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Ex3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charts/chartEx4.xml" ContentType="application/vnd.ms-office.chartex+xml"/>
  <Override PartName="/xl/charts/style4.xml" ContentType="application/vnd.ms-office.chartstyle+xml"/>
  <Override PartName="/xl/charts/colors4.xml" ContentType="application/vnd.ms-office.chartcolorstyle+xml"/>
  <Override PartName="/xl/charts/chartEx5.xml" ContentType="application/vnd.ms-office.chartex+xml"/>
  <Override PartName="/xl/charts/style5.xml" ContentType="application/vnd.ms-office.chartstyle+xml"/>
  <Override PartName="/xl/charts/colors5.xml" ContentType="application/vnd.ms-office.chartcolorstyle+xml"/>
  <Override PartName="/xl/charts/chartEx6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Ex7.xml" ContentType="application/vnd.ms-office.chartex+xml"/>
  <Override PartName="/xl/charts/style7.xml" ContentType="application/vnd.ms-office.chartstyle+xml"/>
  <Override PartName="/xl/charts/colors7.xml" ContentType="application/vnd.ms-office.chartcolorstyle+xml"/>
  <Override PartName="/xl/charts/chartEx8.xml" ContentType="application/vnd.ms-office.chartex+xml"/>
  <Override PartName="/xl/charts/style8.xml" ContentType="application/vnd.ms-office.chartstyle+xml"/>
  <Override PartName="/xl/charts/colors8.xml" ContentType="application/vnd.ms-office.chartcolorstyle+xml"/>
  <Override PartName="/xl/charts/chartEx9.xml" ContentType="application/vnd.ms-office.chartex+xml"/>
  <Override PartName="/xl/charts/style9.xml" ContentType="application/vnd.ms-office.chartstyle+xml"/>
  <Override PartName="/xl/charts/colors9.xml" ContentType="application/vnd.ms-office.chartcolorstyle+xml"/>
  <Override PartName="/xl/charts/chartEx10.xml" ContentType="application/vnd.ms-office.chartex+xml"/>
  <Override PartName="/xl/charts/style10.xml" ContentType="application/vnd.ms-office.chartstyle+xml"/>
  <Override PartName="/xl/charts/colors10.xml" ContentType="application/vnd.ms-office.chartcolorstyle+xml"/>
  <Override PartName="/xl/charts/chartEx11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2.xml" ContentType="application/vnd.openxmlformats-officedocument.drawing+xml"/>
  <Override PartName="/xl/charts/chartEx12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13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1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drawings/drawing3.xml" ContentType="application/vnd.openxmlformats-officedocument.drawing+xml"/>
  <Override PartName="/xl/charts/chartEx14.xml" ContentType="application/vnd.ms-office.chartex+xml"/>
  <Override PartName="/xl/charts/style15.xml" ContentType="application/vnd.ms-office.chartstyle+xml"/>
  <Override PartName="/xl/charts/colors15.xml" ContentType="application/vnd.ms-office.chartcolorstyle+xml"/>
  <Override PartName="/xl/charts/chartEx15.xml" ContentType="application/vnd.ms-office.chartex+xml"/>
  <Override PartName="/xl/charts/style16.xml" ContentType="application/vnd.ms-office.chartstyle+xml"/>
  <Override PartName="/xl/charts/colors16.xml" ContentType="application/vnd.ms-office.chartcolorstyle+xml"/>
  <Override PartName="/xl/charts/chart2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4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5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drawings/drawing5.xml" ContentType="application/vnd.openxmlformats-officedocument.drawing+xml"/>
  <Override PartName="/xl/charts/chart6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drawings/drawing6.xml" ContentType="application/vnd.openxmlformats-officedocument.drawing+xml"/>
  <Override PartName="/xl/charts/chartEx16.xml" ContentType="application/vnd.ms-office.chartex+xml"/>
  <Override PartName="/xl/charts/style22.xml" ContentType="application/vnd.ms-office.chartstyle+xml"/>
  <Override PartName="/xl/charts/colors22.xml" ContentType="application/vnd.ms-office.chartcolorstyle+xml"/>
  <Override PartName="/xl/charts/chartEx17.xml" ContentType="application/vnd.ms-office.chartex+xml"/>
  <Override PartName="/xl/charts/style23.xml" ContentType="application/vnd.ms-office.chartstyle+xml"/>
  <Override PartName="/xl/charts/colors23.xml" ContentType="application/vnd.ms-office.chartcolorstyle+xml"/>
  <Override PartName="/xl/tables/table1.xml" ContentType="application/vnd.openxmlformats-officedocument.spreadsheetml.table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tables/table4.xml" ContentType="application/vnd.openxmlformats-officedocument.spreadsheetml.table+xml"/>
  <Override PartName="/xl/tables/table5.xml" ContentType="application/vnd.openxmlformats-officedocument.spreadsheetml.table+xml"/>
  <Override PartName="/xl/tables/table6.xml" ContentType="application/vnd.openxmlformats-officedocument.spreadsheetml.table+xml"/>
  <Override PartName="/xl/tables/table7.xml" ContentType="application/vnd.openxmlformats-officedocument.spreadsheetml.table+xml"/>
  <Override PartName="/xl/tables/table8.xml" ContentType="application/vnd.openxmlformats-officedocument.spreadsheetml.table+xml"/>
  <Override PartName="/xl/tables/table9.xml" ContentType="application/vnd.openxmlformats-officedocument.spreadsheetml.table+xml"/>
  <Override PartName="/xl/tables/table10.xml" ContentType="application/vnd.openxmlformats-officedocument.spreadsheetml.table+xml"/>
  <Override PartName="/xl/tables/table11.xml" ContentType="application/vnd.openxmlformats-officedocument.spreadsheetml.tab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028"/>
  <workbookPr defaultThemeVersion="166925"/>
  <mc:AlternateContent xmlns:mc="http://schemas.openxmlformats.org/markup-compatibility/2006">
    <mc:Choice Requires="x15">
      <x15ac:absPath xmlns:x15ac="http://schemas.microsoft.com/office/spreadsheetml/2010/11/ac" url="G:\My Drive\Azubi\Week 3\"/>
    </mc:Choice>
  </mc:AlternateContent>
  <xr:revisionPtr revIDLastSave="0" documentId="13_ncr:1_{6D8377D0-96CF-41FE-B7EB-20B2D6DB1F36}" xr6:coauthVersionLast="47" xr6:coauthVersionMax="47" xr10:uidLastSave="{00000000-0000-0000-0000-000000000000}"/>
  <bookViews>
    <workbookView xWindow="-120" yWindow="-120" windowWidth="20730" windowHeight="11760" xr2:uid="{6473F7E8-1DF3-5646-92CC-E94CCDBCBC73}"/>
  </bookViews>
  <sheets>
    <sheet name="Overview" sheetId="3" r:id="rId1"/>
    <sheet name="GDP vs. Life Expectancy" sheetId="4" r:id="rId2"/>
    <sheet name="Population Growth vs. Meat" sheetId="5" r:id="rId3"/>
    <sheet name="Urbanization Rate vs. Height" sheetId="6" r:id="rId4"/>
    <sheet name="Median Age vs. Fertility" sheetId="7" r:id="rId5"/>
    <sheet name="Sex-Ratio vs. Suicide Rate" sheetId="8" r:id="rId6"/>
    <sheet name="lookup tables" sheetId="1" r:id="rId7"/>
    <sheet name="master table" sheetId="2" r:id="rId8"/>
  </sheets>
  <definedNames>
    <definedName name="_xlchart.v1.0" hidden="1">'master table'!$H$3:$H$158</definedName>
    <definedName name="_xlchart.v1.1" hidden="1">'master table'!$D$3:$D$158</definedName>
    <definedName name="_xlchart.v1.10" hidden="1">'master table'!$J$3:$J$158</definedName>
    <definedName name="_xlchart.v1.2" hidden="1">'master table'!$G$3:$G$158</definedName>
    <definedName name="_xlchart.v1.3" hidden="1">'master table'!$E$3:$E$158</definedName>
    <definedName name="_xlchart.v1.4" hidden="1">'master table'!$F$3:$F$158</definedName>
    <definedName name="_xlchart.v1.5" hidden="1">'master table'!$K$3:$K$158</definedName>
    <definedName name="_xlchart.v1.6" hidden="1">'master table'!$M$3:$M$158</definedName>
    <definedName name="_xlchart.v1.7" hidden="1">'master table'!$I$3:$I$158</definedName>
    <definedName name="_xlchart.v1.8" hidden="1">'master table'!$N$3:$N$158</definedName>
    <definedName name="_xlchart.v1.9" hidden="1">'master table'!$L$3:$L$158</definedName>
    <definedName name="_xlchart.v5.11" hidden="1">'GDP vs. Life Expectancy'!$B$1</definedName>
    <definedName name="_xlchart.v5.12" hidden="1">'GDP vs. Life Expectancy'!$B$2:$B$157</definedName>
    <definedName name="_xlchart.v5.13" hidden="1">'GDP vs. Life Expectancy'!$D$1</definedName>
    <definedName name="_xlchart.v5.14" hidden="1">'GDP vs. Life Expectancy'!$D$2:$D$157</definedName>
    <definedName name="_xlchart.v5.15" hidden="1">'GDP vs. Life Expectancy'!$B$1</definedName>
    <definedName name="_xlchart.v5.16" hidden="1">'GDP vs. Life Expectancy'!$B$2:$B$157</definedName>
    <definedName name="_xlchart.v5.17" hidden="1">'GDP vs. Life Expectancy'!$C$1</definedName>
    <definedName name="_xlchart.v5.18" hidden="1">'GDP vs. Life Expectancy'!$C$2:$C$157</definedName>
    <definedName name="_xlchart.v5.19" hidden="1">'Population Growth vs. Meat'!$B$1</definedName>
    <definedName name="_xlchart.v5.20" hidden="1">'Population Growth vs. Meat'!$B$2:$B$157</definedName>
    <definedName name="_xlchart.v5.21" hidden="1">'Population Growth vs. Meat'!$D$1</definedName>
    <definedName name="_xlchart.v5.22" hidden="1">'Population Growth vs. Meat'!$D$2:$D$157</definedName>
    <definedName name="_xlchart.v5.23" hidden="1">'Population Growth vs. Meat'!$B$1</definedName>
    <definedName name="_xlchart.v5.24" hidden="1">'Population Growth vs. Meat'!$B$2:$B$157</definedName>
    <definedName name="_xlchart.v5.25" hidden="1">'Population Growth vs. Meat'!$C$1</definedName>
    <definedName name="_xlchart.v5.26" hidden="1">'Population Growth vs. Meat'!$C$2:$C$157</definedName>
    <definedName name="_xlchart.v5.27" hidden="1">'Sex-Ratio vs. Suicide Rate'!$B$2</definedName>
    <definedName name="_xlchart.v5.28" hidden="1">'Sex-Ratio vs. Suicide Rate'!$B$3:$B$158</definedName>
    <definedName name="_xlchart.v5.29" hidden="1">'Sex-Ratio vs. Suicide Rate'!$D$2</definedName>
    <definedName name="_xlchart.v5.30" hidden="1">'Sex-Ratio vs. Suicide Rate'!$D$3:$D$158</definedName>
    <definedName name="_xlchart.v5.31" hidden="1">'Sex-Ratio vs. Suicide Rate'!$B$2</definedName>
    <definedName name="_xlchart.v5.32" hidden="1">'Sex-Ratio vs. Suicide Rate'!$B$3:$B$158</definedName>
    <definedName name="_xlchart.v5.33" hidden="1">'Sex-Ratio vs. Suicide Rate'!$C$2</definedName>
    <definedName name="_xlchart.v5.34" hidden="1">'Sex-Ratio vs. Suicide Rate'!$C$3:$C$158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8" i="6" l="1"/>
  <c r="J7" i="6"/>
  <c r="J6" i="6"/>
  <c r="J5" i="6"/>
  <c r="J4" i="6"/>
  <c r="J3" i="6"/>
  <c r="I8" i="6"/>
  <c r="I7" i="6"/>
  <c r="I6" i="6"/>
  <c r="I5" i="6"/>
  <c r="I4" i="6"/>
  <c r="I3" i="6"/>
  <c r="N4" i="2" l="1"/>
  <c r="N5" i="2"/>
  <c r="N6" i="2"/>
  <c r="N7" i="2"/>
  <c r="N8" i="2"/>
  <c r="N9" i="2"/>
  <c r="N10" i="2"/>
  <c r="N11" i="2"/>
  <c r="N12" i="2"/>
  <c r="N13" i="2"/>
  <c r="N14" i="2"/>
  <c r="N15" i="2"/>
  <c r="N16" i="2"/>
  <c r="N17" i="2"/>
  <c r="N18" i="2"/>
  <c r="N19" i="2"/>
  <c r="N20" i="2"/>
  <c r="N21" i="2"/>
  <c r="N22" i="2"/>
  <c r="N23" i="2"/>
  <c r="N24" i="2"/>
  <c r="N25" i="2"/>
  <c r="N26" i="2"/>
  <c r="N27" i="2"/>
  <c r="N28" i="2"/>
  <c r="N29" i="2"/>
  <c r="N30" i="2"/>
  <c r="N31" i="2"/>
  <c r="N32" i="2"/>
  <c r="N33" i="2"/>
  <c r="N34" i="2"/>
  <c r="N35" i="2"/>
  <c r="N36" i="2"/>
  <c r="N37" i="2"/>
  <c r="N38" i="2"/>
  <c r="N39" i="2"/>
  <c r="N40" i="2"/>
  <c r="N41" i="2"/>
  <c r="N42" i="2"/>
  <c r="N43" i="2"/>
  <c r="N44" i="2"/>
  <c r="N45" i="2"/>
  <c r="N46" i="2"/>
  <c r="N47" i="2"/>
  <c r="N48" i="2"/>
  <c r="N49" i="2"/>
  <c r="N50" i="2"/>
  <c r="N51" i="2"/>
  <c r="N52" i="2"/>
  <c r="N53" i="2"/>
  <c r="N54" i="2"/>
  <c r="N55" i="2"/>
  <c r="N56" i="2"/>
  <c r="N57" i="2"/>
  <c r="N58" i="2"/>
  <c r="N59" i="2"/>
  <c r="N60" i="2"/>
  <c r="N61" i="2"/>
  <c r="N62" i="2"/>
  <c r="N63" i="2"/>
  <c r="N64" i="2"/>
  <c r="N65" i="2"/>
  <c r="N66" i="2"/>
  <c r="N67" i="2"/>
  <c r="N68" i="2"/>
  <c r="N69" i="2"/>
  <c r="N70" i="2"/>
  <c r="N71" i="2"/>
  <c r="N72" i="2"/>
  <c r="N73" i="2"/>
  <c r="N74" i="2"/>
  <c r="N75" i="2"/>
  <c r="N76" i="2"/>
  <c r="N77" i="2"/>
  <c r="N78" i="2"/>
  <c r="N79" i="2"/>
  <c r="N80" i="2"/>
  <c r="N81" i="2"/>
  <c r="N82" i="2"/>
  <c r="N83" i="2"/>
  <c r="N84" i="2"/>
  <c r="N85" i="2"/>
  <c r="N86" i="2"/>
  <c r="N87" i="2"/>
  <c r="N88" i="2"/>
  <c r="N89" i="2"/>
  <c r="N90" i="2"/>
  <c r="N91" i="2"/>
  <c r="N92" i="2"/>
  <c r="N93" i="2"/>
  <c r="N94" i="2"/>
  <c r="N95" i="2"/>
  <c r="N96" i="2"/>
  <c r="N97" i="2"/>
  <c r="N98" i="2"/>
  <c r="N99" i="2"/>
  <c r="N100" i="2"/>
  <c r="N101" i="2"/>
  <c r="N102" i="2"/>
  <c r="N103" i="2"/>
  <c r="N104" i="2"/>
  <c r="N105" i="2"/>
  <c r="N106" i="2"/>
  <c r="N107" i="2"/>
  <c r="N108" i="2"/>
  <c r="N109" i="2"/>
  <c r="N110" i="2"/>
  <c r="N111" i="2"/>
  <c r="N112" i="2"/>
  <c r="N113" i="2"/>
  <c r="N114" i="2"/>
  <c r="N115" i="2"/>
  <c r="N116" i="2"/>
  <c r="N117" i="2"/>
  <c r="N118" i="2"/>
  <c r="N119" i="2"/>
  <c r="N120" i="2"/>
  <c r="N121" i="2"/>
  <c r="N122" i="2"/>
  <c r="N123" i="2"/>
  <c r="N124" i="2"/>
  <c r="N125" i="2"/>
  <c r="N126" i="2"/>
  <c r="N127" i="2"/>
  <c r="N128" i="2"/>
  <c r="N129" i="2"/>
  <c r="N130" i="2"/>
  <c r="N131" i="2"/>
  <c r="N132" i="2"/>
  <c r="N133" i="2"/>
  <c r="N134" i="2"/>
  <c r="N135" i="2"/>
  <c r="N136" i="2"/>
  <c r="N137" i="2"/>
  <c r="N138" i="2"/>
  <c r="N139" i="2"/>
  <c r="N140" i="2"/>
  <c r="N141" i="2"/>
  <c r="N142" i="2"/>
  <c r="N143" i="2"/>
  <c r="N144" i="2"/>
  <c r="N145" i="2"/>
  <c r="N146" i="2"/>
  <c r="N147" i="2"/>
  <c r="N148" i="2"/>
  <c r="N149" i="2"/>
  <c r="N150" i="2"/>
  <c r="N151" i="2"/>
  <c r="N152" i="2"/>
  <c r="N153" i="2"/>
  <c r="N154" i="2"/>
  <c r="N155" i="2"/>
  <c r="N156" i="2"/>
  <c r="N157" i="2"/>
  <c r="N158" i="2"/>
  <c r="M4" i="2"/>
  <c r="M5" i="2"/>
  <c r="M6" i="2"/>
  <c r="M7" i="2"/>
  <c r="M8" i="2"/>
  <c r="M9" i="2"/>
  <c r="M10" i="2"/>
  <c r="M11" i="2"/>
  <c r="M12" i="2"/>
  <c r="M13" i="2"/>
  <c r="M14" i="2"/>
  <c r="M15" i="2"/>
  <c r="M16" i="2"/>
  <c r="M17" i="2"/>
  <c r="M18" i="2"/>
  <c r="M19" i="2"/>
  <c r="M20" i="2"/>
  <c r="M21" i="2"/>
  <c r="M22" i="2"/>
  <c r="M23" i="2"/>
  <c r="M24" i="2"/>
  <c r="M25" i="2"/>
  <c r="M26" i="2"/>
  <c r="M27" i="2"/>
  <c r="M28" i="2"/>
  <c r="M29" i="2"/>
  <c r="M30" i="2"/>
  <c r="M31" i="2"/>
  <c r="M32" i="2"/>
  <c r="M33" i="2"/>
  <c r="M34" i="2"/>
  <c r="M35" i="2"/>
  <c r="M36" i="2"/>
  <c r="M37" i="2"/>
  <c r="M38" i="2"/>
  <c r="M39" i="2"/>
  <c r="M40" i="2"/>
  <c r="M41" i="2"/>
  <c r="M42" i="2"/>
  <c r="M43" i="2"/>
  <c r="M44" i="2"/>
  <c r="M45" i="2"/>
  <c r="M46" i="2"/>
  <c r="M47" i="2"/>
  <c r="M48" i="2"/>
  <c r="M49" i="2"/>
  <c r="M50" i="2"/>
  <c r="M51" i="2"/>
  <c r="M52" i="2"/>
  <c r="M53" i="2"/>
  <c r="M54" i="2"/>
  <c r="M55" i="2"/>
  <c r="M56" i="2"/>
  <c r="M57" i="2"/>
  <c r="M58" i="2"/>
  <c r="M59" i="2"/>
  <c r="M60" i="2"/>
  <c r="M61" i="2"/>
  <c r="M62" i="2"/>
  <c r="M63" i="2"/>
  <c r="M64" i="2"/>
  <c r="M65" i="2"/>
  <c r="M66" i="2"/>
  <c r="M67" i="2"/>
  <c r="M68" i="2"/>
  <c r="M69" i="2"/>
  <c r="M70" i="2"/>
  <c r="M71" i="2"/>
  <c r="M72" i="2"/>
  <c r="M73" i="2"/>
  <c r="M74" i="2"/>
  <c r="M75" i="2"/>
  <c r="M76" i="2"/>
  <c r="M77" i="2"/>
  <c r="M78" i="2"/>
  <c r="M79" i="2"/>
  <c r="M80" i="2"/>
  <c r="M81" i="2"/>
  <c r="M82" i="2"/>
  <c r="M83" i="2"/>
  <c r="M84" i="2"/>
  <c r="M85" i="2"/>
  <c r="M86" i="2"/>
  <c r="M87" i="2"/>
  <c r="M88" i="2"/>
  <c r="M89" i="2"/>
  <c r="M90" i="2"/>
  <c r="M91" i="2"/>
  <c r="M92" i="2"/>
  <c r="M93" i="2"/>
  <c r="M94" i="2"/>
  <c r="M95" i="2"/>
  <c r="M96" i="2"/>
  <c r="M97" i="2"/>
  <c r="M98" i="2"/>
  <c r="M99" i="2"/>
  <c r="M100" i="2"/>
  <c r="M101" i="2"/>
  <c r="M102" i="2"/>
  <c r="M103" i="2"/>
  <c r="M104" i="2"/>
  <c r="M105" i="2"/>
  <c r="M106" i="2"/>
  <c r="M107" i="2"/>
  <c r="M108" i="2"/>
  <c r="M109" i="2"/>
  <c r="M110" i="2"/>
  <c r="M111" i="2"/>
  <c r="M112" i="2"/>
  <c r="M113" i="2"/>
  <c r="M114" i="2"/>
  <c r="M115" i="2"/>
  <c r="M116" i="2"/>
  <c r="M117" i="2"/>
  <c r="M118" i="2"/>
  <c r="M119" i="2"/>
  <c r="M120" i="2"/>
  <c r="M121" i="2"/>
  <c r="M122" i="2"/>
  <c r="M123" i="2"/>
  <c r="M124" i="2"/>
  <c r="M125" i="2"/>
  <c r="M126" i="2"/>
  <c r="M127" i="2"/>
  <c r="M128" i="2"/>
  <c r="M129" i="2"/>
  <c r="M130" i="2"/>
  <c r="M131" i="2"/>
  <c r="M132" i="2"/>
  <c r="M133" i="2"/>
  <c r="M134" i="2"/>
  <c r="M135" i="2"/>
  <c r="M136" i="2"/>
  <c r="M137" i="2"/>
  <c r="M138" i="2"/>
  <c r="M139" i="2"/>
  <c r="M140" i="2"/>
  <c r="M141" i="2"/>
  <c r="M142" i="2"/>
  <c r="M143" i="2"/>
  <c r="M144" i="2"/>
  <c r="M145" i="2"/>
  <c r="M146" i="2"/>
  <c r="M147" i="2"/>
  <c r="M148" i="2"/>
  <c r="M149" i="2"/>
  <c r="M150" i="2"/>
  <c r="M151" i="2"/>
  <c r="M152" i="2"/>
  <c r="M153" i="2"/>
  <c r="M154" i="2"/>
  <c r="M155" i="2"/>
  <c r="M156" i="2"/>
  <c r="M157" i="2"/>
  <c r="M158" i="2"/>
  <c r="L4" i="2"/>
  <c r="L5" i="2"/>
  <c r="L6" i="2"/>
  <c r="L7" i="2"/>
  <c r="L8" i="2"/>
  <c r="L9" i="2"/>
  <c r="L10" i="2"/>
  <c r="L11" i="2"/>
  <c r="L12" i="2"/>
  <c r="L13" i="2"/>
  <c r="L14" i="2"/>
  <c r="L15" i="2"/>
  <c r="L16" i="2"/>
  <c r="L17" i="2"/>
  <c r="L18" i="2"/>
  <c r="L19" i="2"/>
  <c r="L20" i="2"/>
  <c r="L21" i="2"/>
  <c r="L22" i="2"/>
  <c r="L23" i="2"/>
  <c r="L24" i="2"/>
  <c r="L25" i="2"/>
  <c r="L26" i="2"/>
  <c r="L27" i="2"/>
  <c r="L28" i="2"/>
  <c r="L29" i="2"/>
  <c r="L30" i="2"/>
  <c r="L31" i="2"/>
  <c r="L32" i="2"/>
  <c r="L33" i="2"/>
  <c r="L34" i="2"/>
  <c r="L35" i="2"/>
  <c r="L36" i="2"/>
  <c r="L37" i="2"/>
  <c r="L38" i="2"/>
  <c r="L39" i="2"/>
  <c r="L40" i="2"/>
  <c r="L41" i="2"/>
  <c r="L42" i="2"/>
  <c r="L43" i="2"/>
  <c r="L44" i="2"/>
  <c r="L45" i="2"/>
  <c r="L46" i="2"/>
  <c r="L47" i="2"/>
  <c r="L48" i="2"/>
  <c r="L49" i="2"/>
  <c r="L50" i="2"/>
  <c r="L51" i="2"/>
  <c r="L52" i="2"/>
  <c r="L53" i="2"/>
  <c r="L54" i="2"/>
  <c r="L55" i="2"/>
  <c r="L56" i="2"/>
  <c r="L57" i="2"/>
  <c r="L58" i="2"/>
  <c r="L59" i="2"/>
  <c r="L60" i="2"/>
  <c r="L61" i="2"/>
  <c r="L62" i="2"/>
  <c r="L63" i="2"/>
  <c r="L64" i="2"/>
  <c r="L65" i="2"/>
  <c r="L66" i="2"/>
  <c r="L67" i="2"/>
  <c r="L68" i="2"/>
  <c r="L69" i="2"/>
  <c r="L70" i="2"/>
  <c r="L71" i="2"/>
  <c r="L72" i="2"/>
  <c r="L73" i="2"/>
  <c r="L74" i="2"/>
  <c r="L75" i="2"/>
  <c r="L76" i="2"/>
  <c r="L77" i="2"/>
  <c r="L78" i="2"/>
  <c r="L79" i="2"/>
  <c r="L80" i="2"/>
  <c r="L81" i="2"/>
  <c r="L82" i="2"/>
  <c r="L83" i="2"/>
  <c r="L84" i="2"/>
  <c r="L85" i="2"/>
  <c r="L86" i="2"/>
  <c r="L87" i="2"/>
  <c r="L88" i="2"/>
  <c r="L89" i="2"/>
  <c r="L90" i="2"/>
  <c r="L91" i="2"/>
  <c r="L92" i="2"/>
  <c r="L93" i="2"/>
  <c r="L94" i="2"/>
  <c r="L95" i="2"/>
  <c r="L96" i="2"/>
  <c r="L97" i="2"/>
  <c r="L98" i="2"/>
  <c r="L99" i="2"/>
  <c r="L100" i="2"/>
  <c r="L101" i="2"/>
  <c r="L102" i="2"/>
  <c r="L103" i="2"/>
  <c r="L104" i="2"/>
  <c r="L105" i="2"/>
  <c r="L106" i="2"/>
  <c r="L107" i="2"/>
  <c r="L108" i="2"/>
  <c r="L109" i="2"/>
  <c r="L110" i="2"/>
  <c r="L111" i="2"/>
  <c r="L112" i="2"/>
  <c r="L113" i="2"/>
  <c r="L114" i="2"/>
  <c r="L115" i="2"/>
  <c r="L116" i="2"/>
  <c r="L117" i="2"/>
  <c r="L118" i="2"/>
  <c r="L119" i="2"/>
  <c r="L120" i="2"/>
  <c r="L121" i="2"/>
  <c r="L122" i="2"/>
  <c r="L123" i="2"/>
  <c r="L124" i="2"/>
  <c r="L125" i="2"/>
  <c r="L126" i="2"/>
  <c r="L127" i="2"/>
  <c r="L128" i="2"/>
  <c r="L129" i="2"/>
  <c r="L130" i="2"/>
  <c r="L131" i="2"/>
  <c r="L132" i="2"/>
  <c r="L133" i="2"/>
  <c r="L134" i="2"/>
  <c r="L135" i="2"/>
  <c r="L136" i="2"/>
  <c r="L137" i="2"/>
  <c r="L138" i="2"/>
  <c r="L139" i="2"/>
  <c r="L140" i="2"/>
  <c r="L141" i="2"/>
  <c r="L142" i="2"/>
  <c r="L143" i="2"/>
  <c r="L144" i="2"/>
  <c r="L145" i="2"/>
  <c r="L146" i="2"/>
  <c r="L147" i="2"/>
  <c r="L148" i="2"/>
  <c r="L149" i="2"/>
  <c r="L150" i="2"/>
  <c r="L151" i="2"/>
  <c r="L152" i="2"/>
  <c r="L153" i="2"/>
  <c r="L154" i="2"/>
  <c r="L155" i="2"/>
  <c r="L156" i="2"/>
  <c r="L157" i="2"/>
  <c r="L158" i="2"/>
  <c r="K4" i="2"/>
  <c r="K5" i="2"/>
  <c r="K6" i="2"/>
  <c r="K7" i="2"/>
  <c r="K8" i="2"/>
  <c r="K9" i="2"/>
  <c r="K10" i="2"/>
  <c r="K11" i="2"/>
  <c r="K12" i="2"/>
  <c r="K13" i="2"/>
  <c r="K14" i="2"/>
  <c r="K15" i="2"/>
  <c r="K16" i="2"/>
  <c r="K17" i="2"/>
  <c r="K18" i="2"/>
  <c r="K19" i="2"/>
  <c r="K20" i="2"/>
  <c r="K21" i="2"/>
  <c r="K22" i="2"/>
  <c r="K23" i="2"/>
  <c r="K24" i="2"/>
  <c r="K25" i="2"/>
  <c r="K26" i="2"/>
  <c r="K27" i="2"/>
  <c r="K28" i="2"/>
  <c r="K29" i="2"/>
  <c r="K30" i="2"/>
  <c r="K31" i="2"/>
  <c r="K32" i="2"/>
  <c r="K33" i="2"/>
  <c r="K34" i="2"/>
  <c r="K35" i="2"/>
  <c r="K36" i="2"/>
  <c r="K37" i="2"/>
  <c r="K38" i="2"/>
  <c r="K39" i="2"/>
  <c r="K40" i="2"/>
  <c r="K41" i="2"/>
  <c r="K42" i="2"/>
  <c r="K43" i="2"/>
  <c r="K44" i="2"/>
  <c r="K45" i="2"/>
  <c r="K46" i="2"/>
  <c r="K47" i="2"/>
  <c r="K48" i="2"/>
  <c r="K49" i="2"/>
  <c r="K50" i="2"/>
  <c r="K51" i="2"/>
  <c r="K52" i="2"/>
  <c r="K53" i="2"/>
  <c r="K54" i="2"/>
  <c r="K55" i="2"/>
  <c r="K56" i="2"/>
  <c r="K57" i="2"/>
  <c r="K58" i="2"/>
  <c r="K59" i="2"/>
  <c r="K60" i="2"/>
  <c r="K61" i="2"/>
  <c r="K62" i="2"/>
  <c r="K63" i="2"/>
  <c r="K64" i="2"/>
  <c r="K65" i="2"/>
  <c r="K66" i="2"/>
  <c r="K67" i="2"/>
  <c r="K68" i="2"/>
  <c r="K69" i="2"/>
  <c r="K70" i="2"/>
  <c r="K71" i="2"/>
  <c r="K72" i="2"/>
  <c r="K73" i="2"/>
  <c r="K74" i="2"/>
  <c r="K75" i="2"/>
  <c r="K76" i="2"/>
  <c r="K77" i="2"/>
  <c r="K78" i="2"/>
  <c r="K79" i="2"/>
  <c r="K80" i="2"/>
  <c r="K81" i="2"/>
  <c r="K82" i="2"/>
  <c r="K83" i="2"/>
  <c r="K84" i="2"/>
  <c r="K85" i="2"/>
  <c r="K86" i="2"/>
  <c r="K87" i="2"/>
  <c r="K88" i="2"/>
  <c r="K89" i="2"/>
  <c r="K90" i="2"/>
  <c r="K91" i="2"/>
  <c r="K92" i="2"/>
  <c r="K93" i="2"/>
  <c r="K94" i="2"/>
  <c r="K95" i="2"/>
  <c r="K96" i="2"/>
  <c r="K97" i="2"/>
  <c r="K98" i="2"/>
  <c r="K99" i="2"/>
  <c r="K100" i="2"/>
  <c r="K101" i="2"/>
  <c r="K102" i="2"/>
  <c r="K103" i="2"/>
  <c r="K104" i="2"/>
  <c r="K105" i="2"/>
  <c r="K106" i="2"/>
  <c r="K107" i="2"/>
  <c r="K108" i="2"/>
  <c r="K109" i="2"/>
  <c r="K110" i="2"/>
  <c r="K111" i="2"/>
  <c r="K112" i="2"/>
  <c r="K113" i="2"/>
  <c r="K114" i="2"/>
  <c r="K115" i="2"/>
  <c r="K116" i="2"/>
  <c r="K117" i="2"/>
  <c r="K118" i="2"/>
  <c r="K119" i="2"/>
  <c r="K120" i="2"/>
  <c r="K121" i="2"/>
  <c r="K122" i="2"/>
  <c r="K123" i="2"/>
  <c r="K124" i="2"/>
  <c r="K125" i="2"/>
  <c r="K126" i="2"/>
  <c r="K127" i="2"/>
  <c r="K128" i="2"/>
  <c r="K129" i="2"/>
  <c r="K130" i="2"/>
  <c r="K131" i="2"/>
  <c r="K132" i="2"/>
  <c r="K133" i="2"/>
  <c r="K134" i="2"/>
  <c r="K135" i="2"/>
  <c r="K136" i="2"/>
  <c r="K137" i="2"/>
  <c r="K138" i="2"/>
  <c r="K139" i="2"/>
  <c r="K140" i="2"/>
  <c r="K141" i="2"/>
  <c r="K142" i="2"/>
  <c r="K143" i="2"/>
  <c r="K144" i="2"/>
  <c r="K145" i="2"/>
  <c r="K146" i="2"/>
  <c r="K147" i="2"/>
  <c r="K148" i="2"/>
  <c r="K149" i="2"/>
  <c r="K150" i="2"/>
  <c r="K151" i="2"/>
  <c r="K152" i="2"/>
  <c r="K153" i="2"/>
  <c r="K154" i="2"/>
  <c r="K155" i="2"/>
  <c r="K156" i="2"/>
  <c r="K157" i="2"/>
  <c r="K158" i="2"/>
  <c r="J4" i="2"/>
  <c r="J5" i="2"/>
  <c r="J6" i="2"/>
  <c r="J7" i="2"/>
  <c r="J8" i="2"/>
  <c r="J9" i="2"/>
  <c r="J10" i="2"/>
  <c r="J11" i="2"/>
  <c r="J12" i="2"/>
  <c r="J13" i="2"/>
  <c r="J14" i="2"/>
  <c r="J15" i="2"/>
  <c r="J16" i="2"/>
  <c r="J17" i="2"/>
  <c r="J18" i="2"/>
  <c r="J19" i="2"/>
  <c r="J20" i="2"/>
  <c r="J21" i="2"/>
  <c r="J22" i="2"/>
  <c r="J23" i="2"/>
  <c r="J24" i="2"/>
  <c r="J25" i="2"/>
  <c r="J26" i="2"/>
  <c r="J27" i="2"/>
  <c r="J28" i="2"/>
  <c r="J29" i="2"/>
  <c r="J30" i="2"/>
  <c r="J31" i="2"/>
  <c r="J32" i="2"/>
  <c r="J33" i="2"/>
  <c r="J34" i="2"/>
  <c r="J35" i="2"/>
  <c r="J36" i="2"/>
  <c r="J37" i="2"/>
  <c r="J38" i="2"/>
  <c r="J39" i="2"/>
  <c r="J40" i="2"/>
  <c r="J41" i="2"/>
  <c r="J42" i="2"/>
  <c r="J43" i="2"/>
  <c r="J44" i="2"/>
  <c r="J45" i="2"/>
  <c r="J46" i="2"/>
  <c r="J47" i="2"/>
  <c r="J48" i="2"/>
  <c r="J49" i="2"/>
  <c r="J50" i="2"/>
  <c r="J51" i="2"/>
  <c r="J52" i="2"/>
  <c r="J53" i="2"/>
  <c r="J54" i="2"/>
  <c r="J55" i="2"/>
  <c r="J56" i="2"/>
  <c r="J57" i="2"/>
  <c r="J58" i="2"/>
  <c r="J59" i="2"/>
  <c r="J60" i="2"/>
  <c r="J61" i="2"/>
  <c r="J62" i="2"/>
  <c r="J63" i="2"/>
  <c r="J64" i="2"/>
  <c r="J65" i="2"/>
  <c r="J66" i="2"/>
  <c r="J67" i="2"/>
  <c r="J68" i="2"/>
  <c r="J69" i="2"/>
  <c r="J70" i="2"/>
  <c r="J71" i="2"/>
  <c r="J72" i="2"/>
  <c r="J73" i="2"/>
  <c r="J74" i="2"/>
  <c r="J75" i="2"/>
  <c r="J76" i="2"/>
  <c r="J77" i="2"/>
  <c r="J78" i="2"/>
  <c r="J79" i="2"/>
  <c r="J80" i="2"/>
  <c r="J81" i="2"/>
  <c r="J82" i="2"/>
  <c r="J83" i="2"/>
  <c r="J84" i="2"/>
  <c r="J85" i="2"/>
  <c r="J86" i="2"/>
  <c r="J87" i="2"/>
  <c r="J88" i="2"/>
  <c r="J89" i="2"/>
  <c r="J90" i="2"/>
  <c r="J91" i="2"/>
  <c r="J92" i="2"/>
  <c r="J93" i="2"/>
  <c r="J94" i="2"/>
  <c r="J95" i="2"/>
  <c r="J96" i="2"/>
  <c r="J97" i="2"/>
  <c r="J98" i="2"/>
  <c r="J99" i="2"/>
  <c r="J100" i="2"/>
  <c r="J101" i="2"/>
  <c r="J102" i="2"/>
  <c r="J103" i="2"/>
  <c r="J104" i="2"/>
  <c r="J105" i="2"/>
  <c r="J106" i="2"/>
  <c r="J107" i="2"/>
  <c r="J108" i="2"/>
  <c r="J109" i="2"/>
  <c r="J110" i="2"/>
  <c r="J111" i="2"/>
  <c r="J112" i="2"/>
  <c r="J113" i="2"/>
  <c r="J114" i="2"/>
  <c r="J115" i="2"/>
  <c r="J116" i="2"/>
  <c r="J117" i="2"/>
  <c r="J118" i="2"/>
  <c r="J119" i="2"/>
  <c r="J120" i="2"/>
  <c r="J121" i="2"/>
  <c r="J122" i="2"/>
  <c r="J123" i="2"/>
  <c r="J124" i="2"/>
  <c r="J125" i="2"/>
  <c r="J126" i="2"/>
  <c r="J127" i="2"/>
  <c r="J128" i="2"/>
  <c r="J129" i="2"/>
  <c r="J130" i="2"/>
  <c r="J131" i="2"/>
  <c r="J132" i="2"/>
  <c r="J133" i="2"/>
  <c r="J134" i="2"/>
  <c r="J135" i="2"/>
  <c r="J136" i="2"/>
  <c r="J137" i="2"/>
  <c r="J138" i="2"/>
  <c r="J139" i="2"/>
  <c r="J140" i="2"/>
  <c r="J141" i="2"/>
  <c r="J142" i="2"/>
  <c r="J143" i="2"/>
  <c r="J144" i="2"/>
  <c r="J145" i="2"/>
  <c r="J146" i="2"/>
  <c r="J147" i="2"/>
  <c r="J148" i="2"/>
  <c r="J149" i="2"/>
  <c r="J150" i="2"/>
  <c r="J151" i="2"/>
  <c r="J152" i="2"/>
  <c r="J153" i="2"/>
  <c r="J154" i="2"/>
  <c r="J155" i="2"/>
  <c r="J156" i="2"/>
  <c r="J157" i="2"/>
  <c r="J158" i="2"/>
  <c r="I4" i="2"/>
  <c r="I5" i="2"/>
  <c r="I6" i="2"/>
  <c r="I7" i="2"/>
  <c r="I8" i="2"/>
  <c r="I9" i="2"/>
  <c r="I10" i="2"/>
  <c r="I11" i="2"/>
  <c r="I12" i="2"/>
  <c r="I13" i="2"/>
  <c r="I14" i="2"/>
  <c r="I15" i="2"/>
  <c r="I16" i="2"/>
  <c r="I17" i="2"/>
  <c r="I18" i="2"/>
  <c r="I19" i="2"/>
  <c r="I20" i="2"/>
  <c r="I21" i="2"/>
  <c r="I22" i="2"/>
  <c r="I23" i="2"/>
  <c r="I24" i="2"/>
  <c r="I25" i="2"/>
  <c r="I26" i="2"/>
  <c r="I27" i="2"/>
  <c r="I28" i="2"/>
  <c r="I29" i="2"/>
  <c r="I30" i="2"/>
  <c r="I31" i="2"/>
  <c r="I32" i="2"/>
  <c r="I33" i="2"/>
  <c r="I34" i="2"/>
  <c r="I35" i="2"/>
  <c r="I36" i="2"/>
  <c r="I37" i="2"/>
  <c r="I38" i="2"/>
  <c r="I39" i="2"/>
  <c r="I40" i="2"/>
  <c r="I41" i="2"/>
  <c r="I42" i="2"/>
  <c r="I43" i="2"/>
  <c r="I44" i="2"/>
  <c r="I45" i="2"/>
  <c r="I46" i="2"/>
  <c r="I47" i="2"/>
  <c r="I48" i="2"/>
  <c r="I49" i="2"/>
  <c r="I50" i="2"/>
  <c r="I51" i="2"/>
  <c r="I52" i="2"/>
  <c r="I53" i="2"/>
  <c r="I54" i="2"/>
  <c r="I55" i="2"/>
  <c r="I56" i="2"/>
  <c r="I57" i="2"/>
  <c r="I58" i="2"/>
  <c r="I59" i="2"/>
  <c r="I60" i="2"/>
  <c r="I61" i="2"/>
  <c r="I62" i="2"/>
  <c r="I63" i="2"/>
  <c r="I64" i="2"/>
  <c r="I65" i="2"/>
  <c r="I66" i="2"/>
  <c r="I67" i="2"/>
  <c r="I68" i="2"/>
  <c r="I69" i="2"/>
  <c r="I70" i="2"/>
  <c r="I71" i="2"/>
  <c r="I72" i="2"/>
  <c r="I73" i="2"/>
  <c r="I74" i="2"/>
  <c r="I75" i="2"/>
  <c r="I76" i="2"/>
  <c r="I77" i="2"/>
  <c r="I78" i="2"/>
  <c r="I79" i="2"/>
  <c r="I80" i="2"/>
  <c r="I81" i="2"/>
  <c r="I82" i="2"/>
  <c r="I83" i="2"/>
  <c r="I84" i="2"/>
  <c r="I85" i="2"/>
  <c r="I86" i="2"/>
  <c r="I87" i="2"/>
  <c r="I88" i="2"/>
  <c r="I89" i="2"/>
  <c r="I90" i="2"/>
  <c r="I91" i="2"/>
  <c r="I92" i="2"/>
  <c r="I93" i="2"/>
  <c r="I94" i="2"/>
  <c r="I95" i="2"/>
  <c r="I96" i="2"/>
  <c r="I97" i="2"/>
  <c r="I98" i="2"/>
  <c r="I99" i="2"/>
  <c r="I100" i="2"/>
  <c r="I101" i="2"/>
  <c r="I102" i="2"/>
  <c r="I103" i="2"/>
  <c r="I104" i="2"/>
  <c r="I105" i="2"/>
  <c r="I106" i="2"/>
  <c r="I107" i="2"/>
  <c r="I108" i="2"/>
  <c r="I109" i="2"/>
  <c r="I110" i="2"/>
  <c r="I111" i="2"/>
  <c r="I112" i="2"/>
  <c r="I113" i="2"/>
  <c r="I114" i="2"/>
  <c r="I115" i="2"/>
  <c r="I116" i="2"/>
  <c r="I117" i="2"/>
  <c r="I118" i="2"/>
  <c r="I119" i="2"/>
  <c r="I120" i="2"/>
  <c r="I121" i="2"/>
  <c r="I122" i="2"/>
  <c r="I123" i="2"/>
  <c r="I124" i="2"/>
  <c r="I125" i="2"/>
  <c r="I126" i="2"/>
  <c r="I127" i="2"/>
  <c r="I128" i="2"/>
  <c r="I129" i="2"/>
  <c r="I130" i="2"/>
  <c r="I131" i="2"/>
  <c r="I132" i="2"/>
  <c r="I133" i="2"/>
  <c r="I134" i="2"/>
  <c r="I135" i="2"/>
  <c r="I136" i="2"/>
  <c r="I137" i="2"/>
  <c r="I138" i="2"/>
  <c r="I139" i="2"/>
  <c r="I140" i="2"/>
  <c r="I141" i="2"/>
  <c r="I142" i="2"/>
  <c r="I143" i="2"/>
  <c r="I144" i="2"/>
  <c r="I145" i="2"/>
  <c r="I146" i="2"/>
  <c r="I147" i="2"/>
  <c r="I148" i="2"/>
  <c r="I149" i="2"/>
  <c r="I150" i="2"/>
  <c r="I151" i="2"/>
  <c r="I152" i="2"/>
  <c r="I153" i="2"/>
  <c r="I154" i="2"/>
  <c r="I155" i="2"/>
  <c r="I156" i="2"/>
  <c r="I157" i="2"/>
  <c r="I158" i="2"/>
  <c r="H4" i="2"/>
  <c r="H5" i="2"/>
  <c r="H6" i="2"/>
  <c r="H7" i="2"/>
  <c r="H8" i="2"/>
  <c r="H9" i="2"/>
  <c r="H10" i="2"/>
  <c r="H11" i="2"/>
  <c r="H12" i="2"/>
  <c r="H13" i="2"/>
  <c r="H14" i="2"/>
  <c r="H15" i="2"/>
  <c r="H16" i="2"/>
  <c r="H17" i="2"/>
  <c r="H18" i="2"/>
  <c r="H19" i="2"/>
  <c r="H20" i="2"/>
  <c r="H21" i="2"/>
  <c r="H22" i="2"/>
  <c r="H23" i="2"/>
  <c r="H24" i="2"/>
  <c r="H25" i="2"/>
  <c r="H26" i="2"/>
  <c r="H27" i="2"/>
  <c r="H28" i="2"/>
  <c r="H29" i="2"/>
  <c r="H30" i="2"/>
  <c r="H31" i="2"/>
  <c r="H32" i="2"/>
  <c r="H33" i="2"/>
  <c r="H34" i="2"/>
  <c r="H35" i="2"/>
  <c r="H36" i="2"/>
  <c r="H37" i="2"/>
  <c r="H38" i="2"/>
  <c r="H39" i="2"/>
  <c r="H40" i="2"/>
  <c r="H41" i="2"/>
  <c r="H42" i="2"/>
  <c r="H43" i="2"/>
  <c r="H44" i="2"/>
  <c r="H45" i="2"/>
  <c r="H46" i="2"/>
  <c r="H47" i="2"/>
  <c r="H48" i="2"/>
  <c r="H49" i="2"/>
  <c r="H50" i="2"/>
  <c r="H51" i="2"/>
  <c r="H52" i="2"/>
  <c r="H53" i="2"/>
  <c r="H54" i="2"/>
  <c r="H55" i="2"/>
  <c r="H56" i="2"/>
  <c r="H57" i="2"/>
  <c r="H58" i="2"/>
  <c r="H59" i="2"/>
  <c r="H60" i="2"/>
  <c r="H61" i="2"/>
  <c r="H62" i="2"/>
  <c r="H63" i="2"/>
  <c r="H64" i="2"/>
  <c r="H65" i="2"/>
  <c r="H66" i="2"/>
  <c r="H67" i="2"/>
  <c r="H68" i="2"/>
  <c r="H69" i="2"/>
  <c r="H70" i="2"/>
  <c r="H71" i="2"/>
  <c r="H72" i="2"/>
  <c r="H73" i="2"/>
  <c r="H74" i="2"/>
  <c r="H75" i="2"/>
  <c r="H76" i="2"/>
  <c r="H77" i="2"/>
  <c r="H78" i="2"/>
  <c r="H79" i="2"/>
  <c r="H80" i="2"/>
  <c r="H81" i="2"/>
  <c r="H82" i="2"/>
  <c r="H83" i="2"/>
  <c r="H84" i="2"/>
  <c r="H85" i="2"/>
  <c r="H86" i="2"/>
  <c r="H87" i="2"/>
  <c r="H88" i="2"/>
  <c r="H89" i="2"/>
  <c r="H90" i="2"/>
  <c r="H91" i="2"/>
  <c r="H92" i="2"/>
  <c r="H93" i="2"/>
  <c r="H94" i="2"/>
  <c r="H95" i="2"/>
  <c r="H96" i="2"/>
  <c r="H97" i="2"/>
  <c r="H98" i="2"/>
  <c r="H99" i="2"/>
  <c r="H100" i="2"/>
  <c r="H101" i="2"/>
  <c r="H102" i="2"/>
  <c r="H103" i="2"/>
  <c r="H104" i="2"/>
  <c r="H105" i="2"/>
  <c r="H106" i="2"/>
  <c r="H107" i="2"/>
  <c r="H108" i="2"/>
  <c r="H109" i="2"/>
  <c r="H110" i="2"/>
  <c r="H111" i="2"/>
  <c r="H112" i="2"/>
  <c r="H113" i="2"/>
  <c r="H114" i="2"/>
  <c r="H115" i="2"/>
  <c r="H116" i="2"/>
  <c r="H117" i="2"/>
  <c r="H118" i="2"/>
  <c r="H119" i="2"/>
  <c r="H120" i="2"/>
  <c r="H121" i="2"/>
  <c r="H122" i="2"/>
  <c r="H123" i="2"/>
  <c r="H124" i="2"/>
  <c r="H125" i="2"/>
  <c r="H126" i="2"/>
  <c r="H127" i="2"/>
  <c r="H128" i="2"/>
  <c r="H129" i="2"/>
  <c r="H130" i="2"/>
  <c r="H131" i="2"/>
  <c r="H132" i="2"/>
  <c r="H133" i="2"/>
  <c r="H134" i="2"/>
  <c r="H135" i="2"/>
  <c r="H136" i="2"/>
  <c r="H137" i="2"/>
  <c r="H138" i="2"/>
  <c r="H139" i="2"/>
  <c r="H140" i="2"/>
  <c r="H141" i="2"/>
  <c r="H142" i="2"/>
  <c r="H143" i="2"/>
  <c r="H144" i="2"/>
  <c r="H145" i="2"/>
  <c r="H146" i="2"/>
  <c r="H147" i="2"/>
  <c r="H148" i="2"/>
  <c r="H149" i="2"/>
  <c r="H150" i="2"/>
  <c r="H151" i="2"/>
  <c r="H152" i="2"/>
  <c r="H153" i="2"/>
  <c r="H154" i="2"/>
  <c r="H155" i="2"/>
  <c r="H156" i="2"/>
  <c r="H157" i="2"/>
  <c r="H158" i="2"/>
  <c r="G4" i="2"/>
  <c r="G5" i="2"/>
  <c r="G6" i="2"/>
  <c r="G7" i="2"/>
  <c r="G8" i="2"/>
  <c r="G9" i="2"/>
  <c r="G10" i="2"/>
  <c r="G11" i="2"/>
  <c r="G12" i="2"/>
  <c r="G13" i="2"/>
  <c r="G14" i="2"/>
  <c r="G15" i="2"/>
  <c r="G16" i="2"/>
  <c r="G17" i="2"/>
  <c r="G18" i="2"/>
  <c r="G19" i="2"/>
  <c r="G20" i="2"/>
  <c r="G21" i="2"/>
  <c r="G22" i="2"/>
  <c r="G23" i="2"/>
  <c r="G24" i="2"/>
  <c r="G25" i="2"/>
  <c r="G26" i="2"/>
  <c r="G27" i="2"/>
  <c r="G28" i="2"/>
  <c r="G29" i="2"/>
  <c r="G30" i="2"/>
  <c r="G31" i="2"/>
  <c r="G32" i="2"/>
  <c r="G33" i="2"/>
  <c r="G34" i="2"/>
  <c r="G35" i="2"/>
  <c r="G36" i="2"/>
  <c r="G37" i="2"/>
  <c r="G38" i="2"/>
  <c r="G39" i="2"/>
  <c r="G40" i="2"/>
  <c r="G41" i="2"/>
  <c r="G42" i="2"/>
  <c r="G43" i="2"/>
  <c r="G44" i="2"/>
  <c r="G45" i="2"/>
  <c r="G46" i="2"/>
  <c r="G47" i="2"/>
  <c r="G48" i="2"/>
  <c r="G49" i="2"/>
  <c r="G50" i="2"/>
  <c r="G51" i="2"/>
  <c r="G52" i="2"/>
  <c r="G53" i="2"/>
  <c r="G54" i="2"/>
  <c r="G55" i="2"/>
  <c r="G56" i="2"/>
  <c r="G57" i="2"/>
  <c r="G58" i="2"/>
  <c r="G59" i="2"/>
  <c r="G60" i="2"/>
  <c r="G61" i="2"/>
  <c r="G62" i="2"/>
  <c r="G63" i="2"/>
  <c r="G64" i="2"/>
  <c r="G65" i="2"/>
  <c r="G66" i="2"/>
  <c r="G67" i="2"/>
  <c r="G68" i="2"/>
  <c r="G69" i="2"/>
  <c r="G70" i="2"/>
  <c r="G71" i="2"/>
  <c r="G72" i="2"/>
  <c r="G73" i="2"/>
  <c r="G74" i="2"/>
  <c r="G75" i="2"/>
  <c r="G76" i="2"/>
  <c r="G77" i="2"/>
  <c r="G78" i="2"/>
  <c r="G79" i="2"/>
  <c r="G80" i="2"/>
  <c r="G81" i="2"/>
  <c r="G82" i="2"/>
  <c r="G83" i="2"/>
  <c r="G84" i="2"/>
  <c r="G85" i="2"/>
  <c r="G86" i="2"/>
  <c r="G87" i="2"/>
  <c r="G88" i="2"/>
  <c r="G89" i="2"/>
  <c r="G90" i="2"/>
  <c r="G91" i="2"/>
  <c r="G92" i="2"/>
  <c r="G93" i="2"/>
  <c r="G94" i="2"/>
  <c r="G95" i="2"/>
  <c r="G96" i="2"/>
  <c r="G97" i="2"/>
  <c r="G98" i="2"/>
  <c r="G99" i="2"/>
  <c r="G100" i="2"/>
  <c r="G101" i="2"/>
  <c r="G102" i="2"/>
  <c r="G103" i="2"/>
  <c r="G104" i="2"/>
  <c r="G105" i="2"/>
  <c r="G106" i="2"/>
  <c r="G107" i="2"/>
  <c r="G108" i="2"/>
  <c r="G109" i="2"/>
  <c r="G110" i="2"/>
  <c r="G111" i="2"/>
  <c r="G112" i="2"/>
  <c r="G113" i="2"/>
  <c r="G114" i="2"/>
  <c r="G115" i="2"/>
  <c r="G116" i="2"/>
  <c r="G117" i="2"/>
  <c r="G118" i="2"/>
  <c r="G119" i="2"/>
  <c r="G120" i="2"/>
  <c r="G121" i="2"/>
  <c r="G122" i="2"/>
  <c r="G123" i="2"/>
  <c r="G124" i="2"/>
  <c r="G125" i="2"/>
  <c r="G126" i="2"/>
  <c r="G127" i="2"/>
  <c r="G128" i="2"/>
  <c r="G129" i="2"/>
  <c r="G130" i="2"/>
  <c r="G131" i="2"/>
  <c r="G132" i="2"/>
  <c r="G133" i="2"/>
  <c r="G134" i="2"/>
  <c r="G135" i="2"/>
  <c r="G136" i="2"/>
  <c r="G137" i="2"/>
  <c r="G138" i="2"/>
  <c r="G139" i="2"/>
  <c r="G140" i="2"/>
  <c r="G141" i="2"/>
  <c r="G142" i="2"/>
  <c r="G143" i="2"/>
  <c r="G144" i="2"/>
  <c r="G145" i="2"/>
  <c r="G146" i="2"/>
  <c r="G147" i="2"/>
  <c r="G148" i="2"/>
  <c r="G149" i="2"/>
  <c r="G150" i="2"/>
  <c r="G151" i="2"/>
  <c r="G152" i="2"/>
  <c r="G153" i="2"/>
  <c r="G154" i="2"/>
  <c r="G155" i="2"/>
  <c r="G156" i="2"/>
  <c r="G157" i="2"/>
  <c r="G158" i="2"/>
  <c r="F4" i="2"/>
  <c r="F5" i="2"/>
  <c r="F6" i="2"/>
  <c r="F7" i="2"/>
  <c r="F8" i="2"/>
  <c r="F9" i="2"/>
  <c r="F10" i="2"/>
  <c r="F11" i="2"/>
  <c r="F12" i="2"/>
  <c r="F13" i="2"/>
  <c r="F14" i="2"/>
  <c r="F15" i="2"/>
  <c r="F16" i="2"/>
  <c r="F17" i="2"/>
  <c r="F18" i="2"/>
  <c r="F19" i="2"/>
  <c r="F20" i="2"/>
  <c r="F21" i="2"/>
  <c r="F22" i="2"/>
  <c r="F23" i="2"/>
  <c r="F24" i="2"/>
  <c r="F25" i="2"/>
  <c r="F26" i="2"/>
  <c r="F27" i="2"/>
  <c r="F28" i="2"/>
  <c r="F29" i="2"/>
  <c r="F30" i="2"/>
  <c r="F31" i="2"/>
  <c r="F32" i="2"/>
  <c r="F33" i="2"/>
  <c r="F34" i="2"/>
  <c r="F35" i="2"/>
  <c r="F36" i="2"/>
  <c r="F37" i="2"/>
  <c r="F38" i="2"/>
  <c r="F39" i="2"/>
  <c r="F40" i="2"/>
  <c r="F41" i="2"/>
  <c r="F42" i="2"/>
  <c r="F43" i="2"/>
  <c r="F44" i="2"/>
  <c r="F45" i="2"/>
  <c r="F46" i="2"/>
  <c r="F47" i="2"/>
  <c r="F48" i="2"/>
  <c r="F49" i="2"/>
  <c r="F50" i="2"/>
  <c r="F51" i="2"/>
  <c r="F52" i="2"/>
  <c r="F53" i="2"/>
  <c r="F54" i="2"/>
  <c r="F55" i="2"/>
  <c r="F56" i="2"/>
  <c r="F57" i="2"/>
  <c r="F58" i="2"/>
  <c r="F59" i="2"/>
  <c r="F60" i="2"/>
  <c r="F61" i="2"/>
  <c r="F62" i="2"/>
  <c r="F63" i="2"/>
  <c r="F64" i="2"/>
  <c r="F65" i="2"/>
  <c r="F66" i="2"/>
  <c r="F67" i="2"/>
  <c r="F68" i="2"/>
  <c r="F69" i="2"/>
  <c r="F70" i="2"/>
  <c r="F71" i="2"/>
  <c r="F72" i="2"/>
  <c r="F73" i="2"/>
  <c r="F74" i="2"/>
  <c r="F75" i="2"/>
  <c r="F76" i="2"/>
  <c r="F77" i="2"/>
  <c r="F78" i="2"/>
  <c r="F79" i="2"/>
  <c r="F80" i="2"/>
  <c r="F81" i="2"/>
  <c r="F82" i="2"/>
  <c r="F83" i="2"/>
  <c r="F84" i="2"/>
  <c r="F85" i="2"/>
  <c r="F86" i="2"/>
  <c r="F87" i="2"/>
  <c r="F88" i="2"/>
  <c r="F89" i="2"/>
  <c r="F90" i="2"/>
  <c r="F91" i="2"/>
  <c r="F92" i="2"/>
  <c r="F93" i="2"/>
  <c r="F94" i="2"/>
  <c r="F95" i="2"/>
  <c r="F96" i="2"/>
  <c r="F97" i="2"/>
  <c r="F98" i="2"/>
  <c r="F99" i="2"/>
  <c r="F100" i="2"/>
  <c r="F101" i="2"/>
  <c r="F102" i="2"/>
  <c r="F103" i="2"/>
  <c r="F104" i="2"/>
  <c r="F105" i="2"/>
  <c r="F106" i="2"/>
  <c r="F107" i="2"/>
  <c r="F108" i="2"/>
  <c r="F109" i="2"/>
  <c r="F110" i="2"/>
  <c r="F111" i="2"/>
  <c r="F112" i="2"/>
  <c r="F113" i="2"/>
  <c r="F114" i="2"/>
  <c r="F115" i="2"/>
  <c r="F116" i="2"/>
  <c r="F117" i="2"/>
  <c r="F118" i="2"/>
  <c r="F119" i="2"/>
  <c r="F120" i="2"/>
  <c r="F121" i="2"/>
  <c r="F122" i="2"/>
  <c r="F123" i="2"/>
  <c r="F124" i="2"/>
  <c r="F125" i="2"/>
  <c r="F126" i="2"/>
  <c r="F127" i="2"/>
  <c r="F128" i="2"/>
  <c r="F129" i="2"/>
  <c r="F130" i="2"/>
  <c r="F131" i="2"/>
  <c r="F132" i="2"/>
  <c r="F133" i="2"/>
  <c r="F134" i="2"/>
  <c r="F135" i="2"/>
  <c r="F136" i="2"/>
  <c r="F137" i="2"/>
  <c r="F138" i="2"/>
  <c r="F139" i="2"/>
  <c r="F140" i="2"/>
  <c r="F141" i="2"/>
  <c r="F142" i="2"/>
  <c r="F143" i="2"/>
  <c r="F144" i="2"/>
  <c r="F145" i="2"/>
  <c r="F146" i="2"/>
  <c r="F147" i="2"/>
  <c r="F148" i="2"/>
  <c r="F149" i="2"/>
  <c r="F150" i="2"/>
  <c r="F151" i="2"/>
  <c r="F152" i="2"/>
  <c r="F153" i="2"/>
  <c r="F154" i="2"/>
  <c r="F155" i="2"/>
  <c r="F156" i="2"/>
  <c r="F157" i="2"/>
  <c r="F158" i="2"/>
  <c r="E4" i="2"/>
  <c r="E5" i="2"/>
  <c r="E6" i="2"/>
  <c r="E7" i="2"/>
  <c r="E8" i="2"/>
  <c r="E9" i="2"/>
  <c r="E10" i="2"/>
  <c r="E11" i="2"/>
  <c r="E12" i="2"/>
  <c r="E13" i="2"/>
  <c r="E14" i="2"/>
  <c r="E15" i="2"/>
  <c r="E16" i="2"/>
  <c r="E17" i="2"/>
  <c r="E18" i="2"/>
  <c r="E19" i="2"/>
  <c r="E20" i="2"/>
  <c r="E21" i="2"/>
  <c r="E22" i="2"/>
  <c r="E23" i="2"/>
  <c r="E24" i="2"/>
  <c r="E25" i="2"/>
  <c r="E26" i="2"/>
  <c r="E27" i="2"/>
  <c r="E28" i="2"/>
  <c r="E29" i="2"/>
  <c r="E30" i="2"/>
  <c r="E31" i="2"/>
  <c r="E32" i="2"/>
  <c r="E33" i="2"/>
  <c r="E34" i="2"/>
  <c r="E35" i="2"/>
  <c r="E36" i="2"/>
  <c r="E37" i="2"/>
  <c r="E38" i="2"/>
  <c r="E39" i="2"/>
  <c r="E40" i="2"/>
  <c r="E41" i="2"/>
  <c r="E42" i="2"/>
  <c r="E43" i="2"/>
  <c r="E44" i="2"/>
  <c r="E45" i="2"/>
  <c r="E46" i="2"/>
  <c r="E47" i="2"/>
  <c r="E48" i="2"/>
  <c r="E49" i="2"/>
  <c r="E50" i="2"/>
  <c r="E51" i="2"/>
  <c r="E52" i="2"/>
  <c r="E53" i="2"/>
  <c r="E54" i="2"/>
  <c r="E55" i="2"/>
  <c r="E56" i="2"/>
  <c r="E57" i="2"/>
  <c r="E58" i="2"/>
  <c r="E59" i="2"/>
  <c r="E60" i="2"/>
  <c r="E61" i="2"/>
  <c r="E62" i="2"/>
  <c r="E63" i="2"/>
  <c r="E64" i="2"/>
  <c r="E65" i="2"/>
  <c r="E66" i="2"/>
  <c r="E67" i="2"/>
  <c r="E68" i="2"/>
  <c r="E69" i="2"/>
  <c r="E70" i="2"/>
  <c r="E71" i="2"/>
  <c r="E72" i="2"/>
  <c r="E73" i="2"/>
  <c r="E74" i="2"/>
  <c r="E75" i="2"/>
  <c r="E76" i="2"/>
  <c r="E77" i="2"/>
  <c r="E78" i="2"/>
  <c r="E79" i="2"/>
  <c r="E80" i="2"/>
  <c r="E81" i="2"/>
  <c r="E82" i="2"/>
  <c r="E83" i="2"/>
  <c r="E84" i="2"/>
  <c r="E85" i="2"/>
  <c r="E86" i="2"/>
  <c r="E87" i="2"/>
  <c r="E88" i="2"/>
  <c r="E89" i="2"/>
  <c r="E90" i="2"/>
  <c r="E91" i="2"/>
  <c r="E92" i="2"/>
  <c r="E93" i="2"/>
  <c r="E94" i="2"/>
  <c r="E95" i="2"/>
  <c r="E96" i="2"/>
  <c r="E97" i="2"/>
  <c r="E98" i="2"/>
  <c r="E99" i="2"/>
  <c r="E100" i="2"/>
  <c r="E101" i="2"/>
  <c r="E102" i="2"/>
  <c r="E103" i="2"/>
  <c r="E104" i="2"/>
  <c r="E105" i="2"/>
  <c r="E106" i="2"/>
  <c r="E107" i="2"/>
  <c r="E108" i="2"/>
  <c r="E109" i="2"/>
  <c r="E110" i="2"/>
  <c r="E111" i="2"/>
  <c r="E112" i="2"/>
  <c r="E113" i="2"/>
  <c r="E114" i="2"/>
  <c r="E115" i="2"/>
  <c r="E116" i="2"/>
  <c r="E117" i="2"/>
  <c r="E118" i="2"/>
  <c r="E119" i="2"/>
  <c r="E120" i="2"/>
  <c r="E121" i="2"/>
  <c r="E122" i="2"/>
  <c r="E123" i="2"/>
  <c r="E124" i="2"/>
  <c r="E125" i="2"/>
  <c r="E126" i="2"/>
  <c r="E127" i="2"/>
  <c r="E128" i="2"/>
  <c r="E129" i="2"/>
  <c r="E130" i="2"/>
  <c r="E131" i="2"/>
  <c r="E132" i="2"/>
  <c r="E133" i="2"/>
  <c r="E134" i="2"/>
  <c r="E135" i="2"/>
  <c r="E136" i="2"/>
  <c r="E137" i="2"/>
  <c r="E138" i="2"/>
  <c r="E139" i="2"/>
  <c r="E140" i="2"/>
  <c r="E141" i="2"/>
  <c r="E142" i="2"/>
  <c r="E143" i="2"/>
  <c r="E144" i="2"/>
  <c r="E145" i="2"/>
  <c r="E146" i="2"/>
  <c r="E147" i="2"/>
  <c r="E148" i="2"/>
  <c r="E149" i="2"/>
  <c r="E150" i="2"/>
  <c r="E151" i="2"/>
  <c r="E152" i="2"/>
  <c r="E153" i="2"/>
  <c r="E154" i="2"/>
  <c r="E155" i="2"/>
  <c r="E156" i="2"/>
  <c r="E157" i="2"/>
  <c r="E158" i="2"/>
  <c r="D38" i="2"/>
  <c r="D39" i="2"/>
  <c r="D40" i="2"/>
  <c r="D41" i="2"/>
  <c r="D42" i="2"/>
  <c r="D43" i="2"/>
  <c r="D44" i="2"/>
  <c r="D45" i="2"/>
  <c r="D46" i="2"/>
  <c r="D47" i="2"/>
  <c r="D48" i="2"/>
  <c r="D49" i="2"/>
  <c r="D50" i="2"/>
  <c r="D51" i="2"/>
  <c r="D52" i="2"/>
  <c r="D53" i="2"/>
  <c r="D54" i="2"/>
  <c r="D55" i="2"/>
  <c r="D56" i="2"/>
  <c r="D57" i="2"/>
  <c r="D58" i="2"/>
  <c r="D59" i="2"/>
  <c r="D60" i="2"/>
  <c r="D61" i="2"/>
  <c r="D62" i="2"/>
  <c r="D63" i="2"/>
  <c r="D64" i="2"/>
  <c r="D65" i="2"/>
  <c r="D66" i="2"/>
  <c r="D67" i="2"/>
  <c r="D68" i="2"/>
  <c r="D69" i="2"/>
  <c r="D70" i="2"/>
  <c r="D71" i="2"/>
  <c r="D72" i="2"/>
  <c r="D73" i="2"/>
  <c r="D74" i="2"/>
  <c r="D75" i="2"/>
  <c r="D76" i="2"/>
  <c r="D77" i="2"/>
  <c r="D78" i="2"/>
  <c r="D79" i="2"/>
  <c r="D80" i="2"/>
  <c r="D81" i="2"/>
  <c r="D82" i="2"/>
  <c r="D83" i="2"/>
  <c r="D84" i="2"/>
  <c r="D85" i="2"/>
  <c r="D86" i="2"/>
  <c r="D87" i="2"/>
  <c r="D88" i="2"/>
  <c r="D89" i="2"/>
  <c r="D90" i="2"/>
  <c r="D91" i="2"/>
  <c r="D92" i="2"/>
  <c r="D93" i="2"/>
  <c r="D94" i="2"/>
  <c r="D95" i="2"/>
  <c r="D96" i="2"/>
  <c r="D97" i="2"/>
  <c r="D98" i="2"/>
  <c r="D99" i="2"/>
  <c r="D100" i="2"/>
  <c r="D101" i="2"/>
  <c r="D102" i="2"/>
  <c r="D103" i="2"/>
  <c r="D104" i="2"/>
  <c r="D105" i="2"/>
  <c r="D106" i="2"/>
  <c r="D107" i="2"/>
  <c r="D108" i="2"/>
  <c r="D109" i="2"/>
  <c r="D110" i="2"/>
  <c r="D111" i="2"/>
  <c r="D112" i="2"/>
  <c r="D113" i="2"/>
  <c r="D114" i="2"/>
  <c r="D115" i="2"/>
  <c r="D116" i="2"/>
  <c r="D117" i="2"/>
  <c r="D118" i="2"/>
  <c r="D119" i="2"/>
  <c r="D120" i="2"/>
  <c r="D121" i="2"/>
  <c r="D122" i="2"/>
  <c r="D123" i="2"/>
  <c r="D124" i="2"/>
  <c r="D125" i="2"/>
  <c r="D126" i="2"/>
  <c r="D127" i="2"/>
  <c r="D128" i="2"/>
  <c r="D129" i="2"/>
  <c r="D130" i="2"/>
  <c r="D131" i="2"/>
  <c r="D132" i="2"/>
  <c r="D133" i="2"/>
  <c r="D134" i="2"/>
  <c r="D135" i="2"/>
  <c r="D136" i="2"/>
  <c r="D137" i="2"/>
  <c r="D138" i="2"/>
  <c r="D139" i="2"/>
  <c r="D140" i="2"/>
  <c r="D141" i="2"/>
  <c r="D142" i="2"/>
  <c r="D143" i="2"/>
  <c r="D144" i="2"/>
  <c r="D145" i="2"/>
  <c r="D146" i="2"/>
  <c r="D147" i="2"/>
  <c r="D148" i="2"/>
  <c r="D149" i="2"/>
  <c r="D150" i="2"/>
  <c r="D151" i="2"/>
  <c r="D152" i="2"/>
  <c r="D153" i="2"/>
  <c r="D154" i="2"/>
  <c r="D155" i="2"/>
  <c r="D156" i="2"/>
  <c r="D157" i="2"/>
  <c r="D158" i="2"/>
  <c r="D36" i="2"/>
  <c r="D37" i="2"/>
  <c r="B159" i="2"/>
  <c r="M3" i="2"/>
  <c r="L3" i="2"/>
  <c r="N3" i="2"/>
  <c r="K3" i="2"/>
  <c r="J3" i="2"/>
  <c r="I3" i="2"/>
  <c r="H3" i="2"/>
  <c r="G3" i="2"/>
  <c r="F3" i="2"/>
  <c r="E3" i="2"/>
  <c r="D3" i="2"/>
  <c r="D4" i="2"/>
  <c r="D5" i="2"/>
  <c r="D6" i="2"/>
  <c r="D7" i="2"/>
  <c r="D8" i="2"/>
  <c r="D9" i="2"/>
  <c r="D10" i="2"/>
  <c r="D11" i="2"/>
  <c r="D12" i="2"/>
  <c r="D13" i="2"/>
  <c r="D14" i="2"/>
  <c r="D15" i="2"/>
  <c r="D16" i="2"/>
  <c r="D17" i="2"/>
  <c r="D18" i="2"/>
  <c r="D19" i="2"/>
  <c r="D20" i="2"/>
  <c r="D21" i="2"/>
  <c r="D22" i="2"/>
  <c r="D23" i="2"/>
  <c r="D24" i="2"/>
  <c r="D25" i="2"/>
  <c r="D26" i="2"/>
  <c r="D27" i="2"/>
  <c r="D28" i="2"/>
  <c r="D29" i="2"/>
  <c r="D30" i="2"/>
  <c r="D31" i="2"/>
  <c r="D32" i="2"/>
  <c r="D33" i="2"/>
  <c r="D34" i="2"/>
  <c r="D35" i="2"/>
  <c r="S29" i="3" l="1"/>
  <c r="AI5" i="3"/>
  <c r="S5" i="3"/>
  <c r="AA5" i="3"/>
  <c r="T29" i="3"/>
  <c r="AQ5" i="3"/>
  <c r="C29" i="3"/>
  <c r="K29" i="3"/>
  <c r="AA29" i="3"/>
  <c r="C5" i="3"/>
  <c r="K5" i="3"/>
  <c r="K6" i="3"/>
  <c r="AA6" i="3"/>
  <c r="AQ6" i="3"/>
  <c r="K30" i="3"/>
  <c r="T30" i="3"/>
  <c r="C6" i="3"/>
  <c r="S6" i="3"/>
  <c r="AI6" i="3"/>
  <c r="C30" i="3"/>
  <c r="S30" i="3"/>
  <c r="AA30" i="3"/>
</calcChain>
</file>

<file path=xl/sharedStrings.xml><?xml version="1.0" encoding="utf-8"?>
<sst xmlns="http://schemas.openxmlformats.org/spreadsheetml/2006/main" count="5030" uniqueCount="506">
  <si>
    <t>Country</t>
  </si>
  <si>
    <t>Fertility</t>
  </si>
  <si>
    <t>ISO-code</t>
  </si>
  <si>
    <t>Afghanistan</t>
  </si>
  <si>
    <t>AFG</t>
  </si>
  <si>
    <t>Albania</t>
  </si>
  <si>
    <t>ALB</t>
  </si>
  <si>
    <t>Algeria</t>
  </si>
  <si>
    <t>DZA</t>
  </si>
  <si>
    <t>Andorra</t>
  </si>
  <si>
    <t>AND</t>
  </si>
  <si>
    <t>Angola</t>
  </si>
  <si>
    <t>AGO</t>
  </si>
  <si>
    <t>Antigua and Barbuda</t>
  </si>
  <si>
    <t>ATG</t>
  </si>
  <si>
    <t>Argentina</t>
  </si>
  <si>
    <t>ARG</t>
  </si>
  <si>
    <t>Armenia</t>
  </si>
  <si>
    <t>ARM</t>
  </si>
  <si>
    <t>Aruba</t>
  </si>
  <si>
    <t>ABW</t>
  </si>
  <si>
    <t>Australia</t>
  </si>
  <si>
    <t>AUS</t>
  </si>
  <si>
    <t>Austria</t>
  </si>
  <si>
    <t>AUT</t>
  </si>
  <si>
    <t>Azerbaijan</t>
  </si>
  <si>
    <t>AZE</t>
  </si>
  <si>
    <t>Bahrain</t>
  </si>
  <si>
    <t>BHR</t>
  </si>
  <si>
    <t>Bangladesh</t>
  </si>
  <si>
    <t>BGD</t>
  </si>
  <si>
    <t>Barbados</t>
  </si>
  <si>
    <t>BRB</t>
  </si>
  <si>
    <t>Belarus</t>
  </si>
  <si>
    <t>BLR</t>
  </si>
  <si>
    <t>Belgium</t>
  </si>
  <si>
    <t>BEL</t>
  </si>
  <si>
    <t>Belize</t>
  </si>
  <si>
    <t>BLZ</t>
  </si>
  <si>
    <t>Benin</t>
  </si>
  <si>
    <t>BEN</t>
  </si>
  <si>
    <t>Bermuda</t>
  </si>
  <si>
    <t>BMU</t>
  </si>
  <si>
    <t>Bhutan</t>
  </si>
  <si>
    <t>BTN</t>
  </si>
  <si>
    <t>Bolivia</t>
  </si>
  <si>
    <t>BOL</t>
  </si>
  <si>
    <t>Bosnia and Herzegovina</t>
  </si>
  <si>
    <t>BIH</t>
  </si>
  <si>
    <t>Botswana</t>
  </si>
  <si>
    <t>BWA</t>
  </si>
  <si>
    <t>Brazil</t>
  </si>
  <si>
    <t>BRA</t>
  </si>
  <si>
    <t>Brunei</t>
  </si>
  <si>
    <t>BRN</t>
  </si>
  <si>
    <t>Bulgaria</t>
  </si>
  <si>
    <t>BGR</t>
  </si>
  <si>
    <t>Burkina Faso</t>
  </si>
  <si>
    <t>BFA</t>
  </si>
  <si>
    <t>Burundi</t>
  </si>
  <si>
    <t>BDI</t>
  </si>
  <si>
    <t>Cambodia</t>
  </si>
  <si>
    <t>KHM</t>
  </si>
  <si>
    <t>Cameroon</t>
  </si>
  <si>
    <t>CMR</t>
  </si>
  <si>
    <t>Canada</t>
  </si>
  <si>
    <t>CAN</t>
  </si>
  <si>
    <t>Cape Verde</t>
  </si>
  <si>
    <t>CPV</t>
  </si>
  <si>
    <t>Central African Republic</t>
  </si>
  <si>
    <t>CAF</t>
  </si>
  <si>
    <t>Chad</t>
  </si>
  <si>
    <t>TCD</t>
  </si>
  <si>
    <t>Chile</t>
  </si>
  <si>
    <t>CHL</t>
  </si>
  <si>
    <t>China</t>
  </si>
  <si>
    <t>CHN</t>
  </si>
  <si>
    <t>Colombia</t>
  </si>
  <si>
    <t>COL</t>
  </si>
  <si>
    <t>Comoros</t>
  </si>
  <si>
    <t>COM</t>
  </si>
  <si>
    <t>Costa Rica</t>
  </si>
  <si>
    <t>CRI</t>
  </si>
  <si>
    <t>Croatia</t>
  </si>
  <si>
    <t>HRV</t>
  </si>
  <si>
    <t>Cuba</t>
  </si>
  <si>
    <t>CUB</t>
  </si>
  <si>
    <t>Curacao</t>
  </si>
  <si>
    <t>CUW</t>
  </si>
  <si>
    <t>Cyprus</t>
  </si>
  <si>
    <t>CYP</t>
  </si>
  <si>
    <t>Czech Republic</t>
  </si>
  <si>
    <t>CZE</t>
  </si>
  <si>
    <t>Democratic Republic of the Congo</t>
  </si>
  <si>
    <t>COD</t>
  </si>
  <si>
    <t>Denmark</t>
  </si>
  <si>
    <t>DNK</t>
  </si>
  <si>
    <t>Djibouti</t>
  </si>
  <si>
    <t>DJI</t>
  </si>
  <si>
    <t>Dominica</t>
  </si>
  <si>
    <t>DMA</t>
  </si>
  <si>
    <t>Dominican Republic</t>
  </si>
  <si>
    <t>DOM</t>
  </si>
  <si>
    <t>East Timor</t>
  </si>
  <si>
    <t>TLS</t>
  </si>
  <si>
    <t>Ecuador</t>
  </si>
  <si>
    <t>ECU</t>
  </si>
  <si>
    <t>Egypt</t>
  </si>
  <si>
    <t>EGY</t>
  </si>
  <si>
    <t>El Salvador</t>
  </si>
  <si>
    <t>SLV</t>
  </si>
  <si>
    <t>Equatorial Guinea</t>
  </si>
  <si>
    <t>GNQ</t>
  </si>
  <si>
    <t>Eritrea</t>
  </si>
  <si>
    <t>ERI</t>
  </si>
  <si>
    <t>Estonia</t>
  </si>
  <si>
    <t>EST</t>
  </si>
  <si>
    <t>Eswatini</t>
  </si>
  <si>
    <t>SWZ</t>
  </si>
  <si>
    <t>Ethiopia</t>
  </si>
  <si>
    <t>ETH</t>
  </si>
  <si>
    <t>Faroe Islands</t>
  </si>
  <si>
    <t>FRO</t>
  </si>
  <si>
    <t>Fiji</t>
  </si>
  <si>
    <t>FJI</t>
  </si>
  <si>
    <t>Finland</t>
  </si>
  <si>
    <t>FIN</t>
  </si>
  <si>
    <t>France</t>
  </si>
  <si>
    <t>FRA</t>
  </si>
  <si>
    <t>French Polynesia</t>
  </si>
  <si>
    <t>PYF</t>
  </si>
  <si>
    <t>Gabon</t>
  </si>
  <si>
    <t>GAB</t>
  </si>
  <si>
    <t>Georgia</t>
  </si>
  <si>
    <t>GEO</t>
  </si>
  <si>
    <t>Germany</t>
  </si>
  <si>
    <t>DEU</t>
  </si>
  <si>
    <t>Ghana</t>
  </si>
  <si>
    <t>GHA</t>
  </si>
  <si>
    <t>Greece</t>
  </si>
  <si>
    <t>GRC</t>
  </si>
  <si>
    <t>Greenland</t>
  </si>
  <si>
    <t>GRL</t>
  </si>
  <si>
    <t>Grenada</t>
  </si>
  <si>
    <t>GRD</t>
  </si>
  <si>
    <t>Guam</t>
  </si>
  <si>
    <t>GUM</t>
  </si>
  <si>
    <t>Guatemala</t>
  </si>
  <si>
    <t>GTM</t>
  </si>
  <si>
    <t>Guinea</t>
  </si>
  <si>
    <t>GIN</t>
  </si>
  <si>
    <t>Guyana</t>
  </si>
  <si>
    <t>GUY</t>
  </si>
  <si>
    <t>Haiti</t>
  </si>
  <si>
    <t>HTI</t>
  </si>
  <si>
    <t>Honduras</t>
  </si>
  <si>
    <t>HND</t>
  </si>
  <si>
    <t>Hong Kong</t>
  </si>
  <si>
    <t>HKG</t>
  </si>
  <si>
    <t>Hungary</t>
  </si>
  <si>
    <t>HUN</t>
  </si>
  <si>
    <t>Iceland</t>
  </si>
  <si>
    <t>ISL</t>
  </si>
  <si>
    <t>India</t>
  </si>
  <si>
    <t>IND</t>
  </si>
  <si>
    <t>Indonesia</t>
  </si>
  <si>
    <t>IDN</t>
  </si>
  <si>
    <t>Iran</t>
  </si>
  <si>
    <t>IRN</t>
  </si>
  <si>
    <t>Iraq</t>
  </si>
  <si>
    <t>IRQ</t>
  </si>
  <si>
    <t>Ireland</t>
  </si>
  <si>
    <t>IRL</t>
  </si>
  <si>
    <t>Isle of Man</t>
  </si>
  <si>
    <t>IMN</t>
  </si>
  <si>
    <t>Israel</t>
  </si>
  <si>
    <t>ISR</t>
  </si>
  <si>
    <t>Italy</t>
  </si>
  <si>
    <t>ITA</t>
  </si>
  <si>
    <t>Ivory Coast</t>
  </si>
  <si>
    <t>CIV</t>
  </si>
  <si>
    <t>Jamaica</t>
  </si>
  <si>
    <t>JAM</t>
  </si>
  <si>
    <t>Japan</t>
  </si>
  <si>
    <t>JPN</t>
  </si>
  <si>
    <t>Jordan</t>
  </si>
  <si>
    <t>JOR</t>
  </si>
  <si>
    <t>Kazakhstan</t>
  </si>
  <si>
    <t>KAZ</t>
  </si>
  <si>
    <t>Kenya</t>
  </si>
  <si>
    <t>KEN</t>
  </si>
  <si>
    <t>Kiribati</t>
  </si>
  <si>
    <t>KIR</t>
  </si>
  <si>
    <t>Kuwait</t>
  </si>
  <si>
    <t>KWT</t>
  </si>
  <si>
    <t>Kyrgyzstan</t>
  </si>
  <si>
    <t>KGZ</t>
  </si>
  <si>
    <t>Laos</t>
  </si>
  <si>
    <t>LAO</t>
  </si>
  <si>
    <t>Latvia</t>
  </si>
  <si>
    <t>LVA</t>
  </si>
  <si>
    <t>Lebanon</t>
  </si>
  <si>
    <t>LBN</t>
  </si>
  <si>
    <t>Lesotho</t>
  </si>
  <si>
    <t>LSO</t>
  </si>
  <si>
    <t>Liberia</t>
  </si>
  <si>
    <t>LBR</t>
  </si>
  <si>
    <t>Libya</t>
  </si>
  <si>
    <t>LBY</t>
  </si>
  <si>
    <t>Liechtenstein</t>
  </si>
  <si>
    <t>LIE</t>
  </si>
  <si>
    <t>Lithuania</t>
  </si>
  <si>
    <t>LTU</t>
  </si>
  <si>
    <t>Luxembourg</t>
  </si>
  <si>
    <t>LUX</t>
  </si>
  <si>
    <t>Macau</t>
  </si>
  <si>
    <t>MAC</t>
  </si>
  <si>
    <t>Madagascar</t>
  </si>
  <si>
    <t>MDG</t>
  </si>
  <si>
    <t>Malawi</t>
  </si>
  <si>
    <t>MWI</t>
  </si>
  <si>
    <t>Malaysia</t>
  </si>
  <si>
    <t>MYS</t>
  </si>
  <si>
    <t>Maldives</t>
  </si>
  <si>
    <t>MDV</t>
  </si>
  <si>
    <t>Mali</t>
  </si>
  <si>
    <t>MLI</t>
  </si>
  <si>
    <t>Malta</t>
  </si>
  <si>
    <t>MLT</t>
  </si>
  <si>
    <t>Marshall Islands</t>
  </si>
  <si>
    <t>MHL</t>
  </si>
  <si>
    <t>Mauritania</t>
  </si>
  <si>
    <t>MRT</t>
  </si>
  <si>
    <t>Mauritius</t>
  </si>
  <si>
    <t>MUS</t>
  </si>
  <si>
    <t>Mexico</t>
  </si>
  <si>
    <t>MEX</t>
  </si>
  <si>
    <t>Micronesia</t>
  </si>
  <si>
    <t>FSM</t>
  </si>
  <si>
    <t>Moldova</t>
  </si>
  <si>
    <t>MDA</t>
  </si>
  <si>
    <t>Mongolia</t>
  </si>
  <si>
    <t>MNG</t>
  </si>
  <si>
    <t>Montenegro</t>
  </si>
  <si>
    <t>MNE</t>
  </si>
  <si>
    <t>Morocco</t>
  </si>
  <si>
    <t>MAR</t>
  </si>
  <si>
    <t>Mozambique</t>
  </si>
  <si>
    <t>MOZ</t>
  </si>
  <si>
    <t>Myanmar</t>
  </si>
  <si>
    <t>MMR</t>
  </si>
  <si>
    <t>Namibia</t>
  </si>
  <si>
    <t>NAM</t>
  </si>
  <si>
    <t>Nepal</t>
  </si>
  <si>
    <t>NPL</t>
  </si>
  <si>
    <t>Netherlands</t>
  </si>
  <si>
    <t>NLD</t>
  </si>
  <si>
    <t>New Caledonia</t>
  </si>
  <si>
    <t>NCL</t>
  </si>
  <si>
    <t>New Zealand</t>
  </si>
  <si>
    <t>NZL</t>
  </si>
  <si>
    <t>Nicaragua</t>
  </si>
  <si>
    <t>NIC</t>
  </si>
  <si>
    <t>Niger</t>
  </si>
  <si>
    <t>NER</t>
  </si>
  <si>
    <t>Nigeria</t>
  </si>
  <si>
    <t>NGA</t>
  </si>
  <si>
    <t>North Korea</t>
  </si>
  <si>
    <t>PRK</t>
  </si>
  <si>
    <t>North Macedonia</t>
  </si>
  <si>
    <t>MKD</t>
  </si>
  <si>
    <t>Norway</t>
  </si>
  <si>
    <t>NOR</t>
  </si>
  <si>
    <t>Oman</t>
  </si>
  <si>
    <t>OMN</t>
  </si>
  <si>
    <t>Pakistan</t>
  </si>
  <si>
    <t>PAK</t>
  </si>
  <si>
    <t>Palau</t>
  </si>
  <si>
    <t>PLW</t>
  </si>
  <si>
    <t>Panama</t>
  </si>
  <si>
    <t>PAN</t>
  </si>
  <si>
    <t>Papua New Guinea</t>
  </si>
  <si>
    <t>PNG</t>
  </si>
  <si>
    <t>Paraguay</t>
  </si>
  <si>
    <t>PRY</t>
  </si>
  <si>
    <t>Peru</t>
  </si>
  <si>
    <t>PER</t>
  </si>
  <si>
    <t>Philippines</t>
  </si>
  <si>
    <t>PHL</t>
  </si>
  <si>
    <t>Poland</t>
  </si>
  <si>
    <t>POL</t>
  </si>
  <si>
    <t>Portugal</t>
  </si>
  <si>
    <t>PRT</t>
  </si>
  <si>
    <t>Qatar</t>
  </si>
  <si>
    <t>QAT</t>
  </si>
  <si>
    <t>Republic of the Congo</t>
  </si>
  <si>
    <t>COG</t>
  </si>
  <si>
    <t>Romania</t>
  </si>
  <si>
    <t>ROU</t>
  </si>
  <si>
    <t>Russia</t>
  </si>
  <si>
    <t>RUS</t>
  </si>
  <si>
    <t>Rwanda</t>
  </si>
  <si>
    <t>RWA</t>
  </si>
  <si>
    <t>Saint Martin</t>
  </si>
  <si>
    <t>MAF</t>
  </si>
  <si>
    <t>Samoa</t>
  </si>
  <si>
    <t>WSM</t>
  </si>
  <si>
    <t>San Marino</t>
  </si>
  <si>
    <t>SMR</t>
  </si>
  <si>
    <t>Sao Tome and Principe</t>
  </si>
  <si>
    <t>STP</t>
  </si>
  <si>
    <t>Saudi Arabia</t>
  </si>
  <si>
    <t>SAU</t>
  </si>
  <si>
    <t>Senegal</t>
  </si>
  <si>
    <t>SEN</t>
  </si>
  <si>
    <t>Serbia</t>
  </si>
  <si>
    <t>SRB</t>
  </si>
  <si>
    <t>Seychelles</t>
  </si>
  <si>
    <t>SYC</t>
  </si>
  <si>
    <t>Sierra Leone</t>
  </si>
  <si>
    <t>SLE</t>
  </si>
  <si>
    <t>Singapore</t>
  </si>
  <si>
    <t>SGP</t>
  </si>
  <si>
    <t>Sint Maarten</t>
  </si>
  <si>
    <t>SXM</t>
  </si>
  <si>
    <t>Slovenia</t>
  </si>
  <si>
    <t>SVN</t>
  </si>
  <si>
    <t>Solomon Islands</t>
  </si>
  <si>
    <t>SLB</t>
  </si>
  <si>
    <t>Somalia</t>
  </si>
  <si>
    <t>SOM</t>
  </si>
  <si>
    <t>South Africa</t>
  </si>
  <si>
    <t>ZAF</t>
  </si>
  <si>
    <t>South Korea</t>
  </si>
  <si>
    <t>KOR</t>
  </si>
  <si>
    <t>South Sudan</t>
  </si>
  <si>
    <t>SSD</t>
  </si>
  <si>
    <t>Spain</t>
  </si>
  <si>
    <t>ESP</t>
  </si>
  <si>
    <t>Sri Lanka</t>
  </si>
  <si>
    <t>LKA</t>
  </si>
  <si>
    <t>Sudan</t>
  </si>
  <si>
    <t>SDN</t>
  </si>
  <si>
    <t>Suriname</t>
  </si>
  <si>
    <t>SUR</t>
  </si>
  <si>
    <t>Sweden</t>
  </si>
  <si>
    <t>SWE</t>
  </si>
  <si>
    <t>Switzerland</t>
  </si>
  <si>
    <t>CHE</t>
  </si>
  <si>
    <t>Syria</t>
  </si>
  <si>
    <t>SYR</t>
  </si>
  <si>
    <t>Tajikistan</t>
  </si>
  <si>
    <t>TJK</t>
  </si>
  <si>
    <t>Tanzania</t>
  </si>
  <si>
    <t>TZA</t>
  </si>
  <si>
    <t>Thailand</t>
  </si>
  <si>
    <t>THA</t>
  </si>
  <si>
    <t>The Bahamas</t>
  </si>
  <si>
    <t>BHS</t>
  </si>
  <si>
    <t>The Gambia</t>
  </si>
  <si>
    <t>GMB</t>
  </si>
  <si>
    <t>Togo</t>
  </si>
  <si>
    <t>TGO</t>
  </si>
  <si>
    <t>Tonga</t>
  </si>
  <si>
    <t>TON</t>
  </si>
  <si>
    <t>Trinidad and Tobago</t>
  </si>
  <si>
    <t>TTO</t>
  </si>
  <si>
    <t>Tunisia</t>
  </si>
  <si>
    <t>TUN</t>
  </si>
  <si>
    <t>Turkey</t>
  </si>
  <si>
    <t>TUR</t>
  </si>
  <si>
    <t>Turkmenistan</t>
  </si>
  <si>
    <t>TKM</t>
  </si>
  <si>
    <t>Uganda</t>
  </si>
  <si>
    <t>UGA</t>
  </si>
  <si>
    <t>Ukraine</t>
  </si>
  <si>
    <t>UKR</t>
  </si>
  <si>
    <t>United Arab Emirates</t>
  </si>
  <si>
    <t>ARE</t>
  </si>
  <si>
    <t>United Kingdom</t>
  </si>
  <si>
    <t>GBR</t>
  </si>
  <si>
    <t>United States</t>
  </si>
  <si>
    <t>USA</t>
  </si>
  <si>
    <t>Uruguay</t>
  </si>
  <si>
    <t>URY</t>
  </si>
  <si>
    <t>Uzbekistan</t>
  </si>
  <si>
    <t>UZB</t>
  </si>
  <si>
    <t>Vanuatu</t>
  </si>
  <si>
    <t>VUT</t>
  </si>
  <si>
    <t>Venezuela</t>
  </si>
  <si>
    <t>VEN</t>
  </si>
  <si>
    <t>Vietnam</t>
  </si>
  <si>
    <t>VNM</t>
  </si>
  <si>
    <t>Virgin Islands</t>
  </si>
  <si>
    <t>VIR</t>
  </si>
  <si>
    <t>Yemen</t>
  </si>
  <si>
    <t>YEM</t>
  </si>
  <si>
    <t>Zambia</t>
  </si>
  <si>
    <t>ZMB</t>
  </si>
  <si>
    <t>Zimbabwe</t>
  </si>
  <si>
    <t>ZWE</t>
  </si>
  <si>
    <t>Urbanization rate</t>
  </si>
  <si>
    <t>Monaco</t>
  </si>
  <si>
    <t>MCO</t>
  </si>
  <si>
    <t>Nauru</t>
  </si>
  <si>
    <t>NRU</t>
  </si>
  <si>
    <t>Anguilla</t>
  </si>
  <si>
    <t>AIA</t>
  </si>
  <si>
    <t>Cayman Islands</t>
  </si>
  <si>
    <t>CYM</t>
  </si>
  <si>
    <t>Gibraltar</t>
  </si>
  <si>
    <t>GIB</t>
  </si>
  <si>
    <t>Puerto Rico</t>
  </si>
  <si>
    <t>PRI</t>
  </si>
  <si>
    <t>Turks and Caicos Islands</t>
  </si>
  <si>
    <t>TCA</t>
  </si>
  <si>
    <t>Northern Mariana Islands</t>
  </si>
  <si>
    <t>MNP</t>
  </si>
  <si>
    <t>Saint Pierre and Miquelon</t>
  </si>
  <si>
    <t>SPM</t>
  </si>
  <si>
    <t>American Samoa</t>
  </si>
  <si>
    <t>ASM</t>
  </si>
  <si>
    <t>Western Sahara</t>
  </si>
  <si>
    <t>ESH</t>
  </si>
  <si>
    <t>Taiwan</t>
  </si>
  <si>
    <t>TWN</t>
  </si>
  <si>
    <t>Palestine</t>
  </si>
  <si>
    <t>PSE</t>
  </si>
  <si>
    <t>Cook Islands</t>
  </si>
  <si>
    <t>COK</t>
  </si>
  <si>
    <t>Tuvalu</t>
  </si>
  <si>
    <t>TUV</t>
  </si>
  <si>
    <t>Slovakia</t>
  </si>
  <si>
    <t>SVK</t>
  </si>
  <si>
    <t>Saint Vincent and the Grenadines</t>
  </si>
  <si>
    <t>VCT</t>
  </si>
  <si>
    <t>Niue</t>
  </si>
  <si>
    <t>NIU</t>
  </si>
  <si>
    <t>Saint Helena, Ascension and Tristan da Cunha</t>
  </si>
  <si>
    <t>SHN</t>
  </si>
  <si>
    <t>Guernsey</t>
  </si>
  <si>
    <t>GGY</t>
  </si>
  <si>
    <t>Jersey</t>
  </si>
  <si>
    <t>JEY</t>
  </si>
  <si>
    <t>Saint Kitts and Nevis</t>
  </si>
  <si>
    <t>KNA</t>
  </si>
  <si>
    <t>Saint Lucia</t>
  </si>
  <si>
    <t>LCA</t>
  </si>
  <si>
    <t>Montserrat</t>
  </si>
  <si>
    <t>MSR</t>
  </si>
  <si>
    <t>Suicide rate</t>
  </si>
  <si>
    <t>Sex-ratio</t>
  </si>
  <si>
    <t>Gaza Strip</t>
  </si>
  <si>
    <t>Saint Barthelemy</t>
  </si>
  <si>
    <t>BLM</t>
  </si>
  <si>
    <t>Wallis and Futuna</t>
  </si>
  <si>
    <t>WLF</t>
  </si>
  <si>
    <t>Population growth</t>
  </si>
  <si>
    <t>Median age</t>
  </si>
  <si>
    <t>British Virgin Islands</t>
  </si>
  <si>
    <t>Meat consumption</t>
  </si>
  <si>
    <t>FR Yugoslavia</t>
  </si>
  <si>
    <t>French Guiana</t>
  </si>
  <si>
    <t>GUF</t>
  </si>
  <si>
    <t>Guadeloupe</t>
  </si>
  <si>
    <t>GLP</t>
  </si>
  <si>
    <t>Martinique</t>
  </si>
  <si>
    <t>MTQ</t>
  </si>
  <si>
    <t>Life expectancy</t>
  </si>
  <si>
    <t>Male Height in Cm</t>
  </si>
  <si>
    <t>Female Height in Cm</t>
  </si>
  <si>
    <t>Male Height in Ft</t>
  </si>
  <si>
    <t>Female Height in Ft</t>
  </si>
  <si>
    <t>Tokelau</t>
  </si>
  <si>
    <t>Bahamas</t>
  </si>
  <si>
    <t>DR Congo</t>
  </si>
  <si>
    <t>Gambia</t>
  </si>
  <si>
    <t>Guinea-Bissau</t>
  </si>
  <si>
    <t>Timor-Leste</t>
  </si>
  <si>
    <t>GDP per capita</t>
  </si>
  <si>
    <t>Urbanization Rate</t>
  </si>
  <si>
    <t>Median</t>
  </si>
  <si>
    <t>Mean</t>
  </si>
  <si>
    <t>FERTILITY</t>
  </si>
  <si>
    <t>URBANIZATION RATE</t>
  </si>
  <si>
    <t>SUICIDE RATE</t>
  </si>
  <si>
    <t>SEX RATIO</t>
  </si>
  <si>
    <t>POPULATION GROWTH</t>
  </si>
  <si>
    <t>MEDIAN AGE</t>
  </si>
  <si>
    <t>MEAT CONSUMPTION</t>
  </si>
  <si>
    <t>LIFE EXPECTANCY</t>
  </si>
  <si>
    <t>GDP PER CAPITA</t>
  </si>
  <si>
    <t>ISO Code</t>
  </si>
  <si>
    <t>HEIGHT</t>
  </si>
  <si>
    <t>Male</t>
  </si>
  <si>
    <t>Female</t>
  </si>
  <si>
    <t>Country Code</t>
  </si>
  <si>
    <t>&lt; 154</t>
  </si>
  <si>
    <t>[154 - 158)</t>
  </si>
  <si>
    <t>[158 - 162)</t>
  </si>
  <si>
    <t xml:space="preserve">[162 - 166) </t>
  </si>
  <si>
    <t>[166 - 170)</t>
  </si>
  <si>
    <t>&gt;= 170</t>
  </si>
  <si>
    <t>Male (cm)</t>
  </si>
  <si>
    <t>Female (cm)</t>
  </si>
  <si>
    <t>EMMANUEL OBENG AGYEN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</si>
</sst>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(&quot;$&quot;* #,##0.00_);_(&quot;$&quot;* \(#,##0.00\);_(&quot;$&quot;* &quot;-&quot;??_);_(@_)"/>
    <numFmt numFmtId="165" formatCode="_-[$$-409]* #,##0.00_ ;_-[$$-409]* \-#,##0.00\ ;_-[$$-409]* &quot;-&quot;??_ ;_-@_ "/>
  </numFmts>
  <fonts count="6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b/>
      <sz val="12"/>
      <color theme="0"/>
      <name val="Calibri"/>
      <family val="2"/>
      <scheme val="minor"/>
    </font>
    <font>
      <b/>
      <sz val="12"/>
      <color rgb="FFFA7D00"/>
      <name val="Calibri"/>
      <family val="2"/>
      <scheme val="minor"/>
    </font>
    <font>
      <sz val="12"/>
      <color theme="0"/>
      <name val="Calibri"/>
      <family val="2"/>
      <scheme val="minor"/>
    </font>
    <font>
      <sz val="12"/>
      <color rgb="FFC00000"/>
      <name val="Calibri"/>
      <family val="2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2F2F2"/>
      </patternFill>
    </fill>
    <fill>
      <patternFill patternType="solid">
        <fgColor theme="5"/>
      </patternFill>
    </fill>
    <fill>
      <patternFill patternType="solid">
        <fgColor theme="6"/>
      </patternFill>
    </fill>
    <fill>
      <patternFill patternType="solid">
        <fgColor theme="4"/>
        <bgColor theme="4"/>
      </patternFill>
    </fill>
    <fill>
      <patternFill patternType="solid">
        <fgColor theme="4" tint="0.79998168889431442"/>
        <bgColor theme="4" tint="0.79998168889431442"/>
      </patternFill>
    </fill>
    <fill>
      <patternFill patternType="solid">
        <fgColor theme="7" tint="-0.249977111117893"/>
        <bgColor indexed="64"/>
      </patternFill>
    </fill>
  </fills>
  <borders count="4">
    <border>
      <left/>
      <right/>
      <top/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/>
      <right/>
      <top style="thin">
        <color theme="4" tint="0.39997558519241921"/>
      </top>
      <bottom style="thin">
        <color theme="4" tint="0.39997558519241921"/>
      </bottom>
      <diagonal/>
    </border>
    <border>
      <left/>
      <right style="thin">
        <color theme="4" tint="0.39997558519241921"/>
      </right>
      <top style="thin">
        <color theme="4" tint="0.39997558519241921"/>
      </top>
      <bottom style="thin">
        <color theme="4" tint="0.39997558519241921"/>
      </bottom>
      <diagonal/>
    </border>
  </borders>
  <cellStyleXfs count="5">
    <xf numFmtId="0" fontId="0" fillId="0" borderId="0"/>
    <xf numFmtId="164" fontId="1" fillId="0" borderId="0" applyFont="0" applyFill="0" applyBorder="0" applyAlignment="0" applyProtection="0"/>
    <xf numFmtId="0" fontId="3" fillId="2" borderId="1" applyNumberFormat="0" applyAlignment="0" applyProtection="0"/>
    <xf numFmtId="0" fontId="4" fillId="3" borderId="0" applyNumberFormat="0" applyBorder="0" applyAlignment="0" applyProtection="0"/>
    <xf numFmtId="0" fontId="4" fillId="4" borderId="0" applyNumberFormat="0" applyBorder="0" applyAlignment="0" applyProtection="0"/>
  </cellStyleXfs>
  <cellXfs count="12">
    <xf numFmtId="0" fontId="0" fillId="0" borderId="0" xfId="0"/>
    <xf numFmtId="0" fontId="2" fillId="5" borderId="2" xfId="0" applyFont="1" applyFill="1" applyBorder="1"/>
    <xf numFmtId="0" fontId="2" fillId="5" borderId="3" xfId="0" applyFont="1" applyFill="1" applyBorder="1"/>
    <xf numFmtId="0" fontId="0" fillId="6" borderId="2" xfId="0" applyFont="1" applyFill="1" applyBorder="1"/>
    <xf numFmtId="0" fontId="0" fillId="6" borderId="3" xfId="0" applyFont="1" applyFill="1" applyBorder="1"/>
    <xf numFmtId="0" fontId="0" fillId="0" borderId="2" xfId="0" applyFont="1" applyBorder="1"/>
    <xf numFmtId="0" fontId="0" fillId="0" borderId="3" xfId="0" applyFont="1" applyBorder="1"/>
    <xf numFmtId="0" fontId="0" fillId="0" borderId="0" xfId="0"/>
    <xf numFmtId="165" fontId="0" fillId="0" borderId="0" xfId="0" applyNumberFormat="1"/>
    <xf numFmtId="0" fontId="5" fillId="0" borderId="0" xfId="0" applyFont="1"/>
    <xf numFmtId="0" fontId="0" fillId="0" borderId="0" xfId="0"/>
    <xf numFmtId="0" fontId="0" fillId="7" borderId="0" xfId="0" applyFill="1" applyAlignment="1">
      <alignment horizontal="center"/>
    </xf>
  </cellXfs>
  <cellStyles count="5">
    <cellStyle name="Accent2 2" xfId="3" xr:uid="{75723419-E581-437B-ACD4-6CFC9C7C6865}"/>
    <cellStyle name="Accent3 2" xfId="4" xr:uid="{0EEAD2BB-C30D-418F-AB57-BAF79DDFDFB5}"/>
    <cellStyle name="Calculation 2" xfId="2" xr:uid="{83397FF1-2E04-4FC9-9733-4710B1AB70CE}"/>
    <cellStyle name="Currency 2" xfId="1" xr:uid="{76D764D3-CB82-415C-979B-5B45ED262686}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Ex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Ex14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Ex15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Ex16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Ex17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Ex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Ex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Ex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GDP Per Capita</a:t>
            </a:r>
            <a:r>
              <a:rPr lang="en-GB" baseline="0"/>
              <a:t> and Life Expectancy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3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trendline>
            <c:spPr>
              <a:ln w="25400" cap="rnd">
                <a:solidFill>
                  <a:schemeClr val="accent1">
                    <a:alpha val="50000"/>
                  </a:schemeClr>
                </a:solidFill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-2.1575896762904636E-2"/>
                  <c:y val="-2.5226742490522019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l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'GDP vs. Life Expectancy'!$C$2:$C$157</c:f>
              <c:numCache>
                <c:formatCode>General</c:formatCode>
                <c:ptCount val="156"/>
                <c:pt idx="0">
                  <c:v>2182</c:v>
                </c:pt>
                <c:pt idx="1">
                  <c:v>16091</c:v>
                </c:pt>
                <c:pt idx="2">
                  <c:v>6763</c:v>
                </c:pt>
                <c:pt idx="3">
                  <c:v>30593</c:v>
                </c:pt>
                <c:pt idx="4">
                  <c:v>19971</c:v>
                </c:pt>
                <c:pt idx="5">
                  <c:v>11845</c:v>
                </c:pt>
                <c:pt idx="6">
                  <c:v>54799</c:v>
                </c:pt>
                <c:pt idx="7">
                  <c:v>55171</c:v>
                </c:pt>
                <c:pt idx="8">
                  <c:v>19156</c:v>
                </c:pt>
                <c:pt idx="9">
                  <c:v>51991</c:v>
                </c:pt>
                <c:pt idx="10">
                  <c:v>5453</c:v>
                </c:pt>
                <c:pt idx="11">
                  <c:v>19364</c:v>
                </c:pt>
                <c:pt idx="12">
                  <c:v>21224</c:v>
                </c:pt>
                <c:pt idx="13">
                  <c:v>50904</c:v>
                </c:pt>
                <c:pt idx="14">
                  <c:v>8791</c:v>
                </c:pt>
                <c:pt idx="15">
                  <c:v>3648</c:v>
                </c:pt>
                <c:pt idx="16">
                  <c:v>10627</c:v>
                </c:pt>
                <c:pt idx="17">
                  <c:v>8525</c:v>
                </c:pt>
                <c:pt idx="18">
                  <c:v>14894</c:v>
                </c:pt>
                <c:pt idx="19">
                  <c:v>19388</c:v>
                </c:pt>
                <c:pt idx="20">
                  <c:v>17106</c:v>
                </c:pt>
                <c:pt idx="21">
                  <c:v>26034</c:v>
                </c:pt>
                <c:pt idx="22">
                  <c:v>2181</c:v>
                </c:pt>
                <c:pt idx="23">
                  <c:v>724</c:v>
                </c:pt>
                <c:pt idx="24">
                  <c:v>5004</c:v>
                </c:pt>
                <c:pt idx="25">
                  <c:v>4099</c:v>
                </c:pt>
                <c:pt idx="26">
                  <c:v>52144</c:v>
                </c:pt>
                <c:pt idx="27">
                  <c:v>864</c:v>
                </c:pt>
                <c:pt idx="28">
                  <c:v>2603</c:v>
                </c:pt>
                <c:pt idx="29">
                  <c:v>27150</c:v>
                </c:pt>
                <c:pt idx="30">
                  <c:v>20984</c:v>
                </c:pt>
                <c:pt idx="31">
                  <c:v>16265</c:v>
                </c:pt>
                <c:pt idx="32">
                  <c:v>2898</c:v>
                </c:pt>
                <c:pt idx="33">
                  <c:v>18651</c:v>
                </c:pt>
                <c:pt idx="34">
                  <c:v>29207</c:v>
                </c:pt>
                <c:pt idx="35">
                  <c:v>8822</c:v>
                </c:pt>
                <c:pt idx="36">
                  <c:v>42956</c:v>
                </c:pt>
                <c:pt idx="37">
                  <c:v>40585</c:v>
                </c:pt>
                <c:pt idx="38">
                  <c:v>55675</c:v>
                </c:pt>
                <c:pt idx="39">
                  <c:v>5855</c:v>
                </c:pt>
                <c:pt idx="40">
                  <c:v>20625</c:v>
                </c:pt>
                <c:pt idx="41">
                  <c:v>11866</c:v>
                </c:pt>
                <c:pt idx="42">
                  <c:v>14800</c:v>
                </c:pt>
                <c:pt idx="43">
                  <c:v>8593</c:v>
                </c:pt>
                <c:pt idx="44">
                  <c:v>1103</c:v>
                </c:pt>
                <c:pt idx="45">
                  <c:v>37606</c:v>
                </c:pt>
                <c:pt idx="46">
                  <c:v>2702</c:v>
                </c:pt>
                <c:pt idx="47">
                  <c:v>12689</c:v>
                </c:pt>
                <c:pt idx="48">
                  <c:v>49548</c:v>
                </c:pt>
                <c:pt idx="49">
                  <c:v>48640</c:v>
                </c:pt>
                <c:pt idx="50">
                  <c:v>19839</c:v>
                </c:pt>
                <c:pt idx="51">
                  <c:v>13200</c:v>
                </c:pt>
                <c:pt idx="52">
                  <c:v>55306</c:v>
                </c:pt>
                <c:pt idx="53">
                  <c:v>7343</c:v>
                </c:pt>
                <c:pt idx="54">
                  <c:v>31616</c:v>
                </c:pt>
                <c:pt idx="55">
                  <c:v>48182</c:v>
                </c:pt>
                <c:pt idx="56">
                  <c:v>17434</c:v>
                </c:pt>
                <c:pt idx="57">
                  <c:v>9009</c:v>
                </c:pt>
                <c:pt idx="58">
                  <c:v>2574</c:v>
                </c:pt>
                <c:pt idx="59">
                  <c:v>17163</c:v>
                </c:pt>
                <c:pt idx="60">
                  <c:v>1916</c:v>
                </c:pt>
                <c:pt idx="61">
                  <c:v>5600</c:v>
                </c:pt>
                <c:pt idx="62">
                  <c:v>35941</c:v>
                </c:pt>
                <c:pt idx="63">
                  <c:v>56974</c:v>
                </c:pt>
                <c:pt idx="64">
                  <c:v>9027</c:v>
                </c:pt>
                <c:pt idx="65">
                  <c:v>14841</c:v>
                </c:pt>
                <c:pt idx="66">
                  <c:v>17832</c:v>
                </c:pt>
                <c:pt idx="67">
                  <c:v>18755</c:v>
                </c:pt>
                <c:pt idx="68">
                  <c:v>86988</c:v>
                </c:pt>
                <c:pt idx="69">
                  <c:v>40337</c:v>
                </c:pt>
                <c:pt idx="70">
                  <c:v>41582</c:v>
                </c:pt>
                <c:pt idx="71">
                  <c:v>4754</c:v>
                </c:pt>
                <c:pt idx="72">
                  <c:v>9932</c:v>
                </c:pt>
                <c:pt idx="73">
                  <c:v>46827</c:v>
                </c:pt>
                <c:pt idx="74">
                  <c:v>9939</c:v>
                </c:pt>
                <c:pt idx="75">
                  <c:v>30178</c:v>
                </c:pt>
                <c:pt idx="76">
                  <c:v>4078</c:v>
                </c:pt>
                <c:pt idx="77">
                  <c:v>2193</c:v>
                </c:pt>
                <c:pt idx="78">
                  <c:v>4193</c:v>
                </c:pt>
                <c:pt idx="79">
                  <c:v>8684</c:v>
                </c:pt>
                <c:pt idx="80">
                  <c:v>32987</c:v>
                </c:pt>
                <c:pt idx="81">
                  <c:v>15599</c:v>
                </c:pt>
                <c:pt idx="82">
                  <c:v>3655</c:v>
                </c:pt>
                <c:pt idx="83">
                  <c:v>1428</c:v>
                </c:pt>
                <c:pt idx="84">
                  <c:v>9446</c:v>
                </c:pt>
                <c:pt idx="85">
                  <c:v>38751</c:v>
                </c:pt>
                <c:pt idx="86">
                  <c:v>112045</c:v>
                </c:pt>
                <c:pt idx="87">
                  <c:v>1776</c:v>
                </c:pt>
                <c:pt idx="88">
                  <c:v>1292</c:v>
                </c:pt>
                <c:pt idx="89">
                  <c:v>34567</c:v>
                </c:pt>
                <c:pt idx="90">
                  <c:v>2569</c:v>
                </c:pt>
                <c:pt idx="91">
                  <c:v>49589</c:v>
                </c:pt>
                <c:pt idx="92">
                  <c:v>5158</c:v>
                </c:pt>
                <c:pt idx="93">
                  <c:v>26461</c:v>
                </c:pt>
                <c:pt idx="94">
                  <c:v>21363</c:v>
                </c:pt>
                <c:pt idx="95">
                  <c:v>8161</c:v>
                </c:pt>
                <c:pt idx="96">
                  <c:v>15089</c:v>
                </c:pt>
                <c:pt idx="97">
                  <c:v>9667</c:v>
                </c:pt>
                <c:pt idx="98">
                  <c:v>1372</c:v>
                </c:pt>
                <c:pt idx="99">
                  <c:v>11451</c:v>
                </c:pt>
                <c:pt idx="100">
                  <c:v>3550</c:v>
                </c:pt>
                <c:pt idx="101">
                  <c:v>60299</c:v>
                </c:pt>
                <c:pt idx="102">
                  <c:v>42045</c:v>
                </c:pt>
                <c:pt idx="103">
                  <c:v>5297</c:v>
                </c:pt>
                <c:pt idx="104">
                  <c:v>1152</c:v>
                </c:pt>
                <c:pt idx="105">
                  <c:v>6172</c:v>
                </c:pt>
                <c:pt idx="106">
                  <c:v>17378</c:v>
                </c:pt>
                <c:pt idx="107">
                  <c:v>79638</c:v>
                </c:pt>
                <c:pt idx="108">
                  <c:v>48593</c:v>
                </c:pt>
                <c:pt idx="109">
                  <c:v>6016</c:v>
                </c:pt>
                <c:pt idx="110">
                  <c:v>28456</c:v>
                </c:pt>
                <c:pt idx="111">
                  <c:v>4081</c:v>
                </c:pt>
                <c:pt idx="112">
                  <c:v>13213</c:v>
                </c:pt>
                <c:pt idx="113">
                  <c:v>15399</c:v>
                </c:pt>
                <c:pt idx="114">
                  <c:v>10094</c:v>
                </c:pt>
                <c:pt idx="115">
                  <c:v>35651</c:v>
                </c:pt>
                <c:pt idx="116">
                  <c:v>34936</c:v>
                </c:pt>
                <c:pt idx="117">
                  <c:v>7336</c:v>
                </c:pt>
                <c:pt idx="118">
                  <c:v>29555</c:v>
                </c:pt>
                <c:pt idx="119">
                  <c:v>30820</c:v>
                </c:pt>
                <c:pt idx="120">
                  <c:v>2642</c:v>
                </c:pt>
                <c:pt idx="121">
                  <c:v>56912</c:v>
                </c:pt>
                <c:pt idx="122">
                  <c:v>4079</c:v>
                </c:pt>
                <c:pt idx="123">
                  <c:v>33118</c:v>
                </c:pt>
                <c:pt idx="124">
                  <c:v>1765</c:v>
                </c:pt>
                <c:pt idx="125">
                  <c:v>105689</c:v>
                </c:pt>
                <c:pt idx="126">
                  <c:v>40344</c:v>
                </c:pt>
                <c:pt idx="127">
                  <c:v>2363</c:v>
                </c:pt>
                <c:pt idx="128">
                  <c:v>314.5</c:v>
                </c:pt>
                <c:pt idx="129">
                  <c:v>13965</c:v>
                </c:pt>
                <c:pt idx="130">
                  <c:v>43007</c:v>
                </c:pt>
                <c:pt idx="131">
                  <c:v>14509</c:v>
                </c:pt>
                <c:pt idx="132">
                  <c:v>3986</c:v>
                </c:pt>
                <c:pt idx="133">
                  <c:v>16044</c:v>
                </c:pt>
                <c:pt idx="134">
                  <c:v>55989</c:v>
                </c:pt>
                <c:pt idx="135">
                  <c:v>3751</c:v>
                </c:pt>
                <c:pt idx="136">
                  <c:v>3652</c:v>
                </c:pt>
                <c:pt idx="137">
                  <c:v>21361</c:v>
                </c:pt>
                <c:pt idx="138">
                  <c:v>1913</c:v>
                </c:pt>
                <c:pt idx="139">
                  <c:v>33713</c:v>
                </c:pt>
                <c:pt idx="140">
                  <c:v>13093</c:v>
                </c:pt>
                <c:pt idx="141">
                  <c:v>29327</c:v>
                </c:pt>
                <c:pt idx="142">
                  <c:v>21855</c:v>
                </c:pt>
                <c:pt idx="143">
                  <c:v>2753</c:v>
                </c:pt>
                <c:pt idx="144">
                  <c:v>10130</c:v>
                </c:pt>
                <c:pt idx="145">
                  <c:v>70441</c:v>
                </c:pt>
                <c:pt idx="146">
                  <c:v>48169</c:v>
                </c:pt>
                <c:pt idx="147">
                  <c:v>67426</c:v>
                </c:pt>
                <c:pt idx="148">
                  <c:v>24516</c:v>
                </c:pt>
                <c:pt idx="149">
                  <c:v>9595</c:v>
                </c:pt>
                <c:pt idx="150">
                  <c:v>3039</c:v>
                </c:pt>
                <c:pt idx="151">
                  <c:v>16055</c:v>
                </c:pt>
                <c:pt idx="152">
                  <c:v>8677</c:v>
                </c:pt>
                <c:pt idx="153">
                  <c:v>2312</c:v>
                </c:pt>
                <c:pt idx="154">
                  <c:v>4174</c:v>
                </c:pt>
                <c:pt idx="155">
                  <c:v>2778</c:v>
                </c:pt>
              </c:numCache>
            </c:numRef>
          </c:xVal>
          <c:yVal>
            <c:numRef>
              <c:f>'GDP vs. Life Expectancy'!$D$2:$D$157</c:f>
              <c:numCache>
                <c:formatCode>General</c:formatCode>
                <c:ptCount val="156"/>
                <c:pt idx="0">
                  <c:v>64.5</c:v>
                </c:pt>
                <c:pt idx="1">
                  <c:v>76.7</c:v>
                </c:pt>
                <c:pt idx="2">
                  <c:v>60.8</c:v>
                </c:pt>
                <c:pt idx="3">
                  <c:v>76.900000000000006</c:v>
                </c:pt>
                <c:pt idx="4">
                  <c:v>76.5</c:v>
                </c:pt>
                <c:pt idx="5">
                  <c:v>74.900000000000006</c:v>
                </c:pt>
                <c:pt idx="6">
                  <c:v>83.3</c:v>
                </c:pt>
                <c:pt idx="7">
                  <c:v>81.400000000000006</c:v>
                </c:pt>
                <c:pt idx="8">
                  <c:v>72.900000000000006</c:v>
                </c:pt>
                <c:pt idx="9">
                  <c:v>77.2</c:v>
                </c:pt>
                <c:pt idx="10">
                  <c:v>72.3</c:v>
                </c:pt>
                <c:pt idx="11">
                  <c:v>79.099999999999994</c:v>
                </c:pt>
                <c:pt idx="12">
                  <c:v>74.599999999999994</c:v>
                </c:pt>
                <c:pt idx="13">
                  <c:v>81.5</c:v>
                </c:pt>
                <c:pt idx="14">
                  <c:v>74.5</c:v>
                </c:pt>
                <c:pt idx="15">
                  <c:v>61.5</c:v>
                </c:pt>
                <c:pt idx="16">
                  <c:v>71.5</c:v>
                </c:pt>
                <c:pt idx="17">
                  <c:v>71.2</c:v>
                </c:pt>
                <c:pt idx="18">
                  <c:v>77.3</c:v>
                </c:pt>
                <c:pt idx="19">
                  <c:v>69.3</c:v>
                </c:pt>
                <c:pt idx="20">
                  <c:v>75.7</c:v>
                </c:pt>
                <c:pt idx="21">
                  <c:v>74.900000000000006</c:v>
                </c:pt>
                <c:pt idx="22">
                  <c:v>61.2</c:v>
                </c:pt>
                <c:pt idx="23">
                  <c:v>61.2</c:v>
                </c:pt>
                <c:pt idx="24">
                  <c:v>69.599999999999994</c:v>
                </c:pt>
                <c:pt idx="25">
                  <c:v>58.9</c:v>
                </c:pt>
                <c:pt idx="26">
                  <c:v>82.3</c:v>
                </c:pt>
                <c:pt idx="27">
                  <c:v>52.8</c:v>
                </c:pt>
                <c:pt idx="28">
                  <c:v>54</c:v>
                </c:pt>
                <c:pt idx="29">
                  <c:v>80</c:v>
                </c:pt>
                <c:pt idx="30">
                  <c:v>76.7</c:v>
                </c:pt>
                <c:pt idx="31">
                  <c:v>77.099999999999994</c:v>
                </c:pt>
                <c:pt idx="32">
                  <c:v>64.099999999999994</c:v>
                </c:pt>
                <c:pt idx="33">
                  <c:v>80.099999999999994</c:v>
                </c:pt>
                <c:pt idx="34">
                  <c:v>78.3</c:v>
                </c:pt>
                <c:pt idx="35">
                  <c:v>78.599999999999994</c:v>
                </c:pt>
                <c:pt idx="36">
                  <c:v>80.8</c:v>
                </c:pt>
                <c:pt idx="37">
                  <c:v>79.2</c:v>
                </c:pt>
                <c:pt idx="38">
                  <c:v>80.8</c:v>
                </c:pt>
                <c:pt idx="39">
                  <c:v>66.599999999999994</c:v>
                </c:pt>
                <c:pt idx="40">
                  <c:v>73.900000000000006</c:v>
                </c:pt>
                <c:pt idx="41">
                  <c:v>76.8</c:v>
                </c:pt>
                <c:pt idx="42">
                  <c:v>71.8</c:v>
                </c:pt>
                <c:pt idx="43">
                  <c:v>73.099999999999994</c:v>
                </c:pt>
                <c:pt idx="44">
                  <c:v>65.900000000000006</c:v>
                </c:pt>
                <c:pt idx="45">
                  <c:v>78.599999999999994</c:v>
                </c:pt>
                <c:pt idx="46">
                  <c:v>66.2</c:v>
                </c:pt>
                <c:pt idx="47">
                  <c:v>67.3</c:v>
                </c:pt>
                <c:pt idx="48">
                  <c:v>81.7</c:v>
                </c:pt>
                <c:pt idx="49">
                  <c:v>82.5</c:v>
                </c:pt>
                <c:pt idx="50">
                  <c:v>66.2</c:v>
                </c:pt>
                <c:pt idx="51">
                  <c:v>73.599999999999994</c:v>
                </c:pt>
                <c:pt idx="52">
                  <c:v>81.2</c:v>
                </c:pt>
                <c:pt idx="53">
                  <c:v>63.8</c:v>
                </c:pt>
                <c:pt idx="54">
                  <c:v>82.1</c:v>
                </c:pt>
                <c:pt idx="55">
                  <c:v>71.25</c:v>
                </c:pt>
                <c:pt idx="56">
                  <c:v>72.400000000000006</c:v>
                </c:pt>
                <c:pt idx="57">
                  <c:v>74.099999999999994</c:v>
                </c:pt>
                <c:pt idx="58">
                  <c:v>61.2</c:v>
                </c:pt>
                <c:pt idx="59">
                  <c:v>69.8</c:v>
                </c:pt>
                <c:pt idx="60">
                  <c:v>63.7</c:v>
                </c:pt>
                <c:pt idx="61">
                  <c:v>75.099999999999994</c:v>
                </c:pt>
                <c:pt idx="62">
                  <c:v>76.7</c:v>
                </c:pt>
                <c:pt idx="63">
                  <c:v>82.9</c:v>
                </c:pt>
                <c:pt idx="64">
                  <c:v>69.400000000000006</c:v>
                </c:pt>
                <c:pt idx="65">
                  <c:v>71.5</c:v>
                </c:pt>
                <c:pt idx="66">
                  <c:v>76.5</c:v>
                </c:pt>
                <c:pt idx="67">
                  <c:v>70.5</c:v>
                </c:pt>
                <c:pt idx="68">
                  <c:v>82.1</c:v>
                </c:pt>
                <c:pt idx="69">
                  <c:v>82.8</c:v>
                </c:pt>
                <c:pt idx="70">
                  <c:v>83.6</c:v>
                </c:pt>
                <c:pt idx="71">
                  <c:v>57.4</c:v>
                </c:pt>
                <c:pt idx="72">
                  <c:v>74.400000000000006</c:v>
                </c:pt>
                <c:pt idx="73">
                  <c:v>84.5</c:v>
                </c:pt>
                <c:pt idx="74">
                  <c:v>74.400000000000006</c:v>
                </c:pt>
                <c:pt idx="75">
                  <c:v>73.2</c:v>
                </c:pt>
                <c:pt idx="76">
                  <c:v>63.3</c:v>
                </c:pt>
                <c:pt idx="77">
                  <c:v>68.099999999999994</c:v>
                </c:pt>
                <c:pt idx="78">
                  <c:v>71.3</c:v>
                </c:pt>
                <c:pt idx="79">
                  <c:v>67.599999999999994</c:v>
                </c:pt>
                <c:pt idx="80">
                  <c:v>75.2</c:v>
                </c:pt>
                <c:pt idx="81">
                  <c:v>78.900000000000006</c:v>
                </c:pt>
                <c:pt idx="82">
                  <c:v>53.7</c:v>
                </c:pt>
                <c:pt idx="83">
                  <c:v>63.7</c:v>
                </c:pt>
                <c:pt idx="84">
                  <c:v>72.7</c:v>
                </c:pt>
                <c:pt idx="85">
                  <c:v>75.7</c:v>
                </c:pt>
                <c:pt idx="86">
                  <c:v>82.1</c:v>
                </c:pt>
                <c:pt idx="87">
                  <c:v>66.7</c:v>
                </c:pt>
                <c:pt idx="88">
                  <c:v>63.8</c:v>
                </c:pt>
                <c:pt idx="89">
                  <c:v>76.099999999999994</c:v>
                </c:pt>
                <c:pt idx="90">
                  <c:v>58.9</c:v>
                </c:pt>
                <c:pt idx="91">
                  <c:v>82.4</c:v>
                </c:pt>
                <c:pt idx="92">
                  <c:v>64.7</c:v>
                </c:pt>
                <c:pt idx="93">
                  <c:v>74.900000000000006</c:v>
                </c:pt>
                <c:pt idx="94">
                  <c:v>75</c:v>
                </c:pt>
                <c:pt idx="95">
                  <c:v>71.8</c:v>
                </c:pt>
                <c:pt idx="96">
                  <c:v>69.7</c:v>
                </c:pt>
                <c:pt idx="97">
                  <c:v>76.5</c:v>
                </c:pt>
                <c:pt idx="98">
                  <c:v>60.2</c:v>
                </c:pt>
                <c:pt idx="99">
                  <c:v>63.4</c:v>
                </c:pt>
                <c:pt idx="100">
                  <c:v>70.5</c:v>
                </c:pt>
                <c:pt idx="101">
                  <c:v>82.1</c:v>
                </c:pt>
                <c:pt idx="102">
                  <c:v>82.1</c:v>
                </c:pt>
                <c:pt idx="103">
                  <c:v>74.3</c:v>
                </c:pt>
                <c:pt idx="104">
                  <c:v>62</c:v>
                </c:pt>
                <c:pt idx="105">
                  <c:v>54.3</c:v>
                </c:pt>
                <c:pt idx="106">
                  <c:v>75.7</c:v>
                </c:pt>
                <c:pt idx="107">
                  <c:v>82.5</c:v>
                </c:pt>
                <c:pt idx="108">
                  <c:v>77.599999999999994</c:v>
                </c:pt>
                <c:pt idx="109">
                  <c:v>67.099999999999994</c:v>
                </c:pt>
                <c:pt idx="110">
                  <c:v>78.3</c:v>
                </c:pt>
                <c:pt idx="111">
                  <c:v>64.3</c:v>
                </c:pt>
                <c:pt idx="112">
                  <c:v>74.099999999999994</c:v>
                </c:pt>
                <c:pt idx="113">
                  <c:v>76.5</c:v>
                </c:pt>
                <c:pt idx="114">
                  <c:v>71.099999999999994</c:v>
                </c:pt>
                <c:pt idx="115">
                  <c:v>78.5</c:v>
                </c:pt>
                <c:pt idx="116">
                  <c:v>81.900000000000006</c:v>
                </c:pt>
                <c:pt idx="117">
                  <c:v>64.3</c:v>
                </c:pt>
                <c:pt idx="118">
                  <c:v>75.900000000000006</c:v>
                </c:pt>
                <c:pt idx="119">
                  <c:v>72.400000000000006</c:v>
                </c:pt>
                <c:pt idx="120">
                  <c:v>68.7</c:v>
                </c:pt>
                <c:pt idx="121">
                  <c:v>75</c:v>
                </c:pt>
                <c:pt idx="122">
                  <c:v>67.7</c:v>
                </c:pt>
                <c:pt idx="123">
                  <c:v>73.3</c:v>
                </c:pt>
                <c:pt idx="124">
                  <c:v>54.3</c:v>
                </c:pt>
                <c:pt idx="125">
                  <c:v>83.8</c:v>
                </c:pt>
                <c:pt idx="126">
                  <c:v>81.2</c:v>
                </c:pt>
                <c:pt idx="127">
                  <c:v>72.8</c:v>
                </c:pt>
                <c:pt idx="128">
                  <c:v>56.7</c:v>
                </c:pt>
                <c:pt idx="129">
                  <c:v>63.9</c:v>
                </c:pt>
                <c:pt idx="130">
                  <c:v>83.4</c:v>
                </c:pt>
                <c:pt idx="131">
                  <c:v>76.8</c:v>
                </c:pt>
                <c:pt idx="132">
                  <c:v>65.099999999999994</c:v>
                </c:pt>
                <c:pt idx="133">
                  <c:v>71.599999999999994</c:v>
                </c:pt>
                <c:pt idx="134">
                  <c:v>82.7</c:v>
                </c:pt>
                <c:pt idx="135">
                  <c:v>70.900000000000006</c:v>
                </c:pt>
                <c:pt idx="136">
                  <c:v>65</c:v>
                </c:pt>
                <c:pt idx="137">
                  <c:v>76.900000000000006</c:v>
                </c:pt>
                <c:pt idx="138">
                  <c:v>60.8</c:v>
                </c:pt>
                <c:pt idx="139">
                  <c:v>73.400000000000006</c:v>
                </c:pt>
                <c:pt idx="140">
                  <c:v>76.5</c:v>
                </c:pt>
                <c:pt idx="141">
                  <c:v>78.3</c:v>
                </c:pt>
                <c:pt idx="142">
                  <c:v>68.099999999999994</c:v>
                </c:pt>
                <c:pt idx="143">
                  <c:v>63</c:v>
                </c:pt>
                <c:pt idx="144">
                  <c:v>72</c:v>
                </c:pt>
                <c:pt idx="145">
                  <c:v>77.8</c:v>
                </c:pt>
                <c:pt idx="146">
                  <c:v>81.2</c:v>
                </c:pt>
                <c:pt idx="147">
                  <c:v>78.900000000000006</c:v>
                </c:pt>
                <c:pt idx="148">
                  <c:v>77.8</c:v>
                </c:pt>
                <c:pt idx="149">
                  <c:v>71.5</c:v>
                </c:pt>
                <c:pt idx="150">
                  <c:v>70.3</c:v>
                </c:pt>
                <c:pt idx="151">
                  <c:v>72.099999999999994</c:v>
                </c:pt>
                <c:pt idx="152">
                  <c:v>75.3</c:v>
                </c:pt>
                <c:pt idx="153">
                  <c:v>66.099999999999994</c:v>
                </c:pt>
                <c:pt idx="154">
                  <c:v>63.5</c:v>
                </c:pt>
                <c:pt idx="155">
                  <c:v>61.2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3B73-46C9-B48B-2CF5537AFD8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33865935"/>
        <c:axId val="933863855"/>
      </c:scatterChart>
      <c:valAx>
        <c:axId val="93386593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GDP</a:t>
                </a:r>
                <a:r>
                  <a:rPr lang="en-GB" baseline="0"/>
                  <a:t> Per Capita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3863855"/>
        <c:crosses val="autoZero"/>
        <c:crossBetween val="midCat"/>
      </c:valAx>
      <c:valAx>
        <c:axId val="933863855"/>
        <c:scaling>
          <c:orientation val="minMax"/>
          <c:max val="120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Life Expectancy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3386593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Population Growth and Meat Consumption</a:t>
            </a:r>
          </a:p>
        </c:rich>
      </c:tx>
      <c:layout>
        <c:manualLayout>
          <c:xMode val="edge"/>
          <c:yMode val="edge"/>
          <c:x val="0.27153429895337161"/>
          <c:y val="3.195249622761360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3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trendline>
            <c:spPr>
              <a:ln w="25400" cap="rnd">
                <a:solidFill>
                  <a:schemeClr val="accent1">
                    <a:alpha val="50000"/>
                  </a:schemeClr>
                </a:solidFill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1.2878390201224847E-3"/>
                  <c:y val="3.0942694663167104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l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'Population Growth vs. Meat'!$C$2:$C$157</c:f>
              <c:numCache>
                <c:formatCode>General</c:formatCode>
                <c:ptCount val="156"/>
                <c:pt idx="0">
                  <c:v>2.41</c:v>
                </c:pt>
                <c:pt idx="1">
                  <c:v>1.89</c:v>
                </c:pt>
                <c:pt idx="2">
                  <c:v>3.12</c:v>
                </c:pt>
                <c:pt idx="3">
                  <c:v>1.03</c:v>
                </c:pt>
                <c:pt idx="4">
                  <c:v>0.88</c:v>
                </c:pt>
                <c:pt idx="5">
                  <c:v>0.17</c:v>
                </c:pt>
                <c:pt idx="6">
                  <c:v>1.6</c:v>
                </c:pt>
                <c:pt idx="7">
                  <c:v>0.46</c:v>
                </c:pt>
                <c:pt idx="8">
                  <c:v>1.35</c:v>
                </c:pt>
                <c:pt idx="9">
                  <c:v>1.92</c:v>
                </c:pt>
                <c:pt idx="10">
                  <c:v>1.19</c:v>
                </c:pt>
                <c:pt idx="11">
                  <c:v>0.5</c:v>
                </c:pt>
                <c:pt idx="12">
                  <c:v>-0.1</c:v>
                </c:pt>
                <c:pt idx="13">
                  <c:v>0.85</c:v>
                </c:pt>
                <c:pt idx="14">
                  <c:v>2.4300000000000002</c:v>
                </c:pt>
                <c:pt idx="15">
                  <c:v>2.73</c:v>
                </c:pt>
                <c:pt idx="16">
                  <c:v>1.68</c:v>
                </c:pt>
                <c:pt idx="17">
                  <c:v>1.65</c:v>
                </c:pt>
                <c:pt idx="18">
                  <c:v>-0.14000000000000001</c:v>
                </c:pt>
                <c:pt idx="19">
                  <c:v>0.86</c:v>
                </c:pt>
                <c:pt idx="20">
                  <c:v>0.87</c:v>
                </c:pt>
                <c:pt idx="21">
                  <c:v>-0.6</c:v>
                </c:pt>
                <c:pt idx="22">
                  <c:v>2.86</c:v>
                </c:pt>
                <c:pt idx="23">
                  <c:v>3.19</c:v>
                </c:pt>
                <c:pt idx="24">
                  <c:v>1.76</c:v>
                </c:pt>
                <c:pt idx="25">
                  <c:v>2.54</c:v>
                </c:pt>
                <c:pt idx="26">
                  <c:v>1.1399999999999999</c:v>
                </c:pt>
                <c:pt idx="27">
                  <c:v>1.99</c:v>
                </c:pt>
                <c:pt idx="28">
                  <c:v>3</c:v>
                </c:pt>
                <c:pt idx="29">
                  <c:v>0.9</c:v>
                </c:pt>
                <c:pt idx="30">
                  <c:v>0.49</c:v>
                </c:pt>
                <c:pt idx="31">
                  <c:v>1.32</c:v>
                </c:pt>
                <c:pt idx="32">
                  <c:v>2.44</c:v>
                </c:pt>
                <c:pt idx="33">
                  <c:v>1.42</c:v>
                </c:pt>
                <c:pt idx="34">
                  <c:v>-0.32</c:v>
                </c:pt>
                <c:pt idx="35">
                  <c:v>-0.05</c:v>
                </c:pt>
                <c:pt idx="36">
                  <c:v>1.1100000000000001</c:v>
                </c:pt>
                <c:pt idx="37">
                  <c:v>0.18</c:v>
                </c:pt>
                <c:pt idx="38">
                  <c:v>0.36</c:v>
                </c:pt>
                <c:pt idx="39">
                  <c:v>1.52</c:v>
                </c:pt>
                <c:pt idx="40">
                  <c:v>1.26</c:v>
                </c:pt>
                <c:pt idx="41">
                  <c:v>1.6</c:v>
                </c:pt>
                <c:pt idx="42">
                  <c:v>1.66</c:v>
                </c:pt>
                <c:pt idx="43">
                  <c:v>0.66</c:v>
                </c:pt>
                <c:pt idx="44">
                  <c:v>3.28</c:v>
                </c:pt>
                <c:pt idx="45">
                  <c:v>-0.04</c:v>
                </c:pt>
                <c:pt idx="46">
                  <c:v>2.58</c:v>
                </c:pt>
                <c:pt idx="47">
                  <c:v>0.78</c:v>
                </c:pt>
                <c:pt idx="48">
                  <c:v>0.48</c:v>
                </c:pt>
                <c:pt idx="49">
                  <c:v>0.5</c:v>
                </c:pt>
                <c:pt idx="50">
                  <c:v>2.39</c:v>
                </c:pt>
                <c:pt idx="51">
                  <c:v>0.63</c:v>
                </c:pt>
                <c:pt idx="52">
                  <c:v>0.11</c:v>
                </c:pt>
                <c:pt idx="53">
                  <c:v>2.17</c:v>
                </c:pt>
                <c:pt idx="54">
                  <c:v>-0.18</c:v>
                </c:pt>
                <c:pt idx="55">
                  <c:v>-0.11</c:v>
                </c:pt>
                <c:pt idx="56">
                  <c:v>0.39</c:v>
                </c:pt>
                <c:pt idx="57">
                  <c:v>2.5299999999999998</c:v>
                </c:pt>
                <c:pt idx="58">
                  <c:v>2.56</c:v>
                </c:pt>
                <c:pt idx="59">
                  <c:v>0.56999999999999995</c:v>
                </c:pt>
                <c:pt idx="60">
                  <c:v>1.39</c:v>
                </c:pt>
                <c:pt idx="61">
                  <c:v>2.0299999999999998</c:v>
                </c:pt>
                <c:pt idx="62">
                  <c:v>-0.28000000000000003</c:v>
                </c:pt>
                <c:pt idx="63">
                  <c:v>0.35</c:v>
                </c:pt>
                <c:pt idx="64">
                  <c:v>1.26</c:v>
                </c:pt>
                <c:pt idx="65">
                  <c:v>1.25</c:v>
                </c:pt>
                <c:pt idx="66">
                  <c:v>1.32</c:v>
                </c:pt>
                <c:pt idx="67">
                  <c:v>2.54</c:v>
                </c:pt>
                <c:pt idx="68">
                  <c:v>0.26</c:v>
                </c:pt>
                <c:pt idx="69">
                  <c:v>1.81</c:v>
                </c:pt>
                <c:pt idx="70">
                  <c:v>0.32</c:v>
                </c:pt>
                <c:pt idx="71">
                  <c:v>2.29</c:v>
                </c:pt>
                <c:pt idx="72">
                  <c:v>0.21</c:v>
                </c:pt>
                <c:pt idx="73">
                  <c:v>-0.2</c:v>
                </c:pt>
                <c:pt idx="74">
                  <c:v>2.19</c:v>
                </c:pt>
                <c:pt idx="75">
                  <c:v>1.43</c:v>
                </c:pt>
                <c:pt idx="76">
                  <c:v>2.7</c:v>
                </c:pt>
                <c:pt idx="77">
                  <c:v>1.54</c:v>
                </c:pt>
                <c:pt idx="78">
                  <c:v>1.22</c:v>
                </c:pt>
                <c:pt idx="79">
                  <c:v>1.89</c:v>
                </c:pt>
                <c:pt idx="80">
                  <c:v>-1.6</c:v>
                </c:pt>
                <c:pt idx="81">
                  <c:v>0.96</c:v>
                </c:pt>
                <c:pt idx="82">
                  <c:v>1.08</c:v>
                </c:pt>
                <c:pt idx="83">
                  <c:v>2.68</c:v>
                </c:pt>
                <c:pt idx="84">
                  <c:v>0.84</c:v>
                </c:pt>
                <c:pt idx="85">
                  <c:v>-1.48</c:v>
                </c:pt>
                <c:pt idx="86">
                  <c:v>2.4900000000000002</c:v>
                </c:pt>
                <c:pt idx="87">
                  <c:v>2.8</c:v>
                </c:pt>
                <c:pt idx="88">
                  <c:v>2.86</c:v>
                </c:pt>
                <c:pt idx="89">
                  <c:v>1.66</c:v>
                </c:pt>
                <c:pt idx="90">
                  <c:v>2.99</c:v>
                </c:pt>
                <c:pt idx="91">
                  <c:v>0.4</c:v>
                </c:pt>
                <c:pt idx="92">
                  <c:v>2.4900000000000002</c:v>
                </c:pt>
                <c:pt idx="93">
                  <c:v>0.42</c:v>
                </c:pt>
                <c:pt idx="94">
                  <c:v>1.24</c:v>
                </c:pt>
                <c:pt idx="95">
                  <c:v>-0.04</c:v>
                </c:pt>
                <c:pt idx="96">
                  <c:v>1.52</c:v>
                </c:pt>
                <c:pt idx="97">
                  <c:v>1.43</c:v>
                </c:pt>
                <c:pt idx="98">
                  <c:v>2.5</c:v>
                </c:pt>
                <c:pt idx="99">
                  <c:v>1.87</c:v>
                </c:pt>
                <c:pt idx="100">
                  <c:v>1.1599999999999999</c:v>
                </c:pt>
                <c:pt idx="101">
                  <c:v>0.45</c:v>
                </c:pt>
                <c:pt idx="102">
                  <c:v>0.63</c:v>
                </c:pt>
                <c:pt idx="103">
                  <c:v>1.46</c:v>
                </c:pt>
                <c:pt idx="104">
                  <c:v>3.84</c:v>
                </c:pt>
                <c:pt idx="105">
                  <c:v>2.79</c:v>
                </c:pt>
                <c:pt idx="106">
                  <c:v>0.08</c:v>
                </c:pt>
                <c:pt idx="107">
                  <c:v>1.32</c:v>
                </c:pt>
                <c:pt idx="108">
                  <c:v>9.1300000000000008</c:v>
                </c:pt>
                <c:pt idx="109">
                  <c:v>2.69</c:v>
                </c:pt>
                <c:pt idx="110">
                  <c:v>1.64</c:v>
                </c:pt>
                <c:pt idx="111">
                  <c:v>2.17</c:v>
                </c:pt>
                <c:pt idx="112">
                  <c:v>1.72</c:v>
                </c:pt>
                <c:pt idx="113">
                  <c:v>1.25</c:v>
                </c:pt>
                <c:pt idx="114">
                  <c:v>1.72</c:v>
                </c:pt>
                <c:pt idx="115">
                  <c:v>0.02</c:v>
                </c:pt>
                <c:pt idx="116">
                  <c:v>-0.28999999999999998</c:v>
                </c:pt>
                <c:pt idx="117">
                  <c:v>2.61</c:v>
                </c:pt>
                <c:pt idx="118">
                  <c:v>-0.27</c:v>
                </c:pt>
                <c:pt idx="119">
                  <c:v>0.4</c:v>
                </c:pt>
                <c:pt idx="120">
                  <c:v>2.77</c:v>
                </c:pt>
                <c:pt idx="121">
                  <c:v>1.88</c:v>
                </c:pt>
                <c:pt idx="122">
                  <c:v>2.92</c:v>
                </c:pt>
                <c:pt idx="123">
                  <c:v>0.39</c:v>
                </c:pt>
                <c:pt idx="124">
                  <c:v>1.91</c:v>
                </c:pt>
                <c:pt idx="125">
                  <c:v>2.4500000000000002</c:v>
                </c:pt>
                <c:pt idx="126">
                  <c:v>0.26</c:v>
                </c:pt>
                <c:pt idx="127">
                  <c:v>2.13</c:v>
                </c:pt>
                <c:pt idx="128">
                  <c:v>2.86</c:v>
                </c:pt>
                <c:pt idx="129">
                  <c:v>1.18</c:v>
                </c:pt>
                <c:pt idx="130">
                  <c:v>0.09</c:v>
                </c:pt>
                <c:pt idx="131">
                  <c:v>1.04</c:v>
                </c:pt>
                <c:pt idx="132">
                  <c:v>2.08</c:v>
                </c:pt>
                <c:pt idx="133">
                  <c:v>0.9</c:v>
                </c:pt>
                <c:pt idx="134">
                  <c:v>0.71</c:v>
                </c:pt>
                <c:pt idx="135">
                  <c:v>2.4500000000000002</c:v>
                </c:pt>
                <c:pt idx="136">
                  <c:v>3.04</c:v>
                </c:pt>
                <c:pt idx="137">
                  <c:v>0.31</c:v>
                </c:pt>
                <c:pt idx="138">
                  <c:v>2.6</c:v>
                </c:pt>
                <c:pt idx="139">
                  <c:v>0.33</c:v>
                </c:pt>
                <c:pt idx="140">
                  <c:v>0.97</c:v>
                </c:pt>
                <c:pt idx="141">
                  <c:v>1.28</c:v>
                </c:pt>
                <c:pt idx="142">
                  <c:v>1.29</c:v>
                </c:pt>
                <c:pt idx="143">
                  <c:v>3.35</c:v>
                </c:pt>
                <c:pt idx="144">
                  <c:v>-0.25</c:v>
                </c:pt>
                <c:pt idx="145">
                  <c:v>3.1</c:v>
                </c:pt>
                <c:pt idx="146">
                  <c:v>0.75</c:v>
                </c:pt>
                <c:pt idx="147">
                  <c:v>0.74</c:v>
                </c:pt>
                <c:pt idx="148">
                  <c:v>0.35</c:v>
                </c:pt>
                <c:pt idx="149">
                  <c:v>1.47</c:v>
                </c:pt>
                <c:pt idx="150">
                  <c:v>2.2400000000000002</c:v>
                </c:pt>
                <c:pt idx="151">
                  <c:v>1.53</c:v>
                </c:pt>
                <c:pt idx="152">
                  <c:v>1.06</c:v>
                </c:pt>
                <c:pt idx="153">
                  <c:v>2.33</c:v>
                </c:pt>
                <c:pt idx="154">
                  <c:v>3.19</c:v>
                </c:pt>
                <c:pt idx="155">
                  <c:v>2.7</c:v>
                </c:pt>
              </c:numCache>
            </c:numRef>
          </c:xVal>
          <c:yVal>
            <c:numRef>
              <c:f>'Population Growth vs. Meat'!$D$2:$D$157</c:f>
              <c:numCache>
                <c:formatCode>General</c:formatCode>
                <c:ptCount val="156"/>
                <c:pt idx="0">
                  <c:v>17.3</c:v>
                </c:pt>
                <c:pt idx="1">
                  <c:v>18.3</c:v>
                </c:pt>
                <c:pt idx="2">
                  <c:v>19</c:v>
                </c:pt>
                <c:pt idx="3">
                  <c:v>56</c:v>
                </c:pt>
                <c:pt idx="4">
                  <c:v>79.7</c:v>
                </c:pt>
                <c:pt idx="5">
                  <c:v>27.7</c:v>
                </c:pt>
                <c:pt idx="6">
                  <c:v>108.2</c:v>
                </c:pt>
                <c:pt idx="7">
                  <c:v>94.1</c:v>
                </c:pt>
                <c:pt idx="8">
                  <c:v>15.9</c:v>
                </c:pt>
                <c:pt idx="9">
                  <c:v>70.7</c:v>
                </c:pt>
                <c:pt idx="10">
                  <c:v>3.1</c:v>
                </c:pt>
                <c:pt idx="11">
                  <c:v>88.7</c:v>
                </c:pt>
                <c:pt idx="12">
                  <c:v>58.6</c:v>
                </c:pt>
                <c:pt idx="13">
                  <c:v>86.1</c:v>
                </c:pt>
                <c:pt idx="14">
                  <c:v>74.7</c:v>
                </c:pt>
                <c:pt idx="15">
                  <c:v>16.2</c:v>
                </c:pt>
                <c:pt idx="16">
                  <c:v>3</c:v>
                </c:pt>
                <c:pt idx="17">
                  <c:v>50</c:v>
                </c:pt>
                <c:pt idx="18">
                  <c:v>21.4</c:v>
                </c:pt>
                <c:pt idx="19">
                  <c:v>27.3</c:v>
                </c:pt>
                <c:pt idx="20">
                  <c:v>82.4</c:v>
                </c:pt>
                <c:pt idx="21">
                  <c:v>69.400000000000006</c:v>
                </c:pt>
                <c:pt idx="22">
                  <c:v>11.2</c:v>
                </c:pt>
                <c:pt idx="23">
                  <c:v>3.5</c:v>
                </c:pt>
                <c:pt idx="24">
                  <c:v>13.9</c:v>
                </c:pt>
                <c:pt idx="25">
                  <c:v>14.4</c:v>
                </c:pt>
                <c:pt idx="26">
                  <c:v>108.1</c:v>
                </c:pt>
                <c:pt idx="27">
                  <c:v>28</c:v>
                </c:pt>
                <c:pt idx="28">
                  <c:v>14.3</c:v>
                </c:pt>
                <c:pt idx="29">
                  <c:v>66.400000000000006</c:v>
                </c:pt>
                <c:pt idx="30">
                  <c:v>52.4</c:v>
                </c:pt>
                <c:pt idx="31">
                  <c:v>33.9</c:v>
                </c:pt>
                <c:pt idx="32">
                  <c:v>7.6</c:v>
                </c:pt>
                <c:pt idx="33">
                  <c:v>40.4</c:v>
                </c:pt>
                <c:pt idx="34">
                  <c:v>49.9</c:v>
                </c:pt>
                <c:pt idx="35">
                  <c:v>32.200000000000003</c:v>
                </c:pt>
                <c:pt idx="36">
                  <c:v>131.30000000000001</c:v>
                </c:pt>
                <c:pt idx="37">
                  <c:v>77.3</c:v>
                </c:pt>
                <c:pt idx="38">
                  <c:v>145.9</c:v>
                </c:pt>
                <c:pt idx="39">
                  <c:v>17.100000000000001</c:v>
                </c:pt>
                <c:pt idx="40">
                  <c:v>37.799999999999997</c:v>
                </c:pt>
                <c:pt idx="41">
                  <c:v>45</c:v>
                </c:pt>
                <c:pt idx="42">
                  <c:v>22.5</c:v>
                </c:pt>
                <c:pt idx="43">
                  <c:v>21.4</c:v>
                </c:pt>
                <c:pt idx="44">
                  <c:v>7.7</c:v>
                </c:pt>
                <c:pt idx="45">
                  <c:v>67.400000000000006</c:v>
                </c:pt>
                <c:pt idx="46">
                  <c:v>7.9</c:v>
                </c:pt>
                <c:pt idx="47">
                  <c:v>39.1</c:v>
                </c:pt>
                <c:pt idx="48">
                  <c:v>67.400000000000006</c:v>
                </c:pt>
                <c:pt idx="49">
                  <c:v>101.1</c:v>
                </c:pt>
                <c:pt idx="50">
                  <c:v>46</c:v>
                </c:pt>
                <c:pt idx="51">
                  <c:v>26</c:v>
                </c:pt>
                <c:pt idx="52">
                  <c:v>82.1</c:v>
                </c:pt>
                <c:pt idx="53">
                  <c:v>9.9</c:v>
                </c:pt>
                <c:pt idx="54">
                  <c:v>78.7</c:v>
                </c:pt>
                <c:pt idx="55">
                  <c:v>63.4</c:v>
                </c:pt>
                <c:pt idx="56">
                  <c:v>97</c:v>
                </c:pt>
                <c:pt idx="57">
                  <c:v>23.8</c:v>
                </c:pt>
                <c:pt idx="58">
                  <c:v>6.5</c:v>
                </c:pt>
                <c:pt idx="59">
                  <c:v>31.8</c:v>
                </c:pt>
                <c:pt idx="60">
                  <c:v>15.3</c:v>
                </c:pt>
                <c:pt idx="61">
                  <c:v>24.7</c:v>
                </c:pt>
                <c:pt idx="62">
                  <c:v>100.7</c:v>
                </c:pt>
                <c:pt idx="63">
                  <c:v>84.8</c:v>
                </c:pt>
                <c:pt idx="64">
                  <c:v>5.2</c:v>
                </c:pt>
                <c:pt idx="65">
                  <c:v>8.3000000000000007</c:v>
                </c:pt>
                <c:pt idx="66">
                  <c:v>23.1</c:v>
                </c:pt>
                <c:pt idx="67">
                  <c:v>18.2</c:v>
                </c:pt>
                <c:pt idx="68">
                  <c:v>106.3</c:v>
                </c:pt>
                <c:pt idx="69">
                  <c:v>97.1</c:v>
                </c:pt>
                <c:pt idx="70">
                  <c:v>90.4</c:v>
                </c:pt>
                <c:pt idx="71">
                  <c:v>11.3</c:v>
                </c:pt>
                <c:pt idx="72">
                  <c:v>56.8</c:v>
                </c:pt>
                <c:pt idx="73">
                  <c:v>45.9</c:v>
                </c:pt>
                <c:pt idx="74">
                  <c:v>29.8</c:v>
                </c:pt>
                <c:pt idx="75">
                  <c:v>44.8</c:v>
                </c:pt>
                <c:pt idx="76">
                  <c:v>14.3</c:v>
                </c:pt>
                <c:pt idx="77">
                  <c:v>32.1</c:v>
                </c:pt>
                <c:pt idx="78">
                  <c:v>39</c:v>
                </c:pt>
                <c:pt idx="79">
                  <c:v>15</c:v>
                </c:pt>
                <c:pt idx="80">
                  <c:v>45.7</c:v>
                </c:pt>
                <c:pt idx="81">
                  <c:v>63.1</c:v>
                </c:pt>
                <c:pt idx="82">
                  <c:v>15.4</c:v>
                </c:pt>
                <c:pt idx="83">
                  <c:v>7.9</c:v>
                </c:pt>
                <c:pt idx="84">
                  <c:v>28.6</c:v>
                </c:pt>
                <c:pt idx="85">
                  <c:v>49.5</c:v>
                </c:pt>
                <c:pt idx="86">
                  <c:v>141.69999999999999</c:v>
                </c:pt>
                <c:pt idx="87">
                  <c:v>17.600000000000001</c:v>
                </c:pt>
                <c:pt idx="88">
                  <c:v>5.0999999999999996</c:v>
                </c:pt>
                <c:pt idx="89">
                  <c:v>50.9</c:v>
                </c:pt>
                <c:pt idx="90">
                  <c:v>19</c:v>
                </c:pt>
                <c:pt idx="91">
                  <c:v>86.9</c:v>
                </c:pt>
                <c:pt idx="92">
                  <c:v>29.9</c:v>
                </c:pt>
                <c:pt idx="93">
                  <c:v>39.6</c:v>
                </c:pt>
                <c:pt idx="94">
                  <c:v>58.6</c:v>
                </c:pt>
                <c:pt idx="95">
                  <c:v>22.7</c:v>
                </c:pt>
                <c:pt idx="96">
                  <c:v>108.8</c:v>
                </c:pt>
                <c:pt idx="97">
                  <c:v>20.6</c:v>
                </c:pt>
                <c:pt idx="98">
                  <c:v>5.6</c:v>
                </c:pt>
                <c:pt idx="99">
                  <c:v>34</c:v>
                </c:pt>
                <c:pt idx="100">
                  <c:v>10</c:v>
                </c:pt>
                <c:pt idx="101">
                  <c:v>89.3</c:v>
                </c:pt>
                <c:pt idx="102">
                  <c:v>142.1</c:v>
                </c:pt>
                <c:pt idx="103">
                  <c:v>14.9</c:v>
                </c:pt>
                <c:pt idx="104">
                  <c:v>11.2</c:v>
                </c:pt>
                <c:pt idx="105">
                  <c:v>8.6</c:v>
                </c:pt>
                <c:pt idx="106">
                  <c:v>35.4</c:v>
                </c:pt>
                <c:pt idx="107">
                  <c:v>61.7</c:v>
                </c:pt>
                <c:pt idx="108">
                  <c:v>49.8</c:v>
                </c:pt>
                <c:pt idx="109">
                  <c:v>12.3</c:v>
                </c:pt>
                <c:pt idx="110">
                  <c:v>54.5</c:v>
                </c:pt>
                <c:pt idx="111">
                  <c:v>73</c:v>
                </c:pt>
                <c:pt idx="112">
                  <c:v>70.3</c:v>
                </c:pt>
                <c:pt idx="113">
                  <c:v>34.5</c:v>
                </c:pt>
                <c:pt idx="114">
                  <c:v>31.1</c:v>
                </c:pt>
                <c:pt idx="115">
                  <c:v>78.099999999999994</c:v>
                </c:pt>
                <c:pt idx="116">
                  <c:v>91.1</c:v>
                </c:pt>
                <c:pt idx="117">
                  <c:v>13.3</c:v>
                </c:pt>
                <c:pt idx="118">
                  <c:v>54.5</c:v>
                </c:pt>
                <c:pt idx="119">
                  <c:v>51</c:v>
                </c:pt>
                <c:pt idx="120">
                  <c:v>4.4000000000000004</c:v>
                </c:pt>
                <c:pt idx="121">
                  <c:v>44.6</c:v>
                </c:pt>
                <c:pt idx="122">
                  <c:v>17.7</c:v>
                </c:pt>
                <c:pt idx="123">
                  <c:v>51.1</c:v>
                </c:pt>
                <c:pt idx="124">
                  <c:v>6.1</c:v>
                </c:pt>
                <c:pt idx="125">
                  <c:v>71.099999999999994</c:v>
                </c:pt>
                <c:pt idx="126">
                  <c:v>88</c:v>
                </c:pt>
                <c:pt idx="127">
                  <c:v>9.6999999999999993</c:v>
                </c:pt>
                <c:pt idx="128">
                  <c:v>9.5</c:v>
                </c:pt>
                <c:pt idx="129">
                  <c:v>39</c:v>
                </c:pt>
                <c:pt idx="130">
                  <c:v>118.6</c:v>
                </c:pt>
                <c:pt idx="131">
                  <c:v>6.6</c:v>
                </c:pt>
                <c:pt idx="132">
                  <c:v>21</c:v>
                </c:pt>
                <c:pt idx="133">
                  <c:v>40.299999999999997</c:v>
                </c:pt>
                <c:pt idx="134">
                  <c:v>76.099999999999994</c:v>
                </c:pt>
                <c:pt idx="135">
                  <c:v>8.6999999999999993</c:v>
                </c:pt>
                <c:pt idx="136">
                  <c:v>10</c:v>
                </c:pt>
                <c:pt idx="137">
                  <c:v>27.9</c:v>
                </c:pt>
                <c:pt idx="138">
                  <c:v>8.5</c:v>
                </c:pt>
                <c:pt idx="139">
                  <c:v>57.8</c:v>
                </c:pt>
                <c:pt idx="140">
                  <c:v>25.5</c:v>
                </c:pt>
                <c:pt idx="141">
                  <c:v>19.3</c:v>
                </c:pt>
                <c:pt idx="142">
                  <c:v>41.7</c:v>
                </c:pt>
                <c:pt idx="143">
                  <c:v>11.7</c:v>
                </c:pt>
                <c:pt idx="144">
                  <c:v>32.299999999999997</c:v>
                </c:pt>
                <c:pt idx="145">
                  <c:v>74.400000000000006</c:v>
                </c:pt>
                <c:pt idx="146">
                  <c:v>79.599999999999994</c:v>
                </c:pt>
                <c:pt idx="147">
                  <c:v>124.8</c:v>
                </c:pt>
                <c:pt idx="148">
                  <c:v>98.6</c:v>
                </c:pt>
                <c:pt idx="149">
                  <c:v>20.7</c:v>
                </c:pt>
                <c:pt idx="150">
                  <c:v>32.6</c:v>
                </c:pt>
                <c:pt idx="151">
                  <c:v>56.6</c:v>
                </c:pt>
                <c:pt idx="152">
                  <c:v>28.6</c:v>
                </c:pt>
                <c:pt idx="153">
                  <c:v>14.7</c:v>
                </c:pt>
                <c:pt idx="154">
                  <c:v>11.9</c:v>
                </c:pt>
                <c:pt idx="155">
                  <c:v>15.2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1-3C12-4ED7-A487-B8DF853FEE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888265615"/>
        <c:axId val="888266447"/>
      </c:scatterChart>
      <c:valAx>
        <c:axId val="88826561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Population</a:t>
                </a:r>
                <a:r>
                  <a:rPr lang="en-GB" baseline="0"/>
                  <a:t> Growth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8266447"/>
        <c:crosses val="autoZero"/>
        <c:crossBetween val="midCat"/>
      </c:valAx>
      <c:valAx>
        <c:axId val="888266447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Meat Consumption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8826561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GB"/>
              <a:t>Height Distributions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v>Male (cm)</c:v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'Urbanization Rate vs. Height'!$H$3:$H$8</c:f>
              <c:strCache>
                <c:ptCount val="6"/>
                <c:pt idx="0">
                  <c:v>&lt; 154</c:v>
                </c:pt>
                <c:pt idx="1">
                  <c:v>[154 - 158)</c:v>
                </c:pt>
                <c:pt idx="2">
                  <c:v>[158 - 162)</c:v>
                </c:pt>
                <c:pt idx="3">
                  <c:v>[162 - 166) </c:v>
                </c:pt>
                <c:pt idx="4">
                  <c:v>[166 - 170)</c:v>
                </c:pt>
                <c:pt idx="5">
                  <c:v>&gt;= 170</c:v>
                </c:pt>
              </c:strCache>
            </c:strRef>
          </c:cat>
          <c:val>
            <c:numRef>
              <c:f>'Urbanization Rate vs. Height'!$I$3:$I$8</c:f>
              <c:numCache>
                <c:formatCode>General</c:formatCode>
                <c:ptCount val="6"/>
                <c:pt idx="0">
                  <c:v>0</c:v>
                </c:pt>
                <c:pt idx="1">
                  <c:v>0</c:v>
                </c:pt>
                <c:pt idx="2">
                  <c:v>0</c:v>
                </c:pt>
                <c:pt idx="3">
                  <c:v>14</c:v>
                </c:pt>
                <c:pt idx="4">
                  <c:v>30</c:v>
                </c:pt>
                <c:pt idx="5">
                  <c:v>112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0D3-4313-9B37-A310B94C4DDD}"/>
            </c:ext>
          </c:extLst>
        </c:ser>
        <c:ser>
          <c:idx val="1"/>
          <c:order val="1"/>
          <c:tx>
            <c:v>Female (cm)</c:v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strRef>
              <c:f>'Urbanization Rate vs. Height'!$H$3:$H$8</c:f>
              <c:strCache>
                <c:ptCount val="6"/>
                <c:pt idx="0">
                  <c:v>&lt; 154</c:v>
                </c:pt>
                <c:pt idx="1">
                  <c:v>[154 - 158)</c:v>
                </c:pt>
                <c:pt idx="2">
                  <c:v>[158 - 162)</c:v>
                </c:pt>
                <c:pt idx="3">
                  <c:v>[162 - 166) </c:v>
                </c:pt>
                <c:pt idx="4">
                  <c:v>[166 - 170)</c:v>
                </c:pt>
                <c:pt idx="5">
                  <c:v>&gt;= 170</c:v>
                </c:pt>
              </c:strCache>
            </c:strRef>
          </c:cat>
          <c:val>
            <c:numRef>
              <c:f>'Urbanization Rate vs. Height'!$J$3:$J$8</c:f>
              <c:numCache>
                <c:formatCode>General</c:formatCode>
                <c:ptCount val="6"/>
                <c:pt idx="0">
                  <c:v>5</c:v>
                </c:pt>
                <c:pt idx="1">
                  <c:v>32</c:v>
                </c:pt>
                <c:pt idx="2">
                  <c:v>65</c:v>
                </c:pt>
                <c:pt idx="3">
                  <c:v>37</c:v>
                </c:pt>
                <c:pt idx="4">
                  <c:v>16</c:v>
                </c:pt>
                <c:pt idx="5">
                  <c:v>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F0D3-4313-9B37-A310B94C4DD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852753519"/>
        <c:axId val="852756015"/>
      </c:barChart>
      <c:catAx>
        <c:axId val="85275351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2756015"/>
        <c:crosses val="autoZero"/>
        <c:auto val="1"/>
        <c:lblAlgn val="ctr"/>
        <c:lblOffset val="100"/>
        <c:noMultiLvlLbl val="0"/>
      </c:catAx>
      <c:valAx>
        <c:axId val="8527560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8527535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Urbanization Rate vs </a:t>
            </a:r>
            <a:r>
              <a:rPr lang="en-GB" sz="1400" b="1" i="0" u="none" strike="noStrike" cap="none" baseline="0">
                <a:effectLst/>
              </a:rPr>
              <a:t>Female Height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3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trendline>
            <c:spPr>
              <a:ln w="25400" cap="rnd">
                <a:solidFill>
                  <a:schemeClr val="accent1">
                    <a:alpha val="50000"/>
                  </a:schemeClr>
                </a:solidFill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0.18766251093613298"/>
                  <c:y val="0.10180519101778944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l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'Urbanization Rate vs. Height'!$D$3:$D$158</c:f>
              <c:numCache>
                <c:formatCode>General</c:formatCode>
                <c:ptCount val="156"/>
                <c:pt idx="0">
                  <c:v>156.11000000000001</c:v>
                </c:pt>
                <c:pt idx="1">
                  <c:v>162.35</c:v>
                </c:pt>
                <c:pt idx="2">
                  <c:v>158.1</c:v>
                </c:pt>
                <c:pt idx="3">
                  <c:v>165.72</c:v>
                </c:pt>
                <c:pt idx="4">
                  <c:v>161.22</c:v>
                </c:pt>
                <c:pt idx="5">
                  <c:v>159.85</c:v>
                </c:pt>
                <c:pt idx="6">
                  <c:v>164.67</c:v>
                </c:pt>
                <c:pt idx="7">
                  <c:v>166.93</c:v>
                </c:pt>
                <c:pt idx="8">
                  <c:v>161.37</c:v>
                </c:pt>
                <c:pt idx="9">
                  <c:v>158.29</c:v>
                </c:pt>
                <c:pt idx="10">
                  <c:v>152.38</c:v>
                </c:pt>
                <c:pt idx="11">
                  <c:v>165.66</c:v>
                </c:pt>
                <c:pt idx="12">
                  <c:v>166.93</c:v>
                </c:pt>
                <c:pt idx="13">
                  <c:v>163.4</c:v>
                </c:pt>
                <c:pt idx="14">
                  <c:v>158.12</c:v>
                </c:pt>
                <c:pt idx="15">
                  <c:v>158.4</c:v>
                </c:pt>
                <c:pt idx="16">
                  <c:v>155.15</c:v>
                </c:pt>
                <c:pt idx="17">
                  <c:v>155.58000000000001</c:v>
                </c:pt>
                <c:pt idx="18">
                  <c:v>167.47</c:v>
                </c:pt>
                <c:pt idx="19">
                  <c:v>162.06</c:v>
                </c:pt>
                <c:pt idx="20">
                  <c:v>162.41</c:v>
                </c:pt>
                <c:pt idx="21">
                  <c:v>164.58</c:v>
                </c:pt>
                <c:pt idx="22">
                  <c:v>161.33000000000001</c:v>
                </c:pt>
                <c:pt idx="23">
                  <c:v>155.08000000000001</c:v>
                </c:pt>
                <c:pt idx="24">
                  <c:v>154.75</c:v>
                </c:pt>
                <c:pt idx="25">
                  <c:v>160.41</c:v>
                </c:pt>
                <c:pt idx="26">
                  <c:v>164.73</c:v>
                </c:pt>
                <c:pt idx="27">
                  <c:v>159.65</c:v>
                </c:pt>
                <c:pt idx="28">
                  <c:v>162.12</c:v>
                </c:pt>
                <c:pt idx="29">
                  <c:v>159.41999999999999</c:v>
                </c:pt>
                <c:pt idx="30">
                  <c:v>163.46</c:v>
                </c:pt>
                <c:pt idx="31">
                  <c:v>157.96</c:v>
                </c:pt>
                <c:pt idx="32">
                  <c:v>156.54</c:v>
                </c:pt>
                <c:pt idx="33">
                  <c:v>160.36000000000001</c:v>
                </c:pt>
                <c:pt idx="34">
                  <c:v>166.8</c:v>
                </c:pt>
                <c:pt idx="35">
                  <c:v>160.13</c:v>
                </c:pt>
                <c:pt idx="36">
                  <c:v>160.55000000000001</c:v>
                </c:pt>
                <c:pt idx="37">
                  <c:v>167.96</c:v>
                </c:pt>
                <c:pt idx="38">
                  <c:v>169.47</c:v>
                </c:pt>
                <c:pt idx="39">
                  <c:v>159.82</c:v>
                </c:pt>
                <c:pt idx="40">
                  <c:v>161.21</c:v>
                </c:pt>
                <c:pt idx="41">
                  <c:v>155.25</c:v>
                </c:pt>
                <c:pt idx="42">
                  <c:v>160.88</c:v>
                </c:pt>
                <c:pt idx="43">
                  <c:v>156.38999999999999</c:v>
                </c:pt>
                <c:pt idx="44">
                  <c:v>157.58000000000001</c:v>
                </c:pt>
                <c:pt idx="45">
                  <c:v>168.66</c:v>
                </c:pt>
                <c:pt idx="46">
                  <c:v>157.15</c:v>
                </c:pt>
                <c:pt idx="47">
                  <c:v>164.28</c:v>
                </c:pt>
                <c:pt idx="48">
                  <c:v>166.48</c:v>
                </c:pt>
                <c:pt idx="49">
                  <c:v>164.49</c:v>
                </c:pt>
                <c:pt idx="50">
                  <c:v>160.05000000000001</c:v>
                </c:pt>
                <c:pt idx="51">
                  <c:v>163.24</c:v>
                </c:pt>
                <c:pt idx="52">
                  <c:v>166.18</c:v>
                </c:pt>
                <c:pt idx="53">
                  <c:v>158.86000000000001</c:v>
                </c:pt>
                <c:pt idx="54">
                  <c:v>165.81</c:v>
                </c:pt>
                <c:pt idx="55">
                  <c:v>161.4</c:v>
                </c:pt>
                <c:pt idx="56">
                  <c:v>165.99</c:v>
                </c:pt>
                <c:pt idx="57">
                  <c:v>150.91</c:v>
                </c:pt>
                <c:pt idx="58">
                  <c:v>158.75</c:v>
                </c:pt>
                <c:pt idx="59">
                  <c:v>159.57</c:v>
                </c:pt>
                <c:pt idx="60">
                  <c:v>160.58000000000001</c:v>
                </c:pt>
                <c:pt idx="61">
                  <c:v>155.18</c:v>
                </c:pt>
                <c:pt idx="62">
                  <c:v>162.55000000000001</c:v>
                </c:pt>
                <c:pt idx="63">
                  <c:v>168.91</c:v>
                </c:pt>
                <c:pt idx="64">
                  <c:v>155.18</c:v>
                </c:pt>
                <c:pt idx="65">
                  <c:v>154.36000000000001</c:v>
                </c:pt>
                <c:pt idx="66">
                  <c:v>161.18</c:v>
                </c:pt>
                <c:pt idx="67">
                  <c:v>158.75</c:v>
                </c:pt>
                <c:pt idx="68">
                  <c:v>164.5</c:v>
                </c:pt>
                <c:pt idx="69">
                  <c:v>162.22</c:v>
                </c:pt>
                <c:pt idx="70">
                  <c:v>161.81</c:v>
                </c:pt>
                <c:pt idx="71">
                  <c:v>158.65</c:v>
                </c:pt>
                <c:pt idx="72">
                  <c:v>164.32</c:v>
                </c:pt>
                <c:pt idx="73">
                  <c:v>158.5</c:v>
                </c:pt>
                <c:pt idx="74">
                  <c:v>159.46</c:v>
                </c:pt>
                <c:pt idx="75">
                  <c:v>161.74</c:v>
                </c:pt>
                <c:pt idx="76">
                  <c:v>159.43</c:v>
                </c:pt>
                <c:pt idx="77">
                  <c:v>161.04</c:v>
                </c:pt>
                <c:pt idx="78">
                  <c:v>160.19999999999999</c:v>
                </c:pt>
                <c:pt idx="79">
                  <c:v>153.1</c:v>
                </c:pt>
                <c:pt idx="80">
                  <c:v>168.81</c:v>
                </c:pt>
                <c:pt idx="81">
                  <c:v>163.66999999999999</c:v>
                </c:pt>
                <c:pt idx="82">
                  <c:v>156.72</c:v>
                </c:pt>
                <c:pt idx="83">
                  <c:v>156.54</c:v>
                </c:pt>
                <c:pt idx="84">
                  <c:v>162.56</c:v>
                </c:pt>
                <c:pt idx="85">
                  <c:v>167.63</c:v>
                </c:pt>
                <c:pt idx="86">
                  <c:v>165.07</c:v>
                </c:pt>
                <c:pt idx="87">
                  <c:v>153.06</c:v>
                </c:pt>
                <c:pt idx="88">
                  <c:v>156.13999999999999</c:v>
                </c:pt>
                <c:pt idx="89">
                  <c:v>157.06</c:v>
                </c:pt>
                <c:pt idx="90">
                  <c:v>161.99</c:v>
                </c:pt>
                <c:pt idx="91">
                  <c:v>162.94999999999999</c:v>
                </c:pt>
                <c:pt idx="92">
                  <c:v>160.06</c:v>
                </c:pt>
                <c:pt idx="93">
                  <c:v>158.94</c:v>
                </c:pt>
                <c:pt idx="94">
                  <c:v>157.9</c:v>
                </c:pt>
                <c:pt idx="95">
                  <c:v>162.96</c:v>
                </c:pt>
                <c:pt idx="96">
                  <c:v>159.88999999999999</c:v>
                </c:pt>
                <c:pt idx="97">
                  <c:v>161.18</c:v>
                </c:pt>
                <c:pt idx="98">
                  <c:v>155.41999999999999</c:v>
                </c:pt>
                <c:pt idx="99">
                  <c:v>160.26</c:v>
                </c:pt>
                <c:pt idx="100">
                  <c:v>152.38999999999999</c:v>
                </c:pt>
                <c:pt idx="101">
                  <c:v>170.36</c:v>
                </c:pt>
                <c:pt idx="102">
                  <c:v>164.66</c:v>
                </c:pt>
                <c:pt idx="103">
                  <c:v>155.62</c:v>
                </c:pt>
                <c:pt idx="104">
                  <c:v>159.81</c:v>
                </c:pt>
                <c:pt idx="105">
                  <c:v>158.13999999999999</c:v>
                </c:pt>
                <c:pt idx="106">
                  <c:v>160.88</c:v>
                </c:pt>
                <c:pt idx="107">
                  <c:v>166.45</c:v>
                </c:pt>
                <c:pt idx="108">
                  <c:v>158.44</c:v>
                </c:pt>
                <c:pt idx="109">
                  <c:v>154.77000000000001</c:v>
                </c:pt>
                <c:pt idx="110">
                  <c:v>158.19</c:v>
                </c:pt>
                <c:pt idx="111">
                  <c:v>156.88999999999999</c:v>
                </c:pt>
                <c:pt idx="112">
                  <c:v>159.76</c:v>
                </c:pt>
                <c:pt idx="113">
                  <c:v>154.38999999999999</c:v>
                </c:pt>
                <c:pt idx="114">
                  <c:v>154.13999999999999</c:v>
                </c:pt>
                <c:pt idx="115">
                  <c:v>165.78</c:v>
                </c:pt>
                <c:pt idx="116">
                  <c:v>161.22999999999999</c:v>
                </c:pt>
                <c:pt idx="117">
                  <c:v>158.78</c:v>
                </c:pt>
                <c:pt idx="118">
                  <c:v>164.73</c:v>
                </c:pt>
                <c:pt idx="119">
                  <c:v>164.52</c:v>
                </c:pt>
                <c:pt idx="120">
                  <c:v>156.72</c:v>
                </c:pt>
                <c:pt idx="121">
                  <c:v>158.84</c:v>
                </c:pt>
                <c:pt idx="122">
                  <c:v>163.92</c:v>
                </c:pt>
                <c:pt idx="123">
                  <c:v>162.47</c:v>
                </c:pt>
                <c:pt idx="124">
                  <c:v>157.34</c:v>
                </c:pt>
                <c:pt idx="125">
                  <c:v>161.30000000000001</c:v>
                </c:pt>
                <c:pt idx="126">
                  <c:v>167.2</c:v>
                </c:pt>
                <c:pt idx="127">
                  <c:v>156.79</c:v>
                </c:pt>
                <c:pt idx="128">
                  <c:v>159.86000000000001</c:v>
                </c:pt>
                <c:pt idx="129">
                  <c:v>158.58000000000001</c:v>
                </c:pt>
                <c:pt idx="130">
                  <c:v>162.03</c:v>
                </c:pt>
                <c:pt idx="131">
                  <c:v>155.88</c:v>
                </c:pt>
                <c:pt idx="132">
                  <c:v>160.36000000000001</c:v>
                </c:pt>
                <c:pt idx="133">
                  <c:v>162.26</c:v>
                </c:pt>
                <c:pt idx="134">
                  <c:v>166.67</c:v>
                </c:pt>
                <c:pt idx="135">
                  <c:v>158.12</c:v>
                </c:pt>
                <c:pt idx="136">
                  <c:v>156.88999999999999</c:v>
                </c:pt>
                <c:pt idx="137">
                  <c:v>159.41999999999999</c:v>
                </c:pt>
                <c:pt idx="138">
                  <c:v>159.13</c:v>
                </c:pt>
                <c:pt idx="139">
                  <c:v>163.38</c:v>
                </c:pt>
                <c:pt idx="140">
                  <c:v>161.69</c:v>
                </c:pt>
                <c:pt idx="141">
                  <c:v>161.80000000000001</c:v>
                </c:pt>
                <c:pt idx="142">
                  <c:v>162.83000000000001</c:v>
                </c:pt>
                <c:pt idx="143">
                  <c:v>158.53</c:v>
                </c:pt>
                <c:pt idx="144">
                  <c:v>166.62</c:v>
                </c:pt>
                <c:pt idx="145">
                  <c:v>160.53</c:v>
                </c:pt>
                <c:pt idx="146">
                  <c:v>163.94</c:v>
                </c:pt>
                <c:pt idx="147">
                  <c:v>163.31</c:v>
                </c:pt>
                <c:pt idx="148">
                  <c:v>161.56</c:v>
                </c:pt>
                <c:pt idx="149">
                  <c:v>160.29</c:v>
                </c:pt>
                <c:pt idx="150">
                  <c:v>160.47999999999999</c:v>
                </c:pt>
                <c:pt idx="151">
                  <c:v>160.04</c:v>
                </c:pt>
                <c:pt idx="152">
                  <c:v>158.43</c:v>
                </c:pt>
                <c:pt idx="153">
                  <c:v>154.76</c:v>
                </c:pt>
                <c:pt idx="154">
                  <c:v>157.32</c:v>
                </c:pt>
                <c:pt idx="155">
                  <c:v>159.85</c:v>
                </c:pt>
              </c:numCache>
            </c:numRef>
          </c:xVal>
          <c:yVal>
            <c:numRef>
              <c:f>'Urbanization Rate vs. Height'!$E$3:$E$158</c:f>
              <c:numCache>
                <c:formatCode>General</c:formatCode>
                <c:ptCount val="156"/>
                <c:pt idx="0">
                  <c:v>26</c:v>
                </c:pt>
                <c:pt idx="1">
                  <c:v>73.7</c:v>
                </c:pt>
                <c:pt idx="2">
                  <c:v>66.8</c:v>
                </c:pt>
                <c:pt idx="3">
                  <c:v>24.4</c:v>
                </c:pt>
                <c:pt idx="4">
                  <c:v>92.1</c:v>
                </c:pt>
                <c:pt idx="5">
                  <c:v>63.3</c:v>
                </c:pt>
                <c:pt idx="6">
                  <c:v>86.2</c:v>
                </c:pt>
                <c:pt idx="7">
                  <c:v>58.7</c:v>
                </c:pt>
                <c:pt idx="8">
                  <c:v>56.4</c:v>
                </c:pt>
                <c:pt idx="9">
                  <c:v>89.5</c:v>
                </c:pt>
                <c:pt idx="10">
                  <c:v>38.200000000000003</c:v>
                </c:pt>
                <c:pt idx="11">
                  <c:v>31.2</c:v>
                </c:pt>
                <c:pt idx="12">
                  <c:v>79.5</c:v>
                </c:pt>
                <c:pt idx="13">
                  <c:v>98.1</c:v>
                </c:pt>
                <c:pt idx="14">
                  <c:v>46</c:v>
                </c:pt>
                <c:pt idx="15">
                  <c:v>48.4</c:v>
                </c:pt>
                <c:pt idx="16">
                  <c:v>42.3</c:v>
                </c:pt>
                <c:pt idx="17">
                  <c:v>70.099999999999994</c:v>
                </c:pt>
                <c:pt idx="18">
                  <c:v>49</c:v>
                </c:pt>
                <c:pt idx="19">
                  <c:v>70.900000000000006</c:v>
                </c:pt>
                <c:pt idx="20">
                  <c:v>87.1</c:v>
                </c:pt>
                <c:pt idx="21">
                  <c:v>75.7</c:v>
                </c:pt>
                <c:pt idx="22">
                  <c:v>30.6</c:v>
                </c:pt>
                <c:pt idx="23">
                  <c:v>13.7</c:v>
                </c:pt>
                <c:pt idx="24">
                  <c:v>24.2</c:v>
                </c:pt>
                <c:pt idx="25">
                  <c:v>57.6</c:v>
                </c:pt>
                <c:pt idx="26">
                  <c:v>81.599999999999994</c:v>
                </c:pt>
                <c:pt idx="27">
                  <c:v>42.2</c:v>
                </c:pt>
                <c:pt idx="28">
                  <c:v>23.5</c:v>
                </c:pt>
                <c:pt idx="29">
                  <c:v>87.7</c:v>
                </c:pt>
                <c:pt idx="30">
                  <c:v>61.4</c:v>
                </c:pt>
                <c:pt idx="31">
                  <c:v>81.400000000000006</c:v>
                </c:pt>
                <c:pt idx="32">
                  <c:v>29.4</c:v>
                </c:pt>
                <c:pt idx="33">
                  <c:v>80.8</c:v>
                </c:pt>
                <c:pt idx="34">
                  <c:v>57.6</c:v>
                </c:pt>
                <c:pt idx="35">
                  <c:v>77.2</c:v>
                </c:pt>
                <c:pt idx="36">
                  <c:v>66.8</c:v>
                </c:pt>
                <c:pt idx="37">
                  <c:v>74.099999999999994</c:v>
                </c:pt>
                <c:pt idx="38">
                  <c:v>88.1</c:v>
                </c:pt>
                <c:pt idx="39">
                  <c:v>78.099999999999994</c:v>
                </c:pt>
                <c:pt idx="40">
                  <c:v>82.5</c:v>
                </c:pt>
                <c:pt idx="41">
                  <c:v>64.2</c:v>
                </c:pt>
                <c:pt idx="42">
                  <c:v>42.8</c:v>
                </c:pt>
                <c:pt idx="43">
                  <c:v>73.400000000000006</c:v>
                </c:pt>
                <c:pt idx="44">
                  <c:v>41.3</c:v>
                </c:pt>
                <c:pt idx="45">
                  <c:v>69.2</c:v>
                </c:pt>
                <c:pt idx="46">
                  <c:v>21.7</c:v>
                </c:pt>
                <c:pt idx="47">
                  <c:v>57.2</c:v>
                </c:pt>
                <c:pt idx="48">
                  <c:v>85.5</c:v>
                </c:pt>
                <c:pt idx="49">
                  <c:v>81</c:v>
                </c:pt>
                <c:pt idx="50">
                  <c:v>90.1</c:v>
                </c:pt>
                <c:pt idx="51">
                  <c:v>59.5</c:v>
                </c:pt>
                <c:pt idx="52">
                  <c:v>77.5</c:v>
                </c:pt>
                <c:pt idx="53">
                  <c:v>57.3</c:v>
                </c:pt>
                <c:pt idx="54">
                  <c:v>79.7</c:v>
                </c:pt>
                <c:pt idx="55">
                  <c:v>87.3</c:v>
                </c:pt>
                <c:pt idx="56">
                  <c:v>36.5</c:v>
                </c:pt>
                <c:pt idx="57">
                  <c:v>51.8</c:v>
                </c:pt>
                <c:pt idx="58">
                  <c:v>44.2</c:v>
                </c:pt>
                <c:pt idx="59">
                  <c:v>26.8</c:v>
                </c:pt>
                <c:pt idx="60">
                  <c:v>57.1</c:v>
                </c:pt>
                <c:pt idx="61">
                  <c:v>58.4</c:v>
                </c:pt>
                <c:pt idx="62">
                  <c:v>71.900000000000006</c:v>
                </c:pt>
                <c:pt idx="63">
                  <c:v>93.9</c:v>
                </c:pt>
                <c:pt idx="64">
                  <c:v>34.9</c:v>
                </c:pt>
                <c:pt idx="65">
                  <c:v>56.6</c:v>
                </c:pt>
                <c:pt idx="66">
                  <c:v>75.900000000000006</c:v>
                </c:pt>
                <c:pt idx="67">
                  <c:v>70.900000000000006</c:v>
                </c:pt>
                <c:pt idx="68">
                  <c:v>63.7</c:v>
                </c:pt>
                <c:pt idx="69">
                  <c:v>92.6</c:v>
                </c:pt>
                <c:pt idx="70">
                  <c:v>71</c:v>
                </c:pt>
                <c:pt idx="71">
                  <c:v>51.7</c:v>
                </c:pt>
                <c:pt idx="72">
                  <c:v>56.3</c:v>
                </c:pt>
                <c:pt idx="73">
                  <c:v>91.8</c:v>
                </c:pt>
                <c:pt idx="74">
                  <c:v>91.4</c:v>
                </c:pt>
                <c:pt idx="75">
                  <c:v>57.7</c:v>
                </c:pt>
                <c:pt idx="76">
                  <c:v>28</c:v>
                </c:pt>
                <c:pt idx="77">
                  <c:v>55.6</c:v>
                </c:pt>
                <c:pt idx="78">
                  <c:v>36.9</c:v>
                </c:pt>
                <c:pt idx="79">
                  <c:v>36.299999999999997</c:v>
                </c:pt>
                <c:pt idx="80">
                  <c:v>68.3</c:v>
                </c:pt>
                <c:pt idx="81">
                  <c:v>88.9</c:v>
                </c:pt>
                <c:pt idx="82">
                  <c:v>29</c:v>
                </c:pt>
                <c:pt idx="83">
                  <c:v>52.1</c:v>
                </c:pt>
                <c:pt idx="84">
                  <c:v>80.7</c:v>
                </c:pt>
                <c:pt idx="85">
                  <c:v>68</c:v>
                </c:pt>
                <c:pt idx="86">
                  <c:v>91.5</c:v>
                </c:pt>
                <c:pt idx="87">
                  <c:v>38.5</c:v>
                </c:pt>
                <c:pt idx="88">
                  <c:v>17.399999999999999</c:v>
                </c:pt>
                <c:pt idx="89">
                  <c:v>77.2</c:v>
                </c:pt>
                <c:pt idx="90">
                  <c:v>43.9</c:v>
                </c:pt>
                <c:pt idx="91">
                  <c:v>94.7</c:v>
                </c:pt>
                <c:pt idx="92">
                  <c:v>55.3</c:v>
                </c:pt>
                <c:pt idx="93">
                  <c:v>40.799999999999997</c:v>
                </c:pt>
                <c:pt idx="94">
                  <c:v>80.7</c:v>
                </c:pt>
                <c:pt idx="95">
                  <c:v>42.8</c:v>
                </c:pt>
                <c:pt idx="96">
                  <c:v>68.7</c:v>
                </c:pt>
                <c:pt idx="97">
                  <c:v>63.5</c:v>
                </c:pt>
                <c:pt idx="98">
                  <c:v>37.1</c:v>
                </c:pt>
                <c:pt idx="99">
                  <c:v>52</c:v>
                </c:pt>
                <c:pt idx="100">
                  <c:v>20.6</c:v>
                </c:pt>
                <c:pt idx="101">
                  <c:v>92.2</c:v>
                </c:pt>
                <c:pt idx="102">
                  <c:v>86.7</c:v>
                </c:pt>
                <c:pt idx="103">
                  <c:v>59</c:v>
                </c:pt>
                <c:pt idx="104">
                  <c:v>16.600000000000001</c:v>
                </c:pt>
                <c:pt idx="105">
                  <c:v>52</c:v>
                </c:pt>
                <c:pt idx="106">
                  <c:v>58.5</c:v>
                </c:pt>
                <c:pt idx="107">
                  <c:v>83</c:v>
                </c:pt>
                <c:pt idx="108">
                  <c:v>86.3</c:v>
                </c:pt>
                <c:pt idx="109">
                  <c:v>37.200000000000003</c:v>
                </c:pt>
                <c:pt idx="110">
                  <c:v>68.400000000000006</c:v>
                </c:pt>
                <c:pt idx="111">
                  <c:v>13.3</c:v>
                </c:pt>
                <c:pt idx="112">
                  <c:v>62.2</c:v>
                </c:pt>
                <c:pt idx="113">
                  <c:v>78.3</c:v>
                </c:pt>
                <c:pt idx="114">
                  <c:v>47.4</c:v>
                </c:pt>
                <c:pt idx="115">
                  <c:v>60</c:v>
                </c:pt>
                <c:pt idx="116">
                  <c:v>66.3</c:v>
                </c:pt>
                <c:pt idx="117">
                  <c:v>67.8</c:v>
                </c:pt>
                <c:pt idx="118">
                  <c:v>56.4</c:v>
                </c:pt>
                <c:pt idx="119">
                  <c:v>74.8</c:v>
                </c:pt>
                <c:pt idx="120">
                  <c:v>17.399999999999999</c:v>
                </c:pt>
                <c:pt idx="121">
                  <c:v>84.3</c:v>
                </c:pt>
                <c:pt idx="122">
                  <c:v>48.1</c:v>
                </c:pt>
                <c:pt idx="123">
                  <c:v>57.5</c:v>
                </c:pt>
                <c:pt idx="124">
                  <c:v>42.9</c:v>
                </c:pt>
                <c:pt idx="125">
                  <c:v>100</c:v>
                </c:pt>
                <c:pt idx="126">
                  <c:v>55.1</c:v>
                </c:pt>
                <c:pt idx="127">
                  <c:v>24.7</c:v>
                </c:pt>
                <c:pt idx="128">
                  <c:v>46.1</c:v>
                </c:pt>
                <c:pt idx="129">
                  <c:v>67.400000000000006</c:v>
                </c:pt>
                <c:pt idx="130">
                  <c:v>80.8</c:v>
                </c:pt>
                <c:pt idx="131">
                  <c:v>18.7</c:v>
                </c:pt>
                <c:pt idx="132">
                  <c:v>35.299999999999997</c:v>
                </c:pt>
                <c:pt idx="133">
                  <c:v>66.099999999999994</c:v>
                </c:pt>
                <c:pt idx="134">
                  <c:v>88</c:v>
                </c:pt>
                <c:pt idx="135">
                  <c:v>27.5</c:v>
                </c:pt>
                <c:pt idx="136">
                  <c:v>35.200000000000003</c:v>
                </c:pt>
                <c:pt idx="137">
                  <c:v>51.4</c:v>
                </c:pt>
                <c:pt idx="138">
                  <c:v>42.8</c:v>
                </c:pt>
                <c:pt idx="139">
                  <c:v>53.2</c:v>
                </c:pt>
                <c:pt idx="140">
                  <c:v>69.599999999999994</c:v>
                </c:pt>
                <c:pt idx="141">
                  <c:v>76.099999999999994</c:v>
                </c:pt>
                <c:pt idx="142">
                  <c:v>52.5</c:v>
                </c:pt>
                <c:pt idx="143">
                  <c:v>25</c:v>
                </c:pt>
                <c:pt idx="144">
                  <c:v>69.599999999999994</c:v>
                </c:pt>
                <c:pt idx="145">
                  <c:v>87</c:v>
                </c:pt>
                <c:pt idx="146">
                  <c:v>83.9</c:v>
                </c:pt>
                <c:pt idx="147">
                  <c:v>82.7</c:v>
                </c:pt>
                <c:pt idx="148">
                  <c:v>95.5</c:v>
                </c:pt>
                <c:pt idx="149">
                  <c:v>50.4</c:v>
                </c:pt>
                <c:pt idx="150">
                  <c:v>25.5</c:v>
                </c:pt>
                <c:pt idx="151">
                  <c:v>88.3</c:v>
                </c:pt>
                <c:pt idx="152">
                  <c:v>37.299999999999997</c:v>
                </c:pt>
                <c:pt idx="153">
                  <c:v>36.6</c:v>
                </c:pt>
                <c:pt idx="154">
                  <c:v>44.6</c:v>
                </c:pt>
                <c:pt idx="155">
                  <c:v>32.200000000000003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E9B7-489B-B3BE-7C30342628E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949382495"/>
        <c:axId val="949379999"/>
      </c:scatterChart>
      <c:valAx>
        <c:axId val="949382495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Female</a:t>
                </a:r>
                <a:r>
                  <a:rPr lang="en-GB" baseline="0"/>
                  <a:t> Height (cm)</a:t>
                </a:r>
                <a:endParaRPr lang="en-GB"/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9379999"/>
        <c:crosses val="autoZero"/>
        <c:crossBetween val="midCat"/>
      </c:valAx>
      <c:valAx>
        <c:axId val="94937999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Urbanization Rate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949382495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 sz="1400" b="1" i="0" baseline="0">
                <a:effectLst/>
              </a:rPr>
              <a:t>Urbanization Rate vs Male Height</a:t>
            </a:r>
            <a:endParaRPr lang="en-GB" sz="14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3"/>
            <c:spPr>
              <a:solidFill>
                <a:srgbClr val="FFC000">
                  <a:alpha val="90000"/>
                </a:srgbClr>
              </a:solidFill>
              <a:ln>
                <a:solidFill>
                  <a:srgbClr val="FFC000"/>
                </a:solidFill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trendline>
            <c:spPr>
              <a:ln w="25400" cap="rnd">
                <a:solidFill>
                  <a:srgbClr val="FFC000">
                    <a:alpha val="50000"/>
                  </a:srgbClr>
                </a:solidFill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6.4166447944006999E-2"/>
                  <c:y val="-6.8669072615923005E-2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l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'Urbanization Rate vs. Height'!$C$3:$C$158</c:f>
              <c:numCache>
                <c:formatCode>General</c:formatCode>
                <c:ptCount val="156"/>
                <c:pt idx="0">
                  <c:v>168.5</c:v>
                </c:pt>
                <c:pt idx="1">
                  <c:v>175.04</c:v>
                </c:pt>
                <c:pt idx="2">
                  <c:v>168.46</c:v>
                </c:pt>
                <c:pt idx="3">
                  <c:v>178.84</c:v>
                </c:pt>
                <c:pt idx="4">
                  <c:v>174.76</c:v>
                </c:pt>
                <c:pt idx="5">
                  <c:v>173.67</c:v>
                </c:pt>
                <c:pt idx="6">
                  <c:v>178.77</c:v>
                </c:pt>
                <c:pt idx="7">
                  <c:v>178.52</c:v>
                </c:pt>
                <c:pt idx="8">
                  <c:v>174</c:v>
                </c:pt>
                <c:pt idx="9">
                  <c:v>172.76</c:v>
                </c:pt>
                <c:pt idx="10">
                  <c:v>165.08</c:v>
                </c:pt>
                <c:pt idx="11">
                  <c:v>177.03</c:v>
                </c:pt>
                <c:pt idx="12">
                  <c:v>178.69</c:v>
                </c:pt>
                <c:pt idx="13">
                  <c:v>179.09</c:v>
                </c:pt>
                <c:pt idx="14">
                  <c:v>170.52</c:v>
                </c:pt>
                <c:pt idx="15">
                  <c:v>168.44</c:v>
                </c:pt>
                <c:pt idx="16">
                  <c:v>167.05</c:v>
                </c:pt>
                <c:pt idx="17">
                  <c:v>168.1</c:v>
                </c:pt>
                <c:pt idx="18">
                  <c:v>182.47</c:v>
                </c:pt>
                <c:pt idx="19">
                  <c:v>173.16</c:v>
                </c:pt>
                <c:pt idx="20">
                  <c:v>175.73</c:v>
                </c:pt>
                <c:pt idx="21">
                  <c:v>174.17</c:v>
                </c:pt>
                <c:pt idx="22">
                  <c:v>171.89</c:v>
                </c:pt>
                <c:pt idx="23">
                  <c:v>167.34</c:v>
                </c:pt>
                <c:pt idx="24">
                  <c:v>165.35</c:v>
                </c:pt>
                <c:pt idx="25">
                  <c:v>172.13</c:v>
                </c:pt>
                <c:pt idx="26">
                  <c:v>178.75</c:v>
                </c:pt>
                <c:pt idx="27">
                  <c:v>169.01</c:v>
                </c:pt>
                <c:pt idx="28">
                  <c:v>171.84</c:v>
                </c:pt>
                <c:pt idx="29">
                  <c:v>172.88</c:v>
                </c:pt>
                <c:pt idx="30">
                  <c:v>175.66</c:v>
                </c:pt>
                <c:pt idx="31">
                  <c:v>171.85</c:v>
                </c:pt>
                <c:pt idx="32">
                  <c:v>167.72</c:v>
                </c:pt>
                <c:pt idx="33">
                  <c:v>174.04</c:v>
                </c:pt>
                <c:pt idx="34">
                  <c:v>180.76</c:v>
                </c:pt>
                <c:pt idx="35">
                  <c:v>173.56</c:v>
                </c:pt>
                <c:pt idx="36">
                  <c:v>172.75</c:v>
                </c:pt>
                <c:pt idx="37">
                  <c:v>181.19</c:v>
                </c:pt>
                <c:pt idx="38">
                  <c:v>181.89</c:v>
                </c:pt>
                <c:pt idx="39">
                  <c:v>170.77</c:v>
                </c:pt>
                <c:pt idx="40">
                  <c:v>174.65</c:v>
                </c:pt>
                <c:pt idx="41">
                  <c:v>167.32</c:v>
                </c:pt>
                <c:pt idx="42">
                  <c:v>174.57</c:v>
                </c:pt>
                <c:pt idx="43">
                  <c:v>170.67</c:v>
                </c:pt>
                <c:pt idx="44">
                  <c:v>170.6</c:v>
                </c:pt>
                <c:pt idx="45">
                  <c:v>182.79</c:v>
                </c:pt>
                <c:pt idx="46">
                  <c:v>168.84</c:v>
                </c:pt>
                <c:pt idx="47">
                  <c:v>173.98</c:v>
                </c:pt>
                <c:pt idx="48">
                  <c:v>180.57</c:v>
                </c:pt>
                <c:pt idx="49">
                  <c:v>178.6</c:v>
                </c:pt>
                <c:pt idx="50">
                  <c:v>170.48</c:v>
                </c:pt>
                <c:pt idx="51">
                  <c:v>175.98</c:v>
                </c:pt>
                <c:pt idx="52">
                  <c:v>180.28</c:v>
                </c:pt>
                <c:pt idx="53">
                  <c:v>170.3</c:v>
                </c:pt>
                <c:pt idx="54">
                  <c:v>179.26</c:v>
                </c:pt>
                <c:pt idx="55">
                  <c:v>173.84</c:v>
                </c:pt>
                <c:pt idx="56">
                  <c:v>178.7</c:v>
                </c:pt>
                <c:pt idx="57">
                  <c:v>164.36</c:v>
                </c:pt>
                <c:pt idx="58">
                  <c:v>170.7</c:v>
                </c:pt>
                <c:pt idx="59">
                  <c:v>172.15</c:v>
                </c:pt>
                <c:pt idx="60">
                  <c:v>172.23</c:v>
                </c:pt>
                <c:pt idx="61">
                  <c:v>169.59</c:v>
                </c:pt>
                <c:pt idx="62">
                  <c:v>176.59</c:v>
                </c:pt>
                <c:pt idx="63">
                  <c:v>182.1</c:v>
                </c:pt>
                <c:pt idx="64">
                  <c:v>166.5</c:v>
                </c:pt>
                <c:pt idx="65">
                  <c:v>166.26</c:v>
                </c:pt>
                <c:pt idx="66">
                  <c:v>175.62</c:v>
                </c:pt>
                <c:pt idx="67">
                  <c:v>173.79</c:v>
                </c:pt>
                <c:pt idx="68">
                  <c:v>179.04</c:v>
                </c:pt>
                <c:pt idx="69">
                  <c:v>175.98</c:v>
                </c:pt>
                <c:pt idx="70">
                  <c:v>174.42</c:v>
                </c:pt>
                <c:pt idx="71">
                  <c:v>168.23</c:v>
                </c:pt>
                <c:pt idx="72">
                  <c:v>176.97</c:v>
                </c:pt>
                <c:pt idx="73">
                  <c:v>172.06</c:v>
                </c:pt>
                <c:pt idx="74">
                  <c:v>174.84</c:v>
                </c:pt>
                <c:pt idx="75">
                  <c:v>175.5</c:v>
                </c:pt>
                <c:pt idx="76">
                  <c:v>170.46</c:v>
                </c:pt>
                <c:pt idx="77">
                  <c:v>170.09</c:v>
                </c:pt>
                <c:pt idx="78">
                  <c:v>171.66</c:v>
                </c:pt>
                <c:pt idx="79">
                  <c:v>162.78</c:v>
                </c:pt>
                <c:pt idx="80">
                  <c:v>181.17</c:v>
                </c:pt>
                <c:pt idx="81">
                  <c:v>178.96</c:v>
                </c:pt>
                <c:pt idx="82">
                  <c:v>167.92</c:v>
                </c:pt>
                <c:pt idx="83">
                  <c:v>165.48</c:v>
                </c:pt>
                <c:pt idx="84">
                  <c:v>176.39</c:v>
                </c:pt>
                <c:pt idx="85">
                  <c:v>180.72</c:v>
                </c:pt>
                <c:pt idx="86">
                  <c:v>178.46</c:v>
                </c:pt>
                <c:pt idx="87">
                  <c:v>165.16</c:v>
                </c:pt>
                <c:pt idx="88">
                  <c:v>165.68</c:v>
                </c:pt>
                <c:pt idx="89">
                  <c:v>169.2</c:v>
                </c:pt>
                <c:pt idx="90">
                  <c:v>175.02</c:v>
                </c:pt>
                <c:pt idx="91">
                  <c:v>174.38</c:v>
                </c:pt>
                <c:pt idx="92">
                  <c:v>165.54</c:v>
                </c:pt>
                <c:pt idx="93">
                  <c:v>173.01</c:v>
                </c:pt>
                <c:pt idx="94">
                  <c:v>170.29</c:v>
                </c:pt>
                <c:pt idx="95">
                  <c:v>175.59</c:v>
                </c:pt>
                <c:pt idx="96">
                  <c:v>170.67</c:v>
                </c:pt>
                <c:pt idx="97">
                  <c:v>176.35</c:v>
                </c:pt>
                <c:pt idx="98">
                  <c:v>164.3</c:v>
                </c:pt>
                <c:pt idx="99">
                  <c:v>169.75</c:v>
                </c:pt>
                <c:pt idx="100">
                  <c:v>164.36</c:v>
                </c:pt>
                <c:pt idx="101">
                  <c:v>183.78</c:v>
                </c:pt>
                <c:pt idx="102">
                  <c:v>177.72</c:v>
                </c:pt>
                <c:pt idx="103">
                  <c:v>169.91</c:v>
                </c:pt>
                <c:pt idx="104">
                  <c:v>170.26</c:v>
                </c:pt>
                <c:pt idx="105">
                  <c:v>171.55</c:v>
                </c:pt>
                <c:pt idx="106">
                  <c:v>176.43</c:v>
                </c:pt>
                <c:pt idx="107">
                  <c:v>180.48</c:v>
                </c:pt>
                <c:pt idx="108">
                  <c:v>171.7</c:v>
                </c:pt>
                <c:pt idx="109">
                  <c:v>167.33</c:v>
                </c:pt>
                <c:pt idx="110">
                  <c:v>170.19</c:v>
                </c:pt>
                <c:pt idx="111">
                  <c:v>163.1</c:v>
                </c:pt>
                <c:pt idx="112">
                  <c:v>173.81</c:v>
                </c:pt>
                <c:pt idx="113">
                  <c:v>166.75</c:v>
                </c:pt>
                <c:pt idx="114">
                  <c:v>165.23</c:v>
                </c:pt>
                <c:pt idx="115">
                  <c:v>180.69</c:v>
                </c:pt>
                <c:pt idx="116">
                  <c:v>174.37</c:v>
                </c:pt>
                <c:pt idx="117">
                  <c:v>171.23</c:v>
                </c:pt>
                <c:pt idx="118">
                  <c:v>177.82</c:v>
                </c:pt>
                <c:pt idx="119">
                  <c:v>176.65</c:v>
                </c:pt>
                <c:pt idx="120">
                  <c:v>166.02</c:v>
                </c:pt>
                <c:pt idx="121">
                  <c:v>170.67</c:v>
                </c:pt>
                <c:pt idx="122">
                  <c:v>176.18</c:v>
                </c:pt>
                <c:pt idx="123">
                  <c:v>175.9</c:v>
                </c:pt>
                <c:pt idx="124">
                  <c:v>166.43</c:v>
                </c:pt>
                <c:pt idx="125">
                  <c:v>173.5</c:v>
                </c:pt>
                <c:pt idx="126">
                  <c:v>180.98</c:v>
                </c:pt>
                <c:pt idx="127">
                  <c:v>163.07</c:v>
                </c:pt>
                <c:pt idx="128">
                  <c:v>171.22</c:v>
                </c:pt>
                <c:pt idx="129">
                  <c:v>169.63</c:v>
                </c:pt>
                <c:pt idx="130">
                  <c:v>176.11</c:v>
                </c:pt>
                <c:pt idx="131">
                  <c:v>168.07</c:v>
                </c:pt>
                <c:pt idx="132">
                  <c:v>172.07</c:v>
                </c:pt>
                <c:pt idx="133">
                  <c:v>174.51</c:v>
                </c:pt>
                <c:pt idx="134">
                  <c:v>180.46</c:v>
                </c:pt>
                <c:pt idx="135">
                  <c:v>168.43</c:v>
                </c:pt>
                <c:pt idx="136">
                  <c:v>166.98</c:v>
                </c:pt>
                <c:pt idx="137">
                  <c:v>171.61</c:v>
                </c:pt>
                <c:pt idx="138">
                  <c:v>170.14</c:v>
                </c:pt>
                <c:pt idx="139">
                  <c:v>176.03</c:v>
                </c:pt>
                <c:pt idx="140">
                  <c:v>176.85</c:v>
                </c:pt>
                <c:pt idx="141">
                  <c:v>176.36</c:v>
                </c:pt>
                <c:pt idx="142">
                  <c:v>174.37</c:v>
                </c:pt>
                <c:pt idx="143">
                  <c:v>168.74</c:v>
                </c:pt>
                <c:pt idx="144">
                  <c:v>180.98</c:v>
                </c:pt>
                <c:pt idx="145">
                  <c:v>174.08</c:v>
                </c:pt>
                <c:pt idx="146">
                  <c:v>178.21</c:v>
                </c:pt>
                <c:pt idx="147">
                  <c:v>176.94</c:v>
                </c:pt>
                <c:pt idx="148">
                  <c:v>174.32</c:v>
                </c:pt>
                <c:pt idx="149">
                  <c:v>170.94</c:v>
                </c:pt>
                <c:pt idx="150">
                  <c:v>168.29</c:v>
                </c:pt>
                <c:pt idx="151">
                  <c:v>173.53</c:v>
                </c:pt>
                <c:pt idx="152">
                  <c:v>168.89</c:v>
                </c:pt>
                <c:pt idx="153">
                  <c:v>164.42</c:v>
                </c:pt>
                <c:pt idx="154">
                  <c:v>167.62</c:v>
                </c:pt>
                <c:pt idx="155">
                  <c:v>170.69</c:v>
                </c:pt>
              </c:numCache>
            </c:numRef>
          </c:xVal>
          <c:yVal>
            <c:numRef>
              <c:f>'Urbanization Rate vs. Height'!$E$3:$E$158</c:f>
              <c:numCache>
                <c:formatCode>General</c:formatCode>
                <c:ptCount val="156"/>
                <c:pt idx="0">
                  <c:v>26</c:v>
                </c:pt>
                <c:pt idx="1">
                  <c:v>73.7</c:v>
                </c:pt>
                <c:pt idx="2">
                  <c:v>66.8</c:v>
                </c:pt>
                <c:pt idx="3">
                  <c:v>24.4</c:v>
                </c:pt>
                <c:pt idx="4">
                  <c:v>92.1</c:v>
                </c:pt>
                <c:pt idx="5">
                  <c:v>63.3</c:v>
                </c:pt>
                <c:pt idx="6">
                  <c:v>86.2</c:v>
                </c:pt>
                <c:pt idx="7">
                  <c:v>58.7</c:v>
                </c:pt>
                <c:pt idx="8">
                  <c:v>56.4</c:v>
                </c:pt>
                <c:pt idx="9">
                  <c:v>89.5</c:v>
                </c:pt>
                <c:pt idx="10">
                  <c:v>38.200000000000003</c:v>
                </c:pt>
                <c:pt idx="11">
                  <c:v>31.2</c:v>
                </c:pt>
                <c:pt idx="12">
                  <c:v>79.5</c:v>
                </c:pt>
                <c:pt idx="13">
                  <c:v>98.1</c:v>
                </c:pt>
                <c:pt idx="14">
                  <c:v>46</c:v>
                </c:pt>
                <c:pt idx="15">
                  <c:v>48.4</c:v>
                </c:pt>
                <c:pt idx="16">
                  <c:v>42.3</c:v>
                </c:pt>
                <c:pt idx="17">
                  <c:v>70.099999999999994</c:v>
                </c:pt>
                <c:pt idx="18">
                  <c:v>49</c:v>
                </c:pt>
                <c:pt idx="19">
                  <c:v>70.900000000000006</c:v>
                </c:pt>
                <c:pt idx="20">
                  <c:v>87.1</c:v>
                </c:pt>
                <c:pt idx="21">
                  <c:v>75.7</c:v>
                </c:pt>
                <c:pt idx="22">
                  <c:v>30.6</c:v>
                </c:pt>
                <c:pt idx="23">
                  <c:v>13.7</c:v>
                </c:pt>
                <c:pt idx="24">
                  <c:v>24.2</c:v>
                </c:pt>
                <c:pt idx="25">
                  <c:v>57.6</c:v>
                </c:pt>
                <c:pt idx="26">
                  <c:v>81.599999999999994</c:v>
                </c:pt>
                <c:pt idx="27">
                  <c:v>42.2</c:v>
                </c:pt>
                <c:pt idx="28">
                  <c:v>23.5</c:v>
                </c:pt>
                <c:pt idx="29">
                  <c:v>87.7</c:v>
                </c:pt>
                <c:pt idx="30">
                  <c:v>61.4</c:v>
                </c:pt>
                <c:pt idx="31">
                  <c:v>81.400000000000006</c:v>
                </c:pt>
                <c:pt idx="32">
                  <c:v>29.4</c:v>
                </c:pt>
                <c:pt idx="33">
                  <c:v>80.8</c:v>
                </c:pt>
                <c:pt idx="34">
                  <c:v>57.6</c:v>
                </c:pt>
                <c:pt idx="35">
                  <c:v>77.2</c:v>
                </c:pt>
                <c:pt idx="36">
                  <c:v>66.8</c:v>
                </c:pt>
                <c:pt idx="37">
                  <c:v>74.099999999999994</c:v>
                </c:pt>
                <c:pt idx="38">
                  <c:v>88.1</c:v>
                </c:pt>
                <c:pt idx="39">
                  <c:v>78.099999999999994</c:v>
                </c:pt>
                <c:pt idx="40">
                  <c:v>82.5</c:v>
                </c:pt>
                <c:pt idx="41">
                  <c:v>64.2</c:v>
                </c:pt>
                <c:pt idx="42">
                  <c:v>42.8</c:v>
                </c:pt>
                <c:pt idx="43">
                  <c:v>73.400000000000006</c:v>
                </c:pt>
                <c:pt idx="44">
                  <c:v>41.3</c:v>
                </c:pt>
                <c:pt idx="45">
                  <c:v>69.2</c:v>
                </c:pt>
                <c:pt idx="46">
                  <c:v>21.7</c:v>
                </c:pt>
                <c:pt idx="47">
                  <c:v>57.2</c:v>
                </c:pt>
                <c:pt idx="48">
                  <c:v>85.5</c:v>
                </c:pt>
                <c:pt idx="49">
                  <c:v>81</c:v>
                </c:pt>
                <c:pt idx="50">
                  <c:v>90.1</c:v>
                </c:pt>
                <c:pt idx="51">
                  <c:v>59.5</c:v>
                </c:pt>
                <c:pt idx="52">
                  <c:v>77.5</c:v>
                </c:pt>
                <c:pt idx="53">
                  <c:v>57.3</c:v>
                </c:pt>
                <c:pt idx="54">
                  <c:v>79.7</c:v>
                </c:pt>
                <c:pt idx="55">
                  <c:v>87.3</c:v>
                </c:pt>
                <c:pt idx="56">
                  <c:v>36.5</c:v>
                </c:pt>
                <c:pt idx="57">
                  <c:v>51.8</c:v>
                </c:pt>
                <c:pt idx="58">
                  <c:v>44.2</c:v>
                </c:pt>
                <c:pt idx="59">
                  <c:v>26.8</c:v>
                </c:pt>
                <c:pt idx="60">
                  <c:v>57.1</c:v>
                </c:pt>
                <c:pt idx="61">
                  <c:v>58.4</c:v>
                </c:pt>
                <c:pt idx="62">
                  <c:v>71.900000000000006</c:v>
                </c:pt>
                <c:pt idx="63">
                  <c:v>93.9</c:v>
                </c:pt>
                <c:pt idx="64">
                  <c:v>34.9</c:v>
                </c:pt>
                <c:pt idx="65">
                  <c:v>56.6</c:v>
                </c:pt>
                <c:pt idx="66">
                  <c:v>75.900000000000006</c:v>
                </c:pt>
                <c:pt idx="67">
                  <c:v>70.900000000000006</c:v>
                </c:pt>
                <c:pt idx="68">
                  <c:v>63.7</c:v>
                </c:pt>
                <c:pt idx="69">
                  <c:v>92.6</c:v>
                </c:pt>
                <c:pt idx="70">
                  <c:v>71</c:v>
                </c:pt>
                <c:pt idx="71">
                  <c:v>51.7</c:v>
                </c:pt>
                <c:pt idx="72">
                  <c:v>56.3</c:v>
                </c:pt>
                <c:pt idx="73">
                  <c:v>91.8</c:v>
                </c:pt>
                <c:pt idx="74">
                  <c:v>91.4</c:v>
                </c:pt>
                <c:pt idx="75">
                  <c:v>57.7</c:v>
                </c:pt>
                <c:pt idx="76">
                  <c:v>28</c:v>
                </c:pt>
                <c:pt idx="77">
                  <c:v>55.6</c:v>
                </c:pt>
                <c:pt idx="78">
                  <c:v>36.9</c:v>
                </c:pt>
                <c:pt idx="79">
                  <c:v>36.299999999999997</c:v>
                </c:pt>
                <c:pt idx="80">
                  <c:v>68.3</c:v>
                </c:pt>
                <c:pt idx="81">
                  <c:v>88.9</c:v>
                </c:pt>
                <c:pt idx="82">
                  <c:v>29</c:v>
                </c:pt>
                <c:pt idx="83">
                  <c:v>52.1</c:v>
                </c:pt>
                <c:pt idx="84">
                  <c:v>80.7</c:v>
                </c:pt>
                <c:pt idx="85">
                  <c:v>68</c:v>
                </c:pt>
                <c:pt idx="86">
                  <c:v>91.5</c:v>
                </c:pt>
                <c:pt idx="87">
                  <c:v>38.5</c:v>
                </c:pt>
                <c:pt idx="88">
                  <c:v>17.399999999999999</c:v>
                </c:pt>
                <c:pt idx="89">
                  <c:v>77.2</c:v>
                </c:pt>
                <c:pt idx="90">
                  <c:v>43.9</c:v>
                </c:pt>
                <c:pt idx="91">
                  <c:v>94.7</c:v>
                </c:pt>
                <c:pt idx="92">
                  <c:v>55.3</c:v>
                </c:pt>
                <c:pt idx="93">
                  <c:v>40.799999999999997</c:v>
                </c:pt>
                <c:pt idx="94">
                  <c:v>80.7</c:v>
                </c:pt>
                <c:pt idx="95">
                  <c:v>42.8</c:v>
                </c:pt>
                <c:pt idx="96">
                  <c:v>68.7</c:v>
                </c:pt>
                <c:pt idx="97">
                  <c:v>63.5</c:v>
                </c:pt>
                <c:pt idx="98">
                  <c:v>37.1</c:v>
                </c:pt>
                <c:pt idx="99">
                  <c:v>52</c:v>
                </c:pt>
                <c:pt idx="100">
                  <c:v>20.6</c:v>
                </c:pt>
                <c:pt idx="101">
                  <c:v>92.2</c:v>
                </c:pt>
                <c:pt idx="102">
                  <c:v>86.7</c:v>
                </c:pt>
                <c:pt idx="103">
                  <c:v>59</c:v>
                </c:pt>
                <c:pt idx="104">
                  <c:v>16.600000000000001</c:v>
                </c:pt>
                <c:pt idx="105">
                  <c:v>52</c:v>
                </c:pt>
                <c:pt idx="106">
                  <c:v>58.5</c:v>
                </c:pt>
                <c:pt idx="107">
                  <c:v>83</c:v>
                </c:pt>
                <c:pt idx="108">
                  <c:v>86.3</c:v>
                </c:pt>
                <c:pt idx="109">
                  <c:v>37.200000000000003</c:v>
                </c:pt>
                <c:pt idx="110">
                  <c:v>68.400000000000006</c:v>
                </c:pt>
                <c:pt idx="111">
                  <c:v>13.3</c:v>
                </c:pt>
                <c:pt idx="112">
                  <c:v>62.2</c:v>
                </c:pt>
                <c:pt idx="113">
                  <c:v>78.3</c:v>
                </c:pt>
                <c:pt idx="114">
                  <c:v>47.4</c:v>
                </c:pt>
                <c:pt idx="115">
                  <c:v>60</c:v>
                </c:pt>
                <c:pt idx="116">
                  <c:v>66.3</c:v>
                </c:pt>
                <c:pt idx="117">
                  <c:v>67.8</c:v>
                </c:pt>
                <c:pt idx="118">
                  <c:v>56.4</c:v>
                </c:pt>
                <c:pt idx="119">
                  <c:v>74.8</c:v>
                </c:pt>
                <c:pt idx="120">
                  <c:v>17.399999999999999</c:v>
                </c:pt>
                <c:pt idx="121">
                  <c:v>84.3</c:v>
                </c:pt>
                <c:pt idx="122">
                  <c:v>48.1</c:v>
                </c:pt>
                <c:pt idx="123">
                  <c:v>57.5</c:v>
                </c:pt>
                <c:pt idx="124">
                  <c:v>42.9</c:v>
                </c:pt>
                <c:pt idx="125">
                  <c:v>100</c:v>
                </c:pt>
                <c:pt idx="126">
                  <c:v>55.1</c:v>
                </c:pt>
                <c:pt idx="127">
                  <c:v>24.7</c:v>
                </c:pt>
                <c:pt idx="128">
                  <c:v>46.1</c:v>
                </c:pt>
                <c:pt idx="129">
                  <c:v>67.400000000000006</c:v>
                </c:pt>
                <c:pt idx="130">
                  <c:v>80.8</c:v>
                </c:pt>
                <c:pt idx="131">
                  <c:v>18.7</c:v>
                </c:pt>
                <c:pt idx="132">
                  <c:v>35.299999999999997</c:v>
                </c:pt>
                <c:pt idx="133">
                  <c:v>66.099999999999994</c:v>
                </c:pt>
                <c:pt idx="134">
                  <c:v>88</c:v>
                </c:pt>
                <c:pt idx="135">
                  <c:v>27.5</c:v>
                </c:pt>
                <c:pt idx="136">
                  <c:v>35.200000000000003</c:v>
                </c:pt>
                <c:pt idx="137">
                  <c:v>51.4</c:v>
                </c:pt>
                <c:pt idx="138">
                  <c:v>42.8</c:v>
                </c:pt>
                <c:pt idx="139">
                  <c:v>53.2</c:v>
                </c:pt>
                <c:pt idx="140">
                  <c:v>69.599999999999994</c:v>
                </c:pt>
                <c:pt idx="141">
                  <c:v>76.099999999999994</c:v>
                </c:pt>
                <c:pt idx="142">
                  <c:v>52.5</c:v>
                </c:pt>
                <c:pt idx="143">
                  <c:v>25</c:v>
                </c:pt>
                <c:pt idx="144">
                  <c:v>69.599999999999994</c:v>
                </c:pt>
                <c:pt idx="145">
                  <c:v>87</c:v>
                </c:pt>
                <c:pt idx="146">
                  <c:v>83.9</c:v>
                </c:pt>
                <c:pt idx="147">
                  <c:v>82.7</c:v>
                </c:pt>
                <c:pt idx="148">
                  <c:v>95.5</c:v>
                </c:pt>
                <c:pt idx="149">
                  <c:v>50.4</c:v>
                </c:pt>
                <c:pt idx="150">
                  <c:v>25.5</c:v>
                </c:pt>
                <c:pt idx="151">
                  <c:v>88.3</c:v>
                </c:pt>
                <c:pt idx="152">
                  <c:v>37.299999999999997</c:v>
                </c:pt>
                <c:pt idx="153">
                  <c:v>36.6</c:v>
                </c:pt>
                <c:pt idx="154">
                  <c:v>44.6</c:v>
                </c:pt>
                <c:pt idx="155">
                  <c:v>32.200000000000003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5BC9-4295-BF4B-E926C4589A3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572740111"/>
        <c:axId val="572743023"/>
      </c:scatterChart>
      <c:valAx>
        <c:axId val="57274011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Male Height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743023"/>
        <c:crosses val="autoZero"/>
        <c:crossBetween val="midCat"/>
      </c:valAx>
      <c:valAx>
        <c:axId val="57274302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Urbanization Rate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57274011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1" i="0" u="none" strike="noStrike" kern="1200" cap="none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GB"/>
              <a:t>Fertility</a:t>
            </a:r>
            <a:r>
              <a:rPr lang="en-GB" baseline="0"/>
              <a:t> and Median Age</a:t>
            </a:r>
            <a:endParaRPr lang="en-GB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none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</a:ln>
            <a:effectLst>
              <a:glow rad="139700">
                <a:schemeClr val="accent1">
                  <a:satMod val="175000"/>
                  <a:alpha val="14000"/>
                </a:schemeClr>
              </a:glow>
            </a:effectLst>
          </c:spPr>
          <c:marker>
            <c:symbol val="circle"/>
            <c:size val="3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glow rad="63500">
                  <a:schemeClr val="accent1">
                    <a:satMod val="175000"/>
                    <a:alpha val="25000"/>
                  </a:schemeClr>
                </a:glow>
              </a:effectLst>
            </c:spPr>
          </c:marker>
          <c:trendline>
            <c:spPr>
              <a:ln w="25400" cap="rnd">
                <a:solidFill>
                  <a:schemeClr val="accent1">
                    <a:alpha val="50000"/>
                  </a:schemeClr>
                </a:solidFill>
              </a:ln>
              <a:effectLst/>
            </c:spPr>
            <c:trendlineType val="linear"/>
            <c:dispRSqr val="1"/>
            <c:dispEq val="1"/>
            <c:trendlineLbl>
              <c:layout>
                <c:manualLayout>
                  <c:x val="7.244903762029746E-2"/>
                  <c:y val="-0.19829505686789151"/>
                </c:manualLayout>
              </c:layout>
              <c:numFmt formatCode="General" sourceLinked="0"/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anchor="ctr" anchorCtr="1"/>
                <a:lstStyle/>
                <a:p>
                  <a:pPr>
                    <a:defRPr sz="900" b="0" i="0" u="none" strike="noStrike" kern="1200" baseline="0">
                      <a:solidFill>
                        <a:schemeClr val="lt1">
                          <a:lumMod val="7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</c:trendlineLbl>
          </c:trendline>
          <c:xVal>
            <c:numRef>
              <c:f>'Median Age vs. Fertility'!$C$3:$C$158</c:f>
              <c:numCache>
                <c:formatCode>General</c:formatCode>
                <c:ptCount val="156"/>
                <c:pt idx="0">
                  <c:v>27.4</c:v>
                </c:pt>
                <c:pt idx="1">
                  <c:v>28.1</c:v>
                </c:pt>
                <c:pt idx="2">
                  <c:v>15.9</c:v>
                </c:pt>
                <c:pt idx="3">
                  <c:v>31.9</c:v>
                </c:pt>
                <c:pt idx="4">
                  <c:v>31.7</c:v>
                </c:pt>
                <c:pt idx="5">
                  <c:v>35.1</c:v>
                </c:pt>
                <c:pt idx="6">
                  <c:v>38.700000000000003</c:v>
                </c:pt>
                <c:pt idx="7">
                  <c:v>44</c:v>
                </c:pt>
                <c:pt idx="8">
                  <c:v>32.299999999999997</c:v>
                </c:pt>
                <c:pt idx="9">
                  <c:v>32.299999999999997</c:v>
                </c:pt>
                <c:pt idx="10">
                  <c:v>26.7</c:v>
                </c:pt>
                <c:pt idx="11">
                  <c:v>38.6</c:v>
                </c:pt>
                <c:pt idx="12">
                  <c:v>40</c:v>
                </c:pt>
                <c:pt idx="13">
                  <c:v>41.4</c:v>
                </c:pt>
                <c:pt idx="14">
                  <c:v>22.7</c:v>
                </c:pt>
                <c:pt idx="15">
                  <c:v>18.2</c:v>
                </c:pt>
                <c:pt idx="16">
                  <c:v>27.6</c:v>
                </c:pt>
                <c:pt idx="17">
                  <c:v>24.3</c:v>
                </c:pt>
                <c:pt idx="18">
                  <c:v>42.1</c:v>
                </c:pt>
                <c:pt idx="19">
                  <c:v>24.5</c:v>
                </c:pt>
                <c:pt idx="20">
                  <c:v>32.6</c:v>
                </c:pt>
                <c:pt idx="21">
                  <c:v>42.7</c:v>
                </c:pt>
                <c:pt idx="22">
                  <c:v>17.3</c:v>
                </c:pt>
                <c:pt idx="23">
                  <c:v>17</c:v>
                </c:pt>
                <c:pt idx="24">
                  <c:v>25.3</c:v>
                </c:pt>
                <c:pt idx="25">
                  <c:v>18.5</c:v>
                </c:pt>
                <c:pt idx="26">
                  <c:v>42.2</c:v>
                </c:pt>
                <c:pt idx="27">
                  <c:v>19.7</c:v>
                </c:pt>
                <c:pt idx="28">
                  <c:v>17.8</c:v>
                </c:pt>
                <c:pt idx="29">
                  <c:v>34.4</c:v>
                </c:pt>
                <c:pt idx="30">
                  <c:v>37.4</c:v>
                </c:pt>
                <c:pt idx="31">
                  <c:v>30</c:v>
                </c:pt>
                <c:pt idx="32">
                  <c:v>19.899999999999999</c:v>
                </c:pt>
                <c:pt idx="33">
                  <c:v>31.3</c:v>
                </c:pt>
                <c:pt idx="34">
                  <c:v>43</c:v>
                </c:pt>
                <c:pt idx="35">
                  <c:v>41.5</c:v>
                </c:pt>
                <c:pt idx="36">
                  <c:v>36.799999999999997</c:v>
                </c:pt>
                <c:pt idx="37">
                  <c:v>42.1</c:v>
                </c:pt>
                <c:pt idx="38">
                  <c:v>42.2</c:v>
                </c:pt>
                <c:pt idx="39">
                  <c:v>23.9</c:v>
                </c:pt>
                <c:pt idx="40">
                  <c:v>28.1</c:v>
                </c:pt>
                <c:pt idx="41">
                  <c:v>27.7</c:v>
                </c:pt>
                <c:pt idx="42">
                  <c:v>23.9</c:v>
                </c:pt>
                <c:pt idx="43">
                  <c:v>27.1</c:v>
                </c:pt>
                <c:pt idx="44">
                  <c:v>19.7</c:v>
                </c:pt>
                <c:pt idx="45">
                  <c:v>42.7</c:v>
                </c:pt>
                <c:pt idx="46">
                  <c:v>17.899999999999999</c:v>
                </c:pt>
                <c:pt idx="47">
                  <c:v>28.9</c:v>
                </c:pt>
                <c:pt idx="48">
                  <c:v>42.5</c:v>
                </c:pt>
                <c:pt idx="49">
                  <c:v>41.4</c:v>
                </c:pt>
                <c:pt idx="50">
                  <c:v>18.600000000000001</c:v>
                </c:pt>
                <c:pt idx="51">
                  <c:v>38.1</c:v>
                </c:pt>
                <c:pt idx="52">
                  <c:v>47.1</c:v>
                </c:pt>
                <c:pt idx="53">
                  <c:v>21.1</c:v>
                </c:pt>
                <c:pt idx="54">
                  <c:v>44.5</c:v>
                </c:pt>
                <c:pt idx="55">
                  <c:v>33.9</c:v>
                </c:pt>
                <c:pt idx="56">
                  <c:v>31.5</c:v>
                </c:pt>
                <c:pt idx="57">
                  <c:v>22.1</c:v>
                </c:pt>
                <c:pt idx="58">
                  <c:v>20.100000000000001</c:v>
                </c:pt>
                <c:pt idx="59">
                  <c:v>26.2</c:v>
                </c:pt>
                <c:pt idx="60">
                  <c:v>23</c:v>
                </c:pt>
                <c:pt idx="61">
                  <c:v>23</c:v>
                </c:pt>
                <c:pt idx="62">
                  <c:v>42.3</c:v>
                </c:pt>
                <c:pt idx="63">
                  <c:v>36.5</c:v>
                </c:pt>
                <c:pt idx="64">
                  <c:v>28.1</c:v>
                </c:pt>
                <c:pt idx="65">
                  <c:v>30.2</c:v>
                </c:pt>
                <c:pt idx="66">
                  <c:v>30.3</c:v>
                </c:pt>
                <c:pt idx="67">
                  <c:v>20</c:v>
                </c:pt>
                <c:pt idx="68">
                  <c:v>36.799999999999997</c:v>
                </c:pt>
                <c:pt idx="69">
                  <c:v>29.9</c:v>
                </c:pt>
                <c:pt idx="70">
                  <c:v>45.5</c:v>
                </c:pt>
                <c:pt idx="71">
                  <c:v>20.9</c:v>
                </c:pt>
                <c:pt idx="72">
                  <c:v>26</c:v>
                </c:pt>
                <c:pt idx="73">
                  <c:v>47.3</c:v>
                </c:pt>
                <c:pt idx="74">
                  <c:v>22.5</c:v>
                </c:pt>
                <c:pt idx="75">
                  <c:v>30.6</c:v>
                </c:pt>
                <c:pt idx="76">
                  <c:v>19.7</c:v>
                </c:pt>
                <c:pt idx="77">
                  <c:v>24.6</c:v>
                </c:pt>
                <c:pt idx="78">
                  <c:v>26.5</c:v>
                </c:pt>
                <c:pt idx="79">
                  <c:v>23</c:v>
                </c:pt>
                <c:pt idx="80">
                  <c:v>43.6</c:v>
                </c:pt>
                <c:pt idx="81">
                  <c:v>30.5</c:v>
                </c:pt>
                <c:pt idx="82">
                  <c:v>24.2</c:v>
                </c:pt>
                <c:pt idx="83">
                  <c:v>17.8</c:v>
                </c:pt>
                <c:pt idx="84">
                  <c:v>28.9</c:v>
                </c:pt>
                <c:pt idx="85">
                  <c:v>43.7</c:v>
                </c:pt>
                <c:pt idx="86">
                  <c:v>39.299999999999997</c:v>
                </c:pt>
                <c:pt idx="87">
                  <c:v>19.7</c:v>
                </c:pt>
                <c:pt idx="88">
                  <c:v>16.5</c:v>
                </c:pt>
                <c:pt idx="89">
                  <c:v>28.5</c:v>
                </c:pt>
                <c:pt idx="90">
                  <c:v>15.8</c:v>
                </c:pt>
                <c:pt idx="91">
                  <c:v>41.8</c:v>
                </c:pt>
                <c:pt idx="92">
                  <c:v>20.5</c:v>
                </c:pt>
                <c:pt idx="93">
                  <c:v>35.299999999999997</c:v>
                </c:pt>
                <c:pt idx="94">
                  <c:v>28.3</c:v>
                </c:pt>
                <c:pt idx="95">
                  <c:v>36.700000000000003</c:v>
                </c:pt>
                <c:pt idx="96">
                  <c:v>28.3</c:v>
                </c:pt>
                <c:pt idx="97">
                  <c:v>29.3</c:v>
                </c:pt>
                <c:pt idx="98">
                  <c:v>17.2</c:v>
                </c:pt>
                <c:pt idx="99">
                  <c:v>21.2</c:v>
                </c:pt>
                <c:pt idx="100">
                  <c:v>24.1</c:v>
                </c:pt>
                <c:pt idx="101">
                  <c:v>42.6</c:v>
                </c:pt>
                <c:pt idx="102">
                  <c:v>37.9</c:v>
                </c:pt>
                <c:pt idx="103">
                  <c:v>25.7</c:v>
                </c:pt>
                <c:pt idx="104">
                  <c:v>15.4</c:v>
                </c:pt>
                <c:pt idx="105">
                  <c:v>18.399999999999999</c:v>
                </c:pt>
                <c:pt idx="106">
                  <c:v>37.9</c:v>
                </c:pt>
                <c:pt idx="107">
                  <c:v>39.200000000000003</c:v>
                </c:pt>
                <c:pt idx="108">
                  <c:v>25.6</c:v>
                </c:pt>
                <c:pt idx="109">
                  <c:v>23.8</c:v>
                </c:pt>
                <c:pt idx="110">
                  <c:v>29.2</c:v>
                </c:pt>
                <c:pt idx="111">
                  <c:v>23.1</c:v>
                </c:pt>
                <c:pt idx="112">
                  <c:v>28.2</c:v>
                </c:pt>
                <c:pt idx="113">
                  <c:v>28</c:v>
                </c:pt>
                <c:pt idx="114">
                  <c:v>23.5</c:v>
                </c:pt>
                <c:pt idx="115">
                  <c:v>40.700000000000003</c:v>
                </c:pt>
                <c:pt idx="116">
                  <c:v>42.2</c:v>
                </c:pt>
                <c:pt idx="117">
                  <c:v>19.7</c:v>
                </c:pt>
                <c:pt idx="118">
                  <c:v>41.1</c:v>
                </c:pt>
                <c:pt idx="119">
                  <c:v>39.6</c:v>
                </c:pt>
                <c:pt idx="120">
                  <c:v>19</c:v>
                </c:pt>
                <c:pt idx="121">
                  <c:v>27.5</c:v>
                </c:pt>
                <c:pt idx="122">
                  <c:v>18.8</c:v>
                </c:pt>
                <c:pt idx="123">
                  <c:v>35.4</c:v>
                </c:pt>
                <c:pt idx="124">
                  <c:v>19</c:v>
                </c:pt>
                <c:pt idx="125">
                  <c:v>34.6</c:v>
                </c:pt>
                <c:pt idx="126">
                  <c:v>44.5</c:v>
                </c:pt>
                <c:pt idx="127">
                  <c:v>22.5</c:v>
                </c:pt>
                <c:pt idx="128">
                  <c:v>18.100000000000001</c:v>
                </c:pt>
                <c:pt idx="129">
                  <c:v>27.1</c:v>
                </c:pt>
                <c:pt idx="130">
                  <c:v>42.7</c:v>
                </c:pt>
                <c:pt idx="131">
                  <c:v>32.799999999999997</c:v>
                </c:pt>
                <c:pt idx="132">
                  <c:v>19.899999999999999</c:v>
                </c:pt>
                <c:pt idx="133">
                  <c:v>29.8</c:v>
                </c:pt>
                <c:pt idx="134">
                  <c:v>41.2</c:v>
                </c:pt>
                <c:pt idx="135">
                  <c:v>24.5</c:v>
                </c:pt>
                <c:pt idx="136">
                  <c:v>17.7</c:v>
                </c:pt>
                <c:pt idx="137">
                  <c:v>37.700000000000003</c:v>
                </c:pt>
                <c:pt idx="138">
                  <c:v>19.8</c:v>
                </c:pt>
                <c:pt idx="139">
                  <c:v>36</c:v>
                </c:pt>
                <c:pt idx="140">
                  <c:v>31.6</c:v>
                </c:pt>
                <c:pt idx="141">
                  <c:v>30.9</c:v>
                </c:pt>
                <c:pt idx="142">
                  <c:v>27.9</c:v>
                </c:pt>
                <c:pt idx="143">
                  <c:v>15.8</c:v>
                </c:pt>
                <c:pt idx="144">
                  <c:v>40.6</c:v>
                </c:pt>
                <c:pt idx="145">
                  <c:v>30.3</c:v>
                </c:pt>
                <c:pt idx="146">
                  <c:v>40.5</c:v>
                </c:pt>
                <c:pt idx="147">
                  <c:v>38.1</c:v>
                </c:pt>
                <c:pt idx="148">
                  <c:v>35</c:v>
                </c:pt>
                <c:pt idx="149">
                  <c:v>28.6</c:v>
                </c:pt>
                <c:pt idx="150">
                  <c:v>22</c:v>
                </c:pt>
                <c:pt idx="151">
                  <c:v>28.3</c:v>
                </c:pt>
                <c:pt idx="152">
                  <c:v>30.5</c:v>
                </c:pt>
                <c:pt idx="153">
                  <c:v>19.5</c:v>
                </c:pt>
                <c:pt idx="154">
                  <c:v>16.8</c:v>
                </c:pt>
                <c:pt idx="155">
                  <c:v>20</c:v>
                </c:pt>
              </c:numCache>
            </c:numRef>
          </c:xVal>
          <c:yVal>
            <c:numRef>
              <c:f>'Median Age vs. Fertility'!$D$3:$D$158</c:f>
              <c:numCache>
                <c:formatCode>General</c:formatCode>
                <c:ptCount val="156"/>
                <c:pt idx="0">
                  <c:v>4.5</c:v>
                </c:pt>
                <c:pt idx="1">
                  <c:v>3</c:v>
                </c:pt>
                <c:pt idx="2">
                  <c:v>5.5</c:v>
                </c:pt>
                <c:pt idx="3">
                  <c:v>2</c:v>
                </c:pt>
                <c:pt idx="4">
                  <c:v>2.2999999999999998</c:v>
                </c:pt>
                <c:pt idx="5">
                  <c:v>1.8</c:v>
                </c:pt>
                <c:pt idx="6">
                  <c:v>1.7</c:v>
                </c:pt>
                <c:pt idx="7">
                  <c:v>1.5</c:v>
                </c:pt>
                <c:pt idx="8">
                  <c:v>1.7</c:v>
                </c:pt>
                <c:pt idx="9">
                  <c:v>2</c:v>
                </c:pt>
                <c:pt idx="10">
                  <c:v>2</c:v>
                </c:pt>
                <c:pt idx="11">
                  <c:v>1.6</c:v>
                </c:pt>
                <c:pt idx="12">
                  <c:v>1.4</c:v>
                </c:pt>
                <c:pt idx="13">
                  <c:v>1.6</c:v>
                </c:pt>
                <c:pt idx="14">
                  <c:v>2.2999999999999998</c:v>
                </c:pt>
                <c:pt idx="15">
                  <c:v>4.8</c:v>
                </c:pt>
                <c:pt idx="16">
                  <c:v>2</c:v>
                </c:pt>
                <c:pt idx="17">
                  <c:v>2.7</c:v>
                </c:pt>
                <c:pt idx="18">
                  <c:v>1.3</c:v>
                </c:pt>
                <c:pt idx="19">
                  <c:v>2.9</c:v>
                </c:pt>
                <c:pt idx="20">
                  <c:v>1.7</c:v>
                </c:pt>
                <c:pt idx="21">
                  <c:v>1.6</c:v>
                </c:pt>
                <c:pt idx="22">
                  <c:v>5.2</c:v>
                </c:pt>
                <c:pt idx="23">
                  <c:v>5.4</c:v>
                </c:pt>
                <c:pt idx="24">
                  <c:v>2.5</c:v>
                </c:pt>
                <c:pt idx="25">
                  <c:v>4.5999999999999996</c:v>
                </c:pt>
                <c:pt idx="26">
                  <c:v>1.5</c:v>
                </c:pt>
                <c:pt idx="27">
                  <c:v>4.7</c:v>
                </c:pt>
                <c:pt idx="28">
                  <c:v>5.7</c:v>
                </c:pt>
                <c:pt idx="29">
                  <c:v>1.6</c:v>
                </c:pt>
                <c:pt idx="30">
                  <c:v>1.7</c:v>
                </c:pt>
                <c:pt idx="31">
                  <c:v>1.8</c:v>
                </c:pt>
                <c:pt idx="32">
                  <c:v>4.2</c:v>
                </c:pt>
                <c:pt idx="33">
                  <c:v>1.8</c:v>
                </c:pt>
                <c:pt idx="34">
                  <c:v>1.5</c:v>
                </c:pt>
                <c:pt idx="35">
                  <c:v>1.6</c:v>
                </c:pt>
                <c:pt idx="36">
                  <c:v>1.3</c:v>
                </c:pt>
                <c:pt idx="37">
                  <c:v>1.7</c:v>
                </c:pt>
                <c:pt idx="38">
                  <c:v>1.7</c:v>
                </c:pt>
                <c:pt idx="39">
                  <c:v>2.7</c:v>
                </c:pt>
                <c:pt idx="40">
                  <c:v>2.2999999999999998</c:v>
                </c:pt>
                <c:pt idx="41">
                  <c:v>2.4</c:v>
                </c:pt>
                <c:pt idx="42">
                  <c:v>3.3</c:v>
                </c:pt>
                <c:pt idx="43">
                  <c:v>2</c:v>
                </c:pt>
                <c:pt idx="44">
                  <c:v>4.0999999999999996</c:v>
                </c:pt>
                <c:pt idx="45">
                  <c:v>1.7</c:v>
                </c:pt>
                <c:pt idx="46">
                  <c:v>4.2</c:v>
                </c:pt>
                <c:pt idx="47">
                  <c:v>2.8</c:v>
                </c:pt>
                <c:pt idx="48">
                  <c:v>1.4</c:v>
                </c:pt>
                <c:pt idx="49">
                  <c:v>1.9</c:v>
                </c:pt>
                <c:pt idx="50">
                  <c:v>4</c:v>
                </c:pt>
                <c:pt idx="51">
                  <c:v>2.1</c:v>
                </c:pt>
                <c:pt idx="52">
                  <c:v>1.6</c:v>
                </c:pt>
                <c:pt idx="53">
                  <c:v>3.9</c:v>
                </c:pt>
                <c:pt idx="54">
                  <c:v>1.4</c:v>
                </c:pt>
                <c:pt idx="55">
                  <c:v>2</c:v>
                </c:pt>
                <c:pt idx="56">
                  <c:v>2.1</c:v>
                </c:pt>
                <c:pt idx="57">
                  <c:v>2.9</c:v>
                </c:pt>
                <c:pt idx="58">
                  <c:v>4.7</c:v>
                </c:pt>
                <c:pt idx="59">
                  <c:v>2.5</c:v>
                </c:pt>
                <c:pt idx="60">
                  <c:v>2.9</c:v>
                </c:pt>
                <c:pt idx="61">
                  <c:v>2.5</c:v>
                </c:pt>
                <c:pt idx="62">
                  <c:v>1.6</c:v>
                </c:pt>
                <c:pt idx="63">
                  <c:v>1.7</c:v>
                </c:pt>
                <c:pt idx="64">
                  <c:v>2.2000000000000002</c:v>
                </c:pt>
                <c:pt idx="65">
                  <c:v>2.2999999999999998</c:v>
                </c:pt>
                <c:pt idx="66">
                  <c:v>2.9</c:v>
                </c:pt>
                <c:pt idx="67">
                  <c:v>3.7</c:v>
                </c:pt>
                <c:pt idx="68">
                  <c:v>1.8</c:v>
                </c:pt>
                <c:pt idx="69">
                  <c:v>2.4</c:v>
                </c:pt>
                <c:pt idx="70">
                  <c:v>1.3</c:v>
                </c:pt>
                <c:pt idx="71">
                  <c:v>4.5999999999999996</c:v>
                </c:pt>
                <c:pt idx="72">
                  <c:v>2</c:v>
                </c:pt>
                <c:pt idx="73">
                  <c:v>1.4</c:v>
                </c:pt>
                <c:pt idx="74">
                  <c:v>2.8</c:v>
                </c:pt>
                <c:pt idx="75">
                  <c:v>2.8</c:v>
                </c:pt>
                <c:pt idx="76">
                  <c:v>3.5</c:v>
                </c:pt>
                <c:pt idx="77">
                  <c:v>3.6</c:v>
                </c:pt>
                <c:pt idx="78">
                  <c:v>3.3</c:v>
                </c:pt>
                <c:pt idx="79">
                  <c:v>2.7</c:v>
                </c:pt>
                <c:pt idx="80">
                  <c:v>1.6</c:v>
                </c:pt>
                <c:pt idx="81">
                  <c:v>2.1</c:v>
                </c:pt>
                <c:pt idx="82">
                  <c:v>3.1</c:v>
                </c:pt>
                <c:pt idx="83">
                  <c:v>4.3</c:v>
                </c:pt>
                <c:pt idx="84">
                  <c:v>2.2000000000000002</c:v>
                </c:pt>
                <c:pt idx="85">
                  <c:v>1.6</c:v>
                </c:pt>
                <c:pt idx="86">
                  <c:v>1.4</c:v>
                </c:pt>
                <c:pt idx="87">
                  <c:v>4.0999999999999996</c:v>
                </c:pt>
                <c:pt idx="88">
                  <c:v>4.2</c:v>
                </c:pt>
                <c:pt idx="89">
                  <c:v>2</c:v>
                </c:pt>
                <c:pt idx="90">
                  <c:v>5.9</c:v>
                </c:pt>
                <c:pt idx="91">
                  <c:v>1.2</c:v>
                </c:pt>
                <c:pt idx="92">
                  <c:v>4.5999999999999996</c:v>
                </c:pt>
                <c:pt idx="93">
                  <c:v>1.4</c:v>
                </c:pt>
                <c:pt idx="94">
                  <c:v>2.1</c:v>
                </c:pt>
                <c:pt idx="95">
                  <c:v>1.3</c:v>
                </c:pt>
                <c:pt idx="96">
                  <c:v>2.9</c:v>
                </c:pt>
                <c:pt idx="97">
                  <c:v>3.1</c:v>
                </c:pt>
                <c:pt idx="98">
                  <c:v>4.9000000000000004</c:v>
                </c:pt>
                <c:pt idx="99">
                  <c:v>3.4</c:v>
                </c:pt>
                <c:pt idx="100">
                  <c:v>1.9</c:v>
                </c:pt>
                <c:pt idx="101">
                  <c:v>1.6</c:v>
                </c:pt>
                <c:pt idx="102">
                  <c:v>1.7</c:v>
                </c:pt>
                <c:pt idx="103">
                  <c:v>2.4</c:v>
                </c:pt>
                <c:pt idx="104">
                  <c:v>5.3</c:v>
                </c:pt>
                <c:pt idx="105">
                  <c:v>5.4</c:v>
                </c:pt>
                <c:pt idx="106">
                  <c:v>1.5</c:v>
                </c:pt>
                <c:pt idx="107">
                  <c:v>1.6</c:v>
                </c:pt>
                <c:pt idx="108">
                  <c:v>2.9</c:v>
                </c:pt>
                <c:pt idx="109">
                  <c:v>3.5</c:v>
                </c:pt>
                <c:pt idx="110">
                  <c:v>2.5</c:v>
                </c:pt>
                <c:pt idx="111">
                  <c:v>3.6</c:v>
                </c:pt>
                <c:pt idx="112">
                  <c:v>2.4</c:v>
                </c:pt>
                <c:pt idx="113">
                  <c:v>2.2999999999999998</c:v>
                </c:pt>
                <c:pt idx="114">
                  <c:v>2.6</c:v>
                </c:pt>
                <c:pt idx="115">
                  <c:v>1.5</c:v>
                </c:pt>
                <c:pt idx="116">
                  <c:v>1.4</c:v>
                </c:pt>
                <c:pt idx="117">
                  <c:v>4.4000000000000004</c:v>
                </c:pt>
                <c:pt idx="118">
                  <c:v>1.8</c:v>
                </c:pt>
                <c:pt idx="119">
                  <c:v>1.82</c:v>
                </c:pt>
                <c:pt idx="120">
                  <c:v>4</c:v>
                </c:pt>
                <c:pt idx="121">
                  <c:v>2.2999999999999998</c:v>
                </c:pt>
                <c:pt idx="122">
                  <c:v>4.5999999999999996</c:v>
                </c:pt>
                <c:pt idx="123">
                  <c:v>2.4</c:v>
                </c:pt>
                <c:pt idx="124">
                  <c:v>4.3</c:v>
                </c:pt>
                <c:pt idx="125">
                  <c:v>1.1000000000000001</c:v>
                </c:pt>
                <c:pt idx="126">
                  <c:v>1.6</c:v>
                </c:pt>
                <c:pt idx="127">
                  <c:v>4.4000000000000004</c:v>
                </c:pt>
                <c:pt idx="128">
                  <c:v>6.1</c:v>
                </c:pt>
                <c:pt idx="129">
                  <c:v>2.4</c:v>
                </c:pt>
                <c:pt idx="130">
                  <c:v>1.3</c:v>
                </c:pt>
                <c:pt idx="131">
                  <c:v>2.2000000000000002</c:v>
                </c:pt>
                <c:pt idx="132">
                  <c:v>4.4000000000000004</c:v>
                </c:pt>
                <c:pt idx="133">
                  <c:v>2.4</c:v>
                </c:pt>
                <c:pt idx="134">
                  <c:v>1.8</c:v>
                </c:pt>
                <c:pt idx="135">
                  <c:v>3.6</c:v>
                </c:pt>
                <c:pt idx="136">
                  <c:v>4.9000000000000004</c:v>
                </c:pt>
                <c:pt idx="137">
                  <c:v>1.5</c:v>
                </c:pt>
                <c:pt idx="138">
                  <c:v>4.3</c:v>
                </c:pt>
                <c:pt idx="139">
                  <c:v>1.7</c:v>
                </c:pt>
                <c:pt idx="140">
                  <c:v>2.2000000000000002</c:v>
                </c:pt>
                <c:pt idx="141">
                  <c:v>2.1</c:v>
                </c:pt>
                <c:pt idx="142">
                  <c:v>2.8</c:v>
                </c:pt>
                <c:pt idx="143">
                  <c:v>5</c:v>
                </c:pt>
                <c:pt idx="144">
                  <c:v>1.3</c:v>
                </c:pt>
                <c:pt idx="145">
                  <c:v>1.4</c:v>
                </c:pt>
                <c:pt idx="146">
                  <c:v>1.7</c:v>
                </c:pt>
                <c:pt idx="147">
                  <c:v>1.7</c:v>
                </c:pt>
                <c:pt idx="148">
                  <c:v>2</c:v>
                </c:pt>
                <c:pt idx="149">
                  <c:v>2.4</c:v>
                </c:pt>
                <c:pt idx="150">
                  <c:v>3.8</c:v>
                </c:pt>
                <c:pt idx="151">
                  <c:v>2.2999999999999998</c:v>
                </c:pt>
                <c:pt idx="152">
                  <c:v>2</c:v>
                </c:pt>
                <c:pt idx="153">
                  <c:v>3.8</c:v>
                </c:pt>
                <c:pt idx="154">
                  <c:v>4.5999999999999996</c:v>
                </c:pt>
                <c:pt idx="155">
                  <c:v>3.6</c:v>
                </c:pt>
              </c:numCache>
            </c:numRef>
          </c:yVal>
          <c:smooth val="0"/>
          <c:extLst>
            <c:ext xmlns:c16="http://schemas.microsoft.com/office/drawing/2014/chart" uri="{C3380CC4-5D6E-409C-BE32-E72D297353CC}">
              <c16:uniqueId val="{00000000-964E-4E41-8EDD-7F6D74479B9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307416991"/>
        <c:axId val="307435711"/>
      </c:scatterChart>
      <c:valAx>
        <c:axId val="30741699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Median Age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noFill/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7435711"/>
        <c:crosses val="autoZero"/>
        <c:crossBetween val="midCat"/>
      </c:valAx>
      <c:valAx>
        <c:axId val="307435711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dk1">
                  <a:lumMod val="65000"/>
                  <a:lumOff val="35000"/>
                  <a:alpha val="75000"/>
                </a:schemeClr>
              </a:solidFill>
              <a:round/>
            </a:ln>
            <a:effectLst/>
          </c:spPr>
        </c:majorGridlines>
        <c:title>
          <c:tx>
            <c:rich>
              <a:bodyPr rot="-540000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chemeClr val="lt1">
                        <a:lumMod val="7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r>
                  <a:rPr lang="en-GB"/>
                  <a:t>Fertility</a:t>
                </a:r>
              </a:p>
            </c:rich>
          </c:tx>
          <c:overlay val="0"/>
          <c:spPr>
            <a:noFill/>
            <a:ln>
              <a:noFill/>
            </a:ln>
            <a:effectLst/>
          </c:spPr>
          <c:txPr>
            <a:bodyPr rot="-540000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chemeClr val="lt1">
                      <a:lumMod val="7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</c:title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lt1">
                <a:lumMod val="50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7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307416991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dk1">
        <a:lumMod val="75000"/>
        <a:lumOff val="25000"/>
      </a:schemeClr>
    </a:solid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</cx:f>
      </cx:numDim>
    </cx:data>
  </cx:chartData>
  <cx:chart>
    <cx:title pos="t" align="ctr" overlay="0">
      <cx:tx>
        <cx:txData>
          <cx:v>Fertility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Fertility</a:t>
          </a:r>
        </a:p>
      </cx:txPr>
    </cx:title>
    <cx:plotArea>
      <cx:plotAreaRegion>
        <cx:series layoutId="boxWhisker" uniqueId="{1A6591B6-62EC-4D5B-8343-822E0F3492B0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10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_xlchart.v1.8</cx:f>
      </cx:numDim>
    </cx:data>
  </cx:chartData>
  <cx:chart>
    <cx:title pos="t" align="ctr" overlay="0">
      <cx:tx>
        <cx:txData>
          <cx:v>GDP per capita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GDP per capita</a:t>
          </a:r>
        </a:p>
      </cx:txPr>
    </cx:title>
    <cx:plotArea>
      <cx:plotAreaRegion>
        <cx:series layoutId="boxWhisker" uniqueId="{9C1046AD-B7D0-41B0-896E-05D02FB80F0A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1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_xlchart.v1.7</cx:f>
      </cx:numDim>
    </cx:data>
  </cx:chartData>
  <cx:chart>
    <cx:title pos="t" align="ctr" overlay="0">
      <cx:tx>
        <cx:txData>
          <cx:v>Median Age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Median Age</a:t>
          </a:r>
        </a:p>
      </cx:txPr>
    </cx:title>
    <cx:plotArea>
      <cx:plotAreaRegion>
        <cx:series layoutId="boxWhisker" uniqueId="{4D2EF280-8B6F-4E74-B258-6B46B4557CEE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1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_xlchart.v5.16</cx:f>
        <cx:nf>_xlchart.v5.15</cx:nf>
      </cx:strDim>
      <cx:numDim type="colorVal">
        <cx:f>_xlchart.v5.18</cx:f>
        <cx:nf>_xlchart.v5.17</cx:nf>
      </cx:numDim>
    </cx:data>
  </cx:chartData>
  <cx:chart>
    <cx:title pos="t" align="ctr" overlay="0">
      <cx:tx>
        <cx:txData>
          <cx:v>GDP Per Capita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chemeClr val="bg1"/>
              </a:solidFill>
              <a:latin typeface="Calibri" panose="020F0502020204030204"/>
            </a:rPr>
            <a:t>GDP Per Capita</a:t>
          </a:r>
        </a:p>
      </cx:txPr>
    </cx:title>
    <cx:plotArea>
      <cx:plotAreaRegion>
        <cx:series layoutId="regionMap" uniqueId="{D61C0EE7-21B4-4FD8-A402-452AA39B5D61}">
          <cx:tx>
            <cx:txData>
              <cx:f/>
              <cx:v>GDP Per Capita</cx:v>
            </cx:txData>
          </cx:tx>
          <cx:dataId val="0"/>
          <cx:layoutPr>
            <cx:geography viewedRegionType="dataOnly" cultureLanguage="en-US" cultureRegion="GB" attribution="Powered by Bing">
              <cx:geoCache provider="{E9337A44-BEBE-4D9F-B70C-5C5E7DAFC167}">
                <cx:binary>7J1bcuNIsqa3Iqt3snC/tHWPmUgpJWVKKrUuWSfzDZJYEqskMpsSq0r5NNuYfcwOZiezkvkCQICA
A7xmnAEelG12yk5AAQb+iPDw8Mvv/7z7+x93T6Nktvf389Pk5R93f//rp8fX12//+Pnnl7vH0XPy
0n8e382mL9PfXvt30+efp7/9Nr4b/Xw/S/4aTx5+dizb+/nuMZm9jv7+6X/8k7c9jKan07vkdTyd
/Hs+mr1djl7mT68vK541Ptq7m84nr6r7A2/610/7R7/8tDeavI5f367fvo3+9VPl+U97P8u31H5x
74lBvc7v6duznb7rBpET25HvRX7k/bT3NJ085I/tsO+Hoe87Yex7tmX7gf7p8+SZ7vuTh+lTotua
hpMOJrm/n41eXvby/y76VYa+aB6/TIfZRw+napT7fDGf9XMV1FoDHyr+pIS7RGXdoxrsH45Wfed2
sLtuP3Ld2AscJ7Kc0PWqsAdB33J8N7BsK/QcOwp9/dM57L89PCaT8ctrMtEPtsC+3FlOQPlZbRY+
dGAWrg3OAqvbCkMnCoPQjX3LjoG5tPh7gd0P49jx3NgJLfXY1Wjr1f86fpgne8nkfm+QzG7n9ztt
hYaXyGlht9d+qDY9INP2Jjmd/z16vp3OZw8aqaZ1ud1e8eJ+GCKhvNi37TDbDKVZYqvEjhsjnDwr
jm3HtvVPZ5O02ZCaxVS5r5iS8iM5E6c37c/EwSGDMHVK+DYguzY7IYoDL+I/lY1iW30XMWZFHBCe
Z0dqH2U/nU3B0Wj2nEzedGPTkmjGv+gowC/aJfIHh+0jP7g+X/Wl2y1+J+x7tud6UWA5TuzFjlNB
Prb6nmtbnu+7juMEfsDjMvKDx/lOZ4TuJ3DXzRL2wXX7sB983dff3rTAtoQ96tt+aMdx5MeBHdse
QqUkc5x+EKEUWVEUuqEXhWGsfzo/GJ4eRrPxLoeB7iiA39ftEvmDr+0j/+HE4IIPvL5vx+icbmwF
DoKkDHvQdyInDDy1IWzPk+fxh/HkibNYz0XTMmiWM0VHAXvRLmH/cNI+7PuXBlWhnuv1Y2R7HKFy
qsNUafol6HvMSxygK/k8UdNSljL7swf1/052WfCLrgL70ksl+vuX7aM/+GBQ3HAJA9kgCLzAD320
zbAKPnqoZ9txEMeooZzDjriGDeazP4B/70PyMtVTs/nqr/YW01B9KGdi0IErwfArh362HJu+eTvB
r5RN1H0XwR4DNSu+MhO2z23ZDmMmKQ65GaAHlTfC8Pvo7nEXuV90FOgX7RL4YQfk/v7lmf58A8Bb
ffQbLBGhVjIrwHuIHzdC+lu2E3NxlqJ/f/Y8muyCfNFRIF+0S+T3+ei2r1n7NyhcxpY8Np4otEIL
4WNFYRRXdR3b66ubVRS5HtcrNE0el9f8/vzldTddR3eUyOv2GvId0DIvb6705//4mse+EAShhd6e
azxV5OOYWxfHAheAUKn+ttAyL+cvL7ssed1P4K6bJeyXN+0v+MMhgzC14Hs2QjwOg0CJcDv0ESgV
WdML477LYYzpp256O7ybJ/fT2arRNOuYRUcBe9EucT8cto/7vsnl3nP8PhqkbbmBGwZY02xxuKKD
epy6EZeuKHD5S41yfqtSgiF52mXJp0Iq6yrgLz2RE7DfgYU/OELXNbXwPacf+pHNlZZbqzKmVfFn
ehzXt0LbjhzHt7iE6Z/O8B/Mnx6SnUT9oqdAf/FAgj/gctP6MWtUs8RI5ocRmosVuKkVrSJ0vLAf
+H6Ehu+F2SWrCv7+99HsNhn/vpPFv9RXTED5tXIK9jugYx6fH2gcfvy8RZVhZbtcYB3PCizL50At
33GjoO9zJliWtj2U9Zzj6eR+PkteVg2nWfIvegrwFw8k9MdYVNpe/Qfnn1Z963b3Kh8zPUYbK7Zt
Bz8jmnwFeg5cG3uP5TpqctgH4oJ7MJo8J7M/Vo2nGfuio4C+aJfIH/DRbSP/aTR5S1Z963bYW33f
Dy0f9R37TipeqnLfDfuY9NWFNjcjC/DXDqcZ+rybAD5vlbB/4g7fNuyDY4NnrcOC9wMrij1urOlh
W1nwPpOCZxfTPfZ723dcT893ftYmj7NkvIN3d6A7CtyLdon84Lh95A+PvujP/3EpD/I+zhLP487k
elZUXexO3MfEgIoTWTy2uVzpX86AP3x4+/aqm5oG07zY824C9LxVQn7YAd1mcGTwYHUIZ8BuY6HT
I0WavFRKrmNaiO30ViUusoNk8vCU3I9eHrcHvtxXoF9+JKdgwNe3Lm8uB6u+dzshb7t4rNBcHOQ4
JmLO2oq86flx30epdx0L5wnHgSvWvYpf4GK7g3qz6FnDX7+yhj4f3jb6V6ccOaZuVlHfDzBKRpYV
Rig4VehtzPeRjXHTdTDdq3gf/cOZyLkaj2azZO90NJ2M9JPNJU+1t5iC6kM5DVen7U/D4NTgoeu7
nKo2Uh9XlaXi1dBkSgq+E/UR+h6mhdCxYi+UEzEYPSWz+S5bQHcU8BcvlMgPOO/a3gCXv+6vWm3b
iR9sajH6pYIX4D2PoKoq9HE/dnyct1g78apw/OrfzvbA5V84blfqvM3nru4ngNfNEvfLX9vHfXDI
tjMleNAjA6zzPn6TKAgc26peaT0MzDauRUIUHLyKkYsyVL7UskAfxvNn3bi51Ck6CuCLdon8oAMK
/okSeKaQVw7xCHWHNW2rkCgVo1mSNT2bM0FpPA7P0H2UjbmM/MkdMmOXWIWio0C+aJfIn1x1YM2f
YksyhTxhmzbQe7hn48CJsBtUkY+ifkhMIBZ8IhWw88ugZdbo+PsOJ63uJ4DXzRL3QQfMZ4NDg6E5
MRZKJ0CGoOcQrIAJrYK7CiT3PcIAuVyhgroyKGqAg3aXC23WrQZ6+rIa5h87sNZ/MShleipGGemO
u8QCeh8neAX0NC6HqFeHKLVsL0gJP30a/7mLy2SgO0rkdXsN+w4E6Q9Ojs3JGWIObDDHRIPqDvJC
wjMzylKvokCAnoUvJPxg+kJEQhocfjyafR89TP/cKURq2Xtq89L8c7VpQutrW/U8vjEolvCc2Agm
5BKXWnH3smPCZ/Hixl7kBp7DgayXR6Z2Hs8nuLTedOPm+k/RUcxC0S5hP75pH/aBUY3fcfpK0Icu
Co4bueg6FcmkbEK2FxCxz9WY6H0VuVxWgAbT1xeU/h10/kVPAf7igUR/0AW9/9LofQt3YvqvFHNf
Vj+5CjuW+hcGjQFTg1nyffykp2Tzha/7Sejz19WA53bftrQ5HxONvepLt7vqIve54RLGYEdWqgWx
sEvII3EAHS8vxh51KKjUrvK6Xzua5otu3k3AnrdK1M87cNkaHJzoD29aXdth3nOJyOH+yimM9xw1
0xPCBqs+ftuleYpEsc4n9+NVA2qGvegogC/aJfQDvrrtBf/p2GBgJrHJRIQoxd5x7CAkCLmy3PFg
9WOCqAKVJYe7SyWQlpf7MCEf7H4XBXTRU2C/eCDB/4T21zb4wzNEnqmrrt9XV1y0G8dCfVHwVsFn
brB3crhi4omiNFpZgD+aTac73LrAOO9ZBz9/IMEfdiAwdji/XalQbCd1UGFUuD1ORKyWJPx4VZtm
L7LI4sXSGRHUQChhujUq8K8ZTbPIyb5Bwp6+qgZ5B5TKDx+ReKbWu7ruoqkvvOLiumuHIWkoOBgt
3FgqCtzWv53p8x/Gv+8g5LNeAvGsUSL+oQMGhpvLL/qrTZysDr5bn8gPVjqhmb7wmfRU5A42HRQa
zw+IWYjZBOVFfjObk5r8phubRtS8zouOAviiXWJ/w2e3Lt33Dd5cAwcTMWI9dAlFI1DBwoJQ0iR7
cdAPyMaCCiATP+roLUM/5Pq0i9NE9xPA62aJ+5B7S9u4XxwaPFV7QR+DGuI68tDjkd5+VYXvhT6O
Qj8C9sC2VSAyz8vAX4xmc92y+YLPegnQs0YJ+UUHFPjh/odV37jdUUpMDp4SrJeEKKBLEmFZWeoO
ecwq5Bv/IUFTvldb6aBP6Pfe/m+z8V0y2bscfZvfPo3vVg2wWeoMl75JTMzyP5STNQSntveHzszO
VmnTmtxuvtK8c5yKcUBID3euALW+JJrSvHMvDND+Q6L5a6H664fTPDu6n5gL3SyR70Le+fWQUCJT
sKv8QhxW8L5ADxNmNuUS7PgUg4DgWReNv56aMnxM7lcNpRnyrJcAPGuUcF/zpW0v9M+jyej7HN/p
qi/dbq0TFYIth0uuhQmhngDXg41HPUNBSsP2Uz9ANuGZ0rnRkJrBL3UVM1B6IqfhcwcOh6NrkyYG
dc1FAwpIjMg4XCrCpoe0IXWCDEXoL5pyI47mySsEXavXRPMElLqKCSg9kRNwdN3+Pjg6NMgCRmKQ
MmYSpIDRUjnUq/qQR1iVFdhczJA7QVjzohyNprOHXUw8RUeJvX5hDfkOLP3hsUn/rktwYKC85TkR
mLjw9kKSFRFOONQDhysY0l8Lvkz4DB/HTyPd1HTuN6/7vJvAPW+VqA/54Lbl/lClxJg6Zl3UUeXQ
JShTeabSaLTyMWu5JMq5hBGCOCQw0nUFTLv4rfJudczVy2qY87mtY34zMIf5uzGtyl6Y8g9KksHz
I+7aplY5Ed8RtmMye5DrkRIylWMVtUfFwpLmGdmIH0vYdVLX0i5CvegoFnrRLpf6+VHzUq/iVSKt
fM+bh0c0leuSYlSup6HJWCSPBZNmcOj46spy6oVOHyMWa4l7YZ0jaDh9mj7f7rKeFj3Fglo8kCtq
2IFQpOPrE3NbmTgWbh8xCXphRoNYVdAU9kpDxr6S2XBlyONxMn4drxpOs5aQdxO4560S9OMOaMXH
l59XfeV290LPV8wnXDmaI3ztoI/fjeUOdW6qNtv6p3PNbDaFZnflPbUZ9aHuKHAv2mvIXzYLUEGG
+99Lj6sZ6kydXiRrvFPwbS7nDV7HeyQsETqN9htambypShuug9hwUSew1MYNqWTD6fMUnmy9G7a4
lOiOcuHrdrnwP3XA5Xw1n3EbeF55B9tS7iB2bNfC6qoJV6sHrfLIcSGEhkzdTep2wE1G1Cx5Fj3F
DCweyCm46oDsOcP087aGCmm7KXBxvJG1jbcCyyAEq75fmQIbJgkSzMimx0GUZ92ULYKbDKh5BhY9
xQwsHsgZOPvSvvTXORCmhD9hAO8pHhuq+JcG9Uyy9PA345Iu8QmXDCO9iJB4aLjziNI02rq87odT
KOn3LnHR7SL8F33F2i+/Vq7+YSfkD2cAPMurlb3tJBAeUSeISf3AKQo1ile9u/cU5bYDKR9hd5CG
qkBTjXimfJ4lmwxpmQxa9BUzUX6tnAkV99a2xaqc8m9KFr2TG4gKJumqWWt5+HKhV2STArjdZnCJ
x8Ap6lnED6gYYJGJQzUNEqAs2LOgZQ3ULVj/dH4Te/u2U1r3MO8nNoFulhtg2IGD+MBkNJ4iLuB6
C/DcgVN6+YoWhNfIx2XkklcTW5AbqPCl8mlw8PuYUhC72B0WPQX0iwcS/IMOBOax2sZrTFzbrfue
yrEhtwbeVegKckq+0nmMmsS84JrjppzOjzgFNhhQ8xFQdBT4F+0S/nPs1m0L/4NfDF6CsbjBgMi5
CrIBHji3muzaCzmALXx23NOwyinaD7H4p8/jyQ/GKh00vENMSNOfyLk56IA19JpL8vg+uU/TIa+n
t8nDVOP148cDylDowddK2g1kW6kno7RJVBkfK1JJOdlE+rGnf5rlTHWpLcfWvGMaXyImq/Fv5Gxd
d8CMenVq0IwKM1Hoqmx8Ai5hJ4Jzq3KK9EjXV5kLPjdp2KXrO+nwae8qefpzR9bdcmcxHZUXy2m4
AoG2BdqhyaudCi1T2lOEv1vRLIpKby6zQIIP/CxUIEgzzaub5JAbzmy0w72u6CjR1y+UyKtI37aR
P7k0GONBKiZ5CwT04b3JwmvEBsDeRyUZSAAhAreJ8sDYVNajTma7UoXojgL64oUS+pPD9qE/vEIA
mrq7+QRMcnRzQVbM9ZlsKR0NMB6TuEw5B0RPRk2nfzo7GQ5fXqdrbvXNp0HRUSBftEvkD7uA/DXp
c6aQB3gVdEBtvQDSY6JWK2vehUuEIFZqS1JOoyGp5PD1cTz9ttqesgT5oqeEvnhQw74DJ+4Hk8nh
HnkjsFLgQwjhyXHTnMzyqu9j2VZR3epAVkU1hOr6YZZM7karlkIz9LqfAF43S9g/dEDOH+0PVn3n
lrc1uLiI3IbCe8mFOSUChBCKPE48PFCBi5Cbo+R2l1zNvJuAPW+VqKsAo7ZP1yOTp2uIK4bENNa6
4ppIS6WW1nrPI34SQkAucpQ3USlWYrEfzUajHauGlbpK7BcvreHfgVjKUmktU+L+vX7YosJzKh3X
2UePjtmIptBPk2Kh70Z7xPxJIpX0FsAFgqueNGYbmt4wlJwUR1QTTlYNp1ng593k4s9eVlv4KBdt
C57ra4NB8+9Wh038AlnR8822xOVw1Rrc7jDmPsutCrM0Z3FKS4HRp3Qu4NSJ4YzyICiimFu91omS
7bvoQLqf3BP562qbogs60OWBOdhhCyFTwYINSkUeo+kIY48K3cWbaeG7VNCnhVUzKZjduMBvt5zm
omMd+eyFNej56rbl0fmpQeh9ikiqFH0fUa+ro5ZWPDlWOJTJZcD2Q35tjfz4fPT6OJopTtKXVcuh
+SSodBYzUHkmZ+G8A+rQkcn6tZwKMFNQv1YZpBXxHMac0iwox32s6tdC50L8FsWDNdj5+p+PJ7tY
2Y7yfgJ73SxhP+pAdsm6JPrt5P17Tv8/q/kSzfklFwbtmkToKnXToTxhHiJdWeoRRyymN9gtKIOi
jBCcwGVRfz76ljzppiYn0DJRk3YTCz1/mVzn5wQhtC3kjxRviSlNnwpWHtdci1RlirjVXF3K3ulB
WopxhxAu/i7WP63Fy9tumv486ydQP8qbJeyqnEvbsA9PDPqwKM5G3XEcJOCOWgm5dGWp93zyCSGf
I08zyuwQAvfh//nfr6O9+//7P//XyZ/T8WwH41r9DWIu6n8gZ2V40v6snJis50Z0hEtRE1wmlDTM
lcnSWZuW8aSiMIwiRUnzsgA6gRFwh1tv3k3An7dKzJVq0fZOODkwmDrbs4gApbwG2UgIGMITMeNX
9oKKjUY8EUeKCbohYRmgqHOyJlq7WfSXutbR1y+tzUAH9PyTS4Mz4KqwK8WV4PkcvZDvVl0rvkdg
CrQs6PnccNUfVI+AE6z7umXzUzfrJVFPX1UDvAN32pPLf6/6xu1US8ILiT7kypRGMUCFVhX+pMOE
gSJB9nVdW/3T2ZkLdP/RLVsBTq864DTWAOdbW5cxKg/ElJLjEs9DKZOIoJ3YSz1UFQlDmWBKBEPc
hYvLUxyAjv7pHPCXWTLaQbM8yftJ0PPmGuwduLqeXO/rb29aWtutc0XzQe1NjxgQygTXC8Fj2iG+
NkaTh3Q0KzVTOU5fk6e3VaNZItSzbhL0rLWG+XX7S/3jvskwQ+5Q3I/4B5cW5ItCtvTgu0SqKMzx
5qrQZ2Ev+Jg8JzulWxQdBfBFu4T+Ywdy7T5emDxH8ZKTxkhQDhKEoiWiGjacCCTDNGSyf0y+7XKC
5t1qcKcvq4HdgXvrx19MinQb42SMYSyrQpW6YUuqOoQs1K8iwN/DL97A6/pxOrvfCfS8n0Q9b67B
3oFI2U+q7Lapk9TDCxKG+D+wRepExRLsAdLFtzhFKU+YljgR0uVT8j3545G8rB00xnJfAX/5kZyC
T3x928rMJ5NVk96rL2+Wx/jpxKC4sTGTqVsqbKIquixlzSqt+x75EiqHHS1SGSZrjH6fxrPxLeQN
qzZiszaz6CnXfPHK2orvgFnm09vs4e37uo2+pTpp9/FyuCgtitm1VhaVuB0mAGoNnccea7QzLX6z
IS2ZhdLnyHkoParNxBIiov+fPBqfjkyK//cpGE8nqSdkiziE032TUSJRn9wtisCT+EApHnguK3dZ
lH6sBxy+DldauMBtsQtOk12INLJeYuVnjXLNn3KBbPu8Xa/dbSd54FR8VzZTybguCu30s0H7Abwk
EdzeJCO6hBhkxRlKh65DoRjq/xIKTvSHqpyHGa1sPzhNXncqVKj71ZZ79rragsct1PaC1255U2r+
e9DBpkRJpwOTFgQ83KoqErbhpgKRZK2TkU7Wj0PsMVnpKmu9suBHt8lkl4DvU91RLnndXlvzg/bX
/OmVwVO15yhyS1hzKU0SpTzpVSeUCk0gAIfsXEw7XAUCW0L/Mn19nOrGJttps2Z5Oso71qDP22vQ
X7UP/Vq+2i2P13f23E1ibU4HBi+0cA1SIMMivwS2BbI0URNLR2svhiRaFelRpMW4/molr0/Ht6PZ
Ls7uoqNc7/qFtfXOR7d9vP5yZlDIQ8QDm6mqD5CTRVehV2RslMmgMptVJHeWhfwvz7sYz7JeAvOs
UQKuSA/aBvx08GWVKN1OvFB6BLojIih9cpXJzKy6tymBgXsKTgxiCzK2ev3LmdmABfuW6KYt5HrW
TSCev0xCfsrXtg759c2qr9wOcp/ccOprqirKWbEXjsuSeFHB8lTmSRNHsNEHqshyeY2fjl8f5+vo
r5acp4uuNeyLl9bw74AX8PTmvzQITatsO/y9uB+q8LKM27eWxIaIIVEzpuIsDnGKvdtSm5n/PaLK
5nz2sGpISyag1FfOQOlRbQpYfW1vgbMD7HWmrlA9CF9UDWssw7BReLBUVDVKlVMLXTryKPPDSmX+
jEpsD8nLXTJbNabmOSj3FXNQfiTn4KwD5sqzX09Wfe9226AHVQjkFBiEqWbKfzhzK3KIwA8UepJ6
smKnadmGshxSHJl/jVeNZxn+Wb8a9llzDfdf21/7x9PJ/XyWrEzV2A58wvaIb8Vyw20VPZMkkgr2
vQitX5FDwndUPwE2GU4z9oueAv3FA4m/qgTStuy5+WOWkKmxaq1tBz9HALnjoM4MEL+N9awCPyZN
qk8R/uFyEEB2JAO7NxhPM/5FRwF/0S7Rv9lvH/2zL9yqTUn+d67f0extG/fIGpfEduseff7dPzKa
nk7v8DfnvioZ9nl2avCQhTPQVbVgcEghULAVVKNZeyoIEIoKQs4c2Lq4ZYV6q2UXLA7Z3Y5YegkZ
k71KCpizDsRVnp1yxTAmYLADUxcFtR5veFpCsCLaOXgVPQVxTw6xl+QqoHgKreY10U1Nd41mwQ64
qlsdctVaw7wDN6rrG4P2MtK/sckoo3tkYS9LS9aVbrSY5j2VuUAOpvJEofRogLNFfj2f/TF6022b
g677CdR1s4T9ugPGsrNLg0v9nbW6EOJbnKiaUNigwHmnS06l4jr/99mNQUWyp1Z/5BIbjztQ1cgS
VnpiziAAjOA7g6k0p1OuCnrFuz6er7zULRP2RVchejLG9vSlUvqcdcGGc2jQjKbslMoRS2YILhB4
KFBdSkKf3HtSpxTrGf9T1TtkXcez0d/jux2cgrqfhD5/XQ13Prnt+2sR5m9K5qDHvycyvGwahnB2
wC3aFPQeLOCUKVNp4dA81UkuuWFRUhy7TUCR2SzFpCJ2pk/30z930TB1R7nudXtt4R+0v/DPVLVJ
Y8gT8YSg5w5l5UEeFYGjgvuoqgwjS4BQChE7+qfzq9R08jB92sUte1b0rGGvX1kDvwNWs3IhF1Nz
8F6yZheVk4JND+P5s16PTTec7ew4PuSXeKegjsZ/kpfEKp29HhXl4D4mrRDNR5EhiwvXBuNp1nyK
jmIjFO1yHwwOOyCE9k1edVWyA4nexKH5nADU+60IIYhxMOcQGRKRCYTm6bjSvkCxvrud1B7dUUB/
ptsl9Gccem0rPke6tLwp+UMVFFxSpJpk0Qj4Rirwq6RacjshocbawFkQEs5QPn03GE/zwi86CvSL
don+URcW/i8Gsxt6qvyJyjDBmIk+rzScCvQYechmxl1CpCDVH8hAqUJ/Nv2eUJL4P/OVbpxm9Mt9
xQSUH8k5OOtAdtu5yfzl9wo127hONqE13+7YfadZ38p3df4V54Ipyd9DtseoNNh8yDVMyaUr8ocw
zT4UOPhYnNxtrn87U//PR3/tfR0RszC51w+a9LBmAVTpLCRQ5ZkUQeddEEEnw1VfvN0WgHIUbjmI
oMDZ5hxWt6yS5tmLKB6Ht8tXVRRVKqiM3DmHP2GWPMx3uAGXusopWLy0NgEn7WtBF5dfzE1AD7sb
JzChC6x4m7uwrPADK51N7AJVB/IKKLb+8WwjXGT4v+nWzXfBoqfAf/FAwn/Bl7ethJ6rGjemxBBa
ENVNIqIDUUO5gwkFNO6r0lfw41OjHjcj8eH6p3MpNH4YzXTT5sifZ90E7HmrxPy8A6rnzWT8Orrf
+zSePNxPTV58ldE5hPWPqy8JJ2laW1n8YHJmYlBQYc6B9RjzswY7w3/zcTUfBLK/mBH5WE7N0aD9
7fDZJN8C8eHsBNLKoWokMp+IzupxEAR99cy1sYcq9jR5HHweTUbf51Rc0tO0+Z4odRWzUHoiJ+Bz
B/bG2Scss6bkERU3VPggV69FefrShnAoKkqkG5yxEKq5VDAW8SXn09nr495ZcjeCJ3AX22jtBWIu
as/ljJx9an9LnJsk3wkwUcAfBT8dOSohNZc4AkozQi0m5JND+AmEsg2MgQD2V7LD4az71fFPXydh
Pyc/sO2D+WKfuTe1EchR5GJAtGYpkqoEe0DFPVKlscu5hP0QguLrn9Za0R/jdYwczUfCRaJ7CugX
DyT4Fx1Y8xf7BtO2Io5dbl4UKMYmbcHGHlfWfC+yyNtCH8V85KhAIEm8cAFP8vMOZ4DuV0M+e10N
9/32F31ROsHUwn8vArGNUejCpEcSa3+g6BuJ7IT2i0iUCHtzSehAmNmHGJaLmu/qkt7ZtGuh822e
7CkDwnqOgmXCR76hthXkH9Q2BS7a1k+CY4OWImqvUr+bqxlJXuSKYjGqTgo6ERJIVTCG1Z3DQFwR
Lh7HT+Nv38g32CE0qNJZTkX5xbVZOG5/FspMcaak0zsn3i4O44tfDO4HStVgjCDPhVxGSBzkHY1U
PGwWuMsiKtWkRguhGU13s5le5P3kLsibaxugA4HoFyajc1XV1QhNBy+kFaUesYoY6qkychG2atzF
EdLIt4Sp6IKr2fxhl6Idi5417PUra+hfty9+hr8YDBaCOR8/PR54i7I/KpMXk1wFf04Jgrh4TqkJ
QhitiMfls/ly9G1++zS+25v+tketpr2hCgLSf7K5lWLJa8TELPkrOUvDDhzVV1hs1qzKLT0K5JnC
dE2GALQO6lpcPa57KmMDi9+i6ih3i/JEbTCgZt2p6Cgmo2iX8F91IKjr8pcb/flNi3A76D1VkRva
5ZBKZurWJtRXxSFG3dwAzmboUBSrpP7pTH29nEK3sYvRqOgokC/aJfKXHbBWXE2fps/Tyd7Jy9qy
bdvNAnwypAFjnFNzkTrVMNKVbxEBVUAoL+GirqZWVHFQbDGwJRtBfpmYltoPyOm56oBZ+2rf4MZg
5VPclQUP90mdTJVbnSJTxaZNhF3q5anui6tkfj/e258lt7tsjmpvORWVV9fmoQP2jSuT7gVk//vZ
sHGc+9UXg47+HkGkIQQcEAoT6JiTpZakEiw2iqCD4NKcA0voT1ejt7vH0dPTLrfocl+5AUqvrS1/
Pr9tS0a9MJipm/R7VbRVdr4tEgD3v49mt8n499VUYdud4Z6FoApRlopDunKEkzRCqdgoJiimMQN2
syE1n97lvmKzlB/JzaIKH7S9Wa6OqLxhan/A2UGBNNKQPfL+8PSI6x7ZIRRIJjTJSpNDlKpbuUUQ
qZB8m+5SLPBq0VXgX3oi4b/qwFXu+gi12hT8uIBcWLMUVVzohm7KZFA6LijECyG3orpRlag5VFT4
cHkCrqe7XK+zXgL2rFEift0BxK8+G3S6QZJlQ5NIOTRQJx5MxVaUEM8ohojTdgPucJlvogz41dP0
z9FO17dFTwH84oEE/+qkA9LmlGuKqeX+fmlbqpZucRRfzl/W1Kbc7hhWBe8DaIrJR1ZVwZFHlS0R
Q/uEOkvRXi+MySSUbuj1w2k+gnU/sR10s9wMl9xU2z56b74a3AwEIVF3GjY/xSSHg8GqstwELnWR
0moM8OYipMpS6Ob77UjHTyzfm82wl/sK6MuPJPw3XdB8FJHs8u/dbtWT9KToLKHqIy4bBnQV9Fg6
CLDyxeyKhmDsKwx4O2XEFh0F7EW7xFzRkbe95NdxKW0H+juz093f/3hYw6V1+LR3lTz9mdxPZ+aW
O7yVWXFYkg8gzSIYvrLcexGhXiTf+wGsomSDk4qmfzszW284qGaZU+ksVn/lWW0HfG5/B3zd/6Ch
+HHnQQ/afzJxXAd6FejSUfmr+qdDJgiRwWSBkC+i9FN545rOCT3d/222U0XNq0pvMRHVh3ImvnbA
Snp4ZfDmq4wPMVG+3K+o71UjNFYkc0TeEZunsjYdLl96EWT74eob5Jq6qWldNO+EvJuEPnuZxPzw
qv3Vf/qJiTd15sIuBKiKIhSOYlUbvLr4CXgMqWlK5j3KJgG/qtJsWe25mo33TpPJH4lu3gL3RVeJ
/eKJxP+0AxGn+5PXMYlfe2Tg7Q2S2e38fuXXb30cW7AdRDgzcctQAKw6Hz1uBmwAhwRlqiKpx65G
PtsEWw6ueUs0vkRMUuPfyOna74Kt4sCgrcKGVZ3aMBwWAVeBGkMgwdv40qicirfNa+Bcv2Kt7CKi
sm5iBvKXScyvDtoXUYX+bEpMvV8N0p26Tk+9urnU4qBJEG8nivAdq/rheAIQNykFaVU/VUVM8Kzp
Spy1FNkr2OUmyfNo1Yia5c+iZ23J61fWVj0f3vbF7OrXw1Xfuh36pN9ggw64F6iYLnKRnQr6CCKI
YTmQS8U3KgfzX6P70S6iJu8ngc+ba7DzxW3Dfvjw9u3VHPAOlPUQo8H0h1qUxdOVjBBIeGIloOWF
41hd2Txb/3J+KVs3mOYVn3+DQD1vlaAfduBUvf5oMOcJ3l0fCiLoL3F6eeQkV2/Coa1Y7lFRCe6K
iUJ1BebXye/jXW1v5b4C/fIjOQXXH9tf91/Hz7fJ7V8r5et2MkeVM7FUFiY5Tq7NBrAJ0ZKLnwDr
PGPcry79TcbTvPoXPcUULB7ICfj6a/sTcK1u4KY0HMW4BQWa4kJQ7H+WJ4IYKWOisvXhq9DERPq3
M8FznUy+7xbFuOgp0F88kOhfd8D0fH1sEH2iqFUJGeJ2CRGigpgwPQM8IgifAL4WVUtPxfaWT9vr
x2S8W3bBoqcEv3hlDfzj9pf+h/Fk3fduJ3oCYhFzXxf6JpKlLHYUGR3h7djfYKxQNYKr6G8wmGa5
U3QU2BftEvoPHXD/Dll4s+QptzhO9nTMvcbkxxV/FKCQjA4iIGCmqDOkQVidhlGjABVJsuXNsMsA
m+dn+ZvEhC3/QzmDQyzHbSus1zcGLRKcCza54GSI5M4xRFNp71DxlqSDiKPFVqZT/Jp6neTHxnwy
XuO6bp6ba91RTEXRLpG/5qNbR/6TSXdl3CdsxcnpMWXYis9T6kSQmQPHlFtnDFHVHZ6JW9ktWb/a
uzYF5VfX5gEI2p6Hw5fXdTQd2x0fkEUF3A+wVNiFr6y0C/DhcHgzHVzYYlilYi7TZZG1wXiad0HR
UUxB0S7RP+zAhfnmyKTm1Hfg7iXxzFHJl7C3VK8MrqN8OpzZVB+mQlBKdFRG/uYBM3qiZ6Pp7GoG
XvcTuOtmCftNB67MN59MGufeK7+NlkZuyfpF+5fsumzVNa2w7URNWtfWjUga8IqCHCVR45Pq4UYk
oYU+5DgEq4irwk3GKKayavYOn8ez5HWXzILmt8jN0PhTcmvsd0AiHY1mpOC9mZskn/sa5jltuMZ+
XdGKbDzNkXLkYED1PIpoceEoS6UNxtMsloqOYiqKdon+QRfQN1lz3n9ntkuXhnTVbBFN+vVsoJfj
j4srVR5Xnb5UB+V0xsZq2ZWtQOF0KufywCfcEb+lJ1Sjr4rteocDWvcTG0E3y33wtQNa6c2VQb0I
2gSf67PPKVCkypSOiZ6K4cWiZDmkcRDymFJNlUVQLuGvXn/ogNDdxSyIl8vJUPWt2r4ifL65NrkJ
YEmgxBb1DHCYeR5ZypVNAG8Fbh0HPnhIOVXskQgt+pxM5snrfNWAms+DoqOYgKJdQv/5pgPQnxu8
JSvx45BR4ykfZsp1WkXeogQUxYtJHE8te5Ju//N49IoTeQfkdUeJvG6vId8B+8SXQ5PIEy9dOI9R
cErShzw+tgI2ISx4qmC6LAz9ZYRpYnvM824C8bxV4v2lA5rPV5Me+3fv2Vas+oNZ8n38tGqRbXcv
o1AfNy/1r6TUl9Z8D80UGwX/yOGgjHHNjbB+QM0yXvcTy143y3WvlO22D9dP49n4ltLR5tBX5YSI
okaVDPyUML96wPZs6ljiTKDwgQsXS40/eZMBNaO/6CnwXzyQM/CpA16cg+nzeELE+H+H/0Z58SGQ
paoTKo1KqqyGU/SoMIHeSZoNtW+aEgu2G1vztDS9Q0xQ05/IqTroQL7N/m8Pj3jW1xnqt5NWLmnc
SitC8cEQgYOgajZFH1VFuYi4TikrarF1G46peW4qncWkVJ7J2VBpF22Lrn1VqnDlfXS7iejBO0tq
Mf5OG6sd8qk6EaRH+WRg4sOJ08gkGQC/fjhL5iD/DAl/3lxDvgP7oMIJasqa+k5yOr3jIJ5O/j0f
baU+7c+U99DgRiD7hhQndgJxpWm0b3UjQBZFRABxGMQgNWlPG4xnyU7QHyK3gm6v7YUumIo2Svfd
ThK9Zx9vvQfmLyoUxuQu6OEqJv2GcNPADQPSa2TcNfEWxFoQ/wv3RwOX4P4mQ1qyERZd5VZYPKlt
hg7Yi05HL9PXx6m5y0SPKGsuCtjicNFoZrrSVY6MTUUEjAJr8wcE69n6t7Oglg0G1DwFRUcxAUW7
hP+0A5bSdMmZ3APKOhQRNYRR2m8ohgMhiyKiJZSIG58KtxDobzCeZvSLjgL9ol2iv4+JuG19dJA8
ztbknW53DJB/YBFXh7+G1e35WKMrpjtKJnPBphgR0ZA26R+yMO8G42lGv+go0C/aJfqD4/bRXzD1
mFJI39mIttNDT8evj/N1gefb7QAoGbmRUd2mlNtUlv54mFXyDYWpFSN2rQTORiNq3gOlrmIXlJ7I
fXDaCSkEFeD99EWfgz/uN8ZvY/tpnj1Rc9Q984RBj/hGcnbIw8dnpvzLMilHZUavG1HzJCx6ijlY
PJBTMMBh3vpBQPW32dzgDGCvVtXQOGWhgqpnRaEEsQs8dFAKcEGf5nBOlB3I1LJfN54l+OuOEn7d
XkP/S/vonyVkm76OTeLfI9CdKr24jWOcCsyC8pKV5BAWbRgaqcbFfYAqshTjqk7ARkNqnoJSVzEJ
pSdyGs46cRW4TSbTla7D7c4C7KQwHegA6hL61GmHn5GIUgLbLZvjQsStnI7WjqQZ+6KjQL5ol7gr
Or62hc9RcmsSdapOKNMzPK9kO1GILlvcJfRtaChIllJUBySJwxcrhM/a8TRjn3cTyOetEncVxdw2
7qVazqYU0PfK1NsbQweYQg0KHQoZ+KS5uqRachVT1ZErgl85DMiLUixFxE5gpuBcqJ68a0bTvPjz
jxCLP2+Vi3/QgQTkwfRp/KdJw0MPbwuAw3rgW8CfcW2VpE6PLEFMDogjO6aqAQGLQuhvMKIl2OtP
kejr9hr+HXDIDKYveABSHqLj0ez76GH6J4Qbei3++BUAk7/NNGBpyIjPJDEvkaMkdEBGhLugoeDW
9sNbNjfNn1mbquY/q81cB46NwfT15S9qhZqbq55DdTSkEYU+VAUixV5alVn4m20oq6EUz6J8aztn
/YiWTY/uWZsQ/aA2Bb+2f3IP5k8Pycyk9PKcfkgJNGhLXXLIsdsBcUl44ViA1JRayjYKlU+AhlCZ
NhnQkhkoPkXOQPGgNgNHXZiB2R/Iq70PyYtB3wHqk7oUcGpT78lXd4fKLPRQXKFvgXJTlVTDu+OI
W9uAvMxNRrVsKsq9a9NRflibkg4EV/Dx88n92KBYcvtczTgmqFsXKK3JE2IJOh0mYml4xQYDWjoR
2ZfU5yBrr8F/0v6OGJJrMb03KZPYDQgcpaw6aUUuUdAaL0Kf/AOYxOETVLR1+PzLmuwmA2rGf9FT
TMDigZyBTx3wJzC60Wxq8irt9wO0I+4TUAYSAw/GFXmkJggjH2k3hB5Fiu+3NgNrB7R0BvKe9RnI
H8gZGHYgsuIikYWeTV2s36tcGyo8dDadTe/uDJ7ZrooedjA12RY1uoh7rB4SihqJizgZCzY+n9iq
+Tw3GFDzHik6ii1StMsdctaBy8NxgqFbS4kfv+URLUwFwJhIYLCtq629EHOHyt4HfaJi/BoF8Nrh
NEOfdxPA560S9uMOuNiG3NdWMxVsZ9mG4BHE4ZuCcJzqyaRHVQ6GXhxgg4U+xFGmKDia1dFdPZvX
jacZeP0dAnndLKEfdmDFn4++ra4fvR3yKnwIZw4CB2Kc0PZEyG+kMpiJLqIUCEy/6ERCKVo7mmbc
824C9rxVon4OrXrbtu3hY3Kvl5wBMYNTH5c+XgUV2IVCWl3uNgQucCU4LppQxvxeWetrhtKMePYB
AvCsUeJ9fdAFvMdPI3OA9zhVKQkO2HmGgch57UGrSXIIDL5u4GDkqzFVDB/XjGcZ6mm3Guxpq8R9
eNo+7kfzN6OmOIgaPexsloV9GvAtYYBQVEVw6UfciC3frederh9OM+66nwBeN0vkj760j/xQFWxe
wy6wnWj3yHzCQxAUURPVMxVdhqM2IpoFUVQLHNpkOM3YL3oK9BcPJP7DDjgQhhQCn5kMGurhF1Yk
XARnWZk6WbWBepiDiGkhuquZyXeDAS2bgPxLavjn7RJ+RQTX+gE7m5L6YdAJQIUsgiHIKMu0GklJ
B2c4ZgYWP6lOjo3/zNanTRY2PVw/niXo644Sfd0u0T++bB/9i+nsdf5gUq+E8oM8MlhMFd0Kacaq
YFPJAdALqV9GnhnPcBME6EJCsdxkRM0TsOgpZmDxQE7BxXX7UzD8Prp7NLoBYoKCYtg9+L86KKg0
AySbubD8MkFxDJWvCmmsaJnrh9MMf/EdAv2iXYI/7AB/8sFo8pzM/tAQ/LiGr+pBECZKXWKIVqCv
dqqWzhhtE42IiFFOXgeOceF42WA8zegXHQX6RbtE/6ADRYQOfh/fUvrLpB0HdR/RvixiC++kHxLI
CHt1TIHF1NxQXvybDGgJ/sWnyAkoHtRmoAPRK1eVymsZFD++Cd6ryf0A8dnh3dxsiUW8vSTZh0Gg
xD1+LiJ5xZGMVMJXDCFs3eiwwWiaN0TRUeyHol1uh8Nh+2fx+fhhZDQcQqXw4fdSpmXXiZQhogI9
0esqeJ0wCDTS7JZcFkcbDKcZ/KKjAL9ol+CfdyAU4hxd9HHvLLkb3ZvlRSanmFL1qsSfXazxkkLk
cGZgkcMOGodEDeF+1OpAdiPYYlxLZkN+mJwV+VzOzlkHzuoP498NntMqyFGVsiny94RdDh8X9wSq
esOnnLIUiVvautE0T0TWS6CfNUrIP3TgcD4kmWM2Mng1Vqo/0erQezi20kCFzZ8KRERl2SQcEzSU
hp5WN8IG42nGvegooC/aJfqHHbgaf5glkzuDpmhyKjEKIefxZynWGwG+A0EpjhaXCgbq7oaJogr+
+uE0Y6/7Ceh1s0T+QweQv6SSuVlWD8V8jwZERCI2t8zIXz4AiP8he4NQOW5uDXQGG4ynGfuiowC/
aJfoX3bAHno2fbqf/mlQ6pBJ72CPU94Ax8pLeJfRj/oqxR4aLuJ+CKWuZZCtH08z+sWHCPSLdon+
WQf8X0ewbBnEPj1FFbWxrZy9LO6q/snVgCkh0cBieiCkI5m4KnXWDqcZ+rybAD5vlbAfdSDk7Wg2
GpkU9hyluNQxMRDPk4YUgmt5zeNdTzl4yeGgzFktDHr9cJbgnn+GBD5vriHfAWF/RjzJQ/Jyl8z0
yjNgfyCcRwX/w7eINg9FRFCFXx3F3LsohOKiDeGn8fVvZxr/ZmNqnoJyXzEN5UdyKs46cAFTq85w
RbPQIx2A+y90o8j/lMGvtA163MxQeTzcNRwBaYHX6kRsNKLmeSh1FdNQeiJn4agDnviTWfIfjcKP
bwVShzlzMf1QvJ5wnvR0Lc0AvsgwUNky0CxmVE/6p7OdsG4wzdhnvQTsWaNE/OTf7Vt9jqA1Hz0n
JgkVuWmRv4elH+MOznjbsSvyvxfDPoqDTNcDwhlQxX2jITWDX+oqZqD0RE7D0XX707CotGnMDv1e
TnQ7Hpvj+YR8sDe9Fn9c/KD724rCRrlacIhVNgGHNLQS1J3xsAQ11BPdYDDNO6DoKNZ/0S5X//FN
+6v/5A5mkcm9OehVmrC69S6Jg+gRbIh6hEEU6U/JXeUUKNueNxhPM/pFR4F+0S7RP7lqH/1FBVpT
socT4L2Y7hb1fk5IuTN48SUT2IWaySbbFGZExc9RkT2hcnlB84o9KIwpbCyNDmtHs2TtZx8hV37W
Wlv3Hai1wXdOJ6M1tU+3iz6ENgU3S0DwCcShKP+42au3L4pHU2A9Dz5pCLndaExL8defU58D/aQ2
DwcdkD/TB4OpREh2DMxw3kfE75Na4VWjb60+tlAy8fCtqOIn6pSoyv7rNaNpBj/rJXDPGiXk1x24
7XIfMciWQolP9HnUfc8npYIjtRr3owoiAjcMWVjb0j+oIr5uMM2IZ70E4lmjRPykA6aek5lhFQdy
OByFOFNI21KhnIKippca4TA6OG6gLKDkGEnU1w5oGfB5xxr2eXsN/sP2ZczH5JvRFY8RDY860KPZ
q3phXGFLlgXiGZSYqQeYrx1GM+R5NwF43irh/tiBzKGTl1kyMljax7Xg5CZxiCrD1BFTHsIK3lBy
Q8cdQUMGxQllfWQNsfXDacZd9xPA62aJ/EkHLGgblEvbTqV5L9+2hSKvi1uauki91+7cuMTzyWvy
ZNJ4A/cqMcoeASFw+ih/SkXiwNoAzw//Ig/2BkST0CLXjmaJwMk+QsqbrLUmbjpgtzxNXo0SwBFC
ThEeTlTfhZNEifIK7A52HUepmpRMSquqihDy9cNpxl33E8DrZon86ef2NZrT8e3IaLgmuUFEgHAz
wm3rEwjFii6pND0VvY+qAwkDPivKikmrwQbjWYK9/hAJvm6vod8BdZ6vfTNpsYH2UIUgEKeJQCE3
tII91kpVIUxdaT03zduqqvJrB7MUePUNddhVaw30L+0v+TPcVH+N9bf/uIFena4EA5IPBPMO/4E9
r4I7aiUFRohkyIh5KPmif1u7yteNpxl4/R0Ced0soT/7tQPQj/4emyR8cRTFAuZJVHZEiWJvriBP
KU9sCiockP8RKBs7wkd4tnY8S6DP+0no8+Ya9P/VAeiTp1eDogbabGimFHFtY5Uv7JMqJAHPFClc
IRZi7Jdl1wiLdPVoluCedZOwZ6011Dug2Fwl8/vx3v4sMZqdjv5CMBrxrUhz/q9wCkK3StocEgl5
pIselbHfdEzNU1DtLWai+lBOyNV+B7bBVFVGNOkmIRJKVTAiNgT6QYJwhMYD11HfCjiSrQA5FSKJ
xE7YYEDNM3FW9BSzsHggZ+CsA/6Ss+l36AnH/5mPNBAmjmACZCEfxI5pI+hVJGzlIEBacQnDk0t8
eJpQLc+Bjca0bBoW31ObiMWj2lR0IHX3fPT6OJopn/mLubnwIU5VkeA+UbGZHa0yFUT1OCpPDjM+
1KpxrdzIhmNqnotKZzEZlWdyNs47YHM7H/2193WEcmoyhKFHeFqMUZP4ETyKaYBgZTq4ofVVrjVu
FfhTibQSV+ENB7VsOkpfVJuO0rPadHRhc0xnfyVv5vYFPG240FWUINzNoSpFUpkIOB8sm4Lyqtg2
ilNKJlY+tUmhWzOcJXOQ95Pw58015DuQPvELuSvmcKf6Dh4UFFWbKCnFClY9GhTbQEQ6UYyjVzvA
yrivG0wz6v+PuS/rkRtX0v0rjX6+vFf7MsB5uJSUe1VlrV5eiLJdJVKiSEkUKZG/fiLLdredtk97
MAaODTgBSalKMoKM5YuFH986o/nHm+cUv/oNOsgcH9tffC45nLx5qthNgeQBwJvn8fME6uQAnINe
kN9vofQzA/o+5f9+84z6fz8458DxN6gNPULNSvcL/TPIX4C6CBAmkELyUrD19apHmQfL/tQOEjyI
l1558PzLZf/P4/kR+T/O4xvif7z9Del/A5fg+Dg+1vpXinoEuAQYolAWAeoVOvTA/69kPYLebS+9
xWLgwIvU8c+p/89D+hH9P7/5DQc+P/iGB2/+827ZUf5asweMUDj0FAB+CKpA58Jv4i6QNwu5JNAQ
FWzQ7xw58s/D+QH1P03jnPafbn9D+d/A6rx56vU7zt7/IZ//AG/gj+LkVX5ejb/AM/NOLZmhnYwH
1XGn435D7yzJAY6zALcYyuegvgUC89mZa/Y/Ht/3OfODP3PGqB9865xvxW+Qe3UD5778yjbCUMcI
+hqcZzgvGBgFDd6+xlJBoYNtCpnQXgBZn1CIdIZi//N4fsCYT/M458Sn2+ekv/kNUOzbJ/uePnH+
9Au9ZhT9Xzjf4qQzoH4X4NJvzNQYSnzBbwCo6WPY7Gyb/NyYvs+CL989Y8OXj85ZcVv85/XGLXsa
x8c/Dk+QmfrrhBYYT1DcCIe2nXrvnaGrp9aUcDeH05EghvbSEvfzD38M5/zskH7Ai68mdM6Nrx5+
w4/fQJvcMqh+6eX4C5kB9Y2QAQ2ZiXA45MllOFMfAK9CP45TS7gXdPVcLP3UgH7Eir/m8g0f/nry
DRN+A9Vw2//Sg+QjKLSDdnBwSN4pRfHbClRIcQE3AhyNE+4aQDL02X74p9H8gPofXzun/Me751Sv
foP6l9uR/XF4FO0vdOLgYGAgLZyYAM7ES1Z0/JUbAT4cNN0GlQDQN8De31Rg/NSIfkD9vydzzoG/
n5xz4fAb+NG3+sOvBI+g1S103DjV3kHxNURx0q9TKk5GEagJAI+gBOxUonrmx/3jaH5A/Y+TOKf8
x7vnVL8tfwM1PD99ePqFmB1gpZCmAmGC8OQQnOoev1r4wBUIO8OCh4R1OA8MVv+ZyPnH4fyA7p/e
Oyf8p9vfUL76z1P+7rFhvxq7g84bkLR4OqscdO63B8ZDv3/QBiCUftB8++eG9H0OfPnuGRe+fHTO
ibvfoNXYnRbsl1aBQd6QD/Ao+M55kkDg+GTafJFKB30RofodWiPCweWgfSH16OtN8BPj+QEPPk/k
nAGf739D/d8gqnwHxy0+2c8U+N/jFrAHICYAcEUKXbah4+eZ4IeA8skBiKDo93R27TfNB/55OD+i
/cdpfEP6j7e/ofzNbyCBgPIdnJutpl+peKEHOvhYwadjus470MfwFCgPsBGc+BjC8gfD6Ev0+kT+
nxnTj5nw99vfYcXfD79hyG8QzLmvfy0yBA2uoAcQQHOnTpIBNAD9OnAJZXvgHkCS9edOHGcR5H8e
zve58Pm9M/p/vn1O+fvfwPG6F2x6+vCS7vVH1bEReqL8QojolOwIahdgoMiDcP1L6vQX+uBUHxlC
1jtYqRBF/qguvtwT/9PB/YAr353iOY+++6Vzjv3/38B8+kSU2+nXsgqkVwz5vjFw4i/18AWrUJ6D
CQWpSAFgFpB98c2ZbD89rH/LpM+z+j53Pj89Z8v9b+BL34/6F0fkQEpBFSuUHUCi9svxg+cRuRdH
D/AlMHmhJhP49rVG+YkR/YAXn6dyzoXP97+h/28Qjnt4FNDQSX8mwf/enELQywNUB3gV2UvTPii+
/MqYhSAp8AcaLIIuf0GZzkCknxjQ98n/14tn5P/r/jn5H+7/8ybVmyewMH4d8YH2fzvSYCl9IYmg
uRCwBFwIyBI4FS6cF6D940i+T/VPr53R/NPdc4q/+SV64P+9X/7r+0cGqJcxwrPycXqsxMQme63/
aur075/+4NVPxuZ398VHnbv98K8/I/DI4GyojwM7/fhXNuoPYo1fv/70qKZ//Xk61DA69ZiAkjbI
rQQU9s8/5qeXJz6YyacGaf4p3SN9OfFWnHqh/+tPaEvnnRolA3wI/wBGhB2nTmdV/OtPFAOqBeoH
YCsAt6BMK4///DxOCH3bWoq/yPLp+g+hu6NkYlIwL+g39ecf/ccvniYKCBhkEJ5axMCpXAALQGNs
eP7+8QaiAfB9///4dFINo/0KBWwuat9D18QkOfZnlbxfmnsRQZfuJOwFln043mkXLitmdbPyZvI6
RLF31YdcFrm06ZbIDFWDCVeiPTRD3l+mDLdAnMulNehybubs0qta26LLPGdBQbIu3OT1Wulj35id
zcIe19QOxzxy8TajqVd43vJMW2cKx6JnsiR0zzM14jFqeZnxaZN7sjQBTWAk0b3SbNOIqK0xQ3Op
GrGiQzSu8tbr12Obo8LUidurPGvvh7DeduOSvRkSby6hfeC6z4aucqkro56Fr9NwbnHdRcsqG1NZ
hJpHuzxtt/MiP/RLrbcaiTfKGLbpMm81x2N7gC06XiVTazFdQlf4ZLkNxHFaRr5VaX3HtMcv6Rxd
tL4yhe/Ne5MPAbbO8yotclcMgXQ4kANZj30uV51AvPSlejUJMuNWj/3aBdbhSHNajcpbh0uz7Cib
zdpPdI2HwLCSqebdYrxXIZosHnRmynghm9zyuCRtUiYsCm5d9pZa3VYxFbSQ9V0TILntYtFivjhU
kJT5Kz9rsa+oV8gw56vYXyV1p/bQr15VlKOHiTbTc5DfoWW4Rf1Qb1kyupVkzbvI0rj0h5gX4zyg
nU7ySvrz9ZDwBqNei31++oBO1RQzL5kvmRYHxNPwXdcFFNfzAhNs0mivVZE3XlgSO7trVG9koAge
hXJ3qfHakowewbEgbZnVWEO21IVtk+VeMlrW0VYLSkuS0G5XCy9dT9K5Nerq1yoZ1nnNP4zC3iJx
PUxhUjE5vh1E/XaZ3KpO9FSMwSJwOsY9RlO/qftumxlf47zVu2SM68JvJMFpyA+IaomR8XqcSE8d
fc1r7C0MxwjoSn01FW5a8gI1+6hOWxxNjuPEZ17Z85mWnmfx3Kq6CNmHIISfJEZMRaSAAKGjt3J+
P9To/TRvxnQZrkkQauyZyzwRdi9tmGA+y1eW5yWcs/cUIXsMxfy67vxDqrXAvsev0sHu5ES3Qzzf
5oNtMeLtda0Ex3PfKTxzUaFOXbfWvLame0bmDVX8qubRA4nZjRib+zl2h1glDyzmZTs9el7zzobL
0TeZK7knOaYyu2iD5WgT8j4dm8ecqutc9h1udo4nDzImPu7zUJZdBD8buOQaxMbICn+Z3pjOO3Rx
tJZxUMwowptEJ1iTsWgaiqG9EqYOVmU6rh2f+jJL2qvUxFdJfjEb9hDT8J4n4sMwJdfJEC6lx95k
SkFAcdLrJgwOWSLGlSfpdMPjS06UxnE97jT8ZuMJVc6TfOqXGaioFrVTMarsnDxEXAQ4iDFJY4ul
9Jo1qQMcapdsBxXgNmXL2nPecXTeA1+WVUQJbLs8uUxQYLCqZ4eNP9oVbBkfQ/x5I2jvqqSlddWD
4MEWxbJEaLaY02Xr6kbhiAV90Y3TPWusLLogHgvwTSpBJa+oWc+1S6uA5EtBWCe2oJ3H7Rx1WdkI
9UpJoFTszU0x+8sxr2MQwmh5VY8DxRnNGyxTpmF9ZI9z49Gipw3Wrb9RIB61qIxmz73nepxr2RYi
mre+ddfLZNyh6dut0i3H3J8Erv3p/WJXeo7DCx3PrxMiG1yzgRZ+D4/H9JkP8bPkTVCNfrpRU3vX
JDbCuel32vgOx3ndFrPbuagtUWjedcNyTBogltXDiP0++FAHDQgxSd+NhzlLlp3gsi8Wrl5F6v2i
mb33k+VimtVctNoLsBO8jIUMCxMM79o4G3Ff601qalIlgTRVFA23sA3iVR/wW+esXmdLfyRqXkd6
fpvJ6Wii7j6tEVnTutV4qtVm9lqFlbdtYiNXOusjDIeis41IdIbrRgZFSKOSDT0pgHD9XqG6cmO8
rGVtBc7jERWMNi2W2XATp9aUScTechnpVSp7Vba5f0TAOxuOdZHbxS9R602F1P5SMQjJr3UnNJ6d
eVbEY6thkFFBpoNoY/+Zx/K1gJRzvCw8X7ue6Fu/Hd9ksy4mGS9VRFkOart/tDQfsAra+7BTpUpi
twpIh9aKgfQyy64fs7r0afQ0hWbCadQ9umZZdtLF9MaQHU3Qig/dvTF9QZp5KHUaXbM8fiuUj6o5
nj6IKUOFImF0kPkY4gV112k6dkWrolunETlGdlTYN3onU+qKRiC2ywwpgwh1ReYcRtl0G88apOCU
zXhMktWC2HFODchbDVoU+fp6Gf2h6urY4NiOQ0HCpoGJow2wJSqXFIROl/m7tJvmC1iBNV1wXbOl
8IYR/iwbHBZ9XNmwxabvd5bN1bKwukIoetd04YA9l7hSMV0XHU2PSZe88oN8waKjlyg2uvAHchko
K98JNKTYFyOYEjFyRVLnz6PiyyVX9eslQzNeyMQv9LsO+fNN59M1sVG1TGPRpXNYzMrgOXvSw2uv
e5P1mcIej11hrNrHFFa+8oZtqmO76Wl/tJOPlxSZ0vlpNfNs0wcDx2A6vlXLoNatgStBbAWrae/V
XpWahBTkKvdBpirqFsyy7LFOlqi0dvIqCP6sQ2voekoatJlst3URWVnF/VK6zMfEUx12nXzIJ8nL
KKjNxvXsiZO+LRpm8m2UK+xMG2xyat+pQKxqkb9nuch2Y2msfh0QOpdQzTWXbsrXSPhx5SVRihVw
9BjJ9Nhwl+NeRKpa1iJUdO/CftzWyi8X2JTW6L7QqdsFTNw0TXML9iHD0u9YQT0DDEvz1+HA0k06
B7skm5JdYkBXm8VsOjLtFuYP68H622io9x5KadlpMhzqTTYaiQO/zVfJQl6nukuqNnUZnnj0NrRR
X8S5uRoY4+WMeFYExF9Pi1lP2vX7AQ7zBJnGs7L3a4UpcONC0mS3+KDqhjnvNkMnb2HOF3MftAWN
XFQONC2FaRM8INHulxmjMc6rxfID6IcaJ8uVo3wqk5EsZZN1vAKDRMEyoXU58F3mRnSkaHfKJlsh
L59wnLgRo44OhVJDumW5u+XN24Z7QdEOzsNB3Qy49XOGiR3DImthDw4dkG4CCV1BrCmEp1pjP7Tj
LrD6rmHZI6VTg3MSgfHlUVD6WbhNxxlGQENZaZAyxnr7xQm9oQJVtI1w3zq+sU1IKhkM6AJ2cx81
F6ZJUrD2eNV0eqxqi96OkPizylF9laFhKoWSFoczQetexNs5a0DiV1E70TfCig7HqgHHwY6rwY9K
FbZgZTZevolHNmO9KL+iHuhNQa4UmASwQgeC69zCnNMmwwA8TPshGcPSLXoz6Y7dcOuPxTwlfB+2
rSh6P97UCqSfVE1TDJ1gZS5icRE3oKB4E997tJE7rSccSR3gyM9eOXMix9QluM3kAoT0Ugx/FQ/1
2GFGbLtWy4SXCAZIAjVvRKybCrHGbPkc37nwAF4GKTOTJbgb+5sxSNCmS6LHKDevQacMhatB60mL
nhgDATRR4fbZKAukm0sT2h7En/bKmftFCuvmAvUhAqUtgmohxFQeHWnJOOF7y5t3eZu2lQbpVlIa
XjuWJOugVx4WS7A24TBdzNBPpei3tk3BR1CSrCKFuj33o2o8cX2oa1EMUG9cpSkCuRF88EEGlFz4
B9N3dD1aWPNQALvNdODtA13fj/5EdwyMl2ZR69rw4Lb3hdvC7+BsRLZc8naNOLGXMnAzhsGychZN
VtSZu2ypH17UdJ5v9BgeOuXFmyk2Ny2yZEMX+mhysglgF1TMiqjgzRRhwVKzDsx8UMrW22aqxSEd
8njl5Yhivxk1+JHBChkd7KKEd4XNwOuYxkpmel6NMmDgHdbvrfKAok2mMY1GB4aJePbYIGGn93fQ
a0aAVdk25cLBkV2I3i8jul3c4l+5Ju83GYww6CUee7Hcwrp8iBra7BO5XPOlCcD1FWyHvHrcyqFt
iyiymyZ1zV2A2vSSjv6Fc8vadTy9fflosvdhPGxPZ/HcoBH1FQs9VQzGvbI1p9slNyBuOuIOVgQ9
bgjBlg2mBsdx2QEgcNuDzXsFQkntCfP7YppznIpg5cGtYw2FO1UmprakJ++FeluadwIDAiEvCXSE
xYOncWe0vZ8bfcPTtC3jRJKdMeAKm6SfV7wXFyaM5ytBplubBfWF64rBn+zOkPTK1DG7gvU/+f6E
mz67l0rO13NWX8Zdu41k7IED4cJN28gi65dpR5amx9SgYU0nsRTRhIKSx0BmSOCf1rL3lys7ojuZ
WbMGdQUqgwwXPQ+CQ9xQiimc0LyJoohfUTagogVpijuUPJjQl0Xt8osQbCxYBREHMcps1fqgtsLI
JiWaR7NWtrkdYLa7l4+Qqw2RJtopxi7nnoKXZkApz36znZjwKzPKVShssvX5XCnZNpjWEwN3N3D7
ZSo6k8d7ROdqSuv+QoTTs1Nouk6ScSV1RleTDUgRJsBPLfttnbG6nCKuYBUDHGHqxpSTivTx5WNe
ulvuZfezlE88V7Jw4OGWfTNkZcITd/nyMXedW+d6lDgUMJna1w12bp4PyE1zGTd1jnmGzK45fUBD
Xx838RKUNmrYwdedLnuNckyJl+00c+OKtw3HMdgbKdHmCnzy3tHmlU76Bosw6y+z3mOvTrZY1DRh
wbntboNdDXjMaLW68SI0laMJcuxpsDGmjLAHJuMdVAtvfK+fHmfNWOGlaChAD8htFBNejkEz3iIy
daU3DhJcF8+tuOkIpighb0WcVL4wOGxJ+9zLeD01qHvMx3YsKFv0OgxB70sQDttwtMHKJkG7B1xA
FMzwywGp6HqKQYFACDstAi6HnR4fCE/r155ajRFLXnNPsa0dH9g8AxKUEnKPJpWssxS8pJdLSJNB
q85zS/VyOU69WJF2LowPtmlEM3UfdIqtYdpdRXuj7pWNu00/2rF8uWxCpreL6xwMqQNv2tgrX/Ty
MLThRR9Fq3aA0UQELF7w9qaiJl1X5GzM70kCaty181L0aMpLrlG/TcESBbM9MyuK1IAFQAsXBMzW
UnAkNhroAMCAD35p6E93WWZpCUn9mA65vl2yLWT4NwX4LfZaOco2KHzqVN+tJUqmKlUeXxuSHDvd
RofWcln2FIAjTwAeFQNypWnj70i4gP8/U7m24FYpA06nPwMKFWoJi14MYHEvMQBBMmu2gR7AVVcS
bXUSPCw0lthDQm1l3M0F4k7vGYkel8hdsXipd0NlhO73Mw8PYnQJKAoHyi0mUaHidKhElIJzYMd6
qwi7lUa3b8MJXVkBS8i5bCjzCF34lkbrVgE+ZmsLimv0143nmXumuIenUKRvp85d97l/mU2eK20H
rPWIBo0Q8eyODv2MZaO2hBMQCnk/g5/cvRtGMDUiBojcMmDj5assBl+Phi69CuPxJvLr3eTS61Bi
ABXbp6g/zvNgnlM3vU6eUWj9S28JCjOM7NAiNWGTa4W7JvEvUFg3OBP0Dnp6iOc6NRggK7XOkqHd
Ten8AUoG+jvLlyND1q6iZcgLyZVdB9rz1pw212HMUSnqLN+Y2qyBjYBsCmYutW0fSIOCAxpHrwBQ
HEcWCXBsQUoSL6yympJdsKD+ok2c3hE1bUhXe6WhiBaE5NtWE3rB4Y7kc1SpjLSYMtHsSazTtc3y
A5U16Oxc2LJOC2hWEgBQE/MtmTxULkEDgqWt1cUQzXURdWFcikhupi4bNsFww32fHsKIqO0SLyvj
B3bPibfrCO8P0Szkph16XcS9DUAJT+YASjIBjJLEpWxFjVtYlocEzMa7mjfZbRyjK8DJkgPPwMJT
EcUzyfiqjklQ0VoQTKJlOQx1VokPnvTktYm5qWrf6UprRzdWAk4qxw+Lr80NDUVlhy7epMpeep6q
cQcg3Ps+pkXkuirpwgc7tnQHiRIaI0QfPbDT3vEA7O9QqEdD9HzhRb0tc87VavFB9fdO9TiesosG
oPd9EtVB2Yo4LqF/wvvcC+oCABG0Nmj8oInZK24AxXMAfEWNYvuZEbbXSXsciQ8btr1SBOAKgB+e
Fy8FVMn6hT+1CNN+AZCLUVr5KjoEoAjf0SZ66N2BpQtgYWEfX5tIFok1mDVBelwEeHKo6bcKAdAF
GPIuoo23c0kVjLPbgueqwd4pg4lf9mNHMYTuRtjlPSDqQ7IFI1HuwCfpiroztz04DDKR7zPhiyOh
SYuFDxCQS0eviocow6m3bJYFIFnikSIiHsCe7bAnowXNlwi6CQF8xG6YA0xc+iocfVagnJjrSQX6
EGi1Hdt0Lm04wETTgKxEBrLERzYrpB97RTMBJNbRPqvktBRaR1FZu6gpTVevuzbpy9pntBgSvLTe
Zkh68qaB3TJJDyz1ml9PDawxf6RurZqOVWlNQzwbxw+pMIfayGLq6b43WXgH1MzoaybcvAaAYelt
cwDFsglrMENCXyOcKlBVAbhMUzqOm2aQWM7RsNLW1kVmwfjyAsMBVkpjHKo7fyIw7oD1Ve7yVZ2O
7ppM9ar12+UKdvE6nKaogKjKq3iMRTU/EjZHq3yYQ/DYYf42N1W8pNeCwh0+1BcwxhH8RZquIlcz
LDRbs2yix6hlfKXr4IqdDFjiZyXz6ds2a8Q6X2gRpm23zxtbdmiat720hXHOYN2AiZg6ceQqoKs0
UwDYCbCk4JRmwMlq7wNxIGdD3Q0AAYpr2gXg9tO6W0EDhKbkHFyUmnWlE7F3GYYWC+UpLBkZNzT2
3k/Kl+uGib3X+mD3K6GLYBiqaJyiFVnqFZWB3rd+t238YA3HrujScR6BI6h5mZgwK/LEdCtD4r7w
2AQYqFWqJJO/hi4MlwsCe3Ux4iKl+nlZ1HPcD6QQAQGojSZmxSjBzYguiATLwM3eHZpg5UEkANB+
sQ4RuYKAyojbYDBlbuoPAeqLNm87jAI3YNiBqPS7dNV7vl45qg4GYO31stC9VEzsXj4G2cAWzn2I
Mhl+7YEWX8cOiW0O4tZ2qi41BdeIRsG6XVIMYXG5aYJGFHQEM16z5chRzYsJ4mRrGHyLw75+T4W+
MJIN64CNYC1kAGZdLGPPNj4DX9EfAIwNlqQu9ByYAvBq8Hr4IdgtDnzjlIOfa+OpxarjrwBRGjbg
ejLWXFHaztcZxH6kN42l8scUJyRdjR7zKtUNPmZziMpJZDjqFpD5YMsGU4/etvyVB8eClqFm910L
ltuQD69jCcbWqTFY0SQtA8aJpRKtO3pmVFWt04dWAOjsQ+CgTCRPce1Itm6zxGK0aIIDntOyod2K
zWTEiR2SQs7gki9We1UXuWQVs5ZcRvEJxXAJBTkyvq8tzJlG4RPAGNafg0L3ZFyNozyIPGF4DMFZ
Sk96RGXl7IGVp3maY8vrBwi+JVFWDVneFyMVYQmpoFkBkbnSa7v+Ig5uRiR62Jnu3SD6iywTc7GA
sivmLH22oG63C9dvpSAOD6C8E4J8bGv/aMFeyboYrZaF9KXuputwpB3gLo13nIMAlGG478L8vWu6
d7T17d5x+saAzVcFgjDsBRfKqGA1Q1Ut5kk4Y9ihSTHkFmxk3jHMNSA5cTfeM+qBwecHA0QLH0nY
PypLAcX3WllFtjEgeKdwhUIlCtVGr0bQ9RcorT+Yfhl2Rsjn039HerT1s/cjBBmBAKkoHLnOAhJc
IKh9wBx4VYkxG9eiqwe4zJtSpRLY4e67tInLPOU5XuSwRzLw15EzlxMEJ++mCYzS6dY1vi4aN5Qs
Zv4Ja73MHAjjgIJJBNYueP3RNgHIhCgTX8zcgr1aG9zB+nEhKMqeUAh2JNe8oRx7c0SrTnct7kcJ
coydrAW9z1RktpK0pKBLepEDQEPnelhJyCCtcuPuX8aF+LBtTj4gdehAVAjB47HhBcsGt20XIquF
9dj2ubpqhrZw/qQgxNpKDGbEHZhvx8mNtwMyD9wXuA+ot8tqkxStoaVq460f6wom6lZzYyCA1wR7
NAHwrBBcjSzYjIF+gAPuPSwtFTgOAdDuZTWmADnZk5LQftnEzUNrB9iS8i6h/Kpb0EVs0IJ1tryi
cd4U7CISgBmPeX+MWWIBAqMGhJqYsEt1wRUg2M0IWH26bqHStxTBzoRJvl5y9kFy9xrlyVpOvV7p
KH+ruYDNkw9gxw7dW97UzzICY1n15K4lWQzKMgEYceYl6E967KKhWBJY3AuKn4Ja3855PGB/DG48
GT8kKII5TWAtk3Q7ceYfZDoceadNAXCawjYChe/p6VWWj5cExelqUeZGexHB+WT5apZgxUQ9eRsi
k4AeTXkVBOMlUj1ETW12p2at9sDw3s/6dTSBUTu5oALXTkCsr9umBrCgCGIXBTgFZTandrXIesZ+
DZomRA+xN53CRyTZ8MQ+eCO7D47S/jdLZ9YcKa4F4V+kCCSBgFe2Wl3e3Xa/EL24QQurAAG//mZN
3IdxdPfMtMuFdHRO5pcqg600rLqY7XCgflWE/hCeu83BEMXUWyuT4wRok1pHQRYS9m9r4T8QHAoB
tzzVTcGF7rPVk2NmQrKf6q2neO2HedkFKhik1nDZNfoL0V4mFvVJKF3RwEx0cvmcaTzmHoE2XHss
N4/RKL86vjfF3k0Xin9CRa9VULWFMlWqW8GubtBPXR/mqwf5f53Hg6Ua7dLi9nRVNC23HaINprxJ
7m3GmsYcuQ1/VqxfYMF3p9X5Bz+K/taB+5QzTTQnIYRn8Rs9bnvwOOmTyJuv2ldDGtYKgiZ0Vmgw
F7+c1mxd6gA7X6qLWWDn+0NkknivD9Ug3odt2JLZbWGyqUjl8tDVijw0aPsxJNp4NMUQ1zrFEE5Q
Nj8iqucL5uA4rN8GSssrhFE07NtaTJpixzgsLKBidUF2cmZW/vPBT6RGe/V53HV4/ari/VGIhWa+
jyrnKHx2zTq006Goj0vU9hf8ED9hhr81G3+cSPNzabq48M0I93hBF4kpLx3tLuHBl3/2DhtmW7cu
2bSyZz9UrOAzVrog0Fh9v04j6ByB8v9K0/IEiuQTNPukDLw3r0ZbXHmyzG0dnbbY205iiT/I2IpT
NWCwW/zy1jeRyPvNnT2DHl7Oj+vEYQn1o8wmCfG4rMLyuPhwXMbfMmyOerFdBvvjZPoPPjkCZYJg
FS7WwAmhHmxBTBRKY3LyWnUl5Aeml2cdYxMak2jXFGqt5EvQ+yIJMT6RYf2MF/uptvKPkrJMfFjP
SswnXVaXmcXfG4mwVYf1Zu14QS9ZtTzdrejSYPEgrXkDRnCcK3BmYbHjEr4mj+jrHsPAiSsFQyrJ
myV89NYWp6YFN7CVD2yseV6tAoYDL5N+Zd1pKNc6sUaMiYSTYOqAZPuGv2OAsumzeUYxLN1Dy7ZT
2zY6HTgAiIV4HrQrYfJKtl4G7zuLGqxO1YGhcHzK5wYKQjSPL6TjSzL0qy38UVPMsGZIx02+tjsb
M/YHVQ7+3gTdpPXFcKt8gaNr57+pj4eO2yK9cvhygHhOOEsrdAv0ZzPE5DjDCvPniF8CJu+eg3Kp
KXkArKBymfbknOsG7aPZd3riajutEZpFs4JG6HQVJZGmVbJOd01pCLZUlQPPma9EyhnOFx1ylZua
pChSMh1k7/Jq2U/AAGC0aLOBFdjH8yZUgWU1n4mAztIjqHJtFEadlrIXqDF4BnSvk5DWQE3QYBVs
PKhg1y/YgXkTno1a9w9fNC8U4cUkNs2juj8MUUI46o2O83iAjDDDBztTOz/G997LaxuahN0EcWx3
8vLfFzOt+9krCwGFF+QDgBi4SGnZQatcFXSv5i4ygRkgSp2bsMtoCzMsWHuV4y8L8qCRNIWAUL5b
uci05ygLDtNlKJotRbLyHeSXeZptcGJwD+GdVH8xvaCswfg69bF8pIYsya1rIvVjqprgxsr3Zejf
t1lsj/UUPHfgj7JgH9fUNj16aRa1H9OM5qzyTZz+91s2s/Uwea7J//ttRPcg8av1b2smms+hwJhW
rTcRud93EwDHv+anzffJ+8pGlYpOuIyM7tNHE8dZGJ7qMP6zevOPjd3/ItqWJ1KjVHjeh0fdfigp
fj4SoQMonQgfGGmXj3nWF+zg7blVdPmwe1HKHi0NpS7Xq5swwWv51G5NHk5gLLD5lrA61DGAohB2
wqGqxw8HG2To3Vtv/T+9rN9qQqtCbO73xJvzDo1n6N7sO3yBYm37GCbc/k0pfYrGKLFCX5ZOYefo
u2wY66cVqmu5mHzl6CpdC3d5COzjNLbFWvv+iXhzakc25WUDL0TbRadVNbi0TWO2/SqHMx9MmLYr
hZuJ57tj7iGVf6AtTj6kF1AAVlawbQFFNn22dL+O3YTjPKBbOswaU7p/0g2sVtiz6NoSU0b6aEcU
c8xG7ZHFLi37qCocjil412hTVId6saNCNvpzV/Jo1rlNRQTaabZTPvVehum+OZBFNUmnhy/okz+J
bs7xzmSyezDiXRdiGFP6OJHuTZHvFvMMjPO4BlExvlS9f4pcdRQqvm5d1KTdVH1JXcR0HnLGDU+h
FvY3zeE5sQh4WvW6irhJQaWE6VIPn2Th8oAymrdhvJ/NqF6topgB7d2dqXA8Qz9N26H2k6mTJDUg
53ruf+t9axK/NDoXskkmpk5okofUVaLJ0OiUacimjA3dhVXRbzbR3x6basAtNB97ns9kLqpofEO1
mfMpb8gQ5yUDemh99OnNusNxNX2hWvGgVjek8zhfbGS/+y1uk3UIvysV83RmUmUswtscz/uz6vsh
I3UFENCCDGk/hjZ4hMzupYabGSp9CEmWgJwYIsxyMbEnBNm/8MZgTrGjTGLaoflp9wcMbrEr+bmT
TZfzCrb93nLzYKl7dDvhsNHmTwhyv9AsgE3oE6qni4zaXASoE0bPG3ZVanlCw+FYgXsbF0wMwRaR
Iq4G/wKBVSYKkgf66RsPVlf0DVq2yNyZFeGKe6AJm5OnreYwbRvJC2/upwO3QZWExs/x1oMSZBpW
wzjRjFWbSxZo6cOwgeIMAHDskdyTSvQ/9779ubKhhQ9B5iyoH5lob9PadVlNeFNMwVA+i6bNHO/G
ow6Wp82Fd7+3/lGt3VvHK3dmrb7NwWgPjLUiXQlqKMOnewMM9L7HqWGp182foY/ul8zlyVvEjS14
CSu8ZFg63d8FnYYi0wu6ideYlA87MXD+y3h7GxtezPV+asOKZ3CU2wwMyXAe1/JFdejCash8vfNt
oiwvup4tN8gNdbJxLP2pxMqV6BTmmqYb+oyPOOwh+hORSd5k4CFg1D5vDZhJv19+jhgHk96zv6qj
9iGYgNEUGTMp8wxJtBK33a9yp/jvGkQTUOEKS5/bzJDgLYj+zm1PsnkqxaEMwtdg8q8mHNTBgPJK
hbphhn/HB1K+OC/OqxGUJNw2ib99+kUw78B5dS8m+kvL4NZ71XWUDU/QHU0F68NzvYEOw3zrJ4d9
7Cuclq2XRwRtCJT9BF6ZSUVTvRCHl2QWksKKFTdHa+xPD6Y0n15pfBeMIesq+LmJIhEmQLSezhMX
R/HEamE+UZPjNF7cTwyi40pBsDgXoomPTRZ33mdZmjlhcwBgQVe/MZVhowbtufXlQ+OOUopspPxj
6dxhaZh5rzQm0f5VMgqio3rpulQ5F2RiDvy8cscBLH+iGohWla7l2S1opHDba9bz0F7jSR433dQY
geY/ywbOGMwLtO6W/tDGc6hexmZ9+xFAv2g0PPLecwBNw/0p3F5C5b+Fs9MP29oA+Oj74wp1V4Z7
dQDLhiLvO5dE1QDKofuHnwLdvur689Dh+XLv6krGoNa1OPcn+jlv3ppvATDWfYVIYNd8dYGAg6vf
zVQNx8lMiWwxtQXN4zKSOLerPHVrDWyzRAff1S2UnoUmux4/oVzE8OnVI1cBbEheZY2R0AL8BoYr
KMbAQgQfAOVUdn4FhgWQEOwwGw7htPqHJdo+hQAR0kogsfQDmswflP8Hv9vkQfVbIrvyvccg7S9p
GNtTXXUv5b+xwk/TcvnPi+bLjrWbTZx8kiZurpMJ3wwXD3u8XJQPHR2EXXb/WSgD1Yt2iVcAIzFs
w+qj0N5AUKLpKmrkKYsOUBVDSUnGQVRXgQHQxF9RKKE2OHS36wwv14KVJfuTXsYLlDI/ofBHIKd1
zzF/b8DPJ7HbQ4ggV6xhkw4aqqFwL3ra78JsfZ4WKObRah49Zou+h62Pzf2Dh4XtvPmwOgljnuRX
1sOdMFXTnyYrU1g2/KmMuhref1UnegSpXfGKvPRl6GMIs6+KDJ+8bU5iZn+iyjjoSSAjBxxxHqSg
hfrBsS7rt3khd4XjeWZKF7TjOE82r8rsEl74GPjZ7I1TOuwrO9Y1+pW1OftE8gOt05YCPQri5hN0
lsq7LU7mKb7ZmD/qGI+GsqUGoN+jgt2/gAWsUrjCfeoCqC1bVJ7H2c6naIwTUfnBuQYIkTWsBAK1
+P35vy94A1YAb1ImAA7RuqigyrjrLzVXj45TidmXyATza3cue3wRdJcGdE8P37Fe0cjPbTFhYRWC
lZfNTt3ZG43d0/9+qQINGqj19kSAxMmsR9h50hqt59xOmReCNEQn/won58XJeTib2fz/y3b/bbPj
ZfVRhK5FkfUQVuamAdakHXMm5dsANQxcWnsC3JBBlM4DD9wEJZyeY7pCsI4wj6lo+7vGG8vL+m5k
t5jP3bxdJdTMiWO+bedC9d1F7C/V9g3YYMgn6V6ruD7zaU/6BorpKu3TLrxHBZll97uTJKYAJnMJ
QI2MOphT6HUN/UPa4CGqhwdw2bfd7tdJQHsNt+7Ul+yj8sfEqfDc4+xLexAUydKKa+i+aiEeqjVO
omn8PZfyHxGwvjscGESYLJTdke11l5Mv358+gS1hPXMUUh0ZTJpVIQ0sM4aIRWrW+HlhHWo6xt6u
PDWxmQ4NJtoYixSfnfuJJQ3mBq9Y6GPbq+sKNxULz4fqJN+HQe/gt6oP4FkHn3WA83uCb1sFKEmq
O6EdGQo31VnMwYqVAhPb/sC9BS0s5mTu7q6Rj3VxnxDHpcA9DCmVMlPAwVc8eAh+D61p21y54E+E
QXo1e+p7t7CSHb6T92SH6TIRJF8cWsekivwjX2IwVSg4XHcpwE349u7VGO+JT2ZMq46eTIk+CmmK
n7xzR97D2kDXdQLLgnEG0NrK39oVhPyMdhVS2g8fZyayMKep9avkF3imj6rEK1YUUzLzoz/e4h1G
/wBF+rIKiHFeXz+SGgdcM2IDUOagLnD9pPa3qVmfbI83Hqo58FTSIz0yigMuS1OgQeITi2vQ7bU5
wYf5E+sWRZOC1/UkuZ+v7Q1c6KdWCOwoCCIMU5N/1MbgyYVXFhzqBomNsQmPwwa6pHT3b15D6/ad
+Y6jSqalHl+rvvqNpfm4lu2xHMtnAGzwLzkGUoheEM3epl58jzH98Krw3ErXJQ6+yR73nwjJ3G24
965BI6vHs8/LNweh8v4fN8H22PAwiWV1bnqB3MpdKbXWJJJnnLlrGFgc5BEYqpPm3btpl1c2h99e
sH7sOsraFV4EJjosyRljALX6ad/iqwo6OCVNC74xznS5vFqUONMz+I79dVtGP0GxZij7T0RPxT5H
f3aDEy6EJFAv8CWs7UHONfikSHQrHTAuzeeir4fX2ALHUtNZd9WAw8X/xcfoT+vQDOwCIH+NjtTC
E2jYeg298g1zUDav8j0GYoWjz6a+XY8Qc69Nu2MbkLsyPZ1GVdWp6CE7DMFpu4P3M/C9fvK/4878
ZFH03OLPGml+z9BqeDzatCnx6+1pBjLL0ec7uJ/b+FcSImD/SS+p/PaslAHLfunbCNUU8xURbkwG
C2iQ2f2pnsiH+LGY9u+K8MBg4ueN9FcBUQA3lF8xPIMRTVEIb7arq2vv8UK3qAWRpXvuSor6LqbX
yIxXWy6/QyYvEuVkYAbAAoIxXoihFP6fL7HdZz6/xliBTdO/DiqCa8XkO7S+w7b6H9COpERzhxZ3
bEDMr4D2t3F7rWZdpeHWgO8iz2pRZ8NRDCc8x1XsMUY82LabVC+N5e/DGPwmm4FDx1YYEGDaS2+E
CSzvaaLIo9kmwrKwXimSvfwZ9jAr64ViN6IVijuHtQZMPYDPoiZzQtDfARfV6PcziU6wBzFUS7TS
oYghGkcph1+RRG5UOTIIZ3CZoA+3/p1azMrafOo6xLGMMyJc8FPUoAWCNThEBBGYod83gNrTjVbd
s4lAHg/iwflMQ4gacdT7kK8q410HOl6mMkRTpLZC2fbUzXC3qmjZcYyNBWaxH12z3gJDwTY13TmI
8FB7+m1H+m/ZoW/4Dtgk4c9Q1V+hZZwYslmWbUnolg9p9GO77tfdeh9kW64weZMZZfEwo2lLAOnK
RDCTYLx9UzuCIsxLofcCSqhKhEZY0cTRGebvz237Jdj0NIzQ3VtfFfNqjlhykBabLITMvGp1ZGF7
bP5pPDTrO4iUggS5H7gFhxqKEZgywGq+fVoGQKXLeIPrj+EcbS2glMknaRTaKkfhxjfBIRoM0Xc5
9j/ChZ+jFVtVenTJ3TD/KnX76ceDzubhRdewz8bw1ybwbcjGz7DgcOhuFN41RgZciWsydv/Gax09
k3HBOTuc3Iw/AMiFkEe5f0/YsQTg/iTcdKL+dbSgEbibXuOSA8ytfwUEr34O9rzFI0vGQzXvyKpZ
LKS+fF76X5VqYZ+WwKzugQDC9WMVdnBoagVBpkxRlUGdDigrOCHwDjTVz5YiAgcJHPxqpOGE7/6D
h4pkiXqXsXfy3S85j4iN4N/h0nwg9f+VnFD+CzVqzqqwRLrh16ZXmN/wm6XvwIqFD61AZZqsl1Zk
TaHBYNkHR0rHFzHAtNrNCqCaHgcaFGVALkML1HiOtw9lwGf7XXxWnTkMQHDZDEg9EOIyV2DP5pB9
uap8ngOUiDAuP4he5xtp1MMQA3lsu/mmm00Uuyvh3o8PtpxffIJ3igSDzKfhWVfeteIQBRE3ep0i
8UfPzU+6BSq10dfUYFypnP9Ver87AdHAj6Cr97EBzItDUlUbOFTw+8ghoZx5C6jtpsqquT2vTfwJ
vzJMfM9zid1+l5VHTvhIvndYEY8sBk9PSu2hx1m/XU1uMlIY7Jch71z0L9yolzbUQ+LK+Me2bJ43
WlUZ2upPWwIu27z4a5sN5I0KdClbpzyeH6LGUQxj9tNMExID36r/aRjm3D2Ofo0S/2EJyTzafJ7D
bI9TzRAV1MhzTgsh8Lt7hpTLtB/CCFODD+gV3g3IdzS14J9pt6QaSnBZh49y3Z5Dr3ldqN2SxYxJ
VBq0ALZ/6hY8buNDv9OSffaaIARJLyGlXybGqaL4ok71wA8BOhdECL7oFE9nX/kFpG+Sj205Q4kS
U8onsAXOK/NYtUfHefXPbf7B6GwQzP7cOnovae9yH749Zz+jqX1H1s1LGu79EFiy2TZvT+FIL+sm
vBd/sQUWR4Wp81mUC0Uzrf/xutpTt/rxcVxPZDCI8nRg0/Ex3K9t6uIB8RqOpsPVMkhWIWUe9Bis
BI40VFw0+isZUf1C0CAqGIEUmb8hGNrDNLJsRLaPaPZYd7QIHJq+pnICEGiVucE+ihl0Ilm7Mu/l
cvEbguPTBwhFZIh3TRVm1Vs6iwXx1zgXMIMgpOMMnxcc9b4mgHu3fPYG8gxwKovX8RXQBXjxoLzu
y3JZfZyqVQOCY/fl+AQr7R3a0HMM9NEFMTlPCvSoAFYcmXcbvKhg/gWIgj6qZQrSNp6KkvryUu54
2nUc7ifpvYguPLQVpT8mfe4U8Y64S/3njOjyUcv2AQGKOsXsAbIPTtLWruLBTOXfes931I9sHED+
QGH38r5fn2axv4caQwGyWVdnZozJLYBkgjTaqP+VsiPXMeS5tXPwjKtrnvQmolSNU4SU9XcZ6BYL
FynBIUj7qLt525BOmPsKYf0Hcw8e4tB/kCB+nNzkefRMWt9zDhb8LYxDsye77MRJydSf0WzO+t+w
Tv/IHXee5/isfaoKWyOXNtIha509Qoy/dSj1g0DuzU7rq4feuHd4B5GvncwPuXvzBacNNv494Dza
bil2oX8MKMc6OJDag2HKhM5aTxeqnqBb48N3UNmDx30NyntqMjqt9yTmoJfrIumSsbZq0TxCY1kY
yK2WvHJOkMxCA9AAWoeMno3B9JuH+ADFugdviVc1aLTbNWz7urSwVeo960oQdGPZYFhN15o+hnB0
HGuxe2m0pbwRB89vbtR7xPtLMnAidaFA3PARYZu4r9OAiofak3DiGHh9ai7Y14++RIEIZr85sk7h
nBjQM8Inay4ctYJ56AntEn+BLPtTIsMDyv8Fnz5nXl11jZEBAhFG18z2oN5EUEKf0nVRW3GKa9Ie
ttJ916V/aYi2WTvSJg12BbiLvcegyBMcIuh3ohWNRHnEAPpSmVanYjBLpu3zQtAg0mUBrVB6x9nE
+b5JcxoY5ia1mT6ry66/lBDRvCIqB8xNLf8AuSie8ckMQLeA92KbvseRA4/k9ebqtUOPeLv81Zjt
O9B4vGggzp3XbzA80VJ3e5fpVXRIrZEx83rs/7my/xoxxi90tXdC+NfCSp4ZCx8TgAmm4wX9wwKE
S5BIooZWIvUgWCAUhFNH7XHuIwn4wp/UzCrcS4DjH5GIsYCm/K4p5gO62PDgdaQBMCCmY6Pq9apW
f0LTwpd0RAwBHX+7AHWI5GME+AMSwR2yrjESF9GC17rG0O/8RdFs6p471zx7S/mED0SYzv992VX4
FozUO9JvGaCqWWAAQHVqcEnNCEZ88Q8cPFKuo5VCyrU657CHUs2jfwb29x749iz2BtGWSN8d9hFL
+YYLU4dzN/dvTVA2GSL0OPSjZ6Xh/ukVCajFRICCcecCusNyzKAd3AZw/kcFE+ZE7o273dafnLbb
Owbf0+4Qe4fAdl3NED+XMqiOe4i9BrPrjQ/bD8MbdjX1Kw1WjsI1AY3iLcRQEG4zfElgH9AE6HM8
NqKwfiVzCcmshtN2qcBb4Uidl0O/8DXpPNo/IDTpYYZfs8UHUiiUx4C+aXZZhPrtBli2HsYhBLOX
OA2AihxMWd/lMezcnkmSbM1eFiAc99g+bG5KvVaPl+3+RfSmwhUJ4FudpdHNLUOMUlafotVOl//+
KJ6inUNYkGCcEBPIlmmDPocQDMTE9TbyS3lHXv2y/5q0LDZVzQccWF4izRTm+u6lbxRpsiXe0VEE
QLr6GPW2b7r5P4ljsuFehPM1DsUAOCnMNwLVbsN9AhXTMPC37UHiHoNTKVb74CuXBP7UwepQc4pE
1iU2y68QMBTGm9ieo84+WgrZMBK402OkNQZlI4tR8x814qg3kIIeZJTuY1mmBsq4fgOXtmR2bn8h
JRkk8klAkMgc9N5jsDvI3GGUhrNdTwjH7jd8ruuPdQsetY23m99A1uijBdweg4pNQM24su0z3gH0
qpr6I4iFhvxUAEf5cpH1YDAvcbG4RIwgqgYqzSFqvR9l60GoGtWBdSJIMWf2uBElGTsQiPuCTAXW
2Lks4Wl4bmpzw90AA4yJ47DUj72bhss4QGdbfZ23nswaPsNU6vuPiZYMuW+AiMBOswHAUlohehn3
1XvQL4jNddDJdOvfjw+1IxYf6i/Ei796QfrnOoRus47dFxDHAE3cQfQbbCP0t0620UGu5BF8L/8j
ePsyQk+L+7Y/1azKuxJj3y5kIQcVprviG1C50awIMeCP9u1INtCPUQ3muFkrhKk7pJ7ivlPI//U/
xOgaTBQK2lzz5Y/hb1nhcpV5a0+U7dsDl3vud1pjQXFEq8qhWFqYA52Qt8p63SGeSkziELM91IVP
nBgbDlazHzxLts9wBUE+pZZOPB8H/G/j4L2ygT6IPvzTD2T6aAdADOAfHkHZYNj206EVY67rbjr2
ZvQfkJzG+EeG4QNcr7nUK4LYOtj7PAhNAIRnMJBUQ2QhKux2Ps2pcJF34lEbZjzAfvEalnUDJkW8
Be8YmWB21t5hq0p+NFPz6O87VPEni+R9NpZB9Eg41KWBqqyVvo8ku7xEo/sd+25+qld49F54HMm+
wzSTfyzaDxzliNWrOoT25fQlvJuKqt6AWGIM7ol71RQIB8YXpKTi9cGV0ztOOASCFPMLuVa50fU3
Dj3vhy1f6Yw92yK4XbQxTJWQdRbjHTITcUMqXGmB+xNG7w9QpvEZgxCiWFt8sSkDenz24W8+TFFb
DHs3vO/x/BE35fAa4BYIxFblnjF2oRhU3xeAE3ftdD+CxfaWZngiVkGkmR3Y0NadKkJKdKKgoOay
PFrVJZb7Nu16vRbhCOxAS/cucUVCJDhYW7rIm/W/xwqyfRexo+UiJVHXgrjYroMBde/gEyJHWpeF
y+4MaLGN43nYa2yr0ENPOv3HoQfLVzMiJrCXK4K+sOMqu0PGGFfklJCwIoCPC5iBVb7UM3uYlyg6
Ur0AtDAMdyPY6WcgIYjFgTzQGRKGVXWGi1CA0kwoitFeXfQYpItnZ+gZDuMq4kx7QJ/7eukwftGf
NjoYNsXP2qrbvLD7Y4D4gHtVblauEXIZ0HqiLXDo7va3rlS4VQKHHqInJ9IyxDZrRBPNC90mdt3v
X+wEcC5iS3sI1RtlXbpC3shIODYFzvYQbuGh9esGqa8KmLAD57XM8q4CQhLwx0w1K8U1RdCrqUJC
elkPbA8xsM9QjPTA/7ogXBPewKOPwYuNQySyOGBjbmz4wlaoW+CcL3LD1QFtSbecNUD2hrU7lZ77
CMV0tQr9Agn7eys60qRj+oF0U5wwBiQDF3fQtJkQ6Glny07V1J+ZWcI0dIoAhEy4P2DJb1tZeB5u
KdjjPUFKrse9EAGGgWE9KPCNj/ig85sjODs6MZdPuMdCH3k04Y4bNx4E5JIsJsJPcGq7HD5xkEbE
NqkcOnmYtlZAY73nFD0EWXCfBmB69RU7pMZbcAAJa+iA4wvDA5YdP3QRT9fQ786NMTKRC70MAW6T
ccjuk2VXGO/AkCx9iWTNPn+5xdBXXEDwjO/qXktk2TPQGxDFcGZn99giL6GTIbJ9v1UAkWKky1hZ
wudEA6mXnHIFs3pxoJf94YKs5Zd0tUWYTP9rR1xr4eNWp2RtpyWH2V8IPnrAY3ZUXmDH0zBfLfFP
1m3/kN2JU3/bYD5TcZ58VGg5BAefQO2lykI6gg4E6lmcrN58xEtEe4yn/eJr2J8OPNEhxH0MWcnq
k0OWOMMdxR/+OPLjVq3z82x7DbjJK0+hQ4c66Q46X0fQ5tbkr6jGOp/1uCLUs/yPvPNakhvJtuyv
zA+gDYBDmo3NQwAIlRGpJV9gSQWtNb5+FsjqrsxgVsbcex+nrbus2CTTAYfLc/Zex9pLxWIGDH1v
DpKfXGDYG3RDPwwNKIo2iO4mP9NfsvbO11UUECIh0OCXPwwSotvayMVVOszfTNw8SA2R684DLKLO
kr6b5JZc3+fgmfgZudc22lcdsn2NQ80F8f9+P7f6ayjMmGGNTl0a+yUS1aC2JxVlFDuR5fq6HX3V
bdronngB65IV7DnJ+Y410Hu2Sqd1EUwg3S6+d8n8JZjCdR/Y0IyQvchTGe76qr1hhiLAhyNWvTSS
oWwm9Nlu3ClE+aum3kvLP7RgJsb/69d1lbQpHqb8rpkty8N3whFKzzCm8o/AbMmB6jLqYnWqLgki
hVeDXG+Vfu73FseLfdtmB84CLHY+P0VKd+N0mAsW3SK3fdJBXOenNpCwh5TG2kYATbg2EURrkE/I
3mRyDM6imPSuHn9BtoAQH59OgoqTfH/m5KXXoWi6MMiIp0K7EeOiay2irZGRH5fHRNtzDryoc05G
6px+ny3sI/NYPfU1ij9CJgFfV+K2av0oULP3uYI4dkYlK7TRFX4YrgNpP6Kid2JJr49DsJhx7DF3
MS2nOMHz10Ly4xtNro7Egg+YO5aRmnVcKdlpwo4gW99MIB9kDhSR0hDisLXHRFLXKQQkJUawrisO
mSPiDGXNA/TpY2mHsjsDBlKtLLuoQgheahduiRkMG3S8LgFIchOT9QMk0T4hWaEWmrgILAL4VpR4
TUeoMkLG7sx1TAI5NV96s8NcJmc/69L/gfm1dfycPBxnuYc2r01mYimTh5qwc6j+RpPb4FjrYD8a
oBFFTMIuCfp9jdJkxVmUdHmYcAgLZ/vYT4NLsk5iyWiPJkJxb0jked+q0uQkMlQViAHrSW5Jgavz
oyQpcLlGFIlVhtWw72GuzaqdrmqOH9gHOsRQN61A8jnhA0Tl1ZFuE2hm2DH7KZR3ssImOg8oVury
wbAaaW81SKC1bh+hQiGHGX2fpu9pEuDFscFO5Unk1mmmr9HQ7PK4XeX5kG/y5QgsacgK2qab1roR
oHJ46obOvphuMaTI136tWNdVLH9LszrE2Kt5AhjJRVxre5Tm0T0oNwNHJsyaoTDC+zHkHtBMzSUu
NHUlj4ekz+1tUAfFfWLWyLD0Hrl5qJPSZ127q0QU3kUaYutJxQoSB8YqKM3wyih6L2pGawN/MMLe
77GAfKnk7DpJxVWBOtUhG7QeU/VCHsR0N3J4C/F03qmY7u+RQLrG0ESHSs09WytqZCWKW84xNsEQ
K5MtIPJprMGobtm5tWhLepS9y54mlFpduCFXu5dRfRdDrewbtf4RsFS6iRa2zojQcx4hTxFnV9bU
JpWdFgEHJrFoM1qjjKu/sLF+BeW2Ram26rMo82y9zB7aPn5UgxC4mGxa66lqzEeAc06baK/EBmos
r2gjetnjfmlCySAi0Jblk/4z6qKEhBJH8raqMZyGlbzHFTlU9vxVU63xm1/jCfdDfIkW8cK1IrCE
wDfguGwziIkSr8FCTWslQ9rZsd+5srVNwslHMWA4bS7NhyKOn1DCkVFHccr1gkOIKP1LI9Hli3gK
v2lT8Fp1cXq0CNi5yVDiuybIXrMeNNm9HQbaLTYb6SI0kN6PcpDcT81QINvEtZSwczWpMB9Ua8D5
XERrtZueGyNg4pVl7c7asDZbdbg1WrHNZWNcd4rg3lTn4t4vA3JmGtCVRfnfQcuBSEXUAhUlJJhk
w4IbX9aEPMhS+O4c6iw4Bht+r3IICegkTX8SgfZoKKO+HafougrLe6Ozk6dAzabtuBy/fYE5WU7y
LQstSX6tuQv17HaES1KjlttMmmE7QnSc3exsl4b9VTbExi41wtqZZUu6BA4JHwBkg1b8FNwOuMdw
hdI06EvROJDNSbn0ar8su8LEFJFMD1rejVd+BGYgVLMroVSSy96GlgPioJvZ4zpG0op6bziWkrRn
9c2deoYJhPp9POZcR8SEjUHnBuLpQfd9KMd5G4+hiSnYVF1ktyPC3UpfQxcJ0bD24hlW5T7u7ZtB
S81jL5Ogy+LkWba/+nUrbUdBesfuyt4rBXflWtMhTJRCuVCmF1TyKjErOGjpHPEE+s4f4uIuyRiF
sBUUAym7pqGqM0vCeEnBwUSZIu6XaXyFI60Dpce9HTEFwp3kIt3CS+kv+0BxuJCwu8jlUe6xR5km
lBu1HJSvIpZvOMzPD83oL4iO0FOrrvEi256eQ6O5LToS+krX6shfAXBIgxxckAku1rUpDw+Wr4N+
lCqvU/PZs0hlk+fpvws2UZRb41UTCJzOdlrfxtMGuAbGbBKHt5MQfC6Ya3tf6Q3Pr2uVKdeK68zX
iEJY7XwMYkBTUvmQxNHww6qQ/4ksVR6HugGrpI7lFba7aQspgHB0o2No9lvzKg4wiBEGKF5jiFIZ
Os8f/jB+KQiMPqaF7AY2seNRGfOrotX6zdQHxoVWzNm+VwNz2xVFfxDWIeVwtB8y1XbjeZi+4FzZ
K0lUP7RIildWOegXjTCNjW4W2Ce6oVrrlSE2Xahq3Ieb8R6tQOSMpNYvch8fHKE2gi4aOhMpNskl
D6qxK427wcgqF9lbtCnrlpO21AF8GsxjkwBHQ7Yn2D66/r7JLLCT7EcvZtK8VHP6aMoieKi08qXh
tH2nhPgKl/mmzlhW1BpGdxKumLbaaz0WZCfYNfa+oY13vi09Y3EI738RcP9i875Dy34rsIRHpJ1+
k2b/88v/c19k/Pd/L3/n7/9zgej+/atj9K2GGPOz/fRPbX4US0W+5vQPvfvJtP7X0y2A3ne/8E5R
wf9G5H7IEf6H3/x/IwUvQN9/JgWvXsP6TUW3hbi7/IXfbGBd/pel6poGXewXyFdQC+k3G5jfEaaJ
e2JxrOqmplJE6S82sGpQKwCMsGUYRPwVRUAqJhK2sIFV/V+6RorVBpZOZSWqvv1X0MA6bbwBA5vC
pIANWGBLs6i2C9qbht6CgbkPyCLpQHMoQwuPL8NKbpMzLy4DHwFgrxugD8oe+xZBShH16/EZr++3
uNY3VZA/YT6zQpTsmYwULs1eZeKxxLpVDOj9sRmsvcn5oa+IKGLX0kbzsqryLTLHL+lUIHnS3GyI
dlqOkiG9jgP9Js+bdZs1R1X1rzPCNZLEXMNyZeLdzLX+WWhAbmZCoYsQJjXjn1oKLCjQscNmXtc0
T4bClVuX9c2b7/nXsH9LUF7wyH/jk//qJZ2qDrKgsJWpy+97yY7Swfczo3K1JrnJx/wg5gaHGX6r
z9sRyw86bUg1+SS6JpAgLJT7t5+jH/XU8icMi1y8Eb2CCrwO59CrVrglHVWJSMMu8aCfrUForam5
uA+XRW1nq2pqufWmL4H/1edjECvzfOLvtfQE8dWZRHLQtK+F3ayL1iuCghwwK43So1I48woK4/mP
V9A0HDYUkJd1Sii8f4W66qOsKUTlFmpxTCxnUuzbbg4utUT7kXFThxV9T6iV00R84NT/u2bdb0b3
B19qKS32Z/OmudTd4z8Q0983j9LRsMx8qtyqCNZA8X6a9tdILb4ZU7erFJy9ZWEKp665GHA+9sqF
q8VfabG5KxdwUy2H28wewh6Sr1mJXxpStgXKqabRcT8o/q0Pe1droqeSOaISUk6F3aP9KKHOOXl/
ZdRHa+EnwLYYQ2wBSjWlq4qwYtjFkC3q7gqK9Q7VU7aqlSb7zV7/x9c3rKV7T0YQJeXNZdmgejlT
+v37d23RVXEORy6b+cpCNCtuCRzZOs5LhNFvrdiG00J6Enl0DNjRsYlGaSlmJpU8ea6Lq0Dz+1Uf
Na+pXh0rOXmcJ+WuDnJCrekuK8qjHV+BJ0whhcQ3dW/gP8fXnYzKAxyJVZ4Em7Qsr0zkUvmE/CJK
4A3ZV61qPcZqukXpvLZKnLqWtkj22l0v91fyTOY+NDIJGl98jYz30NnoWQxApS4YyFapH/VAP0KB
OZR4Dp0uJKUU2RmKWe2ocfiKbnEhN6s0UkOIkMVGJrriQIsipIre1fa9XFKeJPt2KAHUSe0zzqer
HkuJ58/aja1rt3LkIOS56waAgPl0PfTBDssFt4bFNm1fqbhPTcKbq0YpXdjPW91QL/xWuKqQvKw6
9MlNbPtHFs51M3e7llbrLPRyvf8+iY0MhQUZpH3V+XQO+HFEqta9hvB11mr8XFwOtPwSwKZrBgPQ
S2TYirSqa+mFy9xhCtAbQihhB7mpLQucdnGphSAq8v5FQVIvS+GRIMvWVHLwSJNL2PJn3/BRfeMF
V/N9XgWbSiwjtCLZjCbOLuG3K15gBl6Ym/uxkdahZD/laXapkzDTegL+OZBAYyFMtK7d8lx9uSEg
djVFDef6OP0C3oFMdKDuwb481/NhRONn70MFGlZHwKIgDjI31c6KrEsOajdTSCCxERdanHlYDF1G
yKb1B6/2r9Vgwd5mhyzSD2Ogb1H+H2cfR+2MXnmER7nKpuEpGXqBKCO50qreiUOkcumCuUr8cmum
/vVchKTHkNeBZ6slcqSoCqWWMa1Kew5xm5x/j7Rqk+l3PQwJszWwrd2OKuCoW45BF72QHyvBAdzo
SB77nglKkJ+Niv1Z8ZnQ+IElAiXC9roqr9wBs7UnUJSHYcCZz8ae2xDBCS/6Qb3p6vTLaP4wQ+tq
zmLoUjJSVuh+vlp8TdLiTlKrHSsL6SVUColvk+XjWKk5BXqIrnrEn0UEnId3shIIVzFp16I2tlND
2Kqyr8fZ3OlCbESHCEq116pkXyszCw3gdOLFwVoOrEOpNUdRN9dqBUZMHXZp0iD/IIOOZhpx2nwJ
3O+2oZzAyupRpBLC3lZxfCA0+5JO5v0wxulGMnkE30YCmLFhx7hpHdmuL4pcfm7tVHP1QDaAA5jQ
zyseZdmFJZPKAMWwsxcBUzGksSNyAlLc12BeSUBrmh4dGg+2zswctgLSNoisNjE609/LeOVVHXlc
YKFmn7qjYnawvfh+GezRuNygcnR9Sa73tL6TbLRgWMa45i4Lee/0FoGDUrYWdueW3MVO7tq1qZbR
Kss5JMsJuFWMyjGaXLYmXT9A5HFyQ7vFVfBYDOKhQWNYjeRBZYu4d5S9mAF3XmKSh16PvLg0rnRv
wMqa2JPXVMUm1SK4yNMijsibb61mrnRTPMo2/no0PHWZXsZRu5/iamdDD4mV3vF1A2jb4EQDrnS1
LrY9JLTleGPV9Q6j2gZVN+r57uibpVgJUe3avtgKMCfc9Mx1mlk71XwOYpbN0Xaz8FdQcfakttsj
iCCDGt8bc0vED9VS4MlBvC/o51UVaTcLmpTrHLKRO9VUV8pk7bE9HIk0EfYv3djuXqU0uu8tfR+R
hWFSr5MwvAGRvynL7imvkMLJiddmCg7pW0woMD8h2QquybkJryItmm/mXJQbQgIbS45dLk07LuZ8
FmNXIK3I9ZLthtlilOSg469m/Ix/6LIzdIiPmPoVMKcGiHbWpyHtHSliXRsQpDb61mZOkrnwBNAe
J1i4Xe1wgAp3bUcNtiS065mU4jk0dm1Y3JVPWhA/FjkfKQTArBdbBftRyx8UjznKufxJkXOYzBj1
8LFkYrrCBN1IWC0p8khpBij+SaQ9zGb2nKr5tvJRm/iSZ43zywQGpeP1fE68RqhzyGr3BhZOq23X
SV8AyyLcobdeaTzb1l2B/73R0VrIX1tAHgXmdvhTQKDa9TSUmyz391LpI+BA5i3ru0Z9ypuWsgpf
bb14geh+WfvlnRjLl0gqtvIg3WlRviH6ZV+HQNgcteY76WnB8meuOz7B0sNy2Lkt2eFBMdacOw4g
/7ZxJWF+APVL8M5Mn/SctSLipEihg8uki++DMsbZIRj3l2BsHYWVWzNh5NS6K+EYX75QILKX5df6
nB8Q9q3B6couhtQfYKdujCC/VnV7pYkebaW5Rqr5omFdzJmhUbXScRErYvRU/GYqiB2SQce4sXIS
bykMxBSmcNt1zar1w+8h6Ye4EA9DB/aZZQxu9X4W1jXWwlvh6+TL9EMbJrDCwtdBkr4Wne5wznCq
ZWkIkWtaBKdCOtkOTWslx8OtBAEjf+LEjYAov0Mf5KXjrkiV71AA1kWt3AW4xSxrJJrQ3orYWJcj
U7BKwaMc+Q6vFnMcOexDMdEbVL0A2uap7eA0Vb3P22/gD7dsDiz9WHE0Ry9+JpF8lQTFron5zNbI
2th48nYMbEAr42OBQDfr1Bvy0msdvFNqXKBwRUuWPUnhreoTmUb5o46k5EsLVUb0dbLRjg3jUjNF
ojPh/jaYqLqB1YwwLwUeVmawiHRBc0KMp1SBBK0EnxlgCDMO11YeIFm25W2rcMLCdfGKTulnYnyX
ZSVdxxpx0oLfGNLKxVucrVRtSerfdgU7Hcn5o9/bzOFu/tZkEkVdMlbGvKVkgm+tBg27r4ZNM0u0
Ix7WBaxpuQpaE0tBFVvW2jMM6de8El9bavFB8FCknSmym7GTt4X8QGYDvYb5JTL5F3jAOvA4mwRt
EO7VEjUaEi/yJTP1XST2mEBjCAHV8MKaFbeb+u+Brawtqd4k3dxul+zX51cx6o29P0drtgZ9yLB0
aAHUzDmpmGOnUSyCuqldQsQ/ssXBGpAmbIMLbTTWnze1XOreHdlpylJgUnHlt0hnLVeab6//Kc7j
T4hVEj8nmVB/ZQtwrJC0MuzZCB1lEBZnLmiUFXrfmi7Lqia4IliyIQz15IoZmqM1EygExjlqa4uM
p1YYqxascpPHToyOJvDP3J7/6MqTFpcnevN+IElkFRF05VJE4nIa1X3cZIcpkdcqHIDPu1L94/r3
q61fNcowdNi/rkdv2grxUlsjLnq3UJSryZxH1zJkQmXXovAZqRQskScPJ+Q6wT0z5Naxi0wM5RvF
Gh/6B0p4oHkgHTglAHq6DUUrvHoQZ773+2JMRBOWZ+QwQEUo8g3yr2JNb54RWysisYRjpN09SUgJ
fUM90w1/jKilBUM2CRHxP40Y0bseR8VaJ2VY0OPRfK1SVmZSrNtY3JMyju4+7/EPmyJisVw6Zcp9
n1z3pUDJO6LIFdbvdZFvBl93EuUxrRNUTuP287b+CMMsr/V3W9rJ3ZYImtIOyMBcK643oZbCjJi2
fSzO9N5HzQjbgg9qqLbMxHzfe5Pmm3Uby/DQSKQwt9ZNB9MAC8znb/PBMCDyZqusM5QHY6F53wy4
pDC1dG7qJGO9ouLQPyfe5038Ct+9W1p0Ga+voCwpCjybiMD7NpQe+HiOtdTVNfO1hjov6ZFbcr6G
KC1JKbkqKjKIZK2WuDrN4Tr2yy/hoPwu5/2PUYl/eAxSJBqDxNRPy4/JdlcEgcFjTEp4rLJ0Pc/o
8v0byZ5uZNG+okFC+ibv4/R7obYX9tRcdOO5SfHBwocSXiCKxsK1RDvf94UqGeTCWgLxdqjcz5NA
JjNuE5iJ9s9u24Ms/LzvxQfL3rv2Tvq+yUwB8YxpLreKAemT1Tb7TuRlzVEEiU/xRYn0x6mJjoOe
HQp6oAYbuSzKhTltiW9KprkNA7TvKpQR8tuYnreIXtGdgB0Mpq2RUiekHe6gVW+nWnnAlPWoFxFU
JjJ6EdpLP8pvstR/WpzAaZF4sJH/6yu7okGdN1RhKMS4T4ZwGdWtWSocHooRVxfs32YnKF8G7+7M
bvzhXHnT0NLXb5ZMKAPSMBg0ZI6QcIwGeWPmfv69/gicMVUoCGuwE5Napvre+yZQHxUwWC1U61wT
/REMHrLiKQj2xGbIuszPmXgASHkuXslPPZ2gBpQTle5jSzidoMhgodeONcev9rs2PinZf2eVedvA
yfqsK7UsRv13A2VzIId7ZhlTP/o2b1owTjrO4qWIndKCoskXPXnDPgdaYEklhkC1OBjBfA+84Bgm
iCn9UfEM8wBK3QN/XIEJ0fAMrmp5um+m6XmcnTpxqdf13FJzUAmVbWJurGK6+fxTg/b/oNtNVcGZ
yxapWMbJEq+W1DyTtJBnxjaLRZoieXCYhwT/VMF+MqXwirDmEo1SuKbJAkBlYXrSkGOh4QyspADh
jLWpWAfDRB2k6pfIajZ5Z69FeNsm/S2WlIMWxd9QVCGkBdOFovZYq7KrJ+PdxJVzssvNMptRiF8r
unrVCHG5ZDQl6oVVgD6AVYHqLZjtVBBK5du25s9r+a6zC0IbkG40/dJuJGSPhKFqAoWVk3Jgz4W9
8YdiB+/U4/aHLZTSflYLHysniV/s9HH2yH+CvhoffcW81CV7AxfvWhfFoVeh7LIiY9betIl+Geb2
MdPMo0JxmLrSH3VJe8xYR9oFSlEl0zZYKZp5MEb5qknCowCdq6TlBkvhmsouN52mUgsmW2uSckU+
+WCgxKzM8sB4vPVD7TLW8A0pqovrwamo0Jdm8r2V2xtrsjaKHh9bwBOYNt1aJsc8AY5INuBokaPe
jBOYv6QBkw9KTiReZdavCDW8zsCXx8vPGhWOkhHpzHQNXXBNwYc8yr/06XgT++JSoqglypQnPyh+
2ksdIe63CAWJH2OTylZhPrxambUZ0TdlgeZMJUWYhDegKEfQCToU4lIpYX+Yw5ZyHjGE1LT5IaBy
oTnmTKKA1dGb4jKJrQNBMrRg5VPb5ts8KY44flx1YRdDPhiM9ovcLIF4fmhLFRJiXHmZXTSEnVry
ZXnExS5Bg71q0YnYHTU09S84Gtyhw5SDmoNgCAYto0n2VCnst1kXCGrcPRqi+mEl001BVYnfc/2v
DOv174XpJOF78sv/L/O/BhvbP+d/3SKL8ujba/6//l0z9t+1gZdU8PJ3f6eCJcP6F1k90mIy9V41
W1VYjH/ngiVTpeI4xwXDpiKsJaN8+U8yWLEpD0xC0Cb/qBokFviBfyWDFfNfHB4N2SYTbCuGbf+X
ksHK+xOLRdaO6tumiu+IKgPsgifbuW/H0iTHKpHZsJU3ISpYnDKZivfelxUZY1xbvhbyHL1knWL0
Xj3546VtIvhKzSWWrOEH2qiZlCXrWjEQ31pFNAvHwFq3e9O/fw3Dt/nY90e53w+qKlxtbJZwhLon
mxrnKZPoBJYZO4Q7QDXH4lsbCSfLrRdFqMc6675+3uD7W84fDZ5m1fB5hwbG8hIgJCKSn9m46RHi
WNOF3h4/b+nkrPxXUxRCp54EL8Zbvj+HVF0RGai2sVp0q3wXbJtN/ZWIj6uu40vhIPXfft7g0ld/
n0D+3R5ucWoRczY//ejohaJGrsrSG9fBFqLOdliH22R9rpll7PzRjGWbXEc4ZfEv71/LMNJS71M4
+qZRU6w2uwWvuTF09cx56s+3UYVKRIGZJAtdlU829kSg+R3MufJ0BbdIVjowy51Eg7Qfw7rGIQJa
zelwSX7eiR9MnfftLgeONwfUSRImukSZdgNPrMt1cwxupviiX30rdoULKpFg+riK1uaZU+uf3aqp
TH9boS4vYZSlPvjbdnMjIRdNqsCLewkusanPz3LS1k819Rp+nHnHP2edRiAXqYpCfUHFFiefsGqi
AWIHdgfC1GuJyrYrkpQHwtrbdksRl8vZa67xEO6Dq3hzpunls70fPSAQuD5aqswNCWXE+9e0x0wt
+OCNp23MZ4owbtu9vcFi4Eiuf+ZTvj/OLvNB4zSrEfdTlqX6l8DgzZekCAlq4qFDJiHnLl6wL+ha
D5+/zgcd+a6Jk8FSJH6BY7BvPeCBHKdwIZnEG1d92D/mof+o+FAjCRl+/7zVD1aWJaChEvwj+mTq
p99PnRNk/VHaeVQmuhaH8mq8CN3q2+zoDlxgznTnBudJNO53XwrB6JRtxTTEr99/05cN9l0LEELH
ZxNrjF3zlroWx8QrNonTrI0dIt7R4cy/ilfRVcyJOXa630eWf4w9/IotnAwdiIzoflXVQm91etSP
JRGH0lx0HrjSG+sIdR/Dymry7DVZGWvXvNie+cV0sgPwZydxQVg62DS2+dH3Pu//D6bquwc5+eqW
0AqYFjwIZabdYLiyYpkwf3Vm+J5rRbyfKehKYCovr0u11GttrNFEl0AAUZie6dgPljwmJKIDblc6
3Xoq9CmBXWuhqDqPbNHgIYWYNsWPaJPskntKd6zI9GLDWw8X5pnZ8+cpZVkIGFIsd+wky/nq7ZKH
S7YGAt923iRvqMlStS9GuOmaM+Gbj/qRiMByuuIoJJsn/VjLhi1V+dBRV5Zo/IBeAOhHhXrq80Hx
YS/iW2FCEkHl5HeysllczkOEy4wKRNtfglvZq/bVg+9i0CxSBzWqM1BaZzVs7fvPW/74Bf/T8KlQ
ipIqoS9hWvI6Yk19n23qaEte/FzobxnVp9OPQyvnXotQN+G391+r86ciraYQQI+D0+Ugvvo7KmTt
kGABjludO2V8sHibho5/mrImGiznk+0/kHO/Hkf8YjKFLU0KeSFH+O+M+7dtnMxjQgoQNXTaQJzx
qO3bnThQssJFbOyMjyZBDwcM4jY+M68/2DMW5RrdiOybhNHJqO+qptNaG+uGvaDBg+vKAo+BM6mh
PN2CDJDkMyepk7jOr8WbXUIl/7Xs939s9ypKk0JaRmZ8mNf26tg4s+qMO3jnHiXquAN70zqNnNaZ
LsIVPpXLzKU0KTzt188H6q+ReDqE3j7I0jVvdhGslr4sZcuD7GBKu/E62mQ71ZW35u5MS8tk+6Ol
Zdhwk7Jl6zTyH2KjCZpSQ2x6iJoVyPryOvMox3RdXxiHgB3ak12LmNBK/Spdd1vd/bz9j6ak+ab5
k5FV1P2YiAatK6VkUAciZSLPCpPhzFD66CCAPPPv1zyZk0HC4LEzY9kSRzeAqGitQpeynDtgudR+
3IY/zo1e5aOJ+bbJ5ffffMPAtoURY0n1wkPrkoFjymTUj/eIrOxD0CIruKnnJuq5Nk+mTFQnUlj6
S3cCS3Jx2XqNA0wudNvVUnphNX45f3o89wlPAtVagD2as2XnGT6OfGLhEurQfLz5fKB89GbWErlU
hC402zw5idv53Hb47ztPT2BLha8N5InPW/jwg71t4mTSIReN6zqyOo/KQrvRpRzQj17fKLfaqtlR
iKBYo2GyvDONLgPvdP69bfRkM1QhlptSyyhhpi874U30xfb0zfgYOBSaSFbd9n/WoHUSuzZE3/St
uXQkRxhKJYcrfzfzjtVOvqek7DZoz/TrIur/7BVPlxiRUJ2lk+jXeBd/L78n2+lyWdCMQ/VsXeGv
utyDy1vJ23zTPMVO657r44/2kTdd/Csy/mYiRpEuT5K/vDE8mZRDfygdcZNcWYBXZgXO9zlN+0cz
4m2DJ4uNHDS49A2+KcSbwewdDb8bHPDPP+S5Rk6WFyScZUTJ346yIeBcdKft0cbXT583opz7dstT
vOm7tpvEXBn0HTVv62N/r2xtT9mM+PoZLMXdudH54Sw32PEFhnuFW/f75jItjaCCM1RqDNehjTga
ptLnr/Rhv71p4qTf/G6RZFF51pOM28q/LaNjqF9/3oRyro2TXoMc31HezF+undI3mLL1PeUZ3MCT
HNPpXPsnlvJ6c26Yf3T1xD7zd+edLMRWqsPIlmgVYSEwV0qnq159BdSycWI3+oF1fCNtcq+6a+6H
7/UtmLAzMYuPzhJvH+BkjQ71sYA8zdczScVooPfwzh8tCLsUBIY8/r0Pbaq522c+6Lkxc7Jsw3Wq
CwOjLaY+mZIEFAjVzhySzrVwskZTa7jKwo6ODeNXGbSTRu2Lz0fMmRbUk0W5SS1TEj7vQClSFw60
Y0uPn7fw4ZDkVmcvkW5CZyfXhEJXdHSFYHcViUKouCnN76VxZtyfa2NZTN4sFjJAcSsxacOX8a83
oBpRlmbPn7/Ix9u0hVFoCbFwFz4ZZUhrdSg/Qc82PXhg29ekDU1PW+GXX+Ve6NnXxZk9c/mJf+zR
b1o8GWEhhU5LY+RCB8hpqXq1itSrpN/lkkX8/cxYO9fWyVgbrQKQbxRhnlUP3XQstOCygGgfybDp
oVWd6cuPAgvW3292msj2g5jaLD5v1mEKvw5ZpELXvKSgUjE401XnCu46pESotzXGZ44FHw+W/3zG
0yCVESlj4CMF8OAFhtVTAN9GCs+08dGxnzu4aVLF0MCYdRrZlGQzkoCr9Z5/9DfDJthrbu1ZK/zC
xL1S59xdXFlm0clIedfeyQyYo0bM4Ah6b9orhMQhxG/EnrPNSnLP3S9+BZs+a+tkr7TDZhJRS1vI
65MtZzm3dGxX2irrJVqsucvNjWI7m5zHSBxxw03HI4UbXypEP2PPv/zvjKZ3b7+scm/mPwVmFNhB
PBEGdu1GpTLzunHY9bzWXIkjuAbAAqvmTroOHz4fxx8MY+6uKqZT7JzUYjnpigbmBaiZqPVioEpa
b60pDemyYr+WaHk/b+qjIfWurZOXLOjyrOzClm63NtmtnbC5sq976h20p+g5ZsmTzwzjD6bKuyaX
33/TryicElxSNOlTclexb0x8eQLg2f/wzU7OD4XqJxVVnIjRr/NdeQ1T0s2O6o478m5+mC7Ohco/
iAPqmkLEgf+Q6FDlk8nSwS2nTPkwLj1542+QpURe5vR7dNir5lA/+qvWidZBc+4LLj/33cQRJAR0
opxCkOwgkvu+O822qtQsrQfPpngNprEhL79SeXG4ULKlQm4f6JfjFAOktoF7XZUa9fp8PQKArTbh
uFZsyj993vN/DF8eiAQ4MVFjueGeLoXTMFqTmg6DNy+eKZj0M2G8EXdr//h5Q38O3pOWTrocHXSn
SlkHCKuRL0QpYNiMa+p5rfpm5NeY7ikNjXPuR9T2wHiH12E0XFnO158/xx+bHJPUsDRO+IsTnGzJ
+y/Qt5YRigKGgZhxGQ6hseFUcgy0+cLoqmMh0jMd/OeZgWAsvaugdbMNAvgnMyjLoDhM8C4YaoMH
x8Brjv0TY82xN6AejtFVdSaU+OcV4KTFk8nE4iOHVBNZWqRyn9usqofFP+32xEwxMt+BTj8fTUDW
+efY1oiZoq6Dm7OkKd73rLDiTMxtCh0irgFlKnaHzRV3rvwVnxGlXCnpMq7S0lIpLtKp0Iwa1fyS
F4F2J4lhvLLSpljPlIqDxq2PiKh6WS/bm1IOk2PXVOkFpW0klcvF2Ix7xZCMYG0BtVtjbDJyB81A
96I29WTgyIRq52LaMF/CLM+2rSmZz6akTQ/UhaeuNTUEGOtUVCEz5kNn/L/Uncly3NiSbf+lxoVr
OOgxqEmgiZY9qYYTmEhR6PseX18LoWv2xJCeWFmzmtw0UyovEACOHz/u29eeVLs62ClU+ySIxpu2
juMdFWF7T5cQ8LedTqlOW0dVdtg4xPtWCN3BQbN+DHL1TDmy7jPM6ZD0z736FUnHGMGGn6EcRqLp
U4dYY30v5rneBmkC/5HJT2AdmR3ryNJKiiBqkEHFM4sc22umLwGWRoN2GPTRjvwxz8Dgz22EQXua
CiZ6YrStVyLs7OsMjjguBHLMsIYcxt+0Msfb3Egt5WrCkv2HTYHbg9NXHUassPzcMAXD6RKoFj/F
K9YrYrsBaCraULqSGkVcR2OlQvLNzY4B2hgc7BAu9jcJkOquDAtMHnKYUTC52l68UCGP2Ow1bUn3
PX02IJa2DkkELzasP3IgJeqU++GgJH7BTzvyEM1uM0xD2JJNMm3KSPKYMCVAdpAZjt1Jxf00zriT
JkXgTn2IKg9jJkhelfZidEz0lJnmyGb32DG5FhfVLeyuKfNUnA1Os9pXLymQUdkzkPI17liHyn1h
F9FWKnXLMcz1xyhNu8MuzN5VaHyOuAiqdzVyekDU3WJcy2FZMVi54EU5l8x/uiM0Olp5Iwysoome
EjvF8myZg95Z9Fg2gGIlGvbf3EDgMkhiY/zd5zqAXTE2u5BZ4Hyntc3yI5rbZAtKB7Jlqtsyg1VR
yPG8y7T+Km7wctoMqQVse5ZHxa3H2boCSTQ/SfgOYKpMCSS8Z0I0GFysIrG1lJLUuB/DFFZKIwF7
CjR1PElpEd2HJdAclRFxhhfH+Clpl/QhE9oCcj+nDxzkMqPzSgnoOC7Yamur7P0IBudqtQmcjBFL
xpWHId1ZrRF8NYIel1h7LneB6Ogmp5NUVYAHweFtkEZG2DwlXfMtqlOZHLMLl/uhGdsRrw91QgG/
YBbOkHtgHgu8VBg/LoHmBE38oFmMcZWtIFvJRrks8SAL35pomjpH0Sv5OZorczsBst9JQ42ZtdHP
TGxHFGXwEYavXjTJ1bDUswOHXnquGeDtPDCVI153KAMxHdGL/dzF9U4u52nbovHzF5B5uIaOjGTO
UBvdahiNZ6yUsTkMUV3CSY3mjZKoGrN3QsXUQZhvcs5EOqggSy5oDoQNo1CCE2wZmJ8G9lEQh3Z5
7Ph+kk3RFvGyVXpIupVelbtKT+ZPkPxSL5F1wGpzgQzf0LMH2cLBAxOtmPG/hjXW5LG0y2bwbkPS
rNPtiv0lDizjkAG7u4UwhYFrFGZ79El56BmVjno+zaxH7KEQevV4afYgNK+B1eMUkCRVf8fDwK6k
l7og9gZ9DoWnDqvlug6r9zVk+4XBUNdVgbt4Hz12eUTiiBt4fFtNSb+rVj8qAnL0JOVNuG36igN7
UtvzfQB0ZzPZA12ZaSrs6zlqq8gLw0L6oiAVrxyLdccsSho19TZcNOjyhW42jpCbvmUsL25OQwhO
xAeep+MOI1oYo3IJrFjSgm+6VST3i1heOw0Fa2DaD1FCR1a15gRs8fiGD5uCI4p9T/9W2dhFqe4r
bSgcBQjrnSKl0bGZpfSginT2DSKMU4bdUzMOn7NBxbg6T8prW4Az3ZgdKd7CEyJevIpSfqyN4YsG
e/OZQPe4Pp9Nrdif5nq4soa23UbYNTh9DY5ZkENt+hp6VNsAeJrxihkMOIUREN8b3FGZUVUgOTVR
/hZV9Z2kMVptFFAV8CxKj43Ia2/EuHCrDgJXNoMsGuIZM70AyzbBwrx8B+Z5X1oJnDdL6ly6Afpm
KM0eg3EI33IsP+ayFWGFyjTraAeJk8nFsbFhFAVAV7dSPbOs0RAyMsicd5c2hjsxa02/m8mdsFtM
NhRb3AwQIHkfetFtqjUDFVHf3togsLcRnhi30TA2z1rCtKI9dMYP7LpsF98EeqAjEZs39sbobfjZ
Zg+8Ekn/ttQgTVJAzNir0j0LDFXa4GRUufYCYzgbpnIzNQO+MnECCLSAEimkTN6oUfw1y0XgigBg
xaDVacvXVUG9VqKDmdW5m0fDc25kJBB2DkV9rWS34hYtB2aEll1/ayR5YvRhaeNd3xd4aObxQ6Yj
pQ7VwrqG2WwfUJwf4nmROwLHIm/z2owyPNtl7T6bJWufDPlwK1eriUGLeTre7q9maDGd2SjdLkCC
4WSIO7x2gJ061dOtOQxf6sq0bqxQznZ8L8ZdOPY4E2djAhaxJXFNtPGO3CtzZKDA9qYYRbQXnVI4
ZRCqEG+lwGULBlY+U1KxraK7g/AeYIWI+1IWpiVUHiV1yryo71RtMA+CbXLfZVO1M4b+rc17nKzl
DtS0Bckt+lz3kq9jWt08qFr0JddVPHJ6WT5iVVf78hS58CN6MAqQLYBoYFuaVMsVHIh6B01SPCpz
TtVS9KV2FycN8Na+NU+BGjBnrxnBjyqZ18mPElguznggqTf5ksw8p5jUnTFNVxF9vrHVhVE0gwBM
g7zCFdqWKyC5eU9Ck3a5V6RK4SaGaR/6bgz2OqicbTsbFa4iATIzB4Rv8NAtXeGoZJT71liw9JBm
YPBVlz0Ec2Duq6WrXH1lctgyYu+WeeidWg/GVl3CbjcE5rAbZSM+2n1Q+aparop9QjeQwHmviag+
wjowfDGZOEnjKLVplu7JKJj7X+9nLq+XaFmeW7PDsMBsxaEwI3tjxrrqShJGkypDP844KS1fFhpR
ofBvDXPuVvB5t1l69LCW1vTXIXQvB91csKn7aoTeS917aV0kH4gVKpmeqKQxBG3VGiXKottB02PU
u+pizjgwE61IN4F5DorHMCOfs61Irp0nlqshodzEETJhbBRlh1pg4iu44IHIsQyHYVZ9P+ZpfBCj
ivey1dYmHzkewpgnAzWPe9uoXOBxierD6UxXy8gkxDXKsk8THGCxZmzkLEpmqE+xYoYHxcxx/QgG
FSfcLiEthyueOr05G/fcXoqJVDoBrhZztZMooT2ZpL4/elGwVbFd1McUV15XMGj3gh39/I2tIOKv
Uw3bymkzXjVzK57Cdrb3oK9HhYmJ0QB3MzSFY8aN8UmWoxbTCHWSHGRV0zbWkvlYlmn/Gmf8VOxV
caazRPcCsFvHJNZqXbmWeUzaKK4iI8kfgQ0sE3bxSo7JRx08mCkuwrHap6abcAczaAJdejIXReww
4mHMG4IjrzM1B/nWzvMINse4uLFqmw96k9aPFrOtdwmbdrwDLBndMD4E4LdhOuVBKAJIO0OSGEr8
5yiw+gNCyOxCPN5h4biTLc5CtUW7f5LyD46Vv1XtURUyHo4+RUa8/JuQaYpSW2XPXjkNgxMqymYe
PpBkrfL4y1oFvTDFJiUlLWUs+/15Tu7qqo4CyNXK3ZgeGpXBi03xSJ/YiXz43fY39a6imrlpvHav
HInjy9e/H9X/8Bvf3cBFuatC+16E0zJ6svSQKg8ZgyF/v8AfagHvLnBxYp1SvI+KjAu0GEL7tQwm
sE6+dXGKGkzt6IIb9Qdqut+bmpSDf32oF2fzKhlZYBYPtR1diEyUvf31YJ7hoONip/ShvvZPZZd3
F7yoOJU1Eb2TuCAoTbdg23mJbmyn8xBsTU7xXDgfFYc//IkXLQurUduIocoR4bL5Crh+R/jwo3uY
mi6L3P3nr5CRslXvSumBf77/SKtsKvW4EKOnkzoBMlEjV8eihPH6ysOCzq/Yjj74av64MH695sUP
jEiz5rjimgsJuJffwwLeGvWm3q5al5a0y8H7aXKEU/rSXv0abf/+k5U/fba/Xv+ihKVDsKys9Tdj
4bpdKzzKkwJk/iUDLQtX2cOOfe2dXJX+t8Zb695MtLrJNnqWHnFd+scK7rXBoVDN5DOjk3dZ0kwH
vV7SkLvBbP07/OUtAOr933/xug4vqqbvLnHxwE1tkhnulUcPxMWmUG8lM3CG+fHvF/ldgXf+ISub
UWW03j4/9l9K3ZUNn6du1x9y6tDZ5weBewY9BOtW/jo5fbnpffVa3xL7GS9Qb+fP+p4TY3TVfxDa
/7BkTU4TpNCmBdPvPLf0a809q8M8xJUMMMKh2Rtva+8+3hfXPWppeFIgeD/4oJX1+b1/vu8ueNkC
RrIdlNLEBaN98jgeeo+ioZM8SE7GJAwW2JvamZ9jbuO15il8HX3h5ZiSe8mVuoHQ89HGs1aCf7sd
XgBDzkyO/1aiXWDSTsqcibNMaDm3AthvNopfeKFfflQt/dPVkOfr9G7WGaBLEWsSNqLA+0bQ07Vt
wFqbcyPSCR6CV/0p8j4KWH8Ij3SPGaugiWyY65f2PmJl2MBHaWsLz7zJHs+NDqc5QkH3sSt8jj6Y
b/p95RAYgVMoCMYpWV623rEXU+0OyLTXFaGja6d26Txz+CgZ+UPF2TToIVBYZ4gKuOrFRhqD+dDI
9PgFp2C77M2X/A3nKGWvslqEV96Atk/elPu/L9jfO55QJ4W6ZidAPvCBvYj9kIsRXwQk1KucDANp
l4xup28NnwPz7u/X+sNzxMWNJwkQg1V5qb6PokmLcZvTmCaIHlpd8eNo/DSD8Pv7ZX6P7LQI0AIb
MGhBxlw2J6Qqj+qgivlFLXOozWM8XlGKw8L0DmOMv1/q9+SKS9lM+PDhC6oXF6IMLUsS8tRc84AZ
nZZ0eQr04iM1+iodeb+QcS8EAoG212Bt2RcZZDTj92knneal3X3MLF38HOMbp4nPwfKYLqo7insm
Hf8Xz9CiwUMINc3f++4ZpKI+D1Uu2n+rlogem+2lJe42ZHWz9Y9TVH6hZdL81dcW2uU8gZ0qKBoL
RfMq9MNmiBukIf3jzY/aMWRi3hZTp7+NRvR9NA00MzTPquYNgGonlCN3aZ7/8ecA3ZqGgKra/KTL
KCjh+2a1BVexRemWKN9Wyf3fL7Gmthdfg8nQLXMq1toRu1yuQTq0VgCfxxvs12ykU18s9FmUk2yI
D670h2+bKyGnZ8jSZB+5CEf0ZdqsMDF4EHghqkr4DWPI9INN8/eIsE5XQpBatynW7MX66bs8h2VI
D6cJKbjW3yCF49k2/8wF/tEI+P+M731TvRUPXfP21l19q/4PQL7XTvNfhrzfivxbk76b7OY/+DnZ
LZR/8YEiJzNNZrSFQTozvrXdf/2H9a8VGg1ESLNseuvWuvf+m/Gtm/9iqGH9GgjfBlMjxKJ/j3Xr
2r90nejOQZd1ZrLa/gnj+wIJzFS4RRbMZmsI7gMk1kXQU7U0YN57Wv27l/nADNOnMcnUXWvqgWMX
A8bP0vJt4NjpB4E4JJg9Oop4LEKabFQP3C4zggNUwZu268A5j6ZTjHl/smgA+ZqZHnvca50M/oI/
0a/WY8rwRp3kyia3abep5bzra4v6U70thpfIVnVMV60DYDnOYzh9e0H4WTWKxW97TLDmhTYBZPrt
MMevavGJUqUxQwVXrLrzFJuizECXI6WLSrnJUFxNDWM3G5bgkDZ5i+aXDx449eISU7byVAcHXRTN
XpkYUivU9tBMwezXZj+89YEKMBS/Ji3pvqRWbx21+dqOVXESiUR1Xpk2eUbdBhElIpBEe50xX79N
l9vC/qSk8WOmBvKWNE4CP1p123nBakFKgjdlxAMT61gadUoDbwPGcx84tBqDW1le3RpTadN2ygdq
Q+190mjKbC5MEK47G1PcFvjt90mcRKO5mRdM2vvKOiL/ifZ9DlVRM7chhhow+ZLkuisxK+oNWCQa
aXxK591Ow50uV3ivlFA4aJPhS1En3ohxKcbllrqLZ/WZ9ueXWqXfQ1GUFkCmzF7RBvd9xTRcYnV3
YiEJt/OpY5Q1ORly8cMaOu1kV9JzB5kCELF+aywU0SjfGlcJ8OOqtf0AmidQlesYKKVtZM3POPX/
nfs8j+T/v+AOUkteiQmwmw0UbxwG15D8y+GpK+e1sJ9hC1KECQ42WefqEi2JbJReLAs4tqQOb7A8
kT1E+KDNs5w7czwPsOQtt7Yog9Ig7ly1qyhlLRLlW0ztLRMHmlEvQVNPitdlvUunhI58Ec6bXKfH
b8HLBfNJ/7FfHVPs7KRrdFqsx7EsMV1e/0fLV9dHLWWBMCuCteHnZSwZc4B6SfVUCV1Fm/OTXk30
e1mTRjw3+9GoZQePM4xfNZwvLXObgnr1eponSIV4qUl+u5iR6cVhsvhaVq8uVKOv1dqptOV0205q
4M5ljV2X2jxEDeoLrJodaWymEw4rqTPKDey26a4NzWYfThnd1gGNmlHTPfslbN7+fAO/shuUNdxc
vhjBJKBhW4yVofF5/2I0KeT+Ijp0C0hif6QC7nX1Y9SOy66ixeliACAOGmZYx0pt9/BDncRsgb3o
kY1MRPbMwrZx9xh7cDDh1Sirh1pIwa1WTnQALH2g/cSnrYZaw1dNK/bvt39Ra/n5XSEoYXAS7Qw6
ygt1smJUgVhGHKHPEVMJFTQ77Up7L1R1wx7RenWwNPvzp2RIy3Q9Ch+oqb3raMNtcHW7xdAVBu6Q
7md8drpE05w27Lq9IQ8fJWrvs/f1XtfjOkkgg/8QHsw1aPyyBpJWpa7eD5UTZCOrX8YbsUdxQUdC
3siZ+WnUwRKHbZt5tJQWDjc7U6m/BpU53YqkfMT46LAMuDTbcUUPZpHoQMREainMMCabc1fVI7Q8
hZU4+no+0KOURFAkuUu/DFBQOdeZNy3VV3z/hm2M13pOdr4vc/DGklQOW0vaynPJRyCvM8QFRvdd
am+H4aWb8+ewNgzUANW9WAOpUIsHXHlAhaZ96KnZeCXrUXeSLPOTYTS0vBW8ioCZfpfC6Eoa5B6k
Y1q4ddV+xJgU74sT56e6DpJzTAHkQlp/8QVYi770YQB/FZYl3lKVDJF8Qdeip1Scjb45tNEhiMDi
b7K8HvBrnk38mpfnrJSc871aKovUMpfjYoOTLT4aIzyXGN+vMF21ZECJhD5O2edyzi+vPdaMKdRm
s8UFintD0gwRGCANhhWjJwlzI2kK4hMa1n5gzE4U9cipGQM92DZSJ4tkddM29qNpFW/wir5Wmfrh
InqfeZ8fITJkfQ0AqzDr8ng+INipMlw10FNHhN02/TGmMRazQFWC/i5d6wNG1xg0rBE7WMuY+npA
q6jKAOirONLL0Uy1WGewnfbJ3xf4xYTWz3sz6Dyv1igcPS4pk4YVB20+IqoRZX3FXXaEdwuK71B7
GeuMbGn0ahldSanKX2KtoYKtJrNHUVt1MknUu2oMV7PM5JoTjLSdM1N1W/AxvpE8hVEPax7EsqIv
n/5+3xfFh/N905BUz6BHPk/5csOz564NGq13TKOSnKgFOoLQ9Gq07ZoMLNNJdpTBrQKp2ql2/8PR
1c7+IDheFIJ/3gPDyVQKOXtCfrg459QZDPChb9hTy8eJGdMtjoCLX/XiMdAxmzR6YGX9tTSIBu8P
dVtZuj9y304yIfNSlAlwulUx4ptFX8yso8VtjsFh/RhLOxcHpDVHofU1OeoxW/e/TsW8FC9SJ/qI
nGmvp6X3a4h0mdIrg89UqSBHvA+dizCpGmd8oVYi9lFh43NdtPZW683rsS9fyTb3RsAf1J1JhgMU
OZ0X7l5X0P6sfw5QEtPNUL8d++gLdOPKoeGNwLLXv0uExE2zZtW4cmE5GZA5WVnXurho4ZLWIMOp
aUSLwZ5YqltpqpChIPaQo2K14zExX4pJl0uCYmZpJ/wfoJt3N7nA3fWcoGRh/ar1dH+XMvHNCaHD
IOdw3urlMZjb8C4KBNiRqUX/X1ZvvQadMm5bN07TzlUKKGxrCDACaZO1Y7o36Rxu8Fzm/mYCd5yB
3ZemdEQaUS1+Pi6fAtvCKSKl4IWfpz+v23pWhf4SNGuTGdd7iTzG1DtfinITUx+FVmqgPxdoYe5j
sQRfW5jDpVYnV2HMJp/pvNUkGKRN3+urj8PV+WU3E7Mt1E8a1ltzV822zvWajyih52PyxYsHDEi4
o4mJHvsSWMCjTxKlga6mIuF3EF2VJ1HbR4nj1Sl/C4fwvjZr7RrW1Is+IuhQJny/eobzVJW5rrbt
PL0kig3Gsi/k5VFN7QWh6ewMHc8tVoI7XdhfkvVjyWVeY8ovICUa3XqWv4uBPk2R2Fez1rCz6Gni
1P3SQt5ikmsy5gAWOMj4dcscKhODMg5dpQ3RaEDA5Faz9iHsYK39XjwNzTKFQmSh0Ihd1PtlYHdd
WNpl2cFlnKdr9Bi5p6v1dYBL9PmDn/Dn9Jsx/KZYGZIRFZGUMZmxY875i4X20AOV8EXP2sEx1vwt
RoYpoVGUyvijMvbPvs7FvZKUCY7N2N9wCL8IPtmKDg6mFDVk18/u1M4gEdcoYVtj6xq69i3SwptF
CnbCatJjMlbeaJtAtqqFtZH0N1lYfPu5m2tM/2OG8b3Fr2ZNPlS1JwdfrowhhfKYFiXiqBJytjm/
TgirNtMCnnyR+9BvNdMbgtqExv6EFwCvR8Imo5rCh/MSXPIq2o7y8j3UOYLhx0TKiLFWU2g3UtxV
uxQdFrJBz2i7HT+gdSV7+oY7UbWdZ+wJErwJtULahhwYtkkSmnyfsx9kUulRTlpy1KgF0KIMv7/V
d0fXJfqO1ghjd3ZHnZ1K4Ey6F9jneOcvUA7RWzTRLF2FqfZiYiOAP65yM46TOM2lr4YzDs9ZfCJb
b7bSaHmyluHGY4mTkdu7Zs7Ha2x0gVOZbt0UL/j7YJGaGu5gBXiXI3xzg0JGWEb0dsoh0A8oqh9A
GuqrY+u4bZHuxrU1+ylpSikQiAklfYkS0jmRr994ptGpzaXnvEi0o6RmkSMNpAZtqmP7ZWeyExY/
RKtPblpNGN+o7X3UklphUYadRfqqkN3KDbqcOotnf8lsRseGkcmRqPtMEv40pi1KIiShBz1ucDId
BT7tc4eCgca+ZhWMfJlYZ+ttcIik0a9jobkYd2OK2M1YKwfyo4wr/CbUOrdF8/YzdSoUadgW8xYJ
SXA4ny+nJWp9GoTYpDuqNEyf4hhDdQWNVlSVZBjoCnOiqzRIiZuV2pehqe2tYrMhnLPFMrVkr+ug
UyIYgk4pcneeKTuQH/nNxOJPu6rzQkYM7b7BJmT95M+hRSokacPQz+2yBm+qj3eI5ywfhRo9M/Q7
WCgltd8nwVGMZIh1huWzVCB0kqh42OuGNK/np0xXHByYtO15BaNFW12SWeBp7k2EDYSWL2XEHdDX
aV1Oll5nxN/DhYO1QJjjWHK1q9fbbDXjXs4GN86n2ivWM0DalC89tqDI4XLuxiCW2dMtBr3qBuck
fr6M8RaJDBdseg4qsty6adP5SV2c7CGR9/WQ8gz6qHDPS8la1CdyR+a7jLG6qab2tcdgQFQih6ea
SPsZj1ctYhn0RCsMJ43jXPT1RtU79UmZlFNS4kXe5Nx0zOu8LziX39S5uq1H6yY1wvxel8b6Nple
szk8cQbk0KmBCU/1pfUSe50S1BedQZW7cKaXwA/PPE1Nv+TaSjVd6ut0QJ03aVZLnjACvVqSbV9E
oR/FhumeI+kk2sVXkfN3Sjccpai+Kdpppq6ED5aKB/0wc/aZb86FLXNCo2EHceIE4ShOQRMYrtWK
lzmmyCAZfOe5VeHBGU/Uytb3Kg1ddJISC1P6texhBnXoakmM0XraUg6xUW/VpaRedWH0aMaKhKtn
hUqNg8PUYWdLUOR6c7VmE+Hs9pPOAZBCCvUT3MPP30serUulivd6wLBHFqAbCytetqy/hrKk/fyN
fYUF2RJ8jls8dPs4RAeu3ILQFSd8Uls36Fn+ejkqDqnjnbks3/sZt83zX6AiJXngY6s6BHMbhANx
TuYFRiz0pEf43KhLv7W1Dlm423OM9dt1FY6i56tWZVy7ou/anOEPRnfIMYf2hSSQL7Pkb2rS0UwD
vxINxF+rOfRLZR7sqqZqs5ZhhnzCal0Z25vcRLug5eGdWQH7kZAuJ8z5gryNfL1rl52Mun4jDURo
lanDvgqcurVyRKG8lqEUujuU7WnuaTtMWJRuaZcS7zO5OYlJfVB7ceAvOqJuHs6VH1q32OEwQ9jk
aMKqwW6usS0VidzTGSbWMY3hSDJImqpEoBcq8/OSS6jbi1XiHgf39oQ/uD6Yu7BavoKcxzW7mYRj
yOHk2nXU+UJq36zCvI9HbkOM7NEWVk+J0Qk/6PPPwCif20yjqcCDLFvrSlMyfv+av8SL2IeK8GeG
cLzzof4cAn5WPrSbYomsIz6wlTNEHd5464ouiAMSmny/ZXLYLUSP4EjOX8+VoAJPUXcyiWRWjDiE
cefZl5RMvLRN0m2nhdot2+U52J2DYzUYj2llmc6YDjfn9ETJ9XibZXjyRsVVWQsMbS32hpRXIdCh
lFlwPemwJ84FmnPE0AgjRJ+x2ceMUZ+PvSjInYzznc9AAB3q0npN1hRVTqPHfODk1nEageiO/HeN
JDXSGyb8J06D+Nl6Wo2gqc6pp9UVk98JcwMAHHBcBgls8HHjNd26vTl8moyh/Bltf77gdbmeY+ag
NL5cYVN9fqCdDIRIhgkfdRkGRayMc3CODL71UNwHjR0zStIxOsEBap8aZAD5NgIkdEhsRufaaSnc
WWqPk5VFLg5OcCu4gXMyj9q186YkRJsupucO37N14zifSOAr37TymG7zEe581GE/oyjyDrcVA1ed
hFWHIzZcZFZVUrGFSgYnhKolytHPc2XM0tqkOEgE502oJr2PRZFB+to3DntH0GZwkO3aZwgpP2VW
eSI2m7foKHfQWJxY13bZyDM7P0oqLDNBbc49YzR3I5OKTihB0WzIxywSLjjUbfyzuDx0NYT9vijd
D87V73t365mWsXqqFCiJONnSx3mfAqcZbsMW4nNHCjLlsTLEFwpt1GHZwHojkpywZipzDG1EpXnX
eLSxv0pJlDixhe/YqNujZ4YfAQwumFg/b4pZQRNdu0kmfImRiSD+9DbKfcx5ktwR1Kr2KoclP4yZ
JGupSaN3F59GK23o82Bfxqbr//25/KFOAmMVnqSs84liIbseHX6pMqlVqOtJroGtGzikMw90nMwZ
R1btbpxnDxFj7Zx7J+d4QJyYdsvwqav4TpchwGqok370Fn6BgbQPtf5TZ3O8K5bJOtRzfmhGI7k3
l/7L32967bddnmeojFAUs5GpAgi5bJKmZTfXIeE0LJeRciQyDZAZ1OiiaiuJcYtHm3Uq5PI7p7qQ
1IdzYE+bIw1z6YMGxR/KiGdxCgpBaoiUEy+OVu1sjbM2j9jqMUC4YZOTd3062F5hFTIjIjoiPoCy
jmEVt4EU5DtWfnNq5OqU9/FVbPbplRV3lpe3sxNmZu7nyWBtVHm6//sjOxeJL45VCEAE6FeVt2xe
TlEy463FfRxRDzOneLs0pCBNWUOey9qfB3MlaI98KA9SCAs9YSQDf8SBhEIKWl9uqn47mpW0mfmo
aUYQwqeIIgmm5ETCGqIxY7h+m1EdMDAFOUe9ts5npozH+64mYGiV9lobx6oh545Dq/PO0ReEWQeC
VvysnFRG7KlKFmE6w+Zb9JGj9bPs2yVhKC2VDSMYj1WOa+QyYD3WQqPZqrHOYIdrlhyjl/DLAndq
E8yRehgXfCpXh9F2Yd+3BxwrE8kz0ubTeWeHzdy7DNlMG8sqXakJSS8wBB10fXPuyVSid0UF7ENM
2XZYT1LnP0ZwVHDW/6CZcjHLe44DsMRXFibkZoETx/tFGPQjk3M2L+fc0ytztuVzCFfHhPyZ3HQJ
2xvcwqb8pdP7o+gJU2PNGSdN22cliT9oQ17ors73Q0gSHLUVwMSQzt7fD722PKWoShdtWhg/LCeJ
Kb50v3BQ8ZMB67JGKeg1992uj2HX681bOzeknECVopJipSZGXL9w4fj7R/yHphMUWlgINEOYp0TA
8f6+atOop6XHT5MUU/OkOd6EYaltyl6efCpdhdOUKu5upByyVjEwZqffrFJPaI5kOX5nWAWqofpU
NkwB8/8w+NZnOrqckhpqbvEsZZvWTs1jOCzHvCKR+Pvdw3r6vZODB58iqxqqAKRz1kVx16gS8hJL
qZ2ilD8JDvE22zUU2cxwK8vqT5xXJswWbRoqdvcSy/h66XPSXX+SwS9dm/GzHKSxhzS2pEXY7RQh
khumaDH8JQ9TZW1yaNnYBonrJHfeucuTyMmzvAwTtb9w3+NW4Ol1t49TWhrnbv+IcWgHN/y8sJvm
itkg8sryeK5bMNMYG0tGwheQiSe7au2J/UzzpIVBkoqC+rmk2FN4JLjuWw3LhbFLD0lBCVttZWca
w2I/NuJHGdTWJi81egL68HZOyVVGpdywNyMS7fC2CDmYn9OXauwhOYXj/WAvzG8TYgpNOS5WyERp
P51oPZJ/rgeM2FJxYmjD+055OregGnP1P6wSDsXc0fmxaFalcbqtk9OkwH3AQtnrwy7zRjS/TaVc
K3G56zh02bGW+0knvtql8hXHTUbpzbD+dzRIOFbAEfB6PA4J0LK3ulM7Muffn2nYefPEvvx2IpPa
LCM1x0YSvVPYzee2Ebsx7q6MpMOi1wyvTHLn02hu7Emy7xI8aAdNbLqKE4uM4XdV5YF7PutnBi3d
Zc3W1OiG7EucZJrXeVUHPrXf1qmwNWUqjlRwtONDvCgnMvGcoq1ELWb24wkQAdaY4w7VQfv5/KKg
nh4nle2wjJbKl9blYocqgKG41ZxwGmPvXClTaqnxgAfCerbLbAOcA+FW1T3raCMZwskQoWsM4xpT
s/hhs/SuVUC+xpXgeWDYFwMhI3LLMPZk3Z59HuOI9Sl2R1WduvEYFMc0DgniCAaq9jq+C/Wk2U9l
9CSbTXDM2KjLfDiEKXlR09LILtKaDHQK7xQODsyA/Tdh57VkJ5Ku7SsiAm9OgeVX+SpJ1SeEXAOJ
SWxirv5/QBN/7OnZsedAHT09rVZVwcr8vtei2DBXNgFfCWzcm2LB12bW+8U6tMasHwcoWEqGh7DO
8J4j9bnkvqrf1qw5NNbZnGz91bTS/m0qCnKH2fVXA5xug0CNDNthOAZreews8LfcJlE318YlLDv/
5thLcE+D9byaosF7V9D3xKiYDZjhvKqPHdrJMQhsPi4OFUdpSDPqrI4avSuiAnY02qdhDXNtPGKe
rRQnzkyP3MXtGLPyFTw+xAXKuSRLwq23q3YcSCkCoi/jom0hd7mRfM15W/SQU6qLVMUHkr0Str/J
LlVDzJY+TcV5fwf20X6jXeqgKSJmNi8a2naNgj5Iw33J15bxOCy0FORVW0QeBRZgcKU47D+MdGYQ
SIti+Zegwp9yyozjsss/99dT9+tvhSfK2NpWKK93jmpFF8kWfi5swSq1TQlm3R1LpQfc689TqQfx
QGjKIe+sU2HJlC/Kpuq4CFWlEdgRzKQEbBwHCefLEXj3bHTBcrIHvvLJ1qigHadHL4idvulflLzy
Y+vDKaVYMh/b9biK5AX4w0DOYpzQtVAGbmT0bwq+KPqt/qApplsl1xaTb9YSruP5CRiIYkwQmhOA
zAassmLgtlu1C6jncR97k2fufBrDt/VOypoT22nDDrkkV3kd+V5+2zEAiU7vlnc/+sUb7k7tR/Y2
HTk1x3LQQY+Be9inAKWDFUAQ1fXzDo/ukIuoJPaneajOK+yRKeY5ViQ47KwfuAW8hCvKIzNUEOo5
CZrV3+Ps2tjndNC+eknoh/V4QyZSSgGPoj7PqsP+8x8LqpunynwPHK2/a7RGHzTLLkF0/a/4Q4GY
eqM+KrI9Qi5dUIs1jffLYz+I242imlZQp7ruP6SlKB3uJJa7vC7CflsCsuXRWez6ms7eu2jTn87q
0hI9bLCfOUi29lBY0Btcih6Clj5MK4ixZp6Zg/33gtgFNAsAGQFlSXMoe+y1TaH/KCtqQ4s+867r
yJaWpBV9YRue2iTja1EG5HiDisaZ6NntKzg1i8oeyJp4YYSMs8a9umbegN77m6qnoJ1neDIqHNJC
EuNXZ92ZwbK72BNeUFkB+W53TEPUSlRbyZO1cKTYiP3wOmaPiX8gwJFRyzc/e8DTPzdeNrf5JTAZ
7m3Q9UKT3OJ4Vx1nBfhP5HMjw8R7XopfA1EMdJ+78/Po9a9pMn0UI06eyoTqETMJIztxWMzJVVVG
89g2n6mrq/P+3qkEnFCqX3U5Z+fMVNbNDfruj5at4SQ3p7GOhw2DEXkrAe9DXY/K/HE0hxzIwqt4
qBs3GexiAGP6MlkmKtztc7kf3QNsRRQoG/CP7W3D3BsX11qjFxdlQ1s0Tm/wmDHrt2RcxCLLvyf1
9qTyhLQTHgep6lGvW9bFy8ndX74JVNI80FRGdJTfLWFdvWbgPFzqXzunOmnLe9o2H6JiPNlvZycT
9PC6uNXrdis4DPr07HrFh6vxj+SYgJvAJT/YfvYw1TRR10q/2lPVXpagbC4AaN7BasySFYZL06Jx
MOj+9UF3Vf334po+hApImkHww4EokTI0E2tBfRA3E5k8KdERLyPplbXOO5EyoSxz8K1NzMd+4WQV
Ad2mljmn4ZTAZHR+SciFvdFIUDQvdhl8K9Ilv5ryY8fG9zt8/7aa2WMncnTKnVerPlQSfK/Semqy
tTKN9wlKzXNzqQc2itbttaPRI5Ik7uI5gUo/WV7qnpPFx3KvSsmZZOsEcgVL5Goe1JJZ/sUzVrfV
OxmWnOi1VtMxZ41aBQpIgSfDNSv5qErjqxZYybVkUjwKJohwf2wZAv3zkLL8tdxxGwqVONZB+mSa
eZ3bwC+hdSgGsuTBkia5xG2ukvP+3ngBT24/7SYL52vOuh91OT8euIl9dGhR7N33M20qaVxPrLQJ
BcEWp+68f8qCpw5510mKogrJA/j0vA9t7t2f8zQfMbdHa5oxBALH7lvjvgrtwHhTD22oJg7NzrXC
NdV/OyQjhTPSLURwGpFEm0zUW34sXgvwLgHuFpuHMHeWOul8sSFeJQpADbuLrSq5iJp7aKUwvHNB
dHfCUG+A7R0LTdsog5vuGKT0sO0Qi4FOrJZo/X28+mpUxcHzwGvsCmZh/6bdWoT4BN3LvCSfiCey
g72dITtsLR0uecuEOu60L9n+4svm7Hjm94wP1oZD4jqoGM/lGdfxJuTic4iA8LvMtJ953TaXvgLC
bDacnDQC46Ammn2s0YuShT7j+YkIkOTPuqh1/Fawxiqci+611cfpD3Uql6I9rN9sV/6QVbsHJvBO
bEBhZvdPbe65caoMPWZ3OZlfUiheTNwwG7k+krOdeCCvfpW9wN81eMArsEZVPrMezlGFL534heS6
syO5DJ5J68KqvjFFVa+dPMQB0ZrbRpwm9e8BBHqQvnEmkggAYHLfp8W4mmVBJ7Mt311NXnOgyHg1
+ZllG/CmF97F5SjJcjlRvJmfVZuIcESMddxfjaCTv7xcZad/PUVwfn36EGuVR8XGJCBN5TFozXsh
/+6LibyJTcQwG8vfY7aYl9nhIvf06Vft6PmWgcINs+Xr1UPzZszisRhyDl7N5wtZ+Sb9FKjclfqx
L851O/BebctPUY5Pc73M53kjKHZY488W42lV6Ezto2izQ79NNJPh/JCDGXoGmq1N1LVPTsVGt28n
aVP4w3H//cE63gYc8gBIvEapp360rvF9p3+8HnEGDoVQCYVH055psKuKDjV0Vp33s0cUwS+n6j+F
qaMP9goj7szx9/6RtLTmh+dOVdRMxAN11EhGjepPPZo+Vrv0IanmKys2SgROjdOAz1wZxbEamv6r
tXXbOKP5sTD5s6/5P3eoGJngFlFSH204Rg3L5rFNOG73E8Ia/XsLInPlTFbxsorL/vUV5KQxxCoR
1zKR6Cxrl4IHBo1lIDsKJ9kp85L3fcTMt9lhH0Yb2LkbChTAvr/EGC++VpzlNmb0OTLSJu2vS0iG
6hK1HsWP7vJVb6Q82nnxZRo9/6K66de+Erpe85SQTxU6mEauAYFYcde7cORpjcGXlx1s4CDzYAXP
2yhqXhl/Uy91k3gtK1Ya4fZHKMXuMibtN6HXTWS2GVPIliniQs7uYtW8onLYosLdGPx4J0+ozCpn
FHj91DN39NkxX0feUaS7f4SU3fZTK1e635k1qJP3USrUwxyJgUZZzzyOvp+f/MQa4qxXaCPMDg/y
OMZCmf1TXsqfvQ9EZ01aPOc52e4Uq6SaW0RuZ1jHpJ3evCTtWfvRSMzuw1IhMOg7xSPTkzfTaNRl
7oKPfARWc+zmxEduusn6b83mN2jTfHIRUd9y8yRMtOcNyGbLdXW2+ZqJjeTQNHJ5ROWFios8n/0/
bFRsRGk+UyaPgI74KORE+www5tMSmR3TbT+mH/6CyoqU4PVYE3MQ5tYEuKP0JhKW+LZ/RtYiN9E8
Gh/7oNRoJDYIS118dTYXQFNt2HaSWohzW1Rv+9i0Oj1tRNrwEkycI8k2tTtL9VhP6mka2Q9N6pId
mIJXexARMcvfy5zOa82vjHt6CiSyylBn2AqlUUQ6QUIVOjg6KYXUujNv912Sz3Ii7AHzoTd4D3rD
R2xxZYIpmlfoIC0uIEOtfqzcWTusawmZNDI+LBpOK7ppX3rl+PDNXUPdtilon+NBd8V7nriMUy1y
LI30H1pW4YxxhIemP3D2jNUYtQvKItERpLGftwKPwz111LkYu/lScPhJJJXP+49ZmYTc1p37c5Hu
9o7B3REaxoTKt3dYLfW+z42yqd6g4FMwflLyLPJ6jgR1XcvJfrftvPkq/WCIq7I6tOuijoua1VUj
niNsW+kc9/WlMRceJ8d23BU+Pvy6TLad3OAPQg2A1QHpLLj5SaW+Fruyuvhji7BIznC5fpGfnA5r
Cjk/7UYLTptmgbRZERtV1oQJbnSyiIR1GO3Z3jCLIPTBfL44XX5FGZ+9Cqe7l40+PriLjVqSk6lU
9C8L2fpPS+98d5QAI6w0+8Hx+P8rkT2Tj9+Tw8JtWkxmfy8ZH1LfJ5xr/dUP4lT7iR05vBFHvWiN
mHfXPGiecG9ZM187NG+JKtV1rcw75tT0PCyY9aWX/3Zbj9hUvYSXXOVC7WJ9Fzp7+XBZFpJbTbfO
T1rRPreW5J94xnFKCGCx/ARWTpuDQ6qWJ78m1muyUoxyxY9pkxUbuBwvAbzcsizvhdHifkCveq1m
5KHTg2V0VDP5k3Ouk4BNoOJ9tvsaTK2W05PWqwOGjzW0u0neeMAqHvDgYGdyCKnUylsFijBbAbYW
VyeVZZVvbPxTrAzuK/JtnEjzG8F6ObxMZAzFQddNPI1gCY2iHo9V7nLl9dPFW4LuS9PlqCLd7GAm
q3922LsWr3S+QiBUxdcyKIZvaxtk4X4xmol+bBevPgYmNspB09EvEMkyWMivCM3kdBfDWdPa4ug1
9V+7Zwi1wWFcsgrom4RqfQaGstGRn3TqxgaZfUtgd1+qDfj0q+7DM16c0k4P5jrB6CfD+qaba4yy
+14w1j9kyVB9DC2iKc/RbmWhp7Survb7Wt/SlbQHn5CsSzmUzhu3bxbn5VxGrvK+z9qQvSifowCW
3o/QH+XPkxHbPeLiUl/Ts51xGBcFB7sA5IFfUcmtDqyfNaVtRBbWNAnqUCKZkrRSzI9pMBq3wtuM
A5CuQoAOEsNz8rtMey+NAU2OxR9P9OXzIuvkYtbynqq+O5HPSEGtValTA3IbzqnD585c2rOAkA3V
KvzIL6oVantA4pW9UsaO4qqYHsRIcuaol8MrCYk3T1wsnVa8yghErJPMp3Pq31mk6sMitTP139lT
max6uPkGYkPZ2nHqSZ+0CzETgjdUF4JOTrY39cj6Jx1ywo4C4trP+Szde2M1CZUt5vK2OLOLhn70
UHMNZ9CK/jgYjX915PDpERP/XvWefmpaZzn7lZlFqbcuN+W691JzracF0OhpbZL7oBiXqbsxHlhL
1JdJZXT5lP5znUVZDjC3NDK4q0loUZXkBBoBBJ1kwRy3geQIuYv+OGbkh1pd4V33v7iyPZqdUOey
ML1ra5tkfBRwXPks8pumrySIib6M+RkkNyKqFFP1VJ5MWXCY9OmdN8g67w+LFPryXJLUFBZtX10s
zZvudZO9EkXkxBPvw7GWZfVWlDh/yENQ52pl3EwXc724Gsw3CafbBVBOTC7mS7LayW1/dwgw+6sz
ZzRrqWMcu0H/1Qca2l0djhx+0T1W2FVDLXWmR59MpcdyzFS8603cdFTHmXeA+mbt2e81Ga16sD4K
kSFqT5I3IqD0bw18TVCgOhFJZTyuXfY8kQp5UXjP4O427QRfemaPI4aTwTn7+epur8alz0X/DHj0
PhCPBwUjzFdrQs5mfl9RCjztcraxawg26ois8hMv+VIgao9E9SaQ0L/1ts5mQrDRaXUHzsaVUYn0
0uqOHDS7kV0WgdIZUav75scspHNI2/mcqmBBh9rFsySPS6ZtGRVoIJ9AnaPNHXUFFyciiaGcENij
n1cN8XRa8kD+xGUIkjLunE57Vnp+HJvuJxixhZrdIDPNyx9cqb2V0v2dCSEfFlW7L4Y9ACGOD55K
1oeqVjlIT0sazIiCYCWCM26pSfdIIbsCB5C/xb73nNaU5fVJed+CSe/738maxZNIruJUu5viYRc7
TDqST59IkAdisI0Hs3ofEYXcyJut7qqzkHjVM/+C1VKolGXpGg8LLvBtH7izUh9hdyFN3UY/BUAY
N63tWAZQd5xVxywu8ixMy2l+JgezH+z0sjRDcnDXnw7M2eNYaMOlTs0POXb23UATcMxwdQYpnnZ9
FU+lIto1mSoVZQ694kbg1LHdtV7kjUkCw+TYfAS9+T5ejMnvXxkDhte1KWJPO+hrOb7NM3oWLV0u
CCtcmDjEsL2svAcsJFmIZ7A4201DXHE+yeOkpZuWa84PnZOoEwtG8cRbjd2BoteJ2IBzBQ78CCme
PFqqbnH/yfnSrkM8uG35bMxkPE/SLW62BnNK6OB0tLwM2esqvzZF/qMiuiecUJjDVo5sdwkmyc2h
SuhaGeYTL6duPLQzFp86m4vHgXB3tRn6OyWrCGEkm2GKfnufpqa0UeEw3vCqBKwEoqmGWBrgn5UB
EpoT6FrO7gz9z0SMRwdVleuwWQjQ33u9qcldxTi8T6fGpjqCCHxvJ+E82MvwuAagZoiPNGTi+o9Z
NNbXCc+mVhzyVjdfM9cro3orcaLoD1fnWN+lM9LZ3BbPHptMPxriFzczmMRB7xCqtJv2cUfsmmb5
bvvKv5ft6v+hdkYO+KgLnmxqOa5FDfKw6aiOxaAFUdI1n7Zd2zdR5TB0LKhySS6DWdXfoSkz2qvD
rq/8KxbiqBoChADTvFkn6ftUfX0ONP3CdUBekQd6sO+2pBYjNAQ7wbbSfoOmwlIhqovKkWCRRtsz
5zkyarLzOCNXI5UrvQD9xjvXvmruez+jIqXkrT8XzfIsgXii2n+2XpLB0J5G87fjv1nyQ0h/fBLD
zFClB+FiJ8m78r2DqabL6BBtm5WweSx1cMP0XfJxsn30aS6SQaV9RU7ZkheZAmQ4+SuESvaU+pBL
m7ur0fjeSkcGHBO8trg5DVaDwcAYRkbh4M64sTiCL1XxjpTg5GPGI0m0fvD8+cDeMZ9MfXqY/fpk
MGu9tDpxfV1ZJgepdCJXZZreNbs7oNl/soK+uVh98dSSZHfSdfWbxGAyljIbRTo8DKxfVNLffZtR
ZYXdkiVR1igRARF+q/xiOOYjORRjls/kjte3Oh3z+/4XR+MeNOjf4OWGZkPtdxw1tKSdYVePVNiC
CJb6LXUtwtNpOz+kjfMbWmu4jsAvGrVC1xn3z8EbUCEnvdNch9H44htl+mzWDerQGRX6OI+U+dUL
uYDaQgmcNmnPGqNz+UFUY3Ewg/a/pYxg5YDq/3c9i48zGPOpEdgWH6bN3vc/dEttL5vZ13t+MiKB
NGqYGjdpPMyP3wJRa9L6tlt98A+IaLLs70wl+FtK8bpDoL1rc4bVw18gg0Tya3XcNOXyQCwd1JjK
01Npwfw5KALn7TwpLKTa/AGfZWrpsduzqA2rTxe1ANUppPu1y6V4xPUT7x9vLnRQLKf7e8RvEv3R
+afda1UuX0uxvdEbKq/yiiNy4ZCgCe6M1/y10sxrU0O4uT2S+ap9QCyA/rMFe5fth6yq6uTsuOKm
AzY1Ngrb/mo41scOutZMJqGty/es836vRko4j5jGMGkRqzragKRkU+PbeauipVrvvlXKI5438gKK
/m4bszxKH3CCVFam03r9KH/v+vM5EdrJMlIupPy5lSa9NO7k3wldP0uL6uZNIotj3jqmRvOZN6Aj
GyPN/SkRFqCFLzTNvwq/+dYtxavfz9WTj7Y4zhzre4uDjZOn+LVjRm3mkS2w+sehmD+tuvqvNRfu
f8ovuBp1G+WYEfwvWjdhAs/qaGKjHQU0pgKndkVNpEILuzj6JUnkY8e/9dwX1oMnCeXlKHnVcjuH
rFi9S5oIP7TLCS2RyngmisQjVB7EJXj1u9HhprFqu3slhRZBXFnU0Y49JJ2yj+vcvO23jyv076Wv
PuuZCScnz+RsGD1a7qwl4RZhQ1h1LfWURfl3lxhw8vY4XGujz0KVJmDIBbGMpYFELFf5OSnH/kkb
vzHioh1d2QpcX66g1JZ2KmRNpEJmfHappq4ATfcSfi5MG0D+poMNrQyjvOxA7W6NYPEzlWt+oEtX
vfEXpcBpvL/GOFDZMWrnWfbOBZsFTgWvsV4+y+wBm0tybSyfmgWn5LKy+1O5RYcD1H7J/BLdBx6b
pes2oD3ju11ZNJBrjaQzFBMDQUZkFBYKgGfDGk+5qT47jCEh68B0cPGz4UZeMRykDIyzHdtuaT95
dQ9x3pVXNNKCvwEfTNgcjloTDcvBnrPgtgtse9/8nZfLt/1/BN36zZL27/2TX4vkfdz8IZtsEY0j
Z4U2J/E+tCbb5xZNNvoqopk3aW1aANe5pM6WYoORXPnptMFzsXTZeWooppm9D2Y4A+9QI8LCWiAl
sw5BB7ukC/tTN6MV9Yxi1SYZzov6k7B1eJ4Nk/J5ltdCGjE17fMB8Jh0asDvNkklmc7ZVyWM12kx
Zzwf5s90y4Tf5TfKa75BwB2B5q77PUnHECNfzUefnbJw6vfJoqtmkzCbta2dPbv/5Wizff6/1UzW
5o/+twPYJRqRWB8CALb0oH/G7riZO2SZTb68JbqrYeXzsSoSF+7IW8PGw7Xli/WrZSQ1a1P6ZnrO
HxoSeiI5l0LvTtKyj/vj4akdKtX9yhTyTIeNKvID9P96epm0q4HKDNkNHM3uK2B2BTeuzFg5Nli/
vb7vEoj/8r39h77UhTi3CB40A5fj4p+izjaDtMutlBYiTz00TUbLaDrnLwR4/kpMbTzr1l8777NT
YjuUuI92ORBjhCnjnufehFfExT5i/LQQcwuv+3tOkh8zja6nRsISpM6TacgqHDfSoGm+l7W6ytXo
4EZQ/5UdM2oXqCSElW7+i9xwT2f790dHJpPHs0MKbRHK9A95n4S0M7Ke/OG+Wb4UrStjs5vyuJjX
9GQ3SvHBK+ZocE47GLnTDvu941UdB0/apZdiA1yLtHgjNHDCfHvavU+Dh2UDETPx9tnP//uR/KdE
kkdie3jQcAzgTfb+IZHsqypg/kH6l2nOuUjWy7jKd3wbdqQFZXdu1gTvBnT1YgG5a/kYHCZ7kbdS
G5lYiJDHl/VfbZWbtvcfP0eiKYm1IpQBafk/NeWtWc6i4+6NdJ2q30F/9Bs4ad+Yn/O0pxUXb8G5
S0xssMvanBt9gyqs5F1LmVPE2v23xEHiFP6XL8glS87lB8W7a23v9f8Yigxv6HsBVbWpG038NYNz
KDkNrprpXvn4pPC8Q35Dq1RHrWNQeuKZ+o89AWOX+2XI5HDwquCYOihQpgxlflerL/trADbzUBqo
I3rvmySXGQ4WiYCDHIe4newgJsInjNYmqRRk4NLN2kuxqQKt5EeqszKNeXMruhmUsl5RA/mr/qS3
8mIa9W/RpWCj25HIr+S6w8peBW+85aLsQ5yQdRFvRv1laJ8aq02e5kqGvYUEodbY7RJWoNDI6CJe
1OTH8KWEpmD37WXxvXAy/TYRDRQSGa69L4H3AcWHaWxN1JbJ3H+lvuVTVtNw3fmG0az0gwFWTl4M
R49wmpNwXokXGj/mNv3ldEMNLyTkjbA9JM+Gd91/dpj063BUBiHlbmNf+99BWlqRZU3qmzn2X8DC
uavKt5Zwfggj94EV/e+ZYbyzveEmA6tmLAey0IOivXWw8VVprfe5UvW9DdYLljTt6C0ii9Tqpc8U
FL/KFhGwHGEit02MMI/QqWeSEruOMUGmzmmRCGKYdH7a/c/OD8qHLt3kg3oqbsSUzoRFUBWx0p10
JucHqkcH1yI528m3kBA3YI9dEFkzfD5R2nCwDJU9du5ClL9GXDm9l/GQpn6c5XYQt62ZX3cydK07
7eDYGcI6VlQM0ebgL3+4Zr2zMIf4F8b0KOvG02z6Ad56ViqTzMDDJjUHL99jAkzwsAlu+erig6g2
cSt/MpjEakKJOnSOIPcKdwH0vNnkRqHUH2cSjo0L0kDumkp7V1b1mfWM8LveYpdWTz1OnHSRD9Ng
/6AMA/wSpm1mnwJx1O62qTgGB/jkwLxb/UGpNER3YDPlQYrW0Kehsv9IWTYJ2K4FG3VF5AWXNu5E
K6YBpP/acmGMKEEjRwuGm/mlqFrjjxwuT/Cb7K/6vh7v8z3gYXDqau2h6OqfnYGtzuVXFyAl6gcK
OJzcfFErhYbEoJMgTxRMuKRoedAbRXQaPO6XkLYGdizz6cp5dKQpyLz7pjoVgZMcdyEFdme+G2sM
u25dn1P9GpjYseBGP6nwcLF2jgQN+8QJKP1nO2HOLM1nvE7i0Wna53Qc9auRYanKNeeoQwZGrWYA
4q/rw1ow9dWz6xyWznpvTYr5gN6frU7eux5FTzMU5hHbpX0cu/Y8Oe0cuZiYL+zLZzWSZZPSrEDa
Po5TlCe7iDc37TxqUyS5JQH75Wh/CjsgnAYlzKnVJPqZcfySNWA9lp38rKzHsV3WU6f69ugUwLRN
UNKu0YEYed1y6Tdw0cSXCIWqgS7MR0dkr5YnYQSS+QTnlt+Eln5sGWWdPV1siYixm8afSV5Vt3Gt
H+wxv8hJyy+ifGC0P9mtPT9XBQXz1Zq+QXpPl+3pL719d63Wuhi4IJzqtDMIBBR8tdYse5LwU2mz
LRrY8yHgsvWtNZiDLYxWJCTaR1PYOCY9VNq+nXztUD8CadzdjqwRIkIhtRNMNR4amlAZ2qnEontP
2/pWmmn6oiyrvVbYF21iFqrMwBRtUPgkjeyLvmLdNJID8DkhWg1CELsywNfHH/s8tXvQ1CZusvBx
vzKGwURsTrn98B6a6YcaLaAUiPSdu2mb9ve6Nn9ZVU1IdV2nF9Hk932MaxPnp671LiJ8xz+d6xVJ
KTzE931IbUEaQSOdeClseZ1wvORVEBpyvS6GTuXPttEm+abSqYo23vOvZn/LqTD8d2LxQJoaaCVa
SfSKdorS1buDcaD9ZD7pLWraUY0XOx0u2abUq/xyDt1W3RNfzY/mjM5DpR/jgF9ltEYXl1dTRplY
D0Wzcrhvt9T/l1btV4A/eS9igrlUNlzcyKchIPxn3xD+JUghEVZDothvpxLCAWsiXcxFUbh/H/tS
NQ6wWXqyN42ADAik3Duitg+KYM0nOjjEIat7nmf7W6vm/qw2t2e17RnCdLemsUpeakv+lbT6HBtu
+zgGwriyaMSOzydLuCYg2sbQj81830T1rSiGcyN+jS31fsmcRUaaPlSL318HUjmGoVbnDPXKxHR0
0qiJibb6s2SLdEkDpN5kp4VD0MViQNS7w567uJpI2iUq0gTumzg1oehD2+AL6nseXDw39F+xTNFH
QZY+41+Wsor1m718j0oQZlY9KVoJI93CqlWu5GiInP5offtx7VyFhogcbTEEjr9e9rPRJIPp6trS
eyCmMazLMX8yEMXVGwCy5TJyz24zBJFnfzz35sA0wmLN3Fp/VjaS8VIDRSHsDrZ5S7oS0o5yCRex
+vmvdbTdw7A2LsFKvk1Zg/ix6EUQZSaCunxeXwtfnDU+5Rz5hIvA9gVwdNPQV7FZWTdM58FJr+l4
0az8VtJJh2oBPaKuSAlKSiPCiRauYk4IXfDK065escsEa4YtLsNkYOYfoPVGW9GXgsiOtowYiuXv
TWkG8rEex96JGjtN4mkMILcR8+/vjLM0CKvW9PfgAqB670VSN+TTyF9VQe2X1UJctaBTyJmyHqRy
/CAqQ5+VdxjXDNk9CqFt1qkqDFLBvLS32vrZtXP1bL8Eb6uuGfd2s35CVb4bIiG5YHvG+8VZtgV1
HkIzbksuTk2vd0hy1luzSUIl+va48quvVmtW+KSaa+U/OWDVD44/PzGUTFfDsE1SitzqZCxdeqxN
Ac02IPZD5xgajSivDRVxNdhY3GT9eRs44l04l/jl174x6sOMRBEB1nBu63wMG/ArqVvtiz7JrdTt
sv3aoFWWZsu/ktH6o+BXqxfzs57UjxQ4H7o1JVp5OxuIIfjUkqY+7soqAXxBDMm5mojYmKcLquzg
NC8ITgSEadgldXLdxSmO0J+m2l/5YR5yjzMSycbvulnuO0Q20IIVZYPFqm5LcZlS8T7NtP8iAH1X
PaPU1BCXtNi/xsowTyAXVdQa/gY2HxC8zo9Lg+iJwKqba+pgOGCCF/KrFsRqndwd6TtMh0CGcrjR
O+5Srn7S6rDyGcpSJ7+qZX3ff9/Im3dFHWVdCHp7oPTLPGd1ct7HyiylbGfw0LOsJbh/mZFFABxN
AJOu4Vep+EwhrsiOXYN12/MwnUpbvCS+YHJou4NNQuRRNFn+ELBUnpJA+54utA6140BAkFP6x8IR
3O4eisxd6OXicQAARz6TaO7ZPxgUGT1X1Xr+43TY1bL7Gm1XLkJFxDzUu5S0cjgv2ZLJRyttDxW1
pUfs4dzlUjCWDdlpl33NW+bdyDtr+TGHENTNJh1JZyTZ5BZIelH2D02hmoOaDe2Pdj+g5A2nanvK
kwUuh+vcUDSX7f+mSdzXX/Mgz/tdhqnlVBk9CjAEPUTYqVDYsDh7psfiw8tZvRb6BTbN6iJbBtWh
Ta3YUeiV96dTI8nMs7n/89EdRk4RIfKH/dPMkQZbKyHBVq4hqN5N+iW7AsMR4+ZEvshBlYhhvN69
rL5wItvRjrujssv+H2XntRu5lmbpV2nMPQs0mw6YqQuGj5BCUkhKmRsiZZLebXLTPf18DBV6pk73
THUDhQTOyZMqZYjcZv1rfau0V7oyitXovBMJjFY8vN2O0NXtT+Ky49Yy13iNZ0FqiyHbIlVHO/z/
5bqfeHdgwx0Vq1lX29bu6phNRPkQw6S6xwna2X4Hc6BMKBQU721syiOxXk4C3APzVNCkw3HzepbC
ntRQ8WZlffyIPBZ0fOu3kRNtKNiL12Ky7DKI3JFOR9K4qvJAgbRudkPMKwwckRfgsoqKe0K1xfke
/0p9hid9x2E7zsNdKMLb63t11R97Xc74W/kzYKQj2sGqaG8uh+zlWHbdLq5a10hkg2tbu4f4t6BK
JH4S7ZCPyt/rofkTBRsnAjZ94Y83rtRXdlOLszNERAsapmaFaH7DzEiOWswUlRnyQwaOk8JI1tXE
+BJzYd+bNharym1fjIy0kOvj0RB+/tVlmBxCcbru/pEYpnWpmkvSO+pGzhqj28VLfn0lGraLnVGx
D7kVVzU0Qdpd7xvh3lxZUUaRR4Hww9u+iS5Xq6A32S8yt6cgXtycOCrhsIK0s6zjFdA1Il0ewZk8
DmQqDkk9njVMILg54t9p0u1TfdrJdtTPmcuQZAFgzKXTBViM833qM7JfSKlXTUogmLRtdo6ZpPOz
Th/BuOWnzBi3xDGLlaOsB4a/L21oxpxP8YtG/tRsQiPnipiUl2vUyFliT4k9gRECaw6xkJ+ZNffx
2lqg7DpohlVdl0s2wGuOKBIlSNWSXXHbE43bStSazmzGM+6Op9FJopOyudCPVX8wtFpttcweD1da
QyZCGFxZ/HwNMYzCqHdh57orR0gaaCgcptITU2A4VNYW4Zm+VGkjhFz9ziqu9rNvPeARrLgMxLRy
NDbNdTUCcxtOm86asNCklQsdZ5kXqmQOCrYeUcNg8KHK/Jj3YzPCNDogqJcaJhiSTR89LMy97PVd
zxX+puEKkzEOgkEBt9iCh2y4JYKLWpC8cf/VR9A5FqTFdV3RI3Fb6uIUZbnGbZQXvBU00qENnKYQ
2AcAhxetir0Vda+3V7bJ9YxZety6EztZ0kQMVt35Pl9ATSphxAT392kSfc7ZPzxdQR9U9xHdqH5R
Oxge1aQeE9WPdEMn1brQauS8xPriyvdcSD6jzmApt4EErwdTZLfc72gtGZpLHbZcVAfzZxlwRp8p
D0fPcxGSW8romdtmXkH3cc2L/rCc+3ZxZA5Mi/PqpBJGAw4vN64CloEUM83oDnc59tNVqxsOOLlI
7J1wUZGXZIuBw2o7J/dZz36UZFzUTeYWSU0iCPwyM5V2fPJT09qV3IOUsuWPC75TVr6Nl7e8pCPS
Ho7XV+eqrZdpg3Mq+aRtM6ZdMT2ROKzOXK/+BbL1KrT9VRkE+eIwaTJ1+Ap/gYvmuVT+2OnshmW7
IeTPsST+NJYxTQbe8VitxgVrc938r1g9xr/Lxk/mY6G2Won/Rs8bVnuAwmX6S3O1aE90fY8/Tw9C
aEqkpMy3pGBv1KPe2cTwUZH8c+5Yc2YGrRkyDrHlfT4V2Y3Q/2WS+YrP++vfD6QiYCTPMAUZ8X8W
GkWXA5mxzRHulvtKEpGASj4f9MF7Sg1ubcBMza2hI8d6M+xmS89mHHLi9mqZSH2GLNAGjlrpSIZv
mThqHuceV2pk3NPsMIp2O2JmfGhxVpMPBkEr43yrYd/o3KPT466cOvswxXAOmyQ6XM8QnjM+FGxQ
y/8HFJ3Cu9HlKbFNXCtoROvlshNxMTCb4oL2aBy6ojyxaVab2FtUUm48Og6KtcpoAcaOc56FwiRD
rtxenAl6X3Ccu8/dELVhokxT0/R0hcEzoHRZ7ZpecLKKFDV1pbWH9URAqGJxr8BxQbXsixO8lJty
xG6BgMce5KjsYWy1VZW5wTXo2sMUPDat86RN/t4kgrH3o6ZatZbyg+sd3cMAa4d4lX31bi1Mwyzm
4xdyMgK9b8ObERhockeuuPCHy0CYFiOrXNc+sQMaIG/MeMjobOW0Y3HsqU2T8mfIOEEvMfgxpemJ
8CZ90HrTbTwkDpbQyj6TGMVbhe9qrzz7g5w2CYDlvJqnNcl10FIGdqVV6XbpejIURNp0ZNcTO9Oi
rVZw7tz2YFZ3KWulWxfuRu85cEciZGqQt5tqsH6EwWTBRXYTBIZMrJtqfMXGk/0LTof5n4x0XAJB
zDyExePn/fWJLViGEnTTH+AP0nOBxDbHm1FTHPRFGG8NSZHrgjfMFhB9vFjwr39bAxNVu0indGSS
sHNbAGfKuEnHfpfrEwl5qYdBl/pfOVeFNbCeZvP/n31YxjLc+OfXjY53KGwLFh6XjfMXbgD7f8lt
H3jaFa0Wu8rZhFPPmdqfzi2Bsrz1msdCcLpRGvdANpClNILdvsIBCp+NZx/uEw+adpKSArp8jL60
mXpsYRM09pi0EWMkoZgT2wEf75I/ai5hmrr72D1c5wNeC5JbeYlDggHElCXGgKk0r9J8TGp8IE0C
D02vCd/9ZBec/J3i2Q5rP5p15+h33cILw/i3HLvIdedUDHJA209NUt0I8W5q9b0XFa/mkFGZ3ETP
qem9ey3WwyugUnWsBDmHoTXP+i6rfWNVtyD0OlBDfxwOqiQHjUcCtLcL263xCdOW/KBmikSv0c7S
EQCIovuIEz5JTZBGYnJyJPJflcPwdrq25jnfDFhRcGmXpA4MvQw4dfaSNgPXnsM1+HYVRSLYlFWG
b3xRobdd7ccYxB8cf9xfh7zpwvOy6pecN3ljy9IlCX80fU5BC1kPtZRs6cKrmktSYNhcf64IY5Md
UfnIWy2jt7TDPU7d+8+BMjEw8KeS7vTO4jSy4FuvEmS9uMAWumPrs/yU1EtibSzrYO60L2uw3FNl
xe46ir+ryH1Lo/DQ53iEOCCO55lrg0Fw+kdczyhTdyf8t8KWL3EGHfR6rrYXi5jbIFVlGRrqQlQY
8OsGok4u1wl6ai6YD9pDjcF1A0gVGCMG9FlGoFxNlg9+Kp8Rp5Jj7nnYC5Jkw/QixhlkTaduZqCN
OLW1YudBgb/fXy+wrbU1zYpE6vLHyzost7jFZdyP9zEboA6yNdSZXSw2mKxIcRbky5zIfPfSQe7w
drDdVvHx+qcbt0Fxkv1TXB/Ljq8AYzeYOt05+CU+MZImMymDHSMohJU4pCGaU1fQJYnB/QDiv93f
QGyBKukOB9zB7LwLVaOWxLUY3z5YDFVAh+SXaEbeurZXAKWgQNsqQBrUZGvaG8PN/C0v0O21sSJF
6+H4MYPzlP3iAHV+CgDSxRzgGuQ3fl5DjAlRh1txrj1OV3gCspRcga7GdUPr1nJ8J0vTUUmo9eFb
NIP5xXeMq093SbyFkmSgNOJzMysKH/wnaCH/ANmHC4xt7GxtJSJCpdfTvyPi08QWtdXKHic2YgA2
i5+L6vUhuEqcOtjYdZ2rKLjOunQE7koki8Fz+YIhqo0d0WywKGZCp0N6CLtz2LGUhg6F0Jnm349R
ArXBHfp9axWXZsYdPZfhsx5xNWxzYif0Ud1GHf4yZjnk8PvqVFbthzZOGC89l+BhOiHoe8TPVz2q
0P0co/dZja49uX37FcsxO7VkSa5nAV8nVaug0ZzjqH1L/Cn5ObXXiXPQR8O8lHb5DOszBlTU+Gtn
8XpKi8St3fH0xrnE6tejddKIxPUJb+FcONUuTiuaJxv4x0Xf3UZlfKhGaT+Sd93W6SI+1gLfMdPD
f8WNuWJh/nn59y3d8oVtW8KmDOAv2Ju5NgeYvDyvHTAV0q7It9kkjLOhF826BxHBvcJvt8Uy5ajT
+T0m9vHkILTBeRuOQ8OlKlpKe212/Yg42pMBrVNrgTvORWFwv0kpd7bEp6uNG+7v1bHFWc1bik24
FHvIUTAmMi4PvqCD1yZcs/YGkgQaXRp7zVE4GEv7WdPeI3qL1ogJLgYz6oRLZJZd7UZ44YtzTwfD
XWdyXMnoDO8qbi3u5Bn7JAMIsyheWSwERBLK3etIiU1aMIVZlJHrb9LKDgOkz+SxVsVlGDDtxstz
b1nP9aDlPwkyUqPHXEP9bGMtXXiW+W5Iqxcxc027agQu/d+5lvPtWtrKSJz3KzwFW0G5DgU8KfvC
tHneXOPydW6HG4mT0K2iaXddT4YFtnEV8RV12qXp37VchVdpstTZjEwJWnd19VI1YCkJw7Qra8rk
+iqzDJMbcvHM1wUGrnBOzqaNlnld362yLU526FM7XqlnP637kxt+KuO5ydg8Eru38NcFPUQIPEyQ
du/K5VAnFpfx1StSASqsTWSXDqVOtvPLGPXNypA1YSkt2tJncj1AXtmKUNbVaRLxw3X8eJ2ganU/
bCi7P0Bb+6jJqq7KJsLmnVOtLML81p5Q9RXT8h8DzqSydmXSak50qMM3zHwysgnzY8kps0LtIiF5
9xa/zlWiiwbyup4aDiZL/Tl06jmo4jDfSb3azrF9z/wX6TFB+EXYx1ySDDSKLKlaHHBIsZZ10+jW
ELhLBrkd+6+R/vqVFhk/EdTZHJ2VNcvFHx3zzSTIEWHWfHHaYRIRYqQZLFUBRdrOw2jtQ4qosVWW
QI9rJ/up4P1vVWo9VQX/+2tLFm03n1U9SZq6u7//11q3dt/V+Xfx3f71Sy3fzb9/rfbv19+Ovqv1
7+73P/3DpuySbnpQ33K6fLcq7/7+P/mT//gv/6u/+W/f16/yNNXf/+t/fFaq7JavFhGG/L/7s0yB
fej/3bgVKJkl5e9/2/5uq//wx356t8y/CbQjXceTBEDP1pcWxJ/iLc3+G+4pyNO+wPFjGbAS/715
y7D/Rv4DDBhtWAJbp48D+B/NWz5f0KCkhc5IDvs2Zqf/TvMWd9rFTPx/FmB7qV3BRkvpFt8cvrC/
1jJBxCZ8BBlf2f7nCA9oRVLPZISQLAQbr99aktktbkaSd5V+U3I0UYbx7HU+zF4rHgOClTbaphOh
jDl7vetvfScJ2YvEaTBwerWJgvqCUU+QW0Bv08lKSFDYeEogZUZwefveWzU+m5xLzpqvfuSk8WH6
hXtokO0C1ZpE7G31IjICKpUB2BMZZQh6P9Luxz5+tnCJBFIX0c6zyq8pNWxmMu4es2l/In627037
sTbnk+t2xipMG8wN3LlhuyZPGb1MgZHH9HhIAD2wydvVaKXbrA45QxQT4aiJYIQ2nesng+LkQKD7
TgI08kiSBHNJxEE291tgWB/jYCyOCljQ4WjTwg5IKnc9jASDv8cn0uvxi1giKPhYf6dh/itx+Fs6
/blKTD5gq72LSc1ERTkcmzGsb80yvKSe2o6ztJFxON5BK80pxfpV4501+gQUeJwwhcgxgbdZSPBd
w3Qy1doJV3O2dkKGiTpv7krlXOyHcTihXgWzPjm3C/xAudNbaywgOZVx65i2uBZoNnDcg56h4jZV
z/7UyjXi/60T986XDLmBgetNGGdnFgR9fbxNPESngnvNauZIbzgs6vg8t45axDHF9Sdzy++iqA1A
3JaHWr04p/Pa2Q/RH8eDf+g6am/q8VM9PxYl9+Qo5sNIoBKczTZ/GRjXk2HfM+AH2R6OG7Mz58B3
zA/fMW47sEnsp0HUJALXjk/NIxmeMM2dfZLaX2NLftJALHVd60lNOnlcq/5IBn3ap31BiDOttHWj
9feZNss12DQQzrLMIWvTeVVBaMZr4v8Ja5MhoLWK/AXeAMGAjjByp9xwAAYriT9Imm+AzEj3x+0x
Dp+gZI5bgxEsJ/s2XjdZCGdGMAGhFyR7pfPakwxBgRtjasrLX65Z7O12XyXhGEx5Hz9U3Xw75hqW
E89lVuFC2uzkK1N4OBlF/gZBrWSb8T7pssfGFY3PKnXLIK69l1TXbox+cgJXUHok4HbaZfm79Int
ZSRFrFKrNwDEmzvSFQj84o9p9xPv/egi8sY+t86Gg7174a+abKPYAloEta4gn4QqENKY4lV831a6
duAZ84oxDLHyC0HjLrAN40k35Nq1pdzVw9Bh9SU5A7UsV41+jApy56GNwTht3oYiX5xy8fOcApaf
QbYxYWtDUkb549iF5MJD/cUIjRtRZ9+qT8XGndvfkDoJeRHRnk+d1cTwsRprR/r4pdewHrZDpgdt
ZWE2T9ptVHKdKmaiVgVhxnVb5dsS8oU/W3eaDy29Rj4ctSTZ9WNoMSxUglcpktvEpq7A0cdNtCi+
BKqZGFVMN6to15q2vaWZ5qVMKPeTxZN0w37jt7uqyM3j9ZfWXuQ10b51rf+rRk7blFo3r2vsdQyu
p5hsYm9uvMaBmoATweyxtVnlElsYogcmMPoRpW3gQcuZ83XT3m3Kp4ZFe03GbguF9bcKK7XhgPyi
eRE55djduK2+03MGPEZSpFz17xVmiBsFK2jvZ/a5Rcg8itswMqujZRYIOC03juu/7UL3lnAT5QJO
AqdvulFsR0fLHrxjlWKqKKxDGkOOnAdrxsoPj6dTQUqE+ti2rrdm3l6gEeTNsQdPdrTNDleiVrx2
Er92N1GcaMiWTH9WNhx5axI3/JBqm4NcjqKGBC5frMlJD5CmdoAZMj4D1ELLcu41I1P30jOYSJgU
J6bzDASx0nHU8ZVl134po36qc5+PpbJoLDCHj6GyqVTU+QZRDZNZ/z17+i8kkjubgAzZ15o6nsq+
1R2XmSFssBjuMS6o3qZ3w/1swURsLI3HlWIOsZIWmaJWle9sa/1G1X1zU2SlvzEdHm+nSL/LCh4+
r9b8oHvsIpOqQbm2wVwV026KuhumA2QW6/RP6eN55H6hjlWS8osouy3x5mcwiSnxxKLfhKK7YT59
GK3IPmTuUx0zH62gzASuo7sHc7JJsck/aaTw/rbDdPDdSsIlmuiqHLph07XlN+2c9WnoZ2QYW0GN
fzOMIdo3MKHgXWOPSolekmxr8GEUHgYaMjt+NrCSmt1ah47A4dv6HKRDXNHK70j8EwqjU5fa39BH
WgPA0jHuTLPvzLQfqsI2j2Y5XTQvO85acyxnWe6iUeRB2jIR77no7cqWQ30/s2QW3oul2c4qM/fo
PCMPwREZ7Q6QMC7L0ewIhfCyxkzp7Qa9FvZDgnLAKM3p0mhDbGvlzeWLXqwis79j7poHnWfdD/bJ
Ls1NZutUb5jjIWzH96k1AOqX1oZjzlMRVu9juRFZjYRN7hsX940zViRi4u4wgNLfRLjdOdx1Nx4B
WvRUxjtiPmXmsoHn9ZE8oZVzPOk0b68hQ+YaDdn8XFfGJLTAVFOxMFQ/Z/gi+dwMJydK0D6srFoN
3DHYESLYR8kvn1vCrmnle6J19trJyNY4c7UringETdxZGy2d7/sxnhH/xS1nxPeGJhtMBlzpeXKQ
lwM99t4QQ4Kx52Kaew2mKCcp1yOvsTupYmvyrm9q1kw71ah8bBjtx338mfs1KqAbx+SkzW0sj67h
0QJavULqGTZZQ9VIN3lg36BtDtaDw0xxI0pF7SWvyFTK7LbOeveGmM+5trUbR7d24QgRO5LqTSuN
X0XfzoTHUivoDEbllLeeCzLAgQbcRFYzCZ2o+M2TAyrCu5lb935weV+VfB708WDE+FUGTM1DsvBo
/BU2wMfCtl+hs8oVOmOgN56z6msqH/rJOGuFuVFoH3sQvUehtfedHHi4YthdDm6jIJHtV2OP9G4t
jFv3sXLD3wZBKNuqbsYBn+h08ht7N2CzAzVRcV6gdYbsgcW2MV28ppD3fsZSN/EJMnPJ10zCm0Av
s3gnkieiOPEq1A2fy6ZQe6+nSdS1HDPQZfvo0j2z1m2OA3KYaJxBwGJHtoNqZNLMCLTbpRP3W9+Q
9JeajMtKYqZdPX42VVqtDK/4UMawHR1mfPNgGGc9Z+NvabpnCx/6rdFj8LVL5yzBEmzStuQvq6k7
O9ff8BtRYiuLi2jwDGgz8iVDZs6yKKy91YhNY3LObamxPIPcy8jy2592F1Y3XJvXKfyn23A1+ePK
M+vmEDrpTVXF+vn6S8IpybXw0809i0U2UTZaSMg1JUw53eksolPRycSWetRGnCxTZZVnMpPlQQmq
s8RTpZJfRGaM+/TSxRAaXYMimaj38KK8QcBYfmDWfej5z2RVafb1uF7oVdgyzI3KjeHH4+3IZg7x
Zcvt92LR7XfmVnGKncQ7s2C/ziyOO+i2N3abrqpBOWtLYOP0UeKPMiKpPEyyuePQtK1ylyttZmPl
sjbGEE8UVwzUDcQIvVE4u5vMhc85KR2eHajcFYiW9ujGSq4qr6Bsttc4ejyYmjnvG9aBNZW7bRBG
HXAnQJvkrWHN1g6dGUnP/kqgmBHDkM7T1sd5vdahj1hWru5JqihOIoy8OWfQLHenFf56qDGUMLHK
6z1Q3q9S1hyku4QqChN9X1JgFndAMCmiCP1+Z8TOTa9Cj3/xkk3wjUtigIEfi3WsmQeDnHJQO94n
B45iQ2mypGGBg9+4py7xmC3oGFJVzCqG9D306NJM+CYkx9/A9viHtHwvHYK5seKsWVr9eihwRPm6
fog8MDGalHtC5AlhYabTlSAGIcbhtWknQuAejbBT+kWI9XGEoyxGLh19zCnam4xNNZoX1K3HMMQZ
UfgT8ovNIp7hJce4gUU6omqww5EjEz5El5+MYz/G4OSDqnMf7UYiqFH5E7nVRRS83TITZqCaL38Y
d4PWrgrpkLzn7LftpVNScBMfcDufEm08FKFhHKcG+2dLSHSVDPZmTvRnpaJ0OxF3pPTBXKV4EGI+
hVzXHisjWoMNeshM2KpYEZNV3/R54Hs9OL38IwNgRN9aDlnHLu4MfnKxU1ykCw5vFuYjyuj7EJPj
wthJ8JKVkLPq8oGVe73ghzTO90mf1ttBzsjezX7kPcHMw5lt6f9IYCWHUDfiEEPMuDj+/Pt05qiD
pjkm2ZkljDwY+wdsoohXObyz4aItauULvtYTJBIQhJzeVxwSjj2bXWEiEfltExTcUHZzXARUZV5M
6iwCoYE00sNVCLuTl9s18a2qi+KUYibgEQoJbqAb3hOLj2TisSIbpsEKkad6GllHDd4S9k4KWfdK
0wlATs9Nme9xOr3GQ/TtuyFW8BCoYrnxzSyklmkYTr187vvxQ0vRDfRoo+HWDVo9emCNumjcjdi4
aGLI+7Os65ZjJappl970LhlwW7InRGF+GsX3nLQ7w8Cek04fOFMaTC38PcGF9YFDY4ceEhrpvfRi
040MyeWXVr/1NxNQnMQ1TrEIm/XUVx+6DdVv/shc69HxCUJXOcd98aoZyYuI1K6qgRIb/ohnZ0vA
H0BS2dqAtqZ0Zar4zGr42AE4yeSEEcT5rbgL+sYzdpkvVS2UJAu5P0vavRGd58nr4Un69rpL8uM8
knLXR+SPWTy73vQeDRG6RhVtfFwOyhCP7qCOLN1/pjE5256+TzvrM67T5/FK7TNRhCfsPFaa8WFF
FX0683zna6Cx9fzRsf0vOD7FzpqRNEtQ2SPFuoGO8AVEBbix6h9xhjP3CWwpLsYc4/AfYH3Yxbsu
KqxV/bH/JvOVr9RJF1TQOAOGLAanvTa/s1KzbHv2Y7LYPOoKf7zBdo+mfoINBmcS7E48spsD+R1z
+goykzFjI+tb5ljMbHvwyvFMyLDCji2qWxe5eetP5r7VJtJVfKMpny82POhCZn9JQj9fmdkR1emN
JZdalTi8EdQv4labcEEhIvhe+ChDLMGQ1+cNC+/Jru/KCsSfb38aU3abxA3gyc589ztgaIvCGxkn
2F8cfw2P42oxHPRZvUhA1sy/EXcw5XjSeTdFuE5DtS+16Q+Dnecx8g7GkilebvOMk5eKpf7i2FO1
C5sQN9oIxIIqVmhX7iqV1imkQcBXJetZcR61EP9qBCEuepxKPdlTrPfbgKaQ6Q34n/FTdqF1wz0T
VPYfnugalxi5M/VWuHC4umzaZ95wlr3DJmFkzgqLP5cgWzzTrMK1buxvKzXjP4yYdPTDkL+IKaim
JFlNhhFt4ePp26pODMBs6Svmieqcypp3RW9XTp6IZ000BfjgROGztV+H2i/WYUd5jjBUzujSuhfk
Dtamj7M0Dn3J8pLczpN77xsJvkoZeIMc9sJ8EKSxzmocJSAoS94NlbrrIsQySkH0l5mf1GjJS9Wm
2n7h7TWm+ysrP41+2NMHvlNNe8w7dRvmjcHkOrW2FbyNoQFRNNQs+nEYgliX+DoL63vuRgsjsmet
Dfu7H4xio3tITxyOJ8s6O2F8HvIZXEgFOxtO1RpdIzDsqDmNBioDF+QCxl87No+NVB/dHC6FkN0f
qRW3Tk3Ru15E7KPJCwaZbepNlz5y7jtD3gG2/GNyby1Kbk1mhKMTDEQdWNHGzYbPMhqeRdov/C7e
CZtUdE/VHccNMBiU7Jj6t8kw3onMUxfKm9Axok3dVY+Gw2m3t62Lp79WpS22deSvTaXr+4qUfGiV
TENKigD0XG6BGVsbWGfh3snbo2WRpZUT9ZB2z9W0qCdAMVUV3dEGba3EZIsPvbpoPC0s3y3EDA3e
RZ2WLhKib9/PJDiPRpfn2y7yTZ4ZCZKpjc91j1OcwClDDQ+bNw2vTLzs5Ex7ECMl1X+5qVsf+phA
WsxeX2swfg29/MC4gcEJqzfstP1Qtkh1kauvlFddwCDGh5LY9E4ljrdu428Exhtg1dNcfmQdfDzV
JhhsnEuq3AfhnOvO/zOr8aR14zH2WrAzsX8PAmnrDEW5KYcTGsxjl9XrYrCTGz8if1ebG1xVhGfg
f0XyjzFYHksPU/aQoTIUoK/KMO78qRIbg2qtlTlCtfGp9kgNuVHu7AfN6GFhZCyVue+jx0qnUGwh
1LLTmMMDDbvZodYunnMqQ+PD7WzO/lCss4x+NJSwMtBczw6k01PH51N1li3kF9iZ6dwdbEu1G8FN
PTMSUkEpCoGjYxzTHzAz6qu2sATQhfGtMtL53GQ9prLFl6XMod7zeN6ROIphPx718KbwOu9AgHmp
apd7p4oOfBfNyuwNdLqeplkCOfsu5/gGtZAHI28Q2dgHOh9siTf4xiHHTR/Ubu6Ba2aINpL70VuN
RBIun6DwW3I+URzuJ4cr3aJczfUwXkhHvbQT2LdxRnOHWnDHjfFZjfRl+jFlpTWw1XqWBCDmVZOY
uGKkAh6F2Zp7R4uGTsrRc6jEdQZGyFaIAxXE/W7WD04MoopeRnZEkkvrftTdYDR6Psohvie4TWtg
xnWJNps98vcfEbv3jm6z6acDXYfxCvUCvm9bvFrFEBPSFuNW87r21onmg8EYbiz4MkbxFilaRGDd
aDKLdkREb825p9hdQBG0M0jAllMzdUgObhoB5Q/RdKKQRH++qGbzVB+ibGxXc0oQYLYj5q9cwvWh
S1A2tcvUhelOA7198nso3EFYcP5ppM8LbX3MlXhKfc24M/pm5ENSW3uQ8Zr3B3w+uWM0peqp9PLf
vUg9AIkd5mK8orew9OOTlw9hQJf2J1q6uFiIJbSkMwH0rOjXWPtvKnGDeAsUr764Dq83+TG5mmNy
ubrPB53XItrXlCbQV4DW0qCWf+glgreGOa+3pwe3w/1k57/DPHrtTH/+5TvHhu5CKGPJu+dBbhmk
H56Jbf0Rso03+cSTjJXxUCTTvBYVs2SscHu/yL+rfDSOBk5KWiIQcJS3k6lKvj1TnVSoZ29KesOa
F63G9oCaJ5vHEOf4zoNYt+08Bwg0QLqgWhwhBo+U6iFNwI97sHU1odxN7Y4bI3f70v6GQqAftQne
Zaa3/OdlGGJul6+p1pTHCrf2MRSVTUdWvivMasLXRqf1GiKkjl4SVkdhFu4+RKhxzAhHHG61NU5u
gmdjafDmEtnE56GhhCfXvisaV5sRFaLpWEDUOmNksApFo2+xpFHOKbe14LLYR8w3IIrM/G7O0xmg
8pgBeZcMg5fxbircA57+sKDL3XIhcDMvZuo7HDx72ilR3EGMaNZ+Igd+bHmxFjLap7L9Zfv+CStP
DaY4xe8NG4Wj+whlEXdTvykUUC90lovjiC/giq8tQBrajTgXxv64bhAfc71kRGANw8FOouOYu6um
LDDCiHxjjSO5B65jF1Dav4fJe0mymoYKSg1MBzUhduFs6YnOcRAVtrfZIemedNcTTgdP7+qjzeDe
MNbkYTkA1+AB6yQsNvTI6uuOgAMfExIMWtEezjsxFsXrXEVg7Rx4JFR4ZkFpjcOGLFsJdaGSD23/
JtQ8vfktXZ6okf1cn8PYyvYNK6dsVHq3ONJ7g+FTboubtnP+ANYkeoEzTFRlxbzEYDV0vZXhyho3
tfeA5RKKkYFzvRaLlXO5Y1KRkJkZ12+4lki92FsnAnaqIh1Qlq+YS7S98O1n0pXh7VwMoKUJeSRM
pqgNo+CcQSlo1xpKckwXkFnuQJG46zls3zKxYQXgjg07dOUJba0c+0+n/HxPjg3ldNG+vVDfJIQh
VjboY3AJzS17UbnKZNayPfPRzx7jUceXD4z23c0QSuZ1SXsa/FuBTxouXfygZr/fxnYGTtyeME7l
oEK0RnCj5ryz7CW7PHHELqoJPaZkEfTc+iiWFQFaPRlZkGV0kQouENHZjlL5AIYT6t+ILGXlxtrt
3VfJOrNSDWeHeDiqvv9jOMWjAZDOH0dCD5i24KK1/f9m70yW40ayLPorbb1HGeCAOxyL3sQcweBM
cdAGRpEU5nnG1/eBqq1bYqZJlvuuMlMtMksIRADuz9+799xN11hfggbJAsTEKzQe5CbEcsmDwNfN
ofENz+MtHjh7A1CWYzrZoL5r1Ou0JYsosfo9WPa7jiQE+Ab13kdUEUYVLYBxLK85ScbOcshlR8gK
8BN2K/F60xwdJmh6hUWFOzCYS+RDmgJTCEK4irLyh7WXD6jcGnObxGh3goRKURIzL3r+F+/wSjXO
R39omSIVhY/ErenfiBs6S+LCURPabzGykAvO+R8y1BMvsmdBsOrxGLazvcX1ifjFDm4U2rdLltPL
VEOXBfaG93eg+RNS7K0oVN7ClryNsGrTi4hmVTlSvQWUtjTIYa5qAyP50L1TfTFJqG25ijJCT3HA
08Iw1cZocMHOlX1Pfk/BtHxGlZt2Xyx4YecCv1Afz8mVb9aXmWE9FqHXbRPffgeaqvEOuN5poFej
4g398vrg2wjE+/aD75akmHAMdhkjrQOxNW9hnaGKVQg5C9BYpuyBR7f7ajEYjhkYbNft2wemWw8l
eoSVAqZ7hcNkeW75jh1bVtt+kvdOqLnvrAt4drLldAAPKCqb6yE6TXge17U/9kQKJGwlBnBiyCa0
R0HbQiqgz93xhm/1kMJE7JJzvTwFUTaA+RPOdG6WP7oKHpD2/PdRVgwSqIGgXxCoa9fflGW+Jul0
kdYBLsye45Z0AehwAikIkNml8KdsUZpXTvrUWjdi8oadLBtKO7NGcNtb7q5piEGQkwWhIUjRmvZf
MVL2F5SU/MGR+AIfudi2bsloI+RMmaTBmkg6wsuDZFiXwAWkq721G/qvZYT+UXUokmb6j+tUy9u5
ROI7tCgwsWJka1p9sPbasNgBOPnWV7I+NfFASYcYlCHNx5DMz62N9J78l+/liFPEc5TAgohdOoNQ
1+pdWZvJfrJ7++gVqDzxhvRn7JtPPXKzu9i0qUXz/qmWdrRDB6kWqFbTELe6qJqShw7i4daUt87U
fbcx56MGbHihXWadI++zU2OscIPocsCYeAdRtNgZFRNVe4gubZumjx2zzOtRk9VEDAPEyreCJx9G
cZZd0vV+EUxIyq5k5DmUEwU0Mzd3oGgECpw+Sy0uh7kEBinpdA6B2MwRBkuAuN7VEsIdmDYHeux5
RmRBK4NCfBEX2VNrIkeb2Ou20GWIim6v8tlOIb9Eb3WZj6eedcmAanqq/G6nrDE/uMwb9+FYXrim
5NieNKo9Te9CG/FJekZ4qHCBWpENHyzQmClCJrHaPda11dF1nCiaqcVX1K4dRzABtdNLvuegZ5vZ
7G5bnTwFSYyFFuXkSkwC5i+N3sHP9hhhqME72nteE86reBmfDxrYl+0yHxfIFLrlgN709GFjDF7H
cSDs0TUBhs/N3DwxQeDptF9+6MVmYdM0bChy66w9tLkLR9KYgtNA6QvztL8uFCzn1mTfyJsKEVxT
ctQRGmCVm8/gpR4I8Jv32g0OPhg6JQg0A4woVnMy7JCU07sw1VvVjOElOM8y1GdHud6ZxMqnvENk
j2BSMNMnmWu0B3R5Da7eAVLWhml9sHVQNTPqKVZtQBc+OodVL09xdFwq2FOXosPoVQ+YAWfmIWjV
vRlCinfIYY8aA1NC2fJs6qyEIMDkInO/zlIQbp3SP8mrLgRAfdO7SXz/44+6gnEqmAvLoHE2CGPP
ZtY6C2INBlksdsGcvvdTQs+U73kVDmN7K8hE3RFPU9Ovtfa5Q0qw0TdXCQLLNg6Lfe8wsWXQZu2s
wWGuwZgXbk9zEVX+votDcy0y6e2EW6W3sVn1V1VDKldfJZeFGx5D1L3rKnaGfSbd5Ng6TOK8r6Xl
ksutdcnAMsxuf/xhoLykLgaQYV6Ay6JHFflbCfKLgYhxIRaclmlEFRHWmJ1hstewQ0BhmFl/U9Se
fUQlQnZZWFv7ED5A2qELgnl17fVGfE92BKBWC58dHMx0zdJf3gWZyZGzR5+thofEYUo4RQHA6LGG
ZNWbd8PI2dFORqJA7EdrttDgLN00/EvelYrSs6YSg1hs37tp331BOLNFl/8STYO+SEdZbnTfnVB8
Kxik1ZUCs7QvigRJOc9CbSBWj8vZhMrWyv28WCU8Go6mDYrWHBjtOq3OOER3iHmM/go1eHBrDDEM
DWQYiNT7xfl17glOpkPkvSVG1JyQCkuaLzBVtMNv1RHFt0syE/kVMUY3heVrhBvtW6QJI3NDo7x1
LHcv405dgZ+y14lu+j0PznzHNMPFbORy+MYTYDklfHIkMTNDh3Vn8lfrcaetZAJLFNtb4QTfSj7Q
uQObfhmm4q4fGSe5BrGREz5oEVnOTtrtHRJrDETjxGkBNt7dWA9YcuFCe+5wM1qjuq7I+JtLs9/M
gRXx0QmPcKBayGrOt0M80iBIIwJmFfsjtjHaA1B2N4HaSr6brgtvRrr6Xm7tGteK8PgqjOg29t2e
dFvWuOo+1EX9pcYR0tcnePV6R0/4ZcTYvUJIin6dgTLZVRODA8bqANqD7ZQHe1NIuHmJIog3JsvK
9pI7bBvwYuIE/0uFelknl6xsAPkcwnA63P+qNx9LxRRlsfOt00W1HlD7LjBBkTU14yrUyigCEFF1
RbMj0girCkPNTcNphTQHj5wn74JuznpCooDrm2eoBpldlP3ZilwAeRxUV7ljV3vKCpRFg/VM0AAh
QdO0cWJLQxdpNGCnKFv5nKvNGAZIKtLhipEkpnLm5M0UP2X0dEmTtdeVSQicdlofV7Xx0CE637CA
EcMwxc8tkPUdSv2Z8dfatGu2GuxaGg/wfVKB85vkt8YdHlF2621oMcwR7ghxUABsTOgbFQ2lQOi4
37OoesE0wgdKfeJGHFrrieEe/bjAlZKPu1nMBUSg/MKGu70r3AlbuIsisAaC3+fGneWW9IyF5i31
KzrRsqcgnY8ZhCMnDa+dbCCjF1vKpubUA3PGviS2c+cmJvSsmRkIaenkasUI9chrXNqYQHeHzMpO
ev6wtSAOBRUwPGcVc7zYwrCn9aGFR/OIRgLV38omMWuhBS0OYOy8FkpP0dY3TVyTHD4Wz9YkvX1A
xIAJsd1RAXT30iQ/z3SrC3yhqylJkq1R4pF1a7JLR38ENmoaFyPmOshhvOjdeszKkGyJ9Moqkkff
185K+mG5qsiydLL6MPOLUd6mxw6t42XU3acpk9iyRs0z1JG5cjoeEgw5ELqd4jYh92FbhTd5LPnB
5vgJ8O9OZsW3SAlad3IHwA3pG0y21Juaw4C44oBildN7XYkDofCvlPDYqqfxegr6yzIHTmlFnG8V
SVqmaT0yh8B2k+wEB4kHx3vMAnDcLkqnm4IEUDwkoBGYEjOwiMXBQfjCOEwhdUyPITxF2lk03wnr
AfCOHfwo+fqoHTujCl7QjFVbnZEyAmCAJ3b56yZPH2uzye5SXjqPvzDO9RYUlo84tZuJli2GNbwg
+rZV0OMkoE/ncxZCjD4U1xW7CPk+6PZwUg/D0OBsoQXYds6+tcR1HTQw8SM2IJpOSHjqGC5NfGW3
Cc0KD93q4hatTWJGo/ou9J3HpnY41BWssJi4l7qlK1eeyO6yYDr0jqx2gOix1lcDBhUheI9jhTk3
R6bmk1TAWDqt+jvqQMLLbLzVlAAc1eM2Xbu9fF17Q1IddSGu+Bc4iklrPOrIo4XTPmc4aTaFTjsm
uN+CnI+WJNGpbt1HvcQ5EuowrnNQFGzl8pU6nCNMkx4T0ey8wXmPGq84WJHPKwtwVge4ulWiNsOy
d2ILIslrJXQf7NIstvYkIIye8YW+wqsLJ3jjZepjdCbKLz5+iGjMoXxq4zzeB4ofHynGfrS8gz+W
SAf6YuM1S0iwSp40Hh2672YKtW+KHzx32lNCXWi/f8hTPtk4tq+FrR+KeFAUiryBbKjM81FysjQC
pFdodWtM+LiDsWvwU/a4dLH9ORehF9zWXV9DvqKMzkjf2nj+DCCpIEXXtB8TLBmgGhksTHVKoAPv
T8Vhnhf6ejLc5H4UDNKNFx2NzHWKyTthiPsKJAvzFS4KoBnofjO3nbFiz6QzeqC8mxbuBs8uOXtO
/zaQgomTN8Iw7KPyegmr4BlHFgC/Qi4e+Jx2UZzxsLKvZBksmVG2L06WZhcI6DZlFoF/ED2Bug5v
oDOTCusNwbYiihAtaUMfy1fuag6V3DjUgmvymuItOpkcb7IjtsUs7r2oP9rgng86IeKxz5N4OTDj
tyEUKeg0tmIw8OxL1c7MXAITZucmqB0M9dHDUGEQDC0yRDmHqy/R2ENSKDd9h6EzdB1/68/EOTVE
+kFKU3T86dSlWKWNMtqO7oLKnoS7ntVD2Mrn1ixPXduLTWv7DdLS/FuqGC7yZvbZCX3VA17GCzOE
tdEMLI4kh1JZpyzWHa8J/f5yXiudPo4o/jbMItGOaao/orqFdL+SM3dRKTNHr4LXktkL2Yd0C+HO
O2sBDu8wEe1Y6mUcNG98z7v3B6bSXUzcJkZYtD6awcDc6pllvGqYYWEHn8f9nOK0zxzbBMOEmA8w
DgKA4Y1UNaqKPocvLw02iKi6cVzvS4mDVKVxfqauoV1VFM7G+tKUaDfrEKmBnSOV6LC3rDqDQJ2Z
N3VVcpBLhUcNH1SH1L4ju+SqjKJ8lUsLgXOAwmrU6sPx8GZGJlazeiTUr4rNJVsPh7VozX0bID8n
eJl2xc6yMSHJXgSbrBmJJBFZsJ95nyc3+9HA3SDSDYgVkWLdD1WyRWR+52k4b14JesSSJeoTd1jb
KqR874twR1REd5vn8zZrIVazk0AekBC5S95WOi3f1RR8pyVPZYC6HeUhfI4hh9T0rRexOjm1XIVF
mOKS6qD6g6KbgDLagWWvjaZ9T7ocaxY+q6CTCGwae13kw7XD6J7E4fToQGtnTUNDLTtqcWw9OCPT
ep+/wsgY1rWMcYCr9JQNEdI/zWNYMRdcUdaQFxGHLyqy3koFLZIUhmkj0F7RIYN9XQ/H3LwEEsvn
ZC7PWZEYoLEH62zbj6IOp51UwxUUt+lAbbfprNrda4zQJKddQwBMto1DhKNJVOY04m7INUpklzm9
zySqSwlItTzOyoO1jPM5+k0d5oxInqcK+MuIezCPRbWybseAcWIS9vMevfLa6cbhFJCEzjGEIz5D
WhqsJJBGWXea46wlGcXZx4O8r6tMb3KfPaNW4Oet8itd5QI6nnWsImDgLoU3BYxelB7HoiUgGoPj
nTllzKijEC1UqE5oDO/g436RVP/WFF0bFO1R8kp461MXMma1VHRP6wV/cwXEvO+X3XHSF1hfmrU7
k9NkzkCYev3UpdYduZj3ZmYcArv2KPxIXqDUgm0YrAwpUHogIOpLH3F08mUakhHjVbZ6HdBrhM5w
k3es5FHBpjXUDCJypTb5VSDETW7JYe23KE57uJW44MYOL4jBu+kZFwGtFG0vCnSZ7ycWApFl734F
86JnWM7Z2ghFSlJsiqLXekUzhhOAJGGVEmM8nQzik5sC6clo3lIS73PsnCtpYNfT85UOQ8LWzfnS
j6iCmqJZa6T4PfN7jbUsoYsr+/Ak2QFsp9pOxHFiHm0dirYu3rVd9T2ZxccE77OkrcRYB3ecP3kf
vGjpyiTjEbrLPU77A62Rdp30GJKpkMPJeZvG+ZY66jEMyjMnqVWeBM/zzIuu+3kdFtH3VMqjVvSP
WDo6REVVodhn/NvA7R5xDK/zS6IXv5hhemv5K1KK8BPXd0LJb95gIVKJYb0b1UNU03BhsKCC5N11
R4o5uvxOCBTKr4dVaarHCPpaOzMsFN7akoxAZuOEwPu6YN5ECH14UF1JS8uHHATqUqhzlCYlvzW4
3vGDQ3FCbu10oAAP4XXUDO9UtaZkDNYJ0G55S9uRp4Q1V8X0RAKs+qGAUTeG+IUzQp/NLgtRVHvW
lQzVM0JSBj/gSrsK9Z6MokMhjPNQypr5iL5B+mBt3Wn6YFj2EA15cK76aeemUKZort0TqNmviadn
V+8/+oTzQm2Nj8qYjr5V3dhsuOSEXqpkItPUc/odrKCLCvOkp5vHPqeV2TPQhBmPCrFI6nOupi1h
6+9tKqJdGjrHMbOfiti5lHZwR+tmUZOKU5zgfh5ubK8iEVbSHfeA/dIFwdgakQWwNue62g4TFGSS
7TcEoqYXGrWYVy+5xiH7a5ct8EHcKJto5M4JACQ4ZIbjlUPYAAq3VVkF33KAgTSNln/U7Kc6Fk+q
7sx95NIcAECKaSTaJsAT14Ow3I30U71x0IfdWFlDo6065pmM9nYrzF0eOFfCZyw3Tla68dyY377D
omnMqEmdjj4z861YJeVJSXc/GjeziVOcMV+KLLkGcg6PpczDG7OKvZOf1PV1ubC3+WmIrA1L/AsN
iir6H3KQeOAi56kqi2bFYtatnahPL5oBPWCsvxLgQlKObVo7M7RqVg7nrgudr1HtXuTSvafIaA99
SdxK8mBN6qoneuuQW88DDcxNLTG1GQ48TAgqCSxGyyTqBWmH6DZuQEwixR/gAiO/RD0KdZCsKuJI
9mVn3o/dTFu0fYFI3274u/bA+y5NOqSqmvSauArS0VR16XiEqWRiMDcvTeV+GxjN1Cb5brVNdwaO
0Dks8Kv4PXN+EdUMTcrLyXKyTVA3T3jEBjoFdnbx4w98TlBT4iRdFy2nmRjHemgGwXpMJyqYJ2k3
B2FRv3jjqYzl13Ys+GdG+gAgZwtApOcY0FzWxfSUJHaCVw3pKgM2pkQUSYybUSLbZ2uK62sn59jn
9zqgDTFv6yjjsDSZl2AqvtY5QBpDMhULiQiOBnsFPP40KqKWsaC8+/a4VzUBPOxBmUeHIaLNvEac
ttZFd8FhF0F9Lt8LJvjYA1aTEb0P0aKuThZfO6iNSoiT0Uf1XgXBfd+TDSW84d12UnrRnGtYjN8L
4b6UQ7bzovmKun1Hw4JJMdNw0ibuPIYIdSxfmYxvqEcORogGtrbuU9we5B5n6ZqDNuGT3jkKcF1M
nX9fVsCeoEExtZsP8dw1vL8VjyWia5+DX26AZ+MoVaIdjtYeOjYAlTgNh5Tj/mKkEzXj9jKh5I7m
Ype39qszpXd97PpYnviNyKraBlqdNU7nIoSQB6IS2PbWM4GpNG5Kgqq/aDklDVeB3NEHbkXbDDeC
/4L/6gp94rlFO6gVgNiO3b6702151gUz5qAMnnxVPRs6euTYWxrmXovx1p6bB+AXxyLsHwYTACmd
lZVHcuiaOSzrNXC1bKiTg1mTHeUYEO995iqVpOipT0mGPFCl8osbcwa1vvXo1nuUK+syejNN92vL
xACpoUFYm7e3U3qkZiKMjT2V27ARV3BXXqMIbJSRDHAV/ISjsbDpqDJBkNXkXPth9kagBOSO+QmA
Lw0hc77LQoSVcON8k+zQQPC9j1Z6ThK64CjeWQADREIo15BS4EmIYhSKjXcZiSagq5LOJyCw66Jg
Deqy+rnt82FT2pz4iKtDMejIdV1zDAGMNQNGWiYuo7tlIv+N5+cgRPel672njrBQalhj182QbEzn
uWYOKpRBKQPM08hwI0g9oS1wp0vTtTaNV5+DmoN9n+RooXPwrhlaBMcqbyOkzSl5TNh3MkK9iu5R
hRcOLM8wUBdOHRGvxHNOFgNzrBz/GErT3q8ZDzGlZ+OHKB2iMYjvvaJ4bkvCX1o0pEvhV5TFe2wD
GW7V9fKo+x3MRBwoZAZK64ntcUFm6h7xOqr4Ved5N1EU3YRavFLSXPpwG1emFV1HfNg2VvAO6/YZ
Sh//lyFf8zBUbC5IQ41oI1giQljmm2WMn/u5hHvP8uWzFlmaxL0x+VZd2NcB6cbBfODE+Taq4QXN
cdihTB8rD0ZLaQIctzQnF5bTBKUDPjRGvzUjquolZ8ybgAjHmczaSZIyeokb3QgiSsYvNfI6ug6Q
WJK1FU7DtYt2JRgvBmwyPBR0LoOSDt+mlKz4thGbOyebHyUgUAQl93Nkk2Er8GmkaLI3AdhGYnrR
zDccjKbRX9W6vXO9nle6ToFf0XTLyq7n+GSiUSfiE2YLzczgyjHjrTJqcVD4Kqhk3gGrkmtgUCJm
BtmWWXAr3eBqpCVmqP5LX6Jaw+L+pS3rU96Mr4vfs0iwb5Wj7TJ5/GanTbv2ash1JdQyyuP52ajZ
EqIZ44XppVvFAZDwOaI/cRI22eIRJmpBxB9qXjx8CCQQk+wz3E5NUiZrVnK5VTjnYgwlWDthkoJL
HrQ68IQca8oCXfogaa2FtEuhQGWNvurWwa5nCA/SvYtkSSK5jBbj1+ARJa2eLEnkOvSkFz+v4S/q
raIoo6ZfuUQWHJIiOWR5dZ/n5dGtMGIFQCaB24Sv6UD/DIYvA4mTHNsnQIT2qgaj35d3juhPZY1Y
k8P0OPCvJdsYnTAcT5KG/d549W33xacrthGm/YI79DDKrjwYZn9OZ/vVCvuvCuTGwmR8Jczu0oME
gVuE0aUm8cyJmh67d/SQ2XV21g5Ddl8Pe7fOH/2ZKk5/V55B75iYNGcp20PTvm676Wx3JtYHlIRT
/RiPy/kjeGzVfCjBUQe2OWy6EemO74VXOd9iNjDAkD0JhMmZhvzRDvvvJjlzK7ZOZLd48Ifw4JLp
LlOsYHFBMqsVIwDHHR6HwVXlEqdE1jLdxkuRWvfUYx+eUTxk6GJlTENG+eA0c47Ky2cNO4MkN+Oj
CpJ7o3UQWYlHafYvQ++uI6La9i4BLwczvKwTkviWfcau++vKtlC8crCLBf1wQ8p7l0YxQy6gZJZ1
8cM5GgXV9xDADBqP6I42xXfWapX15pYBzRtekYT+WBdvDVEm0K1ClLPAmbvl0aa+eg94M0quucrz
BXRIHDFlBZpvq8UQPDEpgrnuLc16UFPfLILp1kNIeztEBr8O62Hc+fU37LFnw22YWtniyaXcJ5PC
oGI3gLmHW9MbxLmVyDsabz7kATbLjMbramCulRAM3ZOvxdXR6Xip99VkuNaYX/uZ5992khOwqk3U
dN/gXH53hH0UHTJnHNtrHwblCI4m+AhEpF7wq8BIUsYdL/GlZKk6JanFQZg0A1qqAxsKw5dWUNJN
zYtTo1oi9RizPOJoZizrtuZkH0XzGt8Vh2+ME6ouQ4qV6Yknvl5Z3fRsuPVB1MmHcOLXPhCothrU
+wHrUb9rMhBblegZlYkJ/lO3Yth0cOT84ATOTufv/hBdJPFT3F73Kb+nHspvLFFfULo+aXp5nd/f
B9nwvcgpI7F7Uz4goQ0CcOAqio2Lrk5vZl29eMQcuaWfHS2negkjxBZDycA7b9WEDTlejhqKJEr3
NRyf/Dn5YNoUXbSEjs10BIkHvbDdbOT+chKU0StuyejbVPary6lWpsODFcY3BYioNaDW6sxW5e0M
AakcTatbpD1URc7ebAgIiAKLbzilu1dAQosQuY2zRMygqkdYch7HNYS+cYTq2vcO9jQckwHW8tCs
rIoEq/DSzaKj2YB4aOf5YHZf53E6V6EmJnFJfimT7TAk70bj7oollXmxMXdehkCGiQO4W4hvUexi
tLLGBm99ttEYONdxr2wajfSLipKKw6MYW9vG/L0nqXxTjKMAEYb/NB4x+TlWu0Dnh1trFsNulnN4
IUziZFuf4hqbaxcjINJl6R4hL8Qrst0ifZRJWK1jwAjsfF6EI5swWKWpawe534zKJlkIJPpKhfE7
7qrgPAzededG1xWxKL5XfBAOTKJCg3qBwIENnVYUYc007p3EeWQcSZ8/oKL2RvXWDjzfNV7hthE0
erIR87I9AK2pELyB++i3gUObOiFIaY0G3FzTWcch5U+MRUEOzkxvHU1Z60Bu3WQVqtSJDmKcwvCy
4jA7TAJfawzJj1QIl65bj1CvCw8DlEnqNyNdGQPqVCIl3jIV3ApeTwwuYUJWCO5Ye9iVjEepzdhl
Ylic2IZWpNu22Pbtmzo9OBVrpN9/jxL5ZPg2k57vMpZimz2WmIHXWWrR6fE6HoAm4SOWoEMGFNDQ
gAn8JfCilu06aCODprl+VjZDfJ9mJpq8r0GWvFZKoE/T/X6SL8qf6Ryacc2izd/STRxK0vtSVo9V
nVhbUUHtIvgXlK5Gz+16eLM4g9k1AIae1ruNw6ZWqNGymdW5eO2o01KbjSrkWfZDcef4hrfzc+ME
b+JuAAm3NVi3BvKEV83SYAErdVA5bypr8z7rTLEdmByAK7nsliWQwAYqV8d+UwIcG42v9yKLDxSZ
yZ5ICcQgJR3RFJvCzi4ndyUY0XKHL7UIGDdP5DQU8fSlpaFJJolxNc76umybt8rTD3OBAyxxu3IN
9Awr2YxisOvkEzNfwVF6/hLiWrtD4tDlz9rPgufUFzgx5nAP3WRLk9milbiqXIuUyIRPgoAM+7tr
VPg4rGTfd3m147yE141Kq/YzTlBtYh6Hdij3dRictI+iT2eu3LFPkylRp7umZJSnu9jaDjOTRbJm
ooyQ58RimjYafb41VfXkuDmd1Sl8Q/S31W319IMU9P9IpT8glWzgpb8hKtWvHOJ+Zikt//6/UUrU
hf8ShKKaHsItadnK5R/9D0vJtf+1xK/Da/JcS7nQkf6XpST/ReFmkeGnSXT+kY35vywlw7b/5YIm
4W/y8Gwzbrf+CUzpV5KpVAS4uVLYpnQlyXpygTb9nFBWt7qN3IqEnY7Eyyc9AoyYq1GeOg8/NirO
+A/s1CXK7v/ITcoGmCpc/ktnylSeMPk6fr5eB0syj3PAIgyHQsHAtgHAPbnSY3CQJJuffoebf/+1
/5F32U2Bmrn5r//8FROlHAVyikk4N6gd7Xr2p5vLDTu3sJD1zKXy6LLzAxe+QUtOZtJON7VjxPs0
aZwbvXDKf3/lT7f548quaQnHRGPqaP3pNjnwtyKYqdaptdX70AXB0bNSpnwZ6KI/XMv6NWXux226
5BbxfHl0BR3Nc/Tzd1rWYHfqIITFU3k5d9sNkQUqHTCPviyLMYyuVD9/gdHCJE41j15CnswKFMzg
bOCb5/oPsO0FfvvTT+woSyAGtaSneLAsy15SX38KvSvrRdDbGf3KMpR1RPCuz4yL3Ifff8N/cxU0
IY4mvo/+Aa/Xr1eRSWckQQFM3jFKfzO1bnPZR3lw9/urWMsP9evNAELjLbNJnfQ88zNprJnsxqJj
AFcVms1ZqwBNgcb5v6lmJe+EX+RIU3S/tRuzQpRV0Con4uYqyks8fjoq/vDd/uW5QgNpSt6eJXMR
QNvyrfz03ULvG0aGjT3ps6jp0i7r131PfE6lMSb8/tZ/XRl4qriUraVkZWKZcH8gx3+6VKIyLZn3
ctx2DZpzdeGtbKvC4sV/9nkXl3+IS/ybW3OJu9AWLztqE+8TVBNQo0TJErBPEp7y1fN9ikPPIP7V
7//0LVq/BkVyb1KgpFUeRHhPq7+8nppskppJV78ayB3YCa8mrIYJ/z50TMTmXsjshmSMG9jX9NA1
Ri9CDUH15EPnH7qiZiimmnz3++/b+jXAVTl819D2tVpEgqCxzU+vMSE95uxVC8fTFreI9F5qaNGb
0g3PhYGspOFckM3+treiQxuKy99f/fNSycU9ZouO8lwT8IG7fGM//9qVaMOMtYLcJtva+X7yMC6d
xyw8NjQ2NqhwPNzu+ub3V/3L0vXjsgQ3eDZZoiaew18vi+usAAiMY9byYu8YdigY1mML4EGWpVwR
cMMYLBdqWyqY2I4wjTXTFFS75tgffv9RPq0nPHPszp7Q0ubD8BB+2iuq2WBwKlAf9HlWXldALm+7
ZPL+iOr/9Cv/uI5nse9aOPWZMHy6zowUO50mhrzmhOaEXkV/qqWZ7nWJfxfUR/g69Y1cNXMPD4DW
mRwxXv7+Vn+N3cZVD1YJcqKpXNPhDP4ZX5sEhHeRRQqutIqJ7OrBILt0eov6pZmL/B2qf66I+vVw
fP3+wssT/NNiulyYx5qixubbZj/+9IqXnll0cQpkIldSE4o5GOiFkFdPrUgvJquuN2GWmbfksTZ3
eGyNP9z3pxXmx+WVsiiseIaprz4tnmUMIHpK8b07MKWhHoj6gGfdvcKMVv/hTv/mUq6lTcuRxPna
2vl0p9VoNi56fPLbECSfzFKhhJC0/kjJdMiC+P3X+mmlXu6Li1FuuEoQHux+Wjhc2AYiQh6MBq6x
XiADWAfFqncvij785psoyv759Vg3qRyXGtSxPj3CcWDNkCjsAdGr119HpkWDFwXROrJdHK44L/+w
6X1eJX7cICsiy7YUJnLaTxUFqESb+2EqOdTQIOuOXhp1EAM3G1BeHu9wmkScP8mPQ8WqnXE6WCb0
6N/f9d+8Ndzv/32IT98yprWCVq+1jEYZptR1dCIlNX+LkPxfVtnkfMWmDkTr9xf9u+eIKh/ao+NY
AKc/3Tk2XkJqC3Jho7IaD0MBWrJTMx5KraI/7AB/uRTGUaUFPxyLn6nEp0v5WC6VbSw5ZGUEWTVT
GX42xIQhWNF/o3n/TbT9m7r8T5f69AC5EZiaQCHlnIsOhXaHKLar0FKhx03/6a/2465YdohPlnyL
y0f5aV+TIjKSmuYW792MA88BbvESZhNN2izoMe96TYFjBQ+82fzhp/tcOkrWNwU/lzxqGLpYiZfX
9qdLo9x1kwDw5kp48XwNDaJ6nNLc3fVZbuM37c2LyEEIZSKyeppdMnBn83IEPmtjk9v/w8do+Sgu
yTeUjUsy9qewDZJWE9ufFlZ5agcmYiAIB2k7emDmlsH+7y+2/Hq/rPI8QFhVXdDoHL9M8em+SyeT
cZ4sHoh6VB9zQW+mnV377GZ5QhOusLujMTI76n3CWH5/6b9sMMulyeOgpFOcPBZw8c9fOSwinY4G
GpQoldoAkCCgmayVzL3iPVWlbV4GpUGvf5JFPx4wZQCPYHwF/OX3n+NvvgJtQxzUJmc/j8P/r5+D
R6PoMpcpd6vwcbiVyHe2WRjEbKcf2C/9u6CojG0R8ib/8wszmzDZB9hg+cV/vXClI3jqQ0nytW95
yxR7VNGGEHD0ZP9N2nntxo1sa/iJCJDFfNtZOVhy0A1he2zmnPn05yvNAbaa3WhCextzMx4MqouV
VvgDoMvhbQhacAa94xXfepjk2cLwZ74/bx1bXXfl5J3Z0kexGbux5CRQBwBSGCJPi49AtddbwCpZ
3arUvyjRqRU9u8RUkufLsz+5onW86IUjCCQdWyOinc0eWJqWWwYQpAr51KBR7vIJGWLEGBF9AWZO
5LVwvZxbaINNrkJjwmVRnYXNCQJupSeoShPPt1C5MAxEVeVat73bwEYGNZd0wJhH4/JE57mCvFtI
FPjWxFKGEPNcgR2F5c2I2KCPaEa8tWl7IJPBwftZBDZJcZ/KXpOZNTSoHMNOfvKKBC91ArFw4cid
3uVC47gh+a1Ch7TnS955VHmReaewjk3lb60AQ2gZTf5aNONS7egkREdFlIKYTPtNBpsvL93bwMJ6
DDWjCNXRXVJ5+MprOkHrwuc9MyfhwEwmC+U9JFQ93kdVF1sayoVAhN2gvYoxn956bu89pS3tr8sr
eXpimNOHoWZbtuk6G3s3qgjUUaDJQKjfxbyOh3iMOSxln+5Bf+CooqMVh9XydH95+NMTQ2XDhQrE
BqZM5s6Gr13a18Uk96+d2msnGIxdlHkUkFY6wOH8tWl9SF9sfLx/L4/8Hk8cPxNUh4SDpITqoho/
j1ozt0BiNgOuKbrwMFmlAWcrwn9bvAT0ilcw+iKIH5FK/zk41F3+D25O30Va3CUZJcPE0X4VdfU7
T8XXwoUIH3SIdgGlATHQquZWx1IOppc7rkm5ASlN6D6MCtTkcewe0kBZiGjOPPZHs5m/sNGQNnWL
HtcqVjr6RUKv7kwjaB+TqMQ2PlW+U35FNa0e8U/G3RfEM5JDI5DCXVY6/Y/L3/YkIZDVQIy1qKPI
aHme6NTKlGt9ARBZ86JhV4x5uKnNJoW5GONaYbfJwuzPHEx5SlzTNDST6sFsF4msM9V65LwkrRp9
CaY42SpZ3/+6PKvTu1ZQ7aagS4VT6NTiZqcSAUhXHSO0N5Aqua3y+NH3hPfI9UjPu4i8NzcpzAen
KPOFS/7s9D4MLH/Yh0Au06dccXQG1ukN/wwol1kbE+umeiFwOnPtAJ+gmKmr/1auj8dxAWGLXIAP
gZMwacq6h/zUfc8CxD3EpnXUKl3YJ+8X2fwMmgZKo4IxNXP+SW1DDe0woDEf2DYcTHvEBWFl+VBj
gQeQfKw15G3rNdUvEqw+qKwEvQwUZdaBwAYMZpyAi6QaqR7fJLlw/H2Ae9t3RDlBbyl2ieuLV1qf
rcny+Amd40JbhbyIKuUsytBgTMeTI0bknTRnbwboJPXBEF5lJYwqmGjaHkxIcOPL9rs6xepDROHy
pess466DyLm9vC3P7Y73u9Oy0DagcnS8amXAb6kyoL2mm5jZtgjUFn1no+6thdU6NxCHS6epQMZP
S+N4oGQqbDWr83xVha3aPOYR+Kh1p6Fus788I3lcZ7vCAJdm8uKQvIh5PwEYodumdZpBnWmg48FT
XoVqbNGSD6fqHs6we43kBy6Xk6HvwxRI0eXxz5wDg8oUrF4iWbnWs4lCahw6taQJPCHFKxA2/1a7
sXMbuEb7uaKz3EqG6thCVrkpBpuzeLnxM0pRhcHRjnp9A78yQFkED7IMrvDV5Vmdub7oh9CHEpRo
HErqx7PqCqv2OGtgFfALsFaxmqiHaeyTXTgIbQ/BRKw0wrWNYpvRw38zNL1GalHvZcfjodsqbPoB
oA58Ps8m540odALtFeJN88bhTQRu9jd0tBJxU5Pg8fLgZ0IMOChMWgZTqjEPkTEcxBsu5XEwQAl/
B6xuf0UDETu2ZkSKdjUkDgI7Ver15sLAZz84C+ygfs/U5wcznnpEtwsUAkDsZEghQqJHGANza8Kt
daKZUEE1tTpg6GouXOTvQe/RCZKlP8o29GiEZpyUtXMDEDxoyWalA5sOO32naUA2oCQ10jTMsDcG
wn9hcPDHh6r7rotvifbNE2i7DPmm74ybzA72YMuBXBUH1CE8bdyitAUaVKVZYWwHxySwsKDFWV/b
aYph4KtbFuC1RoxPyhih3oRrAI44PlgikjBAmGvyhJXLMpSFtga+IAltu8IJHga0lLDQ3rUForJx
trW4MDPQMkPv74LCOkz1sFabdJO5Ebas0Ogj6yaECc2j8MvzFHSjpQUa3lz9Xe+BBP9ncp9UJMYz
P7+31a9DtAcyK5q/bQtGE1GSLlS2UgR64gZxMm0bjwAf8CnTJDEdITJ0K9e5eGxK7UZo41Wr2wv7
Yna9WDTQ6HPIaohu09eah2qphgFAr/rwRLOo23H4nGcsjcz0ui6sbiEymkVilkxCNYs0DTIEjpTz
tgo+delg81auCgUE42PpItyzp+bSGHej4kf+b0ww0N761In7d1ASQ4vis63CwT0+7lSJwdl6yYiv
CLxAIim0OtHO3TsmBKnQxB5wEJ218GjMI+D3UTnlKFaYsgt9UvOojMB14wyVOIx8MhH8MbFZ9urq
Fbf2a8wk7sIy+tZRxlypKMHFGoJdRlOVCz/jZHH54LrJLUdQQ1/pvfP3IVbz4skTuQctyG4lsUSU
5tYYCzTRXTHtLn/m2XvMhKkqIkghkQyot4rZhV7IN7GdohFsXofWXtGkNzDo+k9PiFIsDxO0Mxnw
zLvpOGo1UWUMPcJJuK8bWBy+oC7grDJHHz4XYMgJMZRDe5mA0AZicrxvIigZA4pQIxIUkgJluMVU
bA3fH92F3O9kkUg336EvjmlQlwXBchRQU6NshsH0wrUofAODUKuH52tHJW4cXjZCpr68UKdb0+Ld
ETLLJS+iWjE7EFOCQUbemvR8iKqB6xCVltBpm/41L1Gry6bnCccEwN7jEzTvXRyoIO+t4e/Cz5hP
G00meTgoXJCc0VqXL+WHvWlVIWCwBEHMqJ1EuWl9q0AxqWvHfhMl5kT7c6ivG59Uat3j3PFtKJLp
rgtaBChBRLbPdKxgVJfGiCdAm6ZPnkcXb+HuOPsbZc+KW4HmlTv/jTjukobjn9ODh0AlNE1/hBmc
F27zsVi4iOeXI4UPWq42WYZGU5K26/H3QLgqCsPuvUnm5zGQbOoMq6YQarGJuDifUw55sDC/k70g
XKo6DKrT6+A+tuQH+LAIwoe0nQY6viBpqSGrXhtIhikd50urxcoo7Wlb25WCUoCCpPOITl72fcBi
c2UaebPruhqThcv7Qn7SD8GCxS8SGqEhUAuD5rOY7c6sIMdxFMJtwfb4GtqITdKABUqattGLHlpt
ij5h6bx+flQg3RSJucMMipfH36HBzKTSFOKBeKq+NIME0ccUSssq87ZlX/02S9hel4c82VtMlGuZ
J4Jmv4QaHA8ZYgNtaR1hqO52+rpPNf2qJ+XdVk3nLdzN8wLp+0c1eHTp+WhgKuzZXaYFeMlD9aEQ
7rjVj06FeSOUTtt06gBNo0IMfmDBrxSPtqE9Dq8QRfvr/2K6XKoyBOUdPukBp3WAFh61eD8X/g5Z
qWILwTbYWAksyctDzZ8iuYVAF9LxwJecZGZ2ocaZhQRUOAzrsvFBhuPaKb5ohrLURjo3jMXD4Ngg
JWQZ5ngBURxtOip5dLX70dxlleeh6ed13y9P5v2dmR8Iix4kCDLyQCFmR1RLeifOMYlYua4kwWj0
w7ZjgK83ADeFFo6JCwqENvMxGFSyBqsMm2gbux56e4r09QBbqVzbdoNGTJiUN9UoILBQ6FgC3p3b
z1RrBNe57Asbs4NrV6IaCOxJq1QVwxZiDQP+yxhWzcahNj8t3BMn1yWLbNNYAe5GpYFn+vjrN6Ea
liWttRXgEuVbylPyElJZrelrVM2b0fG//RfbyiZ+JFq2bZWg4HjEggeia3ESg3FiZ0/Y2qF17sLN
Wljvc9+R1aZ6R1R+CpYQI2UNzceqqeciflVV7GUsSl97W0sdXB5JmUILiWq+dnOVmT3eGwOaGKBX
Elw1eygZXd554O7Abul9424v/7wzm556nAtcA+o1UfzsRWzh9lU07yhuIqHwQIxmPFdRJV4vj3Lm
EZAhEYU4kBWgRuU3+vAsYaPgKoabUUVy+sxCVaUdfk1ujbNZlCvFr9Qrgi8NmkTewhs8S5K5JzUC
HiHjMA71SUzik4p0OL7QvgHDrG9G/ELTvY/EkfFQNgSDW9ptU/5o2mgawhnyfHMpTT+dOdkVbXJV
UJ6Q7Z3jmWNulGjlSFTUFPFwKxrEqgYep6dYz1H6U1Cnb5xBXVjUM9OmJ6/LUgwYnRNYQOdHIkR/
jVoy2vlfk8IfDlNko3uMhvy6RubvpbCG6CpFAOD58kIvjTx7mFJLj31hMV29RPJxyqXuSO6YCbDD
BvZ3rvrR1m/DdFer5cvloU93MhBhHgqDqpohb63jL20FmAqEqGKveru1big1+8/ociqHz48iuC8A
lAPnJMo6HqVyMgTcTB4JbsUOMVDdssytDcc9WArrz82HMqiFFbH8Z45D6mEwo97vMFLQN6g5KNpB
eM0vxwyBs0sqppYMb1UobjykL4saubAojio0gAacXUwoRhQ6N5cnf2Yzm5Yu4fngLHDJmX1iR0UR
rStY3UFvCTSSJADz3frFiPSlVEtD9iWHv9XVY7H0OJ/bWJIUoAkoNTTVZjFAX5QoKBaEG5FXt9uu
csJ939nuyuzr+AYLcXNXqqH5PJhdsXB3nY4saB3IWoo0gKZecrzimZjw4dPZVwgbC5T7keq498og
/KI70wANxSLH0la554/7y197Dgzj9mJkwEqSXsFnnzefcWFs9Bhr1hWKC8hn5o33lnVB8EwZCTGN
bovvgvetjhLouqnrog+pknFpg7/wgp2+zERfAKdIm4ikCeWPP0BklkkGU5C6Ggo86AMoffjQKWK8
TTGluU3hQf++PHH5GhxHSHxnKosI8JBC0RE7HjCB8KCUOGmuPCSPMXswm1uAesY+rK3x6VND8eKB
FlUxbTCpclBamVXI7cBUUbhGGBjMRRT+0kajLf4kPX5EXwRAKuvP/zbcbGa5UaiYA1K/KYvYMvd0
SLHitcTow5JuuqJZuKzmeQKlWbJyigKmqVH8ENbsOo7pveMsAxCmG6Zmj+x/9SQcRM1BUea7LsH1
A7SacoAYZu7QjstgZUVLgd3s0nj/DRJ4R5Auu3DzMEvy+SSsBQc5ROSuJ334ThPw2XJIjVyn3QK2
8hYOztKIsw2bWmqS4wDDNVU6RXRTqQlq0JWPgus66LLs1e0GXDUm6Sx+eXlnJ+XfqSLUZsv5ktbO
LikTr70iNAN0QLQ4yVcIXce1rMVrzY6dpf2hag4d/fKYs8PCmHxVGTfT6CQjnEMAR4B/Ztzh+KVq
Y7a1C8zUcNbBCLCNsoXvejo9XdY+AVJyD1Crk9/9QxTXDXgI4Q4B7svuqj8KAH4M0sPgIes8FQWP
0n/59NS4/wz6KgBvZOR4PB6GYrRndVqCWikgz4fJiwIlfdNHMAf/t5FmqV/mDUPityDaTLUnm8L2
9BuaXBUahdawMKn5rS4X7D1/lzE3ZZp5LOzX0KwbprWqCVkQ2EPSfAUeCqazrourJmzwJKtRKBk1
vdlTzOG5p5cVBFA0o2bz6XmDJLM0jHvpG1jzV7XWiknkyOKtujKJERvHUKvXUDaKa7w+Lw81L03J
edsG5RgqhNSnHDFbTd7vslYS1GmHshsxRavbX4YZ6Ohatohv+PyNSa+F1z9A/WAcXiK7gpbamWj1
wJRYWIUzp4YITrNUKuM6LEX53z9s5cKo6ioo8HJobatp130Z+O6KuKeJ1qSF1gIO6czBAZ8KFIlt
LEmNs6BxEgkyc9BiAR9gUqgbg9iEnu0/KMiwPZh2vZTUnR1P10m0KNBo6Lgfz27yFNm3Y7zeip1D
U+NKi7wfhXwspnJjpYf+J6tB74sr207kx8QKLPLxiJ2OdGeD5wugJAxAc4w1b9zItr6p/PXb5Y10
ertDYIHJQgdS9rjmwGMM7in5YTG/8lpTMRBGbNufiJ9PJkTqAq+aEgBtt+tUG3vQyyMbTOJDXCIn
6QjBHqanTjQ0DxYg/rVJEfCaJgryZKvS1IIQioeHx/Dlgc5NkYIxGF+K6aSNs/0SUPHCpUXHkrPS
2t9RX2kvjdXg+Iy0PHzp/B+3Naxvnx/TAHtI3Yt4gRv+eAUjpHV8kDnIhSD8M64aLUFnqVYHfkUe
51VDdxP1N9zDELJaaiOeOY1EKpRPqRjqJOqzsZ20RAaOIgz5Q4++NuqmO4DM0j4c5n0X9FejoFSQ
GWW8KQv8Mp0M+VF7QG4qMbp4F2Cig8YevtWKb3x14Ew8TjbWFEWfk/mjQHjdopPtZ9iMj2JM8f4c
ko3VWj2IAfvBqVOg6u0r1UscpCp8VTKMqCbhYYkT/UWlPd4HNmXxLMan2SbsnnLnK23NHwDdJtyd
MVRqMjheePiha2Pgo6JmZvuuihS1xZco73/RPMX4sDauRJXmGx3Rl2TQX1EsXPe2dZdGzSP2AX/q
xN2haI5IBipkwpxQCInUpzaoHuPa/NYUXbSp9Pr588tuAhKhh0SkTY3qeNktg/JUlqIxQRhmvKmx
7x2qri02AGfGHwIoxVPsRmjBXx717IKTUvG4y7LuPKdCBNzLfJI97veixBCzy6/12A0pxyyGn3Lv
zA8tlS26xQxH+iIP9Yeb3q3qqG7bXqzDFklaPQ2yfYZC5hpJPGdjtlQV3QAPaTTa6qc0acTj52dK
Y44QhrG5QGZHOewVTG5qcpkW+udN5qPpMyKSc+WPdrHwmJ+LLFhHF4qUSyworFl8VkE5w22uylZm
mWMm4DV/cz2J7qJC+QvfNMHatMn/YjMS0u/SMLNF3QJ6CgLUl6d85pqEy+MgDAp/Gfj0LApWwIMG
oPlyYNqtYm9wZWxzjpCOwvflgc48c6ynatOA4MMy6eOlTZEWRrqAl6BQQ4xCmkC7o5YZ7cvExr3d
TJY6recmRkUNeq3cS5RNj8eberX2Cny+pNF8d2XkabufEBP/cnlWp2eD21eGY7w0qkFl+ngUsIhV
4JQKugGlFAlN6gGTlTHboFlTLOSHpxM6Hko/Hkofu1RTQwDYadcPt0EW9hvN7ZyF6EcGdscn8HiU
WTRS4cNYtA1BZu7Uhr8qS/x8xxTFtYh79SpXx3aXEg8/ILIf7S9/yzNBJ8GmLLxTUSA+eT8yH06/
nltgqqmLrNAB3FMpfoLEYK1BJ99g0bg3B4T+4+nXRMMcZFy6Ry0FPsnSPp0DUQkc+BXg7bkAVAGp
cBb6TmaVoiw7oZVfYRkUtuV0NVCV3sfYgqx7MB9bM6nrvYsC4hUXdbFPVC9+BtGK/hwKZ/oaQEiB
pBssiKkrCHFGE6VIHMt3lz/XadxhOvxAifYgQDTmhReZwpvVxO+sUu0W50oT3XaUTzdDiLl4bg3Z
bZ7gjPzZQTlNhFTEcrrsn872OwmlS2Kj40Jaa86XDCGYR8S58N7xEfkr7Zp8IIH6tL086pnL8njY
2cVs9UoOkndAZhmfYcp6aOwi1J966qOBYs0z2tfNr7zQkJFMUeGsVnmSxTdxA9cVkBF07oWvcGan
8nvos6kAmKA2zfF82G8rOJU0yB7EtrjXQ1pArlYG13VV15uhCHKpWxi+tXQT1iMkOLSkjGatD3a9
yXE0W/g8p68mbTbZOQHIAVvSmH0dAxPEqDGp69bai9+VtBnpb29q/qz6Ohs2qaONKKZaRER9stS+
mAsYcF6OR5/dSyUubQCdABR6Hkp35RDd1oWon6sbkNdIrycbHY3stR2LaluQ6qzcnkcsDpDtFqiG
vyzsFLkBj++v418ze2aEQL4c07pyNQYlCpPOPlW+xjeU7lZt45T3Pna+qy4X+pdcCZbaR6d3J/1c
jVwHHBY9qnlFyWndAEcqbNaxHsa0ClDplVfdO4oW3IMEbB+GurXWqW4nC+t/ehPIPjJ3DXB/emBz
uYoqzmW+zpwTN+4RqSgRQi/VAbMZKvCDePFbzIQuf+fTIYEOsf0leEimkrNFD6x+UsreiDZG3Iu9
Ykz1l9bJwrXtNXjQYSzg4/ll9wujysfneHGBLMO7oMdL14gY+PgJbI0ChhcGXpuqNsMSMG3fXiNy
XOCejEba5RmeLiZVOomPgo9Am2DO31TcyizMFhdolFm7fh2Xro12PW4vYfu7QRJyL3CECHxOtmkU
b+mkLmKSTmdL04qfIAWD2E1ztLKwRzyoMhKJvurwGm9R5UJDWAq61tyxn/20EAehUMsAn7IANL7Z
p+28kVzcj/B1KTXrxh1jnPki34n0G4RJUL/95NdlOOB2FAxNWfM25dw/PPVK25Pz+RilxEmtPAhz
wBnCExW1nVG9STvh/s0RKoK40Ua/Lo98EofORpY7+8PIFkbv+MuV0SYYCEnXg6YGCFwGppPDLQn8
6pBZUuXu8qDy1jnauHJQQZjNWlLYnxPalVTj09cd/FfKlV9DQqxdr9v5Ump+ZhRyJ+QQYCVJWuLx
1Lw6sIcCkeJNUlWYFWOEMN6NQ6zcirbxr4qwa8KFeZ1sUbIlxqFbAcbXsefL6Aa14OZ3uAY0O906
ke3gKZs013aZjQs75swnlKRxYp73S2eOWCTNz6KyAfyN65t51eOAhaKuNyyxls9sD7JcnlIOnW2D
Qjj+hq2K+W1ju+hyVjrORuAjKIJGqFolSG5mRJzDFAQLMfe5ryhFqmS1leruPOv1MI1pI2CUGx8G
C5Lmlffi6oG4wh5q+ufyRlwaaja9cYoCyrgjdvKhrd9TuzFQ8lWNbeQPzUJ8embBgBECIkGEC2UO
bVYnwh+hUkfipI0fNeqtMbr2oUNyaXN5QicPEXXFdxQ9dyUh75yIW4ioh1CJyQEuy+2taXrWW+Ll
6HN6tYZlm12v4nCxEn+6SXRqbsCQ5HYk+p7dIaGutgjm+ThSF16EnjDNsuGN1FfQyMd9XRc7xRU8
xZenevpBj0edHW+79RErrrJqVXmGgpJsYkXPbZJ1yf7yOKfRtqQfUbuHMiLhRvOirRtZ0RgaDFRq
NfZFGfIqYZWBBZkG45DSEUDvtTPWfGFktKdp6KHLmgqQKaGtL/+Uc1Om64KAgMYO4q04Po2Tj0+L
q0tlhM6s+7Wm4PqOgw36+5fHObegtuwwEMya/JmFM0WDUjZYqHCTtFpQbjHpAqq5xpi3iFpkIhI6
rkqXD/nCETk3rERYUTlGjhBE+PH0es3HBxnUzyYDT43lBL7OwQ/cCif/PgF3E+2pEpFfXJ7r6YnR
KXCR4oJIpTA/5+t39BYGH/W4TYPECmFMP2BchC3SpKPYqpVIn7Y4zVLGJoDsGqRuLw9/egMxUwIa
l/oxu2wuOpUUhVLK/YWY64SZm6d4OzcCL2kaXf6/DTUnEWA7ndgtNV7c6uvgKc37aKvajXXAWED5
dnlW2sK05redobZFTxcg3Dj0zfW8T/D6RRe76IAMovyCfK7itzeNUOxHl118a1Q9GJDG1LeO4oAY
zIvqqQ01LPScwl7YZmdWHMScRuvM4ESDsj7eZvkYoNZjCz553yHEkSTjPkijYZ93o3U3BOZvMWlL
Agkn4TMbGlVAqTlFC5HRj8dEJdcfYUMTZnFFIlPodjcQ4sFvTl4fP6WZ1l61ZUzW2DeBuQTjnC2G
g36afMKROSVwRvlFHA9eIRQQDRhYrD11DJWXcLDd4KZy2qD41fuGO/5ZWPzZNfX/41noo9omraB5
3bhvkkhowZAhiotcX+DR/rZA1WnmwIarb+yhflMg/eMKL1ZW62KkKKk6mPdeKUF3ozlLfYI5lIQf
hIAqrWn68ICRTnQvlRYoWiNBOeSq2h9OY77SffzqCtjxaKFo7r72h3gzkIHDNckhmJKj29vLn2V2
u73/CCDa9IpobVItmQUA3ViaGZIcObKYtfOD0qjlrSAcwqNQIE1jMavo7mfB9nJQjZdCQmRdXo05
EyoTiWKNsq8TseeUNSjRfsR2LUD3ZCwz7XHq1P5v4E+etkKSHRMOMPttug8NKeZxef6nu5CfAm2Z
peCac+el9ZFaAQ4EPogIL6uddTmEaC4nzpCshtgPvnx6MDpyNASB3POEzblZhe7ERu+4tIa6Ztj3
uJwjR9YPT0Hr6AvX6nvD50M2I7+xVDai+KgR2IFbPT5eWSxyTcEpneJC29wEkarf64lR7ZJ4xB47
jAeEo4d2PU3jdztoNHwz3GZPGQ4vZXNEu9FClXvQJ32NR5513Rvj3zDwnZvQLayFjOj0YAJIAZfG
DqeBhSvY8S9tXS+MrJrdMGIfB34jS8MU+zN0nzaXP/+8Ivj+TWS/WQdm+h6wHI/U+Fatwe6jbm5X
o7Lxc4qod2TAMFyntqwNLCHKottkll1XAMmnhF6pNeAPFnghJgJFBG5va2SW+uvyDztzCGVJSHLN
CI8hvBz/Lhfaeo50iwSwOIgRQfjeulMb3NQGYQfWnsHn+HT/fgedgJ9wStVOzh+McfQyaJXgWpuY
3/0ShKkCaGQdZnhPXp7amcWlB0phRNKoICvps6m1EQYNDTAGPvhY4w0UacNajE27JPp3diBk/Wjw
yDRtThaK/Q6DlhwBdztzJ9T3TTdTds5k0Ji+PKP3kzM7WQ7QEyoEEsXKITuekkSnD92IN1WAw9ZA
PW/8XjfGd8kTW5HqoExNKfxbnXKzKUX6LO+RVZgMtCRgl6wqHBHAdATqxtOd4bpCpWTXtm63BXsx
bFsnd3a52Tlr38Ri0W+9ZleSp+PRbL9NkyZWdYEnp5dLX8uo/651gJlS1b82Bs1cJ4CnV5me5btE
xTbUTLQrdpC2NtXgJlbag1/rfwrXuwl9566t3L+lE6ub1hz8m0Kkzk3iFd+LLv6R+GFJtSXGA0gd
zfWgivQuazC9r7EAcccSCR4Vhw51MrV1WX9WzkHuTlAT751skAsnYmgIQTnOaKFAlo+9dxX0ZOSr
wImKrx0uXkt8hlnY9e9gJBQy3gWmoc8WU2AZVE14PuPWl2HLqRrZlyhs/E2ZCvfBlpImrqKKBabX
e6B5soX+M6oxK+QBbi+pa+E8kmMVEK8nZSD4xFe72SpQwLeBLtJ73LHtjY29yyFuh+IR5GP5MnVZ
sy9y8jiscdAvgnwZPUW+njzHLpm1xx8bAPegP/qZBqH78s4/vaZMyYtFAp52CgUl+ZZ+qMpNDWqA
uDbQho4nFatJtwWmbZdVgNVVEpb4VhXm5Cwct9NzTXhEZslTJvkecyQLVFBXmzqatxmigFdAIpOD
bY/eguIFWFJ+/PGSfByHK+t4csjLW15UMU5t3oTDFmfXUanXwBqIxvl3xybT/JYV33Eq2/bNP14R
roYu2Cg+XvPoM7hr/MBWyoRjRfwA0Gel4DFPtahzrhPUwOsahSzlpQqL1YTjOg9c6b/5QGOcSF2j
hbqLk+d2enRydYeX2kbN4q3nbIHXJMbWLK70qUPnABWK7kHgVBW22q6vd2p4iDEZTa37RsP6Jw3X
lNxvnTrc+u6tou5092fnmJssoGSL47k/pJvRRz03WMfTtRPW+Ejj1pWWqCU3K5wXMYhzktu+jcrr
NBh+KAQPvvLmuFdJWElpKG6nNx8cROUNBzSVDlgEfzPz177Z2cEBgCxBjPaent7GzdWoPTitgYkf
yg1U5KwIlYYQgYvkyRhfPJx/otdAOwSc7dH8qrX40aSvRmetrOZQp0/98JKoO4yd1oV4bvHV0O3r
Psbzs8TYZ3qw1AcPMJ6t3cf5XyPHNhpXM2WTB9V1Q9UlMwQnB7c019853m9cCVa69bdy9pN+H6Oi
Ugk84ItV3IdrbrWp+G1SrIibn3ELihprYm+V4rXRmcG6UUsMkL81bnkN22ozxfGDdFPRHCoO8V1X
QNZId5jaC8xfDXsLKHyFGYJ05XN/1CbmbH55NWTKysEVRMEELRIHgUlxq+yNZBcjZupEt6W9trJd
4N0HXn0/YNfW4+VW3fXlRo0AsubxJvdfUR9JvAdteujVL315Y2Rr1f2V53dqvBd5hMNkex3E+brp
bkTx5DeHtgOamD8PhkPd59Hr9j4Ci34bbBrl0WjFTnolGsoPRA4m96tAdFKNv4T9TyzDFe+Hmhw0
e5/2f/zpNW9uhYvHwwpnnL65tuJnCEdm8iTiXZfZOL4OeMzlu7pEKzJfV9GvCrhM2WDdjbOJqeAi
i7uyfYUAyESf3XZvshoT1STBH+i+MK6kQ2NgQoDkvs/g50UV2hfNm9nex6h0ZcEhhIaBtvnk/sk7
ruYv6Git4ji7GiLMzR+c5M1MMJbPwmvHKtamqbxmWb5VcCiqTLgs8XAthuRQ6NuksZALwWsTT+DC
uu7cpwDjYAMmsYIsIunIegqmlZK0h1BNt41hbrFu3SRAbBrrMVaRvU6dO1JW/hOPY4buHZaHlYWN
9oPAz4gbGYsoofzCtfWxbLutRpNC43yCvY2Uz9UKeLS4q6QsKwGVvBdnEbNhjc7U+fgUR6Cr8Y4X
XrsZgi648mRT7h6/10n7Wvau+Xr5ATh3F4OkgX1uyB7JPKdQKk/AjQG7lotwvIU57HLkymihiTBv
Vr9PD+6kDh2K0hc/+fgqHszIr6sKB1NtMG8NPEbp5q4No77LDR1pQ7uJt5ZnxP84nunfBnVtr3ov
eJmgzeAWiTHw5UnPiiQnv2ZW3ixzPAZSjYdB9/3iqnKH6IAcBUL7SVb9HAPUcuIq6jwEGbNPgsnf
h0ZPEpCzTTiEtcvxh6h1o+vUHMhl6PVcGqYHsSTNKBF59VJUe/q2UymHjwVeVMpezN92FTUW24tZ
WgMDK25Ho/8yRbr1qDpYpRdOueRecJp34xYhUXUgJV2AdbO8QOh9W3V4O63aPBHbeGgiLLKdaCcQ
6Vw4Lae7Vmq72ijrgmqj5jA7LU7o1QP23vj5Dui8ErUP7u2Q0Ehd2CinEQQaQei7oK76L6PveLV6
aJqUT0RBBJ7b5noaBvUHvCfjVXUGRCsGP88h6lZBoC7EZWcmSGJlIRxMLYMoaTZBE7ZK38Um2lhO
kB00r8JUpMJB5vI5kJHwcYAEFp2aBRBqInRUCo6nF02F5Ra8Zxjipa9Dm94pSf2tpXy0qVSdm97+
QRhtbwrDWIjNTg+gBMGjY0fviNrJfP26PHTbGvc7gFtJ8xokeFl0pobrvWe5ezwk+53f2v6ubuMl
UO3SyLMpa7qiR5bPyLpZ1vsqHYL70ou0Gw9W+yEKLOU+ykL74NVIJ1/+2GeOIxr9lG2YLwiHOaWl
EFNsWSGGrqg2qW/o1rcHesY0yrQJYcl1OXYYeV8e8nT70muAiAQ9EmYFXYfj9W2ndApxPgGgFDY8
ruWgAp8LoT75DWpzaVpvoqFBg/3yqKdVUFkLg2z4DjKgST0bliYVvoKFJfVSJttYO3r/HGfdqxFN
wXPfWc4jZFioLBBgkidE/ZMJxgXEvsPCzzi5j6Skn1Q/td6pi+8/80Nu46XONIa5Sak7rcAhwSWU
VuFq/sU14vy2N3UFSoSdf1eCfLjzjUx9Nsa6eGgtNdvGUVGwG+m7iTZ178rEzZ4v/7yTEy5/HZQl
GGkgZdFNPV4bkHO2RmaOrSPvovY06gFGeG5UtOVCZejscpB188pLG4qT0ML3c82xeowJI9Wrd/WY
V1eV3cW/c0uPbmIr6qgXhNk6HceWwEhkhz6L3NfLs138EfNzRzu3dqD20Xew9H1cT8oVXnnp1m8C
fZt3jb/2+xibvSBqDlLE/2s6EAdf/hHHJxCWrEpRmcIwJwHGCNrZx5/c8fsh4IQThKK3/9PXQ50o
PlOndlNCHbuLvKTPt5eHPF7l9yEhwhPywAcEsWHMhmyisVZUKx9WrRpX5rYci+J3XYYwNi6PI0W/
BT//P7f5yVjzZqpbVU0RoA+xLRr7IaxtUbYoakUGlPN8aAGU7ai1dETGjuQo9muC5A5XBJgkY9ev
usrHUGvdJyJ39qrbCcy7upp80cvsMu9WQNyc9PvY+nWMSwMQNXIjA/etkIR4Qqq6QTqzVqpmzU5T
h0fBBWe+qompkQ1k48CxX6FugHDL2vH8Onc3COGDili3k54XwdqsW4Rm1yxcXujrrsItV6o1G5ke
7NueKPUxswxMiwtX7REthAKDHeU4OXG3Mvxe/T+Ormw7TlyLfpHWYhKgV4aaXS6X57xoJWkHhBAC
CcTw9XfXfet0HJcNGs7ZZw/Lro6qpSSib44NDPfPK3gQQChj0py6YQtPAx3jS+dVLI+ClqK5FOq+
du4xc20j3Dxy2rxyUWy7B10vcm4GcYHTRVe088yuxrBht3WBl/c+POVQOyEwAr7ZJ9MO4T0F5/3S
QmJV4krv9hV+iLzpNT8OzlO7GtBizjeu8rgNzCnqg/WwqIQcLSyqSgEjogsZq2U3+qHJgDXSM4Xj
CqBzMsc/JKByp2Fp94wbXJ2qKYzxxKwu/aX2vy2I/E9AadPvZZnl05Ysyw76FfK+wb1tRpcLPLFA
DE1/J46It2VI/F9NNyIZFSzykiAWDm5yFons7aMx2lJvflJVMpappeoVJ7X4Q1oNJ5ZFLG+16dOd
2ICAzmCz5g1tES7tRu9d8M0UsU9wjLut6WC0r7T+DSVDdVorMBgsYnlbZG/2sxvHbF2l+42g1bGG
6Ihve9ZBGGbgVJ274WTWKZMakES4TsgaS7wBoaQgeBUGKA46/dQ8VZZ5R+dH8hkkgeEDBLYl4yBf
XYYIvtq9GMfrhDQaqFKRrPyP9F6DKHmM+/EZdjw3LekBXBAk1cQkXQqPPGASmNxloWzVpW0TndMG
hoHUX4JfCHTrn2I+mR2TPHldW/TUI6/C/Tr6X2rhAA08WoMcbzpXJurR1WhCD/W2Rd+Iqp+AMHVB
lnJmYAyU1AVoJCix0MjlyM7BIguNq3eEVsAaZrBW8wZGe3s90pdx7FjpNWNc6K4eDzOslk6MNbu5
piVa7spmNt0Qagx+/AL5p/SXzw4JxX/V0sCdeUO8OURhScEHf4ZBUiB8+C0Oww4htyM8VpANDvL8
YP07Xx0SAxd586MGJtPTP+XLdzhEloAw/24tOwzaHpqpPXdN/963ww8Q///gI0NzQGHmwDYFH0ko
IvJoXVANBxhqknB4I3R81wlClsSyzSX8CMwpHsLgKULBTuwkMuO3gLIt+yA1aNJeKo86mp8aEr56
CJIvwz4ZyoVhqrAOXnRruHpuW7HkvVXlnPzfNszCuwufBry6QDTql57EeyyCLxCdAoBJlcwJQKMi
4PYoW3dB7w1uutx+4ax7x9ixziofBciaxDCwrmV4HGA2M3rIXQuC7oXFzc+mumeRimonNNewoFEg
EmhYEkS1Ai7GtgqwlYcliRyPjnb7gMThDv5hNl878QfxQ31ew+Yvq2BMjXBhoEQTmOHNqpD4wUn0
yX1M4hYnT9vWjJmc6HzpnbthRT/ZMMAHIqA256OjRbiMG7arfxq3AGE5k7qHVN2h4tmneN6IEkbQ
dtAgRoxQFe34HFeli7cgE3MDIYRajS3YFIMjG7bopVcwpbMh9RekByFxuPWIByNQ/z9ZyzSzA9wA
Vr/bIT233lV9JG48TuuiAdIFlSGncEtpG7ghwG8eapiQmwINsrn6a7jcVDPAaAROddttcRV7Hoh0
4B+ksimS9Gcl9Zkp9rwA34H29wvHCNY2AJEMPIb7XKWHNNkM8klgIAspn4WsFWMIo/eA1GMw8+ge
UWmYjkSHlUdl4MnnioWnnvKCc1uil8imGtaY1Yzxvw+DD9DsNBJguvlvPWyYiFq5hy3YW1M131O8
nLYIHPSYykuypvsGCR6A0baL2Zb30NinHnAb8tl0ITx8uxbWxMNCgLmp9tyu4XlAo+5onAnEpZYL
qZ5dI/aQBP4sA68z8BsbmP3rKgNFo2RuvSkzJgXUWSLXRO5mhemOC5TJXextWe2CstPkadjol5rV
r3bDZrJtZvTwonuAf6Ao5kSGWEowCWrH9YsZfegaoLCtV/gJbE36enlHah/eZjU0mYq3n6qPdRE1
rHS99+M8nrt01DmcJnOeJlk1rRfqVPA01PGrL9ovHW9zoWPusoWJu1WoSedB7OqmOnRGHnDaZ9yv
D7S3J7KGyC9lWMvo6SCXjpLfSScuoN7BogmFQbZ5CB6utzJIHH5d+FdtXrjXC5lKOckr66OnabLg
dtHV+uveo6JhEJkSUFUg3e2fPcv0X1Cwqv+qmKlz4ExQkDr4NGaDO+hmTNbhK8Dl55fRpqVz5LT1
EnZNYnG/2mg1pZxrC9PbdScodpeRe4MFAj71fQRGcpi23hQVord3ZorBuSZmegiuFFQk1XnAeYY/
VVcfXyR9vQ9H/qxkqE6oX/JY1/uGybJvAixjCMTjAKE20XrQUjVAJePH7dNe5zHYsd49GQDRSWfu
a+TgB+9fW0/dkg49kV6qtqCeNTnDXZJPNrT4ghBFuO8e8HC9J4gTQygVK5gNbr6GpV0rmiu09w2+
WpwsjKKm4eyz4WC1OHFgo1JU2DyNzgPtLFBY4JiraE9QRV0imUaZTBKRBa349BSc/AeoygRkUQhp
yFxrvqCO2M0Jmo+4RX3T0r8VPD8E7slkCz87YXHOb1g53rfvrTsEcr+HxFo4iCPwnpoycdtu4l2e
zuuvsQHGXg3kZY1jyNXiN6YD3ASgYiQiOFRBtbeal2ski2iadxGJrp3kj4HC8J/P6z8VhZDFW4Dz
+kaAwORnMEIDT2ZJb3xKPv1wu44NdRkV0S4c7auc/TscFhGPIuDoVL0nev1WAZJuozwh9pa27LJB
XJtTvz82aX8B/01iNMF+Wele5qgupzEqqgXc6Q1e18Dx02AsW5ihoPRCWvmK8EPhVa+L1357QtAM
MT+fboWNpG75d7V2t83fjqSiCE+fXxQLb3W10Cycl7yeg19Nk15pq38xCw7zFnawze7EjRr+g8RY
FF5r8Cv1G/g11qwQhty6FLoZzwgkW6L0Hvzf+Mt9B3VRt3zTai4GHkVFStWFhtv7VpsjhPw1wgWX
q66Wo0BFRKb/qtlh+fpPPdy3PfA3mwDPecUpMXGCphYfgfjDHtWuf3K1KasAVCUd3bpB75iiBxbx
fzAi3tewxy7SAB/eE/mjPPFnYNjVUGi/t173WXF4U8QqeAZF84cGdkOqvDlIaIWZnorU4HFSNRB4
uzR4636cG7g7ZB3xSdb6Yr/MUOgPc11YgvoqihoMWKJT0MC/REbek2nWc9BE6cEQdl2lQqJEd27U
9HjMr2Rz+9DR0xLYAm6tJY23/TykDL2AO2+p+fEs5ThW610k9CvV3q2tjDqwVvzXE1TtQxVhlqDY
65wMJx02dxo2/8JtfpFblMO4YDeQ/sxRIcDdBRLCP0giRZkVvyKo8lfl96cFBT7v+gM2ztHA2WC1
4jBVBLZiUyGbrvQtJlOTTu6Y4BchLq8WQxb4MvIsUjFcZulxnOMyHKYySoZfiscyg8jyvoKQuLT+
uXYYDnJ2nVuDqVJV9IgNg60nQuEimUcbjnBIzkyGpL6dmwRmFOtnuj4+Cfo0SOqxWGDooLQph20+
UtityyX+b4RwE6yCw9hP2TS/M9xbY+u9eFt4XxYWFEEnk/2q+0+2AuR0qfkEDHBI7XZSjQJriuoc
UR+vYQhB5WzGF4RNPk2IIM4gpV4y6mIkXiGHHjAjjg08AiRrtvqtttF9gHM7VOyZrcyXDDHzBz+z
XjFUxRRw7cyedvQN0GoR4mtwWfdTWkwSLgTMXLUIj1GHuWdqrxDwFSuoqwsHY0f9YAOULkSOHCag
dTBcGpLibYeZJ5p9Kvod/JJftJM3gr4bff1Ct1Ot5CtVbak7DIQIAoVY/wTGUNabt7jCNRtub0v0
Rebf2n/t23kPw8WPcQRvA9XXJNBAsw/a//LsH9tIPDyaw8oV6zF6F9NR4Zds48dI+ZvLC2wTPqBg
OI2iB8MDo1AQRHx91fOV6DdWp1gxazGPc1a5ruj6vzjr9mG4Hb3Zw634Tlx14EQ+A1FoM0X8Cwqd
bJt54YxXOPsTYbicSJF1ui/C8EYglYd10zXSmLPFl9r7DV+EEvVijiiW12lertbnpRwmSLcQ0wIX
ndrBGmL4altehlVwGhTmneynApo9x7as+rswyWUO+mcyfnB+azEmVJZfRWth1f+haxAo1VgmFQzd
IrFb6FqAgla0JEBP0MDntoVJ5ndo5RNkeOBljjBVfolwJ0sPRaRSR1sdQRVCcUDOiGUHzvt3w/0p
NzQm7YYd586eh4sODEUwSfcr/l/apfmCsW+NWWKKzq1BQgEwhlMTvkTjjsDHOaxcEfp3TY5+8z6J
7xbJ2ynTZTPUuxXdzYBjP975KKdJ9Z9a+4Jubkeio+6vfvv0YMCk+Adgx7VhB8vZQRcgv+dL+stF
dWY9nkGVhdxEf9dX71X0TIL03o2fo9pzTKWl2a39t0EPaWvwPU2UHlcP98AUYUxa279x/KLQ11pK
gGyHqLL11WAQTjG2j8VwwszUg+/wEKLvUcnZRMmFdE2VLctSTHp8S8DcW+NPXjWZsQgK+XbTeOWt
/bDpnzCcAXGIUjQ8hPByOnU49sNVlVK9s2E98li80C56XStvx5vu0w9Q7rChRNxPOaNkIFyiAJ/y
aSSnCIlaKHoz2HJgFopbo5WHRxayTDG2Pm5kLLVad9u8HiHHgQ1v4EpIHJ3FYKJ6S+efNexKFb32
9GvzImhPbzq+VdNpS7eCSQIbvviJiH0cibOFx7TpcYTqGe8D5F0wgB7d4kzrXZj2J/Dm9si1QXeS
nhJqzgFeAq9VVYjolabufXL4qdUMr/SqrNo/nXpOphWokriEWMxyCF/IfKiR1gYDuZ84ABYTNjuK
+lu0pmBmE+gTznHtv9l+Os2D2g3OQrOd5AqZZw+ZeZT+h4ofRNUIc98ejIsY/koANG7C73+3nr6b
YUGDD2PLvu8xICZtztbmLlL6G2fBYW6JArdifIngAmzWEKU+2FmZ1ShIpfhXA4BFEAgQD9G6NzA6
VQ7pqCvWMH4KeHxIQdjAf6NmaslT3ZFcek8AnA52xl5CazAofTOID4vQ5U1xAuLndVjK2U8wckOA
E+6y3FB68KflirxPMM/898YI3DDJPhIebhtXjl2T67Y5CdFfDNplICgPiqQraP8tuxuvxNvUuT8L
n3Ob1gfmLVnc2xLXK9rlfyEYEcb7gnIRlVtT9kMcwAmlP08cFS4W5ByhYDbHqIeDCwsu40rvMp13
XVuhWYlZ5g0gqaoWWULxt4Xmsd4Eqmp4cLcxLoLpXxAjXIr8kHi7E9aWLW54fwV9Z0ZbMYdl5cI9
2rOsjZpLr3GXEnRdw5sv/2twWJiR7Xz8ixURy91E76NZToRAQJr+HQIfT0c8sfkWuyRDG9erBbCU
n/nkBcmkNo8mvPUgnQre9KXR9W5CykLT4Z6Abm2/jMurq5JTF6RvS2JOqL5fafghfS+HNc8pcSCY
e3UZsdcNXXOAXJO4O4R4o1sPeAiHGtHzk3bDB1CmXduFx8B/x+yxLvxxuEXhdJ5UAKiUYRYc/a7i
4C0egB5BQi6kOZAmeZxz8pwI9oTa4hAG/Rf1MD7AN4jC9Dmo3oz0csbqo3IhohhZBsIDUMJsZnPe
JxxnKDIMkwrd0SPhZcBEGLu9+xv0dE9SPHLw1XCY5GPyajxdWh9GvMGx0/o/vytDfpCeLib+p4G4
A49xPLDZP/opWBhbUKCPyywxBz4vWacgxI55kZCpUPSCEKk2d2xGrdgdNJZ+3HxG04SlM2YTzpto
+0V4WPBZXbp+vMi4LrsRIAVcHVJ6NHhng4BLINgaJPxgYi8ajAqqQ43/iZTiDFKlbDNdboP/EFKR
eTirQnT86LlPPOi+kCkPiGD9gpvAvkrfQbREi0e+h8WcZuoKgScWel/jgEAd4j2LajtOnfzS2NtA
0DIoS6aDj6idbArQ7oou/kJc1LUZyAWkhAX9Mlhjtj4uyDgpDVv9wk7BfVjtP1Ao4N/hySsM1qBg
RFcMD9v/Gi/6CKP+nsTza8XxW67J/Az9yhtcD+5hqK5pz/6Q3r9LC4qaXd6neqfcuGPJtfKm1ym+
wxUPHk3PQfLV4v4w9pv6oHj5quB+e4Sw96hDhiZcFiw6s+1qEXQx1uTJW9aC2mgPtdWuUu1hNf8m
zoohJuBNi5xyQAUij6cZh85fEBhLhUlIgj9GFEGiuAhSktXRH0iFdxX9ntx8iFNkpjfFhptM4Ngk
yb+Rf3jQ3qUawRm4cON6KFI55BCL7lUVnqTBcTUcMAjYx/50YjHZQz4P5tEzdfVvHuEdkwbBMVgx
fXMYwdMOzKQOcbyuVyQ2AC4CCoXziS03LOBjv20FZWQn58M8EqhDv4V8POhp57ZPBuZ5TdUenf0x
Htghrr4Sxk9rO52bukH2xpDBzRsOEcm+kX9c9UgeCXI4rRwUWm6y9LASpsurqre3zZcnF2PrNac6
6G4R4ttp/Ua4f47jmxjRq7qfjT+zBXcYSiUYKufVuquG8dA0OFA8eGgZaJLm6ZA2gGHDlwB1swwQ
M9E92eU1qQiK7N/cxOBROVjMfNRDlRv3KtCkazxYIU5hA3xCvmApI/YwzdrVyxRYmsHwqYIxN+mF
jmExTWhVQFqsDy05PMKuO42Wf/1pw7cI8A4XyxmARTYG+Abmp/P6LN7+dXrZA8m9dJv6PVIIplRS
NBGSKceqbFWY9zKEMzUzx8WjBxfeuvamkre51fvOAcOEUBGzA8uuHX2nsEmaNFB8vk8I+zXDuGlq
/XIDCt4bCr80NLAAlhQ9p+4jUMN1dcC00rZQigPrReRYog9eMO+JXUuLalnAsFmI8UTAeuNNMwGa
nXfjkN75bBG2jitEp3rP23rXxfIIvehrO9JD0HQHGZM7j/UedF+BAmx+Mqq7z0qprJlB1AiAGBjP
4pzzI/DUABNufgmvOj/v+uiMSfqh6TuJixumEQgJEU+1mWXhuuqvHIZyHavPZhzuErS8eI3LgLCy
D6rDulSnxfN/uz65wS7SHVSdvtEWjSTzWgGAClTMTq4iayn91zoDqE6n41+oYtwREVw2axxCuGRT
nWCSv18UGnNGwKXxMNbbp8Q++w/1MARtu1n01U4agNHGDHdM/8dsZGI7eKZG6zdFLQoyeoiW+rBB
sp5xRHogfpwf4GH/5sY+yNzM3vsIjMSk24acDe1uUcMe9Kwv5cfP0YhSw8bP+mGysNV4IzrEhiSx
/NOlApOCDh/gY9CkW3A/o8p6wK9jf4dRHO488FXH+ZKG7T7YApoDKEAXz4/8sSIxU9coLbtrsEK6
qhqMu8y8/m5l8N0z8CBSZsWzL7ehcH4ACuW6G6bwuOlq3CFnLShco5DJMgb90We12E2h+9XHSPKe
NR3Ps9H/oWFLc9vj3WKgjBBYbmH8PFx5stw9k9CX2utOiC98ZbRBzUvnLZspQW+ICFpUEAaZ4KJt
kM2RzlDLjQyoWEgxKQlVjJxJmE5oC8bu7L8m3tq9G9ZLhnTgefqIOHDEd4knjUUeBOaIxSAR5NuP
7DGmaM4oI2b2ZuiSjAWZRg9DHgO0mlaIPWNV/4dRDma3Suv+QOqGfqhEReSygSSrbsB4N/FHLKFJ
/2qiTbOLxlgCTsCeuCzUhk9DimW1Gs2evHhGfryHwUQ9jt6XRch3EYwpmlK0FCVmK/UJ0039HUwR
PwhnXFkhC+weTwLMPMtb2FsxrZ6kCIcC/cGWtWq2L6T242NFNnoOEc52CFVjd0A29MXbEHARNEqU
QzNFwDvDodkho1IV6TzdJ3S0R1GhUWRdG958o0Hq9QC1lcQPBqiR+iRf24dHZSrnn5kNTd7P0P+D
jg7KaMfPMfCdy2ZwDrQcA4mpXUXZmpbOOxWk4xGQUleaUbkzhszIdVJp+5YsmGNiT4E16BRw4nWq
X6BO8ZKS0BSdSJos9WWuQ4YDP314wIX4bqtuYpDWXCePIVswJHGV9xL1zpYRhJKvhM/dM9ZvUHhg
t8ExjmLOV4MULeGDDQ63r+b9vCBUO+k6hyY8sQfJY1PqjfEL43GSR3GNHi7lqslXXgWf62OJzi3a
6EjGPO/gn3Rj7eOcW5CbJgOkVHUhgU/ikICtA3c6NPmVv67n3rf1Vclt8jJTMxujlMNxEw2+OnoA
A0vV1/WeBx7/w+MQE1bPUPtedet4YqL2i4cHfbkyalBOLQAfVi/AxMhLD1s9qouZOn8PdiLN0pUh
g5KyEfOrmJ06AjQXli+4UFKbcNDg9XDWJAqfqoDa3VoxH/PIDkqXRsA8sprUeZaPdgRA867fwHsP
HarfDnkyH5SqX1TOSRZjoLO3dCIP2NB/o9SZPOAGQKZ08iMYp9EUdedpwCowr99vRisECrv2HiGc
859IXJf7ra1yi1ivndfPcDUaAFeOzeguq55w0Y+V/9qqDjnaoVO92ftBNOOanYIBSYtrhwEgklpS
JKW/b9Z/hkSWwj5DyPqJkUqCeAxLaikxKKv7sO6KoF4cu/TGk4jBDYHKQ4zTYsTXnsM29MbfzCM+
Oi3QS5oK4w3EjRkUGUS59nPolBf9RuDUtthdFG3jOBwrum4tJkZJN3xuZOP61jfEJG8bMzH+ocCh
16LcwYtwn0miQvovCka6YMoioWhdsnQb0/U0LDKVL3IkATs1bI4YqhFOu92a4H68TIa0j7GQkBBg
whuJCZIWvQRjAaM0sCvbb78HdeqnilwY/9GkSpb/4BsRoEUINVsxb4rnxUMZzENnRVX2vYzG3wA6
JvPk7Gb4UEBpi2otW9ORbDehI8VOfgzOoEIfrZf+05N9XPEMGs2AAuCJmKmwiMzcgAA7dBEDrgf4
jatvGdkZoAcOnnr6IQlmZujSa896/2GxJUCIwSnBj5T1iRiHb9gDddNLHLmFHUnUROaTc99C1JBU
Af+XYOmvz6vmy/oFNrINT02s+ZjbMalMsUWw8jlUnTMxdmMvRDHFsvM+NMOw7hxHaCxKMKVTeLmu
FuJKzDiwa0JvTvQ3tUNg723ilh6FwII0bzUhuAYe6nGCYdkIkuXVDoOBVmCIYDcl7MRD8E/SKtkH
1Uq+10Cn3zZKE3Qua2WIKGtH6nop+DKIKMlha+gr75hGpAd0OEa6s/Oe9yRFCeG3npz+4Vce4hJB
gNBnUKTU/Zu8aXI/ZmGkETko5M58K1AMUExGS+Ip4A58G8U78Sa3ljMQC7wOr+/jr5ThwAdEJ8Q2
HMdx8VCCNzHdwjcd6vo/mwbLcF66aLknEZtAeuhh/PzMYhOoUmlg4ED8wpCYNe/BelZJ1onVx4w5
sJXDLJesW2UfqaRB/x25DccqHMsyLFXAMmiEMw3HwTaDgaSuYJ2XCB/dd5WsZ66rIHmtcAqqwhrn
/Yy6Wcc7EpwCsR8HFg5QjWAo929FQBRErU076HyIKVzpMps4i5QCELkEmrTAwQegmvxwFyUWxbdx
wdqc07X34aQRTZoMf3oF86yd9lJTnclADS3MAinJvwH+D0sRGu7RD1Z5G/8bGumeEoO5iHtka4UJ
JjhVxfV+hSgCeFeklw5VBpiFdTGItic/Ka3T9CP24PqASpcA1f8DxvLmvWJGs0EZ4rmpvsCWQdYH
H/5SpAQ2AVXNtLVu/L3hb8lX0jU4PrN2c9xAa+IpmsMDfR3+cUuZfAWZaxOHNJ6qBaH2cO+Cpodv
bd8BKoPh3PRsW4rir9ZJIz6nHkPgr2pJFrrnfAyTS4ogYPdG9Rr3JYVeH0JDo6Ay/OWLOcnhxVij
Np7GweYLXsl/rV/bao9vS6NshYQb5kMcaA0s15a/kWT1AWYH/ldnDZt3NqiDw9LWc3RkJk3PG+j/
p0obgqvHx6uCh8m6AYZhKzQinHfptcZY9IqDkt4XPQRfTGAwDQMsw3MM6+oPt5hxH1eoVdt0orD5
s6tcM98OAH/amiBlPJ10BPmGE+kVRDWUMwxecInng80WrVKo5wZU+D+NTcMvox+zCHBUk58esp9d
R73hhTaRvEPNrX/VEulT+FEB1srUSdQrDr1y5HCxj70X8asPrag96qoGLL9O6fLae4xE6EdSbkGx
wAQgn0BsAT2olsCrO6RL/A2Q3DRnYaoXBiYBD3fIhoHdLl/tdRgmgZxF2aYvMQyMt7exRfYDepXu
B9lDYixGFzUUMUV6s8W8+uFJLbZ+TqdueK59YiDv4V9RNX2j/ProEzvk1oYg3Q19lXXRBs3FPF+q
ze79ePqgCu4fDrmsqEqYLdUYprmi5NNbMGCLq/hTwG/tYrpV7aoA5DrtklsbPMJGscBPXIJJBSWb
h+pmqj44Hc1f4M3VrSMW8b+rPiA7Kobxhju2ypIdiioCnq+GVnVttj1uw+5CeWh+obmoUfAPJw72
XW7hvlvQhgOjcsOWbY2O9hX3IXgZjT2Yfia3BreBl3uNN7fXRHL/CdwlPMQ2wtxjrQXKeSKekCB9
TO3QvrjKbk+S1r/TdTLNQQ9oSGyK4LjUBrYF5CMjOEVy5x/TEVsNDpGDegKrADQf1aIZL+gysPtK
gvA0xlM4wVu0AcMJbBfonavQfoJaMma9Hn/EqGOYuPSY67ht2uO3gRt2T3YNYxuwdei4NJKeHiM2
u+v6LsgtnvZxiW1UDKm51MC4YmUQZ/b4EQkkWtWKzNxoNBhEhHYIEaWD3DPdpyofV8cgkIo+qTGY
u3chfUrAP0NFQ7sbvC+7fA6Hj2AA2uklejubgFf3cdjEozh0WReET2MbnD3Wom+BRiXvVajypY6j
rB/Yy+YPF1Q6YAvwBMcaW7aPaUrBDGlWqKO4v9OTgZPlksw57m9s2wg9nb/gBUxBfds2DMiloxCg
K/McGUkzHSucKA/SxtKCfAqCXQziWzIgvQ8Sxn5KgrOb6A3VyW+CYImswvgRa1VtOVimY0llj5Iw
QX3vILPPKN3QB3o+nmqDai6c433aNylyMrvqNLjwND10jLGVXW48lnPXKgDW4Gxgt0PcB+Uz6zzv
tOgt3tHegNHgpgVXEYCEAZnY6PehtZuxd6/QW8Eyq5V1rnArgWP5skB+jmeEHU3k48jH+OjojULu
4sWzmQrCM6aVdR5sPsedqLayTyCmdan4YuMIABPVbJmmMEJo6+HvjCFC3yXLhcjoLbKwJpWN/Zhi
+DJYr6Y58pOWkvmehP1tMxS4fsZCVv24F3KlZ8I7sgdDYH5PokfQExmjEpSJc+9mlCEd1HCDnG9t
bXuYDnR93g/wu9HIzECco97/j6PzWI4Vh8LwE1EFIm8bOkfnsKFsX5ucJdLTz9ezm1R37G4hzvmj
6uxdm8CCTDVKwqzMb3GSQlVKFaYosVdyyPietcFcL47x2fUdoyBdOKuk4gMmYmAJcqso9gDtBrqB
HJojZk4p82KLqAMaIR1Onm/DhAFlQ812JyvqoRxz29xzqrSgKJmZ8iR7EwMiB7LJgiVenpMpb0Kr
kMe61J7ueTlz475nJmg4XPnOoeBo5bvJDbnXi7KALJaxeSRr7D1hoL/LFkQQW+3wENctMjizHG6Z
n42bQol7b4bBbFVOwehXb9zAaM1Tbu00t6u1j6qRUAEYFj0mp4/cHLhr/hn9jXiE0zS3gFNYlso7
UVzM+a8ydCfMTd0N6Mszw0S6P5FQVyOdPxDhvjdN+9Gp7io675Im6gqosamYkFeySw9OpWmvaWxc
S7eCS/SqeW32HpCReiV37pHMNnPjLsbVGPDyDmk//dUj1YemnQJGTqWe8ccwuqSgsUTJMpBne6sj
+loJZwlgoMr9VALa0g+SxWfXyiWCHJ1j4WkLMhfT3swy09eSjlnAhz59BDTrIRrM4pjR7nwDfxge
dTTLr5XfLy+dZQ2PtJWZm8EfqnPjESRCtHF2mgaRuLDoNYooaC7bW1dj1s4PetPzUDr0okyh71Qt
ajH3xUCoI9kmBcil1jmyDqOlMsCLGgpbglbvz71tbmNT10lsztEoGJa85FOrvUrdmTdeqvchH+RP
rNuwgW7HcjkuCfbTwUfvNy4HrLxzkKfspDWIz7pmOwgdW+HStjm0zpwmARW3sIeEO2E1isTO9+Pj
FNXv1IvmQYrE9K3soEXGYm737MjNWulOd8xLtv08T0Is0cUmVSX0THfJ7ckKbbl0G1eZ8821bGsd
aca4AejZxUsD7GvIfRrFCEKAETKPJLeEBWM7V66Og6yUOyTdgtWo/IKiWi5KxdxrDe1HNa0j+oIt
ewY8PehlHp/7nI+FT9XY91FCZBC6lhf6H8SqyuBP6bq5Jrm6AFmi8NYynruhQwERJw/WMpHiHVvF
veKaP9A5IQFk/dYBx6Z2RFyvKeCSZjLDiq/rt1A9SPkyPS2+qQD7XPJHc6vbG0WC/kTqa/eOhNYG
uHVXNxnvufzCXA4MNbKP2eT6RmOzsyfqdCO5z/VhwSvgffZy+Gl60oaxt+hbJBoIg5L4V6bJvQV+
3xQYL4tuY2pVfqLf/LqUbkEmP95L4i4X8Hk0PUDibEH6FK/leL89ETfZy4iB2veDzswfhR8fuKND
lYifrG/eigGku+iXmyK3OSBGls2grT/csrE2eW3/GlOar2fX+qkSjhD5MHpAGinfgWr3ojA3+QDr
NNwVJdH4HEeJv2YHomvU7owRJUnyZksRBTFiTuTsVfHa2MaT4WFtZ/5FuzjPJ3w1b/nY70rBkj4r
/WfU87VXFwPqujZ+JY/gf1VHFtqxD1ohi52ciiMtp9pBH7gYkrtmZbSK7uRlkCnUfz/wij1K0pTo
1pCnwtMOlcnoW80NSgXiRtm3okORgm153icnOhjc4ixm8q8n76pn0asxjzdVTDthwXzPifFFPCmo
/pjDMNFNuKH1OAndxkM4mJGRZCUZPdBjx89ZVz4qWZWRUZBw8itkTqlBMjzrD0iek7i0/SHlsF3p
vkxubJD1jIn3wLA9gjijHVBde25zD494UhM5WyEQTYR7Kl1jOxHZHHYNDhwgFVT/ef4KXIk8zesh
X8rFQqjSoA2t0yxYeG8bWckutRxBnBpEyvMVc/RfKu7KxBrpJRaDIXBGNqqoma8Rg2wgRuNhKSAo
yUyhEYUQrM6avrq4UGFGuAuqYvUb+Y17pWaYdLZo+Jor+ZmXMDgCHX8QS/bTrhUPxWA+xEW3TaKE
ArHRf0r1DIDD9n7HwUWq4soiSBEkBEqNGd+pZGxJ+/eJ/TLt6SJOLDOMIY/2LSkLvBpFS0wl6I7q
MZaSH7Me3MbejH55yB0lD56GutqMjGWt4+A5ysaAly2svxr4doWF+6XBM81vB7WWVH+VyLZGZp8b
KHa8FmCcUZzs1JwcWE6vzRRf+5hBqAdsz9zx00uix44dcr206b+K0R20s9p3y0BsQBGtltYvueIM
tTK6+EFDO+Zp1aUf3JMljL8pnp1VobQvBHd77kH0A7a1KTIw5yT315MduYGau6BLmm3cdt+xhzp+
aJgEF7N7dBfyNzz/x0xSP4CWzxF+WG+0Gd/MIj9P/hAfsSl+pOkU0/psvGegZ/AmbPdOvXxgrBj4
VLxdhIr+YZjHaaNKhXTC6w+yTE8jq8UDzh/z7LETAwHbgXCmI3VLMyYKOHVSADM/LlZkXm6WKd12
yixCriY+l8r8pwtUtHqhbRMwTSOAdbSOxaT/w5/5ES8V2smmxI6e3Gpzfqe6JlC63sG2afJB478L
dJVuM1Hs3Sk7yqU6UpPdB7gC9Ftc+vtKkwLSj5QJYqWZyUYfCHmwYwBashGHFvVO3mSHbJQUZhgi
LEpqYHvXeUyimre/8H6jfHxij99yNV4jg9xIzZr+VFvAwNAWtOttgDl+H2dE0cC7am3mwy+v4UsF
NbT2C2bDMfYv2BFRa2mPTmyosKirB1dWMiha5LSsb+0Qfbr3EnrFgWSyrLlBx70xIAnV2myHm5EE
iKTeLfeQE5KZiFbTIhGWi/xN2jQOjan9lNq4dlrrFVsYQjJxpbzrlTnn7LbOt8qQL3Lv1OtOQ7cC
cqadqpHOZ6tNtjIqIWMbGkshj3CuwH8PWJ/XaSv789gvPuNWds5182DHAkXR+GNM5ntM0N0m6iPI
An4WpDj0oIHA3tWuIuhY1bk4QbWGWoYu2BAierQr+Qy42Ij8OUushwHvpYiIsWisSKBO5fi6M0ER
dWauEgazuya6rOx0n2SehFDm9rFK1r5YviaWu4OiQ/QWF3uj9F58rT5qnbVzJfqATuztKArz0mP0
Text19xTLkqPV0MdikJieVicD7iGd3/ut0Rg8Egm+zkFda9VOSCnWDYknzohipYnz8mSEAoqDruO
eUMfd2ktYKx97RgzCgS1qSHtRB0hO/s0OfbdXDKHepL91LXhrCwt21cd5kt9GvQ9noJtrsjH5BWT
nb1C+7UchXNH9c/gPO1q6sUq0pwj8USroaWDz0NYZ/YoPcYTj8CarsV153xHSfMgZBP6cvopzPao
eZJHTlx6UT4OoL2+HLaYnt9TP16Dl62naoE77+enSmmhWXCrZUJ92iJKAndMiaNTZKBb+paF+mFu
vS1Q1batM3QVUQDDSgCIWC0oP0cI8rTxUIi4dKxztZrpoZh//QKNHtsRs5ExPdfe9H5vWwuGyX6S
ttr2uhcQaHRXB6h+PteyvbSL5sJuc+zaEsPC9IfPBJ8jxHQQZ8tLlc1vsyee7AY1gU2EkEXn+nas
q8eZUxSoVNvVeruRwIB4Oewryc5QZeW5j5FSeAk2IWl9epX7bUv7fSadnMwLDgtGxDXRvzthImur
QYtBkvVyJ9Ny35Wg47LrNqJx/maj5JHuDyWcWGbpu2pxV203vHhFtctG6wjKfoYJ5pCWl5Qcm1I6
2z7VcrS2zqFNaAk3DA0ZXOwFtlbdDGVVa6rRiH5Nx6s/R0dpVPsssk/m3d2JRgadkdN92mi+0GUe
qhjcv5gIGATTMpd+k3FiNanMVZXUj1XVvTYmITSGjLFX331MUbNuR9q0lZltSzWh/asZW7wXGy1B
Iy7uMuwKD0FSXaBDR5Ceau3eMdNTpw/7KMWw2Xow7e6DKUk/8bW1muIbg3PJR+k9JI3aaqIJYg8Z
JInUxYoloF5plf2qUUoZ2CkeA5uZry6ny+RPm3mKNqC6BXcZwoSFTpWQi/+ax9gudb8E+sh+3J5D
ddeZIBH0e7T2THqkcJzHyjjG+fCvyfVPSuZPplW+avrwaC/TvB48VwuNuN4v7vhk2mrTD1wQVvmu
5W0IxL/GDMWMLsniMQ02asM0d6UckArejVnDenYstDqYHnQvupktjsilIfOJwKchGr8Wf3wG4GUj
Lu/5bQcYn0MnsVzO3p/OFrcSi2Wt+i5COjVcJBkjQVW6F93V147pcG3Gn5qw/qZBPjnYh1bm4LwB
YdogXunfknJFdp4BCS7mIowRGq6qdljXvXnseoTene0eTGm369K09u0kNo2bb+bFhrDMA3xrRDth
NrCGj9iO9lRwHhIumbIFRbRd8GxQC29GNNVNX3pjEtITBZyPTaotfwSFh2z6J4OJossFwcDmNRbs
D+O9hTAdDpk+/0Ez2lQMZ+fUM2CCEAvG3+NdWFbWCF+l3Efl+DiLJ6co3rC5M1Z7oYM98q4/Fwj9
beoNg36MPptWh8EajzElnUQzoYGc+mfPYBxE8UlfnDpYS7FOSvCc8Q5XRjF6YagRN0BVgVYuQtoV
jaoPh4jqpWz+zqJ83XVOEvh19mSJCFdEP27caLn5g/FKn9i4qpZmF0/aPyOrJtaw6tHXo5OnFyKU
bfxi52yA5UybREJr3EL7I7lYZ29evmbHvvk5IAkABVovnr4GWdJqGhcEb4YBGFFZB9cY9sgM2VOq
rahI3EJtNIiiBOcDmqAHEficBkLipRgNH5eZ9F/0BEM6cpnb52QRX01sfMc1IlNfboicv5/gbeog
siUqD7Rat7Y5TFXvGWtv8rcFtG5W1tfCodOHh/PkuoW3LuBzZDb8JCQg4lK9ZBjl8BOQhiWikFqe
sJ/611qU+yVRHQ9oQqa+aksm4mk3qfa7q627O8jc4b3SkWrhXxX9RVfVycNsbcrHoZeggIvYJ85M
M6b9oJXp54jIpvUhTjPvasfvU9mFMmqOJb4M8/6LOtaGRsZjX1rAvB6WOO2JUMaD1kw7Y4jPGKOJ
a8IP3AzWo3D1MLE6hl5P2zMOt8E4+hLDHTIdeLd806MUlsurhCE1yujoxaRMjWXxl+bes6Nj2qxw
cYTukM0b4WEMZS2ogroGEbOb3/Re9I7ABgKoYn5zYGJAb7tgykAPRTQ/YX3GA46BIK1yXE8WBEMb
5b9e410WHxJlcRG0c8cUufEwRv7RXZpf5WYfZpUfdKPiGYSMNT38g+2brsxwbodbq87oYlYzyvQx
FR+Z6uEzhgxWZCjXLqHYkLg9FOLdRYZWmHUA+VimLU+a0d96ow4Rx6IuUNGfPqIdm9qDTtlggjea
joYXHvx1mbw1sb4thLdLLU6TxzaVjlsQyQDLJ/LPwiCFSwKYsciW2bcwEaA1IuxND6udM8JWRDbW
Rb0K49GSoUki6aVfqCduCbfZojpwYDJZ2Axr4NAa0XQdEtw9viOZwyq3PrdxKoH6xXxsZwo+Pafv
N21dZQ99g88SO/PPEDsN2svqHqQOQFjoevXl4rTc4po0wqITWagj+jnroivQeoE+UWj+3iUxKoIy
XutW+Vdo9YFBb8flvHbH76kZP7vU2Q7V8ttlRuCCZsTlFgqZvKiQwNiVwkGBjALjIve34ZIqOJEs
kYnDTLxb1cKEg+SBmZ8TSTt9Haugn8QOfdi+wWyR5wxAVYF6Kur6rV00G9+QlznFhIm8PcF9aA/1
2nZnDqx+q3R7HfG8R2VzvjvjqQkLFaO26amb/v/6OZwlWWe9VYUUo4Y5JqaKoEvXGPtQy4o9QqFV
ZiJmiuVXo0fbcaDBneayBeNNKRxC0tLnamQdlEl2srP+3a+cMw8H1j6TDtl34dZ4ZbCCmPEhlukx
Rl7tsXBpP8Ooc+lS/BAbZz6sU1qKXXOPqGM1QHi/8wjPSz3zrYytH99oz7SJkGXYMuY79b2rM89/
qrFWAVx0RlBiv86Fv8kGgYKt4/syQiKuNyy2JKGWB8r+ThMcDG6ohyq+8VNtqgn+Yh6tPy0z9uim
AikVif5cnDE/mBa9tjE8G3CP29OKjbPXnrZ5AX4E+OM70WumOegaX+rxuR5//AxlvAtO2Be3HGAI
WujZTKf33BkCVf32qfsct84Of9eVyJoXJ5ObaCFTTw4bE0m5PaRrevwoD66TT/IBYGjxmQAzDHdv
Qvro1NVWGeXOlDTUgi5kFZE/bcchbtRHGp8rPd0q3iz9pH6cWp6xiYZFzKxwp0w7uyaBqtK3LiIv
H3P54rFQ+O4BnmSvcrUdvBd+77DO58cBm+493WFWX8qd15KD3Kr06HXNxa3LYx2zoZXpU7XEZ19N
BzmaR1/3TvUyn7HN+mbCqAjUDYop8/loufqpjGu+ztE8MPFd9ThdT54X6g1URzI94X7F55YdGp/3
pTZcE2sm9ME+I+IxkJu658kC6taWY7R43wWKsJjQLh/XpoantZ/05z4hgcn405diLxbnqJirPakz
nIOsDO2/lmALUnK5Bd3hk+fg17c15lBS/wTRAPNeOTc4zqeEUNuo7c8UxgRNNd+wXsA8H3ywE6qH
EFxAOUZim0ITzD5A3NiYsLjatnP7m9mZL8JlVbpjpd7oflcy/WmKCD+c7VQAAtW+tI1Trsrvwmue
uZvCqVCb2o9xlPabe01rARrep/rXnUBVUXE0suRpTmcMUaC2zli8O3XxJnKPQtcsPRcRylKpPfkp
AUwp3828bBrFS4zQoM2dWkHE1K8YSpA8xsSXIndenEvq1Kwf9daALcnz+lhH0d5u8tDrFXgdVFLC
B4ojm2/oxgk6FdP8VziFBdGFS6HVX6skeXSN7i9GHUG2aU/YQvIpmHXSQj3RTh0SZ7OTMerS0V2e
I5tXVyIa3J7RW3tH9Oz+2UDRkw84utt+R05hh3BDbBub0OASE14KJI9+5lH12oPZTjcI4XVmGQ+u
/zlYC2b3OtCl/eqk3t1vjkYmZ3EwbS5Y7IGErPIvQ5/FX44y7DMMAmOfvLLP7Es8JGX3GKn8q8lQ
bDcPo27yeBQHAxClN0FQuznUIuruEOKX+PepsQ2daNw4TXI0EXAr76Aygw2mjS5Ti3Jr6HeuWb3k
mXmYMUjMKe8VX200dKrRggOOeAgTSrizX9povHZ0iwZAh95qiPQNHGlraP9wzQQgI7jH0t/Jsm5T
Np709m0YeKnm9+bY9Kb3xQHb5I6l8qLpy24ZysuAZcyfTWzJJGtaxFjCSjdEmdz3Br8wgzxm/s3A
ggeaYBAk/Ax2TSCV3e4VNIIy+x8mvUNpMWK0zd0UYr2ZxrDthERorz3oYtm3SfXqyIlkE2x16Hq1
aj2heSKJ5MHtph0eL6Rhe0w7NpdlzJVCFEG3/C1FSY7LsunkRAangxWYebY41tMr74oD74m/iOQR
0RCdpL+kno+OFO3gzBqBPc1v/RePdxe7c5j5s1yTEfuaT8M2ITgzM+XeUTnhnHlgTLwooLQ9BhAD
F9Tsn5PUDvPBe7BAQCYqUMvuK6NWM418TrR3ZoTZ2320iqNhbZXpF+PYyiKClUrklYXQtgE3axkG
80oLqylf242xSZBS60h6jZlNr5lcein8F6npvyhGtkXJjOw0MJm+6R0FvdJJDHrejjfUbidpg+vY
iG96IjIq01pz94Vd6uJGH8gSWbRTbflvEtGtSmoMI86/qcZtr5YQhHqfacSjYxUFSm619UJ8bA7V
2OnrxL9po/VupoiCPYXxs1ilrrZxqWCbyYSoY38D3RHiCgMo/mUx4BVebY3e/BtUdOxAPTXthWZv
FAXNeLPK+WAhmKhB2ypkoyuUpJfRHU7SaR66zFonMj9lNLrBAP+7syHpJG6jZbxNRrWrjIScWZN2
XgVfnwXkbK6dqd8Xo49/sFpnSK4XOz4YaXnoo69oyi+842D6SKhoKuZG+8E3DKTZ5Oer5c200kdw
yw9tzLpV7IKl4YoB87eIaY2Jnis3btwH0fgyY9KbbAIP7AURxpjhW7DW9dwcRZuSnEEcejRYzBxd
jOqOOB5kpzkSu3ihxr5RFJx/epChJYxMmpmvU4mPCB4Y/phjF300FTZudb3rnrpEHmbBI+w8kwWF
BksXAaLjtQ9WIMptZXdbn6FUAbeFpBcLiIFens35nOdfbf+nt1Vgen8meUgW95IZ1V/kznpIj4xw
MbIDRrvPZPT3JTA6A/B4pZ/3vdZIay8QNRQgYKk+n+rMC1znWGpiY/c3hWHD0v8Rh3TpiYEeZvev
xgvh5C5BM7BpRFlUnTyN1reV4b3Pp3VGSMMcRSsz+VPNjHRaQof+scZh4u1+0gyDa+SenInEm16G
Zd+CgSXngnncQw/O5p9UJsMvkVd4tk7YzXbAvLRVcOXJvD+QMP3puTQjZATNkiTMBpO2PFi2OM79
u+zKUOtw6hVCPcPsWWGeTpehML+djiyuRdUXJuGPGCH2zFXAjYAL1rMYYp1WfRV2d7NIW2ubNrA9
Oq6N6Nup0LDZSctk5NSBIn7Lt1EBFnzUelISjp/hZFQPk8xfyswOVXcHrHOiIlC8GCmJUn3y1vK/
tm1xncvmFPOBjgJpNlZ3NC2gGlxmHXV4Xf8YR99N+sGLiaBZODzbg/a30D5xt6iFn2tR89Yuk/uH
Or9NqfGZAL6vyOr7tVsdKa17z8nACJ/EDFSy+ap0zPZC3Fq7/UgN79NWryDX+lrM0TbK9E1pJ2/g
bp+Jd52q/E/O80tVbhG64dagWC79IKFsI9iFmvSJsLAPfaxOvtGHUW18ydT/R282t9iRkLygK6Jf
TTfpREy/bbcTW12SV+SQyxP4sV+EuNt5s5UkSeSnOGIgq7T5ghMtffSmOfrs7kcyL+VLmpoe6kKo
QpRkMwixSNde4dUPstGovVsgR+yZ7uBuEToezN472o1n7UUjieggjmotc/OIsCkSPAoJj2+FIKPC
VBi2liRUw2W9R0VO1oRJ8kfuynvcchsfZ53YRaK9WnoeTTwmmjUj5/W+0Ml/LXMOi+M3n67gyyuN
O6gt6seSVN5N5M5fo21g/fPhArUJf3M1UTxM0e+Lah3+TlPDnaE90/Kktq0FCNpnkswxczomSlN7
m6rkAJCh3mj3dCfZVqj8l+k2GjDfriKkOq6gKBwGysFON2gH+GNKuCx0kddh9h69IXUBUkuTSaxd
RwIDYqKMdJXNldh6yXJywA65aHHsqnrYDr3zhSC/Z+CUN6JOSvZ6JHW9G4MOVt+ucEg0MPgNCAen
ZHtXQjmtRGzcRO4/DDbwte3s8gaWK5uwVUsHYt1TT16ldo3O/wJYtUnFxvG6cJLVnnynLw+oxAUR
yfropmmQp/PdB6TMk9+pO3WlPRfMkwsR9jDgPRiR/EbbCI1E6UkhAHbwWlnVhT8acTufaRyZ6Uo1
Nr4VuXznEw9MtyTTeinZbkeDNJXEK+H7pg6jIM3Pwtvz9fwjp8rBjantK6d4GMmFGtz5AaSsWndU
HISmTRQAOg/w1bzZ2KI4uTXQGMTm84jo0c6nN9rOkl2GIjGYrAKhnKf2Zbr4cLEN86DvfHfD4tzK
sgb5irp6MwxuHJAxEy5cRympYb5ZHz2dobVP+n9Rxr2esEUHi1U8GzL/TZfpnBU9lkX5qIT+pHv1
P2uZ728hkDHfsDCVDc2PY2oI6qtkj90gbDrrM/JwZVg2nng/g6dKW1pkhvLXSB0DpSDmhb5mMKgr
QGWrbB+rzsG/iLnD8Ze9SGYkBIWc9tQOXRsnOaN1/7dYhjiwmH7zuf4YZaMHS4Ed2xA3lHKfd3ir
vk8lVXZHoLogaQlrMCzMuLNLjQ/SXVBVL1pRMkFefjImQZKNn4ZcqCQhG2RZvvK7G7yN1KYVFsFB
UXSp6/wsUq45lph0NZQpqUFqyZFZxhuyEyXhEmQaNsZEQHNGJIXBrRxYPFqrTNZfMhJPCw93xYPN
t0gqlSTfeZWYprFXJnDwiJIfNhD5W2WRyjE5+m/Zc2jmHhMM78pXv+ndFUoyhIIZ4TKsvGspAK/z
pSMxDGMaevvftEJo045uS14b3i+3JVqrRGKRFfauL6dfMIBx1/UCf1Y2POSes4PrZjvK9xr6RDLW
xrC/o5xWoQHPowwhdeYA9fVVWN664S+w/CFeGSemT0uDqqCZNXFLXPAGgSXRoDN531n9URgnmxSm
cKmGkUtBYPtld3YzLlwz1zbwO5tk0Hk7F/Yxs4nPjebmuZ6KL8/H71o2xraQDQv9xHw5xBezZYEz
W3s1kpMSNKyxjdkOGyeKXpbZucrK+anoI+v6OiyK6jZ0zWcrUT/WGkRkiRoxzVhxhHhqEJURqlNZ
4djbc2AmkYauvz62ZXRBlX/qJnHMOmNnWsoFXP6wbEPfFLPzRAbdy+AhvUD881jN6idXyXVWcl9l
7jnLAHlKVPB3P5eVGLcuBQ0RotimjbpKw/rsy/htGYdXoxVvIPuMobp5hCvd6FIDZfb/CeS3+2Ts
p3AWAL1pZqjd4iGRL5atmei/kFpE2d/zHTFxY4HG0kmBch23WPwJIZz6mLAAanNMLsvIUvueSOAA
xeAHS5iJ+Qg/oGO2X00O/aRn3JPwYpdpLB+z7D4dLghQdUFgX9ZxODK7u1a5V258OMhUVHqYu7xx
qDuDZskuiJbjlVuWbiAkFRmzTbUHb4F3wnZokZi7DxFj2F9I9bBlX6JXJo0WK4G7ibu2DOaaepAu
GfecUyuAo39qhYf0ATjVxka0Jqkb328080hLLD94suM5vnERHfpMfHt9fppyHALEEhGIVNAKFLVV
tEkalNC6QL4jpmMqzKvhNX+LDjw/u8ypxHUiZifDZR/F87nn3w89zEdv7qPGmXcURPJz2oR9mS0x
qHc+bckIt2ozkHWtkseZUMswtfvr6MiDST7UwhOPHGdLLEYKBzkcS9Mp1wSZYeLJugubBeSs5j1m
tfhnmH0SOsrn7Z1pjKHRHX2CLdhJh3d0PXDPzrnkcqoIBAJ6TSk6ch8TGrXu2Yu7zOdM9pA+EZof
VFPMhtOwTnrqMzT7zSXXJkqjM6amnZvqD36ZHmwNnqHWCgjdGlEuq91jH6XHkeTS1TCzqDZOERay
JqVBgOi0gEH4jtBJpZ8tCoyFhVuL428KdNJgEtxYANxIMcWeKRwudlLpk/RIGinc6r0qwUXxrK0V
v3p5l+nOagCrKUBi2Q4zZ8bqPg/ZRifpPkgo8Nn1PtGeWHe6U6wPbOAN2pzBRSpmj5F7Qx7u7rqo
OZGI/SCEZWyMynnxM0/HNk2K2iId4gkFNpc6NXgeq1YPZUmFe+ux27v60pB2Ev35itweZvMAwW2+
yQxQYIyfKBvbe0gCOGhjc9OMncZNJh+7ZmR5jl8zUJwmcz6bCcjfQpefV/7GQq8QmAUNT0X+ipSK
r6bb2SSpJajHlMF2ZKIUSLjzUYIvs9xJV3tePHEbXOuVGp2VDfPvLfr7TJZVXlOf1wj3rM/zmhFk
M3b5ehlUOJcW4Hd2F7C7OVQjSY9t3byQsHBoOuyRdqJ/ymbcK2SNZuu+t+P84fpCJ1ZFwctr1kuZ
k0xqUeG4SxtA66KO7+GxM6yIYQ5rbxQkmfjNaTCJwohdera6+gO64TIAD69imD4CAPWnPGFAbBz7
Zan7p56pwKr6veaS89Evu/vumdXps5ZoFyzcL+Q/nymWZ72XRysxT6K7ujMAFFvOPW8gMJr6SMce
xKm9xWu6rBpw26An6YjEvo3VTWenwkyXltNXTJB41r00UbmDyz2oYnms6p5Nh8SN3AgHRwPzBY0r
JbAlY5ZK3BfOFMU9iFEFjjTgrui22PO7R2MgZkL7z27JpY3ZwXRgV5gJMpUzhw3fCjja8RGZY3vX
ab8MRXyd8+iYwBQqwlnmmY0oRuOixItnF//yOdlEenmRwAhSfeVyPlvkRmW59wYidJWFj3AV1kX2
O6W+4IBXaaMzx7EtWsspKurhHhlJF402hJrQruB0KGazN5QfQVF9zi4ZWLPxYsO8p/p4qlt56FwM
P+SBrSqFngN1NaaxU93r35GOUsbjJWyZ8lnVDqnKBDcSVRCPDKR+/wcO3Q32Ho3lKvLtzX8cncdy
68gSRL+oI+DNlgQIWlGk7NUGIQvvTQP4+jmY7YuJNxqJ7K7Oyjyp2Z1XLTjQptw+CQ7TmnQzNq6H
aMxPs0zOhVsGsaJv26qzOG4NoC5h8RrWw5surGOOw4ZM3Rt4PaCb5lUysCDnOnxXHcaDYsC1VHag
H9s29kJD4e4fZjPoTZ6zFHHFOoJAm76FGB26sjzGbu8hmKDD1lsR1sEiHaCEH41q3smd7cmcfoSr
6win/CFFA7Dh/7piejYw+Rnlp4KYptb4iPHodOoCV8PSyTlgZC6ifT7ySZkj/nnp0YDniSVCEynf
7erR5caNosgzDNAJ/XdFZJURuMbLviRvY298ItAgDE/9F1PDE/FSDyxyQHrv3tlrx5T92OT2D/kL
SB/zsR7FL2OrP4Soaqpzl4AFx6HfFZbLH7z0zHDaFhzDhHsX31qMg4V8yNOSuQm3U5T9aRnR7TnB
XoqMsWTyaFsNK7RSvjS8o7jLd6o1BqqTHkODKJdNHxHe4VywFs5GbJvK01jqqyLMCQGAQk0xrqfo
ETDQTBnUoTz3BsNmNTuXnqX+WCk30J2EXY2MzfFytjnpWZ9nXpPyieeHCMYcxAh1kpAVGcSWTn70
jRUYYmFSFMs7oRCUWm0vWnEmGH2TeCEigmXsY+fYg/G5x0t8mu1+O6ftWzThH1MKHh/jn848sLUm
HARNU+zjOryo+MmIjp0qtzq1LszWsOh5i9OBy+piSL0+g2icFSrdVZq9N0N17+gkkV0XZE2j9Fu1
zbdiIpvGNgRAV8unmb6XodYEKKPyNIGq9GhPfCce9xbnA0fOxIRj2mUgcq7FtV491tJDw2ReQ1ds
LCh7DteyTemxpaIzAm7OfLT11yJR4K7Y5la60B+KbNZ8mjW0E6/WZ1M1yOpjQePmIdNEQxOp/61L
uVlWjR9GWT1Km5om4g6Doz3gVO02Wgl+L27aW524H3PhTtsxDZ8TC7JOzVPAjS/1yiknBL/n+H5B
lPZC29yo9nzsRuPO2MDjXXCsio1byIcKPCDpOlsFQYv/Ugp5MrCN8Vb3KlZmsoaNbH2RXFjxrdxV
U7Ew3VU4+/ifSudJKV5gQ/Atcwjzt6ey5bHPBlPB5BVnb+RvgCUhaANnA29U8VoqlGo/Lt3Jsfon
F0McACENLXtuH5F2UshBMS820F0T8xRarOVy27pFdUfwrDY9LtA5Tk9lPGPF5E+EYkBmsDbfQgEQ
twIZ1qs29Kz4hWF1q/a6P6rzP5VZF/MlJ5vuEt4ZGzEfcB8GCV73TWHFhGVM0Dpx796oHtpamXir
0+IOQlkyaGq3RFVAQFjfs5ocxpaVmw0jll23ZBTDABJLKw8cp/WHeli5jexdJjWgOCHZFvYvoHNO
L04Zg9u0zrLjUDItaB+sJ/2uTVEHf2Dse1ww2zBXzlMDR2+o+Oy0K2DbvoRminzdiusCwmjjYlHx
wniqPEUb3kxbvy4DBp3QNh7d2uUhbgmmszQ8muyYBxy7Xq86O1c2nL8Lr0LrSdHip8JCbqvbDtqI
BcxwVmomtMn4siZuZqNHYgZ7uyEWyyRstAmzYnVXHB1TtvrdotLrjvQJq7IgJbk0EUlvG3LbmfFQ
p6UTiNC553MZ+Yyij3HuBMqA+4q1wU/UkEADrv/cisyBytBm27aIodVkylWOyS00zQehpkEaJ0wP
WMFQ17rAyJhphp53W0KBLJXsCCPF/FJp7m89V7wFEJ067EZVzBI3MvnJKnhfeNXNiJAxqLrKvFnI
ttsqQzuxjQHnRfxMVOw7zvNdC1Wsr40nrbBfXB4ZG02P4UG1e4i1V3vd2fLE5HTO/7lCfZ5t/WtQ
nIdZTIyW4WkhWIYqQvpdktOwajoWQlTt3gQlnGoNOugoH5PBfGbNx/IgJjBQWL/W9ED2Ap5wS3Sj
tul1pBf83ZrMW1PpF2p6DyQxvdLCaMieyBglzn1+BkV9GxN1n3NQR/261OhaHm78cjSG5ZDmw8wU
fu4YO0Va4A5gBc3zwrmEGYVKvUJ9rhcSB3bYBWT1me8p7jN5TkAaVmT7DzMIkff4n2qEW6dz9uw9
jUDTEIzGiPqvReVCpCd7Xca8lVyFiRoD6puPeVig3mt326j4ACk8elpml8lZLnG1olmta2f056HB
bOXSLVCxFM+H6bflu1wuKdYqVeH2VN46nasA7eHdXKi80HrxwFvSCxWBez7vtxOR7Fm5F1LbInBU
q5VpK+ToSS61FKtwGI8XJ9HPhnT3mCE81YCEpNmPoSH4ZlsczRkLdGT3kQ6xFIdhgvqdoAvwsFD3
IbazuBp2jn6P8fxHI+QQTWOWDW39lZjuFZksPRMoq05u5/6Yk74nZX8kBkj8MMxITWDCs771Zg6m
EED5mOoH2aSMBNkjnJRfvB9c8yJ8Hw3MkqRS6LZP2rch7O5L+N4k7DfS6S3K5V1t03JnawA0HFE8
pt3kaxFWu0xnbmYLLhXlZLVTgZ6WgZapnK0BW1QrMKsTJ/DCuVy8eSE8pbi3dil9sjL+ZNj87WTi
F/P4RDFy4tVlyz7JiHHvd8Wfbg33LlLDoAknJgn8sKSxClzTOPORuRqMx4vFzGrdo7n5VhL4U+h0
vNLd2KJxEyFRL8+R031FGqYy16m2XWQXPEP472f17Y79v2ZQcxiSms/Dfa+oarERmBzrovggBcaw
2DBP8gm9oX7f+U1sYagch3X60NmbOf3eVt3TasSVpbYzLAwrrulrbvkhcMgq/XCQXXN2++QT1eyQ
VC2KCMsu01BjTxcymLv6AdD1gbpqRAPzjgNT3SpkgNnA09+J9vDb4MYQjk6zYlUHg67uDSyUJatO
0bL0rdxJhTPSfQ7TgVZ11VOpycFiPvmRhPczHiyzesvneMWGYKefaUvJWPgjGmNRATOc2u2uaZy9
Uu+MiISt9k0NOmofpJ89opCzFa0J5QoS7CwF/gUoloPxNEns4n3xEIXw1NL2mU0f9jrgvYRr1ZBA
9TTfFt18wmwbCDs72BFKP3bqgc+Km8/nWTKYmYn+S6IXz7C8DiEPUk76XcpHVWkxB64TXmoOLlXR
3Lr8xQlRmKJiWo19pVz8paOwxWlHAQQ95QeiGAFJ3CLc6JA+X5pPV9WKLY0RKyO444KrS35zLKk1
plsQLxuXxSlbAZBsBcd5Una/Jucyawjtn6ZCzujCu9tHlEmq+34xr0usXwSBJUj6ghueUUsQ19mq
5fjerg9TTDdvVtmreOuKf7hQSB3lT7XLX9Kq2OHY4wYf2QYcMaWHuy6NzCCJCD9NYhsWJJJ0Yb9V
MyUpQPC+uqr3ZSK9PAy5e8eEHgtRkYTHwQNe0Jc0SdMFdZjiBodW/FVoOA1TAYafLWDPXazayjay
aebVa9/WKetMWIPMS896GuOf2btAg1u2YBmXrVKnZxmRFarT+ZzPub8YIa8ybuA2448stUs/GAcD
cIwW082TZGAgwyY79QKz4GwwGup0qaCLOZ8NQaHBGE+4jGrcIwN8+ng1e5flsIkBLTvSfCpG967W
HMNRjCuYdgLxSFWJy5zQnoFSnU0igJVsj4NOqkBpcN78oGVvhYLCnakfPNSxZgmSPCCZ75PWf5dt
RTVtBILCjMS7M1lPRS0ZfTrTn8d8R+gX91yJhz21Apehk/Zd/lpEsX4IAb9US/haqN33HKKJobAc
teG71RGCjSwOFjb0ITFJbcRmkSQWHRua/CvLf2Ihm+A4TyUvkNLNgmIxT7p8KmzuKRUD+ZjwJLZd
9cw/cA97ZnhsK4+WIj+G3Hkl+omjCChJYCYTn8NEeU8z9TpONryB8S9ea+DH1KmOZmg+1079PSlk
0ut1/aXz241CEAxxfCokWUvL3Ts8NgZg/k3Lbqbq9V1caq9wOX4J2tJD+2CS9C/dEyCh9xJdQevt
nzARDyW/5HaajlZqvE01p3abHUKNP4CNRAT2tIuURztChxDFJZEsXBljF6fzgCfzAUTgSlpPWV4s
FuuKqgdGj3wvTnN8pbTKUzE9psxQFOnij96DRFqPPKKQ9lbHjZlWDT/6Qw6acmb1WOFLLTDGLvme
xA6psmnXkbiX8XiQQnhRxysNa/OocmQtja8p+bO7mmQ45FRebgvhuBxRuezYWbIK3uptT6OycVOQ
8Ms89fFryehzXLNb1YvGeAK3hO+5eW+oVOmBK/KBeVWm9LisXkJRBJmFFV+fovOQfJopm2G+Vg29
BWivQy329lRw4zlBZZYXYzEujvFDHoO/fLqhCn4z67xg7HLT2q8puwPLxDkX/TiLuwVl9Tzn1ier
eCfKVzs9eElKWPZjZ+/6lqC50yPJaV9sodeuvSBD5VCir3IFnbvSiwvW3P3ziPo0cwNWwt5niYlQ
k/E0CYNM5/NeMlcp2qfFLUMTDz9aTOiQRQaq0isIi0tZ1rs5/py7amfa9m6CVLs6vfG6Ax4o/A7d
rzDYZNruyind0F2/cUZtqw2ke5viKFhQ5G17aFjzVyvZNzLRlyj5pX+rRWIbnHOKcV3F4te7qCWQ
vOjbRbig66bgbcBsVJdfpY6/ISKQiWAUhTvceORRo6AVw1FT/pklBoFF31TwlBIde2T3T+hnSyUu
uIABGJ9nsjAjhyEZcsbPQ0UT3RoShZsHXpvTmSu+U7ugAcQJZvVhqF4LmrxzJ6y9OD53rYG5Vv9p
Zq49rpW6QJAXPLhZ5M5P2nDO5VMp9wrRNlful+GQTo1nCjgWZYiaw7Vj50E6Zn4VfTvoExkgEnO5
03KxUwTvhpWgbh2hkjw4RrmzMCu4cfThKNF5LvU/Ayz57IJzFmq5HbTBi4YIfqn6bBYVKnLr0sJg
43gaxh+DczPCj6SMua/qBud6P++KBuF+0gjnttQl8AiNCAjWR0jDZ91xHs1i5gGVkSmtftp2vnbT
RUDgMcfwpFnCnxKx1WCRJexwp7kNOu5eil55L6T6l0NVsUSXQ5urpcEUpvoS1J2p9zBomGdlQyIT
kbvgi80yd1l1oI46i3o4IEey/nB8hHFCJ/UZtGVvyE0WAW0UqueQOKqWgrHC3i/9Z+8ifJruQcpb
0gN5w9WUkU9nYEJfX5qdyrfI6YpzR0rUeIhiMH/NiOe+t29krulJuPbNcVSeNb6LauIZYseBg0r/
mUagj9W3tjrQ0gjV6CYZL6LHqXsps4fe0GhRWPcW3xiYNjXrIEf1o3Vp4Bi+2mNwM19TtjOEIs0p
32uSNX0BJDhVvGQwNpO9Pjrpl6j6XRcZ/gJBVsNIXmCRV8CfRSwwNBxazvhtjNDFMsLKK2I6ngN9
oC2ypPfAPiv2jlfSCrBX46+lfat5EEULUh0z5BTz200hZJFdE1itmoPDBaFj45f6btU/1eIDc13e
nOv5s8RJXZPyWqI/5yOsCXsmDyWvU6RgB9eiyiUINACm0NYET2H59vSRKFC3r2xXrGnHdhrljCxd
INsAvmPUXOyVIg4nLAVjBu3Q4pFo1rvCee7yZ6v1RizIFpQeEuC8E85m9GsQ/dPpJ6PPexRYYNwH
R1v8PpqOJo4YYRCTz8pjxU3RFy5NBi2a4+S3VPW0uss5QZCHWGKkk/JhGYug6Tcxdz3zJ719DHEH
2mzc8Meihn3JHmiHDSZHbAs0DIf99WyuLl86/pbibLgHvnMIz+T/G4RA4gGa9ebGEFq1bI/L99gl
IKCt7LdKxbav2t9BmAAJFTwAU9Pj4SNCXhTqfdWs6fmIeYzFMaiGRX4ZEWz7CmAp/WHEiFdKfZ6+
uBoGJNNOH9nnQxUAZANJIyEJUk30wVIJVCAXMPZ5esLbzdlRjxbPtx7kUKU/GzWuPLIIY7lZtKcc
emWrULhqpeT+gU8O1jHu9K3S9o82kyRbiLfKZChgJ1rGyaFQro4C4vG5Nx+j8YIqtdF4FouF7prl
Y2IjNRjiklX/RpUwBNZAclmFmbx16GRFDcPNqk/m+CRS4TvYIAERen1iHy0sjWDMeDZ50nxXyBJg
RIFktCl4pKG1GNW+sN6hg9sheeTWK1E6y+pfL946/CJq0vm2WDDTkCAE5xvRSKWs3zLui+ipjl9N
5V2xTm34MEraruyHGaxzT3CvZgvmpdD81PnIvGrZ7O9Qh43vDKv2uuIAmckC77moZ5YC2aEb3Z2W
8d2lFacg+WrSypMbz8MSGO69ogcJ7CjOyOqgkeEejW+1mYi/PhgpdKCAbpuLu/yTZFqxIPlhNXkJ
VOuBBziCZ2k+zDgdkxfbOeTqk1O9QzY1LcuXwB8tZ5+GTxYfQDM9LOoOuw4yBKYOR32nHhPtAn8J
e9Xjaj9cPb4y2o8TgFwqsV4S98FioU6exR1ybxp2yG5mutPx8+qsPBPivP09pIjJxEjq5ue4oWfC
72iP4RMqSdCG0t6RQDrXXKhQI9a7epMDXKBmD83O3KnpfHerQYB+hj5m6VxeTuS8IyNI2hX4/iBH
hgnhZWy5ZGvdl0UfbwqUTHVEpBP9cWizYyOJrNTXqqh4tz+xqT9C038swNjElbKdkmULzgdBgSJt
9p9q5n4UGDJtJmBokAj4tmfMFxaBcHhVOhP4O3QgNJN2Z1Llh1Sgt68NyKru0NGhtYhHaZyj5ll2
14lAZB6UeblztPw7ifmgir46TYJUFgRANrtbHe9lmOsB2NyPmU4c+tSsXUbpa4m/3sY2746YFVP1
3BfZn0NQojPljcHuKOi7aQmwc82zjVL3JXsyiToe5ee2lsexo1hFIMxpDtHyuQdP3JCYmrb8/xx6
5cdwFE9JLKBYDEH1/LPoyn0sx9fFSS5qtwSWQFAbG07dSv+KbMLAoL6WwtwYAuI1a3ZSKuCDQ84X
m4ocGS7Y01KNJN1vJOrHYfZVZIr+38Su13I3iQYJgM5FFinzIW+Ik7yENfPS7PVzc9WnCT7cbX0s
g7DZh3Pq0+lDU+R+KeQnjYjYTvA8d6Uv7PGY0VEQ9cWbo8xbqdJKuU+7keNVbtpyeOxSGNZ8Wy+A
AFHSCgXlT/E63J4sTN8Lgd9fN4NBAaxq/I71aWHKtovLsmiBhajjzGeh1v7YXCOwMVLQikW2gd31
mCpYWbuHnHwTTQahBk32KMJdxaMwm/UzTta9rK8k5TlRqJ7qMUct2AMSUz7hJPdGmqOaHikuUx5V
SwZj37xAOjubuMDUDqO//UJEMl+rK3niajgwTF3cale8GgNLLQayUIv3GUSwUj6STfkxhPtY1RMj
YgGahF69KdrqNhyvmQ8r9BYmJvgimNhCj+H4zh4VMsAKBYoDPYE01RoHNHyfUiJKIf8GRMm4e1eY
ICZSTnjF3PhoiPeS3U0rvuVUHjTlx4IZnEs6HFAk2voy1q+A8/lyM+Yb4VEm1lljUUy6NpglvHQU
99HhzES/TOTWtbVduaLgYWeX/GPxkgLJmHeNgdlt6PfFROi6jQ9UVT2nRnhP+stQLzst+uEEwgFO
5EJiA1x4VVlM3jn3jDibhnEoIOgM463nklCeytY+8N1XnG+FYbDo37v2tTL52+WHrH2JiccnzJ9p
SJiniZ5D3L85HlwsEn5mSrzjw1+50hFkzAgF4JfpFsNTDnW8zQ0gqb7Lu9yq10r6keoFy2t0wlby
HxnOWDu2kcpVJA6klqYamRSvt1G/zfHrEtEUFPEWiXkXFo/0ifGv0P2GPzMczuvQ40ZYcNU7x44X
TEKwLdGJNmZ3onP8eXI/JEI5jvym5ER5JCVKqnufTG9OX3rtMJYzD/WbqHieqiKAfurjpbJFfyli
vLwFT3dTfwv5VeMDLcsvx7454PwaPAxldZ1YC7r5a9f867TF6yw+2dO7TI8djqqaXjiWDfw08y8u
cnIFJieIvV/vXCdt91Qpr28uphaVu7ubWm+WWJul3JhQ01jJbhUX6BSBrGTudjUc4n5m20eGlDZH
QnoLtT/afq1BCUW1S3GZ89TnKQWKwKlOmVMHdWsFIYF9RVcuGCGfuSUAyAn2xDO+r+QgB93PsnA7
NKgtcbstSWStqysyJR7vUPy8F3swbwk8bhX3j2NO+4IveMUJtMC6W4RGY4xxJLC2B75yxmB4UELG
rjp7JX/0lNAVCLh3Oy2j18wuRBiEX1hZMTVacdtv6Fr1k5wwBt+2WkPBtAi28rWvxh+FcZfLBX9R
Fx5g1ns95p90IVuQqXuQxoexcG+K+2GmyTWmPSGSYl+bQMZbRlwdcgE3/GwUvD0VULOKV5Av1NME
uFRIIHH2msh5Sm3OxgQwS5gGhMbP5FMPFnnrrY396rqEbIPVElcLY5eVpO+jZSNx2LwWmpmKDNZV
0aZ3cgCFefbbwKMtB1CHY3LJtOllwViV2SXFm81VI25ZDHlgDPqnSMn7lK+tuTzn+W9bRpi15Nsk
KShW9YeIgHijpycljq5SdofedP+iyX2L2dG2tcLfZL0+HiGq+VF27wqOS1P5YX/y26uj51iqP8yS
xr/6CGQfYlGD9bDBBvBaVtgL3VUddRjaugX6t70EbTb4ODA8xyhO4zg8VH3z2s4tstM5M6AdYxlw
gWaZ1g4CvRAj3Jby6KArxdX8FKOk6YYa2LZyG2gKXRhcO2VE99XvpGoCKGxI2O918TharP3dIwc2
fqdZ9SGY7ywpfWMaj5wnX1nCz8jBCzzuF5zBNYuJYxKvN3Q+6WgPKT+Hw4iSj+V+cIxLpq7Bwosq
3ZGUk8aMDOpOfMWkovhe2f8WLO299skElFPFYBc/M4bbPBVePOUvPYdJrKb/YHRyCJIpUSJ7k4CX
s/i/TLU37EIIHL+9ycrYznlIJrzFTOs4LK8g9f5/8MwT8UM1e4hDH7/vb8SvXg7K1uQSI+AOQoTZ
2jbToCVnVUFSqUoVtvz3mD9P9JyNVrPTSLTJ0MKySBOBwUbLsS7TXF3bKvfSxiJKSOa2ao9L14HL
NEBV0qYx9a8j8bFSCR/kUvsqWip30hkWsWe36Gt1/KghaTiF+EXKfDWzl9T9SZqXVMA7DU3KzgBi
q5JZt/OM5TrXJjm2HmgRTDpD+ax17rMMr7qpkh7g275A+jSRD0rMGfbcepVd7hqbYhU33XODeHKh
QTAbz0miHbOeZJ28YWY4GPHL2uRB7SS/2oT5LPMxJF2THEP5QO9M+54oQAWGiSa4HnLDKv5EZ5EM
fpO5+Hi0W5Q1ew1pfiURhSMvoxlgBTFhTRylw/Qw6EczYRGbx6CuXF7UTGhG0lF/wyjAox/ir6ky
NpXOzuKmE9Qn0ib3By2fL1nt57lFr8mSEB4/ZgMWd5qGmiryzYiQDKi0y5CbhOUz3611CJzRDsNM
N5hwL9BsKa6eihspshspLvIC9rOVr4cQO0/+jQ0Gts48muh6mmsF6qL8U8KVM2OyAQTTInpe+Sle
vowfoRd4mYtBvSlmflSG4TdbOghH41dGrI9pGppRPGFrmApQw5meWZtxmL/hCd7caXiQ/JTbYskx
b5D7XB3yDPRiWckR4HCKwty1djvzS8jyZxxx3bWc5/AaN9WLY9DjrVJXZJdc9UXzlMPCov2o/xh0
EAwU1XFElCFWvUx/nuPoh9zbq4izX3ggr8gQv9MSM3urnJ6NBBKT0EHn2w3za1qrX3KYeBboLIeq
WQ6+3kjyy3LpYJtnZgBe7TTDyA75U9ftgCXabGte7lUeuCbxg2S6WnHakQ0RP7qePdJ8kwRLMrHc
Cu8Frxev4xe7lUZVE/CIIK5kxosmOXxnSXYVtKcauDP1D+bqmtbLkOIc/pvph6bsUXUHAkYcEE2n
/dUZmbYo13GvjPLBJliPbmkT6VAssR0r1cWfXj8pKNarKvSowWjbwprko2Ka/6JkDpwsfBzKfBct
1bFvlX2scfqW2rPDSKmWeqBN9gPBfttTVVA2VoZX3Li3OvI9BV0bQzZ/lQKlPNJeIyivJOpjgNPE
Rk1FHOO2fO4YejeFDjmCvJ4u5ZuSZvB7svlFV5KXojUsrxwsrnLohAn8hkwdTmRF4Zv2+BjtoFwb
xzM7upoO7iLXBm/LwrRS2AmahUAUt0l8ZOeRmttklmerHY8sbPYwrqsgLZa3pCIgDgef5JvtjZHY
4jfcOc54lznSY1jjPzY/Hdk8Eijz9dR9VCZEowlDCHz1MJv+4Ug511WHAoOZF0lSj20a3dpXChMu
ed/eTJUHKZlLYuiKfdamhaWjtpuo0m5XshRHHHrIi0RyJ/lyr4weYIKi7pvW2kuDbQMaBfdZU/Mb
HoonJ4puY4LVpNWcU9XlX3GCcNxR0TQgAcTLH7uQD6OhbFkOXq/Xb6NJD1aso6Vl5lOlL0/zxKoM
5Ab1FFZ2FiEnDjW5rqWrzF/hG2VlN12dEaWzq1UUr2MeX2Qffa50JV1O5xb5k/aNQ1Qt9U4fhl2o
IQU0bHtLxe8oFNMT9aHWoj90V4hc08FUjEOHdZQoaOHJSa83Xc9IUTDoxINAClQeMtXhFNL24GWI
LuA9q7lfqb9tW+eQsqktxHQEarVv484DoYIxsGdGZYuAheksBESA3HppHJYPWkaoaX3G1Dziitm+
zlrG0ysJOvgC9AnSxmGxpi0P4aweqezYOXUOfh12kgvRkeUPWx8luy9auCtroBjjd5NQXCf3eBL8
qSbzx+1HI+Emd/It4IexZfbFjYh+ccFqHtCddKgc7WqZ/TP4p8M0Fjeqnj2TKTMait2gise8+U2w
l40mLnCyOcFKGI7D8ubM+ZWTaa8lw2lSgG6wjhGV/TpkYt9WT/bybhIWUYZnRRE72gk+HLGWFtp3
qT3CLH6IdJgEY3qSbPpkSrqSJwEm/O0y27dGz/zYKuDr0RppYXtYcAilTn205xnrb7V13fMKsqI5
2iP34/U2YQPmwNJNAk3YDIZ0QzQD97uBjc86R8mXtsp0ojnqhMcw4XTuVzlTZtRDXGP5EMe6b88M
WHwZS2iHqcvOzOXnQSwx7kvEO4nNXuW+KayHWzQDRGg+z7SRK8axD8NL6eg0fwFH4RYdrDpQNOIN
4W8xuLspN3aNLgIqnPb0W/ilTVjb0BCNiKm76OAZyt36Nqq4JZn3+aP96XX1mQt8WMPsYMG9KDY9
I2QEQUaFS7aPQrTpbOaLXf8xOx5a9UUryj0lFpvOwvwQ+02enVvI70r2mZWvdaduxWz806fzTBIz
IvhkUtCe4fqnJGlbSkboBiESbxFXyw54HYma5wRmeIlfNlHouWf10nfEElKwIZXOOxDZGCBjrYHr
ytvhrmGuUlQI6Pl0dOeY9MS0VUXBq63FSIDhGYaTo5+d4p+Dok4ZEApo6UNeiPKbuuSBwrNOX4Fl
a5NILtFJKmY0OIgVdIyJKbfstN1qtWklBzgZihn2Sv9tjS/qqvVaT6vUNDg0OlIVF5nu2S2Uva6I
7eLGp5a5vyJGEtH/FQ7fjXrKpOl1WPfM5Zt6ym2kqD8aBfabdEEyZLvWhGyWe0AjVuHNavSlZvFd
NaVfJuk5WZpLscDLm7jr2/BQuoXvRAS9kz8sV6msb9bYfouIVinpMg2krHLJqSBNUR9xchy6jslr
kRM8OLUejDj3JvvJADgEvwCPpI0lfdqFOLZc+n+w0e9svsV2Bnmo/hzit8KhTAd9RcXUq4GIiNep
ZV6JAsjgIyOqQT4PMA4ugLMwlGMUY8YbOVbn+YMjzOMGPzdddFZYUQ/LNdLfXcUX8g3mKas+CLZK
tJs6+7VJp8/SsqmxrMlb66/qbP1xOh4BKQNwUC6ygKnExkorbqr8s/CrRDxl4GSSr169DW53cQku
2POTwqRVrX/WqtqXc+hjAfVz85n+pa28NyKihOtSIIZbfLn6GsQtDDlMdJr6MonyNWyVL7VvCFKT
gcFLyX/pQE5UUd9KIBZycOF78MsCm7OftPZPCu0biMacTqymYsRU2hw4LFDV0owqp+XYkZlGj8nF
1V67YzEpS7xhDeJjJ0ijcF4XCpaqLt8vy7rxmU4lwPpZBwTCZrwnoZ3qxUXBduZgkhqblghS69Fv
iW9YpcUW0gws/b/UcHGFN0eHXQif9J6PYEHb9EDAiaYbPuqv2UIumD9twpJbNsmaAnql24avJeo2
qT06v+m2bKA55MEInMA1Xrr8Tg5eyguzoYNjWZzqaJ/05xS/L/yKxd1nvHLwwNIF38yXGtNdlPq9
ske67PoDF7UE03G1xk3jvmvNi7W8FyOmOry7i/Fe6L8mqxHnaJmPdqX6qCWcX0m+7dFCyX1J/REm
5CLgdoH4+lTJ3Fk7YqQsCSGRgM5WudltMAA5Xz8sADhqGOe6tbVr2rWcijoZQvOrmN9z1JPuFzLN
kgboAOpjNpz1kf4Sn+/SCqLvvg0o7SAxWd3NvAmt+QWMANUDT4sJ4gqObX4K1zgbs2ZQsK1LrDiQ
0es0MoLEFxuElwnz+8nRv6YUh4Onug9Y/fad/YHTgQCuBiOtcIdDpC2mb+fvTvnSc2FSReUnAMnY
oJnEAKYgik56EQziiHhOG7hfpTWPwcCADjg6M/VSz0xeWyPGMifwxrDi/hDtzUr+qunWmIAuwbGB
iXtoho1RbJocCumm7n4EkfbuzSoCW7kwFhbLt5OvPkroS8BCRsrpzrJEuKyfab1PixsOgVQQY/mP
o/NYbhzZgugXIQKm4LYkAXovUqI2CKklwXuPr5+DWb2Jed3TahKouibzZP/sC0TJTqb/hCE90UGH
6EIKHNK9eB2+A0CxLIhOs1yo3MPVr/QtCTSJtRKdq5YvulcZlqNXwliE6kFcdJU/ASyY+c2UIhDa
9C1bOKagEBBnpajUwIjBeHcyDI7Dn6k4w6WgpzLLUwIoR7ln1tcsZjfN41ix//1IUIPKvaPmbmud
E/XZzEGUD9AuE2YeRDhTf4TCWKRf8hyUMTohG34V/jaWCZ8mAVK2jGV/nYTWMe38rSFdutTNFYws
vrgwRuWuWXogvBdkMSX2pR3gNBOBiMGT9K6QymqdGZ+DINzQh9mW7wKmFAm/qGE2JLHQiRp9aWs+
mdTsJ67K8IE4qKm3bXAn1oNXC1Ne9Z31qw4jZbduSzxtoDBArndnI39g2Oe6zFEuY6LwWfGTyYsS
m7enYWT/UbxnhPfonKz/aHKwT51G1CUe6juN7HfcrExd3ur4wpNi4qixtTND56gAgTaHpLgJjY5O
3dZD8sMqmxNLxAA9cNRqL6fvKj9dHFzj/LcFekC1IV30Ak48MpYgdQN1G/Xbpr72wwV/3g5PVynW
LFI6LvGgQ8D/A+szNDcasGK4/cygDzjA3uDTq7Phcej3Gl+6TfEf17O7Fj9nSCoBUqoU5gocPZnP
KsJDtdL+QRWS/B2AHWU6DdZD6sh/WKEwCs4SCrAEvjkvDq7ZkoS4FjjNppcsQimP9XjVmH4p9AxV
PD0HyfHmYw3bc5Ee8UEiw1zreEbsdtV9+dMPUSlh8MfqxJI6R8ZbQewivnOfAKHLWG9Sprww1Ocn
C7XAqp/PveJpo22rFOpC9a9W/VUwIm5DM+JT68sDW4c3PAbd+KlJ7z1Kmlz8atMWKUcVupnpZKSV
j9bKogqr/aPSbgHExKgBybzVeEBi66L4eyW/p5ihGqhN478oO1TqARQezcIR3GJh/huZtpu80ME9
6V1crPzpgXG27KefuBIGTMak/V/M+0+EWHu3IaDKG4OFdntIkUNRaNnaCRF1bfYzygMuP8wHSiUU
s+NxNJ8hIegKJ6GbdeAmYIrsMv0rqV9m4Xb+OY5euuaGHg03lLk7BjL8h1X6NfJkijX/Vz6tiJm8
erjsrW2QsWhJV7HYRcGhw30nic2AXGFSPiAwNDaLXIhMZOBYW0DvZovBmpmarI6uNCtfiVJUMRCh
j5qeGfzCRv4nYwas96N+JHCdtNFx/OmD74ZkA+5OyAW5vR7VJcKzoKc6x6dJiMHsRv9kHm4Q4GPB
QlzMExDOP/1sYbUgMYWm/96F+7LdEBsoIroixhhMq4gWNDn+puTCSKubDq1YBfNK+V/UNIxSl9Nr
KNGXbXg5/W6Zag4jK4iqiKwNn0U50sBWOqf+My0+ioC5MtuaLp1O2NrLGlctM0MOaNv/DNRv2X7L
EuAG8220j9mT2g9be5tgVJrOzHqSAuiYoZukt2r68FlKmVJ3UMNg5UfXOX0ozLluuu+a1sxfxcl2
jI6Gv7GSNTB+t2s/sNKimH4lsOfln1D7Skv0HHRqtf/eFC/8yRhL4KcnGZNddD/O4G/Vej34H3L9
LqnhzlLlJc4/Hjubhf+gPWJknJXgb9HxgeRvwQ8L8voWDf3O6vB6jou6O6T5NyXQSte/pvhDsFhF
XJT+iwJvxagEvOe5Am6oAgYv4YzAWvf082CoLptEA344UtHmLYBwowyz3+3ldy+965xhGlZNgkMs
YHSCzFvHfgBVqZneMg4uPJngFTmVCVIqUV+xG+xJYjMpIFTHB+qfo+U0aaKqDH2iDp79BORrQreS
5Jv+lhjqmbVFLp0z3ZUU1FfawwjHhSmObCy0D1P+F/EcJrjxMg2eEOpbMMyPwHKwxS4s6dtEAgT+
RY3ejHRTx9s2udjRQ3hnvEQoMxLwP8rDqFdWs0dpbrMS6jguORTZ78sIlxyfkzcEvlTpbmbf2hbQ
jfan8NUw0AEbulfru4zUMdPv4BvR266nwV6U/SAWjf7HhxdEZ0HqkTAcAgWoqF78ueGhJXwS8Y/t
nbz06tkPWbs2+lZRTr1xqYr3tIfq6/rph5iOFWx81SEXYsAngeUgJghsokEv8oMEuqEiQoAYYZnL
eaOOq8J8ZMVLoej0bXllgbeUmDeyPVbJcUaG0nAHQ9FaBOaua4gpr7ZR8yd1X4N/BWaBuGoF0Bta
fwtrx+l0B7VPjFUSfxapv0v+mDG5itCR7UOov4uWTCSizUNKJbI30aX91SyDYX/xOKG/KvkWq61E
JZ3X5ikeGeYC0MuX0hxc1T1k6cr+x87Os8jVY6w9LxyuGaizUNaPmiUALmMEWkcKJdivjHgv+WxN
+E/s5aZvpf+y2XwHurY2mr1VvBuMUGSHzLwSYxkNGAUh/jxGMALgZjQAjZTWGXacHFcOVpQK4XV0
9iIit1lBQ6+BKyXWAbfGxKz53gQf6jvMEWGwqSDvQldhbWKDfCtqdvLN75TewVM0ya5CGse8JyCn
JYLMX+AE/hmjdd8cLeNb51KqL/34zUJ9GYwfYtxanpPYlKHcE6xQpfEZBqxyaDiXvQS4g7GSBWyM
oMGNqW7bYS+j0I+0PSoEe/jLIBogrK8Jm2CN5hGEFpKrwaQaEdmKXgcw7WhDHNmUzP1DtuoKunv0
mH51khA0jzK2sHHZak/UZGGwmRMqBubTOYne+bzjqQp6Ayyu/WZUXM94+MorpX9FQ9Giv+njv7T6
nrB/KiYoGlAiLHmZI7cSKOOOSdNRFBcFiHJgUC3wWEzMTVaN+jOAidRTkDXRZ89cpVTXJacTJGUd
LG+0ico3q8USVuyVgluzp4IRW5PzqX/HQTASjDW9MxaArrrj2WPlmWnXgGlduTHKTwMYn82cF6TQ
S1Ewr8z/BPwk3jTRLpR5MTKGRcW6Kr/iiIyn0yjcqcfO3r3wJ8zSMnysDvRgnzyoujkQesFke1iW
gL88qvgmg176k6PTb6NDy/SzchFpLEYegxpmYByfcu8vou5T4sQ1hWsWFw1dFPBsjg2D36w7vc/Z
DkcbGyA79PcmAjz6IIh1bJHTak8re6k0tcj1gvLNVP7U4lLbsOCLxZxdnZc4W5Y1MnL13WPegQ2B
DR/5LunVINHF5p9Y6Gb8Z4pTD4R4BnShT57waXKGvsifFmG+YnUZyqAlMTQUHJZJOC4ToOPkIVTm
JrOeRMozLzT46MPqoQ3/UuiS5jd6AgxYV+sFz8zw3TI5VdOvX1IJkEBvLcPsM0HQWjRPP+D65qeg
6bennvrRX0lc4SsluNcd8w0ML253K3gCqlWJAKTVMUPufB0ZQwicbmXUf6Im6WurqB81fmLdRkFY
nzJzNZywJS5n9aYCiR94ps9VDzis1fcDR6NHi8DIwk/3IXiFqf9RJgKlV9J4iEg3osMBewk5vw9/
o4BH9i/P/hVIWEjo2sbi15o+g3866ghV2ibaJzYuV08jYozWPV9bNT/W78g9LekmFXh7TW4UlsjN
Peo+O8REwkbdhV36OI5n8rJIV9bxJJkeCW+ujNQZujLHiiL/sTpJpKMn7UqJZMQ7bUjHlrqaTm2E
4ywhIx2qrx5s2rJY21HoRFBIDHwddAeK8msQBMavwaDG7hrV7tnAmoap2RpJ0sQP9tQYQmemcAyO
e/4ozlFQa/b0mWDLqoofEew75dC33kqmKgmTVYgvOQ26IzHlMn+hON7H0PSmI4C9tt/bxUX29x7L
DO+p31DONf2HITFveyRQ6fTRzQKaLra0XwJFlIU0ziCCqonv5Q/xczAsgu4nx0fIvAcE4NFH4Aop
VX3Sj7RAE4yN5TEXXYI7TLuZjbIY5E/F+I0KGmFWNEu9e5rFT6W/adEWeODSaHcFr6UKFfCuTydA
8XbEhPeosBLwBGXI/BVr3L13s/uKwi+iNgJswVrn6rmL5AwMEa88S2RzePYJfIKtHHCsO4q1LEy3
T4/6sGSXXDPo07dc4pOB3wTaCELAmMOUp2PMt/Sr+P9Ge9XWN90aF+XwOXE/8enJHNTxEVR0jTo2
Zhlr3GnxCFuJGayrHWO1HTGtLohHlHMLO3Dj4oowlYmuke6n8ORJ70H+kjqXSZqI70GKSSr77BLW
D3dZRue4JpwAXqSJcrUSriculjh1igOVKUyu9XhjJdaF+Mmb3xhxXYf5cpx9TRyQURcSqrKhEtfV
U1wfxuZXKeJNxe0O2ms1kTSaf80HYJxipg8Z6JXPfLamM8LUynnoSWObfprBd6HEO6P4thixYm1j
/UQpkZuXjOYFExiRimzUuaCQYlSuZB3KlnnfJu2PUUtwOGEOJLcRzIjKuP2CvoCqbBulv/8XbQ/F
egvwDArG16sUU2bNmWtzNBmop0FwtVzcXU6vHj2FhpHpNDPne76eIMBRuwjmeIx/xIOjKjoSAayl
Gzu/1NK545gmVKXjoBkPKmnCZAhYOsf9TjVIjtuF+o5MzP4Hck9b/E4qUBlYeUA30DRCCUeJgAI4
fo5sJYKfafwxEQW0FJNpeVA1BKkD2UzsO1sWqbyyPJXrOr+YdJiR/uMzq5Yj7ILPMb7E9b3PNrWC
HHLjadfMRgWBaTzXFlIESYlbMEbnCsYB/U++6gaUpkQqNggbsJpVGC1/Wx9/6133O356UARzi8dU
Q4JyRa420Qz+Ed5KyPgdF5g9dUflyXYp5uVrdzN9FgULnQ/uVAPFLkuFLHXF77yv0KzQnXma3YQW
CBTKW2xgkFyKeM8ioQdUzuncfuj1EZ59MG3JsiusZ9LuwFyjXgJSVdIppwMcdW0hX3B+8VxYF/aU
bXMAQTUSkqW1p076M7VT+JQ8HDXYnCpkMaxCI0AKCSvzouauOcHnIirBwX1GY2XVXHeLGZ9oaUAP
F/lbzbC8icJlrLDLmTs8Uk5RGDRseBaUYFa1YZGKOxOByvwLavVZpPdcnl19uBucRnoZA+lB68Ci
zwAZP/LQTCsiwTLEBdyT0N0kH+H2b6k7/rD36wAl7sA94ygGSR+Yv+9ebOFAgqr9JbR7MaxH9gSY
AgWDa+xKKKdQCcpEVeS8F6iSFuMxst4ILaGGWJG7KsoH6h2iPerkM8cSBU+oBtUfu1NCBwKmfK3Z
qLo1OoRTS8t68mO36a4gQqhmjiTJFrxA2Y09nTTo4LZpQ9hJK24YbAten2A8BOZnpH0F4r2e/g3S
ze6/1WLDHLdFjc1W027BjwuTPStnRPWpqPeg8RgwLVkDMPBDeOvW5d7QdVwYkOrOgi2ZHu4ynLwY
fXQShC18y6Z6t9l/h8WWAQa5qxBi+Bf/KK/kORoAzTJW/nUc7uRJu7eoIxVlBrlXCww2C1XZp/Bs
kp8cQ67sUmoraMd35t1E+NOLcRP8k7tj2ZxyNoBe+ath/e0YkNKEy2yPNUTCa188e29B2ZqKHz6u
dcvrZFj/YE5EExbgvkA5fuUSwbo/Kfu+fUQtrni+AHR9kEaaV/0VV5cwPQ3xOZugVFygk7GEwK6y
CxiumHu9vI42ZlFu44idEEqXbl+jUWH0oWExvBTiZlmUZtVG1XdF7XgwRBq2ud3GLy5d8N0BCy4n
4JZt50DPWlsA2LP+R483uDY6i7Ru+RChx4IHRpYXEwxw2Fn41hDhm6R/YtiX8iFI+LTsVzlum9BC
T4+n/ywXH3VeOAA4UNDLFjfGNuSdy/sNCe+QVS5xtB4QjSQKeAviP/kR7OQkgRWk8xFbq9syM0uS
26hgntHP4idSctSbV7nbdRP5iek+JczLK3jjDjEbCnmbTiThcB0N6rVXLvRzRXwJcXExRl8adFDq
SUOLEDtmrBEe1S8l+w0zNzYtqHg5VTh38uRIHIkFxg5CCqmYAiAhafPMOWWQZabln9o7CNNUOvCR
Q76ta0fmfxvcPxHhPiJYoqBuCN1K+bvRIRCIXqAJjt8pmmT2tt7/t7zD+9dqbPoUrgtusXqe/hes
yWr9muqrRrb2wfCVwnvoAA/n1JItKr8aZfejG95Adrg2+S5CXsa6AywV7OGP3H3r+ltqXg1Uq8je
qJeYjVXvgCu18sKKpJvZaEv20S25pKRtTEa4IgR+ncYMKtBa1B4MyuCIn2kTExZshOmXVx305J6A
nmLMXHH+US2+0K5gJQ8h0WAhswirox6qN0y7OyDTXBf+n4Hz0g5wQ/uMz45k1RCsYk7fNcOKxNsr
3Z/4McezYriG6tQp/gU+lV/YtyMgyyReRyiOxyvFn8awRbwZ1aGOedrXRsca/2xUG0XrcUw7TaZu
AZHQcrp+hKEPCXdexRsbRmQ9VW9okkAWjKG24kYcyAKMaq6/KsRNy1k+LqPsq4n2cyESpNTrvbLI
1F0ffUbZOqIN5PQh/2YUT+I09VnptuPHqynbdLGVUcFtSeGsoQBo1mH4ICJI15a2fmA/5HXfVnIB
YKObYJ+ie2ydleLJ8g6hrDDOvQy8C70YPQZfwd5OL1V3U3PS7lzWR0WiOVZ3YcCtWXs+Yi+8Wfqt
QvQaYHydmp0pXyT51HHrI/xhd2MxrVPjf72CmQKlGMpxvzj2PkDtCOhqezbqU8yQXanPYXscAXx1
DBqIoJLnM4noVoZo8x27aMItY2bDoppB8AG7TiGHTH+pesHQDYgHe48qfldAoMbGPxaV6MWIJ9wS
eehip2BxSHAVqbj73IKz8WzaI357OFYsYT4KONqQpxZC56u9StrFNvGlMYLKxcXornpy9akSVPUu
Pkr9MfVfxBypZFPSw+S3IHmbF7MetkzxI/y11zhB/h0q3ibTASAX7+XwDLJbT14eQYcGDeS2Ke+j
xxPuFDbRdD125MUUYGwg6pdmmCW1hHoYBVR/8RhoZ87UsshEW5BsPaav1jVW9tJ47G0OtEcthDuD
KSugkAlF/09kMXZR3CT7TWTt2OjMvRj/o4Y/RNqcXNM7ygSrH4elJ2idrRwNZO7WlIelgAL5N49V
1HHDXhjLU8LnwNmRXMz+FimrUb6E4lwoB1BhFHMRKb4sV1INOSPJEM0y0l6ooj1tVXYAfn5Ty00Z
+lLStCjDBSOdgkdfKd5J6ITIuq2DQ0ZtHYAtqOpwIbw3Q3esaVmjgazDD5tTZxyvevaDP13v3Qmp
G9tRFPVqcWbtX+YBwvJnmhM4tPaokTifa66N2blzypRv+Az4Lv0WEtGx+5mUcWEb004UZJPPvt8n
/2ZTQ0GoIT8Y6CYy1BL4vfG/W0yywxf6FJ5/QJ2W9wjsvcwXxG0RwOCI/or5iOItr6LfNP/kQ2Uv
nPmfDWM4yCrWrCUoABSmB/V3zNnIchOhHdXQdcosmx8G3ainsu1ixYBricnDzuQNE0zTrhBEzZHj
Ci+U9MWTGQ9rckpMfMblxjZuEgPLSt2X5VrmpavxrObqBg9fjPkxIi8jnkehh8n7pRABJc2QaKnl
mzJG07hCiT1K3H4Mnn0ACW1XbrSe9ulhFv+02iBQ4EdmvjEwiui/eNsgWmjij51Dme6tDKkDIg3e
1D2DKzsC6/pCN0K/Bic3Y+6XkxSxs1mH4EuLVZTaDFdJjyG8W76Z/EUABiv2uW0ZTnekcHETdg67
B/UZ1M3etj+V5DGTzRIF1K8VLcdTEJwL+m0ptZmVlaCWW6eSz2HVrobit0UwoKw0cxvBQJ5QMqAq
JOR4KU3PyHhGwwWii125GRiZ+tlElI/5NWgYwsa7UABgLT5l1hMZkRxG0xwa7IaRfqjMXVGErJXu
VUyWrkbDIt9NdsfRUwve8FFbMkv2Uy3FK1M+FxP6qRvSALvC8XrxdLed+wz1AlWUivcgh28DR5Nl
0H8MjijGNTtBC75YTleE7JaW9z00nyrTuBFwIkEDY++Y0bvsn2wsN2X5W5ELwyfAnMDbwxbgdxkW
Bw8My5b6kyFcvoSAvwmjW4BHLu0+TPYzHnIX42mhU0RCjJWSCzam2Ik/Jf+qlidRPq3hGo9uYW37
U5QeaWDAg/ShO3E/5X8ZWqo83uJlZMrZpyt1uqYNZXnryLh3QCnHO9ZbSb1RH+jONGMzGesmv4nB
SRWafWfQWBXUDJ6RWebdV4oixc/uxKTiaL9mxpk1FaPKjhXHLhuA4a784QpNQR22on3r208VSHnw
pcYnL9loTK798tHrNtPiaclF4eii3hriMhhvMhAI2f7KY0wJtzilmBgcfWR8jd9lKcgOpVyr/kaK
28J6JMUpJvRh2GrDT+ptZmOKPhorJdyMw6+N7y5FDMqfgNdGP2UDuDPOZmJ1VHzSsf+N8oL4hcFA
YLSm/JVsRN/9TUuQu5M5ifNHq7dZ8I0KNjRv8dzerIEVeOI0UFjzAUfRX9V9o6+Ks+085/TT4wBc
hKlRYLrFQP+NvxSvaJecM+tN7q8en22KiF8gxXfQsbLdYcPTbf3exf/ikVyrHxtWcxEz5QryPSb4
z4bWNMD20JFcK4ECCZJLiMofsqrIPywoxqkD4s/q16jt2+hm+ntsf2HxLZn/dJbYCAZZ9QuO6zpc
B6TQh0sRbVRxHycKxwb9wJsIsfu67asgukG9DGiIG5Ql8nyzteQiub1/LWFoY5LTfrQYfxVKVgbg
6EdoENvkXgfHruUIsVeyd2eGIcySCNVbijqnwPrlpuEGp+NQX7rGW9nZaTQ0bPt/aKHWdV+g4qqX
rbA3MNhXHaP+Kb5Zs0S9/hSzV+pTK+exLflxMeNrT3CH/1Tts7AAQ1v8/LSyLGsWIwW4RgETU0Wl
/DSNLN+JrR0OWUXMIMOylx+/ekqOMrxIJltU4h5zgIEMHgN650J5VTfVZyn8rO9JhB6Z7AheUnpO
Lj/RupJ8aIdPSco3XAEU8zKHSrOmaYYwUnm/KlMkc9loJ2Pi+d5UBjwKd/wOp40aUOJPn/BUJPb2
/fAtjEcAWonYAhK8FpZ5lqSDNTznsJRxHXaOpLsjTG6cIuI+5XtmpKPY1PxFtH9h/68DVzKngCf9
vhevNNoq44cHe6QWR18h6PtCIyThkeqxBKEcs545QsryPJuw07/6VWbDskIBxgJLbe8a6pCCR5Cm
KwmdyTgK4zRqu9j8SIl2zjfouZEraA9mtF4GxXuFc4MiFnDTwkRTPvFeWnPc6jNjS2py20+WM/G8
Ghn0K3ZW8E8kE2MBU4H3uHoTJkO4rykB/+D9aelB1vcCYQJ26A4VYfDAE6YNT1XbZwm1KI8A4Q00
01UFs/uo82LEhmvNX+ePlh/qeR5X73FRJsFNwwamUrgMVDgxi8XRvw3lvYh1CtgvKz0rOUG285h1
Hbc7JCaYf1P4yK2/G7RPpYdnmK6MbxlRM4yVZjxHmBfz5CPIviP7quc78eE3SxteJRNk+GwCJy3j
ACVFSo7IUOXzpLCshmABMsE3bnIzU7PQaSVc0HTGnrrvu2DXgZKLOGsJplEQJM7K+tmv2PjtqpU3
o+ZKEM3yZ47echRXHU9AhOJfzZw020u4s6A2iKX6raobhTYu8c4x8t9MOtM3pqi0pRlU9q9sV+y8
x4y6ABEfq4azDYKsJ/GU/FQiwT/gL5mfTXBNJpkkMICb6LhALBE/1fapa43d0p/2k3xQup9SuhFI
HKoHPlYU2O24xvGxqL6kef/RoZ1l8Mdos+VBsLCs6eHKKv+lnmP0VDj+rzQ4vfhheJx4rg7AQVPo
uehwAuVfUdoLA8lNywBCfMTqsgyYKzwSrgik5y4GAuUoMoBgj1FDQ1M8Tem9A7GQ+DervmATYxCp
d2/wiWv/GZsmA04aiHYzoGxQeigNuOB8e+XzX0YmOJ+BjoSTu9O+zPqetfzoybGLj6DBepzjibfT
yj8cnYb8bY0rQZguDi+1dRWJHO7J45v8GdozqMaue3ZgaQf7baAsk9TPUC3WRnIdMdo1qHIDfhSC
IpYxoy1lJvDNckX2mHaEm2cl++s8yhxZfTTeZmZDmY6YPkZmmTW6xZbqNT9kg2vr2DvSswpTxtyI
akfoGSf43oz3gTixN8LD910SIzZprImJeZmUCx2gIY55e+zJzU53cbGSDMfH+yvv8RqK/LNmkBlb
j0C/W+0fUIfCvAz5HXkih0GZHriSq4jX2BkryudLW/J72LRC9yHyFvbrqi43WXAoec/rNF0F6k2g
LYcxOF9ERbAZm3vW3NGrA+k8lOW2+eJa5RwqSC9KHn5AV7NIFAjMK7QhqXnrhitDfGsCXH9L1SNX
VP8yVFR77yColuWdFTMrDVaYIXdYTl4Gpw2hCdjNmw2iJ0Egi3rr8rvymca3pu2WzXvGplPmUyUJ
5KVY3K0twYdy7ChEdnEco7IPwzsKopy/L6Mc9uPoe627Tm825z3UCLVj3Kwq6vIE6lFma3usdzzY
L+Mg2+usPLfI5kP/7rVbT1ll5j5pmgvIslXIxCj04SHCFCYDrEXHrbIYXmPVLgUDqcmddfnjszJ9
pNY3vMxyQtnjxpXDhVS0TvjorO4ON3XFaCab2K5FJxC4cOe87hfuQ12RjBKiGyRfSztK01VvgYul
N7m9DnA3vb2efMcAT5LhN9cvccEdzSipci0ENAB5yTStWIh2lzh4eeNHg4SdA+kjDH4rgcjU2gO2
KwgstodVWdhridJPelEiWPNVicUXYmpK4SKz2KEUxE+fI7HBDMvGO+3e/H6bPIMQTawQAMquqI9o
jiUks+jDBpivqG0q/X2E29Gh7LXt3yHbTWwxLO+nlz9UdXR86PBG+6JRHgsQmxbyEuhQAVoMwRAq
CTlXo52kO93DgEmKjzvY4RBiaFskKy73AoIdil+Fab5F6q7TT9+M6/XuR0FRMRC/zaT1ECu7zDiU
lIeD/ujj/ShtBr4gdYQMprAByfUtx8ykx9c4YwyuLHn3QMVr/O2C5r0n7a9pKGhNKFB3oR0L1lXV
VZqO4IyWNNUYSzgFs8A1QLfAUyLt25Odjs9gFksLJwJVXBdHHrmMvSFjn9z8TSmzmCJANqoNrpD+
uzbPQ3ISBHW1UcHRTXoOgGP1azRhoDB+b1DMpUe1WJhUXiNqWKQJ5ZoHXEQnXd769P5EU9KUQ08o
F8x8auNTeYTRP3TdkuxE+lL2P7TqVUa/AhiyTCztNC8A1eZZlDsbnmvxpnIjY+5v9mK48CVDVBD2
aSad9OzrCRyn4S8ZwaVMh6ufQoPVuVcRjAAytzdGjZ4TseCmA4UF81Deezo5e6jR8KKghuK0Z74w
Sy7Q/XO+FLwHyYD0oHtiUVlV8T02JtfoSAoZmodqfGNkcycdNxJYWH8piZtABy3yZjFKAPkHpGz8
2kwVbP/545iXh6mHqDr/MBEzkJ10Ka1imcOw7ohHJ/Wm1eW1UO9p9RFJ1VZvnnizq/DlZTp3FmpT
89qZrzbEwclMSuvuI/PYhDK69ZT1hFxAiU5t/UewoVMjqlMpDFAJDv640SKBFju4lOSXV3z8NoND
0KRBvZSAVBQIEwXlWax/xum2zS9VdfSxHoSQibUoeyRY/23Md6XiSt4lQf+opU5IAW7D2BkJ605U
g7nSLG9m1CKeA3h1Ui6XPUA5Eu9XQaMuBFyVtiMF0S3Zu8nkxaIj7SAhYQlzJ+9vJFst+LKhwbEq
ZGNbHxpCtZL6nhIv4XMqWro7+G7EzBYY8KJn3YjjAV4SETroVyz20FNksMdiMYTxrycQF6gn/cOG
SKltN5FQ5TkWQQolE4yo4Qyjx8HbtBQ9OgrGLBpZWHYZr0fxExoGZYeK/gXd4uhWI6sSY8L5wsRl
hbMyY8snxhDVIg5/rFOMUAcYCgYeWJvqR4VECnidR+iIjcyJkHdlwzuhMZspug0he1Uujhj9DwYD
xNVYx1R9qSrY8slDE2b7Bhv0jMxsJzQbAWaCvrX+Vjx4B1UdL1hXRNE2JQBltN16NuU//PG3ta4Y
rHBXXr2Kc5DNLWwykV1t6SV5X6l1gLO4HMZH510T5SXKVwU0j+5gOmXZKYg+VfVaEF7p88JV3Hrj
wAqS5QrlCISCET5WwPnDzLBUU67cdzzTy0h5k5O7aD6n6EOxjzVrtNF6yqh1WHlGrLr10lv6ID4X
KnNqlfMx4N4iL5L9ISOXabJO6VCuA6ZeYX2c/feFjIqr+o0j6z7OKtmAVMY0/GcX1IzwCTO6amgJ
i0o5y4TPWNc+aRd9P99gYD3Ac8bNObCKPZGjdvARIZZXNXSHEvFMAf8FaoMujTYJM8MOnxh5cMuU
QaOKus/AflHoGmCR+QvtnzKefrvjnlFzZ5Akh70CiG5W0UbDBJO+pRQbAh24MBTk4v+6ihVZ3fic
2Noh70sWt+VfA2TO5KkAU8ZFDVBdC8FXlU7ZVhsI3k6IUHHoKGpCD2nmRq+OfSQIbYvvSvUvItUx
IY2oqt7LxicG6EZUiN5s+mHnZcU5FDFeHWshs5wqNZrXbnTIomac85nPP/r8YdStM9oGd0HGLtyw
UazObRXQlpABhrorVJ0vogEI23R/qRadal35lVAzBf3/ApVly+xSst4040x2ASgaLhh4IbrWIDwd
8FG3qwQ1AlNTw8ZG53LtBQ3uOxYfEdAoNfzBGQFUk5opQJ++FfpeZXOAJNUTV8/8sLqDiDhu+7Wo
k335oVLbTCySc0yvjakv/fjT7P43a5HmLYHtOZLaXSIh7GoNiDFJLXHkhlRuvRQsPJqeCTCAXWNK
7O9pzAWxSZmmGRb7wokIJEHxx1rzUCtzb3gVxiXsbXbGgPGg6PVrGw1Nly5T8S/PfyY5xvk/wR90
KzbLdfGNmvEkRR8B6nPpZVHSUZ9Vltui8UX/GfoIi1iKbpWKx2xfNOCAtJ3ckJukHmX/S2ZfXaBS
kZcM6S6Fpp9HPX1mrOpoRES2a0HfJ8jxJoUc0figB2LORFjKaAItbDtm/s8sRrcd/kDMxJgjKgRq
jGPY68+Qee0kiXUn7yxD28eZieGqp3LX+LJnMhjQAGoyq4JWOdwU4x8RbRPyHnj2+F/q5ltDd0Ow
Lav6HdAWjdHh0N8jdUawLhqN4ZtOpu/GZ3EX4P1Z8RIQ8PMfR+ex2zgSRdEvIlCMRW6tQAVLsiTn
DdFOxZzz18/hALNoYLrbbpmseuHec8NvOT1RIBvaW+xiJGIE4qKKSfuXsoL0IF6KJAY0Rq0FJ3dJ
d2ICEGSP2fDsGQnGPEpzhCjGuuBpavgh6NF75XKdEHg+5AhlXUih2zj9QvysultfXq0KcB//5nTl
IgfAIvfQSqzwaLUtNubMI9emDmZ/PXjvyAni3FybbER9Fby4GsBAYy04vzW338LZfogZbsFQCVlW
cGQl7jqHQhXuE30f2g7I49cxQHwGoZOtFeuYH4tnvcKPUMhma2ORJKGTrzQB8GfyNyZ3z6H7HPi0
7qhfa35VBTtLPInpmNWH8S8D1+dO2qpCLrL0smzZ9OaJ/ErUH0RfPRY5GvSneUbSwV4tQFJzpmmK
+52OYahn8DdGTA3aczL8WHYFiBjjwFEaZEjrfLffRcleemGWpVSsw7ZmqGVlI4i4NfhIzFDSlg8K
81Qq5o10ez/RqaeIEc5gDKKmbDYTaP0Ae8BCEentHfK3DGmgEsVeGi8R0v0xLdbL35IxTClafEzx
vYUQqPyqPU3dQXOZJ+2zl1x769TX4jHgvwpBl7mpg0MGL6sBCzM/a9EWKadi92PyCFzx6bjlTUZo
J2Ga10Q66ssKEKSWCeTKwMoxIUcih++KufMUoFYp2H9MjKMTOt5cVec5WRa6sEybSWxRQ21DLPcp
3gPi7P5NNAFt3+1bL8WlzqxJL89ZmO5DDEUTYkRMXU+q6HxElymPhiJe78gUd7L8JZ8AeBypVAMA
nQumpdDc5mR3iC3hXl6yT8eNkz6lJCiqRxoIQh4WITJGcUW4Z8+8HXcjIawumkxmmOPaZnDfAtV8
7kof3oud+NCasI1MLGDK3WRsDRPdxquGy/1uVJfCWJV4e3ISZYI4gdlz5wrtZlQRX3ydvok/BNtX
JbYjixZ2wPheUGZ4JEA35leBi7RsL063r/N7iyZg/G2oteuKy6h5I8ztgW6R6IHUXtIzvnsm7GM9
c1uQ2tEWp5RFfsOBLeT/aNHJ/JjFpWnYUxi+obxHumkmdBZnxRz6lhWtq3r20avjbjBHDYXMq0EL
lMRvU9xvi/qqUrZIal+SsZWwnYXUm4nAH20qh4sysOwPXCUjUx28ru1NsHa2iCzmAzT4wCxyO9mM
Z4yLX8r+bwZv28AHx/FORM65Hzetfa8Q+bfuqytqyu+nRD220UlSBxqaR4H9GJoXr32yJesVcfTy
11Gm64lO2ik/TB3CqiBwG3MrTsiqAK2Yqu0CXRnTU2Zea/MvZC2h6a/lgrIfDh6WRzv7Z3UZM7gc
AfeJyGbir2OTTozf0ZCCVf7LSkLbYDJQLp1dcU1JaMO+Hb0VyY4kI6YwCHl3U1wemNLpwVOBHiLF
TqXJH49DYqKZrJt73W1NsMI4QACZo7iBKga+8TmW265R6zxM7gU5bvrTGJ3C+QPRQOQtE/XWrskm
s9ZKklrqvXfTVdnniiochvx2znewWDAzmTYOPaSqi0IvwLeekSv/NjPj6HjxmKnjpVZkqyYbzWm3
qDd7SAQRU/AgpzjGu4XKTDeQfMCxNv500DTx4OLe9PVyH4Vs55U6iOgpHL4TVP9GaVBSxL5rs0HQ
3loOch1Lq6MWLydSgIU/zeajiy8ipfDd4jTb99F5Dm5ufZfEQTg5qp9xqxcXBmZQk1F40s62rLi/
lLXMkWCmI/H4jYx1SkxS8OYMpz5HOoQgyPYAiqFUj62b9u55ztpTHzExnhXviqWt0GkRz+ZY2DZX
FQu/nC1FuMvkQULdLXTjqDQW2DaNBe92fHX15wRkAxSdbavNBD2327QB2lXrzJABTCLAkwxmdbP2
q7hmxfbj0gjh0n+QiBb4WSctHlQ+8BpXCWYG7iQ0txtAOw4aVefDAt8TjfvAOVTB2zgerUr7ZX9+
z5ucVbSDz55LhNgHQS6q4iggXG3nuAHnC/SvAhm8xj/awK8t9mHyo0cfHSu0UU77bjjk9UAT2m8J
2/R7g70EtXyE72JgMFiSOFFkELm7rPmMtQjzk7dOo6fSc6EN2hJpOhMq3el3ruHtl6e3/GyYDZBa
jla5ZDo2vwiXxlv0RFZnbzO7YSP51yGsKbHwZKhgrJx6AylGGqB4K71ftz/FY8eWEBObHrLC8TaI
O/9FjOECPXxsTXRligFfAPm37k9zO6EsAcjPRLzDWKFs8ssA0wQeN5U5NsfB+b9bJQuQXkwFzlrS
D3Zkaml5jbgeH00zNn6F/sQx8Klz8/bseSm7Eqt5z2Em4Q8Y9y6xaIZugSXA0THybczOQ2rVfjm/
Osx5KZfV84wsxiMdSDfgXFMiIm+MmeObBi44nrTUbA4IYNaycXbRDA8Jsl3VSvTSy2zkJZrBdIdy
o2ziRPF/G/26Fnd7DDcEFNLKv448/gbTwZ6YOMLQWucXAgOwjuiUJ+Shx2xrsnz4wwTHOK0JWG6R
G23J7VSk2E/ktFWO+WnjaE3ZRLl3rWAmm/oDVtOMwyNBcR8o2Jg4fdqR+SN4YxPBf+Tyass97RjV
OWtXjCsBHzNmuJVsOYqa+l1Dk1ZjDe+Cg+y+uLcU4pcCA0Oak94mxWvE/gsoGq4KuZkJgUdrHpBj
q1nlNZ9NgqWrN5y12dR+Vw5k/7GAZlBgTyJjEFFkEgVrrf03CUAblvmoeDtzd1EPq33KQVPYGZ0h
pgce2aoatmHLfJ5dRUyJ3PPQFDUecbVvmaEP7b+seyI46EKq+IpI7AeJ6dtDZmXX0zl3XhfIgvAe
U3QEwxxg2u1WborQrU1gPXmES1hIPZQXnh22G7L65jdeu8Lci/mzLzB0Mp+qs21LMp1XTC8YDVjr
5AvJeBMhNAp0RpY4kZPaO7rZUYAvcyrP79LoUvXM2jLt060n46EHWCv/haxHFV7MjAFWbK5MkLVa
jKg+L7YJpnSv3zn5Y4+iYsz2ZtytXV5lMe8Uuu2pOGlIRzyGdwYY53z4LuncJzQ2eo/TGzg4lzn/
dmvTGRfYe9u5xuBLCoOE9lynoK+LewvnPVg+3pEvkaBMtycEHFOHfPxcIkgnxvwh9sQhFhkpMvEq
N7JDOjNdQSuKfqroXvgY9mTdwbjiMkFdYOrK17JHQm8Yr8ExL6sZS8xC5OzWUao/VnV4qSfcP9hk
OiidjtPu9IHpr51T8tZPBETujMXOa6S3TI67EoOIhaixYHFrtDeH69HTaXZ7uvsqLIkb00ip/8um
dHqou/4ShaRhwpDzhEcL58MsWntNtqaz8DWTKolONGBfRG3Vd6zHQipJ+yXAWhg0nKKR26/1ynyk
/39OQqb1LmSHUweZmiJq7SF+yLtyZdKmalgKMrJvpg5yLUw3xwQJ27przYTZjuEK6FIH39o0tb1G
59txgLyag98Z3tdAkxrwLMeW/jezG+PuYNtqrVzDXrMzx3yzEli4C5P2wEzeY7t8DWkydRa7bWYw
s+i3LVYclJcPff8r4ffNFYVzWEGLYK6vnIs+xOsR2XeKUAeC83ZxZjPH25pqYPdJ/aD7bXboCmdj
x8+Ssb5GAmM6/dgRZF7ze6rQffyzXXA0HcRrMz55qJo1mb6MzvgxaSeEfaOB9tFNSXaDINn7uShf
SRRB1j4MOBkt9V1MybFX3qKPXedl+ezI57awIeM0gLELBQkDxk979eoX6Z6kWSDf+vRq4rBGPIcK
TnfrXst2uNqIvQOu7IZ72ERr1702aKwIQ0lgXWcvg5THSHm7zGyQBXCqZdMl1LyfqYog5yFNHpHE
1CHOxXvnYdYsqHuBOxEMbNjIJY3FSnUveo3Ztn2IWrkb4oBNOsqGCnQcKQ+Yd1Hmtzj1Itoe6wdW
66qIaV0XUQPXIxxqy47pcN8N8z1hOmUkX51k1B7bv2TL0j3pgG1YdipMfVGzSyay9NqQONaY/uGi
89x3HfAF3B2F+jcj5g1UN7GhqfGXg0YKy5uRY7nR7DWKEfz8ef7NrHysyIrMfmrP/faiRcJFYIs+
rC2WiawK2Nd6m4Lh2oSFbWhQVONAczqNkJFLJ2t+1jsNta/Jy2MypiiG/JYuWZ8B5Ro5e/3wWnJU
Vj1n8IU1pmD9Fpp3kPKV91jaVC71i4c7KKZ7CY9mhzCGMIDCYv78EWMPN1VA/Ah9MNvvqFOsw06e
XLbai75oQPX8O1VftQVSVT1lCWLgASsw5/USi1FMYKo78CAEAelM6ka5hXNPux/T+QLRqCJ3Mxjm
XYOPMSOggtG97tnWZvjVHO7lIAPpGUS7mW12uCx/eTAafmY1SD8RiZcAU0BnCKjqA8JeaxcTO6ZV
8nGO4gO8QkLFlpebbG+wr5esIfgj4KiM0dRbOPaUB+KMq8RT/VZfJLaIctizm7+N2T3gGK28ejMX
7kefjBnjLOlT+REEl7BkhdxJBJoDZxqNqmdfx5BhAYPfWaIK4mE0MMqO4a1hu84f5Ln8InlqH7Vw
wHmumchimD+4EIjqFsC5eLfoCxtjPaD2tiuys3PYOfeaHJIGq2GJEalqe7iX8qHMv2YbVyvj3cb0
cLuRilY2Wwfvgsyg67uHGAeiznpozKptjSdaZPV+smNa1mijsdgujWM6XQPVHhvilLNanEzsGVaR
rjL7FKTZLiIiHTLfp9m3h8w1gWB0RKMekiWHzr6VwmAViC6VAY3RZ38aW8VEaNw80NCzJVn42PCe
VTYiL+RIBo6YgbFjlFi7QeX7ukc/b05+hmSSzJhNQr3nIGk03MgvG8hadfU59fItdSZEWt8FE0gd
cK0MjFXcfmSFeYpt1s8cVqnX3ogrX5tsvbvaYO05nwG6PUQMKCoBC2EozosqPgGwVzBwAFd3g/hB
CM6za9Mkt2wTW33NZUposHk03G4LVqAunkajWzJHfpbs5JF6tha3Me6edGqefJYUda1fe86eNO4H
K61e2nCgr3jDuwd6Nd1Iqpaiqja61e8nihOvDSCnvS5SM42q0CVu0aC667GtJaXaD850tITrl33u
V0vXA7OOcp6EGPIDXN4OduSkE8cg1vNEvNNtoUoR2xhhoRii50i9qky/2B4yYGZ67UTC0jVFC1BR
H2bTLRDE5OChwue69zRwZ5xdEwdajOsvD4xXA5st+4moI/uTfZlBFCzhfts8KbbB/7xQe0PRy4ve
+1aJwiIgPncuLjGDLaveuLxipfavy54sJwYazZaKfNMhAgyCM3AS56phHFhnf2Myb0uapVYPjl4Y
+W6aX4Y6P1TAGVw+bsUBUYI5yut3FKd0A+2NDz9GI2Uhmuu7+WYVj71FCeJG7K4pqjQoZG5DrZh7
51YFp0AmF9m563SkbyMRscLsyrYnTmp/rMxtTGJhasRbC9Gql4itocuDisCo0QYLBgI6NwkmeCmM
E7DZonm2KCS8lzjCPho4SIjIcShpemq+zR+WOa4RrQZ8+A2yLVaIq7EqLgNOTQWQJw9Ia2BrGFis
BiiKJduNvcPyoCxHtIL492nXhRTElRR+3hxc9KwpJqsSZpaN2x3IB5RjP4BL40h4LPlbSIMa1QlX
PaMi7qe8TI4uqVSyVicKSRR1wTnC7GL1+SaM2FdpaqdPcte05aakLge0j1y3ubWB9lLjvm3ZCowY
oGdGJVPGWRx0Gxb9Q88sRIRw5vRNAD9F5APvMFvZjcn/IRJsJc10F1rMVYbgUJJ15DiQmvimHAsr
2avTkt+A9JPPINF5R/DdlejIXcyo1ndQfZIfGMRvOhOHXIm1B4ohBy7lFTsqIz8K5jfPIdsqHLg7
6YOwetvmVw0oLGSbP4jnLF8nAp0ffMLeqlbDTHEYOE+zrTEiIJbGBv6DgmPRisiJIVcOjssEROwN
247Ba9Crj5akzSRD15jVvApInWFDBMA/aoQVyA121oyQPaUUw69jxenRdrwf0/pKCqpqpd090zkN
+ugP5og5Xd9MlP5jqD1rHqEUbXtqg79u+smidcvlGKulPtKP0tNgoH029ks8exslfgfnV7ODm6C/
WOb1TfVnOsNKIZMYU8E81jxULn1OWm9A8K1NnCaCOUHGP9UwrwZc8jFjc0w7mXBEYOPV2OFCdQOy
16GLa6APs+/D+mNVQDWRJtXzjmbo2Qk9DGFYd5kSN15KJx+skwZohTvM7xK5U49ptNOj04QTpgxH
P9QYbFbWQTfbfZmGR5u96li/WM25G9n8CMaAQWDhyGaNit3BgTSEx+qMA2+nCw3phneFFQhjG3Ml
pTiKhl1m9Y+K3bGb4FmIMM4aLmainHyUYC/ReugCyWiX84fSZlOn9b95GveSyYrbV74zo0mTHdcF
n/ZErgIgBGDoj1NfvUo3PcTufFUGMzQZ7S1s4AUE5l4wr5yjY49uWkxErTogGZzEh8Psj+Obcqdn
ij4mpGKTeNBqTaQQVgEHIrJz9AspDnT34MGaEZjfFRbMLiA7o6jBLI4MghSqVJazCJKNRAd639wm
59zRM6ek9Iog/2ugpj8UsXlVLPk6gksaJp3pXPl5KZ4SJA6dZxCJ+h2pF7bkvtSwS0B2bKoa9e+y
e4A10zvQ5Mxjze/WGqyj4MRYcx5bVi4WZ8SAyHcYoayEOpLy5NyU0TMv/XmawzfXTrgnDCdfjfqr
zlTeqF4ZNu1kAXgVQVTJjipDrKVVPwWBP4Q57wD3/k6lD397GyLyC9sPOkGqV/VAoY+xCJnpZQgp
tU0HRUwOyghPLS6jFNp9LI+F/l2pfc3dyDN3tCf3WSeNvQYOnY18AkuUIV1CMM/H3ht/2oSBPfa2
hGyWkExKXXFKgu+dqFtc+7MtI79gMzwVOFtHFkv6wxKH00huI/R8YVz95CPZnQ5NV9qk2wnfgWBI
3YfUIxw/LjA53fkbGB9pkzoFcBFqSAdlpN+FvlA8aamBxtnWHVkuntJkZYCZbzu6U7QENvrgWPzY
CL6UEFgtK6wd8Fct82kUtb9MYXPD6Xzybhc3Ftg6BfvieWzfBN7aCB5QMB30inpXcNmXsFvYbD6G
vKlVZb+SDPKCiPMatHhznGw5tCNoetEjjc6TjGHhsfhrzbWkUNUI7WFF9qAL5lYGI4Oc4WYQmr7Q
9NPIeRxNYCIH+RflywqXv8zGAmGxdgaW8aGYCYwI+2obfTvknUnbjllxqzzmS+G0j1m/eph4szg/
KIvNXFuza85WLdFgDY4Dzan2mU4yHx7TaaC3DuW3kQ+vNcdNphkUXBb6N1O+phUCR+rrIlEL64UF
WHU01S2Hc5Kr/imdrY3bhO8KqKNbpMcxa249GwMxpXut5mlb8h8q9DJm8sJfc2/kv2oeT2EtGQiV
KwD7m2LgVW2JnILHZ4zTZmD7bywGIem+WSGN61geckARVYo8xfR+29SO0Kx2wHbkjQjCCE+bHmSv
NccNUQQIyqP50UrA+vEZFkoQ/JVvysE7dXjFxNw/hxTe84RvKgH/UwLJK7a8Mns5KnwL7ewTXU/B
zvRbd8RWmK+tRQWnK/wHKQ+E06CXM2rxFtdXjGZe4uzLoUCvTkmY6umFFIcna/gq09ehn4+VxflY
2Y+eKbh7vpYwFxsoX2mt9RHLH1hn0XrHeZz2sqyAyXn6ZmgZK4VY9lXvkRWATlG0UImycwtlwUs9
bA+UzVV1N3IELXnkCyL2mgRphMv8tO2OpnS4QhRJJh2FGk2DjWKVvN/nenJ2jkDw6wAgquxDmL2K
ACnKkiJCFEInvXsBLqkaJjwEy6KvxoLIRAoFlzLtbWKchtl5VXW7a0zz3Eeub7JztPNwpYvyUMlx
a9XtMWsLZEBIzBhZ/lVBdhwqnsPlEhwavMPp1iLUypxYiEhnO5T165D8U9nX3AI3qYotgG+OIbZM
eb81Z3XIxLCPkvkpKMuNh+6ZLRCT72Rlzdi+cDab86PJDCzo5IaLGX1TBtuImEv9s/XIVvfWLnTS
Ssiz0bAnScSuQ66Spaco4DJRPfm9PzwUGHpIz4NiPM60UNAZSXfnDrbPKgZTCcm9V/Z+8GApsoQp
IIZUukSbw9hwSgzO2OHmsvMfyGYJo8g3yFrCLGHJpWtYXK6wpvNLFpasRFgAhqTZimLAXeadQNK0
fXENEA9y196nplsPOXYCW7EbofStAQbN2ldGV2ogw7RU9ZiGrh/Hzrca0GyIZqdbMwfixo3vSw8S
i+adfos1QsqyrUNJ8lmijBsRe89iOJRRjcT4V7Uo8iVezUWK0KJ90cv+kgnsKbq4mNL17brEyTUe
RhvkfhKSBMH2W5P6qfaCfWDKjd03N013MM5B7mCiKieFIe3skAw+u36ng7X7yPV+k5YcpigVUyaG
vY6lttipBiUsJbdd1V/Z8Fkjkc69fzaj7a6Yn72Z9bYsfMLjSHFO08+EGzmMJkw5Y3gMBwa0cfvl
OOG9ZP2+Tp0Oi0/AAt7Sh8WGlGCAFvar7C9umZ+Ul6zG7C4XSz2mRDd6FFV6yHAI92yAgCAwYeNd
GwbOR+e+kE5yOH9JvCuq93SOj7K9WhBkomQ6YfbwKzwNnjNe0njG0okTANG4aQ2YvptVPFL+LWCB
wf0okQyY3fA8TdlRDsbdIGZLqPLVCpmRjc6mRQ/0MAl4gkBdnQE1JIVlYGeL43++heEMTCO76bJC
y1j+alXAsm9gThR/601B+Tfw0HWdDTYnHt9R2ZGGpJgLNZHLsMOqA2KoAj+OCFIizVICryjKxBdo
UebqXE351dTJuEJ9ksfZk2fAIZCnREXgq5qM+LtEoxixHsvoR+WSbhZRX8iWprLTLRO8w4hDsi8A
uVT6W5gxxZyaRW0MBAPirZVkhGAg5R9/OotpOrS6jQi6g5gcpj+ln0wKQzwg8NY4VQ1+Ia9YB4My
0NFQpc3eKcz7m4UEOOZo00R7Vq5zLZPoLMW0NRJ7N+Qd92eHw0ISX3Oxi5c5eNImyplRXlpXx/qP
iyArr3FhHqew2bu4t2Y0xo2hPWmuxCrJYJioS7PvLgnE6TqEye/N3n5SyBpNwNbLzJnshUTDgkk3
pdXdSUFWjhZaIJA8iNFc1NkxGcWq7t+9tPWVzRUJPW6Q9aolFTHiGOLrsWRCxB2mx8WIXpUCsq/h
U5+jcKDC4njzky7b25p91risB6V46ok6ByMVZQAlyQiyRzrDRa/OJR+b6HkFg0m0EuNMgRfaqyZb
tORo58yY8WKLmZ0DXFf7SvxMhEYY7NXSWOw9KCgJwGL4M6R3m/vOmHaVxl+ZGZgs0J/Z8C8CCbB3
CkF/DWBxi/A6T/UfIrxdE9kvYRU1TBfoxTDlok8dUDhC7e2M4tVdYr1jxJodMqp46YNxL7XecKHy
Q2uBucz2OLv4WP+l9GnN4nbR2GukuvVpaO1jHwTPWtH8cpRcpto+T3HxZ0lUQTnaTEGv6MwQpBL2
pgUZ8b3rGQx6DIaVHX1jxg0BShW0rZy5t93I5IXuvopFgN1k2B+NwDl2SQlg18W5GFbhC4PktSoU
3ixgwQ/caQ9diXEo+uz193q6V+Xs90HCno6g1KHYL9FN9JQPphlupZx+W1Vz6lGqVnVFpCdUdD2n
OuY+6SGhQyJHA9PQA84RYTNxttfL9LmWb4bJE1NTPJiWBKgMHymAyiSRiIwNCbUDnavmsg2PaveW
aIDyjPjQc1ZNsB3koI5Wap4zAnfANFmo2fnOI0B8vao+ptJ4tTzisGn3tUzu09YCQQK7MtBtP3O1
HQPMFTX2zoZKFbvC1yiEGe9tB2N4jnNjWe/hYMDQxYmrpc0hiicWGA7DpnzdKvaZaXtvWPBtQ978
fBi2E0epQnowNda5AYjfyuJf1w4H3aHVzuz1nJanDG6eyfI31/6C4jkhCo/xLD5tTDpGTszvjMCH
2COaLwaGuPkt1J5aC7YRN2ce4+gs4+eOHB+7KAhrzQ9JOOzc6mugzu+aedX3d4fahm4FZznCtza5
lfi38KQConl1i/G9mNECDUSe23e63o8CT1+kG76JNVlLS6Y9Ddxj3D0KriT3tbYAFeiw+uhRtUjJ
4kX4sR4AdQYWeWBO+9io8pbEw93J9ZuWQx2eTaAk4B6F8zymwz9bdbty2rnYI6taW5cdNaBN+oYW
fJSNs5rZzboMHMSA2ZMxVTzpyBImftKtzrQh/Yk0l1ikxScgoh+CyG/9hP+8092Xoew/G7hlD2Gz
ANL1IyxOWiUF12jOzRvC2ZuMkcRrI44+mxJFR69Wmg74Khf3lviscEinfIAZfthCH2G+zXhwqvKp
cZKDTrqRIYNvCPCPLOLh/qqbhzmks/hp5sO1MuVTZRK3QqaRgagahciVi2FkksVES0P5GmWXzC5u
OnO9eGo0JuWBb9XF0c5J+yxpDwuk0chMbM37rE201UI8a61+ck0cbINqCTiKfBNNzGxaZyt3fRXG
fuMhJUKuYw9UWrHxDMQfkhFsMiY251Ew2cwdDocuZPchImoImDdGU9/jytrqwn0pKhqbNhm3daeo
ES2CGshayexPD0UA3q7fiPKE+JGr04UOJtoJ9zPM9SzWbWoFJCxKI+w9AFCtltyhLhJL8ja0EStm
a1Gr+kVv1JPl9feBJpSBJuhFAzDcWCBjh5zGZ+83QJpaBnf0wpcMIYhIQqaYzaPHj7rUsvlh9AjE
c1VBd5j6ettuHGraJtauTC2ICOxhC2MFnIa3oqFnxhje0+BHRg9kibIvsTkU2zikZxne6DV/6VDx
CaEwq0qGYxXEfBTyTB6Z0UvrtWJdkeK7TMfmx+jZfRrkqFTzakxRkqvx0WDXqcEv5sOhWc72Uzhu
ndzbCMvGYyg3oecSTA2sAsqsTruCSHo9QwDQOmPt4P2RUF4tpCoO464ukvehT/t15i6xYGhVSu+9
MMEFUnY4TcP+qf7HDeusstDdd3pFf4FTPBq9GP/6gqSmLV5A2o0S9z5Fs1s6Z5x4hN8G+MkKwBh/
TQcjK3/P25KSzXysrenYlM6xbOZzmaXXrE/8IIM7ZtTWPjKfQ1hAZosQ1mFwgQTdYhu7mmoDgYI0
nB2TkacmNFfFMmf0yhML79+0BIMrwW4VEclw2dydUHKisc/icxWCUM8JAEg1lz0VwteCs3MzN9Zd
cs6GQYGsssQziiUZw10WQ6gqUEPHsj5qdXvti+ZM0N22pJQAGmW+lylyiTLu2NBryaqoXfy4DnwN
Y1P0FX2qmd+dgWnrUF6Yip3xu2AU0F9roxNosjjWZUfvVMQOvWT2rzWdkowLl32tqA621r8VU/7l
xcN6zp1ja0Y3RtzMlMCzkDAJ3Fdtcb9/9x5r+7YijLHhNcSszS8kRARbFu9GOR9Ul/zmKiPMTDsm
aNPt0uFRiK5Wj/Sf/8nygolU2wRbXTIqytTRpiSKXWSJlcYCImT43uBL5IAkZsSA6jaTFdwkLJwE
ljQVUtK6lGIFrmy9Cr66LH9E37+ryTFQJnJYI/wVyfBUGoB/C2329QQFszdZz6Fr/Ott8Jkxcq6J
Mi3sJSpFKmlQ41PNPIYcKTk73sPYMenMYcXkdhevXTHvB3MgghpTmd2waPDgE+PnCbCqVW1+NoLy
5IzZXyJ7sr7Bxxaq3CRGS7CfXW3zgXgxLT5kxBJz3RQH6lRcDUg/dHef09M49UeKNrCZ1aUW8K0l
JCzmW3pKan3qrSwZP1eJ8An6pcCH9myR1l019TOrw40Bw5twJVxJoXjK2CXOVrfWdORBunM2BPVl
MWEpMao9Hx4iMm0zLM6opGu2jJeOw2ycgwi5DAVrnfcnQ5j3IuLAz/JTmHjbLBd/iYaup0IN5DqE
rBuNwhVebj1ohkhu8Irq7NaoUQYXHZFEo8o0y0DEll5thGUPE/vQTLJoY5qHABHv/Tw/jxJyYKM0
jPjC3c5U1yNCKT2OjlKyjkrY/Am9QlA83qO6PcfeXTfSvRL9MYqsb/LCNoUTH0vBhVyJk9Gy+jYJ
spLo44BTqjJYjW75EXrhc6UmVGn2Y+Kxp59YqBN7i+YEQAHicCt/z+T8vHxUxQD8TRRbXgPssVh7
WFsljC6VGjHaqr86ALRQasWl0/pLiMlS87giYvNkQ3GO+9mPQ48OxsD0Ev71BbhtwzJNDH4jNRta
nLA4j5r93LDH0jqWJQbOwtGFPIKG4qFIU2bdLn1Sb6BHoNACvWYcJ134ZodiaCIAzuImCVv72k0J
1xSwlFHcCOl9yHt7zd5856SktFEnP+REdeZ6BzCdKgYFed/pb4GHQJ99MhHVHl473EqQhjOnPgub
wUaB2S2w6W9H6nRM10QptvY6LDGjTFH22AiM0K2NOq/tMULmiwC2CQ+zK1+ymEA7LJqLxwmRyr7B
4VML/b3Sx+fOWZQrReALb970Q/8pHY2vHfpShucU3i66RX1d4+qC13PTOpbvjWPd86DatTP8LV0d
nK65znzuhY0qJQMGHVohEo1v1wZ9FU1323Spu4ycxV760pWMXB2Pkm24pF7DCZhfO3o1BzCcGeT3
TsXPwgkPUze/ZLPGIgr/TZncM7AJhQX8gtU1WxhGymDrBMB74uawcwJgwDoyqD3BhDS4sGTQZ/U3
G7s/XdfWVQvVvdi5sb0xh/RkExpteEDzROd9uvQgGod82NkeBDhUmuPw3bhvnBnvetDddZcBMQEh
tn63ZmcVFXThg3brgCJNlKa2U19dHExObrw7k/cUMnLLCAWv6FJQAOyN+gpmFvtEvTGtlwR8ClcP
nCrWRWgDjUk7zyNiip4npszkS8TyyMGa4ljVLxKtt1DG+DZf7MG44tL5NTmJi+j+H2Nn0hw7c13b
v/LFNzZkNAlkwmFpwOqLrCJZ7DlBsLvo+y6BX/8WruUXkuyBNZDiin1VIjPPOXuvzbT6XCfuwdVw
/eM3N+P5RA5Supy8NeRgMd5YOfqXuGivLUefCDHEXfokrIwJZ4y+LPX6m0QuMS+oxMOYPAHSy3yT
ZrtABFpOn3XABAhvqwOtxcAUyAT4Tk8sKumtdPlsuC2uu4xaGlxcbR8GOziExncJH7Dryv3kAUW3
+5bLKhSIueXd7WC1DeqpLl91yksUTs/xgDqaLqkFiKXMSFDGXKoFja0yImeE4KaJU7yfcdT5OXQi
eCFpAQgDVPQya5jf4gS5R+D9uBZ7ZQHAKgUVSKAgYHQlcIOZHw3V8IjHPR0nYqf7mzIFNd75JwyP
52D03h2OhWq0X1VdXDVwHEaVPE2WIK39a2zKJxkCuB47WJnIgZkVWcWwM/A5yfjGmgccSFjJHB8F
RJqV9EyzY2kZtKj8hS62qQjGUhmBIB7hMDo5JSbICKMx94bXg1pklBETFKoDSFAzN1W41LdJgxrN
VfH9GLZnN0RCavUu6cg90ZzM4JnBoGrZ2XF7HeOuleJrXoYtnneLb4P72Wetve9UdbdzubSpURhk
ketTEeF1qumnjOPXhLh5lkScx4a4r1TDNH1aB5AhHMYkMKZbZq8O3qCujr/bqkAqyVvu99OZ1I2t
Rq5Gt/8wIb3uYpITWCJmp15Axb8aDblY+MJK5J2566/8AaRq0XJe5JN3Mw9obbuCOX1X7FBPmetm
YnSSMIkuEHFfNU5Z4N8AM53mMfthAfIGdrthfGbhhPTQD/Zy6vdm3F37JhuzbZAenc/61tAZuKOW
m1r+ZSjPvCkqJmbeiBm4LNCLpiH5gYPfkjlYYd0w2/m1M51Lk7WHqsdBa3PBbdpfmDYuUcWYlZ47
QU8+Wp6sGYhhKH3kLMMOSyieqcz+EROGtUka7w2KeK6AXn61LA5FnYPiAdmCBiZSDDQ3LYf+Advk
ZS5aYgPlDaIS/AdRfNssSDGrZgJmjmcxVBenp9VOWwC0Q3c9asghY24fOW2oUyZE1KPHnGG00zPQ
MQlAAnT7nM+fRlnd2oW6VAmN+brmd0b9d5/k1Y0dFntREW4t23vhRkeDLHW3S59bkAwjVqKcqDWk
Af6bSzes4crejgbAr5g6WQnIwJnnYTXDeU+23xLVYMF8czpe96SGDjCZ1WHOEKEbskSW75xiM3/w
w/rDRyU/ShNThIOnDgyXB8CLOC3PITs4iykyrOwbDPF6Tn+plrfUUEcAZRc9Fh90D+4IgtgnGYfz
kHzBRHK2vRTIzQD7MUOitc154jOoiDP3kHB4X43+hwDS7EIqaDBpSbf69oT12qfzkU7kvaurXdhF
j5Wat76tSVQ16HeFg8KeFh7TzORGZOBUB1FFmMgqSLpHt24fHDe/rUsglNxWUaUQWoxyLJmJYscU
oNF7+ByfqS3ekyFc15n7kDQonyduChNYqCQdUdahTNUW2XmK7EMLi6iy60c79p8yGzq1qvxHYTpP
RDz8jLQ6dKsgp0KLkNEBiMeNNw1wzFR/bFzzoHn4wyy/CavmxGhqo0x8rtI4j4FaKQv3udntgxju
XcL+zcUaSypltCdeMwHspJuwuU7jOogp5gYXIzeaO8uLIeIl2KYdCIhBRR67EezTMrq2zfR2sq2X
tCAerrW2xB9ApFpwiGBcHUkX2ENmUA3N2e8xqoIPjK1kPcpbCx6ipv/j2ksQg9nc936548jfRto7
NM5xdF0L0EgmTp4Fsa2I7oiOnlYDWVVd0W9tnZGpRVcTZao1oUFzUeCOuiFTYkq2k+MSQNNudFbf
OCljb/5MElqjuz6DZRk45gbzZ0qEF4xLW1M5hCMI7blfsF2EoOX0mOcRDExt0vjkvjIhOJ9K49FB
4TNZyU3Tgi0uQsQWBnfBimxklwpwbU/Q+1JjPg6NdXGT+VBYJO9MFmqbNm2IyXS/hl6du6Z/1BYI
1rYw3+zWeVU5dWC9QMJHlKVeiefLb1O21ArFt47LfVvM26ZkYGvH+T7ATKjzUGzHxpvXeRQ9dcrG
8cY2b8NpCPRTMmVPTkueCLN6NiFlLLQZdqm27A9u5LyPCTUZyN/bmFv51hr97cxG5BmCWwBEJ/oS
5abEX3DVWulnGXpfv7v89vwaO2TGhrPxK/S9x8r0201pYC0lBvOgMn1NTN8pjecPZQaIXGb1pHK8
6l0THclX3WnIpJx8mKA0lLMyki+9mt6rObynx7fLSI2sx34fUashrOwfIB0FYEyDdV8UGhY9zCMT
03LpVBfh5U9GPlioEYd3urn5fkmaH5rRRHU1HsKGzXRUS22dIO3oND0tyMVMXmjl5mmOSdGs0Mwt
9LpiXlV2sOnE+FjmCebxBFbE0DF3EgWGwih3LtyJl5y56iH3XOa2yJla5zoe1cswYXEM0nRcotXY
2zrroWk73sAIllgVFicvVWeRje6KCwVRHXpkWDHhkwGtaZpMaOVAFZEsJtjasS6RXzQ3owIyzk/+
Gh1mu7Xynr2B+aQ1cn/tqPSvDL98zmFQ+CNEgVbzImgm71tvtNC1ZIQhj913MC8d5dTmwU1IjlZ9
/TmL+tFNhFgbNVg9e7igX6U1mKIBs6i3RRjtwzGlmVRcNxGyixiV+0xGYX7bB/WXEFxhUhvnt1+O
p9Zy31ion9xyWwY/NWgkfjVKCt5WrSYcCC6QwSqm+wcJ4TEWvTy7SOHxT2UGx38GDk0mAaqyGKiT
nUkIzr05mONtbkXc3XUQMTukjR7n4FKKYlfQ7Y3j9NcAas4gzyvve7IYyA0ClGlWDJgkxGdFFvcp
LJ9Jfty4yj+2w2dD9yKgcYudNg64/yXvQOyZNiUMKd9BzNyH5HL7BfXrzNZrUL33fcsQp2CZhOG2
qIYbM6d2zsoPSQJaKisA8z1zulvfMs+6HbdmX94aCe4V9Echbxjf58Fvuzuzdq8g5VfttGoH636a
hmtPjlCmPyBnrc1FusEQe7blhwjzG+KDdxWm+IFsgRHh7dolbeLYRla+q9HSrf3e+DRzh7S5JZ3N
IZNlwE+26WNYlW3UFkdde4xHATIpv6+vNW7Ou8FCYCJa8GT0lBBAABdvKm86yi5LLrVXVxiISzRZ
Gfml4V06g8cF599VdGsJJfAIj+0XeIdmg+lwrXgUnJHpX8wiwANc2r/ymZlXCtujgYwC5ArP0XRx
kJyh1GK0ykt6o6lm1LlaJPfv7D5mvssBzjSv3rju63M3n61ukZ9QRLj7hODzFJXSCqzekOxkZmwg
ma6S4QGkf8Qk3WaaUj/N8uC2r4461CWxC3m5UU2xDsqPMoQ/amxtANqaJCgZ7oFNrq003wQtfACf
l3A1YgUm4aeXd4ohFyqF9h1XJrMSpj5X1fiMKZUGZNxt4aNV/QmklVOCeN/PjOOW6IyF/c8aQvC6
t/EIMDqNigdnYoCKSnVJSTjnw46iHc9viiqkCF9CaNiBhx77otuN6uGgwe6ZAS3A8ykzPLPIOOMz
F8aMet9xT1P1EeOtigKfcvOXAXySQAHaQT8hXqJhyFcJ+jrPiW9pbfLIUvWzm0rmfD7L1wmTVdIw
Jjc4JjqeXaM7Z8j+PByHMT8zxiYAEgU1G01fsJsfA7Mt0gm7G6eBVlweap/XA/r0e+QcO+OFST2R
YEZw7dxjHF0zvab/TvYqo/uVLXc5xFMRQQXGFBgeSpDmMHDil8nz9rpBiHZlv/P2WDUByGpTIrik
hEMLf63pjAsOUUZ8VFplfLsM/+v6uSI5IGIyzZSxJLK35H5IWAagd2Zth6zYxAJ1EvcVCm/cLRw6
w9J4XhWofM38GaazxbNAZJlq3qLoyDLuux2dE5LP3OGohy2aH7y7K0C/BnelovpZXtv2uipuXGuB
aZXVW5EcnO6uhRLSY9+I6XCtas14pFrJ4jRkd5GlV2iwrJ+Ghi7oA9u5JeTC7D/1jObj3I73qbMV
9s4NTRLKdhQZV9a3pIj3aApbcl822wEdT7JMeZAop2dZXPC5+QAFKWkjuK8FgRct3/olRc/Qxcdl
To95Ffls4T7X3WWqf6oUM4n+qUg9UBQWPv0eosUa3sK0OnTJmcqswZYQ+AgPQOmDviyKK0H/hXoH
2Ul+nUzjxYLDWMbG0aMowCHDMYg54VrxG80PdXZd+EhJKRmAB9X8HfAJJH5h7wUz/SwujYJx8Nxi
gzQ2lX8w+kPTffXZ7dxeZuca+wfyUJ6KkNvbBdgTcQo5PTejXlsTe3AAe3SGmZg92gRQgPpggEj3
COOPBG7xgbmhjZ65ES998Hk/ik0crnWJ4Hs/dzsdcq4NqLOvxsq8wqRClYrefbcIs5h6ZB5nA6uv
iOkrI1+013ZLL/8CA8KBXj58BMmDJ69zy8avKPbFgswQBS6YfqOYXLbnIXkzsmw3L1B+q78iqAOt
jN3+trUusbxU37lxquBA1f6pWZYf/RRvbZW/HPM+Li+mfsMjmeNYRYkAjG3Hpk7IRxp9pPW+dp7o
C7psJFqwlkAEpHf8a+1J/C8lQkcKOKwd6cmMIcQ2N3lA/vraZKxUUSl7g9r6LWqUjYXC1Phwh+Ah
t3e9yzfA4jcJANfcOnDdMXi6iqfzxFCKMmzTRojoBnDp1QN+23Vt4sAQDJFisqYkGY47V79BItkC
DFgp3G+hywXGo5a8a9z7Mt6E/i4BwjDb944+DHQ95iWprX0KUMl2c8P5ufeMZejxxsEbpR+R2tYa
vmD13IrnEoGX8ZinC00Cj8MqV9VVHXqUwZ/Q0OJhmwD+9LprjzNmIZoRK4vewdlD+CC/xjY2Nnww
G0gEteMUg1mBz6/2XXmO7ZeYfoINWybNzozFUJgcjRmWqXnbcyDrnqQrsR66L3ChorvW0YkBdlqi
Utr0IwL4mOHMqmOF5vcRumuOR9v/bvRNNH23zgfI1BptbkmnJdU3WXkZRxtl7T5ZnLD6WE/A9qKz
7pv7sLqpxnlFotsuTYDpw2IMTl38EkbfPp4GnbyFPFZsWwOwCbO66e0dsIEhekLPI24T946UG5+/
HAiQX24t/IUhr0/jvDjWL5ObzLz2nVdKWAE127429S1kSTQHud5OGR6ZuxFF4Mh2xCNGtOWUvtgh
7UKS3/SdLLjT8oqkh5qyilSRrIVg89IsBwadX3qjVynruwy23PEOLlFD0b5CojOd6/HJoh3vfhoY
tKKe3NIHCPhXTrPACzKADZV/H7Z3xbR1ubEHgOvgBzuvLfFNDMgbG6UnInL3iMslb24aFIAGAEBg
pH23z7Am57PPtn6MrOvO/WqMd2kcBuIwEvLtXMHkZWO9tzhjTNSN7cGKvy0wMn1+b7TPs+HgfgJc
43J44HZh9lrwVAiCM6Pu0JIPaxj+SzoRtgEsM5n30gMbTZOWq3MUri3xnJRwCI6Najej85wZNuKy
Q+G9du1dRVaJ+VogsQkozxvC19CkDUTpTAsP4kYjgsQtX9gkuFzcOF070C294Gjw8MIKolBbOxww
WX8ObDRRNLvYWvKt7Te7tgBkz4qLL4u0guVphw7GhP3CkurhONIGxJ5ejUia8ToAOs6PNTW5Hb0R
r1ZmRwmQM0kuif9UWai4zCd7WFpWdG8jn8iVexPEA2P0pCYWeFwCKt9dMwOm5aDiPzXxo85fpf/c
N4yF9g5DOcVG5o6cu+O7Syc9B72PtYNqp+JSefKyCgFSvyYUbtupZoUYkZ0BquV0008D05hq16VM
Q7emHx5aZ9pOdG6pSin1X0vWYaP3INt3c5vvxuIsBOZh56wKd98aQMCdfScQ7gCbT/ZCvi68/QR6
HfqxRr5aabxBvrhqUcPixp0JU1QlM8v+y1JnFwsM8nQaTqjmsfhy/uGQaoAegEHr1YMRfnQ2ji2M
mH4MgUPjAG4AFOK8XsRQ3vgs4TiNkdzbZX0preg9IDFH1TaLZzGaoW1CR2AhGVeKECRmwUFZ4o+3
r9rePzHlJN5CH43aeOgGGuU+bo5s8WvEXnyAe7GLSJ6zYpTFQFIg8r6h2KX0y+GDmgV42zJw2bvd
tctswyQGPuLoycZs03iLKY3oK+2Z1alsShs6ZYCexU8f0YcA4gUGlZv2Kpb+vlvkRUUUPaBZZm6K
1sOJccD6cjfBacB33l6bLlA6vXAPDAbGqzpwdm4gd5kKCDQLkp9I0gAsWUCqy8JD79aPU43Uzacr
fNe7bXCwI7jAU+gTaF/pfG3EffWSdDWGrQk6O+LWibuW38ef2v/dAYE+Uk/+zejLg3aqhX84Y7B2
eQIcwRNdkR/RunMEDb53D2Fh3EkZpvsg7+tjLxGtTW2BkNQ1T2XtvSjL0iCLWHJjXtFiCz2LXRx+
OcSB9qz4da/S0XshKpkhoxzF1tNu8IzMgcGC04FQ1cxkISDSv5HHOYfqj06S+9ysz76BYSevHLm8
mndjKfpr0wjrlRTET8kRG71nW2eavNRT8ynD6+A7DbeNcbqOuehluY1ZRt06Po3EiKvVym7wUzNY
3FdYibvE/HAcXJQ95wfCASrUamU2trfOawY1JdOPXPDI2nE/0siHLtID/fMITwEzkJbTsVBgOif3
Sxno1IFlcsx2eMXb2tlp23X2yE72Ol6iiZKj60pARL7GWiH4e+p8OGsnfYlpnuD1VYeZYmdCoD9Z
NTM8nGHTQj3kqG2ZkJcK8GTTL1kGKUOqCkqj6XnkWJBLgEFKYVqZgMYHUfILNS6pwKS49u7FJonT
SCAxxx0Is4KUtQlBudvTPCnfYqEuA9q/CAvCuh2GXVfJn2JOv8Ka+Qi/GxMdDf2kNT50hL1PMCQo
OvOj6xZ7uPFtJ+FP5BhPpQsOxedq7xinjNyvHq1AazcA78pTIuJDF/GOG/k5V9G60hFplOxxs3Po
uNhnQj0j3kH66Bcn5ls2E3YcPV1+wHG4HSRluQr3CXjgOMFPTTKb8FpMne3Rke3OMc3nfEQrifwH
8Vm8ThrAjh0GitnDW+IVZ4pjiHBecp83JJin3WPcUi+1PowViINGSwFjv2eB0YFGsXCjd4F0SAy2
JLQCezeoaTR/YNJoDBpuW7jjp+nEwvsIU2Sp39bQ1z2zNdD/jkkyVmYS/DhiaIDk6RhZyiiiKIeC
S1fplUVqb8NGlJwknVHPYJY4nhnNRk6VMeBqfVBKNDMIWiEvUXJ9xOsXRpVh30alcoECd3kAunDl
FIUvyJdsIWtwnsqmQgtL3nxDO4sjrcxofs35IsJubN62KzUbDZHH2GUbwUhzZjb9OcUUOr9MlJeE
OMi5tQmQEsYQDK8BX7u0Bnwr7OWlHmQOqytPMmZWaH+DnkuDkU+VeosCDyEDTTAZ1bfUugMc0VK1
KXuDBEK1DHl63iqxToXRUfADF6Vo6JhJ1D+oDizaQXSVbM6VcmBAeT2m+VBk61rm7sjVI+Sif2od
or9BtcnBqVatF5JSMUa+OLrpmOScQiMzinWrnBwWHQ66iMxixLUFJWmKnDF7b31azNOqMKOS9liK
fCn4DFzmEfkGM52glx+TNczJlPdx1st1mOmgJYzIDZDnAvsICQsoo2B2a4SCw+jswU6W1AMyqMjX
WEnFVDBn4SHvhKnQ+YBgq0mXv+batuz30oHygV7OTKJ0Qk3ZDFC6RTb70rpBYKbjNwU+jOhEQ5cR
RsDCj8LQAGAcCkaCZhDp7Kfpaw9mf2vSEzyZ6ZDat2Lqg6XoTmrFxTPjOyFeTmd3CSkJtddU72mC
kA91ihcirS4miaS/nI2RsTcZD3RMr4RtKZeZ25gni6Q9lslD6uCkwzuhwET0G/xt/kQVH0/5BE/F
UgKIYGjXCbBcLjnRWfpVADJ68M2UEahm86D7p+Lml/aSjBxUoykn4HJRaE2IVN1ucojLUCm737iB
OK+8R+nYuJCYDahYEAzrTMp3Vt3Q5VwWCj8TxozSIK/0rZTcL5EdWJaLuR79a5Zts2iaeffwwctA
P4qiypa+r6tV8NoNSYzhDoLbFH/HUiVYUVtO1v7LQ1GJ0Yy9oztMgzEtXtbWbywGam3I3XAjI+wc
0UjYPcNJiV+SHqE9DGmLXINpaWzvuwI7+XiUtlGSojVFiWSa3BteDIAxh8aS2tDjHd8hF8ZsbcvY
9n5V6mcXOwdW2kQkqYcOyamk5GqjUZ4aKMB9YtjQAsXs8vbcBDoK93WRBQP4obAbUE+3DGnQJ3qV
FW34FRu1t+u5ZtzSecai5ckxoYYDSJMFxx8isALM0xcNRSnGn5JrY9c1A2S9Bi0+7WVp+9Nzrtqw
Na6Ltk8KvWmNMVTtyXTcLPfWfRQ2LXadzFmwoMGUiepjUH04xwCf2lq82enQInW1TDM36RCDGEzF
micupBGCuKAb1MaOm9h+aO0gyPpNHbSl6dxnkMXRcBrYA/pfFt39Pn8oPCaOxY9ojRC9bcIKmYHq
m3FBT6GLYpV9iECk1ilMI1HT5y3dAn3YWOOChoFjlQKr/2TI3F8SfVuvfw7SMbWnXdqMtq+Ri9QR
6mOuDQM9swrTn2BnNirvNvAbYR/NvC5IUrR5Kx+1A5AduP3o80dLpLfMEsM2ZDHkcRLWr6iEWGmr
GoHgcApQv6A/69ItqBf5GJouEUlaMAe9j8yIIItplgXU/cGGksweinLJn/zlihn19P9Qj+XXRa9Q
vSOzU8OPLTKXrE9J2qx+mVpdkdTrd5NNkdTPdWP9Ypwezif+NpZCModpfA/lsRQ3jmstXQPoIxzg
iZnM6S7KYsu5cXXDsV6zjeMzTDzqobqjxtrQX1TJyRBq6QQ2jW/cDExl5wOI4w6aIV88PcxdnF14
i+PkOvYbd/iUlq3ng1nGGYSuyMKwBOncC+4nGgsSPURnFXtn7nMfsEhX+P1OhJkJNS0zKHDlnMcQ
F6su8ui36kTVF8xkBpRDVRZmTDNsbuphjzDS72DTJhiHsMoXCd2IrmjxlRroHv0NDVMRrUXXzMrk
IKkm792fK7qnLGGHHoPtoPamIzHNyS/p5vmIAyoO4+YBXXBOJ3EKDNKjQjtV9evYipjbNO+RQS+k
CecRv2QWBKhYwiIcY+ZG6BT2uSbfHAt5ObN26GMu+jrZlVxoiHNzs4SfEMxlNhxT6DSBRabrQIcM
uHPYBszoM9PTJ+nTyz7yUFQes4uhwcXLFRtdH7eryZ2+jHogBT70jecG5R4ivSTpZ3ltiCIVTB/S
IktAJ/k6RNOs9QToHiYD/LZNGAc1E9IKBhBLetoIJnjQLEMQfyqbqRpLf6riCNWICn1gIzWxFKWW
ImhJVhcG0Na8ifsYkUg5ZOCIMi9Kd9pSzL9zl81s65DEJXcKO4fxqfs0pAs3MjrfdQUpgTdGVGLF
d/KJ6BFOIhScqqgAWUogFsGN4Qvm5qap+ujLxyXeM36JhmBXG6E9XSPKGtonokRSzF1NWkDWw8qo
0Uk5dsDmYXA8301pLkAvWQSB0rwq04JdrrJTwq6j7tthQZ/sti6t76hoG25ajWvnNG8ctzd7oE2q
zLe1MDGDGQkqE8ZylGGn2Qc7cNcOrbKuq9EY2S9Ys/WhcOpaXNfhHFR0OUKrm36CoJHZPnbmiZZM
weG4tpXBE9UEXYvKMO1EQ0xIx13WEHORPEVNXnRPPKplshpbg8Q2FVv9eGbHnpIjQoqAvVq7er7p
Op5xS8sqXLedxPaKTaV/LBoB2SdVqbYJ5FEAybTyYgIImQCRi9tHJWvPAO7qVsdRj4S/5syjohuG
o32HYbCEXo5qEXGOl7rxeHRcbopX2hUyOplFzZhmpGU5bJqBqf5WBKb5bQlvXs62QYk7KwhStPXV
gJYHnpoXUuxVFgFFY0FHszPzRn7MsZ3i+ijkONzThM38XS6kRMkqZcfe1KQKVVtp+GN2gODWi43L
wyJWqVuxLY7aKV2WYQk4sbYbG+79lKZc3PzO/oq8Zvge/LLj14kcMgGsafBhuhSjdeaPSW6FLaKa
OCg2+bXRjcxNJonWjgi2xkjQZ4wpzfQU9hD9wtmgPSc6GMQTwn3igiKf9F4b1daVHGcsspkpEQOi
kw5Renpwlo68JTUWs7Ia1dIg9ZKzkLl2VxVQaKI8O6/7TFshGPUBiFqyOVSe0QyyEn+n6h5NmsFs
3LrYsa3RKXipLy5zPDNltSykU7cpEJZbuwqSN/wiwFWcLgkh09f5hKLDJkbGRTv+XnvNdC8DhenK
atPwKANJtztkQ0GyhjafPq9Tl6QqhZLU9boExx3grf0sWzvNVtouC/57GqZvpPFcMFqk9+k2wZj3
ZtqB++FbGuM+g2XydtN6jLGWhGxUYAns/hMomQKkkUcISicaSa8TY9ULdMT6K84qQnbcqojw1DVx
icyMqyWAfZH0cHVQfBLYK7yIpE3EsvHesQRcTsOXNqxJSAoPjenNRNd1uOqgIkGcW+7srALDdURG
d1IBZDSa0ZjWE7sM37gdc1A5TtohEmj9kkYj+/i00b1FPEmHmb3A6CPJEw4b0+ZAMhQORn54EW4K
y4JjAPbSBTSPmcLc4O+EsTpFMXOZdkwIpPcgQuB0lGYx0MdrukdtIJna5LmES43LxzW27Oaeukm4
346rxA0L/xCFbvcNsH8oiP3Ga4btcHIpjVhXBie1QI9qRKgWAFUVxypXEkg0cF24cWPqRRcuLwKW
TTY48IFLm8jlULiAWlA8SaIq0wgOIc5E7jauSY90Ow2ZWT/BVyq6bUcZlr6yIIv2Fo9REa99YZio
fyOdN3tljEbz4ZUjGapqasfovel7jLMWIPH4Owsr5uVlb6HbgXc22QV5GeC60jsfcBprfka3KxTX
lQEni5V6tdrDXJ2yZx8RVsq5VXnDTcfoajzowCyTL47PjEUyT2BqkL4NEQNTbgRGcDPEHkoCCh5Z
DlwLG9BpdHXQ/Q10yRY0tzXNd1oQwEtO4TxpULhtUm4Hz7Wre9VI6RAz4GsqIXhdMqUIjnG6DbX0
ftlzlcxcsSVEadZ51O4DeD3xd2W1BfeDOjbIDogqwr58ESOfT3OF8r8rZqrSZDCyyzhUBrqyqbTQ
rdlKu7cETEi9g36WX9LBs+VFOB0CWZDX4Qf3wbnZDEw2xD4bhBc+hdBCybXpTLNithPVBduC1kES
ABYT5RjvBsR1kCH7xoPY4GfjyS2HPt6IKirzM8pWGqMxJslDk2mr4imXNM3d3oWpO9R5ml7XYyO7
XYwoZdybukgjRL9hji0tXPatuS8LkGazXMISMp2W/iprnDHYVJxx0YtEF+hj4xM589nU8Kv+CS1K
y7U9xN/BGEY3U4eiVEjAx/BkwOUKhwHnvwVxjOGyYs/HvbVmA2W6+1XLB9EuBMl+NeBvCaEwigo/
Voq9qlmu+C7ijChDq9B1dPObWl41jMXNUkOEpnEzp881j3GPhiuL0MyhePCFXv35x7//7T+/9H+E
P+VdmU1hWfxR9PkdVp2u/euf4s8/qv/6fw/ff/1TOZ7p8B/lm5bD5ZP/4eNfH5e4CPlk6998L2pc
Wg9Y46ykAwRsWo8+t4r975/y7//0Y9rfP/arrKaGfIPuX/75t1P81ZRt+av7z+XL/v+n/fMX/e22
+oH/3fz8dKeP6l8/85++kO//95+//ug+/ukfmwJB7XTf/zTT5afts+6/X5DlM/+vH/zj5/d3eZyq
n7/++VX2BaXu5SdkY/7z7x9aXkFp/sPrvXz7v3/s/JHzZZu2Yx/5+Ncv+Plou7/+aau/2KavlBIu
CE3Ld50//xh/fn/E+osyXSV917eV77qm+vOPomy66K9/uv5fPM93lFQWoAJbWfaff6Bd+/0h+RfX
8lAeufL3d+ND//13/30h/Ndb8r8vDJuf8Q8rQ5qmtB0JYcpyLdMXtpT/vDLmaE6MlCsnuJdJ3+VD
40N2618Tk3HWLKGgaQEHgrxgzlD103r6STTqBX4/ceJtD8F6IE7CcNjBpF9uMgyaS24Nuwx2rg0i
LRuL3FbUxCUJj+TNPh4OxZzdBIJWsN0TlYjpcN7+w6v/v6x2uh//469yTFcIS1qOq3ix/mW9j7Kr
R93De0q0+WxXAzzFRUcgImDkQcVp4BrtcOMHlBpwKLi2qlvTeptdmQDDUMa6Ln55pUWkKZ9aGyao
Cyt+yJqcJisDRVTjrruxK/wdCWlHW0VG2yQ1QjuGOkpHmOmq2tiGZYX4rcG3JgaLeyvSf2ztUUfB
4R4hPxNYFMqBrYlv69YMauqumxkt28PKG81qT6GB5nw59krdIiSvoDSZJCy6tEi93oMszQAdE5W/
sx2UCvzJIGPt6pFtymKCqpnfBdlnHCNZ9siXxhXttzsXQhxQpeYhcxYRXzwEhE8X8uJXvjjU2sU4
SthlZKMw//2zoT6sC03EMS83vysnH4MR8qsEFpkOXdHW8zjftF380G97i7Du7BoY1VNm9JusQLpP
LTyQBXujiijc1FX+YgeE1Llgv5gMEiEQUoVExCDQhG/XDRSn9VRl5xLS2xGF6K8hwbZvPM7N8wAw
CNMsXlEE93a9pe54VmNHVtzie/v9shHb5CNEX8fLCqRLhcChoUVTQUu7iv4fYee1HLnRdNsnQgQK
tnDb3tDboW4Q4hh47/H0/6riifNJowjpQgppyCG7G0BVVubea1f9uBUGtc+MQGRDaAjH33B8Nlfj
j3gp7H1T+j/1ZUgH/nbNyOZIehR6v3pEOBI8tjynmyDGXWD26Bf0L0xD0EFhRuwfXJYzfbinshw/
w1Fywk6alWKEy5dGbXReC0rxwA4vLMX1NW+zkzsxDDFzDwj8+D331n7vl/xpZ71XEY4isyvMq9vw
4Ukg+CQjfbfhRFYBvSZMuDHxEPR+3AZmeDoFjG/VZ9iTj42vAtA3ZwZoy1Z7pqsK11fY3/X1k1b6
6fHP4vIgBMOFfT/e6+8TBY+hheBk20wV2TqIIqLGQtRuj6+Fjw7fGKvg2BFLxjoRXDJmSGKl3PWi
lwTlYMBA4GbsMQ7qH+QHcH2AB+TKBAI1YDmYiF6sWULwnujqwQvltrb7Dnylcs9VL17aX/S93OSH
KS3vAqwBBIfwO+N5QsVicwn145ukHGr0g9l7p4hqnKzyiTdTN7jOWwNHF0aXXVny2wP21cQOb/xU
/tC3RM/gaBLD//v7qQXM5bNiXob4lQw2s+dDoUbahTS40dPxe+KQL1bDn5SjPmPMZdzqe7WDRr7K
4eF/36Pv3pQqgVDNlhiDiAdeX3yZhNXeoITceOdMfb02ctCSNjOWHGX10KPhYP75kJSsqH0XuLtp
AGaNO5pbRbD8JDHa0LUMr/rS6zeu/wv3LrmObY3+PAlu9WIUqs8AEQl/ru47/c70t7UTtrtsDLek
QGHOADJ7MC2RPCaIXfzFDC9V4z6tQ9ZhEGcyZbYGqRIR8/266vf62/WP9jMah3mO0rBvg5fVReeB
pMnrQV6kaAryqPhhRO3LYFPjzEn2jNGtPfvqTdi11/GdktOh+l+TpXkT2Fhlw3kaj8QJ6VcdG+Yd
sgcc8VFErcYtGOSMELNOfoYifV/YO/dT9Rr1C6WceqY9YeyXaCrJp7bphxhVBds+/ywR4QLR8vZL
iQM4ab2WFQ8JeLy6POXJceFEc644NU1IDMm8aOnheDb09RHNORsT6WveHo1SddRXuzJpmEw4oTfc
jblbeuBkrhiI8JejhKRcH46ZWjL8wL8ZUvnQqKXDDsY/M7gNOYOmgFSIkCvrqKc5H7JX2iQvScld
W/R191406LSjCFVElC3HCpAfnEvGHphW8poh5VLf0/WMiC++lupJtNSjiulY3OiXJ9ruTMPlV+LZ
u9i2xM3QU1868fTmJa+YUwBKzmmwTwOQFureAJFDtIG9tpsoAvuKP34bZ952ZDkZBbDmBnzLppfm
YRxA2My0zUi5YDMPx37dpCtMWUPKI9xuZjpAUrKcx9MtwLMsCmit37wBW9lADawvUp1P6WkVKP6/
bk9oLUOQoviOK9YhVq10DF/wAADebrSC79Jxd0UdGytjLeyjamvsHBp3ZTM/1JBGUcM4t63aJ2cf
nFNnrfiHDYZ3g3dXttxp9cBq6jF+eCqn5NZx1odObVWtzXwMvdVJPxl644JjhrqXbLiQjU393pmz
E4cyNlXZxDh9d0ugw+VZDCyeWqLHxe26Dvz4aBqYgRVb4YPfbJr5ruZ4tDEp+ZeSe4NVez386ZpI
irqYrS3M4IBZS7J1g26+E8GKCIcNbjuMUNbaZjh6NPgLXyantE2mne+BF1kw5ez6nLM7WC7CqBmT
PMQuKbbwGDn/drux8LCuevF5qH1GS8gz9CXGZpeeCdQGRNdU4SUN7H6fO96LrsyqZYReDFRLf6vf
BT4WJnhM0hGXCRy22fjvJuD8i7678ma5r9Jpbzbvix1Op2Uwkr0h51Phin0zLyc7JbWKNllIMN4v
vTwZTkBO60TPBlqhYEkaU+7awATL23Z4de0aNswccMgtzGQ9GFn/2I5IjGo8+Ad1DYyXKSubvWmf
O2cFExYRjpOr7XS0kS0F3R+xYEcRqcspO/HRx/VUHbGZztiRipdBbYK0nwgzl116pSEEci4QN8Kf
rwLIDDpdaFLqJGs66VM2e+QS8VhUnosHexH4kVh4DM7OWIAPGbmwZd2zrOZ8wKEzxM9Af9jAVIUB
j3hfem18KELWdwRY/bZntgGkcP5WWwrR3Zwy05136k1xq3dHQXOIrtjqcPnEtsm5LknhMXOX7bAv
C+5Bv+NusFi91d9hie/3ugpX/xelVFpDtABvj2xdhXm+D5OA+4yW2bqLY/QYupCAMdfuWuHiqODv
jQw5ZzRzukTQD6H+rzg2iUoNLMZk6s1MZPUi30aJGKwstV577tFCbSUwnh2aJ9wfk40wz6KhV6fm
g0/mxRXBXImGRO2UDOmCY+Lbr1H3nHi3NDyDo69Kw4rm/bZMmrs4YwpYtj4VuFxeIeaDBMzwz+tf
o/dPIIodSBU2iKq6mPn6Mbo+0R2AZnd91aCBDRfst3zZzUYKxpAeX8/YbELOJ9vPRgLMC7m/XGPa
R82EVdx5Mu1xPSUdOB+INADOZ0r7CUGVIP6wSJJfCYj1Gb6NfvatVBYkjia3TDjUvsDbH9RnMA0g
ObOAjpv6I72UYJZ+b+z2qVvZzecUO9uYzg+N8wOsCJ0TfW4gXB0UxaHzWNr0ahVmCP/02iNUaVZR
4MVqUa+/Rw7KRU9tD7auRNiJBwdxgN4k9KLfmvm1HgNW4IE1Ua9dhssjEcKJ2Mge/JKqkMjT+ZBJ
DLm7Iua2JjEqbZpoj7jgsqwS3AhVRZlwtf/9wGX9ft7itGX5YNN8WwiPbh1n3L/2F8aGVdNrW/lV
Q+kbuZnlc0SLfQcO6z1ecmV8wFa9FmGxlzjkTI/iIE1i8F2ov00n/jCcjrXKdJUi4N2bWd6KzsEj
hnET+9x968v2P163/fe+iI/QhF5VwKu2HBuFkeSY/9fXHSMO6bMJlGo3AGEpyoKWKERAT6UiLCT8
BVDkQThvI/uq6/k6Hh6zhqevYw5LZwtfDy6z4DgJCg3XhOtjGLeWT60PlaA4cRLadPhp4tRlzGWM
zQ42GTSunp6btdLrh/fEo0teSPBjZL85LvHwocviNe72/3GNvN/OxLxX23SksCWOQ89y3L+/14Cz
itvGJZyehceMMFRl/ORMV6oCGFdZQMYijoxavV7OCF9HW4z8+OEc40HXO5lJxwyCuIUIoLb3Bckk
XtS2Z0NZxQkWPukrb4r+TPWIyUzSsAbI4hVz/x/vxlav9n8dLX3luOmE6wNG9hxPNUj+euWgByTB
uiJWzsB4Je4v+o0EG1qI6JlC43aMHgSBLFuzU/pfZrNnvXDUJjgeD1FTteANNKfXwkAnrZ8y/Wzn
jGNOXtAcENt8KIONNAtoqhRKBxuFbtoR3uZOyJsFdGXwl8ERsQZxSyn7Ph/qYC7kIjpQ8b7/+8Wz
1QP029tF8CZsyxOeknCoNs5fGniTnLJ0dJtkPzmolHA+7Yzi3kZi1rUF8Cq0xPtWiURTZsYLViPC
eCBVCRKx9HaoCzi1h+hLUciJKZqfb10E5hQsKYRRVupmUXpzCoO1wUvmnLjELa5HIibSAEqQXmBo
JAHOHrtnC47fJK1f//4+xT/ep+AdCteh6UVqk5S/3aRTb4KpsTIP5w2VoVyaHtQNG+TCrryxTWLL
rJEjJZjbWWBazZ4nI1o241LixMmNt39/NfRGf//YeTkWTTLXFyLgVlPrx18/9sT0g0ig1wg88WMI
ovhIahknjVrV0OHUkW210ugQ8zJssgbSllMvy6EpI8ib4M9pxMJmYdS9RiF9jd6MTp1cevY9ctYc
pz3H6JM2I1oSdfQMs+QPWvwFEiy0pkxDN3oD5eSJBQ2viiqPxgYldLOyVxzThee2ruVCH33d6LOF
rvaMkE4OqdOPTtCyP+hz8dQdTTfCLWJiJsKnTj4KF1w//mSDvqikqJaRR6TaeoDXGlDs8B9Xl5wb
h3NgEoyoUMkra9QRWNXraYojv4p+deX8xJNz/Trr9qDeE/9T7+OV2mawO7P3hfLUzTBdFHRQwhnn
eXrXz0ubUKc3My2NQMjlMIGPBkwNKbpNwovuMULSa4+OvNEfkG4yWGjMw4p6ZC5RcuXwt9PGAOs0
LhD2cbzXdvCSq4gam7qDno867CMPWZUS2phZ9FRJFE3pdGsgzGAwc5kcDjZN173pg5ju65Sjc7em
nCQQN+OhDXlEGFv8jDLvpnfcD9uNk13m0yvtUhLC4sA61EWYMwgb+2NWMe+KrOqAz/418o6Tw5XU
JfDMUBrPxifDCU535iJu2iJ5aKMZ55k8WN6SPU38sE1L3MrdutDqq1ZnM6jWkuWlvxxQmKjadujN
LnGOusOS1BOhek9RvVxSm5wB2ca4USj1R7G+RBYVoLpaFNzjKeNKY7Jhb/KB3z50zOmOC/lQyRLf
VJAA89GYDmOH0c/hPLANzY4S/MFdWLuFF1DlAEyYUtxhNZhMtQfk/YrUNq47rIvIqEzbe9N7iTcn
Efdo+kMvuZm/0FPCHKUXWBHy435ihAG9ZSNAGRI2zs7HFxGazWNkJC8+FJ+NXeClmxkKb5j2P0XL
4l8EAxaYbxid4Jm4k9uCLE5Yfw3OayNwpk5YhDOqU/lUcWJb6bnpN4uQwd8lc3rwl2C+uHKUN84P
XaAlAOHGrqGSpn7V5fZCZAWsdlwO8pqWag6p+tbq/El8bXNmoXFQUBnoSigyU/60gNHVAxUbpA/2
kGfDi/v7mrIcRCz1iwvBZ8eqgqy4S6EGTTG/rZJEjZDJp/sq2YziF/bfeaia5yDO4MvY9CSiFjzR
qhaF3jHu0o4sUr2EG9IwzzUhx+jxUHTF7SV1QUdhq/1ZNKtxCKNJ3ISkF08yW65AMLg0NAuMgq0Z
7cSt1xYg4Mjp06dH0Wa42OcGJy7PBPJAa+dja9BNr6haagR5yNsGTrbJlRYWduSpGTih4LmDHMJf
VXseOA/m+Q1Hgf91cSO2I+j476Ih1nFdOLo6AAsA+0OvO+gTSkrBRIlbH2qB5cMviYOmjVClwWNd
4QjyS4bxTAY/9DYwANRAVkYLtgfS58Ke3HQ98NHeg6JbtN3JU+jRKTD4ce6DVfVYyKgVdcfSaQlS
IAkX8GAZXEq1USIWIpjAiHn4ef2ZHOhFxSBH6yAILlLVKslMv2yOPJLY/PuAiZmDW1W3GWGKA6Vg
i48ItaGGJTrRHs/6rU9qlUgIQFBEpaMwo+pckYGs767JbsW1Gx66zzF8kGn7majyS07J+5xBHFd3
ra4M9RMTLSw8BgekjQcI7jAZ4iRdT9zog6BTJ99sB0Kz1bifwzrmx3/f84SaOv291BDMm+yAGlFK
L6DV9fc9zy6dILdK2I6Lb4qb0jmKAmVspQ6nfYVCXr9GR205Vh7e4EmEhkG7SbXw4a4dK5LRiRmK
zZtwz1JW0WavHJP9nJuZiTvfwCK9KhNO0r2NVq+Sge8aDt43auVuDSfbLzGWM9Xfk1kfQutifQyA
aaxdwlNQveoHrYyfEagHCLzlC72zHpOXxYXh4Dz4Y3sW+CnCVLYEAHFVfKOTmwLSm2iU7Vx93AhW
uBMkXEoG07jieXZLmyNrEO2rrIEjRgCiNYF/d6x3cJziRi8DM2E4vrfOxE1Vt7Mg673oXoNEvuoD
mV3SF2pYa7+6xPoMNtPuwWeEykkqtoGDmH+Ik1sfmBskw/Ngj0BUcyyAnCh2Le6hmva02qLUp+FM
xrcokdPXEOX/fwl8ErZT3dEOAEaECR6dr57wENkbPzHO+nIkjUMbqi2p346mKoY53k7gsOz+6T/u
mX8U49wyvlofPJdCKJDB328ZESw2aRaRv7NNJlX6hGvlybMP20edSvW9g0L4j9FEwTfArwmH9Drx
fjgZsUImIc2WdszP//Gy/lm9YWlAQGyZjpC+cH6bApapnKfZH70dXP1gG8QGFnOHoKSZDqS+U9RV
pxzFpOQNB4Knp91s4T78j5fhqRnq34p3YZtq6O54zHglE7O/fzxBLNcWJbtLSwYJVJHd4p0zduYU
f6sAexWqVaKrjqigUAm7AHDX4Kr5DPsch8sROS/ECbEh9wnCHiWa/u4V4KltyTcQT5CN4h+G0WSH
xc3+ADeHVYT7Q7yGmb/Hx9xY00eoGjTGQmOjjUJmZvWTN1ivHFxpKd1GHk0FfMoocY0ZP41510uG
BMA1rmNBdHk0npK0X+4iWqlJ0pbXntFmspgn1DF8aMjlkcYk7kWEy+sgTFbcEmhACpNHdzb0E7uo
Fm/acAie6HM0gtFCgmWBHIPPBc3YQbjL21xgIY4+SheIs15Ux6pGJFemT7MKK5laBGfqhdHafOsH
9Kd2ZX/MdF6+zqk+lJWOjYnUL168AWdkdphSBGpmJvCMZzHOeiS7T81EV44j0EuKOORrzDuAe1Sb
r8OT6jMuZvte7Mzd2Y15QLv9k4rjJslSksYgb1IbHfkDajyRhgc9WktD6iVqta/10ZO2e/RvrJk+
vl4b6iR6cePuIy+dR31K/npE6/ETlc2fqjlDq/onNF39tnUFqMe+QXxBkMkqO9MrNBDCEFTw1TbX
T5WimtQ3lckzpR87dcDtmpb1TRX4+shmqjVvqgjVXCIA4/55GLgQ+rel3k3qtCVUhRN03oqUrTv9
QOoJqH7ZnTft09YNKaoY3iBnv9Ovb/CjT3dx6G6wUqkxbSex6Pz7c/PPphKJBEHgo5pwMdf8Q7Qi
4yBax6KyQGcx1XC99Nua/SGM9j1Vt42trpC+tHqr0GPmOmAmoG82/SqjNf5pze4NQnX5hlX07/UK
kkky9mT6/h8v+5/7p+2j57As1xKO7Vm/9ZTC0k9MYxrtHdMoThtqoQHjyfncq69BG51mH8Tm13TL
HZ6WXjUo1OZqqbMSFp8nayDMN/bDF/3E1Ot4DdywPXy1VGkPI21jbq5WCTUyVyz62ilfwwJzpxoP
MZ/9r26L+OcC76iV3bNsphmO4/7WbekDoxw8Ehy+RthZTokeC+/BSMA2uVPi02oFCq7b8vi+jtNM
sdcL5yELW8Y2al5kLNZrR8G1+/dP21af5t/XVsczA0twe0hkrfZv+hU/rxDV4ZfcRWH16jBXWxee
/UDqCTms1xVbZM/kP8VzBSOR8yYRoZ9rpvQSXJl1YqEtq0JsuRnPBfPkY/5LnZ/0BqEbQ3qKWUON
m7BM7RelidGloO6aC9ekFMzQjyJCufn390ar4R/tEFo+NEPowqtGl/d7/yGC9DdE6C3QF+TebZi2
jPjQFtZriBRBLL+siYOdz0jKDHZW7KTHPvEf8ZHVqNMuKD+L52mG8Vy9yj4IrtUw93jX25MJKQ5f
rOlc9b+iafTRE+w4nHUHLHdwTUR4L+BZ1O1yA3EcHd/NnJfuxbz0WCTu8COUm8YLvhv5eBgwtz0R
B9h3Yj4GXoa2/nZhJnXgoyLfAdfuRhTEkSPNBWhjP43strxmqLzoSkhCH4126xh4KlR0BOHJwz6y
M87SE4Md5iIvlXvLPJ7p6cw+NyOvzlGdvpjZbSAUIMogLa73p/vAUR1ysw9uPCbuYRyGUE54AYGR
0uRqjB/CHR8d8oePYZNcoXRF+LzxZYdkoFs4oQ3ZpOfFyG6TkShGQSQ3r4ogVk7k5q4ZDszpdnhf
jczY0Q67cOw+ZqZxaQ1M7mC4xwmX0HLED0a35ClxWoIGcmTXsKKN9Z5YDCzMiGGgznn47YZtEpU/
8LkcpDP8Ih4IJsSwKwJazTHMRdzzKGnNX9IwXtJI3sfD3p8U3n90DmwoUeoYO/SYWC3ic9pzB2Jt
Q3eECal/LA3fQMUACwfkDqMquBUG2HT7vksQ6BPqQ2Bza9G7aTZrmkIRWi6F8R0LaVOUDDe6/A/Z
gDjGerpLpPuN4fsh9st3hBNBvFtebXTUHg0zqPTFc0cgdCqQV5vvM0SxTULQnYisPTYLUiH92/Zq
/UK1eWfOKHS6+iGGDd1IGNrtiZe6McVtBi2bsr70fjTpeIsv1BvW7UEUDDMzZ3O7EP5cf5voTsIw
se9C0prsiIiU+aA+xzx6wwK3m7zqXFLvr5K0YTH+8qeaefONT6KJBYjFA4hNh+bkZCThkWB0XvEw
Vo7g0xw/+Y1tFXD7lq9ZeyyuBqwic0L8qyrnO1znN3Kx75aej3EAmWv2JI8ZJz7ieO+jqwol+Dx+
pPCWu7VnnibyYo9ZkRLND26jprgRyXBlcMUc3bt2NsHs/PCqcT7dJt8Zg/9nPsSwEX+McLRyJ4MN
Pm7GLHhYTSAqkcWI1Z2eZwdeXoao1BfjubZQhHvhra9S4OP53oPAgg3/LWTOYyb5lZf1sWTDk8u7
zRW4PXvIU2ydjfu2uPE3o3NoRslTNeGFXi2Q09V4LWdyQos6ggiK8yEjIzEFGIuG/zTjOl6tHiJD
egT6TKzWdBAehBU5WEezWnaTW57MIvyWhwoIFk4QMZa9FdOtdTNqy2aMT1VI2HqLDttqnhbys2R8
4+YzhgAQG5Z5LuQDhpz7CQhP3X1DJbZ1iFvISAKarezDdIybtI6wf+EzQ/eG7bzAUmkZHTSL+j40
yg+XYL+oxR05MzED1XkhD/oYluW9lTN/rbrbnoyZKHpMwpBcN+bMUhyb5lAl5g1UhPskzx7XKn6f
vfAhKId9Ypo7jwhMNcR35JWFBNc8/BkjPGQJ0XZM2+OAzcRonX3UPywWYdYEiSd/ZLX4DBL8pY7Z
P011cJ0DfD800XDIW9VzRbKone7F+G7HP0X8ei1LAlGGbm9BXWpyZ2c+J8QBEZB+b41/8tIRoZ9q
m2b36+C8hiDbcv9X5Uw73OOHPIIWVGN0qRAaKBwWMYQ3NPeRNSOQB88C7sB6Nu2tX92Fy5PVfjfr
B7OdkSLdRQaPfL+QbDwfyKCGvGQp3+Jj5sPXqtT6GW2xgzU4+wZKlXCo9gEsXatvnwf6b+WQ3Tew
jCKofeN0xMF2DYOr1V46QQoADNoZdRxeKhoDGYGG0Vb09f3cXVoeaGIhkAQoQCLor/Gzj9wnX4WS
YevZxXOAO/gquUIScftEGnpcI/NzHlf7+2wMp3lsn1xvPnWQARZeHCx3jF/5JVLDNbR5hhhvpAHc
OvpFVCCd6JuVDBsBQLBoiepI2oP0PxyC+2SExMca9oFroSDL9hArOxtmtAvEimMy0LpjXqKP8AHB
dqRqhg8Y+ulBnRqBFQEOdbocTcB+oawfBqc426COOhfE9vo51tbNjB3TpuFpew4VB5+BipVCPO/a
uAENnEW4ZXcBvQN62+zizhGiZUVehTzDyDg2zKkNse5SCckt7jk9dP4GvZyzcY2zX5pPlvueMnwx
GI1O4xkkPjEev6rmGqiVJGQLtXvM1j9mi6jBi7A4/TkK4oj+inj4HpdI63rfB9uDJVNdOTxvzPYN
2xgHuG6TZ/dioiOO1pK48Hh575M9Dk4o5MY2SUxyBH+5NL9ifCTuSodFyPckoBgl4RpV+MvASxQR
0dV9YSLuoLFSdU8OQ3eD0cVMiw21KcSG8jUyF4wuqCsDgCl8dBd3XC+TMe/REPKM0TLMt47ZnowG
16C0YVma5n2VDQc7U4A9eCMQeR3ZAWk7DWL86NfQ2lg+lpmynq6hmd+btvXdo11v2vWphctZMIuE
yQOSgkCl4BoSDVfafnoZnIc6zr7PHTCKApLCVpT+W+arkPSZDMmZ9m31A9cAOS+kjDsW72fw36cA
EDb+CTF7W8PKnteEdjTIga0Q6YP1VoAd94yntQeuFtp3I/jJHeF0z46IHloTg94UOD8qAYchDhfK
eG7mtcvIfvVPdpU+DdPtQOx1bL+O3g9ytq+W0SD2FVDpMphkqilMXeMhnKwvXfk+QOOaQArGpcXO
eehotC1Z9ac9ikO4eB+t9HZpkdncrsbJyrLHaLwfSX+TDDStIjsxrn6IHYcJb36okJEUdvAg+Kvy
wyczK2M9Ay+9ja8o6m4Tco89PvosbB4iMiGAJRybtXrNZH9Dwk5MGeR+Nj3UbVLRvLVKrl43XsZo
YcASyyvmrX5P1bTSpHXJrYjEEwP4rQhz82NFQY8klLINBsTwiJcEc9JhCjLwOQL7VWuZrC2p+Oxz
hVyPom3qlC11QGwjGtwVrWf+iTIQgdYQXuYAw3Pk818p2exwOBR4tJcja8dUXmuPU3UcF8s5K0WC
6CdqTpYRGs+tnFf8tcN8qZs2evG8gny/XAJhU1+FBTHdy365jMWCE8zoLRrSORka6ouhG4Skj8yI
aNX/EppqXpUPfvP1zenyE+vcuBuR/ByaYs1ePD9jA5ZzfgmayEJhIIAYU8rcdKGEAONd2yUq3xbc
/RceXlqKxOa+mRN8KdkC2prCvD6HLpzteXS9Q1v3iuLPt7SiA7jUd+VR/4CZXi4LxOqfpnkt3vyU
Ba0zTHHRX7XVyLeaOF7rrwYpym2j2HJutbwMvVz4Dip3n00N82AnrFAXdVt6lNMptakowo8lXD47
wD1RSTjSbL7VVXK2u+fcK57SBFOmEAZMBaR7g7+cmBtNEe2chQA8Z0z28BS/pzdCNI9ximQ89eqj
N0ICwhB1mDpXGaUPpWx3zmg/S3+1N3gRGAUz1fpG2AE5NmPyPnU/aB1f8AA9xzKEnj6wkhI2gpL2
15JOID2pSTboGo4wEn5Kdlr1D5bsbVYzm5jkeGjMDHND7bubBf73cmrRe6HRanmxZIdP1nTIW9Kd
yiLayaFgJi3uOxIribo+EHvAOC6OXgO7Owwk2pXgBhI/fGo6MgyXFE5ydR8O83Q0kEqURgoJihy8
fh0ui1X8EZuHcCARUqnT4q7bEvqGvb4i5tek1LMYtdSoNGPAQlMlHgM5bdu0vPU3yHDjy4jvlwFx
9OHHPqpj8P9IVyFYTD1UIyJ0liz9YM25BFP5aGPQ5oAbwNdvyW1IWaNKhgqw7Xp0UAkRKiiu4gcX
vbw5jZgCOrrgtXfLFBPJHqPuYZJ0SYn/uOCf8lrJzs9MCiXd/H0wGdraWXAzy3vLq66+0TxUQc9t
Ua3H3rSJ/0AB2ao0ptpvjzk8yIYR844SvgeJ0lcqzXyRPzFwbwJSzUUNHzF/Sgt5azoFPir3LcNt
0UxIe6uJWDfvpnXt3TK5W0FomG/2z07zEPs/an5oVDs/mS6TIBBCu/JPHHhfyxJEGRbFQ5EZ8BVp
SEx5gzk4OVmEjfc9fa1sUdwHotVcHHOt2fy0WuLICT8gk4TabmpHnG7st7bDAx1hot2SGUnSNizY
IbubiE9i3F8U+8quv4G36vZocSEhk/OU7kOZ72kvQwr2qGzCkXyLGb6oYkkuKroLSepMbp/vVtul
7nC4EuVWpqk41m92bjjghzelVcIDHKxsA/SryKzg1vBYIxp0hLeoRR6G5hEXcHp2ccgD1Ux4mpFx
qrmeZ3nEGrWQYmrLuwoDuOdaGPLYCyhXovQORl3EZ99Cv2OV+XJiumJxktyhXX2qeqNazkHv9yxF
01FacXOB4nSr9aurGlMY3vpOBE9xzSUo7TDCj9mWcrqNpvCy2CnnjxFSi59Z5h2SWA/OUBd+NOgM
iWc2oquZw5aiokqOueryFrbb3E5DgTld5vwbuwXJn0ZtXGy0V6SkNpwhl/B5Rcx+jEQNb7Jor8vS
hFcsn1fBBIUzG+Nv2k32sW9MHOSDZN8emvRAc20ESLOM5C2iU8LD7W6myn8n2S19CEaavpHZP4Co
+ZnB7BtsZ0bTTX0+Jol9YxRsi0nmPE6COmgY7fGkhcu4jO1jW0ZX/ZmSZJQSnFfj4dwPjkOe6rwC
S88dJBd0mTd1D/ORdeyxkvu5Dqrtl2hd9zFlN5yMUa5bjg0VngXjz5JItHIJfwj8DkwmUT6ukfmT
TOlnahMibtRHWSPOJtk1PlRMATwk2jZmZNa06VXbUXQjVAsY/GBnJhBlsdMJkHRMTdV3y4zQMWhO
+9DjgGjTS/j6GwqC0ngzAcwOWEYa+MUuzYKPiQAVIpA6Yk3QsI2A1PbfC+1oyGyxW6ti/JqsgSNh
gB0vaOXHNbwkecFjmI3Ep9un3EZXalbYIMyGRKOO3yRR52tPR9cidkUU0N+gcgzUeM6Jg1ObNG8F
9ESQD92+wfjMMFu+alGTblAXMZDVxZLpTst0ifZjyACOE28lwV6xdWKtZvyu3q/fhz+tMiuvs3C+
xM16Pu8Z809fESZrqDtZwo/Tv1yLNLRc4X+NQv3Oq8LfEohsfs229E+2VtNgEjnu9etKrdJ4MUEQ
uT0QLmV/ymXA2IXjlf6AUaoVtNIx3jAuOiZk4bA/MRP7Elzob4kF5o5VonKVSuZtKHkWxhKgrfW8
9ZVVAZ8qu6EALMvMKE/rcld7+Xsfmlihiu6RwD6MK2rST+zJacK4fUimsztEyXGev/dqQiCYOXy5
Q6BxqSUsE+5ZdzbVTLUWiL8sHG6Zkzl7hPiPhjNRP6uxQmRFH1bRHbUAw8epxoDUpFmXbNuAUEQ5
ZxcfyfCOub3KAzEfwkJqKazRksbInJMg895Is3OmilqfAmXqVNIsKoxBvK3dek2DpvjSKGRqQJNg
s9pYXveubS7r+uR56XqrRrT6LeperdUCo7A886jXJz0JiObmmU4EMFY0MFOBxhIw10Z/YhEwquOU
NHst4NUzet1tj/A+2ONCrI1S6GoFgZ7WLEG7W9qOQwwoWm2z0hISA/E+tgTagzAd8q0hOKbVgbGT
k/sGphM+ilIS649bewpCfz1FxXomicDbFNL00FAGBz2QNgbWwBmxKYTQmJlUbi2bbjQ4+w3FzTwA
KxZqvKyHHXoG9uXLMdZfXpiUNLyMFzJdvtwQBF0ZHBdpe0NHU1LHtCbn3WgCntvGOastalebzPKj
SFEbkT+NLCMcxAh4xKpMcCvXYqrUmEhyp1TYrA+FTSCTkpdo22eoNDNlGZ9Hk/2zBvBAqB8/tXft
VzdpWQFVd51ONBJqRk5aZMiZeAtiabmnnU9oAZMjPdGeOSw1LkfYuGZIQhbWRtCe3ur7Ia73Pjcg
0vZR0MIxjl+TPc+qwT01u/G9S7p6p2eJevzl4bknK/M4GThVimMrwTAmbWFxw3DfwsKRR30d5gFF
DdhQvTh4gSrrBvrUrcFdZ5anJW5/AFSSGyehp2d199rf045M9tWADWbkdV2r/gC/Dyo98XA5jh5C
DIOTvjw5PTpMP+h6vzZh2+pIDZ2AVyqJkEsQ5Tz73cGOaJ8GKFeiLIKuLiJFzasfW/gf/M7Ielpb
eGc5y/SX0kbPtLIZT2V80sOgYO5+DGtBQhGfZRUg4RncF5n4B5KuKYWVPi3zR4hB2YzZZ0F8rYwr
4VTB3VOKVQYlTN1RdirtTbmgnzfBBB8cFhQ1tv9aNJWTz2Anln3V7tN8oDYWinxEOFHas9jqRd5p
2wb0IZBBfcO3Dfv+Gt/rnx4mWEjdMRs3sBUZMAN221jp+COqnI8pgjyYZwRjKwtCmi5PLQRJPobq
U9gq6LL+EDSt4qD9VsWowxNs/a0r0muY2c/2WMQn04GhSHjtzjDr+twgXPsyEDRFzIG3O+jnWz9g
JhXU2aLk1PeQGXGkV+XMmKcDcNL17f+YO4/lyJEt234RrkE5xKQHDC0pgmQmcwJjCkJrONTX94Kz
Xt2qvGb1umc9CSMQwcxgBODinL3XlqF5cQsg9ZIcGxk6KSXnnOZANZCCq/xlHWahFQ6GOzVKKkm/
GibUZQ5naK0H2GZ1z7gq5VmE3mIt3UpfdZk7M9269SquL0GORKizIhZxy6RE4LrtLEA4LC195mB1
QtpM5pLwtl4NH1QNeWmR2yjTHGxtXMLob+d93US0yO1oS8OAVLC+Pitrx6JDAMptv1XLQj71cKUu
JqqxNz4G9wV6EiWGRvwAM+hyJchvDZDIwnHMrc0dfWej8qSqTFsx8oh9NSanWNm+Wa4FWfKGY4Vb
zLaUHcuMkls6ip1nkFKr/hB1+6ubUCdSaIS9p+RV2rSjmb33Q5KO1UiaL9muVSj0BRS17hZxIww6
LEQ2l+W4WPwC6z2X867p0vjT6GAZsIjDfJsuJlmdGKvA43bj8/yuGnSqCayGCzXkqe/FxOWxsZr6
qL7/PA1/aoZJZtGy+FXaK8tBZ2u+Fc6gHdSqsesQupm4wVBmuVf1h6i27DIZwtw4VEhNUGDEvxxH
oIoi1EGfgxe5qCgBpd2NMiwvbUsCwDJ2JkGExQje6R0GJzX8qwlJTx340/5R3SSRKdBJ4KPi08ap
7pGE5hf0bMqlia169PBF6o32SEflKS7jL1LTg62NpFMNI2kqmL0ibafFtJoXDf/nIGUhGwH1CClD
42Z3YbohYmVRE6KPJq6LN6cuTqViglRN3B9VGfjve7WkVKrdoQi/xkJ+qGlGjTpJ5z/qKDc+Zx8E
Wh0dLPLlqfcitVxkdJ7xIwHTA0YAKrzvbKGu7ZSzJ7birwWjqJrV1DeopAzwBb8XISVHNffqo2CQ
J/az6J/+PRl3pDlMbQypraHa6jYDqD/MO9YiJXPSb3gUyS3AaD9Ln1L84tVenK0its8TWyZ2+cgb
CRZKtnZpX5Yx0oVhtK3J89DshN9VGmh0DSRZJMeU8kPgZG89prsd0M672pgAvy962aTqpy2croO6
0XtqaIybiHxx7ZELFtm0xYt0QbXTm1PqxmZk3z6GMvjDqAzcZDVM8kVJ55QGkQR6OlONuDciERzT
xVY/xNLf6URMM1QT9lAN7h5AwdqztNOQmE8Tzn41tIlFj6rchWp2yURHofc+XVxrSvrmVXzRaIF/
ukkSbXQ3R2mH1SZawpcimEd86ls1O8+NpFKsj6Q3Qn9xGWvs3PQxiTLvI2tvWf9rB3WHoeWsNuYP
WSFfCoP41dKSg9EnVNcyDwY/QT4rdWUojZxrYPmLLJ9xavmAHQjSZ90dHpI22iiX86K7mXtWO3Gb
PJGO+2KX63FOKdEsIkJrTHDo58FOw8Sxiqfgvl669n8uFzwUEDPC9LH1N3FPDNSARlDYzkGI8Rn+
XcdygLfpBO2XiV23KRebEeu/HNY+/+LONmtQtQ0yZ638YXVW9+gScU0Xj1Ey9NDVF154BZwAQQ+H
xGDGHRfBTyW1UC4J9YG4fXCmWEOdKf06D3LYmz2ygGrZaqDmPcd2wuW3yHeVZ09daArzoBQovon3
L3fBaYWgLt/CGTdKM+8AbdDbauQvpfOU0eKfDVC2WzqI0NrSHxyX6mkiIloFjXOeUvdSB1yrJehd
YnPO4ApjxA3Oul0UUsufbHUVTp2++zQFdh1WtbB2nwXIjJ0bkEq/fN62L1/71tmrOW25SZRsUa2S
ivDZnkvGMIBFwA2+qStDLQ3Uh6AW2sAy0Ycvd9pUiicvcBylCVJTAlU9KtN/KJNMEX1Ayv6qngnI
oMonMINRXxt7Zqhgowa1Zql0zt4yE+hsWxoCBXznWLvdTSd+IAHEqhRMTaGjL2nkB3F/yLTEIgEN
5G4YMnJbg6Td0gjgFkY0vGjrPkewxaHtSXtbymw+abp5ruVE/tSypusb2uLm8mHlfFifC/th9Kgc
dEQ0JdOD2gf4qQ3svC76O3UHqjE8cfN4U3efy742lhetDVrsC1gy4Zqc2eCdnQSi0eKzUlIT20xe
A0FLynEWf73UyQs3cDQOhvOIhOprmXZn6gCfmjXajV/rQOwCIdhC6uVajQ6dbL6rb87Mhyf4SCDE
apf7lLWYkoQu9it/hiRXdtYvta5Sw45aRySd46+doruWLY2HiQb5oqJS2lwA2uA0IMsrQ6kylwjc
wGiNik8xmVJhd/1iwNXrk9rXqgteTWBFGT54REcHQn+NfaDs86u66geSHtfEr8Pny+zPAYEsbRl0
xealHjXzrlmun7Riu0sFdpda+S7oLeRmCXKauNW/kOn3oWYNLGnaXW7QxyDtbaN27kqoHugkn/vF
t7nACBBD236gDRIiI1RCbj0PCciaL7HTPXHJV3eZ9tEsXnCdzaP6HqeFMhviSeynEysVooiX8kbQ
u6yo0Q2qzy4etrKUj+4iR5ZSw65YUMIyio26MJahqTKa4GgS3WlF09c5nBhL8JjupRU9Fsu+yMxa
/S7J0pP6UwfNe7ay5JUctWilV3TP1P9VwsA8SuHoq2bxjI6gbPluuEf7Tv9oNJ+tMzVrNfSr0zXc
86ZM3Dun3ItlGNQ08H5ab3/VkpM2EI2uNlgAdTE/E55AoNU2gDXKygu5hPIx2wycy1Chvqzlh2TZ
C4yLs6LKV+AMC0TJ4S0fZ2J0lreim7gn6HV82nbVbCenbAm4ST8oSF5Q8xQH3TGO6oNTS0liiyeq
GxXND9NeLd0q9deG0KRZKwAxzJexNxhJT0F6QiCZDfKZ4PpAF3z+IVO2QDPhMV4SIjlttf7Ws32i
ilskm0702tbuq+ewr+pT4BlP3qzDxlVLD3aU7FtkC6ZLNWJYaqpxXF306v0logpZJrJB8VKbWlTU
fg2qTe5PFMMLW7LDsX+Fc/pWZ4HxFA+7cPT7z12UcMrHcQZV6TlIyxeEDyhz6AIexse0ATnu6ll2
J1g4OAinaMuDG60lqFv4rt2WxMk56t7mLkPV4MwVXe5urUeIO8eQxgZZMopDwFZhOImM4qr6shwN
uYzRVuzUueSU6lQmy/jlA0203Yuab3Eusu1Xpgzs4IOdrZrZeq7t+CVqzY9IFyc1jKs9szsRKyNj
pAVq+ChdQP1uNJ+yhJ1J6vFXYMkN6SZqROVQ59HS6lHYfCFZodMPqJgnHZt1LjWOsabHzsxrrwIk
13dlwhxjbQDyZTu3eo0KQ5COEO+inn85lJR8AJif1HrM9fqjR+reVqDhGFmX7+HgYdDoISp27o0y
FR8N+9UskME9Ocp3bZ0S42oRjafRoIJJ3B4SSmMzc3FbBPnaypAnmSl2yMKaATSn/iqwBlI+jEju
DAhXWxfI09qBwiTQFdzJTGbbJmcQHmiZWl4PPh2BMd1WJ9+YLrHcVU2CjBW+a6PtbluTSn/h7guP
dVg+JN8DMnHWmLHfXNHsRWHmxx4NjKxBA6VaWmxJJcGQdmLLxXDnEQtIpxQIPOJrDYZslCa0Z3OC
FBKo3GEX7hKL20tzBNGwtpRrgHBzApk18dzmLsDSA3u4PhG9vHKK9Gg21IAz2dOzxgQltTSkuIuZ
nLTZkzclkD5Adjx5oeMeyGv9RXhKgAAAfsnQxqco9O7SqYVgJLWNcL3NHI80sSwgkiZX4iogPDLs
QHuYcE1WFKTiOa3OfbkwrNLqoc2hc0qz8jZJuJGD3l2W4OZSBALdh3jEY0LQ30INGYvOJHVwpug4
MUxG49WLxmhvHOqmztfTTE5XyVXdR9aN+yFsP7q4+BE13CW9Mdona7AfurH+OoNhJY8dhIN6qKjA
lAQyo2nRym0RDQ9UmChYS+tjJtN5n1bz2tLG+hC4+jZvDXR2KFUdCUISq2a+afMF+B9i9k4Lsuun
0JTkhM3bPKoA2nviwbG9WysqF+8wfPeZ/njXD1/qNj8XguKQ6aLib03ta+WG0LpENW4afImR68lv
nk/0b9hW28YtkDcRoB4uIQamBFtdJzLbtz6hLBNtKbpulBwsdCdDGb34E4grD2UIJWbzAVDyfGdZ
EQLfYGJlCffG1ZyVN5Lnlyz7OdpP76EbPtISRw044Ycp2vyGde0nrtN15gM/aNLm1HhRvPFRJePg
AZzutdlrPcqe/UIyguI/RXlPvVD6tJtFuMq6XXLpRkA5CfvsjZXY6T5qlt+rY2vpkeySpCdE0AVW
3xoa/g0fb944ZG9sNsRuls2rRp11HoC0NOVXm5bOFp3eFtkdhS7/ZoU/XcQU5yqxkA9648kdWrJ7
zHe/tn6K0be2URh/j/XRvMQY7Mw5iK6vKI3nU4A5ssU6BI6L0hbY1nXnsfdGH4/IgI0LibI9aqND
NLJ/m13T3xVudJN0AQDq4DsgLJ5tnakTX2j5wFOmV2k07qZD71gAZzrYcDMfWhzOQ2MQCVIb/cUA
DTHgSUoT485LyGnOfLs4u5X9daSGcyp63MBdS4sEYB/5fEHyw8+0+ABb0ju61nAv58ElNaAgxIzw
b20o3/PKDFdmTRlPT2ksR+VH6o4ZlgZ5oDaWnMaaNN0+nlLUmxgstWVsY7cJv8MjKc1Eq7XsCsi9
Qs0YArvtU/1cWsT7zInYUMUwN62A1DzWpMY5oJUwlW+gOQVnjxqRHbn1YXCrF0pxO8tGeusITGp5
YALqNKNwJ72hvSTU6DVyj46OSxhpUtK516l2HEnNwELDVcjghsYiPbUxCfCYusxt7veoeCDirys/
JKJNI+2qXHZGbm1/GgP+wDw+fKq7f+NK/nb4X8+AXMr8d3Lk34iT/zMS5e5XuUAc29//qf+DEErI
Gn8RkP8HhfJSzu/597iWv/4KolS/9EmitPV/oQUkGdZ0LB+RpoGz75NEaen/MgFNGr6N4x4Oho9T
6g8SpWbo/7Jd3Td8h2wFx/dM3Et/oCiJVP4Xyxs0l7rtAJfwhP+/YVEaf/dJeQTLu67h4pLyTdvz
7d9ZlKGNRrxFwHVHG2kBzjVnArDnezupfi2A+p0REUrV95F57Uo9AvZDhH3qNI9eS2K4lDVy/xoR
QDQ060EfYgRlyfUvn+gfV95fOarm3y1l6i16tu8KPhBk9Yb4zRxZm760S3NGiDrJ7ti0wt8yPg1r
3YpmQs/XSffFrlBpaUtzW4ti54hD4Qf8xvY8so0hmrvBA47Sd51Bgz2FqPuQCoNrnnF/rxPu8yMw
+m//n3e9+O/+bZL4fNe+uXAMoCq5//Guya9LQ4++MI0dHMhWRu+VEI7yW8s22prs8jv4s3o9dscW
TwA8LSpaCVnej7qRjywAXOORniLA9KHe1ikWqkCPyCITw9WYSNU0JnFjRXWXs4/Ri8Fez60hwF2W
H6ZTFas+iuy9bfUmnxky43/+037/y8B7mqAZDPrpOn/Y79+HzseJ3BQExOT0+kGnfzNNtnHNB0RQ
GPSjo5AD9MQOsIkudv/8f/8Gq8AkS6FkIbhSOTZ1wTXxd19f1blZEjeIE93WOgkbiU8ozBeb5t4x
8qS11WKj3MStOWMs2ViuTrSHrj2BTljpNR7uf343v9ml1LtxYfxa6OSoRwv793cTutgYehQgdENQ
Vw/z+4Aj5MI4YG0p+4JzZy12zsWC0ArBihPZNqAhaZ1zFtvPiTN5X3BhfY9x886m9TMOJvsxNqtu
q019sgYTiO1eo/Ojt2m8+uf3rmgtf71A+SS554XF0MOOk6jpv3+SZpRmFcQcxHdxlO/cmE0RCpjS
gcYTDu25TDOTJr8c15FJMHA0FsW+d0P70Blcwf/8XpSX6W/vxUcVw9sgkAjXqO+af38vYBDR22Uu
lo4Z2s0Aa+4M/IlthWYDU6nIMJnslMgGEsCXZFeCUbhb9CVNQ48D5y6qnHEza115UQ/cWPsBIc9+
qWic4uIo+yGmoMtB12TmyXXiYkN/gzi4gO3MnV69jElrfiVzAVppPaxN2Fbn3Ef4B4S2OZLeOhNE
m9crsFhon1GkQG0Dz8L2Qty8Or2V0zAc3a4PrqgGxLkjKSjqQ5xDoqzWvhYNL16T9Ifaj4oN6sts
M1G4oeyTos11/CQ5/fPn6RBl+9vwA8vFwMGH8VW3PEc4v/lfC+F0oxCsLFnP/gJeJkEeDHdx5rjr
tKvKVSoclqlWwQyXH9l7fycHpjtZbWHAmF1+DA3Bj/VUdifTIUxV/fT7M+E0jDQ4soAdEy9s7eyi
ay5JjZ0xnNtQ++OhNmQiuUc4zoPRRxXSo3teXlOqZ+Sfr1SvUc+IuRzP0pCroGwt0in+3z+ozv/2
MnUIZxNwn9tR7nDc66w35ODl7TlfZg32r+EudfL5mIvuRi6Kcyk9+eZ3+ANDs5oeq9S/FebFCFGR
CxP1EevsiibNOkisZ7L6ph3lD3cHwOMAhxxK4KCZxzn2yfbpDO21qoolvmXeuZNpPRa0TPda3Ndc
BJ1xY+Fu3OrnJR5nm2kToqw6MunaRo2BYYm8gKHOf6Rhs/IDwLZlCE0iGl/bKZrYQXnuC1lfXzoC
Cn4m0fQQd6k41WP45vWhfzISmpdeKTwUoK65ZymB5Fg3MT0JKXfxNET7aKSgmtMwB3dpd7s6bTLS
WrRl59eXP1n97uusQPWfZ68kzJjAalo3am+07beGn1goejX0SHNz1ge0i0NgtRuZFVsKqvkLi9fs
ggFi0kcbJZ3eP+csVeGpyfalTmv+qdo3HwjjRCVlhGdK3lRHBAGvFGHkLgtI5sjcHz4KrrxK9RXx
885rQOFoq9uy2SJ2XhGlWpxrza4P+PIpfZAw5LncoV0feesos4h6aN15W1ZGBqelpaU6eO0T0VEv
+DPHnZGhBCpKW/uWW+4rSoDyFtp6e6ICPSDeKUyMafxB7HFJVRztFgu20V8HOSEIK2bxnjhwhGpH
vpB16e19mqlbzfKMN3RvlG94gT10Yu10ZAHbTuk+Jj352f53XPDi1ZVTemwkSl26/OK1CPwlRDJp
tuowaht3lYnYO6hDUjkiIhSH6qoOAzwAaRzPtzaysOuF+I3QhJ2Myp+uMcr4G5M8wzFm11UxRwXv
lmdDb/rrs8x5NAyXF6uHiEIohcS72E3ds2+G2hM7HWtv9VqyotMRPAmrDJ5ibb65UsQXdSrwa++Q
FMgZ1KH6LbaHPxkmrJM6pQ1tevLBX32+gi+E1BGpEfeCv2mtlyn7IParD9nyMAAk2hom93QZ19oD
7bPw0RFedsTO+FO9Qp1HXpJf0Rhu1JE6r/4Nh1Jo04X5/b/P91HxZVjqTFljG6uAVd1jYubJY2aR
/OqbutzX0ZR8nisrcu7NEYq1egmzWvJoY3HazHZCEr3uNmwRQZLCbfDS1edxLgsQwi0uwgnJ8lb3
lgRMW0ueNC93twWWTRA+TfqkzpUStaRDCvpeHaonYqIJhsJs7k1id8iT5fNoJ9PYy5g+oM+W+Nb0
cXNbkouZFW/qTBGU2cryXRKWl3Op3foHkoMAciyvV+em/AP/bPGkDkY3/OVYFhWTJr3oYZ88jA3U
J2iX87tdlz+gJDlPUWL6R406JoOv5ZwcmnBIcJO3Au4OQsY42XBFdhfPnJKTbGGi634ubhS3Jb1G
Pf0FUtWD+fBrjvQculQnnp0aHX+tyXe/XWIepOE+ouvNmJF79z0ycVzUROQ8NiKumUxyj2Jh6L6b
OFUC4UTftD5DjjNjgmyIUCHAaHz8/M1qqX7aVnJPFyS+DAEIc9sLyMBogGmFsBjWVmyb877NJ3MD
7Do9Z713MEXj3zeW6d9Xy0MZjvlGVrB87ZJxGKWLdswzYW77GkeG3wTzM4UyZ2AW6lB+IEV/iCoL
FHIdIomWc3xjwD04FYk3dKO4jsKUEO7Y5ILSPfPFIXvtEY3iX45ENOz7FkxY2AVMEvZsHgKn89dZ
ltZviIp+4eKdH4x81q9aqU+73CP4EIz9bJ0ZYplyzNDce61+xUppnWnnWOcYPOy+y/K3Zvk/ofPy
RufkJjVp0sE45SOiw3R5qOfCundRPvix2zzCEk2HJYpwjA5ZU0wXKyf/h5sBrXZeGVdztDRYi6m3
ouujX9XDuPw0MS/tSDCWd98Cb4ge1cNceNFj12n7LDGqy7gcqfOdFXzE+vRmDGO3yk2G3zlr4Vjg
6BrvWk+wsGnniAqql78UffEQpelwr44w0cUAvntMhsuTsksQERrCPEpIGk9AizYExxKunXhok0ko
e67CfjeRvvdGo8/Y4OQczuGgWyzp4pthad5JPVh//uQIu9qRPPWizgOVZqL880k/Go+whuL9MNXZ
SUN7RwuqIDDAbBAzswxdgNwGiVFhcNT1rr+yleqv6qcgrJIzjvL1AnH7y3n1pGVEyc4X1S2nlscW
FaRSdxsGt73VLHnApwL3KcNXeMUfhGWnA14+K7wkZDifooxIdtaGt2J0k/UskmyX1yNFNEq8EYKk
d62XJHNGToxpMdD7aFWMSyKzcWbxUb3bvgYKzXsz8V2y5dHoPhB2dPM9IifBa7PZpf6W0M3BnZeQ
63aeKzc+p8N89Z2M7TNrgDu3G7SLemgR1G+GME9ffG2qH5DpY9IwibdOvJi4FXeeN808e+farbyz
+kkvgvk4Figyqr1JMYyL1wsv4Nr4I9WPbp7OLL+zBdOxxBoV5VH9fUY+3LX6lG8tkQZbt+6tt1RK
tEh69sryJj0FCNPW6rzBUgaBXjk/pFZj3vMSLAVIxE/0/QRVWCN+8KvotU16AnayCmaJ4zjZsSpg
EE/Y7XITeFJete7F6kz3Qkm02TTkZNBrrFnRI6UMCiFObSPwMBbGFxliS8t8t3ooU2TuU/pi5UN9
rOj7gxUcPrzaQLTAwiB3O2Lx8hJPtlYd1Y0KbqVcGdxYPkgJKySofLKaM9uer97cdo9+6eJzwJlw
GXrYHpJU8LLGkRhVZAurz0UQLnfzgmrvTH5+r66MLjV+arKmhYOS4C5tNEjgddlkm3JC+THZ4dMo
s+BBPRT5c+wHr6lfzc91yv/I5b5RR3RD5ueMFrxOaZhAsPnUOIH74Iyzi3+k/KhybbwLKV3sYd35
+7AS0ylZfiIhmp86q1+Hy/qI2vtT6efuocl0ivjLYeGU8uoM7Saj3WCv6BR5x5yx49hGiAuHBd9V
JE1APioPvpulKF0ybgkzSVYgt9xdDsH+UaZWunYB/dJf7OqHxv+WhhFN6T8fkpEqdw4+f4MNClm2
yabamZfMn8i1ycZKpmalbqyY3jV+ePFhiDRfQz6TmJxqR4cjgW+TaMD7kpjXXWjX/T6Z7K0xoACs
cy0950kpLxnSUXSEzA0DWmCW5n65jUfnUfOQh5YsDnZD6dRAh7nmXdblRAZo/VXGRNxVTXtflLD6
Ft37N8PMX32NWJ4oA13u+MaWbrQ4mH5EnESTeJegouhDCe0dpUX6DWlVvO7mfD6lTiEQI1vDcdKH
M+ng5Tc51RhnfS04FHNhvwYDvvflvEWm8rYC57An9jR6i/SHoXtCK6H9KtvsIeld41ucSIdOUtWB
vAnjjZeDuJsMJwPP7Eqwj152pruFLco03/u69VhuzkAgW1zGWUoG4swmc+94Q38pzB4/uWjwvwhU
xAm+8xe9Ow+1TbFeGtHzaLDJjYfRvLZyaPfluMSNablEPVPi2S0zZO0xUeS55mdfMjukyxgOryEx
pM+xHZ/SVnpouMPHXiegi3liSQhOnF9Da+Kvj/L3vG9wGfRR8Frajlw6ZGMNBjGdBbUgJ7R/dK25
MXRNo320QHzccvoJqOojzvTxS0zK9KrlU7sksH10snofG92E7adNGpnadfaoHrrGZIvcmfUO9LoR
rmhXonadLHfTBzi62oZqj1/YDT7vuL1SXRgOsz8/LXHJn6fUefWQe6WFm89cpzU3wlhEI5MoD03Q
Z/Qd5sPcdMUhbjoUsZ3dv42L0wBs9/cGOga3m9meq6HGSC4GgzUd9lgxAxLpyGxX01DitMOVLf0r
uasooJ2q3alRCCFHsinNuN21rCVYPXBYL4dhTnegj8LxGtdwJsaGAu/YfTWb0v1wxujJoav4rfJC
ZGEx44oW9Lx9O6FhN403e5B//KTO2S6oBPXTGGsxG2+t3TvgvzdGYuRXr6zmfY7b6FiHY3O2NUts
q7F3yfBoizXq+fg1LXMyy6CDfBdSP8WD1UZ3FQoyp1dfn7zS07hZkI2/1Em293qTzGZHe6g6g9vV
owxYY2YLmaCOHXFtMs+TX0whzzWzzZexls0moEJxFvY8nB1k9ZvcnOMvtuU+U4cqjx2M123S6E+Z
MKyXWobjjmXssA+YzJ+lYX9vE9JBEcm82WY3POuzBfUrB7bDeqF6sc30Rb3ArqjlCBLgbn3Vhgfh
TBi9nI7INId0es1Dk5hYVsek57QvsdMS/WFO38JRpy1NheDzfNbIz/NpVf319X+ej/z/+HeIX0t3
XZ/LbVowUAxegXNe9MFLrVGZxT5HeK/lBS+V1Yr91AYs0pZnQYhou7IzcfQthzMNgF2XmFATlsMx
MIatn3sUlpfDLgicDS3S8C6DpYMCZAByKmef9h7YEIs83yX8Vbu0lvn6eUSK8DMAPHWgXl6a/Y10
OHmVyy+TawVlxsVKq15Bwmu/TZMQ9cFYbfomEk8lxtqnOLxkbD8fWSEJSGR9vpvHRSn05wvy0r2G
/IkX9XJ41MVxihka1CGsTPFUmYQT6zUcOluL2Pk2VndzS2s+OjXBG+pQPVj4hjVKKVf0lfJWlG6/
7anrrtWTiCWjXe4T0ymtad2zm7jGFHQfRlx6D01JW7AZm/RgsJ7+POej7F4LrvBNLD1J8STFP6xe
OBTX3EiaSzV3zWViCu/XthTWjlH2XT2hHmJ7eOg1Lz6TJ29d7Dg52yFbPcMOyyfhEvehjwPJfAje
Tu7ykGqEIBtFjiBSMATag4GILw6/zUGMrjyM9D1WZP2N0qmW69obO8Vib1pWvYUmo72FxOhqfRC8
hEyQwVBNkFK4OA2PFMZIT7/WjWnuR5rMW3W+zP96PsjwvlOHnX97faeLN7KfKYt3c/fi+US8jL3X
Y+LJOaxoWAsis9djHsqXCbHJHpOEv1LPwjiOj7VNhVL9rtmb5HFH3leDN4q3M62/l+aRoa5+Fxj4
EJERM+4OY4Absy3u1AtQi30L2DHdRDT3BwIMm63WLJAGe6L+GIl3rwM1DFuife0GsRdWFj+Ru5Td
Ezx8JDb7CySSil/Wo1M0BdDoUJ+9BzmLOYK+V13lu3sjGYpn282enLG9TGbr4WpP59sQ+NVWH8l3
GrthvhVx2TCCc61ZzPxLK8cEZ1fUhy4KnUNdOsmZbECk/Tj0kO2UH2r7Ngj7JoyiYjWRPXqT5/yI
8vgdRmDwLF8dIAyP0eAtAVXR/aiNLY7FvLn6wC6GVzQF6VtTNuHRTImXo5advRlpBwR2SPp7GVN6
zUrbvaOs4G/6IGYBr43jEQ+TjqsgNx8anTD6oPGar1OQfrFsSqqUQe9G09Y/nFB/t4n2xRzTPveN
hIWclvXRt7rwK8Pg1km94hmvSvgg2vy7Oq0Heb+L8kq/60YL0ImswyOKIK5jC5jV6EvxParMGx9Y
/YIhG2zJNL5TFMtunomy0EmQpGjF/MhsT0vcRqczxGNzSxbkRo134iCCtLlVPlk3BQu0cITWHLgD
1B0tIXWV5ifW3WDTsh36llBAQR/af7eDel4ZiUV1tQzZjyCl03aMrcWdM8TdiZQsf1WLuNj1FS3D
MSdFAR97vxe2Fp/8zjpbTvolqH3rS7LU8MtgEA9gp9G2zFF8bAzvNY/QDQZH9W1aFnROs0gAfS9F
1KXRsaKTn5IwTftPo1VGbgd843Sez1FS45EfmPEzDd2RqCv7ahKctnVZyK6dfor2LIDOfppFCPgo
w5L/5MK6SCNhngDBgU4Rey+S+gVNmNi0MQRzLtnpwYoruSf26QKB6+DUHctlsq8BRMnj3GYHIp03
JjL1GRg1H638FrVLAAnQh6vuNFcJbA4dCm+mM6Sx8TPqFn6a7HvaB29LzPwmGuKHOm42rTMjH0Sk
xW7KEds5COHsxS5McqO197qbifvBkvY17umHdM4JdPXNgFlw7pGCbTqptacSMc6u0SIWlGZ7Yg9n
HUIXLFhMvvY6JyMXpoT1qnT7jC3JszntfLIxHlHQnpDX8MGQUDCtZCczUJcOxbeCltXS9WnGBPkp
nocsqsqLeghEe24GwtqSoaqehI852x/Zy4i2ATMx6sflv72zmMAPOTrfdZc4w4uQ1Ute473Oa3FJ
naS9F73Jh6drDW4ZDpcn66Ekyzs5NAG1vzi12nsJsfWOpe13Fn+M0lXhAQVwl8zunqXWkJkkIbvh
shruQ7HSB986znK4F6Xgd1v93LqFJC6jHla6bJNti47pfqaoA5sSguUA5atxQ7TfTZiwaBUPROS+
Tu7cnvIIEn3pMQppxTTt8V7YmzQgYbtlBqKLxrxntd3B1fsXYeHUtWlb1pg6NoVe4pNMdYfMO6xa
PaCgrOnhmXtsOVNZ0ovzKvNYhQMlOL1+hihRX2uqPKKR4qkB4HtnDBDhNNd61oBVtz13EArbuHsi
vJxR82kheZ51NKencughFM9B/z1BemgPhYt/EYBd1KRkmBPXttSxhU7artt0JfucfDP4WXIe5ugS
TiN7JrKKD40fRGusdL6jRU8Mre5DXclnNyzFsdM7uckF4jnb64ttUdQnD7/axcT5c1dNT7lETNzS
L2oWN/2Ik9q1h+yVmYL3DHIl3Bvh1TPD6er1T1Fe1ivercOOI6rGw+Q6r4IInEvpVONF6zC05ozK
mzmlDK3pXrihixufgukRPTuXaF/15bWSzfO8wObLQXfPoaixFfw3UefV3DaybtFf1FXdyHglwZwk
KlovKMu2kHNoAL/+Ls69Vffh6IztGdsiie4v7L12k1ZB02b/Yu26l8ecjymRwX69LslhspNX2BQu
M4UfB3DrzhZ+sxMlpwcbZWOXdeylmEsj5G0IFc7Rs7E6Vu7KrhmbPtZ6/TLtBIvnq08ofWFN8jDZ
Yr7aMxy0IbKeEgWSUIXGqRG5d+qID+umobuRlr6saOhIKFvkR7dQmWi/eI3Yi8C2MRUaaxtAhKt+
1yTd73A3ikMmDJfXaWL2ktRZvY4ySWdstu6p7MxPZu3zSUY2gMHSagKEqjbB3UXC0zq8uyacW9Pl
6aeH40BAzFczhTqqbPBvBerhrVuFwC0VSaeundmMo5jcVEU+BwbC1Ke4fbLUQ62VdPojygpgR8q9
FdFibpRbin3iuRNxYuTSOhR2dpQdUlG718nV/whrYfY12uwLRW2coiXnBZn7twQO387w65YMgBAi
7wJewzd5bBE/tzsbVAD+dpMbIEWGCSp9ObmF9QWdjaKT/BZg+tEHoqH6aqBU7ofafOJTxgZSqMAT
3fCW9260zQs0sHlovAAZRsg3JuwXl2ITF5cImzeY56bcyZgV9ZwT17fk5O55BI1uXc3qiDGyhi8H
P5KCEjCUGuH2dOXAyZofR43yIcQ7s6vtZuVNiFLMAoVbanYmwY8KDkSCrDXmgg3GsHntxjxQLMz2
YiFbJWzj+ugwv++rWB/cNnkax3A/zeYQWK1tb802uibYWXHf1vOamAE8not5z/vyn8AgyqyhgSel
3FcrZ2CRzOUvygqFb4y5YosatKoy5KQFQvM4u8QeVrqweaQ5FOgghRWLIEpdUDg2A6Uo9g1eI16N
+PFNOE4WnYe6hj5RQaZY2q//rty2dVJ4lumR2wNKoQ/E0Wpiko3iud+Obt5cOjGVzPm+nO8Q+tBz
yVo4j7xDOJQSFrTb3BdpXJ/HQrevI0IhyDSMhsFmVTsLoMuXnEgFdSY+f7oQkjvdKs6iTANv5O0H
KZDeG6ICNn7k/OkWo7lG0jriU9tJNjVBNYC6SbLeIj0KEBATNHmaW/neDBOUSpfruB5qa1ckcAIX
qJcvVWwzFO5Af0nY9nyYpQ6wn2S7gpJpZ8S8fVBAqaHD7qsQZbxSvsnoxg3fpBVFBxW6vz3RDHeo
kr9ICxz2dkfITtYwippxhJLIhft06ndGmPdnYzEBsklX7GiKulXbUv2Fbd5uaTDW2ONgThuj94ZR
DQnFIkZWzXMYru1u/hRTcmOwzIeYeuQBkiJEYcGo+piwjw9KR6+z9Gn0vmtQiYyCl2qnlvhPlqvf
iNR+uBDNV9kJRApofNATIIrtlHOFdWYAM8WpBtYDIpPvkqZeQEuMMUgLoJXsnNqnZE6jnWfNm3bw
qa8XM1sbWWFuq4n6GlrOijpp3g7815vGXRTpixE0VYvAuqS162f8pW9slkDRZ/uQKgMpz2kyyFWm
Rq8/o3h4BDMbNwTU0bnxCGutDOwT6XCaWnLImZrGx2YYDl1fO2+lygLkpsi2SpK4HO6z6kHvdFa2
XQAeZC1+TVoU+cWDTeW1Wf+KyhmhXV1zm5T1G+mB0GqG8f7fZ20QGqdCMXvBpHDTqdEz7rGRGXfY
n2tr8ZONU3VvYR52AMXUpvMahjTZN11KB9iyyoiAI9mQXPHkl8iys9dnT5We43XcWOEhzPoUla+/
m9o0MCEcPXFXJvcJbcyWrcymrDxOR670ABOG/1ksHe67weyvc5JmO5b74wpCito2hebY5ciJs+4+
NGb8EuIHm9z4OuMOWPfiMiVtdYp7Q7w0fSI2xlhMGzsGkBSizaG8eCTHew/ERnPiA+Ft8Fcn+8h2
smuPyWgvc2YAoCAQ9cz3wYqm505Gd8cVGO3NOg2G2qg2UVqGv5lJFGS7f+nqSoWykM5md2+xFUaX
hgAVnMJDe3FD47ufsHSnahuXcj3mdXnCKvYaoh7cd7b3MWhnI3vpHxmbFhugnMgbMg9u6pwPh7Ag
jdvNxVmOsmMtKeO7McIF81mtxQymrSU68FqrZ3wXTNosVf3F3btKAblxUMItjjgIb3QQ6iSz+AA5
j0emBU9d4ZcS3bYnPyOwtcOYzpz8DzQIv2skAJfZs9Bemlm47yxUAV4OYYA3jgHtxG/cdGfDCs1N
G8dss4Uiw7n2ncDGSsQF6+WQrWEakMbqc30wzFPeukvCu6LlOjBFr3nDh+rbNFR1xqWBqlNOZw6X
N+KLQdfH/tcAYzGYqpMemJxNEwytkLUFvBe8rH199ARGmziLd3h4/rExFmsbyTjuBtRbsZ+f0MDB
WyljYjYo+3a+mZFU3NwAyG4nl0Ds0pzu3K4pZsMHc64n1y18YAhyTu4sT8ONdsb3EubkusSyf7cL
vVsErqN6cLvfjaM/Cr9p/liMbbqx2Rpx96pl+y9vcn9r+ZEHRZVwH1Tc6AIidG59l/4aLdbxPsEy
olXmM2q/dI3BB51SNGEJC911k4zPaWtkp4XjKhAPnzCs2NQey18yZ4npcH742F9egMEgqPEhw9WN
Iajp/5UlEZQ91C+Twr5o0nYtnZJEGV4xqtu1j6l63U6QOqP43igvucvOaqlrhbWW/L2wDOdPve7m
Yyfh3zN5JH8LW7mY5UGo+ZWJTXbJDSdBkZu9OzMLRxM2CxxkVLzTFJPaUdJ3ocJQB1xsmNu7ZXyr
+2jTNpW4hNEdKuYQZPThwRJlQTUSb4JHaNe7071cDCTsZSy4pxgU9At1SodBZRPP/FRufqLAJEth
gjlEVoK5xys5rdwij6/S/mOW/6RR1mu/7ZcnP8l/cDS+pXWtz0qDMB9Ind16xCKtkSU739xvsVkV
tNkuSDKK442onR3Mh2GdDfybmcUb5ppwFSLhwEeJFZTqSH8Sjrbj5gSsgM9974jiGfN79ZWjFoBJ
28R0MfQBaswlOcU0z2XjXrs49AAPklRdQf61hypkCR/u0hrUWFGXmugYNxgjHn3TVlgoNgyuAGjY
/XCSyXsn3Og2G2QclJ64eBpv7DDlaoX29SJ0ap3x50MByCvCZDXE8Mo6yLDkmbTi/eLoa4Wclwaj
2bFPAqxT6Q3sSgh8ExureSlk0FaMBoBUMrNu6v5iawMoh1+mR7MGwRa52AtzULl8VFQXfXRKfVS+
g+i1Wva57t/FyHIo69XHKEdIpUzyXuquovAucAawoOSgtDQZKEx96c2dwHWGv6hsqyDpYkCzTb4j
3z45dAmEUtGE96En9weO9x7LSEcKAMmJ1PIaWAW3GVANTvQERcpHyad0xw6rXWN4+OrzQHsFySu+
H627yddrg9d6iX3odSlr0XFsfCY5gG+SkPmOIjXUw2k4Q4h0HfFmgjLyH9CBOYP6OjglQc52+G21
frWZQiKGyuUdQcew9hbndUI9ucV39Stkls2wtf5SbcvRRiMwjQ30gzlK18ptiZaKkmuuEKRUgnLS
oYEPpxRVgqaJyynq5IQdI/mqJic/185YAmNEb8u2mcbFyh8c4s5YjRKeedNRfDk2mFiDFfdoRIfS
RUJbouw5WmLVpmRocZ00Wx/vkxMB3iMMx9iMDMtXY2m/zI7Y40KcjspxSe+16xMtZb9uyByKZ7e+
93V8x8f0rk3pBkP4g9j5leSws4nSeEuz++Ivytif3dznBu/0a8F1knjjjUAx40jhuyKqpDjPZsT9
wiivGij4s17cAAqe2qEaX3TjAuFIa2A/GpWsH88slaKzdidj5Ur7ZnseBIskfnVlsychhCX5Jteg
7p3ZeB7b301o/RqVNIJODxAs8ICue+MhloTiwuGI+pKjiRgsGf71ouJPMyU/kU+UeNQd8tB7RBgm
l1Ia99a1E3hDjbluBdL3jq1kMHnRZ8xWeOXz9KxnMiW9BgsrgkZyq2JnDNJIRoeuIqB9fMSDm7Vx
yEIGH1CagNUWKa520b3UtL1nExpeQXmCYeHgjZJ32q2+G+xQi0+MJACJ7K6dPFr7NrnIfR3usIRt
Cqt9Zaz45gwEdIx+ggGxy3bjQNr6Ev2ijWpWkvxz4vr4dGagpgrHbTfZTECcb/jjx5ye7a7X71MI
prBEtA1Af/pNHbFgsHfCNTEtRyFbgx0wN+b4k0VEJliR+Yz3U648/icccS3yxTh2nCS3hRSOFYOJ
6Rwe6MKYa4zDqWG1Tbw41LlsB9CrWlkVWHpWAroSzx631bUYBve41KjWYKMRSzOWPsSaAkpTm0IN
GcDvTb0xB23nWVjAs4bQNEDQfvGUzx0JlSXZU+a17X9UAjFCecvAmGgXDr+6DsRylvnxmU9hRr5D
/EHrKjnwpuChbViL5ZH823S8OPqtqtrlODTL2WAyH7ZMgKpI2EffbqOTov1bO1ZDrGYnIXVTYNGW
wLlGz6qYFayBoq+qVteHiljCB7bVdWB118PnbNFEgbV8LR1eEMQGrKWHI8c96ysef2rJiVkHfNfD
mKNmUJH1DtvWDFq4xitn6O5iTq7gSh+hoiFKzfFGUAjA9Sgq1qQYHFW6LxfzA8wkhJIdw9JhU6uE
zyrKfqR0GZ5YJJ/NUrBQwDoWdHP5EbaXMGStTu5tfCwL+AS+p8pDlzoFaFss1361XFo7rc8xpcuo
1W1UGlukTW+YjNEWE0fYkdMxmwgooIQzeuEi9KjvmOzkZ5QBVL6PoPUh2Xql+1zklr5VCNynCnTp
VPULODh3HdviN5ThVcmzucclQpPHQMBOF9JSl+RJLZZJK+GcvQUfqLULdX6LBl3Ryx9SToQTjRsh
egYnPMfBNUWcujYqk2mgz4jXui3L6J8c/OoSaF1dYfwTqpPs+dCzayhaD5+cabvzkfFgbpH8XcCK
HHGgngZj/llK0lHBFPL+tt/Kg5froo8P/R5Ubsn5Fr81TVw9LJakMCXNj9Qzp3uS4JeoVpKANICm
5rJO+ltDAuUKIf4udtTBRqm9czqGkd7EQnGqbpyuCK9zRgBhUt+q8sWdNDWEVKC0/YNXuyHuwkqs
lOg/w2Q5zR4iI2hrSEgSPgO+TE9943N8eDYJnw780KlHeVcoj0exhXpMpMcqmZ9wwVTrit3/GrVa
0GZ44gHohUli7aPB3LsusUbmPFkf0i5xeqJvS9M+pM3G/s4CoGT+nm0mP+4BJCNriqGAwWYEfs3X
7Vh04wrgTb4e5KNL8cmjHxeMBsiVgfEzKxwXdqwl/LC45Y9N/EvbSwUEqdsbqbvh/y99QzqUxRPP
4rY/OTQPyvKfBAOp4yIkXVcFXWeOwN8m3mfZsBzigWbf4xU32vjqPcrjfYEUJA4pKKbYIzARQV9i
KBBQt8JpkoMe3JOfXpBPlWs77iDrJWJfIOwM4oyp45LPb6I5G1wn5wlE/PBGJjWGzQipAOZarB2l
vEXkgq61RKKU+MWFIQSE4M6PV1avV0Vk/7TafvZLpJ/Ybi0L4zRTzEPUKTxV3YuU4721kfT2Ma1f
bU0bQYlI1N2Pio3n2DQQzNVwHFIiSMbGPj6+JRZpYO2cgOvhbxXlcP66S9H45zHzj4zdkX0tBeSa
9jvmdqSi8s6Ud5DWCggZRJahgif+Qts/YFT4kPQt9qzo6FctgtgFVPiMu0wr91RoD8osMoigC5NX
lNTHBpZblqSIhoZvrCU/vLu7aYAkxLSJUAdO2SazQkrqRK6Mx6cPhzCxfsQwAdxeRS4UKnS9v2q7
TWEb59ddVWhglKH7bQ1Aq8LwSKXnpXsf/8tqSN955j8zoEcrJ9S3sv9n5+Eh7/0eUh9WkHRIvlgu
sn3Esuv7+JLQztjHxBzJRREzNStxDv/7c//9wqDEFpsGSEYv/mU2hIdykx1rDxHW8pwivjrUJi5v
MXQ2505hH8XgW0foCS3k8pYwlf/wmZqMbU7Odhgwd3gT5hdBAJPiE5PGpliHOTSfRuxm3xpw8ZGc
TmWNBzZOPRgpNR5D30i3A8t1MDPTYx+kD23fOsBd7X9qKhjJxSwluG3nlEEhAFD/1PfkHdK3c8OY
TLSZlPcFv50L+GulQHYek3oyj6llkF4JMrUd0mbTsqRmhF8jZre1vgyuSWqLid/OFCoKFomTw8Ks
8AwfxXlG/pixYS0fPpqKTKCBSmJKiv6JZfka0c93muTdNaqYjxixSHAH0YOmsn8e65PJlX6XStSb
yZ7djWF2RJJG/LfUev8txHZWgdNBDJKZcUqoeytf2sozaSdS/0L88cnJGRNk8/Dy3xfiT0DfRhDo
OxbAy9CMLx66TXR+GFRAy+E5QI2x9YZE3Ao3Pht6yNkCzC3qLAgOfUras9bhx+Il9ZGdBd5v6cUY
Fo3XikU976X1DQs9Ogw5bY/Rytt/XzzrcZXb/hAw7/nwsb4/p840HkvP+pSQpfBG6ScsdGT5hFa6
nfMQl4FbnMbL5DTetTUxmeeTj/Ejl3RZRfSSodY+Ivuun7wqRAiY3cU4s0O0WOhoYxBB/RxObDwL
LFlMDJkUZIRp0ZEz+7UqJpLL3O7H2f5dKrTRo3vFocvzIxeiov3q5iJyo+nMPlpjGa69ncvtwKBy
Jb12p7SxvDhpD6PaibztYHWf7kLuQZ//jdkf7gurepmTJLlm4bhcSC4ZJRvk0Rhu2mdKy++K9hna
BaNgEgKa8ciLA2ectCWfgdXJR7XBoC+f1m2YXcOWoJn1CED7GMGvCq3ujHP9HUyPBV+UWjjy3Ghn
MTS7RX8w0elTPhPI52dU8YPgiTGJuLS8/C2ZfuoJzg/yl+tSivZKuJGopsOoy/q1zKq3GpUcdPF1
i23sXuXqnGZZuotsmNyjVR9bM8U+nnfiV+bMH8i06nVotdaxDBPrSMlYHMKZcKWuUMeMtU6xooRj
XlJDyYg+FjiIQZQJLxiT+meWOK4shIHXuZjjreuUy5P4lavUC2DXLXeb4V7QiawlhRJs8Ij/PeiK
yHvKBdsd9q5oeh6qrgwJI/RSsPS6tcURxiGdYsU+LnH1fDTKQ4lSlj3dVfeRdY2nAmAm+Emn5eMB
VI+nFfXc81wx1XewOf8Jm2EHKcX+tE1KaB0ZHC8ZFyt9pNoO82Cua7LAf+PE5yJznhRuo42ZF9UW
FbezLpUcdvYjK1q5kbPL+tmiSnfFqUhYiHN95s/j2P2JUvFnyQHc6ajODiQB3xF1f0g8UX890M76
G5Jv8+XW05tGushGgwi3xPjq/M6Hc2+4L17ZcFoCNLgyOYkPqWsgghPR1uyt5RK2JJr4aY2PKfSx
R80jD+bQvFk9gL2U1CmySf5h06zvw8wLZRbmIfXAermOhV+3a92zWZt/2BwEfUj0tV/VNYvDfEAS
j6oUgfuRCyNmiFjp907LP7pXxY81XM0h8//Wbg1U1U0QsmrF+K2yxWYqnZLApcY5aWkjwahGj5U+
R+s0JMVfC3kl0VFOhral9z9zdmAfZVo564lYTUrDK9USU6ipYb6e++3eZq3Mn0B6hu6K/uIwfNyk
0Cvf3Tj6IkLW/se7uV7M0D6C+4cgIZqXPhvzHSkS7clO1DoVFPMxdupAKmKJpGuSTVSN//fl/39I
T1RuSEBB1pXIb3w+0XYKsUnYzFNWBYiv1ygvSW0axV1htXwNh+K7GnAk/PcjVRDGoPXEMjwNXyuk
Ua/M28ihMDUun8cPwwGfATW9w36LH5a5Xmc4eS5xG17QUEco7oWzc1CYSO612/9/4TOr6GgpUEkJ
X/3385O5/N+/UUV9cx0Ij0/8bQPrHJb8t18/rt045Wc0H+bSnssDW5xfwgJOMy8+ERdGBBetMMtz
+finusVCa+Z2uMoXIlnUyACjnqTJ4Q4G52Qmnrea7QnF6uOH/RCFmNtifpkFoX9CLsW9M5X7/361
ffxq8rCejCOOG8tOXeCEA5HlKUCB1cxcdXEf29po+DP1g3/0Zv+LEjI+4QNco9RAzD7Z1l6Qr/do
ZLcwol8sFCwjK8mVCuVP6JQnXy5/cp7vVfEfTVm350egGx0Hm30iZgqgNZmN36yaNP17eFQ0x6pD
hoGIpN6OU3rzZ/0iCMC4TPDFlmx+9zxiI6II6l3mVURGwYJxRYq+0My+TSGuVlnBBdtaOFUhNjN+
nqz5yPkOziV1QTw+BhBhLJnlPwZdefKmBEg5n+J/AQKxRk5zevglyGX99AxmbIwyq/IZAUIW6Mxc
+b7AlTm5GFCiNx3FLKNi8dQvly7lN05NlbLS5U5diD6B9wq+O2b6G5b+2fZPbE1x3ZrNa6uT5eAV
LOHysvlbGfRFcvbafdpT65DhUmXibk7GoecKtdlyr2vWeNgRkr/2oqZNPaqbDHv25o5k2F3RldY9
2DK5TjMSfBm6DtK3Aqav9D9td9HaBMPGsdJiaGmdZvzlEykyaNZ5OJ7nTZcJPlhWdWGwnT2zqr4h
zdh6ihT3yT6MbvXLiPBjmg0yFRZU2Tq3cN9GfsCqrQKGT1KCYRjTDtmm3MSlyQwUa1CtFBqgur0X
eAP0UKO+49tHKkyQRJgTwBUHfObfgbEhXaut++McXzJKy1BcEoJn97WKmHaxBECK4d+MRt7bibtW
hjaedwRlBxRIG/TkDovniRAO0gDGrEU0OkHMm0fv4mtkbB4Xeq9MtbFahyS+HAc1g0tdh6dUg8od
Fpp4HmfASzW8IWgMb7q1FpxneR60HuLrmIWB6K0/i0EU/BDOgF2RpDnkKK+Vz8MgQ0KzBy87E723
r3KXKPIifJlYK4aKVk9Y6PiyOT/OeUlmXKl8htoPQFe8N5zHhynL342QUsGh+ZolZIly2go5PKXs
us2RFEl7vpZVdaXrN+yMTjrNo81CbZZkN0zVv2f61UQlf60kvJmiYvaQDoxs2oc/ruS6l+B36jPz
bRcwqKUpuUOk9rwnLY/ehnwol8UtkXkswpPK3QGMLVZU3TT9saE3YUIu2qN0wYvEhmnAgch+WVbi
u7Ng24RNzEfXOKBmoUNmdSLKfIMKiTi0Zq/MHvN/a83rSTHlsQhtwmeXIEMsFmfijKME0ka8YwJ/
GBX4vKmLuo16XBVAGPA4TN3JdsxwTdNaIONV/338NvnIKM971CoIMXYY8wKna/OV02abnHIyw4XZ
ZKazpddbiAw5l7X6TKT5rCMcrDWOEtDx80HVSN6GPDMCxh+Gdp+ztnqIiwma6vLmp3R95ovd2Unm
F9NiFGRm4i3V+Rc7p+QwIKv+r3a2sqgAxwkWK4v/VTWTyykdP7IxoX5bQt7M9DaZlT6OY4zLBSPF
Cmn5c4E9mMhABwn540uHfCQw64Q0BTIESXXz3zpdso5KWjoOQrbbMt32Nt9rmrocONlz6QoMmu5f
A0PiVLIxqatx2VE1sL9ZdErikRsUcDvD2EQfIjKiipoGRVZBM6FUu3V8LGleRJR4QXzmxnLGXTsb
n7OHHMSSDFqpTvsNsD0GIJn+M6hkPGKk/anYjFt5M8DFWz6asP9m4Qp11ycBhJjygMcckF87oswx
vsnY3pJRxMNHXNhSwpOMyHdhhp3/JS+iO3n9QqBRWAbcOuy52iehWduUbs/6xE33uoidtfVGJzIE
noT5W8zPPYYdWTH2YWLYb1hdPKhQV6x2+4hXHCtit4lE/k+OM1iuCiXCGH0yY35tfXAzvBQpPdJE
Cz16PukVrPHxwhGLY9aExRnYF6GwBajgwRO3BHZNscXOt1Fy7030PNqr9oVsPwppPxI2mZJ4TN3q
9IDmFYlIrjZp676izA9GHGbAutjqkaS95ikjjTJMLmJC9Vclox3MSCP4HK0L06M4iRC7SLTGU95v
Yj79gYwX1hk4zogJxRtcrxIhm4Mx8ZoYDTJCtoRMaao5l3u7CN2VA8UwEsZm8cd8Az7uHb8l2wf7
T52gTQJGZW7G+Q689gt4Qgsvm3QqOjSWWdMd7c9pyBHidcSvTr37h6eM21E2DG07hPH6JZ+o5hce
AU5nzghlGF/wy0/s3CsMbfzl254lb4gMr/AJmeOdGswHBCtHHOYkvMRGuupz6vti6JeNJq+pTQ0C
S5KWynaIGExx7VEHNivDEx9hr5FzlBTEmS7vC0rpFZsNvVNd5dC7w0kw4von4a98ZLHPCKJ4GYwQ
GrO7j1gSbys1HyVYbB7eBadJppODS/6QNVJsoaiQRPM1+yRHLBpyk+IuDaJmsQ+pvXS7RpTPrucO
O38a0fsQUab+tQMCKhCMdsjit4s7cYTgdsYJjb5mssk2AP7AbqI+eHGLx9AxGSkclEMJx3W57MuY
t2UJmji+OBPfZ1KnM49zsxWu8UUyHr2+nXecZtFOEQknCAMrKXb3IBECDkveV8J/A7R+qD1Wg5bn
utB672lvQdSnu23+h1v8HkUZ/Re6l6AkK8GJ/BdTdvm1y/VnAsDu6LbkKIzmuff00XSYpxt2+dZm
4z2bie9I3O6N7Ercszb77cbmcoGX1plDdeQ+3RSTcZZ5l1y68cH07Z7jAgimHEpvu9g4ScSjCXBi
HYyAkINiWb5KXlJqcQ6bUaEv93JUKWWDOBtMHhbaZM2f+MGss6MHDwuoNAAeATDMVAQVcrEVRHvG
hnS1nfUyuzxCla2+wrDfGg5pzUl2nZB3BjlaTryApJd2pCLdyEYrUYzTXyuPwIQswTcgwrX05kDO
7UOw91TUqd558DA2tF1PMkQNGJnHKjKbXSjGvV4mkLW1xfjPwMKVm1gdSsbgL6a7mzVVooW+atPH
mxTmY+lY7B6t1mMDMFmM0Nttm+T5flDlS52Yv83eppwBYbzPYEIwBm5RzW2N1hv3Fl43dNWbpQ8B
dD4qadfZ2eDwDjUUb7non0ZiqzF1Ta9W4zY131MLfxUGkC07Yn3Ietdfd3bDdUtKbu743RZt7B/N
NIR6yGU+O2eg+cgT61xm3hEvzTYcMWyldnNIrXi91N3v0sxfpJMMW77ZNZTNZwrwv8YoyFLlXx98
19/RmzGvSX4XVXdJ8TuuLHesVg0ZqIRfFPfZMwu0v9UjaQfmI3O+dKO9TxaOv6ru9zQ0XoDB87Wu
3VNf1ayZuSaHBeh9GznNKmr7J1c7S5Bn32y3t8Lw0NrH1i+3w0rZLrixo2wkuTLK72WG160oTXLY
wA+G88hjR3ymb9G1obx7SZK0OqAL2DTgUIiNq/LVwxL6UNojDSv1rm2W92JKf+R0oJT/pMVGBTDI
oO5AkeuFt7xeOr4Xcqszxx+xAYlLa2iWZnDWECZwjdkUaseUKSZupIO5EJqWOzw1qfHGft5axXb0
25xQgMdTx0anoxzG53wwuq1NG3hUyaNLiBDR+F+FqhFOEEHiOox/FSFnjC7vajSAds7jinqSKoFv
XyDrd+a4fsFnRwoac7Stg21VzhZTunzxdgb2hg0JWbWWF2tM3+NcxGuCYRYvZLZkPRx/imaqT6D4
RxLGdf8MWb3bWzbVHRNRBAzjYiJgQhCafcwaYy74Cm6WVIpgbFw+AJLS3ZL7YQ6dpyLOJCN6qAEm
fxHxVDaOc+yqEB4rvAne/9lBv09VVSbceOmSUSXnRPdU7S4mvIix6IhjrFZPo+SPJu6Q3U/bHXOL
tDhGPKtR3pnD1Se7Nn0eYlxbM59Z02LT6yfcgszcK44AyK/6yZhYi8yuRwGLdzCwFnmzhfpnaIQC
lWn7m7mwt1MqUN5E2Y2QhYxK0m7WogOTowDmZ8O0rmrbDVibmets4bwYeZ/SRfxNTP8hX8sQrzKY
XtucwDs3TtHodeaZjDuFF3FfCfNpTsSpzPOta9p/KWgpixk/b2Q8nXqRsVQ1JetPP8IHsqgfMSsy
3asyCxwiwBqt+RCJJfAeEqlEWV+5iD7aqUJLndVMwExn39OZbpX2/xiyITGbRKDkEc+2QN9kLRbl
W29ebmi1wE+IobjY/oSYKCe0BeY9ihQo+wEYBmC5y0/mRe7Gt8yD63zWnWSc5XtMMVzYwZyp4zrD
yO0Zg7e3CR+16gUHpHBhyTKB90Mn3zzxk+ztIpyPKYAXJclM5pRuV+byoDKb5pfta+vmQxryGNmz
P6OoVjJ9sRxTbxgu3B+0Tu7/elfKhuUHCmVgIW32mnfdpRIQrBNfiL20OSuatLwuNalH0XBOkVh+
RzW6tqXviFYcoiNRz2vPzdmKDR0pmHI5jBlECIs/ELBJhBeesL24CULHX7tU+msDnPo2tp1XFDwF
bPVwI8r6FJqt2FslM5IcF5ddaqALZYdWgjkvCpfC25JmT4pH4nyzQrx5o6axSy0XpZhHERZ7G90R
M+5o7ic/M0pUPg9RERtvyRnkZp79Foo7f4E2WKBmsfKpg77/FylgD6RLhbuxbJ7HefyIR3nxo3De
m/1JYYTYFtbINeCw61F+UjEuJhs5rsuvpBj7iy6GBgdWQkCSQQEWlZN54F3q6x45nPCXbZk3gLMf
IyYX238Zw7m1kPJFUT6/ZMK/dyL9WZDFj4I22sLdt64HYkE8f0ZY6XiB+h/2zmNJcubszvfC9Q9G
wmUCCy5U3nVVezMbRHdPD0zCe+Dq9WAoKShppb2CweL0fN8Mu6uAxGvOeY6H+0gXjDmzzD45YH5W
la3kumQrvHJggBUVztP5gIaYxfuSmFr3DKcj2q3mzXVZVBAED/rtbnBNZHUGBf5IDjqzTsu2xJqM
1nwXxbNB04FBrIvvpmkaNstUIMmAI6gy/WraKtvHpn6dqjo7RFy6ca3abZqnTxZ9P4vl8s7zyL5I
YRVuGeLXyN/g79tO/6wxe68dVEjrRLBNLwzfWWlYARkzF+B9070j8gWPRpkhyehc21Zz8rKaNOKO
fqKuLZSDU3gy2zRmhowIOSLPmSxQrAwM7XhUonFn4WRp55gwknIXi2ftGOd2MX3+/Wr2jfEui90L
Mu7iUU15vS3tGSY1GuWKyfgudc9oKr8T76mlCrzv/DZ6ZBOSHHmc0RBP8HhDHbZHmHjRg1UKJAVO
8VovVHxhjvbj0Bgbrczs5jRIkOSYjXtavODBHDFRGzZVUDt8maVJn9sQ4kA69dWu2uHBd11cPREh
vEFLBx/7DzWGwqc2Q+EiZODsp2iJwhrjBE4Jp43nx6x4Wv8WWKJ9js22e2bijWsfypE5izMFWH/1
7BjRFLh8FBu1B9gEU34/KQezB7I63agN6eGsl8YdoQn49SuKmjps2uvfFwG9YccKjqSv+S5XvXef
DZCLhopeC1UhiIBQp8co27Sh/azd+QH3p0EQbGbykRjyZfhOwyy7m6u+4RusCb+Cp8XAHV1cgiIR
M3UFrucaJaCb6kj8+IM53efz0cyDi3I0Mqm44tMc/fB1duhHapA7l79fFj2Wrj5Dekd7mu09mQBU
bJHmiAWmXuE44ipz5FX4eX51/JeuMA65G4BPNwhRZtPpX8Xg3IHTmPC5dsjhJvHktnN0RPJMnUun
5vhD+GpQ7tOQcp66GnVd1xi3NC2M10GGX0xBs1veVcxj4pQoOgEpDpb2lFh4UmOwCviaECDQiVqP
gR9Ux8gG2szAxujd6Gqxm9/rDNKmTHr7OnpXVcTe3d8vWqFtqGwJYK5QxLvEc7K7rka5lo/eic/X
mdiKTX7u3bpkUjc4jY/UfnpdJsGS3NefwpFykOEK6aK6bx5Ul93kMDGENJPmobFIT5GU/Oy72l0i
fZ+As3U7AuEi08vDCsTcUzpbhVvMqykf3HG+k9S5tyxV4cGJcVr8/RWyP3wvbkpSYJGm2cmzoVdg
VNmj5F0urjq6xctLOTHzRL4AFMdF3dgrnTz9fckZkWdz9THgxjr5XhU+/n0ZWMkbgX9XD7zlOQCX
3VRX0z3m3V1ZdMkBTT8Pf4zOFU/gESz5hkWQnB/t5QKIZgAfquWk4yEP8N6MsG16QO9Tany/U+vG
bvNnf3T6x4zkJHtkRItRf2ia+t50Mud5NvODKJRxwGDOfK7xs6e2p6/hwc8+pD6ajk3MaPNjkal1
pK/VcQigMGO0HJb2OsQMe2dX5nTJavzKZY+Kc6iZTDu2deqCuCcfCHdIPna7xMdI2QE4YLkQMmsO
YBkl5i8dj2zaR/cc4iXg9tyWuAAPudO+GdTbCDPtW6tB6oGcqYwJNk5xbPlvghY/qHtWIlOPqTzm
VqjSrzyw+yMhkBtMJlu4M8NGuyj+ItNaF7/ZwaG3c2+V7IeDqPU+IVvtZdR7qwEjmPnxRx4rcz2T
ILevM2LKLc7tsCPoI8++2kCXd1k5v6oRtKnGcMZgzscUVQfHpUu0FiFNmjn3doRwrevRH2c9k88p
9syDGx4xPcRn0Z8GHqqHNC/Q/sr+JANBPYGWVqmSrOfiBUWYucI7pDZe5DMU78dNDz2Xv6FMTmQ+
1Os2bMENE2+3PPlXOFKtxH1z8NS+q+HB9o0DXqD7gNboPoitH5fblA1odYrRqu6cUv6uyUcop56C
Jmsp2nyzPQXuBCuKgaqiMD5ZihEztnjiBPSPUZIREBWMfrqYFOGyY8drNPD5UMzzy78vVLikuaf5
q8qFx7xtzDZ4elbOhA7u70uy/PmaNQwj3+nc67LAegYCAXx9Y/9uTIegSuyzZeL56GrpepbNomow
IMjFEB3G9YVFoiXqdh/VBKKV0pvWhSTqOg2tb3Jm6NkFbpQq4DyAkHtiKAZ6zkI+aQWUA0PPdAtM
RLvuEbL2Nk7gWjXOuZun5yrtgp1fZKjhzsCHBqi/0/SQl9mPlwwz2WHmewKbGcN5t4k7+buwx191
geugzb+8AQD7QIKXP1AI47bEEi8YKhGZUGqaniA4K/CbKhj+EDvAjKp2d9V0nM1yYt+SXVGR/xkH
hhp1RqQhggHaVmNmPLewcQvUKvueBWc82ZI7WSbUxZh7iPwa9+NcCfyfHdATNaL3sK0jk8lXDPAJ
ThdEJirbUytuirb/7cHGIEbXY59n7uaGkTx5fQaL5UWzFX7R0XIpd6i+aMpPwUB7GzGbbQkPajOC
W3ypdm0TYjhQdnESC92uoEVqF7la46bsCQZdEfBk0itmor8ranfamkNjrqjInY0u1YQIEvgDGSlN
RlpQmo3PNY4KHsHWt0CBcvEVHW1kEAtWtPmvsAKSMLYuFIW4yWi2clTfJl5U/LIovqoEhtmypCed
OR3D5MmU1jeU3BMYpAMprpuoguJdC/9S+AGnL86ljfAfkMk90ivUNi0oukg2pzGXqMfdwTjG5sfp
r6wZ7kNrMolST58zRjBdQ0JqBidqLcPsD1fKfVkW99bM40N0yGIdprSj/5rWwzJqcBnIEg+TJdus
YSlB9vgZJNSPi/1u0XB840x8kmEUrRJvco5RWtP+VC4zOBXdAldFa8ADOAsbPUDSHGcIiwj+kO34
zOGGRxpkPhQSQwLusnXVE+NDKEjS+ek2WXRSf1+CYXDWMEwIGKl8xId7L0utk5G2AnFo8YTJSZ4c
jB/bwGru84wgVQGAVtK57sfMPngVIwQ0sNesb7jaGbqvkqFuDvOHGv18r03iTSWbabP8Lt1kPGE2
YQkgSMpyeoRA7rALvTG44qsjk33qzpAhSVAghL4JO4WO7skJWqKgR/c7Ue4fFdJJrmEvnJnrJrda
knGUWWPEsqzhQx3fcjO9NIwIdnlod3cMG14LJFB7kN3Rdq7D+UU7josnnZEnNS8RFgSSRQkra47d
3sVKE/RsiNP2pfeQO8ah6ih0urveclCPhY63QmZbRd2hmcNhDTyDeajRJIzR+Ht8LipL5s7ZdlgV
MIlHg7EslMJigybXOboJJVJqPUk23qvJrtFwFs4BOb63RkXERdVgMS0OSdRDFS3YYWng39sF/qYN
2V8i10TGVRPMZILaDUDZjCh4kdiFD7PP9g9X80kVzbcN0muV512/9OE85+183y2OLiNviVMtG2/b
WUjhLZM9uxuTY+rntLpkN01H5E2H1naeYjKGN8KT9ATq1bdQ1VsBVM2kQigd+48CIKX2KULTzuyf
oYiOO9Cuh6GwvgppfimQYkMJoQtTw6ar6QicisFunQTvSYbvaBJYpdKu2EajeTN6SfIdoSbwiD/t
acZE6lZYoSXNshhfMwzh55GwcYbqaOvYIKRe9x72ZAEMpmzfXUU4kPaagx6Ut0sLYouB+aAr7QgW
0tW29RAy9hTyp5LUzbZv3xAytc8Ffv+HIHU3DJmNo4E0jPEXz3FZZPGB51+3SoXCJSrMU5FH7s7D
Dw3uXYmz5w7TnqLsKWY/jzAYuf6gUgfYZ0QZHqtHvyvndQekGAU1WgHzpevCzwRx/sPojsGm1MZe
xlgkg3Ei0Hp+Q3QZb9ycXYsILDK1x/SqLCGekLZuunCyN0ncnpRbEec5op9ThfUH28MabFi2gmLR
b1KW1KOTfA1aDhu69VdGgvrYsnVZ90b6iAeDIjryDgPJJmg2SZdrS8Neot7EOkyzzwgDHxQyJCdm
EWIfouExq+h3UMYd5AHUIP0Ys9yt0QZNMn0BdMjuZegQmYXdlXFQiAIZaqsvoX335T3DHfsQJuPv
LItoWWrR7kQDlsAGUKaUDtZY6HO6bZb5oTSe6hgPyuxf/Vn+yNn/NVUNnX5nrwrbGljPz0TcY7VK
Xmc0Pu003A80SVnpAqovcet5rnizoJ7sbRgYNns7ZrCYhxtTUzc0LMGL5reVJb9wEFoXl7+xTeiv
HM9+rERbMQmmkSwaQvcKhoV4MNHvZxk6bxTgLiWSGdx4Eh6bRn+MBjAZJOJoJFzvI6qn1zQu79zC
vC+tNDhkBSdsOcstXfqdwPq9iqz220ENvZ2re3ssuq3tZDSGhAAd8nFieTGtrHJ2iKKroVvq+MkS
LKdS7ZHiWLKUcMI1269sZy18ziaXJw/rL0dS4vP5XGVk+ltDKcy91LHTyNUA32zX9DGa/xiNMiTZ
xaxkMVE2PzSOOWiyzZeT45bHV7USURDvQfbihCGtVHpyi5Nq4AxkSGZXwd7xLApfezPbXkR/GyRr
h0tdTPw9Xu+5rDxDzFX00YvVQoZOuEuMDp6FRyZqTFZ2gOWKi+0rRak1t953AERnUxj5bS6QX8yo
PbFUbS2HUcFIeidGMRtgM2ciizinukWRvFnY2rZ4sJ/laI+MdOt8Y6ZbPk28RpVbbjtbaQLWagK+
2G4nXaLPGYOFcjbvwcJ0B1XyTEfHVmHTtd7xl1t3LSoHIh+/fR+8V7KQqHA9VoH5ZKF97X/3c/nb
hZbcawfbX6k+CyYtQSXqFVEdqB7cpzi07YtRzNfJ6fluWIwB3Aaqee3Ub7vK8n1Qy99k0j5E40Pv
LiNZIrQwRVh8ZtWjjKPPVMsKufuTiHN8KHn/DS5j+qVLNqsZ2s88vhhSy6M7cwihM3Bbwz9WvQX8
qkRaQBABMZp69vH7pUy4lzxvd7C3UWys45BMlAgu1VpXQb1WpAlYtnGp0eklFj1SEllMe1YDPsko
ZulaRA7dJmMGv1p2lJoqz4Q1ugrwjzvTrklGvUGmtQvqFuaMntNtzymMYZG5Qp7LkZLRb7lWmzNe
GNaN4FGRXW3SsvjtwY65t2IcrUAFF8QMnmf8Bqw0oztMqPoxhGLLxjBTc3uYW/XhhH56tRG24yue
boHu7W1uzZ+JH85rGIcf46fXwIkVC/0nAv7jQaTE+4YFOG3Td6jpFdrE32arSTZdaNqTKXdhXO79
4WTS0+yitLtahMf71GHkZHmYe9jfk5hxcj19agK6iNnl5CiSA7l67+ZMohjVw13Zapz80CcaVTxR
1sG8gYIq1SLvH9VPPwEomgLCPZuvakSW0BTWfZ/11Xaqh5s9mgJ5KSZOMTP6VrOxrtqRfLXB0xtT
s9HPzQRITz9lhy5cop5h1a/swMN9WRo8rUK+ajsOOdC3askvE662t2NYUbAtQ5/Ifoeye6xleoYI
c+ka9KNyShFWVuEa6P99DEXow4N6plX2UqD8B0ricbQmJhIsyvMuQjRc/NROArXEfLKTgVOGcbWB
YzsVc7ZL/YIHA9FoO9NR1wSHJcwVo9iaMyelCaWsB1yUjebaZfEXZb15ioiazQRKkDmxjRU8IIqW
LvtddmROcWP07B4xCbTRGPDIdXxUxhgXx6a9MYLw12lcHHqrqS5JW17ZbvzpgE6iPUAJAaP7ldW2
BkDW7VTHBopDG6j48issv+We+fSTyEaC1srhZ4QatfEGnLhGxUPc8mB9jq+NY1i8r94l0xFermqw
NzqDDxRw/YahinZFcV+FuOcg6d11XcrKIck/k2H4qIjRW5UWMmc/oFrAAV9uKbl3aRU9tHMvX2pu
Pme09oSKbcM2/mzRy7IWBnrFuI8za1sxU9w3vW4Ok0fUdV2yBS4dkjvrknuGwLUUwOqxNHJvG8Yf
sTATHEEmhhzq33yYNg3w+Xs4MkjydbHJDRtElv8iLn4aZJvQhYpmxF1x6wh1pkiQJ8RAwyGKWP6W
mUaSg1ArS/JNPjIcc13GwpX0r5h9ikPXkqjk4QLDu4TJPMuOPcuutBn4YdwHFMjpPmDCEEDuclXw
WGKH4k4u9mK2DtDpnVXJx8lyDilfgHGQ/YsrVzTwD3HMkj7LdypDjIINTqy0ZcbUdVTbGaG1UA1y
2jOR/8HMzRswCZyyOb3b4Aou2Xsj1k9zUv/gIdjFvfVth8NpgUo0DYZ5PSR3Yzs2gGTH5F7XRNyy
JrjpiT42b8kGQvj+HE7+CTIA8uhzPx9He9B7rqNpZTfxrpT9vIp8DJ8gWJ6lrh+hIyasfzYTsuF9
QbPoO9abIjOJUfyIprM1KN7sgLS5CZeGDONqb0uc8K1PQjM0JJtD/uKoCrCDnr+HOLp5EmZF5Kln
wyjRrwhSuU31xePly+7L61RP26TEWdp77KWAxp/knFxloWw4yuU+Scsz3F77o3H+MMJHOVRKe+0a
TAkpRmymyA6GoEDfVCniN782srNmP9TjTF2pcMpPtQs9terqE4FfIWgt2PzImbsd+aCvEx+Ul7Wf
rV1UuykxFNsu/x6fcsfcUJ61gx8B90+/70X5OGX80QTZN4kMLrsef74gjSercIX5+0+bs+wPw8lb
R9IDZ2FfhiJjEhwACnFZUK0DVT7BW3Yvka5OlgUJNmYb6UbI8ONSMDlh/JC21cEPc/pCHk1pwM3D
FYSyLHUSShNHE48NnSPrg7cq5UMegbzG4hTPM95bpZ/HyaRNxGC9bibelNnh4ZLjnkuNrNj4gfmL
Je5DzN36LAPIckVm3HdRfS0HQ92IsM82fclhPQsSzlEqqBWzeXUfmJQqgbtL5ypYKYPgiya3fsMJ
4PJ1Vf6aksKzFpn90+rCZQ6jsdUt8+Wgo7TiPLAr+q6uzwBHu0VxySeBXgh7AeEgXKzpNO7LMT16
Hvu6jqETDlIWTpjif00T9txqhFWb1uW1hUO0AfV9ysmu3cfYp9IhbLeQBbYdmtGNuTjFDbs+e+mD
hW5+bfZUEI0zE2QR4uYbwzhjY2iYTzIG0gh+0Eyp5wQ+hcFo3lIfFV3c+AI9S/4+sNLUBFtSiMNV
91x/JaBZ6SH4qAp6wC5Dq4e2Z+sRHLrH7jEisuOGkp5ZviHB/uoTNAODJzEGtKSAFLH9LDKJzCIw
zrKRDiy1Kt3YIU6bYHFWE5oscGWJ5Nj32DmLphBHZDg/dgMsjcwc7jO0ZXvpDc7ea+IXl+oWAJHT
HILOI+p4DJaEEq9Av538pJEaT5U1/uiEqzFQWXwno1ZgoJm3QQfixbSCepfVhbNzwTOzAAEH7jtl
8giWkbvKJHnCBAfqiDWqkI5oY0JUnLmn2cnMRZFeN9QWaFKdecp/VbbzZwikfc6kO4LJ0i9sOrrD
YJT1waEBZZXQn8YEbSESydwXbCDdIV7BB3B18sub1ae2f/LhEw/OSx4n4wejFaZ2fNywv4mXyQXM
+DDFMJGegRlzGsE3JnLCvHZJvoJoy02WsTDNyPnYt4ZVHq1OvLR98Z3Qxj3Fdf6WdYZkssbZV9cB
UCGOGGqoi5XaxS1UlG/j3BmXlg0az2DqNSm9+CWpfqPsIeU3LsQ2HjO5tVKg7fxOAZ4afYZOjsJx
iBbIzQdRleldE+MHrOspfvTQclfEundhfPR9TioFI4+YG3g0wLfejHaRbbocDGicnkJtMgT9oysG
tKNMqsPslG8BLNNV2zUZ0yE4HMKPqltQQN/w6GhuAfQQcsdj5howPao2Tw6NhdwgJU94BTt23FRI
Hs6et9cjF1ZuyugKW7o7DmUeoo8ER8JV3DOL2gVflj2/RjFUdtfFFpz6fsDssa7XdlzGe901OwVl
tmUayIQX2pIVxjPw+5Ay4eYrRM70vRj9Nb5PpiEh5rKUIaQz4svT7YqnUkmOSjM+LI/Hhz6ZvqOx
ck6wHowTe9zvIvdK1nxZtPPt+k5C3Dn7cKQwDZhXxNv2QxSVj9AWjU3ekyHAgNBgHdWTM+5bvypq
rPMEco9b59dAdM/e7r3uARGPeZrn/DfuwQOuYo/9Q/9o+kPHVfBlS+9bJc68w2YcIvK0j7XSxB4E
S1XVyLNRsya33Ygh8GSb9+CkJgZa9zrEfClMR2w6eDONi1lyubpR+kTTc51rk9TqcTOOEjN4rXaY
C5Cd5iJgfH3mb2QKAw2eeRv7/ZPZddMJrhiL/z7utlYx9Vt4MZSAXtTtZjV9eMBNz4abbUuB+5zp
20W1SXTVyLLLrpjOwgGmOSTWaeowvAYokdftMHpMqG3Wp3X4XguE4j0036sKVHOANzSjIC7fk5Rd
XtOOcB0SlMJkGuAhskjr9ginRajYx/IlieMMpww1/sI0bw3POdWEE6dVRlYGL6bS1smfMbICN0pi
2gbCLUb2SLTKjUMTbph43KICFUndq1vbEOyqM9iWnKTZU0Ty7zGUtzmhntJu6V/7YiJ6TpkfGYj8
HchNbw+GItx6y9FsWUfB5PCDL1rRZCheC+esPmDbylPpI5MvZv/ot9O+64P7IYCLACwbCVmK/rVh
kQblDHmQdDlVwvAFCXKwG3AzqMbyzplwUKYlDBEoh/KLMZ904SwCJ7rwMXxuApdANaD6F3Ik1h3I
kJuUtIwxuLxSFeJ9bphSTpbexJFzp2uMwRnV57UpszcmEwRx6BL1b/mHXvbUQnpC+WKboJYEWxCH
yAdV7QoVOBc3ilwklMtmVtXnUdQeVhaPeFqb+jhpihc/C5dKkzUHmbtHe7i5iePAPtlFTlXtBaGf
JNWjUrJM0FW2B4OJma0eiVVxaGTmJtl6JKowfsqenc7GVZqnfCRp0h4N3oFq4bOGC/RVOwmRVNON
zLBwB7h0yzgWxAC03XXmOkdouMA7Jt4eNkMrrfvs4IOuAj8YnM20Ir/einOACAm0OEMeZWDuMhtZ
I2PVL1PaT7Hh1Pu6w6eNvxMPDXOWKTCPclSUgFn5aBR0ur7ICZWIh/BikeBRtTy7C3yPG+ZBdcfA
3YjmfVs6lE1LZnQDaSBCI0+NUG17O/jBKHIwunrejUjDSr6FzUD3tOqphNDMFaV6x9J4QdS1yB8Y
KOZhcQgDxXeRDouPmaizi1Ei8weDKBHm5K9xLOL9oItl+kPvQHA7XJrCfxUVYCOx6ALG4wiG5miG
O+jK8cmM5LqoAnUg6G7nQsYFB0ljKOkiLR1d8lS8T5PbrFGe/xlG/5oQpnGScfAM74cfK/RuiSg+
Et9aknywKGgU7dvRe08JhUJMuzYj8E2FHvYdgOmkRbZoQj9F6RpuZSJgKHgl5HlMgmCGIWYUNuuc
xOWnqS1FI4si+BJFb40dWnT/uju4crqbO+5ykh8hhnT1PhzTpybJTBrDUG1GvEAaPsgDz61lETTu
JiwMOHXkFqlid3JE8McyiTfq3AuetWAXJrzdAHN3qo1+hVP8WrJCjPy2uumOLqsIautompHaDc4g
MYd25KsyxEY/DxFRtHXMsoVZWkSKEmv1VdCB0JhKbmjXaz9DJBLMiMiOIyDvroYWr0BT+Xh3Hxal
4EYZx0l78V4aQhBLUuDyZ1+yKtSzRhyyyuv2Z8wRQSEY3lgzBecw6CcC0Is7vbw0FVwImBFUv6VZ
7RcIJbCV6ti40YmRonlB3w8Gt6QmRBpxqUOlrgZtG5cRCvfohIsOsot5M0NLH1kylPhuJMUDg88b
VAGihtLUWFs9i4cWdz6Dt0adhFmVBysOWBVx2ujvUnBk0mBsdcbn2Y2sKzClPWjzMWZxwuSeZ/8o
p/7SGhTLedZywvMGYT1CqwhDDvVaNPRHkcGk1XmM8VfH+DGCuDultehOtUzUnlrgyL8VkNA3DqQu
zcFe+MkZHsu0mal8WVm1uNn7HgU0Q+PILn+MArAddOrpBCIfcvnywnxeb5Gvs9kenc/QEKdADO/e
wJviTix7Qp5ibVKe7KJA1B7Hz6M7MdQNqIuB5ODkWRg5Q+gx3IQz5IHH98ofq4MWSBfB05VwdYQP
o3gIBcOWyQpfvXbcVo1jnlyps72DU4bnnk53o0BOqFC6kbxqH8Pe8g5IBTd0MgsqgnGhCDFZdc0S
STrNOaJX7PZmS0acPQY+evGp60///mUX2si38oThIDfdrgS7gi3xIfOZ5Nc2NK4kQisrtD+e6qmj
FB5hNLGEa09AB+sNJP+ZYWLgndxKmNv/Cif89hi0YYU2+up1s4H+fdDH3sjGd0SpzLcb+Vyg872y
7GlXHQL697YKmA8TJnX4+2VfzTRUxdWwW9wLRm4fjNy61v00H0IvlSAUYgOY+f98SVySzpFL5ls4
Z//5D/7+KxYTxs2EWWMewMazoT5Ls+tv0wLWh7PHJ4617fD3H/q08P8Ov/3/cebPU/nzr3/ALs4R
ZDz+hHGR/2cyuf0fObL/V5j5f/sTRp953LSf/+ef+fls2n/9Qzn/9BQASIenuFS+9Mic/XeWuRT/
ROstPV9Yrqf4HyK6/0eWue39k4EK/3GxmJsS7+v/ijK3/H/aSjlK8JuOwoBp/b8kmTue+N8ib43l
G2NlJJf/h/L78zHOw+Zf/zD/S5s8EbQbBNsMP8sPhhJrmfOjydhb9Wgyg89lE8dg2UXEA0UghiPy
ciK6whIPbiM7TD6R20rzd9Kgsv2kXur6l8LkcoxhQWaI3g2rA+HlQDyJN+bUOM0u8GlCBEzggqt5
NXskgL4mndnWwFoWPXPvov1YD46sgiNtYiq5Mdwwh1obo9oLzK6McHYFpXGklXf0nRsLF43aICpy
idYhqGUUgCxBWABMgfgQwwhxxUduKu5qDiTzwdMoapGApYr6GQzueJEDLpZTPBRM83C++dX93ETg
aUTY1TGgpTmjD6isKX0uIx5jAGXCab5PK2WyqTUqe754VureGyitk612qmDeTJUXY0drklz/IkbN
eCP+irUwdiPCnvC7dyy/9IwYuI/Iir8VqmGoYHre3LxncTkEG+ZJdvczA0x2Hjrbht80KMdk490X
aXTUER37IwT6pDglqAgrpv+gDjYiR1ewcsshsva5qka5TeCRUM4yIhnQFobSv6RKZtWZUQlAVtJA
ZuvY+bKy3iInj+QhHdEAsYh2fX5QU9uzvXEAoixsrBA9DTDXHqUcPjv4c6MLDm+JsJ2rV78QAo+j
1cQ8/kw7UCmyH6ikK6GcUe2MCCHFm+OD1UTGhjWYKHcj1f6d2aLVeWHc2LALS3232rCGQZ44eJZb
v3aWkuW7tMzK3/QNk6oLn0AynP1xLt3zMDSzwkDU28haAqOTezhdMrgj/MKJ7krV2tm+4u0ajhEK
QkWc30ikcwIMH9Gd2QIbS1IWIMDNrELfMQB35BMyq+ilcErP+rEDvsVD57JoxdSGRIefArXIxlNN
rkCBhTGOulIXoDmxh4x3UZTjvxjnmIAyNAx99ODTJvtbiTsTTFpCcHW3miGtse7qOqtbd840qZcR
Zxf9Tp2x98k8k91c55de8h2axFitM1Y1byiDWibSwIEQ93XUEUjG4DDvSnaK8Wti8EOjrDAscSpn
bZQrSiDV7/HF4UGHgjFwO7aLO+s59MvcRWc15HO6bzEAltu2Qjq6kQWTXtBgEIjfjTZp4B2lZdNc
IiPq+48urdruTrdSpJtGdBVsO7Y/hlxPnHoEykeis7ajOXWMl32LRoiMkd4dkK2MTDU9ObEThlbn
/GnQoWT4qpI2OpTRXLRcSVVro7FsKXKYbBojVQuQhAcDaAiY9slGEOm3gagvMVJt0EQZ2RVIVV0/
fHJakeMZch09MtOV/afEgQ9Av5i6lZkN1hm6foXPcSQ5jUc6w/FV3qZY6L28a4O1rHMGzdFc2fQh
QbmcLn7BT4sgwbdPqARrjA3E35S/iDfHyphisTfXpUe85nVSPcSzeGxZLVpGZeg3tmcd2hqQ38ld
5ik2vS6GBXkng4mdB6OQpVzWSxqT3/dhfhWt7SxbpsgNcgqOHDofAm6VucfcNdpxPcUu20GGzmX9
UTZK4NGfYQEBLAztAjKcHp0wPkDLmxhQDrWB31HqYTBAeARBvS8InzLv01g7+QMJuKV/iFEYEsw5
CiIA28rgZJsDWr2rVYLOBMo/x/nOL31EviTldNGxd2WKQqHom4zpayc1AqeY3dEuLukcL0TIcULz
ySIKUC2ZLLhJXNZUpI0Fb+bE8/VEtIskjFYRI+t5skLRxu+je60FCwzy2TBlDlLcqH5IhqMjxTgT
zan4zjyDnFVDeRzoXelRe6YK48qqnrPM3FcWLEWglQp/XJEuQSAtOxy1zh2er5skL6f8EM8ELHHw
2glsBS+lo3ZtCUskCkIG8UVO+FfWRmy2NDO69uw5wpnOU8/ecMecc/wduBq3IU827y0k7OMNbX7N
Bqkq1Btj40b+KZBiJqtZVOykocTwjDPw33RM6hWmDJIaGKgSoTlp4pfghaGHoC1qf+HQoo/JBm5Y
guwnjCt5LSfxyQC/474cgjRMXwmpSaAuWsmI+glW7CLPIjMHzNZE3axrzmJIlHi7xr6P3/s0xebu
Qz0tj7VLe8FuxY6/TNG2JPEFLD2irR1CurlSDMbREadY2PxqQ9/sbqKbYY/CfWcUxuIuiO6KEfTj
Pq6yciDgym1A5oSxO5ISZGt3B7Zl/O+snVdz3EyaZv/KxNyjF5nwETt7UQ5FFr0TqRsEKVLw3uPX
74F6ZoONYbF2FXvX+loCCiYTad7nnOYygJ8yIhzScdQQY2e+ludaKM6pDClsnilxgwvDVkQ5ru0C
NP7ZUCsGG3NKN1DDtZKlMcabhr01M2Num2FnqkI1UNcCxFl0p2WiTVx1zKv2jdJeOs25zNwXfxAT
JYtNzAQGQHWVPkSvUEhM5VfHq03UgaKp0n73LKQWDn0S69xX3pS1OWrGsS5QILBISsl2Cs6wif1u
Ooi4LLzHnLE9BZBaa0zONs5MXjVwhbIYr2ONbnHFNraarSMrzW8UdXTEU4P/qbp3TBMYn4CQMG2k
xjDuaqBPDEmn2tlFUYbZXVEOnbB2wh8i1m8wHMCTK3V7vIQG06S0FPLC+brSrT68IudHSj4JzKIn
0IB0ai99qt+Yw4rGPzReEZVPuQjIolOXqQGWoA1qt2Vqdj+GXI+ic1+teKf6TM/LK2ouJJonAkc6
q7EaYD7KFOYuOCio6xczJ2el5WrobCgLbk2IJ6UhtnYjqg6wTVyqbmJPhnmGULgtN51CpHNbWoWf
31T1LAMAxS7VbT22hdynTGWjazapnf5lzLTqtxxiAJahyY7cK/t3Y/BeASVkihkHIdsoTfgn+RPY
5kRKyMp68cBlCfUurymYejOSUtTrgJ0vtqJiQ/Fcame0iFEYuS52kipk0ldAkRsWCwyt6/1tr8W2
5oOF6xW2OEHYRRT+NEk0Km9dbkf1W6SRV2cpDm/VcBC90KdfXpGG/baRfRqxltuUfTPPPbv6prXt
smJRziC1MKo+gWWzZ+mB6gTW4FnAHNggVM9xKdmDTzEgh3x0mrjthwMV1NiLflGv4Gf5zkmCtt/9
mVL8/555uR/51Wv6Uf/P+cC/8mKscLw2/+tf/1j/88/+Rz7PZf7lD+AJwma8bT/mWVDdJvxTDvSf
f/P/9v/8t48/Rzkxp2Iu9N2s6vI1eR3r8PXzNOzPP/nnpEoI5x/SEhrTIN2wHWAf/zWpcpx/mLpq
WnwCTM20GDb/n0mVxcRJGEJVpW1rDqQN5nU1hSPBf/y7+g/bMKRwHPbEhOQfG/9PsyrjqzmVNOT8
3z/NqViqDFNHM2rXKSE4Ab/XBR5bln4/3YqbPBn9PPu3rE1v8jBrmI1xp4p//tez9//49/+csnF4
Lvrz4esCaEeWB41LcTclL9mq0tRz4TyowO4dLz3//izz0b46C3fp81lyNQgYXXSNO4UGIVUWqxPn
5vtD8wy+PLT810MzCsv0HoinW8+oL7wb8QdF5mYxHCbrat7S/f40xx6D+NfTWPro1wGjP9fkHnlp
uQ0mmjRJwO8PP8+Qv7pB84z601NmTw+LIJk+14PlYCPoToiQ0o1oOa/z//ivJnXz35/zkd8vnMUJ
gFOSys4b15mQ3UlSHcyKE7XdfH/4I79fzE/n0+8fA6oU7AbjrdNFw64uNAqNdNuHhhuWa8pclf33
5/nzXn5xo8T8Hn86UTdZumSvp3b7NUQ+uVEoGnvPXuJtuB1WICRW7KxceL+IFhBnI5lg79INFXcr
9n1OPKpjd3KxyJEWng7GpwYuEug/IqV+sVhjtdjU/v4Kj93J+bSfLjAgqxGIoqwRczasXkQ+Wat2
Im4pntu4PdFojp1k0eoDqD4oaZqaVV6AJGwX4yVd+fLJ9uK/vIxFi6/9wO+7rkVCFkDtLwO3Nv19
n6lbAIqnHsSXy03SEIumr6S2NmQ5t6pggGKtqtH3ibtHlKwQ0fMOXSnk7ziI9GtRl2yLlxMVogTd
mav3E0TALm7ZD/eNZ/C39ovPTuy6n2KVethUPY/AYA7rmGTJKxgF595pQNEobMo/qnVOPjys2WKH
1z4IpwPy12AzAPS2q0BiuyHj/vOwpvJ6rjhnPQQPijuhEt/axtCcERKEsK9MFPCrmXEbBlV37WsE
Kfx+GN7DxGAxo0epyqp3IamUMpT8QvPq6LImw0tBWGDWTywITzeERLKnv3vrFt0bc+SxctB5u80f
4MXH0Hxo+m0CX+3vjr/o3/LEyCi9o9FU3ht72W7mUe9agAEL19+f4MgXRl30b8BQ00rzeN8Kx6au
OCPkG514z440FnXRt5W1IbOJcbnL8HrOoKyb/jHKwXbVh7/77Ys+rdVG4iKSWE4rcjAadQy1f0yv
vj/4fAO+6DDnBeHP/clUtF6dZtgAAVC8O2HwEWQTAbOQYLn12tUYq0Tt6k7x+P3p5m7qq9PN//1T
94V31Ia1xIdgAv5nErhyxD4p1L/7zKjLfmvCaNoSDsWR628ta4Jur68sitFqAMTfX8CxF2nRcQ11
FU0tRVuuWnrlIQddv0M3n5x41GJuUF/dn0WfJQFVsPrl8zgmwhH5LGdl1Emxo1VS4oAoC9sFG8lm
VYbsFVeaq4e1RaVkaZ74gh57QIuWHo9mRU1eXrtBalwGVgPBINoSQvi7cYa6aOghDEqDGA7YMMPb
1VP+A0TmL2bjl3/zdHRn0cyjumBZBjcGXC5iCcwCqXk70YPMre2/PxndWTRzltimqTFQ6OhsPqKc
AshFPTbWnHozWf2JfvDrt0t3Fk09rYdKGDF9CV6cVYyrMzpxY77upHRn0cyBbrHtOh/YzOShiV/w
F7h+pJCrO/HeHLs9i4YNmV1PEbnUrjKJi8xozuAp3A2T8rNNsgs9sE40kGM3aNHC2baajKDk9SyZ
/lKpWT0AQM5P3P2v330Wuf61cxK+wtfaimtAy+alOmX3Q9Uw66Hw6fu389hDWDTuxC9lRNETP94v
LyzZHjB2RusuHa+pIr3//hzHrmHRfpM8SlosbjURrbeSmOM0vDBzOHGDjl3AsvVqRQGxhI+FcOxt
5Es3DLIbJJErJ64vvv/9Rx6wvWjBRZdlXt3SzBjQmCyKsqh54u4fuTPzLP3zp2e0I4lSiY+DDOO1
LkDvgM1lcfPvfvei5eq6mmi2ya2pxoQpWpPhOjHfvz+2nF+QL/oee9F6/bitHF3w05s+pohVRQS8
6XJMHE0Aw0YZZHCr1Uny5iV1vI+rVN1TRtFvFJYJ9zqQs3tbCPV1RGB9YLOlm6My5vnkm7AYUzt1
fU8AWNN9eVHjoIF3SPL2+19+5IWx52fx6XM/hgG7OAbdfZ2JLUOwbaRmr91IraBsmr/r2uxFl9BW
fUXkdmrcbPyhmK+BAA+gOqu0sU+8OMcuYtEtxJJYpWX38NkoCY6rK9OvNuSut3Y0nrhNx17NRceQ
Db2tRxqXAOUYw0uTi/PGzJy7ocz8398/iWPtatEvDK1UhcdmlktymdSwoZfOqwYvefP94Y/do0XP
kDl2ooN9RVliHToxsiFXrwsWKLIo3n1/hiMXYC06htrsK3IAEWQ2Wd+TaKXcpjtx6CM/3lr0DFU0
5nGA7I1CMDKu6RVClfWEPiQkyfL9jz/ygK1l79AKJAa+zysEtGEM4ARXrIwH4Ym7f+Tja80X9qmZ
2Vme9V0WNm6JsakHtNy8aEDYE++5tx7+7goWLZlcCdkn1vPdegC/3BLvj/KbSS/vvz/8fKu/6OGs
+al/uoJJCTutBpfixnE//kA2IfZeFc+Vk1SsFw3eukb1xIXPjumJD82xh75o1ZHswg5jCSNtP3gz
fX9iP9gAIuCrm7IEV/H9dR17MouWLdpAGx2qDt2MDb2QjKphvpoF+4bGgHXxxKUcaxqLtu1hTQX0
AYu3ZM9uVQH4cKo+O3EFx+7TomUXWZikZcN9CvOnTn8CJbAf2p+TX51oGkeOby7a9ZBrAB+xIs/V
upiz9YxioPraS8KzUvR/Nzg1Fw28ZN6kexQXEXR7lnyegWasWvWmnn5n0j9xHUcewrzX8PkNRlHo
NYXKOViEpyQibN8CS3W/f4uOdB/mon0Dk4NPMv/+CGsalEN/HCl+fv7+4EdeUXPRsoOsN9nwpW9i
1/8Mr8q6F082qcHQMNe+9vh3J1m0b4KSwuwdFrAp3nW1rACbMr1VAzuAY5e99hOEy+9PdOxWLZo1
zO8BHjyZuZGqJvRGK3I8G2lZJw5/7Ckv2jPAmGGqVbZboty4gOd2lkvvxEt67JcvWjHLocGYN6y2
NAqoS1J5pQFIMNU339+YI0sLurloyEpHFkajagqAWxM9d11SbqIEBFyilPIeRBEG6omifXI4zg2B
t/o8jXg8muqVJ1rI3KK/6OONRUtXis4pwoxHQ6xAf7XGTYzWgKpcJLio7/oTZznyhIxFWx+BUijY
XRtXt3L7XLadg561lyfu4pGHZCxauYFYjkJ2nj9suwMx5d9xhindau++f0jHfvyioVPH75nNOLG6
78urnkn7pixG88RvP9LQjfmaPn1jw7Q3RsdkccRGVDhqz3w3gBoweZMUMwCz/f4SjvTnxnxpn84i
gDc4Y2GX7rx5vjWZSm+T1NL3Ta8076XfKSeuZt5C/fJ1WrT0CUzCGE1kigOSGLk+F0aNe2dUD6Ov
7Chm2eK0/mEhGk3Z7YFGC8m4enbKx+8vUzv2qBY9Qaz32F/BvrlqE5fTPpfxjAmpuoCqS+AYK1wC
OsUumBEvNZ3yiRWAhnQLiKOb63+IaNhG/BKriv3bYy+fUrwGMij5FMpfRwwTKvJHXmWmkimuiAE8
KDCs7menaxC9w1D5PVIRB7kswvutTNXwxIqVBnqgU3eUKZhPvoSzYffO9FSUMqDAJfXKE094bklf
teNFR5VVRjgFZPNcNob5BXn1OGbjuZcP+wwM+dQPl0WQ/93kzlh0WoWRKuUY+ZUbhg3RCFP5LaRx
m1jiN8C0n98/yiPtQl/0S55syDA0QeUOxiwxLeiN8JtD7kjkPlFUtgeJsZ24d382Ir+4efqie3J4
b3SS2Jmr+G9gRlaeDYYKebCv6ucBc3tCkzidCFngrx7+BO6tdT+wYOFHGyUx0Bxi/IDm9/2lH+nO
9EV3prEvmxVhD9TTrvwVlT4xpIQRL6aE0fT9KY5e8aJPa7EwUY8jMjdNG4V8bCL2I1WblMCY2k09
9CH5K7/a1uilN1GESM+w1WnfFdAkKnWId1qfAeRIkpjEoC1/SMn/cnrTck/8viP9iL7oFgO9KoDA
olWnUNx067iz3r2hr55Mk3SslwXRPldhZIV9KBI8bVF1llAi5JowW/Ahk8FfaZEWnbhbR3rPucjk
c+9J7Mj2DbPqXYVqdYAdW81SWawaIUG8nrjeuYP66g1c9JuIcYDsTBVFb0bSg3nWwwHnfOl7v4h0
mNeKU2P6RIIi3hXuDPNJIaB4aCNxG1XVCcZ2dXVi4nKs5S360ECljjQjoM1mQ3499mKfRRnJ4wBX
lHjI6PK+v+Rjp1l0WF5F6twsJsnKn6Wxdqmkl5HSFNe93YBqpXoH6Y7ATP93Z1t0WaksYlLIqnSj
QhsuW00JrrqhLy5SYRoX1IVTYaxQV3ti/25+Mb54mtqi8zIwmVK3YUuXQtt6r1rpix0W9oneVxw7
+qK3qhJKARU10tyOCOoeSGkNeYcQA2w74qm6ovr7lsWH+7I0Q0rnZEZyuM0ZHPXKNvEybysL0uks
paPM+v7uHvn4aIseq5maIRvrVnORQwAivVCl8tury5U59msRJc9syv3diRbdllarmd87icZO3MwY
udfIoho6edOOSlxWVjcGgpzvT3Xk/dQWPZAhqGRE/aMRHQXcYqG3z42dYN5iO83VkP9dY/szkPk0
MKtTasU1qmVdL4hYV8cdjHoEazbKqhccWW+UfnonmsCx12bRxWhyAi9Q69LVCxiRoaOSyLbl7vu7
dezgi06jCVnaDhoSJ1oZhXeJP0UHhz34v7xLi74CF14NDIetDSt0QJhTqnQT1E4Fl8hzbruhtB41
OCM/vr+UYw9+0VWw4FSmXQgZ2Bay6FmvK5xyZY0akkLD7JAVGBUxmtYQm+/Pd6Q8SpeL3iIZhVCc
DCK77jcvviyQj3YrE3xOkp6h7kKbkl1r/XhmFfUuI+AO9Qr3Y7uTlv+bxgA8X9nmqgdQTtuGqkqz
sxiNxus2NejUEtco4xNdjzbfgy86NrnoehJbDwCfGp2r29yHVVQVpbnqcx2dVeP5+w7zHbmcbjPh
Mibh5PaOxuQ1KykjKpXuOdeb9ybUyESnRUj98SzwbABLwZ8BBYxkJip3jD3AojD0obgX3WPKksHW
U8zUbTwZXZSocp8aJOT3fTAZ11oRhT6pbB7Riachjl3ioi/rQe9MgVfzJVZnyH0sR4a4VBaDi0p9
PH1G7diXRqv393B2sm4bMOX5ZSArPLUsfeT9k8s+zjD9xBTknjthqJuor3OQAg6l20rivVPLPj4S
NXDEia77yNhmWarq6T01VrC93aAZiKVCmWuTRyWwzhAmXn//gh+9pXOn8amTI9sRDhoRKtaYOrfv
6keRQB2IwCQA8N+o0pNoZHEaqfF4kyrt+/enPfJRkov+rsQBDdtWbV3UrYQj8jA/w3cC66hT8REB
Vrlq0bfcqTM48PszztfzVetYdIJJZ6hZ7AWtG/vGq2aN1jNMmVOLdfN356uDL/pARam1ojGVBr61
0a4KavGrVVKqYKmzsLz7/gKOvQyLri/p82yIFUQ77EdVlw3z5su5mF2lXMdxLo2UgOeJW3XkTMvS
VsBSuZk7SsZLPpMpi/KW4npkE4RoEL6c6MmP3LJlgWumGKEJnZLFa8t03Gwi4z3iO0H0xLr/X92x
ZWkrjiZ2BwPmai3TIFcb63Gnk058MVhZuTP8UZwYjQjjz+DxixdgGdS1lL5JyXPBow6i8sNvzOk6
FeTAAJqIcRd4pY7UYswfobsne5/BO8S0iEgrZfKrAlvp2nBqBBeib/ofzsg7JM2tIsQ9NlfkzcnO
63/Bx9yBFYC5GSik0lJsDg7UpmJTx61bw+7XnL0AHzJhU7ATuXFQRsYArywqemVS3PJlgJZbX8IG
fIIKstYTB2y0fz4qpAXtzD+PfCNedyzECOfGIn6hAXdOmuDDJAe3Kgooa8ykG+x9VY2/GP1tUQwk
7KbzQiCtC7JLPgwrpX3GYDA7+QD9CQfGmjzzvRmfarwEJDEtAwdQWD+aTrGZCus9bVWEURSNFB6Z
/yFZoTtZKyDABk/Z6aP6EZmPoEu2uaacW8A/naTbJ3PJ4LyiCOPVaO6SaUTWUgvA4E2+asr8AA39
we77XTrJa0rwd55+nnhvKcQhx+hf9Lr4NUCR4uOkZhWQ1Zs++a177yFIl2hO0aXMYNuZjigqqrp7
8rXV2mcqi9FmX/nVBdDuj0yBd4d2mIjwOcBdE3urNNxmRuQ4D8RPWaYoN2l8G4fPChgIVDRJEz2A
wHHrKV558kHzJgRvFMsU7XoUL8A7eRFIwNbmriyzMy3kI0sCaxNYxhlVErPSbWVP8cZPPvqsRJR6
m6r+LdtMuxJGQpGnGFW8TWXaa3wh28G6sXV53icxFBoMu+3wpgnVzVW40BoJX7u6oIZsVfnnsn6e
EUlmgnIiQ808oHd33trsHaTWpsymu9LGzRB6WH6evfpDlMjLKIiS4XnRX3sOpURtWm3GqN016mFo
nkyZHgxP4p74mcgY88RH2v9MI4938joIm3QNRWGT+u7Y6M6eL/UllHvWb840MeCW1QEYT2myJuO1
7tvbKsk2pffBehNCZOMCyF3nNlp/ZvLKmiovim/CY0XJnXvAd+4yNbr16HqZm3OKAlAH+m2n3afW
cGPK5nYKh+vKyS9K21szVUdg3rJgRJx2Z6g5+eXyTHHeYLevMZNc6H1w49i/G2LJRi/dQCob2xS8
1KirHB1jlKBWnoUV6NqwZVap3q5LJsx+uAN/5BYtC5imM54jT36h9JgFg5p/UMtVZ39UDLw6G1qr
rSIMoqKmjhD7gR/OLMNf6cr7hG+FARhgY9bSirvSQjtZqns0BqiaJCs+4MUOgpTmROBOePiBnXrC
A3cTtM7OmLK1Hzw0lkBhZ2BG19mWyvMP1pFWyvgTzs+1Wtzm8U1jA2tOxuvCmjZtj1YBs9xgz04k
89IjGU7GNCcs7jUWYoYMXudLM+gXWY6BQmv3CdLGGQ8iioHash+VVl0P0/Qi+gsBO7ajHmy8Mcur
Jo7XQ9ytq+YZsdWrp2SHRum31GefExc+jyqQVp29yyZjW+bo4SWBcYk6TfNBkBhvomAUV7KyU11Z
wJ4dnEUGleLdWzCmOwxzZN2Eq0WAeUT6YAX9rQSFrChsA2D96VVue6dvDcv4hZImXKV2tVJZxoBN
QlnfqtEeC1RpKqzN1ngzw/dBvkDVXulmvjEL/nHpwSLjiSLdZody8G4NxfLXw4gsElCmVea7znnp
OlSudvSj8y+ricLygeu1V93o4Q5DFG865j6Qxl6VySZWS+jvz7YID4Nvu0b6gh1sjW74o53SvTmG
573N0iYswHVje+fN+FyWrZsEbtPkB3+4RvL7UJWXWaWsYAcrvfezU9kCxnKWG/IcIfOa7OylikRM
ptpa1+nlRshRzDUygH9J6q9jE4MJJk6NeVPY1NfKqG6n4sqxmbLoLwNetjmL7ekfhT+iAi/A8r0P
yU1dDBvQsE9+/Kz7M8a+WTm2wfR73HhJsAp4H8YQmGjTngeAQzurWPdQDAeYPGPwYYN7NO3XPMqe
ikReDuTPC7+/GEseSWk150WAzhoWd5y0NEm50ipIcHrvlnQVSDivSe+/iizeyYC3u216PhLDpZLQ
TUj7QADwzGNZRYutaU0EfB0gWLYGc+8XEWAk7+cYPaS1Cd7XXAf+tCP1CbuFmZfVfOg4oyj6XxOs
cCkBXJsVo8/Q2U71gKn+h9pD8dHyDaihmw6AKgGErZ0ciBtsbZyO1G2mLQ+nBHZZatJNylfZvqZJ
tAvGGMF2jXyVNzeNduBT6eAu/ZRTx+GvGB5mpD7IwlBTgtIRESXVdqofodOGLR1b1h+QO0IPw8LE
UlsVNbO0RUwwhvPcuyr0VF6hYsc50qncQrUzDKa+Qfqh9p16L2tkN57MirtYzf1dUnEFlExGWAMm
dOEs1bYXg1Ib2sYoUKukgR9dtsEoCObHZLEw6lXnMfOnfNPXcgYzmWmKSNJP0LuOoX+YKqOCE193
DlXVQmyH1rZwPMThnr1YNDbswuq/ozByzpJGgot1WOFCKx+FvY0aTphnjmo8+Y1lX8D7qK8LbyDv
M9MyH4Ihe21DZR+V6DuG9KxCVX2otLGa1vWUlTdjnhJPZqnQhRLbbn0q47eEylWSunzei+FxdIL5
85l328KvzoCXvxGvjQ6mxnPIJT1TDsnBn6h0rjGdOuaVjtbOEvl+supDXgvq32FGdEqeP0a+etGB
V6rYY6Z0EP5uhAYcodKz7yVMklGiNJfqjDoM+/SqGvprOQNEBkNXr6Ipuh/mkhhSJhcybnexbKND
bkG0M0oi+GKSDUkuCrojTX2hvnCbYwzfqElzGzs2xKPc1MFAp4/GaJubGDz0IbbhrOD4JGBDB5c4
3WMPZyysHPUsExncb7/dpDaYCTZyaV1hfDcV3Q+CxGdh0twDILswHPNMw6m1o8gV53G+BWFn8fU0
USOSgIe9McBkkyX7LH0AnRBpAL+OAwIv7WW9iZtmDx3lxsqzqzIGVwACoGjVH10JYnkMKtBsrLwL
ezw404gnhZ2RMLCfG6tzzoJAvbfs8owkFtYO3pkS2XUpDJTx0S4MCPjXxiGbvJWdVNmhrFVQm+X4
M2wGsKcl+3oNdp8g8s7rLFb3ii9XrLE8epPjr3FovxPz8TYsdDr0U0UDv6UDB7LpVPL5dgZx2QIF
/SsPxwlvRxPug6yzQhbZ/CDeAmeJ+Tw2NtB/6RSMKxRvgt3URVoQbI22DeE8K4HM7to6sdI1wEbm
J7WgWEzJtWKnmr1MV1pQjw+O5mc/ksmpioPwutF0WyDCHv9ajz7QFBWAzICdQzxXgJoCzsASUbQj
VvuqAr3gT7DmWoZXb5anxZSz51FJlHxKZtNCZ2obLVHsXQS07MIuYAAQqI4sOBtacwn8goFpbcu7
pqHWpZMGclgOsKa9xBqqJ7sv9n019a/QaVn5hRTaABiuENNjcVZ2ZhxPjxQ2mIjr+t6pENNOjltX
Nc4tW62x3zmBGp8jXYP7o4FjiCWIY4CJAi3z3ver6jBb7eGVx0rFei93rfulg88OXFvRqVcYNRs5
lT0huNVQ2hsl5GzgNA2EtjQArK8InzV+AzApryGrDfxdzFJQvFIgbUNwGbVJuAff2d6BE+Y+Wr05
S4MyjG8sLFNFDJfNjGEMGYkNKlVnjFo4sDvBE9R83rEV5Gd66hT5eavJuDnrBkIPGFiD0qOrhky3
C/1hylwL6A6CeU/9sBI1vy/ofoyNMzYRLG/JHI7iDiXBZQ5KH2Yik9dwP3ZkzjdZZFjXTGGJgYaM
YBhopFp5ATgIFZdhzkC80Ufw0rHhLgCdUK5N1r9UnvyskFd1wAy7a3Tx2rQlVUSjQjVxLdT0zjA0
LGlp6kCUNHWdW56AJrgBvNjsdd5n12GOdjB8K2TM4ujqeWfpE2WSonUOAVu0e82ookcYD/Z1jgVv
66fjcFfwIIZVoYORpWyzVdZm6uXX8DKcaxjvwgUio24Lp633AAcY/oB7utKxv10S0cSePgwd4F/k
kj1G4dveZ+KCtaM0doiwKnf0x+qcDcwQZLGkahYUs7Kz7cr86CMR3WWZZl0Rh0/fADul25ytNK4J
BOxazsNJrdOrwHWKwHZN3SBFmckGRi5bIm7q+Qa9fjheeYZeHaZAa3amXRW7SrUc6tMMXWA9bYKD
w9gfm00+4T1DjdFHMIeTbFuBFLYh/MxmCTDfUxl353lQZvdt3HkXftbDREzRHNSh3z/4IFp21TxM
NdQ4pqX3EOQZ3yDMSeu3MQGr5fXNzYDKgGE9VV+G0raH0dRguYZ0FM2tzxRkZQaDXCeaN0LWstjU
KcLfYizAPU7Bz8joXyfLY24KTWITVN6dlGhr1RoTI5ewbgN4v0iKHtU4yNd2nNQorBwU9h1e3MaE
aoPaRd2q/D166OpHpED+EhA1FeLt+9prDTabTMYnqjiDwaG5bdX2exlM4cYuZbxLCa15QFAOsHm9
dWmr/mVuAaOLykkjxBp+AMop15EZ/JAVGBCvj3JIXk5HQWnY76DnpddxKMILuwGAWXnFtO0ciXwN
RtcmVUYMgX6rbETFSLwpxvveMap3x0rtR8VmOXgYdfuKRjhusFvZ6zhD9tJkVns/FHZ45mRMDXOI
GOvJR7oEeMLcWmrk3XmUXx2gp6Ng7bkrGrpbhqLmj7ytQHAHgOAh2pcvni+VtY/UcacVYPhlRkY+
YyoYU+e0xm+Ht4GRdqsz8ZSGYq/UEIip5REVtICsPHRB4F020Shd8i0wbDtAj05qdOdhl8YgYAhJ
NanjXQwyCc9lUfd3Ya5QuOLbsGuqFM1G7Rssy/TTx1iYDgRs5UeTaAlb41F9n7OreZbKdHKnPJmJ
srVCZ0921TQgAysNGJ60VztivV1y1tvVAzoUHksU3EUgfOFaQsUqgIWywR+2P/Wga56TQbWIKJXX
0dx/tHlfrNm+7TZmYHXrNCmeJyWx1tIgqF4GJYrKqTLdJM4cimu4yUzDMJ32RXSpVvgDmkwztj5T
pGu1coKLJh60C81vsVn0FeIQ/vZMdDI3agBwZFUJqGYRaG8cP/2PROrpusy6Ye1kDl91CtxXpeyn
jVEy088Q1iWp+gCk+HYQRrNmx+4mbNtfahdqW8b1t6SPTWpigmkdiCzdUm0RPgYqJOKE+mYkrdoj
XNfsXid0tK2FhROmhZxa8RVNJSwxo7MUt3bqh5guca0hf1lxIdRsjTbClCI9r/DznPUBgCVYJK99
OOHZ1j2aLtvA8E+qN7Vsp+tJ6HskHOwu4p98EjGCuxrDFJv5qtj3nf8Rmm2GmCiorscGMkoX5dk6
hI/K4oB9FlIas0U86m3VyvKpCcREoObGU2MmLWSZId9nDVy6dCj1PYA6YO1q/4Tak/WlIWKoaYKm
jWb4TRBdDaFj8xUz230HA27de4pzhUPVX9O/nelmoRxCp0csKsmEevmHb/Mc7LRLL4wmqtjgKcs9
6T6503Nhu1kW2YdKmT/ctsB3NIFjF35zzTjsjGZzMUT0JZpCf1dJ+z2sleqGH3+TW81lJuo03ndl
zqArMhN7C2EthWjZynhbwEJGN+5BICdxs2bmVdxqxtS/M5mQvCD4vuRa+G336lNVPEKeD+szi3WG
bTkWHlZF06ZYPbXSWzW3xrWWjcpHXUprHWqJfjeFqbeZBl/BXhIUW+ah/VwA2585VQ4eJw0YEZP0
WcmAwLpXiuBmoOTw4NMu7kt1Gh+ZIiLCNTqw7Jus0cS7iQxux5CgXuH3im+C/COGr7NP4TSt4iac
3AFgHh9woa/HUT4PMgb8F6jMnR0GT4c0S+yAYbzqPA18Gx4UBnGPep1Vu0j0Oo4kxVmFZdLfjkjV
dzIKAGazCVD/buIx29QwnAbgoDMdqo/69IDKkNkVhjyOr0L+fdF9sLl2XUhOgkTkjnp4pJ1doPys
9Dhl5S4XrAN54i5AN/7Y1KV11+AO2mHbM88qyFsghRV5wG9lbDSnpTfqQ7Qn65Z14CdGXw5CsMr2
iPSLYfzZgY+GceYM6CmN0WT5RnTQx4KBKUAWR2wghjXzudWU6dWlPnZwjwCmG/QemCXF5Gm4VnT1
EqCLeSt8Ht3WyUbHhSfR7MWsNw4E93yejbWunLCGF9YgsRpHvIVIjqJDoQjrcdJzdkZBQbNuqHpN
+aypuf5ugjhqcf6Q5GJ0w/KXEvvx1isd9UJhXf8x1Um8dWHuvUayRuDS9mkKyTsNWdMrg4GvFpTA
9EmEYVlAhUNtgtdlwiNKqg2oEnx9CQQYp3O/mgpnKMGJM4S5zHFLH7pg6i1CaYnfr8KApUTKS6nI
KDolQhidkjTu0Sukl6NRmPtG0Yi1RpiacjombS1VbvZaySzvqiut5FyUXfi/yTuT7biRLcv+S83x
FgBDO6iJ9w17iqTECRZFKQyGHobGAHx9bldlZcZjqlkV05pGiHQnGrNr955z9rcg49iximSdncvR
k+9qHPtNkOX1l7zCfrhpfEzrK0iB47Vt1Hhi23E4FtcW9DUhcvBO2Ds2o4tZgWbBHDjbnAEuobeh
VfOWd0qEt3h55TPpu9mxn1X/3qeF8yQXz/82jSLcWHad3iRS1juZtuaOi9uStu+y7QHH4ZSRl9lm
nOYZiKcCSQvxNNlLKxSbNCIIfCFp+QYaDrQ0yyuetW8H234MqivXcsRL2VfJ5yDwxfcRjlS1yXJR
kKm2RMuwKjsVXAVWHadwFaLo3XVA4XV2mIMZJ0DOJ7Ngq/Lkys+q5auJbfss7Hi4WpIQbqFv9HYk
M59BeTzFB9l3xXtFqPUX8i9hyvXSLMNOGjob9Istqe/g7xHrnIW9NVPq5dnetBmF6DjJrwpcx6a1
KrUjMce9muLWbO2xI3uxHP9SdC3YQIi+WY3mYowrfbpsrMsPBE4CdPCXo9WSnt778M/iadK0/rKX
Opl5hJIXg8enRv9/GGt+Ig3CAejAtCk5khPN5wJ7KwobfKPaZI0c0RIjGYjskA+AFRW0w1015Ge4
Lw0sSUNkYq53ZiaBbTMatpqaw8mmrNmw+yQaz6Dk6fLn7VM1JPtosA5OAVtlGcP7EAYcs1wH3RbR
YoMHoGWeYpqllGFgGF97k+X3F89x7U5XHCUAJ4yg10zzzRvnL67nPIILsEiAo66GngS67Cox3pVt
jXtdkL4RzsHJJq8O8Nz30MkOEVH1M7tsgkBgXDhZGdmQH1CBJBvL7I5G+MENs+JqjnOSaBMSMTkt
B7TBeQvnpGXyUY3edWG9tuN5BOlepumGhs3ay3J5cWkqMjKb1zBLtrLzrsj/hyfiBHBS7PJEcv6e
WcF+wI8ZjDAzUQLu3Sl6onu4E4XiNEoAZCZuraKz1lNF0c4AJ+ClXvbznCKVzMrrbuhJ53djHwLA
OH72/WBpd7+fPv5qwHn5738brDe1rK26mYf95GnrELLBM+74UaTTv/r9R/zKofBDhfa3z+gcmchu
IAZKj4DhuGw06cFF95Wazg3UynVEmvwOwdkBte4pal4I0/T/IMb4xUD9h8r8b5+d+MTCx6Eu4V1N
NjjB3tva2bT8w6v3YVwfQfGgYeEV+6yzhnVjCRSWZBhvxngRfxjb/mrM/WFoj7DHgtni9UfCcMdt
H0TWhlB1cMmhmG4bUch/JpD6obz424WCRFQTrIgiqoLhvG/pfjzYoqgfPDGbrTcGcuvVrn78/SPx
C4HKx9gW4nVMRH7jcCTlnCDL/pKKMA/ELxChjlN8NRMI8Ifx+i8e8I8xLpKQ6Tp2oTGluiZnPpXj
cB8Oi/0ceap4+v2f84uHzL78mX+7dqjK/dafmpG027T5NJLmtoYIqA+//+0/FA0/Gdt/zHJp57jM
vDoawOgM1EUFyNRxsL7MkR3vyM+kNQbrZJfnOXvS5DmcgJN0W9d2sPGQnB99wFj3Y6AudAywi3Fh
B6tUOem2SoLsMGcILn//RX91qT+sJdlS6Wb0U3Ekn9Olq0J98egh9GdzA1T8+8/4obz42cW43IO/
XevBxGk067Q+EjsWnHKC/S5T9+rkljqDZ1jln2NOZQtFchO/MDlJbosRw54lK1AiVFeEF9ecM2Xm
k35L6GW/BW1mgAGWqj1kQLb+ofnbFv/+RbOmRgMd8IwHiKNOeP2uoVXyBs8MH35/LX6xNNgfVp/U
Bo8dOSPPhXGdqyxzw2spvP61ATa3dd38T2vor+7rhyWIU1rdDRM53zQfeo4F1fKSkPML3UHP2R82
iV/9LR90Q5RotUwzrtYYywNRpimqD9LKh7HbRe74pxC3nwu6xMccGePmblwPHeuOY5E4TSq6fdM3
Or9PZ0ozuNmXeUM8r8uUMckfntiLBvN/PrDiY8AMbnnRymoYjpkzWZ9C+E/gFkWmiQErmTBnjvvq
O6PHgDU3zk0Egv2faarFx9QZEM5MS2Q6HBH+1JxZvUyfIyhS8M/nnPcfqaX3ib4rzfY84wS3/f1j
+SOI7Wd/8eUe/+0Vjan+hGRiejTISedY5OehnK2AAaVsLrocrzgEWulzMsJ+JXqnor9UN/uiqmpK
2Lb/k2Xwx971sy/yYUEq8sb4HQXkMcKGDnYvC4eVCB2HqHYVFusUhN0GctGwrlwK3pUwVNNMVhRk
oD9cip/vDCL+sFr1XY+gqlLjkYac+xIlndtvisrnNOtY8DdSzL/nWHvet0gKOrS9U07PwTgQ+50R
8g+hy4wH20Giy8yro7L4wzP58/2XHPJ/v0MeftF4xER2LNgCXhJYcCT/t/QF6tEGjq40045Y/+HV
/tUL8GGZsmuVNqpwlmOWW965gcyydjiinXwlLwF74XLskzTfVS2xDCk513+49j+sAz+7+x+WrWzo
OKBBrD72TDi2xND31yUwoUdXpWItw9YH5BcgDQYNFx6EGpB3NEv06tMBueoaBHlJ5qBVIrb5ZM9p
8FDQWd3anKu/SFMBLoNRfyp7BGELzbBwq6C7PU8qnZ7nJHafm8mnq9qHfn1bQcq+m5aw3jKRSfZY
L/LruZeX0HmdJLi+A4NijQFuwPj4JMzgX5N+Hu/+8Az+atH7sLTWFqMib4R92I5J9Z7Itj+Cy3LJ
fLUWaEseFfirH8CcaJzS3oMMd797IldM7Zb+0e1DIgF6AZEtrkZ3jYiexPAqIMUvbmz7C8iNfvP7
L/rzLUB8jAhKSgDyNfvv0a6d+4wjElqUXSO8Td/lxR8e/F/UUuJjWlCVhUJluC2PUW0V4x4sdVGt
taumU5MNAoKBbax7y/bFc15emho+9/+JYYD9xEYbfTW0og5Rm2N/ADkCCVY3LsI2y+7mrefZ/cto
SdrvqILnT7+/Kr84PYnoQ3FpTN/Zi5/50DpiNFVetPTvrleV9loDSX4qk2zexFEdPU1BBxki87vo
rvLr+FQmlNl/uG7i8tL85GX6GFUU8+b4njd4xyguE7MeXNZRFsw8ondfLvIbhxQFL7pJ+nIzGwlE
Lm6mbVkiEsB6aevNokcVr6d0aL7XSkXPS0lDYTW0UxatMqQjjNEYTF6jAnK/GCuKbvJEFY9hz5ZA
fHOxT5WooDI2U/kWLYvqNiB609tqGvKv6EfL+2FEPUDfLPxDdvEP+frP/uIPmwfT95QU84Rqlobb
ASts2K4Syyofwnkw5x79q1pVHkwW2jreAZ+nePCbNj8uMnLumabUJxGCo7EyER0L0/rk74sS3HdO
DjlaX/huLuDA+2TJwmAjgmHeOi0RdBZn+3zlGSQARxPShv39Y/Srl+vDRpRYl/WIYQ9fT0zvoZir
r0pb6B1mn2lkjX3zD8vuz4tFEX3YWoC59K2JaPwDm7HuGPc6X6B/Jp/x2MDa+/0f44gfATI/uzsf
NpVo6t12CIMUWHKbZ5tQeMOLJJRlGxqdPPlRmd8gC2f2SML48NASFF+ulFT6vc7q5VG3nXWIQwZa
l0Bk4awgZAlw8dXkrVSTurz3jAKvCpMCSh9gaeudw3jquiCh39tFvJIVYlJr0isEC92ZbMceyLs7
Dn8lWQ29xatEg6gPGfedD7/2exNq5zgmWdqsUe0w3k07D7Vxs4zTaz3V7qNbV/kzid9BRFTHFDMK
6BZz9Kph2rI7YBEmC/whKT37nr4vXUerjdYZ4qq/VNTX296ZDEVdKK3bgeKB9bpL2n4zdKJ9ndy+
BGdX25aNqxySs+/b9qe26WdvVS0D8bIgaJ+aRifXVpiJT13kL1fzoPRtA7yCfkbkIWFTi7C8NQq3
8dyAMmU0qNNrvsRwJxtEYUTr2O6xzS//tMYs9LkNGnHpCJbTX7NPV2c1AUkIVwUx/4esIBKWMVuS
XDuqE98XiBkaeSBsmADJ0e3k1OKlCz15kC2qgwsQXiO5pC57t8rMOVe4eD7HWjYv4VzV96IXYh8H
TReuBz35V8ACrNUEgO/VHV1m457w9kkpoxsvb4EbTxf4YyJCNLhYDv8ighvxWxGdPFnL7zl7M1Jb
CoK7dO77p94X87M9e8/M2eTRyn2NMCvMwfO5pKopEc8Pbm/EFVQH2uCtDM3Ribp0O3EOe61xCtSr
VDfJJzMHvly7lfYeIaNEd3ELg5v+aQ9CvsUdeNKdQeMnwb/zr+yZcm/Ku+tinusju424BQTONDyf
KWRS38l8InQdK4OIy4gWPmtT7JZEeqfEncNt4hESdYiMzUAzSHqMBGn20scipoXs4ipdeZzoLlqD
uHumKu3f0rlLshPAKBGhBRzQqYcQvQvk+yKsdnNj0zfNqJQ2po+j9JBJz78SQpP0MQx28gT3qhl3
iaOSa1cUKL5Fxr4T+HPara2574aN601IxZJqFinCapdOOtw9DRDVCSaQFlF/TUcmIpbRLe0VxfEM
/4Po/eeoA3a86inGIHMXc3OAldR0nN2n5Ky6RH0J88A/Lq1JNGPJQq91zuxnpac4vpKqTx5HRHsX
A7I8t0h0z2nr5yBMK9FvDPAMb22VOhoOQ5qYckUmW3ETBmxxWTI0b/64IGpkD7V2qlJQleUk5m8u
08xn0jYaYmiDi79s0pu0r91v6DBskpsnkYs1gCXxhEOgeysxtsmNY8nmHhND9u6DtDrz2KlsE1wK
37z3wutxJptML02BOorRopvP0TvJJt5boxSSRFkuy14zhjr4yKUsuPZddFtyHv/UO2p59hRKupAN
8fMUYxdiee+e3aXqU0b75Dasqom+O/qjrAKyqFEeMFeF9juiDj9Yi3Lc7YBoJ0ZQW6VfS6hMu9nx
211fSgegaO7YlHvaXV5ckw7fobC5DfCwvC1A62rzl5VF6ZFx58IgQdWfOcN33RrAe3kqF2/8Woft
/OLzirwoO7FuYWwO11bqxS/E0U/fI8SHOz0OdrBm6ObchCDgUZLPC1Xo0Mjvg3R70reRNr52U33B
//a5tw0hNT5VYdEdtLLLO0Dhxdkq6uhlAeBya+rAf1TFCMssbIb4MRpj313Ftdu/Vh7y4cvQkNZR
ZaNsVEjToykLL0+6tDT/Kim43n6szrWdO8WRcT4Zxq4rIZ+HNtyPuKQ5gFh56VYz8caozucl39d5
1Dz5ZTdjOpcso7kunrJJhTha5l49JxEUxXWTJNXBWPNyto1I27UL29ZfN+1FqlWkGlWjbQ2grcOm
6CaovhHuDAPeWqwQTnQa8pY3ZpyOy/qlS+QoD8UgZpLNizZ40vHkHhZIp98B1fdbn2uFvKM36ELC
ue7ugGTmLy7lzDtgIYQ0UcVa0EA0+9LVcfyeLs6M+8JJpqeUnPbrbu7qbwta7QdXDdV1XKBYQ0w4
XPi6UaZvLtyTK9cETG1RApoQ4pwBKab9eERXPHGSTkTD1+c6DdWGaCXuas+thEWcl8G1G4zLDgpf
ciK0pvoaDkgbHbuyaU70csZX3LMjbxLEaPvK5VuuSkfjLkgGvY0qq38sAw1Hl8uE8iQA4baOl1rc
5R4qV/YI77ZCcYdUoCPhI6fUhLg1zg05mH55j3XdfiMW2ztwpKg3y5JH+Ar0cgOwhZwOWTp3Fee4
dWfZ5TEv5wr1VqquAiezj0uNYiKooIxGeEXPk2e5t1k15gA4EVykfUNvg30ZWGttrM9FixvXgUiu
KOugqDku8S1r3MAwwcvM5FcIpnpGtZGLrG+oyw2d/WqrAgjhi+dGawMoeZMEfnAqYpddJSibpziY
+nnX4RHh9BFijB/oqNSw4CFmrQKdyGTV2mPw1DC0TTaYhFgRA41213HYKVfIG5dXV12m6n46YfwA
gaZb5J6oi6c4yW4bRZOmWBAeN7Jh0t84jfgMnb26qRML2xHVyoxGJvS9dY3cA+GVbaUPJbXsLTdL
vYle4iAJir67EaOtolXkVvGRojb6XIK18lljou4mqkfiWIYEuMq6SHTwoPoYJP3iLPcd8oijJxpF
geT6rV6Ptpc8yWiuPhkCB7D3+pHCt5ZVT7pxqq0zW5rXrekextaou8yKzGkOCoTljuzm24HZybOe
yxgHTmedp9IGK98k4VsXs/yvgKCAAeMN3EGNRdAecf3cIlKICclX1YnHHzBDdJ5a4rnZAdq1tTT2
umFMibcm7C+nYrMb5lYBbSjilyE33qOuo+4xdiswtK7tfq4aP9/Zndvsgwk0YQTe0okG/9XMLpKu
FEHLhng2D0kYRqeHAM7RDWyvdt0N0jnIwM7FqotdSpS28IZ6k6EoX/H58e3iO9adDtxW7tGu+NNK
eVNJ2RpwZ9Dc9O4tzw7o26wWw3JVh/n4BEypHz7NIxK7rZfYS4j+p8y+1KEUr0nrBp+sxodDltq9
9Fbsrl6NGsvmeOYjGTcbIAZOyNR0mI7KrfDCjfFUEpZmev1Wh57VPIZTqPbpoMv3Ekk2+pA6UfWa
3ZTknbJK4SqlnsMyPs6j9ThIu8d6INFQPFnNMkWH0bNjsYJlaJMK1A5bMMTDNoLq/Finqd6U6Tig
J4whcOZRXO3GCB/CCh0z8fwLpM1pO804wuNyTl9GyuVd4o4WXheLgTO20/WMuBKKWztt+9AVB7uQ
JajCQPh/AebFn8S3Am5HLxSVr3/MJuB5IybpN/D2ISipqnyoZ2WeNCvwPuw691qINgTLbHv550Ko
6ha5dvuc6GZ5gXmTHifp5Cc/1OpY1DkywKxyLh5Eh9Yfe8vJAyj61raiuJdZ+NxixHphiSyPKLQs
OtFsSrVfV6/DBMmxag24rMhNPrW9tE92r+qz6YL8YC94yUIVLbiEuig+JIDrj5525RP2ivjJYaNj
vZgFF1QXu3QaGHTMPvon6bvyKLlA23loUUIERMYqRITlfC89laExKuvlwY9YanGepeA7Y5bx77C6
BM5JWX83Q4Z1CF6yX2/F4KBQC3xzHuwi3+atizQ9LDWewTpxWC3SSPf0JJqEw4ZW/rbu4+Z+1n0U
XaSN7UkDfD9Yto1kMmFD3HAaUuq0WK57mr10uGnbpT5g2MRXxomiEisdESCwjMX0aYyj7BYJeHIu
GQ1BSpdO9FBPhpfAhzBKYvnyBBwx/2ylk/2paJx4j6C9r9Y+vKeHXhHHldiDuKot3Z4GyxnRcgf9
2jSdd4osVGCs1gm+OraGY2x0f48AEgpQsWTfZKfZ41JjrXuFRmdEXwPggqSFaZpRFCJ8L68dz7f2
CMimbQG5LVuxOvRXTdnHWGzmuLnxp6LYqcRbCH4eNDG7PTEraR81txoxqw3iuwvOMKgMPs+6sa47
y0kfgl54Z2HQqBfojc9+kbq3yHIKEOjLfa2j8RiRm/yofFWhQk9Rja+ImTR3chntfVYN+EI8Tjrg
MtPme2o8B4/rnH2zoJC+sGM3kgjTmDRpxxMH13AEMa6MTlEmp+d+CM3BxG56zkqTPUy4OWP0z3lG
tgBek3xto14LkWNZIYJ/bL+oVKsvRlnRwaLvTa2Mv2G1dMHUICuqGht92WjB4ZNu/ComK7iW4dJs
+nGCZ55Ml36WaWt7FXT2jHwgUZ8mYMO7wdfiWQdWsef4D5sR6+UB3Uv7NhNXTy2bNsQR8oCiiO9L
PfLr2/CWzXW8Qvwff22lJQ4xNivrhGdg0uh8svRbGqYjbqPck6ewmPKrDObQMZoG9R6HyvoaSyiQ
CHTrtUc/bjxRX1VgOxC1XJsmdzG46PgQisZlEsvRI3LT+qmlsGNnwYKHS64hd8PCRSO6Jduwf6mD
x9PyykrvfJugLX7LMs7YywhbHI2LDAEo1cnOI0buEzaF6japU0ZDiUZDDqs9cNZVb4Vbugr5kU/V
164O7RMPQ4QZMNIrGTHziVy0HDxT0BMJy0RPivcvklGL9xk5G3FkRTw9tY6V37WoZECSBy1gRou0
U8TDO1KxnNPAyfIcyoB3sfPiV0CyfbMpglLFq6CFubcZMjotq65zqmJTs9FLDtAO3j0lzI02biqZ
4DX1FXBelASlLHmHtDOuxmpKtynV9kOaL/2uCUp5l3TVci6oG6/1EJmr1uZ4Z7xYfVZLMa/rXBBR
IsC3+jAg9jpNnXVh+ck2Bjq8xiYxo8Julr1LA3Iv0MKhSTMzj2YV0PPWORJxJiwyx51qux22jzAu
UHpaJtvbeWAdx1biAw4MZ1CC/U4yA0ucOWp6KGNcbumEYUsm6AZFZaJDkKvpeg4N1niQQmpftWN8
Hro0RZIYhPzgpNMzYeWceIMk2c91Atp5ULNLxwkLEYe84qZiZH8v+8Q5tZZAeZFP6iJ3d299P9Pf
fNTc5bU3Ru5tPAc9UYtCB8/5UPZfPMdxvxqddTuj4urM6o192nMMXMZ0RPG9A5eyqLVmSX0v585m
tuW32TmfJ3/fatUec49dcxKd+6UILunPkpADzNiFxY3zGVl9H+duvHEGVR3RHPIGwVSOAzjcRfRg
59SsHYjo6kC277JRWTk+cPrA1OLncgJdHS87zpQGy/kSnhh4WtuknOOTF5bmS7NY8p5qp98tWWxt
elN410uv0890Ir10rZ1YbxXgVPbYlJ62n5CD2FXqu857d157wvduvLgswB6P2jsT5gQPGrrvQfQI
lyVMcfx5yI1Wdea7SFqX5s4xQTVvldbuTeUYNs3Qta7GNGz3QWAPx56qy9CmiftbcpSWW5IenA0Y
q+lJETETr+eojK8Q2w4rFl9vm4d1hLahsUISdOr8trYWOWwVoXdMewAMIuKccAIhza0JEpjsfmTm
iAZ/bcKlwv4n6hfWQPvW0EE7dkMV3flUEF8yR/drjT/6PopHZ+tlSfjYa2WZjdNGiDV7O3iK6wxl
mCyD/Fy3uWF2qtCD9LVf0WXUAutFY2/zZfHv2WH8hy774W0p5PxCm9oZNgvHuTVuyyzDaS2d3ZCj
wTOiFIfcmqpzoe3yXg1K4D/D9JZhSjsXU+WsfRbJi/KTRWQpnAc8McUDylr1TVald25btbznWNRx
oE+L/4h4L8EHPs7bBCznKm3n5Z1q8iJujM0W4aS39Wi3bpRtJZsQNCqSn47wYJ7h05giA0d97q4N
ToFt1eIBtnUHinPuxXKTEwDxbLEOput5qLO9EtO4s7Qebgk6mu7Ig162Optqs4rahrorpx8cpGO0
tWxkvnyVQe3z0KCBycviBvK0ZJGP8ocJjFS2koGXPffRhMgv7dEYIvXvN1YSzNRkkfqkytLcoJ3p
6E2NeGGBg5svTP5oBVVy2aZTXkaHrKY5RzRDkX+KpTW8gzHVV8kiQSPbhif2Go1hQtVZmnDdN4JW
ocm94bZNqLrXJfsG72+odr2D9NBMHeEHSKHKc5jFQ3S2hBt6m6b2HHT9HovZqKPiTkA3J2jCCZ5g
eeNuZXw8rDTeIDKPerMTSWUdSrs3h85YGPIG+nlXGW1Pa23qeHo2uY2ut6hRkDg69G/o8SaPlETO
Q+GSy0F8OzUQc1RnK5WUILzyDn9nE6j8lUZjyvOqMzTCJsjive2yT28wLhQOrR/TrhsUInuaf6N1
htMVh9uqCMKv00Xii+tNHt1Bi/vANHN821uWvXFGops+iTGw4l3qKBt7nXBFf4VqdKHH5wg3kI8j
6R5vSi3TnhM0h253Ahh0PUx21NPc64oXxwq8aYVzoJZPhCMHzWbMLZ9ubp6M15jC6RB61gVBwquZ
0Dpfp8qlgIYaf5yYA5ybsbic0n2fZBEXR4ilQWiTsBD4W1vayXgV2MlcHqRm8+QIE7thIo+Q48fC
IoYA2ZXtW/SGDEKCbZ63UUbmgSOvWx8n1YMjVP2UtPQ1NqFOY0TIM96rdVpn9BjjIW2/lVk32Jsq
1bPmAtFWOAFKJuVVzNY8bPGLCP65NikyuTSYrXWelkyMRLwYtXIZMD/R91Nm3YZU5PvAnipzYkaC
C0YaU1qvddkQk+MSTMBWPH7D5e+FX6oM0f0qjRuLkIFS+dleBDolNdUZG/Dlo3EeFZWYvSMNPTcr
doBioaeh2Y91OngbtWj3dpFdkK5ouaqKTtjoPkx+Hry5PpUByuRZ3XqBw41f5hjQXVURtKGyne54
aDtkw89YUPKNoMm5Cc0wn9wk4WyDunYXQXgTa1wz9MwnrwOADKqYEBavcOtD6VnJNqQWI90gKDgg
Ys3HqrDk+a7Ti3xAdZ+1K82DdsL7J/cTgv1H3czFbnD8RW6YKPY3bZh2AazkWmK6xyW8Lb2x/dKF
c/+dRmu3c7vEg+9Ha3GUTHyYgueKJpGbYzJ1s3kVSFy7jeUvGz3IAn92QMvsplDT9FfrXQThgzQ2
L2mlbpaaKkjZC3PNzpXpntUN5ifUgv2YLd5rajJiXVBVv1ZpjtBPoCW4zpJmeEVLkt8KXs+HFB4x
jb+o/b7keD3qQS07XDlqh6zI+sIi2KRr4IZmi88+P6U6MhzHGMu8ehnJo4vpm+/uIpkbOArVPxYO
AvcolYLMvfJaa/4u6PD4a6Gn5glTabob24lsB9zXD9qjgRvKKjrRvRnf2Q0M/VGhWVe4SflptIL2
bYzz9JwHPV4hUwa1u/JSx3xmdu2l7IQEn1/kZPhG9EwbbyDa7XvDGXBx/ZXv4djXK3DuJX0mpznT
VohP+HyGcleV2n7sq4HFKomaceMnqpM0K1JMDkvSbDEihfSGg+WhY9p6NaM7fPeTUPIlSwbNZrR6
WNnK7U5VPwnST3RDKyZheFZZwznlBPqXS9m1pcV72QpnWuK9jKJh7UVF/W6N2n0Lsjo9NVZdvYEL
zt9Jc+wO7Tih0EmSwNoMxSVS5fcTzl9NUT9oV7ox6SbOMphopiI8LH3n3NDVLI/h5RH+Zx/xQRYi
lzANmqhzDgwc+l0U2u0OPwl+rKEf/zB0/sVf8ZHtgqiMZKZaEwmTD9Oe7KhxS+BsvNOy/E9K4//P
WGsfAdV/MX4vgO3/xGFfuNz/+38Ba6zf3+t/o1pffuL/UK0t+19xHNlsfKHneY7vEsjyf7nWeJX+
5fC//NjjhOP49iUfrEK6Cb1a+P+KXVd4EQIgUAK40v8LbO3a/wpDh98YCBFGsR38P3GtRXiZ0P/3
5N4PIpfvYAfC9twgjPiN/65BM5T7JHfIt4xldOWVenaoEQojr3ynnIe3pV669o3cB4mpxPBt63zn
p5Je/10SlJ2OjtOMs//rELEQYBwzlAKHupKV+61jJq5X4HOJl1nBxSYHWeYyGYKja00OA9DJniLk
q+0sWqHYpy3qap8juT215qwmGn49QQ5jxjz5iy3KUdr7sjFlPF7mpeESs/iGlo2PnCVg9FalHDmL
bEQ3tPm8DpkAOzdL24j4jbT3cD4Gc5y4NJdYgk75IKfuaZCCZkphLt2Ucm46dqzMHZ323oisqL8R
PNC7uyziuHXy07Qa1soPq5E6rIiG+ia3wS3u5zgbxgM1a7EDLFmDX9aNN22mwvTTDmk4k4c4C1RE
CiUNJuKK6D3trKAweYnDifSstgZue2Ajmuna49jtwmAVG4wtqP8YacWsucpVHuOppnTs22JuO+Vt
LnfUoGLIOEUg7BDPuB5Ks4uCfKgQB0X5ZzNJLEalxQRmO3m9kCssbPVjHmZ+egilK+5Ns4hiFZRB
N2Lk9UcOR0KbZZuwx99l/lCOqzyv+qtx8atPblhmb7lpiq80KtFa+aXj6L2b+Vqvm4bW/UoOTXKV
sjA/RU7vZHxo1l0ru+6L1TyRgrIfQoxmHMnC0Z3iR0LiWs6LE/2Kmxo4Bh3LuVCSiXnm0ZR3gDVk
u0wKpQ516/Pz6xxJv/NYIGsv3C37nOVs4xHNGN+e4ob+7OJMPD+gC9SRB8QTm3Dq2vDkJXGdnvto
nshOiePM+haxN0XvWd8HOFwU06sxxm1HcjwTsEwFOIinrtlqwqVpZ6ssCW7CJkycW9+QiXJilh7W
n8f5YrFmAD+0V20wkKZyGQx5DHUYDG2nFmnEekj9QZ/SUBfpvEokwoOHEL+23i5aDdZd7QkZftJR
34fbFl2wul46iYm39ADFEdXj0R98gD2VBS9WztbJ9mnAFcxD7Nv/Qd6ZLMmtpNn5VWS9RxsGdwcg
k7QAYo6MnAeSG1gySWKeZzy9vrjVbSIjqUxrbbW5VpdVRQQAh/vvv5/znVt8kRikTBxoKJsTLICd
kXqOkxXmzqU0n281/KnmrgaYZ24sFAECIU03O9SoSE+AdpFjcDXbAaevGpHMLzLvg+Hg6AXfaTOG
9YuGHXXiduL1zJlJwthwXxbXihEBRC2BNiXqC3GDZICyd2maytrLueITkgWNZEENHKrpxcroCnhh
2C7timPDwQAjp4VLQ4cZCgN/+6ixbU0ixdZcqdySj5xF9ObbEKSGcUdo9HxkfqSFYc8tp71tt1Rr
jsSrapW7SdmDI2F1g+eVVelRUGjRwC2cNCXsujHqDQ59TT8uM+64tWlMWbAxK9NNcbxTifpDHwMQ
69y47nybRGingwBjNhh6p6Ac3M5LF3ZVM/ogbRKLx+wyEngbOnke8mqDhP2l505WyWkdZC3q0XIR
Ws//TbfrAaAImNfymDjY/2D95emTxEf+opGPiJrGzBYjOKrQtfvX1gAs4KwdfVrGm0KKXK4D08kg
ouHV5iBzTDlHnoqc9EGdMGu23VZb2orr6U1D97Cw57RTHm3aKt1TrdY6geVk2m8k2xO1jTQFo7BB
xrDcoNTQ6WwnuP3oGAWGo9E9oGe2dd0osyEXFhyy77QZbQo3MGniV49yvl+7tRV1j5ZokC8MVsfu
k80U3Sqa4rMe3xSit5J7ix4W58Z11agzOYO/8rSUZb1wQkkAWG+sTY58SYQSAylnp0ivI2Z/Q5uL
1PV7WUzKwKCYtBPnA5WjNmwk0OomUSRo95CZPD+GIgwsz9Uy9r0+bs6C0pOjo44zIg1JaFZ6M94X
2FQtZ4oLnL5eL4uVYYzmcA1SZ4l2XW+EYlVOlOh39WzQQuIMox837CohIAozxVG+km7Q59+csktf
G86Hv2eJXmsr2iHl2HmlxhH5lWah+8F6H7ZTCwgHYzH7wGQkBN3T1cSWOoYrFR1mPRQ8+iRFmpiF
/QKvgOm9PrZmXPWCT8E1DL/Jl6z5zokwSiUc8AgRCdZdnLT/YbDopbGHvk6Gh2Gw5uFejXgvszrQ
Zm45k/VPmuzucO/k7OTuYq2nt0n/h4cQ+Ck7DPzqQdVqv+qgmrGOm+w9tVVszd21vnCO8tI2iC0S
NpIieWoVeluPhJlc+k6ksb+L6eWfTz5Hzgn8QcSp+TDOQYqAjMPPau8Uga2f2kHp4aNdlUb1mqX2
mcWjQ2GBfgVv++SOyIvWbOrH1MCzvpj64zj207RHoBdGt4vZW+VVFSXMMBUASe15tOdgwTekFrZi
hduXtSfqLivcVezMhAN7I8fl4ffZMR3ni9u5JZpXjdyE34q423/VP/+NZeq2pPBo/+e/GX/WypyJ
KFta/BUOujSXSutC7osGFItvU78aVW16GDi2UbM8dzpr+qgHP8JlFis7S9DKRA8oAXYOVnqV6qAK
4lUz0EAVi3v7z0/6/7i0VjzU/3tlvQ7nqvu9rj7/z/9VVlvq3x3XdBSVteG6JkeE/1lUm+LflSvB
uAncFBaqKN7rf9bUxr8r27AtOpv/FNtn/15L95By2zQo0y1M4K5l4wQ3HePf/tf/eJv+e/iz/I+x
0l78++9j5zw0/k9FbZuCjo4Cmy4oMS1TXg6dIdBlSNw70CpOMJ3J2uVldqhqwmdA4rpuu/3tqfxl
qJ4lw+8u51qGwSUtw1IXe9QqjxzGJqTJvoLkYCbQj+JPRMQXMv3/uCVXoUl1cEzbl2B76EzdELgO
WpRVsl96yIkr9Ss4xLvYu5m8n8JzvF69Nd6BG9x/fHsXgvt/ru3YPFNXSkfoSPP+3KDAUwCNVkDe
tKuvUXuTsQKwYz4G4VMdXocA69P2jpA134V5+8mlz3vvPx4tGGSHQaQrrm+Ly71RmqI3mDUurSEr
6O6iwjqUBormQewmQFBmJreOgly73H184T8nH27ZEUqhsqZ7bPNC3z3uOlCjg0vOR+WALB9BNU3k
Fp0ns+Unr/ZPN8q/LnUe8jxcviNTXIyeeECjHUJm8dtq/i4Ty7oy0ugp1qe7KsxQtAn3vs2TzwxP
f7mqyyXZG0uqPMCCf75TfQJ1UcbI7MsF5503coyWBqSeBlO6H9MRFslBjLb29vFjffelOIKruszo
0kRXefk6a6oddoY4myAxAuExE6N8M9I6FJ9YfP4U9//zTBk2pjIRyEne4HmC+M14tzRjO/Ukq56x
rF4O9QYsjEew97HBk/JfvSWpG1jSdNuRNATejZQkEjYrVOKbnDbo8WsU/fp/uQByeiwE+vnb//Ne
UtNuLOwWiZ8gniqwZvqoldpPVtv34527kIqOhzrPw5cPrNdpA6D+SHy4IXipY8gNmZoofMxPI4Lf
Tc4O53gQ3B1D0D51LjHvRpA6YsHb6WNA95tis2jg0937wEIbWchP7uv9gONiUoJ+FyZDQV5MXbZW
GIasSjI/Q/nAx34fDOq/PNa4BN+Raei8IAqVP9+PNho9/RLejxWO2qmzkH/skAi3r4uFmWQDUb29
/3hE/OVlmZDmBadcDsuYfvHt5hBcwjZ0eFk4bxC3eVbJoXfzWZ7A+ylCspo5LKQsy2CPLy7T6ZXR
tXGX+hXnO8qzqNwhe4GTeTXcMkQ6QwbhvhYVqiZR/teSns9fMMWf5ZjnJpx+7rT9+VSVHaIkFDb3
OD9o6aOmvmAIuJutp48f5fuJgssIzgSFYTuKwf/nZQx3oUmPVt037QqEPBGHUCe1sh3eWttoSK1L
0ij+ZMCc/84/1zTJKHGpbw2mfPty6s3pculzT6uOJJbVrJd0312ciOP8avhteQd5pN0pm5ONj2/1
L6PGwujNkNF1FrTLiQpEZovPGN9LNmRryFsFmwt9azrBJ9yMv3xyTO982w53p95931NctYuu16mf
LoWNVB2XHLBJJ/jkI7i8DFshVktmLBYxQ3cvi5IE37rR5wyQijjMm7CfyzWhe+0ntc/l+Li8yvlX
/L6QpGVgodjkZsraXEU0i5AkLupoDlZN7GfTfzI2Ll/S5fXO//1v1wu7sbWGgbsKopMwjkv9bH6W
QP7XS1h8VGyvHFuJiyFPi0LEvcsl5uZ6htWXO7RT4aV/PNouBzk3gs1T8V25wqTrfjF5mGnap0kB
yExK0OFUcSieqjD4NWIluFroY68TDpf3w2LRc436ML77+Pp/eXG0+3XdPn9o1ru7nEiCKloHrneI
vskg021jZJyUOgV7cBzln3gjL6fKf+6WKoDp0gXXfrmmOXKko4cE3h+XhqDZIAlafzKL6AXcwbhG
9ThdKaWyU5XM8yehnn95nUIoh0ma3Y509YsRIxc0JLFAcCjD3P4emdawrehU7Za8718/fqZ/+eT+
uNT5mf82OJO5yU2VMlkupfmFXv6mntuHjy/x1wf5291cLKY6epBoJHaW9dp1ruKqnj0Adnet2nc0
+z34P6gzY83/+Kp/vTEX7iBLDsX+5etb4rST6M5YBQKEOlPk2IeyQaf18VXefRKsMaarG2wpzndo
Xzy+s3QNHp0JVNykT4Yi/AUQA01p4ezCIrqpkvRx6KPtYstPJjHjchdFBWwqXemmixwf89DFLJbU
bdaEkcRbOGlP42AfIRo+lZP5M8vqRx7yU8v63XWRD7r45eObfjc8Ly59MTw5DG/0voWkXuJ1IptD
K95izsM/vshFfKPNudmfN3jxaOOxT4UmInaiKFEX1K4a2T6R6by6Cr1IecaX5QZhfWLlqvigtcE+
Sg1WdzSuhNKFn0RVXla4//waVH6OpIyhqXExiNU4DWbX8aJx9F3VEQrZYT40cXFlxemh19PvH9/9
3x7x+dPnKIt5SImLR1y3BNxYM2/XUdVVjA8C9N6KFOHPHvLfRpFtmtyVqzsmBt8/P38X42swxLzK
0Ex+jnK6TVL3UJXxFtV9vzLAu6wqmoKedKd9yZ7y47v820O1ha5T9NrojS+rpjRGC0Mns/aXiF43
8KJWlGddbr3cIlWzgvtMWCWRd9lQyfuPL/1uemADieOOiYH+B9PsZS26GDCMuqH25eRcGWb+S4j8
k3f4bt47X4LJm2gTyRHwZROgTOIcxp8Oy31wHxPdhdGdrjniWbWN8RxqMclBn+GY/npXv13S/PN1
5lLAe9JiPNLnY5clRXmSf1ZrvFuFL27r4slNZByyT1/O1+i+jaW861V0rM+hTab2WYvscoDYFu1G
tiuK7Rh7IvtieA55rbl5MaJEH18mlPI8Ne/sNCiWR1fcfjwiLqfy87X4tkm/MHWkA+JivsHW0bli
4L4K0YK7m1uU2CjY01Q+LsaQryJopGHe5n7XEAvw8bUv39s/10Y/S6eI7aYuz0Ppt1U4ko4F6H5u
fADnHP92YXqtaaL9ZLG6fHPnqyBNMJRh25J/XDzNsMPsEmU8zd5M9q0Mw/VyZnvDDNvH0afV4t/u
SZ7nMD5tl83DRbVYUa4WwcjU0oNo58v2+1x98tj+dkNMj66ki2ifO21/PrZBgFCXMY/NjPfCOQ6y
hKNawT/+DLPzrl16fnR4aV1mScFO7xJ1RGQOgS8uIWRRoq+FPe2Iqvd1Dv1CYYuNHEacgNhRbNXe
pSB3E4gpH4+Qv9yqpI5htjQMYsMuN7UJh4YcXhLXIAZ94+aLP7gAOU0f7e8nk/JfvgMYmxSFNNkF
tcXFQ9XtZA5p33KQ+8XJwQ6XX+vsKPVtNiFWlHuiN//rb5ETIW6OEUG//fLWCFAJEZ4CdshazFpA
V+yXmLM9fzYLxy9IgvnkM/jLwKT7wRmCkuL8wV3cYIWUdFgWRk2a178WVPIeXprdx6/r79dQis4o
8wmWyj9HpgySMJhiPjVboT6EQYo9MrHUJ6/qskpgVLq6TQ1IA4BIiMszkT4c0LdaPDmNo386KrH5
C9npJxe5gBHa5r+uwoRonYU14rIW6UDSO1UygSd2S5D30Zcgki+1nJiUMWMhWVwsROitsTYKlEVL
CCU+aveaNW6DzljrrbxP8gSzdoqnDhHRJ6mpf/kw+ChpJrHM2rQPLqaZqMPVSAe/9oPGyHc4s8k9
mKtiX1Swi7VyqD95s+8Kb84PdLJMkIuhF6PFfzGL0gwfkMjzfTBrr0cdl1/uHm1yFsVs7oYAVXKj
3SS2sSbSIPzkXbwfVoKGJEd0jFu+97Mk7vd1YlkiMSsbbRDIqnth93d5Zn5yf+/HFJegvQo6RBln
Gd2fl2jGcunVzJiyCser+tuWV4cl6JMbOX9jv/fL7HMJTaeHtc6VBm/uz6v0ocKVVzGf1gpNi/NQ
xfOhy4n5SiZc3WQris+mtX+aR39ckgoCUem5gJfU8ZeoQmdUSHlt1vce65/nRhZ+tvoncIldz1F/
LeVbWyJ5TQi6xPVfLtqXtHeJLEJb9fHc8K6oQW+HTMqkr2zSBb18wqmEjDKNDCABECOUXzkJwLJY
eYb8EpbLJ6/z3Wx+vhjKI5vDGZta6mK0SuK59aY0M5/W1m13BMu+YuP00m0/vie2ve8GDleit2vg
g6DgfTdwiKUVk8Q/Dh46DzxVmyQ71FAosH8LfbBvJp3zTmBiVMKbjphCfY3ghHrOMEcEK45uoHKH
WW+RLbgY5OkSX6IAZ01KpZh1a+17D8Wgzvp6bdpd+KO0Usj4bJN2TW6QwgT1ZjXwGFaiSOq1QF3h
dQIzkeX01I2N9YNIFNIm1fxaiOoJrcRDWuorLvtVDWRFih/B8gieaz2jYJ9FAZ5G85lcfWxSvlaZ
d+l4pWnbxv2u2hoEDr6nNjxOWroW57ChJCVEttlKQkdqOfpm2a/txt0uyS60nmq8XTJPt4PEXGuX
x3bA/9loT7l4MDB3AXg5iCjxpPFWVvbazPZg2M/QiENhGXdR06x6MLgOCm8sXadUs1dIKldKRes+
LjflZEEs6LvSj6LxKGp1jYVrF9jPfQHqSJZX49z61RhfqxkufiaB0Nj9RNSTDFYlBhifE8NHwGa7
DJK9rDjvIgGqVYTTmmIbsq6cvXJFuzPdGL3YY6feYi3ajEXypGm22pft9OZO8k1ysCSm+C53pq0m
4bAIkC4LXQGiqa7sKN1asb1NVPKQxt2LgfPRDCrMg61vDl8xPXp4ojE6ANFgn4u5ZqPhsg5GC4sH
KioZr+wk9XGmHNDMepMYr6zqF17ydexWtLuLbINtDn1pB1BKnGlLHJ0UXr08BVF3qE1iQZ1kFRjz
yeg7H/vIlO0zGAkYKoh6I/WI2WZxn4gEXOL7sfXykdL/5CqyqnYW95BgTcXmYZI1G3hWjzw1uc4D
36xfIwxRzriO5iv8JKRBlS5eUS+DBw/zWxPrVtQrAPYIkMA0YRTBZdOFLwUxl9ktOQYLv0CsDIhC
hN0+zrl+EHmFzVgHgZFuI4m5N0akOLwQs+VXdeP1Zbhy8sh33CvAFvhwsgQ+uxdGni0w5R+W9hHN
IECjwENwVxRXi3hkZ3Gs8K4MxMzqd5M0VjxXQ/wayQcOKJe1Fi3nCqtapl9lfbC3EoIdOrAZ8gTk
jBygrroPoMKb6k6SQi6bW7sn8femr6HnJNomw0cYhRFBQgORk9PJUvJg4ji1TEAxFFjYnPG2GMb3
pQLJuaxm2PgRwbZLSczOcyUf0gHZ50aSMOQWCEOfksHeiPQkTFIpnspx307To4yINt3TBVL2yrLX
y/zY4I4iE22lzFMe7gmeAJfw0vZ04QDamEF/INHsxrDJGe1Uuz9DY5Kk2A/5BhOKl8/7LP4asKXT
l30x7PXk4HQE4WQEKT1N+jFyvtvIsqxX7NuogQkMO/eZxRHdCQc8rUve0YbrwzKZnBsjsby+uVL9
sIqQSyD3IlE5quSm582AMhtsL5V7mW8SwtZR34pHo/bkYwYiJHodJMq4U95dT+aBDrOF7LPGjskX
Du6LUBPSU3/qY08YRADV1XCDN8PFUyfnn0VFgobuPCdsAeDPqE0mxmWT9QM9qmEtnXa4nemBrgmR
A/epT7PXWYTOiXpZW3zQU9Nfz0m3bSlLa8IF4QH+GJzMJ15oJ2OBvXOYz7Gyagupb9en8hkUoI9W
ENU2ri+HKFZXK2/yrL4xM744kNx3C5bGOnKvB/xinol03Tv/YIVcsu7sA9YtUNECOox6Uj24cj3Y
tbNp+OYE2mIKt/hJvaDUNs3QvIpqCpiuDkwo+/ifXJ9vvUkqUj7t28LdJS3cFnTb/Z4stYOVbEze
fLkc4v5GOOQWnMthTuCAjjG+Hxvjnp2u01+NiLRjIGEBR7sNyRNEAT5V8VYfj0G0ybONfE3lprmb
png9lRji8enfmTnTdOqF3RsRPGjJj1VxKtL12ekkMQg+k9KodbuUbNXNnD8RdGBwRMZR4Eyso23i
/em9iLUqIxJj2gnCOYFIhdfLeGSoOeUOfohmH5ty0xMofuY/4Nf3tHCb5PM2JGLNcb6qOPseht2D
HIfrcPjZ8TMqWp0D+bBmW98Z83gyg5ywofnG6srKxxrmEZhMFtgkN9o50idy4i9VTq5mhs+IzK9Z
kb5Yk6lCeDFLVzQ89emV2cH5TECA5uQ216dy/GKlz2n6NTDuWnFS04+K+l9t3WHXoSI8T3a3w7KO
mRy14WYYn6aZQV7TPyEihjVxdF5auUNM6mY/gEHnLvzH9Efv3onhjQgeFprHJjpM7ppA0zT+FhvH
rJiBt4+EdHwNnS+W6S8mYfRwL7ADZ8svMqlm55dKtwuwAfyA9dARg+YV4Qu6ELKj7vVlI6xrrX0g
KtCTwGflBpty4PjZ+AvVWECmcNnUt274Uk36Jlp0r12e4VILt8FCEB45hiDq0yFfGQ28YJGEaPBY
FFPnV5IhP9jp98zoN7DHVpA+0GJbHIDBDOtRoNS1dRoTgEjDc0jGSB+3X1V4L/n1YW+fbCfbTxpt
1fornoa1AW+uS+9w1+1snWjC5VCO9TYrb6xynyYHBKyeqWa/JUizKx8k/l2dMyfEeU8g255NGV6P
k3GvjKOODcO4sQTIXTTXk9wZgITK6qmGPgLsYqWp+cYdo0NbJ0/AIm8T0z0mbr6f57uuYx5/MGIk
r+mTa3fXTWlvq9l4EDow0N74NubVKu6W9dz0TK0Kf7TNTKt8p37NzZ2FI34Krov5YRKub1s3tdHC
v8vXQ3lwz9nDCDQyUkJ7eHd59mOQ02rR8JbXlqcXpzb8muk7ck4kFNxgUyP0zHuqovwB8pSnj/HG
rr+1y7VRPY3WSRWvQT74sUJdbapNNTorXWMeScrrBtKEQv8+y++2vqxHop8wz60phbr8S9B/b+Rw
hZJvm9VXC9md2sMYfHU5gZphRvXw7UqA5TNa3VkXN+hos3NKzW5xjP2clndqng+JMW00m+oKCBjx
tN96wvnG6IQAeKUPymut9qbMpl0asuBU1S6JCJRzMdan6RbI0Dpx5ENPlCE0YtARhbHSOwz5YRN8
a9RYr7S8XjlVuhohsICKW43nWoUnBiPmB5CWztzPxkF0+iodX60RI2IcH+dAbiNQXLJigpjZdov6
QNrxg7VQ7fbDusmBu03FV9D8FaSa4Yrj9vtIPDv1g7YYntGnGwPqpt7HV7Ed3uOg3I5K/OyjLxnj
EJgYiZuz5l51udjMsXnS2NP2kb4Pe3ZDai+BwE3jqiuj1dS235LyLhztlyw6Yll4yNBjERvCItCt
22bd1wZsINTF8osVwSTvU99SjgVUurqbWmdt2JCYAbPBTCu19mkOrY2p66/F+HPJSIolBhuVvG6+
mhaRIDXe0HBN6PE1O6gjh/WHTL8W1WOGstsiKD2dCP/T3XPcEbOoWRerwKVXLLLhm0PiDOgj434e
X4em3/fiigA6i9UOUb4BSIeWuZ4uEzUNG4pF45eZlbupBrKFOENTj/3Iqk4yDZmUxCBvUkHyGTS6
MzixcR4QCQ0bgquKE4wIeC7ESWO8ylyoSXl5IL1u3uadfcSHfAQYbq4XF1jAksrcs+XZDNqcwwLz
lduYD0CPTk7SkW4RxeSQCqhpeb5l17Axm/AZZ6+fONnazIvnlIdhR9DJ7GFfNECoUu227bJryzA7
DDkKwiTJdDtcIMjYWk8/WxpIXAIC1NjaDcOQD7EzD8TAnYbK3AI+Ar4FZ0CEfuMkV40Di7J4DPsf
biUQ0cCOTQlafh7xmE6nBIrBGe6mg7NZ9ujpqWMx+rJHMhDmkQlpJuVRTI6XVuIlMKJHByo80oFV
Y91OfXBcTHjw0RMcPt5Av4pBji8gVOOwvDey4qFpX6X8WVa7ICPucoKgVuzatkCNaq8iAxc3atnB
fpp6QrtSohZzcsO7caW3rB3OraM52GgJoE10BFyV381sP1zidhlPs7uz1MCSw26xMtlwJ9spBDkz
m498si951mxo8WLudd071y1uMl1QuwyeG5bfm2hYK2y9mHn8Jtj2dHzLANCZFq4bp7zpdQ1TC1+5
+lbATiMZbTYGiJaBP6PM0FJn1fRXzvgNlqIHFxfPw60FRtF2q1MinxNm0WHg6LKUKxWwALMzCdgf
xO5DqR+CqrvKldpVOhnTtToYxdWcsuzdQFIFYXlr5fQQkvSGDbincWaqNW/N2Bxd0iDimJP3LlxH
JXuXCC8/prc8Trd0KNnOoDFQ6gGrReFXSb2xh+zQx4DcYDx/N1zjVqsVvgno+bmo8SbhgJfQyST0
65QREJSbbFrwLPJOVL48NsX8KwRsIJ7cyivTowkNdsZydeZqyqtzxGjd/qioY01KMUaEo6IbI5Rw
nNyDW61LpoqU3K3KPpFTB0p1e17m5/ChyO5Loe94DyPQOKyLHlnrHvPkyP5VgUu8UeEXYX5Zxp0K
b4fwzkSAmMRgtPrwLQBCGVP+5WG0Jrlxhao5ak6TpFZmM1xnW7uKiRLeh8s2sSAfZzuOSk+CLUrh
1P7UozjVzvXUaSpjPw+v02Y/4aOp79iLiXwXd77KS4iUqNJfMtlt6+jKcf20IUDYp8wqWkyfezN7
hIpBDrdBgUrU20yRJwkECQhNMXZJsGwze3rNl8hYL7gL2S2261Qzt1r+hV1DSS5SdxjEtj235HUw
sXUBn+fHxMjy3HQVNHcDaZcmdDDxq8IzZRCphnGIxy3WYSX9JpxJTDvnkR6iHpbgOoEIpNiVsW0t
+HPQHxuX1ph9DGLu1WJTuyJSMpiflsBYR9GPmOB4A0nWdRCQZfrDGG6IGHGirT1vRmgjcKny8tVm
Am4nP4l/aKVvx2AwAk9bXprMP7MTbErb6ZgWpMtGB6e51YNrfPdeO1OPD/dd/6JRBKOoOepZTm6p
uk+qAfyWX7BjLejwdJVf1M+j0g/aRJySKFda/FPLH0aaMZk7H9Ju1/SvM42YGfSF5lvmY6Mzf4KV
CmaYf99mpe3qBh007TDJr4na8/oo6QOkYABxRhERF/lVifMRG1i8PNFIIYbbr4BCxFiDaMWfAGEd
Ou0Asslb6seWZvcy+mfhZPTQE5abvko27xwT0hHy0gCIcYAvVbD3ZIcEzs8TQGnUKgw3crxL5tuR
72R0jpNCTAG7DzR2RvWzmiNqd3mYchMZLfV8MoLcsa7p5B2LgWq0vC+dBIAaJlQLuVefsit9IreP
qzaPi16viIxey5jJVWhebT1WsLNK3W9neIfEa9uiW5GUjvdH0ugQG3ybXhZfTWHjT8Y2NKd1wqgm
MgA2BBudc3qkeRTlTeMeQqs6mcZbGpysul2risJoIDGPYwEPNsu+mnCVFcFbpXW/Jpfc4yXfazqk
tr6RTI5fJ9vxmjQ+ih7ApTKZuQGKJPG1hqZb1wH4kAJCn4YGhiLwkq2+W3iusx90TLKwK9vrvskP
Q/3SmXeY7b06DAEQ1psk/ilAuzbtLeUatziTdEP2ZhqCrCQ3EW9YnoW0t7JqY52/Fum3TmavpySd
QDUQMh0HwBB6g/rfdZt4E0cKDhsJ6FedbkluOl7WeYxB1ct1kgxF3tEbGwP0lqgU5PfepfZamzPI
V4KHw+4OFLj1VVZn1mmLQdDxSjI9H2GR2wCmzZoUWaf+Npo00jT+cDMShGtGxvcO01rsF8sEJHOu
Q/2+KjRJNOZc9v6CRzFjwl5IIeWcpfHH9Lwucc/FLXzSkdV7iiEe8p8wNVuDvm+tKD3GTrIoFvIz
Uz2rRbMJSCqlQ4eww55K2h0KZZkHwT0rd21s0olUTfJNuslydFLbPuIGmjov1kOSzA2VPWkxqZ57
cmeqh3xS5S3d2bL0RiDSN21wDsnlFPVex4R06Md2Kb0BTfC6rNuRkCoQuxzVzM8YAme6Wab1REKF
+Tg6Rv+W53bxs3cDo3/g2AyqaRAas7PVliL97oRxdWiiKrpHfB0EK3DG2atR9HEGFxggrU886rjR
e631DLKdtx3Hh5OHfz1WpGmmxtqqeYsrVFS1y0zR1F+VHUOBa+k7jrOWo9Dtii9qGPTrFsbobViU
wy4gXuMB0xl1j6TV2mAapwfQSIP2ngwmn4jm7q6UMQA2TQOsaVux+prQRL2KlEnzsYvz4lpyZOzS
8SOJnJQVli5O8RTe4iIh3JVTWPZ1uHdXlhDjW9HMbIrHHgu2l3cxnfEhG8vneBCDtdZnSIG+mzT9
QYcJQMWWWXeY1uvregYOlVtm+c0JzAk7cFwzfxEn+jOXlksTtRvd/jS0i0w2HH0mDH18pu1qMllG
kaRO/TrXSiojMzQmbLFQf69nGMuGZ3edcV+nhnXqDbuCgSicamUSlL2uiFi6U9ROh15pGmZTK73R
tdTm058XOJAwyek2jpavbFZRUJftt7Az9AfdHOtXpw2iq6hJbPr8ZenSL8j08bmtl4YYDAmkZpgc
fbvQw6LNKpiayeLuHwN7yjhta5pv9oioLxkzZgwSOqb7qi3+WQSj5lqrUvFjgmEJ7boeTxZu2bMi
mxw0v+p3iTVxxgJPlXjlxC6ynLYtNpAV6Gc2EnUBiXab1LjkObawTXMrzIiNft8ZotvoXbUU+y7L
jGgVxAlO/UGGxPRm6dADi20iu9rXyMJXc243DmzV5nxNyFbJgWIur77mxlC2D3LQ8uIQTkt8SMEG
MpOMi3UqU53Onx5bSbpRlYSSLAM2ZJNimWDDnl/ZvQ2PBggUjxXQJKE8pjMOm8ES0QEXsjo5sKC/
6KC5vaSYCz833JymBOlxup5TGaoEds1Kx+zgy55NtEyBL/sYsKNn8Dn11sFhzikfK99xUAYzp9EU
LejLoq73i1vAjAbpJOBQtIPebsHi08VyGSR3fZzXPwK2KA9NoFmnOEzowEi6IIyAIkSVLhZ2yUXy
AjGNtluS5Dp9J2DzD2lr2DthMbH6kUuzHMD+spmtlAOIKYwtMN5juPxqUL1CE59tY9MsAjI89IV2
1SqNs13s/9WbmcJq3LQGW+NuiK+ytrlXwCSAw6ovZt/MHpLPho1HAagsq7IV6KNvcxvRCZgmQmtx
12J2i8y1cvr0ZnSCSJ164mAc9pGkTPv9gprKB7qMnDoMKzY/QMdavfpeO1P9xgY72zR9yvIm9em7
3tGlnTrYC7ioexos2HJPIAesr2ZLF11FMUGkBSEpdV6Y85UEM/FIfcbpQA3SnnrVqCGptb1Bj1Kq
8QshB0RUuHPbPuu8e8vLBxqIdbd0vhZz7O2lQ20z0SwZ5RTmt2sIqM3XrMlQ8856F21ov3CIEM1y
V6tO8xuXoghv/sz4Zq9VAb2NfJ3wHZsysa4OBH/E3+fFxX9bx8VdOBWsiU03GE9wDrI9U0B7r7IZ
BGcUJNYBKVGj+46Wh984p5teojJKqJ6jc5Otn7SbFPHt1rSBaP9v8s5suW1oS8/v0vfowjxc9EUw
chYpiSKlG5RkSZjnGU+fjz6dSs6pJF25Ttnlki3bJMCNvdf61z80ZkZ72qb1uUTXTvxuuXzBmm0g
Gq7ieWzwxQSoSmPXqjvzQ2it5FMKlcEnbIQqKkLL/jEpYwWo2lQpLfvD1W03zOGoOKHcl97aRViM
K3oJKggXG/rU0nKwhULJjYrMo1jnBEdrVr3mPta/7U+ZCO3DTo1Pzm1hDOBn26/lyOhtUJ4Jx2uB
QfX5pSCY/kVbDcKIVKTacoYjMqS+jrOlbqK30gB3qhvcnqQ0YpcvLPlOKm+1ybRYtPYW0enp9CjQ
1Qj3UgJ6q2lqSLgUdXnfCOrckuYeWSOvPTP51ZI8s60kMSQyDCACET8xK72N0Rn5QgpM39ROKr3Q
T7KW5c1eqXEms812XCS70wat2SVxvALF9q2SnDoUhtW5wIcCL79sxIr1k7tulMRFQykGlR5x10/l
JdVOVkuC1nYpQq19ktSuDslYLgiOlsp0bI7YUE0qDmDJoLwn2WQahMKoGvbtVHuGqJHA0CgQ03uh
HEdwUTOa3YGKhkwVRorZJoQXlimsN4G63qMokkGnI6RqMn5Yy2p8LHGlfI6duCMhNXWk9RPbLluf
2tLF77AtHDOK5i+U32PscE+yP12TS29KJQ/nvLO6OwRy45hi97NNi+I869awbWOJDThjK3kLJas7
z3380xujZiuiGcAAEGh+cZiQwmW2s15VN5kRKiezUNuPCMcPj04JuT6TyWCJ6Uw4xW5SS/FklDUb
hqi3QWqVp04B5wCnuab99LumHVOniaVKqaUYjFJ04y6KpZ902qFVi6M19L7cgH7iBvhZkVbkYTOj
UnvQctRjXXJimkFG418wJ8c/86QLFHHE0FAR6nJAlmzpK5xAdhqGWE2JIGdLGZs7LMWuU0hGQKfj
JqL+VDpyCLnod0YntJ68TrasUbxhoG+Akzed5DLc8fP1Hc9tn8wrV2gLlAzBnCyHXsWPVGAcmzrk
cbtTpDDxIN6tqL2wXYlTq+ymJXkVrsTcdx+d8oo4LyiGQ0+JLk/1BuvWjZEll4gugtB2X+c0JCSe
47I9R/GmkwZcEH6HxLyIjeQNy2sYynfUSwBaeiBZiWOMRIwztZHf1mHYyxKZRar4aaVPyyAGBhNU
Qhu8ulI8Bnvf3bwxFVBmgsaNRXie8GeLipFw8slWe6oiZR8nhSMNe7Ob3C7CBLeed1bfviSkME/U
YwbmE43Q+2ryBz+JJ3SxPpwPhx3Aq4clmEZlk0idq6UTkCktG2pEumfD1VZ9p8uPaTv1h6C967rp
Zf1wN8PMrQciePC21+sbs6e5xuqnTv5EHfiyEXFfExxKMN6HGXYKE3jA5CVGfHIxofOr6EZEncAO
1nEOnoydVQw7vWrodcOdaFheZh7L8GSGA6m4lByGwmzYMl/YqDaCqV3aOgW6I6E8YnRsedi0HI1p
PBpydpPR6WTJtxIDLoGodaXXJcqXUraexFjH5GWt1GcodB2726w3F3E8sMXCsGeiP2FRk1G8msJr
Pj9CFa5weUgHRDqYH2NL27cJGTymaKPPJzpCuUTMGnU52xpGfRjITVcskLp+wL1PI1NP8vI2QURW
e4PFQFvVvDa+rd2TUkh2hNlwWRi2QNaVOVEYr0fQjmDIRCcUCRApX1ZmhjDpbsNC8hU0dSaHfWzB
OCu9MhoCrVUOmAVaxXMbP41kc4hvWT3iCftKpeqWw7miQVZFv195wHNEqqPmGZjq69OxJhYogomE
OQm47GeL1WK3HLMq8iN4bqhViCS69SUDDiV3p/bPgsGh2NDFRjaGWMwEqbutyl2mV63bFOF6VAUg
wuQlTXiKoDI2Az6cGvZz+bjBJtlupcmvcylYcP+1V1NdgGbNW9Ilt0ozXDF8hIivcDtviXEb1ltV
3vL8spaTP63DxypphFWF78o0tTzcWPslqt2HzLpAcIgJoO/14v7dMl4n2qB+OfU5Jpefo4kB5Zp7
4nAkyA5zEvlpYBFJMhbFMz4AlUt8uLCIPGbdeSxFFw9tHEpxq5rO8fA+Zm+CvCIJOA75Dv9JSfmd
o54hJw7V/SGqmwsG4x4ZRLaM7Zg8SS7oSjbt08khM4Vqy4YBYy23lRNgJSegDl8mViQ26OAkulPB
GVrI22utHNz2mk2CHWFcz4icGRhbamXcR0U8S4PuNwrxN0v1VpVdQHDE1ogY0ce4iN3M+GZEL11x
erSCHQ98JzApZcI1qMe2vxnzYRZ3Ut+/YdJIXthw7KzwZe7Tr0yXf/QEPbkyO5m+rx8ZaXR2Sn+M
C3cVoZqcH++5SnyJb5kllE6aBZknQc78RGfGaO2N/CMWNnn1q/Q/Vde4aaki734n3W9ccVl9sYw7
uorQ2orTTjYPY7FfrEOWdUGEcmgYVL+MJDcSz9P60qc3ONXfSVw4QuyQorl0JGPtB8IFxpekvoHa
qs1xxCILEsgYHRJaxqU6KuZ7p52wAveUxCXJbMcq65X40oM6sttJUXQc0Adm+a/cUc4QqzMiG63F
1YHKQwDYEx4bAfX0Rh6/lolEAEIidFx8qDp1YpbY2JRpp9MfVREw1G0qHjGbSvg1UACH+syAELqT
RvJaJHiW8hujF4nJeWX2eZSa3VSBa5WVowm9XQB/j7PqjDI7T/LUjzuxzQPcie2GHmcNtz27kthc
yzl7AiIO1WuyGK9jjfdU/CWyVORoM5q4vVs63CbsXEOngOYl9uCtljW4zfyeqkeZoIRJyh29w7Zd
7xhKUR6luWtWynefksujezhMEQ+R7RSt9iX9iVAw14r2xZJsYds8GWvzSeNDhVZSsbFhR7JjRHTT
eQmQx+kK0GjgQjyvu8ZIdiX1oTqpDESZ+hqEvAOL+Ya6/JG1dpcrRPIMqSfDXkmwl1eL3yY/Z5Ju
h90VdwWIsojjdPVXIKnJKXVPV4JVvMnJ8iYbFXTaxqaJA+uHUGLGnqX3niBEm0bAkGoYdhaO65hY
uy1vrWbonTedS0zMMVt5y3IcxNODl1SDU6jqLZfa55yapVNAALp4uxhM2RjB5LGxy0l5jGLoXxSi
ilJ7ChKytawoL4tjI6w/GfB52rKfFvdOeUaf48nhz4JBj8UyxgvC1XvpE0os4zFhHxZGUM6ntX0J
Dc1XSWda6Y4KEqIW/XXt1QscrrdM/Uw5vLrEU3IRDp/kKmbsYmpsw98Gm+yI0/wcceSTqKLHAWS0
b/BlFw+CpTrRQNAZm9Y4ybQsWkEFEzPwT5JZ48MdX5UFylxtXnQJg1Yp1zuYZhkZNhitaxa5FXgK
hQuDXWUTPTzgmmxTlC/i8Ik5vJ0lzMlXWymTSyfQFDerD6a+H9f4loqSTx5WYMrxpjaf07bYhCsb
2zxtLKnfrRoSeyAGR8Nu1JrjXSEWDO3QQWhf4wBrZTMazKDXBSDjqnM2a3RaMjqy3uZVmGZa8PuE
YBw4KKm1xPNa61QbP3CS3UX+jFTakjOuZV7frW4qCo6VVCclIjnPTA5d/rIQV5J0vd9OkOy442Gf
B53MkynsTfE6Tm9Lqe3TJY8CoSXwJ+LJ620FE0NbVJZLO64crt0uHxcoWvS4pOY5hlRguSdc80Te
iXHWnZGo4teOKBhcOyECtUl7wGjaW9CExlvEtnFM9St58MYTG//0iMfdfKDdgQHGuy3PVdDg+xS7
w8uwL5kfoSu3bOlscEzFu/7SZUcrpZvwIgJIqQ+6F8lXBDs9MNV0xNQzhWdxYp17hI8KWHAvO7Hy
caebHyXtqRoCqthlnxqH/MpYIhM2ws0wr/Jv+K4vrngT4YTd6GPMt063M8ONag4sl2w405HtxeOp
ny6zC6PsyvXWO6G2yQImpAhEN3fE/jj0Lk8xmWYJXLuxg9kwXmJ1ExI+sYPxI42n1TcO1bH1C286
Z27CJp/a60beMT4+hH+KZpu/lpZNkT9A+/IVtvzzete2vTPuHj0TfxNuQvMmJi5hh7jHbEhqGkAI
N8RM7R90y4MaUDM9EOOLcO9eqGrgVOEa6JtvhbwvZrvZ44/UbEac5LZRegIXSwuPYUbU7+R0fBhN
u1X6lba2djXIjPPjfcy5qPwaxQtrCbk/UG8E61A8RK/1OdlFD0Xps7Erd8MXjmegkVgcQ4M5gNQu
TBjZy/xSZlDMDXXSoPssXTqzbenGN6o4Hok46HDf8fobToPRlWXCuOtxKM5+LW5lEMGO+PKBGWrb
/lrzZ6X94NduLB+S9dJ1d2s9lrwEzKLcl63tkLhS4TYMXtuNLEF38Y35mTGNpbuztuvCn/KX7kJp
fYoDiLwrY8bhbSaONnS0zmZIxmSl5nRUANmgTDIHjLei6gCdzXBp1g1TBHH2++mQDlBCK79xeXUT
rMgnBlC1XkuAXIPwUVYF7MCCEBt46yJJ92fG/6TCQdmE96rJe2p2I2XKyCMQRPvWC18FyJJeSPPx
XHAlLuJnzFnGV+1Z2a+Z33wRJclrzeScXLVfg1wBpqsOVuBJZ+tB4o7+fGDGkziW8Zdo9hJnW5VP
oX7FRc9ZSVAD2c4ip2+9DNkozw68Fvgzu7ncjC8N533xbXSH5nE2O01l5zObyIaMpKx+KhkccHuy
aPHqk149JfD+YP+OPm95dhSMKNuv0AgYxk9z0FGJpmh0PLFmXLOhSicVxO7ooqleo2eIOOLozc/a
RlnPreTiAw7FN7qpyTZKnOFFC+rdvIPkTYXSsdYhdGqBzGHNTyXxxTf9GvnhnQUz76XQrmVHus0m
he+BmYTOAd7bE91z/dJDL++36R8iBSaauIcCGEvMVyFy8XfKv8V020CjkS6t+dkq+CZ6UeZUX4Bw
y4+U+Mp7Udyrd/MFlY54mVJu9lEZj/nkJBKjk6CXDhhiyYVnzvaK7Kvb56mXcp2qrf7EZ7Z5gqSm
2IdfDvSyfJjXaHX01Q6Pde/hws6/5B+sMWQjt7tpT5ZiK0+ypwVoag/sI5TcAA2Cpy4eCwlfdBr3
5BI2lLR+V7hchazv9ewl7L50eDuKPfF6ieCDTNt6z0lpE43yGKZ9p8Jjhxiek2daipBVa53Uxtcn
NwwPCswi6bVvt6L4HkdB3nkN+yDTz9zmPLXMwOodsuqSmcpbrmzlvIzEFNjqGxcD85lQTA4TKqis
OYNAdvjGH413Ggfo5b3mml9EJzrF87LuyBurKVBLZ4aupZyM4pzDAWZFhrqn9eAa8R8aX4wihmk7
kttJ/KL2q60f1vLRVyfNPFmNL/fvsQ63vvisosBy0/0KfWyxx03JyOaHsb3Cz6f5OH1C8+Oqay/f
rV9rj3+Hw1hD2Iiinb0LF3GfnYu37pLA8voJz+xD/a5lcS27B2Ih2vItyZ2RA5V/RXCGzVkCXoxY
EYknnVj0RSYFCAj85bYjGgp73Ys4ewnBHPuQmK0XCY0ygRyQzo7yntyWkT+snJB0SzSrNIf28Cbs
12gj75X3KvKYaW90YxszhmPsMrgjFNf5qS9+RV8FkHvGQhkUFJSfKOv0tSc4pH0mu55rFD6rI8/G
u6xfrb1quBM7BFt058ADnRbPmjlsohewSOHbOJBeuOxWkntZmYUv7tiuxkufXkbRFrAqyOGWYgP1
+DQZXTOJ2xkINqLjCp6qu126VZPbRAifzz4GC0nFyha5w6k7lD7fr7cZSJ7d7aKnJKLas7uv9bZ8
YtM4HM3J0b8LyZ3T7Vz81NxAmRVJ926xQsPhVrN/jBlpBtVV5Mgnc2gZPclyFSKkTHJR4Fmkw28M
5LTJxSPuLCkUj1dhS+CSK+6MzeDgkJSmQTh9QylRBE+KHTxztQDRrJcerHdYfXSa43cNH0F+VY/d
trtH3+FnBtvvIHww0seZxFY/UsI64NA6wpvYgWnZbIKPYOVsD6EJVcif6c9k7TR5m72mO5J2cqf0
opvyxsE+zKee4lZ0IHssdvJhCbuG2ukPU93uvXRNKmsXVHXP7byPYMwOYyz0IR5RBtkmuiXPRiB4
9RlX1uKJb+QIYGgsMeaGD2vH65YUDEqFmQg/e7yvweI1xXb9o5/a7+SjOwhnuJtg2ZwWB4ujNZ38
ZhOfOVcv8HFPdKTKzXou3sSrfrdOaeHw//MjsTmL7/I7kNgoPlGPLeGjh4IXovlWeDaVZ130m9Ez
FNqqVxoR2XorxP3YX0sonNb4MWo7LbvUDQlrJyJwbMF4Geja8x5okb4C9aF5Kidiz+5SbTdaALd/
XoNJdTrZzQDFyjONQhMNbqkmTi1D0M8CZoyXOTkwAsYkzCF9oJGfJArcaDgY+n61NpXy0cYQSuO9
FnPXEMXQsPwM+BG72JU+M2R5qgpwfN367R48OgNBA1l2+A2TVuf0ZfhNNle7wZg1gs6mnhVxvIux
ti2EdI8TPPs8NYFKCtjYVMRxXxX27K7UT4nwIxF5sZqsJE3xQ0v3Jyu8MWizu1v5YIpA1NV9DfLc
mDE9NT2kdL8R/6EKhFKFlqMvhPiYs4dSb429zjov7d6YXhK6DCS7VtBjAc0p1H49iJErLQiLUQ0m
rL/aqzCf0MIw+SF/RBx5Rvcy7jMjuqJtqe3i6lySN8wJDk/8NwIhEGW7mW70FtmI27ZHiR2HZMse
lNKfWQDktzhNY5MDtiMcjxu37ZpdWDKW45gNn9rqifTwFPbksMs6b+3/fpihK7/U3xnLh0juMoDq
Q1s5DMFa0BDUgxfX+LQ6a+QRjsORpOSdKz7oZdmzAqmczlG64tbdjY5gbvsB1MFuLrX6rCjsW157
by/9sOMAGhCO4nHiaMWI8XSwhucsN59kbhRtDm7sX92dFm5p76P8RH0zLee6OQ9Qp0Etug8No2tp
r19HCMPysTbheRysn0VxuhscT2boNdTa95Y5sar4mcD2rB8aoMfaiPcmuX1DvpW61s5y5Qvx9kZh
ECF9srUOiSOGvwp7PAj2Q7pQPqvCqUicBTJaV9+qT3Xwpmm7lrsKspr5yOstIEMl7VEdcPQlxdq8
rvRSfXFN+DiymjCrh6xp9h8EG83p6/cG2oN+yeiLG3t51y1v+eGpFxZ0TO6KPMRdPziyiBNNzW3K
iSTrpT0lxTZG69DZg3VduNYm4NBS6NFGmFoxpyihdbIjWLnHJaj5T6dsozawGJ5XNJvEtSfgEm2j
E4kyOPPsqt1e7f9ql/C+Jr7E9EPhnCdBIwVW8wx5Y7Lu1Ro8psblcVqudPiAXSJszdtaMt50hVpw
CrUMGlY11gLMbNzIYGUDOgsDMwMTELR5MarcmQFMtUJmglGFblPXT7OS7LNqQhMEilsree9qpcHw
RblDgty3oyQgBxvq/RInkk/MlrvGWXwQzMG6a0IKhR/dVS4yvuvDXWYpAEa8CMShhHw2hAEE0iMH
HdzBMJe9DJ+dzEVhb3RDj6tD3hhfLXbHsACSz6xPe98SyXaNEb3NqWJewr5JtE2fw+h1ETQACzam
BIipiAKLXNcwKm3mfn3vxih8n1MZznkEV5J1H17GMcmDqtWmLcSg/h6SCr7LQzk/T5DHv+PalP1h
rZJrsY40HeM0XqR6ygOUlTA6RW3daQvkkjzRy+Oqh/NWUsQL2ZQVCqK0vmMWHR7EjAkQNG6DKSf+
pTNe7oWE6UDUsQkUGt5YWNFJy5PWFEAb0yAoB0ErGNn3baQFIdacr/EEwkDw2Uqtr1k0FNG0UIJl
neIlJfQQD/9tVIGoWEEdEB52JOgxU5ZgDOJCwJpOxmS5yBHnyTrWkZuJufHakGF0zzM5cqMkhSma
6uVQXY22YzoVA+XriHz6KV6/h8wQDiKcpK2OosUVpEqAoJtqlJhlB50Mhify/ea3mAnIBUctoaBm
NXLkoRGbXT+J6ibViuI4G8gyGHWkfbWRhiY3uBqVx0Y31vcsAUhO10nZVyrh37DronoDQ5tHaolX
gZaH/bSSmPXJUSRBIu3yYDVDicZmGm+D/nCIRYl9ARKjGklBJXWtBcEIgVoTg2HZKujrY6nH5eQm
3Ty4rUl2RlLHhmeSpMBuSQZ31ZXLTzShixxFcgG6hBYmqqVuJ+OVjrW51IdBrYCw9GHxIGTBykry
3oSmvojP3aRRGSWq2bDrtET4UZcKwJiKVC+UaYk+zPcOLkP/FMlKI/srbvgDbUrdGdDmldrWoeM4
00gLGOtKd6tGSb1KggbdbayMmRFVEjVuTrQ2M/haDwhSJ4u5giT2bbboCoVQnb4qqRTYCuYc76Wx
q07DqPWHDGnXm9KnJp07EQj2OpbwO8kprQ9CUtOkDtXI81gbZmS5cpQXtMeqjNpiUXWa7ji0hM98
Xqzuo5bnIjsPDWuF0dvSivuoKgZrG5baYO3n1oD/GluDpL/p4PjCcyNqpUY4MzDim8Jtp25s4m48
ys1SW7umsYbkj7HMQD+F9QjE8I08XBp8sUoGt6GZE33ui2VtjgU7hYTIroh1KfdXaHIxwXEm5wYf
ccu5O2Bvo/0JhwZpwBoO2fDO3I15us1bsx61a6ymaIhgWgm3Eh86kz2pFbXTEo5MG6ccGHSHA4pa
BLkwWskJP2B1CMjGEMKWs18Yb8y3u9pvCy0q91ZC6JrA6ESNyakdymoaZNOL1lmmlq/woBb7d7Ma
ADj/sLjWWHArGQlsI5jtChmbwDq01OCbmVBA50gl7JwEJZAh9ymF6EtGq/0XJhr/OxE7D6H28BK1
CLf7F9uFUrfGTAcjd8SpJCAjQw1ihMtzrQmvfS7ilEPz93+XmEsPqfq/CPjxwfmfLyn/s2dAWSpm
gWoYXnXCRLL6paB6hNJpAFp9/YKvD2feFYvR/0Ku/6+vi3+c+vCKwlgRdyAMPR5eBv+LOU+1rvpC
Qg9eXGxQJLDtJD08SVkN6f9ITqJd0d6tli/G/2nF8P+xNz1mEv9na/r/lkc/bYJ/4Q9KtH7Zfv/H
v/H3/+FNL+Elb2BBbyE+szBKetjdTT9d/x//JpgY0PPZiJiA4LeCbz0WCP/DnN74d9GE0gCpUkbk
9Ncvo/uHOb1k/jvOaiIGDHg7aiLObv8v5vS6Jj9W3z+tTt4WpzQ++JakajB0/nmVNDU/yKbbKVEE
nA96OJTPhQHLQ0DYZs95k9M3wueRh/kglahRsLXq/RC3bH+AGAPLGYgPAg+VziI5k5qHhyh70eWi
OtEtVKeoVlCIavm+Iy0S8VYuOoQ8nB7xK1szXcqTYDSGtwzkmHRhn5zMTnagtgyAx8jZCWR/SNHo
e2SqkKXRA1NtrKMYRu0mbquPdKj7Y9puoKzBdJ4yCDzEnZ8kOcxPgkJgpIGgPsDEPDutRRLkWv5F
GGThj1Qv+4I0JWoxqHSLss0RL5Iu3GQQ6W552oItrN0uhe3jZx3YFpOH5hQT/upLOOphE4qiQpz0
bV1SMuHMFUB0mU5xoXIo14i9k6qdj81wjeaUMfYsneRedYd1BJGhNANVW5kvPX6hNJxPuk70H0Y2
kh/K6MLNUdiqDaGJ7lBpUKZXufMKffyNI4MB4uO2Flimn/5+BS+74yCg8TJlmJnxyk1Kexyi7b+3
Ii5bnW9DuWZmSJJpTfBvZgnZqTWuYTQmRyVXQf8etx7PdSL7GkRJedYNXq60oEL9qB/lOv/PX/7+
tmbeMWdJdhCLzDgoqO6NUgD1UE3SKqUldWuNxurvH2aP76gh5JYmkQ49tPrTvCx1kBUo8qsOqeAo
ZVsKE+OoCIpx/PsVvFzjWNN0zzPZsZbIgK6NF+G4lKZw/PvV31/EsKTV0CZXrbvI641FI5WHHClo
SzmIoh5tFHFot42XSdHl7wUaGXeeRZc4OfruY/r45e9XM2sjKxX0vI/3uz4WztooWRC2cg72JERI
b3TKy3/8HmFKvmkFLXeUvPwcGP3fhbYkDJNoycsiMBK3tLxyllBp3L4lSLofkjCoFKV/IgtLc8U8
lsgwZ2emOICKRzTTZ9p2T2OBnRrouWspBYOZksTGOBpET0yleCfqukLd3VsvQ5+o3ixOxVFPonJH
qxYGSjxOu5p5M3nbFAcc37c+U370Wh9/BPU7hX5KH4A3Q4ktjjQZ5Vc8w5VpwoT033YOA53YWZBx
bXwW59Dw9LJRGVrMOuKzMHdyNZ22EprMY7SiP6Aail4I5MI1n1r/vUyehXE4xQg6GYJXjCQe1xEL
4TktrOxDKjC/Twqr9uEaAa0lGQPMQcqOC4bWu3UZRn8YI08dh+WJsdvAPCtqLpMgHyP9QTLFvumP
BSXJml/IBaIVHML+OSkFWKgGFhAq5LUMk4EnpRPUQMkQLURZuNGtQj+2ZF16SyomW1hjgq1EpDck
aVN9WWINjtmVv31VngkwvsUavgCyvq7ObIj1ZQmrJuhUEabW489MCWxJbOANZEL2S1w0ys15NAgR
hh0mkni3WYoaqWNdvkR4E72MsJXJi/owtdL8LSO0xnIWvpK1iGivGlEdy8JZNBG2NGUJnG2tp4QW
3FW66U8ih8t2Ifb+hBg8J+qoKq+KgHrK7JfwpdMgqcQkyliG3v7iX/A6kqh0jxKmP0TGfeUKH1Sp
0DSZC6Wtdi91aQ6GQtvRmkVuXViLJ+UJHAfRQQBfQrrq/xCpPe8oH8+txSiJjNt4I5ThfhCW9d4P
ZeTVGMgeSqTFZXhoB2CsYZGXj2Wu3Tbt87cx7V61gpgeXZn1i2T11Tbq43O6RpVb1uXMkK54K9OQ
SVsT9YdFH1+UainOymw8LZqobXLtsd3Af8SsMB62Qv3ar8idSRfF3qA/j0MaX0xtRDkGB7QQp/e1
uZSwaV3cVDO0O7l2T1Ogi69EELVrR5jYodB8kfKbcldZ7nj3zK61nstlbLemWUindmBDdKeVvr1K
JLhVS/VRzXAuch6avqhf1lX1ka6g04zqdF+W4/L2iGRGWZvDETEYBM2AT+KagguR5XSfUjYKa57g
tCdle5UmZDxdl2+bWhZcMam6bZ7DZf/7diwVv45IJCp4UczjPBKGZyaF6fZyujFyq/PgbhDnRSqU
vaQ12issFRxynh+CNtG8S3mLLwHTMFGQmThYZngpGP7/vZhBo6At4dSVWQhZ3Ojnu5otb8pkVeRB
peamxf8VyLi6ZnMt3UU6UX9qxjige5XuYyY+W3l5nkggO1QFfmA6IdmQhXgMk0qpD20SHTn9Cnca
9QG7jnZyii4UbroCMSopiEiHYhJISzceUhM3fpqB6Gpqmi9BNXS4MdZ+1Y3lJlq4/YwM0kdLAqPE
vKVMAWgmVEF+ZCRTEJF8xSyywspF1uUnucMkAVASI6HpZGaMdpcSZ1ei05CNzuaPVtfLXYugtVQp
PbmKrphYGKF67YV1M+LbcX/AaZToDJ9aafVylNh3lRhqO8RC/VSKxhhMJgG2ibxgWSsKd6wKAfYQ
H3v6eG0ei8iqpj9mI9Xnpq+ZTKbmBEq1HqskGi9dqrzq7SAHI195cvelSmZ+r4fiRyGJeY8hCXxF
WX1ORO0pZeu6yzR5Dm3WKzoswVceb5+O51ou7XjhidnEQ6scjTK5LqBJd2XqyqDWqskPRaRAU05w
9ZBon2G3Tueyn+pnaMHnxsp+l4S9COn0B3mD32ICtSGu89wV5eFnKYbpojLI74SP3piKjfAQm8LJ
Xi/ZOO7ztXH+vutw7vqgjQzfMoeJ3TqX720Yf7Z6qZytdPQz5NknC3Ks3kUtmsopDKQC56R+hcQ0
WbJxM3OYivRYpGvnDChnU3sKq2+x581S5n3EDxMPSYPPiXGuQ5QyHOfUrO4obeDpCjnIdaf49ePp
iS2SievKPGYFvZlYcnGgR/mlmfq3St+LidXc5BYFDvcd4RvGtUgQosFblaUG3GypBGfO06LO8q0V
7hZe4b4CfeD6zogdoCy5Y+EguPNSvNHQVx66dxMEnHWSdtZVsWwi4Kq3kcB5ZkdVgdxWflEfOfEl
Ls87xRRCnhy8DP7+zzFkUluO0++YkJugCmvhKrNo8VSc7znoF8zadYuBHONXvVFvxUQNRC7HHh69
tisFeXzsYqU45rdkFHYYEDXbamgJSB7i/B6mMB8k3qfYifomqdTiUMW4tRiLeZj1unxuKZr/O1Pn
teQ4DmzbL2IEvXktea/y1f3CmDZDEnQgaADy689Szb1xzgtD6p6JrpJIAJm599pMkDl9mHT+d9HB
eE77x1MaRxYCynLad3m9o70k3sJRvcaZNwHCqd2dN7Fd1CR7YpkYP7Vt24xuSfKIGxydtP8mJoJz
cEp7bnssZcmp7qHmDAtxjvFu8PPgw9KnZhnEpfcQHROPdxKlU59ISayfbBXD0bCLU+XnNZD2gXGF
t9Bu9Xao1MJXKyz6uxbeD+EtMRiWtiPMlAWgTBq0mrKrv5SL4brN2SPZFJErGo4C/hShMJz4VAiU
PcLQgvo0KHzKsneOgRVk6xRCxRFBakgoKccl9kY02imqScsZV42Opu1iDz+F7YuvqfD6HXnSEJYy
eraYBt5sCwtv0PMM5l6IALPCtej6p2TmWLfUdXFJ5gxaEkvPZ8cuhvY2ssl+fU2TfP7AX/LHN2K5
CWU37wkdyClIPqI69e4Ir6sTDMQZuT3fllNkxQalG/6uWoq1U3j10Z1og/kxyvYJBoOoZu+FfZp1
ebLRsbDodA7HysBnpsINwrzeTaZPnng+TkqPZJyr/X/fjeX+xRNZ3swWy3v30btvjTH2J6vkxi0Q
LiQo/f/bQhK8NsBEON3UwqitnZYJOIv5rZFzcg/cgC60XxbXFlBy3H3O8yYbY33uu96G8kJlQ68R
osDkVNekYiEgJFjubBwZm1JN2LybLoKk4ot1LZKQdFHFHLqHfh5wqEmwPJ5V5GJqZsdMQe+UnoQK
09h/rUwyBTLPJFxiNAoZX/bW7z5vgQV03S9nTFns/XK8zOMYcSqAauVg7NhMadhvnKVW+3EOaIa6
SOfoYTGpcCeoJH2LTIDpbMbC0rlu+Y7a8ywCZnWkef4lCNDbg99P18Uy6h1h32Lr5zY+8GpIT9QC
jGd+mhEEk5Io/3GfIXAHcbPrL13kyZd8bs6B3enLAHh57LzfcT80n3jBkPilpLcvBWIGjEd5PyBV
0dyUUpLT2pqaQXXceXt7CT+A6c0Hk6AR6ku+aI1Wk4J4k7QIOrHlUBX1P2vrMeQKS+/USPNVLIQK
/c1Ubb1+X/LI/Ayb1GJGCSOC0YC9n4cGqSaGzY10ZuvVTtv47CwoHq3Uem2pv3azn/1yI1g/ea+I
4sociWmo/bYenhILI7E90XUVHqMbvq/1mAJBEjK62qOPztiYDZVHesSRtSZyfUE+OQNFGtgJfYSu
bX9yc3mW6NBxgdcFOsXgp4DJ+FLMDQqEcrotocLx1sv8n8bRR53Y/rvtyWpX2vau8Dy90XLsfgZy
4XBqqyu21p8uea6U6IULlGiA2DL0X+VkL3t05XOwTrry1ZSmu4Go2FmyhwNBzMcuHC397JXde+1k
kK2kvpCxyp2MGs/P1KnDlk30ZviUNy1GjBT3tc1XMOQOAr7WrOTA/E7k8tRExV6UF8x0Ddge/xxl
jCV0YV6G3OpRC88vIkjujYWiCkPFm0spcv++THWmmQCC+6KvT6xmI5KbNnGynVL805XtZrugscJV
slTli92Z8uWBR38iwkTzNQLdWWKv3lrKie+KZ1288+umYvbPsQqiZ2k5+yaw/xi80NB7kl0a4fqM
UYk/9SPCTUBt5tmP0U0OndMeOhx3GwWdJF76FaahE+mWLkpKn/oopFUQPgXL4L43aRg/DXpcDsEY
o6Ae5LkpnGHtLtG0blVfIdMp13EHVqRnOIDMzGco1uSHBwjDWNa1G0V7l0X3MYRQ0Gh68UA+vs+x
RYo2R+YjRnu+kqqF+dVpTH9zNbxaJH/bdQcATjG775xq3GGSNPdkkj8QuDXTs1t04CVxHR1mY7Wb
KWRDEpiwC8/G6VKr9TB31ul/L9Kf1lTkeke6x8LcMr3xWyTQsJx5j609WjtBjR1qUjs/0vObN4Vm
qxg+wY7f2p5mVj2Li6ftP5XCdoHyYGxseTJ75WTDS0JUOV0W5gqwKRk/2swPpiLvjt3oy/8u/eNV
mREG7dZgNuYW0Mkg94BD0qZ4nSRygKpQ14IhSzC8EX7aIspE+/1E0FZ7nOtGHm3tocDqwk1Pky7F
YmBSPa4tS2t0ASFzpuJRYFbeSdFg10X20RmMNU5hjnEvzqkiuFxMFEA9fJ22i7HHPQkfZ8BsyS/P
sKoupCRtRCT9g5iKYWeWlOU8Yc2cRfEa28PfKEWWQq/KPruRfyvq7NE9Qy+rYaCAbbHg7eDfYXeT
zlkvExCmsvqzDChXKg9OV9fMwc5245leV7+KOm+9TI73xrEAgGlm/677AEl8L9Gxxs7f0KDJDDPz
7jG62zgxzfqgGnHwklbSuZe8mdFZoyx/yqLWQ6CobNS2ej7KmLWp4rkZBsgWTeT+bCqRv1VNeBrT
tv1KPPaJUYTJidN0cc0cXTMFA6nYYILcRGpYeengPTV5Dl8uwDMTi8+YYNonOmvqUsH9Pi9RWgP2
c9VXVUGhs8EGDUUxPM9t86Om2/pujZNax3Gw830HMpGbtxvlI7/MGFlu+BJ8K3gv0Z7f5vzv1A2X
dFTjb+qjf5KE3ONwsmOU0Bl2cWCS4NnVusyZDqq0RBJeIuHFQVRd52G56kdZ4I+oIMg1hgtAU3I1
zXC5aECQpTA70dYb/Agoj0Lo3dEJsAv31GnhYL7JXzTH4hG+7cp0BZnfdrNjhY/RIpKpLlL9KeVE
CoTtnaspQnpNMsYL8CfE4dlBjobnfsiz4xSHvwem2LuJE2G8NPGr0F608yoHz3OfbE0j1v6joaNb
ke5TyEj5MnnXtuyZVisFwzQIf8995d7bAGVcwvCRZ7/AhcVRK9fxX9z6HD1oNLyT6M1g7zQJujvE
8ABRSvv2ZUhhwbCJXkRrn/Qc18goHA9H0iwv/QzAFE8wOFSakUH4MjDwfZGhx2y9/jUJWW3nPo6Q
98w48PLqjC7/D3aC6aWKbcB4brQfhshe53mSrZyKHmdqja+m1p9RepCY/LcU78M6smN6sVmw91WA
sqJGG1ElA5GWyYMQFLQ0ZZNSRAdbBve5sup7mZbvWVsJFHUeaSWM7A1FWVB2y00H7DYOc2ZGjdvZ
1emNY+tfjqFiS71grZtuOJm6Cdd12iY7MknIQrJ0cM69CDJZgwMiiPbgX5pbguQhqhZz8Csci4Vb
XxuXZHWFtRUZ6o8KKlCeS3XvMitYicCgXo/hLYFrvA44bZ5cg49dzhqJRtdsNEqMTReVL77yqlMY
VgcIWDEMJE5Wdml9sJlG10LpV7dERR5rrADzgGGgp//rDBe3rz79BZVFwY2XCgwxRep/sXp/tN5i
bxvVyrUzOA84zfjBHpweliI6il56dyk0tD2mjiOdcnpyBrEccTp+j+DYrpJX2rSXKOZ2YMf+HZnJ
rGYf/3iTTvUllX+aiDmGaivwznk5bOw6awDzZNPOHn6LBTgtfWLE4S5tHeuhZw08bC4ZnXa7PlXp
nQxviJeFxcEu957AU2M6GHD+VAB9sn9MBylxoi9V+9Wp69zutRBoDL2SXdUprGMCnSDxGrEPUDVw
ut/3ypGr0g3pCPo/x2jYgY8otmMV+3SoDT6WWJn97C5/Q44ZmRZXf8q2lRf9LRBCbOsiHrdlgBSj
zRBkGY8fyfNZ46MxwwNdG39nknSGKQlRElD00e+RQkdp/pmE7Ssx7fP5IJyA8ycLydprRve5Nzin
PGwhTskBBxbNPa9ugY7nM7q3d7t0MBfMBaVbVSc36f0aonS49XJBQcDQHq3Wcg1klb/CR/Fucdtu
PANxbiwH9MCsyET12vr2/cqX0l1bZXlLFLhWkUbzhe+wXssefQ+xHslxSar0aDLE0HUYL5vu6mYd
UukEvXljerR+gKscA/bB763xvwvzXlC3Wcnml+IGSGvR7oKxu5d++lXACFbub7IAAW/avoUyTWVn
V6P2i7quWBMaJyGZMqBPgcxmrv7XLjMEXdhjoI2i2qfPUpyIJP7IHtDtcmzd/Zy98b+eam43cPTZ
IWBLZFvUQfTBRxpsYug5i2IkEULsWKmJPPYCpriK6hgGBSbZtCpe65piFFv4oVbZ0aFfuq8Yp6Gv
QENsRZM5Amkwxzz+/6/oJIDks4ILSoT4aqYuuTZts1G56c7ff1S1HFMHOR/bnjxAem3PU9UdnIkC
PJQe8GrhXOUwMo3qkoJFlLBOEA7ONc45MC1LhWYk8nn7uHz/RS5m2jNVjCLBWpFCL68gBEBv1pyK
VClszr84C4fcFh+pLmLMOR/0CaD+5nn54VsPRihWOpWjHS96h7/GUMe3LKnA35a+dIkYs4sNnpz6
7oTNTfnLsKcvsLHGx10osuIjowm39612WOePty4u+92g8QujRALrRooZOjEhD3XxF2IL6Yhl5H54
PJ/QxwCXK3ay+yDDYyXN67AEMZKzv32Vvoyj96s3PvJYt/lqKiS8kZVthyo326rDizFG/ngqwbwK
2ID/yiA7Ow6n065rqCiGU99bH48R/tw4zdvie3QvjZnvU7NgXgTlclGp9PeFzekyZGkQQVYDJZrW
zuSHZ238feQDs9DhILdi/ldz8ln1Zn6nHAv5vZ1fjA+LwxDqfZyyQXJ0+wGgDuGUg8eNh3J4cmXw
V0do5ybV/Ou0pAzRg7HgOD3kYBmijKyD8pZX9mYagzXzIch/KSKzJh+hDEY/iq645gPdx9xvKEaj
9lf/4fqZxAK1VIe2yelxy8zZdRIdtNcO+bWvH3byAM13C5ArWhZOvGI42iAY8SvmwMQ+XH7hmwF4
gJJ+jCzYhdJhnjUs7S0UaXsbMFVe2+wza+AXCrs+2mP4Pgrfu31f4GpSELZ3tuFDvczz2jGee2tb
f9n2lDhPeqeCzr4XTcdoug0D6O51fU0sWny2Pd2gB7Xnzp92vejNTiUelLZs1te2hZVsLPAOFXTC
yQD8yqLu1Yty90YfzPnvktMbh1bpKg5R3VpaAUWg8/hPiHPSuHOabYgvFtHWAFRvKW9MNZotMC36
O1Zon5okevF9biLskDxcp7RjnRRVwowkdvdR7kErd68DBx+CtHAEsj6IPopvqA4b+LZcuhxIVD75
9tr3nPhE0XO25YBGOgwRpngKZmZVfmbdaB2+331fpHHt2+IB86FtfS4g+s4OIPAsTwDoQlRp7T7f
mn6hIcm/OJQozTvpmJvQnbnFExCetomeKP/qTVNSHaWjre7x42LZ0rrqgg673+IqaFGj5iBzVm6P
fSYy9iXQdb+TfnOvDNrfTM47+krB06zpVKgxBkgdzO6psNqtbc3B3QMBsw7iWG6mJg3u0mAw1yZC
ph7CQHI0BFLH3bTzA7I1RV9z6w4nVQ7/9/L9Z5D4EA0Wjnt0B8GpYa6ey9jJX6oyvac2p/FRx89M
eQ0eK6xrQ9YjxosGFHdZ2HyNClXlHDWAy6NavxPPtPLtpv2C5VKjCTtGsQBVHzm072PsFZZw0qPD
SfMrxjaTjcIiDn3s9sKSv7IEhbMJjfjKPN/aBElr7zhw8BaVmh8K/865VrzS+XlM306RrcKXcC66
gyDxYp2MUf5lxQ0+Q5aD0/fbJfgZcDpGmZ/UmO+d/EpYO7I0lOBfILnqbSmXbkdHP/tCs/W7zr3g
Rpo0NEhnCo/cGTit8vRzNJV3nKwpWC3MVj67REkkfegMg8TX99krzlnQlMd4nFCCqxhNB4qTS+ym
7gWul7vOFIx3Ev6Yx80ojT06HG1fNMeS+Q+DqcfLyuqaY1ovJ6TkObwxByiABJeR9zp6t9zmJmur
wnUe+gev00i9XX+6B+jCToLj8lqafPqlHpeOnsGqNiBTEss7cX92dwlFiu09NL9qkV+sJJs+CtnC
thhIygmyqtqYgNOXI/R4hH4wHmsUiKu89bNt3Cj3GhsXu1VtvzMtIzpk8A+myN+neiBXgQbDTQv/
+fsdTtT8ECucAAnBHUf4PvnBwdASVVPKNB2EHbZoEHYhTQo1JIipO1Sq8PLKCwwdtRdjMpwGN8J7
QYgOwEoovgwzff9ocNEfUzZIDHgUbzFume8quI/GL5Ag/GhFyirXhqA1e3Gc5gCnQR897ATkSci0
+1BtCmdU2ubGkaF79or6n7wFvbP4KXwE2yK1wDnKMgM9EFR6TR2Gh4JGHkZGtkWPiSEm87cqzs1Z
+MErudn+dmj7f0EfwjWOZ7Oy/damyRNerAA3upo+ynnXWEqAEadUJ4zod5tW0E8tYWHs6V+VOtJK
lGwe1RtjScwhWMP60rlTlVrYIeFuGFP/kahX+YJYGnuR7eYZeC5BGeK5IZACvAs+GGXrPUUCQJES
cx2QjHc1JThKtao2czn8SWiE09xu4hMRss+VdK9LmZXnSLErk+XCZEohwX2IKMIwLrl5vGWfxvZ2
ZnTj5fYzCNSBVRB0QVq5AOOAIU+Tqs7GBbtaFDjLmko7TMgxBbIe7SmD5SrOmfMjYMgu4eMydzWO
s7FGEiTH09i2mLSmbgtwgarL9z8YtE8b6Ncby3Z+RTFLmRvluMWq4eiI6lfXus5RuZZ3b3TzCc3/
sISTfx7ihQcWXVNJYNpeWtnvmplTlwCtDwGGxY1Vrp2kxEVVoM6o/eU6+GQIJKF0GeQV1BMPsc4o
Q4CulTbnMgKEmdI5UOYx8q/0z6mK8MqkNeIWMz7FYDlWKXokxmybsQrEP6nXrBshvdcsH360gbUc
XRl9ZJ+RbR1iNr91SybeerDwOreC6cLcyH04ZEd0VizsEwwzdhEPf6k/8fln7vCncbPlPn1FqKm1
BV/bmn77s9bbludzg8B7PT4CO+q+OUaKhlzt5QCag5JxXq1f7ZDBbkLKQECF/5Qzy9K594bG2ax1
Sn03pBgJM5tgI+YTbMyI5NaQCcoj9cImKVjvAqxZquOc75TN3g4DQ7NlwelRl1+D8gtAA0uwQUyL
Q7ACZJh2jb1JSkAAYyKonnJcGK4Or5GgaVuOffHiRiTlkbzJ5D/OtiVmc47I9b1gGLKaRg19Ooyu
kZ0DDemqf8sNzCKMHBm/Fe112kMVGl6/XXBL6HjVOszqeDBzc8ma2KCmwXZYDBSsvTP/wMnurbKa
+cKDXl0BL+FzQCxi2i/ObfGrQaceOs+kmGcvbQb9dXByxkLq90MBfUA3xAgJNB3Ek5zea5jhxkI3
jzO0nF66ehy3DINo/LMFTZkFjd6mUYTLoO/gp9F7BjDvPPc9k9VYh+Ohl8M9gLayEQJHaGWwYbhp
9BaVzTtaIfdkpyHdPYIlQu9tjphdokpnHNx1OKQ8BjrM7awrloG1NUBQojUWSYlEY4jPaJ0x9WQp
HXSMxoL1edUxfyUjjqCRQNkHZE1nq2yGW+jJfcWW6Hae++x4i7oGQf3CdGyTgpaWGWekrjoWVFnr
BYXDE8hL7+g1Hfg4B/+4VMEJba+xAhJ2Gw8rRwptyGTv5dzrPay+f6XGKEw3GaCmE9eHMMcpVE+Y
hJp63HUKwYnVAXyAVuEoIG7TlBa7Ag3N1sn7X9Kav6p2XPYqE2u3KDMm0KN9SBLvVEovpRdF8b0k
qkUSz40a8K3TN8XWkr2GGo5G7bhIGknzfJJ9O3/o6REbElc8MyK9112lHgKZmrEAhVRdFNvZ2KsE
Qd0WACXIkp6btpkQ3YQ5bAKRbyMPM1ToSHtfPWy4XcOBuAZfzCZxdJfihxoT+wGi2KHL/1G0Q32r
YBL3AkGFTZ9Lin8c38/PjP9JhetRG6ZhNq3noldHJ/xbzIF/5q5du+iCdl0PmnkQaJr6gLmhsr2t
w7K3Dqww2caFiwezjjAQ9/1RNcEHaklKFMrfWgy7dE4YX9Ft8GjHTJ31I45xKOupgSaANnnKl5dg
CF5zfuOwlm8s75fazJAg3duQF+2LYiWY5T3LmmhVcxdsjYfvxzcAMVub27cd9bVTePqKMne2ZJ+/
jjgWcegwHMQlTGYQ1NbkWI8RcsIH7qMieKjVRDO1C02asK93qFq+KacEdngj8k5mVDsUqV1jTvGC
Zm9oLyFOqafWKUgddfuPvrRZGbtI4PKZtn6nMYDT3AxIWceBaznbKUvIEnAH+WQF/xBRhNR/Pc+o
RY1NROvC7k72SXrCwoJ3mLAuxV7YqPxKaBaOfSQuuJlpAEbBH2UTy9PH+DajlM5PSZasPhbgX7Yo
c1lHhZ7PIgcczzCcoWj3U03W2vJksw6z/nko5npTxxAX7Nnn2O/g0CsTuB+GsglG9UEMJGel1aI2
k4tHs1muSY4hl/sKw6pLy4YP1i7LDr5YjqsFMIHnjjN9oGF+D7FHxdpgeTSHim0gRVYbJubWDYW3
splTwecPnsBP7hMHUAYdRv9nywikxdDwOGp1Tx55aPTB2A88dlh+xuhjiJhGQEcl/QrIrZsz5ebI
6oiiOkVec1VoGdExQGtPuvhYt9U+bcxGTvUfkURnhb0tmce9RCu5FplADdm/WMtUbLtQ/IDm+dKX
3THUPl4aj3NO1nCUrLlvLkFi/w7pp5Zxgk2yO+cZ5kFMx0DnzoiKmeViCKvnCmrEh5cBcQwD8XfZ
Pq7ZNE70h3D1WllUbitJDI5r2U9tVOQbD+jjWBtM4UAiwja4WbAiLNgUXX3NU33QER9w7FNoBZWA
SUmAtRrVy7IQcpYSHRQ4UPNpSOp2pslv2Zj9bUbIC/3NzBTISVuG+zbILwfjWCC89NCliKzB4j/Z
nYJh4paAnkr9zX07SKYWbOD9eDENN3v/AGWNqIGpBBEQIx2mHbINKnBvGtvJKSKUI67Si1trWscB
X7uF8Z6QGfrOc073rs4/7IctpSOmxPGY+ZoWQdrstiHNUh9gXtJYz/3jYkaYB8iRimNSOD9rBF8I
s32QOT58pJqV9pY4OSkWTumtmn4yzSGlDjlbrbJ2uremXUZn5yn2THBCa72s+bHqXRQo+aaS2ByW
2qbn0BCs4ch+uTuMtDz1gAF2lJ62E9y/X/mYYttAzpfvd7qZo5sIWMZjf9+4yxXBbHjOheFOFBVC
ndAEzlaAib77OuITZp8Crlvc6+LDKKy/OjZi52jQ27md/6283No5Oaarvh/UmWinH6UbzPtqRg5a
5Yn/tIgRqESk9a4lp+458+hogj/d9QZK3TzT8IxFKhkJFnvrMVLLGirYCQXCGw6847Tg1xS1I49u
qsJ90NfnsAq2mVWuoE9477Y2wyvztxWBMABw6FZMkV8SkQbhtDUlc2ozUwXkINSU6QwEp7LezzUJ
MYNgMA9tMt6kmnJISWgKaewDFLVle0RtiLwwvsmyDu6MxvyV7tJ85491tVGU3Chyy4TbgzZ8qE+G
IueEdm3tT8ZeK0Sxq8FU1W0enA8dCEMylHqJrQaCXPRcx02yo0xn7Mvp/DZ30CppGc+op3P9vDg0
D3DmJUDylhnP4qkIyb4Rs/jSqfM1dNFZhEoDq8w+dbFBHty+NU4HkoAQhZeO9WPdzkiKGGGWR9q9
6ykuUMu4tTqTJciEi3hsxzQgB89+WlLrgHmYRhRompYp3EgrvfWPi+5ni5Ag9GngtJi99yxX0cPi
0A1xc3WG8S906+zQeqF1s9z8uaiWaSMSp98X2uagOJX6I3ycDpuc0RHaoEbvjByTXYxm4YSeoj85
j8uM3U2PUOrGLGUoYLWvoSDKx43EpZEKqrLlPFdlmJwLpn+K4TtRiNWyH2Xqbfu2fZ+RwoNL58YR
swP5XNDVb+JzgOSNmXifnmiiifiITNXbBb2PkzudlpMo0P9mMbdtU+qfnceCYvWpe0KjsgTdCPtt
+pEO4WdY98mbNflf2k2dSzEXL6oBguKNGYMxpyW8IE0/0aRktzIfxze3hoIVwi3JFwIXKMWyW/y4
UIaBYvPqEqIu0qdMP2ImZl+/ZemyD7l57t/veJTFkwxC9pa83QYeGQ7e4/L96vuipbiWZIwdpUJ3
NuDk3pRRjVKZ2S8aMbI6MC5Y8LfKZbuUY3Jz+nk5eC2iJD+x67eBKMxNit4bf8QjsMBJP1tNSA1G
2ycjLZtps+dcvHkPHarDRpcdPJP779FDB+w05skl0qABUL4T5fA8IVPwAMx+trTLnuLeWkezWz07
tKTfIIE3GAgqefAeb1VV3dEBtIw52vvQRPqQtlN+JcUGtZrVf1VBNB9zumXHmR7ZUZVY6nIffpAt
NR9CUo1XmWCRdFGIIXWM+kMWx/8kumne+IcqiGaRv0upe6710L3Kqqk3neHg0YfKvkz+kJKi06Aj
JvZtQYQZZJIKh0wsDRj2nFfLelJFuIkW23viCQIulQ3FJY8gzzE8wUI4i9PQJCHsbPl8GFxX/yMD
FDLZ2J2aMeEEMsS7/iHWCH04yWE23FAEpzu7Q/LsOzq/JV2d7wPFYpZTcb+Cwyrb6RrN+pzVWClV
iBbFmksIleMMSNBJbXGKUyVOlVX8v1cRCoODaQwNiMycvi/oqQz01L5aNwV5OgsQRgb36bNTcyDR
MNcWR/TPTdCr53IUP4XiCWki8heSVU1f4oRjEmsM01MKwoHQoY4VJe/G5TTlFgTD1IVmNI7DPYuX
Hf1S69DV9UJDQocrq3OrhwDorOy+vwB+/jHQQzupx+X71feF+nN6zJ/4CKmr39lI20ubsOwkRPZl
GgkBXcuec62EGPO0GQEvb8NYWJQLdqZPcRGcdaV/cwDuzjoozas7lCwzBfEolFRbXErDx5ANz1ny
MJWj9iFx0FfPtSBY0ohEgIibAMd9vydcs3sq+5xeazlU+LXUeB0CFFqPd2Ocf1Q4U4ml/2x64sxA
3y9Xf6CNaA/sFtXjz77/Ykqyed04Swwtziu3FtkG6950y8ktredpaCEeQRQLlaOefc/nKOUEu5IF
7Lnp2t+2XY132xnvGXbPI4uQR9pHMG5HFxi/5SrvxQmjFJc+PTi+asJofYdacUICyJQhaOyLSOgh
WCw5K+N6SMd1U10CZSqyv3I0pFn2m2ZAecmpjLCco2GLo11RBNktsW/FNJlT6KMmRiVbkQlneqz5
XnyWc+bu8spnoyo65+Ag7oSWCIEzGGH+xFGkXx73nK4QdEbz7XtLQYjuXdLa7F3Hu3nlknxMlNt7
DjrOesgR0iOGvcoI6FfdiWtax+Hxv3e6T66QESbc4ceoSAx4jN5L1gbt14pxjXq2RVRzMIJqFuJ0
SPwXZjTeqpz4iPCcZ5fSKfKLXBa15UzEnkX29+374pTKW39fRrrfqwAd7YaDYXIhh0DuQo23pxke
py8PALLpOVsG9qx2FuXftUz7/hqhGxMzvTAV9gbF+/DdZCgO3z+rXQf2MY6dYhPM8DLpiy106eD6
EySH2bp7DGsa6l94z+YyEBLyFInXxMYC6NJZ7J9kwwhSsuMNZTtTXMfb0KiakLYgONWj1R9K5W86
bBTsjsONcpOxayyJ9SXgiiQIiWIHlCnKyfGVfKCC0J+Hep89jVZlVzOBN7TmYvp9i5LyT6AVw4m2
OlYY+UmU1e/ZRExhFtoX2wp9rEP40LnfE2gYAXR0ES/2GR7z2jCr/gpkXuyjAauPN7YXSXb5sXlc
vl/JeW+NkXlO3Ma8dABRCLthDvG4SyafQYVHJN1WUP1u0Xb+bq3RWZcpLDnuXKhcNu43p4rgZlVJ
tu+9qD1awRep7N0bWQYeKUafmkClMALFCLXiuDSKtK2ofKdFrvZzJGHq1xgsB9wZMI/iZSUoXWEt
CvjiD1ed6wIhmKz5d9RXSJQtIX5W6OzaQL/GKLaLwhYvIS4qIjmeO0Rf+1TmSOdCCAzD4oDVGTr8
Cw3S7zASLT0GPW3qutQvPEUlgu8uu8ZzyVSRWe3ByrR+sWHcEDI6X5EIWZc0Fte4YiCPQ655x0XK
hKsN5S4y8h/pA7kYU3t5zqmcRWp7F3s0u1Lh7wryIuehfp6icP4RRfmlKjqS3uz0n9C0N1xLzqep
I6KEcnppEO3Jc+vgryyNiwjZ6ndTGefbrFHRZzoDm1Z3nbXzT0mzbaXHHOTK7F7dQhekulnk8u0t
q9Y/7MiiQska/WNyY4hM3UcvZvlq5xjfBCMgYdr67fvogOX6yZEyxgNLR9BwMjo/BlfAONX/cHVe
vXErYRL9RQQYmul1ctJIGoWR9ELYls1mjt0Mv34PdRdYYF8MSfC9lkbDDvVVnaJ/WT0iJJI8HNuY
XL1BaSptJvRUtPO+mbhQ6A4wWUyA7FBpw1zjbu4PvQFpbMTDBPfH9Pa+GodtPnw32Lr3FSdBIvvc
KrFk/bJYJlbJmDJiJL8OeRiWol+6L1wVLnWxjRIpn1BMALJwgN8kxZA/BhFnMbvAqtXx203xzQ1m
0u2iCYTOHDAJGtoTlnJsUdrac+qpb5wceS3m/tabuviFTSYkkNRvyzpayDox/0tTRuveGcpz+y6F
Z93noHrrVU9Pi7uAfIxhfGnSAU0JvP3GE5WPpg7LJffpFnFyUGPMCZGc0/kSyta6IohbXPgSPMLh
vh0995fTckXxsD+eE2Y7AGgTbNdDC3ucyRxY3okmWd0FazzO/3sQx+1CBMAebkU7o4Dg9j1wGeCA
kTnPYT+Zn22F3KMtz1z5CXBKppkpmaK2elB8f/ic8uBJjuEjRt9qr2IsO50mm1n4M27TyngPihCE
B7G32EZPbmanv+at+qt6gUCTRis2sP9+E47pn0lV/R1ChCbV2/kpSPz22TV1+/z/vsbjOjwIbTwX
Lj0xEZwPz2weyOjp20T0cdWK7Nl0NPjQzIXhnfbylKHGMPVH5e5SVx5iXoQHQ3xYk/ROqItHBPWG
YwfHMaUh+LtiRCfOqD20opkEmGQRTfPyPiIfV8oZHmUKN46aKCyDtY/vKyoPUQS4dezkTXS1f58d
QnqBy7OLI5eqWVmXJ5s06KoORXilVXP8lZWUCwxZ+lTZ/K6og9MnRW4n4GG/lG7vrVo/qHeJU9Hl
vhzihALkEU3+2YUifsjjzGCHYr7RJ5wY3bFYtrnPrO/EmbdycYsM+6OfRrlfJmLskVqkB1PMe6Ze
w7kpljB3TqrIz8Zg/3MLS5u0PJmj/8sCsHuga5lrfAIFP1o4Txk/zswgnNbEmPJsKz2IYbSZ+qa7
QjENFz5Gj7BXRPIKZy8tzOexZY2XAeTMT41mhRnOZoS1zeF8jaFHrZJnHiqjROMVPMctDi82ctej
lHBmbLyrR39+FoJi9NjBo8J9+XfQxuGRQ3Z6KnKqrPv426jpWWX0GDF2Ia6XoEMiYqEpJV9pSUIS
iJ1pHzzlH9jPzlFOJU9bJ2jIqHgb/vbW0W7BmKNtYctO2brzrb0RTslT2g7eCwiK99SUZwMZDXfM
Q9hUxSNuAwwDK+ys1rZbbOUxirECDF6GqbklhfZgSKo+HLRUrJPMmCGFkbH1w/WAj66Mxu9RgsRs
qFu6Vf4sOdfRMwnTqg0nezN3MKMDHgEC0wFyeH00tYP2mQfNVvl1umPY3vCTe38zaY/7KXDbZ1zD
JAULr/8KM5jFhBP/sZntKEbfm0b5aLc3Vk/oN2GNrZbGsynwtg5T+g/LMQG30a3TRiUHkiq1qWqn
ddeIE8KWyIXS+EekvT+YoxNvsDNgIG79BxMH8aUJZHSmC+5Np0+cJHdAjgfnAgWGzsmIx5EKteSX
ZybeauoLSoZBwGBl4qcwUTc490Dp5Sa/Zkc4Q3BWq4kRANyPlaQY8QtTR8T9h0C08Q+EjLmNmoHq
cq4ex5w1jQBZXm6cwZ5fIvyTzw0WFd6080tumf7Jy2LQtn1AHR6m4GPD+IKqzYYJc+6Ne5O35kYt
FijM/M2J3Bq5axc4H1TwZRbT+me0bkzQtjMjYBhvcc8ML5OJ4EyWxGtCtcnOdjx4SdqLvnXlmgej
9sIrF+p67WGD2o5tb16oRuKyXgMSLsaa7HnTPfVzGp8rd/zLmO8jyCQXyU4Wb55BRwmg4mQ0s4Pq
HDZHF7JdFkNUUB2EvNIhR6yykzHpy7jsjSRdspPIvOd0rm4Nh+UzNwGKByesM0Y5/y0Ks7plKLt1
pBfPXrNFeP7FtBWGCxMTf0rf2jzadQXMHj8bzHWcA7YyEvCELGDpepTV2tT+7zz2vA0VMZeAtiXi
/VO2q+t2Yd6xNUvKdXOPPR/Jcj3CdBu0ied7bt9oLHiRdjsAlLJBdtY1lueBxq7W2NF2JSETQPav
qxStyqNkmah7G1f2KZo8b0fJmMLIvIni8KISqh4GKtC8RneklBiLT46mXsh/wib4VGoGKu1U6V3p
FNUmsZivd80CkBqacm3p+SPNmPGgXL0asTMerLYbtnY4vPgaw5wMftdUAoKZoe7Mj6+NhWuFsM8j
AVvYx6PS744bR9Cdh+Gs+VubBuohJ2qc5KaZel9Zr79b0fDe8lCu8HT/Lil+zHA07uKmC9ckUGlr
EcQQjGhHDo/C6In+2hRkLgoj4l02XCyJbbWmQZmdd9jlXRLA6ccSrTlxVLg2AddBN8ZOaCqe4mn5
o/1XerRNdIJ3aF53l57ys9ogajbRV0ZPgv6imHY/mx9UnVWQ7xTdJ0FCo2im6zftR/gjxQ5H1vCO
a+bJtgVbA0iVqzQj65irItrniUqfY46utHHdlN3YJw+yIAI4Jm3M2sw65uSYtPnEkBEYsON51g7N
Cvqwnh6CeQFwO9GLBfIEl4H5NBF3h3UUn1HipvWcGOLO5RUtnCTYwZ5GcW99+aK1lxHEaXtiF2aw
7V13bySee09HObDaBz6ib+ndGWb3NNrXV/Dr7dbLivpxqRehtcrZTZr7WTLmfwbUq1vRDz2pEl7Z
ybFupjaWYP2cP8yC+XtbfU8wIB4BATCwJdw6zNBPo/ABn0Kyj+vFFDiETGJ62AEK1XHtBYhvnA82
NIeRUAEXJ6A8HbEevugkJvQp1UuMRrIFV4LRNe9wY9AiyFn00RgFqiBEwQP9Ey95EDCsmINFBrH9
LbbCDB2udI9jVaUYNlg+sQVyymq3pcYnak7h5zyNrx3by1V3EN4Sf9gnGcsWybIjyDqGN9J+T5Tf
EONIQDaMOjzFdLRgwjwMfkOKCaMb3hbSrWkx3scJnmL1m5IGAjwxqLWi8/lm/Jl7GMjOcq6/hY9J
JhC5hVVcpM9McNyLCUNXFwNOY16Ui7d4Lp28Otd9Sn+4jyBVajnQWJM113GeuQu1iVoJYT6W7Zyz
Mv9KaTAzJcTqtgqTVYFhYsXUtn6Q80OciPHiWHK6BB6tPANOkhXcj/4s5wQ8xGwjcE9LgXUR4F+s
kIOzmEbbAip+YpYnYbfeZTSkd2H3svDKGTPnrObAPGfa9y43Wu42558/2CX5qEGewHt1zvtMbHEn
Mgf8picmvGaER7eWIs1XmI1zsXLuiMouwH72roEZtTDOpnpO6S89JVVTnomfRacctq4rt2M+9SfX
ctI9v6o/bMXBedJTcMZT1NreQK/DzouFe+pz7Z7sgsLcSJUI7cv35sS4crxiueqhjAMZc+GHQcHx
LP1ecPx8LvxweGIlgvvQPtsCoF4XyH+pZ2uqK1i3MwD7uiKXDZLXG/L2kkyd+O+PkrsGkmVbr9qh
S86q7L8kXryddNIUscz/I03BuGtQvrMu2rpB2uPanAwTvoc661DQpbvBAogBHQ2cKSCmD6f87n2f
V2qKv0ewtTm2YdRHykwYPMog3FMUAvqfNraNaYB50SmOCc5lTIBs5rfxMkhx41U9IrZWkfc0aP8I
jCaGm54RXZ5Tkmb4lva1ab3hn/Dp2erVCXYnBVR3WVt4z5Vxhi88X2LHx1zN7XntZ3/Jj5BVmKaj
KDp41bW/NIaKY4gZesuRoFgXDgY4WeNVCG3KGwN4Bl3zbGmNsSXjQjMrDKkZKz8DEOc1zeBzt+7S
iGw8zyQG1qOuHkIiuyhlyj6FBZT9aaI0K8s9G0NmeqI8TJ4tropX+gNG4ZKmcgl0JWUCRLugFkA2
jwwFdrABuEgJF0VjeWQ6QTVu80cpfnVdFFwTmoj201hZ+6pOHzJ/JplYaEDj1eto4I43LT/bDrBH
wgqLM4+K2PoppiGulRIRecSpS1bDExpimufQ+xXh/3WTfnokoyi3sQzyxQaxZyIZXbkvTMfe6p69
mlVbdqBoPLdzyUdTsmyBbtJZ/aeHm0gxHlgoUKrZ9ecjs0m/pmbW4BbpjYnEubLsFYGr6EL9HyTW
mfB3Slc6vYV4xXlZ8fbR+ub6tJJmHCIEOtGpt8kmUVl1gb3L8/SYzQYcjjS483Nu6zj1T7xp3gcz
xusxYpZNuDuetG1C1NrlY/UTZujPZZQfs67DLBJCVV+4M20ZJ0sF0wVgno+hAlk88XDvF930YSfG
3c2z9BgraPONhqAz9YgJg13s+7z5FzJHXY1T/8fLWntdcwnR3BSokVYYRN3gsYz1SwyidD3g2dwH
VrknYX3LXAbMixUuDdQR8Ii7HXEOuk2ScgjOl1A7SnDFbwc26vis7Ki8Rs1GiMraBc10AXkWrbAr
+zlH/EUd2qrg2yjDlt4wI92lubEvK+LIidGZB7lNh5bSkpqyagvEs5u1q2uIvfLYJwwUGvsPiK5s
zQAOS7jA8j4wQwfzMh6iDIe6K7u9Uy9adtlTsW6ifRij/dRPMVebjvKNns7PPBFAZ5EeM7Mg15eH
+ECS+dUtreTo1N2nVPHNceW3SjuTJnuvJjes5SaOPAK1607Gjxp7OrIzd2mvfsYwwRlBbSomi0bZ
GL9bsvxFNx+surWeY45rsX0EwLGz+twF9FTVW9vKplNkdjUq4y3OUu8XtNgmgiOVMR9YLVdtZrXt
UzWYdGCMSBgT9vJVe1Zq1I+TycXdoAF5azCznw1lP2ao6wDbSVYG5JY0JQzaxjesbUwwmIKnyVU8
SCp+jPwUYH4Gsq1P7q0dUdrkf/ac9mYaNQaJ5RO1+sn0zfycUXQ3lWJp/bbpUje6C2wNJrSEpXH6
Ma9FGIgSNb/Yw93KZf84OP124J17CvLir3Q951S1y0FEOGdt8pRpxrDbiCHeJhEeZ+5p2uVJkb4Y
CZk6M/1MAF7T85XqNX19RAQbdDpE213jT1ijmSxdysgh9SgYmntRRWrwoKMsfcFhwlTUN16JK8DC
mSmNakTzpwubYZcxxGEn5Nqohu/Mm/O9sikZ8yHV7kG8PllGB9oaq2CfdEgzGtsMtuR4ExqkY23L
R6f6kZHLdDEswfJdU63mcljwMsGWwBfrEUhwXD6SBWIa6+XxxqqtZRq3mDvp2T4oEMWi7dq1iBvU
Xhp/kfGEvapjJ7xGyyqry7iCSiB/R3oknlBhDpk4RmCmN7AZ9fEaRgSFaq2vj34YP0cG1qzUKV4r
jAqk+PvPRlEvI+yeGPTyR2Aw7qYhDMRI4K7LAHOM64HRoR4dX0jFcS8o6RqyM/vWFSaqj/nBeC/f
9mF8tIrculRhVG9Ku+HQwJB/44UeYy+weM9lTkJxyCtAqJ1xrGB9vpIn2/ErDi68dut24BkflsvO
FNxJM1KbnofWk+1bkDfaAiFgwhs7WZE+WaILz04dvmRDx9hKN8fEYO+IjEkdUxfYCSLJlTJNgvYA
pXzbrk9+LtrXodDPSZYT5B8CzR21+AosW5EkJADtYpHDostYjZDjuhOKeYplcpwEoLhFsPinqsw7
k+zuXvgmL2XGnMRKcCx6L71DW0AO+C1dcH0RanofhSfTgFDrzXvYZATeQXq4HZCx1OoU1HmeuyjN
7EdSWf8clBLm4EQkI7KJds/PRARzWonEeR6F16OlWvS2UykM7CJ7NMKWmp0aV6bdA8lSI28PbJar
zuzNJ/DQIEAikxtgoE9YmkWlQINqTVPV3GbHDo1+jV22z9P0CFPmz1gDAsHSRqJFs8/LxIAbHcBB
7Kpu3I7sp+vYY1mprXsZ3Z3I83d1NMcPnRcXK3iJYpub+tCLmIZKogVVbcLVn2raHQzVXqQB7KKh
rXQjCJifMq86jDWT86EYAfO1IC7Ksjvapvk6c1/fzOagV9gPaHAYegofSI6zSvP3sxzHRxqgFUfK
Ag7mWGhLLeUyw9LqqtZy0smbNJIXyNrDniNIBEYLK3ZRt9GBMw+1Qp5j7wbBCc5a9uHEXYo+Efdw
hp6EVV7RSwERu+NTpPPicXEt7fi5kbA6JnoMbIPN2BUWpUQhE6tC9nSxyY9RO+xIc0b6m3VwDAJW
LVPs8Mmt+6Gl3ScnUFWEFLhIYb+St1q3TCB3ESbMB9ON8WV6uBi406+cMBVnNZ0jPU0HXuSHeZCv
HNZvDA9fRc6xXo0BC1wodq5BCZkfSsnNuzHXpuHCIicjy7vWw+wAwDq6io54g4+rtHJ/u1zDJlMd
Z6h/VpzSoZRiZ4hcIPrjpGglcQZu44X99nMWzgu+72CkqaYcOPOPOkIvaJpm0/RQrBZFHPdd9j4S
36OgfVp7eusRiTyYFRffJsLk7aJjq8qh/M1x7n/wJdfXvJDViRTISQ0tP+bgnWhr1PuQhOPyfUBT
++s3EyhPbV/KoYLlVlDilgSSvfjYxQFIKAaKXJBAhemAQpd5nt90hvUE9x5RV49ixKQIiF5aMRUs
ImDEQO7JF8OGy5N8Cob+RZbs71NjvldFuByBM+9aO6/zxHFWNDCe4sTPeSzi+7Q0vhIJFqdWjEfC
a+6BGBKXUyJQDir+i5FxdIs1bqxBMilCL3FWgpf91RlcTkZjcJKCZRZKVQ9QCILNUkW9xdoyHYEO
nn3fsx7blJJGP8kPPKYPEAqar2bpVUVph6kTTH9ga3q7HrsdQZn+JbCUPPbh5D8Q6dl2pWqPuaBR
F+iivU/MytqOte/T4wE7RfGCwIMPzrLw9UHFDap5AOfIEKcBstHeahTeQSP+ragHMNTfehbZq6jc
vash1BM/OnO5o7EW8sEK/tF8big9W5vI8k8mCvOEUnDuRRJSvTVvZV44Xz4FB5wwq1ZKbK54nIo6
OOR5A+GvYmnuoVdxuPReTTJCjP+Dd1ymIVZbcoVufWohFHyVxNWSKqEEY6j+JlJfwrmikSrUTz0R
zkcW29/u7FDp4bpXQ8GW6jKbZndy8pZiHTa65t9siO6q+/wVQqCYXPemELW70SMoCzty83NLHDBd
GOCuH9zirztU/ltv5OTwyhFKj2CtaUGfU5jHGQw5QN1byIhoTtTM59AMB/OpGn16bfCBXWI7qHYA
LyruIBX4IB/fk1yoAl3Z4iQCgASpoIFsgreaAKm7M4Ixf3XpVOXq/hZMBicAO4s55zXGI0Ovs5+m
f9AUaaoJ+Esq5pTCdjOEjFcDSYmz6t99jBFvDBatg5syvy7nitxvGneHWo39LUcqzzRbCrqtuuWY
tXYDc0qL/aOsGpPLCHKBFkO/jUyaWxch4DQXWV3A15kQacqAKHpZdKefP+LORXH7+bDCT3YKWlHv
Co2I1ZeUKsYEKXA7F8iY+HCNbvHANp6uTz+fV4xND8Rhdk49R3hrzRjmOjfyn3+z8ye4Gsu/PkWY
4DuKMZdMKqYNDOM/H5Erwh368/ng9nSn/ffhz1fbmoYqEWPlT+3YwNTGH24ko8NIqHwUtneSHdIS
e+9RBL13aqUmZhjT1NRitT7Zsb80Lg0t77vl85+P6tYW+85lZtyMwwm5azz9fPTzB9DOtFgpYZEa
8gWQN0h0KKDHpjWj99Doy2uCBWElps69C5L4uyTGiuBkMiA9iQ0fanJHPSnmV1FExR1d1CWYfQec
Hz8Yfr1s29Tc2lqQYe6TTYtXa+8XbXD3KiAmUeM8dkMfX5oRKkxKY1JAdPWeBYwXmtb7Vco6XffF
bN1N12bUIhJUkuXTRgT/fJS/xybRxatvY2Uqf41Edu4uwuSFADyL5fJpgby2owW9ZR3x7TuaDkU8
6XjsxqE4OzLq3tP0/UeTzLWwgTcTs/lRLNs5DokTxdaqqsf5vxcgSp1/gUKBBOybXhyfA3Sn/06x
m9zZz6zrXJKDyckNtcrRTyIVHEh65EvZFOndBX+zpXuiOnAc88ibjSZRfNrKabjolwsbkBqydu/p
8PrzaicZMfXZJxjz86lDQIka+sHckxlIzFrfkaS/7bwaH3VO5VK9ULMWwdQY4SUBJAu34M/6deBx
Q8mYsJEfcRQlrYV9JGGQfoiWglGJQ21oquSJo+PvUOnooTO4S7YTFFwdYDN1l5CncOHf+F6RPFZN
G7z6Ib695es2IsDgjgylUAo2womKj9kZCc3Jojv/fJogZZqz8y6p9dyWJGzWABwo+qwN/4NADoSQ
PnVPzCfFB1W6y1eTzsbko+N955OuoAyNPXrIj4hQ8kqokOww1qxP7v6nuUkgKMrksw8sIB2mN1EX
BUpiJHG+VrI/k+UyX5STTlfVQKfy0j74yGYurpbhBABJvOCD7H/ZCfPuyYJSzcG3OWNU4YeBT2Hd
lIlzcUEbUhxCL2bVVocsqfG45cEqnJV9lP7gHsYs7rdIHOGa+zjrjqqphgzdYzPDZop9r36yRf7L
XsKxQ+Bz02mTr0B7gHPDMv5KwhLhxU4+isQ+EJJ84tQ0bfHN8FuXOvlMkMTXqkAMFyMSZ9yfgcHl
64CYLHQY7xHHKQCFlnxFOJUHhAbElR5eQqX/dkZKszKAewpLKRDRuCauiNeE2gY6gnTpfDRFgEyU
MjFJHdf+sJrgT19NZJr5Hm+p191iNRhvULE2Kk857VlIo7adYyZwMlq1ZGJyocaUzJh6yzvmpWOg
em1Dg4FtZIJEwmOVTbCeMzo7ea3jWXSbmfQPqVE+LaJN29f5rRvKR87S7SXozRAR1xWvEcW9LdNE
yEyhd2w8Hlwfq7FvZOEnMYluPSXjgn0NkWCb+BaUIwNPd3memny4Elkpb0SG3ogiTJ9y5nFocAhi
T9OYU43e+GA3W3cz4aI8ATnESsDof/l60xhwQeyxu5hVXLxHlBj/fF3a0ty3M/hOh0WBWufmY04o
aGTW48P8eMfCVFxco+rWPz+Z1XJkT0UtL5Zw/HdkbcxF2LmLUd5r45aYXbQ1WMcPTtX2nwMeQ69t
/FMQFshtIqTwMCMhOw0hCm3kfdpmB0p84tlMzKa+RWbw/vP13jYEpwqrPEmnLe8FibAYL+CnSeez
loxoYkGbUzxPGjRY0XLPmYadLtQxcev4TaFbn918DNfJ8h8xDGCc2NXeWXfZQ+ro8mZH0YMPX38d
N655tjXXnyGI9YGo5PhZkQQ3nC2R+eitK1xxMJBDyZ/J+dOpsieekRKjkQu0pHZuyaS/6VYsbY7d
k6iYakiaVoKAC7uab1MHnIm5AOX201B/YFimUd7Dgcb646wNRS9Z7bVv3b2F+E8HjZvjtUc4bkoW
z4jHzSV3AbXZVPvWUS9VzhjZR5pndDVVtxLGqHmV6fxieTj0PYiYm9Js+lPgsVxZ6bUxYjBvTqqe
s56FPpD2c9ayaOux+4Y47H5maGZOx+/O6FCkx5L29FGoiRg194OElCQr+M5scBB0OrohtPTA8kDu
qOWXp5exsZrD7uolsfdMSuyzA021N5e91Kl5jzticedA4mDXCz5T41/cV/lHwYZ/VKZVbn++bEpF
FWWjXkCdBLBxSnj+1S9E1uQzmvJ67YzMFuNU+285355dz/IzlO4WGku4pQCYRJQOUYzig8gVjHgG
Oiwb/nxM1WRtLKhcHzi+SXIsr71tY86wlhhUw7Y5Ci7mVSyA1MTGx4i6d4j6ydjCT4nI16sPmtPq
51l545N05Pdc9I8I2QyrMbXAWgMSQcwPdkudJYAMlE0dE7QuKAL0pxvVZxMTEZ8zBoCFGKtPw5he
Csttbv0wyFPkwZbhJnPAaczhxOZdJ0FHOUF7MA2Lli+XyI1xgW+DHN80guBR9dJ0cOKmyjtISxI3
78L5c1LRY+RkzUuvWv3QMINfh42eP5EvoBvqEvMl8ZUXOmeefv5+NfRXI6G9mMVsk0sE2IacNOvf
x7BC6rbgIJAvy6fM3I52if4QmOYHMfBmHTHU0olFK5UTHKqS928YBkd3PBUOElDi8CSrhlpnZxwg
Y7rOr5LIGBDgZYzJk2NIIsOqem+Gd+2DM6iYj54wzo08527/GSrcnByxQNL8qmMX24CZU25ZitdO
F9yPUm/atvANkAjtT6NMOGVD/vj5m5N2X+K8gUIdvBba/J2WgFsmvOn0YNE4a2RnbgOYAZLpe0rl
Zva97KI1s26j55At83NlU48zDtXdcYtxJ9Ou3yZURqw85DCOaxArtdN8BhNl0FBK/AOIhD9Jglsh
zq0X5ug8yV2fnluXrUGka8XIfjNCu2Ss6x3GydDbmL3MnS1+cvo504THOW/69oCdzNnWUM5QlDiG
+zkjUhlyXQ67ilgW5p91Ahd1zVGKrraW4IURBETF2MZ70oRK8+IGVRicQbE6r54zn36eKD8jjxUE
0e9ah3hoi2xfRGV6NDoxo0FvLbzTJB+us0sbLdmMFhx29OomcLcSGazZRhJUb8c/J1nzVpddfwvy
ZVxrcUs3R8v6jMKabq+S91jo0wyOa3ZBZA1cjg9W5717Ci8iQ3hOLDnBg7Y9Ck63+Bpi75DzHQ3L
9EDYUm+Tyb9Nk1iX7YCPEaWBW1/SbYd2HFdulJ1j4TMBhgMx9gSg0aqDfqSD2lPvPOt7fG13Yp13
kBUz/itMWGE5d9cIzMqqV5x8inaEasi0vzQpjE9qqm9gCafLtOctqgy6P4x/HPEgEwUN22SA6k6V
ob0h/Qa6ouneHPoCuyA2X3pR8WyaDBBURvUp4VTAMk67n0wz26cNXZwYc9iB+2bPDZpi1d40j8UE
tLXjZMxVmyi+GFJAOFn0xUXuSpSOfg5vnAhl1FeRucUxszDvLq9x0CX5Z5snvyVxAbLv+QnTz4Po
CXXwVJ/SmSCyn+GMcIMNAiT5LoDVsAA9PPjLfy4ubUE+NNKLfsfMMLHfrN7g6G24pzjCV54FSjwM
NTRCEtgZqF4us45y33x+59EiZYTdeK+HqNpGTsrPAbr8Ln1Y2PyqMs6+Byla2sToGwMjjq+5hAAX
k1fkgV2GLLSiaXybgCRo+Vq7S0JhfJQzj4GgpgLRraTTnHj71maO+yVciwzOEtqeWDxnz0iZXkFB
6Kw3BvTOLu6ggaIeeZ+BAU4j8J9TTZEeZrLyQXqcyFOzDL96y3qPs6yklYKbi8kyvoWUUCyL8aF3
Gs0SEIyb0qs/Wsvs2Mmc/MHm92OkmA7ljDbmKo5KNO/QDWJQjtSFFZkGFqOgK/65vcHFxM7bQ57q
lrywScBBZNmGojgAhSbnQlTgK7/rC4MjeKPuTBjqSjufj/khoD1H9sFuNkoSxcB1rxTy/CuAKZ+M
3nuNySs/17zIKz8qHxqLtcgfOuccNJU4w3zvoKPrUwPm+CssAiqqzSk5WUnWHdmiyk1f8r6vZbNK
irF5KrQXbCf3ARFGH0BTtS9Lzp+l2xtkfbW1wRMBgOrQiqLhLG97GxjsZwIQ3c5MX4sSo6snz3Xo
w2tyv9BAJhgc/CuxukYRYNoIrXwfzQmdQO99Pmjemi0h2aqyH6olZObzXzxYAzvAEBt/wkhu8tKe
9rz/qDjEd7uuZUq5Nv8DvPkvsPYOkSySy+QQvKMehX4kNs9OguOI6nLLKbBdqUDpYyrUP0auA5wP
3wNQ0DH1rQ4hp/j1AOZhJRW1H01ksWaZf9gi1obLGC3vcBIreZhNzrYh44NVrQuJZp7/IjHaP+I3
hGOszdfFkJYsZwmFWa+fc4Jj3C/nSJRfszLXpc/8v/DYEiYN1GuU3ak2qZ1ObNQn2EhGhc4pWi5i
SrNAgRb16A05IU7xOoTGd8pVfcfUHpyFwkw5luG6bUpgGkaQ/QJQdWC0DRkbCDDot5JqVgoiDuwi
J4taHrBnEcR+4wZmW1/boFMrg9sBWE1cCNN885rOemh0bOMs46NBRKCzNppYMolqaDezQQrTKROX
6TrbPGNzJjFeedDWGG0sLEsofwZpfOkVn4HECUOktDoYSX/vcjvc+TbfUMIkuRLdkUrC7pVem36T
GP0zh/5uNyC6kamBEatw4XbJ8Mueh8UWcTKy2IEFNv2lOnNiqvxpRQB2EWskUwYqTvj3eNsSg+Bm
3FgDK1habYwckdhiZvrQkFckTIxNswZ99VDKodw7ri63IGixr3FQNxi47Mk3YikestvPTxfiFVwW
SKfUw9nIRuCXHjMaxzep/h4a/Cu5davDDNZmHZNsXpZa5DtgwO2aDip9DnTJmzpAWPj5J0hCPfeO
sw4Mo3/K5sl7mmrzT+ul1adD8QbCEiXaTnoc84ECCo6lFflrLnkGh8rlYm4Dzl793Lv/74qY4Q47
m+kcrTmmFA291IORbMOUw7+qumHjw6D7HJuMJSeo3WvbLmTgGKfa8rYyLQySQ8EJ27To3xztOv50
Y+MM82t+GRiekqyJyn2ZEJX+OVhBPD8UBhZz5bq4PyzoMBJoXByceK6jBzd/mkqy7OMYWZtUb0yj
OKPU+dtQexdO+bir+2pDIM46iL6s9nXrX3qWz/MY8Anf1lGrP0nJlINVU61iKXiPOgZpJIyTsN8V
BpHK/0mW4mnJTX6oXtEIBWakUnzd8Kn05gKmGFWc4nLiDWEh91QS22skm2vvp/+g9DEPr9EhjNi6
zXoQ5Cz+RogPB3qJdtPU9+vehm2t6MRwM4ZacdgC2dIIxOxLSUvBO/SAtWpxwoZR9S9TXBwRKajU
7NVeSqPcM1QjxRwP6xZKYbDYskokAd3zUukwwKfp/A9r57UjOZZk21+56HcOqAUwMw9O0lVonZkv
REZkBrXW/Pq7mDXoCmc4gne670sPClUT5oc8PMJs29r8Iyku3jjiYGjbqasOyQSn0J1MRd3GWfxd
j0OajijLbRq8xzi16Xdlb/g2cKzvdJQLRw8RT5U+TFHN/KOoRSaLRyYU6IM0nTWvGfhDEYc6IzDq
fSUkFcot0iGZTqNnLEjNNuQh7wEpRNLIR0CXGzCQCum8aOiUuthudXqjHEC5/IYEhQ+7lIIMejIv
K8AsFENyjH6MjGvWlB+yBu/tJmQViExIa979UKjO0M5WwklvXbAbPMG7pr1GGjnMZjjFaCFXUlBL
rk+W6rsChiwrWazlZETBAWbaBuXjmNqN0MeDG5V+sS2EgTYV/Rsyjvshx745hrqhyX3sBAc/1hGC
UACf4oCSktxeTXMlSEwr+G5mUSAYbuzoh9l44FAyNZuvskhjZVRR0VwxQ5IXcM6wE2x8Nj869I10
AMrUW4Piie6WXulInZvH3tJ+diDnOLwae4r+U288qP6EwmCuguVKPjeYali91/shjW67eLqjG++Z
g7cjgg3WmvyHqtLGnPveVTfGh6q9IrPklhijmBIcSjXhbjPEb7RCQvgIsZcHe2G2jbAt5UgicUd/
fMqXK4IHtZBjbuQkoUe0vPWqV9wKsl0rDqQkNeVo5s0e7VzqKgNu3XVAccLiPt17CDVxxrFE2MRa
WW37hHa5rnkzM7SH2aD8RAv+a2D3LZQInRLtkFRRbrPoAix/fgii5kVBir/jFcLDZL9Gz4xbV1pe
CNHUoeuyEMU0JOJqvRmOJddsPgwowFI6jpdZNhxCiaeleb1yCAay1hHtchA8RcVBoIbPmcxxnTEM
m6IxXM1sL3I4t5MiVVdRFqLlF2hKkJJkqybdfSpRbsJ/zC7CEMgzacxN0VtupwTzzxLdpOyQEk4Q
q+C0aKU15y+Mb4OavKrYZNPYTEpO+MYJsu1yGRnv+JOFst40aJwciArDhtrpNxVpI9Ip3wU4NzGZ
85DtUrGNnmShSDsO9Z4c86xpJ9fqTjb6HBE0kwnWHgfMenD8fiQ3rnsSxTO6pFHX4vc1Fd62ktOr
Di+jowLPk+USMTPrKxp0fr1eFEhE55fsoxOvuEy0uo4aXJ8OA36AGKXd+azzwhC9pxqwfJSQR4TH
2MFKeCPT91f77Ortd/oGKrscX/tQAMgd10xRPAViTXbrxn9vwoxMdzAaNvAkjnhm8Jh6PuJO1DBb
Pc+aDcrwEXHWdFeE8WPfZ9sONPROrUkfd3jfUpyVBFtshJLD7w5w7ENhDeFWJcHq5A2tYBPHuOjK
7yQSbPRsDnpy7BLswnqzueQuBmbUFEnrITxzQux/6WYwWENlZPAeXYvWaIoUgzVY7zn7lka6WBK6
W4Mcwa4uy9+VIVR27IOkwU6pKUQkoxV1i4hT7KRbiHabKwAiDkZdFBQwD8909Q2DLqxnq9/UNME5
SaCQzKF8tjxtp+iKzQn00RSzn7WBuYmqvII0a8VLnQNBqaCHVAdtq4kip1a4hY5Y413WBAe5Qh8f
Fm8G2hPEpXSleiMtDp5wsErxLreAh/gU2FVOnEaqPFVgZIKxvijM8TGmQ0BjFjGD2VO6FIhwVKcW
hSMxguOVgi5Ux2dAbmYSfcPoGa+jXgLTFiLEN5ufaV/n3FazApmD+lsTAsin2qaQRGErk0WwwfBf
lMp08KfADfnjJFBRcbGxFzYkRnP6lfjaAybEv+ierLC3p2KF1po2U/j1pPbfFPylNvvCMDmaQiCg
Vqlft4A3zSwJeIg0l5TQhjYo7seIvCiZLw4DOOaxeGCF3E/UBafXUdG+J1b7MwZ5p3r+b6FL+UsS
+uNQYSjdkzbQK4GOQ3HAG9PiPP1QdJZ9dS5uwp+g5pPvVIrtl5ZuYAKEWLYR6gLAfu67ov+KWqQE
MEBHLdwtdaO1wQ+gbmxmkcTsplrbyi2NrVPqkA3BObo34Qs8k36yQ9Uq0ATTcSoFFtOwrHei3Ea7
SU+PhaxDUTOse5wi7BSrQLuFvqRJleaMk3fja3PO1bTuxZT0s0nlnV2yV0q7QUKT3soxreudPpOZ
tngXHoPOfKPCdFOYWX1Fym48JKl0wUeHZJ4kvFb84r+AOweDPsDEuqYNqjCxVuZ53LPSvQ65POxr
8HWdrLebkK+Si63gXQaxa/oI3kfTTx01BsdkmqQM8l64jBIanlJExFRbMnxbHZ4QPWgCDnI00qSC
Oe4VHWeCCIpx42dvcawkzl1gYrv4x8D2/7eD71X4VuV1/t785/yX3/JiBAAaNP/9nyf/tPudX/9M
f9fL/+jk/6f+7z//2v+dOz+bnyf/4P6x1b1rf1fj/e+6Tf76+//zX/6//sv/Med9HIvf//WPt7xF
CMpf88M8++jbiyrsK6ff/c+wCT/99385/QqG9B860kBTVEg9ixjz4rT7P1a/hvYf5O91ChyKaemq
qeICzFW2Cf7rH7KI1a+looaFp6oblo4LcP1Pq19RJuvEJKP6bWiG+b+x+p3DfzD6JaaiUtG0RBMx
uK5rn4x+Q1Hv+oyuvvFIXj+4Vd0cLhx+BBtxmzviS7T78Ghu/7IQ/j9Zm97mYdbU//UP6dRqew6o
yTKj4ssXVcX48+8/+k9XcRWPNeZoeG1tuW64yTa/gtsWOabDl4h4wC6phEDcear3X8deuBr/ia1Y
NDhZGlc7lf976mosVYYVVlYvu+quwRqGWsYm3idO4IzDrtsMtkKPPG2JdrIrXbwGlA3lDrYVDtb2
17+EN7t46jx01aD5kFyaqWnMr48m3FaF+1qRYTtbyM9i+MbO9PXfl2d/5r/9m/+M1JA0A6kltxL2
u0WAKcZMfmoa2RV3zWV7jVGto96W35r9eEtB95L1yOUmvNfv1R35rXth+3X8M9OKAVLpoRnRMJAR
LZ50qauTmeKW4RbfuD3yjhH1NHttJ7nhG3LUlccpaeeGayD8x9Lc1FRjOVwx5KYWtxyGXONt2g4O
1O8tdl1262CBWm3IydmrQU8d3P96xjp+aLxI2tB1czHGFpYz3bbAqYdv0e141bxQ9XQDf9PsjMPX
j/Pc8D5EsuZf8uGbaYRcAgVGpJqTTTt8C3oKYN7710GklfFYC8/vSR7JK1ZEEfadI2wgPN1C3bqV
9//KGmAYLDaiLlmmaixnh2rS0AlOZX5dHAqczPEOyt77zul80zuKXf2g18ARL0x3ZYTnnuOHuMbi
OY5K35Y6lipufxdfq3Ztc3Ni2aFRQ95ItuyEW8+2Vhadc5+6YfGhk/mxJD7503enB43fBbIpu8p4
YQqa04reyrDOfuwfQ8w/4cP0ELXSVP2BENa+daVt6ppg/nf099nRg8forF12zK48G/cUuzhiMrIy
xHPrqvHxB8zP/cMPGCoxFdEB8lxt2k9/RpQYUNo/kICpn4Kb4oIOn4PikkvbczE0fpc3I7kap/3r
eMKpgV39zNYyf2/LNe/jr9BPfwUn3H5U5scwr+7SPt71W3Urr452/jNfhZk3uA+DhWMiUl0DUE/v
7otIIY2cCr2nVCcES7hdmbHz7PgqmHkarDQ0pH7zmDB72IX7eucfKc0c1I2wS7ctChHn64BnBmcp
GjPVFDXTQDR1Gi+j3dSc5Ex1gwqZ4jvolk0Hh6azfn8d59yK/WdfUlRRkcFpLxbPserltouQtiJb
c4xtX27yK8GertNLzKFstBs3wi9yaytRz3yMH6MuF9JKCSNK8qAoksP4bG35QBw6OWxAWG60r28w
CF3bmc4cd04iLhbVIB9kg+QfEl6ndycnxqyZbrxN+jve4azOYUd/La6s7166+irPjpWDHYdFWZHN
5RFgpLo90HKiuiL+oWOkOr7Ur+xL598ipuJ4WxuipS0XcqGLdaU0O97iQ3II99JesJML/yq7GOz5
ix/33CXXFtR5Cp5+EvRqs9VTFzIlXVcXUzTXtA7NFr6VgvELvKUjg5DxzJXvQPr8IegySgWsDxSN
o/Hy6ZWVgc29Hv313vJ79Sd6d+YKVbU7GrU4PpmvwupsORNUEYkm8T/AxNXFZImpaxCVoJLyztFu
V7UGri8m2eVg5Us48xBPIs3Xgg+LmDclkpbURApLcniQDwKqT2H+Y+V7m//M4l2BJcK3QkHKo2vW
YvObRlHowzlM7YIZQwXzI3AACBx07NBs4bB6JJuXw0/xOFpw49JECaHB6bCKoqb2oM0Nz453598P
Dp1Gbm43F51Nsq7etpwuSNHsvOv8ZWWo596dpprKHFczpeU+PyADDQpFUdz2OB7lIwoFR3kZNuav
kqS7G+yTu/41uFKvvw575j3iq2fy9fF0mauLAaNnmajwtqordAPNcAkVzq1Pb/LXUT4vJfpJlMUu
xIcQWwilVFctbi1oCiIT5l+IIGk6V1qKEujvTl9cAk8BpV2vuuC/H1RaSXDFu/k6xJkXBCzq7xCL
QSQR3iSTTAhPB0aLrQKsN1G/yvrHr+NIZyahKskWd3tDVWUgSKdjYXqmZDIB1dVudWCL2U6HNNrr
O2RFTm2nO8XYjv0FXUVboduvbeDnXpXEDj7Pfq71yyUEgsjYyCrB4eM6GqxGzzj+K+PjSkmCwqQW
ZS7Hl+aIRMpRdSkC+fedvBkuq1/ZDWoKaN07yW6wzdyMj9ZOdPjS3K+jn5vwsq5waJjNJnVtMVEU
WQ5Lbd5Phc6CHUTjgyKMO7OpVmaLcjaQSaqFIaLhWS4lda8ZIVQCjgrU+in/6M1VKoGWU+nQeC70
IDPcuJ57pGo1TfYt6jq3FUa53zcxvYuQb2uwbrXgg71KZV+iWEp9dB8ZKPXplDVj2uVQ11+hUKOB
XKw0vbZlYTCcsBeGowVy8jbH58Zz6Bsmtd14lXYV0+7GfalIZ0lB78c4QgVeCDkpqKkvAADFMtmk
WVq2cIu0FCqAXz/7M7d6nY1XFPV562VJX7x5TZG0SaBexMyml9gJXfOgPiYbDEG24t6cVtaEc2/g
Y7T5g/6wRwG18DqMNjSXcuw+QXUneUBImouVQX1OlcyD4gjDy7bETxmwOvQrNU9KjYSUstX2IW2u
G3Vj3enbYlevngfXoi02Xj9WNYGCk+aKR9kOOH8GTrHPDzmfSrn/emTnloKPA1tsvpbR6n7sFZor
VQesyWzFzFYmxFqE+d9/eEN1DdeUBD62hkG0CbVwZ2XV1deDkD7f6k5fz2LOIe+ajBxau1u60FFt
ro3H7KC6kUMz9VbYzQ9QdTpXcqvdar5gfkKL4wTrG73FzApm4nK+0/WK+FmNqPjsfMycN3jCb02n
30b32rP3CiDcWRnsWsDFlA980StCkMp/bkXB9/gicjD+4J4Q0ohAYnLt5n7mBZ4McLGaSkqmz31i
uiuG/bdKMZ9QNsgrn/FajMW+O8FtLxQsld1mQrqb3FjW+9dP7czGPp99DF0hrauz857OwgSacV0b
OQWXdvgVaptszL5JmnoUBpitX4eSzg7m71jKIoOUt1UsUD7C6tbt3bLeJI7vJq+kj8pH30Z95qB4
W1mg5PklLGYhJ0qZxVXUyVsvtzy9SLNMGGZ7XZc2OvOYvJU708m25TVHjCfLffMfw0f/MvmJmcQl
5pJOfQEA/6m5Gvfmygd/7lpkSJJKJotTJ8iMxYSJSiH0kgHwdW+LNhJeG9YReicHU10HwKEtuYVN
07P79WP/vBNYhqIDWCC9yysWF/ciOW7zAbQxqgtZnAXRlitownNSFSun6c8z6TTOYnFuyWEVej7H
ERq4/V4+HNISkGqMmswd1H56/npcZxa3OSC/WqXKo/0p83xcQAWyEWI8xppbgOb+Rnt0fp260U16
ldS2eanemDf6N+s4HsqHeW6tXR6UzyfVObzJ4V5X6cxZ3h5U8O9GR6HZvUAEdtmSjKUH9zg8Jg7v
9Bgd6NTEve2QObkdbIs91vYHxOS3+nYg+xT+0rjkAy3YgFJz4pUv7fOkP/1pi1Ujp71/UEp+Wh+l
u0J6bhEihMBe9FHbC9Xvr9/DWrDFCmLg89LySXKuETD8Q22OT5dZ1lRToW6muocLn4me8Ougn5eS
kxGqi6VEFPxUF0r4roFWudNItyBUjq9DnP1u6Fgy4NNBWlveRBpWdx2+C0359Gf1xaVQxggYXv69
IPNH9eEQYEx1W0gBQVRQ76pk7hLDs9HpruWaPu+NPK8Pg1ksPV1fdNAriFM53k5x8OSM7NjGdWbX
7JCGWQd9ZdU5+4I+BFxMwaGOS8yzeEFx9txMULlIan/96NYiLOZdByReHlsi6Pk74PmdMqxt8Csz
4E/N58PLEZvCDFU8rF1EOCDZN0b1PFYPX49iLcZidTbDhKa6jBh9ZL1ETfmClvPOgLn1dZizi/Pf
r+PP5eTDUCq4MamnESZod+rw2Pt7vp7Nykd5dkX8EGSehB+CgA8dfdRxmjuBuGrG8MqsJneqrIsk
Du7pgRlQfMkrxdr5LZ/u7ycT+8+Z40PMruTbLXBHczVNfepEAaFRfd2Csewkkjl+vWt9HR6uWq/E
XXug83v9EBcbpCL1deJyrdymEdoxn24qhD9J8m8uRH+OFR9CTZXZCurERFfiwraUGgsKj/tIsPLF
np2JnJRMVVN0NBfL74maO362jGiYaBUq6QVHWDBo5cpneybDwxv7O87yqxroNcLBmjgs2kBJ3OYy
gaF4V/9ItoEDEp1+jxugK/vhKjquXUrOrBlzhVtCFAKf4NN1tTRFIVJ77lxjou5QCr5F2mpx5sx+
eBJDPp0ZUdLDn8uJ0Tj4v1OfHWi2Ifn90uzDy/yy+YnDDUznTVggXv76Kz9zwv5Twf/n+BZfIKb2
SUX3gOa21WZw6B7ERwdSr4s0O7Gld7gP6LfAYa1ktdYe6/zvP8zQKu9yXZrD5vDtDLYWr2xWZuda
iMX3JsHQUqeCm2yRZ7fUC++USloZxZkPAEGJzGGEwohKeux0FL1W5Wo6cVUYUIMr9dwHiEVHuJIb
OxdFojxoUkIQOTsuohhqZkh1Mulu6sPuziRY0YBiCn9lwT8jFbKomM+Fc1NTVDpIT0eTY8I3Ghxh
XO1GPmK9c5jLuqmNNSObvvAECMBNnWz12v+ntrNYkE/iLuaCUBRyLcrEnS85+bVu+0fFmRMNFQXY
8jeemg+WC+dtB3Jxk+wxGrOR6bvRpXUJT/yHaSeXiS1erGYHPuWOqJWaZHYlyrMc25fXoA4ilDyU
kM1HGF77DIFL2ZNxFR0Mkl/W7lyfZusi2GINEGUc0rNO092ciiX2hlO4Vtue/8LJY1ZF1i9DpNIs
WxrZ8tPXG9aQUss8ohGaa/VDpCPkdfVJHIJnL6hIp/ZGUuQ7PRQgFgS++YCZmskbScEu0ygat+Z1
rglxurYAfZrduqbJlHFUSaIK90m6REK/AmVOsaN2ZXJ07fUsEDPs4Frijovn5SbbrS16nwUUc0yy
TFRQkfVpxuJRqF0lZ9gVkNa6hOnTbfp3LKw20rf5oJs43asicsvu7PKSRvqWHhKW336/Wj37NL/m
X6HLmjxf7yWKdqcvJABiZ9EsO9fkJ7IL8VE/YB+9CS6q3ZoE6NPsWoRafGLjQM9OUhGqla5wzUJr
bK1s0p9OVX8icKdWWQ0xpV+cSqlQ0FDQiegZDS623UuUvBjDjmYuoDM5/IHWSejxXdm8Ph0fF0EX
Hw1Grirt6ASt3owH9NTpT/WdLFF7Xe8Et6Lh2wW/B5eyPGhUIVcXiPNP9e8xL15grdDBNBSEx5X1
Eidedm5klQcdDRAA8Wd5H6xlZ+e/ePINLwa8eI9igQZeApHnmlftM/JrPBa3oU2SQLXBBtrrUr9P
RxMCUnqC0KCgXCUDdTpHw5r+cT2RUTXQZrA1kka+lemz3AIHGC8iHNntsqEj6uv3eu65Kgh0kWkh
WoMTchpUx4C9iTKNudQIM+dsmKF8jf3vBVk8Sml2HpZ6XXWV/GbyHs3g9eu//1msMT+6D6NYbNtt
TrWsQbT5J7ncHcbcpoCDUuyqcmc10biPUKe9rk3Kc8vpx6iL9EA9ll6qkY51h9kBtfeym8II7nIf
tfHK+OaEyXIufoy0WETrJBYtKitQok0JHHe/wW/9MvZp2eqge3zHyc32fDQVzcpx6M/r/xRYQ3uq
yjJnlWVB1ATLRYmeB1t8K38a2+wmcOB/hKhBNTt24oe1xXM14OKZRn6lN4CCqZZzQNHiS8WZLmIB
M63trGLsC4cW0JXd+tzKhhLmn2NcPNykSJSRpgZmJ4ee9GVsvyfZMWx+tNp7hYx65VWe/eBmFYcs
8bV9KjELtCx5DUJupKj6Ttti3PViYN9AXW4ixVxRWLWNX1/HPBvSkGdyiUEdcClI6yUrDxqElG4e
ig+1aAW2QjvY1zHm9/JpopDnRbqkzpe3xUPsfU3XfUoZrkhDu9k3W247tKZ19Luu3O3PT5EPoRbJ
KzUxgqRMvb+mSJXafH97sqcQJtnPKdahdP16bNKZ0wN3DlWj0wGUNpXU00Wyl8vAo57E5iOH8aGU
ZOEiAv9objQrwZ0+8i1sOCBGZ1vFwD+bZVy9zXFRfIGJHzbO17/mzDbBajfrqETEjJ+OMqD5xMrw
6Lz2OoWms6jb6aIAPke/gaoeb6AprVRpzj1wIs61QuYPlYrleQNiyCDTrk0ZuUPTTPJYIj05CzWb
XfAjulpTu55ZV1E/SLqCUEzi+LyIN3pDqulz7r5vOM54U+U0Op58YaeufYxnZi2RGJZo0VLA0zx9
sdpI81ROayOrzeD0zwKwnANn4q11HR68NzrZ5Ev8CC+0lVd4doCWLM9dM8gvlmU91cKHsmu5kQvZ
6PY5ZsIWZfm8dL+eKZ9FDZy6dZGTPhdZFX3Q4kRhKkWBEYRPEfsKg7piI4F8jW18bow7AdsBYI8y
mbmVr+Xc4FCxsAwwNIkeidNnWosBt3eTioPkexe1ml3FoPdzaW0hPRvG1EQ6bmgz0ZdjU1izEbG0
PMPxAQpmLV5jQrLy/M5997QjMQqJrIP158P4kDkBXmQYss97Eo/SttgOe3iXx7lYvd5yce6rZg4i
Z0UzDN95XsM/hALLjkQm60kjDi+6j7My/mR9Zm3kKMPfersysHPz3uJWpooy+TZ1Wf3PNK3INGti
3h/Vo1E8Fo+0tR6Ge0G7KH7SsDxLCcMtSanD14HPvTScOZDVzo1S5D9OR6kOY9JaCtlFA1OdWn1Q
0gutfvo6xpntnE4ZkphMPZ3y42LSB2I6prrI2LDRo0EgnVxIf0+RUl6gtdhhWD673sprqlMq8vz2
0x0QJQUdSSaHab7pZfdXIkWjoWGOjSlQFaAyLz0VtqMs7DxZacY9eBIeNvicaRP1Zdld4icG9rlu
xK2lhepdbQ76rsmhtGGYrB/00RuPNEBCF0AEfa3pHURANTd3saEO8MqsHtod/iD3rSBpx6qszcta
N+WD4Gmzoa/h4Z1h0X9mmfVllE6KAx2bRpSyBw2qiuNRmDD6s8TGe4V1pl5YTeodtNIP0ZsZyk0/
NdUR+83fCq4Lx84AnBIaoe+asVY7TWE94tsDwGgSKgeTq+xGqy1rP4YtW3FDC3jYJ8G+SJp6VxhD
je1Er0y/0jQZ8aUhB7SrE0gRCphmc9tPdf+9rFP8SsOisBwx65l/oRSEV+BvjNQpWq3F7Ua38kM0
9NajYJTJc9skxb0vjeNTYmG1ilhNPpZtYFxM2RhhRj6E6mxg7Svjzpe6EA5QVt7ggCVd0/Ee7NnQ
dBs+hPVdqXzz9+R5UMnyXqf7wOhSkJQyvCgJhuadFeHWZktiFA/XBnaHz6ka9AGI+Xh81GW45oDQ
hidFLXTNKQEt7Spr9LD/Glv8BIypwv/N9+fERuapOxGq2Q/LG+iUD/UoffSRfFxJpWg6ZY2JmJni
v4k6rXn16Jl2oqTS8F9PUONUg3nBcxl2kkK6Oh7MWreVQtWfBTOtsepIe8D+U9bj4oyt8aEeYUnB
P7Lw5lXTQHTp2R5/auNQviYd9IumLYTyQk5qPAcYKfh06PwJMJEo6Tay5un3mScOJW34kf+InQww
rzCNg6OU6MpTIE3TXQgG32nwvZY2KUexSz8ufZj3CfTCPMliZRu1lk7bsm8CQM1FuFt1aYBdrqs+
tcFQ+sfJZ3TmxHtoowZAT2KEW8nIRegJfe4qhYzLY4o+XM4HAaihJjiW2MluHgeGG0SZjCGWbl0I
0DycujC6e6HtWlcrDOmAYea4sWRVuAzCwQdWVoSvJUyUS78Kiq0JpHavGkAIo74tLvVQU5wcevem
JWd2rOAau0oViD8Iuelr4zu3gxsoAbSpTyJUH98PD5U2E5DL3jzE8w+RaUeH7phUwBYFEkpyRP6q
BGwhB5G2S8t+prsiWLRaodxKGLLgaeYZh04L8oe2KSoMFGA5SSWAmihqkBuknCZJ1fUPEgchLN0x
TAPBJUzQGzycQ/BGtmBFD5ljxg1UAcimWDYWbEp4ATpxU4F4r8xBs7ZJm8UYa4/+XaB5NMMbWFVD
WohGnSVQKYX3UcRTKWtrNDVRJWxk2kfulDFFFmJMuChuqmTC3SsP4p2C5PI7wnpEvkbwTQlRSscm
g+/h4GKSmncYuXS6fpMFBpRBUAc1tIGQV2jZ9PnsjT7InxulwaxPBdYghWZthzg6OyPr8zYqLRlT
u66960wJ4+VmwAJKsXAhszC5OAbVEGHKFtDAr16MpRD8EM143DYt1LtSSLEU9uCjBl6HG8w44ABU
BuOdXHqYfYlgb2I/De2RpfS2g+p3NPIcX/HCrK99WLygGvFMimIxr0CATPWFVrV877T4HvzRQ9bf
hbHykMJTfG/80L/octgZapTjUFchu8/LIN+aw2RdNwrrhiCD34nxv+5ws5ryfWcI2DkVTbrtMGP6
VuEFem0aE3CXyvLuW5y9bMmHD6X3MKrkOh9vTS8zbc3PlOfaK9onIAeonuj8eoWjg3ttWATxhSdm
0V1geDpdDVn7TRMg2JFPyhy55nVagP633QghVFXQsoeR2GNGEw4XYLEsV4qTCaJ0gSG1p0KD7DVV
xgwS68mtimNKDCQoEO9r+kKn+wkIGO1DgxxfYBllHKKxM7/rYocNMYnr/jWRcJw2h7y6G1lavlUw
kF/SUZ2cpgm6qy6cusY1Z+oevtKM5ojBqjxcmn2mPdM2JGG2LEBA0yU4ooMcRr/QC5s3OG0D9O3j
uH9tDfgLnZBGOMCpsgSTjbxA5XA/iyQnaMuIrRXN8Q+qT9axmzxtn+JE5+qRFnQbdMKGbpd1LW4U
Me73EG3BZBR6I2ys3rdauxWlwR70Xt0lqTpieaBbN+CW1c0Aq4GTcl7fJn3VSDeR0jdUdDFxgt9o
5N2LINTWg9Vq8k5MlCca6NnrigKCT9AWNoaX5W1nWcJTzxe7gaGo3E1s97u6znqAR3W4932jdIeh
8N7ZG/Gjxots4yeRdu/BMN/FLRuKnw3+E4v05KhGTa5lkrutUKLZmvANYkvpWgCGXbYDBYc2W6rw
o1TxDBQ9o4DNIAxOEcGmQgDeHsxMym+RtXn3WQRcLk2ntzIjN6ZpjWazqofslmP/IyDfuIUTKW8x
/LNuB2uqDqZvKG4XBs2VCerY7AUwLxaQkACjJOA1sZVQitYy7znFGx0fHx2ClkfLPX3lkypywRj0
ljqdFRiHMrYkTgShOfMkysFWy9kk0DJzXpWQib2E9CFEPq55KkhQo6uCO7PV6er02AU2BR4VAUiy
RH8V1KyL7MIAcZUpcDmkUWGhoh03hhARy12D663WPHKHLyDDFYnOutuVjtejFcMyzVJ3rHTDxpDa
bOMBSoJ0nvS3QhB1wChoRhRFQdzh4TC8ZSkbYT5kjQJEM8mhSY5ASfs8Fo1NM4pdgp2ph0PKpLf5
gz5BMttUfV+/82lXTykExW/kXDvMcHUcgisU91vgFiynSWw4Bk21G6NMg24vpj3W86D4pP3UZJxF
QnAbqQKcq4yw1aJaRPcLikgwSJtcLS80nKo3UtSoeDT6MOedFEQcjstKFs1Y0twUroesHPZZUObm
Rm7EFl+2st7D3VDfA7a6wI7rID/4ZhrdxVlA8QdW8o+YTc02snbcYRMFwbICJSr6he40RvfKRag4
UjXlEhnI7MxRRAUbqmu1l8CRQxT0w1esSPRtXcQ5R9fSt0OwdvC3gV9dQg+Ov3GQjFK7nYx0Bmn6
4YDPq5Y8CL4fbcU+S1q3xRTaFVMhetaomtm+aYbfi8ya7CIds40x1uDVpB4vF/ir5SbPzXHbalgn
p1xw94ZcxqSeYuGhyTNr27fzJhMfvDGj9eA90/S9JHNEEQz5O119j6O1S3y1Z6nl0CzZrSDrV17d
45mth4Za2KpYeluO6ipzUfEqjLtFRINYBF+nPe93AzctuW6nsAQs26pOoFfSA/XLesdelGw7HS5W
4E+6uoEIO2LQhD0RaQ5114XYOJMWqxq3KPpkGyYNABYu06aLpR+HH9moD32ngqJlGdcg4mb6bOar
AMSRzOZAT0f6hCNZadmSFmu6U0kWD7FXrF2gKfWDFsXNj2bAMWjCotff8RLMPedq6YasYHPTZ91w
O+LF2G7wXtV3nIBxQhv87mgwIn9TS6P/O7U66z0sG7boJAjq969vZ2dyaXPZar5N4zvLwBZXwBzw
7wRxn2vSFT1strSng20z0xOaqzW2gPw5bQ6Jw+IyxnGUoMsybEYSNq+4QLjyrrhsn+dmHg+rLn3D
sWmHKMiCEO4U9dY4+jbecE/GIX75erifU686d1A49xKXbVS+i1SWUAT4MHQJqgU5/OFjG4qFmq/s
vg7y57q+uHqSUebWSVsztfNlPinykVcLIlweIF/vab0pj2C6bOGN0v5WsGunvhydctvZo2JP99pV
eQns3zWETWL7K5WYM5fgj79kKSJPhzTOfY1fwg1r448/reYJB8z/dYaJh/r3cJXFQ62krpnEjiBh
+t52l3EtbSJ95cV9loPrp0Hk01SFNzU1WxlB5J30pr9z13qBWXkNZe+bf2u9dz/kCzAjK4mZs9Pl
w8gWH0ek+GbVBZnuZuA7cZ71k7W21c+Zn9NhLfJMOBPlrPQMy3wa7ejRe8+cln7V69hu3Oa5539s
blQvayndz9qnxeOcJ86H/FYGxL8f83libL2dBAVH39Q7jLyP1XP92F1VAwXV1bz951TQPFgE4HPr
6pxpPQ2aBlOF9w3tE9JN53RooFNn7kzqf2PyA2F9w/fAYb+knmu1znpB97OY7s+g/46/rFSUUVb4
+Liw1nl25cy2Qp09F66ri7ncE92rTuPq24yTw9WamO78l/h37EUazFDkJuHYors1Rkjp4ywXDIeV
xfxsDIqCAGI0kE3LNKISlpzgRMani98t+TaC3VWtaWnOTtgPMeZ//2HilIPUxPlIDHQkrtjfBT6I
7fBiwPjs61X0/BT9EGkxWySPkpVUEql7k9/DfXxH2/ilgUbFJTuEMCY4rHVWz3/x07r9IeJifviw
TWX4pTy/mGNOcPF/qTuP7ba1LV2/S/VxLnJoVOMiMSknS+pgWJaNnDOe/n6gd5VlbpV5zqnW7WhQ
JMiFsMJcc/5BnRKnKG+M/K012nOXd+5GnnSIOZeHJe+Pl6f4FHQLu3yNrnW3d7HofcIXwkVK6Dvh
yf/utp4uCTPBI9WA9QG6CE2GoB7zzeCkO9GfXbQwnfj+7Lhfp8k/3NfTBWLRK01M1vuaXdRfi53s
IZmCFkZO+mGzcuTPjbVP55lfz1E5WSsEJNaRVGRyQ4/eKccfKfFb/q0sH3DH9oLmXD3uzJM8gvw+
DAkLlbEx0dcnadntYZVPMXzSO9PB4iLJwbDygtpD3fHMuvtJPYn51FqDKRTVVvLw72NRKGUFDUgo
YurG3LPoushsXiM2DRSgcM6Rwz4dHEROAGFEEVW1k1VeIcOca5g/e1PDoOe+5vSa9EVsEAaczqXv
PwtLubRfrZ08QkQjclEWaa24yCGfIebomt9WdS3hrJjPZ4u8znKE1IcqGn9TSEuVRhVHeULVvVXk
S0FIZn8M23Mr7mdz88dWThZ6MwgksyxmtlRW7jTo9PcYIs9Pfx7cn14KKiyaCckK/uTJMxpUseMc
gJMaabZTcQIMRun+32gC+b5VPUFV/0b0iVLJmE2iSa+J0udcj3dsGb/+uYlP12mW6v9u42SNqbDn
jOaONkZ6mUs5OEZcGghD7qIUtrMIjQpcW5hASlsxnUrankcNfjamP57CyeIjzFhnFTGnICWvtflc
6Jd6L9lYfJ651E+fGBVNCuuSof6tpJkLWlVHi05Y+xrcSq7xJXKWre6q14h8h4zjaH8O0vNZYYzt
HgIVq6gB0djJwlOrwSInDHDurrkBAZq9D7EdX01u5KziffFGOuB0GuPi5UwUVJCPtcvUHg7hbrzQ
Ql/MoVM4w9fV2/a6zx1hb26jw78j3cb9/3Ce2rqb/DCtKoJoJiDDYfP6SKhhixHYWE65K7ikfRbv
x2dro28TXDl354Bkn06sH5s+GUcZarj4YXKL0FJ31I4CmIoN8BSi0T1hVnrdzpqr4LpcZA+NsS3L
c2z3z0fAr2eknUx/udYKI92FJcVvn8zN7KEuq36PmOAHR9qzohwzIf4+doOrf2um+tD2yaoy53in
kpsmSs6jWy3WvWoK3iO8c850/U9nxA/tnMyIUQMFSsxWN43dmNmSyz01f5AjvjTdNRpfE+G6W96f
y0Kca3b9/EO3QmOsEULKYZRGURuD5JvW10lyLiZYB9FpyPOxB51MYaw2WjfUXNwqxqU69W31gHu6
N17F3korYAZ7kv24cJrL8Cw+6twVnsxdSquqSUZ+1evVB31C819mSxX1Z6KPz4Ksj1d4Eizjrrrk
wcJ9bCTsjEXMIzp8wfvJ2EMzO1RjfdGoxZn17bMrA2lGZmUlJbCZ+v3ZVVU0GTBAEXnXIicWUqdS
H5aoOXNln839H1s5GXwVPtbBqMaGV3xrVhs88WlJd2l2juF/7mJOxllVTeOC8rnhmTWGDsOTVuBG
gYf8n4fZZ4/JIH+NThAArr+JRS0ppZ15vWUipU6w/XLa3lUqdmrEcDqCpfg4LHYlJ+GNNEZy5f65
dXm9iNNx8LH5k0EuKU3XUq7HzmOL3fTV7FHe3bROf2cccHRzi200ujM7j3Wto2bDUuJZbvz257P4
bJFdZZHJPsqGBRzk925TZmliLk1pwAnUnEQX7SGaz9zmzx6mCbqKvO0qgXea2mh0stVD0/Awge76
Hd3fWQyz9gZRORcd/b17Ei5YoORW9gTwjJN+07F9U4S4Mli/RQfLK30/XNdO7iCNsG8vUrjy4bfY
P7vZ+HtHQuaXwH/tSLKpnqIOKciJmaVzhTpVyX22Cw8UlnSn22Eo51oLkmfxTn+WMXAhdfSvI/Ro
XFJ1E/w2+tGnKsaF3KKAGwyGJ01XYYJ4gYWJjnnmGX4CW/+9lZPOSil7Gc0W7xnl3rjXH4Fi+Yk/
4Fvua5fjt1U6Z9xW5/B5n2Q2f2917VofFiT2VaWgilxb42a75sJ4NkK4OPVm3SKHsisw072Ufnp9
Nsr5e5+lYWDPYDshRv1NVRiAI9alxUyffQ1mJ5A2seANu8IXvPk9brdhcxltG6RGzjX8SX58bZg1
kLKfQkX7ZDxm2OxgHsUVRztxj+027ABS/7CgMH5tr1Jv2ZpQkCbP+mFsEFZ+ppLqrn36XGLis5H0
4TxOUyE56s6lKU2GJ0u3gYwNY2xjzWD1t3+efj5/wkjGwGGkGoC+z+9PeNJTnH1bkXY2iw9y8aZ7
z/eCJ77jNeAOr7qvH+bDOT7+J0Esd/lDq/LvrRpt0VmVshiIRiOVy01NHbxKoQNl3vnc7qd96UNj
J5MSVrVAJjUaK+TJHkI8h4bMAR525k6ea+ZkhCK+JtdLx52Mdqv2drydicc38ab1B6+6mzb1fbGJ
Nn9u9Fyb6+cfxmdsDmmOr6jhBTPuRPO7NgSuUp2b1c+1svbVD61YEDsEPaaV0UHwTHHVxQlxX/Km
Q+2OGCs+1v50Gd+fu7hPh8CH53YSKzb9MCj5TLO6lblxfE9Z1wa/YGPd8r+7iyfh4hBNS6DMjLVo
ui/T7xn6dsl8ZqCdu4cn84rWzEljVfSOLnhVulspqYEonYklPr1hKtwsFnqEAU8ZyeUsBcK40Mao
l5seC85eAMDYCQCZxN2fb9lnTaEFRkPsFsjvnTyb0miaNAl4NpYE1mC8HQwnMPFmlf9l9jO6qYZm
rnpHBNZ/aygHFDcNTWwxPyUUf31MeNzWTzcrm696WlkwmaPs/omCzDoF/R4dImePzBSiMRCNcZj4
vdN3MkaVllFZHoZBbnUjbUMPcy6Kz/+UQPK51k66ILiXBIhobR0z3817f9ltwdxupq9oQLtnp6r1
3E+vjRmftOxKK4fi/Pu1YcNX9tZIa60XbDAvbZ/Kq1UFOkVlTamc5Xag1KRugXSdS39/sr4S5K4C
pyC6SfD8LVRrh4XgXgq8ri6v1eGuF5WdEtQ4jg8u/o43IkhT8DE3gvBgzsZ+noInkao4zq13zYJF
3ahIblABXRJLBBcF4XkMqkNZYbOT7ydJxFtMfm1q6ye8/1/yfPnnDF2uq+/Ffdd8/95dfq3+P3B1
YR76P0dPmr88Y/7ygllNaf7zP/5vEZYZq8X3o8vM7v0//4PDf1q6yCreLPKRhM/2hSiNT346ukjS
P9DkEA1rZQ389clfhi6C+g+0i5BlhWQiwicgE/zfji6CZP5DVGFofPjef53Yzc/Oiw/O/yiDTzz0
eydfhdloA/0T6FiGppxueyAhq/2cmL6hTZnTzmrrz5ac25lQjjbKJWidw4Jz9EoR+CB7zSDaekVj
2kUFh1bDwsvBEwkJrDnKD+1S54eq77QdQqRAunjr+AdjyfxgtAvA6ACjchw6Yf8WabUaarbpvlTa
6JCH9fdpFEZYpqqa4Y0edPswRsrQaLEZr/UHPYj7/a8/eQ9SC5yiYosm0iJqVeDNGmpVloElX18P
Y/Nfb9cjeF+rmej+hTLv66Gf96MGVUeIkURB1Huvmr22jyzjEkLfDYJuhj1GbP0Sx6h1zPZ6HFTZ
cA+AetjnYw+vi5HmSM2yicwGKPGiLH7sBXELNuSyGxJcoNP8Wi8nyYdwMiuASMkGK7gOo96aX89Y
GNqBYt3ME+jtUsFmWc3UN6hwT12Yll6DQJJbJtONGYlfxz6/rkfQ8El/iRHgU5OAgmyjGp1HJd+B
h4lsSyqBm2FwFQZWaEvY0dqrQ7moTSO+puWrBeLSV3p0pnHmmx2lFAyoD9nVoNbYHRZum4jPyjCP
Xmi27hRedIZx11aA7N5mgxJfZUWPuDbdWTnusirGc7YgF1eIhZJ5m6YMR9ti2VSz/laYw+CIYGjR
SsbDRQC1Foq9PWHz6wqmEjuBZvRO1ad49wnhW469tS2XJK1TTWXqwhBNnoCXLiC+ljIq3EGqb4NQ
L90uaJNdreNkliyQuYHBpotyFUXFo6DX+xKXWEeaMX9XJd+Q4h8DwCE3hIZk40qGHx+AbgeLmSe1
Fb8CA3tYhPyx1obnPgwlD6ohKkPTJXifnTUnN8M038g6Xp5hNixMpDldqc2u8zC/DvL0ezIVX40a
+tckXky6+gQTLrJHrlK3los5KCK37pXKrqb9ELWWZ8nNd8EULmBtCAfUe/dl0zgAKwqA98DvaoW1
OmsvcbuLkKpZLe9S2W8aF4S6g2etY+aSExSNjZGErbWRG+bGldyQtBczFNLD+LULOqZ7tabOLZqv
hAfFrZ65VYnBRz2+1Xp2OwMP8zLCHpeVWoUYYB3E0XKWMas2YelFi8zNWpYSleRNkkSU6Mzleal5
uDMHFOFzX4KUjwrR2MglScI0wwA5UndVDLkv1afHQTTNSzqeXgRU9xoxsM1BTN22aJcH1FECcLxb
YR6X2yDB8HFoHS0x1EM0TkwCObwhrkl5S/riIhH18Qq9JmQiq744hDV/Gj1L7FLs2d6Z3gBmeB9l
eLOpsYlJwRC+6Um2+EYVh8DL63vFeugxq/wRZ8JTIGOqboR5e9DZsSlwdyLdpCLSpLacmqKPA5/g
BHhw26gHAt8U76U1MRHOferN5isUIvn+aEaKrLCrTsFWVEh1JT25vnEQv+hqiMldHaN3hNdajJf5
BrQBCZxW3Gh9Fnl4bi82BlbVhmLbaEdW9UXOeDaDJpc+dbdgs547yUk2CvPYi95o1UiGiOMBGdnB
IXi9nLM6uxKl4F7rk2wnm9f4GUBimPmCCaXNTJvmemzi9CKXF7DKRbyVx+ylq9VuFxrZe9UnOwxI
lL3VGCXZrHpiX9Ih6zeJ8nNhwQaIs9wbegkXr2F05SIxX+Ja2KbFmD4uyAAflELFGjbqqk2nTg1c
DxCW3AQ6chraJsQfkIKPhrlozxFw+VZvtoOCb6EGuN4O5ikC3i/9iFMsQiVx+kH8JnLHF20XRXN9
s0CnBDQ07Lv+Bu/HPhLkLSBuCVyyFlyJeBFm5lU2p8KV2M3KlfBDEObqytAPcYXxbSAJHrlkY9cN
Uek02SBet7H5DEIn8fNgnHxA4c3DvOTA4rOg/m7JD1ptad/yWcauMKyEW6MIBozw0jtJEgTHaBLW
rSp8GBpjuoPrkJd5+9VqF8XrYGDupMmKLqRIhhOtyXjZts1riz6zmwppsW/QGn2K8WtVBBDiCQwk
RLf1cWMqaWmXVtVeBejXOA2WQl+7ZLhM51yxl2YCgDMhVAkD7WWZy4i0JuDJLFd2S6kUt03abWBL
yNeGEKL4XcrNFjB7cm92UXyVyemVJdWNm0sqei8sMpe4EeaXM3xA4OIBCPx+nOyw7oTDCD8lHQfl
EvSyrdZS5cuwz6ApjCCfx1I69HJ/1atGvTWqboPsVOAgwCb7EFkyG0gtmkUsnE7cLzJpgV52ECVH
FkXr3DJYAl9F7PyyFOPXbIFRpM7Li5ZmB3me5q8x7FiNkycz020+BFl/xTIf3eHUk/h8JWujLA6P
HAUa9OuNk/TIygZK9FS5boMIE/pqCndiJ7+IAacmt4lrmEHoFea3qB2ve1pX4fH4sdWibFhWuuwl
IlnBqniyUjM5BNnANI6np9/LyzcTw1HkJwBmt1rzOimQCIbkadCNb/Bn8HEP4+/UFPtLTCVDv0Im
pkUJkD48NdyZ3qbu7OR1aLnhHCY3cbXgGKeMkZObRrUbkgSTB2OZ70LU6O8CFWee0ZBMu9Nq+Ghx
yYMj6e78+Wahe3uS/pVWjMnKWUapiLq/dkqnFAKoP6oJWzFUWEuWYpeH1m1bjrnNysG47HMiPu41
EHcwvdUk3C4AbsI8Y5eRf11IRrkT8pCuohRO3cgUpWCe1V3iqr3UuUWFLyqkNFeVItWPUpjtsx/m
nQsVOL2W4mxvjri45zVOCmYRoWJQKJtEa75ZVndQNOyXtUzHMhVJHGeIW0/J5PuhS+7mEomKWvzK
ZDPZVt08piMhAkjxe2WXG2p4aRmjQjA1fyuVJt4YU381htHNlLJIdf30Bu49qypcPofC1gwwbmMk
+A2ThSFHnV/K0aU5KleLXis7dBYUUYZ1BnDBxojnvc8Vcd/X9WNpBih01JA2yTjiDNIchC4g7jLr
2zAZvlQDMUSQjN9nPXZxB0/dJhRvoiHbLGnWeDiMUynpo0u5z3RI4mZql0n1UvY/RKVvXO507Q7p
TWFYd1isYkstOIk0fQs07V3rG8NJKukRomawb+X8Lulj/D+Vb3L5XFpUXMfIK6zxoGRqfFXqyN6B
GZy9IShkLK5xcr0CBpH7yHNpdh6h92O35Pmujn/GXh73hhDsjCGr//rg5zHVQrE8KLKL4y/MbBwJ
nfs+sxth7ja9KGfTZpoSJK5ShZlzrkXJrdff1cus3OJn/HZs4HhSP09i/TCT5QI/5+sP5/HzpR5i
IW+08+74rZ/NVblY4GQrgRVcL+1nG53E1FU3AJaOR/766eMxq6kmDF+y/McLPZ7Qz5fWRFVa1MOf
13P8rp5JsjugBeUkYlZdsbl+Qu9G2Ja1UV4N4VReHd//+W/b3WdhX++O/x3fPx5x/DeX1ZvYInj8
dfyvwzorv5ohrO6Pbx3/LFgiM8Yk4TCDpd+PECjgIKj4KUPgausJ+WTEKDGYvQwEIdxOPUaX6RB/
b6XB8kvJat1Mu4xnYyPeh1oretJS+HrQldg+4EaP98QOQ3CJZQlyfTYAVoKCOuTa3uyb2B1CdTsM
dGAi5rCS7oSuRAo/liW7WWYkck35OR9ViE4p5CcLZ782JcgpkF2rosrOlPhhEHD/7qWDpoaqY+XF
uCEC3SLMgqjlokEkkqYM0saAp3rYfE1hE2LcBWBeCFQ3sfCskEp+oFB3ZTWWrpS1pR+MraOmceJq
zRfUNx41TDLcXChul7a+kOv+R97oktN86Vb7+ky9TomlPbMN0RuLs+Wy6tSnTHbEMp9uYIRmm4Bq
pTPCOcuyJndNQfYwLu5v2gUeNXsYpBOMdhtP/VuHmYOd4GqeBTdRKN8iI0WwWmsxBBFzdHVV+KHn
dzAqB9cqTKJSpURiTZImT47z+0nPK7cagwVO3jS5aYSHcqNtIjjJNryz/MKs1mkhFyD35S9GU6SE
F8jaKx1TiBGk840wtDYUMkfWquc4iqXDUu7zfshtltFnrSguu0rp6BMxfKXxUTDiyz6HII5U3vPq
6wzhQIONaWVsyOC0CXkZvpa1yi2WoQ2nhVS7slDmNrImbxKMSnkIfXVUA3+ZosDTlDcxAsYdMaAs
2cV6cXITvXqr08qyOyTm7Copblno7/UmkO7j+jGQ2/ylTaYXVRW82kgLuodGKBsgaW80PQbExjTa
8L9NvyWswX9YuNPDqnjRy2526hl7Y7LVKiTmvoREakJOy5VwXwXN7OaX3bLOkkHX+FMQUDmDKYiv
No55LFwV/nIME0yx0xa6aGLlPxYZQn3TB7tGWjxZ6aNt1zXhQWHWVmLFnhp9BYsWDryoLByNR0nN
Z1swu+2Yt93LlBkbfKsfDAU+k57pkL66SXJUaf5etZPIgFMme14SBBuWuHc17bJq08lJ51i71rGp
ckqVgUaS4rGG2lW25D6LsXNSCWkVsY5fWOoUv53Cu5lyqB+P1vMSyNehKBKMppAaizotfGkmizfA
mXXw7XO7OEw8BTEqKxcfYyvCsa93w15J98HEUhqX440iFa+DZBbXZqy7RWG8GnhL16pqt3IC3bUR
S/I2B628Lkir7BQDoQDidC/VgxYycaH5criDDZgQeY4dZGwVrvJY3E6hKW9DiOYCm0zMk9/YJlG8
i8pxIwbqzNGdZaeR2vsRmxOxX+6hpL9HPc7tUycWbpP3nZvA2ib/srByTsN7OCqEZGWMZR1ROPTD
eD8vDNIq6E340tUPteHeQCLt5+myGgVkMwXzazDLF/KkDtspL3VyFWVB7x4u9ERIvUAFMVi1wT7L
zGKvNV3589Xx3xYZkJ2gbSVU/PZRLBg4zCvPWa2/6JFSose8BBsUAPbY2CfQlaSp3Mtr1kgo9XJv
LQtAsAgx/78+P748fnQ88vjqePjPI4///zrm55vHz38dnh4b+vUbP78ejm/NrPfe6i61P/7pTSla
HGzli/3Pl+m8/PbR8SglMUPIDeu3fh71h3eLfMSP+fSAf+67H9rJQyXb9W1kS1Je7M04yPciXWjf
dzLhy/H/ailo6fj5eHz3+PLX8T8/Pz3010/9z4cfPzk2d/prn/7/ofXjr3/29V/vTa3hT5VZo66g
QIVf/8QwSBc43Vzfh5dS2wqpfXx3CSqEGNVFN3dN7XbS2OwnIWr3x1d9rTX79vhHi9FbOL48vnn8
WMpwFPJOvkMgzpG/Djp+pzq+eXz564ePr04//vCbH9r4tOHjm8Y8ELypEwgN79fpHl+dvvnzpxEi
cRrLn2Zp1xf5PeUHw5FKgA1z0bqaBGFdSZu7ie2TK6qZZislLKdJvujNmO1EaOJVNWSKYwmHLKoM
Ly7VyDGwWym7xGtEhX3Vt6wiGWOUCEGMOTXFRnzrpskrdbJ80sJ2KDHmzA/713yRHg2Z0HJsIj/s
cMgrc8r8NWorixHAZE8ENyKEhn96k+LNtCcV8DKazeR34HzYPy8PZqJudGi6uhJDweykjPXSQDE6
6H5IrdzuKQBeRQKKVd3M3sCSfNEguMhqfJCoHduqJNizpVUHJVBhEYdMm8OakJSC8hW+vK0E+eKI
tcEWJpYjX5/h1+tK6oXNRIQutCR11mRLG8FHDcMONj+VmiIc78q+DrzE/AY5lgnWqDfRAElYrY0f
1HSfyxI1MjaFu3j8Ss0PyYVQnzdVYKSu2FkxWWK5cdQMCZoWD3ag1Qm53O1sZl8WqTjws4UyuHoa
u2N4q8baezqMr9g4IhY7Kly88lQIi0SGtCm9sAomO7ei2jW7/jqXs9m3LHIGoyXsKTNNTmdI30sR
hcRGOES6+K1EnsYPLOu7YvXfuii4UUjayVF4oUSwtoVIR+EJ6VEnZ2/WqR1vaV2+iUU4oQF0ykQS
Kq+OE4NlBfSEFQmO3Bvq3lxYwjRx2IHehYXRiZrTS9jvYfDnkiZ30LNWd2Ip3nSETZu80HJ2By3M
6cSM9+Y0bMdS7g5N2IgblESuQV9ph2IRtcNcuKMs6hsiyiuOVTZGprBPaRNHHSPFmaws2IdGH+yR
9M9ZeRrFI7G7OEs6omtTqfiwKmG2kQbE9adosTU03TcZt1FuSlyDFdLF+SBtJasf3eoi7vMLfHhC
O20ny57NGDOekIwJ5HaCUh2Sv57LCUtm+i7ONZzyuJJIz5HKIZy0F5byOP3S92VAZlyc/VQRKYNk
zUMad49TOSj7Ngv8Kmt7p1mmijSO6RjZfJvmgoAUyozmc4yKnDq+LVF/EBIB/pMxXRSi4CLl0qLh
sOh+3Ha3i1yyzrNpBz4IKmoU+XDp+mFT0uuTIMlv1T5t7VC8zN5TAWgPiG7LlrIgccL8vSy171Wj
K9uoDa9DXbub0hASIKs5nH7QzUFODltNo6tMDzRXKqKtps21q4sduj3YfiRGQxI17YCCtY5lXcuG
WnmGXHkj4pGePIMvUAZWoBzzuF6wVZDGiEYsm8kYyxt57q77IJG3kqBfZ4E4XtfaTAh8acYL+tp6
Km4FsRXXDvEyyOpG6vVDCV0YT5gE2lRS0NkIuW2xiloyoIqKEENIIo5oz9OQyLC1rmfPG4kBmpmW
OyDUS+2qkF01M9/0VfJjHJb7YdJ2ahjoNjkmybWU8jnKokOsvPTsTlw29Fgqmij6DGwpEP8gFAtH
Hw482uT1dVBriSstM5IhcPJNcRpssTe7TSsvMzeZWdXKClrtyObPRPEM0cHCG1LJY8rCAfPOEuzm
gvKETCUGVwjVF0CgOCmRr/Jm9U3vHH8FjK9oSxE9t52SXcQESnEv4X62WGyF1NIjEcZ8o35BHolq
nnqbB0lwpU0kitPCqoEDjoND8DZcZDyorjb3sK5nr9BqQO0gwL0mwci+qrqLcQwV9N0lN0N5BLmF
GKHYMcjwPkRfldDQHRU1c9sSPYAmk2eXRXWTGOa8nfWI/JeeiLs0Gm+XAZ7/EAqFn6hoAfRUBW3V
apmIF3UCPC+Kg7hlJ8sCOh4CPUg2laAzMRfxF0EhA2JZE1IZd308JRti7MENBPZ1SifGyJOQfAvm
ztjH6FwGUWS4dRgg2yFsWcZepznsb8wsfpmgSrlVJyBoMmfYLfMiL4TsXkwpu5RqV2+TGbprGKT5
xgiRvyhKOUBqi52QolWIpdTJW4ehZhnmkd3nUXlNQDjsYV/dBEhh2IMZWvd4yL204k0fZ0A1tDHf
6J2yX9TnZVHvJVHfxUSR7ggu2JGrOn82yvdEnFAaHbOHTg7u6lV6RQtrwS9wkbQlPYq3A8JKl1bu
aeFY+WUqXQ5iIXoqDP2pt0ukr5CVFlk00CIJ8txWeu1NMdLGbjosG7I+po4rPy5hrvgo4IabvFqq
zZByFsicOYEQUgmeLG5XO7qrQIQfUqxxR6NNDrluvgexhI2Y2Wo2dueuXgvtbjHa1F7KrPJR7Npg
MY3UV4YdS/gohqW6z+bwIpCtYoO1VeMWkvlQtKq+xeWvoP4mdDYqvY2tlWrisoBv5YQJqxLkp1gj
YzmVwj60WMNkgaIaVpOIdkjqnRDnhzQpGzcqkto15ri0LbWy06QbCV9VoppIuVvEStsV1BckrZnc
Pm9GDwmua4iH90s7XUgaWg9s/F+irEkuFsPOBWnay+Icunk+zs9o1jSsY20OF5jEyiVl2GojjcEb
6oq7Qc3QNYrhRoZqiJMxFEYjzQOnxUjdQYX+to+i61T7DhTecPsU1dNW0r6UkoovZxHou6iqvcAg
gY9gyrcUMR+l0nJcQylqlhij2IVAD6vNQrkocLiz8x1ZuPpaUIf9jByFUzWZ7pKAzQ9qlg27iYRq
bEaan8fK81BHm6DXLpReT/YC6rZ2LkE0zARpyy0P/FRuLmjNPGSWeZ+PtFjobM6ZC+2cJFEbUIuN
2JvNVrMc9Np61xn6aGqVN40iRd4giDAlpHWW1cydNpuPYcz6RsKQ/f9kZm6j1WwpxqXyhxJ0krAM
pCpHn0LvsKH4FjvV0gIkb2LF7fWXkXL2RdnWD0s6hK6gpd9IZr4MFHOaoi5cpQ5uxEoyKWgbimNm
ubQ3ipIlHeaokzXWnkJxu5mzTPT66XZKoATLZt47FgEs63nnC0n9nmaZsBEo26rxQMzbLaivNGQJ
OkStco1yciD4mTU8oXXWwhgKpvuwlO+MpXSLvpbtcJmSQ9miKhY0kWB3iJvFgwwDeMwEG6KuLS7G
kxEwerRu1Hf05sd+lKm6CGPojhKaJzJOuGjfHFK1ROCuinKUh8aYUxIfrAxtMylW6m2rUnIaia8k
492UFpaVYSgcTZr6g5Ymo4vDjYbEkvkswY9kWPez3afZ5BGVWqgjCtumnm/AhWfkwElfRYAxHBK4
pTPlZDui2dgqFly8MFW3SZTdNyKsGl18NTWuoFiQYYkNvw+TymOtVt268OJMAf2kayEOyXYSJqEP
kopaaBB/EYUr5N+EbaQK3zLD7OwhYK+zJknYlc/mRhwnXCoLHvaqaLOZp1tVX8lqVdfbIt5krmKF
nR00hVt00r0oGP3OEBbbAAPh5E0E8cafRj/PhtdSSccLwZQxFAwbTL7Q1EOtiASeXbTolI1hmNqd
pVzWq3DfUBH9HJRIBvugqwekH1d9tmHfkFqyk2K+YTquD/2KIyiUpbKHZoYBHM+ik7/S/XqeFkKI
1ogWOfbdi79YI9FsPb1jQNOQGYJFj5ylYbfU3jwxy/dW+BqXw72SGSG9wNzHSyaiDyv6et96lqI8
msUEImLahGw6fV2GyGepnU363i1KZLMSMonU/iXBj6XqmkWn3EQLgUABjMtiM2FnVX1Qx3pANG14
NhmDMPtJCq4T6NhV11oi36YphTg4s/eC1V7AXb2gtFyxXRo3/SJp5DpR4WeJcJFzXDOhxiNyfD8C
sXTjUEr8VI9nQlVhdhCOImPN0il2mq1NGjs5vfwa9+XXzMwNe0Za2dO5NseS8rtGja9nublrJ8QZ
eqvM9vXo4Wsc2E2+ZH4WAjJRUmkNEH9UrfpUGtSb5CddG7B46MrKbhrdGRXjSxDlb7MOgryv7ptV
XFWosq+hadz0BvlrBZe1lrhonl7CycJNU4m/l8twBXsKOap4Bvif9Rs9bBcvG69CcL/1/yPqvJoa
V9Y1/ItUpRxuZUuOgDFxuFENMCiHboWW9OvPY/ausy+WC1gDw8hS99dvNKG7HU97L13jNXH6N8bx
xmRunL3KR0dEQ0oOg7a1yTKcR7xJBhg3WaevLVnx3OXe0xrY8eRrjxp27rhHsiSNN0gJD0BvsrbA
8Xf5wGy4jDgNxWCVW1pgGYG4d5C5zIsjQ626a7M1fcyVs5macY5trzW3aTIRlBTUR7UMj2Q3vY8r
Ok7fES3r2vccWNdRAuLh9YEOCoK3AIqgIdz2B1VTuCwYOjuOQc1gf1i2evPcIRKCmUBehsoOIjtv
apbl9c7QzBmB6ERyp8xDJazuSBUPR08Chd3Hckwc5jQffN9BgtXqUel7BHw0v9+9V9L34tzEIWb3
HJmaetobC/KUUpN97CIliIJpNyXkhStv2RvdAZ1IFCSBOiZ+dZjVlG8MW1X016nHZjDHs/ZJ7re6
K8rYkeV6VAH916Ifvzisfqnc0nZmaYwkQwWXoqjgDdb0wSr0I1l4epjZ0BiiOrTV+I9uGBFLrRah
nMY5ala2nqzITrNXxA7Zi/EYqJwubodxwu1fBvIx4cK8w+wXJHnp7302Q9tp1gg36PpwXKivkqG/
KyrQd9N5XGpB2aXtJ2zP3OsqHW9am25vTvXAkrnk+8xwxtAfDY+x9JQmo6BWgF0SBanHWQ7as/Ga
M4yDsyWbjIwgR8adloS5ICdv0HSD9gHQA+W65s4Z9qS3AVP0ZU1nufE8YOHepVP7p8n6fOvRaDlp
d3aafyMP+nS8YAwnrbl2NwxzmubYd2NDK9rYmLsV9QvT06gHZtgXQbVhrHbWdTnk7vqNjHbXi6De
5prebRIIyZDW3CGciW0NjQHVzmolkdt5cKd1GwmfMDQ7GN+Ar7mz/Toc70ztBnKTfxaNxIlGY2bM
8TLY720BxAx08ENK7r7zNJcFdaDjA783yhNO1kPCCZqdZVynIoQ6OrZdTvh5Wo0btC1nZ82IRhy1
7VQMp9IMxIZjP4BQc1hKOA2loJnytjLDLEE9NNx0frhAzoU7TtHcB9D7rV5GYwrZesMrGn/9k+qF
tZ8dYwMlw/ptTi9r2Vwo0fzAKmUQo0qcU/oDECzPC9Z10h9vFLURbLKRO9ZcymLXdzDDOUNoq2N2
FaV1IL+t2zp67e0qB06rVyrZW9UzBeGncQVBtzwZXFP9PW2vstCQcgDiMLdZ3x4KLo72QIkikeFa
T195zSFmMbNH1sw+mrXxnkHA52Q3f8jRqnAP6G9l2v2dyyv6tPt8ab9Wc0TUMXklQ7T+arhTGWu1
9ySFa0J8TYil8qm9T9Em+ahHIiwQa8zfRrrpwX6du/KdxnQfNwSY5zrtynyhKsvO+y3ZioTk/XUM
ZW4twvI2BucXFBPDYw0PxsTLfWQlf+F7Sg595hP5atPsPdaqO8x1lWxX/T7h6IjwM72i+oh9B1XE
5KyoX+ryQTYuipKEMkb0E0gHRckO4k1hNr2vg8s1W4dlazcE+Ka34b3gCWzcoQ4ny/sGzYigKDgV
ms7Rk9p+btdLrYavQh/3pBgfFgN1TpB7x6ytNxAuu+m2ijtjkO/qWsaWkTyQo+Zvh8r8gsenfbj9
WVx3jaepPScLT7OCvI+LStyRL2ekrhF2dvcq+xxth3eXceD1p+Q9FwZxpDnE3EDwO0q0SPdlzNlI
FO2jl6xvZsohW4LpKKWNx7XbrgQAro25k4bzrGwUF/aYA4ia7R7NUNgUK0ZAREjEPK9PZATGTNfI
jIRZ850/9rrkscaqXK9aG6dz/zXmyxt9cHpYD0x0XlWsodmQEt2AQrUDEtVlIIQyNV7aNdCPvy9z
z3T8+xHwnX7MxuDJ8K02ttLAAXxYDCJ2DQaPWSOOocdq3A2l3AMC7NMyE8csg9kP54ZDbgtNxKrH
F7k2oK2u8uAmajPYJ61zwyvLZt8W6kBEjUQRV/trlP+C7KlIyrBaZ1QXwnsS0+pvliK4hyHEla9l
xpG8Skg54e74rz1aAQSN1B3uwE4tMHoa6toiuBE4v//LhZm7/Ur+SSZetqPea1yJoIbaSW5UTq2t
kSwbvq910MKTZhmSd8H72s5798ayu1nSxX2PcZdru29oCbELUj1Ei2s953ecoOPz3INK6rI9+l5n
qsw4G2yCi1NKTIQy26gjXDasGHaZEtyNlot8rwH+oTbB4J812Ct1fKUHfVxeUndcLy6WoGU4Dwsx
kEm+ZPvFTo/6bN5AOEDRtttoAnmS2WjTRi6gxDbR1pFJxG+UuZbPjm1A06lqjgOvmo6iCsYjSmAX
UG0RoamPZ0ZbSL+ZfFUhQZC0gh3UyLs/qYmtOzN8QjoXZ2jAl4hMNUZkC63oNlYJbx669O8cqwF3
6KAXKJUrZDs+ccPJ8lz503tesM2kBSVRUi+2eTEU4bTo8xY8NjJ842UV5tZrPBhN491XYquZ5nbg
Ldg5s3n8/dm/Lz4L9n//rt/PmSjkUVNql6re2Y03buX3JU2EBLbrjnOKTML9D4PhG0AUrf3Niez+
9+u/f7S/fZMZ5DnRwDC1pjefMu68mwsiiJr9dOPUUAY0x/n/P/r9Wm04BzGb3s63O5CNvGo2AJz8
NqKXx0TT//vR79ecbrBIC3a8MLcI2NBzmztcocudrUOL7ncbFPbfPtevM09FaASrCkdPtFsiLYON
bhPdOYyfos3aLSGwgM2DQUHF4CQ7XykVUlZ7P3WquZt9sqqHCmlw0etPXgDymwboNoqWH+rIE3sK
qz6hgBszF/Go6k9dmv+cuaNwsDuB0SKnnUS3HUorRXf7wQV86bPlKSVilvElBQfx/jkpshq7dV5T
r33atJn2ZK/3tbQualzBWLJXc20fjGDCweGeiQ36RsHHN+dIMoMGnS1nj6bXt8ToQxF2ey9tVzC2
+ak0m1MmFXpX7rqgnf8EqxtEk96PTHDGgxDjucrXkgcW0lnrx9AL5KVL8/upzDi5oj9bR+c6pvlz
NlTb2dO2K8B0NIAm7Ay4eCiJyGmclKXRuvb6dCkc6N5+OpHHSqw3ly1KVZJRvydpmAlB2+yd14gf
Y7Tu/T4/6kbT0V+Q3ZVGxQgxrVOYL+m3Isgnm5omWg35nkM1zVpx1DttH8wCtj9AW7K6TO4iZhb7
048JkpW014+/L9lUGAds+9e+0h+yfS1v6tLE/Wr1KT0vpvpXdj4Rea35nGnZl7Kcpwb9x2YoBiPO
vEvqlN8r9FrUWdZeqzmnps27Qe8M3JlnhgYKtI1Y/busEMTska+qKbntUeANmnga7PphLTPM2hWq
bYfgekKxx1i61L9Xs0PKS/3gmNOTpsy723+rVb5I23xd7J8a3nnfNdmuQ3MN0Gyt6Ns4dpvURVqe
zYHGt1iWRvXYa9yz5KFq4Yz2q/K7EKfotC2LnqDD0rnjYjGEoSNgEdejrAMKyjid2aUdL81wCggi
2VOf8Ad0K5EdgmTZaJe+NI0dkzG8O7UHOmn6qtyV/oTENH+Y9Hk+uCZIK4hHGsqS9Cibu6X2zLNl
LOdgaq6DRzeeue6nDpyt7EUfThX7ydwdPB4dpsGK7Ari1hG4m97EgDjZvDRNd/z99D9fQ2GnR79f
zCtwTEO4/1Lhpxuzf9KTKsCpwBzpiemH1o81CvLy2CAt2s2jdS5EvRPJuh1br8jP+r5e2vSgoWzA
6UGv50Aef9NdWtmR/5gxTIu6+LtKkoiFL14LAnj5pVc/9ivjaMv8SRriStBn6Lj9psc4gOck+8oy
39vYeEidgWgfB/ykrPRL7mV33WSEamGIyprpu0PHj85UDyF3KEcUxV3qBT8OoWbbyc6fPDbQqdC+
0eXzyzn2m6/3W+VO7QbZHwnOo4f3Hw3JSrPS3jfKs1Mt+YZMrWa7+rZxorCBMahl/EdN5Z1HWyBw
9b2c5xrTQd7yZJgUNNetp+MgWINtMy1/tMqbXrQUvSRAelTVsFjLAtjyv23LH+qcYHmTubm66XQt
LtvIGWzT5HBk67Qdncx8nDyJbDZwXgAORyiUYdqoaf5Ev0SjadYExyJ7QO4JX4JWNO5ake9Yp3ZW
Wd279UJvnbkAJzRpPOnAdxCwBosDq2aAmYLp03HbqEgMHAnJcMnsQjsoSzs4yI7vTG89NAgueR4L
jEYQsufRgzZbfXKLl/zkgPBrzDoHozxy6NEPZkdqPNjTuq064uqFJdw4MaZH8PtgtxrGv8VPRnro
/S5C2Mcu4ECNNmMBZEJ10KwbND1KzmQ6ZRbVQGPA2jFJDEu7hJXj/yNgH+ZzrCJVQhDW0ig2HK/+
uN4Uty6+nEzV/mO22jtppW5oaUIcCuV8YiB/0Xx7DzHE1GY5NIkdmNXOmYORpscxvCzdi0E94ibP
9O/ZaRhX6Q9/kqV5QX9znAl4D1ceel+HjOiX8X3SOSurI4qQDaM+TwbB5WN5cL0O2TWgwrpuM2/9
1zjqSbos2CKxUImo73r6k9bJP1dpr5m1APaTYjs19XfipIegtoIoWeuPOqIV4rFKg1ccrQnrUh/b
zV+zLuF/FZiNj9upzP+5lnfU82ozBBKAILlfCGDYURITiqyhtw83Tu/W+6mez8IGIGlgqELZWud8
aA+3/Gcp+HmIAkyoj7rXS07kxWejNQ+sFG2xPmmFdwdZEi757ejjfdoI4PRU2xWZe0qC8UQQ9bmY
aiAdmYI69FsXDT6+mezbTq3Ptta3U9sMG21a7FDmfSxGF3lk7rlQ43EnHIvT6fLWuzwxiXoqAvXe
SheUaYrBfzjCB4/wMe12zNVT6wwPlPlCvU7r1quC18CeL27Qx+yoUdAmjwS1XzlASfAVwCVSC02v
Pc6eOXBTawE9DelVwqtIoIrAPEuSIsT8yMJVmfza+EpCsCmceyYzrHR6et0fFSxa5JFgtZ0GzrUy
1bAd2cchaSN7pPBnFccVNhxHQfNZuNWLi5HUNrMnqCEu6x3z6cNaOadJFcz/UzhMxEO7lGWlHqIL
KqefrKZimvErVH79qZnHmM6Qv3XJ7DKOwxBNfsA3QmprqAb4hZiVBUfuukMFd3NhCWoX5ADXDLmR
63HZBgeyseOSLk9iZxe18WS6990VjtOeYAiIx3ELFMClUwgIhpkb1mnelfPUr9OHyPlpbZuHTp1B
iBXy0yOPftO3aVTr2r/JMiD8Ku4ozEaXxi8/211y+4kjEU2s9aG1WOgDG/cm5FBwA+3DUq0XHjlw
FwW+Kx3e+XH4yFXBfpqOO9sc3+mz+2pm8iYtsfiRGHiWZkm7RyBBtWjjOy6LtasK2pWcvmOUKjEV
qOzapDr7moHyYvG/uhKCmJqLHRLBj5woIuAQzpIlMNbSEq9cd+cUWWBc2iZsKrtaB3oRWQWim9T7
KQMO1iTZB8P0kINCid4yjhnk2EJBJbPbmOw0e/6wkdEeMfrt29k+NcCmJPyKYm+laI2Tef7CRvCQ
qIOZeE+L13yPZgWZMdTvwwwZxNMdSnPEAZnhmyQ9gws/XYJxxa1dbnPpr1tD88BajXVvMMVma8d3
F+zlOr1xJbYzTFAvgQlIukzuPgVvI3EXrSb7CVUq/Z9cl++3N6mVqtn4JvQDdYn14rTR6ptnZEGJ
8cfpebMKrD2a8erZxpeColU5pj4OZHOI7YNuhepk1RrChlmJo5EkcAYsK7KA+x/K5A0UkCxjXXym
jfNvNb8KLf1h7/7rOuciAEE2luKBu/qc1TzcVTld/epC/g64bNlr0KR4cNz06Kbmj+48OjN6AClT
ggAuwepdCzheNDHaIz0D3E8NYc6l2Gtmcan75cE2aXCwJJII0B0BSwWnAe6FiqWIuiklgt+IB40s
4k7bVb3216P1IOwCyNnRvc5Ny/XzwyXJWPq5l7pyfqdE8WMJsm84dSCC4Nx3uI4+8ecOG/d1uh04
7E3v3i8BQhwOEgz6BdNLxfBpB0IweULCavvEEGk064sd6yq5LxzultqG1cJwhBsWLDqeBlaiZhCb
RtKuoAZrPfvpbarT6WcoXjWrs09lou9w9vH2CBYer02eyqx+GHK0ZLAP+m1UwtFuoCdZDUpQ/Ile
iqqjqsQ0nDs3r51wrrRzaTkAkg9Dxi7N8cadsaJ1zxqOuM1KWR5/97KbYUrcrEhCrfPTmJa758LU
j7KU92S8PWLN2ElaOFJlHGeekVTi1aFVPd1Pqn5eFdszJVY/4AivSit+GHn+dZnJbWLPfxeNHIma
a5gzmrmVBU9CnRAaIUJcV1YGqtN4TH0mOlnOp2T5WAr3I3fFu6rlx6T6lamaC1Qm2Ekyy9sXMnkU
oHxZ4f2jLKCIqX7hPGh+WChLwmVoX+ae4/tEpz2segzqs89cfjoihuus7jNPvHmyikcNBovyo1Pg
D8eq5TssfWTG+86nmSbkWp4oY74Osjracxp5LRTVlLK3jl13FYByQHwGR4Um9tQkoyRpPu1m2DHi
9RE9nRcxMj3htntuOY8Lx7OjPClflNbsjWr54BGd9jiplkV/lE0umOuCr4CistAbcbqs95XFb9w1
Q7LXUrqCUHN7FOaQ1OTa3UPjy6jVaIyw6XMfbGw0MUalvdErFAwE1bGtJV8Gi1+vkye7JljWcOH1
wEJmS6htUcw/+Vi8VCXXqze7h6XOP+EdLnU1HoktesfWGIEyAh15+cvEQgezre7J3OZtwnKeWWcU
If+agLat7pRhON0yt9lhXe6CxVehmTJKzOLFLHFtC9o9RgSBW2etvk3IaXQC3d7C1mz3wbuVZB9+
Wn86hvGgOuauDJfzDCi0oksf3Gx3u5REtTwtad9HfhIc5m7cDvaNiFjSFztg82QIbYNkJwX/GoDu
k4WIC8TtFba9R8OHHDttX1ZVwtmgxuOdi3uQzhbFnoDCNVLGFdzn1uQ9dq51HKwBCE1tOmHGOtqA
ZB7OBfjzxvbF0+9TONFAR0UiqL9uvg0ILsuxP6l2jAbHeBdBpT1IRJNCU6x07uOaZS99EdyRK6ZH
cgI5cpL2ZEPJoZsdSlzcAGV9U9G3A8mwOMsP5o/TQu8RNG3KcX+YkWVhNJ+bEee4+JA97WFWoLSN
7tyvMzKTftb+uPaMNMspznNa6pjGvAXAXyxHVNHLsS/8Hi2k8bM2sttwbjI3a2d1p9+XvBlBRUZQ
LFREGRBBA9ttQkQMs48Kv/XtTbWYuEBF12xsad4jAW12g+rzkzsZ+ambkvwk6hZfqytwEGriyMzF
zfP74S8ChfsqZJDGDebazmboi6MFyEhR3NAcKlPo+8TJ07MzONopdfloKphEjLQ7MERqOzrkDlaj
s04FIgiODJwOTzeoycqafABDx+rkoWX5RckGHm/oL15+PzVTH86HfqSIblcf6aLrHTHcsEerotku
PRL5wil5mZIZtd0K6377mikr2P/fD3//jF1YHhG9DHTMIBt9Jjx/tsY6ooOsQSHPS1djVwmTmxL8
93PaUFydcIeqsOaTf1O6ZAOHqN6bo2UKylOeFWwfvx8OdXVle8YN6KDiR/uDeP8XhUuT/VTV9aVI
MBr5pn/HPCln+stMz8LWNnXXwGxDbc60yBvSv7VXJ/e/L90wJyQXOGKXLOq1S9VGzjqXCkEZhmj7
aknojHE8NEPVnnhIGW6l35x+P2WePGd9ZR76QWknUkS39EMU94EkhmF1liIKisA5z4aL/lAQ5Laq
SzcMnwvUvOmP7RHvUvGUdVUszAxvQr+0MWrmHK2F/K5H/VW3EQ0Gf1Fx9kgVoY8IBtjpgx4cvdu7
S0DU85KzSCgdW5j9PTbj7S6n8UiazZ/CqndIb7yPIOto4xv8L8ufb0F5HqCUXePjb2Nxa17qMGh1
sG3bOTOp48u8V8NYdVSCnOK9NAGmzAYSl5u+IDzDu/eFtRFp6UeLbOx47Hh/zfnGmVV6dyTAklno
90PX8W+BGVU06km9/98fMW5/zkPfEyoGcp7O9UsPhjT25o80qfGR9T6xx53aD2Nn3LU9GoZslFb0
+zYnK6VuecuiabUlDU3c/HYu0sMyw/gWLuKwLkHJYiFZCZ3uUqerBDkBOQYLcxEqRprgGnhYe2LV
C5T7ubzNT+VRWnn2ZJIHgUv63ZlGtafJ7StNwdoWOW0dH+0H1pjb0aNkj+2rCGpN3RvLg1WREpBQ
HRcmXhEcU8bLXFEmKYv8isczyqpg2bl5udDeRFVshn+OyjYvdCyOUzTF/ax+vrdy0exLz7/jLdf3
DQ9ORv/Q1jJvpV+zQ94Xc+4RFyhpllwUyQXwkCPifzqBlSmkOxz0lJ7TidYljI5uclYUWyAZGuV9
a+rcU35tbycTTM1gBe+SNb1bocNOXjuEQqz9sU+Xs+TQTH63GS41LMq6uh5O0vTNK1talpf2XTch
stJhGbA2aesealwghME/mRbS3Sl/l1at9VQOSNhqBoAQIeXe42o/OjVqAV2Ii5bMf7riTdWiPSrh
BI9Y0r6DviuPGpNM23HYRNDbTXP7aKRgAUKX6Q7tpn50QBt0F2C2nsmHcjSAPqhYGetBiXHP6h+A
i+8IQsdeks57qQxEzraOUAxPxs4y87c5bx7L2f24mbTzGRLQKmZk75V5ZSTXNkQoOLE+D9NOde4c
GgjKg/Rg1OXnyNl8O7t0QNXDzXXfOd1dri0sjKCA+zWFJUwkRzlKLD+ser7SdGffjQP9k4bNNy11
7Z1szyCsfPn2Mlu8jbm+Hnoho6pEu4R1bXjhrGKeSEicbxjc8BKwQRPX8Lz4BCvdgi8QLw7XOuBP
2/b6XN9e0OUdTLdNAAvnlggXvXhFb3ZuW0yXqSXuLArhjlDN2rZqpMJSF+QPQD4X0luSa+BebPTj
p1nDlV6pKo8dEjyQxCJyXgZX20HNsNRYy2dJL2HY0bW2623claqb3303wWnOXYMOv9vP+IdpjfCB
fGu9++rXmaiYnawz48fu+/c0b/kOzSWaFBDgDIpA11I/7LUVPabbIblR3LjPtWXfE0LiHzi0Hv2g
CTvdsr+GwvpaoJHwGcwXWh2JMx2XJ1GVwWnkxI6a1j1UpfnKOSTd9I2pdnZAihz+kDdRToSKLC3l
UsIFwlrSMnIURgyDGPFrwIj0m1DAXvkeUKm1LV1OiV5vPSer9tgKmOJ0KQeWR0ifZLDPeoYUIOgD
/Rk+8dtE6st9gpcyD+IpT9UfPc/O2OP6uzk/1ktpAXxq8kSvHoY2J3lMNGM99S6rxDo9D1T6va99
cKe6ujixUlBq6DdR4JK/MOuivxguZwZH2jYN5DncrS5JYNfJbOx0H2f7ynRqICXj/AFKs6L0Y2zM
7xEDhL5pWeeqvUmIsuw4yumKiuvf2BfyTCPbfEejeRnqJ8ztxXaiYi7yG5/8HLtvcAMv2lPerA+J
x7NFRvCVs7VBfo6Ny5T+1Ii9tA3H2c8P9s0m4QvpnfWeR6ItOWSJlvtcTe6Xs7jl3YTD0pqXclNh
Ob74/cSxacCVLpMPrTPLy5oipixNOBNLByLIAvQgAjBTW26++RqZJ1oD+PV2Oi+F9SBnoh8aUxe7
oAv2sPTlK2lnH4XkoDzn7p2Cu+R3HqHcJrvcN/l3kZIDMvVfnDbSyEGOGGfpW9FKko+GHPKmqstn
sRYUljLZ0tw13Qvenj3nQ30H07Gy++PuKJ3D6rfJa+O67LEpwl976Ny3doQkF1bfbtDIYnoYy/lq
56mMOAAXWzqe+9BOtLdlBKFCzww7ZtG/OFQ5FmVk+hn/nG032sjSuvE8I+Zq6jGJiXbCNMuR6iFo
3XOdYd/UiBzEYzWbZ1/i5R98rCt+hl9+cFI77CTKe82H0HE8qPuh55+OyYBUnOo7dzz9ZDq2FUs1
fhMBlt9LmufuHQCRTElm1HS5R+Hoxh5HyxhY5FjzmCMvtzzQgBkKhIAKtOBDVKwue4p+V7Zaekyd
NAg7o633paOReEHQxaQN/tlFshhOjaqjTq/PPf4Y4Gsr3w9dEUTeDbmT6Ic2ZcFobKkiMnJnjPpJ
GRfV7DSjoWf39iIX80HX2yzWUVxT5kjRAKbrr7EbDXrXGw5KPrEizvjVF8uxWqEKh37IoqW5wx3R
HlZjdL8nt71LJMl6qarPv+8vFXDdFqN+yBxgg9cqcC6PxK4FxHzLTc6j5Lwi6nmR6R/H87OoxtOx
qQvtrW4Sakz7fJe3FqrztKNxMNGnGBlbuWUGsSKPBmjRP6eE1OwRHfOPIs9nKwz7RwfHOVqmqLaI
cK3lo5utGKPfXU+38NkUSx/VY8djqDf7cSW+TI4oP/uqZG6kaVs4EK9ogTUUfM3eLk1StToIFAkY
oCzTe8L+8pQ1BqlAjgp2jVcULLx4N0ZzeqNU1HzxAMvxh9iKNKLt7zZiBxQDW7ambcDmcRnPVndF
AIW6UJbOUR/Rbvo+64wSuhE7WWft2nwgjpf60I1WKTde8wUlbqOeywSzuLSU8x4U1WPtFU5cqMaK
WtGKfS5hRgsMH4Xj/oXDHCOZ+1uXJIrOMrWtxeF/wYa79dpc7nVEqk3QPJkVJpSxcN3nkScXDB9l
aW0sUb7CQQUjArrZotyBiQAK13gISE47aqWiD5O3zyx6cgjGBS6Qk+3ohjmJJX9hi54asrzS9a8N
0xKJoBj2Nv8gAPTsWiYUOdgwDVvc3NbRJsKNBr65P5bNGFwcFoPRd/tTpk8fqswfJxoXyXOQ9Xkd
sJppgLM4WjR0ob2dhg4ka2wlb0MxzjjTOGEWS3DRl+QAey3CBCnB3k5ovi6VIfc+AlnM5WhZCTrB
9oIhid5VgLHy9qMUevzZ944wgv2u983TMPodctP6uioaqAjfS4+JslF8S8lBGTt5MSTpdV47xGpF
ssGPCtABOrEPMPPnbDaoLkT6J0lM6EAzNINlIV8L4N0bgLS9PiCYqOgOGbga07W+NwBbtyaBHtw1
JQIngqG2dlLJrZMP8wHOWnssbZJ6qHo59sZn2+ndj2l2f8pEvCH41p6UsJ8zhGL/LFXHtT0M2xo4
/85W5VeQFO5rqWPcd+plvK+KnEgoLlqIf9zYGWA614zGmpAoh/zbrR5TUY7/phXnvrrtyX0fXLWe
eUUJ6Z/0onNjCURFh2f9w0Mrz4FVEAjReNjLZ7zia1tkh7IpLrjFYmv0vIs10JIMyIS90rHIHUnL
iwMvXFRLspVMTydGCOeOSCm1rVEDMB0r+2K5l4JN6Y8STQnTDELJ9AohEdgobZkeJyPoYGQR1RZl
tZm4+PGkeBeYAu2LA+kLj0QNYtmY/1zIv+0wIbzg5Gxthg4Vj2msx1bL3taJ6LBWDsG+H+rvGoSc
fAlt3QqrprJVUE+JlmJmiBrJpVCJ864b7DdpYAMpe+1ykn73U5a9E7UecWpETLMIO+Yl84dYx9sV
94s0o99dt5vLSPONH7cYWH38IyDFH5Q8JUbyHBUL+bUM8CQGmM1bnaLN6bCWhY2o9ahZ1EUujXc0
rMyLIScN5rD5WmBJ2v4uyG6rP/i9k8erIo1iIgtxi4ySSalhaevaf2sltW1LOlbOgjsN83RcdRw5
nRgfkoTFp0vZLLK1eOVANJ1lgO2qwTRKCohFW/rwbHYk/qGWA80pEekAG6B4dZD+mvNKQkNWYGid
YmAzzK9NjvLORpZF9bJxcHTrzJHKf02Cj3LkUMFsS+S46QCTca/0/VDAirJN5EGV74jXae6yq6+g
6rDpyEMbvPROnRxAEdRWX1vjmmRU3S03ab9BI/Xd8LdWBGAkRbBxHMsOsUsQGOSo5752GDy1VtK2
mZ18vfWQwaIZ1vyZQuvGaC7ppsYwinyeXckOdm6pvEvSrg/aAoXWoiYp5Fg95VR8w35m1zyQwx3R
RS/NPBF2aY5XuCvqSxKkMmmprTtcYG9+qTUXrszm/zg7s+XGkSzb/ks9N8owDw99H0iCM6lZCukF
plAoMAOOefj6u6DK6lCwg1R1mqXJlJKCIEC4w/2cvdf2rQkVOdTtzLIS/lelPUE7YdNUBrEn9gYN
eI5PT2D7qpEWebjzpis6l3zTOCq+0ix4akd7m9AsfHUk08WVqd+ZXTVZusJVpOBnEIbTz5vAM7dx
HnvQGkxpo1KnnLU9fLWu8p8HafCwXPe7IdD664xXiDF9IjQKlI2fS5tRHxrXEWr1XJC1DYvoJsxo
b1R9+cPqMn9XZWzOKA4EJIs/CVVFnWCXYq1k3VJNZBaSTfw2AZJ3XhhQwYlYOGcpssMK2d8c7hv0
mibt8ITKP4tIlm9j8l5QQl9ZumTv03zgM8H3C0Mixfyb345N8R7V3BF4ONJ3giKpUYoAVeugcbNT
HEnjEfm5rCBcx+u4RP67lTU1X6ky4dd1fhSSPtzq8JlcNerXEcVJyJt3eU5fzbfKcJ/FiAgMRdza
6qQxr1PM/nTqsSfT1ariY6YpP5uC8C5Pa9sFjQ8cJhnjSPToueBnyxsjkt+xCzaH3uluOpRnXiW8
pZYO68jyYX46PIaF1VtrGTHwzCyV8qa20SPnxCjOR38U80JlA9mRkz5H1aTTD6tYbkbpuJDgc7HT
3cqRF95CALsTsm67eowSc2zBwcS9tIQVuapqHfJYxpqWJHDUFMBNW1/gHkfwthgaM5mzs/P4R9Tr
UyvMmCJmGd6fK9oMeE4Rp6N5Dnc5z9SNKW7iQigrhgfqirxgpIzVe0JRbqFrSu168b4lQZ7g5zh2
C1U/5JEBqMhPcZTQMyvQEqJLnQdyh0udiTav87UWc600fC44s0CsNOqb0/cCpeT4qEkJgnOHKmEj
oQjA1VDQAtWNBe1BtN6BCvkve0nyiiHnSRszT6/ltDKoW1kroWxquEtaZwnXl5Ae5+O+SUf9pq3K
5RAH7P0tAsCjNtj7hndX92pBjkBy7GMopt2I8T+v7WBDvQXHAw7zWTMU3tUofAOlbwjxq0HmxcJs
ntvBT89rfDS+NG6OpqkrCyE1dMNieU/lQHVrWzGJf+q3om3E0sjogA2mrS4VjViuRMQ40CTqIFCh
qYv16TIoX9jNFGQhrrtu2HcCHyqxDwAKEPazAUhZJmz7aR/HY7urvGQPZU12axSQSlMpeAm1l6KX
8p3X81lqAH03upK96kbeHvBmN4dY5NqcNheeNllv9yESnH0fh0etL4f1x/85+SpD+LbzLDb8MONw
OVHQquhYN2iA+7radGNk82nhSXcqb1jWcVFO/9RzLdNTZj7owMUgdCqsTgCvFHTrPrXDaxUA1VK3
R9rv4FCPWuj75HwP5Rrs21Wg2k+hYyeHRnWO2JXE3gSnRk1J0V3V1Nl9FclBDV47BstN3el36HWu
+n54ALgWHXPwZV4dTRWTR5GO8X0WS8G1lPWuqSbxXgTV3Zgk/U07PU3jYBcPH5bCCCSayf62H+B+
Z45+q7fdzi7Rcg/RuCky0AIeLeU1YFw2IkHoahWPzBgXllSX+FK64iWXHGtHzkoNg9Yiy7xw4n0c
WfjVC2UTxaIltz4ALSwni1Gz43WsofFpakI7BnYnqmK+lTK1bzxc0VLjAT33aD8uEw2Np2MO2s4c
lEMs9/ZOa/ZZoMABQ0oThBjOlUBGhGayKU8C/IBtxS40HpCZifKd/ifI4LwigaUNK9yWGl1Pz1g6
XY55lLhgk06lqAVVLfb/bQGaQggM32FnKzeBRIOZT/PgtGKJtx8kaHmbJN0q9ioNQ5ubaplYmQOb
qcxCLVQrUPyaZNinEp060Zli2Rviti46Zamajuc2TMXoQOVN6FB6CyF/DnU0LkjGubXy0Q1arH9G
5H0PRrk6amUD5SBpD1HLfiwK/UOo5d98qhUcNyzdVos6mKsqvlRwVqGhdst4VKpZjVUDMbcVXst6
Lh8ki7bIKMOVpdVjAOGrg2QJCYowI68bduzSCzY2Ovqmlq5uQjvTTTJrT99ZXkkxdmkr6/FRoVO+
SWQcn73X0U0CLQYxkWYyoDLwyq9Boay0tC52mskCLDZMaaE7LIRyWwOJhVvOremJznKtFjtK7ke4
APJKkbDiBl7lzzwby30STiJsNii7fADH2hbGtuxQ7pkjdNAhjBAgmTjny2ZTAsXaF2E77EdWf/S2
pga8inpZTc35UNrpkoeb/i26DcsmcyWdjVZaOzoAVNaV+cBmNqBahFyKjkHGVd8OVELivIsnbT77
aLSkrK3wAlYKRs0KwuRc4bG0YEf8IGIpmUPQcpZh9NDbdXVVKeVMGD6I4LahcQ69m+IoBY8yfsgK
VIRmje8c7fSi7DUk5FlSuaNhdTiFM3k1Dslj4+lv4PHoxeLQsRXaK6lB21pO0z1ZKPSZSkXbNAiQ
UQ6FyU0jl4+jUj8nGpseuiN2BN4+MjeV3XnPTmfYNBzK8OiIlNw/X7lSUYIhujP0FzPFZ2zl/AJ8
SkobaNAmwPRVQCPiSkfVb4dWeaPaHkTPtAjdTB9qHjZKPe6s6UscFtHGUG1M39VzzEN8bY+xfIRh
OR4tGlRq63urEJWUmFUjD4N+HJnIQynYm2n60OLfAymah3vN0ZJda9zQVQTTO32hH6L/6zt6oj76
hYlV0clWszBZMaKC8uAe2M3aJpMBPQ364NREqxwUVrMOk+LGSclusWrxU/bbYJFTYgVoAQg2MCQ8
kxUkFM+I+wPG5gVd2/xeFrRQ8uRn6owDZN3Sxg2TcpuxfmQAFQC34LCih5LyWViyTu3LfuPElXKt
WhDxppfy0iVl32THc//FDIu3cgi9ZUGoPCU1z3aNuaFK0qFtrBB2qEYsUsaSw5OqbTqCZokr218Z
yvgEIsXfp2N2TCk3rscKM4YyfbGQPi/oPOXzKjCi3ccXS3Z+dIUv09vwui0N+nFdcoV8u+23vI1N
NowLX2dRF6SoBmLxJEIP3KNEzkwl6UtBaBtYE/pgnc7WMyU8Yixv4+HK7h16PB41Jq8CYeE3+NIQ
Oe+SEP+ZYlYrs8m/R3L0giqE2gfFvDY0+kWfe93M7uzFaFL5DOlhBVlRzM3eoCtuLJJaK5fSCOBl
yokL8W4WvoRtF+XDbFrEmbr+GoDc7JLkUXS6s5Bt1Jp6hzG9QOkkm3h2+9qgfsf0A0lfwwBZd12x
NHS3G5u3qCqxL+WrwscvajTpI8V3VCM5MoAUXvmsdFBQySNCHWnvJRYYDPCBc+GvRA8mhb3FWlUs
Wo6+ua0CFvki5urk8lvisTuLuplMS4j9ZLO3AkSgAh/MSPszkFFIer31UuoQ7AxJwmf6LMVyumpk
c1lodskcgqgt1Jyc+189irA9VJ4GKTh51LWSca12z4WNO1bo+LuRqbCIjaoZM/L3wUbmHifUEThS
5+vPBdrxGZo3MRsd5a5EIwPF1drWg/LMXWS4vL2VEdvvYVXSADWLF69FvMs8AFda7JD4CDfR3ww/
fEgiu3etTW5SNE9bPpDAvNe7DKyvDpzJM0wWHx6RoNaL5+i4lEVwL1nyPXUnLNIV9AwfJUpTWLcS
fE6e4h7enh6Q9dWIyIjtCtiTSf9puAE1DSRKx2wyF9VWCWui8GdD2bHCZIoLE4BBemOziclo6ErB
NgwxlAGMmhcI823PQK8EI8Oz6Tumfrerg+sYvGrjPA0OBiYfG/GsMVl19tJtBA39VmdfOx91bCz+
GIMNsh6dUQIMET4iVx9n+qBfAzK7xkKyAnbzzRmyXRUjjZWT+qEQ1gtI+nlRS/bctmhUazb7sgb9
rYIVssK9G4UYnUGQ0KbDcYyy+lWRGqaBsVt0cTEigsE/Hyo3vlyi5AFe1dsyikMncCP1B4Yx1IAh
JCA6EXvmp6sk8bgl5G6eKXE5N/V6pevqQ5myysx2oxrq2PM0nvATwN0vV8UgbgwDYUWeio3UoKSC
RzAbYQaD/KlhhlF5VisU9qxz7jNzDXHjtScabBbWVKrt4rnJFVRFiOC1pvPcvESvJqvJfS15T2Yi
nlQvfC6z6NaTseljy6Mr6YMCqOmoRkaySIBRsC8BdECYSqL+nNQoSvJmJbW87DprLiL/MACcXNdI
0rVeBzhb+W5emQfVjPN1lMvbvvPfklh7rVLMQbEf7aU6OmadeYchFkVK2j0hmlnTMH5s/eEuhk9r
4/m3Y9ZTlrDYUhVwPezgwe6BiXQlRj916p2aUIWi5762o0VV4U/u2XaWmSfP+slZx2b7qaotHwCD
si1i+yHNQULJ+EWUsZqz2rHmAYL3ZT8Wz3TPb8u8X8Wxg5nQRpTnWwZhASxk9Ume7mC6qAAi0cBG
Y1r8LEX+OjjdyizYEQyK/GRRYUFbJo/1GqqUt/aZFpMA7Uig+PN6hI2UQubRSYWrIwp4Cij+hoRi
5qgHsJTVXiuCpWGAqvF1+xqbmz9XUpjYNdwULyh9NC3xQ1xW9rwM6J6MSbUfDHY5jqbKSHyvskg9
BCGN+zhU13YE/iz3Edch0dBdx8dPEmI0QkwoXmqzXxeV2i/ypLxKAcI5eUjfhQKZ6936Zj2sUxHe
Z7Cd2PmjJHSKgQ8ChDJ2PIOKOunc8dIqu3IlGegdUurObm3kr1ZgUEmbkz4gLIu+RQTnajTY/Fk3
doqoNGmwPhPC/saOkt2ZEbmZQPnnq8yi0vDe9cSEmM0SEl67SJ0qXdlFumhDZHetTdOaIgHrUsft
88i6wZLr9rVKDEQbJ3vdm7B0Y35fJTwl+uC9GqR+q1c8+OUAbyC+Wqz0XAzfqTnR5Mr3SmwrLXMz
MQRLhLCuSNM7VbOLm0oOqYWUtWsHNM2l7LU2ruVc6p4Ubp7EoN6I3fC9gT0XdVQqGm1aUry3BSOh
AAOr+TkzMDqWiqYw0M+CGXdVKUUxkwsT1aTW7DRfvU8U5xZaGB8IpUHQacbekyt7qYghWXBhehjD
cp9vPvqViqI8RlWAiY4eNg0DVQE5atYKaRue8g7UnS50Pkwt4Rml19FmOx7fdzLa6a60H4RxbQv9
mXKd56Yj19JXWf2PBBUoQ3zVW1iSBwl//KjAnI4oJLJtrUbu+DhDyCMzxSr6EQlz0fT9jCfFW1zw
OVEvO8ZZXLDRzyJwxm5rsuCiHvEgOyzwo9R7zMn2QFhZ3tieeotzBnG3CY/F6K5oRz7HZTLAiQcN
Vvg/Wp+Coz1ws9Z4EormfXRmZQGRSark0TXoghIsIeZygMJatOl3pEgMil65iQhxyVux8UccTpTL
9G01ffn4bkTxg6NTeo50y3CtydEYTXZL1rzlNi9ihGwf3wIC5Ntfv/r4zv5wQX58YRXWi0nXEcEB
9SYY6Md3Waf89d3Hz07+909/8utnH3+MxiLb/vpnJz8j/QeGzpgpc2P08DRM4rVfX0Jf/fy/H7/4
+Fn8+y9+/V0clpNjeHqZ9OPbX7+6/LInhz/5Z//Hl/14e5/+za83HllG8Nf7+3XEf/3w5JC//s2v
kz37J/96hY8/PPs3J+f/61U/fmGHRuUmQfUDe9p77/SeOxih2yEJXZdpTzcwhf9OCsg80sonOynz
ZTMM5bxWTXUxyO7HLfbxxSiBE4xTwX9If1AT69d1Wq07Le+2dfLK8MqxZ4JaUWOn33oN3uNCKdyi
1x4TdqjbrAq0ZddItxA53oU9BssqZ5HUjFSNevrh87BChuiUGZOfA8cvFPn215cwabv5aAcYDuR4
JdBsrSvKM6x2c4S3kE8aJ1klWrK0Zegt4A89lljWsVTjO6nXhqXRlTxr0sxcNWWpr5JvvW7payOQ
F0GrJiu0+4c2bIpt18U3Dm50EByo7PTJxi5nabYOU0ABvfKNR0C6zCIJyWflA7D8mOvMqZgKAqRM
aWhgxNzqWI821IHYuOJml6YvRuA1NCnNlAqtV2+98caXAg2QG/o8+eVj8IyG8dcAhdNEzUWW8C2V
wKVYKuB9HCcrJMoOQrI+vtUUKAYGLmi7qb+HwsMibMmoBgOHx1BE1lzRYHMcSCuinf9IO5hiZ4zs
AhyLI9hi2QJNmQylvkuBufTPoVYjcYqjpZcZ5SykeiUUNyikxxFjyJxi/XXTwN6qBe6INlrBteHT
a9KJysRSFjgLj8R2nyrdNmDWZX9A+Io0Rq8FypppF7IP2cu5ihRDRD90TdOs2qROMfZsYtlbe0Qb
zepw1PfdzhREs9uOz/4o3XUAV7fxtPSzQK4sUAHTNlHYn/EMzlKkqoDCaJ8G/X2d5mgHJbWbE0lx
UJ691n818CEjz7ffLD+ZJ7qooH9yBwvPsBdCDVKUlu0VN2O70MHlxmVn7HWlefT7yeRJnXpja/3P
HjcVF+enjUiZNmK09YyIzYMUfE9a/UHpoxdKvi/4WNh002mIu5piPDTR2SAXzLhwZ2gwhHO/RjFU
Kcq1RnaJYoZrIbe3pjI8jWb/g7C/pwisZ9TycJ2WJSBCHwso3WoyrlPdRtSZtU9xGu2jODvmY3FP
3V3bAzE4+E27QHUVLVKV7r4cZaiU0BQDkAEyQuEq2lS7JPMD18StOs/I6IkMhwZnZrypHXCu1mZr
zA5uZ2VLVF0DeICe3pTR2dsujtlj+UPuarZz9ABlzoqcrVekPpmSlyxiJCFzSevRcLc3bCywqqhi
I8fqQycpKFWq7NrAF1kE1rtH8TEWyTAT+KPcsOvWYwQdFrkl+JbUuCvJc1gJlVmlk9zETG/KjrVr
2+B1ogW/xu2Gm9OrXanUXslpZ6vg3ZpReaV0bXAXvROk86RKEW7AtrqzdVCnXoyWBtNazBKgtR+M
Iaz58J33XINyVTwg5tnGsvKUq6x/cZ28gmMlAaFonyOZ4W0i+AT3gCjdwQxIDAxifMhfFogkqkzH
iGXL1B8yXRNsxVy2/cehVmW3koNVZaCMBUlksnoMlmpV0URLeMO+p28p5OzjOv+hsdoIqPAa+kJl
LYJnZlvLBlXKhskZ4+vKEHzi2FRHaPPzkLC4vA0BuPnXZlwDmhl2vnhLmYBInxvEjubaNu1Rufth
fyTHdrIHgQamjrHQyz6gSN6HFEw0khfAhA3jIRKsqC1QRaLnnfhaPk9wgUBFiZ8HPpJ5gtzCVuSj
Ipy9KNNlTtbJ4LBDYVD4K1Wq0HzGV5U5mHP2OEfHyCQgCq0+9xDd0aHpaLu032VbTzZKaz3FQ3AT
BK+mGV5RgJlVk0ULCnJHwo8SZMB1+k3e6BsvVG8iL9BYONhXSUbaQFDq874SV6y2tg7+bbba2UMx
9C89HFx03fo2RoQPWYvIQiV88iVvrtcUgOWqOtZl5OZy/VYGdE5qbhBWfYCkKyWBNmPXe/Jwn6oi
Nbe1A86EHm8CMJHKK/giLJup+koYZ7ZOUQfO1Mn9rSfKu5xBzWa9Pd7kqfM8Tsvdlq38ghiivROg
4EiAsMr2vlR/eLrzJEDZXamyOMSIR2ZyoKwc0uL4yJM59pM1LNR4Mw7BYx0CzOrFs23guurI5eLJ
kS5HI35B1ygB+hkOzNhpw4IVU9KucbTncBzHOajbqn0WPkGEPMaRIPlvjQpijt3VUxOaCEJWbU2s
gQ5Fe2ZnI12d4xAjIQbTx0NRv7aC+rWa6unlkL7RSvlu59pP2RTYd6f6ZRBbWwyQ6yAzn4p2eHQq
Y29OympRYRzIVfE2jgTglPgG8CislTxrlu1QQOJIlFliTtNlTuBCRuUg8kPCLUwrxf8wuggg2OQV
2U1PoAI6811qaE+mh1BP0Qs6+cWTktdkTMgFSBvP2xn2YxPp99qgB0AHm1uDZizwbPOHo0+wYAy8
Theze1GiV/Ci6ZqOHj1/+UCe0aIvUGQro67hf2RxIPwtcpB9XDGYeGzehKWzW1etyG4Cmz1W3VMx
bke6N1lCkskYXeHA9TEzWFut9Y+1Ha/8JlzUgq5+6YBFNYerVA4Igyj0EBnPzzgI8Hlxy/WZB0Fh
CiqiTFakHgAkI0smmdWtb9Qq8Di2JWoZbAt0wlirk1VZeWBZG6iOmOthRnbWTPet9zwgEELFqjKE
5bCqircqZHPEw/KY21aCBzhYBmn/gAEf3GoCoiPyfja9bqxpT66LMtzprf0Tqqy9bpR2U3rBcqAf
RL/ooxqtpbOPuKr/U5LsfZ7y32k4LNGmb7kYyJsM6v/3n4XNrt7zKai1On2p6d38z2uRmvrXu1u8
1q+//Y/7ket607yXw+171ST1vwNWp7/8T3/5Vzrs/SBIjH3Lm6yeXg0tdfY5OFaVSZY/nzR7HYRJ
KFi6vFf/61/9K3BWUc1/mrKqKbJiy/SWZSKp/x04a/7TIQ8V6DmqD7SkJMH+FTiryv90NKK9bHrR
jmlZFr+q8qYO/vsf+j9NBYic48gatnNsq84//n32/0Hc7O/x3pKqsCKmp2We5DYrpamUnpM5GxvI
4bfezKtb09Zpi6jYlN8/XZE/xcL9Fmj76xgnSdReXMWyTx92n6d3QfLNN77Id/89y/vX604/f3u9
DTO/+u9/KP+FUMPHKRzYO0mCxDwyFlFFbfoETVpEbfrymz93gaaffzpI6tAvChoz3Ftew0B3Wh2j
vEl0WD1cXz7CudMgUvjzEYwkrAS8R4u25HCdtOqdF2LyA/QIHgJ70+WD/J7M9+tacR99PkirNTIC
Ko9rNZpzo/3W0DQ1ytBVyncD3vblg/yeZ/frICexf2Ok2JKVqPYuzuylD10J+uwsal51r6FfQhSx
dnf5QNOl+ZUD/utADM3PZ2NqY5PhGLN3Fo3L5RgjOLMF8+Pfe3X591evUQyZpuDVO8sLVmFgE+xl
V2+XX/zM/WQQO/35rUeNpo5jaVk7oym3g148ajCl9Tj7V+D32fjocy9/Mp7bjhAsKfQml0xxhfFu
0+vOjSTy3d979ydDmSo2QRuNYe70vDvSsFu1EoqMwhHLy6+vTJ/gHz5Z42RMS5XT2TSEzR0yG2Ni
WzMsWtrT39LivldW7WO3Ca8uH+vM3WqcjOxILtQuGzNzx/oH57qVfrPD+grt1W0VqHdDBdWNDOm/
N8iNk0EuQbbPOjamO8NDPu+XzRsb/ls14zRr1iyXz+jMIDdOBjnQDKdApGXs8jzdZVKK0LNT9kqn
sCjHvaugEv1iiJyZs4yTkU48R5fQq+F0tMggGhnCiWdDAoiL7IDv6efl8zkzzI2TYa6EGQj2nKPU
OuyuwbcRQBjx4u+9+Mko57laB2XBnWYy+6JNUAUEeMSol1/9zDjUT4Z5jZ2WYhpvPWkLLH3hTMPv
I0BlXX75M9dfPxnmhKKUmixCa+fXbxlUg7qH5R98q6xuefkA597/yUB3HK1Ts4F5JMMAtlZbNr16
j54VCa15vHyIc+cw/fzTkzVLJTwlQC53uYqzW/Lp9WC0AROqytgxbfuLh9KZm0g/Geay00EY6ztr
53jjyrT9W0yzwRcfw7mrNB3z0ylEJYQbOPrWro/JccuyfO0T761olrO6fI3OHeBkRKvpGJR55Vu7
0MtvKAk9FBIspaRKv5gxzsyB+sk4DiQEecBLzV0EYkdt2kNgliu4F4vWaI+CHYw+vF8+k3Mfw8lY
tlQlIlXTM3eKSu4iwASqGH50uPzi526lk7HcRrh5zM4xdyV5JqkQj7BMwa+WGFdJxfx7H7Z2MqSl
mrqqlFnmDlXDo1cW36BGv44VI+PySZz5rLWTMT2AZvUbdgK7sN6PeI+mcE69HdeXX/3MJdJOBnRQ
pb4wDNPcJdYPMwqvOmLNUzbMuFm+GGjn3v/JeI5jwNpyy/u3lPJVVT3tWYH6dm/KFAEun8O5I0w/
/zTcxqbTsrHlE8gDD+GTlsG8bXuVbANKxpcPceYRqp2MaN2RqxG9LJcpuh1QzEsoD0vkKsStL8g4
WVw+yrkTORnWZS/8QTcFeVR4n1el6WGrJppt5Zg4CS4fQpmG8B9WUtrJ0Pa1upYa3UBqi3pyTv5n
vqTcmAq3SrPgOR+97nmQq+JA7FeLgtmJyI13aBnjiLND+8pxeu2Lt6KeeysnY7/yZFvxsirfl+Q3
uCN6+pggqorUj0KooJMMR5BNZlk96qYO4kK+6rJM2hRCdw59K+nXhddR8rWIBvRggM+sMSBVgPiJ
4lrGFbUjiFpGi+XBwyksMrMUTBp70ZK+9sVdcWaa1E7ml8xp+9Kx7XJfB1oGr8sEczqzy0b6Zqik
9FAMyqZo9w725UwvUzP/YvpXpwP84UNUT+acmBHqFNSV9iUg/cjQ0K8UM61Q16MGSqqikmg7h5aL
EQekxmiHGhDToKoTpnpVdm81vISYqSQ0pVtALgC1DJK1Lt9gZ+5h9WS6CiOHBL46TPZ+q7RbTD/G
ptd0fR9NoJ3Lh1Cm8fCn0z+ZtNgQx3JMtMRexsZZHzsPwtc8TCx5Y2akqywyx4hBduNmO8I6bdbd
6NOYablAjwSDjAeLKOltJ7XNz8tv6Nw5n0xx6GWKlhgMSJxZQwZugO8amDlcjhzA/eVDqGcelOp0
7E+TXErtsdU0J9sjq4lfMr8BvQayIn9XrSJ54VfgVhvFc4M8hN2CVGSpO2O2svRSIzmj6Le6htMD
KDiU7AFcG86tZIJC+Y1mPAECAccUoNbb+XC0bnL8Nd8ys6R3Abm0mgdOPfy95d3H+X06D9+wS7ww
XCt0PFqdLqT2Z4Abp/tq+XjuOp3MoQ2wVFDPaYybO9dJClbNA0Id8cXm8Nyrn86eiu2MTZTjkikJ
SMitBAwwCu3Ln/E0ev90W5/MhwadSFErWb7naY/FCFEb6SeVRV6bdmXY32im8Yn/zWXLx9Ty6XPQ
/Z7lqJ3mE4AceG3hZpI9yxv1i3M588BUTmYo9uvWIJmCub1cB/K+Dve9vq7hARbjj8tX69wsoJzM
NFkHYqTmeu1TfTReuxHAUGsKNHPgJda0hItvieV4e2WA049HNGHvbmu7Whn4u9LDH4PR+OXyezmz
ilJOJqRs6AOzMPRsLxM0h8zqOs2jVyNzru3O+GpiVafb4A+3h3Iyy9iiKAw4Pfme3NMFRKMVE91S
d60lDM85wRBzbDobAl1W5YF908JfXD63j6fZn457MvN4VIJ1tecxXS8G11h+V2bNqpgjlZy/t7On
/f6ozV8f7uinuvKsnKmzux8/mi8esGcmVmUahp9u0rLIa7TIUb5XO1iwWYtZoYlvFLVdXj63M8P5
49b69PpeLzzYGH209zMhXtVQyZY1PckvJotzd8XJZGEK2VO55bEumUSxb0tc8UGBgJJu6eW3f+7y
nEwYhJ7K+EI5QCPB00z0BhV4hkKEaKmv5qRz53CyxAnGwsq1kkN0xoCu0Z/jb3Pr8rprri+fw5kD
yCcTRWuz+aggy+4r/9Dg2LbRIHqqMq+J7vx7RziZJ2RZgp2icgqGHC0VaGsKjz1kIDMP4dLlQ5y5
j+ST8V8aplyZUZPtbTu/GS1lLSXpF+/+zEQ6tYc+D4EucNo8UCmtSvagI2oukShE0bZrXBHYbiN5
0hcP5jNPH/lkmOMyLTBMhNG+rYuN0K0VgW2bSRWmYE0ADzfPBdQKjSzMy9dMObOIlaeL+WnwEbQJ
1wiu/54lyl6v1MUIuL/BF6Q00SpGWoTbay7p/goTyRcXUz13NU9WBxbMW9930mFXL6hKuskydFO3
3VTH9gpv3/oNCiC3yKJ+ZaaZ1+/ZCuPAPJp7LsScL877zKCV1d9Pu/aaNouHbNgZGXQYePZRSoIU
OOwvLuu51z+ZFOCEtLkKg2hH7tuSqtMidG+vsUfNqg15WLNkFX0xOX/Mwn94MMgnc8PQxF4ShxwJ
IJ3zLXmOt6O3sK8tt3rTfiLzr1GDg074/sWJTeP1fx+OFufvF04psRXlIDd29sG68o9wfGCTqnNA
qLO36Dgs1CX6LOJW3WDdf/Fc//O4Zj30+yEbJNmWmUN9SFpxZ/jtPVy6hy9O58+fk+WczBkKyrhe
pZi6K9z4luBtt5r3MwhMM0xfc8UFJzO33cvH+vNdbzknc0hGypJtdNz1ai8da2FdD0S4eXX9zQQH
1dUMtcvHOXdK088/jegYRbfpOfGw0wr/Si/EQ9uWdxje8i9e/8/PCnwVv7++kPNxrEEmk137TeQv
Rd24oNm3YVR+caHOncDJ9BAHcmW1lDh25bDr0KQI+1vvf9UcOTPhWc7JyO8yE6wKAZW7pm3qZwpW
opwVoW4dNJYJR4Ztv7SA9iPWqALkczFRx6IMvpjez93KJ9PCAC8NxBunhu0wv6uKttqUFgCWy5/8
uVc/mQpiO8WH0BDjQyTIrFa/a1H9xSxz5pWRM/x2T3maYlmAhfoddhkIxi+p/nr5LZ/5rO2Tsa1r
VqY7qtLjLn73INrmzpuk3l1+7TMDzj4Z26WtJdAdEmcnpgRRDbS0t4MGMp/yBy1v/fcOcjKqcfuU
fQS5d2fWmjtAJSnbIxS25aCXsxpv1d87ysmYhhqhsaFmTNuUDBznLQXD25ArB/HDVbv8i/70uQs2
ffqfZo62koG5jtw/ipA2/TjZJkW1L2PxIxuAOBbdV1PUmSnEPhnhbVVllt+2/W4SrtoCnirERd2D
+vjVgvbcDXsyypsijtAOGz0U23iRBenCK7+4qz62JX94AtonY7gl80j4QufNr7yfDnm5h/xA5oPr
/Kzu7V1+91U7/2OX/qcDnQ7nJgpsQSrrLtjU0PfdcW8tzTn5vguwnSvr4F0Z2/SHvSyW2Sr9QkNw
pjJtWScjnUHeqERu9DsBMgek97oGgErI30ZEYNmTlW9WS1XttwDaN0YW3Wne4+Vb/Nx1tU6mgiRA
NUj0N3MjNKultoBrvpE3/oY7cMazf/5Vz/HMlGOdTAuK2jVRjAFu5/h4rIlDDT0WuF9M8GcqhJZ1
Mh+0mC/tvur6XaOVEnr7iuBkDxvoPtEib0NQlxmze9PDp9KQejzjDYGqftWArcLArBtFtwwLrz1o
oU4mU+7FfJfAjU5Afqayl+3/P2dnthwpznXtKyICMUhwypATaafTdnk6IeyqMmKexHj138qK/8Ct
1yTxO/qgo6u7IdGwJW2tvR6N65Du5DmIXJMGSPGkAzXb9AqqRM0KTkDXO+NfQvObscekgGMgk17M
MxoJUOi9dR5fwnN+Sw/WtnS4W7sc8osTu4XRuqt66atoHbpRDu0jotLKLzAu0+m7XyAFo1nlmkB6
HYuZAzG6x13Fecn2uVM6p0f/fh87H/DxP43O9vj6PnnExShRnfe7y+7tkoRJkAkB/9Gz/LWd9kJI
uaj9vkbHlJWQ7bTtGKjhsel/azAyXGnspU+VglWedorVUnyqsgPF1FMcc4c6ZUdx/2KhQmxBRSEy
OqmHy2XMAnVlqC62sBTI1AI2goqBCYf6nk3np45yNC8zD39N/uQO7oS/kr3wwO92QOj2Ta9zdHQA
6k2cDCea0q124tD9tt+SW/obhb7m5JguakHXGub7wyljUgTkRtSMWolf2GAEkGMUwLzVZW7jD2iT
+IhKfJ8i2wV6uQ8DnMS/3h8LqxOVQiBKuhNLUTt0dHoYlSC++CJlcPNfO3MvDCRZ1ikUWGth4R6D
pHkNxVYb7q7/bm3ph0uRLQk7TZlTPLj/HT3hYsK5jCXd627jXbh9q53YiXzgf9zOGz/1w6WzDsMR
9gA37cpm6N/90jeTlkrRz2pYkYZA1yJsjF64hQffDiAyP/LFLjyGR+ZCse4DfLBJdnB681Eh5Fu+
vhebzs2f1yaqvjCfqBS8BlYXrIe7QDCcJ3/YVqfw0B9BzUEQyTCA+gC+2vfaXttXu8J5B9DA5Qdx
U55Q5HXSdoVr3pneSpdcgsN3DSJFsbrux6RV0CCs9kbEr+ieYWm7JG7FrtoBXWe/KW9h5/Bb4k6O
7bWB8ljv1l7/7z75u9dLMavp4aVQFpcR4RnuC8p6ndgLXWvL/yR30Q7OptOtHoxB/CvcWKf22L8b
mxyOMJDdoXeI3/uao3hr/bKQqmBUinNjMl+EV5cNDeqkTuIRBnvzM71DXQx2Ucf2BP32B1mZDEvb
CSpFN8Webay7eNl8Yg/FnfKR38BuwEftxUE7opdX1C1LuzQqxSitB5ydkstgO1TH4q6+Hbbllt2j
QR/YFpZMO9i5O4mfbc39tL0+qhYCiCxThVVPCzch9CrsdFzAU13QeVdC7kIIMaVN2FSDequqly7S
NWcEact8QQmzU4AVeP23L+0sTClIqawpVNpgGW3gJOjAeUM7Aye7i27znR7Uv2pP+52ZG+PUbmxf
fKQ3cJrBYg6Dyr/668pPuIy3b2aFrGOlRWrCyxYf2W8mt9hXexj677otiuoOyERuUxekRw9+mn63
txCnqu2wtrte6jkpMqmzPWuVrWGPmznKS3U33KS/tP10SvdgkLxmh/ihH1YaemkCyKrWLuxDE/Q+
nEy38a5/VG+SB4rttPVi7coTku78h6NRijEaPKeJHeKbwgToTF74Q7QaMZaGoxQxYB6nTBbcuQJ+
HDd0a76kO30XHawjvBQ29b7bm256sleC9aUTvhsWUsQwu4JXABkhFxHfKOS9geMu/3N9yP27Hvzu
2VKUGK3Wqvg4Y09xhrsxgvBn9mr80l7r0kF5W+xwuGzACwnG3Xtlf/2dC2NNVrm2nMIWLMYrCx08
rPGEaLgSJJaeLAUJW5/jUgOCJ4B5szMaZzP7+NlPlmLDoKs8ERzZoMLsfRT5xnn2Iy0lymn+u3mv
x2FAESgGUtTcamkL/4bbEgCnXnsfkwlqobUJftkjftPPsqB1aicOyJl62VMbB81HXeMGPvn3VQA6
1zHfJ7t4k9ywfY1tT7iyXV3qjcuff8na6L0QRtEgmuXsuUZGc1jbfl9a/btvkSY253Or6BF6I0PF
rZ7Di7iFC0d6lzQWjKnUtTh1GTXfvUaa4yqNFEEv8aPx5pf4PbrVDvGu2JBAuWW+clPuozt+39wW
h3Dl4LO0ZP87EH1pMahOBwtkHkSstwZenChRfDSf83P5K3yFwS/Oj369meg2DLQjqjp3q1K7hWhm
SEGAGXnfA2h4OdKiwCc8jRsYj/rNXvcuW+TUHTaDx2/hbL1HuuXdPhT3KGt1L3uHH8ZqWSabg74B
kCu6FIKslzyPbsOUrwzDfyrMb/pRlsjqPJpZijJyXKXUvukANeC02+GmxYGx8d4eOXbe2cYECDS9
sTxYaOHMjkO60/zN/CSAZyR2nPZddvOzGz4ma2qx16T5BHeLoEdQd6gNJaAGQ7EBgJfrwWphudCl
kBIpc16mAvG1nt6H8QCsHk9Wwoh2mWLfteXlnV9GaFaaFJwDjNDObX3lRDwzgC3F3t4kp3FHvQpn
KHKYMDiKG3guneiuQVD52WdJ4SSeKgs2cejGgVqOov7KlfdyWkkwLzWZFFH0WYiODpfdJdE9MCTg
Ete78HVaCyULoVCW1caDFgGeg98OqdZL82g8qTfZQxOEG/EU/2FPF/vylT3kQmz8d/T80kFamMOy
MsGbmjD24ggOaRluXKM3puhOzu2VVetfZPhuHMgRI9fCQVMxDl409404iff4dpM6ONvffMSHzUfp
bGLnnnvIE8EBx4WdOpLBqvMJbzrsmT+Dp3PmPl0fFgtNK4tdY320LLvDwhaXCYIXfJUHQ3m//mxt
4cD+P3JVBaifeMLDS7/81DOcZ5w4cqZf1QO7t9+K23YPgS0uY83zeOjhjImSiJ9N4n8ShS/9OKnW
xXIS/WhWyGwKEMX18wS31usftrTS/MvUfHl8CAYEPDoRb8Nfk6v63U18SE7hPjzCmxB1676yVY+a
V+BsmEHXdX/9rQuzTBapmtNkUXgjY0OgbbXoMQaatycrkYksPVwKD1Ws9ArYj5ezk3Lqj2YQn/Nf
1nE81Hfoo0N8wn3pSjZpachJ0QI+fNmcmJfGsyt3gLF7lv653kILu7R/Wvgv3VIrXTem2eUj4vui
fDeUO5AhPTGYfgpvm674S9dyckv3Kf+G/JdXZUnVNzVoxsF40k/TodrbDnC8SMKpJyjif1//nqVL
bVlHCqA1zE4mdHlV9ZAO3Wq16cQkdOGNviczro1ivkuKHJyUyrv+yoVx8G/Ef/kuuI6YdgkHEBjL
3lT6u0lu5uHx+qMX6kyZrCmdrSEHCOVycsG8vFgB05cp/F1pAsBfw621D5hquaENBNvKjFlqP1k6
qoMwYQL3OQaawNmsgH9ajxqWpAFwEO6ligIsEXFs/i7gdnL9I5faT9o9KDmsGOEcgrtWA+7V+nOu
nEr91/VnL0ycf3P3S98UlkI0m6Fv4hKG6UYqHlolu/vZsy/v/PLsqAH1I9YKcBwqQH3y8UXRk5Vl
YOlnS/N90qesGkvB9nYFTQkprPbWJHq+8sOty5r5zVr6b4Z++eWhhQvtnmhsL3SFHCeYeruMJIo7
U/jI89rifztASDaWMVrbFAYdzzlqODZdVsELdiTRY1QkPAWOsjb2GodJaWuE7WlWAC8TisHxjyTd
qCgP2EQTSd2cpfp9W4zxCxSJ4b0ICQvqYlT2BufVbcrgv67a8CfKYNK6vwBsYOIbQTbQgqkaw0jK
h6NB+izg4XlIiQ1OTl2rd2j96HEEndUHYo3tet2OZ+Ara+GUKghFY6UegJem+zxO1WezqmdsBDpY
65tJzkvX6CP7Hiie6Za2WbLt05zB26ZO7hgM0x6VTJlRQYozQZLC998j3KIOjPYBxTNaMKyaYlC8
Ya7rHdoPOfOwb3owwSuKDU/exXcT65BU0i2oWaBdbOD4lPPhTSA1hNMOQI6bcrQJLCGzbD5OoHGe
UaEy3g4NEO1AfDQv14fnwr7sX0j50slj1WoKeghjCAXPeQIqRwcOcgzzyMc5NbzrL1mau9KujKZA
7fW5be2bfsBOk2bNnd5VlWMlpb2y9i18hyzIpbaVYq9M7H1IBdvUgIjs1DqB95tVdq4e6iN8Z5px
ZRO0lCpUL0fzL60GqECIQtOc7XlJetjaNBb1hNmPJ5XG4Z4OjRZUXYFr1XjCtW8/gtjd1gPsl/PW
Cp/iBuw1p7esdOWYsHBOloW8GhtMNQJuDsiMpIchVgFJexi9oNZgV6f5WsHiQriRNb3ws0xgXcjs
/dSDXAPeV6onK7FmYYDIKl5mhLycYh7uIcXbqxRctKjXYb1ornTYUgNJQRg497as4KWyjzJ9RAYO
dvBFc+6rzh0qvnL2WPoGKRpnLMzbmFpsD0Gm35AQJmbdjoBYdX0OLX2C9t8hJ8oI989KGe7BxIvP
Q5eWT1lHUSakVeo9m1W20hVLvSwldalBG6Zktr3XywKcZHOrgU1w/ROWWkgKAz3TTDhnAisF8/Nq
i+3q5caE6ttehenw9VdcJuD/rllUVttmM41quE/DAagdatuB/aVxJMlQOrldApABdUmIisO0P5RD
wVcSAN/3DCLNf3uGqnNjgp/B9gSbrTBBzT+QBGoKCqfydP2rFg4RyL389xU93LgMkhn2vuohxEut
AlezQ6ZD/lfZ5iksO7JNGfMsvQVFA46ILRiRcMxMRO8qjFlg/WUNSDp6TsabYh7pStBdau1Li3wJ
g4WFAtLCLK29xtoz1WxgSUO6K2vxPNfzzaRosduM88v1Rvh+9FD78udfXpbZWVKYvMEcVsH2BRsE
1dI3tU42P3u8FCIojDitAsfbfZ5ojmB/aRS6JWiI15/+/ayithQcbLsGLC+12R6FzC+wAfVEPq2J
A5caRooMZpWUpS3CcI+CXZiGkgQO/gwFvAZb0ZMvvUAKCUxELJ6zSNnreeKOMEVMytjBx6y0zdLj
pbAAO9GinnUTSX7QJ10dd94oBQLODuVAP9uAUFmOm+WFmGeow/bJoJxV3r+By3YWkbaS3FqIALIo
V7S60ucsR5H32Ak3rICpg6UQORRR3b2wdq5XlrHvj+FYS/47BeJyMGhcQGsKk/cXrrEPI+e1N6iA
LpjAsqGqZnKGYYTUrUrXIupC71jSHGc2oPFWhL1F1WSlW4xw/EsvYGqli342sa3Lm79MbN4MlPAa
PuwCiKMRMJ9L9WGlRz9adeD39t/HJ03UTmxuRJCq1MtNYQKjBHRCW3z8aGrL2lw1GuO66moRGCAJ
OqZWRfBY7e6vP3yp9aW53U+8qSxNq4OIvbRF7vRVMA1P15+94GRAZWFuTO1BRHVBgn5o833UTP3o
TmnIYXTMCt8MjXZDLWX6bPNJuU1mWI0WqNzPwJkEIkSnvXE3aVA9At3MK3BC7WGjGIoGO+C8P5XU
noC4tC/hQhgDsV3wFLAm4qwHD+brH7A0HaTAoZDEFrNVoTLBygByLy7Aswme0MWOgJ4Ivyv1TxiF
r1PPVta7hUQLlcW+qmIXGZoFLVZ2DF4BYQE+Pa9sx4J/8r1NGPxopw5F7x6K+xUH4jKcckI7s3y4
7rGVKPBP4PvNJkcW/oqsiQzLKODzy4ZpBPo2ZuAdpG08AScUAWSVaM3nZOnpB430FiImRqpNYTfh
EQ7G/U6bm9HRBrX3x4x1B6sa/8KCl90MDHQ2hLJ/5rOGG+cEJNGRxu9jo6TvHUe1h8LM8S2iBYCQ
MysmJzO7CuZmiT0AQwKytEMulXYqOv1Aw7CGIJeA1KaGFBtWkT/BXiA/1pqtwr1LpM+Gmqe7nreq
k3Y1uCNA/vp9ArI5HG6zfJuT/FloBSyVxhbmxFWlwcl7BKKsy1RfU43KzSvwrQd8+AYer6E7zUnj
Fa2AYFhrDVcVZu4ZpSjusbwkuqPlGdRasFy5AcbZ3oDnru3NVOTbJp10VMWXQ5CUbXlG2QA28OU8
ALLIEyTvK26CoFBVeVHt63pSkLlr4zNKXWKYLxeaSRzAVpvf1wf1woyX1daishUY1PciYGavebSE
vy28bi5MMPVnek0qS64NkcKjpOmboIEXuLDqA/IlhRO302diM+/6ZywsibIe2u41C7jerglq8gp7
bMDoYdL8GWHkXH/+wtaTSVEdivB2rkCrDIrMUrwesYeOgrlqzA4FWPeF9TjX5fP1dy19i7R5C7Up
HVQrt/ZMWLC/TmBAfcqq27hL12Y0lqLvJrQU5ZFKsEUKblAgsDS5Rlxswqnf5rzZ5mWH/DdNPq5/
ydLgknZyNuoTABBHcr0pml80TXdIEWzMbK1meenxUkBGmmNIkKQaAwSfxGM5SJaTWhqbDvyVldV8
YSMta42BWowLVNwIFBZb7E9SFhx8yHotkbL09Mto+7IVqXKFoqRCXBLB1uvYUI+EyY/SA5RKezfQ
sAcVKVXQZqLkjqjsvrUhsGzWjmILTS8LiQUJ54n1TROQ+B22Ry7pj7CXWplsCxNA1gdbGW9mMA31
oKrPvH+oMqRJ2e8OPonXh+WlDb4Z/1SazNg7z20xtwLBogYazYC+HjoLpxy0XRWTO6VZ26gv9a80
kzWD9SCrdiRodN2DxfuBdtaKSGbpG6Q5rNOUlzhaiyDvI90bdECCiWLHcK0HEq7myZuVFdPmenst
BD9ZqouOrfuS2CRIxvo8RsJ2SoKcQzZDsKtQYCY1sF1t8nT9bUtfJs3qRiMpMVKDBGoZq2e7i2w4
yPI3wx7AZWlHyHebVvWuv2uhg2SlrgC7TzO4IEChazdApOE+tn2+/uiFGSIrdUu9tpSGYQImelfu
Bm7Ne6bUyo0NO66V4LTQUrJUt2zSMCLzRIJxAK6ynQAyINk+pSPsq/i9rcLb8vq3LDXTZaJ+iVPY
D2Go5bYahM2k3qYhy/d2qbYrnbAw3WUv2ZGHwsxszBJgwh/6CgRTpLXPas4fbPNnDopUFtvaqJzs
u6ToEFJoeGiNtPWBMV1T4i21jzTPBTgflI5dB3y4DYS8fQQox7/e9Et9LM3zRBdFRpq6CTpgKTgs
9rMSdLDW3IID69P54/pbFma4bBabCNyW9E3WBMAIfJYCVBNGxjvUeO9FCQlpOyJHFZfKynBamhrS
DO/SOCxQiEKCsqJvhKOGLq2grNOM+GcTQ5bWqqyKkaGySDDAa6EUpwwqOhVbBBxWXFtNfxaCZR/Z
OR0tNJyuInicWNh4nEDCxm9n87W1qxU9x0LHGJdh8WXm8VDN8TBTDboUEmQzAVIiFnAOrsm7niB3
UXMFVV6Zcb4+DhYGsizDTYRSZvACbYKSJMeys3a86VbS1kuPvgyGL18StUXV8WwgQQoQ9sChfYCK
6PqvXgggxuWVXx4NR6I6mXWE2qK8ARbUy0juqPnf6WfOdWB8/vf5hTWMOphAJDBU0GWs7iHPtT82
n362VZN9ZPtpyjuOIvvAEBr4o/WDSPm2i6MVg6Wlhpc24SXXE+yKOxGIsH5NmXaf1c28MtGWhqc0
k0FHh5erbdVBA2d8ZY7c1HrJDdDJ29wP9c+m/VlKWNbF4paI50ONHRvuPUC8p+DXJuNzZFlrKueF
RpLFsabRqkDItEBFd/lJt/NtVa2RFpYeLU3hHn5N8xg1JAhb7dcYgobTmSvRYSGQyhJXNZl0pTGx
AUhqJDVA9SXDR4FU9o+mlS7N2KrnYcXaSQQxMsFgVuUJTCJz2gdZXqo7zuJ8JTQsjCLZNxZFBUnL
0kkN4tTYNbR05xH+VnER906S4KtgzAjhX7ymKVzqEGk6t8Aec3UIa5S5FV4OT9BpXrsbWfoS7b+R
AoCXAlMZKc5SqQ7QKgFFoYgna4RsRafgF5UKENesWpkVC7oAKqtcWyWx2ha1sMFIcW5PtM4oHdJr
9B0Ehs6HvQKM7kJIVzJcdfzJYv4PLC58Ne+TzVwCL91Se17Zti+1qhQKekGsqTKQ9x6m8NZo20eG
gvnrA3Hh0bK2tdcrtbNwLoDkGTyD0BqnO3ARV+us0TffnAZlcWsWGXnT95UI+vpk9k9IS6/Mn4XZ
KWtXha3HnVrjwaoaB7RXN1U13NbNml/RwliTtauMRYCfzzoJ2mQ/obh7bkF+TqHWyUeP2PBIylb2
OQvLq6xXbXpi9LQZVZCoorM6acTR2Rg5GbF+W3Cgv97HSy+59P2XNZykmp1xPRcQ+lLLZXkL/WoM
NrKZDag9bpvoh++RJr8+TDG4b7g+AV78bY5ep8RyYq3eW9rHzz5ECgEoXsE6CzJY0IYGqOrcsF+6
sUsD3laZT9qfnppk4WpJMxPXvJhvalwDOdSrtHfh7M08JR3Dg6CrZesLJxBZu2pmDMd+JNCDqAUS
2jL3lf1c89lJ6G8s85vrrbYwxWW5atpT3VBKLPA9MItwGSKvuMz4f/it/0+uC5X1qtzIcE86tnrQ
MfVFr5r3dJxeAMh8uP7bF+a5LE7tVSjX0PJagGznJ9FAoiNTd4K53A/rJlCt/N/JkWfmOM5tpgeG
luVHpY51v4m62ivVAtVHWj/umoSgYD3ioAW26nDH7Zx5TVzlb2an1C9WQwAJBJfih70l7QyytsS5
R5n0wGLRoyhwEUPNNXHsQiD4HzfTOWrMZOj1YBqTv23Y+nAtf6n74TcTxsqGe+kVUgywQbQWaTzo
AQy4PgmApR3Ooq2hvgI6srJkLUwaWczaxco8ErUyA569lTlzux4OjcVvYqPMSl+JNEvjTtrY2ylp
6znvNdBJTxrVgdQGQnTNKGfpA6TlPAGDLeJUaEGmhufemM9ZoXwUNt1PdeW2g7l2qbow8WUhpVJC
QQvasR5EFPK4ua/YIVS6/mdTUxZOihI+kklHDbCuemCPY2+6/D2uV3p5oQdkIaRlG7wzQmLAqgi3
Qk2a28cuCyMfLPnxZ+uVrIJkqWbaah4aQQFntJLdsqrxVHvHf+YpRmUppA0BsZXFeR7MVqxsoqjq
fUNN+Q0bhNjpyM1tSmaJH0Zi2c20afs6RGLGCKDIdrrob5S9RfOadeDSUJKmNa6ZBZKhvMVVZlq4
MHa3g9DUfii7kx1JLWvUIgvmq0E9wOOt4NFfkfCXqjX/qP38w86WZjQM6clg6zgqioyjpKE8gxCr
ubTTQfpUypXgvRD9ZEPSFr72Ey7g4d1o0ns7gtA7BLdwjoEzrVcEwt8HD+xD/rteaQLILjAQkeup
7tQJR9NkS2w4tfd/f+Z5bcoiSMugXZuUNQmIKeJ916FoEfeWtvbS6l3y6yfruimrIGPWUaLqag1/
wql0Rmap2yFGDXeetSsL0ffxw5QtRzGklJLhXiPA7YDHR7bvabipyZp+5HvBiilLGIvBhBop1Wd4
Hzaq04dl5hRRc8Q2/iYl6quJFgS1JDl3pb3WL98fSkzZfJT0l/1vB63I3NLmbNmXu4h2JHzfWUy8
2aKa76qxxRGisirr7/V+WnqnNO9N2IVqwpjmYALa4SYWtnUEULx+ieFKWrqDXuc+5TC+cMOxpWsp
5qWuk7b5s9USREetD5D+gv4VBxXA0IxuZY4uTSApEChwcE0VPUTqRSQJCt7m7RjOMKsTEc5eMM+O
ypWz3dJnSMs8ZfB0R1QODw21jmEf/0XVyRYftpaaXfgQWQkZATIyovZbORRa+RAp/I9S9Pche4pj
5JLgZOhfHwILnyErIlmfF/D0G+wDtFcAF6fjw2w+X3/09+HSlEWQvFFjHH5m5ZDbt5N97LG9z+Jz
sWapsfT4y59/Offmo6IpUzqFhwy/XD3mSuoSctLEmjX994uiKasdaW1A0jHH6ICYvMLIX7tcIqxZ
Ner/BMX/mzwxZbVjldAiLNswCQiC5b4qJqDcrFB3k2yIzmNi3lsT4j8fi1+hUcMdXcXtdJtpxVbT
qnBr22Q4qm0DoyEFuuIdLuWf+RTpLteVpxHZgD3QrhR1perRKCaY2s0wpMd/nqEibzI9OIZ81knd
OabRnEug2vcJzXgQ8snykC3WUDVmXvRq+jtPMpSGFf2HMUQoGkxs80UXagXkosjcIdGpwxLQx3FD
WNYOGMf4/zVV5cCIadTHf4SLbph4OElv/Z1phaWsiWG7XoK2CXIggfPG3MAYabJHd+T25Bs1bZ1i
mhLQHZv4kMXluE2U5jNXu8zpeotvmrYIN6be5m7EcE6ERw+cQ3Euyd3LjhLXFyjiuc8BFb8fFUXJ
3bA3UFZNh/Bm7NTQRcairZ1QVMKjIhUOn1DyY8+o+wJ28DxmNHmbB5XfzXYNzvlspUFWt6MTYnh5
DWntR9rF2l06IU03mFrp4EZAgZV8VuN+qYb8/9SEii6cjtTsRYvt9pB2FfaEnM2OrozTQWdIOEWp
nbu6kn8Weol6OJACXdS5Ngd+wajX9UXZZumerRu3tpYcqnneFGb9CRe8x74BXCCxsucxBRcGNMwW
yN6YvZRMEBeSY9gZDlXsEotEG2Ea4Z6k6YOYM9vV8krf5pb4bQqUt8E/7UlFnZBDYu3B7MGa1ZHR
3NhdjCK3LkaRvdXDgUhJVcc2IgykMarBZtdRcGvBLtCoks9WFycrymPXZDUqxMaicmkd/7UpCivC
WpzqvPsz2PmuG4bUqcHOddKsejGV4ZPjcs6tozL1LVJx7swgoie+0MPmTrVinXldGw2vadciga1S
3U9F0YEqa4pzqMQTCgZhxTT1OvO1hIFTEFfjxWoX9yZ2/zpMTQO5ZJT6iKCqG2bJfBhSJPdIPL0l
VTMEhtIbm1E0uVeUUEZaWqgeQLnIIAVJYyx6FeDBZtlvzUq51bMSJvNzAryfUiCT3s+p0wPW5s0F
VhcTZqKOnWAvUGrQyyViiLCghZhjU38Dh+anzA4fejrWrs3DyOVKZTqVOb53orhw5MbEpyWbnpmK
Mj5kJbobVW0UH6f38r0gfD6oBoNzKqtSV2sJHF1b0nqTpdabVJvEQ5FoR3uIBASd2lmIvHDyUK2c
SYg/WlJoZyh0FC+PJtC6OEyIhcJeibAhqm71Z8sSb7qa2vgsS3doVdxPl1QYlANgACn8xUqGR27G
z1RNAHHDJ+KxxYel13u1C5tjmNm115mp5ipj3g4+mFBImhNdUbdm3EMqhVLNgbtNbkygepRR0vo2
ISzZFFVioys0BeMfxaOgxE36vJ+Rgqu9iZT0maHaZ8vBDbrHWccKVNHZflWl1OUJRzozi6n+0VJW
7GxOs7M5o6DCr2a92qMkU+udGuPXb3kbesNYRAfU+OgPgHWLc9eP1m03o8Su0zJ91/R2Du83rUdB
dCZ0oj+RKTfOti60zGPE5AFgOLBLT8BmIBjD8MK24LRi2fdmyKrfBGnK3qMTC91cmL9pMSdHJqps
j8jRQTqtdf0pDJtmGwI94nOm2X6q5dyvsjh9IqwHgk4tIFhjPQysBmy7HscqJU8N8k6vrJ9mw2mR
1/N5UerCb/Wm2uuhoW+5YnUQBIfZ/GTluLE1aoStPMu44SkqNP/GpKWuOYYl1MDdGRI249CgzHij
mablDkgHR06HK9/IH/Jcf2qUItvNM48PnFCEPz6MfpKmb+Dd7szKuh0HtXGGehK+EuNOxjIUsY3F
kABMCGF4OfJ2r0Fm7Jo1s1xCS9MTIa3QqNUjvOVj9IDCnGRKb8LBCLcop00cKyx+2dzSDxzIMJeX
+X0NufGWqAr1WB93IMBkz2iU4VeqlOaBIJR6I5teeFSiFrdDdVg8Ws9QvBTO2CXqR1fW6pOtQYBE
y0sBVRl7YkQ0UBM6OCMWxs1QpPnBVG2YkOU1cS0tpm6f1PV5mPvm00on/FuWRkc2JxTrXZe+XN/7
LO3epJ21qHMTLlOacqi7D0GFExHFz+McqvrIIdVPN2/SVjpT00qIYYCUTVC+STvTflSVFpbamfIz
lbMplx5ggnSXO3Zc+UX3FJYtrsUQVkv663o7LW0/pV001JBGcSkIDrhtPEVWD98kYV86cFpzsVw4
48iVAJoRzSLRmHWYTxjP/G54mt612qlv4l/jWXnTXqyX4VGcxQ3u3u6vf9TCzlSW/fOagl4cW9aB
8Crx2qy3Ooems5I4Bsu42wFL4/7sTZfh92UPTCoAQwyoVQ95Lu4qkt/wZHzTRQfEN3m//oqFHpI1
6KIiOjyNNAsYjH1SvhTZX+BoV37+0rMvf/7l5/djRGDogiygxYedRrlv8H4rsOhd/+lL/XDZ2X95
/FjXBWe0B0BmghsaAnnkVELFDitMXtp+zVZqoebTlO2zdZgGCpOhuqVS6gnLWrO/VMZloe5Vmukx
tXjSuyKYu/A8WvmDrk8NKltN4cyRjt0kywBW+JkA3mRSQLD52NZ6Y2S4Rc/NTdaS2c/aLDsrIk83
dhbVK4ffhbMRk07ZHYtrXNjjcGqg9uGGwKzBLSOyZpOy9HQpKOBkPcMnRe8R1sAXzz9rtpI1Wniw
rEnv5ihHeMzCg4Hapru+0mZvtOOfwctN2f26t8OkVqamC/JwEIMThungtiBo3cxGPj1cH9JLXyBN
eGiGdWyMInj/Wma/TRqz2GP1bv787OnSkVoJm7LWCEYy7Uxxx+uKbnGTkX3+7OnSbAdTXJ2rQkPr
a1jA4xw4EYWvobcWQomsTLeysI4tWOEFY05Dzx7LaK8SkfjFOKUrOealV0hrehYP4ZAoFX5/Nbso
hPQIXD9EtRJnF9Yp2ULaxMm3UDuKD5g1nOKwOXOM0T6yJjIdqGQ/4gZuV4bRriiHlj5GmsEpVep+
inHfHVaGm/eDn5UPtK6217t6IfLK1tEg3/Rllmdp8H+cXdlupbq2/SJLtmkMrzSrzVpJKn29oGrB
2IDpDPjr78h5OopOKtJ92ltb2qzQ2J5zzNF41ZqG7Tcj0JgUybroL37gkz//I/2cqMVsEa9nDHdM
6kG6WDaoHpuf//7zP1llHxnozqywgxji5SxX1WdAn/VTQQTeyL8v/8nT+cg+V0QqNdVArgR9Ntvf
GO3NND1XxVc2/J89nA/LOKiRqRiZGdCk8V63kd7LMLyLJvL/mzwGH2nnBs+mHElcnBie/tWNi8sJ
nb5STX72dN5fyn+d2sQCSfR9TB5bTQBLzU9S+6elIRmd3Nv/7wV8WMlz5NnOp0Amqbsd6avfI7K1
/hPUwe7f13/fjf8Hthd8OIZ9PwCjKy7jk/N0myxrfXVQyUzgUfNe5lVjHv/9O599px8WMYxrhOTC
Q227hUC6uoDf04nLw7+v/tln9OEYHqQ3FeAvYo2JNVMjTWvzx6u/omZ88ow+Ms3HQiou6hEDTSCr
dPqtLNSeP9rqVcF36d838MkU5yPNfCqDsI4J9rgOavyUdmJM502MtzQY4yETdbdeoBNGDz+CIJv5
jfsKu//kvXzknkdrqXFNzAa6cNt70AMgZuiLV/7JS/nIMzdz5GoTjsUpnsmN3BBjX1blmIAB9sXO
+tnf/v7D/7X8cF5a0xLU+5jWXeaQ/6zV+gWf+rO//f0n/+vS/Vy1vuuJOkeWB+nWjiQL/eCvcgX5
osD77Bc+LGyrxpitcolORfFCA5vWzmSlWr74nj77ZD8sayzpXk3VFJ246X4B0EHA/UNDqzRkDTRd
YvziDXx2Ex9WNewiqmCa8TMln/Yurh+6zhzGbfmiI/7sLj4s685GEChHWBWBu9PxSYRNsrRPfvxd
+8EXD+qTLfwj6ZwsJph8FhSnWbNdISAKLygsCsbxBZ5pQf7v1f3Zj7wXUv/1NSFLHOiBwLveEPsd
yYuMxn2EbkpWX93GJy/io9GyxijBH0oSnWzxc4NPwcBhcPmVBuaTdfaRgd6wEXAZxNcnwWHOSmb2
ar3pz78fzSeuj8FHAnpR+LVuFxudwk4fzNjUSTwhs2uyGMYhnxwbY0qD+lxqVSZt/xXW8tktfVjf
tZuMauPWPyN3NIveX0tQel8VHf/hHP6PQ9X7sLYx11CuBo575vMo9yMb4G+GvKFHHYxVXpXTAEe8
atypPkJOsg7YDuIesmMCqdU9vFH2cePYLgwib0mGHhin5zVN3pYchqVtW351rH32DD7sETxaCQwR
uX+G1bSXLlPTvRQ1i37/+8V+dvUPW8NW9EFhTBefFrQepUJWGWaE/770Z8vpw7ZQj44hHwXxeDNX
SIiAcfk0Lonou7z12ud//8YnC+ojHZ3WFRhRE+qVDnYG27PXYHLmP/z72p/0Tx/J6DGhrigpilJ/
/jkMVYZ/+JNN4Kuxm4PnxX5xC5+8gY/UdNXN8xBURXGS8fy69fClXfkXoMonb+AjLd1TmEmVqx+f
QjJgGEw3k661dnnQeIgjXoz+qi765AT4SEsvayoBUBj/XFCbICL7foy2S/futLEtx83p3b/fyGf3
8/4I/2uDZgsmhfgtHJczKBgjXAMTHTdBwkr7p5BfJUF99kI+bAsYJQXVMuBmWOjv9NrsmQu/eCGf
XfrDWu6GgakFNgyn2qxh0vnLAgJh/xXp7rPF8GEtqx4+HtgfIX2VDJFiAnPHhuvfLflKufvZD3xY
0eXm7DpzHJBlzW89Hd96BcJlhMr//Xo/ufxH4jkCNEC6C0EemjS93Rq74548wqDl278v/0nx/pF6
3lHuDa0HhVYRSQg1KNgXfZHSvspVhynlRmmbTVuBsWvsZf/+Sc//xLEn+MhIb50NPOOMOy8McLTe
WPnch84/tgFXe2vrLVe10udQLeXbJGsAypto3kDdivOi7e2QhIN9d1cywWPrpIURG9xHk8DN6/e4
hNxEdWq4RVSmhvGDHNht4ML1xsEkMi1hCnYWotkuehvig1iDZmepKh69ys57vg5y3xBkrdmyQxvj
mugxjLtyV0eDuSkCSk4RWwCg8wqbNtPRtVWgtG+CdlVKl9k8s7UpkEtRjuqCSSDsd1aMvOGgs92Z
bRqH1ITxhJmc77NT5Q/LyU5bdQAxAJSKpufu6m+RvRbwboIHUcmetznqjlZL9m1mSx+l/VLC2sk1
GslrjSoOvWbirqmm+WCUrvMtHNgrJvxmzxsBPqNfL5nrRsxTVwYKQRGGMGElNCJlLkfT5SC/wNrW
a1QKx1Gw/MIFcNsINm0XV+Y4RQI8k5hvT5BD2ydo7OVeFZP8JgckV8A2tOaZ8T2wQH1EjDaLyHTb
PSAB7I/GPGjf0uGZ1VxedaDPfBg0ZPOjl6wbhrWajOa6uKiDQ1ObyqI6diU4eBXclLW1x3aW5snn
3ZZXZq5Tz/e8VKMdy7RWbid68pMoQvLYdX0+B92jR2SZxIP3zcUiD9FOJcR0065Syx/MlP/Cqc09
UJjAHfCT7lRSSpOZQqse1fxC1vlHUOgonY194A4JvKv/RGMFStsW3gwcxzPy2drE1sg5lN6u9vRe
ROM9IsDfhRQlohNihFqrRn836wDHywG9bklXkMVBDtqreLxaEcMlzNDxIJisMraq6GayI5x4hTT8
ZWvh4mS31qZgHqVwMLA7iGfaFLHWMhFSiUcGP819h71lrWnw3RMG/lUOjv+FivW5N2D41QUl789p
Bq9YN6DqxOFe62FJYX04tRlsXTH0K9dpHrOV6NDLJOl1TgOYhEVbV52WtWD7NgrXY18NoFijKs+H
qF4PtHQ8K6ohTMei10e6KGStraY50bZD8ozwaL764PTUvQ2f2cTslkwbJ/txHFABdh4/FIUskmEw
XZtMXT9+A6s0ypqmic8BzIpyb+D6oiJp76I2frV9N6VEmQEssyHbpPfEauVlMNJ5ZL3KCVOnrmJP
64pBPAgnf7tG00evZ+AN0KjIrBf+3br2RMbie9SCwz1UMJkIbaQvpVxPyit3aOT/dAKbKXftI4vF
nEa13s/d1h58j+JvFEVe982BmvbNH9rLaL1sq4q9rvorKFNn+P+dwj66+HX5DVm6P+AI9jDR+E5V
m86GZTuYym92Zltdbr3t4A1jdSXlfNmKbmeo+UGbNV/b8QGJ6DeOl6/LbPdwD8u8ilRJ1bYn1Idx
AjzxBp7fh3Xtbnypz+gujrMXHAcDM2NPlNkQqJeyXOOE8TAtSjhVk4p8gyvlZd34MSrcNwbmkJjC
Z0wVd3MdZLph8HrcdgiG+btYco9IjgOR3q0vyEPn+WvKaHGxo7gjrtgVrLybmVTZIipwEVh1aUAo
ULo9dGW3K9by0DWgGzi4dnrYbxLUatNBhOa8muJ33YLfwNSTnKIrvKHv8H3nsA87dB0HC0U+gkoE
5Sw2K8hyQOsC4XuPq+0a219nzX8HYjzLRsANd6l2G1VhAn/vKhViRCwvJiWIOdvKDPahGd2Wn4au
N8RfL107nDw56hSPPsUzeORReUG5LQGBiDvQFLLGNS/E39qkVcNLuJGnJiCvzJjLGmFXVN6uEsH3
wrRXhEb0iT9Ffxq+PdQrezRgs2AqgO8Wlle56Ya7MhYvZbDtUBfddMFCkd0CSVhUx6m3EZ32JNhV
UZzJeDtEZDy35ZiBDPYtasS+hvoiISQ8UAKn2JZcJyrvuDMvQexAgKbLrzDG7NeG/ZVIjOzp9tI1
ESwgzXqnl/EONn8gkP6oIpwZfR/dLS3bVdwcbK1vXBtcVVPehGD6lRXuYmuoSqIyfGr8/hLo6Kkq
vQv8AjAXxTYFl6El2ZT/EnNrQTeIfgvPOy+CX8GM8sGUDB5oP/9d1/CxxM4hG4RPgz75Fvvmpo6W
Ign95bbzo2+av6t82gd4eq9JDfePeunPks23ymueKsLu4j7auRjfcFTAuHG6cY26RQEOyxDavhaO
gtDm7sKlvXiuPfY4gd85mXnvmx3FX1Z10Ftv03BbcHtYS4p0SXmB+coLsBuexjLaGyQI4gSVcGHq
b1nbXpvCaoRdt9gmOmD0bAvENfDEdAqDqt/5Feaeo+f6HXxtaToP+gHSj+dJAsWClO3KwJzG7mXO
XOLHfP1iY/Bqe7h2ZEh/uw+wfLZRtXn700AZeB9JqNuEqvlhKSO+G9sgPqxCXBsY5SfAH8ps0/Uz
c3a+ARtyO8BArdnXE2DFJtxqnALCpGDaucT64ZxAnHAxTj4Em7/BxpH+CRt8ebQED3NupE4wkL6l
3vQAJ5oDw4AJc+72cdDIoRuX4QTHzcsaI40kqNOlmV5saE4F/IoSB5uOBPIcmXoi2A/T0KZswIMm
8PKvandP7OpSSadnR9tTvOhb9EmPxPNewBN9nLflvIkp9zHhnlqJs615C1owG5E38Lo1/Z0TSH8G
z3Ivrbl0Thj4mlRlVscS3SerL0HZ5zUm2okXznvklx+VUzpRdDssI3hmQfRH9EGGfZ3vPO6rpDbq
bANanSV+mRl37IW8SsVAUwyXPa8pTWNAphUYvUlkq6NftOcVHMJUBN43vxX5QMgfFHsA7Lf+ySj5
GpfusfQ4uZ1pIPB5bQhLbII7XzSH0utv4h47bg+arI1q8Mz60eVwFl9OqLtwsNdPatnuBidOjW6O
yyqfEJTQprRk1xAfQ7mynVxgAGZM/71zw5OAYZ1j+mB78mYWk6FmQR2IVPQ8UmY+MdEfvH7cV2Y5
A8Y+6DK8eKUA2TEeTgtfzpzFj2q295Y2KDlopXMgcfKsrBTJXHm7YkTYEdVPQ92f6nbajkiFKL7r
hSy/h2hs38xQ7uZ5a5Ktt2PGY3JVdbxvg3BXNOW56JeXFeHwIJ6pInUCi3NoYziXhuIgylk+woSy
OSJxEiHQ8VLsmGm9fAsi7BhxHVxXcFrhsAuimKaGZzUfBQwNwRD2/OikRvZA1oAd+zb0E7D3+F1Z
jsMdM7VLC+67c1Pjm7draDM50jXVVQkG6dKTZHH8F4NZ7GHViPbVXk/zYB6r1M3Lc0F7Af7p+MYD
H6hAw5M5HHQGHrfMVkmmlHdY67ou2owNEyoYgs/Lrx2OUKOv1C8O1FtdUsGINdFjCJ4wsicSZd79
kLo35y1DHlXDj6KM/lDLVzyyrcmjlrhkmjjMGosFmz/1z0b0ZdqL9X6osNVBX/cSeOp59vDJWCym
uIQX8OxVdxPly65pwgoL24obQx2+LBO+gZP52G4WrO55iJNKh3cek94ZRlneK9odM6NQVHtmgRdv
83YKdPtUdTUQUR9oH+vLt9mMuTL2WOsxBYk5Z8Kd3AzWI4sOYeRu4ibOwTndt3VRgZ2nc2d0BlA4
ETNguwVrLYSfcAPIGGz2zAOZ3cLitA2bvwtzbT518ymwZh9u23OwuH3Ml5cgBP8VzrdPtQ3hDuLt
5i68kphdZlAssfXv44pdRCSfRFMEGeq9c+QhwGMIcDeb7va87UEVnbHJRQ1Sw/tKg4kb0pep+I9B
NwoYNekDCz1Ysms4UIxDkIPXd7u4USUK7wc0ZrhLscW+yEL8jD39gy8w3i2WLZ8Xw946ZLAkXS/r
bFnqcLe6QWQstOGxUNb/A3swAhq8Xx5NT6bDVjAELI/rdNxICRXyGI3nmMNnGz4eqr2jxTb9WakP
/vyGd7SLGhru/IiWTzKEY0W2kBmdoZmHA4mm/gZeY8PZKtJkU9dO6MBit59hu5mhhOeAgXHTBntg
ukSwnekRSLtH3Rw8YHjcXbkXz/sx4PogGrIdCC2xydq6y/qtbA6IZdn20NvBl2OWXZiBFzs8Oths
HZsgih6gEW8eYKK+phMYE5kmM8miUXdZ1HH6FDi/eoBz4JiHRdu9Fr0T53DRgUvhccS/C4aUz2ri
284FyAehhFmEcdiJH+upGB4FjaYbr+b0IgSjmWkHg/U1wckpmO1F8nV6z2hZLt4cYjLGlPfYo7y/
otIxO1CW3Bu6q/AWpw7AKNtbemFWulM0O8RN83lL7Eh5inZ6RBYMBmyoZ9ssGJY5cZpHGPT4/B2r
j4N8Qh14tErEDzOel7+W62mGDOFYEjU8bP7c8FTYTqkEXet002PucSt1x5BVVXc3UzTBBbyIJrZj
+IjuUFYgyXGGD0jKeFUdQQaZ7qDJ9EDukUuMUAAuH0mFdS/RLZ3Rm6HBMyNCbmiF7NvSznTM26BE
Z2ULL5ehbE61DYps9ZXaN+A5pYqb5aSXUGflGhTp8J48xkah9yHh4S4yJDo49Eg7f9nGZ1kgxEfF
vX2M/fZH0M0I8F0keRgbZKWSdYjvrBDbDSpql/VdGCajrb0siFb/2yZk9QRYCynQQk177NvIcdg6
m5ewmb0KHi55L3qXCBtBNMCb6Jsd+PxQdhNH/VRRPHLbnhd4df/Us0dSJCeZPWta1WUdiyoczGUX
3sXUwyymLhcUJaI0uFzV8XReKwn+HQ/Bs8RjWBF89b6vVi0kJdNCQJUOvASMFPaw6Cl4RenW+FgD
M8qCynSv76KSC5jJ2eg2juVb3MbvUaai/Nn75FmW0BTEXH2vmhYetl2zJHQxV103T94i9tyy1Mk1
xVs5LG3I03UaYTIeN+0tQcJF6q/sHcHwlyyo8bHBRf+A9PofDJ9VQiZxEWTq92E7s2NnhgvVXk56
AUr1METnkugApYq3/AgHice0RZh1dGF3bQlErrx0LuNjjRORmikxw5wOHX3sZPzDNcOQYsRa5iAW
TcBFhiFRC8bgwFRWnJP1a2z1kGzlcpqj7cegsDK3OEdUU5dVApDLOri7uF2XA2xpfmHsAqvPYQ13
oKgj2Fnra0XX75Kjm0NrmBZjg3UyTzKtbYnNtAUrcIvIW2O3BQIgMLSlsFdOyymTBSSOZXmgDWOZ
hPND4jfFbelX2SSj44RddtTiEeUdrJ+Qp4nqIUXN9gT/KrzK1XtHk4vvoycRtN7AFldDDrK8DDN5
pLN620aHTskEAN5kN9rD2NLXsOyysQ/PvaOZg140af3iNgzdlEBjVyducjdz6L16evuhxHbonTyv
vboPxXKvN3TrhrwX433x4g+BTsI1uguKwSURne3jDL7f7YC+pEx1C1uR0i1t7kW9D+CnvZAyusTd
GO0gLWqvGA39RhdCfk7FuGQtxFU3evBdGntbu1viDSHamvUnEiz22NlQ3BrdzQeknWFp414T0vI4
DWRh70NoITJs+78sW/czWY6Vj/LEbge3VunY0V1Nmj9LS+9DinhxGqqknSEscGF9GUjQZzD6ezRj
9UKtvgKLOG1uOKxevyabnZs8oOzPAldPf5W7zag7aSKX05pvkGCUV+ZXDdRO46X18SlaBlnIJOBm
ipSDlFpgtXqA1WmkgiJB2JePVqFje1aOeCFsuhlRieS2xQntajTOrNcI9xwUTWUfLRnwIAi35bvQ
wRHmdrFnuqetaPyL6EoBTUT/PIotTpDQfRlE9L2UWO+QDvWJJW13vyyBQDCcxJhhZkEyGjieBvHy
feiUTDqIhIE95Q2tj7Q2j2Nofpii/NGE8U+6AjnsBgYwyphn0vS/fNh4XaaFQ1gR+IfANmMK6e2u
6/x70pKHmPlwbPdheqbK1MUtPrBwwSw96PEa5gMfsENUepS56QG7b/7rDKEixH0LNCh2837XCBQ7
cj8MgQu++8Kb3o8g4VHY24PeE6AN+dOYWOt3NwSt3MmuwYSUlrB9hp4B88WyKc6SbgAq9Tq9tNKz
WYHCBvjLhGzpuVFXHH/tQRSM5tEs1QwYxZIZu1aE7CkXEsirlplCHVcoFDI18kLzqTZYFjO3u2bg
/jNDtrjLG7TggKqiqjvDxj94nH1ZRDBN4sU1wEwWxpClv/2qGz2/NXDs+DuToP5BIdIYIB1SkNLo
0TwWiBY7hNYUWevp8Hbsdb+Poc17DOTUgUEs9AViGJIJERYHz/b4Xu0wUQiq0LKKZOqpe3SbgXUL
t1zmTEIJllZV2Je7lSqSoWj3n1YeAMSUwfYXTuY68+G29ArHev3g2bYpUpSS/NaVY8WSUhJ105G5
f0K9AczB8ALfR0WbH9TrmA/sqlG/nIQ/8wbk/eitQw80xOtvQ1EPBzou5E+Ldj8dgibmSSdoeeQL
GfZsiNbvVYcdiprGy1tfeA+6JuORDF40JT10YjazRYkwziYIBD0ooec6kwEJtutIijovwOCC0kzX
wwMJ+8OMIuwZsEsvQcHqm/0WyPqx5RG8+LsI/R0fI9tk3aDDDKehv8M90ixkA7nxq5EvKZGxGpBz
MWr8SaA+PwuMEnasHcIr9GjI15tcxSEdM/56v8Jff28JL/6MSvQ/msEgZNFDHZQFrMKq0nzbozIt
AWlC5ZhC8Vefm24AbDU2aEfkOiHkALWLLHeennXOh7jZkoZ67jTLoId/JQsOCyuKVIw9u0TzoG4M
jqif3YpITF51/u241sgoD1qkP0+VOxAyWrzaKdoPepozGGHC4UENW6Zw1OWYsNu7rd1COLHDk52C
lZ6qKoz2iAyNL/5CEF/NBrQ3CgmhEtEPZNiRRnb3fRTz3F+EDdO5iNQ9fDtxwm6q7c/92PK7vm+K
rMJ2l+ge8uskRFbdUc1i+I0BiDlu80AgyQYQX7UoOJemdU+o8SMwOCT5tvUVqvi4Ltdsnpoog9Fo
uS/aip4mN7f7HpZEj/h449dxpNU3sLmg7xvxF0DVt5YiKWnEdMpqcFuBJ5PXMhjEq3XemknfQGCI
HEDEi0i+zDkcDKs7Az/H37xfJB5gZb4tkRej+VtFWo0S1Z0c3VHBh+oKL9wWfj1LHL0KI7wdYom3
E0MI14sc2+GXMVQeOmfdHvFoy57CnjprgSjsli50R40+9icVW+unekCMVMGG6hAspb2pKuYfJKyn
4OhPUTSicd5X3rrerALqrSSKJH9iiGr8MUFB+KNAAYN/G4IyrcPRPsz4sb1Vm9hBOgw4V+sgevGr
odqPEcSOnLYwbDGxe4EFnzqR3rhHtdKeJbCGnEDsUIKtCNNDSfat8zDfykB1QdYDMEsGmKdm9ZPe
EBz77vKNRmfknkZdAye8pYpNc9Dc0C7xY8JfQexeot0S+OQ8DP6aq6AZdVYsY/l7IbV8o8U63PZM
TY9bP8ENolqmn7wp+13UQboajErvxgmyIhrWUTZZ9l4hxuK73hbMCEdiNpmPLfOC2yhEqNQDB2BZ
vVUDkaCuTC1w3LWxD3EvDVCkdwhEK+Bza6yhN0WoRxoC28zruory1ZC5yjo4JR4Lzt6lXrhvgFJF
oc++fq8EMYhKMIMiT3HE1nSmVpzGvh8gOF7aHl+ejtE21d5tYbBBIAfM+GVOl9XhfEDKiIdAP7n+
xK63XaAS7Xc2nn9GLByyZvCGHA8MEREVdA5ZoMQYQfbhSS/Df0mgTlR3sx2b19pb/CvVE3nX9Xjv
64rfkkKjJJnG9a5qGogILTJLw3cPDcwcCSm/jaoEEWcaOMSJ7eOKs/cQFPz3Wm6QOjSvfd8Ds7bA
92IDNfygkaM2dXcwxMgK6x0CYW9KzwG4lhK14fJmV7JXDUqqojlgI4ZgN/Ie3dpZ4AnqSsCOvihT
ub0CapICwLgnfdxkyopXzNXyUZIzxV0kzp8lAtzmNo11991fxz++j4LZFshL1Sp22TYXf2fwwwEA
iV3UGmiSS2hKnT/VQFAhONtAeUBjHwbYYlWbtbSFEYXWB1x9TDivbujQn7nmyNMK3JBDuHhXrFWE
bcCu8EXmLPclBHGic78s2NwWQ+ZUbcvDZrA7lYTc12Ff483x79Eozgz4Ldo6CC/nlf7WoUUvUAHT
alz8vUTPh1ajwOYpSZmiu8OR0RGksZTsxTQa5nHWRyJLVaEM7p9t5J9cRby0xBwow2r8ifmbTsoY
w40mOlhojJM+wllQmlYiqhVKdDA80KvTBaED3fBrxRGagARLkgHbCmAvOBBMwwwbBVXYw0bmp1h0
1Z764F6Fm39sSvUtaqeLX/KL15c/h0m1CWMoDtHlQ50/n33fwlkAEZHDTpeUHfCCyzuHtXznlXVw
ZOO8HcKhxwxjQ6nUe+39WFYwlkKVk/OKqL2ogMn6zL+TtchGpmlaDuuQ8Ybf+A1wrcIvwYeTuIIf
xr/oykS6oqfMHEVcbuyGxHf0VL3PfXGe5uMWdykG0CGmleOYNQSz2KBpf6MzRzNvHdwb2mXDoANA
+AYQLJlimyGOGdowEf7uKn5bTNF8Dtc6fiyLscgh7W5hRjs9i37FSARsglrLX1tMwl0NKeGxGyVL
ajo3GKJ3/VFvpEaMAOapbdNFt1D5z8cwtifXi9gmXdn/wf+qktj4oP+hG09wQ5Bpr/9xZ5iReqAG
mREsRNhyMLGDxJykptqC1IPKN8eRftKwfTlsjj7MkRJ5DfeHyxh5QGIDdVvO4VO71dOBdqt3bNv1
pegJdlpTzRmGH0EmeWBw5AOBlZzZlPd0yaBmmZAZBK0+W80jVxK+qpDugL7ZsrxC1HfWIpwhH3nf
ZtrTEXrk4SK4jXcKXWyyFqN/jyMr82UTp6oLybHjlYUt64oph4kgHA3am9p1GFFTfJV8RthQ1BXj
sRmIPk9eNycVAxOh9p04hMh6MNUA/qgf7g1SNJ96I6pD2JQcA9IyyOAWwNOatrBwj9c4XSqzL/xi
SdeufevLzSTWc1viYoMJ5Qb19DzMAIZMgIZB6l9wlywxnxzvowqug1hJ7UPsMAoMx+EnXhGyH0XE
gNXQt9UH/dxOAtlGXvcrLJif9TVZk3HU37ian7apQ44T5mQQaYsuC82K6X0181QXM9DzFRyYMlDQ
lVZYZoGH5+EERrmoRp7QCamzT4ruF1rTm8C1r27x33tOD94fbRzdmRrz6EnlxovIoQj8Ka9jA7hn
xIQf03QHUQ2mAVytcb5G7i0ytLlxgyuOJS+nn0TMOHtEhKQdFdcnWvho8qkOU3zU8PaI1hdU311q
Oex3OmRu4Uweb1lXNDgNu1t4j1cAlrCuCgeH3ZWZYM99KHEpk5lHO9g/NChxG8MEli79gfqnQ1il
mu8k2ol0ZOC6AGp6bggWuB+OE7hCy+//4+w9luTWma7dGzqMIEjQTcu79kZqTRgy3bSgB93V/0+9
o/3VUXVHaLAjtCdVXSSQSKxcpiJD7rYs0mmbmwBfmLic+gbXTSfyPlCcyrs+ojEi9oOgqTnhXj4x
n6ob22TGw6uu2orrQUfyo9OVDSmKgB4ON0vqzrlCEFu6cEqz3+I9nq1nr/ilQjTlrJwfJJN3py5A
15YDhSYqU6vU0B8egViL3mVhFbrhBtAS0NffxGw0To+6W+cUFIZVVvFalIyVlRTxau6il7iXN9qa
8HRuIfg7Ur4PLjJSyZ+HucEzKt+Nn6tjUWBBZYYc+sAnLyrGwG2aM2OROc5vHsUvN2dHk2DMBC1R
vysMkcIIpxyZvaeFCxBYG6/V3LQLFJdM8Ubs2cW0TrpqWNv9GG8zWd06fc53mnpjaOfBjMJjjoHA
Ms+rZOOOI9lX9APHslSMWQSbXIrpY7K7j3icTzXmmysk3h3cgMrOxkXdJeKdkXvH3dwM0pjwyMZ6
9qMwKhbG4Ig1n2DdlU7rbqai41KPqcXKmWnCjWCOtqYbiXIj4pSjlWRA0gkivxknXDjo0lZeNosT
PWWJGbmONi5T6mdcBuZTEpXerm1kvPVMk4DzQKY4o8TtT8+y+pM5Q5JLnLx7mjKlD3VJI0YLFcJd
zurBOzSJ9rFurP38x2hr+W7opsM+poQhYIiBA32q23TpuCBfbcV65yDsCu7Z3Z8iyNSw7D0Z/WBv
NJtpyFX4lILhg2ylSb7rRmf+0RUhA4beafWeIPE6J9670dugws+V4WmHcFf9TmPHOw4WQWmVJnHF
y5V5clVr/fHTungA52rXvptC+Wls9YuZ7rDTUzmum8yv1243iZ0A19lbaTgRCOqLFehYsOlkGfKG
23M+bRB63yOjHndMJTPsJMtoK8uu23hTN2+HtLL/jE0/H5ImjcmGb/UWYAL1YJfYbzNnwe/En+IP
3eB903RDtR4Hw9ppQr13iVHIJwy/2pXpkX/ZFjBaFkEN7zrEmoMOT5Bbolovrla+OxuM40IicZvB
ZswBCyBbVCqpYUB4/DN0kmSTn6E1fpOx8YJE3Wg/aqZFOpZJSsquH902RhDDp0zajWhb663Gar9f
RW1gL4MGUx9uXPMjU+IcOT7FEkytdqwtdvCNfjCZPCFT7CUi8bZUGDpOUONUo+1pYYrKZxEkBS1P
PkUHpljGD49IVKRFjjHdwGYR2IEE8VOQMG/LWvkB7bz7YJVOC9DjcYUrDR5LtcRTJ7HAcfOBnM6z
7E+m7rkVweja9pX+7iqiHXO7HTYdINtzkEUFViQ2nL04SW+C3s+eRhrtGz/A4JVbt9ylTZssFWGQ
23zwjRNszHQLASFYmnG5sjkw7Uq28apy8GOZYHndgT0ZDLsdV+76obRe3dplBtk2jJduIBQEZ8R8
hJ7tAGWoM4xTTwt2WALC2Yb7PvAAGdo5XzspTumRTaMkACnwfoLWSsJh7O0j0nr2UrXVb6OR7XpK
NYUiN+tXy+urh86KrX0pA/0qx2G8zzwgdK8XcLXDBigzA0ojn7GSWydWJa1+H6/dqsawaighDA3a
7fcmB/syrO30j56y9tjbpjhlQrTPyh/i1cgaXadTae3KsWhWre4FNk/dru3LajW4qVo68EiXRl6M
a6hF0xNdIkTEyms6LIETkOQp8jA0aovbKuOAWdSeHX+ESsW7GXLTuIg8aIqObfKrEmXdY/NtgTtE
0SYQqXHyp9ABSTS69Nl1XH3o46TZIj1o9yQGDsskgmKU2PVw686lu7Wn0NomunOeLIUJaj9lzdp1
ugKv4qr5gRWh4FgI1K0zxdaaC0q+0QDBC9/uU04eDasOktCiFkaIfznT8sGv8x2i/HIj4VH8TKiU
N9bELZutHh0LgIyN5DvvIXa1lGF/IMGLY06XVlOtMAlyV76X9MiC5xwGSjz+6KwIE6NxwL8IFHcV
+2Q62o0B3BQ5fbPKItk7C3Yo7fMsTcoa94yffp2qUxwA41RTrCKk0mYJk28yliKCPcz0p9HrET8Y
lBpjtSwUCY5wp5L9zK47FXWUPtqdlDQy5XxMcBBjmtzlhzYjPhOnA3nH9aZl7t+ojUz87C2AU3HM
/BCHFyyzlmSmJgy2HcklhAnRrPv4FwgRlTaemviBy3N2OyqVBiu8/HAPyzr8b3Jn2I+pbpY8eB7r
MBRbsDSYPFmmtx716hjIUh50PFZbx2vKH0oxbRTNNJyEhBG58Lo4uUs8bupm4HR7KwvGl6mN7Aq7
IKVuXEhh7y5JYAtmh/h0ecOdyIIeOiDIMKTVMWOmhz2V5dNu23qDh0W9sHKxzEY4KJO98iXahioM
HgwakSEplmlYUccF4Pa5zR2banPO6Wn9qNsWnbHF6+IhDfoty2RF1eYmUPewRBkDWm2DrVez1uN4
8KD6zVG2sglcjzKG1Xm3brR/sAewtcliFDwfwik71bFZb83UODOjFd1qtY96GwcgX63G1L4NOiq1
Zxp6lSe0dp7KHhDM0Q0m7j1v6GwJdmeFFlsP07UsstVCGPZtVuX38WAuhdE/ZXH1EM6MOKruvra5
qThNdRvgjAkVKZF7R0V4zSntb5I0uFWT1Rw9ith6wDpznzMrXoZGjLFZvs2S5CarSXkN4cHZdnxj
SSUWpRl+64duY9p+sxoHQCwGh9iIOTfwd6N9KPP+ODMKDCC9Mbe1dy59LzzPZSXLF9+BiDPYhjgg
f442ZtYLykmQcX/M/JdqLL1HtxPevizn9GEclf3SOaEZrPx+qv9UQFXHGtpQsrE15tzcDatxBDSB
/Mvzyfx7r6idNURFsaBlG3AqifSyg7O8xGDS25ATTUqvwXUF+9Z8STYkP8AuuGI7XUaO9Jx7W9vz
8k1XRfKgZGfvLcvzlkqFxjZtg4EIJ6aSJoFOq1DBZIkFA0niLdC1+a4/7vrQHZdAHXKT1mN1wha9
WdlcZk5TrQbO3MwGkk2zZ6ubflSYG8GDgD0HX919CW1dPfmONd7WMzyEpkSaldC+H/renQ6timFR
AnyvhaDx7pUj35hQ633ke3prGV7+i6n62Xv4jKq0KUIu9Dv2XsBwAz+U06YFPruTfsuP4U6I4NWX
LzKt/HXN/VowGZ30dk5yl/5IzkxesTJcTonVb8H3aDnd0Zp3giA+aJXckRZMF5r+IUe98CeYavGQ
JqJhouyqU6ItyCdun/3Mk9F7VKWlj0GgcoRyXleurDJS9iJJO4+Wzzdyb6GaVq7cJmIvesVs3NRm
VGImF8j1VAjFZCa68Zk0AN8408GNGUcnQn1YYYA9SKbanxoQaxPO6tUSjLYZkd4HfoZbQsvgww/6
+cZOHWpF4VbNpoHwTPHXM9T2vjwYCaOkxThP4yOoV7adkhmXgnrCrJUDfT1A/F8NIcU2LxjItcHo
33HYndWqlixvioRbQWtlaHHrAFyjJwM6iRVwI7ctaxWXnXFb2G3z7nNmwwHS4VZWOT5kssUoS0Ox
wZEyTG6b3C82kI3LxeB34Y8OD2nkvO4WHD9I0JWmwws8zfSPZc3Zqkww55xn5r+ZraNDXHgfTdyS
rzmmu0QWP5KgVGC+eXCaWCl3NZaEPAYbmsvK4Pn/TrQ3vQI83SfSG3AV1VwPWiIC58aoDz6pB3sT
d8LlHPsRrZ/Ua6S/+XrMhnEzhXG0S+d+WudD0QE+B/l+9jFEgx1sQ++aY45xCLxYm8XPFJgaXsBU
7wWuNoeg44/l+lyvk6GoXnXRmutBTOMhjNxyb0zjq9cHzkZxX9iW0sqXMC2fAesh2/u0toFpqluV
nWkfsxM+QALv7+psLD4mCzZXlnbucqjnYdV4jr8tipKCESM2KWhLl26roOrEkQO5vxq2djLJ5Wzi
ccjM3n0ydILyO0DnXDoM+1vuH1pj3EuLY+EgN2W3ZSbsZde29dLptQPQKW1wh7lm3j4m8o5wJY97
eZGsB7Qk58tt8LtOag/4O3unnaWpaCyn2Y/u1J9kW0FKAId5YiAIXbRqihXcJLUzJFaURj+gSXdU
fO/ls79Mx8Zb9gBor03s60evkebOFH56U/0GJ3YJiWZX+A0oiBtb9qlhwvjo6GhcdFV1dBomt0U7
5VQDZvuGHTPSMNtx1XkOf2qNy8tQwt7KMLwSEivELh0gBlSDeIzOnbqTwrfCy5DTYxIvkAM3pVU/
GnP7lsTTg1t4D5VyUVaPYBd5fshgTou5eqkNuNzgRret55pHb7bL3eia5roQ+DP652Es1w+xdtvg
YLfi3tFEO5Fm/THUwUbxmLBlZ0F55hni7Owti+8xN+JnJ08ZGzHw67OkpOzS9OvWdm4iBKnrTkIG
dFXS3xCULNe2nHeFb0BzrJwdraBaMfWNd7bbPUX9iH7OpJqHKvWXmTc+e5X9HqniqUdSH01nFQsz
k5lZ37nkMcifuwdXOO5K52O8E9DkV4wii7OCiIFnMrprzWaHdmU9RDC1hXLXTl6rhVVZ6Wp28zcT
16hFYoCCeEz4FlPC+CDCOqu1LPaNfjKYVxIn1sUbbVv5up5I9VaF760AtuyFsKOfte402EYVL4a0
CNfwc5mEs21rTY71YPvj2rYNCkjFVGHoO8BdpwcsPaeM6KLr1mNi4ZsRTm9IdKcj7GC17JvzyK2J
i22Bteoya51w0ztBBNTowZQqkLcIN6rOOxl6PqfYzRAbw85rISjU6LB2XBHKnVfY95zVkJHhGPAw
/ZsQKjtc08g46ThMNiryIbEzolwkSfbN6roaZMJ+NdpkJwGaD6FvfUsTWC+1mP60VvfTMVEG0uYi
O4Dgs6aBcfdeVXCQW6p/SD31HJbudyLgSW0ve0iklreXVnQ7GzgshgXxh93YFOtsrB3G+rwGJ0ad
SaQgZ8m5JYvakRDzFMpkQxd0qOLOWMBJ+AhzycqDr7iC5TnTO6Thomvh1w5ZchumMYh8B3/L7O16
ydDcXMYQxeBFJP5CjM1DIaMnjI1uDcP5EevkgUSWs6IoPOEy3NAfAHbXAiroWUnkoHg4+Xid3dHf
31bSWJZu9n3O6jdqUg3I1MhNiVX4KXH9nH5+eNQ5/E8rC8edZZsRvbo93rEi31KdruPJfW7jGQ6J
+2w3zm0wUzfYoPBBs+nYTMW+i9w9vI0nq/BOkEn4c1pgWJ0xy7XGNl1lY/oGOW0Hv9FeWYNTrMq4
v03bmvkALcMmCExA1GTYE3FoQScYIbtlDRcesFULM9YlgQrMgZOSy7ffrBt7/F0TMwdPYox/sE/b
LfYzHzDBN8Pgv04xpKbAjO8M6QwbCC/pwuJat1C2fGEhvPguyyw3xyfBzCr0YibIrftolPMznONw
zUhj5WoBM1n4GpvKZjUEzmtjFjdhBxG6KvkTQ5HHG3RhrHmveD/P95Z1Fs380IhzMbyTOksX+D2m
y8CKn4YI41qBRZfQK9cyXqwO6r5bblzICBJQbOnN6mdlxOthlmvuzRS2DI0OuaQv8dk4JPc5sEOI
OlD3+b/av1Mo1SDWjPQVeXXvCu8+RJcwdebG1OYrj2VYpsL5HoxEsgTtDmXWqovlHgYkdcCcvpci
hG1KItiynyOfJj68aXTAjWYutyXDvQOjZdqOFiKwBx/kCFX2hSEl+Oz40DbJj9nNJuw5i4yNn3+Y
GuZBb9pgk3X+WpbZHQNoJKA2aGSE6S1/ZHxgm/9pRL8dxXg+0CEpc8ghAXKjVeFAdMwho65Ty2UI
XnOprqqIQ9XCCRSq8yItaXLzyW6WkAp8aHMjqLdWxk2aVpydGS9L+neQ8jtAM/db00Nw8+gkb0yj
HO/CwWEmE+t27cnW2Mc+5vxwnE3YIrrbFKqj4Cg/+AVHRuySsINzhZOd8vAc7bFcpyfzqjW5GN+M
OgUUDnV5CCbmlxnQ7l5V4DECd9xNm5iM86r63RVqkAsV5OGdMSfs9whMo7VzmNG0bR1bXjvGXdsA
r4l07G7QVzwOCu9iI2AOCPHrNVVW+aNhyLVnEl4cmlD8SBoUjN0cWiufu8nCUvW4hoAi/ujSgI9U
MYPgEornMIj6t9TONi0NH2EEN3PFraOGfmR504M9Yg0UyJU0WGAmlt4LAL/nyRAbH4LTdhpacQB0
MU/FPDmHWdCRFj1AkoXR3Br00F4W4aTXAsavVbXkVIun2iv3tZpIzzk7l4f0dfaIji0x9K0S9sHg
orSGVPjeGAg2gyh61o38ZRlAgVmHskh747Sx8OlemEb3FgvyiSxm5Mu4qbEbqpJ06fqIPGOn/Yl3
EkBvAu7ahoG9FWbBlH18BpLPlpNHrWA0RBs3MqquYL5tgB1WOp6HpcpyTMFdRk4IK/CJtqLqEBT2
nlnThL4iGpf+bLnbjqHUxkDgkITirnWSXwJb8YXrzbRrZmOAm0CyC6pYfMTVcIa9kb5GODsvqzRq
1tGIXhYROrAavtH4nOH0JE0B7xN/rAdsw5eWbrdZoe+nfHTviZlsFyomQO0cYbHqIeRvA4QGz6XU
9sHEGXeNjXezcCzjhLXJfqKjMdzBWk0j0jW3hgXv1eGWnvu27BO5ztz5prTHBxPc9+Bm7Xc/7/eG
F+9jLP0hUO0DqMljmK/dKD1WpYxWJkMsipgBS8F3n6mVj3kgH2MTQ1/eSbGobPtdW873qarTFfD6
3Yj9sgIs2TCO+SiimSZWsa8h3ydl+cQN6z7zxckPgPxLSuKinPQmajK6HMDyhZV2PS+neUMbxzuo
IE/5+KuapCMvZnO+T7MS5KRKTlwpbkjzmFattPZQdj68YQCPKd+ZqkLK7znO6qR5ionaWKiSPlkM
yQ7CX7dolXM0df8HaP0sDIokwEv06BlM7r1qfIl6fmpabnEjuXEdVmzmAjAYN7Prv5ECuiNWDdft
vDUWkYaTGhnmKTXHhwKzh4VpladJjwcj6wsm0gDxwgsOCUmYi8JgIDOEeG+XnbnMTO+PSPRbcX6D
Vsh0CmmyNcmHJIdsNljdTrBJlrjRP1mledd54hlCyvMYTEzjxQT7tDucCZILUdbHebZO0zwtmyg5
2FV2KsaCaELX22kwIETuN8I9s/xzDGztw0TxbSKsric9HM26B0orFNw0sCRZ4R+DpdlT2s1/EEg+
t7JEyVWMtzp0f7du8IJVHH1+UN5GrlkuvdC8SfMIRMU762duG8/KVtP53FKeRwSuzQTdKhhG+do5
YJgLnbIbCtj3Ik2cxxqqxAZLnmFnpJ5YFLbbvrqZV91VUYrMC14VxDdCCszJi7kROQofeAjPsoWl
3sEHfGXO0Z5cNxV3bmgWH0ZTaryVaKeRK5+/eqxEfspnL7u3OP1/G2quH8VAs+WMyvjT9rrfRNXA
jE+xwGRZuGujDxmYdgVIcUv0k7bRNZtGgZTaRdG+72tH71t43BsvsR2yCUbP2Mx9mhxcu1HFGoy6
iNH9LtrbsTxLjelXQKGTx5mR25mfHW36urLJQrTH29b0mNmmEs3WbDYd8vhscviK6UNMCb2MFOpY
ppU4/H9V4fe+Gzv6GDHLem8KiFALCAiU2/QdQdBtGgY/O9fzvrCOueInchmyl3lZnXs+oUWTCtyF
GcR/BlOWywS2H2Nsf8HV8OVzh4Yrjhz/s+D9j6VIMqf8GD3zTegOo0J/TweE0Z9/9hW7EnH+zv98
dtMKEQycaMekosuDCpzkHOwMelgx05bIn698Ua4ZZ1w4lqS28P1oIABHh0/FdKrDuyH9wmHtSq6t
c5meNw5zJvzRP9s8tUejbTf9nMLJtq1lklerNKkP4LQLGBVbGzdkEdNgx/fw0359/gyv/bQLTxMs
LuamIl7zEKuXxntqTCCTP//20RduJqNt5C1jB+JAqfBNgaCt+Y2g499e/mWYXjgavmdneLtGuXXI
2d51ioSvf6jF4+d//pXVdZmnVyFXVUOUREdPvNvuH6/2lriyFP3z5x9/ZQte5ulpkblmN9b5ca4Z
z2stlrmpd54VbfAphvNtFs7y377p/AP/u00iA7OdJI6OU/HhAbR1IBthC4co53Lc/pv15GW2njs0
pbDPBqw1Oq0uvwHpXgSl8cXLvlJFLrP06kmj1yJ2AX7TuMGzYi3lV9bVV1yozIu9DcXSKbPYwfg2
07d2qv54XOChvUE8ml3N+QxVHwql9cUvubaqrP/7MmCa+TDX5+7oijdR30l0HUX7Og/tFy/72pO6
2M8AlgL2WXNOHZznm9htwMjhf//8fCld+/SLLR11kBTpUnGvD4O1K/uHIB2/sDf++0fLyxy9sYf8
FKRzgMmhjzdDtTYKL/viofy9yMnLBL2ylgyRMfU4+CHXCNmLo2OFek3X+vz5c7n2BedN/t8tVhfn
kLRGH21tqgUKT5iWjlKLKvXvP/+Gv5srycv4vCZAe4ZQWx3DaYppJcP4CbVs/NsFuNuagBiPQeo2
9+Vc+TdzCWL+T+tVXubqQd5p+9nFAM6fQElNy7gtsZ2Dc1r3KzV8uWzFeQX9/70CZXBeFv95gm3U
dC3kgvAwWgYtVLa1w+JkmCPGc/P3CNatsPPXgOylBknEF8vif8Fgf/vSi70PC6KwDO7Vx8Ab7duk
HaqXrncarufwaBblPOSHkKHCLgT2e06wR9vkoQFBF+n5MteljcLAwuvbHYc1kaX5nZMZmMOIAMkw
7UK1MrHnM4FnhuEN+YW1yaqUAS/gPtC9140CWvNkPMOen09VIJpbH5I7xCgCwOmIwRHICEGG2I0b
idrq1prD6UkNJeGoAS3vNoYZtZZ6+NZNmfXU6wHGumPSQg5D/X32awNN+OCDAo5VQetQEpJzghUA
DOIM2Vp3SOLH0QgOLbj6LwYGEqq27YhTNUdQNW1u/JEh33wJozRQcfPN0aZ7CGbrPHzOvXUZt3IB
lcdcq9ac9sE0JPvBLisyrqB5lB4MSfxGot0sIjQUYqj2KBuMnWGXabccPV2tfbtwT9K1O+jWEqEY
O+gk8wjRXMKqUwt6c56Hgma9lUBfm0hm1o2P+0a7+nxT/b0Yy+CiGNu2SVvX8whwnuV+nS/t/N2k
UcnEy+dfcK2oXVTj3ox6v8Yo6sAk2t8D10xPMRb6X5TMa3/+RTXWZdIESPYpmf23qcKiAN+Svvpl
fRWJc6WqXQYaGkZV4UYm5qMj9P08j9scqdNistyHz5/Otc+/8IMNGixe/JG/X/kKq515fSbGIm/5
t0+/qMltiYsZ7gP4PqpvLVYXjXqN5RefLeS1v/2iqYK9aaa5BZ9urpj6CWXru6GfiGMLZtxrVA9j
JrBuB6chqzWf5m9Z33dHg8TkTTNM9ks5S7Wd7a7+FQws/ezsGaG4XK80bHJcmtxwm/Y9uV3RecRe
RJNL1FUZLpCjtYfSt5nrupifDN6oVsAfct9zpeOC2STBrsyG/rnCrRsE1zAfYIhY4HSm+y6pILdm
laqN6M8M9lmEy6As7W2diXI1z1N/LCzksM3ZQs7uQDQiMgyX0md6hZwmvfFAHZkJdGOONxMyaM/S
xpm/Fm4hoKPtidr0EPKpWwYhI64S7nOXCnzuCgJioqxCgGZZ5KNhmfkTwdEMhpfKaovrVfjdAqA5
Qhl2XkSY53dj7sMQJDLgVthmsxOYA5xmcLscXnxtb0sYA0/DTMmE5wj3GZk5dBYxfgMpkt+NLGhu
3SjO6wVyiWLnx1O2jGGg3dVFAP401Q6WE7p89PKOIIKq7uZnX8q5QI5pghPMZDZCU5sf5ZQ0B6sW
FgBmaB28Kf+FoimEWuuKCssFQ+1SCJOvVifKG7eocsUkBB4uVD88prTAqU3VaLEsaF5taKQrwwo0
qlgjgE1iDsGmhaZwJm4o2EINkkjMThjmwQNwZELWXn6Gj40RAwc7FRUmQynCwwnAJCRSbGU4LB9b
5MT0QXlGEzoF+05D25p0UB27jvF3oEqxdHSC/VMRmqeo9HEKMMA1hC/jE+Kh9sw3rBdw/nFl9jS8
nLkCt8xb+99cauVlKGcZRJOKsJ44uNBBQs/AyiaGB4me2/sigflKGfQvWgcnGCdngrZzkP1Lmg0L
TY+XA4bq8IseSJzL9V/6BP+iT8hdp555usRDOcNz34qfZmzvoMr+NsymXFgM6VZVX+39Qnxo1sIq
8ZJ/ulZJ/+KEgnpQT0YR+4eaE6qDZ14wzsTl5otfdq2KXZxP6AY6JJ7USJ1/U6invPrW6r/68KuP
7eJ8mmajG+IMH5/SV3dJlNyJhgENRJa3bmBoLGS9ghK6Rp7HVD3d+3X4xVO7cuxeJog5GXPeFpgU
F9Ju3BdGFe1GrvNf2LH/D1/6y3K4TAvDgVGhEhHBIbSq+GhbffYNeV/8XMZnkC+O6Y91XllL5SP3
QWuA+1mY5vtGoLmMYES8wRTp16WdhP+UcyO9i6POdPJ5sNUZhs6sBUjwooT/kH2JFl65e1wGioGm
xVmoCzys06FbM4sd10MuKB0TlBFC+uTWdKbh0BqNe+jMmrTWz0/wKxvbO6/a/9wJLIl3zND6/sG1
nnEJ6gp41z7pysM/fv5F4SindpTGCEtVmM03v4EaGcdHq04xuBv+8c1cVA4nEtofoNccmGKt/Lri
GgMl4axq/LdHZP3fRzRZirHQ7HqEAhlVsazKun8AP6x/Vsx0oLnDuvjisnReS39b9Belog7cVng5
V3+cXhDjf1cecZwx/0V3ATfdf/s5FxWjtnQyD0ThHML+p4MbA+aZq7bD1ZW7yeff8He4B1Hg/31g
jpOPiBAFFtei/CXx8mwDVW9UhSlgJrEy9d1pmRb9F37UV+rrZcCYKzXsuzyyj3OPoVtjqLURQv5W
qPO/eGLXvuFi68sp82MbYftxgPTQT+MGFSzkoOfPn9aVHehedLlQn5hB4pBw6DD9U+XPwf8ZOSc/
Ff/411/s8MxGgzaAEh/wed3lE/RaFNrbOR/u/+3vv9jhsxFnkF54/q4x22ueen/ycfNZ9FFcMzFF
wfn591x7CxfbfEoVRAhhQb/ONA63uAHA6m7Gr0C9ax9/scuHuh3wBkh5yTHeWm4//ur86HvKTO7z
P//K3nYv9raL9dzcpFZwKPBv4gKTSpxso5/l/O6pL5q0/4U+/KV+uBdb24tdZzYz/IHcvDQffdv2
byKEwIsUBs3J0Ya3j1PPRgiMtgHHaLcHD8fsIpbhvI574axIWUFcYhjmLk3hterYU4TUE0fEaKFY
dhZs7UnpF79xJmwEoe/3BuLcOImMRV9EYuc4Jg5zsHVXjpbuCq5ddktifLgrkzD4kemIMXzSKjP5
t7V9GXgWJ3NRWv5Zp+ZxyUhcZs4BfPEizTafv7Urq+Iy88xuyyiY+3A8RtKut45KBczZGguOmVH4
v33FRXXxmxbdBy5hx7S1IJnwJnBwrme5/fzjr6w756K8ZFMyZAUBHwciaou1M/f5zk1JPClQBeHE
OFf7nGP5Hx/X+TH+p5uQuR7x5aTWgIMt4ppk2fj72dH2859y5VxxLipNovI2bb0uPQb1rrSPTpXh
CBluI7yIwjE4Nun4xQF27a1flBpfY8yKlyAQfNxlGBnXj8Fsv+FWOn3xS659gfV/n1M8ojvqGuy0
5gAhJLRUvKmixxnC4xcv4tpbv6g26LaV1Zj9zAgkf5wQc7TwwuRLZri/XYtN+PkLudK0Ohf1BoeK
LJvxmT8a2UtVFMsme4usJ8u8z8xboe+m5Kv0u/Mb/kthu4xFE/iFeCE+8ceJcINFb5IyVcbR2+e/
wjq/1r99+nm9/WfVlrWDytEhP0bCId0RNaHQ1np0K410JrxJTPeU6bF4DPPYXaMXrjaOUXc3FSpV
CP5YLvgecpXIa+0tYHD4W0tcmApRYVWQqXLcwvpJT1CWzR3CSGEsG2PCf9KSbfPVGX/ezH/7BRc1
JEgqxIFlCywmf0/tSwUjGG/IxPkiQOzaLVNeFJEZsykxQDI4SjWEvzCsVG/QjKKX3FUZNumlb5ED
xSN8MgeF07Xvr/EpwrUnNb+KxL72Cy8qS17RvVg+WxLB4aLqcfm4cYafev4qd+TaCruoLYGLDKRE
9HeAs35UuPkS7/ft8/V1ZS/Ki2qSdLrI59LxDsOZjIgaK4lfW/ag73Bh/yql49pwR16UlNYYVVb0
Yjq2efZgTPj56gfPJ10CW+00gsq7QUHu58EXW/9KBZMXBWYwhyFQHffGEaEc1CIMqKp3r4//fP7M
rr3ui8qSCQy6qopnps9pSGf2c4RobT653vPnX3DlpVyGsbmJb89lFdGHpc5yyI92/jS7dwi8Ecq8
f/4VV44r+6KsJK2rCjwFWbIFeA+kacAzfLR18taY+Tm66BuuzV/cga88L/uiADT/j7MzWY6UV6Lw
ExEhkBCwrdFVuD203bbbG6JHEIOYxPj091Sv/OtaEFErR3gBJaRMTSfPN6FeobRKFIP6OcrAsxHH
IfXB5ih46OH1t9wgQ5/rcLZktJgHxCm0QMFdlJ9i9hWwgOserYW34+RN2lJssWLHdaCIn08V7LM7
NvxYfv4ljD9JkPTy/w8p3klikdYxrkESJJLnDCU2AEZE9Up+NH0YLcLLuYzzmuDrW10U+ih76J3i
DYr1lcMwU+dqoS2HZG5QVwgANfzdTnzA5NFZOW6KqUTRLTRtVzZDi+my92BMBg1vWNpwhEEh7gzH
HDgYrqQMUzO0mOZVO/pwdoDYG+UGMNHZIH1sCjvbYIey3MuGN+gkNfg+AnVIR2wHlIdijnyjXCh+
3ec0eFl+gaGjdZyaZ8sIhlI4Csq59x77w0spvPs5wrnD8vMNw1TnqEH6rrAXE1MIb1sHkm14qhXe
vF1+uOnHX77ahxiwvQqXTg53z/XMfRyUsC9SAvaXVuma5NH087UoLuRoO6SpcEJZts/QlZ/dILku
QThaAFugdsF/msmwLaINgDOw5oCToHy77tNoAdwWXkw8SFlD1B2SHfanuAhy8wD+WqlzvO4VWhAL
FHfFM7Nl6Ad3gfsN/qqte11yc7S4nQKnmWFfUoVxX0cbFEvOG1yRXHe85mhRm3p5nzQBkWEGjLL8
meNOblqJJsP2QWellQVW9LNIOYbJfE/BgyZj8VzUuF4iPtt3FQxH+zpBXfx0XYLT6Wnwfo8FwFsQ
qEfwKwmqCLXKARX7lCYrUlPHEGS2NhGDNoZzFACOQzBb0gNLQbiuvTyDo1CXvaDsIP4LWfKfoOH2
OR6hI4d9DupH+z7alShehJUufEumiuPeA5CsOzeu/BMIKGInUDPxu4greN/CkBCF1sX04E4oRSj8
KNtiZRzv2j4PnpcHqyGR6trlHP78ik7+BKpojtuVbpvDTH5gP1zndfkFps+kZQobrsVDQXL4/VTw
y6rs6Nw6rrWjnVvvl99gWhDryuU2SfPOFWwKZeMpVIfjTMjFbcShbtEmAedMzEFAmwVDIS4QjORg
Q2O+MtAMifCfEPlDqp2dPBIB7+twQO3WocLl5Z5Eai2Rm+JGSyVtW1beBFVj2PI3Af6CXyZfXHqf
QB1vzxP8YMt9k/1c/oymjtJyC4xRe1i+UlSp8OQkUZ3Zuv2LEtNKVjR9KC278CZoZpQeu2fBgcux
YAN9KVa9LnXp8uUkLoOmmropdEHoEigevZDXALNYmU8NQaKLl5sKXilTpdANxKG7uoKlB9wa4l0O
ntEOJwKH5R4wvUbLKB1HWQdKZNADNYE/AkqJstuEv0Kevlt+gaGLyeXFHwZrjTNfWcI5Kozln7J/
zwArlOLvdc/W4hxV7kFmZ1l0nrDWm3BYPw4/Cfwwl59u2GHpkmV/cEeoCLMy7GrU92b2DGBjCTOs
DaymwKoIqNp2qUUfiyAqVtbihgGrS5ltiEagPQxwVsTm7CvAJdUhJagJXm6QIbKJFtlNKd1BtWl0
rtIeJdIUd/dI698rD9VtOLxP4Hxx5VKTaIGtUJbXzDHgPOk8Pagqgb1eijP05XaYxqwW1iMOB1Ir
wcMTCebw5NwmEjot8BSiNdHGZfT//4aO6lJm2El1Vd6IMqxhR3kPg629C8nTtizhQtIK6GsKnt8s
N+bzLkdN93/jAzbZNg28uQobRsOkss42r1YebZik8Jj/PhvSvK5FNWIZNs7fCFTyBOXAdQHSUkk3
vYdDNXG5jPLUVrqvy635vGuoLnLu6hq2xDLxzlVpwxmvrir5JRjqAJfMVfWaTbCEvu5FWui3ATbc
sDcCy81OtjSrdy180KMBF9vZ83VvuHTYh8TFMyx1VWVdQKgAkaao2BXO2eeo5ElXZr9/FUKfDTNt
Y5BN9kzlNHpnPmffSmY9+xebBwi2b3I2R5sg4nDidpHa6u48gUdFbetZtfXbcgM/z8xU187CA4H3
qNEtQiAekwC2bLg6pNZM4EM3V/bjdS/REgH2/FmAiz4JPxsYjZTvSTJsm7X8b4odLREE+WATy88b
KHhcUIamd6z5V3KM4dG6cpaimhfeFo13pt6vkTym1svy9zA9Vwv3eaJJ0dTYaWZw6R7hl0valdAz
5CxfC3ZwuwowWXN+RknVe9HEOZy3QKuFfQoKOsUfGFAfrmvCJfY/BEZZ2KhnDLDwEX5yNxAnhi03
HK2ue7gW1zYOAXmGPWGo4ulPw+q/gVxb6nw+/VFdZVi61M87C4eyVdDcVPYYssw6FhIF8h29w7p9
B48fmO1MK9nXEF665BBqWSqgHcGVv4dqpOy57OgW1jjLn8n0cOe/fQBQ35xnFNsPlb57OOxKUZpN
YCxz3dO1oG2d0fKmyi/CoaX7QMIdiYLU0cVIsde9QAvciudSWDDkOeOUfDvasM2HxRhfWzobPo4u
HgRAyR1gQlOGfvY6MPgn+m/ttLb4MASwLh2MksmHQXpbhnyKxSaiwysKsvfLn8UQwroKMFZWWiC2
ytBynLeIw3UXBoXwQepgmSyLcCrXbjxNM48uCMReFGbRgGCHYq6tBzefIHxmc1seedLFxxFWlwfV
NzhiY6o8kkJ2u7G9eDr1vvWrDNruqvUuvIT+O4yrtE6C8VKbJGV9GDicWn3r9/K3NPXT5f8fslSe
9E6TcVzn93n/a4qCrUhhkbH8bMMqx9Pmbdb1I2CgUGtOII2XFqwKy+57nVzs5GCTu/wO0yDWIjwX
alQuNO3nFr4y22ZKbYC94AhVBWotCk3N0MIc12BuB2NjEDTtZ4GqN7jQoKb+GW4jK20wvUAL82As
84hWmJIEKv2n+HWG+b09PQr1sPyNLpPmJ+snXQrIJZntGiMUEFGnPMQTvGzLbuzOhPUwOe4s7JvB
xjvlAJutjCpDr+hyQNj1C8UUWsQlxyHxXxL8gkLhus/FtRk8i32/Am+LnaGyAn1hzGArmu57C2Jx
d6is3fJHMzVBm745o11K7MtB/QDUEBwN71JP3ErirOlMTS+4/P9D5MFUJXVwPoXLo7I6tDy/bXhw
w2Egsvz7DYHNtcDOMmdWnGLlDwe/u5pXe9XVx+VHm365FtdBHaRFH4BIlICvGMPapINtV0amlf41
PV4L6UZUhRLBzM4X2oDTlxvIVHcx+Xrdj9eiOSYzo0GOXTGkvU3716aHEpZsy882TEy69G/yIxhq
XH55TR/zhm8r+HBEsDWafpTkugpcqqvt3EjmYIl6Y5h78U03xM9TaUPP55GV8zrDuNHFdkmKQ2HZ
E8CsqP2zQXXlJum9lRNZQ8+6WuTCiyuKJlJ5qH/K74uZRvDhTc9+DOLDcgcYTCaoLrSbLL9tgzyR
UEhm8N6xk/GLxQIAOmfMDl0Mt5tkzEC0oFZswzW86h9y7ru3OOFP7zkOffaNnWdrv8aQ110twmkE
/llcQF4wst8le6JdAF3D39laK7E3DDddigd/XFTdxhELYTOPYqDHCgURuPS+AIM3LYo8l7+pqdO0
aB+BR0uqGFg/oKRQ/wfnK3cj3JWVjekTabHexgMTokITaHPGZXpu39XZz2b4ufzTTU/XYn0a6ilD
xRpU0e1X0El5DTZg/XWU35Yfb/oy2rwtbdmLxIp4GIn8ocAur5/7ehMl9emq5+uCu6aAmDKn+DgC
6GsLGNvO/5FZznXByPQtNkmaLqcpCwMJbhOjW7u8c+H5tfzbDWOT6aFuwY5XVZMTAl92R2f/d5Gr
DLAaOzgQTlOYIK1VKZnedOn8D/MoaQZuNU7jhgHAsRKEqyrAsR3CoPPEpmY/lttj6Ot/5bEf3iIY
jFsTh/MQbLqbRMKwXlk4kMpmbyXMDHmXafN1MqYubOAvzYh/zN45AyT6ul+uxW815XHiQW8aChCg
Tm1J80NDh2TP8iLZL7/CEGe67G2yOXzj2cDC2sIFT8NsssER5yM8gSHcHP8uv8TUA1owF8jWsWO3
bihToNdhG9XCrTUJ1tSbpmGkBXMGK65IuWUTJrHtPVpwYH+AtYs4jTaMKOFDKaKdi7PHlS9maIyu
fKvA4BoBCPRC0Bc3bclvokDAV3jNCcd0pK3L3ogDi/jZ8liI4wlUuZabhhwrnMp3PcqcYYSWpy/c
c2C/uLaaNdQKUl38llLOIpYoL4xhBTh7P337x0UhOkVPs7qj7S/iP0jxSur7EYB7ar3yYbVq1dB1
uiQOnIzMiaAYDhmADySFeZwqXrIZ3tOk/F2rDEDJNsxhDljK9hdQUcMOKtbnqk9OpacOWZsds5m+
+DC8WB6ppt9z6fQPuYKpziojVttgDAJAMSRvwhWnWMqj44ijVfCVShNDxtDldD0Zxdhl0g0xdkIZ
y5Nvs+flFpiGp5Yz8hQH7qhU4WECi5qqh0k0fF/l1+se7vz381iZjEqrUHYYWdVm6nBuP+AAFscD
y4+nph+vJQolCgrQWV2EgUvLe48BrVSmDiipKec7VBEC4dCm4gQGaP0clArYGah1wfJRCuaSGTyi
sd/PgUYgMHPNU7gkUgWWYNk09Pcw5bCxBttnn7OEPEnfJi8zSDo/uW3BDG+A8OpbDw+Sryz37DeR
ZnC8ClL22gYVOYImZ99bIGkf4P15wRwmOXmOUo7jwhHW1GunCabma4mMpIM9tFFJwooC8Mkp+ROX
8W8qrqzEo7rAz2nY4LmN74Zt222LjsBMhW3ImpuFYVTr6j4UTDuTW0zwkKjke9kntxkHb3R5aJjS
oi7tUwxGADBDqsIc9aO/G/CyYRirQIHphj+zVZNuY1mOrLfQWpF7OMOOKN6eOxQzLb/fkBgcbami
3DbgjTNVoS0t+gXwSgsYrcLP3+ZY0Ae4Zefgf+MaaCUSTK+7jJAPeUiymngeDVR44RphvVKcJFwU
tp0VQfGDkWnJx+V2Gb+rtniJJwV/wrZywsjNgrtYtSCHj7gusNucnPq4vjjVtnAAI+yCSyn7kQNM
1SdrIW8Y8v9qSj40dM68GQFHhrAkHDKpTsCuPckQrBfF+to0Y1jkOHraGpVE6VNWhVMyobIZR7+j
xf/O/QVEjTXDyhA1DX8teVXDXPj+yJywmVMAlKufkltrFlem8aBlBjhoy6Qf8iG0KA5tcBn40lgV
3JN7EDMm5y2tu5VxbmiEril02qoXuZ/0IZDjd4BP7Jp4rQDVcDulqwddm7SwWoG0r/QHYE5/VG2M
qZ3DxukFdhj7ZgAHDDqE5XFtGFe6jrAvWZU2NKUhTEXCwInuZQoIpgfHv+Xnmxqj5YOkyolUcUVD
kHmjrQ0mq7sZizLYVwFgiAw4aICFkwRAXKfbRIpPayPBMJZ1s9KC87x1C2gw5/lO8X3D5meAOW5s
dNVyy0xfTksIAWPe1AOOhyrBR+49zLC3ctOVMgvDcbau65tA8PVLVjqhcqtj0LuvVUXAn0Ahn8q6
X3Su3uGl/3O5HaaRrAV9XwDUWI0JtuB2dQuy9mUFvdaOf4Vbn5zL/yv0+pC2pnQGziIRLISDe7d1
uIB1dc+cL25tzTdxMkZbuOHIXd3iAraEsHTjRulLlMEYXjV99hi5Y7JJe9ZsBYeFEf43bOq05CAz
NIDRAL54it2GnJqo7HZBVyj4kHnlfmIKWDMXhjsuCse21INxv5xy+I9z6wUeqeSEm427oQWmSdTk
e+GR97SayMFj0e1sg6jdZBm5gRn7nzmu5m0R1C8DrtQB1ajiDWORPKRONezGnq+dc5lO9f5NOx8+
1IAb+mSoYlhd5xn4cGB2ggiNoz7oMOA00SWk3aZeHXxNwBd4UFZlHWIlrB3hlfrmj721beH79PWq
EaHrGZ2iiga4HsFBKnL5Jp0HuXWD1YnUMN50OaMQSvU06WkYVOVt1QHkawu4YdGozk6iBN+zzu8i
Jv9gMXroffdnNbbDJnbUDHI3iKV2UD8tN9MwV+iurXUOaKbsEhqSwgZUq75VgJQ4CtC1uqx/1i5f
qyc2pCJd+BhQDouZRjWh5buAiXN5hvH+szU5Lg5v1MoCxZCOdNNWN5NUpiqoQ57mxXYenOesC3bS
WjsJNHWblu7iMc3inGZ2yJHPNxNlX9QIes5yV/zb0H2SJ3S5Y1BxksS0JiEsGAFn2bZfLoiMQ/Ho
vtbvnEGPug9abGq29k/YrZ7YrritT86B7gGphtN8+RX30pDAiyf5DX+abwKMkM2at4zp02oZUuQC
nCBf0TBnXv6EksH0C+CZ0Og19Vxdt5DVZZISTyIZ+IehDwV+vPcGpZ7bNm1eUCPa3oKD3hwDJYvj
8vc2tUhbJvllIbo4xtzlUArTN7VzsPttp5Vd++dPd3TN5BTXs+9l0oGDqn3n1nDtiwOQ2OTL8o//
PJwcXSfZtQWtowF66KZ/qi8m9QDttbieC9Ru+QWfD3WAo/+7qSiCHmbRHByZegTmO5mi305C1k6N
Tb/+8v8PiT5qAIkBiYyEbMprTEjDjU96dfH/fx7bZmX9YOqBy/8/vgTCF0DEGjtM/W+ZzwAFeIlh
KLn8eT5f0jmBlgkIsJk2VCI2KoBh5gc/0NLZMgBR++7O6r8VRfeUrelWTe2g/21H7M7CVpWNcdrx
v1WT/bITdW5mGaxE3efrLEcXPsoL3qRBZUDIB68FZ7l8VSr4EgT93qoS1H5N7R8+VD+Xv5uh/t8J
tI1PAUFCN1TVGDaN1Zz6tkeRSOrCOQ2+P/ExDYLkW+V5/fR1BrDva5YmYIvj2HlkOGELKKRdcEPe
2S1cAYnMq607gNK2bQYGkopX2d2JqyQ4+i1t3gufXBBk8Jr5nnr+DPvrjEXlfrkdpk7RkodDccaX
iIKFSfqtrn4yhuWY+L78bEOH6GLLIVCZhNEcC+Ok33kAItqu2ATt6zC6N6hjs6O/y+8xtMHXboaK
LIIKdcBxfp7eelMMXDi9gQHgypWfIUJ0ASbvlaziBF/oco7PYY83AmGcJvamGm/K4AGE542EM+5y
Uz5fxji+llCqeIy8GtYuYU+ybRqXpzb2QsuCAaBV4tOxq+7SHN37MXf9Hu4VbR36IH25lxU5cY5T
Ma/kXENa1CWZErYb/gApP9jxxb4E0XOsu4M7Q+W0ajxv6nMtmcDgLofsAhWGFnyUfdxzECvaADq1
EhamoautEojnjm3BcZUJWusGmFjwWbwtS99teBllOfDra4slw/Tka2kEpMmeC2SF0JvoPa7yb4e+
vG7m9rXQjoKgdbk98LADKmiEezLBuqBWT8sj1TYcojm6HtNh8Dj2LOxyamXHu3iy+EOkCCAfvuef
BGizv4diJN+j9LK0LAOcGQD240YPcDPB7+mBK3aSGUSr3i3hPwvaLGuCGWxrNo3Hau7nHbPTIcWB
I5izqYCKCoHN5EEkiX/EVMvOE+j0X7wU0JmcMrnp5iL+kaPMbG8Hsj2K7MKGGkBO+uoGjjxAAQS2
ZmXVTyPKgg+waRkP88S8o+jnaDcArLZXvlSHqKu6Uz+K6dTiNn7T4Np51/hwcyrHwcMJYSNPTlqM
W6Aj53NTj/mZ4wbxpgF4fMMysKFzAMTuAXmy/uSpenHLfvg+AkF8tKoIUmG3dA7RwIszm3gGl60a
O0Jrakbws/oezuITlsGx3e+JN3Z3HkRQPeBVmXenQCh4Yg1FFu0Yfn4B6A3u/7DThyleTN6DmZxi
C7d+ZHDdI8zzsh2wQ3O1gegkuvXt+G+H2oo7Ng+u2HXB0O7GDtZritctyoQoEHtJx54AgiwfcRQp
bJC/VYfttjPwH23sx3sr7cVzneUwVqUNFxMQng2gk0VSEaDlIFIuOBt3g0JZRa8Y2bAgKx7g/5vy
XQQNagzwbJBdp7lydLkuvFFVT1K/A1t0IMBIEh/ru8w5TGXtPSwPcEOG0VW7VptKkJG9MhwpDhwb
HOPBIxTl3WkH0+LlVxiyvS7XDaxq5D6OO0Lb7/cwcXwZeeFundoSW2eMTl4WFCtvMjXm8v8Pa8jK
81FXI2gXOoEipxlY6Yd2SijkQ/78utwYQ9L3tJVkwDoAOkrVhbVjTbuM5UGI03P1tXWYf6uGSa2s
vIx5R0v9qu/avAJBF3K+3kc6Ft5t7A7TW5EKnAdarg28rydz9lhbsJHfSJjsf0vtwHNW5gZDyva0
uQFhklTgKVdh3U0JRFrVwc98f6WjTF9Rmw98bgVoETylwWd6SFXxu+38foOaxWMqa7qyyjC1QJsZ
+DSXF9/FKuxAmgMG4OQn6crHMfx+XbvbJkjaEcnx6Kx/4mkECpcj+w3wDGcW99lueawZGqDrdQGF
APV8YlVYlkkJzgPZwc/v73XP1jaMYrCVTd2LmUNSOHtfqOaAWzhnRa5IL9/4/w9HoMD5byQ2Djhu
wBU74UhSAN1K1O6/wsrf/jNSf76pkZPvgPbr712wZbdRXf+aHQpqBWvJoyVmtmulcv60Y1VvrbZ0
n5oEVDuoG2AsTyy+Y4MYvzRkwJQgM/IncDoPlYBYv7QkJaeuGejWAsFiW0aui9I3Z8bKtZ3c/jDH
cbaSCEydo+UaUeWysJOuDbEp+tU77Rc38m+W+8a7hMFnX+/yzg95THZBbxVkBpBrrO9ckCGGLcob
cFVcNT49FcqxHoG67f7yxsuKDY642i82Lkffm6jyblEJVxxxlpHu/Q501Bil2EfUk7jfXZUmX1Dv
URyqBvYKMpiigw3L3mzb4nY6VA4rvqs5LUAOhusexaR/TxLZbcFkVvD9EsNxjqdqZ5UdNjnZAAiJ
wNJ+Bw5yteeqh9LBRQEBjFlQnFRnKcqAk+oBkND0JcsaGsphiu9FggNsX3B7B3RhclZ+P3+jrEm3
feSQnYrceuMrVDj5U5OdeBLLL1nqRzdQBndbQrLsVFI4kTuBcF8AHADR0RvifZ4WtTwGTWuBYj+N
A/zkO9CtOazZXlnXEMCvYaiRnkblA8yKAhAoDlVSBjjFBaR2xGJjpd8M3aal7Ej5Q1ME3hAWIF01
3/sBp3uCAIPdYX113W21w7W87Egnjmc1DaGN/tzD3n64d2tRQrIw/oLoGAVtlQVRzXKLTINcy9Mq
ilgzR/UQxnFawZWts7/13lSshJBh+6ELs/kEFEWVedBEDN4jqYMbyPnOMmq+Dp44qtz/OwHsstyQ
S1r7JKJ0fbZs4GgVl6MdUvIwjSAMlth4go+d+69QGq3sNw2zgi7SbpLZH8cU8q4xIt9HVTxMMKGK
B7fcuJnfrAyyS375rCVa4qY9KmyzGDDAhgJr53zrs1O0igczPVxL27Ur/HhKYcifg51aMUCIaLzB
LmTltxuGky69jioUBQM3FJwxW6IgPfb3oGoXK3PyP736Z19Gy5ojyD5O0YgxtIeZik3PQbSuc6Ba
83ykby4w2js1C2BkRAMiiTvM+RZXVjhEmaN4X9OBlJvoxd1EbOMwRGxPQVn6m07M2dqAW+yrqZZy
4/oCgHIJ+HPfF94hj/Px6AScfG1aqrDSaLr9GO1hi9vfDfEsj4nK1U/Y1+NKbgKxFfheOPFnELcM
ndV1W4ki87dYMPt7J7L0EVJ495ZnFjs16ZC9jmkU3ybufDEFkw0/On4Js1LUxYs9HGTJLQfe3NvM
Le8eC1BET70dw6UPFxPRG26sgoNKfet+LqOKrHxjg57QcbUU10YcMF3KrTPt5b6osl2pYCqOqz0m
zsRyv3nRayzGc4/aPO9bSutNk4qdv2a2aUgYrpb7xjLCZXzZXIbn+Mcm9S7tBAir7lHW3TNrxNYK
1srLTAlDy3w86oOoA1shnKd0D1+AvYTbYpn8zOxpU3R/lrOSKdy0FWorQfHBkXp0ZtA44VB0O1nZ
hoq1UlJDG3SluuPTMfZyYp1HhtOjvNnYOF6zbHkjYIZYk+vW8rpi3aY8qLwKjYD9w9zNO1c8g/mz
s1SwMugMX0kXrXeJW7iY51jopN0PUjTDZlbuA6r+15ShphdoWS93RO+PGe4hO5hj1B4QPbLdyvhp
uZMNg1bXqHPFrMQuLhAuFcFV3J9nGF0mIbyy3wkdnkFtfnDa5nX5ZaamaDmQVIBxZC2fw4mDtl1m
DzhCOJOhvLItWvgzu3WGJJ5gg5iM+yytN2LMtzKbt4lPtmWL6weUcy+3xDBX6Op1q6pLLOnpjGxu
7dze2+b1yomh6claaJeYewqXUAiBsYV2s/Ipcr336360FtDYxJazjLo6TIv21cm91wxnfSsfxLC6
0MXpLWHOpX4TAl0/Jzg+qXZJWfGbsYncPVXjw3ILDANIl6iDKCPdwPJqVKUmaahkFj1CYNduASpx
V7Y3hu+va9Jd34J3fDTIEKeH3/vaPuXBdbYFjq45z3zLaabOs85l9dtyFMzyTsRZW96bfvflk33Y
lTF7cgmYgcAUzNaOtWdvXkvUpo9+eeOHJyu3w+1nm4EvW7bxt6hTLkzLZPY7ropk5aObXqFFLm6M
q7ZhMM+7LBsdle/i+WWG4fJ1o0abmMnY2QPcp6Nz5vWbmeabBBd4lR9cOfS1iK3TDLA7AsSWa0E8
CjpcGXyl0VOd0JXfb+paLW6pJ+02cYEajIdOHd3Kmg51w8TK5sPwdF2azSmAEiUc185ynHcx51hn
us7a6aqhY3Vldt1T27V9QAzIxUXDeesdWKGtbggMS4j/k2YHdV5lZQKGVjYcy4RtZwjWKnc85eKR
i+erRs//CbBxMxThTsE7z2puzkxE9uVQv9wBTMdWrjdNXaDFriAo8KidYQqJfS/nL8X867qffnnf
h8idW8Fw/HEpusZN3SYK/FMRjHcZlStzlWHxoGuo/bnNI/AAo3NEyhE3gMVeRunTUKhjN6WHxqFY
ZBflYbkx/xS0n+ygdDG1zQccFPm0D/s3bFia78GrqzZWseG3FBchm+qOPI/vT9Ujzpvnp+V3/htJ
n71Ti+2hrUF+pHGDalA17MuuZNicYTmB22fPic6lNzYvHh2Dv8C6Tu9sLLHwsHrvK0rzHByrtN0h
lfO8r+sgSTbekOGKxhJ1/bce5eV+KqN/gMulcBGqS7UNhkzdF5HAxU2LinYSBoXt3iVT0OF4Ebmr
39Z+H62xB02DTssqvBR273VNFhYwCckT+67I+ZU3qrqYO+LACeQZbDQLHEHmDcG2a/q73CWGhYYu
5o5RkEv6yrHDLB22cfZLdDZgxGGSrLnQmF5wSTYfggaTHOpwelw7j4LdN5MPD4fsT2HjclNO/Pty
IwyJS7dpdTycBlKKRZ5Lv/L4Lc5AI0vbrY9L2WotOE3t0JJKO7euK2bcasuR7Wsxb2Ni79KabW2x
9qlMIalbtSYqBhEathqhbXXsZDe1OCRwtH2XAptR2Ufdo9XY/Dw1A6jGWePvs9yDsAnCHHLGUQXu
DtyIbhhp529RjRrAmmfFiQzjuJJYTd+Z6n1p91LGUFbVKn7tpt4+wb0r2OalV+2EFXePmbW6AjZM
df/8gD6MGwGPdBWBDAK46ICrdaiFctxDp7+XR4zp6VoiSpwoSJoYT+9nubVlibKYlx63E9c9XcsF
UwQNLbdh4JD1Xo4To77b14QNx8bp1WH5FYa5QtdAS78CcbjpWGjx6YEpZe/Tpt9lHsWCQHi/alsc
e8vdLb/M8LV0SXRV9FY/J/4QVlabv4AxKA5d043FhgTdvDL5GfKnrna2rCmGleCF1DOfsMPZlFj5
XffrLxH9YSTJwil6KRgmOu934z+38j0ZnpcfbQgIXdQ8paSBdVo1hZmtjgF4e5tCggGWFtFP7s8C
jcAadvlVpj64fLcPrbDdnkwzRR80Iu/3vCthdF0C+8KTcWV2NvWAFt2d8Iae4Y4lFHH3RwgLIK5I
XRcR/2fompdNXwsLuK146jYwq82TTeCm8qvHEr5WbGdqgBbUMfWBKfcYsG/xuEcVxgPtk8flr/9v
VfTJyoVoIS1y2fMkEinuFOroi58qEH/7qiCYLJP5SDs+7WCJFn2bFWy14d9NyLZQgbhvLLc/NbKf
90ry4k2KqDiXJcdppk9RUuIW2Dt1pCpOtA/SryMsrY/w6062KuDO2/JvN6gLbF3vPLj1MMQ99uCz
l7OdEOKvN5TYkHu/UJb6lkvyFMcStz7T9y7u1o7/DawkW5dB9yDek4CDSZegvKkroYrq2BYVfPsW
FBg7QrFx6otiJ6CmOWBPjAUdztNXksnnwQIhxH+DhUVNYilrhKNhgENWXNSM+wJm4TuoZt2VaAnw
qP8fELbuHyso4UE6B1MYed1rF7kplrD1vJFDcRsH7jkFJHfj+OMD46i8XO7Iz5cgdnBp7YcUMLGU
dF0PNpOVvrsjB9T4Larus3ht2jIOFC3HYJCgrxKQSXwWb/PE3cZWu2+Is3GiFzrVey/PH+PyLSrX
7rdMLdJSjlRSNNTFC5lT723re0nYIY1uu2xlwWJ6vvPfL2Z3cBhNyTCHpLqbc3maL/c9Sej1fEX7
YHqBlnKoSNrMYakMm+wW9iqb0nmtfHvD1mqATM/X0g4KZlJQ1iXYSYJtGvpzcoOdw34ysGqXx9Tn
M5itC5rtWqVRKTMZyuw9br9ZEWpbQNuNybjzSXlV9rd1NfMUs5QlPWKl4r+wbMSt228fc+VyCz5f
Cdm6mLmooyIn1AOjIT1z9Uu17aFJxk2rnptObizxa/k1pg916aEPwaeatvSj2Ldx7Ved+sv8NVNI
L7z4HTI6WBdY8rohpQuZfa+xo2iwZOgNTz4KyiAG26aTt8EW+Mru0MLczV2ZMQ/cBCnhR9K7rtoq
a7gtp1UxkyH/6o6y9TTGg1dP/DxDWb5lljVC91/xO1Soi5WBaxvKFWydV4/7NA4JEBy8iynhZ5Rp
tjsetNOOFgqCIzIxFIp28X6u7SbZWhyaRH8K6DHtOvcGyKj5mHkJfUtxl4orh6I79zaI5gUvBBbr
EriVrrdvrKLLdrDjZBhIbrSP1Yhbo9YT8/3/OLuyJjlxZvuLiJAECHgFaqX3brttvxD2eAyIVezi
199Tvi89+poioiLmqWdGlJZMpTJPnpNNALFZUxWDyWzmwAU2WTArqz1VMwBKUI2q7jrO0R/ZevHb
Ah6yx1JJecRju38bBid+AcM4svrCtXe956Snsqm9QwYVYcBkZRbwkU1B2hld2BrZr9hhPRRdK3Fa
RF/7qvXc3ezRadcDExUVSTbuVdsNX7zaWHY566pzYjn5Ps1nI8jmUX3tqirdFYWc93VDk4NTDvGJ
ijY+8djJT0ZSYtS2cvIHNHWw96Hwkl/94grPb6B5+G8P7YKT5U3JYSzx83vTcVO/jOt0j4bIcc8c
YIchzlV8JWIZ9yWoOveDx6u7oaXpzmxz8pa1IgmdtLSf0451Lwm0Lnb52HjHYmqr94F7fwxK+4AZ
0g6MthChSLjnp+VSHblJHYRDEzqSrMoMbJKUJ+U2/D1TTvtTxiT96rijHY4iEb6nyGNaQC4KtF35
vrAHdgTU/V8J/PGxSKfyWFnefEJ5tw9c062ecpapY1aBgQQlfbojECR97VWP/UYLEfVRpu92VolE
5XUnsuLOdWj86JAlR61eRU7ClC9pI31pz6+NsIDUlgCNX//Mmvlpt4ac2tbhk2ijqWie0jx+Ssb2
a57I/fXhV2aho+SLRI6ddCCUMTQPnfNUdei3dH+k7tfrw1/c0CeRlQ6E9oZBtFMK9axWOChp5m/m
GP+6bWgtLmyGDvqAtgM2Z6x1UZ1bECPfNvJlrT5cD7mpYlwPcRPFhfc6WPLBVN1twaxOPYxWNghX
DkhnJ43yHSmDjlaBZBtLsnJWdIyzPeSDAlZbARLIfRfNqs6chHO8Vc1ZG97877r0S06HBcKA0WLB
P6ep7QYlQ0QcO2KLJnbtOLL/fqJUEOoGIpqfxxiaaKhY/7Ho9CYKUF9xQx6v7+/aPLRAbzTyFmqJ
ZhVZ5psbvyDunp2N/V0775q1NtKFJk9J62hs0vIRShEzsK0xXTY2eCVw0eHLCa9T5dR2E82coffE
cuFdoRw87b3BSk6Oq9QDJU07bhjCykLpOGaoobbDsoDclS/JeVDkyEcwfo5bZNNrs9EsGFr3LG4z
A4oqfdaeUyba0K1tYL8MgKEqZ7R2THTi9aZN14HNrE/tIYYAWDQ7/2Rok4MQmELb5fXB115b/LKC
H1wG8rVDHy8Y3UuQ2pSZIgfVI+7uoSxwGuyWBp4FBNuYJvEx7lnzjDSWsRFkrrxedWri3hZ9XxYQ
L4g7lJiU4/AdXsr2vrY9P1nEvOep7M+zmJ1D3TR046SvnQ3NGSQFuMjnixBV3b8AyqoyQOzsjRmt
ja15AdMFyKDsS35mmXMczOoXXYqHvFYbCaC1c6fZvyjycjAY3GQ5fxFAGczj7wK93UX2StzbBKio
DpHtqwvqQEINQGb8kXHzp1fLu86y/7l+4FZWSIfFQhYK/IBlLSFw4txZpUJjdNP7sz3/vj7+ih/T
EbGmO2b4J8U9lTYPuWV/ocJ4uz702k/XrL6mbTGiw7OMWgpgm/OjB0u7JBvrsva7tat7HC2wDJUM
5eKhP9YxD0Tc3nYodQxs2yYjhSYC8lAF94EA9NO0D7i1ldle++WXv3/wIEk22LwdLeccq7K8h24f
0GZmuqWesvKw1uGfgjatVUByK1IN5b6tjKOZpO8KYH/q1TsPTC+gudnqTl3bYc18kTon3ZR4ZYSO
vgBlrWABwQYtt1LDK+Zra+Y7dc4EfvdiiUrCArBLBOYc+/FAAwkcm8lVcNs51a5yaXkdz4d5jDLw
JZzQdFg/eTZup8Jz5M/rn1jZFR3nGdcdtW0bVjZyua+yBk+liv+cpwxPTS9/BkPaAaIPtzlsHe5Z
gsaCgLinArPIV3N8qtWraL9cn8fKjuhAT4poBHoL6AqTE/nZFUhtgZXPl8kYmFl3N1gQHLr+oZWT
9Zf66YOR0N40hmX2rHOVts/pbH4ZjBY9nubh+vArXJdUh3wuA8KPuCynyAZKNWqI6H3e1PHRraYG
0XTlFb6UlIYzeiMfltSagFQbZufVUZS8e8TtDYTdnL9MhmXtQafQHixFB7qr0bPVHxw0LvxMM8WN
kzOj1TyLK3Efu06yK3MhkATonO9e2w93HY2Lw+Q63p/GYu2/fd8auwFQylNumOM/fSJKwN5N7y6N
C+JnHXFer89/bR81H5TbmXTrIofGUmFHLJ5e5CJ+giYtQBfoq6zdjeOyEuRb5n9d3aLy3EPgVyNn
lX0FhOiItilou4sXo95i7F3xpjoIVU5VEi+SzZFRy1NMjGNublazV+ItS/M/bgKCqCGem4h7Kj3K
LH3gnXkGodMjSkfHcgEL6dhCrru+DUBKLc0ToenaZlZS4FHRfjMhbKHQ5dsLf47/vb7tK1alA1Sn
2FKoZfXg0KFjFwpF5RfPa9VplDbbcD4rW66jUz3XTscqn0HNR1jYlV+H9Dd1RRBvqkyuzeFypD94
hmpEITvJKhpZaRr7yOc9tbN6SVCG2rgO/qpyf5LK0CGqSa6QGCjKNqqKYN5nD+xsBV0AsgXDNwIk
9FXQhcY9OuP3sX9+TcL4oXxHsWzj8ysH+q/H+jA/K1UzKwrwHLnepL4osNsdC26yLW2hFcvXyY85
WuC6pssl0CqAXH0j7rfFfJzjIpx+Xz9ja79fs/nelowTE5AbUiw7VcwnUXun24bWwo2EtWY9D4JF
0Cx6RVPsiyTTRqZg7dhqpi5kRoulwNC1IK+jC4seq4uCii1aH911cmNz11ZfM/BGKnSFu7OKugR8
Zw1zvXdJMuPHZF6SpEvm/bFpvsX+tWIpOqhVWA2ofUpw4olYoSDxbz7YiP3+XN+LlQXTQa39WKYM
dF9txAwRWAgChJj9gr+X5cZm//2Zn5ihDmxtWEsrcE3jIAVW4H6d7oF0LL/0/hPYLnbQJD+y7z1U
xV7JvgyNk/F9eK/fy1/kBYkYJ3RORXCbkAfVwa/oGMjRlQz6oBJPDUf0l6hgvDdyNLNeX8sVk/kr
x/7B5HtueQuDukMkE69+cAeOxDzyPBtHe230y98/jI6EO3fKMcHPN71TUvc/jNF7ue2Ha7auxoYa
iwEpDBcn7eRU1vjGqYpvDAL/B+xqjzYb0B8elZM4e477L9qXfxPHu4nPjDLN5hvU+NE6i33tSA1E
eQXVehmQcUtIas38NFuXFgohqP2Dlia29w79ZUCatFE3xj06ulRWtDRYbJqREvbvlvDTkHWH67u6
8sN1dKlXVLUJT2tHC3AlCPT9RpV+KrdKv2vDaxd4a1WyUnkHGlrDfOy5s3OBudm1hdnc+PsvLuvD
gXfRJVAI4YC7amJH0Nqg6iUFUvvi+/X1WXHiOgmw6CizCQjrkGC0IVifgQAoI081m1PfqOcKrezG
RjC1Yro6tHTgCa6kGNomVm5CRLtVoLSRydP1aawNrhmv7QqyOHM+RrOYwgn8C6mXhNeHXnnu6jDQ
fm4nydGiG/Vjf2LgEzCbKeKp9Y3N8kVO8fscb92oK/eQzgWceE7r0XqyI/Tyul+Vh1bumY9p6IKZ
N2zNodrw0Stcuv/PPvXhVBVtSeIUsLfIhl2fctkveMyVyMBWpjgSIvgp6flwzEXJ7uuioaFjiu7I
3GYEP9RgfkkoklTXl3flAOowUj7nS1m54AodbejppM5Y7wHCzA9S0fKHmkmONuRsK5uwssA6jLRu
0wqN+bkVXXqaXRe0QE3l5z1al5ctFP7afC5//7C0S+GgNu6IEbk8HqYOyJnVdHAdA1izP47457ZF
07xCTpZsASk4lF1AwCDqb0b3a7GyoJ0HXxHvcP0jKzalQ0ulYcW8ikE4V/CBByYvMp/HciMvuXYE
yeWrH9ZpTiVYBXuYFTHzPpjspX+uy7R8QXWa3QvuQRXBFiq5dwvTOZSl4+4znuVnR3byXhrFgkRE
mVcbXnBtqpr76NyWDNNkWxCPKe7neXmLIYR6fRVXbggdd6osGwnvvGVRasrcHx30UHTdZO4qMERu
1PTXfr129xuxaERnIt6HkCt0qZbe2TczsZ9vm4B29bsuz6HohANdg1nHiL+35Z8eUMnrg39ukEQH
hlZ9LvqYZ0BGD8Wure9HRcK2/e2Z77eNf3HqH07ZCImlukAjWZTKt5Tciak8EKsAfZsMb/uAZu7A
V1aGURiIGp3hNDhp7vNleL2ItzK732pO9vBr//f1AMzqf2fRcAtUKC3U9wrgsvy8dHZOPJ5sw8T1
XNw1o9H5yLrbPiut/fVpfX5qiQ70rOuY2q2HL7pzB7MnUDkznN9g6NsIttf2XbN+h/JaOA2WDZ7M
DFxltkETu6/MnaBL1r9dn8TaRzSrjvNC1CAusqI6Gf81arRYzPxc9P3RVGoD3rm2TtorvvKY6QFG
bUUXfbAUdJB1PvqtbW+Yx+eWTXQ+3GLKgDAr+yqCZvk7TaoXaSGEvb46Kx6YeJph9xABGewGTg9o
o0fHMH7KYvo2WyA8Kgf43SF2/ZzTbw71Tr0BfkWvfPVm0BxehF6v/4SV6f0P9LPIHNN2L6cM0f83
t5nl9wV0cxtneGX7dcxnhYBwtsBEFUG54JUWrQC9THa0e9AwZt6w4d7XpqDZfzUUdW0uuCQ9l95Z
PeoGdrYR016G+MTqddrarO2SDt0tNGLN12p6sHuG4sRLRt5BvBxe34DPY1uiIz0rR6EDYgLbKEQH
n6vBDqTJD4PwHkhGH9NSPRqKv13/1Iql6PS1ZKmYioGGRqOKHAHqy1L0UrnDviHWxhN4bSs0cx94
PyVdPnJsxa/S+TLZj9d/+do50mwcsjVggbFzghJq4UCrzFme7TQX4eK2AiyF5W0AH6JD8xwwtUJh
Hr/fwFO1Hfc2+PwTsbH8a4dJM/bOo0M3V+Ct5UMWUAoE5zJCSgSKHfUrOPN215dqpeUC6Yv/3lSp
QANxlqBii44Ic8/MhN73neO9QPTdjhzEPOWumNIC9L8jNMME6ToWqBjw32Qe2hvdig7fK+0xXpZ4
7COQz/3gXvrLcbbEi1fOgs5f6tol2iou9L+qSA+DeZ8rdJO+yn6LqXLlDOvkpX055VkxY/x8hIaR
3fhM/b6+NSv2p2P4Bma6JMsLBtmxrMTK9/Z+KbomAKNSs+FwV86YDuSrIRHsgLG3j7Ky9WXG/Kw2
XxlXp3K6m+PbOjaIo5m5NcZ0APzXjmoDhQwK0XEq/R71DJpuxNN/876feF6djHSWzVykFpx6E2IC
Zx6U5+6L8wu11VO3s59UYO3yXfGaPbvfyat3T8/DnTgWz8WP6gdnuy1U4dpZ0MJ69PENZdYCNmeT
6q01+VENtxFoQCD6v2aKHi+873vCIvSxPy7EezUmoMhTK7x+1tYWUEf8DRAErHqJVoU+aesQ3JhV
CGWi9GUouiWwWM0tyHO6Ei27sn4S6VACqT5lD65XzPd2bi2hkedNSNkAgF2aoB6VueUP/B/TychE
EZBmkb4huxotfK5LA9Ma+h+5VU97YxHVzvbUmPqoYdvBAN3AHenl9Hp9Ziv2/z/YwpnIcYxjGoEY
3WOQUZJhM39P5xs3hmvhRNPP/cInFDVpaj2CrWvPixRpGLrx6l45UjqcsLYR2NuCssjr03LPnUUe
RE28DftfcTE6nLAsGDSIat5GZUb+bQpwO7uleiD9Fkxq5RmkQwZVoaQNDM0QUQvUwOhwFickws2d
IxoWZo11iPuE7kxPUZy2+ev1HV9bMs3dSBPJv8kFK+7U0B9QlvhNsy0zWVsvLbDAsHVpLbDCJWHW
rnAk2XllmT+hgNYerv/6tU9oPoSDWI57WcoioDjuU84e7Qaak/28QUC14vF1vGAFit2WKNg5ur7P
Xc5fOE3/AY3zN7R7PuLvt0XCOm4wodJMSnwqminNQs693E+7ifrQ4AqLuX6nXrmRCFpZLx1B2MMi
XMqNKbKa4cXo5rADf+1UZhu5lBX38ZdL8kM6gkpu0Iktc+QR9Ie5k+923100aJPyNs09Yl++/OEL
TV9BDdhD4z9eVn1YZ/a/xB2NvRLFFp5+bQ6XpfvwBcfILAUl2wstQjFCYaFFf1IOIskdrSt19sC2
sZUcWtuMi0l++FJHZE0Mt4Q4PZ3G9wVCu/vY6uLzCBbn9+v2sRaw6hBDG1JufQEi26iDdOmhJNUS
thz8JmyueejFReWTuWUngYpOOPE4QaShXCRaU/Pl+i9YW07NCcRZnQ288ZbIstU7aK2e3QqUgENu
PGX1lttfeebp2ENBM6ZYm+FQLC3f98DJ7qG2lobjpOiuZ+Xw5iYj2S0mWTbeTH/rR5+EULYWYSTE
S2rpSWTaHe6eOsjOf6OkEo8uzbqzLRb1hbb8u/LaDDEIVCJ9KkrvoUrT9r7IPedZzIodFeh3/DY2
2YYfWTlQOnLRLfLEEIsrI9sYw1aYoeugL+82KgaiQxVz4NlbSUcaFeYfA02HI3irWY+95D/NeIsK
fgWzT3TUItQvSD6YUM5wvey1MxMZFk52bNrhmTH7AMjVrmyLQ93S3ykz2On6IV1bOM2rTK6Hpgc5
gM845fWua9wnvLYNP56LYSPmXvvC5e8fbX1oamviIN+AWvdU/zTY2bt1XzQ3siCv4SyNMUfxZB7A
z3DoZwkVw/pnx6udtEfuX1+kFUvWAYKqIoMw+4xEPf/pWk+qmw9EVWGcf7s+/toSaZ6CE6ZwfBMS
cVu9OXizq6p76yB7e334tXygjhBMclCHgi4UKgNjZoMw3S5PHrrUDhVLkzsQ6853KfRA/+RtNyE/
JMmBC2BOk1L2vktIcgQ12G3EikTHDgICPxctp3nEqQfa6cULGwGNw9YVX65PdmWvdPDgLOQMiXaS
A/tLD7XV7U3hfDOXEXkLtpW1X4kcdfSgy2nBLKRYIpazczWYAN0tswivT2AlFtZZLcsy7SFJayxo
aO+gAOT4mfHSlObeVG+z4UCofg6LLXjGysHTMYQUwt6x2xBwGGRTMLhp2LAfbAtitzb45e8fDF8y
y3Dc7JJdG4YduqeC2sjC2Ul319dpbXjN+HllNbZjgkLWZmkwmfuLzkw+bdwnayZjao+DDCW9zpIQ
JUyTjH9xFpxaf6qyJA3QuYxKYtlZAHobalegtf3gzpYX5vnSQx0iTnedICOoFLrb3IOpuQdastEz
6pREZvvMQJ5GjTs7aTecw9oyau+IBKRbvKsRpTCwxeTdj7Hv/aG88ZdrsQKUrJYEKlEkSvoU77dk
8u4HMI2fUz7TDXNZsUUdPliyJEd62F6ivBrDOMv9Vt4m9kd08CCSDbVbxbiQF5WGGQHfOpr0QBm4
v36A/2bPPomkdOhgn+QAWvV8irw4U79p33ltwJaLsGHSd2yHGof7fbE6Lw/shs/YFrwhrQDQ6zTq
zHkAw/fQcte30Uq4j2NnOSsupp30pvg+qeG4fYdBkqVyHBl4ILL/IgZ3Lg8FsLUP1gVZnZCEQJSj
UkcKaaCdEMy6L8A98DO24vi7Jdv4xU3nbldVjJ/GQpZ+Ykze0RyBHmqIOYS903mJ3/YLBQS5tJ1A
jnUMMnzaT18LKzWOQ5vWz4AgtsdGjDGovOsCMJO6efHGHn2VffPWlF6yazpHAbBex19Hc2xPCC+z
oPNA19wIL72TDSEhA27gaDd5/tsRbNjzsvDOPff4n8VtRBx4pO4OLtoJgXxs1D1vHPEYL3UdNQB5
/5zBTdT5Zhkv56JIpfKt0ukaPDKz6vX6Xq7cOjr40istw2OqB7lhMRg+yLPzIMuhB7KgkSJIePZy
/TNrh11zqa2iLUVhbwa0Aq1MvO0AZi3HjSf/2hx0h7rUiJgGDI6Czj5Wb0j4HDI1BdP8z22/XvOp
BU1FLdF+Ek2AvfnoQh3umtSZNzJgK/emDsMUMa0JNaE/IxcyoJaZjLtFZWyfSI9HidVWoZnl7Zur
gI/1M2Szf982K82BpqbtQCcCKeU+x0urkKwJGgONbLeNrnlQ06wMZk6zjIqCJYHhdM9yU7JtpYWA
6OhMAOCTpuhaGZnTOALb6NCnDB3WTyyl6VfeWNaPHAq6u8lLy6dCGU5A0mZ8IK6oji3AwOC4bx3b
F01q4JcZyHZ5COVsQLseWjT4hZzG1jGepP3gjmI6takaQkvMoNNGp9FWt/HKC1iHgSpuL7wFjikq
ukT6+YAOpOmim+k4zRnMap3PTCArEBSG1zdk5b78y6/5IaopITLUVpwNCAymyRde/yBA3RbkEJS+
7QMX8/zwgRRig4acFZqepDGE9uCyoG1j/l1AaOs2wj+iY0PR/dUQd4bKPXjhbLUE3Ds6Y7cRUazt
iOZHkprVYOSbYnTQg0oUkILEfmDDjmNnxv6frLvN5f6N3D6sE2vIZLVuD4oaV/lLafkky/xSFKEs
bsMAEx0g6ixkKkYFmjlwYvl2e2cUD2TacIYr3lZHhDLBwaxzSRjiCEUiPbhUjSG3wC1sVbe1jJK/
mYYPS1RmpptYBgh4VQ8Cg5pHkvdBrJzbcgc6wFMyKDh5mQIVafxuQdvHQASZWV9uMgMd0ClK266b
C+9u23gPYHKzfDnaX7mdbdWSVzZAJwXtlUyVW1BIyTrucABz85spxuGuhIhoyDzQLt02D82cO5Ug
42fjWlrsl9KefFt+XfItJYG1OWjxAJouB8fmCDvKLP2Bh8iDm4KmhFflXVpvySGtfUMzZ+45VGbN
gjfimPAgJ5A/Jq2aXmPVeLvKJsYWacXKBU608GCZaM2bDo8FUWfnpJOgiheI2jwDTsSkvsG6oyuN
H8Ywb6UyL1f0JwG4juDsGBUZdyGxTgw0/i/NDCk3ROXOA1cltAfmua6+LKnTAeELJcBksneQ6cx3
YJTcur1WbhOiBQ+O6+UEuZ85qhoR1CQJWPIrZ8uGJ17bOj14SI0pWy42JEv5E08ueg/hz2Zvz7P7
TzKnW7fJp5+xPB3qCTJiCR1FpEOKtsh3UA9oDeze2Eh0BBhsKz/66VLhK5fr5qMzk9Qw3MSmUeoK
9Hn0O+52vmduKTesDa/VZ6usrxJSl+65AzVbzhiFPkTlhSVoU27JImICl+X7MIHBpYXNO9c5027y
rezVbNpgRM0uvsXTYHzNGQgoZY4o13jnUtJ94lYPjUcO/VBsePtPzRPDa34AjTtWOpe4DAG6lYHT
5+rUJ3E2+mgCN44TkfkBGmYgxvP477YyjY1VW9sXzSuA3o/29dR757xa3uHZXq2lfqTe8HrdPa+d
XS23omJaDdYMwQ7u7ZrU8k1Wgpiv+T4JEC9e/8TaDDQbr9oOrUocpfkC6d1QtoU6dqpMAjKkNynI
Y280Q6+rkleLEGBvvbAOuuDxoh6ktal0jrRp/lyfx+cFCrTKXU7GhwPMuZXhfLVI34x+5wVEHWpI
ZGa+KkGBGGDHYZDXP3U5U//jmPElzdabkk6g87rIRYrhsc7Ge3dxnq8PvbLhrmbnU6rEknQdwmsw
ntWpuXfFDzPpg1psMZqvfeHy9w/L1FhQZoG+roqK+juladheVE7UfQaVq9umoBn6pMApA0EfBWQ6
EO9Tl5l+1Q41pEhJwAXU669/Zm0TNIOn+VzYyRhz8MPipQM4ceLPVvJyffAVo9BZPGtoHjJ3gEDk
4j0SCDYUaG6pIM122+jsv1sQI0qpk2l2z33+JaPpcYFSZ+5tuaS1DdYMmpFspjnYNc8ob8Qv3E2W
s3Ri867vJDm6AoCr67P4FIMBK9CsuoktmjaJdM+8GU8Wq/4t3mvbCKpZHgD8uKkWb3k6sJMsBpkX
SNpHaekkhzxe8rAdC7UfxXLj3arDNkUJ6k12UXWqL2A0ius7X3aGucUt/emDEzPQTBop0pHli8I6
WWo/OXeOsALOHpL+vkBzPEs3wsUVe9ARnAIIAlp7+MycxId6gQpLbX2/aad1CKeb5HFduxKE3yMR
z9nSZ0f05GQv1gg/a09gSnNQOPt6/WMrF7kO5swBG2llNXnntBEvqQ0Cnsm9i5vlmzPJI0ALKPqN
uYD+cr/hclfOsY7rVEVmFArtANh+IIdZjhujXYKcyQDn4cssY7ZhMGs7pJn9EgMQ1TZiiWhn1EHm
dH/Qcvl+fdXWxtaMXhVu3I8KZezJvHCSmvSXR7ewxyvOUAdttrm0U9NKl2jMje9gJvml0um9VNlG
ZvRzsVXL00Gbi6Omtq+6OUoqQZGWsfuHwqzGX1VP+gcbNBJ3UPj2QisR9p0HFgHQGeHcMbB33iVo
FgkTIdMdT5qtXv8Vg9WxlgYjaTpPaYkUl5xCyEy7z/ZcN/90A6juO8LqR3NEYSf0ynoLPbXis7nm
I2IZzwQM8O7ZXt5TaDbbLYeEDSQusnKjYWjtC5e/f7j2B+7gG6wRkaqaU9Fbb5ltIEfP+VNNsuJw
/RSumJIOxBxbD8CZPMFjnF1Ile/RObxvs3sJhXDP/ff6N1ZOow7GzKrG4J4lTKARlgfVFhGJi1/U
3KLeWdt8LaDvCntq3TYDT7HhFE+AYHrMzy/aQghh+1CQIv/axpX9nhWT6W6EMisuT9c6H510Kcdl
zNAwZN+h2JmHRhwu/QQ+sGdWojIGfRUfoc5W6LR2FjRnIQpeJaaCQeckC+sk9avm1Ub2hHpb1e+1
GWmxARjQFwpCAhHV2WQKMIg387dsaTtwNxg9BOTc3Lkfuwr1SruSv5it+g1nsuIH/wex6aCJvI1j
kFWa4MSf6TmZu7ebDp4O0RRLYY651+EtNnvHce5PZoxUHDU37u+VTdEhmrG0YhCk4f0NssQgbw6K
pAF1vyXdbUGnDtBMlrYhhuDOmTnuEyQld6Z0Q2rR4/XV+Zt1/uRRpBM+QnS+FSPLKqz8/Jjk6QO0
dPZG0zymebWvmfGWDKz1Z7c8xeaigsGQ39uh31i8FcdjX47DB+8G5EPLOidfohho/6fc6tEwwSp7
39tZ6s8MG9ZVqK5tTPXiCz6bquYjLHRiUaEQaomCmgc3mfpTL5DNMIqy8j1aufc9tGRDohBQtJ5h
hiRry/0cj1OwZNXsJ4DlbXWlrD17bS2qYG5fV/Wl9F/YxnM7ZFEOjoVvtYVWh6qqJt/jTXyAKGS7
G8qcgV1+3hK4XXGVOrozVnGcTr0BjmDv0Z1NEM9/NYnno5h2HrtfoOcPrq/3mmVoziQx6n4cKjBY
ttAU81WG9gqzmBOfQ8paZuVGGLjyFR2jWU9QCIH6lns25fNIflcgjDZF4pfeRhC9Nv5lFT8cUY5c
qgktRsTnPPNjA+uU2L45g/vE+HN9nVZ8n47QTO14EEk6uOcsUY+eg3z00O+uD72y1TqTZN9BlcMZ
IJCFRq7lOx/r7BnoLBIabgvuM6OrfjIIfJ85WwBfuP7JtfW63P8f1qszBAp1grnnlkiogHz1uj9N
p/xi2Uror/gMS/MZNM6g9ZONyBdNVofmIHSAd7QNYjPbC8PJg9iL5/31uawtn+YwbCl7ZgHiGJXe
e77Mj7xV4WLNgYOiuUzmoOy28EafS4NYnk7lSOCaWClxjFH5mMNxmOcgE2oO0ngq927apgeL8OIg
mJE8j1VaQXTOyu7wjM8BOBHDkRm0+DYnrAhUNwFLTJYBBHSW5xMOWYt2yrxdAU28wwipWah+pGKX
Vunwfn2d1k6wFph0tTVXbMQJRsH/Ffy0oMNIbyIgw8JoXmTKMuU6M15IJQokfglQ0pjRExGVs3Vg
Lx73k2tBx3Z2zYB+z7wEqzmQv98LwuBBOoM/5+WUBU6TgK8W4oiPtiUgbSKaGNrUzuMyoqzizMsM
W7LHncczCp2W2Q74YBj+OEMdCgxeeUiHLHk02775OZYx/oVZ4V+g8BjELst+1Ny1TgvP272wL4it
uq6CjhlGWLbAM4gxT4J4Ia4P1gO0FVZAaIKWgPtK5u4u6druefISoCCzpgHfQupAJNasArRYQBJp
WNID/gvvi2mkl0RYz49tlhop+MuhaGalgC6lJRmkDyh46jNmzguC/frJAhywKNU/MafTjyom8+/G
oXTy09igPjXJsJuqnAfE6tp5YwdWngY68LUq25QpR9aRjRJGxXu/MavQzbYcxsrp1KGvY64guGTU
LYQQihFZIitTdzIt89ebDr+OdrVM7LqTTvxM8+QB3LnvadVtJfnXfrrmTB0XGg5g02eR4cp+35ko
tBOlso3oay320/kwiZNSYqKrLAIf7n2Zk9MgeujAyRMETaIFxK/oXscTRimyxw147KQH7QJji29h
bXKad83shrpcTc7ZqEBcpaCiacji/zi7juZIeS36i6gSIJDYEjo62+MwG5UnEQUiC/36d3pW8/Hc
7ipvpmq8gJaQrq7uPeFCVnBuSZ32+j+nkOqDfAR8Hx4hXhbC5zjq/T9j9cVSubuKd4OgBeBJ8HFS
k5tfo587gyBtgHyXXvAgPJizfr60zo1iFfsyMU5QVEJrhOnHATcv8ZJaX0tr1gBXq+bQkk17nKIG
Ip/zjyx142CsIshRfO3Hr3GulJCRW5pgX7T8mg3VcyGsLQy7vgJho8H/wVwHv1PMw1W0d7tNKwDH
rPJfX5r2NeySSMBCVe8vx1ncjdVNQF/z+vXzR5+5YK/VLiuU9gFiW8ZjQ0k8WyRRsoo9d+fislW4
QbJguS72w+cvO7N8/gL0/tkE5TR5tJa4VPukDn24K095B2vJ358/HRyEjw/Otfs7oioUXXk3HR1Y
E2MUudlqQ+olBrrZ+t31vvVI2rz3Y+k4aR0R68SjAS1zX02l+h5Qkx3dfG+0cbbSq74bGTjXPbPc
beA5oKkI3o/HvAaeIrQqwnRozV5uJ7kL1nPoV32pwrR1mxu/sfRVI0i6nR3F3wIyOjGUZMun0s/T
DQzW0k0O/OSmmMs04cHEb32/tUXY0hwKW7he47d4QkZNleonYVnqVJZ6MxD+eYaULw7UjgsYIEzT
bP60dZBf6S4nN6IMpohy9PiWkVSQf6dq06cWD3tHlzvc1pptCTmLt65xVZQTsCDEaBU7fyiAJl66
n7bs+Qb9bmfrOqbfaeL8Kg1twsrumxAqVOV+rK3vI6P6foLL/MbFwnk0jvUippYmqVXWf5paIA/t
rAaOZYG+dZsc/5eLkUexNADsjJjEPkWeumSL9e5WVRGOrFySvGu6WAZBHRpfkMRh2RJLOLom40B4
VJlsfhwr5zvgj8F+cVh/TTOISRLLh9ZsPdb7Dlq9UbUMyI5yskSLgRuBreSvzKtgxGQDCJtODISC
1JRJ7w7AKxOzFOEMzwpAe5z6ULWsQQul7lEqDaYeuqDSLMFttjSVE3o9lD5UXwQbWbhuaM8UYgBy
phHV1TsFLD92vZ5OYTVX1Im8E5qnUrTbZU27vBRwkUvcyfX2vgvINFVOu7GGGV3kpgaD3RAEaEol
UhmODOi2tIY8pF0rbqdK25u5A6fEqErewFb2dWDzste5qp8t0dibZi77h3aY561q2axCJNz6RzlT
3Yee4m7IKR0T5FFlApqb+V5Y8x+38ps7+KPPINYKoKqBgncTnyFfzDlYocJ0OpkWYTaUEhm23Ouz
aLE0u0vbsbghalKPbe2BbeSB8YmZyLwfivYaAbsUEtbW3vQmc5B4oI2FBA0+C7um6F4rzYBih6D/
HZ1tp94aN4NzjaWWOFWnCdcDVslU9VcziJ4bC8oOEScC5vNjyb9NuamiSeBKfZLT68qbGf59dxmX
1ducQk+h9GZICHaj00es1XKnmpwnEHt89732Tc1jHRWyEVE9AEkvYOiW5CW1txXPZh5ZAvSWxukz
JJ0jDWQcFIH9NGD91GGmNXvIc1TTI2d2qjm2zfRQtF638VPZxSM2aKzYoxptaxt0okDC0MjqnqcN
25CqUThd8iepCKzXhyJVZVLDZ+CAJQuBZiiJRmnWsbuymV+M4xs/5lmf3hqpYMIHUhQ+pvHJgL0k
XO+KBm0W9z2VWUxLaGpcKIecuUyukeQmq8epLjqUQyzfjgvNXwtrCULq5wenZEenT3clGS/UU89c
ktfyvlNnRuJ4Ez+k5Rw103e/TOM6eJzaHlN/qW1wbkSr9EQCpJ6ZpTXHvJkPpFma3TCUVdKq9AZe
QFNkjHVNLEa3nx84Z46bNa58QB2SNqh+oi0+OmGT9mg3OWjEX1RPO/eC0zj/OS9nypx2bHsb6fD4
XtbZtuaOEy6188UBnD7WP89f2soZaW55BzdtlrD25uAWChjTbeHZ+mtZkX2qyvzzCqkXv03NXByz
UrGfg0iNDAPYQ34tp1sjvHNi81bnMH5raekkQsL/Y8hZjiqM+9VX0P+OYKx95fozDA9Hw8KWgc05
/fCtSwJm5z7x6s4BhVyuKwmvtwrVvEy85dkYKvrytQW6unQYBUE8B254B8p6/w6Fi7YCzTIT0RRk
3oVi4WmtfFCsWAO83TpFxY6gHOJ4BrLCRQdo4VLqcCl8J+wlXXDsN+SCBPO52Vpt8CAYCB1z3wK2
sNvVttaokvc/wRR6+nzCzgxmDfVGMjIIq0flBbgatvEJrzZQAysem0qag1RzueOoie4+f9nH0g0U
PjX/XVm972aV7L386DEutnx0HCRBnIQWr7HKcjsPwgIKit8C02VX2u2nLb5dEE9dN19IyM8EzDU4
fNGBgWjbeIInvQfDo9PzewcCUGith3aV3tf9Jc/Bcy9ahQEnrajsNI5gR/AG8ow1Soo9eV9mFQ8m
BRHb+yaHXoSfz+yZZbIW/m1wsgntugjMFoGatofD2QrSNCSZ3Safv+K0+z9Y9mv1X9TfYEsEjuzB
YnY89tWe60vst9OcfPToVUhwpS4y0WCu0gIef5ZzTa3lSrD6pbCzCz28c+t8FRgw3U3KPYbA4Dnq
4DTqUaDvFmFrwaCZzE/N1wz5sMZXlYlCQ2/OaFccnMG9cmAh7PY89jxzAY1w7jOsAgJuHXnud8A7
BCZLYEly73df67PwNdwb1WiUlyY7OHCDZhx0VCBlGvnkJi0uVLs+/u18jfSmQQq9UE74QSmaBEv+
i/W1fWEHfCxfQnlw+vL/nLvcgcdZhVvewUbjMII4qnPjpaUbu4ssY1Ow93ak3ZXXQWMHzGgR9aUQ
UOanTiwskW8b4YhdSdsmNr4m8ed75uOFzdfI8Hyq7bY9fazcBcdOi8Oilvc0W24GMG8vvOPjrc/X
6HAJVy5jK5cdphY3vErlEC0Y5EtP1IVE9uOCCbRd/zuxKEv19tTl/MAz89TOUHlrZnUzZvkmTaeb
dILCwFIvj6VT/vx81s4URdE8/O8bR8dr7d7gjdq1xSYPYA9e4Qul3mt5umv6wQQRjfEa5I1bYE72
VanvMiEusR7OTeg6VIzwOWihmnJQg++FdaaCTQWVkKiF/dyFb/ZxNOJrkeDgZLmS1n1ztO36ytX8
QRr+3YL5Wh/w79JWl8SIz62/VbDoXbtBwb3CaddD1WbWwxMrPfS3Wjgmeu6FnXdmMGv0OLfYQpYm
UFCoq0Ro0aX7hdovi5Xt5s8ghE7XIHdlrxfWBvkLbvv/04KvMeRFS5gtxzkFHxiaj6AlQMRqq3zf
9aIZ6IlxDwzy9AJDeRmEMAGF0RErRf3qLvNwVzT+dJ3W9nDEJy4eGkDmto0clj1yOfJsRo/8yfEN
nlSgqucmbUHoQjRwYDlrZ8Gz5ZULB/OClPfwP+gjEG/Km4ZRCSHptHnTDihmiYAszhalsfp6FE8W
ffec5kpNdTI1QZzr7yemf6rMgRpI4fVz4rqoJYAKWlffBmbBwqiJ6+m3Tlus9wO8JSK3xGV/ScO+
c6+5wuucyMpkWKNvVPMuTIOf4MrE5fjKICBi6XwLTnxiuB03zvCs2mLZwj3hMVXNz7IuwkL+mAqK
XPVWFHsxvZ3EIRTDFBXl0eN/Sk/uSOXFvou6VWsn2ZyGnvMToLQEIunJAgXIMC/YduHdPtApUl0n
N5BLcjfFwG+d+Y241nFy7MiwbN+lQcKy7lvvLluGrM533L3srAMr6qOw5hB10SdALh45e6lLiBqQ
ONOvRaWuLZZtcsk3Q5ZioLN6RK9sU5ZwkXIbuZnKNwZlAK94g/jkARYUVThW5qdp3Htm5mjQ865S
HsDt1V3QOg8wLCg2QN4mtdGbcXqGXUdsjYCN56jitBPAEKTY0vqdoPBVQQ7cFiVOj5vGuW97GMbi
r4PyIA5ikkZfl/Q91TIkjgxdtdPOSSgmLLNDXVnQ4rrpFtRY9d0oixBSWSQAb3nxwxy/fNKoXt2U
EiSnrW6DkLdsb0CcLUcaVacpKjfMZPFcPjaaxTCFDBfLXLWs3XWTkxQyjaHsEDW+gPpyGk18jLI5
3+a+CXWXRd1Yb0uWW0m3HDr3T+6SLBTPrXpXxZXSaQThMFUe6+bWKW9YZV8vP8YqtF/0jOY0jB1v
UGqiB+fa3in3ecG9Bj85NA6H3QsFlOqXPRd/7G48CvPUgHkkrCjHMoWYfVgdUIyF4UeWJ1abEPcF
drWOF4nnLr/xikSJXXub1VtbXengMFmRevLrnXzIC7A/YzSo8XgMz3ZCtqftDaR2oO6lrMchO/jQ
uYQu+xCZRytLdH2/0CFG3UuwqGlvaidq5/umCxX84SlJxrYIBYQ8DCqq/TN7YRCVwEbJ6zIu4ENB
twDvPLMxTGl2w/wutl9H/Jt5txk023Y8eHb0bjl4NC5GL+y8qKIvyx8r1a+k198HDyujKkBCbvXe
zdMpZDbWozzU1j2UB6IFEh6idqHXgR25Yakf2vUzmR8zcy1ubb8NTQ3NtrJIcLfZonhav/VADKJs
a/9EHQ62DztXstj1m6htWIJN1JtD2YaS7WXzwPIwUKc7bLwECcIJHTFNIeE3Nbkb9b5NH0l9Zegm
YCqqnCfh3jjdbT4/Mrkbm9uB54lUkSXDvroZ2rjpkdBtK/mqq6sGvJUuvzcwktEO3HfCwrrFesp0
FAQhyshLviXWxuxoEIEX1KJKXmA5J8MDGClVcxXMcXWo7U1BNkU7bi39Y5q2Ngb5qzhp8HowLSx3
5D0zu85O6nfdAG0cAZxL37s/AiGxi60cTqcRhhKwX/htpd4ssFiz7obxQPzX1LoZScL9ezikyCGa
njOe1NMVtCUGYDLSTcEj3u8t/8XPNnZehBN98Ekk6LWZOBwdrrtx15j9nHW4jt+lJpnUgcjYQ4ue
YePjZAduncg2gQnLzML6yVWhjQYN5EwQi7cN7LpZfqOrqHDTkA9X3NXR5CfGQsneiUsrYXLGt0rc
McrBlM2WF1V8b/17MXexgEQBKxGn0Ufw/PJWEWfPibvL5BQS1Ue1wPaGRbL8bXVPjXrvGQ0H8VAB
CWac30ReZ+Mvou1QZzmyDjcKZB72U3ZrAZlZsRc1V9tyws4voDn7e24gjMC7eHLetLur0b2Szosr
hmQu3ZB0kHFIl6iTQ8znO88sqLp/Gxonss1blbcxV9c1MDyV/Y3x54FS+A626KQ8zIOMBX3u6ue8
3Q9km3qwuG515DU3HVDW7SSOyDrxy1DcWm5px8KCeoAYpWEFSo5fl2FVLGFg/ajSvVX9YhlkuvKI
9EOk2K5G36gZsijtSOzlTyMq74PFdw3EswV+OLWuhIe1R1C+RIMjm5OuG2J/fGDTlSQgoo49UtA8
FiRCLyLKoEXe6NuaVPGCXRhY734n9qXINqLeugOWqdy0dhP5aYGC+kO1lHFT7fKAxwoSNT38ubys
hrlLMvkLRM77kGpyDW5i2NnugwuZFz7c6Qy36pySKCtU5C8VrC+2NQomuZceDGSWQrN0IaHttg8e
Kdp9i9NEFCrj8CvqWgIJC2c7pNP94PsRFCtkOJdXbJqvGxx7jiRx4PXR4AVbKls37Apnh7JuCFLC
ow/R1IgV6UMlltjq/7ClARhxims0RMsRe3mJXANKh4uafc+3/kgT5D2YkizsyKsh7X7BEq5oAw7y
d/SCsej/5Pw1q9ItAWe9nR7c6d4LfhTKCseFofc8J6P1bZh5mE1pMtgn8nKJoMuSnt0THE0puRJE
XrlNfXSlt4Mjcx+hZv+H2DJJxRiO/XNV7z3ixR2fno227iE6BBUhdVvVV0FXxCniW43JlXcF8iRk
Dw4il66vGltEnR0L/swCFtJpoVFpJ5QvW+rxcAhcEhrt7GmB5IpHzvSWFmhBFV33UAwLBPHVGAVQ
UAoH5tAIy+mqYiIx/bgVwG7i7nfPHHzljl5LeAOEpVT3QfVGsjzObGjWdH886Jy4KQ6jWkVpeZ2L
Z+I5cAu+sfI7T0AXsrxz8X7V9beoYoXC59Gi+GZi7aGEeIojqrfOz+4x1/E8vQTGD02H/dXOkOsc
ktQMx2UafpW9eh2HLkbNHF0vgI6cYJMCMNkRnTDyu6nTbyUpd5rxRJ7g5dPwZ5CveebZUQByutB+
NMFvQHl2Av0TjLO+GVR9jTbkD3da9mXtwlgmZ8kk9bUlptgq+gev7zcSLj08c4H6nLY1AnXRN7dl
Ne+sodr4rtoPtiwhnmPt596KKlbviIc4Nua7qUX8zVx5d5L7jurM/4l2l5tU3LwFlKKlWvt/Uui1
hWacHMDk8O1gZVpvlM9+EjlkW00sb4MGMQ1xnpKQm2W8MdTGJRz5cPnIdPtDBIgXcJ7NsXqQbnka
+t/mR0GQAlQighJkCKfH0LLAHUCaGRVAwkRBumSh7xfbFPIBY0q3c9o9wlMR4EMkCbgXZP1yXxgL
qex0A2rxlEwcaVlpCx3a9nQHj6pfftBhtwuVxnmdx8B22UjNRRD5lOyrXkQGobWp9JgUAs7izJJW
UrY4xcoOvVNIdEG8XA9/KA6b0qNliAvdLqdZE5Wyv3ahxLKHGO5vPadORMqlCtPcExGBONgxwzBi
0nhQ/ux7N+5L65nYkLTxR5QjhTsm9CSYDNPtzdAF9wFV38rZXLHGf82QbJqOFfFcz7uxLH6SzMBr
y3v0efPEh+kIX/FQSVyGl6Hg8akYHtIC53ddwU64caeHQNnwPAzEtIXdvHuN7fLcoPibqFbqQ2O7
v6F/o8Iuy/pvXZeOMfyKRoi7I+NN/Uq8ysl1QvAuCDqgEwtLPf107fRG6xN5qpyRBXXocHqagLEw
ZX0cVBglLySuBAWUzbyiP2pp7wuKDGdh8CyEJ+1VK9NbFG92ruvj+JLtMVsmulkw13HK9HuwkAjX
qF+Cm6RAEG5bEw9BddR1fyPLMWaFv/VmFrknBQFXgjvb4mIdoZG0yeGdK2Glu4fge1iw9n5BzJsc
sRm9Ct1XvdNjZe1Sqa2YKbml6RREUD1zHlu/ewhacd342e+F95tWqcQ0OA0gSoTm6aBwZpni4J78
oxxKUM+aT5mRUPDmy9uoN0rFeYd1aNpCwULbv5Ij6hh2OeJSygPU8oft0mFcbPmZjdm2yoa73nTP
LuUhIBxh7k4gM5D6we3ExhnFn9bC6io5Mup+GXeBNWVXMPPN0ENZvGrXeSWPR8CJ9tRI9uJhP++g
1sCvOt2pbeukfD90Mj0WWuHSOPgyS9GaZ909vJD6MRlh7nIEXYseFA/wY7wme8vcIH0qZ+J+a7mF
zAXd99QOgbCEHnFFQe3t0rKKPJrZG9eq/WsqUNAOm1YiiNeZ9UPrQP20rKW5hqET6GgwfIjhpDoi
C6imOIN2yvsy9HUivNyJmF2gs972+TWAImTXVj00+juvusVBb+54IJdth7419IbS5qYNOHuspj59
0KUW8n1qelXgxqbROG+U77x8Xms4UwhaM8q9qULtBE3so2Xa49I+QNT8OFxSgzpXNVn1B1Ib3q+D
1Q7HNOC3Kq32Je54k5a3yA/uqp49fj6Gv/JVH1VLToP7pywqpB6WhrLqKNGR2JWscn/UzURB7WDu
humZfYOdKNzJ0has4GUC+GcH6bBgDiurY08VUcF7mjdOG1Zonatw0UXgRg52eh1NCyeXyBinYuJH
P3NdZNSSV6Th/bH0+gkI3tNFxC53n0/CmQomX9UTsTwMTxfdH9N5Qde3Re5adlcOUY82+hkKtRFw
PQTKmZeUAs6tnFUJESfxqPLRYDRQF52oi7F8H2YSfT6cc09fdRgWUAWgONGNB8GCpBVpizYw27Zg
WV2o6J0pG/JV2bDgde4vQ9sDVQCf3BrbEFfTuvC/wcCh+cPg2rr90kjWFHVtsdRieaaOtfZqxEXr
MbfcQ9NWm689/9Sc+2fxl12GSFdhk3Vab5sFGlnkpWTywjSdWbPstLX/efrg+ITKCVqUneXhXsum
t34sv9T35WtOOusMAzmAnk7C4ZGJFGKZ2QblzQtdpDNfeM1L75YAbp0wr4MDxDJGHB5WqKcFdz2s
pSbnInb63FtWmzrnvcSmnpsjCsTHORf7fuG/HE+/29J7+PwLn/sGq62twYR0farIMXPMcDUEeXHt
ZkDvf/70M4GDrfaxZ9GBFhzq81nuRRN7FcWPGRdDOiKZdZC8z/ZJ9eDCy85sa7ba1kamQ4AbBZh4
gxsq50ahmj6BhPf5UP7iWz+IsGsuujSDHDTQWUeYrmzznX5sDsPtjJpfEaNdFgErFDmb5crfIJk4
tLdkV2/HnZ/4yefvPzO6NVXdyyuPMdyQj0H2PrnvQ5uH/BKK/sxZuqadT7qq0Uof22MdtKjn5ZFr
F01ka/HQQrnTP90nPx/EmdW2Jpt7DuRHvLYiR68giU79O68J9p8/+twYTnvon2BSly20glOIPGUe
qlTpjwF1KVYPMUjhIbUuab6d+wqnv//zFjJyaSkOUBqzzC0uLkVo1HCnfHVBavbc808T98/zhegB
SQ4YNM75L4vD2hhqvAGwqZ/P0bmnrzZ76faKSCDOjxrpukS2Hw61/tYwcSEqfozZ4Gs2udWqxeXw
hjzm4kbRYDMB5czYUxAsMSwcdvV44T3nvvVqp7dygq4TMqijqb6L1N3X5fXSYhsu97q7pOrlnA7r
D/b72uhngQ35xO2SH4SvnqbcFSGOQ+/ablP3d2CR8gUmYt2tLXDfXcagTcYCWHgQQ4Norhx9IGYg
m5Y24x1hJbPRBkMlFyBw/55Sg7sUKg8vlku+2Klcs88ZZ52sYRB08Lr+KTA6sZxlA3O6qwHY889X
z5nTaM1CXwo3Fy1BMgDpsaSG1npJx8fCs747Vvv+tVesMoKyoD70qqG53o5dxPMO6kq9c9sytgOk
+xKp9wxvma/56EKX+UL0ANO+eXxJmY/mDuvflyb/UQJm0BbDk13Wt/aQbjNC6IWE5MzeWJPUuVdR
W7QgwUNP670ASrZGh0wqVcSDK6/Q+fwhlX8BrHMmzK456S3hIKWrfkDqWX8j7NTpHb7Y3V+7B5U2
cXro+o54Nqo7dElfB0g89wHq/Z+vgXMT5fw3BI5pQIAs7pxDS65beZf59r5kyVBA0VvReFL6QjA8
N0mrIFIYJQZgQE/FJO+a1vSwCOvX50M4E5/WTkBloVCHVkA4mqJ19tNi1XvSpOLF7/Nm07PaJKDI
Oo+fv+xMjkVPf//nyOBOZQqRNgTUS04ee9HX1onK4E9R7tkQlyZ8eUSjGy6ErZ7hz4OC/SWLhL/A
7w9i5Nr/Z2CeyDzUHA+oyd+bnBWvcixYkkN4IbJsqWKHtQu4ILbKoT+P5mo9LdVmLKBmA8v5PHGh
ib0dkJrzEGYh7pGaqoGyaYqyfGbaYV/qgB9J0TbvY2rRK8eGaPLns3YmmK0Z640RXU1rxIA5f5HA
JzjcA19zRN3u0jo+94ZVQmKLoUbZwD/ZcLSoafEc1Fb6iNiDc4p/Mez/5TX98/E9LSqLtT055FTY
EHguUFXyxLAx3ojGDgRIL0SUc4NZ5SWpciV8xWdyKO00BsdjHxT5Lu+n0Hju3edf5BxqaW0mVKMY
MvTTaB9qOT1AWuLJGXSy+DbcEjQrHtx8QlmwUcOmmqZxE+Suc+caxuMGnLALQfpMgrSmsFvlgJry
mNoHOotfDNgiT7VwLcBJ/vkYzwSGtd/QjJpdY6UplE4HO6q7Jx9Pd0HCylH9Lqb+i6NYlR8qlFqR
O8IWBaJLYeDtHLCniX8Bg3hmitZUc2NYqUbAMg95KZs4yOWQeKorE2bxS/j5M4ttTaamZLR8rwQd
WTl2RKtfPSwxiHXbLxfC85nIv2ZTuyJzJpTWzcGTYjo4E8Q6YVJx6defOb/WZGoHdHZp68A/wApp
0wMKIJyXkj64uLBBhQ2VrEvqfue+xOnv/+z9qi9624XGLNipMxAwjQeX2GDx92MGNubn6/XcK1bb
vkkXUFMzTx8q9SaMirgFDFHaXIjBfykdHxwfay8h4cwVYFg2tJjyVPqnBlH9kjvcvEvXC0jc17z9
0cyBXsJ21BRoF7cA7c2godWhpeax26Zkzu/SsWkCZJn9wsce7PjcEHGBi3Ju/KtcpOtcTysl6SFF
axJtr+oFbZSt1kvytfld5SA1fBjKua2XQ0ndF2eYc2j1Q7uM2c+fP//cTlpFAhyxo0XIVEBF+7Yu
nO2CxYfUOuEivTCCM6t9TcJGPxjCzbmfH2sHauHtskFNUoR6AizCtDJcaAEam2suvO2vecUHK2bN
yDbDKISCBvVhnov9PLOkbuEA6L1jI4DOeVW78rbiOGEnFpUG0Cb03bXznOk97cDFm9uwdb9bxLkQ
aM9M75rADcQGdwAd1ocCrkGbjOTDrrV9N0lPzXQYhFxy5z6zDNdsbuOQwsoW2xyKId922H/OCPan
ZV3IhM+cSv/H6M6BfITXnHvwpkfL/+17HGJp30tjQ8N4vrDXzw1hFUkqZMSqmtFznIsBLklNmdYb
Z3LoHFm64ReWx7mBrOobdkktcJUXfciza9eI2xpGd1D+kmjfnrREPt9T50ayigkOSdVcT3Q+CGPI
gRfOshW2nmBwA8WJr71iFRYWGCT7rkmhecTG+QnGTNYIwFUO3AsixnihYHZu8a5iw5Cms62cpj9S
wawE1gKvGq5Y4WwA4cisC5N15ousCY9tuZQ881sNIq1Lj0SClwzucL+zemibGg1QqAe889fKQmvH
G9WBiaQKbEdcTTezB4gZeBgQa21kkfTW6+ff5tyITn//59Stq2rMbK1yCE3ec+/RUi0wNFVYw2Mn
HaYLC/lMhrLmQKoZJnuirfNjI/KjNbMnuHFf+OznHn1a1v/8fuMX0CPyUKAywr7K3eoAwvqFDP7c
1Kz2OLHa3K+BEj6U8kW2QBr+ZsZC0vMr4Jeq8OdesdrhQIAU1B49dWyDxxS2Nrm0QsjIg2lzNVXs
wuyfKxD9vaH8M0fKH+GW1Lv0cDITq0b8esjYjLiysk1HANETk3tQ9qTith6vJuZd+DRnduSaGDmw
1odVPdSgh6pjMXcAK4fjm05411rQjGBy+/kSPnNm/x32P8ObRJm15TjQw8Sc6RH7k1xjVhdoPLk0
hu94h+yqJshFXP9CXe9Ui/jg2F6zJGGbjRdy5h56T8PEI6g9DmOErI5L8KG3UCpxk3yq6KEbmPtT
SYh8fT7Sc1/y/wiT6APWsO52DqYVT0NAu5DOeVIjTwxnsQD8Ip6txt2PgZAAYPfPn7/2zCpdkySL
NndxZ+nR5qgnEy/jDDoYB1RxXAoZNhReIJ0EmPrzl53Z0OS0mv75msQbbaiDQrmMDsOVLL2kl5fy
m3PghzUtctQ1rTIHA8mrEP6kFYAu39IEogIx8CzpL9Q0QKi40zdVAimCC1HkzOpc8yQNAClI4HV3
nEHF2nTwJYz5AtynCjpclPPGiogP1oGsrfzCfj+Fvo9W5yqoODkUKTrlNceMFtPelzm/sl3AWq12
Di6kWGe29tpQJ4cKGaRyXPtQFf5bR7x0l3NIx1Ruv5ns5VJ77dxAVnlDVhnfhk0mOdrVd9s81D2E
oy98lXOPXmULzqI7i2pqjtyC8pvJoUgjawDbBIG+6OcL+a+yw/9/B7bmT8IDZrRl7aMN6VQ98LuZ
XH4w36ufi2ryjuB1gGRsBQs1keG/0oH8j7MzWZIU55bwE2EmRoktQcw5z5UbrCqrklEIBEiCp78e
vaqfWyRmuevObgsiAE3nuH/efoBeHNd50115bjPskPNBmrhR7LFhTvvu5w1k7ZaGTSbyhySIB1NY
MXMJuCNV0618638PPzr3ZNplbuF1hUa5FNOr64uX0bFXPvrf9xxd1v8d2TTVFcRkFD2dIOiizjbn
0GUQyEOz9vUdX7rA5W39a+pQtkValwAOGaI931ciHsFVMYWz8tIvffzl7399PAkT7PAY0ru1rU5d
au/rBiSdNki/eX9m+w1XT3QoYEg/G/9Btz8r8cesWSiXvvpsSigdk6WtQuTWkLbOVeAlcq9pNcZh
6tgru9V/r4k0nJ0jCrsPu17I8OR5eRAL4GogpNdTeIKErADxpHouMU0QYqP64ZXhypF16YfNpoih
TlHhJpV9khYDFq/DCAE/2AHKI8tW/K6Xt+dfw3g2Vbiwe4GWheDhFmEGqp7iFuV+Hzlbpdx+672d
OyYnnyX5ROFvrQpoQrFE/AqmpNtJL12jD9jkv3S1f/yMuU2y9lBcMj7HKwBR77bI2/6ejG6YgJuZ
0R+CMkORstXzaVfbjdll1gCZPs0Cg0I/0GhV5PaURAUygrFK1jX+YyBQFsjb+gDxbomULvk4tSaI
tFNa57oQw8mvkNoYZCg19ZT1kXalE+dgOWyHMrvTYeJvKEPTLafln6GSwbYJQ37VVFWzKewaONS+
ewLB7KFvrR8DkfBvtM2dz4bfoYQSH3WfCWAhMm0GXWjgsIEhaIn/5iSwSBHiIx+yTuLaGU9BFyoo
kIF1670J5CoDQ02bPRWZ/QIdtgX8pKsgD0dfDq/SxvWD36k0JCJlfu05nn2chgk+pIxh+2qFJhoG
gS7LeB+EVb7NLbDW6pIdPEXFHnnxD4UHB4Tqp2OCjuWmTdQHzhBexNX4YLcgeopMwXo7GrXLAHo8
Qvc8XrOLzcTWYxIHQAXE2mvTI9FZu5GTt5+kvBMD/T00VRqVXvoxFOGnnoYUsdD8Xdql3OeIfgam
bJIHmwNGKrVQu6pCj7TzSr5xmmHc+nxCetNUnWyvPw9MBVFfpt6hrV0U09K7CnTa3TROEDOhDhu5
YwmjkA9TJinFR9bot6GUZtMDK7TNK/xTrdm1WwZuTOvxD7dD2Chg4sNO5jrxUVRFe9vs8iKz0M3g
+TZLSYLf3NmRgLw6bntQcOFxa2Oo6jMYGcRjmRQ75HMF27CGuKC18CDAr0VwEzUmdks4oMXEYLL0
TLmzlXNhqlRvnd/8tif9yt0eN3MCYau4SULn1VbQkfd+e8TO9cGMSNCpiPpMJWqyjNh4fYvgkaj+
V6jGq6FCERuarnf4Ce9Bvbx1DMjrRVKlGzEQMMS6gkZQJ+0Akd17jZvHZa4f3NT/FHw4jZwcgzJ7
APBXbbQ3XdejeAy1elNDJzYpT8dtiFrUpsn5S6BxYyAEjZEUebSd4JfMi3tPkYMPvT/qIY4NTpO8
RElbb0EF736oUnLEzgTE2RqqMrcZnR2tsiOZwucq7SS6FUgRzdzudsAvB1/bnSJ/smE+9tNbxwqv
SEc3XtHQLZnsfVMFHI42CVtbZj8PuTy3lgXTmML9psx65N1ITiR3hsir/0thnMKt26tmQ3rYLPvC
2gH8VxzLCo6Rym3EE206dHuqyofBjDSHVMA1mLo17BKNEJdCZhmnKcBjrL6YMosEOBkEj8DKANsR
slB/eXz6QEJEHjmiqreiR4hgHv4YRX8grKdRAkRezDz/N9KpxNbz0dloy9eMjvd1kSA20pY4LfNb
B19l6yOffMOy8ZiX+aEQ00NquVce0z9g97YjzpKrrguQua6KW4jGr+GoQBebOYCJDcMO+Hn4KoxE
z7ZvaWSB9LzD/TzXwAi4GofxhMEjKbLuJUE+1rk0g3OoBlhlCG4175Byk2m9M6SFfECQW1+5x8ke
aNRMEDxZ2O/DYpc6EaMZTLg4D2/8CvYY1ChvpUklFNSYFAIz7iG0zDeVy66ZbcOWqWyQ9lqiDtAG
veBV7PZTQ8H0QlZhF9oEQfCwZXR52m7Gwkph+fPQtmZoKmdVBZPZJG6syS/eyhGZ7FDFP9UeHi1J
web2bGurqt7foqK7LwWcg5X0zooxiKjA+30KSvsYUnLXB90jsxoAbvPhSL2eRemQviL7BKnwE3se
bfYQApQI7pfQG5VOt5Vjl5vA96+5G7zb3Hm0q/q3sbKrmpZHKwVLp+8x+wAj8qvhwJJhrsMrp9lw
9IvkjVDSbgawFA9OoyjmDNfZ9GilH8IA5eGuzQHl08qH8R2y/6ypY1hrfoHvKCOrLx/LCW8pRQM1
6obiE/RRL8Lb9lhUg9iB2JvCV+e8uFw+ww6PjQKjPyblvQ3YCV08Y7e00zjPSvPJS15uijD/YzKH
wibl5ZEIRhDBVDJFhYbptLG9C6IZpDAceXLonradAVaxznMr9ljtx5PF4b6GyzwJuisX2tqT3/ne
AQE7yMCh5pjk2VVhi5cpFLckJUNUBuOfsjN/LE/9mkz36BM4wuy+OPWs+GVgJ93bGWiAOmFbZ4J7
M83cO0tXP1XJ35sg/dla8C31RO/rrt3mhfNbTf0N6JuvPR+e7EzWUTOYM0DRsHdPIFfYUFbjfQST
05oSABNIEStFX0zh5xuwjE9+jrZUZplLkvqEuKBavGUMc4UPWwV8RM5NiOVrK7s6h00Fy6oqzMm9
sKhGu1GbUsGOMzLzAEuHiFKnfG+V7eFVrV/TCTjMUchnV7RWDFFHdVCtvAVq+jkkzUuWuDpyqd6P
NcIDGgWXMQmOIG8WO2xJ3gIKTT4LnnXgPJcG1ay+vkmr7ofrYFLtBfc3LRBxsVPCaxSiux/1SkKs
AaMMPH0XDjgyLRtj2XB+NjUw7tOta9oHJydqh7cn3Fv55GxcVv22ShhHDMO/tSmg5lA92EdDU3VN
Qrh+CUCJUY65JGoxRcCLyqxzprFy5gI6uNQX2Iew+g4+uRqORcCadVif7YJg+eTZEXbxa6n5PU38
cNe1mbPNwp4fYBFQkamDDyzRr67N7+Deh13LYC3O8hBgTvPaJdNzNoBgo9o0ialy7idL8siZyjtb
Nx8j0fVe2KK+Lhs0mAc60DPSplCJatAvpwBd3vFK9geF/QT4qS65KyWwCZwJ8I80HMiyl9eYzeAe
7vIbJ9UPedk+e01Wnix0DaPEhaaIYaDGqSshSXWMh8I6HzesCV4SxjQsIpVNziST6Z2kjTgaOF/v
cl3Azd9IhHVUw3hfhUn3wEnuRyXqZcep9gZwKKwDQqu6q6wQDvYtjdp1/VT9qakXwstqFd5OOvmw
EVMvPpwMVEidKXltIdwRZO+LzDct7dtGW6B0qjR8DWzrRVl6ugsSBYedCpx2TwYxHt1sxFoaNC8D
FQdCh3FXmzLcIaneuREgUe5ymGMAuyTTVRgi5iOxarIT3eBsMuODwGrDadvWAYmnENMCM+YeuN1i
kzvdixEcpt/MgBxSAOwxWrl9yHofJkDK4BdEPTICSyjfCOySTdN713bt2wet2B+kePpbOUw/Za59
+For7MzaLt24vT3saNE/BwSRwaXdJLsgCfKtBznc5UuBxmvp4JhNbIqSgdSbGnvpXcJ6f1e3NtCe
uewR4dqGO2uCXdqq4WZJRFpuAIFN4pH6/r7QI9ZAFWAsN4DvdZaVx11mAyxnCfu9QbnoKnAU2XgW
DOLUTaurOtD2s9+Z9AB7JsC0vu3fUAM7ekpJFrcOq35yJCf3+1IOzavd+qBpehTUwEaFnzW0m1vp
wVWtXfsTwWRoX5YJODHJgN/MU3iegSvaIKmriG3qJTvm8GmTa9tsElr9yXTrbNLaS08FC355cEBi
JwPDPsJW7d9uTdxbj5YfZZPkkRGIoYNLuUHjZJSyw6QIr36bV9iHW3aDLSxc0MQuykORJ2UcCgM4
rFdvtBzNsatAiuhd5cRmrCwINnwX0U5Fex0WQblhjscPZoTiPywmHZVORhEoNeoo8UC8UFzaG6cd
MUcTX24dERS7qeve/DC/b7jINhpvF3gCcEqG2JbvRI93IvP0TzpYLVIMzJ3EySfifX/ntRgBmKAg
GpN2lHT9Yz+kGZZXzrdVJYYYOaOPJcHRJhVWt2Uwxl25PmiiXSgfgpzCZmdGLEaO/4GML7Aiemri
mqXZtq+wMdENuvNeYr0RLj/GEN84UN6TXQCWQAuO89/UQpQ0oMpbpczEPglxdlPJH5ExJHgNFP9/
ZY+7bsTeewAgeYuiEeaqsgOFBWb3rks/uRr8HX4KilZ+dZSis7Z9D9N92YJekVWdfV+gn4Z0DGxl
uUPLM1WsJ5semoF4LIwAwQMuU3ylLmKOKe7DBPSZBgQVvK457NNTkW8mYPhv4bzNY4Zp9NokDSyU
IbQpQrj9tp9a/+Axt4xsx5N3mK6TqOo0WBCYqEKkSAKG0L50XZGgo2qKctsKQnaldsgOiXRXBJHu
W18Ar58r81m7IBoQkvVbGQQY2IN8xf5F7oMw5TuBkPQbWHTqiEFxFeU9/93UwApMCagLKWxSaLL0
j6bVrIk8Ar5vFnrvALGaW+UDkpFNWMJ8/MDXQVWPreeCn9CYJoZmC1fifg7IFc82pNJHawQYu/bN
Y0FgVK7crIsIErXwQD0dI/dK7dOwRp+wTusIbXznLkuxLEHVcAetB5YxHFodU2cQKJbY+Of9Sxsm
93pKHt1LuImuiydK/Z8Bx9mPKqRMeDURD/Xk4KIajmz/wkDKG/UrrISAjZ+EmKkEj1gVAhdgtViv
Qze7K1yLnJoyaDdAdOG8O1if7YAaJui0+57iqK4zct3BgrqTtfw0ZLjOSfWrRhAYvLoijQs36H6j
hKhihjsOunHJbxoYOjdofuK5yl4AoY2XEHKQfucgvnbrE8/bWBLMbOU1OYJy0wHJ3jCjqqHpbmuE
9kXp6LwPsmnBFaoBMGpcBDuR9PISFS+kYy24KhqkL1ASfQg04T/OnarYdTIB06fHMdYCvmAPaKWG
m3uwDrKaDN5H+wXdbfYqS10gszoghyDo2RZZx0imwc50byGcBBwnL7vmBomuysECZmPF2jUu6Z7r
ILXpJpQlmuG2BG2z4QZvGTwMAqWVd1R3EXDVq5BtwAhPrsAET/9MZFBPNr/E3lQjFnM/zQRoXsK8
SWk5Owe38dHuarSjDHQcNaAGCD8r8quSyOChtXJ27qQc9ySZ/IciAVqz8mFnAOC8+ZT1kE9gJoEB
4k8hP1FVw+VfMC+2ux6PBVSNA+vCi4V4YNup7OU+46hlqJQ3p6HMFUJGswDaFUHBNxlMuLE73zkV
WVcjpwmA+DZSPUsbGL+Tyd6Mofbuvy6iLRSu5+5cz+ZALWC7f/ak9Z7bzkfvs29pBCmb1ZWlRzLK
eIBuhy4B0vD4sWnKm8ysJT8sFDHZ5e9/FZY7uMrG7gLHbihO2FZYZjsHGgnsRXVz+PruLKBWKZsV
lwWi/DAjAkMua3KA4us4EfrgczyqVG5DwMvgCo4SCdKJb0qc44eVovlCWXjutfXR6/JaBUWvkzhY
klN+k4f1NeK+d5PXH3hnAauF05nvrGnQFsq1bFaHHpFAK3WJUjfY7YiFro80LTsArNqjdv3fX9/N
pXdtVnUWPRKoRsx9p9HDiahVoMh44UoxeOmzZ+XmBnABocaCnBCi+9JKikXVqddCrRbetLnBtoVi
Ewf1FhRag954aIOYBCZHhU1W0K18/6VLXPqgf73MrWKpE9g1OakJNTRUN1BDVO4b2jLfvMCsjdSq
UZQVR7zjONB6B394cbCDuoDvy4iVAf/vhjedu205FnjXgqcP0m3/uajE7aS9q3Jq3m03uJ6a6c/X
r9G/W8NYVv/3VgGtNPbYYNNTiN6Fzo6lfE/IAaa/yLlk/JB6pbG0MCTmQdBpGai8Fco+OQiTNfZH
9x/ZA5XGcc2runSFWX8pSAm+dYcSLGkQ7dp6O279YUBOlMVaDurSFWbDmmvEIAje2ue0enWGd0Oz
vV+DPCLd/fcexmxMt3kiJ85T90T9vNhCHQwb1VR+Io7jyerUyVIY6ahVrYXyLb1is2E+8qoEqArt
slQn9bn12X7weBxIbN0aQ27dUXor42XhSnOnbUg69JfCET4E44Ux5ADA2TkBtqHoVmwFcqVu2gAs
ua/v4sJjmltvK8CHkEvto3qqgWwYVN5EvdM+sRJ4fdAl7r6+ytJPuvz9rzmG5MxBOGiaAIh5WzcM
RJt+bzLUnxSyQrs11drSVS6/8a+rJEb1ltZVc/bKzzZ708Ed65+wqdZrlprLOP9HS24e8pw0mCar
3gIEUorTGKDBhBYJ6JWI7f76Pi1dYLbokzGU7Uh8+2RcBg6Ul7z0FOJv36zlHy/dotm4R65Wm4cg
loEjk7po1iBhp7igJ1sQNYqzWU2lXfohs9FfW9OgEeFin5Ahjzac7h4mG7xSndUr25SFVTeYjX4H
O3MeaAixK9sSx4EVlz0K6nJfP4el2zQb7KlCqwQ1FXIyXhrZPrzoxVsHclw2vCNzMP76Igv3aG6Z
berQ8sMawOs+UbeKdW840IFmOgUrG+ylz58t7KHbFr7PQG9AZeB06QbSS3EWprjvff3ZmO5s+B6G
ycZGEeQmBiJNRdJ4cKeVB7ywD52bZB0yJVXjTMiFD4W3gxZLn3LQ4DYtCoob2PhuadrschzII2Hq
NdP1wnOfm2RxolII3hoBZ1ePAiLSNIiRGwQuVhMhFyT63o2bDXJnHFoxNRDMTajhFdhLN82fC/r7
60+3L0P5H5PU3CArUzXQykF6rOe7R8GDfT1YGx4EP2q/vyIt2wRFuC1gM7Tq4qfW097n/U6b319f
/vIj/nX12cAPhzQwzejZp8Jvz4A9PaF5tia+XVir/NmYN3JSFdon7JSV8tl4fI+a9pHlHWQCK+/0
0vOfjfvQZx3oCuBD5A6JcaaGIsZBG83ygYKT6CKhtvW9AERUxv93scpRsEGoTDKdiSd3xG7Q00V+
FP1M+HevMBv/gy5Dj7ZecWa0BKcQOW1YcYFbi5r08euHvTDDzE2sdenlDbFDuDIT2D3HTFzYpYCx
To69Fvm0dInZmj7AsliY3CDfpPKrrePk92IEztcf1yS6Sxe4/P2vTQOHMbrjYOqdWGudmsq8sYLu
nH5aWUmWPn422L3JHepmuKDwfe+qcsIBuFUDrOb3wmzo3LQqcjURNPLlOanQvqd9uG0a/7GW4WNm
EgTA16C4fu9hz0Z2CpnQ2DLen9H/ArmPnqbeB1CH//z64xfMeHTuTcVpDT2NWvQQGSagYzvYWJVW
mB2oUEepyZ5a4kWP/W+KgLkaJaPCCmOXpbdwHqMujVJeOD5K0Tx8/XX+o/b8YyLzZlMBkQSsPugS
TyVg3QfjZxw9V6xEApi8R6URWtq5qtmHuqoO5RAC0tqh4JRqt31H/c59cCQFrsrqySkwiX2obFrf
In6ZHgzSUm57A2auO1TmxgdRdNMPKOVaqLDdCitojrIM6IXA3hyY4elDyCU5JEDH3mqco688A1rv
VAKqanVBch1y2A/D1pRXyii5w8qidyxn4XMQGL4ZoKXaVk2t93kqkYaABtgWnd1+02lEG0qQ4eoN
IiA89EkgsKaMdSeIVzyQbycddzlIhVbAaIwmlo94Sp3vvF4P58LiOO8i4hNwNN4fw9QDvDXLkRwO
N+FznWv5mmibHgRqmbEKg2bn28h5diCAv7TwWAw11LDz0L3bfv24FobZ3BXssIShMgyMFDoqZzsN
TyEfdiQrdt/7+NlUykd0uw2FsLkl73Z3Lsi7USsyzAXOC3Vn+yhYbWyr8vC1h5O3b65KIKMRh3hF
D3yTbuuDc1sek1u0L+WN2JlrfjusmLwW1rq5TzjEuS8Fqhit7hJ9lhjt6yoeSDNtM1YbdKgdd+uU
TH8PEEjd2TzLygCdzhCp67prf+Ic8NO6hGp//XiWfspskg1qKLNLnzqnURXNQ9XmDpYgr98MKtXX
LQyLcZb2w/cWvblp2EUeQQhtIUTuppze0cVXdcQlgBMja9PX7/2g2Vw7kjaoGXOdk2XXbM+RfRaH
LuiVHti6xyDI8icrCcLvHc7nUczuOPilYWQ60+LZpn1kmw93ep8KxFZka7vSha2bO5tNobnA6Clq
9xRMLo+yoLugo5FFwdrwfQwRLPD1fVu4zNwN7PGxhJITCIdGIBDChSCFMnVqMvJbBM7KuFk4mMwt
wPCLD4jT6UP46wN0LftIjfoQuu+CPhv0McsJrbpar1xsYV6bO3xpXQzAilnTOQAzGGnz3os/NU/A
g69tEpcuMNtf+TiDUEwDoNDIeq+nDOzO2vlo++5bQDE69/ZmXiWLtAqgMmcW2GhyKB5ow2rIG4a1
4tLCkcOZjf5UVEU4WjiIqgFqJdbIX+iQrhSWl27P5ZD11+5QJTSxfTTIEWhAyuPYANWdyB6LXS26
lUtc1pB/bDT+Y9v8dYk2raoUpGN0X4fwB3Kl9kIMyChAzd/joONXyK5N+nENorUwVf7nffnraoq3
0m8UIae+8x4Kpn6POf1VaALVQ3jv5P3KqrZ0mdl4h0yUdaUnu7NHXOQ8owsrgpe2Hw4l+v19KtZm
/qU22dzg2yQqR/jcGJxQEIp7KH6piDoA6ZUEOxqxDGEHCFBG7ypIgfquXKnTLbBi6NzqOwVl7o9t
6ZzwaG5bFyKbBLKc2MApj15qHjylwENEDgTPv9I8g7rZpTK6bBBbqFhWJruF9/4/09xfj/LSIZeu
47Zn1bWxr9CIX2OFLbz1c/svk4YPDkTtZ/jvP4NA3aINhZCNlXdjYZL+LwDur+89+qWVtmBGQxPM
892k1VOmOmhVqfwUk/Xx9Uqw9BNmk0KJjrjX+iPQpV7zMAT6h+bNwcr0Sm1t6TfM5oViEF6Zszw5
DZneEGg+LowYnAUQFLmyKi/9gNkWwGMsHMbB7lGYVWYTWHl9FCPkFUk7+Cszz9IlZvUUfDC8dFMS
AFdQDFBmJqBiuZxvEhcyzO89htk8AGWVNSl38E51/+YG9a6HGG9w1lyNCz9gbutlAbhMEiaTMwKu
497RB29skTFkdt/68nPzrg6GsbUqPzi5BgbT1P2oWPXuW8VabWNh5p/bdFulJ7iBEehWFfS+Seqj
TS1I56z07HreR+3lV5hPVp71woQ8d+lChazcEC6Zc8lziYR5hbwZ+64v6PPYTJ8p61cGxsKkNHfs
jgDgIoEhEGdPu08eBZWtclbmjaWnPRvSjSVwypOuOA8TMhJowo8MuSkRg5xm5W1d+vKzUU3SSjJt
gExrC7kHU+VYOun36kBzA24nxxzuVUzWvd/BQnAYEekEMc7KF196k2YjOR1MUyNIEp/eDciEr/oX
txD3MNbHA+gdUY3XDCrh6XubUjIb1KQyIkcsAUFrlx/BeowFqhywOKysa/9+zsHchlsarjVk4uQs
cav67Fyg0pGU3xoHwdwuKzqRViUFrVCLPLLTd6bafcYeMxDSe0+sTBz/HmzB/zPOUiCCdO+7SNz0
7oa8udFdiTYhDYa4IZhKILteefALG5EgvCxQfy2mEhZde6ra5BQ6H5NdbwO3f0rGElFVbzyhMHGE
+7BKYPDIIVBFNFNhvrWxD+axparAkTcgGI0BoRsNZA/qRxsFJeDXc++/F9ggnA12nul68NzBPWV5
Qm6mNGxjG2w82PYss1OeTPZfX2fpZZsN+dJNlESMTHhyw/ApIMmzVwB7kXp65VX495QSzF22vXZq
3Q2o7kyuiYLiPQlXJtqlGzQb8qgry5wWlgQ4vf3B4XPZQ9F57XClYse0zYpdd/H9mo11CJACyhvs
o2xaxpQ7cCJpaUEH6NUHQ6Afj2qTebcdL5Ktw5MgckjHt7BB4oDfu+0aZ3JhRM0dt5AKwnruIXC1
KqSIq9ykTyxBYCMOqvmxbuxu25S+WXknFm7t3Hlb2pmTAwFqnyCT4bE9+upjuPRpceluFxRevXKd
f8/aKKP+79jNBtRYnKkWMFg5sez5pkuRbaSaqGr1ThQEmX9sZZ5YeM3nish0wEGpQFbnWaifdgDr
DLasYjVBdumGXa761ySE3FigAlp8+khIrOFtCkEXUcljno8r08HS959NB9glVS5UnYhxEeF4ho6M
X6s2mx7HtrdXVuiFkToXPvbQ8SGPNpFn3qprWGqggU1WJoGlB+387/2xnUlbAwyH55yxOxQ+fuQB
QUZnWryNaGKgMwQ1uMhXzqZLt2o+MVQSLhheuSdUrQ/aqsXG6pNrHLWevp4xl4bibEYwWefC1sLt
U69TAnuG6TZF6T9Ku7vivIRXo61+fetKc/HjWFWtFZjKOankNtQTQr5uKTDMCklnMBN/fY2Fu0Uv
j+yvVzcf8pL0HPUQXdnvOe1uMqXPthj8lc3MwtCYZ4zAOTDmlRaIdeXwNdaI9lMvukMMHl9ZB5Z+
wOXCf/0A+OQ6yGeB6Splf9XV7msOqCXS1Sq18vIujIu56BGxhAG6fHI6OSilerDg+EZvv775Szdn
NqoxdgfUnpl9AjboXEKmRbs7zPI7y1qrkSy8rHS2vGfwpwgkxiOzzJMH3et7TzjXTiqPqc5+DBxO
y69/ydJ1ZiM8C50UjWQEBiUUaj371bYUNKGIlc1+Tex7mqfgv1blX4/aL6F3rFq8q0nTf9gyuYXt
dmXSWABVBXQ2qilAEthyOagLQmvKYXrFJnxfFT70eQjswoDYZI19NjmFwaREgO3Xt22hfBfMtY5J
hegCgtTGU9YVd2WRHKyhjQMPMUKgrcKhp5vmMFbOjrQqqvw1cf3CKz0XPZopdNo+g5dZt9nN1I8P
aa9XxvsCRCiYR4wkKTwTbArbM8gF7d4jojiJrjLF1ql5cT2kpqiiiYcF9JwdqyRcG546t6y3twkV
2AMIWVhlPBUlfWm8XjI4q4JJRlIh7TGaeqe478EEgM0mJCh6NMNUbuq+Gr91tAuC2WxicRfZ3YJC
zO509ybp80hV6Y4M/MfXD3xhxM8VlDWB4s1oLB7wxZuzVab6OJVDgOjYoLtD7k92973rzGaWnIhE
XDyzp8qDk1/eOIgRNN69Na4sG//Vl/9/1R7y8v+ddpURSYnwNXOyhlrGaVNhemG1cye7LD2g6TTE
pE6GlxDltSLy+hx2T+6YnU2T6pigYXHP4azfulWTxJoi1VdahO8oBQ5H945zrBOvW/mqS7d8NjU5
IRjiqkR4msrDm6lF7BstC1irwtPkrB14FxahuRqzLAU8bGEBqk/R72ofJ0HSs+euWws0WBqws9kp
LGpms6kBMdALHoWb70uvXEEsL3z0XIUZhgYPpkOHjWemfe+Zcm4G0eOJfP0iLtyZeWhJ3hnYyUbD
sTwXjz2hV6rQj9IvVlb/hYfrz44QKcQ/DiZpfQ7TdxDSNt541+oMOfNrDK3LPugf7/lchsnqOlUe
zGLnxv/d1YAKIc6oHH4F7MpS9gH1sd3X98n5L5ziX1e63MG/Vjd4XpFsM4z9ueXewQXGIKyuBofv
AGiFcT9HCijs61d1+8PNt0n10SD7KM8Bp7wg7Kf2IJKDlyMHnD/Bagv5/N5lT2VR7bl5LXOxNayB
D/+1UNkpzLqD6+076V9p9ZjA6R3gaAu9tax+Zu2pCQDkSfYNUG4+3KxZv8Pvv0uQnV1zADz6Nkrs
Ohpd5GffKO+Qt1DNI3gHKeNAIyBPlYE18Qpb6ibBPyYvAcywXizaz4LcQCyHj77vcbLjHH6q3VSf
wKM8aODr/UOCNhVTTzr99MV0T+1p4wMlU6aHCYn0U2ciQLiSvtkp/YncYtvoXTECrO/9Fh6su+AX
6WJLqioORxb74EG0z5zrlzpDWjWNjfkBojkISXk7RrAVNDpBVu4W6gJdncx4qRG+kOlQ5k+laDc6
/dG+AAaEe5wiBhVp324XWVLGAQJ6TdVFCpCAwEAclEAdO8IHofYcTKWhjSbkuwKrO5DHyqk2Y9JH
Bf/dunEzkqhNdjZ/TCWSl/0rxKTXzqNjP/nYJ12IKNTaQzi069vrRDTni3yKmJ9OYe9KsG2t5r5h
qJdCTc4Liqe2y4IDinagRrjOHunLQD+c8+Ao8hqM7Rjzby5i7Fbiqt8G6AnazTW2Lg762yK9GxUg
M3BKQ9K5lSghDxXftN42y3RUwARh/+r8a1iKdlZaRnwqY5378cCBoOgIwp4BYi+em+apAQ+S+0CE
ZFUM7OGmBQ92oBs6/vA42DvW1kMSpsQS1F61QJpyfZWY9//j7LyWJMW5rn1FRIAEAk4xSZryrqvq
hGiLEU4GI67+X/kezcffWRnRMQcTMdMNCUhb0t5rrwdunzA3fRIk7UE1c9fdYvB9mte5PPneM+Zy
VHVz1Np3Ai3fHfaPOwmrKGv5DEB/x6ERFJ84gMSSwHkDVroRrEzgtHSrYXzU3A6/3CZreFS+0zHq
wj+D9dupfqMkOXunXExJXdIrO/dLUXOzvqrVWTl0AxACFq5Mtd22Dx0V9ErW6dLVN4urcoUIAB9G
KIBV2L4UNny2GnDnvw41l0LyZkG08rGpVeFPp5X9cuBsneP7gSOT/NvVN8fvpWzKlRKPn8axRGOm
BJ46C7yxRUrBvSaq+LsEhW35PpJTqGHVDCxmAasV9CMviXYm+lHQqr/TOqyOAjvaEq7ErYajem49
ff1sFxaDrWbZgxRlZAZuTu1aZ1OJnjdbKrB3xM0KzzRkAhcXbc38yl7xgpKdbek+PTJtsMhS00ly
WGj6aNuMNA2/Ubt5ZoNt0qn3P5yKvhWhvy9Wclu14Lqj2h5DEftvWe6twjkfwqZjZYAu3DMoK7Dg
2jslSHVcGSwXlm/3/N//s+Y1FEoVVVMwHTl5yx0/CRf74Lh2Rnh4ZUd/YS5tCT2+mTiMmTCXqCb7
Vspb+3o30aWff77nf35+W3E9wgxMn3oexkq+4WCVLc69hwbVrwfcpWPpVt6syBLankGccQXJ06Fa
P8ZRH2Q57ErHP6D/JM35nFg4ULRWd6VEdOmpNvEB2qqg6tGhdlJjAPuWVufPaNh3drOxPhxb6Ssh
9EIY2uqdK7Aci6Uo9MmXL/A2gg2WiWXfXRlZlz77Zsfcy8mqRoari+DdwFnCyv98/UkuXHirtLUA
Gm+6AHYe3OTfV6e6d+G0+fWlL7z4LXfHWkwV5EROJx7a7/0yPOm1xcmoC3HOnccrx6ELmZqt3JbR
spbwoIOr2SATgYE0wTHOWbCTcOFY80+larbV1pouDIdalCP2iLArG5yEN+DPFtWVQ8X/pG1/2Stv
xbSEN8VCxxwoxP20M3Ge2WkZtyndw4JkvoVaMFnjm/lmuNN3zb57BADovtj966Skm2k/FaXuYUSK
u49R30TYJPE5BZOx37Eg8tDJ8uvr8XBhhmyVtsCUAQXCcB83xHYoYZBDs+TfLr2Z411jhmUaLRAK
0dXXu1ZagGZiX0sqX5ojmz1AI0nXBzV+uJ6rt7aw0R5XXAlOl4bvZl6LvobnVY0uDFuuP+AG/TIK
5K5cp/o+GflYOdb3r1/Qpci7ldIi0wT3LWbBCoSvVZGsbArhbJPrPFqryt6jbLV+dynl7+VIrASu
NmhKIKINrkX+Cx9/K7MNvXFsCWvyg3Ecdw+nHlj4uE1Ln2ynbJDHwC9D7daKhejWg9WLOTaETbu+
EcublLYtUxsurd8QZtdX+ECTKwPnwhZoK8idUWsMrGKYjoyg28lvfIyg9a4ZrW+LRV/rFeaM+TBa
1yb6ecT8ZaJvyTtcjLnFQ5kf0AeMQyYT3hNdBgJ3t/Xs/Af3QLlifiwW1Ayd1/xB9yIAfGw/mvXB
nZ4EnCf3zGHslVL0xaN9aMVhw25fNTqN76p2yNNuqNcrUe9C/N5qfSdWEghx7fHoK5jRrizC6lAv
DPul8R/f/nnC/WfDYZrSp05D5VGo4ITOv7t8DpEyncJdZZcHwZdn7ZZXVqNLX3pzCBE5DJzWpVdH
mCHa6RDM7/lonnSon8xs7T0LyPVq9fSV8U7Ol/3bl95EJGcKyx5kuOKU594EO7JVqDKdvdr8CcTa
zrDB090fFCkLPypqh38ALOE/zEU/vIyFy/esdIJMe749JiMaEUQE9z/5u9LVuEcjQfM4V+F8S9xa
fRDTwn0sEO7Pkfnrz14wWCN9HTQuDYBN3FOW1xm4F6DbeC2dlzYEoWQdiHWHKm2xZ9VMrkyLS/fZ
BMEKK2o5+SMmIarxKTfaz4Tj4eS+wri8bHLr9evnuRDHt+JiWhZsBAtJHgtEuns9oSgRrM3w89+u
fh54/xnMC2WtzUb0Zjerx1AbRIOY47TXhu+FhWKrDm6lga9fnotjyYYyEziTPjt8qvdoFkToIDia
tnSZrhzVLhxIt4JhR1QTku2VPgZ6ne90V5cPul99OEASc4NlRGQdG+Qf9M7Ilxy9sFfG24UpulUS
z6PgFVyQRxStgoOsWyzlMFGMhrx5yj37x+KFT/D0vZIovrAgOZvYMwz4WO7gSHwuBa/I0DRwFCxU
4suqSr8eEZeeZxNyxiKAYQrMGI7a1MhjIW9pPUBRaf2pCF1LJPW4/bD0Vp/DMRIubF/f9NIg3wSe
VkLhquDKd6Sw5gXBMZyhQyEP/3bxTUQwRd5oPenipEHtQHsJfAavaR4d99Iv34SBYijJXHu4+OnT
it69CMbW0S+Ai+I59qLb2+SzinYiun0/nZLbHf65Pxx2h91tktzevtw/ob0uOjxFP7Psd/b0+/B7
in7r9OYhOxyi7PByiA6/b4IoTrMmSu+OxzRNX/d7/Ovj+Bzvj9ndMcZ1kuS0j/Fn0vgY70+3yW73
njye/1gcJ+9Jsk/e9+gGuhL1LszordrZB4+DLjMGYA0/pR99Z/R9jnNRAkWyTspQsLegh131lbtd
GO5b8TPFpysrYfsHWPbv9OrsgPXNoPa4st79b9r8Zb3bip/VDPieQZ8rLAqCHTyTown9behvhZOP
2JvyCG/WB1nBrcB/VRV/mvN1V43PY3Ot8enCGrIVRFN4/E9oJ5ZYQxrvfvFRGhwcq8V6yPW+mm0n
+3oGXHqP5//+nyhvGwKDQDgoHioBpwd2DPs/3bWw+7+i8t9e4iYmWTbsxIl05RGOht2+g1vlXqwk
qGK6wIFxZ9xzF+f5WA0DcIANnKkK0qLM5xsNz/dPW6AlCzjVxoq6Gi7UgRfYjyKgXQzL8Hk/Ly59
dGGxdAq41f/0BrMU594akLmEpvBYRE1ihN9uUYGS2yMZCJvXHE2DzSCBEHVNTCFI3XOHQAshnVrt
Z2VXv0EbaU7n/Mp7X1ZIYI8d6gSRWFon8eFguDc2Uxm8nVyYrNcmfHH4bH764UIdGDlDml0GDjuw
3uOZG6JxNhoqNb+2hbsmHdN+OgVD/zwPzvIABV+bhvNg4eDYypj7M4/pAOpuZwn9UZT1jICaB9FS
NR58RaUaXtlAwJZScHPXPgxHXYe5VzaTF0LV/yAf/xkFKFSVsECvMXdLWT1wEvB07BS5sjRdGsub
EM5g11fOcvYPHn0Szj0aKwGKeVzRSvz1GL6UibU3YdwD6Re9YoN3WEJxV9ddghxKyisd01aAjtUf
CohcrB62sD19KCQNIsKdxLT5lYX+0uvbRHpRmR6yUmT8AAuE6eF9XX77+sn+HlO9rdbc2M7stmRA
FIB7W+bCFTy12TK/VvVY3xQyd4+2Za5pgf/+mbyt9rylJfw3e94el4GVH4HTiQcFrvlNOPPxpe56
mnz9UH8POd5Wfj6zhTfaX/2DLXZi+lGdXU+L56+vfWEoeFvB+aLXfOx9wY+DnuFAWc9+u+xVC6/w
aKLwSsnHs8bA7pymj+yca3jCB46oY3gzi99AncHOeJjmzIE5/DWN3aWPuAmxKHVMtFOsOcIMud8V
puY/DQ7DdgxjY3Bu6mBBHk7PVwL6pa+4ibkLlyvrckw2bsye6eHGLumjh5M0m6/5/13g3nnhZiM4
GW6vgFX5h7ZZNFRkE6vQ1NqT/cwkewR0RD3C5KeFyc4AT/PWt+uzuzk5Fa1rDkvvdWiyzM+uL7Ns
solLdtNhUx63rjdfEYxdeuebkOMDDMrKzh2OYS78fV1iT8qHenqwBzdsIuIUCKzrMl0pCF5655v4
UyxN0VDmNdgYOxNUYbko7kw3eQdrySnq7vTfek+8cBNoFnuCd3PDJPrV6jEz6DZKChcu6zCg/7fy
I5qH/++GoA6nxlGOjZDTWSZEOsatklbOBag5lF/bHF8IAVsJu82pYxqnkEefhm/eTA5NXkCg4F3L
n174IFvpumm0ktpzxRGOgXHeaqAE3JgCwhi+fR1nLj3A+cb/WTCl8msfiwlOW/Ig1lco5iI6XLMu
u/TrNwGjXXwHleVOHm053gvfnQ6wsD514Gzt6rLgV8Lw309z3tbB15PBCs3ePB2XHAa95B3J2Rj/
0sWHz+x0CcMr97n0qjbBIgzGEQah7XTs0TEaM3dSENZpnjBHyGsbgPNE+/83msCK/9/PUTKg6IGx
Eke3cX+WQx7Pwt7B+WJHR/QdIeMJUMkAhQpUpJFoiU5rOEleeb4LoSbYTH57AkcLTuI1kgv0Rjnl
Z1lB9zKp8mkB7QQ0m6sen5fe5Gb2Q//PmGOb4VivKus9QEVW6PUih/V/vh7VFx5lq2hnvgslIfL3
kFdCfIONb/MC8+/laEoGbJrtd4/ltEAr8vXdzivSXz7aVttOOxiby7bojqs38PMQ947Uy8WVz3Lp
6udn/M8MBdzGaVWtvYMvSAWmBrg6w0z6K7nkS1ffzH+3Ldamga3yccwJTgKFbe+HM1vo397MJgBM
kx1aymAnRnOeJ1Yjw9sFwtcrq9WF2om39e91Az2BPlP7ByqXX3JZgCGY5zt03v4YG/iSLOuO8+ll
WsNfoFj8G+He20rdqau4R03VHQObp+BMHVZaH5RzLZpdmBv+JgIYVuoWDKr62IaG3S8wu/4DEoI6
+bYfXHlvl26xmegTzS3j+VCqlt5vofvIlKe5fvn6i1+69mZq99MQmJxaZ2/YtU5XGjjRQCQHioJf
y0pfGLJbLTudkcGXYzicutK+L4nMWsKvHB/98EIA3krWKUzscXhoYaHSVA72VrYOn3su5inSPREP
o/a600pYn+FPQmW4LuAkgvw05sAzkOLUVpp8BKCtjrdgDDNQA+2Bqz2M71QXFcXUgXRHINSzPSbQ
p8icGX+FeHe9Y3tNZCOvf1TVXE3RNEqc6fuzOsIrIXbj0Fz6HRdJu2r67FhgKkXzbNYjC2YrG0KQ
HUAyHA+BGO07mrvuATxcOMK6ndoZJg3IkTRrYEryCBY2RJ4jWSDwAWrJzLS7k2GtX3hRBe/Y8RVN
PHgQ5Oz9tphjzrw+kUuwfPNrSEAU1PZRV9J7cBuepgmoBYNqjVqDJp4qaqUKNLcUj2ntliEEX7Cf
A8gReyAf0Eixx1uY4CMKiV9YtmoHXtMKb+IGwlNgCrOAgy9iWwH0mhYkoZZnlWnbtWHi9UGwt/xh
15nmWI5N81QF42+P9gOkm+ZOWxDp2QYqwIWBGQGN1LfZrd+seVGJrCRkltJSGWnKz5ARGIqHI/YI
eXDgbb7EzgzhZjcwSG7l2MeNYKCzkZtycQEzLfvlRhL/FnAPGQcceBgfapLdkDvg5Dl9MoH4BByn
/QpXtE+rxs/ozNhmvs+zmbhQZ/d4wMoO/LQF3g9+TMBmECVe4AoMbCX/E8r+hnjsxa6dLgtK+wZO
Wq/tbLLWRaau9sxwJjvSmAT6ps49FuVC2gB15iQGm2W3wlX6WDcNtK9jPq8vdgWE4OzlNx3taOyU
ArhZ5GYmaFrtcHwhNUsDDjxiaR2sKvzlweWx7dwpqs5S06IqrGRU4LCAuxpDDqTjyRsKuJ2Uuzkf
9m3h53EJaykkzUH1CecHVMlayFq7Z7G64x2ZxhFtauECLeb4EdZ9vQ/ge+zB/Nyy62DX8cJEHGCO
3aghKS3Cz9nnYGX2QaRU8x7qDvoD9lmt1UfRDHwnVnin9hStmr5WXYLOyibJSXPXLs43WAa+AQBy
1N6c9gFVaR3mGXMVdJpjUO68pluRMhmLRNWSJT5pfSA6xQ47Q6xCalARI84QMSC4YOhCv/Ml/NO0
3oc3U4rBXfwAYPt+CGEbi/brW637m1xUt7Iq7xH3WYTD4mFAW8U00SdVhae1ob8X2fwgQVEc6CDQ
WMr0UyDsm8at74nbANUoP3AIusE7xO7RHWK/dL1kqOl6GPPxOeQTjZbCcPDM8htv6L+z3r+jK0PL
f9X/rOfA2fuuwtcLwm7fUsAwpyb/1jMMSJR+ZGQT7SPzBprOELofVfc/NcEECCUyRAMv2tiFqhNA
tzSHh3ZqFeSH3bJnyZesDMtbMLPuSEhv8jrvfrbTjAI4aCqJTeefsuqGXS3glVrb9m1dWHA9KKmM
yEJxL8dG7XkNXsBol+Bz1x9g1AJ7WME4dIVnTlJpBfxqBbndRD9LZ34JxyHL1bLL6wDNuD7KfIEH
muZozQdASqo0HHmNka37hI7DkhStl1bBHGsFmJgffFMAbn2DAI1GIN3m0HuHr0hlrpi5ef19rICR
alZiZxO4exHrMbrRMMFTGKcGEa2dMLZJkSKbeeo9OMgQpyYYEYpnYV68jS64sWvHfk+SPMxgtSTw
nyxS1aA1xyvYvfEXN7F4+21o1e24YPu9krKIh9l/9Ur3Z+uMXdKCsYrDme/vHCS7YuOHbjJPzS/Q
+w5eKacUKR1Aw5i3d2AuppHHA8c2Dx8cazApmjzvazN/t1veJSGOAeDQgk2v19VKnNw/are9Rwh8
9uvaSamnekCk3TZCuMfSVDQp8IygaoLQFPPa3C6AJEWdsjg0+2EfNZN+tyz5ZtfiibPxAYbPyEWH
g4zrtkbOqFWQhdfiBWVSL7N9+nNYzBtcTmFUUzTQm1RBYnn6swbTsHcHN/G8AQp7GTxrKndSjfJU
lUA6uuPtYoon3vU3QQi3kHxmJmG9++GOy7fOgKwxD/QogCoGh9D5QMm3iWqBP9jX3ovJw09k1j9z
Xx/c3A4BuCNdFFbko8pBelzM/LkWYJRBfq/SRavpgB6JxCh2RIIPdfwpBRrpKG0FVpCB66de8VDo
d7rvaX9fMKjtWWnKyBLhPRpRQXz0+GFYoZG3A94mhsIoxBAY/0++j5bhbk6R6fkdhMOQkqlX0Yrt
ZOIFxdEM+tP3BDLqS/UHCw56FMb5NIUDknQhoHBI3bZFFNSDd2uGMU+UdotEBmTNQD48GR7EXoWT
IxbbOOjLe8vibOcHIOIVBOyXnP/xyhrcO4j9O2R8ANOtzsQhoG7VyaP2CzMgn0Bnc8TCcNNJCXIb
7d/NupbAyI48hpUa3CmkB5CfQR3dIxBdaWwcgCNCZsqyXDvSC9bwXsKcdLWsHxoM4FTBzyRuF4C8
XMEGIFoXAAFLNEFQz37sCmoj4wzhUdixx7xDT4K0JciSpMha3VKMa6UTLNTVp4sObOT4Z7CJtffc
6JZEC2sX3I6fB0az8rtl1uMDHWz3ZKHtLgadhN/XcFDBMqX2da3uVgkfLxCKl5dlMrfWYMHt2GMS
Xqbkj1b5k1uAZVRWw6099/fQbPQRGokOXgBibgnCVKxyBmAWWw7EQzcC/r+DsUBRJC98GAmCKJRa
ecWhlnGwNhMFmtvsksdBBfU9BA88BYkujwfW999GNBOfF7AiEdNx7mFO7jZJZ1XtTWmF8DkzJcF8
eBX6DxpGU1+gVN1poIOxWk6sfhx7HEh85URIcFvHmReZUDMWc9p/8nECi1Pgk2qSrEgzNjR/UV6D
NhTgMHP9awRNruLLXTeIVNhLRqRGLwUczeEPRuNh1HdA+iZ6LVNvqF8KeYMECJzh58y2OhavuXsa
App1Th+LwfmxwkUClIBM6fqBKn7kHUmHJcB5uDvl0kodMt80QFbVro5smscr1KwuUq6zkZ+civNk
As8SWDFB/OLMvMNDFqaMJbOy0F8DbOKKW2INwJAWcWPJb91c79y+2GODkog6f+hh8OChi6jv2QeY
Oo9t8FMhhPlO9dAYK/bBDIqKld9OxXgDMp8Voe0v9kb22NccnR5YlumIjnSXvY6wtQLTjCUMIrBD
01TJUAxAe57ZkvTTqfGrrEqBubD8Lou6i70OW1QCp3F011g0PHYQlQuK1avW9qfEXrfF0qQIaKBE
J+C0PZOK7Yqq3bsCR3jXxw7IE9NpHszR4mAWh/n6UqolmZWK3bGDE9ASeZQ+1rTMIy/osSK5Ksqt
Fj1KLpbfqephpvLNk99AjLxxpzLpS1AHddOgqZ8YZFiavBHH3nP6zBbeTtSi2Q0iRH1dkMMyDl7G
QLbMRqWcLFTWzdjx8k9eoA2lZbQ59hO4c2Hd3o4wVIH977jupnzaM0IQJiYBGFsOyjSYvnBbmVCa
yx0LLbB6UVCkNa/SB6Ks/p/BZvedh/MBHnduVNXB7ZpDFuWWNvD2eHN6co4j4v1Q2OiAWZoPkCr9
JG/Jd4rmIMfA66p38EYg4BEIN3hhxBXOzlC036A5J6Ty4PlF9TjbhmJj0TZxCREVFnUEYUHR2kJU
3ycg2rnRMPTYVg1u8QF0o3oR1Pgx85DnbuWgv3dw1Li3YYjyA+OyP0AuxjFareJQji24tbyrb2qL
2jdgrNcA/gUKIXUVNOKlplWslqF4DEvsaJeWqR2q+Pi8kg0F3Tue74GtzNGqXswhVn3aodhwGBc1
fOfDEroRUV19pxzT7UZBQPfGEgZ0HADx+oFruGenM7Si1yQ3F87R2/bmIoRXQl2b/FiraU1ggQtk
FCt+wxnGTb4+qV9Izm5bkI1C2/HSdTnMQpfM6WGx2y4s7vj4M2/kv1HOvG0f8lzTCZzIUZ0G9zds
CDNZe9gmmWjE3gl02pgBQWmc16+f6ELWj50TBv/JlIF0V1m924oTGsbMrSRxVSfrsvevcW8uJJq3
vcgzqyqA2z14GGHdaoWLL+Ki722JCPkzOc6+ndXu6ye5lOLYJIGCtSgqTNmzmxF2pX2elMG1vqlL
n32T/IHTDgkWtxGnpu8eJoFp3S4pshTv6+I8/tuv3+SAjNL97Lq5OKFVxate5uXP19e9MCe2LcTo
UCq6nMGcxqP1HQtVxlX9woLl4evLXxg+2xZiw+nSsx7GNI2PUw6/L/marKKJlfPD9fMrs+7SM2yy
uQX0p9qv8G4WcjNbbyhnDuOVHqoLg2bbQtwB+16TFZcuyweHvXfXutEujJgtrKWYYI+rERhP5yP6
4p3RMEUUtjwBKfrfMujeZuby2sI2eIYwyXMaJwKJb46m1VxJcV965Zu6zTQiU2P5ozixWc+REGZM
nObsC9E2Zfb10Ll0i818LXi36kD34iSWalfl1aGy2Mmf+8PXl7+U6PY2kxaIaT+c8mA4+W14l5fA
yfl3Fgdqu14euvlXERpYS05vXf329Q0vffLNDJ7AEoazTT6cnMrfdUWY5JgS8AKIjPj29R0uDNZt
i+MUNkvoi0LAjqZ+rph165H1/etLX/gY23bGUlIcj8sJH4OEOBKU6oSMGpjF1zzSHOd/4rm/VHy2
7YpyFDO8pE1+4JZF3i2gIVJihdahXqYig17SgzuX7lOod4adDbjoEuE8rA99J9qdPStzkk5o7qzQ
nUQMJDJ55BKY+3la1tPkhfVDi8L1znK4TlS4VunECv/D4/54B7IFrI1ay74t0fnytBCOos1Escvn
ZD4SrwISXmPnZ3XNPQcpPXHJZNArZNYMm4lyrwwIGuAQ+ikDgwLI6RlQb4A6Xed3G3Lzc1z9aidD
VWHHr8vYVFrcDy16+mGTj3NHw9cR3e3diqoKm8iD5Uj+ktuBADHZ7c2nmy8Mp+tg9JOiajq0yvv+
sVqE+a5bl8coLNk/OuShsGL20y6ni//bJisyMIZBRgL88rAPfWjYQyadHWkIbC8hW4tx0DqnsNRK
opH3691chl2KLKR8DnQIBxDjinhVfo/+FKmykVnLHU4H/g/XgAIsVj3uBHIDabBaI9RrloDt94Sj
tGWq6pfFcNzmbObAmA/rh+ujEB5YoCRHqqvsG03gTI5fqmHTX0rSZ/0oxUMpsCCg+2gcEz8v8rvS
VCFesFM/mQZnZaXcikWV9ut7vx/8TwWG2q3vNfJTUORcnJDP+/Dsxu97s4JxUTn9JGHTohtVAhYP
d7QXE4YGze6YeXpl4nbptffAy3KN8f7bDNph+lo2ck2lrYH281r8MG9eC4wmW1G0wQ0EleLRz9PF
gld7WwdrrAKkhAInHHbCwo9A86X9Sg1l0QzE413ewQNBOhZLPf+cKbPb7r1mYRUTaflvJQYVqO9j
dbcEMC1OUCGZshm2OTgUIPUbTHTJJmCjI1i12JnRBTnpzjFo9+7HKNBE7tUSIqVPmYsMLLZO5ffR
BiEbu83gfUCvYFQpFWQeSBkH+Gx1QNLXb11ok7elw18LuvFlIVX74Oag6BkNeELgofAiC4ve8q5d
U8yL+0nWJkHHZAPaNV8n1A8KcQMhOXb8sl2SVSPj7AYPIWw18Bb0cW4lkpzGpfuWUGs3i9Z6A4Zq
ue99E0Qy7GB+i7n8ihEIPwwLzIto4lbbxz5kq11CWsXjSmENdFnrPQ/LHN5VE3VPquDFyWUTFFiy
aqKcuGGkJpQxAiKRL7DHMoXfRhfXuMUbdF30tLAQzhAFsebPLhiRXQjJ+C0XYXgwRR8gE1nVuyCf
6Tc9qPBuQo8R8nZVca/mTkAOhbw7K0awWEbWZUj3lTc2wzEhXJc6W7jpo2oFr9yIzr9vOIUvkrUM
7ZtTFtazb0FoADF6vjY7jwbsfp5g5k7VuLxbtpax70t6t0hnOhrdN4nA8DopmPIDeOT0O3dEjWPs
kbwJFM4O1jJxnCYrlTbTCJS1k69tjPheZf3s6QxUI5OOZib3Rdm2f2iXlzHaGz34k+P5pGZBMi9B
tyN8KdM6mNU9KgAECSmcFYzVDRkbHJMiUyaBBXDmzKVdk7Zg2u9sDwGN54Gd+pYY4s5i3sH4nt6t
ix0k6P61MirUmvgzamXLKsr9qm35gwDWlQDgbj4Utqwfc1CPTzaafBLQprub0J7OeBbOj9WMLHIJ
t7FpFfrBD9WS5RZSlEDAG1RjaFGdBpw3I9eZ8jgHyCxeJWqHeRP8kdwE350K9AofvTS70sXx0qdN
mJGl3s+hC99+D/YCVK73S0tZ5nuOlZYjaoPIhwdZKZTMrAWe9gE+ZFSz7lt5Tn+XqCQmLdCrUdDm
wKIg4v2CNLfAyb0cYY5B/JuxBz8DWp7AvK6uab6j7G4jy2kj5y4EUtlAau/QLFId5CoF2Nqu2mPL
jg7mBXkPEUnFgqcw58HvnnpzHCDV9d3uARjoGjgEetRydwVdAZHuKOpHUjoZF80a51Vgv3DZC0iV
FQDErjUAChOi8ITqvQdlsZfv5xYs9pw27jtaFurdOGjvY0S5LB0mPb3yMs/fusnpD3mJ1wD7W7rz
RsdS0TD2iDnIWk6eQuMtsvx7uBLUCZmxlgqCVNeKM0wG6X6boHeaRzVRRTK71Yrl0MwR591NfvaQ
R9PUfV233b6YkIMSU0mzXjkIVLUxMA0pfhKQsZLWnYfUKAhwpR1WJ8dGMn0dxzlysFF4wLwxyC4j
YwdvKXitjIadKwbfZFC+Eyuo9q6q26zTpTw5+JSRpJYDO/C1+SVNO2faLlRUN/4vuAghWdz0Swxz
VfusQBQ3QITAW6QmJVDHHGzwCof/tl9gNVJWzhPp3Z+o6D0Ug9iPqChEIJXUCQrK+DsgU0UyMOQQ
YOuTWbYHE4V+6mKGIlBqwKBKiXT6CLQhkCLsSQO02aMCOzbyqYbccucWNjxjCJuTgi8r1oNQYSIV
sFPuWLaExL5lElGhoipjZqCn0efPocXXO6lCK61beHARDuciD6tE3Fv6fW6RV9aLfihzpOR576OZ
B4ZBRd4OaRjQ7+HUvtW9zFzh/ugWNG4jhmHlpbCbIWT9DeCQiFwr+FYb1CKmckXRTk8sKlfYA7Tc
D3cLlmoUAvQPrstf3rTA5AXSpZ1TEZIWOf3D6fzohz4cX2Be4TY+DAnJbeAQrEIcjcOyxS/Cfuat
l3awRyLO2fch3lAY/j/OzqQ5UlyLwr9IEYhJYpvk4MTzUOWq2hB22QUSMwIJ+PXvZK3cvCKJyE13
tCMaEs2699zvwK8LieZx29inarQsyTeADotvuU1eAavvNmMC+W0bjxUy5GoKEWGrTmYiSBlO6pfp
xh9xWzthh01y53cBC6Uv7hPi/0B48eeg+etg1z+oDyvoUxniThQjlsBxEiDoNNZn46t0i3L3l7jC
KhZg6b2r3SF4y3yAgXGbqfdM+w8gUGJyuc2T78c/stSpt26CJJBLQMeRWKX2kAGosDXee+BZcKBl
/GPse4GAQl0gmqXuA9tFOavUSJuy4GNEHR5oRqpA9NLCguUafCUockhE0XEzDAjAxlnDNlwJ1ACV
3oMoxCcwW4AeMGgchmag23aq72pb9luHSB16LR+QEbcb0EJEdcSMwK2a1PRAM4EUEE3/5GP8h0tw
l8qAYlPTCGL3qLRFEJp9Ayfxitd+AXpP/OpqwEhcnBwBQ26O3imwbdOs2WHIvdV9DnAN09MpufeU
UpVvDVJmYaD67pTt/2wm7oRpMuKkC9+3UNTIxTsDPAJ1bdzt0GbpJq00OICW2dEeyUYpcGQhadZc
Yb3AWVjafzwRTBHEuD+LIbH22VBPocuHChXT8ffC4sWGmXbYEZJ8Gy28u+87a+OTToQaXn6IzFtm
qwH43FLkyUOKo6Df29ambCAQgATzNsmHHgpijihi0DP8HFgcwd7ubXAQPC94t2mn4dl12DtpOZI0
zKuAfsIhmY8QLZgW28qQ0weKHFJUIwcW5iLoNr6QfmgCWFKO1UA2JJjeyVT0O2ooqvfAq8PxWvxB
nS+uxX7yVtnEw+shkbD1JEMfK8mmHtWwgwdAhcr0QG4gQviJlFARkhFb34j1Zjco3CCENXr7mDbV
ZyqCZEeAI7vBGmyubGwc+5pK5ICl/aw83WxFP0Hoa3fmszKQ5wFGilwKJCLePily9WJEe1PVUDq2
sOPbQmM9XdO2f+ViupN50m1EI7LbpnfIcwGE4rMhGXlWoJmGInfjTU75M3Pt9I4h+QTRySj2qSLH
KfHsm/gUps8qsa8NTwCjKqc9ELv5HuFefDuqc8WERIOS6r2BwmibN91zLX1/51L5OMHpFZKC7jYp
cNxpTmhZoI1UGGv9vckp3QxS/xJ6RA62VxT/bxxcIz4iQ1BVfnEXaPoKYeIqu5/khGi06bD8e8lj
WSoUEgdDccxM/M5T5mMfQK6rSVBwW+OmFGaKfON2+WxnKTacHvMPIERw1vrS2/hFleEf6h3HnByu
FgPb5CZ/r2t1NxQEJ8rYSncWacu96GLA3kiXbAmvnlWVXQ96AJ0MePEw9cyIXBbEE2NLbkTK4x2B
856DtOu+bof7UWV9SGL4RHolUnRBQ5O9wlEPlWQGy205yBBaKEhxuuK21XralxO97h0nPXoZBPKJ
l/RAdBUfwVSnYYfzfFhl0saqSMu9TmJ/i+tMuTFtFSP2n+mwNMh9atSNYQnCtk9s66YOygJoOUQq
ASqqjyyOswP2aLFNBx8LyYQiKSWcH2TCSE60hw+wA2S0yxI6gAbHl4I38uRPjvuwG78NcfkwdRVS
ySin2dvOeC9RwBWSk7eMS1Cl5RsiHmztQenEHH6VdBIbk/F+Ae4MT0ZfjWEHb7JDrfGDCp2yKHWc
ae+pognzoueHkUnYu7lOviWEoQSqcUJPFj+6agiQq7SxHOCu2kMCchi8BsU8LcRctMYFTBUVD6lL
kwMraRcODb+FrAFUOj9HyC0LAINLsWhmpbOH3UEe9tzAfQ9A+lDB8hHQXfWT6Vbdl1UvfuaikAcv
Lt0wzariATELDcuZKn+utNtj/Wvija4g3LCbwdnVxThtc+qLw1gz9wiIObC0tul30BkNu56Pwc4f
26iz1HORtVhbvfJnPI0PecenTdcDxzDizHFklv6B4p5nPiDHZXRrPRQ1aHLKqTFIWtJu0jwfdqWS
qOwva/3kpFBf1Ypgk4QbYpgD/4e0GeIerprIYazqZuPXyvyEOBUVcEZg38JpHpOtkEjgMwvyl7o7
ONSDx3087rvRjNe2TD4A/za77tS9QGlktxIZ9O8ugnTHGvcvcOVEvTNygBQqh+wDhe3XgeuLrQdD
DxTb2BtoeJtHYmr5bBmGor7eeh4nI7dxjcO3k5EaR15AqgSBwwgSTe1GwDJow2tsjKWYgOmj2bsc
5E/fASBOdZR90615aFu499aosNthtn0veoqcko1gRJwju5TLCg/s3PhoRu914jWCzynYYhYTxb4l
3L6hxmLISjXpNq2SMgmNiJPqKucecTeWPAlVahFrQG8VkrBJzSnumi59BsfEeTDOON3k9WDfS8t0
t35aYZPFDbYEZdFmGHRWV7lpNDiozNj2Axm+Cc3ED8sfiytZQn9eAEF0Z7VtCq3crpMHQaxXBrNO
MB3L/mbguROWg58fuINry5gRE6KiJrsPEru+KQcV74k3wdzA7gDOw26yl0PmHwT3qkOQGqgpLdvb
WQD1biHnbe8C6BFxb8tdZEfHHFkc1weJkSTOtvcNVjocIva8PW1shgenHGvKDnVT2Y+msxxkhhWq
5No6QUZ8suU1KUrnXnWx2rcQ0UYxFohjbsVWiGvyaS8m3VYXXXbFSIKrpT/hGqPG4lqOdfZK8izG
3BflHm6Q/h5F9S3cIfm0rb0qvSoKpz544ynnOuX64AYpAmvw4QOLkrs6tFFNs8UG1QMIadVPPIXO
clN1vPw+sFIgDiOmG05zfjfhaLQD7SQLG6nSCKiV4Il3oxORvGpwvU2qV+w/KLc29oDVoE3Tt8HO
6X3lQrQQB42BPMYWkS5LBsGXUf6mU4V91TiiO/peA9lLxnRzO5V5+QjYW7Utbe4/URzsboQHRAHt
fc/gYOdldzaxHfy37CLd43o8egn9lHqsHiVBwMrnp2DLAImmh2m5E1bAsDAJIvZ+J/nPWMTjAQt5
AakUglVuzVOcwkDfHB2RQyEq3doLC93FW7cK5EpV5lK89xTE/pL2S1xR2EFs19cEOkiJ9Qn/KsXH
ZcHk00u/PFyJPreU5dTXk3hqGEAgBeJqlyWc/tbbf3l2Pw1TOp2ezar72plCkuwZKozf3Cm7LK/i
zlIfVWVbnasByR49EjE/vXUR/rusYWYpD5qjUGzqCFyA3ZuRPIGkyc1Kmy/lBmbZjmlSbjCQLI7A
7LuZ4u6VW2QlN7CQwnVniQ3RNEyUg8sjnYpvJjkV8dkPqunhGsTtqwqyabfgK6V7C+NyTnDjEICP
oFS210Ob4C6JXJ8KGcQa59t/IUUzh7h5XuGNBjfgSOJ0MWoBNnazdZgFtevz+Tcs/f5ZqnKsdDWq
1A4iZF1BH4NihA3Obe5Mv88/f8HzxpvT23riZ6TVSMwBdlXszKHNwnRbfPN/Qq27cbytP15W8DDH
uMXg0EPoWSIDyIpQxN7BI9Bh8nZ7/kOWuuI0jr/M46ntTirmpL3WptyZEZqlAW9RG1eswMiWXjCb
xjTgmqsTt6FtSqSWagTJOST1o4YKEZdEFp7/jqUOn03pkmdYIgwKK1qotwyulFOKA+e0MpxOw+Yf
ObO5/XGBC7GELhNpufi5SySiZZ+VfDoVfa5mqpdeMZvdKSqAehP4zXVJtx2OjsJ/IOLVKl48wKcv
aqM5ro2dFEtWRYMIl5SdwvWkbD+L+rKdbM5iY8MAyZoHE99Ai9cYyrVdZeO+jYru3flfv4DT9+ZY
tdKKcXXlTXwEh6GV2z6jydXguFW7wSUUOXFEuBn4xxwF5qbFPRvqcrjzmcA8jTiCTbgmMiifkYCE
ApNMO+735QeuK6BHMoZQT+dbm1SZ+MLGPs2HLxMLCm0LJfYwJ1MIcsA6Axm4KawzZ+XxC9NqzlFr
bLsORhu2KFD1AHbqGcRjLJ/uYHUbR3z0Lh0zs/UhsxKc61XlRSWEsC5yS6dTmpevTdulz5itDpDE
OLIZYWLexK/cPDGpNsp6Ftllap65bzI8M3nSw1QRdz/ocuMmu5LduMKzWlhx5i7JHh0r+Ez1dtTZ
4OkZH4UMA6KJaw2/cJCwZ+sBqktLUBX9KWr84h5ZwydOspWZtPDoObJMqrgz9an+ChmaZ7/B7axe
68+lR5/OLl9GPQMl3UOiyY4YpVCk4oCtnDWDh4WxQmd7+oBSKTZS244UdOu1/KnEHWcfvfN2fn1Z
evzp719+utU7eeJaGCus+KVcxDPo5xiojXHXttqFATMnkWUowkZ1HLWjMkeCdxRIfb07sPE+//MX
9g86m6hOkDDQduGiG1CUsPh582sq9Es1+NcmRv4f6JI1DOFSH8/mbALz1tGFo2RUxm+F8RHDWUNZ
LnWB/d8ugH6DjEXg2ZFF426fpcgwBIWt76k23q4QMQIn5xtrqStmp3Q2Bcg8WymI0E3nnYThzik+
+hhXl7lje3/FUF8GkzAejCDsxo4M0Bw9+e4mbwMwuBf9+jnkq+9HHSDQCkMkkR+SPt9ycm832Zpg
69SP/zjszKleqKFkfGTxCMsHeZeIe3WqrlZTtitjb++27s6FzAR+dbc2pKR23yJN8YZK0fCyj5vN
8j4TWrSnWc7TYSMgoJnQgolaG7wLQ2yO9HIL2qI8AhuOUr9b+85mCPggzpusbAoLs3BubdyN7oCy
9NiOKO92Ezz7SveXBnC57X+PY7c930RLL5lN9ZpSxGkIzNFR6LpRycsAbxcCaquUSIra8cqB7u+9
8l/jYDbPlVP2unUVO9YkQyGjq2G0msTDDVVB/gDliv2YFhL+JQqSq6uyQn2Vb4vxBip8Q/d6NO69
xYzaDCmhV7StKGpWy+AasqFsiyzAcOOV/vBcJgVgkAgKfpo65yiaDExxVyYn/UZc+/WtU9tmb3Mi
t7WudRsiZoas71Bn/MqLZb9Lug4UMGl7kIuU0BTovk4QWhLOsS3h5LGnuc6OQQ53JfxOEq9cxZd6
YLZQWTbYaRwSjEiy6eBPzn4ag4MqoZLL4XXiO5epP+dIrUy1SBtPtL6u6jviOxDrQFKiP8+PooVl
3JodMHiJxCJkWPU1d1H9hZy2auuVA8a/l1d3TsyC64civpQNKsWeTgW8BmVyelgZl0sPnx0xkrLK
Id8TAAGSV9kPW1cWCGH/Pt8oSw+frT6scVtUF0OsSgtkUqvswE4lIuTzsqfPjhjTOAV1P+ZTNCEo
weM6hLdQa9bOF39Jqv8/Yd253fKoQHsWfOJHgVqSPBQ+0pIkT+qwYNBReFl3+qxy+NEPozVtaBH3
H8LxBM4iqLGvkrS6hWaBb+uMSmSyk2qnPLKGh1tq2Nma1ThFqxpprGhKpl95hiJX1BgfSAz3oMva
drZaGRB9c+oGdpSLEWiLZ8DANzCaX3n6vycLHvPfk4npaleRHme3NrMOxkp/i9y59JfPDiOg/jVD
LQH685jclOVj73zmYg3RufTD57M8KTuXaDRLABXphrXePS2HYGWv/vdm6s4xVUlnM81aHKM8nn/Y
HfzL/bT4GAlgX4HcXdSvc0oVswlqsxpcVnII4D0oDohB6SNbu0f/eyV355AqVdRIkkA8EZmpg7AN
HLW22hQQCbrI+un6oruFO7dWhrt3b/gJ4uPwdw2zKBt+CFPbQhm1ZuGyILN3+WnifTlxau5mrcI+
GFXIq2tYTP6CYC25IcwADzG2SfkUeERtJ5hje7sgK9In40PMdb6T/h2aducYq67oIYQABDZyzbiv
kRY1BosbfW5cf5dZz7GzcjZdGM18NsmDgdnghcLtd0T2HimoTZc+n/+ChfVpDq+KS2LDcVHRCHgi
vSPKf/OgU2OEsZUmWnrBbJYnukZRa1VZkeTOtROb5zRIItcuXs7//qVxPJvnflGakqH0OSJleqNT
ONVNnnhChuZkXGJ9qrq76EzizvFUCJNlQZpiwnBZ9rsK29kuDUgEOsgKx2ahoeZEqrGXusw8MkVO
qq3tkHBcOpIK5dWBqlb6YmEYzQ2XU1mh9iAGFNrXXuT5zne3G6qVnWLp58/2+IDaiFHCszTiHOwc
FNn5nXtbB9bufD87S7/99N4v89yqoAKQUF5FgPtnIZS1DAKZxoFGlcUT3NsIwph21w9PI6qFThO9
3wa9Ji8TUcWeTn6MVDFUjJMrLZTWuukYsq5ChYI7tYdTidp3xit6W3Wpe6xaz//jN2V2BUICvSVF
Mt4WLYGBllOQ7r6Tuf/uxxb7RkFYf0NNtjMA4MCDb4YzfQDDIvidgCm/tk8uDPE5MSvmRR5Dm6Wg
aUaVMrHJfQ7e0YbQ5qZg3p2oi4uSX+6cklUBhkzdvu1gfiofWNrdovIEOjD1cb4LFxbLOSVLNwlg
fF3SRoL09bYCM2NTle5DU1bgIoh3oFuybRbolSVzqdVm644HXLG2klZHWjqPI0jZ9VDVV32b43ad
oepFD+n+/HctjfzZEgSsRWAXnQUyfa4T6NUlD1tncEAiClbWnoWxP6dnUasRhdWj5XwU/985IOQ+
+d7En87//qWnzy4W0MKQcoIrc9T26U8Ao47MYJs+/+yFtpmXRHsJ5mAAiUYES84jZFp70vwBLWql
5YN/RmzAB/zvmsAzHRuYKzTR2OAINkGQBpsF5aoPzMYHL+jAeNV/msT9fv5jFobUvDBa1XVAJmo3
CNMVKP7PHuJCfHN1e8w6VGPHVbDSaEsdcvr7l6VOdhhCcR2jUMcSkDZPD1NefZ7/hKVHzw4S1AxQ
3DheGwVTfyV7DrAI1saV373U2fZ/f/dYuIWm0gE6NGveEP64rQBZhtX02pl+6fmzKd2ZxmHGzruI
AH6O7LYC8CVICIVStrV/nG+gpT6eTWZUDDBIUZMiKkye/UBxFQttmFNfZYbr6wHKmmvPt5vLFtx5
cbSuASbQkwU+mmHtNpPtCDSTDdUUTFVXrioLbTYvkIZyebBQMsOOfg3T2scAgQOICFfm39LDT434
ZaBWuQKmSVcgnwLkf0grC+lVKTlcdph8PN8fC1N8XiBtAglaTM6yCNCnDD5uY+U/ac6CTY2teNfT
k7q4FdCO2UPaQUhH62DlzUsfd/r7l49zcz+LGUAWx7a33+ox/xa3LTapZGVNX3r8bJIbLWysJgbA
c6/QQIUn48EKLIgtAzmu9P3CZPdmk514KHQz8L04lhbtUFnhm4Myak3CdVpk/xF18WazfaiaPu0d
gDxheRiidDW2vA0BiQ601vNdv/SC2XTPpc+GFmK9SOkBBQ6Egm1WMsU/POrHBzvm4nD+RUvtNJvz
owthsKNpHvm12xyIHXs3IDjl24uePq+ahtbaBU7Oq6JRggZnM4YyK2qalajgwm+fF063xo6ToIlB
/+6SO5TEvrhsLae50P7zgulA+FUndVtEVum8QF3o3CSQc4aOdt8UotkP55tnYR7MbV5RokgbFkh9
QtXAb1jFv5I0+1EnfKWBFk6dc49XpVntJZKTSHXC/OJjHRxQWS1+N8aFVAIFmnd+iXpTxDy6dGUP
WYpJzEWCzVS6AE/DCK/LRoQUY1BzumT4gJ7gmnBnb2vlXQ0TAXGY/+6c8vv5llwaCrPp3mvbh4kD
jieqb+4rkb20frUyFZcacTbX6Vg0pLJgvgSv8ywsBBLRwPvcTmr8nk/sJ5z9bgrZriinFrbgufkr
iGaJgcc1hOswRJDKO+BifAiEu8vHJ9qihO98cy0NvNmst2yFgoBK4zVBC26e85YU8rFAlcLK6rvw
GXMpoU5rYXk9aaMU4c2xhPsySG2OLqDXeaHxhWHCuaQQFc5QNwf4CoS6H20Gg3MjyydP+H/Ot9LS
V5z+/mUXlKOTSJkqtBKrAGwt+QMJULNE/ZtOmz0EScll3fF/wkJE5WXnotdHxHMOshhdQFAF3UOE
nFwkKXTnksKyBRNwcl3Yvrkt4Ija+mgdCiFmfmmXn2bml8byTZxR4qCx3KQBMxf5b82KPfh6bCNR
ETIovjJFFsauM5vqQHZyFMvihqDoY+O/BvRnkb+c73C6MNed2VxHGUCeE6/SEU9UdpuPRWY2/qj9
/Zia/o8GwWvb2WX3VGa18yOe/PHVA7B1N7g6i/qC8aueenqfWoG7AyMEJLgUJWkJIxlAK4Xzcf5X
Lv3I2dkgLqcyoXGMsGXQI+3j3/UJeUFJ6Q1qBAD49G/TkaypM5Yae7ZQuP44sMpldnQq9gZ6E8W7
/gEVj9vzn7Lw+Lk6seNAT9tgLByLvn3Oi/Q70HXeph2H3+efv7CNzwWKAZ8omLNVfGztT8ae7JOh
U3JvD5dNqrk6kdcjtyS4AMeiuvPyl5w+MvPzsl9++qIv0wmQDuzJKG08Gq/Jt9ak76YSt72cBo8k
7dfCa0vtc+qXL2/JClrapS3R/rDrQH3ONu3eG9T0ErnSAUsdPFsV+poiTjD55Bjo4M4jKE3Os+Ja
kTZd2Wn+ap3+cRT/65v65RP8EtpoFLTERytukXwGEfnGFiAw2Az5tU0hUPaZgK79uy8MKv0wxnYj
V4D4paR5nE4aI4ECqAO4EvVll5u5/lBkduWArEKOfY6yqEc7vm2Gz/ODYulwNdcfNigajO2+J8dK
IwOOLaPfYIO6DYLymBrk+lBXejsOpbXJAxSq2hOYbytvdjAi/tXMs4VgcMmUKoGZVGQnSHPZBeSx
hW4LxF3D6wdVxe4xdX32WpXcAB9AM//anywodnnwWjDbf3YbTx/O/5qFYTsXMyZVkKFmG33uu/BY
zlEslVvfS474c9peXfaK0+L7ZVgNzsjTxEMvxiDVQ+cC2NFzrb6VUJmff8HC4WKubESCFgZdisLB
OaB3bPxwCYrKE72zjABn/89lL5mtIqrOLOE2TRr52fSK8ld2E8gsO5B6uMsnfY3qkmnlcxYm+lzo
KIPAkijUSiIcZMSVo3Vo/K7YS8deE5iclox/jMC52LH0Ml9XXGBeZV57FDGgMiXLL7zR/7U1+9Lf
CJZTAywqbMXb99b/jFGha9OHCgWNl/XE7GRRFw442LEfH9Osf04TlGWNpV1vjRjeLeFE0Lnr/fk3
LfXE7HiQsUl2jsmAzAfWf1vRtAaTCagOlJaz3flXLJxA5kpHZgUU+CCUfmaZBABCFS9Fpm9hxXNN
dfpUws+yq8aVdy3Mk7nwUcCOyasUGi53wO5BeepgfnvlZ5KBs2B/O/89C+vJXP04lV7n4RaEzTY3
YQkFXxaOtAkrY1aWz4U+mZuaOkXgBFhROGrejw5yJKibBhxYrzx9YWbM9Y0yk3CLnvDzy94+er3e
CemuRBCWWv/0QV+mhWO3pYRLQHAs0qS7KrhEsaoPWFn+rIIWgBd/jYW61EKzg8LA6sofSyyHdjXm
L4NHwEGCWcVrPGEkn+/lpW85bW1fviUt2ywoWSOiLHgW3nNRVUenfxP2e1s5K7vGQsTWms3yxAIs
w5GobB3T/rtnpWEDag/sQtHh4G5x3x43KDO+IgGsBM5/1FK7zWa7TMsR/istgZFb1FW3CQqHcBu5
8OGzTT8IiFOPUD5BMv0xdTSk/TujcuXh/550zlwwWOeORsF4K6Ia0niZQWVsgYQN4nlNVt7w72XK
mftqxg5tTW9wTLAD3Coglv9mOd5bb9L3CVWUlKGtsqB+uKQjnLm5JtMAfkCmGh/p+NzAyWbKj+ka
0fTfnewEs20cRbxyQu1JfGTDc2CNm6D5EPT9/O/+96xw5gLCpK9FBs4GwRXpT6JB48nfWw+WkCiD
YMzenX/J0gfMZnfplhXIbKfTgfqRFwDDZ+omH9jz+af/e/3DSvrfiR3kjQU0GdYJcDUOlgSXhQYr
17ClHz6b0J1lVRXoXTE44+UtFyYJwWJ61DnQoud/+9IYnc3fjMI/JnMZP8btjQLcG7yELUJOm8Aa
Qrcg2xboo/NvWuro2WTOK6o9J4txArG6kMge2HB0Mzxg3boCVGlN9LnQGXN94Dj5AvptFR9rq7wb
i/QamqGVBXxhxZjLAoXpJhGDK3CE1MQOpS1fpIKagjjJEfyLlZcs9PhcHChjh9cNxe+PBdAesEpG
ZcRGiMvyUiAU/nesCtfNrRSuTkfj2E8FgJSelR/Od/DSLz/9/cv+xrIBHhDAfKAx/F+NB89HNsJg
t63qtXDBUt/OprHbGJiuICYZqaS191Yv3VtkcNuVs8ZS986mMe0LB/eRNj66PTmAqrnp3YcqN+BG
0ZW+XXrDfDbnYKhNrhXDlhr01vYtALglQ0HImpncwmTms8kshfBAicG5uGvlXeq0v+G3fE8L59Yh
JZJ25jUDZu58Zy99ymw2w18g8EfX48d68CObjAdTQHc/BI+esvbnX7EwnuaqP9eaTgd9HCuLyYZx
87SZwJHh6Jfzj18YTHPNXx00HKBHXUTc2HrX+bHYNR4ixeefvtA+c7nfIP0KBSB9HpVWgvxDhQT5
PvH9j5EP9EZ69mX3Roed3v9l0hXFmAeOrpPIa44NUObtq9RgqHq/zn/G30zp/996HTab1JNsue/x
Nol+/Lg/kt39rXhyD+7hGo5mIe6QIcZxWG2u4/DD2yBut3FDdUhDP4SZ1QYGJBu1VVtotSMQA4/s
0NyArgq7nPAZ1mmbfvNx/lcuxKWcuUyv5rCw0HWMs1yagfAwVgAyF0kDf4+A6Si2LG9Xp6OkG0o8
qcGramBmiouqf9nE/j/13qRTXwm0Ui5vePnu04cB1Co2qpXZtrB3zuV7YLs2pof+IYKjzZWpEX+1
++xhpIBo9fFt1nXDhS+arSBwfIcVt01klPTMgi2L045HGpdI/DmCo/iL2+KAUy17Pd9xS3NwtoqQ
RNV91uokQrXOk1WQ3ZCZx/OPXlgL57q92MdxQ0omAEUh3R516nmYFPAjLJJ+39GK7Rw+hBIH8ctW
q7kRJgrk0kC0GIJ9wHZS/KQpCjeA/Dn/NQthZmcu5uu7wNjphMdPnO/g6RDmPfukIAGHTemOm0Ky
PVOetWksH0ChFCQnXrwNrvNRtk6yKeL2x/kfstBjc9lfiZrPOtWuiBrompSIIw0Ty/OPXhjkc4nf
QMUo0g73Y+PpTdKBc2bsjdcl4Fl6WyIvc4oBQfu/K+aEYr8GDscCqiYr6gfzaAn16evp6vxX/I3Y
/WPFnLue1BCV2bTlGHhwVKH5Lwl3TA4iIAjUmE/Zr6J7sUm3KYcanPZ+R9z+2l/Ngi7smf7shOEL
xfsURQpw3wKLUv2E784xWyX5L3X+bHVgEKvCzJeKqC3HT7h4bwm0w+ebbWG/9GcrwWjlHAAvmUWI
HXLAz6A3i3Ni36cqdY4AFjorg2zhE+ayP3gQWAiDqCSqevMAY3KAjQA9PP8N1FlA9EBD8t/BxVBz
milvciJsNMFPMGXHJ1gsiyegAf0phIVe8ZtRP2k3duOicpbnLUd0AEqIULpW3e8J5GJgIbdd863q
StA7UiqnrTOk02OeON60SR3p3ajEzo5Jn9U3fOAUWSZXePASTZh6FgBRk03BWPEbNr/dbshZDgJa
4ttXQ6XjAzDJ03vR1cV9AXS63CgKVBsoV6kKu2CCj2QTp2YbGDKoUNvO9w4kQpjK2sk34yQa9Fzd
7FH4au0b5dthWaYdTNIqHTIOI0k/d+B5N8h2P7U2/2BNb+2wNZegohGQah0Wixt4l07XARvNvstN
Atzu2J782Yx9tF1Pv0x1URyyMpFgR5fwkI25FwnulL/btC5uknayfumk8qPeMe1jI/v8LXb95BpV
OgMAljCWODAOzSAXNd1NgYYcXKJit6wLQ0PWVM0OtmM+ChEDFd/bWRnLEEjTxNmAa9jftrypH3yf
YfA1nQk+XZAT7nhK/lQN6KBgtsP8yuU4unS9e2eluRdOtdYgxU/QZ3Cf+a8xl87vntMB6Eg7Hx44
eDCfSGDzqM+D8dg6DUiU6RCcPCjT9gCf3fToul56l9WJ2Y5WBdht5sFGNjTjWDzGjGehjcqgJwFL
g8fMKetfrleVQMcm7Mdg+i7fMkuCwN6UAA/GKnsPAEXtkGV2cVAWGbw9tjSDZCjrPGtn+TXMIRws
gKhoq4tH2y91CJx4uYWfQ6nCuk0V/jjW2OQtjcroMZ76bwRRrG9ViWHRAq1zxDBV/UbQymk2BRTM
qOFtxseulLAbcNP0Q2S+dbRQU42jYVyZkHQo5NiiGDrV4YRB/UPAiSJMxgxOZKSk/j3N4+GILVlF
wI3kdx7IryBW9yVGDEvhHZgUAqVFTleVMBRENBBX4q7q35TS1QGKzaDZUF9R7HijkvdVYsQLWNMZ
nA1Mk214ijaFHAT+IiE3DCaCdu4ibtya2zhIPSDDOxgB7XoSw5cxHlIz7gbcmBBm4S4oCipjVwgN
9y9Tlg/v9TCB5pd07WdrLDBYyxbNtgkqL7lisoIDqQe4OUL3oM2DjKNjWNvAUiLpK3OdTp58KQLO
bpIsbx+kH/gKUdmyFXsEKeq3roZpDeJSXf/Ha6E931DOrD1yTm7kgg68Q8YjfratKTlmcVL+EonR
AE3Sn0A3lvedLvRVRnLvcayI+9AmcXrfjsS6gs+7s0ORhHOsVV7twWqX/+PszJob5bkt/Iuo0gAS
3BrPzpx0ku4bqkfEIBCDQPDrz/J71YevHVflNtVlt0HDHtZez7rqcwwwFzzYDzUwGL7p2H2mFQGb
JYMFo+7VrqTDBPflSty5IdgNo1eSbaIrzLuQof0VFtUIa/YgecYM43TqIIPcsHCeod4Mwq+IUeqz
tWt2q1kzAREb1rFv1Trqh3UIfXpk/fpI694bVr6N+l3CBzAVhaxUrOCSG635MEa3wC+bzUAwzWfg
JF4mqM+GmRy3odbjOpl6X8YmYQAAt73xNiSH8WqYwcU3y+zvmobBHj6af5pI8E06dXrcg0fcbGAK
yg+N88f9KNHOW9GhCh8VjOzuNPX8P03i0JqclTs0LWtsPHWyvxkBZvgdQXL5Gk78zNHM9SnD0BvI
A02+QVTWwBN1Ko7wnYRxJxnpbWU4Qs0JfBZDI5CfekzQ31dJYbYeksJ9IAAK4P5EXnzgSfeYJAeG
oDe9fveSGsWkxMJFeCznDUmVL7dJEsHYjZxZnTDGXmGcD0VMzvxTpjtvA9phivH8Vup868YWhRbw
Xb2vNCvJl8i54lZlTO1cOCRvcPOtbpWysAdJ6+bOTFN4nBvE+DZpvHVop3Tbp8RstFbFnfGAiG06
Cd8NMmXvJsSYJSwG7DYB8fZmBuC3WWGeWsR92GZrGBKBL2BMeZP2XXZrOcHZQxLKHwcWTXtRKCh7
hcLQmJHzwesLGGlRiCOmlNff8Z2yQagSFbcVTtRvkfKKx8BPJZbN5KZNS5v8xS872PXDhbWLbd54
x7Bq7HOd0+agZJtudUKKbQDoT1z7XfSaDr5+anBsPHrAqKDb3EVbKZx3OzGdnrIOyFWnVA6vVCn7
N9gdnJG+GbynqS+7nxPGf480yMO3QadQkNk8fRvHEkKDgPgbl7r8toPa7EQLWe9HAqqCI/PwJSph
IpH2Shwrr25+J9xkdwyM5q8obxZHbxgZrtGUwvojoAfwkjlov3TY+HrK9h2EQhazpc7eqhEYhBAk
gm+8yft+C9QxTLACQ5LbHrrWbwjuzC4ccw8G42kif+eZbPcZoMWxLml+54oKlrMGdiOP1PXRXVtj
2J2aOn0loaIe6JZ9+OSccSdoR4Nv1h/m11EXOEJBHYq1EtErg1ZyXmdEjeM6ayRSQUypvst+BgYz
UDDGgOftBv7S3aaAjh522V5wsB5Xu0R5KXjBzifbCP3+9RiyX/mQNXGrz+X9EFNOYu68n0mLq26U
MAiGKi8r4PRv9RawS7MWVY/qswd73U4ZHPmmxlTvXLLn2as5uFquPxZ1CmqqqdSbDx3IURPdHxTo
qeup85ttIBnYCJzTOGS62YKpPm8MQpn72eFZhqNtY9iA1LeYAHAWRueYIwJ826zh2AWNeK9AaFBt
s8HlN3srNIgQHjTwKJ/hmAufj0gl9AZwtG4zYvgQxE7MRa4SS7sTFL+4YxFJTPe083A6cjHG55Dk
CbOk/TqxEcWDaSNwSTpRP/gh8IQV3H82hSryPzUsCU7AnbQnlnI8lBYeJKC8ctjQUApsd6izu37O
I1BABIzUf+qsm3dhbtxOdEbsJ9WIe5/AGF15mP8EcALUhskvccCkw74WFC7B4JbSXzYtuntNSuxO
NvoRJo6nCtd5Zt+bAPZZYxoU5aZDHYXElED5qYiQW4Qc+ZMcFIC9zrW1v0Xi163hnltvGAGNdU5w
92jHgxp4D+VOBsh3Hyb+ph/XwM2b98GHq/kqwfEFV92g5g/dhDgzCFocsfPY49rMmnr+ldgmvdMK
RsiyhysLPLBy3K2ADLsNoLXZXZSpwmzChOodgqxWn1Wd8PzvvWmMQMsExRbg5wbTmuteNUFcdnBr
KU2VnrkHimngKwBd2iZwSUq3xiCuAtYBVE3Y9AM9nhQSBuluyO7SRkToyZLkFypr9VoCWLYG7sg+
om5L9uG55FLPxAAHwCd2DwptdstBkdjMMh/eWN8DHARqyQRmkCjIXYZlA1wQzv33ClT6Z0ra6Fix
sn1JAW0H7wlE1R3GaUEmtn7zgP+0PFk0kypgsjL5Spg31xtTDdn7ufNA1iLwNOZrTQ/KCBA4YTmb
374lFVAh1NDf8BUXd1My1Offb70bynME6W3ug18NvEyAm1SB4gADGeCvJvRVm8HjG+5XZBcRoI1l
NMEsGwfiuteFOiIaRhYepYAfsCKr74Vwro5zCkbHqvNHp/FxM/9t4AV9U0LzHvHUX9cppfcQ4oKM
g05GgAVv/S+pGllxInSALmcurb8mnOl7DO96u7pFMqF8ylqwE2S+gVG4/6VvKeoa9qggcNw3vRe9
YxDYFCvT5PNj6ox8LxvhYkIl37VDWcWmrrIn2fT1iUTKfQ2QNYGWrDXQA37mvsKKEdbYmZvmX4iN
AH0hyAe++cVYfXVenosVxz1875UQ75GeTk8apKidCih7Ag6HHJUO8mZdCPhTAYmO6Bm4MvTUwwIY
vqTJ7/gQ4jW1bs8DtZO8q+886oVw5S66nWd9dGOx5/hT3gMGjeZL/9R0Xn0ry2F+w2LwNyn2yZZ7
Wb+fQck7ItESa0TVVQwlfreF1MVtOuRsN4DrwgnaTfJ1HCy85MOCPKCjA6xzNIKZbjPUSaqijpFt
sqMns/SuZrBI0iQCqwwJRRzVzMAQspzgTw4jZSRMwt+nOOq/tGOJGRY966ci9aM1c/50SiKQCHD8
qm1ToW47o3nxiolndsJiT06FsNF72xbpMYIF5xrxRXOM/Lx95OUw7mrAO455VIOchGstLptmPqhu
Tr9K5XXPTQXVJ8g2XO/BawNrzVC3i4KW/pAgDMNoPGK9jMOubl+GrBpPnMGRDfGQiFZcCXCafEBT
YzIiGS0Fb+IBJIZwhflBxLdOFaKIC2OHncpafV/lJb3xDJS+KPdpeh+O54gR++c1cMrHUOzY/ewr
nv6wYC2oFZzO6lcTZumReDlMvrly0m6wKNSNI219n7m82nPlJYg9KWpJm2TI4DRO/stw6dCone6w
CrJocNOauLSPqyar8G+5/ZGnpn4Fx8QgZgstwrmKZu15SKVS3gauuOMvXRL35OuqzHed1HOD0Kbm
r1h/MyzQgzpf8ah1SYxeNhB+yHSTuPF6YHkGQN/DSrUHYOMsTt/RAIOFf8gsBlpXgEzUGLCS06Gp
0hEHgI68m24ysMQNaxZHEPu+aVOxFZNNi8DEJ+dRgKYUICHk9ffhzOuApa6BvQ8Yl0yKAKjGvu1W
vbDzQ+nP9KEkEY/tuQxpWQVQ35QN9y7PWod57Kre4FadvwNul9/KPvf3JAvh1EVp+L3D6YmmiLV3
5Tj0JrbJWG8j1cJJ54z3YZtQe8hhNeXAybE0pwj7CLRRhZXeDw7ie70FfEIdULfAvcyyGd1SCcQG
aESRm7+JMnTTaqDtgFYA/OTiARUXsiJiaJsVEzX4fJmMxxk4kCFtgpUF+ek4ckV2Q53rvSn86Tt6
N+EKCZtmq4nPZezLHG76Q6n3tuqmnxg3h+UkBtzlKW1pCbf3Il27OWy2raXRjuMQ2CrZAXAEEsMB
5yTc7jE2xgCQx8KCzzJEtGy2Yk/SWeCKzAEaQthax0pQtpYoKMRWyeKhEhbu8HCY9ljMu4R/V1il
MeLa+kxNgkOtL5tD6aGrtcpJoW6ASR/2AAeV+5Iw+8SnBlYwY5G8NHMJQNboi2pDavEeOlXvpO7y
LR8lXcuI8R2LOPBCxNPdQakWZtl9UfhgQgFTBlZ5BkhE2j6wqs52JCuz1zzQ/slAjLev09S+Rr4F
gEvilK4nlKD6oZebYRynoyEOFgB+4GdrJIjZTWowcIuku1nrHJ6II+/Nn0iyDM5dKsm2hYWEBvI+
5BkuTQrUCIbUIbid+K3fZeTRmYHfZRanYqzKqfkaNG54ZA68GIS5IGC22VDemtIOa52xaGORuEMH
Dl/ZrK/SAyZXi3UWDn4Maz5/a6Oo/mEBCIEVT5bLlyYJ+EMGMPMX4IYqFAUCnKFdnYImCiZ35dv5
t59UsPgnRrc3OvTSPcIrto2sV+yxu93auG44ZQW3b6rIBMyhOFR3dc7lGm1mIAAx1XPKeqfu8g4Y
G3RU5TPQA+C4iTl8g49WcyeKND1S22aPgsr6m5eO9G0OpNg7PeDrhwbGWa3vBStU3+atrc4RsALC
httgaJA1T+mrbDUIR16uv6gCxi/t6Jsfs2TuIAdX7GdwpjZN7gcnO0v6FJSotJdj2B6qBiALkoM+
MACMd8ODwL9rK6HWvLfqnqbNfGLa4dCKmhJG9g5xQ12m5Tds6eRuQv17DewPHI0a0SIhj2Rx0nyW
2D9lt01SZTYFpqH3EmnPdjCIGjGj+VuYMlkBScPu0srxnV9I0MJhuvY1Qja99dq6+1MEuHeb1mu2
BTCJSNtDewT1vbznmN9eNzazP7xI2ceyleGJiHDaK5IgGJsnH9WTIAKmC/uFPEWVDe95iTp5SyfZ
AV7Zqm2ZgtwJEZXeT3ISTw2IQbEetW9WUKxUaqXdXJNY5TZ5rpFc/clUpZ88NBMekHSrGK0z8yod
bANQpGTxqJHdFajAbZOh73a6yRO6wmBOcPSztoBKTpnk5Jf1AGalRhaUwUr6VqQ038lGZHsWFHhw
LoyeK6fNWqfY66bRyP3K6kwwTHsBckZAvsyD31KcjChzxVLz8IHTorqHZQs9aUKh7CV8jJHreQeF
17LlGNLeG9eqY1AGSFjphHc8i7Y6iMwNt1MiBWIeBxQIjnECGh5sBLRpwg1ViHbaJtSHYST5ahSc
fK0nk8RB1ozrskz1r6YG4QQg3ML/EjYi3AB1iByg66uHaprTB5ShSLErCZrVmP/zoN8QyepccgV2
0VmY0uYMqEQS5HQ9qly+JbY2t9Tl3g7Km94DICX1VzSd1ZqxSE03rUAlf4U6SImRipDs4NRxZgyN
uHwbL5xAjgG1BjtxXjHYwX/jIq/eRoew2AHI/S3Ryr5kY5SiFueZWwujNSzPNNkMoaC3Jh/sM243
hVxflocRxZgbiRS5BZOvqYBTVa5CYFaxfR/U5jCOqdu2DIVvCG2TbRBS5ICuaH+QoUTwYwHjSyqd
YTykiJ4SadSzGEDbWYWssM/V1Dpyx1vT7PoIwgCbCGCOfUHrr86X1YvzsK/rvtFgn1QpTLED8hBY
p168nuX3xvOjQyBBFHEBH+BYG6DwXRUVXgl83ebCjLumCxXGFMCRM9FIn1qUcV9BkiVxqJl9096M
V+5xf97Bs6/4zTyE0sh8wz2qNd1NVyG+klbxL4ACTY+oU0N2y1DCmZMigUvNnO1YCIhV2foWRIKE
/SjCZN5Z26LsOoXm4Lo2WSPjyp9y2NDcwEQ0veONF61xeXuvOQgtD1nmVVuH9612PNQgjEU+wAyh
NTVCVoNE7zYgWLF5SzOxQYArf4R1Yss46C34ckRK8uCD66ljTBMlrxSUVyBC/OIdNZgJSsgKeciu
xAUothz3zHsAiq/BRh4iP6ZAyL3TpBAvsCWEArR3Zf4DNcfgO15f+iUkFSB/oSrlPYus3WNd+F9y
ikFG0IsUfyW+G06maaHTrzh5TWbMmBZGYIICkR50GWG97/JBgdpN5ltVVN6Wm4IdpoTpPyCliFNV
+GW2ZsAfHLqZo9mJfcz3QEuLlzoM3HMNGMYRS8l7GyzRX2BLJwt4cgr+GApQkTEfV/xKyaDHlZlD
cM69jiG7QWOrBB+nzR4iM9qvPryn9kU20j8whQEVhwfyStf7QtsuOPdy/5KfDDMUM5Ws8iMJg3sO
fMeqT6Ia0C4jV4AjXZvTu9RUXVpRoMZCeld5KCON3B4dwkk07lh539aVQyuK9ttSh+UmEZEHGBWo
0DnwUAgKldlPuAcxMa2v9Y/ludv5jwZvcO69/vWbpyFo0eKDTUk+kPDZaxssZSIU7GfzAIFO1oPA
nHhieMuzBlQsO/UgJbr2Np0G9tJxRe8gg5Q7EJ3abW2iejsVM99IAffPoeoCtDB674RDBo1BZHS4
gP0JCSzhX4tSlDcak83umCla7qcmbW9BT6zZLmcoFa1CCMCqTY0M49hBW9Ejy+hwXM6yYN+QDVKs
TcQ/D2nehfjSF9GPPazH83Qsdk0ZoAyiICUo0NhdWfBTAdzLu/2UKu8tA1VtN0+F3tMewN2Q+92m
mrPobNdc3TgHpJvokvINMOD2xVJaxsZH0hMUA3oBOSO4YcrxxlY0uk9hs7YJpiTdFsIjmx4dtD3c
+PNHgaHgPQypwEX2RrWGTSw8kuV8TYx9QV0QLNr+KPWgqJwpCLJ8rIyZAjaXeEmGRoY/bkoGCvlk
dHVlW0QXlshCSjh5XQIfmbw8ct4xH5zdVK6VFeE9inGo/IUpydYD6tDgsSWyfimhQ3u60oM+d/r/
tTrPf/9rddqGoGgSsvKYBnxnOq1WFI03dEG3enyrKr5Lcw/dZ3JCzhyHvv5Fhbui5rkgPggW8gDQ
yGBDHbj86PdseIT7w1cye/xQ1Ny/8lwvfcNCJTAGdHDMR+HKwzzTHjZviN1wH6YbkuTJNTe9CxKB
pWlIX2aOe6g4Y+qANWshu3aPNu385eMXdOnTFwoB7NlggkVAfbQzpkRhRiKeCNP2U65GfOkbYkSL
LpFFj4iim1goGSMxzMg1sfh/03T/WFxLw5CWyqgGBrk+sqTXPzS6JHeBdvo3eJHhm4bL5EHB2jB2
XR7eW4AxT0MxAWCas2mb0659msaq3HYhnw/SU+aKeeOFzbZ0GbGSEaYkCvism2+nSP4ppAcqavEb
EMMtnu8X1+FsGzFksPv4FV5YhUuLkRnWG1TiqEOXCEQ9xnsWhxVgKCwb2vXnvmJxgKSgZKgqwAFS
oJRx5mv+8VXxjUflFa3zBd9m7i+OiVn4KPqkKj0anorfIbr1N20Uoo+XtwNDUR+6FBFMGcqnuD0j
IqM4CwBi9DJAYCvtB1mcobSAetQ82adIdcNhgOz+UyPMfOlCwgGgTr1GQ+eNtGvsqpVff1XVj889
2sUZglpYWSKKKI+o38LFWxTuu/VndltE0bz5+Csu7PGl/QiEp85q2DYcUFS4R0PkVDfNw+c+enF8
jB4zocF447FB1XriD/U155dLGlq+COWsVIUCibE6wmIG7NCgGo/+UKNXHrT9o7ComazsODWr2SHk
6srOPxaypFcO9gtx5P84kAQcYVUOWZaF0KYCPDIA4sG/6cS19X7eOP84uZb+I5AVsgThkjmO1ZlL
n2BKLsZMDQih0SwFGJvcAmoNhAn41ik3KFuOVZbvE4zKnSRKDN+ZCPPxlPN8XH38Ji/95PPi+eui
NkpFMLfIwXoc6K7I6bcG1yZK1FSsRmqvjdBd+pbFQRLwURSDhwuhTJD9oGitiDvU3v1o2Sd/x+Ik
8Uw12rJNsFm9hiDCnOb2TUCQtvPBzLmBxkJdE8Fe+i2L+KLnCb4HmNIjCVBqvYGVUzwhv6vH14/f
yIUQkS9OBiQtALxGGC9hfgqcKhnfrLMn+Drs61BtUUg0Vx7ZhQvkf2xHcLxjZMwvj5hZh2pt0i85
OlNRCcr2x7/kwgG09B3JJorhA1WXx7CIUNvVD8JPrtjfXHgJS88R9DoKLfkIAWXivqSsZ3ct8gLc
AxmK95jWvXIBXvqa89//2h1ZS8wEDy00l6Tb+PMLLGN3dPqSXhs7vPSEzq/mr89ve1kM+Yhyiiu+
BRhpBIrwyrO/9HIX+xpz/CXqofjkiP4uk8eofqWfm4bmS68Rk4u06qImPYr6F4rEay8q9yTccZRC
q+JzF8zSPoSDGZ1bh7sXGDYw6GkssmvL/kKgtnQPYVRiwtAOOUQcEy520VICwuSEwjnEcM9IkcVN
Uk3J44giRQouXqivrNlLL3uxsSv464PuNKijmevmNoEENC54mm4/3mwXXvjSDcR0GB0HzDc9Yl4J
Ej5nHp1l0Ox013CWl67m/+yi/l6sgd9JNFmzo2K/oLNdR5DMQggXQ5i8Vam+RcPlRWkLnsbXj3/S
hQe2NAcZ+jaBwBEq/05kEPjpLRLWKzfxhUXwX0D612+JpnwKhxS/pYdmgxfkq3YDsO7Jmpboinrk
hxB65646wV16OYt9bnrcGmHLsyNaNXtaz1tNgrWa0s/tlqUpCCn7vNE+Ph5Fz23QKJyI/M/n3sHi
5h6TQTcSfdQjcd/79m2EVO/jD770Btj/P/q8yDO1ohh8Z0WknyFjy4M4TbK038CYOLqPPAXlbcEy
+1UO3gy9XAEZxcdffeGGpYsbHPkjafoWl0cP3cBqKGHe7iYIjbzxFiXhbs1RSI0//qpLS3ix59GP
FwY4ILwZnaDrZjhg4O7amNSFVfU/piAG3SeQveFrAy0tjCh2dHjKW3PF1uvCU1ragcBI29OiMViz
IUevcLipez2vTAFVRVvmMbH0/eNndOmLzn//ay9WnutReoN5Ax1PRfE7a4NYcEiPi3xFINf9+Esu
PavlTY6nzrx2UkcWkZWm4i7s33O0IT7+9P8C+H8E9mSxwV0NybV1HPFIq0GcCbM/zAsMOtQGsT47
i+98ucPAQgrNWlitB7AbIZJuNm2FuY9iNPcekThIo6dJzWPc2pSuAnT/sq69MVkJoCxoqq05KNf6
K9j2tytfB09FmL8HM2z6lHRxk/k3TZ791sKtJ1rtpoFDrz0DdxSiFHxlOf939P7rd57X+V/vilq/
RXcQSy5oIffqIV1fd2Mx37VjlN+NgyljKsZorQhGJ6ba/w1rqh/AB72otoNXc+Oi+yH30nXh+HMp
RljMGP+Tk/1kcVKZCaXGcWywjIDgAcnemkevgCY69ML25E/aPqeTIPuPX/iFfb20OEkCUXA6oARI
tb21hT1Mg72y7y6t1MXplAkyBD3G4yFjgha2fprbX6UMrpy6l/ba4jxiVa7GHCqiY5fvGVrhdh7X
Af2SQCrRRGr3mYfDlp4mUjKZTSFm24bQzc8WtkvoAWQzOXz88f/+DWxpaFLKOp968CKObfsIgcaq
Sh5piOoMj9Ymv1ZkvPQl57//tdBDGFeiFzHjemrlS1Hl92VSoCExg2gS8GdMCH6qyMSWpiYwA+5y
WeB7DHs4i78DTIs4Ul8JCs+n2/9uV7a0NQHZNcyzqkME5fe/+PxDQUy+Og8dks/VD1i0OBA0DMYH
NrlzjNYehPrtKiT4zmJQ5pp//aU3sdjXReFabl2aHYUdOsiqo/BL53JIfEvKMWMjHcxJq+raSX7p
iS3CkrTMSpNL3Ho2MTeqrA6YrfjOMemqHfTpHy/gfx8eLFrs8Cifi6iZKfo/VYsZm7AfcnQtaXbl
pV/6+MUeD5iGhpyN3gHFWgznuveMlJ9LK9nS18TPChWSQMKDh+ffcpH8HDnk/gCNf+rJLL1NeB36
88xgNGOiec0KepqEvvLR/z5W2dLRpFNOtJKhEVH5UBf1+qxgRVuf7z7+n19YN0tHE0ahrxx0iAeT
hrdpZbd+AW6sV0fPnsZw3sdfcuk3LKOMxgugb/DgytL/KCGhrpt7Mv/83GcvNnJdAmZcO7iCINpG
y7MOh+cmr6GPtO5zsAi2ZJjlUA5FSOHQPs8wDzy3qHFGj1EWXbkXLvgWsyXJTHhSUQgbOOpNvLqf
7FTARy3ArADS1nu45niHDorBGJJYvZ5diQ7RNKE72GD0b0XPo2DUK/jesak/pTUjh1FAv1WAuFqu
8kiJKyf+uUb+jzN5aY8SuqTL8iRRQGaImypDsdLvm280rX+WSfrgqLpD1f7xcy91cRSMogbEBNLG
o9Hf0qzaNyWkxuRKx+vCalw6o7gUXF+Rg+WWjBDiDCEsyB1kiDtJff6pNJ0t3VHm3nI9UwhWC8oP
NCXeWQQH9zWMI0b8K8Y29u007hiUfB8/rwu7eOmXAkOOoGzrIDm4dj8nCI/MN67fxPA5B0RIlP9/
VNFFYkiowOeXBVwQc13Es6qOoAp///j/f+GuXPqkAIGaBoHE+al9J47ByOtHzHw1+7T20/0IWfGq
bIZrSMJ/Z/BsaXeia+61SYhCNfwRnzIIX86j2o9kah8Iy79Dxf+AOaLvPsXk2Me/7tLbWUQCYjZp
NHXQTdR4I0/CbzDgjsmzbBVpxdYlqcYr0f2llc3+/2vCwEHfZgb2VFWZHURJagz9YWagiT65zBYB
wFxPgLlB23zo6/4Qds27YrMfV1mYr/wEjc/PPa7F5h8ourbF2Yw2DJ9V/e56u63EM9oXn/sVS28T
4xJM00LDfOwSzNP0e5gi3XWA6lrjXznR/2MY/OOsXNqZCJQGeENQ2Brj9/TUPSVHuS3AY0rjBOMv
m3KN2ettufVBKn4rjvM+ioeYxuapeyAv0W9Uc9/O6fW6PVbHwcX62eymE3m7FvteqIiypR1KTriq
IMbOjl4o1aFPIGgv/QzAc8n0awRq0X3NPPuzwjQSvESqBuRuiNm/ffx6LyzSpQfKKCGJTywqc1Tm
K7jH78vmAWa6V7bAf5X2fz3689f+lQAhEsuHeXb8OJawxYhJ4sPvmtoJhklB2uwhtgQ5Ocnym2RK
qoOOWn2byTTYU626LwUZg9jDlO6xJqV9cEPl1sg92cqJdIg7gS6ux7IfBo9sCw2NOk1jX1xZlhfC
36WzSt3kqFFjvupYa/9HWvZpDGPwh88988UJZKxPBz9H+uzDpDBPQwwHvdjimivehfNtaZsCIzlC
TAONdEX0D9ZXIcwy+vY+S0TxLZlruf7cj1icPmRsG48Y+PV7/hMVt8S89MEV4c+lZ784cqa2j6oZ
w7HHmikVB+GQ/0zFKF4//o9feD5L15TBV3PY+jAArYe+WPUVtFbzPN8lZyvTWX0uDl56p5SYRdYw
QcEVrVn7RY3z/JYGJaxy4OIUXbmmL2zdpV5V1KxyIDtD3DJk+6h7CyEBFmV05f1eekznv/+1c7GI
qgxJvzgU44ShbPvDNf1rxPWz3w6f22NL8amFIS6CPmmOfRNM644BtFzyaz7UFwLkpUYyspCOQXYE
CUgi5TboMeNdZj455AToVaIa+LqAFIURGGB4449X1oV1u+SkNR2fWa8SfWSK89uUtphOUOTaiXQh
UFpy0rIampLMY7iD5NS3Kwyy61skWXTX6satdTgoOPMF5bfeVrCyC8x4JdO4EA0ulZA9HDz8HJ4F
RwlX4RPxJrsuEsW+Yg7H7fPWYvzGjNfwvJe+bLH1KUar6kZQcRxFdDCl3EUC05jZRnJYAIsrt9KF
97QURVbV2CSJyKcT55Lfagc7tboNPuesypYkNW/GmLSEfOSE4ZxNZjA28TxPGD0urtlVXnhGS10k
q4XrrAvmk570Rhfe2exopdvy2NQBLtcredmlh7TY/7guKCswdHzyOvuIidNHKBCvde0unFxLlaPA
WHPoRxT9uJGvKBQLqPXFzr9Wnr708eef9NfRZRhmhdpSVqceHhtB+Z5IPCM0Gj7e5Zc+fXl7T22n
Q+vJo2XqLgnH+3BSsBP4nCCTLcWMuTIjhtsYO5Zq2nQjTBiivMUM4TUa34VzcalHrJoiKlznwdAP
HFKDkVC/Kof3ZJzdqam7Cq3r80w5WFb6ykK6tFwXWxr6CJKyWVDo64VbBTz6qjAQOsG/azAnVbrk
ynu58D1LoWLQqqS3PQDxWV++ZSVAgKE4RTBgg9UVGiuf0zyzJSgNY9gyADSKwwQraVcpLXY4Sp4+
XloX9txStogjYhxGYZrTPDRwIzHpvAokpVfKIBcW7lKXqDOImOuC4wGV8y1Gc9Ytme4TT37uVF2q
EoVHw3oubHYC3HE79+GpZd7nAub/WO5/bWhCYKMCvqM7tn31xbRobbb8Ngmvia4vZWBLDBomMXUh
VTAeU4emKM+HXVTxP7PUFcAl1V1PIApLwaBfBQ38/JT3uZ2xJKRZmK03VTK7I/W+C5x+yjxT/72G
e0RTzruPl9R/WeQ/MjC+iNMnQyQMBiZybFIJvBp8meAAk0QFPKfm8b7DROmfQHXVDi5SbpdbMuxh
1hbclKN1L5Ono7hEMH4U6M+tZGv7dQXYzr5wQ/p9JBBRn0laiKkIe+wy9B4aWFjtw9JhXqer0OpK
7MAfUxmouGdFuCtmqGzpeWBO+MLb9JyKNSupfBjbhG3qsMkxqJdt4OL2c1KR2waQET7AhMWhvxGJ
Nonx13yHLrx+T5kj51GhAfZ2JUUM3zjMoA5j+kbCLkIaG9G1teW8lfBJ/D/OzqQ5Ul2Jwr+ICCGJ
aQvUiO3ybHdvCPfEJBACMf76d6pXvrymKsKbjrjdcaEADanMPN8JIaubQnOW9s6LoVKoNHPeKLHR
+c0gnlfDwIIM7S9Axbn5xslMsKCF26PMPrc1CA7QCTEIjG5x4sHAwyl2c/nrrK1Zi7VRGmT07BgD
O65o1MSMwX6YWL4uXSSLSpZty1RfcwNfudeyUTObkdZWI+2ieOA/yontyjqVvmtKeDIJyIMnnOWu
PNXKSvN/LZtGKjya6TRqxkTAHwTIwsDJQe+CoTfblwmU0q2Zqu2cZ9Zvl6A0UI9OsvOKAlPbtIzn
Fm7o+6SszT1pWnWiSgFKZbrufd7p0QXm0O3uvT4FPMODArv3FViO2daU1N1MU+H4tgszrckuujAH
ayGED31xn3R03jgN53uLMDb7BuvpTkxucQOyTbH13MI58hEBCVT4QGUhTxhRVpPbErLvMvBUMWxc
ezjMIL64jhGCW1ne5YaZRFCxZ3t3Houwy2ag+8x82E8UItqu1PkGSt/CF0U7oocSuCQIKPmWjwLk
yaz/losZhEwWy/c4F3IHWAOYNBXjh2ZsqrAcqjJMOJMAzZE+JFhhffBUXF+PXXJCg3uz4cptQ6gs
EyCZ4hrCf4D2L3/ElfPfsje2A1d08upxPKoxeWmdNFJ1/QTX97uRVw+Xb7E2TBYhptVOpc7qMY3i
noc94zuzFYHRJeHly68t6/R830/bhis7lojE6aIavMcsL/WNBEsq8Aog1FrzMGtxZ2fdnxxDEWEP
+ByX77uyi9NF+Nky20gBzMyiDBLBBnpe9B998dKL2FOPRVwlhR4iAVE7Iy99kn3xyvS/74rUjSkT
+AtGnU7vh7SsgqrnydcOxstmWS/OzbFu2yHygFisq7Drr72Q86f8x+5GFwuoJik1DIemUW6rhyLL
9oVmp7iOvxZ4LNthRcJhoqAwQgfCPwYQjwbiCvSTtV+zMqPLblhtpOCWGl4fyTh5GHt1g66U1q9F
+QKJvdzZEw5Hl0flyptatsGSSdO2zXkaIY36pmZjLw26Vyn9WvS3bIWlBmlJ0jdpRITdbtFlxkPP
UPaVjODKYvRXw/dpJtswHnAKINki2oHG0X0X1V2OvaKGtuVrb2cxZ7Hk28g1YvhL+aeUxXYCanG6
VqhxViTf9O/ff/r9aSG1pVoeH20wKoqNTRrjvm+9eK/RdHI/tAAxAESVFltgxNQfMRgdObSGN/4C
iRL8VYd7KH9h765/s2Ea31Ev0C2cvyUHcGnS2fsE1sv3QXIkHSq3AIAjt4H5ATYyNMCO8lHOAzi2
bwi/J7nhbCdJ6d5Rqt7YrKE3yazH+wpognvtmlkkMChfalZAGYXO8nuHu8l2QAsF9HPEeHcsIj+K
vhG+rUE2ReyABmR0KOabvh/1ayoA9/LHCikjH0DE9s4rrCzkk1PuMrOZNl6aGlsOrSFWxyz/hu4o
WP52ZbyN636UvjDsapfR+dxrV0yAwhVgaRmT+D3ErnFSvTndk1bnR9FlzYYp4cFIIzaiauL8wTQ6
IHZkDhsMmSctziBquMuJAJ0rLZt5aw5xubUnXZyMsqObIeHljT11IFNocCgJYKF/6NTSGyaaV6AV
+l2bTgdatLf9BAqSkQ8kzI25DluSgyIGJ7fA9Ez0AEj3DrTqG+CkKj8m8zsdLTsUSj/JuquDXskM
aM0RZ3jX6o9IqkAkP2mYt9oElgeJvBHI4/hNAj16Oh+AytkLqzuUFjXRKDb/koN1m47qpW1EtmVn
LVmedkAAxjGcOKrRQFROn0qmtW/0jPhNwUHtSr370pOAKzjeu83Ln8S0qm3V1tx3FU0DMmUPhnCQ
e6nKKciT6rXJNaisXEUELdQBr7wphJVShuMniDMS5F0fPqHgctbTTxPglpk2v3VifbMTde8kNZzY
gK4kpmf5RpIdKLIaoe2RLqC98aFRPERzqppDEJQxZ2eIamdTIADjxRhmqTpZ5czDxKjJyUItCjw0
yjYys7bTKE9Q2TY3WHR/AtFxxtjcV6qOw06M+OecfgBLcWNI9sxbLh9zYn00JuQKphLgqFkVwUzT
ZDtVzPlDGpB17CTzGR1AkyaNCbhpbeAdQ/qfOBwmgqkRxFPV+XZvq1B23ZOaNZKqAEsyiL/3g+gd
hObenxHCXJ8n8tGpjO/SpiMWIn1jW8mHZ4nHkdUBGuVeUjd5LTrrl/Za4U+kvTEr59d4bmkFAMQL
0kzjaoSDzduBNt4BdVW5YHRaXNzEEjBHE92mG/S4AD1imz+LCWgsGJ36VgliDQCTd3CrO1i8eDQG
UFsLAcJrDepr12wT5d2WYr4nU/2tKufblhujL5P+WDF8ZJcXNwwoNB/APbqB2qIJeydhIY4ATchS
fqeS9IdrWY+jTZ/rhB9ay7lHxC6DirBbdB7kMJgzMx/+OIducgAtlidaqUeq51sbFqI1iJY+DJP2
2ezeMmd8VopFuvI2sW5u3Xx6oTniCgJbK6DekyPIXQ9JO+6NFCe1mG/FXPzS2EsCq5VbWqvUZy15
LjX50+bmezO2JV5HwQIGIQSgx8Vt48hmTxyFiWANsZ+U8JdVTd4HHaUnkngBqovzTRN73dZG3T9E
N2PIHfupdJ2wArPaHzCesKaZGxT55k1Oyl9lWt7QmNxhqFb+NJROALf3t6SMQxCMt16RKF+a9Q7s
V3+m9N6dmnfZjSp00e8ZtjULHQ547Hg+jHD5S6rio0nHXdFAud1mSSgsYD7imeznBrJXDW9fMm0s
uL76Wg+DT0S5Qb6M33MLHuR5WT9USWqHFQ6GOERN+9qSPxUTP2aNsy/8U9Kg4M0H6GIvOQOOLWtM
I5jM8QMWqeBmAaR/TmgkW8eZK98lMY6zyXTyzPQA0OgODGgrAM/Q3IsY4uhYxrcZoEqwE5wP41BO
t04Fxx9B9X1cT0BhepM/EPu1NjCAysob7tVk+ROd7g1yBl17eOvTpor1k2b0e6EM9tQCQfBRVgzf
J0uI39I88/mgItWnP8difIxtED9sHdQI/A9dE793GCB+NqnbEQskdpLxj0EEaFL0ZTDNJrBovJs8
HPgHB8gu24rq2AZlcCy3IKqBsGbLl2yCLV6hZuJrJUqgcs1vZmPcdpkZSWQuoP42t7ZsvBuK9rqN
mWHd1omzqWccQYDVPSkTXWVWmRySFjiURLZRCd9fdJkDJpJ32P1m7+jOxreuMW967v5Cb9H9OPMD
FpwfhaoxxpT44XbNq9ehMYxbasPjbpfy/AVey8eqmumOuyCOtqQ7WcVIgiK3DqxGKtFqpr3G7uxX
qul3jqgKH6gffICJ3dE2jWYIWvz0jB/kw5Mi6FCH5uHQNO29JxX146x9p4PS+AqgZLLSfkf/zAEh
Reo7PbkhHhY9m3QktJoCngW5+I2+YTew60EDBXdGpXTeb7Nh6Ki3jVvbyXaFO9+4RvwrNyYEEAT5
4S53n3orfSjm9KGBn7qfgCTa1I0MazDhgjwTLGpE7QVnTHE4i/iUYLSgzJ0wkBTTH1YP3tDcYoef
XABy8fI5PKHnBzSUV37fVe9gNufPxsTLQKbDqS451AngjdP+IDGuRgq+WAz8kQ+3B4zqGmmenhR5
kNHK9cs5ftMNNtfmrIcfABmiXnOXDPJW5NjRGvmY1mJj9sgPga3l19m8z1PL2RclaEWGZX84mfXs
6GFXliCLtMD2wteEATuLVgBAksyNWcaPpYfyFCZwwElmwtxF3mlorQE5nWHz0pAhYGYrkb3tJOwA
KQiVMRBYrVfPWwwe+EhNyRswWBHX7abuPRKAmvIwIbioFf9l9+OjABURGk5Dn8GfFT538zyjucFt
MPmQsoG/Q89xksVGkgJe6mu33CkLSms5s9c6NX9Ibkd1K5+qHsMHpD7Qu7o9LWzk5bzdOML6F4g4
BYKsxYIEma0BAD4/TuaIALUI0h7/nbYaQWOHGqbsEmgbYeFgFl256Ws53k6GLe4yNZl+Fmt301oW
29AOqs1Y/aSTl8FjzlFn+wrgfC0YQYdqSJocY7zOnmJQxZzBxkFfA3YyZHcWarNQ+72x1H5XAh7L
2Tzf9np4qzv6pGw8PjHiR5OXbtDz4cV1vW85y4YgJujaAbkcYO4WHyovDezrTecT5X3MY3tboSkO
ttY3uW2j914j2ADKKIiRddzaZln1flxblY34p1IPVWwWkV1UGBxu2e5Aa6hPFM4mA2SbWC51AYgr
yLiK+xp4tZ8Vc9MyhFQOKLCmwntPJwjmAJjkEn20vRa+VTX5m2eOYOXKAVWuvCacBG2XkTmwEQWA
5ogQ/83tHJAVbatAfIDuA7mbwHR9EFZf3lLI8B4LdEXdImEmn1LFYSRiWNkjN5FU8DMUCWBZZjjA
lvKCePcCiM63nib1DWE5cq8MAcsOsNHuPufe8AvsRa8OU0k7FaSIxPZmYzYHoQzwz4g5x3bk4IAO
7BaJnRObsdAkohYCZKFpsJ5YC118ILF5vmZx6gVqdtnoi9noTV83GBNhqkHUA0fSzkH1j+P+p9nO
3V2sgFfwp9Ie7mf80jdLae/n145ri2wF6zjPWiVREBDWa1bgMDJV2TcUcusruaOVZOlS3FdZZABu
tFSRxIEopxyM6uER55STB8KZ0QAafflBVnJFf1NXnw6GsCdBnwiaG4+DSR56zXdlflUbuVLpWwr7
EkeZhYG85BFUbaSyK6/yhwxa5dE0v2NEHic1vUurv5L0XckvLIV+NG3c2nGy4TjwZ4ygwCEn76oR
6trFz5/p02viQGcTgF5l1ICOJ+4zwHXbedxc/gZrF1+kISeI5czWq8YjlUWYJze10QeVkF+8+vmu
n356jenljN1YRQwZtl9eIdI3htNA5k/p4F5593+Tsv9Ig5FF+qIG6NPQOJFE5KE+nGQdnMAAO9gy
OJn7FGt6VKJJyG87H2bafmD+frLfnoqnp3wXX3nKtbG2SEzWrIPgosvrqIJV6gyeq3ujcDYW8VOB
2GKMrylhVxJBS8Wcl1YCMkVaRS59nrDaFcW+TwFPnN0riaC1GyzKZaZGlkWOqo60d5uPyBnwYLJu
JDB4lwfb2vUXCctUAg+X1jW+VKHkH9dB8kAnmT5xiS237Iz5S89hLtVzbkqpKaSQSAh96z3jjmHD
7YrvgN68XX6Qf88ac6mfiy14X1npXEWWInuDOwirmsbxe9pcE8/9TU3+/6g2lzbg2un7WoOKHYHm
GoMX0JSwwiCogWC3vHOcFE4Mng1bZzG64aRzGG3kxrYrVLLxbDntjb9BwizLYHSld1OUgt/xlLdX
toi1F7BYNpDxhGgtGcqoJ/yPjdEOlKXza3C6x8svmP3tSPzX8y+WDgOlL0AHzSZq8q58apht3w1x
rmpfxdP0OJc9tO0IbtiuVWYHhLsc2m0Fnuw3lELpk7bMuUYA1PRH3XnkJM8xxeCpmMNFa2IfiQ2w
bghcFEoJKdrUUBhJQNkelKIv0ioIiP2mq+6GWc3onmnGp7rlkw49sMVhqU1rDY+tlqQ2SOl9B3sK
BeC3V1r9I8PR6aH2nCrInW6eEJNN+GguwuY21Knplb5qSQbjijLdGryqA4a+vO8YTe73DG17r31l
tW8CT/4r9kAebTArXpsZjMNGj33n97BT3841IUjGw0wgTYzyyCxDwT/OqSMCcOWdM9f8Brzr0vUp
7SBrB5fBwWkcdWX4XFFPw6zCYzxQA8FuW+hu+qng531sLSmCaurbm750CHKbtkhxAktFDT6fMR7c
OCWPWZdOz8KhZkjhjLj3XO+dOYjwQUPvf1dmWt9Kzb0dTvvjfVnMT/CsexuAhDo6LPZgiIIovoL5
T0QSZoQ06Q7Ew006+K2HsV1lQYwXgf8UBtIYZ3I8nAW2hZeJwJurflvm8k4QCxs3rJb4YDzMtGo2
NrRzJHWwt5cEEXaSs1uzgBWa6cGpVlV1CI9YExBv1wnS3nRDYpLzXIq/27agocrNbAOHQoackKth
u1TKDarFjW9MNV7wzN6MypF+Yujb1J6NG6OHC4vm7G7m7rSD3Xnsl2WjwgTpgQDM2clvsRQE+H+A
bwWjP0SVdNh2SiGfZbi/KmCa/bGz/j6g8XvWFWT6hsODwcuOGTDBSPOklp+3lvalA+BjBUqp9NF3
lfkDssl3IOQxIJ7de8hQNDoajHhnQ5+9STPzF/pZyu+5AxgcIjWxq8sxGUDZHt1TZpjzE23xaUZp
GzdA5JZ3MwCa+yrj/Y6Q5HeOlt1doiFFjPmprAcUxj3jIdUoKGfwRUHalMN6OkGeTFtJsQP5COAX
p3R2bUt6WBZg3LgAc0O9jrajDMhRuz/WHREb7pUjfnr5yFr7Fp+jDaQ7ydu5qdHyiku/SdN4QlZr
3E+l0d47BREw6En40ZBd3QTQ0/0sgJBDVeIMpXKN6aMn43sL7OBhEi59yeYS5W7kcvyqHL0N6vwo
6mPy8SDvzDrwcIR8MCwc/Eiju0DbcCZreyEAGffmfcoN+AN5HOlmE4vjxPV8aMfR8mlqv1WFyMM4
65k/w12JyQTZHjYlj1OJ7AuD/vTIbOjgWFIWu8aTJnaD2QyVJd5anGB3FNu1n2ZSPOVYgoKyt/GH
m2pIJlviiyH7LVX8aHiy3YMFlwWdyAGAn1xY253dbkyrfp1i9c0ulL2PG7ND57+B0xNtYaZq1c7t
dFYNoFKBhCIsATZNAz03PA8V2em5VKj0Wk5g5VYLTLbJX5mCCYUtO4FkmlE+yIRxZEJgq1TFjnd0
yqnZViDPVhYqGtpuc3gC1lhCCgl2HEY/6vAFDANuXdi8oHDi8h8DCjtwTOyLgJsm7KKYbDbJPFWw
DcuGj6rGkb8ShTimTo+GA8HpfGtOZf7QclB1AsCh0RCnE7PDnIdRQTV1XtixWe0NZ/iTjqC6EYpn
zoukDLCMQ7HCBxNuDco9NH1j/JxcT5zgC1RspibOjwOS+Mjdj0juBPmUWU98aES1t2K3v8vEhAyH
RDnpNIDz8jSaFBY0pVfIXabdOGT1nL7q0XA2IG1pdOdJ7WM10jsNQ4yQwXDsd9sbpgwg9U9bX6HH
8hlW5plvEMr2PZjdH+DGj8g8IXn/XDYWuNE9H4HFqVpX75ltinqTui2qQqY0qhvZ2mTLG8urAg/n
H/yR9PdM20hqMMd2kkDSHA5wfTxMmPSIzhvkPhN2Qo3O+06c8WvoLHMpPEc+rWkbVAvAKB4fZqZQ
ELqmmvxb7//X9r2IiVPRe4B6Iyi3H5obGKP5drBt/QPm0zdI6FTIHuajczR21eYpPe7RsFK8jVcg
UWuxyeJ8XClUGOFaU0WGOfqOc6yru5Jfi8vWLr4IkaccDbAQHI7HbqSPLeve3SaORGn/uRz3/LvP
3fQWEXKsW5vDPqSORq43cK4IoMO9G8Bt8iyklnv9MHWDP9tXOBn/PoCbSym6YdYeAn68KaB8sPg1
Myp9grvby8/y72MRGpT+e/hzKR1kmpp1ZMbw17MJDKjuB5Pdx1O9EbPwh6ncfe1OixOyGIfMBE1+
QCaHH9IeIilJk0dStjByLF4qZH9FY1yTGK2MgKVMHam8kqI5FV0XVdp/KFSjniB0FBsFQvcX39wi
9mUdjOPQuQc7TaEeh7448cJ4xSNuygYSPQURMlFXAu1zwP6PeeouDs/wDQMIsELmQklEsNYLizm2
JoHVdv7Soc9cStazebLhmGH0R1oODvhUiga07I+9N764yXitY+v8qf/1HItJn/aw1MgSMR29pobU
/OgIeFHWCcrrP2Hmvr88ztZe1mLym6DFEz7EI0BC7pEhe9pQC2VeebTkfGVKrt1isQDAbsOL9Wjl
0VzlMPhKNyjchzMcvsr+9+WH+Ns38o9XtRSd5yZyowr0+ah5Z+/qbn6GUVK+wWbevY8f7enofQNQ
iFyRWK4saEv5OQL4nDYmaaMxRnLXJ4wjsCVomd1nlZNvpzqFX5/hodlYsOHvLBq7Kx12K6vbUonu
ymzMBqKcY8m6Q2azfUzpx+V3uDLaliJ0M2GUp95gA9//Dkec9jv0qWhcilr9pd4rc6lCn6hig+pm
5O+rCbFG9ZtCi+wn6hr8c2URWwrPYw3PmByx/dHuv/cdgNo6k/Z+plZ3pb177bsv9v+ZaHgYANMQ
FbPh7PrObB6ZoaqHukv6CA4mGYpakqJ7c+rQ7+kVV/ISK3uOs1gGGs+ApbSu7WPM64AnKphgJlb1
sC/OACnMWt+xr3U6rszUv64Sn3KbiT2mLvpTUrT8Gxi96DWCfTE6O2Z0YhxtbQ8/Lo+1tU+1WBGq
rOzyKecjjtA4xRYDnHa6TYdWzi9dfilBL7D8e3WFFG1dZH9GYrzDDOeJ2tf45yvjYCk/z2jHS4Oo
NBLwPBM6PrqsuB/0uENnwAMIpZsqaXYqtq9MzJWPspSTw146G+hE0FOeNSGsAWFgAvGyhHGU3V4J
NlaWlaVoPEE3njBKOR0dMAiCWDtb2IpfAw6sLc72YuufXCxWVsIQkvVpuVWZWxxVOmicVuCH17gM
zi+wGheoRGcUBn/uOcYdJuKxEFS55k3j9H5g7HwWdRR/p5yj2Hl5oKy92kWkkI227puprSJeO3+q
NANcvujuDbeE4XFcXtmcVuavvVg2uHSAjrHKOspNM0ChG+kiJEg6eN0QNm9n5kYoqF1+npV5tZSK
WwIWKmw+lw2EDln+qPi8VeOV51gbJItIwcVJFqJ8t4rQ1t+h8aUX4QTHwcu/fO3iixXBNgaXoIdb
RMYMRUHDENqqDL1xl6++8gmWEvEC0OC0Z0YViZRuhwrMTdSXG2jRR2keEOfMfRd+7U7nX/BpBeXY
QuGLS7rIs/XGtGsYsPNNisxUV9THXLtvHWrJV55q5Wsv9eKG6EtbzoiruvitaXdz+4gmoMuPsfI5
lpZGbW8R5HhRNXEycQPT07dRIQF2+dprP/v8959e0Zh7lUvmzDoOOn3WWf9IsvQX76/JBldUAuZS
KO5aDuDMk+3CM5v2N5aNxo8Glmgb5E9pmMKH74nP6KZ1e8PYOFJPMJqs1P7ys60sKEvFOLoDSh6P
Bjtq0cOWU6N77GFC/1ylvtbYbC5V43Pfw8dsbvhRoWsJTpUcfT2Fo7cIEbIrY3jtIRYTPTM1QGgw
8Ty2nXs8VzZd+wASzYai6+Pya1qJNa3FbI8TzHewjhl8sjokpkbohEIHmbVHdCVL2KD2o5/Qrr9y
/lgZcEt5uJ7BbkIjNIrNNZxtum7j9fatMbRf++ZLfficozKXEuodqRGrIBZecjMnron26WbaFThG
X9mkV17aUiaemhyMqJzRI5PwJC0l2bIufvYGDsSMfLBTcY1ztHaj87j4NEHRHIx6AwwRjx3son3t
xEGfI6gpxB9S0p0h3GvL8tqNFitBMqm5TEnPjrU0HhTyADDLCcoi/xir6ZWAo3J5tK19//Mi9+l5
7CR24OoqSVQnH24KxxhUNOHafmU5W1kq+WJ7H+Cjp2cTwWaTwaS8MLcGTMO+9sPpf3943ZuiMyg+
RO2mrzCvtYKsq17hb3Btt1p7M4uZDsSEituiJRHrPZhjwA6RocxwReOxdvHFJLc9JmECysYoaSF7
HvnOGhDk29dWqZUofCkPn9I+hTGFlBFGkHUHXaWKDDTA1GkFH1JzskKWeWILk7FkByFCeuWhVtbG
pVo871BYHamFVIkw9iPkg7yr0gA1KrQ5wsL+8ndfu8l5vnwasAzdd7BSHJsozqptnKHvMHO6e2SX
flrauXKYXRm2S/E4kvhKt30roxyNeTbaAIsx+1oUuhSOW6nruMTtvGPMJEYV8cFoR43/2qqxtsEv
1eNw8AXUDZjlyEizl5GJ7KZV4rdGW26f9HvgJDdGLQ7e1O2zjO4uf5KVwbxUlKMC22aideZodN1N
rm2Y1ol9ya6l4M3zlP5HAmspHadCFzDaw+JuzFV8THoz3fesEw+Tw/jJzfvmiY3Kuq1hQI26gpM6
zyNYlK/EqMR9N5LqChvmHKb+62csFoTBQ1EWUb6KdDpCudBs4OoYSLSL5lAqVClwXeO1Qzo9rwP/
utdifehIV3tGNZhHhg6CyUCDZePXFogSEmm7EjWpwt6UQ7YlbeFPfQGjMfALPZwaTxT7uNuRKEVX
Mr50ihbb8loD38rcW6qqkzix0hHuQMexcdDroGybvtpO4cLTAkJd7CX8GlVyZUgtRdWMaPREQ84f
8RJdv26rNrD4/YZ+k6/tHkvBb9s6LawUQZuo58YJCcnzR1cj86qUW18pS60sInQRKehYywnmyIgU
C/SxT9Zw0HN8hW6xljZYqn3byuig4yrj4zBZv1VtbHPjxOr3GY6dtsuCacwPsHzeJC0JzYnvSVHd
6oLv6kLvCoB8L8/7teFwfvJPS3FtzKJLjWmOtIn+kG4MXPfUsnqjkPK9fIeVIGjpm2NVwjA7s/CO
xEzC0XZ8iAcDav+B/bPPzW57+S5rz7EIJQbHkuB/jeZxyMaNBU2O6sQJkp/TOKXXbJFW4IDmUhYM
mIaE2MhqogQZ0TRUsjE3pamZBke3gOWqkdnxH9CO3N9tqqQPpXh5rIYhfbTgdyD8qhiGbdzClZN7
HX4p5I/P5TAPUErORfXdcbrilHgxXCYm2+C7pi+g6Ecj0J/Lr2jtQyzXo84BJ5GOOspAMON1U0L7
xo5eidVJoBbjC0KubCYr02apQo57rxxaDdyJl2T9XZPJeZf38TU3hpV1ZSlBFrlmho3ySgRZ4T5x
42cQFo8wQHy//JpWRtLf5r5PM4KkyDskpW4iTZsNEKtRbD6pszIPmsvLd1h7gPOdP93BTDoT6QdN
jjTpYYGL8QoWRC7V5vLl197++bafLj/YuDzcFCikm1ZxstHktEGjYXZlB127+mLBcHNtDh7M3aMx
9fghc1N154wkf7j821esMc2l8LgZcyDj+pEcHa9HKwiq9CErR7WFVJtv7JHnd9IaJz81RvuQtlwc
aFyKnexN5ZPRqEMuDIht+6q8PYsHX1vRuM+Xf9rK9Pkb2Xx6rSi8076yKTmOiMzy2vO9HDZs7bZL
oCwWV55/bWgs4hPgsJXtmDPwo+j0+JZq0keA/fQRTdGr97XnWCwDDWzak3Ic2qio7wsHXlbc2BDz
JqnrTQz7+i/d5P9a+RFMZhTdQseuGrZS/6ondKojW+i2fYAu2SsTaeWTLFv4x4mmcmAJPaKn56wG
hpFRPj0YKts2Ck24Lv92+WlWvgo53//Tp7cyNhOUkNuoauSN55I714aE1WqunLnWLr9YD3oHKrqa
dFCl2cZ2SEXksSqs7WtuGGtv6XzbT7++cuc09UwUAYS2QlLXv6ANhhWl6H9RKNChPLOvzJC1/XHZ
1Q+hFaj/0B9G9Lt+H7f2cTseYM8EgI+vf9jP/Mk+JffkJo7o/kncpi/Zj8vfZ2XJXnrgJIplmUwL
FXkir+5Q5NMRLdH32cbjAxWeuBJwrix9y15+wpH65KoFkCipX2NGoaEst5efYO3Si3lPR7fWM0OS
hQh1QlfKU6LrawmcteG1mPAGa1HPyyb09KADZtMBqIfls3ikZLqG6Pv3+4dq9r8jLG9I6uZGOYBy
YA2n3pnRyFMUE/Y2w32JvYyGl9/S2n3Op7pPIzlOHLeu8kZFI2NRRrIb6hk3qkBXtp1eSRv8e7KQ
ZQv/3I4z5Nd5FVGvDCqpN4zIh4bVz4Tqx4nHPy8/yfkX///ZkCz9b0ghCysFpuAo6z6qPPoxJBPa
G0f+AG1r2BZuEVJtkish+IpFBFka4nij5wjWVdi0BxaaeXMvxwxVXBjAoYs5i+c7VY6hQRsEnt1x
QPAa2EBtja4VFGiyLvIkgOuo30DJShz2pSFPlp2M1dDKLDHGOurSZM8ris7T6cql/z3iUUj97zhJ
BpF0KkaESOb6EWQ8uGDkx9jlj5c/3trlF2eNhCcDb7u5iyqNhh9AVV6mcpZgdnyNswda239/P6yd
S+aA+RFVzs82x1eh6MG08m08ocPU+Jo0iSz7FtOhSGDfgrqtpsNPVvDXoW7Qg9W/z+m1D/HvZY0s
mxXR7m/TmBt1NMlpC0yJT6vqStJ7JUtGlq2KVPOqL0jTRZK1P5v/cXYmTXLiWhT+RUQgxCC2JDlS
k13lqTdE2W4jMYOEGH79O+lVtV6RRNSuu8KBEiFdXUnnfmcRCVfiC87meMQYu+/U/Ilm6gUFr+Dk
F1suqiuf3rTTsXKehzCurpIhmGO/BZKjaM+2P3/ovME2dYqW6C2UwqQl8E2Aq1Vy3mlUPmz02Npv
v/79TfSUomtKa1YDiFmf2ymLnOZH5b7enhJ/60zfCWimJhG8OgEdLJb+YaBWATiKHcJnsq73mc3n
uGF2F41WTe86qfkO3pD8cWjr+nelvHJjY7JyxGibosWGD6LN7R67TvY6iE+tePLZeOfkWURscqDu
8iDa8tLgyEH7P+GusNHuSig37XdmC9eJ9QgGqjVJVLinUdvtllLvKxTJAF2Z5ePGnfXK0mQ66IiA
0RL1a+jiYiSfHJwZ7LVn0V91Jb3LkmfWDtNZbgyWtZlrJA1TqVpdaNQnzV0aLXO4s7ut7e/KKm5q
GQc/LJF34tFt91LmP6r8gQNmA6DJxk9fe76RJQyo08IWB4sd6Qrv1dKBffIE1N4gPOaxgxu5je+x
Mp9MrWIJHKczVQhAvPEvJbFj7LL3Yz9tJDsrX8DUK4LZCQCpwp1bq/mZCrLnsvl2e7au/XIjEsAr
AswSTqvEd+lxUN0+184XFqjT7cdf0753YoEpVCwEmXBbew2SqPs/jPDKTlGr3026BLkLF6E6sI4g
sjd7XvRbp4xrr0T/G9y8FLKBUeDIKc1BlOxlPaK0DMgSVJVtZVFrH8RY9lP4y9XO1A2JY48Ps08v
YHFuJGhrv95Y8MMKJYlwfBqTxXpxQh4t/FxAKnb7c6wEqMCYym4Fb1VNZJUwq41Yg3FavbqutaPh
nacuwms3UueV/jFViUOpYYVThlUiSlAi6nE/ofTv9ivQ6299Z0iZkkRL0MlWqMNLFpID55+XBYrE
sAlA/eEE31iL3KkGPkiwbKaXoAvoqRjBJWOoRDqjYpLtu7BXxxGSEty4ZNZPPthOlIWeuHfHYdiV
AJ8+27UzfNNWnp8oCYCJClL7rArYBjX+XB66fLL3Hg/awwKQb9RPwv/sBfYWWXTlG5kaSNl4QY5N
AbaWRYnTrQy8Nk/uAM35EUg/8QqCir6JbCzWK6PNVEPy+qqxWRZ8qHbZOdhvzPTfMtviB6zMflMN
CSSy21QpHxKbXLr+j+97uO2aIooi3JHwQ1bet42zEerX3uQ6FN+kNISJbqqx8Cdz+7P0j252rACJ
uz3m1j6JEVFs4maV67V4tgdmzmuTeIAHtkCfwGzIU/HtRtY6y4gpWeimahnFCD36zxTuyQN96d0Q
NanzY9/qmNkgPcllf7uxtTcyogyKLkk7kRnavRrIw1QCHZ4N/FcV6rhuBRAzrntf1OLldmsr6Ypv
hJ18FLiApxTLI1jNE5Tw7ZBGKUo3+ZWzN4UfGwKm9HGs/TasirZOMkX3RNqn4HoyLOhG5FkJaqYv
Tpur0UUeOyRuPv0YrP5o061aq7VHXzvuzeCda6tEPSEGL8o82TOuwhwQKAcAzW73/8rcMCWOU+tV
M5whq8TBvVu/pKc+5fet1W3ssdd+/bXZN7++dcDGEjRViQSZe2yDWIvpy8d++bXJN4/mTdqFYZWB
vjuBoO7Qet5XdmkfxsLONjZaK4PT1DHmgACSRRZjMmZqF0xVzHkPK5J/UgfIKncjzVrrImNyF1NZ
h6zmVQK458mrwx+e1FtYjrVnG3MZc9ddZgHPixHVQKAkghC+EfdW0mdTuziIKlQdF4h7/RAcq9Ea
XzoRtnsAtfhJNMPWAFoZn6ZqcR4DgjJ0phLqNd39OM3FC7RaaaJbvzjdHkgrr2IqFwEZqYFFDVWi
6/6To+EFABLqbszqzxAxbkyzlQ9hqhZDLy3ymVy37LO6g6PHC2v079s/f+3R19d6Mw9Aci2ngfEx
4e4U+UMH/t7njz3ZmLxkSMt5Ro1CkoPfmPl55NCPzV33+i5vfnPDihFpjNIJnOhxn9EdmrR6yuW0
seda6xJjURY9DeqxtDFoVHsCr+C7l1ZbRY8rMcE0snEDBn/aOdcJq/gRlMPjggIxC3Ik33pZnI2Y
sDbqjXkLimMfIDceEqaCB4g1T17T/1P02caIX3u8segWrd3zDGYEiQdTDr9nR8dOo8n9mNLUNjWJ
KJBwSy2QE+WhsKF/ADW0LOmDnQr/Y8u5qT+EImbivlyyhPL+B+j3cO6AEZIbdi+3R/5KSDAda3o1
p4EC5zjx8vl5LMmjdJwD78o/NbN+3G5iZYyaykNWAJKGCz1EHecJlfp72Q/H209eSeBM4aEYiBQO
QDbJROSzym1AnfVnmS3HBWwTiwQX5uEy+nZbK5mpKUIsQzoWPHN0Au13Bn3afHTJiOSXisfehcFl
WxQRjH0nHHf1W0UyK6PXFCFijxZOFOanyWRXYgfLlhGySlBRxwZM19uvtQI5sE0hYmGNfjEuvUxa
rHP3XmfN98TVpb3TImy+TSKwd8PwabJFW8QziATXymTWP2ad8orIBiWI7Kw684E1KUp1zGrowiac
czhxq8fiVWDNf9Q2yqEAH/UbvsvpgpTX73xxcStZBcAKeVsXu2tj2YglcvZDfy6gDqACWGBM++/L
mL5qLfdW/7GLSfvvhvxNPJcToaOWaMPLHoL6wvPft7/Dyqc2ZYgOSJzt3Hk66RRKWKoonRKfvt5+
9kq/mMJDEtg9q1XfJ7BwadooqOe5BfuzdYHpxXb6UrVNf7jd1MpcNzWIi/BLQoMZKg1Qgmv1x7c+
5m9hm9JDpgn8ZgmePHb/Ts4PGWzIDtd+8fWDvPmgwmpc3JSPmNdLvrehXm8y/+l2Z6z1+7XJt49G
sfDYZ1hA+QSfWGugT45rnyqMnphk3v5jjRgZADQGHIiXPL3Uoj729rxziP3IcyBxQXK93cRaFzn/
fQ9Sj1XriixPSpkuJxs17peiBRv49tP/quDeOcsyVYSChrWv+wFfoBqCk0Yx5hHgzmIPa0wFWFg2
sQhns+NeFKTcuWXfHdpZi9hzq/ZMyAIKlQNLkgV3p5Fb2zMY/m1l7fhkMdzO+u6DVPO8kW6tzVIj
neACiN9w6XUSDmEKGHQV4KRFWictHO9jM8jUCqIotS86kakLXEHVrsRN0cmyl2bjBVaGpKkVJHMu
KrDMdWID+RCN9XTHRfiVgz0Sp3LT1GWtlWtG+Wbg09LDOuBqnfTFP7DAFmreCRTQVx/L1k2rEjfI
QhSMYsAU02urf0sYrtweiisD/a8y+c3v7vpszieKB7fWfd4UOw43p9tPXusRIxSADAV/tG7RiZbO
s2NPY5Rb4T3n8kHPbCPMr/16IxI04bDYdopvGzrjiwjnu4bol9s/f2Xcm1o/ILuzPGAIkm3WfyJe
eGxr/tKV/kaAWcmtTFgvINiwWFhs6KRsGJDQMIG960NB4JOAO9rvfCm+UDf/7WhcmN9+n7WuMuZx
HRARgG84Jnb3UGV/KCMfe7Cp8+sVMGa+hL+TzZ99+9+Qb53srgwgU9pHet5z1wYeqL5ypoZyB/Z2
NvGYFRsnQCtdYmr6YO4A+jLBL6+6z+7wEup2Y+ivbCPt6xu9mVTlHE6wBxlReFT+M8zVrijhAMHt
XQ7vDtjibLSyMkLt69/ftFJr4PbCq0OVm4HQzu8I6Ghe8ftDw8XU8eU4uWpRIAll0tzBsO6bsr7e
fvBa3xhTtna5NeL2VydAYl4kog0qACM+vsrSi3W6dZu29mmd//ZN2PeoUAb5IHG78bnXYm87/cao
+btNeGfxto2cm8FVsc1nrRJ4dsH2wZMSToHzkO2kM3o7HvQs1rUK4tG/4mVwmg4+OwfgFR4cecwd
GASGV38GJ/SW2NJhChKeQqX4YKUvHcRzgBVCfFXYTod/DEMHxsvg36kvWYRtd3VIfRqel9QL7hH5
2qMssRsb2oLgxmh2YD3RwR7cC/+9/bHWpqAZNELlUQY4e+KxGgz/UD7LVr6gFnSvp3ZjfX53GNPQ
VA7ixexZslSiDXlIC30fiPYrBOBbldHvDjg8/7qTfjNNGAM91vI7HEdNIy4K3cLdLwKKmvHK24gK
Tkm+0wXhuyFV9UEtTXAAo0P8FDg0P1d85Md6agfQTb3yOQNm9Owr3GXVtnQjZ7L8PfxvYYO2eOMX
ki9qP/pa3TdDRXaQnUwxbHnoWQVImNqZtg+4+OgfHWwYvsIDErVmfCL1H0+qFIcQEBSrZtT31QLi
duQwC2zJPmjjtPd9+EQKGnlcxU71LbfDMYwzpQFKLZzuQBcq75x5Gs8aLjwiKmvq4yjbXqqveU75
YznyGvVC2CAyvwz3VZYB96kb+ZQJuHmwVHRbh0NrfX39+5u+9nkocVSAqNEIMECtznr1eO3sSHpH
YAcDEsVGEHl3euObGgHWt61Q4K48vJSwsgm+wihnYzH7W2Twf5MbTzaCalCAarWgVBhkyoj/LnDs
ke2Kf+UPcFPKh+IHbXZpFW2Jltde4/r3N93VAOKLehw0FrY/phz0428fmLZ4CSPGjqkL8ywwMZOp
PzHBox5nEd30rYRnz+0G3s1e0IARXlmTW9CP0BI3buHj6KkfJc3+9PzKR3Vhi5UVZ9lZ902Zfrrd
3lpHGSE3FGmaDgLhfCCPLfmSfsxhEC9iBDjQadoRJFckkBaw7EOPszPHm4Zz2vUfCaEUZOX/fuNu
xO7N5Qy4sXK5aNiGJaqb5B+PlcO9V/Et84eVHjKlkKnmC7SE4I4rwJlwqnKqvPD5duevBGhT8NiS
sMsdgs5HNWt6DJAaoNCi7DwvWsKh3iK9vLvUoJ+MKT1YGXSiIfJtuWCblsM6Z9Zd4izTazZ8yO8B
bRiTG/xeoq0eedkoKPDc1isTw3dRqY1ZsRL9TAGk65DZh1V1mdhp7e6U7T3D8CZJneLZEvyhlgCB
3/4iax/bmN9BAHxwpXCLr+f8UA3gWVP+/WOPNma2arkVDAJnvuXYxYr8sNOftx+89n2NKezUzbgs
joWYBDROFsFvu943rTdcsrznz9XQehuxYm24GlMaBWI4TKyw73RVtgcX/JAFTtRSb6Pv11YIU7uo
Z3/2hY37p3a0Cy9yLWiLcJ/YXsJlDI6kgosFTnagcmFD/RAQnT85KIeAhzcAIH3uMTjONcPX250K
DgrCyDvrlQlqrDonIzA9hGqohZGp1WbpHTAE/FlNmYezYDgk1W5anQH/xqGEa7tfazhv/WRlIFIQ
5t1WR2NelQoM0Wy4TymDXWzmp3ddp8Z9x6cpdnEudQyQoSVDWIBfL3l2tIOF6AiIb3anVT8DcZ3J
9skHlRncgK77lePQst1Zth7PU8qQfCMnhrOVNd3larbu6rmnh6xosicy9Vc2bhU8LYNn/1ND0Krj
TgRBAccXi8Ueiq9/8Cbsn1AL4+1hnzN+5Q4JLJDVG/atyW0Gc8brPd0ygphmSQ4L7jGD3ndiYbV3
pTM9dLCuOPGpmV55ag/PMudhUgNt9wQoMI/HaplwOwbCVJlm9WM6KwaYNpQwlpzTe/jap7us05Pc
2TBkhH4FXPW6zotj1Xlix+f+tc5a+Umgxh+gJda+urrr9mlO4Ra+gFAPF7r0WDdF+ITqHgtkhU6d
Gk+65wHVqjv0t9yVNoGHqlrcb7zjsGMEOurcZyhnhxG5C01smx6kFrBJHNP+MPdQhYOK3sQExt6H
TCB59RHSXgQt2l3TLyHSThffc3RCKFGdZd6nI5h6TtB6+zxty2e7rSrYg9h8l4EDj4at/DzkLpRm
uJfc6coRX3hKmr0OUd0UisCBxSG8KsD7g9ughQpBauvveaibI21oE09Ywg417uue7KnKL/nE80cQ
osI9y8oK3oMFLAbz4Z+RjeoRlDsJn8uG/mZ9U36Hsq773dpjt2/LeaCgHmCPf3terMQAU5c7j71O
M4DPQfa8G2D7VysVdTBPu/30lfBrynIpd1hve1gQZ/VrIp/YtDGb13719e9v0kEJd9OZzHWZiHDJ
TtzCCWVncfvnODhka5ld++3Xv79po4EzBXFUheo498fgwXtwSTf6/O/dynuhyFiV6Fx0EttiyIH2
y6E/6zOciS/QZ473ZR1VX1jcxQCs7+VZP8zP0xf9xf1pq6j9N3u0zun+60YnrqSmJkp0hHyncIAT
xc0PhP//2qCVWu1zpsco7eodseE7/KGqOoprv//2JUGeC7IBLsbgvQOSaB4FbQOWvbMxzMjatzJW
srzsUbPlBehQOnR7RZj9fcqG6mGGa1lsWV6+V3NO4456wb7kHWos0tSK66t/iT+Ny5eJ5AK2dU2x
IYRbyW/+X93rwUiFUJUwmO/1zSfQK+KmWCJRvrBKbQyjtUaM7froeJJ48NpLJIxESusnrBfiViKg
iZ+Ycltde+3Cd8aqKbZVbeakzLFkAvPe7lyrTh5n5i+7PNfySJbBOpB54bFDXPthGa4UOgEP1tvh
Y+0NrxnSmymYQ3qr4Fqvkr6vH0glm90Ii5Fo6esm8kl2AfFwo6WVAfR/OtyMzXOWIwzC/DJKcY8t
xn8/9g7XFt+8Q8P7maYWwgiFO+l9QK5i7AU6bBUU/a7AAN3niyxfbze2EhdNuuhiO0IPQYcO8yfx
KWt0kGQwsUVtQctOt5tY+ybOf9+nymuFKhckdXPtp1G3uPw+lD3cu70a/tsoloezCDgEtxtb+yxG
3MDBE+27NsS9LkcBawp/EFSSj1s3Omu9ZUSNooRXZK1xYUf6AH7KDbb+foedp9paQlYaMOW2M5uz
RtUT/GSdT4p+UcF3WObe7pmVz2BKbTntal0utUrGcIyz/I/Sf8b2E3yMkMBnGwFmpfdNpGg3+9gg
2AUWiLmUOGHrq3PmCL7xBmudY0zu3qJMZJSopPPrmLkeDhiv9k9bdyIrq5t3bfbNvCt7RZZR4sf3
xSCjVunPMCw8A+B0ooXd7Dwlgyjru6eybrYujq6B951Q6RlT3er6LoAiSyc+VvBoGPfLsl/24rH4
EKyEhqYQl3T92GqZYUMFhpqaiohsKUzWfroxqzGXK2SCiH/ctpMK+iUhulPVOuo4g7gQ57Z/6cZp
66B5pZ/MWc0XyJYsjN3aaWBx/Kmdgp219SZruYApye3tqstVA8476F0TbFSHESd7obqrqZRn5N9g
anSo0YbpL3jTyPYfbTrQAwyMunhGWc7eZo330oVwKL49U98vtaShqd0NvIxhZxni2H6ACwAPlktT
iZOLFAgO1vnvSYSHBt7aVlUdeOkedRAuAIBZW8WJK/PM1PU6jjO7gl7zWPbsWw+j9zPcMsFZe/Q1
OL2ZYwLlKgBGYMDjVLYbzyhblmzDVuEaBd6ZS64RHXwXOqSUpkMyDSiFyfvIFXBxIzt/0htry9qP
NwKEP3veFLrBtQUeY8d9ku0QV+GPja++EqBNba/jt7N0AoaCBRcm7h7KquM8kChOvJqN255uD0Si
SkqFKntRwZAel8GtnwIxOXvqucEpJbiDKUen2i3EXfZ64ONBWFn98/bvW4ntJqgULs4eRQVgeKn6
J9Ct4mxg+9tPXutXI5Q4mHYBDPvCi7/A48mFPUFTBD8X6W8kICuh6u/5zptBJ5Utpvp6yIqLxGE3
5rkby1AcPc99gusb2bn++NoG1p/bb/OXZPXeQDSSBBTFydlRyEFxnejG9gTrY2Dx2712ivri4DDl
TobgbVfBUsGmzMc5iePTQ27X0w7nAgPMmv3xG4zW7StOgh6Vp5zHKavmjd5YmSemyLgbdNfIEDKy
UnvDXe3wvVW75b51cr3DbddGKyt9bgqNKW7qlG0jUwr45w50xZIU8YD9DM0eGevjWmyt2ivD0lQc
S8e2F1xIq8QtL/0Y+8VGEH6ftkNDU2fsqpmEucKDAavft+fic5boFxLXcXngBx35MchL5/AiX9w7
lvTHerd13fAX3ffOADJ1yJXTl+k0oa6C39FHdlRn79AesNOHo9yDuG8TeUBa9TTe5Um9dxJ+Sffh
S7NRZUr+KiDfa93ISQps1RCggUnCxbpN4dUrIr10yoHvnB50RAlhL9xn9ROKdXHmpGHGNgGI71kP
uT9230O9eP5uQdXGI0zAu7uqEQFFkaeFuFSoaeSoVrbmi8b/X8ayrYAHH1Eh51RW+hv28GM09MrZ
e0HV4k7eZ4fCV95xKisdCyBW4ioI212Vd/Z+ISTEbpnJS92F9kNFUraDd2H9NAUy+ENrPicwI6ff
Z8bzg0tL9ylzA554FN6TeQYHQ0hJ+CfbcSEhz3p3jCqWslPvTtaXulXDufNRTtkVtRdbrCwfYdTO
/yyThm2esGDTxXMPtlBzIV4kbQY3gr1L8Tvsax5XUNecWT5VMOuU3vhUeNR6Ta0+uHM6WKRnsEON
scaqr4usq/0I2NVvUbtW5Dm1/jJMnn7ASV8W5dL1oVcYw10VdMUzkwWH4AHSCFJCzlfoOatAserz
OBjL5kSYG56WplV3lruk7T6bsvRYdsDjd/DD3Dtd4z8O6LZ7MFvyne1z57M7ArVIhxnsCDKJ8vsM
9jisWOfi0INcdcxlaSW8srNDUConsSeAM6GCDM/Cssiug7NrhrO/ATf+VgPu81L16Tc+ZEsRwde9
PKUzZKoRTp492ACxedqnVTPeWw4tXtqQgWlPy7JMqOy+pTkOkdtWhT/tMJurBCkNjRq96DhbUB51
uB2W1+IE/W/mEYAAFHKJgrqAyciR3zv1sV2JqXj3sqlhuPeily7HFy+X4qcUkN0IGZxv//KV5ZEa
yW8D+Xk6yp5e3BDnl3ntOiqSSz7TKHDpll/cWiPGohW0cFTiS6OSvP8kxHMJPJbVfL79AiuJjSlG
5+iXwONVnjjD3URRE42VLqusU+4Ux3zektJ71/54J3CZunRcrk2i6fGFRyXFC4wixV2bVuTcIuCc
GLxJMwQvnCgOjDgXkNCdz1ef9+8yJxNcTmGrgZr2fJcXqXrUfd7HpfQo7tvT6miDI3sqFtuC/0oJ
vUgHW+62mpsXLlzruPSjOCuewfVGMHnUfah28NUYo9JHKjOEgh2UC3vXbKhVVI+Fc3Z0mh8LXdb3
whXqk8RGKmlTnu3Szm32tZyyBxp03iUnmsUIfeND4EnrAAssP2LhaO/HrulOsL62cTtCpz1ShwLe
vmrL12ZlMJiy+7zBFdzUlOEFKO7fttV/crX9ZQ69j2WSpvYe99oS6mocQ079fcW/OvOv2+Ns7Wdf
//4mzysL5wp1L/IkgISHZSAS0H6fdltAkpXE6W/Jy5vHB/PskGrC+PJh3AjDkR3paezUwaGztzC7
K1mTCfPtmaoca0DOoeOi3pdtHNzDIVXVcbNlnbESBv9mO29eQrEcZWUWLhIEkQ+i787cDve3u/99
DBoNTeV9h+jv9SHmOSVUQmuHO9AixvKNYC/8rH6W2MQsEWxbqLfX9uK9VvRKMQK5ACW23+DpdaJW
kP0UdkFkFMLlTbrFeBpKR+4IU1N0+2eufUYj0rm5mwZthiqocH5wA3CTlgUeYgHKkr7ebmCli03J
/dh6qtM1hveCmtLZ+lRNH1vCTLV9PvOqxfEXMtKMnIlaXhhokB/rFRPLO3RcTUMWAmHXP1LvEQUI
kdVD0ldtVVSvdLupsk9F0YUjBJWJWvznUtI/bsNOHDgpWZCNlXit4435347g4oyS5gnamfdFudC9
K/SHKmNo+Pf06M3MmUgoGquvu4uAOfG+kgouxbp3XtzQd74sAek2KohWopiJ6M0tOYUz2OXIjdiu
tl5UAzqUvyGwXfsKzn9DpHZg+Egc7E0zjalolc0LSbOXVhYHcLS3PvXaGxgJC1DUWD18jFOnP6ga
1HsYAKThp9uza+3hxvTN7CWzAwj7ExVCNBAOgxXBn0XHbiteP9SCKbp3OhBdW9YjQPhLLOcj7eE8
Xm4Eh5UPYArvHaC1SQWlQtLOhwBXuXM88n2VH27/9JUZYKrux6qbC+4jtmmR7qQrkfBsJKFrv/v6
9zejvyWstD0o1RJYvDLcffg/u/Rc0I2nr2SIptyeSiVmZM4YltbYH5gKh3iAa+2lKbM6dnOsDDmE
3PHtTlpZZE35/bg4o1YuOomijDjOseGBw5rze+EOvct05v2mjaz3QV/RjRm99lWMrQct8qrRbMHb
CaiULesiguxjB+MmM7cp4YjeomQP7kHtSUgPlM/xuNRbMe99CiQNTT0+thlWh9CGs6wRN8XxAl4O
3F4O8k7JQ8Pvsi2o3Mqsto1Z7WZlNgqcEyVjPmdRhSV56WTi841uCt/dGjBTB+/AE0S2SJovU9Vm
lzKz2rMSnn0Ma0ling8ujFFrurN101x8unyMq0WZqY/nvk0hN6qzhMH4g0e0bed/WeXzl1QBfBvV
ONZPuJT6QPKUP1i29ASARGLYe5W0Lgurg2PR2UUUZF31y56goIqlH4avgW83J5jP1fBW9dh88egi
vimAp15xotL+KGvc+USdVYl7j2IuNVZj7Uoa6C8yV4HAiT4SP7cn4vvtGfV+cGAm1bdQgS974oRn
e1nso+s34mVyepwEaLdzvswzVRsNvR8nmKlNz+2MAPJCwnPRj/W3vguteLYFe5aaofynmu3iWiYc
bNnZvD8qmSlYD/PQrT2P1JcgkwwOYw7ZL7Xl7ZdusDf4JmtNXGPGm7iqLd0ssM7OUQLbtpHvCNGC
p8nLuEsdf6PX1tow4o9UOpuHWmaXMOWvTpHGLCAEeTicMG5//7XPYmQVORSMtsc4O+cNO9vieQb2
WLVzVGVfPb11K7Y2yIysgrCinKrBC84tI3eFU0WDLyGR4YgSbCNMrOhPmSlZ9wfbFk6f4UUW6Cx2
JVM9blTm/DRkKgO92S/uAtQEx10P5CkZhH+wuaLwpCVIpoDXiV3m09+3O/X9VYOZ4nZQluG2gw3R
GWrkRxw77hsn3DjkXRkQpqC9kcKXJeHemeJiL52aZadgcRpZ+fR0+7evfCtT1j4ACwSF8BycR64+
9Si2odM/c0juSrmRo60EdFPR7jDZ6E4CRTZ5PjtZoxtABOy7seKc7EriFucMbuHf07KHvSGIKr9u
v9dax13//ma2pnrqtPYxyFOwL/kCGG0Jz99xC4G51m1GMLCV6+NKvWLnIrg63d+Hg3Wn+/rg5lsK
67UWjFAAvq2XZkPJzkuxfPL8OSaB/yjS4ZDiZH5jK7k2cI1okCFfqGsm2HnMw6caNVl2p79+rP+N
GACeaT95MqTnjNkAkOq9SPGfLP7Y040kJMf5XDoOjCKMgadq+1EV3AMRtfH0leMRZorbBQTJkKgX
7tl3WogaeV821oHloGju3GFyZpil1QQXylyVZ2/KxFPDOCGHMBsKgAsceCXDJTRt4xbawIhISG8z
MMajDB5usSV77zDMMtvo6JVvaErfUyaHdOAuPRdT+5XbrIU71/D5djevrBamgNiHSKSuS4+eSeMc
7EnswvSHz4ZjZ407r/3ysUauE+DNTJ0gzOcZc+AFpZydZvS7q9CBde49WSBaRj3hH5NsscCICZMP
dkA++ewM3Pt4SbMy1JGH28/IzTr4BH/sda7f6c3rKAELYuqI4Nz3DjzMylmdU3isx2XYZ7+ahahj
1ZT5xvKwEiQCI0i4lte5FgvcMwOh+sBTVOV1s3JxD0WXGOnq1mp7nbX/f2DPTDlxB3k86yz4dY29
gxvoOQfheef5qntE8J7qiAx19hgCvx0FRYpDRCtomgP1vfrZEWm1v92zay9rhBTw0wk8KVJ6ribv
Ux/6x9yZD2kXHCGX+2ATRlxJJUzJenTeOe+8FpRW+QulFygqHqcQ6fuWt9P7tdOUmRLi2nPEzIkK
zouu4jD9OeawQV6yM/d9RAq4D0FFQv54LdmN3No54SvJ4SEPz5qgxh2Gt5utRPT3LHx2umOVt7tu
+Jq6MDQ5wwcocr3HHAaLXf3Slt+ClEQDIL7lspGhvs+3x29n/x3fufBnYXsERtETym4jp+P+L6pt
qlAjmk/YwPjezm5HcuiXAdb0VHTPQGRSHgUOarM3Jtl1xr4zHk3h8qhpzbLccs8NaMjPBa6oDoPK
6xh15M6GSGn1RY24xJnfWG47YiLPKGgCGrCgdO/AczBvn/ryl8o+NTCTz4fmV9cVG+cPK0PclCo3
2Jn1tWUH58KbPvNZfQfY98BVDRvj8EPODfiARoCaK+11SrPgrJV99QkqojybRSTd7M+H5qkpVM5S
jpyi7vQdFZ+X5bcUIJjJX8JONybp2sc3shZH4yQF9g36ziEXWHBrL1HBRja89mgjxCjczIkKJeV3
7vC5my6z/dBbp4/1ihFawnooqsKS+k5WHNbLjz4r9zaqJYZli/y+kgmYimTAW1OWEvR7PT837ZVK
uKXVX1HYMFORnBJgcz2r0Xcl6qsY408drEYaez6pakRm3e1c2Oq5U7tT0/I/7q6rOW5czf6VqXmn
FwBBgNy6c6uWsZO6FS1LLyxZkplz5q/f07JnLNGye2f2ZWtvzX1wSWo0QYQvnGBKYzClRNSX6nYH
NP9Q6iagKN6gDRalzEobfjEHmYOGnD2rw4kj4X2XWVVfIpplkNU6RBNgdJGE46e+MjR7TorUajIU
2UKwm11YUydOpGeFW1YTeYCqJdxkYsFxTKVTvwfGZb72QbOfIVOiqZbeFelHFKTa0TGkX8XmKLjh
8UY3rn+9JH5Ss9O1xRFT8EzN1PC4kllr3PmorTlaGZDrDl8nhGL/EZGh64px39aIVsy2HgYwa0b6
zzbqEkYdRj7QezoWDEM7/THVC7lSespsmZbhnof+cGLD/iSMXGKnky4IlaDD0i+n4bOfHk18M9VE
1nk3EH9NJaLiX0/oT7bvEkONwuAEml847QZaR4D05K0DhFayEjJuTgzxEwiyri1OHzJFYYBdNu6C
gk+z06o6v1KGiJ0lRJ9vDCPs94Uf69spiumnQlPZF0r5tOtAMNXNtMjJJSowSAZ0qimnstGfTfDi
2NKHOAgiH8JPfhSHZosFlUufmbkSXGhjeluG4kQgeLzk37l3l/jroVX8sgN7f/diiD6Mj7qMWyuG
17tFY77WplR3oVP5+dev82dX8BJdHYC4WvOpDbdl2a2yGOITDdIbMFBalToq/OvjzPDSaZ0GXwJ2
yrTjp6MuIpyprZOwhlsu+LHCZLNYE/CSwBBEkpluEIVaetl4UCO2G3kAt+HE1fMTMKq+1E8mXZXU
RYIq2ShzAxY2WUh9AG8m+KkUoVLdRp1WgaibkchOorkG7S0V/C4w6PAUNOiNWIOBHuoqIsqwKVqq
3KlT0LdO1Ythr0fj+LWw8h+P438Gz8X517fd/Ptf+PdjUU6AzIft4p//vi4y/Pev49/89Ttv/+Lf
3nOxf8iem+UvvfkbfO63ce2H9uHNP5wc+Nvponuup8vnpkvbl8/HNzz+5v/0h789v3zK9VQ+//H7
Y4HqwPHTgqjIf//2o/XTH79jJ//H60//9qPj1//j9//CJwTdw28P+dNv5kP9uXt6WPzt80PT/vG7
IugHoUkUY8CE5CqQydikw/PXH7EPKtcZw6LgGloMR9w4GCht+MfvVH6QzKAw76KEM44j4PffGshD
H38kPgBMzKAFIQhA5Ugi/vySb17S95f2W95l50WUt80fv789GXU0NrhGkUwLoTPcVssAc1R1NZlj
dbDZcF9CZk3Vr4z65tXEfBvz9RgL6uvXQVSmMk4BNNfJctsOflHyGT55tiI/G1VvQknmEEHCjdPE
A5jIAVHOnEU5mqSim4bBC+djksTWkMF/NSrsgqoeKjxmVBwoqixJL2wJ64nQCBBufM6T0UyhAiTr
mxAeEeUpHbG3Z+gPX355xAH26LeswJfXcyA7Z1BaAdYyfMUC99uJ9VN6qe+9kFdz9QKRe1UuiOGX
1ZUDH2x+dCDKOzOsVKdpxYmoaFHK+vOxhJBSMmhfLlEjVdaFc2Zog21Q03gMe6va0NvOC13yFEQm
jDY22ZpaudMkkIFymhNB7/vDq/CgVyWhEBA/TsOrx6RdX+TBJLAkVp0DKaRd6iqX7SG1Q7s1hRld
CxdQw94L7FPqIIvz9OuTcwAFsdg1lN2WRawyIqowSjx540CX3kqc7NLQzchRnNqhX9SP/Vl13nvD
6lT/HSO9uSW/jWxQQTiXoCUvfcom5ML9HOChGaldGc9mKkFUC2w+3JRhapXlfQDhGJ2BTZAdytS3
YNsGSC6UlSr4BsW1N2aGSdkBjoSywKrPDVNTQTGln6m6jyHvAKy0NRDNyfMcISxZx1rhZGxcF4Av
ijTYZX1xS0oEdBNdiy5b+3PlVCCpIqO0x2R0ULG2hX8Vt1cySG2oSKnJhYwH1Kp0p1T6tRF1u6Is
HLVn1tzui3zy2riCpGe4GjR4UVBpNSW9hM7IpuvFPsoDJw57D6Qokw/5pjRQNW26j0LM9bbnMJZg
avdZm32QOSDjCpj6uBm1cQuzJIg25GaJZWnQp6ZuoUFdrsi8I+Dv6Q0uvJwBpqtuYoC2pzmymzJw
hULRtipM2bZrfUhcofmuVAwLbsewPuFmjbDTVEVoangDtV6u8zgzNaM1wds0S6PaU9iMCGhcwKHZ
KvvW0vLSYvqDrtSm0Vz37IumPYj0SsFmBNwPKg6XI5LwtnclSjFJkq3jtHEFe6b080Q1p+SxM6q1
3VPVNUpmdiOFfAf1aHhWGNdZSFw/VzwFiPq4m01fB2QdRcfcqK1Wi60wMTwI25kztEiksi0UKOcZ
Z2MQgIydg1N0kUap01XA6s2AGyJ+5KKyevYQ+L45NZo9Rd1Zp1SWRrnXkrsxa7wuqzCdz3HFXAHK
mUmFZ0yFxRhszmrFaoPPZXTTR4DmtJqpEelpkjkRqa94klt8uk91mEQRaAcGFrYvKhAjqJyZVdPe
ycs7nXKEX6NTZjrWBjfVPLViLbAzcSHz3pzGQwFiuaQIQyH2Ad2zpL/PWv8sZq014XURdlUwKPyh
G6zkH0V4NY2wYA6ecvycxorZ0ftMJ1ZFMjxmY/oCrMvisc8vUhKC4v/UA9qpoLrVq8TKc99p+qtZ
qGbMCZJOlEEHGLGMzzLqzHgoPkH42u7rg6yFDWCxWc8FmNryOpMQ0kz3ARtMo2xXvt94sOCDqohu
h3gxOgXnoZ4s6KlayVBZIfbLlDV2YACIKEeH9ncivPG156nIgZ2680lvjXNqjiWEQBrUDZvQMsAX
oN0XlgubK2tjnG+HAZfKHKMJ7uMo0IEoKPdjeatm3Cq0CuSG0lN0BRMqPZ2eYZ1pRwQrU+xuYFY8
1mYB+1nVb+BZq9sZsooOX6kW+AZGBAYI8ARlMcFBZ+xWfe1vQO7ZpoRbWjKApdY7JQH9ptcvDTD7
84CtwuCc0G1JUT0bmDNBwD2qduXRdKtkTmloGzUt15lI4CStWpUWwgAo3NP6Kof+TAETlCA712SE
yVZc3D2grkaA3N42UexN0VWb3c/RDnVNa579u0Kf7Dw8z2Po4IjONIx+rTWQjc/g6IEmblSoZqhB
C5NkTpymLisTr/d9t26lqcrEzdrYkeQwRFtECAyKEJWE6BB4piLcz0G1i1JY85aqpSkHfabrbMYm
1B6F/ylNb9PqRlPpZk4Hywcqn+mJJdSdYpRuNgpLkP4mY9SG/g8a1VhxebAC9NbKNXdKJrdvLwLA
KykjW6jCPKZK4nBf7DMdJwUU1uFuWR2a4Kn1XU2hewEF9GD0dOj+MIMfSDOZLTYt4nKnznUr0z81
tHEMnMNquOPZFc/WI3xN0uKQAIhRKoe68aGBnVuNn1iz74GzgApvbDaQGGqDec+7fQCIil+qWLS5
1/W62/PRy8bEQif6AEcKlyXTJkqajfS5XWMRpsGeV/ezf8HJRTWu21mz67thhhBnP3vtkG5CMuCg
md02WiVJbgdhjb5a7rtpQjZTym1eaaZBUksRJVpguRUxYCqLYsXn2zj1zaYYnDYczaaqQLdkXqHP
56RunBjzW6I/wKJ8NYu7cZAAM8RODFX0qrxuqGrFwa3EH2Z5Y0daaGtzaecJSCtBtJbFcAE5Bd8s
9OBzXGS2MmTuUOHlwc841i1aZXZRgRLDYRE797NVyNIB17iGR0I+0pWi1ynMAHCWBQLHJccZ0jky
YBT+zTHqKDMKQsQ2JHA903qaJ0tAjNjMwrM6BVJBoAy/6rDDAC8wozxZVzrFBS1W+qhu2za6bCFd
lBmggLqMSVdP77UCvgjGZ0PVTVRvjRbFcAijBjraMTRcwQzDCYznKJpMkhtnJLuEEKGbq6Wr9spu
UD8m1WRBnHMljGwVMOkRHpi9FqzGBsLmvNvEIkXem+JmpSASXaZzelk1oaMVow3jGlcWHcQtzjiL
XcZrHMV3KCpZTeM1amR2+Vlu9MANGKETZsc7VVtrRQaAhnI+VTjsVOaF5bTT+8mcx8kZ0NkBQ7cx
k1GccYNZyDC9wW9Xox57DC2KWhQm5+vgi97d1uQ+SGN71H23FOjzjxBQEvlK67g9yPBq0PqD3zQP
pG0ssJAsGMpYWlSZlXrGE/RDcfkZQ4TNtcnzzwQsqYSqtjLicNFTK0iug3wb6swM8zsqUycdYreQ
ymWipduKnzMf+nvltMl0GNtGo5ODHSZY4UwBdJrkzu8UJ9IKs8kSJ1YuY9KbhF1003UxPkJV2qon
siJxuu4jEPtDdUWS62Y6aPnnGK7GCU79qc5MMh9GdohnxGK5YcX5vqTMm6M7RcNVE+Bk0zZacTWg
pOWHj1U5nZPWK0dyptHsOqNo+/IKdm+pa0w3+IqrpIu3okg/o4R6KMtHre+eulq1kllxBCUbFCrN
CGckFLjaML3kOFrrCgaMWbSHQNTnABVq05iYJRU4UYXQn6pTB+AQCGN19jD77kim80y9a4tLLbns
hy1QaSbJ8h0fyZ72hhNrqC3ApWwM8xWuAy+OpYny3yWHdk0U5GuoQW94Qm2B2JOx85qOVtndK1p/
SfoILw1mIG1qsUlzJonbPgO1rOa4gqgdD9wMp8wpEXHOlWElDXdbfNMOtO6WP3Y+YoeysmvEa4OK
EhLuH6FOl7Fgpp8MCAhaMwLJkMnqkIb0TGC4ONunwdZvsgO0aG2ovG5A87QNtHDh7oOgzkdbyQhd
vLOecW8uZ8RBz/DmMWlAVjW8VnGjW6nYBWhFKXHvxlVnV6RyOmx8kBfgMncF7KiowQbzDzEZLuf8
dlJnh06ZWQPZUfD5Brgy1yfZhUpmE5SJHUgZZjb0dlP7djf6a5Jqlp88J7gpO3bvV/5DDcxWxKnj
sx6nH7LI8lOnN46ICRSJJicPVQsa8LSrvKInto/z0/Cf1OxcFuc4vkjvr8vW7ePGrP2dVrduHd7M
Y+Xl+ePc1Yi4cRTrjQ1LZyo/T8kn2SRnen9Sb+nYO/5e4/uavWhElzpXOYG46TFRfpWyZVoXdXMC
NKlmgvRphVb1nFmIbSxgaTboSp2A1S2QXD+Otyi7dQStryJ+GS/acwuXkOM/lY7hqQ5stN3s9tdV
ird4pK/DCapLlGiIinbEomYKTmM0j0Yy2vG6XatbYGBc7vLtKSrgoor4bRyQkjWqciGNJWCaqg1q
daky2MPUg0S21ep5W8KqTtz5ZXKOupzb5Zo5NsbxGjlRpn0394US9l+DLxoMg+JDLkPBnA4biMWG
TwrOMLsxi5vM4qbhjZB7tgduie3pvPu95Pf10Ivlk0IcHNREPDe0BG2GMx9+U3aS7vw2syv0uX3t
RM/0hZeyXLCvR1wsoJlo6lRKPKxqds7g4LGs2Db2vTVb1CI2MUMnt05pPL9Xv3k96HGZvdolaIEX
UsvwmG11Mc87jpytvPz1Sl2Ii3xbQhy1P6kerbSXKI9BVwNUMNBcb+3Rjla4RqFush0t4uZOz83q
xM5495G4YKjgGRxx0XJnKHUnaAvV7k7rnNqAJOHQrol/qun17gZ8NQzKr69nTlfDuQL3G4zOPD2H
pMa5MZFNMgIwlTy0fQVz5ksx5Ns2waE+UxDPQshdZlCphFJiHVkx0vygza2AqLYq/pdTsMDVGK0h
SBtG0P0Mzkj1kCU5OponNuepaUYx+PXzGzobBh7h+am4NPqPXbAdlX+2clD5MpjQVbIkyChBY0wG
tMlsssn2s01X/jmSBDdc1fe5dUry8P0H+muwly7nq61QAf8TzS0GgwaApcFKVEBEvi1PTNvLvfPD
Nj+Wrr8+08uB+2qYFNThVsCE1kahw4Vh73n8JCxUj0IbjP1Vase2gOpidaFc6nbrEKTYbr2HRgFC
cDs6sBNTzE499WIZlxo6RaTBU4uzYJ/tuUfdFhf6lvrIRc38adpnG9g8fJo+6QWQhBaMMIyP8aa8
RJGCrE7dogs3tz/Piu+zs1i52iiJjhLfaA8WovQ1ikTxOSbpet5NDrXrdeYUnmGhL+oKw9RNo7Ky
yK4Op1fDu/f5S4vh23tarG8AYww/pi+n1uDkd1liZhbU763wUnsorcDWnk4ck+8FLAKNDTD+VMmh
ovB2Q9Vhm1V+Dcv1l0c/h5mUE9q9CZAIHDbM0zfciw/mDyvx+4DLVkE3oD5aSDxhFFLXR92FTcyu
JnaTFPG27UMHmGZQ3ogJYQA7mlCSVJ+hemtCPHItSQgL+nbX1t1e1eCtXnUglwEmj9ZGBvvucvbt
fITeZaOdqzNSOzmaiVZZNfJgOgEfNuxSfEr33OkBmiFZjZxdWkE4X+QD97QSny64V5DYSfvAOzHT
x7v7hweXKrgHRNcoWllvZ1rKMi7CMhtRUk8Nr5udxpxu6K1A0epsciffbK3SUz/K0a69U9JDJ8b+
AfhfokQAl1lchgIKEWnttFDbGJPai6NN3JzyrqHvbm+JVh6KumAjLSEF1ZhpYcGRY9Mr2ZlBaOVr
FEmdERIElt5bfW0yN4UOnHp3Yo6P58aPc/x94MX2GWuU3OBWcZzjbA9rV2M7riq7d1JQzN3APkUI
WeAZvh0cgIpq3ED3kSzhM33PCkUXODi6TcjsYJW7mde4g+uv/IPcoPW+iU8so3cDgFcjLuK10fjz
cuJevUZH/SUCZ6tTw7wfPr0aZ7Fag2RKlbHHiuldfdMfcBAp1qMw0f64SAF+O/FU74eh34cTC6CX
mvvFOMZ4cb2LflNpNhZMb5x+1blIZSx6Q2wIsXun4tD384xXwy6iNgYrPArRX1z1EAShg+aFUKmY
hsJN/NQE7eIrzUcEbtcD34QT5J+s11fjL+5BpTYaUC4wfuMQa7bB1AzNR+opXuZGV6fYp+8HAa9G
W1xzxpwnbZwcn/ZCOPmuXKs2FGu31DwmqvUOy9cuPMjelKlJLezUW9+EIIdJUJj4n9wE7+3VV99m
sVcbDrtQwvBtsmx7FEYLTrEo3j2GcHMT/J+pGlv27aEqrhfJsdTXONRNVuo2OUu3ZmNTCwfQdth+
oadgKMdlujx/Xo+4SB27GZaKSYIRa/4IEtWOoJqiJ4pX+LUNkyZTkM81AExa/PHXC2mhZvX1IHo9
8PECeBXfyQlAFHQzUNWcS7f2p4tgQiVgzNH83yWa3Pi83lRpv+q7o9FX6WoSWmXqMalGpeUoBO+L
LcrBDpAOVokOUi4C2wggJMcNq1HXZJD7IGrhspWeiEwXML5v35xyA6ka+lpkWVLo+jTUSx1TRjYo
o28i7xhpwwHAPoV8fdHh+eHlGBDbJlQcc7TjrfV6joKu4FHVHUMdeSBwDrPyp8HL0FH3173Z2c1u
dlQvOdd3jdvZvgk3LMd3qlXh5l5xdfr2WABDvz66DtwKvpOKr7Vsste5r8Hhaz6mqAOigfb8WMCp
nn17Oq/O2hU5COzDwBoSBH70PLqKDuTy1+uGiuOKXEwKIDI6HMNQAJRi2W4XU8tqyGpNNtqj+3Du
VlFJz1vo8ZvzrH0pqsIj6BwwDsfiaqWohqlW8U0C09c5Cc8meAbU6NKgQiMVbkcNQi4oa+TdrUxR
q56GCwA/UWgU15L7TiK5LXh5q5Q96oFjY6YD+A/d8JjmcgOTtSu0I1x0Jjcy09C6UqEFJM4qOTlo
CLt1xt0GhhCmkqibNlC3XZ1tDJF5itZaXPo3qJCiyaau6zhABR7vFIYhZpJKA43ObB/FynXaDVYI
dwVCOnvsj/VKAkEwxrd530GXDZZrDvS67xQfSmYRWfeJYasy+FIY7KqsofHmI+tur4Povmt70y84
tnPM7GN/TdE6s1GUXQVZTgNWj4x5fVoAQXCg5aEN0GD0O75JavWxhqbcPjDGrT71xAxUdatFw0af
MfTYWixSVy1vvbyX8DIVpgx9kyWPicKdtAUzSjJsytob2uSsbIQ9a2SwUQHm5sDV+xQyh+gZ8Xid
Nf6FkRQ3RSYctQHzcfIrbPek3MQR2gN9we5aBp+wOS0udHj+8Fa7mWZ0TwXtVHMyks4s4WtI2iiy
dRHldl6rHwu/3ag+c9HNhmV1YxlTYvkik2C0kOJoN1ebqT5su7i5PyJzkqJxy+6GiltIDlgU4TbL
S1D367XCOaTa0FMpVbarsxchvvOjaKVspmfUss9lzZ8LVXvMhfLFLxs00iPjGkbxDkwLgS/7C452
/nWdv0Zd/RDAGQygMnQICIWwH5BiiytRH2GzHYXlaBtXwpucYlOdhTAbkF72hIDDyq2TIeMxpHi9
4TCiIJRBsA7Onzpf0ljA2jKgUtKgz1VF5oTEFj7ch2q4xvIRQLOghGRGFIANnzoNMOJ//3kBiGPo
PgFZo2rL0RMwjIee9aOtXTUPOcqY5tgixXyEDFO1nq7RAuvs+dStuMw+Xh75+6ByEdwh1c2UJh9G
O0XM0dQmWnadlV2idw080XHpSzu4nj+yVXfrz6dCrGWCuxx8EeK1XVeH+nHw1u6+VHtYH6/a295q
Ed95tcW2J3OQY9zywwt+9bSLmK4Tsob4DKa4tZO9TK3Rli41i+cmNtPUlINdudEBzcZfv9n3R0V5
B3mIRqEN8/ZyK+HkI2mCUWOaWI18YO3tPxkAOqEceDCEZouEAERwQJibCS9x3koUa8buFAD9h8L7
y6tS8QT4H9PFcjN2nZiMKcQQNUq2SgS4mX/u77AgcS2PTmGXlrFmZ4B0/KM1AiY1UJ7UkNgdbyfP
GOoZrk8MkcEm2UcrukqQ6xxGR7XgRGifyjrefVXfR1tWQKY+JcZcYbRYfe610iz5CZONH7IpTCSu
cpS9JeccCI3FqaYg5CB1C1ePqe+3KITb6G9aSQIRvfhTgxSjn5gbxsFBAnEFDdMAQM2GzJfo7F8Z
iWoOSvF1hv8W7vkseqyLpvjSLlHNb4DQh/I5v2rr5+f27KFc/ub/QfzzUf7srxvnCK9+A4A2i7YZ
HnLcSl/B1EfE9PEvvsKemfFBFfDjMgRiP5WrR27tV9QzNT4YhkREhk0gicCW/gv0rBxRz/IIiJaa
IYUmjsXVb6hnhQH2jHRHNQRnsILA/fJ3cM/qEoFKNU1KQ1eBSpbAoYol0LZR5NDFHerACQhYCY7t
YYYFTizL+o6ovTrMwGOhL4WSKJqG+nnfArBop+hSQHaG1UNqd21Hkr2q6iNdax0NfcA7fKpvOaTM
xJYP/hAAplPQ5EbPgQiFlbiv9ivo0ddsmydh9mVK+zq8pSMDDySU7TVp0qg1YxUtJMQFRUMtpWz6
awMMC3mWNTqMqHDxRbrVd/EcrXI/B6Bv0LVs3LImnzWLpVLWLtd7XrhDP+jIf4YsQHe4DWUD/9uo
uJgw50iBUabMnZkHcPnSDR9wKsQhgPkKlkDyjhRJBxglDL6eetZlj12lK59qwLoBGUyGqAMui4Tx
J1WfuuKAYLGAom/dIgouNT5RL8rr5EkBHlScxXN2RJeqaV2YUAEJAZMM4WsP3QV4OTlKNabS6uEH
C0UQiD9esUhTIo8zFKM8XalgLpo3MVo8mGn945A243BbEKPZaSyBFRoQEaFhCmgK9C4kWCA+BAmt
/M7oYdxq6rESz/ZQYhq3MQRFy3t9DmT6ELVZk+4AQQnKh0Fv0mZT+ZOeP2tVKaDBrupdhUsGn19N
HxNjmBCmGBBsTa9znSf9egzTAOEm1D38dZYbHFJgMCECkIAoAePnJQUY5y7joWR3Ax0NDZipoArd
fNCA+IFOazWupiHO5cFX1DoGhRSuHu3HdGiKRwLHWbyqTrAAyF6sOUtqVfgRARNwiGOVBsC1jEpp
8iQsgE2VNfAdRjYPeJsQ/QQuEKzQwIN5VeVqvQiuwP4AZl4PZXAbQI/4SYFo+TNQcTRe4UVEgGWI
oUgPft80iI4VmMmYhcbknvEklsDeD7ABljyHe43O4glAuqYCGqqElcE1h21ecyZGioSoki2oewWE
pvQ9gXxHZwNt3uquPnHjmgT9ZHwaK9rzK5Yb6GsbhlJMtxnnSp9Y8AnOJquCZS16szm816HwPk6A
RrNQ7z3fF2G26cAa1z9GcC7rLVLlabZNAi38lCOCl49qAwufTRFkeXyTanQe11lddfl2zILpuRsE
VQFFY2MOrs4UKIm/yuF8UX6JgzKK9w1XC81mhpI2ayQQWWHn2qTdzBMDeLNAW/FBmYrmjqozgXVX
NyE7hJMItNGfJo2WqTdNYxPvwOCsa4APcYytprQbm202wPrai9MuJVZZd4VeWVXZDp2XGNRXvUn0
XHOMCqzSQw6n2+FKzHGXruCuI6Jt0zdlsQKLStbYbQ30l+zYB7IPKC1Nn9cddID6e57i4FoTtVRA
8tFTgPfSuGie4NQepo+Z1mbkXBqcgGYp6zyLLyBBU9VbHzdmvMnxaUgEa4h2R6YWTXpqI0WMY2f2
Idm5ZjnELu5IkOYhBdomDEofaghKplwEcM+ZdqTPwRSeM1Hel4M2ZJs4yNG5aKsSONGK9E1hY8tn
0JBOopyaUxvoaD3A2UBP1ymbZGNPxajCPW/oAcJT47jKHQMxrL8hDaj8Zucryohja4ClXuKHpLiq
CEGqGKp1fwUPwEI575MCuGjZjsADNUmUAXPtA0HnRELnt6KBppA7hQXzvaFBCXtXQwzDwDRhrzqj
5ktAykkBOA9U4rNwleqTn52BoADUlDIXAm63Iio6WIR0+gyCz1T6w0aTkKzxH9FcADjKrlWWg9u3
GudS0acrJB0TsD3UmOZ2Vqyo8TthcaOb6kuaFLy7yaNUqXd1OwytC0CVjyegdf3JV0DasqqBqZkD
N7IoMWclwUbQjKogZlQGCR6SpF3g1EqSQZEJ1teX6SDHq1ThNY6/cALLDkztBHDOSWUoplBRZmdh
U0/CrmY53vVZ1ddWpJCo3cHHULsFBplfA0dYXig1pFStlAXwbgAXFyg7xvMUZLpI6Wc707OkgDNc
osHUIVWYb1UJTtUV3iOXR7g7xI+B7cTB7gGKMEunGyTO7MafhtwbipqEZwMycOGIqkKJ5yXM+FsB
1/8votmxdv/zQOu/6uAYYS0iLfzJN4KZpoJgRrBEVaECuUSP6cs3gplUP6BEAfEFeN3BZ/dF4eQb
wUxh9APiH4NB7Bd0FBCz8Gd/xlqa9gF3LBhhaHChbyrwkX+DY/a2DoeBOLpIFMCqt6lHGbRoPRc8
xLZjfYeAQicpqrCpdg4MNRC/NTB8p4xvXiR6v6eo3wdblNxjtVLKPA6EGytj9ix7DYZrswgtWGYA
skt8dJhhSB/HiEcAY3uegZ00i4ZpdlPUqJRGlKDN2pQAXoGD30N+3+rLvrPKFJSGCLp19qtX+E51
5vjs73zNpdCyTLH1dfTV3BLXsQOr2Bb4x2C2BpQq3V8P8TYX+2smXgLfV7VgBLxRDW4M/K5TP/ko
jQQZrYji6urXH/8Wz/X94xdFhyGP/HaYK+GylHX7OkmgeZXVNUCw84Rjs3nuStU4k8kkTpQBFhH7
nyOKpeaZAmMvYDW55vZCKtASSZhVThyiMpEK58xGPtKkvSsV8J+Aq8bPwAAw1dbngFYMhTOEamXm
vD3XUzG5egWK7Ex6u55ZuvonM/JDnVlPygo+D0S4cyLVi1GND0li3OAchlLHAH+ECekFUpDrX4+2
aGP+NR1ysdLVSYHzLlRVXM706CIiHdwWJmU6llArNxTJZ70gqa12TbsOB0CzOxmiBx+0vjXFNLv5
9bd4fx0jVXu7t1Mfuy3pUGDV2jBOPc7nbliHI3JzWBzKtj6R9r8ts/31rEs/KyIBWIgTIdyEdOCV
kxCSwQEETIcyMM4gCdWvIPzJT7zH9zeO+MEmaagmVUmp5lZ1MWwQSSdnUmHzP9qWYmmrk+LIK0HG
TZyCJOP5ALGFezWOyCm66k9eyNJqAt7KcDoIfc0NoGDhcRKzVc3KeVeMGfV+/c7fVdTApfLShH11
sgDgoceZjLH1OwDxuroO3f6/uTuTLVlxrEs/kXIhhEBMwVo3N+/7Ceu29EgIhARPX9si86+Ka+H3
2vpzWJNYMYhwjE4cnbP3t1HxrhAKolKvMHw1dnJO/WkcE8cZcoZRdK970aP3etKpcCCUt5LmiGUI
XLYOLal3JO7FxpaCpfOi1R4xlvGFn/ubK3JO5F86MXKFffk6LIKgfqckmLFZwjSxsy85q1p+icz3
+XPDzxUoSMBCXA7BithGrjMpfIc8SmnkBeX6zxf+8zPh4qzJHErQmykWVKSDB/NTq2P/A9Qetdd1
6B7+fIjfLLJorP36QpdTNQcEO/+9GGCejTYziabvi0GowdqJQCiUp2PVxGtU0/KpxYdbvyDWxoKe
CVtG1Y+p6AEo3MaxWuC3UsKvk7DFBmbTSkQE3C7zTJ+tscHOIgGeXcCd/ebCnOeGoOnZINhtCDcx
D7NDFsTZoc9RA5RIylr9+cJ8XsQE5zxM3vaUwLaT70NMNxDCWEKyh2wN6NBDHb8G4XBpbvP5uWB0
8+sNGKPC56RG/tAMW9J+6aJhw7yQbVXA7P7P53I2mP6f5RQ6/l+PwYq2sSX39a6LQ0wKXG3wbzX0
L0UJW2xks+2g+o+WEjul5WwdIsAcu9CR/vz82PmFRALo0GE/Z/dl6RVXuh7r10lGNllk0F1YYj8/
BGztv57e7MI87AmeQtNH4jmbCE/Bbc4+YNm8xJn93SHO2s9j0KG1oIdoA2asUmkRtQKS434MH0yn
VH3hRD5/6Pzg7IXPmdfSCnvnXW4YPHmWzXDCdPp+yr1228jhYtV8+oP/LEf9849SFA8t6ReT7+aZ
IPoGoJq7Ylh6GL5NvdIRegB6yoMrL4/KTRfI8I5hoH4pbICdLto/j07PZYNNBiAHyBzDvs7jOrur
sCMBgYkQMG5XmjZuQrDPWGbTemwNdptpx/xpuR4yz59hbrUIiV4S8A5p8VjVC+82mg6t7dJprngB
9CryZcty10ajjeVBubAL2bHTrtRvwiuWqYRHr6c2S6PCVhHfx1CTWyjqYGKu+sT5zjYvYolBtVt1
U0asQxhW5fUljBJ1rGrIjNCQLKNVWaER2h7xnrItRfNS9ndkico+u/DifP55gbry16eaVpPhSFop
1x5aGHvkEZErL1RzfeHPf/5E0/NKDhCyagiZhheCLohL6FqNyalB5keJMJ52pBcOc6Zc+p+1h55z
kqooJL21DlUiO4Vs+Q5wsqQGuea1RevhiUFD6u0UWJWMz3Y1IbKsJCa/0nPV35smmm/KIMBXiMP7
zU8bqD8vib85+7+K7L+VNAt0q04hG20XLQ0Mkj6mqNNygifAM//nI3z+Lnvni5IX1gPDlhS4gVZl
t2040HWUef2ui8Z5L06Axj8f5/PHBEEavz4mSGmRhuqc7/gwlPsyqINbvMnuwpf232CQf76sXnhW
IKBpDXyWnNUe0ZYtBOLU8bbeQ6o8+dhooHFeIrC1LOl015gsFndgbM8O+e12QedoX8eewFQkGyZY
PNU8IfoU+YR1NjWbpquQkYmVOioq5KHGwdhnu2hCMu4zkN5G/fRyXwJsUMHQAGHHuMT0SdkuYvHW
giBTms1g3AgfdyHbqvb23VTw6nuWZdY7NvW0lAinW1prNlNHLOAV3DhLlnVThbwddw2vh46sXDuC
PZb61RiU1zCdRCEix7QZ4BU1E9zTz1UmBTANU1NmBUbddRc1YaJ64OC+akpaTCkqMwj3PXNgTooE
3MaiEncdetVBuIJDQZfjpmZFUGJNqyi4eC0SqBww5J2xZbiknhO+vMkzXmNKObFyHO50nxvuJTqE
Bqi/JiOommpV59E0HOOA6uxm0cE07EZpPPjpQzAv2DEICYIFcBG/48les2ZBNZFONCPLdVwOqyKa
7bNEYx3uK1oIcLTaChbiknA+PfZzB07QyvOiHvlB6KSXmT0aTJMYsoXQqGX+g4tcxKa7PlKO345t
M1sNuoSeY7WG4DTjmJY1TTtCmzeaJkbxB7sj8yFsbzp+D4BBDBcIafLcDtd9NhLun4zexByFp7uw
BlYv1+ZbPoLSAfC46dEZv/LIYH2yBRFp7srDJBtD9ApfsiG4Lks7drdLrdvqfRagPDwtS54v/b2T
pZopfKoD19V+aIKC4ikINfoUK1wRN0EmJ8rW/mCsnSuZtFBewY2MgVjEXwq/KuaTpEvGhYYNORRF
nyxTM8YgIdSsiTYeqAcgfwg+dZ5J2lpgUJP4tq+rrZrAcjOPoe5Zy+/jJqxyMiMTYgpGdHibRZ98
/AukuAJWgLkVdTbsg0G7mKYCH/ZabpsBrtz66OcoYqAe1UTBE5sbOnV0mwEXoX+iVURaaPwWdDba
uyrUZVPskPvIJpHWNEJN8n0am0ZM65Osu/hJDEIpoXQlUWQmmLesHrejzn0HnZIIGr+W6zKXhf/a
St8MSMqLZ3wgD6YoBbkmLXZP3xUxBeZ2SMkLl/qxG6YquOs7JQmFhRarx8MU56P+1kSipTSRtRd7
mBj5sLBf967Q9bSKh97PSzylRahhIM0Il2qnxyZa5kM7ogzBuB4rhd2zPMpqvUHvnFP0cWYmK+gF
RzL0+b4o8xYVyqI6j65UOxHTbBGfwiD4gl5AMZPIMC54vEKdaey4I9kSax86M2eMWmNDH3rwE48F
UfS9YjlpIMxc4LD4rjHhQgXSlz0egbWGRdGZtUSIR6YT3SN/A+JhCx2g3s8T6/0alp5Kz486cBqd
TYcgmtzcY8zpaicBiWp9jJKb3GibPSwlqWGz9E3XmEphjMbkzK4HFYWQlfkLg5IK9Wo3mKNX1VrT
m9x6s4ZD3PMJfnvWA9xjQWNF8t5LgIKtd2shlzhoNq6B5PlG904wtEVq1vPmZxPX/twDLsSz4gmz
OhjqElEuGDptGp937NanHj6fq6wmCht5BJ5hvJWOaO8jIjrx5QwsaSIbzyF1JcGQFKTPpAcBAI1a
VgXh+NTkPlQeicOYCOpOLG6YGCVehMQrb80rzjNA/KeiF9ctqYCVSH2DLk2ULhCoyv7gFXyEA37G
BK7v09mwAItpP5OgC5Nq5OhcpQZwoK8t3iO1xWIpBgi4XWMhzIfEljWPXsEAtE7moGell1aqski2
gXVxzE+1qtPyR1EpL/jqEOypMcNHkwJz8D5XIxScuhkGMIfzsTo1BcvcCfPh41PUyVXMQO/BfDoH
OZHDcJ8XMfJZfUgDnyOVLfgbWcuw4d0MZdtmMkHNZ4IxsQKj6DrJYtTFz3VlMWpPYgYU8a6eqxZ3
uB7ygN1HpKl8L5khRJgB7oAwQljwEkpjDyyMZxthFtoPwPpaz6ureoeh/hAieavmSOgFghRJpYnt
Pahq8qF1wPLzzGHexmShf/jN1GF42yFqgF71YUlRzOfw10IQz70RwJDRQJ+FDmVQo3RCBjm25vFC
NN7nlsbWfs/wWR++kn7OMKb30LjxKH5iSMsvAT1R5dJTmdtKSLuzCXh9HwA7kFpxHxVkfp4/YuVN
GpTX9Lvfi9zcVFMn0TT3FVleLEJtIkBoaohwQFjpul6BnB1XsrmDimBQrybTep4SUB+a5XvV9RkQ
p/hnI58pwxgPfCNiMChIujq0+ZvNOkufhY3wPifV7InxvRzmPHvSQx33cVL53eLazVgBAx4jJM33
GhBh2smM+zBEKPSUIMSpBpQEYaPz8jxwzAw4ppeThqNziTCOD5IAM78WV9XLs9VESNvyFEP4qgBx
SvcqehElx1AriQmKxw0rsjZ7G8J5wcPjCqDCV2IJCozwbRYHW/hnynrXYtM4Il4UYAq9j4YqqOpV
nfkeWEQoE5y9Bdqxq6FtQx52fFo4qAT5BgqZvoJnzMcw7q2oQXS/H8KugNI4mKgyCGdjvASNBcEZ
6GvpMizn2wA7oHHHCu7Nz83cdQqkfoIAnIrOYV+nXYNo0HsooBE4it1Uh9F6Am7SlHnI9EVEA6BO
Xd/Tp8wAcPuddlEXPmAIiGiLFM/lgjwiHHJ0d6YNEKC3nt2yxJBVeUETrPEcWJZDSVDEPR77BUk4
xekJVoThJViy6VGI0IcFwyJumd6oqa6a74g6rmyeFJHJPeiL+2ocvveKdya+U/A4KCit27wYjp50
VBRJT3mGsCfRZLO5azmy2CH4GpVuIhBnuNHbGHmq5FaKupXAaGkVjT8g7+DB9cxLF4BhpBakuCHY
EQP0OL7vqx542/+q/j6H2i6oaQdcnXATUE89kxaf5XTA7jG+UN//Zh9xrlcSMdW1yzm6jEAMXTMT
+BCcxsy9VwBPbDGqN+WFWv/zPZF33n3olXENV3LYxug5AAQGLHCCofLPNp74zz9frN+czLkzgrYE
d1yiW32KqljXCIDZGtJm+JBYlhA3ehdmR5+eigcjwK+bogmMw3EAF3WT6/krCxxdh8QTz1gRLjZO
P22h4BBnPbVg6Wa4MvAtlSIcf3RcPwiVw/JTqtfA5d31OINYlI9Nl2J+e8TO/RKb/NNriAOfNYlA
MzFuXlS4wetp18sYySMPUTkhkiFPSCAvjXo+3Vh6/5DfVtmwdIZ2ZKPzRr8QW6uHERSJC136M7/a
f/oC+POn0/vbDryzTTDXcYfr1/nsNs55Bu0czdc9QWctjMIR4CAarDzI6VZeEZ2StuirZDT/9udH
8TePyF/9ir8dny6xBehvJihko3yDMgbtYzC2t3nYNJeQJqc98j/2zh7syL+eY9BmjrQiIBumIIrF
V1KDo1ADGibGcOuwY0qIMU1S9fCKiQDIIlC/73tEh1/6AacmwCc/4DxsEE4863uVzjZde2uDEx7Q
F+/YuwO+HnbDbhnDGYvVEiXBEMKkNGdkCzOzj5/lL5eA7J9faIBnf70Izqt1ONE23gTsRFCswnIf
2ErfizKLLqyRvzvEWY/CNx5S5ys8qmUA2JgpMIequAXup4supa3/5nn9R7iXUzKIS4UlpdVO3bCA
dms39OFqjuyXEvKMVa4l9Epzt8A0NKJ6m5FFyhy5lGX910Pzz3spzqdBBQa+CJooMBMNAT3LA0fW
fqv5qicgILYM7iSiLVmNBsNStE4abKRLtnIDJRtHZLDNJHwKf353Ph3PevBY/XpLRxeOrKwB+hu0
PwEEVaOT4tsWkFxkJDZjahwSSlCdj+a/+TThgGcv0tjFHsRqeb5t/cwsAGcadBekIL7dWMqnL38+
rc9X1n8kYmRFaSv0hbDRp/DG6mgIH6y0XtJ5btrKPGgufJ0+F63AOn96Xf+29tReCDjpYrJNRdGD
txKKOSqmLzUYcjOkFEkviiENCbaPs4dGdRmEbTrWIjo0PnLs8f+EoDh2+Wo6SeRUG/erRbhuzbHY
fMlIFl9YIn9zm4PT6/a3nykIxlzQbMcbe3LFCShrr3sbQ3vRYKibI7w98cq5vYTv+fyDKs7tHkDs
5cKFDkqeAu2KDNCB9LTH2tAS2ykiYa6jk8bWLyb1lsR6Xoe4jBcOfuqpf/JunQ/IPCIKpERO4QZC
HX7tNwxhbk6/cH9Wm7hhNJHRIJIaW5sLj8DnH1dxPsGs3OLPuQzxBkXDAjJFOY/o36GkvpRP8Jsl
8S8+yN/uHcb/IUBTXrwZIHTeUBO8VNnY7Cq4wy4sAqda6pNrdj5nx8e6bzxhMIRV7hGxfQhHNml0
EiFyk8HmeWqwgXMOGVgFNeJ/84aiCvj1iawDNBrqEJIgiZAPqOf7+kDHeMFPGMwBG4fwwvPwmzc0
PNkY/v7o93xylIaEb/hAsm2LnWhaeN6IrQoQTzzQEZZdbq7KsEU0AMbPonsvygXZaAW2HP5DKKCp
jGMHB35g4g22Wti9SCMA/8zNBbvx59cfwJNff2JIcjFLbKs3NuiDJ6XAgdPahqnj1NsUCmYjG5sR
/SQy7HRcXMqv+XxRCM9jg0YMv4IiXuKNlzsNUCcE9+/MhvE7+l6qw1oZVlmq0YC8//Mt/1z35IXB
2XkuC6ls4Fi8mbkXbnt0BleDX5N1M9fBGsqwbB8ppEcGwDdjrhKHtxGqi5Wa4lP21XIpWPbzGTro
W+zXyz1I0kC84qN3ht7p47T4XwU6GesG2Sn3g5A8LfzuIw+WMPUJo9tANf9xHMEr9Dmz//O1AmXu
r0eW8xRhxEDjjdP4oq7hP1btZoYCfrrwJn++VqAf8usBOoOuYDbj1DA8UgcJQcAa48j5MGmAZ/58
F39zDufV9piD+JhBZrXJ0RaERHvhGLTkaE5c2vH95m04L7UNZ36GXjm2ExV44JRk6E2xOUrBDu5S
pNDpjYY5fYW4sA+aTfrCLubz7wbMS79euYXn/hJkElsHYLjX6J3qHbp215HGkKjs9ZRUehwg2UbY
wZ+v428OGJ4dMCr90eMVCzdwIoxvU543u9ZUWKG6EKhOLvPNhATwva2NuLAUfn5h+T/G0PMi6QLe
7ab1KF3DyxskaLA+xRQhmBMa0JjdpMhieMgy1u3/q5M8V//pHPYh2mJDBoER7C+UzlvpgNyxvuJb
j+bRDpYmdyUc+Y/G/Lev2OdvAP+L8PS3r2VgrBstdMPACmfIJeDztHI5Giu+JZeEep+vm/y8vNGc
FA1HBAH0CSU5GEQEXxEeIf7A6wKEMZhu4/ggb/98BT8/GEgUvz6XkxTTSMsoQyyiUA9zSdW6WGS0
aulCjm3DkDRAkbDx3x3srJoNPDHTlkEHJ5Ype5IV/zp16O4McPastD8s6VLOl9REn5fo8P/+emKj
iSrqShRqp651UrSF3KNv22/jsc6vJkPdhXP6fL0KzhtIDA1dfFy7Yi3zTn2BM2289lxkL0W0ff68
BedPeASQoZ91JgKUeIpWXOde6jMX7eGLqjZ/viu/OYPzR3pSzTQDQ9KsM4Qj/cQAxr8tI/Kfe/6/
MmX8/+mCxav0J29G+6Mrsa38fx5Y/Pf/NmYE4b/CE+YniiLgcuGhwB35ty8jYP8KAkBRYlRgJ7rW
KRLoP7aMgP4L4xVsemDLgFgIJoz/68pg4l9QOHBYn5H9g50CCqP/hSnjLJQHbgwkoPAI9YuHp1p4
f4l8/7bUYYs1GOgR2nXdwxTeDggg6+SLJ5fvaizqjS3ATlNtWNzzYovM3/KQLwKzfmTygBA8XS0Y
hq5UON5zOYwJjeK1pUVijFdtsqmeV9qTWwyjeaJ4a49//aMZYKrtNbbP2eBfWODgEf51KcAJwRAO
bzjDdo+D9nceKYNM1iHEXKRal5K/1bJ9CzHc2WL6Vaz1G0avBTgmOt5qh5Lcyn7HarErMCC6kr7e
QBJyC/+T3RDsu9dDOxycyxHoQEMQYMpHJGd99xw4ib0WYJEb+BUpSzSoAY+uAAjJtARhATFcmL4x
h2mpP+J5/lFb0Dxx+sWK5ISBNCPvsDwdBxm7FLY5VCGq+ij88AB97z1ctu1O2hrgiiZEfYKdQiEa
0JVn9HHmsTxaWSCoZfzBNUQU4GdsWGwR/46IDDqVr1g6dDJwjGiipX8Wo7cHqT9c3H1ph7tAy2ey
dB8lxABDe3PKhJMC6MkB7r+hb7tUIWLUwj2PWIEXrinygr3dovNbrr1bt1SQ/YFaRj8A5fdMc+S5
/uYjHt4v7RtT5V7ZMS0wAhqr8n54rlo4TMNhlzXTysurQ8eCB1bLn+UIIPbS7xaPsSRvGdgtU/Fh
/GBlZPWIUSNgXdp/8KS5NXPxwDy7Jw1Q9/C3qXnZWhMcZj0fC+mu8b7dqB2Z1bWq9a1kSC9pybSh
mm+joNr0xRFMjm3VZaDFeg+o/o9iKJ6YD/vx3mf5NibqkOX01rH6vRWAAw1Ih2jMXjQztuDBU+g/
NlLcKEjPvKVZRQXfxQopI22z88AV8Jcvhg2pNzDIUspjOcYPYTW+9ktzi+61Ccp9a+ShrqZ13+vt
XBxzhVkNilDESVSJV6ub08n4EdnL/Coco6sobsDRggoTpBQAo+7FIK7Voo5Ou1VGFfQufb8XXvsO
+u7aKahSKpt0NFvDD7bp6luv1Gkwsm+kbN45X96zdno0GCFqGaxtdxINVmsxkRuoSA5jGBxVBfQ5
AUUbhnQopUWxHF2F9BvVsy85p28RJBJIoYGaiSHDAIaFjVb3tSAHWP6OANNfIbD4NezUnRhqkk5O
XBcC6pYcz3+dXQ8svsPG7GvN3HXf4tNZgNlROkhkRoJAm6xalWX23pPog8EU3bbHtmx2sJjulHKH
nM07RYtrjoWkacl+RN46Wl57l0938GN57fwMitEXNHnL1HZxn1g0zqdBf+2E9zTa4lq48VstsOkr
F6QETGhzTG2cp0MZI5/XXkdSPVL/JTLVTVPh6dfP8MhDiRWv4ZdOnSh3khfv0IF/y5rqppD5ujA+
uPTuBk7Tlxyzb8zQ2U+3AOJf0Oi4iQv37+dp5MfTfyJ81KqgNYLhCwlt7R29nD74kXmzXXBfZew5
lru+5R8wq++E9pBVAp9pUH0pYv5ojv3gPwXTtBOYlypJj7GObxbTHRdX7EtEdalcX1PYoBN4/58X
jLbgoV1uvTbeFWN+sJHadTlKLiYfMF6rEwaNk5rVQS0WLTvAj6yZ0zFA8oNBGM6EVT/L9dfSmDcV
XmFeHZjhu/DctxyxTamJQbifiLvTkiHZIOM/eahuCm+8amc8LGNLoYensJf0/DXP+zcT+68jOt6u
qm8HEfwwvXc3QAJopf/UxA1f2bJ/Ewph1qL7OjfzgRq9axzSLWT74VT11HTha5eNj0XQIWzDXwkS
Hme8LTPWnNIhsGd0Wx7090Am3Em/uVdx+eT7UZLRvN41JcZeFayo9ASFRuYnJrz3BVl2p0uYqfbD
Xz6mU1ASEoTWGQIudooTGOQ7rIbll3gcHxlDy28BKpgtVywvjsTVyG5p70fSrS27DbV4gcv9qcjE
G0RdDyort/C0b6Fgehxyc0vcsjvdCCj4Hn3871gDXgfyoAZLUoKT49VtoVS+y2yCyn9IK2pBoYXS
ztVzWiE8I7LDZu7n2yxm2zb2j94QPTWANXpchRA3ZhWgXK/FQG4bdJeKqNrB6SBkSZKuQWZW2xzz
gBygnAH0q9pJidXHtAeHvNOEIsrjtICdXOjC7mevPnZl/DNwTbwKygUaoi2XDTo58TGGoo4jbmxg
/g0MHX0isE6KjOyQGmWm+sFUwRvhy+sk5q8hQt+HcUSmkafMquhunJ5nmMpjXGRJ7pteXFX1Hvol
RJP7dw6zhyjIX2DxfpQL2XW63OGxWPl1dhW56srRJ0RDX9Obec6uwC17JzK8p7w9ZNlLOS2P3Jg7
RstnviETbNdZf9ThSS7MopVcnsvM28W5SmCxfyGc3vt9sI6xcCng/TTN3uAJBJHki7wWSH9Cb3xf
VdVmFBEy0abTB5Gz5lnXeu039dEzT80gdzEizuom3qPe39kOrLHM5VvNivswHyH56F9EhVVvgPAs
GWckoY3w30F3EIGmbF0vV1ZUcOUV9N7KZW8RFQG0ctSmPjAW4awhGATtwyJSPLFZ/wLR41VJNj6c
lKyr37Oq/OGFxdfJMw9BGSEFCqkpHe7tnMkdPNdQ1Jhb3RcP1dB+8Ei9IjvsWnXNz3gqnriT24J9
2MJbWVZ/OIkeIA/sXtb5tVemXh1s47A6ttLdTkH0MDXBi2zEYUHayMjXp+99TucrcFK/ZUrmKeBy
h4iNCcMlmgleNPw5IbuvbTFNKO8iVBPeuBI2e0ZW4ZQihGON8cRd0cFlHyHrYynN/eKb56mLfsSR
1km4dC991+5os/Ka+Tqg/l1TFg9xOzwGs3zQmFkVQf/6o8IaN/37xwPVrcTm9DqziSOqI7+qkZYj
qNy2+CscH2haBmvchaWtt0aAasjpU2gwUFmq9ui6/OBC8xAG5J00yzN2o/j28N0T84YPuA12AeFb
uUVMr0s8zR71WN6ZYdhFsvyoIFkZ8/wWk/10Zh7EPN6HacoucZHsU+Kj/pAARmQn7KTnWYRnkVDe
BuWhDpurDByA48j77L6jnGC5CH/IqFgjkpHc5CLs1irHICesp6sito+kbyp0iq5Q5QHMPdr7mari
Dnk/2bFZbFoygPaQPrQtsL7W2ZiOHaX7OVpn46B3EcnvAhL7Gy+wL6zu0yUSEDSHNaRPDUpXD1nA
Wzjwqttu+g4dfrDro+5upJjNMUn3lVdW+BtjnniFe65hqU2WgSARSeQpR0MC+Bj1WNv5GdsdVHuL
Y6sgq1BC1l/qvPG2c8wAUyDLpibFxzDGr2QGzi+n2TdbDz3MI/gKRQgn4QPYBbBVYCyIGKtlgZwf
FR1DRFndrXE72CGGFhX8m3AtDR7gfmoEVpPyBnQLEA39F51JPH4ecn4ossGw0j8EC5VrUo/TtgvW
yJqHHC9sEJZS8gfPtrdxvOyWKf9WKsSYTUj47gk5OtHUa2eWnyhOnpYhvJKl36YwH3ZJhYjAoJ1L
eIjnt0KDcxIMydIHZr3M0ReGjcQ6LgVokEiXiYP2RcT4VJiRnZ5GcO2shPaj9deA3yflCM11SMI8
9btH5K9x+BoAXVeZTjuX/Swb7wbsoZ9kKeBTbvHBKziDAq/7ivKVbXDq1wvG5okk3bSDbK8DbSWP
kw1cozP4FbVA3mH9oghUULRExk5Fsl2zQMUFO2aHXVjaVtWj7XSewOOhVl63JINz7AsvgMzSDlxS
8BkzYDQsKe+CWIHFAm90WvRhsWm76X2KsXGBTjnCql7rDOxyJqYVbHYPEg7wLYR/0DKE7Qp+8+sQ
0Ps1cpI5wv+i6pY5uhkK5DkWsDElBJ+yW+RkgXsjQBoWtfg69GO58k8BhlooSMlCuCWLCMP0qWnp
BrLQ1GRDf2QWxEuOXWrcjHINkCXyD+FrvamxnqYAIGngXetuVxgPtWGvoOHW7KdE+Oaqydr9KDwo
B7tlN8li2bcc6ZBclnRNHLgWdLHPNhCoImd9p0ICah73vg+qOI6Vlyd8YWUqRDWleI+L9gPpkGGq
4H5d+960NSrDW2yuerwrIvPv+22TqeimmSNAIKEthcz7FCpJw7SMXI0Ot/a2ppIRxK5Tt5ZL+OTz
7KpouiGJ+v4GalfQdDnUvFhmkmpARFqM1R2ePKQ7max4gG4ChsqyuRcQur7Owbzp1U2nQu9W522B
kEF3bBhHNTV8aSI+HRqQKStGv3GyPLhRPOSIkAWCHlGR3LpNCQF3IixCHDvUCqnyuXet/UytGcNf
brEN5rpkr56M78N+0Vtalm0KmWD1FKMcz8YH6P7Lbe5CuRqnsE2UP2X43OFrYKlNMRNJGoW0wojb
3QS1vqUIXRpRq1onH2ruXv2WBGkfjAcyRohgKWMEmVCBe3JX9HTc+CFuFGCAieYQMzLsbVwRQtXo
3wsDpTsyozoVoc0eyy7FaAsd/h4YVKCW4GD7UgBFg0cBm1rtfqgG05eogY7fakh4R9HcZ6JZu/Fn
t8TbmdVbkXN+NQ0e0m7j7hEiaCQpqjs+dB8knL4G/J1NE72GsRDxhxLQ7FK0G94PDipffLA7e60s
eSv9k7jXdd0Gegc8cVntJQasMKyqcftQCmB1gMchMwbILmpuJOvvkB8O3aNAiKQbTkE4He2TidYZ
vBjY5nBITZMmsG9VflTEClRuGCjVBa5JLj9c3V8huRPIUUipg+y17vSwUwdIlm1KKPwcTU++zNhM
2AA7ePcW9s/FUnqQ4gNsSiMNpFCUqtivkKE8Ir/Pg1Ba6HjFu/C2qiVi5mA3RlWJkCyO/8iEoTlw
hN8Z9xLOb4i1k4kaAfHRE4G4I8Dkk4uPRgPyKxBxSbYlZPRoCECVitXwUIaKrLuWB0ldQlO9eM1B
0p9VgY56QOkTsjMfYicOXdFCrUOpRF5A8DSGeZ1oMtAVAtQsEhLwqwIXPOaZYU+6Hl7bBoyl/8Pc
mS03bmxr+oU2diSAxHTTFxxEihQlSiWqpLpByFIJ8zwkgKfvL+U+p21tR1Wfu444cextyyoSyGGt
f/0DHU6RJadpIfSSSedAamz1otL5wa68d7O1dp1BnirZqgMzEa+/cUN8nxG7EoLApdAS2Y65V7id
su6nHHDvjayryl1+2rF6SjoL2rLzIy/GdwYMH6rWVRMU0hWuPx+5Y9vroqJccCiMEtOwfqCbKxmL
NEDt07S2ZPPeecO5Qy7YZbm8DdtiL3SJbOCoFNXoEHgsaqXseqBhzg/jJOx9SeLXFBTeys+tTajU
OWydsxxkR2wuB06so+ta2PjbogHOatz0yfYJ3XOTnxNhaRMk41VCMaGn4tauVB9pqkU1rngrE6jd
cTnYm4ISe07bUxKx8b1g7q/CWX4oU7zASLtvs7rCLo6E2YCgNE9friI0Vr5tbiD+5+ue5PnV6BVb
L6E18AajvmpSRfgOF3Scd95KVCc42gf2SrLOJZ1G3O4GNORDnJ2HNH0wiPjBV6q9izH02M2DQtVZ
+z0FdE+ApLQvkTXcMBu8MWW/XJmKeLN4Rj+FsKi6mRQtXt1aJ8NL4BQ8d5l58rrxp4JLuqpFRxJx
a01bba21cRh7wNZg50QmB1TTexBp2C84QBHlbTYPMnAO8IlRjtRUipFFXZznJMb4BGZOiEinoN+m
hQRB9LtH05pxlNwZgIerMf0+u7DGQzMh5gKEbrTJ7ZjbO3yBKzr+Dop8jhE6FIgVmqFTK6JuM3by
uoina9iGlvapezCy5Ql3PaQGpj6+S+x40/F7ZE3v0ih3E3lqSwKLXE/ul8F4hxCDI405e3vsajau
O5LbO0ldece3dUWKblwciYCf1lDrrDryNui2AlzinG0ljbvIZco6C/uu9tQ9hmHX+RjCFYpvCw99
SOVa5IASW8IR+UhDusM/5D0LXYuWDtw7u6SVcZjJB1zVUhFhY9vpLvPGN/NHHnnI2XI8NbuAMFgP
bQLjHrpq1aPlDKvdkIGXLKauXEaWiZSTFnwbJH5B5lnbnYv03F4ec9R5TUf2jGGE4/UymcPWH7C0
5YMFVbqawuS9cGyUFbHzx+TxYVR2zb36M8PPxKTjgTGzqabAO7VWskG3/j32Q4hKc3g2oxGD7Yyr
FBkISg77oXfCbRI6J9Mr0w1EduJEA1K3s8tAWK9fJDe0TXvPz49d2WFZTtgjA5RVWWd/BDVrvpzR
PkQOZUNsHJXTPNEr7NPMOnRjcGv7zsPUFdUVUY9cBbQx4ZB8q1Swqsz+m7R/DkUYrCKL8mL4bBux
GQpdtqYSBFJyZVqHqq4eegEe2BIv7xU24Y/aD9LxwvVULOG+x0kBMUd8nSr86PwJQ3u0FYebkot2
i13qdGVY9bwB/XnhRmQsixeFbIzqqkXWth6s26WTGNIlNZnaSB4PgjIxnW1nk8a63qA6WMH0MjZR
EZDIiBQYy3x7PUEexVmEVr83iwNlWvWETOQaIZ21RZU7EOKDK0vYIhfOTCveEftYrI3EOYSZde2X
jnllVemFpgNITKttQG9uoBsEu871zlEeI/SycCozBZVTxxdM7ILjxwi25QyXxK8C+KgoZReMsLjx
YwJYicbxeMs7Jt+8NRiXlUKNQm/aHqoyoxvUsZh9E29s1zxMBtJNlcRoisPitQ8K0rl7I9wkxKrW
y/AzWkpsk0f7ezo8iT7EfL0+40ZyMjMD+MEgI7wdiZs0l3xLR0E1b6hD6gTPbS4sKsog3NSqXi/K
vZ2i6j4auazaACxq3RgDDLkl/zmjpF4zM991Q38w6+XZ7QeiwReaIUm94eXdW8QpsAmm4bkriYfP
cuw3IHGvtL9P6GujhJJ6PLCtP2jQWIdx9GwE6gEmOwkWYuHkb8d32Q7dhnlMmynjgCU4Q4mC/I0U
SfpAaa7suN5lldVfqSGj+lTGqtc5RZhk4YteTnetxWFZkriJT0r2o0EBu8L0ZV15GHyobjnL3hPr
qcbiOULlwjkksDsUWyvIGoq1lq+fHrzY9VZzwwdZDItc0qJ/bDxXYNwk7XUdrRH7FbelnfzM0YE/
eUQSrywzs3ZWRUsZJGse/k/X8O5yy6quknc3SwjcRvS1jZTz3cifymz8ZqbLT9offPOOo2tfdzGa
lXL5UTY5SI31XifWtJKLes/EdOhYXpuq+kEmUggVSv2RWWW9xapFp/Oa+LsjRS4M/8eQxT+9Lnyf
+oYksdl0V4U/bfr6vdGuUl5v0O4hRF/ZY3GD/+sDGlBI4lQMuXmMFxSqFWjqNO1Q5tZEVjfZJl1y
C1WRAwCXI2tCYsbMw2VcjfKLz57eqJFUa2XON1GL5sojadbF8DI85EX+re4HgX9jViBHbD7MJrgP
S3noxJBcBQMGkn5GPuvQ1fseAV5ShvYKveTJruE8z5KkZmqS01T1h6laV25ya1j5eYkS2Buo//C+
wirKeCtcbnloaxsXjsxmkjzBXZCapLA3dGJ4pZ5MZ2CtkbNsjrynwreP7gjQZKTrfOFgIXKg78QG
z8BoU+LJiXvtfIzV0q9c+VGaRreyxjFYSZem2XuyLCxWdVPEeUenbuC4TylWm33yXaDKWtlDUWzm
Lul3uTq1ZsXvDIOHeS518KrXk918dHvz1ZEvrtcTnya+T6p9cTP7Y87UjwypYNb4Rzh7ag9qg+aS
iMd0PA0Bnhn1dRo9u9F0KOwtFUbNDGoexHc1cHK0yCx78q95jlqdO/pa69bvvB6bj/joNNzjFgji
YHrXhFlvEw12FuN1kcTbrnX1kWe0q3Xr+X8USTqA4WEFVuV4YwkONiZ18rrONjjno0sN8r1XN9ui
UE+C3biavenWKKz0VJoVPpm98K6oVndob19JSvjwWmxJ6wl/XnYAqtZmhTA/25XELsxW7XGDhrcF
LsxrUCtMS9O1idnp2kwy7v0uXSsNiCJKz2LTZ0sSl9xl47s1xzsn55ISSbGJTUKzwwUL3YQKRtZX
blEnm6kqSac2ECeMwU8Pf80rGwKnyILD6BvMwswDBg/OpoiaC869r5GkcKBqPHj6vveCj9BOho1l
iBgMvzvWEhQQtvy4Du1ns2LgZd0XXWOu4wHwlqStVzKIyo374N4HTSzo1XoiiCnGutFQu7hTj7Fl
zDt3mflKMibOxKzpVqI835SGyz5TqcKameQGmfsCR+OKO6cot7DizZXfl1dlihVvNIvbOCibjUtA
mGWqs11OqFoHz8RL5Gffz0QDTrOLTev4zar8l94tSHmPrgALrgxgy3XUu9eoKFI+cW+tVDcMpEqk
DpnaxgNOb4QOLjEk7Tq4S6Mk3dTZjLJ84sDaxT0THbUQ5d3s3YWwcStBpu869525DDfa97f17ebF
JJpDZJ5kgLyAUOC9Q+s7Nge/tCDqDGZ+DGrxIXBr3ds+sQZDdWB9mj4TtbGRz4PjOGt39sabMSvf
utqvt23P5jYSwSCkvScHmxEk8GPRuOPjjL80Lk7pqpfR2h2HYueU8z4TeUVSfbxs6r4iKSmrN/ks
n7uZWcWCwc1WdfxWK32a54VRo389RMUp6ZLxMC4EkzjLeiy+LaAIay9Msf7K792poVz0OWQRQm+j
FNCZIfhzmS4xIpAAZAmxC5QusanEoxV7T5hCr8I0fiInt73ye/BHTCxxfZHHaEr9FTf4tdPWd4rB
7RoRa7CtjDVQ5B3PQawr3962Ca9ylHlxNdKNroPgaYqRIXR1SoZ4l22NBPkmkvser9RmRf5uebNQ
XgIsmeQ2mDo42i/OWWG4R3fO7k0wriu+/3iQ41zvwz7dDR1fDuPVaNM5ln9Fd0+e3wgeGHYD2SWd
fEhHNb0gulkbMpxPvkXbVAW3nR1hBjDjMEk6xo6AY2JiRdxsGeDMKw/5J2ObmGgXGCBXdd2VTLJd
Z2c0Bna3+i3VqX2PIla6d5wvyw6Dswgw0HwNkPLs+P7ZCpajOmiksGWR7n0ZfsQeKIlT1PaOPzZL
GErmOEygXjf30jGeuHjecZe5WIabbIoq2MU5MgJjMNwNaQbRZsmLJxWMtzBIwr2ONYyD8a73G0IM
g2U1kGz2NqGUpXoAUhhdRIIUHQOuxxtJGgzcMkTb4gjeS/Vf2mJnL3I+tAXtJuL6reFZ5dqM30Nk
Xmoy+m+WdalAwuMqe2hTsZknWV33cbf1iUbd+R0+yF5yn3b9szNE6ffGmY8ydNU2G2O5GWMDEMcd
zoms8TmYDEomNh338nxTVv5DmzTVMarOnTGHe7Q5qwClKdlckCUpjvC4KJ0doD2oRVQUBzcadrI2
nkM64EOS1vZVMsYluGq1sXtL3YzC+NYJq92ay9JxBF23bngxktGn3gu9W0a2NvrwQSosRr0YuMvY
SObrx0Ffgihli3VpuQCoIfMTseCGF1QVU7elQGBBwWB7HyO4/ikurCNh3OON5ZPyiwAPrDb/huZm
H6ce7uldNK1zo/7BG872o01h5XzUQjCahLd4Y/vhjGl7Oe9MwevHpmWt3KI6Ysd8H6tmuKnrCyYs
DgW+E1xHIUbZZpOYx8k8UjCguRd+e4xUS9z24gCpjPG5qWi20TM9YvniHDLZ/OEULVPyyfWuxraA
CZ5YjxMW4tRnlSyOWNKfotTVjkqnGqXwCtsGHMhv7Ga+ihnaNQAos9V9cwM/YR7g39kMJGtqyTBK
t+U04jNs7QMxH2yQn6mfH3xyLtM230u5rlS7r6fw1s+Se9PI73w/ecZfbh0NxtrL3uQybpqqOCOP
hw7QTR+FHT3ZXnxFEO0py81Xt2UO1+YggypzuG3IGLNra+0WamXUjlr1XvboMbdmoD0W0Q8ckp6t
pPiORfwLa4HJxiPGf1RMVJI1A84pePfD8CMdzXPzYljzpYwA4yKCriFGGTee6PZFli3XZhGfOiO/
INx/HyObWNCUKUgQXlSZ7g2W2g5UC+ZHcV8m/R+txH/EwgV7nU7lu2D4owsRhCMMP7iaeT53ZOIU
R+2NPWfmAFvWeagild2Y8KQ2/1rKHF+5yiRyZOEyt4cXORE30pg3Vhy+FTlI0lQUTwgUvnW+++oZ
7m1eIP0bFSi78/KvVBDQhFoRnZubf88SpJHCR6zo9PdeS7ZRLSzgtWohPoA96NorCWq+xcL9e+aG
7zBTcmSwjEIYdoaZt5rm0UerJDHkpf1fbLBZHD/+MFIr1QDkR0nFFtUavVXxwZwTb5u5wS6R+3Zw
hnWTM8H1ivuqa17SMHr+1zy0k2d1Y7G1ownugescjBzkxMTAip7cSM8j5CDcYbaD48bkkvh7l1QF
gnnaB89OFDL4GyZDB5wqSWajD9+Gc5JvJhW5mwq9/7XF3D7q1BG+Fiblo9uvGwKUV4bve1cRY5fV
ItW58JHj+en4J+v0f8SqfKwK/u9rXAhM5rcKu4CE8Lv/9f9GvNz9rG5fi5/d11/1/2PyCNThX5Au
sa5tX/O/0y61TORP3qXp+v8WmlcZuDjnWbb8b95l4P7bhxoWeBQmDkJmWLj/5YYd/JvIKMvhP9F5
cb5OF/lvN2zomh7EQiGon6ilA8Lu/gfEy09B8//VSRE0An0TCbCNPa/nWGQD/p267GEyA1tsTr7j
135Da3anrGpXpdM98OY3G2mwnII9BqmoN3t1JYv08weyxLuuiuQO8uBJOrisx8G+skbSfRlrTGov
HPKsk+AUeXS+yj4wCn7qcv9EwX9VOeFLR+uGd9brMmCcq5145ODc2F0AdjVdUldd/vJGzn9+nb+l
jwmtg/mPr4lXKX4ymmtqf2GD43FEYElYJt8zLzh13vhclQ0jAFNdRZSYWRiuuykBaJvJ4YydI4Dd
KUqm+yoM9jIP99LmuxbhKUJM5uNOuBJKPdPSE9uIGpOoYd+WR98FLWnlMWvCtYKKI2znuurkgcVB
7ZNuKdGfRSjh9VXnauTAXuz3CL1kZEroDcF+Ft6RtI5tFoUYXBAHOz9GmXujnyOix+uoxfJexneI
Pzf6R7og3kcKO0TfucZ0YR0Z/r4K5I30549uSrdZFfOF+FgLwXMOVIIo3vsQZnknpxYrQnvJHo0m
e/QjCjrB9+UwSampMcc5Z0N5FoQN2qWz9RcHFzPj6fOfYeQ9tup+YSpfwmtYxnjfZc5xjIkkMpis
qo0hxEdbVec2pbYpkhrCXrDvivrciWxbeuP9GLPQqvguXYJ3yHD7gsSarA5/o9IwTb1y//bKfXLm
2ELkyjs2Zh6a5f4XSrHtVIigqaIvKMy3EvSPkI59lqnniumsmdzgpvTTxyJuzRxwJ5voe9bNF79z
r/2Iv3rudZfSYfvjs2qdQ6fCU9W4N6J1ryNBMKMXH6toWEd1sF+4YLqElZRRgeT8nK9DVl15UEnF
zlD3AP971YYvWeFc+wU7ILAPeqEICnsVsEMmRe/FwhE8JZgAapYHv5dHTDbWi0FZ7zoPJJgc6XhP
yKy3MtAroD7rPywivgNLP4gi7jWuLFdRxPZtkzu9csWMEJm3JRN+/xIz8fFPflmeqyV91G+cGu6k
Pw8Nc7kaUaZXfbkjJAUXXc+58Q2cNsRiH/ViqohDhLyS7Fttb4VV9B09wJFcJMyB+EVsF/1a8VTc
qHZYS9c+0HvvSyt7LCN1n87xXtmK1p6lM+FxyX+bLf6JW/t7W4/gSOW5tVl2EV+yclDiLyCkQ3wH
IsOII84fRzt7xMhnh/32NX86HxfyzK8PCVurNP66YFxbEASlM5gkJ7b8alVPiTQk8+xJLOnYnCp/
1M8wkxnG+GzGhOcLQ1R04frzr3qDKt5lySOI432V8NV5b58nYcffs0u7jnfVpo/6q+oPT/r7Zcmq
M143PGYCP+GsEtdB2mN8Z+TZ46+/z5fUU1zQSVrkkgig8EtyX7/Kh7HtU4MoXPOSFcle+UpDv4+y
4VTzgO6a4L3KOV34Tnpt0X29ILQ7qF5u9UkjpumVkvp6qcbn1nQeyolT2nDjO6LgMcUsd7/+sMHf
pWOfH5aDWUruPcuX3lcpngF5X1gkVl1UsoitEoN41ns2nYdnLPXUFRFVAMn6BMUTYwWNhCkk6Vws
tfiHctuGKQiE1E5G2aZLHXklYvhsflpHaPtqucIX8ntjoEb3RkKvyV2g/quTYCWablzbAfCcPfIA
FD9KMScpk5k6dt7ySjw3P7qQN1r11ocoAKlVyrNUgzZnGnAK5258kqHxItoC7p/OQVUANz8kMXBI
F+GIdS3bV+DNyunN+ABy/0oir1rpQ13gfLWKgoL/FSQ5XWz+xtjqFe9GfRHNrzJGKGjP0Q/f4kTG
N+g2seNlByCDS0davukDNa2ni+Hy6ZNIsA6zxz7AgSt4/fN3t+FT2ZRvtT+c8kaRrJOxgSlYTmLi
cG5DjgB2r48X5ZUBWfTKJvyDzhwWD6rRYF3VA2QKsPFd1YVPfkNIqXLSR2Wl3QHc4Uda8Iyc/jkZ
ypargCzVXy+M/zjGWcU6mY3gD9QUtv3VLGSs3bCcA0NcInDmLg3fO4ejOXSvxcI1ygrWJ6WqIKNx
7VbBcF+l8R3hQRujrnbeWJ3ZBvdgYftff64vtvN6wdqma6NZAYKhePu6YEvsfGmt2z8/l7DH5wiN
CZ8RXMb6iBxO/i7h/JouXRqgluDEnuyjjA2fFeB/XsBGRXEh5dYzuKj5QduJf6ND+YeHZ5uB5SHD
Bc9lUvZFpewVATFOkC0uvs2xVSh0qNO9jNM7GRWPuu6QifHkQ7SlUKUGk1vRsh74fMbACW87D3h6
XhmN/I1q8x8eHgkvJN1ZbHTXC74+vHGShBUNy/D5uUTFvcy4G82P+5DZzhGK1VFRGcBjnjRN45Qp
dZEur9YsyAXrnJvO4SNW6t7WppgG5EMjdW+IxPvN8/viBa1fsoP6kcQYGwtbreX5ew2RLiGJef3S
XqTl3hDz8J1PciUrKkauXmVwPSzqWVeQOJnt9ULUNYG+coXD1RDxFXh+VcTCtSjSDCy04eno4he6
8V0ZcwWo8lxyHKddcMKfEd9ZCrpB15fl2YBz2SrnAWvY3xRHlv13Owv9xfBpFR61kbRoMbTm66/F
kRcx5EqzoLqoxUIGxcm4aZy6O8AefWsN9V4DJdzgnDhfew5AZjaw3+rwXcw57CCDo1hFQmzTIEko
DWIM5GoV76g8u3XVR9+rECiP42OVBv6pSqPvrQsBOgumi4KXdGhNmD/jYrx8njwh/H8bct4qUO5r
F1KeONFd3PYvMJSY57TbcSE3XaXig/v2IkO6jaTS9B1ovpVl5tvMDAHW2e5X0cCOgl2yEiOXAdHG
9jpqubeiDmw9mv0U8ItRA+Z/ACEk5dJns36ELMQm8+dXPypIhAgYNqhakTRmca3IkZM6GoS9yfoc
R6as4menLgaWVs03sr+gruX8uq6eXyv0ENAtOeQxrzszRNBnPOSsaA6edB2QQ6IhmWJmOrnohyPr
6SYz4CuUTO9WuhLjnZSbTBjxFi/m8RZzPrCT8k3MPlMTlBkefzW8k8hIjdf3jqgraLZlcMji8bkr
uNW6Zbwoh0+lV5VXt/5OLDXPvqjGdQX6ufMnSiqaHf6fV5w7vCQ3FdtojWso94/F80AiEG8juxxX
UYh5sF9479WEY5ifmvIqIllnlfXDs7JzLkDFeQaRu2WwoXrY+9SQccq1aorXKudFZMR7rZQbAZBz
x1VB+mhTUaxEVfDBAq7iKodSgePWGUUSnpmWF3Pd6QoAxy20GvwZsKiaTRfxe7C+JAaOFGlIC1BU
7IEyea5Ydy4fwA74vSAmKaamNJa6GvisHo1QfIwzg4oO41JvEu0a7NheY61lr8cgvuuXGKPWfLHW
YxL9wK//KQPTA3EDYctncbW0sbdJEx5ONuI8iK5i2OE6hnLKF9laQqA8iHmMiUf395rBtBE+b3RR
wTvTx9c2dh64EKiobf5QOMQ/lkTXHgnnrRNG83pp6n4ro+ptpFA+GTYLgU+FY0W3YN5YcCB6vb/r
FvdB1GwUFc7NPkJCcBeV1gfBoGIbLRxNfhLvl0nNUIbCsKNHK9+gziX0PTxeFFWUTOFwH9k8qG6k
MvqznocCvebWEBiiBqfFYCRWkelJmW5+qNkZmDkyQNNfbGEMtCyUMLjWid9Igb+EfPx5Fvl4JNsW
PDV02V/U0yXmAU1BCOgFS+vXzqWTlaAJjXPAKOsmq2nIqE+rCOOsltWZ2XqB01+YKbMVdaVbVBSh
25RC1gjl9tfXvPzPpgAWh0UlzQ3qcFiCxPz1oKQ0t80ptqqLaLjSDeCOfLrX1VbrpYyfOMFxTKO3
do66jYzK6d43WT6kmV0rBIWS0u3PUpu7gI7Yj+SDD9Nd3wUd9FGAzDMipOtoQiQwTyt9Z1S0B4Xj
npF6n3Qp3s3yoQupE7OKy2QudynPxMNDFyx2b7jlbkySOzsY73/91T8b5L/3Q3x1jQy5oFOS0dHf
v3oZT4lQ2Htd9DJUBZWN5VAgiNcILlVkZo8a/al0r9Ny+fGO/ID+VsV7jfhkln3UhYRH4VHSOBvw
yJAan8qGV+XH+5b/ltHUcaGf+vXn/vR+//q5gbVcPrkA3f30SvtL429Eo91loqwunD0p5UKSbWzD
iDE1500p0ww3smNXRIYmWgEUV+Nk3fpe29zpL0ch/CZ7plRimS+4Hou131ocbUH2qJuFvd9g3iwQ
1aL+ozyJDA6MUR/Ygz7S4J+uIZS/y3j5AD8AVq7VPS/X32KOWa1tgnOuFGGJMN4VhY6LRqASIAM+
ZyxGtitR+CdR+kzxW04RMlPrW50nCkDDAVQYkDFlCsVGtpzOZWM86TZYerTvn2X7yCjy1lesP+Wa
H583bB6+ewkdh7fEycHgeV3/vpyTGkr5+sRtk1Q9ajkU4e4XdA1RV9HgmF9cRAoMklAmSWCSjr1Q
OMcIbyINrgmbLlSVb74LGNADebGCKj++E5w9lS6FXM4fUdOLBCmOROwL5lN+xt6AGQuBnX6QK6Qb
y7NGqbwxOGkYIi2Dk4YXeGU7j7Vnh1QTabXT600X1J/FFAUmBiwvRk+RCNvKSIN9yUb7fRsLaPoP
j8Lx+OcS6JZd/uVRpNji4yJr5pcOXS68RLB5xXuNkobrlNBaZG0UKhU8w5UtnZvP8itTy2ukWKZe
zc1lNTDfl+KNGWO/rUeiNGvCY7fYseVbFcywJhIwKeyK1ziwMvnvbdqJhmenXOpFOb9iGXbfYSa8
Hv3skUsLDl1H7iX47SXtWJJZlJ1QkZBnbLGyupAWpa3PqcHdVQn3xs7ER2VEP1AEXmA2MBcfmBF2
vOIdJxMljUerIie68bgAU0hKKFvSkOqnbpB90g9YfFb1Q+k0Jl+19bbzAyNYd6bbvPiG0XP5o/Lp
8nz4kIMptgKxzgFBrH1QvviIKFQoG/v+4Fgky8BYRzbWZdRVEUVflXG/C5dvoyouoqgN1F1mUloj
J1139LJioSrzLcX+FikJrYTX2kwqs7GioY5coS4ACTZ1X9idVcFlq8wseI+GlOkpM0LuyUgVb5VH
56uEgfY+jMuNjO1y4zfeHz6m4+tOeu8d5cM64wWt9CKVTd5dkXNBiYDqg3qUGlMjsb47XiiHSv4T
Clcmswy6AS98QXOtK0RbS1plyU4FJMxi/93odXHFBYe1NyiU323hsTx+nv1/1jgW/76MKEuVEb6I
ojx/QgpRld5VI/8qclk2obzpMlqI1m6gkAqqd+1zupYdpwRYLgz7kr+rvOItqvI3VLA8KrZgpusq
ZEuXzyaLlN0Xu0ruODfLFZk2eDlTOnweRZGqwrMww3S1gDmWLjk8kI3eDUsfSRN9+EJBwVf7aAce
J+7Y8ACXj3bWh6HP61tQZq+jPIzXvCfonhYnW9pQaESSp5AGLNAZUEZGnb+F9Sqp/+M7AO9TFppU
V+n4LDVe4xekDpDffrIHcOzZeEr128OWK1/JGBinEyP26GjjDn7sPtA2wKVKkQiUBesolQjR7KjM
PnD5H14iwafxCn2mM6xdVYU+oPEU03GzL1lDwQb/AjDUTICTer6Db7AGYv55NfIeRn4SO1NzZQMD
jXb4FGGlsMpUAQMt118sp6BdMLN/UQR9rmVPzvRoj/caMLZz7gZdKaZzN93YCTWzUTIpXiJCBSic
6SWgfaz1TERPaD5PD5y2er46vVfr66Vk046UtvHSZS6UdoM0lww6cIJaeA/LJKI+iLK3z6UHknmJ
YI6uurh/pnfN1lXCs1xyvvrng0F0xL+U3CBRzL9oQQmNlJ/X5YVa/GBNAk5CLArwMEWBF/FSsRk7
L+mCCB5kc+JEIcU3WHsL2us24JXgst5s/tW6VdNmss9R8/EWqoJOXtSA21kODJWRm8TiZILUthlV
a02Lb6Uj5RFr6dflwael0dfL6nPWhXuJJ133S1nTNn1GJR3kF2hRoHpA0kyjGVor7nhuJXDZTDx6
5nilF5fIKezo+/XwIgoZAvHXSlCa1saThnqxWIO7D27CVxbMAaKOrraRwBjUdlxLYmTng6tkKRAx
wAUBpaeu8cEOwhe9fWzJcfdZx4X+bxCqf+rxncARyCGwdmFg8bV0JYMhmxM3v3xC9DOPWZk54x6P
Is198HsGCDN7SI+x8L4/+8yKMuE86NEVXeQnuk2DDl+TJlBI+6hw2uAIcG5Q7L8CFHGnsjEX7uNi
fNYAVge9q1ka1Nhy+/sq4x/r0YBgYTMgPthxPy1X/lLXjUuaGZNqWUGgEcplMyhdvAGuxPX5E9/W
Li+Bey19qgmN2VNpACJDHWT+kgJ2Lf3nUfw50KDYjgL60oqXAj7fuvLoNYAwFOm/XnDm361gPvsb
Cmnh+J6HrsfVE+C/thBG6ymT+IniTxCJuQIDqYNeRFkHmEztrgeCfkX97Ed72tKj7/CwZwaiVfRD
zwZG3/mNO+M/9VwewA+TAcuE4vo1ag37Qm4pFGeXwfPPTdZd8xwPGtj6BLOoxvTi1gtaI5eCjBSV
qDuh2BAz00BqeNLl7/vAuJ6V/TtbaL0Bv2xQT0+iHUp36ZifXod/ec8kuBdMUtzsc92KpD5rZFV6
+aPuBSU1n4R32NF+iYHn1KSPUTHe+y0btoROlyV3ej/h+L9n4vubw8P5h3aQ4o7Zu01t56Hc/Pu7
tLGmCYakzS6ZwU3eCT0lnC/aWYefv9bbSC9EDVFrdFA23k1nAktbFDYLY4LZ/hbV/r2eCANh7HSj
FNnZXYbxR1+LndOVa5nOx4gQHNXze9iGnQNPvGKzdQxliNaZe3C33GUSNl1kzlZlpN7ZLBo9rFmY
wzF0bKNs2wnma3GyH8kv080WBLenlOEhgWpHvTkFuSzW918vdc1L+M9XR5eMnZRFI/D5+P7y6myn
TokW4fEw60bKw7BxHQmGkQIGMKWlIMVeNM6xsqs3jdX5GLvo6fnnRmjfFoN+UcbXgU2mruHedAGo
x+fsjZloXwF/dTvBxLlqWJsxj34Znv0IBMxPHnEo4qDmkXp0U5xJXekwvP1z/aqFm/yz2KYUbgpK
yeQuauk+puItw+iGediWu5jJOHco2Xt6zauRHva/5n1MFvwYdM4fL27c3s4+7okjX6fm9h2B+duc
QsgHzEm9VcsvIK3pDNvgTGO01UVgNwKDIlS3J/cGWudRL9AxHtbk7Vxj8JKsqyZ/JIxsuzjzq2fS
1ee8IK4e/ff6qfz6Nf0DrO16Op/d9JgKQIr4griMrUmtbKXZRZM7dBXip+FJj7z1pI23y9XlPujp
JzFEe3paFiQjdHgQmM+96XHW5xPiqep2TQJZSxU86SdUJSOcCfgdA2ODytl6oAJjD1Jg0r656WPZ
0KL8n84/ncffIUn/0Hx5jDodLgfCSP8jNtZ2lDOjoEl54HoDMvlGl6o3JdDKfReMTAWnyye1ooCq
wXRWmXzWWm8yJrSMmBe+z1j9bhL7eZp+PdGkByTho+9xvK+Z4YjIjW5hpHjpGhZEneyhBgJ99tO9
mk9cD1BeWAiKVblExFvibvS/OTvX5qaxpQv/oVdVul++kgSSQICEwDB8cXHgIFuSJduSdfv177O2
EgrLKXvOVGWMJwlBkfbu3b16rdWCJTbZh3QLfISIJy9tTLaoqenud5T83d76Ox282ypjxW+AiGjR
09Z5VHffHnhvUVIBG3Wb5QcEe4aYocCgJr0qYAWIEd6IAsLptfVCy4nhVkmEhZsDu4RVdhghGV/Z
WMzgyT6LCJCiSqlW2SedLtroPicajsM3sHQ+khq9Fo/FT5cfVNWLXYCxxxLoM3/cEfn+xYXRYYYP
gsVd6MSzyrytt0EIipIBUgBGCBJYAClm3GTgrLgkmnLU5ltaTxllI9QIJcuKqmXb3QthpHXw8R9A
Bi+kBzCvIuSkCpxH7tFj1MXrjRuvPqv+Meko0RKQ5cbwUcbutT2sMNehZS8bjA7I2mRnyhXgHwgw
EkCSRxwBMHUycorK9a9K2vRqMIrWIZaNRx5k/ascE9c+H+zHdWzS/lkybfVxTEffm26qVrY4BnAk
YBPBJTAQgM/dpr6MB7ahS1jrCR9LwgkcAogyV3kN7q/bjh8lWVrwLl0uvtRLgiT7VchmZgU37RoS
iZWRVXaXiiEA+vs3qDPPQJ4zY22TqkUUw7Er9AY+ajJbvEPQ1btosTTN5s4Bi2WNGPIXAHw8rq7x
BLrOY1gIQJc6ilIU2fQ+mq/pLnhnO+VH4VJYQ99TuN6exzYjXcA8kiTQIzzSI7hs0WwRR9CVF4Hl
Lz8zl4MOUEA731I7Bta2Q3igQiGiWP5fWWB9FONG5Uy3r35UAccpJKxuLxxKeIEnktIY3A7Z8v1q
GXFoUuHkbFGFf7qbUMruRH7R56ef7XqXQoHVStaP9UtRqmBm0BIVkU51RLXkAkhcbFe1MbcgrYHw
6VxVAAOC8KuB5bvmdi2GX35D1S0u1Lil3jRJOcSktOY7VCHtWR8kdeIkdY2qz+1bOtgfqj6+9vcU
ii2hnMXvMb+eeV8mlxLYwEDve39LWCz4ORsAQdhfrQUrQ4mQ1cK2oXg9HVqM7+rsqZCXhz7HDhx0
Z84cGj1UonFZFJ+7jqQmo7DqFz8V88RRiKkq7J7PMa4t3RByOEtNKwBKYOZHV03xCTq1SULsDZVj
K2IY+4JkV39VyW63xEAi54yYOA7tpcl0VCQTNymUryCiXNvblrM7/ZAu23tl6iJUZSzV3QDSvuDP
SswXNpFiq5ZPjt7vVYYqV6eAFoi4SWL0KTiqHkbdFSKDuxNuGlFLKXWss/UdPa8zwdnM9T28g3A8
fAFRrpc4tkks/0gcR+ZGLNzBST9r0erft5lyalgUnBqqSdKc4EhPyG5hZw6bR3uXge2LzdDvL4D/
vtZbjnyONvUgwz7+sc/Lv+3a+Vy54DFr8mdgdhVbur9amdq9Km/zDWutAoyhoO0ddHaJ9159JZGe
4oihwOWafwfCFsctU9S+5CgewCsMeY3mGAvKJGm0MXS46yCv8fzWHgM4a++qlX871STUJ/45YquZ
yTG/bxFzXOBNkW57R5kFovUtaGf6m0hRLVCbREn3WU+5twqYEfF/YRPdiAKT0sPyaxgKbGN9ndYq
GhOoKxWdKo9TEGzA9NChhuI+fZlG7COMSfOWYzmHoiCek7ZxvKNbTvDGa+pNuCuuQrxLfIecI43v
VHFDs4TDQIwUXRHTniuTPoOB5Ck2SOza2AKISkC3ojRgXJQbPIwwJnYp10kBjpY6vTy9R40T/uxO
Oa4dxaS8rkvhNs9Los6TJgsraH7pNOnuu5YnpKSXEtI0IXT+i2CrvpwpJ4AxzMrhl6wb+nY06CEB
X+y8hNYDLYaMRIrkLbXTb1FhvTp9wYaCMbtgyKseDlak6DFj4Q7Poqzr7LrBh2QKKhytXU4SC/FJ
gUTJoGidhm8KwVY7IaajFMfqRlr8Ursfhp+SSkLPwVVk/v4VkCucHhvSgLgq9RrIgR2gYNJGy/Ei
yez3qfUf0RmVsOt3FukXUPi1fveqvuu6xd+VD0cNCosHazUqk5+Gg6O8SKRi8TPFWRGP5fT9eOkB
hrQiCTq0iqN4jttlXubkY7QoPlekNsKDBQsoN8JLlAY+B9MTfciGwFxTYelZ+iHBkupZ+FvXcERn
sEsho4sgpjaSkgyrzR8zEpAz13tMsUmgAHhwbziu5QV8+PzGgBi7LZLwseuBeHAxiuj7avcxS/at
WqkKb7nN70F469YWUQossI6772p6MYL4I9HcQPY3orGpNDkPqr0AaCTAg7D/nQQb0Wg+r4Oxyntc
+hfho+8pNYdRGTOljqgPczdR07SmUkmrPb6stvY/LAY7BS3OG4D6ehX8CClgX/nqZBgejc9E+1em
K+FjS3NRjcWPaqBg2WBkbNqu+CHQrbTj6GK566LXVd/WF3WlHFDtFD0jayh/WJn1xbMiKBoDPay+
XL6pqIPhBAegIgx9fBWFw3dValZE2yEf8ujSsmjK991nu9zHb7wVVXWZci2t86oImrusXWY3GafL
uXrnOCNLOLLI4N2AQOwaFu4fJ1frMU6tp33+6Njq6mxvtBU7Xw0ARBLwb2/Sjdg9RcIUZSR4aWBy
dkNzpskSLyG4kh4rmLSJaAXnyF7HFZnPbqHOj6CxudApZwsxyjChw9Wsf1T4Z5zAjap9FT5G2TCK
BAgPmA3wDEmpd5/G3q2OQdUQ2iCqFk9vkGMMkuvimsia4iCy8VU83CDMpR02VbXuH5VRSiVAOnpV
1xQ81A/rxv64WLjvzUYmo0zXFECq2G3vlhmQj9XQfRi5uSXEuzZefDl9bUb2chB8fQin+IQntg2U
dcwFX3dRAwfZf1RHG/+712nCPeqobxJwSLJdXaNfixRIghsED1JixJzvtQg/gvXAySdKLwlAu6YU
dshBlLvayCa48BEAS0WCzjxhc2d+gaPoI+aDZyN7CB0/pCA/vLlZyQBwGlA4WkGbNU2NAnFB2n2N
w/BBFa+9GL7r5uYroiVaZAOElYD7wAmK9rbbf8+QOSORvVXDfPTin6ev8Xhhcra5WNEHHHMeJJNZ
tdW2ZU8UcfcAu9QZRHSsfh51eNWA8cxxfSuagIpdE8UpDeuc5DRqvpYumGYykUjOF7VmCMHBw+e6
AvF7IzxJ0APMUoXW9eExh+X+UVKgegNPYws8thd9AT0fkWls91/9gVInoiO0tb8z5fqzIXqk9BaN
Hoc8aMi9/7iZe2mYgWhl8FG5bKsvfkl91ZJbNmSMfBtO2x/8EZdkYKhVml4mbX1fIq0S5Urp+4jQ
wB+DdzqptNhFmhGsVqTF2yBJXp9+Jv5ROCPdQLMGAdxxMUyJZgB3mzXMDV4U+0eTiIvWvEH9Qter
c/jdARBoXphiQRQP1YhqtjQb92vkj7ciAxmlExvVspy3m2X0TswmkTZV73tO9QGhL11h9ZpQqwg/
rJcurUCGq4n3xBM38gMVNAbGAGYVGJCvi/+sAjgHKIsUinKY7ABqj6oQVeF5FJ/tGqiDFZMBE8N8
/Z8DPXcm9AP2ErhAAun7cEdhR4Wyc2vXj88gXl3Y32uPJ18AUiwwlhxprA3f05CbpAjgh1foFO51
eRHwkmFprZLriNTrPFX5uMsE2sayha0VO7yJZhveS4N9uAjyanpwfk9auyYLpMAvtrdru32fNqt3
aT3ciZmQYwqwQuCe9O21x4IUJns+BUK+wT052EngsEyW8EmDAFd8s9r+OBzHHZx+d1XDYeAo8cc7
PvL8uiouecXonI/pDa91QbdXn+QNH/a3yr3jT16nN4IPKZPt9XX9d9X+qPo7Pvg/BB8+moT0wu+u
9HVy9+/13/F33vAlXuvwsf6bLtX0jb9f9b0cid2dvqV7fgMr748Pf383/S+6at7Y+RpKlhE12vEb
Pserv7njtf6bFz7iRK+MWJg+ps/wSf6X1z8/ykLfE5G9Jm+gcV6W/R3/Q43GG16pHJ9ev+1SVNiX
fIzf9Gd7N33waX4G3zT9tfEbb82LvnP6Af3j9Gb66/w1/ajpNbvkvf0tfliNl7b+Ccr805Hk+HiH
0+n4sRplAgjnrbIyjZZr202pJEtanvEkSVO0kI4uXTKHwI4+KVpoz1e+e13HIywa2i8ehFOdkD2d
KhRH/wCkPmoxxnBNY84dOJ30P91ZStSu202EuJXUEmlUjvW3cD4d79L51avxu19CoEV5UIfArDQ2
hEiJfpl3wY2EJe2OUyDYf/0HG/moicG1sYt9Dh62Dm8P4wysxgUVDhobnTB2RaqBTEywh6Yb+DV0
whzuQQzIg5yvLgCAOBXTHTog6kKd1oqRGaf6mef50nWFHF6I+hAMs68Pr6t0rR3VaI6cjfa7riuu
aM0O+CtT95k8F7EqPoYIB9G4gp9XPsLfMWYyBk0fOmE6tf5Be/2lZxmSd5uiMAzmA8JbvD6CPvFX
j3nGPQLjrIb0r3Szv0CmdYuR843qeskf1bRSCqmO6TZqPoXh/jojdZOOSnwP8PlzZ8bRPZPIhVPY
ddAc05qaZTjept2hbNqMn3RqKo3MLaTHOfDrglOUNmY3tnjJue+FRqk2RStyUbfDRbpefIHSiQEq
2q7FOcDSZFYHcVnXBUfR5lGiuZs3aTCZSHallY6fRB7PG+i9HapNpIH2fvEzdbZQKkaPmsV/t/WJ
eXQJjUAH5iE4kLTfqYMWLvnpi17eWuNfRbd9Z9vo1ZAQxlXPnyC2HryYNPppR1AQddPTvYhn1RKr
+PDGwLHkUmoVVtjyLjDckGZBbSqRN62Cavj0Eg6C+XFEnebhz+MjXcLkP5n1PXfRJksjbxjoRzm/
ROROtzFEu44OVUdufJemdfGAI+X4E7qB9yPGigpZSgybGCV103yqR4hpnefanGVQEHKJTCJ4+ooS
eYkmAyF5eBlXiF1sDDnf5oyFvE0rCteh6d3XzDqOrqEVxq+CcrG9aCgpL9vFaL1l91I8IthMcdJe
2e79LpYYY7NfPyxGd33pbcflX1kWt+89t2HMc0RdOw7B5g6eF7S0PYrAPEKZ5yWoZBOo5RkCjTjG
eHtMgdajate/+z9KMSfab7fDpxgm3StUCb/Qu+foYsZfp+/zsbyL4UIwjxIxrGLquxl0ZSFjqfqd
37O8IEFEVEnb5TcS3jtM5n8iWYit4buE0XUAWw/T/e9QmMGt6R+wOOguXo2OR05Cu63OB3QeYBHe
OW2XifGHe8AQFZiiCu5s23N6O25P3KFk6D+ZOLsi7iPwx7oJiUEGLUq9EVw0f9pA53hefozz8XtH
C0H9KxXzIgr4zh7UDeo2SeNFHqCASZvxl9pw2Jx/0/lQyiIdXV54cT698o6XM01DBmZpOYd0XWcn
ReZX9A2xSP2UU6f5afqX3UKYiABstJVVVPk11eoWbhcIoGBDeEpvVs2O8Nx/rrm/XaPV61D601iu
MxoEoqaoE2eAsh3Bvui/4yiHA7bXfO1G3MNW4V3SVhtG59BcKenFJco4PBBniAEjNvenF5Npaf35
nCLEQnbg0Dj3A1th6/DcQf0zDAUOjSxb2hIsJrblXRdNFK+6obO4wumG+N0helFFqyejppQqlnjJ
+lelkXfwdQp3eWtFtGloolZFh305vYAobSg5UIl1wEk+yLedQ5ztJOLjUVMOg3itDP7tUYYA79Nr
V1v4Ge6UEKW0uQ8ldNmMTgn0dTGPTNG8S36WS8I4XRbPzx+jLbqwJTUAbC+VMeMyf/Qgf0YUg1J0
lDRIDUEnT7/tLDbnrhE71tt/VWNBxnIKl89woA4tsSysinggNZTEIKfv/hHqOt39GGyQc99HFn94
963W3RURHJ5Pdke9B0WlrobPurt2YcHiJZuDLCYCW21D/YWcVYNnMAX2nkPRSF7FTcIg+LZoN+9K
bItQHf7cZf2DVfn354ltL12v47JOIls8QRhah9c7tv7o0saZVos6uELNTSuu676KZ+TjZVQH9DqN
6wb9ogTKCv2deoBA1LDwUV4C596K8ajadRKwdPcGoDsLNB1lyRFUhwioQTxN4kAy28NeRoTwmYL1
YDv0M8WPwqWCXiflMIehUgSI7r9SiwYVCJgIX8bHY2RHVqv1j9YhDwXvjhyWCPnqmac/R5G4OnIX
Ovj05MCGTfvpj/rNc5PSj+rGeVD+IssJ5fHtsPiVMkVz30dXQcxYDVpzyvvUN7HL/nsFiqSubeNZ
t1H7YDUgiDYQO2wqydVPX6JzhFhIHB66DoelDzXPNVHyj2scuTRY9Qv7waBIf1SXlJNUmowB+11m
Tu+pKnkzlZm8xt4jr9SQ0+v0zTHxMr+mXJ3+l/d8JNF/rOBHuvnBjy00keMNn9SPwhCGd7b7KEYq
n5h+/PSDf5ex/HhlfZSb/FuqXblb5oOSdCpDlYHwgYMBQmE+yZvukfezMlQ1E5XlVH/yhg+qUH+A
iZDibiYDBJpvz9/wXJqaP3+XpbzR9+7ups/8LlH536lKnepTXvlfMYj4edPXfv+F6e9M38f7dtDP
Mrulv+OzUx2ropTHXvyg7vz9seseeU/FqY+V7ub56tMMKz08NsI4ihGYU32yvYzbxx/LIrJgI+9R
DT/4pR4ZD3QCH3gd1r8WgHrmmfJKq2x6YLznIckMaIIh9LVnPOLpM5yp/DC+wEX/uTSmb837tRYC
P2169rz5jV/w5gnCeIIuluxsLYKgvmirm6dn391NjzznwJigh+m1a+5YBQIgfj9Yf4XUdEIeuPHT
8/n9ygPh4fI6feb3U+I7p/dPa4SfO/1lIJPqUcvI/FTe8OnnpTP9DH7e7zf1YoFhxdM/wRtag9Mr
YAQdRK/8wVPPbIM/ZPoXn0AJgRh8xcr0dVCH6ZUv8v73x/S/8FjOr4p5PSbJO2JGOnLgErB8ZnX/
GCy3fiajap1m6oKbniEFjY/WJR6A8S3o4AiKnmt+UbErF2UvtB4BeKJI/Is6UVdED853QMNRjs1R
V8teuwsMS9oHaTzihExzQz9XICmEfLuGMQUFvGowGVnTO4fkpz6Z8Q0AJc9gNLQewosSn6Ez0fWF
G4ZDg0olaJ6gEbPjNPPqqmOcyv6hKorHsM5u9t72l47/OIC7To602IfvF6svsU/tui9+2AGcOe5Z
vIPhypeVxLeYc/yLywrhP7nsbw7OI1+LLV6JzrrjslpKU1paIqzS6eCAxKyL3ryMs/Qs1dKKV5Ai
C/JDWB7KzVFB3optcF4ye9TREBUDTQle5hyN3LhZthQxPWgY82j/oFabaCzSjqjPq8if4hWFQeZn
sSpEfhRTSdmRmukGuwGIVQJ5nqB0xGsz14VnnEODkizauMD9EQzb1G2TMQ/2D3UmJ7cAvph6GkLj
wPfhKHMQUQnbodT6A4QZJisp15VdhbJO4xHGcsxQ7o7QB3ZrEuIzz1RL6SBg0z0l1YczCmxIeT7D
SsoeJZqzrho4B2Ky0Y1GPFrZ6U21XT5KPCoCb753bu0d5tN0ReywBH8qfsQujWOlbZFNIgTI5G3O
MXiPKlrT2k2w5KN9isT1qJkfb/K0WhUNCw5+DYgAjUpC3Q4VZuenf0UOBvbLICBpI1HD9I77TJeD
hecNH4Z9umT25XibxvhuqRPgWr88i/kSqX2u8haCMbuJAByGiEYwwTlwlv5KJalpug8GcIcfqI1R
lwCcdKVTFLlGu03DIketlePOQeaEW0b0My8RmW/ZKLDIRIxQdVdSIol9eZ7cclR8cz9jsjXWoxMi
ppiDdqOLEhjrwS3AEyk6komJEa1pKDSnhZD5ATuH+kJFmHayBB85ZgxI1+gWixQIBCo5vZFX0bG2
G9ZriJ0OoVo11M6VAq1joZ5PjI+6Lbp+iiIyC5eKGA3N4X3OMtJR5lRsHtQmE3cuLp7KokEKT04S
2f4Y3hgio7iGFiWHQxA9iXoUFdXX+993EN7KNgERkmYCyjW7KIjLfrVgqpW5qCdWUFdwLzHJUqVc
w8zxEUXLqlF+OnlGtwSRvm6bRPq7Bj2flQGdnoePX3rkCSOUsCNLApChaAa+tXG7CHFMKh9kliDV
sZamOEo65yTrUddXtj8awFfn/puuI4azVBXLjcePDSLowVVgVMjlDvKSCfyiqnYQW/EgsMc1dI//
Orv+tgsBnmC0pQk4q+zw6KjKlLJqwVv79l1alm+kz5PMKbX8K50ZRhW3xyMJaVZsg4UwoReCvgAB
QAZ5va04UBDkMijhRzdAasPaVm5duo2YPN+Lc602rRiY4k8oXavtZTT1RIHljFkC+KbphwK0CDE1
P5h/UQi6XIQMCoGIXd3QOEM2IVcmTq+0XH4wy9sDOoA7EHVQOqm1tY5amGpVuL3db2/xWCdvAkYF
qlKkli7Ustt7SU8UvcX8l7Nj5vILGqiB8kzd02bfvGawlenUicgtllW/XUMc393rwGfb3TFU4ZfI
GjrZrAoXxTi46zsS3g7OAAKc3IbZC3/XOFoBZ4w1u0+0p/PAxEtHmqHMo2yE3RDMjzQLEVYVRmtG
uFXhg2lGF91XOyUNKNBMsP+l+pMcU4W9WiTdEF8Ls5EAR1FNv7Qa6iJhiFd+ZjMqlZxFYnYg5lGu
RAcUIrPNuNlXS+SZ5RThUCsKb0Y5eR8Tn0iTXtfj8F0RWEtRbCAi9mf1isW4UeQ973D48j0DxaGP
jdWhZ8+b+2EI4FdF5YMeLpLVO2buIi+nnYMUValmjpuCFmleAjspT1EEE+lPS1wrUDmnmLFtg6vO
Hlel03fNfeH8AjiGuRK7tMCOSY850a2B1fygZab9LUhTq+e56a6NLe4NJj6opni/pAvh4wvTraEm
wtTMN3TE1vi4arOo7SRrrfMZwTFw40ljBHMJSQ8eOfNg21qbfrqXRVoNr7IFw+ZhQwgVU56Spuk3
ZNOWX98oVTGSErKBLiPwEik8lJZWhX0HQOT59PiFUBtj+eiACUc0IygoDtdeWe4YWL1hdlMdkG5u
HEjRi6s0xUWharG1DHjoIGBTTORaOV3XTvh2rwGEgJeSw0mnXG1p1wiZFx0otv0HmcJ5JccEIGsE
00HOQP8A0TneObFDZkDLDMZADDJ2ePVEJnwzsApQQn81CWJoIKck9hgEixak3S3dX7fkAk0g5gwz
TXQWBP7iX85n9iZzP9zOMtFDMoflMij0HKeL8mpIxrU/XZQ0Eto6qjiqor+sBokpEDp2xfKbPllb
wUMV0PJ7us2xQ8MjYoavj20iI0feib9b49WhoyVl8ILYQ+qIVPQ51E3SXzYIKwIwpWrPzBpw7s96
HDL3ZSATU0Pw7wOMNowoQr9OhAhNukwP5UvbrjTKgVrXQuqcw4fdI65BjciJcSv7FAnCxKQSu1R1
BxwYY9kjTyLxb6qSYwQJZsbYQGatnfNcfWG/Qw9AFZ3wyIFt5wV5Rh3EKPBVYaJkvUd1WEFyxnhX
7ZaqgDbHRhKR3PesKyIWg53ZTRAGpMVUSmU8aVfyBaNT2jI/XYTPRXYOZTwuTmI3Dkj0KDjZ8Uf5
/z4YnZ2zzQ0Q2qXLb4Jp7TXUL4ciz5MRGWsS/6POh+pk+e+qkcoJuc6rZ6axsdj6R1XnEeaNKJ6S
E6q4hP5QLdQn+qO62y23EX3j/ZI8mQsBPVCHpB0K+Frrt3IqYM7IozaOj9uj6VslzYXh+yXJF7Xc
FI60GpQ4bKK/ktp748lGz4O3dd468yh06no9F3ROooUQK5DD6x3XOLRuwiA1lV7VqToO30luWq8i
4Dqyvo6kGsqc8arzUe1LRBuvISs2ZDCE1wg3XqNoK85WUALc/9zoXJx03WSo2FE5dAcPL86yk9V+
iT8MyTHpKQ2E3MHnTTbLsQsLbhfwH3cRwpRP80t7Mw0J6lJJZIRJ9o3qeStAF7KC1biArQiHTfv0
/IFuyqT5xWJmjksoRE9BD4cXSy+bGb/lhouNcHDpVq/j8m26it4ZtTziLWmymNOKrwmqawUm6bGe
uRrqmUkWLU6EMjzRWvOen1PzO0Vkm1KowwbF0RDJ/QLO/CTO49R+UNRVQqWERQ9HrEwJjvR70lm9
U46f1MVNYjNv+HSOcFR76QkB86OKgFkRHBFkSndMm6JhirkaggIJRM3Me0y7ocnDhKa3TY1jAM6U
YIFBQO76D6PcNoxXnPXFCkgYzlzVPELoqgJEkGFItmfjP3b4KBg2gldJ3izuVXlXT4Ws8b3qqVAw
ARDFX8IjRYhNWL1fMkdsDzNuQ6FNOkaP92GXb95lRXVOiaBVMF8lf1yaMQr5Iz5k3trFQrda3KuL
E+/oEbMajGeBE7y10d7kLqtZqBld4HwbPCTZeFE6NUgL6akDI7NG/6SCpsShVKwUConM6pgoklwv
w/pN053JA198xuCODjzNEJAgnIWIdi/bis5LzCVLgKnOSu6R6e8wv6Im0wKVp4cUxBVhTGcBXIS3
hjhGofcviEYJCy5GPEybCcJ/PCdAYc0IHrEuF/dG2RysmH7AmiMoIGZ6jZDjQgVmTX0lRXwa48TP
hpEfgQ5bI/vna6o2SkbnnV59RxmfuTaiqh8GItMfiWOYr7bMsyiBdDOJPvWItfpUzHYkAVJrbhlc
GS6Tt9UWdjeV2XMZiv87skqR8PA8oJutM1VbxST9PH7Zsls5pDcItjLkPn3tx8eB7mvMHXUDCiKg
v8Ods+uXRewQd+8N3VqwmnFRnJZmh2+6QABzbyEYqPklKV484EGz73MjchZfqMRKDsfVM3vneCGS
5bMGQxuGhTCV2cVFXdOvsvV6cS//Clk8SqAgIM3pxwdrN8Logm1At0Ym/6qBE7/5YQXRe8FQuGd9
OA+lHEd9XROceZqqaP5QtB/esLYNumJV5tN+tiMKJXHnOUPjwfFu4pahmRyekrlLISwCu+RGCvGC
oVkJQNGc7vWONZCPTwatKkG1x9UDV7IvmrCUYeZEQ7HbFfCWlBKauop4JkUoY3kuAXagjdGugt4W
sROkNjf+AvS2zqyUeTeCVR6Sg5Mv+ui/8OU8/MXHfrksN6tFcp8HkOcxX5FgQL+XuhFG2rZk96mh
TwljWiUAb891v+E5U7mcF1scwf66LidAg0kPGjBiDm2Nm6BD/ZsqZ+Bex0BWqGvU7ROAqckB6t8L
0FEuI8Gpobf3ZK8mtU7uDCc8Pte9MRLBg8Cv68JimwyBvDCc+3zsysYtqo6dpevKmSZawVMReKMz
iqldrzoEDBqJwbCiew1+SRYZGMll2d20K8ZDS1vOnY6D/iZ1UDIQT+I1vYOKuQ5SHwohUKCTkZLB
OFupAMGKYOAw6BofPQUPjj5sNoyRkE2mUEQ/+3V+Mzb9O31d6jwBz826u4vX2/emvcDfl/BGDnRe
1d6W24ZKRT6viH0SGTue5bnMuVTmEaKRgkfACAgYVYdLqwyDxY6CngDac0tgBBshEupCaeA7L6cP
D+YvTJdrlkBP+bRNN1DdQmPZt+NPmWGJhctZKoxXYi7TCcLESFtlpNo7syXmxbK5bjgaGBaQAMbz
WOAxBHAFx4+DEpKmppUoy4vlGgGeKGaUqntds2G+YoojXbx4XLJsU7dJzK3T13TULJmuKSFEuRiK
EqFm93KdjKtlsOFecvA1UfrfjBxMlDSEYA9pikk4dp7LV3z1Kl7ImtBleTwlk3J3gBV1JVF1NGL7
nj+uVpmZsXL6Kl/ctFBfaWx6pJFHkX0XIHvD3ZurXIOHECTluVE3wPioeQQtpZ39y3DAG5oLNbwW
/NuY+vsO04PPApYYevwtI1s6fV1H6iPdvcCITAA1XXuONOw27iKIRztG7s6woVLGeOS3ab66y730
SttAfqeKuD7z03Wuk9bd1i71KNGEZpnst6EpYMDBCIqriqusUutL0q3fgFlddt6kgtWeU2tPa2HX
YAJATkfvBT/oJ03SBoMJZCxmEMgCx3ruSNSCAsjPx2rhy4nIdl7n+1I6QEsIg3ojHqDsPlw9VuXE
7T6occnC0lV4lapZazVcalqqqlkJzIdt/TO0lgwjpQcILhnX2et9ufgozQDTXi+KYHW7sVZnkvwj
Czo9G8A+D9olfVQYcYfXhmbexrq9iO8t+10TLG8k6925bPKR4pXzSJJkQ++m5EPUdWvKRIoRSeCF
YjSr8W5HF920CGkI2Hv/QYeuyigh92OPb4YO1NNrCsUfFzY7CUiloeXanJ8e6OrhhUdd3WZuXEX3
sqxOy/SvzsfmOBswHMYmU2YL6sRIYaDLF3Oys1AZALaqTpB+UAmlFpo6KoqHlb2+rYI17eGU2p2U
YotSJ01vTe2Frs1uZL5F7Em8W007UMkuVoXspOxemUdC5mG8AcC0Oq9hoi3Zhyy8fMZ7A/H4NXzO
JyBf0B98jSvNU5gMORv89glrhsYJFhgPLF0sDTXzSKibKl8/S78pGxAxrd5i8IMbVJUBvoEvac6S
LQPn53ShStpLNW6ErknlH1fNV5n2EyLeSAGfMZSitnoj79IoD9VE0nNKraLkWGdThruGziaThGOr
5af8Y8DraTuQkvVMMoIeikkxVNzPasKIDymDv9qpLrYOxG4a1+p0SfenAkZNG/M9+S0Y9KNWiboW
xh6EY6euoA2iE2cP3Qncq2qQZQzHxbYTXVH80J2L5S30YNXJxhVrs1oxwEj2XhPmYjpk7G2JaIUi
lCyGC/lhpQ6PgQeoAlBBQjdAQSJqKFQRZZ5Zoi/kdmQqOCQi8SdhmW/7crO0IpQaEVU9CxLUX6PV
jFxIpkF0smJOBI1UU7+kbkhQufmGDcv4FHlaKS5lqJhPX9cRQsmWR6XKJKWQgBQE8+ok66O+zfqB
cMTdN5QOioBqi3tjS9eRjQLEw1kmhS9zjv0NPUofwvrkOQl4MtKW4ODomvWPDEsXWV20a7e4Gku2
+ulrPZpgxbWCUnP32OZo7ub0k3EY/YL5F5HhfsshUz40SmBkvCQzGd3DfC9zQI4Vhhl9fYbU5Yqi
PqjJ0tChyPtKhh6iVSijkcMd7KlrFRYihqhKkLmYxloZErhW9lkPjJfOaBYvaBxelREY5yzeRtvG
tau0DdmVLAaOuiJv6aLjAkQfyl7T3GDqqcrtfLF/XfnAACHuvAo5umhr1163ESMJy/IcIeSlU0qj
wiJBUBEw5iygljviRlyV4b0UZLHP9A0copR7aUmIUc9oVBPy84I7Gwy/4iW3vhfPF19AIExZJZcp
BfXZJfviXcOJnXNKvGJ3ztot91St3X4b3ItcocddBcT2tf2+y0OTF8o8UXwfXwO/yL+F8KmjsOmq
90XGjG4E/+dZSMELW5xmrUPzMWbE2lFzz3M3RRut68DU0ume0q3hTOnZQksGaKjql+hCXfxxQw27
JPkXrfgJT1PxbUTYHFRGgU+Cq1/k2cxHyYq85HJilNE2PB1euD/ei14wVMnXfdLx/dEl/uZ/mzFH
SPkktu5ajH1Y1rYnXjXLx7gDFQN/rvBbYb0XKc0zLDhzpflgJBmQGYx/BnX0CAQk0dJAiPViuFql
3ZvzTj9HtsXa29hIQD2iN8Z+mC24tuqYxrHh5qU+ViHcPOG8qn0nRg+nOjQJTRVUbhFnpKvZ4lqE
d6kf5E6gr9U+NxyAHVIBHujETx3U2IibBj5S6raj70z97qFTVutHpJARAo5xUyXmSy5mRlZ5IEKA
G+cNScxAjVmmgisErX0lgS7eGoeZirdaDLQu02mRmGfes5EC7NcoHuweTYTAVB4opvoIIfX0fZsM
izLUSOnX4y8l6BYKCpNNyaEHQ2cJw5m7oEHCl7sFsqPTofelmge2lTqECRAFjY3ZZVeUZ/F26d8b
BmdIkSxrIRvsl0SJYRJSEbVEfOlr5OKlwR/yrdVa0rmu9FotTK/Et29DiWTqRx7Z6es8Uv5pGanc
sTH/1TjUGS0BUtQq2ruWd48r/11VoRmixu32OPeLbbfBBwp9hKEDaBt1gKvkdkaxSzUUc9SKo0J7
5IsmmUopGzt4fMukQe0CBRMBSWZviVgCpXGkQy9pkHIGgQRqV3rYHb8yiDd8SE0FUpYT0SQ9n1gc
TXDhN044DUFFgxDS1pxb21q7zabu2ui+tojKuOSJ8yv9kChbAj5Mz4PfdrJBEdeWZB1aXIXLhJL4
jsRCfZK8in6aKA6hQIoXY0miobZUUtK5ivtuVVN7XC4NZpYod3U6O9lc0JYyKjL1ZkWz02PXELMy
hWbnkwyfftQGspjtJDio9KrpV3JWzXP+bJvHO06oEKersWaOO0ook9DTvTQsCh688isfQppiScVY
VNkRdTviCFN4VNtomJcwIo1HrfHtY5grWS28Ki1sWfELlrVt1jannKEKPM2yiYfma+XTecFeV/RC
zLYeq1HDGxAtK32OXX7hetAIv+RaejpzTgLsiuvkhwDRK4iqlkZSNRcaR5ouAdPl68fXhEmW4bdk
mXOMrT9KESO5jhFn41WnCJZhsaE6uVlbH7xxc1U5zAchHxZH2gpI0pRjW/hyX2Yt5qrtgo7N6fv/
UiEPVTTmFFbrGGfPw5Cwy4Nqhes6KQKEVmOriLuuGolSwkjPZYcs/lYD40gZJDwnLdDt8CkDTH1C
1ltDtlHRo2gtb3M7j266Mv0msoAWpRwznzFxpRciXmu4kO6z3HhV4k8EdrhgJE0eNZE2mtx3DVeM
lrBlM93r9C9v/GXmi49mdCSQmob53L1sTIo9PlcWOQhTSWDcvY27DmoEv9wa27W0pwqpexaUTnyF
l6kkxCmSIMo8AFkngWbg//8TKeV1kaAdzaAHLlrULcmdGfWB5b7mPcrAxnRflAswLE1Wk021yV8l
r5X2+iUS5ee+myjXpigFx86jxY3TZp9EVvOZUCE/M21VjaGWvsHesqpYjHoCZuKEvOxibFdVJcqR
Rr1RrWvDOMKI8bltIvtPJS7qxuuAVAIjIF75q6hLuFi+VinKFK8LDZgomQVtHC3hP2b0XgUGa5IV
2QAAN1UaUTqGl2iq8+JSasBxi/sVREI16OV6Ltm/hojor5GEys36Vl7OIvidZ78aAG/+cNVtBodn
OKc3Nw3zRq9ewOXw7+1dftUO0YeNbXGkASiLEhQ38qDDtODZY0r9G0o7uDoViBrz6wz7UlXEU3kZ
7+lAUztXDYwyKN909ljZtJhVfkyt9P6zbovCp3SVQgdLdHERgUO7/PTiNdPAj34/+F2wpzgzaEod
7lxrl6aFvXT5/eT+BCvFTgFGxJmj2SLDdyENxvoFEaG9EVeOySvyPTAMW+oRM+dbKLGooV32qM6p
8kj5ntJZ/Km1IltIJVolhDsLnwytCwXbMoU59g+MJV7AgBCXUBGQVNE6n89PGKMqG7114BtgUdy6
zkfs3OXRO40qNcb6pIVySqhBPNW8BFypLww5hHNcx9Z5MshLkFoiwjJNQLoUoIuH99rDraFcYUVo
OpdAe2ZMdxcCycLnFF1BsokYt7eOElNoj7xTxafTQDsZ4qvzq6YDVgswXCGdEjW1J6Q6EpWScCBG
wukl8kLD1YGkSHizsVZjiMIM42Yx1k7mLD0DC8i+/fm4NK5+misPo8sENQGxsYBTddfNTFAAQ5oy
X4yOJ5vMjlsoRGZoJIh5RhQUjqla21DsmB96+uqP7FahW4mUin+wRykWzm2E28CvrS5tXbLA6iMz
Qr9jNs6RyJlkRJRllXLgkCirf0EUE0FfKYPwP1nCG7UURvriEymhFRCnk97sZ9hscitR3ihjtG5J
/M2dGCE94463GPRm4y+NF1JDwjj0P3mZm4lxAgn9achlvRlpVtS4rUFjoy5ZhPsvOA9eSjutfamQ
KvKStpL8bUdkUkhTv4zEEC9I35eMYj19215oBh/etvlDX6CM2MT4MyikK8basMDShPU5kOfTFFt1
69f7YfdeJ3K+sd/6Tk3KA9L3m2MHGHz6okxlcRisAKccWAkQ02ysMWeVR7teVlGeD+69KLMiLOmi
pB8zrA4OhmfNfLVm1BPV263kPjn0jTTkkJI5YYfxoDyIVQ4aeQWDXcRLMYBjTUMGpEXkAGmFzMhl
iDaC5OTjbQZx6CiuaDlzXNod7c0tY5PAE5QRC53XjATx84RpKis2pM6W9YSaf1RJJydH9YzPAzUv
btSAegx2jtmts9tTpsuGpDV370VJMrY1O8gve/qd6PXNLCRllz5xWA5lAHuc0xS/ONe/yguoMSxr
oQom7WQGt4oWMxHJFJQUbWWBWyW+aGJO/oMh7nNCtHZqgHEMhxCoHgq8w/AIr7jx403smr6kGXrD
0zX7EONB4urbumEAhsp1fgv5ypkCEzRM4VE4s+ZOyLHI9FJhrFkLKQXPA2LH4A4XiqSHMZ4xRvrz
02W3jfMqW+24zzozEQtw5N11IQtGJQNtPJUK6oMb6RsNYygoX8UsEWegZO+IVbw7W/C+gN9ChKaN
JuJXwnk+42VBqeoxbfMd0yDdLLKP2yp8Y1ss6KB4jNzxuumrTytw0wvXsj4xl/1tl7MOoG8a3Id+
hEoLdQTyzfbtKlo9yGjUG/H1OL2RDcI928jAOiDfLqcKavvZSs3cMXEW/caZGGTSFFmCEXD1VUOj
44TQyERBXrUwDSv+OdXj1hd1KcXUN2Qo1Pc8gs8GaySFnQZucos1aFeLFkeSu3ENLx6+v9FInf41
XkAf6aFL/cgBg0Bqrs1stxn2gVHnGGSU9P7KGO2ggeS7UYiAKDC0Xbxn05YR91DjpBIMhQlNOgON
OIMc6sx1KZGY3164plj4aRTTkdOCBVBalGFh32tcVO2uP9ili/5XgBjeR9IVNui/9/uvWqD5FiUL
hjQi62v3qK5XYiGgL6PWPX1tR04u7HJZs1Kjk1Ajf5yBexD2hzGyexJOyBm7cXtT3KhgFRYT+6tr
MfWVPagwVOUhbFkwHmPvVq+aeOtzT+mVqTCi1SV2AlrXBa1eZF10IlUpqBIQ80VJpwoUpUaTgRmO
3mS2aZy+9rxP+834BbramXzjpTXhERzYh9z7kD8PoxiT1bEkHzJSz5RSt3Le2KvEDGURQaZjOrMi
mPoPYh0BTl5JSSRvRyX/uyL5OTr2mzbxv52+7wb7ma0JL8B9B+YENkBowg+vK1uvIn/tLDyC1so0
cMX6UItdGm9cQ66eQWfVX9Kg6pBXIDND0jzA1ej/OTuz5ratrGv/oUYViBm3pCx5tpXIidI3KH/2
a4zESAIEfv33rEMrbUEqsTtVKUW2ZAkED87Ze017gOjN/7JP7LzCivpvtgXhR803EaklQgB46gPx
1NQDZO6wxz0IMtTjqsgS8aquXl9XmIo4YwlrdBjDLSGsylUvwo3CkargKRi3Vp+AMIRnLBZJ/xyr
YqfU+8u3aeJE+UdC4nRuaUKA5pvJVaSNTDhjMA/3XhW8U3Ulelb6C/1fuj/NQdOI45dv9jNA3Ibb
FqJEYjQUaSer6qmOumHxk8E1lb4stPKklk7yfYjZ58qiwHGnSXx71PW0yVlTvaqj/Y1sEg/bhnAo
zfJRcS1Rg7S0dgb8ZvFQ0AvAOfwmTZWUihLX6glQkGoX7q/mvRcy81yDO3GLPkgf6n3DKC2FliNt
pWmvCe7fXoa1n3sC2NSxZrL6vRhjy+OVZmXe5NcRL15vlBLXhp6REJgHbLZivRxZr3R2G/cHp49J
9UNtovCNENOw2t5/JGpFF6bL4gFA8L4WjvbtybaOk+/cmlj8I0s23vwQ0CSGrTzRtogoSol4gaqH
Q6QxtI63TS1WHQSJgCwz0N31ORO5+peXzHPFG+4qdYbsHBRwq7vmdjVdeHSg+oHJGtzyGogMKzMC
dwGXVKbS4GtM2BRE5DeM+JcIZiq6bdIzTa1iNrrGc4KqgROZyWD4B9wT7bW5aEnJBDjrwNG4rpcv
/rm3PEAlIv4YLpYzZ/WWV63rdUW0MTr1JuAZy12Ga2rXUH8IdCCaSvYwacgkVzQAXjl9MUZ2/JPG
n0lteeHCngIBm4BtT4nvnk1WgWrOX/TgY1blVGvDzxM6R5fVoXiiTEuD8s7QxMpzokuVXkNGm4m0
CeVWh9Sbi5TDcn+9fFHP8D5cFHGwIabJGGRpdURgZjq0UZhu4Ld4WyPuFnpEqav1gKgIEngoCUhW
jzebsvuoY8Nsx6zP4YSgQrT1EWvCxJjorFveFn70dkkb+6qoCfQyJzeg58uX/eybjCyA+0h1zvu8
qs/HQ9AGJ4IWTdGmhCRjuMcJKFpOKrKIyC/pBNMNpuCf+LaSKMR6GN0I+ISmu758Xc8+OViryBKh
nrTZ1R6/x0yizTeFNdlkX0GXxqcvXWkzfL0Ae0v/NPFwEJhGwyj0ng1wsMNr20qhcoA91c+hp1bq
iNdX5N2gFeP0KRkyRQP5SkKGvlsOV2NWf7v82D/xqVIOqVp3pGUHgNusbmqYzXPmdYflVpNLDXJe
z0xzT1DxaPyFnGHx6zbafI778U3TT8yfPuKrRRPC8RhSZkolYwQ5IO2ut//28s197k1HY29TqkGv
S7i+urkxYUtTUNjnEldENmHYasq0LU3EnuicVw44rKAZ+aoTp2G4kfxLqrzEnV4WXj6ZM8d908Pj
0edQR+IJenxdVj5UTrlkLEbIPUWhSkInyotTH5qKuOoFtwx4N5ad68G2vwogN9oahs9DTaIShahL
98hXNkTNAXxHi4+nNb2yyfXzMjhwPWHmlYhrSK3tMjENXOjzHkW52gtNNWcgccyooeh70Ti8D/6E
+klk8SWK5RkVBih0FLCTsVbANtfnQxBP7diyUCRr0wttLLz+TnCVe8mVzUKnlde8JZlaPExvDw5+
VT3CjcSASCn1z/rhiCQ6mmHMooQNrS6N+Kkxj8KcS6PaEtoq+F+4sXThpqAvuTbO1Ie4IbE10gIa
lobiXtDw+L9H57BGIvm/SccLAIzWc3AWsvGW3HJPt3l5uMoH4p5sxGDYTc9aq/IuSKfPTmiRZQqI
AA5vImpc7zcjA2JJgFFgN70oUXymPcNYq6GBXNlTQU0/HCKIVBIXhsb6d2prqPxDUp9E9AyaEboh
H6wJMEdEn7rwiUJ/BVMpBG+xkrsxmT6FeERffuKNumLVKCjFHKg0oF9An/D4yQqHzeQFNWStofeJ
RxC7gs7guskA1R40dBp/ps5Wb6nYITHDDJ7Ha5m9+TveFExMsoqqXbJtmzgMf7h0wBuv2eOr1YQj
3mWUqrIlrNqace/mHSrK5VZckARA6jPcEtGmZh8Jt8xs8HQGr9KDlAXjXILOvg3yZCB07EQ8JlX1
AANMtWeayYIkQuSRCsFOmXPnnPK3QXNEEgz0wOzkZdHkbxTBl60VT72teG7VoNk83MoOWb0UCJ9N
1rmn+czeQ79w6L1h1CVuZnBotnnVK8Iv9SiZ4FLOM6l3xBeT23kv70HqdDsI1ndDY991+8M7t+Ri
VWcUx6D930Fih8uF+gQEQ3iwNl3Qy/eR3yekTnKzhXBOKVdLCotUFWZukxSflJ12iM+b6Q/NspAU
YNQStPRYmS5Lr57MMyGjhpGcIWQ06hTBoY/XL++Q5yVH+j8peORO1ArQWAd5KIXWSRIanYjIBLIX
PjxFVFcsZ5lEUyYaPAyKalpsQNLEamEI7xWbNQY0TcUJ8Shic5kCR/qyl5/AZ85cXkFEaIVPljxa
wNVCqEei3JNKubY/I9ultX5gxAcs7MrJNHZ6XS2Fa+pptisgNICz+AHJLC6zav5TgNYB2CC6jWkh
yETXxXTdtk7cuw47Q4AVn9l/qYcEZDneSwgs5l9gtxECn+AspNYfEd14NAHsIJK2lxGuxqNyGvgZ
5f5OgK7OrKmhxU8d1gqpPQaXUr62MOoBbTS7izK2pSY0BFiNAtFiww5rQpaPJq5GGNbQDqjBiEco
jyhvOK/HCTyo56yWmnOEjxXSoUxWq+jTbTHury+fhc8Uow5lPUU9hhDsyutHYrHn2Zkysi/SuP4W
hQSd0rPttAEdo4KMnvmDeYoZbCugZDrwdGoekZGKA3f+jZi4tCIQZjV74a52w47r3SAdp8cnDUTI
lplve/HMNIb01X4KkkmUBtpkHqL1WQ7wl0WQAGAOD/uneB88XhpPsBBDJtpF63E6pn8qBPKBijGx
dCg+BG2Km9ScDe3Dmj+noCvRNLofWh/S8kmfJ/2NrbkolGLqXY2PDZ7bDbPdYRMr1+StNI6SJU0g
e5ItaSM0QbwTYizVb40PwA6jIyJKwkhbTt49oJQEWuw7JqcEsYPcIepOmOK12ztHAk1ZT3BUHn72
KGPtaMa6sTh1XrATtzN0iOcUNyGkSEFEbgyqiGjdcXbpabkOEeIrUV+bmA5LRrX+EFA1LgjUAbXp
zP+Mls6MrjxvegCRvNzQQvOO0OWyHva541BnIeWO44P+rkMmRhd287CQd+Ux9VK3Xo+e2supnrfy
jFp98apyiteqHoUmaBNE4bRzveKTnydIQqFieZbbHd36F70peCfvxe0PzKtI99NV2ILJgdKalGCP
Wnfk4V3qS+Ygoxlar0QeJHnfORef7ONhvGyqeN8eb/vU27b1Xyry1Rw/wGkF0yotmyqcRcFcBOzH
vFqMf/aSfBdJKbDRc/AV4U5dLKoTmGup/oy+BAuRZEdTz+w0pfurBbQXViJVMjWBtx0cItV0dEmj
EfXIuryjff0QGWcdpH9nIdZIlUjhEaSoz2lVcCKd5Y7mGBGWKbsCzBQbINXQeQWoQ1fpZjhMSCQJ
DgzemZJobtgKO3lbB8ubf1nVEZS54zZIFqVRpYK4//cDB6sPqeoy8z+TyRktlW0fooPp7CX8UD6Y
mG0zFB2YtTmBBfOMif3WQ/ogLLJn/42QkhowV8LHC9f1tFB2MEsTFApHFDPMWujOL+jNMh7cItmf
jrdj3705lP0fkQjNUwGN+9NxCpHwbtxU+63f9IQQcmWkvyg+I4pOX89jYeGDONzdi2z0Mx0Zml2C
kZCWEmbKufj46voknzIr3h8M0q+EVW1xpu0Uj4G5LzrQasrHIXxbRUQD2expHCMuFbkjLFhEYt6O
kMIXOaCnJCUTtrlxyudED7oGmazes7JynA6YXXnSo+xDatmIvkFhnRYy2OHPZ7ekWa/wPxqwqwJC
QlbjMkex/8+KGyUKIFXFiMhaW72nxbzHXWMNg0GHZSQzYWEAHgrtVxNrNKjsqFpraso8hv8+aE7V
+og8p1P+fmGtGUf1ar/homxG4DH0Cmp3hWGO82AFcx4Mhj0XdCR7mIySYnZThqx4Y/ChdFIChmAx
CL8y4SLAyMYuVqHeydM/027eitk1PJO2X9Ac+RWVlK+qsce3RngtIyRFrUlGVsCF6GyRcEe88Mgu
zVFkbVVc6UcrLUYaXv06RX+IIdWUcR2GRlTCrBcjCiRxxxgEaGdMlhkHtNdJVARdAjIXkaInFFao
F8QCLv49PJpMeXhJ9ui2eM7P0kTqER2KUz59sL0c+JaNbi8ROlpo7Xonu2bukntncuPJwAsGhzT0
8vcyZoYwuFlPJFS6wWNF0KZiwKSPkHGrkEYGHZyJWYXAsWweBVSAMhgIngCiMQJxYYXqJ+0U3Srf
Y1w30T+Athz0TOgNgk2oOnv1/IYjk1/srj+vROUKiMYHXjU2Awk1ZW7SEaDxv6Y5xAmEcu2LtB4K
39BE5Mt6K9OyPlmIslwitYpD2NLH+0qxnIrcOlUDTMDmxzQBucFRlC7cOKW/rTi98YOd8n4MsIVy
Mw1izuLjfQPBM0EHaQqQpuWq6pQB0GjaoTWUuCWkQXolnX6y6zcDkftQcLPfb/NwIecajwyNr04s
QUiCalR11wlbVR8IO+tUlwP24RREHvID3Za7cw7xu6HLPwe2U2yH029pcNhJCqNxkLJeq1NaaFU9
pnSoE6ghxotRZcc/e1s5LZD9KX7TKJt+PTSicSzbJOpvlfonqZoSIYz0HznVVkyKGEx7JJGM6gYO
7E6qxcVijPPisC9zgw0zJonYy3uMCWp8/M6CQsEJeg4cCbXAqjW1cu9g7asNlyYOtuTZPjTfZALS
9lATmqBVqC1DQ9RFAgwVRCm3blC2q1wtJVomQdXc/C+6dA0tFpipFGN7AbKGMldEgTZNSSPMaEVE
/CbHLkVu7PL8MtvxlVEegF+qEnn5VRJexwJ98jLpXVEfMFaUILHHC7iPOicepqE/Y7Py35ERjOsJ
Q7PtUlalTh5vDZo07TGMRDmhxlIqKGRsdIt518wOG2QOlREdKIj0XDYJXs2sLw5XfdU628kim9id
Uv+KgronV5r9zSP8qUx7/lHDJOgyUn/gWoMIdnZTojLB/PlhOX4hHryd6QemfLNLLQpYqjum2VAr
t803s9ZDtkzXYuJuepCKu9wMOyMga6yq2E4hNYiGL5Nyyd+nJ/fKO2VkH7P2sq2/b/avygqt/VCG
3webpzRC1Ek8xatoTyUJk+DJjtYBMosrKWOyfr0oyXbyhtQhEvXSo0vOOo/9FNjWklY4KOrdcCgO
WzMyE+inYFSPe7JdpidMCdp+y95V1rHYuQSHbD0USrtyQ4LQEf1533Oo8AvynYdpaBp5Wd6G4e6W
7d86lfup8rdp20T0p7QNU0NTirn4i06FppVcXESxEVMVdb3rZ9bRMnJ7rY6DrMGUuPVO836b1N3/
NQd+nZvDO9a2PhCj+vLyekbQCeQPBg6pQEQhGcCPVxfJP36feVV3m44wZ3SjOiRVrKb5nkNMMM1Z
tKDWJsUNJrhMjh09Fw3DioT16KESdCZ/hgZsEmhJ3BO+iXg3WuW2z3jvrHgrd2Oa8mvocxR158kl
/ROGLdD3/A2us5sqJEZBbTKQSTR59orypNEMZ8V8ky3eJzXLcpgbR3KBE2ncbwWEq1JdEu6obJKX
o32ewXS5Z+QM2Mh3YXKeJHiW3mzVy8Q9+6mYTxNelM/Cto8Onia1QntJ8yklOP1110ywCf46DtA/
1OJoBEtpEzYq0cFyhC2XSl3C/csRlIb1Wu0gAE0UYxiZfLTpK9qW7TBum35sjbtXaTvTsfmmyU4k
gL6bcpQTyIMAG+9U7ku4pCPZRJ6BjC0X46afKrdBN2mpPV4sOfxgno/XnHusDtPYur2xc0YgX5Is
qRlV2owsp14430z5ThqrcrG35WF+qzhHA+1gT5FtRz20OhOJCYRp6c+ilyRFUZLnZfPC0w5F0X6e
z1MiXSVeyseXPWanyMrHtqfWRu2gKAQqAtWExiypYyHe3LTt4WMcHhCTf5O2ZPIlv/FeWbiLpI7R
ipQ0++Wn+KmJkEsz3m1EgKDHa5EI0bzt3i+azsT5TYiu0wWf54mqm5DRqMUcA7gCd0JQYzptwcnY
b1smudrT3d7afBxsyskB9yx4vNUw1FBiCHdvX718mU9PbDn0Sd5Dic37/4SerZPysG+buTM9Xtkq
oSTnyFBVpXsaOaRCOPNrlRcDJKNgPBFMRvUAl9NkM1GZ7b+1BRl8ih3VcDnphBg+0jAEJK40OzLc
2ET4yXTXJMlfPeyv0nxlPF8A0x9iF0wQycWa6dl3Q0WJUGcI9HWj7UZV4dtZ193yTe+nIxGvBq6j
jxWKf1bzU0TRbAskl17CiIUnOdApBSWY0BVKNlgj4XcRy1/2qjzlynkzEFVtgMTF6K3DNN0siNq+
GbhKTimZOCVhk1/2Qf5tRMElEjuPx4udXXCMRNmG/6SU0ioxgeK8iD6JLhglnuL2uj7iiGWSgNNf
c/mFewgz5j6ed1kJmB883NK8mWoBnlPCJy0FgweQRBcRQKa2u+eoKRBGyYjw8iJ2nrswRLYQeigT
Y2Sqq07H2vepc9qfWjAm3lrU+l8Fh0cpKVke06MLAkaGbl9flRXjnZTZG2Ydk5YIG9zZRdLuBooJ
VLnUJWoYvZxWAP1Ku+VegBPClzcZcp9NCiJXH8bqCgVQTejJhvEAe6yYQMc0Ky3KtwWC/brYjPyW
gjohWvY5hLSejfFeMjy74s20mAnDXMmt4qTCjt9lFWT1l5vla9rtQcPpWxWft4y00uVIfThEFrS9
STiJLJcyjXJFsp2QbWTMMQGG4Lgp+T0kzeMvU52oICTDC83Igbhp7Nz0T0gYvJnSkFmR2PV8XhMt
FVjgXgUkUNXraZOW12Ub27uC4Sc7L0d/wyL8wtS+KxZnvmUgZvtqCg7NbWrPyVWJga3Zq1acGSc6
csSOM5r0JkrY8PYlx++AJWDC40eFiQFpyqiZBttPyYSl5osm7u+gyF+1gYAAuKsDtChDT60XocTi
nQFKlzt1YAHsmj2XPPmYXid+zmlEDGm1ZcfOOR6uGkihYeDdjDb7jsMKK6zD7LW+5t3wSk33yJgU
2qNIdDjfKupKJRJ5haK0W+5dWvHZFCHLXUQpBlSzad45JDAF+Tlbr3QZlSs2bToKw8gFo9PjXqfj
0UYIeLw3BSUYmN1E38OchmuMgBnY17fhTIMTzdGGqI5yfO1N8ITTjHQoIFc4xBqAH/JovesbyZt8
IhsATN0Fa7bYldqhZyCIzNsWnRA3CzzXo7ZZeu5VqIXqbfgdU3UMPi9xnL9r8hhvo9t2V3ke3e/3
w29TOC9bEm6jm9rn1oU5oMwGELz0T1+nyNpzC7ii6Mi7iBuKb4Wgn1AiM4q7woYZFzDGcvniYdiW
Xv25SHhfC5o1ZpWm132IgJ1Yj1g9SYYo3V6YmdIUCAmzNnpl0c0DUzNUtU76jvkgQJfYza0cLzOj
FO3Xy+xOr/41Wu4hnex9e5tu1CIkLP2U9+eqDLGFgnxbo/2j2Exf8IF3V/YcfWdwC67iY3nJ8vrU
HSRgUbswJ3cADb1iKEdvb3cuL/hMM6AKMsQvIFW61N/MDEoUMYbQwzRuArmRgcm5hsDc245w2Jel
VE8jAHVRGP0pGMFjUXo+rnZIpZ0ad4kbc1HGyvgTvHtA0aT7i/ByDTGzKDgKovlOvLAC0WQNFKtl
JgQo2J6K2D6y7URqmoXhlgf8XKQYGMgMeklwv4lwAjxQ9HGT4zeo/8PgTTn9nFhjHUCq+UaSpHr4
zdBDxNcpmAZUR4HLiK+xnZV3iswzjQOwU6GVEp7i7+oeXP0FZfnLx0L0hM5VLAJteiyZLqfqujo8
xa2bOENjqD7YSJJlFOwK8t+wn4AnSWVUMik88hWnyL1Dm1siMxtmgBXKM6PphPhhf7xXalxaMuCO
vjxtKSKEWPJzIp8ntmxJnxJ62FTLRy9e/m37CJ1xwQrSEKKoNFFT+lBMDPbAtl/cSN5dZOx9Fppe
mk6Q3w3bcmGxX0kprDZAIT9Cr2S4kytLQ5yGOPxexGwuOlElK33QjD9AfMI/8wQuAQYOMlqGHNXh
GgVkyizaQ6OLBx1pAmK1tHeIDRXhZPAsdAshYOq/XK/ap8AI3MG2+KR+0GYwz8vv0nNnN3mHTN/x
GQL2lJtZuj2S8aSpzwIX8KHBZ5HVOFnZaMXcabKr/ASgWV+MaTzm/xTwKiElV3NjThwltrx8Yc+V
xgpiDLkuioonucXWVMTs6W192/gcLAFG6HKmEYdhiOrpnk75UzOyU6Z+xOHbujfiWnXqNMn8e1mV
OeEzP3U2pG7lXnh78Isv6jTtgp0LX78gYAH/4vH1QhT4L/uZhhir0RZAJ03HnDpv5zQDdUDPz8P1
8ut8qieJgRGh86XIoTh7Mn0lcA65czrub4lreXWcc242GAn7RenstxOW/wXA3eRzSyuFOtJks1Gz
Gy84FZ8dJ/bOzE+Oks9lXX+Q5lQJ6spVs0sQHZSOCFbrb3qF/0X9p+70UTetV0BWK5CJNKZrgWzf
UKvmh3x/qztHgf3DQy+Yjhzn2u4UOyyc42F2fOoSHCBTOsi95BTDAmQFv6k2hAmugEm6yhM43ss3
+rnyPqbpp8tm/h5W9FWTHfLw7YvZrYyMUCyk5Abal8T6NUJL6K5lZZQXN+pRiEjmKAaWexkB1TFF
JfqgTAMzwuGf8JGaDYhqj8qK6LHAcx+fMONit8e4H6pbxctpd1Q4mhi/dAHahJOxNQUoIvYOE8TO
PzEWmCZfxJrWcJ+P95IMONX4KZ3HSxvFE7KUiyP3lgwUzIm+666282XfThC8fmluX8NILOM1mRBA
nmEJMu2kmyCU1CDJD1umHZU2xQLaiSNHNNYZGUqs5H8XPcomh7WTQYYg4ND6j+9dOAVtVAZzcUsp
fC9zqhQIZseghTfBTSkCD7wVzYn6PmX9SXfgH+61L2ug9EL32dabt77XXow0eoJYc3EQf3LzMaMD
5cvji6sTx+2t2MqMSfxBrSJZuxp64+YM2byYM6WQxrkpXwdVcvNw4FDtYvg73BsDFw+SqU0RLzlR
dXMKokvvswjSx08zdFXgYGPBeki3vrpWt29az7Ii67N34qyV2SJq0OIPpLnitdAqfEiSNHOCSIoz
8rDgxBAbxMucmpcBu2cABCYCwJsyCxJ3GQzH4xvYz5PrlHvb/zxN+ABozTkXCW4hg5U6wHRzurix
cN/Cif/5MOJF20xrkVyX3ttzM+5MSpSHuRj1qWw2FzYYYyv95dYRWRUxCtUoCiBgkHs9vkqLN9ly
WUc3dp+kV6VziG4aF6qBITzUJx3Nk7ehb9DmbnjAA/PkGthzBoYwVwjthd3h3DLcL8WJN6gP7kBC
TQ4b3K11OLxa3tgLJaNRTAglZQLlvRkaTqkzUIcBIHE0tLBx7B0mvfane0IMhThdxf03J85sDaNq
fCSdspWzfyiR8uEMVFiKAGcjymH6k4pLUy6CGQmx613SQrA61EN5V0X92820PdbV7nhsCTr7sjTp
nfE0UeWOzGpwCcMIkcnIQKusSeWhFY4uvhuvzY+VgZYhXib0fAZONynY7M7Mi3UHosng6nXdRi/E
mDitOJKiGRUANvATajemFYXMALwIPRpK9C+aUzpDlMheL3uQkJGpbOCu9hhVuQlRRY4gVY7yt0y+
b8wbVM56G8ChG9KgdnqLTAJtSUtuFEI+eUrws82Jd2wOGSR8DN8qKw6R1tty6L80dfKHibNBG9+X
4BI4zigxa34FVbyxowHKy9qvPXtkEIpEEXquw4YS1JD4prLs9g0xS5AgssOXMUQPtOvcfNtnDdw6
gZQ/BZwDmTH1qbyTKFPmfAOqEmCj0XWGHr04LHxtBtdap2Kx9UwCwzCx4/FaB/KYETYH1F0xxge8
tn8DrLC/NonYZUmN7KFoi0LGiIHroHdAkYkggBF3wwlcn/tqGm5p2noIkhoE4bKslOTuxzsalyps
GiaHIWNMHjBhir8wtihVyiinKrhhfnVZat40k6uZiCw7AZ+d/8wXbOeOj+dZ1Hxk5DQf//6EedZ8
zsfoK185/8efGEa9cbZ9gmRIX/x7+Pn5c77N/IvzF/nI18+fa4i1q19gHneedqRkYXPva5K5Qm4Z
Pm7v9YcIi8438399hb/NkEtp2jUf3fZqY+0YeG2f7vRR3/CNMdd8Mkz6GyZdnz+WIzHzEDAfmHXO
R4108Vrzh1azqP/+7zy0+u8/8sl5svn5EyZTn2dhD/3deUo1H8//kRHDJ+Os6dWMrubj+W8WtmmN
rT5/5K8ZcN0faJL7u/RzClb5MPLaHu7O/0Jci0ae6x+ex1/z82iq+CoZY+eP/JH/LGjDz/ydPn0Y
is77eh6MzV/88hWSr/iWvwdjnz+JsK2kr88fL5wFxk/5n7OAbDwdBjwdHl0wZOLaT1P7jtuN1p5b
ncTfBeyAdwrgUtAlQvwNOCO1rhmzFc2kq9ozrXpkA7eVYXckXkNQ0Aicart76OsCCNLYttIO6jAX
FV1uCHBMYQvAKr5SZQPZ9MBvZdWmxL7RVCJ+jEFUieabs38bb0KzAeBEBEXJxuyaNHd+2BtaZ2W9
GMZ7GKzhbX8EGxgceuuyCq/wstS7uobC1tzqZtIPmPP4usz4YrMwpC1mf9Zfly5YLHauGQpStX8F
Pmsnw2gi6pnXAATIkAmsBkNTfis5RXflvmuuy0MMDNIPx3etnxy3XhBk234qp09lKrR4o24ogJwv
R2Fvntr9mX9hWHUZF3u7BMJbYKInZtiV6E+BsMadFxEPZREPdWh50pyMq/L4uqnrYUm8LlqwwCR/
jH39zW0RqZAFOrv2+LqduvtxT2c5VRo91Jy+wl4AMnvgreHEAWtvhPQDh6p7AfhOrrycn8wxyq/P
+VZ3BoQqG8yAqKw9YNhdbQMZu8AsBFvSSZ+gOc1PMBz25MC8k3XUXZUD/5p1Ze9MoV8mwLAIB2hy
R76FWpGA/w0/zmSrpoflhznnYr1dBUr3A/bC41K9LtohYuBp0eBCpN2tT1+BfUioHf+qG2u4oWc4
/oVSlGpzzuurqM8Pb/AEAAxnFKN7EMbUBxWVOkpnadQS5Joe0BIMTLuzIvxodgYW2YCTl0O4Abgd
utdehXy1jJA5l0UJ0h9W3RYNDTec42M7HP1gVxSYfKw4cLd+t7k3016XCXQ655XbNbekOPHmLmHV
3l16GB8dAHoWpe/EO8bMOUwbxk7/ywHguqe+hoos35vcSvUGmjIonZAiphTZJdumcgAnF95MmCLN
qTGT6J4IwZGF7L9I6H+souTKfLopO2a6a8ilocbiyn+5sro+VWEbjNVHkRESG0wlbpcD1owWbExz
5tBaKZVZFRDc2BcDEXJ4ymxvBkjSMFxmdiPZQh/tXroupkbC9QB4wuivruvAbAusDdXHKKF7ouiQ
SlC2NjUs6RHjCyiWEDZqJ064n7Zi6tmzRoxuFcumzC6HsLwtNs0ryfAnNHb6OwEzEdHnnoc2BZK1
LEdMM/3HlBAlk+xWTJ/s/fsG+AMtsubCTdlxZ4a+VIQ5UNfZLWFWI6D/z0ghVDm3I3lfCiBUNINC
7eSskb9NM9XMHLmftiAp4yUnFxUpap2q7pVAEaUJSPstFaHU9CanBOGkZs01Gwbhdj/nR0QZCXYK
gAK0q3cuiblSEGihSLog5Zmf1q9Px3Fbc3C72CO5Z+bhT5vPL6/slafLrB+fiBukuL5PKNPaDlJk
IxTRHC4GerGJep+kEUbtIZefkDuj4GRoVYpFUmMTlDEFW2wGP6kQ1Z0xIi4ypRa+rldv/CwZ650m
8+XrXc1bMterZY41PQBMD40Q4pf1zl49DW5eJh/VxwnhECguIeyQ56yV/c3YGvmYRsJHEZhf04BE
ktdjuhoQXpOpR/Gi14B28oti7IylAD/6lDA/B32h9imlBAqhFCCiBCLNapGafN8HSKeOt/KJk077
VvFFshLrPTKGsYs67pUd//yagZto/Tc01d5a+Ft7h81YuQ6vGY9EGtOBIdxlLNvvp6q6yk7NdWin
r/O8QU9JewS9rS5H9K2iMz0H98mBZB9sz0R7XcVdzm7KMsMhIQuMkJR6vpSEthL0PL3mFZpiFXYf
uPnIPfPQzYIBKLsuReFh8iyQUJhI0RgXHmrhFCUCwwk5N5B8p0qPbqn0sXPIKoPjpd1p6IF2LDWD
lyf3rOJQfl6tIDNl4rhEZj3erQpwF7tpqwwnjELvxnshe15rJ9yu6RuMG0w5zCGyRHExqYcShNEb
ihQ4ByiRchgl78eFGfTSPuLWlevNRORi+BlwoElPZxzPJYwshbPJkFVQvkgBBM5SKaTZeQOSMMts
MlThao5G3EUaVVFcngQvzG21TfMUYUEm0wPp61oJGfbM0TqNifVRXsRps8FnKJAB+/zDMFU9H1KH
aBqBWBA4ACh12mTpcDzLfavh48pq7T18dpejop454ACE0baA5NsoNlcLyc18iPmqsT7q6E1b7rwH
gKMccnJpvAZIjs5XbKdKDa/GZ1jVn8uetUOM1RJq/C64NSLplzei5zZOoC3C0clswdW7RuQKO437
I3T7p+FE5cjBm0ZUzMSJc/TDmzcRSiHEklKsSammKBlFgik8qMmnq814+KMoN5/TjPGX1IBbEQkS
C4Uzpk9vujlWy+uXL3nF1JxXueAlxpDRVaC1e7zK3b7f13kVIDJUyBTqfXlC0hPCNQ4kepF3Qjmx
jPwRIZqTZ7ecSdkm3zk9QSjxdWkVLtcKz91KIGumpmrUkuuvY+GWMvSPlAbJR1k0bXf5qqdQkZKl
vGGcR1KENRiczZBElhjENrcatktozEBsmdzQZtyEJsBoHpQ8SD0+DFFrl4U+K7mduZMa7gEFAHQB
pL32iIw+mLmb799rJJt2YzwMb51kej+PE1wfPbeSk0E32LkyhApIqhOyyqKPipsXzqSADJ2cgm6W
ZP7Kz6p3nW19T9qmfHM4+DsXmZDb0jX9FzmveqNXTz3ZlDiXBGoQPLB6pmrqqfh0OpXvxQop00M6
JQwIb9ISH3rGycmhJ0mwJII6VERIG4n3ebw7W4H4L2Oyit23xnNeoVFRYlxdUd+HBzZzjYq/sIJX
yu3zjafeRyNKagLGphXBsbinEfnolL9PK6/iHEZHPY50UVNg5wzibv+fmbmVMoDzagm4++pSPbv5
1thAoXo1Rlzo0xZpox5aOBkzqYDMaa9WDyauFjt2mVrIA1AATb16XSRLu6anJ5U8V0/IWTPTsFSH
crkZDnQxQ8Zr9nL6NI900J1d0ouA/NHSVfSdYx29PSQQsWVhv0aWU9O2UAFGndrRKMgx2PbC/7gG
0yGFFeimV29+yMcxLGVzjW39Lm2WH73LVxA2/yjysrux/AUdTEF4MGPK0quxpYc0gN/SiJmWJrrc
Fm5fXOGRRXGyobN1T370puhANRUN722WH0PYV1CZEm30/LM9ysddcGAorgfVlnFi2b0athQFUFjZ
SNzTarlpwhjUIMAcphk645HfDCqKvAQPUOrhDGkdVjD4pxlbJulMVEtID4I3kTOLUeSL+mtRJ8yg
k7mh67atB9xd+cW3KUic7WaDdZxahwOwXMgsbXiq+uEis+c8cwxid4B8Qpgh3H3dRUVZ2WZYP96r
qjwHH4sD4uGIYC909CvhE9ZYncu053sS+ghQI52KIglkcZCfMmWGF/YSrlAJ1MbwgJ5d/iKJS5Q8
O0pBpThhPXt9eym7aSWpPT8hPLKOqwAkgJt1Xk87eBRIZf5e7chxSa47v5oMj2rC2rBKeZpTj7pE
JYkpUzQad2DhScspCqagbTwN0bfYii+dmo+Z3p9Xh8pPuR1ELK4ViOOxwRSSnOh4QPB0o03C3BJg
+SFQjFKQ1I9rL6IrlJITNxHUtUnTxLN6TtGkciVFSb2Vxgpc7jA4eJ7ZHRFTo6gO8JpyIj0+Jpe+
OpzS1svNtJuyo4cYNjJ5kM2iosiIS1we6TqLi207IjjnjF/I6ZDWXPr1ccreoy3cKdpJJhnekDv+
Xi34Wxlm7JJljBiPgcBEayv4gbNVGZJTnKlOfiVXuM7iCCWJzbxKBE5vJHwr7fazEjLFWuh7zSQM
ZKTGTT7zGEXRd1FXtuX+phimaS+Dn7rfbwPVmaJJTTA6nw9krE0qBY7sKhPEKvMOpBYysxvEOtD6
aJKXVbBViY8zzkYoJOl9xgN6aHEw2pw0GGKgMnwju4I87ZJFiI83ehX8z2EFO1VseCbkowtnekpY
G0lykyb53ATVbsHYPHL9knT3G26tyx2VekLqBcuHAWAOmbEv8NhJYfGv0U0aLyo4CFRgAYXrlFRc
8ssHzioH9ud6VWqcRokzEU0bxy/tputm+yJzHH7NiVpfbQwwi0on5SWmpAnICGm74+92yPqdCDNV
O0NKuoZhiViiRXxl5EcI7L0jiiwCbYeZENuZAoD/q7yCbP4idkv8zeXT/vkdQZJfJ2De02YNJPfH
1jnFPGefhpL2/oSYIp3uDX0ISxARHz2gl9C1psSFqy1+SGYy4wIpFdXaShj2Pys/Hu4vDQjpYSA/
a5W9ywju47wP4o9mdNfgXuNSAq3MqKDFxyqrWGSxKmjTVdHUYne6G1pWK84KhSBIO20daAsP7u8Y
i94XKNVfXgXPFc4oaxDseT6tEiXf41UQHuxyyE9hLsfadTPhrEDwIUm9BxptwgO5Rj1dcreZd9fl
oaRoVlztAuGtA+xy5FbwWCD38+4R0MfB5aI2NwK6X1anlRIv041HgIGTdDNsIAGrlCxlgSFSA3jN
vNW0dq1UMxeTiAK1KBpfUZ545xV6iEtMQ19kJJVgRZBY6sZ/TBoUC+jhLUw1YZXq0ZY/XPoMMz4D
R9Pfrx8g4UF4b44UjatDRKQqEbTYsMCymOjfmxwYMTQY0MVRjjEbA9K0cKYq00h2j0mLksJJnK7B
g2Fn4UEHTSJYQwL+8fJMzmeazAgXCjivgkHxZT5+g11W4bHc9/FHdR7wH58lkdKLM6mBaG0VZqP9
TY/GQ7K6eg0Xtyahaq8KXK64Ny8oIJ9deMSzejHgMzzpehJyMdC4ApNz09l2FFymjAmF3Ovx1Zts
+GuiIYRtTswx0MMh3NL0QWzpwjL/Cwfl03rJw6nls+q4OJrJVZHh+ks4NmmbfPQCxPRj9KdmqGiW
k+Bw497ldzd4hkySvQ+HQFaHST7wiXs9Zp+E5UjD7EbHD310utAnrLhlPRgexiJ8Ioq3Je9mdYQ3
Xkti4bG2Pm76TlPtXnmn6m6Z46uN45KlxzataUekPSpeK2r83zZtctW72QcNxZJldUoIf2Pr81vr
pkq9r4onpca7enljeQbZQ0rGReLZgmT216qUZarHEQ0NDzDpLOrGh2b+IvEbatZXohdUd+I6fyth
lB5SmTOMloHuvCFdXG52M+SL+6rt2lCffL9l2z+06Uj6d+Ganz4rvPNgZZHAGOGRj5+VEflqhnLf
+mh3CBOUYCZN4QO8L9i4cWlHooBcXe6yQsx01ep8zdbAk1zGKDNGBk3jV5ecQxi3DkAdMtou5DiU
5HBJYMsuy+RW2YxmeTgBCiUfNZ9mdK6Xb5M4qA+KAokqoKQG6jIhRypncejsba/KgR5LGpgkD272
y+GT3O1EwN8LBZcGLLUOUGw0fIMTfZ/IZGMu1JeygVgANqZ1+Wuoo+/9nPyfFQyvBbVK9SemUPE6
8pym1YwngRoLmNzasCvSHgzQlapuXn7DntlEYCICn0GFiBbxO68ehiKrEnfs9tl7zRNROamEI5wO
nyIms5gQNNQ1OmEnJrkInNBboJhZI6jULq0oIE63C9f1zCYCZaU579re7PW0mb7OrCnYVAW6dvyu
Jn/a2gqKeoCEH3yyGqdgovwYV2ROV2gHbXKkL7FsgBwi3BxFc7GVeu4CSakOiThgnZMk93ilU606
bb/xC1P8IZNitUM2SMCjK1RogapqAe7afvH/XEU+XvmHnHpGUpI9xLOIg90rt3Xy28s38JnjX3Nj
/nN9q+K0D/b54JJh/K73y60f9iBOoNMSxOt4+M+7Sw0FAr200+tlOtzgJP6gdBpCMa8NKRKiHES9
NQGtG4IHIY1izdQNmDBane1SFalASHvBlZp/RpXlNdlApZ/8oVFe0YyqCgBbfUIYY+wHvLY6vnth
Fu+VmlEtdxPClcOdLiQF1w6mSVciKq1KKcfUF5u+QjzYiZqJW6faxqDjm4i2D6z5AGnBbdUvePmG
PvekSJvKHC04XnQCqyelRuZTzTHkUhwdPvTXMkErmkqyXptOp/WPf6BuJYmTJgeUWVSqKCETmkRk
g+pjpW/9k6sKQopjIY6BmUb6S5XXW31AzpDTGnhUVd6Day/6GeMzAHQKohfGLDAibrJtMefXBgGn
tUrD/MN89H+/cF1P+2RE/5yt5AOjN34y4bifMie3s2Mm8OMtA+beKbdQ7lhJoPXsNqTCi5J9QGjt
hZ5H1BMHlChC9r16+/JFrUazmq3dxAk5gGzo/u0VkpNUTTuPTpS/z5b0U1Am2yRwdl3Q3fiB8ihq
YgxYTnDRVgjshcNl2lAdGA+ZhiRpJIaSZLwEHYIOgYn9WXEcAgZ1hCmORDY8VcMqFga8/ggu6QLT
iRASyhr9XzidRg0pB6+o+TGqa49TfGFprML8zq/WRUIHZEXWsBusDrLlWI7HIj6dGxMTLpqQegox
oodfjYl9BF+0bQk8eHojtAI7ZJCIKsgnmlxeBpNpxHZqXIHelnHGxsB2L/vl2Qs5w+qAdBjjv0ba
vfx+GQ/PYyiaMD+SZLh4NjIQ6dUe2xcuiuCsfW+wf5QVUf7/WTvT5qa1LQ3/oVaVJmv4mgESEsJw
AvfAFxcN98iWbMmah1/fz7uNbyWyO05TXXWaTiAXtjXsvda73gEzzIHWKuR2wGHwsX+64N3go1Cy
KQaCWLasR5cp2yJJ6bW31EvsKNRxbK34ppzwPOrgWmYLA8lSLlsAOH7D/xCx8yXPwQdMutAIwoqP
VpCOQOwAgtnQkUTEb9Kxvxn8HR0POLdbYXaPt0mEIK63lt+iLPpl/CZqFN66x3r7NbuXEbe1wjhk
8rnhBuDfAJp2A44ZHKIRDipGSURqYYSIWtBrNEEmpdIMp+VDl2+vhZoIJ0wnmI92hvUCb7UZGWBp
ZtLlV3hndsJEZGkXQhiAJynarcqKEEbEFJ1rfj1tekd3iAoCPpFrvOqf3yGrTuy2nuroQR4mOmCK
QgwT5CUqJ6boL56xDwmXXBIeVJdXmsqrxJANVd0NX2SiaeOXaRS59m0EjSYiZFC7QbKElmTc0BZ8
0yDs59Ax1jAgRNJQTZNentVrKOEc4qc+mdBeJgkUIs6s68vDIOvHpGK0iNpNhayq726E3T9Q0FKQ
pP5wsWmi2xAnPNDd94ZQRoDxIbrK2tCtlhS7Gm4L0FN9YG8oFdW6CtgDwNMmIws6ab0PSgsvZybJ
aMor2pu4dd8atgIzTUMOpvBFo40BivEco8fj/op3rSpaj3iJCDSCvI4sxrRYtKYRC9Qcx+8KgHOU
w+i5NVTX+V5Di45wD86WDBjEgRaDQ2CKUaUwh8JMgycP1BEwJYPcvoeimGNoMqKGMosZRQASqzGy
LX6o4tPhYm78LjhfooAqiJpWdHohCybCQFgnWgNNZgsSrhSGI9oOTde1MDGZumGug+kL0xsjvATR
3edqAEWoGIYSIzvLYsBUGhhI3IqKMqbaggwLBsIRDkcRfIYBrKALyAEF1fIP/SMmbGXC0dAGYNMm
TdAKwV2/qsS58ZoSFR3cB1mZ8b/5r9Ands13eQx6kIgeVbzGjgIc6l346+XtbqZL3W/YsvxlbAyU
dCR0z3twLuJ2i3szb9e/Ve64pqCoMVuz8X2irDEFRrV4tCvv37aDkQQjucJbJxdj3Br3tpdXNcvY
/L0qnSKSWwoIef6KT9k4EOTtr+55vN7zvv+Qc4rHeMAuOdFpRf2Qpk3MUjA5bZOSBajNl+DSVB9U
hIZg1iCJoQtSK6ruAeLXZQHb/z/QCSk4yZg+qrnrIBUhdbgT1UrGty9/phOoJ0cKw1lX3iJUKbOj
sXKqyemnbvlwmHEmZNpr+4JKeKeEX41pxd4Q85HP9kVBqGJsmECIfPtzj4Cj7Iv/jw5g++utLFMK
J13zcLa2NLKRYK/b+MGOcWiiopNbS4Jk0mQqALDL0EJZunoQzHhJblkN3hDCOnlRZCn6Cq6F5r7z
rT6yA5RjDIfhB2jDfFpp+kFdeNYaWIcjVX2xYJ2yit64u91dxD0T3MTUxpCM5GGheCjN3s2+Ri89
bn2c2KeblKrh5fs583beXzMSSQOptHCmN3/+ZG2di3NxsRro2XsqMohq2mXUhxnXNkE88vRfbSnZ
HHxP2IC1i9dddp01nFltvbkY2/a2Hsk4Yo8S/YhN7102YrO24InlFFeGvYZ6QnH1e2YAFVAc5dB0
Ee5GSkunj5cLjWEnmdOfJ4hB/o7DeODv0JRC25J0GhO+rSZeF+qVNDIaiBjgi585f4VOUK5IeOMo
g3YZ0hYeYen+pt/UPSMRbZ86jYRSJy4nAhKng8miDIb7xfRPlA7MpSo0LaCz4vLDU1K2orZjD1aN
9KxTxuEb1pSLqf1H7wAeJAwqUbS57lwNmBc2qad5Hj5osqLuQYevAnm0r/QVlAomKNrUNZFQmWqO
qLT/UgF7yoZM/tKvgFxPvANsFvTVEO4gRc6h4HyL9iiBOmLmpyoKTDKvyBGGqSpzcwWI8djU4Jq6
vdtyuh27LR+COoxNDzLsvyHrvpEh9csvwUzFZl4CTnmqsJidDe7RrOPvRi8b6zFJ4amNbMberYgb
h1w0aWWBRN6Zx5oYpZ4gz018tSu9Bz3Byo7QvizzS7wo3lZg/38EpfsEsbisFXYUXLpZURVCVKxQ
JwBJU6vbESIALp3gMzMnSVgiNa0qADkCZjVcACRW6go1gVSlJ6hVk9Qzl+5Et8q6Ag8fXApQdt7n
e1u6nCIQg4ouGhead0WGdYW9HTcUNVn6IKtDriw9gGhbyMlxfsExBcJI/z6JRdaIgCqSJv4adXZ/
7TMVlK0IWok0/FWA5WFBNG0obBIs9irmiJekgUfX4dDF9wxLkW5F1BQvf6JTKCbS9ghaHHySEJh7
9onSaIe1YLJ7iNrpR4US4CKOav/SDM9Un5uDekN3Ew2owCQWNTzLFQxHIcm4B9RrnhJV3D3kfEny
BR/rPgjFlNLdybf3VdTcS+Sm7/ccGdw3I+JXNRYMGUHdVU703133LdyPGjR/U3z2hHTg5U98qnp6
9olnj7+1sTbN1Aw7Q/7ViKh34AMql5pU88xjJ6f96ZcUg+wXaiOKkQQHdjMRL0QXCBFlv7wm/8R+
8XRNpsl4ci5VC2eF8rLIH4pl/pNKGNFNT9pZ7TcuYCU1U+EtYU7maG3sjt/rXf+vpsj+znPrY8II
B0fIsnyLGQ/+NpglMtbc1ZB3g/qdv9Mzt8T3xU75toYr0gO9XURL5PoU8vGbaDHob5XvBzPy9aJ7
sNFiXNQ9njbRKh+o0/riS7ZYNbdQQrqbTYTTT+bH3yzW9CHthvIvmaWHHXyElMr3MqmB5uoM8WIH
5/mqisvNx4lgufs0YTj38pU7hbZRasKspUxTMTSrOsk2KBfYcOYPaiRV7qva0HRSSSjC20QCUXUm
Zqc0FbIjkJY5AQlU1x3igPkKDMlMr2Zl0LOFzQTMVbYsy2WzrkxfqLwusfyKNPkXNAdaKGapEVlo
Qr3qsPu7qiA0yBaqpYmk/xPTQ3VJhNeKqEIyJDGIKeiRkLBeDFBGdn7KBEBhX8xAD+id4TSO6tMK
5nieDFo0Gon2O7bct1QNmiEVh43QBzEwJmqVQ37eH9yjgDGa4/u4C4KNPt9juizhtce+/IFPdS1v
XBVT8ptWNajkJMk4fOghaiglutUpLaN4a+w/qZFUS3c+imZmxWAOQoY3iv0KOWSOvAQ8hzjEHTTQ
ewsR4+h9kHGEmY1y8aUyMdRbusdt6d0sS/uN7DVluCbKohyS1VFJfhySrveKQlqX5dkTBIAsUkPg
sj/H0XwwnyIkCL02cA3T1mdjVHGqR1ulpwm7xrPT0IIpveRCrcbDtNe/J2G6pQIIztzOo0NQUWkU
iEy6XSZ4883KK9x6JGXS/5BH2dXK7b7qgY2b4caKcuPeLOeKEnbgtlrgJQbaRTmYZ+ltVdi3pjvn
YX95TccYJmsSg4G4Fn6BY/H8EfO2MPMWUZV9FIgiio1052YMRKFnl9TuZEwqL8F4iO947MBSRVUx
mBLAR5ZgmAuNXtNEiEJfFNoV0phWBeWr0kikje4gbZ4Hx473MBZPpwQOLssDgp6eLz5fTG21LF3f
zO/0fvQl/mRImuQzZSueUYDxgfx/YEbJTs+YMQTgk5JXv2JEf+IRjHF8o8NUtwS5+vnKws3gb91g
09/LGUiGB8YKBIaSUiQOkJKqf+OzgcBFA5x90DxXC+aX8gRfQeE9Oi/p7b0FS6ItZ8IyZwBaZb5e
Jm02Ql6DuCVTJ5dNta+gx6WECjoiHoOAIKWTTYndwqxtB/dtGZMySYUiM1KrcT5jz3V7nthtDK6f
v7hkJeBCwtvhClLX6p+c5vluCGJYedt7+ErvGQkyHohv5LehF8UAmrzAeDxehfHufS+LOpJnNE1T
+mVPR2LmHZRVymkRZtavRKxEDKjm0UznsdHxV/VV60ZfBH+AQcHYJUPxFe3CEcDJCISkNKG2Ps/p
3KXW47BIts0u2k+Xf5+woo/IDgoQghm3aGoM3ZRBokk9lmg4IZLgKamHel6N5z0IOSLfWJTIcAGZ
6eVQJ2TQfd49+biqZc0o0dBWMFPy8JN6fgdS310Sl7bluSWeOlvTEzKvLDowpAkslcEA/Ct0vxAM
mPxqHC+R2oGKKzwiwVl6T2uDTWAs3rgdEhIJZ9aRKbBUBzEOUI+UHV8Ezk6r7v0Ubd5pCqGCMUXN
pv1Xw0eh93IWeIWIRAXr/HEDgF7QA9POHY32rNJN3W2Q11/E/7B3y196nLxg9W4TrP/Oup0JKNwD
VVAJaYzMFAfRg1BOE0ht92CySibCezaq849rr3yT77bXqnhz7CVSqg91eQZSBYlWDXG+uzJP0uyD
oMXThNIL4RnOjUvScCinPHJHwk/WRJXCI0QQIamXSFRd4LxZOcO9URAYqhmDUr8CcBhwGKGAUUfd
N+zqg/VNgzVp1QR3iS/qwVYWSUKZRdK/Zdni/aod2NStr1XYf5G8509GwaFDlBjKDjSRYGHmMX2y
EbDxtSuH+v1OKk+1sZoTCp43HTbqEkWDi/KnqcXUrd8MWfvf4q10eEIoU3By489p6J5pY49hzefr
WsxqUysKC9wC3OluGJvL1Nu9FflGT41KTnuLG3+Yfe/L4KuBXKWTBQOX0b72nn3QPCiFXKBCaE9n
jvLjvZ1O1GHjDIxl35x77o2bbT/4xXCn3l80umTNmIhqXq2oRhjaQRMLojLom5kQs5sr+kNYp7Q8
pkT7vVkq49LKMEcdoInJ3QQhs1LTRG3b07+ZuZVny5HjcxNvXIRIoLLwx1xvVo6EY5dsOWTc97JC
F4rWW/t1Y2hAb6dwLzh1xhcQsuSBLgO4YexhBKUJExI3y9jimIiJxbUhOkYcBxUEI8DKnkB6AVjn
+VnHTTLRd08/wOwImzzXatyinPB55gzlCDvQBZ6Cy1Hf/i1wWZMUdP38XPTeGBlABTpP8z3x1LKm
gCKJY1V4xaxxT90uw+g7GuUDCMkKCBWTN+mm5a8lGkPvF//yrZx0IpolWeEvxn+gE1za8YQX+fLr
hFNjGrV/d9Hy65mHVoXQ863r2doM5vbkTSciEj9WjtE7cSwNI0A3fAIHohbVGiU4FM4WNRxEGBCZ
DCDqE+1Want8vNJxFQR4bggDBEPVmSlJsGT/GtJqqG4tzy38RO35bOHzGJZwsS4LGvnhToeHENSD
758AcL8mRoRi2aBt3Gg/xIeeJkPkJBEbQ4+eEj+JV/DNT7xBqEkRZzF78UI3mk0RumLokmWTD3f5
Nr1alOM9fMJrmY4fIKiEqBfwNLN1avioB1CSAGP/hWQhpMCnvjvHNzvencAamAJjJiiq5TxwKs+a
rF265f6M0pa+17pChDtQoeEaPOqCmb1TaWlUCCLCieRjjNxRM2gbOt/QHiO7oRbHUIgWSPvnrOxB
zkBi9JSzuN2a0UuE4StxhDBAi4CnEjGGqmKdOZJINwF2EvjnbD+qxNTlE9m8Y6/BCIzcO6CR8/lT
J28rnTZsZIqzYD5eCOtN560cp7/Txii+hSGaCXMWshgw/oVvmo3U7h1loxdgvlx9EknCECMW6T+5
bxmfhJff31OvgcvrydwqdhcxJePzgjFvps4ZSt+6F0SRLOC/kMZieMj0gQbxpMrWAWOIFJRJgpEE
UahPFNhpdbhznBcuH9d23FFOaxBnhTMYh4yn+wrMXnxflg5wCXpBsv3sQj48TB5NrwCGYrM34GUD
4pZKK4hbtPGfbuWUEmDX1zKlDuB0pHFylWLV/P+wyNljN+1aWLLu1rlTtS0AhSQV4jxL8G9Ou2hB
i+DDVZALl51x9m4U88xboUpn8hkg4MXYMayxKudzamXfX3Egv3wdKVee39+0x7Z+ud547w2HMKAS
QxGsZ85niCHrQ7mI6LkTVsAzgD3aHmMxI7yYgTOOITqnhf1o3YZtwJtsdVRqbDWi7IkxoDNcYoeJ
KkrMgzPP6TH2oudhwewBLRFTulnlVpEKk/WdM5qKUiQmg2uQ6CN7OBE17JrhKkN3jeK0Vu08HoPY
EEp1iorrfN7T8chQuw5DVQ1GIjlzPr+2U5hak7uKlyhhg8/acXxi4rTbaOBvkgIt8BV2HtE4DvwT
U6EzDNDYU1u2JGNiMXk1MVqr/QBHvukvXz+jwZyd06BpmuVDPYeoMHtUu+WO0Zwf9GRSIRHFuAn7
+Wz02BjBxTfwYWr0uZGFCNZP0iViXye6NBLerFmCbKeedxUxMrm0KxlHoVHFkyVD7wSTKkGhdlkM
+gq6YtA0n8qg8y9qb+RBQNjJsGNrNwQxNbv8NvewBatc3sncpdFpu12LyVSMMDXhL+4t2hHeeojc
8IiQOlz0sYIEPOzW/Qmqq59sH2ui222lA/TlBmUej26FKZedQLZwtQgx9BLXwUKpTPAy6P5OduWI
wTc0Gzboy2JDThJ+N8zeXTSrxqgKweJ12KThVbhm6LySMWHQfgvUMck2MMFH69pDhxgSO9CtEEOQ
wqwiq7AQrHpr/sIeQsalV9DiS5tW4DH71miIVSVE0Xp6O23xu7dz9JA+sTHojRPnMozH5uq/ukXa
tYsVZwNxU58myg57e3b4c+r88VFK2FTlDur7WQ3pjXFdu/5g30lyt+rLWyuOEYex1wfZY1MOD1Wb
v9u7A8FpHGQMgM5+InYFP4CQ9yv1SOs7y2A8ef4wMYZ+KWOFI/PiNCRaJ/Md+07EBNWMqhUlJtAg
G27jewVIM+r4TGVxLUGUbyGuAsoyibuM2fcc8XPvy6maG1YloiGUQw4Q/gyarOCib3oMwEwzVrcB
fkUIw0wuDApks3HC0hBOZWO+fGGMPNkdDUkBxKOjwk0pwhQBGSbnkOhjhQ47D46JUKeJAwYnn8GT
KJtwBLV6Uj85tbfJ8npMJgMYKPjcxOwYehGGlWX0KaqTtyJlCN4RsVLk/zpj8cvhhwgZB/Pt86fP
6bv7ZJ2zXadab+kIAyshHpW7KgEofhnyGzKgHwMQH9GmNLsJtjUCzTQmFdbn430jBUAFChVS7L68
GxqYdL4bLly6KQgUFD5zxTqVItqD3XLftbh9crus3c/RiIwFFq+Ll0bZMFVEaC3ZnYjqUl1pWGTg
5vJcmusxhYz7+XQ9s5MkrBdDy8iDt0AAEKebEN0EOwnRFHvwEoHvutd6nkTDKhISxwekfWsXxTAK
O+bSooplxI4K3RJdUq732yS8Jqfps4ZJPaeKveLkQWEscvthiiPG8p8IZ/SZgM7pZQCFgznliPCn
aOWF+f4aCwi2G0g1KAMN1sL0O8nAhoDQRYXSmoW1SJEl8o8qS+2EGg++fO8NmDa79x5FBCwLJFjI
6OfPJNSxIp5o/OwJg+Daqdq7bGsHTHbhG4tYWZecRCSpYFhcrTH8jHIL6AJKI+4ujCVGyNPZArGR
7XIe5nVb3kwR55k34OMgpJOTBlJ7hmNkHXKURSPs6b7kALVt6ARFzu6v4IGsxBbDGDTWnojlfhUR
5Io9RO/hnAQz/q8kWfzdYxX8V0FEKX8PZ0dS45O+1ENg4zxZjByOdU2alqXjsMYLPOinB7jerQ4/
h2EZGLsF5Cy6V1QPXyIHMjvHKUShTp4ei6Ykmiv/mYTaWsn/fEzWyIEiW3xtjHQ+RE25uY8IDPqQ
rLv0fbFb5re+sx0u63CMuXoKgfGJNkk5Z2G0ImYvMFHsN4pT8dC0VPnuYb2yrHfLNNgmF9G0Wl9b
sZBwei0cdeyrHCTaivF4Gpbp1bi1tvclHh03O6/BeqONf6mYh8g8Xqb5xr4Jt1xcPG92ly8/FiYj
b/ZY0GaQAYY2E6X6EQYbL4pFFvnth6TddTD8yciAyul3pOwiazPpuSvQDAKBRYnUXiZoK6mHT5gs
lRerIPghDVDUc04J2TQjDDIFoxzih1zE5FszIHfQYAZTk7+zLXOOlrk8zSehCbdjPn40UwEsCNQU
eIBJothqvi82YaeAJoknzDOqIoP3xITiQcOsUkgIr9goT3T9RMwp1FTFI5OF5yUu+gIvse21TdnN
GBboCULNde14mKhxPINDZn3zxt7UBoM8eM5r8xF8J/22Ijcm4kCA8c8EkR7bjoCZc7eYd3jw6925
jLaaisy20zG9t1vemqzF75S3peBALt33diNNwrIrb5L1BvfSvorerkdreTE6a+euTrDnExGktlfF
G7+iZ5SaAJ1oeYXLfX2d9rzRtV9t7nOSsy77RfzVWH8KlMIq3fnRVbzt1WKc1hdhflGOZ8DgEyMB
eH1w65nusoUin39+4b2V13QB8/f3sgKXa52/wq0cDYZyUQwpmBm3ZuGHnV+zDQk91AsJFBZJ4uD/
Ea3h2uHZrbpJBMBJRbxKlDxpL0XfB7LF3YYzZJLYJY+Gi1fM07Tk2RvGxJLBAKJddt6jmLLIK4Jx
GQ84wHHoAwua9O0tIQp0nARnXEqjYri7MraE/+QrpXpJZmGnnl7ZS/JYqQgxUEEaQsOaSO7xfMr1
lzeDU3ULXeYCliBsUwfDxOdXH/+9pI1Gr7/ra0g1gIOGEftbuqj8G3V0Ok8j9CjJFhRJFGNAuA5H
KvHjO/xFUrrqM+s60QUz9VWvCfmT7MzZ6zj5q3Zsytq506RNVgr1BHVGGWEwJ2WS3pO9pHpK6LSG
WnVRs13yh9L9CTLPUYO+vKhTbTCMQO4s5ylJJHO6xgRSXg4h99U8qtzXDjrnInHvD4ilMR/FB0vt
oRRhWqCcVKKG9C0bOAThIx7AH6eF+6CoZHGS64CBS3DOAutU4cxaceuENEUXPmccdG7iTGvkWYgg
CAKfWBOTaRPAfQhXUInPmCLDad+ZxlurKPY2Rd3iql9vaRzFF9v+7CjMQkvWY/gX2+eyDE6ukw03
kP7egQ46u9FV3nZDlnTjnSaP0sT4m+GTiROAoqr1yhnHSIOAPVT02WicDDQ37NFzTZz1QBr+Hv6C
VsoYJT1bSGsd83caH3peETTtMvqdvSgrDslxG4OAaZuStyA2BppZ4e9H1BlUbaR/GGDlDI5hQcoM
VuW9AecoW6XkmWT1JSXay4/lMcmJCST9G/ghrzJVvt6lJwgif22Vl41N/UndjLnNe95ldvI1RRKg
ABUaTA4/cx/rZXglBfKapnhtfzTmy1zt9q0Wqn5O9oxWKpvqc3X/yX2G5XGu+liyIR2YrXEcrW3g
UPdrE+6z5F9C55iVvrOl3DIWC5j21okYfNoPGTVBKRIEJ1+UaVh87vjzPDzb/p7aaGBeBbg2I7eh
E36+MGjrdo8LQkOiMvB0jDMz8JY2mr7H8HUA6JeKWSwNLIFVyfTp8uv+vJdmk4ruPFRwohYJnq5p
BlV3VNR2OY0tvjUwS2iSfByilA2q9yCxtj+ldNdAWeuJthyHRDnruDMNLk2ORnPGCgUp2J88bE+u
1+xh6wL2AmuqWpo3XPK2q++FV/zU/pcX6c3GQS4GhAHT9SarcHKSQFydpb1eXjq5/WCvtyZnw7JR
asmbDoeHMws88aLyPogRAg0xCoIZfhoSyLki+JsOE6GJCNuiixrbiTWBvDZ0nZHOkQ5S9BVF1UqY
IuG4MkBkE6DJzR+Nu7D/hIwIZ8WYrs3WVW3GBOoxEHodgXtlIz4ncDV4yCI2V5+ht5SfWpNwU9Uw
8poO0edqiG1E7x5w3/mj9sRI6fnCZhBL7jXO2OQT80GAKQ2dbVdeZlBoRF/Nq+5z0zqyLOSeUq/A
ZzWywEMGpp/B+FH9W8AF85ADrwSLnzt7T2wgrBLmC2ILCe/nt9Wq7eXaWUXDnRhXRguFKZqkj9rd
jIE5+KPU12qy5U2kHViaAZFDKoBU2Zych8b/l3XJD5DdjUHm7OpVEQEDqz62DQ9AXHOdsyKAGM9Z
Rg8yVs/kUYajl16FPoOfQGSfImhSIPNDdXrmNTje17heIawuKNPw++ZjhLwPsMsaXAebGspkeH32
jsaYMQL2WgaQkNm76k6tSQbdkqWIlKI+Rryt81xDo9V5foaCf0Ip5RaICznvY3AtL5KJs9W8mr1l
fVXBaUYIim+DHRdxkGMaTNIImnSjpkWb1RdgE+IJ1RuQgJXlFFe5VWMfyWsEcFJz1kuBLTM8FYJJ
tPmZut594z8actoaPhCv1pVqL023ayImLqM1Sbo6m03wPfO10INiiRjjrXc+lFpv9uxjI5KDRhu4
EePkaLZlEoG6oQ1Lnf1EFHqd3C3EaFBNq0mKEOCik1soYAlHSkGSsHbOKJRpAPrng9cFrIH8QoJD
0bY8EMXzSOaxy26IxN5HR4o/AjFnRxHx9iaslyuPRhiudMKYYJ9fMHFU8+SoCUsYffuEXWqwJlZ6
5MAroz8x2jCR5Rj4mKRqFqmyQhWa9G4EkaB6r885DZ1AsHE0kC6bcVlIuzA/wiunCKI6tu+Myy6T
XR9V+cHPXZIPtVqSIx7MGQ5blxYqbMHEdHHvTb7ymffw+CxncVEUMrWXnPd4HB72Td8KV5C1SdMR
KMa5nliXZsAD+CfQM3IAqaltoxUKQ0TKQkuKsLk0+lc4tnzyL2jjzoHDx0clLDxy7JxYFHm6+ee1
D+yl2mq7cjIcSsOxxROmtzGQxKOgZ2RrIjmhUJOK+3hIidNFy+FZdmgWlI/+iiCl41EuFmYIsEhR
glCE/dLzdeUrm2ezrZw7m9GxECHp3qV9NcxadGlyylR/pcQnolXfD0PzRWnz2r+MPoz9S9FUwwc6
1DM39HhxIDGBMuLAzmD+zjb8nImItdik8KZ6tg82fJlCSewhn4malr0oGdXb+NYkXDmsRAiHaD8Z
4o/q7L00dy9KUZv6R0cS277NS+zh5siOO5voWEVELxWmTJB5g+VPoLOcFtC8wBBp3umFVSaGdF2m
p5+YONkotZA6azKrzIKJMf6ZK3f8uIGvIWpzaUwdJzrCo6MpqJfeemT2sU8NLnar71Q8oDu0pjBp
xVlReaEZjhhnsgEUfr8/KjkyeU3Os2tPHOF0JOBqjAc4J3lRnz9uqXKxxyFJ1De9NZO5CuyedRk5
ojIHcBM82DZKWKPj0scK2kzdcfsSFv6Kfe3E9ULngJMk7HzoSPNc45y5wlAtt8OjTC+1LjEBjGsy
hpzZgtkw69JmbEzjve6LjEOznl4OSmSYTT/CEijkvAvicWlBD7dgR9e6FCE6u17WUEJTzm1DF5f7
sXJbDpxXwQmSMvX8uyovsh1bGa+myGSaK3lL69srZjCn1rRQUSEckXzYWcuUM54fEisZ7iS38jfE
wopw37OFWeB8GbaLogzWDUYPDF8SpImCCLWoilkAM3nxuM+CBsebv5n2olvBJwoC93wjG0uvTrap
AKP4Zsjqx3AL1wngxRBbwS79Hbx6WnKJXCW+LXwAZS997Kr4prXTu3pVXpmMvcUfFNQ+kF+MrC5a
EIY9Z5LlyyxZt2tvMAJm+Z/XC4Et+3l0gjWtND7irx68qw/CYPPUS7KFudZ5Dugs/RzJFg5WAWxp
hqmaS8/X1S1seIoZNHAFZfUtrinZQq48uLPLrsQn9KInKUcZLIZhWZN1wqxCrB7FlocB7W+PPJWV
ZyFXuCx+iiFfLDTNbqFzEABubwEhUsKA1htopWyC2CSmELdXhfsuSziHkQBES4Z0gJ9GKyqHH6QA
ahXlbGIEscsYFwByqNRgSCOmHAGZVGiHklGpkhpym/EG5c8+HzG+0ape3lVnWaC/rxc0ZC4aiCQa
jtnbiFe641TV8EG+O0XH7B7jCmlkEjy81RgZ/8FDw6mRpBzd5GFgK/IciiAKXztb/hKg5ZOgoDJP
Gg+7gzDDB5drW1zlf4EKXYZRfB8AoFsu9fTeWjKyQbugT8jQLf1tbyoCeebC5q8udq7zwZgJ+Mzi
ZSMrKRFCBHW5UlsIuhB0Z8yD+fMcmzwr5QRVDykTF23KMtLZphXZdeVnIeEvX8JjKjTSMTyPHaSL
TCBo5Z5fwnyBcZXdVcWD/i31lihY/tpt2r+Ej0YEbcihDFrvZVZ7dzLMjhY4M6/8u3HwH5FQ//v8
Jnts+UmrEDjgoeAYCqOdH0rLNRhktC0e/LXUlMHn1SopCYcrrmSu0leYgaAQyixAFnkeFjaDN7BH
dZmq1LL+CbGF+y0T1VRmBLvwakkYpDSxk33OfeP4KMUQjOIImBTXdoSgs214WpRLUs7imocRQssa
Ah7bsCZoScsV5NVk/PpNhggHop1KogPKpzV2yDteYdZ+VLSBWOHPSG+pNgwh6PM73HU2cYghuhOh
fJruKbRZ6IEGSarARb6pq8XnMXOvCXc23h3GzXiMTFesx1PEoD70rpfe9lxpdHp9aBsB7HmT55xj
q06juLaC8c6Oy4vCTT4JsdcaRVCVlES270JgjH1RtLrI7Arv8D3NRXNVQ1bUBFLoy3n4dn6QSXIJ
ZZZgO44yzzNN4xOI2Yun1skYcWPuJRep4LNdU/SiqBdxSXTjOsRSnoNMtW7R6P/vJS7GDp7QBmUF
vLJMOtJhm8WhA0MuSLuKJOP5zfWcGjfwYfKNQJyc1SzDsuT3r+Si8i3RqPtfefL3Sal8Qd6pC8dW
/ykA9bum3zWTw/dIhaMfbFP8wLCPOuVn4QASqbqPRSX41PwGP8Nv7GNQ9cW36If5o99f8LV8IfQH
hKTyHZmn/AbBqPv/Fd/qR5AxEEDaN4pH5ScJoCN56xvf8Lv8an53+s7KzLfEmPIF/wKcBP1CTCpJ
pfU3k2JK5Cnfmy+n73zDf/uoUwWhEnVKvim/8lvUQgot/W5++f0NJ1eisNP9r4SYmoRTvrP1Y/zH
90TY6gt8OXswFP3o/ncwO5u+P/0NvuYH+1HZqGd2a2N79BRP4X7DRqUuZntkWm8IDk8fxi0HWJp2
xaNfYNNcNHigReWwIikDEkpfwIzMRmt9B3YBW3Hw2re0iCWZt26i4GTmyw72Ca6mI/iJ4nuOnygW
H++kq4sGTK0qugwX+EUcSBFeo0WuoMk10xPISHUN/4M3oC77vyPX2V1sqyy7HNOWVHC60ors0ooo
0Ro5+VVhw7CYFOMA5Qky6rL37otIy/LIZBWfxY9ycl6yYHNtok0Nz8UeiKvBRRhOaE3K1tSW9Y0z
VN5ffEoIbl2ef0vqarwtxtFGLME/lljCu9OdzWPedjd9nXy3d6wXn4+ezo4QFn/REioDYnO7bL38
dpmUTnLJ6QPFNZ+25LvCOvgr40i6TJbl7gGL4fiTDZvBRPv18S8T91QDR9WcVxeRvkqy0YZRgFVK
Hzmsn9mMPfCqk7eQX9Zb5bhs5ebHj/o9LJmJGBz8Kf/JcGy9DPOpgfwBnxTXY1isCxkCGibxyvXf
ZHHrf7HtIr7vO5jkNd70/I3L4CrDteWy38BAzdOpuyIqycUiFkeKOil7Ej9WzXWSW9/yDSyaquPD
m6RTELgfGgvaO2bEES351eSQRls1BE6I7+aHKNh3+e462tH4QuuOHOWLTszh/QAa0LSuOtiu6+JN
u+2/Nks/vsCTCOe9EGM6hkf/qGGWRLTroRrlA0Yu+eBt3nYrGBU5YJ4yOS+ntlvfh+u84gMQKVmt
mtVbeyIYtdhZq0ve0ImUHh6LfiMSAE/OJeoDRMEJ1y7x+L3KwxNaf/kyX68vkKk4FLRcy3QJucir
uZYeM4arsMGDw+sbCCEFi/QG1mRZmh1M6zXGUnKuLOBnWSVvypl3c36OmVeToxb4EPX2USaKF1ot
jK9+ex9b03W6ZQcIEHBRfh/G9j6gJQSc2+Fz3jwIHJEyRcxwHWJSWhwMO853Y0ejZi2OAamsaLE2
sGMdck/3jUW3LC1vhzUYMJFchgl+vEP7Qc+zTzVjO09I1LW9HnmkRV5o4DzUW+t677fJ3tk0/1qu
F/DI1jis0/3QZ5wf3R+VozT9pPqCvTJSAJc40pTuUqebtg5+0kCGstbLMvhZxuURv0NGgMid6Rjb
97W7uF218Ye8bR81Amcy91WxoOdVCYZn+3zPjeIILkGscxZ3tdm16xbwPDrL39uqqUS2LVhImvuZ
UhTQqM8IeYZ/kez2AWzqt6OE3oC2tveaSynK5FAyrXB+B9hR5ae4RqN82+7FuR6o8stPpHE3emnh
emKf3HQFIltu3qHUXwG4azguI98Ah9+DNqQfeQ+M963NDqVisMBW5cJfIHffpdemLf9d0ewBn/GH
4hLkpCKgRUE3ihpKd/Gv1+GhBu/83z8DRezzzzBNS3KSeeiQXMCQy6FIGgKCP/0QgiaRvoYhmmsq
7Uf8KA1GpNc34WFyWRKCqgY/CgmXFRa4TzrL+KAmd+w/jCQIfUr3EJZvxPAxocxhRLCLYJJModfQ
sdTQqdoziH9AGjRJQCIEiXQN2ePzVCnsVNeF9hdNrqCCrmEKQK+tyD2RhjQ31+cJcQVNyRjROOMP
xq56mSAeRLRk1IYMxGbXbrvrR8cKtg9ZSltcJP8SUCUIRmRiudIIdGRUzJga7B1/C6LLKSBa0NDf
JooaHOKi5JzZK09sRzGRDti0udjmUM3MeiXPiurejvCQ0FXIcAVS+ITSYtSjpzv3hkOohMaxH7KI
hqAAAdFfxMGSkka85kXmfFiNxR30nfRCS/2ja8hKF4xeAfxIAZ6//Ok6ChY9lk/GMbBPAG1JbCW6
svgp394ID5Wsk4UJDN4LAsLgFYNkwcnGvRJMGTTEZayn7uk8eHs0rmIfBxx1WRaG7FzPWWeH3Wsb
2ktlNGhTD3iB9X4TTKruJGnzn8uu/8ih+8b4J4nLgb+S5oDiEO2cNeaxwXcF4GomKxcYjdsVMmVk
12dtkk9s7lL5wYHBlS/ygBueP49ebS13btuk9wcekfxW1OVl7CUitumElOWPydgRSft3RlAXZY9m
cwcyfHmPNCO95/sLzCZYgEDMgG5w256vKRxie90kvvsxmMYrqJgAa2Bk5PbIpV2WH9lEv9SH1j/m
+FagKr2SNJNCeyVMoomB642kYC9618MQQuHZIh4iLD7JMDdJGlLuxepNttyE1CLLDbBT8L42K584
ZIlyegdXsyH7IMORLIf9zSmiO2YCuGHbyqJAU56wpoBL+dc1s9UU1OZtJUIgu3CCcQE9VkM18Czc
wTV6rCb0XrJ/mBLgYBEqjetPNbH38FwKa0q7kpI/KT6q8sg3LSxsvgYSkEZNm/15oo9BpZ9deKiE
ZG3JHp8RPbO45xe+G9GrummV4jUFig7IExUqlWBdQDzK4bXKOTou+tswsS9FjEP//jNKyH4pSUiO
1Jpwiahus5oNmSkEGQo/u8a5bfKV2cL18NQNVe/+BwCNqNKNBGFDAAVEWxkZ9nCwNXZetclFnn6S
O4RPWpoCnPQgAiDTIO8P8QRJNkFDEJDYvIklEyCmvJ4inYqL3s+vcxexJGNs9foy+manzzGJwyR0
eFRaVBJ0n3obl07gP5/7Kat0CZwUCaq7ETGqMdbFmhEJldZ0TYEBcuvSTEpKTB3DclsRO0aMHT0Q
B/zwFRNxPf7zuwQkY0DCkGC0GYrfJRlyhoVFmOjaeWs3CiFkroDOoM+WNxLpRriDRfbmtmhGpoE8
i7hvy1pQQIjhyrI+ZEyPEufmq+S7x8P+8itsIMrjNQITMi1lzjzPIAkzL9lyOez7JAMB7iHw9JA/
b9SwqnKsR95TG9AbkoWZiK+Ln0LGmTXQYUBE8gfqctiXGuWIKVLYgCGKM4wSnAu65b3mPHWx/GVv
qUWr9IMxrbJr9xtm5z8tNH8XaN6KS2NJHW9ppSYKB7euflHofpmUe8BrHxVYcOF3fakiwRBzgCYj
Od1j9K7cRkMmgpYhjaimWhE+Q1fFWsl+oPRQOWTy0AV0dxIpatalLduY2GCNpDhA2ZXYTfe3152l
qrqnnoMI3gruNRFaqtlRk/ttvG6DlmOQiGmBiNlSgwkIHLIdGyDfT4v+nTGo2YIqTtDfKMGM3zVz
/aRJHzcJ3ZrT8MQjhe5wfeB8kWH5+YGYqWvmDwRoPBpimssonPurTnTw9bii4zxUFzivo4SNOPww
0i0Q/VyI6q2TJ7KLj8vO6S7dnfsO+PaDpgaCvH1UxnJ/18ZsnJBcmPXEeRufg9i+Thv7SseUPXjQ
YdcQQ4DLVTIzS62r9VsDAqRLkNMM/2WYI0Ip0x0IJWecta3vK+v25ffgCIB2GCyTXSRjKAo/LCOf
76gE3VVx4yGVUDlQrwApSbrwPVE7VZ7yFjBj4AZjNU4Zy65mcqvRM6r3NPYxWtpZOrY/n09qXWhu
GE4yNcVbb/bsdOWwKWJcpz/IFUExNjr2NY7KLOuxXxSA5S5OJ/YPiE7XRtmQiblrU6vKsAeUVTyy
no30Z71bPMgQt84JvE/W1jdV3upCsnh5IQcdkZEPE89EIh3yxJWmq7RziT/Ak681iu0jGCYeplaM
kfMEbBnCpO5Qv2i/jf7i5yt88I5wZF0Gmm8OPM49aN+z25MVmeNs1Mnw7yRrzFMWUkdI0NJTBgF0
k252LbBJFPrCkfCY/1OhQH+rLNCpin+ZR4mT+f/+7KCApU+A1WEfh85WyLGLlMDZ+zqHBgPt1gwv
aHENyA2tVkWKKhhtRiZmg5JRsyvZJKvFMQXG2fGUf2LfwYoEQlaMoBlngPmzgx+A36DB/9C7pErD
na4D9vdMYgiocjLGUoDrfjjKFAMhqaiknMbgzGZmqvCuJEPPhQWaiFpKIDaiLPyzDPO1piL7rUeU
I5F0s7rWOTE1atfkgDAB2hhGXk0LynBCm4fs6PZedYzM+Px6iM7ckxPvDXJpqmVTH+Hp/vyBmSIf
+e+K80bvjWy2xZlToESUIXdHV8kD/u4gxzLVDpGfOlk8BiYaJp1/l0/tMTEWjjAZVcpzEDxfU95X
TePEOSU89lU6B8Q3k6u2khZVwmeYpxn4g71QlMTDs6J6pXLYDmWudlbrayiwsy0f2A2OWSBjJxqj
2bpKfzFgLJUaqEMlvKhTqigFq+hrPPs/rXz/jahnJn1eqoX19pHwRiih+c9ipFgTKKeUOoS58so3
uhF562nsaLLAIJXI8f4/mz34jhzlNO4WsU7cNXErFNIbrmH/QW1Oa6pNBr3av4QRKbQYrJguoVbT
xpbEjFmWsAoIkPdeyCRfIIsqpVyZ7CGMLgKh60u1kBrTKlxE1FFVyRJJWQuGzWcevhO7FaAXoBSu
nTbc49kF7WC/5FVKlsDBg7IPuNkibFI16zCxBwoBlih7J7th4sou26ccPDt2YJydKjCGyh9/vCIV
b04OYg8log9aCa8HwsX5EKQaGjaKXbk2B53SSORxnXXwj02StPpIXg7F1C/9W1lPFS36Iyjlui96
qeVzfZ58dpSEbNYFXIpxEvDlEXcvbcsBtI1rZvAWkc+g4IuElnSYSvcW4xEqZh1P/Rb7qf9h7cyW
3MaurP1CjQhMJIBbMgdlSsqUVJJKVTcMWerESAAEQExP/3/rsNKtJBlJ2fFftLssu1wgcIa9114D
t63EDBUuSjaqUxMvTLUhgzc16DBY7qEIvrfs4UrihjJkfGx131TxG5c6PkCPf/3rH94URy93kmsr
2FtqGiELR2hn4xcO8gnvUOk9B/nKa1aRLyE577xMdoqmQdDEDAPdNMKUSiAMqvh056pt0Q2upF1Q
iXv1x2EvhrO1JAgTbJejWxCUXIfYYmvtgjxVt0YeyiIdbsshJD+7/1jZAzpiamKJYgQ6SuQmsoW6
HSXUqE9V76orXlXxsJufdJWXrv3UEOzz+vs5cwICXMA/MLSJcHHihbZJiooRVs4JCAlTERIFBpw6
AZ+LFa95sK3mXsNNd+vebYv5o76lucH51QoVuIzwn6myeC5WHuZT4Pz2cRdkJW59qP4ErqA5eS8P
EJ18Ylx3NqBF2YTfZJVlYW1grjPUcZm/vK9d5kzGdhBuXYXdYBf4Gll5n8R0tmkyZMYizqmxt9nD
AxEaAedcBErOxS/Cs8nA/WqP43cVy2Fy4PoPhEMZHq/2HF6oagp3U3VfDOVVQPOq9I8GFvVlc8oT
j1Sc1Qh9owWgIcQB4libMI99lHqlR+xbRIPKzDKH3xu78Z9N8qUONisBjvIO81HGyDrVKG49668w
o05YAolBlVPnWGEQKnRBxaWxUh3AdXwIJ3uKSmQDoqdL/qEhf0AvrOPP+IOw4AVZbSv7tpv3EMHt
pyDWNPSiLsnwqI+3LOAAJSUSaY1PXl5+2aYC4vZIYJedoSG9Mg1c6bIJF2AjOaRmxISy6JU1+VjG
D156VYbvsu1045HUqoIUc4ov5BthzlN9tMrpD3XLA2GsfglFuqoftZpFXDEhb/6OGQYXqIxKuTgf
zaSSrvib3bjXw9L9rrAKdU4+CVNxwiZGY2Q36A7UrqqE9aL+43+xMX99C7o1fpl2BDgfTaXfkpyG
dF+sKbU/2pj6KSJ2xTHtEPwQ9QX/NnWE6VZiWCg1ilbi5W7UmKudfh3OCybiC/g3R21Z0C8meFP5
9tHYo8y1v9JVqi9CJiJzbmZHYco8fQnQg1GLQO9+7u4L28NmmPNNBa2vBFAFa2+itlwt++ld1XH1
Ag7is/JZ21BzRP1Zgzs02Np9oKQ79AZ62cKN1PQI7gv25K1dePNaX0e/EKsjQbq6jsHJX755b/KK
sa1zOhtoeN0wfM7y8ouazsJKv1mz9f1Zoi59ox7U3sHBmMofIulezi4+d0Qr15JLGFYMvl1Hz0M+
TRLt8qQwGsI4w/cKx/EBNzluJ5Q0HNUxQmpWoGAWFamkUfwIw+6bhgri9msllIC4F97Tad0CzfqX
5zrqAJslexMbroK5C7dhBrjHdjRMLE5nU1NJ0wNN0kCMeHVUUfRVwwQ16HouY3F2WXB+7rnUXSm+
cCES28vv10dRV3RBsn00Og1o/SqcY7K2pIUQc03LED8r+KKUqxMZfZjLqJtW8sJhaM13vGzFf/a5
qOnFbWJubZrDX3Z0ObspXpRNYfSpml8a28L0/5hrwpukLzNka8CaPONAxrbw340pvvEZBcaF73ja
mLnkR0HkZ9AtTtjRjm76sk68KjwALWrMlCLV4htvGHV8J0yYzHMhMaFCYmPSxItTa9UAoNSml0+Z
04kaozRGQfCCKNrR56uR/vVd0Ui2+9kGqJ25qCJBiKRst5CEYkLdJCo3jPBucZMnoC6z9ZeOEzGJ
m6H5o/BKvNX+0YOy4OZ4+akpuJwvIg2njDUe1OcwpH4KIzjOR5vTC0eWW5ZtHxVp3faMZOUQIZVv
nFV0UfAAmbKWcflDvhXiLKoIlYXzM+x8YKZyTaOKl1H5oTKhgYLhDjz7We38M0wuORlJcp9MqdlT
ZuJKoI7lOTFO17Xa+LnobufJe6O2WcemkMNsDydz4nrXBPeylODc6oYZD2xNe8VhddzelxuPLK/9
YXWbuEwKSU1odUoJCpJcxZjMqMPSECLDWw7L78Nvk+U3q/viaXCukJR3nMnk4EsdJ++VWZany5mJ
px2jnHR476RucoK/t936g7yGdHqKxxLS4eZW+DPMMO6LHW4oo/wZ+It48TBsSpQ/KIEGGvAAMcvA
9W8GzbSzRkwrqz8ZoSrtJR7oHRAhd71zu0xG4EhkJRZeTWrTvCz+u7G3O2Mq2xPJK/KJScZWfSMT
bSEdcgBQNXO5wDplgLBm9aEQFTkRCqijNRssSi/v40VuGs6KWZ48o1VQirUFasxFDWl8yGAwdSAR
K8/aGX1WngCWoTFVSsCzraYu4plzPgCQasbwp/rrNslueIIbq/kNyiAb//hy/vXZtQx/ORgyLh27
GEPC2jqm6diXarip6Y1mmDbmAuo7xabRwa58EFkzm16F6bWo0gH+oCIvvH6InqRQy/qY1BdoPgyE
Gb8eP1cRpWNgV+U7xpomyVR9iigAUh4JddTylzX+82BYEanCS3Q8hDOeipJD5BMzTcP6WJYf5JkU
JwxMSGqWebPUonKgCpzpe+APX6wM1SiGfoZ+0fOfofJQMyQQWQvOaGAvlufnyhGUJsqYwIoE3OR4
9RThxsnKhMEuK9RomUgHlmLOXPm4s8rFx8wZKiS8DHqE92qTGzkyPYTkyIoMe/0LnIjfD8FSiKRJ
8oDXdGKOXcVBt0fw/ij/fg6ce7OidSJLbCWtyDMgr5PWTE+5MsCvvmj8qaWitraqrL9McSn33Ysv
79zWc3FoxCMFK0SQiaO7dt51A4JlDQ8SrGuVveXPED4Fw1aT2EB4c4k+0IIKiAEUFni2AfvkI+Zm
EtMJm5LhIE0ONSnpS2jQxXVROG6+oObbkk/lyzb9P5YZ6QX7uM+hF+Mtn0igmjJrijCqANWpiwXa
oSVFdc2Ht5I3WNoS2g0GZFaveeJDnIhwQEVDyZFExjPN9iLarxV3dCbABkSVBQEHUtuJjrMt665d
JikZdcozQWekebhsJdtCUkQqY7KI9bZCJ/gp9x5NstS7PUP9ry9FX1/x+IE4BxwX/NYOlseHQZOU
g1csUg4pTkMZVAufYCxyLe7WrvdWU6Y80emvGb2HtUN/zfaQET2H9adh7z4NDhInXyHsA/b3huey
3H+se+vGcvcBfwhQQXkg5F9KQUi5T34BX8xlTI8C0/emJ2FuOvsMu4gJvMxXLNd+Y3nJWz2W8k4y
DD5e/+mnJB4WCZe/hzYjAmk9Lr693dIvEA0WJrRViLqKb1MO7SniLAIW8NQ/qES5c6AqqOD9lT3q
Y0IhAy0pM3XJ2B0nHdpfuVg2W4Dm1x/4xHKHVY3cgJXNNBg56/KoW5h502VbOhbxiFyEuCuE/QZW
4/azP8pEbbkOvXjty5HCZWYtlwV2oF9Yf7Z++2gUyoxOGgvPgQbxBBF3FxDMc+caPrNgw0wdaRwM
8+SXG6/EFDp2kiZFL8pZQAHjNwROUQH7HYmB8ABYOiphoMTo3jPEPor0NMof98OwEqHRM7o1EaFg
W7iXGsETJ1C9QgjCrpTKLlTho2I92xfNboqj2kACWu7kKX3Wk7bF8K3agBMLkaLUksebmgmJ5G3c
k8y0R4eX3EorzHjyiUEp9yGNmUpEAd0qaT2AhJ7BmDp/bSXbIxuCNa0JjCwHhZdeWBZnmiLmdOSQ
YaCAm9XxZChIkiZCeZ29i8mIEChvWPzPospkjN/O7fZJSn81HiGjNjYbcfGgf6LJgSFbm0sv+lxX
xJYRMyTylZd0BGb3ud0V5Bm4ZixUdbovAk47mcDaGTbpeLZAe76tWmiwLRScygPMwlUNY06QaGUS
s6Hiof+ojjJDdtw4rNsgQnnWjJeBlDMtAYncaMfoK6EWHat5Mm/Mumm34VyWk66Cv4g+F2QrCEuz
A60FfW9DC2NOoJhDDTYMC4jzSl45v2FKcG4oQM8Gh9xDcwL6fdSrNNu46m0nY0sFIBQUkcL1Qyxy
4jL+06e6WVXT+FEgP1SPRzVohb+/T5CeXRnsYPFZOlXTzGl6IONbDTLNkldsCNhXyIAQp9G35r8P
EzfHnsp4KIU7uDEDbR23fAXzSRNy818ER9dEmEk19bfDWNi4JzIvfWb9qLqVm8qQQJqBp7LWtkKF
MK0w0NMaEF9y2DPPcig5wbk1nDB2ixRl4sYq+1yUoX2U/OHW0z2N952GyC2FmsgTwr3x77q2C/Bu
5n4acsomfxDDKxZnQddJ9DVPwp/GN4I0NMqX99vwJqqsK/KTiPvhHyEKpDj5QASLOrtPvNEzh6NI
GcKiRKoSF1t+KAZ74b/YexSuYIUagUg4GlfzkzJpD1uf9JJJM0YQQQE0Cquba9DnHp6D1VlfvWq8
s5buzfO0MoWE5PZUSvTOGi/baOkM/M2IRr2eCm9ZymhPqOrzRt4kb9RI28FWZXLvt/NNWs2fDDt8
gpK/p8KR+Zu951POAXRCHkOePxpaOqV3WxeLG4HPYgBfHomcuwhAXGAtQYuBanUMNQTOMPZJsEF3
pHw/n1+VCRefWHCQ8Q0tEOjXp0MIQe7z6JBVrXY0xwBQQ13dpX1oP8kZQgCXOImvn5vnSh84sdSI
oPcLGBhHd8Gc1EXvtdvs3Z4pjDtMnwVWqrXXtFcCLW03KXhkmthwX4HzrMOo/2aYPewqTeB1zA4L
bjkYIqKzVzDtlDdSEdRE+u3+WxtsPwwudBLoDho4DlEBZ2b4Mx5oLebxi9oluamJzS7uu8lix+1X
lX0Auf6/w+s5k/nt8gvFfeKoLSq3S2ssC3CGvT3ebcqImhM0dAPJ09r/UbX760Xr32UFLoNqTJ3s
ZujqdPUs9tRshXn/9W8AIOKUHBWjWJsEzJixYaGKOKYEx1BpHXoyKsYtnu8QR7mdD5QTOmf2qxmD
A9LoRDaUE/gMotfrz+W/rJQCjfmV9qKxv2BAehMFFnAmFAD27FUJC+YN9mccbRr7i0gzc+5oH2iE
J1gjIIs5dlAkYIcvmmAb4L2sK0k1CqLtDPMGYH1Oy9cX5bmWFdmAg/UujGj4QEf3phcOpT/sguQw
SxFlC9qngINnKpluTWmvFQNkLIV0nzPkMWEC9AkZSdPC0S481ykrwfUVYUN1x37GF/gIzGgW0D/i
OXvXdQjCi/SLDV/TGPZz5WDseyvjhpBTj4qfSo+wKTkz61AT8UuzEUvue5s4W1uL5sJWPlfKgwhj
8MhLcyFSHd2S2XLb74a+gpfQsEWpjEXS8OCsG0Ie5ldxlfyty0lT83BJFncLh4IZq4h5IQCFyrt4
3vwlHkm7HL9zgj7OLufmb/m3nT0fI1hEWEfBxT7pT4Htpm3ehsxIgWDkfke/fz/kHCcVynUv+m7n
4R8agA4cR6KrGEsEottywrORQP4R99ZdmSTWSsdEs0jvmsn5euGTn6uJ+NTkjeJnKFPcl58c15Cm
6wOYpzJz8xM0P7AH2USPISZyqgPk1x5WvMhl994HiRQTCtLIJyPAYVPB+PqwjbObC891dinytYWc
MHI9Ns+c676biBI/DAGGoUJ4kZiBTmghkJ04g2lzvDJ+Oy7qG50AcoMRz8ePrb/EY+ihnosA+xuD
kzO1+IK0J9H51AKdcDg8DDLdDSwtjULjPf0EiJP0AD6RZ5IXqIaU36KRFgCZq5ARDI6GEXRs8/Uy
k/zEqYyeZwFbAiE9M1DG1EdATlAF2RjXfvpOHFzB3ZqCGkFSGnxqyR+R4ajgbmNmp35sdFbLsflp
tEjI+7OpfRNQNFwW+ZyYjOvZ4CF4qJHoE0AjX66xrC3anDIpN/lYghXop//Io5rNsAG04a+d9l/q
Fe2FHHUImVEtJLqgGE+5tf0gUqoBEDgDNfxWoIqqM1ECFBFSbSha68Vbne4iZuikl3L29UV5hoHk
wtZnQaqBoB07KiYsUgO6jkbwYUgW9yoYqgL+DdCekCdDI6TZFFtKFS9Kpm+5LWYHZztVrYxB1be3
exqhyGeKhLjBUcA6AaqiTomFFC+7tSwv1UkKVyVc/gKf/9zlg/JTWerghQxGjpDhcufkYZgtPLN6
D/Qu+EKS5Iw7f+VHtEFCfg3RUNzywwQhdwkoQAT8t1E8QzC/DEaeW8NM/cIAOyOYP0C6R+tkhwg9
3vv07YCR6s+qjv6DBA+xd1VH6qGMWk2mjPTjwmTMQBK4yqvIyRWVz2N5UNu9/unPvbXQ47IWszhg
8K0z4RfUw8rxJnFr2zPnpKE/YMapFBbjKYmnkUYUGi4LKxCAe1iumIRyFqn4+M1S4sw5iZ+vTewc
gAdzyaO9NXtOOocbBpNtDlRHCJWqpHjCnu7tsxMUxio/tbue7+u2pcUqtjeNm31VC6Tr77Kt6rld
j6iPmyUCgFvi7vHyjWWOm243TQaTCyssJOw3w57cmgVWhdA9van6YxxH89dD86OdNj81QBVNSBZM
wrXMSwRFlguQylKxosx5QA2NWc1dn00YQTBWEHaASZJIa79xeKmqOCpX+RmyQKI24l+Otku2jRcN
YBNMTWD8tqcDTe2HvJhI9WCST5XpEwOsQPi8grqE14tZoP72vb9t7gUgiPJsgpZgvGqBivpc7rxb
DPnXHmKzVTBc9Lg/c6v/+tAmZPyX1YoprZ0XMYCv+t5o01833b1AT736mMVq2KURZ6kYGu34Xa5U
mg962bQC8Xvs3eZBDkn/8SbC1I38NGboDBsQzb5cEnPqx8120pKg7LephgJcBBy7fVwsxnfWCMEN
gIIjXO2wBMBqp3JXnz99kxUT9KH67/8Pj3XUKnmbZtGMBR3JcyHZZpS9tEuMQe7ldWVTJFZxfG13
MLW2/v1uyv6eWvuTga7gTmYEwP1XbQKvi0YJT2IqNBCil6+r7ICzwx2vS+ehSHYqHsWDFKtaxuay
FVIlLubYs+OVcEhjbA4zSbPF32gTTusfnos+gUpc9cZxbRYUQ5PZc7N9p/55GArQJ94ThCQ7gAZW
4zsNO0oDLX1DDbT0DQ/PhRyksL5KSfX60jozVn/5TEdLKyidwrPxtXsnp9ZhJp+vWmDy5vMXoo/o
VBxCHPFoYvqQBp3hxwwreKZFMIiqNRDNwsVto70D+hmAkqqWSs6iuKAXlq+lAVef86yN34dEGlw9
Ks/LgnYRyfVKbEajhJAiggCOeGQghnWR7oMWg9OeY06OFL0DTKToTdUwv5EoocXx8txCeEu+Bawx
nwHfMc8gc/0udpu8gKHJpenyHmLsXOztQOAahwC4nQh7UmE+044ku8/xeuTe+ALWeC2aucDjgx0r
c1JYAEK7X/9yZ2594fSM8KBHMTU7TtVrcE8enKH6hVg4F5/rTYAVQoKFQN1+DDfWG40TJFIXNqgh
rk4sewvnwUyXqZwOtf6lVv3MgJSnW8rYg/3nnhi4QdMvImuo/xmdSSUCoFpCytTAUYbcJkMzDggY
R/tGTyKHShn7mRkShm4CL2X4MJCWbqSG/1xpwpRN9mtm/U4/cHoDgMsRe0MxhUUwtcHLsyPIMUSN
aiGgNMuquTX3kl2KmeYKCAb4NFcVeLwGtjLOkLXWs2Q243dcHtou9c89WpboW0w/wKnJkPTlc83e
6Ix47xYPgIeEJSZReNfgnPI+LuBSeaQfh3nirIsgsdFjFNNVuEeC3LWE01r7HaZWA6xrG+uiPN3h
RrSA7okNZnAV4wGyiid2aexkBVA4SZzxXLc3VVC15GPX0108IOOoZJ7D9HV3W/U47PRb58mOEvc9
4ZzhXVXHDUxtFOV+yr+E+Ey8gYzOzqlBWeVZ2PUt1k5Dh3CU/7F+C/A9K5ajpziuSv6oicJi5THp
X1mdssFCmr9qWq7sjFec2zgXBdt08SbfgljHPHKetEQnzzL7QbjZdxqUuHhNzfXCv+mr3e7q9d12
pipjHg11WwZMAlGOauxmYifGdjh9FAVL/HVZ6WnckNub96rp1dMKMBYSp/5Rp4Xcw4XhGnoXrNh/
G1YOgObAVKB3X2QNaEw6SCw7xHseTg75n2ZO+PP133FqduDwOxzAAbZkiH3EUVnmWbSK27wDDAJy
FxjUVtKucz+i+7WRHUpLrrtad6MODJ296sGfWR+G/vT6Q506whw91NHiRncahzJ3fpDo3g9AGWGg
GsRHFsncEkKiduO/0jK+U2uod7cEn2X+TkgmLzBNSQDeYGOvUYe8w5vKIsdV/GNdEt37or3XZEK6
ysuDKMP2ONqcEWbfMqEWvnZso2z1tZsOmzp66GKbIqK+lgm1OThsbIvpuSWkMVcpkx0FX8DqvSVO
D7SNQy6lAAD46Da7x6IElMlxPUGRkO88Bu7Tg6YnkvcGKl64XqTcFmSo2l1D08tyOvdMoRKhqgeE
CxdEPBxLdrMxXwQxOKZhBAvxNQN/RDaHtAIEyzRmkvqRPW1+24AZQziHPxf19nEx5CtpbSRV0Ewm
D/xPfUP6E4ideg2xTMMWYI7BxX+RHuPQnv/67EcHuIW3+6ZfVqQKaKOCKzA3wmLMZ6zHJFLGiMY3
mlS8oUbNhG+LJirm9CYIsEdO8hsSrDOnNw/F+AYzNIq/Y9fhedts5nrL7SeCiIlU8md7Reu5iuEz
m8JpdxhQihGqt2l4TXu0K/DAfbJ3CFN1VkSlPQa7/V05VndSdmrIdvnznzsjsCuQtQx4C/TCo7Ou
X+6yCs4f7QaAPwZsNxpIavmKAqoJgiIHpNjWXY0w6q0dBLfGFRzZelC4773U/3jhiBCEfrzF8BaE
kycYm6yvo/sv2XnbPnDITP6H3qG20k7s7/+WUoibB/xvngu5l2AiAdfk3f/RjuOtzGRkhcGs7EPZ
BX8qHvrCM6rfOXlGsZxJHTFMj5fPmO2x0KvbJXidDKFU6EiS22LykPtcDOwByfjFTdUBq55X5XGM
HR13JhM0ximSIKh7G/YwRxOaXmbXlgWVjQPCQ/s/uKA1Ed3f64+OJfeZZ49wE1PZi03sscNZ3+dN
2EXLwqAOfmvkcYZeq5Yz3uDK5v3l7UPy+ZIrIXbBnuCIePF1Y++uNYgSHSBHpyDrKwlZfUzFW+Lc
BTmP8YwJtGMcjmVyrxGnsTNRFhs8/hwBiDEAQLslVi/TYEgxoJTQO9WIC+DrMUEQ1UnEyDof8N2Z
75RVUm2pM4xYIQKAA+iFWUf6oqSygyZRUxN98+r2GydlCx8JW7+4oZ1B4OiD1rWZoq7knEJ5LBZD
C6stxvlbqLg80tWmCCGTdmVTDW/tuKZtkRkUmnfAUjFxxG7JIxkx9lzrnNTqa/otZYxggQbq2uFW
YjRNf4feaZ3P5QfRpvMw+Pl/9SwwiYdRF0MYw3FHI6hhvdRcwprHrv2QpP1TVvLIoo3OzLgurILT
4ldxACJT4DoknPPlArboi8u+mbcPau1kiWCIHjMqlYY7C1Mp3cPyuxVpLUbeI9dlDEs+6zVJ/FmO
9tPllJozICIeM/jxgIHQ1zvHg4Msn/3USYPC2HzISEg+vFLOPGuoclieKsr1KQVwikUpwqJebolE
TuLG34DqTkFEeht4cqScLAm2OrYB8LxuUZWbkENp4p7ByEM7QYtRxDitZI1nW4c5JYAniXqGjuKX
TOFwWDN3JhCWUsxkuWhsL1TR5n74Xshn6HXfLA+mpVLQNezGS+UyUMdM4WTr61dEQI1YivH1j0rC
kh7YzaAcHkxUYspa4GMh8XpSW2nzMYwJ1YU+J5CufCNhE8ecXdYaESYQPRI2XVot3IYrDXUC3LkN
tQZAeuN7D2mxJ8eXS4QTotoxD4U8psav6hgCoTSKIX77Ed9twMIljpynihgz8ZGFJMlOQex8za19
B7vvFMkWlBYR9I2kumBsuWcxNiwCiifdRmKhaVFadIoYh0p6yN8EiVnzy3gxPeX2+B1pVLpa+vtb
jUrUc6ZFcVeE4aNY2Cq1lHJb7LrHOumpianxO/Ak7sMAzEKbXSpLWTyLQKJTWjbfBgFJwXJATTTG
aN0gpQS50rZpazhz1NbGmhk9/eG9cuJTjTyfPPK6G7zwjbi2orZyZP/sp+0PjzGIRKmCPQz3Ux5v
JfLQdnmVhTuWHxAl7kwB10pAEIuM4WRqIzzLWgi9cZ76DucIjo6ewGAo8POFm+QMtw2yHRvVWS5D
hTIeFw/Rrizo8zcPqr90eksjk8/8NbWwhNrjxr7/l3AUcRT07QRPPBeMXrH7vJvaGxFArJq7DtTr
csF+YuWOvZ8ydtDpoyvjUNFt+AvOC+19dvO4ZsSMs9czIqFMFsPyB7U0+Swgc/EeZhfSKTFc5X8i
ZE73tAgpIh/r6wucNsSUzeKT9qn4H5eBqTN4D2bfnDYMUgRPHdOG5l2zcMNxEggMQAeTUe5j8YiK
SnUtlaDvG9dMpoCcKm1xUObo+hD7oU+cJ2Omw738G2PUMzcHQOsCBz0Y5cHSPurgPCSKdHEL78GM
w+ngNNqV0t6euTGYOEpvEwJfyoxIpZk0cfIfnfnPrcr6qqgG3e0XbjTdWC9LMupAMKiIuA/8/Y5H
qAETsDStw+hBeutYGaGAmlINDQG2sodyDAyYPSWF9ewl7yOKBhXc4i9ihowyWtUHm3t8hJ57qaw9
c/bSDQCQ+ahwuUKOzl6rT9pxH+alGfEKPpB9qEjBGt0JdtIRa6NHz6VTFw2UJ2ESSMY0zLg0vdtM
uxsVjQG0A98K3u0T+cyM8NoYhHLL9CFypstY9kmSPTsIwiUxWswdF6QHHT84pMasbkW9hP8gvmOV
uU9qZlQyBIvme2FXfw8u51/Ax1fuBVRaeUxIrO+jbhc+YvwmOPolfjX6GUxMdIdIOhfjXFX5nPQQ
DOWU47c/5KOh+0g06Zzul8HcvVFOWxhexVTSVNR5Cp0wSpcfrW4mrQ1FffpDkh2ZO7QwgJS+DWiK
9zsTpgS6Pc2f2gJNzc04QDxJlAUaLMvuxGSIM17RmCKunadA/ikYHMriwtp0a3EHD9VF+GbDdVGW
jfHQlRme5EqyTdHEXTC2tKlh3r6ZreqTWjd1wDKCCUcQDuVpoW8Z/PoqbuMVU6hrJ/mp7atbRn2A
yEvWYvP19S1iLFOOtoi6KkbHuNR5YJ4vz8Le77xN2ss7h26v3aN2grwE7eb+MPSiaeHsU940rvy5
RYQRKhERD5XSrU5ADp9+4DwZnhxAkmKQVI8JqGlnTFr9DDgwisHRtz/4qfXaRhQFl+cz+rKPVV8+
mM8kTweuRSEhdrj9oClmlfN9aDM1qhGzQRe+vSk/hWn9h9H2w6P+dlj8us/4YDik6eTVidxYO+ST
9pVKWcExvNQ/WzgdJtJCXT7SeuP6Q5kSI061w/l7CZKv7lzyDZUp4jvrpNX+qdxufbAYF1xQkVKk
yxmizGUO4vlPgtwENAk7I8bALz+Jl48ARCmDe/NJDIcY+1TTRDLJEuJozxan1+dnEoqZjyLXMj9A
5EyAa41pNCMRz8Pey1uSk6VD7UPMrwlgZbUZPAcKg/5/C6akq64hDb3bL2/ErSusOFuVXfw+3lFw
aycPHv5FBaYF1KdUFbpqVMCG0ACFYsZ7CliZpmiy225Kw8hW7qYsLBmS3ORbWcNTB4kBN2yKHzqs
1NyJTGwwR3wZ/O38pF5INF7VQlM4P+42M3nzSC8ljMmS+XvjUPxkHIslFDDhKlKplAHuKtQVqsRe
3ydnSCyaZEQLhooauhzHBlp9VXImjuHDQfKFWyN+489sC7W6En+p4RcD1iKEYS4LjhzK52UB21VJ
MD16a17UEOBnLFw1L9p1FS7fyiNG/z5zgSc5UFSzia78G1yRMxe1kuXNZc1065iP4VVbN+07i/nG
EL3RG3vmOx0OSB2iVNo67LCj0CY04JOqHek0tOSl34GvceHtniJkXM5wVziC4AzQ7L1c8oGfD9O+
jSJmx/+cQj73hfB0wp+HlmiIsMaHFOCRyQX50Ks4jv/WzNtgUCMJCD6EMVGCZpq1VTuqMmdQIOpY
E+NM+xtt6Zn2D6QH6S3u68jVjCTplyqyn9s0cStv9yAFpbD0aoO1/g4/Exe7TuZaYvqrtpCzoTEo
kPcr39noBpgSZniEH9zh+0uFxZnvzLNRCdA4c08f05itdghIYOtCA6nbPaf6vPmp6lY4vyazaj/l
cNQiWrbHz/Kqk1iRLEUaKkZadNKgU19EW5R9UZOgZNDcTY4x4oFrbapLVWl0GYM8A0EDRCDH573C
rmSW/3I9ZOne9mKPCt334r+VSW2oD/Q2OLzd50nwyVg3pVzmk3ZXAlwDbGYaVE6eGJMXmt34qp2D
n3rjYkLIoekZMA+T5afek9I7KWipLh4WeryjS3UBg9yGEMyhcaIPLcvOhdKbhQ9xMa2CXfZpkU8P
6n5Uf+bVFtRJBck/dY/cpoL5S1nHxsfCLBdq5HbCA2Si6YAJc7A+hwLAie6BoV3YfmeWMu2aw/BC
awV3tZev2ysyr8ydYvcg3UOxzx7KZXujm8IUAVA1B6T3q7CjIK2xJ05w4SHl7ZDRQCQL+zCMoPI7
ZGRXMfM7lOXYaFYr+RCpVDW9+vYQ0+6JFJ23TxQd/zlHD/CSOF+oHzTu0TFK3M/QoLOkCx5adNRk
MnyRX6QutwFWq8pDTY7aZCGs71qiEUR57wReBVjHzTJ44BK9jAwbW6eXy2HJMibQlY4YkeIxAbJP
42IoggDzAhAEcboMgkK/qWeT7NZsPVbTSsQJXe59NGLASRmsd//8HdQ0M8CQlrQaJtJrwAxk4hHz
Zo1dBMCrsIgGdoIWnqhfLaw1BgzXz7iiap7LnBuavJMVz09E2yhnf0jRxyIxLwMQ2Ko08QPNZ12S
exSxMmg0K1vRwNujAoryb/5ILMoQQaw49IfU6+0Y+jdlmk2YFXfRfZ5PxTuPgJS13yOLq21s6bqu
eUBN+2TF9pMdEP4icJiILmdVOXhbR7gftG5uXw0LKyRbBUjds5VoAMDhb2b7pkrAiTMLfX7pbggx
JPHHjtmGrYc5lqmWyIrwN1+bgrsl2BLGkvVo6hRUscpC6McOQonW589neNcUSnBe6m23qizyXYYt
TaOGEWWM3rcEBb3Zbxqwoz7+36zEXk7EB9tjQB8wJIsnpu/hpEShnh+fo4YlMA5BiWM/+XU0vx38
+E97o58GnGjnLFXhvW2WofGzlR/Ki8p3nMeBLC78PWHcQ779jGycCKAhz28EteQ1cT6+Mo7aucTg
DtB6pu6uwo2kzBj/mRhOpv7TOp5wAW9IsTFuk749fhSW6UUMgtMNF2/XI1pI+VvsgYu0bYuArBZO
XmlHVMv7u3IivYIDi9PW7xfe2q4tzKf301WA/yGfY/ija6v2YZj5z6QyaXrectIV9gpM/122IR6n
pCNYkSi0Bgcu7/JtkWBPx0Bkj2A+DEWDpAVRGdpGOdlPcZJhbhxS+WmdhLs4u6t8vhWQG309T4ee
ms7KL5kEsZ6wt+btGUkI1tUzU+GgB0cnfgc/7ZZUoWpm3TRK1ChjQpSM8CgjOmkOUvcq2UQAoPuA
fComCNct3/RxaKRh4gsSBhfCjRDDIt8wpPP5+6/j0X1C+fm+8ljnvQec4NMhQSGmjy1/VNjI+FYY
3klpk01u8abEEWbFHCRZ7Tf2eo+GbVVW+3E9erv/NUprSxK1Mlsv7eqvhnyjWUUlAgX88zonWA9F
XUL8ULeVsLpU68fAA2s70Lezmt2VhB0DeXGQA4lep3MPruyiwRW8Xww4UO38J9gP3E3pVHyo3HR8
bBqpFrIeTalN01Zl1Y8gI9aI5oQKPnc7NJT6+0cCs67iqQWjSOvdrfklAh7RKxEUiu/rgEvXVZ5z
GPgBSvg48ovbMNXqXFrtdVgQ+ZRv9IGzJSa4i5rMNWUD+BVV8lDkJR7e290toaD1OqjheOR+xXwo
51e4sNdu3KRmVc5L1YRbXoq/58QZOoLNq7rybrebsbhmrMBoadou3iiiMWyK+CZm4rXKc/6ullnI
DWmEBI9t+AB56sI76SgiSa+NVu0ygKPSjMSapSjXElmle6xXP+WYA9XZXIUp/3yY4Z+MiyEN+mAp
m9LhB2YcOn2lAsXmfznEbXq1S/b/uwXZufKWLNd8We6YmxV/DnHO1CrfQ7srks07v+Lp7D1L9JAX
AxqFFRf/1g5J9RsxE+m6bzD++c2BDqahGVc5ac78mOGL4BVrIJCVeEJ+TuyyxHnEKsnSdV7ziysX
yo0Q8MrdLf/2t3Zxbe3RgLLCGGKxG+wJKbFtsTdzn5bLNNtDtf2hDW4vWK8cJ92dM9bJ2mPQxaux
wpsMY6LM4m+cK05IssLoKVs+WruDbpZZ/FlccviYsLGwsT62RZ+S6eNF67aP7HU/4K2klLBlNKZX
Te515HYN9nVQ8z9Z2mzK1gaz2XQ2PQEPWrb42vguXwF7GizpbZGB2Bm+O1iESkbhDQJWsnoXDOJo
MiEgRV193Y6wAcTLEURRQVhd02xyFTEvaIacMK4dJ7g9WdV64TdgFuWCJ+7H70PGqvI3BNu1293u
lu4jv6oibTX9Ge26jl79w7XCW/4odlAFaCW0kOJZKDwFiBoELGT/vGQGBqRLrmpn+edQa1pcY+I/
6gi0ONjjmb8v4HeHW79mWsS/YOPDATzXkEsa5Hatz5dIxaKOFzfTjM14jxN84D/azna62iyq7jot
Y9LgEjZQo0suYJBfOtK+dlO7zqZdeDs7xI8hZEpu99M+hB67s+lgyTAqOme96/uaxDatbTiDeQlV
q+2C9M4O2KF0OcurMBm9O3tiQYoARupAvq7MR0nnAtwvtx+5HT3S50iS8yb+yV3RO6u6yx9kGOu1
QbS2AjK7Z16t1fHiysxjr1bbFkizTm6DQKt2OfNn7SYDHprHN07QZ2CEfXrb7Dfh2tindIN9wzVs
o8fmECfeNrwe42lJCAH7PNssfRzu6/5NuYPX1i6IL/CzoH8fBkTYeTihrOHA4GIcteNdaxEwdlXN
aF4r2qe3/KblqqTDuK6SefvG693PAUwf812HpB8jvFyKesEAaQ5WaZxv70pg8BtrOW6uvJiyI9iW
8wfLVZrcNlm8cdzhq9s51lWFme2qCREgNyH1gVW09YPfzO06yPcRxizO7taBxELUbVivrQi+WL5n
F1kTR+ncUpiE+/6b+XcseUqOZRUyc2BX/w+zjW1qjdw97Yb/wy0tHllfbR62n4aiym/aoGWG7fKx
pLqOWye8GxZ5SN7RuHj7P2XW4gxWZAHkNDtfGy9Ig+INJEOvJeLNGOCsq20Hq7BDfdA4T4NN+t+s
dMOqnp8q5j9rCEPLSxQ856TChLaGMBeIUsq2E/Vn30ZOUXUuwvSD6bpv88OkjBC3O/ZZQM+8JEWy
aSQi9SJI9WeD7obECbY1CrOEuQ02j1ke/TTvTMSK1/spE/H8suCHrELorks/QiNyLNb1RqSqu26J
7QTQgGCMQzCFXF3p+2K87wyaJl4sEWBeyjUObqlYsHjnfsLJ1ViYyFiQ/vy9OgSNSWV86JOyYXg4
I7UjMvb1uCuNTgoeyW2Iw61GUUaysoSOnNQ/6ty9zWbu/dD6SwRbQ1umu4zD6tt17M1PMhq18vhv
IU6KRpRNtFg/YUwFO0KSUAeh0Ef5FcmKxjR1jEqBR7/IazHg7jdaYSk1JICmnX39fTom8OjohRKl
jY4I/1ze6YnXWUKAWborU4NSi5qgRjqEP2wMBZGSadyuMbtc8YX5tjnkV0ml+xLmiFygCNX2vYOp
idkSGkrqqtQXkVJByJNIAv0MTyuufghbTJrw0U3ntV+QWS6zPzpgZa6InKgvozGNybSA0TzvvY8A
iCv1nEr7lnWEvLSkcDJjCrxqw4Fje0LphMOPCHRhGf0UArNHnru09+8Mj0QjEBMIkJF5aTjx5LHI
I6jac1VVpP5SlWBzXPFNrCH/MuKBsVKPJ56Jgj3kzx2HKup5Ov6bLWFSHGiYsygYiPH4sICysjkk
3Up3P0bpu9nzbsXpqDxO/BQnTXT38T8xHIZriEOkXo9ebkCO5GJjxSRWQqqkBXj9c4enzWRIuIL6
eBjuPvyKl3BENjNMwOUdSgJ9vHBVTdyNOhMXAllVCrIRp16oUO5So8o0WR9EbFFJSbOUhOMAOzlo
uqZ/phA1QQB4rOdCxP9hiehuU+Zhu8BcmVFTtecKGRL1cywkCWqUqi7OkDgwJguOyzS3cGkhHqNy
GC5MAH8DxgYFZF/ECy36H5mlC/IQ6humHN6Q5mTTrP9NSco07pbAIUZFT8BwyZ+MEJCYLAQwIy2b
4BNG/X2yX8tXUOMLTVpEBCmhFIhuLjUnGbnlWhtSwX6Go9sF102ffzATaKgVknWqY1QD2+Ajo7m/
KDpBxg3y+ic75ehgvQSsDHVogRIeUfTLT9YvN/mSWD/ng6B4DU1Mlg0CFyFIAh0lmzAcHUiDetNS
k/sWpgEcP6JXefBgfwOJO0G2mJjDP1zSHyx8Rq1H2nzLjtJhHnySl9Gctr1qMebm3AUffaooVkwr
V+rBRsHdMVsZqbEll9Qcqio2f7UQkuig+y+CtHQSyjRFh54ZQ8iemcF12ti3Sea9kxWZRjGX0z5P
p//QjKjzeLXIlJfIT1++XmvZ1/ZglzkIEncE/HMCeJl4FJ93eX+dBqxdjVDxZfiHBRXuQd/EZ5HT
tzP0zMcYVDI4vexs5Z8M2Rmu43BAJgiccqq5owkitXkZcDWxWwEP5T2vwkBZaPJJBBJaa4tI7ynM
1maYarjvzINDOY//P87OtMtNLMvaf6hZ64qZrzE7wg7PTmd9YTntMgIkEINA8Ov72Tcc1Q4UK+Su
t9/q7uyqdCK4wzn77EH3tN62nQpyh9l9wz4RLUQwnXB96CI2I0d8Sbt/lML3y1hMDjZiBmqa+giv
mQZyEsNncY0zn9gksZrIBhBpRzurmJiYM8kVA0HDJ9nBaJ75/94TYO9w23EIcIH9ElU0vw0ICscb
6zWKQvvR6gIrDg+1hjy2lXTaSU3Cj6eafV8S4xmvwGm6kb4uQArAlEuBWpKTnE79OR5mwaRFI4dX
BeMBlIkLpl/hNPEmkzmSDliNgSTJGcMH2mfXcsntih2qD3qYNjhcrncepSjCF8v51jk4fu4L/x9v
6klkBYhzk/cu5PdzeVwKU7WxjQamEeN6DUnTenPVNeGJmdzKKh+flAX8Dpm9JRGkW/5rsburoJja
dJ9sXpflTG/bXqyb4l1Ehzc+uIqivLjtivSH3GrKjrk2bAOtwswAZ4nZbjr+Ddi5zKG/i6IgQ/1R
3E0dWX4/PcBzEtyLAK2zrN7mb/0DzDixW2Rs49NQD3tRTvHH3XIXJNOVCfZfywmqAt9YbGmE75Yo
b2/kvb55+9eYrO515Hsut0215h+Vg1EJ6C8q/908ez+caeI+hypPhWCJPOvq3u9ddP/F5dwy5sXw
Wr5qbYOMV7xsulgdp0raEUlBX0H/9+7ANRZhLsWNmYXb76V4Y/EkjX2CWSyWMBKGM33nR3/W7dI6
eIpxmIni+hjDJVs8nc9exeMqwUJGyDqNVI3JPUEzN2RKAK7kz6oK1U+pWvPec9r3HlKul3eXZZId
ffsEOc4qXOGOsDx2vPBQhbDkHm4ccSgUL6EvM8TUqBnKERAIfwsS5VNy488tnxNdgV2cvBGL1PgU
DuOK5cxYvPOYNxa+APf7LsKUSbYyWj2Aw7JIkApbSyDrq5tyFd7rOn/kmqvcFhZvh2VFQslwHQcX
9da82njra29MiYACoBkb9ZX7w3UXNtBnARZUgmne7Wy+y8hEpfnj/610rjWLswsH+oESGjFo+6Jq
Atzzxnp357SE2QrjYUtFWL+NKD/kIptND+bsljCNCublF38s1+Gmj0jxJY+F854SbXGsbTZp3tcb
mGgysCIR0qYuccSK3invYSsXmZlu+LxX2Tm40A9oDkT3NOpe6wOtqmxQ6w2CsXrEzUF3q1h/1pDs
MKUXuqxkMiraqwgYJ37EcV0ASzFidgthDf7VUmbvrT3oP6XXvVEnbecMRDTelLvttWpNcU/tqG43
fuWvb4XB6sx+FCNlW9jmcAFlNCSWkq3boXf9kBp83NAPK/S+DWEiaAtx4oiF+t/M8xEDIjhIoN4x
fGECs/gWxWpqutqd3tcrOBTMeXV4yzBOPjQ60BSG0RH7ycljteHden7H2vsia4Cq6D84Xf4aLtyJ
eb41FXq6OZl/Ug/wdiFagko+fa4hoIFxZ/oQJbepm7S2uLqTM4wpNNQX9VJD8zJiF0pP/Bh/pNms
b8BHbICU5lXivKq2EDdHatxyikZGeRHNsFyA+PNmqnz44MTbQvOlBTAFE2IJBccG3Clrhb4BvI+9
+akYMOuu6AI76f7VmexbMBbHFNFyVZ6IcyQPj3jNNUCCsm2frGFvC8YvHxKUCxiajue7dv2+9rc3
bldej/v1OcJ0dIg02tZBeuJIV0SQJcoQO+Kb8Uc3NNtLESHljyq+sIQD+gfZpLdRcCQsZY86WgP3
lrwpZBdQyVpkEpyzKlbmNR4U7vTx5U3xTBGvcTWlHNx/uq5l+u2c7zYTvjHeGwnx4k36Q1ZRcjWy
eLjoDDry1FKOGY8pfaC14YUboqnuMIkbAON68/93TyUtJ0Q/tZKmmJJ+sZ7mqged3RiGQuh+JPx4
ZNrY4HDgHhEjhY34SfoFBOFGfAtLuqPBm1fJDxFBZHAun5MCq5yX39wzBRWgBOouSUw8CJHL9md9
CA3Gcead8gN06TzYzyIFCElOJPjA5r5GzPO4t7MdHBeON4WRqsVkfb3Letp6rauRya9pIhYGAwPu
bjWHNXf7Kn4zuJyLIq5FqgqbU5v22CnMRbBBWF1IRAkaoCUtuqrDYNMEXvkm9onyEyOLiRlN6vyx
rn2mnJRIcJtVr45+sj5PYirvVf8Z4j3zNcDfnEKWnCyVJzpeZjhfA7aYq7q/yvP41jsZAHs8WCfz
FRq33joqBbwKnx4zs+ulB5PmB6bOTJWrmrlAvQpISe5iOouE08BvRFyYwTLFbcx8Slx4bELSarjl
SrGxYQ26mkco9nbZ0OpNdXY+eSsiq8D+t+x/GYuTuMtAJsPRUilTMBhBFBj1wQa1Vu30rzQ3gtEG
7xRN85iyDhlQfBLyNBI39FeLSzcaPKZl6/qACxpThzI5fJZnu8ko0613G+1VTHZVCb4BMe2yUzgm
68YiRZZ4N7GG1gB4qJUE/2hPFDDWtW9taiT3hKiCL+8LGxfx9B5IEoglCVwYVhaG808/UDvPe79s
Vj3mgTDpNQ7JzDfSArFklqNbt4Nquvu3dR8XgWrGNDU2nDtkJapPsthc4H8cnf2/BTUjlmXSTC0d
UlM71Jwgv6ospA/xSVlQBSVmk8ywRgNPH8dMIWNZDNNwLW7inm/pe5AnzGr13R8Y9EBVvDS9yCow
iCw4R0mtqrc4RLtzgHq8/mN8DSkiqatE6pWqpIDeqtLkNJn+GDzmXXGIgKYgvZVh9OKdsZ9i7r74
tRiGZYnzvcgcXQTPNmWcLAaUmAH5vPpXuDbjmV83APyAQ3oLipRS5HvdM0vhRfOTd6rJ6XpHeMi6
8CxHuqZ6FxOmlpowi30IsOBVidxt95vvBtsz5l45BQ+YGOyFrOYFijCl3WJnhCp2TRr9eLC7AA12
4d5ZAgqMZ5jZqsIfG5B2s62vKugK5+rIH+wbFFQKR91Et/yL+LzNReuLr55+YYDwfagZ34tkXaQM
915elMdgihaj4hBZm1wo9t//rS+Hy1E7cx+v/s/kATDZClwR2Kply0pemY0HgbnXEXmkH8sM9r06
LcFz8w6cSECkgtRffrrjnGieLkChCdQD9Rcvv6eff8akaV06rbF6rDhiowfJjUvH1hX9pR8hMypR
TvNN1Lr4FWPmPL20gQN0p8KByjXD6wdKBJi/DfTEfAD+4urMUGdZlyAHIzWgohHBH7cOBawyQncw
iFn3j4IzwG1sxhGhgjlaS5wM+ou7ptPuRvPPHxAqj2Bf/XIfGVqiX4/x7NNfXqzTEWe3eLCR6QK5
4hGxlWpGfACsUQjgmjBWwD6iXbkYG07nQecwciHM+HT+no5yt2TDJ4eYniuI5fyAyA808elztVMc
boY0HMArGbDUMbVp7WgA5lOPdqjU/GwFK4DBrfEYrtUhKE+X1z0kLO7Qae7787QOW3r4BPY7gVuf
/bBhqDBk89V4YCpPPAfMEI1ITQ4vaCy5s/x+O533Q7g9r8KhvGDMF5JezrVrGo0FeoLr0xwzsBWJ
4Wl81vWqNDPYMkgcRE+AYqJ4tniq19dM9t/W+IDCbOJKtL4Z9YRsbEv4u9Kcc/6DOgMs2hknnIWd
WddXtQ2GZwHxv/GTfJJMKE3kw9EIQNhxG/oRGOkWooyJ+avW3VQXYnYj5DO/BtUZTaq3ndMLipof
46DqluK43og+QSWrasJU/VffZ77txxzMWHA31x7n7hXER2bosKZtBd5txCPoedV2cldxuQncjhpA
xGiGIFU6+Z1vOCGr3vm76jhAigzCysvb81gdr8VAdCPtluJIzWKRtlnEuC4Fllc2oV2gXGT1hjmS
shhHOOEQUHVKavCogYqgEJVDSj/QkXE6wi08QmB5JhtaQ03G3okWMFgbTE6YHqotMSiFmP6H/UeU
Wt61acnNODC6ArFgOCr+x4ZVamUcaJFFuYhyiDltAMtDqm/EhAUJNquf8SjvmKzpGLPQORo4EBz9
ISP2YHOJK+XAyQOrKFu5TI12sDZYHJ/iGQaeMNq6c81VRvNwbkL+5O7Aihr7IsEwGYbomuYf5wf4
Zs56glhE0Ta0mMHNTKHpnykm0TtyGEFkS2AelRqD1RthcjsAbr9pbgxjL4LSWYSzx3903nCxDPyp
M3jckDh/Z7FmZGKyZIT+sdHWbweq17oSHRA09HxY8chCjMsRN+mMNRXNEFROLJXj8wzVmQ/dEwaR
OqrFSd6WveNuesxFSxokGuI3Osmlk7FBR/jJ2eWS8T/FV84A5wCDDMN+IWcPZHuGOCfJ9s/cf1Iy
0J57zENiIJyn5xmMM3q63ZiTUEwzFQLQINqqDdAop78dSVI9qh6QC3BZUgE0VE3iWqj60UBVqEaE
WquFY/DyS7NM/6eHrbSjjFWw1UUWZyfBv13OA0IbZ/Z5abaTUh3InNakXAQM4HyQTWktJGhRVwVR
4V0Rd1yN0avxAK8FxuNPRZEoLsHea5B8bbYitk1Yg1zIjEyeGpoeWLYhOcxWeS2/TkBaTRfGEOuI
kkpoI6I2EsszGcMVBuBqWDNyUw3j6WztgIzO9O48vAwVaqFC2qYhkun2BxLQ4/Uk7YbVCwaRRx/w
9Ls5eeQ4uYe5r8yGHpMHuwMoJwobH0vKR1BSxhdK+BprALVieoXZ5fm4c+1wqo1O+bsefzJ6RpTj
IRJ4xPCw9p8+V5Ug2d7tvfV95nJgVPMKkdC6nvEGievPptONpjSyMYuhjzKme2c5IiDaDYgJBw6w
OW91w5VhDdfifgJSF3oT9xu4VjB1LvzE2VoCAsZ+8NNIcKv7kVkKvDJyyvqvjDOKV37DH9Y5W+iu
1eGbwgJqyL4wlMx5vm+byz7f5edRSx0kyelY8wn9iuMkdiBYdWH/VcRQTzJaDpHiAtMWH0abWX1L
2ji+RBNXn4ytWX5SEA3KPBNgjwuODWPk6atrsR7lNE5xnJSOkrGpuCGPFgISOaqhE0SfCb/TOCwT
vYMJC0eEKlHBpH9Qih1dKXigycyIU4JQc5er7umDeftwGreEXaDkhUea4Vp0nu02yVU50XGaGbKP
nAvngarEMr5jHxoz+jHv3A+VfFFNHoxmUfQwv+08SE6l262vywMWkQ7kI2M4dAHaHdoXET0rOpUc
gd353snu6xoxqWHJdN4BdM9J35sdvZhxvA9xwz86ZnaiFAkwfQcntG6iGq9VEPhVypQDRcI09BdY
tn020zq/LNoko8lVG4SUArYEuzoASsl2jcEvlT+5KyltrV9aPUDUpaI5cwoWZVlw5SFurH0cYkGX
jKO/N0OOVA4saxPAMOt2zO1K38lfxTvbRZr9deyab9aaJOOOvaqzwlwbtQxmBaWNWVV/kQ2q9gIY
tGXpj5c+vTlvIn+bjVyAHfMX+0bAKiCPupw80ohkPuTVRn+MuOQKxiqDLH2PA4f5UE6cVak5TDCI
q+aq496hH+QnZLmbEim23d9l01wgYuYJYCPT30A4uY4n9hoam/WNaQ6ACz1Y32rXI+zjj/P3fL9s
38KnrGacVfarDpIC92w8GB7ZNbz6A6yqrEevF6oILHcPBhy2zoNiGf6TtYgVZq5jWVn4I7ext6Ez
zfwRzt1E6cbgFDMTUV0tx97fbtKrMPXTz15HgTEQ33MBsoDdXd4fXnu9TrUYtumYQ8kdDeWkMzGQ
ctLScLxR8zn5nOzPqm1++MLUCO6fU+5/FlhvQrjjRj6L8BhAtRRsk6u+2dUfg6Tf387eNPGIbe79
Pa9xvDt3Ct6QKEN1De95TvP7qQvxsI3Wt5FY+226G87/B9pUXLut59xZm+WIesL0p6BFVQm/X4js
RKpMeE+GF4ocalHcRSXcyOnQ7C2XTD2fqggNKCRpbbL01d5kn8R4s07Z3ALiL8RkGHNk3NqAbHlI
0dpfSgk1HZyPhzF6cLCRHVqMAkY2YjB5Bv/UkO4oV1UPDzxHSYo3ANOixaDZYbkU1a6Y31FvmU3x
SmQpTzxjoeOC/6W1lT2wItSsO1aUnte8nnMbQIXPi2JoZJAqvx6foaYOwxovYB2OtUQDI3wt2R2w
dj/JWUdOknKOFOQhzwZN56yTjkJkMoiBexY7xZbcG0VywlgcGvWvXteqZkcOtT8YOT33IUmjlk2c
NKTLfLvhkDte0vrYxYDrWErCfv2vZp5fu73/XqiWWl0fCfWYMwyWSVLCDTXyUWQMQq14aQeMmMIO
+NqoJmmp0zTcDcL2qnSd1xLkWbsT5rQvl2XP3QdBSCoK6WU+nnDLh3fcXdI3ULPfEUgFRoRNQQYg
AkWbR6wnZCLRgaNREyg7W+88NnQpr6Iy5PANSRo/z6NDBNjgjW+7wOlesWVAa3d0huW6Wb/P9uw4
dRbnW9qru7Ako304rGDBF1861wenW1O4l+vha3egVO+mPX5ABVcKtgjUFiksT74orAoZpcmHKBje
YwkPsXXHg3lJ1l8yRWA8NPD8Xe9kF7b1EfHdmTb0GtxPYI7E7OBK/ymeqCnWkBe22/KKUI72dbHh
b84qLsN6cn8aGCaaOVcgsOf4qtRkGCFfsJGKXfpj9rCBCuD+eg5H42FnuH5YqhHL7+XvcpSWwQZj
W1FBGDBWhpmL0wELInjNcTS90zA2I3jHcmAmTbYFnMgfBFBOyTuKFpes0x834PjRG6l7xSAQgG3V
YywoC2mJ6n7iKY/LHLS9GEUwWYqJ11narUfbHnLnNp4+Wackbft8d5dFmw8CcPd7//3kG3Q1jOAF
+sKm6/LklRm7z5ZEwfgyhgKpipYZP6Pi+BWRph8Ew3qpSr4BqyfReLih/8zB76jr5zXjuw1bZoWi
llHD4hxrUVns3YS8WpEH9ib64obxnR5eTjaitqld0tBQMXKPnsUa4W2y7duVF6DaGk6JNoU0LC6G
CCdrsSRd/v/SfoqBWYe1mfeQ/zu2KNJ+2c3JNUmBYVKil3mEaQIvjuGd1fzyMjXZKQvRPhSNw19j
IKJnLeBqmR7l9A4oDRxZ+U4KijmxGNSmLJ47Bt+DjgfMieHY4l3OQeP18Q7HCZEaLYgZQ8uFu1sP
HPGyhc/AsQGJbD4JY65syzyP1pja6AYpB2IBTUHRodPUiZIiwzhnoE5gOPnys9rW5emzSuzvxgnD
C/7fUvUf5c5mPW628d24Q4rYFRh6lfN+oGqs0JyE6HtaF42LF9VM7OABXhAJVV7gaIGAKeCsiBnl
gh6jrMo2sPEU29ZNLvCsVybEYVB/mu26QPIXZOSD0sqNa/7+bGC7ShYRtzPAYMBdn9OwxgNanhb/
hbN1h+FZN0x/EQC9pn9yvnCsfS3z7e4LHQUlUtYhougdTjQPDm9JE3IL1QnZ08wIplYJmdcIISTI
ggqFwinalYDHwEXwhMZm870b1/0rsy5w/AWIfDW6XXNTt9EMZW3lf+ryZn1tisn/XAEmILPdF2+9
gbouT/v9+b44tHTHxdagpcB/sewP/QWm5/l90c7f4g2tdewA6lRDkaEiRqxy066y8LZ2Vptrnyzk
68xI9eFvAITWqEdA9qjZ9s58RzBp/Mpq9073se5yYYYS80NgpJzgjlstTX4RgxAa2Ez5Gzu6XyPk
x4dWPC8tUpGEtEgfe20/hSbOgpMBQbeBL41dm5jx8nLLWv61xriL/DLhAX8QrLEsJmi1uYRjCBbg
SjTei/4s2rX5ut0dKnmw3sozV1kqetYSUwEZG3X0+fzM120+fTkk6zc65mUgSh2Lc/Lh9WlbrSMi
qNp/TE6VWBPAy1vGJ1TzEEH9CarXKuTilAImkzgK4KubwW+Y1+mEEUNWQ1K9FLmYIVQET8c6QWT8
R7awalwR6f0YvjNeOppbaVw+Arw+1rVKvRDJ3qfqkX2QjreRqZN4UrLUELsaGai16YaB/VlxQooV
8UuM9Krha50w9BWNQ8QdYYSyeorARcWhevkcORrf8mpi4gW4Ban8GHDogvwN1XKwZWvSqONzcU1L
EGIrKMYaeF4D4EO+HIHiduw/qdS5S5C8OmcxEJuYI2WFtYq3+e6vRBLoGJExltEEshAQrzm7x2os
TsYAW4bq78cfenUDUMzNbTwXqGIxipxjUC3qt+he6UC9cW+gUHzWlSA+X7zS4bRlHG1FFzMmOivY
pAT/iYA0juN7cUZ9xC3xgW4JlvrnjhGfPN80p5XnaVc4Z2PBLdR/Ogz+fDa7LmElfEJuLuF88jvc
pPurYR3zB0PiDUCFxPOzbkOsDS0s2XBbPh9DYeudtacHEu2RNRM3/AOghsTY4UnpYCLaVN0n5hCj
vuh/6g6sSSeQG0CdIotRhu2ejqIEYhAtVxclwveHACgzMLqBhSdtBGQ1DYWF0yqcWcRLus63M3RP
YYFiGlrygWa1csjQK4RBYOPJ7dAUnlK14YalqVH3pYSOSrXs6TbsyJWP70iCNZAhoTKi7S1gJi/v
i8bUbnSv00It7ThiqUWySXzAlwf2dNzTGtsK0eV90Bkx+7jzD0Lr2aG/JhjWSpMv2HLky97PM87f
L++TIxuB5YMuIM4ijfa7htnNnTLAxbt0OLvOdkn4UX+BXvdr5kGuIc4Qj3hh0gCh+HqMtfkpwri2
vPG53vwZ6KIGWpehsjzYdTCUbBAjcylkrOPEX0uCwOhQQJGVpRa7KrsCciBpmTNqC9LksIacpvyk
uOUoPZQnRgRHV05E9U7cZBx5eCVGR2g3JJ6NV+1WhLHDP407xeRgTgeVOJuhFGMEYPl8Xo57tcgd
jD5pIQxTaUko5ESoZdiyprsI7EnLyo6nNQc9WQwd9Rp6WHUZ5C/iFsJDPz3E2m1S52mHVPH3+1EK
G4xk2B+MlkU4xNdT8RhhOLydRvc6g02DcOmn7VmL+ZtTYNPEh4mqs2b68PLysazNJ+cVlyJDDVjh
aO8w6lh0Q1GczNWcVxyz/ljdxgFdnimYhuPOjlTX6b5k3ZYyie7I7NMfBrH6hSyafB9rskjAWAYs
OKaoGH12+dh5r+ZBw6GJ3eHFQJT+HvirnDmbx5iBJaauP2umhTcxrhfncYzuk/oiv6vXYJpMM39i
abQCmjQ/44C4BFv6RBhmXdT1yj33nP143eZhd1ulCFxt6spQgGGVQ4gofwSycgpAsAO+B2eT2xc3
GnDNpbpqgMnMpSQtPIDh1j0ZFKCT/embRDSDHzQemWgtecqn37qoV+vQ9JvdfbDK/gYOv7LgBDe0
mh5rIjSvkLWt7uxlhXmijnFNVThhv9ootl9mUZXE5i9/5md2TSQrFRDzxGBSHi0ebg6DId1P/kRE
KRMYiz+Lny2Gv0wCNQopxXEXZqSCtuZQE9lSILo1GRMLSGiYWnz5OTs1OS24bs1d8EG89pef92jg
FrnIQQNogYZwUGCw5bIc1iYaKT0+yUXBn7evGbOFVETc+QLuQKhu4Zpfxg2UGmj4IiLZcYS4gnP1
emuaW2m5ZDj48pMdEejwmKN8xGPOInRYsjz9zMNuCvfbsaTHgusug0zxa5X3HufmWzkK05+zv2Ro
VabCP/AoUREs42Xb+ZbMUaRtwLD3LKq3aD+RpCnsh7Kqg9JNEvKlHAOl8JJUShc6QLD+LcjXbLgW
/KgoKCQwraWQ2IU3cq95+Vce8Vr5lRjvw/Xm7cNqXbpJzYm338/9dn5wN0cEmhGiJed4W8xz1tv0
bupR8OlrwQwqH1UutlJWADQKIf0D72V1uk82Gac+z0OnTjRi6Acq8n+rCtn6bZf1Ic0hokqpf+VC
SMX1QVzzVVd+nLcuK1nFPLUSuCVz209iDO9Lc70Niyu5skXl/G2muz994FvC5/L5Ip4OijyYJTfU
0+eL1qsDur4ShKGjxKa4E6tVptb/KdPF6GeVqgRX5eoHEE1041K4ioYImv9dK7rcqLyYoeZCmpf3
q6bcGiZbmAGBkNRXBVRYwcBwED6JdjcATQuYsk0Df2iUcfBFpBqfWB1HR536FSJJV+jLWSf22vvt
KzjdFn8MYM8Pgs6kKI3J/Mm2zbcu6D9Zri5FgA1ehxyuHwBoCYsFsQ1c5Zsx8i4qIpcLPtNpYyVr
Ivf0E4A7xYA8Bj8xnnJBNyFz3dsnfWLIP6dzoQS2BnMwvfRgWIt8LyesrwOYevlBdN1PFiOuMZdj
aQxe+alFt6OlUbq47QzRx5df3pFRGzJd/OJjgiL030Lb+Pz28tqxWof5zjMUixy6NDaqyLVERrxp
ui2WGlL/yQfGTjPRVI8eLAwUyRzPUoDU7LiU+auP6a6/nrwLZxrf2xzPZPwc0fx0ZXAHzRi4IMJZ
4DQuf3w68BMSGMQGJM1V7bBY5fk+IfnxwE9Q21rgcUYrLeYzhxd5F9M3DVTs+ez4r9QOKPNJp4NM
disXM54DdkmncTLdYk8/PQwIxE0BcIRheS5qYS+N6hyGIJ8eUbBcw/yYLM9fqvXOmz7bSreKdn8n
jfnL0vnQcUlAhFPKv01f3qkvUd3VIkRpc7xzgEv/Pm2zbIGR5ZNG5KUTG4I/5pHpdznsm5U37YP3
SosfjLWnrvv6u8A5C/IRG0dp9k3D7bI9hyZw43eJNbyVUr7z0h9CqqUf8g8YJrRaPigPUOLYJiWA
DyDZHU0usbGXZkRRz9WOKOyD8E08M348eunhSvU2C6N3sfmaEAobdHvQtOiypHfg+KIReDieeC6W
llxlM0QMSAIvvT698trDW5m+CwTVRMiKs3wCyBhICEmIG/9DDb+AnpUbWqAP4kfJO+QvqBUh2ab+
w+ohdOVZcSpFsXVvsbgDk92HKQ0yCZo+BdXaNB/+QxWwJ9DtxYkdenzJUCElpNr5OOORw7vo4YeD
zxZ1DsV7SWhqcSlGOidJ2e0trjl0xjUuDa7acckVRYs3DAcNTFMtfFnujw0Tlo5zhHgCy+At+Rvl
kSBVk2SkqpusCl21lBKkTxOXdN8s1xkjhGiFoXfIJMFb7NSmZBRLiXWnXjociutpqi//45IB2Abr
8j5e1VciwKiLVUGqTk+HoRojufqfdqu0+T1Hz8VMX0Qv+cMu7sliv1pNcecf7obdeHbwZ04IsIqU
tiCmspp43bLvkNZ0hI92pttTERFqlwCdz6euea14UWVN1zgQ2rRXAVVJLsTrLtYvk16EtknMQplD
dCNwI38NA+ZcpN84ZDnjyPtY0eD9hJaRzwowJlxJLhQCzlRj6lOOcEiqgU6X7G0s1N5qxUoSrQmQ
3lTE6WuPDujQgkHEHJZM1J6FW85Fjhmz4VmUXIOBSmamn5Jql0xZVf4XAUcOTrxKUzKb8IOsN4oa
jPpAfJXiOHyxb7gzxggvaULcJM7xpFiQibEyb/x1eLffvHHm7F+qEkQ5g/Lx1gkQ+TRQ/IP+a9HC
3vs1qIigfby8cxhGHK83KJ58At4c2oUjpeOhaVqnzrs3IvAZJtPjCNQkD2Ykw6ohdbfpefWrHkoZ
VJgQIBkKvNJWI+0FIx3OBtSQVhWEjnD0eFv8vVjD3FodOMx9HUrabMYXu4nRR9I7N4Qowr8/fFZx
Ks9yyZpgpuB/zsOwWwV4WKJTuQXjou3B8dC6TcCKZkpOfCjtBKMeQ2y5huBdkb3JK3O29Zs7O/xT
t4bSTJpFivpPghNGPCcy2Ij6+x+Z46M7/ZS8VWqXMQ+9cwg5fwvJ9ziDpaeS2g1Cx3tNPXUSyA9e
x77pMFWry/W/So+DWqWqrnS9nhg5ThqgxsD4BuHrI/mpnCADcNHJDZ2pBOQQiG0z9vc6GuXLKWHB
H/QHxxVgrNGelE/Wd2Sxf9vDwPtrV4YhDUILHkDfDT44HqI4zMC/QBtEk8DVIhzRzHhCSKtnvTc7
CtdD/W4O6CT5KJYYeGIdPnPs+dysKMyQhTB8XJzgXjJinJWbCCNkCAJg/b8uylulK9l7jchzHwKu
aA1dD1bMzEcEsWIHpqEpngDJlsnfiQd75r1B+6NxQaJBB7OcjhV0cE5x8HkwR/RcJiZwKt9IoPKY
zFP7htiRjR2NyiK2nyc88VfXvE8A4PGzDflgIHCawmZHsotDOQhcnClWoGtMOhYgAZ4UqTPgknR/
yIt3ReV9lZBRx6MMADQhEZtE5YVYrzj8nU9hcZHPw73PEZi5QMAoDKxzFL1KM2TnyRTeeDVuo2xW
BceVM5I8EOBZQO4BtjmX4eBtv7/8ku2l9uR3oMmD1h1C8E74+ks9CGOSGmHk3lgWcdNX7WUat6if
qH8SPv8OfZDkUuLLyMVB4ZMjRtg4p0X3Y4fTHUySbMvBquiZWI5YLRcjxcu8+7hblf/OUkj3XUFl
g8U9xrSfxJu1vzuSaB183N9gXxp9LvcO5H7EBbIIEPVevjJyzJXeU1vY2QjnYi8U+Ky+/BaOIR8W
mi5YcBQZaiwNoNqkTfZN1PT4xtBuupx2zBms8i0C1JV7NVpZGyQbxj80XnigfyOVHwN+7poLhM/E
H/LVniH0+poeY3163vxz4lGPdgXSLZBGNEbMVgGqFguvKLaRicesR6sqHRYgncxadA0IctA30k6B
yQIZhSgSeBOwGilM2aP8Nf4UvHFGWJpEGAdnP45mGTdJJSzfKKHWklhqYt9i0qAw97YNTkCpngaI
T5cdQ3pQNjhb6KTYSItay0m8bOtWMba7bAfZECPa7ozuve8aBNhgojr4sGubN3M8XNqm6dcET2Pu
2vPfxunh2k/6c5sJwRxU2mvLTYaRJohFN924Tf9WUyXSBOPXT6oFrFjeup/wmfhUL38g/+g8hcAU
YF8AH4VzC4jz6U+rdkncrNtG24PTABmlvk1J2oqTZyTL0S1EbCzl92EqpuNT8y2RDDJm0bqzdJUL
89b1XXL4W7sPSOtcyeZngXa6d/YXVk4opkUC/0jEG/nsasSks0+2TbZIpf0VQi5junjmnwL1S66w
NmEjBf+g3BvpnjTfUsSFpt6nW+AjzRmXi8BJrP1klUTE2uKN1M2eQ3Qb3pON/UbmKWrByiK6ybbr
c2gtt5LxaxFgWAo45taUbjQrQLyKhBME7GNKrk+dwsqGY4gj0SwybIWlMpeUia8fQ57llKoB3GPw
bYF4aZPHlypAPTIvCiTGEvyrXqhTKh9++R+2E0ed0eJXL+G3cvIIlqvS+5Ee2erN3OQVfjnM9GlK
ycPoAvc1wzTUJ9OtrB7SIH+PCgvLbTUV2oCPoh5d/S+v0mPkR08Xg6pB+g9MsETgUUBVW+ewc+9t
8cngkNb3dtx4CLHAJtQ/2KKE4aYMzWQ5ZuVbDyZx3fBe6RkiINgFzAvVfPHlR7RJoMszgj1ERgns
M3bTojCZvTRdFVHs27AvvUDb62jQL1AwIw6oHr6rc6/D3Y1xh9cqLU2I1RqNuDoeuUFprO8M3psg
YHgEdyXuqnfOXH3cJ9WVxO6t6CoFiooEe+F13L7XnrCCKvhfajHUgJ74YUeFP++eQovgAeh11DdL
6MUPOoS3Jr1nY0BDZD9QmUacdmo8JUK2EAUwUYabhaAMxnN32Y5/IapUlJREo4p+KEtZ79Gnafkg
jfqcpeU1wXMEAaCgoW/TRpfJk/Uzl6wfP9WXf8wxvsWPof9HGca1yUhnubnNOA27rRvcZzPXJlen
cBVhJ3IvHDlULHGY/TtiMiPBr7pmi2/NzBwc5+9ohAi5OSV0PeLU6dChrMG6KYmo0JbyKG+PkXY5
+o690uWzYxIGc1lHe9XBfYDBLOF6zeTVmmPgLiABNpY/5O+AntC06lx++WU9U2cQW7eC2Q3cKuHW
4mXBCXV6jFn7+5J4N0nibJIZ17SadrtkwUfKio5LHQFdl4TU8m3wURIJ2RYZUcAg1fKlokM14ldl
GJ00WTme6jM75vhx/YQKkQ+3fFYvj3Zrd2Cqb4QF43gER0kMSuUv6oAwKUxmRYeVGJ6xbHHbZvmq
jYT7Gc77m8bd3z9kY0wQGIpI+a5vZQJ64q0KmFkcFKIq8oxC2VfLJeg10b7etfv4HtkD7lk8HcWE
xnUyY5CyV1BIvR/ux7qFI84NgR4rgJBbyccB8bXuR335OcXqEFNNxdBIh2Wpf5ArXn5eO8lePi+A
K/MiQM0It9mn9+HQH9I+PAShvRlsIw96KWMCrU5rMMMqUEKSQJ4HjhL0HY/Jt+yifiHgMi/wfSCd
A+Ux59dIbyA5j9J/YzrhkfmGbsKuwf5F1k+4Qmq4Y8npjABFu8DX8ly/1wrO1YB3Yfuu3KzuaNCv
xAOwxbqWIDQ0zSYe+CyCYbnTxEdRmaseOwr3XzUH0B+izf0woz18rjJcPFjPj3X1FHiQPjcW7jAk
Uaj6sIqDgIvGBecwuB8+OBrR/VdCczBZRQb/P45fVH0dYY6lNyJDApW1FjgC45lLSAohoECNcpn6
Uc+lw+blL3dkxMKhAr34/77cYk9UONdEuLpHdxaIiCpzo+th13VfDt7mVgRsZEyfhKT7uHlJp2M3
NShZTZCmnUhwIksquE5rbEzENAdGQXmUbbCpQmwAT5Ibqsx4rbxemxN6+vJ/pkR98jMWpUnVuns8
1qPABiraXg9yExvntgzggMiKLxQRAV3/WHPu4MyrcbYAPWGzcuEVzqLxyYn3q3/w0c7AgISkGGY+
5khqnK+QhicOtXOE5ynid9tvYoqGag/ZM+ZfQOGy5BDwaC0UBGmJyft4QAo5HKHZizCptZTtd9f7
dt2fScrm7QQt4qJCxNBpGt5zVyF8hofrBiR8qWqbx10b7Ga6E1tT/bIRxhP/K5SbS3UtjwpKeRwJ
QNZUSn2+dssDSUD2nqdoxs8VUpwyZMTLjSI4GgQXRGQY7wBorOfSjlP34Xt4DAin10FSeYezdZPd
a1spV/YxJLKbUEyMa8QFloxKm2F65PWyh5g1Xud4OdAMszjUsdssQY7b+UCEwUOuExCdJtw6UHUM
/HeFbBTigRkgeyHP6ajdcpqp6rdBbMOFSMZg+rcesUbEqIyW3ID7KnBsnJiziO8IwiYva8l5BDQ8
lrEScNuUUE79l9f0s6tCqH2kETyRTYuGffYazy3SOX0gQfyyG8ad4S9Zv4l9qghE47DHWBWWP8LM
SKtC8KRipaINJeofzDueaVCADyL8mqHt8b8tylB4zvs6pbS0eUbM1y1uHB7yc+Y890BVZw0bDePz
b9I72RYTY++6dqC+Nld2vM4LjjgtbALwSVbrsy+O0RJoBLU/fOnF87XJtIuyVdzcq0W0p5Qcy3EA
1ETCutCIz6j7TleTJm1jQae1hlyHPEGnlIjApyujI9mZbgHeGdwF/AkDYMCn9/ccJ27Xbhz/Xkpp
NsQ/fr8i3BfKTQMGqARuRqqq63WzWZMz3OPs6ATqkM4AtbQqmqSfE6mQ1fjWBu1yRsmywgppkOPq
vtZYRN2s+nizh9wueyhpdU1LLU3hIlqedmBL7IPypDXKEGKj8DFdg005f86q7bs/MHp9rvBitk22
JwzDVbBc2sWmW63KEK0BBaSliQs2K8kHqqEsaJCgwYI9Twxx3BiPdx0FCHWFPphUc1LMPtIKW2ZI
GloORflpAAz/Ay7Gc/ceWKfNw8WxeRkkXKxyRLAh2Zs6CP2NkguwbmUwL9snrgyqJyw2hGKWSJjs
Cb2i2JE7qiyxH0vD00e0fVPLiw8YNohiqNxwaBeHROttysRPy9kqtVVsW8I9MjB5iinsXOwRzYge
zNLB5ph/0vqQN8bMJwkwxbjSgK0gxnUeCOMR9jRQiqwR5XrgTSDS1iMbWbWhytUlr8asjoLXuZne
Te7qXpCS5tZiMtv3wB2vj6bETbu7Ut+Sd4WlCWHSnCxOMGbR6tMM1M6oBmYBJ2ezR+R/thzVUhBp
v/GzlnDFMOUHCtmSlKf3wGTvBFZYkvYKqGzansU+wj2HApf2pBvwAGMKNk6adxJLAOqJyvVwJvqQ
KmEJgFTgxpAsLzqeVdst3kY/4p5pJNvScqEofPQDRSWyptE7tp53oG4wWp5Yx6hBELTj5d+tXzrl
WkVErOoKxaHPytiSQZ24G04jC9xR+YYnM9GfQROgD6nXRUBEW6lj/jeOTNHk0GQi09qgSHU/qAHe
icdjIPZm5N4bslp9BrHWlxKwQC4U1omOE1OzHOlKqhH6aRSyxlEonIYAnzvLY2Hr1HXc0ivrSvbb
Q0YFNkcJ7sJ3mn9J3siw/SZsN+T+KudU6Rpt9i52M/o0OFyd/2FkhCzv/Ao1Lr5qd67XtJfO1pwC
woQiLXYeTyaOIsYg0IwWU/+BeUUW9zOpfnDO40d+TpaCKGGjT9HGWXv7qCpQ6eA78PlByR+ZGHpr
Ki4HGq6XSwdfF8nRs8F4sb58ON0tGkUnmZ3JaWoaxZHZvCzsuFDsulcUMjCG+CoK7UM5Jm3Hrcgf
M0bt0im2BORmCZ8dWoykO3rTCE9RRwG4aMlbFIkJsIb5gslosa1sU2kB6uEsPRGlgzjV1nKIKF6O
m/MxBWmmdrLjU4jj0gmfPhI9HXnLH2+dbWBksG7ixZFY1VHU1KlSIx22JSkFmv5pJiMwq/RJ1GOS
NlM3ybRT3bKSGOSXXR4UoYF7Axy2jgvQsqcJ6zAXxhvwhsi4eD2Odd2swn789QBRtrpPd83+rK6h
7HIRIfhDKvb15Q96zHHnGKODhJVJzAjVw+KDVu7m4JE2REnDwWFn0egONAqWqFK685g+uqTtrdGR
9MzCBOzjfF7jJ76VdwwGFOD4M2/dXpG8iZefMHjmSidmUYRWikIsfBanSctW8FrK/nvZLiupT2WE
ntS+4TCFHtJZ9McKI4CHEUi/Fa1EK8RKXdQ1shWkDhOxdHQRJfLlLA2LhD2xgbQCFe0kSchUdNf7
Mfyo2aDv4BVHzaNY5ozRt+X24itYgH1IUebnzAgkqyDZYS6Gr2IfFsW/x749y6v2ZvBRF7JTdE+q
2tEiUU8uSPfl1/TseYbaBdd9InBR3S9e05zk7XpyM+5r5jHKAu3I27QCufWDZkTOyALvyo7+XitO
8zZcVpWi8sAVoiOiMTnxXM+cZvghIzRMxOqEXPv0Moi4evsMiTuXOzdkAYtvi6iF8lLcamF1Aj7V
OGsOKMRYMfWQu5A7EzoOG4doUKwzoviHHBb/i4db/S9pZ9bcJrau4T90qGKSQLceMjixkzh2phsq
3dlBAgRilvj153kXcbaNdEy6T5VbIbY6XoI1fMM7YHbDdgs0Gf2lp4Mb1hsMCwa//NAUxbt8mb6U
w4m6lsa+AXNt4uqPQ1vSDaH8BLDXxLyg5WwHCjZoU1POpoMzX5M/FWCQm9EKwQ9YIqjTsR0K4s6V
u3+rYwCx3XtZVyum9zP3Z+EJpQ6lo0O3xCA2BKmpD4hKYFgs+I14C/ZADxLAva5VoyhAHvT0nVSn
Umihir3iDwNZppabAgoWZ9IqaLFS1wgQEVbnX6gZ5aUdtrI6WJQ0+4v9GVXuNwAlwFmiqhrmJUAS
m9olykKmyEq7THbJCQHM88/tGKgNph2QNtpQzGAYOpMjsso2FIoT9GoVNmsnFr2wOOAjGrAzk97X
nAAKvdSX6VmvspSSZkncE/YQhSj6EA9MTjdpwicwWC9Jf+2kYsfKgCOOLxXgNZx1qmgNqmJ4s9z6
ONPk77q1m5kmqenXcEOqBcJtiTOnNHWi4r0iDmDjI0lH+NfUUR4FKVQSmn1jJbHJ6wrGhkg4QQjc
d8lwiUD6ADyR+geieT8EdkC38D2b370PInkVf5TOpQEE0kU45Ov7Pqkun38eJzYfxknvjvMD/C6E
qafriNobkI4tRsQGFc3m81AnFhVfzgti52o/NnL/VDrEzjWqb1TvAjYAkxfPnh3HRBRqX/JqwZgS
VIk7HVeFjgyEED/k7CCiAOqu7Ko4wAckL5bsiAnJASIoAtUt6228HCrOCZxZBe5Uy2oA6jTPNT2B
c+E3szjwTXPFk53cs65obbRkXP/GkIJBsxiLLwBzQjxpPodrC21p+tKSKTgQpHIveyrLosgJqJVv
gndW8LNnUYqLIOkIybkL+qaIUJhdBdXSIBxCJvDOuxb60fRGmCUSdJZjjhw1jB4GtRNxlQcyY6I2
HIVNNwdg7x/VLEzl9Gk0taLlCMqQ2Nt2aKk+nTOd1a7ttouRBXgAXKi/iG9F6Tf3pR+97WGGqW9S
oB1Pex18KLuMTFxURlP1RX09LXIDvWfr08NUiGWAa7SftqhAthuL0r7wpPt7gQgFQtDdkviGYhlt
gUFy3QzVuZ99VXeh96BRY5Tjt7JHBiGagCmyEV4NMa8SLwXQMKMY7bNojWtzDCivDC0CNQR3KumK
32LU+wV+aQ73akgAUoeYQBUCm3PtLrRyrgLMO88SekFygzJkWJFC/sBQ7rjOQAAFIYsGODxGGBZP
b7YVdq2zd9LwRph/iRKZe/crJZNrm1JxfTrtH6pcK71WlcHYoSiGpwEkAcnnNw5DkZ9MgtAGiQFL
zFU2NpkEVQCSHuDWwmxwhk5B+CnMf1EAd0pAJ66A0PC7lRWrk9dH7QdzB5kDSiNrxmRMDOiya+9W
dgzzGlYryqPoQiuisWMgYiBZFdbqiQ504efv8fI4PeAekx/Q7xMVcyoHYG1jgMG1Qw+DCMzAbDis
pZQq6JChgLLBLW3/DAuLHpOt5W21ay/2/oFaNs47Oqr0aXVIqzCsKoFOpWrtfNjXqOmCahYa2XZh
6wg9DRcJcaIvKpCohWZ0aNPRGb3adF9E0JE8vQGiEKLIal18LxWRetTdTQ2JYi7YrXuDaGY/wGkW
uE73QcoyVtR9aMv8NWHvvehKAw0OZXGKY1X7EcLZ2xAQwI5+flYYRZTprKAkRg5MCo7SyySWTZxo
E8cUsE2W+VBAUOaoPN3v199Eti9o0KmvZejwtDNy1BY1QxUShN32LCDAEYdNGFcE9hDaxbrFTHuQ
Tw86CnUPUUuMvhTkhfJWzSefDpppNVXwwVG0BZ6LDj7AQJ2kpkdPGK2ip9yHU4fcbw1yUpqhcdV9
GHiOwt5ZndwhWoQeqSdQLqWBfimpTTXNVUpQiUbwyoQW6Xz4eHJlQVCisgE2T/Xqpyvey8ussoIq
fKNmeb9DUsVfEsjBMF9EL7f94p0I5qrpqYllJzAfwxSEng4hA9uDVyqIoZq8qrZLdFLAavdAahOF
WfuKGh/7M0A9MUV8NCa0oRlFdDoc8wW3U7FQCHYtZLdesrimzYFuv112YR9UpkWorUKYlDhCOWaf
3cV4HqnDonaRKEzyNJEhrBaG4P+dmyRna3hupsVCiIvlOIK42Ztu0c5kPEe2EkiU0BoQqgyKGJWc
ycGOtRWbHYnnnWaeETQHcqc/+x1BO1Qx0yhXxLxZ/dBKp9J1pfmmMiedhUsp9JvEs2I/HkY2R4AE
QIfuTQAo5/nVdip4I2KTYh3ivSG0sKczZbAX+26BQ/lbqTW0nnV/iLAG7mlXSb1RUbPqsoIy+aln
UxYr0KzY/m3YEk27O3OTBSDy7c08ZObkM18i4oCGHMqhlLufDq0Dw02cRB3TtrC45znXuMFcKJ3Z
hf3VEG44tygrU0I0viKN90bQynUIS9rzeOJSexLcX4UhVaLExBAfZh4bdtyIF18UmyjEkwIarlOx
gOSAvTz4mZC1tIH/gNxKg0qcFHK7Kr0Ztt/TgAglRSPJLDoyNPVgpT5si+AuFU9/H7wMKT6oxS0d
CuO01AMrVMihmre8OIQZVRUioX4udOTMZNC28GTr5WMQKQAB4347dLomd3zo42CzOYQ3WVpfJPHu
lbGBlUUFVnK2C9KLTVJB03r7ereKX+p+/y6/CaH7iwY/X0kwCe/R0EiCiOdx8UOd5enQKiteryI4
XyQZcFYjhgHMWGc6RE1sSOPPhQ1ag/6xYKoF2k52iqYEe3vvEc2BMFYZUZQapbuyflPkZhIjpPQD
+EQJ1NLnb+cxvEqxDZJfEAZA2CFq+XTM7GdJwPxdIfGaQtznxELfUwUo4+rxy+9YiEE14bQXqA2g
OKequjc7NycHjb6Knif8nArPYtkJ0Z2Xc3XnI+8SmIwOwpuglsjbKYtPx7ppNzlWXvSiYjbSDpy9
bq4yDzklNpvkQxXt/6MPIGaXkIDqKvg13UUVqQWXpuSkpFQbnOr8CmVUUVP1RIBNg5GVrrYAZWJm
KT8Rp1D9GtWAJMCt3U+wYdnr+C20AxpfOGD9SHz/7xEjSQFYYDiiefGO+pxddtV9UYF4GEDjS3hW
ovP/47V2ETE+zrgWe579nY7gmQesHWgyKZ2FDRZtgVGCRDgmD9izsqDZEfZrUiopkZqNMWkGx2sw
79rxUebA5QB4KCklQPE3amZpEenzim6k2C13rKvMYkVRVk2XrHqBF4T8U/tU1iDPj/wYb7skv0Sn
3QOkBvBzioFG8iVLasgQpoYiHJdZ6bn93Y55WOGLfYHEQVRdGLU/xlrYYPLplgrLUoPNFzxNRFu1
tT0e8vPDc6c3VvRCRMkoZ1Kp5/5OWtrBvl3UJbrLpomkToN4j5pwOvIFTxWeCY/N10Tct6pt9pRj
FS+rk4tT8PsazQVA6+c+NmRi7SnmVXdXRFfFXeqE/UFJcZpphRTs6I9QTGcTBQs8yWgCSrxuZhe7
m3CtXimrGpXClJCzIOoQ7M+sdE5xVLiNaLloa+LUCnIjYr0QVvOd5iOlIfFIuaMIqoN5R+RqGg+2
Hbs32YhBn8Z7WBqqJ9o26qBqz9n4P4rlp7sqKKUpFxq1A1TFIfsUNBKFu9YxxLK+VHAl7cew5nto
8ig81mlr0E7caen1CFerdp7uuPYu9aUkdFC1AAfhzamYH1RANp+fOkdAW/NRfSxofdhDlKU0tR5V
zYY+CpK1hUGv0Mx1BBkUSw9RTwwAmA3UX20x4iAcJ5kUuK04gMrAQNCYBoOwnqfMHrGzNCaUetBv
oZjLkTA5vBKHlmKIn5bxZFcDzHO3r5qFfaszVURvIaltMRsTjyC8eiNUtUAVMcbmQuArRTM+21F3
v08HyKnriweGhCiZkg0YSPEkqiT0eDDkH7pi7pA4ChZpdMMP5ZBA3Q0a3JSX5G131JF29MDUPPbX
cB3rbAHam24eJIKHRr6AwsaWYMENZm9LS9QVxSEYgFirnjZ/h48IPIyMkjBlBPArUu3Vwnz01C3v
4HqIW1amlCDYN0C7Domo5a3M0rUK/QD/6LD9fsDGkHpQjzdN97qA0iAjmQolBzY5uXWzWQhRIK90
tVRVECra1SfD5iHrU/NEm4ndLj9jJ/UaTfHlWZCicjTyOcB7xoBeIIc+P6+PenUo05POgZfz+U/S
2E8/oedWPU5EHf3HVUHrcEWxn/xXQkVq1gmDJHCZkQU80NX3M7gpRpwGloF2bMUQAhRrmgv/piRt
Hvx8dLCYYUoYEUAS/bpprSlJNvsYHeHKoLgKhMONAUvsUsXTIiQFv1LFSQqtv/3oyItDD+ceuRsp
LDPYZ1aGug3ztde5IU5TtKrYgUGzIriS20V55i3b9z0uGaQ2lBaoDGtN9g0MZC++3iZIx1vRa6h6
9ZkRuyQi68nfVb5W30PkrfnpfHqI6F0ykZHoQE3x6cOu9vam2vk7HjYyBoZrgv+HfOAkNpjS05M3
iCidaYJfVARGKLksu8WrMln/R6Udw9ZR9KBsnKLG83PxqLJuHvKj4U32Myt2F0lYLsoRaEUpyD+A
imBfi2HBqJSl4fWgWtV1NUcyxYPaxzGWPr2Cbt06QfX+YGz63Y9jMo0NN0fIbqogAY17eusU3EZJ
6pWmUkBnF/3rZbYV2eaDvecU2FFIEvzrQMA5QMtPIzS0a7vifQvoK4B+foRV9yIqdMxt71QutBa8
b+YWTiOc6TAnT5hYpmyhgJQ3YQModbtu/+LkvlPsvMq6WxKAOyPdjrVHbwMOUBYg/HCA7aE4TvOV
gKNsZTKi1SQDyOOIHKsB3ygYocggCgn9lY11RCdjBoeWohpqwniwMB/ah8Kg2MS/Zyn2g4XstFKo
9QKMqresvNu22tvWn5P6gJtw6knTI1UgC7tmKq2c52ubuR9WN/2Bxic6sHdpSmGUrtjF44sa04ca
t+NUX+MFr7yJr9i5DrG81Pv5XvG9+D7+iNffFz41B37W/c377C31aGBW1wrf8wteJ18xesb9dc05
wa5LjfArf/KN8dtc+K1+yNd4gfE11wiC+rtr7hCvYXHHRb++gEXI/x2+HC95/X0RrvTN8ZULE9ZW
1/w94BxYvYwx29ZfyDY40/KMPQpB9guuuRi/U8V8/2+rg1mi7/DX8ZqL31/cSK65tbw+P/ePPLU1
03zlTb7qThT0ni7RvF2CnWv325vhcBhe7JYDdPoFM6ujjbuk99RjkNVu6/eoTaVn26CihR2dqS/B
uzBGgVwmV6M0ce7sw94Ic0jUUqUes0w2FPgBI3UbtDSQmUgQ1cY0aya5P0Kxmw9BKQKCNh0VpIsm
HyLe+MvGGZBg4Ubb+MVeoIHdXKK1vDrvdxx34s0aUXIb7Btnimk8YSUvjwPBMFCw+FFs86/1LmWG
WexCfuqmuAd5FGIR/lKNWUVX/GvfeVtMjVRz6+QtVGUII/IvWkn+dxBAuK3z/duDuzl//jmd3Obh
PiyJOXzhsqc7AoX0/W65Y4EtrU8iAirVF6VbpEe5UKknJ+imFElD+huqcPcZemFY7yIYj3YOBSGl
iPMNl6OSm7n//x3cdLvyci/IdtF+uLF7nTfhC1y0wZUyQPrBl3iWC2CIIagi618OUYqkZeorEw3a
gYiKkxCSopg2FyfWQDOkQ3PZb8AMUFQQblvcy0EiqzmuAvN1rePMTGvh0ceYpitBvIAAXO3GTJf7
WyRYxRbUYTyOLlo4IBCJs5lDxOSI40BlMG0LK67fBn7+RfoNYpZLtcg0iHLe5XKaGX6j2YXIxSBd
KX3Id/bHbB8CM6tvixWF8d76tNrv3jld+HIopa2JNPp5t+G+dURACTSFi5k5pWUxPZ6ReLMh0qJo
ydSaLBvS5wF9CT6vT+caOVUR42wSAz+XBREcSBni1bGq94rISeuxtO1o+ZiivRkfs+35UR2VmsfJ
9N9RTZ5C3vjboTxUuWnH5677KmspgKH/J6WukDO3X+NGRK+tCAgFdGsVDGo+qYEune2RiYSsEIBV
iUM1yf7dyo3unh/o6SWJu8zSJcTBcG8aNhQ7wEmLdXmz9t0vVu5i6EybkSmjFrlhoYG32C7y+9Ki
YE/SiJi2XLWLHBj/BjqPEPkEhUIBzwzt1JOFuo11hAvmi8Dg6ZMNBqtfAOPzbiQoICK779KaQfVb
eaG68+C7oP3Tb6RGY8Dd1D1E4pKZqSFxAcP7f40JXsDTMVV2D6p+ExOoUp02oM3M/i5ohSlS7qTn
CfzPZQs1XbzV6pOKjtI5UeACYxejJnQ+ZkY1rRJptiErTIEI8h51gcmoBmtnN8ukII0uWePKVlNX
HiaqEap4CoohVvU6ZK6JkyFRDLvG5I3YVOIeD3XBeffXkzHVo6FNSS6dFfqbNGI7Qj/wh4LAWIlH
vVoaLDs/JPEFUkbJU4JJSjvoZN73XubLypTbCFZComlWwS2kjyzw//N37+RafTzE6Q7SBE2y5BQy
UgHqBIQlDQr6wgQBL9TJVb1VUui1T7+Y+W7yYuqDYYZYkMRw454S1VKeDIjhqBooSLF43zMj1Yyf
7nWPRzrZVaxNG0TbteXeSCemsPFaA3hahsGnbZqT8S5uVfoxoNRDhOgV1U1INcajpKDmTwFis05f
Za5zJZCI6v7z589xuUxzcUFpRCBD2mzO0xWSZPu+Ke1FBUiK8eFXLjw3UdhLNaiMIBe/V2Jbqu2F
CN32+NaBnCIFBpGkrSSAn/L8jTu5yy09Ml8HPTKIi5NBVTjjgs7Ma3MoCkpjr+3vTl+hnFS+Nswk
JqBiJFVsFAuaG2f7tyAHLtY5JnjYBciycx59eFzL44YhnWqAeQR+U4WibrWLi+AgHDiRQVolBD22
EawULUzoLdXhhDYDQfxO+bAwl0Il6qQWcN+QlwlmdZwYLssqB4iE9K3cOyuE7ho+00NzSjk8AJg/
UIw6tQk9+hyLySaUrOjnbJr2MOqb0wEwgR1bUKzmPxEmUDIa08St9H6V5PWY+ogTqGaaHKMky/MA
EDL6OGzv6gJL2lc1MBABl1JSEdEyyKy5BPrk+AEc0qykV4kFx9OJ6zW70sohWN7IpIjKEWDNnf1d
ZOyxvkSzMmH7Nh4ZS2KjDp04Gk2mcU3jwrLtnx5UinnwxYkqKTPk0cgms3fYtUVSpR5LqtIhuDLq
TXGLcwmNaMnIPDSAHjRxROgRgyl2sKeDkycFmPmmyulx0aaiH+ktaPROqjZJgv2Fl6Za6ixtxJdN
WVSaYLDNDNp/I/09+tLMTKmFFgOVB+1DdejfejVTG5fReV7JyYEF8hsXcgKn3klQU2F0scg3tYq3
tBtBq4gupJNQvD3jAwDjzJjZ9iFQBP/6oYz0EHRJ8W3eSOLkYRiwDwPrgsgPqenpFLOcA+49YUop
iZKV8BG94/zsHSoj6FBqmWimwY4DswH20MVjHOa3QVgFkk0FLzSgoCL+v2lLzu/eJ5Mg0AbIOLMO
UPWbnoVVgqDzgA6oiW8czI2BQwvtJsGmNFrcgoqT/vel4i8aCleG6gnKEFn+l6HuKgAmVYl94kEj
XsUur66z6NIKugefhMCgDZCFFrvF82cV7k9u948/xeSc9DAcK3jM9MUlQCPFgiz+bKiCZf+FUvOt
tk/RktVVEFYGpMU1VrvNWPtg1YiBYtrC3uxZdGqfeTy4yT7Z+VmxqvYbkEdMAsHelBYYOfUsMs4r
Nh1aAceki0I96qta16pDGNUe2HkJsL1gVg/l5KKhDSCCP91n1/z8UccDn/DIW7v4U7Q759VG9dem
faekvGnXLFJakKxiPWa1bJWPhzE1kXrzrjv0F6s2vV4E5YV6R//87OaUY48Jl0uXZsz0foVO5Q2d
TQS5S/4TbtxbG50WE1TQIhLpS8DNAoZOXXUvi7B/nVrb9+rFyYRFlBRl3ZJu/gMJem0kk4Ds8dim
KUoXe80qS8K9gRZK4l0l9fAA4MGhNV/KcJZwkrghXdFCLgCMkH+qGixGg2xShj2ENXnY/IEu54mJ
9mRwk13Qy2LABAtq/mlJRRhns286M7QNPpRZpC4CIuPebr03yHi/cxu1dWBn0FxOQvcm6bqX8yoY
p2Ya5R8qdrg6hEAGJk+06u2qB2TPucHyNNCbX8o74lIIjm2YvL+MjlRmUDtYW/Tv3U8U8GSOXHSq
YE23j5SSWiIDm5qnDxnn7OZAcrfqqsuqc/6yXW6cX4IFisb6lAan/dmnq64GnjJiO95cFcEAmQbR
2IYkQNr2uQtxFqa8aoaCjs5HBafSFkYbCL4EG4GVOzlMDvXO8Yeuvyl6EG2cvoaJTyHNyOJKzxG8
TLP08rPciU01TYjAdutcu433QTQ7U9Skga0BGiQzt3U+azn5uHGUVPytIPfoNN7FJfoQ6cFA84UT
jVcM0sWdh0XQs3kIkS2HgHQDlp0CpTYXoQDU2DEiPKDt52/g/zEusF9i7cKNmmJCvMqiuwixWGed
emLkdlc6JVT6UI0h3oTv/bJCvIrsadfij7S7NMRwpIVzdECEnhKueWbDO7VuyVF+j2sCAkoiB43/
tdffCGkOpoeCZH/TD4RVWfg+PGBKqI4B5Rfx2NXPLxCgppRrgheeuaDaHrSBfzMsEIlUqKm3UXd5
Ot+GRRXusmgx6j7KaEm4LTFKpPGhxFM6JMYx+RezTZVQnVkal7peXRh9kgzx8+M68lCg+EG5/L/j
moQs1prYOF+3/Vg3J7cTKlsLVhxZVbB8KBdxT7kI1SixOXW22tTvDdiQzrtEJihYGysQSpVUaajx
wzKTN6pzJ80tQWXn42cTTE1PDwRdkEQgVGXLmcbP+3rnRrWf3qTVHiiHfbAv8wXxEvqX8eeKiOlF
uMKq3F/nh/MayPHr0K93l12CVW5s+xl6ZHKK2GAk3FfYgy9gNhbbNvsa98nh3F9ZW9zusFlCeWtz
brcVZGHg6XFflhdpDVu4b5zssqZ0SmchDUmtMAaOFwkWNHaPj1Of1i/ibe69NW/B0c3HUxCHCRTp
btUewaH0wwGJ3PMhJaSzNkH03cJm9SX6ztmrmWespXh0pwBBg+LCQhZkxtO5h0l2uI7L0r4R6j5K
nPdunn3wiZfipf3T36DfE1sI3CG2f4hX99GihbU2VqlRFLiSAoewUAG6iQbnZ+0/i9QduDvv7A/O
txN9RAFaQBo70nWcQqCtdBWF6apwyYTHxqd2ZntDg3AVoYIHikg5GxBNE+LLNQBcOfgYeIUYLtNt
X22W11lm05gNzucz9VPhMXUGJ0Qbk9MXfPnTu0mfPEk7NzuYioNx5wTIbwJ8rWYjWICCBBIrdbBF
ZYjQ2PgGA4BDQNcQaRl/0jGZpGcy86gVmx896t+DAz/8dHDDDhZC05YHalyk4WQe4mRRaKffsD0z
yCA4MOmO75FcxhUUVMoCIQbHku42eivE82lDYVPuzNvok0SyVeoXu0SllLRY3s5nTqdPE5rGgHA5
5ODkPx23BRGbyrC3N0m6+lrqQPod1X7aLKNJICUm5JlUl5PyRoEdhNGxBH4tqI/IrX9wyp2cjOJs
YJRHDD2l5FsZBh4w40D2QIyDfo/9uLV516z6vzbb7L7pGnTmiFExP7Dp9DxQf0Rds6v8Pdvu7dCv
fmhfHHUQ/tVxB7jCIVYlJ14Ek2gw2VpxU299jrgtD9sijkGv5kEvUkTUuAKGSa1LxJHeXn2SSoDQ
rHQzfkof0phWU1d6fiIa7+/pRHw8rskq8bKFh/n5foxStUrUXCpKaOfUtgzqnocclnh70VMTLU/t
ibq3aPlgwPirsK1VrhRZ0FHlKKoeGU0sCxNIJGUNV7pA+82q72QcLKdV5flGv4S0WWGQ0amg/lh5
+aeqxOYL6pQk/WH4vVPHMcXi02hAS/RB4MMECTjhOgzHKiS9/gNZllN1XrCnFH0gE0NScybrNFhs
0jzB0nnU7tgRyQEAVXtaxZ+HopSiOsFOJJguyWo1t0zqg0/1HwCx9EiOHpmLXgHngXrMk4jO2q6z
ululhAIgTsKMtPqR/IQg5Jrqhp+VUSunwSlcqdJEY41R4LCL2rvkRnVKPD+dTu4PSNTRMgJJigT7
ZGxVmLc5YYBj1L7SgSlksR5hS2mqGKFL+IWS8GFq3ZlxUcTr7eRODDCliiqJWs6cZ+jp5wjaBdkO
ycsZ5PSjtD+38qXdNivHwJuMtDo2oQqd5GedygdQe8PDXBU5Qx0tDUpy8FXFG/4gsT4RAyPNCrV0
xT2jGjup4AQo3gVtu2vMk5TyiwiOD2ynsYsAQ11talSzVfSukTlFt/+9coYHXfc/2OW1i09mGIQR
bJo0LATBpuPagFf1sOszR7saCTLbiHFeKpLtncQRQgw8BVITmjlN6O/SJ5VLqvKrbkP7P/g3BSWa
pKHLtCfW8Mxx//gJEuNiDrEHNEceo4JS0dHrU1WR8FBVRYHnDKZ9h56cQPcpipeqKAl0OKqJYjVD
9P7PpzxY+5D+OtYbnIyT+Lbr92U8+D6cPga1y9prz8lBcfCA2u31eud8NARoOvPyR9EDNHQ6agJG
iAxShjou88jXU1P+8bimlf6kifL+gBAnWrrs6nJ+oLOixE8PUXw/qQWpS6GjmiXwxbfg8T/U0oG6
/rvsisCG+JhQBq+So/Bha9UFATjbAwIveZZd7ZPDpR+7Pw1MDjiDdA9Ur1HZ2iC3kcdT5lfsESuH
8jNk5eXQhu9mnuGJLZXMmMNZmDiKIpPTGUDVblks6/0oosgJKF/x8EAxGAKxEve0JE7UFk+nSWKZ
mlcGLWojlCa8LQpLCm3+hegWmd8S0TQQX4FLoL2chFwcP9R22RINOUIAgbSBdgBiJ0XmdZP/dShq
1iPJsg5dWt5aj1s7u1wmi2urIWnwiC5ksTRzz05sXtCMSVeCZeAjWjbt16BoVQSbLZHAiu6VnBCg
wUpFRS1Q6QqlnP4alNEvTik0QM/rAQE/oGxFLKyquYjm1BHEeEwDFBw1LcCnIWowOI5VVeCUF93y
3EKJAA4ZrUR2iX1qXwGXAYeJpDEu4klf4ArNAOkft+HyEmrfVQUzRsKyfxCjnphkYrig2wBFh7rg
5IZ5PjivvmpAihqvPm7UCuQbbYYrHts7teFlStszi+zy8D1scGy2e7C16nD2LZJlHT5wnEaKBP9g
eCdSktAzLGG6xzzPSfZpeUXot47E+RRCY26kUYU2mz3hhDBSBZrf8S76KliUEs4KRUKTclAVqdbk
Sf94gqlihY4w9T+0FI967NhI5+ssaUyrVWym+BdU2kdMX4gF0SrVXrXXxDe0s7UwxWh7kFyFy/ZT
MMZ/Na4lWQYMq5CA/ukEyxs7cWurto01iBqVSjUMSr9H4HuNhSFlGPHhxUX1q819XK7/kutfutpd
t+nXjqbSPDftRF0XLjIbGMpMnI4oREyGleZ1si83lpFSEE3IGC1IohacHNzelCJJj/yStjND9YYH
+HB+14s+PZcifbW3bhqkF8fIh4LCWnqImm9zFS2zPzwNMnzYf3IspUyOitpkzw3apHXbIlhiOcB8
g4GThqRtD0JSBvoJT9k834XbX/aLxH5lajuSIREJ7syA0msODNyZ+y3PAbLr6OfMA2icANPI7XBG
hwxGh/9WDR1ynZt1tf7QAZXNa/tnlTjDmWcT3SHHYyTytCF1oVIuibhQHPOG1fCmS+r8yirxFp2Z
S8d565ObMD2kPcSKltE2W5kihVIu08tFF1N7lmTy4pabA1ZUED9ZkJs+3i+4Q7yxvpq57gjUCj9l
tk5xIogALAd9ZsmWAAXrCC7a+A367avUaK0qnjeUFCny+8ji+BQb1A5VFKHmYowAijAYYw+Pvg/+
kP+q5cOgiAThM6MpSDzxdKYnLupiBBkppGRoomwMEqw1+l1QG32ASRqXymRCCmiDDzt6Uvh3qjWr
HVTApWQzx+84wTXyKXIu6K2A0pZPzmRcSd6lzqrpTNi8dssb9Ow/o+pPUad4v3aX73I/fmHv4KUj
HGM2CFQy5R8qn0LZgKpA4m3op2wpkrT0VthEnp9wR0ILyjTQRgthx3A4QomajLEric/XWXSTJvgx
1lcgDS/N+cgwwx2FsZi6E2elxNwQt/giheaUW+V71VXc56+FJ+8T7DbEHPaL9+IoejXrTqiQ+YTS
PMvJLiFpGLCRSJaR8E52NY7SRRHu8y33C4kXBCGMLvge1CbPGu4mNFbk+qmdyMWwj7K/0tX+I1Q6
HAhxLTGIO0A1UrvRBFVsZDiuezriCLc9ZJ3eis1RTaHaA1KLg7KSGMEj2vOFXbyYeQY66I8+E/K3
iA4SPVFJfvoMBn9IF0HUjYLLdgj8QIK3qYU8MNcorEmcQepaoykMkZNwREhSPZR5hWIfNyhaNAIU
UgjwFnNJ8+rE5kSkzilH2EJyY08iArwl28iqk+UNsptg13BnFk/k9ysXtnsHF4QLXkdqyMj/4DoU
J6Rwr8dXLooGktP6VbG/5gtmB0QQ8TtSGmPIaf+61oUhgoykj9+8j5HxYbxnw5ds6DA8xtff9I7H
nI/hG3+LDbmjruiIvBy+jdSP//7JN7sDVZKLis9GjxMSCK8j4SPfX0Ps4K9s/1zD5NC1+Q7XXPD6
+GvkfDw/SU5QM0lFFPYs4WOBppk0fCjJraNmHy8MUB900uu+9d4qfcPz6W+hiSSYKnkPsY9jBKEl
11dzEigqSrfDd4psL1SY08khhYS4RkU5BqIk7YAN/ymMQ7NLIoXy6oDq9cq4h1C9MhiWw5J2UPh6
nu+NJNuJFSA5QgN7RmBrEgrnrdss/Kz0jIIq08eAAmEa2XcwkviSPsHv6cXcGr9C7+7xhFL1lLmT
unSA9gDhNZHGqTXyjbgep1b4ncvfX0wxves3u4gZdxbvz/UN88Wc46L+CsOItzLLuGD6cS1JBmZQ
g/wTinGa2Xzxe5ntXEBv0l8l+aHO5a8pzq8aJ/o4vvGVN4wjGy903WuA/Kbx+1oGqX7x4wuGMn7T
jO3JihjH9HtRcJGWFI60Brjg1bbA9Bl21PjK9OfHLA5+Ni4UXlk26KbAQBRpavzifY8vzFJ6eGH9
FPW11g+L5PcSGrlR4xJiqVj9+U8tLBcxTK2zcQHxpnEBccHqGf86XoQbvcf+pjead42ra3z12mt+
ziszZfimgYAU4w++WLqMhmXMePXd3wPiYvjGC//a49fxr/wWvqnfZVY13xx/6e+Lh7Hw5zgEfj8/
5JpR8PX8qj/RtAI059KxEhIIpcNJaOMtqzpz1nX6rhiG+ty4cOs0LmLqXOvui73giKKxK7UTVZv9
QMVzAKOoBrCG7r2GAIKqswrngzVnnHPqMEYrl/otDBR6VtMuS+VmbV7WC7q4PodO0L7uV9kb6YT4
KFknlJQGSjfS6ZVuj1jkMsaKET2hWQ1UkqAHRInxOlTKpnqYkEJCkghhFffxbQ2LX4IUfZagWzQC
JKol/yiq+KqzzBM4T91ycjl+CQATCaRObrnlrja4vfhbUGjiBJG+Uejs/fhzXMbfjEIsOroPxU6F
PjqFjXQDIZDogg9GRxbCjDM5sIG3TEIFBbko7QLXwd9jcgRXByDjXpplZnBxHn8OW1TH4oHYm1jR
JvmR5oGRP5E/pcP0J9GMHTJ1eaRRvTLKrtw5U4UUDln6CKrEoOsimIdY45JYFCJK00e62XnMEQPf
rsdlxi+Lv5ExwQ2+1DIWAIMFRXPGKue4MEcStQSnSyJoCE7o1/FxJ4FR0vuHfsW/SzA/fJc/eopk
meC2kqk1WBrcMVKkGFEHH76Eu+ZF7PA8/AhkNcoP6EEKKR6HNjt4fml0hznwqq17tQicn9KjDtbL
Wz0vRdhytdJkjTfN17qtPsp6IMdqYNTmRpOa+tV80f8EkoNsipQKfTn+84/qxZXnbZu+wEMY69ek
dD7n1Zf2gM0hKKw4wQkhhNTiR4heqYgs47N4h3OyxETqFjxHuL4nGP9sO6JdQ3Qm3r8y9Os9fQGK
SDlCLhhMDP9BBBrBzDk5+xPjB3QMWp3SH8rZiLA+jV69flm6+6hi/BTipSkeDzjg4eesB/VgRSTJ
fakBaNaRLr028mygE+1Dx4ZNfzgGiMf2diejl7znXNPdthyc5cxTIQRZocA7m6NNq4Osc6JuRk7L
hWYspd6no8/X+Dv564jYkJi5bjE4ZLXX5BMGZ8GKl7K52I+GI9EFP2KUbZHRMdUR1F1zGpNMqVlY
nkFFP1rpGtiKpJVwG1Ag3bjpbW0jArg2rK8FpzBaM8r+pDAflkyIIkEHD2Z5qr7VksiP+oBUDVSk
FpXT7La0bSVwbcCPLpUNrf0QZl28/CXIqMehBnO8ZauK1zRvEIkSvl9COj6ZZwoiSJwu06tAdFWa
vsrmpd0hBJEeVwUPwKPZYvuYaUjsN1gevs8XcqcFrfGOyEUF3yAIXwYa+KjjY5GmlnZRR1g4o7wT
0odO2ePsDPVuSRKoliUtdDTSL8WoUhdWed5vpTL6ZOL+p4H3RlUStQ+spAXIA49vtpy1UCI6fX4i
ZrJH096HXP90Ylm7sHSrRbT5IB3bkE6xpBaNGBhjFRRVDX+dhemeFBOqLIoAV31PD0vkkV+GLnpg
cYoIBI14oUL0//w2AAE2igLbi37Lk7VhaBvAHueiml46n+hZ3AlY6IfA6AWwkTFgh4eKmbYPjWmU
Hq6KPVV4hGK1lSud4LzgLICnIkfSjEITJ5ysoUQxlLmnajha7fOcJVNveHrb0JJn18e4HMLSUVE8
rzj5usjjITtrIuwo21x2DUIs6ZJU2B04+AJA7bX1ySj+pWsUYzAg8S6k551gy0ithNsRDOEP2wNF
1sfUL4Ylffik7s7TgMPO2gzty2RYBxfxRiLWogWjbWAVUfNm7x3OMM7wzmMnTV8U4Wp9bm+oZPt7
AOl70bWbfP2hX7SoOdhDdtkH68N52dTJ2WHX+EhjFdlXP8Tzr1vu7cuu8MPXqV1mb5U/BUuYwbTg
oouAxvtMYGCUrp+7b5PAIFguQbyskghRP+ofDnITvqzg0sqEB1K6oI7puP9Z9CDiwOikm7J5vasi
76xFpK7f5+9yTIMEdhEtXvuZWnKBOJ0SPbVi9m6cGFVWFCuJhsq5DmXBBqotUQdxjyaptqSwgT2+
4gzwGmysdliZJ8N3VZlDfW5UGlLwBmEV83TA1/TWwX5RF/X6pUR3RH+vY9SkHFE/CPyMPlaz/x4X
OBpQSpRViVS/6jb4YRfIZIhBjKrkD2dRv98tYvy2t38LjykLRhTSIVRKnL+XMIm+A3JE8AITQyKl
JXGNUW4RSS1UBYwXAaoHwb79a71u4jOcDW6l6Cs1NNvj98WNFZ6F3v67tshkt/ohhELFQfzPIn92
Oy0ENPE4nMD/T1EdQwsPtFptUuMdleagOnhqqobXawKDopN7X04cIDMuxL2N74u6ttqZhVWwGj5R
isZRnvFWBeLPD3DqrTAO0HSUUT4NKUs83eAGP8mcZIu7dVhRp/c3Cdl2ymjOSr+OLyG/fw6dYngZ
btmfxUTxOvrwVcVqqkOeP9LlZx7EivN0j0EoAs6U6vdQB+KF/6LegIfq3J91s1x8TK0Q45eFhwrZ
Or9IG393nhYIfUaNfRnueCJFoH8FhcM64ikXOF2D/eZgDn09Lg4o73AgdwLMcTb0YKqlRV5xTnis
7rrffy/q7d8OpOuzaLnAhULCmCGkmDwoOqits5o1U1U+c+NQDIQY4cIfI3aa3Li8tJqstjYfdE73
WYBfWbN8abrxlG7EbjPNLLX7AN7LE1M+E/2GjCgAxwt+Sm5K5sNqKidryIHgP6SdnvpoIHqH6yRr
Pnug9J9/5P/HyBdQGISaoRE9HfnabstFOKB8TqgcUC8KKKwX62/qdtndSKGXkTCqQrcFSg9ajFrF
5iBpwh/FAv1DWr+SO9ZqVmJeL8did0JyIsLKP29Nj3ccMTvC1MDYgTwddxJFXlI3ZXqtupIEJhXk
+XvwNYQuqgsrcRKroYvi82ZzuFUdTOByRTOiEm5K7A+y9evn7+eJ4BNlxkfjmgSfQ11ntluG22sd
poJkpDm2D0smgJCebE8mZKZWJ7CbEjU1LnTfxpY5hDjJKkWzIb2e4/QwAZJB1YFKI2rRkyL7EO0P
zh75sw8S5CwCduGFmN2MhwTQTg/3fStQoDA27C21LzUW66taUXKdMoxiHrRy47QmJlQCJfy0pPa6
NXuWlEWfv5XTXot5xJRJCJQpoqPwNgHmeYchy0o4D29FEpc4P5nFl9jdYLGEzmUMBcjQbCC4hc7h
+wOwy5bRrB1UqAbQDewXbB2SbrcK5CPpI8xLkk2zpaNxTh55UDvWJhn6AYF0HDOEqSTkkxy8wkTx
nR9OUlt8L+iHI5RpRCaHW3AAPVhJBltg7moyqV+QKxFMjTQFoaVkIOZTEtNbmU4LYjJSCdp/DkHf
02WUL9Zdus6b/jpFs+7K3iEj7Zf46MDESQ8p8VS5PdBmOeRXElpBgGd3Ftb9F7vHoKHw2SVijqOi
2CYffcuxoahu0xe5G2/OrUoQrSiKL7AHi+9F+B0kT1Qub6mBxBf9oqvepsVqR3DMqdAR5tW2cuFs
9cLOA5pm27331qRCDtOrJlm+TCv0T3IFCCExWty54WsTCAv95TdEF2HJ1LQ3bLP1TtuQoo50+FlH
UAPUeIHckZN3Zx2yZnTDvc7xCPr4t+wdMl19OfwcbGIYyYL0UjfETajP42/hAKFA5G7/QBxY7+hL
p8sQuRnKcVbEkWIn4Y98S1PSQ/cwL5H2KzCbOR82S//F/qACfbv/WBWQruM+Cy+LnBPId6ElhFsV
N5c53r3lYnXu7Ql0vRZew8xS0vkzecxU6MmK4eIooZ+0BPGT2LbpHuBXvcd/EbcpAT+KkJzLr9D1
ox4kLo76lQrEhITqAchYyfr1evfRD9jhXd12pohESxX6ivmao8ZzZnF2eH0IHnAWfjQtRmplPR72
FJpLpabptohlvS1aZAjDgpjeTqLduV/qwaUF0sWxbYPUQqG/Xqx+FEXJrS9X2cu4jJZv/BXEziKk
zJK64Aky2B3wkXCSjxDLQh8SPa0VclSxs0kvrIq4ErSod+4nHtKGLSdKRs2iXzs/wxXVwZKfE4fc
pUBMz4rBWsPHpWQWhgSyDhM+ru33WzvMXiQN0q1FBa2FSeLjFBD0wPqlTqSJI9JuUZd8mgXxcbtw
h1du6jaAaImZ07JqCONXmzf9roZBsbVTtt8kvUgHIvq667+kLQuvHvgN9hodPkQ7WC7gYjDoKi/M
vMIVnt9nswnyL3KXBmKkJOCjp/tlfBHvcSdY4e2e2NvgAm0f0rASnU5ymE9xTfiFOH9NkzVnMS3p
xNhL1h1icozDZ9LadFTP/f/l7Myao8ayLfyHShFKzXp1egBjoEwBDf2ioKE5qSGl1Dz8+vutQ1Vd
nPja3TeiuyjAZSulo3P2XnsNTWwu/J5vjhtjBGmWqwlOx69FwbvToUS7isfw9LpbiPIsUV778i/i
KMQc43Ss3s24W15uphrwPuBhACOV18ZVPyu9g0sx6VbcKLcp3Uv4bxC8EmKl/I2K0Bnz9HpLkm9+
zN3qdmu5rzMNpvOuxXUbVRZep4wJpvbFtgvmqzrlMYmLU+LdfdHlXK3XNBWmZC56TUjEhMzwUsa7
xX+5pbv+XZcWG3686xcDQ4YoK3++evpNPA9L/LGkEZ2lHtPWXzmucbvM/HCglbibPh9MzR3mwDiB
D5AfK73e7OMYBlF5DQ/X2Wm+Qn/ukvrIxiVlkEAAGRDgbIq52cB2J4pWB19XbZsKXUrRjxJ8631U
IKMOIAUwdshg9OvzceqP1ZDYcWJPIKcUGJ9nbcOUe856hBKIwMqqSi2zxa0K3jSlJVJUWB8F/XrA
9BBcY95hZF7T5VTx7iLKD69Gx7lWFRQf6SFkkVNXK/q10Y4mncj5XC9YQKfPlUWPlWsQOcIQqzjY
Z0heHp5/ztzGpZkP3p0OKDEcZwezFyXdlbHM8Hm50AIizlGQguyZAu+HzanOZaHMCtN53m3ofHqq
ZUIHBo+QgQXl2rmf8BbMq9+XtfsjtgWtWAKoalpQEaeA4AKDSeCmtJ6q40QXVb3eM0ZRiJ1iPxSF
JfG2WFMBLDkZlgQlNTp1scg8QQ3ND5ZRSZMHjHqxDN0f1gMI3PoeUcI7oUdSPvoL7u2UeRKI1l72
8ekX4lydYj8pwJ/LY4hgH4XnR1O/HNJ27anyoEyKflQ2cEwLtnoTYgrC6tZUQC2UVK2ucfYzId0N
U4qZhK8mxMHhCOJGGJjJa0K9Y6bfDI2RdCoTqwnZewLGZWIcy9s6IUfUWj2IfSxLh8EAPNpCS/qS
gIAfBzQMknt6DG6aw4GsTKQLsDHkfSWhcRNTGdRYexMKsMcMyt0Lkp8QLsrP4Hk0/tE1Ss4dJhYx
4wQ8Nx6uUd9vl0PlnU6vrWsKPjrik1rYANmxzTHU7IcZpzZQ6W2sYExPjhbEaXj1/4z3ePrJPfba
49SlcRpwqMxTHl5XEYAiR3Pi3anVEbtPyaPKOtBbb3Y8INSm4RLsu8n3CPDm4Bt+OIEIttFwKnNO
N2OQ3VjT2xxDROg4BY5O0hb4DmctMMLzhCOrbTirhnCm5H/EHrK9nu9XwKPljroNhJ0LF6ruRhyv
hvBN6ycAF1aawbmqvlpP66z62sEZ0hPWy/cfUPB0p84viFER5SFPmHCcszuJ1HzpytCFF0EH4TYw
n5TDyi4kQo1CrWwMGS+9XIY0VpHURx7ckiCJl67dcUOd9fQTZsv55cIQqsouWINTZkJnL2ccTm4b
Hr3hdTDP/l1yUKrmBgIUDI6/nwqOZA0tkmY3XFIwp7f9gX/zN00eAGJtJaW30J6yR998jP2kAVLF
CDQ+qoxybM2MCrjc9ft+oxvo1/F0VRaYtg+pwXmAo7+sZF4wODMlX+bddzMlglNxqK8CqY7BeOO6
nDUlLqk3CkRVEK5pynBfFpRJIZfrrkCmTcx5k7KNai9xj00LdYLCr5oGehoCSfZ2ILdVeI4qjxbb
nxpPB8qDukCP3OOW8MLEzdc+poLuR1hPPoq5RTV93K+3TZv4ECbjlDKP8mGcx5tyA7sKouprMIK7
Jy5neet8bljYl80JhRzaFSelCOVwLwmLYR86JGa7qPvqTWlyaq9l+VJs0OFy+TDvqCDn2GkxX6SO
azYqtOBEM+F2GhKulOdlULmXSUgnw1/wbT0KBwVM6rANnGNjd/WpOiVXwh2aY4vIDorOTX/kWwcb
fQwmxYe9bUdMOfOZDZtbUIL3lF1LKMd0X9TdHvX87sr1mEqeFjo+CjA02So3B/o0pST+6Ll7SrWy
N94F02oq5xPfvo8YJQYRHXlcJdG+iPOY40zmlpEfgIgJRzyAJyuos+mn7LIewuqmGJP8FZUFayPh
syW5bF0bDYhjtN/NDp33XFCbbh7/fRMU760vU8tdSY6nw810CvybbqAAlmz/6RfkXPjO4eUphyOF
Vc9p/avVlr/kzVTTV6nFbzLnoxKUhPokZGr1JasyMTEUCiU1ksJT74LXYbhdWiUwUz1Ygu8Zm95K
VBlI/N17yTd1G+WA+Aq2pcI7gpyaVlFTQUY5H+nTUmnBBtH8R4h1F5JHVTByihES12gzDUVv7l9M
ndozHLMoke92S/zZj5lgaAvz3eeIhOeOUPZOIKMkyYEORrTTh4cBwpj6OOxK2YgztRHUvys80l1w
LrZjV8XbL1QejF3FbLHVPb3ne5OwHAJi0v7KipRv/DTMlxsi3qef1o/J78N9lrGrSJnkeZGJcK5n
6calG7zjuJFX37eXQXRwXyUrO1Yf+tu3crel1NYgIBifn/b06CsuBLRxzbo194gc5w/WpyDumNA3
VY60tyjesGAr+qWiw2LA7feJR8xoM5QzM16atzktnC+o9ut/29qtLLL+tnHq0rJnLCAwnRYsCk7k
8AVOxA7is+vMMT/V3Z0G5i5mhjzPrtePy0JO3Rx+LAe/BRNvaQvnfOVhL1xh89XJnf6KQML6giDa
G1brcj35UNqVC+O6TMrilH5si3h75mXiz6OWDpMpKzh7XsMdAePoA87CzcOxnJaLYFheaAYyPbkx
NItlgxdu2XN/Vr+8j7zx30ETHv6hvIUi5NWrY2Z6U8tVlDHndt/wfeZwbRGm8Zms5dZCnzzPrMq5
J8LeOHPzqs+BZXJ2eTc6Mc2r0F51B3bajm9WR8HpKsV6Hdof3ZyZ2a5Ny7aVrLP/cl7YYdiNmTI5
UKc8dmKSRMbvs2FFmbL+KucTdxTEariUBFr0C7c78Y86Sj715fpl6EG4OtflYPGp8TRI8OgrTc0u
HbHTKtglmdg5jMvhQwB3hq8nxr/lDA51CN/O2eJeNLlf3SQmeGeOXfPK4Luzd1bsUzEMtT0+Un9O
ujLvXCBzDjLajeUCE4oT3OuBTzyywRdHc42hR3ptTb5LGRLMfvbR3YRYpDR5JpJVho86VH0f2wcY
SA1+5MKUuWDiz2+J6L3qA5Ak7iHLY0r6K1owD3Igp0c30sHzWCKGJ5S5PKrvkI9P+3g+tjcBAahE
V1JyGbBVp6CxJ6QHCw1c6Zia8vUuJP8kbt1LBKOMSUWa6nmUfW8/ALtPz3QC2IgOo9bkGje0BJMo
nlj0GTyZMZCfJVDidVSETnSplkKu0e7G5cOJaG+S5kiid2Tam340+VVfsX0HTssN1f7gHxgcQ0Nf
b/sRwKyJudMJYdeXNPL+2yDgbBmG9XBx6KNvs8GjtY/caruYEx6NxOhz1qwvgSLKPaT+4LrpIigX
a3G4b0qOUVOW6W2SD92n01y6X6duigEll/GmgZb+RzBrMpxmeKiMzKkaFzqeyfqrItXnxu1w7/fp
fBkF/XaxVOU/GEGBqq2848WylPskmD5tZTvtJweph9PirXjSe2L4RD/spNnoLghjAGKjNnFPnGlU
He1NGQBZAGpHEDYEEjq8ke7oGGbjpBMnhm8pfLM8DOAqUf2h3wbqxqjmP9e8zdBTUVaB7Y/ZN4V3
zIdTjwksJRPEu7dm4q/7CqLJXH8tc70fKTWSe+LbMqFn/Q0tlxVl26velQkw9fQ+WVlKWywo67jR
cXokkzSnU0vEJZhFlTeM14GX6LkwYVnp7A1yCYi3gpU6FnDpJ1QuBJPeCOjwc7YX5XaXI4HEQcF7
3bfpN0JFPpqK30zFxkIUS0wh5gWqZF8kmZrravIeb9s24wIr9wVIHvjSxqU26H3MWvNe1J7/1q3a
5CaZeWisxVwBhHwOwmKuyy1N3hyOzva2O27r16ZdBoqFMW7/NXvRYaQMYjBtjru9dwSKdXM+ugm1
doux/cMMu9bs47bKAdiq8rpTKeK4wF+7ZnoRL+k336uKT/J1CHIAwqDbuCYW8XZyh8sm4Wa4I8ue
EMd0X/jA5w5WeFPGSEYQ5uYA8FEWrrduSp1Xt7xPXD5GfxumfiUje0Hl5cBqmI+DDx2mq97F8aG9
Do8pKZR56N0zyuHZm5hhqJmd7QWspB5jhoWoh0MWvHCaE7XjBgpHIlSa/xh/u47/romopUqD0apP
RdoEKgYbfremvQKFq9/nege02mSylCd+o2WL66raXMct72Ino363o5PiI3ymmMawZyRv12VJxgVI
eHBgb5wWcEBuDgCskR2+LWZzyrfFD78h3e730ywQvORFaQjdk1DTYodxxtKsDW3mrsLe/cJ+I5/N
Ys9LeDC8Ql52JLOkqKmuE0psj+4ErgyevZ7qVD+hIUXxTpKUo9kFEzqhn6afitfOQt4kyWvAOwk4
6mYYLy01ixhqyE1fT80H6mdW5GL+We+a5GpuWddsIv7LqWGPtMcfxLaGLlyvjvJMd5iIMoW+iRZv
u5wXDnT2VUIsgpotzqR9Dv6YBe+Z5tN+lLUzFJdBR48VT5P/0vfH5tWWpTnyIu6sv53Wl3ze4tNh
XHeXO39rb0tD3UIVs5l9V3LAmBPsx2zjm03+5JBf1GB6tFTrPs+a8aqj1r4Gusve8gFpa0ApeFlK
/6uDBwwEIs+/qdZhvjjy8cnG4LDtVpY1bX8HAwBczo2WD85ERTRlPU/4YKrtX+kxCn53en2DrE4p
EviLze+ru/g49yuvNkHhGW9acdL3G7nI7RSwLXcxZ2iXsDn+1p2irl1pLu9QsceXk8POIXLXb/UQ
t+EuO8x3BjtHFurIdnUAFCo6dkmL9/7W5QE9Sd6Nd0GafQxqWpkmZyPycmoz7Ff8iZ21Ix/rYpoP
w5X17A/m7ftvXeh75dhtE5ap7MXNxkdgVt+I2NPe1GGafYl9ipDf6rFlQ/Ob6Q5mc31RrWn2omBI
A5EGRtVshqsm5p6I7Ngmef+9dTNQeE+nzlquaJTYnUroAJcGaIcv4wbpHZ839QM7Crom3H233UFD
EtiVqflzO6+QMsztlugfsQYHXUhp5CDeuWwO5Hj7cCr8LGoutu1Yvu3GenyFzQOHfIRfFTKn/Md/
MGlulqSl9zrA4olQL86Tg1nu6nSZXv02UYk3QXWa79K2Oe6nNkkvqh2pIgcT1s+Mnx4BXFC30x35
ifhfrLOHzcGWNoUDewLiC6QGmWCUpftFawRE7lauZtJ7WmoQbj1NjtXRKN9GSJjyVn0W17Do6Xkf
QOgcsGNK8N8vuva6PTLcYEljaYRlqprSJIfEQLsmvmWHusbJso8FREnxOeSMoYwPEaECTIHxiXil
zk2KfGlHoPAKo2kW97tFGXG1tX+GF4MdqiOfS1repp65pGggYsjLmEGph1YKnsNUiKjtatI6yVu1
DmCMvYWSNSPp4wBQM1EPEu+WBiASVqQoQdYTKgQxQ04mSq0Yj2IONDkViA25yeDYYkuIyPVzbHP8
wEENjCiuULrN5/F061Twy50NGH5K3ICy7KwN7HblkO28wr03I/QHnnRQccMGqCQSGyJfUkjSzFZs
6RrAb66zWL8h0T0t9XHlxnKtTgZnHfqGItb1wf6K6ZYUwU4VwN5FQFP7bMln4tP4INcYaMloWKtI
CJlQbEHe2hlkmCOX0H4AfiTNRDuNmwpTwFBvhkadmWLv6cj/U0MlHxZ12DLRlRmheCwlk+dDxaYW
vYxXCnUJOjuTfqt5onpCW4Z8P6UN84PnGBHnOgY12RFWMgG9K0l+u3Nmc8xW0a/rursTZ7gPphdl
UXyzPhbUUxJfSBiGddD1tvof/grSlBgMeeXvlq4B48i6X2HP83Rz/QhK7bHL8JpHMgYCFn74jtfh
6TDM01jeKVjdTlKUo3kkVAIEZIV/OR4D4hE0/YSdConXrNXXCtYA4uzq965dPliY+nlfoF/BVbp9
xPIEnkHMAq5+eGH+sBbVtnBhczTfR0v8MU896kjsn4OeHdIYc+v2CCCxiJPIQm/WjIUFERMVI0My
biBhTcp8YTt4+p49wox9eGln+6ITVAk7D4mcEvrJyV9CvyQHaQ0nmk6GOxn7CuQh5Zho1ctoNBEf
mDdJfiqCMq0IEDKMHI6t5+zMGwEapAAPF/sn66o1scUw3bfqSla9BAX9hGe1DzYnsmQ3Y7WJ3Nsc
j18lU1byqphJSivT4ENfkyfpHwRC3sjaXup6TRP/X+OOhzflfCGVbtzM7ta81yIXAVWZ0PMJpQhi
QIPsRYpffTDLAj0iMhI9kgRb0UA61JESEf0HNB+x8x9ubT7MKS/FuFkHxy+Z1Zi6HkZ/ZQxT6Phm
yPQj+AntN6bs6mikVcazGTsP/MX7iJM76rvX+di9DnYQlEVxlEjCVWCJN3ySHEfBnyRt1iCicJMG
qoRuoq8U01P8+xr7dJG0/nuLC/aSAMYixi6+62Iydg7tb2nYm2nInXuRgs0IER3hqQhVDaeDNFGJ
AVEJMBfSvFkL5md71kKGCsIa6V6fgenODQl0ZRzJTGHYSCSMPZt3OU7prHlaRDiSVFRa0Y2l2Hvw
v3gTm+PEhCTHRRlP8SOM+LV4r2pBE7saz1gdhIpDfvpNfWR3CyhgkKcjXgLv/cXE4dC26ZiNIXHF
nObyI+BccztCQezpz9vLeao5cUJ8N3E+H5gmvdcBrR1EM7iYI0ZDi6evy8Y9P1yUXBeTIyiQfrzD
TOXh5lZHK2TD3in+rmRU+MrbT14JEqoqMc7djrhl8XtyPEXjggn/Xt7sMzkW/Z9TJXcoGKoOe6sh
EBMcpXwwOZ+tsw9UAkv53KYPeDH/MKlEWpwYqpoEXr4K4KaFT3/iQxMhIzFNzbilw4VHdrPbQNEO
OMcYBy8VEbJj3MV0O0SRs7EYiLIKQG9O0YDOgX7w6Rv12KIKY+hEkc6AhBP04Y3y+6CrU8gpd8bF
V4xBJSYrV3aSjEW4iLgl+G7QaZVzNOEWZOOO2IF4O98WbJ//vVWWFvqDazrb/mtnOlVca47yj1dQ
pox/bvMJ6Ql6QMoeEPFdQ2vlQjUb3GBK6BqjYhuFgZxHKoCn79W5gcQv13W2AxdzXRyBAup3cw9q
zzhyBha6gCh6G+DCYQPGNXlOs1v4/R+EkorSnx2Tl+3C5I/Js9APe5AWAG3E68pkWpaE4qzXyfLc
w/31iA94ruTqUs/TzFjhzk8yoqJM3WY49ctrPJTqfT8xinYohsQn1ACV2QMD1BoT4fnSuo4x99eM
qVwgTo3bd9GtRfp5/jB77FZyZZHnxknCYPfcZs9funqbQdNfy6HN9Sp0TSGcatgLhowtyHS31g5t
Gj8d1vyPLgkgcfGcedaSMvYu9ae1H1s+WBsmTE8UoSa7eWeaL59fk5ZUe7ahRBCq2eu45pSZ78P3
xFnhj8xxHtzr9BUdQ+ibDCh2Y/GikzMIZZ2S6bTxaUNO8h3QMhHpus1izTTO+Mc8dC+brXvjDp9F
dlfh3cR8LjbneaXAnlcIKbxw2p2Y/TL8cKmYVZML65LkWVQmvXpuFX8L+LGA+R9Uz+vAPDnrC6wB
f/c1s5wa/UMFt5gCYoPrWJ70rYg4F5lj4+7KSkPx34oQkq9JTA9XwBmZjtzJ/yhU5tFHn4px7dNp
Qr0+e4v8dRiSJZ5B4NX0pkg74V0mwMGyV5V0N8BWv99RmNHsz4ijpQybkUQ2PGEdI3KDLBPgS2sj
j+ghxpQV7B5tSrp+UWP09Hv/SDmKsS6EawL02JeQqjx89rGXQZKN+43YGxxh7Awn+8Ze/jqpofyq
gcOLVYQoTZXlWZkcTm/NkMDyQ3tBVormmD2mLcDMn9TFuqi0TEy1ZEY9eOpSmigZVcggHwBrr0QQ
FdsKu1PpplNIbr02QYmNWW/l5tKx4ksWN/QOfJ2MI2QOC+z+ouCWFTBX5fkore2E4fxzm4tW/Nkb
EbvQzymRiAHy/DPVZhEmBtfhbH1tyGVsIpYkTc2WjC8GkCcz04ih1rfBQJkg7ulD1R//6Xfb7Xb8
gSVgqPz700/qsbVFyHzk7jzMKCH0nj2pLgaGi0NnvXdXXEAgTFn9F0e/Jst6Ga1yEvt3iaUlJbLh
7VjoSPIqqxmVTvJSU4kiGaDKpxhjRnlkFXjKPn29j5VPBNqijAn8MNphifNwZflVlcJRO9IchvN9
wLhEtsP9Do4WbMXSR/pDQ6pVRErPXu271CQ6gf9So9v3uIVo+syF/VrUBzErHsBiBxAYnzsD+NXJ
n3zf2b3e6tNF2DqXMtrt1ww0uLyytR21kuokLfct+zS51Su5MiS9PLmpDsBf5GlrK51nowoefc47
SIAkeQGqMFY/u284uk3+GOVQb6J3Mh8tj1Cr8HMSv0Alnt5KWU+JA6eIAJccKs3Y5wIYheeuY87S
JuSNpfhBQRQ+CY5WTwDL6Zn7+chJzP383ws+W5hT5TtTv5TFnbqKuHRepr13JRKA/MQSnzccewt7
gZBSkhoB3gqvcqMzJRNXR12UDFgKec9sbY/QbnnOOB6SnEfRhQT74Y3sonIy8cg4VC9xf6SXgEhY
xjznAxMxtLqwBPMFtjTLMwBBleAWuvlnQUVNhvBlQwyDHm3Opsu5ATpKiUahT441Hp6OX3sE1tqQ
5Mwh9TG2YNBYf0TUFZK9A2c9favPfSOo0nj3cdWjIYXV8Ms7VfvRNExbipr81JhrN2Awb6oSukHP
zh040KJKNFqXPTy2i2I+OfshSP4ZhIKYB4j/JeIH0vnoFo5gAMkgDtCcftwO2cIctUEHHtdwJJjD
NB4nLIrAT3LsSHI4Qe7mrIYsZ+ZCpmAwAqh9uGWz6m9rF0jFCkDiuTLXfsQMqYZ2cl1jMXihuxM/
myb5CEuNBkgxI1T3xA+en7T1Zsae6tB/rXq1mfn/AemhIAOTH9FLq4/dmAyKP32iIB3fYpmNvyrp
1BxmdGvX5crnNYjblGnAkfyj9+Vr5bYqAM1ybmRWUs733a67CbftVi2oxWjT9KPppnsrPOUQW9h3
MSBAtNIeXw2tg52TJHW6E0wrLgRz6UjQqywymTwVnIpbrIZf2LPMgn0U/E+vl0fAw4d36QyaRboz
sgN7/usd0pcuZSyIHEk8WftqcrL3gO0Fr95u+F2YkQR+8iW1jRAQUOzTBMFJmuAkPX1ptqh8eMTq
0tB6JRwQ5ByfFZ3hGBW7KDH1m3yg7LPiU0b3JMyCBiYHaYSk+e7zbHfhyloZqIJQQ08mGgUTyQ7K
w4XCTrad2C0bIg4z0Op2MPVy1OR6keFPG+pZxnyC4i3RTS172RZMZ6AH3KJRD6ASC94Nh/V2pky6
tDmzfRYytZY1R4lVBIyey8ABZO6IiJYM6EDQMfN5BGC0uEc2t4Kp6DxBOICCgxBkYd1zZz3ST4L+
hmgCpESiwDFG2i6ciVfDFEh/kjavIcPtvhcONJ26oZ6tid0qVuRh2DfuZQwDMeZd0MItkj+FpX4w
Yfwa54yc8UeZTohifGYL8cK8bSGm4+I3Bw+Weuq245ughvvlG7iHQQ617+kH6OsceuoBnvFE/V1T
NV2y1dbsK4ipHiVBF51IZ+hMkU2Ut7UAE09YGIUwMzeAIGYzQOWHx9TE40Uj76yMYDNKYSi6dbmD
DkeLKbK2CGPSx6o52ADbbA8EvvD0p/k/liOHGKYFlMLnnu3dlCeu6XlTkpGsGmNKGDBwkUiRHqcX
3ZC5+2QHoSrYTvA2O4bw84T2DWT+g5o6S58oVpwBVLFqEGx4RGxHq/cmWGlDtRclUuHrsxpvoRKS
H4yURvPA2LbM0Mc1ZF3cBOHQ3bk+C8KqooNV5mAbBNWEnNzLbB2vjv6x2zNmh28VabwEocWSS7H0
KUhA4awCSsG1KN9PJXPUfuVsgFaTQl4zjOwNpIKC8ojVCPGJIVR2ieigehFDtrlWWzxP6NjMsvk3
SXhC+SUOtNAZzSDdiXWvOBr2e9p+wrCgHfL55hQSSHBkvzMD5FdfwjyX1V27rPiu46BxGOBebEd+
hlQqTz+9R2pNbSZ/P71z2ajjpAuXGATYv4BcYKZtdenKt7AYLTMx7foyvFSBJO9QRE5QXwZg8Y2K
03qIIECJn2OLPjJ2fHhlZ1XwVBzCLqvSH0UIa5lbhbl9P2N0op4mJPoIX0o55LBO3spgBL7yJ0Ur
WMs5tmpB4H3N85LitXGBFHbRS6+F/pC55kqtlwpqzcV02DUeRT67OHPer2R77Htn+FTE69XqDvtT
1eKIUF9LCpJALkQWCQUpoyDTUIyeXS+k64cvNaYR3VwczWaMvub9eLfx9zIKiRlDmEP20QqRZMCi
Cm6DUqg2Il7fawgpbfgcsmdzb2OHvhXb+ef1zbtHFDPcXLIyZKDOe/sLAbU+HKLj5oYkmLBd/ogN
r+YaHwe6BtoN9FMGYV8QYjM1svzmmEA7NdTdxqYNkQBSHgNg0Ijvc8cpIE6BwfJfZQJco0EeFnDS
IHFpGOS41BLb67gCWZ3BNU2CQNE98Rq7CbzPPghfzQeYzah0BPmg7x0t7YnhAMsRFTP7e5DB5reC
13hlcu82/IcFFgywJjGGS3LIWcpKayFHzovYXAuLIz2+Scv6izuCwIiiYRwMg43mmzqY8A1nR+Lq
LREiQQQNwwDfkIblhKzBHFTJDe3pKqklgQyhSplFNKFg4PUf4DjNK8NZ4bkAxlx5CbHbMr5gQHJ1
Ussp63TyqBlnPFteHTxnuhgDZ9kjn4XPo6lZ7bGL2ZeqPw6f3JopKep3ft6OKxtKATfUai2HIHiE
z4EEIzQAwtmXU5K/DNbJvY6BQi/7aPlSl7Au42MP+TUkkjALvfViNccGnKE5XRVh+A7IOLmaakxY
/BGeDOKDHd+NHddtmBUXECwvZHUioQLwBnzDhYce0LBRLvMp8NyDdqeHFhfw9amPB050bLyTWOcq
CSELl2IZPzaK5jTH75yVKlCUcnbe5oNJdCKhQISwET13sv7aoLKsNXTAkQPD+/gMfaiXqouGrIte
Q8l8pd2sceFXI17SYxDaBSf+JeI8/ISq938po2TXkjjkjEz8SioL+k0WNNMATdh1Rolj3iccZBTV
fz4JQ2ALyq9a0A+RY4kMWtzFv1SQT294qmamxsDdhcENqjdI2nIpKVj7qtL+P3v4/37qc7wgXrvs
EJfQCAT4CIVMqvWDBp7qcwGuXmkGKN9wzQBtZaDLB0iS26+kyZJi/QdKR+3Qv9Q5P12X97CN5FhM
U2dGnCN6g3uCWenxRBjQ6k1FbfTKjlvs8cIAtsSpCiaBgHDI09f9QnnDTqgEYeEaTlN/ZYQGU4DJ
7NM30Pu1D9eyCWIeRsL1uvr7nxHx4bTN9HwReev0HgAGEFrv6zQgrYTITBGRlAZKhYzagmO+LHK4
xNsbjVVdWtfejW7rfLhPi+mLLl8ugq5yOuQSaHvgCSMqQH7NgaU8xRfpGWeS4NGPEIeuenbMB2zX
99NHIAXM8XeHpLLhqoHHBq3Dzs7dVk5GlrdgdE0rJXOUtYaswgQsNcrT5c+VJm6tNBnrqFFDVsR5
R6cv+ctEBsPCvunjWMcxpyQShZnZByVdrcRzkv3NjDAk9xNQYXrQWRg5wuX1dzZYmcJ29iAGijhi
bakImkYxxMyjv3v6qT5e2vx0S86W3+a5dY5/yNEmuyu/QT2u5BWMkyGJ6+MyzjMLVxkQpwnWbYjd
kuWjjdREfDthyBSPybdnLuzRXQrMPJZoOmBo+3C5+fXSZHO+UXNpl1LkvJ6DJkYuL2QA3iSb4gD/
ak6+t8xJr348D0ZcC/p0wb9CS2LOKBRyvB3P1fSP6FN4IZIEKS1uY8DyZwBQfTykhmTgFM8XSi5M
OoSYwrjiPNjBhWwRApJMJjduTSGsGzdeJ7p95YwTU8/K8hN7kdYcitv8zC3ULfpla0lx4QGpAMmw
UOBPy31CDHE6HZLE5tMkOOH13Y/WXB1SXyl/ntY4AoVh29NU1rpkUZhJj2p5KsI56CAhlz8rdAof
fRl/uroz8KAuhqTZovJEhCzGXyKIF4ggGJ5RqFCnHtvjy3zcvViwVyrmj4Lja0jUtpM3G4rqHedE
H6lQ8lWJIWAN8L1TwLSNaUQLIDadQFZYBvT2cG1kat3geiJOnXEGDBtW6ouAV1XnQpTsRSSSlkhd
hrVOklWmy7RA+X8a5ZqS3UrvbhmipAMNKJVqjGFRfVEwk7HVn6yjsCh6uR26vayBNjK4rbVunz1z
lD++BH+6h2dHeTwe45OTzonNdw3qhGkInib0weUhfieVvJ7u365/jHxl362VJ9KfwEVx+bT6+uL4
Olqnl8+swMeeMcSWmLzoKA7x3Xn4EgNrDQZex47zgr0Tabk4LqWPJAhWiEZ9khOIqSmgnqCbt5re
/C1C+5N48zxT5dG2iRc28RgdYPd3bpDrV17bcJqBKTOS1HVJCC5OiJS4lgkHg1MjfbGl4DfTqjIN
ipxXc+y+nA9Cdfl6Ruqm5PcpQsktfiO21Jim77zjv9bdbeufbg3RM5ZyZDBobdB2Yspsx3KUE42h
KgKEUOZYcUrvh9S/UTq7iiPsLGz4gKomaypItzWTfFhPQMEL+7J2NIV/qR9VfSKKhUA1JiY8eh7v
tBAFBBiJ97gm/YLFNZfRjFJQvU6Z56matnI833Cwdw2DECVB6J73yV3VONsUjiArIS4BJ03pYJzJ
hkLnp+wFBKWaCQMgnXUTdDLHzT4OhvKfUb+oszMupX959/4YlmBKzEafzNTgsv6IYWXKXL4z5ZUg
cD0ZmyNFc2PWwz+TCRM8j6bobwcvXKaXQ/DBOWajhE0vxVgLOloFVVON8f/dm/i6n6haMS+uMzqH
sI3gDqPHB01pAggcOF/KdlZvTT1RYllWEHsokknTMRqhBHOtVtTXTsNadiMKf7eh1x0EZvN1en4S
qP9QsSTVV41PdABophfD0ZUlRe/K3YyriJ+zpXh0u01idKWAodiJndc+ZLAOzQHHrnuNK0Y/o8Uq
dv41hjb53mKXipEqSybv8ERnhPc0rWh80F66JAkLjZmEujCQDE7wXmtQGaz2QDoPTLOQWF+a7ph+
7kfUJxC5cqJn6diYPevLZkBLB08kKeSYhzBGkHFMecR+UxK9psIAI9/u+2zava7NAWRJCiacNPc4
YVmr4PQabPSjJcV6zGODDFOoGIHhfssw0qTFXg/XK5DvhR8fEInkrYciJJsvpunkfiqcrvp9yuv8
Zo4BuKaODrHL6D+e3u0e8RYi11lpspTHCc5FZwWBU0y7+ei78b1J669yCe7H8JXVR8mJuneA7hgu
CxWxhtOKc2G+Z0nqGKElDfpnMPrsNL7IxpFFxRmEma44fcqB6jiwfYzTtOjb8nCR995er5PE+nJ4
Exfh+dQFS0M7e6fxHyT8BUMNwnPOA76KaUwzh3GldZ9rdjCb6BiDFnVp05h/qB7rSX6adxQJ5EDg
JHy8sLRhkH9UZp/sn8F10m4UbNnHpmjYVLe3Ao/EsJTXrtgJOlzFU6Ho/qADyuySFxNliiy3J7ge
U03FCRjl18CFbNIFW6cgodMltojPDA8eO1YffOazY6vo8oQdNQosz2KGL+pmjPRsWBdTiwRlT8D8
RZ4fCP3euEeoejynI6hURCGgaIwJjy975ufhdTccr59ZaY80jSEyA8w/Y5J5mIA/PFf9qPE3BD7N
676FkMQiUGCq9tmxXF+OISAtTS28t8ve721nLre9dfRvMB/IL+YcnSQXLy5Fb1XtIxNTxuM6eb18
fglmaB+MHkBcgg1uagbigX847Y+CwY7hnv5Uj7jzkRpKvR/wBpHelpz1Ij720dExMS5QP4W03h8K
annEbt7uj2K+0LC3WSAaMg0VyGi7dFik2n6PU3iXZ3DZmFxbZg6lXsyHfvoSH2uXcA6EFEk9DUny
F2/L3GEz43i+E06ijFNLqbaRd3TnFFN4Olxp3eut1oRP9oYIv25sOa3+jmLr+ZP3l+vi3XQhuMYB
UXzcv19Im/WunJwmOb7VrftbDoOrDR0KpT63E5q8WnEZ1vDrB/ERdSTpnRJNRhXBf8BwPme6MNKi
/gtj7SDgTda//KcWpMizJPXXMr8r0/RbvwJmyogDQyqmAioDJ/DRRiD+jB0QLKurEvhNtvymAwqa
2UM6emRoPe6Cr1CFrZjEE/MAEk0GBBxodp0TuhrY0d2O5dlBnPkvH7k+godhPX0ofRQb/MN3DQcE
5t2Fw0ueQopg8+t7alhIMQ1h61qSScNZFp8+idgc4OcURe2baNdc9i5Ed/8HsvU8oAUIfdbe2Qtj
Ym8JMLhwnm0Czrwb4uS0RTYc3E25t0kIfOvWeJihiH1vSgCOspO/dcp0fovRMfYu9okYG3IWJ/R2
zOGBa6VY68lIkLmOCTj3I165VZYR0bu58Fy2NdDtQHZpM4FSl0KqrVjQus71ORsEedsc9CNN3Lxg
KJ14QKSW4ulmgCpSuqFn8hFboklzcDhi+Eh1KFpQBjIC2S+6tyx1TCURBbeMlFyIf5cJNSO+XQCh
W4q4z/4Ac+ByNVKpa+ZZah6tCH72+CFJTuliN2u71uIGoajbM/adc8b3ZYPZTNkhngPXm//dqNTb
cu5WUC64F0gh3BsuXFz7JBqwS2lZniXuzYgiSEeQkVyRonkr0Bze9M7yZRIwbg0QjIcwcsv188oC
6T2+6EXnVy+shYHNAAyM57wy45jeVrh8kQyw6y/6mvlz4oOemwN1mOp/m1GYsNXeqHfTOptWDf5r
nqNZoWAkK5rFNKuQZSZYG8g/s1FNJG8C44cVxEDqm8QDkKvC9dOxqj8VOAIA2VBEIduqB2qr+SQL
QxffgLKQmWDBv80VAvLmCOqd1BR2ZeUcUE5yew3fKjbhbj/E9XfrzQwdct5dLU13h7tlj9xm+Vcy
JP9gjgTZrmE82Tdfkx3OFEUmpD6ekzsvH393h/5L00EGHLrmIpunq2lb3sUTCzHuKO+bAOJswmyl
mDHq6bDPo8Zg8u5WpwZ7i8PpY49Ibh84DEasLLbnFWDY2GLSc8Bfw9q1+CWrqxl4GkHBSuxjeWaU
FXLwMSUGA/22WzLNmTKGieon/HpqX/RH1kjj6OvXvKA3Y5n2YP9XQcHtcJ0ChS0+hYj6RhfzIHBs
hWv0qiGNywS1qVgH7jIxwUlRb/aR/CYOvU/aQd1iAcVIPhzzA9T9dX6b9MwGTcEUNPDX78HOIK1L
WHEHkAS3ro8+qKScDgr+AgvI6qY8BOk99CsE1LsCNetYLdiYnnA3mA/b7+UGmQADwPt+NSFZl3pq
XW6uTYUlAdkufLBwiXPmDdt3bjXy3anIqLmmbZ+fQON9j9egmfGpd3zEInaTLcNG1KVauq+6wxaA
KgCreL6mC6f0Divt5topGSC5C+YHhIqY6zJyMWjs+GKnoQTv2CD2LvDJXXzQriB583akYJ9PXAKR
m2QGkFdbhkV4EaTVNxnq9hxCV0G+nb65iOHv6mw4vfEJRNl3vsyAZiToojPEIhY9s8mfQ2XaSznV
ExRdVH7huX9X3URz4mTb6S0Y0lWwUORFInHBTS9X2Htw01XIqnTXIaoOUjkYbsUjsxamUGllMShj
yOdZtOcJN7Rs6EPQMYCCwkSPbeH00yk6xRX+LOnQaNj/1obsFt53gbT98D+Unely29a2rV/oogpE
j7/qG0uyHMtx8oflKNsgARAg0QNPf7+xuJ1jgi5yp46PI3vbMggsrDXnmKOBOYsiwnAymVsIhk52
kAsMrRYin/EbBNvee6WIdwi5dMB2Bj0JAAmWF+DSudW8F92Ct3H5XMUhJqyYsVJHiSpbAUvKQkz3
RJYSroctGN3GeYPCI2aiPiU8OupqCFeMx2YHrbUpcP53htEIT4x/Tdbz8spXVpxEG8VkGcE2qSVn
0rRG4hiFdYqJamhFMpOFQRnWqFeB+RJkA6q73Ia5LJvp+brrqGQ11+w4ts2ESFaVM5pRkfmZheHH
yNrlehiKZDX8ZmwztGyk6hXIVfTLlyHDUww0xlvlD2W3e6wblHArHoQDgZKdu8NTsYARJNrN6bV9
xD2ZX+MMSS/S1Ntt42B8lU+3dCFS3rPa7swEzMeYYElHh+GY3cMcgnIvOAV1+Z3UDiI4CE81rj70
4sYhkXlhth7fJKMWCpWtlR6Dqe0/AiFYzSu+D32fiJnlSGEkb0gGJoYt6AHJ4CWGd1r/pmmJccWB
AKWptuc1+J0Bh6BXszKQVHLITVgZVLnMgsVjQHMiRuoYGj8MAM0hJDzsVKQogEFlpGBfWbUbvELZ
D0Ax42S/7XatIdh2tEBqI5VXJfkOBT8gjNLYoQFBRTiPdx/JhfQYEG6wwYgUjOjvsI7sqCO6hvCR
Z9PdlKBU+HZrYeNwQvLU4k3vpVQvge3cjkuM0ekgNCCAACEOnxDw0ytjHqbMvsL3cgN6GZGVjyYY
Kb/tNzt3nyMs2bSdUPDUDYNRn+1P9pmRB7HKVwVlIShS0aYSWAx+dgSgUoS3aK8MjGME7MoNWubY
+tJjmHcyZ3IEv06zLz0pM2ZgBF628RftVjBLyWaQCMnRhoNpPXusdD3hDgbccg9Xag2cH70aPOZn
aMN8fLBpdFkYCRx10VbVFPU63k2vSgTuM9AMJkyps37z27qXB8ijyJ6KRqsz6g7D8ZEqJWDl4oum
JBIwARM0opzVPt28E5rzsicrgcZmafs1tOEQsgeIzW3MXQP7ulivnlxgjLJ/FaBzXnJzFIKkT4ai
m8/G1oQL+2ytVfEQLXtnml6zUD73pLI3AFA7JBeJ/Bahktgb+jFoKjg2QAWSmx/EsRUrjom39iZh
MNLcmb41pLuih8SRDTnE5v30KjQakPljQDcaicyPDNKfXaxFpz+h/WeIDJot3oHJOQphpiu4SZJk
pWOCkpoMtxrcV6FNcs+V5YGNBbzemqx2YYLrVPM+qUeUI4HbYqVSOJTPKX/69GUbwPT4sgOcNAHF
MCmezcOtZtMgVBmJNUQlYhw2k/5r2cAQrmFNih/TAwLtnbdYV1QdGCezRUUCVGoPiIBiIako+405
de0v4ZC2aFcYP4VIZFOWn3DXgV13cFuoWAwDJt4Y2kqpuWx5NiFfMvVVjUmgN6G1rDlWGkh0/ZKz
D6fbdKA/qNTVTDWdjviDmkhUgcU3dVA5Dfg6UE+FEl7iCtdfTyRwuIxMzpRYv16TcHExJCW0bDHP
BbCquE/W7MnPP9T8JnUIVuG710kLKAte6O9YR972eYmjjyZ3oBXKEoeoFCIahv+5ZQthZN71EJsF
W0CbCbEndpE1nn6+R0aMeocouvAXwYwWev+svYaqntZrCue9lDJmWaJm9kL6akEqCK90hIoio9mG
+ALKYDbMTvmTGqdhdhAxMxV3YWTQHHl1i2GVCVNjYi0VWlRjWxfoydHgTs30bRKdUGLHFp0N2G/f
0QeIHkAD8umf4HYEZtDf75SwpJNSziapi00ElhOn78ORzkH3wcd5w4H6wX+PiDMYcdf+ps8+JMvl
czltXsyYW06yS8pkmGciMq+WxQ106BscbPDjQ9wi7EaDvbpl9AEhMiInWHwHewdaLZInFiba7uWB
IV5utx4vXBxQtP1Ljyh1Toqc77xFQiAYcf7iUmfy0sLr82H3Hx7E6RK7ixK33mdjjcvBLwxPJiBx
ntxakfWqmk0u0ULrMfe4yQrmdjXdz4dypG32OowDNmxVIwcDCL/IOpFPE2tXoA8aVpmZP612L4kH
AJZRQjPZLHfwpFWdTsS51y11S9y9SbevnVaUSs/K3xWHMFXEJyzSa3F6hC1DFPwop2PpmJINnRLS
Fpd5jfQBe+nN4rsINfhCGmHsuCGqYBcazYjmAyHaaJU64lFrznR6ifyicmeJkLkHMsr4A5LQ4R3l
qG7W+aJhDM2IT+mb3gZ5Dgeqhp4q9qRLlA+NYHNz4uBGyzuNQCvV+0zaFjwxXNEexYeT83ABe6LD
10UyaeWenL7gX8ClAHqhIgJx4OKyZyKoyfKTeHBDcuIQi8utB9j2gePpk/HwmDgGURaSB49xDhuu
OJUTE1imd6L0mkqF81/147+/Lmw0UZyo0XPjxYzOmwI85MmkMwVtr45CQhhuBaHZbAqyXde7Zl6t
nHElE8ofIxTRZsWkk+nG+ULROK3MXhl2QG6ZEUUf3a8Uej30+zHAOJQdWsi8F3wSywXS531fcapp
E5RqTIwh1fzSbRoZDA4Vhr2TDCTC0sqJYWXyXioMkSkdNQfvoXrBWqDCQqnLnBUzh+tyK9GDPIrw
4BCTZ19BggjvPvfR5l1Hw6JeXlXt7kWnAs6XN7Ib8a3itXGWD6KBF4DxGh5V7M6a2VrLzXsFIdns
lgSGGcfoM49Q1crRrQrVxAIby9nh8F1Id+1q28QtiDd8EEr+K3yJhld5mOsWmUxCuNT/ONYgnPxB
BYsSbMggVqkuVB8SMjI7fXFHjGYCCdAO+1EAFh9HyGMOL64IqywL27x4NgbYelOVe2R3QBwwEIHl
SUDjdU3cDP748EUIt0fz3LOydIgJnJeJgPgzKBptUFzobZCZ7LL72Hf1leoTcRE1OOoz6491k95k
G+d24iPXK+9xOZV3Zfin2hoZtBcr2LL6qOe1bMevOB8V6IXdKHQ9ET0OP6qVlvjYxxaQK+2d6B1y
QpBGWjpWWzodJkQ9RAIkCq9mGjJSUzGNnFiY5mRC/XO+6fjldTEm9gmfiqBvzo3Zq5pXFbePzbPW
h2aLSiwOCmz91kumnlBxEHPZMACJcLoRc95L6KDK1ctiG98PG/de4YpywDi9NH51XTA2FrLYIncI
z6XD++VW/rB2pjh+zEJ0ilyTGL+ithsIuEHaQGunRl2JNRoWikot7kmUuMra+Fsn9/kJ0i+vSy4k
Num7dDORe3hdXQtp1MNt/VlbtfI9TRkmAIERABuImF1wnOgCjEeKzhIepATIKqT01os1cL4+PCK7
KF2WOWWkcw9jGSN9/wmUq2zELClGm8yFYKDEzSdvjF/Vz0NFQyRLf4h/4AX7/L15XYIWdCLcIQWD
AYNJgwI1DLPIVuUwAJMnm+wzpqiP4hV5cjIVKxkcBRWAlE4jusKRSj2ZmJaD/TFQocLCHAHnDg/O
CGsOYlv13K9rztvqQVpsHQ+qMwzDFD2pymUVmx0tgFuwMQJsMkqBW6mNVkRnDORULFQZ/b/61Y7s
mIq8T3wBCczRzYQkBQNBlUcKvVFS+RDdhg4fE1bBIWUUhwkt/DB8dsfgsdo+GdCAWJqQ0R785Ovl
AkA38Pg3arqzM0tZS/VgC6ZW5RjFckIliTM3HWiaHPjaSjbP49Ylp3t4XW1Xj64z3WsvywicTyP/
IybQHyX+opJ7S7Bb35abB0buL9IjEll55vU6LpG4JgfbjgX1Jp5mwQyEm5LK3uL1vzXLWIwzWXoq
j0Fke8SvFwpIxAn7JtKkkQcvrFn0EOMuguQ6GodvdQ1Y4pWLJ3uzvldn3lX9q2z39ARO38TjI3/h
+PTkcQiby+Ptm3Xlk0vZ3zsdxGASeOqQmY4Cu6HDKTta9ZzMCUW28mw+COtIS17xTqwiOmBsmycA
9ImDmuY8bOPXeO3dqlVRmpDKPTU+qnG1D5vXpmB/BokUbVGVN2aiH5Mx/mT0tdCOojy650z5TY5q
5RI7j1C81DXnJQ7IGdJEZaYY4zEQAtnZTHj0adxuDAxF+mfzsPzzy82ErM7WG8I+9gJML0namA/f
mW/7mesMPNttjuNniGw62jD+kMUEw23swwumQ04b3fYZAJqQrcykUGmYUUgvVGlKpoTTZLPzLpLl
ZF/3FC1X0JyLyyLHT5nJIG7h+LEO38zAzPW4s5ifoqIG0ZGt4f5XnmG+AWLih/skASuasJKdpGMe
vewodKN+d+eV6JIrpqdJ2L94zhBdRjEri/kLim0LAm7isf2QQcbMFH3P5T6SzwHGVv0ijbvtYZ1b
ElQULZWYYOOU7HlVhckbgWIrARy470Vdw0d2MKolMI1p0EQkJJCIuHH8NrtO6aQp5LMltFT8muvG
QVa1QvwIE5NwsYnpmkF2ljKFXiDhsRt0ixu3XT84TfwswRo+301ePGxSfKSiHQ4gMlXueq5e5MI0
lgH8msl4uRuc57BmbLuHgywUOmkJPFeAjJTD5j3yO1zYWxuwk1Gc0bIwc0KDWhBhyEdE01Rfu2iI
LsKeCWW4I5OsI2EDzgwzoDqlRysYXde8JXdwHezLMineBXybHDLLSz5v21g6XVKFOUw1NLIXCqLd
MgesJlZLpzLahAf3pUGstrxMGxRJ1pYZJAbI6VXXM2Z0W3nm8uKHuU6OAmXnpCinkFY8hVEtPsX3
tIMM0Vlc3+ltwTkqb9kWcPv36FFsTxXM4XFs1STAtU4VP8uNQW9UjwpEFqYGFQGR0VFkWJYcGiJk
qztGBfcpmZJP/nJ4rTz3Wk81H9rfMYSCfeAZzZXdEqHMttCtctSfAAHUmxowdD4u7FP61+nPcWR1
QHG4wN0J/m+oCjGYb2/NBodmv/M+SDPPOQB/W4whccFLWA/GTjdAkauqA5LbdeSwTSOXFDW9xtBD
H42RLJQDDsIs4/+xHBFL3Bh/uuhZSxu//EhDXfofHFcZ0HIi2yv4A+p0u5GiYbnX2Opzq71RmyOg
ON3x9M5LeI6hHAkpArSM6OJBthazWsodhtKqdiJY8aGjnhYObYWmPUr80kP8wbjNKnTuoPWRy4V4
CMA1YBTC2svQmiLfzFgskKtwuFAToKcnAEIDGSIi3oXcKydeVCwFuFQ930j6stOP8chbis9BigQq
ERcAYhGbT/xTEZZuqmaMErhfbJdIAphT5KvqY+EjXNZTk4OqdmFVKVVIbDNonFGD8HvSWyExQZpm
c7bR/jOFi7Q1b5Ov0XL5Jr6m8kjriQ7J4uk7RGFtaVbxU5LkRL43BsCTyoDyk3MMnxRacvbi1RT9
hoD7q9ER4O1CHYYskANSOZgKXZAlnNRPWS6H8x4eHlWauiYdaAWe8wpmFQiAmuvF6v3Lwl9/CLew
RQSMdeg1Tt/IX9QnXkR7D5dQPSLWYofvdWiH7q5LOvujWE6ib8ixJhkcQt4wa9Igk7ZI8I1Swcp+
/K5jmFH0Zb2mRbG6K8Wf6+lrgOCGbGUa4lSVWci84WijT1/xL3pZrjhGlU10ISmkRzMOvLasdPQw
zMiQJaKQkmmR02zunaV/2eOrroJFzUK9Zailp+eRC8eWziMkDA5BrbwzoUjswMUjxiCKnc62EdAf
CpjU+kNvZISxVyZCO6alqhJF2pZVACNl4iOYMZeZ9xnh/Y12D72xhtNOfXz6wx6J71jnP39YZ9a4
W3azWVX56AEMocvUfoSMW9VYEiOgAGeOlPyh9ra2qCXisntxgwbmPFN7xlRySjOsP9ojK0oftuVg
GLVeDkBJCQ6JAbRFoJsBH4Auz1eUv/oMhIEjDMDMhzd1zrGoOsrd1S5ky6XDVKKRunLtOn1PV8KS
U4euXHDsY273kAPzarLBIwV79ROv3EAIlURKBjIcAheFMLwSjXssJsJygdTgVsb1GnpNkgmffhC/
qPXED8HYyQZA9uNwdv5NHit5SBfNk8QK4g9FRfOhLJMKm0tUsUs+lU4GaNHSmGrvqFMxAvjfoOdy
0DDG4PhPVf2A5cm57IeZlvBFURYizGGymE2DaEWJ7npyg6Mq/FtDH43l+qm4NYX/wITI+itSPJe2
EPkwCT+dkvVN2tYfKudcU2CW2WGl69ucHPBMnYXPtjs7NbFy4dx0sp2xvDTUwkzhF2wRgopMLCfP
QEYBgr7tfPzmeNbT0ll8SNZQZ7hIM6zguJz88ZtcaZb/2Q7BH6cf0jFfZsFlxirHoRFTpMzw6CIc
GSt0U/Ok3iXpROsi67scCPuRzyCwzGPi8e6k6UtQ5ZebVYcHN0A+Aw2hCrGVXJO4cacxTT82tOxw
0KzsUZhmv/Q+sCldh1l8i/M/8jFQO5Fo8Rcm+HYBPlLAcse/x16Gf2tco65ZTeX/cJ4fTTJocbHa
NS6VvBjzxWjl9i5vAm/6IE2zvLxUjAlq9JLNZ42pgwGmZUTFEjHREPvWLukPOPkeNAPOthS/xrWV
l8ZesfOtlpfuaP3pN+3vdkflEjnFR03te3kfco5JyOKteOW00+uVU7TWecMNRyDpbJ0Rngq53cEg
GbBSH/ynY30q6+WumvyN0Wf1S/ES12CTZcnkZYuJgazJVJ4oV5GD0s425BnBgcxC9jIJnoy3LL6P
ewcBRsKamlojeiMhyUs2d56tMiGVrnZ69R2pBxY8FaCqiDUIyIo29PDiu8J1CfIIsw9R3wDeTzIU
hhxLvI08C+Usb2eGtMlAiELYiKA5VgyhecdoE76BTAjDjfdaWLubgibi9BWGOi3mt5eGFRMAZnsx
TnWHV4g6iJiZNumfIh9KM64V2B+bqnaipNNUrNhUf+WbHso9Y7GOh4/d5oPOV5VwAi6jiZ2PI0gc
lrpGv4lNv/FyNGHPoTU9qgLmXTI8LeYBeiB6MIJcsCch2Q74CwhYXG8hWGiQPwtdDIo/dhtfok4E
1mx2OoDl+aGzabfL7ms3f5Ojn9yj2TwhzMBFDt1HqS/lLqO3zctpQSTOtiFqUqDKAFRoQ0mWFa7F
EMp7Kthsr8WVWkNcAVWqxreDgr+qz7oumNDZo3vuc3SEUE2Y8cz2JMtdNin82OlJp5/AH8JCbjwP
+SH1yUXtw7HVjFj8Kz9tr/Nsh00WDmOEngLZY68RcJQIlTMpi8iMv+qP18wfDWLPXzPSA2bAP4R/
mqYYSgdbmNoPctfwQAJG0p6mwZs5aBxOD3GuhJoau3Oqdr3VEi1EY/NVEGK6g11bqbBwPfu7leQ3
i7q503DSoPhgrBMJzFKqp3RBMkswRu5nXb2Okn31aiEshKoJiiYz2cOFGzqI47YDczuwNkoh7CnQ
YlrLBiYtlsrU1pJlaC5vQqA4gNvpz3HZGM1StKCOZ5orY/L1qr1BmXAvALbHgMjDd15+kfs6aXW3
8azrwEuxUqLtoXew1eowrlRuvYxG5UCTkE6tkrBeLqGdUSKO4Ky8z1nPbd7l1ftoO393lVZW8CEN
sLTeBJ+YeOxh0rP35lfbTkg6hoe8j7EHVfHhvUl7K2NfbKYntaymvBJ7lcm16cw1f7LZ9ht2TGaE
Ys4kBIJki+KTV/YoSzkOKzjrvEJVbH2fsukMj+AXQD5tZ+D5SCI8OGdzQX9hefma2nP6KHGo6nWN
nMBDkAYAh/foP2TlqjM3WjPcpNFUzSBqmNHy20ACuNpOxTmDSfMPH76ZASZxSFYhIammmU0+inDj
rhbV6Bu1l95OLSB5oujmCc4MA293MbSb3z0Ojh/833Ixfrfy6cuq2P3HQ/VhYvR83Im7OH3QHF4K
V7mqaS6ipHQkEi+bfHmf9e6TaDin93Rf+8f8U8jQRdV1yDYz21/SdrVaFM1ofxR+UUNFCiuoGeSH
woPAciUFJcTK/K+sWScXds6kG/VeRpduR2A4CD7sBcVA0rS7q2S0Sxp9HgzKMtBIKvCslZ0VlDG7
3ZZ/9dtmghAYiwuR8idKMawAN8hB9Nar16wCpYM1t7vKmLGKtkAN09/2K/uFDUW5c0v2oap27/v1
9nsSpt11yZ+8yFoAv8y07unyi+vQQ8rZKRzxSVO5KJ9mI/JRjS8mdJiAmKZq307fy18s1ZD1ifNj
vHDB6ubhQkpmXVlD3T3plVWQj2fTEMfcV6znkpbNkSl3Bh9TgShyqDe+GGv4GZjnGd9b2MYVzOkz
17U4fsjwwKmIsA4GpsCpc/aON0yu07IjjZCelwoNDNb1U01XgBdSqSQkcSmH2uYBZCnKhX51G9d5
ee2ulsFdn2Cm7hH8fVXXPBni3C6ZbNWXbBzYffpR/QmnhBS/QcHtOx9dSItYRq9AFBOwZeTVYq/Z
Gcijt+BI2QKDehGiBOIM/6hUCIQ7RsAxJnBQK5OreoOwBHnKd7sACaht1lgfEQ3mRbvts4lwtGsQ
EImqiUjFQoZsyuu0x2HRoJtZP33rS67QeC5NjYDlDm0EyButPbyoMgDvhWNF6po9fo+W2/xD5pWc
DzS2ol26MXWIkkfCjH6ZPIF6ACpNlkRxmrorpmg33qJT6fbXaepDaZDHojGdityivwjsaolQiQMw
rABXkwEpFQld8NJbvSEj1DU5cWv40A9cjDUlf6bMmCyfxhVi01QB8IchSzslDo3gBiBkdGvfwx0I
uhVSkYS9Xz9MXft1mXXpBSrN+rqycrKkbZipUzBdpR7fYsJZJvUdVHsJ/y7ep/AGFdHc51D10i2c
IvyVLk4vOMNxO9hUMAmG60fRsgjhDRgD0J/q8HC08qiIyf8zLfUPixOmVqrA1abL4STpyLB0hs9y
LZCrhpCjrGUOQGIMcl48dBSFBDlpRV+rSZZ0BzG6FFOTUfnKzt8iMlW1Wxd5F/gBwOpmB4U1IJKb
/kvE5fcJwcjpD3jMPT38gHMuGGBzzUqcFnt1M4GJwiQMH0L9EcwpleweLqqGv1fRtScZHmy1w70W
yq0hvcpLQbx1A4PPaor3iTrvSmvA8Jkp4rqzp/2RlRFybD9gsw8EQniLub9pESyAqbbb8aPYnKa7
tZCGQMAX8CEmk9g5o+9eu9Vwo6SOEncyiTjsPruuwPD090zLiHK49OXCEd77SHM6f/1V/FM5Z4rz
USaATaIiJGTCd+1lnKfMNYrbIPo2rt7U6IruIwqxpNtSECeRqN3+B5XkarcgNVwL8dZsTsb4520Q
jzds7gbEswgOMfJXysPDfbHI7W02DdHuWcC2uLgiqIuxrvSAmqWkFCtNU39kvIg8ixzoyZiBM7XQ
iFvuY6eX1/GUAQoQRA/OZLZt6BUzVHVqd0G8cUJKC2S5AoiQvT+pZ9Ke2rGTY5jIzmCvoVrE7bVX
L8gx5VlRWQ/LxbWbVxw5IWEHAGRQQ3gLUWoy3lQRYtfU4z3XLPBZrZBaIrVCypoUDtSJwyZz6WX8
hUGtiDC34helE7uwBBD/gx7mqLNE17AIw9CN3SjAG2lWS7nbRbdA55ibxl1uAVqO4nMLb+krkDGb
m4AONaBWN0SXvSS5z2XdF43fMZe9C3A2Y/3fxbX92hDde57tcjzddnm6gQQQMdQSNGSHC8b1emdD
mqRrWFpROLzVYfdVdi16VTyfykZu7QkOuSVSKxlheGH9pQ5+r/P4b5mCGc9fbQyZ7iYz8UuDuXgG
YdZbw7rvOfbWekgYk2c7tJr98K1sqXS0A6p9qCO46qAoxr6B7kVUTnti7piU0/fe46wcC3z2i1c9
RnVrOskES1c+SjoRQAV5qtcSV8wlytXFYsGqEMqdXshmoR4cBNwvXMGZlIm7wBeH9ytdMmfcJgNW
Ui7YbQq7k5IRgaRzscp2r6abyACmYR9nBecadJKHiBpIjMBop2JB717eonBl4K/CiXNBMv5ozQcx
GK+C/OCakAx6V9aw3amevBjgE8wAnRQxw3TLimbNfBUYkAWzHZ0swwahv2ZroVZ0ty1iTsRArmN9
UVffEYLBXfUuUgfIpYM1Lns5dWQSsImuWjXxVU4ssKHBWJDBLsBm76Zu/Cbw0NjR8KckTzRCHI+C
HgNz9Zx2z7HEDnk+Lud4PwM1CoiHgIHhQjMy+8pP565rrauBGqP4pH3Dq/PP6pUMpRyihXq4iGwv
nFvfEljkhjUpQhaqKWHAAo8kJTtPxjpulbga+A2klTH79Z15/z0hr+5bv02ejRbeDEk78FRIT4qP
k0TSjjjsDVpIDydAm8EhGEx9uVj6j7Eb3Bn7QsX8qrNL0E0C4xpXBFX1ROJ+WqQjqk9GLcRiiR1u
Jfb306uZvYLlericGf9iNuHFLiMvZFmz5Vy5q9HeDSkqkpoB+5L6Ua6GNd0z7jdU0IE7MuOs7ys0
WXVOTDkkMxxAJlRbrqbu8PRhiCc32RbGQEt5Vrrl+7RjTqGNxPBKlRVTY1dy1Tsu/gYLuoYtvqs1
/xAkcQb5kcZ5mkLtXcyqrX0XVTiT22nTPppMey8wSmeQaYyfamXc0laRFYxFX7QUP50oRDRaZu6J
z6d3EwWUqJqU1DYNW7lBAVyGNGdKLE8yKs8kouBkVsoxsm2/ejXK+gxooq+Wf6zCTXS1tVYfkfM2
XBfwrzFcRRwByr0kttj22YyzMfYo5SKGg8w0vZ59u8p7EI8ySy6Vv5UF07cQi5Sqxa3flK5uTaMB
GewtC6j6soI3UdiDp9o8KbXxM2GWgiVqkRn36M5Va4Mn5myFVcR+koX4Bdl5hrtzKY/UEiMIlyEX
nQgu0L1NYLjlwxpP+IhTjt64SvlH+g0A0Uj3UMDFENSZ5BgfZEumxALj8XF424uYOYhRbyDydrvN
b1bR1xf/r8KBKBoY9XzwPLUQawgqsihlTnuGaXXs4+CyGANoVszmXUqz2WJ0EXsM1iomgA4oEvNe
knzK98xefcpq+zeFq2UZM3T4jQrs4Ci1cs51RoBGOsOIWNx1pfqJ4E8D80lWHsLkzYQKnOVHvJLB
f0DNoRQaUEs1ufjbNp2FkWqgas4JaHAXy9cM5pCx7GGYraeDDPRNIFeJMZUCBw2rxcQdJOOdV9Ts
yMxUGgoQxsJ2LgC+e9354WuwsH6XvlWn2dTrjXAfa5eCmXGxNlXZf4tTeF5PfBQRDNOZoguaLSE7
DIjn9zUd+67JLVdRmJCWEGwYHaPhngPNGEfrgEcrgl20xh9NCW3b7rVi7p9G9O8MFk7vO7BVj/cd
3yUIi+tBDspFHe47XWU7A5l/e3K4nFCYzfB0sX3mZ34kC33Bz/sfdX4XuZ/5mR/2Rj97NMbdbwPb
6J/8wTLH6Afzgf/7mV/y+/z88xf6MxVu4Dn8bH3//c/8E3zxzz/EH+L7//xz9G3/G+BV+m4YO2UO
1OCBCdcVy5EL0s/mB6MEqRP4D7/m5xotL0Vpoh9eq1/qi/UVXxue/4YSF3LTHd8sQiCZpjf5Dd+V
mTp/bf/t+XplXRUv+9/jr++/Ib/ka372lnRg/Wd93/ZJmcmC01tDSBEy4eEracHPeLKjWxQDfJFU
//ejruhWb8saId3T/ovU/uzFf/E1P4r8ajFdht+lU7Kt5QV/kz/H7/JzSHXO14N+WQFm8WuaKX4B
PYsv/vnBxnKRhs9dkRHC8b7/7X/+VDVc8vv7v2F1T3yhH+YLt/3vBams2f+1fnWlIQW/2H8DfuZr
/sY/3898A/0jfMHPFVESib6efcEC4HfOrelfLGnFRgEPERqzCGfTrqkDqY04BSAesAPIFpiGss8g
IggrY8JKmYJqnEl+T6tC39KnjLWR02DBEl52w/ZG450K84SCW8lWBGf+79PX+ItyyiGjB4scuEK0
J/M2LAXS6drAWn+Q0FfuSIbv5HA6ZBjdoiy1GaWLJ2Eql/+285o8/WhhlYHxP2gBjrcDejJp6hzM
pMRjOtwO3DbE23ysi+cmiZ6qMbiWtIYUe+4h2zoTMk2DJBVVyVwOuOIzvJJcpKx9cnKZ00GUU0t9
nhB0lO1iZACSxyEjDhhozp8r9X6ziGsqDR6PCMtyNvCQ713syb7cNGAZDU1kwdDb6KO6/47D93ly
wAUaqWnGytz89BM9cqXjtrmKQBQaiixp3mempYtyNXXXH2BbGBWFGmtR6pU8o5mZ7dB4ec14kayh
FUPvEmXZDBnW1G99hKyLUr5ZZfdFPX3RfEcbUyKnKdaoDD76DmgDapscvNRn9FFzqVpVHh+gb6Tu
jODRDd9NxbZYZvIanqh/u669aqfh5byA57hwRavO7GsB2Q1GFjyUwxXT2bXbMwDa4JEprJWuE7xK
vZjhLsDXlzDdMJp0rJmngx27DDL2A1Bs5WvVSMwl1mnI7Gv1IIldUZyDPo6RNa4UsjtDOqYSvmPs
EH5qYfDQW6a7rgLl5Qlpvmxn0gLiaQ4ks3K829B3oWXB8DTaZQZrERysvdbOfSgq9488TO5NAJIm
ktQ0oiSpKRCOYqUsrfMAu9g7B32BuWgIZQtEyqhg5os+b4cuTgLLSEOjCsBfwZ/KviVvXnimPAD2
g0JgS0KMpfvXmFqNjAY++yiKc/QvI4GfXxeECAA/hA3Mz2YbRZfs/MwJyK5UiWhK/xw+C2wI1XRR
gXED15W078byl1W4d8ijW07pt1XrZl6MsTySeuReosAAxVxnaIYjG1IIOXp0GLw7eK/aq/6rRM6G
YkH6W+0Pn5N8uFexqDCvFTdlct17M8nRGFTu5lLeaFsymAYyr2wLS0Ax32CMSiqWVq9HBAxn400C
YMUbhBndj3YKtatjVzx4ffMk9uMkXOu8J8LxfFSMV0ZcbGfYc2KPcPjqVOhEhnU4UDL4CBV6tglk
v1gBKe3hBndBg/bClxNEUfI2976qCD71Iv0U+cWj5EQTWosOCx1xSf/tjhb4JHpyXXAENIWcj7YR
Hw82/lnYCDPVIiHiRrOaFsqSoR2D5to9SNNe8UQUAZ3/g3lzCBWx1XgqXWXc7m7Jor9PNiAawjol
oq9XYPQb1gAjfznx25mHio/8EJ/WK+m719CEgA60U51Hp54mPICpZoivuUrW0E51PH3Hqy6B9z+m
efCMhvj+9Oc/Mk+lAxIXm92Cz498clYaV5W7xaYLjyPjYMh5o7lbUhOtorRP6o9vWqYetlQ9KA7b
3rWJM+bXcg3osa5T/g6CkS/CO8VmMKuPd4ZizwyHqDkQYn+WG4l8kn033F0sVn8LgAuV4KWJzekP
dbzmggAyjZjW0iHC1Tpcc/zOKutW2x7FKtAIKK8cRrIO/BeMVoWHbBml+5I9TtaEf0cdPGoIZKLJ
MX16Vfa4WnwFACoZ5sz1He13uj4OLYcEQwqQeMZmJO2PCW9FGS1dr+wsDc6EwKwnfEIMK0KOITyw
52GKbvq/FBIEsT0pnYAGnXohzuugj485rktlBzFklHuMng7vW1fD8nLUHwUrXDFG0hAYbsTMAoV8
1FCNVIMYRJzwvBrPR1krabZkkl6xZg+5Z+KmqA01qB+HdrVIns/cv6MCTtcpHJlCKXAhUM+us+pT
HE1i+ri6eUOY9bqp6nunqe8VnJkty8+JH12K0qD0O71/yoNI+uhukzi/53gRG6yOoPIQu4Qz1zZ/
to4ToEuU1pc6QZzuw2tL8RoZgyAPHu1EHgWQA4P4ru5JAdC924puwUjW4HOwXISzapgjVE5CQBdo
210X7+dnBEfCSYd0Wd9BfgHwDlVyTiLtlHTGQec8QtwHY5qA0UKpiBgOszkVuBtmE5R8ufoDYy0u
s1jZIqIDZB2BeskWjD1aEZxnVfAUJLLsY5J+ol0aP/NxMKnckdSHAX42AdrAVAO467P0vl8wuTMx
SVFEbMC0kDiooeDmFUWtQVlUp8L20iUIk8se6KGyjQZEOtJ2qJ6ylwUZbRG8Y+NxxIuLcnLDhelP
7kcYC/ZUewF5V8AYl8TeWYF+uVu0VB2Twgtp0OWAYmip3QgRHUxg859yx8Upv7rcZkzTE3wGyxKa
InbH4p+Tc1TDnUMAtgYJ8zZAZLRdiEHDliBMFP8XoNzRteUYV0Mwzcrn03H3mNoXwfRYYfOE0cvw
+79eZNBstb+x9nGnO+I6NrqfzrYlmANlIF5RHqQjJVpphCXfWbPINBf4IZcQACQisFqrvc4H+Xdw
LpryyJiNRRa6uiLeUMrlSAzTn8vPlb10eAOaF0O3w4oiC1lsvVe+9wuojC1HqZo+D9+YiGDsviPP
jIFCjaYcxqz7oA24ihGIwVHGAvZNNgKFc+6A+PVlgvEvPFRVNKezl7SzR1rTbVRjeRVeraqvP0jk
wvpVgsmKxBiG40PBYIYaFAu1oCE9pDRWd+mWM2Qo2U+sq9Kp73d2c24fme9xouDKSYomFU8+0jQP
7yRc6vVoDX37ooNZDSqpf6DgvKWcARJqyoCwhxV8oYwvWRiJnS8xkDbhikFfMVAxlbxaYd9+/bcL
0EX8QzgbgeWu8L7ZSeEiq66crdW86ARDKwQXf18VZ1AiapTfmsSVLmob5tdSdyBp+gqIeyPCwb7c
lDKJnu/0hR3lV3LbQq4KTBc+FgztGapL57NeVFu/MUMmQbQeeIPhGxbUNdSZUcgbKtqriImU3w9t
HtyiENQMkM7a8Jo51UyomV6adHAvmt77XQoNhR9oFmjY9JTxxttpshglWxZRn+E5edARgsKnAUal
XqEwYwIylwdZgOPbrAtGEB5gPiTV4kgoFVwdxz6AGSYzl6uOWUKFjEG0eB0dbgtCKOTVLnXd6bt8
ZKpnrgtmii8IhWnurGFzq9wuyEPlBabVSBS51wcIboFP+kDjDjTyPUJQJTvgzf5SIl2HZyYyJzwE
mxuJqb61PHe7jryuHObfLkcj1xXzf/Mjzs2wLRitYnwUgUkjcBF+ZZkoYEwiZ3ESAJz+A5/tY9GF
lys7vm1G7y6wE4hc3U3b9vdLq/lTXjPiUEg3r4d+3tvlF4+WIRh8WeKw8FlgEzp8v7tt5bRxE9uP
TFFelG8iY+69yBt5b4kkuOfYM2EZ9gR4T1CGbAQM85c5ahdhf11E1r3ln2t7f3lpPueLDYsijqL5
0wXfmXap7YzGgdTOcJmE5PIDG5OBpDAcNUI6nIWNRXiDXcg4S35Zsi9QfXoeyHcFs/zcj+v5Yi5A
MhWP1wa5O7xnqdv3xdJJRpxh4ZqMUMtEBvNW7e3Wz+GBAVIU4xuU0DtDkkqSe38E7eicDe6Iyl3c
sjh7uA2Xe7fuiCDV3l1+kRRI0kA10NGG99rD2kz6EYlhceFT2rW7plLQ6+ROdGxD7K0uVinyI/Y2
sZDwejSVeYgrmhjR//qFY0grmz4IHtTl4excBYNZWP42GB4lTjRMG7hGkkdK8O3h06iOUxuBugUj
fMVZQqximUWEZLcoQOD0NR2pRfQ0SOHCcAfBT0jvdvg0QuhWTt16i0edUNpqZTslZERvm+Bn0znb
G5AxxBf9ilanRrgIxgdn+03cCm0JqnwzDx9RCALaRYX17a2o8MxiBzvf5hxhrLrwyOWSKYV9F1jv
8MLdvl20fZhPe1waXjrT9cuMhEXRg9CIvYhpkgRYY0GtNxU6O6uWd0I6hhQR2r6kEE2hApy+qb96
99hQ4S/ZHtcXHKn1gigbydkdPiToZIWZRxXtdx5+kHrKAKnw4gXZ8f5dKxJWfMofjrsCfTqOtjQ4
t+Mf4YrcMzpzVF348Xv0OLNyZJrsuF8U6w41WQANESwfeE7XZULrVC5Bh5GNinhSRWW/5/X0R6K0
CBd62gD0AQCleYpJy9ZkWEJVvWCym8suusA6tz71GGe7xcElz3eLVeQkE/J8hHGgAG731cQHG2q+
gGkclQVl4HeBZos2O0BPUMMUQl9cY/OVgFkIzlDRYrjFVKNw1t/P64KOT1OOARXxbmgjpcAM+3A9
drvQWXe7qib1Z/FdL7eByEZmlOvw3vgvc429K6fu9qb3gVlor436kiPqfwyx04ZycPNQJFNwMIKA
c4K4Yfa8MfnYuQH2uNjG0GYjOcoGXm74EHrGosEkG/Z/ymJzn2w4JRgKmK2f8t649f/bF4ML8v0w
ip2I8g449vAmFXbVFUkd2GgvYeRRCkn+KPakeuokg2nA3lwvI0ahe66r+Eg/BkmGyiregyiYpy/s
uOLUhRHQSUAJxUc01zG42yHx3CnktERVJDCHTue6HOErayQnJVe9AIFie4Nt/7eXE+wbrG83gyT8
a7poOwn/rvxoc9EUFAADJBC8O2QIj1qLOAPd01SmadX4rVjTt6YbqNSUOX94Cf+GRggVnNHTH+q4
QeJDKUoM7QhyH1I4Du92mpbZAnxyf7dlfZ74yZ8yYJADnemQzCwfoBqJhQdbQVYcfRd9Kr3y6w8W
qiSM8oIrs+y+DbY3p6/xCLrE+nsRgFuyNTFchGdzeI0CLwrLTRxyA/wHpLN322yFwff45qQ792rj
ZQDfS2gU+VcPKF6pYxKgRRhe1wVeNiMe8jEkHfn6iYggop905o61e/L78lFrRiGb4vtVcCbVrBR0
NCF8a3nDGJG9ENrTH+sIvNTHQkkSuCCD8CRNothPLbS7afKcOpZbL6cEZA6Y/LHaFdticxQgbaVb
JpMa91ulI0oDg0WtRpOmFlEsrUetiH21S10gudvpCzyKNOMCIc6gEYU1wwOY21mwXophxFXhsz0O
ME5XoslhslOCemEhawtBUUxVxOpEqY0wFFaSjSkQXuZG+Zg4/M8KWo2IAkaUCGNg/W5jhk8j9ClK
iXmxHRZVJTWE8feMSiQuG+IWEp8sNG/r5re1vypvSvGOhDGL8lm7JqkEM4gCbGbPo4qRFBj3BmhN
kCd4g0GqlE4NzSYuAu8il/3voqhHSLC7hzrzg8vCBljqGhyMp8mzL1y/X38g0brghEriG1dcyGqA
hh5agP//wwBYp9Js42XYBIwC3xPNojM7tcJtEw7lFNHDrMHlNBvSfqLqRHqtvfBnTQUqaFijsGRF
nZJCqZIan3F+it2FjtTTD/24ZkKQEAFr+gHzXw6FWc3EOq/bovanR0JpfoMReh2VbArkmHuYP/bZ
9FudrLHi5rwvvE/MdN4kYOTP4HmGugBKtEZ0Rc20FkrTmWs7glwx7US9QtgREk9o0LOjoaoKF9Ok
/8/ZmTY3jbRf/ws9qpItWZLfxkkgbAkQmIE3KgaG1uq29uXTP7/THvhDMgVTd1XKOMFxZHX3tZ7r
nJ45J3yVYhPabPCwYXgpuYokxlCuVr6ilrnSPOX18u0O7IEhE/nL7z3Dv/h1xiaZbcMnMCDmbx5m
yWtPwbUMpnMAgl/P89OrpqleJ/Xy3MJGLpdFLfmFYg+tYzmAh5IfJbvXMOjvZ9cfx5dUvH68pgdG
M6i4J17kT8ihUCX8ZxxQZa/EB2jkWq3wJAhe8K2qQINRNQ97nC4Vm6+0PH8fk7vU7edtz2WREWPQ
2Wgw/P1szINkSPounCcQmFQ6FJNTNnfOE6cDYdUTu12gxcLni+TWwmwlD/nSoQrFCCzGETQV4fCZ
n4SGdkWqqjaTPxjQWyptb8TYkTQ1pF8wpM5Q7tG2mqLjZ38rDRqqV/qDfo6J2sLX9Y0hUkMDrpQ9
wfyE2NANKjQ38nkOsrKjSC3dcuRpP/tL8qaDA+JKZMGa4EVCsb9MvPiLwMGKlrpovMJaPoPk6X3i
Yaga5pZcN3Ba6u2rBPze07DnZ5JYaL30kx3z9uClv1Om+Lc9ECmHhISXm428yc/32tvssjoM6vW5
MCZQCkGJRcVepSVxpaIxeatBO20CjY+rtBQO++LyG6uhRKCEHfx9mvuIKWkLGpOKYgK/AjgAMDA/
X9la5n29243nK5ukZKrBAKefrFkAWNCyoL4bN9AwcoVCMZgTZWWMo4AYjkCaiRNNCJ3hTkALQWir
7v2t5W13QG7rHAR87Tp9ndf/KdGVFrgPkwnvf2OaHlUs+ED0IAN4rynhcR9//kDePhu74VTNMC4T
N3nqlgLHaLOPovhUEa+TfJoFyTIt4IwM558YxUL2eUFPkGRJVCwQR07wjgEwGGHg/fUVPmIg4pZT
4lHbDzw26uwPDEJ7tKu3wq7nWgmqmakXufOSN96OBDNnPINsw1FhKkuSZLVjhwc4onqzBo/c1C1d
+iQZrvNtClwOHRtOl0oVXvNbhItCzweWAotKlBERJVHAf7B7KSvN9bRsZzfrIrBIaehdmU16zZ6q
Djqx8YawzbcSNmGIBztS+JdJBAmoKLOQJOE1kOsBoIjx/n31qvWCV109f5JyhnJpzXool9YuF5eV
Rjx+c9sf51eRDzUoAfZOAjYPIanxrtrRBR58qI+YK6JF3abDE0Csr0JGhdSiPvN2AzcOUbciTXZY
tJzaG8RPJkCjFF5R8YiqTiWYjpADbUaxh3EPuB4JYSjDURT6zXVrO/x893Xd8PBw7wMO2MPEYK6y
eteM+Frk1wFvAM8PYd4xOTzUNEUmdEOtISIYiJi0USRgI/Uj5jGfzj4NFKqFR/p0EXPmgHc0LCLh
F/V7dvPpdpduu4v/YbJjG0bbGCpbqodUMJBB+PkcBjlmemLG+Z6LvZJovBs4BIXCNT77ltIKbKMU
21lwZEUFWZDEoeOtZiTi97fzX0wxShbwfFLMJHbhU/98XUWzn7vUM9MLzcTIb30LXSR/orKZfA3w
D0mkXznuL65LGJ8AFXF1sTVBVwAC//UyO1qMB8scMFMGJfFmz8U9jPHX0j9ulnVdbjWNQ0vlWT7V
lPGBAyzKZafXwCCvBA+Q/SVReeZmHKFb0vHrgKA6khHKBmY/vSiTFCgllLmjaN8oB1KXFG6543iJ
PleTNWrNKEnoNGiwbpo3jAgfxAuRMElJbZ66PQW4BHCogrYxohntkOPop4hbQ/+hQXWR169j+XJt
P8YlUL0x/qLKuVrDCl7cYYGbVPgOgYkUaMUMTAU778P/C4YBrEszL7eWuehms7lqI/Zt9frX9/Zf
CgbixyYohDuIIH/7oG7KaHa88B/jizier3TfBIsVo8aIqRLc1anL7iiXNnjkpiC03lypPyWNA4Wx
mgtV6C/sl8oEJbikfhhvsrn5P46VbXZpImhs+ISC96qRGk3r4defxV3rg31CcYhy6k59oOBh6F10
XcXc9z6/c0gbST4qKnPThxqiSTLm4lU5mjy4wQBBmAbrliHYwfCqg6cVfAT4ZxKLGgPROZSmH8ZP
uyNQQDh5HKdH0tBckKaKZhbGhbFeLNt/aF3Lbzz6KBCkbfciMKeg8OAoFu12rZdq7xquWpYk9z+J
KvjM9QYrYUYLoQNYK3oSzedqUA78O+VtGF8WegDMnavm4VgXtZAqjB/h6xUPxa9v/ONWCPGEc9pw
JUC6/HAyMNgiJXnKJsQIwX+fKfiy4YLJY8NcPN6iQOAKtCZEl5wpfQg46kShoHTI0j9Sn9N1xHoc
NcpdbqqaUNZNVaOFowN1BOEliXQ9H0Euej35tqx1OAILZdRV5TVCZiJxOASQIr3dJghDMjLYTlhL
Jgd+86GF23q4RIALYjjg4EynDv3zEh2H05yb5jS9EA1FCRaTWSJ0LGBBBQAvAPfgD38sU3up0UUT
HqnrBO+dLIymeOFnMwZRVupAROOIy4JJqz4XKw0UuO1kJuyW/NVvnltv+ehMBhBPcVj+vk/9b4af
/rQAutQyiXcfOKTY5uVpOYbZHW703k3Bgtk/84sLIkQhZGU+jHzaLFDWUuNXDiZonRqAakvGFajn
4H/IpcFUBZsAubSQmdOHjrIA3NRWA5or3+YK/CPBNW1yHNOV4H/nzYNjGtgYAJy75ngnzbRvm3/l
dP+emuxf6g9MO4DVjNEOAVv1sP7g7ZvJn7uydvOJ26MoJ+HIh4pJEh1pHb2oMXIKNMQH5MRfJEq1
U4c6AVGCk9RsEdvy9/BlV5J5sC2BCMfQpgmX9mgtg7HYbbLx2NyVEw4PDKUoMF2fgUPn5hzUZ/CH
QwdhnbhMlbwkhvxz1OwThAAU8UTmqfF48tV7f8JlhSHEEwQfRDOubB1vIBr+rad/3NgBiLiHbYVC
L/yjUBk9OFPptrJ97K+3Qkcp/+3gtrJTzmY0fyirlhQhXv7K5wZCLU28RzVVqH3pgMv01fVwGbXe
Uz/AfPR0epjd0ZC/01ek8qNZhF8bgn9JWsBEgFklV0SZ81H0HCTeFGQw8N1OG+5mCukooGIVB/wt
XMFk+yq1azZOQ/o+kbHLWRDqkt6aGN9cMIG5dvyVlKjVzRPQs2Uu9D+AoB9XqJRtU09nx5FvOVLV
H2u6x3hTDP1xvRXLm8BG0nlMapyjWKLE8CMSpnIvkuKkvtNocbeE4J/DN4pqFIBq+QMC/d948Ecj
5uhLceDhbGTZGBp4CID2AkDrcx5sntp2FzxhphPqodELDm7g1vTH+hBC7A9XTXp6GTZh8KTcgeLT
3C0TMqSuuYSq82B4gg4DXQtDCJBUxHD+tt4hdWkK1FMZxHW0NGSMSAinlG45KRQ3F3hFoUcor2my
qW0PCjCDgjzZSoc3CymctdH6Bioj1Ec3ktGO+S0ooU+HaaIbD/gEWWCUbgyzmRdhUXfXVZQXFxV5
7oUj51b04+dMrSYRc7V0XLnrG2o00CGIzJt4ove/FjveOrFg9rreM5exZdK99VkKJjsTSKaR7m73
KLQ54ohgpTIc0IC9AF3G1EqwMRdBgsZzu6fEvPa/Z7B77PR+XqAHniIoq6WGe7S9S7zoFZMjb0yf
fZRCYivYZF2v722dwYPF/DMjXJrUEJFWmVLaAfpUwsaWNFChMmAggMQ3/QMNjwtpLC0gU5PhS200
ycngaCwk4s1JiItdmMYA1Kbu3x1XREBamvXooVEbcJUVYZI9C/xHnkD1ANNSjY6xC8yjhgJlJivl
MRI910KVYpy3fvy1MXjkGvAGki8kjyKJQk/ywQ0a/RoKnd1RMli0Dr61T8nt1KdSNUs5qOWAa7xA
0i6Km+Uayp6ODmw6Ol7qlUBx9Btlqd3DNJ/+jaqt0Plgr/h6EFS2NSinefZn2rfMhPvkPCK6YBuq
wCg37giMxdKAxbUQ4ah8LcS9YjatkdyH+NjFLjcdF3iYGFMLaa04M41fLoEqCZIt8JoKYhJodIQQ
CKDZhMkFbDsFJsRLWjpDFL8lHCSYmArNAcV7cXw5ZWUCjTAClMFrFHCoQTadyLkAx3yjfvQRTRPS
RdgoOfr/ARdFGQrSC7DK0HiCjHoY47W7gbHibru8UHFSd0ldVAc0IOMVtFVs2CKQlkkXAEJ6XCra
aJ5RvH/q2/2+NOmwYz86eV0XcBHAN2GIy4wf+klDKT8bvOle3UbpN/oIZNmCKh70yYyIkLnT7W0G
EUVeifCQgaLnajwIk25i6tWiInU1EnyiIjyF3HqBU5ABQaGgVWKubkBftQgxY6tY4ji+vQCSJmjU
aaY5vkix+oxAPcb0UCyaUR1otQD4JJ6Hr/JPETlV2/oFshIvRW3qZOt60NX/IYR4vMlV4NwgvEVk
RvKk///Bux3HIoC6qJ/udUs0Ii/Yu8Ot7Kjg0mN9ji4CNKWYK1NJ9YYErgSiEsK0TKp4UElO51FT
GOodV9j73aZ4pzLcN7ybzsn/wOekVWVACWVgoglIsh/UZ9e0zjzGw6tbF+5CsGJDcT8QAmkJp/az
qThzUEq47gC2BZ/3J3BdDApnT9ks2S/JO1idcYECwn420lPh5wnGTjNNOovqEUh1V7Fd2RIzz7sT
YuzkJEi/ai5I4DM6W1/EAKXsUiguk0GpDdGlLGdR+ncpHDGHMSnvY1hvAgkVaSRKrAS/tqePUJTA
ZilUazolBnNGV+bBcqYBTWM/q4BDkd4h1KgsS/A/2SMnNifiyJwwlzBWm3iJ1zfNlFCQJR9WtQXW
KWHMVZvSvouWEELe+uY/TFvItv94KrnWPTMghK67bbQFjPrgWucqPdVxzJ5PmEZR9AoLmiJWtSVV
/pXimwrXzkEB6VGrVJAeKdXQ1r2V6OVv7p9qdg+vKQYZC2KXiQuYQX++pjbYVSfsmr0bxvrZMltE
url3okClVqY6j4qlrr4nFDeTSLqHdmov6jG918qrDK3rPBe0GHIlD1dWLUrL/yEV1T1EkgOoMZAP
EoAH610wxBLNjScuLPwQFk04vtIn7aPRIxR8wgSom2bDQ4gcVK3Ts7XVtBQ1K2B6bU1m8Osb+QgJ
oQvjokQuhvJJ/BD9HNRRN+S9re5MSGrCHKtSfc2xWl/lPwOCACyGHJ70xhVyTLvqsxLldrM8G/3y
lXD68rJehJzD7ncarS5J/3mlMXg06WHmgewCDpGfVzoO87Kk89s4NjhLxU5znvLcqiqLftEYGqvU
JZyxINIXVY9+JsEK0yoiMLcMx6HMQvO3Ik5VuUbczMzK3vhk9yr1aZzanxgkhTssjZZDE04fhFIb
dut1G/0ZnHaOinnaQdnKrpZQ3Zrkz0YbvMXQ3AgK3gLYxXusKBYJSUa2TgdU4aCstI62pBp1o4TQ
GwmZnCYs0/dB+LuWmCMRf3DTYNP0Y4kDgi976EiLbJi7cK2mdyrFO1y7mJg1wCI5nSlhgGWmcruH
rhlMuV0YHeEC3fTUhotvCeGB4lkaB6qHTqf4BaNGT9XG1L8uYojZt2b7VQMxjrE5XT4lUu1xxVON
nTAUO1XrV8nWK9cWS7lqWWMNDpTMVrPoyst5/VksGCesPyp2LIUd4hs2CaMr6GjpIKCJcTgriFCZ
BI+trWDT86FV/Uh0d+aIseHuMtd6T/KTXCiGgaLpQm86FXhE6LVl+1XwcaE0MY0uyvFp6uTDjSVv
5LhoKC7q9v2HMuij8nS8RQd1zyw2kERxJDwMWfdNMFebrLubkMqB1MQ9wmHBc74cAYp+7BhPYCo5
P3/IYfKNPkU/D17qZcIDs0yObeQ71ch38pHvdCM8MeVwOJOZ8Mj3p7m4gP4A2NZ0L3KRAQlW3Cb9
u+5D8snOIj/hjc5PvnOh6I34dUeKcmYr0TsYUlI0gKN7Xp0s9/XrYQf35D8MKLzP+Tr0eKqhl9PL
zl/n9yWQ1ztO4j/h1eev83Me9fccT8r5BfzkH44UBalUeUig80uIUc5ffGtnGmQJSdM/FClQjtgt
RYpvrCldRs/nADUKr+DxO2sKT7QzoEMBzvjjI2QmMHtkV/zbWu9C3CY8c7wkbpLqO1/KR36RKIuv
p8dIHCfnb3g8U5icn7TT/fmXzxQmvn5LGspnBpTzr/Cj77/CT3jl+ef80P/oHtQ24wn/E+xpGmF9
3D5iB/FKEbnM93pfHj/6H7+zrOhH7rL4Vf0NPo7+gWDl2yf65z0HJnRVS9Dn/LUDCh55cnJ4So67
ABPP0/hBbxw4ell0sJjcicBEs+thxZTTYv4QM6E8uOjXhD+d9meGaumHaL7N99HGzAGxiakQsFmI
2VVR0uzNrcBH6iyqot5uKPD901l0vO50eUY40nD1sIuEaHEzAinU8a8/2CMaU7IY+EXgiYRdkGbo
o7ZNlZ9a0/S4ddp7hSqm8G9LkNlPGTvXtLRiv9AS+zJpof/QWLgKbOr1VXHxPN4dmZFCV5j8OVkA
92GdVLpykHSgQ4IGO10uypxhpEEW2O/djMU0vYury106wHCM6aWNrelhxk5v63i8EbvHSBPZs8NB
Mc+mmG+zooNpCzwjOFM3aAWl969vyP5hkYUbAuY+JgcgjUmo1P3syduMODcnV6JBRSER80aqrV26
vT8/fudr+tHQsYOxHedHfu6Im1zOTmX8E7bh/x6+m5Ufn8hcfDNP2Iofv+Bk4NukZ6zjydlmKBvX
N9gQZx0gVzpbjs5xKp0fsQtiSXKMSfI1HJiFNOv5+VBhKDg7OlTu8aej5A76+eyej9VvDxPMsA/j
Yt1jpgcEbCQ83jy8x6Ct0A4EmviPCeDPcXN1f0WqxdfZpySfeMqt+8g95yfnL57rR9zl80/1Dffe
/wipH3TobhX8j9gTeUV+//t78/xMt8UTfvX8Bu7deONvVFvfV1FXcHZUx1tosPQXzlYesCsn3fFs
sTA/rhzPWSHW9fyoVfzw7cGaz3iAMyHW+ZHFO68i64e1//7FDzHwfLt+PP/MhSHIOPYv+b77cP69
86LzePYY3rN+c9N94Jv1I67wm5vgyXdnwRN4sHiLcRHfFY+sP9vh7DS+7wV2xNlq6yc/0GLJIvN/
3/0ANFn/dXs8aiXrCALjpAaLXYJc+cH2KNpu1xfjSDfutWFq3IUdLB1frMp5PbU8bpvw5Hw0z6vK
ev64vCzy+Qu2M55odbVLID7T8pOn6xTWKAVcbf7tjGqlFYX8ExXwROuJz7fI3fANtA0/H9tyRJlZ
y8zrXGgC95knL6/TmmuRec6jjf/6/pwnrBuPrNCPj+fFY4XOK3c+zqzWeeVW54Hdw7eFOp9t3Cjr
xuq5V/zfWn477z8edv6Xb/9xzjzr+vpiKV+Wf/3apgIke6QI5daU+YFEq0pZ80HDtrUQATJPP9+H
24wCGFIUz9qV6e4dA/qgYtJbLwWB35vyLtomiKAXDbi3iExS6l1CGAPfq56UWwAEMxyS4g2zDRye
XQ4pZ2hpU4QTKkXJCb58L4V8pV33+SuTQ5cVjjyUxvtSDiGM+jW9Ctc+KKneHKKq/1Iv/d/whCU3
fq2JYBidCc2RtZ5ES5AKq7TkMawnw56ULS4IB6sN+M8t4qroFcKx7xgyJ+m/bYTHhrYBGVVIO6W/
ZUXrMu25BLOf2xfUzUEvwvoJ1y68/4tQEV3T38DQadDGUrsEgY1QHFEm4o7YAu2rMoadoRR2Lcxo
V8TCwlPiflemIGKYI7k1BcxffuaFT2NfvJtezTTJpoLLs6Y1RxLzDhBZ88RSQSGtERo1HEs4RnZE
YBkwBrQmDmHZVh/C8ojeKlfgx9x79RYw3yBC59NdKQLfaQqB3Adm91TqVihdpa+7GtBd5yNOmILm
h5TVJUjhKQK0r7/iz5KcqEXcABO7q/0lJLFIt6B/W+Tr5no2/gdzgqTBMhDMi1IYd8BsTxVaGFSZ
DEXoKYOLb/+lWFmgNaBudmIIgrH4C9tDvRD3wQmNxOPw1fMrKCaO/MwhWXU1AqJNOXsG4UYMWsbU
jZev6aVjJYY+qrgsJEYryKfvwUoQ6MqnE58lzHYo555gPYGu9o9u9aJLP8/XJ+OGjedlGhkN8/5q
RRr2Ii6RTGBysUsvggVN3gtvQ8soHpgPsCcEfe1pQfa3PJafk3aowaRn7WWRVfa6a/31y9QkyY2Z
4dpZ6WbZI1smSSe4HCixlN6HKVB7jKpBp9aSiSBz2CeIS5Qxsnx0ZtgqTDR1kGdd9N3wLu765CoJ
ORhlJ1FdGvyAH494IG6O00x12Cv8b7iU9A8ytA4kqmMHdlFRj3+uZOaUPrF+ESsGvADKM5LxmA+T
1NQmW3i16zy/6pIjH2CAMneNTvMLyxgH1LCnOw1NO6GQuIaCtl3YvZL+KgLIcY8FnT9XWw2Oqlwi
1PMm6cf6aq29Pdva98ZX68o5KHjPg23b7prOTYCK9SalWcs5mpgCYftzOAlFwRZ2I9qtjIwaCgbC
UKQRauNDvPEux3mbUBvHGoQwkJpToRbwYl7ReAxzIIvJnN1UszFv1ijzobIb62652ib1JnuyrVK7
F1Q0392j1sJciF/EYfFF+h6GfHI4RSg27bMjDMZjFFMRreL1Oh72a3pVFWXS0BxnLAnsSdds6ZSm
+XPuWPU3Bz5CM2VmRCWslgqy7MyL4wMw8c6/Giqvj662G94eHaqg2tC7HJq3ZonMu2LX7V8wzgSt
pl32yCGs8Rv4zPcvRpMMlwGyGAf14uKcpVuX5Is/q/9KzwkCKXVnR4D0s2BA/Y5MPO2rN7boEEhN
hvmvsTl2d0g+QTYFCTJVl6ahRdbE+XU6ZLW9yPdjZw5B2nFF7Yam6DRV/psW3bEvR3pa190CMCte
mhMbnrYnJ3F90iX86WSH8c6mj53JiutyRMPDIosCA+Wp+LOYOrAluV8ejrTjLroNzeRhF9ybuksp
k9FK9BNdjNi4whlF5WTuL4OBP1cmcBMzBt09tdPckYpxCJPUD26gmWAye6D32UHbZXYzRw7NimfU
y9nYqE27gaNkh6xQCfSbEuaxMxAxxyHDFzm1gwaSgGUrlmf1vdNqLZlQbu1flbX3YCc4cku2Odhd
dZ8cMUnRpvFu612E40y/TDgPFMSK4sak6p83Ywu/fI3gdcN/HGeG9/Y0UyEjOh6qeDQXp6r+5Dd5
8Wrs0GJZ0+FPetkQpdPcPIjxBNizaBS5aXTVsUYGq2ai7oTGQp1ftYktnvf7yr4erf/VckehSoWn
p1y68SnwGGpcUoEra5HpdODsKJKWJWw+0ybrAawRBk2Jht78gdEtVInhpm1YBlhBkY9Bp9sfkaMx
JT7LhkFwOTEeiMoIL6HYjxB8gi1JZjYbVuh0ILvsnqOJAtDq6H+aTFyRveIBR3/FyHtsiqABB5w2
Bp63fr4a582rTTLebpviuRmnl6gBhhdauaLZZodTPsP5g9l6Z82pgzMthj2RS0o2jHH4Id7PX+oe
WRn+PAxxOMitZHBSTQn4bfY6ASFhekQwwoaPBWmeX/NKDioD59A5gxgANH1C0m2hDZYAYoYBH83I
CS9oK4wSnFyUv5fqym4YM7O5+KcrbK2ftNWdoxlysoYTkAE7sTTg7ALoj1BdQfpJy9GBRLk0s1p9
+wjOaFABfguJuTdyQb5/Ol4O/vjJcf/R6CGUqWXIDNtKMEmm9vnOMjp/wrO4Fny78+ZD5MWfx8ge
FG8wpcwGDI9o1Js9ERXHFZClSJMmj+m0ruBDJZU/Xeki/aaFZL2ZT4ds3CgywKUXe0Tg123QHXZ4
GTzsn2ZQfqCwpWabhBamh0w3o98nN0VPGaOJkLPjz5QpsUFiuOWYUMIfuwVW0aKFpBE+c+J3zIJs
c8QooKrK3gjhUqBGNU47HNYGOhhaC90Rlus2mairEglNPW/MJDzxzwjdqgWt68M4N7HMdp44SdHJ
XGsfCzPa7SUMPrA1kwH7YbkfwAs4FDAz8iqUlg5+WhKyrfwH8y0LLW818zzhVez2a5JR24hS215F
x5JQHtkJKS2H1mRMebN3iHtcdAHhUwrxMqAJnzt4JnDf657sbHmt+TX8AIHaQqDS1S18TwVBYJno
T/tQYMX6ODs+zimLL32JJ005cS24093T3LPcxJE9A6SCS+OWarJz2qfmfT2X8VNQnwa2QRy0CQgg
ULxBua1HSZmGG7eqJ96wnpRVq1N/Q6j6EXP8KRzwjWUriSg/hrM6w5aEGb9+SrwKTkGErMMGKNqW
ypQ7QgMvtT67CGhVgIvnpPoFk8qYi+B1l0H3JQnu0qAiZYb+9Arzzcdv2KATnYJL+Ijxg53OwLBI
UCqsrvwaVvwdwaLvU22HNxHAEBRhZU0NlauDGJ8AfHFF+BO+YGqTqy6kzZqx2cstBIpJnxU3YFZ7
pL642aGn4INXwC+XP7Nw49yM6frV5OaPYMCwW1F/pPnwefANPH5QxO+IEpNOcavHQzujLKWOgD9W
2M0MN2UGOGpObA6B0TuEai9dt0taWRTW2Y2wk4IsIgj3K1lSsynI0DgaYPnegbzBEHuIsjFtVPb4
IhMKg0RTxlmDs1VJ5H4Nrd4i4IwQIiIaDvhFdLUCHoZEIzCTSbyVqEo9ZydCoHOmngGqWt1f8G3s
MCCEV9JGEF6HQRoSHWRTDhBovDQet9NJ4iEK6ufzJ98Sqw6gIVscgXp3ccUySJLEpCxMHCMu2kBt
77HjRNg4UVd0JTtakg59OpERFYCwxTJlkEsua/ovOXclmWu2W61okf/SiQiYRjmSWPSAbg5dKdmE
MP1iKkIM7B1cLOr4J769ixlXtz3HP+k5IeURTwkJWJcpGID8QVOP3USKoBb5XBHWxlMLN0uhPB3O
VdBcerfFEtcDYwJJraE8CHeTef8lrvXe+kNC0E2tgme/2iOsaYrnkkpNeo68M8R2kLIeuGdO2HRZ
eePMLJX1mZ4l37AicJsK7JBNie2dzknXwY96ptU6wRgBBmoiChTNcJktH+jkbg6JtNgE4CiVlxhS
XLhhlSUxaHVj56B4WUgcr2y0FzKOriGJYVeIdY8mpoPDg+rGyfMC6lXPEj/92wbl9lCuoM7kq2zF
8UhOBLt5na2HpQ7bm9hvlsMmycz1UdoSjI5/cUx74ZFA4zyIE1bBB1sSgcQnTnRoOCorw9LHFo46
fwQBd1b387nJAmViaj5OhoHtKfeIOSK2j5FUgyrSx4K0aSq33vPpxCrCTbu/zuDGOXhghvi8CGxA
IchBYAsktZTeG0viSR3cTLo6OmvhslZXjhsAaRxEDfmOoOtL2PDOKoSDWlJEAf3OvgZiLBe0W+I3
/kByTfucUyhKWrNlYHtKAT76E74vqc3m4J+43dTj2Rw+thBpb+z/SMQY76G9PmF6mai62JDmIfSU
E3vUkvygij3ta/9p4En9Tf3AmI1qW3gFvYLoCDmrgAoZEU7RsTENmHbUKRgOHVC8Q5TidDXup+Zp
kEtOpGXtXLCrFpw7cEWLbV6PEDeFDTG1P/Wnq7nZX6/5sr2efKyxKULKAOWGG35kd593WastLE3H
qePzEK38KWxlOAPVz5AH1GhgWbOaOM0vXckadmtFVHNMbrotCPGENMdvd7u3HUH8FVKzvEdJ2DMh
bXHRlfhEG2A4OjheCWT4hd2AVwGYkaRyUzXqJV1SVAhtD0Q6cRrh+HDxJl23r/jwewbma3tzAvd7
uyYRE/1z19z6Ubl72gGCKTJurM29v2qfyhoUEeGInnzKUrp7YxPgUfrz0mtJUN5jlCAJoYJfjs+S
GcbjBIPbbUjoXekFSWSUwrkDsjRmYAckE1bUwhJzcXb+OkhW0+924Y71KfH0LhsaBGCJ/AuAkURR
utGKwTQMx13gxuZKgBbRlxDMEptjXbr0g5+SWdiOAMRUOh+xwgRCFBw5ag+YGHw43rnBDrKtSQJ8
2Beackaijc8wJU1yNXrUEUSQJVKYsYecw4Fjww04okYb2O2GkPPgNBAZd0qSugf0RSTqC+h6RAH9
uCT4GxbKbDHSZJR8ONl8ft/FrtDufE4KrqKMiHomj9NuYnbIDoPm8hGYMyHq9NAjNFItDoiSVG9i
dpPbgRCTm5FOfOY9NMmZTLjUJWjediMhuzfQ5/Uw+XvbPOlyBWeqfxkbDk/KmRNlYi1fzV+GfAHS
zBMH30bAfSnmEaRFHL8p4iaH4Xx65eVR+2Rf9uobtRE7IsfkBxxnmyoJz7DhSSXjXm/DG2JHmKPq
HqFCHFO54o6XKbofiu6vbtwDhbKfIez5M8s3xfV66jmCC86jWOjJOy3G0VKxKY1gu/mwfUkaTwA8
YITaKgyvXXhgtiznbg3gJktxVzXYcNlUAM/vBNVikpzaYSRqiJMusgfIl3Mw1cOxljVQnUQz8o4U
ldCbwlPNAetWFRND7rOfe19szF3tTozt+sFpfWL7wb5eY9LlcFQ1aTd2dy50tvDNouZAhuBQ0CPm
QbPprtxpQtBKGZHvaKj2K0pygUzp37sUT/w7poX11HhkEl3KlHApc1npOnR/pUQYWuKxcsWIE7NQ
v8FEhoCXaYWAovDIv5OOE3fkBIW9jl2su57x4O+1prwq7Og8UgPjCXPxkPxAKxi/iIGguKNgV/TH
WoVmO+iqfaPaXivTqDvY2TG4McVA4JxLDD5hAJ6k7AKhmPI6C6PyQiW1UawlOK5kJ1bQafO19JRZ
a+ocPpB1dxwZgmTDrQFJW9iJDUlX2fLxJaOExBIpUkFImfFZk4D17ABX5goz+IOa+AN35j+NpwHb
AmFNR1049DEfYcrDMSVHQpkovfS2k39NaE6dMiY8sR5avUmafunbaMAF5J+08xwGnElsNoSvte7Z
OgB5tsjCTcdnduOsCgIRHRWoifzv6bRy6bbWpRXalkVCfNuEh87U8VPTECgqH/IjgqpJOr/lPu6e
WfC1GF5VN4tkQyNh2jKLjC1yeUtyJJTVUXC1s2TQ7vUJLgxarQfNhwLv/cp6dwdnIroB0AjMK80X
8GQdKw7HQ4dzLDP9YkumELM1Wty128OiFLW+997O0GEmqqs2bI9y0N9ciAtM3kGKS8StqLA7rp9A
Ueuytcd0G89xlmwF5QUsc+B96DICUoiReRdcy7RLG4Lz3HIP7Zg96dDPTczyDsB8eF1WbQ8dByc2
TLFlLiMCG7x7uswb7uOcz0yb6j7K15pR1kcm2Ocmu8DPQYAiUoEwN3hTBkp1gruQiCQMsEvlZHb3
ZtNNxDZ90tXMh8O4fl3uF4uNraMKvhQKiBvtqZRtvS7adD6FmpEwxvOZdG84OjUZiXNU5Ik9s5qb
r+2+oFBSYh2l4syMDIzJEorLOe/2yJGTfBmwAcrLJADYYv4AI+YHs2L3W2KazrbUosSNg6zXiZIT
6VSZlswlwA92WZntH6e+ee/kfm04sg4pjhHhXUEHsXJ2TLevO4jUYDkYuo8moojl+ZQrisAbLqpm
vJu6lSBjq1yK6WJqoHQuAPiv/OlxNqjXLumCz2dHP7ELzQPChbb8airSBerCFFqoAMK8x65Avivk
HVnO6U9n8uOe7Ue6jJPwsYWTWQkRRUOrigv9nvfqI0ynhcmMjCKUycj23CGaBgw6xSKWQcZWTl0D
CnnArTdF9zJclLHn+JJyVLJWUYQxqypUOQ/+iIeETWO68tthvfOXNfrb9/ZfukHuTrfG7XHZBH8g
skliCh0m8DpGkohnEkTJUGIi8VhlQTclkdXI22Iz/WsbJRBA+xQWpm0f3cnuJKUM444/5zTgBNJU
RlZud4QvsN5Mm216a9AFvky2dCxnyqwrDiP0v1ap+Ytq6aEsSi6sWfM/KCfMf5VUrUo0QU0Lwn6n
ooH6GN0UB7d2c5zfn7Lkby/csSgDDlIkm1Ti6A2B8T6ANFH5hdf7ZcU8zVxvyQCDZSB02bfLM4Zm
uYW7sQVjzUcP0YbAbe0ZIohxRMRW5CWuFDLxIQ6bmmZSURkfu8JMhJdzRvgFnzmFF84fqJYXbo+f
zali6fpp+cPu+h14iCje8icy0781AGM4sOunMuH28yOMuEpixHIUZkI2vBmAbDJZ4CReUoVWnE0+
jXfR++PTrAshjWKfdBjFLQp8JYNa18Ckw7/sJqw+TNO8fTVFhDpMcLMG4nDBIid7NVZyOnWs6aGK
jzVEaHVK+Y9JXaNCAvCpy3JPIatTyu1UpzUFUg4erditVljxEy6BXXaC0N6V4DRq2Q391pCktcPX
skz4nHYjA5rBEFASzRGSC4LZzZSbWA4SjyUllkRkgLVSF4aolAo1jhB20OTquB8KhpdO/ptus4/+
MCn6Gs66bFQTOVINCgXgLnf4A5jTEkEdsR0tt9A2+g+p5XQNYs4quk0ZGW54Eut5QOoGiwVjSV78
sjuRDsQZR9FW6KEgn8pxz++Tkb6lUxy0NXaDm+dzo3PmyBe2ln/iITyy95OipuDCnmOuk5sytaQ/
ruwYxhhz39s1b5MtKRcc6pvy4jgcv/oGz1GuFA1DIoXQK5kaqxEoC3usm/OPJYceP7Ckz6eyXd5q
fYUgVkRCwEG1tozVU6O4DvSRXUupgJOYnT5PNRl4GQu8TTBnK1X5KBFeqrBhU33+uqMntCEKMDO5
K8hfSugUhKYWFZ6juqqjHFjMwaFlaDa1y6FCuPRdbQA7Rd5jCDKxiNOl2eT+83quPw4FzHsJbByk
JsplYhKJiRz+1i29j/0/ZR8TJ4uoVB68L75R5dBz7Y7Je7tsISDDVKJcO0WMI1rCJEJq15gTHUJp
ZTkUVifiDEsITowT12Cyb0ocEz0FGPDknzoP20tYxEFSGRQpa8oa/EYIjdWRZTMBUUbZHGlQ8Fan
ly6Ez2z5uRARb0BMZXZTd6dwcQs57cXCmMCBbPCdKb33mIfZnCAS4GbHZc0HKAmMw/DvMuqnQ9P1
3fVmFVmX9U9PHKd8jWPv/CS8d0N+jhfJJWt+wcF3cpIoqkP0hvFPaDI/hy1EuUUS3CoYeZG0I9jG
kRpDrf20p+evYSW2jn3dtZvgxpUdphRrcbYDxPNhRkgeVjg53+I9SJJIl2IAd2rNJBk3ss3t1/0c
YJ23KnsvGA+zsneU17igWd2nKUonNt3WPqdDRsh1gmiOXjXR/e3UcHAtQ/kmokCt8lDSc/u19Zwx
cDI9opcgrquenNEGO6oA/olTJaoCiahpsgBGYe85vB4EMm0+vaLpPTMMErV416Eu3k5DqbIyN6OM
tuUna/c1dcQd+xe+YmpSzJqYIxrHzPS4qhfsUFQNh/7lpurswd+o8KCMITMW2GC/eYuHj16fTNx/
ZDI2+svf90NH7tWnwRNC4uKtmIXsjmBOQWY5qqhZ6MiYIzcnk+M0FJrhT5g2lNHKnrnMJb/wByyN
8zlTS3YcnjAwXTKcGPmi1UTXlXCGOIr6bgJUgRWjEqlCn92irOASJWZTYKlYAsDvl2XTUY5oWCYC
V3qdW91HKhiceILirsbl1zSuCbV9EA8tDide54/+KYj+oBpoviT0CM8BLiok0R+AOxhwC/pZJZKY
Owvo2vvEyADgj56c/ewTU/6cWzpM5H1Dgvg26uIcJypLaucN9m3eAfPo6uKVBMo15iCtT9tzcCtc
q10oiJ48q8nm6dJaijxou5IP+1oEcZdLK8ZueOI3VA/8MrHvTUldXFMmrhQ7i6SkbgH+HPuKwYlV
toAxw8nuc7A8UdC98bNdDLafVRZPFW26D10FWWMI1PBwhO3/S3VS/bmS7WBKcoaKhlqSTZR/O+Ox
J1VCDpLWYrR0rzNAIcXBz4aU9Qu8TfXEFBtIVIwdojuzbqiUg6gnp3EjV11T0fr2Tx36vxQK7InR
zHCgNsgmgIyxYJDWdnxrpoQFDsvlLbMWHSXRcGVx6U92zf+n6cya67aVLfyLWIVNgtOrRkuyHVuR
FTkvLA8xOE8gCZK//n4N3fNy6sROpL1JoIfVa63mWTT9qG/PGSNcIFy3ur84BRfOi2xkFOcOrjYj
0JhNGv1EHRfV5l+vOhBRKm/kAUMT5gYhOt0TmI2yv7VfzpRrnAYM/IZxHtgc0/060e9C/qT8AZqi
ZN15NTRML++OZGmEvp6jaUMAftscPxjg/Jv5qhSEXe1c5vc0QVUHx4rSRjBI1SL7NfYC4tiUzZ1f
m4V8wC9g7fAeacTBvBA+jVchlCREaXp0KgUtzXVDMEh7MBu9cb08MG1DGbiUAratzDHZxk0safk5
PA+GP4IWhHQnDkNRemTOjR3pdUTc2VSEal8m4cHwp2Hn33V/hulNOqcNVdl7F7VHl5Vld9HB2+KI
+JPaLJSxfnJhC6BibjG/3BAyUXrytqjAswUL48vGdH5sIaAtjDW07JOylRTjSkzQA96zjfkqZPJE
YoejmKTyQF5HI4OOarCk0yxc3bWbD8rVQseEW2aFXtIyH8wTwM+0afNHpyETaXbO3QwxSVrGzXrj
ozSIgKlBhF01g8Y0aCrvsgvPQHRFhk3z4CfyRJAnA81JvSJTDTV3TMyoqr7qhdJa9LhBLXUBPiqu
53JwuGkFoLewGrEOmFiTz5uQwX4WUScBivzxGKJmhZPLZH7LtO7WTOxjFttkVYWYpYanfdYHd1lk
iB68masov7qYDggOoZHZqfUUcchM4xjTCkFaU4hk8drdwA+oil+GQNE1dAAAEX3ybbAs/aPHAm0I
h0IF+7espBDFswewaCYSA1/p62gey0cVFxt4tjmhWJuMBTQaW8ubjLZw4npN5xceS/vdA/ue8KAK
CmxaY3r4imPihyFcty29CtYihL9NrSsa4cxRKLgFqBHKOpMbosOjOaQ3O6iI4CY8zSkMCVTGEvqk
cFCoYhqWUDOZe1MrhgNsxiCLtj3p/tCf66n4G7R8eVTLsX80tUqJ5+rIUbCw+9AEsiFtlrOPep6a
RUJtxIvv1kt/M6mcKrAEWNcanMImTcpo1lUPZpUW+rINX4FPbUrTfqwhm8Ric3m0bW7MI6fH1ffi
O6EdtTLwhr1uG/Md4sVwy5YTgCeV/sb2gf+TEReaBRhKzZxmU+YnHsxJ+AssCfUG7jbHI71XShbT
W/LC4+SslUSbZpBRraDCzVanjnheupLRd3/8DZtluwujgg5P+SESrjYLxkoQdb7G01gwrCFlRX9P
qj8VK53G9HKTOSgTWczTaxZGn0gCQMpgf/d9dRvn9u9tSR1fXz/4Dd9ZgpUAMxBYpGCRLzmgAvZG
+WX9piogBzwETx7qfumiuzAm5YLictFR9qtpR0YDCTNGexrGKUTJLRzkwoKWmInI63d2BymjEg8+
REH9Uu/t+jQXMtOcI5c+91GYEn3B/h7GOtiRZDLOjXz5z6ojpjC1pINL0aw3dj26/3g0570G8L1W
57xdcHRlis3vzB3VaJidzzrkTfgxQIDBDgzN4demmNx6ULjZyNRBzEVkXQUBvu9+1SNmwLhxGct6
pM0waE9FF2xnpi3+xzSpC69WlXevtPYQPQyhNeuX/d8MAcUPu8oudFsz7znx2dQTMWg4luEpvVgq
zvbCn4Euf7ZBVj3oUZD3ATtgsGuiC46ct+k5rE/sPnsyx5EI3LDcKlngosXXQYB34S1AnYJvOSVC
CeKUZCwKvzpreldi7b9NwJTRsahNhs7DQpXnh1UMxqmFRWwvrRmCPpBQuHbi7q0CwHWHyhFoF6i1
aYhyxkgoXsjFPpKHgWFN82UwzFOBGASElT6LboqZXMWwUAg+UDtMCBEAbpJUJIy/4b1eV2t03ht4
GdfDqZarZaor4Jz2pQyjRKwwOCIlykIYotBHKkoKhpAn5f8wwd1zcFR0TkM90tJkW/5JnRwYMgo7
c/IMmiL/ZR8SmodDAn1eW7htWfSnERPyQU8zMkapIqY++eLAV1ikvrYraB2cCqyqceU4XYGPF6WL
6pv8s0edpf5B5wdCNRdsfFDnVjy79iJmcIC3jtj/mUoF+IaioweD1ubbgRTnIdkVhuPwMEGMBTQ1
JMPmFOxMWnkc9KClyuaybF0v9wN8wRulJbWMJPOsyqonyCdcUjYUQS4ZnrIEQV0Pn3NQlm6Txv2D
thR1IO0vWPERYGAAMHcvd6A45DEzoBFsOfsIUkVRsRgwEbXGZGs7md8E6uUXpYqQV1G0V8PPIQ8p
qPpSPTd5CBLc6O6LWdcZUtBscKdx0YPNYUoObRl9b5Zs+6wrAeDpCLJBauNyPKp7mGPNH53Oi2LV
A0xmBhvquQwv7qUfVcheJemCqME/uHQAu1physneJX9y0PdxhYOKVEADKE4pFF9gQyO1wxKPz32u
50/NJt9rTodXpYQwv08lZsncZYI9OXypun/1cE5fTURQsxNT50Rw817G+jHHyQRyyzAJGWh7wCq4
Ud7UlOT3L5Pnn4RgeCKLDHCpKRnDUrM0lseWLdHlhxXCtk1hrbJg4oeW9W3NwUNpTvHWRRKvMPyA
nFLoD/1GTWm67asp6T1Oaf/ED9X0gMd1gJdCyflDI41V98j/9LgNRjnS0R6IfC67lZl219xFtGTX
8ihYSyo0J842kgC6E2GINyunSTd8eRohuAEdid3FsE4aSmAZbovAywwMPfAOIcnLyDXk63uemMGm
/yqyMgwj7N8yGq/8jBYN77dhmWkq0GLhjyfdprB/NA7r9ypMVnhtxeNFJZik7D/6noZFXXBJ9KPA
XLIr6ImCeUCGJRiOO7bvfPuSfa5b8Rc8rMuPIc4AOqu0egJbJPuDlVnCsSF8cnqtqYefDXx3xur8
yjbZ84f04tgYVo+y9I5rKo2Cp/tkwiRXwAKcIgbv5uC7ekIYl0QBFAmCLbPImKyVdVH8tx8GaUVR
TAHl5EmQBTxyJ0wjG/HjPCdQ3IMxSck+eR/bGrZcRlQdUupqW9PUSEMse4pdIowkoZTJ5HFbeA01
0+urjf9E4NMrIOHwEyUb40UktdHOectmciruDrnQyHiLjDUUm0stueR2buAU4E3PUGnls9QHd7qO
wvaDbE5wKPUBJYSZAZYsUI9MlyjsCTHglbrIwl/20jOhCPcBOLWBjRgA8g2aFOc5NCk3gK1wKyuJ
5LaIk46ln2gGOeocBqKbcPI0wcVTHGDsESnxsbl3CU0pTw8+ucANVOnr/aC5JmbhW/bpfDPqZfoJ
R5i5CV0h90I4ZQzPtgr6pNTL2E0FnysCwleGvRN4NDnFQoTwJyarKI7pn8orlx7AWBxOWCL8GMiA
d/bs1u8u5rdxTAkgee6u54AbNViOswbLjXi9lFYwiJkcYh1MxX38aRJKLnVwg00rrCCWD+GKCI1s
6tVbg50EHSN8WVsKMx8qu11Ym7gJtqmzndd6UsJ4BEAWxvoC0TMsUhqZq3Tm2vdsGJnx4IIHNF7B
6ONjlIJQ5Gl23J+Hgpa6tr/i7FRXM8u8nn2nd6R2fVJ25bcUhG0X7/WnYUFBQezmwy9h8zkrg4C1
KlA9FTbXrYbYfCmr7MZTRB0YM10Fx9q3EboGIJRSILvQBQypCANgCbGCi9KlrM/t2q3hhWKgOChD
evgu5HDej3Wgd94xrZPReCu0JJm97gQcMioGucfona9wuqz/Y1zxQ7zO5wTI3MvywySiY1zBZkj6
7K6BUWTAqkyAw9YwAdg2kWDhQhrFbPw3S+1YYGCwCF/gFxKQECrAPGvvd1N38HuA5AU3NdiZ0epL
eveW6DULOoWRL3vWm1kgz95QAxUFtXSJLUmzU8gyB1yAmIV20vr80jv4szyEa2AsHHpNB4llGOSB
aKBTX6ozZ+PgrSTmoWGsLdRGHG8sDiHR8utCXf3ao5d/qVMZDzMDpIijmOlyMSOYGXi7kOUPlSTW
pLkOxnN8rua+wk6yB5ElAnokb8D1z3exAqyagOY5G5jFGWmsj/hpgx9Jx8V7sAMooNAuM2gnVATY
wUXbN1vA2KIl0VfVkf6zFt1Px7oklRMY2LwCS9qBVYmgAj9S7o1wZdzsh4t4ECWlQ042nfcuBWRt
cMWFN0QOMTFvxJ18cTPwxSdSiNBJESxQLGU8fUgHVHIY+OqT2C5TwMzxBhoFbGIWIOyDIIcBnDxt
rMh8uEvhuYGfwGe/BNkdBvj8xoDLNyQgPYj9QvbEiMWM+CLYkdHNoAXXvHAZ38dF0i0ivRKqFYFb
XTig0HLtIyYksNQg3t6YIYanMfV354WnEoCuXvVc67tTo9xIGfpd95ZydsIg8Ea5MHoodFPeDvRs
1ykLgGSOXw/yPU4wcZcPv2AKqZt64Y/w4/jkKT3Dha/ge1NYHl/8Og89ErmoH2E8UpPIaMgJ2iLk
pKbDAs6EcoeL+sXmUD3UhbcRn2V1NZcWIgbYqyamiF5lWJl1S88p9EwKPaJ/raO/rAOS1TCb4Jrw
HewFumZNovaJSixPAdwEBZHdqN1Ldbr8JgRzIEoKEbymcjhDXr6sKlQ7h19RInwwGXAttB2WctD4
KBlNlnwNlwVMD0DziZOefy3KxQHZTlYxOJEu26/Lo/OGqGzwlICVnXP+PU1yoECRwcE7IY7uE2o+
PzNv1uY6DVpSAlmDR5mO/4BX01wYrrODNQgJDjlO9NGlXU9bN9bXbL4hPaBs1ML6HOXE1iev+SST
+K/UaM4L35Ievilea5kqpSn0ZFvx6Jwz34KcF+VPXh/Lbi6+0kmdkbVMZCZgfVZ/UKJtybPfhSJK
bKOJbcI/byrmuaLpDTKClCk7SoRyofvi//S80AwIFGwDpdFJJRhOa3xn8wPDWKyfPTmjMbBe/JQ5
28EWF8uC8Ll5CmpeKVXtdBPJVHhozj9H2T0mo/3Y4AsDeASa6JNWlHe/1N6v8C7GpzSjsJ5JJHDG
6POt5fLJKQNT/cNiiYHFqfBgTPeiwwvKseKV7gGwOBCy4iwVLKIGMKMDUkPJ91EBra78bpYpMJCA
b9skfJ/ecelTwwHzqKBN6XDqkH/khE039Zn/TlvmzmmPhVI9bNebGY93tMynw+AYc8q9Lf/oQceT
XU4Y1eCzxEZyuLAjcTkNw+SfDUT9i6zeMCObyj0k2jEcx6G8EVYKc9a05+fWlLlNAh7KpIpWD48S
ghrQ6ZAcf6SVoizFKkVq3XGY/psrbSGQC0C57OBQy05NbTn4jal5YFxumXHT/5zExaI00XWxHfxt
RHuQhTTLyorvroMLjTs68YAGe2HS/s7ehQ9sc4kBCuz5hHnrNSP1/kMn7S8M5TJs6QQpFcQWOD65
GeYiRL0s7XVAvW1mKhCo6vbxfTYhVGwUfaRaoUr66cYssCEtLxMIKTKHGdQxl8gP74KpKfwEfG8y
Ld9D/MYGZHc8KL6R2XEzEgYaOjIUOyPYopnlCBNOUK3TIYrvYxNBx2bp8OAIFGLf0CQjcUlhLali
YpKfEDSrYI89OYxCm98BTRpio2AAcAizSIoC5glCCcT8E94QjaUY4+uRzymBW2tgkaagGQBZA5Pq
qXK0KuGD8UggB3BTJaTpHrNAVjQwg8jn4EkfrAYju/CsIvmAWC0Gxr6l7Iyil6ELVCu19DuiWnPi
xA5LgbpdDfkJEiz6Wjz8SG2kxRuvDMzGRt3gn4yxXUHc2HaqCqYF6ma7BK/eLHPr4GlBHRTbS9qF
GjWpb/WamQFxstaUGNMEXBJ+30imYrMEaUsUONx2fRmnmzmjC4dSElzNFVGQMoKnFPBF+GRvvWSI
EwQTjyYKm5racl676f7saNgjacUy+XIZQxreNiu2s4h/HEbQlC0Li7u66EcEr5yzasH0CT99RsXU
tdsuUT5qmByvbXYrzlBwcCk90C08ZBUZD6hzg4xPaLE1dyUdiuUx6i/UTjL3sX322zP1fLcv44ez
o/E4zxX2UC0crNqYpr2mxNk/ApEAbwUkkKCzfOGoXR4Yx9prnxKjnL+NekAGO0qjgrToKqhA7bcJ
gBa6IkIFt3/Drpu6M42xDJYSQhB6NSr4T3h0Qk0IaeIgatVvUFyZy8LGMhdhngX9eW3biEX3oVDw
FFNJZrkwpVlM/azJmLe+pGtqToHGfOR+6OcZKgbFHXMZ2tpO2lC8pviiFBkpp1UzdoDLPSIKZtRr
T6AnAbz8yenmvryackui2jt7PaPW9tQ5M1K5j0ys0RIzQZeRjCTPlk40JlifCXn8zMavC/6r9ziI
UZ2LjAM/NKoTIGgXMWqyyN1uG7QhAFrmX9UyAup6qqQVvJ5zA16PjvHel1hZTj/rmnFowKGa5k8W
CFAueBnV+R9cmCHHQOvj22JW18UOjZumykqt+T1sJFI/UyMP/aArECEhea4nIsqDAGLq7psia1j4
yTWRVkDIH6ohvNMujf+onMv6XkZMawghp8VoKhVUhNfoG0HZKunVMGbk+5Vz1n3YyjCHZsk7djFI
ipOT2thm+KlWYH+VInVB1Mu3y0v3ufb+uHAigQZgffUsiBJpmBkFrxz57ZQ16KzSsr8B64UilFFC
2l2qXHAC3zzwczA7sN9xctkIRQPMpjMh5QcDYUWaX4gIUolAEQDs4mKPIssgUlbH0d9UaoAdXVEc
9/sPX6VbN01M3qQPgQ0OJuveRJllGD3emgv9gGppw4aGi9nk8MNdKgSaHqzTEUDgQNCGwCz5B3oV
qTXi8ypFg9mwKUYQEnsC68Pq4PKAQu4Uw96zVyAgq2TOIMzcDBD8I9BjeD2l5ria2266IT/9AQng
L9fAPooez6AAQ0nL8MXrkCJfRXHDTQysC0U45/RntO0M75kmCHl1kzc/8kFK+SeD0aKreRIwMXAf
aCLyAsKFATfqe7uQiTxPQ/isWpYCL0fd3dVHwvgbC3NyKrhFtHLlZ0sw810Xk7UDjcoSfXyvQqft
e1bM/4mcCLd7DP+AQryiXjlpPk6+CE0BQIowO63uzy+ix8oY2H5gLgeN3pBkhSzi2yyf9M3CaKxR
sczfCAjyqwe87vHzpa43q2hoFKi/H4uZTIMuEtHxVWUolJRYVC7BP/IEPFGR2iH/DJNR4nGkcREA
LlH19mbbBc/VAv4dd5foKsZt0cajN7Qh6EItNhe4EkNzQ/au7MgcOnhN6/jZv4zShV/o66CQ8brP
vP4vz9LP3eUCL4J0+VH1fDxf6DJmRpzqpoPlp+P63R6wJXGMk6oa4naJGKoZJt7CBexlqF3E8JA8
m6E4ksXCWSdjAwzyQCxAtzMt1Q1cj+Ls1V9T2scwBaUgTWFs6Yb/EAUokB0TJ1PxLbwkscHQ9xHw
G6ItLZ1gQzUJ8AN0rebhtOFKTqLZ9cPDQJdfL82GgjglgjCnFNUuVFH5SXLwEBL4+2ITWrthlvSN
ChcRPbnIsnfOVzUaJbuXH3kDBbp7Tqd4hAIlyb8lx7/ja7u2/FdFVDwOTz/OBmPdidgKIVBDIQ5K
7iEXqMllGlZRxaoS3FksZs3JxoeRAKku4LeiDKekzmmpBL+teIv9LuUTPqe+azMntrUzf6cVY45c
8AFhrzUVnVeGGaQINf1CbfEX8A4RyN5f9cEzZzEbUb/Y2+vouGSgaCAw0JkZIkF1utE7c2PSJB8Z
hnnp3sRCitYE0B01JuLuV5jmiHhnMg/epMhh4Bw3MJHtPH6pj+PHOYqrQMuD9eoEr02j16KSFe7c
O5HxIsgJ8CYhnFLZ12AqNmDglNA6LBAoUSdBpcbHDIrI7VZQI7DtXCA/iSIjh8Nz4dBsuBd2U7rP
rmN+JhXhO0dmAz/wJ75ZUFuizvvgCWiyYsPG3QBbnjFgQcBRF0BsiNCKBm26ZgwnWC7tNwYSFB0S
fnhXD1ByGUjwQkXk5MFvmFPfhPANdrTkj3vYdd/P9hL+MjvUlGA76k/aDL+oSQqyikTzkN1hbiVr
nvQ3no23RThKRrxoGLE0njLXCOFibyk22YAvzrniZpOvNXekaV/n1TWwVa1AOwc0S9fzxGNFp6U+
BOLwLVu9olOCooa5a1b+KI2p6zBJ11dBQbhLGVLCHKTYRY5D382A4Nz69clbNCDWBWQVZZ+Qo40F
L46kG+7pzNB8S28JMGv7kQnESLjRvYzFgW1ochTgHJq4DV9LZn03JJEKN5TyuFpaA/lQVAtNwl8M
MLGZnyF/Rqvf3KmqhNUXcQbEYF/UNRLDPMMFKd0PpWlb9WH+Za96R+9m9xuGjZzgkL2vDWP9eWRd
CNak4X2dS7lo0VD46zGXyd853a3euUO1yKW2buP7HJdXajXiN97W1G80d76TyCmYmS7ALQ9pbzCX
kPfE0j0hAEvdMcQCtvnptBSeaq4M/RS1abBwHyJAn4hPiU4c2grTYdpagFL8aviG6L3gcpKD6B/n
q0CRVE3I/zvAwhoiDtbF/ETKCkA2oS/6nIUfC+AVIWigjsCX5K3ZBsqIGYwE9zPas52iR83sW7Ui
3FMr2i7PZDEJaIdruS4nktPKVPF9Nbnwxivixck0Ed/+VeJzhxLGXSTRD1R6aiPRv9dFoo5Q4fjF
9kgz1Pa/oSYSSZ5BIknLbtRFAZcwOqSv0vkrzSXYdUEd6Fj0gcuDgyBKKyVUbqfWr1R2zxg4gGp7
BFtIN8DWxwOzDHqhHu0uUAYAH7xVr6nu4GBRMnLXD86+tRRupyXQNim+MTkkfoAFaN4jb1eqk+bk
UUB0jliIw8mLCjj9Jb0NIobfTYtfK/AeyA6feuXGWBYQG9bXQU/g28haZE96FN2NnHyJsay3o7oZ
AQQHrP0gcuMnAKiGMBCCwk6HxHj9m3ftgcdFVGPxLMw3/XEowSjMQkcFQYH2PKHTdaH0UTLBFmDc
K7lNDLnlnTLNlItLJoEvI0ODExA4nbjiUNzXVyNjk6vN2vjeS4BIf3zhgkBoV04YI7rqM1UKuRdR
5K1RAPiqgtYTdMyj50rIT2vFOFsxI67TteXzdXfazJ/ldNC5MQeUbSAi/PajMSbL5RVNDqWE+8Yo
JX0OGtwpajZuaMJHMEshQQ65qqW+9NLtU6q2idnNZawvV/tc/8RzGRJNw5+/h0uDrZFxzJIBQqh/
5FybjiMXhHFxfakSdOWnFGWWKzCwrEp6bKIwqP0nkcRlE5WXrMFhVbEYNPPePF/LowjS9OGroJ5F
jak3yrozjJ/PQPJLTDttQ1KxJ5q7g8AIPkc3JTQAhfnHrUOjibK2Gh5YS8PnA3rQtDd8svG2XNQI
MOvYkyht/4UfNnc8eJ0SVtd2avnC64B/J+pO16O2i033ux4hfTjM4+3OyWqUnF2kYDYQwIDe7MYo
WmldU81k6GLR58oMPRCYQcjijh5LcZEUxQAXSaZsKOY/sOrNXO/jEtxh15LeSImlBnEokuWm3mWK
FZb8QN40UBqJtqQpmZvlIWsbWA3eTESwG2054bY+ZZey5RlkCy8xKymKKt5YE8o5Cg17MAW7yBPc
DfODanYsq9uwaR+LbBlIo7wgvwVFd4xk2HtNL1tA4WJezxNEUIb5AeNXfi5QlJsJpwjYFW46il9r
KxnDjTyILAWb9/NdKDcwD1QEC3eSPIfSGJ0tCAdtOxKudXjCw9kiReIvVZuCQPPVETmii2l5m7La
MtrJnQjo54/wOLiyGwBdlPINUymLz4j/YAt58PNKAmsmuQwCDYmpJcq4ARN5ZrNQ4pHWcP+bCX2U
ZbNBCzfXyzWEW+oSg/WOUEbSiInJyfSAVhZ2ouSWY5+uxnXOn5tpRLujQgozZPAZrC1QWp1cIPuh
v/2oFKYEdZ/F12WZMLgSYMWaMPmpc56emojBJuBW6kVisAxDLexUSNPwTBoNtygSCk21Lr8gZwxP
DjXeVYPC7zeDaI6a5tjokPlS03OuJPDxIJ990DIBJA/PW9dr1fwi/+s/ajnrmCrtEgNyW8DqrjMc
CIaCfhS5CZOf1uEXldrX3mTg+3Ff3deX7PfRrsVtU00xuwrYZymzwXPlV0b5On3oYTvdzIdwZFop
l4aeRaBjdTwKHDnt6fTXVO3xP36k4s20SjiIQ8o96kPV36Y5vqMD+e4RXAC8YSLXugsPnw/3wS9e
YHxKJRjzzhqn4ecB6BAXgFcrHph/l/gvSmGSiZE0kISpEjqYLn3yM6OMlWFCskahQjBd4ZxHCqkV
29Lmt51FUd9sSmvhNXyeq3JK6DaaSciIU4w6SR7Sq505DGk/IZdSAR0aaZ/uHknpH+9JIKp5hgCD
UHOk9hZTiqHGiMsFUg1JbECGC1wrT8+jLcNCDtQQd5nu919qTaqqM4q1OmSP2ELA7vkdTWoA7rcW
2jh2VjRdY4mwiU4CNgHfPpCnos/zLnNwRrKDwOMVoEy5wPtQp+Mfy4knDoZo50C4m4V+ummF81wN
DKidqB1SKSpimB1YamAUAPolSUqwBmelazvFtvtwOc5ciLMc8RYNK2V7RkiAvMhJM+LjT/uqEiGJ
iEcPpK9fZqK91xDwv6qNm9kMsBOGvow4u7Pb7j3W7FnNcK8Ken5+Mcve6BBOrseA4h1tIc+ITsQy
AKVXkH/SBZNtzM7wD2gpA7IeqX0GoptA9eVANJAucE6Q9IstGFVkMt1ctnX8OwOefmginoZXgr8b
TNh8/O1/qmWNnaWxQ//ZBARzKUyHtCxfjUmYXZdtvVMg1DEaLdfjOd0NqyY0250qCoTLsz7Bo0lk
qegKDzAXZskgS+K58u5ESP6A34FNsVw0DGIIcmI/piLJHfRvKummv5oANy4zkH4CJRE2599t1nli
8TP8Ts2aLRygqOJMLFg7okCh5PC+Zn7Nu0tPByuX9RrUAsxOaUIFlfL6I+DAgRKRSiMDLw6EvAsY
YDEQemBu7FDHgqYNjfB9JjKFJRYwayFwgiVBgJkIpio32AysCP9Gk5RftiDd8caZ+VFevS0WEVlA
NQ1T8cewwjq3k9o+2wiPJ2wGKXuA9yFu0zeHggV7zc3O2Ljln2wvDQOqc0BlgbapsFPUoQQs+nI/
4AO//rPNEqUikvu5y4d0sBT7grTD7BRs3nKboO7yVBS/833u2opwwAjdWYpLD6i5maiZieelXSPM
3XepQE6ZgdBxgtKEmuQl1g7nRKDtS20+1ohUb1cVTFBulL2nDqddoz67O+WZBDvTlpN1x1fRNLQ0
KcgQsknGDAfTIIhwwBuiwvZXDT57/lXvkitLwYZ36k5YcpoekBrAtGsFhTpyMJ7G48EuF/sse8eF
EEMNHEE2y06IdZDhITCE5AvuDMaBeKD818QgUDjWuY5REbYQZoapgPM/VW5c5W9zxnmzoDp8LC6y
p9uR68QdBgnJX8Vp+s/hcdoXWBukBvwweW9CK/FlGBQ0CFigzuYkHroC6yUrMr8qRvdUAxGK7ZlS
C2Ix0WxJbfydEIkkIM4PutTp3H/quMFkTErv/p2lRVBNg+OHKFu9iPfd/W50b3YDY2l4lnckQNAW
umd/v6olDa+Yy1X0VaxBl6bUK7EcbRAUVDRd26by23GLEkg6IMbumKwFgOUo6VzSHu4NFlIN9QRT
lKr4LZrXjIr8q7acLSecexkJ3w+AOx8GqEd3UzKdn5Mqp9iLSNcNXe4dTQIZ4GCswIyJ+wgHjLPP
LGrkhCH8zZogpjU73X/eN0k4Bq5YQ1ifdf+QRbTQpCnoRhqAGaErOXOTefM4g7G1l/kN5j2RKgag
dLL0bO3G4e8i3l+yc392Obgu67EHDOjpcqR7I6n9GRZkwR4CE3MtBLlITdVJOc3Z+OHNsbQBrjBu
PR50ScAwqfQXYBh3TccZ9PU7vEOYRQEdW7ZJwCyZYTLC+CMkb8UOweidpMe6hY4hjh4PosKcIF0i
UTBO/hMs3HHZwcrAEDD3lNzt0yBj1SeMf5ud+JylJK/sAsbMi6BmljhepLDREyouAjwXsZAcwmj7
WtnlzRTM92kYfqAgAzYVWERvyBDXhHGCLFX1NIvB0Cw0WJzcNLbHOZFWGBihXIObUjPPlJcjAluD
Ee0HTxbwyRcVHYmt4LkzpqCGFL9OT1qzLXYcF3/xJNWKGIvU9x0KUHZncgH4FMgYTQSjWZT3QYXu
B8tQoZjAwm0MdkTY3rLgkEn1QYmB1Tmiqsj08Nvzo6AvByYA2v5tDSCu2WGGYEL5mzs83WN3RdA6
/4eEe406dqoh/9rCQqudMA5JFZDUKliMGXlP9/LcBVxQI4wICKgvvsgieQNLHDJbok+AwRG/DmeH
RbbYsYHOsvxASLWQ+WvQMTgSqh0xgi+mBAdeHIJow5B/AjEDBBRt/bdvtoaElmND5aV3aSw8Gc0r
D0cgbwgCmo8oUGsK7vmOPwce7qah8nA3R/p+D+aZeX0W0QDKCIk2HCnda9N2VKZSfUHWx/kmf8O3
lTK8wL3EXYCyd6Q6N3WMPeG7HOuQ2C24mR7S8KsTr36Pq5uGX4nMTd/6sY/PgfDNCSWzDT8Pihfr
r2F24SlnFjyJ0SxYHIEDrTL3mk4UZz9NtrcsrfpHV4jQN+KCq6mZcNejdT4sjUtCVrFxWT9lDDEh
d4hUMpEmp4MyuoOv2VxNDwMzcdI5vxoQHFWPOLyh0Dqf1IjTI9Sr+sHTXM0IjpLi7cRZ48K0/0OR
8PB9o6ei3et4vNKiiAGAn1R7EGGYiVZuIcDB4ATvWaSn3AEyqPXBgNlepTnA/rV4l1rHcjS5Qy5i
2u4N+ijnCEXiqeFdKXFDIGLOB839vEJzufCmXckhe+fZ9JR2TayRd8kjPXhKmIvg0brznlQCbM20
nwEUEBfSGoq7AUM5V/L+dChXqpekfMi5TdsX/CvoslUnCClOMBu1tC5IUHjfMbCOmd6LTLc5IDOh
a+TPOw0USVvKnIFKQEcBei5FwLAsHbwXohY+a3xZb86rg/5nM4prZc2/jQaRPOERchutI6g/4Qgr
guKDgRx+O7q9fZvPfnuF0ELHOhneNZwCAuu7DamOmKH1zBKVhlBVE3rgcgI0idUUopXsfsHe+DaC
4eoKQRlnQCrN4b/PEs30IAemz3khbuEdcStpLZ0UvGLvMnXjC/N0QkEC9G8adsrrXnzmzib6JQ6F
aqHS9LQE3/eLgMqv4jbJHt3HpfonTlakICUADDQS8gI881s0FoCFpfCjLHV7VuN5F+/uv3d6Qy3l
vfw5SABsiak6UJhz1cnl1YOnqqITe6xJRUvXf/Ii/+xC9oMhkpFTVUQHIRyHjUiYTOqNeAB731eT
dji/yKo1cwoTWsiHqmVGJNpAFYIDw6zDCgZBoufgkXVpTmjFTS4OTmkVfEzc/tuS0ggZGH8IUqRk
6BrKiL2SbNNbuOBO5q84Hn/IZkxJGSPCml7edEx33zgZWAhKycwdXcSQIZ1EK0wSEHoIT0gPrEF/
h/NsTt5gAxAuGT1Hwlyk+g7kJskCVap6xBYtXmV40Uxf8ml2996Hy4Qg6976DpQKzqrHzNkh4ut+
MUw1TNcBB8R4cmNwmjC73cHtvObR26lJZePLQimkoDORNgqpbJOTfW9S43pjA2BsAYsZQzJcZhRI
1ibLAfF5/0/8oSmn8bMhbL8W8+VnFjOVsZbDxMuW5MT8A3DUV1A2pjkAwwdhA0slcwLOkhrgGRCs
D3kATDrg7AreU5zfCvaFFHXUiUsiRKH8Y15ELAmRoa5koZGlS1H6OwolEVj6WLZ3e0cS50iRm7dH
KAOmnusOmzqg6JJ4eDQwiNodQwo0kWZlNASagaWyVRoMXRrJSQ2vQw7gwaPndnPBvnC78TQHYm18
ST9qaPZSXntjEhQOb/DsaFQVoXzo/DPmEIBeFzd9zfRg6yTk7xBpZH0btTvgJpPrJxsiZcDsxYbo
ipin4Ux0PPKTwtuzHZH/BFQnuTPtx7lEyAtrkk+8VHJu0qx6G1wB6HECiUH6FBvHjSDWA3OD4Lj/
VzJdwEXcFp/PoK4zWFmUnABTB0Nkvu/yMU/C9bFO2XWPNZzQJ5AzJxeaPRAQ5NUFNwcj9o9kR2Q4
EdMvbMGInhtjZ7DnBMslEoHmoiBSgeViu/E6biISYiuWthghId6UGBVJZQQt8Jb5HmOPdc3xfSYE
KaZuVEsB03OW8rGsI47+UuEUv7q8BCudUQJ7CIRpA6u+Gsp9jCqwyl8gNnEd6eYSUkuGvOTG0tJ+
7DpX3hWtKsBqC/uDcxl9jVSgni5bkz0A++WfVRiK9Jp05g229CCfb2I+5cFb8RcA8dxfBlpBnBX8
gL3F49yL4SVYDjW1M9vGwB8c4pwJns2F+fQ1vPEA5oZN/rNnZJ9p4SB9phJms/w012Xcg5YXh74x
mh6EkD+g3Tc1o/W9J+qVWwjTgbhkRvoKWBKI4c4avV4UEk57b5Up/514/ugJiga+NTRTQurl+eeP
SOCSe9dcUPvkJTpGUY056Vjf7TNqGVHP75soUeLHDxUybyx1Fpq0GkksxSQTpUuLtfRM6HIl1cLB
UbtL8raQwwqVmGoBUAEatEGVbCIuSGY5oApsEDWaoPAGiikjZgkItG4U+9zohi+GPW/+qM+Yu7Yv
1KomwCAu6urhYTY0R0Mh3Y+Qpv0czlOwEW9KUy1dewJXs4s/NplYSIjPkB8VNQokyVZY4tLUMp7C
+hZmAUWROKJl4o1/UE9MAT5zVXaAlVpd4csnQ8sdRtrseHyUHG+Nlt5xoMTJQEO8/WSev9qIQy2a
PREndJd8uV4thjwym1edgBvinPLODi/oI/D2oR2QkbFx4F1Zs29fvVP/kI7TB11BFtGXC/9KCQ6L
54L64MGAQXF6fT3GCOqFrbLtfbm05w0K4ZlbJn6MQqQfLlLWlhxUzBd2lk1J/BAsv+iL5zBJO4T8
0MA8LykWNuSleHUHSL1wCFGVM/QapcSXKT44G2RiVhVQEfCvFtC6r/Hk0PfDyWbKZsZSVOdQpYyB
LxLXWQhFbVRP9Tmr68K8BFOKrYA/hHNBV2KE4dNye/D74jckOHngpYQbg7BHXYPND2xKJehEc4Jp
2lhaa7FR9MdXwBrv4YU6ULSmIRUOkzyKTM2qJxkPgDRBKgHVkeE6CMBPSnwmnAVnJatIXygx35Ba
/T5JXsGFvApWCQ9acv7cCaFhB3ECJSWrDULPVOiA0bA/eVohuyo1dq6CLYidsQrITmIaQ5lOFwWd
1XO+xecD2IMOC0sz5AwvlFiXj23SzMCclC4wWGrM7/pPwToNfwJ3IDdG7ojD57XH9H3bgfybIgKx
DItRZY5TcQ5EJ8ceAnpSmlLCY8d95orCA3sfxWrNK/RTnQ6icUamY/Q0p667atu+MaBsJ7g/4+iv
KWsOrhezFPcqyT5Jts/iBUk19qk5Fs6QQRheFLjt0U3iAMXd6GWQ/n8snddy3EgSRb8IEfDmtWlF
SqJI+XlBaDQSXMM0XAH4+j23el8mdmckshsok3ld2pTWgxafuDf0HRMVHxYASDMMqADOmCY6Vfbt
Cn1KNB36UxXRe0yIWIF4lKvi+M/qgnsk8d8nn04zxHAuqHh/oHm7UEHQrNCZdCNHl5a3m+p0GRGO
4SiKHl2j02E8wK2ILDl/IpJOpb5aqpANkXEKFoMOBxLV22Uu7/xkvfxDJBNkVs/9E6xzdYoG708B
604QvLQgsu1hVIw+jG5U46xSmoRySZpEfttcSSZkqGmuD3vZBmy17CxLhIRnn35hEfntSkKiupzZ
LHTSRDMUmnkBLWS1UBbraM5InxsYKw4vBAUjplW5NFLWNlp1Wl6pspR7aoupppeahRPSBoXIeUjD
4t3XYb7Q9rAorpNM+S1W3OjSLIBh/lLIcZ+Q+c9bAW3wJc/i5eFn41+juga+tS0khq+//AoaJwpb
i+wiawFzo/c/AUJBJqLCinEtJlB1GCx44SFQiw2ryvL967Ytv/CX/cBYwKs94EKI4Ervx0VhIU1/
/If0jAehJZBOHJkmoz+EQzzuCvgsGngqdcK+6EDxDz+MVPDoesnVmxrFJ+xgPraHtPMXpoCZGs7I
7rvWr51oSp+TWlFjXJzYdgfthnKkN9MICFL3uV4WCl7rdb4evApAtPlb6UF3YsUFJuDx+FxKAA1c
fepXJwMbEgnvEKk6xarJR+TSB/GUoRGt1TJxN+WziMbqR11crVahjDh9K0a9JFfSeqpJYptqalXC
Zf+xoaxm1mY+C7iWG65p0/+6Cw2VdiASNEw9pJX4lGlTRK5XAcKsmjt02IKZC9iRpP3wDgoBCUCr
EokQWPyBmNkhVBH0yTPCFFcUZHwUWRSzAqCuBWm2uP6EOQ5D1WtXisUfuXfDlAQ3fDEgIn+TmU19
BeGYWHLax+GtrYy5CZJtvPe5LwbGedw2qEUwezmimdip5nL+bbnrdKElcGrvb3Lhk8gvAeHrnSpn
5X7xJb5X5AVyFf5BqI/rBG+GcDVaNJhVFx+YHT+bI5NqOKtZyGjoahz5AGXTnXUs9SBAH0ozYfCK
yMlOO05CW9g3rZ5afv69ntFFj/I4wKT/tdEzhEmUT4T3YEvOKN0ZKkKTvKAwS2smhaL8wQmadrCp
BwvcelVdrDy37kysD93mz6w7V4+Dny0MNBRDVGfU0YTfo2Upeax9nv8M2OsTTOQdODsdQ0xHVVKS
uYbDcxow1tlddiSjd7swdephZbzCqFQoQlJpTw2PZRWtnECqPDhO6v9uhiV4V28HNYHPV7OrDs9I
dp+MoonFgocjLTsmKBSYe0+tXV4MgZn4IldambSQ0WjgfyWyA1oTT0D4wU2+kNxHKxykpzZe9+XU
KcKQqeuaTtbGSARWT228YUWkHJAAiEFG3FTDJQi2DWUZ8c2rS5PfZY15yvIpLm/kubmFj5wpD7XS
Etd/DU01VBDlIwxRG9baPQRFNpwbXLEzQZ0AL6F/l1ACPRzq/WnSP0xe398T48zyybGW1C1OFCcl
M9UF+oBZZMuFDWRxEbiA+ghtOTVXxGZuTjvttEX0bs7dkXnG2gqoI/sKKnViJ2v0V5FBKYoibToi
X1B7ITjYAZyxQ0SnPSwwH1WoQdOW0gMPJCMXMFneL5c5CDj+o+Bvz4UDwCGB0YpDCdZ5/94km/er
XIY5+xSw6382iIY+cW5Q6pUeR+fqlE/Y9pJPyb4H32PsNi1p9Cj0lH5ljy9yMzC0cJD1mctykoMM
rvmvk2PFr0m+uXfO0OlNiDRcQ5OYUMydiwcpdRiMscsp4Sn0LDhH3A7ezlsnLNleRiBVvPoGQKvf
wYTckAFLsxe8jCOXUOArzdY9/o5y8tRnJEtj2y7PyQYMCubKv7uQQoza8neS8zjXFiW6TcxzwbGZ
j8w06IWC26pe047fZI2MbsYTDUIOwmZhgcMTp5hHNFUF8VcBn4tUVmcfrTZbFLClIMCNo4xnbkUz
EHFU66Y0p3heF/Llp+zpIBLUcXgu10iPcY5O7XwAIPsE+XkDG7vlNWfr8hCupHW4FKevfdvt71B7
nOHrMZZTybY0oJfseOsZ/3GPDZuJL/H6NWyRPaH2vzMDfgUT092YWddZ6BXAWkGK61gn7M7upqdi
ERpOpJir2JIoReOSUcTxsaNNYGwW+hfA16nvXwUtDAvz+7ZsTW9H0ZXNCuRKPt5fp6ZKOIRkTwMU
r9Pisigm0qycHbFIcKFdZA604axnc9Qbf3VswLG8Du7m3HNcdvLzIu6ab6GIJa7ktEESzX+YCLqo
83TF4kjlyLkM7dGY5KnI0v6pCVt0NH3ncXPl0QAUvSMLJaFSbTwsxxeXkCVek6F3w+FYdfSwQf6L
uMcpvVmSEEFjFcRzfNOZMPw1d8uMmpbCCaNK1w9fCDvxkHVOdf/vioX7fLeFi/cn2wfnDw7loz4d
FId3HuvipVi54RLiMUfJWDWlbV1AkI9z2/8L6uEDrjDN4KZPcrY4U+MO5yaG6/lYdVy3WJWoGE51
0Tm4berDxb1bR6A0gXd4KbJ+Z/i+HjzEZLyMr0e7VZys5GPUPufpWMTAtx0YyJ8k5fsz03yr3o/Q
ku8cvFdf10vZMDCHBzoS22rGlgZi48PiK0USPAOJOjoA4sb/0JF9zLsf7vIyWO7IpT0/u612sktr
RwRUC1sAEX5faAaBBYomNxp4eXXylM7cMUjeD64gHssns679PwXj6p+PiwZVdecFz0ndkY6SkkD5
hyRrIB93Jnritq/DsYdQYDWaCOnENHUkjnaOnzK9zDv695eavU2TPXPqxmA4fceKNn6NOBMZOZ0H
1HTVhPVNTYhddKItS/GAMamFl0e3VQPpEs9aoZ3H9UysyNZPd7tzOf/ct6r7WcBZ3k+BF30GbOJy
8tztwohNgx2IOghA1N6LkwOjRimCNiAG2enIvnmkRw3vAnmKUp95CA1HIlDOeKEazur0vYsIDG0W
Pab1NpOpBg7eI/5uMviLaRi4KeRoAr2oP2Afg90ot/4f9ELuj2LnVJliCie5FrsMEDevYRT3BReT
HNvUpzAfq4oKv0huleoRbWP4ibCq8W0gfZHciinM25uFQXocMEg1bs0Rw62HbdpupzWmumbwXF7x
5+DxkUAG75kz1n/tW50qB7dxE/V8po7j5giEWOZB84LzNeEgmnA0IFohjQlsu6aGXAfaTOx86V1t
c7xrpRDhX8XS6v5Yy/MX+tDjzST8X24v/iewNZe+vooZ5h7ho4v6Q3gQzbtjPtkwoMR39xMOOyqL
CH9CgbC6Ijvh8H+jFUC/BxmYlUv3Iao972l33fUzIqXyS5d5w2kwZaqhpW22SB2PmrCl87CFrR95
3qmtXeKIKGbSagxdyuhs+yzm7V/XMO6Mpjs+/2X572+YtrxfjUfXRkUP7jFPNmcqCR/NeiaXN5lB
htodM8yW80nxWO6faRHRthzH9Gsyyq6hIviYenRVULU09AX/C3H39CVCF0bURJzW/05VOD+M+9ad
Sl4mwwuQ805J+6noVC6Syds0snLOoG1TRjyBndSl2Y42q+mq48RBxNOjLCJiiJg2eavdIXwz5MI0
CeN06EIuGLRypWw4bfzJeGCReEnA833+lh2CwW1DnEy4ej8y+pCr4zxFZP+LWD/UFAvElIbYfc/G
ermvTb099INffEu3FVAx6MvXqqvqJzLkJ46LAW9dn80X5EclSRHFZGoc4tX5eF3xbj4NkY+yJ0Pl
bkOHstBLPhxjNL9NAWXNUaIKMm26cCtn4Efkr9M0M0blk5KQ/shVZz1txEAvRMBs7r8zOarPAA1g
gwMFOoMaEOlVnH09XPenq1IPBdPtldoJMn5wRJ1qEQtSF/ILDiIkO1jRSYpTTwOGmjz2Q17dxIl7
foYboHi1EyQrwKFr/vsswJ4wnA3pPfbT3Xk/AWP+Sg0KDpwBef27kbIM6IZz9pyllAcxKT/pAELW
1ByONjy251n8Lno8wR7W5pwdSde90exl9KrUrK9uwQbZEEK8D3AyodYELlIDH8ZKzWKhhB5/Gcup
QBUrgW52LuPQPZc3vmv6C/XFRrpoW7KRCKnHHdiGt3aGG7qWL6Hh90PiFl+BxogidsvSoVcjaPwl
TfDNQGwzIM1NaSLzgp5yJPT6NgxhLJBBgGqmhIBekzQWCX1HqitUGCUT/vyjfwvyGo81mc0cpiy5
ZhKVu0kMXEo54sVdiASKRbabavu28OjRYCioycHdUbSX7oO5VPn3adVMvpK72YzoCBr/Mn5DfZXC
6IqPVAYpAXyU4k59eVBerALSntKNqnOK+BKNc768pEXXXE7reQk/bHmXsSoRhAPtq8RGyDvt1D3Y
cwxhh2YN+LdIZh7ci2QhZ7PTZq5H1tAU8A3Jxto/NxG7IW3EHfoFbCnB3A5FXL9x1zV7XD0jSfnS
uIQtFkEeloxkPHP/zsxf43a7FJ//n1skxbjSWfu1g/ifiJm4V4ADxZlgYJN9o7lEhtrb3Y09NYST
4yam4ty5Mwlb+Z0xhOKlSxBRo4rleBwYt9XM43snxxyBWf4xjCQeNNLObGIicF2RvwHAjMlD7loK
M9fahXS1pgcGcANlQUtaQw+SjahpBhbWLEoVjPS/YIemvZujo/tYNBEJqEbUr4GftCaDpmQD8p5p
ATrzKwJIga4TvaCAeATkKdkhMF4aFtIp18cGUgt6uyZuhXCB2bn9QPLrZ5uC7x4ohmZgpViHai/t
QJG8s76t0aFHQfpaEUcjggBQFRWUDN4XYmY4n4GPIkjCRMmQSAzAglbcxzbGR5akNaYEHQWYykxk
B23Y/2cYWMbYuBkECH0GEkXA9uRbuMXvk4UvZ2P+7DgNO/xEgzgIOyIrhNgIZ5Ucdb1M92Bi4gZc
l+IVowVMEeJ8hjGLFrQh6ozttUQ+Jw54KLEWSDovnCtFSPB8wxsyVOSJBUkTGhIToPEidRPWjzBJ
GnMi6jVINiQjjoTza26TQcnHN5ULetYYDFGRShqGWKJSpuakkOPfjVOR3gGlk2jgwt0eQsSwgZ+S
ei8fsxQDz1GBfK41BfxhsXWXSId1kYaNZhdLCtJYQCUpF4CCCk/dBsldzYUWbNq0jLP5neu6P10G
prLLubHyM8xJKKVnonyuOO3+TWPaEnfljLtmIvfl8ozKCdDqrGuPAwXUkGZ8qsFosBBSO0T6HnTy
n7lyneHedWZU3zlHK1QkAdCSrxHuVBHjsrPrNmf9gAUuvGuCVnYEvjp8VXwqnRr+ZeJr2zRRNhjj
UOFqt29IktjoExnGJMQU5gMzBJy7tD17ZLWIcI3lIOwUryIpdrO5GxtyIOTOIcWk0p/YYEP5UUjy
fcAYgCYuBMPWCQ+a4YxNeu8gb4PNYl+a88r2ZjALMCNAWHqwQy9O79/Gq6k5ZHkU6bFPwNIsoWtS
U+PxCAsqR2YQVRsw1AbRge0BoZqHoL84A8W6e0XamdcEHvudsMSbeU2JAwhiznX0Fo+9K4SXcFdu
evqvSFX+yES1Z/fQcFANibQ0CR0CrkUo5DdtGTcsJDA4uz/STuAsXwd7QvwPKrbpThDc1bDGPA4f
hANZFumuHNCILjDkIgM45bFXoCVr2CC+5KB10v5ppNqeqaYJDCWxFAENyuN5e+VYT5lQy4olIIzz
THE6XQT4caz7rylhUCP0yvCByc3bv24OihBUL2jKavxNpns6NLkncZXgkqkKTAjDDQXIUTrZsLei
AksZoifZ9SWEQtFCeMvKzcYwgJ0EE2ESJZiEdUVabc+0rAjTwWGaA/TelAjbmwpANwXlI+2EwzQF
qxaZzVGW8X4wzzqn1TbiDsNx1xLbYzIgdjNpRYAUWm6sUuom3N18dYOOVTpKmdx0RBDwk6zei5KN
NWA4zqzrdSKH8EEIRjoq8hs3BpAhHzMhdPmBmICfVK/u7Z5dgrsKhg4onf9rYqgp0nCu80fLxK9u
OncYfzea3G7ZYYQW/Ts7DdMFVb8LQzyXmFlofip0Rm3ebnfVmnT3o/SsBfnBSJ+ZAOb0nFLXqIiC
NF1OpAKZllWis+8V0W+fCNzoBw0mGhUjl7Q4OwbehR1WglP71VrWXJ/ImmtSOdOyQV9WrJOx6b8y
3u2CiIbJMJTRSEGhBu8vkVc8VmtEYdYwTeTKu1rnq+KZmzX/kK6g8RTQGYcrICq2b4pvQfJiC8OA
t8vXi6RE8H4RuAgrRR8cNlaZRacXBvwqO4I7JJH0mfBXJBszy3BiS6LRblBw77DRdhqETeXCRAgs
L+ccYl3+BsjXXd0DvXhE6s6XCdAkTfq7JtF9G8UUu6CmI9bzouNZ9FEIFGz4fJYxU8Si0Evo5Yp0
RVAnZx7MzXmMiQRG/iHf+kSOIHAljyVTAJODtHNi8p8UXolHpEOEZWzchdqTTsyRJd5XXlzoRB6v
lraJgiebx2uJSjDBV5tpsjdkJSxu91Gl86kCDX5iuJiH13zjz1cqlTMMJXQ24V2VBtlDTHgnuNAa
fasPgdkbGlfNhQ5bqFIbJ2cofqkQsBzIXy9NZ+jGnMwyoRfQ5ffNNLJMLyRC40Xa0ZEdf5UpT3tP
Qb/zWOxoP0pqNpkGUVB3PAWQMsqpUVGZ0bfmZ2CXieNMdTmMc4Cqj2POvhOrmUNAzNkimWRfMenB
nKMde1E8YxpdX+seJCs4Rv/jWMLh2hHtYIbIvA3xHzGgV9ggTDa4wGD9echuHLMGeN+dx4898DuP
y/IjbLH9W+UvtT2AGEm0APWcFAEf3bLatl5WFHJx4dJvXLLKK9141sK2YSex9gYbKKaBfWjmkZRJ
FF9gJ7DTv6Cr7EX4YnlWgsE5CERD+/9d3Dl4MMBdDNThkdhMuj4SlNqyssnXeFaUInumjR5Rs/fv
oLuzmyPwj+pk866sAdHm7OINwT/icgRg73gzI+MKe3BXzi4NvfIIBLdYHfXI38NBdzNmXFAH1SRW
aW5BBGL/1XsV0UeBhfZZ/WUM0Hr2VEhNNfKOyst2a01VOLhZozFEow++m17Yt1PED7TRA1ZtOa2c
YWPc+SgqmZ1mBWQK32t8zjx5Fs2ZKR3XGOIZKh05Prswo6O1ZTQx6QjWJHlY5NFA3ErEP18i8Fl4
YZmaL+sIHH1lsnYKEmv95uoaTyO/7IQBCLwLpBlYh94qKeE3sN0Bec5wqg5P60azAOws99WgbAD5
RkQpHaldNwUTU0FVtP/OITcWjB2p7cSV6wRfd8R8zkV2D5+DrOHa+5LuxLXl/PkilUFuqXC4I889
swbrkpanRkQGkEKbf8boZ4PdkAejnGdCj52CQu6fjXK0UgwbVWnVkm4kcxztLMkHaONHUJyx5oDQ
mNwjoQiGZP86+gG1TcS6PkSbXzOTcpXtUvrbcEnYeupGpmu85zAEAae2fI/m079tD0CnCkkMusU+
/MtG7W6dCw+j8+GrDo+3Cq09fEy0ha0KwU6WsDm3NsDBQvYjIwws7t4VKqfO4ZuNnrXDyO3DT9hU
JIrBOUpSLIWnSfLpbg0p9kYpLY6IX4zeHuDAKekJuSNIe4IixZgWZkhhYDMRv+SUhLp6+0RgaET3
3V2cbzZDNUhYPWFNzqD1DIKjFPQJu/e0Ei5MfhKpa4Gm86IhUhIETrzFK78cBhzYhv8Z3gquXTaX
2cB+7Myia2CqCDo66PG9yzCBUEaRNFH9sDbT03nt8idiEOiQGRRmFN1Yx5SBfooIjCPfAo4kIv7j
RLwxZViNpZaJNvFUUzEQ+4cOoiNKjmgPhCgUyvwDNQHEECDREj2ZQbdbwZwWM9NOWN5SXuWupJI4
zlTPImmwmP0OL/5fTdabppaVm/FbzRnVSzgTMeUmPiIHO5XzzAJCWEduNGAwJ1z4DJ/P3Tnoz7L3
aTCkQRdBbaDuQYtvBq8OT5tf/kk1yNZan4pNzuKEP1krwi1s4c1hBH+n7v518tcfKwI8xjmzBztY
17o096XhRAu6vL09CPG382wJ2oIqrFnIEBqcie75i+XevXSkFzWg6tTCaDoh0B/CGN18cbAFwpi/
NR7M5hxZ786u+gXbk/hsBx7XU5Yb1QaqT5IhmAodZFw7UwIhGUTli9tCGpGdzcshdUfznc/lJbvb
qDYR/BSkcTOdw0YyIbumJcDjdbKDrnCS/VD/C8gZxKARkqlDg/MR+fzTgGbC6h46Ls6r1l4ZM2EI
PpgWgHuukGK8D6A6POieExyNBE8krBVFO7DnrJc2DCnSr2lyJRujYDoEEltkpjxFDsKFieM8c2IM
OTCZsBgEc37a6glNMwuddQ6eZgsSKiMel+ZPajB2GKl8UzbzCLb/GGjuqq3tmCHM0NlBfrSZrAsS
iiGcSk5dAOEKrQlrzM6exRlIiyDzjxIJplnyX5d9YuOBbV6oarhw5Vu5VfjcaZBsbaick1THlARd
zsqlmShl1gVaRN7DbucEMC8Jmqh36I09pLA8vFGj7w7U0iGTnlNfFB/GILdFF2I8kaqgGg92ds81
VC0WVLuwqLVMMCXynlMZVEp6PiatOeRJD9QBhNGCN2KUfW9L4o60DI5PBFkblAhzikPCznio6I3+
hnvEb4gpOa/ywECGFQk7m05Fj6KZQHpIf5zb5k9IHi3gfI++LxzFUSZMrYJpH/yIEQxE4ykx2ipt
Go74+2LQIc6YhlPke8vdtNAntHsqtLb7cXQUzR1jnpwzAGEOz5PIrCY9Et1m8GTHP/Q+MyaniCPI
Xc4hRH4SIVUvqoE/TWoKRZJIaoCCdFa4yoAgYeFzGYexkRGvIHDgDDT/l8VBmaZl04cHgrQORYmb
LZCSul3l3OkPMOEewTiyapBtJe3ag5hlvJ5aBNGQ9QnaugF2x+M3Qj5PH93L/C+/FXzCoHZV6A97
GocTjQ320/DNAgf9aJU0VPbazIAAiDEyjYtAZ4esoXHokBuJ4pWybUODVs/8GfoR7Ld1R7zf8Cqm
pgDeQDPsSWYHT0nxic8LSHQlrowxKERCyIKsiHbbsGEI/9mH55eJNjIMUFaYHiPyAtoKgfPXltqd
lHXybhgHHqkZ0HBNnZQeGs7ilpzXG3NiSeiwMZ42DIHNDVct02qnwWIuMzauO0hxoexYAmQkYiyQ
kkIrLJyO1CAmkeNgJNlUB+6qA7dW9SZPVVh8nwrdMsqGCzy2qxUguTPj6JxDpFbDz3Mz2SerlYe1
imEDX0VHRQ/QkDcLwlYyZsxJH20JDLbOb0NZYhg2yvHOM7IPkSR9sAOekT203IqryAa2NBilpZat
MKiC2NAQADwPKGEL5le8AQEyO6tmAfFySOvkKmuqlL8gJs+cqZ/cNX5rMCm6F6nU1GRiG2T2Enio
pbrDSofJAnTas5m/WxcDmguILVkjbGA0TCtAaK0cj4xkFKTMhE4fhjQn0h/HFHmA5Xt6aAfsvPG7
MOcS3GWTJhEBcQ9VoCJTe5Ar2HIACDtfmeFTl7dkIl+7OegxG3JyUD2p0LzQqWuOpDmIxUwT2TsS
vo6tBNH+udpWLzafGpaAmppjHY2tmAE5+ArJcgbtFe4NokaIRKlJGOcMQWdPU8Up4OmdNWhkLJcg
CZO7Qaci8o5t6oS1N8ghyCRPLMk7nZt7QaEV8GPMTkXWX9gTYcq77vvyBZ6NvJ0cWeVcv/Mw2Z4C
P/pcCrghSYz2YeWcrYZ5vGnRod+kKb2K8aGGKXEoCajHJBcglOeLIGObeKiLtC/V5pCrgP7EuVA0
wHSUpCQFrNK06j71TEbFRuRCbp3nL3I32NiJwlHQzq7teK62f3EYL884Oc8aQkLdRGlLaQiwieRY
qUdQk3JomQiJmdlofd3ZfE3kYw05PikoeJINhyW1CoDPWTTqBYeWoHSVP1iIfqZ1TlgeUUBe9G5i
ZJBgKISokCwk/XOi7oBZNpbMvUBiNrVYRLpuG4bh7OyVRHgug37pYlwcZuZQDehrtTANqW8BmI6N
H1vrY4yWFsmRtbgAqu9szPWKCS/wKZ6cnIMVMo54kjqo5REYTzNCsYeDSax0qzwUHL701xiCLQQO
2d3fBwleDIeT6AkInTwuNV7jRr+Azo4+3BUvvQKBY3qD6ztX/cMeR9EpOev2lfpxSvmv0xnpOzw7
kQ/B0XyRMywhwHeK8TihFP9F5w2RDH6otBGvBZEH+mKlBoZoF50CeQc0hxZCImzB3RNZb3BvbE93
VXmZF3Bb4HqQkaFB5gpRNympz6opQo/bJA2ED8srTqzsC/XHg2384Uh+Ty0+JngssmLmo709t0HJ
YUVOsTvzI6wd1cDk8pb5UJPGCk0xq50EC5Q2Z05AcD6QWM0cbUrAryxpypsRogA35+XyyFtH6aAY
YBuDFcb48yy8hRfvr2Gw56NNAUA06zynDZe85ucF8Vo9DKF5ss3ztAAQ9/WBDsdjiJ2OJaQK9IM5
6SlN+NXPyal2CA1iUjEnt6xI7vKrrtrmEeDhDdfEBwtnhEtC1eCSk04azaRQrCXGr7unvJxqRdli
KBu4ORGUUYylE4rZAzaKSE/W5nkAgXEwRQu27QM2AMf6xOpmCVsemeGQP12fCXU2Mild4LnRSsBA
9RwnaQyyY8e9AuHR98EqE55PHtZZEfMRPpLeje4SpbuhD0UkNXNwA8e/EK+aIEHlCi64Yx6ajSqP
5A8akZyKQAXmVct65h3Ewb7dXXBPYpxEXlfn+Fu42rxfXcThzsjfLyDN/CCXHuwgGrcDHwW841ju
UcITdcWu99lqMHdcET7vt6nJZ7+Cqg5haljbQAaEDEU7Ir4z7xHHWox0ipevawbB1fLQOGhzrCat
0EA9bM8sFE8tBONErYNQwax9xOPigDMrjFwBNqUC23pH8EmGj/UBTGCDhWpFmJHFSm1IxtIt42EB
XhXIbxN07eStMODCtDNmp3GGXeQsQXNOza8YQyb/Qk93HEYLkpx0oiMxOVPbRh1k04ogXaOwrKC9
Hwk+tvrvPpYI/MJdHELcuT7pOrVw5Fj/qMI3mwapUsZmICXcBZOv2ktYbgiKw/xmuLDp6FF1lxUB
pzUFgsXD+ozOGfEKDE/CIrLAE1dd/EdpUMyU779ViZ89VGu/cWNNwKM7jKYh0eKHG7DtiaZB7D5q
0DkeYuqCA+P3rIPQRNHd0HvJq8kEl8uuYOSECV0a1RBvMAITxMbKDE02Fn84ERnAZWqdxSZm/lzP
bF2LglgHgdsAp9rV5SoUIWypUa8k20zxZKtmSLkV/aCen0tYxiW6IlhCEJGc6YUK115FoCV99BbO
zXc8Hdw/mrYuEhIZD1Vxy42+5RyBKVsxPLhGMag278/MpLmN1rk4RdNx3Lilrhi3LFgzO+k7ua/y
AUCbjGaYNLS0P+xSDQHQ7gBZcMx18EnTBvreT17+4nqMfZ3OO6It5zj+Ucr2L1Yt1chAhRHGHP1k
NIkLTRHrZYw/Z9BR9WR5VQvaQDLQ/Dss6ilGkBqOhKeiqQ99OHSLDqUN1RLuL1zCdENIJvRHFfAS
LpwV9gZE3tOd5iDBUqHcp9BDmZugq1uHMHgImLfyaG8kt8oRnyC1grtj5c8BMCMVY4hvDBoV2YoN
HaBVDh/pFPLtnpjtF+vwmHTmyA2T/D8Wq0cfYbLQ/2mHxVXyLPeEGe6rd8LChxm16tG/5ngYCVMC
scB84OCePFXp0txf2lYtG5w1LKGMWyLduNj6OnnPRgPMRhxK/7c9+975pwerd1qb/6dhaW7dOoXt
+wjO8HbVtDicgZwvGv9VnGd0vwXCq4dA1nkTL+mHdYNpW1MWwAiMhogRjs9MzGzsQ0YUW3SaQDZq
q0oGsIpSu99Z5kjekI4ktIOWYbZqVIzRD2KiCEUn9/CyQSzu4XA7huflJnPc9j7xYyS340DHl2IL
4yR+tSo4OxTKJgUTkXH+BMI5fDdrUP9OBxH5jNGaDAV5IzGc8OMiGNH+aFhors2vIV6NH74lFohp
pCvLWtfnQLQ09Fx8tXn7xcAochwsb4ZZ1jbubAIQeLFhDtcjwqGyk0ksBWfCZQ0opukEDKx18JuM
P1f+noSqTOpiMmylgFYNELDz1cyMV/UowQaJf343JZx71zwKBQQAY3fvED+Hp7qZnmdyZ98IfeRM
9dXsHPx7q7e/8OhHAlGIbQJnrMnOBpvhhs1QhJCVA0KTimED2YScIBGecPS7pqXstwiMBobbsZ4O
GpqG1WYxQmYJAISqOLaJf6nPxzGdePpamAq2k5SgC1LwguO5UNKsbceaXjxzghbCPRDHmLmVx2fB
JJLtFT5Y5/CZHCqwpw9WquFZbWyGlo9xtMNHefceUgICQFoPtm/RsWDgTeoXoihBrkKQMJTlt84h
FX3MFyuqwtxEnc/M1F0TikUUcJZRq1l+UH2xOXNWiOLoa4EwMVlpjEKnob8QJH1lZi5iNTmI75qI
6q1wB9TpOxZaSx3ZMtvZqaqSlkwpdwAL5TkAkyQkYEG3gqJr8oBlnq0CRMHlRaGbVNghchyMLQFo
hSGvP8z4xpOD88sKDpbY2x6q4wKTL/BUIsmHfmEsj2EdSP1eZBBpbkN3BpFMGbUDP0LV/LXplww3
sXEGoT/Ri+TJ/FS0QOmItdB3HRSIyFDcx7IbWkopTphRwgRabq1FZg5yCW5VfLwkROOsoAnYoyF+
wc/QsZLbFk7xdzclnE84ArFHhFskS/BiNkXmeXDeMkrSG1BEgf+7YVe+No7Kr5JyqvAtXsdpZUUa
6H36Z/2wpyRft49l5y6MWqSkadyj/5aOFGYN49SKlAKjZvyvg+YJCfNrciFuyDg0g/pPU4Z6pckp
jzHTLxxD1PnEV9D8t934fkX/x4HHTWYm7lgOQjz6EfduE4eXz5rCkmYa8DdXLxS6X6ZxgGTMOZFm
Pd2Ss0JRcNfhSuiLcYlUL4wQ/M1n4VCbuZ0L2Ev2EkYlDLhcCv1ABA51Bwk0n8ONUZ5uBDli074K
hyVhhwLbTo6ETXw1s3kFG/vPjkdumIBL+DsjUZTK5kY6cZTTAUkLqimjnTtT0KqfpOB/tcF0k4Zt
SekyEOo1youc0NO7MBk3GstmAg5jEkzIqjmzIYlxINpnwv8/8ojcHCoAGznkfpj/3JJmpNul1aWj
ZlOTPC21P2WWhvAQYg1+jAMQSRbWlFaHzUJZSkQrOhHrfipKLkkqg+AlhbOi76fsn0gFfVdzTd2X
EQI8Lq5XMkEhiiac/Y2bEHo3kTusOKQYbM3dQNTCC8+1lmRqxAlwrrkdnUvrnaIyohjpmIPDOJSf
BkT7Q0rEMq5TRF59F4Du8MUUy1UQSUPgp133VLQpua/vrbyTWYa0YrMIBz7iR6SEE3AYN/TaFf90
ZfQpc7bdheLZ8c3sebLK2MPjIUWwqGlZ2qEtOVtQw602pGAe6MS2S898m/wbLcxLLVLLWn1NLFeS
t77iSYeTw/bw2GvOO2Ld4nbrGNQ3mi75SMWL7AYrDYhn3hE+xG9qZLaRRsV6j+3gMaL02KdI5aHi
KI+KvpnvJPy0QT0pdhRwRq6XtMbAgpgoeNfUCdAfVWtRU7ASqoE4qVYigCaKEEcFLZBGn6PIpdRs
cflOh+SbLcn2NkkyMIoLCNWub8gRYsp/GlzuJ7f4bo4QWAC5/MlyFxbkohxAKurxNehjf7B+wBZk
YbOB+baV7zdaMUrv0OdkZYAsNeeOxRhXsGRHrBwysO94luyAMyCtHdxQnDkxa+GD4Y5jXRPe8cxX
nIkUtOQR8cc2PRINmys8HbjYK/jYCz2i9OY0EekPc1D02KRSAJD90b+4DlL5PK4oQxAm9y1/eU2c
l7FNfkwZ6YhuR+3CzNtoR9IB4p32aJti0pzu20q3EHjrDmgIx+W/TuYSfbPsqhnROKQRn59GFCSL
tU2sHmKh4lAXoIgX1+fEd72yBPPXJObQg91QJvEjfvk3NyO+Mi1x54arlnak8Di33r6lGZyBTIRT
N2TE6VLb7YnzOaZbfjYuPpeNIqiJKMqc1f1L44HBSEcw7YZGUSMkwkldnvay9CGMOOWYhvl0HWml
C6aLtuVmcC7/oCvLH0nGptM9q/pVQhonI+IyjZHoF2ySbIK/U7wPH6hOIZBiHl3TYx9zOFlvyrRv
iS4iEtbO3BR4rL7NDgvuK7Zlg8v6Cq4xSMqwHpUT3JILp+E24aoogZEbnyAybhpWcxHwDO11XHDX
tydL2dKUgV602JELfz//JAO2f17Hyn/wnJUhKRni2SkleKQfp+V3H3ZcPisFr1EEufX8uANVEc0a
F8Rva3Di2IOBGrmvdKeGPdCSnUVuCJ4voOZPvas+gJhnjneQNvJ9EIRpeWk0iJXuuwc/k+ZWs23t
T7FkI+IG2m9UPnauDjkJ6L8YZ6rzN1wici94CNTN9QfrxKKUiG6DrHJuphBuBgYaHO2ntaVQ4UI+
JzpafA4rs+nXrCriZsmVDt4imdA0Qjv0lw5UUgZRwXA6YnMFX4PmFvbDJk5JpZ52MOd0Qswgke51
+o8NelNuWE/C563C+MgoxnfP3+P7sqtRmiL3gGO1oaBUPofDb50KkNhiU8QJEc8nhjVS4ubLq9kh
cywABblFMp9gJ7OCasrMic2ReCOcfdaixvwkPrNMZTa1rUZf6yx8vyppaFOW4drVQHz/ZXrXD8kp
iFfjY7mad5JV6Vs3ZcCOK8CKDfO16idmGwPTJOqy3fwDAy45BfQtxDIQVA9IAEiT8pRIVqGKxCT1
aBXg1w9a6hrVABOQGhYzED1BZ4iOLWXHVJAfdj7kSKF58tozjlPkFIChdGBMoOAfBrc1QjJWcYAT
TQ+NnixR1DbBC+XTMjPtIuwv9V0iRgYg+OmIeJmjpkx1rVooDd8ZHEYmR94F4aa2Y+l43i3pH0//
nwHJRmQWUaJQqjHhDHWkEIEg/c9JBu9UTkjOUT4Ba1KRYyehuG0mhPaKUG8Yk3JbN5izqCRI/Oxu
86a93PjctO/WjOfU+ewYq5vCKYOBUCEKQYc2pB+FI+NfIjieDZiyXbFdcJNroWQm+jFWxUQWB9U7
A4ic507jLvcHDBj/hSWbObkIpF/v833+Q3zSQUXGG2FSKmQxCq00WihxJ4D9fgDmsEKplPkBpB+R
QmPrNiVi2UhNxPpMN9YkFELNkODb8QtnmABwYK53DSefsJNSDAKnWkglbVlzFk3B2kONhwTy2h0Y
gygqPLh5zwARfLvudmE0wy3eo/6JXoNf4RLOhTUcp5WySS1AT6/z49ouZormNyEZZaj9LpSSLfsj
7CQyiHqkaTozKH2xKvy9fglPt4rtVWzKlkiAkGBwJGnohfWG+DaILWU/9mBssL8Pv4tFsDC1Dl0K
CeUZCn7gjU92LE1KtJp1qdv+E3eAe3tU0sZMXLPrztGbOADNoa+iL+NeoWHkDGSIg7WQddK+1spb
xbP2ySKxAdbz22QRfEpjRCQpiV0KKrBidzflpWkX22oHswqMkUf5wKMCvNeGMoo5mojEgeUEWIrQ
uaeExV204dyVbGUeEPYuOlA8oEpaYTKT1LuUnYkBYV1N99tKVmxgKbwWlJ9gKttpGw+TkWHk0GOT
YcRIi+jy3FxyYmNRi4PZ3I+gDaTzoY0fj+VHEnGv+jPhOWE5/ah7QI91VIBbVrzMSRrerFnxo0np
46ycnxAjVJcDp1nK8HhUlyxvjOMkD/C+mR2J+7JVdSwHLK5YOJFYTZhe34EU+mltuUUtA04VWX5p
0m2GM+MA3ZHiiWsfGBoL8fl6DObyOeloTEfcuLc4YTOsuv9j6cy6m8ayKPyLtNa1Nb8mcRIIkIQh
Bbx4UVDIkqx5tH59f/u4H7pXNUUntnSHc/bZA2e8b1wFrLcOWPhRE6fBZ28EWGLUTg4ScuorV5RI
L4j+dB+zlRrJ9isJQG4T1JdLx8eHhYXmTwLgrKNab7wZTUvE6u0dNX2BrOZ2Vu7ejAsRqD0wQTlH
dPorRVx6iX9gNYNOeOE42I5j9ECQaIgNKBOY+RR92Iw7UVW/awueHUMki1Qivi7eVjsEyi6GdMs3
chGW501eazWy3cdYYK2FGxZ7cNFtQrccO9wAYJPlt4UM13mNlBw9QoVlotfHO268S3dedChc/mbU
CY6d5j6cm+gQpYOCe/aEryUpNdlQ4fxHwkV8B/kCRrKCnOcLs55s5fsZYtBMDi5q3ekO58cQ5Ee+
cAndfEPWht9igrpobPO3dU+Yor9nFOvTb99DpPgh3mNWsZvgFHD6zVvyyVfTG6TAN8UOdLfPaFJP
l117GI/9t5gY87s2zSBt75ju1GfGqDWIGWChe3cp0PBBvokP/YVF5c0jx/3iw2vSrAcknTkGxqzv
qNYIisGsgPECgBxDV9jOKyao8FqmB3tsdUsnXVNHfoHaAGyWdBl93AlfaPjwKt9OHcGgl/2rxUgG
47p/TXDehgUzv86AezcjHNYDHL3pwWs57fqNFmV2lCtDAFAhejnKRRATn5l0EWikN3OzADdPD8XE
N7aJtzuTbE41tP67rfX+FkB4T3lO8DMEGeyrvLzbQDbPwp+Oor2dB2Kc3UCnaPVMkIOVmVBgEdYa
jd9FLQLSx42qd5enoFp69/8Sst8wK2Ca8UuLLkBzy6AtutCMq06K1wEolBSb1+TCDx+O3GAOticM
D87AZguIPdtQP+cpqKXHkNKJZOVq/gvtAkPK1JAr1q/fYVvlFbywcmXUmJ0qRIMFTw+SO8Xeelye
Ca3gwk/1DEZWiekbjBSURbANiKw6DPMIzhQySiPBdX5EbUYPyFzWvCKXjP8V9OzWwFX4LMMv/EpC
C87MfZh/QVgEQ0umt3BOuLC0u5YOxsgi1QbpAO6zMKV/UFYgynLh/o2KJrlbEvVzi+yitDmHPZUI
UA3DgAyoM67zS3V7Hjq6nfiSfMcwgahQ5Jjvm2M+gk2VOxTkQ4XTMxIZZCQMlZmADaJDlHF1Gm8u
4xw+XuLIPzS7DmtgCTYwl63+A9aF4wUAsUiXdvqKzNh/DmYsx5OJ9jegOaKC1jZVhpbYfo04QMkk
ddRJV0LGdR442n/L2wIb5bZjvVK4sbkcBp23RqcxNgHGRh4gQ/MfFPWnZRLBud3dD/l+fUE2GeKy
yCucj230YgjqEHAcwp9h5YUcrXbN1DKOEzrehANdxPGSv+3mZTsA70OTEkysrnWZCJxIPPYExlFQ
JRYcsXESZ1KWo1qWpvWqRF0WTAP6IKrvZn/qQSpxahwajtkFmR9PBGQKW0fivsRMZpZTglyoIRw5
tWcLe65BptxxmB+FLDfKkiXlhWgGaP4foU8GBxcDRtr43sJ0lwEsOOmoPr2GDTmPfLIar8R3SSZ1
1GYhaITJoS8I6nB7KslRMFfKJuX28lrsgRYE27H+dqzqCCCeAFrKhodioyKPxYvYdmz4si23lwiN
k39zxNrhnbEv4oKSIV6wBWw2kLhQ4rlSPLGQIythDoIXbEQfsBeFew8C2FBC0RDxLzC+ZBys1Z8g
83tUp0P0DYOObPKeshG0E/O69whsqW4Vw2c+ES6GRAG8UBIAYUyEUprTrKPUm/fUgL5y93B1BZ0x
+o+v0Yu0epMKtIqxvUs/9kriLlSJGDTey9NSRi+mnmt4LY/K6mGkCYM9q7cXb0+T7tUt4jA660Pv
c+XbwKmHtXCYIyRWNagW7xl7txLLpj3NRJnx85cY0NiCYukiGWGhg0zIVUFkwClFnf9z3pgZMQmn
x6IqgDm4/TIwxbxhMmUNz3X+jFne9x4ruwYe8p1PXtv9XPE9xRv3zvxMSyqKT1jI1xlNStZz3QWK
s7EIBA1tqU04o4SWp97lwU3MPxPRFtJHeQO6IwWZLJyuprjUa/h6/srwMIPXxMz5ovr+Ir6PtiMC
aTonzLzxvmVjLhGFniUcLThm0gyz5Bizby9VGjwdBRCadSkM65dqv2Nfe1TFy3naUx9X5Q2Z1K91
OJVPJpyrKw/ENgP/wIJw2YuyfsKZ3JyYEhnkDCOra6hwJ+3UWU9L+JRAs4BPBxlcWV9Q38MnEhBo
SiOADvpobKpBMTF+xKqVD7gQDAUaIk8YUCHTFZhJCWAlXwbbFEMtjGizsrc0lAwK0blkR7ONnEIx
rJGHTUjB3C/Fs7w8OLw43o1T2uxrEn3h9tsK5Ib+HjOjJZuO4yIBGIaFxC/CSJfFjeTi3QzGkBAj
w2hNuFg5sJd9cO1b5kPlXe1Dt4H9nN4XNP7M6vFg2zN+WRb1c5pXZZzm76+omZJs4E99VSo1LT4n
Z0/rFyvnaFuaEClP0t+mx/Y/ZDY/jWo+L8tr7/EkbSMvJ5jSyumtSTcEKKIF9IX+1DBhbikZ8X9h
eWOSgIJMvbc3V797xGM9aalLh3OuSXGBwXREanY889wsk6nv0IUgnYGZy8pfelaFoRdISUUSoC8M
Qr5oAkMYApYY7p7iJFaaYMsLKs+LiA5e++hinnZGc3gbpCzLPQFHNxMB44dyxzAR2wYeMEMLXviR
hoj2CSc/+LWU/GVC7YS1zhWhg0RjrlwVxXRPvSsYTQcWGwcsw1HwLD4DE/jAfzeyESG2ExBeQk8e
tvDJ8+vfPgHMjOHXb74Ejv7KI9q6pDgQN/upnNAU4fb6cg7W4B+UmOA0su2ky2KwzMDHHHFcwzDN
xBzGy4xA/HKobrjFYzO016AcJ9MdStSJUJcieBqSqMV0NVxvfST+sFrCd0HLM5CN2LWAOke7+4T8
Emaz/b8DESc8aq2TS5R8MjKwDvysANi1cxBf0g/usvbfTddaOOb7rvU/9DmL/MKCqW66GQeam3nB
qJZnmQVQ45oL1p9lUoCSzv36c2gW/zlrWf1wA5jgSaONuWvzRJIfwLx8ByBJylCRR2IJlAMG+qTl
Bo/NRQ3cSehvQ8EFcYri6MzjTQrQiVkav15TmLrmjt72wdMFd68DqZSawGCqAbyM2iKk1fX5dAD4
jARZAFhUMPM5xIXo7i2Bxd6I7tBvjvHHCyxdLG7ZGX03nF84nY/lfaHQgaDq+of8XMUPbM8gf0zY
X5QqZcG1kS8MJYn1pvzPqSo0hG8yvQCx5rLk44Xo2MvNVJb9G0X7s1F0hizKP6F2yr+gte6owNTS
KyUxmW2Wysyv5X9dA6+OcknuZZDdUQK5EWCYIlGRE4TkGlqOPvX0GKz8W/jz5Cor2XLpBMdixPrM
JoI66yh2llgnVYyNi9Fv4JHyhHeA7G7hMr8SkSU7OY9VdhMffVyAO27qglCQhzhYsGngbl4nCLTZ
lNzv4t0JsXUYT7f1mU1NfZ9y6J3AojxwUOhbg/fkevR84EA5AIw7/tp3Xvs+r7odgjjudtTaHHvY
1twPsNdvaqzFODV5szXK2htpM8E47uOm+bxNvOqejgyciUrGgg7rmYOiKWd3MNSPp+sep2KrvoDK
RXgOcLtfk1r3NAxmh3jZgaAHY/CtjPWc9yxYm40w7G/ubVw9nLn9m4pR2lVWGzM0aMLsmQCbP64F
Lip3AqS88buFvJhnGWyK6IWgYoC4MN6+LD3DJ6yN7pWuYPDLMPO6cbdrP9U+WhJo3KjIGEdDykFZ
Io6NsW0yYoSZlyGqDCjqEniQN92eA6w6HkMGJfR6Ugwzb/qbJCNI2vx9WeVMJzm5SwkDwAhSBnaa
Xh3ZhrMMBSIi7Q47sgMf0IiCih6lIwopQ+Qg1EQTD29kF5KCNt9C0G+HO66GAEICM8ci/DBP4fAu
9CTtPJbpe01UEbaAZvY8hkwK95qqj3aA6cLG6PqdHwH8NXnEmyrn9Zei3Ja6/gUJa0TNwPqzTKhs
Ob71ARWz+K9mqsRtxaeLtF0v/EDggcs78vZaI6/GTK1p9JGMLIohLE5c5dDmvScPd/B3zE+AKnbI
o2eZEc8lkETuexMIjj/d9ZvcFZGyhYAXQ84g1gvpf+zanRseat2pbFthQCAAwpSKb+56rgXPJ+xU
V1rMG7o1ropf9c3rNh7zd/EeXyzqX44iHFvgI9XIf4kO4AKeA/cSdMTXQanCO+nkhfFdQWbK++BE
k9ZMx/w7Z/cLyYD0TrChkFUOkFMsvjYZIQE5h+NRHMK75yYu0a7xTzBu23czcTaPPizCu5nCqyep
6ikWx7qtmssDzJsA8ioDpWUBxrNDu3acbfvlsofLWmaHginX+82jDM/GZHk2s7sBG59bGGl/+jN4
b7viAlRvHbzLdUcO3Bhv13wEAxYVAfxqfp1m1QilcTZeQLMDVi0uWlmOB+q3VJ0NuvxnnAHG95Qx
M2aHE7Wuh7FKUvLyhgbePDxsnl4HghJsO5yNYhd8G/AdZ8BHWX9Vl/kT4Bmn9vDZlKW+SLG6cMwh
M1up0VD0IfbHwHUPjOL30X9Li8Deyj4Nfm10aoybqzog0/HU4lrQT2RW3sDloy7Y8fu2icfpg6u2
t5dsxBehwp3kxuvYirgtvmW1tikmKodmhBMSF1RT/p5BADxs//1cAh/RtoGpzhV4gMdM6T25PQQH
HVk8hNSsbwRJLx/nInK/SgopA0oDz1TBkoIVaXJvVopDybxsCIFBhtbvvphg8bji+4f9E4MXxoRc
EtJoSxuPOzCZFvgAjOwd2rAGm8V7dJQIYhIPa4MCB4xvZ4jUByx4ySOvBvFXl+kMdRvIzfyeEPdv
QHHbXMl7B1Z9KNqznGObDcMiuAj1OxcSf94QJo6QRPJiSpas4tgRKQKKHsvawUwOLtJsrLRbm6Ma
71fBnUG0f50TdanCFumZzz9AS3GwOzKdc74YDXgPUpHxDuKWeUoPhaWgRHrwj2xkN/I37LYeKv6G
y8iqSFLuSy+n5QIFwfxGgFBQs+j90EW3ld+9EIHIEznK/snJqQ/qLJhzTSHZplALlTTcwuC9Oe+O
41PSEcTjag4RmkoADw+ubUoc4H29hfyAOmJ6pcyYoIWVhlJ6/jhsp+bfpNeSC44ZRzCWQoHkcQEF
0WMQMCdLRoq5ZL2sP4OWca+xhE2/A0qEATBxPuFl79/jsLr8gETOq83Sj06oqYFcDaYCBxV+NgMm
EY5iD/wR1r88etRj0qKHLwNj6nduqzCGkvOrUiUsOMKK5utktOLtlF6SfOJC2wA4WLcMZ6FCqkVZ
djJdCPjppJhI1qmdm3M8ptR2aLcIxiodQOnAvfpgHKFyL7oz989MTzWcjlw/UMAyUiOUC7wUdAAV
kLULOyoo2u+bMMl+6bv1eEU+nMI9JoDi+ZBjwzV16qBNySTHbjamKA8G0eF2h25elrhGZd9xOzNu
hOgCwNnkoGzGFYXS8hXaYvdcjxR4caMeDqrCXdyN4cg+xECJjhx+fcvAp8DKu9ize8od54+lmRo7
ynX0Wz45bmamOHvM4pNAS25Igq/lyBVFM8bDA9T5h5CA5eM1GXxUbztxyQ4weg69Q2fKcc/5HlzS
9DGWAj0mqAOaF2uzYBhw4xccCcyW86fkuGO/MmL0fwSKJqqOoOyXEyWTCCrGA124lA/w0hPqONTW
Vqfbr4PuBoQ/4mrrJ3N6CKHfPCztnHyEUOpXYEotF1QWfd42vmqehjvaSG/3FJTUU3RrHGuQbX7V
DRFbcRXVCbgdTSBeQe4mqrGX9shml0rkj+jxm9QHpqiBRvPXCouh0NnTdKNsCi0V5sxewoSCKzBc
QFSVUbxt3ZdknoAqmdcfEjW4SxSRQQpyySuBFkGwHOqlEaqznWg0KpDaW1HhE7AveTlAC2ONh/Qn
zSSAZUIC7vwz94/A4aDELhhg6EBmNiBeSJVkdTwEdQbhFbuIoPkNpuHpp4a7lvyWA/TkbKENLgoT
TP4icQtgGUyuyFJeVAqUPaUQ5l7uHhLFdFd3YU5GOGz8bJdjCx5VNM0nsZZE0lPcPconRsHiAAwn
QgYWbibcgbj5BR4PbYizJUVXtsKSJvKG8xlBhgGWqMLdd94FHbpFEWwXPC2TqGjflhZbJo7Jz+Tp
cryEHC9LLiVkI/6yhrEzXm8H147Jg2oVE5UOAQxn8z25mqkj1O4ewn3rP83phMF8yidkxglfY5hu
PVCsLzFbEsMtiEQOaMeFfCt/ddUN4k98AJUvnI0ow1BwU0xy9eEhxveW0japcQhLLhpCAAtRI/hP
JTXUhwHfTA2/G6dGhDTHw5QF/x3Tka5JHQnxCYSnVcJWTgn4ehm8N/OMpcUiqUQvjp5Cu2qhkBt2
Dn+FMuOOchwguNnBm+SH81ME4yyNTnzchKGwcpW4Brgp9OEb13XDaw2IMTCOPFU4VShQG+QMOv+O
Wqm5rK/wyaECzeJxgNHDaOXNAKfRL0Vg9KaotWAUMBWq/46A0kb9SNL5T6hOEeDVbB+zjcKo9A3l
KdPpmqGCEmz4Wtw3Gwe6+YQkEX2D5uEWjDxgw+3O/CXxQDKfF9pv+XRI+WSMXBkSmExBsjQEAV+d
Y6gzjFL2wYllXTIBWxLsNkjlZiEWQNUBo04mmXxD84sf4vCdK5iKHMmrEusDSjrML3nIXHmIAtc5
xVZGrfiIBa2Xf9FnSvz2pSzXb4mod1KzDymQCFJ4zulOThxsIQe4rkmsOcDpm8JGL7Dco+q0p5MR
NQ5rEFcJxuKUXagdNjviGdQ7hUJlHpfLMooTeqJOUrDjohmSgQLBnqnoLi12t22XIVdk0mITd7ub
Eq+enuy+gl9EwyiFO9VqsgC+LTQkUhxjq8Q4veCd7uZjfHP2k7eKm1jWIzjcXiNs03HpbuJ9Aym1
/A6LEAxKnmFDzFGz7DlN7BlIpHOF5SPu4GGvZDmQV/I/+QUMet4PMSeCCfENsbGdgWxLtw93FMM0
1CIediFG/3GcztDJKH3wLAFu7gUHSs8MnxFxcKR3egGWX/YccBaqZVotGK37TzZTSfAAwErvry9t
aYJM5aYPqOzmEJyGQvaZ7yI0k/WZJRNq2ZmZlhlPZDtqs5RiowTPFQ1k0PDYeO2WTeQKkI3jGUOg
bneMGGtJuqc8VXq17UGYdYbJxsMQUXYFXvomOUyTBh+GCRnfgr2GHArK+kz+Yo6HiVFmZDrnTjBO
c0TcSg22xtDw32xqhxd6dFpcLveMYd9hY3ICkEUDsom5GFfUIeBWLUNQNq6RcbLQGKUjAWUnbsPN
yNo10JYiKIKJMdmksoXrwx4W1FctWbjjIBcsEFRWDtyCHBIgU2ma9dcD4WNDT2iHgp0Y2DG/W7RA
ewKqLP8bEJUY+rmTiSJnjhO115x3bBfLwe6q1QVeOSwn3suA+REzfpECRJkS+CcXfm0eiw02/56q
+JpE8FQaHTdIge6DiHcIR4CCqhM9aeV8SnIVeDtWCVE44NEn3S0kOJQ+XFyRJZYjgAd6q9PhOPr9
bSSTJ55Rcu2V+RpDcS5uumhf3nZ18gxhmi2g1+9qLdE9SSIAss6HsjtzSpnHrszsg4klZFwFpSeh
Fj++zfjxYLWaFe+sLbOZPc0CLYJ+Higdbp0RG0jEcsPRh4SfeHXmGzlXGQTemkamuZyek5R1SgrR
j75TkRuieGH/ysmTLwN7FOJbE4EnuJSfoT8uLzo6WXy1GDZ9ynirF23LKn2bMuNoOX/CHIshU8V9
V0CN+TTTMr8juAIu0VzQ7QpdNf5QIXP4Ta+TPu0r8zCaxp7CsBbpth/5kjGfh/dNfbVjWIJzDTPc
QjxmdItQHsFlmDLBImEvlwFNtFnx1f30b15Ub/IYKUPKNxm/QlRJgNfT9h+jopkhi5yvJe71RkqA
OadqLWlgqDxPj3G6fKs9JCBJA5dhmOPxgObyDq/09CaWYSa+siEjTGYnBJETF7quL37tvVkT6lKM
AkPuTURvRpzQ9EvHYjMKNhV1aiBSQp9vw9OhBzehIuYCKSPp5TLWHKIXFn4D5a1hTX3gKKNopgZr
0unVPH4srCTbdACtWH+agroRqkYnUdOPe2+bHH/miGrWEswwRsyvbvLnOvwz91SFJZc2D5uNffWC
kdcDTnF0flJRlhlICsHTGALSwSaLSEHK2FMc3UaFXuybF+zlOSw1HAOxJ5sDJlUZSiOB4LYEbYYt
wfnrUD66FIqWuXDoJHzA1/DnNXpo5paJJnKqjsP4xdZ50M66UWA7NB2fzbIa4axTN1Cy4pyli1fr
z/6p3EGiwQH62v7LHyI5TviZQn3DtIOlZURO1OjUfDDmIXkyzV0YyFyLeuKv2N881z11E2MbNO4i
MwV8qDOb/1dcrx70MoYUFjTqi+eibNell/krowNMTwBHOcMw6gMV5st9R52T41jLdMOFmPtlcVV8
GXwUsar2km73d8hQxcSVtoEvQeEO80BZHy0nvuTp4oNb+OeMkF4ebjbEH9Ck/DQFgdY5hCSMegDw
KcxxH0PMhGiOhTr0TFrPeJ5b69WQekGUHOW7dbhlzWGIKcYHG/nZMYbuiIpL60oZXa7Z4WG9B/1J
9vXLjHNo0BGTnEPbyur4Q6IQJksntwHBlTA2p2/JdCwJtg7laQFCvjGAKXvWMBl2IE8FF8ImkoYu
RX/gsRHfeWHeDrC8lcMnQ9/KERsinJ/xF9JuMhsxl6slvoCqXiDiz7hT3V7wR0Yhm38UxSRpYSv2
Z7ZNFvGuRb43zk3gsHc3bwHG3l+LgK53jbP43iMVC5YwyKpQOi7U37Xj25uGPFsZagw5vEzFcxTy
LmSWxZxnB+BIrf+Pu5Bhg/DnFVHlcL9hASILVcBTpuFyxEAm7T9cSyF/em1GOmaYqw/WIAYV6Ria
jS8930G7IpvFTZQlpu7cIaah3gQTIQ7Hlbvn4EPHywBMvq0kGv0NVlLrVhpR4ytfqP3dsnw390fM
iyH4pnqDBUqZJle6KbAXJ7l46Knmugu8Zcb9t3GOVYxe6VDy0+2CTWHJ3nAgvpC69TUYQB3ADM6P
u1Oxv6ljQM/BUdBFNEv5bXVhHW0qwrBI6fEeK5Ht3zOeVI+IHRUZfhR18DzLld9vpN4hmu/wQKCg
CnAw8gRvcwzbEyP+An/TkQ9e5e12V52WlK2S+M/EkuOORrOBOjo5VHPxmEcBUYoD1bIm3NeL+Qgf
O1Bqa67jQCsTjIOHOsno8iR5fKxpKKAqPWV8xmcCmJm7n0JQ3ybAxVjiDt34+5dhXP51G2w2hO6X
d/LjNwlzokCToGe7i5ud1Yi+O0QcbqVMdsqqzWrG8MqNcKvucClvEybcICmUCPDwR76RwH3IkoZ5
KliyGSm1eGn8cc9G9ZEait5hRt5mPqLhvU3ACbxpdlxYwR6BVcKxocQQvvPfbFgREdH5z/rhM2LE
lC9SLtAyj4xiBz/4zASUFdGShYt/w5W5MEBxofqpfntNBJbCmqPfuhAj3/5OUt4KZkUAZXJ+GeRF
fNUM9dzzszo/A1y9BVkADhD/TxTi2IxD7peCHJE7hnl/vRpKUdT4fMKu+OjnOrjX+gHG5vU2stAF
0tpYp9ye4DxQ33tND7TkSwJj7s35EmyN1g7WrY957mH0lxc3TQrKpAgO9scfdvPMqGjqVYejn74F
C/PzPHivmbYp8lwDxpkogqmM+FVlzsdsfDZDMLPTlYoE2Y0djYoMPZTbvxYnBg2zz5aMpqy7WYOl
PpiZXXHkKttqRbG0wrvoGwDJuF2wiEdM7kgqhvj5F9bPc61A0TIGL6xQPF894xqAqxgu4Z0I+HXH
8TenQCnzKJ6ubFP9jf2T7fh5JZNBt1KqcPhusZiX8/I6bKTGQeO9iUeOQ7tlA2WM2PTQYVJ1MN6v
zq66qf7OPCxjYODSSPMlpWDDNa1oDzM/pir7zpQMaCk2IFN9KSsB2QahcZu8ZITxGxqpG9HyMhz+
I0bR8Wc4oYUUoB7RHjf1iWu9APrrGXmVPWWEtdaYBEBOjShYrP8sK3WBGYHRYtCxm9DAiYLr5m+g
CWB5mroPKevWOMCBR7FukKpjyC+fHKLefmYnhE+NopHEyrZ2TG4mJkBHE46/OYTPDzNytELfe4sF
KlI6ph3xUzv3Za55gjVha5zFx+fZB/b2Nv6IXmK5N6dDW6yer5qT4uV9NkR81bbdXtxZOMeq1gUp
j5FkrzfTqtqcr4rrEPJWZTs1K4M5BGkJOUUG1JvZgSkHl4AT4UoKm2mIByl5qdRepTQYEGRSC1Nt
YTdJFocsOYcTVKmAKyPUbT/KzUjFib/nA6JH5Hexka3B4KmxK3LcJDvUEnLfVosI7xTPxxYLmD3F
BWRo/xaREVVgAHZfZ+evkhEUU5I/WcU+7BBzyLDGTZr97NiYGOYR4MP0Cm9G+hIENGVCB52N+/MD
GbwPczbAg+1DimB5f4387au+AzNR1FcMqcThwIgAcTHXGIGhQDh4noMYM8W1jD/j/ieYgiw9yymJ
BYyIYRik5VeHC+mQw7f3HFFvSU7p3Y9HOJ91aLZ3lEDsyz0Ej5v92jPa5/uKV9+soNu0jFjdmudb
s6oHlYTG+ncrhAafSQrXHBiHN97CXKNMpTYPIGRAAUIUARIk3W0GKUAKNgoLtULNCrUmy6uvAUvq
Xh4gJML+VwzH9oH/rB8CbEG5WJLsHbPjK1m6VjBhsxVfZZ2lWbVNvNBfUaJzyywEw5APEn4GSWQm
D6HRBGCAN9/KHdvGzBavENYRDyndQlJA2Uwh4QYcRvzzdpyyA/npD24G/ztxEzYXscKU1FHL39Ji
+kwT6FIOxHWLP2/e8jeIlvimoGi9OaU52OJE5iFHw4k+QBckInEdVT/mDpmAGVpAL8IGR2LCvW7n
QR59l5lNFPjRneUoleyE2FF3xBeelz+x4OgdgIpD6t2RufkywZcLuvUV9x80WnRcKdYzutcgaXwz
QVfi8ypkTJgwjrgDXAfq2FdUHTDWDxa3GsCgRgVSQL+QFHe7iK1CagnttICKCThT4dkIMXn2kYdG
A7od4QbgKJDimEyKGGmi3qhOL8zyU5q7I1DC1VHrIl6TMJKAflR7EN/07clFfJrmwprBwPE5BiTz
0BvSjjEUA6HzHPhpOZKi1VMwEa7F1xQwgqb6OxJ3VtAZKkfR81L9mqqTCG9cIMVBimOGjqhQTW+N
VpgaqmfObGsUlvh4KEBx8I/m/84igvhCmCmSVgbtilIACj8UFEx0Rn+y4JLhjX0cb1BHPJHQCGao
9s34BiU2cQcMPRkqp1yNcs9qZLZiHjXm7gZehXK31PBfL9mNALoAxBB+c9g92Um8MnW+mWIqNWmE
EizOKO8u5oxJ2gt80jO9KJuPx00YKM6mXHxoWV6MNzIXvLdCHXrjcWsuMfM8F9LScyGcqOHo30qR
1JuZmQ4BErz9nJ6H0dV1mFcX8KS9l2Th8Y3A34RMccyGn0XfyUIoDHab9wBIAVaDvTiHXsinpucF
aOTikaXcNqUfPRDSm43oQpD0QhZzhBlzZfmwskjtYEApG0YoF+yC5fxs0dJk7VFmt2oNdxhlYej+
iF87DZeibIyESMVDTJ5IMJ7PWRRkmH5dsmo8QH0LH2OBnZi60MorUS4rEewuoJl3ssurlXLZVyei
pCVRgW+Iix7elBqqByJfCxmCYYqCamIlL5XKAg57pGuHZuK+hLLEY29RQk7HPxnC3zJk/0Fq/yNG
QwIV6yFpKRVIVTp/kNcwSAjvXhQ0mP68O83ogLYRZuH9C2lSAfH15RtcgW9a4XLec0yvIEAIqYdS
pQSoAGEJQ9kOMBGVhMMOuyyVm0r9mpUgT3sYc6Go8wmowJCCThovkdEFvGkIsknK7pU4UHcRUuLX
YWLxmbA4244/moktXa7+U4YyQBqlv+Z1QBvEJEs1C+xsZsksxKGFdY2WnlBK5Pzqk3AmkdmlTEZI
E0b+j6kubERNKHj1c6Xpqkk7guGVCv0zo8+STobzajkxl05KwEvYRYvTwxV17hoX5q2/rOG008ab
QJbEF74iY9X8uul43aiSoMEjK5eZy9JChVjYDLBHVqQkoX6zersoZEJAqsH+yaW+0mmAJjRqzBwv
xh3xtqsBwRaoIYc87Ylek+NFXPKwJAQvMpZ0QdakTJKtFBxO3ODeCX++vtXe7DQO85lRkGRcAK4P
97tueIjZJ/fbIKwb3w3QHRo/nytQHGsRYg1wgUzBhyR3AXHy+guk7TsIDyx1OAHAJKzjmmnZFkBs
6mP6Dp+BESAzFVXIgWQHVdbhXe3k67xwA2LABAm2PoIb2VAL/B3uIr+tP9NKAO41Oaoef2L7FSPi
NDgtdB9UQkYm4dFQEaCqNdyxZ5PJ38FmIOZ6alC9dUIB7a2IOxfk5Je/1lWP0TzfrH3MdawMV01w
sgTKKKy5wzUeVoKxsuDVoIF7Y1bP4Czjd8SEMpG4qAe100/dQdMbVlad08MbZp5CNhBcmO01ckpY
OEPITqMr5F/WBDyt0SF3XgePDWBbVZTniHZLk93+xs5jzDle8TgmqgNCHzxJmhEv46Q7N7/rOfpQ
OKp9Uvq+CnEadvRjRufFmBQVSsmcRUaOCwDfknJBFm1J/AVbMuE3QZ/kBttifsBMcNbQjPF9s1Y5
AKbADIIYsdQkwnagCJS9aIyCm9lseRBzoC/43uYT50Je3zxyX1Kd/fX2MgnpRNEtEUtSkmPOAT6e
cmfUPQtdS+U0TuHN2c2ffEmPPUeGedn8zlKEcz0ZOJz9nDVmSr20kq35Aj9ksAmhrdyBPWnbwKb4
PnRYNFkTMpxh+moXDkX3Mccai+essZGkN0zVWtYWV9qxCkvyCFb+7MRgDa+BEZ0SnxEDjPkI+uIc
X8ZNRfppjliGRcw5xqyMhv/EFNHVdBCJv/6SIWPnMorf7MT0BLhMQJOfMiALEoo7g72ZDgwHHGdo
WxshOGJrJnvWDMcma0nuWAvkGA56jucMMwXeEzOb056Z6XnkcBFtrdmoqvQil7T5fQ2G7/lhrC7U
PayYigIi86gpKOy4ByMNLoQEBsT4Kp0GCGDAs4NLAH1bFoN4KZhGBm8J5Ga3B9gVVsRL/D4MPGHQ
Lq4CppMj7yEIwg9+eLzcjWEY32b455phKxx7Rghi8WJHR218oZlfUt6kPCmyEUChJ2MCVizbwCzJ
NwIodBuYt8+wApZA0Hq2LCAb0Q6lTaR0i+2ALqmnKRn1hftawAsu26BEDF3o8qR15jjHGwKIkmGW
vpoh/VgFft/vu4run/WNsJLvgImGFWf2TgSVWGjPcj79ZEBEMZyzKG2iZdk7Kr+NV2velzC6QTQw
cYp3DC6km3URTBGPgFIm15wRwwjtdc6pZAn5hJBwFviRssJrXSxm3cw4AAWyjiJ3prluKtBX5EO8
8gDLT4U7Gg/GJrJy0W0KfLRnr/kznTEMgx1Tr+v3tSvp4s648eHHdl011PdixgBqjzwV5m8MeAZm
NW7v0i/UHYRMXnRPrNk/WaAaQ5bYDooASWJUzwMLQLMkGLYoEpSVvoj0KyPQxpftfXj80+AFbs8P
d1vMBHqIJDI64Dz85ibB0D4fZgWAWxts0+MPwWCdGVuukS+0XGNBh3jRMtDWYgwqSQM6+PbKyfRm
zot5B9OugJf3f2S5hGdlMP3SUx01cj8kWk0UMDQx1vBZHy8jx6RQxu2R/4M7c6c32T/FEb6WFak+
GsXbQnQHzcBioXhUMezeiIWBl9ur6ZavahGNORhxUoyg3sI2iiMfqgK+jRKDQt5i5GfH/Jq15zus
g5ObIuaa2QpWjkW4clZQB3bU8zJ4NjWE7nu87bU+2ZxlyzNRGxC3rOVkZEDEqMPJpJrngSCFbFXu
TJmvKVOZmgMqdgynn/KQP6vxiCamj44EbjAgOZ/XzuHhyBFpvmqJo1ar4WXxPJgALqs6AzveY9ah
a+ERDSsnBRS3zBtwpxMLAkdadGjgPZfws3dBlBdmbnhy8GMBDIL38M2Y6Ml6VlqIjNKbngFw/wxj
I8PyZokh3AhxIHLta63zxslJfjixZ7wL4MqFBkt8Ior4gPaFPbNp28JFOvFq+EiCwjJZ0ZKNhKBb
O8jqhkIAHNL/r1uHxnvz+AhDz21iJ7E8Kc2qZsEHAZrk/i9yI55iIkzBOo0cNESWBPCI/hqUYsZM
ySrKrAqmxefiCDlENoY0Wb7H3kROKtTgv5WOl6sVW6rxV9JANlIqqA2MadixTKVf6+FL3nokLT6y
nP+WNDzEhqpekJwA+g6XWUsPl+SgRQZcoa/B1pnztefkShRYtEitPCwsVjcCEzLLYFI9gE2jjdyY
yQLz+KA4+vnC9zhXH3D04gCsdRWRbwQGx0kvaS8TY+rAgYdoEsEYTodHk3+vub4J3MuResViXWai
IJaYpeQxW2mpfLYdHwhlIwSVUEelFmfm8S/kySwNnggCCS0nAh3c6vVrK25R3+eA845UeQjwwFwC
WmeFERh5D/sa4HTRkczpohn5py2HzoAvwauLjsBjBGUwvJArVU29m3igeabxw88J9tZI/S9sbqNF
UMTmQ1BRoSDYp0TFaB4NEMgmCstr9ByaXw5WnIwDxndwKjVQO4NKmRcDjmHs/yOmaU1Cy6NggSEg
/EiKE1iWWorFV5mZybd3SGgBr/1Axb8qTxw6JM/H1HocshjhUrWJ92FXi3Qh2cCntzAnwDQaHFn9
OznHDivPcYHkhZJDNZD8vYOA6IsCo9ibzaniVnxCk1CfJQk9KdgGYr5nPgbAUXF8RIGP9DkNvwUJ
HdN1QhOwPExQkuQIHa1NQ7oCceBEv0CF+9WAv8Rh5tZ4zGlsTQ6X4LMJLq4oeA1foR+gwYhpgkyV
WZ9GrtnGjE1YlVrHACHr/TVBhQLnHJX/FnufwQxWb+J3WgaTKDZDLDu0JPuHyKGfGbMQqD4cCh0n
fOGjMjViglOansm2LHN1wNcARfWPkk7lLsBe7WGQHYqZwaqQjZXKYM9Gftx+DjnaIAAguBThCOsm
CXjV4kEiu8AVdqMaTVbWbpOy+ZJJJ5Zu2YRuu+xpzJEcAl/PCb7QR838BI5SCTAfaFh21EJM14+q
FWiijIRgzofJiedw4psYUqvJu0UxbGde3VyxEsha+NwMzGQbItswqeRLKhbiij2JGqH5Dyb22FmN
3+dFm3rSu+0zBFdjG3HEX/r+A2lfr8iA+Pj4KZcrPbHCBHA+x0Fd2iY3seoJDP0sqdvJ9+Cj5tvA
ec5SzersnwDnEceooFDmKt43tIcgfxxUfFOisrkquD2u0NMIDS0Y6a8w3f1jAhmtvEE+Nyv1H35L
XGZovO68RgkHlCXxhetLnzAbhMPRUwJDUjVl509AbF9YpzE/m95gkf8CNWPsA7nCU8rkz+/HrH82
jHdzafL4Ni/Ct6TjtDAHhblAI9STine92urwQ3RcfER+8QAay5vfU7DMKWFxXjq/MP1lhsCJwC6F
ec4lceQGIaUObS0jprx9YYLE25frEds79k5/NnLf72Ig+KuVhCwzTJgjriV/l5G3hkHXTIZcpZnc
8ka+PSnHv5Un2jN9xzuaEhdK8R0+8MiQjgmij4jX2IvZ0++oPiiX2PmShCQYjt7GXvntoklqzh25
q8f9xw0b7ntDFGYQmFtLxfNhPOEG5PIf8aU6rE36YN2LkbKl7RQJpCxUqLLOTU7gcvZFKe5L01Eu
2aYxt3gft5X3fsF57E/CKrBzqlPmYQi4GIqhH+JUoELFpLZ7QHD73OfbLxLLuXd0ZLn2+GfZeHTG
mliIJb6NL8dbm1EYKaQWW7EEFKFc4fei2dctQTLPQsVLXEQu88ufUKQhM53rlyxkZGmwQrJC/tUZ
KV+6RYkPTH4fS8R9UB5ZdtpyhNxy02zQl5Nz626qU0Rfip70zjpYe8Z6XUnD8kQRz30dcLDLAwAP
wtcl5JaOG9634eJxpcytkpvCYsnmhYmSfxFyDh+NiFHyS/YuqP7S6K4fzDEH5uU3oESmMUpgqTUS
0Gr2hQvIsqmZWGSxYsM2JrJLph/tKcIqAiiqj7vpwXSV/Y5dwvn5a/BDHCguR/wTAFIKY94o4Jiy
rYzPHFNp8rknTgx+wd4/gOb+LU7r/3g6r+W20aVrXxGqQGScKgcr2bIt+wQ1trdAAkQgMnD1/7Oa
X/0nu/aMPRIJvKF79QqHS7/NX+HZ0gY2zA/yWNEvoYJidVc0DtCIP1LCbRBCfRGs8xFHdmIqaIEY
ibOy8u9+laD6nzA7Ntx+diHKFPARzC6AQxk8bEBL2Rct5KsCPlXScUTKhWRLqSe4yWmAPYRtM2/q
7lAeomdn1KMTJN8ja7o5E4UD7BPmlR+n+SEqPq5miE03OQp6rhDYLbBh1m/NhD7d/DhKB2Z2Al5G
8Ix1c/wl9+5M4IWKnuMYRDD49OFaBSLXLlYzCjQh7iqcBL7MUNDKQ3yf8F6YgaOg8XUH5zV0Sjwe
AJcd/jt307HesQ3rNs7JScKNLWPlWWeGWQHiz4xJLpJ0hhKWrWeF1MIqpLRhIzANw1pQrcZ6vHTG
/heK+ggudvbLqCRORAPdgeJCDcAM4Krs+X0ATp9lhoOJfpuIp50vOES+CvKQSVrO9bhh48Yei1dJ
KWaOlq3RT9KxI4FMCZgxt0xNGinWXpQntRc8mK+PQf4OSdFUCaAfeaIWv4WYW1ZAs5tskgxwcnPG
OJAFcb1jsl9Qemfd7ueBOGlBah8RcuXLkWxBrpIMt4oBop6omomJKIXybuoNGmJnzppSC5VS3lSf
8dewfGVnG2lY+V15xXEAtQm6l8lRR2bTAcAI8C+Wj+RQX7l9C+kgvPZR3GEK9CvuJQdwqNaCqYEj
2L4aK9LdCddvix3cKNAllR2zDKVzTIUpd1T9e2BBqCjn/YTs2GZlBrg6PILgtH8p4OTf1isz3o3D
643DGE2Xg1oAFhz1tTpyDA25sSSzp2MESpDZA+p4sKKU4YHLbIz2Us2xWgWCkyhDKAkkrBenkYMe
G2SNQt0Rq3C3p1cWSI2pE8K0lde6tV36OlTzeMMYhRBV9IGqn91ovgOs4MW5tAI4CvTnwQKCiv9M
4ursNdOd0ACIGxOsDDYajfpxFYBfrNQQmz6hTvgIlCxxzhoY3f/kZNsjhMQFkHpChpmWRg7zBYXV
SrEz74MPhjAUNzLxH9kY5zuNRs26l7zhajBbG8NAjCcKd615m2daQW49B6dTAxNdlOowzr2nJMaK
+ECPBXqIDJbmdiQAo6QQgNxlkI+gJf1th6teXlDGTbRYNesTsJpLrrcdVd60xxbW5z35+lY+kPE9
Xs/sEZzOLAUSr00QDZ1xM1BF4I6sDjfwpWRJnssw3aiJl9P4iNCEiSLlYj/QIixU0oxs/7nMagD/
s6u4SL8c3Z7X7vNA+zb+hwF7eRkFeDURhCcDMQafVIUNxGhNty3iTDNXpaGgVwby86HTxxzlew4/
kobA6OX21jBFwAFbmagiW0gq0QpZlYhKMD3AN21YmwWkplV0JZRUFug070LckGFlITSgA8LZMx2K
R4utxy/wDmscQOuJCrDgEsuB4K5LcjVo6Dr8MwVMmJm8nR5mvbyy1WkjQZvzl+ZAHdlEWPSUvpav
0xVPJofS+W7zhw2s99ZZJTepOV6LDPTY9EDzCuCrm7hPEYahLPvMR+BJ0qjI1vKb135l1uCx7rXo
+oa6pgSJZ9YnsXnF4DJhbZvli5pNayFhV/ytvIUTNSBTpZA1wBCimt2O1XA5zfjOGOIlq0TbcrB6
WD4VexnQ+W+zccph1QC4JuW81ZE1+bRxrubP40w9rt9tSi0Kst9jtaNzKDjy2naourYMMoaR9sx0
Zma0/cRI+QXO4mfZz/FXtM48Bfh4yXyk//IDDlUf9Wa5bdy4s7aQpi+5WHkpRZiGRkI3CgdFruV+
wir5jEOEMniVZ3cxETOcLmjx+VQvViwY0qcamn31Ombpf9FcsQxcSFhHhijGc4iR2t47EYVMSlNF
CjYoJRhev+OOSwK1A+7xncM/et06SBc1oxLgoxPkWc2mx2ikFAs6cB22LJnwLXU5X6Lv+BlYoTL7
AHjpj0x9oWWwVkX3b7nxXaoU27k9HlAMLZhtFjxrhJR8rppfSzj4D9cvzo2cg17eDb5uUpv4MEac
GAqCvIKF9DknTuugodzrFCAV46yG6jbBXoy5CCNo4gj3cLE1LCCi+3dTSfskQLevRbBypg/nxJHJ
Y6pjNmm944ZAwMFMdER5U3sYi3adKHwHbs4VsM2NYNQDX0O46GiETVgmWQ64Ff2mHJaQCSDAqGh4
SlK9bnv/+H90nHLh//UZeqc5bm7Pt0vXEr5FSCaQH7NVjJbBpiJuafTPQKbu4cWaIiT2PL6YusDe
aizim9sJwpjBVHjosDGByynZFfjjbs7KnKDEKBujEVjR9Bye84sc91cqHJ6uz8O2W966ho7DSwx5
XdNyVhKPQ2BPJzMpEcS62e0+KA+pClYebUe81Z9YdB9VxdArYJYgKAnK900+y/DhYcuEtGL5Fj7g
cPQ7ls+aP3IJbtBMrqxHtChJYz05CzOFmhxjssCIYnWJ1GYYBRuCIpCe2DJSNFegwQViRr4ifymj
h0nfaJfFyqKA6sPzCndMUbUQhGQYZ3E+cI8F+TL/L6nJPctjHGysUKQyudtCPs8c4p+DH68Gkx1O
AVcdGmQrwScfl83JD78ZBmPAAZSl4sVt6S0bUGR0E5cyoHUz8I8c416g/v6WAPNHTp0RCyNJess8
u2igaWLHNKbkV3M3ix6nzkQUtJghHfFP2Q/x5mSp7MRU+H4PCCF+5LHYoXrt2/Jucpng4MADW7ZA
m5aLinJ8z0NWtK/M5o2VDHbJT6NsoL9d6+21XnloBnZaB0UuAtBhS+dqJ6I5uU4zxjdWV+a+5gCc
fpoHdFQDYH8c5EeGv1D8wZQz8o+chAohHQbcCvPdDI9z8eC8zCWg8fxWSHcXJ1GCmx4XlkXPWihX
gDGf5ugvVBt/ydtev/V+hNC9cT+RK4P8cngQohIwWAPMUfSn8Uc6wWhUwqzZldP3xIvdduy/OAiY
/uxY2IxkCsh9CKD9A6DzJMl5k+FEP3NwDRx+Gi2kVZt8SbuhunYGnrGPJ/YlUUrr9RHZ+TNtAjyG
ELUH/StNbIuhTL3QSYJ0YsPawZdMBlo/Q9F5/gwDKgl6AtAQ4Xr5kCAC7xkGL2FxfCgo/2WAJ2hR
rW00QJI8gNC4/BcIDk7N47iGyxVHn3/T1M7yzY1Op29zvMwZsiNmTwHKE/iDGHv1PWWMGCHnnmCC
N8VgJmaKdxeXcw/ZWZ7Y3Qm14BRiPbeJoErKtF5C2lFST87bBq75acONuOJWMh5FUcD+dTLInMUR
km/KpZPwke9mFYlzybemqCGeCq7Sjn/NABDtcdch5oAvCdAfT890kbReyqPSIS8WB6eA88iMwv0a
4FHzExEpqp74SJm07eUgYE3OCQhaAJ9ZtgYxa8kSwxM0K5SpCGN2vIzA9QmqLU5CGvAw2uROSx97
nze0UjakCnZineIBhq8rtRqM5meqQGTb1d7hmTNAkjjE/0VxTt5bjiF/VyycyJOHVwOl3Z1bcIQG
RLnDb/goVwqrvCv99wQniY888DtUrsf6+LU/IP5U0S4BghtS1wBI5thb0uFtG8uxqaL5SkgmDhUP
BArRZO15tnGkg24npHSmLel8HYwZ/mtWNOQRu6E+0nhr+GDZcXHPzmkGIspUIyAhZiJJDho6CA7s
csJVLV7273krqntgv5c3hXU9EHRZvecELQAk8iLchOsTQTWTlaFlss9wrVNRg0CXgS6tcc5iu8L+
5eFM8p8S7y/8VwBUV7gKhZ+sbgCMVc+Yer5P+SpMUH834wnsZ2VNU70Aqe2BPGy6K8xXYpvmRJ8R
F2wJjFSYiHAtuSPfAUSZvjzB0ADAKbpuCVV8hDi+Pkzxcbocjst05x64pckqmJ5dJwy/EZm8O6LE
gbiEUQyosqefpwaFwl7GQYnnvyTiJ7sJhmxE2mVv5ak5QX0pFrheQR7FDFS4rJCRfCUZTROLjHNj
dOmJ1q3CZZRGm9byChcwsG/F2PKMsJUQB0CPNNi4r9yQlLM846Pm1GPg6VyyvjoxkVYzxKNzOAJq
FBjo9yFgQZDxw/qA3MkYEpKcFL+mu73LFIuK4xyZlhJNBDkDZDuB1EKO2WfAIJ2nScdcot257I6U
Gu7EUit7Vn8/swvnBUqTsTnzCIKW3eJU/YdHKQH7VRiAWgzTGteOt1wd+cMLShBopu0wEzYYf6So
yEEUAl5fv/s9O8d3eg+g1sD9wrCQybBSXeeseF8X/y6LTwERQUw5RtZfkyrxJ8L9iSf7Yg5+IlxB
MRvuUerR3Fa08xOgKJpIPHRgH6MyFdgGW+5EdZhRgFTN/VRyGxH0w9ZFXXSpQybRmT7HwMFNovCv
Qet0pLiDULW/SPfhL3+qfsK5+C+AkknmZZvc9mOIHxdvLBnl8xltPW0zD17hSERszMA/wiu1PBEj
XQdU0JddBLpiNOI8YBC4cHFOQJRaXDYHIbXhjUgltv1Jbk1MZqDa8584E/VlktMegzjXCcRSfUJM
/Gjc0RyhV0mfpgTsWXYk5iMtI4zusPvZ7g7VZYD2xoipC2Lwq/1UQiw8sttcefv1y+FONFqBfHZh
JBMAkS/VzAimiMj8RyxSq1rfZDeA4QqFV9FFouuns6cGRcv1nhQau6PbY07LhRho/hCTfwrQjwYG
0xcj5ephW/iEC1J6g7M0R+cA1cMopDneOVw28o8N2O3NoXxnqErHP1LU+rvkk/x4mczrkGZoIttA
44mJ9WKTCVlaEnpGBSyOp3HB1UednQLAgm3OCNLBp8IhYd5TgFIHAT2d+LQiVJ3NkjGjynF5xpFA
tB3R8zL0VnOAhgdVFMCIjj5L84AA/N28DnAz/AubhmJ5YhGhG4F4a65bkp4YsWKAo3iBnyM1v2gC
TDbJmu9IL22W4yWbW2YI6EOxlgH+CHBRMp6UfHABBlOmdQE8Wvj0WItxWvOV6XfJd2AIx9UpcZ5l
OZKSTcX9uz8BMBDQTH5aTzhKEnnBzXlaPJOQSnKEhpC8JrOhINyNJ74xgEwq0kss+JZr6D1paQDz
jagGMT1ilwIgRsOIcyN42Ty8Qixf8X9SURwnd2fyEIx1dfZwaUAlI8XNVuCinIFdw6AWwae1NmaC
Q7nW4M29HKmna+yGrGXUPqxxpr8MIvdvfaAGihVKifsPuHmMC4njstGdkPJQORExx+RZIx1S/oYj
Ob8bgTKNgwmpVoWJ1wfcaYgILb8HSLceuJpeB38dr3FcKh/ylneckz+z9PFrmx3Q4q1ceod+/PQ6
DLYtlR6PBw4GzMTAj4r+FVvo96ni0VPoe79s4RmRioY2ep0XkE8T99YT4r0uVxclWlMhZTGHEd0h
xlSTLkGDmw0Rs/HDnDgJnpcUM5yGrHGMLMiHYekHorJ1rPEAZLmh1YHQwLYghAB+2cA1ybCfhzjx
gnr9Pq15XR6NdAyAtjSJ4j2WJShDgY2khhTSSkslFPhwfxMPo1u1ToVyq+zLWBcPExUyQO8/Inlj
aXeycjsilJP2tI+Aewq+mB4oYUkwoxwZ32R4Puk+OCcXV0JmCYBwIAAkDK9l96q2Gv4v8XXDihyp
cr/0C2YFgY/JdIB17BsuUJzxe02bJq/9mcCivKuJQO2aerkqCPS668PlexQd5wsu15/njLkRrOnU
jdvlGBUd2wWrgVjJHLJwgNkQgdMw9OEg2x5PoZN9Y3DE0S2vM01g0T3S5SlEAbEiKFN49J6CkL+b
TCRVuD2foMe6+2Hi6X8kWfDV9YW0MEJCeMGEZNqgMprTGznJnBxMOYoKSetUO9l/W1dz1llet8/e
PWEfjtPUmPOe4T3gf0zFGOP51HkTrBNjhmCJ81HMaLrqmo4ce5doeMmgCwPqAjIwdNu/NuOQjJfb
sR7uidJMcYwpZu7PtfTOgJc7EUHHrmSCIHMYP1gTMldYI11Ok9GFkv87kBMA6EBMFJv1/2Ml+y72
H0o44vcOBDc0MXlzH8M9eKMLcX4VYpWkAINYWyEXmfZ+/h3jseYHGsbh3sB7Q8tNOQ2bB3B2PqGw
QKFRH7r0Ylfix5ZPQOkYV6EZhjOEIZO/3SdYyt4GezZwGYsTQdf+dohCQML9Gr6Yl2Tuyo0rwpfL
sDdrwJGsgn0rrltsvXyRy5AGjpbO0s8cqOgwQe1IDqnz3vs1rDNBsAmqk9/uLsAGSelZyQSqkrQq
N3EIUdJB8QmfHVHdFMnSTlCm66ml2aaPIcpwLLUdGbsUdZWkvwSa5czx8QkcUbAEq+zvsDzvgsN2
s1sTEu33MCux2vqVxJBcA5VWcgLlPAdUFbMuH0NCE0jr+j6BIFGaiUW8aFrjOyvKkVWXRAnin48c
BPOBRwG8TkbrDN1/golwX/R0qjE2NVdFhwLBaSBw1S7ri0nI8Wpdx/WsoLBA2iQm5NOqZbOuNY9s
1EPHr3GXTRfDeqCeU4Jh41Hs9QY/wTBmHk31NFFjJxvJTHnLcZRHmnjuOfMTF6OD9FQ9Yde8XYvE
gVMJYlcJ4/DK9P6aiq8zbg/9cTB76c2pS56LmUqkKpbk8bTMR6JZYsD++WEo09t4zB3MGXhcJGNR
sDI4puXA3tVtwvtGsjQn+GLj5majXrH4clIDuy9YXWPuSKn+v3MUkKy617H4WBOXI1NZes6ASn2K
6GYwcpjvc1LMH9wYsjOKkzq5ZVDzLskk/iRgAyJ/Jg0HQb6jWy6PYYQfTe5NDoay08m5aSJF7o1O
P7yc8jFixDPM3G3lrp0p1fPMW1hVQBoVxnaYsozB9z7soz9EsJCUtYSH5503e9fdeFr/Jse0Qphb
U/QeuKzvkc+EGVw9oBqvXW525CNdZdsQeRdrX+06GGmjt/oX7bSgUMAuiOo/ycfHueYG2bF0jl9i
/vbHeMJf+To6LCf8OiN/DwKU7VLUGlRRN30e6xEr9BrfPB4BcqEDXvXx/EIjnHK6rw7jnC6PXttx
dH8DqAx4f2Pzjy0KnH58UOIme2GsxFAOAwJyfKkMYdjhYJgOQFI2TWoP3/O5/18+yRkQk6jrflHx
gY5DBGr/EH2xwX03Q7DsmZ/S6HKKWUqo6/hf81TX7o5uZW1u6c1BX0FzzH8dUfKM/0DAiJ/+yDQW
/ZEqKJatx4bHSJIBwZMKUqEy3Rtv32djlw7vli6LahqSlxELermj62FDxypv4Djvnps9uR0mKEPP
dJ0E00ezwvHkd4v6c6av7sUDXChImhO7Tv2HRlYW72KOG80CzQ4Ngk4AeYdYq65oIMm9kk6DOKcC
xwl5aT1P0OxK+xbZYILvPach5y8dTveFQozuAwvUbxLwML/BcR9hA8Solj2PFPL0kjFkuImQ9Nx3
GQUBtgIkf8RQdRuZZ5qQK4kamP0Nd9NDGcqrPvQP4CZAiab6L5Hn3/cbkvpglbe7x7swfpWx4mBm
7R8CjJ3usnZwbw8jseWMBPcPyNlonqPo8JysKjwHRKpQ6Ci7suV4F+yoEBjRcnoac64fqUstRgmt
Ni4kEV89qqvuOapShx4II12NpzT4LgueiAYvSB7DRzOZYdzNfFNqlqTSHxZwPpsuXb5Rc0S4NPOP
iVfhgogIgV5ZphdoL2YpvxDh4ew4bphNugm5BC5Fe+4TNN1r2IL5n/n0zP7mvSVBwfpkcOMSOwN7
jmpqjlySEjEs5F/K+CoecPeAHE7FTaUujmy5L+crmM7cjuWxvu7JtNq7Ty4+I/A96KTdGsqrW6kF
Y3Bktj2VEJaMEmmDaEQHIf77nmM1P7FVGtDqO9B+IG2AHPwERa1kSNnLPrIvBM2NtutHNots/lXa
IULiSY3UguKmk2HtPOIwRZ3WCsFvPF63z2hLUctuB6mxxU/RRaV3Vw64ZAcLmWizT+XpUYD3FUtE
1ilEBimV9rR6fxlVcxM4qto6Dl4kMjF4cDF9cQvdh95h/9Yw4nvMgwij+Kkv6FHSmb890syiJsEL
ag9KUyqvCQ/77/NJ464N9weXIRnjMRQVorSDvFHcyFFblXORK1cAUBVVIV9GfapPigqo2OE5H/gc
3PhUbB5eQkGO4nAJA1ZRC0AyD1QbGBDTRw0MdQZFgPintKRF1XdqZokUXI/mO89DZkgVQOMBgxBG
qj3RkqLRVXRjlaay9AJlK10XlRVrIr8LZvjAmpsYdwkCfXnTQ3a5NjO9MinjK3eEZk6fbfrMmZLm
gVIz/loexFBUFqa+nT3JICRL9cBY1UiufQMPTrxr5JRnsZHscW1UDN0QhFPamZCHDfwPKMXSwg+a
gTPmKqg8EXbQ7SrTd/bW57lt7svVaV9Mf4NLxz84TJy0TDog5FDHZzSA+G9yUe4X98qLMTjsOSNw
9ZN8udbpxiKYEyaJDebjT3O20B5OLA6NOqySkunFzF7hsRKRrjk5Zmy9RwWYtwjZfbZagsTSvPbz
lNo5ILvylnpo95+5hJLuSa0jmaumYK7P6ms4PK6RagOvCo9mogPB50hla5JubDMo8xUCjZ8lfmfy
wpyTGDIlHX2CKIikPWBN90R7bjzi8DR5FwO8ZYZDI/8ZjJ8DAZrCdzVeCmbWYe/7wOQeey85cpBw
+QBzDUK3jrByg4yVhRyePM1y4MdSIJNGuavkNrSnI+RYgoVRdgPnORm0N4i7OT5FiUS/RSk8s3Q8
MXg2icxWMMlyz1wxOFIHw7IF5hfhA8o03GGvAz/06N+4aOnyWnzaCP7qPho5hTM1fpFwZV6kfAPh
6hHpXWHbg5QFhsQUFE+9Bi2M+jjYVBnkEoC5CHORPGDJy2GKCgoAcqNUm07Dfb7xl4IQyUPNJSVc
w8lZ7VItBS34ocGYBkues8M9Zu41GwuuJyuEzSHiwZTO1dPgthUMP55tHagoqO5PuRPf1Ed+wQTE
97cuqBC2Ghh/60L+58gH9WX87bTwVWxoNDPkos8GcsUZKb1JeraIEj77nXi6ip2TIURQ+d7bcWyn
n0WwX9/woaRtnWQLjMGd82h3sacWEx2rFdSModDESxNBnsVbEDD4p5oPd0F3X3Nrg4GwLDAcPEGY
Xf43RXziTcBkjmcttjO0NC6+DoaKmxmqGSKb0MHIelsmJCgbMG+MYb7ekITxCffqdw3NC4EgCxV3
R5ESeWcxX8QFobqXzYQRVI2jWx7Yt1brugfcGYyL6wILXBMbTGkrjbSZVTWzOh0Fjdq9kXCccCFw
QBzgKl6d8vVbotgTUSfN8UCKH0mYwJvTh/lAM4n7ABCbZhqBPEfKShuu4zreFPg6hby6JGM2m+6g
MHEAyASKlI0Pg6qgHcLPYfhq1KEWqRYml/jX84RgwHyYpNfn12nYAd0WTHDjdnT5zmcZKtWT/g3K
WSYKRw6f/yvcgEloOHgCEadZ2eof2cyS5AGEkeOqkXpK+T9AYzOhxB5hyddpBv8qpdMIhhhnp5M+
HHEr2PUQBYycVOtcjZwyoANqecUdDExpucB7oiFg9wXpW++F9+WeX65vCRmAS6PhvgUJ3r+uuLaD
o4uPM2Mw4QhQSkPoOGsDwp+JZy7AOcmQNygfmxX3Ig6CSdZs/GimL6ULhzTwGBUKKjHLvmRHnVp6
oPF5T2ZcPtN401J9nJ1mYYVJX9IEAjcXChHnyKYk3nu4glKKIx0Sc23N8ib2RLdGEx+01V9D+pQX
5jp0TcVILWggRWECj46UJBFJVVaZaM4Gs4BPn6DwkaZUXLnyzC5LSEVMc1+w4AdykhOTKQlnpHVg
MfxorngqO0y14OdhFOOuWkS2CuD5uUfm0si+8h/lxt9I9kwXTZpn2sGR9IEL2HjABHqIuLxu/+xJ
BSWPPjkxVqBEgMGgMC5zWvJogemNMXqbQs7ewU84VxsqIQ2zSjyzv4qingwL05kFZNGSY8ybnMwQ
yt8TEl0sSw7YpbLM+5ZIGpOn4v8BsiqZkdHOKN9SUAPie5MTpkAeC9v6YWNL9dJ6El12N+M7ddet
UQHoXKCs2GPzgGUUYBrWi58CIfsTkhUogVwd3FsikRgDEosGalOuM7lSYO52ovzrUEaIPc2RjI8C
aCyUV0YXyUGrRCPCkp2QQDtk3QhS7XtlEh0Ik5pjDqRgxy7GU23B7YBjt0eSxV0Bb46wPGov9Fuk
N8DRpCMgYMX1WD2xX5wuDk1xQ40ACaaPiHyRU3/L3ndPctQi/uu2bEVQJK0ELJI7oHdgAFd4B0Jz
Z8hMh5bvB6QMIZcROjUYu+zkoEM41lOi6a0IlOY2UsOVc5zNbkUQOaKpM5rAKI7Kixo+68L4CaLP
8StsN8pH0CZsnViOQAvMZNF4kqF7ZRWUbTaTfmN1S9uT4qGuQbUZOhopM4d7+qo9fM7vbGg0Zyb2
n2bQy5GW3FpE0hwwDjJXLXrNbeFYXaBvuDs96YTCZg7RwMrPB4CdRkibz0hGFHs4ok8c03Nx+JE3
voe5NV+raekoeo+20iqqYQu/7fJddY8ZIsGqGWuXk4aTLZNsxZcV3VrTg9Etp5p1AVSp1gaIwUxr
4TeyVYOrbiByjqfElQMkhS78Hrbip0wEVJPOFcx2MrJZ2zGg0DRiRoB+5/DstCOpB+F+fEzDKPuY
4l3/SPoHxmNHClS314OTIhFqM2bRgJHK+ehD+vLOY4ZvJ6svX195pTIXFJYLDu1ybSCoUOIajva0
S0oqZ2z8VzUu+5Rax4KZNLzpR5ajCG718oSJnnSTHHRzWlVcsAW9UaWJR8RPtPLZiB1xsIv+dC4M
NXd36rAtSv5tHcdasQKOg4pSFspWo3apgABNOdRqKh/tBY3/zEEVVr0R2PIESM4sGY0BYmzf5RS/
x1v/nNSsaogz0E9dpcei2fJPuFDhFnW4NlJ8nnNABBt2W7NmeXZF1M3yZcJs/qoZaUtrKHFG86yx
wPI9DpWhTJBiYiiQJyj2PFauce5j5BjziMQn6ork66EKoOvLBjOfdCs2HDrGGHSxibhNcokmjvCp
pfwTjAATKrm1b7ClGBA7+x4oUDdbiQ3BmdRgmn0ZDpjZleMDbbHNoH8l6lxGVv9Zr2AQJadDGWtg
K6YKx2AiB+XfEjUxIkUttwMmMK4woD3S60q0ADSQZjWVeByuB0iUgUvJzHScSpugDQ4OznXow1AK
d5wlxq6MaSE01KdkhpVo2JyJod0+H381BVBt6cC6JmcecENTyk6D/RBiS17hTt40YfFkHkk4ztJs
LhrmyqbJapOSeFzifFbaLGdA0XQMvTc5bSg4TnbvHB0UzHjmygnLxEr4stF6igh91rvtWdoaNlu9
g8ydRtTl3TsLhYPbU667IQJv6nY00xjA3wW0XRw1JIYkGRJh1NHUFvD/uEMInsAEjhFwSZheRNva
5FRDXTq/G6wtRlOZTN/d1uPA2BjVBy0/kK9KyRXy14PD0OBMktF19Hwq7KKaHwlchOd+ivsHCaJ6
VBaslI0PT6ju93Khd6A3o9voBz4M8wzG0OgZeLOCAQ6YGDcUVvekVkffoMzSk59OjEAOuYt3fteG
F/3CT8xltplsEDbysF1x6/Lrb0EuNfVAlXWedU5QdprD+sftDyu+4cASyL0T5h+BjC+76GbxjviS
xLu3bddfYyfeMdxcwm8cMAgJGORQJdPjFR0MI2y6budqFFcBwhH5E18A5eim2BJwAujOm4airoQj
9lBmhOr15co9XlNkAHbPV2YyqbA5iAscD0JNgmH5HTdkku9YGk+ln/NMzU8ApybOhpKT/pSOXXHh
5d6wMWxNt69WZMsyAUCdRTIW46MZDJURbJ4+p2ooT2DMTNt4K5J19lFC5GXGvKCvGBolAYW2CQtx
vH3qCxUdA1II+oX/bJk3Q3L41oIr/8L6tn0/wwIKvbb/UgZ8MZzUWyOi9ztwHxPGG8wVLPvo1aYa
RMqQqcVD3p/m17BplntLofNPJBKXCdsN5n2ECxLDo9iHclBLiGTmv/1B+Xpxg2CT4pXXcg7DcXZq
jdpD+qw0H4gOnfc8ydephs7FPArBCpR07AbqkMFjHaJd8T3yh+ps4p3URQ6gNf4ghyH8hp01lNX2
4H51FuKR2MvFf/MWA27FMNO13Y3TN0n4KdkfovbttVQiSr8wo4I22RNoSR/NRHd7PSdY7cF9ZDw6
gTv5gT4RIRZMYKSL5/OYvHoqdfYRpnFlYe11Dto6RXQuQ5HdT/Aa7h1I4JBNdsx30uCrJWoFESNc
syncFG8/YUGNkJCj1tS685455+zFoAqx/4iIiLbBVwvTAoz7EltK1OIfpTwpoFCWY/2KVZQKHdVa
Vc91LD06QS7UDzJ8DkIURsFxAXqKVOLVWtw1d26eyHdZIvhm5GiA3PaExWj1v751mx9lpcXncCHO
pKTemJ2rKYNNI1wvYhqlPgckBAGaPkBdzkxoLIqTcRdWgpnonH15JVWBS4t4GD5KkvucJqSVYSg1
A5UuujMlkdDVatCl23OKJiEQuXF7TSRb+ro5POm2TzSofQboe/bX6qrly0zj/gQ8DbLVVW8JLJ8b
OF4kqZVVoAkKhvgMgCiOz4jxjmHT3HPNg/+ir+SY9lOa8K7KDtBoqBeTgaVRNIRrFHSx8wXPHQvQ
ePjYxn7/Ng9r/oNoFUJ+jsgArAgwhffBTZY/87Et8MdFToXyHAQHv4Db3uOpOJu7/2mwYJky43Y9
JOy7PL6Kd8wrneywvPuhsz0ybxAZlZqtwNrg2c+I4bLEQbiYsLjBL3w2Q4oTwFq17V0ylSEywwP0
Lj5W+QODw/K6ztkiTt967m3th6iuqOEfqG/RAIPbUknQdxr1hFDoW5sX94FWD96fJCZgJ4BBPD5A
JJjjMhbQzR3a8iKmfA0S1yVThw0sa3CUy/59Drb/NFeVqFRT89Ytq39v7L7pCP8SgsL6bdoSTdvy
4hul/EyZHoSEa7c9CSALEIufnpY/U8NJ3u2w5+T8Cq7rDi+OYsB1nFZXc5aQYEQ/+E4FSLfMJlR9
7WScFrEEPxNyayS1EPbKIf5nAskZk5f3w+Z6lABsESh8nCnw0DuPdtpcdXoe6G2M4O4LQ6fkWi7h
xii3eRximuIL/LrjU6zQJL/eiifxkY0L0KBhZa8dgM1IBfYf/OMpfTCvvHiL0DmU2Y+zwkaC5Hrt
1vtNDmpbgJWlMS1wFluoKtN/5/h2mkoWd/3axt7xYhhmErJ72iRnQkBi5sb1oW+fzfjR7H6IXLG4
XKfhPOwAl96YelFsy4jA/MHrnEOlQE/04FCeXMUhMe8WGV9zGLw5O/4clazDQhui7ZJOJ7qsWaNM
5mVn6lHHGW9k26N16daJSKiRQ0ejKahQRKTvN2BCz2V6BBB3VRiDKOLArHFlRdxL1b0RsWOiNjNv
bXpw9nwSjizCD+R7kDKfGwhdKnMNoaYuYOVFPXJ8xyPPqoCCdOWc6n9atlPJJROjmLud4EdbliZm
zcULNTwU/FjwA3ddvpISBefpHsPjBxBQ2MCcZ//lqSAVmd3MHrKiQ+zj7uGPyG3kHhQfcASNmdUx
2WZZORVW493cLV+2VZ8CktstXhTkjFWwpIKG47gp0LR0+W/j3WC/37zZsAgLMdDtYsUclgULo+cL
O+l0u9s1cESYxV3Dt9oemVHjpxoKB2L6AnQRAvJs3J7qocrhMD7mEWgYsQ9MrGA49alyw/G0f4BW
AaWngI3jeuwSb4vraw825r+GICTiGAg+mlnMr+60I9qFZF1m+gFyajlMl1UcYNtMi9E3c3oOBnKj
WA+oJPoD2O1zRrzrVqpsdipspdID/2LwHB3wbGYy5GIg95sAk/rquMuza7y1Cx5FCPCVRoyShphi
b5+1GKNjhLSDIJqkuiMIq2Dq+ZYOOXT/kHVu/h8zBuPzkZvHDKDOHQVM9Bs/ZgubdWwsqeGEx/aE
fbkZAmrAq/FUgxzMBpcyYE5S0J3kSPsQrFxEhmhFRVjdl1g0UY+dsADBFuBzXgFwrBohUpjp2Mqd
6I5cMaRPQbTRF6eiKxHocwQj8eCUPPqE3Of7nK2CCeAv1K38dydG8A5+tp5aRjwQ8hJbIemzmhE8
t9SsuRYKusrJaUdkUdIAibkjG59G7MQH3rzld7MTcXfDXDgPgNTnHfURERXFfQ7ZgrEG6ttsdNpv
VXpi/gAzEc+r9bsMfqyZh+Z3KwbapRzNm64n4C9VR0CVfGV2nu4EG3M+mVtE2nwvaTyvLJV5rjLS
1RYO2Hlc3rLOHS+ybIoeK7IK7w9ZlEL35aueajqqEd8IF3Dk/dSi2M5aWGLBbjrSk8dc4J3SSvYb
/xgcn4O6+yw7vW4gNwzZBNKnPBiY24xF9dat/XM6+XcqoSiACkqTmUQ3Od5HZHNzkOMc8pIdZv91
xYsBGw6ISrA6qdf5w1sieyGkH2GiousDMJXjpuYE5SqgliBMm3Ch2hTeyi6ffd636zTMXVO3fSoB
0N5nii68HylVbApJlQE/hKKRI9qbihsLIkZYR/YLUXaXwarjAINpQgfDH6S6Z3d1TInaSX3gi6fP
H8IFnUDTXDwKbFPP2A1f2Vk/JSD6W4VRu3Pq6wfOeUKkd9Q6hQvdU4wPM37xIWXeGDMPnsJboUB7
BoTOYwd40C2oY7oVRVsxUVD3DMQfnDLMv7sbT3Q6Fg84k8X36dy/nrKlxvSW74eRTfLcrYAb3YHa
pIcCODkcykiJ3rtRwgSEEOhJKiaO7f6l5rTANG6Kv0Laye78w7r/aTeBebzVi5//sJ14TmleOYrl
rsnrW4m5AnuN6Xa/+D2krM7BdMHfwwDgWqXoqgPUEVgVoyzpCC+8dmZdOrUaY0zFAO5iyG3GpRFm
4WxTfYXpZv3dF0AolxluoOLFzmMd7IZuMFCSfQVnxETk3cWGvwbqSd5VNtH4jFHGaus2XrfHAgYo
bn7MGw0c3gtwaxZaWfkr9wXJXCDm5endRHgMLGP8enhJbgFs445kh8wh6KVJyZOKOb+8T+C7U83h
Xwgrk1+D7U6COZN7giwhE1Y5lzszN72Fw890W8YTlJu6icBFADfuCIbvTCV27N5+5EqpkuDPYXf4
c04YakOMQBnK0G3/C3zOYLkqNwmCa8KG3ATK+57faeMfeOf5oE8ZUqt2aPWjdJguTgM0nz2nflUD
ZRTAa4RX/jY4wa1IxpRRBYZnHwS1cLLknCxmjGKBWYb/S64PJ7G8bOOKAplxKrIYnrpzYnElIcqk
nBv5wvw6JZqVYzGzgvW7CaX1f0TpJJKW6e7iM9HDswu/ls8g4UzFjBIzM58HcFapF/zgbWQ/NWiI
rRDPZwoQ4CYaHrd+9WMaKjFy/COcxgCZJ3/G34xT5TN3FO/uJn3GXnlP7kjDIBa9ggfMxa5fATjy
VVb/FYamiY0jlPBhw+wg1XEgIV2wUPeSHwDuJ4Vv4PAGeglUcFdhiqD7PMd948XoAb1LsWS0FVzp
Ppp+cPkhx083L5+IK/hN8RNduAt4zbJbP7ZpunH1BUUq4Hk8GveDGEzWQngPneH4kMfD6drMqdHx
7CCWccY1BQdln/KTmtlWbf2X5Mwnq9kxo5g5zIXqkGhwmfnTdrkvD/8AbcGIaCqaPRehbByBv8Ab
AfKvNcJG7gz+4oNFTruAGoK2Oanx/aul8Sjav/0RzZS7gMo0R7ppOQ5KxmJ0WnOewtYKwEoyU/AA
no2cli0F3uy7wCC4M5e65rsAAxWyckgiELR5ITPMXbBSUmEhx7Z8Ld7jlipcw07rnmRmZfzoPo0w
wuZIsheJgvEDvizXbnhkr0IDB7kEoAXuKX10urvd5H93pgH0QwL9ZNzFV0EX/7EG/azxV1ismQSp
ujVE2rrjs/o6ZeBmzm7G7RA20e85xCamII+WvVdou5iQIcYRiuOc98b+PZcZTY03LD6FN8b3FFUS
aaa+FIebIf9MgwIqGk5JKxBlWRGMEz9arhznpJQM4JyoRYQJyUeZSFpzkorJ8LICBwXUO9CsZyXp
nTgN3A00LRkO1DxUBSi2W15Jz6Twum/ZqOXAu2ZVUIl5vCFqU2bsBR7AC5zEK+CQvOXa0jZHH/4Z
FAgG1qT+8/9YOo/luLEkin4RIuDNllVFJ1G0kihtEDIteO/f18/J5Gwmelpqsgp4JvPmNdKVr0Lu
VnF65QAqm4w3pwJVPL3nW2vuOtyEAf3Vtw81Xv+2FSRIZ/RvNwIKoelkGUFn5bTiQmxzO/1UY8Yc
0yvaWMD7vgx5ZNH6aDbRqIIciJ2ZpKjIaHEiM4ebHkaTSUUoJimEaldgmHLelI4Tfp8ZvX/KW98t
RGpx3I+p3XiQT1C1aCluOV73cx3ZaDpBYyYCcxQfa8h71u+qmejoJQJQc238hKOkhI9zPS5F+v8B
7xgR/U7TS79toKFdtRMOigS62IQjH6v5GzHtfDU5aqwxCJr/8HtiZqWqX8MOb92hXE8MNNzree3m
L2sFjYpvGofnYhm2B8/QwuXFUN3uHSR/duvxanqScUGwmv+sFG9SU1VmPZXY1XwSxpE1s6VoeOXa
tDobEnY2TFfwcTsytVlVLRmXlxGT608Bwi+yRZLVX+79xnfi87qwA09l2Jkn9Ki5c4mwM7j3XKdy
b/cgG94cg474qo0lyri1SCyM4iH4tq4cElYNp4PqhnsYK4gEsxoBM1wbqvS6ThykGIb7MLMQWtsz
bZXi/hRoiKX6tXxQ902GiFR0eyU+magQSbuCO+jJZCEDwwERpK3ydts+j9nsB6fWm8fPzHKjF2/n
yI+8wR2uy5aexisFhHBpw8Z+r5LzmLrh9xWR+UNCQ3RK6qK/E+ukqIaaRH72h3A2MlBtGPmUvxCK
LzfruOZvSNeL11bOU0yr+ZYpqEPbZD8tfLso9PAqZ6kB08ycflrCWSn/gWeznEvEvvfwygETvf0I
QPQw0Mz4Z6kCDxza1k3qJqkRpZiJkIfeRRKZRpIhKyPgeomKFQ6I2Yfx2Su38EaNKZHQYSgtIV11
E1XfHN9qASSq9aXOFnh/NNSTy70halRNy9kklzPzuPVLiRUQbX/kc8iMCYWdSXkhcbG+HEt7/FjH
/WXbsT/wEPffUnqBQ9swRiIyRmHhH7P5tHJ3DGzVwnALW+SOlaFbM9PP5/mPiuFNSvWvW5Gv1mWX
EWX6S5SFbICR47Bcov1kKKMfrIbfMfaSd4vURLivQscTg3QWECq3nsuz7GdELDiHSYyoBApPK4Mu
i+VxNTLfeHIfqImqL63JuT5Gi1eHl1J1vadNQtqu3X4n4gpXpQgaCeSi5dUnuuRzl4jExqOZK/Fa
xWRwJT3XyortIZvZ/lEkGSc7Z7RZpdZqJ5kaL+SSxweNYdHbBKWkqfVHJ+ESdCcU6WtFyaIiyi/J
IMUDTI6Pc28AbRfyRzHs79nePI1rcdmFI2ZDwT6p6FU4MKQL/V94s3b0qg4BUyOGGDlgn4IVrObv
m1lhdbRoWcTaJDLV8k/yPjTT2xw+8UniniQS8m0Qoo+QYraUYsXbaTvtXSaVGOKqE3spqtcxYdgT
gaMO8YTNeJF+93oYkzumfCSkgZJw2q4zJU+JiNFzReJOJtqbzukVOMpQ3McBgnZNf5t8Cltsy9EF
swx9H86MOCfrZThOZLeIJqZqMAiohbYRoKwLuKmBfvl/IY9ENyMVaAvAObP01Xu3dCSdhyXwPaOP
eCunKUNQSakw7sBo+jG40ygvBYeXyQrIPJ5BEbiW2pi2KacDFKYF1xT5Bguz3oVisWrt+tZzq+KM
S39/Ns3+VeDk1uYGxM+LDk8IfICR2Kov7EtCY0IsO0CVPI+pQdvZ5YMWlWPM79N+jGOhfDSStb0u
fvY1klQTaPRUYeq7SsqglVLIrjShHw7I2Gn5U3DBEQLxfMQV7R1ydEcNl7JnM+uIyAe4NgWiXIhv
fKSmeLRSmuyBsulzvI3JeRUZ4AjL8SmSlgM6zXFniai/bPzXxM2QuDENRHXMJDitD1SV63uLtu6q
xy3pw+5MbFzXkac0Muz+rGCjOs2vS+gAK9pzeArN0Hxe03L/RqJFch1ZDAxJ0qG1Hczx/4N/zBgz
n1qiiM8trKJLSXUM3CbO46aXa5Ni9q4ZOsR2frj+KntuodWlYSszxjyaLaQTG3U7R06HoVCO7F8v
9zHlhZucI9UUzXzHCU+fd0BAKsFP5C0yHqmT7pu3C5DWgCOofGfolvTGqY6/fPPuUdF5jUGMCjHk
yZd3MwsUu6MkbgPOe6tFfS//frU4oa0CP7kNtOc8CdTNu2MeQiynWPGTq7CdOWzeIrF3xA6MCz+d
6yeohQPLt7L2u51yghEWAwJoACBoYmD5Ye8Z0EnK4Hs9gKAlAWU0y7vXZT9Hg1s+OSwYyUkeGzQH
FvHAlU0bSJFNqXyvdpfGDV7UoYXcBnBTL7hTkh//JeNYpRvANpspryyPH1Mxo7+dUmo4BRGmfKEG
In3oauwmD+aK6A5joZ6K4xWkCClI+WAac6+lGSSHTx1pKGqLrg+2dOWSylh6muSuFXEs1os6kFoB
B0doaPjU4FkCywNItDoj9acsSxnI17DNLyS11Se1QI492M5qXarGNqUMossEfMHzadJWsQKO6sR/
m+D3/sYKAsK3N6HcONB1MDZmZgWVwY4ly5Rg6CeSuedfIWvic8YAmiknDIUpEnbFxPHow4e5iQKK
dOJOoHPAOIV4RIMIH5RSAyoUsjqe1wix5Dqq45GgurqEsyCVvOeV/j+s+bnYVpA762rPO5ThM4vy
knQtCYUB5gmtOFK0d5ll2D4AaU1L3hkA04Ab1hkG8B/k+IzHoI+geeBOZssT8EYWepywRGwbeApa
Rb3ArhzsGAYPBPacaS5MCt+GVRnhtIlXewKCzznmd9sGR7ifnePkV2HznAW4PNgx5OyOWfk7MB1w
884AeytnKM997N/aPacI/+WUQ/OC6hW4mG8EDWBxOuNoH2Esj6gYd7EaTwDtJzOezJ2dI73TOb5a
d3eLmC0RKXKzkeBy4kAlJpc1iNZA2GWtmV401CY7uIhiwyJtKcy0ivEMvZWkOkywKK6My9VtLEF8
PDluibf9os60+jqsHr3nHNzZG+tLyJoKx0pLks0yiCyaP2VZQ0Gw6j9Rzj8wo/yL+OCsmVQ8tPc4
oFMQdfVaUMqVhugJpmV32MX6TKwYZePw8LGvJMVjZSrzaUSgdPY31kXpwdrxC9oMD2ER1Ch0lIIF
qX9AOw/TE8dp/0W/iBpTbFjhkE3eMzGgHfMlgVgpXHo78x8k93pFiKBQxeaRy0GIloQTCQskj+Hh
Q7xw7+uAkUxKiaJ0zcVCEkfxzU0ByNMy6hPZXGVx01owDkC31udoQVuPzt7GYRD4S/T+/vocE4AG
REQnpsi5P1JAjvKa1LNKMpq2Fmw5hjy3Vdl3Kw0+I6CiKuUz+CTuntrShfUlGlwN2lXSedmHd+rl
YpfFrXY0chiKxh+1xt+VBaQpUgb8yWvT7RHuMC4slceN0FnbmwmYUXh45VzAjQCJQ8FyqDMpwMcv
QIWv0G+g+blo7HZY9xLBUdqI/H3pmP0XdbXTWzMzKPLX+s2HFc+6o4XNmBKKzO69q0GCM2Z31/Tf
/2BvwDWc5uUHIbtU2VEJl8Sp7Zd8HGv7anbt+jtdLQ/Wq9bWwf6Pzm7cOc2xtYFY2aYwgwxsQvJ8
+L9jB/ReHgJ4ACN8cBBQ3Z3sFUt+3jsOkJmbfS1Ds+Dq45MUdrZyL7aoScTHZfSsDaoD6sjkDP3c
O0httUoc9cTavozoKRQzRqIFNioxRaPLObc2dAvezN2X1p5MXJroRsnTUyHDYkzqrVVw9Ia1LzNN
NoSAwmru7TNjRm4GCRFpxnHOudfwBGB0MAoo0051+CQX9j2WJRAvpKsZG2iSPu4ShwBkeD8+WwvN
emR8es+qOb6Xqx1i/Js0yw8r8O+hFf9r0W5bq1wervWtxMiCSpCBad8uP/QKF2HwwLl9G3OhPXBF
wU3w5enaG62iAYkGNaTqhCywPa5xx2wKkGQcYM+1JfWQGlspruvxC3TubQHrImaQZRxgC6ICANQQ
ACpAvzw3eKUZFCEWIeLkNqNxIb8UhxmZAYtxD0lWDGYFYshqmVRvKrijOZJjRF+FAYnyxH7FRsYD
FsJPyxLoo/hfjAebbXKknCetjHq9Ke7RmXAt1qggvN6/LzGQsBpmMrQxOOmXVCrYyDzoFyF3Zrui
00E3gMPmNIOUbhMDTzwqOelweLqyQ6EuO2LKhL0fHEmAawfX5o0dH48Vh0STwt+F3vJqsK5lip48
qH8UFy4HoYstpbfLr+x4l5jFR7UwtIvujxJh1S9C04C8ibYUNQdkPGYXxAtxdi/ZMiOk8ZEPJ+3+
RjcRXxg2zRcCRqdT3zn9JTFJdqPeY9S0vIWJqVmGHKbtW45FaEjnIwn/a0eLnztIWS/kSbGO53FS
3iFS9BxB/3ssBbCc7vAmJVaUjxilPFeFtdHqvsdDXQBEocWpaX6qPSWSBAMxgVDY+x2XHTuaiECb
6hMsGKduwDJO+TWXZjvjgMkmyC9+W+a3DN+b/8whtbbkW0SBvEC7X85VJpYxO/O3D6ipxUmF6Btm
chJitsDEwMQDlzWv3Ovn1kTpnVdkUCgsNDowDvhNq3gV+LvDm+QYnCdA1ADoU03zhdTnkcTxL+rH
+gm+4V/VpVCB5Teiq1D+S0ls8qUkEbbDTfWqXIMXaRU2SxYoFx9xCsCNK4+gKwVzFmZrLAETQmbe
Fmao6jcmqcBTIqNn2e3YD5e3fpbRv7pioHAMt+SMcI8trGWLulXtKAiUQ5XC0XptMyAxe738IO04
erWSuPTPUZoFHEMy0hb5H86sWOXuv1SbWjocTFUspNmUbSD5jZIK5SXxLfnmOSAQ7QozVUBxNKfi
nRljLC7rvZ0oobOVPad1a9LU/mmJBtAKHEoRFbCTkD8rW9sPeBmZD76VScXc8AgkPL0kkBJ+DkIF
TR8TnT6qJc5tvMXYKHrzbohjJLxpK/kcAFpsLPw84JxSTFQe0dkSSoHpH8eHEZeOFiwdSGu/mifr
hQ4L+To51KI8/vAlGhA8pgibbCGVZggqbiqDh6DXJrfRCM/QG4Sn0EfZV6VDjIgTti25RbNfnDbA
Li4ASW5xgulFXlmGbJPvyl6NZKeTAYh19Hx811PQprc7I3Qm9U/adVMwFxa1YEfX34rVFAMy/0pS
Zz8g6Zwjzffa6hoDkfCRmWCE3SL+8BWvOi44W2WC+zHhKUL3z7SQNSl0eh0bbOSbICqiuEaIfQXf
A26pfF75BpnhH/wm/4mo6I0iW+Dp7iZbGR6jsQTOFmfKbaU8ssWEnHF+tIX0PXTXlylHLOoTfHTl
jVJSRovC5UDWC9+u3Xkt1KDgk7DlOze+1dlhlEIhtmsOOAhF4PeH+29LBRsW7fIIQVIFox9xogSB
YhLFhDhGrH+Wt+WbDTfeEQ+M0C8fFy6yL27Y/UV/BDM/nWHvIbd+m9w9+wI3pnndDAVOtyBqgiEq
bRmq/BKv7ixgpdg2119McOM5EnIFqMWGtQ/KjuOr10vZ6/F0xdgILbuAu3xwQ7DLGb/Yz2pZ1+WC
xfvYygx4WmEMx6TEDf2vFDHZtW5DyRv/GsPHwSlWhk4SZ++PG0XlMHOIoCtWfnPFgYD7DuNqm6ep
YkwxExfBuGI9kj5m4woKigao2Lr0cQg4sHcvs++V643fdZsSVIa1LyKdc1tFzMu3CGs62Wz2iBrI
BNulrWXiX/LXmI++aK6FxFhBi+NzrML4TSG7VANft6s277O/5fsjzKaAWxBG5Nco9WnWRkK3LRcv
cyMtmh+xeVf4WgJtmYnVbNX8P6vmDFArTbGFiqxqeFTiMkruLxlgnnqxw+3cP7dTl9yvM3996mDO
5gIOr/QOXsHJi6oW/i/2q/gEMOCTl1hqIsjMltYo2WpkeLSNwX2UQwmSq7CauEZ26M6+y621srYx
fY3FIV4WeYy38IY1Hveh5DDwtPhtyIB6iX/FU+yzv3fLXQUkfx1GBiCdtz2qWZ84LnGV/KBv/WdW
Ked6DuQRIdEogSNrCvVzYsQJ0YgSoTpkXCiawjjm38WgphT+QG4ZtpSTLdkGtb9c9fbwX9zz3WLp
XKcMrKra3sWHVv4eD4qRj27N7RkLmqcO41ZRSbISHgHV3mNon3eMApHJbvw+myj3M1RQ0X2PMgHl
9B4nHtDYcMZbDVufeCjcxGO6Lql5xg6MwgEEkGjxzMJQQ91JpOL0sF4pveWdjocuY3X+Rb505DnH
umQ5yATZK93kKmhphqeAkzsreCmizKygadzAVEW/koqq0JELnlMwtviVXgHsYTFKv9cFG8/9kwRj
ThF8CGWca1D0R9S1pk0yU85GpHpCG4vnEZbhCFwSL3Li9xRQEM7+rcPYXjkm/W3H/Jh4p95hyIzA
tcT6xT6cDHygtDvo8fX0XGFQO/ORDwxPnTBwGTCGL0Ko6Vy2vZ3n5acMysNNOVvbl74J22+qGxbn
R52SZpSIaY1aO3GxWh6Hxy4L7ldGojw84BBNukCOA58KFBAEi8Imlyk3pjYWqRfQuHkWkFjXW3/j
aPJLglOlwLwoNqQntbe+T1vPXBtECvdwljE0IO6p/+wjR5znoN2VuwI/volwDgSxBDLgbI+aBsY0
M0SzMe8iZAaJBL/Ly5ASiZPveCQP48ZixYqA0cdBbZD5qBuaHm5ATAWYEah8A6BFp8NSJTSJ+i6S
0sySj5cb0hRmdDQU9Ci314MCbLNkmzr4+RlUTNcyHbl44jgt+14klhoyVNJlUP1SKfohp70fbftv
CJCUptxEWDM3S3Y1DltwA93uAFasOGxRf5hPuPtAfsFW9pfVB6NNRcSuUBW3nM4E/2FsI771uFJh
ldETxy4Ob1heQXm0nb/JnlDbIvQAD+JrTKQv/I4glSC/6PEVE1DBFks67O5g4R1M/Qmt2e6mIUoh
v3LTlSjhzob5t1gmxxZ/X6JkSLsXcit6bonCXEWJZdUV7lvskoRdEg/ctJJ5VTb8JWANcfZu//Db
6c0WNMwfo/+dM5kwgP5hzQb3i0UyGcQzhEIV+pCtjz5L102+Ft/OEa40T09pBiutW8ZlCx2PABlU
HyT5ADKsGUbvUcmBKTT1j3CulEoSvd90GoLib2riJ9CvDlbG2n8hH5HCXh6UpjgzuE3PWuNQM3OR
u0v9Q5svO2BxcAPh+TTSJZY1hWKMJQCRwyw2aZ4FARIQTWsZu+Fmk8NBJKZdYHKE/ckzihg0LMTT
YSaVFndqOjY1nIsinfU2qm8GCmDqKUsiQ+zEgXWEl8oLX0hpglowB97NKBlELZ5nr7AWuKEcGip/
WiCAgGcQRATTeuvql8gRqgTn1YYM9WxcaVNrXnHjYhXc7P5va6qwLyRughBk1rd9gLTC2Ihg2lP2
tBxP1/CT+ZPWWY4ek3nulUliKY8j6U7+7nG2BHQd25J939BL2OSjUZ0kII3U02C7OMQvnOPisxWF
DnOwEjMX5qUNqGq3IM/t4SGFS7ZeOa7zFaL3D9GpxS47FdELU2bRlJmdmk+6O2wX2ZwLq6AypHRG
UoVKgyPiISAHRqy4ZUu0RJtRvi0JE0ki5ZqTzYX8ceNpFIckFm2egAguv0J1NdpYeYH0v1IdMIhg
2S1ku6NRaiP6rTiTZezw9WAzuF/8Xb5AYv6pK2jF1QrthEeGFyzt+UjETRtZ2zcxW4TEh7XOIBzH
YDTn8CBBxzNb/cNEJAtIxh0KI7g3UD9VwihBrupGy2iZt5pl3+OYN4Db6We9Usk94SJle1uIc860
nez29ljIOW858JGEOkycK8rDi33QE8DPfFdpepliPGhzfn44bTIok6TvspgwaHYG0FbDl9vA8ygh
eKakVK9U4+YtPfKvdCyoX0T4NQX8Cg3rFTP7zSW1WHz9FWyWhfR9Qyx20iPIN+JFgOfEJEHNIY1Z
K5UKYCWzPZ50vKzvo0fXhTUJHXPAu1CWj5eA5/Fnm0thB3uJ5w5nFrQcnm6VpFzbYNqAOUSbQ6u+
smyOZ04zwtlKsJFqZSt5mIEBHm5fGTyQJaRN2w5JfcM3nIEoZK2K90cr9RMFIFdZyGGGn1iM3ZSE
NlE5aDattKHUzf868t0rl35X6B94FnOfzRwMBN5DZGmpa8Yp+RwW3d+2BR8k76sqKEw3uKhMezlV
1IHdSprk/qgW53cwcn0XxByd4gSIelyW93KE06i+SuotR2XC6QrxhiHdP7NzS4mZp8ip1pFfp19Z
vSoE+tFDX89je2Yd+gI7xwkNoywSKUVHIcasjXgdSmWhP5Nj3MxSZuT8Rfihf207fNHUzQ40n4Ro
OWoKZtZqtUMTZTfSclspZ4w0wxoTF7Tvyxj+kvLMn4bHqfAexFqkq4Ez4TAxwWcl5rxvvfD1umvF
cdUIhjmy8okmeUZVD3H0aKanfc0DpgKHhdmpVJElX8TOOUNX0F0uVkb+IclhAhXKFaS7WqOLFA/T
pEGIpkw+Es5VK6bA1/mQEi/kS2vEgi7XuPG7qyJYGH0tdN1+SfdiHO5CBXT9jPvG4ZBAXAzpiIpS
i099VJHNdYxQJUBVLk2O5FDzjlm6ARKjcXODV0QiiC7EsMSDVtkWjLoXtuw0AruMWDKKffyW4ys7
0RpP+7MUNlqGbx4UKS2W7Zh10VJuqqVrFwqB2RVVt2QefBTWg/2rtdPhIaL0YpTsBa9R3MBqmZ3u
58d2FcHqKGS5lfRI32F1U5tjS2O1TxYJgRe9Cmxn/0q0GaiQQzzjJHIAcbBO8u0n+fUWA3P/3ojq
UnFMGazqKRlvKwni6Q9NWF5jPmgksb+izRK7H2PLrxXjCb03/Qb7FO10NWlhs1eSBZkcnuOAoYQk
L1JU8cXk24nEV9pxP+eYVwKaxNDoKDlOhwWDVZbLSJBJtLAOJyaK1ODs6Diij5CkOCLAAUEWualz
cWnBjfq88BHPYWnht94tNFVCIy2pcEa/Dh+rJW3Oq0Rzgpd2XwenJeyus9ro1tvZM9Ry20UR0yzi
qhsblmbmxgnYC32hmjyAZAlzTVbMQc2xWUtyP1GenrPwiJhrUsEajooVXRu+YeFLtfBZBR76sPsW
J2m1BexyXrT2D/a24+QLkKhoTmVoyGfRokrOgyu1ggSCjjSuOed1lQYvcdM0T36TdF+mgJvXBiS8
ATZ7hBYpvq90aMiOrUGOhpwlq6jCVFDJQo7nOANBx5eUkBE54jFLOm8VaITI0hyQkZmxaMMcqXac
5sXCqYO0XkS3CKlieKtBQN+AaxldjHRaYJFvKBc59YTzoPRFmb9JSCRMJ+oLr7jVW1OrOMW5mGxR
uDFo+ADwbQxtVmxEyLAj75LWSWK51NlGAwoE2lV7kcrjlIw9evC4NhgA9Xv+nC32Dso3I6OH90cq
WT7DgY7aWaaIOZklN9sK2wtDxsCf6TRLmoOmiUDSBsxX6e2tYz8Ny1oH5xT1HEUlKu0YIq4f/vS9
qacwG7x5vkp214VyQavzg8OeM3nDfukS9y72BDGUtku3UwRM8xb+h/0zf45djbGwJWAJM2wgTA8V
3HNdUpNPm4vI1glhDB7gM/ATD3wpXSmNLaQQkwnKX35YudC/D7N/IScWrKanUiOPIX7o5nV62nw5
xQZPGrialcbx0t0VUxYHJxy4eJsR3GepUjCI4ueCX4c/t7DxiHNx8I83/LCqhGI6ykucaAb9YQox
hGchVDtkF1KHf08p8JDtMrcWxKSCO3nfjVXPFCurH2G8CObOf8RIrfy0rrX5NGfLAXOGi5K0zPyZ
xqqqrtzEigKxFjW0+J7t3SGyYYLld/Grv5rhBZ9KvBYDfhWfHlOrjPI2rkVGvfN8q5QnN61p8Jrt
nL7xImDuwS2X0dZMCDTPCKRpLfPVuzAqKA9hZYNx5TukAgOIZ4Ml35EIBYcHF7PlygvhaK50ewKg
3JRj2H0zBh+9bYpgE/VLAB0+rG8zrUgVmbeGsCmo5/rgZj2oj1kMuHxQYfGOGbbWn9eVVI6o71Zs
RnPv1xB7ZEF2XEZRhiqyXQbxkjS/VmfibdUMz9KrpKwaPmQBch+WMD/yoM2ELCCMBt//ioWOA0eC
5Pnhqoyb4JvdscCs3s6+zqVr7henDx+ymr6gGkFIWMSyCgnDMpRE00RYHycGdggMA22a8tajRy5k
GQQ45U4uVRi6Zf4zOTPU9q6zRH/u+N+NcdM7QCYiBw+65OzYumebQcXFDrkBM7z3f0xUfQjaQMfi
YMOucDNof7t+Su4plKgFIL/eMS2mpRwF/xDPNNkl2amwwu5nWvAnuLcBAkQzqirTQ0NAOcyAPgTd
x0XLhUi5e+WvbIeVNIXtQjXW0Onb6wF7qjL+MV4FjR+8GEzwvsb7HKCiTYJXJB5q312AB1ATxHU4
vVQ9PS8ibuET19UfDnDAE7dHXCa/0U6i/gHUEqXOZKCjwIg/725snayNIyvz5S6o5n+zG3DlBxjC
yEFcjcHWYdwIA5pB4cW2HcDlmWVJQHR0jkP+x2+D6Zc69wJQspVLj3ynXTZs61iIzMCFtYwQPzEc
ziImbwOLVpuxKZVOKHDwvOVMvaHmS0E6eHcodOub2sIhkFJxf4Ts3L/FiZiLphGa1pKn7of8Dwy+
Hc9EhkLcVvl3X+wvyJtFwxzL28JBmPq7naHGB6kzPcCGL1/jiprQdhTyw80Gr61mhvmatZP9Xo2M
oXTaQ1OyfCIMkJhBwVqmoSRQY+UvXW/7TnJhbJePbuI3Dw1aiAWS3nR8Z/ACYwNrZAy0DVl4jFJs
C7sTF8oim5KUGNftDuwbgKpiUoi/TK7t30mSRsaMq7bfRYrSXLV9BYOsDtfgcYmqywR0dTWSe/1t
gtx0YxeT+7Ae1CSY+2K4i60+wj96nFeMMrwbjMW7T6Zj+Cfyz3trBBBq4sZZL36bGFZfbrl/FC2e
SKe4rMnR/aRgD3+vWRpECJuKyj2ZAhdCVHDNnQ9XHGMVC+SPI4rVSzyiCGEyJ3rZvDj7RqQX9Q36
ZAafqTS2XFA8roICG7g1+WL7TZGJgf4/v8bSYbXj04KI8JrURiqSRQzr0MIv6xeIskKJWECVAgdc
uS03gk7sAuk64OxBqsenMidHKnLy7nfZeBK1EzAK7kcvnD4lPHD/oT2K2b4dObl+UiDDNLSICiBI
KpxuIgu6gkGnfmsKSXxbu8CnWnTFo43qKC7Qns7hjr27hC8defB12WqkTSo7alBilim3e4Cv6XUd
IcKEaUuNmVHgtZixSy1vXCB1bfbw+GiuFhMxnROkp4plPiUm3TIuxT+e5i2Ev2uxSB8JpX0vhxHA
EwiINon2EwgIhgWiF5CdW8O8jvacK8KWQbJgLQqvrxFmASDqtPnwJ5CJMrCe0OOshHq3/VPlscaM
JXN5bBKuvIFlULaMZU0SkbwqvW7J6zvrVLmSxtWTTjQBGMCABCS+yehODUVv1spHISqQoI9/AJit
lDLC/azKL1w/yd9mLrfotPBy/kM4MTxG+xLBcBEEXN3XZBpqOM1uspS5FhIhCjLc08W1Z8QllCw9
yyURhaZRbl4dlXQDvuIRBhxXw9FaATBIYWC/03Aa3J1uopDHBHYUPnUWTU4x+zC0pS/00AThn4dp
v04sFPYoU3nFowcKNI0i8BevE6LGcL8RuCRKmUAQ5AiCPFDQyVQa1wQYN2w6q6bbAPXsvxgME+uz
sR3bxbCPu5AujQHixM/TwDPOybtJrFCxZP1cxtj40CDqkN7lbIoTLjS7XrkBBnpHLk8OVg4h7Dmf
I+PA+ydd49WrWPUeb+u6zpvqfnds69reKUg+lEmJ9MxSzX4EW8vJaRskT3340nqO+7zR4CHUYLYk
EzYG1cgpWdcAY4CoJ82c9uEEnDQJSsgPcUU/wogDMKSu32CaU85O8v4l6HYq078esreV/uIWAgQG
2UbIXQFv1R/o9zIDlyDeSauGdTs1G2D9AkRfkTV3IjmUKWYr8QiQmZi+xNiX8VQBneBNdjOmPUzj
vzl4VLNoZRoSUX7HE/UY9J7+EkkEbElkpl7XY8hPo7p5EDaLltAfKA28z5uuc/+pfYwmUEketZo4
kIpIucMUBfeA7cLwFCISgpsyBZJaPR6zzqzLAWocSwaeeEQLsQXc4L4nwzEZB9sJGwIBfPIZtIar
uOfrw9Li1UtefJxSZDFJK04OJkQShwyZsmUNQ5a1TxI/jEHsN5mqmJHG256pQZHe26cSh/azQArU
aoyCj46212XAseXIg+xZBi9QIZk+cNTid6ctlCZU0bJAK+m4NSJ3rj8nezRfIpeej/ln/YJXFW74
QnyBEcTAkFTHk3Rm2J3QT0oYmnA2FMeyMPNm/TKIEW6niK2Nh7BOHSepmjkaHTaaimuUvTqGfOwx
4pNxhMJyrMDTib2h2sGznw6YeYU0bkLuKhPQyVWSgWTu1GErptxR7bDNJD9GTKqYOaNM7ZgcGFvU
EuQoqlJhzHntHobdl9bmwG3r0qOvM/MjVhECBbJvp409htrHMNPGGlHIJpZVDidWZTcSKERQd9xv
XzVqVSZ4VXD0D1kIv0uhbzyfAHdEKzSmD+rCFMOOY0AtFt/y2T9iKskR3kq8C330DR1uQZfsgNyW
BbBQsxT8sqQjpTSABu5K7BjdALgsDD17FPZNi7d+zc+yDiGUyCBAj2AJfJl2GWUdnD1K9m1dIk7T
5o8BbQe//7NEPd9uBtIX2Z9I4GCFc2EhPcfchLRShtZA/1SqM07RDS2VcA/8FnVrRS+oXrZezZtZ
rXA+DWZome5QxJdwNj5tAxMoWvlHm8AOkFAwx4q2jNbWrX8wZyK1kAIe+5D9N34H0L86atmOCQSE
0vrFQ2d10xYIg+H9PK5Ibt7GeqDESvOOaUsx+HdeMnXPXmtPv8oNLrs1wi0vD8Q92CbYn7ga2rPF
McpISIRwOFGpG2wM8I0C7Aca3wP8kxGgntIS06G3W7tQckV+RRi9SaEG4u2CZ7j5N4W4e3ehiB6Z
uj7hpvQuDiUTIPd5Mmz4UewtRKMvi0IoaLHh4WtQjSB4W5b5eLuzYWyC9Z4kL1LjTCTch9sWPX7E
jBRyJr5hbLwI75ln9B6fCEwDhBSOOrgD7b4cBuhq8CYy3EzdxMBykiB6ZrHFnbfHb+OeLvAaAK8y
oiiAUGBriOMXTtSYHqQMCFrMzAE9t/TRYF/yokz7FuOFvypLaENUb94qBgU1/DffYvWISzjYoWvJ
qgUZFkWwcN02+AmfGLZCgA6F7g5N6KIGo5qQRtoPpwuwazkKQYjpTiQhPqp7iIBErwy/BvMcLqts
KffH9eDzqr5g8qO/6nVHoTNdo53wzlL6kGXBFxL4vuowN1fTMTygnVM5cuzqPaxCCyrw/XOcM7lS
81M/XlDV2ngMTuJnJ9NtNZnsBjkCRWdRpnwajbL0fBaV1fkUe03MrGQWRFmdL0fak4zRM3If3OAE
4iYeJQCQRVWRY803wzVspvhft86cgMS6aDxdyWPlNfxTTybEPnDIRHk+Slx1ZOSMq3BZkMiQiKSu
67FjXIK3AwPVUZg7AbWQRdbaifAVHEdEXtrW8XENEaTA8Im1oF4UBv+LEuUkTCGpSiBTbTSFQE+C
McgQqSvdfx9fQzhcW8IfIrsFjhl5mGvCAc0Uh0PLcEL7C9BoNdOWMkTmjIM2hHpDVF+Y4oJCTpcI
STpOM5w9miHp8gQjonLO0c5MgXgfRCgq2IdvxYgE5b9EjFs5F99IUiMGKcBuxJZHHQ4jFslGVgfG
6VFrl55IwRpuhxUHFp0wU5gSHgF/DNOl+XY060eIkNjoqPqX6ejxKkQgb4fgqGj6KISXeMXkAHcA
DG3EsYvrhbltDOGgFGvwyCY2xHAj3gICeeecYJnkkhcp5jlDDh0Qz0Hse3J7eG07GcglYmQVrhBD
BxyuRsmcI2EH7nopa7/iZi3d7kmtjFANZreehT8z5Q+BPgtVD9mWaNDCz3YjSyf6y2/h5YZS6Anv
fYWYrmAyZTMfgS2Lgott4/FxI9elXksZP1pZ5LByYqZ6KyPqtzKNXf80DtQJOnOEn8yobuCuMtT+
p2jm6a4pp1lZIlpTgpG1ylKaGe6O64rrA1yfqw/FBXl4VKxYwnS8aHlEZIRSy3mLjV08cjLyYwxy
8dvVwvOpDVFywiRZbj7+HbjbdTny1mAx5vfwuXCpHwv6nHxIbiboBBI0xB/QsDAK50LbUvEREp2U
sgG8AumidZBjGuzkfRYtuu8MlXrJFyHNZS0ocR33enX4gCYv9+q82rg+EYgFwz5Fj+shfvzQpxBm
xwwrB9xQAXe8Mk3DASW9X10XYdK4Uot5mAmpJ+MaMte0SkwgwHAsbl6oNoDsVkfBLQU1rDQPQicW
QejoEZgEHMDYfkFBc2mz1GTXrxebGSpkczVLY1JGlQTpS/VYkiob1Q1in0SMIgeSyKaAV0NkiJxj
8/t48PYxGMBGhQg6MliwxmAVe9jvvW2YQF8ZHCg4taK/neHIhUyNGKLEdrwap78gDkAyNDuqwIad
i2ynE2fakDMA5i2AZ7pixM5NjWTlfWskhSUuvGsbcwwBoicZFFZSP3YtULr6utNjw+uvehJsEHIC
VXDgtYvlfo0P0NuNoLarTfoRF19ADKKPlEODMllxaRx6MSlxoTXYR4slSiggXhUyLYPX/h2KDkkg
9BMqYKFqZK5pZS8ENBAyx+QK2RRbntiSyoqw9+FI2uCu2h3fFpcEc+PC0rhOtxW8pEVfJTJGvER8
2NtYUhOu8AckXCzjpQ3EQRG/S+wLRW1oeUgZ40rcy7HU6Sl0R1gUjCuhc2QF4F2PvXfF+7UroEqh
G7Su0PITDhCjPry0KxaX6QUmEY41fYhjjVgvQL74qTlthORQiPf+u90KNIjioIuB7eDUQTgRwwRp
vIgWgXscsObFvwC6OnVYxgb3tpbNNTqInNSD2Cph7CO+eZbpsig79YYz6/JuQZr7pt9N3IrGqHcf
Nk5bXBhYkjqZ6DAVKQ2VOY8CAo3450pwrRhcq75ilQLalsMfS0jYGfSoOumMF5yGRrRzQKvb9h8v
fCapeqX6QgVJUs3EicFQDCSs4fGujihucu5zK3W9mwLSNSdkWhDogFt9lDnUFNh5PXsJz2zFzVjL
9BEN8T1BpG+eodTFG96boeMyvFOTDq1zZTqmfbXlBPWNtgB6pUAgQnQAHU7QVaWtyM8oO64/fhCn
AQtl6wEVVEwjNKUtZBJKVvzkwGJjwx/3ti3NRzTeY3QOL45DmSaCC9AwpyXYAfYFgKRckyBRuAUD
ITLwAjJGnz68ejkuM2M/Aut2oVVcpcEAXRAGgIY7CTnHTkQvNEMMa6GWKb3J7o+vVhlctoZjimOD
2z2nOVKgQj8tylPQWmns6MMQVPicPWUPJX8VR3V9ELwCKkNfCniHog2tH3q4mT2CH+OYwZyhI0C4
jsMK+bcMCeMGhFTxYaFfbiPTagLKleu4hSG+o1ThqpPReaFtgbPKNB/nCBqtTLTNDR9RyOEkyT4g
xWKTijHJ1FPQi/qsyv5H03ktx40lW/SHChHw5rWK3oiiRNkXhFoG3h74r5+VyXtfJqa7JbIKOCZz
5zaooIgL+p31/OtMvO9t3dQbIdwEcZewhmlP8LJdnwEfsNwhNd7P2Sge97gfKl8KKGEsu0/t3lzp
RsokRRR2JGMffuqN74MKdD18MezSAaMkzwi1cI5fDXUEznCMKkjrOSMA+VOF1FC2I0y+EDU4fHTW
E+eASq2UqCEbWpoexDw0DmrQhhzwSMCmxDFGujaqdsZ+MnD0Uc894+7Ir6n5fmLEY2pMf0TxHE1c
+HKOxI6YN2Li78cW7qbh8oVmjGwZCZ4ZeFVxhz1KkpL3hMhYEpJA8CVFh4xjGITIV68MXstcRgiu
xhkEt+UpCl08MckVFSePe7eCz6KmWt81HSqw2kohI7Ey5OgryRFQLUZBiYNWN2JqsEGwsfARknHs
wo7pyu11DbDnIp3vtUtYXegOANDF7h6HetzcKIKyiQhZvIrW1OPOOcA47DQNv1X4x94ZYHXoZQCn
xhGsqQ2ftH0U9W/r0Bdqo23VmEoohu0vsIZjBMFVSXmuVjBIooBrR0pTZtzcPFie20JXEB49OcNv
q+3h/1OIhZkVI0fvGeX6bv2mc/tYCVcHBAqTAqz7MXgzk1/cGuQ8Ev9AnYzHFmRU++Bby+ybTDno
jqylKOP3CKYk+FQm0clVTk+oK6nqOIx1aktyhftYhGn1cAi/Qo1GNVtArKyUM0RNzjBuwMiTIUF6
cTDcA3Bhs2UIxN5r6XhZSb/FrU9jmukS4Y66DheGyx1qQnA+wG84MYLE2Qcz9tjnADIZzBgTV3zA
8fH9SOqwUYlTYQ1LcDQWNi2cLcoDtLY80A5eBVMOcP6Zy97ewTYyF5TLDm2ujNTGjHniYe0t/88t
FiRndc/LyGV+4uOryHVeeMs1JB0OPgt5Ty2LI0TzZtOG3lRBxBvYU2aCMoVSLUjVMccM0aeIR1HV
QB1o4T8LOQ0MjmoOjjbH0De7HIj0Q4ABEkSOTUrDFgs1zvVa95xayxNyG7qQDWVdZrJvEUPv4OJ4
cQXF2FgUQ1G6fPALRioV6eI39sikNvb88tfaeeUzEiLKrZYp0moY6Yuaxx/lzBb/bLFGwaTpl40x
GXSP8JO98FHtjP+BjI8lOI6zd2aFIGgiOiG6b+zg7GO8lh+zbkDEoO/kcFtizBT2IPwJHuEf19p2
7km8AqKlvWYuvjAJy/cE0xrIm2ahs4qnAJO9bSaunDs7Bsj0hs/2z3hwAIAzKg0WpEs0e9pAxe2Y
QSnOoTNJ41MZLwyUkScMwwuZXACqkQdDNgGPXGcTfozdDb4Vv9/ffLyzuRGv3/8xG/mMHUsTV7sd
wn9ICye8JJon57rH5fJZGS7xOsDl6PHEZsKFWcaefRM+M2Ru+873JkbLorAxrkOEktAT3uPNAVZY
YlyFGpdsVugdDn5H49FzFEXZN1TGO4VSBkUBqAZ1GegI6963s29G3Ho7E6AabtmfWUmJwSycfQI8
+Vn/jqlk2xnRGFkiiBkJ3OxGSszVArYWWy97h0RBVs1yw97/ts7i4JGCGpkhRUPbsF6DcH/1Ko4j
oYrqDgGewczYYUa/cpKRwgSaqs+7gl3yLjTyQ8ArQY9lag8rWY56CwqFUB0xCNnu69FisB0jyRBS
D4XpTzJDYVxPfH5/Quvqk+QppSvWk8EcfsnK4w/uu78WLpKbMNvb/45GLD5nerfDQfMc+ZhWJEAQ
0IqESUwsQdb/VtdOLVxsiNgq4MncvPxcQVG8zbj3fmlwEl4IEmm1fldSLQTCf1XDyY3oQ9ABvqOa
NWE+yhs2WQCOi+SuKUxxHjosela4RjQZzJmRSue3vOL17M7BT1kDGJgJX0++DHlJ9sEmJZeYsrYk
3HtDxQCpg23NIVOVvNxqopvXeKGYslZKdKLAmKYSpqt6qAyHn3sOV5ZBw2tdbBxUihBXT5er+v1U
EC/5Cv7RI5R0inoZXndMMx75J15gjwF/wAowxKCiF+FEtUKOtMOnNSWFxb8bxVoeHwCqNywXr5F0
2pdwmMSNwr1Owz29HWpI+CaU5lJsF+2VodfBJ9JSuWAhQ5DJhbAL5qJIUWkr3s/PXa0I1b1owrOd
SjrCuMxKKXHf00Ry/1EdCSt4LPy0rDjXI8mvMc/Mk9w81vC/hUOTISUzZLxiAWdj7tRyo5HQ6ycy
HN7jStXGuf2POmWgjHCgCObockbCEidaJjPCHrXBfe8WeWd+RXuTQdNiusJvimBgQX6v5kfUnckN
rRAj3gxK87FjtxqtgmhLcYT7MYNZdSY/HJgtoJY0OGghuaZbijorJb1soZLVaRiFFU8qRNYegMKO
PTK0vOidy+aR9iWAJ6KNceweK9f/pKEYJa4u76IZYD2qzYxLyk4kYNIl0wBxFEWZRbkjcUsCF4v+
KpaBl2aXKE4CJtZ/oMmCF+TR1RHZBjoVYsrL32aDjfxOe6cP058TD/iSzzSj8qhwLRWeCWXHOguK
Wdu4XUNKonyXEO9Zmrd6/q5wd8y0Hk0szAEMiHgujZk/uOi4IPnA5taM6qQ73DvEzcODBZ9ElYVW
IsKCXAy/RNCixsjSSBwO3RSyQ658MF6p7NSPo4rH/a/VRJdlRcqJKj67K+mFXhDbx6wx+Ci9CO55
WYxBxbKUBeI9kInGyVeg4VKDmwX3LbX0gQIvBBE6fF+kehvlIIHrtGr4at76jqxObok7A7iHsfwy
fmfIgjtINn1Hdwq6K+iUFKZINZJLEV4XVdTemsyFUiQufSuUGvF5l+iIaIg+xcgArqoBxwqAURpo
yQSKK9KCueUkfGrCb1ujctcjXJ59HxMzPyFdGgkKGQn97r4yo/1xMIptvQ1uPCgy3hZ0bOrDTmoP
DyqUEtljS6q1RFyQj1ktHNqm54Vx/aJOFoI7I4ZHoWqrHYdONycqN0Uqq4lBJvg0DZtoMWPInPjJ
vzQbsQZ+MlFXxXCmyh06UF+8KI6mfDbRHGrJho8aZ4ZAPPE0h/8Jx5JpNrL/bnzq3WV8POABoJKT
zM2aXSJTAZOUzFaoN+63zSfBZgxxYOLp+jGGSyPMlfuFSooXHgzXLWnwuHOBn2E/wR7FBYqxu4tf
nWckEJ5vW65cH/YCn6MMKdZWW4RcMqvpennZMkjjOJZQeJ4sPwhwOivfmEvCZR4plXWEgNCUQas4
cQFpx2AoslmgfBP5Lc/EgGAwY72QhXjv45WtMdFMi/61AwNBQWlV/8tDSm4WpjVoBdkVMF/MQ+zQ
E89uSR5Svbt0Z2BQw1g8T2Pwo5zoECKbA6hL3R0UzJkulotvm92T0FAx9GNsGT8rmq1x76N4SDt5
Q9AgVPyzhXEWaCS74zD4eR05zarovJ6MJUnGGCgwpCAEgpoY4liXR+sbjLXsi+7SuWjD6xQu3kNR
bP+BvX32QysPr8gX9LDSwovfHCO110EIL2EfkqHNixUZrc5HSMlhBEqGKVJT+iVaHDKB0KOiwML6
B14DX2Bmpokgi2FczelrIsjtaQq/vwAfyqDT3W7h4H2qTfnXHDvkzHT338LexTVsoKj+3M2At7aF
LqkraH+Q7SBCrru/0JqgHEpfaERCjIchg7kYZ2Ob/vyjcdgRts/y8gPQ03ZgFNDFmLhKV6PO6bAK
YC/TSIpnmxk3uHiy/V3eObfQ94hMHZ8AQig9IFitDAgltuEQNjkVMS5S+DrcMzTBlGlbUKEBsNA3
ME+wU//+3czDgzhvGuAIOVmJpo2ZLPFPCOBYfp7s23BkyuuXnzTQXeKWNCpLz3Djs4uoVC8+tl+w
KSgTNv+TyfmgjL2yFSOQiENfx/zCTdB5p25eCEzYhzn8R1EkaLQWsJihsJLxnOE/wg/C9IPuni+x
fdXYCpk0eIjwMamndTpiEhZa9Gi3uq6VfkcKFWPDRMhwKJWtHAB9dWD5t7AAMqCVaEYbb9PAUKxJ
+Ya3KOV4lTGPnQRmAOOhVOWvqwy5RlkUchOsE7xJ3Kdp/BjQ33BdrS+qgqAOzWirWDxuGvqP+dAC
1AJqHgW3hlSkMopYXTrBkr018oQ7j/n4BOfq3EwLtTPppjdaG7/zHjZKVDNsX3BOAMOOMzicWtTa
VehxtFo7p10KPXrca7zKSlekT7TH0I/HeXzBFu61i/wHXBax9W7L4Q8pYdVvrhAmDzG3fhBXyc8E
VzHw+0Wc7XsKDr+Bn7eIDgs2wvZVbFjKECtDC2Tvehza7hoM06asAHjR4Rt95PRbbT6U+APNxtzX
c/tB5dym4zHzc+AyirpAOy8SS+CW9y6nX8q9HOPtryQKGld6KZ7uDQAOHb3Lu1TecSRz8S7AgbYX
ogkUOagRUnaXVv+nCnyuR2mAdurvKiwH5FGi87dpIgzOnIiF6GegdWtOmZajlRdBNGWxgL/VeANN
MKxVr66qMyGzYjEFXXmNIorumVseghyVf8aW9AcSobqiXZ8FmLuzcVZibkF5y4VInyZuHoYEMtpg
Gm3brRpG4TTRKx67V5XQthDlo4wpqTfFhDeGBYmfjw9P8UjYiUrkhonxiDL7TxbC754ogGMQ+/fg
JaojKpiCMl9k8fZC0V9ZEFFNND52BwiaXTA8BmKfpI1KIMEvLk0c/GBM/7dj4++R8Qm3zyWJvLEJ
n8vk2RFLc0XoGoSv/eDsygTlSdD5aGeYgBtUkLsBRfieKuIsE9hcxD8h6q0o9o4Iupn6ZOB7Ntwd
A4ujRH529ignZCQEFbZh6xw2A1lwdSWb/zP7IoNDqflK/mw00BaMHqKPvMj+FIGVXPmDALd4POMD
Fv60Si6VcSZZBzH69rJvxyfi3Mvv7QCIb5Fh8D7Yb/1tekasEl0s8pnBe4SqpXOzY0lfrLC1v1sQ
m186r85/NkRCKLmlnAFclhjsBKD4RYc45YBjBu7ZXohS0EqpZBRMVRcPzbioIv8TTg3c/qWg5aJb
89wlf2P68gfGPuVSwEU/OvyYXA6miccSTVIKyrBWRkFKhKHVUbPLhXjyF6u2CO9Ka+eGu/dLZx8B
i+82HihoNRCHyBthgBJ81wUS/Is9W7Qwe80FIcXf9yhl94NAFQkpLfkS4BR9uK8G2OWhtKTfRKUL
BmEG+qdo5H14c1H9rqKiu1m9kAZX3w8bhvxy+Q7MopCs0DeJT51Gs7UeXBSSYepzyoQIQtzyKfO4
iRCFUg/nRLCQ7gfeulGSHiu5L+hHQc8oeG5gF9jIEiSTNKbOQ9BOcorFFWiNDEWQU/ZXDhb/twit
3oxPlZNFBpQkD0TgR6pzhuhAQsBbjMJ6As6JWvthUALmV2ZiHVWFs3OTW+Q96yVC3Wpf3NS0JNU0
xbMZW/f5sJrqPLXOTyosIM5GHL0HsF7msH/NUoKE2ZCSrnwAHTX+Hm2+gfK+IEqid+3ghjCAJ7Jl
AYaLRg7OsYaTxlJz8s1+NQYFZhXJgAj5D4ZP1N8cRjxxm/2FfIAZceFNhkEyyyoz4C9jjhhG7Wmy
lvsiy2RkxICTXU2NqHPHeAHt8WA13/oLl1p7oFKOZmtheVv/TCFQohhdchJB2IYsClrk43bYbgwj
yRZ4zQognpjdhG3smxFDxzGB3kvo9qeaGMZzu/s5p0/6TKvOfUfq1U0ZQxjbQWdFrJ0xCGHZIQWd
OT6QtJEDosYYoux7J3G34ljU0nzi9jjcyvxAkpfl5GWg/mut+L2RkOmTHp/HaIVIe3TD5Nxa9ey9
LrxdtL5eLkZqdcu79FJMJQja3bLxNh2rIb/yOLaqx7bBDfEDhJgVARQurul1AiQ03E9WE+QfmAQF
t1ERH8D4FF6s+bkN25uF3Ofs4gRlk11PYTuac1QuTGy82oi/Yuhhn1IKS7qLw/K3Tx78hyplRugH
BORmuABR+JfMsCN6086TIjsw3LaHQ8LH2lfHFeO/6jI7yX5OjyOBW7kyobBnurHmI0alr2LVDaEb
Ls6OBbvoRruYKk9zsxjkMBjOiLhrN+EypUJC8Ir5XwYmjTWKqFTFuqVNp540Jkb8MyiI8mUqH6i/
pMFoIyObyFpffAbcsHDElRZByXM8sKUFkvEbRgpikVcBPB0RJv7inDwl1s81txoiLjmCExQFl9zL
Uf0tmJuWq7At0Dc/jojplDSnLnKeC0QUhjlcb8eG/8yJ4zOLXsb2t9qORtv2pY35jKOE9FH14Kkt
Pps4rTy3AxtFtJQmQlcr/qVRTm+0eHx+eMJ8wXnLv42yQmFr2h9cnrs4BKPKcPFJUH9SMP4XDeby
CBNWEm+X8n8WKAAMEtmj4rnugTi8c/TKDRcrbAMuWi2KPFHm+jozRMk8zhhaMAUQBxafsaMMC9Sd
PyZv9KqMgGs80Gi05h3GZDlE3yjh9iC2wnwqJ85PO43+ZElG8Dd7rXNhamFdw9cSW4BAfD8ZMI3Y
V/IJ3sooXD54B0dIK4l0eoSUo+Vdl+ztczkABkUTxzfEHh8JCn7nuBtZuWv+GgduNlNFIQ150NPP
kHXD/6j3MZUltmQEWhE5WFuvr0ovFRPUBePMNorvALbEmxYEsZ767GUifO4GE296PuzcbwkwwAlw
4JGVmlMq3AI124qO9QuwB0WZ3GzjJoSsJPmTjDgrkcnFnIeb2TP8Ra5EmD8ERahPWHlMAUyu0v05
ulSO79cn58Gd5fLrxkkmSzE97khpi2ML8InL6qpknRLjyBZkPlW6/Kkxp3A+0P7DOqFXXT2gariH
mkLVDth++WLiIlEpMljNFhGEi1sa7DdGFL2kU4pQKcplcUrm8ILTqya5d133W2alUKpgPcsEahek
3IVqoDJK6xhAz8FbGTPKoLf2+mcEmDSxhADcEyyIN1girCts4O/3PkXZbWdLhtBzNjtQGDpDLP8A
MIR9q+YFxLtz9ZJMwXXRVntxG/q58R6ALqgsKTn49U5WW8/J5AwIw8TKfCBFGgk8IHNDwwcOEcP0
Fzos6OyNOgNBgp2u24SWS2htdOMUqFVPyAYoEwb71qNdoMDB6HQhNAYsb8EBFl0DJwwHKN+GoQHF
l7z/yEA/G1csEw/WKlZLdMnYZcXXqysH/8E6N4MwNAtmC1wYr0vJoyxnmlzLbn4Le7RMGE+rWrnJ
wr+pA3Rg7ArLbmqgZaJPi6HBMLDGoSqF25BVsK7eKS+NJLKABzCqYLBqx/Efs9Jwvu/CwS9vwiK6
XyMmZ34Wml+qsakMa3IteGFdmP1M5jG6ADhNPzriM8llTIKKUoqBB0bpyBMAnzG2IwURICuy5R35
fkRd00TC8oygQt2KSLR05+NPudvht5Ho0OsD1w2OHfxGFBsllOllEfkFNAzmCZx/nAxSGob5y5EC
5MANolwtqCGZicKVT3yYUvzUXGguouoCduC9TnzTrGLb2C2nsCNVAXrXWxunhqu25iATxbVjMEqD
/6l+V63H4kXzAAEs4WX5NaW/mF04AuPnyJPCaDmwy6jX4hKtuJgdA0sea/nqyitY4TGwohoBQOkX
hF1mPmn4VM0om732dqz8/tnaWMqlsRJebVV+t6i/79qCI80KTPugDnplCA8PYOlhwd/9IbLjJYep
JswEQ+kegdyzEalsW0mmVf2IgStXnonmG76i6QACx6QFEwQpqDOm+FA0OF5UQNQOLS5fFMhiaaI6
+zFL/mgnYXksei+F6iuOeF4il+LBNxfDUT/jPMiwRqr4BNCBuSZQmtBoUD2VhD9dqFNAzNF/R67t
vYiexViCUXs9vnmCOEQYJmKzl9zhdLYzW6D/OFI+h4rUVaHozEHzODnFQzj7lN1eBYZBWzw27JbS
6QG09PRcwCqx3vz1rr2J2PzlxpmmrGcSmPoP/M741rJ4leoqYFsAM2XNZyx9TjcMxiCmQTKppvDT
MuNeJkMTJQtpZ1Zmdf9m4LJ/pm8BdqCDww6TC6OEe0FMDsBd1LNeYZwc575PnKt8/47rN87WNc9H
Bthclfs3NJfTueFtU/ytA8agfMbWFWUFIgezcg7pl/bpTm9acT9SI0kfsvy1kjbQSrO0J27ggEFw
jOLnxWSNxxScdagoKxYvMNQJO3isKoAVGfP5vbwFLW4Z4/OPnPoVJfm1CxnyIe0a51ENy1T5QTgk
5sAeg9dsYKpPyXyc9zSYzgMdtZjbHSvPq0Lnd1lrZJLvJ/2C1JicjeWDZByTrvbUWTH0AkjQVwbK
z7WAPJ3H7SADTd9AuCTJ6q7a6axj5gDk4gXXwMYhXS7dtaoGu52rMK65kyoHdhdiKRqSDlKCimCz
qPvtJ2wQyPvQMow05hn/MRsnuJJuHdwZhyl1FvAasxEHP3bN9h9hxYC14s4H4ZheBbEUtrjMRCrm
l/UcvURhVWNugldOt0MvVdm5eIlJ0Z0ZrkYzIcCqBizf7GLKX2nk+FlU5mtIRdFBMzqvkzjKuZQv
yI085l/oRa/VPFKJ/PHMQL4j4+ZvhhXudVzI+L0qX4xL56J/QphPugd9B+E9b3wOLpTj9UWIQl3P
Ce6wdsnYu1U9Ph9r4rBEkYuXNJ7q4ZA3amGmvgsrNwb2DgXKIs7gqpQ5pYUTb4xzfgOJaMVz5MKk
d0a4wCch2ZHST/gZWV69ZRExdvNS/nKz6ZsJF5yTchNDXQG7VORxtedXzMcZP4p1TOcbTApbAWYQ
Z38RD1mD9dTVOlGDKb4IQ1bfaBdtsOPJBb6xwZIh53tYtcPOYBqPrkbFszbAayXCtKoJzYNdSEm6
g9uQj+39YxngS2CNZHZZK53nLDc2GAJMkk2mKeoOHpc46TTZ8IJ8+g+MDhpg9guA/fKdax46TQNY
2BXQ6HBVIq4K2QouYciUyIw0tAdQq8JLFPGsDeQl48pJBYEb26AE6kjGeOvgXzGaLe9xGECh34BG
kc7D7ihEyA3X8mEVR4yxY95xLBxruLfg7rxSS0h/5/nM/Crn+GWP8uiR213Ifwhp0aHFQMZQGvUa
HP7FDfOZmQunTDzwo02zQcbBppAoSMCuThTjgh+ZjYILAtc7RWGBcbGNoH1FzDSl9YObeJZtnR+E
oYi/McxwpoSH8w+lMMRbpVigmMABp7ES8hsPFozHDxlgmsiixtCQrjinjqhctmpnM9gH8wvu1OGA
FQoS1lD5GnSct9pwx8iP2AbiAhFimFWn1tPhRMsNbxiQPSd1dYQmDRWRk06dmSDD4NslOv0uq98Y
M1ISyv6EuxIBoHB8APGNWRd8LXMx/G6AjNsa1EsN61sPQ247FcGDxbhPZi1jywGIuWv5GUPCLyiF
Py6GWWLUycg5Z/63TCxdrIs+ctp+UR1zmYl3daJZKBin8v76KfwLvZkx+Jbtn5fC96/quurf4TMM
JN/ep32OqBZaFnxXQEhfKbPv4prEM3w7+eQbM4EV1fXVYAIgkcJ/wbSPz3awz0RV1Ln++hKP+I3Y
6OUO5l7MjQmql4QUD9QX2S7/rqhMeNOU6/ADCQABlfEiMJ5XNxBk42q6SQ4Evt3MFd/BoufshP0e
hzRZUPkuaE94gXSTmUWNYEc9o5G+yTHB0AENFXnBsqiSnXk18uDjLvZZ4Xay/sJdjhuM8Q3y0KH/
NHgNcnExJIIuhDdQMzsxTQfk9JYEMUQG6B6H3P6k2YmqE1rw4AaiKb2bfKqdnzhHQUPFsvYBxR3L
XkRlqmbtFq46TJ3BZdPsp3Rt2ObyWEu/vxr3foeKzUJ3p3A/71WcYHLK8a9Wc1Ro9OUx9W48WsWj
6hAafuyIwaIaSKonC8caVIdGYhiEGSbjibjnCLKzsftPsZaa+xP0AjQ24LjlHch19A/gBw17yy1L
n8BEHd8mHitd2NwmD1ZNTxCLlNarAOrd1mmvQZ/NLWZ11Ey1jD5qoXaN/Ud1gInD/ZdtQ9fyuMFU
kqNe+2Jjqcmt/GUKTZ/+PGaupI6KfimKQ4m7E2Sj8zhXujWTmys8JzFnHjOrm2D97i2OiygFuE9Z
cLi8w/ckrOvsi+uX6uxFxnhb4QzyVSFewpS+lwZVpVijIyAlPTMlhpdoX+kJpGCYgMT8Da6LnGvx
pvcEX1ZjmEyA8WM5I3kaCxbLQPtxSae1v4GC/rWtgNvHScgSUp9GHhT0Eu/7Ky18lLOMwq14tGJa
DzUwVrChJCESx2H50HaNwcLRPAdu2NwxhxIkgmUXU9NcCbRWdnKkb8JpkX3fWSLbrQjojrnF71bH
p9aNqUlV4AUJ8PtqF5wREZqjSqq/1TKQ1/ASuKBt/yGq1D3BviOvuq/ahZTQ4R8wn4MutEN5Uvaq
YjcSGTRCFEDsQy+n/kBJR2sz2h2nrQS7hd5BFACYz3ow7we6hPLNebaiukNTBwBgi3WqPQMu59FQ
M1wz97GDToAH/0A4OvdOSl/4vhaYH4vLnDCOugk/pQrfFxj6fwRcynpQwVa+zOrhl2jIu7zudgkB
UY/AFIOW3u8g4YS1+0ExEmSgH7EohMImqbmiieO//ZawFM2o1IlAFoDISeZklhZvQKrICnsOIPoO
DucEjEWgdTGziRf8JHxHdt84f/dXlo3YQx9LfqepAszF69u0b8Nby3H/greh9xF8VUQYaj+W9x/1
8lg3riHb4IG5hpCPpGezAjmQCrrNssVBrS2gyhyDM34HiYMBsfGBwCGYwktzpL9emfQ1dKrJRShk
GusscWwom2FOSyZK1zIUyQYmWAJbRWgfvAQ/QpdLXUXSdskdSdvMJNpwyUWLsHBKCqIV52eGPUh8
d/EXjMV1qoc7ckCo6pgCKku67caXplrdJx2XanNQ1DHSj8Bp/osnDBvQCsAtP5bvbUGPB4TObSrb
6t2YcOBHrZU3cSiIebk4eVLa4tY/rcT8jKYeyVY06NqviSvygB8G4PsR4SkxDyJZCEv7kyfGbctY
P0b7VkJGEjIqANOt1dEz67DIQ1QkOi8SpNI7SitGDOLurIYEMqOVExvbLyg+s7gcC08TVTGeA6xA
3IP6ZzWZjkGav/kmzrjqONxaVN8MzjGAOVD9fEWXUf8Y+yzhTEkIABgdEUVh3Ecg7II99/OofDfk
qRH/4aqvAvfCJO5NnelE3CGAE8DmT8HRrAAQXUwMx2mun8xkUmCrHnhNYJAEoD+iWM+IvoP4TK2F
evFHPAG+RDXgkt+i9c7BHcWCIV54qQtmmYv0DbG3/cLwjoFIwd2tSVuLxVGE3TcZDwO7FcJydmnH
NLhowgWyq3/HFP8R+UBc0AgJEjaO7GNpSk8t4W0zjlvrG/bE19wZUMXs9IJfd3U5MWZy7Gbftrfs
oLbZ7c/r4L7ZatgbldfBYT72mXdN7Gxxf7KKYrA4/PDq53yFkMJfOO4RoJwiiLhzXWzV28zKvRDU
g/guR98LZ3sKnk6H03ZxVHo2kZn4pSPMgKh8f+Kwxt57Ggr8aVMOppaarGXRjxtFyOkILLLfnWJ7
KxninOsBiq1U7Jza5ZUbMnFa5vIcpAcBRWZgIURPmHPjMIvahKfI5JyQXMjUIX/HF1cA8thg5Foy
vZ071v8Ajq5cAimhkRxwBDYzCWJ7L15N7e1pNEFJFb2F5NtQESXhk0W61+mgk8CD01vwG6Smsuo3
rQPB1/7xTXGhmOZ9eeuW4GFdA8bQASyU+eZ07MQxJlOwvGWE5iHh3f6zjxj57QLm9m7/N2ORHh/S
rMhMu6pr/yrsowrdJuthTAhyx8pfxZdqAHDk4f273iPhOs/wryfmGG5hzQRSTsh4gq0ixpZ4vE/X
gY+xUcLWDksktIia5/LthB8GGfBZt7wBXP5CP/w9o5Roc4CiU+vY8cYX5buQ5SUsCEVpY6i6pyXe
19ILWp6BzeqWwyNquRniHg7LCfPcyRu2Yn6rYiLgNtyD8fQ/lVEc4l1Vzjw4PgPxFWffYo6dLTcn
hi9DauBqva1+9o2x1S1WsMf55GHqEdZW5b3GPg8yo5WhqJdXBQQqkqhThLUB2XzdhGuBGCrY8Ao0
Twe5k7mckKrmSUBj9ZZV+EoEHJtiYe1HXH7qfnT0ybNnoaqH5ohkmhub8D4+GecErHt2CRzL15N1
BFOYumZ6MxUTPj8F8MKDC06/aImsDSBbghyyXLC8EJJFQZMWW9C/V0f8SrGAhpLCYZ8FMKBz5nFx
KkhEwxdSRzXbxZqmixn3RTmVXgaJ/l3z3FbmqUqGn1pwTyYoPpYELNKDxAtG82IaaMEgymxIZ/h2
PfsQx+lDGfesWBffnCK7nBuwkOnN748RkjLQNAeIi6ZQfDEwdGPBxVcjWuZbmUooHtEt9FkF+szT
GDXV0Pr89Zg4S7pyumIJlYKZfq1D8cirsnunKLvzqV2HwguMY96qnMsEQ07h+/Da7Ti0ttm8ZdTj
lD1Qp1bSByWzQoWLWQO5ZuS8seGM3ZzAZNZgX13zZrPAVUkEcPevGzgabA4seB5QIITV4h/MHLFq
QX1AXTgJFbKX8W0qw4Q6vAfix/IItZ+ua/oL3jHlgkhSVviJ+rx4J7+UZyzCWnEWiQuAI52/y5BL
8hBiImOfoJF73Ascq2KRqD5mBNTYmNw5Kx03PZUycP0S7cepxGotGnCReIN3DWenZ6IlLc9qU9XF
uTTlM2ecqPZ0jEIBiFe7XzDTH9bwRlg6RgLTY5KjdGAnxb0mAdDHEqOwIarTTJm45LLGyf51Cwac
dJaVn1CACKsWXcMXlD+pwnx0i/cn4tCZIharIXCFw8mnjKGeh63b43o4oEs7WelcB5QX5o3GHskZ
ch/L+ScOQFRn0D6FeXCKnLQv/ZA/JO9B9GPMnd9Hb9XImjx5ISz6Yk7HNx/k/MKp+0NGzr5b7/en
NsBqu4aj+5YN8uYkaxlEizaGNSxmIXYO1wThB/MDw8tS8h9S0vah8uXawukENbk78RFFTy4j6NYr
hhsX0ylaLTh+p8MFE1xMat7WckemNTFN9gtuY1pW5hfSF1QblkSu/Y9kkOpMzEgAREZF0U3sPNWw
C+ghLO9y4AoRUESc6mg9OmoK0Pp3LW6IqAXh6LBa/0FU/Hvgt8d7lQN+pLGGYVWeT+USx7Mb9tNb
t0vnKAw8aOYvBo89DjH+cE0a6BkFcwXSRGezyDrBcBfIBpc5YlI5PcqZv6Xu99g9/JEBl3SDdggA
Em2U13YAA02cRw4GXwi3zZcFzfo77kRBBSQ1+I/MmzBeBVKqsu2XGYVTyYmMZycHVVaWb/hW0pEN
PGS9GU90QbVJFpbLGsd32cbxVIqKeMhfmFR9OgHtYd0216yDef0OE14KGEY1pxHnysIOivlVlxcJ
5W+Y8dCLiN2LAgi+x5Uwuv5kw42YX+E2kcbe8/TKhvOFnzxm4WHaGVkv4ynMkxZKQk7LaOaUV6Mg
sX5TMypcNuJbzo1+Dfs5nF4r8SuOA/Yy3+fWgJvj4crfFwt08Nv0j7hR2WQqYJmXfVvymYqNVafj
TosgNKTA5f7tFIW4DOdTkL36xQwxmK0m/rQqO/ETTjcxo9IYNJpzSBZQXtYQXvAW4DdE8SZRYj7S
cODWb3gGAMclpYi1Coh9SwMzy0NNyFHWlH56bmwGIx2Uviu56JCr/1gFgjI9QVs0X6yo734hoesy
GkAXSmXKwZYxTQRFvyw9701J/FnC1X6Qj5RZfOMskmJoARDBCowZVbcxVT/Q6i4BKlWApoYM+55J
HyGjYBYyjA6JuIX5LWJ6rkiv4JzEfOTOmsInzf9VGYKaoaCL/1duWG0E7SeOq/3q5CW+1y3FkX6M
U34nh5mwlKnCWkYLd1gkLpcT024cq4ou/YjtM1fVLBwW5vb2wXaEhuwLfGLLUALglGhQQj7ObmXd
YYElM1AQxg6XZ7TAPrb+OEp7WPhxvALr0p3akCNFtyqyx+PgS5iWggTbnt/oYWBVMaUppV4RYEQV
P5Tbw7npcSHVeCp+PkmSjOWuDkR895qftCCJuD4d3jQP3j4mH5F/47cM2IRnFncVnuPxHedqkfIJ
IJ2bg0ZyFYm+1p+WJaI7myicgGqMAnFwksHz+g9kT/zysde8wzaGE0nU/Uw72HgbH9sW0yc7EKy5
5a62I0ZU5SxTbJySSrvLX2UoqPBba+NJYEb3g0GCgpCdnmhNvp7gf6xFVnvNhy4A/yIghpuPAu6q
Qg0q96ktA/bMWd3fa0vNpwipdGEIB7ZzOjRorPYO/9a4+Np63s6EMnjItu537MgmykQDuMtuZcI1
jqahg3GLW82z/7+9yjgVQyD0rDPECwBmw0OchtGPvI1vnyCwICrppbaGhpI1mm6qAo4U0UjMsh1e
KBFPMKFQHgq5H0CIcx/Rm7HcvGk+ZEPxshZ8qBICv7TCHG48XeT77nZk2fas4EPloUTWvHqekW7U
mbUlw3DACoAsl5FpIv8Ggx1iB3kLK2tVx8zL3Fwd99QU/yBIVTfHUDkXx05+2GXK2zlI084KFwxN
mCW2xDqq12C8wpPyl+YB2/L0uqr5aT6ezDq9sAPGO5oyxJSDNvn/bSTED+wcY7F+sZHbXa2HwHuS
NbMLUmgPMNQ2/oTqsgkFBRcsIbZHm/QxGfPimusuG+HkGPH8MR3dhMGP4CIyiW6DD4DVAm5oC89i
J/b9DOkzPW9D9bXa2PNqlu3zKC8Rlu5gC2FyLUREOnMRBXN6SHKxWgdowmUD3qrpDjhNfuBym9H6
w9DV5HmEvHgLDPwsUhffxo6nIs4Fmjgw+rzSTnCyKmBhnI6tyRODOdFz5XCexz1Dhvfx9crDUdlf
Zmc/3TX+NuxgWLAdmJqJUyPJLgtykMO1FhTtYqzKECh2IS3ThaDtHaSCh9OjeDWtiBvuTtdPzxp2
ITOOzKt/nywuig2bBedzvAJ6YibI1cRyPi34U/k9DLrPsURLYLYbPGr+p6mJiT957h5VfR4en8Ve
H33uxyMC5jqN3FcJDlLH5xjLMATvFLpSZY82BYrlc+v6I/cDKgouR28sXfqnff68SjCanbCA4c+g
IUcaKXzcfWAWkI+0NwAgjPDxZIOaBmZ1GsPCC0HIps/rxPlO78bfxyOV5DI4Y4DcJ/DewYmCZfqs
MT24l92pDZIktWiAg9KyhN2lSJs6Xp2sJAHHMkOFWCK/8yeZeCac/BqWEgd0KoL6SvCct7Fz1D7D
3jnOIwdNGcANq7eO/pwIIXFdK+3KJzugi1FJBeTv8ZznQjvil1KoXaMvnLgsttLiQ6XlUx81/Xnq
ly+GPoVTSujdHm2Vhmu8E6Nw/mlXakUdXGFkkJ0D36Ol45o9tX23IjqKi6cYp581oX4zdOFsSd6q
bdGWsuYo3Dg6xbZOf6AJOSgRZv7DOAT6u+Xfnw7rcEOg6vIpBpWAjku93ucvJ+TGK4GUYf60NtyB
BQIVV37cDLLhmdCLujGon+rDni+O8XC5LukBWxSvAJDCZstA67rknsypmFefpATb5H35pMpq8QG0
HfQxp9ayMmOqrXlSGbxI1DQRjiwpZrejCARgy0WSTrBAK8Ulh6pWFF2n/xF2ZstxY1fWfhWHr4lo
zEPH333BmVJSIlWUSlU3CJkykQASOEjMwNP/3zr0RZcronxhh62BygTOsPfaa5jPdRmPgU/Q2ERu
HzEH3D9IqYiflD9DHh4uKpNspxDTgV+4yqlKNakGhg4qcxcUTFt5b3OHz87Y/FJ4YuY464oBEaJk
GaSzGUAoXK5V3dHDnIY06Q6Akjy4UnwfMOzlISNFApKUe1guNzc0fYAQWFduamdXkqIq1jMzbhGQ
xBvlJLGnLzE70+V4PH1jjoOPfYSMWFx2BpjFLeYsPwZxCZeK9msRlcEecwKd25UJVD3FQFDy7DVU
jWVjjlfnxTvDVQKNNhvOZGnMfYz6hP8LkRSviNPrsvGG4Dsxay64pwOfrE/QlT1mrw45XEW0z63P
g1LEaJxv33Y/XCkAqTCEdIjGOixVwjx1unJKkoTqDScki8b1GYtXghK1kquJsi9eUf+A5kNRvzLS
dTkp77jD1heizUcYzoz6gp7Zxt7r/0YQMiq67QdZXS0pLhWySbFk7nbgGl9GTtBhT36KZIgqmRw0
6vhRB/mIp2Y1J7+2UiVA6wGt5t4Vdlm4mAlJZ5acVFpUKCAv8NPq0YAu5S+a9LsF6wtyMdXHKUYK
MWvkiSWKZaq5XvtkJlrqxWMwEc6wXenF9y8XgTuelzBP8i9uEz8EOF1Qt2lF4ihTNKfmNH4xNiuT
awpGkaybeedGREcVE+1Qv8h01orSTdWACq2wdMt1uWcNLJgVsi9s/APF7xGcldWBBOlharzkRj2v
kPLV9GFzuZ4CJkwxpEMTJ4w4EwjfFy1y25qNO1CEC7IP6Z/mI9goY5ybC5i2OWvRMV+83SSQGO6G
ehkeL/BOc9u0MckzhaxEluu1deAcc+Ne+k79DA/qtQwy5wPoKR5m0FSCj9ZHVM2jld8sDQPDoifl
b+cFSmxpb2XwzrlhfaQIVFIDgIrQaAHsPaotX9hH3eqZ5z6qfzutc3o1Q87lS48T3fYxRhPYTM1z
jQSh9kpkJnphGyA9u5HQengKbgNLnVbTHJdiHM4HVwyfhdAz4E1ksJKkiCJ85x6huVc7VEuZWBXp
TMsPg9UNED8fEJjTt7jxQ8I48IIgBj5AB4/D+Nwz1rLFPVH21pUDf58e1eK1y4k3f1GdYKxPKWZO
VgNv/I5DQLx/yIvYf0b19Jt7hjBjGlCzZHXKh91lY5uWtBIMOSmsGJOKsER9jzd0qsJqXX+c6zW7
akzHNM3RepAMzCwbcBDNPPDg2I9z3XeH3LTJle9X8+VG5uNld0RGl1N16+n2S4/1xdrWBz7qfVFs
zKg0w6SrrqNcLnSouObTa2lOv/huxlOk8p7jwHSHYeNuxiyUPZ7OtxhngedrRoahGqcaKwYHMPYb
dX1ECHu1mYPb6nJAH6rYGvLtwSo7GC/KXHFDkH5ruzdt3cfdb6tncbGIeC5vcIM5XvlHwxJmqSHx
LrACmypsm7CJ5NqfIGMEzplLhYddh2oFYFuECciLitqeUgZMgXlguGPzeOEgXcWsv8FJwIM9qKkN
IfePbPaXixnR8HEri+YA3z442Hp38Lqn98o+F48y4YnMAfxqWDnYMxTUA/o6SUGJLicchBQ/LZmb
DY/KlEkg3ilLnmJXw5LGJ/klgTtAwZ+UHd1OXR/ETYJsYO4ssZcjwmsgQcUIK9EGpxlsFnFNV2qp
ogdv3UM3LB3HNAeEBpOhdOxOX5aNIxsNuf9pObI8BjWtFjwknYqSAX4/sg9K8x5Fyk1l24kMalx1
0qA397tHteeG4C3kjHzKjpu/J37jfViSc2OixYJInXD+otFLP9GHUH0zznzPyIZNe0/Hxk8AdnYI
5c6P3lwfioZCzKzDJ6y3AX+FSdN+HqGt7/zmwIYqOozallSxfrHad5lgQMOk7VA4cMZjpVneibi8
8fwpvY4axFjBKrmb8FP6qm2uBsOjojx6cB04QnZZDobjXFCGzHE46TRuZBUoBNu2DOkx/pJsafer
OwhlLkkO7CfKNZtuY8OikpKt6UzUVfaKcRkjuZJkmgI+FqsNagN/oFzRqS5IVGFD6gLpLEyIl7um
eacDyWDoDkPSNHkBz/hMvjpQKjFJoZB3alUvBvE5e9FG3Vt+FrIDd2UDXXDt+h03HzuTKGIqpP4m
noPXiKSDS89LElCdyWvxg62aQ112EYJ3yhOyCkVOAR5ZTqQf7EdJa3k7GKixL5heHO81+8LS5TOq
c/b20OK70utqasMwn7OWdbVQvgLDQpoAGaAAOp/6jjgHHJWBHVEnoto8E6UR1wbDF+QuD+bEfeDO
hLKcpKXdKOfDU9qilGXZF5UCBU9Ifv3x53kgzTmN2EhmxnWlSnkrSK2+FVEQ/675Mq4pxTfGmhAD
ZDhrua5iI+y72KZ4PVZMwCHfWcLDu/VwFh3Ij/9dsyrkovzkLPhgLcxgf5oHfY9+5zidB99/Xkqo
o3aG9J6KPrFryQ76XCyw4ge5L8wMlAYfIloxb3FI2qxmUNSITMWYg4EBx+d+R6V00IirMLEH4Yeh
74t13hQFhhsrwaJsC8whhEJXR0LmMoAvs79x0XlZ0yBePRSYCwi6Ei8g6QGrxC9imAJGuZ7D5pAi
uMRWUF8dYwc8ktUjrVCwLwL8hyovyHlRHaXuECljaHWGD8WgUFU23QOuJTFYmncMMNdn64UIHomt
Fm12Zx8PWDxfy1TY2tbZICu7P8Izk1mbeWbNNlrA9hDK5n1Vnnh77rzeu134ZWG4BQLFc0lL3DYW
1Go3y4n5IJAaGv+G301TYkCxqKA6HXXQngB8sXX7/B7+jMoRhiurL1xOrwVT+EO9wli4SM5djw3e
qeXkw1SlJucXdHHZGFxcOA6K+W7om8MAZQ5MnG8x0kXWlVyr5MwJg0GKnxb1KyqznzrQbJ1Hid/H
7lY6nLQ7V1bKYc9lhzHdDLCfoWiwkmywmOE2hWaF6Wa8XZ3ckbp2p2lqee31ue6vht/OYgGJXGf7
D11QdU9lqBg0KkmStlIGDFadZsFpnCHh/+YMHlWUI3Z6pK2gUSN5znqcBiJ34zIywNmFXwxd6N40
Gr2OevWyPYyi3xNGP5drvL32DJFQm+Atg40nqg/st7XtwphWirEINwo0Y+84lpyGVA3FxHhmib8g
MZO5N4BghsLvwqkZQUYIQQ51DCaRROV4t0bRK20ITzQYK/hE8dOQMFGMkOO5pqeyZLRlo5eZQlKl
0AK4K8YrqKVtbVDIYXuBG3i9AHVCw+1eiXdk4iSOeQHIhO5HwJ+0xtZYYGEDg1ik/UeC8H53lfRo
5YepDORtSK0hlufWls3WSzfd9ugjUpLfOZ8AD7F0WqY2JJqCR2vOsLacDYiAlQBeFm7/nHOsSW2I
q51YQObD3dEHlhtO+OeEK1RPer2vivAyJxTHzpANmCIce5QwkK/RMs+PwcYKcyL7fWZ5k2J5ikYC
PCUPcNt1cWWhXWHkdPy1CPPfuJG/1ehvWI8QdXZE9Kh6MfeBU4e3RfuKsAsps0/+oW3MIU2ap3od
2xsEUG9ByQFN5snhYs6X9ohHk39YKADuIGPvX8wUJwmA1tH/sbiQpkmDzu9lj/ypRln/sjjc90Wg
LDM04u6kGoVxPknsav0i2KD4o/SQ3GmOYKFHqFsO3hSnuHDnA3NFbCR2ByitjvhfwCHUVmc4AMxK
CTZZ+b/5Tr5ecaqQPvrn9gjQE+XTBoEkYNuyn6qYTSI0wJmSvneAcA9FcQJaOUGl1hS1HpHRYdqy
fbhIFm8s8cSgEt40blFGW+gTxtjAI7ICqiU44eFRM/fuR3c8zUtM4jOAMPoXjjoMrS8CYAmXjcS1
J18QRlegk7Cw55bKTNM0Dj8WlQ/YZ6VxpfujD7LHuaHRRHwGn2jlnL+AhBQxvgvQdQu5k521Kxdh
Q6vNNQqlxBZRVJai/7MdIHSzj0FLiWFhHzrfeKcvNg9HJ+m8mvjJSudE7Me5EeSb3Iqjiyk+Jq4p
K1tyuROOhF4cwARkifZ4BVEf03ZMHMT8qZHyuR0EHTB6vXD6KuYwTLwDcmG4XmoAdl5vwLDDmhYW
vr5IgLLO2VtPXwTdmsttdIlMFhnxBmKPrPBfxhbWI8hkdKuMb05jFLi7dyD1C3yqaXGpZtldhdSJ
SVvjQxAdrDQPThi/5eK9eNGez1PatCl/aWYaUjte/KtLrgclkYaHekdFqEE05zasXGS8LoQTcuDW
H/BjVXVSf4qYcVE1XRBliOMOhJJSYDHv44YIYCTU4AKMrgkMWhhDasIz+NgUmBQnYhoueNQggug8
ERyrzb0IciTQC3OXA6MHmFOcQgfW0lMrgaGTsGdlzqTwPzseRKQJKFatOz6xyCwPWEtvN0tZ/gQj
e108FsiUTQ9+iy5YOMhQym0mEPOrYPINo46jbMFRWdo+ayBmx81W8dQPQOer++sZZkFdJ7eEYZWX
05BXV5ROzWE6bei4kFndUN/TGRPlyvqNMdXAXdIiofYpXuzFjhJgjbjbR8Q9dPbQqijpGLKA5aU9
a4k50p0lqCYMoS0N46JvG4rEBqxtacF/pQprae4qVkuw+DvP2WFECY9JzNG6YnMlRC+ej34CqjnA
q2bE8R13C+ytAipWOx3nX2zcLdtKCtASsCpMImLJqaTToX26qJxgH5O+qQ9MDr+LlKoU9Gpmmdep
NmkKPLDQCRzckwNJDm/DAGKLocdq4YtlcOh5yTOwkTnNXJyw4q4KBAT3oAyTQ7BTxG1No8AYkkvk
3UihOgkM7IkhxfaSv40/9ZVO43ChNLpgM/UhTEcqq1XNBjCKdWS/QJrbZJlZzMGcUOoqXM3ZuKxs
f5+ME5LK5ZhgtkkQHvdlPaLp28r7MAHRJBAIz7AbEXs4ez8Urm5n0l4vnKrE8w1rUW1a2Ag+U3lD
/Cg9ybk5EXC5pzxZnla4UFbUEeZbyiwsMIGvZ+LibMAE1Ahiz82ZM/CIeMRs0OXhbn8fSlzqihgb
s/cw4GGjSrVGOGbD5YaqEfaBH/HaZKhqJx/7xNG1wLx7dDtav6AEZT/2jfuamHhkzXkBXp175z8W
Pg9HbOplNXf2fVHbf2dV69kupwHFq+8/DjUoBj0CY89bDVxBpPN1GLbee8SJnru8FL8Zvi6WGmxU
GSYRp8WUUe7M1r45bkb/kZgotWFgMbAbhPCBKMh9gTluJ6ddEg9Thh/W7Np65rgBs68JwdnBh+JK
su33i2RnMlGdvJ4U1+b8ucbaASa4yCI4Rd3CQqIeUl92zjAZBknrvXW/rtrlqcCfkJCq9tU5M9VN
mHUDfBXHckrX4/BYz5wXMNSq79ZAvZoS8y2BiIC5q+ZpbJupAco1j4BS3SMaXB8/SI648ESJ3E+C
Z3wnvQ3O+Fgx7QPGSRlMiJx70Wb4lcVwiB9dqI9MLxBBYIxkR0YU+KfIX+BUPtrJypwSwB6ChdFY
MOhJxrz5tGTSRibRgSKRjCPcqbgLm36ikT5/goTOQJ0jycq70oGm+QKi9vnkZfOIPwsvZ6CFskOJ
2qd5njeSARBxw1cYb6ywR2YdcMHCmzDjZ1sskZ4dlYjH1fXJoIJO0ScTQfxovZQXDg+hOEPp+2U5
frIDKet33K4AwXzwwBAEuZyecZajmUa5ZPGPC75bdkaAljy7mqVzIttbOfRZAW5P94xx5Y2TC7vN
UrpW1D3fTclP7EsmfcVYJ8+oZfjdI26uCZ8XehmNMW3v2JhTlTyniOeVR1UnsNaMPSVrWhBjouJL
WnKL7Rji1w73JgTPDw6tz6NbMgk2YtVV29nN0ok/OSLLqWnuri0Vbw/ic+F7m0NqJ7pPTgPlwcr3
wmQT6EtCmz7lXv4s7dTVbNr4mq/nt6gEdbSYwnSfuOGmpc17s764pMAomUrjjIU74KL1+xEWRrW+
pB6rqMgb2g4r9Vg4A6nh5EHIR64SGl71TBdcQNwmaQe79IThCRpeO6ebAwN5tJ+WF04lDgUUll38
YDmIeznP2cxRAmsFZtGMIgKBrcaV6OyoYmpROPM8DdJjuCAca+U1+rk20ccdM+i//+2//vf/va7/
XfyTRuu0gTL9rZ2aJ5x8xuF//h67f/8bZmP65Yef//P3NE3CEFtjZlph4Ga+H3v8/uuPL2Vb8Kc9
WHbMVM44Tz4xQ2MoUd+EKzFKc/SxyA2yLoYUBU3Attwycb8upghBII8K0q/G8TaTqujw3K5Z8vPx
dTyer7uAAs3c4eTFbTPjLkkzgBPvdLt0LSZ00Y0pEINoHevc5teKI35BI9wRnNH7kZ+uIMvlYdnS
+xniMjOMjz3hvVIna6uYNuLop9HF4dox0Q18taeq1DgKL1mes9vKC4HjnFl0X7vPbZziOB4/7L6G
Ywza7OD6rx9jEP3pMcZhloZxGqWZmyTuvz3GfWXk0WF89rXDIWKC9cIDc8HKGVYxNrtHg0hkanmf
DvWNjnaRVTnjnkK50akNgAB+M4y4kdeQoT0A24wDIFRYDpLA4aysouNns6b39VLhYYdN7E7X1ETc
YMxS4vVHdSzvkw0uNyWccqL++vt5fvYfvmDwx3XSwggHM/KWp3CIbjq4uc4Z92MgPLY/kC1TL/Iu
WR4uBOkBSZ3mIiK8FEqoXEkGQEHvVviAL/QBmMhRk4IkosP73sbDb912vtGi0qMoMvh9Q/e0z+jP
qjsvDZhtddj5fjSLd+8Saex67o8yPx3ykwPXj1NN5wBDJVrkiHJgBi5embqFhUSmGpqY3iDEY03r
lYhvbcCF1RcM4VJc1R9DOIBmJVCGqi7Fja1w5mcktnfhkUsKZu0PVVUawRZJf+ib5tBnUDsonUUu
Eurv9vx+BHisTkJIMuTi22Ga8cqljZe6o1/CjyJsGZ9V3VIjErKcDjRNaYDBPhYyxFhYo/1WnuwV
zuEVuP25mQ4mXDCCuV8SWnWZQwYMxmTEYggyK0mHVd6VPsYaHWRG12f8IBQaczoTE85LmVluyMbx
Db3X0ktGuBdUe+3sfBOPk1Dhe5eHW6Afdl1K+gF0wkvvIaLfzQu9F1g2nreaP/GTt/hM5nwG27s4
/PUSS7WC/nASRRFE5yjjJmMDRZFW4B9OorBJwrOPjXZNZFZEScwn1+Vho5z11s5w2NhYIBs3yliQ
WkHcZXHbGiy4z+edjjkn47h+sUlKmKRDEPzSZvGH1cDnZnEgtHxRia5FpqIkndiURiRW1JlWZyl/
d/1L+ilDyLMBVXJrKEH0jLhNUw1m83MUddfHGPJDiPM63oEpmKL8pj6nZ+o7/Ffvd6i7lYvNCQWq
VgdpkxCe6VtRjny24KR+noPLIUeZdT9hASpiDsOh4Et65AjwApJq5lsdk6JqhTv+8VPEhBXfAsIL
YFl8HFgAWDLdM+j/NlTBPa30jRkoKQhcsgFGnIt//Zq8Px0EUeRhsRK6DH1SN/R1ofyf1+T4bex7
1YTy4rRd4vD5LVjHX9wzm4tceiunn9h/XIU1yIP48iabSWvANxHDXfy3uHDd9g432N8rLocd54i/
/oCR/+d1FPhx5EEgTWC6JPEfP2DgDGFcBGZ9Ehlca4jwultkNZ9xVniooQvbolgQARZqd5IioVnG
bYhpsssxgt16PcCE4SC2ssJUnWHK7YbUNp+eYRE81jWHtVhC77a/xDW5R07okg0HA0loHxDUVVSg
QWv4vUklP7upglyuC6y7NiMBtkQpeSwYeMpuAmbhVK8CMuyNRnWkE8DpQGHaApIwpNm/fkqensK/
7bYgioIEg3lk7zypPz4lWmwMYDYaVreib/cz1vYRP0caC0QA4osIHR+m432BMajGOfRtd+9LjzOG
HAftsP/wmZI/fabUd+M0C1ycp6I4/LdLtHeK/oit5P4iDbE6PNVHxo0+4EIFlVXKPHTlhmGZCb+k
HeeUzizOMj20Cs15RbIcJJaPf/25Av27f3xWaZbErHtos0mWhbr8/8+SrzJvjbHYRmAEBix+xJAw
GTBQSvzyXnUZsgFGpxxRRZkQ4+TfHRf7mVPO2iIGrIFcQp91D5TzJIWO+v+gx4TH2+4pjziNis+q
gtI1xb0a+saEN9JOTdhhiJf+p3cf/vmkzTB6CtIoCv3IA0P84/cJPM8dQjN5lOUgGOJR1Dm1EV4k
vy8LlPmOBnfXwM8dwc9dXtgHa5u27ObVDCQDsaso6VYgtyIND+QccPPK4ijs8Z/sQXHCmKHkUANr
FrDg4LNI57Nl3wbITg/DmeZ4iUDXCbukiliYCoX5CSPZudmvkM+8tS0QNBX0cN1DwCZojr6JHCHJ
zFeKvnh1PrabuOD5Y8Kc569ft6ev/8fXncV+lvgg7rzxKPi3Ugetd0bXtG4op8A+cdYaZKuqtMce
tu9KiwIyRFjWg063YeA/I3INarMwRH8v1Ywzc0QfQWToMP/6w2G+8OddksW4aQYpBxxxi374x7e3
GyQ93pjvX60+KcWxQtiR5QC5M+EUllddh//KDSgaIjrChLFoDj+zrig1V3hW1nXI3Qg+dUcQySB0
/hFlMdUaHLTaZaSuPBrj8WIhMLEwMSpPyZtdYvBKw9G5bHacyVwPfajg+nY7fq5KmC46dXXr6mSv
VwBR3QsSylvIvxqwwyKavMXVFG9fSOThire0KkkiM/NnG5m1JMzDADhYRxCxQDIo7JWkq3dgmuL3
gbgfGYMTPwGIPlDPeGD7BuOdVMYGiSxdl45vwhgLZTxcOY+u11OWE0E96Ro/hGdgZKuKdRuwQzsQ
qVMavrQRJkJ+AkAZCUQeIJaN2rB+MgUyxhs7neNuZlAJFwPkBCtrGFDhpIAYwrIE6Le4fVxVC3On
GZi/ziAxFLEoAAkobr2ex4cqUoKYookKS86iWS0cuNAhs7Zbxh7QxXLwm0Erv0DygQs3kIacC9CT
Uqal38OO5vtdObZpRNPx6W0OrlJonWpi/6CfVxnSa9yO1xkqC5P9cCK8pJwKNLV3AWTCWR9JsUAo
tLJPcmslPAqYouNBJDh6WgFzysfn1OUic3ogldl39us8q4lVJJL9Q8UJiSBfih4fcGQOaPoh8WPJ
wx25i1Zi7W/n9F8sdhMyjrSTSMoAaOtnviQ0/5cCOchV3fY4nRmq5QwnBasz6wHYrdbX6ijs/C0s
ARCHcvsF01gWaiMk9qwckgWHC+bWOO5Q4jdN6NzG53yHzrDlny2G7MJWxrIaEDbihCtsfNuRLcBf
f7NiC03X0rzGfgWD7ncFpsS6FtxXnISdtVn9gxgWLJ038eoUGttx0z5Uk8Hey9RnILCguq31bGpN
+aw4djjHD5ZQLfoEZOs3u/3AS+rrnkQdHt4YYh479WzRhsW3l+pGcDCy9GT8yib4V0g1XD67iirC
k9sPxUZlFQ1Bif9a/mMIwi9tUr/4R6+m5LyWNrxdGeUkEI9Bcd76c1RfdqBxv5l6f6Oi/mqZzsWK
O6SkH0kLGIfTAhw+g0phDbM3ZyqY2otXBnRPCQwx77riFATJFwtd9fPCM7TkIuQvjFqFNUkIyYSA
IhzaBLC3OAChp3c/SdOWaDA5U12UrCuLlVmGkk13XCpoOe32hu84UXdyQLSEg6UeiGpc6Nc+Dkwy
mV/ie5I2PvLkKcuvuuPxDRPW+mrclh9i97jQ9CzrANgVliFBHx/To4NfgYbfYUnoE3QtRiwTprGu
y28MK+7bxZlVadkxtgU38rF3/fWHODdiVjozW6+u8JSFZ453jQ88uw8VzKaBu0/QRggvHg6FZn+y
BykGiHqSAULaJZgF4nuKB/pVBRXtGpllCEneGvbwQMIEAc2IRGKFiOVpE0EGvtoJC7I+N8URPrHG
62anNcXpQmywF4bB0I+RavO4N3LiCXQ+3aQbeiZDlrflKkCEIxmRklxJgCZj5ZRZcd+6QO2clJw0
cB9ugjIsvumMZJLBNEieqS4DzA9OQE9KMBm2blIBITilfUfkxDcQuNt5WHYMLqcOp4o7UuXKDlOM
U1JwYNa7yA3fmQAyvSJhYSRV419lbzgydw6ZwTohGQWz4cczYQGwdUFHF3K0gU5o8vmn052iCZIB
bfLJva8EHCrjOZwYCrcD0FFXdmRm0pXtKR9cbn5zD5i5REKa4RP2CibeZels7X+yePm1RSkCHYKT
S5ax1giskpvi+fSCKxcLFdUXV4ny0jiAnuW4ZRNIQ58ySYQzkyABVbs4nADYi5KrDuYcGcBcSgQb
L2cEs9J66FA2hs4ykX/1+wHF2MbKejlbueRYqUuCT71xVT+VLbQLw5EuJ097Wp1hm/Us9GHU4LZm
FIgNNlHaipArJsKHMHHP75Helb/M+dShmMO/sWLZWNdIuHkM4ymnrblWFpe/tktJZFSBA4GLIdd7
lrGTPMrWMCT8GsGo5EawrsyRCi6cmLUPm5AVOIGUjbBIZoa46eCZrwWHLVB4+IG3RzaZB4FU82PN
VEDPn40DMj9gJG8ZzbWnKVUH24H57ltx4q/WJA3ekKYxfbTBXxJS23xPBYqHDWlhSCjBYTAlwzcp
HDAtUDGQMp4lvpPyZ+DTGGg5uOMrhQoDr1usKV7IJPxNK2gAfik9CJY+CPqVCsYixEtQFLJZ0Qkc
0dyfDKGtIAeDeax4TtGXbt2ujw7uoLSJcK0x570JA0ab4sUyT2aI5cDD2xUulHjTd7x3its61pwR
ig/2ZVxlOcYTLc5bD3a7m00evCHbXVh1fVy+9oF5EoF7OfKLGplikcDnSefqql+rb1I1FRk6TeaR
Vwp5c+v85x5piAAxhMOvJKKSBf8ILETiZgC2T/UlPst8Bi+juEK0zRz/SDmRKtC54GpdFvbyogR1
e0AsC8sNy2AOkwWe2RCABFn+dcUnsZmW9aj6vGZH2z/mlMkE687n7PbQquXQxoGjkCJQr10HCpCy
KY7zzv1RNPxcOY/bWoiJlToIEXuGhStjYTLylYkRW1uoic2iZ4zNvFGQwdxX6TUCSTgdI1Y/0/rV
eByq+ts2n1H3NXj5x7Q2OC1LlTUsqkDaDZZlzMdIYVmnEbM5608OadmaDGivMhbnEXTcYQyO2QRo
T92OP5hyPD2EOWVHjaQVeJUDLOSHYL1Iy+6/zeMU3q9uuz/YKYmVystBxpUBH3B/fbvA2OMtLdyT
VIZ3zkLfA4oL4Q4ulfIsWfg/VVW1I/9KKgMNeunxYXCgdYZRcbn5AdobcnUgjZxeRdqUwDnIeI5y
GcnW5p/HMD4zo8NjVnesRL+np6RPnjEdf0a5QSQKGiwqE9Epbcimlbvp6JI/mdpWtZT9QLI5hhrX
y4QuCUuPRMJ/0drrUHbBRM60vL6rxIVxZyO69fPsssZcnLJOvCB5AsDRInhQb6aAFQZ5nrxClaIM
ni34WXgAKOTwIN7nJRPLzpzrJLNn9s2QJT+TgTlCwNKjinljtvQjyZhZVjoSJBWs2/wnQZKUbDPj
JcfQehjYUuCxFbpCZGBaueiKCbH7JoLZkCqJGSb8neUIVQGPkid7sGqOeqfzTMX221kB0IneXAz/
Kc8410oG+jsviZ3PBcQWA7C1u8nyPkwv9FWmPeoLXE4DnMmkeA+bn6RYoE60ZxjwTxGC4G/qoOjF
lljOs/TU7wmkqPkk3cIO6/TCmPgbhAgKCVQ14vzBcI/IHVn5ZK6rBTCidMUuD2KxWFrpTGVWLh/b
U478EuBo0TmQNMCfJ9hykgXZzVideHLWwDVNaPSYLZdXJ2e/2YHlKv1TljkSAMlDzX2ytp2W7Iq/
Odq7nhE6s23J0vHnjc16i3nc9rBENZ1PAtlGKzVoYUThIUGI30xl1peU4PjIZVdTDd29WLMU5GD5
Sr4aAhYI1tfIJOmHUAq/e8BjOX2dpfE/FjJlE3H6HOxscSqbtN2O70TrGovoIOfgZTpF6NLenJ4g
rD3VR8Q1SLS/ES/9VuNHcqUh3I6t8nWA3QNhEnS5QcdZXWbTpxVxLTiFqigba5RSt4FCskUoVGDY
kgmpigTjYVpc5ojy405yTN8Zt+JXJMH23KA+6xb31vdbRTu/cH5i/VPykOXvdxnV3ekyO66nezNw
Sheushbp3JnqjJ9rkO5b2h4OhhqihIWoTlRMxQlRg4JU3J7WMK2kANa51tB3MlZX84kRFogz8da9
bEE6XW54tMGnw3Ucd8kfLgLIa6eEQwQLBfVRwJCbwp704Z4Hbs2VgCei+1n6WVntWCO4NMoew4Lr
Uqw3OUwog1kZSvCa3pKVpiLouDj1FYMOT2qgWjypj0l8DTOXACysJpA12Npuv1xH1G/9xq6Ghcr4
GJNEhvqcSTNLmB6aGoxcaq6vGtt91lTtYKJt9TTwYrjAFcPAwfFpWOTPpBfh+hgNFXP1T+yDAg5Z
7q3CoXPBgu2a45XkIxmmDg30Kf42zwrqCbRbTNQKvMps5qp7YtG9W08EPGnObv7EyF9wIXi+RwIG
3ZPVmIjxNcjYPdy4Kg26FYLd7OUqpmDOkVTPlHFipcpyoWdiQjsIYw5BATYOmBrg/3wVBeaEP5xM
kwqI46Ezbg8pj+162vNb/HfxGsVlIiy5TtkE68T1o4DBQcwIoCQs3U2s2MzZNx/RXHIZZhRIUzN9
hQvyw5qGzcLXsHmj3KGS1OcRKmUDhaEG8SQ5dhghfLZiJ90ZYaQAOTgakKYpBzwq/gD4cehk4FEx
yB7OwGrvpFKHA9Cq5Qp3e2N6J2fYypqmDH5I5IUbkoawUXiallBNyzElFhiNfM67GmqmJhhR4UwE
A4D+nbPrpGpKhhNpIiYoi40cXsxPeko1yD4o2SbJ7Bi/8Z7k1gVP8c7FOd0UrBujpEyo3nyrmJOS
itphFE3l4FGOWx/bJdREkYMTDxB+aWZ/4o5q9QqucsjpO5CaDek/MGpgQzoI1YpYBLKCHwLrWBZ2
sHzY35rri2bawt0AraRcR8l428vcIqF2hVxOhSj4y40BalL4mamb5RDI1huU9qzBkYUbtHR58HfA
kzrq2Twi1HVIKnw5qWxxqXozYbwCs0zcH06N9ZTKMoIYbxYvgpwAJgFrBQoAOsxbF0sfKz2tzzkV
s5Z5pRYxVC3VsYIE0Zo2I8YGTpczr0dyDwgXGbA2BjjZvhaNuKWgULbwQzMZ8I+yN80RLxMXPnud
Is9kixvgOqKfqEWSu252GFFl50sIrc961ulRrzumxLUnWe0hmSci950+BC/zRsYnMAp/mNT5rahz
/5nzeaQ85B+34mGzKI42YIuEPm8YUjZ2IfrBzFDBglggKbe+9TWCJIIc880tKfXBbhaPF2vjrqwH
A25f1KQrVF2H+V2DxK+Gm3VLQ86AEsrlbwkuAzT2LCm8RaWnJxQTR1j2rTwT8WLH7DmnwpWll462
YWo+DNNYc1fy8oFGdnzmGaoB4eBW30F8MhM6cMY13DyuOnOXtyAPvWXvA265/VdvPPU3Xb4UNNdM
hF1aAicAeznmMbPfWufwQKU0Ia4gwIXqo+OIHQPCABcOgOREX9u6yDLqGJcW6AhtpK5Zjot7QwkW
GqwH3Br/HDQq7CE2JG8PMVYguASC0h3ZXqylDfokt+J+9x5LEchzBqWHzI3kYUx3LCkcjFs+hsYW
DYBjqzOOYu63YoR3YNNvF48L5d33WPxaqT3AlfGtXZjoqUqyML+acOaPH6zfsw5uazAQyxo1ZOwu
zNPtuIawxaLZyUhHsXagykx5f5kdy3wJ2fJAsVAfahEauc0B8FWQFguFKJAzX1UiS3VRAwbsCPpy
9LaYxaAxvITtjag/zoDXmUBesSXkSsyYnseFv9j1YsS7oqm8RNmItTVsiOv3pizkOpadgcUXA8a3
jT88l0XOOFJ8AzwlBlWj/vETcADJdvyJ2s8ehxgwWWQVDP4BCCrKl5Qsgktc5DgSGAD8YompRBuh
WpBrpgcO7Dpb9I1ZPYZoOT/TDbX+Ga21LfqXDCC74xcG6KgpSCqDFPlGy4lraNQRdUhEihCVtO1g
tEEWrly1OVCyCMKkNvXxOEakKt39eKMNqBrQTiSMUDaWch5/CSHH0iMAQFvJT62DFWDyGoeN6kuq
rO6wPOX3OITVb0UXfbCeDZz7ePx4eoAeeKR75Ovgcv0Tz7A7mAPspJm/gx0UF9FAwV8zpbIJ8gzV
4bwrUMFNwSyXmPLQNQyRpKU2RyWcYRCDSOEcP6XcG7QuPJoQZ0EtHHPSlpc8qnCa15pIT/gceJgM
DWWRJcmlvrCVnnMM+kF9vTnz8oJTN7MGNIIQwdn2UHbFCyEgTr4eGKE+Lj2AssYZSwPE4Sys5Aae
50rjvGDWfsXZQE21e8eXwvWPLwbXOBqTLLk/JkvzWJ/gFZSnlyhxSwSIzKWGRVUaKMx+Cs+XXjzS
y7EssItFRm7x85YzUN94mcAvINRjD83pT6tvgyB8vRklw6u2Z6gCJ0hoD9Ndk3MpFug9rmoIAwRZ
4oahn6XdY8ufYoNQ6eJXdGVvDwumLytvICDqQZtlCSg97dZ595VS3rDPygCvxHOVZrRz2utj6f6G
5RqVbsxGCwMgc2vp7k7kxGA9co3XE6FAKR++U+F1FjITY20fpjhM69YdPP5AMW3m2SYdWFW2H+Wf
mro5M0NBQ4eK8bI61ndDidRwybC+RB2HTbkGToyQCxYRFtqUGAsfXGZHhTjp9qoEy9TdQCXDhKPA
dv5G014y4Qm+NMJjFaC8YL5B1DZnhFvga4vxGB80Zjq/yS0nZzyJYQ8DrPVXCIff0lbrZsbZd+de
t4FQJhzx8+ESTHPq1jDEw6fYWX+wK+lVmNyHG+d5eCTD1BreplOMOSCdyz+gSFK/+GSRVJP7upIb
86mIpa2qwL1wCUwxtwPtp24fhnj4kOb0zYWrM3vkuCAek/gdQIg0Qpcz6KaCnMNndkitq3XHYNvL
xvPFnVeuXDDwqQoHWmXHlzAQANyBiRfORWENNSbhDD9yncH4uQx7Khr81XgyOGFJWRU00hZgEWbB
yjzsPxNyBpsxRqtVjE4G4hrHlc+JTJ24pOGO2R/k5MLoQGd2jE6as+TMQnVJWcBIkEwjV0GH3Lva
zHwrXOqRbuuxFyU6B5zQAec2HAatgVI4YS5b7NDBxHxmqMZXy0oHLks4QWyF1yaxyHKktXRdbHpJ
JJAGHSd60FNuPux7tOct/G5B9cbLN5w2gtc6HnQ6K+StMVj6o1zkZsn23uDh6ICMIB9kFR9DDAIM
zxGOP09ZKpQlRpwVCbVoeJPuyA2Zhvov3bPuzgFejC0CqXk0z0IBTM/XNMQ4ft0GLOdSj0bP8nvx
cgOtEK6/wN4dCvpm+z9KqgeXgJMbMUHWLiD2CNYAiFSzPeQIUA7nbNluzAqtt05YfVjsYcgYcAq4
lWjakWyGF3okt8ECGp5QdkuCGp/B0x/p+bU6VXIpszX5p3BxaMI3OFzsaE+ba4SdQMX0rFYMX7uC
/2MhB7QHIhUBpYLOjvxX3aKE43g5fmjy8/HbOY/OovJ/dsuVS407lmoN/zfLO685S80JTa9pgYCL
DRcKEiffzz1CZ1/TacN4gUhVam7cYbma8BAw0lnQRX6AfsehCJ51BaAQXKECQrqMLOtyZ45uA8yt
XzmjPNSwKJrhh3Do8B3CVTfYJlpCwGvk3nVJyUZqXbt837ri1MUkqIQZxadyIzBUK0VoGXRndIwm
weWWmSe932iFsoSKlgyislBk4iO96JR8Wfp6IPUYavKOhvZG3wYQ9LsFa7vWP39zCO9lMtC0H+GK
U6xrdlD7bDm1s+wdiDLZ/djWzfVpcx9dkmyEU1ojLRNj+Qx3VtFNTL7+P2Vn2hwnsm3tP2QimEm+
apZlWR4kt9tfiL7dpymggCqSYvr191mpc+7blh3WeSMctjxTkGTuvfYa5A1tVryxzOmEinuMDJ+O
Yff72Dk7QaO4cRkjlMM8eF7/Y/u4NwzK+5p9POGdQHMEkenJIaxx20bv3HMCsDH0hto/AHj9kPul
x10eVl7iI/fMQMzkeQBBOilILgAswrDWGebFNEzUTVpFO0oLxnSimcKbXN/OuC3BVWP5OPeRMuPd
7DXtAzT8+7QkBaaFVN6zwudi7OmxCG7Or3qwFqAMyHAWzibsevbnBkPzM6Bqzl2i/c77iqfGSX3C
aaT/wLiNaXQyhhdNy06LEe7fzxZqTGHsCQP/PXs9oBB3C3o7/aNqo125fKGWQKHD69vnMZY0bFzN
5k/Y7fFhnAvTPLOArKQAWHnQ8ZbsJ3MyfwLxwwCG99a5sxhhpqePagw1qrAxUG88AZngH/BoJ2bm
5sS8IOBwxtvjafL2HLi8rGVADo496dCQ52w8rn9z3GHLEMILLzl//ZU/Nc9s4r4CYExbUN4tNKTP
cGKoovEEtscNZwyUYsPCxsAmJTM+i+PPpXNHJYGZnbfBudJp1GajKilYSPGT6trZCrOm2ToVpDbn
2j+1m8VqR2PpFvPZ4gYf2L9doaanPM+Mj8E246NmJehGzhuCtiTtn3dcrfNv14LjLqMPHYmcPnFf
9Gr7gH3nfdQXMOn2zGrSSI0fEzi54YsIBLueTaOVYUqAaTvcSFU/wNqcqMjA3eeYyVaH6e1raMWw
EZbH8iVOuIpl1xtcktbhgnwCZqPgxy6uwldeTyvipKw8KNZhEvUwlg7Sl8DTfTbjSxCe0cOBGpzY
QVzVBNMWV05Ikq7zzznpYM7sL7teAZ3yQp88FlOkZIBt1mtHqPk4DH8T7sae446izXyNsmh7mLqw
5pMVPBYMxfN36Lfx9tDtqo6qINApEkU/8io4MFdYMrkif4jaWXbDDhUoPE+nhzaCHHjJNXOTa0Ez
E1NfHtA+WDlbOczDRMAKjlQlcqDjsIgV4gw2RTWwMxUUbjn5W3ZG6CWHLbplmM5NjsEXoLZcxJi6
PeC9y9hiRyP7LJXs+Z/srEOhE1WlKOo/GyJiwMFzbewba7bvtw9u4GYidb2xpnxHDvAylLcb2pFz
51xL1enSrp1ckf0Q8R2KRFtQWhMwzT7dstFlgt+mnisyiAfNgmrVO3AxscfsOUC0O08sdb+GiAF9
ysoKSFYmDmlGSoA/WkVEajxTiXnEipJps6PDbecnZ2rmwrNmgqoMmbHuzSOzQkG81OiT/4ebxmIA
+ttIU+fWhQK7zg/RZHhE2e1hZ0Io1yYWCPZgKfWu3EVLU+9NqnE0tHEVAFitRn2skng3AdEd2P5d
dgTYKDl2e/8vgi/iB7ZK7mSo3YqAL1swbRMvmGpGZEpBL8+6sap9ZOj0aJdxgv8NCKKKytbxJyJR
7+aQid5EoBElE0xslzZrD8T7zGh8JcZ0fxW1kl2fLWAxUzC3z5koaflg1uUPEmsL8g9172GrDdoc
5hOw3IZbSUN5ykbCEnBIR3kiPKeZqCorojgH/leXNzgcBIlbdmkMB9t/ZRuYZI0r7vlmQQ4jfLXP
NrwAsDJlS2cT/SZvuoj3W6MBERz8lg/fV+0V1M1HMZOltd487oQKB05uIOKKCdRR1flcfJlmeqUN
GhfRo4jhaXi7kAbbcs4z2GRfw1cNp0V2s6wU9jlvaAAXVgOKCtamm55T3vQA03dyyVJpCdSwMgcF
7sPXoaMzB5ThI7jMGwxFgR796A46yB/xjnrIFsJpejlR8+CavezHJeO3GaMDb+Rvu1mYnOjQUJNz
1jJvIPczevtsrIzaBHtw3v6YV4Ae+0vMTDZlr27wujmzo0yWB/reeoVT1sI45yAn1O5bV3EzRWLG
NElmjdA964IxsjrPSZ5hgqy6Iuy/bZ7UfEfilHhWZRLsLhAMzJQUKD8CLibw+9+WY7fB7KJzmnDM
92uu3RH5UTN9qS23tsuZsO3YPCaWZLNO0LMpJeuN52B349eRyfVZmyCV0sMQaORbbkI0kQREah12
H8R6YAvK0FtYSDmCQGmykFF5YCDI8smoz6JNmyEcpEmnHWYz0bm3cFLUSRDr/Fw/10m+osrqPiLZ
mxj7AVPPWm0UmiL2Op+neIeszc7sI04Z7iY0mNjnV/93ac5SN9jdZMifHzgtmC2W3DFPKUNB2PiX
+2wlwWk/5e+YRQMFHYc9yXL4pw0jjDoPBeR7QNnm73gH4IfWmLtN9SjF2uGwRFfjMd1hjc2CkycZ
cnyjCSW7ANGTUnDSQuwlLPS5scPC3l0bup+JAS5gCZ7QkeLneRvIJWSb6Lh09OL5O5lfdAULflAI
Vp1z7wEP/U+7Y1nf7vQmeD47uFwUAK80m6K5q3tsWwnGrM+7BOMjL/GqzwMpVJ/d7GeQfx2UG1g7
ogqNw/7Dtqd3i5RoimXHdOPeZjzaSDSU30jZ9/nnU5F4/tnQ5qT1EtqJ1S17GaIT8pkYBmE+MnHu
kzsOGQ/Tprsg3Lr3PoDDhSs4gMRuTMd560zJq9qskJfL6bwKu4LOlgECKi0HRtDX41AMlKH9yG1M
3qq5MtToCD6Y0mWJlGeUOIO2eggFz6K6/ObedI0s06WCTtRduWnutqqzPtFn1Tng1G5/YC0uoGeO
NDNUzLuCgEs5+GtwsfVsXATTsrLCJGT8HBOcwR0dBrRkPjWNTin5kSh818VmlS3GrRHOHSI5aeOQ
R3uzHwFzKYPwhtKkTC7qUvkpPW6zUjCMu2uXh0GkDneNd70ZKBl79hUiuHgZSVx/cExuKmepbia5
Qcm7D24+xLmQkw/QFhmq+Jhe1/csKoNwR+QJJADf6ob77MJdiY3kpGboXpdSI+bCVUq2SW1m88qe
ufDegproPCGa4vfecv073nE3GWLwzY2bD+H9dKDg0taNmxXLHqcEzbXcAW8mhh60Q/e4ljMwWbCG
cf//ALIKXo7WCIS4yUZiW5Q36RXV8sjq7m9xhigeMiEuHaCkSSh98Cmj66aMJAIGFh99FNMI1LQN
yNkZFZth4gBwHADPegUlvlP4RtnYva0lHhwwDSQUUoWur+qBt+Yzg3emGQfOEYwFNFFjJoeHT3CB
C256wRDDXB+a9Ethi0/ywYyEg+qBbzvmUw5th1OgB7WlfB7HQR3A9PpAOxEEHKkw6xVkFpiKonuH
RzDk0xpNrkanUNW3D+QaUnl27fG2ideaMY3OMxeYStzmDT0nLt85zWbt/JBRtNZi520NpdyWvsu4
M7i/m3uv16X141/RmgZXeNIDTOwwr6mJoKM648PZhbeNuG7+Mnux6zsln3E+ieisWSsywNpwYMZ/
iTdfjDcKdozALE8BS5Po4plmchIeT6Fx6XZprgBYbfzq/N8GZX/GyMYU7gw9ihuu7ls2ae763VzZ
sZLQiE7nnemYDFAfuE8tUx9NMYjIpt+DzqQTHe4q0N+RnZJpz1cQhT8w0uZF4+yMiD2QLc9MaqLF
f/LMcU6yNozOT6X5xInYXOC+PjIx3Y7nrg7yY/U+4EGu7nB+stifY7o1fjY0IQBmOOrBYnVJ3o4m
I32iy4LAheFB1k1MHG7cPLLkcZ87XtKmTmEOSTzoEs1kQl68puCV8iZVNyVPAFkuJe8EXLqRwYnN
Q7WjHtzvWYssF0i/dcCenwm0c3nCIrPZiKpsx6mHvrCi5VF4ZYuMnih7Wl43uoatRU+CbEGqeD/C
KgtOlj3ndn2284FROdMR0VjkxOnGQRu+XY7dpBtde4g/qeYhkIR/RB2ACsbz7NzOJLTlbRPK2uA+
hwlsFD1oqwJ8slggqfbZkN8Ci4hyGw88H2RN3gVlTgJJA2nGiX9JTl12VYW7KGxS5uyyy392hfc7
9Kqg2RIJojjtaBmjQ2xudZOZ7oG1Rb3IGcIeDcAC/uDMzzL1DzTQ13ApH/0Wh/4Mg01eSl4K76jm
K+JGNjVK7sENgAwuEJi8nW/IIn+HBM7cWsjapsFjXYHfzUcNr3zmFFq0iLdgwTFQce/ApslClHV/
1VtZUJ0yS/N2zN56iJznUSQ4JtElLFiEJJSKfKYuY1UGbIh9QolZbrG5V16eCzd39kzyc3bGXP54
2K5Vv+nUyCoa0Iz2V0OszeMIloo7PvHQe8PYIc44TkFn7ueJy5VCtfeQS4T4cDScXfRrfzB2YzOL
QK1nohlWCrsjc6OuhmEfdWwAw8ZCpGWbzufE5iSt0ReaGGQdYB9jfA/ntnoVwIHMU1xyifth2xGU
FPC8bYSHbd0kNJXZX/WJFa+n5vYMRY1ZL77LJJ6N6NPpLeZLL2NbBQRY30KdA2xUlBY8Snr7iQHA
hO023njCphgECiD1G/q2kBLcR9JJNiCUgnpFLOnzl6OAJ2hDfMEZN9YXE3Y2UIdAHcrloxu3u1c0
mrniGCvIWpiK2LwmFpdIto2IiS9VI3tHtObYa7AQsUqJj9yyTvqIbioQVI2MKr0Kkx5spmEKKPXE
N6x/NXJIRID4Txw48cIhJHMu5agOB+78nhvtyGoYLzBHybk8Si/feoeP2YTjeLvRIDKJqHhLwPcL
88EWJ/KUk/OqL//HlRa1x9kjFRzZN0BLPWRc0UYHpC6aPw+GpYrvAB2PXoHJgDh4CKf5zyBywqVz
PncunaXEHtwfNWnxqWVMLzqyz7swh3hqVeW3gf4i3otQ2ra8NFR+YMeASuLHOft2Z6I5TUyJuj2i
95YWZWO0BvQMpd+PKTAmuSjVVX6PydMQBEfDOecMleByYJaDSFJ0WgErLn7BQTpxe+D8huQZWfik
rhfogGRwTioNgP2QbE8azh6wQNo8lE4ga+BsC8QIZTnIAg31BoDCgq+Cd2Ir3bf9+KTBlPMM7xft
jwGJxda6VgO8kD3sefJRZ+AIWklwU3iZ+kbFVja9hyxCeUK5f+cjLGP5sdAF3CnEaj4iLXCDRJfJ
B78Wu3GsO/LDAebofnvyiQJyeJ5LgYDx/cxT0X+PFJOtjveoDk7UK9vyV2lwW++mDtZVctiezMiI
WcbFCm3RASZ91+BxeuK2U5ImcVrtkwZ+yhMZAp7Am61mTdYVgSZOS4mIrENjbnfxHW5NZR7hhTk+
+RMHBM6P3+zAS/QmWotqKw/mSNQB0mLNWp1C6ZnETddc9uxaIhkQG7JN+TCYhY8pxMImb52zh3pG
sefilZblDVHZSbbfaCd8CFBxwF6k0X4/c0JBuOE78mBdZmvAsqPawOlLrXbZet2tL2t0L7TTvj9U
jOkbNiUnefbze7pfQEpE52+mTHbY8BGf5kLTNfC787ln33BUWlzK2GOWdkURl990igd+U7PZmTbZ
cVvBofm/+MPP8it5sLnOdUbhPB+GEGw0r2+8hBnaQKZCVrHLZDU9LEYuXYpXacM/clyfDJZtwIry
zGROaCJk4O2Fa6VgTn3tbfIOURnlsk/Y8JvtdJjqyYNZazM2HrZf2B5YPbFl3iOdxgSw4Jx2QhuB
Wm+80cfGqAB0cTQjZ0lGBgSMvqMaCoiLOMIiI8HCGZesrU5zW1dPdt8XH8Mw+hy27WeRWBwSLGnA
8wwdr/CSTNuzdcw/tacSTALVU7/lXzBQ/svByn3nxb8JjIUSsL/C3PxP0+5xn3MsKsHFkDOhUnVs
Mpb5sqsznCJTZW+JEpqyT/PVFUtj+tT61jTcAw0TdZCT6Us7K5cZ5nt3DrsqUZyA0EF3pLndseVy
PsgIwYpl5FCLUH8AWbMjlAMY5Bg1giyhioHQBemnUknjcWlOoFeyyui+OLiFSDke7zQyNPVa9jA8
zWYYZGx02HqiOsugLajsPYTgmSkIBuZgoldXedOeHZcmOss0tDUFW4CCJiVmnCsqtOGgkhljhXGO
P0cD73UTcAaUBWRWV3xDCBVnE0Gi+OSTUhBHlldHdUAuE0Uh0QVOUFKu/IwynuPsxBGZcRhNcL6a
M5KR7Iep4FDDRbJCU5F+othBu7YL8T6ETIXieztzA6L5CK0StSqLPkUMzL/lir0hCXDLHMvuQnjC
dBKKsKcycXETDXob4kCZ5KOYwfGb+Sck8W0iE5M0PQQGBV2Aa82Ua5sZaALgyy4dycJMdqRWW4FH
TaDvnOEUXnEMRu0oLLGIsWjuPjboMy79NTLvSVnZDajDy4o3kCXsjKn3CC2UZy7NZS14PW7ZArMk
CQ8lVr5PZN/ACGMigzuJVlxKGD0EFo7Pupzv+wQCNsIRHW/1gVkNB+sBuQivJG0TY0sv/eSfOBMC
/lpHHdpBGBCReQ5VuOYV6okx+6sk7Z6+TPJh3ts4GMglL+FG2RQv3iOr8M1G4IMZvdP+yV8XpnxH
Jhczn1qs9g1IvZso8zsnXS1laGYO4Ta2OScPhtJzm1zOCRWq82UVD3s7Hv9MTvnvUJlBDCtuf8y8
iKJeZNi1Qr9QT4LB0Qc4OlcDfRO6lryeh8rzq3QfN09mwaNPjjh9x1ZsGo7pcil/iwhRgsBHO9ww
JEXX8STj75AS7tA8wUdY3yqYIIPJed619l0XpR2wLSaGQEUXZkywllrDtfaI4XgyytLQKyGzjzfD
0qIDAWx/dF5NjYVVVnaclENOEDkWIeKDCtuFfIp9VZcSVlgveUCQpaYoI4QkccHe1HGMfd/e9x/N
iTLckcrR6Ib32LjhqInBhpIEidOiFwjxl3t0tYJYebFEebbiPVM/4yzvdPcjjyrEpcw2fkVDM8nR
t2MJS+eiJ6DNbe5pwnNeH0h+kEgDZquiFOIAzusvbT/0fqR0H/Cj7jxgvXUlmY8NtlkgBzmnvBbU
SBH2bzriNvdru6ufiFJhJ8lYec73kLHTb43Ag244FQ+yd912yA4MLxL2XzsMmvOjt4dOWD+5Magb
sEP5ZD7TwUmMeQlUkqsZG6Rtn+Tcjd9ZtovQxQ0cupzPCoHXsWa86Qmk44GDPV+Q9aXdkwYTjuUb
U1QwzHJ4BZFkOJCh2R7XMg3xVReevSANQ+BLFsuIoesRYeETYxb1z/yj7BUdL/aFsAvCX/pjkCRZ
8ORHuLJXMkk7UReaFkIY837+OHRrQxGF4w0HvYxSuvSdXkm1rJxzvGkFilLyi3TeOSBERREDKsof
Z2ISCbdqIIrYgifvUApR5tzrDREM4zH818JuX6MBDp70Bk0jfQ9yRRItizDepY2PLW/1oC26r6gP
ujzcFQnut0+O9iBzKDsgkNhBqBXe4mOw03jtK24S8Y8+INLJ52FigiCK40y//w/XBu737nAqk/Cx
kQUL5nYOOChxuTgePkiLR4fxVj9CRLoVx5WHcyWPwblBrZngHZLnN9LC68MA1kCZKt76GIZhYPbA
dBQbPoZJcsYY8JslHdemakh4IXrxpum1Bol99zi5pNHbPhsRIXACDZzTa3e9tQ1+b3AganoZWbn8
2icgkQ3LCxMDPrwPPzRK4iQLX3g8QJ/BKY9k5Xf69GWMRRf8W+dbgQ9Qdswv9mV3jz3EpdzqGKsz
hAQ3wVCQhY8iChqipU6vGF0Z8i2RBfXZ/+jdZ4e8hgyBr7VzsuJgWWYIvvRI5ELZmn0BWoShS3Ac
EwFXXo8bzsLxL0Mvmea5SVc9X8QbjkXbfKFpRB2hN4IiOQ3xx8yWH4YBKyvgX8/DdaRIXvEaCn4w
sTEm8vWm+BlmhOnLtVEvi1glQUcqDgY6ajNmD7uRhKKjyW45aygzjjBA6/w+B8wHp73BbOu2OdHO
R/GlHqx0WZgHPqwn+7msrn79+PIfFq8uMAf5DMMwyIx58fgI6xrR3Bb5e4MP/jmuKMXZ2B5nQkip
J1xGWFkVrFB8G9nM/TsJvlzccoSuF08ozn4cbXinqaw8X9iq9mzVnnJMypQ+KYqjTPj7hDl2fFw+
9gO2C/XKkJsEHYZcUGCblOWsLHOy7/5wYIi2smfjhIa92Ilkdct81UwIKiCcoOG92hU5nUJUf+4P
ajjEDu+xmWZsV0WAvmMIDaI/PjiXVqaCK7QvoEOf4EwKUpocpT1S1q7oQAGYzCIm6pBVUEaYD2ns
wg4Ms0Jmmhowgs7BZdDpQWwGJCz8dy/iTvwFMd7mI4MqvCYIpzjs+k9l5gNG1dSGNqB0EikfLvXf
hcdBaRPOkOYgkC5lbCGLS4fCDUOkEAbvSzEl1de5suXVJj4mWDCjvQXFUDRq2vWqV0vwg9sHCyEI
Q4i7KKIi/+VKjbKwQCzZ9JyJ6a34eXJ+RB5wP8/M8BrM1vCoErvCSQb2TC+ZIyMxv5HwPoIQsCXT
1QDT5tcL9KfXhQdJzh6De1D60gYqKktysZkmvRMexun1xE50C5Z4x1DjTh5XUlXi73Lt+xN9MbxC
yPIZbdl/3hudGgPWSb++rvQHXyOT5z6JhAxN0yyJc/3+P3Z9JLlVtd9H2zt5vkkmI3tHt9OrvAXe
xKsHtSdnc4E7mA9h2J9nGGLcRIwY/ZqVKqxujoF/nzERArY5o6urPk0e5tR8jvt/KR/bIe2yHnPH
BaoaqNOy+uIsQSEoEpYaJ0KLbv0ToOwRDBz60Xmcth+d3RqWP3PNFGrqPpxO4ec2YgQGTUQcCAjm
N86GDVaFVDyKTNBIt+9AjgbVpTLrxzzOQdhzwWmTAFruWP+yh3b+ANmectHr6Wswknr9Pv/4/PMg
j7LEjxMoBhEP9/v7PPlHQNolKdkPoV4BgcriUJWg7oAI6wqrtjxfsNBL+Rs5y0YuVUaFOvic+xdn
y6+f/4/mPVyXgbari/K5xBdeTd1+JBajSg0SUWxeQk5xPP/cSY63lWLvZE1WegwnObGVb7604Se6
u2t7IKHAAqDm4fuowbrnNWOyn9yyME44dQLemhA//5cFSdpkxwAXhfuZ6CNXkBQcr1IgACk5eQ82
ndfeFH6ThYTlXS5GvEvz9LM34gEmWW+CKVjCY/71TfvR4CoHJ0vTwIRxCHz/0nhra3OmH3t8unuc
CGWZFndkZlL+SC0tmzxtNA3mWlYgkQw2dVSqapDqXyclfiyXciqVps0R26W5lTdSXEIrnbsPqn0m
ageiexENYrGi0iDCd1GGlZqv/fojhT94duEjmAV+YrDkxMwpe7EOprEuQ2w6yntwMdQU1D8ABQLI
Gc5e+fibzqTK+CHCCv5/nfOQ829l5RifoOaHSDPUe+MayAl0KQtSr1Yh/Wol8nJ/x8kp9ePY0Gz7
AQaiL9ycPFLe/V2x4Cus92hLb+fmeb/S/l4G4IXYqciSxkkGeu4wOmBF+EV8roGscM/DB/LV+jF8
7bpe3L+NmrLcD1P73tWP5ATA5sbsCvfFGh2EX6IxyfKb1A/PjwZY1tGnW1CWOME2M52YSaCytghH
/PoR4sbDMCI/ZgV1sD2GezNwhksjrDurVV2nr9p4vfYJXuxQQzERwDOkz3dWfiNUCZDiOKVWTgVO
RrPy9BnLytpP+3SM4aK2423cGK4ll7qzr1uppj+9roTzPONbAC33+50TX+wSo2ayYJsYyW8BOjpb
5YdvaJx8KMQlucjglMLSExh8M9HE1ysDg/vj1JbvGkvZEfuwhRyb9Jl0qmiLsoBwbEbIXU0FO95Y
mEdIBSl/Mu+IvpwaBXj90dVMjlxfnorffUVhWMaEYjk0qehUQfLOOeWWHiz9mKgoovWgHuf8XrQA
z3kJ1aQfjl8tUwnX7sxj8s7NOBgqcshp3KUDV+02UelcRV4/ThGce+dMVo+M5StISvCRqd6UFb1l
of0kboGBp38xL5ShU9Q8DhkDljcZMugd4vr9+2cFZM1SxMjilS3wh45A72FqyHmODQ0TJcT3T2Ww
NueiiulRPsix3QOhAyHTCUoJJtRItD63w/3b9K050AlW1GNbjf5nd9NBSN52zSUhKNf/xXnr/2zZ
cHAEvswt2dleLOe6LdN6qPbd+3m99781zQ0/8r378h8/gnrzrQy45n9/YQkBcr/CF8/fDPzIm5g7
3VIlX+jXaOawOeUn//e9XE/Z/NDdzPfPX1gSn+f752/x6Z5vdn6MK8a8OCkR6HIz7/50rxLD8wpn
susX33jt593F8/cmv+abNgL3Bd93+4ve3gNc8TXf04BO670mh+57fsrX/Bm+f/7am/S7z9+Gkt/F
Rv2CL/xv7mf6st//v+8xMYARcfHKIfPzZ5LyJocYvsHK+X7RbCY4MkXenrcYFefwAj9WwXqdzRQ+
MYUm2ir5PjsxlQ5SdcslgCAlAOcl4Cc/qmNWyUdi3Qd0sOfyvlJ2JTz062xZnsZi+XNflpfKUf31
B/jZqs+YQER5mIWZoQL4/gOgPhzIpmMvch57HvOQhNOGKk46Bqd4tPFEwDXclQjvU4JfGBAxotQZ
RLa6ilK199C//oioABwP7teX+AOMw4sJ7yfG55D9l8LpxSV2hT1VjFmIAy+Tt3NWPQi06D2QLIWu
o3q60ZFjJrZFW0NRKQeQBdxWY4Avi08p6Xo36kPMhIE0o8gZrB8hGqsTmzdsDf/T1+tMVU2ygVFj
PHGts16zX7XJGz7omt0NMIky+psI9y6cD/J7+fBOO734gAEWiTGX8uvP/4NRqz4/eRy0gYzxQsrH
7x8R4GXWFHl+emwynkKOMasPYYDmRcVBw9xFUyOZouoDQpa/V7UljNi5D2Oxq6yCX1+Tc8D8J7gE
ouaDecC9yUzGynnxTAYWRJ9tJBJhQfQgf3PjA/wAIViAETUCMemjzscbc2k1g+5md/PX2MLdqfi5
pUyENSTfXJ/UOxVdKrbknCyPl84AJmFErUCAvgK2B3RRayPAcuhp/9lkJ2Nufv25fmge+FwYk+Lw
GgcgQ8Q1fX+vGaAPxDwgDo4XMN1DdTO2UPc2vOgpdefS3M0bKTao50WjwaZfqVDS27l3AXCspkze
fN4F3Nt/fWn5S89WLi2j/aelzUzgc1B9f2lw0oCVD3v/g+oxi4CnxGwTkSbNDc9gQrylut0ekjs5
GcuYdu+by6zaXYLgf9V5jH0KM6SE8tukwHPUYnpyao81ENYR4OBBorJpiy9tBOOCOVOzU+g8uBhP
THbAAP2P6lvjHSMaee+KciRzPNlQkw4DYow/MHx1/SEVgXKyF8aoJdvjVf6fc1RLVkiqrxgioG7i
vwAvaMi0HWodN+ifmC1Qe7DAmwEjafrpZmGRs0dST9+JpPZcmeP+i1k6Wo93awqdjco43Nbr03Al
X2qlS2g/lmWk09V25Ym0ZvBF8h9w5ta6G2kWF784l2d2l2GxR1sjGqo+yH+x7f5wbvAw4zQBoE14
orzV3z/M4TRB+UgTH7dpboq0S0z15h3tFJ70jJA+WBI7ZwgGTpRHadp03fumSlBiwkdDrEIU09Pr
oE6oDvTFe50BlOMVlECJTcyL9R9tvPeG244RybMpNBNGlgEHmIE0OK8QC8BpGZf8rq4eu7xb253e
aldlInzl59HdRBcj8/FuR0I3RgMVFhXxmF55xWtvBLfsJ1fLHpQHaQAIFbpX5h9QT33aVzufOcSd
m1rS6iMAw20b2gs+V/oP9XYIPBYUgN7wPk2CrwJ8iSZ3tlU2OWC9tYbQ3XDfl/G/JGmkE9OgYpDv
uDsw7iZDKzvRmdFFymTD5RgD3/cjoM+cApcDqZcNO0QkqhDwAubypmMn5MjQIS9pXo8SioMVqw5e
GZ2nRFr6HRqhOrsdE2rrKIPNosQpWHq0oXoDctteBh7DRz/l2Bqeejt9ZAR0nREtpdJTFmE2EMGS
XbKgmqeR4ZSE7Ib6h4FGmZIlume3pcEi+/WtjsEG1lSMTbNmg7aV3FySBby1e8s/GHJOYj2voYX6
Tb2Kz10RHwCqB9OtG1PSFrDvufZh4R85aEU8N3r1Dud+8qOc4VAGs0jrW60XSpBLtXlifesp9TMA
Vg0Qndf8+nS1+QzI2MPmboXTi6F38ure/pPVAjae8NbleKgFkX7/H6tlysdDMldLcDcd58dd1j71
U/RYZpbgB1gItnpnttOdFOC6AZIkwcHen1VBfnaYl1vNKHTQD8v/f58ahM7NOfaZA7EUXhym2TEb
69A/BHfW4FObe3fNxsRmWT7KGwjzqt+Qrd3q0c5ERjQHZDT0W+r+XVXC4dphUSHi3a9PHOcj/f1m
EIKfAC+lYRoBqr28rrFkcr4cqAUpPP6DOmuZu0MczxYG1NwkIB5GpC7fOwXpI5ZbJ4Lro0ECIane
6MCOOPgzjh1VieKLbhwnrxdLPylMwiCMgjRKqRSzwB3w/3jIWzHHyyk0Ps7xGDL5J5gi7ohkQ5CR
nOkPH/brDAWkTO4VfRalSXUWbD6aIRBzUBQMPtTC9ujSYS73/clH0yqGDP/bmUgzds8oDMKxTo05
MvC92Vuo/jK8iy8db1XLBF7sW0eJ1RevPBfd95fPJQn5hHHKYIgy9PuFPATjWBKLNn7MTs1DEEh0
N1Y3OuV0esQxVSGHoWAtg+HtmeStCpXTXEA1blPvbjQf0DubsUllis+BD/r600h+dqVYnXHS4aaO
3+SLlnUq4mgmnjigRno2FlKyWWxP0O7mK73m0QG2s7wNtVcIABNnhCy3/nI9rmdFm0Ne5KktWJ9s
wNmHOX43bFFx0eD175APOCLQx2YoDU3Foot4SHI20my+PBCJAXbWR88TXpccCWL81yzhABOmbzM8
oJjno3dLjEF7RGbtZX9NwMpkqwf1fbyDz4Zw0J6vYcGk3p9vdOrGe1zR6gHm2K8f7Y/tWBDqMKPL
5+HS9rwAAzskpH1ATt17N5bEP1bVmWppU2a3cAyu1NR4dvfbbqX44rKjzJ4f5tY1ZA603FG3AG15
HiI6ToJXru/HPZTrC9OMhgQtcRy/qFu8eIdpPlohB/rL37aXzamfstTS9BO25X/H+Cz5mBfNEZVx
zSkBBEghz0Mt6BuFr8sET4SCVy5NrfaLt4JtlO0TVW+IZP/lWjN5u7eYOmEwwyQ/m76qTYSvCH+N
wlPEIw2zaeiey0jKSfnZlwOy5AxHQ3dhGkpA3j2+Nox3yP7Li4sBoknb0gv78pVlFpOuKYKSOwmH
5kP/Z7NCM8jZolQ+lCfqUXESIir6QWey9PnMBnQQNFNxPxXDQ2CXa3+JL/ojEVwHKnpiOtShyL1H
9QdU92uINDCY8EojrEeqU8C1h6QIP2kFufoeTk+/pwPDmAWPiAdT0X0RSaHRjF2SW20HSpvR+F58
QtX6Tjnkplg98H8F3Z39Q4QGf8GyFISiGdlsVMNL891wBAQWAWoIWfbAEiB5tiZ7K0unK1x7LgT8
KzxE4QBCg/Vj1si8EdZBTaQCwWe7waxdynHYUyUxUuhr3JVJPLQp+YRQMRR6pAqoOT7+eg258vbl
Y0oSDj3aUUB5t5/94/So63QJ8LA+3c9BingNbJ0i0s0RfXLQmB/oRpuQ5ijl5JNXG+gDuomvIg5L
ZhKvtGNkDjgiAceLD4NBWnvgUspgAERtN244yj9g2HjZtS/LE80R/QbJx/6VrQoG0NRu+pWAqMQ8
x/Cdq+HsfM4c5fHyiGVLpcWsTcDzuwtZlPf0NSXiG7tqpzcAhCA0jJrUzABf/R4fdhfNTELKDlIG
yU8Z7Z1g+QzqbG1ovuGOmwEeBlIddXE63shEvaDdv3JFGqX1AEdmqCCRRrmkYHyaTh0J6j4CfTIl
ROueqX3A3ehGi/nXz+gnLXpIY0LnmSYpKZr+iz542J2SaJjnFfoQKuB/x6yp4HXzXOaKcGu/ar6n
pahit2w1RKXgpUjG2P5aTnDSFPwX2Rzanl+sH7JTYnKsKDPRPLyomCa0I0O/hT4ht4zJyhxSorKr
miF638c9QxKqkRwLINptnyZOMwi3MjRA2/L586Hzf3NNrlTD8bD/s5j7r8W+ONER4Ey7E6cV4zvC
3bGzBDXRCFi5I3oGAsyVaQQrGsVBl07vFbacyQ3i108gdpXy9x8z4heZsfIATJz5L04peF1JuB7S
+lM7fKpOSXbuL7Lt7JiY+zvyETwFCKYA+hzLNobYiiNs+RQjqvnSrsfHbk1+n2pgf/+EijBqxBWO
+u1a3sNmX+A7lMnCpvzNJCcWc4iTpCXtyZnMNZIxG/Qh8KrIG25WrBrdlERxjzc9gtMHf8y2ivse
rTRnnAgP/jpuH+YQnqpTTpiq+CMKqjM2kyI6owmHUXhoLw5e8zaNhls6tO7LMN2lNvSvg9P8W3VM
L07j39OpvkpjsJPLdYsRGJ/KW4Jwy5uoxL9DVV4n57ptkr/DyOwGt8jhK+TF/SevOw39mTfy24PK
lWyut2uoxEN55lm8llQKxzhDxdTFb+cxwOog2FdwqLgNMqKXa/tCPX0zRfmKbfWRuJQeJ0R2fOi4
E/ofaXDBO/FCM4t89nYwO+0O4AQdOX8CUq3BGyEDKkwg6MTOzQlxsULeo2tmIX83uPzTmSJPnleQ
TbOJCorviSp7I+pxU/S7j4DZPsWZmR/iek++ucGhAysImxdwhHxKL3MinNVW6AJINcFOu+tQiXo4
68Qexg4FFMcyw48Up3A8jvYT7LmxWR+M2exbYOanMZ+Lqy32QmQFtns7Fyio/RC7x36QX5tE/Dwp
VgvVKk4GXNXK3Y4Xfh07TADIRa/7OAYWzxkoPPCSqtu4hl0Mq7L/aBLy4GGzYwTiE2DAMJNPGVPL
IaRFwCPje+fEqkz7Gz+rOGurNqJ5zqDWJjGBCifIIabDD9UFtDhjQ3mOzS3MUD/VpGu/2593UhNk
cpZiJPf3nCw4Ya3J/EVuhTDNWELoInsfhr7OcmtS+2mO8Kl04T0uOSELIFPJ+F1pdQAEEfhEEl8b
stKtgSkfgnVjKJwTFENIRLcjFH4jJXLmIfop9JDZ4jZk8e8ltBhvLnwRkXJ0eFyUEaaUkJOZ+R3R
UfQxhhZmgFQdt7Cuj1A3bqoVuNMvovZfDToUJIrd/t14qrarHPHSuc0TfGMHsb+thBPSYMGUBhU1
GEQ3LSznPhp9SOb5F7aO6Pywh7s/1W1N8id8rLjyzS3OwLvzuOCP2bok3LVYks94TnKi42CIoxkL
M8JCgT3v0gfoP8P1Jnq3r7erYdreosOAI1xD0+0H5BbMdB+dwhzTKDw8kh0OwwOfDz4DmqzBWPzZ
5EyWsjLnwpfXGmTjMqDncB4v5e4ExNf0LKS+QT7Eyjhc4sLRXh15Y8m+wldeEZyld0DZolUF6gjJ
jeyoc+cThYnT4bywXXReHU+4LOZwzeKAT5+hKdXVOQuuJuWfRWpAWInshE64M80GG58SuR3Fe3m6
g35OltEeLzTuh/K2ZH6ywOMv8b++HIr+8Ni3/Jog13JiKtspRMLlADRWNDggEwxAffv2kISEvsxh
8DYLePeiE1P5ntw5OhYUpKDGKDJwt3Yi9yzbZYpjzj5FAUWfC6Cs9Smdr4WTz3ByrZ+dLrarUQAS
OmwvsxiL4i1L0akWGN4ptxmnB5h6U4Cljrsv9N6obSa66bonRIKtAHjJCjA7Ys5ZB2wuJVu8j8bQ
0eXRg5aSksyXyzDgPsBad44n9ohwe5Opcx3x3aS+osGKENfQCN2XHHLEZC5bSVxILB4ibXEDM+hs
AFNCPYQ7azHdD0RcX9ULr58CIHBZ56aAjt+YGL3anMvmWienvwkyUPSUOfAb/S4zt06Vpr7PxnIG
Tliz0ygW/ULuvfPtLDf+OejYH4YjTx0BFmxEOWfzfhGTjaHGOiwIEGV0iSkuMkokzGUa1fduxK1g
4plMZV5KfHLjIWVdtEdok9rlnRFojEjhwtL5w/5jP/TMjO9BxAs48FwvopLJpkJGupV/eyuYP2wc
r0MOkxMWHuj6kDiCaJbzjpBJAM8xRBLuTBzhInfnw4C4Te4eiigECEBVHkLXKbaTnA0Y3G/g0VvM
QTCEvFxbxEkx4cf05K1svhipIzGok4NdN69qPtmRu6ykdNYFnjgtt/W1EuSHQiti9hRHDMTgebEb
fg+BbCh6D20y+R9EySQUibRnOqBFdQeTDBBVx+CVb6kzrV1oa+b0k6u7GAgoP962hw8K4HW5Ensi
HwnKdKaHC4cxkz9xuU2PFxyTztnDMYvhxH/oLPGE3Adm3QBmxCWCaVH5e+ipoOpZomI2cC/dvw6m
WU1Ikv7Mr2+Am/a8LMEYvDFA4JlBHXrR7WYhhIh68O1HVdoCUtV1SDOlHGEfrq5rLuhOSN57TsqW
glYyY7vReWLMIJ/h6/LAOiS6WZ/eNy1K1viTwWjO6WX/l7oza44bS7L0XynLd2RjX8a6ymwAxMol
KIoSKb3ASEnEvl+sv36+C2V2p6ge5dTjmGVKIhkRBHA39+PHz5FFrQ4SrCR1S0MOl943tmiqPEDQ
JqLGIwwlWYiQPG7ZQSUZUhv7gag/+1vjUf0tZ5uihKGpqu4ReUoC3ZtBV4y2N3NRTO8lqCyZUnmB
CHrzZetp7OmuRHvqq8QiUDU9yIJdqXc3aV59oq56lMAuknabWKgEeGU52yjqL3Ne3EmEW8LnMh/a
0AkgNFk8dTTYv3Affj12G2P3x7HbyD/Q0gzHoXDxFr/DEgn2atJcZNYoc385NyWDEiL4R1uUnzfT
IWm/vWWF0luIpAt38nMOlVNWUmWOIBsuzJzK6IgKIRZNruR7krBfcIkLJdwhezzkuErpZhdHaVl8
IE/aSl5SxUtWctTFvKCL92g6NAvRnSSFFgAQd9KbZtMPSYFHqLbVxE7hpmbWSxIv+ikMNRsh7jx3
ZCMIRbGiXBmts6xMzAZdpf1s2kvJeUr47uC4ITmv24zCB6jTaI8mu5daEHK7IlO4I4R+kgigg7m9
nESKFX389YM3fk7PbDBI2D2uSs8ugf2Pu0aXD06uOFl+SzVU2gteZHVw8xGYOJw2uXLJMZBusDlh
I+T2iBIOUkW9duXSftO7mIqRZqHqQtgJWLFVrwHA5eQylvKsJdgugSjJTYC+jtdco5LBYpEmfJu2
leTtjnCJOnDJ0Uwuv77BDX77cWZ5snxn2iotDSRmb+A5bBizqCqpsco+1ryk0DXhdkxfsDTolhMK
WufOlMoCkpy7gRzSvCX7Xi2SxIg+hvbBlN9oKSlTk/Z22fyxSXphuGquiHNg2b6VISIpkYZne2Zh
1leC83NXMpmRIhISXZbMkAq/980Jk301GymmUlj79V3/D6Ap/BuWkknxREWO7006ikJOm8x4XVzk
qSoHz8VMUnbfwV0Ds8Wpe8LDo8dBXsICsqdR1tcm2g64euJA6b5t9BClZaumBKX+fur9D4VVz6NU
aRrwe0HEf+L8KUbhWCIGA4Bh4pZswTnXp/E3e7bJrJB7toTspUObPHskK0VqK1I8CzZsWqP9EXtg
yTLLEEkeS0ZRFlP+vrC6wfJvptFfL/btRkvbRTrQpam9k13UsvBpFv1VD6vpTwrt1MIwYIpJJ83Y
5PCDCSoPVTnFeuoh4JRXppSglOjU1kVdM92Y76rN/sIUkkqjSNCdKjU7eXHxzpWSThv5BqLNCrDW
TtXFnaMdul/hVr1FPe5vpo08In+6S7YB9gMOYMd+sw0rM+FbUkVQn/48QvHu3XB2St2ywFDDQZGa
ZFLbcCueSBAJol8GI6IzZWz5dyD2Vvf/4Zok85C+H88yIf3ob+OarAW80ht7epAkD7cHrQUF3oTK
rcj2Pat+v/XZbNR6kFRJWUbmnhyT+Qy1XhYGdbvada6zlx5LziTDZorNv350rtxHfrhMnIN1/qPy
7tJY9xMlKY0qcHinvsjJIVec5EzWhXWWDYf9QAgG/cSsmdV0903dd/Sypv/CHYnWR2JlWmxOE4ih
ieKaRKulwboQiJcxYRBcJNVlKaRIMk/U3mVVWkrfyXJ6Tj3eNaEWxwsZMqVuWZEGG5WVHnk0Stha
ckTyCdvJMoXl5ZEyZg9SxBQdUMJ6F6KrZ9y3Q3PgTCVZgciAYKGst0u0ui5RAZT/kOzkLdqBvFyV
6SVjyzRMNhDqV/LwkA1j0vIZCPcco5IlKfN5NjxJjTC4rLeOVq7Ig3AqowYFBjamF1pvb75/R2qk
yiLIyn3/enD0n4hCcnDgMNGXYSI5vhG7/wJid6WT0jSvfh8cmWPhqwsYOVN0GCWZQ8fL2IBQk+Mn
WABPM4+kkvjWdwKRQ55f8NXvt85sQeC0Zg8O/IlKNpRm0M06Kaj962t2fr5mTmaXc9li3sBvlcWd
v1yzoqvW5KnFTCrPlWEdEfRGg0kmrbPfNW4xxgEQlZ67qqzoqHN9FccYR6ol2SGaJJ/VsQEnGgdG
WzZiISuCaM4mpFmBiG1q/D0101BD2/deiDyCvZJaUC6BQSSItXGcpdQWmby5rw3iHSeelsCLq/xu
A8o3N5Yqsz66smE+1yTUhXLYpjYd25Rxal1Km0UzezPigNtE1MDf6lWmlVomwkERd2pLPlaRJaIq
uFUZyTSlaRvvwWEzS9cDih5AVy7HgAoKvPUNkfiR4KOLKWvYsmEkQ1Azy2o13HLiDXYfB+VT47XR
CUbnNSK4edCNUo0Lq+RfD9bPCLwLuA2XR6X6DDngLUko64Q2qdjHX8yFs5YAQm79spgOtLHnzNrL
NTkhW5OjdilDVQlO/Um0ckruX9q1O5Dv15ET92+u7qcsgRqbyfXBq9L4w30TDawJspgNvekXGUxG
o/OQKlCpkH7vU+c+t3iQMoqudQkAqfElxt1+q2RBrNoKS5TAOlHfyb7TslRv6qb//Osr3M76v+6e
ngZZSSPpgI5COqO9uUI6XdXajND3rj10CDb/lM0v2lVQgokdWVBFe/BQY7AGRgUsgAkvzgfsltwG
7Z5bl38BbrPpQSjguqFu98VOb1eLXRcd4GmSSHKHIJki23WozriiHL5Xodxe+kAvDItQ8q+bnRgC
mmhWG4By3x0tZjRYcjRt8WhCCDzvpOajBNzoKBSnupfiwdLhq58ADeIK7IFyK+BdIQ99sCaa7nmt
tNDrOCbwRkPOI5NAvVN7bjh3pQ65sHPut1VQ0aALIMyLZa9lp4FK5xasqFI8SaFgV6dzqKX7cxNs
zj0MMUpUg3p0cPFvg8CwOQuI9HObza+dTXuKI03MFJCpvqBmIAm7Ss3FYpLz6dfj+FPcCZkI0hkd
1jTw0MphvRlHhd+foBk7PPwZd/YMCG5CkBXwkpW5Wy5VDM2BfEwmCeiUu/b4QeZW1FVuYrzSKIhD
4wEqkM1wf08V+WmpeojX4zLNgjBtWEbem0us7LaYRWdXD/HKMdmQEOgok0ojJhUYWba8UzCTZcVe
56JobNjyfMQk8ZIGVwIh2OQDwDfG+t/msXikwST0htxDJJrzppJHd82kGNUkLrKwK6OHKYa+QhMm
ylFHT1s/birlkh0ieWsmrhcyEI4wSRhm77Y05x1crw+JtT7JxEOWG0fq2ky5v0nY3/AMPTgZKtki
sSlPU5b23jzFDOl2zxhGFRCYemeN+xgMWxhtZ8mtMwdatOiEiRURUEs49K1kYPM/OO33xIhMuWBD
aadwm4D/8WX+X/E32Ye4xHXV/+s/+foLouhdGifizZf/+t9DL7rnIn2u/uEP3bfn4R/16z/ei2eR
Iir8pf9P+WH/9eZ//fgln/XH7wqfxfMPX+wqkYrl3fCtW+6/9UMhtqvgquQr/19/+I9v26c8LM23
f/72pR4qIT8tRkHltz9+dPr6z98shv0//vrxf/zs9rnkbcHSdEP/9vXfnnvxz98M83cWHpsp7muy
cVEu0Onb9hP9dxrcNY2uRv5mkpHpVzW1Nd5k/e4AuQC7QA7jHJPZYl8P24/M3y2IbkAy5DYaJBLt
tz+v64fB+O/B+Uc1lIhKVaL/528aTdo/hMlgcEwZ1+ZzmB4OVaI3Uc0IO5WqeLYG7S6xuwdVaAS4
6PEHs+I+5Lq6i0j2qii7pGsWJE0ns+kh872oNHyRZE9zrz9VsL4D2kJ7H2LrrV7nL9GUvZD7I7Ur
lYCzJgutF4fqgp0utwSz+67y/Eht3+tZ/G629KObibtJwbtsNXuIVo3TIyrbX0oFAozq+HrFVTl6
54aW0fupaLUgoRAYeLV6ZS/BnME3tB1ltyZlGkRNh5izikahNfahmfBWtZhcSkp2zyfxS+wyP3t2
/9DRsBYI6V5SqLrqi857KGcMhRgwZdd2ClWPXdZNfEjEr03g0lvt+AmE4MGmKJaa7Q4w40UXfGRE
MSmAHcx6iqKDmfAtRrH3m3h8l7rdQjNayjMyOywavPV+u7RlMnlikV766dAe5Ucho9hTdkgChKxz
Si48QK1NnaA1l/1iLIe0ml4zp4sPKtUweWNZyVMYY+XRGXXPH4dO7LAJvbILtwwBfN6rvX7GBgNz
1WQII7VrAsvlKfZKjRJkCStN9S4tppZBq/ObLS3+Zs0akpTy+l1itLnpKz9V0pftuaj24DeNU1Ls
4srLUbxjqz7OEUPWziNahWZznnU79rUni9gKel8/HQfnyeZJKhkxsJBaD63hZyjk7S2i32Y/ttVJ
K4YsaDD4a92o8Ger2jWrfhoKPnJuGje0Y/MwRHER5snihjyRCTVR9x5XEkTEm3XX0d60n5dbp9W1
/TYSassFIiyCeI/dPWHnm6PXaHS+rlOPN2RM7hoPC5CAP4/OVd+RvI1Fd+qUWTlQl3R8a6nvC+Lw
gy7y2p+r+7U0DkrGtTeOqeygx32OlTmAdQ2E1FZIf02dgVBgMvuJmR23uQwufqtiypUT+wdKLmdv
W8nZtzJmS/etG3iHYt+66qkwzTWYV0UPCpIIvE6QEZOLQETqVYxtK2p1hj/rFqvAZgkagJO+qYBR
ci25Z71zzPVdFQk3LJpe94e1old06MNVDr1dTInfWp+LJN57JqJhqvZxqr1D2YpQrtW2tW7JJ+9Q
mvPl16mj9749rtfaMByShQlG06cbRqVClT99yVM39MR0FYGCVFmEh4T9EOfr+3gyz/PkAK5xgepS
BgWFxSDRDOawvcaQlB3ip7FGC8OcfRhEhl8kbCLRqXAKujd4tIWSv6irDfmCd84qgtBVTfvwMO4G
0Z3wvIJ7aWv+Nidi1b4d1ofecTE1RJgLFUtWrrAOhm2rQSHX+uqPJkbVY+E9UKOQa/9+ZgTYDeyw
nflGXLGsa683/E7Mt4SnU+D1g0EvQOXrXvbaWbrYtW3xquokQGU5XzR77sNtN+oN8aEchwdUyDNK
s+q3UiT3mmHpvJOdskz7PqQUV1CxwpDrk4hZxlGbvWgJyrg00cRQLNqrBMPNrLZvU5s9VY3Vb4rl
PJXy9hvNTFEqzY7tMHyrbEEZFTQOuZCbbWIMOetVTh4wx54GFJaKHLs6hplVzoVf5DUl7dSjnd1m
j0uVx0mzniyjEAe9b43zghUVFboebeE1pA+EwFco5kHRyo9znSKlJ/QDIsfVTov7R2MwklBZlAZ0
J/5kxwP9uhxou5KeXcda59u8iyB7PyEKPSBJo0Qnw/LO3Uz7i/V9uiPY7vl2h0Sd4yl+CwBfVLl3
SFFZD2fbPus6G9zKhrbtaqwq+ooXP63Q5VqMh5S40bfjuQsw0LvqnOQlRijMr12ewdw9zKP9WJT7
ZOZ2euRJAsU5DIU+Bnobf9Az88AYwavR+XGW2rfLkH1tHFaJY94Zw3DchrOJ1+Yw1nHQNTmxUulS
p3Wv9GRtjvJYWCtGrW1mlyUOIbJwklNcZC/fN3W5qHPEUBMcSuXxicok1yV3RfaUW73/OJvmrdwM
3JmrbmeubLt0fUGUrrECo9Tx6iu0AXlaRh7N4PeTMn5ZF2htmtu0EBKw7CyD2aj9ITFcdshBADDl
7+FH7LUu2ikG012FgcBMYLJ7rNkU9oPuPBtDKs3fMCWUW8Fs+YLjwG8N78Go3AcjqnNUjetb8rDe
H7TkRQNXDay65pzIXuRLpjF52ZaWGU2PdjLgpAbspN7JF2d4yAEMMAErMDb8xx4MKsGBljpIxzMb
jQI5RKvlW7bczFaDL5XqmxHrzCSy3u1zh6Hm8ZXFe9x21Fq91+TWrem8aZEXVeSsYFS9/ZYOo0a1
ej+y7Ft70r60S7ObkanDEcF9QJ/bt9fsLmeAq7m8Kg37kz2WfViyRQFn3nb98rAodSBfLG9/bdxb
T3MeNHSBbK2/RmowHOWxtl0U3QqMNycSQV0QacN7ebuzQLpuhHQTWArllNElhUNaHRFNe+T2CpcD
bbugzh12VseQlqmvO1zEdo9TzY26kfCjYj66XoeqT8GZkKx6qCnLo5bLW5F/CMjB5Gzv7QJXdMdY
vtSd5ZdgXfgXPScRCtltXJs7UcEg43ax0fMOnHzXZRfGg/4s5saDOLEYDKj60GStFyxyamij/mFy
kufCYKN06KMPjEw/G9B0ED7dbcMkHwgmgAKXUeQSFmYwnCsiH7nacnGObLXAbiR5IQ7BrXxCy76O
vq4y10896GOljS9parwr5/rJLHl3Iw8yIytuEnu62wYPq6jIL3AFbzquYnvWhTVWPjL02zguRMg7
Ve12iFMWQTlyFLUuEUlqi6vtWtZVhlaq+eLRzSlHKDK5FnmGbdfRpNCfEhp5CKxZSvK+R7U5r153
wjzmCGsg3glDPqCmusy28f11c8F3FHsSuyVlkEq3vl4M0yXS5LOVQf+o1u0NnLyrIZ6aoDMxF0dX
qm64OjJlwhg5L7c7LhfOtdUazyl+Liw2PtdM468YI9xsixtcMQ1aFSbXPH1tSpZ7bxOEZq+2HN/Z
0oAL5IL5/q+l8wJ9UI+l0pWBNYseCu0NO+9l+6xc/q5eqfpwG9K27z+aVNO3+3CT7MGLxGU7zFMn
etDo5wsMwpMWF6ZtFfTYjQZWQ0eYMOtglArGndybGoKgXa5FD7TIvfdU5zoalNftF5q9d+1azt26
LVEp+4vmV5C09Qtq7LRxxigb95dc9b7lHb0aOVmEi6ZCoOXrvuy52BJtstDqvqBP1Qfb7rDNepyb
jmPh0jvEoxhLGKhq429vIGDmAWbDCcPaF8OcBVVJntn2wu2hO/IRNYll7IoB/mrrbyc/85PIbWme
Yt06DHhP7UXSzv5CaK7k+cF2xvhgy0AKptitmbAz9qJ8pgfDVfmm3EPlttc0ypVqpnDtK07fpXjJ
Bk5phDdDyiKQJWtC/nYRN7pLsyotOpGH9l6uaqiWecwiz8sS306FchyK4hr/TusqLaNANKV5sro1
sDqjxLdmLaHnrN05MZcjoJsUdGoO26qNvILUI+0QuZnBusrWTxcx+pGeMyuWW+HG7MarnKFy5m5p
mb32dTiX3xdW5rHEYsqrOD9Yql9kdYiIpvd9FLRmfMBbaS+Xcy/zoO9SwTSPxM1wSq3WDXX0aZA9
vt9+vK3XNarely6VVnvpTk0N6agpSdTAL4lh5BaJIc5Z667kPxFbgb1UMuq1fZf140vUststMr8r
R+of7FxaVjx6tTiOJdr3ixVsc5l23KCAvq607dFKo6/Uq3noc0zgyTuEixMuUQ+nyyJP2Bl+VOBl
6sR8CeGGRDyObQ1vu4FwkzXo6viDWal+tOrKjtKu2OX4+AaFNTlBYkmgro5vis5zD+S0LmRCBTen
bLpEkBT2iPPAmDSzJIwMWM3NaIeprvutXsZUZdj15zh6bjLBnjRlml9o+rkt6j6kNve6eu5ZzGuQ
Tsz6VOePbrgD6UXW8I9AV96S060foqrAT9jgfVkkt4RB4zeRJSnf4+Jk4TTaRrPLOWOGpboq5nhn
JWTog3c7JN4uIUfrCsZbbuEOcaElajwj+EdmpS/y79ghEp9UcH139QvMYvxocU5wlh8Gzb2l9eO0
Te8kISZWrGDuPI1o6sYxow/bUokGlsbo5lIT9bRkyUskgw75yR6ZqxwYJHwNDMYZ8bwi1WBpEVr3
aMVqV1pZoX4xAHrG5t1/LbJC9jVW0EVzSby8kSFB5s1eYOf2lcGlKsngBMNI8jHp7CW6nvspMnu+
MGOyfGL+LSvVIxtLPO+BlAUF+6TcyfXb6NrXKT0JVq16BUVfYPrjUNBe7rYDXL5Eibk4DSu3cxaR
c0hUY2pm/vDeOb3yUKzpy0DqIHcCeEyBZcSpb1eFiyvoY5r02+/cbvD7W4FLRNoWLE/Dr8z3la3f
yqvS59oNy8Tca04VB4nMrRqXdeVFheVb2e04vfNkSixfy5m87kfXOSlw1zhfeVlVmwsSqZmfZA0J
uowzZOA5f7LW4fP2+REb4OKgkR0F89imyDvzqL7nE4l+XFIn3qnRQqtDMtN3d6B34rGW8zWZ2NW6
1iVK1o5iWbuTPqW5T7Ful7CaQfHdEMToGmvs67o+i5FUszOyyc9IVoMty3Zs9YPVXjD2IPPiSa+5
kYaGPt2v8tzdshNI1zoRbA9lcuFU3BJgHEgyoJt3W5xsYzK3K+xV7GwizlQxvozpddOQeVcewyj/
18LMAWTqmBlb9tsuy1GJEenzWDCKxroyFLvxE6CKGBuMIJVraMkX6VKxXFnVfLEcqgDjFLfHReVR
JmZ+lhO3JOmumvtWEE1nPFnXbW+dOcn9gTHojO7encVB3oZM3Epbxp4NkMyW3EtQpPUQkNabr6vD
AbdN/A042VK3vwCKfwB3fwXqJAr33+UYUDrbIjJQQQtV0wUyfIPuTmmiwQb1LDYz7WY0zVfdDVpw
idLEHjEKLOePLrp/C7eFq8t/P+KxPyK9/7pJv3R1X7+KX77q8K2WSOn/D0ivLHT935HeDclOn/8K
9co3fId6Ned3+g4dHUDXMEDgJQT/Her1fofAISUoLR1c17NVQOA/oF7T+13VHJU6uG5rUmgLhscf
UK9p/244rmqqBn3g1ApV49+Beg2ghh8nEf3bAMoOTVQ62LIJCenHAjaehiJxcSILohi+u6pW5b6h
GLQqJShIVM5X8wxvwXrUZzUQ+Aic4kVJfGu+QqRsDJDmo6WgbolPLdsXHpl53H822NrgWZJLFG6F
6xmZBcZOAXYbCXkgDlrGCiErji6c2vdQ9F3kNPSPA4LMql0DIOvk9ImN8qkgapmqATNplh/NY4Fn
pO9Gs3w3r0tMzz8TPk+H6yWeniMylECfKhvwLv/sKg2kZNg+wRVai9ZdWVJSc2AT+4MnV0hDsa6r
rMOcf1Ai0QVtrO31egAxWLG2Gr1XV4eynNmxOIn6UpkiKO1Ku6WqTL4VeSdiEM/3jG71vYbdbzG9
BuMWKDazWqcEeedEGwCQ4g/9rtHc9H4yMbDzLknZdvuGshK1xYQUHngdB7mbvlnvC3W5se3kdrbK
j2XVRgctzp+0ZORhUVC0p3anjEtg2Rk9xFaRElTAi9cUe5929hBY6vs5BrQh8oVxErdhGUUvmk1U
IQFbq3FcuORuGwp1GEIlAUXDSS8Uneh2hZGwV9DNGdrTGvlQPIkv9fW6GZP6pIs09qWMvzak1TGd
MPnynDUskXMB5pzia1ECbC/FRISUYeYljWRHd3k3Yv0RpmiZpomihaX4WhULMLNQXo0V/os2D/io
57kVdos3+bZR69dOmi8UcDI3XOPqS5pmNtt1mYVRooWWN8xBF+VQA7qEKE3p150xn1tIg/6I3dXJ
S9UPRlkNIUDk4Ee1dtQQTGGEPKnXu4CC27R6jH2vHOHVHDudT7LqQF9lZ/KSleS2p1qYMNfHXiA2
jL1UVVECsAdvvtVIm+bIuy+Fc+8kwgmKGqdvuA7WmI/HYT3GuimhC4ssCfV7Z+HUGGMHC8KKBqs1
QmDakFZQAoUIpQJmFp4XLgV2wWWV4KLkJshX598i3VtOWty2WFqn5k7R6v5QpU0ghBcHIq8gwHP3
oJKjtTfM7k41ZlkWzQmE8wKQwfU+lwUxzTgI7QNw42Pi9EswRKm287Dcrhxwix4rHWNuw3nukn2k
mcVp6adgdmICSE8Y5zYl18t1AlowdxIn3HPjUKlpviy8T0mq9MGQmSEMOeXeM8vFX+y1IGfBVo6F
w7HZSsMkQrM267igMd6X6gycDtKruItGwyh01dYi+SDxKmZUchKcNVg5/cOCgcCANMAwuO5By7NQ
aCQ6XWp80fXK4hfhDWBn+XFtUXoum4BmdLz37Jky16SUdMig7VgXHYBVuu5QbAbpElN05TUCb0a9
6FECd/1GWZuwnyD76bkx71uRIkCfkAI29zMOso+2muOh5/ShTa3+0KnpO7sDnDbwvvC9FXi2rXmH
DQ83N49z7NDYP1jdQdliscqtd9GIefk66EGW58auZhu0rVgPF4d0pXWdwW9TA3OoKH+iyP+c0Pm9
y4zya5EiYIcbo0PVKp0YCkUPDe+ceXSs6FGkBZlNLuja8X4e1cvStfdji1sD9sCQQpzops0ekXk+
IDWUnRo9+WrYCWIhAoeyhukKpu9b1khrTJw96AoBd8PW4EetQQDskj+VprofBDi6QFCk8iB322lG
GxMkyihmGbmQov0lz55pqCvO+hLoWr4f2qm5TXULT5tIuarHZc9NTie91y7ZvPfwXg1npUejoqNy
4omxOXAsPILcAb7kRhB5URfSf/E8RHQDRbrj0DUSP7bJegaTIt1Rk/t5QwG1OL2mayiyGlhqzVWF
HCIaB0q4Dl1K303V0lnuRX7STFVYgnWd56i7wkoLdQk2aUyDXR+M7s5qpxLZCLcLitTI/EIkZztJ
rKNT0SVAdfUmckhScOB91GpHOXg00LDWWh2Ysjxh1YB91m7otOhYtHnMT7SbMmuo1RRjeqOVl84m
OVZoYggWzT5gjXx2FSJrNerdIFWzQLdIbFL70eowKSjI7AyVItco8kNaeGKPq8I1sEEaAk1TG6ji
cICsXo/tK+pUXZiKVIOnol6PZlX4kjpCt88LUv8LeCFbaSYOWmNZfmf1TCRvuENiSM6s4qwa1llX
6wUzieWiVBybupVd7Lbz22U6RspKDhhZ7ydxjffpcBaoqIeLTvnRcuadEJnFHCooqlaCC9CZNQ2F
BKfolj3dUAfdUkiVVSfbe77QxGcjnpfdujjxyetljmyUF5aDe5gj41WYRRMMivYpyVEAMoCX4r55
l3brTmvzMfQM/BniZToQ+ECaxOhW0PQXlisnt9WvlIjGp5TyapjTsSEJxCWgeJL4UWb4aZaUp4aO
h5CNg1CE0mWUuX41qFdJ82ka5pMoMFilnfBQquwMg+uFzmAM4bDqqS8g5k1F/UHFsmWfVsyCJE3v
k7rKzosytntLS4YgSg+ijKmepc0UMFk1TCnTUuvf6ZPvKfO6M+v4TrrgAZSHWjl8MJtI2RuJBJaS
F8Pq1TBqqxpzoaH1k7Et93TU+0ucz+cFbiZi//S4PkISfVwijwZARiAhjmhUTdklmkNkZj0bVkF3
azQ8Oz2Ya+Vez67TH2dTOU4tuUnqngpD7KK0fR4T/bqvlPrO6ZNrUWuPiLB5O2uE1Yct2KkZhQPg
gbhNXd0ajRh2qdCuKpDNcIpoqoLwTYuqi9yxGbEnmQVQoE45dpkvs07fRyk0PRxpyGQfDBfS9KOg
R42umjtAeZfKkkvOuDiHNqGVmZHQ97NpgT8NYTdrsGDiwg2mQU9PyuhIvVe689EIPUaO+1F9dO0i
PY7T5B49qqLwCHfRmqrXVpxkYTrFH7GjHvZZWUQ7+mw/EcMAziGF7zdZ+rgSA/X4MoM4VHhvaVx4
2lM1H6pXfRzfxwBfe91YPqh93+EpGqs0+t2lmViDgZw8yNXpaZ3wFqcokfhe24ibZVoW8EMUSUwt
Wa5XJtiii/VM6U7ZoREDPJ+xLidzUK/LObOPhlbGN5WeXWG5CdS3RkHbJc0+x6KXeKNwgiWp8NNT
zPFQ2OltPJf6ESubhKJEb4cj2wNJhHLT9gumS+sQ2DrWfQk+cIFOc+l9FOUBzB3Ucar4o6jUD0L9
qJZxfJ6dkyeqbJ9NyIMXsmZhiOY0a1nsy9bqorKts9bHvb/IhsyeCL7pXI84Uon29A9Q+mIPDovx
UDWOelBs76MXT18hm1+b2TzuE1s7jLNXnhK74ABZK+MqU+hUbW13vdXNBktL0V8wcj3gB7QvDxGD
g5l8f4mVpQjmtswPfZjGfXHqoQPhE3fd1c3g26qZ+5n9XAo1Ojp99F5Ppsj3qNHDTSMxjyw/66xH
VcF9oRmqO0vTTfBprQ6NdSXYqKiGF8fVKh6RmMcT1IsAOzqzDk11PHjxjFhPPV7oQnSZtPkNRVgj
FTTir2y1Rt+aAfZ5/T6ftY7MQGN7o6BLZ2W67OGSVRzuuCg6V/C9vEOEo0xA5VM/FyqQSZ4GgpgM
nhi2ybRyUzLrkkDP2B4nDwlCkaCN5jrdl9xMQa3QYrxUpAopODPWXmziEnko+qI5ZMnVogL7IhVi
hJFtsJfYNdxvK8Ny4Dx0U3yavOGo6HBYOsdk3xM8NDpHdhQAM+yn3SwAkHqq1ZMNELsXPQ67ZtW9
ZlYtiTFzfnLcytuZs/5qAbr5DipRYEv5tY0wIx3nEEeGxR8KVDjKilIJBadqNzrLkzqWkx+5qAsO
9QX1nuGQZutDXPWQI5FiAXrOzkI+BS9Jz1oaOVe5KXVEqj29sl+EYj2UurvAEuB6HcV7pA/zJW85
DSftaLTzdDTK6FXG2V0rXosKHidVUQyWax1N3US3QtozBiPCEtjUqz3Vx/tVNNFRBwZsFKqUiel+
1Nup9avIPjtLTEGwGcnYtPdLOlW70uzbYPGMu1x5heT1eW7jU0Z+YDvs5kZj3DrlVbvMy8Etr4t6
zI9zIq55nLSWV5BoO2qxwjCf0YVzdzC5Tk4W06k9mReA3nsUm2hn7opA6ydEptdX3N1wHgXaLbqa
nuy00vyhJgKvarSisDYPWoN4MFU5s+YejoOtWASFi8EhsX4uRuUIb6PYLYN2HgBlaQNoT2PuRocM
CkbbRR8Umgh3YsqgzdyMOeX2qgN3Eo6x89B9glTa3veEPmEsmguALSoqOnRh2+EI7nCGVD8ZJbSo
ymjWcNwKYo71bZ4Wfm/p8cy1ydnr9GSE3rRqBD126pfYPKIf1wyQ3dT7QfOmK4u0Nu4HpFYoEUZl
tZ7mOPvaqZB9nUkfd7OToDGxKE/IdV6KbGArRduSLZhPG1vSIvGuM8RwjFzzOgdRjD1nuBRGF0aa
qgQNG0YAZgzvNawShwNntQg/847aU6w1OxQpw2mcPkSQu1C+q+gFtzuSt66zfSrjqZ+Nan7V2Za5
04f565LgpGGPOhUCK78qG7HXx3i864nwL+34oMUWBJRMeZiYUDszzSjXGfOXwXFv/w9559EcN5Km
4V+EDXhzhSlPFo1EirogKFFCwtsEEvj1+9TsxkyPYtQd29c9dHSE1F0OQOaXr9Vs42Ec7BACUU7q
ZGkplzVrjYvp5ayg6fJkaTrNmu13C+11KHrWFMlyls7k02x5MjjD81Dx8Pi1/731BqaC6rO2Taw3
o3xhjClhC5gcQOtF7HrKDy38sjAa3m2DJ2igaLaYLs+rbDXCHPR079vWuwbkC5J6IAkV8Y+hITCr
sctwUWuCQzRvvUpH82JjXdgSnepk6Si6zEbaERKQ4mxm+w0rdMyZfQOy4OyqOSParKY7ZXbT7ZUs
RXhDpMPBMuWeue3ZTekhTccewMAC6TXKN8Nyu6PsQNSL/JO22Ba5FdazibAkM+oUEgzaeKpKwv+b
8aCp8ST0zrgT6uKpWrvP7gqv4+PQTproXXAhZJNAiMEzdvlpSwGgNXt67PPNuJtWd9f5HByzPBhZ
6Mq7Ph/oE+eagx71R/0jg6Ij1Pm8msJMcl87uAJFNwK7KrEdTDTN7aKQXeXQVgj2OzXM8Bj2Sc6o
2jLKy1s5UXend8PZmtwr5eXGLXfjtVzB6wvUm2yUYt1liC5D2yuMZFGCZE0MSoKox62zyObxL7Dl
L8HKJLUC2QySWXzuEW9PRXDhLHIcuQI7lyJon382x2ghnLyeo8RahKZlf+3cLDG0KjtJsH3R23ro
DDkjN/tdSFxYBPd3C7FP46rX7Ehfhi+barOwU3lx8Oeo0rP0qPyd5tgHLcBT7I4o56c7W6+of8wW
jm/ttLe9+r4ihd/J+2M1q/t6ua369iY5BHWcpYr0C5G8OvKrdI3mZT1ant4gfNfOlRu8y0rebSPO
lF6pk6z4yNRXC+DO0DSG1/rYpprHWub/KFsn7PKsS2wOegQFALrUdrCvOiOLgxL4zwlmzHhQNUVb
nHz438hr8izqRxgJ5OVyu+e8iBu31ijYytnHZ+/RzdVpZLmKq0Krd/Cl5I6nrEdYbkLPUGbiZCqm
5W7Y9UGhgNX4aimbuSaGOXQa42nyPQC5qvlWlqaKqamHiC2N54Z2GW6n1iu+Bsu0E5r+SHqtcwiw
yLOb+G8z3U47yR6XrsOScEhEFQXXsA1DdSamZpdi7cQf5b47pI1Z8iuFeoemkZ9djiFMavmpaI2j
V9dxvt36teslxplIdTtbfGkQU2FYLadD66PmIMXZJN9w7JuIN5CfJnqhTny8XXFjfmfb51Ssvvnr
gjaKPFVncsBHuZc4aIWpVplxM7PyCreOXM270zRnoXq4vHK/BnFNvagr3UggWNiPWvFlHcXPFa92
KLXqo07zV4mx5+T4zk/N9k4a8JsqDHxm2LuqLR2QEtwI1SBIY9X5HkfP1NnZcjrXFRWsdX72O2IV
srm/n0UfhL1NABy5MGJfl4MXVmyw+i3FYy3LJy9Tdjht2YngJM5M0DlXarfIMm5utatDZDgWbV6K
+aRArOdNhv0kcXc3Pie5rnfwHRnlGBVCT8PBJxnPtuMZ2ivqfP29IEAn5pYBmMD4OayMfyaMJ9Qn
0aMci+0qElPDvOWb56mUdaStPiEfjjg6W3525uCxapVxsoPle/lgEpL4hbyZyBVPFnAUshQ9jXtR
P8spSJjvy6Nc0xcbLxEPqX3UGlKLCCoaw0DvQS4y1KdEqgu2s9fMKB7dQM7YAf1255BRT5TPcNvo
6vMcwNIbbcuuVTWn1Am+yo3/ZpPfoetezDlNT1rUoHiNeuP2eLriw/Oa51nbvtnSqmO35DepxUmK
F7y1OvEh+xWdXWg5krVrJCc0+Kmq3E0yzfzSzSv4mLZwy/d45SbuPX+JLHPWIrJGUeE6w8UDatUK
ljnPqxDl0gcMqtJsh0ka0a1kLKwh+J1g4MDrv/Fxhj0XPzYN/P4pg7qVBQmiwaNVuh8BEgAx6kiF
DLA/mUtQCYc+2WU5TxmfD7vxxbALbPY9d3PZdt+3lgUpNyd6ynE9M0N8lMjvoqC3ngwiA0O7kz/7
mmlyMU2Eo56zJ3IXB9TW740Z2U+5Ef6R+Q6vWDSJcrRPYrOI4SvPU1cZjHjBx5pZCd7Xat8vFKP2
qTrkJYuAJ/TlsRoG88RTXod1a3/xgRfug9W7TDm6VBAdmdzszKja4tGZ+1MtSTWZ3IrfuXmsy+VN
Df1XF4xee8GTHWjLsid8ojmMTRtu+cOsTTkrVXpfpMXnrAZGrVIRW3wIMPAvVJHHpLV88/r1LbvF
ntVl+rl0X+YJcjHX8zmpnPxST/njKK0+mU0dNDJo7hqNGHrg3GjyWY0Z8nhaF/Pb0P1IBZVx2QRX
UOvEEM1zLB3xuZBtGppLCVE7vElhyojEtzirKcAYLRsHF2Qo0IXx2E36B0K6qLZNIzSa/KEt8Fxt
l3XWn8SQ7lTavo62U8WzLOlrd7NYGcYha4fs2CFH7JuFzaFB9VoPMD5Ts5wReGif7Mqt49qpLK7O
CYz5U8WnrOTq7ag/QMksxq+1IgGD4ucSBS4nm9o4LVawndclPbGdsjIQAYO+jc680oj1dXidSYc6
0Rwb6oaZP2qN++iU5TFtbtcXsymLn7oHoNiIPKor3GZeqHJxV1raE9XWbBUsJ5EDeKTKNimk8+g/
qxbNJejau68ZnFPWrw58cc2i45Ri79isXE2Q8fs/L30X9pv1UBnLoSM6r2YStaS9L4Fu2tLxkbj0
96OI8yD7cVt/tv5n1RrJsNQOxAQHUnAXpBbD2WTPMqzg2pbmN1ejqFYf6ng2pp3iH2d0smTMXQSP
94gFd05Z77V1bp+nBjHsXGRznGX3FVEBVQ3ykgF46PXPCpV7BJ5wySf6FzlpVpfc56suE2aqWr+S
WvuWzoGfZAs9SMSqjYeC/cMETXluTDPeQNb21pogImIRslaULlMZHNfg6t5cYaJwSbtvcc3IFnwq
Y7jpAX7DOTRABpDO+815ZlZXxeYDZK5IfQAzgqk/lnr9ma5F74k0sifKDrOkMqeHHpD8VOXaFsp6
bPbC2+6DWngA696bqSt5B8O9Hxxx12BdQ4kHITKPxRsCJzwXexYWkuSq1jrXPpdJXz8RTmS9pg5A
iDsTjUWFEPIZ/eAu4jnt9ToKBufqdVmy4XW7SFs+qFG6SWCOyXQzhBPfW+yzNxB/AvzaFAwRrkGW
6puw+58tdrVQjupQp8vrTWzsd9YPv5l3gd/w+Xsji0guus+KSsbdVhzhmowLLaJv3tjdlUuNKC1T
Xzc/vWzewqCidVezqA9gGgaIJ6zdYA8R+Np68EXZRlOr6JMAqKmdZd8ZzZzUhZPeINNPqgnEQ6dY
YhQ7+gFQW9f1NbQBdJ96fAgSbRdZIjyhJZ7jfxCwbpBIAhpihK1OIvI0hhu1fQDwqsr8qKLwYFh9
g63+Rq9ah0V3Mlinz3alva9QHoasf2gpUpTVOlQqsnGxC2oSF4RWFjNVV33RjhbqqITAEifefFQY
NXJnJJntM1Fqzbdn+lK8s0ZnLk7l5dRUPYrVTYRdl99mIztgn0R7qDFSLmxvMZvRA1UvFb9Za70V
8uJh73CErB+7eqGGXPH/ZhC/VuUuqJPFnUc8LS2bSEUJAY+7qbMS2XfMfBO4pKH9bGT7HuireUAY
FImqDYDvyp5sjXnmSGV/TvXJBZq5JcjXuRX1Yt5CyzW/W702J3m1mnsta0VE8u54NXQPei8v4qo2
/CQwaG0oxnFJgJBvFhRat0NV8Sk7F4Z2o8sTBXz5HjC/G/WwR9ahEgUoL+f8fXaQd0p2b44GxasJ
tB4uFpl/PipE1hXMTpn+fW29fVcYkjwtq90zbl964r6485165xTtXc2veERqe5icoCfvlG/CXkWi
WnqDE/Cc+KV+EK1h07ppIT/2ELKl+X3q+8fcRwzq+K9O1l+IXgMCNosr/FkoJVq/ydHv64HVhAz5
E2v+gIHXcGLg2vfGXZyLazd3hBBea65pkhtDAZWcfelviqw+tZFAakc6re+xMACma+OF42V+zDMg
EKk7b4vBHTxI9HMp9vS+xPdRVF5sonfLFsN6RF/wYWP35V5trvgXp5b7H73dcGrkxhPuXgIxzrGr
NSgMvtJOAEplQRGkeUEB9WDiFkP3biwZaIGRP6PTGLFbCW4z2eGSaCU7jzcenco+No5OsVSg9kX1
BF3xiuFhi4UCcvM2tL0k8Jpxb+BlEprJYacBrBV1W0cpbBInZMYkdmkaEYbSpCrB13cs+gccexdz
VONjLcSP4HEQ1yCbkZZxvqDE8yvPAvpWL3/W8jwNt9EN9sp51ByN8wv3qGUgLtPNlY1r1l9pjqGw
6lZFm8Ee2ILGXJSFFQz76D4yhhhLY+x8p/yyCkJMOLwrrBLYoOrGu7qB+QUuMUgmQ79YVf4knUIm
UqI77s2tODWrfgRiXAlfzioOrV0PwZhaD0GAD03RJR6wTgywVpHZ6H7IQeIR00z+kC8Me6WBezvn
UYpy8TNftq8TeT67xbe+umYtL/jwGO6y5n2WlPFtaoA12lBKgIiMx4VN8n/q0fvvyCPpfwnmS651
DpaEKcxFZ30JuDNGu3oRAwfRPFj6OMc8kGS5XbH+xhqJohChks45l9MBpZi7uslVWIjszWqP0geq
GIuT61/H3AEy7kQWi3Xd4VX5aHRGscLue1RuRZe0cwukJ9S6S92mIZ6zZ6MT6cVk79rmEkEzyIAO
NV21nTj7TDEBOTEJZpc1Slcj4likmLrWLPHUFNsFB0+02zu/eitLD09XbxU38fHzkGrQ2w0RjkQt
473m7CnAzMJ+pL1NmOsnqzCMiM9XV24fBu33IZOfGsEky6TTxlwLAvca3Ym2QH8eXabsEd07PZVg
uAOx/11hYumuwfOwCNcn322HuFNw4NWkfd6w0e/6xU3UWrlw8KJN0KcAcoRWOn2MNcmVcm7BRxis
ul7lSVkPbdyT8Bq7qQ5u5A/YxIrqmBKHsjcVrLqzh8JkVSkIx8Si8Lz2ctu7xbjnMGge2Aqdub51
zFK5Zmfn1XmUU00m/VCy5TRjHmnTZkcMcqQzCrHhl6K/gOqwbWcE46kaNGNPwjVau7o7aEvzXSlt
4biL2DqzO+ZemQ2JIKFVXxsNuXVQ7lqC3UF+bsoIG+SRSukccUv3PahzJxb27IINISia1xE8GSUm
koWQqKBxN924x1Lg77SZgL2a+9Nn3HA5z2UoEVLbeKWBcwo79Ai7XOFI8Jy1oTvmx+QaC9HX9o3f
+5Zu3JOq3R5bKJ6QgBvjTpXrY3CzDs5noaozIzACgtx9ygPrx5zSyU46wMmcTg3euqiotImSeXQI
1GdzXK+y+uo3pA8Ni9o16WuuafxqUiNLvSzDZp3sXS/Rn47oi00gY0TkFFoQ5YyC5haBYGRXqgDE
sa9lstLNFSvqOyHG3udCA/+vS7hnD7xBKnxmN4I867xwA2QayWWJx379FrQ4bHE63ZEvqq7Voi5b
o33fmtZMPIvJS6AbWyH4OVVqWJvK/qwfO5s7LRD89gQMn9bSaZhsWZPJdE3GPn3PN6xu00JD9ZbG
JJByIqrXb1mqXmdvmhMzqA+i62TSFgQ1KFOXiamUGYrKkvtgMoh5HRlsxvZxsIUCv2tPm2Pne1Xd
NCMzQp0OmWg0tyxTqt5xH+0I9hwT2KGMrNbxVbAbxAQFw3JaVvFY37XRqtnds7MBAJeZAucAX1bc
BaUHHQ6LaeWVBgzvfqHdsQyr7ubw3IpD4XCo6bA8IUuTeajkewBzEw8VtfEwXjVpUcxVZEzFKxY6
qg+6JsGf0yVPQTqOz23/WXXaRWziYstiSzr0ZFl3Xf0ar4Imf4JZ9cmWdqDBFoN2WZi7Yk0/6sE2
2ekXshk6kCIUHz20yNxtjC4+7HlRrlyckiOEEF9M1xnOXsWOb5SMyYA0k2NyBzbbdO61OlnnF6NK
J/x0DNZkWE1hYeREXRXayds3m844lm3cpLkPQDz5T6M7PFlGfi5Kz44ke2tio64BCfRYp3a90Kic
GKihbwEoXbRVIusel6mDoDJAejgpgLC0xUOQauvOgO6Lcg9W0IKF1FocOb3WlQQoyIqU6Az375pk
6CZi0OIhHpIcUcVTUZRMuLZxZ7razoMvj+atyJIg5zIj9NtjdHmc82UAwZAAKGI9GyxARtufS7nd
ZXgtolVW3skRDt6StXrqEd3Gfr+952az7kUjEr2sL5gInXs0hmQ+LdFS6c+LDJYLPOoRXeUUSrfo
o8kCjRmK7Q5DgX3b6nDl3qTWGnN1OhFnOumn0p7OGUUKIYqKG01ZzAk2JkQnnK+8mhiG7vYI2QaI
muaUSDJF/i2ovZd0GRHJpz5zi9ae9ax67rrs50ooIF6K2UwKo8NHKlGRcGH91Fy+otL6rmnDu93z
I+s4WhMyh2B1rPZdR/SlbGElZtahDHR+jFY5xao1x0hLq8cxbfL9cHMAst+D5Nt3nvrZ2oCojLz/
MITCpLb9uhuK0g6Vi+B4E4EApznNjmqvaZW3oetz8Yv2UK310zrP+zKodhWGAGWPBntU/qkjJdtn
Xo1YN+bYcudT74iXnDKxc1nc6zPexNot5rgy0p1ZuPa9Ca2CvSo3zos+M7WN8y2dz/zqkJYJgzuH
eRuoaLEAllMXuZxbRgGrMXYsYopce2DndbvPZs/5vamdZznIg5d5RYg4EzrWWgLMTchcpMRYU+/c
oGvu5xR7Kvqxbi80j1QkCy9/yTXAz22ey37h2SdXrdAfh5yrCQUNRtRl3l6447k3NWRvfMg49Zct
hhxg9w3KEUUErC6ofbYrcvsImSv3BflMZ8nuN9uI6dJJkj0tzIKzD8J9pfNnG1pYnREydmhiitvp
fV6M+8AB4xeNdTDdGcu7C7RnL00b13b2uWmXBAOtQ/byfl5y9ENSr9HQdYnmb8alQIgvXTUTt8b/
lecORz/LvJeFFXe+j9hzst7cvjo5aICRfn1fdR0Xa02NR2Onp47hDYupne17d3oGum1eTQMcGZXl
SNLqcSzlM2LHnemnNeIm95U7YIxEuX0EuXrwMvnReyXcA97Yo/LOHevuHYczzY4rffEOqGR05oPl
ruiw/xG1QgsERJ1BP0tY1/XrkrsnvgVMOZknqC9hoafy4g9dyEwwx7AmV82EX8MqfRl9yBYfq7io
mkOaFd+KDScQhWJ7ogKZzgujD93SYpbp4q3zgmO+AHyqgP2+EfjUJs4Z0QAihGu7V0l1OyzIoiB3
Hy7JHdRIxwbyZJqxbqaj6tFEYraJtT96a3dYeR4Ohr+yfOjqNFn3c8fRG93GjdTy6FZomcE29AqQ
vJyla/2by6CkNSLWta2NsLK8A5AuZzE8VeDOzijc3bQJPwQxO2RkDCeaZBu30wydn1vQOBSc/VU4
oVf7D15n3q3kL0SFYfeXjey51blLq+2hrzpBYYFhIaXlXI2cQSZdJk6jsGhA3NbPlb8MycyMxoZr
luNuvkklcu+9KyeugpjJn9SNvZX2DodKElvHDp52ctuLudq3jGyy/6QekVH4Nufbc9Vq894xkHtr
K8YajTbDiT294DS29wybljgBV9nV6d2NZvXaMXKRi2wbY7e6bWctHQT4dmAjab8MF6MYCAhvHh32
71gHgr6l053TQGj3Daq9gzUj6HOqb1N5G0ldNUUqSIkoYYyLTNvbIKGmLbYNHizo4xjrCnCeftCG
+bEOvJ+3v6iKQh3KWf5QpiIgovXNkzCXl2BDHbLlWTw1Jc0HFRtGVyJl4vkmBpxNw68jo7V+IKXd
9o1SCGa898JgRACvbo6wj4joqJSI3ZsqiLaoe/DxqCqXMkxT7OkT1KM7ROawEVaQz18MrD239SZu
uVMjPTUuBIdjHq2x/pT9xF1QjxXIlnWXt3wPHyLjVjKsQ3xu69jtMtTSIbUHL7lSXtj3nL8y1Ryt
teOk6pj2bjZ5WnKso1iUq91i2J/SHIXrRiRGNNrmGXS9RRFqWmALzq5kbGa+HO+7rIZpSb2UHf9U
quJs++5zNuhJs7n36wQ5kBa9hNOWR4G49ID2gy9Xm92utXUj7jV/z+DsoaKsPnJjX5lDeZyUvbMd
G3ntptTebwhxDSR+SemFmCq0ne4ZB9XM+t4qpk9u2rFQ9MWhQ6sY5ZlcwrmBm2AuZ4Ho40Do43k1
pHnwyGMpHOJwLQbQUJAqHgu4KBWY1W6Yp2dHrV24ov/fWc7KNcEZ0PZDsR/n+RUN1iHjALeNDUsE
pnPI7xhu09C+l4RTHXsze6nyZngks31yiJShXJxbDIffIfeDdzPVTYo5ZjYBo6YjIrWSlRB66Jog
303mfVt62YXb97FxsLLbwnVjZ6UVYWnMQydhkOEWvqcBWCRncRxZrtvfMc4ihSgwSBDlGyEegZ0J
OGxMrp/t0s2OJ6TWPYzM98J7suf66zRV5t7JGph87VFyBWNknxv9C+ka86ybrn/IK0623lgRTzC3
SRbUNttminKkPuYWGrLBO9bp3N3Leia8MNXEPsN+Lvj0u8Btca3X1RObWJV07pysWXd0t+4kvDSc
VPFlMMnpcnyKG4p+hZkH2g1VobuxWU0vU86hBGXEyl6iCN6TUSsRkXWO+WjYWLjs+cWE9H6VaKa8
QN6RUsxawyAN9O6+yps8AHeaCuTFnkcP4QZ2YfiKOhzoOktSHe5lsdjh3P6Nc8aHXnXdsfdQyuom
zkpI6LxWJRKULQ6khIkWqAzYRJgI7G5CFb650Ri064Gw3ZJdGFkxB0haoWCi4O60k9WUHgBo8Nzc
bNhdf+RcZ/CRlg8EzwjCZGKsPqApkFAztjtzNXG3lMt5sZyHTmuSygPcXc1PFvqZ0BiVce9NTIYe
hh2mqqFB9DghXrpJfBa/fBhQHkdmxbPkgnjUDivThOwyK5avUzmwlloouND5hhpUW2pp9kPR9eZR
mQ4oQGqxUDXjs97I18GhjkcAX2RKo4XjvfSxTa5Gv+/K8ZIHwXDKdQWMla13Bv5aQy8vNKiUCSeF
b7Xfcfto8uiOqtzDEPVATFVNODdYzUbiLHUlOh4ME1V4abAU1K75JmfUsimSeJdsStaSr60g6qbE
aYB6D8HttK3k/PspOtK4LVx6BkD8d91knvHASgtDiUaxFlD0/TL59Q6nx72hGwjWG/9HsUix902O
0duGDEaYQRVP2nB2iZOOIeAnkuA+NHoCOPB1eewAGILmkq3gVEPOWdVe41yl19WyugPUkDOML0xL
5oE1MIVLRFzP9mwN2GtTo9PY5SrO6nkiMiSZ0tg+mfLmN7IUVNlidlGbz9+zrXcSUnUQVlY3v8Dw
Dv+to+Z/r7bKfVya+ujP28JWArQrZflt01LkJJp4c9SjLmzzCPiNLYbNli3lzB3WXQFPX1zL/WKa
5jX3+7e87svn0g0m2hlMYz+WkKLGa7ZgwaKqJslSf2d2wo5yAhhoQ0U/HqywHum4qDsODoJja57j
4k11Pwrqut+rvJ1japRl6tTHHpQhbrPiUCISV8vIXV16TeKAU8bTRig157OG0KAbOoYAFanYdK/V
DGSGvqJF8/ssrFMr3/eWkpxvvIwoUug4Yx5JR/A0Ymhcft2G6Jl4Q/qOa0TtxxvEEWxTvSPW0ok5
n3BXVSbCPnu56bjRAStv9AgilS1Q0je3st1Ea3KAFQFJ1gf4rwxHn470FpGcD3Je2jZnxd7hMKpK
2u1Z8/R++0gHy+BQOcLRBrQkTdXVrsoeUlAf7rbllIl1YyfF67OmSS3GvZ3eng9/MEJ3abrDBiVe
a2Z2thS+pcaQ7Y7eIaRJ30whrT2F76ABzogxmBCuyO6Aky2juSdeGnqiRCclvUtLZMvZKiBxZxLR
9lm/n2sO9yIoSmCvITguy7qD1+RpUnOVEMHw09fQI87SKS/O1qdnm1t1yb3rNHivvel1Se/2+U5m
t5PdyI1TFMVLmuGNclX+zJ7Cn6DenyRZPZWy6kQ1AjTT9aKJoBlzlP3ZuhoATNHN+LNg3z8QeENq
R/vs4wtHkVB/ONykjl+RXEQBZKiu62pUD5mGLyA1EZQZRWzm+YOnLw7nmeAr8Z33QSDckKUAtkS+
GO7woCp9pFUYx0CmU36QYyopUu851frD5paEGS+6FQVbUCWKjin0duzqto88d9WdD5JJ42UBKVh7
thdbr/nFNAp3GiOr77wP2+l2w+QqorLGcc843m42vQQ4N6gvPqU2IsNq7W9eC4S8un4JeqhYDnE9
i0a7A5YcTl0gTqXBUR2ZKGLjoARWlzRU9o56s6j3Ogc9uKpoUbFPqzIOlaPFqmmCU6N96Bqy1WyG
i/bKuXlaiHvwZc84XxIBMQXzg7SC6tCsFdlIxdca0vWTvh2HynusLaHFaelGJBQfi5RLbAZtkitU
cnhhYPuROh6mYrm1WczMiqpdL9kMH9gESseqqEPmyzXpCdljA+77Mz2AO4hV9qtxIhoIi9khSJud
KOsDkMh0qWBnD+aafs8KN0IvBalqqY+st9yw2RakuRZqcVfd1O0Dqnrdy5pd2Y73rXcLaYUnuyNZ
LYurCtbGmLFyEcZHAYS6YwD/nA35Q9ehutVBqaKpJxbO8QTwMbUOfV7f2ZOPKsBtqKY2vb3ZPteF
vsarq51dpGKYuJihFLIGNQTiwhmNCTXrySfqbDz/entgk+qj/3sY5f9HU7ONqfj3puZI5M2/WZpv
//n/WpqJr6TH69Yv5/qOY7v/TK/0rP9yOLQFt6hRw0G/iNn5fy3NDn/FoRLfMts3sZb/cjQb/n8Z
xEB6gXvzOf8fcit58T/Y4TXToKWARf3X6Plpm2uf4T176IdRQ2htM9cs0/oX8cx8wP/46r80Uxie
Qx/XpGUPabCiVmmkFXuDbkRAm9XuD7/wf/Dz/+YL+Pyef8wQL8EJGLINH502Ocqe5JwgU7v7izDY
f28N+OfP4/+S5Zl5Zuk6XWBfO7i/cNLyu9YqDiJ1f2Zotf78G/zuPX5pKBe1BAXQlXN12uln6o6f
U81Nptl8YSp7/fO3+N2PdHvrPwSt+8Xg5r1t2tcAsQnpznRpGfGfv/TvPv3t0v/hpcmOWkqnsGzc
K/onJ03RUczdcyaaVwMJ3p+/x+8+/u3P//AeS+sGBVnT9lVZXW1EzQS+HqI4Dfq/+BK/uU/9X3z8
dJC5Ru949lWHcLCaFfa3cA7bbH7/e1/gliPwhy9QpwGaRYLMUCmRMLS0tO5pOtl9f+/Vf2lIokRB
61xnsa7L2LMVjv5LU5XNX7z4v+dl/OsJ+OUR9jRz9bGdmVdndb9DYBE7hUwF+MIrOC6o4NhNy/5v
fQ/vl0d5MgbP89LGvLZiGaDC+y8d8M/uz1/8N5f41yqWVmKdz1PBi2uTGXopE/6sbzBeihCZv/cW
vzzIZLlWmT0V5jVYzANgCWG/TSRw0P75y//mKfB+eYg7gtyqpqOuK9smXBPEm5xcxVj99179l+eY
HEtXnyytetAqbE5hrQ+x09dO/zc//C+PMOrkefbmQTzg4DSiNm3dpOroYP17H/6X51eTaeN4Q5U9
NJYoPBq/3MpI+sXhDPvnb/CbVe4f5V5/eIA9NudKaVN/TQ0qLcvs5PfsYLq6CejK+m++yS/PsWzr
rXcd0V9HdFaVVLu8NGEKCBprmaf/4jm43Yz/yr/55/Ps/fI8U7C7EVbU+de82U4BpnfoSIwamXWa
3XWnhPEXzc2/uVtvc84flzxSwae+7fzuSkqU/tnG8JcrlLl/fjl+8zD/Whwit9zgRK26q+5W4xIO
1fA2L0RhlkU5/dUda/3uTX55nHtrYVhD53qd9B2GwHioA4h5TEFEHyWDJDRo/drUbw4TfwqV2m6o
jNQPiLcwFUtYKrHTaxL0mp1yP1na3rBPVrcCT32SUuzs2Yr7BqHNZ2/a+UV65l+LK95vEReF+uSS
rGX+xXxh3O6f/3DJ3V8WjqDP3U4iO74uvXjSZ/FlNquk37R9DkEWpxTZ2DJACAumTzR9AKed23/x
YP7uN7z9+R+eG2tR8+YHo3fN2tqLPOyEYDdiPDtDLf7iqfndjXb78z++RdrPIl2Vf/VddWwgmrGA
ffrz2+x3L/3LsmLRBDd0ve1epfvfnF1Jc90qE/1FqkJo3t7Rjm3JjhPHyUb1Xl6iGdCEhl//HWV1
w2ekKi3vXYBo6Aaa0+cEgC+3uP7iHpVvzIvONvTvD+eTBagiqnCi2qNPblw+mnx6S2h83vfxSjRh
rhfQmeQ8Qgk9MjDz0AXfmljU+zZrV4kj/lCWdVObXgScOarZ+mdqxvsMs0gF3M5obGesJuXkRTUE
M85Vko5vaW5A/LGei/92GcdRzvWouBJgH2z9KMGjYHwvs3yc/iMms/3H9Q40k+sowYOAD7NBOQmL
AIKcjlUBDaKylgyvQKTZ51uO4tYDEqbIUs80alLvkiegYx2Gx0LSl/URaLY8R3FdOVhIxBp1EDHa
vU/N9E/gAxw2CAAB3Y0RaPxLlVJBpVDFJuSYop4ssH8THKX2godeH4BuChTvrSYGwY4RrUvS3AU8
v8vs+BV1Wvs2uD/cYDdxJ+6xOFGN40VMtHjMsQH8QQ0qALyv65+vs7/iv1YX9FVSCC/KWyd+cADF
OIKYF/yyQN49D2JuNxxZZybVkW1TOqgqDyK7Fd9yy8PLcPHgyXJDPU4zx6rci8lalH6ACzRC7tj4
AZYMEzXrVrHvZqhqbVQ0xnnbwv7iF/WnmvIfIPDZmF+NXWzFg62pAUE0YGpR04Bexh+nGSeAXH4z
Tdmf16dYZxvFgwE761H2YPlR7pMpOAe9H5N7E6fZ7rKvg2VsN2vUAfNqlQji4OKcEtBM4vEile6+
G8OSr7ptvCmdSVA796MY5AwQST34DFnzfR+u+C7E2CBCCf25SCxYgZShHjWVwfu+xunfH25DZRE8
FsSMWpDZ4gWq8wCAarYESnWTqvjtbA5QVSDSRM5cQA82nS+sTbKNoKxblIqzWhIvaTTOaOQOAOmX
QHkCbupRsIGO7LjLOn80qG/WDEtH6kkzdiNoGHb3KKo0jqXbsuf11jUDsJSNN096u2igahlBnP2z
W6EYsZvBN9c0G+FGEzUtxWuJY4PCJUe6Am/5zxb3Q87TRzL5R8jI5vsW5x8h1RsLSQk5T57UOBay
tnGBHuj8nwCLeVszoLOR4rV+0Y94aHLKqE2a/sFpB/oHTv+cSdvddzxZ5JBufZckUxBUvKyi0gMV
DWgHDiUeoAPZ/16fZo0TWIr/osAKnKu2W0YJgPGo+QeEOY3xErzeOl186YMbjaV4MOjPUgPlbWVU
TyiaRFECLl0+uOEAWwObbg4iJgo2l4UI6p44Ie/vJSPhiB/j9NihNgScA6eBVHcedGuSLLuv2q00
07LOPvoyxfvN3ISML5IFUQFYUgw4V0GiHmXzwomPspzP6wbQrRAlDBiucLwYNTYRmCMK7oGa6IA3
hY09VdP4H0H2m+Vt+ijuTByzjLyufigt/zyDQ3mu5g0P1SwNqkSAaq6qtvOmedmTQFsAPLY9uvlp
3TC6xhX3L/wmJw3QItFoA6aJtPR09VBeu8/xqbJft6VflBZAt1E8ivhEiQHWpWoMNvZTzdJZXnlu
fdLrXXMys2yOKm8ByrpLIZkMfgQpyCF70WRn7o/OxkgWY3+wTFX2Y0hOE1oDwRA1KKM4gp7HOU/D
0IM0HAwpvlHkyAjhJTttE29jdLqZUSLCIEwJghbPj9ypHh7jYra/Bq3Dfu2bdyUgBD6H5KVTFbis
BBMwL90XkrcbX67zB8Wl+4Q4HmuRYACy331AcfL04Pl1BUw7GBXWP39RqPtwPhSHTlEXWMxDXEQi
T8/V0H7tyvo/Ix4uCFq9+63pfzUc9AZgNeIxMpv9PrP90bq8cfW5HUw3F30cOYgoAtAoSFCdCTQI
0vP6wJYr+wfr7I9S5U0HxJkHUFBNRUT7gYbCCshDT5GVhcQoin48pMzyqXXPrEwuBZuajQimOQT8
UXa86TUAYlzgsRPVjr2RnYRdX1gxvCdpnx6RTt1wIc2CNpVgYACdCgKfvoiA3KsPUJgF/UsH0PK6
4XStL4vxZgjAMrW5xQ0vmkHp8n12OB6mwLaRDhsTo2t/+f+m/SaG5gVAn3mEmkugLYo7K2jCfZ+u
eHpR16QmY1dEiV+e+tT+BeGmb/uaVty8MtIaVa3tDNxRbYCslgIEVm3lKs3F2T5arIqjp7Mx2gCc
5vCGN5wcDIgfzYgiY/zcFeJpmshD2f/cTMvqZkBxeQqiNTpYcRzOBFWvfgsaZF6DMm+XpRZ+9Nv5
BRWWFNgDoa9GZohvQH3kXKFof2N1atya+H+3ns0zA1d3Dt1WBkRmADYigPB8G/l3eTG95pWVpXuR
TQ0oK4oRNoKkZn8kyt7uJ7SFXCpk5ycATQlFyTvYmxEfBUo8Z4Dn1g2ny5YTxa/FDEhbAhLDqPfn
7JE6/fDilBDk6aVZnWvQxE5iCOPUvS47DGrJn8zMuK73rVkSRHF6SBoBZ1UlwCmOAsV3Jqprah/g
3vXWNVGRKC6PyvIiTWYyRrOY3kHmCbYHAZmrAKw8Y/dlvY/lSz9wIRDs/7XsRGoAmmkk6KP1wb5s
TdbRRCQGqQNueutdLGvsoy6UGJAKrKjZNM1IgMoAZKxJfJ6bDGWZeTVf8NaQo/w+HqHbBSXT9R51
g1LiQmA4k123ZI5mlj5QV7ybtI6CaWe8JGogsCHFSkAqG4EysXuLY1QkeEO7MSEfWwsimn9PSFC6
PVSY6y7ivdmeLXCsn4IE/CODzM1rNYCgN3cYBRMO51/XrfXxIjYDJTag4IdWkwOSwNTn2R1IS8dH
VK6kGxdXXetKEIBuWmt4YHgCICfpUfle++73XggwCOz7esX7XURKSBrwJrKxuYPF3QMt2cka8FKz
0cHHi8kMlv9vNt4gsERST60f0hqA7gSEtQv7IEpj9n3/Yreb5q3cdecU79LRaKLypfAkOYH9a+ud
/eMQbAaKe+cF2FIT8HWEgfE1A9bXgcqU+WrIz0M2bsTAj6MUhFn+HoDLbZBN1LYfzjm4kuf4GUWE
p3GRSWT9/bqNdD6h+HMG4JCcU4YpIBVEuumLgxG1KVAPUHi6lwuT+Rjb0XpnugWreLfNoEqEKj0j
RI3Lkbct6Bu3oFeaplXoG7MC1PFjIwxTaYHBePpcNt5511eruLcM2sAjR/Y4XLIoHBfoIMk3Jljj
AL7iwYZPvaFvZiOs2gy6AtmFy+oXOIkv+75ccWCSu5DeSAmMYoDRIE09kAmj5HbDezUO4CveW1Ir
g+aqY4RtNj9RFOnOM4EEKj/aQ/I968eNKKdxAl/xYqcPwPTT9kZoCgqBlAZsVp5xpXgtO9DS3TgP
6JaP4sxSBlnCJ9sIuTF8NUh2TIpkY8fUNa04MU3yWE44T4c1ZB2I7dyDvuj7+vzqlo/ivC6IIF3m
46tbCCKD1cPs3sDnvmES3fQqzirNPnCgwGKEI2quLQC4K8DlgcxABlFAamN9BBrjqDA36TvNNKPK
KKSd/SIbVD96YIzf17ay+ZqkL3rZLgNI6qexR9WtcH/va1rx24Ra3cSDzggdgaoOfzYemzJ/W29b
M6kqtA2MS1MlGdrmNqjf5mF8ZoiUNvE2Ir5mXhdJqNtdsRwnoxxarEcADD/P/fypBE1wzZLnrh2u
Ccgydppf8VvXsZLCJaMRAhWLyrP8tLjtPhMp3urGYHuheRCEo5zowXdycoYKyvfaQfHKeg+6dak4
bVGBfKzPBqwdPt65qM9wQcm0r2nFaduisTLDJnHYoRaqYSDmDOhGtkE3tYrLUii8t06Ar152qon9
V+ICgDOJqMBlUm7YXmMZFcs2FEPSN7E0wikHTe+yids+lBPXbaNJO5gqmM0uEqeTgxdgQxxf4hEs
omCDgRQFykbvHNS1JV4fTk5fHJphIz+msZm7/H9zSKwT4Ah4ldeRxdovoJN+h97WV9vz02Mz2agB
5uf1oWm2MRV4lsK7Os+Zm8hsAdvOrXQ6jT24gFEFzZ66bmNH0BznXMW526ZrAzFWTZR67gPKk3+1
qM+3wRhSje3V76AfBkaW9QHpulL828ExxTRtV0QDM8JM0pObodQKbNZJ20FwIw1zu9nYQnW2U/zd
yQZzlpknoqKwnxNWvgSVH7KkAWtqOWz0oVsHisfzIo7HAqK+EUToORgHq6+mOw3HpBz4JcGprCco
2F23nM6FlAhQojJ3mCtgW4F46186qKzlgMBzcI6vt68bihIGBPdQ9GXXKPdMBvbeTGEDSsvjMDj2
J6MP5kdo7cFt1/vSrIL/w6fhHW8iEmazeFbdlZCAOMGQ/RMkg8AYl7vgHe1Ed4Co1z44BLgE/3ZY
KO4ZyYxClKitwOF6zowGtM6l5QViY0ia6VHhapk/Sc9oDGzATvItQ4naMWiHnYcSFaiWeXkN3vGa
RabDQSrgOeYjuJ7i5/XZ+PP69v8JIVMFqnm5Y0DOJIZDBt9G9hIUIA7CyccbQSXn/ovXk9p8BdQ2
MRy8Cdc/cBs40So79/arU6AYUv6znCRHiG1BaBpKU/dlanxxUVbtEQP1uakLpsSNY4jOysv/N3FX
iMJBdiFJInD0B4gZ/vB5NsF6tG4IjQs4SsSgbhIbcTDLCOSdIIiJI1QgoqiWvU2W9+Q0+df1bjSB
ScW9JagRqCyat1FLswcUOH825uFVBsVD62Y/1rvQ2UkJFgOEDCGl2bSRQ2qKClAw+5UW+3df40qk
6Bo62HVetRFJ+p9gmng2y3Lfd6tYt75HagfY6jayIUP/4gfTdMZ0e6f1D9fMr4p1462EIQxfIvXV
NlBAq2xxAFlkCZG7ykfBEodw1yDtb+u9aeZAhb9xAa66ZnlAEJADPVQQ9QE5Fui811tf9uYPfNZe
FteNJ5imQTs61VMESO+Xxi5eeqiN9m7/33rzmjW6lF/eNm+k4CgeOmyYkCG7el31sDj86LdPJlgZ
N6Zjkaf9cAzL/zdjcOoask4yg1JLHAVBeUTcOKfxz6y6B0XUaQZ5hZGB4MB4zzoo9jHI2KBCwd28
vuvGqLg7WGECKVH0G+WgYPaM7gwyxGea+u9uW2zEK92KU84HYw0JgXw0grCm02Voxs85KJog9fKp
KwHh9/cmsmzF37tsBse9QHlFCuLSw9Sh2CILyp0ZV1tx+BHa2G3XsC6aITliWuIFnCcLj+LGBUSz
DP4PL5dIOjLL4FHajOUxycQi3QHVyfWVrGtd2flriWLQug6ayGjA7zoBQWSWoFpYb1zjhSpYzoLS
izm7MwMYr37uXQaeJuseN+WX9eY1K1TFyXFMa2Hm2PfJ4P4S4BpACRA25bYV7ZV7m0lpnYkUZ3eC
0XHjyWARiDPI3TAk6bEykmQjFadrffn/xsuZ6Q4oZYrzyGUSZ3wzO8qqYtd1C+kaV3w4LyX09iCC
HBWea10zA2obVepsAVd0rSvuW7UohoO0WR4RGyySTQDtBirk1/VP160dxWcrzv2U8S7DNlpHRgd2
D5Ab+OBlWG9e9+2K00KO0wcQjWQAAIOXI7O/g9RsqzDA1Hy7inBDTVfZzNLPIhAhHasAQlbuHYUi
igF+aAdCibMYwa4COhb+1lWgukXtQFVDDfAd6erz+vj+1J1+sAOqMDjw2gN86Em8ZoPYqazvIftq
xc9soH9+yJDV91N9sbLnjj9BojvEs8gdA34bAiaQ2IGWTvWzn+cjzUAoO4HrDNx63msCAYIuvVBw
NVnZrxKkmgW0Zpvu2uXfZ/t9GL438ctYfc/Yq+8VJzSNnifzfcb1HL0ZLqgGzfk8du5xwPUpAKh7
Kr5AI+oMENqlaeLPFkiqkZyA3lR5cqxLDk6Osb5AJQ/CZmLRrp1ArAPWt9j4PUpw5j52YMaraXqS
NlBfaXNfjJd+up8M8ZQU0NtpxiuAEF+z8c9HN6BzWrfvH6zPR/Zd9rQbvwXjWmVACT6LbCitgGcO
qVzwNlkQt5m/dcQ6TPwfI6Wotbtg8ucSun3gM6Pmz2HhzYuhsZJsJQV1q00563htVhhWxrOI1wJE
JD0B8xeAw6CAK7dySJqNWoUOtpZAPZ1FUpQCjQ9JDBBGDpKu1Lce49x7MqHcsm5V3VCUYNi7nQey
iDqJoPOF1zIL6gRQur1vPFFtzJuuByUikhZEFbKdkwgkijn0RbNXf4QWrsuDt/UhaAILVYIiULM0
Zw6GAN7o8g7SXVAgCIR9Wm9d9/lKVKx52hszoBWhDLCcZsipnKQDvvSiaLeebTS7KlUiI6hu+WRU
LQ5LfAQZehYOjvEIKsQnz6Ub06zpQoUFGkk7lzznQQi+8jsG1JDpyU9pVZ2FbD/vMpQKDJQoNpYC
ZMjhZMXN2UofEHPMOyOmct9CUjGAUMKsChOiD6FrIwS2wwstplc28I39STPRKvpP9G1axzTxwqIa
INozSnD6L3GWexsHP02S6c/edRO/AKMJbD4acWjIqTsm1QzqxPlOmt7J9ftPrLX/Tbos3uhM4xR/
rjg3nQkIGALhUrihDTXFH30G/S1w13KQ0q7Pti7HbSpuzaHELIY0t8OuDi6AuPxT1P4DKejvaub3
kI6DNquMn+ypgcJK8Hu9U90qVj09hWzS0I1WCNjC1ywz7r3OOOJ1764V9sbhMPj4CvgHQ3ZjN4rX
39wdXBpS8EwalvtPB15JMU/3NXifWmMG0YTnfwMnbLPTMxXn71uSw0eKIRza4CcJIL7q8vQw+c1L
Vltb7q9Z2yp2cJ6LmHB/OXMM/kMDir/YdUF/aGwsNl3z6pUmyJktE3MInYkEkTfloF7NwBgMfrWk
gy7s+uzrlpwKF5xqaMYB4tqFEoSfvJgvYoqvccfvU94/QH7ooRjFa5eiqtIbXtf71LiRCh1EvSYp
Z8huhJaBQ51lzb9AHbhvNavYwBqiCag+oF1YZuldC8FNVDc4LxWE9hpfXvZ9/zKum+Vc59KS4J/q
wqHq7sB7+rmP+414rzmhqMBAx6gTiC2NHfTE+NHpgh8Ibtcc2uYltZ8BG/yyPgLd2lJ8PrV8G+xn
ZRcuMspuFbyDVAMymPy03rwmKBNle89a2Y2xF7ShLIbPMi//A3vmJSgmyCyUd2DrO2RBtWEw3UgU
Tw9Mq5+LxGtDiCh/7XlzT8r06IGYdn0kH0cuouICC4QkUfG4DStmjhe7gK5GPUIQZChj9zyk/S9s
CfHD6HoOSAJ5sREvP3YQomIDQRPgAjfst+FS7HLwHCs7mAXUefaNSTnyz0CGDzJz2rDxcH8zIeZc
z2D/daCuzNkjZNHLo+xbSCM4GzFGN5xl57nxF9OXRV6BijY00xhkxQIKw34H8ZN9w1lWxk3rttPO
iCg5D+vpDsykB4gtQAoW5Nv1nWU++dAKbKaNp4OPFxsJlgHedJX7adc4ZsbDjIN5uf/Hw+xM3r7X
K6KiBnuwpDpdh9YLliQQXQV3b+OOyUbQ+tgnwWT597cHoOOuu3xkYdpZzn92W/b/UX+YniqZzD8h
yIwqJssQ7y3osbdudLp5V8JAH/RpL2fKlg2SomAGOsHiDNEKa4tJSteB4vyz34INtrZY2LXpA9Zs
yHyyC49IVNAgXvkgrOA6LGxw0frd25L1B5KR7tv6otV8uQocpGNilQaIoxa+fvDwW83IfpvEszai
oq55xcXNuY9Rfzfw0CklfzNE7CIhUtGN93DNUvIVf7aqug1SUKKGYAC9ZDa5TGP9lKAw1m/oNYVI
q+93G5FQ15Xi3HNdegJ1DD2c+wd4qt7y4BnBBALXL37qH1lOdx22iIoknMEdYZQF+kHUAGv/JfOg
0DyRjYirmw7lWD8y0tvNkPUhKDYWumFyBA/JVjjXBCVfcezc9ZKBshgnHqPwfuZuOT6DSj7EtejL
+lrVdaC4sZ+AvoMSuEKGktcDNepTbxpP7uzsuiMSX/Fit/MTSAPaLGybLDhAAliCbp6Y9ywl3q4M
PlGxhHWZyICQuQvZDMWRGfyaiQta3jYrv++ykUqbNxGjG0ooLYWA0N0bAZQFSkBsULRfbjiCZhI8
xaONIZ8aJHpFKGLKvtO5H8IM/OKfPKgz/l4fg2aVquhCYc1+kdlDE3rQBvMOnDPaP7mD4frv6x0s
8eH/c41EhRfGlbRo28xNOELy7xDkPUQHO5RHHQAVMqAT00A2Yr0n3VCW/282atB7e8BlDCJ0Gv7b
cdrvY5VvgV91M6E4M+/TyffyuQ0dml+mtv2a1OIui/ONidZ9uuLOfuVU0Oaq0LzMvwSyuToQ1Fq3
is7+iiM7JZ/x6l5gm8wN7yhH+Z4Y0M8FIfLBE8Xdeic68yjenOadrBnN6hCyAlCfKD4P2Bwa09+q
2NNcWImKMpz7ZE4NK6mx6SfQaV7YkHg8vA0tP7LEBK0ZnY/2WP9yQArPKJQd1selmRcVfgh8Xgci
I0OEmZ0kkEdxAyiPlhNuHxuG02x1KtpwbkcIpdZVHVZeDd0ZY7SOReDwU2GJ7F3auGskeTB8ygeS
bhXqL8HjA4dUgYfQBvOJDZRESKvRDL6RFCS1qM7tasKeSgjSmG+cN9QooesD2Rzjsm5JzQpRgYg9
FAAnMVIRQo3+Pu/Ki1OZd9A5eltvXjdRiu+D1k6C7lzUoYnqS3HfyWxiHYobmkz4G6cFXRdKCMh9
SGo2/lyHeZ5A67SGcql/7TlC5cZFQ+OprhIECOemaAurDinKA8uxupotxMGDxIenVtnGnqUbhRIO
agOiqX5B65BA5vFbP3Ibel/JVs5P17oSB6hrMmehmQwhRle9EpoO93SGIOauSVaxha4HQI8FrbPQ
mmJ+IEl7do2cb0yvZoGqMMLBR1lr15t1KHP+iYz0M2X1tfSMjZyCxjIqiHCWxjTTbqrDcsqDkwfB
FEiIQh5pn2WWJXWz9RHX6dOajXXo5k4LSWfn3jP4xq1FZ5jl/5u2QbhVyVjGNe6/KYU0M0jE/IVG
Zoopue77/MVoN13QEvIz4GOsw7RGtcN1THyIH0BsrNtKDevGoPiuC5hTQSyvCJEZCIVbPZR+OR0a
Q8YbS1PXgeK7lRcY+QBOGDx5EAiG8VcUKb0KCC/sM5DitZYlK6i/lU0I1ZZz7xYPJWf/rTet+3LF
ZT0DvOROy2tknFP/sW0BoDFj6J1bVrzzYKZC/9zZ5EinIXJOZH7KZPBo9O2+cKbi/orRBV1yH9Sh
gQzDJ8+OzYPh5dPrum00Tqvi/JqhHwHNTpD6scbsUHVdCk1Zb8OvdI0rPhv3KVgCCmR+AsaLYzVB
6jIzNmOlZlpVlF/qjF0DoE8T4pln+l6yFrMJjS7rZzfM7Mu6eYKPTxIqyR0LhGW2YtlLyuQRcG92
JJ3/w6jB0m8ND309QtOZv5Rk5yZvK17cJsVotahgDIu4uUAsHYJP8t/1oegmQ/HfhKc+hJgR/ecC
qr0BvwAMuXHE082E4rtJAlI37jQirOsMtReeRY8OeE/Dapy3oo/u6xUfriET6TWjEADCGJ/acrw2
zbxxM9EcUFUEn5VWTAQENh9npFhNcxDnofLKK2h//BNko/pjHmMcXt03G/bSHINUFjzb4WlaQOs1
TISFjChWUDcNDvQSc+iE7ytWQej/e8cpmyIbBwNRLxjLC1gYkoOfZ68D6Y7Q9TYPpsnufWN4X19c
mhWgYv2QELWzNK6QCm+gJ5QM+QHEgTNUJMmGyTTz/4el+2b/HHgSTwRlI2FqieGSevxXmiOhv/71
usaX/28aR12dUdOi52ELdbQjk7S+8Faw03rrOtsoPj2TquyHFs8EVjyesYneCZb/25ZyX0b3/8jw
cKgLCohdhZXM2kdca9yjN0Ased/Hq64tYqiYkZLjUOdAyLV8FA5/gaLWRlDSeYLi1nPKndz2l+ah
89e75Y88I1Hp++axz4t9BlLhfvXQ1XFfCB7SNjuxoHusxnoj/6ZZOCqKz+LEMyB6J0LetQUwhMaz
D7Wyy7rpdY0rDtw2QxxUFmEhN1lz9sSMqhyJOpV9rSt7cwLda+FAUj4cffYbh4A7Vu/jeiMqHK1y
clmO0AcNPQi/XkhsAafoi505T5W7LjMGiPeNy+tLbxyCMlkSz+Ixs5qv64ZZzPtB8oAq7jrVxWDl
qCILudsgwZOGAWWXCQW9JTc/j8LdwI1rooIKRAMk1299F7sOkexn0/ErA8Det+yNeKlrXvHbNm3A
7hUgU5hb00GOPwrnrUm2UvMar1UxaGkmZ9dwEO371nuTcnwAj8BXMZh3Yu+mrGLQigyLyGRQT83s
7kpE+SWwu09uBcXfzJL3ldtfHbbFdqGZcRWMFgvolIosK8O6BwiYencNbaFtnOU/wdzxaPX5vm1G
xaRBD7igCXNZKCT4NA55JnM8gPfxVuJDNw7FpYPRA1Vh45Whz32G3b7/1/DzCGDTX0Fthd0gN6Ke
Zm2p2DQk1IMhgB5zyMr2atjxPZREH4PU2oh7umEou3GTzmyiZHlWJ+LcJfyZ5d0FFS7frUB8ChK6
sS1rFrGKSWu6JOgSqOrgVtjm9zJOe0CBmvTeJsVrLPYeXP9QPt6cLXJO+rEeYo5bSjY/ZoNoUGCZ
d7/Wg5Uua6xC0Diy0RVSwzyEiNWTQ2V9ghj5ZSzz+6auXqU1X8fRvashlx50ciN06SZI2bTNyTBx
l0hEWDL/DkJob8Ba30HC7LMwpzOUIDfGpllmKg6tR/1iYhRZGg7e9K118iuueK8dEK/rptM17/99
6IP6rCNRcibCANzfw2x9d+3qpTWNjVuFrvnFeDfznnUyt80GAXgq43cQF371cMwX1NqIJbrmFV9v
C+p5zlSK0C/7t2Gm/yRWdbSIvXHs05w9VLiZJX2r4w2HeLVIP+fG/CDbeguaq2tb8W9LQLcdOqki
ZHES/EtHy/g6OHn7a9+0Ktu3I+cqaz0fOTC2vFn63IxHKCePLorvirytnte70Q1CuU37DhRjDcKW
h1FOoCcqneM47OQZIirQLBAZxEBdmD83IPQqxhJlC9aFOSgvpObj1BnnfaNQPFlCFoMTqEyEA6DR
h1yMxmFaQOvrrX8YYa1ABZmVOYOcjVewcOrdr/HkXRzQUPKKneIAb1j7+lC8mHMJnZtsLPGiQN/4
0BwGbHNjBdz3DPXY9T4+jHcYh+LKXm4OPU8cUP6a9XvKzCcox4UBJKhHd/yc1mIjYny4pNCN4tKS
xI45dVMVjh4EhAuccw9QLd6aDF3rSyC5iUdzXg72EJNyYTr7kRjVv6yKL+v20TW9/H/T9GTTOoh7
zMHgglrQsrPi6tuAkO9rXXHozOvMGCr1SVhwyu8rUOpdIM21lVfSza3ix65nQIa35FXY9I15LSBP
cK2rMb8Wnm2cyOwAwu1C9Xl9KH925f+7W2CKlVO5wVmRSjzxhBnzimfAA+LHrJzY2Ups/9T3AJDh
Ycw7OmxoLgAtVifqVv1jyqct0Y5ltj/6AMXh+9SrBBGMhXNXfpJploCZ3vsEYeeNTVWzFFR42TR5
bhdXuFXGcymvgkzkavtZv28pqOiyKRaMgt49D23SWMibVf8mztb7g8YyKi/dPJcUbABpEU7G7EFN
oD8kafcPOKhe1udeZxnFu13barqyQqbDAx/NobV4eaxibwuSqAm1KjEd6OgMa0yRxhc1iMqQD/qn
McQ9aK6qA6NyzwOfFahgshbwDUrThIWeLDr7hPx7NkPsrq/e95no/zy96Ce7NCvgKrPXJO5OApjd
jaWjM5Di50UPlfSBdlUIAtlzx/LnKZifAxBLHsi0hdnW9aF4N7RZ2FR5tAqDKbikQXBycv8K7d2n
zJz3XOsxBYr/ul6+XPDsKizd6jlLOR2uberO0xcODpf42655UFFlthzMngB7F2Z9ZzqHtPJN/jJ4
brmVVFw25w+ikIoqC2iSVbI2qrBDIr+n8bsU5b2cjFMv8jDv8gcBueKNidf4nQow68js2rmNzbsk
jrXw4R2COXAv+yy1rISbnQ+sva7R8RYYbV+mV0Lt8iRLx9442+g+Xdmy64a6UNoVSNEFxXAygzw/
yandInPVBDxv6fXm2yGIY3VOjgRUG5DnNCkjF5o2h7q0Tuu2+fDpzAo8xZsZAsPkegQ7KwXYJ+bH
wJRf2qm91GKR7GTXsUgeCfgY1rvTDUdxcFgHt/kK1/mmct6qPkFNkZ0fwLG4cTrTta84N1StG8Pl
DA+lHi/OUDFoPlWCWccGkpA/14egm2/FuUsG1kybu0VYdb5/arrqk5yybGMxaXxOhZeBJg+gtVFW
oeiAvTEMnI55ycanpGP+QeL8cSwTA5NU2sY+z1ORZVlm4ZzP8wrEdq7zfUjt6VNizHIDL6Abj3Io
Ry1BU5HOLcM0Lz81lH0DuuuJEPndtJCPTIevVbol6aXrSvHyAbiEkbGhCo2JvydzdQ9ZlENuV4+u
Ob7aLTvime26awmoGLJ0tGXjx5XxlBrBCKGinjXghECZ/IZT6oaiOH1ZIW0ANbUqhO7iGZDJ61CT
51g257Q0HizHOeP8uYH10qxmV/H/STSBQ2JMUJHE70ESPAas23qw0zijiiODoDpFxsYvw7lqfuZ5
cZ/EzeccQ9g3C4qvS4nXWYfVaJ5luXGYkzY4ADAybZ3WdKZRHN2FVfAqFZQh8ehSdDXY5ADDN/WG
r2vMo6LIDJKTfHBhnqauf9Y+ihH95bZabHGA6dpfVtfN1jGyPpusAglg26suweQeZvBcHVhj/7Nu
f81BSkWSBROtOZ/Rvkvlq2D2IxXjW93R+0Wnb190UlnpanMeszTLipD1AR7WSFmc/GFfKaUVqKR0
yC1y1G1nOG5Ct/Bo9KKHCEezhRLU2V/xYh/0g03V+PmfuzyCz4W4EgwW2c5MhEol15t5WvAkKcLc
5yDBZ2Z8wGPY1r6g+3plp66lTw2zQwyCwPIphZDCwc1xaRndTT4MjX85iv86aVoP7oi5DVARc3AZ
f28TZ+OGq/t6xXel5IMo66kIRWGmqBIqqqMxzCNOZjTb2AQ0XahgMiOgpuXlyEkYnTk+d9gPzqJ0
5ed+NLdQ37ouFA8WkAeYKnvADFvteKYz988JHdr7Fsx7p3Un1kyCiiyjM8hsWpPhQl3UtjyWVHgg
SSgrkKusd7Ds9B/cIlQSuTLgaY3jah7KwZlPnu1O59Fhzss4gOTNoU17ZCXOHPs6Wwx5E/Isz0tm
6fU4m4n4ySWQGUyqY83KB2csP6OkYSPy6Yy2/H/TjXBY3/qjzMLaFF+QifjddObGCHRNK/vxUmGP
vHtThGmfSZAwpBTslu1WtapuQSlOPbCMG67Emu1E8EvS5pzZwaeS9DvDtcoRBzHnANo4uMZRmz9Y
YH0+QGJm62FWt5IUnybIL1IBQcjQyZDwg1LxPTJjD//j7FqaLEWZ6C8yQkEBt95HPb1dXf2a7o0x
/XW3+Baf6K//zp1VDVNcI9y6AElISJKT54xFcrdC4Gfk3fH2IrJMgYk0g+xmMymN2zvKRn5XeTKC
SDjP9sVbJqhMeYXiigcF0N3I6K3zX3m4WSRimV0TS7ZIv1xI6xdAifYnn/iPCU2/T8XWw7XNLkaA
zUdOBtWGBcB92CNmCODhGu3utbrhukEAXHqYDjgNAtSeOGHtnsJKblHn2kxzHdMbj02qnksykeKC
l5qvoqs/8SL5qy/5y74lY3jt0shc5KDkuBCW9YciUdlxCMBRta91w2sBWq7ZkuMYmEHv/2lZffcb
VMl2aX/TkBrHcBjUtUR6pAJOoJ1iVonxYzo3w7Lz5w2v9XBT1f0IxLvnhkC9D7Ea561HB8usmpix
GvUjKKuBYdTo/oVKjwdWB5/dwT3dtruteeP4nT0kmiuQa15UXVRR3oP3hsm/WSHPt9u3OBS5bnRv
FmUHrtMBm3B+QdKiXJ5alFmJJ+z/85aYmK0Dw2MFdTQwMhrxrc/SY9UtwQFUoVubvc081+9vfl83
axtCzxNbmZ+wYw2U7P0UJr/cvvtz2z62DgynrVRYQqRKF5dBrOc+WVlEtfvSI4Owr33Da0dIX7XZ
6sJrdeedfI/SU0Ea/zjVUKS93YVtBgzXZWkXBAGTuCOV4CGK0jALfiP9nA8bd0hb+4bzOnVIGYBe
xaVbPB/RDt6H13CXjg4NTQBZ3Qd+53e4HrEi/eit7SfVjHgZ1vetyj5VYfnxto3eR8fQ0ESRTTOe
0bOuR8wziMNadqep4z+nrjyDKVtGntM9VVL/5GnYRZDquL/dq2VxmXCyqRErgyJddekT1zv6sqXH
DuQaAK7NwcbkXN3sndDXRJLN09qS7BrLuTJA4N4/Adhwckj6okASdnsUti4MD+fjVIJLlWL+UWv1
CjJriBy5WXo3Sxm8LkjtnG/3Y7OW4euNv2SdnyPX4pW4a3q6Gw89G0OgEQhP9cZRYevE8PeALZCg
8FskP0n3VbrdnxTP7HMQfrs9BouvmFAyjvgoUxmuOmDNH4+qH7MDZPf2/rzh6XkpRpxsmGztOut9
4o7u4zC2eMtImi3ZcttkG85OBxLkSzkAAell9yJk30XhfMhq9tIE3taRajOScVynhMsUlikuae5L
TG+18u/CEfLT7Tm4Hp3vuISJFpNuUqop6KqLSseveDgD1xsh+VPflyh4qNcJTwFqviuDeUuv27Km
TBHUYJnzMafA3YMnPX0B13H2ERDt4kjCTaUJy7SYHGYduJnLEhxfyOOB96+XccDHI2jtIEg7bbi5
bRSGm09r4UgG+NUFIex8zAO/egi8UB5Zu1n/YJn4/2DJOjBUlsBUX5KBNwdej9VhyaEhdXvebQMw
XDsEAQkAG9g/IOOUHapg+Xvq6xpsfONftzuw/T79dzBSV0sZimTFJIgpPzgMLIIoQdn5Lu0azu2i
3qeo2JBfZMqHQzaDmtZPkq8yyQCt9OhGPGK54Jp4sg5obb/OZySEw+SkeHv0aPdcF2sRjVV44mqL
FtNmK8PHl8UTM+FufqG5gu9lfntYXKk3jop/TtD/+rgwAWU5BA55FwDg3ABdBJ3L00y6Q+a91uxV
gh3BaX/mkwbnQ/ik6Xzvjp/X3D8M8lvbFPeVng+5Gu4WfxcaQphkZrxz1064uLT2Q8kfw4yXH3oZ
9htjfd/1hYk5W6Cf1/Yu3gJFKs4FCAUE0U9BMdyjhv64Z2FjV//3wh7nhrk5zVE4lDRdcFBMucFh
9Tu6Rfz1/qoT4dVl34Tx2apX12HAhckciSbwVEIGKMvvAiY8XUcTmYazQ6Z1OZUrHdJk57Cua/NN
r3JlzVIVOMtSjz3k0nv2wmrjDfj9M0aYTGYz2FeY43XlZUzcAsSL2XBUFFI8pPTUKRxYepg7mR7a
kYa7onxhspsR2ne6yDBH8xJm4I129ZNeRbLxhvq+u4r/wNG4n/Mhb5HLhpALNN/S+uRPTbYrdSFC
YzOoFBgrFG6Jl6WvHiqA4eCZm+xQll83gWaTWMFZsiAf2xcLvRcpXyMNaZ/TLtcwgWZyaVFC0SBW
yZv5wff0/ehu3W1tP351ljfLM+2mvKUtcC6J3x45q88Z3YVJpsLkLwscznOqYJOOFr96QM0rbzMI
texHJsDMIyVSl1UDi7AU3KDdY8OyO6bzON9HQITfNxzXBakmBJKKAgwPmTyktZwO4LwZHkKgEz7v
m1fjLHeHKqDAEBYX8HGnX9cOb7ARqJuG9bivfeM0Z15CJz9LskvlOGl9mJaudyM3SFy5Ee1YtlRh
BOqCVjPrgyK/CJk8N4F8cfrquSXlHdSSz+u8tXPbFqnhuqBGx8kK1YsLLmHVuUjGKpLQTN6w0vsh
mzDxZfXoFi6uG9eAsEHmws8eQ178yWq964lOmPAy2eoxSDnPLhIYQkKbX3Oa1hHeuzbO5n/ude/E
ISamLJOAcJYc24NYsoMf6DlKWsRV/XRZw+THFeU+OuU3CIEel5U/tx45+KP3pyLll9vLzOKMJqMZ
h95ZWHaqANFwIP72CohMH0UW0A/5OorvCWvGfN8JYVKbzVCyStFmfllJN0I0YQifWTvwPZW5VJgQ
tCmvZieUQXZJiZDVYQQ75Y+1XDbV3G0LzXD3VKP2Yw3C/KL74VNTp49LEYBejm78vm0aDG+vWdvo
gZAMBH8c9O/Ok8f8lyqnh8HfSuTaRmD4O2lTwAkFEsXzUpz1hKSVzv3/iWSLicDWvuHoAZ4C63AE
otqBDgooubzXRuOJoZ/4xu3JAnkXJu4sX9kMbn8HqejQ808kcL1Ln47rL56w6dSOjrxDMQj43xMl
2gOjMzkMRKG0bCl3CdtSYeLQyDhl1dhmuGKt7JtDkteOlPvcw+Q2q+kiBsZwtS2100TNRMezQKB+
uu3mIUKCd7YZk8asVAoUBwqTU/dIrTdE/Urr7GeZXTG/wbd5Zc9d6/5YyvLr7f4si+E/4LN5WpbE
QWjid0FCj7qlU/41QeKMndTUz2yjG8vhwq7f30RAM0ESzhkXGC1p/loL4EpaJ91FYYbJNly+Smkg
Qf2bgcwj/NL2yxIFAemjfQYyHJ4voT/nFS7roXLz8wxM6CGs2f9mxbaQPZYthRn+LryuBVoCNY7X
LcUbu49uF0aFCF8T1GjsHIXh84hR9CgCJ7s0WoBjrO7OTKQfBtf9uMtKJvpsnH1AqxoEQU0WPIJ6
/Dd0LO4DXmyEQBYTmSxmAQm7Nddldkl4mx5U0P9CoeUH0cifKeMbFz3LEjUBaBxE+Dodw+wSQOry
PmAounNo9Wuffa4De7P+wTSGtzMIFF3GdeZ3V/XSIxkT75ROfXG+3YXNRlcPf9OFG3gzB/NvdkHt
zVm304nm9HvNwG6bePtupoHhxXyF5lq7rOklGP0zbfw7Z904Mmw/b7gwTUDZLvH4dFmvKuqgAYuy
MribEWWB8WFnH4Yno6KyGsoM5A5gTVuP/TDwAxt1GmVOqg5JEWxJLFsyBiYSTfSzcniZOPHig2tP
F1cGEhqoc8DC6pWLYIDSIfDX6+rvS7OLwPBuoK6CHluIE5cB+wRixZcmVK+3V5XFK0xcWlHUpGa+
duJpyuVRqXo8NlmzkU6zzLpJcya6MWQkxRLFWfBX1csWgMDmBXpKX+tWbOxMtgEYd2/agtpW0c6J
wTqcRElHvKjqvS3WUVvr15G9cTrJ3UJ3S+3EXPneuayH/oTgqt8INi2Hs8l2FnQjTYJJywutyblS
0xT1Yvq8qnkj2LDcLE2ms2KlrFCyk5dAdo8dhUxb0dxVvvNJh97XkWzlcG1GMpzbrxRNJzLLC5ld
6Bn17ngUgdAbRrK1brh1U6m1cj0MYmja8jC6XXtMt19dba0bh7O/diWu2phgsS7ZtwIQ1iP4/5MN
fJ5tgg3HzTvlufmUOxDGy4IjFtJLW7TLcVzcDfe1eJiJPku54AMUdpK4SNsXpx6fUANyAnwjjyZ3
6zXGsopMEJpcUYQYSunEo1d8g3Lbs5jb+6ZFXnEQr07b7XrPECYeTY8rYXpq5MVh5L6l5Te/X57S
utJRLZP+KEX2ddeWZ/KaiTbN6yuW4zLP83oaKe3v69BzN0IZm7WMYzqklQj8Ga2n6ucQ/Fqyn8SL
vUEch+TPvv+/LuU3e5LjjZnsPITDCOOffeBosmCryMB2s6OGK7cTrzzmORLFbwk/4R4cnjwX0NIK
qbvHwukGgFJc9dKV4XSgvM5PjMMfx0l1d/sGZ3j7QFMq5ZLKy9LKHg3n05lqJF9ut25zF8PbFwZl
nAVpQgBsxONUD+NRahJ7efOUiuF4uw/LjkINn3c8zL7yhbwIN8NT2VR1h6QF4eDt1i07igliY3Va
zqnjo3K+lLicvrb+ePDXLVYEy7+b3GfhOHM9e14K1ea6itKBfKNSbcTflrDJxK+5gAOFToG2dZDf
z8H8Ha/RSBYARJPz+esQOE9cDPWGmSwTTa7f3/jIODNZ+GJML4ABldGIXeqI5KQ6OvnUPc24bexb
riYtGsSzHV34XXrhizceAjB5HHzhfrk917bZuH5/M4iiYGVKxjq9gNacRU7br4dxIFtBpW0lGa4O
uXYojGqYaBjqz+4yfiPYzic/2IjGbc0bjpw2YaX8snTiPoFgu++11VOYyvA5m4TayNTYujC8WYBC
b67cKb3UIcRzaXaZsuEZhSgbZ6ttwRqO3CAwI60rEBpX65/aaV5o7v0qg+BcrfMH6XUf6Tofd820
iWnDI51ikC6BVyuvfEhyEdx7sgs2WrfYyQSvQRSlEG4ZOrGuMgZFvgp4bGhcHoE3a+5vD8DWxfU0
fLNUwYEQzoVHnHiACFk0FSmk+ZonLfXX2+1b5sLU5oRwZciGskwvNNDH3PUfknUCHynNPnFV3xeq
vktnuRG0WdzOpEIjo7fkSUnCWDIodOXTvfDCjW3J1vT1+xszFTRt8wYP6FeR5L/WOuHnAbyeuyoc
hYlYqzIxzYVcwpjXXn1o8T5/nKoyjW7PgG2GDX8GEMdXeJx14ivNvyj4t0SU59xdd76hmqRnFbRc
O7ednRhPLPxLhtvzC7SrnS1gueVA+AdN+sbySzZzsXpOEjdhuh6gr4OCATE2R3dRC4Sxt8qKLRNs
ItYElKUqp0U8vrCqe6B5k+G+6GwRhNlav3rHm0GMK0+zcoSXVR1Esw64belzE5abNTMWI5nYtFkv
Kd5u1iSW6KPIsk9JJqvII81joreyoZb42BTUZCBfBhWsI2IwOBww6yyCfPMdXeqzTOQLkCVb4iu2
wVwX8htjgRypzvS4JDEf1blO82Oj1r9EJuJ6Ylt5S4tTuIY/N7UawtylYZy0/NnL+zOZkzvgdb/s
8jlTYXOoHelULA+hbFR4XZQDU9MfVCgzGY0T9X/d7sW2qgzPDsM57yTxwhgMr8Oh4d1v0cxbZ4+t
ceOMpsh3eyOfRJwQydjRk1QnUVu3zcbBYJsB45D2Or+XDYA0cVHgxSnp0uR+rVRwdr2+3NhX31+x
3ESoEVwRsm5gYdyW4SVMs1Op6jpSfvJyPXuynn7cMw/cBJ8tQbYuUzkmca88yK4ltZ8uJ6jKN+nG
QN63FTfxZ3nYgu0i0WG8DkyBVr9wzxqvQ5FOJ7YrHuYm/oyTZCx98BzE6ahfO8f9a/GDjWP5fX/m
JvJsXqdiyVFEEuPd7z7h/s8GmKnV7cFEt8/fuKmZCVWWKkmnLowzSM1ST/URuL2iGfvFxiH6vjdw
E2y2rmD1pG2DGZBddejaMo3bwNt6u7bNr+HIAHjUxZTn2L7dK9sciDOaPCqzCpBQylU/bwQxtm4M
l06YB6nXliLnRPOCPk3KFQwJvzaRj37BvWAj72frxvBs7ZQg0h8FNr+ifbl6eeRU3osq19dd7mai
zXBSO9znmOwU0UzkZdCw6KduC21j+fv/oM0qz+3Wsg/jCnQHHEwNatSxWrcEt9+Ph5Hl+/fhNjFK
Oh/IDYT04r7Npkg32X3r6GNaToesF6itIhu3LMv2ZyLQWE562nvoqifL4xWLO0k3Htr+UDnJ3eg4
G6eQbURXQ745rpXb512/UIFCbDwBdlw8qiX8wGqyRL03njPp3q3uViBl6+zqn286k5nqmwmU9LHw
WgZ8LH8I6YL2ySPER85r2N+zcasvm/2Me7ZPk0o3SNTCXapDrvlfZE0/XVfGms8XWe1SGaHclNYU
XeaNslOw3zUqiaB7ykgEcTH++ba72ExmeH3lQ9yCzZifyS1/JR07XHMskfDK50LNP4Mmv1NtvXGK
WNKQ3KRES1BI4pZdJWKisw8KXI0T1HidVh5Rt/bF64bjmlf/oBQzLHc8e2/0azliTBBbr1cgi/oC
Npyan3lCWBRIHPdLd0aZzsttO1qOABPIxsJw6FsheCy6noGiZ71D3Vx/vN24bQDXNfhmXYfQkaQu
gK5xodjrOpJPgM2hAIv16tgF/qd9nVw7f9OJPxGtgckQMQfO6zwAThvRJdNn3WXkrq9dspEwtFnK
2BFAaklI74/XRTAiqaCUmn6tjq++3x6Grfnr9zfDgMgqZKbTlscM2Iyorr/qsN1497Rs/iZNmgAd
E5FOx+M6r9popuplScmzKtqd69Q46BlKoQYQ+PF4lsEjCOifHOxedcNfw6rfiLZs1jHcnXEJ6HtO
RDyCGegHbUbvJUuWLQicZTPhxtnOiB+uusAAsrD/WLjhXVslf0jbvF6Rx24DQN+s9w3ExKqt+UTa
JEFXLEMclMjqKc0rb18oZMLQZupLIqFqHKvAL1s8VEGgLQLUIPjUq6DcRy3FTURamSFTsSQjjwtw
WXxcE887lA4OyF1+YCLSxFqqcKXTdUMSFRj2dDSmrTzdbvy68fwX7sZN+NlaqLFKRM7iECHpMZDe
XU6aX1U9nMFFeeqnLZpOi8eZ+LO8kV3HeMti4UKPvmSoD3RR3RzigrZvIMYpHmRyKkC0iw5y9xMf
6gkIrvTnssjDzOldE6Bc+3ZHFsczadCKEar2/siCuACbYxwWQ/7qqrrZeGS12clw68AdCRmKhsd9
ledD5Ad99T0L3eYXismGZucQDO8ehdtrULkFsV866fGKwTmDJXeLZ8FSAM5NLFqRDFKLWfF4SvmT
n+V/5CgOEM/92HjslWsarwX9wsbpl9Ltr9uT8j5qk5v4tHFqSArYdxC3CiJrydj4kcz68bhyfz20
ruc/ecWMB/HUL091OcuNRWfZJk3IWklkB81bDu/ROf80dnQ5FsvaD5EWo/vgJsWvtvf0CfVdwMLf
HqllgZgUaii5XUkg3CCu6Tq+yoE4P8NAFlFaC7rRhW1U167fHLxZ6rlYfD6L8UQwnICfug+H6sPi
8zNVKCb1k+GhLPm+Hfo/kLYh9ZZpHYJ4qkHuqYMDbpMf0nFf8Qk3WdVKVM8rD5XWsdsv4ykgC33o
g7k93p4MSzgXkH9bqijWAUVKSxCzL+kCqpjZkQDMiepjEO6jyOYmmG1yKFNF5Qcxah+GKBC8P6+L
8g6FwIP/7VFYdjQTvZZ2ddtNHpbUrKvhTDzinUMoLWysJsuCNQFs2ZT5xMlD7JeO8xnV83G6kLsm
cff9vAlhG8O1TAuJ7bhnhRu1slSRU7ps3+o0+dQ6Nch2atYgTnvHPUri04dwnqvjQJNpowuL9U1G
tUDpZsmYDoBBQdLP6ZU+tOnibqxQW+uGLzcJqn5AW40VWtZ5DyFN4LJZ4gdbqlSW+MFEsJUE0gDa
LYNYAc15Fe9ya6eOBjrG1ws6EJYbqdF/HhLfCVRMkc6lnroGRTfoiLoHT5bF/drXX9JUptj68s9O
Wt5l7QJm4JFFPuvvAmBKgaQ7e3x6mjr5WoFOtN6k2bUtasPx0zXAU1gdkFhq6dw5TlM9lGIKIlX1
+uNtr7R1YUQCnBTZQBJC4mVofxPf/5BMzQetdincUu4bMUDeD6z1xEpi18/m7zMv+2+6mqaft3/e
suxM2BsA9eC4hVxVrNPWOVTA9kbTrLYq/iyLzgS8QSzK9YLK8WM2rAMQ+/x1aORv0VV1lLjd//iy
hayzDeP6A29OQtqtonJn5cc0m4cIFKmPrF735RlMlJtDkH10AhnEg1PJM6hjy/uwK6bz7QmwrB5T
uhMAtMQD0TjCBExCOSERX8x/xrr+cbt5m2Gu398YZgwCLB/WBHHiOr+7PP9ekODT7aZtf07/3XQi
wcDQlfhzIpovZIGwmgee1cnbmYczpTuHNZF1KzMS69r3DlLK7KkOa3q6/fc2wxheWyZy5rnfkhhK
TmNUdP4QFaT8fbvxf/TL3tkETega0TXqHLPEi4HZno6iwXtdVhx7lFb5A2qHFAFZHTuvU/Ntmfh5
0SXU+8qtyNMS7JjItmkiK7DWjY+H5/JjB8lcaAD9amo/CoEI3BcsmPi2dsTVHLxpgPz54RxBl3k+
sCDLormlWykBywyZMLdADC24USY/5v1Q39EOzIQUO8fGaW5ZvSaubVWoq+vD2Qc2xftFs/LZ4ev/
8PLyensF2Jq/fn/jd13WiBAPIV4M4sz5u0swC4Rn4kftiy2hOZt9DNfuiGAdIioSZ657ZHXhHkr4
yIZ5bGvIcO5mmDM3SWsad2v9ULMxyjsPeWKURDluue9dyhT5REVP4wF168UuICrIRT9J1/myhlvP
BTb7GB5OpjlPUjUDM4yb0WkY6/kuHYd9xY38PyRtKszCxYdRBMSxo0rXf+d5u2EYy5+bILYG2A0U
myoPmYvgN7B+r1WzVZ1ta/p6lXyzLmsy8xaFDASJeVRne5nzux23ip4sa97kXRNdN4HFbSExnWt1
zLK+P4LHjt5lUu189jXRa6jDTXNVpDQOaf2SK/Zjyodvtz3WZhnDY1sKHqBpmEnc9LrEk68CH7N2
x41j3uJP3rXXN3ZfUE3YhaIkcSDS6ktbpfy0OMH47IOK+Yzn5T/7BmG47apKvuTNSIAV7cRD3VMv
asXmJctmIiOY1mruy2r1sKkNJSQ4litf7JBvWMjWuOGuPl2oypXCgYy02ikcp/asWf17n12MIHpx
u2ZKXTTepw00e/zxYdLL111tm0g12WYVVNgGeGuY+ackdPsoSMOdWUyTSA33cFBAjNfb+ESDSCzB
n3pqtsjmLavShKlNQ1ixNSduvHAlHgba/AhEOJ7qRWUHN9t6S7PsCyZQLe3TLJVe68ZBDbBaRs/+
6J9qWWwkFmzNG44rwTvUkrp047ETxUE7uouczL10uX/cN8GG784dUUoHyYo0m6xYNDeLfhpGnXze
17zhs9XgJ8KfXZhnbP381KuejhGgduG+PcEkUQOgeALFX+oiNQIGrmPL82C5z1qm99VpcJM/DVoU
ko5hssSQdAWaYXBVVt6lTZ1Ud7ctZJthw3sVNA5locM1zuu6PJGBkQPFVncv63XcNcd4O/73/ly3
CYAY4LrFQ6OTIT1IGRxg8zpwncr/Xgfwqmi0PoXhwrW3xhkqmrA3596haZb6qMFXcy9cVx9WFnhR
5wh1nJO2jIauYE/jSDokTQqOOreAIn9y25rXZfvezxh3ZbdK/TQjfI2BsYVgyDDL6TGvqnoD5WJr
/rrXvDnp2nVSmcizNS48kXv3c9H7/oGBGmAL92rrwPD3lHSyn0psJyVKhRXxfyhwUW/YxnJxYyZw
LfU0iiMLOIuLikOIPuk48/npCo5wS3mQrt9HbV88zjz5lBaoRsxBcuDsu/EwE9Q2Ox5vUV2/xoNk
03Rsw1S7oJRqyXS6PfXvOxIzCdMAgg2LfsEqd7ziGQxG96WPqiGy81LFTMq0cFkHmYXNGpfF+qdi
5JRp/08vgl2ZGGZyptU+E3Pq1Ws8BeX/Rir/VprvW7Umhm1A1UUn1n6Nq17RR2jwTWApolvCUha7
mxi20l1LVFdL2D0N1VmTpjvnJFs/EYCeD7um1sSxjclUty2U2WN/6tez3/bteSyJA7zP8vt2Dxa/
M+FrxaBIoxR6SNRQngoHgIwCxYwbnmcz0fX7m23DrYo2VH61QlDCGc552PmR39XToUKl9YaJ3o92
mEmhNk9VQ/qy0LFDRn3Ua3mWnASHsRmBnti6BNmsZJzmC5VZ1chKx4Xui0NPM+9+wOPwRqxja92I
wF2nqxJXlwBAkiZW2KuO2u/3kZqDZ/LfU1AS1Cz0q5hj4sj04zCHzR1eVbYSLrZfNw5xp3aBeinZ
EqtOOz9XWiffWN9vRbKW1k3AWRMIvyKOWGKacnrAJHeHUKmt6gRb68b57eSl39SemmIUiHpnpyoZ
uB28rXVpa904kIFRSN210TrO/QkBLJ6tnjRea0633dbiWCYdWgptdFLLAUumVJ04dZCd/EgBxf/e
MxHsY0tlJhNaIugMGYVsjEuf91FzrbFgqtqAWtjsc/3+ZmtIB9k3GrRYcZOTFqTbWsbYKraoHWyt
Gw5L/blkSaaGWMxNeoZYur73Kr2FsbBZ33DYufUWAF5YHytGH4p6fQbpyNFZig3TWLY0brhsD/WA
YW38Pu6L5NectZ+D2n+gfn8J662CQVsXht/6leZTgjtWPOZ4VZH+x7lbULPhnIfZ/XN7iVq6MJFl
zrSi+ocMfey201PDl0tG8kM7sIdCbRZkv4+VYCbAbKm7PEBBIoYxlcu5V0V9IkySh8kT/rMoVBC5
eeZ9z91qi8zDNirDrcvJw7VXYlR0FV5UtDn8TgLRoMpBnEDsVW2cnNf23onnTdhZGQ6tXgfaxaTJ
xT0KCYMISpbqbqGsi66HW51uAU4sq9kEoS2sSbMGqpIxhNp/zwlCcDTdsGEjCLNZzHB0Whde33Bf
xYv2PyUJSaOm71EEGxY/Gl5v7IcWfzc50EAOH05eDZcpqraNsskpztfNa6N1m4UMf29AWJU4zoTJ
QB7FGdKnMl1FFOpsq/zS9vuGx3t0Kbmo8PuciPYCVQ9cQNJN3ZTrdfe9tWQ4O+0LR6fD3MXAD30p
yvmpqfMPKIG5y1h+BtD0PDYNRN2Gj7cd3zIYE4DGadmsIYTrY0gK/Q/YFuAMebvz0DahZrzvRtZP
TMWAfDn3iFTTO7/CC+W+Xze8mzpemjCSqZjk7t/9ki6Rxla8s/Grg7w58XSLnN81GRq3Q5I9Q8Kc
5REvfPX37X+3LFJTf3ORGsC8WauY9gRUUjJlRXEmoYCePBV5sm7E25bFZCLGoCHvL6sI27gRWKDd
EroHDozEMXOGOi7WLjyTUqxHN+U9wGuhOO4bnXGgo563KQSuQrGeh+q4FP4fjVIqCpXF2+1bdikT
S+bOY46SyKGN17qNnJmd+dL+okn5nJJk41i3+YXh5LwJiAprv0EXYAXV6pJU8tvtv7fNveHhi9YL
uEOKNnZn8QmIr1ewsP3MFN+A/1j+3ASRdZCxXPJybuM5bb9rkanId/ytQmTLv5sQspb2Thgw3caj
M5OTbAsdMYADzpDD3QpkbV0Ybl0ETfJPtB+vDnPPVV++FFUanLRavu+yv4kiK0DOOJaO16BGmMoo
7NuT17go/1E7zzeTCq1tF0GCDMqMTZCF98NAq4c0EJ/3/f112t9sTAgretBHBVUchs5Z9+vRGcvX
yk13FaowEzsGGnXoPvK1jnMmfqBQKo3UnL3e/nWL2/rGyVywKgE2ZWliX5DPQcmeMj97GskyHJK8
uLvdhyXINHU4G0B+8Wyiy5i6EBBt6sr9hoc//whhjhrFQ14dAZg7fi0XLz/e7tG2Xg13DvXouyVh
ZcxS1B87sySRMyRBpN1l6xy1DMqEiEnRLElNwjpGjvw+pfqVr+v3wEk/L5k6D+BDxg3qy+3RWHYP
Ey9GcoKKfEHLuM967wR1dw+jWbbUZCy2MnnR0oTovAd1cuyo4tltUMnF0wfqpRubts1OxqG95pCe
6EY0r3HnPnCQa8d9X5EzKquhw8IkdMZZwC5JtzPTbkLHQMu00CRpkAjync8dJ3lEQ2dfookaju5w
ULtqtmIl5608y2EQd2ub8dPtebbNhHFEuxUbvdRL6xjQzCLCe8gjr9TjCj3kjQDK1oHh7AES6BpE
QziGGOs/On3fP6jEDZ5Zn28hjm1r1Tijr8KjaSKyJqZhB07wcKQPmXbXfeeoCSBr02mdxZDXcbVO
n9LB+zpAyPy28S0/bsLDZOOuuLoXVaxJlcVLMyWnXFO9YXlLxSkzkWF5Meg20X0bQ5jlW+atz2Mv
/5eszQe/Lv4urm9BeP3NFZ74iwAki/PX26OyzLiJFhMZ5c4CeC8yIVnzuAx9+PP/nF1Zk5w4s/1D
lwhAC+iVWruhur2N7fELYfubYd9BCH79PTVPPZpWEcGT7QqHQEumksyT50hwWrwOAGBtTM20cJqB
zyC8sSWL0S8LdNc3wSXObolQyt0ILO8xxjsfXzoFmt0nLjBpfnObGxSyrSz9nFT9c+YW4Id0olJ2
WzoZ9xd+70G6cZdQi3YrPEgqYMC9sj8vtnsEmPPrpNwtEzStlmbjY2bLTsykuqG9iwVsAei/88g+
cBe4bv4diPieDdIyJppbn8VWgExHFkDZ7Pr4LJnWRzPtopft4CKbdiuWuA9Ghy1BCoFEtLZO7XGY
JNsX7ugYstH1yJBZXXlbO4gBhWUx0fZM7KrbeWJ1IFkP+Jtc2rq8laV98Ub5uZXxH7vWSKdCmwff
LUgz17cOJKABJG5fSrYKtGymr6O/1UZuOEM6oqyZpT20DeIB5tbzcLAcBzUVa87HL48nYRpfs+hq
Kgv0gCJ6UsMsD1OxDMAZj8Vx3+h3V/UmWMaxQbPO4pa3QrbdpcnH5uoNmwycpne///5mdJpZTFTj
UN9SyF4r0Ibk1Vk2pVNteCODQ9VJ0NjQ2PPayfom/FEEfBzoiQCseXXK7K9966PZME2YU6IDsbo5
TfmLE8cKXJa4+5y1zoI20np2hxiD10tjPbGFFUfqjPkGQtO0OFrYjcMo1Gi39U1ldXtCLFlewC/Z
R0lcLxvrb3BCOqysEh7kjAanurF2fHKAWlM0/jUocaSq+vJ4Awyz0LFlo5iXzMI37k3y5K9qWo7O
Kq+D1W3EMIb7TEeXDXk79B14cG+xNR3RaRI1HI1NbDpm/fw7HvnHfbPQjNgZE54kqq0AVUaRqxPX
e2AB0puNrTbYmS7QOXXWsCbLXN3ANd2iWlwtSxGIstlHzsB15jNZybhH6bW+JWBgD6eygeZLTHde
9TrxmfTrlaM6AA+XD39lLjpEe+eHn3cHIauNrL1pgTQz7iS+2qalhZsTc31k9wi7rllyery7ptG1
u1jVJRoTIViItkrXPwreeqcCxCIbN7DJAjQ7njLRgZ9ywgWjIMspFYTI05+iH3/ueXmmo8qSpEvH
pJ7LW1OF1QI2ngoFoA3/8L51MR1TltWr7TVxW9yajB6slBzT3DunMoGDRsqe7pOMYTrV2bRMOYIt
J7/VXToEZdeowBnG8+P1ed/HMZ3kzHIFnQpvzm9NC0ofNnRRWaojW6w/Emfd+JJ9f4uZznbmrVBY
mlYnu01l+8QYvYAy8TICh/B4Cu+fT6YDxpBsydrBm7NblXlTG7g8k+Ux92m9ha40rZEWRwtQw9Xx
MmW3pKyOddWToG7s7LBKWh/XxdtCBZqOk2bF6ZCUnBVrdrPQf30BscF6ciaIr3jKTr80k1U8CwZG
i32Lphk1i/MlydSY3Rwo9xxKJ+PHHpXXy77RNaMe49IHnXGS3Wq2PAE/1J/swqP7BteBYsswq3ao
eHJjsXxt2XSNh7Xbtyw6TMwBJDemJUmAc5XiUIO+4tAu3RaM2WAIOkKs8CSvJVoubzEpL8pyrspt
kQLbkhg3GIIOD/OmcvJcQCeB/WN/xEP/UpH6++MNNb35/fc3oW4MciF8U4Dir5z9a7/QJ4/IZ7e0
fj8e3sCDAajQv8eHkngsh6RLbtJZfhT1EKw8Cdjws13+sDoSAFNxmFIw0OPXx080TUiz6Zaoro0b
y4rQzXucq+GJsPaQLPVG4GXaCs2WXWu2lfQxfKPaPBjSVAa5ZW+1F5pG14y3ywHxhQgpLCCt7c/1
MvfXuM+2wl7T6JrxonY+NZkrrIjZ9YeMqls8+afHq25wcTpGLKnR/JEo14os5kCH2B/EuSryL8xK
VeCKeTgmU/zx8aMMs9C5ydxpTqqxTZNbRe34dfSqBpjSrN4ISQ1Xgq6wuVje7CwNS26ZhwKbU6vv
tPX+l3fy6Ex8l0wo02FjaQaTqwA6vzm8zhsUt336eYSIzxqk69rtuzx12BiwyNJ3ptmKknmd5mOK
myA++nSnhCbTJTQdCxJDWCMcpsQDqN6vQOE2JV8e77HBiHVuMkdJJ1HDZEVFnpzvRjykyQdvmjbC
atNp1Yw4jRsGgAo2eWiaKbChERIIq/w+rfHJ9mLgAcArss8d6SgySgY+Il2Oe8eb+lcokqSXOVut
M5MT3RcJ/4enLJ5EPY6DFdXKGQI/HxQQUVs0A4ad0PFjKRUys9LOitYiDck6PpdFf2nsbl8EqUPH
YjGSvJK5iFbB0ZMWv1YzJF/zZZ+31knJUjlnFhrbEwBjBQuIVT3HmdhHBs90cJg9L4rLGrcytZdn
4vG/K9Fv4VYNbkhHg7muGjLepVa0oJUFHQXPkIxLA9qN4ejXG47UtLV3B/vm6p/QPzqzZI6joqie
ioRfWLqeF/QKP7Zhg5/WwWBD6pFRJgQ35TqhCI9GtatFmi0wmGl0zYShtVl1SEqIqOuT/qhi0Qcd
S7dG/yfV+t80PtPlMGmJI++CqBvITP8McZAjl8WpFNd4soO+6QIZf3T8IljaNRDyh0+mZ0GTY+y9
uv7HpfjJ43MGEtp9C6ld20S0HbI6tYj8ePk2pvEHQviPx0MbjoAOEqPjmMUKMuFRnjbjs1+JEWQK
6Xgd63TrI9dwknWoWAnSQZ4UcCAOm2185kKDPqavFq9L5zMgOFAqyWPZn/bN5+7w3xzplqaD0xES
R6Wqn6zZelrz4earLQyCabnuc3wzfNKROF8rEUerV56HtDz4rPoTjQN/P37790FdTMeOtR4aN6H0
FUc1B91NXmXTdcI9HiwzE2cPuNATEor5oap9+4A64L4kEz7T/z2rQbU96yiPI6ezLxDM+Dwjht44
u6bd16LxjJeg8JG9H/F1+UJE0gfKAmCbzt/ye67v8bqZtkXzBWXl8zWL1zgCbcYnmfsv9WhHxbyF
tXsffMB09rFYIpVSisGPxqIHXYAMczW8JqBTkznahlNCTpC1/fV4Kga3ptOQ+Y3X2I41iSjO4/gp
zdf1+ywTtZGSM+yGjiDjlRymqktxfiEq0tUJPsGKKKvI91ipDa9vesR9Ed+YyLwCAVxY3I8af3qa
/TTssoqdk5o/z9CF3WfmOiMZs5FXLNLVj0CpeUrabjmWiV0eHT/eImwz7IMOJUuabLRS8PhH0gbB
Qt6LLBgV+/R4k00fxTqOjK0jaLzsMY78xP7upHYdpVb8N2SV+oPdivgI0Gh3zTpao+eD9s9jIrZw
Ooaz/B+qMmRXlNfacSRd+YfjfmDzZ8gAoh+3/mABFtT19oZNmhZQM3w0vtM+zeDLllEMBxWn/WEh
SDA/XkHXNLxm8pLRwa/ZEEeKZqAR/9Qv32OZHWMyny1pHSHRc0hZipaT9qiQWqhA1cjKS6HOFWgi
++Vmpz8IBzfnGibxdF7HTwNIhKf0OFN5fPyKBqek49XQteN2oHHECaqBUpt90La7K0+vIGbZwkn/
g/t4J0rR+ctYpTj4ERAEjXUOpcM+mFd1cOdbYV8SWgezV5xEelPefeKZ+EzIL0C+DjGRh7Z6pV0a
9Ks4IMwM3M5+Bjm20+HsVd2xJB+t+bUn/rGp/xycLeG+f2rL77yvDncbWm8CNRRDtN98WTqUVF/u
ryl5eZo6NCTM5dVhEDhIvy3L8Mnr+QVJO3zLJC85mBjv7ye2LPB+Tt57E81NJbmT3SXnRUT84gmv
4sXNka4fS1walH5Dr8QZx8NJ1iOrvMCztnTc/8FQvPdcLUCZUtUXS4UdK8AhjW4cYAectTsWmF+p
zl7qBCN6J7spDtbsJBJydPoCYn38PDS3rFMvWc0OFS5O/FMs1qlwPtnF98cH9h++lPfe7e7S37ju
NoGqorU6IprLz8vSHJwePS5wDs26HkveBDCgvDjXtXO5mxkj5w5Km4vY+BoxWLSOuPOsvp7ofA/o
a1IFExFFkHr5ljsyHr37Y99Mzi+cte7yVQCm9rNZfqa2c3CKn/Fw4eQ8sjbq2k+1jANZ/zX6tzIt
ju2C2L8+4NRBim4j8UMcw7HTvKLldAmBZM49lEehxHYCvIAAn0k933OJ3xone/aKl6oCu2M/nqoV
DNHq3LPvAuTvWP4ljvC1gb13iu/oMwjW+H+qO6PB7rhK/3KPeO6HqF4hn0fvR2T74Jp2R/O32UIG
hZYbD1RezVW0xXDI/XQLe24a/L5ab/Zm8HNQWWYJj2KWvU6LPLvJtHFRGLywjvVTacYbzlIeqbGd
A1F5L8403NC7sjG+4dV1wF/rpA70GHIeFcNX4CJeC6idPjZH08iah6oG0MN6ecajMptkIFz+ZNP6
w+OxDVGADuirxOo6/tLyiIwX5XsBT71Dh+7h+EdHJJLm1nnfczSPomKnqm0Hq89G8cOeuunIfe+l
LMubbbtxwGf+jH7xNnj8NNOK3c/Am2NUVtAV7JeKRzzLLRiQB164EewS+0a/P/XN6FNVKkj9MMSc
INEvT1mx1hB8Kfqp3XmUNN8Qu0MFOhziRfkIXSQrRplZ+BDOffz6hrhcB/XNbQ2GbGfhkdPOv1UM
8jnVfiO44Nok3tht0/prZlw3ouOOK1hk0bw7T5T6xyHl5Ph4AgZL1gF9RZo3g5MkLOok/Vz69Wcb
HGgAam18txiG1+F80Jpv0oK7DJ9D4mBZ49WJ6bNQ68blalgbHdJnTSgnM4vi7RuVHdMO0ml+4e9r
XGQ6lk+IhFf+kOHlJf9L+iIJKNmndc10Wri1LJxukcBlZrS1Al90ObJD49aXnOFY6jKmpUv6ppQ4
M5mVdMMTeND95Ag+xAX9O6iJv8yt7W3l0UxbrFkw5IgIn0XJIuUESESsfQDKxceH07S9mu3yZGpY
XmJom/M5sOWIPMdS7jv5//DpvPE88dBJ2xKxG5VtE62ZfHXK6pKwLclr07JoZptlbjP2y0SjYeLH
RUyfKzzGibdaN0xLo2Uv/WyZeN36JLJlzQKrrm9kzPm+pdGBfFjtzJ5q4kZtNh3dYTrFKz3TvtoY
3vDu/wHxtawdWLu4kVz5ae3pUwpu/scnxrDq/wHw0QxFG5GSiLVoJc9J5R+qta1OK5hyT48fYXp7
7fbtUBQtR2q5UdW1T6szPG87BdPb339/cySbfAakBJKoOCdjCBD0J+GuAZ3Ty+M3N9TndNyeg0tc
KLk40bAsXwuWhjWlp9LprrOfnKySboTjpgXSrNZmWdu2jrNEtF3oQWV2eihc29m4Dk2T0EJmi7Su
RXlqR0vcfKwB0YyX/IY8z5Gt01Pd7IxwdYa4oetISad1hfnKNbSgKwq9+j45ttzaKnQZ+k6Yrdkw
K9WaTq27Rs6yHLLUOfqp9/SPalc/Fgdu1R9at/3Ux+OF0/gzs7yNOPX9DaI6xq/v+zpL/G6NUifP
vkChZ3GDuAJhzPHxOTONr8XYK9LTVLBFRUsuPqN599LxceNsvb/7VMf2xW4FYOvM5qgZulPd0Kci
rr8KO84CK2magzftvNaoDvSzBapDwDDPkSDecfQHhF4t/x+wl1vUae8bOxbk38Y+estagFAYqzRV
M5oGxatol1fkATa+dEzj33fnjTNZS8DIoBmsIqD9ANWxmyKaina4ktQtr/s2WrN0EEdMAjV9hRLH
SPHZ3MujKtMtfjDTMdIt3bZKt13sOeKNV/zhKMrqgEP7aheSg+rMb+Bn7CB2M8zRKKzhyQaxXsg7
so/yj+rEb2KdaEpZi6WBaD3PrctdA+vxqhs2VsfzQTGwKRuGVSdWA/G6jh+axflFvGlXzE51TF9X
Njk0/koV8US8Lo71YRzWQzWqrYDRsK86qi93p66HNJiKQPt+L+hCmGDh+Hjdtzra9VzZwvHbwpcR
9+tjn/WvdRGDoTLfwLiYXl6zWtkREbfVJKPURk4V3URoAUmmYSN8eT9upzqsj9fTMNLW7iPFhnPq
2DdnUqjGLK9p2u2qTVNfs1mXMi7LVQ1RPo3JQbX2NfEyN0hiZ6MaZlohzWxlR0flLlYfUatJDjTx
P1p5up4e765pcC2q7jxaQYStGaJimn5ZDk3QoYys2b7BtfvYEtJGhw8G72r5s3HHKrBANPp4bIPR
6ki+smiLDq5xiOoCmeC8w4U1rnD99VYV4P0qN9XxeyVd0PkUJwOsyrMPNPcOfKCfnFh8yOwmol51
zgHkCEprn2Q59e5X9Jv7ZVF1lfQSMxKrl50dUllXtINuESsZNloH86miARcOdLuiwR4+cOr8dnz5
8fFWvJ+mozqEb0UBcFHoW43iSh6Faq8To0e7Gy4ExkZsdFb0Wx0PBnvW0XxIzeGW96s+svs8qhN2
nkB+JOvpT0jWfXs8G9NCafaM7HtfgDWmj1wvvVm5fO1AF/l4aNOZ1Sx5YnHaAgOKt08VeDkU+OV7
i0JIs6D2RjRvenvNnktIxHct1L6j3GHlZ7fNyuu9YLLPoHUIn8p5U7LEaqNpcT4ltbqO1vzn47Ux
vLgO4KM29OLLJmkjoC+mU5YOYLGAHWy8uGHldfzeurYdKlmonwx9+kNBZzRwbPVFNOmGCRjOpQ7g
82Ih6nXJmkh4CXBq535SJ67iq2VvZaBM63N/8hvvAF9ToCSr6oiixhG1TjGEtlNt0eqa1uf++5vR
23m9Nx7PbZT6Ig68djmVnfWDyC3KG9Pb339/M36RFgwE6rSOSlsVpyld6SXxZLFz9TWTjecS1P7K
7aK5HYOMoAONRd6ShWu3z6p0HdFaUjdHeaZG1jVFL8nCq4FfkYNMtpLqhoob1YF8XiGgEuyMeALo
W0ofvQfxeQHd9Lh8l4IEtHhm1ld7+N3VLshq+osDxZEmu7QZO4DHIfDt+lQOwDerpz6dDziBhNgB
n5ID/hOt0uOofuJvVpIDPfcJ60K3yrGmk6Pd8S6r1pxwr4y83sLbeVXAYQItFP42TNfwhapj/+Jl
LZ3VElUE2Mm56eIztdTZZd2TszYHkPbuynxTHf9351/tsrGpUDmcyHUa2LGMV7FxfgzuQdceZUsm
3HgcKzh+RFhTw5/y2fux8PhP3y62fJxpoTQPAdfst82UYwZT9Rdx8g+LteYQQsvCkhPQVAC5v7El
Bop0gB//bc5StVBB8IY6stSLbbNnr3UDNf9z2Cr2lQp1muuPhDeokMoAqeady6h5EQAAfZGroo6W
pEJ518kTfoasZz7+1Slnbn+DnXCrB+WfusF/UQZUFyO1J0iydRlMfuVZcDcYoAq8NChAKEw6/wD+
q5l8dUl+kdS5ZHYS5Ese9LDOslkCe0tYxGBdOtFc6nr54kAYMhos6xTn4jvL+6Nc09+PL13T8Fq0
UNFVdU4ulrConsuOfOrVeiKy2SqYm06k5hsy4ksSF9YSDr3/XNCqOWUT8Nu8dP5g6GZAe1vq7Mtj
6ZBBAck8OTn5Go72uVjKCFpP53GxgsX+5ST0r13LpZPPTTTuUCco1pC3kl9IDY0AiJOV58Rtin2p
RB0yaDdo8V+Wag2hRNEdVDmXl8Gj+cZFabiGdbggn2ML9/u4hCxpaTiXYFdbUnfa+CQzja55BWTa
fb+tGCh9kOp7FkXrBGW2LsfHi2/woTokMBcxKvRQwgBhkPzi1fFH0XgvvQOaVSr2leapTj7nQYWs
TVnCw3EEU2U/QP8hT6CH+XgGBmvT6efGKoOiBJ+WEA0NyH7ODT0NDb9C7WNfoknH8vUMvIWD55Bw
Zt6fLYfCSLxErB53nk3NnHN7alOQdZHQsviJKvuVy2yrHdJwdnTInbMmPue174Z933Un5a/FWeAC
2Vh5gyPSSeUkGRBDQBI0hNIZeha7X31mHUB7dRom+2tP1K9dG6yzy+U1j2vScDfM2ngB3cUcenTo
jjnZyiQavrR1HVLf9/DJ0g1u6I9o22gytGoLciFW99Md3GvelLc82dd0TnWg2wqp1nhaYhWWuTd+
8yDF8WGQrvqWqhYEM8NS9e7l8bKZ9v7++5uPA9da5yotexfnav5VJOXzQNav+4bWvgySuW/ytbTc
sOnnPmicmZzX3N6HtaG6PKmQCyXcJ27YkRQUpHYHGUy32qqnGxzeP58Kb5bFn0kB2sVRhcmsDvHi
/3ZX9b/J6i82FdOGYRhcko47q7OVr1PiueEYz8/A3N+G2TmMGd0Iqg3D67CzaiIeW2PhhomiVxCn
3bKluiXrFubDsEI6z5xYOg+07ZyH5SS+zGN8xg6cqMjBGepvAZIMh1PHoMmq9SBxMnuhk5IPaBP/
zBZv4740rc59Wm82uCV12ee1ULDm2ntdbWXhzoEoDGB0bKHlRrBuesr99zdP4c7iAGNGYV2s+xPc
s59SNv5h+e75sYWZhteMt1GFD47fmIfr4L22YzYF6Fo90jq5Ph7ftMeaBVsQZnAIGBFClA0/SiIu
/Rp/dxm/xlW3LyrSMWep11gtbVY3LBrHBYTR/Tst93FFUFeLsCH1Cr2TulWhPd89djp4xx6x6sbe
Gjo0qI42s8s64VmMaxN8zj9Hv1OB7OSXbLKuXeIdFG+vGUQgJSFXR7i/H++IYcd1CBp4eYExhJpl
yMB0cqaNZT9XsT9A6ElNG5tuesT9/ntzZvPWJaRuFBxrX3+eB/uHzdifXuntyzXqOLSkhByDNUxu
OCkZOuN8XdZ14y4zHFcdhtatjC9ikW4ImmFAsmfSvKRj5QH0o9KDrXBu922CZtViVAA6O9iEdgHW
Jy74APlo1zn7HrE2HmGaimbZHWR4h4LXKgS9DViLWW4dfUT4J7tvm2M9+HLjDjJ4WJ1lzhmyChxn
3RKOqUMDICnmoLbBQ79vodx/HyXwp+Zuk2YqrPichyl3+yuBPOqd7o9uWKHptGo2PlJvLOe0IaFt
py/TLJ9b5R5FzD/tm4EWdovebtyFW3PIpC2eRbrIq8vqPHSGeIuEyTADHZ9WSWhBQs1yDtE2yp7L
fkiPkK0Szx7t2fHxLAzlNB2j5gjaAhOSk5CXl0r2Bx7bJ8/PD4X9uxDWwRsuSFo+fpThQP0HszZ7
4PUeKmQ1ajkFVHoZOrpFv/GRZRr9bi5vfBM+4ng3LJhIlkAIzfY661BYfrXx7gaj06nmSMcQvlDs
hD3J5jh4fYdO56kPRSPUsbHHrdDVtOP32b2ZhSfnlJT4tIX/SMZzyXP6FZzu6yeyTP2G/zAtlHZz
22NfoguDOWExLTQPOtBq/lhdrjYyPv9gb9/J0OmipqJz17KbPSd065fKKa4z8Epu+W1pmlPZj4ek
ck+V/VXW3alH20rnu+CcaIMkE0HhbX0kmeaomX6JJr6hq6kTLiiBfgZPrzhQnm0FD8YpaqYvXZr2
JMPwMfloq991BXII+qlKnINsxpOf3noPnx3LIfHLAHP1FnZvwGp3MiqT/wDbMtaCCW9WYVqR8pO9
otkH3MryafZI7Gw46PeXkOgkdt4y2R5aCuawstrlcw0QxV9VmlZf9/gCouPbFggaL0VP4TyZ/GTl
1k9PZLvCd6ID2jqezqytcbPUs38gkl7WWobwCVs31z3Y+e/5JjqeLRcz7aDcJkNfNB+YXdXBOAHe
a7uvCPh+TmTKAvQ87ipNE53DjnkozCkgHkLgQdygYrw5ou3QOvK273Zdk0SXNnUobScwOclw7O/8
Lzz9Nff1ZfDJH4+32rRe2k1PSi8mo13NoUjLy0TPa+OF+KPnY+A7DQmSLTk004nVjJ65causzpGh
mMDUqYo+PgJwvUWpYhpds/nc9gABtJMpZDwuwhY1osme1cfHa2QYXIe69QqSPyXCnzDPhubJh0jv
N4qLfwszY0DgEh3qpoYSnFEtRKMG16peHOjGRQ6+cg8I8CDnhu6wP9quLAOUmvODncx1EqzOWIUW
52LDKk0zvKcA31xs1mgtMeM4BdbkX9XaJIEgOxkciE5wNwA8WdQ1l6HMBhaAywgdrlnz5ID79/H+
vH/9E/9+Xb95+7ZhpWdlswwzdzqRyn61LbRaluxZTWqDOcy0QPff3zxCwgKrYu6mUHiqPFWNXQK0
prYu/ffjCqKj4aqpKStbTnNY2x5giCLPL2RwyicvVftgrMTX7BxiJzP3SDfDL7rDyaomCJr7dbzh
pQxexNeMu4llPo7jJMPKLl9ab/wIoG9YkQzqC+Qlz8STiLMttVXTbmumPg2TaEqIbIRl6cxosxY5
pAmpdxsV949Kjf7Glhs2RcfKAXWfgp0jGUKImr+gDeXvtliulSO+PT60hhOlI+VqJ8l5V8AqGs9L
z23fTId5W9vQNLpm0CPIfuIxRv+GRZfmxW1reS1G5u0KUsF+9W9rEAKwU69cEQfXDUgfVTof11Hl
p30ro5lzqpoYdAfw5QthNA1A2Athb6cbtvztfQ3eCRF0ONw9+uDxmMuQ0+ZXVakq6LlzqaDqzWPn
fwkpfu+bhxbK+7RwOdhM5hCfJ85h6Nl8ZDH7e9/gmj3bDaCOzowtEDl1oYpZ8wPK8XzDo5qOj2bP
TiFdqxO4D2Q81E/Cquxw6OYtuJ3JsjQLnifieIMsZgToZ9fj6zlbofTT+cPPx2tjGF9HxYlCFMgK
ZzAtkOuAVg0kg8mLt9r7Tr8Oi4NhTXWRY+kbCMCfBlfSQ0Fja9/S66A4WmdgybPJGHr+XB6kbAM0
m2w1phn2VWe1q9hUWCAbm0KKelSI5vnlaMXNvHNhNMNllKZZMmZjmBPfPg8oAlyykm2ZreGO4fc5
vbmC66S2Vbf6Y9ipuj5lsawO/Zq90jTODjXQiUE/ePywWmTrgYY8MdFJ7lZJ8DXu2SrMpLeSC2JA
cEhnTf4x7R3rwtFbecyteoygvC77Y4ri37GfyZYyt+kUaxbuTU3dAnI8hm4+Xnsin7q+eV28feBL
omPnpqWi5V3RKGwcUGP3XnldKv9Tn7mvFmt3HgjN0DMw0NvMTRGYIf3zgmqr+lNNsv1jl5nrGDd0
KLrtiu7lkJbSPkDKRh3xWxdYPomDfY+4n8U3Z86dGRTnXLsPK9RALTo+K+Z/IHm9K6VOdIRbBrIB
1x6RTs/4Ss65M5dnCkjW6fHLG4ydabe07QNbUnqoojSiln9Pg1v97muxxcZnGl0zdl+ME5oT8CGP
pvHp9zy065NbdVsNLoYgT6etEzZomP0eqtaJkx3ytv+Ve8PnbMl/gBByy75NM9Du5xTwYwvFBQR4
dYcuXVe9ptay7+TrELQGivRzOuIK6gB+agJOahlMo+f8ery1hhCGafdzwdGn2QpvDseaegG00iEU
VbImGEr3m+fR5cpks5G5NbghnbSuzoGWneJhCNlyji0F1aty+NmXsb0vStIxaF4qUllNSDRXVvOt
5uLWZYxtmK9hh3XoGYEASeX6SxNO2TIEQ8KeusLdyKQarqN/Y87c/yPV4vYt500o28IJCKiUXBtt
NP+XjvcG6o41IB9zxoPDxX1vtqAHphlpNh3X3GYFiDDDuvCgANygDbga4mUj9jAcK526TtiiAgn9
MqG8R0iAeq5/qZfCOXlVb18936o+qb2MDUSHppFFyMaByFC4DE78WmZWf3VHCpa2rtgiqDStlmbh
yqaTtIQzIXnWT0XASDb9QjWl27BC0/Duv28HygZ/rip7COU4+8DJWJCxiJf68NjGDS5Qx6VxXlmy
aNY+dIVYeGA1eR8W8WRdiJ+ivsEp37iFTLuu3dJWY9XT6idz6GRFi4QTnedLKiU5rGJujpZo1m/d
vUj+eFqGRdMxa1D4aLEpg/NcN7N7TCebHNpG/ng8uGEqOmStRy9np1bpPLveC2Szj6VHXu8UeETy
Hz5KNo+fYnCJOmJtLikqogxPkaMKYq/4AXbShvl/Px7dlA7U8Wq8Jxx6YRi+pXdFhTRQFbtk84Rq
jAxIOUbdnSfnmibyCenIxw817Yp2m9fLKmXjucjOrnM2BgTc72FXeFvcpKbh77+/iaOWLOOJR3kX
0rqtqkPX+64CL1o8bey7wVaIZuiF5ba2qpD1b6rkjITp/ybbDaAFfi3r5uO+FdKMPa16p6bJAHOs
hLWehcrVdIgTkF/uNAztTveKsppmbEMILeLXvBy/8nhLt960PJqFFy7SYvUyyNBy1K1QzXqo1/47
SYBSKJLPj9fHYBQ6ai3vVii70hGFl9k5saWNKiYOwHnvy1DrqLWZgS2iFii1MGZ9RNj5sVRbtWmD
09DBalWdxuih65EPcuP/tel4y0r4V6aeElWFeZn9P2dXshy3riy/iBEAOG9J9qBuzbIGe4OQbZmY
OIIkSH79S92Vb7/b7gitToSOg00CqEINWZmbfy/QGRtgn5vzlw1MlJVRCM2bY502T3Z+kIJfcODn
nnxivMY4NAATQQ9VWt2VfEYNPP2aX/gPRetfL82pP5t6KekB7Hroltpwv0bVhRHtc/k1O7Xa1K4i
4Hi44maGNJz45kbkcK2fpYnLRiu3nteicDZvtSkvhLPn1urEjCPaLwRiX/o4ktlktkvSrWLVXPx7
j88Y2ilwbS1j5dNGfj6dbCBOUFiSfqyS3CeMfw307Z+i1/yReC2PU3KAeNxTGnjP8agvxLQpjuL/
qIyegtRkE7ka9F+gi1UtvxU+iopV3b3XteyKpatk4Uw9w7+qeGfGcbnwq2e25JQ+De3HulljTg7G
qj2IJAqQ8z//ez/OPfrT5P86vlbbSEHnkB44jb4NvjmOkOe+4K/POLxT0Jry5iWMQP178NX8MxrS
66aqb5aeX5ILOrcZJ1bt8TYq6xLLUg30oenbO1Ag3pJqymEsha4g56fnXSma+MLZPRd3/Ic69q/F
ggsZ65rhgwanblZS3fO2LzOPpLsVheWgDl+die+DSudinXcsiL/mY06hbD2k2FXHQ3KYA+9dDMtu
XNLd1/b/xNpTqKRVicajAxX0mAelEPRdfv372ef2/+S+bvpgQoAWkIPGBMEa+o9Meq8Rby9gC87c
Sv9xmn/thvZbqGokPjlMgdr2cw/HXu6tkLuGNzdQPb7/0lecgtikY2Bu6/EVLShUQ1EeEzWikhpe
+IozBngKYOsn34vBdU4O6SqKQJCrRl9i+DiTgJ8C1gDtYJOhWKCavGDudxRL1izPqlEZbwVk8S5s
87kvOLm2IQrhdQj3cYR6/eLR5E/n3PvX1v7EwtkCsuBeYnEE+gif0GNBbO50tPn348+9+eff/zpB
5TKKMGj76jhMHpQuWUQ3q7Cq+NrTTy7vNYgjN2rFDlVLRBaXqcgNLccLTz9jXKcwNSGY8wmK0Yd0
5N8jph/9edg18XwhmjzjW0951cakc7M/4ewMzU1c3U7DEyAQueCvyOSE/BXo+IIDOmPFp+RqVSNS
OzmcnqiLrto0PCzpcBhN+k4IfUoS8yUrRkHgv7c69VpN0mhsjixMJ8x3e3ozdC7dEI9eokv83+bG
ThFnBsMoxKsovsTsPmGotOyOWLpGyQyCOHM7XioQ/O+tZ6fgsyRZpWr0qo8pOOoxHJx8Tya7b938
peuGnSLQlGQR98oK6TWHpiwIVd99hcbOv63i3Mt//v0vm6sVYEHJ5Kkjsxnlb4Bszfb7vx/9v2NL
yJL896Nj1kCcZsajXWsPPsb4Q4xkdZ4DncGFw/r5pP8f/rFTrFmYRBhJ6Mb1YMF8XFDbqCu9Jv6F
q+Dc0pzcxbPHNA9pqo7TqG4sM39WEGxnBB2Ef6/Pubc/uY+HYNWx5Ko+9qyqRLaY0tisBAHdy9ee
f5JEG8yiOE2sObbGenvtQ487mspL4gFndvcUYzaX2qah1c1RqfYH0C3PvgrvMUV1O8fzl3oS7BRm
ZjywK1ZzvWJoHaRhC5tIxmSw+dLqnNKprV0zIS2o1kPM1003q4cExHkXjOp/O1F2CiDrkor0wPLX
x4TyZxOSYzV4NT4gue1F+I2Y6mte9BRHRmySNNAMZAfwbMY/60DbQ9irmGVEoRr6tXU6sWLomMCr
0d4c+xpEgtAVm7dtnF4S9DtjA6dAstl4pKdlDBuomuuGNX+qyr597cVPzBfzRBZUhWlzDKFeAKKt
Oc6ZdRewVufe+8R2E1AIB8nq14BUBL+DWu+ZJF989InZ9lA/4XQe66NbW7AsauN2oNW5RNB6xmxP
QWLxEKp5RlZ8rGfb/EibT6CMN6LvnZk08iCbCamL9GsmdooY88UIek4s0wHtuMKAajyD3P2lVtkZ
7/z/eNR8uYSBAxtvMkKxYsAUPOQ5NP7779Nz7vGf6/fXvajWAFJBtEEnLoD3zMDjGChoinboJsqs
g5eOLxzTcz/0+fe/fiiGrNNYt7Y5ArJu9kmfikLwcPmu2HAp8T8TCZ3ix7iVWnUWSxVVv1NwmWOc
YCLbBlDN0k5ZMF4i7zzj9k51UuUwTUNa4nf8qr7Cj/T1NnJvkfFuRPn739tyxu7iE6NOoeG0Lh5G
vCLX3oeheEi88JLXPrcTJzbd6JACVOzpI9qieyZoLiP2tqZfvO5PWdV07DEDSL84DmE9gdRfRRuI
nzXbfy/MGbs+hZBVbI7rFlIQmOOX9sbO01BEYDPMonD9Y7m8VC88s0anUDLApMKUi1R+Yny+x5BI
iodo165fo5Jkp1gyTma/MuCDO+rW/XG4K1cafC3aOkWStRPUrD0p5RH7cB97RGdxNV8qcZ5b/RMj
rpRsAt6O8kiX+aOZ+quEjTvcEbctqLj+vcFnTv4pmkwEisZe5bxDqyQKH6OkBW3nS+MI5/b1JDku
h8pbynXA08Pqua37TeyPm8BcmvQ9tz4nZiuNCHTZIPcWrCzvplZtZcizoR3Etb+0F0zg3Aqd2K/1
FhOJZBLHcvJfxroDwK4fLl035x5+ciuPfA6DOGjLY83EXHi1uGFlt16IF88szykwDBRDQRkBZHrw
4v6ROVblZIhtxmuZC5dcgmKc2eNT7rPadxFG4KPyuM7SoEwKaemG8STDgN3Tl87oKTxsHdpknWFm
h36QgP6FnO7BH/K1iQAM///3Tbk0wJeOgiYH0PxXN2rl496DWkTx73c/twenJiyWoFPIHg99ME8I
JkI/Uy0EdePBQqPP2M2/f+bcJnyer7+u+7rpqXYgNz1Q17+0a/hq6VrMYMi6cJTOPf/EkJcytjSO
lgQp8QzBtNBbshTZcdbpSxxc/7sUxU6RYrYHlxT00JMDMck2mTCOCWDRm/G9FcKKyzcNJFleRdh+
3lyiaTv3USeWnQzUdAkBIwcL+quO2WfI11SFCdevCWexU8xYAl4akL7z6DBY4u8Gs4K6zPfjCxH9
mdc/RYx1LfX0LEh0UBBGQ1F/0VvMN5hvE6hQX/99rM64p/8HHFvXzifCxIcmDMvwZaIYcbiPdEW/
NmGJXsl/n1swnLLa41F4CBx/67zmCdWWCzfzueU5sWvqxYH/GVgc5jIpAanqdyvQO3kZpZeQSed+
4fPvfxtdks5x3M3hARPcZrPEYEvMxqmsX5xETv7vHTj3GyeGPbBQznIew0MdLvoAlRmE216f7Beu
+RcX6sS2GwKR1hpyaYcOVJlBbnrBfw3ocvp5TwC9/poHOeUvA9s1DaZOh4fO+skDs4O5l80QblTd
9w//Xqtzp/XEntHlxNj72oUHlyZp0dupu+vWuLkETDmT75wKkRK66kE5iPz6iZviJ8yEJ+NzhC5x
M3Cd/u7jCFLqtd/230KOkaNvX/qoU5xYPejayI6vB0fnpGBQtUPBlq8X9v6Muio7RYr5/dRL0K3i
o5Q3ZqxNDkktf3LdHyY/qrOAJ0NeL++lWcuMaP4MeGKXk0a9Q9r8dnElzxLfboJqyGY8pIwsxLXV
czwML0OUvoqSv4NgV2dl5TeHWPTDfu5GleEer3GL8EuH68zOnyLRxGJVV6dtdLAzr9yVWaDicRX0
cfw1ERX2/7BotuzAchzTA7gPMepVh+O4VQkrL+C2zr3/iScBhoCWcqQBtraqgKBtZCuzIDb2578P
0Rkv4n/+7l+eqifTEk26Cw5zBRHdZrL1US2D3YQBERd+4twnnHgRKrpFrEMVHJCOUsi3umjvgVX5
ghs893T23x+wNJFPFtydh3rF1EvWN9D0LV3Cnv+9PhSO4EwAcsqYtkKXxUjU2w6kF3a3gnQacJvg
FzZkQ3SQbHGw/hAyXTVpjAjXduAq1uWLafy3lVYPqdZvNg5/Csq/e/2sikh0h7WOriRPTR6Coiud
BnIbpMl1T9SQpyMt89YHRqxpxX1A5PcZKNMcoLEPFUclhlBgUhDRaTOJpihV80dPw0LbFmrF9Vsz
L08RRRjZkeAlbqHs0PD5xhngVAIPniJ5GQV/qPu2BBK3fa4tmK9Ms6mNfQb38wMpE7n5fE7sx7uW
k0KuuhB0fGiX9t0L4zavwvi9AjeEJu0hQeIccLoDxn7f2f6bGILDGIddlpJx20sM5TQcNQdR6LDd
xZHIa0wFYwjvGAQkzapI+tnne4twXbe+Awx87GmclQS8QKAouHYSBEcSqrRM341jdJAYntBcXWsW
3vFuCTIvrXdS+9ejCTOu1sMUJRserpvElVci6g+iXw4NI1eYU31Bdy4z/Xj7WX1SXvA8T9F7xe3t
GMhbF7T3qArzfC3Xe6LLvaydyFNZ/QLkavu5vKqmZhN0yTOEelW2Mq02Iea2bDXfpbCevJTsewAO
3cWu21kHx2QKvrcgRg4T91ix6Q1I0ZshCePMlQQq53ydiqZq3z9XelLuXvoWEbOR32zQPBHTb0Cq
tg9ACQ5m0imzTkP7IOHbpunuKkJuVb/8TpPkRuhg3Ew9+z215soHoaiJ05ep60DbJbcAiW+gOZ9D
+vd3IsttU3oAEuOPFfeOdG3RfTM8K8dJZOuiwQIj+ye/xljautJbT9FnhENRhsHM351wLGsS9n2K
RXVH4uGaUgvhFp89k1R5GxojdyxH0OIqEUXbSfoPXS3v6SKrgpUs3E8V8zaYFZ4K1VIJaA5r74HQ
CjK/IRhG69u43OEGkHncuuGbr8xV1df9o7AYs8cA0x2Eke+7rjUHM9R6l6DQvhn4yrHH9fdExtHO
A5tyXgcedIcWk5FK/QjNkGxNYop6HrbzyIqIVk+lmpdMdS3Lm9b/nVZqky7kXkX80fDmIwDBdZ4w
Z7MFAtgaNwQwoDtPq2HHF8/PxrLek9U12aLRV+wbcvSnCTJNVY5CtsyD1Kt/ILV9Fj20F2jKd4sX
v2Do+5WBBH8Xq2rn3AjeAIgkEW98sabbuQT67WxRjwpTO8Xap0OOc3s9MvZj+WS0iPW1L1VOU7vR
ZiUbiXGcvEvJnoNBM2u13HWAnxUmgHLUEunragiRypdemDFK5yJMWnFnBX1sK/6zhPVmYzQcQBun
81KVVUaH6IB3e0MZo+oy5ghes5qgcfbJO63qezIMt2xVrJjj9ndL5BNmOnkmle8AgJF3evSbTA5O
47FrlMUL44dOzaZQloAco9U7goGSYeh+Lt265CxMlnwxULae7cKuKnhKlALcn8+DNyXzExD1j7x0
h2Ys4c9U9A2TmF6xjpA76OI/NRcDMCskq20YZGHCDphmfAs7fpyr9CVGcVPx5tlr9AZUBwVch8n0
3NpCAwzUhjVkhtwjxos+++XTb/zzDxm6NCdd2YJOretfIUcUZ8gnq6yOB7iKNUkhYjk+GCKO7TAn
m7AJ9xRTXGB+AtgvUNWPCKz9xaDbXQOVtsz3om3v+VsHYVY/5vAWGHpx1R7KnlcL701WWlC3rUs/
Zi266/kigApBjUrv+zW8cXSBMkWk1EH4PsuHeDykQwoq6wS8nDTv29pmKmgLb60f6rX5EVfLEyQ/
9sTvUVCBdHkNIHzC8q5EVJsMEXg+Br6vk+pt5GIfx8MjigsGivd+7geQ/9RyDfcp6z6IHdYM4xnz
pvx0+bE7TJB8Kqux6OpyzpJyGm5CKFwkou7uVpkefajrReH0Cd5EgyulN3z206JjwZjVmrwzf/0x
JRCiMg6i3XVawYLpG2ZR5x0CSb3HODnIEBMRQAx5uhuilsAzpA/xLG9s2h2CkexnZQSE7sZNabpH
afRDY1S6q2yc5JFYTV7JZGcwjtl7BhRTbhNRUFsu8Z3PUWGKjJ3yJNHvsW+bfNQGugf+GBZeu/6m
God+WOZD0qxXoYpg/zWw/NCYGfO+9lgxRmK40ktfPlYcugZhhTtBtm5TdnxDp+UqAdXyfWT9wkZL
8BjoNesp2C7KdVKvIwdLvKQ1VM2xcST2b8s0fgYFwy3ULcut5VRt/HJYc2U6etXw8JfziMqE1eiO
DOGUJeHwIpeVZ6Sb06L1oXnQRBX6ZNP4RrqRZULAjy267XN/XtEUCvQH87QtQkKXfRAE5ZXx5yin
ygIrlei9DzjKBlIqtLBQVi4WDDLvFsiJ5ICc3SUDmHERIMD01pwx/2axZRGONsoXlMBV2nUFMLQ/
AaO8guUdPLdkeoqjX2Scg42rVn5fDZPY0XZq9sxRc1tPfvc6RVN3XdZds8FsIk6rIl6me9I+cxK1
RRLFEhq6i1ozXaPom4HmfEXfQLdp7kgMNkDGwQ3UqPEWXOVlNukAPqsKZVhYPF5vWOtshZFvVd71
mATYtgOUKajybZ0bXU0vDvZU8D6hBm6iajqE40psXKq6Z5HEiEAhSVn4kg0gox2azeip6hAG3frq
FqO2DMlULgSwC2WgvCjTfgW31rS6qTI3B8GH4mWUrXEdFm0TLxBbIPqBKzs+VCmj9Wb0y/opWCG6
U7fpcN+aCVOTEL0ffgeWqteojfSCwRGzXC1yxGgPESTgRSpq4nB9SvkwN/Nu8ONhD+WjOg+pA0Ov
CjSgCDSYN2YR/UtZA78RGuX2vGX8wwOt/ofkYFvD2KFobtduHptMyCAuSluuPpTVuolnuumi5bOZ
OOxc6HfXaeKpjU3VkFlvGjaQiQ+3oq3pdkDEegCjtdrEK+c3GnI/G4r0YweG1/o9mALvzqWBvU1b
o26JCP0NJkTXjYjpI7Rnk6wthf89MAm7RyIHDZGJI0yFtT2Yhbk0cx0x3xzi05zyUXxyJ7IX0yP4
6Bs0UsPEXzcRXxMMKDN3vXRK/hxTYXMzyXc6tQ992bwHkmLfBYi2kVQgYpuXnwD3u60xkb8rnX5K
MGSfoRhpXjFCY7ZklUveJr0uVDWJMotcT+8cmF12wWdPBu4PBZpgidCa5OWTH3cul4sv9NGw2i/z
ZY5Jtk5kgdh2eqfKRha+WRATz2O0hU5zcOVRUWWTWNiLNEN0XYOwNmd99+Gv7GpkXNz3QQjdNhs/
jUv7M2rn9AhwHcsRzC+I0ufoD6jKqqxEOAbFJieyDlP1mXIch67GkCH2itz4S+NlbSe77cCtefHp
3B96TC0f29RnSM67O48FQ9YEy3gFbA/LOu5SV/glD2G+VXPAALj5I/jagZl/EdsOEgAQnZBXeC+e
9ctUvfh8Se/NVCc5HGOQgzCz2oEQx78BCcv0auhAy42MAZzLxs8iODQB422Mc5+viYwyNBRUFtoa
V0zCZWF5X+YYHYARGTtC2iKFm2Xj8MP2GKCDrMIMYjlRFWXcVD90Gv9KbDznrlkA2Ep8nP01CK6i
Zb5bliX8FuB8gVXKKgx/N2aHvsJDq4dvRAxDRlZWvoAsA5dSqX/iRILAh4XmwLR3G9cr3wxT3BdB
qaElwkQVgFhrCABOsnTvB3bJDe/lwdYhqDWb0M87vCRgmpbkEZnrowknhYxLD4XpurhYBtMXYYc5
ekODONeQHgVTU6By5iNOn+ck2rNq+glC3WFHeX+/2E4gcmvYpiXjNwRe0+uiVAglnjjeDrG5HUPE
9q3sVRFWpt6AZbe8SiL2rIV/RFzawu+0PK9j171XdfiTKKtBC4lRw7JNvuMTvdup75ddZ+dH5L82
E4RgZmNiD03A9G2ACtpu0MJ9DJgo3HRj8GNacd2XE3Hfkrlri6gFxSSKJKbwxewe6cr9gsXgS60+
D7/2RZyt7eBjriWacluzOZ+THtUf3PvNdQLdYF5URKa3HEP6OyLsD16bLjM20PlQtQFSO9p2WajA
AILAsMk9nHxAhpgoRt4FHzHv290qEVPPCqFZ11fDtvac3FOPq20Fqt7CVmm4DWaVwFGyYAM1RKA6
FvbTixpwGzVuuDayl8UsohAroz9G9KWzDqJNeoXlxmx8UugGIscYyr3T2ly5anJF0IZvYV31sDZK
oPPQISWsC/wfe00xa7NnpXkueYNpbkanON6F0xr+HJDWX7fL1DyMETq5NNXRlgnfuwplDUI4T4gN
orgPUn02QtJyLcYmEFeLo7+U19JN5UVDUakpPDSzfauBJUFTm95OOAvHCk2grKkavQU/g8JJivvM
het7uyS04BJOyXAptxES6CJymCFjKPE/mLD/lA/k4Qb3TZlXnKAA4iZvh1ne6DocWJrx1Vvva1yJ
hWZq+qO07u4Ujuyt9cBmmbW8o9dQ1ICrDsPXyjYNOE195OD17O/o3L6Ngx2OGC4S14b244/Kdz1K
dk366A145hD1PyPXdPnYxElG4IezOnHz9yTi/C0icZN3gL9unC8eG8GqAhn/S9PObTY3qAw0elnM
/WhN+UZFEvhbW4JTv0a2watSZkM4TPRd1L7swCqC4NnrN2yY4DC6dK6iP1669hVqDonzfuH/KfnQ
tJXrbUZ6G437oKtScr0uC5x+OIXppp2iKBtKf3xbvLa/GTFTc4MqMCLUWun4mql1vKOYTr7xDYYk
N+kYtQcKxam7OAId9takA4U3Q1Q7AMuH0V8a5VMMVQmfTN6fdqr17Yj062keRtLvU2/WfLcStYyZ
oy7IZl8ifnXDimQ9DPqt7Ed+Bx2BIMiSWCBXwA3roXXWT2TTcJZ8D0Pe9dcpMewDiHe3pXKZf5p0
xrPcp1AnJRzUN37VjG229v6wHbVziG5HczXgU3lu2QjRGtpAUTJJokLODkUL4LFy6yUwT3TpNmJZ
mwI5cw3/jVFa6HqgAM8cCCVQ+9/NImn366L4wev76jGKaNrBSwpIgEGA11UZl1H/LNJo+QF9qAmk
ey1BXYHEqgfcPZ5vOhC15hj3ivJ29HRYkEF6Al14pW9hyzSGitgApsOGrx8EeeGelmX1HRB/TCjE
CUSE9p4ZhkLXybAJEDqaYmqhnIjEZDa31ZS2h5IpkmQ6CrzhWKbQfC1CEfQfRDa/iG/LbZAufxZI
BVxJr1keE9FG07aPrfd7jHuGoGtRJUrbcp1/BTRK7jqWhn2WdI18XZckyMZ1NC8KWfhNrXquMydx
Zc1rKq4GXsrcuinMpATHWoBeesFBeXsTW9fsYFugzNJxiYEtAkjMXPGbOWpmsMiwMYXMFELfEsWb
QpdIIUqyIH+KvZHlMxYzxxxRUAwggBJFhE06rBgGv5+oD+qeuBZFzWqaQzpg3CGcs3gJv9m5ATVF
1U6YP3NGIdBOO/DtIgM01+jToCTi6WbKh1LTH2kvzJUigAVVkBVJcg9x8mMzpeljEtJ6Z5hrtqD1
BzJepu0uaCKakaRePhH/+hjEVP7Quk9z8AUgkXfcTI+LWZIMjQ55RBaPqAJd+Q1NY0g/Le38G+LN
/mOq+XSzLLV3m6JwcANH4aNqtLTHqOZN3sp22o/wh9kIYPuD8Kw5dCTxtuMidF24vtT+HVgeweVR
Vre+Fctvwrx6M5QJ21UdnR9SEiT7pGFvrRV1Lp2adtEs7UH7E6oNJWpUvWjlYWbSXbuGmwMiIftg
eyQWEfPKrBdT88yayTyWnV9f2RWDicZVw65PPf8OGYErSNw3P6oWQVBrRzC59ON9uKBAJnXQ56Ot
6K8KtIU5XXG9Q669zhqMi91GFbgoeR94G+g4jqjYijT7pAHcduvqtlPY48qoICtuDCp1MpJeQem0
5hKRNqo+a486RCw3msZuo+T4CulYfeevvd2x0npFHfm/7ZTi5vAcujHCM+F2kIJd12EadRnKsZ9H
Y2DXgsk/bh5IhlmvNfdmT1y1bE5Q+UNoc6s4JNUqUbpNHfLvpILGWzB5NIuiRd3RwDVHSAv8Qsba
ZH4k4g35nCTCPMULGNv1DwoBLjQdy+YJ/sI+SCnE/TSw9sDj1Xs10RB8JDSm9yXITdGLhutj1ro3
Iw1cMmKcLXoxFfI7nt6mq2kKPXdIRFOvyckKupDRBO4pVEm48d0A2u1y7n+QVYjX0i3etVnC5cgS
1CfFUodZl/bwcegBZNUYfDR9V+/IiKQHcjmQFEgqBurOgOy61WOgDW3cT6R9KDJ3A/dpFtNG7Luh
R6lSBnwPUI+3s6SZCo5Acytx9FG5pC+RnNObZfQfqlZACC8Eo8LdCAH0zONljZTVmBwhDMkIC1d4
2RmatYrPOeAv0xUy8C6vGX2zQwUdxU6/6lUhie4r8R0B5pBX7dgdO5C1HnuAkzc4mxjzHQJ7LD0B
WScvFDCUYEVs4Mh9m0Z0u2o2butSSNzgTYf7HwX5azat4wbXfPi8eCrFXT+zqxK6gNvakQn/BPn2
yqpvfjB3u5J2qgikZ3OQ15Br0tSQDgR/4Xxr/TnEXamCYg6G6PMUhiiJIiBpQa2XTWOTZqTs5m01
o/QcDd0ImVLuNowree+BJL3O1OqJ79M04jKKRrFZ/TJFraluUbo3UbAFr7XLoyZEGaWJbUHLKqpQ
S2TiR9tq8QspCDRX4iktc2SLbjMppOPMF7jlamhdsI5KxI1S/O65N977En0Ru8zjFkhdcedPAG0i
XIoe0YhJPkiJ491ix6AdFjYHKK5N7wgAol0dm/kgYz+y6LzU809GqvZpGXr30jm/BDFGW5GrWNXo
ejhUvluM+XxrexcUmLePt2lX6Uc2QlYKXhxBb4MAfY8vEhuOatRNW9bNB0GHLVsQ07zWwdg9q4Qm
9y6qUQQx82QKPoVgtxTK7Ee+ku+xdPisSS8U3YQUHEmbKJU1pBDb6s4f4ToyWq7u2eNG/5kUSJMC
mQ5PuhSAbwU9FDlR58sGErNvkx3kjQ+93tdelHZjk/k/V7RVfPsJPfmWhoO5lmgj7+syZYj5euhv
QSELC7FiqqLzwrpoB1fqIvSC9OAGXAVDXMWvk9LLrvSjbkc67t+3lR9dOZVoBVm8RBxTLVG9ECPl
NYbG1FQX0g/pN1iz282J79VFF6lx2UIbGzf8Eo77zweiLVHhmPChf6RawFO4ku7QZpD3VSiaQz9W
VTFC6huwRH0lU384umidt0BNhx/KduS2pRA+U8vs/lQBkG2y8SYHGDW6DleSeqijjTwKrtOmn/K4
q91VYHqDPMeaPsr9pIkfm/jXQufl1vAwyRMNJ9vZEezrulZFXDEwHtjgWHXpnV9Zi+YYBgVrsHJD
Pmk3D8HRQsHMeOZJjmLI/o+j81qOFFnC8BMRgSvMLaadWq2WnZFuCGlnBigovH/683FuNmJ2R9pu
KJP5uywAuAGCb5advKmkOAy1e3FHuwbA7N5af60DkDEuJRtomCtqLJY0FGn6ZVKQU2RuoeGJz8LV
D5lrvxE4FFaT9stnm1N55efZ0S42VRgYP/Y/uKzePeCZuGzNqO+dYah8em7Oj1SHEh2mJCrz8dr1
yaPDdcso6iFqy9SOS+iA0E4IAhkN9mEXpW3zUTKKkrBd2mkaESmn/zrL+t2VDgY9EpZ1PVyL4dcg
23Pddo+uUYTzJA+st8gul/Poaa95jWvJMorjZuoUTka8SvrVfLr4FRya4513qHgp2h+tqebAKrpP
zU9OfVXEXbtc3Erdly07VFN7Tmb51NuaE5pVD3Gs/Ub0ep1c55Ko5kX68smcixb4EPnuov8CEPuX
5OrJs7V/abdSWGWUQl0PDI8WI6yMwTuP7vzoEsPx4NSmFbfu+K2gFfpRkQMrtievTs4Uxmebo3+c
1Yu/adfNT2PVq4/W8i6j776q0fFZS+W31KBHPesj0YrQEeVtSpw08q1sOwJg464SVVhswg3RYJVB
xgkbGI72WOO9DQzlHHUu107Y73OSnvs5/WfbVVB1U6wLiDBLg8gR3XLMfXGcO/fKYPrsWM/51fO8
bzMfflx24okCvQsYrXCziPChlg9VO5xbZ1tBmh3qV0Ii0IYwQDSz5mhMGVnApIQ/aWtWsK90nGSz
SGiS7b3Z0uZESZdEveQH+0a7Dk71nDXZwe+8H9Lz1d9uU98u/zhqS/3jen00Ceurq7vrvgh6LC8e
Uv9hI5V7qm9aCzfk5/W/yrJPnFr/actuxyAsvfb1mP9lPLCJkowKCquDBxHiHWoUCJm/nCo5R0Ym
X9bRj2ezim3RRKOhR/tk3orxg2ZhRMVGW2NQM0FVEdpcQqzaNvs0hW3WhuTBmvuvzJK33k2tO8HU
FRQttZ/OyVnSJow+g40J7qKk9/7rO+NU8hDygkZ2y87j2ERtbpHmIa06NjzdPzCgZkVC3DbIM9VH
7aR3p4DjmkkDoDWdk2M91J8Y+BIe3fLGtcZUuJZpEborxlDvq9em6bWjMOcm0r114Aw3+vM4lDp0
ePnCnE8nZnOfjXJMDo7d57FvcXOlonkFiM7DwnUY/zIKEwyHdcQDqy7ssDFw29oKk3xdo3HS7zze
3SLtfa/T8uz2y2GpzWua65TrjgZ9z+TP1Ip0kveCeprPMrP1uBcJKaHWa+3Zf8nTeiRQJGcdNoRf
z+RGJic3cbMzL0yH1gM+THMw/NRM6mDqdbjwuhbHQaT3WnoX07Jf+3S4e8JkFOjyS9+Mq517UU9R
C6SXjSQ16SCtyhPfqJrbaOM2+OEbXXNzeVzmNTbd5thvw21NejCh1NRCrcv/2i7djVP9Nfr2O+fx
AdIb6oieqg9rcLigyeqjD1eYO83PVCUveuI5kGDmYzX1T8bqZCc1t/+a1TcjudQwrkrnMO1edK87
98q5smmHsAH3SgE+/ObRKcbs6i31syxGgIKxGs7GRObe1idH0Nj2OGoj6RIsYgCHj80i30wZD4bO
NADC3ddggDJdKeO7dvhbLcRLrsZ3aZmxrjwuQyOtwqmHsGs8n4M+1x+yqo5V0V8nIy3e5mXqo5lz
at4lp2776rCMk7T8GTzdRkBtPhaVQy00v6BEORim9mzb5YNftZ9jUz56VXpmnodzNDsP6D0pmoj5
TQzCsZtLNlZXgnzU0+YyAdzyQlxFTTRpph5MUj8vCcNnuHJyQMQ5SOAiA9E1oSVUH6cNRRXAb7Xi
8iihXBUyXwZyr+twLMbqd24mP04NJNgxL0y0hHEBDGNoYip1ZVtRrtaPDAoDHCoWizHCGNGUzh3n
kM7p8ZCMzXuxbVTytR55VSmD2ZvvDWOPx355VHpynq3+DmHL/b95HKs8sLJG0V8v8xRD9j55qXod
mvLe1uVrNm8Z2VaDEyxmRpMq1d96mNaI+vHB7Xs7dnJlBEurXrdCacFMUOCRAtS9l64NmddX8cLM
zcAu4YAkIrUgb7Iu5GR7SIY8hnojmssxp88Oh9kJMphw4yxWE7ILuu5gHkQZ5vn2auQblEb6zLjX
z1lftZC5zwdPGY+pP5/JXDshcCTxoT9m+0ctfeOLioZSIn9dc8qBzgHSWzT7Kn3zIIqpvcxrirgh
h/orBDen3MSz17RRlzSfynZJ7+NttWiQwlTIIuzK9K5cezh3fvfkbgy0RWYT1qWzK9l1At84Ofku
+6PuHyx3fW7T8heTmcaAIIR3km81NmsCCasxl7olDDcE4ldncyo8BoN5zqObVcNJ960tWHwzJQxR
VqGXkn+0kmgv/L+TlhxwQoqYubQf+Ti9aU19qJLNCHJtorQopz9a5v52feDSrs6BhJUAX8I2HI/2
6lP4t//pmHtD3sZH6Swe8AgE77w4fxI3DdNiOFglPI3tx3RZj2nbPWu5oqpW9Vvic9sYbvGf66KA
9n27DrZRo93Nr/5GFUVpXIaFqv4z/PWlTTkgqvWn8e3n0dC+igkdg+W9eCuTYm253jKVd5ACA7Q5
OZmU7fUJIeFxSNMlwhGLr6rc/vnZsMNzZ3STR2cab9m0uqFvjmeXPSFK4jUbXW5hmc1/tJKsuqqw
vmylqtCV03J3lvafprSU/M3aP81WpwUTJaCs1DMITxeACu/G4Xdnam42Cz/x5zaWnk62gDb8WlYo
I3uw3seCLVKyhoJkMvSTzyUfGbr7vOkazLv+Cil+9Bv5UUicl0WW3UxXp212xLegMCs684UhYz9+
YbyXnFvW5L07y/Ra6t2Fo5TLzwOPm+zmwLDnP0OuP2b19GIlAiQNGVE3u09mC3jOTBY6oZoit2gp
rBqtel9L3fxuB8GUpNU0Y79r3x3f2Jtmw30dVLeb9Vsz9FaV3vUxXaONkaFRSZrPz6rTDhd6ilCs
SiHqAYlfNzRh8eJ7+lllnryIRRw80ksDrbK60NAcM5qzgnFGQ5nEfeveLUtDCac18Gyt/UshGny0
wB4DB7iY7qAAJ6eC8qjFx2ha+EWqcGRDEacbpDzZjJymn8uCbJrdF9tgQCF3gUmKG1TJW+GhXNtc
p3umg0ITK4QfFW1lfW4ZqhQ/n5vPBWHwG7qWwgKvY7i9j5yjCLJma/4gLFO/ALaS2CVjLU6d+q1I
vM+NTxduuj0/AVEU0dK3zaUwOan7XKHKakfs3XWKTGDVkZLMXMS5sbwYgD/3SuNL1Il8F2q6Ta2n
3Z2Oyq1m+UKJ9CFC9OTA3EDvNKVGFjMPpowQF7mXghvHPkw2E8JKVL0h0hbtRU+BG5lQ4rNn/DrQ
p7k5gKs0YQk4wVR6Bt9RwTqvqWq7y0jezNHp3PXSVWp+YXZ9FVL4rCETHOY3ZmRtV1fW2wcl7lOT
AhhYauRI9yHkCSfQjjVd3puj2em9rYq7X+ofddum15bBNfBMQ/FEeJSHRWZ0Id9mhqWrtKHZ6uyf
eVheamXL4+RS1RmtPYa4NgtG/iUZ2mjjn5V3FWzEBGKiN2TCZtQBrtDRd0zljz631y3fZnqwCXyr
1JpzTcX+KBKGLEj68lPluCA3bTmgwGG8OWySdjRIVudM0l6SFuILbOPaJvYzRs4/3bIuz13ut4ds
GvRnfRvpPxAaxJUlqoPU4aqUoCYiKCG9d6i4z3lWJV/eLKs3Q69QlIk6PZZV357qgaGh+oBfh7Jp
jPMe3T35ivbR2xxypqQxIuOCH6pk3R5Lgr4D4UK25r1EyWMM00tV2RvkTz9AjNhC3tPKMYtAzdt4
IFJKB5T0W16u1JffibUNPBnYfxy8bUw0+fTFNWJzjZUfQhEaXq50lrRVrwkj5AK5yBbrjZJXKKlb
W5n6Q0te4rXqe15SaxG0ByatPWoqSS5lYs8RdksAdzczDgYjgw59tVqnws/e63L4kw6tEeUNQoB2
MydUNEl3AKwtgnIoBnqZNqeLovgcfBRnk0u7lPTmf55bWIEprDdbH0AdhClPvdeKCKV/ck76tAde
BlX0fbOMlspoIuRrxUsxaV1QVVsbGutYhO0ISwlRvT4Wbq/ujQVpJVeUEWXm7wOGeCy9NeXhquAH
66V8qZMUldfSrCcjMeXFNkebiwgYL1jQEWVhnw8oqbqu04i2TjrUNwP/4mz2lf+MY/lpTpL1Se5r
eWvVjQ4dseFiQG3b84c2d+++kTNteLOds5P5D4VszrLaKnVmqSw/nin59A2ZtF912oovPR8aP3Ld
xV7DVkCFB3D5oo/rFs6OEFFANDJ9m6BybB2Nt+kKN0IDg0pAW/VSAjquNR+/ctDfo7B0ZKSEwm+F
LA4Z7OwnQ3kENRMiZG9J8aThC0VHINZdwekl7rNdcf8jmhj+KxxUSTwwJohE3BH9gGJ96/ugtI2R
adPVmKa4SHPHC7ayzLKw6Ryewdp1+VcrxraHsC0G6wyzYV4sKp0l9m19ZHRAo1qAa1NCvUt7cS1k
WaQH0Cb6BCITR2n8trap/BpLqx/RUmSDCxfb28spZ8Lhx7L0+6VPtKo8gX6a2tUTNno/fqTU+P41
/ZpRpu4P1KYIp074TBKzeSyxjy8/fTaNhZqvyAsEBwPj6qmuNGu0T27hgmVwSkBN8spoD4XtFNYZ
qCl9Xg1duzde3VHcd53TxH05lRfHKrDITRAL7y4Pc7kyXaD0As9j/QYjzbcKtKwa9Wi0LCN7RH3k
3UTF9IFgHPX0pct842EWBei/WNc6DxMpyt9pWVYfOgobJzCaoebvLk3T3E28fj9CG7k1DXydQFKJ
Wm3aEhRjYVGNkgHmpqf5XIoeUgir1fqLNoIbh1qadT4gwsoIKrI+Mlxk7uw0XFnF2oZWMyO5g+6g
y7SdCU7KaNMn3R461JGzo95L1+jvxJ2i1Jxz2f2SC1j3JdM09HS9nhTMt6q2zAKL5SFFop/F37VI
tybyO3P9U9WQUEGVGe1rv3Yucj67YrrXVNGR0X5zURtDJfWwySwg33yZvCwirkjZFDLE+IQOaAiH
u2668krxDRJlO3P/mbolxzzc0IbSZGUbHzJT45aVlshopwmg/FCb0YFVSblqF800EQlZTaZloYOH
UoX1aDsKPMQpiXNSE6IJ20cRZ9nA/Y+dk1lsllYHwkbgbPTRaJs8D4Tq1Lf2sHr9CTu+TA8dxXsb
zM5ok3hfurtppDOhjjxfoxmQkxRG5KsZUUM9u4Eu5sPsG/4I5gRPFo+eB4ieCJqHUDBxco47N+1l
KOQ8fbaTsr4GpPD+ZTcltaHN+v5Z4WkzalKp+y+2UOZHNZbyD8gn4rp89eEqcvTNFHXerkut9Znu
yKrmCqiklPapSkpbRfSwKHfsfFBvK1FdFtzfZIy0Pl2pwwgt8CFOvQ1HSlHRB/uQOQYTZdv2HyN4
pRW7o+P+BuIVQ8xUe1aPPUvn6ELn7NEHOvORgBPm7cAqzd+V51kYITw5vfo1XjoUoQDckKeediyg
755qBtXKkNBkd41Kbr7vzZB2FmYtryj2Sq3wOfYacWu6ZVzPNLU8vqrcReLJMspLz3cnJER2Ywkd
bKDgQDKzvfUmAP1xJfsKbldvFxVKvz8RnqCXJ8NtTehbY+NgIjC/+pSMpsoiAwq2PWUDma+BY8+j
GwqrMV6VmZgkN7UTlD6nteVF49I7yHPsHtcA6AKkU2FPAMX+uFb/mdjV0a5btUVhMlvFD3Bt9l2A
+6IQA/03I6XQU6LltLr0kvTjLELQ7Q5LXmmPuIKSbhivKIVaA0vWKN7GvqrtwN9bt0OHsqd7goNs
kJi61B+BPzWeIE1W0yuIHttXNB0YNOxa4+w2sh6cVyAoAHZadNXF+WCZBRJS3TLCQcuWXb5r6cBa
/IaX2hs9M9jykeOdEiZ5SqaWw8V0VPOWOFZ/NrwaRmzm2X77XbXe2kJrvjdfyC5cV3sxw3IsBEMT
0glwyVuhYIAlEiS2Wm0bW1AXVltFViOI9GwQqGfBZDVVek+Ubjg3YXQm0pXS0dLnpBoQtOD5t49g
gShaUt1q/IdpNZA5tg3BPHcxqSSQ1oAOdBx5AETe2N1jJdzLsCqkmjuA6SNe2suqDHixe8i2+dvd
yj/FyG0x7Kp9IqJgZi3njq4dxYMs/6u19VWT1FRTzpHmtSas1LR90RnfuebDZfKvY15VEczZoWTk
clwpZD799kgjeoV5Om+G+QA1f7R1xwErk3/cSn+cB+Os0vmEJeiYQP+iPDToQYsfTyNjwC/t09Kb
bJfhGyE9egmF8mKBeXfNdYYCHZCBkbsvZP7Y5NNbS2DpbFWflLd3z5/Ngz+zJYrCdg898iMUn4id
ixuk8pveW7EGGGKI4VaP1s2h4oDCa+l4ENktrKUUT45utRcLxCCEFOsP0+w86BybISTjrcsT9DrZ
gExZkfXa5PUrCo9bNxhvczYeZTYPEYQaPe3qDScsTWtg9tvFyrLPQbqfelXevLY6eVp9q7TVCXj3
n6BEp8Qo6SgS4LVkfOdGkRGagCX0xiLqmjGiqUNNvTDZOCfvysyZjo7K9mL063Q2kbYXsj8NHmJl
rznPhf8Gvg966fsHe5CnrKtfDGaeh67O4F/OI6xK6cs2uXWQ+kUXZiaddiHBWttRiy1rUxRuOSUF
l44lhmcrmS596lpxNzZ/lWWcWeF/UzH9mpwWBXSOUKQ1E8jo9EpB8GHybMfB+GcKSA6FMK0pzhVK
UHvVP/bliPZliHmWr7PLh2yJdgwtKJco7VAEpajGu8J43R0qXeH/tugrD4Osf3KWB/KL4rCO/N1t
bM8lQuy0g62bt/IwZ4Tv1En+J7PXo72pR2yWKLi09yxf/yMn9OLxBml5fU5aarEgc50HHBi3iZaU
ibTqJF3939qvKpCTcVxo6cK11bpo1nZdmP4mULWllg7fPYy3DalqU3pWsNn9l3RhnhjheHALFNB0
TRd7mSmJWaAOYEIzWj+z4YAVNuodYcsvZMf1sdW016HHN7H7psJe0i7AnCPVG6ZrkqNONGttDJ18
/jVKec9LD1zXQMlkdtOpnZkHUANYeO4uwk1jC93mDukshing84WjTjo+IA/9ngESK4up+Et9jTgC
yXf/ySQ6KhATFcyyilPeiZdtKS+J594rV3z4jNjquG+g+JunUstaitHttfTUs2eJB3tCw5Mw/gA9
+XzhrX1kA6S7scqHXqFOxwGw5sNnOoo1cN3dZyaal31BUCO+DQb9UTr2R6fQRvjOBDSuGXuE8sVb
XaX1IbH7h2FkA5aTuwSAsjFlahYowzomw/LqwDecOSneSA95KgtSH9asCgpt+rc/FqTmYLpc7zEN
NPOFpwNM9Q0U69XWsxdznn67RBLUED/1Wn92Y/toeyUJLVwTSA0ibdr+wVmcC8t+npthjLOyuMzj
rB/zasLWCCK1QoH1RvFVDebfQZN8cGyTWZmejNG6F7b/Q0BEBOWKQin/tDbjY7TnawdGHjXN9EhY
xW9LoFgW8jCU/X8ZCs79sSZ5el5KTwvRcmWonYfPyVIvLuxagBg/gHhH8ubRuvbqXymgK8w5fdd3
ENTIppsosoPjLA/OSI2VVAc3n/4zp4SiTEvTuFWA0BOxdgwuG85ycM7jsu5cy23dAQ7qj7exyp9y
2Uc6jXZs7THA25Y+jkuVx6a93VKA1L7HQ5l2nxWGQEZ2/8qn7bkQUnET7KgAGuLCPGm5fGGOrNwV
ZvG4ZKdMuQ+Uyntihs4I8dn/M0rtgWGCj0jGuhiI6Yw5AG4Xp/ePXyY0qevS/2XAbXMyZFqe/WxR
kT75VmxbXGAUvu/IekO7kQ+1t7x7O3NQE7VJKF1m9t9uJv+1mRnbrRnvH8gHqS2FdkKuuwW2WVPh
iltZumSaq9PS+o8afJlYkSgaZfWpI91p5uxVTc5j0zpxJ9LX2lBvyYIQz8vPtjEfCCe/+sVetkr/
zhiFQy4FHu+yOC24naZ6As3F4BCYTvspC4ncRl7NPR23oXXm3PjwahMkkChq/EmXtTb+2gkbSTSH
vtCvoqqjqc5QDA1noDmquZQ+ve2/83LCJCDSQK3NseMbihXw3KRmZzT0mQ/JdBijPo3WdF19/7lp
kW36PrOyhu4fJNhLwzWAs/q97KBb+8GxAW5F5NYsS3oiurXqmmWuikuAgQD5oR32KRCY4ye/sHdF
C45Kpt/SzwwJPhr2w9Bd8CDlB2+ryH0y2wsRwCC6pSAqMfUx6xgM9anvCb1TpuW/8V9ckQpBvC3e
3VlXIwKwJc4MolqleCLc6Sz9JdaK+Z4Wyz1vBBqj4SJ954ouEawkTf81CgqAN/5urv5/qTAPW0ud
gAOibsRj3pQc37goGxvlD1BihZ9g9epnZql8jKv4S9Dyq/Qo6xWvf99/s7KONjvHneaLaplBZNJv
7MlqWnNkeOpDMvdY/oYWGNMpy5jfowI1ISI1M/GUG3xbUc8qwvvTnYZC/iZWfiE+G64s7e057pf6
aBBgcbCEjS9qal9pZk+G1nFauRXQKbr5ZH4uE3U0pvHEoGfEgeOtW6sbjprPcvTOS92++is38WiB
L/vj797x/2mMpYgxrb6UdnL2RPVoeJwSiQ8kqq3ZM0VZSJkVl830SpMe2bZWRwxGlq9dC0tS47Xc
Ff77idGkRzJYj25bxPufCZu/pYZKvrLMqU8pC85xPALu8iNH0HUxGpiR+l3OVJ88KU/AtWfdU13r
59HyXm0Th71rHdfcjixvvZdifBINZw4o2iyHZ1qf3/6gfnomIeR2/9h2OFddguSXoTvU8/oiWWYa
q8X39r6Kt0nJ9WcpslOv4USyC0U0jiOXC+LEvxMyCsxox2Ymyt9rW/llmMt7A1wZtdglkBdTKdVu
+qQtyVtDsdKUjh/WRZUfDF9FwMflZ4UyyxLrX1dXfujm2d86866s9+sIBnJLK9t7WG1Tfi2MWzLc
6WXopjs5bTiW9eajLZuPRWpJXGV4nCeiq6ielb8+gL+ClTXXwmlwQXrFFa1GLAfsKQOwZiax2KNd
0DwqK89d2b1KO+pKHRWGXDVKQOwq0uaGxmzywYQWagB1zCp03LypclSHxU6vzP9ih5AJ1efPNXUR
JrDs6E823unFvTR2u4ba0B+LZY7tHLEULd1t1EmVcwh5Sqd/OhUYzeecBZpWovoqsF4sn7ZqVGy1
bh8PJBrgu3H/Q5L3qErvp0zcY+ZvJ6MrwqluDyY8WUDfw1m8IEYfomFXeW/0NCrTvzbRrYfMgJNX
1t2iB0k843MbiLHvtYPShpdNWpEcJVWJbp+rxHiWDgdSmcg/+QQ4obRnX230KHX2BAV7mobxYjbi
0+Xdhr0lQttND1ruxPvfblJY3lreMiRkyBAlRG8SzYNCY7HGjirieVJMMEjdOMPHOKsuAsNBmUiF
WE7L44hKf7QVca/Te2t3EgAwua/AWtXw20vLr2Qd7hTxclc9HAV0B0oqIMY9I1zOfz2Gocwc7mKd
rzpyIuSvQ3WRi+ej3RNHXdNfWi5TBP5P69YeHE+Bn7l45KvqpTfSXzpyKyzDnUAJzVp0w45w/33n
bZ120GoWN/bhSKbF0TeAN4e+OeL1eE78NhRLHiJ4j63BQxLtPQNsf2259urSoU30unyS2F4TTO8A
DfVUHFD0xVZHKIH+sWVmmENiAl/ox1pqCLur07zXvT7nrjWUyG78F6wYobugbBSTZcciLx7XskET
0aIoBJo2C/5Qb79l0kaF1x5X8iG2FnfTRnxk17A98Y/88VmHJRWwGo0SjSPIc4X6H/NYkXW/IBC1
kI4dYWdDh4VEbsp25ZSv3f2lfZjqKpwFDUrtbh9Kw/dV2TePytzJ+yP++ddFTw+J2fKeN/9vomlv
0kQ0gQTJroD5nOV1KOqjJZYIVDrSSjOeDf3YuV7c6jLqGYG0jKhaqcCjdMpPZHhce1MP2zS5arK+
dU1/TBOQ2by+UGHfWksh1vEv+6JFiQMIPz3bVJNNNxytnDjWdon7wVxh/dPj1M/vq5xOKP1blF9j
uKzlA57gXUuA13lGJGrFS5afOtG8+Xi61825cHtHvkPzgwMJg0J2Xkwbs6pXQQmz48Xy0hpmmPKO
xFBzCmSxi5C8AX6c3TEPZo6GnFu9bYAfRd074VziOZYaQy2bo1g8PVisJtpvnGW0orLvXzt9O3qJ
+SY2+QYKJA+WYYE/E5kCFpVfVqFHCMx9/HPVzS8nsgV689dufk0W9y2lvCHa6Nht8Jo5ZyQXmBGj
9CLwwKJV2A1Ww2yEoDYy8OeFsK71yZiSh7yb35IhfQQ8mEM9Kz6dUn728OCu09xr4XzURb9g8JuM
kKU9BeY8nk03fXAhEgV3EXzetUjHJ+6lX03p32TnxHNWHXzD/Q1Efd108wKM+qOr4jSLbtvVtMeN
QjbprL+eTEAxx/4pz6ZDgvq0H70+RobQhp3CUA42zNhd5Ijo0/fDs+1ZkvOEbQwYtMLInJh7NVKG
+y9cTNmwFSllgeTeqSh23dEQzpW6Jv6EEN4HTxhB8OxIUmWGzSLP5lCCPtpobnX3lm9NXLUCbST7
2WR7mjQ8hlOipn7rOGEDCqox9Jf7Dhi4PnZwtb2kzOTzsuf9UeCsnREmaE/mlB5whYwIRvAbiOGr
Tgh1w1wgdM55063/9KI+5y2jTlvn4FoOpfAWeMb0lnjQHlYDkWFgt7aHUw+mQ+gCirc0xjP0wWHn
SuNtHfA4mcPZa/UHv3YwpFlOpJvJCTx8z/HFW9hnzkANyHW4JgdP29BHOdeVnp0ZC/DgBZlK8xWO
4URuxYhMa/50rOS99esjvgdiHeTRzKdv1ALoWrpQK9KjKurAyJ2f2tyTlv7bqwkhBd4TL7t4HHUs
zLtQd+B5iOKhQ6QynKCNwTQ5vPjvewKd2n+IP1Paa4GGq1EgMNkffLJu98b2vGBGz9nsAKU+L5Fb
qH+N28VLvyEALJ3I1D5ylPPXfFL/TYrElcV3Y63H8jr8WkFSlT3JSyqsgpLVOdE+paG1Pds8FK/O
urgvZvQ/9YzRFUhQ2ojsaz80ek0POlm8tyuGdu2jRkYE7uMiMAT8QVz4gpr5UDTLt3IzunjkJUEq
fEAL6T5mFkuyqi+D1T5g+QtaO322+VIs+EvVIeGa/A6kqIwLVjH6wL+MBrsIkCsbscrU2b+7kW1V
6U0s0uph42jiWT/pZQa4W35THH+QqOijjTW/dQqirow1vCtNquEK1h+4fo8ZW7nx0Vw2igGn1gxM
jg6Ll2XXTFoiUr4wxnvWyUO/idjT7HjfbZY+kB/TXSunevLT6kvvcE/tPygHbabJ/cOD+UmEe93Y
8JrfP5HuAetnxikZEqnoqA+bGL9FaE7eg4ZOJZ3Nh6YqL/n2zULYe6zP/e6rMufUVfqLXtavrmkH
OTz8Hn6hlyAwrUm81xTl7UYIZSdZGov8WJrp3O6C9QzJL1KBCxbuIZTNyokPNrZ77ksPrZrz/yt0
P0HLpWlDF2BNqf9xdB7LkeNKFP0iRoAE7ba8V8mbDUNSa+g9AZqvf4dvMz0RaiNVsYDMm/ee5Npk
u8dIz7puh6RYJaL+HvPmnBcS/BFDVwjgDXiZ8icrvf8Kn2ByygAIc7O70mHMMBm3Ln6fWcAulvXo
nCV+531ZTZiHXVx5I9kI7lX5LKrp2uYdbhS/kNu8EeWb4Q5PFDHdhjzSbnDQt9hFlTIlnbt9hxmG
2Ot0sGaj31R9TTsN5W7SJn29IXBqzlhImEIiUrn20YyC78Ww7aRjfcjrsdyjEr21afeJg22PM5gC
SKx8Fa1FQpNTsBNUkyqRBYazgrnHugymBR6Cs6zDVpUkzbVjJfG6keBKhhE+Sq4ebAqaYdDPfdIh
6oyUG3PwMpXNa2aheXfVgRDirwyHXeE4O2bYAJzYoKFV/FPE867NKTFzcdFkG9ewjQlpJMPVwQHr
W8ZTQehpPZb2y8jBP9HMN3lF98aQhyBRyfNdHXyB0lyYziqd6FQDo2l/+fvB2XBwULAToQiy8RiQ
EhrpH1YphQ35kifAm98jASsKG3ljgG6sEg2YaIr/aYnubCY/Oi/fJ68H5mB1h8RsHwugtgBcXkwJ
oH2IogOuZcrCEh3GsvJLNXWYrNv5wcFxOM/us2U7jyMZk5WofWwUPXUh8S/8uzyABE35lPX5OfXr
96wynGNpqI+mINneD7Q6BB0uJucEgab00lLD+LPaj0a1M3r/ZczVU5MWN0tZH6UXvYbEyxjgueB4
MuK0jU7/Unf8sngaAyf+M7S7XfoUrm/UgHhDr/5QdTNFH0lry7sjDyfEIHpsSlRkCMZZ2Xmrzvbp
Z5X1U5BbyK36PMgEhzt3qMR7VMbqgrNwX/juZ+fm5CQrTK3KJqZv0dKkNb/yTQ/1oakh9DK3hUpk
LSf//IxSqjeIhu8imLqd1zE7ZxugbizzWs0khmVLOM+NQmabE1aZqisvSqfqGFZ5sFpOprrElyy7
F9dFlsmi0ls5ZLY3uB1D/snwgd4Dd2lGqWVQdgHbxQIkxAYFJd3OnnENuXlZf7hx57jeps6M54yX
pXc7GwvNmJ5tA7eayLCH2cGcnhuFQW1yB2Kiwv6kQ0B4MpJ/Is/PZM/PUZp8idHfMWq/mGzt5mps
DolvY62M3m2F6zYwfJLOmfVADHpPTCxgzOV9sKn8KPMZt0wy0uBPD2WHxk3gJOjdF3ss4KQZv4IP
GGPag9T61eFEGTnqo1ES0DPnbVElW9WKBjt6ffSs4lQP5N5j+EIoknuWvt29vnrGsf1W22jypFOu
YdT/+Ul2mkZkVX7Hq8zlxYL1UlLH0AdF8FsCpjjheLbRAyZvRr6F36NBDKRxjmQaeJu5l/Z6iPrN
ojI6k38PW0FN31ftFmvYP7fVlKwlJlR8z3dvLl/Svv92Zkdj1CFJoFsEnkr90XPuIUps+9Q8LGVI
74U/PC3b2HHOo2GsrXEA07g8V4ETfKc+91MRPRfoGVaQH3M3OwZVeBossnbQ1nAan0zlHrNc3qaG
pC/xd8gnTCkmGUHczdepql/aeQDB5V2AlkVrN/MVleTQrQ2vuBdxg8c37V/ILyOCDuU+qlMDs2yP
twivI+19+rs0f27tPfVILnE+vrgDfz/nEw6BPy/FIuliymS4T6cMpYcP+Al2EE6cwH2JaiaSs7w6
9nAuJ/thrL1H08ofOl+9DFHwEQKkpxlrL0lD6bS8vNbiZdHU27Ff3GBxHpfvHl5FtEosAFcLGArd
UKpm0zFFsyh6Y1xdJu9oNc7PfVzfTAVZDlRTSD8y+smOWVOxnYfgSKX3WCXVpwj8a2TiMTRa8f/i
EgTEOumbh9JvDkt/NFGl28y+nbB+ETXmUqcubqGcDpC/ToNXXewGoZNqvAusC5/58mZJBLu2nuO9
aPGOdyaf5hCa29a2Vc1Up8k2ZtuWDz7e6EObaKA9Tt9vsWZaD2Okon0l0vgyhqn3ZEFUwptrzm9p
S4VMYEwc9Uime+ebRvQLgYBgHUuas00zDv57TPKEhyVS5a0cOWzGqT46qoKmpCcBqilYup3q5mBy
1rX54XLCr1zt3JS0IKstjkpr/IsrLD01l8IiA7B5BQcitckMI4VPPdNvixNMRONf4E/IyN0/tw9P
YWB4V8L7TMQwzGzSkLCSGtUzqNul0JPfdhg+DwXwsKqJOajyyT7lSZ/81wQD3g9KhvUyTnOFCLGy
MxuZB7oHNsy7w2HE9cHUJv7BgKvPEmbqqqT5n+3i3AQwiJIu2hsTRC1Fk718Jer6D35gBuK5f8qz
8Bex4yMY7EOF0grurjZW1UBhVITRNRAwD6r8Mx0SgnJ+Ha4sOEta1d+BZ5+TjmeYXAim1Hh6a8Ze
7yZj+urH/AAJ78xQ4sHDyx7b/p/268+8Gh4g9v0tUjcby97Iy1Mp1mAKdPeKvyM6UN1RdPbMQ+Mx
fieU/4ZxELKdXeBVzgCeDd1vyEUnO0YukdP9EohkMohcV5rP5PCPQ+veiAnhTGt3hO4vOITU/690
uEQvcRJehwo+a5sM4yWw64M3wKrDPfMYBeNFoMlmtfoSavzmqPJ3bpfcMR1cQpxQsVzCAdOmaqYr
g8GSNTjmj6XTJ6f3MHBMVgeLx9tiK3gMDaH2CKmfwyzPcEgIMZIA2nRySDbwjLb9zEVPovHLKdJr
j61irWXCoE8Fd5z0j1HqMLEfshJGoj658YQrAdLAJjX05xgSakv94F85hgOz/WaxgFO0BV77nPdB
yWchN7EE0ljXXgdMsG/I0HJsr1w86Fu7SgrMITWKh9uoJwozc2/4/aPtUAmEJpxKkAe8oxKoh7ad
+6QFAwEqXoympzrP30cjgiQ4R8Ex9fL2UlUEd+RkLfF0Nniyd+6/sO6+utnyH4e0uJJy9U/utDR0
eH/XXdMlkK8qRpiMlFcsHR8pb4aO9tM7tq0NVKMunous/dHY1nC03nAqXpH2c1KuWOrsmflhjFV6
E81FfTSGTP1aYhZ7d478vSqF+U9FbRGs4hBHp7BGpAy/ZdSQY4mtmqC4J24h9kFZfVQVdDsEX6pe
FqquKniuq0JmxYrbCD5PGG00m0z2Xma9mXS/b2LiMTSIoMSu+aLM/q9A1OXMK6Nb1REAqUrjVWop
/vOiqfiVOAlwmoBzh5c2VeuWyvTgiZECyHef4pHjclA2CI/YnI4aCNGKr5HkMjrYP1n4KIsUsM+Y
vVjMwigZy2HjMOqKJ83MZpLIwwbvlZoLdUnQaF6U6487v3T9i8gJPkdyaih/ndNs53RPqgcr6jO9
vWaN/9hoE6xDiovbqnJCy04SgqYszRAzVXNNMgrlWdmQ8uYqvPFhyRg+T8/lRK0eteM/ZB5mJ0MV
PJMPZzbVBsQesqFy/wC+v/W6vRN4vNeYH+A75fghNCQpMTLqCPrkNWwiKCE9tUbX28U2AE8O7AgF
AR7wsO+T0qOjDJ4TgRm983R0rXT1lXfyP+n7YFpVjdVesGSv8OrmWabqc8Sk4drRQZlzwelBQU9X
fs70bK2GKnkYKiL3eiBcTma22PV2BE/L7ZhlZG67HsbRqqGF8Scqs8NNFjlHVOH7EDk2FuryRebW
vA4KWnviRzV2/ji7MoaX526w5Efg4T6KrfoTe4q9jcbxn5vBb0uoP7KJ6dw4ldnnpKZXy1J3zwMj
5bZZ/dEWaXVpJH7tKogYsZXMMbPmbGGVP6Kk3a3eT/dhLc86rrqQs5ycRqPw5Zilk+FixbThWFMO
A3duTqLsMXgbzUV5qcOUyfke6apujkhvho/d2ojyfY2dbUWE879eNX+m7vbQPWrQZvndyhPaPxOO
7Phv5migFxloPaGMcS+tHKZykUqfo7x76FrrPuZcIo5C1SDiWK0Dt/ySMW2u3fePcdODcSv/+kj8
Yd70tyg4cOEc41/Rzo9Gnl7rHGrI8j9FUlILUs5BEnqk7sET7EniEhzUrrMwDKyOT4ZbLj4g6GrU
G19B0SMuhrwZXt7PG0g3zVnGibPxyVk16XToI9xcEBbJooQ9xd+hiqq9GFuvwFoRPCUsXD2iMcWL
JpuvvcA3vwN/Nh47HGwnb/JjbwOhcu7XzchJRT+N5Q7KTLsROMHPhUGQZ2Jhz9rHWXEuy5zpwGi7
PRFTzZ6GhHxR5xryIiO4uPt5iOrHoUnzr7wVJhM3DJxMg4UnMv6+ichVYBrk4Zl4lR/CcPNTalXj
H7gt0ro9ir5H8wsr7ck26uZFsvvZnxvM0G1gZvehq3XDyR+AkbV6QbItVEzT3MQ9tdITb1pPGlM8
SXre5lGdMHuX+34KxTmTfvKgowgeSu/MT33yL+SnyfH85Na3o43+1xlb5jm+FZX4ApRoOvIJFiZg
xxUW7anJf/wsf8JFmGAt1nqA5AeQ5z1fgqDklUAL3lBC6JnMQTtHVIFsG1kNj28Btod7vUrKGxn2
V0d3xLUzneM/K41op1nhNG/xwQ/vFdJbiSN/rfOA8wX2lPvfWAv/Fo89gUY8X/5/AsRUtYZfma9S
jhEowMnAuqa8V5BCQhHBvEEUMQoMs24b1N+6QZ8zI7pqD1jTvcdhgEPMEe/VZIwRup7N/rZQ568i
bRnVxM4UMjMdcL2RvgzBKSRu915PiTjGI3HIatZzTTpcBIc0T60j9AR9cIDDI+laJuYkMww2hBv9
EyDoEWhLKy6Rnsi69bH3p4bOWuzQk+1x7xnWf27XcDwnWUWybaCp64FQZ1YyPjF3JVxQE/6dJgJf
Bg4oxloEGJ7iHDliMgJkAsfxHvE4Upv6ZmwD7CTO1nbxTClvVhjTvSqwMEaJPyiKZDCY+DloVjU3
kyQLcLZRAFOadcKdQ+f1DxlD96rS9a4sMIfUwzydNCjUFa9q8DTPIcZWzuUD4Xbva6jH8EEFQ3Us
0L7WYdhxvUtVjydrmKOTIFX3Yw8RSoEsx8MsCm/tzZo4dOKHT1PqJlcSr/PJIg92luWUAJvrp3id
WTEqNbbKD2K7YLdN619f49PctGwjOuRBqAgoePCUU8PAMDZl4YJG6z7IKaIHSrrIde+xPTuoh+wa
8xRdCQyGtFh+Ze+8As+lJpaOYh4U09WRLnAij8L9JG3C5I9zPgHrj2vVQOWV9o+eO+NYTU3wlOda
73gxWPaT9a5z9NWESSaszOTkOMwj2dAuWpDgxZDjO83y9Fsb5UQ0CSjgehzqeDs5WjCEMpAAAmtW
+BKwpO1ivG83xyu4HxIEydeEXhI6pgC56dtZ/+Prhna+EB41zjh56KS6NIq3OowNf0WpxZ6EKbX0
g690Eh5VgRsJZxn+phamEZF4rLLHvkzy8aaaJHSgVLpjTG7UDhgylVhNE8NfHEjOYvVvpxBNE9Uh
JYY1GyarUDgdaehTH1WMbcnarVOm/6MkdpyTIGUari/ObCOUZcAP18YcuNuwCebxNqNtPIXYdteW
mASWiiipdirxxnovODI3ddQhOIccTbWu9ZPjaPet8I3yqfSN7CWQyDIYKcp9OWr7SzS5XNVpmu5b
1iPdHFDP20ijSZUOs10ZjdQtPJTuxwBq76WYYdnpOYQVoxvvu8L+HK1K1dUOSI5Z9vueixGYgumn
m1Q27dbx6VDDOm3CB8/piosWMZyRjsWLa7fxpjWeh2UFQpCSWSFZ32Md40AbZ3Sbynfqd0u6xUtO
40PYviR6pk1yIEQDLqMRCFyKcGPaZiq3liJtQYLPBZGi2QmNjR0WmFC/EGv8v0rY5SMwW2geUttX
GZDmyxuVrRh3yW3t+WKtk6pZuY3Z7GUcijdCKdOeF3Phf1DgtwUGmXUI3X1FrhQ5IfU6DqXgrw0D
QKboqStltNm1b8l7PlR0r/fKdfW0TQPQYBqC+k5Gjnu3anYOUoPkj4EJNZ0Es36ucPgxD/bIusYV
No4dmZU82XrYKPcws8yviLPnGpWkE12nalFSoRd92XiINpIx/mmwoaZ3Ag0/Rp+liK79u+Hp9Gp1
vkEU3izOppO4j22moSYRjdzLAZMGehPEC4qC9pglhv0cjywMFZ3Idzbzpbc6zxJc74kq9lWCsmMb
RnsxiNRlq6AkNTeQjf9zPSP4T6kKsgnpqeBSORUEfgLQG+2xcYlt75y7sNXuJvwbdMAxZvPrBJ6z
y/JNb+fyn6eE8USWAZx76qpNIpBKXZQO7+BHNUlpxykankcicfZMa+Moio0djmtrA0QPA3PTyEM8
Yt5sBJwUuyGiaSEo7CzSvZt4NuEViFrvBy/KfxMupR0raFFx4FytXa8CV+YRfDAIkgIaLVsj2HQW
ky3iK3LT+LjIwjhjhmLZCBvLCMYdKwXWZXBasnxx9yEDVd1F58Xq4Lv1dJ/iqT5kGmfGwU8h6gGl
Z4xoargJ8xAS43SHqtuDURu2VRIlD2HSWn8gOAiSpon95Is5egQN0BDJrPO9M3gGyrEa+4OeWuB1
Id0zro5lAz1LfOb+R8o+K3YNTbGNu1F5J3yI5WX2OlTf2oWKnjZM4ZqpP/VOQusmGcYljv0zZUN/
hMpFOe4wbGTljHOw7Z75cA1QNUvnfG8MUE9dhpj3fCL3tuZiX/KKY/DcVMFXiid38ZyI5xRNBRRG
OTNj0KOzSTrDvTUpQX7eZEAvarY2Mg09fLL6z1ZBftKGKS74ccVHOnmgIGlBqfvKlK5glRDm3rGU
s9lYThFskmiZ9w+R+zqFrnqxh/lVFiK7tsbQM+Xy8m3npD5KEfDRTdz63UuQ+sx7/ErFGyiBw0M5
GkR3zPNSqyCLDh99wJDWGrAwmHQjaQuojj0Ck7EAcIhnjeKpTN6k8Lct5PugrKGBhyD+7N+maum4
fJx77PWmkl4m3Gn8ZhspgqTE5J7yrHFxRZXYubMivu8p2tlyg/5ItCeymw3P1Q6rJKO/QPJPoRnb
nfqwGO7zqMJn7LLvNBq/FNseJmcwV84sVgZVQkIG0gehBJjXWc8S/JZyxUbH7T2OkovD5Al7NHfM
M/kRsGnmms/b2vK8Q5A1J8/oHvs25OWCQTIZdIPtLuuanzqI7uw3JIvXkSXz13lf/SaStFUdf4W2
z9IFPW9i8hkcVTRPIWsMXGAoZDQ3Hb1pUcGRzkfreeoYjYejSUQtembSdpizoORmZBdFMx4r9kYo
M8bwPm8FiysiHsrcYa3vtNNRchbjdGap+C4FtE4O8d761zFhdYL+KeFbz2N8N80GF057EepdFe+0
KOc8CTZpwgy08E6zxFSYFkjxQPqw7CIEN2parMTDizFONBpVY+2mtCPJArV1NbdOe2wd336gKcgB
IUfKX0+VrC/jzGKQjGmbpojEE6ui2H+YywZhJirsfBdZhrnrTDFv0KKAtXWe+c9x7OqemlS1olrK
UoKjKx1BVujLPj3nXc5eB/itxIDhWYC/IifdJs10B12XHnzH74j3pOFT7YqGrizB2pTVYCykmrCK
8sle1V3dfRQOGxt6qt2jVfTTNR+q/tu1kYtzmc2Ps2tUUKcdmyUAAmllMkRzi5yivmiWKz2OoKtw
tfUoNX2JQVu6VfaK9R2QljvPr7FdKXxXY/MQaTfdE6wLd4ZhNIceCMYqLyEStgsBonakhR22TP+S
Iu936K7T2u9Y7pX2MN1DOXCFSZKnM84HG1Ks8lbM1L6EpzlkAXZnO6ObcXrosBOnjGUfW0Bvcsda
qmV3gKyOfq16ApGtuQcPayDakUaKbVh6Mdj3s+sDF3K9wjm1URkJouTgylPHCw5xnhe7UiJ6qyGo
n5zBHfl0pJHzBdmAfSFWkdtf6OzmBhxZxEAWxN1s23/14OgDoBJ/jf5N2KNw8dsE5cC93VebAQYl
1BPPRVQZiQTiVcWG6cW7Lo0YTFZM4vYO+NUVZRWkErvsV4anPrWF7mSQeNv6SUXyG5wJJT5PFpxO
w1wz+413qkgBSbLRdJWWaKC5oQaYE2TaqrDNjr5sYWTkbkRhkyTjjGl9JMzQR/O8lcLrjgSlvStr
qtyPVBX5d8nzvyt6pqAJhu63wUfc4ieeP0KI32SgqwGodTLVWz0bP1WbZ5wc3a8JbWCTktOG/W7h
hsq7e1H65rZuMcQGldlsa4OZslTmDypht8Yl3G1n6RVHP3cxqLS1u/Exu96A4aYHexSsFRGJIO5c
lO9EruRjXw9oo5yyxz6XYKINpldFEIdnwbX4rVLRrPMJywLOZCDpfurUeIGBBEd4blad04lzaFPq
GUmOfWqq68dK59Zb23NdWCF2O5mIf6KuyycH7hqrYXKPlR46XleuLZDahX5hitAdBYNi1gfQfGon
q3aWsA36BsBKXlRjgAwctVPToDeCmN1FkmPcRIqQoeYmOZP1x47XE600TVAtTWwPV57mnOlMxkoL
IkjDqZNx8Qsxr7gPWjZra4xcChcn3GexGp/mJAOEMkTxZqxKrJQS/1Th1+V6tKnMZNyW27DyCM2K
VjxXY50Sz1eNPpOwxGjGLtc1zDy9Vx3Lgnply62OmNlaypz4AvP1eXLnu5Vlxr+gy7v9kDT9pWMv
zI4ZpbiFaY5/m+7gDOAAh47D9CBQgbrRz9kvFgbgbRy3OBpz3ozW1NGXUZTl29hH+gbI0Xyqam4F
T0ritBbxiVs/aXtD3tZ4KsPG39gyxrUXgMgjY0Lqw2kpb2pjOkq03I3ZzONpypMKlCv2HB31H1nQ
Nw5EXyYviY/hkHcytLdmlmkidYauVtkks5vV98U1D7tyOSWrfVsniwvFbNdByOKcwh+o84g1VU+S
t/U6TLH6a4XDs44NvHhzBfJvr3sAMdgu1iRJLBCbc9vCrRLWKxNuuYuU/JYUcacesO+ZmD/JIAM4
gVFCPgSBlm9LoyaM5JDESRKf0qE4VE1Im4Lfl7KSlMQ21O0ORYlA8UvUjzs3ss6ZP31PLj+W9Clk
S/s39dWbzQsVVmptA6qBJLidmW2z2GvfhAXcH2e//H/gJ3wY3UPiflWtx+bQ+hPhBYkXu8nUiFf8
HpsiDNZddR0rva0BD2Dj97IELE5Dqkyj+E1XYy6gFwQbwjaIMPI8og+BCVhNXH2uj06fj3ww9MPy
q5zwBCf4pFNLqj2gUpypsjiJKHnVTX7NIwxXliU+I9YEqdC+JNwwFWSguUUjdXD2GmKbd+Mmg3O7
imR7qTmyVaCfIXnsZFDidI4Oc5w/T/yBLFMn06Z6rbpgWHUEzpskwR3gIBAY7R0/2zzCphocTEHh
GUbJGoFlTTl9SwzrU1ic+Xh93bQlikI2lkqXg5NFZM1v1khkOvYXjWKbmvkuBHG5MUT1zFiFkTU0
B2VDI7o2Uq2t5Nr0/h40Iqpf8BxKhb05O1oJjPwOHw3Y8K5jMV9Fmm95hBKCrWaR/BgQKjcBbvEo
nH8TDbM/sNcjtGMUA8wbKiMmNm9MB8rWDDqx796G+e7CaGK++W4UXA7FLTWHrWmHb5ZmEjNnB8MW
h0ZEJyMJDs1IjoIF11wW+pklPfrIr46nPnLe44LvNtRY7bMEEN7y3EXUfqkjYB0FpIK8sz1NO8oA
DKu/ffhTW+/VPG7A4+KnWvzR6X9ueMeydMFTyGIPATwST4pnWSueotwB6tsOzXkW6GoLeBXQIbEm
WGBQMVaBzQ8RpUQn9HYmoLk8honwnsd03GXyKYfbmfCE+2Z39Kf02y8ELG1q1oED8X2qvo2oXY3m
R4ZCKXhz2TJzcVk0AK4Q82yE2MPZ4xjRuWfcO+kCCiwnN+40mdw1z8ZYygv/ksdXe2NeBQ1u5kGT
37VYpYAvdMCU7QVbUNJbF9yDG6dXnzw5agkkZCcUKIdqiSXWu0Bhkkir7tVX+TNX3LZSetuQ0Jmj
6hboBo9Fw8OxJO/97EaiimI9WzP579PP0DA3UzMJEJ60EgO8sf4+DMlbPCg2M8h/BBWPUD3e/Tq1
OGcET7+3EXiIKizgfGAHXx68XD0u/rd4wKDKNvoqr3apMe7NSOIRYPvMKBdkkrEeYv8zG5qvqjFe
pDn120G5b8sTifBIwpPfOknzQQLDhbG+D9z0JJTvHBvMUG0+PSvvuYvfBRSJVUxu2Wz6d3PZwDnC
dYtwjj3oZkGwdMUr63FZEpCwdjNamIOEEIPN7GKzGzzY8lPNWUtUZhRYU0lweLuRjzGx+OmcDGRY
2axCgRaEj1BNjbPdWWzokcFDB0XIt1MeqTRlabT92mXRbdK4d7gFdmVaYLotbvXyfDZGeKEPMzel
zRk7ypHQGCGkNnWOgWLBdddgX3XoV5YHwZrdh3weP1gBeLAXQ08uATEYfbNYhfIF6IHzh9jm8jSk
6bB3NFQkUJ/5rK6N4+GlGZmM1jjeN1UV479sC8ZGhaq+VBtYj5TP0yG23JJ4YdJdRKQLqjdaMzOg
q4hcqOFB+NxTJ9Uz8vwCL4WzQQIGs7kcam5Y23yLWT3DPlJlTNvcioDmATdnMSD2/cpVr2B4LtC8
T9YcwRJt92oCRqLlCfsWJZrfo7jlI5v+SFEjCCM70uXwwOuHIsnfoaeBmU+6cleknINFbFA/N4/B
ROa+AAKxkYRl1i5z430dOde2W+r2GG8Cr/hLpMgLsKKLuqVfJ1X1G5sj+yMQAHn29BDseG0IJmu1
93q8gVbhPrJHmb4OQjYrZDDZx1F6IvrzzBqDFQv/nquIXVRsA8CN8Wca+OeTJrtyrxBYtC6tC3Qb
UIjFgMLFXUmnzPIDtGe/x4I3u0wMaFCVkxprl2Q5q3XGTybyP67H2sQQBAab76p+7S+3Y4VrccWK
mj/Fp186yHSBscSlTBzYwdYYGw4KvRujATuRdtFP4jcIBMZ6LFIe6PYzRPMHAXSqJsyZCohey3mg
Mu/MwoN9ZseXSIQPKDtPNJpIZ75VbVQWXaPR3flN9z6nvGJ66rHCDNW24cSoRJluiTT/whC5MK/Y
zLyFLatO0HdO+dihfVpnk1Ia+tCHzCg7CnEeApbwsT0MLYwoEXsgcNqWydUd9HswC7Yp9ZJHiIWB
aYFr3UBaTBXTgwX14ozwBzjVRpNFBGPXRevOD54tYMhtyh7NIOiibcWpAccj4EavR7Y4mQjTU/S8
/BAg+RdH0/A7SXGmNedRzCEaUNqOR7pFcACVv7e0egz1eCn49suWhUm4pTeRPzwnvfEEWibZ2OEE
t2GgjjUia1XYgPEMcp1BhT+/dNBXOPMioM40ySTuSxS0IGTrRIshgw1F4OZTYrTrbrZJxOsX5aGi
lhw+WgPRCtwHJ2POBHSQT3algcxFdB11+1LXYFvnyHjxGwxlDk4JHQ2sY8n0b+Iy6RdmsGWPHqtT
XIi1YdFcUUZBi04Yapsw2duG+ciKwNd44V5x3e3jGnNwYTZrKJY9kyh1ldjYXUFD1LTDbgT1JQ3j
w1YT1vPe2+dcoTG9TavRMSyJp7qJCHF02V2gxRSccCn7zNm+uUdBZfFo9cro6GCr8tf31dmjD9dm
sJR6HAH073LtdF6G79E+89QW7Por7wVujvUwD83VbwdrqxtS7p1ltiiDctr6i9fQD6IPbUy3qfQZ
S81/tUVDOM5zcWtwDdrUhxmpSLYe3jPCrX7eEu7i+qjd9JvNCt2Xwu19jqrps2W56h2F3SM1ad4s
t7+nReuebNkEn0UyhC9WaYNpCiKsmxG+HUDh/EQhBZJtxdAAQty5yu/xOsb3cALbrZjM+TbBFwNr
EMNlUyUYVAP/aYpYyTUT5Nl6vjJXDcvHoCfTkcdQwNurU7jNjolLBcCdP8FS1lNup6CcbJZPyoYP
5nzOTUDUDU61VRCTaipsxqElYRvfX4h3lG+Ix42FLxBE4nJ7MM3DEAN4R1v9OpwH0Mh+AVxDWDfN
mGwb8o6ws3ONoWZLQxiv2ITKaMMt5c7Ogv+wXHrryJYlI4Hpgj7xGs2CfUZzyU/kkAmBHPFRkR5o
e/nWgkBIok7hMC/+hcnww4EU353YenKb4I1VsE/o0AfXteRuDoBj61g+x6EJGsDcNIF8zCGzMNI4
2E0ArhT37oSpsI9CY5Wz1GgPAt64lpYayWHhuTYJBfB06ia5o26oTTuW+CQYNlgg8VnDgkQcRPuZ
l10GeOhT3Fprx/G/8M+/+E73WEzu+yL+RmxoLKDEE82G4ZkW2bVAPG+S+ZTwvTlyeNGJFitIICxj
EcnCnzDvk72gv4L+vcyCCLENK1U/cOGl6KIyS/dgh1DhSzgJmiyNjxG+rJKTDCW1ePyKpuCSi53E
the+B0OpfPofS+exHTeuRdEv4lokmKeVc1BJKskTLlmyGcGcv/5tuN/I3bYCiwSBG87dR0w2MAoN
PkWrdzQ4AC/xYOUD7ngO02qkNV3wttbRLhitfdnEpA3etNZbK19T877HRnVHj+zt/X4A9lKBLQGC
wjOKv+M5+JX79q/KQy1eVeehzG/W2J9CB4Wf1We7cDYerie6LzO2XiHprZWO1PbKdk+lkKzAu/Ry
ehlq3GwN7O3MSftdB01/900vXA1aeinT+u5mLsh9jawJ95VEuyeZPixierB+mpF/4ma5ncH+W9pw
SW293DWCNlf874smHDvtMKn3bN2kBPHO6WOkyR0CLXNuipWsvGQ3dgrGndEnLcNxjZUDxaOuoUE6
Mv6EV3DXvbtR3ABIdMGu5+/G4D8RYq2nIngrKiSD7OvvjilvyAAOTRTuu2Q8o1s/TrN/oVPwZRa8
HF1vbWY5PRG2/NYpb2zozl8o6q0Y7bbpVSXQcBDleamxTkHczpZ9iMhqG7S1cU4QQ0Wctu7S8k2o
a2SlMd4utiptGKbxWjfEWxXmqP68ylPbV37XW8bw89XkJPif4XMk7BD9mE4vJpzdV4YY/7omsbwZ
LFlxBzdDhA+F7qYlDqmwBi1wpJ1FFT4COaDTW3WalE689YHL00Ef6W7PXrrxI3JpvztTozv7abT3
xEx6jwA47CboYxZuUGH/Q1UG0kL8sKz0iLDkV8To0qqo849qhP9EFiBlAQtFVHTzTHC1HBFgMP7q
Bf5XCz9zpuWoo90vbbDyjnT1XTi1GCTMrb1rLeVo7xhQbzCQQnyV5RQUemr3mU+vqSi0jWD+YkM7
EmERIeyl0HIdwEkAmc4JVF3K1CfUD/SC40GvwMTmglS54rbnyIb2zr80NXE9GnC0rz5ECgA3BDmH
IsMfujsyMHmhyx4yMlXLeuM6YbPrUzdhFgoG33IIYv13bReMjnWR5tw43fOPPE9dxBeo4jpMyRHT
KEBTUWCDnFh2sxxT39owHAlIFRuXkefCsVDOFsz5IOiWaLJRTZop9S0bLrdjuF22jFC5rFNfjy5R
MxpU/lrxUsW1to26GKa4M7p7uwcgLyfiw6j33MMQtCiGCj076fB/dmw35jpwfLRO/Vxs0XbINUJW
+zTnGowSyyRYGlQnQgPUj9uru5nzCAC7VdfNih9fYt/rMcFoi/iIVc6wwsOD8kQz2gx9RMVH2Vbs
fSC3iaU77WAnE2bLLW4ayqp5a9chuGfXAzTkdNKhZzn3W82h3QvAHMUhnelNlEfzrWh58zotRBHq
29q9NdmTKN3UrCejXfuw1NayojPWG9TQ6UJEa2H2GHOabNTmAFrESDKH8TKrAvVSJ9eh6n8E2AJW
V+LsnFALrFUD4fLhKIJCBfVgoVG5W3dT1h9LS3gnqQ0ILzIvv45zrrZxi6JGNHslkHNQqwvSlORj
dBpvy17TbqfEn9cdkk3Y+XT6jISz1K2DbBvq/h+b80hN7Oa8li5sDvTgE/yQ6MuiN7Eoa/OkByYA
NHpZvE0FTYgxWKeq3dX6JMD2XlIx09juIEiepdd8t2REaAL8v2ZYwl916p3jO5/tkBzaIT3EJs7m
FEU3JnU0X9ZQOaPmhmpibQ+odOFXYPdoMFITiPhD1q21yINm7YFoTDVxs7rqZxY1M85MNCwGNZxY
BmpIBuIey5iZEcB+um4fU7A5yHdjvNq7TxOtsBroWtXxbB303iWm67q3qetGFMi41WjRqXCVx01J
q4t7gWR1lU1M9auBjAJuL+r7A3zxVW1bz7FKloMxP2JRQByItgJDi6qjW2vXr9Cd/3Q22qioIgVt
VVQiw5Mz+acUr1Cj1M5DosqI8mQawb4pi99RM1RoJ+VhipPbmFAVrZ0XWE3XoTM+m3l86XqH8X6S
0hRjpTZ2hoXdaF9qMMWd4oegGhSZxTWdratb2mhl0s+WybxW87ZWU10ENbsK7AxeUdFpgrjE2ci4
YAwCPKrutmNeyt5gdl2kH01K4wgAFAzDE7XAVx0usDsIdyGyaDvbw2FIYQjoc0FzUav3YW2+iFxs
3Dk9q/+3Y/JJAfo+HUIqSdM59DBOQV39O+uaTegOV1/Xz05ZswzKz0oxTlo5vnuyPxV+4yv7Ix3I
eu5v6YZQE2uZkezmAzq3A6ISms39LyZFNnkm90hsLpWjb03kxhvflLSf5RVZ91VQ3nIQFaEVg59T
hMndip1bU80349/gy3DBvLM+Nknnk+hqJ8JRZosr6nD/WB5xhYyoRsZvZc7rbOP7wYtH7wkfQnpO
6OmCqn2EU+r+ovhCLypKs/OATsvrwLoFlfNpFMZe5BN4KINoZcGElPfqMJbDxUHYnqVzaWjP4TgS
wnlLOPeMvPh3azsEg5bIgI3AjBowooxiYhw5THTG3BlIQQu3zSTsJrRu6btSMjcyWrGh5d8FFTSM
WvEZdxM8w2HA2lrOCClDtY4ckbtohCghrj0ILrsjugMKQO3wC5LJA1Qmrt5OwHashCylbm4M4g8o
8ashxhrMz+RHX7hL4fXbDKKIomd5zN7a5e8BvRzMZ4i5YbtUlea08cSpFzpUf7xyVWGhDvV0aVvT
uG1H0BQMwcZUNntrWudQKWviGoY3sdSglAuEHOrrgRbDpz9qcKqYRC7TNQfMJjGBXwfIaQLzYODZ
Tl/90GqYj0yWuego8mS0vo5VaKzrPnpiJ72cwBxwJnAkdGR9hnIVf+vK2WNom96sYad/RlZzwEbc
GmDIMklppjBfpQGeVk75To1DyNFBuh8p35MqhtMw4Awke8IHoigSAU1Fm3r+KWRys2kVM4BJ98pG
WFintMkCV56LiNmguT308G2IqmeguRlEDdNiyCgoTzVjM/MYf9uFPKoayTyJM8Mi93+NZHC5a7Nx
r7qPH3fIWIrf1/EW0fVmDjg7K6qatZhXeoDWu43J/CkN2SWIA4Axy8BgOMESwcPPprVdztda9nA4
sxEaohIpz5fCDFeoCn/NaF/MjFl1ycBAT6CQyfe8zw7quqIgAv/zTvH6zBGy8rL0LUCsH46QuyyP
KA6UP3+f2MQGunVLpTL8pdLv+VtPtpe0zy+h8Mh5AUdoyV4vVLY6rTnR1pXFOCsFq39cGiNdtbpL
pI53LgKfQD+lRgt9RwtTDDvqVcIoRGX6+OTS+02ieCXmAGGktwtTd2eTKoVIwfF3VXp05+71+qFK
vXtpGxsGilC7CpOxCKu9lwLr+sQ4NhiIzm20zwJBzw0vQ8DLwxVNC6yIzFtakiwx8qdnkoyUeW3v
6KIAW0yl9Z4z97OYJGOT5rQ0GN9WK5R5g2XH9Q8gC/WCSRtWdjDM6yx8LzjoemGvBa8tiS6CYPme
WYyTpqhhjDqDGO9tHcOzdl4bgQG0akQJDL5EhF96ae6BQt0iQLBD4332qIHIb18xiFKW92zJmMiP
zhOE8dWR5Q8UPAaLWe7qVZHCYXIdh+yAORtcmHpZzFc9VvuYN29krckfpto0vpY5sCRGB1tSmHdG
nCXhdqZED6a1qlrKfviXUJqR/k+tN3TZ4z85jpJU8Zwl8/h7qYP6pbcfLIwShG1pU5v1zHtnNS9G
bR5rZg4pm6Btr1M6+PPJr0trE7Mo6rZ4pWS2sXwipblguMNCLgQQbTm08dOzmMZye/uAYgoMN0oK
Eo2SLGJ4CyxyVeJFi60HGEtb7+nEbfQhfyKCAOCVYII8BMnX6MYspxafMxqSbO4o9assfsBI2Ems
XYGLeW9BVJ0MzERSVzpQ4tsvt+sZZobqvjaNkE855n8af7Lx3xmiVW6mTIczmL4Z/OFe5VRYCI/U
EctbXH1B3zsJOb2lunPzbMq21IMzmOfcc9so3vw2OA2z/OxsfVyoGeAxjHAJsa4+BarWM16axsFT
3nf2ZZsrKtOIbztyMq2/AbJ5Kermp6AwqnF6LjCrfhTKeFLzLjJxt8XMSVpm4m5X7dUvo4+RGuzO
QTZ/o0Jho/GFrumbjJC7lD1HdjxZ0XCQ00UbZrQagWtSTUYJlhdfoZtss4pGI/RbxODMT1IRLnJj
71fA1L3cf2sRbS8cV3kjNXp5F14cXEKNGUmy/vHclyRQrbRXAgHRgOyFFZcTVrrBiiBiScN6V1gh
ShQkHT0lDGAY8WjtXBUGDnUeorZ06bHhxnSiNi622RBFL/R+ZsJ9z06voKpsqsmAl3LXnD5IbHHs
iNpweIhBUIbtJbSTskygd8DhpeeqDTgJ2s1Zr+fPykGxOo6pCWWAMwxLqj2LAohR+UGQL+h+CG0z
DtRgNTpsnp9uI3f67KoSGewwvNLfeNPcKAT9Ag21J90rB5d0MdTQATmXDMfUhdbmv4XlrnrdpAjR
XHs/ppPKjIVJWk0Z5xKX1blscEpwuotPcWVBGLgTXX9HgVssO0YY3HrIVzWSCkKSn7RhZpUIDyXU
SyvlQQP1z3hR5DxaS+NWSzGZLzOagiPSrUnRpqy3MoQQXlN/2XV81j9WYdPW6hKfVjtqSvT+NqIr
8swEerS0t0yr5788LBGejiRioTTP9NazkD2DNE1EITPD6pTBG+enCsOXHNYAyMnfDiQw6dDpjccb
AiNFlBrP+IO+M977gunoSw0hIAxwGzQK7+o0hoEnQEdaD8z1Sm3SuHUTTkRxodRtaHCrofd4syZk
G/wwtPn7btZ2WHRSwsNnu0qajVFD+zdR1aDVoMvlF9Qnmp03D+eKAFwjyyIN7MlZae7iS84RlPfQ
Ksx2bxGqNKL+ZiwDU5tyF2rpaSDdJ8E/eYogUqCJki3xTdhBlRkQYZ2GKm3othArMSM07uzACF4C
hpnILfD2cYpjIWZ3O5XJxusR5GW+mawE3oNRaR9a2UTf1oyfvJiqh8BxOq5VOYR6ckvysirosSKo
94pv9pB3Oh6IiwxzPk41Up8pz/oN0ODAIFIqD3EzAV3KASTW2b6wfZ9BhrxEM1tr6bsCT9AHQzHZ
sy70JIaTwvAaXGJU0xZQbgK9uMd7hvgfnuLanKZPyy5ObG87H/9vmFx7d05ufRZvkq67Mjm1ciPR
H8BmV9Bd4QfFmb1O8JtfQUXRFpQkIo57+iVk9YKUgyhiZ4y0e+1xujUhNackQ6BNe4UeTGOFTHX3
6DDO8XgerCJ9jfKE3pXTf8+IfHbUo1TFuLjqQbsXbf0TNvHDq4hKkMVsMkT+Kb/Zt+p978o7Dd39
JFETDH3a/PLw0SN2hEo30NrtxYqJhmtjKWu4mKqcdyqs5KPTirM9xNxPZxNk5octm8ek+D8BWz3I
g1U6jFcr1HbgHI5g6bZu0x+bMd1R7H1tQ5R60Jwy2GqKkD00SjQaEzAX7NOqTFckb2TnzHp5y1mC
52hxvzMIymWpfAfopfUdsKD2NBfFunYo0KX1G64qKyNx/xqmjfR7PmkNs1ZxSjctSXO0GBhZMM2I
zQhuGTLCGKPhtDd1FoG16pGdF6bi7+QW866McqKQtf9URjso91kMl5A5LRjcG0hYPTXhWLqYVFW3
mCsUDvpeF63uOFJUzeth4QIingVY2hiwqu/DiA+64buqyis6KWc1M4BcN8MWqwdCIlXaKpNw7XjE
sMPAXdGGLXjlp9LJjFNzKa1WLiunXY8WmqCICfGFOYpdjd1GqqU7faaUWSkJw7zrBROMtmKYhBVz
EznAuZJ2bhNr9DhM61SxKBUze+Xp0MB85iTo7C8nmN+Sdp45hEc6aVtD4eAzpqW2THDg3VACuACi
jAGL2iGcGrEqkScqmOYKHRtPNHf01glGhExYLsyux6co9v4i7SFGnyIma6v51JuUYGuzoq+dGbeR
nCmZm4ExWZAiqa3tI7dWN978qFooLAYfL+rWgwXJCGh8YkMtEDPBUvAxieFi2swYqWty+KhzyVx+
pMFPEjdWcbdApAXMSPoMbsoGHALVcy2oX2dMObciDGDhhA19KsltC8e/FTONdW1v6w6HOkb0IFHv
0BWvI93/zQzRk40bHV3PaVkiiCo9AB9h/2a6xtWtx7eSzpU9jh9FytGV+0+PwTNY8Y+sJoccLGJY
UTEy1STV/BKNoGymoUXWM1fdtw4E+1NK0z9kvQg3xuR/uXnzXaD8IyFiS+u7dD9bxREPH25GsmGa
ljlY92rwyVIx3ybQeYmmU5Ptv9WnSeiG5s3MLHl+zqpoX7gpR9Ec3mK9HmHUd0f1KCfUWvn8zxyc
1SvOpZy3Pi+jr7uMCTUvgAPpcWmbVFfNMjPAtS7cz4GyRtJ0C+Rq+4RY/wFQ7EQZCF8KOe7Czj7W
2DEJGa9tS3sPzWSrXojBR5DDroca4ezk8weUX96iTmz90UfvYlwmtbZYdRkqOI84QzbFc1TZRVV4
nBk4f2rxvKMRh7LWW9UtHNVHBQI2log2zx6D/0OBoUNu/gKodhS9dcu7fcerI/foORGiYBFbx0sG
9JeV8RgHLjXeq0VsGYiz9elS0MKw/iblo0niY0oFNCEPTUGyeEHJikLRxe8OTPAZtiD4QGzLFCO/
nGvIGYLrL3GwU8J2j4iM+Upa5u4F3f4yR0WWUnaJeWmclh2OHqyNYIFQmm0uvXOZdU6TljG8dmNo
cm8107qsPlOE4wMCA9d4H5xnY33z+4yy3EwDpWGuldeWajXEB5Qw1F6cEy4EayvBPBgtBN9hg9R2
E2gyVKddM172to4Gol/GuoRv9+CCneDSAJpglqWkEmnjIIg9ihMu+ThcKBN5HZlb2/+ExTMFw8cf
BRwfvnEeDUSQzMU5EHXdlyn/4dIzhFr0rqHYeEqDs7SNcTHzYScSY4+KaJVvOrf5AzZeMP+Y7w0G
oNQC77ACNMPwHKmsz93nebI1ASfHFf6Z9i3yKd3H3xaTY0yQsVkX3T5nH1M/UdMY0qqdrzDY+Yy/
jmIfhy4ZU4QIisTWeHAXRibOI5yw+vTsEiTy3SGrVrJD8w/cUSiaTLd/DPm4qrsSZ9I/M+0ST7qL
CdSaM3z69HjHiQ3pvwfGotGltVUPpePIYkkiuX2ZiUoq5wubTo8bIfdqE+IbKmJ/DRqYevRh8paL
+Q9/KypxMekGdFa6m9GsCTW3hX26dxqaH0WdcgDZ2Jz3DjnaBGvYMzGSVKXY6aDujFpMfvk0EJAB
8FS/h7eB1StBaKM/WPSuWIwpnIWJ3hpdDO4CnmFbr5iYdHgM43eUQ8TNnRVrUOtfaknpRC1A/HT0
TVIwINJuKkYw8BpZ8XEDYaF6lJSQ30z7zUaX5tRfHqQ1g/Cj1z6SkCah2FXz2wCbEhXdPoIk0hbA
ZcTJBV9sZYRXmOL9/0L7cZNEv1n1Exs0/AvN9xWlhYIAGZMDPgJmnem80wZW32F1Jj0K1J0YoUCo
PHDNs5u8Wl6wY+IKeMXe1uLjjKc6AYE6j6rI3BrIf/mlSrbKiA8eGdgrhdGDX1a3HqUnoGu0Yvne
tkFLSvwtIiYLjGJl1V8JvSLWNNennjplLaZ15d5go6D3fqqZPsF5bKe54yGvMFlsSCmULqcDgCOm
374DVDhkCN7/4Z1q8+lXQyE8TZ7c2nRudpWRrIxuUlcYjvo+NV4i1obrlWuaImv1qra9f7CyZ9Jc
WJ1cBXSzMxegXje1eIcXXJ6O/AXt9mXJ6zWyHXh6RBnvtQARy3fEUJP64Um0SzbqraPOWbCwuHGC
eDcHBVBgwjHfMGthDrqcFrPzigannzEidgGzocqerQ1vecZ2yd5QWd/ql/dKfKSYGvzeMf9pIPSg
EgCwqx8zqJa1aK4ZN4R28ZOngYZmbTJ4xiKPv1rUKIUL4su4+vLBtUeM5GBgup6dYO/GeXOBI7Ol
T10tuC+k6hT3WudaJOkXvnq0lUIyTHw83tGp7Sc0dGo3ZqLvQP7JeTx/Tqaz41ampn7KVX4pKUwH
MMnNMPigYVLH3aVEwxtp88qW9p5nwd2aYuMQIncM2K/jLltRAmYcviNxfufDT9zawfvAl2YxkpzS
xtogrV5Nwb3Gg7Xvo13ISaJTVBzg2k4jMSCvXF5+g9xb4B+89gUnCM+N8WELsGbLverSc2d+qqfQ
t/LgCWyeCdziJrpFBT5zuUavhg+nl0e1ubc1Agr00G2lQ9k1t5ot9taYX8PJVBuj1rXvtP6R0MUU
rBmWCtN1ZxcrFgnYirWw99g+4sQhv3jy/9Bm3X6IWxeFMYxD3qKeDT96Fbr96vA3XKpbKkc9+cGH
iLkevsavwZmiYnWdBsqRcxzJjyLkuwM5UYHhpttuUjjF8ZiuY/8ZxphPdxgRzVQ3UBJsqURTLAtg
XQJaDcErqlBWvQ8FMCEWaiWKW+8BDUVMpY4VJnGXVrvhxEl9VIoOEkBB97bdlHSuSo6PsX/QDjjF
TbbQmieWRGqfkHvHs9cuYYQZXXoIGjUK1dz0lXXRkX9VCwZ/+QV8I97QleW8ZwTwrZIXM9SZJcW3
Rp+npgDtGt2WtYF8x5OPiUERNrIoMrZQ+1ZB4BL6VissuVam5n/PoYV/FQWbnOggzuTOqMq7+oKi
qxbsuI6eblNk3ME1ZZLNY8iV9HFPJ3nX1YA6jeJskRlwco6ML6tzgis1SB48eB29ElzjIzV0dBZS
Z/4Ll+kYZzkYQkfbsFfL2HgTQfu0C/0Irvy1EOlzMqcXbpURGMuxDj7Vq9FNBNO8aiNdrjCvrp3h
vMJeWrbltat4pejWqjiGOyt1tCN8NxgWuljErnpClN8+4KNfONpnlxEUjTYkUNRK7Ck4Qp2Vy2xW
HtR/sLLCIo9eq3bCDmEXc0CPDuN/l96b131y6qdD1YOOq41N1e310rirRdJBt0JNCUKPU7tZYOOy
4xaoM3og09LKu3pz5uqDwhP4APjJPRqEJLV3Bs5FBTXFLBV7LZhXgukLq8N/2mN/mabp0M31Xwst
9DKq629MvXZ15r0YrX0RzXQMfW0FPx2zVSgo7tB80Ya6pGP5uwwAIhc4m1ZCv4HU68kmmFQiKh3x
U7cSJrODaeBLIH718YTKyj4JgREpDkwHbUo/dD/c64F9KHrxljriGgWuvTBTECuW3A/OdIT3vZ/b
Yu/L+Iln4hYPnx0T/7cYTEfup99UbHlWhvkh8+YIIHxbB8HeZAegZraNgH0smHpajl56NSzJh6IU
bPugX3KltmNxNBZ4P3safw86b45lbcJ+xlMj2rrWzFoOxAZK3qo2uoNbhSM8JAgXHIfZWBlkT5hX
Dr42Ltyo/JGuPNpa/TpKrIE8q/o9cCuSWF+bLd7acXOtKkm5oT/rY9IvNdFuKWTudVzTncrYhmpa
kmmflzRHl5hP3m6WxiOD0qyCywENHI2eHSPMW5P1KzsmakmQnXy42PWXhkt0LG6827o4B/pbzb7J
K6u244hNi6HyNqBr/m5UHzpvTaFTJ96YbXV2ERHhwoRGk131bBToyc6EyiqmafofPZ3XHII9S8tj
n6fhwe7zhoxmq2NWYH1Tw1nkCB5zihxVe/aCn6h9cvJx/qk3ZqKRpIOBb9M71qS04ZQDHcMh/i+T
jr3y+nPH6IWNUxKasgNTmaM3cJHmVwk1JqsjJrauTXpXZwwLXh0dWtH9mqPXlF/MT2UnVkstonqK
Qmkz9x9hOqssR1UHG47KcfhkdIamF03JpFuGhrMdsAMwxg8uVN0dtkLXhaAPNU9F1ly41r42VHgq
VDrFh8VIdoIaPAPRi/x6OTf08cWeGAOXAiJ7Xc+Odk0oKd9HgDKmRewYzWeHyGKkqsDuXAjG3KqG
Doy+U7stRmMro33PUchM9g+bduVymbyk6s7EODFTKD1pNB14blSkqChxzhLQ8ZN7TlTV9ZhR/msz
Cl6dqRRkAQQOljio3z8wuNiP7Kz+MydNEiYqCX4GlxHQ/BHN3U9b8A7vvKwrP5y33L8cq432L9ZS
iMBUetV7HzbBfSBhvGD2o8LMrAHpzcYqnd/qWCNhYPHwpUiNF7kMGQPiplTBKhQ3nglHKJppRj04
+a8u+UacRJB8vv/72SpuU983I5kuRvTwpEbCeedu8tV+9t1FiJMIvTqeEhDdZdJ9szDMhI6k2MsU
o1qHHuOFJcAgu3q31O4vxI7y/pEH0xpP1UyqSCCrmFOLT+KByOu0j9RON568GfKvT2TOz4yix0xP
HknAgioZvq7GTrAqJWRbVoHXz2wmp55zKyAIZ/h82yVnXgmy5kqHLyQoJEavvCZJA9YfKjBa2h39
q5UH9XTADGxImVPOGaGAndEzqJLcNKrYXKMKCyl37uKsPaioVObJZRyStRv8FDoQNJwjkDqFQ3nu
sJNlDexwr7xUrUL448WKzoCjophf0oTF5jyFHjJVN40rtU2YzKqodtkqiuwdH9Jw6IHyAnRxc1A+
8Aibj+S8QXpR+QsIxCWsqXVqX13H/1TJ4SjhF2iRcgZniOB1cJ/0noAryCc2ktlWFuay9f6df+q9
0mHw6p62iFwUv/mEupprS6bkXe0YqP+Xifvb6rwLSS7ta2ZXymvCJiDVUmdDGLOvEIp9HcpDqg7F
Wj6B/aDHoxfHSkzOpB5+K86+IzYJn1arAmZmCJmGYMmK91sfWR9oCmNg5iRdjMEujn4P6ll778rS
GUg+ayd0lyoljLx8ncfdwk8dZrbkw6DKBpfmRnsdMRebU7quqn/3wOf2B0ASDY8oZF/TCViohF+Q
zDCLMUvr3nXOXR0TRjue3SzaISI4RHwSCgwqnrVdF9AIDWtiR2XYbY9HCyQnirzLmKCYj8WGEtjK
5aqSas8T5T1k01JJNTuL2t6DPliq/x2IaVISCr87jGBXuQq+Gq7ZSv22dHSW5B58Rgav/61D0Hir
1i/XMeFLTO1Bbfxq1+3SZv8PJqxvCuvbyJvlzDEW4SXALiP1/69ktfRYUCxyv9bXbMs8afVCj8Gq
Is21+JP3NALvKxBCNHRBetO++K0qGfncBfVFJZXrmU2Cv+LdmAnYOMshISCNJXptqAQ6absL+heV
A3i8iSA4bsRK/B6edxGjI5QPtfnmrJHaeKa8XTGvj1rsqX5l7+FGqYXKVzumQCahRkI+2+6PTVVF
vby6wOAIq44iVuiDTUmJS6WcKlKnOKpuIduhE/ywFqf+afZv6mSrgYVHBNFsbAHz8FxQ3NB3JlD/
VxbJPqeBIEMR4I2HqhRiTgvN470IB8ZFYOhl9dtML6ulxI4CWZUCDHJjdQZ6cDO4ZLV8E9XmRvTE
pbOZcdU8OawTeErjuq5ReMfxWT2lOnN36s8sT1epzeTGh8EgoCquqOfLiU+GRpmj/gLbvPRLqIMU
PBwkkt1eFTkydjodtwC1CZr23izMDSr5ddT/mh0X4BrzXiQRHAtx9woNGSWIuxsH3LkBziYU8NSZ
V3Koo2AlU8hAFNwdr91mPAl1Q/gglfXZCcYl2KP99BKlH+q/VIYCn5wQ96JuSeC8jBzS6sDgw6qj
eyLEZU38a9zl9pKV5+QPcnzTOY8u/9T9oUu0NYrmYhAJaWmkliVnrFoN6nJrYvNRxPRBkzXPiZ1U
Gyim8bL2BMZJyw+C2QXuVm0cVNtChP7m2eJt4qWiQOlC/wymewOons/BeiiirxmWzmDpK4OTklCA
Hgoy8A2Jeppu1OWzAvMou1j2m3T9Bc8xp0xXJQiH1dlXp2tVoVHPT61RdRKoIhuFQL5SFfHUImZl
M2Syptj470RScl2elUP63EXaUdUKuRSTlLQvshX1KDoSxKTmUmgmbHzeF86CWGDz8PSjd370/wOw
zs9VJarBY8jmgRGgo/XaxSgmXcTYRDcqniCLt/gxAYSZJnmqw4BuA9qcW12AeWKnElnOMNW3h6tZ
yjHNmepBw1RBBtZWO+6bTXJH7tLy2qhqU0nJrNtbPft2uFVQBTD/N184NP2YYSO0ZmnhOKoKVOpg
ZZ89cdxQJE0bvFfkunTQX/HT1bnKnMqCxjqjHaCRuf/qfDIDY3pVeyMPkBliY4XDNN49mfnpZUQ6
TlDhdy6zsynGGWV/nr82MCfAu/gIT/u1boqlH3Y3cxBXr2GaX+msbY9Tw28KD3AL8ThDIAW2D4uk
i5kiRXXlleijWheUhMd0ip1BdAri6LUnpXCz/Db4aY+Y0ksek+NM757oc8wR3eKCm2izc+rqSnBI
EShu750M2XpjwoVq2kCgXiepPE81ZRU1LAFej66U/ZBZvB9Q7Cz6nM6MCuDUghrt5jCDeGQncWbt
0yELbkT7lpYuN0KZxoltSXWoryWRDyK4eJgoYAC3DMSwci281nCZKkIKg9H8kuk5Mwvwf+ywvanC
/ED/wBi1LZvbrQND5vTNWb1tKnFEf//XIAlRTcb/vn46GEl61bXhlQEmAEZd/e77/mfvMdHkUOWP
6m+VaGlGcHSS+IAwn0KCuR3b9BRW7lsOF2Op2xe9MU6Q8vcjVc3RwYBhrPY2RQe0h5fQLT5La3j6
TXQIk36lQn+VtGQEWp7b3OoJHkI7agdAE1v1l1Np4BbkGI8ophhUO80toveidiPC4aPD9uxgt/1C
8/mu6dRY2BaQ4gFWjYoK6cqYLAwdfEWa1nI5ZUDiGYdhFDCKgROT2fAbHKBpM+pa3Hq2o0cbMB9G
WPGh/TpU1bX1Ma+dszvYtYN6rMUwoy21FGWwP5eGvNC2ueDJjY1Qvzf7Md4Goc4UREUwa1tqGtJO
rDNH0LhqnVrcUymvfdEApJAkzVPae/dUM8rvEAY2U/YaVU5qcqAPUxLZiGp7BsoNwjdUqczQ1kME
xErLCoYHrfcmTh4DsYeOgIpRGeY34xGTTYoUDDNcZEPgpoqOY50jeqDYMpHAtZ7YlRnunClPUp2V
hSvQKQXly780zRjVWlkGDWgnYqwXdeh1vU+RrCfDQZvBOPUwAW618tBgmU3NukgZa6lIJoWjz2sc
jO6m1j/xSUU/nUGMMwjE4Ckx0l7LExfX74bWouIRoufoKlyFswwITcjcuoZiz8j8NahqYFJkp8n0
20K4T6sMIy5QGffWCuPHxFDMVGqnRqIqNCjc3kw/WPtasZ26yLmVtCuXuqxsVOiOj7GQR5MRk8Z+
wHO9GJyZJox+0b3+pR+6N9XO73P73jUMVI8wgQlq6eFhNwMy91GLTg2fdDPWRQIyZuCxPAhWBrP9
8WMhGUVA324+IbSxieJhDedS7ZmdBwi5kSsf7VrAWJA6lFS5ccjvA1l2PA040KpB+e61IOr+H0fn
sRw5DgTRL2IEPchreyepW166MEaOngToya/fhz3N7o5WUtMAharMl7B4scsgxxzQUTiUwnb/Tqea
fZ8LPfxLEcIyz8aKygyjwoHtvPEFlt3sOdOlHllswM15agyauKhEt9RvrPWWBXdUB7I5ALvqrd6j
qW8oRrYJpeGAW4aCyM30wAeXK2qgpSU6ggW5qSZ05/bG9uQLh/pKQYOaTOPV7KdNHX7rX8yMXyVV
HzvpmDzrbgAgEcIo2t+Bc1xVeZjOEuL40DLNbcYT4hxrNlCyn1GatKQ0YsBEOdqRfUcJXATXHtkP
wFoOcPXKTHyeoh2jZvRPIDohQeZL+VhplHzFHqK/dcBj2RGKw8fUIyAsQCfFPCpq3wTEEZcDsm40
6p4YX6HrJJdZgf4BhIxfJm6GBJyg/5o6hBq7619qrqGA1VQMCeabhGiMdq2qmU4CtyEin41+XM1H
Tui+tRkVafUzRjcbTIBiqrtuOM2zB+baeIYySM+KfarVJjceKQR804B4d5ux8jaZJMawIREtXHm0
fyhQBv9Nf2dqhwHxKGFa7K7EutQIwThK6T91d16SqaiHu5SwCXEJU/JMQ9KgzNJ/GffPekPRj57Z
kQP3TPWg9+1M78m4/QYT/1uVH8oIHb6wDjQMTh70GOF3Z7Sxr2zuk4rv+KYdszj9bOTBvINRyIye
JPdsfgU0vOEH6g/ll2BVqET18SnpSyp83Y940p7tKbqO3vQv9hDDAo9KedBab94zdcxd8+qa7JNC
7Vy02fCS9j0bdEGPgu8x0cFwOtwLJc23UJO5p18SjD8Kad31Tf5ihMMrJ6GpICuHYDyeZb5niDe0
h5lBJ51+Z7/lU3C70SuuIR2+2jza+pigf2UzG/boT1AOsuUOoiOCnDNY9yag6sfsqBJyBeaSt4iB
BsW7fmV147kqpv8fAJojIWICLi1Nc3eoX3S5U4r3yYzuMLpciloeYYJs9PX3jHZb5sDpuZB0Urb6
SoWyOsZ4NPW5rMUkWWLZ8gZ49AZ+7ScMt6uw/vOhAa46r3hYKM59JqYeLUwQFBZA+nxBEJw84yJC
lxIMnxRs+melgPrWNWEGLj9EACLQJwNe2ZiHVClxwEd50BOImG2uwa0b9agdMXrqEqAGJYLram2y
8hJR6G80O74KDVwD1aUpT0NYX5BY309J/v95EtHEtuURbWh2xuKCVoDSdqIv1qB7nbl9+jXTz5se
saXsz3oSqhcgBa+571si52n8ecrdBzb+16L/zsX0pK+IXrL0Smcir7Gok2mT5ZbYU87r/32Q7amN
uguNJf1O+jLnhXZ3etgt5RtjilBUL80AuSlLnkS1IBIhQ7wZWv199IPSpl/NZNyxYi5y5k255aKl
u0xHttiKmuvGpJc7G9MnkPQrYh5Q/tawswdm1KFfIlMCyywIaaYJwsdeqh+YCexfrwPPb0SzTA/n
cguYABnHeFuqnclf6rq6CEa4KnTUMgfrAawTxhUhqw6LZhMBAE6wmbeleJjZnFMFLqBSpwIioG8V
tLTwHVMd6ZeBF49jE4suaUxUfLSDEtE+oUzWMHDYEPMK9Rud5Z+F7HK/PoGWQN+PD4jlqTajIy+G
vsAwi4gnhmgsZXrIAN6VrNS1Iw6j5X1VBbhcxeqE05rlM2vQbi3+j1KEAgzJnibWLuANn+samF/z
lNn+Fs47wp5QeVsywhnfO58q8ciiMA4yaD4Nv3myRlBdaJzk7L0a9vKnMTyJNbyKMdlarF2ZtG+K
4HcIFCRrJHMORNfpj15EnrTa6HZq5fe7uTCR7kqcawUuG6vembl5s9yFg4Z3YdBCCro8FizQNqVW
66TvHJdEZG4N0zpkqgNzpheaOd7rPRevzF6BwWNBP4jB/U5MTho8hTWrA+O5/7c3LdCaWsPdBVzj
rUzCY8CbHGbphM4NuBd7cKrzLgN/N7rqZPjQkfUxRi+Ueiqtt2b9KijKqrYeCWJxDmpGqz/yjSv/
U2j01xRmP/rJqQdoMmOtBBGW4yoYvSdkBqmRObc2/qRju21hoNBWODgA/y5pNH70QXWJYpTlCmpN
2/R3ZRus9U1qq+zAgqKrEd2UIdxtx3ND0KVeFDgUxpis/MI9k5Ox1/trTVgp4nXjnyUrerKVpD0c
oniz6OgZdILbMH/xK7zBbDr6xMpzhKYGQDg6IyfYmDHKUf65cdWu5RWjq4lRLl3rPROe2oeeqesS
Uw8s9Ls70I6APLGr+GcZfmeuDRCJnMXhptt43HRPRMTzMUHlYU0950F/iC67ExBOpXLuDXnv5nx7
lAb0FrLE7jaT791SowIfWt8spha+NUybUTfK0R7SMoyQg+lPatnDuZzxvtnO0RRUii4ozCxgIO+w
IY5YDbkSSIh5H934Mx1IipwdZ8fCn84Vsop3/WvNOS4WDgh5ZyJ9kVrSVHFO62CIASleNfS19epB
O1HX0Ho5i7gTka/I6WBd9JYLY5eZ5rOuVbyeqTANGR0uEaT/hgHCYhXlkFfM8Nm3URrEVbCTff9H
8Cpg3YYkX8tHb0w8QYldF6aTpBPLMH87mGIreRbzOuU4jTnwc6oz97FH3dLRU8Lui5R6Ie4JaiA3
r8iY3pMomcTzyc34fcGvuGZ/N9tsQJI8lH2l1at1b2nHcUzyXNS+55IAaE9Y+yRv7wVCngnFhmjn
S0Gq40JFzg5+Gr0CC43P9NNPXSxqaBlZDckQ2LHV+ScnLX6qIOy3EPQ70BG4LVuEIGHv7v0+LZ8S
U0C+RQteMA8+27NhoQBBf2j0T6CN1uaA9aTrAZw3afej2HbYHx5Nt/hV+YQumCSE1sFS68inxnHf
jLK4j0yPC4XUnMxnq9/hP825PVV6c9v20LdEI4XNm5MSDtI0DgFui7nx4T+CGiYIJ3JjFBhW+OCA
RddbasOBY6+qvru6rHdz5OXrBTz0Sk1EM+Lmq+OB/NLwweLsYrKJu1qbYdfhnc1z7bOOe+5wSkMM
Q4H97FXyQteKHSSiVWlmo8WyvPirQobDpnaQDRtLe6ys9h3w+VHv5I45PFCknGN/2tNDWrdueftf
3Avedon9MyNvIGMLJXbfb1j3yN/q0WjPpHy4zn5wSlZY2Cs8jP3waFj9R4Wz0RvpNpfpLqBuJmDq
zNO6swSzS+BOUVgdvL7/QE+I22Q5D0H65ya0C/E08fbQc+a3qF2dFTFnlGGd/YnEGTkCSn5vRHag
n5faDOiFqA9SGDAYVqj3st+6Hp8cyhp8LBt9BxJoz84U/1MlAlxP3bLERWE1vg1zKFDD4TK1+ZUC
j4cgsTAMMk8bZLxg4yEwFucw5vTL0op/s7DPfV5cc5urR69jRR3x04cYsAr5BJb4Qx8BmsziBLVA
UuTdT3X+jBAn/XKG5GO6UfVKxQTsiXN/RujCQIyAzKf/H32rcJ947La1ET3FTnJ1yCdSDdRzPdnq
yOomh+ZY8rNjKoZ4cL7zCYly2bBEAjVmdtdseo/ENaUL5sI+hG4NFKZZ1qYadwvVblSM28mUe5T/
4MYYZCxoU/Btv+kjS5JxFPXSQ4zRyudBCnitGoOjXrW8BEps4GlGqzQovjP0NJGMfiowYTUoW4uK
dhqaZ6XiqwGym2Y69Q5rT/d/MbNQUnjJq5ci/TGnq5ApVf6ubUdax90WH/qtpOVvE3bfkNAetRua
fPjI6bA0W9vHOV38wiYn/Mfc5CEQmbyia9AOqwhJIxQy7iggHAO9tRZA4K8Btpetbeu9GtTFZZQj
OhM9cjjfjVOFnco6dqkACpHUQB5r595W4y8PH3ceaJqYMffR14i3SZ5cBUPKXimmLIgLOM3Af49W
vjEw7OHsA+d8a3KL3cH5Q4LNG+zieJkZ/9W+s699Mi9T7kw8asNVAMolBKAxp9GHlRtYI+wPocYD
uOU1lIWrwsfhDxAxwojKske82lLWNkFP3zXxOADM7wthToPow73SUy+aBPD6fznipoCJ1RvN4k1E
0BCXPRrmTTvRTqL899kybWQbvjho4jUjMRhrPiKT9hwBrGj8YKU4bUXefmSWUqIj1j+Xz0ty9MYy
/dXUf+oEs7VrNm+xTzRiiPpIf62I7lNeI8fsHqgBMA2fJ/6rYhuDk7rpmwQyjYLVHJS4+JEIF8Fh
cqNtLF6saaI52P+UHNEjZT4Wmf84xLQrSR1NlLNVjQ2tLv4XQoMhsiFayZ62CW10Wr7ZAKIGzv56
JrpQCFgwsbtyMXekbGYpLsvc8Ugu4Xhc+3CEZ4JV8nybzLDOazrrPJMczhq6ANGYE1ZMa5pTUMMJ
tmkued/te8N7J4YSocaJK2lM7h8+ZjTHwyWL+31rNKdR0P/XMyA2HUQU/KEPI/wx0K6nBgqcACJE
sIa9AjIwhhu1bBctEvayDSg40Eb5JgQep+sU1kdFowDcKFUVOxkXkq0GDA4RURRViax6unIgFTic
2MyB9Gs6EGavi4O6TeGQFb24y+VAozyAheRVF4wWXEjrWXZQFjlKuDZ1bvRjAQ42Mu9dUoCbiJIq
d+xYzOedPU9n2ts7389I5WxhOVB7T+M1lO01aBhcN1Gwsdh/O8D5oE+sB0tjSPqppRNdbB0mdpJW
SFF2lw7sZ2dwpG1mdVRhexgDWHSjResPUSqTeX7n4CdF3mWZ6Y1LpScKpZw/lsE4tHBE2XbndUgq
bJY11wDb+ooLR+TBx8JkQX1wdeIMVrWD9wvRJxUek9qdy17HpaOIfa456E4TpIrKVMVaCYIOVPli
z+lFL1H4dB9T1rgo81f5El/0ZhBM7sUtklPmOif0Y/uicfL9QMRCbwS4FXnRuik8zLTPQHYenL5A
g8WWmmmdnBlM7JEcSBpx6xAFgPO6WqjIPGN6zJis57317bXLNmzHe8Hm3AWUhqk6RnQV4iZjrs5B
KugvMxfGjxuoF5iNs7S7RD66CPSzFlCajOpn6uutMY0lLzwaUXWEs4+BBUBMfxTTCLCMyrXqz54X
bYaCULw+JlLGOinXfmU3fQ/ZcYPAv7S9OCrxlNhghgraFCiVTkHGLioTys3IfHdsXFlhceEm732b
5AC8YRs1N3cm59rO8pibjWRlIfunycTlZO3M0IbwUqdV+DnR1OExHS3rYnLRuxJQGBUBxLs1bYF/
pVQrXW7rIsLsraODaQsMFTuM8TX1yFQw7xDtgeosmVZoD07kLOxnjcyNX9tp3g8L5grJi2oO5VsL
cxf/xKbguRpQjHUWngCmmn3X7kqiz4RqP2QNY8lGnIOQnLtWWls4/box910Ci22H4d9SfDr4ZfUq
4EXDR744tzhw3uMue+bFsTgyVB6Br7MsXvCOZhtfvrk+Jz3btZ/x3K1dK92NVBzcB1oBAFlobdJ5
E3F+HmawUlDKsDCIaHrjpvG4w97YmnwKfS4IOT7gzT3zBTTuPJbmiI5oFflbs3HgE7h3VTzfLPom
15oPNs8BOizxntfzue5l/50oJAekru1dupW6xWI4XkpZDCSerXCz+El9CTnar8sR54f/Cr+FsgpV
rmm9S9No8LCAnWFKoA88hlc/GVTXzO5j+TV0c7XzHQ/UiaiIwzTmJxw87GzTl9VbNTmL+adCApog
Dug5HDbDj36tQPbvctY7pP2zG/qamPWhcnVQrB+9q/sLdjk9EqpH1LPsNPOWJ8xd+l9jtDaBI/au
EueGJaTkBV+VSBwI9WDNs7u6+7+wJRkPt//kP+TK+CUm58sR1b9sLL4njn12465z9DOLQ4ckLCAo
cgtFD/chNkCI0PTjMDVFgp5d4VKjJfOxpJJ7lE47PzaDvRWj5e7mOHswIFFBXp5wHNvbcHAuOiA9
F19kH/6zAWFuCk7fG2LBzQMpe91hCDCJ2Kj9P4fUSj9tt8+Oy5IZMCJ9Rg2CyG+et9FYHnKXHbf7
X6yLhCHAJRWMaAnjhaDEGBIZUrIRYkU/atZXRvKyx9qtn30zj48gK+kLE9Jqi7vYx30XXSMDvCUY
lTpsPuQEWV351bCdohvEPqTaDDtgZL4Bxf42W3WuhDwrNd6mgILG4pS+xar97UL8biZmY5Yz8lHA
ARgGotPA9cYd+UxfKXJqyMSXZAiTB6quPb6qb6/xsn3fV2AG6FxHoq/WMKzPGIuOgOboMfAotIhU
d7FRbVl2JnpkzZEMGpKkuoBnFnzCqkPsaKNpiqeCPc66jHNxJJDsZo9sT97YCOoXV0NTeYV1xSPc
AIqcUd1nQ08qRVF8KgHU21we+w6SQiXoMPRVJgnDm+4nGZzkYg8MqkxnXXjVcx7CQ/Sxkz6qkh3Z
bP3nCSNKYXdPled9pYMcdlEUMUtI4VZ3j/qa4/zQmZdNTwyU8U7aHsVPBAyeBBniZ8wKQbhN3Yx9
PY4ba2O0rdj4RcVeDTUX0ge6axawxuk+J18iSWDN9UdkxwFThgLTb1epXYkXDYkI0AtTfjW+Am/N
mzqpAn2/hH1Os+yzcqdrDp42GRn/tQMvetTpjSM19gvtqnsPBj4qcKy+vH/2NCGSn0e6auFLFITT
OkoCEDeNER5j0OlbNYwpkBzaR3PYX20vOC1Ffme5PQ1IuJopo2JMVeF2DABKA7OQ80X2LJ9g0F+M
hJfVJG936jBJdB55GUHwLovllhbpZurzD1Fnj/aIirhSv3HQbWRZXyoX5t08+QfuQUZLH/wpZPgz
7MxNPun6y4axiceLKV+yssSQvIZzxq8YM+vg7tWKU2K986HHozhCsRIBseIUHr+aot+zDyD9zi6e
8ncZRjyPRno/zacgD+luLCe/Kfemk38WI9h90ysOmFu3MCJ2dea9QWtnor4Uz3lVkaxW3WDr75c0
+BeZ3WGp5+/YsE6ll2/lZOGBQqznBi/pjH2HcklJs16PQdzuorl6WgStNE/Fv0UqYDcaFsKJun2N
bAyKtX9m1mMfXK/HzF/7bPgdtfWS2lTCY9vcMZh7KrwJ+5XXX2cyCRAG83BaRPupYGSRl/mubpaf
cNIaMkYxcDPdbMPZ95wZLXNhmJl267B6zRADW9rFuTc99Hb/lkQSx1LxXKi6OtGw5ABLy2Y0sfKh
uR42TjRh3VG7yCOujYYj1kI6xuu4c4+9/iKGzRvpcjyYJB2s3MrhXNX1Rz9lFVhe86Djsk4mitxP
wSUJRYvrjfwPUsN4+QD2uu3wZBCKIOBrrQTcWt+cX/DWP9iWdyWbm+MbF2QXOz0D5Xj8FTP4Rafh
4mAi3DsRB6DW8T+Lxb1bMp7RJmdECurpHJOYdz+gQkLtzAotpuWSzqxqqWWcm9F5mkX+LSoL0XeM
uGxqgNEOmNZAMmOHHPLhkEW+tQsxanzHbYf+3rVa4tUX+q/BJP6YsD3bJN0eOV5LDp4szEMUgvGp
aWYRRLMh99BcdZUYN8kA3tqb3ueusvZN7TKk5o3Fg4+IO3Bkx6MZHFvIamkqr8gds51XzTpO3SVg
GfuotczYsUhsI0qtFlgtDaaFMNXuuoGYzYYYnbwTv0UW/YnePgZu+2MWjDDZ9USU0r/I4+E2AHU0
yJRZmTg903hItmRAPnaVuffQ3m+6ErVljuYTzzy7Is6enjbhWIfZidyN9CJNiuWYcMJNIsK/HICX
p6hAZ7z0sFXwkhKIe7WkuvdN78ltUy5cjYmx8H2a47WbHNqZF0Y6JABzKGQFjULz0CU1I4uIHOxu
gvsmeZfJZkXJH0fRWQTlq4jBnDUeAN0xeJTK/rEDP7wuYerct0WvZx7dvZLO1ZuWekfv6lrDYF7F
Id13Vp/IoS3Zi9gn9itA2Q2XDKe/JENI/EzJ+KwFCFhVqvUQu1TrM+TuZRL/OyV9aUERX8zXqFrw
klCcc/ZmkkOtG7ey0tDfddvN4WoxICUXpn2Vta5W0nJcucK9Tk7ykU39Pgrbed1W3aMkVObsFQMb
dyDHVRfOECHbAE+HejRC99cQzc3xnYfa49hVA/ZZOd3UrqgTLs7oH5YMId4k4/0ka8TizgyvPwjh
rAhv37FZSCCT/6uigJAanbFX3XyBMHfxO0BJVYer2B3XRJwcF4SQbgCtrWFpxnK6btsUYE0NWYgw
PQb0zfg1B8MuiWLGn+mpwpDtejDbrMzdEHX4ECbmbhiKDz1lNKh5C89taX9Nm6D2r8Lk6GSJ1vsW
ifGclybbAwAuk0GLG4Y8P5B/q4gsce/XzKbf3KDzlhIWlYgnOC6PtFTk1hBZdo8YDC6q4rTpYits
cyJDyj16m6PjsThFHSHb9XoO0+I01R5vCsb4YzBQ7Ds1SxqPRvJODEnNCYnZdugM1oHCMeJsn3+k
Li0/IbIjo/GVcIansJTnaMHRnjske5bd+xj5NC5tQuaLLv5XkE3alw6JbPUjWwS/1lCeR6YIq6rN
H+AjctorrHNokJUbht9VCv46pQNk6NKmBU1XlgYN93D5MB3QkXghtFaSmWqjcRSIUnz7rQxqUpOH
DYIwdj55tsrq3NXVtbE9DI+B0QHFDq1TIas7i9G1SwbuNiDshjK0vTQOAx+fObLTZNfFJiqbRxQL
sforx+mOZMVnC0RlkRlMcWOKv6AwsmcrtWlQlLyl9ZnGSdDRZHAIo2hReKBvoiztzlGuTaH1jUkk
ILWJM/F4aaT3J+JBsLOop9SpFpJ+WHR7eOtz450pXNjekPnWRHyuRIAxMifmSop8W1icESyTXAXV
5MCsXM4WQENMlJrwpLsOMJ5ZxJ/0Hs5sVH+103FILk+JoW76uxckWvijfx+77SlNKL8cukzuZCL8
KI85wOpomfGDMIqujObmyvlJ6c+j/9fOyY1O06MJebBRxRpsGcr2nqcUogcTlxsrzyumMnQ9I47T
6VDU3saLw5Odsz51CI9kxuyobf90CuTWJl2nib8lIp+cPWg1CXXFqYeWayz2aUzWmF5FSIhd1WXy
MrblQyXsf3XekGbebCfs+CT1FLi8hm8IBegqwuU45PNFW0v0p2/94CRK480jDPP/25qxr9ax6NdY
Z9kwLMp0r9oY9kw3qb3rDO/i1MHdMgLwqvxx40hP/jDvtF/8tAO4UUzeHniaPNG6QqWYdfgCVDbs
ssEJLn02QOiaS2aYUTuZBW1m4uc2adTZ+9wHZQ0uARyfJThiWZDfWjrqBLsGRBFn+V+Ff5+cNuVe
+ooMcMttYCZNxqe50MfKrdDdhFYDZSIbGAvaC8LrxCU0wAGA2yfdSzyEEYxHupCNOf6WY5CfptTF
OVF1xtau8mFtLVazAYU0fMV5FcBPKkbjFCBkClYFxop9OYwkd9puTfsBlZdJqvEtzET2mIoUSgko
4OEkxkq8yJYG6Rg12LMTGc1o93sZH0BV1jvHZ8pQuEl64lCGMXocrKsxM5QGr8j5u/HnF7v07EOb
so4iBOiebUYydUOlapYdLTvi3BP54EW/AJIwUjUn4iZ6l3cVaL5jrQygllN7N9rHaUq2RpYRTKM1
fjg0vFVtGM+1+9FN9XtVfui/gF561H9TJAlgIsN/qUOQdQiKmFJqnEJRldoFCZ76n2TCnwIIzvnX
enxV7rsnSX0boq9Az/4rRJzuZkLHUp3CrPmNCRi3uHtYyfUqkjinsDlrD43+N4kaw0Fz56MGCyMk
k/6urF46aB2tEe6QQxl47Sp5h2dmpBJekmMOpaWKrB2uqXl8mcAo+d0fQbGcTd57cDcC3fhIw8C1
Hi0bAbH/NPXGvkj+fIskYufTQzVgWy0Os2Og1NZvI7ohaJsaG8+KomdBv38Uz/oX5MNZRfOVVM0Z
0UlHBkiGyDcpwI8F0ap239G0W/zyJc2wgHBx1ClpB62lpQKuSZfgp5BotiZP8mksSNxtsbCbxYeJ
to67k7OXlEnyXPZ0ogP0AtFt5iPCQuOR5x3HY+iAKSo/Q8ixmIfAleXoYLUEC1P5h2ORJFidbC4i
F04E7iPf024Axs4gZQMYY47a8wXDaO3zOdQaOP1L8UfvQmfuTyxKuDWPdu7rb2BK7SvzGIc0J9HW
V5vKsskRGoIb3raK/zB8TcTo6MtXkXCgyl+U4/ZM/5IRGLlT7I0QMiRdby1GGN8CrbRKdA+ZG8ot
4t8xoFEaUjgvX3giDxwu1toPo71W1OX3SfWY+dUjp7UjjFB2GnkaVHecu+GA4eBrSpPDVLk77mpr
XOzwuZ6ACVSnuq3wBTF29Z+7BJTX/TJiTBc7fkM+rN5xCPXaWQ7THiBWNv0KcDpIrzuxhuW7llxk
DHCzU671i+LZP8HoPnFFKjZdGkXrxOwfRucnqAx0Mmo7mpCWq5M5XksGH3wduzVxCpITYo8JkYa7
m9uoQ8N6P4jQZDp+dGih1fyYOu04sd9CAzgU1TuJbtmTa8B3r1MGLg8tO5VNW5LHiJcubZDhRwCk
OP+aHxVmJ8P6LYOrl5friM7NYFnAVSp1GLquxG2E97Xy1bgOYhqfoUzx6n3afEb9cpu9u7GIPiZd
dQWEad2Uv/rTWUTJKYTkBUjPU9eWuy787Eu5sXHku4Qy1GW+l2Ru9eQD8LBwf4LGuI/NF/099R8Q
E9zW35OxDHYY9S1jgqTnJlr67WoreArWr6Kk0r+HXlxA+n2wPnT6N1bSflkSeKdK3MyJifvyhJHV
cun7ohAI5Hxs+T/zpt7rH8N91osLX0RXO52bPY1TMl0b/VhzNwiDhD1mHjIHhkzHHqg/cVsDwJVv
g4z2wkkufIulivAMEqXSvPYyoumz0w9sYC0IA0/YjOi9/+r3IbWSCfBV9Kjj8Q4LzP42xwgAN7M2
tmnuckaT8bsWniW5uTdh6plTjVOHZ8sZ5H5a5K+VLa9p2n/NCVJgh3wZKMrep0FKJzjTQ9svW6Mq
HtJZhHucwy45lXaInwQvTeKD8yY90lThuZLKPzEU22oEjUd8hlkvr5QevNU93xZNCmG96PMjmpu9
eklLEx0Q6RmBwwyhst/bCE9XTtMvMlGTOiMa8e6cstOjrYA/4PzMEzpDGRyTjNd+tr8yp7/mQK/L
PMMBwfTR6h8IzFg5dk+bG87XbMHFlH+Dh97FGBvgahiLJ+Fzwiyjc2N1G4LedyMaEl/0/5C5JOfe
z9h4ch+rApef4FOOEPvJyZiVefULFTLTdrXQ9yDPq1MlB97+4rWcR9Il21qJgIimOm+/DAED5mLj
YG4tlWmdjBpKhTF9uWDi2ZpeE6Ibo65C1gRbKSTjiTiDZG1NWJqhVp5I9D6ZhE4u9EpNB0rSDK3M
AI4seZnkcuk745n9GNYLZeY4HOUcH8Ym3vYST6SaLpbBoN5oD3IgXzkU095dpDiP1DFt6pq3itHJ
nBnsTyjxInVrjeSn7yh99EZa03BGhHYqEpajvGdGwugi85fzUqf7ZSpOoluenAWolBdddeh6Bd5X
GSkkERp5ARpzYwG/y+rucmFGeksHq7WgaQH4w7NafXj80gtck9AL1+ncn5cl384mHMSga54c16N9
0s//8JR820nA+KdbQwQ+Tl7z0Hj5vYitFzk0W5NJMaMEGwsTO0VQPQfh8OyWwzlDwm4ajCowNa3a
yLzF1ngcuJUgCddVSvivCebJbLNfx6rOIlYEWKJ6rKNq3Cnjo4Mois7Je1OKVcAszB5/T88/LpKa
jKa2S/YuIHL6wuBp893I8dcnQDqcSaPsmTMMEVsg6L7nDPjvFHo3Dlh/o8i0Sy9sOH5lZ5W8+VGE
rLUpHqO+OXZ5f99a6aFp7I3ZO0duO3Yc3EpTdDaG5tIJhHVYPw9RTsdgxBjBXdvFUsvJs1dhJefF
iANsw2l1CXtZgIgjIavRz7JRluoQ2t5X5wZ3cUyMRtoik8yYEDozlWHXYfMxPM4uJbfR9sZb3aHI
8+oDt+sFbj3I26nZtELusQysBqpWFaO8UmNzrnLW8LiiO4yT3ES9Ym0pPLauk3Hc6DzQIt2zNU7E
+ox/0jGfDShZ7mLt0bF064TUnQYy6rqwZuzQc3lepvEBLzR0OqNI3sO5BuLQ7aNZizcUlDsMICPy
NoeIXu9VOO3NIRb2JGHMisFXh5y4Iuz/EFFsWPSM9QLYek75TsN616Xy2x0jsKa89BGDAZCVDbkj
pYfgp0TlS3awl9oIcZO7gKFXntkS+zEOO4Vkj7AfugJYN7KIjBJnDh69tG32SM14dn3S55GH5Xgr
l+TBCqgcZw9607BV4fToS3kteFKs/q1v6/d8mg+xByySOg02TXDMxvFZIJXFM/EwZB5HFDpbi7/p
5QS3HPAxbKGJ/9453im0x1OTp5eh13L9gGx7pKn+GBw8b9j0Fq1ZJzVOkeWSzmnUpzK097PvfM9e
D6Iyy744G6Pm7IeHOfZ+Qp8IpmEEcBfYDo+JHV390n3rOwb3wAW3jDAObe095va0T5PgyU3G8xQx
HjPN56SJdiRr34EdpHNAL1Gi+htshvr6GYpL9TtaREarYmN2sI7tCBUqLLoGdWo843Cpj12jLo4/
30Jf3C1uf+uS8DWkRVzU4Wlg1R7T7MVAXGJS7RD2S91koYpNsN8tgA191b+iPDsputt+H68J5GD2
5pwXlsi1mzvBjvtjrCwyOvCtECDl9Wjcp/yvLCUdCyP5YszwKaTdHyTH1MEBKsG3CgjIZOFEPm1s
sti6EPHLoCSn99PLb9w23b1ImOsQzPUSatU/+MX6OQVgvzJNkDVO7gIQkhwQIzkeG6M91w2KwzlV
TCo80eI+1wlQXfTtzRFlILN1HDp4kJVOLllEMdzNUyY3UVP+WWr8mVJ5wTpKwso0wNb1g5ki7P8M
ha1rO+OP67nehpsdY0pdvKdKGKhc3Yb5s9O1pG02tPnUvOxodvqAHQe1HRTaYzUKhjgZGa2mIbpt
T8D6Fi7B8hAXBhPFXiZU+P3wVhTSOMeSPaRtw2Mno3Pbqn0gWxLPvF0VsbgihXyvOjAzHV0yhxed
bIkDwTAnvGBnWfgIDsZsn7msCbar1D6E2QcaxyC8o/TQc6b+c8GEoRPVR9xgp6z+4+g8liPHtSD6
RYwACdpteaeqkjcbhlrdojcg6L9+Dmf1Jt6YlqoIEMibedI2H+c6I61oQSy2bbg0CLSmBDdnlbCG
J59rfpwFT01W4SqqKrijurolVmljvptJVuVf89SxsvzQ2pu6Utsoc58oSgPcIZqVUaXfFjQEEE4d
lKOp0UgjDbNsgOjSaiELL/L72J6Lwr5ZWvwtYAZEfvEQpdCOGRIM67qlI6hhXCEaDh/FdFZhcybw
iP0N31qzH+hx3zZtR/g1dC+sbLx0lB5V7UfgBU8Vloo2K274Bx7mMmM6rlWMsco3/s56/PBYhMR1
t25eUUPaEXJRVJ56xcIj1x927TsMx/Wde/jCf3hAKXg0Ggq92RLJeNxbg2D8PH8ifl+1gFhU0Wa0
ngeLKGSsdxY/cTuBeKWh4WR0hEslJDEv8ujsJfuAB+Sn8HhX+NipeNi/69j+jnsmunndPTZ04CX9
8E+bxrVqVcfja0cI8aAVfYaVjAjKnBQk1UgugL+sba6BQuGREFI6sSH/vV1w7e5crCNyp2HrfdEU
flIWA6849HkUIbGDZt1THX+eoLwt1x/br9/SXMMnoVCo79GW82yHUKT341AbOB+gNLqGPBpaUQrB
4YPDBIcP0mq17W8LBkBJVjD2Qsw0s1fJMZP2sSsH3vmd5ufPQYefnlsUh26uGK6OTLRz5DDX83mx
BG/hWP6kGCuDskfhSF9GQ3OH9g55Cy28MqgbQt2opUPjMB01THy8p2ahV3W5fQmHLt9L9mr4HMYX
SOluJxN0h8lC4gVo/KIyufNcZGGnyCjnbfbdQOWqDI6ZmDb+1L003sj4oHyKTWocCk13+9ykr7nB
djlA1QD7z6L26AjVFbZ4F2CKjWmx92m7lJZr7xkdPRmi3TlpH+1Dznz4tqZNa4gnrZpFD+gPkZwf
kri602TwQr/EPcn1zQuzJ4si264iaDIjghpTx58vIAv5fHf0SMIVHE7SIa24VA4Abt8C7OYcXMyk
LDu8ungEUcr6dLyA7/wK+Ay0nX9Ws75ZIv8RUKBBGsPXM2PezNBIDcZlAwNGphwGeS/Ha46CuuE/
HpFeFuKAY95srhY/pIjplV08JF78FLHcNUtFsuPUjj5knFFDYRLdSMgA2ll1WCpIk8B88uzxlETB
zmDCehTc08mPvrZsTi7lOn1Gz9noUKJoBlif7UPnzL825mMeXXRp28X2tyAmZH4uk/iv45BnqJxs
wh4mEfTIXbUWu2bfo2Y7Phka6iwwhGIe4ucRU/RQuNlRxEj+oJJMHnPzgDKNXj8yHaLPY6V1SERo
IJfiheBDcyo4CT+8jQahn2rYTxVLggU2JQ0RNOs5NzgCzR3AJ3P21kWRIvLJnn6oamD+iQFAWWve
DZvCBL7rR+3BMzp7a7tYufGEUbij3SUc6b1zWWCoM7ingTRjOeSMfHLylBx5D0Y/fvqiZfTqCQzm
w0Mbt1vG/zvTpkG814xhMTtl4q0rsNkkS//c7Hy2WVvilcMyZdAPPKX3CPZ3tJwjg9QYN7afvMSF
fyOe8VjYFb+Rb0P5HLkZTyXKOtjCdh1w8rJnlaynSPBuNJTYeAoAfAVu+xAXC8hXYhvhbeg61MYa
yg0PwhzzP1yXyI/RwsmuaxuAOyISk8I8ai13BesVpCG10yDZOqLacTJdDNncilI8qwmhZA6PY+wd
Yi8/4BR4xuPJjUPSDEwz605zq8JCr7cOoGO/8netwpWpBxp54/4hi+aXmF9UdvG5bhYfCmG02Ebi
mPCWzuYrT+M6aYpNJzUdiePwXswsElogUi0Pgey2JieKbo5ugMPVc4+bgagQDOSFyxVFpFE0MIJU
Ved6SWfJMN9ODRMyJ5P33DCPiRNiM/KOYxquZDDtaiEMJoU2YVAyKhz7GWWlSbKfJsL9aSVHEj3p
dXk4q8yl9QcpasKxmeaYFJe/mDCLC75EzGFnOTB6KSJ/Jxvtb3Q/H1Q3XXHhtrR+2T22kebMTOKv
7yWfeYH1phyNQ8opjoStRIlH0ouSTFNy60P+aIxkG0X4SaNUM7CHbro1hzzlkl8/C3ZEm7aENFMj
+v6CX65baW+DyGNeUaKciGKe+DzH5zSZnoMkYgQ9vDal/yLn/jzCneQlJc8W52Bl2P9c2uiBM3HW
S0210i33MR2zLwXOd25iXOkscc1tc+sh40NeXwV4t3RB/rXldVb3T0zMYb8GFz/w8QGZu6Q392NI
L5pbKRicrjFgOY/yszcYDLEaJifF7HJpLPSbLgUAWR9L+BhWXyl1eMOYPvZcaJZunpu06Q2mPwTY
v4q9fwh5v/Ei9Pj8qVkZ/TU6Qota3gLWYurPr8KvrGuZovAz2CgX6wWNzjkOwIxRYx17v8mEplot
0VWnemPoAPzRa1GAALDBq97Noth5eXOvXIcJFCQJrkf4btz+CT72O2R/qmvEm61ZvwrEcTFy0puj
J1mPJ7tKrU0WZs5n7XIui5r5wbLxMVZWfB7b/K2lsW0d9WwByicVb6oyOIZeXZ/nLEBeYwqy0h51
Y+a4lFkYK2QFQOWWR2y1Kn45Cj9JTndkBfjlgpJBLdm0pY2MTH4ZOcW5ppqH5TkCqjCJVVHL2tMn
nmoHvJtgY5gZi3Udk4bOogY1hjxucGIBgczOwOXglhu9e+IK9uXKwQR8YaIyj4pNs61x2cJEcmf5
qrinuNG4d1t7H+EYJi3FvjkHFbd9eUxrlInWyc4Z32Ouog/GkqiH9YxyO2jYQbwNJFvmVqfNhz1S
rcs+lEMjLZK920wNXbgtEWvTA3I7E6bJg8Pgpoc69d5aOOFhjjpvgeXf9Atq2orGV8ua6WAxo2Z4
ytktuen32xCLsNP3lDOa0L2r5B9fxRMxIHkWtjhirMHyACD6qa5yTiZNdIzMMAT7RuNqrTJxGDL/
XxeYHqOzGS2cymDctu4xKs1b4+tTW+MwDWtKVoO+OQc9Dt40y2f6ZzCqWsPRRAALVYK6Gw6/hT8E
+4x1PgcZlD/3KbQYlWBPYLqi8c94xhL35YIM0P9MR9HRER6lIvhxcCBBnaLUMuzaZ59LJY2kHU5X
ceL1vusi3G5GPK2zGEZ0byc/Ho68lSZZPC7EiiYL0DwNUDxgcnI6qla5q+9uLvYoLiTzHPHb0M9p
pQ6JP/cVj9eRGbnP08UFP0skA6A5PxkBzUDhnNxMUBv8s3jRqIl12FqRKMpj15PYsgpWTuu/h3Fx
n8J8h//nbEXxLsmqy+zh0SxmG85wgwWzk/2LE2NjDxvT3TC5zoFYsV14fCa/hTHVvKa4MSdLXLop
2mPnUNDeS/qfK/Ma5QlV9IK3D/bZnFPE3mUmemxETYC6GR+EHcHAWq6Naey8UKq7r6zgpqL82tEH
AHMEAaB3QYuVDMb2Bgtlo4rep5NK0xno0g2tE+eYJ+o+dvZvgfk8VldJJSO2GEQNm7s/r8MAO3Pf
hRuKPNZLU1dS1891FfDWXJKbfkJrsRl8Ot1HWzCXdQbmoETDo1eDM0nTABcYvT1lQedklusiHZGU
o1dck5vBb97HtDgXo5/uh4byxu5f0fPiWLZx69/ESc6NGGzUFsulrC4deqnHwGIu0lWSwKFQQfPt
hOLQiGwbBMWBfnZgIGZHj1MhoRZQEV56KLwG1iwD2xvoKs7IlPiAHTEfCAepVV7xf1fl0rjgTr+q
wm2vi/Q6o1IFmfHlOxBOF9w3T8fWKpZBW3iLoujOSf25NNAbkI3J45r5q8lAk9alx2Z5jiRhaDoJ
s6xa02j6RxE1f0MqfTVjFrznwmSxzB+iVueOONjsLNI9B5bIBySCxc9oMR/jbnGxJFBJ4sLqaibk
f4kbG5Y+4MAOzLDNqMGf9QaEyqOy9b72iosbzb850TKmmgaDCJ/zNDVnfua8sYN7KtsOTISDKb4u
n2VcB5cxjrZT+6oiOrfwVgIZe8xnelq6+F7OE7gVE/recj7JCxNIwMDUAC8p4cn+Hkz1uNNx9ZuF
BauQ2t2OqSjFUF36Yy8GTXbJsAECk35iTT1Xkb31OOgvl3ozNjbSZExF5QrN4nuxeP9JaEY5gjae
PdWeu8l4xyWy9RpCxwpbkaTh0phRbXp9ouJ0R9DwDa7IwRQhzgSyjaQ0qxbQJ55XaOr2dXkgp5Kg
OGeywhD7YQj+ZbVmDoyiEMunIsD1kIDi56OJ42CvWws/MYmijLjgMHnnMR13rLC/ZR/x+udmU1Ae
7HqC8jwMdytQD/iWeFD6wiQStiS0USu1oZkjTPZzbMRPhq/A86ig58ZuMmStPKBHoUAyCZg2xJPC
owo8CpfZpiOCxuLeT7L8KgV7l1sbN9wtbx3chU0xNckFYndCQF/tZy/AoePP8yYqzKepLq8DeNeB
bhMH+KVF5nCNMAqtwILngwHLzBOAup7BhogDb23Tm76hstU59DZt742JgxDn5Jc5hQ+tiJG+q1I8
xoBVsFbRGVIC/+fkfgNdS5eEKMON7TWvJVgsAVO4fe0RoT1+WiJZpJeGB50F67Aakk8sDFhWcSrE
uCNWjuVy92fDdpatoQVVV9vPY4ntefSgApfvLmUN1C1zvwGugR2IofkGBZ5xmGSYUkW3TLyMIb0U
47Cl8+2eojuxTIhrZLc4wspVIR5a+Z9a0/eek60XeXpI0+o7n8ynCAcElnnm4IsI3niLbDE8RwWD
OzbHV7vpoHt6l9qd0NowMrAXpVOw4wPbZ9a/hqN8K8sP0gnozDQN858/qMC6zOMPZMBVKV4CowWM
9DsnejPZ4auiyIWL9tVMQg4nDQJl9MYmsifLQHzfeZA+BFlUKMYf8aqaGlrovW3BSDbjiWwkV/nw
IgnyL1cvvwYyiF/E9oclzPA2jM65KqE2Rv2wC/UztCgovVF8LWN1xxHJ3L/ClUwQZOzlS9AETO/t
w/KJ4Jw75awyB+qnM887zauP8QOXSr7OIcF3M4LVibFxrS382Ou0dhdKOKoBasYu94w3Upq3Dh8U
93Nyzc4lTI2FncDOZHj8qEgKCFIeH7fUOCTKL53ov6ZPxLM2QCKCeT4FUD7Ovl8xv4zcvQrpa7do
xMWMXvjGDm38QcXiFGrqEnpKlavmlUgtAoJ/AIwEldh59Eb34pSgHYs5KfZybr4y4arXWdH27Qoy
Z5ygc+AsaM1WAs5FaWvDpncoLeb3TeP1a97mP0CMvxom1iRi5S1zLGpTaNDTaXTGhH6zy/xNta5e
WemE2t52als7xkNKbFEBh0LNRbwevXBttBL9L2SbjHS65326qfJ617qu2FshmywpOdk19c4Jaw6t
fGFuJWuw5c2nH5nfYFK3YxRQdBQ8puHgE0mfVjrv90457HGIr+HcMLAjUWf1r5JMSwJET6f1XXYY
QwyuyeHFp5vWi81TWY5HDe+QR4FJ1cBlNpsfmKqvFS23mv9GjtNUW/0HKvG+rmnGsbzoJc7HB4db
gK/pxVnS7uGlDMNDt7yoDJx/yjjH3nBUBBh5JFO4b3aQfVvzu1BY3HqLm1W1w0m0iii3iBViY/QV
2dnfckx/CTysKHumYLbKlo2wfvfzZfXR0UkyKr01mGHdRMOSEaesYMDQ299ussAiY0UmLSdmCBm1
2FZ1SAhbE1Lglbud8/ymxcS4nhJyjZrfZVAooOOYR4obR7p+eg+DHRAbkX5rC5SkwZl/KuMz2YOz
dqKfyDF2ncJFnhHAagcqqcuWY/V0aevxVofi6JCDVRAI1jlzeDbfC3csugZaZ5tx/h2L/G6yAcVd
9jawOla+l16j3vqmHCtctWyHRQOvLJ3w0NMulPHRNH86QFtLvoKLDpfe3BbFUo3ywn7PlxyoGFYI
uMKO1zbWtkMPiMbhj2t65748+kiyj4Rq6AHHk0Gh2bqszVdJuc48Rei04AeYhZuJGLbSS6gtafS2
k9arWcjDPHfsWVSIiJL2jVJN37U10+bXPzp49RYdGOlvWvc8CCt3GVYihj6lbfpb86VtiA+bK9/P
XyJNHg+wBxoAP4vnaGrTmP+sOibLqpG/Q8EDVJWYRRF1X1IHS3u/0Pt6xdUVp6JLJUjsnfGXk2tH
COe846sOVwLZDgY2+dpgGjr15ndGCHbhk0a5+m19SloZYDmtBGBNcYrXkeD1d+McnBKmziOT5dBN
mKYE9atJPhIKpO2Jj9Zwt11k/Uo7/nWoNzxCpbx4I8n1SqHILhs8gHni5cNG+d1DSg2K0YwHwrw0
/wx6X+bNiRJ7awuirhNLn5fzp/BIaZT4nr3YRpNnPZkdR+RBgXrBuLx8GZP5yLyPuQfo+xTcUzBz
cGH0m9IQ4M/O3ySHVLhcJ7ip7QFcHem7Y7VaP54xfAa1v2+W2vuiAUrHwU6ln33abjPGM20Ubq3Q
vo759GY6wQbr9mlRTQNSRaJruVKEfMCtoGeKu39pB7wvM04AmiVi7IM0gPVSsglHNj525QQPqoge
Z8t9BdW2j1uUvdEu34ml8KU5c84ttHyfyP8h/16Yip9Djo4+vGMyzCBUaAkXBXbUoeNgk7Qf3mDn
O6srca7xlhqGHJdNKoyNFTvfk5qAQYUDTObs5k/lLWTeO7S0fArWil8I/VL5OQcXyz2k3bBnbukw
FMWnJem/UZN4UdTu5nyhO88mfoe3dUuDYACEj3+ug28CMxYtLWxeE/7wFuJy4bXDPtbVvLeRNEiI
aL7MYeAoBMNvUpfUtjCXOPPPcmxE7rr6vLiCsQbsrB+xctypSfxxjGDtJ8WPZagbl0Wp8x+KOt5t
x99WcfGqVBfu1DjooxF391TF92liwqIG+hdLCOhGcPI1Lcl6BCrOLf2jd0g1pSCjhmZxc443EhUH
j5jbyumMP5QDcdly0ERmhRuwZ9IPmaMt7Y3V6mdIP7StWONB5dHn4ILLTGpqWox/VqAOsquPZlM4
4B/nEA5hsgsX+oSu+6X+nE5X2FcwcyjqbMv6O1FZvmqnibdm98cM/UfNPGQVlvTQZvBLcTzRHqUw
P3t59EJHQLseiUwaLQK02beYUUPjyWVosxwfEVPtT6LF29BUbGY+bOISh3o5RJ/OQoDK/JE0egz+
0zibQl8jOT4vyz62008VOvfQt7eDm/AWIU3nBIBSMhUgK/0xMqCHCYneJiw/hTt9Dwl3BJk8mmSr
cCgxTDaplz54JoDFCb3CCuQXbPafpQ12WV5NTG/YwOXBzPbLRWq5wFRciXc6dD4NOmYqSTIz9lmi
3Kf2Q8CybEI6NDAMXMPBA6HHuwMy9vQaabYdymR9LDPQYpv6LDFmk+hK7oRszgHvXVm0yIU8YBjY
fFD1VHGa2P3x1a3sHhMm/5sJBDenz7iU1Ee/9X/DCTWn4+FwaKnrHPMhTMqXUTSfRuHu7a7gsXZ4
Y/rjXoQj1XHtWy7zI8PqZu3KUl5G7H9QhMmRTxAOuNqj7zcFaMG6wx3pZ8Ymc/WTWXav3I+eGkh8
ogBkkiwGfJaJyyQj+180TrZ9WYC8sY0R7h8DtoZHmPppH6OUopa9MU6G45+prOsOQjX33I3ym4vw
H0uskpRUrq2I4AQkQAKxVrPKYGstdcNxD85Dx/JC/tgDRtQRNqavdb1skwXBNI9u6iTrr8jQL1VO
8WVQshZMP9hjfd0DcT3XpvktRu8qRIVa16KjNJIM8KieXT7ViLT1YtyxKbxq37n0s0l3Jvy1FE8p
+t7dorQHFwuI2rj6Dr3y7LYx9/eqemqRCP05gkHf8urEOxVb/zrP+rccPRs7vFoGbsCwgexmRidR
9X9NDcq/Qqwf7IgiM3Wwiso7GlnD05P/9VrqqeOcyGVhsWSaDUyoH6nkZ5AID0bHcAct89eyi28z
BNfPasRggzpvSAaC3CqHwcWCEaxajxfNsqnjsfqFTEgiGOIotAzrdTlajYX74CwWItBeJGWcbaXc
jRdyla9IWHQyfSiCYBdN9RExf1hRhkNTYwayN51MpuqWdUInBI681ItR5I09b+VKrJej4iTftkwI
rax96R3Mi3b/KkJ9o5f3sDzAXWAhjXKUdAY2KUpIpeWoTRqwTHQ/gY8Q/sbX+mPomp9I5n+HjiCC
cKFUie4SLD4gY0ySSy7bCwBGkmX0xiCQYoDj3hv3nNcry/lrCs7HqUr+AKLiR2v898JlqC0mhVvF
BwfOB9ejozDgjwAaooxUbKVrScfsyp5mpirBs+kWz17nY2uO3MdOYMft9Qg7CZNngAV+bbMRlwNt
yNV094Afxk6OmS8+ySk/sx/D/pbhkw3/bu3YbcUOFjx3KGIFBSSb0Ej3rp5xnKTXoBruc8xVOrSi
984eqFRhpgTCpHnDUftChOlW1OM57fHSuPaEdI0XubHZ4MLpaDQqwoOLRSyPOa/YsfGmoQatErf9
wpcPBn+wMZAOe2tpWGn9S80pI4SKsJwbDYa7VUoONm8/eVZw4VAQyCxgzuDBlKIjkibv6OfvWUAM
cHIa6qLD7Db2HvXu2A1z4znDCGuXAiCESZlpt54K+dhjgYpic9yW2oPqIfjXqp50E63ojPhq3HkD
E4IlHim3GTf6TeJZr9hAQuhrnGjDPujOFE92B9+azmbg/JngZQ4uEm9H6KphcY4dzsW0fXUyBppD
mwFCjcZHxPH3qqdKw8xxiY25ZsBv2fsyrD4UYKfYRdrw4fxD81mDM19PQ8yYgjkdisaDHLzvYK5u
WLoAF3nyZfmtNA7TVeYo/M8hbRaSoVr60PoB6mG++DpOHp/DasD+ubKH6TDF5hGLS71KFDiNub5h
e/dpUAs2yZzdtRlfF2uc5cVXrVGiOSgQszlHwqS4ypnyQwNkAgcBp/Zy8QXzI51V07wIAENsndQn
UOdQ8v2ZwvphXR3z0bgvIwoNJ0NhJAgmRpcGxNAm5WDcpv7dWt4D/VdQjk+im2/uNAWQ/KAgpOWb
IGQMzeJm1sHDOMVUULA5lFa2UGNJb3N+YAwVPPOOPxANp6E9//Kwfolk2CG83omgYv5JLmL04cFQ
0MXgZKTXYJHllostYsi508W9RGws2aOXvTpsCO9Zw5+hj042njPiVdtpcTZO+Y/0020fzJs4K++G
R36vgMKPlPgVxDmGg8h7zVIkcLV8JST4ntVM5MfLEChCCDSBMg7RXB+lo3ceR4rCE8ehLYDmFYQn
2Sot3ly15bD71feydl6c1v/oavW77JEdkuCisjLivbSYmGTT0kzByM2TIFpibsRBZF39IH4clXMY
akz50Yg3yvKehBP+CYfqudHRH2FJpu88T7IKDoU92GsvKDLgEaAd+qanH6v3GR/AD0pVATbJuvL4
IjiRjpc9HVstQQvSGHcXmZ+ZLFjF5ZQw1EozmW67XVUUx1pweEo7YABKhw/LtdNOwmobKXERHSPw
pYPKMn1cSuRlyTXzlskocUrgDEAQeBSeesxzLoqReWatsaEk0SaRMDq1tHbEGImxoBPEpfvPHqGE
Ln/HT7NdaPj/5oRrtBMNx0D5t5hvuBp5V2CXeXZb/1SE8VtNuL7sJK4vaCGjeEDSOE12drRypnIk
CAQTLrSMw/L3bCZW/YRtxI32wUD0WM/HEv+wJ7tX3w7eRjYMztgvfcVBOOdIGCruq4Hx1i+aRF/9
ieZvoyTy40UMYdSt7tJbynRjztwferH59x6sKghpvSEWHomnyZ12CRIZsA5+G8z3gRgpOyNviROE
0HTMqx2oXcncLRr6y8xBKYsZOWCG0TweM3KkWZJ4Q8ISgcupujnrpHpUjXd13Blwrzwu/bDLckQI
2WedvOadAJa5vBQdfq3sijcIjGlhXqDmXjJqvMCSp9uaBYV3nOBdl8prP+TPFcnDFeBR6j5b9Vxa
4cNyE/LHfqdcCgqEs2Gk81WCCxvZGXhFvZWhtxI1E80hU3efpt04Cd9hh9DmET61Xv/o8x8ASf48
NkvSDZbnSi0PUhxHJElpCQiD5BqDZFluI2Uz/szl+Kfl3Ostj3nTvSJI06IAIKZuKw7W6aXm5IQI
8WOnJokrr9i7bv6R1MxlYnnWw0A3mHPvW6xyqrs3UGJw7m4NyhN6so1V3m39VJ0Nj98xDqqdoqgG
r5W7ZRpEIFL4p3BqAoy4zVMmeRcKrg2uCSnAoX4atnyPiX5uKAVHmPrWrXxDRENmZ7OfhvbZJLYK
iiN5qpCq2FN5KEqAF3X9hG8PVKwBOhu5Rnjn5QBdNuI0teOl0bQkWApYCfHY1QRdP9fjS5IP3zrF
Nu46ZnlyEv//Y8W/iaSiJ+kWyVgtjjVcOhKQnBP4LCrzQdTcxIdOTac6N7nZ8nMFvHojG2icaV0m
YziLtnsL1LD3E2imvAHoSuG7djLnWPJDLw+ybKOnfE55V85/e5nvAivCzqO69+WHTVh+TicKVFxG
BSR0SQ3Ig1+H30oRrQqxF/plwV0DWuKK3Nfu/9xl1ObEoe3oQybRdYzUT2fKbW7rd8ukx9podPWQ
RFnM5aQcjkXg/pm0QhYYKCx2uvOARU0Z/QPnzZNuOMA4c/WGoWKvF5xa2d7Y40hFDKTV0XihLPf1
Q+AkV8dQWG408FmD0NIWNMXIQa0dOO8kP9i+eH2118DxPubEAJPTVOvZi/51mcd0rQXy5E2H1uI6
tdx+k9JYl9I/WbZ1sGKmoqraWWp81knAJj1yp5wW14RpBBet/K3syJ/NtcWFl+pt5m7NvSwIDZb4
bZyoep7H+KS76qNS3UfZaGM1xh2QP1NaDKPb8trOcQZi22a82EWPiVk9M4BDQxg+XEfcMx8XIGT6
h3gsbknrvXQAWLikWzgvWEu9o551GS1NZ/o3D+x96pOPC3FvBrbn7UvAuCm9mRtBNnYXtuJRUEhr
zTiOMdwg4xvVXTucbwDOYSevCuj27YFmnWQz2zY34sLxN5aLKFrn6Uh6FIScGSbkkEc6DWC3DbPc
d7o8cDalcJDDTFPferxSVLjohymjS28UG4JMgPzklzXll1iCaLFrfAZji3LkoW7M/vCC19F5lLW0
GP3UnH/b+ZTgSCb6Fp0tlwGpMqxbiCs0h7/ZBYyLIxzxs5nka7DAfzysm10XfhAPxTfCRKayy4de
OBeHV8/IoNYPMr7L+eZoxoZ1RfFkz1kMzxy8/fipYUPQs/dCmenRazDvT+y0zA8pYbRPvbD2TJ+/
Qnxj1GfsxcBrNBs4plKsh/1Ktht6Ji9d1m77GTdzwB7SAc2CRgBOCMhaiV9FgFwX4ANsmyjtINpi
J2v2pXJubu3MTcYfk1+ljJfazy5KihJ1CyMAs4dQjDRK5gAHLZhTJMOG0oZpxBF9ZM1gu2vMVerF
8FsMay/QLIaCGUREaQJ9hzEuxaylSTomIsCmyV5czKT3pu/SxjtnpIuZgx9pZZoQmeB8Gdq6D6xm
ahZefTOOHhKj8Vae1V0j+E5EmJxu50ELclIL6jE94AwCctt+cngrRU5IziF/81zvbxlwPeZI22dp
DduDb6cePcD2w71Ku5vjlJgEmuksLbXruolyZbx+TrxN24iutgpmh+w1qU3JvNOY4/hCwvuaTwsY
q2N0mSg8b8H/p5BBsmHVtvVcNdmzNwxo/Q4Km61IhHTFTGsldNT/N1BZiMsgxbsacOjZI/tWr53y
jFb3YGTRj9VyKU4ixDtLAGxP0NjywNxpi6qeZiBOmgHcWrsxQa1oUuPiEYjvbAbDxpWaK1b8LpLy
5trxqSnkH7wMGCk6AsK2iKLToJp2T5R0IwIPzRx66jWloJz+6BaoEqRE0sdF6+6jktpMFPdqW4IK
u49C+leb8AACGC6sfZXrBYgRF7u+5HpBCOdZsu1px3q1W/HN4IQgSWbWWynZNJijPie55ZPiNBnS
j/BSMTId2gre/AyGIUB7q0i4N8E2tqiuhfa/VXH9mjTuLa+aO1lIh/WHT3RK25NduE+a36AXNXvo
dHBZKhnlEJ2H94gmIn+CsRFZWzlamyHIEQ3FcZkctra1x3HwEJC8jobxBr3uEZjw4mitiCcQEyko
LY+IHqcmEFJKiCqcuXgqZEQICTsh+Qh4SBjjqDwv3zpeuZsKYcE1vJ0InI2RqGdOKz+Ign8QFln5
5RKTyxG8pzF4F4Ro1y4AaaD94CCbzt8VRvInEuVSHFExnI6+Mf2fY0AshC3dhyG1tzWZ3KJF24hb
eZbY2YswvdhZTshvfPNVdXS4ERNhpR5EMEtoaNeRLIheeD+zWReMLYI/gareQ2k9uMP8UfAHFLaZ
belZpXrOB+fLaS0egwcb3XBk7KQz+w5FbF+HNphrA3fSdMGpxmwe82fVwtj2LNUQP+c8Cm2kYunV
uc+x37YcJj7jmSHZOsm7F36fczHnT32u3+hxPXnNRPENe3FgFj9QvHkTuyfZROe6b+7QRADZ+sUx
ZeLy6Nm4ZZopcDiiw72z+L2FrgOUf8aFBLMK1kG2x2J+aNzyPHUzV1hdI1IjeSIQ2jve2R8SY2VW
GG/zDHx0HJfGqDIZz8GcfVht2G5lHz/HfnLU7vgYuvZjJ6dz2JHAMgKU0EpRgTgaVF0EAsOJP1xL
JzvWXU+Z6EDt9ViRdROWFcHXDnALLS7BCcwSQWuDAkfcSMuXXm5yW8XHNHUv0u52dVI+ap88utWL
v+E8HoLa+ZIB0+i65R6P4eE5GdN3i8rcxmKAVg/tizMEyKCF/T0IcTSoRpej98+suqvRej+DKPaZ
01z+I+m8liTVsSj6RUTghOC10mdWlrf9QpTpixUgPHz9LPU83YmJdpUJ0jF7r73UPdEvbPNZEDxo
cFEbH8zbNWxCm3KsvRes+3lwSQRSRYqFOLFPcyf3btW6+3pc2JKrubyd0EOPOnhO8uF21XShS62u
hp+ZiOa01uoYFBmUWS/fGnSplbvPgUWYhTMGhItzfiexYPiLSBr134ur+h/8RM0mdYKfOkLIUAMV
AdyzD2Jx35CsFUmmT6kXwO6Jf/xy+lu7dB1dNL0qSq5I2fIAYybflRF9cJZnv42cOOLHp6AhlqVA
wThAIkJxHR770b+tUqrlyjcYwuRrqlOcxyyX6vGR0d5v48XWptDNVzUjt3TIEUqCpHhtp4YOjQ0h
sZh8UiJhpta4u0nJAnYKQ3UxmrlnWL9nfnASguVT6CdHJOWx2VA+TXyI2h2Pvjec2yi2tkQtIR3x
AE027QfesNcRVwqovwainb0eXUgLxjW51Taewk0E4KLquTajPn+vSv9adpkHIqGBKmRVF8HHjRHy
ErQBnrQl/I7W/uA1EJ2ShUY1BbTZOu2joFhFk1MgJe84zJLovc7C5Dlzm98hFlc59X/6xr93FRMn
BaBpXw/Lvw9GJChL+iX7WHv90+NrsuR4mqLxD2GHJ6db7rgIthwnh4JPsFclgAZ07nc11CQf4POH
V8kHNZX4EdUAGMz9iTOy5sLpUmesmJS+9xWU1EbcrcL/dSwYu3HWXwITE6vqX+T/uJya+jgoSmgS
vS6OI9me1e1b4pGJTdDT3sU4MlfyJ3BXAEpa/IlshtYwkfZTTXAHMNIHz/ySCKXlUvztMO/ghwVe
qKd02pXt9LZGRvnfzmf0pBtnHl9z2Z9WROmpqtGTzJs2J+IESQcVkOIoHeU67dwlfwZp6N20TFqZ
mTIqTVGXy0iaEPBws7QgmGxe7pFxeVM/ztPwZH4BsK0XtFzEEKC4ZB25rThc41Dvhjw4puPwvEbJ
WUbpjp1MvE17yKV56lBDZWT4IbtiaaOtd69YQL1CmEYy4Kdm4YmvAt3cIUG55VcdNCaBAByDJTOz
MXnhrgCT6CcSvVaG0hpZoefs/aCq/Z0OLbsgEG9p4p0lFhj9uUNsmiid7JDghLLeSUzIxScSJKUQ
6haqAEcDN9vydxyeWf3i9LKP77EK0reOcSorwuPKPGkYBdlRfj9I28wN0KFn6QWko2l7ibBNfguk
Mx6fZ5wLC4bcFDTPXZ356lYiYUElmWSrtnnByHvDmd82ZI+xUpfYuf2ii1IuNl+y4RiLft7i3WGM
xcGvCzQ0q1tsbVLjSrzhSd1c48mN6m3b0chuLUuhP9ESn+42Hud8OOsssLMv7TalNFgOweKgSJY+
eopLPsTfIQmgKOPuMLblOK4sIuOLJjHioahiaLMtyynv75IlRL/qZ/RrrN79XN7G4axfYe36/o+f
OoX4EnbaLBc3FjHe/WasJClACYw/YtY8I2XUXTFvHKSayHmn2S1AmxQTLpqJ/eUL0V6Cu8MZETAl
UyTlGQC+tAjGC+zwmLvJ6DDBb1WyLMBpB366PLNnxAPww+dj5dQ80bTjYfcYx9qLP8OqhfbFNGhA
UNuwpG7J0kX6hp6HTSRPCFExJeOHtuFkqooKb2pljZr7FPROcQOjglT2orLgUu1kwGDwb51W0bwN
As939mPSUGFHWB795x7DcsVwu4sw+7UlmNPD4mQhecZ1UjGkROJQ/IyJpdA0RO6AABGohNTRXVFY
fERBmdoWU2TYYjDIOhEy+iz7/lXanZju2saao1s2pBmP9qgLZ92IkJ/SoHF7K/7sko4n42sJWZ7q
jdYk1/9kFCA3E29i2iZS57s+6zvYNCHfxdjgsugsjpCiLE3WriosvM+LALHw0JS4yH4aKPSsk5PF
MVqoSNirg3kuSCpuhBk9TF8YmKCy/7pxjIxjkxTmYTvIEFAZXCTWlLgR5m5OQFdYgr8yA7/ekimw
WSxGjKzd1BRYP643OuK2RQTSTM/wLuXSmM2yh0nWdwl2f12HSriYIhZpjx/jwPn+3nd+gDGqKyxC
VruEDwir22xPlrstHZ8Yno3uqO0wsLj1avOj5vjiLZ6aunFfgsXpu6c1HKN2RlIYzN0dXlgrebVr
IDdH3uEZGHICkSZGMcnGcRZb5fFRg+NSDgU8JVQqV3njTe2KShOPVsUBHdZAUSayYHQT/ckwIq+Y
rNMpvschXrVvvaodNAe90y76SSaRG375/dD2VJKEwSHzWW0nN3S31K67P3nL2OF7XoeOqAWXm3Pa
C7ca3IXVMvKznwRLW/jmpI3KPyjonekB6bqO4zOFOp7SJJUdy7Gpd0uL3zIjYO1uBhEnEbS43me/
OWdFW0V7mUX2+LwIz6V15rRa/HYXh7Ga0WkwL0+JfECdUTD4zUgaPw0T5NKBlkVjnWeCzG8fgCfa
XQFXrU3imj3/XEXj6xDPfv9YVMzOPKotchBJ8utn149w1tQ+SYuZNeJdu8nTVTFv70fGYgWpj3bh
krnmuUBFtig3UuPE5KxJIAwL9H/jtkSwDOZMF6nCDtix4X1D6uhNj5O7CMNVRkwXMjF3LI/ZMHSt
yvoIZ2eIDzEp9uYbnypvLs65xc9C+klTj5CqOEIMkwbEVmeJh15GSYMeDnUtpDq367r31AbnhnMX
LKb8UUlgTxgVEuGRn5XYeZft6ek4+UnHrSagLrZeYsYXkQLngShkdNqJGJrcyxzr1JUONpFdOGgY
5ZD0mBodmVekXWe22b1m2JiHErm1WDDE9qnvdz99McXVQ2+PEkWZa/szElolcE1HGw6dvnppcrFU
T8RdFYs+1V2jGT4vhjK1+HbHGCaJquq+YoIDWHDWgwwuPSZaTL5h6ISYnuLIZ7l643TBGrSELYR+
D9eztqFGot/LGYRY/gD/dN/6RWr6UiczudT0iA0+B691g1hhpQZpSZgMi/jF2fkOw3bJeZCDigdy
OPYHVnjs3gNvjGP2wRaTYjOJzmf5iN/Khqoyl2lCmqDui2U8dLSnXI+rXfu9uIEX7lHjaq4Vs3nM
JW7yG6d1LQHyskm7UG37xLFtlF56ge9ybIjGFcu+WGIpmrtJJiXN9aiESJrNPNhLo7caZcO0HKxs
ioa/M5YGybwee1m+PNvzjBLn4o0BMOoHK63bUl9iTyZ1u+9KBkDXorWx5xw6kqnEf7DFbOFc0JBN
GaDp0BK+umpHhIJgmBlg0b53VRY6u9UJqorxfApxxiTjukmZ6Aet4wUO+D7CXlaN6NYCeP4oJKeB
mRzFwdrzb6YEbOilhtCDKQThNLe/LYDG8g5j+hw+zVaD0hV8DiUEmxNrGmLv4Ag/paN2kdeO2eNI
Wg7v3Grso6ODfVSNSeyhrstlZxXDweVsTxgCRnlI8Q7hCmntDSvvNMdAgHB5qbej27Xpf6k/JSkD
kC5rGGepBNMVY7RKK1duMLAm1sAEZsw6NnBt7bEUarsZMN+O7WeRPHRDWaH0rF27mcptoK26Eugd
Sx7xwiJ9BbL9OJG+iopCwbaNKAj8g6oJ9cmIENV2cwd0Kst2cMs7mgSyZoGG55HjzV9zn7bDdwFH
1KSlBNRf8ACytQeRL5c07z6UrJP1L26o2OQudelshQeEAazVgUZhkmxYReOP/M92w646yWnBqrz1
AqgfNSdY1Vjvc12RIMO0pKxh0EcNtqvIAlvt7MsOH/Z5TFbRYr6w4DqvOknEjxMRkrMD4xAC7PLJ
C5mDMIHiwPPdVNlDZgtlv+NWWDBBsrFf3afUrbxFnro4h5iBUc0ZWqKFZ4zX88HCr9gc2qGviZen
4Os5isVYy/oeWWUa/+EgAeFDkGLZRd8e+0FMQ3LJ/ra9NfYYPHnFxXoJ2H604S82hJiVGERWsmZQ
GpcxjKtSRk36ljXDAEypCoJwIksxSOwJPYbl512KXXfpMK7poWyzRx2n2frdB9oP1wOmI8eXmLwc
3ORbGMspawo3bjz/Hp16Vo47KrgaSSpIc5fY2TSdBiYEHaBG4sGbGCvDIDqE0S1Drv5oJ2y/rFM8
qxo5RzrqPv4vQzAg3ZuRwxD4GxMyL2UmHsbTvtFD72WnpG2EHI/UA55lb3zI5f21ytiibHsNA6k8
YY7t5IMLjXf81LaW5NkWWTK9WTZMOpKE3WlM1c7rpEQxH+kxfI0rIKZ/8sxPuJFwzyXE/zZKghZi
LF7XXNxge4bwJ5qcpEBoGDFSpfaChsrOGHcQJxnpqNpnvKzif1agoM6luhfYLOv3vHV6x2d+Yea+
m2xxJKFrkvIiBY+1FoNF6YErJIk2/IflM5LCJeSAQDFmERMWTawJ6W0G256fZ3ihnP5NXMX5M0FP
s2xYWi9DhwjXEVrWu1oKNf5SbiXZh3Lyav0esAoh6KtlxHPGpC3xulsQ3mnsEduZW9KG3Raiizot
ZUxAZx6SqcnimEEXycMu4WDLp4Wv0A2ASbIsZ/y/5iJR4Erh/iBHFpUaHhy6OYmAzk5994uS1VX/
xS2QK5jkvOgzkurEjrGvDRgZWUyymO0RbE18J4V3oOD0x7/5iCZoZKjNJ/W5errbe4hGQZ8T8+h8
CnYWLT2ZjiK2KDOOdf/NciQd38aJRYGAOgWZAvNnwGIYcnpFRYNVtYTLAAl2qBsV3/Fd67LckPAd
s6wK5kVVf3OmjcAnKCWYEY2u7SH9XbPZbRiqLJFDbzkjy+StWPgs0UziCA4zcn5bd1XnRa1hfw49
oFwPPpwTfEiJQgR0l1oLWJnJW20s6Tld+tLT3dWN0CcHZT38R9+lOMP3armjex4C3RiP+uwzGAcH
oypIO2lfKeMlChZsEm7Z89hs+SSm4Iv7JSFU2F6UP1zLNfCxG8VVYb7l3I+XbATglENHQ7VAN9KB
lyvB4GVx0vwNOivGXjs4JnXPV1WdsCHDI4cfKQsXY0HMsqjWN03WVaVDQUYZE1xm0Do6v7gFTyTi
dY9NKP7rCvXUdxLC/iELyU8D/c3HO414GZihFuc0SVaQNj6+SrgIbM77eOApdekM9vw0vAa88oTg
Bjv+aXZxV+qi8cJjPeIwfQ2xnWPg1H3oeH+WIrCpyTqZOxA859xNmbtUE4e702Cb3eRdvNwnMHXS
DnRai6CbcEaUSiTfp0TChWHE4OOoWtDn+iZECWHyzF2Qya8TjeZK3w7JLqphTi2JJUh1INSM8UuH
YHi5rWqyuWBEdDGiSNTfVdU/AgoJyYlwmPPzhDMnTaKLH+R5elg6P1z+NqE0tAfetDw6FlmTh6iP
kzkv6nMQ24F9DboWyNOG2eKUAxljs6viG9Wp0frFcm1zANZp7hOeQ7dSg16JiYjAsZ3naJRvxjqd
PGTWHn89Jgfoi3egzykBg5Qe9SFPxrh6TBlUzV84401rE0+BTVSizOp1obQncTT8JlBi7B/ZfzSa
uFW1qHKbtBnaxBu+iCKf2VWVVfQ7umrAKsVSxVVwi0fGPA8NV4knzXRlSP42k878j3kEPbFgTR+n
5RPdaRy+FmLtJYqExg5UwMee6OCexN9Zfi5V1i1AXKjyW/+TEzOGM0BP5gUDwyeVdBEAx4iliPBG
0LQ3ksDG+acICtrTK4E8a4Ocd5HR9Jezh5A0KIJ58lNOcUZBFYq4kM0zYQ+p/zvGvi5J0LBGGvIw
CW37PupkOFqQIcOEvPbK9pvWZqqPBB/+USFGo0kB/WLs22D/GfOsqIIkRdQAoqC3vbWj2LA6Lk+U
YiRh30hR2jkDPRHMKt30zqK4s1Npa4RqpZ1M+jmnZy34OPfsx8gBCSOi0GPExYnHwPu1dYdsAp4u
gOR/WD4L/gkzeNnr5FBbTlnf+3GeN49tWy76kNppB42lHuFRUaH5NSjshd3/VTVth5VkRv6Mm6/A
m6h/NJdtfocdu7GpAmvtLA++G+QsD5jqdS1pm6RtoJApUa0Q9uo2fvLI5iQQ/1lJP2SSHKeQvgp9
VzVNelc7fjA326THAcJgq7MUWeGsq1l3b+2GmwIH5FQi5lZDaaeXPkndFANviluTzL/pJSjoaDdo
KIvqAFmR/JV1lUO0mbOaOpOJU5PdepH0vJOoUvypBApZwyYnHYPigDEKhP+ZUQ0+gDL7LVuolA3h
DB5xylV5dVzlnRfWwleM8PCwg4J63CuC8pZqMHjQGd59J25T87WKmmln3wZX6fdgqVdJvOyNN7fV
w6BgsDYJLQJeGVx5OixxkOByA3jR++W8z5yZLEEtlnvfrzwzEGQ42PlQW+wg7k6dude3KYOOe92k
JFRId+Zr6M99jI+AjmndFnVNBG7j9x4pyhwqp6R0y/9SkaV7L4IV28Z9fxdMMW8bbYD+6ZjZH0Ya
+6+yY6kNS1ayInKxoJc7W4fRXfnPwlWp4HEMnPmstAq+u4m+t07YKtCepFugNujLh8y+bQGGXkOn
br9cjAVMfspxjHkZXNx87IKZGU9MLaK0BoTaZt3nxHTrZWWatwMbVJ5oSjVE9yHvt0gLy0cf8RpM
Tfw7B5WXr3W7xHsh5v7kgbmGtaRQsbJov087Gk8igdIjciC2vjb2NnKy7Vufw4WBVuntKaznXZav
/bXJOwy3S8heK9XdG1Ar78HXqHfi0ck3CKhwJo1WQwKt38KsgvViZsJ/rVWpw7KOMyJRRUyCnBPr
id/mMy8wIQjFNS0QHdj+R6ZQrcgJXhAqu1MXgcHEHR4SJuGO+a3ua3zdEYsmDg4iXVeTyJkgdQKx
z+oY+6f3z3E5UIXWwt2CUN35taS3rLGdfaImvqRrip1Kzn9SET6NLa1G6tPHggqW2SXz1DEGh8hi
Fadd/VIDPjBy69Fur5iGP+uSIK8yrE5mHzrokiBhAY8Q0ttMCR4T35nFxTFmbDjkoEfwYACt4Otl
TVJUzb0kAnpwAnrJsKehX26zhAWlNcITb0lCBBIQL4+ZwBEGijVM+Rma7uCPqyn5GB3FK9A/J/h1
9Iqfj+UwoMHBD7DAWVs1LFcfi8qakVPMHYyk90CL8mQvsB7ayDqIxQfsM23zWP/XVpgDY1I3iPzA
XVesL34WHUxyu5sTFOaTiCeY2PTphEiYTiQtbvvU3fVFc+RUf3bYr8ADIUapZ7s97aTl7shjM1HX
09Wx64einbcFL8li/83Wr1QhMAP7Qb70NnWqnauL14r9FyrmhaxjF66ldxRRdYj5ZhnQ7Wv3N4nR
Yzr21q3ZupegIxu0jOsn5/FWZe2dHFBGaKDeNYkpxuBlO+GRppS2Vw4LDnZ8dM37ZEpggtgxvSAA
mNsH38a3hBRvK/vyuICkB/5kIHGu9wxFivjDNX+3CA+mAdtw+R5INji0Dit7bcRBzXft/plSscvb
8FSQ0WS7xEDNq81LGc2/o5Rq03fiysN4zYKJQFT31rGJHlrXA+fgrTdHF9dy7oxGMym5SaDDXGSP
f8Yl+bwP8UlVa/BO5u1n25GsDFYiXnDue+/1kh39uT/0cKPVkB9Qu1JpiBcPDH89uW9OUr1y/oIS
1gSvLB8YvU9xZO9GT6J85FFmJIbKDHmzBQMK1sAE98pJps3K7Gvw3Y96KF5UFL6YX2jkuaGS0Hw8
jPDFNp39IxNlJj9fxG9sG/VFNufRAn6soIwk7BbR8YM+znaBZ980EYIFOTytxVduuWe4lIdGzb8M
FI8Q/B6H+nUN7V2vpktaZaeYlTPh2nEotkG8XGa2UXPgfURGrelU8mZMCLSKAir80WJ0337aS3TF
2nrJnOanbSZEfsKEW9wGDT9MwC+eU5dku5TN1HqsVlI6yZkubUXOD4y7ie/MmX4DlP8NsUOlonhE
teoVWKl78i0EiZ8YpHG2Z0clFKLH+ateSg68cdPq+YDi6yHDc+oBZeBpbMjicdqP0XzqHEAg4kDn
18wLHFbCRXzuM6IQi/ytQnYguvmeId+TbYu7SIW7Tls7sRDJjYCRmcumz5uDWfp7gDrsYLhHRvZF
OAzJffLQ8K7NyPtSpmplxYmm5G3GS2UQDLDK0bNG15Apse99GzCQ70VbtM/bqM3ZXrZ3CebbzKsh
8yNxrH7tad1HhXh0oMEHWYjstd+OfGp5/U2s+yUZ8FewaWCydxu05aaFJaTlck7y7JCSaGGkmlAZ
r8whb4bAOngC5F0NxxztWpOFB3NgzBzfuvjP6zocxT6HCtp0nhUGE2wkdPHSuvoqyNCxbHFkkLU1
R7MmUZv55tIP9wvcVC8L9vboAIyutryp51rX/56vDEYI26wP87MPyOEM0AQAJdnSnI2cDm4cbNo6
e3FAldsz5yTmQsc4X3lLzWeez/qWWhyea3SSmXii7z55HAv0C0gkl2vlBIbIuEVnT6/k7JC1bPH7
nJjzHtvE+jMl0TZvMCtx9oE3f4lFjvXE3gzk8Tpuc3boliIWTiCthm9Ug5cwc95X7KL8Iw2piS97
oS+vT5yXu5L8IKx5Zz7vvbQKAnlBqYfiwB4Peb0E5zazd2DFquiN+KrABT8Fs4fOwDkmMgFti6eB
P6/nkCOz7yJsF9AhYaPsDs13soCMMF+vZgHrGoRxzm7C/2GrewrC7xULi8bq0jDy5094CbLx0R/S
Z22Ht1UC456VPOXDzRhOrJbjw2px2sxsXYGw4Dw62VO0Nf87HPOzzUHSBc0e93nH1GJOvU3h0/6j
pghnOER41xCOoE2oNp71Bp/gTurwYM40c2YVTQjpCiUrVzjFAH979C7ltGvpNopwNQSYTxX32xK5
YMn76Q5gJzk+zG1l1d+mfih66FtT1Z4TxztqvJbms/Y8UI455MLJrZ8c2WJAye2Dw2zzZvBxQmsu
tUQjlnGzBrXmJF5UyaJmCK5jt+zlCjFa5wOeWsffjlnM7bc06VH3w2vODxOWy04ovi3LegrJUF89
dfAj96rAYwvg9q68Y0i0ragtMmjYIkTninZ3AK9h5ergEAps6g6lsg3jS0Ce7mFaqkvViY154RZr
wd6YMqPL04SGZAkkE/bozm+8g1EQVEV3DacYdxW+b27leVxO01if0WG+We53TN3ctQ4XKtakmkEO
dsFgXM4GRlBP+H11yaKT09rjoWlnRSY7Uir+bipkDmGEoVMZfQkCEG5GvljyYa6sfFjNXAMK1igd
903gX8zt0meDWe/jd2LM36NLRw9YWcHjsvjokbKTv/gfdZs8lvhJV7qJbFTnVVKjYBS42Ejd8xax
ufmrkzj5YNl5dFBmMo7KP0s7OphbZcYs4ObdbV+bk1zvRPrHKvOry0tuaNxMTbfGb2R+NvPck5V3
CPNnNjz7gIezEsOL+YTZtVw9f72n3j90lfUn78mwVTDyu7B+SpPoyZiGzaPLCummIwfBicjlk83e
nKY1Jzxs6jsJNMP8ZOkaZhtdsoDSzqkkcMMv5j/Ig3hdei41ZjETwCwF2tThSKrsN0xk96T+7osO
YyMadhvKo1VBfPaW575fcAxVV91ASIwLZ19gV7EHLAZY7FhzDLsSuI/XkSNORJrx3c0CoShVpACf
M8lx1yHBkmV0qsPxEajPfkqI4gjhdTZiq1Ehmoo29oOjndKTY15yVr01/iGR4mC0m9s1JyS5Ls8L
H78VMBGmXJiYxCGIII0YoxOZBGGWRvDe+ttwYlBsvpe0H+kO+dTNH+egrFlGzL0ijc6qGZ+7kGgO
yihLAKqM6++GQrft5GOWZc/mdDCXpvCih5ZPrUH0wRTmoRu9bT+N54iKY2TtwQwQAUd4JnqZAqp4
Ba59IjIZmvq6FYO3n90YpB8MKEIM5tm9KMM1QULP+n+/4IsXNHRIVDn62l3G993E5Zlv4SE3UH33
11zBoCCOxoFIHOa/WnvR1a0e4Shw4rLJuilnmIum3Mb0FnOtr6r/9Lme2iG7Dgp5Eo8UlEHYkoYU
URykGkDd56dcFRcL+b2mYhPeN3nsED2DuxYRU17W16b6HPoYU4Wk7yVhh1j0vUrXTx3G+4VzM1Ld
zmaUY8odc242ucFuAyPgWidvDkIGOvcxvBsLyuTI2+h1OUSp9dwW+TVYMwKJSNJqZQ4kj4BvLFAl
51I8e5eFK2zGF2iMFDLJzyQ6nb1wOmeTGeQk7C8Z/6I6uCtNfUc0oSl//Ki/mC/ZGBazYj5ASNsk
zHLNQVkq/dhm00e8RjuU+meuHLIn3a8RgsEQjnd17J3MvdyX5TviAEN9YEvybOoSqB//tcxQh4lC
c+mgO1avNnW/b72VIZ9JCnFd+LCAxzdzkDUgXMae3QN/Ipgq8wUHfXRrThZWpWdGM39ttGxoD/bm
LsUuRNwJSdZ0OEg0b1U6fo2BOx0kGJShLD8tQ4zhKWW3ejItRqjq/Vz0yIwlYkFgx141s71FFkPD
Sdz9vi0wqgB0ItqRQBSYbHUC9q5hGQIOiD49jKtzU+N/tb1rT0nAOhE2d/brjw4VVMckcj1wFiQU
kXCb9nLwzu1g1PFIvcHnPZrDf6hJV+W/prUckvVSo6WEAPzvdckIewaZejGvNdvhEztNNEMuxsTW
f4653tt+IUwn2pmKfQGO5HDKmPedqdSDgwv4pou41TyF+Sfu9onu9yMOSGaX26ELb8fw2tJNGZ9k
0jLSJl8t0Ejqi+I7hLLpy/rgQPt0JAkS810ZiOd5DU6a91fZhIesah+O3i4NxN40fP4yb1y6NNUX
l5YtUkhvx8rwNI8YkTDt+RWi57Ji/pzso0zfW8AJzI3WAy8e+IGlujNlYM5zmqPYC6gYy4GulbDW
LdfypuHId4rsP5aZe3PxmqdF5pAM+VZ7dI3mGc26N6H6nRK0mKmEU+5tzZ/n0kcEdEla487kHUWJ
flvM8RWxNu93dYzkyJDMPwbYB1nA3UoykaLyRUN9Mo8Ci453c1wUvP3SfqzNsC3u95DXTfUztuPe
chxczkSvIPYiZKYPrw3JLLXufogmpagRhwyITTqsF96YQ8c8VCPsljGjE44PaoJ9lc53Bn5QUXKV
Vnm0hUBT7u3MryN8d5ug57cD1IPq3rwS/CV2755dpSnFgSPwcuGdvi9SCzp5vglYOldYY01QLIgV
EsNqiwcn4C5bX6m/nXJ6gIRMi1dtvSZnj5huA4LfmJ0RK2xAMoZHlRohhz/LV3OuqSw68izzIISx
86erpgfVi6vIUbzUV1PmmmuUxSh2XPCV5pOmOlxhwmF6YgBzqYuFn0J6PJPx8o2d5RymeJgUnyUP
h/lxucdPYgrvGNUBzHQJODTfdPl3YvBSOpzY7VNdTTtrdW7t6NGpsgMVIY8foUNgHP8VKd0ckFP7
41HyW+2dOTuHPnhanXxnqn6LI7HhCWza6a2liyAo7Ejq5iF1oxfCXvhXu7ybXIV8yOZcdmk8CLAw
TU3QLZ+mybTU8mz+KPPSmcoopmSpmK2ZcooKsMiAnGnpspDo7mhS9m0+sVyNWWyUyVkx8mlDdc+6
FNOU3NrFF8L3MxdTRtNrSf+CwONq2qPIJWY3UFvPwF4REq+r89eni0dh/ONb3YZPJSqrozlenbW9
krfD0Ri1Jy7oc8ZdC/WeJWx7CMkGUp394WOJjjgFI3AtKTvmG8E4TQCcaqqI/dHq/gTR+pSjw5Et
i4/6mrrWQwofMRP6SXHZshw6me+BdeifIhYk66Tn2c0/JQyNEokgC+RDTJVonOE8dcGVU2i3JOrD
zBxonlMnuth5fGsOBHME21Iwe2weRJyTicKRp03VEa97JgklfEEzYGAZccDpcgTtdMqT5cMjpI2V
0T3r0CfTgDUlPSvfC0XC3nU1g6ni3o8q5E0hvcJ8M6nlvXfRgzPSmNV6n6rxm6TeQz8h0kuluvhR
TR0mzpVnXTT3baT1Nl2zd1NNIVgBvdOrf90xuljTuQfYFW7qbDwMtXokDviJ/z/g82IaHY3j7cS/
aeDvQ7vz5EV6HzIR4ZkALXgsSqiG2AMA5QFTWOOf3FjBeUG7lqKUgrtVRcH+WKhHyX5EC8e+TUV0
RGrDoiu92llyHfrqm3nUMdD/H1PEHJLGvGVmgt0a/g3oKBq7p4ou7ynU/7pzfHZCFuIZJX7UdQ9N
ox245vJctOuDckdna87bOhx+nCS7okw5e3AK4kg+B/Vw7mL0SuBTDzkzCGaLW09Z92a0aArAclRH
tjagNGbGanEM/9nVyR0h3D9hzOoeCS6HavemU3Y5fcda0p69ezOpcTqxNeUUJlgSUTyuQnVcnRrd
HUZgL/IwE2hw5PklZpZ5wwh9t3B4LLVLvFjxhwXQOQyHJ1ZLN6HtPerI4lbv/hVsA3ThViZv5ix0
7fY9qvFlM3maaAJT+DOmAEk9cT/Eza9pwyfuS1Y1D24/3EG5I2mN91yV9Y6gli360HNXsPQPrcpj
ldS/m/LYK917BIu3HB7Xecp/Kyu9h4hxy193YFL0yfJyGzBCACr0K+m+fHf6U4mU0Fvb/2/Ju8eQ
97jy3P6I+ZOsQiJj8bfc9rZ6ryZ8mkIedbHcC71wm5C6HQmew7j896Ehzrs4jThF5JTa2UVI+djl
wcUqxlfEmFc2sl8TqNx/PfeEYYwQMq4LUwz8u6jheBIn/2D3zQWA0rIn4ekVkuBbgF5wM7jrE1PG
bWF5WN+Ki9MSiclk3qWH7pEWmvGH56UkcJbHkYbWoFsLSu6hB+pumSEUN1WaTz9OT16cmedx/oM5
KCJmeY1AOb7YlyjBWSORw9x4QuC8jZ+yBj9rT/2Ta0SuFvBaJfaOk+y6BslKyO9BgvvQdcsLAWY8
NRSqcq7zRyvCfwPx4toOBlci/J/M+h9zZ7Yct3Ju6Vdx7OvGPkACSAAdx47omqtYxZkUyRsERVGY
E/P49P1Bto9FWqLauuqI7b0tkQWgMCQy/3+tb1m7uvXxTXraAsvgMVfq6A/xQ99BLGroKVgum81D
sp3MM6b4eyw+3wYTiU1+fghlGd3NK6q0F9cBd0tWkkdBn/qyaftbYL4ScX99PteUsE9RI2BpOq+N
kLLSV9GvwcHxtGQT9XVeAbaE0OfyXi5a9coC4rNWEZGUq6dujHeQ8aDmljQvPYB6WNHPemkeKwaz
VtTOosD2CUSz2AZN96rJ+i7ymqMvzXObUlDvepuRNZ2Tmlc46bboP9fznZM7QJqt2jmZ+uis+9z4
ksvkKo6qVeNlgqTT6cKkjNiHAZ25cjOvbSCxP0Z2R/w3C1fLSp7V0K4cSp1957EmtA6hWSB+zICY
GHCtmY1YqA2NOXTcEDgeoYLAqCKefIw+DVIY5GirT2WMVAgBwme0W2d1zeV1k5h8oC57cFPtDE/N
fR+Q9CU1yEx23W/nIAUIROa1j0bIqKK7AS3fIuipkpAiggunbeJlGeKFzPLaZ63oEQ1sxK+Tl35K
Vf+Y2XKuaQCVrekuAz+OWB1Zr65FaJ82EJwT5V+Uja4dRcOdJBMFBQyeJPQdiwjJAA43bBGqPtYj
zTb0baAXy/xxlDVS6ew+lxVCop4mptIFUtGSHLYpTInFdOnOz2O8I707aVfxrowmzNKog2h5SH1e
Odveq1PgDAldjDX1+GyypkKcbNPd0NdON23EaF07Rv0w18PmSbGFiJYZfXe0QLxqqlshdzuMJJQ5
XrIdeJnRcqZYxHJ4LjEPpWJo47ZwiJQ2rD1EazjPDVt1ENukAiCaCj7B6t0Gtj6uIjt7qNr0Xnak
45JOgA0e4YqsIKMwfhJOseV/D3HobasKcGXCK1GjpxAA+3KxtGCBoZeeoD2kGezWQL0pELEO49hJ
4Mxuc8Pcjo5763VUnj08rkYGV8URVyZccjSZOzJyqFxmnPaadYsKsbWlkAAdQubSqcET1R7QiPgr
oUoEb0nDkiHcEmVOThAJN3T4s1vEM1uDVwXFBPYbrlyab61iGpXHx9EpLgV5Ow0BAklnQ0PC3TxR
YGcNk5u09nzexSI9zq/7qO8viCJxFijQ9x0f8ExTrbUcPTnl4gzr2GZ+rwY+DKO48frNPM2aK2J4
KfboF46Bpm2HnIri4GWgXcN973Y8FclOT4edydR63iN3H9FWdnJZM53OtRErn3doqXH4gXpJTXkK
rGFn2d291ZrPQwZJ38sQCDMFab3gFOBknv2s4SKY8GpnOmts6TDCz00nMF4kge8yksv8HqnbzGHq
sLcsa5tu62xU5+75RHLM5Rh34SqXxXb+oJGJxxhc1l7p7sGDPEElPr4ImHH7LtNWV0IhoDgVS5Y2
lLLJQiyXXTHbDBmNoNuUS7c2qiMk4/u28tqtAlSG2zs8I44iXZBp9BAZfsYLkM5sjYePWgLA8HIT
161CDBYXR2Osgh0iyvKahUG8zaKQWVobnlqzONR69JVxSc4V5PrajeS67oxuF6aZczCs+r4B9gw9
RDs4KUFswonOVRC9Gp28mXQN7APe7pmkSNzNo/KLFGJheew0Af69dkhb5Ek+UX3chE55rtXh1YwI
qdz0Ec7/Lir76xRkBqGAF6XlP+eCFTGhVCieff0+cc3bMSX4rx0clmEGKSDzcxiLHFjMtCMeE1GO
AzUI8/5y0CGcMp+5JU6dEASWt3ozXfW2d8lEgoqwZX2Zytnp36rrKmpf67DfthMw4sh2zVXqTf3l
3EuuAurZNlWElkuCab/q5DPX8zFtgc0mgL1Y8JLRrj2zMN64siYVkan/xhr9y3IKj3FUXjEo7Y2i
vmzpdM31W4d+UKinaktkwLkmJlqCIiVYPL7gnQpIdoAy21BBNMTV2DQvOBUAlZivehke6xiMohmZ
dHnNdIVKD8WNy1ATTmJH5DmvD1o3JGvcUHYDpkgOUoLVeHDBWFKg2GnET4/1eMC+sZyXZPOd0nXj
xg8qpi8k1hopjvWRhcIY6jeFBmbAZrU3t0XQ96gFgUVXGa1x3BV3Y4BBm5d93NNLzJK03NUzuL5V
6PNEH2yyLjwlIllnVfuoVPrCkd1UkmkIGSTnwtZB/Taruim/xjFJSFQOjCHZw7u+SDqTxKmCeUZi
INUblWNuSw1Nspbv9XG4xsePXp+vapPb65cHm/8Oc1pRJbbYZFiKdrthoszGQ2z14NrCUQMvmhwd
FTI9aV6KnnZuHYXGrJ1BRADhjWaeatxLX+mnymzuspa2BHL9B81mLjzQJjd4Z+Om2HYKJ6PV7JSH
rGps8TMgDDMvDGmEgOSDvcukpRcg02rXIxK13cfzHGM+tLAOqJ/N+Qgw2nY+iUfLMkjmAp93TbDj
JsyBcjisLrKY8K4kA+zSx4x7ODDWKrSuGFtpRTpzHBcGAXhGdUTKQa2ziFXOM7JIfDXe54RS0BhK
fzGo+W7oAbXKbiBOw0qLveQ7i6XuZuXeR7R1jzyCoPk+PAgrwa+tP0Rj/EVLLIoaifHaxSnSM80m
16QcxSIqqDBrGW+z+QlPRHhpCnMnCsoUhjtQidMTwivAvoYUyg3zuojlczOUn2nAPkQdVXB0lxdR
4MgF9l372BmKCuNcWSJgkMyb8j6vcI4YbstgYKEnaICLybJ5moQZLpAGHTQiDZUIr0jivaZI4WNs
iWwgLFrJIjx+nV+ghM1ltENSqmhFkW2bMd3Ytd3RU+3vJJSTZWLH5dKX8IANB+s2aqAvynIfambS
fpudaHA+IpvDai/Lc6bAVxWMQ6oJWjMziRCHzXPYqRqfAkNOc536qmOlGXZMNm3Z96uubc8b0V6I
vIMIh+sUV9otZ3kvovJuSB0qOh0hZZ5OtZgCY6obn6waEXFDO8NzYICiMXSYDqlPsVPdsFLfShyw
HbVuP/LpC2jpfSWi61CL923kXY90tcZQW9ca679KsxjbYZjS1YMSU+ACiy17b5GhHDBCqFK/SRu0
Zn7nXKWtfQJxe6m86qBp4Z5m6mkiZmmWfpxDar7HuQTwx89PPlhNssPkUnxLSYvWoqUShfjuIa7t
Hbrrc6UcWGH588T430r9sbddKn/6kRfpqy3b24iuwiLCYNAJOdKvkOd+Gm2HmDazU0LgoF0WpwDD
8vquqqyv3+41Ny3XjcgdsOD65WCaB6+jtYAKtlvKribUMPYx/qmnuI0PWaodc8dAhjDh62jTjApE
mK/hrKsFS9uLjJgQlM/DrUFq+kLvgy/lQLSr2aRLLGd8ZV27l4mKV+loPkdEOZ9cCoWwH3YB1v1B
5ehFMKRvK6ftNh327jxAMSuFIF5RqbM6d78qReEuSzqdqq+OYws+Zo6CxYv7274wh21rmPdZmn4p
BEjnxnYUN7ZL96sK1/jAJGfdQWs8uCD9u/aBVsAxccR+HONLJj3hJbLeFndw+2j4w5dmKDZGrZP9
rPYMqwetB7uEXAWgWjHwglI1eU29g2KTQNLhvoWQsQgzw/pcOEN6ocIA83Q/8WS7GuRDFxXAJTEB
7iG0wRxOM+hdJiklSLdPiC9KK0K6ptLekM5QPffFaH6NYcecVVGZ3qaQJY4lfq5kZYGoQ5nsM0zX
RssltRO6HsTRxNOtImtu3bQBYSSQhl6qaE6TLCJ7fHSTvEAKg/7GJoAD0n1A/o1rIwNzfP+Gcb+f
kyC0CwbE/pFoHRrYPM0Plmnlh7GcglvNAR8gSg3EfggXEwpOTCu0BE+NUtfL75u8ahZG22kPYy3t
LQmCwdbmSBahJ/dcjPPay2CWSrQm6PTxGcJ8oJfNDM+axpfQ6+nnGzBYP1FJ3dpe9KSX/uvgDiCb
WJJhpF6HeC4Noz0LGKWxN97nNBfivr6AOFoymscjb88KDkZE+7HfNXhxoR1sZJlcKEvXd4Gsn7Gy
v8SUyDGkXpIEfE/t78nVhiumCbvO0J41T9y2GXa6onbtMzE12XWGIe+co4tuurq7JsQLPGNKdEEK
MMyT+NYLo7vjAcl2FTMG7ANMTSkYEY3nC3IsvAjEJZVYj/n5QrdgvUKZvPJMvOR5YZpb/g+NvMR7
bogpXqV9+wnlGYIoOZ27VvUYc6c0XfJppFqG/+1edHh9RbYtXbVNbfnkuoyJckZTUY4HZITGM6XR
QMe6m1Bx80Igo1cKogLoNrv2eHRiVpqm1NdDEZ8PAl5W0eMfijv3orGJRiY1KAlZzpZ2Jg9K6Kyw
pYIoI9UxiKqSNFVnrt+ZJcxWSrMBKOqIBGXkPV+M1uON7lz2aUlwgXXS/QCbHboUiCjGQtb6NfcJ
pvrEXjsTiz5IUlRAY9ZdjulsIzoSfjwdqlreRIU6dnq5ckF5hS7DkV51N6AWt4xK+9QubjOpnsah
ufZC8djgg4JbYhzcuj5Rq7wi3nvvc656F6BJl6XDpU32E7NoZS0GauY7tzdWNh0vaib2FvAIvcoK
X4meaafGyx8Uqo0GA4FPOvBUIp8qbA4Hr3yjuUSp8evw9JcOIE8zNY9O7t+Dud0VUcSYko4XaSLv
nCC8aDlJC4AcEzQaAsgwdCNP1m711r6VIeBTljl3dqe7G6mVBFrzgcK7zcsWaExR0iUfN25j0hii
xJGkp6HWLzByb43cPdLQpPrv6l9jqe0GlGGIJLmFUd5R/GVOTBmyaO0zL/U9zBLhGqvghavlr0qz
pmNsq3aVNJRD3GYPaGBrOx0wN1zZ9EJKPHh+9eBo1oM19i9eQ7PdUICzq5n73lCid/VVDHUUY/Wc
uJbf6irciXHaQQK6MhCCL4lDupwaqCa0nNQCBTSzQ7cs4D3a2Ayz6Gq0UC6GQU3tdTxppQ3XU6u+
pBI5Y5/tUomJkMobCifdf7SqfkvN9oGh9CLUOoRrPidOEzcaoOyRdLuclESA8mejRQt+7jJbRqyz
GIz33Dd0RxqfthDKQ9XD4zAppYJnTOl3ICWTVKGUoMNIQHYc3EUDnd6orY6gwE+tO2G2brDD1jlt
mKh6guI0LdXgPgohbwqiLReYBy5nvE8x6nhxs3Xv4iJwCoq8oyT+w9tSKbiLMjhgCLqJDtDoZ7mc
2CiBdJq7TzihycQo6keAIWdJ0t2qKEJZGp65pfjsDvWD0p1bbuFPXUYby/IdlLMaI8PoXPz9hAou
gZrUzC65rcbe2WHWc1aOAfd1sKonv1ZIAeJeR7BX0FDBKsnAqH0aK1MjMwDcjusD4/zjL//1t/9+
Gf538Jpf5ukICvkvqs0u80g19V//sP/4C3Fs89/uv/z1D01gv7MsJqM6f//yfI2Hk18y/lcT9PqU
kWh/sKtTKIuTR/O1bIzn39q68N5uPbZKIwmYUB8A5n8JgfsyP6FT0RX5y+/twH27A63MR8xMlTgM
JUyyqT1EEvhWnh4/3rz147MjnLebN7UgiWUai0MXTeYhGFzgVLo3LX9v6/Lt1qnXS0oQpeDssNaE
SIFOACnp7218vuDfXdjJo4Laj4WgwRY/FrK5bnN59nubns/Wd5uOagsQTUpIp4cJaRfmptqZGPjX
H299Prc/uCOF+XbrmpHBC08qSOApOJaOKoae1OtBSvTKPt1W7F8f7+hnF1e83VGg+bofV4k4BHV7
kfXWKa7y3zxDxttNA51sxVCE4mClTKxrX9trKaFTHx/3fHv86AS9e2QlUKtYCNc45Jn/uRDtOqSq
Qk1q5+CT+cU+fnJujHcPbqIxEHmm0x5g+qYAjAl65WX38fH/ZMgx3j2zpglqRmAqmhH4rwSwmKtp
TKG8M+5vP97DfJQ/OEPGu8e20+npqDY3Dmnonkxj2hdWfzQdn1ZDTuUu3M3vBMya+49395M71nj3
HNN7oXIQ2XNREFj+CL+WIkellaj4M0KdwpuPd/Oza/Luia4MTLJ67BQHU89tfQU5VyH1TCdn9Xvb
n/f73WNtOTa9qbwqDtJIvqYK8B+hjL84dmN+qH50Sd491UPSulR5CL+24+HMzRo0bzVBAf1Rlemy
FDHat27Lm/WQauibfbo1WcJr9ve+2XxQ332zoDSp5zvJeEAndAGMHJJ2Uf/im/3s4r971L2kyaVl
RiMqYwAklVpVDZ6wNFmXpPfZl7/3Bd498npHBcM0g/Hg8LwT61FFm8YlEPvjrf/kgdTfPewOxLRS
1NpwcIIx2ja2GS07czL3o9e0v7i3fraL9898UzpUK9v+0DIoYuEGODKKO4zKyS8u8c928O6R5wpP
Ja/mjqVPQ3GWzNUaIrfTnH98in7y7OnvHnHX9JO6MeqO6DgUvoM3kOg3ETHz8dZ/dvDz3393f0ad
AXXFKjn4RgtOTmPnm2gMy21VM33/vV28e7gTN25K26zbQ1zAO206Yydp8GRFcvh4+z87Qe+e79gb
sqqvjPYg7RHjY5dq8OIge3689W8j9w+GD/3dE1yBLSOKZmoOYUbb19/Msqc4Qxfdr3I1rfFjooxD
0JVsCideas205H7AuwehN0IILFY6Gs6Pj+Vn3/TdA+/itSTdRmYw6PRrUwcpbuW/mC7/bNPvHnMt
qN2kC6ryQB9sWLPYJM7MHH/1mP/4rUhJ5u1dBgja9juJlbzxffTbEc3NIAC8huUQlhKKxbx/0kwS
50Xier+4cD/+Rob37rknOWwSdtIWB4JfnUVuw7d1ezi9v3MpDO/dQ+8aDkpgh3d6oCZ3YTWIDjOV
ecuPt/6Tm87w3j30qra62IArcjAI883HZ5e1Uct8i4Xm3g2vRN1c+OEpH6dVGYH1cPZwM1YZuvE6
KHa1ae0tuqIfH8uPRwhCTt5euxbwZdZ2vJvjqTwlbrrvfOO6mPm5H2/f+tnNMV/A74YgV+i6OcZ2
fpjtrTqIU9WOzRJ4YeVeeKNdEJFiSQAMFOCDhPxmUAKwPacUXMAehg90btUl1E1IeXsVYHAw5JRf
JSIvSp5ekNrK3ySub9ILjFovvm0m3jr7sZ+G+o4gAp3KJsitDAi8R1OVpqwoPPYyqs6DeG5P8bDF
7G2VW+T5NkrVwfwMgCqSl3lR0DIfirzYQjuMaBj1AIg7XCy6cAjGg7ZGhmgTDnPVNg0w0iWkZ6Cz
/oQuMIoQRfcEPAbkROCnC5aT3qrmaVAiRv47Tb3l4wAOAZARuDyW3XNWgt8g4E2h0vp25v/rzQq8
/rYif8mLsYqCsHn3x7/d5kgPsv+eP/M/v/P2E3/bvubnz9lr/f6X3nyG7f5jv6vn5vnNH2jRRc14
1b5W4/UrSKXmnzWC+Tf/X3/4l9dvW7kdi9e//vGSc0rmrQVRrv74x4/mooLgefmfEsS8+X/8bD7+
v/6BQj3qIgbGv2/rnx94fa4b6hG286dlC8/ziDXzPJJSuB/7128/kt6fEuy047i2tKDpzlNMRY06
5GP8SJJs4NlwNmzL0OepeJ23334mxJ80dYX0pG2aAvKS+OOf3/3y76+Yv1+On9RLrPnp/9erSIJr
Nti5pHDGYTqueDe0uX1XiR6B9bqj24PdTXdcJZd+6Mv2RK9f9LeaSEadojPEoYWOjnVaVaAQxs82
0S6fgwBe0RNSvRill6fRPTPhy8R0YVSDEk4fc/MJHVdGnAxJBxu9KMjNhrzgEaqra7qhiISJB+0c
p1TjLaeh6GkoVKaN0RGRgFMSaAAH5KrlD1+K0GlBwndY+5Boh5FFloIO0jXDEjcFzhPqUt/bFdYI
FxdiRx3BpTJ1MzhzJ82iV6ppaHC9TNnkhLuNrZB2+32xgyUFEpPoLQ9GQR/4VUVmQFDLO9/BIItW
ToJDJVlFIOn5YhGzaMOAyGxt2bQDfKnzsZC9cWqaVotOSu+zZN/VSMSXFVwym+TALnRiz1qZneGO
7cltUGpdOmPD4m6N018naQSH+BDVL1HeNXaM67AFenAZWoE2i6D6RifBs64YvEgFBWWzdU05Abw0
se5durluVKsETKBH9E2YY/KyoxhXINlj7sKIwWQuk4b7D1PpRH8QADywhpYQ2LqmA+CnWn0Pu6ir
V6L1waPlZisjcu8gvJJwOdX5XhlgC8HoAAghGB0t3jBBnyI9Aa8BmnjLZ9t9GVQbwu5OJLSU9bEv
PFUiiweBwoCYjMDJw9LfGR3uiG1FKz27DOnJkmXguDRXnN6YE31JHmOmVasQkQCnGjJGYgoYlG7f
U0jWB2kXazfp3W3Qzs5U2jA+IewuP+txAKMQSQzmmUEFCRNbhCASJukaAstyr2qzbRCq4baGsTOi
3+sTDdBV17rL1nStIF6MJbqyTxrIz4i0Si3QlwhfY2M/5JOpEXVjTdm21+DD5UT8ZpCCyrVJHmVv
L80QElx6MAdZYNe2GOPBkCRKT6LHoLCiBGpAaYZwAvR4ju8pRQGOBmDBLivaJKF46oeAnNtS29Zj
4WTrIR+tci2VrB5LOkH0w2k6PNl9THoyUmiDXqKMLILmRtXSX/G1R7AlgvADD6w2qAAlr+tGELBB
U9Rxzyq7GUwUMKboVuMQNRi7knTYwika00dVwT3Y6vRIQqKlvJqit1bn1O+0YfwcGiZ49ihVU73g
lwdjmxJ48TT52phfkeXm3o1FG1TPaLcr7ehlWvscJS0gxGJ0fErlpju4WzX04WtcRMk1ubNFxpxX
NuQgVINw1jgaLB2bpd0/T3qtYMiUEjoaDcIWDYIzZcZXUzP9HvppxlBCyJiJD96fAKcUwraJTZEj
ffTGj9Jq09Yjl1cRKrZ1SKIWS62DhXGMfU891xYYYVAfg4fZzx6ksyKpkOiooYFM7E66c4EPH2gS
KNEKN7h0UPb0WEn6I90b6JxhNgQYFjHvN9s2pKO6sbow/WJj1w6QUUoZQeOrviWYETGCk7YObzK9
SGawklE/Ax3wkhsZCjns09HF65obdhOtus4y/C0c1Lj6GpMrOyLfmIjG6qTjUkf1hoSgA0fV7ioD
tFeTp9qAGJIqJJ1B07VoXNLmU8izlFP6gAQDHJmYOFs8uRFD6KHLaNWuPau08TVAvAkwWvsMHIKH
F0VF0tOg823b02DC+fAZ4y4b5NqJR5qRmq2X9KlN3cMUp9CEbkgmJh4cUiRYYZ+2ByEwQn5Ca0Uc
hosUHVuQHOVX30iaAopWNztfDXq9F0ni4/zqfYICZlZ+ou3BadWYDCKfa1j0YwxEO5ZjcfDBwE5r
u6QTvjHnfsUSom+HyN2kUYsysFOfWxHwBHZJRi6FiEYUtVnruP6hMoouX/UgpuSsvJ/1/hUGnyN+
ajc8C/reKs9lg4lubTtG+qXEqdacSqsQ2oGTDsOijko5HPrMRRIJLy7M4VFp3HhnwQDVmJwktFeX
/eRhN6qLoar2EJMUA6w0SmedirLgHiASDclnEZvkLrZB/zVgxhgS1td0NI6dsfeZijkoTGHP0k42
CsmpTGLTIf3DQa7PwIJIAztyDasq8cvhYogmcUvfmK5YVeUXUHa7a5v7nXYuSR/HiEwDfV0QYA09
xa/IENfU0OkvuQg0QDFV4ET8zVjHr4MdBOkSj0rwJe9IVCMk2s363URqITg/2K68QkSjIT3nzWlO
pUN+x1jF4SnKMvjosRGO6pY0GQbrAAop4hPh9eNS72n3LoosE+YS+yCQlyqMOKU2kIPoOBSCE9tk
flYfh8b121dAC1FyB79SL85saIL1ErDQHGdXtJl7tBwzy55rTu+M9WVUQuvQ2sNtEvVp9Txy6qKz
mGF6zq4daCenneivBB2r8Rxubg6/qyg6bGeaXwTrwLKLZg2F0MovxkbozaEno+y1YvKfrfJRBmTK
I0Eutw2Qu7Zdu6R5TicFp8jrbmI0/lp6PlmRo19GsaO3SysfwLdZUNyaK1VGvH+KPhrhCUqHPAZI
yh6yuqafCIwxPSsjwZKX0toJCziWIASUuomwTZAogeTGhNINc/c5BhmJRq4n4WSZNSrXr4bcaYuF
EJXpI2y00fiPvAOGEy/SaEBn36nkpMWVHp8FmIC/NtYEqt7P7OGmGRAFnblpjt6xAhqGdTZHQ762
qrJTABbVyAqGroNfLmF8mmhYR4dH1NRSCpcDdi6DrDpHB1uWZ15zgqVaCHp2RZNel0CEP4VJrvyb
gYZ+solIfGcVYpQwFlUQemj0aDCR7qPawFrqTa7KWyOIMQ7FjRpYE4FWxja0joD3O8eYZiVYJKiI
Gz2SDdFLgSBnIQVjQkROo/dufx1kI/MFAHSeeIH9HNdkNrKYgis2+crdkFHWDacCJ19w43YCJkyk
ctg4iWBKzZTQqXFslnnHMJcyGawvAs1FJuoMXTvdh/CuvK/KDFJGyibPandTTqaqHqreGr4aPXkj
CEGA489qmEriD5zi8Lpmud+T6QUHZN3ZaUgyJP+ylnnZVNW6x7cTn/VTbbXbFGLyA3f3tNAhp8/I
RiMlUNawkIMqfUiQR2I9Kda+qZS/AmlMupKbk4A4R7zrrfEgIJYZG/CDg3Hpjvn85VuVkv6eVk2Z
nhfWMNhrHxs8DLxhTAwEihQnENe0qU66W5M4W/ynjX+mZaPlf5FEUpbLLPAsf2VBWqafb/XY510M
AN69Zwxi3Blubvvruo+SFJWi1tvefmqGltjyym11CMtWhP4PLHe7jvvejTYD70WIeXoCe/2+r3od
BdCkoG/bzC11R97nmYNukel8Oh2DNNXbGx1oYLQBhJGchVxTorsNO8P36ut1sE/ouBvkNJdJt6hH
vDowPKSArWIJ81Ov8YGlHGDAI9BzyXJO9QbKW+rMhR+wGiYQrv98GXuKXlCi5V+b94vUN+vai+JV
3TTV62tzei7e/+b/h8tZSi4/X83+n+m1+vwcxc9vVsB85O/rWVv/E0+Jbnt0Rh1hybnE/vflrGX9
6UgUg1xa1qxEHPGTf6xmLeNPzzBtB2eYaVmOkP9azJrunyb4NtaehuQ3LPEfrWXnMtm/VrIOUz66
hbqLgs7i+fw3DcAE3tePyilaZ1I4T4OPnFPGWvOJ3D0AV1FeXfip1+y/Oz//WFB/Lzh4t1PTZo8e
ziKLXXuOEO/KqA7DszvVME4yb1yJ0nvG/XycWhwhJUljxfAfdfCdeXfEUFuebelUCLy5NvF9fQu2
ndCknYq1kSbHQK92uFZ+UbV9WxBgFxQVKDCQhMNOhDTflcAJhLIyyJ0Di1Pnwh9QuguUWMR/AcZU
wy8KdT/cGYOyi2rDnm+gt98nryRU9Ilc4Ujz7bVGFl3iQWYMe2hgroZW9OOr9bZ+++27WUAudSox
rF6E8a7+mHIrVlTdiGLpEVGmQ3tNYPTu433MhZvv78P5BL7ZybtrpHcqRhXu1bxQr7vuARwp3gV1
mzRExPs+8a/+TTK4x7byYdZQYcVB//ER/OCkvjmAd/Vkoxrsoix7vmUb7LVyuhCes2JWRT8sDMtf
XMF/ewDmb2s4hiv4R3LPvL2CPlEyyMH8HmLF18COtmja1oPrw2UuM20ZFvHdb3y57/b37hJOrkso
QU4YRZ6dpWV8rmX6rtS9gw996+M9GT+6WzxhSpibDix5+11pbDJIfNVM4Htm5SPHryxqA5pnMD9r
oAe1jz02bKrFixYCUa4Sa+E6ZIDmvGyTAtnpePOL45m/2ncD3Lcby7MNw7UNNMeMAG9PtaZLURkg
JdbFYKwCPVjZg7vO9GpdNZdjCVerLJexSfpMSlSEf9nFcpVZzYbVyllEG/zjoxHzo/nR0by7yyxm
rJ4X4d0bG8D2i5iq+6xSRwEu4JA+6DnkiilRyV5qKtxqcY/bixrYWVsEAlChaGS+GlQ93kylyCUi
tWCqlphGvZ2pW9FnFKjBoY8TZOyI5uL7j4/+28Dy7uhtyC66a9m8MqT+7rbVetY4OUuCNXDX+IVE
Oe+6sirdgnUlfUJcyGGAJBUwDxupTvapqnZ+1nW/eHsI45sO6N8OxKPay7DL++P9iJ5PYExytMBr
JSfxOc3qZA/O2wb6XPUuSeEjss20Li5GwhWOdj4N95HhwhAdqhgYIfmszRWV2w5DUTxXC/UwBUgm
wG89NMyDSfHM+0sSKa2jLqbyaDQTiEOrInnX6JP2Jac+CvB7mLp9RAWWrA59wh3WGMkleTawbPou
/tRbqQfPNQpDSBz5SIU30sDfD4V8GpCkrD1UwGcy0IotedHiSrP0axoj2MUIlLkvCJPf2U3lLEn5
SdYGIGRqJq2xLmqEgqwujU2bt8P9kBn2Kg60CK3OAIWSAjTcxRYPZOg9xnqPtrJwzYygAgNkygLD
BOW5FiUxFmtbh/SYZGThDkjuVzRbPLSxWn3ZwIaNVhmsFUReeMQIUG12lmqLK6Vs9+SmSLL6grf7
ggfLJn8hJAxadeHRcMPh0KIpnHasUUTA1Dy8INvIY2JqG2O/0AtzV5RzoAftepz2WRQjh/SqVN+X
2GNYfVQWLDNv0GZGBlbxQM4GCmlkt74OPi0OUkLMQPPiQPHwZJ3n+eBBZ2ovJpkShQ2FYwnIq98Z
JaY0aEq8N2rc/WWydT1G2hAoJxFHQKaq+HZsilvqGnijGMnWZmAjJnZBLdtd/FQFQ7q2s97bokxS
J3IfK5zlyr4k1WQga4xQdqT+S630KeCbilp6kLx6ZggM08dtwFt5KprPaTjs5OQ0WyQ7wWmcNExU
okFPGNz4WT8+8K6GRciCsqxEsR5dM7pCWx9sYEtSrQPXfY7W3ycqqXgZmhreC/TchT8M1JXHCTJR
uCYu+Dnz+naj6eWyVgN25UnctS356FNAdcrO/WbvTCmkCZDneJEuqKPP2NFlkQxfwf3jU8r2Zhpf
F8a4Bn+/sli8iTr9UjnRA60J7GlOLTZWb74YQOJR6ZjUUuMiWNqR/3UkQG2jfNoXWH81J6zWjbbv
K43FrrsR1EeHPIdaHG+UogyP7dwl13aORhBwrXNdQs3RiTJmrcQDNo3ZJmg48HR8iOOu3BYTKyc9
yD6jkX91aftQA3JA7k6Eglr/l7vzWI4cybbtDz20AXA4xDQEEBEMhqBmTmCU0Frj6+9CdQ+q2PUq
7b7hm5RIs2QwINyPn7P32tED9uU7GlX3XVffklm9w4XDespto1tX8Tdbs0ajDi3fwkATAAzzQZwB
SRWDRnMyf7YHuS0gHBF+4K/UKNvQST7VjnHs0+cKYW5Z4PBvUMCNA6nhkGUH5SUYLmStA4eySPXS
16jZ6EsvOSfZpc3eNB/DZfddI052qi9oTIDN2qdsftGUYTuStKkXxSkwu40aE6Ii9Qt/jpvkvkW6
F9tnvH04CLujOVQ3fXaPetf3tQPuzI2azXf4sg9dAiuspj1h4Vebt2a0HxkmWNUvn1ZrHj3ZBDXC
0t4QRaFHhVf1d0X7K0AKbubkIz5Ziye7xaBytUsk9CyHNoDUuCSheTgxN9nUiRLhvnSz+ik3RtxD
ckGAbmT41dbJbs4fCc16M8b3uHsmSPwpxNPHOAcrSXeRTe5Z9rdKo0GUcJBbzrljvuq6Yd2R7ZEj
Pain6IwAEDKmtsaO2OrReopwD+p8hfjsgLfFhrOTyU2HAYgwkX0rjF+tlR7q0odusx4FfPVsvhYE
s0/ipcaC3+UNEfHRs8G+uFLwmfYEEELvn/3ipputZ2k35WFG2hmHWy02Dyp9GynBvBQnNSk3oo2e
dSd466fkSWuHX8MERoOWoyvNT7R7+EWcu2ZKbv3mKa3At9KSiBV7K9tbp4wvOjFWLqGWG92aj7oY
nxKrhanF3Y+BmwpMaUkxZ9sIQN/KUhhK43bvIwr1MsxPKuqnXqMVC28FnyTBZA2dr+iznIqtTYgu
Onryr7aEAbA00V6EboauzOBfifULHtJtHnv21NxWqoYgHbxPPydn3adnIua1HtZeMfk7Ew8hgYBF
QGgb+2IIN85oHHT1S9YpqT6xG+B6jGhHanFwa9c1iQVHYnwIvhm+49G8H/WTUF/gCOBsJYXIqkmp
wP280kf7udYsj1E9fKFjNKgvmv3d4ylgVEgZl57scM/W2ZBNam5VLdwKHfK4wpwj+orUx3b2iaCJ
oNMSvdoUL37/ZIvmWhTKm4pRkHR2+wtiGZGAjwm5o6Bb1xhDVr7jgyLd88Ssw3kJIPU3RRUd/fRe
jN/ML9f1dJ/Fj1CkKed45r6b8ovgMb68/uBH5PmwWTvaayVfiMqu/LeofxNFh1WE6CFyVJXwIzVO
jf9YlZdJ1dxY4lGLDoX/nJT9EpR9q2nQTzw1fWuVx9pA9k/shaeXthcKequBRocTX7BS6RgS4ESD
AoNT6kblEs33NrBw28M9DVveqMNU7+cSHPNJVYJgWymXYbgrqmpfZU/WcMd2vYtSgMdF+G0wmBml
ihGXoV1/rcrlofnMoPhAKU3p4nTFaSahtnykr47dcFgTzga2FYMij3OkaJumfJwYGi+OjpaGN+yW
xtqF5Yb/YC5pTmDu5oGFWm7aReaS7kYbDBv0SLvcUGltdamvLYvZERp4u053mL2geU/kHEywcNea
AaBpO3de32/48zDe+EtzcYPPSrAPj81FaPcVGIo6ujhBhSb63DKQ1fdldCf6l3G+5Mqr4ZxlD/am
cU666L4U+IcDZBikx7+0jpgZ/cLskYSox4SHbEj0TZPYlzmfjlh2Gao2AICuev5SmlCC9WOZQDa4
sWDvdxCSB4LNtSNnu0Rg1wuj2wF/RXGUS9iCedHwZRZ0q3CfgNYtfs3cGZB+hXyIy1fcxSv4/DuS
AGKb8McUYvR6SL5gIob9L7jbVVidA/ULHHiofmndDjXianCIMVYJ0yo+HDCpOZDQtr/v4UaHdKfl
sAA51kngFvFDYp5FTGhwsOWPzHmfh4dUfPRTvtbloz28Qy4g5YFGZbkq1XsWxmh+KE3ihmuyXMKT
Flw68+po5HMf+3xj6Lc9tVEXHAfDMwRddACULYLbeRdaTxPVTdHtCggN9Cr2xZC8Z1X/TJOVYe3O
mg6VdZcluAlvQ+0ShXsGBhuCcFYmxuxwfOVNxFuvuZmTuk5auF1d3DNYIQH3FYkP41LA2+ahDuWn
OhssiuE18I8pSde4rPZziH6fSPRMtJ6iPxNk6YU92ZjMd5pKvUuMauOH5nbmvwW+YGUmRglHlDTZ
G3Rs6jy9xS7k+NaQZAznXgn4FWNl0/DgVtHI22N4cFDOIwhdkxXEwPdt4U8lN2s3jQClicecsLUN
telGpGjhg8LsajrvndTPMzxAOLEjfLYxhrCeTe81FKI+/WBuu7IszPQ1TjAlVzyMrnr85HcT8WeN
R1fviayQXc4SrWNd0rVoXVs+zAHYQtNzpcLX+xblscju8YS5KunqpayvKvt+B+gyHq6lfJjZlhVt
fM7s8GFZEOv6LlfdTMJOs+6oCVl5V8jlT5Sd2mU2QG73PTE90WHgRJOo8tvOQrdN6tUM7Gaaxa2d
k4cXQEgPpm91ibwd9YMTi/emXgB/VDxZeBkRsIK5u4204MbUH3vO6nOi7rg0K5/+8DjiXUB+CN/k
YvueWTzkAfivOT4DGd6GtKYWAiX0lvhLbd4qNJccSre1qq2j/rM3eRk6wiCCaNM44z5jZjAHxqYU
LYIJa9WMd8SknW291I9hU1grzE0uW0BsJB7yrG3jp14pMfoH9olOCWzEDz1yDtgU8UItJj4PUs+h
N8cb2Q/bhoE7ntvjwgJcNqB4rEh3Aj3MFWk6C00YdEXcnvVzV1y0QLi9KpkaRpsJwkRkJ7u+EZu8
zb2+M7ej+EY6cyBvx5Om+FUXcJhRrClnlXUoHAEEgYQD/OHXLCkOEj+FEU0N+AfrUda2K92Jdn6E
TZZu62mAhlvDyKmZXraPdf+GFeta1YA4/D3RLrAJOuyJe6BFiZiPaq5sBnJpE6fdDrHPT9U4vCUH
aEQpdJbhKR23oBg4d+FPvhlSuMoFwo/LogVX04r6QtlXwZPav8dBoxL3xS9yBySpMw52tCv1PTtw
k546iAOcU2cv7B4CnmBGqI39K8wfRP4A9WxfKOcSfg97alTBdZ7I7ZOumo1raVQuEbLEk23xIG8l
ky5x5NjpdeC1ZnsHEITw1NHfWKFYReEpVU+c07zRsCX0fcs2nzotgZAU28yIiCJHJLG1GnnFWfiW
DvMrwebUpSr5GVph7vp6GE7Ejq5KdmduuW7uU9DYj9XMM4TUYpdqBPSlgqU9KuyEXN2s9sAKwM9Z
HODAOj4xV94rbdY8tG34FmTWq+oTM4oHQf1ucMfWhLiVAjTu3IWRp41g+B06RChMvGEpWoIeUnYG
oT9Txn0i2YR70tZXvmkBNkoe4BOO25o8LmiG8QBTpr3p9ei5HxSvZI8rB4zJWX+o83atOEO2Bliw
MyrAM4ogaMzG5EzYC25WWDnrpIsfCXi/C9iEIsEOnBRfFqdKw+/PoolOKTyOqrfucVdemZx5fWPt
sUEeA5NDNrqp23RUiOLJvFhL7/IhO81M95TaeSUPIF6r6kiJmZBHsZDe7eaBcyeSEGtlFOqT0nRH
RbNd4pivGprpSc53emogp2ZPJDTgNaG2i2FY8w5lHLziai7ZpPzl/jEb63v9SZG4HrK4eRO+DxXT
hKuiFx7cqs8p7cVVrZxdGJILMbAoadGeUF3C0jEQE9WMPfzT6oB7hu9EMxP2CdNflMTvkoCKmGIt
WogQMX9fpU1BIqprBcIznNGzc38b6vJFEz7HIFBvfbWdiG4XXXFm8L1z1GGXTHKrV+22j6uNGjZu
U2ZUVxOlSaC/xpHthvYAyWMJXXDyYNxXCr+YnYjbDIMnQ87BA8R6gfThFbC2V2EBtJmIQ7JjPYRn
gYtow81tUtKkPnmJyE+dYoKojdsXBxs0yYyw7OHCZ1BVUEstwNWMNJKO08eQ8xAnar2RxuRsJ037
5FpoWxUFuNt1EDgAZ25ptD8acjmDYoqZWQOwbmebskbWFkWoWxWQVAExHGM1XdW4PZtlvylVwrej
YuDsFdNCUaxzlLUPXQszQ3FcGYfXRO16dBKFfxYmGMv4O6SfTwfyoegN0x3L7I6C7zOmgTjMJueV
oevum0yp9wkrpB9+QxExz4pJ0F6LNpTMxbaFljMTzNEhhS6mw6hGzFlZzauSsyn9mfwGsRfktIiH
v8xHI6DOrjO3q5py4yfTuxYGnlAGnOVZR/xo/JpP8aGUKUdSMiMXczArjZLdiCUexRKUHjwbTnPg
+cs3TUMDYRJuY05o2Cl3TULCTqNTLrdewbNvqdNjq4zau9VN5Qa2VnqTZyWwIC1K3YaouLXS2F+4
dbmitZWRSbW0CQUqop5IcovIwmLhUvRnnZgVWQfTXW8pf6AG0ls7EILQ10Z9HZ1AlIjWlKTxyGKT
JNpIE4e/LFEvom9jwdiLuZRXxR9qsmQUXohrH+jkPpGaldT3E1he8iJ6vEr8SynN4lwYs17AUy0k
MjcfBbirOQIDmDXNL0JG2r6RtEy+SEbm8qvhAEugJytwNWpA6BGZRT1JPgHcRfJW/Zc+CKs7JizB
nW2V1l3R9+EJCKBy189Kd62lMXrCKJMPZWJGCMumLA6iTCBBpBxBL0E0lHc+wbbrUrPCs7Cr7iZC
DZkB7EGsOai58xgPlvwVxNrgziNjPGFaxblGxrOz7ZSrUtjxM9wd+wGHtjwmEYwROrDma5k1vAep
qO4lnbt7JD8VZz6C4O2YTGKG3c5KJuHnoGdgYwLoPV2o0bVRuqApQHjY7UVrJuWFAiEl3ods1Gya
dXujGwFAK1YldDKy24cxcLS4jK0PkYfFLVLOuVwr+uLbstGhU7XRA77UkDxK0hpFew7iEBohcHv9
WoXxdyRR1tTcXgIU2HwYNpCeZOWF8Tr6ujhK8AUbP18Qj0HceiwsxjqXqfxF5CRKoFbOH0bXAxzr
TIhFaT1kD2ZVNnsJknPTRvlM5Yw4cJ2MlXDrPMU6WLfWGX6VtR+KpjpOiKK9kSv80uotxwkz8eFA
d0ixUFO14tecRjCHWmFSacTRPfOQ7LFtq+CGDm5fofFoNLcejX7d22p9r48hhPPI0A5GlZo44dEi
sLJktpcFJS75EYXjdobjQjpHVQT0P+clOjItk/tAsbgPZmx+tZmSPJG+pCOuaFCojLGxgTAvYBgZ
w17Le7gwopG3s2kLj4id4UHnFfyo9A4sObGy6bfjTM0RGSX5IDoXw+oQgK6gi1XuSBS7A3kBmrVE
c+d1qG1NAn3T7IgidaQe7mV5JBrVuR0GRzxkvDLrqijlK0aR4XUKAmsrDS69j16FllJLD3b2l8xa
WK4q4xbg9eGwzrsGjjVJTGI1DyAIumZhSiOaXVJ5c+KeCBIRAQaQVDY4iow5h/MS6O+9aGmxI+JZ
VRCi10Ifxa5TsBei61DxM2zCkp1Al9BefCNqASD5PGdtNV59HzlHVWkfsKisDQJTsLLQQ1FHgTaE
U1JyzUYIUoNJuwYM+RkZuMrKn6s3dWkXK8kD6qI7IsBZVNW2qprOs5DxbQLEVBcN8NE6tyxYLPys
LfAXFE1V42yl4zAnsNnfZBRQJoKJWSdwmDpn9Pdaz5UxkqwHsE/Ofe1z6Br1sLmfRapxCIj1vdUi
r20JxtskMy1dkK3As23a9ygGSTsWS8ItmXA+jWCwrFktz0lE3I6dRJrLgpqtcxTDhE6UM0Iaa/BP
lmnR2DJBRgHKsTZ6ZE0bpVNiLpXTkD01hN6gl7TBRM2aHNIiLKtcfvu86ndNMeAIUUZEzllteWQw
52uZ1/mBSzqvnRb5ddOboOQwnRLBYEMWVad6HdVRfCVOTPDzUOuxOyoEJg0OXAl4xfuyRXOVj3Oy
Dwt2nMmSwUal6vf6qez30hi647AAlKY4G6HKSGc1V5XccDjLyCApfQ78zuh2U84osfSTZ2C82E1Q
PinP3IYOI3UU+S8cEFN/l3Tj8BwA1GMHJpb61Q8UjeyKsv0wRMgEOu3a8iYgL/e+78vmaSBW/ETo
HaEGqgGHCQIngZsFcuw2p6meRbTAzGBHQKZrAKqsM6apJP0xz+gXhmtXUI4Dsa5M1jIdhXWl+KA+
BbdF03XOs34J7gWKz5FCYSAZqdbJV0CvVmk0xycU92FfQ8hPrMAItm3VLvzBXLF2qC0rbNUtZzI/
reynKpEhgHwasGBJ1EHZTkU9egYug51tCvCzSjaKnkZs0DymeVSewTppH5mOE4iOztQtvNTUfKjx
FjyaSMThklD32CjhAnkeS5JtmgAIHmd8kqKm2S5cuwFlNswVBG5GBoeGuRmn9JHMUGgKDAeVjPwu
ayo8utsCIqLiPzIIJ7N+FslNNVtfnabGXjioxla002MxdzbDtgnmgxO09HnjeZPC8/wQRoIJ3rmG
yfjZ9bSUiraEKSuzfpsM3cKfD9T0ufML8QSBlIg4fra6T1QrcuPUltw4agPiZ8v5FI0JpwwSB+40
02zuQijKaw13zX3Wq8k+DRUQS3Zfwt+mKTGyz7hhDIkHOrsJPH00SOGe4CzPDjF2nc851yA42a3t
Pjg0qVHsop7Qg0oXkauiXLwL2KTdXBHauuwawzXVuvUgeqc3ddI2NwWtSk4QAuAjgZ2lcu7CgA44
+nHCcfqWtmQzXMmizVxKYLJwWsep33xfGUD89oubKoDLuUpQTeILEWHiZnnNe6306U2oYnpYi74p
do4dUv40inIdkOlCKRlniMJFc4uwtf6cWn9cQnsN/RvFJcZws20BUKVW86azzu7VwFHWfYGglwOL
Um7rzswYgTBqJFA28PBCTzvHyY3HHDDgPja6TxXXzCbKHOYEiggYltBsh3DdmNWd1TEoCPnuHtLq
wliZrey/Z2VSTkmAGEDVmfGNQ60etWouKBBywgFsUmUWiuv0iamJQ0zvsMllg+Y/lUFbPDSQwzd5
p4kNRJLwYqkRiwtLm7JjZ6q6lWYAHlIB4nyUPYBCG3fRDv1BKAieEsVJtyrAkdLPacBymn3XR0e7
aHnYHeOB6YjRoLSmHUNXmrC94c0Z2OOFSCH7GmlfH4Zak99WrQ0nooxRjw/D/OYkE9PQzq7Mdyje
8hjbcenSZSyOvso2tSZFuNwOeID/wBeGdC1Usz/pfts9YPQBg24AKl+yEpcknGG61VVQ4+YQdvXK
LJfA8sq0O7TFvmJw0ABZppVO8Fj6JHkySKDYWSvI7Ulas4pgpKXUzw9KPg+3OHUQOuC+aB6DVghC
LTX8yHPWDNupx5Vc5eb4qGE+oIlUMEcKIB6xxOUF70ZcPVUCqK1lqtGFVXY4TbFTv4RFZ9JTABoQ
uUMfaceImaqXWHa0TSXy6JEL6epRrV9mJUzoMEc6WvE8BL3u95d8sLKHnMmDNycDSJOx1akpi46U
WKbPyrMTSXGgVifoNq9r/Vg4Fm19Jw75cj3h5PnKF8zo7dnvb8n064nOyByPOgQQOXtp+e6nlryt
G506SgTqLotKa53GsXbIZ0YbtWXU+0bpQdLmLb1u21IZjZLuvmonhflGXfd8/05kd0HIXoihAw5u
YpuHsjIC0L52xRsoLOMM+9WeN77g+bdyP/rqI4PDahyFaPmtgrMrWKcOviRZIn2FkyzpIDJZc9js
Ij00HwEbFUeNlPWPyGosT4W95OUGtPckm9v1IDiaGkIgKQFdyAEg4dCpx5XhAs/qLgbZ5R+Ek4PM
FkiHrTnJ3CgD24+ROFpHkcCo4Cd3BXaOu0QLGHCMjvkKOq7c1U5rMcsebAIL2tiGPY5JgO517UxX
XRZEE1iOcTsFhnZRtCh+lOlU3Dqs4ig2qnn+FYnSXgTKnEzbIHYWcGZnosNwCs/pZMj8zXCgWaII
PJaqmZxrpYzZC0dwuLO1FNpU2pcGycaZyi67VbK2eeQEvSAQ8FxZbuYPxradlfwzmiNzM2GaS2nx
WqVXspLvYxB6pFv7FeQPo0spARs7PGV2m2xMlJbbNpc8mrYgWKRMNV/fmLqT0RrjsCVIP7NVAKmh
RvsTidj45YBQvuqQtM6gaRjeDjk/IuxHcZiQ14+L/QcVSY7se53NcSMYxtT9aQpEz6KeY5AYx3BI
bkoO5Cx+smaJxdl2SfLJwPIyYAKCbw2+K9B5wkvyVxyeuCFoh10ctl24aXtC+mhi9hLmK9GvYsUo
huYGJ0nYpFx5f9tB/0EB3SQ3PqEVbLmO7sW1rFwg4tYbi1nDZH3KCRKVLfapNqsOjQiGXSni8FzV
nXBIXZF9sHPy1FpVWWsDNk07cTUzI/KwVEq6nyZMWFKHZ1etm+C5QyCL9cfx6WPFMpjFxlETJugS
u4fKS0n0ibQicK5ojZRfpa1GYJ5TFalJjDemNnlt0qoszE3Q5f4uV0h9U8UIiwo8McPJ2iZOJQQf
peugNmuVsIjNrKbJLYli7R2WEALUdXBZCaGk4UD+Ymo9+oVU/BUgZIE9qlSyTw04bJLZByoQh+Cc
TEVeF4+uiQbqyBGqeumCXnmIddrDnRPVh8imQ0d6Q7QPJ3/6rqbUelZJ6SH+YxqDXc2junHCDK9n
IwnpGfApcoITusL9SvxzPBpE7jZDuv8/qLQs5BXsh+DbOYyICb9askTy4gtYusYa7ZSpQWvDWbUv
H1RL156qjAkxAojs1/+DOgyovqVbluEY/POvSjvAGDnhdXR1C+LYjyOs65VsQnGJsCXe9fUSnzyh
iOfMS0QUS9sO+ar9GwTF36g4JRprzF7OUrvKH9JYgr1Um5CScdsnE3kidHPCdRhxeKWT5lwBbce/
0Tv+3Qc60sIsYDjs3D8pYU1bBATARNM2S4bozkgmxCd6O3g2oqVt1IzVb77gIp/8qXz78+f9kFdm
Y4ZGChPXlvMrT8UcXi2ZHAG/EVbU+K8x9oe2Lsvf6FX/RtQp+XrEPBiGoeKi/uutjW2DV00L9G1q
Vhdht9dEadx/fnz+RqcpHQupthSmNNVF8P5nkbZFv7QIm5y8gSgn2qgqH7Ow/kxCEgf++YP+TmrM
J9l4xAWuIkP8uISOPYUjCD5t29D/2zc1PU9/mpna29skJkeAMIhVG8UU9UYOhsX/wD0n7+qhuf7z
L/I3F9UUCFOFukj5+WX++o0Lykyka6G6xRhZA2f31behaub/FbXmD/W2KRzVljbUD1RSP97KriLI
wTBbpIO6Ux5opuhbW5ev//xV/sBc/XgsTYOEIxVcpKbp1o/vYpFurM59P5JZVrmmX2ylFgIj75+m
wMK62B4Y9nk+x/g2kvtpDKnTKLQLBo0Ef9jk+ZhBkf1GbPs3r6Zpsl3rvNsaVoofLgNdZBgP1RaZ
vGajBggvg1pfcfTc1nHh/eb749T4+Vpi4lgMjTqfRNH113vpUJaVVRfpW9pMdbieJyv4ID4ElUvg
yxU5CBUKX+jpq6yyqnfbZNfPdRm+MbRcRKw2aRqixdCFGd+8MNahsz3p9OQMZiQoO8MtxjnEnL/7
rf9Ldc/rbFi6o2sCJ4hp/3gV7EiZNAXj3tbIsWFQsDvBeVTnZteVav3ccFhi2p0Et4XqlM8BO6HX
Vlr8rUG4MziW15x0YTEAEY2k+cQ8VP/OyoxNUIxk15Iwb1YIHzTxSstA/wjoYF2cXKEAFY5GKigu
XSpfW2/d2FnkaD66XiIAG7N99I2e1nRRmg8t9sHtYATyteFne2E41JsGovhXoJX2Pa4vksGYiQ5A
iv2KQdPMKBqPo2cVjMx9CKpu5beZ29RqshFxo3xXssgvVmBXN6LRmBdjWA0vSVhPRzL2xBdyROfW
oamLxmtisKXppfZOCVkcrVJlpIPA/dFuC4KNfY7g8crgtHXf9vbIj1Och3yMi5fJ6skCG7ueRMLa
DO+60lfXsBJtNwggbTMljunE4sq7i7N6eoFJzo5fmMoG1Et0H7RMB9aGhp9803YtgtAqkwsNfKxe
gbE7l1r0xjaIFiwx6RdiS3nlPCo6B33iE+Mb0+nKvRV0YUvGeooSpW6ibcAJx/WbiuBvPek8Q+bz
XtPiYcEt5+QedO0tV3sigtYBimyHDuPJbnCVViG+Ma/GS8w+twlEzvRXkgCS+pV5wBjd88gGCC/B
W1/TUE/JghBq+1pYRe41PbtEaVjxl1UV3UvgOJkHRyd2jTkm1ttHaGNypXdtVCRbVEj9Pdw32mwm
Y24018hUaue21ILmviSxEUZvYGxjY4m/na3XKsfAi8wQO3CjGOZND61jLWzVcHVEKVeZx8qtycoA
LzgnLtMu+1ubQ95OijS8QZaY010aakSZLGsIMCjbDPzgsm2uYPWy41QQW3XCM9A9GVqYomsbZu2m
pETE/DvGvadFpcEMKmXWD3pxzteNheDTsC34xUPfjS7E2/BTHwTrTxE5KIBk5p+wjwfXghJbW8cV
j1zfVuZVKaaWPILE3jpLG2DgGd5rrW26YqjkpVUS+4CPL1r75IOQ8DX15FYXRfdrUiiBqEzz8HOK
VNa4iYHPKtbD7I7+c/2etfpHpBn276qB/1pYwbLowFmorxbPmPOjyOqA3/tQbvQtXYmCSjpJYUNb
69YqoJsbwD/+eZn6r31y+TjsJBCkTEmZ9ePjUH2qPNwQ9aykvzA4PmqK/huH2H8VH1JVcSBJnQ9g
B/uJqqr5pcH+4/xFHbAjje2qtR0Ke/3ln7/Jspz+ZZdcPobt/g9Ln2P+JJmp2RSmdFF1dBxkhYNU
KIdh5xevOXM+1YdDrmuXf/7Ev/tiJrMhIWzNhi69bAB/QjtNRcZIA80280iVxm+2cez5YcSa/pt7
9F+PhOTi2WyA9mL9EeqPe2Q1Np7lONNpD7+aMR2HmugJHWA9iHvT/eM7/YdadPn3BfuBR/rxv/+/
0ZIoTf7v/tIVFv+oy/5CS+Iv/Ntdav7LUIVN6cHVx8rE/f+3t1T/l6QSo2uv6lSXUlsqkv94S6X2
L+4WPmWLoB4VNBE/7D+gJMP5lwHalZdNxSuFVdX433CSfhRFKt5OE9MlSnZwTfh0lhf7Tw8fs4ox
xXwpmcIRvZGFhI7iF2HRfcB3hiLNuGdEWq8bJL1/uj7/eUD+7C8VS2n3pxft359s4q3D0mcsOKi/
fjJIu2Lg0MLiPxic/ebkgWbNgwwbT5u/S6Hu06w9YlzZxIXx5A/iWe2nN2IZzmOA7g024gGEF9WY
1pOCPlwIWjjfNBcoJLeEpXa6gZJn2AedFwifTLcmpNFs55cxy39XVzs/oGyWqhECBwAS2hRrn4rh
969fpZsC31T9xeduOEwKNMwUI+qezpyf477WXKNz3ntwdew/vbONs3nfmOgUm0K8BmP7PhCzZYz1
oi0lZHJtpYG5A2j5AmWwXDXW+N23Xb2WKC34uQnjM3hMpH6GeBvsXYgRGSGZ9Rb4YbJpsqUPmNLn
M78CR/AHY8y4B7iirB3ih6okcu0Rdwc8F7me1OEX/H3aSPHWtIO3gXn4ylxiqsnIOSpW/+jn3+JF
5lfUAx+GZTOkYubbduBtEUbUJLjxC7dt56+NOgIJa616xfmeAP6v21C56XzCy0zlZu6M+IkuY3I2
YgaazTuAGp3Iag25MuAnZk40tIV1b3e5vR7q4oQ94ZvXbV+lc+DleKc2SeU8Oz3ooE7GB8WOLsOd
IbBZNVm+YTY2r2abTpaKlaHp01urYw82kHvLUr1Rqa3RjOHCwkmVnuMGkoRN76wFm7ZW22B57P3d
3C6hRHHiHKJF1ibGHBkH4zzkJ6u6pGZy9DxyUwrjwEgMUrYAiqR+jzgELTUXA3MbsiFyH49dExBX
GhXdKdCZ3ymRP3lGZqAvF6UblPTEqjiZtsx2vVyffTedZlcJmVVVppZuijh9geETLlJvsZY1xKCq
Qk8cvUuIDCtHBPdORZ4lw7RkBfaMspixf2M1+zrw1/VS7kqm4eQenPRakDGuPg9R2awLrO2b2lTv
IwaXeD57Eo7K7Ty5riB79KhlDBxnu55XjMxv6JgzDO9RmMcjwZUk8uwQ65K3YvrWdnIQG+LmWBVa
hXKNhFq5bgYyUkbgC5mdXBEeH9MgeE8SmzG/8stHGK/2RsnO3Vh4PyY0w9/lUNgbqUTdpjcZAdfF
1aibg6RxqwBvVZVEnIRQcZ7lxGB1bXrpxnFPx5jKVISnpiT/WER76fsYkyjCfbO6LzOb5qaOSay2
6Nm1wdZasFKTahgr65z6BTJ2E2sUyeeItATpBU4AhUn25LWPHVYnjWhYpaxXeckcbWTOvIvJtzkH
lXk7ZZgPmFIyXNVwOsyGfqAhQSQch6goZ4S+RJ+3NPcIhiUWDFzNBemtmcWEg5CgUXevIF4bGhdE
gExx+ByBuF4NY/omG8NYGx2pHVl2RJGaridLfUFlSJAkFShzsr0B8INZYHJb6bm+HUTxUmjWebTM
huGjXW1Th2cqA/W4Skb5kSfMsswqgKlq5cT3ig2V99xa/QoID35e7Z5kwIJ8d7AfsV2Rs8F8OhwV
ym5GIkmBujNvagRDpHyvqjR1fXsePFQZ94VZ0bMrSCjpMBbKwnBxZpAQCP5llSsS3/kytxgL3HUa
7ruiAEd5U/TmUcB1W3B4qLlr8hg7dSJyyDphcuzW5pTfh5l/YCjyDW0FYZehfablmK6zlONuTzMa
d2MdbKq+9kSAv3M0AfoYJGINo5Du7Gfx/1B3Hr2RK2mU/UVsMOi5JZlOKe9VG6KkekXPCJqg+/Vz
2A3MAA0MMLOYxWzeol5JJWUmIz5z77lJ6LCULJHfNxanYpiqBBlKGhUpnZrE+mpnZGsD8GcLNT+y
h4qQnL0MRmNf+mk92C38+g1TAtIzdstrFeOuHS8qKF5nuRQs1GxQiylJbyDEKEy/K0FekVcK70Mo
PmN/ZG3+UoaPt6VBa182ZOCy0n8AM/pt2+lX2gsklhnGwMwlamvxiKFyQM9vH/ZIHHAPmjDJjSe3
mL6NYLOeYSj+zkse6zJ9Kxze4MYPcHAZI3njSOOFp956olyP49Q+GK13V7AiiIESPpkO6owGzoqz
JUGYkyJjyaPd7eFhCkNDKvGH1EZOKslWfc7wua70ShHYmKdqlR+uL60oY4Z4CtvLKq/9iPHTyJ1r
94aSqub9jGYRvjd2wHu7yt9LQeByrvoOPzG6Ef6dW+0ouCUNco7Ux5gtUO9qZMmem9WJl3u/SyHe
dd3iyAOWE4mlE0diu3ARditcNZYBgTseEfc8t+SZ1zUB00tF9dET+1fLFKCh+uo9YnKUNG77a7ul
6VHkXR/Nrfnml93fwa4furW5bBmlrZ+SLAiy6LmTzYWA4C/G7Yy2tXJPFZEyut0I/wyMv3MRfpac
GqA0tpeWlv/SKEkGEdyk2DMGTJug7eRgb0ieLJCLqbzpUtS+lHVlRKJVKPwvbUI2C+A0cnM6Fz32
pAtVTFaczsvQHlVxiIK1kbhRGrkQupw/WZUKTltQ3K4pyDhz89C1zjc9K66cHN9elwugAbJwzXw/
CbqRPiQ9ltkc+7tjiC3XszmjGTaRaVpBj/nDsL9pdaNSZteekDaurckIXrkqyZFzkIpMl7bKE6La
ikg0ZRAHimT3hjDUkBUrdEECX4bAfix5B50u8J6cgURrT4MCQK2Dnqha86NwSiOGu8XDidXRkTYT
poGPEBKU+mDLRxQHS1QI0SItZJpWdilSRuN7zMMiYdcSxGngfw6L/9ICuAPF214nDIjh9E69xu8C
Kc7FoUIHgzhwrkNSgoakCab7FAc49uPlSY4kZ1aNfMs9DpJx/akw9l1q9lZ4f02E89N6VyxwwPq5
Ck4yv+gCAXLl/xblrZxM0GjZ8CszxWO/cK5U5NhvBAHHoYW8RZXMvwqI27zm8UzAWjSQ53tvNeUt
EouLleKAyAlvPdrt+JdtNvrGyOX+N6rswEq/OrMz6qNJagXeLR9x+Zws66TX+R6ra//CTvMtNXNk
2GIvXKyqO4N/XOJ1Q9fJsu0BDCQ1br7elbsbPMD8Zw9+kgbZq2WjkmcyF825elfSZyLHUt7Mx3df
By7rTfd79v2roYYj4oiHZsJRsbDy95f0kFlkumc5wcEtFiW7an+5Oy6Q6L0mRpeHuol80cSc1HOn
esYtA+qNqkjj0vgd6IbH0odduaHwqGpIlnUblwXHPVTeZ9edATasmDKs4n7/YSxcKDl8lcU13yfX
2pVrH/0YrOdO+t1jz+4ZzU0QHEouLEoX2zrOM4Etq8quPjfkafC4x0z7BbPAdiX0fCIYcHgbbHO5
GRY84tVUnOo1Jxg3DS57quaiNEZ+JMan0gZwSDQy0LY+zI6Trj5hYXovPURig8LHdY35yObafYEA
NMXFUlp3nCQvJavSZBFplmg1X9zR8I4U2x8DXCcESCP3guhec8dSTFuX8s5rZJas6ZZfrfCPhH1A
mDLm2m3Op5vCc/SNuTAJ7flpIuLDNrQWUILO5jBnCIZID4NK5wtbIV5u4aaO1h+rmJu3Nf2LGG44
tRJrLCzK+kyFOhkbfvTO1TdoXw/G6OEc63d91jJc5rFWySsVr3jlur5YuNVPLGbX260G1tG626t2
bOPDJ7Ou8J3hE/BNkPRlOBxXT8N7AJscARTssYGE17wk1aHA3lSxKVdLE0SYWd7zsP1igR6AJ/0Y
UebeF9toHwT/Whpm36FG+gDU6qd0Uf6TvdcfMoCJX3aj/qm6aXwkq70jjdW7Myrriftu+0RKTrin
2cSuasvDFIZ2HGSeF3ujdd9Iczkti1NfRciYzcAJcKjkcG4Bmsbs36+mxv7gULEljtn9Nmd7pcPT
waWWNjWQjSR58e+UJddj5vZkRRIzFds4alOgF/RjIGsMO2aTgXbuBDFzK4BklqlnnUnbe9n0sN25
ZB+UwvolA+sIT7aIOjPDCoiKOipowc8d5lq4sXN4cFB2GRsDu4x5+QpuJ1ZlhnKjCj5th9NJdcyl
aAqgGuZXmryayIBmLD9dkJTXti7OFjNtjIhmkzgGRd2//+OtznycXaCX6ay9eDa9x6ky5WmsIDwR
XegMyCq85csZsXBhKaBrLjBQyLcaBmDUQJu7ul6xEza207SKT5PG4VilNb/rZrz2Cmd077hHBAXh
CXIiSfIIkdbBaZ5QLWc3WbYbsvh3ZF9xzTHAjWaTMikoWRBXsu/uXTN9I9jXe0Yv+Da03o2cjB/k
DOhO2aC3NW6nzfsxaq6dzCDay5yIZ6wda+OUJ6NxkhM2h/WPAQYm6jsSyfWGXWxCaX+Tbf6nHWbt
Uc1bmjDw/VhU8dDQAsQmNeaCNx6Xe3OtwqrEeYKgfINcAK6NP9bhwajkSXXg/+Y+50iDsCbT8FH2
ULKAw3PPW+rq6MqOFUGcp8HcvlDW/IWT2sZyLv6hj8PuCZEikmCHD/W0IERB0AisjrzqARBu19QN
8+TOiFHf35e1rxL0cLhAxkVQUG76WgWgLgGaq0uuefQzv7WvbqauVdHCi1lIivANyHeTbfcXFgdb
PBVVc0Hsii+43PcTnh6vpcYAr7beI26FTPsG4fPeYKp7LRTayN+Bx1uqsbtQIIV4fyaIGBOdST/C
aRSr8HdT4L07TR9kAz5aPJORmPJHkrzL49xQ2SMgw9qJDZ3m4t4Ig1e7M7BtZd/YC5mJlyAF08Pk
hB9iLX6czazO0LCPrMnedTmqS/fToe+9TsZqXrgGeYRbcmTT8dEIZX4OmgY3f9AmYZVRmXe4YFFE
NKPwDh3Rgiiudxmuh0ocHZ1VQAEcfyreeIsVCL6pVxt9+gMlXuFZ+qpXA2KOJeOwxpFcrfajF7S/
x9DP48ntMGsEwnqppstsSmyoBZZrHMCuu90ju/900dRTsonbsJPneczNU6PrW6fz/9gWGU82Fs7E
7aBAo8pbD44yb7JpuywTNHojn/boWM8GhGFCvyhW++QN4atwq+zqFiqMxQhpvy29eMSMfuL+yRKn
qa9NjTLdIXqR3ZC6pG2rv1iDeVxEU9C+CK4sr2OBtcwvUz4fHM2dnff+jUIpdyeJeoyaBsGgzmOL
qDeq7M8ARE9kd1itaPCc84T7HQwcdXzWlCejTj9bvzXuNhxXEsz+vSoJ5EFAHJ6FGG423/CuaZGM
HKTnUtb/ZDkdnpPT2/Q4uIyOVjVoy+I0rg6vkOrP2qeUpIDuzwQM0xW2D1W3cD1UKeMAAVsB8Y60
XjphBbG0yr9uaryi8qUZ3Z85N+yZjcthukW5M+RmxG9O7iQOn5sOkFXf9cNDM7pnc6sq2mdTJ1pM
2VuOM/CmAdgfkXUbxGi8vNOSjtbzpMQ576R77Tzj2M3KeS7Ral7cxhC0GSWlf61fZTFlrwp3PX+n
72b9GPSGe+HFwprXDEgWxw3t7P6XJD09+yeMMQzZdZxPqrkf2uE0Ccu4l9vueEM8inBMH5VBegm6
lccqa/AFlKx71Oi/+n0YXhFeJ9CcebTwu1wGfLBO1r8D3mke//Of1Hkflcxj5USmha6WFUNwLir7
2s5z8IBRiAvEqqdjPeFW202JBWzmSzp1/8yV8xo66OwIlhhOadA9l/sm2ewqeKLB8orTnXHSisdf
+IcuLO4oX+wDe9NP5KgMuRo2vasc+odFjrdrqW+3cKHxdpCRDtaXN493ODTMOPQmL9kE13hVQLig
3pFXBiJWVCqXJtlPOrPu77elZLOdRVnVIVPx/kqdvxHJNB97TxeYcBFabfaj3jqI55n5PLTXUmkJ
KsL5w5LNJb/6ZNrFXWYy05PrXEamsTQJrgAc2OxQWX/xRuyVxG8f3gMsFOYtvnl2V6+itUAzK8cO
cMFAQ8ayGdCOY6IhV6xHC14hNL1HYYjdYTiPceYp8iJzQM/MCeuG6R9BX+m1kNxdk/QBOFdESMys
jYhWaAWP6MI5YZ7ZvpZxM1U3hAPTpCnSuzGJfCliDOK8ITvXt3AFmus3/wfg2zywPdsVaOuCw1zy
iJD28U2QfEFUPBKfrXm1yAJmP+jC9+4qHc/7Lsyz0iEyhOseQsgg6/KbOT8P3h5t2aPDDq3+2Z26
H9ii+0zVORRL6136tfsZKH3BDU3XnhzJ2jDgPcq5OxSEBgwpYX49nZtv5M21gNVT2Vi2B9f606rf
Lf8svg014GgMZl5XXK/YuPE9jcVjnZUkVlbmMT34NodzNtZh3M2DPFzFMsoE9DsJnvirNY+xw4en
F6ZxxIRJfrswf/dw62syWDn802dwRUy5zALVoUv4q9IPoY1/pgZwlqS6eAT9ceeWyPfUvLroE3yW
jmPkuY39Hizh3yCcvtvYNryv0u4oy8Cvz4uwo1mR7Z6vnIYW8xx0jhFWIkS2+4uMqZHhrsIaqib9
JBnAjaN0blQDHxfDcnBXifGsFjSvoWIiSfJykdSM3yPigBnVluqMGvAyDxWaL8Wd4XnVwfWg+9pm
KflwWdcZOoBMRUsT4z9sNBQKLWji4dcBtN7dBp5HTa+Nm0W+rXne3PgbLzRz+KQLliTzBmyQrvEc
EN8T2a0fewuSka0cS5bssMk2RxO/QCJwKfFaQxEpCxDgsk5vC1YkMY6AeSuGw1i+Y3QE/DJ0/dEr
iGldbjc3YCCTne0iK5602eBvlFNE33kTesF09dRpXJbvebaJFi/Xu0kO9I5Vs55tR5zN2fnlMRur
cwhitHHPTttSR+3pv3CXSfqeCwYr/LxwyzaakuxVQ7DASZkvnAphuTz42ZzFAVaPqt7gPBSg9fc3
cvMiypGQFN38jY0pRqDKJ+4Cni+FZNm4tyCbwRDgSrbyXaTlfaA7SUCkU1LaXXqq61sbfbI0jx6T
XiDA1d0MPAnXc3CRsvhkb+9fWKrzYINjWYf8Cj9fJoJDp+we/LF+6RC73gxb9eR4Qf0km+Xe6M04
G90f0en7smwfgQbfGK1/GBBLFFlDCevoc1ptd1gFjDvZ/rFGdz0Fbg6MfStv0HXipjR8NK6C/t9W
Fg1UTqLbhtwcJLgDrcDN4zULKySLkT+uCpq6+p4HvMZFqn+0QD7Byj/yw/AImgsVtk8Ode5Nj0CU
w8i3ca1WQPr2eV2yQ9RiWTIeqpCkMHbNvBOewx3Qt9tccS4wTgJBSFrNFeZ8zEokscbgvrXtn2IM
8hir6sAohmBf11NnNWwy8n1qbul5IvYbMOlw34sYbGcfmX4pQNVEEnBQhJJQxXbaeDGj3iPmsh2e
fOd1tIDobSl3i7GKEfuxb0AbBYIeBM0yOrchhWBZF3eg8zndZfNdzAU+Uif4CAED0bzAjG7zdo0n
iN5R1rqnDnFIJCrentD8dnWS9rMXZdt90wXnajPbWxOTMGNG/dzbWxkjvoXj8WEWNLKmPXAKtM7f
3ttORlEVJz77DJvAwNGZsHmanOAiNhrUZsZ2J0pckY5Oho5puo+jIwmy9cUn1FynHcfdUDyvGzZS
sSuR2mazDyZeHJ9xQBtKbNB8luPQn+B2ZMNH6xIXaQnePlnH7G5FvHbn3sC8Vs0ZKxYXmGIpBFS5
FsNtrx9W1d8rtcAyc7Yvz2r+2kP43vfscby5PAif5sAK0SRnBKhk7kTAgHjXeDzY+binuegfBlqz
dhw/1opF4rr1BH5tbGuy5ZUR0tnT/kWw5IgJAMdOhg4GorWFhcx68Vz5VmkXgY/9J8jFAOE+n0+V
az6We3MhBzRCtvkuCGC7WQyCE9wpaUGoANlSxzHfwVOViBlwGjeZ0f8SPkSHYgVPsqAVoOKhxnQm
fRz9VdwFcXakc4JV4Bf5YXWgGjXj5waZ7qJN80KGxXxuW/MrRfd/q/kDy+dtWOm5VWp0eJ7GR7mg
bChmASnLKr97nLWJ8O0QkRMjQgsiPJAbu5wvW4nJJIA+wWeJ+aZXgHmVnfFr9dBp8Y1uivSwmmPN
7ZE/zCV1ObZYkCD+/A26frouDkpGx9bMQzJNeZG/GSSDH9L2YIvib69ESHi7c8ZdSAm/ZPdGNbFu
kSBQm8o5C998rUpORYdBeGOEEXfhcNTB8pCN7EXSVPfXYHUUZAseMHvmhS6Y20VaVQl3KvMhnlvW
WyBbIENGXWDdrDIIriNzHq6XmmHsAYbs+7Rs92rLvSNG7k+jU+GDj/+eNof1YlaWd9ox6gMjayof
0zoQOfeKaP657K0tLnz53Bb5czFR61umkYTl9motvSD2Hkw8xd536ojYYC7CDyHfJLSwCHhwmXCf
/m09/3FNaeEyzLrRSGcPXgIhNtYuaEHBgVqkOKFrh+PfbU+QFA8pEMNokd542fqSua+8HWfGwTP7
t8jFd3xcAacTxaQPhUcehRM04maluigzHph8XGDX9fa31XVvs9hnC22h482Dw7yCJNoalSxherOt
pX1msfCYGw34pZberlwYAmc1kHo9WWAF5GUai6uZDWdTEkNBhkiRKGKVmrk/2D7juNk+FNtKsHqv
rmIcXQxQzDExa0NbqV8YaFU+aRxmncBSMRNpIHlt0/Lqj2kMLDM/ef7yGM7tW1i1eWSkqMPSBp06
UJSxrnIK7HOzAAIZFh0vgX7afW/xWLy5gfdtSmoNbyEAIvRKBqHeEqsaEMdml0Gi7tLGNqBP7cBI
A2XDpE20jUP7zOf4GzbaX63vQ5ihUZlv1p5YxAc+XeAF+aQ1dvKKtwGvjVXL04qGPmlcACp1D0UT
UYMebd7YQD5vFK7B+GjpCX94O3/APSVYYnJj7h6iYe76ZgYxFs7vU+emTK/9J13z4vsouaVlvdZG
E4Gz4Upavc8O3SXL1Bpp0tqcVhJCYbZSM6ABNGJIMe/1NuWXFtFxtPTyUm0ZZFVW7ccCUT2jeSYl
3O2gYcb6BHaABVjOPtt37Yu/eD3Yx8o/BqW4r4XxEH4CumTjU6c6PSwFm1O/4rmno1qBuQx1Mg7D
OwiLf8ySH6jSiA0QDv/qjfWlYQAVr6FOP5xtH90ISjIjeHZkXtwvpnPjkTcS0SsCB+lFdeyRR4FP
aD+fSI+h4poEu7R1eTflbBM73J/cJc9QFXRHtzfepmFStAjudDB7v7+EmXoel/FBt+J3t9/a/0+E
U/9nCP//n8LodgvA/15f9VLL6Z/2v+Lo9i/5j8JKeGTOMc4OAjtAvxfuvpb/aKyE/S8bBRUiq5De
BUXV/5RYOd6/At8PhenRQf7bE/O/JFbuv2Coe+iSXBMNFkKL/xuJFTr2/1ZZWbZlWqg4+eF2W0P4
X9L7EI8wshO3YJsiqoR4qKg0Beu8lXSxfaeS1+sUrxOYSaMEWLUOzu4mHnvscNUSpeMaRg1bXEog
PGXt8FL2aXquQzxN470/5+WtM4pj0A+gvVCs88RCHMjb3zuytqhFzYc2H+PWCDeoOIZMsEcfCm0Y
55pYm6huFnh/6BsTjOtAdvZhyZQnOnfXa1tUt94oH5u0Rf6gRRlPNrPzNie/qyhNh6lvASI75c+8
hsHcoFinuH53adv8XLWcF/S7oAtbYiKZAzx47DYxGLm4yHmqJLEpkUhJemIScMOxUDLSRXnZkYSi
KnVwiLGPqCTZw9Ysj8b2d0jkX4wg64M905CUTn3IJuDOufvPrIZmP3BLsKT6iOaD6nhCGmDXIfZF
osK62cbcSaAYruEmAs2AnxxScNSjlT62ubfib7zk1hAc5oxRDZv9nBMML50v+Pm7z2FK7zdFaTma
iBP0sNfFurvDbf1sQLWIlxZskbU99CyPGVOhjyEaApuBKM8h3BCmszNSKZFCJuyZ7OabG1XGNh0t
xaZceno7jPkUQLLNrZjCFC0ZoX50zHvgGVZZSeRnNHsuX2+zC8IAcLBr6eE8cD+7Mj+FUAuibmEU
jEqKznxLVtW9LkExg3GHSjHPxj+WkX0YY/tPO+cdr/mIAMftEotxZTRLXFhuNbz2Mjyiy9uASfJr
CsABkWD0wQSGaFjKRw7k6X4a3PZko/gaDLoNSmSM+0hpkhrkQAQa5cyvCIei61FZjZqlHDXTUdnv
9McqmkjxM9eMHxnem7cc1MRC0/TsDrvkGs+isLn6SlCPPfhpXE0J8jmUG608ObVrYHIevkIEHoJZ
i1y8HF6TZx7EGNwhBWSpMQ4FglaCm0A5jGoObrJy8a8bXnUeKayrnWNugLE+dozfUnQIJajPKJ/f
zCq9qwXRpJW13dXjEPKpWOBOqeA+tbiPiTtkRbe5z0SvzsdGS3o39MHlAHFi8+CZ8c7gyl1K77mx
qElon8k820E9fBa5vlDEJ2QoVbxK6y8tFnmTr+rEx//dgOioTSZ5mCwhci+MEuDO7iqN/rgu1vuY
jYLhErr+zGgIBMhgfC3gnwrjIFybONSOj1bQvBXdHvvGeztKFy4UgZaKHvJsCW7xsQQ4t3Q1mBdO
EoAc4WlwIamAVjpYQfsFnADK6raYR/z/pwmRFTxL1gbpjBBhRKGJbBFPoLVYSelJFa+9OvqW+OlX
glvRn7P0NmEJbMFtTUODvnqgrCei1pmsZM7Cp4BvG1eCOmRpqtcKM+cNofNrMpWUj7gQboqCLWJX
4A4W+AaJCwTr5wJbSYP7bCrSaGD6nCwWn0enV2VEjjRaK3rxtFJHF6oVIKBTK8QPAy19Gr3+XDdk
sVsuz6Be9QglpzisJU8t5kZ+7d5OGH/zfM++Bt4SPCl4dImoc043gWgw9z6dvIJi3E5rPAQMAefq
BD0CQx+u3IPm4z0w6ZXbJRsCn+eZF6bym/ZApOCFKhpATL+hwQJWTygZZD/H43SlRXVrsMIKFE/s
r1YbVw7tniuhuATNn8Vk7Oz4a3/qWNIFjfIYi6CysYONfaPNxHOFnUU/byMlDbDvSI6ZPjWe/Kz4
GOUd0m/Ai8HwgyP6Uxa0Fz4LubQxrjXS+uesFbC02u28NeYPuYuv7B4u/z4qVVG6/N78bs5wOxUH
m11kVAXTy9aATy8EQlsVsqOqQgIkg289eTV07fE4e2uB4u2D3dR4rPP8rHJ2V2mTHeEc4Y395ZZ4
kE2EH4iQudyKb2gTfzIgGZGdmhDcDJq8forTm87IEkvUT3qjZdO+DRceK2qUmohVnYU6HX/3IxPJ
UzBcK5NXgif11Q9AhqD368IrAfAvI5pYZJPzMSurPyHndDRCSKLtcMeITUBkOvDi2p92K2AMWtOt
YaScYpBya2P4aPgI9cQmRZUFFm5W6kvX2XReoJZhasBuWHPnsZxFS5PzAML5Y+Iynhx6vzhV5p/9
e1h7W+BcSF5j3Wii15pHsDCNwZQxL6pTZ8NgzT315Da6JBx9La6uRgCjQvHoi/7EWJbhusgc/ECM
KdEVvzYa5zp2Yn4VQWDiQP4yFEH5WjU25vXOAhTBOlq1ABUa49RlTRtxqRHjYbkB2G2GRqpy7rox
+N5HKo+oqYWubmotTZ7M+iGg60hk3nS3XfpOkXAa/bA8yhnhZWmi5pyt4rQV6EnLzXjiKSWdtGch
OTxt/UyM4syzn463SjRFPE7bL+aVKqEq/jKUd5UNUiMw18eslVfyr7yzu7f+tAxuErj2i8NpgBiO
iWmY57tP/L7xJnnQSXWSBsgmi9z2ulzcpEMjxglL3582agGinj1keQnvQWX3a81sRLB0XbB45XX5
2Yxs4nLAyeHS3Au7pvvw4CKgCCBHr/bvSc7g8dP5wEPnsWyopHsYd5WtnaIeEZUeCf+6gnpg5Mi2
fxDM5Arkvx7pkciXskg7EAC7db1rVd0l9IxezaQ+hVeFp00npcU+2Vz960BY0lVjvgqWdL3VRMPV
tMbODlAta876LlB8smzYuGBTaixQpsvD3tHQevPXaOdAsDxAKHONcrPJ2FR6LVNhjmOm5IjLcZQ3
j4XvepExMjqU26FUQcmcSJ+xrrlsIu2ffNrVLWDPrEwEyHTGp11mJv3hVTSw0VyfMlPRYrkzn6Ex
oEF3B3GYWdzU5hJG4aKyoyr7WCM0T3xVg1FnAjUGYYsIc6vjwKEvtitpPI+AxTIyU8Dl1uFXypTW
2jLk5hFS/aruADNsC3a6cASV4GcTe6kZnq5T4zPt8yOali5ZNpS37sawNr1loiGYvA7Q+bfyY9aj
eGtrl9MvCH+5e5TbYqEFECiXj47TP04A+I7bxLhS9UCfl8HNsG7JuF9wE7Cctw9LVXUHa2RMFXrV
P8oO8kMF9BG7VpdUeHPxtzIyGYnmjpRtZ2dnS28QfIeQ9p0nxDqEpFsCnKxjubHDxMzqz6MToFOe
WcWgjQzy0Y/b0X9e0/DZ9bPXNd+W+x5JJyoxyyDHWMGbNU0nwnMLrosybTP4GMFNNVJE1FNw9ofK
OJeoo0/DrAHqFQC9XYXWzwq2M1+pIwdNAOPE5c2v9XbpS5KrnOWmMYbtgEyZ0hzxGiVmt7DIFlBI
qH5L2O5sVtsfCbwjmfJ04YoFZDUV8JfHqnITa9nJvwWKLGS1fzFwEHIa/nSbS1Jmht/SbETS+/OT
0VOLmxsDa6ekpoTqcSL5JrsluNSMK6heSYnLwNJFe274m2D7gctMubxIvkufMZb0kXdE3owaKw+C
MF502x8UJrmEVW2kBqWTbbW7REwsmU2hby1vCpM2Tb/rrEuMuYIgYm5bIuRLEe57XLiblONNDMGJ
JqZNkbcDnZ+Z9TJy+kRrziG/5Z+WU6SncKreObbvG3O9G9X2XPhjd+d2hzSnWupCLK1ApqCgrA8Z
G8gaBsXzkHTZWyYQLORgZyxciMhn8zMWD2oSxWJN1dgOwopZgkSKFGQE7VrAZu97HgM3vLfZdAA5
m0eUy+FfMC0IcIP+o/O2Y2kitQvtV3BLzmmEIR/D6Y7sUuLH6hnSwdRxH0/VSIkXGqDk16n6RVSs
x3msxnjLgPEW+jYLEFSu25rRB1VPrp09aZQtsUEwiyzGo+x4Y8NwI0jVWjA6IN/VW/nqaPNda/Sv
0LifMyIt+sq55DXCJcHYA9yexLKJgNKpgxasPlUgfdlpQzapkbu1s/D24xVZnXbPTc5DLeTVWBh2
skBdL2IxY9/9qJcCP3A4I6dviN5GFDo0O1ic2VDUVUhqJ1OiqHMoZbLOZZGwQzH6ML/FlLzsh1wT
+054Wuv0mtoUiVbwvA3eKS1IiEV0CtivaO7Y98pHz4e93vk8T6iq4k7xvfOeQmEJiVjZ7sLOvLMm
jrembmU0BVmWMCua7ua0R48wdvfB4AHO6rgTgKIYsKUFTGxAg4yYKWCkvfwBa5Lf5TxG9pr+5Oim
zhbv8G3tVmfF10LcpdOFMUG1k1k3llGCmsu6a9exMjJ6tvbDZOK+QNpIexdGBoiY27GcKO/LGZkV
2/ZzT1LcAaeFg3ZdHqoUWgQ7ogv6OaB8bLft0n0a+osmlP3VFl99V6C5tsP6rMMJnZiLzFl31nlh
wAaetn2G2i5uhMHiSRp/1rbFLOUaiWZ7fS7kotli5gQDLUF4LbrpK+0Q+o4Y/JNwC1CGmO18qEdQ
ZdC5bwoU5HXHvioFUnAwTPMW9WZ4auq145NbnEWHukua8x6JmdPHLuVzWKCXhsIKHbEboLSRgKLU
bV6HLz7hQNgxrN9QcCpyUdqG63K//9o7YQriWonGyNMVIn5r4r2WsPytsTiZ+DJcv+1gdtYMMBb2
hoXzkpVpcAywayKTDTnbfJpcK9zWWBqM7kcKat2PFyw4+rGaVvZDZp4fQTDWkX9akfvduatP3d4J
56rC9cDYdbpQXbO2ZT9r7SfwMP2TbkKgt5lv16w49Q7Pem3l5nUXxgiIXbHQz1BchvO8Tm8GGuBL
O3vs69zw6i5nXgIfNJVpJaEPZbsAqJ0N5ZjMkLPOhI3jDbFNGrvGdA/TsP7ZtCKuuC8Om01h56jB
SZol/c3wOYMc3pLoZfzuhnI/SZ9phNA4S//K5UZ4UnrxUIJHHpk+E2tTvgtPey4hbNmzByqoXxNs
6T+z+aMLBwi3nT+JaUAXaz+bdmWhRUPEaoUnV3H8dDatYKqhCVnLgehfJr/FPvEPSRUXyv93Km7O
3CSl91i1dxWE5DUVxR+jpXLQxm1bZm/lyA2Dg1GelhX1zLiD0kQJsaMKEHYZjMkOg73ouyxFBbFv
EwfNtcKkgwumdSk4m7ICs6+7eC1p3Vmsj725XC2WCXHIT7PMFt0VFL6rXc9/FybMhx6zwP/g7jx6
Y0fCLPuL2CCDfpvep5RSym0I2aA3Qc9f34evB42ZWQwwwKxmU3gPVVApDSM+c++5R5SXLsUPykem
PsEmSd8yi/SmIskvlaoOJVnfpA+t0nBcl6P3y6I1gN5H2FYwpkhpWz5UtI7FRlNXANbZgd95VY3U
J5ro5+2r+s784VEFv0HTfXsZPbWKGXAZPrDrYVkNOSe19dYqde+VyUwPC1zQuysunLWXQDAusgT1
S6Gzg6uMnR+kI/qj72ReosSNxnJKaiykFOsEv9v1OSlPdIBc7fFcjxRroisOfd8RTqe3F6Exj5kS
i6SnOewc3LsBmZ5kjzbaaqyoI5MVHKFd5s4Fl1k32ludNUTY7PkC+TAzl70dqmNLC87c8DMPxbuh
Z+Fq1sJtEc3zTXCgH4+B/ShLXBOlH31mWvowkLi2McOUgDIZyV1PRXYiwWwbkjI1Zih10Evn1PBs
XZiUsEPuiQwMrQHbnQ8DXSPJtLWhP6eKjAXC6twd2qW1jeyAlnI1SPB9Ywphw682WtXGm8EeV4mh
50u/GK3ra+IFr5Ns41WLdmoDgmDYkgLNA86ZpY1Bt4NBgQZkDE+qca4JS4CD3UeXJDFutKs2P/NL
ePiWcLzt40HuB1EeWPe/KlKUSpT/mFko5D+po3zShS1afXaAkd+fKXAeLLjJPBs1slL9qEX6S+kA
FcupAp2isdjqB5tmnnVG+YdLgvdcBy2SPMrQf78h+tAYP42cByrYDexCgIexTGx79xpqurOwcyaw
NmOmqZSkTw3xgd3ci47w3C28C1o7fWmUL5Y7PVQaF0gQNwI09gCSgsJH5yaC1DrMNswep5UYblPY
ItX3HqXVX0c3243eHQbMyp72EyOjPe/GvO7Y1UZ6yjDfQnySb0Qu0SEd3JZJh+HNP00RSWIVDUKF
OR6mFYjROAKBde5yQ64Hi8rf7G+OMt9Y9GKXMP88YXOyoJhgGVbb0cWq5JPweGaT8FGRPYhZM3lz
Iw2tRsfqqUijB72LvGt1nHy2nS5pM06bUEUFOOCGsfiAsxae7Mz6o+m3N2nTU9gI5EK+ow4wMD5n
2ZGbNHxreeC46zkjeZ+/DNc5gnmjPLV/Wld+hsPEDei0N59HaBvKrl16emzMtcMWjSc+PAFr1zU4
uKRTbXk26XHd5qxbcKbtnE2ZObXrMiTFLCvMZxDx97Bs+1WYkLM+lPo6A/APBa6RiM1bIG598acG
lxC58tpxugPGyxF4Rc9FEn33BCgtk678nUTNRl+O2i7pcP8neoYDOovYxNlU3rCEu8p7tLEL4a1j
2pobZrPO+X4vrIaHErjzpgyjfKGa+NNx6NGC6T5qLXN2N3rqKlzH4yH0TWyynULSUjMdtFISRKCP
HIYK65nlMXhjQbmL/TtTVblysQHP8JBNOCjaS7sEwy3HbaCV72NLOGmAFLoJeuyDbssELBpChOXw
3DBHUL2MzYgeO76VRI7BfZ3EGlcAwbf8rQn46YOJqHJQzODQ8W1L8nWMjjcMdZRWmcVySlGlxcHV
tOnKypwJolc+5J7+XqTtF9ZV6rASkx8CzsWgG9O6a+pnOiC29oOFiGgec/lRuOuo09FZMJL0/bJi
ej6B+DAeu1r9pEQ14A8ka9F3eDewD/wk6QE0J7KXqQy3SdpupBtPa6VlDyg5iovno31iv7SqyUxc
xnXyWhrOveZjRcyMULdPeoeNwp3BIOGGPl07+qxdHEfo9XJza6FLHI1mZbTacxKm627wT2brNuRT
rAdtp/Udx0LjMq9hzEmP1+Bb8LtHBu0HCauVOSDCx9hJNprVsqit/sECQbj3LhYo0v+M9j2U8huQ
26pyuqfAtTXkusZrNjBOcifUXhkKPeoZBhehk/L1EjzXGMZuaWnvShrrRe8pOLCUhhG7b/LJ0RDo
44h9eiDVkbmI5iAwLgv7A7cSw9263pOqoNZGNSse9DdLEHzCzUzn0WaHrmrVOQ1NZr48n4rNFd9j
xbqDGwDf07RuDaEWI/0BHBWUaSFMEs1GTJkBYtwmGPxYvA8rw0R0ECvrTW8tVLOaSRoOtwlajU9G
2Gx/cIg4I9RoI2KGUOnxv8OVaaHGKe6QHteKa49Hb12LGp1ihQlHDrwyWxbnwZr4cKJGX/K1bRng
4xtx9lp0TOMR1rqXQevGDZKL+sfvigR2M54paVavHtXLf3E5/l+zMv6/W/la/0eixjL8/PmfcRrz
f/1fy15h/YeuQ4HxIC74JLbP/+a/l72Wa1qQ/lzdN+dd639ve4X5HyxzTTbEeAMY+nvQUf4HUMP9
DygcbIhhvdDog35x/m+2vY5u/e8IGd1xLVe3HX4qc0yoLv8rDgJCVmtVhnMwjOboc80jAm0PmdCe
0YG/dNb4AKvuV7fGY8C4U9XVOUAYvMXnKeA8XLSCcUWciOuIYCoIVLJ6SwKmLSGmwB7p/6kqXp1W
bw9xf2jdyVkOOse5SvKzq02EPeTlPimNApVw2q2Y92UsCKgfcFbnIQriSGj4ooLuTcv9dem43yND
j3Fs7dXEQsE2UjyECrvYVNMTk0TKTy5OUd04R3S/D1bTRbt09q1kPRbmst/ViQ+3dC7WSTNyQ5aw
ShI/5VuM/6dlRfjxBooxm0y/MBYS/boTTUBVI7KnnNy91Qy7yIwtD8yZtg2eli2/fLdhfHaALnBh
ca1zDrtvWThKDsIK45rGSKW1huUEjhydploN2cQfptjZ6rOCGrzwHwP8nNyQfsh3jR3+uLgkliY+
GvBSx76cfga07IukKn+C8quzyHtQsCFXdmG/EE3xxYARoeGjl8bftQEGjOgnZzlp5lUgXkObl9zS
YFxPBsbPwWZfjlOHsAQ4Olm5hyT+ISr9KSxI8xly8ZBPBMVZ0W8oCATyoyPg4yMHFuGwtruOpA33
hNOQkRjW91gdMhNmqTe/Ry4pFZiIV2VBhovUtM+cIWvmiiPr0OqIrrMjDgX5V53+yaHb+aO2mZVt
IBEimtimQghpPKpxqhaF17kb1rnriktEus01h1SPZT/9KhoyrizRHfCDwASZ02RyNK2REYdA4r15
z6itPGdeOhrHbKxI9h1HZyNbmjsPt0801m+DMbw0/fgy9fJVr9mEx0P7avasooFz/FojrQwiOWS5
/TEckk2UNxzPeCJXfWxfLIxZWkV0HF2Es05rcx9LBmyCx46MQexwSXKHHdut7F5eJmREQZ1Qn6fD
3rUye9N7Ln5BMlJ3Ttddrb568erQ2UMh2Y9+WG2quNiTGn5sCsTjbs0bXUSbOrQVKIvypVE9+Z86
YS8AwgGZ0TQW/UdBYCRKxfgEaJ347onf1nTuyoz/Mrx8VB2oA7qoYh5WfqXMwkjKdd9mKmybDG8V
vs1FGmkvNeuFTROP7MhDMjWbetYZDs7PAF++rHDvG2yS8dNcvbRiBC/EKa8/7HZiN966vyFTv5Jx
OTnzeIrtXD/0iH5R52U4n+UXRtlVp1NRjcUFc8q9tbIrHj6qKDbVC9ch1thgP+ECa2vAgqMuteA9
xXX2K1NC80J5xN9wJTjsQQuHJ9kDy/XK4oiSbl3n0QWn7iocj41sYahl7UdpzfunBqNL43+yFTyq
idyYTl7o26qD6eZ3uwH5P/orQeQXAZVsn2MAkor2fxYVXNsqxvTOLCDtnPfe3VSYc3dDlu0w6jLz
HJx9HGprE7Ex9GGygX0+VVQY6uAwkF6SmXdzS2POp0/P//6Se2dTiiUQDWc9/69h/fHyemqMdHS+
x4ZCpPFrpo5MkEjS23ht9aa5xZXPX/riXIThfhwBW2oCtnfzSK6LgdSi/GpsF487/4VohkWW4AO3
Y5JXCcZF5n93PPJaU/z2XbRiqg+1WPx6Ol/6opi2oxPuXEEoWRdlOx2SOyVvx8iqnv/H+qFokKgY
SHIJ2WCeC0ZPr65l3N1bUTPwBQmyMEPOM9j4F11WAKW1bcLKYZH64V0pmBTwS54ZKJ2KiY7PqOov
Gekn9mNI1vwJNHT4m/XacyZCokSAzQDsu3UYHsJAP8qvaSZwJKHG+yF5jryRW4GAk9E8aQETbkDi
DP6SFIDCyBCmyO9pxRAsZZCXWO57NDIDb8cN7Px90FS3Qjcv7brL2H3lQ73tXQVFoiIexFXXZpLf
PhHsHDrTqcrRttvCeXDxVG5C8t/Axl9sZZ8d/1gNiGNLRn9u9BGDyqtyP0S0Au3D2xj9vk0sPIQ+
PhQyKW+VjoU4Kg8kup3CJvoDMY3auKReLvtjl7s1xmlva8T4DNBSrLuAH6udibQ4DURZcHEiGbBn
QA3m9vu/DOF46qgKtU0m2Gba+R1fBhmbtfnUu7NpySK21A7NflkSP6dLAtWiQlxqXx46WRx0t33x
eVpsxsETDc1IzW91DZMvla+GCvIDnoI3XM7MlYR4YbHxMPX9vdCjW4n9ceHX0ylmxzmyrM5QeOQd
MZkiOkbBU8yVsIUNb+H8IDYYD5nyfg3sSERlWKuqoae2NDTHBT0LKspF5uNFdlP7RQ42UVT0YXWf
3OteNatUkr3MWId+ti3vcVGciId6Zy8B08XZKcYONqoG9hPmHdEWrJ02/1JDRMwJekpROGdbRK8h
a5MB6UepG/zKPmtnDwERDBA0LrRYA5mdoqz22qTtBD49yhKUyT5eRSsVHxn4p407WjoHboudvsu0
FuP0nZFHsOn6iniTvvRxiuA0Z2hXvXWrmDgMFA6dcZ1x/GF0+9d9swef8OiRQjExp1u0xkiOOmsu
hMO2foBrJzZt39zcViVHoCZf1cA2MfQZgwaAsA9TaS94eMbjJLlnsyy0wCF29sabrFcSvg2OeJ/Y
KTb8KBl62OnZslCTQWYKMeqBJZ5tDWdSVzZPGRx3teAg7IgLLL1lS28sMMOP2bWsZLNsLdQh4HyP
MNlPHcIqN6CUKUgYrtpfiTpvHWtETuEoszVyOZoh6Y5Y4p85iFm1B0TljZm+KzKUSVhtH3qFACwi
ibDzne+2rPSVKoan8S5Aqi9LKUkxnFt6y5AHXcdbbozvWE21XUMaW5LIaSmpJ5YZtmktw8kwTv0f
DPjfevZ4CFvteJXsVVJ5Txv95s2kkxRq56LWmQAXUQ1xB52d18cHKwtvTon3PahhWExdRWp8OU2b
MELSFmJc3KhyRL8XrgzHpndLn4L+FtqN2OntvcPKsCTBoISlUwOVqlnPQTWgUmQphsWcJAUeOXTb
mZPZjB65P4qc1adLTmtEFdnj4hONo5FVDqnVrhIeOLAh+k1hPOLMhLoWRBko1QHdnEhI72IlGHIl
N052cxlvWN6TVTYQsQiYl0X5XYK2ouQ7FewsDDvYz59cMXz2HpnZvOt8yBj5RbVHUcXJ4quddHvY
8/mjNU7PAZdeVDU7KzMvFdt5ERjXcjYHCcyyrPutJ/ISCKSKPkpJil1lAZZ6QCeyrhuO+RKoRgwC
iU812FhMUZh7sws3jyJOX7tUbKWff42TfexD4yHgd9WLZlf48oEUpkcHGG40IquMOudWNdpHOyr7
1OBsEc0PrFteVUhoBRO1JTD/rwkrNv7VIGHuztt/zHz9sUmndDdN03uuAi7NwD2lAVGa+F0wWmNv
hCn37wNorOrYlOPnyEgksjEF6Mmv5oNeyrDJ5T6PEQMq4jf7go2b5a8yi9tWp5VZqGluVZiir71c
u9vKA7EbMetjq7POVXEiTORPq0NjJwnFGvzxT2NHYbjZqx+wugA7x9TCyG+G8RDb8mfw952T/wV9
mG9UH7PSkz9diEm8Ha5GykUWdpuSkjIoZ1NMzE7RduMHDQOZZsgTSV8Xqul8F0qXnUr8ZVoMqQi6
m10KNlEKPAgMqvMNIltiUQHFMn89AQcTfCmn5842Hgi6xC1rdwfLVT3u3d+OkcrebGyo2ALne0Iy
mcP3xbd9XFJ6esU7dbaxbI1EeyUNsHmSiZyhNg6d7r9C8EMK6LG/DuqnynIuBFLiMsi4DMK+RUno
d8+k0xB0ZsSPExmoCfvUaqLl4tlmkmOFh0ThiGV3CW1WJZcumWisom7Xkc0cgc0202hvKiGXRti9
MFx8Nv3+p2c3SazNw8CImf1Uzy81P2lzD4jfwE+m+yCNkxGMC21s9qqXv4b34nQEFPiVOgqOeyrL
CvIKxzBZIVvUbkEc/0iDIGKVoUfJmaE1pU+IgPlT1dnzINNDiNR2McC8S14g5X2NMETAcJG6pllf
iBV4jcGU4dKKj/HsAWNXssgbChU/Fp9ahLuJMbGogpUFXRcIN68eAg2qgvE9Dzki4Pj8VTgytp5O
6VvEe5BozCtLWlhD6YexdDajQSpXNj2XSf6LNrHYAWDf6IoF8tC368klqL57ZsQXrSAj3nzWqRhA
j2bXsVLp1Ilx54lIjmzZ1IfWIZZn6MyDZL4AGQKYkvCaZ7DYa2GROcou9mJLjzVQY40bC55zEDIf
xONKjvBeGzgqyLzvKn2+rds/nTp7HEZ3BfDi6jQoq8f6CKHitS9iVNsarMEKQZ6YpoPrhL/AQM7S
QgnUJ2BJKqc9JGW/aTPb2ltu//TThOy3E1eVWz+9sSzxFpHDDRgwgl5Z4top4k59LvrFFI6HyB9v
ZqPv6gKNiebdWSVNlr4jyeWDzK9fNFcETNWoo+oMjlsqm7ekHmhIWrAWo4sLWQs3seMtoZLssMa/
lBEIa2lkDJXrQ92Yr3ZCjcN0tAoedSI3VsAkbmZrfhYS+MJEWe0NEImMATBL0s+nmcBEnHjnIWfg
7GbqB9nx82NvGL9DzpIcfaUd98WRCgZZlSnXlRxJpUPotswMjoUkSy9OmJM1nCP0DhEQE8X13FFp
7cAcnAqhzDX3TkIStH7r8bPgSoyfYN4hqw8nmpCRLNjZhY0X7x0Y2QUyxbNRQMcIFdpwJ3nyCgaH
wMLxwULG8vLvqc6A01GKAI0brnmYZUTV2ucM3TDoEP2kqepdz4701wMoG9STXkqerMWYhF0/SjG6
Ol/Hh1iZA7vc9ohDYAbmGVxdgok/bCQvb4fL1Jlv4xic6hgpaiHyJ9vhevOH/gtB/K4Xrc2RG3w0
FTQHSiaK0AlXEiOL1DbGAyQBhBFG7xzyfjiUJsgUo4BjowLM5/mDNdHJwRhDT7hAUeTxvPl/zFl+
tBSEqSqftSn9KcLpBbQPgSHlpmonY6P3HlpflGE58/cFceNY6ip29iPyZM7Vvdz0RvUr8PTDf6M7
pjBEreuw0pnE1fVNDNcu0Aj0NMSaVWxxWs7YAW3QNjCFQH1ZpmhTSGBsTnCBolOOBBwJSfOjCxbo
rWESCziBM6mBYNrhZKCXrVDRx8YTuv5h1brOnwl8Ww3ZAaynos7YkERZUdgh7wS7lGXps1EX9Trn
RdnFrxKGf6gGHYXpLCCruE5US8Mm1Vamk7ubPZxuo1UHxg1x0Sfr2OneLeG9pi4joyKo13oO4JI4
0fHBb0eC2OOc1lT5HDJaSPdSk10OyYEUGy7+KHgXpTnsurxaxaSJp+RErvQ8W4d6+ZaNzLBjE6YR
Xd/nBDSvEZAYKTa3mjVsUg4D3mK8qsKu34tQp/txdTS4pE9qyd8srNvpFdP4/IWeh4ZSYgCeYvo9
1R6g6XIapnck7RsVASYwGIhIBOMp9PzZ+J+j8XTfutgKsFQXdz9DfU8U11ue1h+J5l9GP79nWnHr
q+m1UC95kr/OEjXUeOw+RM/RZGq/dmux/k0E1VzOZB/7Jblw7Be39Vj9xQpdIpVZAA0f//pghQAM
hpOR8/WaBu8zSiA0SLODZjDc4OUjNVbZElnBhpPwKe6DZ39mF2lm8VG/lGXMBK8ZZuKayJjWu/OS
irEFvHyzJpM6nDp9hcPzCxfh29jAgLdtp9kFtgabDzgAO3uUAp0Z7HyRoVHvZ1V92t+8bkI81cMe
sKL2ta+DfePGjximSRGfqj+rHu56EHKvDXxysqQY1vWzbmYngOu8JoTH+s1lXoLhFfG8f63iHtUx
R7dDXDL6gQi7HqxJzIWXsUOG5TMcpdY6jEP03hNyR8dESrOYTqlpv4IvDBiGDVdl+r/Mp951aMwo
zzKDqciUYTauQWzxlAFqKreq7ekQAwKIKZ/GMv71YtasE2HpBZenWfW0Mcm10MpD1kDDijMy7jNV
rsJQvAl8bZTx9xrUMOfpczYSFlm55zCZ0CJWT6XwPiZvN47GBw3Enw/yfVlFwL9056pw4BZdddX/
AqtO0QxJVPaJh2dS/vkhKMbcQbTtetmMQvxqfPFRl8NDwnfXgZ+1Ymu5bYQ2buNhfIMozMCrHh9H
Rf0+B0GgIf0rDG9a965l7kHJ3eo5PdxHwxYNwbcgSUgL8FlIi/y1PH8kznkftYjJECGjJzIuGSlb
i8FD91anl4KqWvpIzgc/05Gl3lCteKumbt9odaytUavDoDCpjNkj2Sh4trULQlToOgpFungfgcLs
Ayf3VxpLyzbmNCLlYammBis9znkkDJh8Pd9iT6uqnV2JH6NDWT7UdX6NU144K/4pqfh81PTlax5T
L+NSB+Qgtirm1XFDMKeEax3VbAanx7H9iGW2q1WnwD+WH8jNFhX+ES3r6TWDz3rC8hRZ7kumkNml
TnfDLNyQuBa9ClB9C2wXJ9fyG6YCzja2T9YwRKs+KL74+trgjyl0uRe6rWjMYVXI6sG3HtrgmMnu
npuQms3osWHeEnUIg5Ng2EohP6Pceu5jdJ9yGla1S25NVUKJkCCiSSNTtExOl95TjUdGTlz0JsMp
3SGwwUOjVZjFT24y2uzL/Grw+zaVOnA8REvRKaIlazbinSdWhkIyy5eYiY17ZOW41k1KgbTvHkxM
IEyQzzpCHtzs8t0qg32XuFwMLbVr4X128SzobsJj6h8ctwT2AZR1WcvxHvy2QQu0IbK2A7Q9X3bd
GofSxNN5cdLo6KX+OS5JF8KV9K2XGiANCzNWgxy6y0iiZsrEpD2Qy67tbnVUPAriI1Vs5CdPsiKV
FR6iElGeF2/SgRjxkVZyGU+06F7fXjvnt9U/+ELoT1icDiQL5euxMj6kxyrX64aPuAsoq3rvkqLN
KNyMk30ywNR11ioM7JdO8OkHKO+BVXOPWmQFOAycQox97MuzA6lJa6/wXkYNAgiQgLNnFJfE0ffu
xCSqhVC/aX1Gsbxnpsx+/LhaOUV9SLDV8mUiQ0YzV+kUvs7/EvjjIiyBi/fu9OnEr2ZkPmhVY7D1
n44qH58ovYGSlS82GZAL3Qgh7Lnlc+W86TL4NhH378Rk/Imxo25PImZx2YlsLwBc4mdE/7eMrdpn
VOQt63TcgEOm883Ni1Mz/avQlfZ1v4PaOi6HNMOYE9vnfnCDZds7KdMN/2CUk3kQAD0wFMb7OsBJ
LDHVJzOdNHE1kNDQ5KRtP3bUFkuZjlso7t8jH3NFMkmgSKrPmmxXFvKKTtLS/ScYaCsh4s+y6MUu
A6tVNAxHzHj4CgxvRdoNdoG8gcuF4YBx8WoEqrToBge7edH8IJkuV5pHeVZaX5ATPdC28pXZhLYD
qXSpjOA8WV6/TX3vBywqn5INQIjyMcBKpPvfuq0vigqWh54F36WDJsQ2bS6h6g/vdbE0q/HPah0o
b8hRocqQxxM8pabzqvlpzMvb604eIL9KuY2L4j7r8AnqQ2JSFDY+Ad4PFZLeq4sP3THfS9Q6YUor
mOSoe0Q0IZ7Wphs3ip4OBvQWMJLc7GuG08UKjBBtFRg4j9sclHu5blLs2ZqVbnw4oivEehQjcA3D
C46uY4DnX/WYAIO+fB50PiQdG5ujQx8tGKubXoSSG0CA3fZoGPHnQDf707LhGE3lykPJuk4toDEB
SrZWzzeuNPdC0MuUtqIqgBAPVmlYOo2zyWIAaaKqL7T9w8y2uwUCA10Tud+EfBa7msyk8KaZkU4Z
FM8DbdJyIrxYLj7zgqiaZV6d3V5Fe2ImmZAw6pclNAQVVGILix8kcHEwp+KvHZByoTG7AfT7lPjH
d7hxbjWY2jZDvO289amKZ0SOuaoJssrYnR4yS2BzIbDMKf1HHTMas1kffxJzx4XjJvp2Yp4uXzsu
hqVWpN9Y/rH9tfQErZFYewP2jKZoEzwgHitz0t+FxkCSLK4H1QTFXkKOmyTqp4aaJuCIA12gUy8i
IKopPb2SnRp4AwBiNao1jXI7GT88Cr+ti74DQSHdt0bd2pqoRbx67sqLaKHPNtCiTB/MiBWTJJcV
FjIykLBdjxLpN1x+xIe4pnq2K8nk7BtTd6mkePgtK8IUmPlPOFi1ZQ2uaWUF2oU44lU/Zkccd2cZ
Ix/2po2HTndRDMFt0Gf4JF10WLl82FV4GQBWCbyjLMXsra9rawvi6x4gBCqbuq035mzbNTa1hNuV
O7MxqcFby68db+yA7p8DeM+Xtl7HnX3DYkackylPzoj+JaDUZvDOF47J3oIQnPgyEYm9rBLwS0Hj
p1s39d8CtMQiY+FoVjpi1VLRRMOL2gyW/A4VUEsnh9IPuxXaDdyFPQITStkwjjauHl9Y9awjqzAu
U/0o2t5/JBbKe8QLkm3NgPwHRQ51nqEKq/3pRiRodOiBhUAZf/TRcnXD6JzLspFnIgvPOLJfmVG+
QQL3MCa5n+Qpm4dy/kfut9Z2bGm2U5t87CnbjJgXR2VwfqYekQA4G6RF/HmtnfUK5X+aGz4x4KI5
FkPR8j/kTziLMJQlzSfFg8xacSAJPN1ZYUvfNDLtQrZTa0wL4jYK+wXxIHJjmP2DVu5VULsHAvFA
u6TDVU9GqlFTfIxoLR/avq1mx3HKwZMROzrHxhbJPciSBzfRTtgdX5zAFuvELxmvCdNA4yxeVaO6
DYqi5oDVcUGlyMEasEltyVE9aykaS57dfI394GmMo7UvmLp0A5tKL34l24q4MbDfb13yPowZdlOL
1UUSuWf6KXUMJSFtjfaguWrnhdjs8rjL9510n3qn53qj4Vqj+ZuuVsAJWnBywdjL7EsO4gErY4eZ
bv6rFzvl2htD5NRceFebTeM+1BEMzH/Duddc//0JXRk2iCp7Z2hvMxPsOtpPWqmCsoDnvr4ReX+0
ChVf2xhbgiOmSweNDMUes1CzJLIMb0yS8yZm2DSwn2PBqDza+9BqW5p9eKlmvdEN+cR+G5KWSNud
kzBUzLj0VsJcsYX+Jka+21up625MUfaweV3ezz6r11FenpsUs4Kp2wQBSu9W1qzHzIAhLzCmT1D/
1iaHm783nGDth15wTkaAQ0JE6G3FeI41duKmrxgC0ow20NbYzFjbgpk0U5miWxEjx8lfwjm0Ww/X
sNV/5mmcHcigxjTZh0to99q2J0MRmhmXewPL1u42+QilpEq8J77N4Srx2RIEBj2KUbeELs9fJ4EW
qyv7ioCvOpztIU8e62krMrV/b6uip186bbjl43zUVelec9sscOyCdGwoXUjJVoTWUk9CHFqkHaNr
zQn82bnV76mC3ceaC2WY5AVh0SEqgugRw1t2JbIM0jFTbfaFV8J6WA273IYtZGk9lpReTbeHS/NK
AFB+UwRgCWVAy62QjNEA0jGCJ4ja8NmX70k31XeIzgVr7eFaeYywEv+trsezx/biGe/pZ2Zx/iPK
1lj+uclrK1WzgFTEOVwmH0EQt8eMKFyk3PmrFqavGoS6FWcBOiOv1FiVcMdmjrtXFTxEqRcaW0Il
Hwy73Wt1XJ7+/U3DovhQCSyekaFVGzgP1uHfP1Kvlqu0S+Er9WjZ06pDzehpGSWhlWxY9cZrzI+w
GVuoKTBj9K2Vu/46pNvP2HfD4YA/12nmiZOQgAdwrCUYAl4Dqk7YvnA5K7CxHVsvj4HMye/JlkBQ
UDb1XwUfY9lQdYAH27JW686yMF9qA7GgXvUHIw3i7QjPIE9seP2VuRZO8dP13lkxy3ghue6LZbV2
AK23w4Ds42at16Gs66PHyD8ok3DtTwJbrRb2mzBLIEQWSF0S+86Qv19uEoM4Vt0gucJC1hyM9keU
p2fZi7uqceZZ+DPLf21lnZ3g6KYg6YAHjI1PqkFY75IUoruv0YPiwESEwnFo44jtFHXTFOlyHScM
u0nHOAmruXlRJLZ+5M7THeuee86XFeiPacyIH8UxggBR4AJQ39WLVhII1rgfovaQednVA28e4wVH
UGVYi07MOuPR5d0HxAisoEjQ49hrym+WBX7T7rQIEvNQ5hckuxeR5OZGBFV/YqBdL2cib5qlBwsS
7ZtvRgvpjQdkTUgo3Ci5JpfKwVvXF1zgOEDJvF7rPqTAlg6jriM89TOJv4bkvq19h6ErXkIqpIGB
bRPgzNXkMR6o3YLXMRerMvFONa6xi9c/9wAVKXG4gdNhIDgGQQXPOI9lxWhYI94oy4erFTaY04br
YON6M46c06A2m4iltXWPap0j3hsOo0qPGnLYvcVGOdJEcJZTtkfGg3K86hJilskJEMUuyscdYcrx
lVk1hnbzNuRBuBGT+dQ4Il0Rg1OHw71AaWfA+pBOJ/ahnTzWdv0aheJdJuLMLB4OFpsSJ4uyPRK2
ZOmlrdokdvwKtf0R58miAb65t9RAMF39PBFruRxi7T1Tdcq5570NjfGJu+6pb/o3lr53Eg2YJWhb
gipvJl4scupBZMZGdWB1Br+lSaxlL990vVa35j+JOq/lVpmu614RVQ1NPFWOjnLYPqHsHcixSc3V
/wM9b/3ficpykG0Bzeq15hyzUB99m0QsAcytpPxgDDImo0EYTB1uYgbpJ4XrUNhy2tmt45Hb2TKZ
IgPxgrGkPVhdlW71FLKrMsW0QTszPfUi+MlCbkqGcNpLNKANwcKlz4Vqhq3vnHXReMdAGgxBsXJs
i4F9XM0BTh3DO7lm9g+9xu8KS7O2GIwMdrtVTtjcsFqhPJviF35RiToQi2mpqs9lll32w3QeLC4m
16hoLpnxJ8akT89Ck7LyfvfV/NMOeXuuWhhkQtNwNoHrNWbpfyohmz3IP39veM6vphjooRPLfvDL
4lXotr+0LgVpzRR2Fw34mFyjw2SS28XWKLM/zpwB5Ddx31pETk02MTWVRUu4JFKL8SuF6pi5CAUm
+9PMWZ50qLoXfj/1eBwz9rX3lhsPa0nVi9lXb11FmrmkYAO91+zH3odvK+Jr34x7PajzPE56qenw
ijd6P8QMpafKQSrgZk89W2t8alH76pnIDo2qfbHn+WOKHHUdUpZjQsXRLVliB05anl00sJAbaRQ3
wYTBr39nLLHDCxusST8ZNr4XH6E3vkhjbk8jNv65jaNL3AAcGJzlxBb9Mec+lMJifYKUDVrS/j3Y
7rnElL4ueq773qmuLPAUV355oWQrN81sik0DEF6hkKEfCw7QA1+OI/l9RC5FHyVz1m44X9y5ZewI
PStmhNlmpMhJiPEbG3Lo9f5gUDhdqbkovll4Djp8irMxeS4Wf22MzuBcZ/ozc6R6qPvyw2L/57Xx
eyADBidj+ZA1qX0ocyBvdpDXVxKdbolALmUOTQRipjSe0Hb89YqsPFeCHp8gMnWnPOPLocRW0qFc
a/uzTwt1zCPjiGh4XEsXQEM1Movxfs0RJPlUoEUf3atX/DLKYlgRac8n2oxdRS3zVRfFu8GN1Kk0
51MeZQ+dMx5jV32icQqBzxNLSn4zPlan3HpC0fjOaD2VNXPYou629KYZO2tqm142z2nApAmLasa5
jp+HyddQleeiIOOna0PuizV4XO/fIjXal4F76lIYG8A2rlBO8vUwVcADDdwJRXJYcm8hRPG++++k
5Tmo+6gi/eroCHkmQ817xKZgVPBrIQzMtfHLD1lwBv04AmxqArJvVF5xmgp1Jl74pY8QxDeFT3rt
0G+K3nvPnAGwSl2/BrnxaLl9AdaVfZMXuMgbaN8k2rPXZlEgCGCsaPhsVYEgK2Z5FeDAmUrP8cSf
rpGnfgCzJM0220uLlDHV9zfMGhPkN3b1qFe45RAruuG+SVxBnF4BmFh7uvZsz1GvYrpI281cAm0y
FNZiAFVsP8uVdEC9DbbzOx3Zl4rw0Fulf8E8e7SkIIVpxySAi8PtADrE01EixfUjaJI2gFPq5GJb
mrStuUDWTDpClNJAbUbf/AqcGd6dR2sGWpCzIkQoxnQ6TBv0zhWwbOkdE1a+HAgDazDILp+YLSYL
lOklnfsAGzjKcPswdb4kNnopOvS5JtCNUBG9ER7cq9zFqsXQxz6OQ3HUETl9g+X9Ye8Cx0IuZURX
l6uyRLrbsm7Gncm8tR7GU2KjHy7G4VyxdnnOmgBcvCY1ntZ5spHlWvONEeemr0tCo2KktVrJFCBt
/pmoodhOnvOW4dgl/2RigyyB1SzRJHPiNY/JKN/waWWHGd3iJS2+RwMvVIaCKcfii/kneyrAGaxj
wzNYe7kkM9s8Z1WAax7oKCYOQOgGlUeA0OLI2YCPiLi4dxhBFzmigshHNECR8F/LtHROYeWYj3pO
zUdvQiI45GojFou6HMzkrEaVnENKpEOph53KpHfIA/kcgTK9JpZ+7HIio6fUvanKnNfK0/N6hHdy
8rj1xKEN1bQb3pGPc/SqoNvODJIfuJX0QIVsVgpoHp05Rc8iaUFNMDTLaRTgQC67TcRGXZjaXsFF
wrjv1Q99QQdAC8Pc1WHzdm9EEd5wg5jN4kDd3p+CYGr2A+c5teSijF/ITnnvpsc2QQYze/pUZd18
un/ktNn/PsJffvJHxycN6zA7tGsd0e7FmNpPeesMtzYULPw1YH1uYJyKndG/Zw0tbuaqyZWmwfBe
dyH7Tk8/ecaUvrNvmJlxhZEx3sCNDY8obE50yzcqZaikgDavhDLdK/1/ADjF+BaMxUumcntPavLZ
DloMVnH1XlFyH6KU3hvNzfId44G78wxktinJg4eglJigumnAZawpzaUgeGwChY0YJ9v1xH3spDeP
7+jl002VjWJJdUHaw6cUadG04bd9MVF+6zC5IsX4gECyFbH8aZWtSV4YmvcsR59AimJd+OlVtfgd
g4fF2E5qGi5VoqoOlQcOxgqZ3hjp3K6ZEnRRVLwnReOztdfW2my5WA2dg9/V7pPdttfWyPN3o8WQ
Gln+t58I2qLpWfvTHzWjFmB+O+7nvqiuTQ/nrnQ6chCM+Llvh/Ag+Pdk+6FNTAZJ3BXvgW0XR3uC
u2DVjLDzvPJBboMoVtDut/dfPGc5jcuavuf9N+eyMzZMN8+B2zAuD+3snTjgkILCYb1GxPOeBA6r
PqRSl8EIPUiQB4FOnvApHgq3waOUtCD1Ne6uBkCKFSR7T+X+s01f8E1nw6Fk77WvetteE7rIRJI/
lNsKkt+Eu42vo+LoGGn54nCGAK9k46EfG/TaD/gl6rcmOs2VnT43yGFmMd86yXURtAjaK2f8nF2f
3bl1YtbV75BM0ISALLYOB/JEkyElCWv02de4LGt0Wt9LILakei03oy6Xp6Ds5brR6b/KBU6C8D7c
VCZNvo616GjS4o8KllF22zslPYYXshjfm6iBl99P3m62i1UzW4zTK10fc3ZteFRNhiIevRN6wVD1
ZfTL7/XVRVM85/MeNpnY900dvoVcR+u5DLojoInmUlpI7lKKQKoETj7NaTajmF0F/kSvd3Z+c0I5
DxxQ+33A3wi6MHiUjP/9rDOP4EcBXXirbGxLFGAkElQOdrSg9m9DkWFXAKo7nNNBhw9DWKJIHOld
Nb49HdsObmEbO2+AZKpdavL7lxbvbACytm07OPvenK4CprDg57+mRpus+1BFfXY56JngrQaZQhLY
RIS2599h6WEIXqR5uZdC6x35/qoui7NrQm1GkAltQyyki2z8C/qWhm4+5g8FNOeTRXTSWkIjeCMW
pjilxNWgwEEV7Q1/a1t6ZwdoBgGcJXxq5MQra9B/W3PC/2zAQuxFfqlb+PTJ0sSwOm3sjTHGPrE8
DeexOI4+MvEsz3ZkeerHjJl5F+j5GMcwxd3laowj2hquGyN5Wp6a/sBbMze4TeKc68af+1trBR+C
AFK0lzH1U0+bgVDUt8Wlsg/w+m8nhAons4XinRQKtEAHCpbNWHdMEhfjeiXDxaJ/BrQCnTqHOIXa
77ms7GgnZNfuBNg2FZXGCxi/gBdL+12tS/vNoIu9pUNNRlhd5CAch1uVgtUZ0ltPJu1W6xJ2vAeC
X5mc9k3e52xD0/SEV5l7u/E987++cEXB40vLk03DcG0aangbmjA/W0Qor+5PexWhUuUtw145EV3D
FOrUtY1/1mUEryKR0Tvz+nmJOyvQwfM0lp61K3z/GAwGbQWgUmCsF9NFUEC+jo32RI4VSUa+do6U
D2T6LrcGh7HE3o9rMiiWC0o1RYjQkgUcA0n3KGr17jBnX8uurgDXdN2bWRPESksvORhl1L0Z/TJL
Tz1jFyxPvYqUQWyg0e5+uEvpFiDLOWj3r1a5UR8MiFL/nQxNXY5H14R8fH9lWaTOyWkF5JPlpcB1
5hfGR4oAI84co4/F1W7kn/szZ/LyR1DMZPvwtSQu3aeEtMX//iSR65fewim6vIxd1Oqm0gficLD4
Im4SQTje7l/C97NpC2G93J8VoXUM6z6EAcJLembzkpte/Xh/hpfzd9u68np/FnnIPAPTrC73H+wm
yssUrOR/v77M65G0xGamJOKFZgo0XKoeqXTLn4NvO96OqCz296/aAEC2irACRpK8uXkNU7MNwobN
KN9s+I6xB6A6onzkq21e5cfcYRh1/1n8Ft3JM4ltvL8yOYT2eSh8xiL39yQQxTVB7kpjmJ8tMjr+
4RC+3V/YNqb2qYv7y/1b/aFNXtJQohhCAdJCqNjAzxle4VsRoRVNb3Of6ZucFpfOozFI9xEFrXXx
WMuWfAZq2yp47mvu68zO2ZfG+nkW9bVm7w0dMfIOCp7M2msiGpYea34V++LGsT+bvY+AnMISGJmw
3wgJGzeINQqyiaKQ+IZ5WZVgaAXzNNHU0+YmRKn7ls+6QDzIcFv1ZoL5BUitwIODcD7DGgyj1HHz
58zyjVtOwuOLV5K92NTRW7A8OP4vqSJ4+cl0BP0lnsrSf0gHQBiN70GWKa2ATmcMQ9eNX3WV/M25
y1/Fcl3T2JSooTqSqdjlb+6fc/AwLaOAY+cuFiNrucV186c3DeNRSEiaQ9HNb3M970O4D3tph+q/
T1EGMxhbYOdFh2P//gemCRWCbxu/MjNw97Gj+g0adPM5wC3UxZh27g+J/RDFmfF6/w/9SO+6CLn8
pNxHV6XGzVtWypoaZlOM5Y8RMT5ytHMjywD5BwPzS1Mmw94TsdjMse/RIPf1ISgK50YQHvo4UmK2
wMWcW4eLCYK6g7pTUecuSxntOftisndHcO/mb54z9WhViqf7F6WnCkJo4OtjZts4fZy/ofY/dU2B
q8xlaltWrMZV/c8KaSlEnpxuc2K+lmOlHhbWpBtGw5OrK8B9FfTzikvYS82ZloXNvMJ29r0KzI2b
M7JT0XAT2K+YAg/PWC0Zxy93Bb8yomPe9Gh2urK/KfCSj01rc7I8whTTb7aUwROn9ol+vndVzvhL
uCN0lHy+jB5WiHwobuxvH8acw9KbDACjqDywMqJJFAmb+SZ5nvPhTx+U1nXqHXmg/Q16CdoZeTAx
G8qeVlAaudE1wYcDf2FnNYvmIQPsGkQMKNrQzG9ROgS7lI7Axm5o5yeT/p5SrhxGlgDy48fUUNfO
t8TD5NTq2W+6HdtYjdU0+R1SlL1OJGFsfKiC+6lEq66mPdS3U2zBVDeGd+khEZq9yjl0WbXRvinW
aWa7h2SZozl4qXYycEmnVoG+WeV3Ufns/ub+nyFpcYZTnd9ES8EXBe94N3AOyfRoVWwvCNpSL73x
B2mO99r2LjJDBzBJpjLqKXbs5Widq0CPV+kEULoVALYMPXve45g0l79JkvxMd5Att1sDk1yO5iuC
Cy/MxgfRNK/YUcXt/mBsNTiUjQyT9HAf/4k6ZRVKafQs/0Tk8Gb4y5sInHUXNKm7EfWNycRN1j0c
3l5eXOb1uTdLfBksJ31hLbfaNzrOYBnoBsqARmIURd0Rq9vRFwNhhKOiWDcGpESkfND2CppbiImc
uxt0x4a071sZFQTgBbikXD1+mIlZXf3GCw55hlxd0p5x7LfGH+RDTJqg7CDZmZJBf6Q+h9qApuJj
ZYp17p2KnvaRVxXkDULUxPPQGK+dKMUhw2hKnPUuqVEg0WsPSJcEXOrr4ZdfY4Ehybw437/dKRcR
kRDvCnh/3wb7oIrG18kodiRZLjGAPZW3RhtimJPepZIUqbIOHk3HwFM827c5MOzbUjahhb1xGYtH
BsMnodPPniS+KSNxDXyOe7OE5YPhG7M9ujLvxkVZElLlPJt5+qsCP6bcuXpiW/9A2wYhupNeppyW
MLLfFSOMr6AJQE36Xv/aWxeaEOpGmZ+9EJ68chcZgW8TvkjSEs0p64F0gOEwe4Jf3RhPSnxUDLTQ
nnb0XV0NTLqHKH3/CFLZ8OBX7UdN/FNM4wblNKsGMRF+hlcOT5Sg7aqSh/tDymW01UP/VNTtR+p5
xUOmYX7G//+jij1vzfb0qKbialc9Apv7dxB6XDxAPVqCLpKXbOy2LSU0VTKfLqVjMyslY2qVLpka
kY0+1GnsU9nnZ42hbD319I8mOoJkHcU0kargTDTytKtzqFmBjc7LZ36fYJVOZywlXShZOGUKs+zk
oxO70qZiqEqrZR8ncNySYiRXxC7ZFyxfgJUU/Pct4/LUoO0XEkTPsIzPdx137bJHv9oOn2Q0sCnL
ffPEmvO/j+6fQ2pc7C0dXeO5Gk/3BzKKiC22w6/YiT5jaTY7PzA7DC0ZTQzr/ugR5Xi6fzYYZpQv
9+cDUjA3+6bei3ZGR9XiAjf2wva56803t+mLr6Guug0jLgKK2He8DbE46nrInmWFdXIo9M4ILL0P
HIRPHc2TzaRVt+270VqhjuvBOs7h1plgqLhYcn7GNv/bq24+hH1ANKUdmkdSKsqdnc7VLw7Wxq8K
kjLi0kGZj023oj7bdTQaUBVSn1lsjLA8tOo59uuDG3WI9hL/XLrQxDXQ74k0e2fEzaVp5zWuNl9r
n9hkhU8ja83gWU0A391xjp+MNI8uaVdLGnb++JM9GsaQfDV0+8ocPomVGuaZEcPwNM3in57LLYOq
g5l3TyKS7rsZM58hXnx6CWiu917kb9DYs1+cZLfmlJ/X7QN2NHmsx4VXj0uTrnOcHYky+bHafdX5
zG0Y096agTFW57fpQah+2gXMYQ9z7ewsbpffTfGZFMYyuPPsd7N16bp8zl3T/25zwsZzoO+PBZJr
+Ms2loG2zg6Zru1Lai0ofxfFnylC5+SN0UuM3v4YN0CU7GKwfmT4LjUjbT8BWN5aTJxy+t+YTmCc
N9MvUS9HT7dnVmj3hjzq26R1xx54Mp58KV0CAxg4DH2IT6SxHuUU7XXEOw8xjNYS78oj+C1Ef8jW
fBd2DdPxD7qv4V8DkY52BtZwJtfb0bKHT05PYwxTej4g+gKjGT57TgW0IYP7kGGTujmy2+vlO3N3
RIhUgxrCkIhDpJydszTwDcq0wVvkJ0BfGst+d41vnTv1Z0ua9LllZkdse7+aS/ySfUkLOM9aYrrm
bkI4YxuvHqs5YsrqV+Snzg56X7sHC5CfY8ukjEDF5WcQ+X2OJdQ65M8WNzmfEZ4KP+KgHPZpo4lj
DFNkTp2xzes4v4JVzOk/TD9ziLaK0XEDbQJNzqh9VG3IuyvfflFtRLGatZKQ+HLhYDOjS/KKlE6o
iUvuIQ2SKt172fwwNeEPq3uOH9OKEPj5VzJq9UEhLOtoJ9Mqn9kj0vNtn2UE3Xk2oe21HeoZiuKY
BQrBhWuX6zyurZOT1ihLrYABBPl1qKGYwLUWYMbE+0eWpXNhD+Re7h9NcfRvbPtoj/keOX9cLOms
ziLRcjNsryNWVRO+7TJ1tuP5kvVim/oOBj4C0HfKpKeHrii90n8DqFKe2bfBk/PqczxMJbhJ5SGf
p170NNHty4PL/mTb2hrws5/UW2c0HBbbBlx45Is3h0i5bSDMswmaySfed29FoXspkShcAMUF6E5Q
uymCglE//+jOxzTXogvkjb4Y0c1Hr7YmyJxOsp3GZ6TP8fn+kYDyvKv98A8KUnvvev0vXSqG7LXE
R4yJ65wQN3OOzTA+O6NYhHW4sC3mC2exPDCyK87aLIKTwY5ORuV/n/m/rzWJ/obwluy05JskcpPT
LIb/feRUry6ezVM1GSN+eR60iYAv1eqA8VraB5FQB0J8JG9oeW3Ub97BS/2ttzyDuX6YU5jUdm/9
LkazONX0fBpPBkdPjdUqttBjeMm1hQi8K0s2EmzkWAtBB1ZnH6z0uenwpypyPlZ5zYDGndojJMvx
HCwPwnOHswgzIJ6KhGQLjnkFNrkOYFutrbG8OjUZoeEU5zS5uP/oUn7fnw26yc/3j/7v4f653M0f
xkDEe2GtAXuIc0PK9NlxWE11hQYtbqE+605K/naNV4h0jBsm8I5gPDI2GLPcH0ykr9vahopiV/Np
Ngw6fRT7GDY6KOPK2hSpRfbpqLYKKyvAFrkJ5q7dFI7CTJoSBLW8efcjlCZRd8poBNi1MT4NRhxt
I/qrL0ZaI1KCL7ln3UK06mBkz3VVf9hmxwSxF96vwQt+k6Okfzhsj7TXzCc0txgFpN4FwEiAAjXv
ZQBXxtfWK2Fa8qy7/kR4n/O3JJYs8V31TwpUL1hLTkkpnxh1L5hGiZXBNY3PGVA+mXZVugPSSDB0
Ug2kGvTlLa3TS+wtWjFZNS+jBJlLZ69/SgfQJ0OLZ9nFpbKXciTGT4KJ4TT/ssp2PBf02o6N40V4
UbrszHzIPNRmY11miWxUMOg9ibq6WJhzoWTM5RNTzHxrhiF4htkqN3WOOjGF10KdyFCQhOd8JKY2
R9Yzxb79Vq/8KmO8TituHaU263yczKdB4jhr2meDu+eIbe55xpwAtBkYEfuvMYWrkc8Z2Qk0+OEz
tMZrVOfmBo8S74nAjQjug71D5VxTUVQHUBkZS0g9nSzHwBFoUsT3i1S86SxE40PYHVoh/R1+LawF
bc6wzSDoJDQZUdayPMy850lHV69th+Ngh7sqZ0BMxIl9LNOJ/gFEku1g8d/TX3S2pY0dC+xbdjC9
4CecwS3FbhA+mzE8z5DpX1GYV5CP+li58hGIX7tBa+C/wOtQ/32k5kGvVB2e6067lxz3OOZAYHFC
i4fKmq6Oh4Mihrl3K8JH9r6KIRoT5NgPPpZmiQ1HlrIdgZ90RrIUGNs8WTX+vQn6T+JMV8uFhFfU
jwHOuV2lkJLnRCt3FvCOQ+rhGHPTCMqNnd0cm/lujj0jt9J9VvlHrv6arU0WIHduiII1R/thmMPP
Icqfk+KrkwR9xr3d7xWlLMuDRSZQEi/lcPOU+bEAIzBm64b266Nje7epq8RL7ouVt4CSgirJd17m
pt+BXpX9+OX67pn9srGaCABZW1P9WmsDiQO3aCeCujkWGK5U9xmlmLe00Q37joEDZ1PgfVNtLGTh
dKRZMu1nUghGVR8YZ8qtLYu/uWV+teYxLYXYhtbgnWrKPh0B4qw9ZvdNu8899C9B2E+YkGzW+XgW
HzRryUdUyHcs37yZ8jYW8bmgnXBgcq32CaexwG2Pxrbw7PhpavBEpqmxpeLPJDyu2g2mY52Bdc8G
m7D21iVk1TK+uDshq3gxbC9+Qd+xUYC5uJ2xXZKhPIqwfCkSi4DPzAJ3a5r4PJDCxHP3K1Qmp0OS
P3qNWd1i/FDMrr3fder8HkcQlsubB04VHZkoWLPMB7xzKXH0ot7BgljLksFmROL2OrVwNDmd/oNU
yYB6iXMN3c4qSxOJCDmfrzXL5OA13V5V1T+HCXLn7HUwbIc8p1Zjo9M0ALAGmnJtGf4Ze5IZ0Kma
UUMycM2BmRjdRowfgP4YzNm8+lAWYFZdzW5X6zpfg37Fgq4RmQStBOxl5icyH3benGziRcqRBJ0+
0OX6q/w/bhq8EPRh7zoFZKtuw25n+w7g2bIkn8a6QIrurwC4WkJ/0eHxg1yeBUbK8iAibAAiKX7I
O2hAu0rwFDZpnSD7R9BhqyTBtWxGZHAkircqVEhQoI6nq0a3wS4s4mSjkxCimq4I8mnYxmMiXzJU
8avbnb7ouTMvrph2fRnhgLSzknhilJV4iyy0ackP+mEuHBKhgPDjdBmKj6r2PsdBwKRULSTHsiN9
RCe7Dl8EAs7mraqLHnH1MSdeHD8JRXntNT5728a/9rSVmsh/8PKHAN3OAyYx7wrzSyc6O/gJemHR
0dSzqUBcxcnb9aFckdfp0qVwys0wQCR4bTyyVbvOhXE+mEwsWv+pdF0kiVIeUiyAD/cHseoGuY/1
bJ/baLTXUZgMW7gw2CTqLN8LAxhs6GXWfnC9YK3s9Az+E/i6Y3oP94eMUsScVHdyi+egYZ+DYZJl
96f3vyBOau7ZWbWGAPMsusE5Ryo74qMLXCAORftSR365pdvzY1H5v5NihB5pA8kYk5hxngqHQwCy
8oiv8CfFbrgdW4Iq00R/iN4h3zyh7gTE9eQkEMVr/cHfzdos+EPANAGpar0LWDZmHy7BZc7kr2rl
vnsqofsdfNaV4V1nLskxqB+mJXtEZdgq6L+m6HmhjwWEYwBXwDU0lukmTpC6e2L6NtDcll1SfyDZ
nHYWAJc8T/TO8cHmtPY2VIWPcML60DFplINBehNbVr9MkqsbpI/802EKtWTxknHXq1Dw4096DSfx
20nM7qcy+IUa5DkOsXwVN4CXM+GP0IiUva09+1EaWbkx7CV3uFw7LlkSJ+bfxBSwVXscTVrCRDui
c4mQc0NjIgRI2H+Nhdkcx9UeiGuI/prjSaLFL5dUdjbI4sc0jFeSTP+ILpYseLjuSf36AA58tIri
io/VuPSiQ+mB+CdPz44fiF0WWSicSx/uBHI8C3XJbk5cgmL7f7QWCCIu0r9R7QR7Fic2N/Ef/jVz
m3fMmAsan6c5sP7UiBHWjiNeyMemUcXhJamFeqHG/NAJ6CbCVb8mMBWcyBvYwcYxERUXtS76t9EP
A4g00WOZoUfmW4SY03ebroL2yQ0SWs3kGXQ/KMYPKmi4PQdGC+oaCEjh5kg4k/h9MkV0jmdbrwaV
/Gghfgw6G/BuqBQkwBpSvAJGM5uuLtJtV3RMcDO8Ux1xqwGyUO5QF/LnAdCGz2nEdcNy0doYbVpo
AYSmoVKvELvEaQMk3yNUxtfkaRoKO3ms97AU1m4rn+AIoDizziwhGyOSSAWwbmoCfEglGUz0itwc
q5jdWkKzpO7st9GInrxc/kg71SurHjzal0aGzqp67Y3oLZsbpvLFzADOAVnUzAaDRustdJuPWHcr
QnD+xTXbNUz6kHCDb8nkBdVy9mWDJMjMrL31MPpiUb1A4LkBZDNXo2l/48101pZPa6o2uIfQEpfN
n9hgthaPBJ0O5bRhk/DcB+BLdLELvfaCnME64o/lz9ZXoegYgof3t2FauavOsNENg+Ya2XJEOXwx
H4ClDInFcwvqegK3PBQ8loLLJd3umwQ6FFeFM3Mrch7zyKWqCBiBi/Jo+qTbWVw3GRr0XdjUV6Yo
8TELi1cPUcXyWk157K3U271m4KkoUy3qyeAr6jH85S0038Bzb56raX/5HGC697/R/OBY6DRtqPZs
Owjh3DpZkcwLiDALN67MTuRD0aMrvH5dBuNFOd+ZFZ/c3klRPEQfedV+Ep+DHz1oUdmP6olLZ4sg
yebelvyQOk2WhAEgHmq1inDRKx0cCFegD8tRb69Vn9LKCcvHOV5i02nn7qMURwhaGMw/QB4Vzuts
jM7+RJgRJhCk51l4SFFtEIAIipy2I3dZa8R2PH2z5tg7e/AxgHc7pWYKznwg21rig6poFGWOebEg
MZCCOy5IvbJ8RXTlwgkM3pkAVquEMvDQuNWXaeJ8XuxibtxfU43OTaXEDdGAb1hLKDr89kmbnNzK
7X5lVMQliUaPdPRuQRY+KMl8Cw3BxkpUhCsNJu9UDvZqns13IBqLtXt8tHOELLXx6MftP+pCkMLy
xHfKVdqQC8fIcRNE3d6Z/T+m0/HH2/VX26tLqU2TXn/52Hs1HRSDHjviUwR7XdEcSo9owquqjN+k
NZeX2LqS76fglrM/wFsG7b5dpzHjMhqZZ6NSEGPqf1EDA2zIMH+r+W0Mf3UIrBGkcF9yfOEwGxgw
TRhP2iEjMXFbyqjiQ9EJqm2j5zT36Bsi3+SAgkWrNkkwr3GgIK5TSJOFEb76+fgmBmiTuCDVem4D
WMuTp9a+Y2/dsDn2wp2QwZoIoYIJyNho7TEZU6Ik29id/6A0fMuW6z/Mi+damMSpxO7VUFzYHdkB
Rm9dOSIey04B5hqd0Gjl36AGPqV/jHFQCkY6Sgn2FL5DgzHidpmGZN/UCAwUjQ87t7ciiXB9KUzC
NH5IsNraiEFXTIbJbIoJSRPjvBNGTHpU7+6aiEA0P390IuNzChBhBukXe5YYE8BLUs9H9g3/uHp4
kxucyCUrhe9ym+xL+ytyYeZpcmqG9tyCyYcz+891mxchWCpxxqVl8FTE/ucYkBneoxnNe7lBiHqL
yo5ciD2xFdxV8YfBGVDsQ06zlfxM1IcqxACId5gGePcUdQ+9Q648JTJNVPNL9vnXCGxpNbdiWam2
dYLDiaazvWvYKQgJFLuuWmfTKiSYsTDBAk201w0ETfM77/Snzvi9lo5ZH4onKyiQiwE4QeThfDRY
UxtkVcphYtfkRrMdtPOCoPN38NcxShb5GJF8iud9VA6GhmyHstQ61oF3AlxxIT7vC+trsIeU1WyD
woNxaPUrr3UJpG6gatM/HIP+2QBcsZ4ycFA225Vweg1dQhSglhHuHEY/Kb5wH8VAzMo7th0t50j9
BHHG0KSmbkgiGNt9Hr6ifQIBh0MY89RaqYwDFIIpJJAahS8+rcndcaaQeouzyn7I2P+VgBKxOWHD
Ro1nTLdI/C0jNqHGd4zzndESZIy6+5d55UsU9wreRLmtC5oVnQGcRhxbo3shyPYCqfvNjocXFiWL
8BaJz4ZKLQPWc6MwxrDzUvfTe5Dqk1V0PSWifmKVvZDDhWWVBXRMxdqKvSdZgMAvuE1YbYMuTHHN
y+PcEmvRlgAU4k3k/T/2zmNHci3Lsr9SyDmzqUWhsgcmaMqFufbwCeEiguJSa/Lra52o7gYKPep5
D/IBiYeI504zXnH22nuXSCkPg077UJuTjdyFa8xdQ19WZkro+JGf3SW2yb/F41TPBZmH5ZsfsAB0
xnBmMeG06H4D4dxRzHrfw1FM6H1mXPzpoWf35Bs92wHgPyDHlz203+5kPfQxr2RW72JX76kD43vn
9mSMkkGIN/WxZL/H+fDluOu7HvFCxJaGFbTdVVQGsXrT4b2sN8wp2cjJl4nIFg4toNtltj8YFBAg
zRrX448tWZkopuRXONeRNLjpZydpgKh6oOo0LA2aEMZ7y0lPBLIcA9t7yj/qhNFo5EzGvkyma59p
GMkC4mBqoziuRvlrMKNqQy5aRG8Af71luj65zZxezYLwfEfj+N0OOPO5d+ccwK+5Vx2AmDHX+OWJ
UVNDiAtZGQERUZRoOcd0eEqj8j1rR25jFJ2POsnsa82z4YPR7ZpMt6LUwgF5qEmC13honQNHF14m
UoY6CnRPQxDOwfDedLM6stHm8PaXAfBq03rEiDjG+ziMR28iKbXG8LxXZnl2YT93ZdVz4+ttehUy
4qTMdnpdUq35r3lAqnTKLXsERAWG363TPrDUVRKGidXAGZJpmA9T1V+8xNlXqYszZII4iYpTbkbj
bTphmuh/ee14KPCIHNVU9ERurzRoeWZzXMoYGNHTv722p8SqtMNckUFFwmjFdkoznk+oHSFDmziq
L6VPUug6lz9+KgcNeMBtzwK/XVTxOpkwJ4lutVtvPNXiUuoiMjk6GmA8NLliThRqADflCayyJQqQ
WTBDJvd5mikIKNWEeZzkDnCBlT4CrjMLh/a9ltJSB1F610Tae+SrmQMqvJOGNsU5BAAgiY9Gp3MJ
S46uSzyIg6Z0wEd0ozwANwCTB/uO2j//xtOq8xTQcqasCIi/D7CITC3Uo0ZrdeuW+g6UPOxplKKt
AurUorRxLljHagccJhsgDYfkCPB+iWqL7KmefSbR1dWC320rgo4AuVH6JbY1gZVwG2eH0zC91ScK
6KkC1TagMR/m3BIiyIEImmmfBlqEIBVraCOI/FX1HjFIJoU74IhuP+gToU9FD53rmfObZZPdCCmi
EZTTF3vPC1Bs0uyWhiR7Kyndzhow6dd62m7Nfm9onFPjLth5OSmfra+9WpyjZ30cnmDRa7ve2ewu
JFpEN4SppbtupNsv0nNjm5Uk1hBuQ4SsYyJxmnoR5haZp1G83KUxcSaKMJBiuWaEUJ9ieEi+HoQQ
qeqtgCwHRXYo46pbl2BCeFyDUdVDgw7XalRuEnqQh/ZM14TrJL9Wh6NWQJjFUDJExNvFW4Dtnr3q
F+zEIVjrW8NJKVdFa9lVpkVNyKhNnE140fxMhaNjuCGgp4EHuiz3avbjI845zk3a9xS53dHWe6BH
Y9+iJS+Vrb8FQbSrO+ILfXg35Lxf/tqQeCfGS53IcW0meSAlr5UCBjafAoCC2cNHh/4r0g1TqpZA
sdW+Fqvh7CzlffA+BypjV8HfZE06dcEb37TyQ4bvg+0oIoHOs9/0CT9VYfIp+3zniV1v/JJ7Xwc0
navOIwCO8as/TC9RzNmU8CjlG/E2XsooRPUukQK5NLm9px9GtlMcXeN2mPNhR97RaUkQsXR8cjy7
veZTmFEPBYa4tL3tbSo7nZhyVuz3VNBGmGA9ojagLy6uGfwu7SU5lLX6WTPtxkvbgV1F9zcTwzPi
sqg1qvSfqeE3rnysImS3MpsCg3MGEhlJDBlPVo65pfRn1h5CBElpIp5tesjT0txT2WlvXJ6i3YBm
kV5KHrwTvTq4R26Gpb0z6SS4MzTnwgVi1zKPuqEsnkodZVphqjyOh1Ycmo56SqfYo6EuxnpULc9/
UwGWvqaEOl0O7mqGzkxUO3VHaq8DvG+LKil3Gc9xS1ohrIU7PLg8QWd4IX3mrp17Wot9g0gyikpB
DdSZ4vXA5t7Y+7McfX8b1FtvrcagJw3hews1Gu9QkAY5tOCntRlf7QtNo/yOZmoGIfjKlgohrw3q
N3zLpE5o7T6rMQf6DJA2+rw+RKgTJ3IFHtqAPgBmDBSiojARrj+RQRuRNUCN/aUwsjssIe1rNGvD
QU10BQ+Ix7tiKS+1xsGzir+0NPom0+xiddX8qpa3GHoGIyM6RbBwDs8LAk5iRY2XQ50tad20ujdc
Gmmgy26XIntALHaeelrmNtYaeKEdHXSnH8/psobpVNAaGOc/PWlYXVsNz15AerHr0pEg5+lRWU+p
qcOBj1d7hWSEbOIesxKZUOOeahzth0MB5UmYBUtOP2Q+Z/Fh0JpH3yQxztTa7x7ke8w8WhNo1Dz7
trepE3Ohr3uhELQZ9pUj/QV4jQuL2pqIaPt+SZkhx80v9plbi9DYXTf1d9pQhH5SaIR+sldXBI3t
3Z6aOK4h+tahhoZSpi7aDZr3YVsu1VDBTFtRzyKweiScNtZ05LT3EQQD2VCYZckfcu7Bv/pdVQUp
p9XC3ra2B/IMQ+a05Y99WRnnbbmOjQcg3Bv6oHeUtKy7ItfXSxoQQ8bx5JQy4N7pa2MfASiIBWRA
RKwmDsrVHIvtHCWPeV7sxiFpHijvIrGCF7NzWjInnvMqIHU60rsTLXF4IidGPFV7SJvKPSje6cF1
4BqmI73DJwgE98CINdr6XPWN8j2Nb8ym7072UPyBJvhCrXmilAaQmERwQh1RZxf3dUQvFcZg2dZN
/5zRNbFJ4uY+cvTxWIhOMmHXsILmwStjbd/q2cvI287HWDxN883qz7Vc4I7lLPhcC5ieWtNtqjHU
WMBSfNu10VTYI5nwNaE32O9sB1tmTdGvqUpeyPa1QkeRtmMupOutaXH2EnCIWtMPMQ+ExE58d8RE
+0Se5xr9s1pCWCj4JP5gzHkazhdSpIf7lsaBDteFi1P2YV47k8FCxytGVhXe8J4Elook7aHY6UGT
ng3ekIONw4AEmyca3CF5e4xcuuNxf1Q0GsZAI2MC5ADxTlnhT61TAG9Yb16Q0rKVjczDOadXI/YU
pe3XFvhGRp37oCEFy2Zmnlo1domJrbCc33OayzQO/NQM7EatOtpW/VOw5xA2wyou2cH1/Uzi1anK
8xOa/Z7qpvtuSu8iJtWbrGD8runshVSx306r+5QBJm7mleSHoiLLJu4YftYDGpfLJsxVR99jDpap
gMftg8jisYfZL9eAhvWgu09NzQtV3ZEeel3r5sO0OwbbmNA3ZXOxMjXtUxaXjZaBSpQGHJR1pJlT
F6cEafVMv4yuvM6++VXHpOkYBhrdSuaHF5XgU1Z9ygpeKcJ5qPtuSX4YiUPXTEb/3kBAg16CAOoO
v8sIxx9Evwsm7iAVLk6GgIlEbnvewSiiu0AD3feLtdirJn1nNsYgL1tDr4U1S+M/1UD0rZaNl8lz
itBx1vd8Sr8U3XHbtKHgRc90FN+FPbNgFWricqdz4q6BbVgEfXUgm726mwtOQ5OdX3HnIBrTzm2S
mZTUzD8j2saOtWQBTF372ZgFTptxOAHt0ijmMdht1ntHNdGda+r8I7Gcc1oPNFeyjlmde1RVqo6m
YZwI1CXmVmeEXRUVx2O9+pwyA5Vwavm7Sbbi97YYbNICS8lWBi3QpuPLsgYU1LKhUm+zbRrP5ObQ
55d1cT3mEDax5ARTnyO24genBgynPDZKCT+rVgRIRBLMbNpX17XOPiEKe1s15jXXyt85uSN3Xdvu
lS3jzLT50E3q8xa498V+GUrLeMic1HwY0r64JWH5BpCiPKlVczdlrLyXeImPkcHosLa2YD3rsfHn
+WRMJHr4AK8u/WApmjWb2Yz+nM0YChhy+3hczNoaCJGp3L2C6LrXK887D31/prhXDVRCd7z2+3XS
r3U5fjLGpNSMbZVL8AuhOuW2FFQmrd/phe7J6mJvt4MPd4Y44Rf+rQdhoi/qMOpSTK0iIzQVnnxz
8TBzjcfWUdfZbZMLznhTfdpzCb9c14wxehWyxp0xk5NPGCB5rvFPNzRha3dn4OYvZ0wBBMbxAniD
AoRb4zCVZHonDjpGBWZVRvmHNiB2lnHzuaT0DJo4XkmAolrSS8Ynw/Gug489kJwlejKs6px2BHEI
HHBJ2p6hyfqQtfgVRlAo7tT8rfOz0aACN4VNE6j5iaKkoytQs2K6a3bgdnLf4oceE2MG6PGIcWaw
tuY6uVpO65zyZH2iSBZ7qf7JivKRfgeeItXAZvuO7D50pYUl0c0Q2ojG78FLjx1bnSPJfW5AoMo/
/u1//M//+P8FYs9L/ftf//iuhrJvl8ffcVqV/60SjHovntP3/O/x72r32X/+22/0tX65+yz4Y1v+
2Vb/95/4rxIxw/2nEbA0EMruW5hYPfN/l4j5/7SJUKFv2GRqobt4tf9PiZhh/RPck1oxfBpc0Q2X
5q//VSJm/NPlSoa6hgRAjoBpBv9PJWJG4FESBjoSV+Xp51//8CzDgKMJaDFzg8D1Dcv67yViOkV9
uAHNcIz9W61uwqJx8n1np3SsW9wjIkj2PRZ6VLX9lA5E/E9hiRKYV0Rr2RR5R4n9xQ78JeMU16QU
tudANcZusbMZtW0TlZ8anbhSs1XQ4gs+S8v+jYT7PFQp054mgfkCw+BwR/E8hBi2SdvY1GP+hCK7
nnsaW2PgosOUNO+6rZhEuJjeuvipMAlryi17uxZ2fWfJZZ6DOv3WKqz7+FczxmjkHgZTDEJJbcPA
1o+G4xA7Z2NhVNrvQauegxGNY648TOH0S0eMbDdxXpzXdPmoVfMrnphNMGAtDkPNMAFkeO9he6Xw
kEOMnR7VWrw3UXkkDp+WSmjyzYjSFmGLDQtr3g5aWR79xcdQM6kcl4wPVukSkRyEo31qSdDaRo6x
MNXuKaIw1pvUex/UunC3ts0wpbp4Hrmfro1zgPI9w2BvPfpDt3aTk0LcnCNz+SQ7PGafzDsuMhod
qmQ7+P0+w8Ri9LFzSqYqTM3hPnaZ/RuORbXwVPDp9U+rV1xtrr0b+M5427rq4jHd0GlDmLP19wTu
f6QFLmxfrKZ6JrYvqVBbC7JkcV+EOXWaOfGH6bQ8T/78GLf9q8ZR6YDBgsRVLz70Uko7T5eWaND3
ebJPy0AyYrsOdG3lDt6V2D5oGcVFifnm5XO9N2xypsFg9LCe14Nnjs+5WaY3pq4DBI3f9mLVWELQ
PMjt2YwtRRVBku2tlJgP2+weIE53Xu+xwtvjT7w28jSSnUOdWRHgeeSUZ93wpHZYS/gOVoAL6a8+
/fuJaF+D7b2lhUv9dUs16NLpd075sViCgC7dH60mPpstdm3WnTUjps8W8+ZU0Qq0Yq6ozPM8l29J
macHwgco7iTcqE7APOiGI55Rkcgy1HdGKlFykX8xHKZHVTMnpKrkJ8nJ21iZnu8xxJ3IlfT3g08E
Tjz3N+bMrpS1zzO6w24doQUW9ZMR+8TNaOJnKsGvcacHxSP30HAsys+6ppEu1i6uRwOGv7e7+mQn
E4XG7QshJGg6dOX1bvtV91wEUNcJFzhi1Hu0iRDfsJ/J9330sD9jlY03ixW2ankiIcjdOmlmwRZQ
IR613CFBJS0Oy3VK5JzCFbTzGNUgPM6Rdt8IcLUwPXZpuuFAa9iHrh14Jp15TBejP9GS97C47GR2
S3QPfsiQzdsgspIgsGIlfKAttC+c4i94urB49sjeTnTXlIg7VsQ6EdlXc40fO/Fqe/Z+DEhnWBy9
3mA9MPCW3aULNiePyUynqXPvgA9FmcNkcrPyuasbL6sPI2eZYeRmMqgUAodrq93z/xL60w4z/eLV
+Fz6/YOn+eWj4+XHrLDoWTMnh4M/h/BWdTveIDI+FX2ppMvPFSVvpXomjueQuc2KJS85J5Z5SZo+
C2FcTlJgmHrm75p7+ZYubM7f9JMRdRmwgPI72mmGK6Dkpsa3c6Qkqo2W/jgV1pc//fK76mpM3m1P
pctjZ2o6pi713UQjEB7ETQFqeB6hhfZ2n04E8new5m+DwTpV04fn1+1Fs2PvNjeDLRD1vWYuwx9K
jPHDpd4ZOu02d/CCFQgfeVvcxm1q7ikYGg6cjiqqxvgwJ2IHd5rhkWavY2RkHMQuELfmkwGHS36I
1n/29nQm5r26sRMsM6Tuz0rOP8573/HcLKYWW7JQqr2PG6JTZImqmhmo0tq7TulNqGYm0u2FsBz3
MmeUvcP4pGc36B51OsvCqjIcmL1WhVbdVCfuQkcqGEvWuZYLlG4QvFPawXFS9nBbFV0ZQlKPD2X3
NCc4OoKKN5heROfkCN5TwI0fwErvDW46sFTk3xkQvx/MH17VaBobDL03jm3pd9ryHWXfCZ3qvyxk
HSfJjN006WoH7oArs+PNpi9w09bNl53n6iFSg3ufJ3GxUXqsrnkWvDYHI+Fi003crY3Jfyk891XX
6g+XvYyBb3uxGFWhoOfEr9h9ccWpxMMbUUJLH+3Ajy3jXjfKH41wDvoy/J3ug3NZC+V9cuS0UVLn
NSElUb45KH6EVjfvFoWChByubMa6vS+6R8O/dykBJJcK91BXscbQ1nCL76LhC4Ag5tlde8AKlg8B
mmZHCo79qGaqeuwWfU9r3bcmuS3al3xgBR38jmlDt+tj7zehz/mOQnIrT+mxzjvEauxJmmxyGfru
bLk7z5yOjumGoOIEqGcpe1gRP5Yk8zmZ8ZMrBgu+9seujUfKbRKcKe6fhTa2rM3V3i3mlxJQLVjS
P73PQGpOOe5TKHUz8cpF3HclH1XLPYt4dK58BeZjYOBHv4HoJMHwaLnmvV2q0Ji170qqyp28eNHb
7KcPPhIreUlX7AmzO9/QI/xHYaJx46Pe/jBr/tVq1PuQZRGdInRDaImj6yx7PZoXJLZAPzXbJqjO
41wdnGKPtZ236KYa0HohxB9NrQQ8YaAGnKJ9qRoVQitWe1OQFeAx+vMwZyCe8TCCtbzvGadXJdU0
HI4ecyt9zGPCemFvqshkitfmIfeP27mI71zv6vmUzigyiiBhYakfVVyfo2T66ql+wfM8nrXC/fKS
gDrj6ckpTFZtd37XKexIs/FaeoSN6mVwy3h6h9Xy3NnD+xTl+0V1364/srNWzbadaFzokR6Thodu
5BggkqmvtyWaXMbKvBn9+A9GSxq25WLIakEvUt4x/kOzrmw+IwqBnpJmADtOnPshIjezte7HpbxX
Fl9BK+kvDVVw1B5+khFvkSuLmNAsEyNuo+AWU3/Txgd0gDENTLk/m31uEmTlbjnFA+b0GepPhIu8
ticyS/h/OWU5rKfTShbsWoYE5o1bx1BfGYRl+a2s5cku0i8r483ra8wbXOaNOOa4ajyWyqUAq9YO
zcNU6tphyZnmYILnW2tmjD+7cz4nL6PVZQcrxlAUdK9BaqAkJPjPUrqS1ui3b0/OHs/EewHuhj1o
Ocb+eOv6ZIE6fpFseq9BSmRkQuvWx+jQX8g5w/ms2MuQaqKYVYNBFz8PtQEE0TRRtqUo5kAPuAKa
Wt57vzlXHauCo3NH1aaZ6Ngu7EgTp93a4oBVva16+t427O1SburQl8DdsnihXMdzfUgo3/00l/ak
u9SSFCPfHgSPaTPEb6D6m6ngEjkZ7gcGCjxujCZLe71yzd8t1gNX2XdezT3CKxXoVD84EwluBurb
geMSrlcnDYu4uFclG1eS+R+Te2eM77EV3dQBZ1jsFkXoZeULFR9ful5vq5TAIroBcD1yqKAXmxXV
iI0v2OJvW9FK5LJeY5bxscB4qCnxson3Tjl96lNfbgnRYSP2nw2HcNLM/RyyFjCh1r+6pLoqvTU3
pH6WoXvTLS45I5pOVo3m7doC5och3qNy8+hQerWzSTXt2ko7WToSA9u666/Blooy6kt7Mo9atlkg
alLzrfzSji5Hilp/WnNyzA2r3gwkWrlaYW6mmC91DmBeR1Q52ghxtpWSUUDA5sYgn3a2UZlbDxqe
8LPrWMi+X56sxKmxzMHoGCnMQ2x/o/2UDDmt3zOTAny02gkQmEW9/oK1LwCerYdpMN6Hmg+PYGL2
cNoSkTqYgpGw/Z6zBdKuwNm7bXAKEIScd+UJYzrJaQR0HlJTZQe95BBPwtPqFwfObi/DoD8QQZ8S
8VF+ZFhzqU1eyE+jSICcqlOOxwCX3ML8CgRFI1dgO+nljAZNmBFRWRsfLV7j9rtriWMXnK0+aBXn
4LSv5n0w8f5ogfdbZbp9wQeyNS0Ct1rb5zukoM2QvL5HL+rvNXo8IdXCKfef86inXMwdwkqhUGTM
3c6gNdc8tu6XEnd9QH7wRiN3pJkLwg2KitSAGLmfBOJ7+V/qIKVir/BZ5iJ1yeP4sniJBcLI2lzk
8SM4Ae2CgoFV/f0Cgk7SExOmUuPVMvghsQ+SR17kv9dOu0kUNcbzwIhZxvcHc/ZzimDeIw6W5LBV
6R6SC6655o8s8RYDeHohuLNPl+FY1sQe2y2A7/PYxuOBxLEYd0mEVjyz0q3ENuepk2/pwuJSSiyE
yud0Xyk/NIlA3PV69WFKp2g5MUHT7vt+1t6SMbut4W7wcD3Rqv26mnxAXpxi3r7PXY8N3BkvDaAh
4YnuTSOMVWZ6j04NFN+ig86qf4dO+QBItlEUb0ZHDfiluWiVTAF2daJvkbsGCKM47Lv+1MzcMHAI
lI+DiZPb4X6zpQriOOOfOGcuIEmzeCVhB/3Wb7gY9CQFXfk7Ijf5SJEUEWxVG5ZNe7X66l7RjsRN
vYHf9Kr3cg3XPgVLH+vjwGazBUDC9lwmu7Iuow3fxcxsdm1W8MR7+mQaD6VR75JXqy4DErTGOPR0
60H3L2vFb01kQ8kP73EeN8oh5PzwlOPHD/uyJFpM5VTyEZiKOh4NT9E4BOcgzW9siq+qfCpevGSV
uQLOkCErXob82I4GV2vTdcPKgkBSSTvA84wqVHTidj7WmmE1kb2J1s8mrmJGZ54opX3uLUpLIid9
Ym4UEG8fgG7r+AxGY91zBvsgLoiiKAbHOk9835hsW3SFXlmuk74rd6uD0wrI1t0juYDlQ4bUprOb
xkeQSjxQSX/b0iC0dMurMc9cijL+ujovH2a/eG2kn690QGQzjFnkWK1kmBKIIM0ybyMGbfoe6EOr
J4o/BoNtY01l16VhLSEfZu7uFyeLMQkxOyfD5KZqY+c2WEyup9UV4val7tmcCn9m0cni25JI8C1e
nV8wM1tcT695Qne2GvK9mxjXKs6SI14uYq6oXI6oLK/N6j6hw0aZ/iGqiO1nBHbsVnISqF/FPUAd
cTSPy73tlQmD4g2rzROjlAibR4YWV9NTnnvuJuUscED1PEA7IX0lu8jjQQ9ufj/Vipeb741LXBFf
yysndIDbohd/i3XfATNl9vJutvlt1Ha3je9UO8+xLtjLKDCe+iNZGqE/Kwx4ZbjYGoHnSTMReLwc
odWvQYfDxsvz4ESZmzpPo8VXl5emab/nptfuMhX/BNbvzl12U16TrIU9KJppZ9BjE4Z+uGCy6Ygf
QyiaQQnRkYH76ktPFoKqvT8qiwd6KoaAn5hdc87aqyqM60Ao2qY5+32WSMRovpPTq2bwydrNa8Xn
gRT/ELvyw9pZdSFFqZWDcmeOl2WZbpIRPwpe3X4LyLfT51+T3dxTt+KyGcFSWWTrk/XoTs600dpu
xwxrDEHtOdDMQBWT807VzqeXx+ScDdVHzqCE6xT0f9xP6H3zcCDBhoC+bL4YhE0y/6J2sR6o9yK4
uMl+ai177GUqXzKeV4zpO8kqrhxMUGtVfprb3tGTS8dgH9X6CLELT8pVxPCVGfKm8u91qooN5Gjk
AU90Aif4gMmX/H8UBHNs39vIv1lFW4jXGqOUlPwEDvOumeOCfu1FjwAkIgHI2o0IFUT6eoQWol0s
omJgyJOFPA5jhoWbCqljEM0jE/XDER0kQRCBajq0opBgil8pSkU1ISmLGrtjJWoKGC6BsaKwTEgt
o2guStSXUXSY1X4hs3HD1ZjiXoSa/K9ig3RTiIZTIObUiDqpqDsMPJ39MHxbNiGGsclyR6y4fumI
PDHKaaeJSkQFO3qRKEe6aEijqEmt6EoZAtMqStOK5BSJ9pSLCuWLHrWKMjWLRrWKWjWLbhUb1Wct
ShYfAAqmqFsMjE+56F02whcWtnmbIYWxdzqYRkUdE53MQDDLEc5mUdBYR0+taGqYJj8bUdk00dtS
Ud4c0eAcUeOK9ZCIOrcg0+mi17F7qQPkAo9F8DlR9XKR90TnMxD8sNO79Ekw2ywQA11EQaL8ijCm
xxh5FK3dS//4CIgWQiKNHs42R1oMRGOMRG2kW+OuEP1xFSVSE02y/KtORr9rUSuhjrZsEbyLomR6
UWVTJd/sgZNo/03JTVWifI5IoFac9nuWoMeE6qlNIzrp4ptfxV/lNNviByYML6oJHZ2t44zIGnNe
z0R19bKGNt/1UuT0ERX6HG11JNrKveYItpkot3HU3Vei5U6i6lqi70YIvZMovkmMnDhAHzaiBiei
CxNOy/qHyY+5JD9i7PhP3A5vYwPBR/1VlkVjxq555yI6R0a6l6TyRdToDlnaL0MaLUh8Ra52kK1b
nTAJpkdZQxo6snaCvF0hcxMrxK1/4KMVBbzxuNTsNS4RWhztKy06ubgq+rwjf0UU9LQ23sgb3kdN
/pOLxm4htscUtnLP5jYuOnyGID+JMq9HxpPDOcoUzd4Q9d5DxndFz0e06kNNNP4CsX8R1d8T/Z/G
Uc4vw9YWMqAQRiAXWoD/2nrTC0HgghIEyw3xniX+MJ4UqMEizIEPfIAnD3IfGsEVLsEQQmEGVeiE
WSiBF3yBGIRm8IVrCGwGESuoQybMQwb8YAsFUQkPwXDgqAshMc/UOQNMCDnRgVD4wlLQNNY89OAV
rHEbDojjMQW8UEJgNKAYujAZk9AZE5jG4sBrREJueCAcLihHJ0gHaIcljEcW32B9fudDGoQAibl2
HCqgkMCajiOQSM4fInvMPdBQyCUNkKQFKFFClhTCmAT5cxppbdjpHMbMeQfg3Tw4MFNGrB41pJxt
ozsXQ8AVABaLlVZ4lkzIFgXikgnrUgr1Ugj/wsV/R6kIXh7IGF0YGedCGdgPoynuCCA0oKE2Q0Wo
Gt9QGOi44ydC3ETC3uRAOKnQODpYTiV8TiKkjiPMzgi8QzUrgIvwPJaQPZ4wPrXQPp1wP0ECARSP
OAxBgmxhgwYgIVy6vwahhjTwoVI4Igj0j1rIolYYI1tgI6GOgIyx58AhTUIkDcx4scW23wGw0gi0
VCXQSzRtof4I0TSDNrUgTtyNCHwAejKEfnKEg0rGayZclCaElAcqlQoz5XM16YWiGtBjPbCqTPgq
nhmTPnM8VwVeGA7yODWox+5il4yF/MHuSeZIQEMcSi5RofGf2TrAt0N7M1UPmEFIG4Dc9RHfdO3N
m4yZA35zkYrqePzi+beXIa8vJjc5GK4l3hSEqRwcK2pf8cLfaXWnX/CfEi40MzJw8fHX4PO70lp8
4LcRHKAsT/5iPPhEt3AJ5BBBxt++bkkjxXbyxleHGXrrDJsMy01YVFkLEw6uF9dsqxEjRu2Y1068
m1YuOeQaKo7rXFp7Nf8eAUi3c6K/9HPYDfTECYGHApQyCobKW8DzDO+FlEtI8ekBQBLnxwyQajYF
G5SwfZ1Qfrbwfjz4MKbx9eAi6gW6N57bUX+eTJKKUqr6cKwUT5EQhAk/G0cFK6Sal7dNOMMF4FAH
PMTslNz1oIi2MIkOcCLXyRT0D16RLF62eghG9ZdlnADnYBtxg3g7ojjniwn4yMdDv42wkIFQkd0i
W5qYB0aQSay6P60wlCMwZSVUpSt85QJoyTn1pxDy0gHBzATF5NOkC45xoFCatvCaIMjLfgbhpMp3
2HsDTrllQXkdyS3NeHHJDzoNTjMQAsQL3otX2EqNQzlzOCTet2SBHqLQx6DM/GpXAJltoQJfooXV
Ydbw5PhZNx6bZey4bOfrVr1itydMjvcPQ6395gq5mmbCsArN+scUtDUXyNUV3HU4mrCvuUCw9epe
LajYVPDYVkDZGWI2HZghWIkNREsrNTFOtC17BpQtGINurd3Fhb0lz+BU/YVxWc1mwXMblgDd2FuC
7cJZ8sNhiHJGcjpxhBzzoS/32kI+xCDgLy2V4SoosCVQcPkXDxZQGOaIWDPY4QyGOIElnmGK17Wq
d71gxj688SLgMXLvL0tQZBLkcgw14MlkdOKfBFj2BF0uBWJWgjPTd8oxIaveZtJyMD/glTFIuR+C
60zZ3tFdSAr31rskJYOckiyAaY4jW4U1d1dqXGjMSnQ5ospweI7Y3jztJibhfVcOAWlUYe94w5MH
ZD+W6ZsVzdiYiCienbjcT/ZAnB6H89woyosP5z0K8M1E6NYXBFzCoPekcWs7WwBxH1K8FGTcEHi8
gyJPocnNwMdD5OXMeFGSBDjPBD0vBELXoNEtqPQKOp3cDJ6GAOuloOux1zi71AwTgdq7omRNbWug
N4j3FPK970HgNYHhq8i7xPRIHsmyPQCCPi0Czo+iurd/YXqo+hy6vhPMPhLg3hH0nquvviP2nFQU
AfN9CP1VUH0HF9T4QMQege6Q/K4g/cS8GPsqOZoC+xeC/XP9PsXBeMNJSQwByOUtHoERr0CcIVTS
TJvuFzESrDgKTLEWENHF1WnGbjDhO5Aar2TlHqWJJQGDWykWBR+vAsNcYm1xLzRiY/BHbL3YGmYT
g8OK04FdxuO/NVDDje0YwLf8qcQYkeCQQGhQG34HKvbEPhHF50LsFCO+Cl8MFgbzrFUsFwhqYlhc
OcWKIYM8teLot+MBV2KGY6MQ64ZWnDyxctRi6vBxd2S4PNRfu4cYPwKxgER4QUYxhej1gBBgJKdm
Mo6zTwY8h+n2EBnLa6ZT+ryKvaQSo4knlhPk83MjJhR/wo4y4UtxjfdObCrjX8PKcBnFwNKKlWXB
00IgYi8WF0Akfdtz7kzE/tLigxnxw7hijDHEIpOIV4Zp5iTmGRPsQ4mdhtnhezY8FWKzqRf6GzyQ
bD4XZnJNfUrqAn0XuT/Xr47HvMtSvcQ1Y+CxxMqTi6nHFnsPaTIZnyyWn1HMP8hev6YaOxDj0s2Q
iUEIp5AmlqFGzEPFR2R7TwuOIhtnUTreV/iMiEsiYHnYGUt7HjrzzCSdhINzjjuJ+TTjTYpsNhpH
xaK+uikEMX4m/OxucUZb86oJFpcxQYr3qRYTFGOfXYIrChZNxgrrOwUQXxW+Kd+tH9Gdk42WTi8m
zqr/5Oi8mttG0ij6i1CFRmgArySYRYmKlvSCkiwLOTQy8Ovn9Dysa2p31pZJoPsL956baItVTCU9
4LlSC8avfICItH7X1GtMsmAmapsW2Sy/M76tAf+WnrJ2gwen7UdFfkpvNEH6Z+vCqOcP0018kCP7
e2yYkVXcR9okJnCLsXvhfafSwEU2ajvZWDzqL6bj7GH2/0VV84hu5DTM/VGvLVNtS3Pwpw1JcGMY
vw0goIVZxqVVeHctjjZbW9siPG68EW9CPLWoGOQbygzFohuwhI0zzsS1i09O4pdDY3tXpdMTTk50
H8AKwHtS7O0SbbQzg+aJa+s3nXpjW/TWcwRYAGdeYv6LlxcmERZEk7XedtrIpy5uQOwdhxjQ8j45
sNXKSa7H11fmyQvzmWFrxfnWJGaVc5vxBF5BzO7gsbV9ENI0wzNz+KYRGiE+BzsWBLeqsaAxZt+u
NiFihcQ0ED3XS3+AnZeevNnItlNEBZI/L9rIaLjRwNSdmidhkAAcSO2GWQZ6D/np44RUOCLBZ1sM
7OlAfXkiV3i3avNkH3VpCDSduKC/E+bKVrsse+237Gk5ca4cAXVx4OPItCSPWYZJ08asuWrXJuDA
d/yCb6C8jgm2zhR7Z6d9noqhEPRP9mjLVHDd5O5eaV+ohUHUxLhIPcu3iXWU3/izxkqK9oLKur+3
PdCA2mvaOcU90OGNiQkVbthiEwpsj+D+MXaiFDw48fTLbO2Fl4/FG3bWEVsrASrvRmmgB+arwPXq
YX9V0W+n3bAd7gSFPTaR6RMU/k9AZgvVIG9EAv6A5GtKLz//TR1slcVT4lB3xnAbe6QjxZh8KEy5
bWwTZyz3Qrt1MxPfrqEdvGDi2NJx0fSYe7nGthWzSRYi/LfoGXpswGaDH7jWzmB4DneW9gp3zoTz
gzAo6NXayjk53vuMubjDZBz87zbWvuN4tK4DRmQ+aM3f45008SgbmJWhx2De9E1uAuuH0DFirllM
S/sQKdweTAiw4BQwFFL6MWqsHWg6Hmvtjza0U1pozzTk7deuSF5EzQi8svBVpxjlfYLOqxU8V8DU
w8qCm7AJuO0xZfeYszNM2qt2a5fYtinHQ7SBLicMju5Be7vn6CPB6o0tRe9dgdiMzS88rxNn3SXV
7vAJm3gTwRl3cQllLtVIEXMd4ijvsZara43NvNV+87Tx2P7xLm0s1U8INKoHbFQCXnh352NYt7Rz
XWJhj7CymybepgKV9+qByen07G51EQnUv0EbPMSAeIUaHgbtjzcxyi/aMQ9QC4+JdtFzF4W485sN
Evf7AKN9rR33Bdb7RHvwVwxPOab8FnM+wHmSdhgeMrtfmDvL8ZqAPdTbzotU7WemXf4ojonCxvjP
pSsZoDzHw8T0ULMBhvtKprhekSc0WUDvD0Og1zSBiFskjqJ3bPZcxBOC2Wm5z1J8b0QaUcTUqXls
ZuNINWiCC9LEAtAFrWYYeJpmIDTXIMkwhMA5YJYA8QD0QaMZCN21xInIGg8JR+EffT1bn9UP01VS
TyZ4RgqcAmYnVtoAFuCs3gp+XjKLGLrPon937RSUCeKoAjxD736t63I343Dbpprf4AFyiAua4J67
Q9pMVWo4YQt5SRL4Q4B8Gu2/+TcONBdCEyIiUBGlZkYkmh6xBp9LAk2CyrnbvIyaMdFWJwVyomJi
4+OuqtY0wVDSXFHr1HtbcyosgBWCLlDzK0pNsuhAWniabREjGyFbvv+yNfci0QQM/XuhXWsVMs1u
8a/gd7oDM102E4wQBzAalM0SVQb+bsIx6fWWq8ugeAu6HCg+OjYGO5HPSWGA54gnNGGdJnaQpPcX
3MRPzh4n8/lBzJHXibB4J7W+lKZ+SPAf8FaeRnAgheaCuABCSkAhbVrpNyj48nmvRTJg0urc34LU
XFyZf8zafJVxdJ5h7xBZ3xR36Amo0ECTBCBKHM0qsfX772h+iQ/IZIrjG3fcK8hkenLNOjE09ETT
T1LbG/ZBn4Wc7Fp0FLOpsC9DT1XRujeidnkbOSotoCoBcJVUU1ZSzVvJNXmFdJfDCOcaR0lg8Lmy
tEymXQKuZQLbkmuTfQTHRQB0IbmWLAYQL8BFM+wnoGMjBFeaAqM0DyZOTVJTzG82iN/pCjFm0ewY
F4hMpWkyrebKuJow02vWTAd0xgQ+I/6n0GgejQuYRmhCDSTWDevybYGmbtYMG7S9r9n/WBuhCTe8
GkvLv2O26qNZEsakQ22fa5PbnBap0aAcCTGnqLCfoVD+Qc4PUUdjdRoN2DEh7WQQd2C2Bwd/iP81
5aRhPMOvmcp7W2N6gGCjEITcA3UGUamG+fDmXHCZ8DVP8KJN/8ommEBQ06nDJjAP0jaKY8ngiMky
tKrUv8WWT6mlf6m9tdoO3YIoRr5oE1nNBGVfOESwL4sqT9ng3FoWzHhJ2nZrKolHPz55RvZnFT7S
wxwOSqv9nGNjhdFovUu/E0dWQnEPYXn1F/tKBry5d0GNo6kQGqHkKVZShtwG87aZCmuLuGcJs8D/
y2blVcQUYX4TponhX6uyCa5LuwZXsy0fO2BMgN1rFltoiRJ/Ns5Gb5IcQ3lfjCSmLeTo9GkhjjzQ
WFiK7rf115sVXWIGVl7bvCpm1luy3mTVvo5+/uh1HWHKzvIJoxgOtjcyQre7eD9P31Zv/0/fgepa
WD6PZg936j6PvXc3DW6EvIaM58+2HW/Lrr/CfsSK3F/QKkFzJVckzf+uiXznU7hTpvxGTHi26btp
Dr/9rqGus3AgrCYWrsn4XXypwgz54DQjMYynlWAKQZiNRV5Z0sCkkB7jXH5JDPc3MMWPkeKHxbkS
8bA1H3kGlS4jorQJmLVA5KEYiF79IYK1bpxiyYLDrz2fdz4fdrj2AaXBv6LmqQA2QItD8AS/Z4aX
i94hTGoYunW0k57xFg3Svj6OdvbYoVSPB9J1Ej/Zo5ejpGicH1VoKQRC7f0ouxeiSR5FNrCcnZin
NAZVSTG+qHj8WY2aWySKoataTODwpqgiex7IGF4kY+YhOxkMRzcZf700mK4ueHHcYN5jEgTnWHn3
wj+QQdUG88XxNFPFsHZ9DI86blG+RpARFoIk2nHEKD0Wu8KBiZw19O4kzeQxwG/rJac822Qi0iMF
sMJI+qrTKnObmnm5gE63N2/QiF8TskbZFrA+bUTw1JAEnSEOG+z0HqHmw7D6HQ9I9Bj31rup29Rm
HXGER/CFIjawJLPCc21xnRrXOeihWDBToyG1GENFj5YcXhN/GHYEm2JWzgytDztPxncEFhCxJHlC
KMCgXclLX7Sf6UhMKPvVBQV1nHL4ZRSZfTDx+tBAGEpsijl6dmX3HqXFkXAPtG/RexFZu7YxwjIo
76KcjjzDowDAaaCkWbdF4YEnY2/jeDT2AwK9Xer2oYWJe2MjRvYEb7pXiHc1X0ZKrKHN3lMtz67X
XTw8WgG8YGmy41esBcFDlrAcUxDW8Ww9Qo15ZS4lz3OZ3kM2IrimZ7jg+NaOGGcs8KiVuSCMLv3r
A22B8MMD7VDIF45BbusYYL2rgl8HllLfBD8I/7OrOUL/K/ztaLBKaSrOeLn8JIXFkZh0x7RtzwQX
poIOouMwKZqSzRkULxOnuMxX2ObN+Gli5XHts21F7ymwGZy+eKKSSy0JHrBYOkGmGHHvtudO88iN
pUbtFBsfafcyDNatD3ytRx+2+rlncsTc1Vw4ZOjfKDtKt/wm6aHeeZVNWLmUO4M54cY325uTW4LV
LoTWpbjaXpAc0ADf97VNvhM32sDXs1LDWV2c7pyE1iRuo8PoFMB664J9FIDIpEpcHEp1tCG8Nzi4
uMqYg6IrrFmJp4jtz5WkdUZ6eySwDTBidXIAjrYi+82jz8W0lpBoQzwOrvnrJr8WXqisH52tmaG9
i7zu00zQzYBir/R39bD6VZjqCNL6J2MBdTe29yoe1CFyl/fAhEgRzM63aTEcr2WNfcN5InzyiWCX
P1WZOZepdOHCjJKXgq0VOZhLsCcF2kOC4fHgliXdeOkEoQ11OIxAHvKqQnVQtL9jzRiAS2baLYDP
Qz918XAt/S8lH8K0fFj3OqucG927pbZ7LArlnbqBQchUA6GIecxi0cPZjv6YJZIBuxuwgoJiLwn4
JfajQMAcQGvTYxmz50cforPlD3SlnQ99o8iarVOup6GuvL0/GAZ+tKTe9lV/lwhR7+IygmXQJi92
g0DJVhn4DxRkh2FhamvVJh1r5O36oVmIuhGffqwjZyMGpbStRB/ZgGWy6lqJ/E+b8UeN6fTrjyLa
DEJu6MLrjdMzFfZzguBWQt9zhfZxDuK3tTR9DAzqNpWAQFfCjA5JVYeYN8iNHVp1KJ30XDH2H2kv
tmkXENiWZyfTH72nCR1gwI7f8eFUVEZibFDeJnMMTx4aSpIN9YOcLXaRxRT2JbgrQHnHIn7E/lAe
Vq//GadMhf0gPmNn+p5Sy2Pm0SNhsZj8MXSxjf4bNf1D38R3srC/8oGk+hkJ0NZE5Tenpjxnpb9f
rOw9HtufUuIH9OoQxpeD7rFFbO7eljHADC7grwFTtKwK59T6Z8ybct8gvRha/71KGeVnCX31lL+5
YNxAPLevFfE2G4JGNh0TvrPdVs8lYH52QOsOA+UHn6+7MX3YBv//i5lESRoT1+Jrm1ALl75BxR/R
Ng9JyCjrWAqv26zLejZhRtOjE2nEbpYi7W7wyd/wTUFCTl3yubenqQ2as0EUWAkd9xDL5TPLAQda
pn9GokkIp4/3GR0elDv/Ar91PriviKTJJGw/vJyJcTOr/XQXGHkHgIWcjrlpxXay6OFEAssNEcMu
6Zy/QTAebEmQQRTxWECM5idMgj9EYu/6HIguWSpXb+r7QwvQe8ndV2foAegkIt/ifAvR1uJ4lwZ1
tEGPm7ou8zMV0EOiPEzLiB2Ha3yKxm1Cm9n8drAVqO/sKSfA8K6Ok38IR77q2n4fAsmMb4MTg7SM
qHiZ86rfM/aW3M7qbg4qzmweECIj97BM39t48A4jOa2kLYalMX5PFQpHD7YnLjQMIFjPd43JAEAk
2HpSwdoqxZVFdjD5V6i7zNGlq3bcJUQ22exUP97WqHhqBfSnrsAgpoIAfgQRzjBJHQB8U9DsyEcD
ZLnGd3U18sMyf2j5TQtEZCFGxA0N13KHqnI7Gel6BIS7E3G7HHsPuf2E+AT91UQmgZk9DQ0jrA9Z
j+WdAxCaj52/uuNaX461vIuUobbfi7CyoDBKyBRw/DxWU4FWgnEQIFFiCpaBqi4gWw0eUI7UAXw9
uyAt4rzjoOxDI8+mi70UJHcM+Q7R3T/ilM5W6+UnWX3AB1nuXVHfD1V2D+TIPQSwbfkRanESv3Et
rijaeX7NSTyq2GuZtzX8x0v2bsfFbg9cf5MAodsSRkIHkme3voJvCO7GrptHf4ALO9f901qTdyEn
GC9mDUcj6E8VO/3+GsTZoR0h4XT2G5DbfmvE/s5Ixl3jE54hoXSG85p2B/oCkFoJoMAhi0JjJLyj
JHw8QQlYPKHallvwE2Q1oPYV9PAMZlqsVCkqRJm9jGnH3bhsi4o0d4eUJu6NP8vF9cofrzMWkERO
FQamhCwYOSn+vDQEVpCgoKOvBDOHvCeCV+jiKyaj80nKa1s3d02F+ZGjm/5g4GFxZ7CDom6xDfK7
lbaPs409O6KtiIg2h4dMYiFITHhzwlb2tmYo2XA4Io5gwM0bixb/oY088IdB8ZSRn85l+mkOYjOO
I7u8lJVbO0RXsltu5TJ+2658k9nw6TKlZ2k+3EYfFAKFo8N8dfYwXoq5efAGsQPTt24aInjDskq+
PUcdEUd6W9uUiJsBPNr5TFFZPQtHzXgufKJEC1yaUx52iqBjUSWfDXFD+7IAH5fAYx7rn2ryn9uA
FB7hng1YJwDheHUXJGhZzMzd6ImtmOYwMBhp1AzYgopzGpcqX0v2PcauVg2auoNq9mlM/WvQXPRT
R+YxN0jmV9l5nAbCscvoYuA0P0m2+pvEcW4Z7k4uJu8l9xAItejd6olvvGL2bwaamVCTK59hJGEw
g+CrmslZDr4kZSmmACIJVFEAxeGi8VrjnxKuPFie5Knyxr1jIz8uUuPegofGVcllH7Om2yWiPq0x
lKAsoqgs+h85M0hzM+LISmTXWF3cQ7mUL52dHGKlXllrAsRmulj1Yg0xJ5FVT0TkhuOu3DuN/DCm
NWUL/ium5teznHU/PQ++6x2WaC03Ze8fxYgWeBSJ3Hp19tCvB+5utlfZQzpNcG+C+TqRMpqrhaFX
MpFoSRVBthwhJZ51hxweNgeCx0m1X7L0vxog8VuiRl4t3o2SZ5n5LIV3XxLOYMt7057gRzYWqgoO
nyjgUqRpzFNr2lkIetvonzOU915G5Eow8A12xsOE7CAgQDoPouWeaSDeTTTHu+p/ICGzXcKq2CCx
0w9AfO9rNsdrGfVHw22epOfVO722CpvaefZGDJPG6nw7vOn7pSF+qUWzJFbzc0FrHo4IP1wEkvS9
nxXbfmDkauMK3ULOzjkdxJfPJOpao5Kc7HhmVWiEUcLEB/1LMIAPqBZzDhNVXBHGpZt+KEAsLybd
vFYuZ8TNGNYMgIkdjx9Z76LpX33RMgn3g2gTr38wPN03pLcyaQZBIDsugLUB59XmUAWczH8oBQki
Vd81BwHkycXeH/v6Beiq4lDZqLVXh4ETc3VMISCJfYyNAqeZvQhJOowXupReSKjZXruI4x1Cu7ao
Z60bhPO/Ue5rBnykDnm67JwOQiDKNra+jBySrj5mjaE793KBg0xO8RzZL6lhUsXAOplUQg5OAhFJ
iQBMvvUEXEJxjiAd/66igailkTQIxOWoMRDdJHejTxdSTTEF+9AfYD/zDkFp+3JqEJoiAgVpPNLu
AiGEsK3JGFU4WM6uK1jzFQvObti8l4nNDQHiASFnehjf5dU988D3ZRpNmtj+2vi4ucjQQSLaa0du
e15QRGLEUrQomfmcp2TieGyAYB4jYvOYOCCK20Z+/E/m9d3st8vGoSTZ02ywnn1squLm+CDVWmnD
YOw0uRYe+ESf5WWnJFiCjZrMy+pO036qrXZbztGys93FwKaanKKMFy5Ig5xGqdi5g1oemq2ss2MU
E2au0tmFy78O92jtr64ym5NJbtIVyKy9rwfr36oWeY5HNimRKSQgcO/INn2Hf888qDJmEYm1G1fK
u924/sVH46OjlYIwKwMKkngmYWMp0P7YlAZYO3s8Gdj2iJrom/TQDxbq4uzPaGbd1vJmPjcmtFH6
Lif46Cv3DFOzpx6TdTkzvE41Z75aseLbbPro033/BOv2Y/S4lrKoO5ekIfSd90YvHjCXrn4VJgk8
10QFOE6L1sK5RkP/C1s9uwxTeqiggNaYS5i8knsg2jbsZp6SJZ+uqsG0Qrr0DZS6u+sMQxzJ+eMV
GIaHSpJy4Oj+mNvECLHNRihjRNj3CXINoXYtnwA62fvMVNh7J96c3FrdTd35p9Fl/tsj4Q8ZBmrW
Gt/laiJY7Ikrd/MSxYXmEo4ZyZaKzIcRLmbix2dnIb2KXV0bTSjXGbrBXVEloyV+caf5BE4mOXmZ
+28kyWi/Iq4qDCTBU7ImF5pb7pMSmo9Y7bc6z9hjS26VNe54g1d512XuFGKQf46c6lcySkZMWb40
9oczUX3NyrT3scNqv1TdeFaCyhCo19YJSBwgvOAnXgCaCO2p6LtgLzSLd/W8cucoxzugMePvurIY
MiPe7DzwyXXBSrNh86JhVPPejKe3wUn46awih1DkQdApO5QAvXuTo1z2Yxb8NXCF7wyBMGJJMhc1
bPHdtDjaDK9m0ASQJelrdVkmZHKO75iHDhVHJMnvilVmhPjOx+ckac6/5Vhxh/NveeRub5BofSun
2fnqxfKGYGM6NJD09p/5tPwie2cAB1KFAX4/35PfwN/Bb3jw0qLYOsL9iIfiZ00w31eV+FR1Fvp5
NjMg5tZNCbDq0eo02XoVk3gwnacKkWdY9/lKAqq1X+LU3cH0iRxxUCZVWOQkX76tvnPD10x/VOmr
PA+T/TDH+FIQeLk7NONkEIJS2Ta2/KwKErpldalnVZ1dZzkKHfnF+HoEgbNKGlC72w0+gpfefQtg
YexkrcgWQwiRrVl+QFTQIBKOHoLUOIPAlztvHd79jB1MbiBhblB//OldIOSGa+DbX3nbOu8u6FFE
ixVhokzLHxl3T0yD0aPkfG8T04/YbJBY3eUxIITcs2DI5S+oXt/HNEZA1sb4+GsGhDXdCnxci4bF
bEJyRLIJyzCfNo03BAtpK9isNgsa17PvZ4s/cwLPY45c7XPR7PUH1XPY0Hy/uvN4IchSbfk/gaUz
hbddXaG2TSKwJrjTSztY0D6IeeSARfAz4+EQXdqGcQQ+jzq6AcJCjLQ1bbF4EIVlNsNh7oO/daB+
PIEmT9klaJ90DCs3eqoiGdDiRy+VV5V303pZ+0Bu7Hh4UqJ4Q1nAvFS4p8qa+3OGosTLhXHxrPS5
cmDncnMNohzpkX0CrViB6GgQRbpsPDgVrjJ5jYKTIG0zhYVEYDdBVD71YlQhoyfl4JNUj58uQ/Fa
9uOAFAgt1RKvzyu5RrhySx+iwb5t4uq84nsi6OMzbhBaFtyCeZu9Bk558RRCnGVA6bv6rGPRVFB4
zT3mQRMSB01JuLbl1aT1mVGDCdLZqxxVV+Ijjw9Qt7QlM2O/G8mOmQ6T0RzqDM+wLckPm9vyQXnq
x6owNUBfrjnJ8sPiuebRS+tuqxKygjOD5xX0X3UuEpvyfF2GLRMt4FNs33u0i35tr/t4uo6QwNl9
NkdHzKR51fWzRf4MSES98mIyMcXAsLH0dhZfaDnIt8qEcrTMLUqOyGDvVlj5DnE2LuVE7IcpM/YR
T7hjLDdC1265wch+lm8UrtjK3DcvaBzaWeaPI7v+BLUKG1WiI5RQzv2g8N/LxT7GKVErQ0AweQUt
KQZvBWGV+dIQMXcNhIuXcDr5jXzLkuLRPQ+Ew7AQMO/ISOUEwdzbnGNmSc9x3+K3zDFjDLN68ETO
eVXe8ZntW4VKAMYqc8CRyHkPsb2RJGBqGVbHy/hJ0ujRjJyCjwjBkZW/2jrgpuaCH8m7C9KVjXlh
c0yV5sPQSw+VdPDKm5s+O700UECs+M8wI8VL0iCIFi8l2zmwh8l3J1DylK9xjtHEJOlzinGBjoV3
HQMXOjYTkDz0vPlWOsU36qhNIdRvXCYoO+T8LJrgPHXwb9BMUoZDeajxwG/nnMO2tLFURymWpDRF
HY0abOqBL/iufSyxMKJUn45W6jHoRI2OuJ69WIYFwLLk1pHLWx+lv27lvMGhubMzAqVLtZJ1SKDL
alMZOvFIIGUOORwb8dJ/Mc6YHrpmFceKgt7kL3BLKDqhAAxoo2MfUowd9l5gHm3/UVoZ06jc/J3J
7WlXY9XJ9JwLMDJVFzRHs28fmRf4CCAJKyHt6pjaQaj8nq7MXO76qD7VkRlvq5a9eeevAOtmccCv
SAvAvbERZRHcc10GIQkk87YunQcv4ySsGfhv5/rSmMln3I37XM7tyUjWELhaum9L2w4dsT74LYrO
rqPbySlbU6QYChULyAwugoHYPmIIODk553pMViB4tcFbMZy0uoTsYve7ctC/QH7Ye6gSzp1ydglx
iueUMDensA7LnD/oESr5by7Ax9a5INualqnJmEl08sIaxuPG3jgT6oa4ieNnLMbIhkyRfyRMiRpT
XIMsY3iIsNJxLMa6U3NrAv+tECMFfXKa1+mZIV4HeLk758abZ9ivqigxAfym1oyEh4KdZJ1Tqa3b
NUHstXeeEcMbnXXjq/5a8p55PDAVNUKvUUGByB8qrZcQvVUF2fcCq3xbIWeg5qDXCzoMimLy90Yz
I6NWXnZB98P/OLCEFMn4RSopG3BegZTfIFgtI5RdkCBML8CuzBPokLkknYmhO5rK7KQsHx9l31PR
G+hCc2f5kfmn6pvnGU//E2ggm3E8pIjSkDywzJ4jtXT7aSJmzjXNd7cF/tfSClZU73vTGEk0iErC
RiWNaJ3oyMzZTXcCs8laItJmgb8tA0ZLwJcjlHLIUdr5JUvYuK/uQb98hFeGXg5PBYsQQoLjGpAx
2jv7fFzOMfU+7/Hi96TrKDZUAhDQ1K03YsnID5sYm+CQnjZW2XHwG8OlGOLXtaSqCMwFp3nCmVf5
QEM7U6+tzDHZ754ne0Y2zIvR28mM6JzULPLZ4q3XUFGaTvfZxOm7zcilyiFZm0d9OlRr8jQ4fDME
4EE/piKEWfOD7RN0RIYLJ3PtFhaJBAyHUfRqIJCOOwasFN18U8c6ylnhiiW6uOWwLylNTKoeav/k
qbQXZPI8/mKaniljq40qMUcO21ZIRI8qIczTAoyVLH+7KD14vkdulaVt8Wv+Eg9EPBZT++4LL8T4
em/Bv5mL/DWlF05G8CO4XCGMYriZAZngsT70ifPizfwxI076GcDdEGGoacoDF7ERLsQAhRBtjsnE
+t+1IdMm6Y831q+ZI3/b2fiX6bE6sWLepTZJIJhV1t3Va0nw9dijUqp91Lkmotp8uQYDfSwnGpof
oA2qMh6QCZCD4L5hoDi1MRK2weRr8O0fLwLW3Ukc+UyrY48hihjgVyXuW/xRecs+Vc37GtQHnm29
47CN0B+75paJXu6sIkCgFaT7mhSgR7tZD6KxiMp1OXZbI7qLje6BnFR6yJUN7ECzv0F+ywhz3bmW
2iFWYmI8xWSL0fm59OwbV14c58vymo+58dGzGgxv8vGgguRPmSFtss18x/r7bRxLRM3UiXOAqNsj
SlN9ZrEG7dtvGd/CnDo0eIwjt7R+vOHqLWNxyBACB39JfTfFtOXT4OKBEMkLtt2dGEaHUnpUB89G
KzcviI7MRoQ5ZNfBPA+GGe1Hn/mDTVTmQ4DkM4kEJx6yoYmZ4IkUQ+DLBS+Q4SHDMJMr6WnpZoQj
S1lF8yi6wT8Im8FiKqeMPMyWF49Bfc/xWtgVb07eMXT3HAH1301vfpsiEaACGZmGAMqlES1RNoe+
8v1b3dkWgyz8Gh5du9coeka3rYFTmdva8b5srG3/kC/u+YoVulee/SWfv/zerg9WCs3NttXBGTOM
+HrL4bH/OUwqd85WOT3NgsBAFK/Lph6w1kbjcldkLfMNPEJ0iBLWUYp+3MPO/20t6RMBdIynB1B3
PYNFDta96lgrZux4g/xB19WIWv/NCQIQyTUqMixmqjSoRKsWkx2yfKSK/WsaO5+ukUI3KM7llB+T
JcUX13ssW2zMuFyyoOw+wD2DskxYVjjFaZkixAMC08lA/0KZgJZfsahiABw9k+MbbUojDk4N30vn
mMycTAxdUTWec4m6InJWdED6H4rJCfVGAFDB/Dq3foaVkX4V9++jqRdCfIlHb2Ue1RTJcG5STWou
+BwayiSZxurcUfR5Mj20C+XxfWF6b5WR1hcwY9X23A8UtAQYkvaS2Q99la4b9rO4m51v5Rl/SaLh
96vdN7heyNQzVGWYpUoh/XuxsJ0a4oeO+EhUv+oFEAlnmuSvGfgknMgsyg71sjwqhAlhLiGqOlmP
L7JOWtSPl9ZCltzWOmOkZudiuN5vQ8Lyzm/w16/VHzlapzZNGHH4/XhIx+wWR6zUphI3pOPa9zSy
sHjQgiEpRaiM4vy98Rt6SPCb7O7nCnkL0hvueORQ2alc2JNV9a/lUaouts/HP/pXcy14+rHJw1ew
Nm0z3wbnr5nQ2HmTA2eeENiO1HQiLO7s0WQQoGqgJuzKGWO6Y/ZgNAwEnfXOIXsl79mqzGV21ztO
savFrVkxjauAU9V0zTfDN9P93KFRm6fXgMiw2Uju51mSvUr+OasgtGjZs78kCCzxsOykQt6Q1g7T
9oHLjJl6vqWHyFKEakbLYK7K82rzagqUJHhLSM3x7a8YigEfT4azLBidcJ5QwkEf4Coq24CzGaJK
AzKhwlu2i1ZhEPGBEGZBkJ+uTR4yjEHZwZJtjaaDac7TRsQsCZ2ZdBLbjfANEVxLiG51WC3vfpxo
C7xapCfsrNO5tZ1H30D2RSThNUBC++y2jhsyUp3DJm1R6k1js+96vdr3GrbGMmLGS04HmXbpQy87
96KQSaYWIh0nggJnF2X3uNr1LlvjDCsVkYLEDfKkElRIZVt9E2blwFtqyN/juHhM6gkcxWzcunZ+
H31MeMIA1zZwUqIgsC4RIZTkOSbI8yPEGsnKWBu0CxM3A3ijnEamPeSOg4LtqoO3tEhvket+RF6N
rKGtO4RNsTwmXiDZMa34Ijp1EqCLytAbkt8pJsm9AhGxqRxgVUsj7po0s1+XsQCghkGeoRaZNP0y
3i0p8fZRCg+kWLt7u579R9XYT8m0DG/CnDeWVM4f25ZnGcuSBJngy8hwfFDLwaZsfXMjZIQIbsr6
bVWP+HtF+Usa09GoMcYOy8DuD1PNZnVmGuxuTrNDwexw9rwiRIFhvbqLeJtUAfq2kj1VITCc5wzi
wIkxM5PK/hjY40wIAKNtSTjKNYtbas4YoLZnNB9JxDe22vGV3YNzdMbx1k5Dzj8kHwakEMSxyJyN
NrqrVNCHedep75qym+JW9JH54ECFeJylhM4xddO4oRwn/cjJx73CnQF9xOArETW1kmcwgubISDZ4
c2gNGcltAOxUt2qyONDLqrqMq32xlpycW4K8tiJ3bo1f+0+mE3X3aebsrMoSLFZTZux21YGyRio8
YaU520X91SO3eqzQQuDwVA8IYP8K6MUb6kP6cN9SDyn3Dzm0kKEBr2GTstcdM9T4hBEvCHsEBCd3
9L4Hw4tvCUBBaNaVue9QJN4BA9oR5yEYEPGLVvYuLbHTmKC29PHBff7/X6sIWNB3eHB38Aatq/yP
vTNpjhvZsvRfaat145kD7gAci9owJkQwGJxFShuYRCkxzzN+fX1gWnWl+NSS9b43MubLpwwQQLhf
v/ec7wxSE/Y0wiOfsApO9AMe03ZYmDetomJQY2p+dKzxDVE2OtM6/hQ0vXGp4hKM5AKIxg406doY
4RwrLy+WYBedywftwDHqyNIgwtfHdIGzqOz8QjXqIlcwkCLQksDm/JAFvboYVoEGtqtezMZ+7ErK
Jmm0D0sYQduz6G/q2MwOGdqnF6uV99PcnY06afwJMP3d0sTwSYqLFU2SASlPqhoxHCyJdg+OxpJj
Bz/oPPzo5tR4npSAhYJSdkcuCHbloF4e0O49UK/NzwpwEvgmMh5PUnv2db4IVgeBTKJjRHyyYePS
FaKBo1rd3OYuOdLUJfG3sGluoyLcSjQYL0mISyWdk4VgDL4+QdQmhBABDaJj4t0WvbD3g2ou2snH
a1cXVKVu03wRXucP3tL/mO3m4Nour2WRXbp8GJ6QydobB2a4rzh1tOHk3Qbj6N57NGCMub5//wfC
bVofHvFt6eVPESkkjyz4w2MrMafB2zqOYGNIyZ6RVf73H2ZCXZJkpzQdRpBfUXobosjxcaVNTJIA
FVlDSGifxSxO8L17//LZKt7LQqlrVMHyYniwg//+rrRufSxYAzA1OnB85sR1b0bBKC2P5zsrLKdz
FcFpx8gZbjsGDrjuM3TQuwp7HYC71UdQ2NXZAFCXTbB82CxzDwbbhx/pIV8nZetwvRWtBQ0inOmL
J/TnxeBMmsiJzTChTnadrH/om4p8z8cBbD9d+eWYJTki0b64BXhO6KNBkzpWFnT/8S5pwfLlq6fd
Xd486lILaaXJgeLKtZ0afSbz4RyFvLHQ8VP6GCwMDFQRPSGgv2T0uiH9bmWh7w0k1jBH2MQEjS+K
j9w8iJi6bRj530AZrY2Ydsdv1pGhVXd+tawNqBQ6aqgCBKDutxElJG8m1BUZYqPqQARGAkBcAeqB
eQFrbeYvBfwIW6FaR0cT7ZkzczbAiZslzhNDUxaQNF51XV8j+8HiJH4dD8ZzrzGzf8LGsR845Amj
e3FDin6gtiTSCg9iiy4CxenorzGIw5eioLFZyh2vRu4HbYQculv7i00QP6tp1dui27Vcq71mUwVb
F+Y+/VS+J2BFdD8yue3nw/vf0CFuztVkV5ze/zlTIH9LO/Uhra0HCEU+jzTHYEtTzD7hfEA15QK6
iWipk4yLCKXDmmOnoBfbrmQZ1TQ4lcO+YZvT9n/+xftPf//xrm/Pgi8OZIgjgQHipMqyP8LPFPQf
7HamRI3c+vT+kzkbLB3VwLuJy/bU17RxDFQS2dX7jyxGdA+/YPmPL00eAplkwjPasT44c3Ogcq6O
w9D/tdW24kgYaVmcqCSKk8Xw5JDUZN9Obu8vEO8qm9lJ3NRfJgN7f0plNXPSQnDi97J/zByqxIkW
ITcj3QRpRT5M3qN6rw+NMRpbYppMFCWwZm1GYNj26x4LD/zLYI8e6iBXgALBMOHwmCoAPevfozt9
yFfoYlItn01rBH/LhGkioCgOBeenKPsE6YsJAwJnN1PFvh5mIGmzNZAqgeZAWmhJy8p3W48ebZnQ
Fcu/F334OJj6h0LZkAaIqRYy18F8ljHkrvSGAZJ5JKPzS0NST9Y2dAZ5kQsOurS/NkGAjZO4l2U9
qX4tsumElxsb/GPAhoict7tWgozPbun+yqflZmw2NZNs2CfE93SLxNNbzVe8a2hGgo44eOYNRrcg
mlo+zRZVXrSovdVTspbpgzUrChJHoQ96LZAbj2JihFs7FF8c79zc/vLu2XEgPRYx6zJpcwRIgCKI
bk26iYeRgFWOfBeUqv3UN9vU6uy9iJd9Y73Q/h2vgEjf6NJEdyc+RbL7gfH+dszaPfYIBIKRSWSe
xdLEdNd2hzsom4+msxo5w/KUZO4bjMyjG+EOMOUW2RiuXeauVwuaewl0sLTP8rWBazG08w45y5pK
hOq5WYbPtTE9MN58taMGlk5S0L3GdkGFHt4ULgBoU8clXUb+q2uKph0jP9LJ0ervbBM6lkZGfkXK
zohRg5PgSevsgbn5PcdnulWp/UU5+HDCvYiIBF7ZOLZo4FAtL9z1GzeHqAWfMfY24mGNqERZ01ft
q6uqA2cR6gYD6HQBbtcA1Rp7NABK5t1hdpfC0zYRTuczR4iAyKPXJaXBPZJawYsxg1w0hg1GpzMG
OOxfyQSI0fmB7ODOGDjbx/lxdZuTLr6zzbWcKF+9EBHQfADRNlypGX2LdHcto50CID6LMFMwmM4s
cALt0oiad7THO1UPT+BVoRcE1bfJkeSkOzQqi+S6nQFHk/xDOlls3AYBmUBhsMXUkWOHH3qGrMgk
hcFkb+Akg2iK/UDU3l9jVdG5SZ7rkZ573ABtLpmHwfL+7rFilSN02JbSsSyRcVqhOJONOmmm6VA8
XD0cAoHnxli8Ezs2QxKLSD3z+8D09pZT/bd5KYn5a1HR0vtL+Q2YL4G7dGRVXwobFa5TDDjsDJJa
va55wKIOTX+eeg5UEt9P0tOLiiuOXKamWLHljW14lx6/AZNiuvV1XZ5ACY5XYUnKZ9j3nCZQ2Gjd
Y04gfVvRjEXTvbHrkiFykx0DfT+45qckxkAd0QUg42zgWOGEKLfV5DdDTz5miW4/Wu70kPkzgfeb
KIj2qDaNbZoAlWGecOuW8TP0Ktxd35cFpVdE+PsVrK9PYflWZ/rFHqaJtBIalyrTat+uG5YRZiQ8
A6P0boSTPlcZ1xeA1ruKJgiDDkyZzNU/AtODo9Dt696oNkgC6aPZMPXx68Sjd/BCSOoEAdFvXgsq
UFh0DYrVz0qEa/gt0/qrZea3DPPvnbH/3hxBq1BJp7fECKJXHH20dy0DKfsrRRrLOZm5djq/KhZU
vfTbZY65HNB0Ip0/d/M+qsWyg0Do4T3hLXck0wnTADhRi89Vw3/RaRt5qO3ryop4PSf7rWr1zbBi
mGy8MIXTQNYNv8xDSuegG0+TRJHS5F/qWm/neUVAzI4/jOanYMhv1yXQWPCQltbDxHTSTQSW3nfZ
evWay+qEi/rOGRGttpQ+42J8NdJrz3aehKdfzLZCaqdp+lCFmfOXKCNTCBTYY58jK05xJNCRXmAw
uyb6o07fyJhDkNP9SDvnpsNqD7doQRvQJN2dScBzWRTDOXSGG6fHxZDbbx0+trYxLwU6VJGXA7uJ
t68S5+DWKcB3GT7gfzksffy8phWIXoLgOeYwZsb4zD2/s/PK51txrtv2dVxZM4k4T0XIeFO99VR9
qyatsJlWUoVaJNEjnMf6IeKS46oLTWSe20epjR9ypGDvrU/B8lmExTHoClD5Ypd2IwTYDqJB5mAo
YU5D9jrkgafRHiy+u7wxSF/weSAHL4fq0Fbum2V7T0vMC5hqMHkt/oDWu02i+sT8/bsjF4KMQzgA
xtDde5FgcrFyFYvF/J4o5juaaQjLiTRPSuTpcUaaEEfRViRpeWwS3VAEubg+tSQfiOjHS5sY06Gk
L7WzxowmjbTq04T06e8/wvUfo3l4YI7xiIF/bfYX3XYyqBpFj6Gv1mh9ugIy7nuBNK2FFDIg1ur3
H208ZxNz7X2KMsONpoGEyw7wImwY5kleXJ3U+kccYDYfJM6nUCItrOvrkSER32tsCcrksgrRc3xA
sHp6/4PAUnDaPCvGepSGaRxQtLQA5GYdnHBKonpSaKYAcW74oT69/yHe47tab0BoZN/mlXEZcZTw
VUp2TVq+Ni3J3KuVoq7lAXT1ybOct2qZLL8TDXzAxlbbZqAFDnN5K0qJVtECLNMZ99065wqD6Kk3
FaftnKNgVL9qgWaQ4g4Isi3fSPI5UmW+yrx79CRVAWkTxgOTGRK3U1prwdxHu2jwJLkZyaqHw1Nk
4dh6NTKW0zZE3AtH33L3MAlID4Txsa5G7kQoGK0repDRKekWahlnfKhAcFHMgoOtznpcXETkzAK1
fLb6uLwXGmt0wd6e4MX3jIUet/q0LHQHk2mMNq4bH53M+4wA3bCS6BwUKS4dFrAQkc4etQxiXHgb
VHeL8potOw9/B/K5sPKj48nztNCuVpyZWWqvp1Hf2K33FKwurBb4xTwmVA+6v04C40cbWoQFfDdR
FoPnJ8p7wJ6/ibDsFR6c5tKOD1GnbpxxfjOl+YmG7neb6sjtR6QptTpgWD4Yht/EPabgpn9cCsnR
TSb+ZJHGHSugw1BxN4p3Hd8ZsDeanNHUeHtj6l5nDlc8alZCNqGdyjBDNlN8xArm7RoLVwi/S48v
J+/C2o+i4tmLmBfm7cT4rznAVWY+NfFSBgatOVbW7RDw28xSnKvSuUD1RyTSR6u1MPurNYsXt+TE
xZYC59trQ14wFhcyX6aJUtzpx/QGXNOTMz/YLk9EUA30Gjix2dYM6D4pwkcxYCgohoLEuZKC3i2M
iSP/+OZkiI0mlaCfdttzpW29HYbyaCRRfMLiUNBLpxQ0Bt/uiWNHq4sUGYIU9GLm2dt+ah7H7px4
cf7cTNOhNuUniK3Y2pkKxjejXTDL5QNUGn7rZ46DwKx6gIzIUs2YiEIMMWztCMbGYg0Q/eLSdkLS
jnjIRJdTVpp5ILY1+lAbWaOK6ZrhqooziVpheCwzRYnJ9GYJG+eSDgRtj1TrNlD/GbcS2h5NS4kJ
LeozsTMaxm/XeMJXUQXaGZPWV23gw6hjwNSlCM9Voi52+92M+4dFCiTtWfe1bzg/GDXf9EF4O1Pa
D6GSz3bCx9HFS90aj3Gnzp7tPna4SQ5dgWmw674zg35ykFJtLYtLChuD+ZD8NquQ1oRzCRaKH4TX
oU4ZwCgGbuQhx/VX4tHZxzDbTQRsboPsHmgv4aPkuNn8H6seIMtoZ58W0IhY9i2Gl7yJNpVaNCPw
VWY4XoZZQbPGipNNNd25sjwUROkN2O5Pi2EUW5c00W0/iqNs1T4IvPlpNjJzr43gppzHR5zhD0kO
SrBuvneGmV6ZAwXBMnDNPcxF8EbYLfpX4BmIGTzrRz9EtBEN5pimxRNjutUezCK9FDIcT8ZYPgVx
9DKNbrJL7IHg+bHxSbfetnaN+9OQwAwmgl5oz1xUdNt0KXWaVbNdVsUXlNVfZs0URtpcQlWDAezX
Yn1tZRH1YxJ2SAGSLHOLhYT+ZsuNXvqKTIo8BhmXcn+kKXFOUuY2DPNQRBiHMienw7KnEWW8cYl1
s3UW3C0ortS1mrWxH2JiCYyITdqtfTAUdGCrDoiETXIb5sViJ1LGwaqnq4EMgew9WGivw8JRvTFH
/LMyu2HhJaAgzqlYx0CegKoXE4fGiAJE1piiEsnpVNnqszbaIyhP5McDw24tLBCG4Hm3iSAniQbb
rUHe9dB69Os4qqYIwu1uugdNTOaAFYMTihm5jbX7o5xhWSDR+tE1/TUVe735/6Fr7+lpfwhdswgi
+7+Hrl19LcLs6/cfbfTPoLb17/wdu+ZZ/3Jc6bAOulpaQpr/E7um/yUsLaVtu6YFWcDh3xRl00X/
+R+W8y9Hmh6aVYSG7BLS+T+xa5b4l+2uqWvatm3ah9b/S+qaKX7OXFNo97AZOjaf40DwXi+uevv6
gKa6/c//MP93HlqzExkefXAHAFNXx89p4lzljNvkDKjMCxK1L8QE7QRn1NWkI331j5t193e82//C
gHvHRKdb/5trqts/Ut8oFIUUtuI86ZL5pr0PVwCTmJZ+UYT+HJCJHJreLo+b6L5rG8SFqHDnYl5z
2EGltx4UITxzw1ZKFw9Sa2MZMI1vv78gAu3+7Xq456ZJTID21Pv1/uOOWK2GT8bJxrd0Ve5R29KI
iPkmpmZ91K77TSg6t32PNe73n2t+iL9bbwR4TWlbUgke+Jq0989HUQxoUCrHiv1u6yYlOSHNePQW
RQQ7TFBIBPmTRN8TjPiWYwmFbBhhTSMOdEsaCcikHskDup77fnh+/MOVfbglmrvBsoNuydQmEHSt
fr4yO1XLmNm68c1xeNYRNlJjVN7GIb3wijK9OoLLfGtHnzUZIX+4eBfii2ihgfLEoXVJt6PD6SEt
Kn1TKQDjpt7//golMYj/fGhcoSVN21Sucl22H7W+5v94aOk4gM1yzNqvx+GH4/Y1VkwmEnBsp2NY
WSiLlvjamEeiQjmVenYl78jk6o/tOj//ZBnlCw1P94Cogi5Tsxp3O5+vzsrZd8azMdD+0mAQrA7U
K1PGCaRWyrDLtl+ZSRc1Y+RBG7G/VMyindLwPcDBZ5AhvCnVAGAa8no3wDY064bztysek86Wf3qB
PnyX32+ChQbPUxwGLFN8uAlxaRMVmQlugo5w49QcjIkzmOuv9GIGAsPURmeMMQNdfYZYrE5/eAYf
vsjrx2tbaKJ/WJsEVs6fnwGVFbqErm+JOKySvamHiRm2dVgAF52asD1ETVJdKqT8xUz9UHAUeHDQ
R4VtYULcjJQ/ihZy4Ij9tYgZAXqIGQzRz8dB0lEZ528uhtBNW7zC2bUPGh/Na7yaa5CUYgIIP9vC
PkjVe761xu4mCM6Lrn6wZGv+HT76d6jmL5Ys5+PbZtPjxOXoIO+Rpgki5uffNO/dEhVdkPpNh6Ws
XBz3GBLigWOImPbtjPruelQNKUEWaesT4mvqemhJVRe5/ozKZGvO5A8Kxj7uTJFFTsGm9ER8dkFw
12a4p8+X4oP/nGpzyxglwH17HcsZ9TTK3TGc7xqFo9ZUDaeyEbANkRaq8hYSmarXLOJANlbyjE0j
wggu50Ou2+cqcjjHl0Rj6QTPHLJs51TJ8ts0o5MeFquGn5L4onYhFOllj3xX3Q1BEu3ComoP0kWY
RK4QMvC8U/h9RnElRKV2y4h+I0tGpNe2vJXCNa91xJDNw6ACexFxCxzxz9HI1CgAJXqTJUl7NPPO
2v3+5XPXW/6PXYTxhQTwo0gwfV9CPy6eONdMNqA491NPvgzYUPa2Q3eoCtSzhDbDA6CnWeNuQE1W
MfGSnne2iTiE+Rg8RQvECOSakP0Y+m3BqE8nHZPdBBmJzknomIe4zSpcOYp+h4GzpMYis3GW9gYm
Z3HtRI84F4trhfWDuq7DqwtXeaeCmLZCsRtM27hbGMw8xmImjYKJL0Zjkq9nDylsylhya9MOII0B
4QjNHmxqKQdUoNHkXA5Bo+9H0GwcY4Vg6JPoY9pysA4a6XzCZ7tPUQ6TnIAJSjTlWa7RmW2TNRdM
5dHGrEd1cTrDr+JquCMzhli/MruALXokJ8+AvTHSW50rb59YGAcn7Z2VPQk/TQAv0+79/WOiavn3
p8RUkuOWNIWrP2xxxjAyLzGizCfVjw9I5o3TI58SqDURGzr+7z/tF19TU7AMWqZ0PEWp8/PXFOCY
i5K2zPw6XhKkQkO+M1IBUTogNgWXEHJPkD43XGmwZUT4pw39w36+vpKmsLW5bpzSdCxCdf+5J7lT
W/Ni8fGSGLWbqf40ElPItcJpUmgHNZiJ3/++pv3vt5fKRStp8VVwXGv99//YBfPJIpdyhTANBe5i
M/6CWuzOHR1xW/NtgI3dJIeYaNDIcTVWKeQ9GDNO3limaOPdzmd7eFigI/7+sqyP5cN6I0wHnwJb
E9uS9eE5SI/aN+uK3M9QFJ0XGhB22iDPFXN/DIcQ3eUUjmf8og7AfMTDEW/nvoR1vXHw85Bd5/nL
9uCMZnOqyPzNnTWPtFstW2lxl1QOdnYD49PsTdVnZJT2Q+khlrcEvvrAUxNt6vEPb9Yv77TNL4XF
UHkONdHPd5qQdDcZREpQEHiZruPb60ALRN+s1AkKKPPNDFl/wkTdjVhRyhB9TN2Pwa4wsxtgjcY+
bFZdYAFQ/Pd321xfqw8rId5ux1Eem5MQH4s1K3dSx1rhOzKS99Iwzu5onFUr0F56AB8dnV9f+Rmh
YgRlmdmfPn0tBT9+uqOd9Vxi2haZ0T/fGIjYdVvnVuV3dRPc9D2p9XAJrnkK+OS7Q84hg8gNHrSH
P7nWp9CFr1iMGBubyqMdE6Nr+v0NeX/rP16Sa5lgvTxY/o76cEmgQLPFHinBisJbLXTkXVCswWfR
xKIPr3ru9TkOb/tmcm9YTxBru1lwEyVwqTJ0SyORu7XcV4F5WsIR1s1qIa3pl5/TnvowrMR1J8Eo
Vui51dg/903why+Q+aub6lLfurZ2bdNVH5bNpQX/N2gbR1QkHM5J4iqZO8apNsqDrLop0baEo+pB
ETXlSRWIIx1rhlnStID7MHRfAdK4//1d/eU1eQ49Okt4jnDfN+R/rDWakkDUSLv8xjXcK0O68Anb
boWKG6VPiLTm1oAKygTClbGy1yMc3jHEfJxvPJXdNyPE5sXQ299f16/WGs+zXOZC2nE51P78/lVm
G+h01KXvFjGr+tRG26qghztQoeTNS9Fnr8Ho1n84f/ziUwl/llgM4QFa5KH//Km5Jxt7yaOKE1D1
PMNAPLsORAaZGR5C34SqDoGNEWKU//1v+/HMuO4xlmAhskylTM/7+BQYkQxGxdjX78dvhtbyLCrG
eHRz1cmE+X4V9WTUUmEfKtMiVw5AAP56yD2KM0oYonIlzJK0GLZ8oMb1j8ZI/rQg/GITpvbgVKBc
z+OE9uHWNEC7aOJ3jd8a7V3QVmAjTNqegkPtBu+8h7+6j59Ui1JHkCTbG6ynVrccp2G4JjdRntGw
XNLS1EeAUnDsrGbYlTkck9Fwvv7+bv6iOrGUhPC83lHX1B/2KYPVm+l+0fiEwOLxmMQpglwwv1vs
MAT+/sPeOysfliUqA02J4DmW5X18U8EARl2Xho3faPraPcNov1gzZIz+EhXuU5wat7q8h/Qj90tR
TcfcWDl//fCHB2T/okyRNKVMixMN1dL77v2PL3JpC9C0HjZuL6LNsCjxzAUjcR/nW+K9kGlaTFyg
ZOOVN1+HcawPVdC4m0J1r/VcTZ+mMmNu13yfsr44DLC8Lmlb077QNPsjGdV7RQIU4k0St6WKUB/p
+DyY5skl8+QmF2GI1lWj8KSDecBwzDbVhQBP0wK8i5VaDyWW4pUr8C3OgXlkprpyBoeEKDiN+2w9
6KZt7B5lvfGyRZwsgoM2VeqpvZpg7hRxfJMq9t3GFXrH6ePKOqulPcxVbRxLt9p7tscXE1EAyIz4
D1XCL++sVpbrWTT3GLr/vCosI9mbFjxHf0KXuOcna2uaCCbnkTyrJC8PJMOmfziFv1eVH14rqRSj
cT5W0ij8sFeU0czZfq5KX+pw/sYskxinIKgea0u1+5o6O+1CkwMdNvikYqDDSMBfEtwUS2UjHDLn
I7RmeyXpbRaSCT4hRYePkOBJZXOTsADI1I70+fdfhl/dKa7Yo63JIgop9+c7hb2JIsUlHzlXlOF5
Fxhn2VfBLjcx2DhlOG6SRi1/ePPNX6za0mHhRC8r3fUs//OnSrLk1xIdaWCKNaSngbRtPQP4nDe/
glRgQF5c5kjnu7x2ZviWvP5d9dnORPwyCbx9sg+yE4TwA3yR9mSt6T9pnrt/WuN/sftLx8ZD7Jqe
+++1pmdwKp+Em/suYVNonL44qu6v0wx0+9ivu74BjEJJYmq8Kt3XYflE6OX0OCz9k6CIvjEx1fz+
cf1q86eSIoKKhZIy82OnaVHRFEFzyH04QC9Mls3TmjnV5p4N/wVUvBb1sCEoJfYVeYxswq+aLAVy
Eaq9iktm1/Lu91fkrs/q42tPZ5KwZr5wHsetn59laDs4bhen9AOJxaKBQLtbACQ8uEaHY8X0qpuh
B6QeBxI5Fsmkb13NC95qP2No9r3wDmkOo2VqunMn6ZvgXbdOlRdIlM8ck5K4uXSICfxMZngXdQsG
UkJp4rfrNmqgpqC7/YzHGy4nAbrCI9E36ppjtCbZLyYRJ8TYTbsMG9RGL7PyMxN3LVlnrb9kJscw
LAI7o0/VfrJoLDsWQIM8jjDoR3F6zVT8xbRKeggBY30O8yBma5JcCuygrCCENBDJvQsDLK5mqM3r
qTzgSLZvbaI395MD40dx/tsQjgJDkATu27mJT7OJw6xw5lsSrgrsIPTe02K64Lcej0NmAdqx68Qn
+fwFOuofT6q/eFwIqgVzZI4Jwvy4SklHtJ1ibsZXb7J2XuOcmIRhmGnine4EUeq1oD+g1OcUXRDk
do5zk+yAk/dyF0bENP3+9fnFSrAW1ywDFi80vcuf3x6XVr+eiXPyrQIR+DQsn+oRQT12SNI4nEsS
egRkp+kfqsZflEY2rzpVKnMDGgUf1p9Z1F2BLjTzCygtjOqXe0gDTIer28bxyNdFteMapL6KiX34
97+w/e+/saJTRtOcA4UjOa79/BvncWigOA0aP6rnfBN0CFrW9IkZzMq+zubPQ8aWFS/pV9X2AMcX
+8oD63uasnFlLtGUjKo23QvhETS/R76Rf8k84TGxcbOLRR3D5oIBsaojIoACR3wNTXxVKpyKhzkF
dIW3BNWY0w6foJ2M8s0mz8up6KWH8Gh81JmQfUAD7zwTurBOHU35kaBnrYMXO2lyn5nVFeI76y6d
8jtnWfUt2IqvYuKy7vGN7tJKGNSKdn1u47F6oZWwAnlzARw+NpPEHy1DXVnFsSj1yERdfv/97X1/
f39ejhQ1L/0BYQnqIufDC1WrubVnuv3k7Dovzdw3NH6SYxV5hs+ZiYiUFqydMCEcUZ/YQ36Pj6wk
WU+prS4xkRG9QVxjAeScYbd9ikRNl7XV1xm/Lg4ecUxN0rFUZ5NCP/Xu3prpa4FsDPcyqM40vTiN
6fbLJFOcrWRnx7m6wkEKYNJEOZ55NNAjaIOBxKFfUlRunTg79gLGZUTbD2mEIFoqmj2/sTEah8bn
WinjXAbjTaDb5TCuZMjf3zKbHsW/reGubeOZYRgoJB3NdSP8RyWKK78LQnJAfZLlpis39qq7NcuV
UEospvmjh2P+oTTxR8fkBpLBXZ1E7w2kMwzNsxd8nj0PdB0cKDnY43UXOYSDleT24P4OfDWa7SUc
b0lhERwp6IrP4/Q50acIlysjGbqg3mh/SsnLthFzXuNtr7tB3pU/StpKt1ldeDsnFMMubNZwPbq1
eY0qtCKfyNLNdeUGvuea7o42dXKVld42s0ZnN3qRr4d+R0voJoun+boX+Rc5agg4JS1A4uyIBCNL
xktuUHuxN2QqJ0Qp3Llz+9R4REn1ZvpcC1ihpbxjFvXgTYJ+LTRuFGnWgy5ctI05yj6NVsr2Nq0B
X6M3XoJKh+egGv8KoRMCVyRPqcC/qRWIwYhMYpxhI1QmoG8on39Uhs2ViBWzFddE0QUVCDen+7aI
Cf7O6m5z6thvk7ll+OU8tNpJNoiOURI2HpbFkECvOTPeAGjsiK9BqJ79ReLHXwOwE7JtkIGbKI+K
hrw+y7BSFHkNq4bRlRt8eue68mAXfq3SItxluf6RkMsZgJHqphTV2xjcY31EMFl0wS7iLE0Cr3xE
hIQZJwMXWZEeMLTOs9TINmG9R2ThpJAbPELT+sW9cn9IteLnXHJWebZQ9PD3hC3ewc7GcQJBK9cX
pftPaeWAhcVeQ7OEmlkrtNFlhgG8Jro0dsrDwAq2Qd1IUrYeX0N3xvaif0TUHOe4tJ6p9Xeouq+H
YDG2rU6QawhHbp2BkYEjnO/xAKSnNFJomamxFXOL99WSFpJhmkuNUeNl5aC0q9Zk3QbJWAjUNTZM
4DlYr7ZjsCq70xDgRHPAwGXfpF3ZbByLoG+jfmvbfjlZU3ydunrZuByINviUWleCdu2S+tSnRCdY
qHyr0NqVWThCUDHbu5EQ6SZtzlM4dMewc85jEg+bzAEURMTrUWe2dTfb3nkJc+Kc5lATEoZ5AC6H
tcudHtFAZJwg21aQXIDpROZfkDe9s5XMyW6SNfQSIxmuJ3oMvhy8E15yedBF/YICCVwHioOrzuyW
Lfb4DNak+VR3othxmNoileu25jS+QVp97SvA3XZnAW/PYBOaCMg21WxAxs57b+vGkT9ju+hRgVU9
5OJ4hAHl5fV31eBwxU2B2+l+nIThw60DlDUPzW6Cg+jG9cXTXwjnjRlc6QtvNzE/tKZoTFZAyQWO
aDm4B505hwCKRSip9ZKFnQYIJKgtqKtr9AeMzYuseJqhgZVldgF7E688q6fMIZY6xqLNa5QcPFkz
Cuwa+zBMIGDnSF3Kur1LGmYCsrHunbD/4er6nLXTpe7mzwCML4bZwJ0IwxLkD2Hm876rk2dX4mzK
MuxoJi/g2IcH042HPWkAZE+1aANyPwqtr4zu4uOYzT4iuzSa4anPNF2tpL9qiD6hzxq95TPEQleS
91Hya0DFBO8EFcwF/uMiRQznntUBAgU5xIINW5MWUN2ifdpTW+Kpxg2/IRPj2KxkDLPFYE/o3eQW
7TUWYN9WFVEUWeZcLYb9aKexe0N/FqsSKTiOyXfH61yyhzWelTy+7W/gZyd4cRcCl1vx1CU4W5Vr
YJfAtssGqw7EcCPqE8ERo3V5k4KKtar19V5aIvuGS9w2r3LSfg5pahminczwsrR1/2Y6wFSQB1yT
uHOm5CIWwiHxJVmf0jLcBXJ5FRpNe1okb4jhweAo8C+RuI8AmUYSAhsQHRcdflSQRF5lJ9syzqb6
5k1sLazZ3xqLFTlp82g/DF28AWixsk3RugdZ+3mW1tkSjK2dEhNBoOyrrrHQL5O6SPIM5HEYtNjh
aUf5Id096pbyxsnTeMdGiHS5Vc1JRMPrjLcgSy2g9Tyt2Cx/eLb9NiG3c5f4jq3pTmkLCo4Qzw4B
7LBdZp56VhKfaV3ahfk6Z7R8i1zvaWnGawHd4GpY0u8JCAJLAeYgqTTZmPZwRN2cHzvUt87qADA9
TT579phK54mT9GauzbtwZMDfU7jPREA0HJ4wcrTIuO1NJLRxVdLWqPO3RYBMGDXYkqgsnzg6JVtw
1HxDoRBuEuYGWzE6mP6twR/sdJPpSW7d9c2rXBBmyIhxuufnoa7YEmbvSH7ktlTEnA99YwLJ4pzZ
pg16VPljdtRbrfoXKtgnjLfc+3WdA+ZZGjiAR8GOgbPzzNAWM05KLrnMr9v/4ug8lltHsiD6RYiA
N1uSAD1lKbdBqCU9AAVb8Kivn4NZzCw6uiWKJKquyTzZz0eQDHh06meb2dpmyJ7SYUQd6hBx5NPC
t8jeIVGnrwtBqavt24/5LqzvdB0b/BvWu2MEPWSaERyWnF6boXyjeUGIn4lz1pgbu9LuEPpGAPXu
j2tkBw4B9LZz++o4fIaaRRbx4kVt412ZAn1NAbDoACVKyStvFv2MAwhlMcwfQbDs1jq3CwLtdO7I
GOzeF80/amu8EQijT5Vzy4hHQVO6sZr8ZZ6AfNmNfiSV60ZKl+utdyxBKp2EhMeUlptgDqV0D3Yz
AzEyf6XnRiMxK15jUE1lAbxmwwI+lDNVNvi3Ys7w6Uactn+xbH5bElMIjOA4SoNix/KLdJ9Z+aHC
WnCxWa26BruvhbB3uzOvsp7fBmO68xxK/rJ0P7bzBaLdthz0J8dQB1gf0QzEAZQeMIoKOuZEIdcY
3JSYmDqdvO1e2ftZJavztoXabQ2bNYXPLFcPGM737RJre9vM39IaxhDrEXcrJ+KBbO2JuJa935cv
85i+D2wFQxxNBJc5MP8MXT4H1UycnGn6G9+Yfu3cO0sV7BwgKMKFcr9AqoOKAdpepPivCATHbKdo
s1NPsDsiBYEIQoLS8BsQYoBLxp6yX31G9kD2Od3Tcpoq5my50U/7BuTPxp+OWuGeTKwa/Lt4Sxq/
pxiYvVPeFvvBRM/tmJyZSMHJoCFOruqH7UA8EUxt5sCl73/Zwb3Bsbr1bFT/FNP9PlZAyvHGgj28
xX77jjJebuXMx5gt7zTZz0oR945FQu7HnnmpMc8JEd0cwUagIPeWbZR3WABciZA+r8/CUyc/8YFH
gRPHU8LSbvmvLxpoCFWON61pwWKRwbdDnx7ACaEEh30F00EVR9F4f0NLDOoAfgBU37ydKp1iK/es
bZrFxxpzwq7yPbFNiJlzAgiSuGPSaPA5Ybsgm3Yr++Sa+DhoFufOiBg3+gQFWUG54H5J04XPyq2m
PYFnWUZkLRZKqjXenSNJv5S1iBgMPGZAQ3WYoXMeZh3h1rM7lTwJMekP0OWZH+FPmKxtvha+0ujw
BMEaNnVU6eC08fom4rGtoKBYJWDpwIcvOFNngaiork2pT+e1uOrrQwmsipNoRC9DiUMxZvmyeWrx
HjGQxhbgtOYzQ7RpxzAzCc2mowaQwZ64GhIjKanRWjfcm/rR7fJ8U7QVqzM4+FC2N06To9AR+k1D
hmmMABPi1eSD7UnSe3wVbvLYS+VuCDFhVL9H/9aeW1CCkse2SsYvh8HzWeH34Kblngw65Cx6vLfd
cT5MlvkLCLvwO9ilE4CU2fXeCf6j6Ror9NKJdVty7VfOcagS67+k/qpHovx0HDJNX710RW9sTK16
dqF+M1GjqnbedHpMCIl33ARPfbakoXTW/K7iMxi/xUChRJrvPTVBo3O24oQ9iYXXxqYHBD+Ph56l
DyKej15Qh90MiQyBAyFtDbbVSLfK9pwyNA+TRzP9nm3ILWxmBlZr+iufqY34vEnUbzwRBZRMA2Rp
M3TotgLQwsVEbjWSPcqIidq1VSZYwxTFme9/8PTwgZyJGT7VQ3Xu8W3sVE1kjo1lELfZykfjBEPV
LRv9lfk11aWwviD/R5acPgo/fhaW8wv2syKgCR9Ly8U0284vEb5UIkSIDeVZd7VQV3WIRf9A9upD
ghhypSl9QuKWgONvs4bldQXHkY73ExvVnbfzNv1/FNLt3Lzub8KRz2OtOMuJ3NpyocN7HLr/Z/xd
CfQxNyoeSVTvQRMXFusjy4Q7U/31/VJumgCkFyap0xInj2PHWcZ4RhHmGcoOzlOXotFyjbdO2E8E
9ezNhjrS1YYXvdSqPfSwKcwzPM5NrjOLI5ijpPNvqUU2XRbz8hhojM3J17T7UsPp9h4k9my2v0Q4
KLxuVfMwkj1Z2urXn+OTvmTHYOyt3VhDcqLVjygKrl2yEARda+8kkW4h+5LK4uT/AUN7URNx9Mpj
jxE0v2CZgdW71tb1uRq04DN2puJIlPkai0u2M68ckGn1rCzo4yC0QWNw8IZjLrwQ6p6sKhU1sxpC
0lR9lwOWBzon6yIyAqh1wG9XBCWIr979871M7UgauKnUBubtqdWwlZHa5moBbt4OuAZKZgZM/oNy
qxdEj0d36PB3ImEhbONqNf6/we6z3SyQET8EbtAwRZH2DgrTqW26+NIWaxosGrTcai8avV4+ugez
wcBs12TMI06AAdbBxoKXILrAPjP0rkA2CCZZ5Zye3dmJrM55VwnPSbOy9SayjSt7S0rWAbmYsfd6
elBtM07dnz3Y31bhWGGDE6cwslc/4EfXCxyFOLd3E4kbG8669qWPCRXsYvxFjnDfjSojEs55zU1y
Mkht8TfAHdmpte4PdOzftkxtMmhwduE0+RNAhWqha7tBSX2HnYoiqgs+K8h7PQHULrZO3TG76Khp
kFUGjbDvtiFPbVmx7CRp7R1O9IkIMnDrcO9jYS2HuhPvk8el2BYwqclfV/WLU4HJWenlmT1sbEEB
YnRDj7E0Ghv1hqqKEHHbpnnlNNnUZnYJGg4lEuQ4xulrezHec3sA6mQv38x1s32SL5FG3MKGNEc9
XNytnvXPZWteS8cmCS8mSWvM1XCQjvMclCQ5V3m844Tv9zllR9rMW5E7YZUH35I2cpdIPCkcTk8N
tp6Nx8ipmWnSMN8e0AjiOtI8g4nuRHAKSqfW9aEdGO9Z7yaRe6m6haynjPbay9MfN5V/7E1aRFIN
9R1em7K3ot7XXxdIQqA/iV9YlnrZNXFlRnHwOcnpMjV0TeO6ymV4AxO4JCuOoe7RXCC7aoWjtsIh
QUyCfgFMPYcdZrZNNfM3YW0hxCIRzx5Kq5syq4+8bL1N4AG3zaDNcMkSmmCB0MPUciQQBWUFccNQ
lv+U5eakQtkEUOjWA/ccGs9il/gF1kZ2umuhTkWAmXBIx3TfAg5Aoti1cJVp0miodiymJ1LWHCeK
NaAdfneLE2e6Of4KvyjGeiuYC7MDKN6zePhnGrx9czXvtQySZpIJIyJLjU0xjrcSqUBkM3NLhLLP
Q4b1eqXh8EvV48BpTXtOynCvriPJA6In3wxdwYo8S38NkaIQHGgGRUYQgYWedJ/PF7qg5tTY8rFQ
DfzUjn4t8M36RgDziwkF6zmrf8a+gozQxvMugfSmHKc8rSbuSk/NrQ2YZWul42NJvNQxHrHaV537
UsG92WHZJ+IgQemWOfGGQxhofskfEdMQCs99SRkdMYECmd51CHIda2QEQx8IEOaZjG1AeA2YjSxv
BOnvBJWn2PvCYPT9l6Uf9ro5wwNfCJieZoZqFVnWGL5fMr4hwlhjWZBjrQZ46Ikr/c08CRNNFGs7
opRK4zfNkv+kMp4mKIwR2V3iQW+Q+hCktu/9Tm6+isw8Lo56b7WDX5+MvHbvvtcvxLLEIgK+h2kV
4xY8FipfYTwt5PD5nEVRvlB4Dj0w0jqZI4+Dq5ksZifGcuo6qp7U+4xl9ppmMowrSDXa5BEtMOED
gY4Nn6HFOOxLywnZDlcqgG43A2kfS/c26nwOSGb/fK05GdVIuFi2cE0Blow1x74UoNCx9BIs4pV5
+0TsxYFBNKFBVHcXqOSwUupQYnIjYDmxGetaH5oO4MEsQH57HfqUQXwGmtVta7WcBXk6W8Snrzx4
820qXsdgZqq6Kq7mNLgrT2egHBxLIVjU9e4Ts2tCBzhW4dOl2X4x4ns6yTePhfOGvDYMqEMCZsKo
kM8LUjQ57B2rGLby/zhxcnO0uqDYbacrWl3j0MRNdm2y21jlPWFmAjDGMocz+LC93xj72aRjt0Be
gmgXUbowjLW7eib7CTUbodvHwO7g4QZIuT1zjNKE9E2nohMO6LHrnPJ8tBc0z50A2Zo++sHCmhAv
4wAVZIt2grg2sMssHAJwk3bz3OCbDgczMXcQ+qdtMfduZAr5nuL4LWM7Grx5aw6UuJkFIFlfxQWO
iE9tPzLDYCuR4Kbo5sW6pAMiPIbUq3LdcA+z4MuB0il45ggOhY5JjvWndpyPzIzgkMSbGkrNHU7X
Q01QDMaDz5ha+cWvMKpgNL/N/XAmN5qmkuGtYQ2XesS44piLfU0LHRzpnESF7I+jC5dxWlA9i0Lj
SAigUGT2Q1ZmH7QAMpoR65cJQdk8dN/YfznMzXhBWxbwxSFOLfOBBdpQHNiPNBggMPlNxvI2mQWR
my4lZzETtFsbkYM048SJcWKvZoVzbrwqpQ6Isl71/qFOu5NgFrRP6FugLtKPJQRvuE9UZagU7Kk6
+21x1RnpZhndLY83LA+6d0viiu6yc4VkgxntzJeoTcCCirS79Ol8wku6NMyYWrK0ObrtHnCx+wEu
ZHmBA5vZglmTrN6Ctud0dqjTVfFGdpx9sdekpRVVPFYIbDsCSHrPOnl+8WESq7RQvcawHyCDu+FY
qb0qhuLQe6Rj9GmLIcf2HgY6XK+Gw67rMSi8PZsq8npolDe25uzJvFRE/xXlwVgsRmUO1YztLV/t
moYDiIqIayg3psnU3slKYg1BiMmBShjY2ttY9yBOdAadrvUojTOS+q+5GLWVfP0Qf+alLaIWQUxE
lJV4zLR8wJlu/0k8KOxoyMvNViYSVvCthjx9C4KtZD4V6hbfatMAUURqBPR3ePBjmhwIGsPcoCdv
Tc38oxsbQGFwPA6Nnx/GwSQrWEykgLuL4kSXyRGjFncb+2o6sYQ2xI5PYgoOkvSl0FfTp9252XnN
9nNTwTyyZeUL1h9IjylvSdy+LUPYOdnwlNXee5PywZAD8mC68XhqQYiMs3eHMW4j2wegkNZZduyk
3KE8IHokNcHEY1poNYx7lkyPYxzrodfVYTWgubUCwbgvPw+5BxHFSJ+GWJnbWhsuui3R5ZcrgCOb
9kGhUfOUpOdlDs5sfmhQU+qL2LwmpsdsFKSP44N2l1PNxZeqaCQ9th5ZaJsABnGEUYePZnyYuvo9
MZySeDPUZKwrtbbFIJubzdavSEJpkzZyOrvaThoWY4qmXRLQ6FCg649A/KlIwcQo5AnnPO+NI6h/
ZhFI5yJn9on8RoKDnnQmzjObv/Wi/GO57Ud6q9zjukP2hBZcXSMeLxDVeaNRAYN5+x68xbg6JiZH
qXOz2Bk1G1oSUp7Zg5W90V2zKe2ubeliyg2WsOXTYZsVubBv9+1sMLXLwPJpXRK2GbiwFfck/Qb+
Gcsu1hpP3iwvDsEVKZNOz5iT0xisuzCXsSSrl+mU8cfsU9t5XNwW2i85YlAeYQ2lWeAe+8rtwjGz
O/BtzNZdWrN+UNVNS1dnx8BNShHzFlxVOs5rBhfueSIMWk6w1V/SgJCuHoe4GaJhnttwAANYjUwQ
FY9yjip2o5XWK+zS79YDX+GbE4VRLGiHVz71+DC1/oMz9HZIyPzRM900WhSZd0X2APtwOVpa8oEQ
CT6pYPJIdHkbzSmRVC2CabKS/sVpVu2KQTBqnhgDp+ZyUSXkPc2LsZ+gFdD8eg71dBovqqECw0Vx
mQ0IXxrkbNXL/tG3uE2noVxXwCDGbaz9mZsSSiMo0VTrMYaCGhD29TRfWd/N16pyXvTOo20kn9Nw
3erh//8HvR+A4L4vZqLj+0pyvMOVU5PxnPiefJCD+mDzUV6dgImbTEsnKnQB3YeJfd9a+j7T+mrr
krSDqRDFHDIkVoMJZTx9AWtGRXg4IeyAWCQhHyQ26aIH2z4aS7TU7Mzpm5xSC07QV1iADlq8rbmM
0Nv9SMXOV83E1udxxW3K126V5E9gjhDrs45qTYaGVl0aR1aWO80r90HdWEcKqa1MZzdqbeIYYr2V
EZ85yWaM57TBuWdsA1hTaaRNJFFZt9aJHZF5b3/trgVTQeoc81UtCXFBdqZ/qoueNXg+X6VQ5yKA
pqTbqcd1p8xHfUm/ynIiWiyAxuyRz6Nx8Km4m06Nty6yJ6cjXe2d7zp3k98ezEEyr1KIwNAQbIvd
ZNXPs+4vEJpIxjVqLsVYIvIvZc47VWl7qwj+6bjbKfMJWxiuyDydS2w9jQz/9qBaSTsJbMhS5DOQ
65wz8ZI2nVO1fFGrXVRHuWy17Q9/AHBDTRympWmPUz68CQbtJyEqMEoonMYJLbGmU8wkNsl5nS2t
E8rjU940t8zRIB6WK0phrKLYhJQXo7CkBpTnwYKHQw4cswzBr2X0k2nmRbASaDL1JMrqn8ldsEkI
XiCuau2qyQef+mdbrqm33XCBDwpMV7e/2BNsE10sO+D2sJ0m982dUxJEhp1X9clL4gGbTVoygqZ2
Obk2XKC+7kO6UDyq3lsGmow9lq3R8nGigqbYWMJ4nRoiqhM7+EA4GMokIJFU1BpjLv6YvhIqcjQq
zbbKESPAym16gx/vBmHf9di92QMBuVQHf7AeyhRfgdEPgkE+wiObrAbUmgmnsPWbjEaI9tEDIAgr
vKzdD4Nv3WbBYLX10mHZ0KhtuqoctqWbHfXMZFMqyQPyXouFqPFEqxRmNu2UpsGTVwzzXpB5xfYk
3g1BfPUErlqE0gvhc3y5Eqp2TVQvNYrdzpcnwwyeEZyQoRF4t274s+rg149Z4X4WpE9kglyQhtKA
2uEKEe4GXZEBSsWKouBkoWEIA2FfWk298+GprTVPH6bKntscAI1gZAhlggjpicovZSRTTkTX9vK5
atjrl+zz2lXRBwfqrbXKE3dKcFpGEeUWhDe7eBWZKSl+U3PTEJ+G9PZZd5PxqWhYy5rVfsL7CfEe
ODv2bYDHcF9D9mBwEwu6+Yok0njs/V0w03QU1fuo9D8xF7dOmjRnYLdQojPpBvjcaIax62ZeT0Yg
yaXtvSCsvQdefaPAuFtw871EP2XrAc2O8MI+Kg07e/EI/G3fgd+4B9/OiMVDvdVROUoNHVetnHub
mBuTRd0ZoP5AQMFtzJyzmYrxxeqzx3h6Eu28kDOZYVht1H3MWRGNcnnquLbaFMFXVxKIHksBdedS
sbvdkJGq8YumC9GNyEEHBuhmF7ouv9AC/AEdqfmc4A/FrmBS5fm/7UIwmWkOJ9uc2rBnIDdWcjot
mf42WdP6051HtKBJWNvxORmoJ2Ivfi3RefdjTHBFYQxR2mYgnf/9/+Xx7DcbwcHEvRw8DhXSCtUU
wStbJMzpromOp40CzSGHR2Uv0AIdUClPi+wjwlf5BgumBf4kvpWlaEoq7QwISwG99Vk/2o2+z3Pv
k00ZCyY3PhCypjbiNcHHSMSKya6E9AVluiGKDHplzLVJ8aPP4jtGWfyhFyeKXuKgsM/j8OSpMuia
0SL4aGaVl+1G9H+9+cnV7m07b/wXF0F/thyi76T/tOiM8SywVhMPTykhlIx8uPMs6b+aO+A/E4Ub
aLTYcap925j3nBUli/mxKa9Wn3yC+8b9bYpTqsip0khh7yUzkeIbusu5dKs/M8udczuBnMZPfSqK
AnxT438zx1Q9gUvC/qhGLYi6ciJFrs2emR11jBR4QBo7+62KHi4xI1lGAoh87Aqjho+vlGEXaV/w
CJ2JCeIA5ocKm2I3P4lsbqPKLf4sz273JSB8JhV6aK37RWX8ND6re8exH3mPnU1bvkzx+GCPMLB7
nDQF5FRqTEDKjfFezxmotOwat/1fKlYqjF78sdB6LJ2FfR/5Q1zPFMrFErPVr140Yard4rhhWVt/
sxZiuq0AKUZ2IOkU6vFYNfpTUYznxF85d0n7ioLujusbj3VLIPYsGbUQrsDg9bssYD9ZZvXKZHMz
AMnKY3NeiT/VKaBnR6MFZO515jFl6fbBifZFciXqezJENhoERaczb0PD8wof+59hfOkG7X7Hub1h
Wg3VsaKWHjUdQTU4NiRPi4lBuAtrec3GhXTQzmaRNc0fWjVeC6fby7j4J8Qq82v0kERFc9vFybvw
FehbOhPGH4vaBCZqK4lLK2lh67qEGpR+jga0qlkoOZJnVmdDK578cnjxnCxyrW/JBuM8DxASfAQ4
QUAC19R/2BOlfOPmDQdAhSwM7vyWRTgVrEv6pr0OjFlh0z2o/JC3sNs6g/d66pqwhtTPSyNfMBcg
sdVn5pFfQZn3qKhkC6KSd4jPH6UQxs0xjWNam4d5oQcfibAE0gnMzpFnvAuQryWG9HwNibMFZL0l
qYEDVfFLGcQso+wPMMt5BG1ZJ8W0QYxGdQZDBKnItOj72gIpRRLSs2WynhZFn3JQQQgvU5ltNLbW
Ux/Ekcrwa+q0ermWspYmJGgnsfLOYBzw2mU8ZCjRBgmvPdG1qwP31nZESvdl2jurx14xUSJiObiU
pg+izFXPriz4cvBp0li9jf9PcQ7K8dIAj2Spzs5F9THHZYpiLqkQBJnkYKcQSdC9hHAct27ODk/L
NHeDIJdDpMr9Xafg05YYejZ+HKAskJ9MEPZcq1bIZp6nKQcSrVT5HcfuwVllPHXwJpoTvFlkl69L
Acm26y1nK0hJ3eh1dsBTqPaeMF+qWj8zod2O+vwNwhDZUpd/9TMCiHSmFMdMwe5k1F4ahXg9GAYC
sYvvem4pONzy7sjhteIwCSVpJqFt2n+FrZOHIJF599mXZfQkrbj+3ijhLVOs7m174XPtkqdxLN7a
xiWZKpHzJncBKfX+cIE2s18SjckdAq+09clJXe66Tbyd76r2aDvdT5cnYGuY8DcDKtng0Yk5Ycn1
Nc/maPKGjv2uabLXPu0iM2+vTH/4zo/kF4JyqD2fHKnWGUKGGGVkgagFgS3wfIwPUvQ3LvYzZigG
NMSXdUrnoZiIXQkG+bfYAdFoZnntCcfcOz2p3FI2xAAQtrc4OSWxG3zJlLVd5kH2zojubqcgA9F8
0xzL2SN955kgbXIDsxHvAceEGedtqNM9R1kKonjUqetTyFMA67oVp83KTZSbhMEdT/B74RwaF5HE
MvQORVYVdZX9b0KOJ5bxxe65edSSszHu75ZF3E/poSNkRoCLkdHxKii0tuv/2HC1G9MJxhO8Wwpi
40fHPyvHDnWgi8ZGcCWgoPRe1vTw1HLFKcFK4ffxWbqBcwDplR3Ki0c5zn0nH0e85jsdIAZs1fkl
K4wbdyWh8qhvPWbYKT1VWYqrpfyPdDLeNXQhlIIFJULznznTV/YsHWVHFnvsuZdsarOI649q9YoC
pt7Cazi3Qz6fjPnEAzsScsDHqZGGSsITJ7sRu19mjOrZPpqOfUvojrP4yfR6BGEeA89G0xhqeG+2
RsY0SQZPhcNMmTQQas3XRqpbI7QzZpBdI4LbsFjPtojRb8g40tL13hq8S1rkUCQAZ87sx4sOhALZ
jnx4eo4OJIu3pqyQqbS/AOoZYmOThu7FWTJAZiC3LKXRDjwSwMguB8b6hxMR35vVA2T3G3KlwADC
qoDhUvfJPmPybfKucJk1POZuSn5uvmcuZJHzlP4gL3ep5SWhilq+Ziv5v46GfN7SvN2c8dt5qLOj
af4RUkmBVQ3m5jvLe+tI+maQuO02i38qCmW/rSn3dRdiXxVKojK3JM1oYSPKXTN2TPmQG+tYoTeB
UNNmYEY6Boz29So/k5vGP9EGtleyLxkE8IrsonixE4cpU2HQtpZE7VYgECutO+t9O4Uz34ccFrad
3mSzXqdxVMUTG2a9u9kqXRWf89doLQ9BbR/IDYwIaLgSBfALqcVl8w9AdEpYDWTMjbAJfJFU/mV3
LHG88k72Ial8vZx2OZg4clJeyb9BxuTl1kbvIelliffYEpe4LTSWP649cDjqV5KwyS+JR/gUxhhZ
IviVSxUl5C8S2WVe6pqpUWe7LLZKyO3OR9rga5ZNvF86/VQk9p5pGDz7EQQgkm6K63AOmi8nzR89
i9a0WIIfMfH1JyqPXCG07Qiq4WyVy0Niqjva2jWSsnxdkHRCDd45wDqRXjCIMLAztqRr5E2xs+15
D1m23naMVT1NEkBewE7k++9mE5+psUGE4kaDQxIZrHEtcsYcU1u1x7B9Mdz2SuCKwSIv+dDhyjSa
9Wt0bP4MwYpSDxJ/xxK4qacXa5i5LMgftdE49OP4JVccemOcXc0GYRJcGMVs+7ZlQj46O2VCsiVl
N6AtIlggeSpSlxzKGkZhNVokA6KmWgqGhopxTuUsNvlyrToIl7/ZQ9bZJfnDIBiM9H3/Sh4gXSa2
hbVa7wH2aWbtMMVCz+Qkzt2Ow9w18lBC8zUFu+ZhSJlhkvhZcW07A4aBQvTcinmJNm9OnjSBNAgN
zgMVmMbl1bzJAco0MM73NrV+rKJ/lzkmCFNrIG4GAW1cVy2c39YIPoBRo5ldE3LcWVKpG/kDgt51
4RZU3b+2kLgy4umIl4WCBDBBBCz34pTuYTCRAwuWzZd43brhgWnc4sjCh/OC++u4mOl7xVYVkPIQ
wUnekACDX612f/OA6ZfW8480IlLI6TZuIhgxb/TzR6cuaeVlKOv6p0kZJtQbj1OJyd0iLTw9TnPt
5+4/SC/Wto3SzLHwLMCdNBOPszfPd/jFI2fxGeBxvYYYBT6gXYVlm4tIH6pmRz3IO0GYauXrc9Q3
DPpcCPRKvo8taUUlmqt0nb/lo7/sYQZsx5j9xPLG5w2YOjbd3eiluIiS6scWjrW3XBBqC1LxyDeq
S0Mgoe3G5DUs4oT2/DZnaHJjcI3EBfGf+37kbCSKuj0uIZq2Xj/rwULIJzrmnrgzNtwEto/ti2WY
q0zWoGZW5eNQ5+0Wr9iIEqUL4YMb4ZzYvB5ynTacjEY+zIeZz2ENqc95QpRPLnUVmQl5QhhDx3BZ
Rm+XOipKq3c/tSAcL4hKHCOmbERvpxPLS3SNt6spXnmxqFSMMQuHclWeoCusPbwGcTDetfKf8KUZ
6Z7+XtZ2WEBb38QEIkZEaB97kWuMe7Xb2FkvRIjfS+C/aMblTE05/lsG+62WTD2Dtv2HURZiNJ8P
bfXWbeF7WTSkMxMFYObywECeNyxHSlYxEtko2fwbEqQTpjiTRG6zPGDoYyyOwc65DQ09c4+xjiy1
SYJmZ0zpcipU8Z87FveyND+KVCfD6l6/aiMODUKXIAGuY5ukmZHWtfGW3hhQkIfQL0tG5OEjgnei
RJ7Num0uYv4sSNXYJWzuNlIZn73Zqh2tXb51lP8foQbodzGJRWTgsNeJBQ4U1Ypt15pRO5kPioj7
g+ztP1JxWPCi0o2sOaMPLm8oyntoDjMogVq9oNwsMHXtGKqtG3SSQLzYIjCLDRA5NluZOf/gckLI
ANZLJVSj6DR3ee4Ou2aIo45wjJI9zyHHAo2Q5L23qGjBSJzGjoPSwGK99XRxsljiPFMC/2CuSAi5
wGCNpANEVkfG4lSkTAZBbxpWWAbuWZXBp5bnPzlvyDBr5TExLH5gxsxwGrB3Lr11WBLunFZPyPob
gjs7h5M+vYhpMjgTaSe06qPubW2T6qrdllkOOGZ67E1lQepZky6YG0U1tjjTcaswGxJ8oV39Nyze
shONfaSiYc9alax2Ro+zpTzqKmCSPbX3rEyZkYLd7V12fJImM9O+Sn2X6Svk2SOWTCv6nWaxejIb
dWx7x6bN1T+8fPyg90WfI+NyqyE0OKgUCtbEILDU5ZGMCHw2COF3VPVfqag+XZVLEr2QhhuieB/0
xt25ZUJkFeQpahkug8mSR20e3s24Qj1XufxcYw8ugMrfTatdZT1ldr6+YfZbMS//0TYifO0aP+It
v2iMvM66Zf+jk4vcAD1cz1Jqsi9jW7Z7wpkRWDlh1i8XGN7/JhfXRuCU78Djl9V9dIfHM2/VAGDO
K21mcwZ4LPHSjy47J2RvMJKoiQEJOT3JlCOIuXDgh+5cHbJ70VTAW13zo2I3als0voPe3mOYuETm
XDxnJpXbrPcoqT5io/504o7M+knbNugQLaymW4XHMay6btplGsxu69s0y+WQKvNrGpznaZ7zVQHK
7zeoLWcPXeK8HOJUf8783jk288wcr79M7AU3WFx0sHDQs5vuQa8Xoogl+yFH8YQltZejw8rFqdHn
V4Mk1Y0RG29e1m67nj9/drFNsYF4ZXq6bzrW1too4002OseUsNNsGcqNPyO9sZK2PXlWfXfz7gBz
qQjnIkB0cB4t84rFlTgXcpF3qnLZlFr5qTVk2E3sMlxjZ2YMDASKThwIR6dRv0WxPlU4Qeoio06N
h/7Qm9NXkZAPlP/YPoF88HfFFsPuydaZl6WIhy6DDrGaewDg7tjdNP+WonmN2FTV0dwuvzjQewS5
nFHDubWcqy60AisMkyIjBe0gDLpl+CdZKC3edXZIhNZV9d+IZfq1UnAZlWQq4NkjK92MyDBzUnvp
8fQNC1Xx3H7NQ4ejtWYMOMTatPIAlm3jGNx4Pl9R4Jb3yh+uwW7Q1ziXePCPNhC3c8leK49VfLYG
/J4x4Y9MPjbSDoqDMdfd1pY9WYrQ1us5sEP8wr+eP/kH8keuY8LOvq0DJxwYEwNkm1klaRWrS9xk
OI/URGfs/0xWa5Fxr199diebFMrr1pkZEJDWyqXK9bt3ksTZxUMJkJNQ7WguAa1K76qnKXHVQqd4
S0f9jHLsANd4J5agPC6a82fElEyFzfmcWXTSZF8jJEpDpqQtuwl03XmZ2NtAFpBucAz9j7rz2JEc
S7P0qxRyz2peagJdvTCjae1uLsI3hKug1pfy6ftjZPZMZfagxXKAhCM8XZvReH9xznfCUqHBCsg3
s4ty42u6QrFhLFo0dFfy9n6Y0Tzby86yRLdsl8YrIsqfAZtptk3ctbsM+xPr1E0D2os5M4qy2hbr
MkCQwdxIaad6WwzTGmKUecSj+VDNxSEqjre+KIHI4YJnnZwdyoe2bYJdNl8uZqKeE8mBlwiKQqNX
slWqEskBPMvrweHg8c9OvsFxQ+qnU0XGcvbrFuNLEijNsu1SdrJj9FqQ+bqZBoD0RqWeSrWrF25g
86y5NyoIfLQgrtqa89geYrwdMJ9JZN1ihuoYbuU7KnE6hGZ4z414acdI0Zk/7v3GvON4MmZu/C2w
+1cyGammgZoRWCk5Z7Paq3N3nSpIgAicpmprCGqw7qV5huT2TIgILZwT4N5mzavnZ5JlUvaXZKl3
cxLTAAVkwf3jNdQ0+FCsIXPk/57qrKck+tH0mHwAUm8q5B/+JZH1U1i6ty6xTK/VM/xmp8p2Tk3y
0ZW4SEwUDbLJLoSBnHHxYq52VNWrusQl637i1kGgqOQBj4gO0lD5M1IYWWL2pN0VpcGkF+Y+pVnH
wMyhVrLW0bCRmrFFAwWNEgxBHtB3h5P70QjGgkADIoYyxqIJw8ecF4SXxxrRaagom54ACSSXGdXt
XEuoODEi+2GU46uLEHYJCYP8BS1f9bI6ISvHyBwRDupMGkPIOUmictVVk+sqy3Je/qqNDbVEopyG
H36rcL7wcsKWzVOHQDb2Rru+UCp+53qY7iL50mr4OAedSQs9/byJ/UHIFdMYqMmxbD879LSJ0lMh
2z8IUvt0yxJ+SCa2Y15+ErZGCHLMZiLT0u+B2Cps3+xNizwBOgm4Qes22uSvCHWHMMLst+FluUzd
7tps1VDJFlHVPgVVBveUPkvvLgqtnTnYFy1odj094ixcv3F43cjOxjMdrkMizNOeqpjW2JrTkiow
KqYWbPIcu7ycfsCj4+Lgj6MZuZPgc05LDX6gpbxY2q4oZ+q4geSl0LOfSTQhbWnHU9e49UHow2cn
kl2D9opJs/we0piaSGfuNKWfWEOyVUIDucwzlviGyPYkYluA/9xu1bY8tsNJ0VNsILlrLd2Ik4j2
Os8cBp5K5pMG8EjjYbHiBItELoWXusE1NgWZQvOoN5jNAdyyo8HcmhUbKLIvL36VX1MyFbZ284XL
1ufPjXucIGr7ClMCIYzK6ce9H3Een6Ta1bFvwkdFpWauucURrh55QYsrRGdw1ZHSNBotowPlIx2z
VyVjfBBFw71yQcGo5ltk2A85GnkWiujrs/E7a2mhzfRg+fvMpCfqcg/bNxceRvwFEdM/DPaKC62t
8RgZOP9C/RDEwYqe94flWtfWsqDuuLvRCr6mkfaYSayZZzVZa/HBcu1lPSQPehHKlVZZNN9psLD6
q2VVex9/z2K+dJiY9ZvURbqmcx0zN/UGRdqrASfIommHuVn0K+TS45dRaSrqLNS3YXSQQVl7LI2D
pTV8MOFeVG3yjKIsYc0Q/WzDnH3HhMjYDAkjR1g7Rhe8rWy8GfsRWEJSW8uxg8Z2RIhuOBvCCB8k
yty1rsGrrWYFCAJQLZgEUVqE0HfZV++nOBOynPWzEdboCta4PkT/yrmxkK5kzo9PITT6aq2imGes
/hP/9k+hbEpdRQprzRI68+QjgFyMQ/6Gz+g2WMzJfSQxpA1UvmUBaJn3UvWc6qLYCZpUvMGuglRI
K5rvou6Fh7hlq1Imeho0GzjjTU5G3PhQ7XDidaCEJ0RcrnjUg/Ipfe8sok+Lggmo2XAb62oTzzEj
qXS0zyQuKKtR92/jmL9Wk3/hKuo82tdsVdKEtm6VLwmCQYwfVLgM8mZRauxz+0nuEhWdAZPNOUcU
acQwSz9Csuss1f5OBqSOZccd1OrRpLTOeuaCYKqtaJ5JeuEZeY/khJ/JGTtizW69W4ce1ci5KpQf
ZMl9u1ECIKAgwGGyW09q6q22Jsy8ZetVlrGuQx6OCStOUAmmSX276htU4ZO2cBpe6cYNTcCNfFBi
L3ipjiG3UVEVO0cO5wGTIk+Vm59oATtWH7ZCHL0+tOyk6T8Nu//yzYqGoq0d/uyTUiv3ofGTdThM
2P/Kq2qG7GgUhkGx+xpFRX0YUKPHZB7XsqZPVN+llXyHDguvwVirAijP9D7isGq1E/d6e93BJKBz
NUN8yTUnEdegO4cNp3rvAuJ0UK1ZI1iBT+KoAfpU4TPmVuaTbODnH21b2nOZ28febOzVyN1gOQTu
tQdJi/RqZ4e0BKELL0w07oGTLcR0FX7oDvYD8CIka1Yr7giHJsnKtZmyzdV6uTLrfCsb9dxaOla3
/MmGzoN8vcHzwhCcFSFT7AaNqK3Kj5ieE5fJk60Cg61N7RnM9DbRpPRSCaSbJ2TCebmuJX8l7d0W
X/GCv7tfmUl3QmNT/U5EacxtTcDq1nASuGfVU9mJyivwsFBXDi9gtHksnEkgMVhmFbVC18ub05Th
ypiJIdk8Y9Jy2hdHRqrXW8gvEgOfX4DDPXNXCIpYGhrWrdAH0yvCUl80QgYUNO5rxsBt4ZgxwZTx
hvV9tEGbCq4DnynCKG3pILwcacQzBeW8RkgcOBPQhMVJK6OfSTF+I9s/ZwYmnyBdohhvzrJrH9Im
vjgkIJKM0bOraTE5EXq2MPBzI1eaX+4Il/toXdopbakuqxV/HqYTE0GaXrCzH0/V6O4dNSs3DHSg
PC18h5yzIvgeffbCdjA8G1HoFTX+xQzVQD/GG25H19SAxO10Z1T1HtrHS6TUL4lpb4IiI94XT8pi
0vn9Gwpa2pdoo+qAe7pkqysl0vOmMFeNjVWkSnJEwuY7Wx0Jrk9j+dan9cpGihSNsfSqsXC3nUbR
AoAYH5jwYUETxruwTFB5WaZ4LjttsCtE7uQ6oGnNjFdh9UVG7LvDzrrO42+ha/WCtgeBkAnX0ql4
bYDDpNir8XKMdrisexmuoIa4Nk+GQK7r0b1n0CBpA0rT+BaS5FICzl6tESMtyrt6o2JhPBdo3a3U
7jhunXg1AsHPFOhhepCzI06RBY3N5O/SNjlXWGA9tmbHhltXIJTsVJQaIi7LCfd9bXQPIRnr+JRz
RpiJu1IqtdnADtmVFewCt6xcb2zgHJmt8jz1GaPNKnuRWTc96Qh7uGUQ3kIZXGo9qbNkFGmNfIni
eK8QRvTqHhz4Dpuk9Y39uHdSL3msdb1+T2PnGrVZfPA/OmgXOJaxhiKXEbveZN1sKJcB2l+ZKYiJ
cj9dYexZo9IKjm3lLiUIg73RmAJ5SChWOeE+RZulMBRYyYVzwpZbvoQtqEEeeJ0yXbnoJpNuUZDZ
q8M8dQjBmVlg2YaR0pTUbL0iTqB0QiMRDipKVksH/x6gDhei3OFO/0Cz7/I7mU/06hBlWDUnFYnO
ld4au9i8CWGWxwBzmNeSQACl04kPppXeJbE5YOWpWYuErBm8G8MwPNR53t8h2llL+H82q6cEqX5k
NQc7tE4qnc8R4dWyMAPllLrUPIxO9UNdkcNWth86MMXBx4LmZEz06y5Tz7VGAYrgiUOR6Ftc/n1C
4Fs5nTSVlkKZxqe2v80IG4ITXyYY9I+MCLAo9+4xqzKudkPZ4DAldxX0okew4rAJ2UAPmjYtR5nJ
YyGMz6DPjK2iJwKNp28cCxRAi8wxrjoRxtZLaAXNjWVKuKq0tFuRMgHjpVXTxxDJfJ6YmBIiN38Y
aIurFLSFKSz3oA3sUu1q4CFomvBQiIw7aX+P6GIu6WQbZ0wMe6UlHo+X4WFi1JYKf5uyyQZpjya6
9ec4ysZorzX+YqxhLK4wJr3H8XAxzG6A5N5nXp8h8ZnpytCHfM9uGJgg/2bZYuhnK9UryhBmW2iA
zkgqfCZQ/qfTvpkVdwfFlfuCPnJRNKW7Ux0QWqgng1VSpOzdraY/55Z5j+rcP2YiapZ2EP6oY9ZD
QN3o2SawWKPt8D0bg6Fag2Szqc1NYzKYCMm8YAs5voInubpRmx5cQiZ1n0GOcu5xBxeJ6DfCR3pp
pPFnl023NqsITS24z0sSY5f+qK8ipNT1AOYpdLgkNcUed4EFkpHFLfC1nwC0qr2V/wpiapONKIYM
Jf7wWhd+fDHxq60HM2/gIhSps9KdXG5xz6J51uzqgb6VuasB9rdR8w/4JD23Z9c5rydF/YCckx9y
SE6xketLiELNhnzgOc3AxdynvcKNevY1VCCdahx7nourn/mMK0KRe2Mxux8c7rDEQxuroDrysld7
mjvSSpWrm2PIUpv60CXhmSrMP6f+MQIncIQRlhwiim2eX2uLBdYTavjm9+lj0GIoImMBwoUJYjHr
9J9qSicSqe2zrtbdIRSvchQZTK2+fUl08AqJ6mPtZSJvEzyWqpo8Sb1a5fiNlyjc5M5yY/qzotzn
hdmeOmkMNzMPqWdAe4UD5Xjt0mXinGVXX/YQGgxWlLlqdMeutLcch9pJ9E7zgAV9h3ZqrzHj1CdR
vKnhuLR/2M4n3iPjoipQCSDHCfI34+TCgDHunWJlRrXL1puwtiA3v0goqLaunq4wNWYPPvGUxx7R
DQyJapkx2nx2lRIEXKNMnk0w+8YkBPDiqFyQMGAEwJlp8Lq6+e4M8cLC3dmZaU2Gl8OUPTJnYXyM
0GtCkV0icXHGMrggN/uSfi42mpWcSjkFF3v8qjVFvSmF8PI21Ol+mTOERSsOtULOT0YJvJiy2dNV
FDeGg19jpqcPJFTTpbmEhSdZj7hZWytJgF9KxvfShdJSuQ2CcAVsAGcnJ84+T76zKYm3FH4xdkAl
PyfTIZgdrY4pEcJQ/y7mrLKzS/RvonTPrLO6beQYGzUm612bPYwuEnE6tnippxOSA+jAkqKu4pLb
/EzmUOBaZwIYf5VN3x8slVh1Wzr2pvAZ7YW60l+yKvypWrU89aau3iE84D+ZdKbhgbadKZs7E9LR
gtEl9aJVs2LUs3EnFPhdozqJc0C31JkpBkH2pZ7lI5c1EMAsE4b6Xhcb+sUqvXbswofRzh/wxyAc
Rc1MSZ5sCPChvP59qMmwbxakiibAplv7C6Gx82Y4dcZ8mK0dB2A0cIGegBblKZpXqZNT1ejgOMuk
NNSjdC6NDcoF0hTk3Ogm7c69/LpWBJTw3S8np9maKLGUJ63hHyA13jmR1hBTnGVuKfqa9feHpnOv
ElK0Oy2y+72qo6MMw57JfIGydAyRx+qcQm6Q7hB9p1Sh07y7GsY9OUDrAK0TOh/9ucD+NKmzAAWs
82OLqLrr9IdgtLVPSqNSK7u9UcLKVGGJgYjj2iZxcnoHcTyDg4OW3X723bhY8usOwJBVi/qWjvFz
NeWLYlLhlLGZX1pl+yPWh5e49XFCFvZj74TmfpqQJlj9J0rED3BQ6kawYyGTm21NnIpmN/XxdhKZ
ucevLDay138MMRGApl3sqRgmzy/Vx77F5CcqszjaDqNX0Wty5RjBizbActULBkhaxtoqwyplgw7B
6tU3S6pNst8SxihTZsWbmBxoOCvlPexKFKmFLxlHZaSLy9E9/HqDKXXVFyD/NTfQn+qWgV6SdtEx
84t9mWp4BhV0GNnk16tuIK5GVZuSn1Jau0RhH+fHBlpTqSFtlO6w78ROQ52y9a2I9d3MQ1FdvKwF
ZBY0xExoCZ3JFkyKn6w0RpM5RNe2kQKWrsI4ROSvQ9o7G8P5khZHC+oVsHmae3X72sRUQN5VxRx0
zKUFDgmzTMXXbZM8epSpUoKITn6Mdatcq5Kbpz/4x7bLHy2fgN8kGQxwppFka3aNQKcF4ZQcNJl/
Os6g7nIRgFBh7to13ZbM+IJFPkw8PWAin9cs9IjA2rhMl89jo5GxaDrDwZKssIwuODQh2utKinTf
adVP7tlt2iVPRluE63ygP5GGux8C8W24KO1ZMZE77ZZyZciBcWtxHnynuyboQ3Fmbyo3ZjM94tmF
UYioBbl/QDjONqzMN18GGcNqVT2FyK/Jo1qLFN+rYyI4QbAdpiTNYNFyR8h+pNejHcoPiKMcnvBL
orreMIRvUtgvis0SBqo3HsWAol4GTnXJuu4FYB8dgrkmh637sF10OGha0nuG1ZPGVwR7Sy2OcUsz
ETSZdTPknu0yBrs6PmZt92n1/XueAgplktxfUXsPnezuPfXsWNVDj6lS3NsytwguM4k+7btD3KCb
BzjbA5lp9Xva7SvG1GgVGmRWop8uvsOZi21frEwjAlEoas2zfYIMMEiiyx9U65LjrVoOuE3iLtEZ
+2oKulTLOdCQfghQI33Rurt8qOjJW2UOk1LC98ZBKYNOjdd7aJ8aZFkgdt7CzH/Opaw3Rut0u9Rk
FShsC+2/Q1pFqnPnsVzwt4O9GdCBoqWqMjx8CYGwN3WcyBMxGXQ7tWVtSGRfyVGaXsfA8twn+jUj
7vmRxBXWsf10LMgHt5tpl1W27bmTGK7SdIq1BhgRgQMSLjt506kVzhOwcqo6s30mDhZPYQ6XqOEQ
XiB4uvQq0t1inO/jXdfvHfxg1FLB3hXhGjjMte9DBCXxeGYhzFSoxtmi+FZ9ZLm2ry2yZil7q71T
QRPVTFLmE5X2NhopVPGMVMc2joqNLvixRimYujZVegTrESwAO2Ub6AmIaAa9vAJLq65DgrvWDrRH
0SLrMGKcDy2Zywfod5ye46ijRkjUA5rGFrimuBIgm+31/JbkY3EI1NnGVbXzAl9uVCMbFsqUS4TL
dzsk404m6LDs1Hozia/nptjswXZ7I8P2nYUHYsri7EArzOWipi+qDSPATJItOTI5cniWAnPxQETq
nlZe3UFS1tdGm71nwkyPlqmLndKLTdez4QS5xALSGsgjK/Gf4ewcFmmOQkZ3j20LX86U/ploaQaJ
Iy5mH3/ciYbK8Wo3aFk3iMkryepe0UjhFKxoLqT93urRI6Ohdj2Fclmzfjphab2ZhlrcKStx04oj
0hhEFGWO6Cpvy+0gy6e8JWDOGl3ueMIPDySDfkWY4qHxQNDoBgwViW7fGBgE+8xSf7BFYJKqhsd4
TKu7pWEbQBZfjGq/JTB2nxHN/jAE5Xn0xdlppPU5JscUJauWTCyUg5ORyebQTfKKMRs6RK+9MAvc
5gy6EjyezP8B+taWuRvs/kLy2KGo4t00utUmoOJd4j206SAOOttQLpRW26ui28aaaG8ZRaq0xWOT
duZejMlOb2liRK9jeA+DY5aY4Ps6qoxsyJqbhfQAH3uLTMPHvFe6MBGIS265R4CVcsfTrze6lige
TZ/cGsnWygC2DRa0J0DG4Z5oX16rGWOXOOzvll+DuWh2RQyyW63FeLIClTRuLll6QVYHVYUsytfH
I9bxjZYgV3OsYDynutrtBA+wgW4R35LJS1krotOvN35db/zU6ncUItkxzieUUDGWeDyWBPzE9i7L
8NtnYzYunTYYGL2nV+wN/qGN2yfVavSjH3Un8muHrcGodktkwk/VaOxNOpDJMilYOqUaV88MbjkI
7UMblO5b21YkVvMVkZ0dfDkLi9nArmc6PQRmqMUlURRDRWXZz8NmAAUrNKBM5g1HHBuT7MUxLfda
mdWMhuGjGtjD8WQBRFQoNvFIExvN3jCsx6OP1KLrg8JD56zDySncjZvD0PED927AWn1MFLHCDf6K
bAAEKc6rfe2AObEXpCypZ6Ew3ekdR1uME+FRPoJQbj707dZsiu+MfZf6yYMY9ACUZNcw8AJ8YAAx
HE0+nYo8YNKskzZRKfEab0PoDYlxtwrrPuLLJsfYCPbR3PyrfXFwaxEBJlDFOjPwTmtZGXjOUB9c
qy+CBcS1iNjyjLTSRQ7Zx06h20V2o+4oWytvVoKa+bSaTOM+uf346Iz0yeySravdYL7363bno1Te
tM4wvjZqcieSQ9ws7YClp9n7FexRpn/VNrG4QYXl0C2NGvUYZ9OABE1gZ7bccM9wOMBqBazbxffw
qgq0LQPnJnoY4rYYTlxlhgvJK53onFVD+Nj0bQ8CDtRvo48oj11kukxLv+j4xdZVsfQ0Zpt7WhU/
MfxHcZel7XOJ2ujEt9hqZvETh1uyBug2Cw6K4ZzmFwbMlQeRmxdS3E2111oqElxrdoGYabPQexgD
yJH2YxVhijRmTwDm8bU6sp7pJv+lT+fE1yokTSbDSao1vFFte3ih0eUbFquwM+RGi4fsbrBS6kMu
rULlwU1atj1paaPgDGJYPK2A1TqHXBQ4sQJHFidqAMTsm7qQaDIAriBw76Y3UqqxrHX3SZCoGTLf
O8pxRuSMaFlixM0+e+wVuW1kho4y8fLQDJYtzMm9nwakNgywEbDS7icf4yGScyJM/BovrXsbQ138
KMt101n1mzv1NQ4GleASvWjeakBbDo57QsaTdQy0bRnGYIsCfRjwtQrzDRM7GMTOuakTFCZtAqM0
tBFjKrPQSPKyQsRgpfWK/6xK6uoHINx2Z9pwUway/nRaDo5ae6IZqJCWO6wlWsHLTyoDVVnpf2vk
bNhw2ZkIDNYuDW1U8Wl6HfOsvJATo96CwFgzRlm7pl/eg17Sdc+6swrdbVzZ8YOCZSLX/BgmF9ta
eUfwp/2AYH9g5W7fRaY8G6364mpKc0XCBD0Fz0/eaPZOFihLhe/Gh5KoaU4vAmbNoTpNqa48zSK4
pTSc73q01ZPrdgRQ5yZhIEIAJ+zbxwyPCfUop94Yk5kdhdwkmvg49DFOU8TgZ0flWBROjZpvwk5m
4JafPk1NE0sBM+lHX+O3jjiHoqSAs0QQ66oGN7DEaIHSIvbHZw3CCKqoRhHh5dcbd3SffYEmmA2s
6mkqAX4crlsFRSuVjOOBFmSzhXRhn7BAuPigvUnE9Xd9T0wO7qYYxQNqCIU18Krskn5HvMjOYQP1
wKuCCQnNE+siFu6Fi4CQFf5G6vAOlZbXR0cnuLNG6DNa941CqXksQzh97Jv2gRFpntGX1Q9SDNjZ
OTZYOqlRIeJzqvrW2TfRpACi/m5tM/2IwojMiBl1ZLd6v7XIGFqXRYx7s1GqVaSUX4w5mn2fOOUK
7V53DcAUrUxMWxt0IFj+E6144vKHx2veR51Y9sHixTi07cDrPEx2Ii2Mm8BBtIg1w90gONJOGrCl
zijcg+rsdWPUT+xZy+OkjVs3MpFlOZyhJK+fQl2+m4QP3dmf4W6pxuM45a6nj8Ld0VZiqx2sjzG2
9bUa9A92z8OmWRXDwgxjrd21H9Y80KlzABBOTCyAOYKNs2GBLGWVDdfGPulaVh06VNKoWakcQqZs
yH2eKKQ/M5w0mzqjSoS4INjEXqLKAOQGOsjTavViVIylKRrY0pKiI9/ld2T2CMpp9m52O+wsltOn
DjDRQm2uRajBUlJIeB8EvKumiW6QJMatVuZogXAD06iexRhABWsquhGT+FIBaKoI3W/TyK2Hjpsw
gjG2j0h6Fmrtg26i7FxPquzOkdb0B9GF17yIv9IA7vpoOFQodMxYBEeEA7W6ipGDeqYe7bKiZHIf
NxzCqAL0ymCDOjgb9JI9atKUmNgpC9ZF1G6JqkWBp8fpuP7F4cfPVR0lbCL2cFg50SzsS4d44dGn
AcQv+ZC38ZOpDu7dRR7KaL42KJeblm2+piKgEIjXIF+iDxmYrHkYxmZ9GjZuuw61K0qYLXfX0Gt4
j0F4+RPsS3yQyFEWVquFd2ZJAm89+ERVJGfHNn36rjBb43dftezhftU4jgZAgExX1m7qpB+UukL9
NP8LeO9L2zfxdj3Z3NF7AdxaUTiv1BQkRoslcq9StlM0+GyJ8C52EXoWzWQtkfigbl3YdaIuTjhK
mr2razyd6g5qQvag6QWxHIa8aCBCMdjha530aNuq1bn82ZXxhxzgJdtGiMBI1AelG7GW86vsc6tb
M73dBqXSvJodUjpl0qH+m9xNy6DN922Wr7Si7a5hHyl4/GPM46hxIh0GpjLtJw0GjRsW9lKUk78v
fOa5jQGOhvzJaR+0NibXiamvdGJmljXT4Bg7nUaN8J7XSE3kULyzQsiPKFSqtcJg9BjxsjnEqmqu
ta4uH7Cg75ys+pDgWT6r7JRwy7+rqnUDuRpdBuG/+ShBdwRdvChFKXEuyWYXg+73ug4uQlTXNjMJ
uAhmrTbnVrjVzdb0LxTs4q76zY5wkWKt55W1igrp3LvvcTKtrR2m0UIo+VORt9MTsgOcY4U8TUpS
rK1mCv6bgBXxn7NObJNGyyLjSSebz/1L1gkPnqKqjpNvTQ17YGXMLLiS4X1Sa5VXyfHFmQLo0Ubw
gFOfqnFqXmPq4WU7F6kuRoAjTTNb8DK1gYZhBmxR3XQCrgr39l9JFP/yp3zn5t/+lfc/i5K2Igjl
X979t3uR8d+/zl/zfz7nz1/xb6fosy6a4qf8Lz9r812c35kg/vWT/vSd+el//Hbeu3z/0zurXEZy
vLUcuw/fTZvKX79F8F3Mn/k//eDfvn99l/tYfv/jt09QpnL+bqSz57/98aHd1z9+m/Ox/uWfv/0f
H5t//3/8tnivP96/iuavX/H93sh//KaY7t8Nosfn9GWX8obU29/+1n//x4esOejOdmySj3SbLJS8
qGXIT9T/ruvzUo6ENIJoQFj+9remaP/4EMEpJF6hfeIfrqb99h+/2vX3oJXfnzIeiT/e/1veZlcy
nmUzf+M/RYs4OomkrqXrpLnp83f8axRwnxEOxWdhtGDhswgemP2si2SFA8l/NNYlLOG1/d+EZOn6
HG34f0Ng/vihNmNtoTo6V/dfrnlp+aKNJ1NZMkdBhUw4lWuQCIvjaITcD2tiQFft4+NSj4ojV7HW
mgBPoHykewfT6IQYTuAFdnAP08JrGFrVm3QoX6t2b2LdFuXJiPBA+4D+AABhzNpaTb2s89OgX/su
eR+xy/i4neFhrQfiqhrXf8gCusB8H+RfRT99uAa347LslmANvXZwPJ0b4WCsYuLN3NbfWA1rUT9n
vIfgpTKjQ4Djb4rR71F+TeihIw3w1KTsOoM6l1UfpJ5N1dlLysBjCo/W4HBc8PRvBZrhkEQ+uMgs
36tdilG+JoiEcoldtruhC1oSAIMDpVopZQ0QV12jNY0jnF2h+hTY58C95ChdRoXBOvwBdULD8j7z
YGlivHKOyoHuyKCSUFd8uelLjOKhsa7Q7w5R2K1LXe+WxBNdGhIMqtcaXU2WOcuMc9uITFyK+NO1
4d6V4ZNZ5kdUe3DsontUueuCkBN49yQZ2fu5C/aDEi57vzII28ixzkBn27sF2/LE9Ay/gb2wxc//
ZI75W2yUtyE37kpfHkwN37rUlK9wyFAIVHMQwrvsjAoHZH+iTApvXEUJ1sF6h8jvZ50Id9GhXtGZ
3CHDWpZhABYctZOPi4258DIBWDnGcP47hAp0J8L8GrRp7bRsHyFyN7gDRDRzIKFAqzhep5scJ+AV
92Fi9kEAdmS9SOC7cgJwxKU0fMjpK+d0K8Puwe2t92Cy2WSni4Tto3tTiTzog7VohzeBv84f31Bg
I68fFqF9M/XgHfdbOYV7zh5+XvVQZPaiAzbAHXihM0ucDBt1NKLeRqLomJi+XKx5jtWizpjnpvww
U3MOdjwRu4bAyD8wRwTopW9l/cGejNAT8464HGMmM0rmkTd4YkfFB0omG3EtTXWN03JdqvUplP2t
AR7TggVauAUjVem+KZbhFazPnVy9tFICbXgDHLHRC2tHF3KJhv7iqvxqQKXiBNtbPezYWR1sW0eE
G1yNbnqYAvsh7OVxAuHTMDKSibUzczKqguxdifQn+my/Jg5et947hPd+BCYAEieDvA8DU9rA76ub
xa4ptM+wUHfoAPeV76ybmRSFLdmAmZXUzU8Apc8YRl8NddpahnXtfRCFSULSfP1QYyyVD9k86ELB
EatFvphAlUvINngCoO10mhcxlKHFs2PxoAnn2c/szdSAQlW7fJNGSIAz/LLIp218YFmAmVvaJrUq
AR3Q+xiRvs+m96FLN2Vbn9HLbSZuDJoD5qByj2mV7twIsqgbrhwlQO1nFN/kWJB4U34YJiNt6IGG
duWsXrllc6sT9TomDmAK/YTxqvlvkqP+XFr8fpt1bUTnOHJUHoz54/8UG0Xzoikt6UUe/Jtttmfb
uTPW8hRv/um4+3+cIdp/up3bKkWZZToGR5nj/jXTS9ZADUhXRKizkTsRHI2bv6Gt8ELvM9pNS9WL
V8aC2/s+n/bROl7+1z/+zymQ/JX8dMz2BOhYuqlZf03Mq4NWdmGoBZ6gFDbrjy4Ofn8c/1d1z/+s
qLmU30Ct6+9veXov/z+obObE+f+isvlO3+u2+efCZv6C3wsbXfu7bas219ecTsprhSLp97pG0//O
daDzvwGZ2Lqh85E/6hrT4kOCAGzVwKhAuh5JZ3/UNab4O5Y8HX6nwZAHn7T+v6lrbKH/Je5dNWwT
1anmuq7gg8L4S74y6VA9JhsyL9nCavB9CtRRJZw9vx0vjo1iV++NYEsSCyJLJYe+pX1OEQrZ3p7g
X5kY9bWZFduBCmpZvaEumGMOUMBgKoKKMsg1iLnOGR6Vmjm1iRvfASEsfXlNR6wijktv9u8cncdy
40oWRL8IEaiC35IgQS9SLdfaICT1E7wt+K+fg1nORHc/iQTK5M08CdAEfR2EMEHucEnOs0ImwJ4k
Npx+vnujxTdUfstenNh3gAtpXeDNoeMTWay2tF/8UUsn4QsAyxxrxreVBOrq1UAfTeIEGro9cRJW
LIuLqTa6ZIWEepdeGgMAAAchnLfKdeRmLLCDdk3ZgUCcQxQipsHR54rKZqqKIOQM/5oH40C0VVUd
G5nIQ2WlgeGOYdD51pjuhKOYtdOwMNvdv8ZKX+eWliyMSjbXeNPYGcLqNryeahePFQFamM0ojRAI
vZMxosurgfxPPxqHpVfrcD73wZGivyyMmou3zraTvctsoGoomdXNIIqZuk8ZzFMP7JjSxSoYMwyu
aLAalp8MmEnquf8lYUPDa6NwJJO1xHLYkZpLwug41tX7+o3kefhrls6MyLBwM+VQyHKBwOeMn6Z7
NqSk2WZ4K8Xy+8HVGcU36nBiDBs1F7u+Gn8F2xIaZ/tE4OPeujZnSXkf2UL3dlNQwqi1FyQ7h/RA
gDrMcQX3vmL+fn4rBvgUpSAQv/JUZ0d7WSbM4ODVa9n5Tm+BIB6Rlx17BPhVP1PId8Y5GvpsbAN4
l+mFjOqBdBA9IPxBDkLGywQn0DXUJS7mnd5bX3GYUSXTNlgKLbHpMV557jhs64lkPljPO/seeSsc
N7uaA3Wx9seEFg4LTqn0yV3DUN2jJb4ZWuIF01OFJQn0aAKbP2lBsIyRG6gk/ak5iDN2p6QpWahS
j56KmTxjP1oOVIPiu8Z4CYvnXo4V/BkKeQG9A7osrYG+0JZeGcd0LlPMf12KLuCVOzUOMd6+oCIl
9GJ3k1Mspgx6hkcNtE/Uv7kMfxG9ee/y2PrLPeBD8LQFSaM7dGbBAxP1l9DLatOmP704znP6byJ/
sUWCfWUW08MRSF5E3HkkBwyN58W9JJhFwN+E1S4aLW+V62GkATVHkU/2jELXx2npH3gZDmD/CigA
zIzq+U1YGLfbZDKxTOMIiEeIpLz1uQyXncITjGvBWvxRT34ai7IWq08AZ2Q6tquZKeOQuWeoH/Js
f85OQvyWXO2p7MtdKAZ5a5SRbOQCNoxJJa1PjUFG9UTJhh7g7J63RWxAGHGahxnvOzup7m07w6jE
uOZXpYDENInLIsrHYJRqZ9VpCb2TZquOtDoRVutBSASnC8tArFVUl87Gi27PY6AxLKDYwv2jbxlE
GE899qIkazxQFbulssod2hf+n/CpnMVlSlP7JjOQFIv5DoRF3w0r6FKbo3MF2HBeZsaMpfs6o2n6
ZmV9JwulnK6V7Qz4xX4mxw/GmPZZX0LrzJLP5B/3+1bEo3bujN498MAe2yHtLs2If2ZOyZ50FM5k
htmSQsfZr3tK+lZE30KmPWqvrk7LIIonD7Inez7++mIO3DSCmJ/xA2FS0SlF+rUasRxrMfnA24C2
hWm/b8YrPsxmYzG93eUdZC1AEBjQaqb1dZ+9N+ujS8vjG0LtVxTVywoIOivmVbY79pdwSOsNjghK
Hqg8SIEt63be7hsrRnFHrE1E+xKbe/KMQ6BV+En71YNT79fjpw4yKw3/G+nB3A65waTdIkxkeS3J
yjjcC/6E3zn1TYrYOVSRe1bo+GQQoZ94YnIZjxkfIIfI0adLGOxdy47w2xUvuiGgNZA+9li5c8tq
fIuKNXeJf3DOAS+flnfQSyyABVmFhPdtjI7VaqY03QQoX7scDZOLkCUAtw1opRj4qnkv288kbSBx
RXSBmm7/vlTT+9yYatfjw+ChQaCCKjVJWpGk8AzI0FG+7+b2XR9xWuGe2Dcp/jE83GvPhL6rhfEW
NeCcww7uKYOXK5sfIGRZP8/5d+mOxJidfLy5UjwjNZ4KvlrYbtjrCkE2j1z4d+0YUaAWy8Uq3/Az
aBrE0Eb2R6fHnWSaoGpD++4J2iTz3WBMztHlq3a0vrgWofcF/AvJugo9P8RunsUpS4Mp66dizT8m
ICwbhWMn8sz43BjGQVUjpaczlRbW9yD7jEQCEYhloDcn5X/Bmq1TRvhD+ZE7k7NPe+9M8M+FUpSz
QbAAmcu8Tm5GnX7T7CplCaHDqu69U6MDhIavUncGtEhNXTjPu0lxvSyCJc2774zGZ8J7uRlkZfGn
EAqgtGNyQVhI3dkoBq1LJyH6AsQIGV3IQNXH6lPjATiPhK8iIy+emrCxtuTYDlNFnr73BopCI7Af
ngpWX1MQWcXim3P8Mw4DgVLN/c92kbNF3p+MupaAefoDUzQnaGX8N2zRgCSOMva3CQN+F0HJpjHY
03vApkPWMTHREUli5dNmTOlRo04L5LEEA8FFkTHXm6QlZNEcJzH+V6fQIPrZ6V6YAT6P6y9k6WFB
BUw7ARRVTzoO2WvpWM1Gt2OEToV5zt7nbCmbxkOYEHn8u8C2BHPwOUjMIwl7slN6ZGCs6uTVQ3Ut
7NCfXApsTSGcFc6CP5w+B7818Cg3Ers5XZ2ExpzhTNkQRUMMy/dlzEAnkv9Y7/6SeYSDBB1424YY
eIC0AMOymX00h6bM36q2Mo9N09RnB1i9AFxxG9O447JMeFFnTuYrE92lj9SHoF3ishacQ08rbF8r
n2vXHfyJkNQx1iGhJrl5x45FaHopQj6F1PA9/NCUlI38cVXnu7qUuPaqAip2vxZT5Dx/VRvB2L2N
EAbAvjXm1tL0J+765M5Au+w0ezn2AGznDJM6tRLkTeetsPt7tmTRgWmzLwYOdszW1rIX+TtleX/0
Zv2AuWivmeVEPB/Grcn4Yd/FYNOR9gn5aLE6wQ2V+3S2OTcsDo1dOh0c+Sk3BgMDGKOyoZ33FMDC
PI0JefQz+738LYSxdn82897UH+UELFwyZGM71uGUIMb1xqThmqL8KkLZRnmph50zEUp2o3bjUM91
GIox2y1pn7IeGceJ1uE+KZ44nNmbMlNUUmAnLUV2mYx8X8OKv3iRjii3JLwg6VU3KDUY8iS+j7je
CEBkFOHE6lxV4DKY558WONhwDExn1zdUTJPg6bc6Nsa968w7q1l1mqH7URHGplyDh6U3zQZPMJUJ
lMVsaoYKG62LHf5ovc2rhMK+ZaaRqX6Z2efB0hwkRRRMGjgMTi29AMCtN/a6w+ST+dto433MykvU
2tC7GCQNGZ61+nvszZzooW/3XyMkekYt7VEzYrQ0xzqGXuHwdX246XVJwvCQ6CNfcVzyAKxTgYSF
VRl+HpPnsjKc+Sx6XRseNQuaVT99LSGjQyvRDot0DFz4/AImqh0U4E9KkCg1fDHnJiQH1aBj9NYD
kOiuduMmcNfgUJfMj9HRxg3oQUXHzKmKLIzF3bxXMV31dd9DD03G77aiCYMAx7g3OsDRNJCgngKC
1kuY60mHVOoUAq4lzCqQrR+tQgs2yg7Mc+oARUZ7WejU3nBlPEyqPsQT3Y6JOWwlXJj9GNveFcV3
iEI/VzUByai5l2WV3IUi6QPhqsOE35wKklanqcKh20VU0sWAu6BucPCC2XZNImptVJ7uMaMSyKjb
oMq6YbsoDQewFx212MIVH1NH2OY9O7KUzF+S3Ge6+tRbIGd0sEaQMJiBydAM6iijoliqCLGa06lF
We6QwMY0ZoDeBinZBSr9luzzbXGnSzI17tYguoHBuuuvUQocEsTvTJB3F7oOT4fTfLYhBqIwhymU
uN5NDpoEfY67vuBRKx1nWd1zUZCJ4gdnxWkqSB6msE92PfRwVbCFhoW/4rm0jhaqYYagEJn03FjV
exhlJMA9WuaIKH2TovFniwdIt1dRvXB2Rsc1LB2aoI/a1wJA2j5yiXfRR8qUinsBfXAOAyoSjbWz
DVfDm3wqzSyijxZ0Isars1MMO0DuIzWLHjgekgBdg+chbfGfQu99b10XM7Qdf/UtMBmTx5FJoHbo
LBx1Uwb1r3O7l6LSqSQt7zblHAfOX5TDAoLPpdb5xYvFpcM3F4uzp+3dcPg+ahvKXqzWaK3GbFqj
B8AbdwV3+s0yNy9pzntP4oUiy3caipJt5uKxtg3uwBFibUE9gp/p+RPgj4bjk0+wsA86coQ+ExRu
sS5NHKEd4HhC1C+SV7ot+cZVBVbB+acRYuJ4OfiDmOE/59lfB5AmcZA/8TB/dCQtNwwmwB3s6fq+
WC5qpbG8mF745hLmB5TXPbu6x+1O4+EZjNNs010ha4+gZnnzMqYzdoiOZjXvCk8OOoUW2GMaqB5/
Cm1X4a4F3oI53oKp52T9n8QFJjPoK/a1J4yOLzDajy73r6Q4ZwYVZSxLISEvCjfYC9PcOOUuejTg
B4E3Ght+bkD5cucPujOJNKqR83Vu8cq7mFRW0B5cRvhDhde9IUAiR4zGgjm1P1ZwG8h/4PjXBPxv
PCSAjauvLtVWR+kEXsY4mlPR030E9m7Axp+K6bUm3L8xCLr5pOzebTd7Ztn5oASBgTr89XF4J+pu
8dsxqtcH51S5xQ+vEBeuWnFhwDuwHugP///TFWUjaBs8qjg0sWhK4KJeUtVXevtooKcXeqv6nr/B
esblvIRXnNW749B7qOZqxFOtQ6EB78XFMPE2Yoq5mGDRoXYd7L63uBTKV/gBuZDHrjOSBlRXJLBN
KobiFlKLwDtrfuh90uJ4UP+E25jAZxGB1FgfxrKN96orJQ7O4Q8LS2ANJvy+eeUgL9ZD1V0WKEpm
th5Ulopqohf2guH2nyyGG0Pw+Q5sKctTYLou+Ksxmi6M085a+jKEXscwm4bz1MBFjjN6qxytCrqU
6JPNdTDOXXKuERWlsB4fuofm3RLI7/rin2OKfiuS5FRhM+80YwKF1nHqpeS+K5oHndzlKfa6B37q
ckcJ8MMYi7vnZtVOdnwCIzsLNj/SFD3WvTXXtsMKnJT5IWpmvxw7QAihwcxON/7WmVccNE5ue91C
VO+l919td8Z2weKwnSbYD3M7iJM3/EsyInCLJvAzg6xNzauCbEreOPkM29nn70RkN8trRl/3JEGI
GBXeU254DGO4PM3xVYj0FlryVSvX+ERG9ZSSQb8Q9Z8yOtIF5+i+3oPWnLb2wpqip463KWV6pSTP
zwuK7YHLVnsaMgPekS7FnZbNOWRQrXyJSvE7QPZc8T9mVgUcJM8td/qlH/7ydqzpygbzUhVQtQOs
pLUKgjMCHe3LoU0E91Kzj0RnPzG9qJksZQNWkjZ13lzZHtoGs6cwBsSfJ66GPq6TXTxPkrrSaFNR
9l56Q7nN6U4hHYrlengYIU1SRIvI9cFXiuHktwTvIIsyLB1cB5bpsdLhWSSk8auCPjvRQyHPfIw3
SqrnFMYjQF4eTvyRQ1xe1mliMYdHE71uIs4bkdYmjCzgdbqUsRpcxBOT+Ul9chEeD06m3pkkFcxv
bXh7JbXZBSaQbeHRmpkigaU5jjG4MVzZ9RzaZrsWGhDA3mZ44BBT3AcX2PhmmkgoxOXbvV1FpFiT
6qZL55yTOH4aNSJIZEdmW9jXhRbxjeQEfbat5ahDZDsLUmcSm0Y0Xo2ECSa4joNtpTivOUjyz0Fv
XaxxW/AznfvJ41GGZtH1nr6ln7PDnAdnAjbYd5+pZU9zEMgER345YTH9saZ4q9Jl8ZORskphm7eh
I3FRtyZuHhVOwKJKui9rYzgV8/yUppiwZQJAeMnD6opgS35BEHb01v4PMldfThPehzLVGEUaFPCq
ggTMkHAo52ziKPsrbkoaebqzO3mdD5ChJoKq7Olp7CnT8Syj4HEYCj+1JdeU2Q1PuUM2rxiu0oo/
cC3lW4swiMnlaivM4r4WGvNzQgRCm97DeI84+qcsxOglWc/1dl7sA2Y7ZjgFT8SQRVdXv/bTUp1L
vIYoyoCtBsS3vKZnE1LeMZHiWtm64plrfYt9cGM4NWMmjD5ZruAXOA5zy/DEx2Q/CX7KpY/k3mkj
ULhLwtW6HL9Ykb2TNy+HZNDhiqmc1mJ2CQzabFdSuVw/aDXKG5oAUoqh9m1qkMUAdg0gRx3aMEYi
jGgwLScGpNhZ6IG1+EohsXFu5nG6Ae46xwMaBzAqmrJd8VUNxSXix/F5xP7wl0PfMyNuGOPsbnPT
wretTbDxWkITRbd8aorejLb409iZdgWthYraQpDzen2/pObzAEF5hyXU2TQFMHHL2+tLA8ywb/od
0jED0lrdLLN4abpXHaDSRne0M1zV5EB3WuZrhiRmwDAXQ4ovEpv5NQ3fVN2vtb1FtFtwKgwQ+LOk
ZnLZQIiU7MCbGNuzu7jLeRF45fAnXnWdA7ZE6Q1Sji272elHxNd2O9DRAsWrs3aLPBmamO/hJPzZ
QIe0w+lk0Z5MN5RkF+PWtrWpIfCScG2ljN9cwRw4qiZy/qq/h5XJja6ztnAi7x4nCTh0JqRNYj45
TZ3EA/qglzMd8XmUbiwDsUwlTD8WC5T0pD+aR2v241FDK0zLCZ4P7mifEls+T0oGKfH4Rw/zC4WD
QT4avxqHnSJcxqtlyk+GzkCVydqGg3du10vr0PDtN5V1dagyI0I1fQOjf05B+foFSTq/wfIStKYG
+gpTY7e65GkRo54BKmFJzHqeCtQ9OmZoNEMKaamzZDadKTDDL7LUiZ4b90jSzFYZkuZYjaV4QmFr
4a7nYGWuuTAPOth+ks+lu5vSF+lK/Xi3Zo7BXLOe6Nx4zovoPJCd3xbGcBNcerd17XwUcEsV6i1d
H3njI6aziaEOmHOiYElkxpYeRMlClFI/PXRIZ1hkDzRwRv5ikj2fFj0+taWd+KPlujtu0VstA8VS
5ep1cgSd4txv28K4Ykt+JoEkIYVZN9liITSd0d625myuNz19X2e52Ev53k7Zox1ocDdq++Tm1adr
0IaT1oiN7HvLvvXcU52HycFY+7uqVLtg9EVBAkBkV0u3XUoSY1MxsPR15sGyQxRVThezWz63DGms
URo74TEWqlWDB6f4L+8kjSpkGGB8xF6YYgbm5CYNHLIjZbLEjt0PRCgugLB5ALM4oDn1jnEXCLRY
BB6lBxuSj91sw3tpIQ4aP5lbaEf+O2TjIX17pzZnwGHqrAtcFPHVmdFatpd+RoLaisGpTzYHGvZE
ANPKgTWYEG0pujoo7IpeQrvm9EdhB1/1eAPqhrs+ccO9V9uk3lLETU1k7P9NRs5sbSVnqHUt4+6c
RUkN2JjmarvT96bIxJvX/QPN6HHhDQH3AEdNKKN2rTzEDxt9wVGBaoT+SOfcqqg5AM86iWeA3xAe
GviyCK7W77T8S8WPqr4d91PNoGM3WXGzo/emw2qbuqhwJZURqiLbgPGUGX/+7mTJVxtCpzaMJeXc
yiX2/4WQur68lxETg8QQ+9Zq/6kSMppV4FcltAWP3bFfK4/3W8/t3TxoHWqtqPnVeaUrg/VKGQa9
ufICDJ8mTe4PUXeOnOkgSvsL0sMPLcqfk9VhXe/lByHkdP9fN8onjAjtNfVo6zFLEKGTFtuoYkN9
aNv6r0iW8eFlH3WJXUcTEZpQnU8HmZRri8Hajphg/hYherv8XgxSJ6x6RlC0ORar7FNMertPRoeL
xwRin0NzYRvjJU8hYDmipZOnro090xGWbvy61ympSVTJd544dqyWfgavTf+mX8g84ECtRyTFD9Id
n4P5Offpe0SW2CNysYnZ86ipW/whFMCYI+e48IlEVZVfWE62FZeCP31D6NVJ/pSySC8qpiqGUEaz
9SLthoDO7CWKXmWenemrWRigxL9NbJeBpciYAQfiBxww22sEdp2mg8SlnqnFuJVW9ZoOHf3ZirJG
u/F2sE/xrjfFc47hjXUl+kUff+FobOyrktGMa7KyLYNH+I9Iz2DUV37Hh8YB2e8lSV9KYuuMAkyp
U/6hEph1nc3gC8U3wlsNeqSi5bS+TFNIkQg+u8UlxCGaJ3iHCPjEeA1NUdUsucoMFYcIM9yanYco
gbTQ6+Mrra3OVZrwd7n1c9TTq5ZSYRM5Qgut3bA03D+t7zxfBoY59XzOM8a4JQVZvqdNz93ExzFK
c2vnJe+dIphMU+eMGrgbCzd/KdFYIWbZz530DrRsl2i8gPwgGZtnPhS/nVrrj4ZyccZEGeTkL7cV
HXF0m9EMpdjGpsQihN98ETJ0HqEk0U91DjF3O89vTq5fc+eldMzoqjCbnzCAPWXY/Y+AQK70qOAA
tNgld6If/DVZGoZoIlBDl/ITseUiqiIwKTmo+FcBzcChfbP5BHuuFmB2qf4F/xkX3zFthMxkj/GE
TMjQaLo6CkpXGe6c9CPP3wpU4kY+x71xYWaANeuZtvUGg1ChUXbSrLxCiAidNW48Yq5rwiulH7tN
3rLoW9H5oHHgXXfCmkmsYEpf0NnYPoXl39H+rED2UIlyw8MRiCj7M/GlDoZ9WCiv37KRHpZYnjRB
8MWg9RM3ZgOTc9/rzO1w/lcbMUNIz1anOX8ICPDNwW08pM1dR+jiTVvYzkgMNunf0rV/vZKK9MwJ
1v9PMFsfkRVV9VAgIjtoyvjUr3Ql3Ryva7YoOcFswPMx/ut0dkAqqF1acMbhn0eZwBA3TD+Q6Rnh
EIuA3qU/FEwkTcn1HPJSGXe7tIKadgndjH7m+bcxbD6JX1V+5ghaqYdjI6pIFZDZupDt8nUIEklE
66XH9o13ayO1T5g0H5bMfYUDlmE1UtmbQJ7GTrGbshPuCOyj23SSIJgom3FxkVBA6SDfZCVV9SNW
vlBnIQ03PCpbWksCRUkt7S5x9kORF8hLFbtHntf7NEdvs5sEHkD5uUpvquZ6SOivQ5EEfij5Srnk
tO9EPaj++ig9oFYMXxpRHnW4r049b7KSiU3z2zc4VLuDlMPbjFmQN3KmJ0UJ+8RIaW/N8o1xXMpt
lvEJc54IruDQS3/Osr3tTPsqgsjeTC/U6bwLi3A2drwZvYWeQkqk8WF4S3if9YdRAkIwyIEQBq/J
K6M9+ZViffFGzLf6xlR/WyYZcRxva+NpNoiORrB9zTngAMKKlqMBir0Z3VbSPxA6S7zasHuZ6Jyo
Og3ax1w+0O3vRn3LtJUT67HLnr3hxcBJKwCByYpc4V9yLpux/HCbR+Gkux7PZ641gd4sQW8/j1Ak
dE4jDj+fFsWBVY+7JbkatnvPGGlwiYBWAmTWDH1dlLuqR9BtForOq6PIfjrOXrzTe9P6ssZ20w8M
hB3YGRG/AiphB9/B22nig7II/EgI/6OvRnnLSgpnBXFqYPemR+l4+sroY5eMI2lxlP5CBzjxu44K
bBTuCEKFroZXDsBMIvk6DMju1sH2sjMUfS6Za+f4dayekyH+6bmQ8JdeRhJNNPSes7IkVXKJKemh
OzFjkuHuKvHMJW6kFYfSTeoGcN7E3aOmqOFchFeCXeYfgAXGSxlqLzrBvFtduqtFOePHmuS15hnp
DUJNqssBhqmypgDDa2GZDfMDAWzgc6f/JMvyS2qPyc3MvOTYpEOwDN/wSCVkBuythPlWkWCBvm+C
6qRWEtjBNq0DfS3BEvlZtpwkmjGstije/LhTEwfxol84MTFRgF+6U8L8TMB7bws9+8D12lE8whnb
inQW985CY4ndh+ZFyOwLXiObjHqN7dbMATdoPDC23v9S1/o0IqDvI3hScAJgucGhOVEc5ANyeQFp
dlav+TT8y/LlOLVfRsmT7rl+YTQ//QC1L+RZ2bRaxMYkX8tWnAFH15s+la6fjytMPZZsMmwQBpCf
miJT2jK+NHjkCyB9wNjzjh4dtNnmIw+HIKTwIAVzDNH9OEqQfVRMoKgW54Ja1yS9G5R0tBCWwvI1
J+dhPbczAfReDBcPAoDXd5SRpBAF6M0D8IbFWQ9dNnWCoKwkTqDAwUfJYlCf7FC8ZTyY5h1HcMgw
T0nT6UE8aNCQnHc45fgNEtpRpLxqxbnl2Dvq8YEr7HcNaNKlqIbCGx6l6TyE9b4nSdp7lm/X47dC
KJ5SdZ7d4q7a6T8wFV7zhqv8zS5UgJKH8xkbwoQtgJMBKMjB46jbJxbc84Sr5to/0zqkWPvXyXUD
q4oO+DBQka1dJyYAIYO4MHkHKmOs8yHvyqBg9T9xwpsYfskAwuA+okOUr3XjOnhh6vde5b4zT8ca
XP4k8wfn8pvg8mDhsu0wbczOV1Pzvk1E+D1YG+ySC3pU+bcrUkxjhW+74qai9FE56b5oZop3+p5L
Iol7Yn+vYDH3K7yFvDd7mSLgbvzTi68qqb7kYn/r6310dBCTOhqIAEsMUGf2lIR+TCYWEMdufBr7
wHdpF4s92PBCSHO8EU3YX/pkEFfsE8y9u5GKgdx8p4PoT9OIawPL/ZzTLmNV+T2hVjZY4BwT2Gal
1Pgqe+pzEvFetK0653FsbxuLwm/0T8hN1mBEe12VkmUt+7Aicq22fCryXLyVNepP/CI9zSZ8znlR
9gyR4oUhHfxkvnsuYlCx3I1TKS4DA76LAddUjnJAs4a1i+li6cfyWfXHQh7RILeWHkT4+xm2+rP3
mFAAaV55SfW1/9xWz6ZmvFFtEp+aMekuJQSJ3EigUTYhZIuQ16RNrdQ3PVKzMeGsyPCzhFU1vxTo
N8rMntYiMzHOx1E4TP7N7dgSBC6whPHfbsZ3yyRRaWarg/xhzN9kuxm4a/spdzYGS8VIxnLjFOM+
z+VmIkjctB8Kjuoz3vd8rPF6UiK1tShW721GaxQqFIe5PplQX2X3TuWrGjy/o8YQ0kfgYjOK+us8
/E37dh9xAMsd0hcWY+Z0CQbx150G3FycID7X4pPWBOadyunZ0EFALTBZsbUpgllk6IMR6ZdLJMU3
jZ8UtX0ByMhUIpoPcw4gUlA6MQKT23hh8dMzkchbqOrYQfJTU/fehmyJj03lS5POWw6VOaTvq505
t2pgik8TY3BSH9GtXPHH5XSKKBqktfklX7KrVlXUSjg5hcZz9iMwZO6MRudZsZNb2ai/dTjbQLut
m837dmodjfaMxpp2xeRRHiKgn6UkHo373FrPnspfIrjm7SyvDg6gsloYfHfJWYaNHfTpZ+VWQAfS
v5KTduMFtqkCE6inybPl8v3qpAPs5aVeSJerPIjzu+ydAwas63r5DG9Z9V2py0QzRtXtMQ2gpbH3
fOQxZ/0hPM2Juzfdbj9O3XPFnIzNfBHOH7N7TUXHXkpJNkc9BQ0hTF7a1RhX/uo9FPdo2Qlb8zNb
bouMy6uY/QrtbtAgIAwYF80lAEqxs5s/utZePeZ7nTBfa3ZVGkGuGWrZth45elU/U6IALqq9596r
gUCl+5SUGDhStPn+u2aQwCljv4QQ3xaGnV2N7fWj45HLo2dbu5fDFOhWt9cniBbEgbwFbAm3rxpK
df/q6douAXEwopBLWlH6mL6OYWbjfKObcKcTCh65qWD/rPpA1n9WgG9LG3eFd00HYco5dIz6wNSg
6BirUG7ghosPM4eKNk43HPH5N8he4vUaqBDiE1hhqtt+glu0aMB2kCHaQzY2u5GHhOHntsVnwN2L
0uusxWpJzHzX4ALEQTUCcV44orfOK1DBhsHSevjCt1wq41Dq2TGlu4BjKxSB9l4P+VNkX1H6mT+o
i6u3B9zPu3ixg4hxZZ2Tk3L+DMCGcWXubMa1IdJbEQMnGrSga/4mM3NB7KGwm4tE7Gea4LuSidmi
A30usgXYt7UjCHJlUmQzpeZwSsPpSeT0KWrTSU0gBFaVqryYkZdw8vL8lN4Ld9HnDYHy3Tohruvn
3Jv2/VjfqlTgDE53ScnKuIg/2QrrtqOhodMGR2VJf2ASt09pjEib/CTsnbXR+Gt82ljbJe8RnsuN
aV07ewapn/F257uCbvOmXMUII3CqcbfK0ll1jqmCzQiAExU/qLG7Nu37bDH1GfDVxs0qdMYnsWS7
MWwPXkqrJjD62ZcRUdkeI3kNCls3WnHRKvy7bJz/8owjQ53ecst9CQ3twk3DdzzviWZkRTXiIqMT
J9UJfLaGNy4PnVePQRptYXITt4If86sAybgx3OqeeRxWXZwkFHcAM/I9PJZpS4KYTHFd3lG+D7xc
rhCXrOV0UY6/SYu/Gr4lXYSpfqkoLOEWzTmAyj67m4F6qDThn2z/M2X8U5Pe0zyetEUwqq4dJh4H
K3V/41pdINh4e3hVNKWtwNv2AyTK0xBmHwsQcOwK2ylFMNDSFSKn2oOpmkc86Jc6ZsTOox8BuNjY
g3pWeG+AGb3aA5e2CMLhRs1u4y8C1GlN0ljHapuYOg5IuRY2g4MeFkaeoQ4JLFvJrdC4indv+PTy
D4deZ4HXJPMQ/8YLq/V+xqLYUMEC/dGKGOJk7UeWOruG8aSM3xTADgzAVzxoq5XM0e49c4eDjGFh
5Do+U4gg+LC7KxXrxxAKZxGpl9xFV9DbqvW75sfo++KkRo6NM0BwpegNQKBO0+V7MGHPRYlJDbyV
PrLF/Rd3b9ZSm2CStOclozLI+ar1C+2E7D1MruZ/mPp54s317kZC3mkCgMlvUiFCu/WnyLRdZjYH
kxGE3aZM4n4mh9xWkQXWkjNxGNN95f03JjFp8KrjgCluTuQgx+67MGNUF/GhY5dl0HdFXI/wzHgH
kZElFVMgRudPJqLveThnaUgTAY1mTdyAledWmU95IId9Dj+fORADYbyO7hhdlnB2Dok33zU60zYc
n6KzJnhSO8gmkeBqr7OETePBHczAUeFr69G2l/Evm2tRux5rV+i9aC82xC6WCMaa8oX19uN/HJ3X
jq1ItkW/CAlvXjfb29wuzXlBaQk8BJ6vr0FJt29Lra7qU5lArJhrzjHDIWDuCTQU0155KRtuZRYu
LCCOpNkoJpHi0BfNIc8nejV7eRWhBUGiLE9cMXZ6VtwqU+BoqOFX1dk2c9UPsntcm7XvtOHADyDQ
i0i+q7N+ktLOZQFWEvUlSoxpNZyjHMZYqN+HdtwKddwYFCtH0PLqScfjFB2wPS+q1iBpT8ulPXzk
Y/XW04gbNq26BDm7tIby0U45WG+eMUP7lk2zcRrjyb+YfNp8rYX2imXjkp3evmazA8kSc0thE1ds
nepL77v0gCX21tD34ZaMN4HYwS/9N3mutRhj68HMfLSnH9eOgqWrUPPhaFR9BKAtLeOFX+vGjqnF
mmiRxwC6hi7oqyM8cTDeHMcGO6V+KNQLm/ODZuW+FXtHKcqPTkwj9pXygGTyoH8OcdS5NJlGEMW+
lGV3yPEYF+Ysv9J0SXmM51UJw/KuVzCADI13nXqiN715i5Iv/ADL2BmQLcPkZ0E+dpObeD+Ldokm
tGbKPmMLxqlVUybh8nW1LHqfPbZvdmdcs6wg7ext4ugnKeWqYFUg1dcRmzQsR9/R+fVzYQS+pJvQ
HczyXqjyNpX9GYSCb3JxbsgL25W2wBZKimg5UFbWmPnSjIZt7GV+pWlzGdjNYBgbymmvyC9MUl33
8KBLTYA4pO5yu2BsTKxPF4Q+BTcLg0JoY+IHaL0ZKEAZgrAB5Ye7BQHmk9Eeifj7hh0uPQEGwIgO
hSL2tckLyV+yx0NBk5YZPLtwZoP2m5rjI9GPrsMSz08Uyh7I8tYsdUtj2DHPvBijcWxMnldJsjNK
kPRQlGK5agHEuwH/o05E1SaSYCE3YGxWsjceAN6wFJg3gZMcdPcuEs8YR5zP16Bx9hGTSKniSCDw
FOR/VWOdKf3yx3mMtM1bjl610qZiF42vaWTuwkZzNmNubU3tawpIpow9Wpzl1vt4RvGJNbwfG56U
dVAAcHQA8LGVsqLMO/FI55xrGERXJSwodruqbvIRMxd0orjrffOutRH9nVOxLtspvU4jMYghuI2s
W0KCo1RAP0IwagEUGmyyzCGmugrvwYBBKWb1Yo7ydWTlu4pZ7AcK9bnfaqMQHH3HcLT22BxoQgFg
667tucIdlJYCKjGL6k0rSTXh/p2m5tOB9r3A2bjnrUbkicotd+mDHXdrrGgA793wkKPoAQ7cj6YV
HIKBYiC7bN69hhYgbIZ1Zm3QFJpNw3+lI8ctGmPde+3wTuXFnla/+WHMsZMPzG2a6+1KlYpcGWR7
ZXhOs2Raf3sEXDxuQrYbH4MU61+ZHLLMulWwuWAT3cSr6KKDF7yVQ8H9jIRLSNhq0PL56ttzpe71
78bDvkA0aycnm1LaHiadRgc7ve050zXpKhiN9HrxSHkH08MwCcB1VQ7jiTGzwliNGY29n7POW2jR
oeM+eUaS4MXUmA5KPFurwGpWreLRnaQjTTUOgqSl7xpN2+QRLafztY6mexBcTnV3xKyF0Q7tdj89
1agm9XqH0fL2ddzxALfGHrb41+iG31kJt0fJcGhy4jW6Xa407Cf4Z5kccf5NHYuUYeXR5+QVLJRc
6vwY22/sHI/8TNhvBFR+UKxjaO3SxMFD58O7puNQnOy0ZlbGyg6kRoNHy205aXcitc/MdHjKbB+7
rZ9rcptllCLyKyjbuRAnxKGkm+3K0cJh5ZTVUieasjIMbnssf5ft1OyhLg83l74KJxqeiYs9glAy
E4LgnoobPqhT7m0lKIDAnB4BxkrHHqhpwQJIOvaL78eziwlflf8G211B3dmYWb2OYrGJRO+X6EQF
8UB/VNIvbPAUnjCwAqdyWoeLcFxyyNRsol3xI3ECsm37yIviYlnt0iVnHcaC12RkGAc4wKpZ70uE
MuaU0tSPhu3dAnrSnGwzhHexzzIwq6l3qk0CToyTgd5cRwv1DBYBMsyztPXzmDxqp78HDWK/HBZa
wajfUT7Ql+uRMlONNTBItmfZP6WzLO1hF7rWS2+Fay+PX10Flq6uultTqY+UmF7aQbskzBq1IaDx
tVQ88z1ywi/LPIkCiGrzG5PTjlK5GfTfJNuPOLht+lwGwveyfyrYBCRrp55iVFLGPtf0ipu9nVLy
pkSIQshT+RStZgSmH6sSb67xiA35TPTsI8i8o85uRi30EwSajCUNawpRkX+PaZ0ZoXgHwWuY3uze
2c3NshyYO1EHP8AZ4W5rS5oNOAKSO7d/DDnxo1dAFxVROvhKR0qCncsmgzZtW+qJPgbal7ZFd4VD
ta/i4XcBeboo8IGN9puCPNRTjcfCcrbXW7RByh61rLjUqrENuIcVVvFQzXI/1tF2qKw79cAbL8ap
KYxwhkJOGLrtbdM46BYVqW6cNDORG6lOI1XvAh7PtS/XMHA9p5iJRFOsGy1aQlFdTpZ51ChjCDON
6FT2GvYIFKqenNnvv6GZgua3PjMgB3jgV02j3ui6XvUCCZUbNx+crdak7FLtGrNKGi4zFB/O1BXW
8DVX3VNIraHUcZQZzrfQuF4OeXJXg2AD2nBHumhrMevUyictjgNWGzwXyMFOvW9tJN6eVQWvhpa/
ojLy4KcQLELGfkoUDK4TVH2B5+/WWk03T/+RivErkWDXNb5ylfhGuNnVRnpi/P+TAXeASGQAEGdR
tgketVZcOxgeSln/dfF0MizjRkO6jyljU+rKY2C0gGe9UcuIQ6c4gN/0M+3DCAkMVW60izXAI7HJ
dB5220B3NUya1ReOYGp6WOFAnkM2T1dKxGVXAeONcqLLch9G6b867adFm1R3GBvsuFkNQsX8Ddvk
PSjTX9Mt/kBCfpgBscW6dohg8Cmvw/P/XXv1TYiJvRILLpreNlSQzk99oJNJmqXzTNvOwDc2n2+Z
peyjtMc/y+8JuTfLLS4BEGP6WNkq5Alg4mkb+kMwONS8Na6nnZuw/xsD+8tglVR3s5G6UO8K/gvZ
ILwkwdF09PfAbGlmjMYP4HcQ1qxNH8k9IGISu0DqKnzsNBdMhrGAp7Ig5O33nDAxwhv8vsGjNXgA
AZuT0eXym05cYQHtBrqF201zSI7p4urMBl68l5RJ7w0D9wm2ljCEt0GZkGCdUBBhHB+Uxy5FsQuo
lSvCHx1yrVdA9qxZrHxOSKC1woiOJw9SRJaqy8JtyoUuqaS0kdUtlaJl++5pJVVBhvQdg08sQyz9
okt8/0d0gVdkQV92zIt6SHSMJmgXeVAp1r1af1YGvjdvm4XKQknTrYpoUpTK1endZezGmyodV6yP
bnNbO/6NO5jAdT4SM+tzfOv5umDXJs2Gq7Tj0nBe3WSSXDVlfEsgMpcNDPvqFA/xLnK+SVfuSzO4
laZIV/q8Uio4rUPljgNmOxVEyIToxGq0KmzywCED/aMSPFMoDFuLBgwshAB7MutQOVurKL9JrZzJ
reFWSctP7lX3wmtpzgznodqiLMMLvqUMoVMF16n9qbEXLPucikl9Vq68mUJCsgvA6rOeqbAipc+y
yHxSz/hjo+AHL7GvtdOHkwSfNbIaHanN7Bq/kk2WZL0Dcj6mgYXLME6EmiiucH8dZAtymhhn7cA7
OPlrzjRcecOmsrzQz9zqtbZjFLzY191nqX4ASJ43YbycPMqhU2xrT3/XbQuvOqtbBXRlYw1X0VsX
AvL7xMMGM+awjFm0mSgWITRszR2fQbvKOp01MqGXySyeg4WtrtZFtAgjCwtuRXxnClhMDe5DZ/Ih
p+68Vywu0qzHABr9/zX9acbv3Muw6VcvXlXuOKw+9dhZiyRlCC3ObpSvMErsqgwTZBluGd2kpmBW
a58kzG6lg15jpOPerd1naDwDJb54k5MtMnzOc/O2VXy5JTsw7J+ZDgGZhayDlsMkDRywOnppfzc1
sezcAj4up2NKU4WENcZqD7AmEDw+Io11p9rhRKSdiErNa2DgxZLKOmyUAA8Xdl9NPU5GeJYpXkeF
ikWDsLVxjXRGM7NEEQ4WsFn80MSeT752S6kUNLrYIFaS/FOVfxHSdWXRsWt8sts7DH2/dNE9MB/t
U48UKnRfzZVXW2J7MpzLPIaZgP1winvO9IawLCUC9xTvWsFPccz2ATNvCZaJBk91lfJli5z8XAr2
dG5L+7tCR7VB1VlSPyJ+s7UK27u0747L3yEaj5lO58GdPIRPC85SWtggFOUR6vxDW+YP+8sFv3N3
TZSW6CGVCIyhbDdSDNn6WkjIr5G7IGZCMK7BWp7SnGBFrLb5KsHh9EGD3RXjvTT0R8GXDVPMsiL/
kqZIt/oICH+a5VEMehl92Kn70Xj8pPP2Rjp8XUBPDWIlXOZhvIxSIj8NtNsURSZmMcneZ/JMlOmx
vKotjCPy3ALlOWiZREv6oi03rfzokfbx/8QjpxgfRDu/mtxe9xh34yG6TFpzLcI9Zy5KffYyN0La
ZodDAT645WL/8VDR8cVp8Ck8sasIJAZYDayp5lly8M63C4oQsuzVIjzC6g+pJzgp5BNquouzmIy2
Cd+z8G6ddq2nF9PSt31rHHR8VMqp9X5SCrDk4DGeybUzIwoUlAHMFQYlZQzhvjG6LEblxtYqAsXO
p9QNDoxrVMonVSLv7YRCbAftpio/BG1QFIijypYt+md/hCCwZz6BRBk723hIHwYydmt3tzbYa8WL
lek3qzFWruos5WwRF0TqdTyUOr9nd1q3WXseJK4H66wY9g4AyTdr5nXWILEzkkPOejWzdB9V3UtV
ch2aIFxQO5vL36ZBNY5ZZGQl6G2jXJvzDpWO59zEV9+T5+ZSbgygqTTkNX9UnQ1Lus+CXlKFO5rh
qEcmhHtEKHKBhvnpMkBrLDrr6H2iOr0t0XvbIfRmI/EnBkiNm5rfN90ZW67w09hGMSVnMYLuEvk6
ZrbS/mend6s8LZZzsox6qOOo2urGtAQXPTNCMgtvU+ucUhDHFGl/aCZLedkfgkB7KFxBvfAcTdku
yUnjjd+tNN9hQEEmpD0odFmgJ9ZrpfPZTyUYDXYipPs2HDvb1sUYbwewovdh+Sw5KtpAspfI4W+z
5NaNQ9dRnVcrhBjNrRwxUI699zSaiK9tdRgZNURhrIh7bG1lHakzAmyM1yFGFT07yqT6q0zlzTPY
wiQMKmG/t81p23L1SkLK4SLGnVHKEx9rv3GR7BPIi5o3PptA/DOz8aVEv1B4aYSeXVIOxKJWdolX
sj/rdiKAqcmTtCj7lJVDYF91xMwgRFuNC4QqWrMp1lWUBhxaGiBi4JEZVHcT6vp2ILHCXZcUuzZs
e4wN9H1f++6aa4Q9ktpDIE2Pkg+jURORT0kYYYc1ex7DfHwRCq2bav4+jQJwwPyPhlY05hNPlG3+
s9uMOPMmK2DppWzcmnXMRnYsNfTwMD/VVHPRo7LQjA8ZvnsA9Ys4+/T0mQLRHiTFpJGqbyokar5R
01dua5ex9sBsr7B2+4V2DPoO3jg1WaBRI9v9kSqZWBJtYpG72jWqJ4z0NbKKbOlBSde6kwqqnTWS
BZV35hGhMrmo2dEb/wxFNfygxEUQi22gdqyLYMjF0PRWFJb44Z1bw1pCbg+L4EXtlC29k34SagyM
mntPRbZRYuA6He2NJPnxo42oVDVa0ls2xNcmIDGP24hwQ0k6faYETrAuxhmXw+Z3/gBnZnZylU2L
AKwI81QOzZ74yR5/6dbFPiDSlke4egncX3xrCOApVDNUOcS7keHKpfe2JcAGOg1QHLu8Uf0D8r9U
gugoG5OXwePeH25V7c01B4I2+KeoVMRn1s5c/dQPBNt4ChmyPHwZkNkrrAMUXRmvcWUvmcAs+Sr4
W0/0jqTfWfB0AN2L8jdiZMqT4q4y90bRtAuzfAN6/KJOLzF42KQTP4pi+BhO/b5t3kNT7kl46iOO
mDy3wJKozCSzwTBXX0GCvCSFd04SyKFm+XSr0a84BBVKb5VQ/xeOcsU7f2yNcmVHH2G9H8h5Bhxx
OclhYjiCQpdsfDiMSnNzBSp+t2FNwggItp0ER1co/i0i747PzUfgWHldsrcH248y4OUhK4W63tOl
4Ltdvos0XibWXUHwm2btxmvp+rZ+VDJNWXhz5N+AdGqBZ40J01vQt93p6nrdiypXul1sw+APEBnH
rIM2zdlbr43us48/HS9ZSV4rNJfQDrFqEZWINf5+d7P7UKArhrLeVnxhZPHPSFXAPzdNVE+bvi6r
tC5KQpAv2cYAJMMK+6OW8oaaFuxzx9sZuEkWolfPdaRiZc5Wucq3y0yd/iUeyEobItt3NIuwzTrW
rrkC+r9UJRG26MwPEZADniPvHwuMcza8qskp5EhW5kgwb4ad3BUMQr0JvblAwYLSGFvdCkTBNu4f
81cwcha+UEbfUOKrk/5wwBOiGKbt2P9lRb5RWPV22V+lD/gDqHoqkodRvjgxida/iH2nbgy4VQ5F
fmu4esfql2tvQR34wrw3Vr7RPLngbGSAoUriGmMw53TytbhY2uLZm+hC44WZW2cTK6twLTmFsMXS
wJlreBkNmdGXRSV1SpPkgp9K/YW58CNsbf6b0t3okX3nvPGba22xP49icvNpOb7Fefen27qzILbS
LsGfpL6LarE10m9uXpRydmQqUCPwtbJna5p/ehdbz35wz1ALNh2RtqPTEx7sW/Us6Ear2oKawhCu
ZSfsZWhl7mtXjT9aFQJXxlAM08uDN0mWDbTNzrUuSWuBPoVeQA6Dn62umh9TOv3GgGaE0vA3VJjG
alJKKI8CwLeOrcPJi1XOy2u74NLV0Up3ua7ZuwGBDEGl+1YJmS/sUa23TnGDJ1S+ZOmDbfu4ZkWJ
YbaSKjjuGpz0+LT4uI7BV88HEGpF4XyjTRfTP9ltlepXT6Dz7nrs15n31DEpjjnXYbq3TJLVGvJF
4DmLXP1L9fd2zNeoZVLlwgTE0ttJG2xYsoY6YpWf09ykwlplxEHLHMkDWa8cUDrTGgMVK+EGa2Zh
Ymzkxx7ah9B6J53oxls9hsRRXWz4EgEiZHHteZoVQ9mNlrvW9E3JgoCPUFr6wFB8iu14odeEeRmU
rrJHHbzUXOwr6xdPsRmzuicWbndPnKIePlcQE5Sy+BMeCfOZE/CDWS9zwEohJIh+Vdv4z+VvjD0k
muSG8KhveX9SadfgB5cJnrmsZJVV89z+Dnm4nBlmdAUK3nJ1LR32V/jgJM7s+UYb8jnG5jN4vzGM
UfFsWkadaF+Kn0a+KJW7NN2voV/F3T1BDSZTskcyij1MgBpQADfgz/YI6CwPUhgGJhVUt7KltK5S
EWAOdPG6fH8zuSe9suzrU0zIph2rRXNupxfR/VbawfvtRi682p43xVfiXVG+Z6XEghUdczZ5RQ1/
XJ47tJ+gfcuxoenjgh5OvqIgjSja6Hi3kCK5qy8qaAqB+gYQb+GUH5IspzIuM/pkGbvNqFo36PaW
6JaILf7sJdDYVNtcdQv7VlboG1jH5UJF89dD+h/PbektPe0D5AFQmEXIG8+mjIyhC3fa5NKix3iC
Sr/5/P/JQcwIqKCy1GKjZUwN7hwo39oVlaToNkWzciKw+BKsA8ovjTitdrOtf2HtLntz48EemxLe
Aw4kb7pwkQCTVxpHW9uY9jW5m6QRK9C1DQPIFO8BHJFNmDjz/biNdwqnNMtDj/Ax4St25NBy2DHi
67Lw+e3VibA3P5qMaA39yH494T3wsqUe60uHH01SvNtzgDd4eAPiL0JayDwaF2+FTnNY+i81SDcw
JkpxFc4xV+ujU3OHq/hWAkzuPhp+yiaH1NwpUPLvPVm91rmGFknXAtKXs2jVeudiJsrLN2x+aC5u
c+5wkFOEjFMgoKXBqJg6e0hiESlfAh4JDIi+2ugo+lSDRZBSmSIrc1uXLJzwwHBJBL1GxM7mYbg2
/TMATEBf+SIrf/Ki3aXEDHrrn4z2+F62vRVvw6leTBVmE4yj+GEgoIQQSqJ1zvZzfmDMpWsjFRfb
lhUTsVo/sj4dfmqlHi/L8VOV/ENNFJSaC3AGsm63rfnsOJOHmGem+8OmidMECy5LJvZAOZ+rmBWp
3eG1ZlNJKS7idgKOBQQibexhs3c6kIvs8acBY1WEv3xcuRbXa74kUKzx+HFPZME8MqURKtIRpYUg
HYG7zSsehcgfUpufa2KlVs4QoiWq3+XY/9jW8F6r/BEShRpJkEJ9mLBgdwXild5+NYoNEGScXnod
wbBYTuiXJcudsgWcq9+p6Vyzjlgz3kWSLoWSHEoV5BCSMFtmrWGCdCKqkydyWXiUefQmgmsgsBiY
YmjXcTOzNqjh3FDOQCSKf1C2BEsFAHEeKZsqhJMLxFb2cxkdko8I83yFH7t/c1hVY6/5LtKSuV2p
ymWRWNE5atXX4B6URstqI1Zfw6TG9Renj5Zr1sFyuruBG7kHOTjDVGIb5dJmw4trFnMAFSYMrBR1
CxzBGudejHCE6Iyfu5sUwH5HLb7knYkp39kY/GJbdnDc+ZCKSn90hxXUqt3EwoqPCVZIOl3Ta9m9
twQZA/1sFD8k4xbhqQ1ecaLvVZHAQal3ASoOtXnzUUdZIyqsRmxQtbI3Q4MMkjkiOf7//wwWvcnQ
aQeTC5zGltwzyB+rhUn/eU8jro1DOFSlgGyofYV9SFVBxQopDCAgWb13U22L6T6SPx5XPvDa9XLQ
9O46j2esBzZx2Km+0UDOUGamvu5heE2KaG1U4sUx6Flq44/ExmdRmgQdCd+RYG6NFY9xe8o8FCRH
Kua/GHqVjJh4nGUyEAcJi6m8Uz7MkoeTg+46s3GQzl5GKOG2Sj1z2aBuOiNpARWslDNHE6qRj0Wd
jT4lk4ANO+KOU/4mpuC9b8Zjkek/PY/vq0J2E4pcuBntNDooZfkSJ7X55lR9tjKV5AgdiWlg0/M8
xRh8yPyDJZyRluOUYnXety2xIJXkVr2ssWrxDnvGeEhM2qMNvsiFODVTdQfR/lIxl1smv7v2qKlA
2nCSqsJ9B35DPSB8ukmhMiiwrPsfq62zOtGenZzyLHRhO9ZfY3Cwq+FfQ8FslQZXYbSn3OJ3WVFo
3DlsC13vF+dOswgx2xWJcawMYc+Yk0tqma8ERq8VFzuTT0NPSbuj0Sm2KekViS308xonwIADmyyJ
CvlNqP3H0NVflNthlW38UVd9k6gHwWjsCmxieFjDrD/onXXPhQH18bPGVFlV/McdBz9KYa38SrO9
dtyxB7LiDYn3nBODcxrV+DeLP5XiNqq3qDkHMlqnKi3PGBu08pE7XzSLwzApdqnarcd8R87BCO8V
oQYSf0uLHpVS0/06O2kJuwl81HRm+G7BkgjbJnVWRrzw+AeqrOQacUiTnIJ48UzRFqnwWJYq+ymB
JbHBYLRhxiv4yM+mdzd/72vU/6Z9NZTfwXybQv5QAJBs9b3BjhnnJpebH97yfSEM7Gr55jXjbjMm
dM2QJrFk9MxGuR7jft0FP3lC82PDrDIm8Xqe+wX1xPU6Ftau4rTL0/FsgExYUNy+NlOqvKOboXEH
5XwMcUDqJQ6GBHm8TabtwLHaj4RqR0BEEEqqESa9qq4kP9lpcDZtyjZtUq0PigNv+VBuNROHVWUF
30WT7+lkfcQOnbfyxEJz2eFdKt34tdAPWoUKyj3BjNTlwM6xwsxXfYzBhyzyj04dfEfJ7jKAVOOy
5CPcg0q0zK8ZafnUCH0vifwJIbQ07VvHdZydKQza61RDi0uaah8QQJXaaxTL98iCz2WPi4aPtwMW
o/rysnBZ6PmlKuw9HBvaVrhxMrAqyF5GRIrYbVEU6D/3HBzMIVlhTAi9g+jercOIHqDuEidw8Mal
GnC50M2zRMwyWcubJDzd8GzXfLo0OoNpHUf5laHyGrD50KtyW3AhFgCoPNtZOvgpWjpggfr28Lqp
4FxQbkqqS5wi80pp+GbS2DlRusv/KeLSexFs3XWbKzwq4G5rMn11w0ClfXQk5oq6J9uxsRrEJpCa
NWe7bnX/OqpM4w18Co7tbknXPQRf7iV6QFIY+25um68Jv4Cca6wlZ2ASK1/F82m0x9rbbRI1Phlc
wrkmKaG9zGjT62T9yojvKYIfySHTax6rZj/v3+OOJSRtL1AtmBTSgHQCzX4KOZjpZxx/2Wbu6QTH
+XFSNQql//5EbPAXcxLUTxgEK5GxYC+MY4aVtDQPQtGh6fKwYSNJu3Ilwh+r7VdjjjIGlWqMn3z/
F7VL/6HwPpr43qeMIPgYyX68BNxZbH14aVEHzMS+wntdKYLYnR0QTmdeHwuWrjgyJKdjG9AcPbEt
1ZOP2fbUqtrOdoLVoJTHIM5f5vhkElxLCI8F37JeajsstEt3AvWkfua0HTMG4T5UpkfU8TmY+j1o
vneNUSimIkI3WGeqzrrSs03uKUTK69sAYY4zpRq8BXLT3DnNgssQaHbqYXZJq+JrgCJgd9xtRHV1
wWR0I7Ae40q964KMwo6m42bpDe23yOV9Hq00DCe+CNpdRf7GU1rc4XSZ4rpf6rq9Hwj/56AAlPig
Y9elA3fHx4XnBmCiEvBXZ7z/3QGGzqnmHc5hETriQE3yJoSMUrgm5a3WxsLPzB1TtvJPwTAYU6KZ
6Nq95i4wBqcwv7iQXAc1/SynfG3+DOJi1s3OHdozXZ+U724EQdKeNw6uBjsbfGH6uFMt5WZ2w4E9
25GKjVVaVxDFdOpA6M/Lq2KX91sOrYujmZdG5ULbAiAd7sYEHiHp3F/BJTZq32xL8q2kBrCsn+Qo
aCzfV029HhBGLS6RtvejmCW8JzaXyg1NL/eMda6Xz7gft/13YTgbhwAQMdydrXv8qJNxW9tgIh35
0XpoMRPbmtdB3XrcSTKzovG+gMZhrCN5jQf3LR6LU2V4C3P+/cBFNt295b4GjJWDNl2cOSkz73R4
PVz0LbYmudJcFJeSb/ddFBtz+qXYbd2xrbAFEIY4+43b/GHw8CukG3jxGNV3qgolBW+0AHGTjPWG
MnQ81O1eazBoNco3TNUXgEqNIu5KQiDM7Pdai4cGDKbWRVtq0eBip+cmtbcay+gQ2yoBkFOBTmkX
uHLZesf8fKq1IZSH6AEQWd2mM3XiYESCzBRbvvC1/CVr0Qwp1SCCxJ4LPsJe4xAwfsN+xkssDK7m
tkJZSfwkQ+gazjYpIRSRUXEC8fB6b1N3FR1o365EyRK8+lwPKng7XbLT0b9CJlqjuTVldQHezG20
Xdk1TBRNo6JuvGRa/N5NF4lQX+i/sn0mwoZXk8w+BL6pG12U+8Zs4MZRTZIPc9UcDdZwSZNym3Mv
ScrwJ8yZrBl+vGx6C6ezk6m/llwDvp4rIXCHvVqdCbAcx/IXBg0AQsELbRDgnoOfGPpJIT/y7Cti
+0Y8mV4x2rvyi4BPekCh39Jb7ccVvvs1F6mcDHRUvvbaFbgUgFXWNbiP9PDDGecLV7iyv5Sk2bRA
f1R8ZWHabqyI/23tHyPfv4oZneAjAR/o4WQfc6TODD0UHZudH0fRuZgQfZVxgXMvMxvE7X+JCVsv
+6cX5Epj5011IGmO7zL4rXNt2XBxDpqtV38l5bBRWoZqVb0xpWosmuBw7xz7DaPWWhas+T08xIy9
RXIs5HVy0pti33tX+VTsl3RoVyzuF2E7V4z+Jbl1hFSzIF1ZVuEnheVLvY1XaqkAEwasrfRUeoK1
m/6ongcHuLMGvDtAexi3N5X5NwqF1KlCqSDvoP40igfASih+Ck7YADwjy1rQjjCJsBcWu457KNw1
3OcxFZfJsiMJ4lXnOeZmaxodMdSl4V2mZ2ztjvDo6vhT6NDos/6WhZTiOBiLWEAo5TroWSmMxOvs
e51zurkvRmpd59xSXmFJZec+gIRQi3ptRdUWDMx++A1KQJUt4I1oqJchkYTWkksVG92CZSTcGeqS
lXqXhCpSX/8dAcrgrkcWWXoJzkIQ5RAFt3F3Us2dfLJoURhA02135U9Km99hOA+kgp34JUqvGMGx
nyqVhRzzGohL3AHC+1FR3MI1mm3vPUR3maZNnxwjQd5t6fyj4AUY10eBMa+V7D11OoQkX7o99MKd
wZfG/tMHb22yXzch+NN+uXPHY6dRGwpiuat5ti4impf13t3OEaSG5Mj2cpTxoaJREfzewa3Rk6wf
7AA8PPjvPcYDxVh09KSYtX3lnWI+7nivxIZ2AQSa+mJ2f7mi4to4mZxpMLG4exhPoYlu0csLlQpN
WB8cDvRqICrb+7pyaQRVr41ydg9x87SBeCT6M0TXHDNnh1ffoSoxZdmYaayODpKVI53QvkuTH0kX
OXyrtENuLKHXl2L4l4VwzpQhpAzazamejn27ld6i6eNDN0p9H4mWgkFAvBwLQQa9i6ndwZAwptZK
xcHSjWPzGvInIVuLPA8ZamyXHdIQnCB8HEmc6Vutzx+Oh3dYraLlRBv3ZQpr9YqrbhlMEvYGkZuV
FZfeKkw0SImma7KSRR+pNWhXCSnxpYulAP+Kr3jUO9c4uLPUIu8PG2sEvPVUS5pU2wYAOF+E2nX0
/aCF59YGPzZAaeOTrdCCJ8Lqk774mTWbvetU861rawdbJ1oHwvhjJ/TZtnl8yqFS88EP9yp49GMA
SZHlncetEeA67oZ9BODr0IBPwyJeliehWBk9FHXKWuc/5s5st25k27K/UrjPl6fYRQQJ1K2H3Tfa
Vi9beiFsy2bfd0F+fQ06gSpb9rVw3goncRKZdlrcm2RErLXmHJMy1wmG8KNwB1iAcIn2P/6xVSDH
Yr9CGbr8Kt6Ag5VMzh3ZDfkDunbJyb5FPPM1KdECWEMyXYN+kue0c9FEGwXvj6APJpbIDtURlk6d
csQXY5JRaFXy2kuhcXUd+dOFIKTJlaW1mbvZ25eTTwej8MSZFvBr7E7Q4xzvxSKlgePV6G1NxzTO
bRUBQUzJ86tJo4AvZpGo2dbiy9hk5rljtHT2y/57AShz1/ZmvumtBPHoPOLyhNaE+8vXh6aiipjs
uT2ME7M87Q/i4Kv8xtdTzQ8VMEq9MNgNAiR/X6NIsVE3EopGzOVQ1ahuG4KL2qTC6VApOi+Occr6
3uADDreNo8td3hLAFgF4jJbenOmBVs26yT6FWSEPDTi6NDfkWeFdmHrIyaUS5MtqpPlxe1MXUYnZ
F/8k51HQM/F4DXTYO3UN3e/A1DFnD9vdk88cX0XxBzHOJJv3T7EnqysQjHYfo5pxnB5/K30yqwCK
rayYvkMwI33r6/pYhAdocriBMBvt3KJ98eMBvCobriT+auOGcbP2JA+2ySzyZu5v+eLE2WzWOo6b
48wDDKETor7t0XhG9ZRlhbgI8zt8ExaxsnpGZj6jgDFuWuCbHAFDJnu97R1mxTaEOegyY9qZjV1q
BV+1WcHB7Kglo2o8RW7KUl6VLzFSq0tjBAdrbvJjKMtv40RHHr02xKAgPrfEPkuFyU8GdblNbHdb
wF7dUqrSVjOydN/lw4mt7b6DiGMEMDMik9FZNKTRmcEezBswOL4TPPUTUZh+2lPXkoW36vvJRxW1
n4M+OHQGJ/bSPdezgG2P641JvECFlQecDDRCCHB9ek4XWSFUg6jJjhEeGWxf4wWfNIYnaob62GT0
wdxiabfHmA1HhbEj800sIkzip1LPK7BOpjkFWF+uQ2aVB2WD38nVc7dQvL3FwujO9YMw6gWlMzh7
XbePnoOZLSFiGbofY4NSm3COC/dKFI8tdOzjIBFu0mDclxntNXI2t3UJRi90L1lvTodK0EFyBkix
cODJTWAXJeGCtSp3mb8aAFLnmVOR7IFEaACn0Ex3zN7AoU6RpmtnIQON0ZLXqDIDN2g+Sg40BzMS
m3ExwsY9xV6ax0uoB6PbUJcf7GwRwbAkm1Ef7dRo99dD1A7XyIq/uk2SHmfQHGFhX/IGjks+TDFW
KlReMVuWl93MPAwrdFr+Op+R8bYxXEG/9L4KmxU9jaylcgw5KuWE6eRErpvAhxjJymV1yB6aPn8C
28ZkE9t8HRFY7Nkj/nsVEd5hjB9tspJhtqfmzu8fqpgUVieKv7mpG+9NvKWoWg21aXsBkC2lUWGW
QAD6WB0mjCuPKeZDX43zxjZK3KaxvPMNhmjO0rLo/Ke4beTWdvvXOhuYRw8mYToHxK/52kktQVb2
vCly/PugyuKdJvWDs5PP65v3xtbMjFcSG2gX2HgJgVWQOF8jSGknEyBsAJFtcrxPdt9hFwIyfgwk
3lhafavkZADluqKRvml6Bjh+AeTQ7exHN5K4MvxRr4SpX63YgRgXFxI1d/E4U4RlNGqhGnGvirDZ
G/PFyinXxgqpHpQmXNjk/ji9jw2/gk76g2lf9PW5ivRnr1UZpnHKk8ZBvpov5tC5HF/HPiwvzJrL
S2J916H2TgEhzPtqVjeWTtOTkqBsjT65IniXPpDlbCfg4at4huU7MIDjZIyLu5/GIzTI80TT66pG
jBCgDgla8z6i9X30u3TdVBjcK0A9K/cL5iVvtTzjdTC+pob11SitkxOCF/ZaWR1nZtQpWqEwFfdI
P0QKnzxSmIGkMd0hKnNv/fplCu0DfTwX8yfMt1BTs/WRJVeJ3WxxYo1QH5tgWy/m9VCzNfX53nI6
CezOPHHPzK1vFtnGo8/e1eWHoKpRrbO5bBXjc9uhdonynpgreMzxiCwY6plLIdAMp0jCvsgRrREc
6O/CzIcN7xo4ygHHEI5OcrCn23VMEngky9PykJNQB7bLoLGFKq3F/XdXG054MFC0qQq4f5my+GbG
FWrQZ09VtJYzfz2HVXahFTmsHf869kV2rq2AgeRU1xgWSPdoTFgJxkep3VNelB52K8VeEHZ7MM2U
Aka/9acxADmXV1S1jYdBhBRFoWzKcDKp8e2Z3THz0Qp2L12l3ItbklPTTrAXVPWh9uwEtzIHM/an
csMAKqcfH4bbzKiMUx7Ez8IacPpmrJyxsdjFShs+HqOcRncvUdd9z4TiBF24AIGL9mBOnCwMHEhb
kOupDY6s9dtTHqLStsI23vrU+24RRTvTkd+qUH1MGpusQIph1nxvH5io3rLcwsXJeBYX6XPWeON5
7rw7BHgC+xq8Uen5INYF71I/SHyIKAD9mn/fMb6cvIrNEyejGwi5qlMNrgIaBz4V3PKe11L/RfUr
DaXbNFsASjoUhz7HupYalQtzQREEzkO9iiCQfp1gby2emiZHIhml483QV90+Su2HtkrFpSBSAcQN
Qlh42SYtIWaMN+jyL6CtnccgZPI6CgDIfet+gUllHcsWd7meQ/8yLzLskeJBDPYhqwLnLFDpJPyM
qwrlydrl9xPXMnUEk2K/I5nkCShhvqth/uJIC6/NGvLjnM7cmgqert1+MX3jU5gMHGsgAMqybtBD
0Idsar2rHfwbSYcokr4FkOneA5JPMjZ/0LYdRHfH1OFoEYiFhck/RQkAfieG9kW5D3qW0nFT53KE
r6yNXeOJBd7mXJloQpi0diuoMVTSyjryFSI+6xiTqzgGEpnLaCN1gOM15ekB9osB0L226J+s4oxE
Wgiy+c7Krpu6ch8bDyZbCWA1to1kO3H8+ZSaL5HQ+pnWvUGqwMYskZ812VCfugK1hGvbT5gC7mvO
lddzStAotcMHwPgfmPwMO45qj6jlSXKz0WGVLVdUTWo3S9QAgLmB5knV8mpJZgDtZXDKq1lgp5jA
r5KmLi1q0cxBFW3Qjw1m5wWm6mc9fRw6LS9doroNZ/eqtl8LnZuXCRGDJRhfCjO8QI9oz8S03lqy
Rm5dSqAfFAaxji/KY/goMv9smcZzoFHtUWTSS7QWQ4L/OPX50iIcoStO6R1tHhqbZn2lZAAXEV4c
sHX/VIXmcTCoW9Ah91s7YycaU+esdZdeM2ld10bwXEFWR4+znSUsvRE61WrwDXTOMWo5OGz+4NOt
IBXvRs3k2eKzex7HIL/yp1uSCUN0JEswiqLTlFOQJ6lvb9ymwzlrRMMx9rKNCxILndcVZgE4Ptbw
jAH+OMWZs2uD6bUwDbFX8Xkg5apwGeR0nrPqhWSsXvTfiVfB0xLTZRrQ+RYSyU7co/zl9gGHsOur
HOYq3slgXKdO8zJ6LgVGGQA6C19sb3pk79y3FOMHObF2jT1INKcj/M0uCIPF/AB0a8DgOraVcWmY
GhZEusK4lsesmVixEPWa3nwvrdK/zrW9AZeo2MAnQLwdzXyAJUQ+cWoJiwYRE1wrBL7ZMe+9RRsR
P0d96FwrBE6VEQFsa6zpgHcNQokzPlUdpszYBS5TLDpHz9JHLwG8W3j5eGAm8dqZNPQRiICpTiy5
STH3WFF7xwQQaBKgyMPIjcaDn7equ1JBv3NiLpfwgYvb2/1+7kWC2tdHQpNU08HIAwtbp8PARHDm
41EmfM109kWf7Cr7HrU7ChI0sKu0Tr8gFGdCb/hEzOX+dSPS+6hBpuqwyGwimRFd0JggAzUEQFs1
/d7zxastGtqYUQG/vfavSANX5Nelm5o04I2WxD3QzTyHTlc9x2jyUr9uKAKyEhGAf2MbBl74ozYw
OXQdOJiZTCbdoCikE7uJeZ9XebGQq9LoOylHsEsSREqzgtmrceOOY7tX6O5qx/1Q6fbJDA3Sfaro
VrpoE9PQZeCMZrdTevzoQdrv4MCOIfMUiiByLaxWY7eKxh1aaey9RXPV9uhXbNkerVl+byC4bcIZ
VzuNnU3oDwNZlpQqWvcr7df2lnoGGWdyHqcO9k5UfgAKGQBZ2KeTwOSCZxOn+1eyu3xYhuWZ58TZ
/adJZgEZP0O4jaw7y1BXFfZErHObBoPRRs0dupj45Db9uBtZJQ8l8rIWSvsmnBBSwpvpNuiQ9Tqb
/cN/llliA9Vx5w2cg3jT+hwqKgXEWoApl+hvcaR2CrV0Gj8Xxl0VIEwp45YAQvvBD+R4+BFe+m/F
uKKO46+3yay/hNn/t0mvyw/6WlYTIPGo+/8kmd78azQ9kVmfu/jzzwGu1vJf/JPgai3J9NIXS0Kq
K4Sp+JV/Elwt51+u55msk3BhPJPwlP+b4OrKf6Eik0t0qydN0BX/L8HVtf/lEJzq+chVcJv/mwmu
yx/EaXEKy+L4+l//oWzL9ek/KH6Yaykh7Tf5rQNg4XlQuE3dlhSMwc+gHZcE6s1s7UlBzqVfVfmx
qDneagE7OPXG6jQHS2nUxZ/8yhzwakTVASrNLThB6+qnKNybfy7kfxR9fkNIRdf+13/8fn3CcSTd
C1fwRUjCD7n+n9KVh7JPkZkwcQ6gIglUH3MLkzMxw69pgACvTaC5phbn8aArwm2fRV8yu1hJp6ak
9seNS5OwTOLbQb6Th2xx23794rgw37aVSXo8F7dE9v58YcUsCvp6ZISNvQ3ZriPoRUfIJZJ5J2a6
pX2GBdm34Kwq/WWmhUhWNTKcMo2vxoAd0lN0LKMyfVlmb+y71ToIh+t3vj1zuYpfbq9wXEtIR7g8
fC6tpl+vEo+mOZsFemwX/v6OyERyDqMgocVmLEMjExZf6RqPbR8+Rpw28JbCa0fBcd0Yyr3rNX3y
msC+Vdemr3qcy49hGnyAS/IpCXMKsQ55gKcCknAyeHGkpfabKMZN5MRFdNIxUVCFBqVVuVbDJD5I
qbkTVsV+itY0qcxbvfk2axyHGYYGWC99vKVsC4+t0TdrU3Hakuawt7JSLebU7GbUSw87F9AElb70
yrjhRZFHR6XeQfQVkhzccr4win0xqYqZLVbAacrJx/LIRRTaOnMrD+HQA4c2QrrnNjtwnOL0FqER
7Hpd2ddIkGojIzG30kjqQg6DNZC0bYoiL0DResZNigSFhm2uxECHygD1yW899QCBk9nOgKC76bEN
55EOTD/tui5fZ4ZjX0nkXyqgpd/4Sb6LXYpGAy4KsWvNyUedZGVmCaweQ3bUoR63Mrs5FpIBOOa3
E2wcn50WyqbtVV/6fPFIu9M3L1PYstNZ70KXtAeAF9sww3sdifKKlBuQiH0mdu88VMsz8/aZsiVk
S8xdHiLx5c346ZVsmM5EOaXfejFWFENzlQlSrJiwnVjV532gk4IvAYLCQLr91gj0azlihUyH0fr0
90tx/nQpKDdslw4D6hBzSaf+6VI8z1aIpphjRXO3nNwwm+QoXed+V46Wdc4UiXmFdnY9fI8dD/6T
ESPtGX3suJZMg5UNNooxz+hunKnSH6by2RtwROVZK3dWr74bI4VPOHRQEat2m5N7Qw0xgG3j1Kgg
Q8IXIDtxRPMrEuc+lom9N8bm/PdPaf2avc4aLRxh+qbPdmDzt7fZ66xDjdlo9EV+6GeXvs/rs3E3
SpCkXkSxFIKfi44SOL5Sh8Gu4f3ZGVN00vt4b71/YtrZdcNv5Z9W5GXFfXP7hWVaNvuVwJ0mnF+/
c1WO2g2MGGlo/cWyrFd0KM5t72TXLJcZ6hzZ7gnholTJPAIB46pdm3h1yOvJNln12C6gtSoil6Kv
GPd66p3LYwH7w/UpXzgW+wYrn/d2YS6j3qPAhMU4fpQ4xPZO79B49uaL0uhw5gS8QjU/S6ePDkqx
ElsVeSdUNxHmTVU9J5b42gc58zOKfc5b5qnraZZCeomuebax7fXNYcyzYK3LsXzi/cCJZ7QnhFYX
PQQT2g7CEtNW3NAvpSDFPhIazPF0+fxalTkL2xCe50yET1p7t4JfThG7fQK6inmX7JdmLGlfRdn3
yaM3N/UOQWbVdJHzAblQB3ots+B4IJpEyNt2LqFAsbK2PW3PoAawQFEHraK3t8lcPZd0NLdeUPp7
ncZAjAcdHio9fLE0gvBsvudHpeAq4V6Vk9DHH8z2rEnoA09VdFpCskHgYc+3O0nIY0jDYmqmY1LJ
m2QYvsJToAKsmdfRBoSSFUAUKYV28bHHh7G2mVr29QMdreYh8IdLqPxD1eQXsyCA1wb+Qc9Q490L
B4bMGVF5nUU9w3RyCpuZh/nGpUTjZSblJamE+TTaMZntZHky2RabDnzeY8qxY7PUNalEQ1b1C0DJ
hUjhOgiEgpJk4DxuzE0AyWed1sUugo38nI2krQ+4DH2YmL5fbhcuM375dtupqjtOejx2xr1RieG6
a+YvGd86qkV6bjWCgMKOD4xmvnp0GR8ZaZxhV7DIhdXHkYdpJdNeH6BZHASP1z2r4CMdiGvP7Kwz
qPJLigxzX9outKCOTxXSlaoUG3HeYlqx56rYp7SaZhooTkBOyuCv0EbLI7sgsv3ks1sRJNjoCh9w
j3YzFrVif0GjPkavQK+IJ4Fhz5CT9lcA90ib9PYtTOw3TQjV09e3YP5t3Gfio2sxKxYt0h3+RLtR
34CdtsewQmYWNG13scr2RlvEc3vpXMLAxD1DP3nVEX+65qOHW2/US3IOEFMmhAhUmDoyNRy/Obl/
jFLD3BlODEwc9rSDlZgDQXTivTx307QjrDJcDWREAgkav4cmbb0JV4OdKxz6YfzNqSnUA/oNK0OD
fg8HQNEhRCoCuYC1gGxNjtPIyTRhTnFyBzR1ZQer0WeAtiG1ln5SBiQlhchyVPR119AMTLqnTXMf
8YH5aq27oQGaWoSRPNB0FsS94+MQgdrXTf09baMjaglwz+VwhzsL3gj9jdTo9Q1Jfi4M0qw72gbz
iEDGAxq7DwKVQJHrjhLhf/7v//Xfr7R/2N3IJ/RNwcHc5CCz/PpPu1sADrWY7A7zo2RkMdDmoCKH
FE/8pu2HDmB3XPhKPqBpDjZAGXxmA92Sdg3/5J1L+cNpFxWH5doOs2Vpu8sW9dOlDI0PNshmUR3h
2+xK0uPWI53PVWNFz00Rw9VcBBoOkwq2y4KGuarQdnF4K/L2Jq8ISKm9cd9YCfS1CImx6bwECWKc
v1+mvez3b/Ym6hhHeTQd5O9HE+E1aFsQISytbX81806s0UgDS6B7scXPI50LUkQbzZxvHM3FKDFV
j7bbzJ/y0H6gN8CRqyEUJIOwHhdW/8xsLoA/4w4HuBb3yVhNx3cu+U/fLJWcraRadlT15iaTtWB1
XUwDDKVnf4x7xCDzjDGm6ft2lzslSQHgIgNMA7vBDz93RnXOa84ibuHvzbD8HCQEIhtOOxyIsb/+
UZBJnsVt4UhYQwORPkYek1DEREy1RrPh63hMJWngg1dcOjxxVxwd33lc/ngfpLl8JmFBE5Nvjohk
/Ahy63AMlyZyu0oH+tBnNnF/GRG7o0IiaFJnKDuBVyCjFsC3xGxlfatalCJLsxn+MqnDY4vgOXZQ
Wan6czikJfMh5H+Bq6MrV/Zf/n4rrOWrfvv0SMpNVgrPWv7360MuRdS0ukbt7FajImMYNbk/dRcX
7q4NETKa4FWlAqJdG0JHsiLnyJtfgBYKs5u/X4r6wyGGytI0aRsIjnzWm7JXZ4UxqawnCrPPzH2q
mdYY3n4YphrhVT2jTKWWRFdZnUdPkxJTjNVN3ETiQFnp7BRNvsLPunuz9b6ybXYPsa8/zhloiMJu
kvtI1HetqK4qi4TqEjVYI+xua3dJe+yq8pDEwYy5DM9i6uNiHmv4NXk3QU/zD2Vv4a7x3AxQNEIx
f+w+6yiEbMS0+UNhpKDxvfl7hn98N7kFLj7CKvqQtqr0mw8yU+QgdzfYeLGt9WAmdAkHotfDpqz6
5hTO/M7RhUWAjgZvcZddlUvWUJeVwK6qr2PNmo7OWhBJcpXWJtYhv0ofVegfwZ88NDRfrrQPOdVy
ps/wGN47+zri9yfE8yxBUU1PwvLkmyckHyvCytoZLfqyoTokPoNDa885gE4iLqAQs0pehZXbYYXG
yQyE9Ls7l9vSb51VBgoG9pBDfIMoz6NjgyyG7JELtIIix1vNHhu4z6rX12S8UXFKfNydU4LfHjue
/JxzQVfgAasrDGyL7BEKtjXSIyUcuLj0KVlMTmC88yo7y8r+5qXwfPqwNupU1+OJ/PWlCJosC2Mz
DtdqoL8OPous9tC8MUOcphRm1wAqUb8ONX1h31Rb7fbpkiafXlJOtiAmkFkh6N5qVFEI4zgpDoxx
F7tnpA/ZTNO0KJ0PRo5YoiRRgwN3DtlcIxGfBrwRgwYhT3fE3Y6iiI5tPSE3LMyPxlBYz/CewBXV
l7+/e+L3AsclqsT0FCukRbn1poBgskfcW4kMkjB2sF2kEB+aHDJpbJ6cgUlIk38rvGo4Ir5H3TOD
FRw4ihxdY8qeQtx8DSil2op8CBK5eY4Nou3HFJndGDvR2Y9idFn0YrIB+svYSowns9A3E+iulWKG
vU8Jd8J0WyKUrcjDEVG9LfPAhAvvWxcbmjqwSlIpYvTMo2SObleNdY2cy1qNeB3gFz6WrQ3DHSxC
EyNTN+S6RDYwNozAC5pj2y7vzqiN0O2W5HTPJoHfDSZWMxNXKRN3fG3+IUXEx9liMN+rZX9fY12H
Ot2lc8lOjabg18fJi4As1TEoNGqLeBNbnBSRS4FKEJLJFrWjYSD+4pgKLMIZwCN4gEPtsb13sD6v
/n6nraVU/fXZ5mJsbjKdDEW9+OZUg4XHtJuaOz2VYXxbM1tRyl5nVUvAAeYLKHXjwbLtDx0p5Og3
cEhyXNxnxjdiy/t3Op3272sLF8ND57HCmPR8l07tT0es3piHLusjDlbL4XRqgWgWvGm7bFkHCiiG
pxlbbJRFzCjtBe0wIHEdcHKiJZjvTWsppbAV8Bz2p1xT+0OVwc6cWASa6Do4VTWpAJNsPxeQ2GF6
SMoWxHYJYIr9379X+w9v0NKbpimjlhv9Y6P96aP4ZmD0ZW+SshBtlrlU1/XEj0i4sDTJb8RY1c9E
JJmdmR9kRGyBYSngG/StSsneEOyqEh3jYNAz9Zvl2XDg4tVRhFAimfBstPbTwDJkEO6MDr6g3jSa
7zrzHFB/h3c+ym/9ceEuHXILgZbLM7L09X++K7YLEmaY+CgZoiSkt/6I/D4R6A7TZ/b+NPbD6yas
n/wKd7FmMBP2/fAwyoIOJ4dI4RbG2Q2ip6JpGMhaiMaJCNg3lXSX/AZcMV0odhyt/V1WgKrzi/E6
VZhNQeOod5Zyy/7Dh6HDbzMfpNnvMJr+9cPIykhyhvrs1hrGHwO4EkF+8OS2OtioJL+xgYPvilIZ
u3JR2MbetJssdN9dpL0VUU7xTapfFaH0Vl+/2Pa0L5PQYo9qbfLCctTAEipdCoIYa183bE0TIUsx
kB0+Wf3NN4kQm1jG9hMGXJK9RuT0rgzz45Ca4o5JFVrXBKCZ7rATlVqgaJiGfUSvkzXYlo/CAOiF
nTbLEY4HBmvDLBBusoLjfEDedFXU8/OQGlcgMqoLCdQAP8oGkq11zzhk2xAaea8CEgs44TDBLD7I
WQ9XulGCiRtFroZHjP2R+pNetAdbq4ioSnvik9ZtBnxcwSAjPPiKoae5q4WgC2McyehLt6Vp5nsM
NPdRUkHrHxtk3SbO5RIcNQIrRrh0dUKGoz5px2vVUZ/Loie+QqUIhQ2GdilUS9elqYsBF/XQ0jRz
69n7ELfwDI1wYo6uOSITFZG/GJzks8L1QHGWybEDGWBYiwG/HK85i++YAyBkqCEUKQLGppSMlgLo
OQLXxtwarlffFEFqbpGLMQiOUKks2+nUC/O5TRcVQVY/9mYnzjGji1wFJCzm9aMn6JNpoct3qh/v
D4uedJXpeax9UvDXr0+kyj05gu/ndGGhrPTaHnVW04uzchNIvYhgEp+Oy8rybrt2PkSVnRFqAo81
EMlER2faeLVnPrgzD3AWOPHORPLgKroxKgdcjCV9NeYkhtqgzOicISODbdSN/vQSF84+skz7LkxN
+h7ltA216e7DDJVDaub+OabbTv43De0689lLtf4eFl1ya9Xgc5Le6865cWgUwFJX82SYSDrcAVNW
NhSoLMD80bY+qc41LkTMEMvhLsy+qWcibRZfpNPQJ0eRjiiwusEwimUtAnMYd10LMtMwDoHuTkyx
PvZM4y9CVuHWgmqzreLwYZ5d567ul+9rBqUUtcazxtW2FvHY7JuRJWZOK/dEtqcPAE2ln6boeYa/
iiBmepFWUJMRLyWY6ybZBIGfnbWYbwMvt64cxgb//voJ74+zo4cR1TLVm12NbSspWtumG1uRW+ws
DsgwjIEVx0yD+mF5sFsF/RJ9Bua3eMgMQFgVwKoyIOcqE/XBQje2ayY8wgNtEBv19Q2F07xKHMF4
PDYQEWVtBeUziXeoHtLxm61FsDV6s39nX/tDa9mVSPzZ2RyLaZq9HG5+2tca5F9DzugMxmtGXmqX
XGBofiRS9VPnBtgKHWIZuQtiHdRNTLOPl21u+3HVZsHL5BjRrcA+ijYm3fpp3p5tX5XXDRBDz7CP
7XJ3hh8wTJF9Dq3Bh84MRMTWFd7lPtoY+CDgsuDW7ZwvNnsp8JsJaxwcw6BXn5ChDEcy58Rq4asH
Y1rcOUO+7nLh7dOgLakxZvEQhQ18VXjzRYdfj+b6FT3F/Fb6Pf4CzzvCwNXbEtrt9u/PgfX7iy54
v+nqKldIJX8sBD99dXFE+7VNGJcKehprRBuXpBXPoUH2XDpATHLtkxEyPhkMcQlEfNttYyhLbq9f
UoOLz8HFvbO1/+H0xyUxuKWcUwyK3g4KILAOI0wG+MG4QIHePUUVg4IGFIqXxvCqoICtQpyTrAK4
uAcDoT8crHCrs4oLG+U7p1Hn991ZSGktw336bJwB3+zOQ2CIEMv9gn+j38sF4311i/EppHWafiqC
fGS0QCwQn6ZfzwnhGB7N2zbhokksrA9GEH3NcG3pziOh2QBzb8TzHUoa57YBkzSngC+RUSPRy5Jt
GOTUlFACEYY69I1xkRRYwwFIWTupKW7sYEneRDYiitvObm4zoqcu4zTe//3BcJZP9esZnE9Nz05K
3iphum92gE5CkB6INVkLRuBxDZTRE97RlzFhD35hUgQB5JiI+aUt5oJ9K/Lsuojmux6ciDNW1bFM
04cOGNQHUsw0rLwxP9ZpPK18wEekzHDA6MWLFbmbwevcJ9r2wS6NRLdOLbIR3R5qgI/E9cfHc/Sn
gePTO5vcH6QCfETJCN6j5bkUlb8uG4wzihhdf4ipQ72Yiq76JMdrPZNxHy+t8mkWF3exT4t6wRfP
1TefWKB/3m+j9K1VWLNtNWDXtoOcj6geRV/G7wga7N+LoUXqq0zbZtLoMN/79Srbppbom2g5ZWJ4
pAOxj0wIW6lNnAhm9zREUkRgNh1G3kTMJOAKJv0QZsmTtUzRKSX3Rrmk0CYjRJgUHVMxEuwAqCcp
ldpnnt0fic7+xIZ2+vsj9IcXWbGuLFPgZWVmVPrrlZuhmlHj8yJP8xweVUxOQ4JzaN+iM1zLZiyu
80hcvDnHnojYgrfe3UpHIhcpcdHDkHznen5/kbkez5SL+EBx09/UuHmcCdsUHFB7n6DBfNHTpSNU
DIaqmNQ0IVIRkorRUA+Zxo3bjfZLrBhI/SjTfkz6/Zkxncp2P3pA71zdskn9+sIpLg95H41u1MHy
jeLHMtwxLzzwwP4YwKqFkeFnJIIxR38O6IvsqXaCzQAGn7OgXx6RFtbhIwaGh79fxw/pyZvr8GjS
o4Dic/O3N88b8JoEAR6bqdPXz2QsZPOqjcYP09jMCBZBbtgtYle2r3wD+SPZSTdZWP9UYeM8Mvwy
cR60AkmytYx8KN72WIl3/VwhEE11QfdG+CRn1nibGXvtTetJceBRc4EAthpXaLXQs9eoVhGi5Nu+
Hj8aOCp3yEScfZM5V5UXlmezVWTUAXbezbnvk5Xm3g92ejstJ3drJAgw9ahK4bqQ8tXToy2qBy8Q
JhWs6rZJ0BJ8jrx8UxsESf9wng0B0MS/f5N/0Acojy6xI9WiJvPeCjKQ3QRw8hnOyKIojjjgla1P
oHualnYpbdYSTa6zjp3iZI4mqQpjeRNQcWzrNiIPxU2bd16AH9OgN7eW9o5P+U9rhSft7QtQQiwd
TdJXdTIwc8QGURLjNPvkLbkN0wZlIx6FMlitDHNZsxc0xJA1+SYxHapITHEvtILuqli+hjVBTtRu
4a0zW1i93PScNJncKOoyhvoQXyGmBGDCNIl6eKQb1tK0T7HnTzbidkwgyEhbNDd3hRi92ymaxrWb
GFeOx/42AVx4jA1wM05WfnZ9DIhuW7W3+WKnc9BnYmYlhtQkpuCdWtz//S3kXtm+YyuH9KjfWk+Y
Wq0paSpyewqhYJa7wbmzrPhsCqudgByxZnDWWMqQ/H6eJIO00WWb1qDH6q7BO6LRPWFcaFV1h7He
35cNTqd6Bse1eFV8+7M3ZC7wi1Fuusn7TqPNOpqZ98UpPKLehTZvzYRNNYodLMJpD4ZOJ5chVcnF
ry25C2BHr/yY6GIzw6iAyxTKdnfRqj0j+soPUTrk5yDO8/NgTkjMPY1ovIHmPEh+YkLH7rpL5qeZ
9tJehSTJRt702pL/iDz5pm0duQsb8jjcCVgMeNmNtDoJyLB7TrttlTEn6KQNPpbB8Nmyu6cKdFEF
lY46g+wzzLoEANWyInag2the+ARkzD2hjnYYjyN/iiFF+hL7LQwevYfTBCno3kZ6H9CZOtOAQifj
1YdKJQ0S9k/h/CVplk512ZSknvgmycDL//nOO7f9Dx0YSNa+L9Fvsu65b/V4sB4TzLrjYrK7MyOm
Ol7x6pTGNVFa9VpAmRyz0TjPyMqbpuMUFhdXcTnFJ4+6wSNPUMT9dEY6Bieq3BK2fB/DeYx6O7jN
y3nvhFN1/NE+9BYzn2cTYZ546TsnBWvZT399vZcZiG2x5f4fws5jyVok3bJPhBngyOnRMrSeYCFx
NI50ePpeZE/65m2znJRVZmXlH3EOuH9i77WpZ9Ch/s/7FoEMsn83olCVYbVn9jLgmkSFre3yiqtw
DmBOBA/9ZGzJnNE3bK7L3WhTq7pXkvT0hR8zhAztIimdq3c0icWFAMjv/zgV/z9vmGd57KspLkN0
U/+652TLadj2PC7I+gecYvoZzC7YuB63Q1rEOKIS9r8RavNVzlx3X/Im6RouDUbu+D8+suUT+dcn
5i2TN2S2buiiZv2fnxjujhy/dBHTWRh4hyAb1OV/HLrW/15OcZSYy5W6zNeF88+R8/+0WNgusyrr
fTKMZhPKJo1ld6DS0BeV4A9kbqG2fZk4Z1G5MUYKjxeTIQmQIkLLcrz1VpT/hYOKLpmII6je1NaF
nZ9YP5P1K8vaPnTC2oMSMYit5FW9xPuBMufi4VeoE3ZSXYy1sEEwvCyibCaJ4/TN85mcUc+xyBiV
WrX1glXOx/AMtZ7j36uHvdmxL0tSdhG9OfeYrPH1Ma0/2cNji9XoMuku2fklNJJxFB+jQ4eCA3lj
lsm8TsP80xPM10KY2ogqSXCKst2Y87A5eQtTaEo3nem96IQg+JoQZXtGmapUtCFcrT9OavwipNc6
lPmdYK2+cdzUueocAAhbcTgzRbR1KdOFLiQ5S358FvJJzi0iIkRTwJ3sl9bn6ZJRgVXB7exjb5gP
wJPxvTbxtSvp2YAGkfwz2cVdHs73qoGAPafxpWym61Si1Og7wmcqfG1R7oIQ65F1DVlwHcrR2AQT
NixyRjo2aRnnd1LJh9g7sYMEq4NtBoPIDe6pHiR09GhoLHmOTm8HNE/HKmqNq5/RPSgzaraYY4lZ
T4i8Y47QJeu4jXwoz1144aXwCJcpYWME1hljrHUeQQV7dq5O0gCOZGP9Wzm4MTEfS9gIFE2nhgM4
DnA5atsF8WqMxX+9vv/7lFluRiFMi++aPXjwr8m7HnQ59n6MU8dzPgU+r1tnHt4a3xfQgsgLsr47
L5lOQ5oJUqoJL8v90rjkU1ttVDbzdaWLiNhky5anxrRo++gJbSJ82zjLtzP5xyyI08OI4AXmLGCj
sQs8GELldwvEyaJDDLrBoFiAPTPWjb9H94O3r25vmiE9e/NbaAxA+aBmp+aH1RXy6Od+ccC1e5P4
CaRh3dyMUdjcG6FLijWkUtu1LpCpriWcgtQBnEpWw0lCHcqtxayua4RcJsReWbvWbaSOfiCjkzMC
jJcZRyjXMrGApWHfpqkStzpMHVbkN2lDpCBBftWNBVrrZrbrr5iUac2UEBGUVsfMVffAAT9NwH37
mPijNM15tV0y03LLbffcyis1qmRXTzR/UYjCMT6mLoVzqWGgZgigIDVsWn7DaGDCbLfL2E5l+PJQ
KIEimUGLWdClxuqa4UXBSkjF5wL2JHa7WDLGSP6MfHM7N0C2qxqzC4OZ4Was/QcrqFBmC13uCiof
hoTjxq2XOBIIb8eRVbJUlnuuaR7P4B1jZJfnfMQMGDm4R6WKy//o1QWpuf8+q32xnNBMhkS4zC3/
dVbDbe3g+PE81Qq7ZtocLWy/TWW9tjZmwb711948fcsWTVNg1nrZYZC3nNCrOIX/guZ7XgvwhKsA
RIsYCXgzRuBOs/yyK6ZKdWJ9+wI7X27En1WUsd2qecarJayiJSY7q1iJNxIPk12ZWDHVHZGgj5Sh
P2VEPk4UP9clivq5v+Mi2xsMD9uRiKWa4FsmB/M2FfLVw1qzjt4ZWGXHjiwrRmAMdcIlvdrSAD7J
tTImvoVYkyU9OcQ35la306Px07asBryZQ8ND6pXjOjNNgPYTJF4wM+0h9zO56+XQrGrPvae+XUXJ
BMW/eBz9En+U5IfvPHAfowF9d3yqovDXnlryotqIzJwI9Vrqud/+JFdT55ErS0wx4MYY/56iU57F
l6g3PU/lajD5eJAMKJzRG5aYJEG3eE7q6lEXRKPkAOEtyFY7lKzLZ2l+1l0XUBHZ0Ehldw6eMKb7
QEvQmPVz9kDPQ07ZDNxd15JKMsLJ0gR4VxjjSeG8t0W9aS2ljy6fY2cJoAmQoRm+mh9TTl5WrIDH
KaMCsPvY8HCQvTidg7IBwhbKLfItdIFsbkrW1dvUrUw0iO6+n/wb5acnvJSEIjcZ2Nw0/kDTeCHY
8moEkB6cmg8H7Uy4Yht3Zo956kcWosPErJEYFagEzWYs2UnMXPkbqzbeOIHep4IEIqCqDsBm1BYe
f5VNPkVh6hNm690iALhJnQoqQYqW2DDymzSB25MluHTJM72VtvHJ0vIclfaml/xr6OXalVtrjP1V
tCbgB4FmK2di3vFl9seipfSucTZuhzh/jwf/ca6zk6OSL0Pad/nkko6JcDML/5w2u+cheQ8DftvI
2jUk2cMLyghx9XE6t2OyLkhPY6elfkasaquW486TcpMOmIuEFyLuzV9NIQ9pAVHeMId8W1a1ve69
u6BLP63UuKqRX7UP+eBmY/j14DNlmk7Gi/k7Vk4acVhB/wIrWwpGnkmc/Y1LUp/tlMTXr1s/voID
BM06qQCAq0cimYxvYyv9DOfqkaSBaeMPLFdavnbR8jjwyQ94XO914vCnULKsdcD7kunoFGnqRQsa
D6oJ8WOTdE0M3LnvbChoiT2v/RHjqVWlZ9nikyXNEC7tZe4QGfh5dJcJ9yG2CpofmBimqtheWQxt
WzfbGYxnV7NziFN/oe0yAlUFREvXIyCJScnBH92vGW0D9WvPas9nVxf2tEi3M2fishTLN3PI0LCM
3meF6cecK4RqS6B6g3E4r5IPbTFWnpKnf15XvkG5VX6w9mWKlcpzL5HkTSqD5VVOhr8wgqvuN3zi
XYCk2HeoD6IHW3VPvDw3PITAhNoaLY/Tg9Yi/C5x+DKMvLmNFel66EU3jYbGztMI4YeTO0q/5xHB
EuLp+q7qgh9XQNiYPAkZA9qPJ4qexBTCHTsOIjyo74aCjUD4lodqk7l1+IlxOA75fVwqtbXEHrPK
7t2pB/JU5qtAmn9ZTRhoneTvheSP1clMvleHjjYjJTIOk/2QpduozO6FmcB0qZHJIFFdxfP8iwM0
3kD1DmiBY1Eddebwy0T60275FE27evW94qyL5lOzolsl4tUy2s++DcSaqpyCcfiJa06s1p5uYIVs
8wrlYpTxRWNn2weD8+vWe+2Cvi3h0wGGzB7N2jr5pXwM8/hRBUCw85ZTfuFGpGnYED9R/5ipfsCA
/lISqToEkMHVTE2Lrvlim8lFlfy2ps+nns70iVHIH28ZL6oWWEt9xvt1YNzbNQyUkeO2mPxic60r
gwcXjzP/qrVnKyz1EWEBHsPTVY++zUHwyFcK8jrNynyNixYRJzZnNvoGSy8IHhRJRPlUxYJRKDjh
d36oWT9XMUu5nq83SoCfZfG9l90Z1Yi30IAAkM/5Y90ad7O7YGZVpDYG+R+9C/vElA4Ow/JLpuTq
MjMMyQ3yt1WgCbFvDqjTcWQMMlvPPQ+blao7I2j+moBH1hTF1voHeRyfSodIB2PiScUp/Bhl3VPD
gU8GZY0Uo2ZF2zFmZzb0nYT+GcPZTnuQ7mfXyPdJ8Fr3YbjyoSTRVwOLhVu9CibxWJb2G344sYmw
W6xLNZ5rh5SdvtpNYeovBMl4AyNsDdue6M5ajJsB2MI60OFWDLvajhVOdX496cfeakLLkg18WbGK
kzUMavJEmdfZ2U+hoSszZ//FvrUezQEXld0GSCgJVfrnP/iz7DYnynCmRFkUqXaIKN3iGeBbeqKS
/vYCla09CmZij8iYxFuxokr/HuoYq+SYX2YSSBd5PAwlcEAa49gK1RhMFqsHgw0itavCP8ZghCpE
TzLgYeoQqrgGZ0Fu8qWWXXBjFf1lnJuNdluk7/LWj8z3xjQWFgAgX2Nw3xnCMTkl8IYhIYjOpn51
Xf/NmrBPYRYB720ENe/Svk/7z6qU6Vp7FIBgm8cNV9caHQRVDmOnzAQOwbwHA3iY37q24nm24nJN
hHHZMDABTcVyzkkfYAUMUfKaFwwZo5egMD8azcNoxRKMpWm/R7zdwQT+MAvqT4d5klE1qKAxbQxh
+waVzVqZk3XKHV0TKlVAneZUrTvXXfVKvHbF9BHKKNkUU/w2NvHTNHH5AyhBRseLbUZ2yz0HJWBg
hDRaZn1oPAl0NSX6snGg8MNX3tJLMAwrDlE54ZAju7if/7wM63xPMJRd0zR6uqVCSgGMeDgPZ1ud
dQa1uXNxK7ZJf2vUCqKNRh1HOYQKlbc7nXMqNEqESYQ/Ta3ezVCTPxfdtQF+oHyWNM9ufJv28LJw
GTjbLn8oBlA4tBI/oLKxREVcqE7BLaeKsz+07p6C7zGD3904zec8ck/mefVmOA3PRmu6KzsJnusO
ExyvH1al8TMYYUMPrlvuBHvmEWlGluWbxLvtk/ix7Vi2VdOS4DPKTQybasu6dwdEocDOkT52KEAg
///WljfcDKH8sYkDbHn/IsvZmzanGY/AK+QwzjYX24fBI5yx8bck8EWAosDVOMLaHIbxVCB/4zlN
rPA1Jum6dwcCHCa+Q9rZF0au1zIPP/sQLUZRkFU4G9Q9Yd0cuxAXjrLzzxHms2HxGw9FSlWFoIt9
iMuDwyVhp7j4Q342WvSaSOnOy0hfaIDA+OYOtTZj6BketqU9i+Ali2sqIdxwbuadn6YPVpu/+4I7
NJjITSjMrVQQ8YFXoYGPfRJsignyb/0TGyPia5E9WAO05HD+dpT6E1Vi7gS5h9nk4TJyS5dXOc6Q
R4l1abLOmEuIEqMmfoNa0SNfLHQm6F6dpH6p/ZiQHAGRkgHOzk840TjQVwxSGBZXzscSOytZFp3s
oAHRmjREzZsgzUpg69YUMgGwAAOCrtesSrae655aZurbeMxhgFULrbYwjy4bFXCdgok6YRR7krah
bXhuvWv1nwWEhj7H24HoITgBbcu2GD/qGhiyN9FRGpDuiwHBET6YFFXIt4qlvFW1CnAGjDNCVKSX
Ois3ynPcdYftRcnmwM57OFe2fRr7YLxO+otVcQy6zWYd1IQ7y7LTg7EkCJAFfISffx3oUlf25DJI
Uth3PIdskBk6DiaFitQScpFnIf+vVjey79mLv4Ye3VwEpmzFeOrGSs0XpmonzyqIQ4hnBjnkOJmB
fJvS4mQ2DCNsHrokJxzBTrLvQvHQM7eHtm3pJTlgjKAGTaJ0dnblPpU6+elSiLrNHF4cg8SApL3U
2qNiBwNI5VPux7n+oRO6rTObRJeiQWWuAVcaTffGP1iuiixzVn3+FOUxhAgMbWtP8URUGNumSL3p
IiJ+pXPvvRgwtmgMchn9+gr3E/UYX7VfNMQRhI9GH0L4tjgglHeWEjd9P7bUIxMqMAhsDSmMpKcg
TQrjjpXcxIlFD00Rzyk6m+0P5sqIdrFKSL+AkteTWsGmGtJGycv+VDg+oV6V/6FTTAQJsQVFB8vU
lteIlU6lemfjlgV3xOAdg4XFOLvxwFtSHw0FKJpgxBXOhM8h9OBilsVHY2ZUREsLJ7XeJ11BakNI
0KVr/aWSaWaeJfBXwas7A6RrJ9hFFvvCalB/bSfB1ZvZBlHxweR5s0B0z2HAB1kUryURqPg9u50P
nBEH3QR/Uh07hZMctubKD+u3vJE2LSCRSbhn7mLwDTteEBjSjvPRLWj7ZqRwmS3rq/cZUflTJDg1
ugwOHfE/ZiJfZ0v/mBqL/BLn24BeJLN2sQtyGKEQtNh4xL9dPHVE9AaHYoay1xfpu8rSg+dmCtT1
46SaB+0K0s3CaN27k2LZ4+NHNrUBUZJM9owtSNzgJJWyeaaZ9EjXqHAZYX/SxcG0gVOrhH666q5+
aWXktEbXZlwCWrh/M5IMacg2g6hh7wB52cV9h7FjZU3uX+PPkGzqtNi4ozhn7oSixArc/VDr/TSM
zQGsCCic5j6z+DkGGOe5wVOaRZh9VFOTMQR2YJ9e85mkjcEKy1Nhx85LHYa/PY/WyvOJwB0awe9V
lPLAd5ewBYayXM7OCKbO3dfIslEfYC0wuQ6URrIJEw8heXBj1FZ4dRwowk1hMjl+xdHKty1S/8a1
DL6Vf8YVVXXTA9PTvd6BD6X5J6loL3FQGyTMdJNlkHzbq42wx4xW2XiObfBqyHOfoDtoIjumLzJD
7gC0v5CIBpwb7etqlkjTI9nAR7L9G5/yixE3S7phIjvEcaNrX9jc7UEbYQsh2WgsHsPW3FCWr73l
f5wJQS6b/SC8B2Okuk3SWxaG1RpKi3UmAOImfLIEnZE9IvdnEH4YHdXulOqf44pNXSz8czLNhIjB
/KoaxpxywSaSR8L0DA+TXXQb2WfAMJICI8/8WKAV30zW9JmBtmvNGPWGhJOcq+IrzcFnwS07GtBf
qePEKSAthMIleVA1/+bB4QzR2T4V/biXIfpZkf71juw3niLkxTcA5I8gqnunvo6KRtyZgPFRIMWL
q8eaAuS3cfw9y3CiHIb+2dTxdBb+5+C3ySkzoo+W7vMYsbZxDE5ZXSmmr01/z4X5ES0jicytwDpC
m1rOb3Ie6WDL4KsuP+eWYrkM54+RGGwq+241doTqIgzY9ckTe869l1TwshZSU5J7XF+UWgFz4uiz
FLDm3Gwk4rgCTNgDf+v6vVMmTCQJuW4MAYdtfi7NaeR+qbA4Sj4zSh87QapMcym7W+mHyW626UhJ
P/cBYe5ieJUwAa1r21n3DM5evBiVJo8JXiDpnzggcZDHTAP9hBtC/DjkeA3IYDeyxAs0J95NbRpH
py5u68j6KvA2d138ExKhbjrdvQPfFloEqZu0V51ajx4IPzohWEYfFUiWNX89MSsAnZtM2wA5oZU5
d8KY75l59ruiij8x1U57u4yOZWnc6sK/qy2QjoVFzpZhVZexShrGMGtMj0uZvZlLvupZb4PYD7ZW
lH6NSe1t2jS+Nj50TNZL3NN3nXbOxTg4VzZz15nuAh15dqxDyJGxQXB6FF9LMh3JV9sAjWr2woxu
iGiYN22A7FpE96as7BX1UM7PuU/75dRpbxuzHA7ckqxx/UAjuUxJfpuSfR6/8XxBE9OzRRevYGmo
Vj2Xll58j4R+wWb7CUL1k7gJT6/FmR9KjbCmxDbbklITBP4DZ9iXIv110E9RyfSgIDODaI2Gqr3s
f9IcwmbhH+pCfTCpsm8cJ/uKsuGL+bV5CEuWM14D5yovMwps0t0sTe/vNpSPdWSCq2Itug756Ofi
HeEeLYixC+b+m8aTFCxn+LCbucGHHdfnSovqnFNuogW0T1ntzrtBLJwS869Z/mmz639V76W7Fkpi
MDQIS0wYdDb1LdfJR58r/+r2E9WpaHwsZgCtukJfisH4GBcajvDhBhhdR1yN3XrrtEpfXARlflHM
G0/w7hoUbSVS5T2+ZPbkTYC67tXI4mTrRk4CFXmjtdHueuLsbLMhqHUO7J0iRFtwtlnhAqgzBC8l
wR6NTeKMTQCWYg6mvf65WzIHfbg5OFd8E0v6DZ2WxIoAsD8iRWpDlP24FUmZkcSX622eDOSUavt+
6H3jnIK5IgqE60xErjgU8ZStdNofsoaJcSrDch1Ldquo/WtOcE0bFXZXmyxvhtLUuoatd44iVISm
jvmv+cgcXBmL+appkwcbOLTj+c8Oeawgb+UYDFsPFRUrUZsc89pHQjh2+5gpmIF26uJ27SVBez3D
2QQNMmI+Twcallyn91OJNBgIGYIbVk1N8RFGWvFDkHw6BGqT+8a7DxQHFXT6RZVtntyx0YTbtUuC
oeZNs1zrxnfUTW6WoDtNFAqVB8dkxvKY5swpaAx9QtydK790cJpiwz/ZtvrRXprvOoMIpxyn2JqV
K6MUWTHoqHtv57n2l5vPzhoIJeXrPrTNB66KyzyxfES5rgLvvneS+0TipgmQKJWIJZjzAfs0SyYd
7Fa7ej41VghGM5weQnI9fIuTWADO3yoyWYkGNNvtlCU0d5Fx42eMq9P4diLCYmeYC5G5yZlDllX6
4ZTEu9d+/pwtYqAua9+MdWQUpJkaFvJ3QQkIsjMJ3Csq/aOr/e/ei3ZVWECtm9MvfBkPunP67TKe
4hJpLgJvG9Xzg1WRqqTjs83NkXRO9dsNwM/UNsuHD8gMBVBxNnasGsWFE3IbuI1eA0bsjA87rn4M
stXYnyC1Z3pNgF/eNocgS8+toCHqR8/Zym7b2kTHzIkL1QTOcMGos5IOuxJCgAa/8E7eLG/zWp1m
qhE2IMW4CYLmJDo40I5iQuZW+iZ3rV8x9e9hQqWmcsdbG+Z0YPT+kvDw3NhN8lrn3gcXhLdAa28L
wVXRtLxi3jzw+TDXDVynJ/jdZ/LVhvg6MAtJRUL0NHsvST5ckZiAwhicctuoa9LKfYRB0yJUohg8
Bie9Abg8fs797whScIgfgH04Sje/cHDiuFQQOHiZFyfAkKLwYo63AWhLDtPS2KepeXBiOBVlg6ir
8Q0S69pqPbT8CcEkv6uJOE2hjH1gssAoW3wrSLdSLP8lu7C++AN16+5MI/2MTSbcJQgkXoO7HMQy
mm9n3Haj+UqeBmmVRfDVQqChlqHTJzuVjCMIUGsKrF82tk8ePMUzSh1upqzdtr6D32V6VxMgP1jp
fLTc40OYKQg9HSliJsPbymdem5+jJnx0u+HSBafaGSiB+bNto9AU8hUloYN92iKKGyFV0/vPcwzm
NnR69srPyuseq2wRjkQuQAELp/44JgEnJzI6NnisQkPng6QLXJsjAUStc2rc3nhBYgz/Ap8yBrBG
gUbHWLWycOKt4s4EbI961ex7dXTrJeVsoF9OcpxWbplgAqbkXFVOyrwaN1zr2OVGCiPf1LYBCBR5
MLhoUEBVvh1Li5032RurbK63jmZcwulNGsdQxAxHFJNcbrVhhNGKx3tvcchARmETSpZZANRFE4tl
eezC3IV7ACzzNDVejCwP25vu23OYlyjDiHjux6Fj/0qcpxyjI3PxW0daV1PYb0nZ12cJYnlVu/4D
jOi7vCVgvDJ8Ii/r1Nyl48zV5he70ayNLWfwcbCuKfGTtRVPsEO4MdHtXo1wfi2aian9+OEaIVTU
yd2bUxjvlMM2Jx3Nr4ax4MHSAWRwA7NNL/sTRxx49AzuZ+JeLH8k64xdRUTi2LrU+iNwhrteTZ9R
SVyr1UOTQwEGp9yJbrBPMI0iD6Hq0t3Qh6/a5AIQ4oOcKGPFotU8s6U/eAUc4Arvsq/mA1S88DR1
wXeX5E92cC34+x7talIxPpH+EmhfH5PB3CMHPSKHVkR6iHPXoWwjfsZi5wTagxkzU6Mdy1i5dSLz
gRn7Nu5DbD4HZ6byLHVw9rxJXo1xJshHXbrCN/ajSMiGonOll/t1O6vCWOF9qdTzKVnnmyyK33VD
hCYdDSwVXllMrURTieBPyYJFsMNPx/KOuZnNdRKgkyX7uTKJt/PuI0/ucm2MOwZdbBg8UyAcSmnA
CY8wCN7LGV1v2skA1j6OXNRtvwfVW2OMDcHL1wTZhm7/EuLzefChWJPTcGwb071hLHroiajcue78
SprrREXokbjN/dxOVM9otE6JoZHu1flzXWX+Psut525W1nlgOmtUxL3Aq/lxgNgmVQ3UZfERZvpj
NgUhc6Qz+qBFIDO9y1wPB4ex06qEaeCBVGfnVX9mBDkuHO2and6xAEDDCu1g13STTuyxxyjHpyww
LkZKMKkOnsqQpXHQGYy2mD2AmeOZDimDEPTjE1HywvvFkQNYc6UDO9vpUDzjzsO75H2gkWAIMWSP
WtKq5DwsfDDYdyiarOo3sIsX6EMdl1Yljl3W33F5slSWbNNVFNx4fQ04ANaUQQ1lpMG67wl2rYP+
WBVZv84FI1U7Y33qSW/j6nybVH8BGo+9bFyCDKb+20szdYkq8B/ABrHsp8tKh55zftZkfxyInhAB
C24nxwgqBOkSIYxUhwkDpsmHHpHN2unEbV93xE2Qk+khAdLmzMxt0qzCaJMbGfyYgDEt/yP3mfhi
jttNVfvDeoxtLvQGqxFvoVn3K8aPfxAnLiG2jAM1EJNHG4Ojawctzqijr4W7rRd2mGYx7EFkWw9O
TWDFxCyAdSsXsdpBCnnGqUdwT19cZVzkOxBX3HuZd0fBddZQx1ZdYOMX5QBhQ8EesJvg05XL3Na3
6F4wRFFsBqRqDHl8YHUGGEs66RPMAnzM3S3SSaZA/2BYvPsS8PiGsJJ8Gxfk5uZqfE4pGBIHOtWc
lG+1Q4iIVfWA7m0mX014MCmiV/OAuc7RDKMwTUI7rh1Qwh2Q6BR7Syw26Fd2wSB+ktQAJ1zaILOj
x4SdHzZUBXx/uerIawiMpF4XesItIIyHpA0PFtkwXP3AS4jFk+wc6fwOQeG+QxH9A4YEFB3rPBjh
H8Tes8suiCwW2BFYwxSwJZETPTO98/+GZtgYf+1cpWSrlIdQz8TZSly+YJiHGKo9OVcRiXEcEPSh
Kiq2QlNWTw1SkD7nb5feM2/dvjc1WHonw7Cls50Qb61sn8yeQXSKXnTlVKyNitx/j1RLurr8Kyul
35vJOcIkeOrU5Jyi2P7s2vjUZSxpCJv4VAKqpJ8dtbrOjGsWwVAKnYuhEJuqNC4/8lRDp7IqsZat
cxTTQ2G0rwjUfir+ep0X+5bt1MFLYbM4glwiF9ccJxsTwcmbmI7Ew0HX9XuOEOAokprgBkq45d/h
JGFGVJ6x9+zh4hNEzGjhy3LGfcrYr23cDglJFZM/zj9PEPGPcnAe9qTkGln72IDo5r91DYSACkeH
OXbrsD23lrlP5+TO1dLcGCaTcjLzktXgixxTkuhJEcnvG4MUSqackOfdcu3PdC0yEEiKhvaHS+wL
5Rik5XSZ4bFtcD+QAa2K1NiSktJsXZuMAbfpduP4qr0J4ppFZ9bP+b7pvsTIe23V7TkRbDPxWsNv
F90jK3wE8cEGJHt7gSBWJaDy8b3KNSvxYxLOT1Nhfkfl4sBYMtT80XwIC+PMUUW9l6QvsE/e0qD9
xhxZ7tvqCq/rdQjC+6xnXGQi6V1ltljPLXHqUvBJOMsLVzQ1ORc9ITSKUReLiGYP6KDdmOKb/RMB
c060bEVok1UKYA9eNNMV9pxQWNIN+4EjXSwtT7O4mMlLWo8TviQpy62cmwXL7UDYa46ZmTMLZ7Pp
tea2R7248oY625twzm0mIU4Ys7ufxVsq5zOK/nFFxiQLTC+490fqaHwMzCxHtoehINkAfRN7Pwk1
HWt2JPiKa0f3+AzUwSkkhG1j+kbu0bkZercoq3cwcMI06A9OW+BtAMi8ygIGUjFYe6Qm9LqcL2EO
0cSfbI5rRo/JMiNkx33CAKdZ8ZGZEDSTOk1F9gQp3WUlQdiDE3n3MbR7t+8ZoJFyTkkj9nPgXbBO
o5gd67UYyfHDE/ftFdUOtTMjARRAG2F17kaFZNX1YmRLxJRzdDCgJ+2w54swd20aogbr8nfwhQHP
FzjPDqqUKF1eGTCSBHFznZpoars2BwsUwEDy0bnRQlNF2+S0mdnzyCqcOZb1QX9kdAn3lccLOPb5
KURatNUNe6OkNF+KJFI7bn8i4jmrVcMqBkwVGfJFdmtG4oXzd99ZEN2ycvqoBQlzrTWTCb2RNY8n
5/noooW1TYa9eRk8gOGf9hGKETpTIipWMPo3eU8IJDmJI9Ot2X3opU+fO/No1cENpVnHviAPd22o
r9pTMAMbKjZY+ti4wKMkajN3OPfFi2rJRjCSih81pydafLcEWY1kW45vBe6gNc8VbzLTkVVteleD
ALlt7Jtyqw1r+cMYjrfvRNoZ27qsCPQhDzfDxASIr0SShKBwIMeFF31at+PM9L5lc+01/MP1K8vV
eN8QJymJp6BqeLHCqtpRyGHAm0vmhg1yqsbLDuhReeht9JSlx13SGQygHJRwjZrKvaqGm1CDwqXJ
sjYatA6S7BLabUcivBZMiiWXfYSLtWBOGHlIfjyXLiki2xaYKci9vvwVRvw6iuC3iGiJrI71lEqr
pxaxzAbF77vHfkGbDFSSwNh5qXhz8srbZgQojIAi2MCb0boK0I8V8Ke2CXtw7izSCE10TTkElLUk
r2MVOxVQJGkvaryODN9yQJVI7gID+jFa4LIoX5DfGio5JDbvYBRwzAxTRlVT3eayJ7NPZy6zhPoh
tyvmPby1EowK+gzWqs0Q3XSlevNjFBtxZrM0qFGw0QamCD54NI9s3siyRiC7s9lKrixBDAOMRX5q
10+29SgOzcgk0WbvG7EQJmeVZzFIRt572PpDDTNbSvd3TNvDIDI268Tvimp+ZdRC5mT56ecM1Mah
XG7ZhG+5zuptkfm7obG2JbtOaKSeOGmOx0qwuoH+BhIrEe4GLArrovHWpv1amb5g3EDHz9FN5e/6
6ijQZ9Ck9esk6hlcLiZwyc175jGn0GM4v/IQWqHmLeuV21V3RZJdOulOZyKGMQ7HaBwEmqyyMjZZ
wbWaNWzG0LsYh24giT5yK9Qo9rxn4Ib0LOnyY2kR5ztkKLG7PYp5uQ4btHF0HjuW/+kFbXQRZmfE
DOQslu2j1xMHb+cIZEZIfOUgmZa0SXPLLW+t0gLKHQIViDU5rbSbl+y1caaXoo92dswIyhuzDU43
mnGhXg20q3z+SySm3f5Iy/6AVjDAi57IU0Vb5zbesew5BDRxTiyHwf4ma1Itr1Kn1qpY8o47u0Vh
gphga/X2LcG5YwS1MpEDhiEzJQcTeNqOUPkGpUJ7wDnRbkodf+aIsIr/w9h57VaOpNn6VQZ1zz5k
0AWBU3Oh7a28vSEylUp6G0H79Oejpmcw1T3oOUAjUdkyKe1NMn6z1rcM7KJWRw/LuOpN2BMR9iVV
Wr4MUiQ7qVS2LP2bdh35pEGNDoNWbQm2HkjVNljvOTgriJzIpNeEj7dH1zDvW5W1pI4BX42Jn40E
O3+k6W8CxmYl83ZjSaUOGJ65l92P2R8Y25JOxAU0PjUJTQfoPF5Gf7xz+rEjYIiMTijMtCH2Hj39
gxDIGRIO0p2nsp4zgTIcUhVEobHLlkfPayFpDCdLPwZDtNZt8HOhHRLUag4IDkfTJtg8d/Ecz/Wa
rOutmTCpIPaYeVDVHw0j6KmROw1iO6C6spiyjj3fD24FPQXVwhORNeec57/ojKeZ3SM50mwkgG5k
MIdkRaZmgGsMrGFO+0FPgg7XY4t9k2Uo0FC6P2cqe9XgFQhfE+Y6I5es0bIkXiG/i9yAjQZzaArd
eGf4Iflh8mBF3S93qpFZLQNfN1+kR1b1yyvm+ygc4WiR0j5UmJPnJTl8XBKalvImDAC8QGLVJBk3
T1yOM9waRjkVjHKOKw9RRfvTV9O7DG+1R9/VFriXyvm2bCNCmRL2ulUOHLeOVjqJn/B3WLu8YQ2Q
01nEscVAJTE0mC1eVsCONJb8LcfHkU962pUVaBri5Zh0J2O8zfyOGiZkEV2ExIiBezkZRv0exQj3
PdpWhuVUgBykrKYIs3MY15TDs6GSvUMFuplH5A5h7uhj7cXhTcsa2+hbFAmBTbDqAT2lsyIS9nFS
TIKM+dn38nStkNU2OOY40cXW1bULGBfEfmXZBLYsAR5eBkgPEdC98pFzFIYLh6ZIqHSLHRE7xbrB
Yrq324p7xy6+EFrDTcmST+ZwTxKBfodY7+Ib9W0z+m+0eb/hDaPkYfG3Et2MyXCszU1CQA0DUOwB
RvNcxNaTjhF+dg6U3Lxw72WSsmZN1QW1WLKyIq+h2WHkK0aGT8SBrYStdgEy8YUm3K14Aftd6nUP
CWuhPUTvHzkhJb4nVnHpnpps+Ekiu1oLVtQ0CNhzLObQiKN/8MO3xxEd+g2tPYoI4cIAs363dRef
86T48ELGjz7KNnRj43xnBvmmPTH7kLd1ntzFJGsR3AFy1pTZWzihJO6LgkwA44cdwrrWAWdZmi/r
2qy8i1PXffLi8opJ4ncimM64WEJ/9JIj0AVtSHYrpHFjOM5GHewiYi573SbXJimex9lsDh3F7eAZ
v2JlFSv8+iSVOSkTgaT+GBrbJqzVY/xqyltwH+6phKVjpKO3d5wDVNkezSOryl70BJCrcmfOMQhF
xr1VagOgAQmGLfghcTNUTFWf7lDH8ASBb7KtU+8W3AFm+8UD3QPXvbU7fTsgQFrjRHrWmBrY+KOw
IvwyAGSnNjy10q1uvafvbyDc7spsPlgDx5lOccuPwXJw64f2cMBKXG9mDR08xnW2MShuZxl61wVC
UOUKoZwkjkq4bGeLxEDepJnyll2PnYkfrWo4bdXoXLNMifsgFIe+6LKdYAm5HcWUEen0mvkOPE3L
SKD6GovKHy2HZMoWotLyoOgmY0Efu8yAyHwiwsXfoNZY96pkmlITdhHRI5XSVIfC5klatKUH7Zwx
kW+/RpNwN1iS0NDRs7FFJIdcNil+CSJE6yTcfVM2a6NIVz7fijKas32E0LQKzcwhlZm6WVhJTIod
rYrKHt2CNNAcWtpq6m3kDLo6g4A9a3s0nqofxMfVG1RA4fEbL5k11yzO5X6Kh8eYKcpOzL6/9VrI
GkliigMq0UtqhiZl2AxzoNEp1nSENJBDfba7nEJB01LJqxEhYzlSeQHuj0ycbBlJnF6KRqxOTLJV
BaGiiY3ySvOQC8sY7f8YBGBdm3WSs/PDv0BgD7MEF2/PgexAkwhWzZkIkQcZJPDSWlD8x3Oa7MIw
Z1biWOSVVS10o7Q/VyZBdUowzKuVxyahNvbu4PGEqIZ544i0fIoDg3jXu1YP3Nsq+EgyCw50Gr0E
ZWvjCLbe+6k3t7KpXzpo/Fdcykx/pH+XMZ5HrngZkml8xOzN8BTeWUSJ8eL48vEb5t+48jf4BqJS
2fJGTOTPnRCYGqGC9CMR1WPE22pFGGp0y0ApjX5l9L/XuaIsEB2Xi4bttgkHpPmTFXKaU86+AYQ/
5FZ7nUbQzQhMKaFneo7Mclgfxm36keSESRlLRT438iQj5CKBXe9z2/JeBxWvGNmFX042vhkpnaRn
3zs2shITG/XN1FriNhDlV7GQupmaIv8fi+7aYk9IFhs2E3937xfugybiXDRM8C0qg6O/SB85w6xb
9Ewuqo042NR6PsNcL174ycwrs76dEBAQZymJMockX8Q37PvYayHDOVUVRWCf2S9l55OqTOgWNxlv
IsWOvvoK74K4I/JD3RXYUkkmD9UmLqTeeAURwUwMq1MZRVtEqjWTwUGwz3eevIFkR7i7xCXq7mzY
AyaJwdiWMmbq18l0Y1cPOBT6FypIaHp+i9vAK8+DYDHdIAh3aoZC3TOAE+fW7AvCSOgWo9F5azo2
pzUEzhuSjoM17XfxMiuXwOmwekiQwBFcb+4akeS7Ju2Nl5g484AgiDlFQxCa7Bzxw7DlY4Bj7PHU
y8eZENprp5cayA9gKdS+c7IQKUx0gp/GYh3w44KtkTKvOiiS27hCb9JXHA7DUEV7EkXZeXXEKYas
ZTbRbDxYkdFfDPx7u2hM8nVQEpqGCDzkjD1ncK8QjNJ9DKHbb6qoROFuiGIt7ObBn8UrOVVXq2zy
bT82wMSWuzTA/nxnpejght85Q+wo6KxTZH1JCJwnhZpv7tA9+oNtrXMXBx6PrvaQwCNgNPluB5V9
JANkk/davhWosmuLjaZZFs02LJyvuhybO1/3uP58x9iMQ0m+X++OD11KJd2fhoC5aZ2b6R1DGJzi
2Y3VhumRadS4d0lJCU0vfUAIcrYCPdzQkJjAu/qnyXaIh03N3diyMYUNtxKRYb3g9Or2OYADxxvM
HSLpvfnNUSEByGGtgqajmDfhNP1oELBf8MdXe5PMuE2cssjvW/M9cbD8L9NE1+2z+6zyxY2IzeLs
6zmntUj0lqTr7CDgX1EHheWOBqzfpGnSXwJasdoIjB0rIJpTh8WVMvtTL1GWajofSxj7gXthLxDJ
t8pby9pNd0RCiI29KNm59baYGxDSRbI+f9M8WzftttIboXxHOYJ0i1xwMdcxkeDuoZ7r97J/GYjU
vYuK/tpZEI3QwqBTpXwGndC/cjNkLdyMgs3MkCwowOXiShOF8KoKrcfMiLdgb46pbuoTd9/ea7v2
oBx2A24YGHcjG0BCQqboNuh4gpTO+G5n/S043iN9EZEHGpa8oV3JTXRBJ0UCGSPJEwP4jzRLuQqS
wkGasFjPso82NGzW3VxP+FaY/wbVT9+0noHRcbsW+Vs7KfcIqp8RnHfxrGYg71yOZIou0zeNIpxH
i31nZOW7KTjJJ8Dl55kze+8SXrpLdU+8vJ+dSzlV2yQQx8lp/HNZIQD3mS12cdKejAHIKfLNagUL
hFgjL3nM0nw6NAOpk9FYlrfmT28mIIcZ3nSORjZEjKRYsxk4OGrRx49ty4bZToZ7xzGIuIXDdCxc
tly2Yt7olLmBMADjVBo2DBL7ngqjO/czMoZ4HKJLB9VhF3Q4Xim+bwDZdEQZlOkQbOOQsX1gfjRZ
wUaDlNG7NJSHEpv9S5lho8QBsBx7uGr6On0ubD1tvuNKVM6+xxYLyc1j0RdNvb4wcohXRVyTIz5T
5zHwuCmxcmZqoECovHI/23N9Sgv5OVI0rcFQY2oJ0mA9BATUgP6t10jtCUXwaOOgHH/qHlcjJJiN
Mrvsx5C+pJRY2K4SawXa+Key4c12cehsJoaw6E5iqnM7vSfwCZsivR23EgCSSOkXXOc33egzt0ud
OzdQ47VbMG91XKHEo1j36Wu7eUpZ/soRBQrTVzkxoidEqz8Wz11eGV+VkRyTNv0dBKKjIDEQmRZ6
eDfIEazC/JhJWCmdeiUfeiQhiZUH7JgvE1sFWxKfsmMqorWBb4+7glJ4mpCmV48+4YL3iTcyIxG8
QuxI8SL13OLyQ2jA21YWz1tHogYPWiZzSfrkOmN/6/AbeE1/y7v3FLUMiixN3l9mgwK13GvLU/0G
iMxPlHDrCUPmh8OBrSLvJ1tu69mY1M+YsxZv2GuMfeF1HLOnvqmDo4sADXdBxx7dl28s69dTgaYI
zv38Niz/NdUWrUcYdmTPhyQoeLOJ1Y8vQtLK49SgaDMxcvwy6G/6GfduOcjsGqn+Z5LPFMaTEWw6
xp0np4KlDdNkbfiJ+ECEc8iN6jjmw/QG9G3DAHdmFJRmMBseYxGgzHczdagC1rdVvY/Cujibgqm8
5YMlSyJwvHXvXioGl/cz67ezCVrGY1DTMUiMSjaGy6DR48TtwF61zqI2d6kD5/EzNzIX0Sa7U6Ne
xoVucKyNJD6QoV3cEMXqIL0IFFi9meLuJrYIBxC6e6MZj1HF2kDepqY+AJd8C8s8O+LrqXaNIt8c
xduZLp/fuiisrSDM4cb3a+bvLGmM8iVx64ioLx4y7AdwgsX6NY1m62xBG0+obKq8KugkHdr9usk2
MzlWJqOJzpCHtBmCkw3OHFMJsTpx9FAp13vqkDUh1iq3hignAALBfOJe/VEYnn9MkUwXXmLwElaX
IuwfdRhCiQ25Y3U3EEvilB+zVcoN/tg2nKBhILid2sI4GiRooTb1fV4FVV9JjnQoWO4Li7fDd+BY
pgDkS8Yy+4Tc7yxKzQsh9tMNb6VPvHSLts1yf5aiQ6IyMY0j8uTGtCrs5InEtOtnT0bDzJzeE31g
/RaQyrSLOazNBIKtAYB1W0iWXDh00QvGxzKzP7ku2Ocy9k+FM62JKt24WeyvVPcqHdylgJuYMvCT
3EClJgmmi39LCgmzDd2r1/8SQCZWqZUVeyj/4IES4toChQTZlshexuqpg0a4K7zpmXbN2LqYttYD
G5QV5Hd8vgDvt9OwCF5UsxRT1rmL4nozoHeH54I63Lnak5r2cyU+4C1jfxHBHccLYxhJGmmkudxG
a/SRx2fNyVfvPo67qxQTg9liOibIEZcqOF01roGkgToJGuDWNM0EdQnMRD+e3o0heZTTorbQ4xJx
zlbBQdZRRN7G9or8qDnszHYG7jXAY/8+0nOfhWhngkPR4X42v1smykKUAi9y4CKK/DLlImPhYnpM
ymKLy3VgPLKbCvVzkOAlmG8epVU92SEpb2YP0ZZ5PJN0M3r1JO0UPLfiSVKhMMlb+C5qEuE+KWx1
6molHswK9UancTjH6B1oqXlGVWxRkkk558lNGZViEBjpFtZjCgcHOMD329Z2JpsTo3psKm4Tbt2M
zhhkvZca3NLIp05VOmxtQPsPk8lrZ45goBOEUXjfVnbalauWN35Fjsn8aCQTfsJ4yxiqRzR4Hc3J
Oac1+gikqfEV3R2rCpNQlmGODbJP5S0JUIuMzm+fG9e+8bPwOW7bK8+hwEG8rRKa/JguZlV7BoJW
N/QYFhOYh8cD2TWW94C2KbBPdU4oBfLVdEQ9ZafVZtKusQ4Rcu3cWXlnlWeHnpQeo+nt+5ZMr1U9
HScv9T971GBu+8F2cPpV4K5eSBXgmCh1qZ00iRsh/JA4Ls5WRlp7074mTaEvIUkyJFyFHDQeC/7c
RoVVZa33QDy8ezMJDVYKI9mEifHBzzCEkqiTnGFYBNZbr3V5Z9Zxts9Hq13kmHcdIRGPgw+RcB7R
LDVMKS9tcpL2vIHzi/Z7qWOEdySXxPopB5ZPBv8gWj/jXi+Pj9QkdrxJB/XqI44C2Tm5d33MhWJo
8LlCPWRJxGoZINkqjIvozoiKo5Hmb+WQlz+TUBzbHBiOOUb3VsnQpHYDaMPEuC2Nyr+mMn2z6P5C
QkLObvkmkTCCntn6TvT7b5AitKWJ72PgJH84Z/jDvj8qA4qleAPArDrSimY7sh14ECBwqLFvhBWm
hHYa9try9jGxb5s+eJ1mkyoS3WUt5K7t4ExGyWSxe3OuPmjom2FJm+D8Wmsq73ONCGOjleKkbchX
/te/kfynqBYfIZFnSwGHJghM/x9hd1kXWGnFWHIy28dR+LdGgJOERacD8GOVjT7DU47vg0GGXG6U
Wx7VyY5frQncFEiW2VwDUkDCciPG1LlYKZrQMGHIkHTM8JWCuV3O9jMaFvuI2A7KiDEau6gQ7m3U
90vSZPUK91thouAPw2H9Tgw0StDUKc/kRB7lQbt2da+KqD4WNtcBATLFiT3ch0RceaQzYQPTgFPp
dcDgFgp9NHm3bYF/2EZyti58J7rExggO1gQH0xTmz94hOV6jLLzJQTjuE37Ko5jE6ftTPftD5VId
VINnl+XofZtN4xWpM1vrKvDuZvwmJIYjS49QX1kgp8lB2Wi6kVPhVtbFV7PcwDtLVoR/mLcu+6mt
dEoy6aQ4NBNUwalDSfyv30X7n5idvIuw+BwBsdBeInH/SuiqmfmkjCiTFdCzO223ch8t0ZBYSM4k
OqM7IVDqLGS5A6Gltzrm1i8te6Eq4h93TCg/nBlVj/Y+Jy0ANiTxzIaf7Tt8/9eQeJAoIZORwRlp
dHMMmXB4H0rnCQ9Xv026Nl6PTvfY8MxobXilJDyj/Fdw/hTqPGcu9K0phh0cQvm/pJ1Y/9PlK30S
j0zXhOrm/sPl66nJSeGYLm82HnlKm2o3101H0stkc4LzmJ1jZqt+7lCADgGTb5f2+H959YMF5vTX
x4ILvIyMZMfyBJlHy9vz3x4L2CbNgQR6FG9txsMnMoDOoj4C4ms+L3omlK/nNu/O/tiar7qfX3Bc
oFAbxy9c4y84w4P3wo8/R1F7u8VlB/26wWA9AAI8oDZsbvQssKcx3UYYXqzARUGJMijAZ6N7SUT1
w5vx1voOIVkDRHGHHCq8ndhPazRvWMqZiy+FnwpOnHuIJkJyHtOhxy3R/x7o4TeUvLBmmd2UDsY/
lIAUYJ26ohC6UV6KO2RIwJaNm2aahoMdYljpUGnN2DHXbkMukxtgBbQaZg6CCR2NmLfCjf6cJ+9T
hJbWwfK5ylKcOTpwXmVMTFLG/x2ai4eeRZqeGUS5lfFjeRMrsphuOurzG/RlNSNIrPATlvIZm2DG
U4DonYeI8hFkCkze2bxlgMfCOGYfjQkcr6u7bxWczM6iNWJdHFYmnYB0bCa3zyZaqolfYFMkhPF2
RYwwKASYRtr8pu8NtQYHs4T3/kD6nG5Uy3QmDoa3ziXkCQI/8/o62JiJ94TbG8kQpJdkCSpVqlhl
aoq2eqnmo6g+I2w9Ywp7KCww5yoiCBc83JsrcQAtTxaqbQ2pCtWgphqUPO87iZATSVALAO/oZ/jt
vZE5fCpBVYjiZy3Mu6WhzkQnwfegLwodf+RS6DG1G95xFuVd2sqJtc+wd2fvh9lC9In6+nbwCTJu
yxfHbN4TA8fdOEARtlH5R92QrITLvytw8SDbrW8FdI6ZTljhYoBeU67gzD6q0UI7JxDojta1KYoR
ZWdcbOlEx87npfWmHWkg9RZvEjJGSK6jAxGgdxsWyB1z2oF0HPwakHqqIm53LFhRU5PywBmj5W2V
PrttXeyKjogoRo+bQqNU7hp+NhlU8wOt2PwgHfy4U56mR9DMaCPjpxIu+r6uUWnVhhmeGsH7OTJ9
2qK7qMj4Dkc4jgKqUJLt5qgPTvhMjasQOLOdoTrUXlBconAuLn16n9bCP3LRmydd2QAgLJs61cu4
PPXITKNMGL7kccbWxRXi4FoiugYxl33m1G+pBeZhqBiFdu5qeYwGHFJAQT3eVdrvvEJyVTuL9gtQ
62K1o8wbMMmlwW1NO3kb9/5jpdAAhJOH7HpRU5iZx8otV7eBg1AgQRSzKW2nPCWR82RbQ3wr4uJ3
PxXyIHMKs0iXt5p0RSaQ8cqdxDXr4nqXGh5wFjcud5aFKCIBinDARru4s5F4B8BhvZBMihLFBfu2
y5SbcJ5ZTW5ZTXobafe/sPEjuykZJhEFIgjO/OqLHrFL54Dbd5QntxKRgVWSdUJyvNffiHHqTyUA
AwgE2A06OggrYaRC5sCDkowqxtg7C7GYrVBirbxCfAyda1+AjjwbQy6PZZIj9YpAaxWx0x7QXup6
PJACv1wKFBW6n/ReSkohhDMR4cjlx+i1hAOh2IORwMCnmMPkrmzZvoWJbZ1xo0u389g9OkDli+K3
6uzkkORGvZKhvktt+jEUGTRo3vyEFb49laiAMVeO/XtabX10R3nYT3d16CHnTl2MgrlOT8mgp5us
a8Z7U0YbjXDiEUhG16b5hdPhGcKiulPN/DDDJOKJqA9GNdMLYzJZXOe8gjIsLklfv1NXgBFN3Hzt
m9Fjq9OPuargONof9rIeY16LqyGu12Xq8YYNKZCEpCWRqLdyhkSMgb+hkHU2XuqamiUjaW1k47nx
lQQC2FSvurHUPYy209Ry+ZZenK7TkcktCTnlqhvL7JBU7G5RLgLSNlymURXHigmRZDdP5Bf2Ho40
FPjxK4brje+CJDdHO9irmtl5XwN8Kr30tfQKe2M0Plc0LIkkRa8B6DPelIJ5tzGgiiwbWTw1S5bl
Mmr91+fvcsb/0+lrO7RDAWI3gu3/evoOWk6kYfcpIm4wJooEUADW+YAnpLX22JbuvYQS6Pvf/D9/
iTdV33Gnn1U9sWeM9T/89d+fqoL//d/la/7rc/76Ff9+ST7bSlW/9b/8rN1Xdf1RfKl//KS/fGf+
9b//dOsf+sdf/rIpdaKn++6rnR7AO+X6P2Nal8/8//3gv319f5enqf7684/Pqiv18t2ipCr/+PuH
Dr/+/EPy4v9XCuzy7f/+seXn//OP3Y+f//zpXz+U/vMPy/mbawrbWd4g1+LdJylh+Fo+Iv/mQRQm
81oInyrOlyANy6rV8Z9/iL/ZAsQ7fcmSKSH4hD/+TVXd8iHD/ttSblnY3YQrbc+S4o///LXv/uPq
+I/363/OBbcd96+lJGBjUhF9aZtEveCH+KcwH9zuqR4aOEw8h081ErIZEEor7P46HvTYZ6dZY6MP
hrNKGPGOMTifpMD7XnnNStbIU6ssYlNu+iB+6JyMyQTX2lePCDkPdY8UONaIzt0IYdn03tW2dWKl
EW8bG71w2NX9BtZ6fSNay9ib6hPz3ZufKh7rQe9jnsGnpjt25dJ+Y1gT3xBq5W4DEY4EorDELv3G
Z9ThznvLHn5ZhU3AC1JyInyCNZba8WIjWFyTB1YuXIAjsrtLkhUB4p1xC/LWX88tE7G2gdqqp+qW
VkiwWnbH216bz00SQd5LxvJkzCiMGw/b7tBZtGoNsIC2cZAMO9VvBrwrlKTXyZTGNfPidpUPqceA
qr+FMkGKUSfOI+B1Sjl2vYMq1pFbPDDpeUxtPd+UZlbus5AWY4AAZVjFtHdh3bwSZPI0sE1yrdHd
I697sd3XJKqzAwXsCMXGXk0A1NaxwdYAf9ve0zK9dmm2I9XdvtQktt87S8uFqAhKgHJOQR09kERj
P2nLhohkeiPCIZuvE8PD5AzL69GuZZFrntPm2xh0ybYQI8LJTD7L2eP7ps0aqmzF8FhnT2TtMEsk
FfFcG63zoIsnFRnHyDQZcgKNCBDkrmnySceaIjw88aefuebJqcNrEM0+5xBjFHajRDZ3+WssKzKn
ce1LGpWdyU7Ph2tIPQX9lS3hNkl8sgT6lC5DTSvO22qj4OAyBdUe2DRIaIPXTp8Vkdw/tTpE5BQc
42bsN2PXpRDjm+xoJTe8u/Vr4kRIUDx/1WSWuSEz1W+D9tBlWNAKfzU3yn/puVu3NkHTuG/SFy7P
4plAKuIGKBUp6iPm1SVim0my/5xYuuw6IvPg8JoQeKiDzRGjRj6IjZlh7HV6YaxxCX45tWkds8G9
rebiWPoEmcw9v5+2FgRAGqVsWCkZE+fGRXO8Hfsl3jHEzNhQRblW124au8IAaCVnnedrysb+Kc/m
6NFieSbZWDwGrn1KARI6lGawn2z898VdlrkfQY3Nm9Y8VaPc+ZyTce0Tfp3CNMsnDDls4E8tYd+P
rePFj0YMIE67tEm5D0U5bqPqiXws/CzjWbYos5Wa1HXx6Yy4UJ66Au2WnziIlBaBGXLLo2PJ+TSw
giIdOd5B3vw0Wkve1SWBmPNDP3TBya1ekSNdOtVNIBeQvFXEqm7xcpXE02nkmy7ZSuxgPURpjMHh
12QRbtLpV1Unvzx4L/vBPlKLIYL2LAMHYfs89a5/zJR5bmVtHixV3s+5B78qH24TJMgrZbtsM917
hDeLfcPdl25E25QoQLqpD9IlYmsSRQKxoICBb+pwYyLGJEW+X3fC4LLLzPkI2ShEcqEvCs7Dmmid
9RjPwaWJs2qtSf/ZKpBINziW+2NbLRrtCE6AkT0MnR1d6AppnBy54dhl72zO/mGw6ufQ7DtiIBWt
UR1+GWbxG29DeYeX9N1sU7FPMxNoaIeSquRuJOBHvUGAsk95S6kna+yexpefEanYEMyE3HHY1aKL
93U83FsS2P8EH6NiI86eJ38BnDUfWMRqrpMVy5PqaZFx4m0i3StwXsAtKfAUdJVTryaCEb2tYMJz
0jO6ZUvX2XpyZ2pvRcJyk91LtyazwM03aYRaccCzg3kXyZ8Ocg980MkHaLKdEojD2CFuU8uz1pVr
Hhov/CoJTZJ+uRSQot1NY/M6SRWti6b6VVaw0iaDo0Jp5zjFYPOrYkj2/lRvKidxifLgNFHJqag3
yUAstot4jG/arhHavZrSTT9yZHEjO8+1ZUHH5UnrI5C4kYl1Dhk3bEeN9SNhwrwuyyBcTyTc8tND
+SwPgma6ndn/xGl1hhaboy2U/TGK9D5VbXxbaHV1TFnvDB652c3susXx+4+YsTpJzgGi4PKRF0eD
tGwUPvJoVugVlv/8/nvSWTBSNCC+1vAsJh8aNiwOfaAZbX9vTTVR9ssiZ4iCT2Al+C+sD222v7oy
nu5iE8GZ2ZrLqFuEsIaTo+cQAKt18tSNDE+donS3qNSqw3xKmX0gl+pDDgDcD5yb6N8j+YPTll+I
J+aJSVLIxiE9ZkGdMvjzqr3UwBlgVf4yB65Inh/+VpbWIs4Vn7Y12beTVVb72FZfsSCPhN5QEUz2
OIc427ooeRwhIsPcAUeq4Z/jL8p+91kcbqK63BtGL4+s99B8iyHGvRJ/wbOct122+GgGks4tYYaH
XtW8sNHY3btta+9VhdPE6yqyBdODt/Bk+pGcONQPTI/1fPJKtsQMLJ1zGfiHMGDfH2cLYzcMEhiv
3m60eNFyO/SOLG1XhPmx+G2s37JDgq6b7pz3h9Ak1Ma1YbBDgdgijOk39sxCqGg9Yxur8jeMd3Wp
Vf9eKXWaGWmzpKgMJt6Mf4qTFYYDL/Ls8SBjc0PFL2igHoWsr45gH1Iufk608R4Mx2J4JPb5vu9z
69GZEXDXzHuaMYNU1M/pvreaXc346xz31inP8fYh1gFELtF4Rg76mq6zb6zCajDMjOg7h5LIhvSd
VRZACtNKgIWC/FNTCR6gqZKdbyxTGqNAYNRMUOoMjyNG0oyj3G13Quo9ieREfnpdeNcbPANNaV5J
BrDA0jbjDgzEhc03mz4a/tnMRz42Ifh3mnHDiM4bUmNt5b2/MlR9bFMoRCHRTutuGCyQIBFD2Erj
JRDZJdSthUOwBmebEoPreZr84uGFwVB1CB0g05GcAHMYyAwYZp+ssXvMlP8gXcHZB+uCc2AajqIg
IGzZTKeN/WvoQqTVtcFexZl2Y1fs87hn06KkxXpx3c1EwrfFd4QUgzUawoGlINRDs13g0Jh+/RZl
0AzXCQcsfr0nX/QlVrxlUTNpcTaXP4L8AVaxPgJevgd/d0CvzvQsHe8mumcfMt22mmn92mQkb1Vh
qeiBc3KCQbAs8ivKruAeZL0x2x9BZlY8P6370rC/jIydUGeqbp227goaYnRKcCve4ClZVZRv67iS
F0tG6S6v+q0xe/ojHVqxGZOBJWMWcCw44lKkGSGRfZVuw4Er3bOnvTPgFyRzxNyoOp+2vOJHry2H
d2fGvjdKuu4GFeiGp+0R1I27HTZgaMPtgMvxvjEEDsLcPLOdKp8XR6BTOZjMB+czq37T5SRXk74Y
Uul8MZvpuWz75K4Km5HMYsbMis5YtNEBhCyu39AIwaoRBYSPYB2q1GOXWoAWaBjvgUPuADGtTb+3
ny1xEhkeJcfgpJFI5R+noHvB09M8KwmectbJxcpEcwRJNxGvU2HtsVkm3svW/LQQFMnCWJxpvHK9
Qhvsa+RpIHgxGxhhf5NxIw42kg4V/kpG0vGa3tkuP9iqEu0zwRaXbDKRYlkU4JUxPJpwnI9JPDGq
YVPvBkN2gta8C3G6Yf2zGqy5+WffuuxV00OAxYj7ye/upDH9JPbh5Hs+9MDGIqgTS0sToshqPcaX
PjQhyqexrm4nJlh7s7F27YhLpEmy57Jh4TgjYBTuMvmUIHeJPjLB/AAcNsDiZCk62DmA4q8d7e7Z
DNQbPOPYq8o6P3lIr1+EwfPOYpsJ06EniTcDJ+IBxdQut6rdc/76KQeF6l48I/gUqX3pe/EINpuB
H5sqsjEh3/YALozpDVAQqAlehJ0lR+stZ3wTaibgMUSOXe0l17njyzyZtdtkZqtVlxkqeXPDnma6
dFF9ABXvH6oo/FlN1Xv5/9g7j+XKkS3L/kpZz/EMWgxqcrUWvNQTGMkgoTXggOPra4H5qjIyXlZm
Vfe0JzSSIa4C3I+fs/faGK9s28oOadVwsqEm9wrOUJCcIaRyy9OWZ4WmDJObji47m+6AZsbgE4gK
B3hQjF9WSXcpzZWhEyWNJeuxssu72B0AAovwEvSA9S21IlU4UU9MfOgtW9AYq5dWIQ8NkXF1VTTx
Utdl+mLkJQISC/4oJsJpWcZMMgzRQ1CHV1vqKWcmYWB+IdsoICF2HOtHvbSUU00OY0qtI5ou2aYj
nNeqjs9e7tsbjHtU8cCdkdt62ULpiDrSKvgVZQtrwaoZzVQHo7AtVI91vKYbeSQn8anW0K46jOFn
fT+jg+utBpfFyE7zF79Y0UBIjmEWPpoABFAY5eViDDCTZ0Q8p4OqczPQtXetfDylPV2oxH7SoToC
clGHLWpuDzqcPBRiVDbE15iL6A7aAIjpoHprOqB9kZ3cgwTJoDAVj1pL1HCEDOnUJMaTmUYrJc4J
o6i4TQiA72Zq2p21Omt3Sidg7JrDmxjVfV3F8CtpUy8stg4FlecxLsZx20h5DHWccyM8v1GZKMYJ
7r0eMpIwD2EMGXVookcKd/zrwu4OLpI/BD9mPEdczxbg2+SqNKOz9KsaCXocdOuObCjLL18U5m/X
xtjrejacVG4X+pLB0YBog7owkpMEYzKDNJqLo7Jp95oMt4OovNP3rxRAYWj502Ai0GAEmb6M9NP1
0WuOOZFxo79qtQyWXQCFpPSJzEAWG617FwdSU4t0FWS0PZ02e3eNVt9z/tCvdQD73ArkIo98dW4O
SnlMAzYpsNNi3TNrJhvcV/dSugu3y6JlmbUU1t2gweEhu8ged2bRz1tB3FuswsDCsbrNwltmZPrB
rOQTzhagB3BqlcgKNjKtvKsKyE/tcV9lKfHJWi4fWjm8Bi24umRUsUlafrrxwuqkKpTBIBY4JKe4
gdOBoTuOLTAxiXvF+DHPLZ+mRJHfN3FX7YyT53BxpC6aHGfMxB0mxmaXsemlcAvMhG7uUBGgnbIu
zOqGc65VF+aaXOt6NnFCEqsxmUY5iB8+7Rp6iBo790TIt7vvL5rwL2WfXY3oagkEaPRIupknKDx7
fdUhILuWOgrsnKYK4+SzajNnbgrqBdAUgsm82SLSDIdDEtL00AqUhLqgY4tSn0U3Gh90LuRViFSO
TjU0fJSNjSzuEGQhssvIItaYAGWVY00scbpFQlvrciQxpsZZX2InQoaAsHc00zcdkHtuE0InguZL
KyGC+CEVajrwXMNiLBYqR8dSLcGNxIAlQO3PSLT6tL3kza0F0RRAng9loBJ64T3wJhA+mPN3DEYU
V2uwHpty1LYmlwGfHEbqPQzccsKJo8qCpYM82EcdnWkbidh1xTTroBpXOVYEF0Gtm6tmcWf1PnOB
YaYjcgLMx52WleoD1qZVUeMvyhlkMoAx96Pff/Lc83XU2NuaNBCmtOW2MSqEtNIeFnCmjPkQHDxd
S2+1dqeIGNu/AJEjGNFaxLvGDFkLE4C+VY3mzCjgO3thgDYzIuahFMFZT/cohb6HtJTawj0aPkeY
2gvfFNN7LIfpGCgicniVM5rgE4UZEMMQyJxO4LWbZmcZamemIwrxnkXFXDcnLBCRKOtNND7znJnq
tMONyZC5HPv0I2/7d2b9fkU5GMvk2XGzdj3W95htCyxofI56TfTkWNtiQXDrAQw4xUNZ4wjpPXba
2jkjU7Fm9CuTDZ/2qjGUZBEnTs5EziY+nCCE/ClHrcHxlTYI4rQp4cADsCefEDhiLOMkgb56elZI
EDx0s6j1MXGj6t70tVYt2jB7cBM3Xjm14e3gmqOU7b8MbFZfgb4mOUGg6EbhhPS4Ftpkcsnh1OKt
FBHhcSjv5qR9s+8Dt4sym1EHkTQJg1JNr04KhRus55lnJRAVlM+ohvXQNIoLjRmIuGJZ18oxll5U
KIdc/XJa+cWuipsx5fCQN9N6i8CLYFqsX+Olw05JzHwvyDDBB55ak3aQm9exj2qPIFGM4RzUDe1d
G6FkOUQbP7ORX3FxUhcXgaY9OQVZS+odCM9x20UtWR9aGO/HSKxEJq25gSD2LOrhrUmx7DxEbrUs
tRQ1gJEF+4FcA0NU1yJTHnKnrS9BW2DFjHB0injYxx3Rj1Fk7Qa9vYVZuuhKXbni7+3buGTZZlqF
RKWfOSrHeY7fwoa6mQ3IIVP0+7GDgsi0ka9ADcEVLfY1KQfLyMbjW+TduR7CRWeqNh3LNl+mnb6q
I/Ocg86hL7GglRCs8zD9ocTc/9zjLfJYpaYL6O+RKdswJxjvSzuKlkMInzc3fLhCmLLmsJ006waC
pIFzwTvaDNsBm/EGzcFIklTy5fhCw6d2FQRKzSzRrKS01TuGN/uxkxe6AOkiN9SnYJDqzKVLpPXN
czxWn76TP4wFPXomf6/EdA7SXA+GEXwR2r4ZVBDxbe3gGcaF2+R+R1sZqIFF7JTeeu0uxTFMw2AW
Vbh6DRFvM4/cIVfTXmDp47JU1mmkP2d4OGfFmCTzsq4pbIlNi9kMY8LhZq6a3eJBXsHXndWch0Pt
DzwE31xr70egB4UGPo9OVBi2kxedBaITirKwkg7pEY2dImeL8iTKBCVL5hCu+iWI+zcSRM0Zsuzi
M2vp1jBPfnbZsBkSHFsd+LhPmsJy7NLVqHovLXxGDsHNs206ACS95BpY+ibXVCh7kkZs2btfKHOr
pZ3EczP1TqLqPkcJsZSsN+KbTOMMs+iB2BNl28p3S8XMy1kQmEjmPdPI2WUI02tViK0jeeFWaO+S
QA40zGI4GGQagIxmDMm5Co/3e9ibL102zc3dF1DlPAcvfh0y8wNHJUtWzr8r5SFULoxKoXIqlA+t
390FXc395d+rdW2vRtpKtqrIdS3CY5AO3cn1/EcuDp2V2b/6+GEyT+HmzKy9bgsVVif3Y5GuLbKZ
E/RLNN7kY6RSy/qJv7c7cxXZ44YD+9yZkqjDsZzMZJuUWHSEYfMOTEhh0xPDCXaMrO5iRS61F+zD
Qs/xFeRbkniQM0TBV97z1xrSvbGX4NKWWsVY5C3qxi1q9IfGLJ4ZfB1Llz/zuYlmyKDh0GXBq5mq
I5okDgqyoLutZVPXKkIOQdXtONHZ79hBiZXZhnHuzPryLYYCTPu8h2oAW3btoK5EUDEuEZJOVaT/
aqEToAt3Uwrwm6E40INpqXRoppbBAwK3z4DZCfoMtn+aSNu4bS8ydK9GzS8yg2mD3wNuNHlzNObf
1Js66NmWg5VpvjV9sWurOwPk1QJny3NBjkLFJbCkWC4WiqeR5ZE/kZXyKaUH6j0bLtgRg6Xl+nPD
hIc+pF9mnO5oXtanMTiiKrho0wPDbaOJAyuDVD+LDICgBZYQpLvuQ++zTT9hwmPlmBG+gAFmJoZ0
Y+dmvKpJLHD09hJRTyTJK7CvXabpK5lzUuS6vWBsSEbwtd3o07dIeULW1Pqg+YB5OlprqMODURzy
SD4WwwiHNDmznT6CNJJ0pzj759vMljdVwZlohWCtig4jrvzS0k+yPihUtGxnp1q0Limz9aR9QnO/
Kko+skCBTh41OZ+bXJFJiG1Dq/d9xzVuBiQOVhBrA5MOXDSYR5JCmV8VV0zHJxockmRe/PC+a645
FQCIq7C+dtkWujIdtBREfouoocofXJ39jXSHnTeZkqBDgBgw5i7l1Uzrp3hmK9ugMnhwzUVGAZCU
Bg0XmBfMTD+Io5ySYMADh1AyI6E9KgOQ1LynkUrHiHgEf9UJQfUZYYhSICuBL1CWkY56MxjR/9Q1
8vyGzkSc3CmBDiaA8ek8ROyaGPR6BH6j3gjvXJnNoXSjbuzVm+2hdxQF5DHqmDjCqWQvYCk/2mW9
5lk/2CZ9Kr2qb67aPLdGdwucHuNRNzUkE4gyrIolLxd917tRJvvWF+9eWh+kIm4FUdKzRjjjssmb
ZKHZ5kpVKwo2tz2xvo46MiatO9jSXNplcZCxc5VkhKAU/uE8Ra3y6NfaRZJIBWOTXTUsnEXFLGHW
KnsuuX1o5jsKDxWdaOYs7aL7QTPpoMF5mvkbMchL1n6MJb4+wQgWtco7NuIJ8XX1i/S1as1PxL+H
qKNOrK2tg59oCWAaoXkGxg81TA4JHpeddjBNCQQYNBMiemgtCSBMjK8E1qC2OZgOe3iGggpi97yY
lhyzdj/cVH9Li4CeX7KzCiq6KqxuSLdXsJZQGkcTBKvYtk251nqDrRcG9kKR7bPauR8BE0I3vQi7
h0OAB4EV5pCVOhGA3HyN1d6ItV84Wb5D/AtmRnoHvUkuRpcac71m1AcZu0GVRIqiEI9G53xmubgR
ofyAyom6CI0NrutWHjjUKZgqEeOx++WTkzgiz8hgE7bkufGQOqb9zTD8e11rdn2ErzYIH1odrD/p
BCQ4bDgxE8Ys3d30l8vI+wSlfg8RcpzFQIQzPz0otX/VynKT6ZhSy+CdDsvNd1H7Wn36SRYhvfte
Ac/iKfiDRxeLwWRFIwst8g5uk60dc9Nia5rDCiEPhz2reWaYzNEwIjZJ6RrQCTWgBcf+6ES2NTzK
baNTttKjYzRoDthLGk9x6/ezphdIJdPxkoz3kZFcSsLZsSTz4GNJt1dN4zMafVIYqI0rkxmnCqjB
/VA0bwoYJLiDBIJHIqxjdI3057eWaTwEtvMk4O4VUw87TR6K2K7nplZskUKzAWPSGNWBeV3+CtiI
e7rg3NSmNdRI9RJX8ja22sLk3NRMYnlTeIzIzA37LxidmCsV3zwsKPWClwTDiXJqGVCoTnOJeusD
ila+hE971ES1SJBY6biPfdeFudQTWPliWzxlZ8hCGnn6Y+xJyg7v2NkeFACKk54sWNQf1Soayi3K
gXbWlAQOWnrR4v/X1lOPw3aJ/EKr/eDGA9tGG9/DHjsgUN0obrsPpxlFaj8zU3zORfNM8dyuo8Lf
SlJnRvxk4ahctYp046jhna+0YEX3dGmg3SMbkMWAydhz8EpWJaiftsRPmMG04/7y7Ul8kH6pYfde
5EyIRvfoTgJmGxgBYAjc1Dlvsrsjl2Dm0VDjXLYNLfQQnGsPZVwj9quOQWEdc+0DSEeTwBpri26f
w6mQcb7iBLpNWAxVWz3LqLmkOenSNHZmwFh3ZS5vmN4qGvqfzniXlMUeRDTGIWyPjrcMaDHnQWrh
KQdKk6FydAwUdOCifijQduJKOZcs2GpTv9JeY7EIg4eGpmUpynVXaibmrG4GUm66cJlUBw9+1l9c
xrGEOFD4YvG+qR5kBAiKS38qnmGa+OlLTxiM2UfvjhZ9IfS6FQ7TBg2N17xhPOqU+kwi55kXVo4C
DiDMDPCV2WgfXs+0kDs98JNd3VCHdz2g2nyDrfUCSfiQD5/C3yaddcGmc1Oy4CEpq7VvBHdgj4GW
x3TmhU9vqaDUcGn01Nqpa6L3OLM+ZICrMOyOZZ6TzIA/NCnM5mLSaF1bvp6hi8VgYLefemTsa9Bl
wsE3K1meHSKHaX8wZzrwMdwA8JESm/avhFIemNph7eP/GuwnZnEIMvfDqLzR2kUGAZMhD9tLR5e7
EOVzPi0yBmpW2SevVare1SF9r4CwjDE5M8Z5JCt+M0oXFVtFYLITv0qDiU4L5EQAHC4K/8XBkgUK
CHcNeAVP2kdCvD7a3oMe3BNgTNhvVaOJr7IXqsRi4Rg4F4iUZSFyFW+uYailibRqaNBiLCHPBW2e
Q0ZiACohNcQzpXq1dXlJwrfezMrAyNlviILEL2awHkbI/deRXf8opXbFO3LOXPdNS/03F663l0eT
+If2ftlvXC9qZn5AkUvDea1SjNgWa1Y1EYI61JGq3qw87u8ysj+7wAcqkSF+pVwnpR5NpYwehOph
FaR/EB/UCQVSNBonK+HQFzLKCSRsPQXWO62xR4ZqRAuM/bAgjyAhoSXnGnaG6JzGplg7kqlgRBbq
OIHfaetvwggwVAfzMisFvZZho9j0E70OpmDkTEejyPMY0lDKuFe9TreaYNOSeWjNrfLWCJ6favQn
xA8wq8ngDWytmysD4w9LD4ud7dsrJMzRmtb/SVjIT6UCjI7oEM6secRSBxU9TTvsrCnVeVlzWlB6
fe3krIuFRbfBQTt9gt3IHRctcjOlb9jkyMVGwqQKP3zvcYyc9R+DTn69tGt8wqG780lanadIcYFc
rOmhvZEiRMLSwWSANfcb3ZyVfUwTLdvRp/8oSZBZxrVDso1lbKSIH4YS7UrlfdE5S2Z9hrBGU3rk
8yoS19L/lk24OELTwF9k2sFLvHOFiZkSM0Esm8d73GG0f4x27fnlu+XTyLEqcd/b3SVDKjAv5LSt
lSQ00QYACSUDBoEKWcH20pLxmbpQzDIGi6wiuZM+2xBXI2wvYCDmNiqlutWWed1eQsP+LGL04QbW
w0ZFuGOQEzlQZw/xdJGnbLkHvc+R2XJG0gl9hC28CKL4UkVEMWiATFvIe5NqVGFAbRVEPxp9sYZV
99zq0pu9aHd1QI8pmbvZeDAb89hb/VMaUaT7QKAadCexCqLZvvfR+4wAqmaM6a4TrsFjuG9mbT17
8ka6IAhbyfTtLgC4tylnKBFQQmkqcycXd0VMuit7rX8IyB+aNTGaku+ixq/K58oVd+RmvIwF1dyA
b37WNxLoi5zXj8ZgHHJtvKm03QeXMShNLSgXE988BybHWVKYH4rIdpAMgllUVDfbERdV0WwYI+qL
3svXvJU5dQUju3Q8R0b76WfGo1egcOHV6p7O09GfNAJBU721VmJAjC25croTEBOm7QVwgwnjrzpp
wSRvjdjeXHlTaJsB7COzXiPyINeZNclSOGjAeEDz8qQI/dGYDvjwFu7oHM+1xlihI/FW3+ufgj4v
BdctEE23QWYvKFAk562JyQnrrvYB6g81yvDhaFnVl0kZSnmMoSsG2qCO7Q09izOKnaS9EYhsUhOQ
MkxAWyFwHxBo/FYq05nBaq6JNF6xNWrbJmbmExPSQL4LI7Wp3jGohEbX+qwr/w6nr0N5NHcpFWep
l+NVkigv9S9Dovqv4U8smC2yOQv2MQPRAc2rxyoVyA+hkZDtWO4mU1JUji8p4bMMDxCyoDhQ65DI
cKW7uSHqu2zWGtUah7+/wjqZz/rA5cSOVq4hZUDQ9zcgEi+mf5cz+JjpaCQBhaBYSXBeuxHFBseb
nsqWduKy0FsKh9L/COvqtcDaOaPnCoVi7DY8wXXFor6uU5dQAMvaexHhVoFpi/mELWl2bdhAMfbc
rtl9/6xo8cGieyZzztQmGZBUxOYOBUVIF1AP+23PWQ5vx7AnpRXbVhSApIWzNauV/oBVi5KnTsZd
mrTjDrtfhBhyl9EJpm7zkclMv84D1dyK6LmOqCzgcWkLrx61ndFQkLDph0g4Ks4MqsuSFJkkUI2I
qJfIyt6UwIMl5GSY0N0y73aelSGitI1n6dVyrvU5tEodrBe5I+ue49P3K/r+EoukXxJu+6mVmbpp
NH3pTC/59y+giv75IxJBOsMFVLIw71XaUpa6Exxvt+Dg5qb0WeunL9/fGTWrUl/A9VHqkwWhe4e5
vdrpjijhGvznjyk7Y9jE5Yb6N+KQ7N6XEJNhwg7UCQlFNMDPhROyS5Rq9+g08doyJH2Mhlmk3/Yc
ejgy70JA3Ot0lJi1muHDxzeCRyYhnXi8EthXz5lG9o677iSsgFqpdrHBQP/7y+8/mqoaw0KMOLZ1
dNx63EIqwb7oKmniuRxS26lyCNrytedgAQid38VWQh3z/Qff346nYSS/+/vPUMgWv/2F33+MHIvb
p29vspBvXpPt2yQlFkvzauZCXHG/fefaHOhguMKag2VIN/sHxyBkXENQMMGcvpjTiwglLCzRDjq3
12TbRBPboKIzCCdY4lSZm5AZVjIkPDijS1RoydkaPGofHWZuPX2xYVrv9PCUN83SSpl36ShXB3B5
E7rWiegHm808tZA0RVaxGcbo3U/Vj9FmwFEMw3OrkPzNwYiTOXragqA7YqU5IeHzhACh0+nUwsdA
1HcAyEnzSLN3f6wPdYCppGp3WdMcnMT51ERX77TJOdcn/cknAiP4BCUE5l9vPB6YhlgQ8elbJuzt
0mZ8kfPraohp+eNg4ox1GUho1s0a+Rwe8JU0w3eVBgm8URB4VU/2RWon6CbRgLjxHkqDcc/IVMy3
A0Q3eFA0111chFx81bLT/eaAVAKIoUkKreeG1aalweiW/dYVOUOBpmvOE7EucKyR4dYSZYZy1l2z
fCk8ZVVzzlsMaFagcuL5om2bXPS+2w2WXBHZi32IoRyJgigelDBY+h5h8B2Dnnmn2MZWU9hJshKC
WT0yhW+ylHYKWaoWgkHbK2zUOPKpM+rsgOWiXDpRBO6Z7GcSZbA3689+GpkntvYOgXHXLTNHARao
vMf+EA+rntPkUm9150g6yj2iWipX49rXYQZIXgHLpADAcT+4L6RRH3DsNvNMKuTBsFRzGM/faQ4y
GhuZ4IZFXe4jtH5VqhhbUJvaQdHNrTMMwNnUtl+ViXsA+oBMaUp7JI6Gvk9TZCtCwKpl0BD9CxV2
l5bdi6amOufG4ewULe1Mygv2EOfaEKhzMuKpr2A6/b2tUCcNtbUrS02lJWLye2LPf4h6oIFM0DxM
SeQiTly9ckOsq6F9xH/dMoZNzW0FndwyuvCGELNbGtbc7AZ9j0BoXBbWVtFj9wZlYub4gz1Hhlpu
nLGuFqDXwm2R8pIVm4FLogB/y5roahi0O2mNIqaq4+BUjwGx4pQ/QjUPILe3PRrIC4JVfd5jut86
CbK7wV67rbTphgTRTB9T75CjTGMQTk9KIyJsVir6R9qoEOd6WpOjEu+LkTlOgJKKhnmgX7sSwrTp
JOs6wPJYE/OwJ1gExV8v66tam9umcfLzoBNgoTCN49yd7DpGcURSZMVSGCmNS4VVJZRhccJb184I
ww0JuvSjvZ2GjPZ5vwlJu3RJSFox14QccS9oHGY3WThe8xS5czxgz9Gy5DHwWwuhe9os6AvlM0OJ
PrQhqmAkFTvARdWZvAVgYKWd+rxIIjZi3WwWAcKGlZ0Je6X0AEdLPXqFM//OwA6zkglWq+mGlM8j
3bBwIFbuDSy30wUmCm9fTi8UopvKgLVGAY1wkw3B2HMAs3eKlbsYEUDTASSm56MisysZ1hd1bS06
p8gJOUOqoaCutIDXXNFtPCptt2oCM1sWTRat9QiRVMco9QAQalIwBncJHDjWkEhsdMt357Lw/FXa
xNk6V4SJ2Dc2HqCcQ8cfOrnBM6Pdfz9Zf9Jn+N2SSDBsFdM76QNiSCqOakUR4K1H8rP1Crf54dqQ
sRLHLY6isCYWumrPyDVlZyn6PUpq5Yjh+8HNbBujBD/FWWKRQ9CciqaN5u0YO0sLe/i89D0X4ytB
kWQWJ4dmEJcKxIUT8ZtAM0fstIRYfz9kb3TohSp8/yzcw8qJOLYTxKAvu6SjO9DCzbFq71y3Q4Oo
gvMC3cli//1FQzr1238y0o9fpunoY9mJt0KPrYWWkWWp+lp10PySStDt7jGZBFuJ692rHOpORtyP
fYHBz1WOYjRxx2UDV0OPnSCJyBKNpRbuYMgnS+Z/cyP3yjtdRG+4kKeMu3nSDcUp7px53BloGnq3
uSvD56GMogNydpzYEF1Nz9gGfoVscCCFpiSzy+ilesCBswqd1jgUFpWxrAzvOPp0TPLepJacbsZm
pD/IlrIbQpdDFcHQqzrz7IWEuFdgzNBbm5WMlTpIFPNk4YqsG8jnUeOt8DQ1dwzpH5uKeAentwkJ
E8EH40bAiCOgBMp4fH10gUmDKaM1vCqSRTTsyL8tYl5gwik0jafk6ui6BE2fd3ML1AZhkijwopo+
5CA/wwJPrA0edhyjTdOpIV0C4yPWe+yXsmW4n9bEW2MD2ZutVi7SOmZF0IaBN1hw6AAU/P2rMGm8
C1jnRwM8oh954Ya4bQ3pMZkyFkHWwOLg++pJReYpmwH4H35V+Z9tLc5ZbGBrDOgyfr94kP9bTWdL
Beh6h/guOhnk0aXkwxN6XD10ffnVoeuHPkNA9BCYWyMPsA9oGvd1Yq0Gz9FnQrTkHucch0yZkUHg
AKZLJFYPWUAr9CyL5BXLfIG/MDOhQZ40BGb4fgfvLHrjw9NMsfWqzDvrQtDjtdB6TjIqfF5wRc9B
4bYfjQc1RxppdQubLFsPsv0MERAiwNNxLFZVt9bLjjokpA1ZTnd0h/nAbhkhhpBYLhWJbtvaD+y1
KWRzHKRxG3BJBGkin40GFKgBUmyN7pbKxwwelRA7VJD0l3S0752oIBSvT9uDWxXe5vv9twfPoKLl
dDNE9t6T3PDfW68bk08jzMHZmC1qxc6zbmpbQYzWCvegB/wjr+XRZGLZm8iYCiHEy1ejTeKdb0C2
MuG+hDH7GKLPk5smzkfjKD/KNc645DkQgNDKNnPuRU3SEqi35CyQMxFVOGx6BftxPE5nYDTDisYc
SNM0e8t1Qx8Wpj62II6sqs8VwvIo9hIN56yz5Na2++SKggahTNq7ixYBNS3fcGeO3DltSgC3k3ri
pFKuHVjAE0BK7tv3T7VSO4T1Bfmxd9pdZ5TRstJIbsC25FziRm3Y6QhzA+/wlpuq/ib5pk+y374J
lAy+RaqoVC7jClF7+0zjgEyTBiE7OyS+7crnhCSKdPf7d4qZHrisibGogn6jOIV+9FWZr0IXF60P
/IV+EtGiaaxQqjnOcIzilBFW5QKidKJuYxsQgRNkd5thuNdRIOz8igFMZIQGZJUaN27x5nBMrVtL
u7cFARffB0q4jzWqYFwMo9Qzrp/yK14Sbe7f1Zll0gC3xG7oi1nUO9mj5TIBGBl0daoePY9DiN6c
WZ6CMLMuCMLx80BZNQmTVVmBIqSl051Gn3tYazEk5OoQ+nMk9AM81fSzT5iGKXGnIrTju0AVT1BW
rdU4wCiyWNCAlLTrvOohk+sSk+S0h8Tcbdy+rZwjbaI17rbJunFsVMWkhKAqOvkufpe6HwiagSo4
yjx/1MzOWVaMeCJ1cFZ1KuSr4RzUsu1fQi/1100JFwKy1qvLAf+R2cQd5mT71eZc43TOU5301SM9
LXdpKtWbk+B5igSi5SEl/Aq/ZfZBtNGiNh1K7Vh5qFNaPqiexUmfgFl20kFdhIaKEMp+7Xv660H2
WMBbKlQsgGZclgdXd4MLucUTBt3V7gJJHLoBarTrWu1DKim7yUAJh6rxmUhpCPGjemU68IpTJlwE
tdRuSJbChRKgvZYUzftg+oNo8FCzqQrdO5JdVxBHONmi/pgJV803PMFb6NIVoMdgYg7zz2ZDK8xX
kJLIqHQ41mjGnuI/X9DFj9ey0N5sbZmqunYvkNt6nQVBf7pzaLHCD+D8YytwH4QRDTjfqDCE4j5F
ydBcrcZ4QWAYvuZzpYjFcxthPgpktwrGApTmYIJ0zk0HHmdWnn09OiIyfrUb3f5hQdLQajgoYTC8
jHrzPtZFf2Y+pW7ycSDxSAVLY3VMDehmlEtL7fOb8NEl2nGmsEv6AT5zdg8lrjApVMphzE2a0wmZ
aA7zKnrSubtNU5UMvbRZVzry+gHq0QKnPtIlPzZowwTVCuwwJNSwfkKXZCyUzEeHxx42h5qjkjLS
3AI3OkZmM65/28LYPfa2dexU2XyVXfFGS1Bf0PyUm87SPFqJtX20afSsK+TEXGL5Uhsa54URwjVx
+oEPDcoFSCF7q/V8clbaK7v/b1T/nxjVJwbPf29Un3fvbz/b2qe//ZtPXXHMf8D1si00uNCUPMP5
L6O64pr/8CzNNG2Lc5Vq0KH63alu/EN3JoSW6ViqR6HFf/hPp7rm/YOVH4amYTuqzRT3f+NT5xF+
Yh24pukYtudCIEPxA1TDxCv/M2moH4C3CC9KVnnpInoxZ4itYBg+/fRm/NMd/295l12KKG+bf/8/
E6/od6LCvz6K/sdHcdUCn1gCX3NQdiPBb+sRC18w3v31o2gTlepfHsZzAFbZvCTYcn98GL+r1WaI
qwTh79xfe6vUJelvpt8jhn1sziFavRkYvL+hRfzJg/JYrqppFouGYf1CiwgARicW4+JVHTqXMEe4
WVfLv35hf8RBfb99f3iIX2hcegf1JIpqkuUakjHKhH0zgSniMUzql5l6M+3rXz/g372mX95IHVBU
bvvTA9KZTXUOT935rx9Bny6sXz6rP7ym6ZL5CXHl6HboNBYPgQ0vuSNX5MHfGexJe7hSp+Dg33pw
kWKeHZBC74hy3XCCt/7mo9P+5Or/w5OYSCA/PQkQdYoJbjZZVUt3nV6YYe2ZTxPNvoRftwJO2y85
8vzNp6lN/+u/vHSd+55b23Cd6a7/+VGLFo5+gNB/xRQd0zcRViCCZs28WPvKNmAEQgpezCvuf0Sr
6n9/JzqqbqIYNx2H297742PDbzRVNnBeMbjvMhIPaqnOnGIKGdX3f/0R/+mba1mAMHRT1031l6Ul
Mxy2UQw9nE83QH4L7y0u/uaO/5N1BcTH7w/xy7rCe0gCfd6yrqjhwm4ZQylfcZIdXO/lr1/Ln96B
Pz3QLze5JwqnZk6QrJCwv9Y1YN9K24w4/2uFVEnFqBi4lIu/fsw/vQl/esxf7vohDDzfm15cInXI
xheYfP+Pj/DLhWhxHMm0hFclG6QUEdbuv6FB/t1L+OUm9/2a1qrNSxDDk9KfKjv8uzv4T+8lW7cd
T3PZYY1f7uCo0Dibklm9ohuw607IHeQJhsM8mntHpkj2TJu3NDUWZDVU/zfX908PPV0zPy0eFjoN
EOM8dF1BNCAWeIFn81XGMKv/+kL482UK3IJmaTb1g/rL55SRjab8B2lntts2trXbJyLAvrkVJcqy
5S6O7SQ3RJw47PueT38Gc378JVGEeKpOAYV9UdieWourmWs241MRa3csod1GCJBm49cJnJUg1NmN
v+T4t4JmrRQ/WQxTRaTLI3cCmgPJ7nG/8lsWz+2T3zL7pFAP+iF2UTmlD0O95S7fCbYH4clJd96j
sbJAF4+QE2Ozr2uExF8AfEaOWpHmMkta4YA4U0N2fVBrZmZfEvEiS8gr5he4go22AJ3N6jbK+5Xv
uLQbJJGaZNXirSOZs884hMAhJEqBnKGrnkIY37qarByIS+fUqYnZ15HlXEeVChN+dSOrIcz49q5I
KUZweVMbLs+raGWLL83dqcXZJ6rbwNf7mk9kGR8NvcJq+RyIK6Oa/sb8wpRIaeDuSqoiXwC5CkgI
Vcf3oWacNHgZUNNMnKgkSKG0SI0Dw1/5VEsXy6nF6VOe7O24Rq6buARnr0AFvHvnh5gLHtL46frK
W1wSJyObLQkvqynG4NWOq1ocMj28qTzvPyzu06HMlsSYmYapA21wXLqQSVsRrf5es76vD2RxGZwM
ZLYMPCqjaC9n4YWgWVD/I4zzfUQ247oVaeH0MQ1FpuuBXaTRFX/+XWRXsmg+TGMHgg5gBZdWb3Er
J9kTlVpBHewRst7IpmDTwU8DZrBCh70cJF6MNPlsYLGgw85WRUujvB4XRHFQI/ZtwifcNAVlluQ2
wNxcH+qyLZxDywIhJs8dNU4K+iIRHoCaxdGe9RtF/Qo6fGVxXK4/RqQYpqGhYW6q1uyzpWWOYGlf
EJeign6QVB897374L0PB28XjlCXtcvtmkR4kcQXwp/LRMP8s4o/CjPbX5+vy5FNpLFc1/j5vB2Xu
CFTZKBKU8lN6iOGt0H7+buikZ0xzq8nmPW2wRGqMz+s2l76RrvPQVAzLENX5uUQ3dBdSa5k6udTg
GRItGp4DM9pdt3J5FtEkx1Nf0gwmUdJnLnuRoQGjwjJzSKR9VzrxtZGTVy2UXvJSfLhuamk5nJgy
JqTdybEnlACFgEcyiVr2FmfpMUf16bqJhTmj9FlTNRlqli7OXwUWkCrdGvzSKev4Y0DfTtbMnWjG
P6+bWfCZVOxM/1iyoRLkOB9KU6rcEVR3ONGb9g0BvdgOt3SNboFhUlLkbkAJQDveJO/X7U4b5vyq
UjUVlA4hCElhFc421NhNe1btUlrQ/S9ZPcleUebTu8c+f3P1lUEuzOWZsZnf4npRVRZeCyDZHYX7
FM+PGj7fpSwGjYbr41o2ZVq4D7rEIajMprPuY82E78nB+0FBsz9Cc/r3K4PR/GNidrqKEQU7Y4iJ
MBB2StQ8J2DX6lp0ro9khvieoinTJ/rHzjTUk0VeNDXkYIASji4izELZw49MBBxBd4g96uGhDpQv
tSy8iRCqra75tmL98gY7tz67jvHNGp9GjdRxZXB5GXXxRbCjXiqD/xJnjlh/py8fBZKQ5sTP67YX
dvfZwGdrE3hgzG3F2tTGSaaPftNmZW4Xjirt71ufMJhqkpE9n9qq1/rSVERW/0TvRYInlz6asXdk
AIfXx7K4z6aowv9Yks8tgZ33qJbFUha798ipgjEZPqkooWlAv4e4tPLWW7hdNG5Hy1ItzZK5LGfm
ZCmjD4LqT9enNFoXOzIQEUCs7L6y0N/IPFRgVTdduTiXPhgxWVPXLVG3lPmmK/VOABSD1bRrf9Gc
dBy1/Ob6PC59MU3km8gmgRp9/sUovJd9HTkeR6XlvAZBjnAEqpfRJjdWXN2F6KyqmdS/K7qMo4iz
cT6HPN7HMIcFQNhLckLAhLBOHO82snsbnlDxROPtfbi/Prxlo7osQ2Glkw/750Z7KQYIqbGx6HC1
NuYt+JbbcEvV0jH6Cp2YLKG9dlT+/SzzO2AK60mclIaqz1035A2RhEcG1Sm3xi9J3qivhGzR8bCh
i6Zb6zPfrz1gl74imQXWJyaVi69o9BTbKFmZocWEfnUWusDcXBlJsOFrXUUrXvCCMbwQ3nxIExD+
mA9P9XxDpP8oc8h60BoBjCBVi+8+0lEW2rgr63Ph3jGm+9tSePgRtZzdO1KAjExLg4STdDUV8xTG
cWk3VDlfXydLZnBGIImScMGbm5lJ+7QxDSHKHclS7YRqqhjigUKzzHUzS14JSGCq/gENq/wz2wOh
78pwNJSMmN6G8v5DshtvBJsy31tKWrbhA4WTh2zl7Foa25R2UnSF+aOZ53wLIOrkDWTGc6eibLsx
OohuSKj648rYFsyYMgND/EWnHmw+hYLf03BslJhps73i08iWUZP970OWKvuYiDLHiCiSSD4fzIDw
gw4qmRtG4hxOX8tg7bWytH3PTEyn8ol/MMCdqwp0BTinuh3ME+pY0Fe+B7gE4s6mPz3YrsW5lo6p
M5vT5J7YpGMmlNFjLZ182+wQzN5NC4Nyus1ojztpp95V/3pfaYbJbWaa01ta+ZueOTEo+wOrXBly
CKrBrRxSJCx0dwkSI9cX/OWi0HgriyYvZi4ZbW4GjVKkVi1aGnsTbYChJ14TbXO3XjnmL4+kczPy
+fRlskifWMEno9Ek057zDgwETdsUSV4fjjT9obOjnYWtipaMVhNH31/o+Ol3Cishlz2vLx31vtlp
TrVH3HUj/Bi2yfb/YVVMi3lujScztHLKayCFzBa7N7ITFE/j5edYv5KbwgY3aRMA/SlvUaq21zKZ
Fx/LZPfyhubtwmOWk/18Fj1It2OuBpTD0JvsDvupoT2rV06jyyNwskLGm5eEJosXD8Agt+SkpVSG
29F8hsV7130CiHxyb3obTNUT9JFgNY4sTT/9fCbPjc4WyNjiR5W+ljnVDpFOxGM9bcN70I7v2h1y
ZBvxHcq69ae2aVH+Ujorq2ZxYk+GPPuOvdvlrZthnZq/bfUQi1vYbDGh8/jDN7ZkKGiP3Cnejfrl
uuE1u7OTrNSrShkgCyEn/jaCYFToXmvXcnCXZxcfVGJTaCZ1Cvzv7H7p9caT8ECyafMpL+lBcyiH
Axn2U7Q2ogP+7QYwpH19ZEsfdLqmSbkbhkmzwmxKp49puRI7frilMd0Wgd/0m36Tfwy/4TwJ95It
b4cbCi21J5oC11I/F445BRgKxxpb0zCIZMyGnDVAvcOMOiRBTX4OYGsl+BgrQ1z4eLxVCV4gBWXI
F55PGqt6YKZW6TSoTvQAMiuexXQwryzORTOWiE4CgUCFMuLzTU9PZ9eNoVw6SWtRCYgLSTGgqhXH
6x9smpHZBuRg+V8z2iyyRAc8KyQPa0ezoLILnvIYi9XEBchuh0b0qCwN3q9bXB6YYlEog6CXLs0G
psatrIwgtZzC7+wqi++Mrjh6lhCv3AkXdw9vGY0ooIXiE0HUedFJF+kFRfUdLSj9o9BpgDKSXd73
dqR4/2EOTy1Nv+TkzpaKNPVpZaidHjmaBvnwuPAcq6Wmtx1sOV1x8y/9oNnAZou8oCzf7yPMFX/i
37REvrhfq230FVb6rrSHO3/F3tL30gz2EvF1TWVvnY/OCjwzDXIVpju8qXL8nVFv1xrD7vqqkC9v
cD4XNyq0AYKQcPfOzehoEzZVpk/eHXTst3LrPai38i590feaE2/9rblF6ImeQjv90j3mP4LVs2tx
oCe/YHYXWU3VFLlGV75WAkxBW07reHeIa/fstKPmO+50oLMTsmrHKjWhLDp0MfDohevvIMFhh7fF
iiu5vFA4i03e2aZ6kapwAzGm78QoHXTqHXFHkGSrHuQDin970heO9K8DCdPC/MeeNTtLgN+g6kUv
sZMezVvrDn7uFqXi7WhTz+yEu/XbZnGLszARjOFfff6CskAjGqnFUayhRCoUtPh43hZF6i9auFb0
MZ1K86/Gw4ZIiWTwxp7XBuUirGncaUzRvYiYO/TW+CCa7SPwT8RekXdWXYd+r3/7/mVKT83OjhYR
PK3axYxwlN/06GFiuw35yoG84IOd2ZidJ72agBArsFE3KaXqr95Ybixr79MwkIgASsaVC/Qy0Dsb
1MyfDcNQj5vpBiURqCHQ7oqPKM3bun9otR9xAhvQ7OjGaFeOmKX9fTqXs4un7L0iHmh6dSbReoPW
tsH6BUl45dpZsGLhrWsquS7i8fNzLBXwynToG06bR3t652yrMffqau3JwtLHjAlAXxG5S+fBnlxR
oSoPXg349VUun8JRciia37TNf3h8nBqab+rQD3PJDOPeMb17U0MSuiHe47X/YdbIeIq0O5si8c7Z
t0EDkCaxLOudqKsQOqZavoD45ZEPWDH0172YbWReiiQb9ElB9aIwyfNUkxZ5v3biA5X7tkCT70t0
V7y2d8SKoeLysgdH/VFqDyilgfhee+AvvbP4AdRFcWbhpIrzLS14UHNQcXVKno+oYbi3FVEMBe33
P0jDaLfWbeag7LiWXllwjc/Mzna5qI312JeIwqJuczBB1BetseIpXBZQopassrw17m+FB8fMht7D
0vdoqeUOz4/Aum9G2DvOeIMyIK5/8NT/zLb5Pt6vVm4u3KkYRheBjDme/9+n0IkHRn7KygId+Bn6
exRb9XTvtNFeyQBG1kiQbVIPUqlsxsNzO0Kf0pI1F/CyAOLv0P/5BdOxcPILWtUNdEoRCUDsh53z
QX/hHlncPVI2++uO0uJ3PBnqbPnQyZ27fo/8gBt6gIckelubFX92yXGwVN5wlkV44zIa2qOEGsJ1
rGnkq24LOv43opZRgWWgslr5oIV178MI6E1uslwC2fUXpgL8OEqLg2G6a0t36UjFJVSnKjselvO7
t0SnvAFRx90rgu5wjS9ZUL2T43Wuz+y0Oi9OhhMzs5nte7lEQoIXF23Sj25eP4IYv+0lF/ryBJqx
vlw3d/khFXojednhumgSRb/nKyZCcpb8M6L1BKazve7CQ1YiK9ldt3I5d0yZbBI+55LQ+JXnVlql
9MR0oJWqit8zjrMOeOyY/fwPRhBlphJMIQs3j4epPkFSPZdqJw8RJbbAeUTBnypQV9bl0lgouyFE
RRybHozZE6HLeMZKsVY7VQ3HWhkCaUtPnYZQFD0/10e08HE0Sjp5eOPQogI/mzaxdwWZbvYGqVuC
bQW9Sm0JC+O6kWlBnS+4KU1KKEHVEZtnXOffJsAbaQu1hewICZgOSIu2bt9AQEMbvuTW53VjlyOi
Dod6XMp8SASwKM6NETMFBAEKyqGp3+7Ipgjxx3ULC0HYcxPTTzg5A2MjjlRvwIS6VxzjJn2hQopW
3i1CW7SxOPrKBlo4c8/tTevlxJ7bCFWQe0GBvfCp27c3jdO+wSi2qSlZ81kvD4dzW7PDYfDhbzUy
Y/OP6i2y20q1E5Awu5FuzCfXBwEE3wFGki29UnH5tGb+cuX/X4/BUkArihfL0cxC5MtA7DsyZEhz
QOksqG/AKKx8waU1Mjkm/2Nm7uuVndX6go+ZsLZedRP+/hCvHLJLIyFARzJPRsmTEN35N7OsFsUb
wMBO0cqvYdwe5ab7PRbJv74lp0gFYUDYdeSY54FAWMORhhAGEzYgiZw3N60gfb2+3Jcmi8Aq2RMa
vqh8nJ1GdSRkdWFAePyrAxSZE1cuFVfOoYXpmlwqmW9iiITpZpdEPVUmRwXedyHAiB+2kQIhOVhN
nyyM5czM7EUGbqLr5Why8u/rY/FAi7IThdt60+6GbbYtX2Obbvjr07ewoc5MzhZC7AWdWXaI8snd
xwS0BBROWyqMOPHTRePlurGlo2nq5FNQHWXVXbgQRRvHKhSDGgby+JAj8hXWprjVKIaNBxdUV7NV
hu4GWfEPqUEtdQRb72b9y/VfcfnQnhJ6pGJNSkenMMJs7fuJmkrWFGtV/I0GrygnyyCK73H+U0wn
acBmbdgKf3F2w1CWTYaPEk9FQn333CIdtVZomIQKQcftVLvZA2okJhM+eDasElSpVrbdwnJVKIch
skuTH17HbITtCIWprfDUeM9TMlUdRxLNZdreXJ/IBQeVAU3ZZt6LjG/uCRTd6AWJWkzjUp+lR3ef
Q6ex5QMyBg+00b+s5YEXxsX9TIXzVCp7WcQKcW4wgPKIjha1GxfOR835XwKquz4u42+l8uyDkZcl
XseBgvMxD7ZWrqZVoeqJjqtX3k6BtCQqw6dg9X+AuqDtNUhg12prj4TPay8rN31swYztrA904X4G
vXhIh96lwrpBwLwUv5pt621ro3eRzZD2gzK+RpUR7QIfWRMRpIFUgF/326m73xA/0758tMz8mDfi
U4oQOZQnABFBDunBvUWu6o/QAyuyBPk7wPqjAbxvV4SkIxPheYRQEAzdYzXk3yKp/ia5IDDcAEHw
MvfRb+pIojXmDXTvatON0lsxhm8Q8L53KnJOPmh2eXyU2R1bPTO/Z4EqIqUJBqJR8I48P+Bo9fQ7
uLiPvtxWh1EWybi20fgIMg6nyQgRmbcQr9B8fz/U6PD1bXeknnBSuQtRf20RfIjIdhewQ7Z+AqMp
8/NX9gyxO0mkrK/xb8dAeUJ26t6UgzuLDK8d40ntkSVEODeX+k0nN39yBe6kRaBiS9omRgrKzDdj
FbYbK1e3Ojxuu5PM34XcPMKupV8fiBnO30Mqw1evgcaXins0w/QB1fsArTVjR10l6g5QKEJhl2jy
n1LyHlwfDLKu3bpqe9QRc5Gmx2tdJX+C0fwQxfZ3zX25iYqS3kCUF/ISUb3A+60AevQrI36I0kzd
oPn0Ag+Vat7yttalTRKK+1IyIOWl8UZtST365Rf8bCelbUmJB6gd2UbT8oPbAhGAjWL9GdP6vlM+
u9b4ZeXW89DVnt10KiR+IsgF0peIJAnySGF/9GT6xk7M4ghptOpDrtwHVOhsiMAxwrD0yJsiNqyD
lIdvozTu2zD+qJHKkKVPT46PrX8kh7I3IZciEr6jkmqTtRbKaV6KYhciRGKwH2KfLS7+wpkGEPbU
0ZIxCQqA4dyJzCW9WVs5tCa17q2awlcL+tfYzY5K7N2WY+jkOSOMy42sPLhNZpfaD3KndlxCaIE3
rUifxC1um0yjzi7OoayPE/vAOMidhsojLB40ApG1A+iEki23R98XRxpsbBdK9AB/IXDjjzK3fung
fHibPI9AHvRhAn1U3DjHRhO+t6b5NUPYRvZqVMKVd259KKQu2zmyJblEPeAhKpU7y9d3Ufg6Rsk2
Hsz9pOQ4EiTSrPhnaI27RlH2LVmlOoFkGedfC4jbWvc5WPUB39vO0mFb+tJ3pEM/ew+qfDWqz0lf
3wi5/i5O8mgyt1yd8aw1d0MVI7HTAER44I7Y+bLxpSog7qIpXQE7omVNivyDmiEHBsnDMZPsfjRy
sOA9AqGCKtyaLmqpY/DAgXWLlpgdKuO92RvfaI2fGKgK0itWw4IisIa2t3oT5eaRoBzMiLBDbFST
e8RHzC9Rlg12VMtfu0DaWRHaGVbWTYolmmsnnv8Tcu7OldUX2a9iED7uY4xogV36+pPaqtVG6MVq
T3nyU2FWeyUnfKj6EJBioLxgw59jqmHtUR3vWr3+0iEUXlnWQ1n5bw00xNtcktyNEY3HoDLvQoOS
UVqmkKlVg2hPnQ5anoEmbnxEfWnq0wH1m1+MEthXHcpfoHzCXCaZ7g8gnkzBR3NAgAjW8diGO7KR
hjKwFbRlQoStyaoCv+maY1FzsKa9R/BGUv8gxkSZQ54fYhjqiQhpCIkomGSx8C1u1S9NkL5TJLYt
s+CbJGVQhCEOt3rxWSvWUfLkZoMmzXcVhVDU2cxkoxv9sCPCNe5cHJ59OWqIIYoJYoJN/o7v+NIB
ZCRhrY4bTRS/CEZzrybVs2hWNoUYP5FMDQBqy4jzQWFEJLOgUX8wXhMz/1YiNbiRqNFva/UhjI1v
Q6tEN5GoIGUfy8egg/jrW0ayU/rgE2fYLjP+363lPiBW/9WUuq+GFR49Ob93LS3jwYTYCVxBZLw/
K+q+98HQwKAy0ndB6QoEXPJjgEMKqUj/Q/uLx/Hrfua+dTuEwy8+KW5w1bwGTXXomuBTl/RfvlRO
Jx7DS2F6ujSlj560y2vvqRfAG2VVKG9hBh66NPtAZPuQwzWyJQMxDATGdWV4bEcup6A1nKpCqdEE
Tiga4RcRKWO2IuogXgMgr+g/DNfzdzlvnI1UBy9mL6Jwh/bLJm+0cBsKHoqKOqkNHac5Rr+96/xw
q0RdvddVKHqGnIWvUSpRHRGPsJZDS9wWUpIg5ZYJm0HPviGvqb/Von8Hzs50IovrJVDyB2pV3uo4
/TXE8CP1EgacpDdfFc2obvzCey6U4D7BP+C05IDNe8LYgsGRAszfgyGMnAF6NcrzoOj3lRKQRR2l
recjCq4P8bMvADYNDVB9JWrmyGI71I1NkgXmHWJLvAMQEORefBMYudUOSGq393pQ/BYGOhs41PIW
CnrQIFHblt/yQXQqK/3W5ZUN3OJxGMOtJ8M6Tir3pfDAXJXJ1OrW2UKuPbcVWiFgP5tId3fImEI8
52fEXqUzadChwp6isQRdVEtrSm55ykwlA3HG3NB78Or678CSH3VfRnEInlqbtg7czQ3FdTtfFF6k
Sr2TI+jBgWvRDBvFb6BSHcFwEYh1nwK9vpWKeznGWWgCRNGklyHojkHxqWkfHHyA+0dQfaCh4UEa
X2pNsfUUIFwLykrJgeH1e9EbFOi+eghNrHMSjh8x616ApT+Vcr7PDNnWI2s7ogrfNRAPDTNHd85i
jTV8pcY6KoFB+aJW3xSt/qxY4q0pqreCmrt2oBJUgNFj2q7k7dRA2VtKvAFNCjp7opd/RcnlMKja
tkSztmDjapDGg9F71314j4pCvZbevsceYsawtHj1O33WH7pJETcpdr2pWECRuieA+whvl4Frp0Nw
06rWIQgNWJNhfYTMTVElErOcwAeRc9ZGa/KrrEqPWgA+Kui/NQ3eRJXr1abMJqF0mXY7rW/3Yw/l
OIqO3Ng4kcpRqocCZG96pPdnq1tomvvqvaCV9a5L9B0H+zYT3ssBTtFI00VLg3Q9bjiN6FcwtznZ
oKoyHRDZN61eHX0VKFosPofVW9C8qfKHm3xHO+tWbSyQgPqxrfV9wzkjCtVBdtWHkYt6rJuDbn5k
rvyD1zwcvBh5LiS6+grXTCnzo28N341evStEPq5h3YgoGrkIbbv+nTBUt2ld3Pihf4DjRLotfwM2
F6Wi43niTdiozKhkIoXVHy3NHzYq5dBqxBsPNd2PoSg/InROuTafWi3lui2NeIfEwicb9WHItTvJ
D+wqLH7TwehtpMb6o1n+Wxm2twh8ILvYOrnZ3Sq5eze0w11dCaAdScMV6WcYIHs2ZhxNhT5kSEoC
hiJEalJElyFA1cUPgP8m6Wv47mV033XVvQJnSSv6Vy+vnwU3fWu5CnatWT0OBTIEI5oVVmJ+0nhN
Ogpwvz9JdBqpgCzFGvDib4X47KlD5REJBuo1idvOg8bUWqitR7OIo8YeTwRaBIdD6MHeV0XUeNpC
/N4WgL6lpo8e2iCV7EIKhnYr+GPtb7OWOCNZatQJvU5QbnA7Rc7eXNtkeqs/CJE53lqZJDltCCcP
EdfwIePCsINQC3+Y/dBw0gW5eAMMtvuUOfCgDYtW/Vg2fn2UxTzd6sH0SaUQzoikCtvrD72F96Sp
EZ6iZgH+wEX3gz66PdqQ5sgbOd4g4bYJ0SjTkAa+bmahBJCg/4mdWdTSGAs1leuaiPmu36p2vDXD
Bz3fuC+ELLVbeSscxGEbGitx+oVoksljmaQGtVeXvSsp6hd5pcFK9Tp2MgBPKVopolmcvxML8nlc
owRtn9axQsIB5KiQFXBVvZ0nSmuBsYUg1dlIpvjKSYS5aBLJj/xSdBIw50VYbdGsAcz5zSWxqVnp
SvRkIT50Zm2a1xNrQer3Hl5K7QxFH+xQxzhIVYe+S5s+Sikqci3SXRvIbSt1O2tmp8k+MRu1VlY1
yKg6MuBcBEVsZXwZhcY2QiJG7k99XOsRW/t6s1XpmqiRCQLjTANUY3425uPAHX996S8eLyTzFOgj
5NjUv7nqk1FV9Iu5HkBBZ7CsXRgfVc+CyQytsXh34/Qm6ZKXVmluZQUAZUqYQn10J/Y092kSGned
PPBw0YjQ3XTDYxS9dt1vLj6AhJ+hKDuJWO+UTKc8mHchz3e3RE8HBAYQS654i26VtRNjcU9ZBsFL
4v+kuWcfiS8kAxlWa8fLEb3q7qdA8PUZW7Mw+ypjlaT0CpBdC/3mtiFcoKbGygJfMzFtt5Nv0scZ
dQMCg1C1eO/D7CV/vLs+ioUC5L+NKP87UdNqP7HRKaEwlC3DmGq6DTyHjfvmS/R60bexbW0ux+/j
ffECDhEmwsr4Fhf2yUeahVu7XqtStfIl3vyos1TmJqBqvm2/Xx/iipV5liZyiVJpOftVQu3DLkap
PgCtV3bmJATx/2dqFs/NO7FXNDTgHH181MoXJX8ahS/XTSytCQQKpx1KJpTNev694iZHYqQT+F55
zl2oaDxEImslYLw0ZVy1IAhUFGsu4sVVojcuVEbE8ZTvSoVMiPuj7VaqX6b9MfdnTm3I5wMpDXNQ
vYSBNDJCs0a7iULZsbTXPOzX1vj0p85NEZUUdZUaDX26aKc5PVnjdYh+SmMZJI7jyUwP6jbah5VO
kv+oIczbZMFB8eXnUb01PDqm+7X02kKlz/kvmCb85BcU6Hsxo1bjyIn5gkzbTajio4rtYYykfRrw
JDJiexz018SioVTPdtn4mKMaiQ7p3i1Gx22k7chL5/pauvzM579qdoT5em3mVcqv6hBWiPRhl8Gg
LnmiXDdzuWTPzcyOMSmUXI0AZUPklhtSPIYooly3cLmWzi3MDrHeL034uP3gKEM/viey+epryeNY
Ti8Ss1pxppaHQzE+FQiWcVGxWBIZMdElHBkOIHRvAMDqoca6YmWalMs1+4+V2fbIoG4XWeW1TioW
tpcgH+Kmds5l1ooI+bZrZYtLg5INiAiKRj3KBU8PlRBVDkR8jBFZvgA9Ab2KDtc/0nSaz0dEBR+d
ejxjprTi+R7IchUSTK3XTkKw1g+k21hRnSEM3mlq2DZJ/VjABA/DtbbRhRtOk07tzla5FZPITDqc
X/W+LLcS0Ur0vCnRosDbPCjPdbelmiQxbuKHcBNtuzvxXzcPUuYG9IxeNPJhU4fF+cC70lK72te5
5pI825RpdItiaw2htHu5PsNLQ8USJQl/qSQXPRya3g1h0ueSoz6TIIh/E9LdWrv0j/aALppPe+7z
4IQ34a2f2Uq4UX5fN7+wC8+szyZatrwmkGOERWSv3XpJSu1baYsd4RL04q6bWshoTnP6z0hnZ0oh
NI2ekuznhurILCLwKPh3evjaqWTp9IfOfRvldEuZ7KaBRGnWKMKFX6//hr+lybMFffYbZqcOUPao
GOJC+us6yXZlB4D6cid49rfKA5P+jOPLHGzQ53F3JARsDw/n/fqPWJpzvFzaFShrJgY9W1takQxo
0SWSE5HWClvkexFGldJ+q/fyj+umFm4LmVY1ZIyn7vyLAISgh1EaF0LruKa4c91ftf498kPnupGl
8ZgiK5dzgnKX+TPETP2iF6bQYB4emwIxM+MlSwqnJvx93dDCgUfC/R9D84/nGoR3yYE6mvFpZMah
RqP0uoWl+aKlT9aoeFFJg8/OO2TeC+Rba9nJkZ/TdXIjHuo02VqF9uKMnZiZ/vuJa6FZWW41Ilq0
XvMxND96YN+V8Rug6Pb6cOTLomFKFAASU3zPEQ4a6NxQLhU+flMrO2h5oCPWVN1OVYD3kutHyy4y
nywozPtUld+pjultXmXbMFCfh5KO815E49KyAeMRXg+HxzhrIZYLimHnfmeQ2o3s6792cVaoG6ET
i81x8Zy1OlqTPMpLHD1v3kWpIoun7cYofBQEa2ViFlfSianZSlIrPYaDr1GYqsa/FJJrLi/DtfNu
0QhNlDzOqX+9eM8KQlApksF5V/9K3sBA2dV98Bq+qxsUq/aZI3+s1d0vG7SINU4b/qLjvWyRAPYF
dntLEl34U41/rn+gBf+GDqt//v7Mv9FRNe0MtZedEvWNXyJR3p2XygXSy7VJ2q7KSBynawG+xSP7
1Ors9YTAJTklRZadeqsOu/YoEol/gkvz4t0iXWVXX4Mn/bE6mjfRC/9+z/f/vjKGTXQy7GnaT3Zr
j4Na8ppnsZBPt4ZjKhypLFlZLWvfbnbykCDOQxTYOqfTqwfUDB+Qrn27/vmWDjeqBenbF2kfuAAI
jEi2cAJ4nSMO3kHMUH8ItadhWImMLjR/4MlIYOEsWskuX7uinwtIl1L0TUbmUXwbfvi/ACR/99+t
HxJK6rv0Gb7JuLZMFgd3YnX2kcY0lCm4YZVUhJlzGrrK8k3If16fwUUXhhYTAF5TTSRkk/OlkEV+
lHgxO0Dd5wfV5tzQ/mIRJJuG0df4U1iZzKUjEbdbmpoh8BbmFc2BYOqxkeR8st51Cu1BGNNtLzwJ
/z6qw5cyLZAIVA9eorn9UVSSvvQ7x3S7XW7+LjPtrvZ/X5+96VCd+14nRuZBHR8VtCFIks4ZzAhU
tvEn76ptIfsfEYo1mSt9iVHZWtlWi8vin4FZs+hOPbqSyNWHTaoR8vHeM5Dkfr0+rqWtezqu2bGo
GSVVS70pO2Ng7SyXwhDLFNbQMItGpvo8QrDgMucvMbeAnR52OOpjT1G2ZpbfitT997EF9us/NqbV
eHLQEVFMkLDNOqcgLJ6G3xWzg5m5EopfPh9OrMz3UC91rpFQiDsKTouOM4Qb71bsNhNwhhZJ1d/W
tr+LbX33rz8TJak6/HkqrFQKZc9H1xRml+UmM1h5DuKpG01qVxyYhcV2ZmF+BtFEE+hehNiw16NX
qwQ/clHvEE8OPq4PZeFZjiGLQjBZUemuma3qqhhyT67Hzpny7YVP5UdKIWEhb9L8MR2K45DEW1Qp
V4a30NRKaxIVgUC+IGhSKno+gzleYJ1ageIMo/kuNNq7KqCxWyvtzypy96qr3BSZ9t4neG6WvnJ5
LS0bRcSHxcPHMb/o0Y+8NlTrns9nvHS74qG7h+Vgfvfug4P8TXVKm1LfTtysHcAL2+7M6mxvI0vt
6YnvKw4XJ52Mrd360n9ZlycDm82qZ6hF3gwtzydFt3sKwfomWzkFFxy3s1HMFmYtqhCKzKrj4XRA
gg4ZlMxPdoFu2d6v6ytTWrixzkxNe+TkDKkiI4tEg89k/oi/Ng/Da/vh/vbfjftmK+zzW/UueCk+
+nBlgAtoBZbmySTOji4SR6iwT5vbPwQo3G7F0FY2+p4ilGJjGZvyTn3RN8O2v+8c1xntYRvvIid7
vz74xcUyofLpDSUtNn8IW2NjSWFBh2+s+sdabQ5jMawc0Ysm6JbjkQRC6wIHkBoTQWLoOidKIFz6
7nNV1sHKZC7c0xMmDtS0DlDtgpls0KZclCWPxn6Mf6tj7YhuZNMBggNi3ZZD6m0KLfkPAWeM0l5H
qQCn9PxIU/0ujUQPuKU7FDeumf0RgtVtsLQ2JWrpCSEgWckL83xtBoKvGn022fAK31ZLBL3iqvmp
98FrgUbeyjQubbpTa/K5NaNJS1NoqEkamgyxxw6NXhoUfGOTjMJWz1cWxqI1wFZ0HSHqhP99bq1L
U1DaLkGYdgSk3T6plNv5Y25niOom/75mQCOmpOhUd5DNRCnq3Jguuzp9sLilVhjJvxtX9u/bUKsP
Wj02TmSq0RbBe3PFF166Xbm+WSAEvC9ZgnmvqmY78pwmclxBONBdd0ON75a2NS/bX9/Ja7Zm8YE6
HiV1UCR8BU34LP3oUbaiO5VSKPu6nYX+PlpXNWPKdPHGJFRwPpNRpMeJlHMyC0r52CH/FqAwEUnK
LiiD126MD/+HtCtZkhtXkl9EMy4gQV65ZmZVZe2LdKFJpRJXcN+/fpz1ZlqZKFpinroPfZFJkQAD
gUCEhzseclDuHfZzVz5iUkA0NbQZONdqC7DYGJ6hhPPSUZ30ppcRs1ovDFYdbHv2pr0ETRPVSXbM
q8FwAjYEujdvZUDuvHlnPogys63dPv0N3CawRIL0c0Tgu80bqyI7tKCF2gj4xTcOCKgITEzuID4r
X5IXgxR5GCa95jdUHt9YnkFH2poLyFAWABATSCJjZCX0L3/fjXB9ZpS7eFUIZ4W0s1R/gPqFA5LP
gFTSXzx9VwU1vN0QtUFzwp3GDJqSyiBNmq9U+SEOoWJNtQCK7YIIs5WBwQ58ZWWvwDNx3eGTq13q
wnjUZ3wm3R69tZ5VO4viyOSTASfeYSjJ1adAF7wXNrcQLFdId4mOoWjealWGUp6GI6hbXrXuVwHc
2l98oxMD3Fm3lonk9co2ACnca3Tr/Lr474nOQNuMbH0VCkKzjn/GhyQ3ilKPJ19XMcQCdBq4DndG
VwiiycY5OjPDeZvSTMk8Q3TST4fOKapXVr3NGD66vF0blyiMIMOBdMc6Cs9dorFaln3ONA2N+G60
x6ibHAZc+k1C1cSbuyETuN3m90epBaR3qJh/YXjqwhlehwvBB1H5RJ8AKxfc0xuPKWqCp2RlggBV
CT9/mqh1b4GBGllbaR0zTMAAaExts2jeR0uDJjQNYvAftYspSlq3qkkg8wDnJfpimIXjAU/6Ys6L
pWYYotmHAbSj/ORZ91pfD6DbeZV/LH9xkk7NcTnyrBRSOBOw+JnRfdeoThmJ+g1bW4m+CfqmYL3D
dBEXyLUhLiWjNTS/MONnuc5GmygM0Mh6hzs6yDTL7iz9VltEPJBbjo9OGgiJwFYO0nLOJ6dxMcMG
TR0fEsOBWZNDRjQ3M8e/iOYrgGCF82omkL3nAXCSB6otEioX3ZI5nZLYLBcRdGxM8YJOFskABqFN
mOJDRR43RE6LBNEoGF+ab8kh/5motgJ+sdgrSocIbsWt03xqjgsZEDvvNVJip9g4Xsu9Zje45aso
eu6jn5fjxub1cWpq/Ygn1weBPDMGwxA4Rqd8GT0MYK00pOjwHEYMYNdPkdMEorrm1nMUzwmAkDEe
Y6xsnedGJ6slDQBGeL8fetxZEXDkSGiM6wlPQM2jAWjiIMah/7q81k9P4EqdCCkQjYLUIrCM/JWs
W11K1anQEPDHZj9UVvccYYLTR4WN3QOH2tiZRTCPhshiW5PW+/gIkre0nXKlynoIBpiCukmZJXu9
UTEgAqUX/F+OEtccCw2DNIuc/WJFuCyuRKdvnTGNrsFCzZU7Wrsh/KfDNFHVPJWDSZ0xZeilx6k1
2lpapAGEfesnsHI3z6XC5COLotnJO51dzXSIHirGcgWzUoCgwxnIvp9GwwWVco15lJyBEC7qHqKy
wJRsjrmcuSqqa/BQxUdZBq6/1Q0ACC7v5sbpxmZakKAB+xwG6jnHKcywTa1em3xwvNu4SW02BA0V
tutWV/j6zf6Y4cJjrUJkNi2LyU9ejAOmMu+zAJvoKi9igqOtSpopowoJICV6S3gAnLulKTdzzPp8
9iFU4U3zZCsN+I7rtxlS56Ua2RRq0AWY+JJecAds3TmwDE571JCNryzSc63QJTJGUIY6gzseR92N
fcCuvfxhfoI2dG3/BWUiXvSImch8kKSiSnO+1qpHT6ppsK8rWnVxWyebbMnpMFBqh7YMRvPIDT8u
e8xGVDszyX3KlkbFkC7q5OOsuKmWY9oj3fXtcJw7o/4b7zxZHvcpi1ibFzZI6OVjoo60GFCUQapG
Hy+vSN0oypwtictSS5nUshriEKxjDst1d5e70xXddWBWdoE3RKWrviF38vvoTsd4lz6kO4DpPiK3
3Y2v6qsorm7+HA284CgDf95U3KqRF1KKyuUEfrdop5u20gblMbqaHiETFkH5fVdHdv9d+Wk8ZXtM
KDpd6YBtVFGDMcE8lNPYzfdSctit6IdtjIPoEDn488O4fVoUK2yqcp5xfw7XsdPcyvFu5ejsPNll
vd2Bdd7t//sM8swmnxeobR1mBJuR77s9pEx2nUf8/CBq729kV6dmDPn8ILVsxki6CjMk6PZtsLKq
El/d/Vsz3JXZsFDSgfpczaR3+m6lHGJ3XdDvLnv09pcCUQmu5bWfxZc+BrDZL0oeoluCrr6bY+bd
S28/8euYYVJdEJU7f0OnCvc4McrlO9PSjhMGLIlvYWqutZLeG5rkWllyjDEX6tPlJW6dWaCV0Cte
OybIQ84/WBPpI2uXBL5gVIatz9oeDSJPkfTc1QvMg9Gx88toEAnrrWePv8gwWY53poHnkv6lSa1Y
dUc7aQKI6UNVmntNRaTVPCY1bm12gqrcplOeGOPOm07HpgonmfiZgtH1slKfCqNwe636Bhqz+woc
EcBQ5ddMl94ub+4WcBKOg3RfAwc72nrc7kZQPmRqVs5+AqyDZzaQeW5HsIth0qzbgeQ77SeHtMkO
XAV0vF1osp/D7yP5qU8y+n8RBhc+hrgTAMi29h71EQPv41WkgSdVA6OrXGoTnnRzSN7NonoaptAL
O+sAFrwHnc0iOpWt94IJrk9Q4KMQiycQF4iVLh+7lCCTWEkZQU94yEoQkmX7xSO7vrMlQWa7lYuB
pwvlX7D8oPfIXeaLGedlq7DZl8dnheTO1P+cJJFY7WaSAuA/EndoNEBUiAuos1wZfTIBG14ZELdo
lH2U3JiJcVOBlURNMW5f3aoApAOYd2VF1mspY6v/+7IDSNX/+Qm8HGGoTgYrG0SncU4+5q6Dhnji
Czx4fQ7zB/XUBufBKV3ShTF4sHGv+Isrjx5VvJW8enQ1h5aOHLqKyGHWAPfVJsQqkXsSVEE5fxnV
Av1djNL4UQJBo+4hWUSQC5EFLiKAnrSVQuAE/TRCuw2DhXMliVpUW1EHc2//rIJzkEjXIkprHLNO
WaBz2Ej7VhlA6azqPyRNOioJ+wZWm+ulRQdE8NG2gvqJacLdwkUt95h6GYHhW9TAgoI9GJcPJGpG
u0ESWFSWTSr5oHSpPXZHhhfLoL7qA5gMyF0ehYEO/jQlNSioBMznyz9tc+MJ+gkGRGJ0NILOrxuk
/CUEkc3Jl6zMzqcXMxWB1LbyanJiYf0FJ0/4Ks2TuS5x+vOkdfJ+r2PqrLaeVfLj362EizJxgTu6
UlOC97LpoA/qyJPIgzYDNQ7AekV+lhbPlxL3rcbQkMFSBn2nSo+jZTlWfE9RIQBj0OXliGxxPRZN
itJCS7BtxEydNrH2ZQfFFxAc6dFLzERlxe2P9GdlnBvMiTWOIUKCr5XpDYvzZxTz3WFetRpMEXZh
s76Cvts/28h5xNIvmGCnMDYeht4BKQ3b5W5Sg/7CNuxltqXG7vdNAHyXbIvS7s0M4NQ45yY9SOON
AYzHvv4IuiAVLF9Qr2qd6lb/WTrRc3TdAl8fQdhnJYXdibQHto/bn6Wv3+HkMFjgKorMGV81ZcZg
z4v02jbh/t95DhetraELTSOGjQXxJSseWTc6oMapa9A7lKXgytsMqiffkgvcxazgKWsgqNbQqbCR
sYOgqB7vYmMEqg34Hj1KoTKsMrtqau/yOjf3EoBlaIKtUgd8vSyCNmOijBkB0eSONQAYaCJw+eYZ
/GPhsyJz8rWSOc17mSIpjnPmlOiIT3IR6ErphcUQsF5QVl0978ste2KNu9l7LVZkVHiwlfULFC2d
cgKBliq6aUVWuLhS6V1TNZlOwGUKrmCyK3PZTjXBUJvICBdOmrFryTQVcMH5riZXTIlsQ3u+/PlF
NrgoQqETqNACwbijtzlIZtvpI9NFqgUCH/usT594QEjxGGjW1JWCG2+abuO/0BFYVcD/8eLPYHli
oa2KsMoh/w6+8vkljZT7kbz0IlKRzXcztMaNVeUWhL18G5YNfW0tI6JevDcORuLQXeobdygKJw7b
d0c6OQmYL35d/kKbseHEKBcb5LwFuKpC1iMX1b4ABJ+2JcjOUHuqb8aIQrLNAM5K9S5b3f5kf5bK
pXlTZICzcb04DfoGiimHDiLW4c1s7s+6TC6bk1OV5ks2E38qsitQT9lh/VO3dmr4sABHzhrt/l+t
iH+04jUQd1aEFWVTd9sp0x5dAlFqs30pnyyKiwupZS1mNMFDahRWol3hli+aj7fhPTjcQIapONUD
hB8iV9RM2oqxKECB7xsTL8CycLdVGU552Dd4tqGG5CTIeeXlrVm5WGSwRRm7yzu5oXKBDhnKjBZ6
A1Ai4evKUckkJR7xevpPXblw9Tfrtv3RPtCfIOP6ADPTC0ieQkT7R+ku/AvPPDXOXf5J+n/G4yi3
9eG9WFrBQ2PL908tcJuZxSBKjVUEE6vRbVq+EllwR22WDlYoDJA/ENEDtOI8gSGVZmFkAuWp0VEb
W/WUHXMqMOfZGphzxaW3zQ9mrPhyTBIbhPIfLE2TjOQknf1QN65L2lyp0o+kgZdA+hOSC24RE4/q
IHIqmQ3cjF0sD2A2srXktksOpfZbzXQb4kyYuagEadZmTD39adzn7DO5nHMZD47WU3zmRR5IT5ur
wSn3hp+hQZH8FDXjt9qh5qlJ7vtaDTPiMUG2BeaJoBqcwl/s7IN6xiPCnc/eQdrn/s2U0ZlRLoxb
ROnqBnSl4P9LwX9WYbBPBILfmjlEEoeBCPTiVwFWLmhTAoEJTJ3inn00oWvGPP01ui9CN3OIHd5a
h3Rnvka39Q48L34RiCb9t1KJE+t8npdFsTzNWjb5kOpytNHwQcMyk1qQKouscEdHU1ulUAn2MdK/
WaArG8BdOYsigMgIF8bbSoXYTAojCrmmIdnV0E1eEpFC6FacOd0wLr9DlsoIGGUwjsF0R2Pya5VX
orrB5kuNAhMNbAaC9Rd0amqizjXqWIoU/lDiuwJ8QqN6pQ37ST5qaDrG020FDsYlgdSKnLtdUzrj
8iFnx6QExy7kQ61R5Kdbz2QoRUA1FCPFX2moJzlrJYiJo81R3EWscZgJea6+85gmCC6rv/NvAYzc
rYQGK+MFD2AraWXFyqevVJktWbvC+J6o1yEec+kRdLE4hu+Xb8aNnAYSf+sIHpBmAOhyB5AlVZzo
E0p8evkEmi1nWhZP0iu7GG8Gi3hGKUJQqRs+dGpR47Io1IRDsIeucAe0eDFVbyee9bD87G/obnpq
v0M8GMAmjOSBeji1ZYypeEWg3Y0YMq7sy2vfumTOfgp3MgcwmCrh0M0+1NduF5AdD4selCkazmN0
ndEjrSMPhGd7RX+L4uheId/LWHcM+qPPCYAFb4kxIyezHieoUAh+2uYuYXQF3QEM/WNK9/y+bbQ4
JqGB79K9tb8bdPDA5xaEidt4qwwvuIjpXpSRbV1slgzvBvSF4NLlW1CLZiaQiGhn4Hmt98XV3OR7
FhS73h1egDF2QRor6sBuJIFnFrmoNaVWOyRKjawCJJXPILoF7qaNIBaFu85Jy1HeG+o8ivZ2/Ve5
Q3ZmlYtiQM60MV2wThLEBJwrwBaFrvWjd0O7rl0QHHqXP6Zoleu3PnnqoTsBHukIl1xl0s5RukZ3
ai0lP6cqym+XlvSBOYA557LRTQc6+ZicA2WkWAoJ+kR+p6qzSyaIj01SJDCyceuc7SSXCkl9xgqT
4QBNZAkyzJXVZXqEkMTlpWzGKExyARCC8usXiTq9JApATbgQ5j5NnTIsn5heHEA77NJa95rKPNYM
1MGXjW6lJljbH6tc+pMNIRqjYbxmvJg89LJdlII1960NJK91RzeOnlbJaESnzO4f6Y/YE42Sby6b
AJ8A4aVVB5b7giFtzcUyP5/RIPXUQcCeva2s2f2CLHMxVuE6gaNuB8QTk9z3LJMQzdgOnrquGdz3
h/5eku1lh1bkElhB6aJaYF4h+oDoHJmuaMWbPgtcpopJRSAn+abEEmnJAh0BJDEypl4yGZn1IvCl
jZvcwgtmxaEQ0PnzcbULO9ZU65s6kdF0KlufsApddtlp28fLDrR1Nk4tcXupNGNNeoY6VSbfEGWB
gsDBLIjAS0VGuIdBF6H8iklS1HfS6zrZ9ewbE9XbNncMEFNTB04XMg6cG3bAQpegZSV+zXT5DjTY
nauVUKeOOgpsjpK+Xt62LR/AxOg/5rhtw6hQFuGBNfsmSlblMwSzBVu2lV+umk7/WOD2rF0G1WIg
nEX4XwcT1AO6cJCCAX2llTrEHTzFM39Cf6arUfYQ1ZA2P9iJcS6qYBgu1RTMH/p6DOUI41jpg93k
gjLsRhZ5tkIuqSuyKBxLAiOgc/Yn5SltoN/3jHkQPOFyJ8JI59gLRRIFfsI/porGkka5X8FU9yt0
T3OtN8Opg/BOvmV7YMxQdAZ+TxQytp7G0LTCfBnKvuszkvuakHDrWR0akw+tghaoXXzKZ4yZyKln
QWu5flJuUi+kdvkXhGqrkhZw66iHaAoPOxiMuGVDEy8+A9V6TEGVKuRs3YI2rDJXmNfBQwiattza
qBZHhtziBtBuR6/ba6i5RDfDobwmfhekN8r+8tHbqgWe2eOcE0X1OYnXwq3yzo4ExeLkO0EPCTNd
2iH5Ne6Hm9mm38JWdCLVjYTsdJ2cv2IqNQUNPtReRwecQw7oya8sj0BtS/OqwBSUsvQtR/1jDagR
Lh0D3zjp6xD1G+h3/s7UPn8Ad21xZXUxCJQ7M9v3lrrUmBcE06SdDURyG6tJgimTlacEVNVeVpck
umK9Yd2UHVQQaDJOTgXw4zVbJn3X00pVbAopixmA7SbzZBrS2hmpWUPrQ6mHYzrX6ksI5MqPUB8z
QKcVatpkCk1btubFKyA2crRmorqYccR4yWACpdnXpdM2xHiA2MT0sRhjBc5+U3XCkiB3bec1LJeh
HbXSBMKrEVz6ptSk19IYxsFiSMjNgGBZ3KFnA2ayWJfdJbSZvE4tkscmlmbEBMC25+Td0Krm/bJn
ibace2jVlR5HpTqgWMWCVGf2VMV7cwm9/m8mjk5cGOXe849bKbkyFJm6+DmT7maqJW6LbjIkqiI8
aTXBsrYPDIYFNDBtqFBj1c6ttUkHSeUWMY8+ZhhwA3ljaBsfxWN4RzEv0IBtUfJU4JaBWnYu7+jW
PYL7+B/L6zV68qaodYJB/UVeoE4DKn2kZcvyzexFjVDhArnLP4Qq69z2MmqAqHWixws3tZqgMW6a
18GZHMUpf+Xxfqp+5M6/XSGXCEgYGyfQ4UNqs7S2gZMYSsTJJPVvNhIomE81XQypcTG2TrVe1mZ8
wtY6mtFvrXmP8vvL32rL+zGUAJ1WlLMhPsd5Sc1GU0oiBBx1cDs9/JbK3bNpj0L9z63U6dQO5xNJ
WjejphTw/X3BHIKKpl9OduyCXiQA68WAgY//B8nzukH8a/rUKuciy4hhPrNS0PPN8FTAgYvj1It1
4EdL9d7ofl/ey88K2FdzK68SBvnoFwHfQi5IVUwZyDYP8ROi34EdYxD5N50d+ur74rT7zoHW1bPI
HTerIyb4ANCzwiAe/js/caBAaCFfYgJnZMvOHMY3i1u4EmSLPKQ8UE2R3cyPa1t3BQveOukrKBhP
X9WAl3LeM6vqNKulicsxAwVHVNs5Eo0SQiIltCLYBJH2CSoj6TKmblb9bKwjzakttZhRzqruQBsR
5HvrWQoUKcqg62Z86QTJc1GXczHpfqrMv5U8qmy8Qo60H3aVFg7g6YyuU0xOX96Fr64NlgewPaAi
puMk8WVK1UqAbGk03e+bHr2eYhcayu5fmeDrkv2soIOoIKHLIQ+jQf+HgSz5somNhA7LIIg2eDRh
xpd/fVqtkUJhJFuQ6MhO9qD7ip0dzL0SIAX5wLyWILZ95tznh+Xc3hqZTm6JnkLpAyrXi09BbUIK
y0EnElTUlm1gBkNWfks5EpLm2ZLeBQtd/+FLhrnD0hdTCfUYGC5/Y3JoAdCKfS86OwpAAwFeN8NW
34FE8SI/Ep7TNX27ZJpLYjuImUwp6NH8MG8WUPDl722np3ZSktRXlcLLNcnBJNXDRMJrPauFKLev
ySz2HKkAWDSBtP6CrKQp5PlABLxAO7bZM6/9UCqPHkHaEDRBWx1ExcWv4eHcHBf0U4YkIAkRClJp
cNv8fdKvGBNST3w99OdWuCAvT/IymRkkTMCWg5uldXr9SMYbNtksqF1g5F0Ngtbgfljc6qNQhUoC
G8+88x/AefLQhsZSzusPeANrfYBM4DCOuxhPEz3A/IfkjLco3IrOzxpbv/jSybfk3Hjp06RXSfif
87qOo/UoEn+qJigOSF8BChP2JEQ7zbkvFjpqgwr3md7N2JHGqwbOCxKrh/r7sENoXXaqiob4bsl2
BNsuuaKm6ObRPVkz9xjLE+TJ9ULhv9ZrbD6gxeaQ7LnTRXWY9d+5sLc8mibGkIaE7jyk2FI8e+Zn
C7Mto3QvL6kDkbxM+jbFIiqajTscXoRiKmpZqP19gQ5K3YgQr9SGDxWv3lFHg1SQG8rajzyZ8ut6
6iGZKrHGhXJ85lC9i27Teax2stXqzghCxKCIofSl5F0rCpibx/jPL+OrJy0otU1aNOsBy47dU+al
LtEdBYcNtWZIOXmYz7AKvCFFb+/Nz3BimHuamcRkA5UhQbBm+IZDX9kuae3irg9YoAWm5mDGG0NJ
GMubkWIdRTxxG+3As0/yCTw5uaJGMAOVdfFpPwzAM+aF3woZsHjb7nbLFQR+lF3+U/JWwr/Fw41h
BGPrlK+TBBFOwV6IvsEaDU5+SsekONR7kAZB7Oz3MpaPhTF+h+yk4DmwnQWcbDkXskOrUCW1x5LT
vYpiB018CaPtEPb0m6AEVv5DGMfWj/jlrJ1Y5MJ3a2Ux+Bk/vQt1/V/61bDLrqVghkihuCL39UFw
/kW5UM2kMh8HZTVm2brqDO/179kzHGiV/lR/Yf4nH93lt+waV2Lbm2niyTq5eA01uhl8CHgVx3kF
NvbCmXtJdCds2kBNjuL5AbZ0nnRhquW50dBd+99iFUaU410X26Fbu6gD/M56aP85qugG3jqmK05u
pR2RN4bASVWZRtIhO80Hv32e0ztT96DTaDSSG16xTHEvZ3Bbq8RgCMrraD6hA83tJGZmc7XW8BEr
6XnKXmn0X4NiDLykAEilKuQovgDyZsRQavYDJFqqyAcj/C7PqmOVi1qHW5cZngtgHfvsXfCUDlqT
LWbTjPhYEwaNIQubT9/0RrOL+vvl/dpy+lNDXN1J0VsIW6eAEM3oj+S57maD4WjdszT+0FohOmAr
Up1a4yJVtZS63BSQVYUgINHt6EECVUXkTYoXQWzXDW8xEgYuwxEifoIYuekXJxu6/vlJjJyjFpSC
oWr4eVtcQRwWorBpLzKyuTyQJlMAUjCqyB8xAhtaHvdIDfJbJVbcwjjmsfo3Hn5ihFtJH8VDPVg4
UXF30BnEloVApvWb81EXFKT/LIOLugQKji0UUaDoGMS/Kn/aIT+24wfVxZyi8K23+WHAor3OuKz9
JS5ty4Y87431QI0D9Dc1+QbMZQIf30zCwQduqATcb/IXsFDUV10iN3A77TYM4jcJ/G8fGJ4xoB9u
9272q/bTyg9D5y+aPJCFBFMQ+o8KpmX5aNRnc5OZ/YSet2sG2e5T9iSyMwe6rIHugM/1OTwKJ4a2
Pt+pUS4TZ3OssnDBkV4zIwzsfKxEFOXeBN9Sdiuqqmy5/Kkx7vMRlaZ0jGScq0r18hnT0Ypy7FJR
Z3AzA/5jBxWc8/MLZjmaTNAUwUCAesh/Zd5ypT/QG2CcHANNpehWxHO6vTDclCsPEr4iF6qWaczT
RdYNP6JXObuJs9Jdpii4HH23wjzkEf4xwp3lum8VrSJYVWUxm4S/m+baNI9lJ9IE3Nw+DDWCFMUA
E9cXMksth4q8HqF3vCi2AQns3XCbeNLDfCc/5i8IIo/zT+3u8to200XU/VZKFGDlvzB/dVaV5XT5
TDjM+/X1reyyZ9PVA8VbnhNhh3prL0/Ncekb7aMwMQsVuUy7T5d9DS70mB2V+e3ysrbMgO0ALIsY
EEd1k0swwEjQ63mDVM1Il0NXW78jOsU2FKTuh04kz7blg6e2uJPcjtCP1hZ1wSDF8yBnbgk6rmUR
LGiz2HZqhTvCkaXGspZgwkpii25jtGGCFl3uF5J+VWgLxm/aCjOOcXVgi/badNJ/P629Ml0DMo9Z
Hw3ki9xLTh6pAQFEAylbnjpqeTM0L5c/2UY36NwCl+QYZQuaqg5P9vmgq9fNvvBZANnu3/UIsW1b
9yZn1Sohgy/i/9jKrsD2C0wwOB0NgDfOo5Y+jmUZQRMYmKcqdZN2vGum8SYZuzdQZv5SZBHed0NH
BCtdF7u23mGT806USc0Z+oi4TR3w8KK/sJJnPUhApUcHtBIVZg8YvIdyuyPdTamnSTbe56KTv66K
zx9OfwTnttAXwntURvUJ2lKHNhh2Gsj+/or37Hyx/O5WMf58LSGuF12JRqnuGS8rJrKzzUcD1RDm
pGCO/3+gYTYzipMl8kUgikppaiTwqFxzGtVWnf6ov0oO9ULUqPGoulW89lFyRZfSVrJ0apY7Kjrt
U51G+LzxALrxCmCjrvcvH5YtE2BNgBAHmLMQtzkTVtsnEdORPeQjSu0qvYos9nDZxNZ5VMAVY6oq
wCHgO+NtSCaK2TPSos61bgGovrZkm0F2vrKJDRF1kOQ5hmxnFbrP4Y/LtrdOCIAvq6AwOkHKl3xz
GOYR9HCwPflh0FT2eDPttMgedu0NNCYxDmMFWWWbu/I2v1GPGJRLhTPdG1t8+hN4jRBaIr3Oh97w
l/4wJ9UhKjoBkGrr7lXA/ws8IjLrr9DTnEQ4hSXSsuI6DBQ3O0TeSpjS7kFKFYxXInTYlj3gCEBQ
s+qYggSIiztzV4N0baINngzooBJv2WWOelu8rJox/WNxI6wMbSS5KjIncGECQvW1IjqM0dB0LME0
rTt6eQLNxPWZAtjLHSHgWPyLbgXec+DehOoU/FbnQs0yoIdHQzSLcxx9R+9euih5MBLU0i+751ai
hnkNILTWJ5GCF9H5jZEqCu1ZjJMNXrcp975j1h8BtPctKGtR5s7rG8wXrW7jmoK0Nll5hgwol6vc
1+vYHJqFHPbg1EX5do68AbdVxo5yW9y1pkjaWd1Ia0ATDG7llRzQop/OdPIW15VGtXqqA7owJ61i
SzkpH6KUUa8fJ+1IjMEKBnTLIdJejr8ATEq/V2GKHnJTzXfQ40RVuYFM/Cgvyq4gBrYEMJ1AT+Ta
Tutx+FEpNAviKBvsnjXsYUyN1GsS8B0rjd58dCOZgssfbWv7gPGGgtEqKIDL9/ybxWEY1wTPct9s
NU/LanCwgZOeQLa6wDS5qBmwkYCuxQV8JRPcS1+4ggn07UaLot+bRWoGFZuyPWAaRHPKmDC/WVpR
83dzdSrkSNa+IAY6OOeoqZRD8yHHbU6g91taQBzHXkclu8RUqGQJcrUNa1CBwktFQ9aE0R7Omhab
IfhdwBmmNsVjW8e6vbTWbd+HkYNGw8GASOnlj7eRrKAsZKG7YqE+8OW+U2crlZFkd/4oWRNEOStf
zZV3Q573SdU+ZaTdlziNxTSI4HxfkyRMvqLPappQe/lCMjVHzDKyhsl+l2SRPRbtfZdJKBfJgvR+
w12gGoJK6Cr1CCwG946tdF0Ko0iBLncevmSYF6oNnO2ie2t0VXCvb5zrM1Pca7bRiqpv40j2B+uG
VD9L453IAia2javzzMT6E05CR8mi1kLRGOLcuvUTjOm/ykQEXNleBYp3wIxjbI6fJmIs6xVl7dg2
aQx5CdbfWQnZKWkicICtMAgoEFruq/6u/qUgv6gYmssMNvgJy+w2IUGRfW+mfUWfDVw0evdY9Iqd
99kV6C8cvGzdVZVk0X8oVrZP8kBSCneoI582vdN16DdVXSAZ1GO5HAxEO3ZyJPi+GzoKYBHWdWwM
lJjBvscFOqqMUEZXOvjSf1hOAQKBNtP0E+Iz9XiPLIqgrrV4gKAH3XPd2QVUfsHE29ngU7l8ajc/
0skvUc/9wLSmMDOjQoYfzG4afcsZ2Bqix8tGtrIaRCC0E5DQrK99br0DZbLEkNj4aRNe9cbgpGlh
l+bypkwFZu+yPctqH4TSDtFme9LH67J6V8e/iIinP4JbKhunWqcxKMZiMDdItHFq42EcPxikg4Ug
kM1tPVkwFyzokrGwIrBlRCzI8xzC6/qRyZZzeWO3gvzpkrhAMdaqUYS5BeXr3PhYdBLbPR0wl2se
IYjzVGjWzWV7WzH+1B4XNVhcKLM5YVlhIx2b0PL0pgS1mXZjyPmjphf7QZ92vSJiikc6s7Wh+qcu
AgXi+YvMULUUXTMpVuu3C9OUHYXgLLBvZUSgkxFbMRT7xuijSLqi9AzgJ7w5yhga9dnYvtZAXC0O
bVh+QE+v2jEcyl1n5NrB1MvIT1pdcws963dWoaA2CUCvbbSj5lTaiAhMdRWYTWPy4NgYRu+VBowp
lN3papU/NV2uVk6IohUwgZUs7/tiDndR3+WVRxLwcIOq20gKz8qq8SNUK4jpFqhiA+AwQZ1st0Q5
QBykrFBAT6Cw5CNDyLxMMUJnUKV0P5u0vmraRA6qYVB+mFWhejUdkx0dAP9DQgfgiwGRR0U3oSgZ
tXEQxUV43WYxSBJiXGaAJBdN3thxWoLUakgw35IptPaqtlcHPweDd5BOavooZaxH/FEru80T82Yp
J5S6I/ld7cj7CE5wGvW7OI13o5WG9swMDeri4X6YegxjQz7OG5OmBfl4mdupqr9MRnms0vYNnfQ3
IzfAsQXeAIlBOlgqnirwe6j67Fl45dhymz43JLkrRihsDUpgUuA3JVQaBga6cVCEAu/+MCRpEMeo
B2T58BZ1iVvP41Etyg8lWo5do1zPUnYXxtZrX7PHMNUDI1p+AN++11MJMm/VlB3HUrmNRnIdV8Yj
y+SjMZQ3AHeAjKYDntmq8bZq1QBa26UrT7W6t4YWQvHIdHWtNZ1Fyl5LhkdfQX8ra4G5LsO7Ls2u
csKOakd/Y17bKRV5j+0pHEx7Bk0YfS+m+VaR1H1rqHfoDN5aerGqQ0vf2zwF5R+EmB0dumqthCZe
hPguxbFtxYZxrcqY6+tT9ao3lX1B4mYv951mS6G8gBcQhaakeWRyQW8xzkkxKctUp7EIyEvkkHih
1Jv7FKP1QPtBirnrlMotIE9kW+GY+aAEhsJgRQ+kBc9C2X+bTWN2WBoD/E+BrgjBhzqkSgM4Tnds
LBq5FhQCncY0vjHIQ+/AZBjuMxI9q8PYgE66+JWGuJWSXEo8VG0rz+wgGG61pm5P5aCBAz7u8Lc7
yYboTA3frxSvL6CoaEU/cA38mKT2Z6TMgw3+hdpOiuLxfzi6jiVJcSj4RYpAwokrpijf3l6IdoOw
MiDc12/W3jZiNnp6quCZzHyZqlHdUZfcwg6mwZmhQX6lZ5Z/a+BltMBHNHcFNha8MZ7yYObIcZrc
2j5ubN0A62ggkoHvFBc9glkA2kUoh15DbbyO8Ji1xQnBbyyuVAQ1S+s9z4rWeVWoHSTL93o2KeI5
jzLyIFHgn1GPRGlg7yTVpQoPAmKwA9VLmzDWXhQSdzOvmz4DPr5OPk85716ZDZ59EhwXUzxGm74P
FTlsJHzoa3nopL6rFmNiKNABi2hoeXomgwzqo9OwzAM84SYnKbEan1sVugcpIh1bOe50MaSqk8fN
6w4l86/uOO/ntvr1FzPF0C/hNSTpJLuLt0V/+Ij+CbPAmaifLpiJkoDY13nWMp43918wzce1Wx7L
Xu3wgoBqmn5mf3mUDbmwft1vs/8kOXuvxgrImA2uKHQoHl3zRicXRzkMamcp6q9qG3N35C9AnlxY
yxUqZrZq4F0ZvHkRvP4bFUpkQ8xHKDUudiV/Wzc81WN3lIh1jeugeRAOHRLWOSbF/f1hmNaPRvcf
4+L+sVHYeFij9nhD0GKFuLCM2U7mjh1QPXXxZDrEhYT4prllQ7pyqeKo5fZYWAVnc93yXcC7x611
h9Tjwx6jxTcSD/BARQi/a2fVpZGLKKJgLkXskLJLHKqeStSNoQy+1dQ/Ib4ZfzKLKb9JRoeW5ri2
fbBT97pyN3bo9Lit7b3DpgcgOY8a6OjaVDmbYFjgjFAZsOjVXdRbA7/LwevSJRJ7qguI+IRz2UT0
pGx5WtkqY+V570MNWf6w5VW5JNbr92vXXTbbQ5ojUkexHa6icndyQWyJ5yVSd11YZpYiZUAAXUAO
ER/7vYKjcreyzDTV0SX0VAYNDnVDBNYhabPyqiOR+rpZ/hhF6oovvsxYPw0xK8V9YJ2PttVnh6Le
hOu+lPSrmCuEDm2bxd4f3htW1XiMKpVQUVSxbEwiSv9L8/beuG0Zl6rY4yLn5oHwhhzSXc/Mwccx
CtCJtKvKxJlcuCqvqSHsxP360d4cfCIUArc2E5IJWeZvclcH/qMy/Ixg5mwx27n0w5NY+rQn6lpQ
fuBh9FaF0A5Vxb5wPZHQofjVYj6s7XQgrtzxhabaixI/IOnSbZjkQ7Td4ISFMO3k8r7VBhrgvr+O
IYj+KsSs1Ey+jIHFMaQo1PBzqMndKvh5E81TR+zjJu0dGcO/flVpR/sdbE/uw5GCEOvzRW5pFZbf
uObIpAv/n5F0M6LzBgCtBNsOWXCP0BD3rjTkZ+Kgm1ZWHsLSe2eyaGONbXie1+ei7j91JF+0rh7b
daKpKUmf1MRuaVECPe1ZUSVeiQRM5Uz3xTy+NpREu2EK8iDSSKpc28cNxso1439QteyB8yVliyOE
pu6PSHd/dcz0JpfgQllwibhM1c1IqcW72nn2LmDDH1anq6lQvev1qe27Iywg7jAlp24/nLbN/XTD
NQ9XBbn9mEDLAwFsDxsIRPI6OGumO0N7nfbR8DyGEl+9JpkUgJuDwcV98ED+Si4PUT3wh35ozBMT
Y5N6JX8TET8yQGXxLAVs9/EhJbj2IWjF0ZHp5ax953016lJbc9zaCFcebU1OS+FPifBmN0POHQi8
aViyqUNU2miQIhB1kMw2A04fFHxZOD+teN1W3R2qyU/qwd/Xk9+jTC8BCiyMEOA9tcRgIC9dJL9D
Gbwh147EiPH7qNz+biZBjuD6Dw5LzceqW8oEqXhPbVe1CQIchsSP6LejNE02s/FkaPoZxZq20NtM
b0iNRDKLu1bX29/Rxmvv/3QCT8pmKnGpTNQ9RdAVwBPXa6B4Da+lKrcjG2X3PPKWP9qhIdVhZhwH
yK21+jEsFu95owJhpWsJTICw0j+ZwG78UDSO8xHUgueRnewaazYsSHeoi2aN66afaLK4m/M08Y5F
cD11MFQWk5cNHW1ecG0PM2KzyePkCTTvsRxwEV1Nzp32iXOHE8UoRu/Q+eJX4x7qb/Udom5kXdS8
4gyD5v1Q3DUFxe1HB6huvoq+e0b2iodxestGUn7bcPnpZti9i/A8kyGWhKGCWIPPqezfnBrResr5
1wYQ5uv+WExuJmj1JW2PmuiNl6Al087BYq+LyKbLiIZf3zZDIxELNV9h5pqaGaFHAZywrSMQ6Ev6
D9zcf5IaVyKlNn5qhCG5CBl6SoTe08PxUtkAZbaX4BLFJaTDaUH4qqPLa1uZLNK9yJypSj1R7AJW
flZgwXvp7Ld6ng/wsst15L+MjC9JxMqzr8cX5YW/mN7ggrZ4de6EFctkMMqU0vHFl2sTm00N8CIT
R6dvZKYCZzyKvsylxEswYtsoy+WBzl3eb1u+gVWJHa6rBOPHKZygyPBJDlLZxUCHwhk0Mp+0ud4O
GAAKQy3bwO24Bquc14U3JpAxGzQ0xDm7xv+sZnORupKpFyFiI4B7IcDfYU1uZjbGCS51M74gS+el
30iC2vgr614/wn/6WBr/PLXuHU6S3nk426weKp2ODLVGdeFzWNQ05qQvEvhZtTGrBxbXUTOi6gZu
DqD4QDy+JnjK+jiolkNoxfYUuGv4PcLpJHUET4NJdLumHdtz2ZRHRdocjfRpCccp8enWfC3d/FfW
6qUOlwdWoaSWUt15Aa3SaZmWuKbWS8cStdSW1bdTzM90glja98vELeShYtMdsSqIQ7razJ+HX0Dd
aYHtLS48ldUegCjqXp3NnqbbvVIRvlSaH8U8ylh29jBV1YsZyr0Ttt/Weu9mdV4F275kHfYxLt4K
5C4Pd75ZtoxHmBYwL2Ik4vjxk7Q8xzHUc9BznpZNmLHOM3E1ySUB4wNr7zG8aEwumIZNtZs5nQ7O
UMCLtYK1kNL2qAnZ4UzfxL0zndi8nIuZIbs7XNK2XyF4Gpo6xpt8mLcgb7BV2dleKBn3yob/FAuB
1i/0UWOu8aRzlrXZ97XetWZOyyB8dlfxUkvxwfpoBxMybA2Td1sNLfItGFqFRi6C2E81GvvK+TNA
6xLCd7FbxjkTJTs2GrNLpZ9cAz+4haw/2JD6dKvXpKnUPYJnqgSLXeIP20eoo8T19DMRZkWzb+88
pzxqgWO5Tl3YFH0UVFxhlP8xzs7jMlTzQVObu3MlXrQlwb72BoImbdwvxvt/JtrCWE3lK11ksMPy
EMXtNNt7044lIsw7ZC9xjC1Dt7zpsXshK0yEovaHBWOZji65REXw1U3ziUmFoB/kQgVh/b4EUxu7
fv2CJSrbyinD5HAoXZN3tVlg2NFlQaNeSvB06dbK+0rA2Djyf808//IueJDNdtnC8NHX3kOw9nm1
8X+sI1Nc4UdOa/Q8DsHj0k0XAS1dPFaY8ku2nggUco1s0AQqd4eN36SbWF9syM4j/nSi9IB9NW8b
fV3ECoF4V+LCF2ZhSciXe6PD5xa+8PtlRTnAxb7A0U/xIsb5cx2aRyJsJjs3Lwx9DfF++hRDtIuE
2hj46UvXm3tY6WTNsmGskQmBYqqdo89GiRWnLV3q1c3riKNx3o+XsW1fgpYdYB0EYSk9KAExvkfm
P0qX47ZVMM6P8qpSz+vsfKHv/BYKtuHFul3I3B95XUHtSP1UyuiFoirF/tbu+5DCUtSn52ZTp8aD
94WuMY0GwX5AA3J1+IDVew9IDrf5GjTUvJzaqbq2Q4XJXubCheIEj0wMd6xjR6OkLcvcku1odXhm
W3hwWvHZqSlM9cLhttTw10gZ91E1brOjI3gJOm54oNn4BG+Wh6hzm5TpAhFaY50b6sEuWxu8ifyP
ByhKbsFiEy6HdXBNMgf9mG60gUXp6pa/dml+edH8bJT80T54Quz1G9CK3dC1L2TglwnPXV9vPLZN
+cx8fdGT8uPGwxfsoh2occQwO1XnfljfuPRgqCm6Mzb6tA/nczPzJQ0DE8LG273g3bgfjUHg1uDs
Jxut2ebg95G2iX3iF/HMcQ7Z+FnlgcLz2duIzT+VOFHpmuFuc5w5xqAC+41S3/cjPtVF8TtHGlQ6
VUNONnrPamRXMkeX0K9yxHVusb+Gz8VYXIsC+eiSXImWb3RtHvBZ39FW5cPUfWMoufilk9qwTzoG
7KeFByesrA9gSTIEzz3JZfkNmckFYl3WNjwvrWbpXAKCCBv35GFg96BvDAWynoIqPCBN9c2T9Eey
5tmtUNkdkKgiMkcSjB/R2pUxd+2dwi4Xq6D4kUGQGcRxwr+LwZ1smE8OgGvBEHJliNpNDqYcHu2Q
sv7KwHXEpppeuwKfmYYq22vHEYkZ4TP2vlNt2tcKSXcTFnBeqgdTzTDSWdZknvTd6N/CqNy7qEb4
mRut8eqpBzKiPnZTNyZihdhiwCeEDTkXxDtsfvMoAxCIKzm7k39VHbt41ZZV49QmQuPcsZr5KWgL
bHRNvrpoBgpBV5IeCNrszOXHUhVPCuHOS6/+AbPGMNdiE1inl3oSp3XTx74lh2AGqNzZCbZChSMw
VIfX/vZL8aU8hkP3RZfiY6RrHbOil7HuLEtaSYCuKUX+VqEWnPXMfd569DSJpklgyQx8xgNBEnTz
79BXbD/jrvjYqRDjhW/vnbXAk+PSo5nDq+/BZbHT4X1ho28buS/GdZ6R7H3nj8jUENvD0OmXtiTX
QfaJ5zR4JBaU/umTGvoJBubr5n8Ru4h/nVELR0fhYZtxz1Pu+UTfiOl/gCdcpWfXVAp7DJru4hC7
o/P6qgRsqbwe7ot94vr63MPknqELbiMCZRXBbj9gewsQ1+ztprW96B63Q8o/YUTfl+wPe13h3Qed
wNLQnDCePTUqurhRERP7rJrp7PPypODuRx3kYpDwBpw9zsF05JYfywmcjIDNTDhkKDC4JaD5IDi0
bxpxEHa3mnd3ue/GMx/gRBPOOYc32OjcQ2DxgMTzf+MqooOLS0pYUYgmKydhkEkyzbuGIMYeGVcJ
F6xKqdXgr4pzz8qjM5Mr5/U/4qGcdrP7bImHzhexx2DiRUZaVSaUmmaHCIwG0uu2iIUKs60f7mrA
o2Hf9LAPgQBJOFnXuw+LxASkgZjUQ7zU8ydYmdjqNfFIua9VlfhttMetZ4w2fMYK/aKDBmRYueMA
9vG8Y98BtFhHwXXe5B5aQLgLNa+ybO56Ju6JP+UM3rxB3yH0o8vH7YGwG6u+PCK1fA/YDhjIDQxF
nFJ73CTUXn6QjKt6NEYkErsV94bYAuWr2ikG2JgFN8x0jR4pYI2kYO9yHs5ilflI2mvg/1ofSH/g
lokm4klG237yqt3m1+d+867u5h0wrsQb63K7wjO3mxr8u+ke2OW9Xsr3AJOajxUsCj+RNPvd9P3e
wYObC/a1VAKiIooEOHoVMCvJ2jrETqzTqKoO1LxxJT8jq++tzz+W6VeZPuF8zlTZf0dB8Qp4/h9i
E/co8LsWAOAyuYkNYZgs8Kpv3t3cL8j5pPGy4mG6baUN2bvFkhRT8DwBT79Z6OPBGZ9ogF95WJ7V
zPdeVD9I31z8rXcTzTq8O8jRrmoITBH3uTxJ/a/G1Deye6dxYYQsUzuj8jJVYDF/rlsNmovHY2FS
g3dG1fQctGVqFwDqfrA3g8mI+uhZk07wTvJbCFjofBzxufN+vhq55FATpP6IqFE+Pvj1nBiPXiYR
pMAsU6hTELc5A/bTkITS6eTW6jQUBwtblBW+KM64/UrMOrGE/Hb07NnHPNyGDg4MTRopnkTTmuCG
B6uMOQ5bfVgC+0HVlJEpX5GYYb1PBccamD73gD3lgFPy7QH2m6mD/c/Fvxqk0wrnnKFlMW8uHPRe
AFeE3nxOlZNU/IOuNO5u/0bDYeyFiOaQxnXYALm0eRW4J10P2I3CbA3BRnYwr3Lh/TVjU9cIlJmW
LPIfl/UfL0ViW5nTyrtRBnFVCdRzDPV2AuRaXm0Vpp5E0hUYDkm8f6gQKTP4pou5PmDn3g3Lj/Hd
OyB4iTNfguk0IX3beh6QzeaAQOQDa5d4mukXKd4B7WdWk3TDR1PdjDxgGhyMYE0MRUuCAfQyI2ka
8Ht37jFJTbB9MDXiHQcYYATy2IVwxVDVg7VVOkIeJJfvG+0qHAuKTKaTe1F62hf1iC/73u8e5WLj
JjAlEAPyNkfdHaKL4IDGVIoV6c5Ebjx67qXpvwMLn9bVJKb4xMHGeUGrxnwVdyICurzGLn7EtA4p
m4BVd1kfuXmo5hLvHwGIat8if79G+LZAztQ9+nItjnqlaWnffRmljgkPNekvvRw+FEKuGtIf+toB
hfVbR/0hAMDqDVvie2zvz/elWuCjwqGqJoD4ETAwezBF+oX3T144D0Y5eyl+RaWvbonBFjhaX3IR
E+/UhtOhgR9agdYC/c0e4KRcHru6fNtYjXu0MdHygS8jGE3k4Pq4ga0tbmBnXKa6zlvdIH6w8/Bc
ySTaZBSX1H8asE+gEPP2MtRvBKEhwQjP2qCLW/2zuQ+RJLGa23hw9LM77gc172aBUt78MEbTcKv2
gxi+itBPR2iDzBJcsbvgmazJOWh4qpwVuGu3F+t2kszb+2LI6Xa1wXFsqjgK8wV+R1v5R1pQOPSu
Vvh9ytw0Fm8VMsKc321sUwcWW6Bo4UdU0vOwOTZpmuY9KmewSlM7nCJAWhh0BeR4Qeng24Lv1OpN
XuyOmkNW2j1ho4G0tKyeXSkObQj2CCxRBfAp/BRr66KHb3ek1QmXUSYRXpAMrO4Q/ut9h3R7Bvd2
KBSMM4dwj5f+6A4jUgZ7UIcm8Xp6XLc2tVVxALidsEgjlr74nfQWc5hg3aBQwiJAtM8MWeEbDZNF
Di9NqXe9vyZ91e6g2U7Qc4bblg2Ql6kf7VeZ4wu0N3Iu2i+BbsgA42CUsdKBoVeRuiMQbghoRY9O
suUkBEoFDCOcIeqWwKcRfDbxMjPYkstp+SnGLekIi1tEXi4AOavWpoIVZ+aabEajiL2WPiAGJeMI
rgUF98/24oR8r0MINGgz4p7fniGCGIeupi8QXR9dBQN5I3Z9GCaO9Y6C65wK5wvg/qMsH2l7z93l
4qFR8s7bicI9CAMQpICTl8azHMxYN7nOLMRzsdOil9TLY1Qtp9lp9g0orXLpwcaN1T3RI1Qm0/c4
t3vXyowzUwA5RsOEg1TjPvJ22kvaPGvswoK5B4/Vx8BDaY2AdVP1gIh0HbsFkFeY37xvrjh7DruD
JCdzijrh429EdQKrmrdeBtdia2Dt4aU+gr8ULTNCcgqrGhrMzywgWej3ie+uj2HvPgo7d8nCw0+Y
zx20NMAq3H29iVPDmiFu5FUjyK9rsakRWPrDOmnmqCoGvCXKP5BmxFSU8x7wVTIPiAZdvJh5G97x
LnGbHwRr79vZuzBWXV3vOVinQzerlJMnLBWs3ZsOHx/akmdxxqOPNQ55Q4PoQFSyMnaXh0h4D1sl
czICm5wQXVtxDP44AIBHvQg/8Oik0NmlDVO7cWwPgI0zHIyni8DlABux4dm9JKdRsIM0T5yKg+ih
7XVzsJvZ1tUvdhJH7NGHm30bbpV3ZMJmN8OmqUBtb52XuZ0Plq9/K+g6cKi7QFe542xIiNSHcX6Q
mPfUAC8K/TMAQTSAujtkRwL6xiI+72nQH5QF7F96adTKTFTkGCx4wmsgP9qnd6sRV6+DqgLb9xyt
+LFLVo7IUZOR7fDuQhjklhJl0qsRddb/VZE8TO36vo24Ou7n3Herlx6IaRsiggHamtyqKCGqyok3
vgP04IkryotP2yFrW/GB7Uqo2FWR3GmnuC4B4sPjgWLXaf+0Mzl/NBTNPozq18IvVcLq+VsrJzNR
mbc1eyyG6cUYApEXNgMAukvukOg01tFNvdmARAbPQie4xprpXwdLV2f24rFvgT0ot4LcoKl89rg0
2t5Jl1Y5HCvLfWsHsOPubAHbtgNlxxluw1kwYb4JqswixWqTJ6TrJLKVcdk6yVx9BNCJRGY8RdVd
bz4W/B3HFiRy1HuJ5D8EaxiBHTGCkKCPwSzb+ZhZ/zo2nW9Ud61/FgYWAScjHWQbRX27F7/W+nsL
L0BTEGzhXLXvH3oAnN0cpWQETS7jCr1ikmzHK/h6BfZYuvwNgpi45w9z1eeBhhgFsOgAHRWKKtyS
DxFBKi5bAQXZfQ+WRCMq3C445bCvfQRVGQaIZsDdhbiVZzdZhHWg7CX8Zn4BXjsshh1Xesxqh3uX
nhowUUSS3ToM/5xyU09FNHSoSdSmXhWAYG6N3o0EU+wi+6ODT8sboz8xFdGlDP0orcNwOxSbWC6S
dBZas4LEQmjQiv2kjm1dtSnBBeiuGMDziq7y0gJzZIxfC8aGS8vv5dRt94Exzrm1y808FXB7Asra
7ufJm3PGO36GjMCNdQVtX9d8lpX605Xz6drev5km43oHFjJZVQYskbp58Gg/HJfBwSbkoyCDSVn3
09Y1eYXk30MbUPoAyZYGoIxhhw9sPpuxKbN67f5VgAQecHxgc9U3P9I+AHOK19mm84Tnbl2XKOkt
bNr5/BE2IneNftPDcA5GDLxjdQbmhD3gpkpcir0JyyLFJdwbLvGL2O/dbGLsFJRsFyhzQHZ25roA
k+rGpelE1bWuAfwhzfffVjGyNy2ygYvoJ3J2ev0LZ5assM1fJ5Lhuj6f2uiO0A0+Mp3rpMCtLkA7
E4R6dHHnBscKH3hSQhQDpf5hNjqf1xZCB8j+iy1RRZBunkEwwLclI4o+jh+K/h6JHa8CFZhJ2LkC
+maLiI1iiCdcUj3OB9yppO1Q7giXDzocL0yxsxZLrkcng1AKNATA4hraDqKcdKThKVqHPUb3pArv
oNvAyuUe/BIVF//rDXeLKgfAz3Mlf8BsAa4G+D24+yC4822441Qf/eXEGx3L7U+P8O9z7LkXMmNV
gMUY79pQ5lROe6CYZ+Qp7RnsCmH/+R6KCMFeXGQNFhI8aGfdqXzGi6bxKEBdFq8IA5R40YelTm+c
weyRr9qhuS3XdIDvf1eve1WaE8QC2dz5O43a67vi6GNAI1G1j2x/p2+JEQC17SzOamB3k6F5ABjQ
EcCdBwe+w/odsHUBXU/xiCfsIF2bt5ELry4neBq36Upo8GlhKul2v44A1lkOb6IBNUCjvcHoz/03
AAs7FLuj4bh1sJDzE9DbUpk0ED3aaHHYtu9wO2lmTwp0vB4iTETDM5u8k6fb96jFsqfvxBSlekN2
jRccAjF/UqTl1rV5qGnzYVv7EjosL9sb3cL9d/T9VA1dJvmZjNUrFo0jen+GRIHL5p1qzXfMhSBN
gq6SXcL6Gvt5hMLp7MJ5+gM5dinCHxPMMI7DYrU9bA5MdaJiPQmBAKoSesz/9XSgVBtgXLhGgRvM
svgG7oI4wC4pLr/9v4mce7ywGp9KuHlpO8/nqhve3Kmu42Foc4QHJKFD3hcJUBrBQWPjZX7dozk0
+74xWeVjc1TgguDopwkC2KtjtAx5y+EVMavHFtqKmUEVwJs3f7P7Rm+/rOJZCzfRTgBqmd6C1dkH
HbC5oTs7mOAoHmrDScyVOI+YWBcXcKcbR7hCBoWSjFyBVexgFwIZinp38N466stOD1GII96apjSk
6Jtfc59RNPeqzFbTH1VhLwtmTSQYRxrikpntK3UdAOAhEAh9LVFwVPHqh3H4ZK4PGIqlbNm++AoJ
0hIkvTRAWskpAiJa/bhbYiOL8XNN/ZviYWIpBylRl+wAX7pDX5EHFRYnzwdMinBaLMOIINVTaolK
IsA21L3fSASkjqx5S2nagVzDrgQlyXyNNnJflurkI+Jg9GjqhnQ3yC/eL3nLvjwH0U2luLbr8A/V
/FjiBqHbVKoN5CsepuH+WMvqWEb1C+bPBKInG8vQu1NYO/kNUl3Le1md8WLddZirgNzDd8IFwnGF
EWGLLVTbEfyRmzQLy9wCZJXCbuvZnbF43l1gEm15HItoH2xBrPr1lffffC0TMAuAB/dkPdXOveiH
HChRbIomDwaDNVClq5H3jYtPbsYqWVyZvAM2Hw/joR5ctNsunRfkmLp/7e3bYHBlHtAw+iYpgU7R
7028LxwusJCYTkpi7ASPiawQ5b+79QylkBMzv/6HUHRE2j9DGJiyUOxgV5cGFSrKGKUB2R6MmH5k
4x6MO+fGt8iocJ9coNBu4ILGQgdVFVRWGrDGeoggUJGd2bnsYNruAEOZXVE1O6hE4RMJN03kRhd7
2WNidRHvAZRE8PVUjDAhEvWBFFE6DfBYIhDIS1BPCxCyyv03dxdseld45aEnL3iQoTpBBgBm9L2g
/FiHQ4q+/1qOc2rhF70NfwLzZVVAl0aiQ7mA7aVoj3yLW8cBVvIvDN+LTuDeaERyD24GTRWz0Esm
TC4RhlzVR3sY+IFYDn834/zc7Pr94olGEhAEBvh2SdwIZVroa2Oi4wK12ThBSTvwWCmbhy6mLACK
q/ah7tQVIAYYH4oiDUoAnAN94uBSVgHrYVgnH8tNpjWnez/Q5wZIcuw1DCLF5cMthwvsd6HA0tCl
N1dC6pQCs81xTgd+QL5AiXIKbYA5x6Yr/hvHAnG3BQmoB0BJblYE6Ajqva6XUweCZ6XvnmDHMKIp
0WFaL24s+68VV67NWp1GsLotCv/KMY70N4vE+ki9MHPWbr9FkYFwF5sN1BnJYPDStWsfL7gbEhSN
VNs8cvoU+2kWjhISGRgsl+8QrQDsAcvUnDzAh8yD2G4zaYtLVz3AqnRDC8HYvw0yLeV4dofi2e/Y
08S2GtCw2guL5oY5orAQ5OACMtAigaXjDuTwtQtNhvu+FBhCCjo+74CMe/gWUVFiHOSlbfUpCLDz
ddlX0Dya0tnrZcKIEX3Q/hvuScD8ojvcc0DQcv8fR+exJCkSBNEvwgwtrgWlZVfruWAtZiDRiUrg
6/fV3nd6u6sgMyL8uYeuZJhhluuD94Yneh7f8uJu6OqUMT/I1bRp1M5uKPtJZtsrj0C0PPvsXZBJ
CRrR8C80E0awDuMMoSz/TfixaSJ3vsGQzl3WLiWuA7Q+Fs/+dJqwa+eP0Vg/Rg+tlhnVRvTzizY9
ydoK48CNNNPeeK6/ThwuRMb5op1o9vxyTwzuq7T1m6ZnL7o9nsui2ow5kvvUW3+b2LH2UvlXx8EB
bw6atZ79aqszwjUnLxrtIbISayUCbdNXxg6IzuSRfbyWtro5qQYhw01UMSTvTNdcTaP21Tr63svz
Xy7c25LpNbWyFBtI80MWD9++UV3GrLywcB5vdlvh+i0rpiFJ+0VKXaTxKTP6WleFfnPlFermYA60
akm/gz7m8FLLt1saa4bGeF+CcCl4bHR57Cmzuc53MlBrk4mG6akNSuo+DggCDHoGNcQoLQ4MlEM9
wLaGS2W3z2mf3vQsXQ+ePCeZ+Z123arnroHLtmf7bqBss3bjmslqYzbtI1FvNTfV1s4EklmDRJ/D
mpk3t79k1visNcHRK/215n5UbnxIA33ljWVozLe0Pku3P9Qd/QXLeQOabViTI1ajqNPLXcutXwHA
dejMfTYzki4f7MJW69xfY+L6Y11ZQcvVPxqi6j3O1XbO4o0z+GFiuPtJpsdC4RBKeTL9w5Boz5U9
rMYRZwW+RASccKxElAQfwTTcfa/7rJmDNWCNE9+BAGAakjFkc+wakC7MuyVCHwmL9o+isxEP4afT
1ppKI6XFVJXjMdCKkHEzodrEhC/B2hXyLUhGIES1EkbJYoFiN1gqrMfiXJB/LSkLGskY152mQ1Uy
6M+HaVeLLFI2tWrFcAklLKwqI9I5UeMqu82e3Oee2k0u2a8yscmDFs0xzmjZvGYtpBlqUoPaWHbg
P1Fid9FCXWV7Dsh/e4KtjFR2MYb0ErNVYlXV6SsH4L4oCeR2n8ZSHMxy3qLpwxD2p4oY0BjKqUpv
gCHs0qIZYD2z2wqy4PrspSr9syjbqxcz9S1/ak/b9RoZ7VL9YzhxSpfiPZbB1RxOvczcdTOJW45Y
5wY1bmGAGK7P7OAMAK6Bnrl0v9opGOkrgylsm2vgm4dUE7s8ALHWJ8Bi+dfKKwQHFBO2XkCMwWal
rFv6beZmLSl2a6c46jyIKfPE0XdObiBCVJ+3acAZJv1Q95yriu3vsupv6TxeS3T+Xh925Zg9D3Z3
aa0xcgP/OejEV9lk17jonqqZRk4nRJDbzUDxHnfs1TlnIFu95517DgM3Q6wR1DZxYZa7Ok/+JJwE
1Jv/MB+eRhMR27Bapt7ptKz0emABIkYAOENy5dKph2hlkqwZ8Xmy0yenb+6p81AbfW8bGwCxvYfu
YQr+kuRqWvl2zFmlEDcHPDCrYDHDxiuoVpyYIbwWSjVFnfM2VozAG45O1bavRVp9VHSVlnK4INsX
V6i3OK++lF6++Bq7bpPsKZjErlb45EjF9K5WJlB4EdP0eeXP6Q53JF28Wo9x+uZYBg3omRnStsOg
E+NJCEbrXo8PFQwEUrVhEc/vsRHE5yrJfjytuWX1Qg9WVQzT/SdmWzw+FtpGX7yovtvP3nIx86n8
dAfehaRY1MpXajv4Zh8ug3kx5uTHooETo/+ZeAxklJ+YEWAthUCX7MeW5/IxB9InP2NEFctDHtSe
vqrttN6bwNmhVhkuy/D0/t3tEufSc8Zt7XIW5OHZ8bNg8QAJaLp+mpflmmjl0TPjDb7Nv4XVnwpf
HyKmdubKNeXB5nPWMsitNg12nFUEPDJCY7hWn4KlQXXPdH4HjXO/jnnA06o59Jl/4Hml2XHtaq1P
maAtHX3uE+nSzGQ1KR3FAnAv8r3HD1p1tCyh18XfgzmdGFzwstS4sVz/b+Vbm8Ub62jKLB9dipm1
uTyG3b49hzP9VxebamX2wzqwmw1r+W6xHeBSiIFrpYR2y0bs0EkzUCrG4ncucUcgxh4WYyh5LCzS
AoRFzfkgnDQE7VD55IQqyXqomXPYWqxzZiS7wGzfRjN59rQBd0lOg+m6H+MEyFDIq1V6z/PQ1GxP
mJ+E5FINtOzfgBZLNiaLOGpBE8huWh75GGxeC3y5UUZ6tXIrORgYnUDbutOyJKxnHDyUAwsKWDT0
cu2xylPIVmMW0eyQWOY/EAjxuTDMwUN2tTC00A7IA3UlpVCd/AuYnZ7y0dPexKRZUZF0EC6d1Ty+
fLX14kHfAq8//pBe3bzaH9bwejJkk3F7UhXX8qoqrWxYY67V+dGGLn87XWRnL7MH3knG2H0OpJgF
+JIAJ9nQ6UhoXm/hvx6WWG6Qs9snt7KZhzH/tEKjH/jDJ5mkYpOUeTxS5hSHKbfNJawdGz2wGKtk
nye02VjUrDeAI3oRU0mMAHHcYBPCQV+wB/G3cqgjtcwbnjoZ+z9Uu8a2zn39O6CGO3ap42yzGriZ
Z7g7O7YTrHQvRdtwE25+TdHqllZp3fRq1ra5ppyH2eZBZKZimo+6nIAqVecdqsnQMDhoC5QG5tKc
TV6yuNROyWKgPHeeJUlFu6Qh30yrLI+4GSxqZageLZ8ONL4jZ1+jyp2DZzaXu/GaamVZzWamsZ+p
DzKu1AcQGVvaRi5BvMnnZObubOuoLsp4M+Bw2XSezymvW8QXKxtfGb9cJGKjX3d97GD9aZf13Mlm
PWtC407G/NYivq4skHVEaHGIlbRuo9+0h9JJ4nVfPsBLx5c3sg6TvTXl9a7uIYwsSWPT+7O38/uE
B810uyrswXEjzy4oT7qeyKeCEdIPhWGyc2WdXK1x8p89qixkQ5Q3xQFsq480D/rr5LnVs1l6UxuO
sbb8TSt7PscOuorHig8ApTa7Zb7TnRrNVUTklHOylcC7G1st3oWK1Nw3eqpu1iCTrRmbM8iIP0Qu
59iKXbfGLmOPEQ0Bs2scHX+t2bqJOV+eIMXRZNI2uXs+uHGLTPIyjqPP4gi/Z/yfm8EDQdTgfb02
+xTNBBwDNGgYqM44HvmLtbXRLfaTCwn9nDbGbzYzyxMEGt/LupdrwzGZTGMg2ncYMbaaplFcepWk
6J+r0BzyLygnI+R1PPLlGNTq8CXKG39m2WHDk1g60YouVVKbURB0X3g6+fQDdvEYPBPbsmyXq6tX
S5RUXNquSPRPsxvTXVna+GqIGD70ZttRDwGLtKbBRvOxzF1e4Gb6yLuaqU2sa+mnraX1t+WzPYND
dtgalnNjZyPr6kXL8JQypn5R6cAVUdoehbaHdj4tYp23o1rBn8w7hnkxazq1+CA9F4WRqL27x/sR
FoHLsmxvyJuNVI13tzjAUhpArFdBHuj3wjWLdZ8NNhN+M3lXptJ2GJHqu9AWHyEh02mUNbiWh7gw
oEB60ks/1JKzBspFfDG13IIVj/VDAt+7RX9ednbVZXtfGfAvw0BYjQSTWWdBLelyMNqtbG+Kr3os
WbLtTc0VNrifQhoQmUZ13ttviz1QljINKL+5KWq+YhW3a13X3hTedb1yHimj04nYED1ysFpEpoVy
VkEonQ0UxNMix+4rdypPhGUPhWBmwB66h77Ytam71mxzihyfkrW3wH9Xup11P33T3Es78O9IRfa5
VrZ/tgD8V73yVLoqRSDh5Ee1rIgLT75kp5tfztAC56Du7wrPt6KsmcfPWbrdpZKu89m5TPDsZqpO
Wq38W9V4I43lEoQYjaeVQAV7Sseqx5yR+092WuArDuZg2xSasTUL/1cWphYxC+dSeygTXttY0UyQ
x6psSnXF8M7Utvfro+n0+qqrZHLw47j8tFRucqs7Njdt0uyU6dbrbpoNM0osb7oviZG9OkPau9C5
uOS8CRR1zEEJ8LJxY6tZPZqgLGoG1ZN4jYavlcG47Vx6i2RkBJVKtWynxVcHo+/MV1OqYNNqjhN5
3WSzoUrDttu7xsWNEUfmOrgYAc03w2DR5kaYFyVJ/k5Qf+UKl2Kw5DN+gqoFoknMK4wwtWFrQCGL
qTpIPK23ocUAEvFvnbuFjeLJaKvun7K94Y7TNZ1WLq3pW2Gr/qWNbQMzxyyxA/u9/orXMWUioPzn
CrfhkY1ChKpNHaKE6VPPliZJxtPI1IXHtd+ZlUulpXn5tXUMa5eUtn0usWpBxbBAwvFHm959MbDe
xEa5/GaN9YVxzMxCZ+qqdlVoWvAydMLckwrSwxej9IWFHIMNNiVUURlb54GI/bMxp2hV8J9Ov4Xq
StB1G7W8Nfr/CSkBazabwQlTyxWhtQTZxY4HA6ZBZdMPBHp2SxROw34iz+Loz269b1H6N0WuE/a3
OJpYxUkG29bgHHJK1QLPx+VJVHgBqeuZJCRtPH4Qsw+za+pII/WSLQ/UVm1mSyiSHdPa/kOEQFJH
ntYZMrIEnWb1+E/TwV9eCkMVH16/dID6Nvau1eQxyWY39ujgxNRd93tgvXaHerlUl5KaALPspORa
X2Sxdtsgx3/aZMGO6Hdz1w4F89lB9N9OX/AUQ9KzoIS1Mqw21QHHiLQxVk0a57jUcIxh7Mi0jZiZ
u3D56baJ/syQ0XlMh4SfUKPO45y9BK0qDiKwY3JShhTFJFbusbRGbeukwohcViEevZppuLO4FgdB
bu97fZqesqWGGM3QOyC2rBjhvxLll+kOjMZaojD5opYWyr2HDBEAAVt2xzHMjuFnEAagkYuxryH2
DPsr0Szjz1xw0lYIwSHzr+GVDik9ObGPnupTP7dJ3B10h35qmmr5Rcha+ZTUY/0664G2t8cWp4Y7
kXKrp3ZktVZyLaARDzkW7L2ljb8lIQCvaafnX91kWtV5dnL9agbZzqKgeJheg9n5NZ+mvHVuaUd1
1Rp6ingtNmmZ3a1+rI8DS3RDyqU+zFq9O84Frdgw9c3BqfnFtXYVDP3dzIKLUxm3wGqOSV2f9Wys
HxOGZ8+eYPPNm8iYeWReejL0Zd02ih4fZW202r/tQtPftfnFwbe4mvlKcSjk1z7W97VI9yW1wGp2
Bb1hRwz94PzaxXzpnOFfXVtvbu/si8djqZwXXw57EQyoHW4dpZN9cZXzEeDrCQ3BIrBMHpl0H7ya
AixhX205772FYMiltR9ETtM/9mu/9NQ39Crd62SPV28iQ6CTbJ/TbG6kTrW0UXYs0O8wGaezDZId
m09dWuQHgh76cyrKx+Wsf+XzXIaLMq916+y5w+DCdGaoYhq2cCMnx+geA5jxPnvoBbJh/6Nyi2NO
L71f1P99SiN5Lqdhb/UoicIpd6WXL6uYjKyoL6udaoD7Go3pheM320FWF5Y/rWc9P3jIuUNvPD8W
BJVD+arq+AkbxbVS7d6iAVF+8Cxr/9hwiNlj8O6nsG6mBzmjyAHMXW/rT9lL3SWQQCYnm+dVCxib
tbOg0eZG2/HX/ltyf1MMbPlO+R+OubYSltxTVe/nvNhypPxjGrPPhuFpnhhAzhPHsus9mXn943uo
unGDwI3JONSc/43fl4x4isLIMOSK5c0WwXNftf2aEexpLlzmdiaXlFeujUFdvbGVK3ImwGLiApXT
ZvTReH97+KUwd42NA9YaF8k9C+KbnxaMEEv74UamxEt8zEZOM9LM6v4XDTJcJI31Rzfb7dEvss2S
ct8SbLFiGuhHteePhzEJjotZJsdJGYe8KHCg4NnB7x52A5kdvX/MaK7tPjl2Bol4RfJRLfk3KukB
n9+VMNUdBfZFAAKDSrqE5uD1WblB+9fEpPzw/d21iRzWDPSVDIn4VUk9kibcvjGV96Jt70yRqlWz
JLiBR+9bZOqnlu5eT4uEcNqAxyULaMD6i68Sm+1J7tkzgpcyA9NrGNMtsX+0RPpREEGw6pbpN9OS
c+xiRplzABDJgJGpSmD1z4tT/DGIUltJrgFZaruYhe5m0r2AXrzGjb4nky3EE3FydBAgy6Q40DU8
10bP9yPhEkq+vdQIZ24z212ORWAA8HZas9coLDBVj2sRQ3EKUmBWMJcbve92lpQ3EGpta+N2W7WD
Txm7ZFM0UPSuC0f/TZKAzkoH1xbJa6KaK5khSSRHsVXC/OMZzYuTF9QSyBdj8msDXKx65tLksNxb
QatekDQpWGceJgPJcWzN5hf2ZpJGpuQui/Fk0u4muc6foOvE4qb6i+1XlzlYQrehrY6DgzG5Tz1W
upIbYRWb03s96u+NjHdDAtrUZbexWT7rYtpk1rIufGDlpT0ayDFWXURZ2m45cVC+0rtbD3tlOS9j
F3wIj2FX3zmHeYR3l+14ne2UfXhaOCEzET/4w0l/nvX2vdZwGIsOSRHyeV9pLOqba3VbHO8KkIcc
80jyrwIaVZAOF6k/Rq6OSyD5+nfoaEygIOLsWPrfJrBBQyhBKv7K9qMPxnPr/pnY8oH/yk6Cddm6
XOwYVKaYSuqf2+hHOT7VfMrgX7H7nvvPyqVaA5mlAD8NNc09cJpeaU9AmuwJ3kMZREP8z5Q0tjFm
/Hk9uHw5YEoy+0KajRao5yQ+Mi/mLjDWRrlze7GtEy9MqyEs2+dEb9Zjqbj96UTccjfHDB5BMaoC
vTd4XJQCvZcuo//KufpTb1OWaH4uEQlwYMQYzMx1RxTMQZtvspBMMaDbAv9pVgj03h+z9rd+a65J
Kf7j5M7RRT5Lx39FfDJykpcHXJO3YWSQ67yV0jh45os2/qt0IOgAW5e1rkrYG4bpLPFk/IUtLStR
gL/7Vm0wvgKZ/TSkrGBVTzN/45gvFcYVp4WBIcTEYso8BaDQdNg1qnKXInwD7plstrFwq1j6S9LB
lcXfjaCjNywMwBSfhAufPEDIQKFmtQuD9o9Ua46jWbNvR70maA05+1P9RFSROxBcgT73ECCEWf0b
kMT9cjUbKIg1u9VYsRhY3zlCr3Shu6DNmWk5BLVkBPoEgtorn0KTeZyZfXmwxUIbriSCgm3g7f9b
F8Wxbd6dfsCPq0d2yfZi68pGExJKNmZw6p0PYwTYsj5mfBZwug+IjEEXrVHuAyc8bMmQjH6gce7t
BUbAOYXZCLJ1Z9wwUYe67UII2oesUdtFXfPiSRrJXk7aavHf6tmJMh7mJsF4/pjGYMcX6fBsU7el
o/XiWYiVCRkKU3ZdksckMuYHvsdmsOYt/GpG7Uzu0jovk0Nn+VfREUzF59GYeMPGu4YHyTXhIYsO
knlZG8lVMXpyuUMb0Gqj3Ay2g1pQA5X1DCChlvN5K2R3q2xItnTZiTS99v7TMHw05hejlBNmA1wZ
ij3uAakF71b7Z0nPqfbrTu+NsawttwttrMPFA+fp4pvKJT6hOiT6N7Q7yPHJoHBh7DtnGZ2AinxQ
2TieomA4yuEpF1Y4N5+En4+Dcx5QROcEcSY++7oTldNlLF4s3wu5MAc9f/P1GDqf1eH1PaDqW5R1
SQZI0Sw1rxkxciMZGH3sr9IhZgSZh/5ybB0/FOV7Yr2OyzU37j6T3NbDLGz+yTPgUT39CabPmL6y
KHZgzFvFVqraKzYuvWWp7pOpdk7zXOjlqonfZQp+68D2ukuot8xs0esQd7HRtZQHGeqpSZV3LUuX
4uod3i60Sp5QhdRZhZMxQT1hIJiqld2++t51EL+Ml8KOZ6Gdfsvp2LNyE9WOGedGL67jHK9HOwhj
Dpc4J8rEuD9Im6Sw1m36yExC4zPzm+MPoTG20GA322FRCW4pomF/dM2mlLdXXUulJ6s1Bc+qJxfL
YHJZEfHSFVEFeS0NFIP4p7J+SklGVnUprOFtaO7NeJ8IImh5yywt4Ere1wFVWb1zdJg68kYYPc7l
0+z9+KwEfUhL3HdzezI64op77VQ+LioaAE/+XQwWblnFNlgoPMWCxJeR3cDW9MS4GJa9UgwJFo6V
KjV29ezvHN/YeIxqBFR8W79htYaEXpXzi9ucK+SAjDOXGY0U/tNUdh/tQHaHnHGvf8TEiU18N1oC
wqF/aA5uPXNepxQrHXpBzdj8cdjLFufA/GTMJOERYVTlz5qD0IWjvyWIxTJvaX8ZpbbXe2p6TG1z
8FE4P4ALa5CBUJ9JZFGfIw61Vn8xjT2uvHVWK4JURDSZ+CvMKl0ZANu2YhnhHJR2RJUNhKQvpzbo
7j269a5us++mJ3dhrHYoUFHn5U+qtV801/xaWl9g7K1/HT3+As4EhonVt653f4opX7eFwS2c753K
3RXOZxubm5rvdClem+KNeNADXTWMCQ8J3oaRtcWd+9fKDkX1IarPGGpWNxnSenfUE+jCc42tB6Ug
MsbXkpB3pi1k71yG9qKwMJViXBvN2Vpep/ljmjBnOaB25oJ/pDiprDt1doa1l3CdKe93seZvJMAk
MaEH0hrqaM55ChhwMXJhzDe3HPiLnFYaiGiDLiLyYDdwT8tEkt5Xvs+FdjPT4IIE96+O0YFlfJot
l6djMQk2UlB1znlx403KkKvSk5uo6ptnxZcx9T/yxsYpItlypIu94ekR5oyN1frfE7bFoPavqAs8
zsNP2SbPSCuMccdtO3UXrayPVVJFti7OepGEw+SvvUW9mhbsfzXoXegZJZMewZXE+EZEKl5u5Ety
sXQDBaezTih1effHv70qj0baLHwi9iUxOBGUNb6nDAVWvalAPzXGnCTOEUKVgsfZybZrGDfr/tqx
2S3bU7s0o3XoB560btoNLavKHM/6aZI03QLIhLYX3JRJ7yEdD6ZyJiDNtF7zlP4Rg6zf4Zycu/S1
7N23JDCeCZj6ZT5Kyaq2uZ5thGZuUjs7WOXMsMtXY0Q25Wkexn02d+cyA77KtKesr2/pYrFBvX6x
H+spKhpIaySsOpkEU5FqrxWCmi1hwMGTuhWK1SZ1+iRHbHcivY7wymNM01WOzt2uvac26Z7Y5v5D
ktnXkmTPDtsBUb+2SZJf8rr8B4UMp+kZl0rIa9CDQ2LuFEMer3Wt+kdi8I8aJ0EWAKq348zfXmNk
4Rh0xZrG7LZY7HwuJD5QhyCSRbHckIFWR2RfGtHOYtKx9nzEu1x/gEMltnzT+CmL8hXsARGn6ruV
MsgcrGP7RfbTL7Zuhpa2BEA3jT/lA74lIWHntYIAJlzOiUdp3zYub49wXRA6GkdrAN7P08d6RdGR
SZdelDWoA4wIg2B4KPYZDt+T0F4IdYGoLhLUQ9+ISQkMzK+WxQtepA2YjNBJP0SRoNikSFZ/UHjN
c0MY8HXosfkKSIIdU830GFsGbFmTMbKDFlwvEk8dJ0ZuXNNsqLcZIzrgeHH1ei4uIjeek276WkqB
G6E+DFb+N/HqJ34SJCV9n1qqD11119TvjzDII9YIix9Un7OswCRZaS86TeQG9wAbKRKPI8ifvjvd
Opmm2a4sVvisDY215bY9/nUdJsV+n/snPzHM9Zg7+6ycuJO98h2taeJTgqHUs1ytDc9muXnrDxtH
QeNInxJJmCpSc/1kEPXVtt3PCD3S+d1dK8zknJodf6Vnsp6ltsh7GfsjpPkny3Yuk0VkQWXBvxmC
AEWDQU/sgHgu08dkA3Cl9vDqCHIgekZaoS+5h8e0Zi6QANAYeTNHlb0A1Bb2W9Frr7wWnwI/bhY7
DnZPlF/Z4jt0vImAAZVpZ0fl4lQnBA1giBuKyNAM80oeHiiBnyS7uPO9KNXUH1f3tLUaFdhYa7Q/
qSP1bpdohjNdq6Ze7HM3VxSXNI94aGqWWCmrPzC5qr5NdxlIjmjzQ2uVwVm2tXgx8KVHaYMzvE8f
IbxLB/bSkfLSDBIQy+6aTaLj0NA43y6DJSgM+wT+KjXnF7vPkoo/UP+tbDk8hp3C+WcV/fSK0yAD
6jDSR+0fM9Xe4LzmgOgX35E3zXYUhgMy7EEAm4ITRhndvAmcTjX73AcKg2NsBq5gxPqolrVcyKNa
sgGjEoZsNk9Cgbecer+FPqWgTxMhtGTnLbQfVXW08746QxaXd9QgFIO2q3cCCT9kstzsoCNJ9wGD
e/f6dLnNtdv8kV1lbRgH45oFl8H7keBHjZPuu5z7n6DMprOWggJaPYGX8UPL5ZDY6XmFiWRo6Knj
v3KZzsoXBBblzL40drAKb9eNjMoye2eW6lUfl93g0PHFCAlR05T9uufA33cxaDsDRLYSCRJDHOEd
mHFD5vAmm8s1bb1TDNhj2h0nPy8HBZd9tmh78qV8mbVsY7SAT7y/naH2XqptLdM80yLh9Pdp1hvX
Vxehiy8vh/aPl+UdiXLrjOU9ftzjlZUycwhAnJDiTqAph3RElx3jDsNPNhXvPnflIUYOntmeEvj4
Qu0Xk9h5GqL+rRoDSmGTfeoFLNFonjCGZ2E8pH/AuPEC2wdPy0kkEuumEKfW//AlDdng/waFQxtr
YQLDgB7hPGMj+0MiJrV+rdUNR6gzvcaT8yMZ+qbV8sy+gTfLYbCjQwTA6fpD+d4QOoBMday06crZ
CVPumRuRSGJrFlfbBYaXYNzF+2NhT9stZK6sWnsqIvDy52wY750bf9Q52EY8nS0tvhWFyld+2wNA
sgIuWtrgizvpObHyTxgEuy43WWVuy37agUKrVZC0m9atSM7R9LMjFEMj/r2sppsPUGI7JuPUpty7
U2FcO22oNoJTFicErr90KAzQYYXWh+Vg6nGJz+IUUFuxNXgX5MVvO+Uh2WPk+LcXu8HR53bELGvz
eq7Sz8Gw/hJixMxDHOMFv6XbRZl48VriIQaxndK3EjrWGwsOF32rRv/Dnapr5wSkN+skRduDhnO4
/9LImjK7OMJUfmT/+VabYgQ6VkghBUVau+weYwKr0e6FPYZTg8olTa4NCX9Qlqxu9n5NeDhHSnHu
uc7N0Xp1bdjOx+Sm1/OzkDl5GRq4NHfhq0ybV6lofbuiufUumiYsxtUR4yMhoSDSyM9Oi15uTNBe
ztDspJr2YjAQXVUF+33RzOCi4j+5Nl5Mgw8RuZ4E8PI0PPLEPOtM8NHRaINNUtW7ZkYYsJ3llOv+
MVioLUXA7opyU5fuay/qPxbw1oppwm3gC8xwHRnz8rHE46qx0DWD+ZgTQqg14wFdemt4Gvk1LNmV
Fh6RZd/p7gPJ087J7G09Yq0s5tpSx9DAmyCdo+6StNuimQdIkPi2y5z12ha7OmS7d1n8AL2NNULk
RrLp7exuJMVzNabzStUdKy7b7tqV+H8Dm4GDRatkxutKdlsrH5gjNgka1ThrK6RlQATz1nru3qxA
qwc3ytVwwlB8aQ21JtRyNZKd5jjjsW+ylyT21lPnW3tPLo9bZSvHvAyFQTTtYnJ3tximW+uvnLWL
DXitARzDfNO/JDOwZ9d5r5kjvyov+Brb5ak21JNepwTtlOX3VLmflNJ22EDOrkocq2uPyAdewxYi
P+vmFcKVCsFJGN6I5bQE8qIxniOQcD57XTFSS7cmLLticIYzLZyVODszsTysXljCVK/Xduy/DUm+
tQe178vu4BY56rRev1Y0ulXyMB0nOaOf5rkxul3ruORisKJ4RWrrk6EVz32cki5W1FGRWsd4iK9k
DtJU6MohEBvtwfVwlivinTCvIIBqc34Nkv5ueMNOS4T6wurrMphgy5KS/5F2XktyG8GafqFFBICC
vW2D7h4/w3HkDYJDUvDe4+n3A3eP1AMiGiEdSReKYHByqlAmK/M39ldtLARCRgEgKYhndEXUb649
IMIXtpuxy7+2RfQcuSmgIl159s1B2iZjY250tXuq6Q0+aJFkHsLOhQaBXKndI9+iptJtaiUUnVwj
PSDvoLz1aoXYNJoS/mYI9KnXlozA0Kioh/029yTtvnKT4qq3Ci5NKJUP6ujpOeXGRJGuuiIQPCtM
Of3w26nlpqPo2r/K2cgCd0ONUnvbVUcJAeQEITF7KtlCO1MRHlXAhHl4T3jvQu9Ff9crowJ0zVX4
SyUybV+TOLZhPHo1vISkMVBqQ9Xw5zhK7TGmWf81dEMfZ0nPTD5kEcLG4UiXQ1rkofte+qn8V6UX
dn4VYTMAJLkeZboALtBL3YxfZK+HsiHBAIrtLoQ5RcI3pum0tZGdbesQVeKhlxv3ltZ8kRwjhDpO
VVnA0jN8Ba9thRzahFs79mgXIamUHlOyBXSXoLfDYI13Rd53UCo98O9+ED/RerQOaKhY116uynse
KuhPTuBpCqfxoUcK4s2Dj/VNRfXYsWvK2yUcgNt+1DJAdigHmEGCJoVQwxMIFP0jGXttSsTlbVa3
vzyUlC3h8mRVhG3f6Cqdv9KU8196OMBy8PLkqIV5fU1KgwhlfIjG7r0ll0IC2OifXSoFPK2jH1Ed
vVS1fWeaMJMKNUAhIBPokLTebR4mz2Hv/gi9Wtt7aocw4ZB7vFSLv8hDX4DwWreyX9O4zdJuCz+X
/LhOKNx6gbxLvKTZV2KYKBggN+B901r1UuN7LHORF8z2TmMhH+GmxNAuUEUw8fQAwp1md0aBcEcn
RSMtAxREsiDj7eSLfAsEowfYUn7kSXFfFoZHd4+N4anQU3ir/0QgWD7BwXlUoZ2filp9pbqLGrZM
VyijvKOh2FonNdgy9F2BmOfVARsdtllvB/Dki2hv21MrxbJvB4HiVispCCOzeZ14gG2mlwFEUbtC
sUhCrHtIX0EvCwQcsaKJ8xDifxC8Bh3SG5VorzW/86HGFAGk29RDDgbx15zbfQgQTQzy5FvQ+x8d
/vHA/OzkaPWTQIAGFTWPIGxWcoaKRum/iZiqc1u3ECkE6MFNBXV5j2Z8eoQBLV5Ktgkorkxvtg2w
RBLjCTxoD/G7H8b9sI+1cLjyK4guuWJmRyPIAPqacflE+3VgvkfrYTCkW40n+nHIxze01NNjpLTt
A6md/aNSbVrOamFSA+nUAskUFMDo7vTDD48KCS/jogdrgD9kjpApFNW+mtBpaSTHyb5QujK5DmDf
f4u7AYKKqRXkQEqsRleUdlhQdWchH2pRO1UTG+PsAR893oTU8APSUbe+QnMKPjO6qwBukEM3JlQG
udyBLJeOJKBxlDZQ+9ZyiBRKEhjkQ8YHeqQhnb/+R5FO6lNVx6RNMFCTQ4FDjwKVmqKSVovyqklq
vit4q03ThAGXIPApq+OlHQk/v/NKlOBtN06v28obtx0tXS0xCofuOl1FH91uz8jfNTWkzlNJJz4S
lZUqKzcwtQpIpDgxp0AtJkkuGicSIhZ5Ej3r6A/AEZouYA6nbetpZC0ZgNuq1TiKTeMnQi/WxO95
iWp+Yq2bX5QqNJCEz9CUsvrq3iwiGdFgwANc2O9+l5RbTyt/2qbOthrB0MSGlMMDGt/JlCJeHQb0
80r7q5diWGX9eEeh6i0UkJd1VXuoMpUXNbZUAxYCTqTk3kfnRgLIMKVhV4lKrmvL2ym++RxIOmd/
Uf1FN1aggKxlv+yU7YIQuXeLNnx4GHP4p20o99skzcw9W1bn52rBjW9578iEocAvq7/cwbZ4iaGg
owyIMfIOQvYLEaedSAxIT6GGoDnKZNmeuslIng3UVO6npL7t0f1Xyupbl1slqnUgQCf8a7kzqZhw
VdecGn2UDJAYe4zg3ILaq6/DvDcmoHVoyD58YQDUKMR06kPWtcNVJIMO8SqTnhFmkpCM5QJ9aTuy
biOaHt/AdTbXoZ7LaFWZAO80sz5mbR7fKqifveqK0lOqlYxnr3fDrzr+D1TDmhD4Qh0fR0tTnTLL
rTdvEOmx9cHtKCG9ZG1IpTshJ9Re2QK/2tIbb6yR75G7VXlbRTbcM6Oyn7QeaaLAjyEsea5NJlsW
z52RmVe8OourDFrvU1laQt12muECBZEQEEOBcJJd6s2nMo7rKzzIxlu7KWEFyyml9SEr6RTGQ5NM
6rENHhGSLQwn8AX4sQzhHOhPqRD9QaUd8s11s57aedGJQ6tg/dh5dv0aqECat3kFDpKSI+B9Vwop
dlP+6ahAGVtpAjSiN063I6nVqUmm2fmd5kkVNwTa3JrK8vUNEhsEyKljeo2TRxo00hhQq2IiqeEq
k1iIltWZiW4Q2Cb4TLl5LGv/vU0k6VuEC/ixjcE2UXorw0kozPB+1j51SLl2i702mOYuM0r3URFg
HpH9z7eVL6oDGG5rq1Gte6m7Ud13Dc9zt0+CrZoPzaEudBua7Bi864OLIopipzQPA6OFW+VyECJN
4H5T8mH81dZdhEKQH3Qk70hFdK6eHiW25VOQFuqXUOuGo2EO8V9aqFcw0QQrb9uVgXFt+yK6akYl
OAKzUW+kqOhQI0rtx8wschhalQZVGKUuKtJI9XUpbXSSx16N6NMPUOqQhQWLV/XDtm2sEHz9QG4P
QuulNRXtESU+/XvfuVzicubl9O1yMxN3fZxX77FWIZaC6p/KTSWND3ptqcc6zVFHAWzl1RSZY+Wh
Q5lwr6q19kVRW3LIQaeFwNrIcxpQnvumhWnqYpqSTXvdMh5byyClCVAkkArVv6vHpNxZaELu5Upr
34U8STybrVw/Brpi3jKB3s6TMiPaK7InrsrGk12EMQuAmtHAYUOhLNWvOj+Gtq0WXNG86tuO2EqA
fiwPNnJIEN3KVUKvzQkyhSc3WceDy2FNGykpSnjXhaRvUanLfyUJ+dM+z9J0cDyjF9km9hXALKqo
xQQAEfsqjE0H9sbwTYrUcm8qUb0Zkwkf7aXaHSS/8qTp/QR0RPVlbNwck5AR8ThoCR5gtzFw2qRJ
AZn2ykNgoiTlBkF8rHgnlHtstctXW9Iysfs/FLCUGKeh0rFUJy3FVnKRYAx57aPqibfdVkJ3gmcC
wv27rNdO2kRYNQ36zzzzOL5dxFZdQTbFKy8InkK01xT12apQYFI5Q/rdZWefJXczckkLb2sLuxh5
ZpfYu6Xc85uh51cqP9WRQw0FM5/mXZmIH5dDLViPGYptkABZNkWfucufQnbqjx18zCJC/taKHjoJ
SMzlGAtGRYZuKDKyc6ouG9ZsOFZTir5FAMXJk68B6GhrzLdl+9KE9777EFQIIrX3/yEidpMqNqy2
Icszi6scndU8dCsF407rClboET2om/qwZhO/ZKVl6GdxZi5WDe0XBABH2QECKZGeIi+/97fFwd5m
2bN5kHeREx4uD23pg52HnJlZjamrCpRxZAddALIMoJuIR8QrVlaTl/HM69gwBS6MrD8DjZDZF4PE
kQYN4imOZMSOCdt324CTg9616xWH8+MVc4z95XEtrHnDnMydbaHY1h92k2DH0SaXm8nFoOkoObcf
o+uS8mI64MbyyqpfsOoyiKFZdAAUoVgz66yyR2AN8RsFzE2Nv3FAgd6iuRFVP7u+Ek6rqSsBl76a
pfDExooRUzx99tU83kQxkDgsyOAWA6yMlY0O0ezyFCoLvlzs4H+iTL/FmY9g2GOHGotpbRzYzCHG
NpvmQL6LwMA2OUlXyQ9E9mCQrBmCK9N+mq+X88Cz+awpHzTc0QrAGP1l0AZEyDIBzbcBVUSPoBnB
Crs8g+AHXpeajoyFe1wZ++rvMC2ws8GrdQZJ0xoUmIDhNxOnYEyykX8oM+BcKDyjI143lIJ3fSOH
7x4dFd5eWrfHjRU6cQT3zRgftEyr956Gar8AILGjlO0isMlbKc61hhS0/9Hm1S7WrfsG7ehaG3Ad
L7zbgcpaWWrNVD7w94FF4ZabUuNv0YVCxLPcG0iMgU103yV5fOiLBrOLIn6cBCGwjz9OUG1QtD94
/V/nmX6roAIGcBIEMfZq3abF/kJqZMjP2Dv5CcgP4X+xcorAFeIJB8iBMfYVPNqQRvmiZBKlvIqu
d5vfuw1lzKzt70SXoNDgImQ6BCZIvGYsNxl/gLEBUm9eSDOZZzLa71cuco+y4A7g0YgSgF0D1K66
D8iAJymy2n0CBokOlcU7awSd6NLzrJX4prDLJ+TEbmRq/VtF9955cvLAmUSYgnhwgMO82jpFTk3K
C5RxURlzY4tqaHdV6qhYFBby7h2yqLzs1NtRcbF+y38CGkR7Ia1+JnHx2tnV10k/2G8HsSfNBglH
oxMZlnry2t2tLKelO+t8Rc8cW+1hlDAt4jhSD8g0UNikhvyl+SU9ldfeyT6gSIkV9I1MXYCSwcZz
mpU7c3Uvz+zmweNLbgXXwEEowqFjCSo8bq9jh2Lppt8DHPC7m+oL/jQrh8jSOXw+8NnRj9aG2vH0
4pj3XxQBLQVaAU86YKrx2hDly6eGMf352Y5VEgOoVwySSabwTZuZRhjiU6hmtt/dxtpX/jdcenem
+e/dVjkl8SjCpVS1uOQ+h21cCmmKS1hISvUGc5buC3eO9XF5BS2fxX9HsWeDA+FGRaZmARWI2hiq
6Yy0iQJTXZvExauMBqFQFIG3/dzIuOYhp1XTQhVf0hvQBifkge+Dq2xr7nVzS91kF31tb+NbhNr/
wwB1oegabFVSyNk0eo1t+bqBrlBPE4esnaq5pD43UWytBFpckf8EMmcz6SZ2gu64jYpH+2LX0EHk
nUXPxAr0lUCLn+ws0CxrBJqT1SHKp448Pgc1IEc6QeFKjKXMyjqLoX5efDVibJoSc1OOtnrER4TC
Pv8TIf9WiISuDwIOFHX/V1/KnCUfWMb5sVllINAT/KYOtqLdgV5ZMf5dnjyyYdkydVnMLa5RLho0
ScciqHcbQK758F2OuMCsUbxeHo2yuB5w7Z6cwnVTnT9Z8g5hN9lrEbTaU5xqtu6jd1SOeGRuyr9u
gmf7qrxD2nklv1AXD6uzqLMPZ4dePoAJUxyktm9AUev1HiQtTXqxy8j31fsRiAQ38Jaj2Wi26gaH
iNXDeWGS0XYjgzR5tKl/vGu8ruxxvEPtABDDdYLLiOSHR2rA9soqXUhXP8WZDRbsSNijF9o6Cvwe
mlSo7a4sF2UpBEo5tiKbik4qPjs+NAMMSqZxz7QOGA00ShzEHMed9OI/IQ/i4PiiY56wshMWg9qq
qhkyKqGaMrvVoyS3kMZh6YzAsYYUMb2Vh+dSFmpqZxFm17ZW6/SSBq9zxqBDfBRdNSmgrN4q1Mpw
BaTrSS/PQs4hGSj56spPTUmuL2+QpUVCd4sCt7BkFspskBiiJZ4HpszpbfFUu/g+ROmzp4sV++HF
MJZFFCGrqqnOTssgaO1eTBs+UqoHn5IzREmAQGsbb+HANC2w7MJWhGyqxvRrnCUJRplkWp4rqB6B
1NvQxcXb1NtpjQ1QuN+OWgcuX3P+/QxapomajCKj5SxmB2YqSt3rxKA6Q1R896X2l5W6z9GkKHg5
ztJyPI8z/fnZ2KRcxG2moE9lQJPQ8CPux/f/EMEStmaiE6uK+SUNfriHoN6g0GACVPDxCTIKa63a
snAgmxSQ/ifI/IKOqzTpUeVXQULo4T4pgnsts50SYtEmyNWP/9WIzNmyo2cHoyEmmNoizfPdAIp3
OcDSuj4fzezsK4fadb2BAHl1q+hXQYtlxsoOXZwwLkrFwkORE3C2pi1psJqgmERrQjpPshiG59Gv
Gx5wvhbt5EqlcXF5UIvHrXUWcvqVzpZaoOV+i9FPx6U57D3eET783k2/BR8AknJLg+lr+/VyzMWJ
tE3qR6wMndP2c0hhaaUbUBJ0FJSSpdG8AXEXbjTKPP/hi9m8lW3L+h1sNp1pmaf43jJnevnYBT8i
QEsZ7o+XR7P0zc6DzCbQAhmZICbNBNZPA+iUDHCOoasQ4bv95UhL83YeaXZ+x15gI00A6C3XflU2
/x3B3l8OsTgYRdGmSxABnt91zbPVgJ55ohUV93uv3uRNu7XCB9PFdjp+vhxn4XGCguI/cWYHnNto
ZTYAKnK8vv4Z5eYNgpcwirz+3cZaR+Al/r+LN1sJfYksVTQ9FaqSlnSZw7q7TUxrP2qPQ3Z1OdbS
4U2qbJnsY8P8o3Ie9yUaiw3tl0I5Kbh0JUr2X5acYgmZwijeHfMUiRexJdAl6ZypkYhbjA5loAaL
GK09fJbuWPufQPrshdVXSZlnDSvOV+zXVAVDoRftt0x3r33VOlZy/wsS97fL06dO5+isZsja+Ht0
+ux4cNO04VUHuQf1swYGx07dprv4PnfETeyg58lRsSHx/ApAsDqBW4bhc8DQfeXsWFyhKvhxFYUR
7c+M0I5AlXs6F6SFvgLH72FSGbVyxPUQQr0zY2VtshfXzVnEWYY4AnEHJ6+qYA+xQg8873GIYfFe
nt3FIPbU0+G1AMhzthHCXMcPSIOMV6UV5FFHl75cDqBM+fns8yGwqQiL9gp403kVRZuExmSfLDP5
S/yInvob7zra18fg5J3CtwLu85bsbN8esKrUsbv7eTn8wvjojCm2Lqg96PL8Sdv52jhIScT4etyX
Tfk6rYKVMtHCMUw3QtXpjenAeufPTGSl09Yz6o7UCRD6PqKOLqy1IsrvLPnzNPLQkgFv24IHHZfl
50uS5QfPwtdokMr2uCmGYYfBhiOQCnAnCCLGGiPG8ZmE71rf3yJR4uA3cOohCiJMsk3tchfWub0b
iuxWt2xEIuHZIk2Cjd3anbHQ7DJ5NWmkxHRohDWvNElUflsVoxRSCOGAiXjLUYDZw68+lofiLf1l
rRx/f66wz/FmGyVQEAOROnDLhYrHLTDOmySBRobttI0Q6qgDvjPTlWfpnxfj55izz9FEgASaGrc6
kErf5byGCtPYOe1sBVCnoa9k5wtFXsLpNEYNlUWq2+Lz14/CXHLrMFKc4QoFrq31C+gKpYTB6Xbh
MXPQ+T5JzuWds5AJfo45ba2zu1+X1VKBJqI58pVmwBlwlGP9UW/qPYt0NzZPlHt37tNaWXl59ZwN
dXYijV0fjB1ZohOfgt74pjupI4VbWO7o6AXfMQXfh7/Wgv55Snwe6ixnE73PF6yY3qT6KDR0kp8u
z+Xaz59namOu6Tm6fU4jNxuR4p+7kmP8eQZ9HsBsC4yIIgkf4K/jF6ODzDOo0dSBWrRyW6yuw9my
T3vLB3zHmsC+kUIkdNJpVbwhcb1ts/EtFY/Tqmje3JUtvhKYq+TzYswi1yhFRmDURBv70Z5sIJ3m
AL7Q3usHDal/d7Rf5F24Nx/WVsfS+YJVt+BVJE/VtFkCUqbFgDlJiVG9/R3/TYQyItR1s4PVYex5
k0Yt1BPt+fKKWfqg+gS0QKSJusn81rRzD+8gWx2dWEcRB3TS19iH6VhHxsonXRzcP4Hm7YegDCrJ
TDUd0VUb37+3ACRi1D3Faok90g/hAx7rVxs6K6OzZzOqRijBWhgdOOEJoH6zGY+oRN8hy7ArNxRE
b907PJXylZEqKmtkdoUqusAZHWEtg4xydrLkdYXEYYl5crft9to22mcv6BxvslPh2F/XKogLQwTD
Qs0LnUsViMRsp8iBOpb46Q2OHzwN1XcIotdjbf37KiKJxz9RxGxbYO9T+0iFDU7jvWe2tNdzdFwa
OKHGS5WhkICBMPWeKxdJ+hYXt8trdOEOnG4jVSe1A6wzv5RqA3ia5BXCUdCVDAZ9G2FXXnkhMKt0
dznU0myeh5oO2LO7SOlrnNhiqMaqqd/2LQT+b728OpsLC+TTgGYLJE4NP4bSpv6ufUwY+YN1Qktg
p7W09DeBs3awLFwLn+LNrp3eT2sNxUgyfKxQ1Bj2wdo7d/kTmVREka+nBzJbhSIcW3q4soC+AS6V
ktXGqJBRG6Rhk1v58fJHWgpGgi9zVioUq+Z1nGLITZgmlI6EXn/BW+AuN7DCFOE3P9edy6GWZu48
1PQlz9ZDleRtYia26rTCpZD4tYnEyopbHAyvToMmAHyuPx5GqqyhrsFgTIn6e2V/D4SE/qJ37yIP
dnkwi6F46E1vMJB88yKLCWs+abMepPboAI17cNvrNNb3tf+fZk0DyaTxEtP+qMQPRt4NeY1QpTbk
vwJ6CnWir7zW/3wm02hjnUFwMYRKqvr5wwh/qrlOr72ow7gOzQl3eM8xE8vcFJrRWpN0aRlYvMfR
XhAmDaJZWtylhg2FBbUKrbF2AfakNjzVyx9n6eShXAj+C4wbPZJZ6lZmVi+QqBQOSNa3wZeug7B8
bD3v3ydw6nmYWQIXN4qOhYfeOWr5A/j4Aao8HK9oZTCL83U2mNlx4MOcEEPLSrOxbd/Q18CjS365
PGGLMWw+COORlT+ewwJGr1sqgETtRjsgGLpBf2ctG5y+6+wmpyHIh2epCUprs3HYVtWB9rHoXDnD
Ptn7DqosOIvDUt2jEAJDa+e9XR7V0jI4izhPk6Iy1rSw8YAjNzFg/Fr5Al34KCvRv++osns4rPlH
6Pw7X291YwQUw3ungUWaVg9IgFweyVIa9CnCbKn1ea+5NfqCjn6f3OFNsU1u0ZhwyrvMkXZr9aWF
Jvzn8cw+VQoRkXY40ao9Ldz78iG9Byq3bRz0qR/EXruWdulBf7g8xumH/rE+/plEbZYWFX1aeVlZ
9o6KYIvnlX/Rz30omwI+Oiqe9WBejxEcHOXfYxs+DXZ+A6ponEdZWfVOIaE8HGHapmbywxgX1crt
tPQeOv+I2uwCDLsIU2bNEOSy+Ylxbqd81ncoCpw6xz9aH9JuLVtZepl/ijk7bZGzrWPN4FOmNyUO
tdfg6R1kIyg37zWHIsTB3V/+jEuXydle0Kaj5uyWV/1xFOOQ4sYnMusv18Ql3EQz/JDjhA3DDHJF
iEj/ym28ULD8/BGno+Asao1WPPUHpjb/oV7Jr/GpZ6ziiJPyvbFrr/R94ySn6mQcaWP/l1cD2itC
mZ59Mu+Gz7G9WEPEtkUzMVMjSA8PMSzTTh9X5nX5S56FmU2sFcRxpnskAn1+CpX8R+TB5onT5uA3
k+rTAxqau9zUDxGammhfxUWziW3z33fKTEGWKDQBCIGxzo46ww0l4Laix8cIy9Cgw5xMlrEW7PV9
4q31nqevNjsSCKbBTzV16F7zxESKBgv+WjQ4eYin9LXnBeh5NP8+Lf0UZMr0zpaOh4UCfEyPkhlq
B1DoalitKE5e3hVLe59WDzVtVgpduXlqOsoo1pZ4qTphZ4qHDLkrlJzVFKSIiPeSj3HoZhhcGRpe
Uzv5UEDil3A+u671bnDw9wGrlkhYzipGglhK2ZmPl3/BhXyWBQy2a+qOC3v+zsZIIi0aRIidoP9W
Ji+W+hMZjUj+92f8pyizucZV3TUK3+ZGPmHCfhsc9AOStldrsJKlC+xTnNkqdTnBBxiMgjKousUd
Cwe9++TWO3SOfotL48baiL18LaUrXYWFK+xT2NktLQrkzjONl30Z67deFF7Z+ImWxn2g/WxlZEHd
EHFOaeVaWQCvmZ+izm7roEQEacDh6P+X7tN7zMvwJEM0FaOavbEBuLNNH6UTSn/w0Sou77VbZmmf
ni2eeaI1WoVMq4txK6hZ7AzRy/vOVhAvbHWxcgwuTjGivzwcaM7+8RwqhrjRWwWXwh7yZNLhmtMG
4j6L2zvS41ujU04SVT5tNLSVHTwdr/OzSDkLPLu8q5yOsGvgkIGV11OrFG8oFqy8w5RpfVyKMbtJ
NBxCGoGPheOfrMPwCs8b7UAYdRvv5QeQtp0H/XvTfJjP6cvaJba4/8+GN7tdMl1p8YLiEw6DQYNJ
/5b7YhK/dPLeXvmEi6uFyhOHjGmawDw/H7jDEMtSG8cchdCOZdDMYbXt5I//cJ6dBZmdNLo6ml2t
Mp4gzq97Sb8ua+xidPcmi42V8SxO3Vmo2WFjClrdUUkoEi00laN9OvysyqMhlyvvzcUleBZodrxk
+hAEKpZATh+iecvkGVS4Lk/bQvZGJwj+iwzii5tqVuT1RYZ2hK2TDNdki1W6bzr7Rk5fcLSYiM3v
l6MtDUhV6cEakBOBbc5OrlGgKxCa6NfncbsN02TnGysXzlLWxID+DqHMXhV9Yckl5MUp50akVXeq
AwZ84yb8QKtwLx9HPIFW8F+Ll895yNkc2tEI5R/TJKfeeU//AyCOP+xkUx+1TbsvnOAe7gWumpdn
c+mR+GmssyPKk0Pdw1AFxO2VdRA77wo1/l12wtlzhxLI9nK0pbPqfJTzs8rAO8AG4uFoSeMjbNvg
O923wjjF+E4gHNyGt1ktiasGNYCVfbDU5fw00NlhhUmbi1ALMzyBxGEtp05yQNOr3EiHCZqNCtvt
2vm4dGipIN1AwwJ5Ajvw+dCyB4F3pB1oji8rN12B1Kx5C5j/7fKkLr1jxHmY2Ran26HAOQ05GwfK
5pt811hb68rYhg4K/s12fBrEBhY1Wmq/Qeho0q8torWBzvakoldo0UgMdMISKrsTdpfS75BiG262
wT0KKx8rg148BgBW27IM6ARQ8+e5Vds0Tq2xpzG+7Xfaa+cfdYRHAHZhr76VHX1bmLdiuMpWJnsx
rKWrtglz07Dm9xDKQaGmAdFwEADAds/P6BGqX1fGNm2D+ZWOq87fQWb3kOEJzdQaPqhfIoq4lffT
ix9/qcaRvcO0M9c/4VKKdB5ytlSltgdvaiS0IeH4yV2zRd2G6UxPDf64KY4ldnevmt7KLbgWdbZy
jYkSWFZ274xtjAdZhWVCDvm70p3MIF2pcSjUlFJFJbBde8EtLVm6F/BFDEOlkzH9+dkLDlm4qg9C
XnANL5htXMcPYa9ej0inroxx6aYX8BpMYB3gkuZE3yoyAr+0eI+i8Bd52TZBqCzHmsFcOVsXT3IW
Bh0MwEnmH7VSV49NQ8ca5v+9k3j1HesjDiJObf4mJK7uerE4hSZML0D4cOrne6GM89hoBfZkufFT
H6EjpkONFrOCZDApYIs+LAz4pi4QD8OMVv5oSnQTpvQNP3ORtBsrxhu9/apgPj22hxbTEb+5ilIV
0Uz83zDc7H0Xg+Iv5kjTOL0r0/e6fqF5GOFSUW4V/6lLOvw411qQizcFlQrZQKOXJsccBoBckVS2
utbTksf2zJB9qHO4c0Oyvwk7JA/lWv2SYIWlDOpbaIcdGi7jacR0EL01EeL4O5xWDoQp4ZgfCBrY
AHvqt9DHm92bslbXeaoz03aWbM20/F6IYRvL7k3alKcemKJk/9CGU9yJ40rkpdWLEJyQZRsKF/Px
eZtAQ9PMfIgmHIiMcN8esVZT3aW76e7UEW1I92q6SQtY+Zv/9kREYwsqgWFrsjI/40sr9gFGki54
Mb1GRWxU1JAt21kZ49KZTgUVzQuYHX9yqIxYq1PRcdwirGb8FofI9xIW6PK+hSyJ4PAmxb8qXZva
KbOafVQ8OjWNrFnX/0QsypFu+PjxwOd1Rkfe29cWEitf9Ct9W27z2+TfX1xEMynUsIgm0N7nD8n9
rOJ5NKGtSuskD/XJyFYGtFRT+BRilkrqXQINzyUEytIY440nnXTVLtotRg+b4VXZBPv6AyGubYfV
UlRWoMvbR2VfHoCDrlUXpnX55+T+M9zZjkHfx8vwAVCcqEevsUaTJWiQ6cF0AqPDsF49Mxb2CW8R
ipvQHUGCzF8lYebmOjpGkKSP1qP9ru3j3fhRvsknYxPeiVfsuPbxi/R8eeUuLNzzoPN3yuiNien1
gMHK8Zc53ufJSpK19vNnayaIgjaMudIcGVZqyLlrK2vVi5V5+32pnV3DZp/2IkyZN/Ux+a5jKXEV
7yZK/QjJftO+ii1WDjvP34i1HGtpgRgamBqIKLDz1Nn9n1hDJpLU40jFc8rBGch9dNG7Q23ASp8y
7AA3lV0e0f4LdnnXfihdcgMz7EfjV+N2bIbuqkl1aafXkXSwsIa7RzRzreaxOP0GfCCag5CC5khg
s/BKBPlHLnSUKA8drcJIKeSV028xiElpHrNUQXYyO+BRkLXSJm8HJ8O6tR1ODVn85VWqTlncfC8C
p59InRTNLXsWoveNxMsREAPSlweVtdM7v3XqQPoybcsOYYdAPqZZ+j138YbbGtvil73H0A7YGPY7
kuPinBmDzFC/uAN+ZWqa4ERdYuNUDV/qLUqRmLis5FJLkwKTQgMHwOONVtfnwzLX9bzqlEF3cEjC
OjOKHgo+0u7yvCwHmaihCsgTwH+fgyRIn1ho0upOCEE+dK8b46/LARaop6SB4p8I029wtrnK3EMX
TbjgpfeIG+9iJ39zbwBROvIxkDeXgy2MBiUnFikXKaXl37D2s1g+KqE+JtQG+nrVTpejH3lZvP+X
EFzSjAmL2TncXJGq0fepl9HsLSRk4RFCa3tvZbUu1VMnSaq/o0yr+WwgHiPRjAjwoHVbvcq3CcIJ
7sngUr6WT94tyINtRhUoP+AE2a2tO4OfPdspn2JP76Wz2NVQxV0eA5fsWRKYHGLfI2+M/q+m6lZW
+FIk0JE8Y3lAU52YLb4WCy5dsvzRoYlzQsXeVHlV4mqXy94KgH5h94N0ov2nW6bG9p9fIrLWtZkh
U0WToofAq1+8pr1LQixQsFgvcO0KH3FQz9c+4/Rj51N5HnaWjERDaDS+rurUtYq7ZN8fQcRtsufM
8VY7GUv1wk9DnE1mV+uIyqVCJ0kGO3yT7ooX8254iP+iTLCToWAcLm+EhYfXp3jzfR3XOc8jTo7A
ro4QktpN1HbRFjfzlUAL73MCTUAvEGv0TWYnd6BLnpr48eiUVAXiwthg0bW30DNQQ2qgfrOTM/Vo
xc1K2N+Jyx8fj4OReiDZ1B89XBw+iiFsFMPBUMjK0eHbtMZ9Wj943q5Mr6rxVnPX8oFpPVwKOW2Y
s63XjnkDLFQ2KMC2O21bbUGc45mz0a+Mo3evrWyKxe13NsDZxGaBFQMD45Ap5NuI/kyCkq6cPmJq
tHIsL+6+s0Cz0yzAyMUVta7DxPa2StLtMrz61G9d/4OqL3K4K6XzpQWDyJ4OEJVrU52nwXB7fcid
EyPI1tpjOirNe6pgTdL05kfmej7uIP6vPDabfY9nysqkLl1BZ8H/SIctrUDvfGTVNBV+SfquXy3T
L4fg0QbkEYbWvGoUBGnfZgEhwhvjcWSdxDtvH9zifhBvJk5CuNpjW4s4W5e9jyBdY3KvprV+kFvt
OrDbt8vHyVKeoPOt/h7VbDVqvZdhcTyN6lSf0h3PtGPnaE57u65XsrTwyXdQQWJ9ILQ3OypFiESa
jCG3oxe3+D1tIlM6NiPq0nW8cohMv/R8Q59Hmh2SboHbZKcwcbn3aqK83H6X8Vkc4peEcsXlCVw6
j89DzdJFGvdGJEpldKzuHu0eW7m1gx+XQyw1iPTzGLN1MHQZrUkxTdy994SnRfZYvVhf8+v4ddyi
qtM9ty/4XDabNTzk4uV2Hni2OLhr8CGMWBzeq30vv46n+Ev5IRFVey+f8GRSvZXZXI04O7PUsmzI
u/ly0rF6xQnldvzApVq/i26s9/HF1zaQHS7P7uIHBIyF9TLE7T84v92gpHkPcRQ3K2w7BQqw8bUm
4uPlKMsDOwszG1gfyrkRV7XBQ6hWd1FKHS07mC+4Kj9oLe4W8Jmt/UrMtaHNUkp1DG2e8Ayt3ol3
LUYOLNm7D3RJ8mQT3cR37aHXUKtbo2ou7r5/hvq7VnR2nSajH9bWwDdsh7e6mTy/MaA3vhiWtDHs
1YldPCTPos1yTDuuykZD6poVY1xVWyfaI/gPgXFq7fl783R5ThenlIqojpDBJNw1O8PKSm1EQTHA
SfNnAwGLtPgR/l/S3qvJcZwJFv1FjKA3r7SS2qi7p930C2IsSdB78+tPovfeHQniEc7OtxG78zAR
WwKIKhSqsjKT39dtXPg7Ug0FhTpguEExBZ4bzoi1QtpGW+F2C7CIfnG/9l73At3fOII8D2PpwFMY
DJJJgDHb/3pmmG2sz8JLDoH6opjlNNpo9YAPsXO6L4/0OFc+owbB484zvCQgng2dDf/6ivld5Yzy
tzf6pO1U2JjJUat+NxCQrUuZ7zTOz+tm+KPyaQbdUtRT8BjB0DKX5/WS3A7LCmYDez8kCZi53q4b
uOjD8Ba4SF2uUB+pSWl+AqGRSbrUL7z8xjgAs+cnAt6OzzrV6TXHW+PC89KOq5zKIKdBeTtY+0c1
Gb5ps/a7BM+7XHUBCEwhF0T38lgHoHzyum50K9LtUTZ4lAYDGOnRAzutl+pghJUh3mNKXp5Cykx+
a0oT8t5648aN5F3fpK2PbeNjgsIJMyoXiFCly8Gpv2CiLGdKasnPmHxXZ8GX3rLhYIyTsQFgcI0n
y+jqEqo+Dqi9SP1TSiAPtxy6UXAtb52mExs8T0YFEn7F0SnQExLoT0Gjj0aif32r+IyJfWCWwIN5
CuoPF3eTXIA/vQFqIGzQ4IbMPUAEmNikNGikWfBVNoPOqS3ugjJyjKIW2cDogsFjl4yeVXjjFwiE
+zowIaOyl1UMbtYouokqH0LT3D0FFH86LzJMTwf08yGFuRsNqKYF0IQJ+mDxbRJlzU43ozoSwTQE
O8zfVai1JJlWp0CGOMU7cD+Rtja7uQVvrzZ+v/4xN8+Lo6O3CLDUJQtHaarAR1WgJLZsuFr9aDnv
1w1sRh/wHgEvrIOCBq/38/gWD0ox6tUoh0rf6x70LHtoJSo7BIkHRSNeQ8vv4Jt8ipPuqZhTfMzE
gCBZWUyR4IfwGcDnuT35IWwrTjIAnZoLZClGC2cJKiZBclzNg2S5CDHFL0jzhnRHH2kWyKvfjnsR
G8im758Y56I81WunWJsJ7R/9satf1PlGGav/mDRigWgWAmKuY6/hmtyJRd047ZsqB7ZeIY1LCjDG
dJlXLoYoFVC5lwxniA8yNFvB+dzFkFegjLM5rg6OWgTjmkBcw7zLnfj3mJkf04LBqCRvO1cxho+l
yAVHd2NLGS2JycBMeInwQ8AxyQlahxm+Z/2rGY4DeVEyQfXg847nLjPYABUjI0KToRDAnZlkSsmq
EjMcWmWXJNZRH+uHLgNBBGRGXWW0f4/E+q0Mrb9WsqAVteGaZ7bZVzg5r1mSVJRM2GWoqCmHRVdT
T487WwT02/yYJ0vk/BPtKGMZiIE455nodrAXgAneNSuCynpgCyoi29/sz35yPmg1TpoP0GoKB7UL
wDoeyp10NEb5L3z9bO84d0skSkwrNgG7Stx8bx+sXe73O+tjqF2I1/ffLSCyyoB+KJIrDYEg0GyE
b1UB5RZkcdDDv2BvtnLTyACfRC1tQZtDcq1dGhSe+mCgBfvJZgeN3ANeOCK7WwcGYm4KqKJQ3Ubz
9/zA9D3QS5TxLHcMNeBPL+mv9oZVmW039qrj0HmN4AG5aRHEQ+xl4FwiBopiNdWW8dyqyWPe4dEf
i6gTLnr4LNbAvf81wZ0YLa4otA4gQKRH+UP/U9sl4fSS+D+0R/Le+bbL2vVshMirffGY/NZxPTXO
HaPOBgwjYcYr9TkFyXoytJ5J/qv4CL9Edp5OHN1cHBlSM50cLim5nfTq5yBruwq186HBTF28xhDH
Xh/Mzu7dvzmpJ5vL5epDB8OdjvV1AYlKHz2JN3lyZzSWLIy0JAd0MqF6mEeix/hFge9zySZebEju
FPlitnmsSrgOWHuBzFAP/T73Ez++MyJ00m5Ej+OLIsenLcxewRFBX3TRpYutIdGHAaAETXEXr923
R5P6RueCAhpyk8C2xCAC9a/vrMqiJn9xAIf2r1EucR1TSqseiuro9ijoivirsZNqf7nvPtIguwN0
0nTV9/irjZM7uwpKA8DhUXfEYMQX+vFf2zP8DnCJQbLW5TxrwDQMsuRmswxWSLBTtZLgOG16y581
82T5Ke1GXMcMamckk5vb6uoVyGXDUalEBMJbWSWu/H/39+Jipk6Z9ODkDbNXsPIvLw0Q8fI+uVdD
KEpL+787sCf2uMuYFBBgJ7NlhmsFA8ZqPbZF+tDosr92YxA3jg9WmTsLY9o9BKWQ84pmGjZD7ckP
4K7pVpPnAhJ3kKxTPkamHN8LrmZ2CK6cWJMLtLmOF0eHGT721Np3URZBLyhSd6KzKHJHHspQlnWp
KRSZsIpaDmPCkSlgbf/w77QvkA9ZRPF18z4+2TouvubJvHRDg1tKm79Q+BxdAM0GnoM2L9e9XuQA
XDi1uhm1hQ7fKAVvWJE0OzOf/HH8z9gu5s9g4mNiWJAIcvjDD8JHSOfZeIEDv/K8QCsFynYo6sS6
qz7UQbE3vP5Rr32w8wm/3tYST01zfpCTodYhs22FRuyv4eorbgUF96ijAcR27yafaY25sW+V3vWt
3Tr+p3a54z+lcz5UJnKbwjHvk3jcp0opGL8WmeAcoNbGlShWZ2EwyW49uSIvtrJM4fV1fHaoeTc7
XQjb4JPL3qmcJcaYNS6FVzvxigq4vDhwvPVgdQARuV2KbM3wyPca02TuqglC9AWUmD86nC/URatA
rxD7qEdFtl99Z71lo/RtQKAc7uV11GM8TygKoG654OmqOc8ApiyWkxRImTGUfpBHPcNNvASQ9Hus
ovIooagiPWVeus8e2kP9Yg/octNd6zkPKJb717/AVpw7/Sn8zVzU1qqyQNqDVsfW0cBPFVeTZG/K
Unckd3J5C9Wl4LrRzYekCpgQ/gVpFkhwzj87BIEHe0kmOSyG7007HtQCDy0CkPb9QvBCsDo/pbY7
dqKBz838+dQwt9y1RRuwpg52/p081hhYNnbtLX1Az2UPDt1AeiQhpORfy3v9lh5E7enNaHGyai7x
kPtRqhYTh73L38y0d5Xuhz2IbsbNXOBkiXzeMSQoJyc6bhSIQYQqZlMgQnQze+Dm2eV32v76l9w8
yX+WxMfeSVJGc4KYY7gub8n8CnXvqJAw2C+IdyIzXJyNh0mpTANrUswxyPSDgemFEkruiyGo1299
Ig1E52xmHtx0PIBgnAurQ7pigQJK8/UpDi0jvYntX9d3jR1vPuqdWuHCjmI3Rd3pKDMmKvnaTQVg
XY9gPISMTePNjmCAfSuQnxrjfC2Wlaqr0tIKO4t65UwDzRR1OS5AeSyOajpYuhxU8tFz4+6jbiig
JjfFONkLXjBaEsjfnBtkTagzEH/E20IOq1twysvHPhK9aLbOxqlt7qJSW9IWbYP1Lat9GKa3tqNu
Dr73dvp6/attno2TRbK/P7mrppgaRTNC/7Slxu8YgvYQG1ddZ5GD63Y2X0unK+KOB0ULWpo6HEI8
8nE2iNvvdZQsoOfsd/dsR1NvDNYyaB6MBiODSQAlt8N4N7kit7sYXeS/K3d2NAMi1bGFvTW+oOGg
BsYu/5Iw1iB/ARXfnvE8xV4BzJ7QMo8P/McyBqUMRBdkdlz1Rtb6kWoJTlRTBPW+htZMvTMbn/FK
4SEu2PHNLBwD0v9a4+ILxiIw4FITSBHa7RPtGtunwNJ62WjZ3prr+ykhd2C4wxxEstyAje6mKNN9
6kD5vCeyIwh2m7fj6a/hvImuGGy0JYh5zmr5OzX6SKlz4jd5i3nt1TgCL5+5XTtC99hIf8s2wALX
DyC7BC/CE6aZoDbgoHbOv0nm1qYzlbAbCTEPqUXfitWJSkUPtFy7baf2I5Xt1+smN28tdBoVVUOZ
UEdKcO5cswFN5YVCda3M2odcMp4HCTLtCmQEKViOe8WeXShEHlewA7srNJDXuv2ilKsgVm7+DJgC
rQswNegZcAd+7JISk51wPbqvnxkstQ7IkZFt1FDcMAS5F1sTv8+nxrhkJJtTR1JteJc6xOHgsHRX
jgzwr1/f260LAK0QACEspp3KQ78nIy8NcEahP0EggJUl5B6JfCJYy2YqfWqFcyEjyeTGNGBl8tJ7
ECj2P9OA+KyybA23bA4AquN/4yinNjlHmQCezrUUNqWuCpm+tXon9+i0JL4GxfW52hv9Uw9QhmA/
+XE/FptOzXI3TkkLDZOHtRVC3xn5spv81L+hgwbN1tmToukZQcqLAT80D7qHA+0jStzMhYdh2UBx
V/ezlvAIVXk7XF+KY4yxMlDt5ndJIHyfin4p51UjxMrnBuWZUKkLb1LH+1F+kibJbUjotIc4f+rk
R10qnq9v0NaNjHwAgztQCrtkBZQao+plyJ2GdtX7GcYQLUTOPJVvG+v3X1gCeB3BmClDfqIvTq7k
Vu9kktUKvvx6NI17pSdu0x5JIxRtZCeJd1XoSGiITiBUvagxZBjfz2K8hyHuyWgYigOEBSBfF4B0
CDw8GIASsb5vxeBTg5w76WRUSiNBPJxjFLvjKvezpt/bUgqxusSw3aavbiWnEz0Htx7kuG5RTGT9
aQMDCOdxuFhnrYVOux2aH9SJLDyDoRxQHNJD4bW76X00b4zfyY36Zu1FLAWfHLjcHp+Z5sKhbncQ
BgOBLGQ+lSJQmq7ZEwzQZi4ta81067VWnhN7Nt7JmGC0A7DbmYnPAnFhYzhzAYNi+rtQiHOTyJCn
yyy7Q9cXU6OZEzT9ylAygWZ39KNoU3qAzA1YEHJIho2TbEMDUJO+SovWubE2Y7reVJfo+lHd+KBY
HWRhWDtaBYv5+cbqZSml8erYYdqgRpQWZe3m0gBoeUeidEgfpWL8ivawIFZtPO/B6oYxOkyxojjG
N8HmOZYlmeBzMqhYFzHgMFN/6HbXF7dV0YAdB6aQuFyOqeELNZlqEJu9lxK/WdQ13+m0U/ZJYTax
DxiRRHfyapTlHsO284shNeiVd33WPQ8AoN9UtRMProOqyI+5cuhTqprSj2nWmpdequfWNcaS1i6Z
azTRZSlePuhU9z4E+ojrjJlOXGUu7GCeKHkD9qJ/v768jcvNUiCcZ7GMCDcov40mNWok7IzfNpJ+
9M+sSLV8nQ+YNPIqv/WWN/NJYPEyNzi3yPm/thgUc43AF87Afo4+Y1cF3Zm3PED7ySVueRjehL5/
GeTObXJH1OwoyI8BzMMVPvrM74eX+M4EM0m+q46OEFPEQsm5vzNzIHMFK5HpINace4STSjklhglo
XDs9r0P7EKuo2Wpad5dI0q7G7KbAGS7vpTODvOydtbSmSvVWg4i87Mb0fTW/zs2rtArBUuzjXFkZ
L3mnqsRWxhX1vfK2fq4OZD+Ei98GawDpNj95ERyVy8iCZRkqZiExrM588HwfNQ0syBXrHpa3Nrxc
PyRf+wfFBeEfXmpyOOyn0Z0/ilBcPPwMWhcLNfDkV8BlbUIe4dy0AXKOVVVTGao+4HVZnvGZ/bFw
3AmgpSEuvowkf8Rga7hgjEDuF39Rbms5HOvsYJfUT9M07OIaEwA5eJZVV13tnaQDEznrtx1kMCdi
u/ZSgnZCd9zecbwMDIp9bUdkQqyIlRtS1JEtV55gQzf94GRV3MGUdNLMEnq1uOznT5GreMas0eil
DzKcHSy5P68b3DyXf+x9vgdPspgKSl7SAq3RkDQ/a+vDKipPtvC6k4V6D5f5IDsq/36vz0b0iSWq
6jlBI9IEh2K6g9o8YMMg+AvGu06Ao9k+k38MceHLKqfaHsFOEUp5fpvFWkDqeaeQ2S/nEqKJY2Ck
65fru/j5jrlyGPkiVJ9VNsWYM2vfQ2QYoLZdcZ9gAmj+Lnnl7yLKPAyqOZHqF2Aa8MBhknuicuhm
1AZpBPRPwdVg8qjw0U6hxUSBXk7L3ytRPdVIPKhHC+LYBl6AfcY/ZrgHiISJ5MZesdJkX9yrQXxQ
gVDQw8JPfdGlwP5Xl5v6xxT/gmhkp1ltxEzwkOHZkIDfQ8SjKjLB3OPkUI6AcTmQN1LDqkgiJwdR
TVFRUey/TISwZaYKVijkbmzclTMSG84YVxWbobLBIVJEQ4hnqbAYubkWaMUAWoGXgs4P2DmTRMza
gitrTe0OxdelEfCkbZ6wPwb4WDHpDm26Do7Vtb3lor/62oM/011mKvosm1HpxBK3Y1lRqETSECv0
YSI36RoXD7Z+3+aAnqciBp3NcHFiiwsXqlNIUgv5h5C0qWdab5D5ARr+exLHwTQtbj+pghi/fRz+
/U58rLBV0uApBQ/KlNgvbPm3mnSzN0n9rwlsB91AB0/v7PfY0kSw1AvWYBNVLvQW/v8j8plrnhx3
E4R6mSNh/kCO8n12P30Sr9h+58fPTYUpxTZyfNFrcjPVOrHJeXGmLjrJF+xvqZTe6lSBPt6T2gTO
5r4Rys5tZj8nxjh/BhRFRXWSfcz4bs7fqwUvuPyWHPLuzegsr0sDTbvX8494+iG4ATavNxCGQSUC
vGFISs6dPHGI1c+Y4A+1IwHSEG/mO/WQ7RTZ/Qf5NwdlALagDpUX8L14nahwuuEyn3PYqBEwHW++
G9YN2aAmVEbhw6KjV+idP5vjIdfryi0lUfVw61FyZo1zmpYuUzE4KHuRl/VLvQc5JLjnvB8EvJD/
ALn+JmM/s8gSp5OjSwudNhZmksJJeczWb3n1qgHimKMz0eVtcP1jbgS6M1vct1RJlkg1VHdDQk0o
ZPRuJX2LMfR93cpGvMbQBrirQIzBCEU5xxiNNq36KsWJcYo7VZp/tLP87bqJrUNxaoJzB6BgpGYZ
HEjKgCGmyB9MKxriJioM0enbiixni+EeAt2az6BuwUOA3k6B5KqNW3kSFB4mH1xtEVMnFJMrbH0m
DCYDdo4OCV7/3JEoyDo1zagi0ctqT5dUt5Hvi1w0Jr/RoIHwy4kZ7jQswzRhgIppz96aB+dmdSXv
BwTsHxgZl7j7JFoUdypSaWlLggnlsJI6zwD+QjdB1d71gkto49Y7WxR3MohqNabZILeS7c6ba+o1
OXHn7FgNxs4GAUdriY67aGHcCZnIjGisAJaX9NPeGq2noYgjmtT+9SP/fzmJf04F9y6cVmloDBVp
ECKfA3aIo/GW+PXbfKDfFE86xO+ZP72pTwKrG7fc2X5y7zZMe1hFJuGzdUFqusXTFDV36a/8LQb1
IURVyig7TjvLL46iOvtGNnFqmJc5qbWyz0t2vepRvCvDcadFUtT+TXIJM1D0sSFjjVccl5E1FugF
S9phfXXlNaxqmYomrbe/nAHCKXgTMhW+Dyd3YHwy2R5muav9kN7rENe145vP/eLm99NevslfnGdQ
+wi+3WYgPrHL+YJkFpNCO8QRw02/6b+bJ4CgQyuwHqvRlQ54df9n9l+sDnNBf1bK+UJdW1Iz9sik
1f7JMPZz9oUuz4JVbR6MExucHwyj7HTLit0cvN4fcrd+Nn6or2UITSnM6Dfv9Ft9b++Sg/O1fBTV
ZDe94cQ25w0xpVAKKUqFqVOMLmTgbvsMDG5dUj3LGbmhitkJ4tkGugpbin21wcqJ3hv//J0zqVqL
f96l+sFJ3XjXeXFQhmRfB80+i+pg8NcABOfTzg70nQgJsgFDObfP3RINAFaJkiCrN+9YoVZ9NW7i
ABPZtwkKHeAz9IfnHNVvyRchuza/88nCuQsjU6m22rGshrR+1uPjDO6AVIuIPNxI1hQ4ee4pWSwI
spt5xYlNzmNK2lBNpooa9mr6mCw/xrEJVnn2SkMAhd50zRNDnKMYk4oMNsHibDbT4iSo3wgetRuI
l/MPx/lJ05mjkhqYkramPBiscZfYaBdglNR5bIe7cbrvndml7dcZXK/ZmLst6OUWa3KXsfBsR48g
8OmuanGUZYT6OnEtmjyrCjqzhSCZ27xAwUsIKgob7XS+jKBqTusMFI0AqQCgaVBeG0vxwAIo2JDt
b/vHDJfaZ/FolEmHdMeWvzaEemuTeU2teVWqCXx2Y7AXW28B+8L0rNULomXMMfUky8HECUHfA2qy
uJnTnWyjd89gPs6hwrxNg8JSUx9EyLStOhZsW5gKMy1HxrD5+XvCJk4pFTmGiq3j5/vloPtgLYFw
MZjVBOvc/HA25sGQ46MKxOOJpCWXdEnDJLgBnp6RxN8yFDVqOgqmFDcAJNhOm9H6sUWZ/NSpgZn2
OVlKOSS68WtI5RsrtmSvd2q/N5pDMiZgttfrGIqwKSZucgSnrANZ3iyLSLo2wz9G+C0ZIs3IFTiv
tbtRkeceIzdl8jIR4kk6qPQtLcqbFNC4veCi24wRJ9Y4B55sMpQ2ZePh4CFeQD4D6Ay6Dh5ub8UD
cuzm/2EkfdMmRITBEqpjnTzPhzOs6VDZiPaTRwyXCWADYzG54ALey34RDru/yxnAOInJcKhQoijK
3algW5Y7zJ6g8DrHR7mNo17LHgpTxI635f5wSBlFFHAxXTB3G0VO0qIv5LB3vq1krw9NpFSWa0iz
IO1St/YQ/sAkEFCTuuxKd3KtqWwYBCnzPcg9fxGMSmpukbt2VEFYCNe37juPse7FHqoowRyAQ5yC
81UXXDJbxxU8FtAKhAou2tX8ztpD0aTYW0B5gDNrxkerUu77AuQ3TdredrqQR5Ily1xhWwWfNGrC
4EOTLxgW7WmcB52AVaCQzFvoDWMyNK739tx9yafsRtFp4aIR/VgnuFryxFJdAxWP616zufnAZAHv
D5Adqh3n4c/K9FGjCdA5cZ4/aKOUu/pkv1y3sdGZRzHM0S1M+mHiD75ybqRX1QntTh0tOug+alAK
tMtvIxSpH7Di+EMbwaIeJUfZwndmdIgFqgTWc0/9XA1j2Y8zT+3v8/IvVo7mEDRawE+Pa4f72gCo
qyWtUKmop/Jh0eM7NUkEJrYCPujCDRv8IhgBvshF+2pkcF2muDwEdf8llRsvTUaBA7Efyp+iUyvs
E59WxGy1GjOUJiCpVB3l2ejdpJOCgkKO3q6+l/Zws2jGblLBsH39u24+1EwW2sEXjlchf3iWVbfA
x4EHk/4xA+gvuXVI/eyFcSLm39bAvBG3ezfv61ObXJTvoeAFQEkF/hGqDECfJvdx3h+kYYIepA0Z
pjo9oBp0NK3pS145+wRNiUCw7C23Pf0J3MkxY9sulRk8a+1UGXddPXZBm8sDgOeU3uog2wQdsIO8
JR0Q/WOngygmrcMMdIeh4JewxV58+j8fgKclseB2Xa7g+kn2ztE8DF6+JwcolSNvoveKB3l0zzpA
LEHIh7JZDDvZgwtA5yKjaMkanc6u3KtBHeZgMDIC/R3XHjI1IcxStFIuG12nwa5Vp2Z1Fem4zH77
oOzGG0ztjp76Y/2NtNTPQcPZ3oEofn4QbPOmH59sM5cjSqRLi8FAKjx5eH6sfrYbfsUf4GQI1HB5
bo7FUSxssHX/nm4w59WKWmVyZeLZrkkQcu0Wb6DHUX8mEOW8vjrR4tjfn4SPcZilcQDWKayHxh3S
A0gRXVt/uW5EtBr29ydGJtnpy5LlSSSnt1V8TDGxAOimOzoikmlRUFK5Gy0ttWoBKBSEFofkWblt
7kuMssMj9uWN1rqqr7/FviY4IVu36OnH4oLSktq9TXp8rJWMPpEbV0rer2+g6CtxMae01GmZ8QwO
26ElDzFG1IIK+vFfusFS/soUBo8Y5zijrzv/VtKiW1NrIg2qybHsvszSw+I8X1+Ntr1hf2xwp7sa
VJo3RQyChdb4Zldy4kIDG8xYN7b+GxSWnpyAaoHeLU536IzsbZzbHSDWqHH46hj/Ave67mbKjznv
oRLRtfvYqu6apQ5K+2tPvk3F6zr3XkwMz0kSOA/1Bhkc7cMCOM+Kh7vz1I3Ak42ryJe2Mki0/v7d
Os6XmhKSFgWLx1P6pWwyV1MdT+/vCjBnY0LNv76JG0cCaT4EbHWIEwHFxq6pE58yJtpopAAe2OqH
nVXbAWKkt9qCcYSNLwUqdYBGoc+rgPScO3gkq1Z7obWNL+V4yVi4JFsE7+KNXdMsnDQT9CxQ6+Lv
krQz6rHtCBDU3SLtiQP/tNPFp5WZRrEd2z4acXVwffO2ag6ajccx0k7s4sW60mTIFSvRUGRuRhr2
0qyHtQ40bzophquUOntCFvpORoU2XPEucI0pVwMZGNCwWeP6AH+HSjrVyo+4lp2vElSVhC+jrY05
+Y28/ukkE3OY0MkK9aTKwrJdG/RVsyZDv7OW5htdLpUg1wviVaRXohpEnt5UVxZEEMxycJesrn3F
TOZ3KC7TIF5iyTOksd6Vo9rvsrEf93Ixg+MT9WknnJxU9hc9LcPZasuHJmmI1xbUua9zzNIBBisa
c9xIW9FEwHdHexjDVTzKewaPTGlAMiGM0bvtaXZTlalnDekNTe+W+Sfjnlboj+tffeswn9rk4jRg
vY3S6bC5ojLcmKo7WI/XLWwlRhr0XdAeAR865oi46NlNcUeIKtlhD8ke/fcU0TBBq8tVIvKjfVz+
u6oCqqJnBrlQKhtzR4oV+t1G8qSR2J+LWeCfW13+MxNcWHMsHAbMmLHkawqYaCD5qUSrh5TBA8bS
Td8Ee7iRLZzZ47IFRy9GGZc4s1fvpwOAMDUoaauIYhvv09Z30EiW9vGXvwCasQYyq0BCrPpCQba2
SW446WSHttnetU4aDnojnI3eAIhAyoMNtuEPiDpxmwlMsWw33aqH8wIcjKQFttl465h4cX9QwPNe
ZWu4xB+NJiBT2Ho5fdJEglYQQIMLiWOM0OtZ0uByyl6H1/HLDCKq2Rubz8EyIXZ8w9PYBAcwiChT
X25lSY0OcGugEHsf4mdrkHhpegC02vShCIACuek7WZA37l98wjO73NGxVrtSKx12K5To1eReqp8E
h1O0Mha0T67dqVvytkmB4ktf633zlAEVz5Qj+iDBWAzYbyXhIKq+cQ+cLYoLW8ayjqNWwCRjFyFQ
GLf8yUMtNVu99Gm+TcEKnbrkznm3I9DN306P/XuOoucP+pB4jJkz8+Ln+TB8LW7b3KVPsdf4seo3
qpvpnqp58o/JtwLInEIeNHB8UYldtGFcBjFlqlZrY4Ggaz6N0JtfO9HYzlbQPd0gHlXftF2f1hk2
iKlrVE812t9MzXT8Bqk9DP0J7W348Jk9LvWq8jzWCOZsPtnwtRt7j6aUn+yykAq4AC6EkRDdzyxx
795KKcpErwHjJ3f2YQ1JlHj1sbrXSjfdlUf2aXGx4L9GVANeUEcgmokWv49o7Ko3zte/aGGYwLUZ
GOYHvRwkHM4Pv9NTGc8QlD5yE2WmOtl30xjoueJfd7LPiiBX2Dizw87UqZMtVM6Tf3DUEpQ1+tB8
ZFwZTExh/h5H62ENlhDsKG7+pmOwX8FUA9B00f+6XC5WT/g0Vm8gZPbz4nXSzqnu81WIxtx075NN
5WLWMJgS/oEVNWpvmxs0wSKFKcRE1hPybfqqHOzUzQ95NIqgFiLLXCyr1CReaI9oaSm3mfTasWEH
y94X9eimfSu6gNhuXfuoXBgD6Ic64CnGPNF78qCiJ0/DdrfuHA+iMSDUc+mjI6QJ2ww+lq1gjBp1
54u3BbTpej2ebUg1gVVysKuD1RBB22BjVh4+emKD89GlnptaKj/Dc7xD9W0/hQqoe4Dh3V13i+04
d2KJcz+tIflgs7unxa0KtS5UNtob05+9ZFeEeSSK3Fs98bOVcW6otaCVdWz0xEsVLXfIMRJD99th
9dUV/PItgdznAvgyzmmKTrecj3u7k/1kAqW5Rd9bBbDpob8dlMQrJyBekWwsS78frDqAyJs3Oapg
5EP4KTiHbYY+XQo8Y3FT9vv6yGZmrEeQ4O5EFZ+tJuvZ1nBOm5QxkKDMUhOMt+0RZIGoeluPwFxh
zlwIK2NH6MJ1Tj4856hNMTdgtYO18cforz6khx6deyWqnpU7cb6xVUI7WxvnqHlaL/bqADo3eSBg
qMH5oVgHKTCfoavhSbZXBqa+z71VRC268STECDVUwHCzAODA1xokMFq0SfpJhQXyS1ziQyhFvXBS
dDMm2Og3ouIggzWd20yFKoqaUcANtPXXBKVAMQx2M66eWOA20DHIItEuQWPPelcgRQJRQo/Ql7J5
UuvVvx4URLa49IpYWZyMJW6PhkzVYYFosS/N2uInrQNOdtvsw9wx59frRjcGpRHz/qyQZ3gq66lQ
Jsb22Pvlvt2DgERx6ZE+aP66s4L0VwLOuWgEPQzFtVzhgiZv6q5tMKqOSgQmhNpo+KvgePKTuKQM
eBwwJizg4GsVn3xMuUsOGUvND4l5MwcqyGhFjw3B1ptc4DdJlTQOaIdCoyn3Uqx8yYf+jqI0u9D0
dYLWlOAhLji4Jhf+17we8b5ByzKjJaiUXlVTBAfeeuqffVcu4oN6Np4nMMSH5AMTv6+dR33Hk7+M
h9WjO3UXh5KgvrhViDuzyIXsvFllUInhJK0/SDTuyWsRNC9gbMLYaO549Ibxdjh+FVw/wMKFcvE7
XZ1VIjnM6hEovW6hIfCkPelHxrJbR9qDtFcEPYLN7OfkeHJRx5id2Gw6+Omaa+oNdFvBAt3NsttI
CwmvL25rDPFsT7n405bGklYaE4T4bfwo8QqkfnK0Wg9oZKDxU6+H5gc4DemBKY4URxCmieaP1c0b
62S5XFiS87q1dQvJ3uRNgfptvNVYQntPfRINUeKzpEXx5qh8Ul3zDY8J8VjABo/EWYziX4UayRku
CZ84v63uZeD13zDyEA1fGQB0/AAfwQ7f4VhGorVvX2P/3i/86PWK2rJpMRwxRWRk15gSdXsxb6vg
QFlc9HH6qhnLCddYV6hondzXkFmf65frR4m5wUXi8ecz8hCGVgcDgMZuF2sA4nDIl2JfLn4ak8Rb
4rUTeKVoSVz0KYmixQTwubCxJtAGyi1yjdFC42cpRIxEgthtsZ9y8sKESvL/R82uA5kM3pbCAYdZ
Ogdd97SsQsgAi8z8NgLLzuTsMKR+gRMb+zVOVwkchfl+ee1rt0E64PYoUuAVGwARKB6a3dpKzYS4
L2bNQIjB51KV1HZ4uLKWZLIEYCuHOnIaVXYqKFBsnY8TMxctCsOeFbkF+ARqjt/7bHITq/b6oohs
dHmvH8XNtPTUFnfBV+Ykp5MJrFKPmXg8MbzihYHDeow6TH7vVYmLe+LtutEtXz61yTnZgF0rrRYn
EicevCXAcoWjurR+qKRm7U6Vlu0axal2+aiIErvNgu2pbf66N6ouMUqMnzEuDB06EMkXskPtG5mM
6DkjOC0O53jFPGlzPmJxcpb5Rb6EsfGrtql/fTM3rdg2JhOh3AEiGu4KlPq4S5jWE4S1ktcUI6h+
J+mFO9Nh/78Z4u4/yGHWE2VCHc1URUSNFgM07ukkWM5mDoEh+3/Xw91xuWrGbVtKLIfIn9mrDPCu
u+ZdRmWKsWyQ+yT6X9ZlyawueRK0qgaqh72Ez2Sl2c6Sp9uUGn46iIBd7GtfRKt/14UW3bmZtouL
tNAILk6F3kmF/jrn8vv/thLOr9DV1UhD8YUounB9p7raerS7RJAwb0an/0PalzXLiStb/yIixAyv
QBVVtefR9n4h3G6bWQIx8+u/xT5fX1Mqbum0r/vB7tgRO5GUklKZK9daDUTYQSZPcPJaCU4M5+9E
uR97pAkbZDLcn9dHs3WZ/HYEmwjbRy3StGcG7Oh4Fe26it0RowsLs3xpe+sZJUFJ0Cwb17LRVn7Q
A9pQdwCN7vus8UF76pMInLRgHWslua3NSHI9suVLVpbipEWelmOdloxT/L291VDKiYHMZ6H2rQkI
mKpHP37U/TKgd13rSYFfsqkVzgxuDpyqA7Cjgw92bgpSmXiX+/qd/gwklr8I6kJvDK1ZstzX1h4A
oRvkDVEdB5usYFfptDluiIWB0/JnZRmHhprv171m2wRU6qHoAz0uMbYyIjxXwV4MfrWenkb6WDid
5Hbeur2gyAABPYgtX3bSUV2x5gmi69C8cE7qob3Jj8gdhn/Qe4g+AxdMnYSol/0bvV2bYzxBV+I/
DF9piAQoRGBkZrbma21G8MVm7npKsxzl2enBLmvQg5ve9RXZvHLXJoRVTy0t71z1cyTxgZ3Q6QMK
dBXAc8iuSrbWVqcYlDPRrqMtLHdA859vLbDODgnRuYMqN0dIo4Olse+95a3WEi+9rY9sz74t5LYE
nWrXx7lxfsC0q1kGSjjQtBXOD40TLXbm3kEUA/C1jRiq2vHqkY6V5ADeWLIzQ8KSjTHaw0AzByo/
9pcJzjnLUiVDWa5y4a5yyGeHCfL7cHXhiE9yYEigw+Pso4gBwN48qC2uEa6MDdrA+8InVYxxpZID
eCv9e2Z2GfjqXOTN5Ma5BUcxvT7oj3f6TR7qYXc8yFsKl8W4GCFIYwx4imNcEEx2esfGTsNiAaV1
1Ky8BXOf3npo3pBVojZWC02TJrqhkBdFtUSYSx0PSeSFU1iq0XqbGekhT0qJ22/bWCQ3gWwiFyyW
XTY7ztgDY1FH8anq2MHQ2ct17956+CMoW/Qwwe3mAmR3vjh5CvQSMTtn7+o7FYTFvTctsBUglNvS
K37VnZ9YILDLPFCwSav1W88UNHkR9HkBXYb5Emax15iaGSbWa4E+ZMcoRPNG4D6Tl0WjskD13j3K
Mg5bLrI2KXhjZiaZSlrF3s/mj6x7imfq25Ykf7Vxl2BYC07PdEBOLHbHaGmaK1CZB21JS3ZkaAKV
1DcmKSG7HWU4tQywSVraXPoUOpySBd2ot6OER9B4Di4+fIRwLDdDzU3FzYz90JdfLUvxjAQStNnk
O1FyVKLyOBnG/Uyr+0aGUtuK8cGiBZkINBZoaBMUfClh8QBxVQYZWpL7SlsGNXX3VGmmg5pG1FMn
dNMlw4eTKchbOs57TfsvPB6/m0X2a+41ybmztXuW7ntAMU2CfwgHN+jvSiOh8OyJE7fylLHVQdlc
R5VkxpcJFc4cFxTUponqyMISJEw4Vbt0NqIEiZhq8vQSCTQj9VDR8CIDAAQmFUFZXhTX7AkPtr5Q
ObOLdGm9n/xFw2Y+GMclN1KFMoW8rRrh2diEFa2cmY5xBVu1op4gRbYrI5DHmG8IvwAqHj2jRgZD
xdJm0mFu7KG1aZGkQSvrBrqj3MWVnz1OPur5S8m/eMTWaT7GL9WNcteVvqrsED6B5E8GZ9gKbz4V
15ZoA2LBImR4NrQ642Dp3muVeWoG9p7TOAE1MnTlWz4eRx2pqcppbnjfHsiQHZhZSSLSjZPq7AuE
d59at1ZXdWm07xLo2hHCUm9i9NFsK9kjVmZJOIa55ZZlH2OsqfKoJFC17pXAiGXY5Y0NeTYe4eRV
SsJMPsPKVFnBrDEUtmWP2M29uMi8//9FE/Z8ZANT2rfE3HMI9Q7oJIuges4d4pXDyY6erx+1W7MG
2g0V7xGwZuOCPr86zdjSlYFk0R6tXWMAAQSIc7GvfTTKyPAuDYEJGCx4ONQtE/0YwvI0pgP5+MpS
9mTiezBvPvI5/0lL5d/LVCFOc5apgyrk5bVFhihWwDcBfnYl/YIj7RiBQe76nG0Eg2c2REK8WLFS
yN04yp6NcdAWRZgpmvFQ187PJhpBrN61HJ1qxRsfsdG6XJm9jPXPXWbqu+tfchnXn3+IkLgpyxq1
YAfyIO3S0zii94tE9y2w4YoOrvfrti4D73Nbwk5GakWr0pIvUiSNT5XOa+e/HLBbJrPmO80jm/66
bu9yG8Ae+p2JrqKN9KJZNgHbx4zzAjkWM/Im4HJHOh+a6C0ZKj+Rqhku7nd+IZ1bE/a1Vg+2kifV
kntVHhAH7yq8ycLxNAWge4Lc/V5qcZmvaxaFbT66Kh07B/PZ7MZADdKdMXg2kivG8mD/KWMJ3fSU
1WwKD7MhhwR418AaEDNBm+eQTLqjNm7f7uf1Zdva5+tlEyKJEn3Ffd4s+29Sg8r9oQ3moR8O141c
3qvLai1vaRRYLENkVoiqqdDVEaMh85vLvkD32uuyN2sC0Bh+r+tkl+USd7w8+M9NCu6vlZbFTLtF
4zQrQ1sDYI7J2PU2uGxwCKMzG68IePdF7DkSY4QQCJwwO7L76I7fJobPnpcMGGC0pPNAS/y9fQf/
ePNAfTeIvgfXp3Vjy63tiwXUXImHcuxgf6puSudFj9Ccrr+7pPTjUQZF3PCTM1vC0TVVWjLwCUuI
kMRr6KkdDSR4XMmINtz+zIqwarWtV0oUL5ssf6n1OOggypiNml8oSnh97jZwDWeLJz4Dc2x+lBgx
ee2eHx20Vt6NB/O+9fQQeFWgdMvHYhc9j9IYc+McUdFqjhcLtLAAnBA2nM3RYc5cOKZbfpStE8T1
rcrea8MAj3WoDG0Icp55HrzBAsEKepWvD3sDuYthr8wLkbxLbTfNVJjnwSf/0oCGSMtXiKc8k6Pz
kN2jscurPhUNTa+7aet9f6d9WeJduVj0Rvb6/GOEaCbVUTF0jW45U0Eu89aF6VPjR8eYefFre3Ja
NLFE3oKchHR8S33nozn9+8ra2SeIIX+rlDMbZsxHoSJjaapeM95MTe5fn/bN3fN71sXAHlyuQ1un
PaxEaE82aq8vblguTcZvbp+VGXH78HpQEqg+7Z07zcdZ9DGCsoI+oxJaHQrPfdKQji+tjxEMLM//
twEK4SKUcIs0q9ED2ufpMWLzrV7Ut2bC99fNbCBssVyoTkLNFaKQFzLYekGtaWZgJISim3KXxAr7
6qDAe1RH6Jw1baw907TKUi8dNYglZSZ6k7phro693Q13XcysU6NEs+wts/lZpoqgBwQaFrrLlvVf
pRvVpKsyp4cXIeT/qgbmzZLMAvtkBdFq7CZHMtubNw8yLehTIsj2XLDIoubdNDYD8qJ1PfJLDWq/
P7hvLQtM6Peh3g52HRB1gMLjxkL99psWe+zfQ3lhd/UJgq9llaKZLMcnZEeQmPv5KUWC9b8RDtl4
FZ9bEnyr0VsKyReUeqISFdU6+miK6uB0ljcyZZeo7b6yyXfaQrhqnLND4qbH6063tavWIxVizZ40
Dcsr7KohaZ8GGt0PmnnIYgbxERBXXre1dVCsbQmOBA1dq67bZVYjw7fU2mM1NE1kvWYbwPHzKV2G
vPLX1lV0112QO07lZ68LhWMW9Ddp2Oy7r/2pujEeDVTvlhRsGZAbRfeU1xgiI9fHurlr1oMVrkK9
Jb3TDYsXB31gATCSsKMTtFBMMn1IzELwjP1BfLG2KNx+aaF1vCtgcUypR+3W05yHUeEIDmULuZGY
XKYYGUnADxDyimCKoqsqXUGL8+fgcuWeNB7UzsBySCHI6B5b32k96ktbEBZnFJ4pZ2aFEZodHbUm
dnHTgAW314Niv2A1Z3/83n7k4MKFGsbu+jL+L4fR75EKtzgYFa3KWaqY1VdACXfdm7sMNrb96NH1
m0A/RTygu+RJ/V6/gHrkng9/tGn++QBXhF2kMShfeoYGdVuZH9oxvh1JiryF7BWzvTd/mxFCYFcf
aAm1R7xi7Cyg1SNzP+zkx/XJ3Fw+lLPxmMBLGiWS842J3i6nyaHssc+tPei9UCaQZcQWB7hwkJUF
Yet3MW+6to2dPZQOEO0mNKxo4adxAu6PZqcNZaA1zffro9qcuZVNYaOPvMVVnsMpW6cBuK4DwfpE
fmZJJuFE3KjtYNOZIF+D0htCbDGoH4lu1CVLnL1iHazTfKyBhQD3I+BFI6IDULvTUK+8+EVW4Nlc
tpXd5eer89RAssWYihlEya32olRWaCoyyVeZCcEzeDmBTyLD0CBJCRJLdI5CeP0Plmk1CsE1dIos
VFKjvkjT4haNZ17WZ7djL0kxL7/lwgFXVgRnKCCLmCgxrKjNeICI6E3aVze5W+wKany5PqDtOXOg
s2LbKA+J2VK7gUbsnOlxGDdOfau0CqS0yaTYsgTj1p4CcRqiP4wLgBFhSGigLcxJR7V5KSkuuaFW
9evsEURbR3T09veQo/Wz28zX7p38SVY1uJhPsOG5NojxwCmJf4oVMKtRtNKYTFzeKgutOf6aaAXQ
pOSUG/G7ZD4vJvTT1kLRgDAciBhhoBWLksYZojTkmU390cpuRtVCZxkvnpIif6nmudsXNVQ1WWft
WG9kXpToNGhr46blC6S2Lv/mS4OxPRqNr0OymGTZjW3X39PC1j1LVSYv5bwKFErtJ0LLIXCGtrwt
hz4Jun4GEgLVR0/tOzVsnR58vUkd+6qrviSNtrTo573ndONTaSV/dYAmeUnSfs00UPj1fHwssgIY
s/GBGs4DQVZYcg3JJke4epuEN7odgxRlsm44ZAhyXZaU37BgEBPl/4W74lJjTuVJXGp9rew1PHHY
dPPv9atRdAIKGuQH0B8BAYBwlc8xZ53KC2UPHeRgTur92P10uCFzI/EE+LQC/yEq+qcvqpfQ7asi
SocUosUTeIByFYV/J5aBhTYmCyTTtuVoCMDwXhTGosV0YLlFijBW+PjdsejoTVWeSAO9i+I3nmEr
O2J1IXdMUCXVtrJ3CnRYNdrRoVFgQn4sJeBwTZ7J3J0ap9oNjkzNQTLCz4fT6tbRqaPUPIXluHX9
cqg9AHglPn1xc2NwwMQjp4ALFazdwq1jZGB+MVKtCA3jqUxarwfC0EyD68fKZawsWFmOuNVAphw8
PRlHgaYHt+cubm+Xvgw7RneoZr9NQfl3GeRVIAtcL1OAi1nXBgmMCoIbnNvnZsnUTLGLNpRwAQkZ
fuKrX8qnIQRlRGgE2teFLaJELfhwfbRbUwriLrAyghkKNXzhOTuYDJTyc1+Eea2GrjL8pcfDSasa
yd23bcYAgQmYmy7pRLpmdJIiAnuwW+busZh7sJ6VNg00bXd9PFteiGSmBSwPonzTEsLiWqEZOFko
UjJKYuzojG4XO5++XTdyWcPDWq2taOdr1Y4FYxXQHiH7T9fOwj1NQB3BvEVf878gslyW4SxMUQnq
Lzogky64fC9gQkYbD5RBBzYcfACU0kMNcTgozNw2tzoEReTJ0IsYAiynBJ5oWlBExl+CW9RqbjUm
G5KQKsaxTdDLrePRmDs/VOq+9yNe5zaavCWzeukki1EUeDVsABX8suezyh1zNnhRZGFlm/NNbTOk
Xg2elb/GRi3DOmHEL3nh7CjvdQ9Rt+vzCrCiJK2ax6o2k13v3juW7rldnx+vf9vmp0FNFcEbsFoX
V1FmFGXV9XEWMj3twYQCBh6uZT9JIqO/vfRfzMFvQxdVFMvkTuUkWegASzMlpV+1ks6YLQu46XBJ
gGQWaFLhJionuycRFInDqjWp52T1CxlaST5OYkMcRVW1KShgYSN13DtnZt/r2ny7viIyE4KztIYF
8SpeZaGb5IdIKQPwI8scctnG57sO+xywQ8dC+c7QRYdsyxY9PIldQPcMuTXtexEsGz1+dYEmf/sD
Fk9surU54VThE/iHQa1XhJ2SfiuJ803vSRzYWXUzK5VUk/EyUoc1PBEgfoH9dsHHq9bAFCtTXobV
V417MepofvrUe8M3qwPDBsBUPkQvQIMu64O+zKAiNW0D2YTGeRdwMbH8MOoNTwai4hYP+9ul45Hv
hiBCapr60jbvjRVcsKm4ciBvhttAeCLM0TBncY0o+D9kZODAoKg+oAXsFhQp/ijL/VwmETGotT0h
6o6coq7GLoY97s0o5dG9+9yfIOYG8tfxbgIX0/VdsHETnRsUdnNVsqrkBAancNyb+ybkf6lPFsiZ
yr0baJKn5caeW4/uM/e2iozswmJ2rytJOMwP3DUOQzdLwpHLnMn5BIpbzo6NzIwqjEczQffVBhWm
EPQAwLn1yMWav1hQ+YDMDL5kHjcO+LOhCXvPmpTJrDLYbQN0eIN1vG/vY/Ai1gFYVJ8JVJi47pls
H2myuFk6ZOGu7RIl5TSHafp1Woi61IDuld1s3KGlzoWkRXfkoe6+y1xn8QzhcDsb8bLYq8VUqhzs
ZDHMLiFMt/Q67+1TK2VakPnMMvErM8PU25ndwExlQyQl9mkrozTfOlDORiIE7KpeRLXDYWI4uZ6x
cEsExkKrs8tOsknbODTPTAnnSUzr2FAq7IDW0A5JZPs5IK6D5QZjWvz7O/TMlHCUcD2nKmsxKgLd
mNw5zFzKTHYZVZ4dHiL0XZvqnEDbI8UdCiRt+bzoPEE1F4qmnuMpv+RNORth5XpMutCSiCtabfs4
hUEUAc3R8kD35vPHWWe+w79lUtrQzV0Naka8qwiaIsQwFn7HzRL9ieHQPJugREv4wSWFJDbcHJSD
OBl/MDrxyWF2ZkOmbkS6ddQTrzX0h141PK0AlQIN7RrvR5l606YXriwKh1VeKFakoMYdQq0gAla1
CIa5u7eQtazmSRJnbR9PK2PC8QQubrdS0bQYtp0HUjWQpPS2Fxtf0FnCPDvUd9PBjA59fJKlsTde
xHBP1JSXtwDApaJ7tkOkNdTA6k2VTyZvvq2h6Owz5LLQ0lebO+UDrV2Qx67CjO0l98Fm4IAWNc1G
UwhMCxsdwURFxxyjNkJr8gzwieL5/6KfTL9/k7eBbJ7FK2vCXo8TAg6lFtaQHxiRGUrn6b4AO+8v
Z9Yjv4yivwnp9EOVjMNDNFJZTXk7iljZF6IIYLrHGGjaJUzix0pD90vvaa8LcyqHOs2DLOmwkWJZ
Vvaf2QXQVrgUzKnTDcrSz1yHhlrrJ4Axs71hP6E6B9HDynNk4fzWYQBTyK2gNQS4CNGRecMMMOKX
4Qwapzo5Kf3bWEtaLrZtQJYGwiXQ3BGbocdcTyumwgadR1AeHpGGtvWn6765daNCEPx/bAi7f85N
I+2MBLtfeSDlMwFw8bqBTXfQUbkxVTT9QR9PcIe81RlkUMDL4L5Ur4nPfOsb2tVuOWL05CQVwdu6
hXTknhyosTrYacJWqxSnNfu8KJHbGHb073KX7DXdq3aqT5/ZPt7HMtm/zSgdpQlLRVcj5lFsXTOt
fprAl5CG6fsnN0SYLmdK89V8GncsmA6E+NdndHPJVgaFWKvOOwDjM6RvNO1uUh3fbGUMJdtrtjKx
eOYqzkoNs67QYwQTT+h0Oll+HwUK+D7dkJ8482XttZuOvjInxFy8Rhohtqo0tOz7mjxomeIp8c/r
syZdJ8EzipZb0HLHtJGnNuCvAGX8TAKWeezYvYIzATVpmedv+uJqWMJBrI9xnZcZDib02wRkB0Fu
aAcAV6365LYNi1B/lQxx657RbZ2YAGU4Kh6p58vmOmzg4GJbEnvDbqEpyX/iDb6HbvBOkfKTbC7a
ovFGsNeWBNm5MQ7+ZZKqmE+QvXg5Te7yebxrxvkPIlf9txkxymPcyLnK+zREHtYr9M4nOpdsqK0I
CEEd8taIu3CUC56Rj7WrZdBTC9ED6Be18r2YTX8a+a5vuazOtXlbIfOKIx2K26gTCVsr4lqE5lEY
+2eN4vze9nskLR6Q7t0PhyroU8lTe3M/G0tO3jKXVLN4Ks61DapvHZPIwV8D9s59VTy54OKaoWaW
s2MqOxT1rRhkbVBwfZUrnaJldRom8WyYXjWbsW+Nc78bNagi9Tm4V0pzAL1sNYyQpE/VoHRbQP2s
xvLTqh99uvCS25FtoCOYm0Gm0foRnIrjYzRBP9m29R0y2K/EiiD8ThMwRA4W2VHaZC+NZquhwQrL
U7Qx9kAiSnydkQ+O9483V3XnFSDv8mnT1btCsa09M7t+ZzY1mkeWcrPf6dP4ZkWO9XJ9e25tmPWc
CBsGlSAX1IUtFkHPj0ajfXNY+4sZtkSE8ZL/DFmPlR1HiIfQBZTGqdktHsY83fWi0ntX9vtxr/kA
30Fx4qC9lMMN2JP35JATD8W7X7Jwe9kyYj4ApVY0c6O+gJtY8HJWZw10QZZdO4dW9cL61OfQ2TPM
W1WLJdt36z5cJMCQ6EZ8rYpZnnpu3cim2FFgEfJo3njqILtyt15laxNClKTWqs66jiCrMiSBVjph
VZ9sCnbN/G1myY4i2LzuK5sPpbXF5W5Z3cBW75h9109LHEP86hHc4vdD2N8AedaG7XuBd1KM9thH
idWtqcSFhbrJUp24eOLSVE3QkjouDxVX983OB5EkDTKIGAGPsIAhAj4Gcj45mdnl56vBIrriQ2Pg
3lLjOjBQbnbjnWRkW1cjxEAhfQAyNB3K1+cmXDWlWqY5uP0b24HuCCv9vrPeUhe8yVUKGHF3Z+gV
wFX9fUnUw8SajwT4jetfsXXRrD9COBUNLe1mlWppqCBbkdD6rUrj03Jzgs78uqWts8YGnxUwD6B3
AXj7fLi0nZrCGV3sCZUFJMk80wQt/ySTvNo8axYhYNxoNkgwxNus0Pp0SCukxP9DFNaA7kDx6L78
yW8XRhZSI9la3UBMnUMjz9ff80ABcGYKro/2c4uLx836M4QA0p0H1ylTfEbFUO+GjFjyQwFcHAEQ
Up7W7ehPgbrLAzA93mRPOjo+oNXGZX1EW168/ghhzuF4JdLN+Ihu1oJeRRHXkRzt6ta1ujYhOFBe
V5PRF4sJ00OvOL8FB1xoPSIiQvtjCl1mn+/qIyZb9zHTgzcqnlx7cTl6rk22cI/REqi2FtiocILM
mbaDGp5n7sxQA/cY9+XpjM2M7GrQIgoF6MPYypayy8JoMQf6wTkuEG5yqx0i2TGxdW+tbQkRNE3i
Qo902CJhdNe8j6/lEw78I7vtT2RPceouIoOKHK+xvV//Zx99BnCrExA6qx0D1QP2K9SWoGo4H6ob
Xp2yL/Pium/NY7JzB08KE9l0WbTjA3CF/xA1nB8TEBTXu7bGea8cJp83B/q6MMnlodIHWufH31hA
QxmvocymcJe6nWXFY46TmKX20SrdN1MxZPtkczpBMWQu6b5LsQimgyTaauwlBaXuLb8Ox+ZmqX5M
IOwqqWceB+CDHyvJMbTpPCury8hXi6g5DrrlKaym+Wmc+sDsVH9muZc4AyBtquSI3z4MVuaWSViZ
ywwlJsUIc/yrxb36vnm2v/7nsjY/1A/9afa7IxSoFyaL5G2SRSibdxnI0lHyhQQsutzPrau9oQ9K
WydhUr3O1s5QX/rkTiskiNpNZ/ltxRRi2XlQmToiPR3GGgSYu9wzZHzimw8yYGj/GYgp7IHWzZqi
dmFi8ZU23TGoph7iHYAZt2AR7/08/i9UTDcd1AZBKvokF8SpcFcMtdNFDi2z0DDbNyMBgUtXvbQx
k0zf5sPPXtkRLgynAYmMYy/zR7qdWkJsI03LE3PaZxKjh92hPsnL26i3A7VNOpADlLmnur3xfP2C
3naWhRIJSQHokwmuCpXnNMX7Lgkt3brN1HtHzcMhLgJr/IOUqW3/NiQEAh1AcSCIx54gaNM30h+2
8iXSC8mDY3tWHRMFEcAaLqU9eoN3Tm/SDC+57tZFpcav4/ip7dmesi96WxAvcucAhCe7JsVzJIl3
mpPLCm6bLoQUAlomsP8uJAtsrjkdACUZxNEN0C+y7xaPS+TNpvD62n2mssX7HkilpecArVPAlJzv
dJezLDOyLgldqh3dOX2aLOx1/C+IzpB398mgHjK0gs9V+bUYQdQzVAHtZwBte6+P8n1KIfRHYlSz
VGCu8l8GqcPZsX1XS24rxr/0fIJSpnsHF31R3RySLGQg3jhMB0Qaz+Zo74gGGK0dSw7QrbPFsWw8
c0BgdcmMnCq1gixqBoRY0u1IN/mDasg85fLh6OB6XVgccclC+EzY52ZHYjAHqElIUBK3bvTobnQO
i5ZQsrd9G7mG1GvYN63YK0DJ+BUI52UY+stRnn+BcALwqWlqsOon4eRmfj7VvqtKXjUbAdq5CcFB
CGtAkJxaGQI08r5gcAyvA9LBuZGjmiSjEUEj40iBbuh0YMGs0vJ6G+QE2fDlusNfHlZnwxHzCYPS
dPHkaAswRem9mBDu261zQk0t9dSOy7D1gORhA51vsHODQkQEjtHO0FXgI8G71d6arUXDeKqz3QS1
N78fZ7sNiN7Fv0hsNN1ubtoCXHI0oh+ZpqK/UIGQZhnx4lhrPDlMDqUI5dTXnnZgLXWQnhhnbYQi
XVv4bJGtHSFTs9cpQ+K2/sWG+sWZ+JeybF47o3/EpiW48nTHg2TRQ+NyAhKufF8O5Kaz9T0pkzSo
SaK/mvFEd1BUOUyNi29GW24CBh1tRg/D2Cudr5fAowO8/qr1XRZkZm96bl6BRmhQ7iOWHpBk243Q
wm2SQQ3iZLopC/O2XJ6qbkVUf7I6hPgQ/jnM6OsPOla+TTOQcw0YHTuX2V431slOIXynRThm3erZ
BUEcHQEDNhOIotb2PY/jB6svvrjm0DyotDSCpOPDDk0I39g482PUOX9HCn4V+DPoLR/e1Hjckbbf
6fTH2MQ3RqNngIzyJDCcnN+aEJBG26b7VZuKgMVzvbcrtbxTWwah3z6/1aLW5+389bozbju8icQW
qFpN3Dbnh2/Up305oxsl1JBu4uUcxiYPrptYzqBL9/ttQrgzSaFwzdXaLCTQ9uh6sM1U3+AFXouw
daSKd93a5bUFZ9d1UCI5ILk1xbIBK6NWGWqAXionB/v9i8XrYMpdiZXNafttRawauHk3Kfo0Z2Fc
jY9Dl32oTSWBvm5NG3QmobSqIedoiwMZDHWO9VjB9eFq1Z7Zg7Mz3fIYqVpYlSCa6MFQcH3qNjAM
gFiaKB64KN0jtyM4A6tBa1XGOMtzZDlmzZtmL4c6Uuo3zOO7pauZ+70ZDAdZOndrOteGRRfhpIyd
CUeiMWODDUkHrC+zqGR8W66xtiJclkWRzE48QoB7hLYxhzXHgMBkp8jeaZ9C7KLHA1vjgmwMJVv7
ohxSVN2kG3MS1r+cEHCrCr3ofv6u6p7xof/obxfInrszP7S/+S+z8ew7kC/m4fTQBUpYLIACyQ7c
qE0u2FnbRDOfZesX7Rqg8xmcmOtZaIJPY0ayrrR8DhmsOxK5C09Zpu6mJGFBVIHcs0tpcoLKKQ8b
vID3gxMN3zWH9ZJQetO/V98krHlDAa0ylQ7fxOP7bui+a0P3qvDc9rSRvM0N/fu6d2+uPujSIN2K
KtyFSOwcFZVRJtiytVHv7Fhlvtu1BxVC1BI327rfF162fwxp50cqbnY04ykRrtvxI7X3ZfFX16oe
HWWbRmZHSOFnRCG0yglg/lV1TPUbcPL4yQAd7UxyEskMLbt3lQhwzHSmigNDNat+0mJCPq6M0D2i
tO8Orf4koEQOHWys6OUG4ZWwS9OSgkm3L/PQjR4S/qUof/x7P4Bs78L0+gkUE6aNjKkKXUP8/gay
GkCygvzzPZKSq27FXGsrwpyZaUeSKbHxALfAkBQPYJIz9PEYWRwNe0ZIgLsJ0IZtIqtKHJx4uSRF
teXtAKmgschdyF7EUv1U2nWXxEBYFLXqJcptX6EnzEwl74+tPby2Irg64TQy1DrNw7oCZ2uk1b/i
PFIXrtHMswtD8ZHs/P4Hy7camLB8OrdaGzDJPORNziC+SL7PY3M/NIqs52BZIfEQhwMu6ZPPF7/g
h7PB1KE1ihwlxhKtlloPJohUe70+ms/k8jUrwvOpiI1B1zvMoNaku1yN7nNVeR07cA/HfP7hGBTg
7toIrCZ6oGb087r1rY29HqLwsALQI5sGDQCSjv3My/vWSH1tVL2IycTXrs8lIozzEwQd2Fk+11g0
wuKPysWbvZFRY285PEK+TwwCwBbinZsYKXEjLcV1EgNMZJSIVPQB9Ng9qH2vz9rWYJCZ0U3ks6Fw
IOoP2YZlGU02wjGSp8x5dUoZ09jWUFYGROWhuJoiI53rPLRBTUy70cPTI+hGyTm4OQy0VC3lSpy2
Iq6sLktLU3qUBCJSH5Bj2knLSVvutTRt/WNh+YLVvaHjXViVE8qRhjpA44LnN5EaPxpW+2L3hgz4
sjlpK2PLz1fGkmbW80zp8rAywCKFWCbt6I7XXJLxlJlZxrwyU1FuWUBNo7rQo87Xu78QL38j5Sy5
crfyOuupEw4f1Rj7pFBU4JhbyAV2+V0JnskerVy12/kuusszzT79gVuvJlA4iez5n5ENpn4ci8iH
Evj7dROyyRPOG1NnKYiEMXk4lPbF9NPq2Yn2peRSum4FLeznS1TTrGhrgu1TzI9WynZaCjL8lB+u
j2XzsfR7iYBQOzdjsolwsx0gjqAoSJD05l99k+LUyZGizCGiC8LRZ8Lcg0GUh9bOTrqWP9p8Krw0
V7/MjXIzGep9byqS79q6ktefJVzJru1mWkYwxwpjt5MFDJLagJlvb3FtH7VUgvzasgaWAKSP0Apu
XYD0lAKPoD6yEAAswJiZqi+Vo0G6zFEaf9SVm7GQgem2VndlUXx5K4isBuoiv6879MSJ81pQ9k4p
lyRvt84uRIh4LCErgmevEGYkWj70hm3kYZu+sfSkZNVOaX4yt5IkN7dOYbRKI9FvIsVuiV4E2v0p
cxQT4Yxbj15Wd53XJ4b0Abg4oxhmrM0IXjG3ZpMXzlKnMc19X4GVrGHBoNSOp6bave0MOrCP5o+2
aeIdt7OffS/L4m4PFIEoHl8bagNuU/LZzW2E9YgaA7Nn+bdMLWzJubnpHeBywdLg3rmAWo5KgbRP
4uLqtI33OksaIItd1bdB+y3Z/hueD5k34MHQZY2ntRhvLAR2k9LUWZjbxvxAMhO9VVRP4+eW99NL
YeXxTRUrUI+qy8lnULB4zHQyg5E/grg0igbqiXcmx7OwQ6I+YlEwu3oDXr5OVk3a8OSzDxXO9STK
rBrrmoUgdN+5+uRlmelR82tpRJI9s7HEsIR6B15tFqhQlsVZ3Y2KW+XMJGMWWlZPPT46x7FGqvX6
xG8P57eR5ecrIwlx6yltNWQTo/YvkvzScPj2FLqJqhX+gSW8n4CoQlPuBViNKQO3Y3vIwq4wtP08
OYdIQz2lq4wb5f+RdmU7ktvK8osEaCG1vEqqUnX13rP3izCeRaIWal+//oYM+IyaxVuE2z4wDJwB
JotUMpnMjIgEz/nfr8uBYALa3RvZ+AJAtmirXbVuXqBI30DotEVNOq5ei8b94Dkq3YntkwvR4I0t
wSW4rTeN0eRZ1LvlvZZqjd+5Mag7k/3YDmik2Xn+wUuJYj8lZxOyNUDHEkrxLv1bX3f35dqhq5Z4
hoZ8Omdf07Z9KQdiB3PCFTeg1M4m3oE5OY5xMXys1vShQf29iDy2HAwtfdbg7XkzqBAKEncHscQD
NwjIUBD2hCuC97G3dMkKnL3esNNIPOCV7EU1zlni72+sbL9it2tzkfTzqA/wiwJSvlWBMR594/4e
dO9bb3sv111eEtQc0GjQS4TECpxeTNDmhrG5QameWW64uF1QQNiuWr/Txb6rWK+IF9vfJrohUgb0
ucF6BLVl+zW7pbUuHp/MQwj1OB/9YoEUT6fr3xxmfioN9jzN+akfxzaoB01Z6pY5CcSaTHSQIKR0
0XS2KJr8htPWESv8FtDFsD52nzSIWHuvgETd0V/lkSllO6XfEkNycdtbBPx+YcGj4cSl16DZkhTd
GHTT6vpra4WOXp+3++Qd5wDaGTCEET+Y2CR8THvVvDzuUWBt4iLs51+Fa9xmhop8KN1IwExwCKDe
i1LT2484zlBDHZlVRHg/BCl/0sBz0SpV6f5ypBwOMlRAAIbAeqC5sv2Mna/U0CReSTEi7DNSfqWl
UQdxUeho4fXJI4pd8701YN5gYsU0gLS8FtZolvhbYx65/2Lft+C/3Vp9X966yK+iYbDJGUVc7ay3
nhLlt2VTomPvf6xwR5ldpo82ErsIvbv2PLrlA0FXJaC81YOZxuNd4dI66DpmQ9FTW2/mlZGXOk3c
0zyuhsINZO1zdI9AjcMSkWGKKeZsFm1Fy6mMWF1iGg63jKClyTlJsq8T149diyEXoOYtpLtD4jZh
/Jpph9fjisxJ9j9BSD+rnjiriYlrkZW1D6tmRGtq3Xfa9OG6GeVShZDM2LQui41KNSc/G37WoQRc
DdNhYnFoAfPNoYvbpjcWs8NesxRrlMVOXAXQUAXmCmBc4bi5UzmxnrvwUMMOoaxxqPpH3f2rS+Zz
rQJ6y64esCodUB8gMYaJWW9PQ+q2S1bFOA2uW5+pVj/FXfrp+l7KYhUq5Kg+w5B3oQfKHMvNuQMf
HsF+cdwyLPHfUgcQkCoaQTLn2FsSbjjWaanTOMjoMm4F2Qx4fqKf5mZWJFhbUiMeSohDQbQGXeFt
7MTbPYsHp+xJhh4YYELTAa/WCaCcdg4wdIWFeQ5pXZ0u5dNooEt9fStlnrGNogQGEBRVDCF8a5kO
k7WaCQWci2b31UgDXn+u6HzA5FE/sRTHXbqb6BtvOu/bVBnBNTx3moDaxG4mWhwkyYcxmf2hVGnH
SB1wZ0WMcHE9N02GgxZnpAxYa1qPnpa4X69vnPSTmXSb0utgzuvfbc1d0AcqhmDeENbCNDRKgM4c
xmduIV2oozppfNQB/OsG5Zv3x6DgirnprAQpCFJ+POkWgMLwLm7mn//NiPCFtKkkZmVgVZNe3vES
2FZinbdx1//NjPCJ2t616mWFmXH5UhvLTd7VPvIshbvJHeHPjgm+bSWNM2LMMJKM2QJ7B34RDsug
OEDSz2Lh8OD5YLgIR28PUAFuTdkvMGJMgPKV3QEIqiBW8jSlZqAHi+BtYgLhBVqdNQwDxJCeDWMG
AMKQfMyYUwVT3Xx6x6fZGRKuQ46plktbIRTFxhLGhITIu48NGRUeIE2a0Av534KE65AAD7BWDa6k
8VjfdP0ROGogAQ/lndceXXA4yGnoAuNT8604sKOKKr99lIt4uzO+ec7u8NrmsJBhRQeU2+TFGfSg
aY3IyNxXjQKjm0EnBiNk/JV5igq9NNru7IrHK5lt3I6wC3zDdycxPxaWE1XrsoYTamxw0UVhcDtI
4kK3CZ4bE8C8RHu0De/QLYq3g1ad6956Mbl+cBb90Nr05brjyALi3tT257s9rYaRdTkqvFFh1Ye0
T89LAQpqYVSDv2RrAORBkDTm83Wjsh4lkvs/CxSOn63Z+uoA3hmteRdiaw4ko68oLz+sTct9J3Nv
wRU41HYFYaFEYVx2Jne2RbJpmtVQo12wuYBCJ7dVMpqYAuDOz1bvrorgLwtle1NCQb9emmamCU5L
icFhS1EdlmY5XN9K2ZnYmxAOftMVbZluBzJenAAPwUDrPhblS0Yg0by0dw6QKZ3+87pN+bJQVjIo
AZRMTAiKbGLgnCP74N38HeIOh8LSFK0j+Uf6Y0K4ajzIsRRIIVELxbNm9EjYVpGnGksmO9cYhI0h
eThplximxulzjScanjE9+QC1/xLFEH4/JuSJ9cuhXlT9MAlxAzADQLjA2Md4xQvAEOurmiPJ2Xob
JKSlCykh4yGpoI5Xmk+Q+kl9yptjnr02unmXWP1Xnbu/SpYey259z7nf/RTBb2LWDXFTp8CImetP
o6aYTFP0503iNM2m2gfJqvK5qRJnlwY2jOUG39sl9KJgNzt0mY0WG5CBx44HVNb6/WCFmbWc+nJS
0azl+70zJ3gR8CpoSpgY2NeG5WfjaJXbWJPjRqtq+d9jY9XKsdKzYWPiAapeEpUdK6sJYQ0imw1F
l5XOr0mt0gWRno2die0n7EJ2PaSDHms48kYDGgfGp0AlIPdUk1SlFwPwrvbGA7iU8jGqxkZ5BGES
WUT2NEK6JujSxT7yxAJxk3JI4ZZuOFYN/X09usiX98ew4JkYmKYNXgYNIW96SovfpAvnRFWsk30l
MP2xNgBxLsnGztQNK0mA17RGSN/TCTLJtPBu/v1CQO73kC/h3XRBVSydFUUUA9X+yYaGIfG+jKV5
BhX2HaFyb0bYL0yvM1Exg5k8BrTSMABRnnGFfr6+GNk940FzCf+gxnlBnpsWyMTTaUZ9AHpyfmbZ
TWS0ZbEVRFJwqDWNRJqBCXkDFDBuDXsej9fty7wCillojAFXfsnHMlBxrzMdEMiVMuDtscLpu4sJ
Eu+wAignGk5QpLhgKBmxq6Gsj2p132KWmd5DAb3+WbeaYjNtSX7n/TEjwnG81URlZ0UdNUcd1Zxv
eh0k3fimab78p+V4Qv7RWlo2WDFQw6thhH0f+4P9Mr4nHO0XI/hfDNglOBQESGuPJQGGN62HtGCj
v1q6ShNBdmHvTQmvDxTDhnZpNlfH8K8xxtfBwNJlwG1VBDxdFM4g/UoIDmjWw+mJqIE3YTRdj+n0
COVD96DZbgS4AtoJ7k8elypxNmlA2tkS0vDU47mVmB7ohrZ7O2kE3On43wMrnG129D/LEXLuGgST
pamdNDJSGnVJ/5cJRFA4eM1zt5qvhtmrYLcSRRAXFqGvbJnIsS7aWSNIPEAJ4MyC1gP0f6hB5WCT
uiOh04FvVeLjHYo8bHpfBZiWRoudZeGKTLyYa0lHkBWzL5RDERXgmZGphOKk7rizsv2K3UU82oPb
DRocZIr1YAP+k6k/ZsPR6BiYvyq4g3w70QcHQxyy5RfAjtTtCSZrUbC8MKzloDtht/ibxHJ65Ce9
fs5JQAP9lP5SbaZ0mYAlQg8PMeuihectFnOycqstjGbYtT9I5Qb9gO+W3+nkPU8msAn+MSZKpw8A
hi9aizq0bTYLGF3t5zlTVZikB3tnQwiLM22yDNVOMJSaCuwTTNarJhTl9G9cq8LrEViWRe2XIwRH
asbz2FpbMStOoq774Q6PzC2g51QGs+H6tWUpatLSCs3eohAjK4gjAP+zVbbyY3FjHOsn6667R0U1
yjJo/OlfMSP7ufqwnHjwnvqg5xkeiD4epjyJPQTDMleML0PKmOTjrQ6Nmmp0vpajSl9NQmZGXMGI
J317Q22IqrfnrreyHsN4cRDAW7qpjyW0SbvQi7bhnphSrLgFZNZcEJggtuZ5UIgTa+1jVQHzRnOo
xi1pkI/lI3QvXjGaKQK77jCZyUPplZgyVJW+OZafGIfSkUnewXhDJxRnfpsMsfWY3y556FcnthKc
wbYefRsAR0Y835tvOvbRA8PyutNKDryLia6YKgWJAVgTbgqA+jWzQN8+0mq8wN1l/aXlYwGSIavD
yWwYiovdz+smJUdyb1LE4NlmbnGyEXLnpftd9mCH2Vb+OmTVXYnxqsfrxiSXLYxB/UfHhqKttq1/
F7ftzGh1I956etMv0L59umSKYy/dQRs5pAlcyqZV+tbCxDecMsM7txhx+UyvSauh06D764p/oZ1w
fT1Sazhz6Mji7AFo8dZabTjNaBXYvCm573XmT0DerNnkZ2uCGeRldN2a5G4Fgx8dBHQLdeDshd0r
1yWmtMajuspsG9jTipqPtdHFT86Qet/fYctFT30DxpsXc18010vXOkHLEGNnn4akfzTAzMC0M5UQ
kozO5mKmDVqQwN1gRKh4vpIOxAjSQkcmCQuoqJ+tsIqmLITCuRclmzSRMrBIXf7vPtQ28wVArbdf
Da80W4OQI4sgeuW3aD3Mce0T+uh0KviyfHUeJhOj8ORhUJzwyepGK7TEwOra0E0D62iFtQuNF987
LEdyrOJjelDNk5VcfIDA/DEpJLRl6dp52UIgdQCKty8+lVMMgUqIJuaf2jTx7UJFCJG6JR4HBI96
YG3EomTaOm3ZbIUXJ9N9OFNAuuLAC0dx1qSxY2dm+6q72NHUU74aNc8jNH+hhFA2X0eNaYpLXG7E
JXB5FAzBWntrpFvbuqEU3wsN4GDpvtX95+vnavMtocGAr/PHwPYDdqtwOPcGbQO0g+IQaAYwHNZf
Bng6mOUXaJAQYJgYmKhIf7IvBBF6D+RjgtErYlAsLTYDlorZiHbb3Vb6/KFYTgZb/n05BGcYbg6O
CFxdpKnVtWY5moml5cWXJvsca/f1oIAEy04uDCC8b2/bC4i6WaMobZsddq+jp56ggJnUPCJF+9IA
O6TIP2S+ADYNYtOW1V28QjUydH1aYj0uBOiJmwHf9XrdGWTfZW9BOKqpPnSaA7R9VDMwmxjQjgEG
fH82GlNFQ5IFhb0lIeQZntfjUYi1WDrH1IO5CDAVLYjr6QDm/WFDU4RaMrzjMP0xesEU69wUUmUT
jDYr5pmkzG8alaigjLkBvZl/PhIVAVE9xsGSNQdVqDtA8C19sMLOPg5RHm2yb9S4B+uqwSzOO00p
liLzxa0sBp/H8Hmo5QonOUYq7LRY3UJ5qAP+Z8XgpoxeWBnvoC9ikX9MCaFvGRmqYV4FJLxlHzRv
eTSM/N/XKN6YEC6qtZhjaMrVYPWlBaYsuNni63b+xZqAAdDNHGGqtxUBXe79f1YleH8fa5jXWiHW
lmQ8od8amJhdmr8DOflmYYLnD5sWa9EteWTEjs+nH6y7H5V5oHQpaMdtDAJ9m1r91hcyI3XSMtGx
e8XD5H6u0rvY+faOWAFnww3r4JIV8yTeJrmGFzpkK/X2p7No05c4MYe7pWFFeN2S1LG3+jyAOnBt
MT3KmFWapCTQF5xpyAzwLmviT8Aql8Q4XjclfeIRsC8hTGVuzBnB7eq8HV19BcMJeBMTgzbY2Q6r
u7nwUVDx3yUJhN4pdBPwpIQCqbi0mI4casNJEXVO/wmwp98mVDiuL0l2a+AFB/lsvFkxSlBY0VZF
GZD04TvRnw55zdp3JOb7v184NeNQA3zppJASsdkzshhII5o/4zxTfBnpMvBBgIhH/fBCS6Z3W3vS
OZaRbleT51Sf0rhTOJr061OC4tYWPwFzE7ItuzQ9RkbIOxL0GCbf5B5Y7YvdVt9KtFQweMVeuy+J
wTzbd5YJOlHFmByLpAB6zCIxw9QOvUgUWYzspgR/CxUOnDXM3xOOspdkmtcaUNtbRsiNox3dQzAp
dUJtYofa69aDOSRmUI+DajM2xxAzw51hsTVBWUfdJMNbctMW9E59uBzmm8Q7aIf0iwu998xvtHCM
2FFVLZav2EVXzgGCHm35t8ELkJ4lx3hw6GRpxjlufrjpAJg+C9MCddV+8uvy5foRkQUYcIqg7wco
u03Em7NDnyfJCBjkZBq/JpNRQt/43jPuma6/yxJaSqiG6xhjKjhYSzFGMc8z6DWCFzPmSdDPP5vk
u1awd9xlG/HhH0Pbcdql9daQttCjQqnKqz3Nd22MG6uS310zPl3fOtlFs+ldADSBOsAFURU6DLEx
Y1Rd1K36HDi1lfiZUX/js5YoAsDm56I7goOPdyuqAEh/hXc5mXAx4CGZo5BfnCbLOLSU47W8clQC
hgOug0MVJydtmT++Y4WuRzb2mQM2u3D+ErQP6maBjoG9QDehrMN+fMFYSsVpkx02nO1/rPwNk9p9
r76OwTyDDHQ06xivhHlSegchOoIxT+WzE6s6+jI4xBZK/mdO2MxscpzYdJAr6uep8Oc7EpTn5MwA
h2BdaEKJqcD/ru+jtPSwt2m+dcmJlBAnHmFzGyw4vXDuay+gJ0b8UN933E+OKmLq5uOXHvNnkeJh
M7W5IxiUDeFOA4oyOcY4NFX65fqypEbA4MNJg1deIqC0vvKmdKtu9Llv2jcZ+3DdgPSE7QxswWvn
GYnb92A+bsGJ3mq296HLV7+Lhx/XrUi/joenOKrpAP1fBF0skPKB4euUlR0Hs41hx8YK7Q72bdHt
kzWVr6AOHoelOSRm/OzpueXPphE18Jfrv0S2oVDqdLbZv6DiiCXnpCgxBI/gh1RVHtIkDTpb8WiX
7ChmR+OOx7QZA5hb4UTnZtUABTZhqd0xXUmQu/c45IrHuuRA742I3SurN2Zv3NSpDWjEJdb9CHEe
Y2DHxb7BGEiFMRk3BdY8KNOhTA8Vru3X7JwE7/YO9YkRTmK3R0bNELiWr/i/Dh5rbjBV6qPRL6Hr
tT903ArBmKqSFMkN6oEpYgJGbYLbJ9qvMr6s45SgMYinzTnu2imk1C59fYQSqr2QVZEUSZzkjT0h
6cyz0SEZB7M9LVfI1W0UEp68QyYaPRZ9mztD0WOCYs3bXaUkqTCFGjlnV4M6n9G+9PNlCam93rlt
reIxSdcEnC/sABl4ccGZGnICpkFDLJ+S6lPnFc3Rdnt+c/14Sa7RTfYPDR0kkyi/Cc6f0cxMKg6i
rGEAX1vpaHro89TdltUQNPla+p5RYB7CMti+jYEhCkeVrhFksW03nUvaMzfrNa/LGALKRhUNVhf1
9aBY4KUrAlQJ1qUBFiTG24mumHUruM1uVmDm0s/MgcRCHVH+F2Z0KO6zy6XADg4V+EtoFVzQpIpK
tw0gOFFlbtwgbf+KF0XgVxkQAr+TGlNVt3gb4kl6GC0apM78rwUisAbgL4FMQ7i94POkPPU0qwNX
exmLoHE/rUAuXHc36deAmNE243p7VwuJBk0mty+qDo3gcUwPNhunG6P3nMACYfuAl5NK2+Yy7GJF
m3L+1nhG8UNwb8Pb0nd3LiJIaN5UGLzkA5h/Q0h/nzOo8ulOrLg4Ly+TzSDGd2MHMYZAnM2C0S/u
TKapiEprweRw8C8Th/+eM4sodlJmCHEBHDOEWYoK8NtgxCDPOrhTC0Da1N8jUX5yuvnMK1NBOJB5
HfC4eAiheQLpVGEDyerWtHDQXq5dnkZcMxo/TjNTsRiZW4BDT7ceAGqlYhSK+xGAX0hDRvDxV8+O
Q1czXhfdvVuyfy9FBfVZtEJt9OyBVhTrH+Vq2mXNAM0xY/atTmkOgo/77wFigCICQIp6GOCqF6V5
KKgXTWIBjuZqk88sFtQ5PzhdjCbXt+sHSuIG4GRuNV6I0BKcq7dugFForevMQFbMzE78tq74zZwl
v6dW54o7VmIJHQ3A3TbGEobkCJ5g14MLDQJ0d/MOJYfCDTH+x5/cShFHt7/mbZaONhCKiBuFgNqQ
1327oCFHVjrWBWSju+zRnLssrFrrVms7108Kersm7IOdJTeMdyo1X4kTIllB7APoH29xsdqj1a45
09bikWnoY9hBq515zs2MGXf+ZBHFd5MbgwI9AP+AG4iBKTWcpHBIj9dPzc5FDh1D6x6a9GfTUekm
Sk7wloP9Y0ms2+jUtddss1Qs9GRn5n3S2+9xjZ0JwQlrtwKWKUGTY6ge3Pq71hfgt75ed3QJMwiO
sTNivnUMm/XzlBhYhwbtUbO5SzUzoKl9mNzXbMqCYfxAwePN+PfrdiU3CIqkm0IoLsZL6Tpewltt
c/tQznrEsOEw6ZbABrqtT22fWKvC/aVfa2du+/Nd5r6kc+2AgZFj2FXmd/x7w1TPYKnn7SwIF0cM
xcVhKWMeraMbaPwmrpOgLZ9QQb2+caqVbL9jt5K66nBvtB6PvKa4o1VymlHuUtwbcqfYLUZ46GSr
RzYRffTDky495UNIzM6vXePJdHpMHKePic0fLW/4NVZMBQ1RbaT46LAwEAFXGY+Qf4LqZz82BjiP
hJ2KuDhc30uVKSH20rynvdk6PJqdNkWUbz51K6SkedI/uE2nKvVKI/3/NvVC1M5aaOxY23Gm85OF
ivc4/MinWPHprrvHRaWwyvVBz2ecq6VjQTN/ynPtP20akjHBAQunaWwdFtpSO5Vbtbjo8hejGwIe
q1SOVFsm3FqZUdbuUsIXhp4d07E+8Znd91OnuDVkm4ZuB4qrmFR0yXXQlm4upxVLoiQPKi/32fLr
uqdJLYAYZaNqgH6hmKDni0bdnFk5Co/Jj2ScPw5e+fu6CdkNb0KaAPV85HoXVAqtnmgcOy6PeGXR
A/Gy4mteD77GgKXithX1GeXHpWymSF88T9FHln2onXHxNiz5Jnm1JlWUOj9W56zTH2OtuDGkWwht
e4izUgCrxH7FYs+DZWhotg4dBvWxIezRsb6+hdJV7EwIsVXnbMjiwUDDPdejQn+uATN3Wa2wolqI
EFw5NRkbORbiOPxjaRkPVa4KbKqFCDHUMNNqMt0V1T17idbpN0/5cS1IeH27JAB5SGft9kuIn3rD
Gw2VKtTDnsewrG+b6kDmsHvVXobab+7aBwettOmreaI31y0r1ieiV2d0QsF4SavInB+X/seAEbWz
p9A0kQyufLM6S0i/rJwU0GvGd5oC5Kq8u7F+ZGlYFl/40xQVeZDfD0e9OIJ5U5ZBOUZTd8PGoPXz
kIUqoXhZurTbaUsIugDo1muPpgXmHjS3tvbZaS3MsB0CR3sopuq/OajYPrMrvaLL5j0Y1XSoqR6M
hYoPKJlM93Zzt0OyS2MwLKBlBofraKeiOHqP+Uu1/k1W0Q7T0XOD4qE9aL/63+RYHnmgGjAou/gx
3UHHPG/oagG99tZ6ChihGW+O6zUJyJXa9F3ToPvK3WOuExXVSP7t/hgTlmom8aS3monDqI2nQcPU
iLHzeZP7NE0Do5gP7zkbf8xtZ2e3sxZdid7FMOc42pH3D0YRI6l+vm5EHsP+GBEiZa8VE4SnYWSA
aHza3raWokAiP+F/DAhBkuZZGzcdLkytMsuHmUEizDJWdkQJYHm5vpb/J4z9sSVEy3Vd3T5u4A3x
a5EedHpsHkDyCSGClvu6c9Lig32sI3QJS0VhUJpnIyfYlIUoOL8iMF4fTQDlmINnCXBy0TRz6yHm
FDIXrCk+zkA93vdJ8hcGnVe3eVG50TyN9lGx+i10iJWBTTMaBRXQY7ELb/2lLdySVvbaIMxNBxJ0
fvUJc999euYHLbQVey37rAQLRcUfpRyou741NqYZz20rqyKWkFO5YDhsRQbAlYt3lL4gHUkBNUDd
WL/Ihip9wmJzA/Xphvn2TAM704NYAyCRKfpcm3eI+7ezJKY+dOCd603QkMwz78lx6hVETNT8Oeme
EsP8QMz82bZmFVDn74zxmlnhs6UdsTlIjEVE/eHQfnST40wCtBOMr/mLcwK1v/nU3rK79nPTn9wx
Wr3DAPx5SBU5gCwQ7Fe/edc+2sS9VRgZLSLer8WxKWztxvaSVGFF0nmDYOCfzykGbEi2UYw2AAea
YqxRfjL+KgPiO9Ecpef0HZFnb2pb8W5Fs9lq9gol14hN+WFyquPqTg9xUb2jZv9mSUKc7nmZoMas
byXtyu/Is+Nx8Blvu0YFApY9DPYLEmJ1vDAtGz0YWlY79Usj/w3+fQ2p2Awve/6MgroXJC2mqCzG
qhJ9VLmHEMYNCBp4IMrgcLDZN/rb2nN9RfyShZT98oTonRnOkE8WDoL93H2vDusRswNO2WN7ag9T
cTRDUC0SX8W2kBl18PkskI0wck2s2jpDAgiaXcFJSPEyjf3RIdV9M7eK2CJLHbb2OcazGh6K6sL2
WRb0r5MCbcTWhCQ905fG91q4i97OXwlG0vpzbiruJFk425sUtjNp9DGxDA63LOpjnOmhmZFwcsB1
7TD/ZqR+UaoqxDIn2dSJXGjdQT5ZLLbnaTZXlZtCVTgZ04AsrMAgJCdWXD0qK0Kk8qrCQpUbb4ZO
7z512RB6rmpijwTwA/XnjbOLdjYacWL3qBo9OrgWvhdvKx0d35zcUqiiBrluVkE8zZVfDOYcAF0I
JP6S/c41TInh8/wSY8RwAOm1Pky48Z7Hw/5XCQGg42ayIneqohkt4Z5aB8oxp3AmiAEY/TTSNDld
P5PS07HbBsFtSdK2plZbiNb6h6JqA6+49aBT/w4jDjomYL+ipyFeCbGVNhC1gapynhtGUCzF53HJ
v7d20R6uG5I6zs7Q9ue7C2EFU6NyDRhCv+HkzSYGdjuK8vT2BcTLHN2z/61l29CdiQaNT32uFpRP
XA0193aJoLoOQGHh3NqNo7jgZPfB3pjgDmMWZ6CfjFWEyU4YEjp8AMIoCyaQMv2+N+9iW4vKvH61
UxUoQr6RBMUp20HLU2QKFU3RZ8VMKtBAuzCvyG2S0S/Xv5XU89AgRB2P/t1ZfbuRvBpyDDeLgXrI
kiEsct4HWbLOBz4r1RaksfmPKbEGUZERkEWiV5HrdWcw8yDfVp+sMb1lTXpM2u73v18ZtAg2vBaW
dkEptNN6mWOwniNzWBc/sdffQJ589qZCUfaQueLejhD/ae3SsuQjrtOChQDLBHb7bK05hrAq7jbZ
p9obEopHjGnuMAwpHlbEasKMj3Uwu5V1yDDsJXrH3qHLBFl0d1M8FV4dy2oNFOCpOpohbOmPGj2T
2XlE/UjVOJFuHmD60B/axiKKNcoWQqdxx/DqIL0bGsvnaj6DhQLNKMXeyY4wwMD/syMcYdoYVuVu
adUwkMIfK8goFM1wz/Ps57CMUb82pe8Ce+fzhbzj5b83LcT2qiXVaICdHiUzJlFra2BNqjkKsjix
NyG4YJxaVlaaWJ3B51tnNTAwVSVYLK0/AebskA1NYoI2+zZQkNXWl9GE5jme2tqnbYIMelzp8mQh
UTm2YK6FbUtJ2KETdtJZ6/lgIELkkyaYJtxZXzKHOV8YIHfPmMuJi9VsAOXNU4Zpdl1+B1wYubnu
whLSBDIjEIC2YfI6vXg5z301VnM9lJHOreNAhsznGZSPezB8dQyDyeB4ft6bB7OdAUes762WHSEb
8I6bHRTqTVvfdjGgVzi03FzKXp8Jvn5eG0Gyxue+a16RV6je71If+GNIBHbqU5csSAKR+UIvlmPA
ypqpxo2pTAguwOMZMMFxM9F/RZvbVdFvpcFgtwQh4TQarWXjiKdx5T2w+d4wpnOt0agqvl53Dfk6
QFe1cLNCnEM4kWa+0nHK3SKCeIQ/G5h/YKpaFtJY7YIdDbQXUF8iRNPjXtukFSTikjV/amfjQNz4
1s3Gn+9YCTjsNtwLdF9RZ6R0ingFax53Tz4/95SdcntSOLC02OcCfb1N1ATBSSQ4xBNLRsODjfE4
hmaQBis4NpiveWRBedPdTI9kDeMH1Xvx/zGLqObgA+EzCQfH1lIXvVmniRYoM0FRLQ3aD9CAXBP/
h3bffIQ+TH1goQqUIPtuG2IZNgG0uJAt9ywQNnJuFmj+vZTjieqP7fyOuxVcMbzabKCibfHxpnl6
StbexlVk8xCfDXxWv45Vqt4yH0fJEFIseGxfwsv0BYNa4kXDxardecVH3v+47nkSYD4y0p0B4c5J
x9Ju+y0YxPfpk/Z1vAF86Mtw9CL9jn3FGJHDdXuq9QjukFlG7VgLds1a6c2kmTd5mf7+TyZMYYZe
mdNxRY6Kso++RASUb07eExa2Ng7OE5IdiMe+vUTHxVx43yUlhmRoB0jF+XytDg0md7xjJTszQraj
FWWq621TRiZYIGEFXPXJysvpHYnvfjFCGO0sfUidzQPK1Qn6tPdzPQ4o2jVgDCmee9Kvv1uQ4GwF
pVmXNvj6s+aGvf2wmNY7HscAYv4dRRFMRRwc3m5LieFmeLO6fy3ZEwEdYUEd4vp3+RvUKT5bd1bE
0vfYGH06QF4HVdmvbsS/QaHBre5AU8MUoNA89pGNmqZeox96q1KJkl2ue9PC5T0nVRM7OVyPmc+d
PQcJv3PLytfiRbHI7VtcrhHqFh4BVRmgQsHHx9yZZuSjUdqOlr/S4tGy0bAcimO21rd4LN8ti6ZI
76V9ITQukOhB9mLrUL412kMKuV6muoxIXv3AUJxbzKcy/bntb9vJQr9ZZ7/XGC8M4kKxPPty/bNK
V7wzvnnvrhhhad3iYfJOGQ0l6sWtU7wWq1uFfCoPullHdp0fdNZNikO+Ha+Lfd5ZFfY5jmldGAWs
uhb7ORnNY5yzu6JZvhHCo8ZxFKddFvAtHAxwJFCIAD5VcCDgzIEfoajgGlbf+lA7PZlz8sshydlc
3e+2U0eTN95AefLBLTNgj9jNqml3g+Mp/Mv6e5ipsPI3v0TME2lWAmmAs5pMsW37tONfXGYuHxmt
zW9pR4ewJl4dLlqWBzrkfzH+j8buowek5jHDUFnUoFvXd1KnC+18qp5Bov65anQOrdicIE2xQFHM
eR2BAflmFis0r12vGA5QnrnXm0QLoTT7jQ7l50Zfzjw3nuxYC8FvunOM5W6N8daoKvM8sPa+hpoC
IyhL1Un7mHp2B1TedDto2rexTDBrS58wMXBkwEIs4AglVeX4ZVKfE54+gkwerlWP3iLGOULxsIMg
Hz1WbYUG+AqgXZsPJ9YyzV8X9go9ijvdmD+aBuAkOT/ZVXbDdDvzLVqcUSpr/RkSl92aHbMpP6F6
+cWxyjuDgj6dUohoUy9K7ezYbJORaDed5qQ+eWC0Ogt6c7WZHXXOz/YyfOwT96ZZrWNO6Bl6TSfI
AAEq1UTcY0/lOh6R2581TA/HNPubrXow2d1DmjdOuOpwGSAHAHLpe+ASvS+k86BIWdufsnF4oKD2
pfX0C8h/tHR66zFjBcj0bfnNSRu8zqj+o7etc7cCcWutxRlffz5yWv3KjNUOPGuJ/QSQOrYMTZiu
3P7idCQ+dQCV5jh/XZq6QUWyEQL3roeJCOTDupb3PI5vpmq+QV4B0LobR7P7f6R9V3PkOtLsL2IE
vXkFaLrlR240emFoHL0DDUj++puc++2qBXEbe2YfT+jEVAMsFApVWZk6Oridexgt63o24N9u/wUN
ZOcO9WAHnpQMwZQtC4UAgU2muEBvyGJfFKbAV3KNau7AnlBSDadRT0miFIAHV+pEvAYPYbPJ76dZ
mUnvOCsB9Gvwm3WEa5TDjxS3ku/2GiDm5VBRJF0MMtiKdRlDdpssC0rhY6Hkfjt7fYRiTQKUgsZu
y0pfKXfzcWtRqRvCywutvM38KkmwRMR7P82KLoVEbfNrKLOB4EBe2mpxMWtjT3g7hXlqf62tMoAw
0GVVpd9KrTgyo3+23E7zE9yTd109Ubz4iaul1/DXK3uYI89U7nHHJ2C/NGNo1XWepz5bOZDXfonB
xVsMBll6aLXpqpM6NvVnntTQo3AmKN4VzQqn5gto1afu2DXOZa3ZI4Lm5CPm+LmahIrLFF/nGIYA
VvYRYmETmfr+ukR9nBacpdBMGjpSaCP3u5h1tHGX176oLF+fxse+gl4Dyp1m0KgwYnnem5vOBt3K
/a+NWv3w1vExW7hRkr5IWlJxPCoKnhkEfElR22YeVZVSA1mqZ5E2Wy89a6mv1WqCeBhkRcjsukee
m0dr9o68mGpImSSdhrQHFY+0LdzbGPpRxOmGN2OZVQgRj0vY1UNLZnBR+Ktb8mtXbwqCVBBs/kO2
3LDKqfxW9R68Qk8Cu42dI2jrCqSFmEcaOLcC3uftjZmaYONfq5fGiQs6QrLyEQk47lJoPHLXco7J
pLQobwzNBapNX4bSCBNXu+f1cqNVMf/SFA47JsaKaQKGoa0ERFAUCIkLw0kikBr81MvGvOJsebbW
5GHsCxn2bSeF+xC0hRvazfF1ymTLPzIGdnYQtLpSZtHtChIuBhNDwlDNMzFu+mkIZfHKOsaDq4ra
dLmG5sRTkrrf68kEIqqq7nkKmEo/XoK2YqCVoU94yQ5v51OBvTLZh58g3E281VsUpXArz2GMmQrS
R87NdGEeIcyH80c3eor4a+bz74NC6khGUbGTE3ywLmxynOlNbSdIg1orxxQOgLk8/bmlXak33w6F
bChLZk5IfFhiL7XqYLHIIsms1GRVR6KPcL7LuP+LAteHtQn5jq034EwGCAAwav1mGfK7ppHRbu4k
cjAB8bdt9AttF+GRqcRrZugZTPSOS6bqu7seloKFqndbKyrpRwkGeOdInJqzhAdnMuRTatkw19WQ
SB/GPCd2NUrytm1bPp+Jf6/JEtI2B1IPS13DJZL6sqt0v9A7olntQeL3m2eJZkB3i22DMDQAgsLW
dW2WO86S9gBFqejLEvs5D8ElFTWP1jO7aCNZoWYPzgP1cHR28JSGObGwmrvI4RQD8aQPgDm+MJFM
hBw1aX6csrCg8WGlqp+TIvRyv2qOA0CmoGP3ZbqXO99wEzGH9pKF9/wnPVd1UObJ7vDURpCPlhZS
MDGTPE13Xm4fTGxee/K8aJXZVrk9VBiN7r6luKWUWvvFR/PYLFz2jtrCk/AZP9gSPiOrIWXqbk8Z
JZ00qg925vdpH+bxermaWRCjiH1UgcbnjR46Q/JWuaCrm0z25bw77TgtBldRg9vekFA/E35GO03Q
oYkn8CbPKzEKEDwkz1yTvfl3wteplT+PypONRZrC8GUb5KkY/dCSu8Ktqd07vjYfO2i6nV/SHiJr
G8bdJulBsvMJmmIbGDOYZl5F1ZJpYTyqeVB71Xgzgt4iHI3W81lS5UEzponfrdpC2g4g9DkD/+D5
X7K/ue8/RPCnZLAw42Kik2Mkl6nz6NXgu5cMye3tLNhqwcKLEiqAi0KsnstUt9YOM5rpcXRe3JZf
Z8Vry4AIz2X8LXunA4YAjcQcByrUwpVXeqlasQqvlVFXLsAhkNJmcZ+6IQ5aYwjP79zmduLpwAsY
4QaKsp9VZbV4HXlhr3XExpwfY8f7FTPkx6mu5GTy2q/gOb53OvbguKkMF7a3o6BDRTF4U/0Ajupj
EECIAe6UYeKmrM3m1ivN+dbLa5AkxJ1DJi3r/N7LWwmL0l5ZBZOOaCygCwzUiFj7H401rpcBz9h8
4tW12TB+nMEX77sgDnEVJTA8hT0pStH67cqYj8e1JnHWPYQQknTM6GPHTTQDto05OaSDAlKYwgGQ
f7koHyuPVkGK8G6TmfvVI9iWovJJNsiws9f4uJiagQtvlGvClTnYIIKNF8zm5OxQax5JkK0CM0vz
7GVqFklc2PHfD8aEhNHV0GxvFyCgknFVb+yyNnI8SqC+ZcY1+GGnSabHtmtQ+zNDCpHKT+PFZceL
lg0AbzNlSh6dZmWgcADK+doF4UbYgTVLMpW7t526jUoxwgFe8OKkOxpUhsnLASvsrQDANX+ZLoFO
R9+V9OkoSUR27mNMKKCxgvFsUOGLhcDZGmbbiMHisbjKZZEtYZPJ1Gb3TOBystxNQh3MUYJHup2e
4a0MSDaPlSg2LOixqS/nA83elp2aEEJ0MU5Dzkc4hWtjkqbvkhcOTRJkiCnRLRSMkQpLztnOpYAI
+r4o4cYdVW71hoVFzWBmVYyW8v5LKRMI2TWiQTfdcqC28kmVWx9GVnBUIyJrBSpAb0ININdUOhAr
MyMcKUcZqj63AN8rGJr+2vfCAl+qbA5834gDLWqg6dRPjX29nxIH08tAoKmtRSF6grbHBOS8dEJ/
zxB4FgHZA+gCtNRCNIr7dXYruwfsx1VfHPA0cYPd904vgbHuhYVTM8KmQScGmYe2PR3XOkgd8wCN
H8o6K3RkGN3NeYVbFPxZCAgYSgTuU4wH7uKO5qA5aIKt4dSth8xTI8CpQYJmETar4JKMJUFhL/fC
SwFfCawe6FqKfbfe9MBxtaR1hDu0O8Z9xY8cb9fjPJfWj8xq2tCe9PmBO0YW4otjoMVy1meo7VaS
aL93nX34JdtnOLnOTHQGGGux+NJ1Xiwzey1YfFBtwzfzwgcK6edkNCrtVyfq7P41nqzDWmNgrk7j
GrVTaQq861wnGyPEMl3vVSVhmzyI4T54q/IWl/ElX3pJPrjrXHgcgf3BAvRcxJOZ7mgVoCtFeybF
y9rMhl9bsdLj7oWbDxK05l543vB+/7K1/f1kh+MaJULLwZLMFPR6zFi/N6OMg0RmY9vWExsTS0vQ
0aHCDbKv52lOwMOb2L/P3wG7e4bOvWptClVAeHy00TtpnEGjAL1CqBtm2Qh15hIzVll7U+Xjt39u
C5PWEHDBGQFEX1iPaSUa0OuY60/tzrz3Bje/cPpMn0jXqmtJcgW6Kuct7jkenEFHLu16wH4LFjtV
TViJ7kOUFcnXtakKaq7tQDGAbUgs7STtYKTBrBYyWKhYiDnsOunoTzcA0TKNf0+1aWPtNh6qVW18
Zs8eGUAthEovCvWj0n4/v8q9exwvE8D0Af8C/5OQtQ+Fa0/4RU2UtGlyFydWd2CdVlHA1goU5zOI
O41SpbadrQV4xdno1BBfNZG5ZjAggsnQcIz0Mjuk6AEB4+ReTJAzPb+4XTsmuBkBloEcofgJWwi4
NK0DDLbtVaG2Dlu/77HRJW+QndsCBNs6OvJ4R4LBXrj+8rxH1d5EYlKlU+NXvMp8WyuvRqu76Vf+
DNh8RxemSG6MnQ8Hq/hy0K9ACUKsLunG2mt8LWDVjbWMuKay3LFpmcNujIcv4xw7d7bSyMCCe2uF
RQC68Oz4TPgLcmGepjEam0b8lhUgZeQTGVQMLncrTdDGHHJNkpvvvfAgM4RUFkgrLFfcXtZvhNFV
D1B2rFtkHVNO+8ItAmZabyvkifyqbw+gdApRMniq5z745z50al7IOlZHQ33Dhvm0sHUCG8d06m5n
h8vYh/Yu3m1aEwA2sL6B+U1IcJW6dlfTgqVkeU0yatM+Sn2PYthRVcJ+jPgRmUcomyTZQ6GemhVr
vEvWt8wsRzwWMCyal1dmMB8cqlmkOXIWFFJyWdk6xXrv0ta84A4MLjCo26T2je9ZZDgU2FfKyFqg
BFrJeCD2EqwPyxS+4wR4olrVsKpezFcdnsqhElRXEHJzaBrIaq57xwSoABVIZCg32mICaXcZwrUF
Y/li+aPiXOLC/6rPLAuaNn7pC/21s73ovKPu7ityfSTiGE3A+IxwHdeaNSWgeEbW6vOgA5NaOB/A
P3Y1+jFRff6AqTnJ2dhJABycSBthHCnjJylqDQ3mFqNuDcAc2oU1sQu81S9dq350FFvy+tsLd6em
tp9yks8YU+6WWQJTsZOawTAzRryuRcahgPxEmW6TJrs/v5+7izNUFHZw+7uAEn60yJpsmFwOJPja
6V3gjcO1qaAgsHrlhV73Ms3G/a/3bk6cPYHYAah7R7QnFAQzoj+PK616Ylyth/iq/Z3XgZtG6kF2
Q+6kHhhqACYJvHgq2GcFn8E8wVAB2orBoRlSosw1fveqcSgS86UEZROJwWa89snXUmeSx9zueTy1
vB2hkw9amtYwluvEUIBlR8UlWQBJm6g/jhqCnGyZe7A2rHMTHDKQZ31SttLcuhpajH1F/GLIyOzX
P8fadzta+/MBkypvQ+W7RJl9s0Y/JpedzC2JEt6TeFKgZwdaADApig/kqnD7uWNYa7netUfIotHU
7/AkX27ym5jUAT84/5wWHfg2qA9qeAy6+idmfo17UE8FRVqEEbTnYh2DyjAKMoN2bk7zUFcHyTW9
895AVw0PfAzPmpjCEE4L75tYMTqcT6AYjCtAevpn15n+uUAZXhoos6J9jhkP0C59dBpNW5O6jsc6
qhw0rvv2Ltae3cWUnPw9IBk6ZeA/B/kqIOtiia4fkhUoSH27Esv1ZiyOepAFUFEB0Fv/kh7mmeBd
JQlwn3JVsOPhqlChCQD/xGTTx6UBhGVPVpHUICp6GwDMMfld48h0nD4rm/6xAjiSjoACbLfwmVBC
yeIEsmtRXfL7tZ4vuqK6beMNeaM6LznNy+yoAcFagzk/U4obPTVCq1RomcCDVuhLeXZDWzV5Qiqc
H88H3M+Z3vbjQCShYdIKrUqxg8DiYR7bvOwjW7vgeE1m85ublVTpAMoC7C3d6vdNEbaVK3knfLpc
NsMoIGugCgOlrxgF1Qz6RfX2IC/Sa71TSNw7YWa/6TEGPYZ/7MOCMSHwqcWSDEhg0cDkl27XQgj0
K/IvWcjZ0pkPIUewInxoVx25rlawMv/YKEBK4PjJcOChFji/5MIjn8W7PppzBaBAk6nVmv0paUR1
RXWqP+W+QvXb8qtJALiPiU4yv6RuTyQ+I1mnGFqN2hmzId1qKZERmqDcPS53vT8H2lsVciAJJfY+
JQXCOrefc3JrTZaezIuObc2dw4IkoAWUStUKioelxCdlloSHeV47qVfUsGTXl6rVQUEHGDT9CIyV
JPB8zjyENW2h/WRNZjW26OhiCzltnnkA/CbozXHKMcpCY6J5lFHlaMoSnk8XhmBVCOVJ58TMm7C+
2vrtNTnguvcS1/h06woWhJRxdmoLb2FY0Mzfs3EHuXubV6HbaiHLykDRH+uEUcaTsEvm0C1z1Dwe
zv8E2RqF7AqFAc7cjiGn6wxqjE3QxrPEIaUnTwgnbGsPllW8fT11IUC+Brlv13S8yS7migBBRhM6
eUgxShnHw+6N9R41xYGEyvVaTe2xv4r+e7KOOWDIXf/1/A7KnFOcR2hzrfbKBMtzn7bZrjbUvqZ+
RosrAGbocC0XFvsPFkF6vUnYeugHfjwOWpxZfQ4WB0xArC8O9EnB7k8aqlBtATjOzUiF4QfgE88v
dP+4v1sVDiEYsotUHWG1si85Rn2b+NUaXlcZR+/+N3s3I5w6jS2Vghlp4PqmJ4X/MjB5oGV/l2Vs
vOH/t4XCyUPdqlRqho82+F5JZz+l+kw6CiSUQX5gAGHGRqaMDlHi14Ccfju/lZ/Tt+3gAwsAGi6I
lXzqR81TB4YaF3tpXy+00SMnzG/BfwWS6mP8X1H57fqMgfqii8cw5CHE7LfM0zSbMaGDBZuAd9ik
AF2NAj6jZiKg9APMK/DuZA3RvehyYvRPOnUStxvLmMqJZ6Anhpeao0eKSXbdyRb25xV3YsMG2h80
41gYp8tCtDCx8B1TSDqnlW9d6MT9DiYeWSr8GaKKD3i6MuGWtYe8MqDECN5TttDMMIDHH7/oK7th
pnGB9nIbDnn9S7fSy9TSn3vNOHQTquOeAriQzb8ZXVGSBcMtxCini8RjQVvIyoK7Tnb6G4UwAfU+
ZTET7H55xTIcImJSjSQFAYnkVXVkHv0v3pGyLy4ECd3pwH8ew2b9YkdqML7mfkFBmTpTl8TE+OX5
89+cpdNlCgEDj0uQiwwwmV4ttMqodeh+bTx62dGLQHhc/PMxSuHbi7Gjbdt0SmEQ9R66Wl+480US
HvZi4OmShFs52wReDD2H2vBCe4fkx+QwTn4JesAfmAkbghWS1/5/8fU2jxBT8lO7wk1dKcsK5C7s
2i2NI8M3epokFHOCEz6fASY7n19KL2npCRYeArquTk7DYZUjEI8ziLTmw8a0tlITpFM6bjPFz76f
32LJDotzqqUD9QNIe9dRG6Nde+nqPzpuSxKf/bOA9APDwyogO8JXLFnilQzcg9FUPiX6lSkTHNxf
w/u/L3wtr6m81a31LsrU15lnpLCfzVhWBNt3iXcjwseptkKH7mKjRgyth2pgJjQLlJjylow+XAIY
7yJwjn/zdf5tVHyrTXGexMm2skp5GJuKlOubKy3vbdv/2dkhjINKBuqLYqUmL0ApMtcVDplD3Wir
nxQA5JF+JrgWMWtCF3/8OfckD0YkVcH5Fe4lUxvQ+1/GhRhSIfZbWVqjljIsN2aVPzcauypq5ndO
KwuQ+37ybkvww66fp6GaYMu0iEpBNNDQAsMzhxInDCN0CcYpgFDuqfSS3D8A74YFB3X7tHV6jh2e
w7kMVVp4fumnuBD0xAdnJLWtAx76kp39THrwJzy/WxU8lnV6yS0LVh0o3Yc2hLlp+gOwa1/9uXls
vtCWjhgI9M9/0f+QEvzbrtilcttaBUMK7MaYc6Mvq99qyEQa6gQJJvx6Al1jX/eXmmzdHMpqSXq+
f90DeA64NVqR6Fx/fBWsVe0OXC/wmVv4swVSVZoEBc1TAD1ddF+p+lXmxVKbwnXftpqRuQ3WXI5U
C6vg/18YqfrnVYeXeRl4R+mFsXtwTxa6+ftJxjeZXPMWtUFIaqfLasbmAuxkFuot0O3UbQaZQ+2G
wBN7wlnNjcYzoEf3f7diFfTNditikRnlaFz9WWQlPTwyq8Kp1RtNXQv0AyHt8eCQJSh/5Dg7Y0vy
9bhA8pKaB1nY3b+JT1YqHFjQuCyNpSFS2KW/vWWtPspD735bZ4VZ2ypEUcJnXHJPSs0KJ5ZPJbPa
GWYnD0Srqw9OoddfAyo8W4Ci9iENpIdV4kPi/W8X4+otHMpE2TNaKig+jjbdWq4oCWL8ykau2mcB
Ji8jDPj+1avofZfFIXBmm2qybAEK3UlQKH0DKZ1kR3cj/okF/eMJYYaDZ2eNE9KMA1mSr4V137rS
z7broSAdsyFYBklPEZjjGnmNFi+spAYFheRhuSl9qH09ogw4B8abPD/dXdYmxWphFAv0L0IDQncT
tnQxWmRqX+DYXcfOd9V7PB/Gd++sExvC1mGM2JqMGTZcB/py2tXAVXrewudO33ZBnZjY9vUkfkHn
KFF7CDVGbYl9M0Y63ZY+ykc16X9B1QAU+/424sghkuXrlcQ1ZOsTInY/14ltWVjflDzH7GIpZW4h
MyBEZ7xwARXL2jrqywsnBU+0LQVKbPHgU+Z2soFCQC7ytOTJhA3UMCnpUoYCTujhdVsOtKMxnn5N
GYJOZcQ26kSB7rG8W7vv+++uKETnDKKhYEbANjosWGgMyfaGVBfs60Cc/ACOsiwYIml43nzv3LqF
8GwqppVqmE7FuJ7xkhy0lKDQ+NT7uIUqml/8YzSz4KdCWB7sdO3XrSOdVqWvWArB/38YoU5Yb7M6
5w+F5GiL2ALgbbLKrnAFjPMI4fTn2KuQp0o6wDIjQvxQeDwy6NGhOGElREFDe7JmmpmyI/YZOPBx
40TdDFdNKpBTsDpa+Gvr/FYy6CtfreltaX6zu6fE+q6zR4CR/fNbuJ+Avh8LcYoL00OTqQ3YQ0DA
wfXVImlocLuhhf9g/1Q90taBRZH8Lof4ZriWqaPs3uKY+QVfzdbMB+fYx7DGGAhcILABrtAv25Vq
XRZPSXJQf9rIey3KIgOoODM6v+a9YAOQn2upUN2DSI8QbNpWtVIHopyRq6MzvK4kc/+mC3RqQgg2
1uRNzoxOTdR6KVVTi2ZTInH+XYc5tSFs3ZCYmtuMsKENUWk+uQhedc/J3H7V+4OZ47/AYO4ox7Hy
JE4j20AhpJRmOhjdauOJ1n0ZE9tftEJiYdsfMWidrk2IIn3e1fVYY20j+9nkryMeoR0GM8f5x//k
CuLzqyxsBeQIsIPJokDTbhuDSS7uvWsHWQfIQRxocX+aWbJBaOPY4NgGzS8mbtwvfIX6WFUH6nit
qA/Qj6JgEX88v6rty4u7d2pT+D4ekM94upt9pHYMlByvy3AN7GxhZGTNf543tfehTk0JH2qe6oob
OZa3SQMA/+egLTD1v4dFRuB2fk0YA/0YKCDb1eY965poApxpSX4PU05cYwbH+0qmQTI1sXu23pcF
LPdHa2MMnhvLgbX4urjfAIcthozQ7FeRXckebXsXzKmt7QI/yewGY4rVtMUWGo2TpaTXGxfsJZgF
8qa5lunSyowJaeRsW0tpbsYq5Q4MEod+eoi1RMJ8cN4pAB7/uKIF3MVNWcBIPZvgo4KoD6aaBr0I
IGYuCRTbP/WfXf3T/EQ5ed0aq5tbON+b+CpF4eK8g+/4nQ0RX3AkYwwXwCkhyubrWBp8AJIwn7tj
4el+u3iHtLQuRgxQbWLI583tbB3MOboG9LsJwn3hbgK3AlJUpiNctEAFOSVtMOYMglzCGslH2vGE
D5a2X3LidkbdctfYro+CFUR3rirnuyezsb9576sRNo8na5NNGtBzWqLSwcETvfiRz4BhKTNop2S9
K9neCWEvHpoc0yiw1pZOOCO3njg+Fyqkthue/0p/Ho2C233YPCHsKcNi5yPqHpHG80fINXxTtYlW
Q3lMPYcY06+1Gn1ok5G81H8wzwsgrHWfGCkZK5XaGSTaBu967lGrqPTqEE8amfKGdj2XOK9kR0SU
gTe77aSX2JFa665zvH2Nx9Wcj3yQ8bfsHMPT/fCEeOklqgOYH05JqSwkTTG/KO++7zmsoQLsCn40
A9qRwtEAR0OhAXeOz/ujQtPdJtllGcZ+H4IE6vfYB4u/9XxkdZe9aiXmc9/NCuckm4putG1MMSn4
fEH82wwAsafqAxI7g1Z+8iC1KFuocGpAKJ0CiwWLnCq3ECmkLQRVvsT+jyW0fi8PLU386dt5h967
8D6sUjg7EF93JmtF3HGH/GdcO0HJ+tAer1bH9lN7vZkdZGB28lYuqDMUuiSK71U3PpgXzpMDjqwC
xOa4lvr0rulAVGYaGISeULdMiAZoc2qneLhnJAEmwKihRJI+GpMKEjcw90D9IbZ/slFGybLdheIh
P/ny4vMSxTCUJRL8qClMY2CASHER+22ggIfOd54ZRaVM1jjbO0enJoVztIJRUqs6mFR64Du8MRrL
3xV4wpIMNEXljZtf1eqLDhqyteBR1rxyB0N1owyjt/cqO/0c4lu0VDvVmKATFOmRFrrPxcV0KOjy
Y/ETdMbjYPkq8/nNvc5ttZCWtHFcJesEg9U0YkHTpZbqQauXFH94s9MrO5EpfOyFxtOd3r7EyfUH
JBTfxvWw0823eLmY4gc1uxmAtDx/sD5Lc4K/49SOELUss+SFtSmJmJHGfAfVYX9efedrEnjUcqg+
bsNBdAORVowkGlVcVK8ZXS5laP2dBTvqBkIG9BujNOJDH2qOHkBSaEjUqv1Qortcp8o3zPhclG46
Se6dvXbaB2PC7qKvXbARpd4oL0PEzTXc6MttG40tnCDQphQHO1wU9LRkqM8/NXjBk0ANgMzJQFAG
fbmw31NtqWmdQtBHu7UjQ/fX0MQ0RPc0DIQdvFcnKu4smgfZbQaxV3QwD+e/994un5oXbgtwcjpV
Y8GtOAtX88nLYmClbnq1lPjVTqBwkCGaKBppG0OBsMwVGu6LOa5tpJrFtVGbx6WdZU+unXvogw1h
LSiuMSXtYWMtMY8MOstiUPwxfjy/Yzs54gcrwm3HdM2CtIraRl6O7ljadU9IfVewrnp3o1s9pkyX
7d12mYgucrp3wl2XxnaeWiVcxIyGo3YYDlYEmeZQVnnddUUb4wggRQEZ0yexsJnZNUb3+iEqjCaY
Vc2vrTcOhGXM+U25pPeZqQd9b0S5dzPZFQ4/ZhPBtz91NwPKXoU2kxHssU6hI9lBebqSqUXtntLT
Hyi8PK10nZK5HvADod1GVtOjBgbq3WG9ytL1ruvUb3XZh10LpvzsKxu+rfZvl32HANhtopoysjXp
rxHuAPDULC6GJ9oID4M1XALMEwFV8b2LvABjHBfA9KSLL+ez2/Xyk68khCqQAIxL3MOsut663m8z
vt6Uzs77uMyGcFqV2B7immltpC1IWFatxRCcHaN2pkvJzvYC0Ok3FQ6tUg6gD9Fhyoyq+2nCTJ9f
25FSEY9mx+0CHwrSu6A6f5Fv5W5QsjZtVnDHgQZUyOLGvk1dpmMrva4HF25NRvXn+Y3cX92/LYj1
uonP49zUsFAk+a/RKY5oqPirWd5wIDjPm9pdzEahBhERiO+IMHAPbEaKOcPUWtaPrV3dYtBO8gTf
y7Mc+92G+D5rGa9szmEjvfJudYoBM5ri23yDnu+X6Z79Kp9k9+Pec+aDSSHDLGOgsPMYJtskGuqO
qIC3N9NtB7LsHtUnt/o2aHdmc1/1yiFdG2LXjX9+Y3e/4cmihajTVrOTDKDdi7qhJGON4kPyQ+FP
ZttJshDJFxTH3dqiTUYbjErRCCJjN3mbPJnWx36IP1nL9hNOskiF8XUxFrONmB9H5Tf1qfTnyyJY
XrNgOvThSq9sqNlHLMpC1CvP7+PuxQmhG9AgYRr7k6pgOnSum7jjEFUVaMTRoDKUJEwUJQR0jSpp
G543tzfGhlL1NuiJyVm004WLWjfnql0gZRit2hyV2n3uvDTLhb2mPihISWLcZW1PKlt2W0vtCte1
XTpxbOs61hlPF1mfEAP61np7PzvDVd5lBxDNg71oCVzZkMZennC6YCGcaQ4vlcZGd2W1p6DOMDek
jCjSjIduvnPwBrXSmdiy2v2e0zouJvZUHbwlYJ/56FG928ZJ1ZkDZgpm4yrtFO8244aMsHnvDJ5a
2f5+4rfLMLE4QZclmoeXEtCztLhYC3zE8fd5p9m7+E7tCD6DCXuryoyiiwbzVw7u9mXtaGvJViOz
IniINxbW0hpYjcoams0VVVQTXHeyqQHZpgn+EDe1lddZCTPtL2tJyFRrvjM00KMsJa8IiROIkmJt
4sXLmsCSi2dLtd5VMrI+yVIc4RawB6vNu2k7U02vJYRbnX0xgFCUuvoCWs3FcsLzjrCb3Z14giNE
fVA+13btZlCV+jIG1gsewukGnMppRQdMJIH2nUCUISukoNnt44vZ/qlhIa2M7QWvJ7DxRxlOMvi1
lhFcqKgaTQ9LURNDVvKWfTrhRrCgeTdAFriL8vabMycEKsKSuC+zIESIpUhZsqabhRz58FoEq/Lr
/MeSnCdn856T6ID+UDx1Cc5Tq5lBOv8yFIBQWxn2dN8HLVDD6AA2feKPXarUtlkGK1bhfGma8tCo
PCFVV30bDU3ifvt7htcDrssd/kN1NSDDMGPPdCgI51Z7LAzZeNb+ct5NCA6ucSjCeTZMMN75k/bW
xLcemv62pwXnv47MkODQWoKml+bCoQvevYAYJbLdDHWz5Yrx9Mf/ZkpwZmbmeBRqMNV7C+BCSqRO
QE3EKxmnn+ct7aXCmC8zwR8H8T7whYmrWiBTuXrOELXdgiIYMgmrohYQUcObZr95mNKCro2lvRbD
zWj9dmcQjhtP53/DTqT48BOE1RZFVmYrWKaiKcX0gIY3mqWSygGkwrLCvC1RfE4kfrlz0j6Y3P5+
ctKa3B5YPDO8cZWGVs7NshjUBtDh/ML2rEA4SDOh0GTZn9SMK7fXuaYOkIupY5SSeZh5ICbSSwlh
2J4ZcFcYYA0Gz8EndqC191CVBo9d1E3g/1NrXpJsLH9OrHk7v56d0+yeGhLu+7zX15qBbDQC52yp
EzCkrA8dZzLk174Z14GEFLBJwKsKH8euayj0YD1GGpnJT8ia/MV3MSCa8S8D20k/+fo8Tuwsb2EA
UQmzfCBXNjya26l/frs+U2HpKIdaYGzSIMgKQmfhbNmA6ixI6OFleOBFmt9HxbXdEgdlL6jQUFkx
f9cPTswJ5yjWtKRSwLgXpfNlPqzRsmjUUDQJ2+ROGPywKOHruF7hLsAX4zky1/kRzCOrXztxBfZm
COIlS2ZJ7MlWJXyspKig6jFuspjGRNIJY2e1QjGTG53/WDIzQsasupOjxCaWBV21ey+prt21DNB5
k5Qedn375BsJR2j02tz1VphRjAEkUL8S4x8zWwlOJ2bLeZoBTgELBtgqMjQVuxLCYL6Vq77r3p/f
tP/g4dbGpAmmEwAOPp4kjYM+bKjxcdofQ0OamzrMTGI+ZD+XEDDzvwLVAhOCJuxGfG9atmAvzQtd
68AAHzXBGCyBjVQ2DflddTQC8Nj+TVw9MSZkFtnQYDxb8fAaKNLHdKkvFqs48tWUuMSu552YEaIE
roi41WesafCeoCU1L6/Qpfqb73RiQwgN2dh6+rDCxvpDRaProB0UyhKCqevxCJDajfY/bp0QJExu
q+A8hj3Umuiqr2Ad5EG8fJcsS7Z1QmwYs8LrynW7+SCd9aajYVpcl5f2Q31A4eC+vgBDVuQ8Soxu
30N42MAHAbtA9ryVXIUDNudQY6y8hAHYndxrV+AXu6jo/AVrPJpX9fXfbeW/zYndcLOJV550Shdx
8CXbUPCDMijRe1lTYjcwva/KEE7W2K5uZnJ8MXN+S9sL1ZbkDnsN2dNtE3vbQP6iQ7pi2wafXcXP
zlftMsZ0oRvl39aDF2xjb/xqoOql5XdHDXloSmSdob0i7IffIBw1Ky6tYpnxG1Ckv1Hf+m3g7z5+
qO+7UL1EjPTPu4psT7e/n+YZ1uiZU4JPt1QMUKAi5C77H00IB60Yl9kAkSGL4vkLMysKlRx6fhHb
xXfG3Q3hjLla7bRWAwvl8tBXJVH5/yPtunbcVpbgFxFgGoZXRkkraXPyC7FOzDnz62/NnrDakcy5
9oFfDBhwq4fdPT0dqm6F/rHJvkspb3r70kPgxLPYofQQ1TEgIeK8KnTBsAIVZyGursVC1jyWYKTi
jXLzvg9zGZOgAgGdCtWKOsHT8VWs/yzufjgvEyuWjCg9nvRAJSwt/b7aVoAOaTaZYYN30v6jRtCp
favMsG63hBXA9HCAcfpDDCJLCkN33RrOPxFA5TDIoOkolJqqyniQVCZGOXdG74eK4o1JbBvGzVy8
mWXgdoZhg9WcY37nIR4C8TQ1Tbosi921zz4ECNLCqLKh9ZfmRa93ZhFbs+mtK8WTwdiBVs1NHY4i
2BCF3aIv7tgpgIrgVUsvJEufVWGMYdTrDqhbUovoE25KzUk8wxkw04TKX1v8HwPOF972nwRqrDkY
mZZOBvQSd+JTCFwPAMdAZut0WFR9064GA0i1C+fqv4AghboSRiOAx01A+c6yhYDWhgihiBkqVXMm
r9uqP2I3t007+6mhmW7vZkfd8MY/LpklSpk65tPRkAEH/GcrCdSkMQHp3vskuSPqdSIAviRWnEnS
bbMHG7Kccp6QFwb3ZABTgikImywU2ZH5mNIkleU0DIMvp91rITa9NQvCMxYe3aAMvyXafD/HMZDs
MZ4PuPxdFjd/0FL89BPYLmaXqvLUSXWPKV807lUAZiMV6QnAOEYHDLjD/wE6QoP958tABnI9DlrC
+s75FumgFYsSFNPgG0q4TadtBo5ZSe6xR8eZyDsPzWjDKOBOUGBB58SEMagMarWuBn8Kow2JAfkQ
y5zs8YLXn4pge9pi0i4BYHcGfy5+6P2VrD8Gwe16YLl0XAoYTHTK+2FiF+WzWbadLnVBBiNpG5DF
NwAQEkBzVA3I37gDCOf3NE7sRBaTbASLsgiVNuLEPMkbHuABFM+g+grqVIfIO81LMeuGief+6+/X
HT5Lpgd9kuY0Qp+J8twMftxh7KqWRT9VtatWjJ/WT/PiBzvRkJ72iRxJD8MUzGqDXykVupFTdSDG
tM3bmhPBLtreiRz2ytHNECTF/eDrIdk0oN8C0Ne6JjwJzIUjhIDbj3K4UVlJm6wqtkszP66L4B0W
E58S4GjrugjTW6bKBd0vagFV+1D3vMO6kFN/+vrsJROqtTwXNb4KuTaAQpQBjRj0EiHmqdxkU/nG
seM14C+rBlRb0LgYwLdlVItSMwibBKcXYPC9VNQreVTdoVT/xAyICgoiAHZToKXP5hYsxRJJKcQU
hmbVY2KHAq+lcOHaQrP5QwRj0VqbtmJDw2lnXC8gAyrSh0U0nXmsbalFojNGHMOTL0YJgNgREHnB
AtjZDBDVV3VTLAjgGaa86qF1ZUEEQqB5o1LCHdFcNnKz3En61G+DrHueW3zJGI8LecBckdQrG8D0
YUow6WoL23SAugRZAro//ix6KZEsMTwKsoaNQbk+KmAItRYyHOJJ5O3lX7QBfBog7CLogSfq88ep
x7pIBRNWB15rpxBv82K2TV7AoYbE3nbIdkHkZoo6KBQYQyMgeC1amYbvoSqtUWlvNMppDXqO51yS
PUFGOTcEPO2geevO+25bK5LZR3+FNU9lqCCZWDIAAFsvX9A+cwXFro/6S+0OTrNVNoIbbNC0mL+L
L0vrycrPvgTwV+5g0d1Z/0HnqSRBBwNQ27KIZUpqOZ/Pe9KBv6Wn0uCHU2zHzdc82JvpC5lujOC5
QbtVwXKIfq0LrT21gqUZ/qA+c34CLbd9OhP8hPcyIxICySRsrbGKxHgOBRPN5N3giG5rR17wXXVM
Hzf4s8JxlIsKn0qjv+bksul78L5npOlpaWnxMF3T3tLtAMv8MrgyVhId7avpxBwdz6yaUZHJF3Sj
GSW9g1B9StxGW6w2mJwJWNXrR3lBDAKaqQJPU9cpLMJn3ZqhU4dMQtgJwxdZfY7Tx4TH53dRBHic
8GIDL+EZfrueqnkGc+oxJw1MBzk2X7KpkezUMDiWSUMkYxUaiOKwgShLtMnMHJmJvHA20xYhdMR5
Ka1sOqBgU73OSJ8aEzPv60d3Fj/paBChM5ZAFSeE7U0ZQ2M0EkGuE6G63uHKa0SrBKC4CchzwgVa
OJ/eYMQxF4Q+J00bi0jxpxAFb9kWcpviVBnOpDmLXQCXy02dqrR5SwtnF9O7XBwUWAYkEE4zpyqM
vZlLY4FTDQ6dCZI/zbQ04bqdEqtMDfSIOYu/Mv0Pzz4jnhYy2L/AkcU6dxhVZjEvyLnCOsvdbIgX
O80axRHiTgP81rwnudygKUxxV4qyuc+mCAClyV5Pk2YvN6PiJD0ZnADcm9ZcDaIjDa24lepcwGRD
jR2EuEn3xTgt2OhMm9aJyoHHlXvJ5IF1AxIq1CmgCXNbzJIoCLFBet8A/HQOtvuOHCKDu7JFH+1n
J/Uhhr0aiJ4tiSngBi9JcJe0/tB4lXifJ4I7JD8jYEG2wy7hTaZcCodgEvpXubPyMHKh2kjFAeHQ
Hd3Fyb6h1m7XioW5ddw56vAn1SxqhHjRg1ZZJSBPZMLUJLVCHL1rimHqEdCtyuiue/NFMz+RwLhX
HcuNkNfQimTFTZZgkyOXMOgIVoBtmPe5Y7bysSbFby+4gTkdoQpNYQn0c2fEBFXaLHWtgoIp2Xbb
ObSL68BRjkMDICtsKYgYBraU7+uanhefIJPylWjgoQRHNbu4MtVlmkwFAvIIZEhU6rCpu5Hu/kZO
bnwe2NxZ6sSIY042GSstS/JuALPGsMmxdyQKFRbrZbtFt0acZSwYCtbI7XOxtwHmH+hlINO5cRED
s4wPKsAJLfRZnbzRDo9i7mQ3CCZOuKNwzdli5fn7khe2aX7zWqBzF+Daw8KZBqpqk+XBqJCpjm0C
lvO0RIrQP6jh4M56Y8lZ6yTV7K9/zAtagu8Oe1aYggBGNPstsQMCZp1p0rwJq81y0lkJGT1RTh01
S+11UWfPO2imY3MN4ys6nltnhH5IemMTtJWLp983e4HCl0eO4fROqGKBLsXiLw+WQb6oHaHbVcDc
xrdkUvtRNeQlXEysomiOIgEeiqLjNNc9OAues2sspbiSPT6ARABfUXMzoEbNTlfZWFrsnpD9eryZ
zctHcPKDmFSwIHFT5Gqrwago90XqTmhc+RTJidjDD6HgY3Gy3vN+6Eh20eXGRt05E2ZVaoOs1Th0
CaDx41PxSjZ9aGMF25Vx7R1qyNZiq76pds2PeWNygoXKXDHv4ik9HsHIOdJ+5gvEU5NNCmrVXjg+
ioroEozJrJsVe1eyEpgjFUN4qVR2mpdHjdWC5LkKbsDOzfHKy3oYYPgBk7By5pW6NmKjOhqQvnfz
RpdGT6k4ZcqLeuB9iFawKcoAisNJnrwSOjLhekh76NFHL0JQb+Z0vGsbHp4Am3W+H9eJGKZeFNet
qVYBxAQYzotl1cHL3tXU71mzV1PecsVlYchvTeiDhy+T+6UjMacBQ+Ne290hpiGnzixTzGxNTJ35
txcq/1LtQxr9hicnKBApbGpFEj0h3JfxMUh+97HDCqCf8ESAUutlqWXj4k265hVk9Lt4cAyNk8Be
DhLmhx7MhSfkAjglQ0nzKifZ6t/oiEXgkEP3c3E7gHhxH+RswsyqxVheM5pxKC+w7aYy7CIEe+Zk
JfnLrL4l9bHsdMcEDPO+dpDcDNPLuvdeDE8nujLmWEZpJOcBjlReQAQYfQ9aJw7eiCFYmCkxDGs2
dM41dNGTTyQy93oXxmGCOhrxyjR1YpR9QCzFCUlnGRJzoiyOdZ1FWR6OKvHmneJVlYUNarsDbjbW
J+QNgII5Kp31yVh5TJQVpWjQukjUPGAMTE73MCQekG3s3otaa/hZHDGRCjBVM/n9XJCVzETfpgPw
f0KHawH17GiACDc6cKBgF8BrfDnggy1zIorBRJSuqdOlzRDtW1fy8Jqc7tWnObNyMIOmNtJe9Vtx
zIHFAnw/Lh8px3IMJr6YwjC1qGZqXi9tGvWgTt/XfYFrNkx8MYRpNI0Qn/Gv7ADI3M5wpTrltsBI
mna3Lu1ibvThBwYTZdD91mKxmjWvVl4TCdsUPaqfZm2lXMK/s/Uv1kiYABPV2SgREQeXkTslJZY2
HTMlciIlt1LzawX/m5P7BHy9/01DJrYIkVEr+og4OtSSlRTAMGjelOCxR41xXdBZB5dVkIkp4BRE
j1+fFq/HPmQ4J9scIyeC/kUMbuUos+Ce28kA55e0K8OCkzdctBqwuWIFRgFzNUjPP99KSZKOqt4i
xaJWE732PpgiEGvy75TEhvc6OXu9U1VPpTEOX2OfNugIzKbzkDG84eEJ6ORuV79I9uLW1+F9/nX9
cC953alAxuNFbW7aHs8Jb+5Gr5N6MB5hnYHzBS8LQX1RAvsgehrMByyTdlCKDEKmYfw+q2TbRbxx
3Uv+hqXLf0S8O8lJ8gBM/GXKS5N4ihEArjLbz0llq3VnI3zy7gOOOu/2eiJrELvMWMi7SVT7/I0y
boWubgtfjBeCZ43Axcz4hRF+aMeYxSQLWidLMIvG6V16E2ROAkho3Zed/J5XUjyrZf5lhB/SGJtY
zIDoykLzStwCxpPpYenaqwACIfjETu+HA/8hxTtS+u8nRxqAyXzSRBwpCQNf1s2dqFbHdUvnqsXE
fzUmA6ZBcYjhk25axi7zHoyt6kw7LJR7+QNAZXzeUcpsDZA9SuYa6JRCAocJjnLcAc/YV93xUMlu
/qO66hVr8RcMFWW4fYI79Wt0a3bAbeS43qUb/dQvmMshM5KiUFR6OUg3Qn/UtU1o7Mfg0Mq/u6vB
qsrcB5j/kiNpggd2WWXr9bPYjVZDeKADF5MxDKep4LvG1skZ/QsIxDGqY8JSjC+LJ7yMPiDOviuT
i7qKozxSouRi33i/DfD9rh0NX+BqBVoJW8kxxVRQlATGY0hfCrOw1Dxy1u3zYgQ7kcCYyrAEmiYn
ePqk2NjpTJBMyN9r8IbLvN1ZauendWlWFcYkoqGT44EWDZr4TTOfemVfzt/Xdbn4yEKb59/jYozB
mNMBm004rsEDWPGhfwxvs+cayOGY1/sh3JgKx8y5ApkrRu90XGIt7Dw4RDeSg1WAbbXR7qOj5Iqb
/GvjrSvI+VjsSFLcClrTwUq8VhWtNKZr/bNVdbMVpJytmosO/HGShMk/9LbJ1AlYG17YHOVknwtA
nAY+orqg01xzkLx5sphrJi3jMC9ohjwsppUb0UbCe0q+bbPXKAo5ss4Q7RgzZDtX0txMeU1fVeR+
8cpjty1wpwm2cqCl7mIzg7E22Rn/B8kc1WLF/glz1zTADsCsGgR3zuhKTupGnn6UfNlDw/qKtxRw
+eo++X7MrbMAxrRbZuoJL6PbbeOd6faecCs6tC7KK8lyXJswMQSZoykVOb1uOkBatqktxuqd1gTb
deunJ7R2gkwEiQdjmEcCMYsYuMgfrb7nQQlwzYOJIJoyGUVb4txatLGGvepWhpVc575ul9sSByg7
KcYnotri4fPznICJJIlcNGYwQPAookAyXpnDUVcxPg2cxVDrNusn+V4jXzlKdigrLwMgFMqQpvqj
O+2VPbkqD+WXZRPeRsjyKO1C7wi+caXiLyNyS17/53Ja9GGg7IBOILXJjD1ezZN983rYp5vxkF2j
R2kTvwc4S3CV3PIK9fQI15Rm4kyeqV0F7EbNE9VF2Va96E9Ti4ngBqSktRbZw2yWVlTO21b83T13
JupoTG4bBmpjkIk6vwiGydkEMRnPdDlOqDHxpQulUI1neAegQK2scpts1xYS58LjXEBsyzWThRHr
MaA0TtveXvTebjT0eOTElwVeSe/yo/TEQpio0gzKkEYpXvrStX5dxwAqTDwMU23Re33Nt4IPKBaO
W3CNkokwpSih4wv0SXh/4I9382Nf2t0V9X1hpzwOB/GqOHApLzlhTWNCDsY7M0nqYRujPTjlHcHa
02B9ozl6vwUCpcfTkuv8TKiJ8eJRGhNXeVDmX+apPhi1MTmFkl4BKsFRmudKHbZVHjxlPSKgoy2P
+Vd036/bqtzLbXvdTdqPRdKfiRk0ltK8NNocOusBipdYsUgrSjKIiUgzOdXHl/CVK+NV206grlLs
8r54jB7X5XGch8Vd0ZdwxmQQxDXlQ1dKoOup7W423XUpnADEYq1MDVbuywouKuVI39Jvc+NK1Zsx
3mp56aJ/hEGW1FsXSY1nJeaxzZoebf0pTOBEcQ/cckP1a5COxWYCpqLY6lvZM2vxdl0kx551JhCZ
AinxHkOiX8uHNn9L1D/p2Jxk+Tr9mCevdgVZgBSUKvKA+Rg1O8O4rjTeq50G5LVzY4JPKwjlnFfv
TllsgXSpussmtic7D6wQrCsxN4fiWjwTe4wuLMyxxLGBWN2WgY0KdGnKfKv7hjf8GLmsxzyTZ8JO
HLRxMb3XbxcAJy+VZdRAYwNF5ro18MQwwWZK1DISJxpSpUPSH+t2k7b36yIuX0pYosPADNBt30/2
xB7idNFyc1REr4tBaFeFblKETgkWdTPROdr8Iq/+kMUYt1ildSQFI41L0U24wQrRBp/oUG6Xg7Dl
toAue++HNMbSq6wyR02GTRSZnT7RuSpytTwbr+pNi/G+/Ea/bbcgv9j0V7yS8GUn/pDM2v+kZ1KO
1WlPDBdbKPDSLHkwgJdrKtKHDMbii6ZR8gAfz2tMq/iGCeryGNlT5WBkMrcrysYYxBZdZt6Mm8xe
txmefoz1A0R7yHRM1wNF9UcbJZaQd//VVBjLx+RklEcj1Bs8xYvs/FbQwdatWv2+cLPe4XZ8L3va
v8f5XhQ8cQNMihR5T4t+WWwJiCJ0mxT8rH45gq2Uci9OBz53Gk8oUyfAYG1M2hb+UNbH2mhwjrtw
/L7+rX4RGj80kz8HfHPAH5POM9FHmeTEbnStvqaIxrD+Dd7qfxj9PwQy6XpRoJkcDPh02iF7mI/g
SHbF+8EVfOyBb/h74FwFmahiYgihaxTIq6Eg5XqFik6MaR6yqz0QSXE2V36RWn/ox8SVdlpStZRx
oO8pJ7yu8EDt7qsOgDIwL9X94FWkOSH6fabrxDax8ZmrTYn+fKJ+H0SMwM2JVQizo/AGUTl+/b7f
ciJIn+uhlBO0rhUpf87UxRIa7Xf3i/56zH2cHhM7WiWcpSTAlRaAzl0LZxj91ahz8TV5Z8bEj6YN
tEbM3q1eQvyorgvMNo8b4wZ4RODk7OxFtTJccoNbP/83h2NniIM+MzGdD9G0joqCwH38GHgptQ2n
OSg3Ogfh5Bfvrn9PlJ0eVrO6E0VarQKfGKYIryk0fHJvLTmIuzE+nFnDnbyJ/P+oJRNW9LbDCLGM
2EXDCkR62mgNiJWSDXD4a8FRXtcF0g92nlN+aMlEFS0l4jItVEvsdyvAtBg9OlHB87WLjWuwG/yT
DylMNAHScwPcE8jJ9hTeH4RmAOrO99FG3PDeTbw7XGEiyRIAj02mNblsH93Eoovw7wYPyxEYK2+z
U3r5ffUFIyoS5yjfL7O1s2TykzIzzRLT+pqXbIuHDKV3tCxA+usDo/16uaqu8m20yTE9aGWiWx30
LY8RhOYma/LZ3KVXwr6YEdDa6vsYPNXCPtIeRbApjeDPXTcbXrRWmHijyZVeGREdefAMIOMrm2lj
bFv4Y3EsvdCJHjV3XSJPOSbyAMRyqrHORTytnuxKvAa2EYiH92ZDLBOsEevCOGGOxaRAuwYQShqs
tUQ1Pr1OO6zjCw969LQuhneK7ERFJCVKP2nvmbsCIvn+8Z8kglbg48LKfvzXjExlAkwrpGq7qFBN
uc6PgBiQrmYBKaD5lu+Lu+EudaLb6DHkMaNxUjIWggN4JUopRHDJKHwrwRnQma29zCpvQoX33Zgo
Y7aLMYi0d57swzdtF2/Gx+g+PihH8zC4GbJ2RwQ1Kfm+/hk5MZRtiHZCREhBiws0hhZe6jduu+XH
UN4ZMuEl1CdsjzY0rCWvpv6a1Hsi88ZTeG9JlYkh2CA0WtWAkNZtn1QMu5l24yo73LFgkuIW3Ont
shKxVCaKtFoCaDlaH1Z9Ssq+pHa405FJSLbkYo9LtXh1Rk4qxu5aiMb8z5xwbb5VhWqrYsW5Bjgi
2H7oIKRT2wv09aG1jtncjPXEiU68sME2QqOyx7b/8p6ap28UUW5MHT0EawPtF4YJ5WyIr7mRgz6b
Vj4WYSJH1ILgwDCgmLib3ciOdwYGMOncjXjF+0y/aHn9my6wHdFYysBMIdB4gRf4VflT802L7MuD
4QCL4p7sUkATQfK84Zkkx5fZjmiSqyawQhAek23g9/6wod1QdcND9eIZCZOidKkiyAE9S7LkT/0o
FpiGTDlhiefLbAuUpEkG4BPUCwePcqTQ0dUC1OELXIs/tsQ7OCZw5E0AkkOa4OHgdsom9RW/x0uY
l0hygiBhIkafVOKkBjLx1KW90fPCEcf0YZgA678e03kfiKp78maTh3nKJTp9uAy7SX0xU+5TiiOB
bXdGkhHWY/GeLWq74gYO5WLasNlIu8ntt5lb/eDl+hI9nBUPZvubgpJqCnao/ynnRiCzH56xo4Rl
bVpHppt8Ygqe9wzA6ioXfYgT7DUmfiizWURge6VXi5a74ab1BXeBmZi33ROl7+aZCidjZPubatXp
nUrnvRoltNr6Lu47b9Q3CnAdSsIrwvK+Jv33E3spBM0oixhfkwJvlOajnD+sG+QZ+TrzwmfbnF2K
NKMalsWT7lFMI9/C3NJ+xLvuqnIXW3TkTWA1OFAXtHvO/zGOS7/Omu0w2YceJ0un0Q2b0e5d0dU9
sEzuy31gYW/4mvuE40ljognA/+ew1REfG0e06Q1X20A9xgsKM2HX3NuGJ40JKm1M0PAM8fHmXXqs
vPIQYOZmdmSrsscNr4rNc0ImsiTGqBtzi4dMpH/r0fCS+9yLCt0X29vWyP0KeBgcy+Gox/YtsZQX
j+L8Hmki7JbSFEvxy22HnhE/p+PcA2zXMh5HU85p4KRlGnoPYFLDB+7ohqMU5yJg+5ZpQ8pkSiEn
2Y4u8chmeg4Pkp9vkQGBs2++6jcLr0TJyYDYxiXMRO5KepB0AH5xImSrxl73FUirOfrxiglnHUt5
wf2AxyGyLeL1BxMbDG4ZWsILLSsIbrEBQYoTvkxP+lP3Q0n4XLY8ZZkUpTIlqcJrCmOeh2KrY80n
9JM3SjcZO1xUOJ4sJrgIUktqg9aaaZ8x3lCM09AnPtK/HS/B49kNE1kU4JsFY4DFWGKmVhoA+Ck/
LMnXdevkCWECCmkCUYkEnF0cvETT9z7YoXThrMvgFeh1JpDIkZG0Cp1w65zJoSu+jQwiqR5EUtjO
3zWGy/M5jlbsslmQ9+1QYrvbS00DXF+ClSm9NWICmKMY5xVvUGs5uUulZh4aIiH4U2sApbn2M3vN
HMEl7mRrL8vTcFy+pB7PMHjZkUHD6InYUhTLJBQRUZoXAr1my/xGmxARFn2flS891M0sOn4mi8C8
skaL21nl6c3UYgeC/t9s4AegT7Yf39oj2dCxN/khBd+NY+60K6zWvebPnOPmfVYmdZlL7E63NE8S
NpOX3uUbfYMtB7ztWkcx8BBPvcLmlSp/Me/z7wOPxaTpxwIQ7Dp0zV5UkPzUxxy6khLMaHS3T7BB
Jbmn3Kv60/KUO/E1b+6OKrWSzrBLaYWQL31MbTkyZksiOyN64xwr59Y12EBDsGed0GTbOFRbOqph
4kCTY0h5wPmTGpf1oZwdEpaKzvlDe600JgxBecs34XrYzodgC0SX9mXBmHlnq1f9c8qxm8tm8yGR
cZdFysxcIQ0AHQJAp4URgG5aa1y+rR/je3Ps/EN9iGGcoguidujoPU+swaGtA2UTvCqdNfrUSHU3
DK0eD4lis6DRi/k7WcdUSuFOT7mH0foc6wl367/oF8/qj1/E+EvUgnKopMsz2m2DD4thi13nomAL
hmKkU/a6tMvp1Icw+hVOgpKkDbrRiYiFZnWLol++BPaUKE5ofFGq1oqB1JpLhbcu8+IapSx9CGWu
4zzKuhgkGXRaqrTUNLNJAb7pyCe5ZpOut8x2tMLSsOqFN6DAU5dxmkDKFFWvkQjQETtafum9GlWE
Pyu/fCjI3M9TaEYp+GDwmFgeBQrKJPDAIrhnyNzOcSR3Eyb4qCYT7BYIS9t4S2cDeLr8olH5rzIm
Xbw6MRFV6Vt97iCpdaOH/K67L/3YH3blXsJytGiJV/E9767kRBuTuaGVHuVHk07iNEO8q4F0FZgi
r//KMQWTiS+GMC6ZSR1f+9L/lLx4QzaJYx5nyQoxhCDtkBlf/XU5Rf7M83FqZytRh4WclEyhCGJA
0XlA1VZ3yY3qqgAsc3JbdZSd6ilg7LJkiz60eXsLvKNlosuUlHrRETh8MkqWIL+FA4+q+xeJ44fB
MDHFEOS/9wnIvbyjdZgAcVQ44CGDu4mf3V9Oaz7EMdGkrKVJmamxRNpXVO3svB6tOY6c/g+b5x+S
mOjRx40ixLQunuzVHSoUWDCpXPoixK4mPhWPKuEXjeYPeUwYqRsBG3h0RCDaV3vRnvbzQZLs+FH9
bkhW8TQ7udP8CAePd/VyXZ4JLnJah3JPfeN9Evku3w0b84DqoeSrnnTIDSvzxx33eC+/0v5RF3Wy
z4EGrda6mmZULmY98KZ2kC1NF/pdkGpAtpR0B8CztgySPmto1XE7BslTGXDDwrp/ABH484/QpVrp
upae+Vb82R6xsuSoW/NAmUxCW92Y/IFHmmH8OhYoIhOI5MFIAeiLy6J10yMlxEo8/S7cUrag2hNu
uPk4Tx6T8SwmEYYmgRWPO3W37Kl7Fs/6oXdoU3F8NjmBdj2PAxrY5wOF05RSb0qLF5GfWYC+irnv
hof1jGI9lgMi/bMMrK5KSUKXtmXf2BXecKX47Za/K8FThYk02Bjo9DZCUt91tZMC3l4WBieffqwr
Q716zR6YKJN3+jwCgmFBBQGbGA1Iv1WyKUYQHcYmYFYLV0zr7bpITshWRCbSxKTTATmEA4wVwAoC
0qzCQJJyTMND3auWgWkWw3idu52mbGbhi9rwWo48r2MCTknMJdEzjDMnohem5iEvcl5x7eLHA+2c
BvZBVT8jhBdqqcywik3dDKNliTXeKVfCUbjTANym2NMXUXZ/n37uvaj+IZRt1s5V18u9WiK9yHZh
8yUrMzvUA4fz9WiEOLOYEylMzMrjamm791Eyv9rSNly4N4CbSOvLJvfFIF/8VifSmHhFCuAAq7QC
C9o5R9oX10lhAdRarCzpNrzpjqlH73haW0HP3a0xEJEB8zywgzeO2hcd5eSHMIFManK5Ba4hncMq
8b43egCtzxhlexZfw+3oRJvhNnWmR2X2k4PMW5bgmBPbyK2LJqoTBcKnzBbuFY+ilbSqNVwNNjaG
sFFLJityeUW5i3njicr0V53k4tIkgviKjuJjVsNt2zR2Wln2SIlxwS4rr7Ns9tYP+XKd+EQiE/PE
kZB6jHBbNM7sChbZAFNrEq360P8wnwWXLpqLznCrXcnPsmRnqmVyYjv3FzDxMKv7tApo3YyOv8yH
+BajCOKW3NG+FDXyyKVAVPIhe5w3gcvLl3lGxkTGHJyrIggrYe3BTTX6YPazEuNB0O67+hkkre76
cfN8i4mDc6F141zDqnohc8QKc94D6XjTZ5fTu49vyraG567sCpNmHJ0jefKTMthJbwEFwY7RbQgs
/SkQbJQgefVdjnJsezgbE1Xs6SUTisgf5cSqO94cGE8EE5sac5bNntashwHgzNE3gZc9cdyebfqi
q/43PEyyDA+mBvqSfFqeSnnkDVxTv1qJ6exqKyAI63R83y+vjlEP3oj8O8AhLSEWnXWT42nEhJSh
7xcsNQbEq81+mzSJV0TAA1RLXorBU4gJJELdZ0pC3Xjorb86Cvlt+miCiWVyW4/4i5u5oSd469rx
DIIJHvEo/72EvJixo2WPBgDR1yVcfqWdeBMTIaJYlYgWwOZGwM7Ib2TfHuIDHXOmFWbRij31GUTV
Nkcq585n0XXDAQ4kT8gsapfC3dA54PQxtinrZ36dcJAxLueHHzqyLV5dUoSlpBAB6T9V0q+53VnG
dYP+fLTjDePTMLdi/GyTVxWMRgAWGDY1U9U18/Bq0LRrIxO2CrkNMHecB8tBSjTOS+WyrQBeW8cG
9jmfA0jTgUag4UOqw14UJkuIYo6vXR5Tpwjef4tgbKUtlr8nAToHdBU3qPgcQl/3sRx1a3AylIv+
pmggAcAfEM0zSWGiqI2QUYSR3HhBeAKmoBfkhwl8JOuWyJPDhNwujgMjjQGGTBTQK6fzXV60T5Ke
PnJR3i9+nxONmHwPFcFQNOhCzT+ogj3wGlzK7KXYQMUAFNIrrxB5eSrmRCb9TScJV6WQek4M+li2
xdntsGWm2IPpDwFAn4Gh4qLlAihMDBHKlpRuhicAasubP2omnfwIJkQn+HwN4I+JF0Q/o0Sy5Cbj
hMmLl8CJBPqRT9QcdAJQN/qA1uejHP0I5ueAB/bB+3pMJB5GZMtJCXsMZhATy8KNYFQv66Z4MTs+
0YLxLlNJin7KsDQw6i9L4ovLTg5Ta2pu0uZ+XRJPGSZPS/qkrXP69MiXyplSNKcybhmVI4NdSJLG
oNKS985U7YA7ZkuusAyl3In3vRPdSa7x3DzyRtouT/5+nCC7lIS9lkUA4h7eF9+0nWqPj+Gus+Kt
/IIBMCv1hC2vxnnxk6miogKcTQGpHXOQQwtsPLIANpdUt7JqdcUunjZLtokJh2DgooUTnciiATJE
hWWiqKdp0IH7heECTAROoGQrwTBppO66XVx+rHyIYT/aWHWGOUdwpOqFXM94Ab8PQW7q2gqcwPN7
LPhWd7KlPgvOd952wkWDOZHNRHxk9IvQ/tURJhjjIXvKMak/5tv0JrESN/rCe41eHqM+kcjE/jCK
k8r4azM88Ket/IgF9La0AzT3qabtfbZL7/MO8Es80Rc/p6YqaEWDlU5kpxX1oIy6iDpHl3+JMTih
ivf1crf+MS9ndqBxlw1DUiGMuXDCQVAV9L5QVrwttpg22+cubmxfeGsd4XZ6ohjWLbdeetb/BZG7
IekS2MCJKoLRjap+EosNo4hzVVbl97Hqd9Cse8Gev9HdLv7aE3uOrDAm8GugpEDpFMKmorWz5koF
hH6lcqLlWfrISmFiv15USStXMnL/lxlbh/FOw0LnZGdHFQyMhS1xan2XlSIguyD4bmf8R5kgDJIy
CLKXNWAh6o8LMax24OE9/kKrDzHUH08+1BDqc7+gNoDRgRGlEYApldvAqYFSQOwWV0Lt8uLze9J2
mhj/dZAfIhnbUMwyA5obveFstNZmCwmJ/qI4CzCj0RvZTg90jtW09S8mUGo0C1kRn9fjLCdifwRj
M31omkVNN8Vrt9pO2M2jC+qZV/4ADj8WNiQ3crNHskuuUo/XjGYfBqxoxpBIHQlhpy/wjZJs50J/
FTCM0dQ/45AANgGTU0v7ta455kvThrVDZ9KKEKyr4/9Iu64lyW1l+UWMoDevtO2mx8/s7gtj1tGC
3n/9TfTqaCgMt6GrDR09nFDEVAOsKhQKWZl9Ce8V49mO6hswDngiYLTzZLixdSQtj/SN57/MoahD
KCweBGzwAhB23h8F0C2LL5zkRnPzlVVdTrKV905lbvbmglVp0HJr9jrAptGNirGXwsseea0fXqyw
txFNyku0wmkb7cL00tq5G/sJrj6Kk9pVoO05q+NsocycTHUqq8MYhmjE3kYPUNgBiAeUds700Hmh
Pe67m+KGdyRRt7+2ocxp0cxao6YV9c25sa2y2Atd7oQQhhTNxL6+PPakZ8Lg0qJffbukXowmKSzZ
15cnVYKmucAlKuGZYDKNVZpdW2b4YOmpO41frNfSMQzbeF5yW98tUFiD5NnE5RalT7zX9pBJLQsR
23imlwSqAkVlUztwIVN2Sl4m/dADZbeQySRzShq85V8GjCV/zO38DhDvr/pJC2ZX+yGf3NjjAjB5
e8okklIUDAqV/5W9yQOIdI6dbd2YtnX4BfbgVdfcsGMySZ6KWkJaBLkalGfVKQ8Atd3K++IFDKc2
CsLv1/3yN7XL3+cTW/7OaqrFc305nyZXuNyRh6PmWQF4JF0e8T/nMGAvK1CgaYRSwnaqePVtgyzo
0XTrAt6Zw/lqCpNKRCUSxyhSUCJBWcCW1Ii8aFLaPV3fOk72YGvNnKiluswIaSEH8q2MxgciDn5S
SY+zMvnXbX2AIjPOz7Il9Oqy9GKNnWs94xPEJ4zXvADxllrZ4+cBJHwl5pjj53lfFzb0G+WH6+Z5
S2VSy5SKE6ZUkJujKrNr5UaDgI6if1Janv4Me7n8tUxTNUWo0qsqC/Tu8uEv7+8+pU/krPnLPvfN
u3Cn74dD9FQ+xcfytv0qcta3ffa8m2UcRk6LuhZa7G5c36rDU58+jNLz9S3kmWDOmqUV00YzEWfW
9JhCHkjJ9vPw87qN33jJ+zpoYKxOmbi3lrxILsEc3s8ezmyfXoCSG0qJr3mzn+7CV3Kb+DXvJrvt
Ie+WGQ9pZ0363yBMVyI1T4+FH3laZEM98oU8oWY4pKUj7v5jmfJumP6w1ZLNQY3niJ4KHd7G5JfY
kXbDLtrTMqX5wi+leetkDqGoFPoMbovPKP/MpMhp5xs1BsdvWTjXv+V2Cfu+LubkqdS8NTU6bDMA
aZh9G9sOj3A4C1riDOB3Qjvzuj2efzLnTlV1SV/SheVL4WTdl6rx5+X/23lmwpsFpip1qck95Jl9
UDF3rlUIgrsoRh3Ipam6URGV/vVFbR8Ef28ii0oFxiLtoImi+ACY+BYhZykpX66b4OwbC0pdMiUU
9Rw1pAJK/z7e6eRzW366boO3DCZ3qL2ZA1WEbyNCTr2pfpQD5/p9Ka4/VnHvG8Ukjmys0BqlX1//
QieHWtxJ1X14p+9VW7cX7xR51at+Arm0Ox9DzF8GI/duTnPstZ/AZJC4b9ulCnGForD+6CjtymCy
IQp5Bp3AV94rgcwJL4tJG9EYVWFC57Eoh67q1cHgDj4YJjFYmvqh2z5PR+vBwBVdCGS7CaZAOUge
cQHP2deizZsA5X1gJqtMcjENwzjLPiHfxsjDEwYnuj+Az9nIY9JJWZoNKaggUXECIT/GBQ7FLn7I
PldckXXeWphEIs/LkIc6LEGLSFq+Zf3r9WD4TYX8P1/VWNDpOMzdMAE15odfzGA5QRgVOIjhIH/C
XEtQBDw4yYcG8T+3Di9z/zxhQj0P06FARQ5g603vLX7xPcO0s7RTFQDPG28EBXl7hxemIHOtvfB0
fbnX84vGYk2bTgzzliLFFqikkgVozP5tAXjrupXfXAPeN5VJMbFSa6nRYVPHg+hQlrEJIm4KRG3U
478YHad/7fexjsvHP7cUBGMxqenhpjzSSa/sgIhDb6FMbLQXQRbFq19/04V7Xx6TXKTarIwivrRO
RIj32rJX+XXQHfEvGnELSFIMJ7wVEOfNDRQ49lAIv77B2zef9x/A5JsCotTVQqNCnJWTkIKSvCo8
9DseUBc6pQqdmzDblREPKvLh+Zp1XiazZNJU5fFMvyu6ONIpv+12dGRePvL1FTjVJ5hD//lV9UGS
9e7iQ46EYiwMUAJ+0d3ypAD5RYlo0t280/bpCZJv13eXruKaPzE5Z25JMoj0ErtUeFgmGbR2Kz9Z
TpN1W3AppTgReUm1q4qz7Ee1SzL4Uvg8wGFfitvSodIc0U2Oh+3lrfbT+/IPkx4rq6WVfZ2kHYwO
fhgkxz6AqNZDsbPQ++t+WHe8pHc9iWuXdLFa49KNrTxEMKegaWRqpynipDVeFr/897UFq28jouKT
UU0ayy8fEo/qhCkHkHI1B4E7vU4D7IqLXN5RV/YSAi5uo0d50cTSTTa/xbVuj7mwE3JOQfjhiY0J
uUsfa2Wpgq5VmHRIboC23wPdG9nFbex3thJIDg4RX/bjI7DFXOAUL4dfHsdWhlVDlZc2heEmTEDE
nMk3QjXZYxuo816YbsfGk83PmnaUC95l5TcPDH+nt8uerEwnBcmlivpL4+ZPFCuG8/GCT2wgIEOf
Ftu9Ca41qDDseVdPXjgyWUfIasEaKc+KNM/3unaKiuoRjwsNJ8V8EPRmPyuTY9SOJEtF26tWD6FT
2VNumxP49zOqOLfsiFO72n1/ogju3M6CwVl+di/5g/LW3PPlQD+8+jM/hn0KMKUqx3X7Ej30eY6W
sJSYbXLSBMy4qRd6Pec+ynNr9j0A5SPeA2asnyoDGfvONw9gDvGaXU5pmyFMJPo53pFiDpCNd3Sz
7wKiVgArv8CuoUGLdAJomeiuHjWeKeBRJ67cPunv4iTZD814bE0QtKjQjiPhXZ8YfhcpsZMtoOdO
FkyymJr4gmeNyK5qEUOrorm/fg5xN4kpo6pWLQQtpXHg996AfqrqKTu873kQBnmjCP/OoU9sPG4Q
zvnHvi4o+hR1Ja3u0/grsZBqhAPpb0sTvLttHlxfIy8QZKaWMuIxLwvoQNCxjL0UudatfI8kHmi2
eY93G4CsQlcEfOErwGWSq9yQvfhNCAhCv+ez43LqqsuPXSWegoymPAtYufLYgWPeK1zQIbmgkjzK
n5d7kO23drVTDqi7MGabfL2+Fdtpz5Qs6FTpMnANTE6om3TMYgLflL6Zh/oAaTWs3jgPzuTF58Ee
QAtMKQuEz/2Rx5ewfYC+22YHVWKoqY+9gp5sf+jcbk+76dpZpVAjzG7kzvCZs9bNPLuyx1yDBkvo
5zZHuzu8MQOFOHlvpz5UMzIwM5C9ldu17FRUc4r3CLN5cq8My/8sK3N9/qv5XDfjWesab17UL/3U
vJSl8J2zSPq3PlQJK1tM/Apy34YLICzg2KEUDVQ2YfRLqBdkLl4GeSmVtzLmGiTHc9PlwJWgqBsw
qwGvBTtSfCv8Rb8fgdFE5PLlbZcJqzWy8Qt9vpkMsEqngRYX+sQ+lfqs9yABDBRORtxO3ytrdA9W
ASpM+SSKKjKi9QgC5BOaw+Q8BtNrgS5LAhmt5k1q7OQu3fV3mQvecM/acb4pz3Fp8lz9AjVpjFii
9diIa8kEcuIYSaq8sZzO035S+iL+VYj3YdmaJNe7vNBhcsgHO9GfilnaT4Vuq3nqX18db3FMBpor
XQDwGtXPVH1elodK/TzqHDHCzcPl/QuysydFLvZ60dPm1PSVEGvXNYmdJ9/79rOOm/T15XA2jh04
UZPUCNUU3dRYPmlZDRq01O5KxR4hVnzd0m8cU1M0WVV0gK0ZtxgtJYlblV4IcGQAZOiFe5CF7ZJD
EtRu+nAZxds3cJpf/Cy84N9e6bt5xkVSsYhrkgHGVVrzoW7Cs2Xlx8IieDPRn68vdfMyB7XR/62U
8REl1getoPfyNr5fykOrvV3/+5ylsMXorAhCmMUaXnVBR7b0eyU6NaCQbqqH63a2ff3vdVy+6CqQ
dUvvlzyDnUKRnGw8ScmrLlkcD+RsFltuKpkMql6C6iYDr39n9HbZ8VyPZ4I5ZHpDVMV4qTGBOBEo
xzz0IScp/KY2eN8p5mCxAKdrY6FSUKuj6+NLJ8oHoNoVpauS7cS1eNBn3pLop1t9mqq0Esls8WlK
/GkBr8MRt8fD+/rUC1cmrLYvSCRj15LwtY9eO/mpLzl3DZ4JJiUUvdVqRMBZleSqY4Lmq1QSO4bS
5XU/3r69vQfk5XFitZSwkMtKo8+0BDTG5bm/z2OAjWu820PKvnvonlFUf/9Dm0wSCIWsDycJ+SZ6
gaTezwJIHXWfvqju4MknlKiuwJnN2cbrvK+SRZa0mVzOmKrBBNJL8bScrCNlS2l2whuRoU6m7xK3
77hIBZo2PxZwpgH0gGhZGssiZvb9WALVhYp8mW4ATjrMQueJpPGVqjsRTfVAwxdwtpbG6zWbjGfi
WxppSG8BsxOd87vWTt3mtXZBWv7SoCTmIeW2vfR9iYyXzlphEH3Q8SXznTwdkkJxpCZ3ry+KusOH
NVmWaOmKAkQui/I3jCiRVTqYYVaL3bWdXYq3gv4syV9HY7ZjSbRLiceYu3mOvNv88DqstnFXTZHi
R9Cvy5W7usvdpBlt0Kbvr6+OZ4m5y1SYpwhHGSXNlBEn1B7HzvIKo7QhQshxDvoxruwj+zw8xdJo
hANSiqkeY+UO+DWnEXEtr4ht5ISXWGSONeZkUQs1pIFBicgAfBqooLLT+61sUx6fiNtT3T5nVl+M
OWfmhIxl3GN19c/ogWp+CI7hYeDvFiNXuEzw8Jrbrxkre8wxI0aGSGoKpqb4MfEm9TO6vH3/yC/h
uWtjoloytKUzG/rlbvSgeqJ9De2s3VP6POQu/4/XxoS1Xmm4M1CoYXEKgwZvClSFrbDLOz5l+nZq
Xu0jU3xCU1Fp8bJIL56/Jl6WI333xktYoKNJNQIhxKMa36wQViaZ88fMR5LFtH0o6IM3mZUrGj/+
JKgN9l04sVR5bidUbn0OHt5ksk0wsgCv44SlxLk8bJ/gf6/GYN+E5TrLZ3JhA8M8Pp3kHY7qXQ1e
Etp8sfalp3EQGlsZSxZlTZHBlYP/Md6hVIKSwCS4VnBViR5zM3Qr7fOix971TdwMsbUhxjVCoc3a
UsUuhsVL1L71ceZJ2afEClRptufiMOdPeXwj55zSa3t9mqWbsmGhDGEiu+jxwYaJKL7VxZ4+jHfx
gkmJaCILNBan//TcLYuWis6DJlsGy+ZWjKpsNIJCewIDuPhocMeY9qJQeuimc86AC96UPQTW1pg0
WWeCUekarNFyXHYUt39RndwPP9MWITTE0AoZHAK4C7hlfarj3EFRTPWJX9R2+do42aMFPn73v8Bk
1z+L2fPOzOaljPCzyvpbOr9MA2+bNz8qJL4MXRYx8MVO8I111JsajZImn51YJfYsZHYXHvXJ2HHc
dqsGkzGFJSsGvqfEyoOYahSSeekknwwClIPL75hc/ALktltLc+1MtZa5aZPfVUaK94ABE29lTfAO
L3WO1RDO997MDusfw3zvWZjboc56EQgVrdNsynoueI3XZTuzvmmIO7sdFLN5HYWtDAuaVw2j6qKi
aez1WMHEliZrIxiZ5J951eHyyqnoeQZo9bG6toxanptROol+EcWepBwsK3avf8at6l22wMgBjwFD
y4csoM5Q044XZLnccsKodkIoyOq11+bSQUu/14b5HwwqoiXibRTHg8oOJWapFU6tKeD5QFgckCTZ
C4ie5V5C+Xls66ep4GwhDSk2E6ztMUWFHIqlLpkdAIn6XpcP4SLahlFwFrXpf2srzGFRNoToXYVV
0Q5v+1CD6CiBhhK21SkBYYNmIKee3vKMtUHm0BAIPuYwwqAoDI9zn35pJoPTheSZYOqHrDbrUQ0j
A2p5xI2XfdXNvOp5K4esVsFSZuRGraZqgVfDdE9BkMoxC6aDCFI/ynAfOhXnM9FffMUXWMoMSTHK
Rc1Saq7bSxddBCq0yKMi4LgcK4uQlGNqzQQbV4HfSs7rN6MFilTIeQ/EPDvs3UPXSKEbsGPJnSNH
j6TXUC9wygSeEeolqxQkZnnWTxOMyBBIGop7C1wOVsYDs3N8jZVuz8q2mpRcRybdV/vFrW5Vj0J8
8KbvRJ/b23HHS92bzei16zF5oRbFcY6n2ADjegW+SgCYnqr9sKej6GCsAIF/f8KlZ69g1OnfHB2b
F4K1fSZjLLVsJGFOH8zd+kV2wGxP+0OoiTJn9gFqfv3/y0NRCMPaJJMzRHChJ1OOT6nKkVt868kp
IfkTiY1dpJnfRMxoOlPDQxnzYo7JIn1LTKWtEXNUiwS0kzsF/KjE/09TCavFscIIDezUxFDgp/fh
/eX8x6xvcmpLG5gFuA+Xnngzd0maJVmqKkFhnulo9LFiZFFMDDzKT27f2m0Q4zpHmVbKO8wUJ1xW
4s1IXBlkioFSqGVt0LGTMXj77Ri663mfnxPN4gQjzw6TVopFVgs5yg0/1LsgVB+KOnNn8/563cEz
wqQVq5+ruesQ8ESX3SEBvZoiyZ87QTc4peFmZlntGv0hq/xltkqWm0OGZFwKoi0NSexo+eRcXw0N
1g8Hy8oIk0xyjIrlugYjYUSOk2wdxyh+LKbe6w3DqxYeRRJv85jckYPN2RIkeEIygdww/k6iKJhq
lXM6X8bprq2KyRexbs191mJVnZ/L9oyy+qH29CDe6wEo8bzxZToZfu5mzwMuT7g1ntVPqi/b9clw
Rn8EvngwXIrPAv7Gvb7fW9ccZbXfTFIp4q4UlBnJm8RZEeCsjfdGVM3B3EN/ZaoSxf8jeywAVRNT
dWpmFRsePg7VshPM85TEtmJYnIVxvJUFnUJSMjP0EF+27qbGBmPvQSfD8/XF8GwweYRkSzGk6SUi
8tuExF9LQ/Gum+DEw6XTtwo62uwdLAhq+XXT93aBW6I9iuQ+bSM3WUTZKc3/VAu9e8SlQF9ZDMWp
KjsRizJw4dXm72bVOtOwv76szVaNIlm464GvztBYQrlZNCdtkXBoF6dmL9kJtH5ox3A+/YuOIf0M
H6Pvb1tsbTxKIRin8M+F0jPzovtYtOMXeqMQ7fxZFDkpbBNLrmgKbvIYzZJkFllFyrKM+tHAONq+
2dPjrDuCwH1HD7XOE4LSLYCmjZzumUd6tQmPAXZdURTLAJOMyESzAhWxxJws9NBvFr8/J4fQpzMe
KM0h58FLHfSPsdu6MsaGcpSHYhuZJhqxYncUtfAkJPFPKW3OC3EkIw/y+c3QW4Gzu1sxt7bKFAt1
N5Zybc4ixvD6pz4ibeRoBCIDHDNbB4MGfXfVAnrEFFmExWSkZTxkyItyepATEKPihTMbOKR5Wy2D
tRHmWKjHMi9CuUfjMDyIpAced/RT8wsR1JtUPU6pwVnU5ZN8+GSKZgIxohuqwXaa2hAeK9KkOPn6
oUIJ2eN0AastV8Zjc/tWhuhXXCURUYbgRVcgzQ8qqOrU3onJAToNnHN10wOBaNPAWyShqmF8QYYr
ZFOJ5Ei5en+p8/2bW+h2WK3sMHk+DhWJVCoSSLofXEo+070q587LHyBT6fHAilsODhYhuiB0kz7g
MgvoRIZthUUJTZrbvQEWGHSWOJ4gKxvBu7LCIjCnbgC6TSqNv5rIstecNIyFWZ51BFcKrk4g+PEb
u3GKc3ysDk1guTOnntzykfVPYL5eVA15BmwW+DBUIF/BVQ52G0vgGNkcllxbYb5dPy7iYMRYaPMp
33ffBlf0lj2F+SYgDpt/UC3OGI9j9H4MyVEsuvTLkxBAsTYCnTkvZ24d5+tfQz/LKi4q2RqMoYkk
P03eDPHZ6MB9e7vE9/L8jXPAbh16a0tMBPZ90RiV8delqnwoQICj7tVbCyuDuhVvJnXzxXFtjn7s
1cKAVpjkEK/7AEzEd8lu2XW70F8OC6ZGuiDyeTiCzUv/2h57T9AVMuvzxX/lQ/KQHGuHOBQW2Z5a
SGekEK/iDbpybdKPu1qjGVkdKAqwRsrpb6Fex3hIbVNysQ5KtfIuuW1FW+ecEVyrzCHRZXpMrOVi
dfSGu+y+D2IXHebH0U137S1tiXKx4TznYeqIaMzBLZTh4vprnnmExQHUMZA+pTQInFvyJhJ99S1Z
kGZaVXEnq9RVgaZ9M7615/ks3iw73dUqJwVrG4FcoLqr96D/PfxhRLKozWIhSm+0cKRuOcbgMRva
G01W7E6+FxLeqB8ntbOa0b1IonaYY8nPS9SeJHIi2fuzsGcZw615jA1Zggn1S34yL6M11a5p0EuR
Xf689GZBsf50TJbpgEYZWx2OIqbElZLC1mK8ChagndQgyDsbjtF/ywzipsPIWylvM5mMYwyTOcUz
vCbdyz/HM30ETXBbrk+T1zndDR9VwcndOpNyokEu+pqGf0pltBIcy8qPPv5SSqcJk0vXvyNvcUyq
yZJEUMsatkrpS1re6dPL9b9PN4ctBNffjUkqY9tkikiTCsgoX9F/OxmWFdlpyeNh36rQ1naYRKL3
Ggl7yKn5RTM7Siq9GXkf2abaZLbaJK4StqcsW24zq1mC6yukX+PKCtlLn7JUmDld4B5yXvjmIDtR
+ThrRlDKPBUF3tnHPoaEM97H8wmm4sRuX6IdeFxeLahHovVdP9V+8sgbG+R4B/ssAtYrOY0Ivl5W
mJ/BCO8NSfX1+vbxTDCFSkTMNpVzuqZSjV1ZGCl/bcP5RrzMz8pCQzfcLLUcyXfAaIPodaf2IdqJ
i03uCYDsxiFr3PaU7pp7GbMsnf2nVQT7WLKoZqQuPcoxOVgwE6g7uQU8Q2cPHvCtLrnVd+SWpzDC
CT2DSSNTMZijiAa734yzY8WlLdaDk4+8u9Fmh2UVegaTQuo2aTUMy+CuVwmvUGQvZrc2RVtWz8PY
23hO3qnaYe5al0QcJizeCpnk0hS41KSKKfplA9WNMH40u30XqxxUEc9DmdQyhc0yDi2OHsEEi6xg
9c5YDrn9R2HAvoXMYlovY4P8ZehvpXIyeYKwnK1iOcPmZm4aK0EAiJLmtcmukIUgyXnURXTDr+RC
Vgt6sQwjrxZslRTne72a7TE5W/NjFt72VgctSF4HjJN7TSZ55CRR+5HAntw/iHFk79GTsgXewBvH
AUz631fleJUXA6BlsKIKr6MFaVeI9l3/+pzTiwVkW1VpLoKMr5PugXS/UP5V5y7g4Wy3nUBFVEi6
huqMidQuGwoF9FLo8SbyQSomdF4VoDjikhMx9O98dAPwS2uSYmmaydjRZi2Z1KFGUdFmdiN+Awgv
NE9K95ZwJ5S2v827KSYFmOgN5koCU1aPwY1x6XcRiAyvfx2eDSYBZFMoVHIJG5WRvKrW9GSMGW9y
/je3r78XwuK6E3D9lXVVwZUDy4KGOm2SCE4H4tq6d/I3yWvgDoRzI9p2iHejTGfEnCZiLkoo+Y1y
6ueDZr7mo8jJbJfJpivewKK7O1VHjyBu6G02fZLfKNAGiOR7qtGuuvMnDJJ81xxMpL+Sr/xnp99c
HN6XyKSIloihXvawLh7wBnDb7GZ/3AN++l9v7e+WmDShSmkkFWiF4C47erT5U2E2BqQ9FlBFs9vf
jZlTOLx+yHYGfDdKv/AqN4WjZswWOjC+hBmASERrQi5skpxTtJKvR8FmcxK4q/9FNcsGpuUJlMsT
1DB0RJQ2J62zvKfcpPKufuUJHG1nxHdjTAqJK7xwTQpiTjwkuzqgn42CAv50+5j0QcxUizoNZhIU
73X0qMp4oi+O88yjNuZ9JyaHWI1alm0L5xCaAhJexWinY+wKi/ypjKTev/6pto/h/22ezoK8y2XW
pVRAnu/M+W7Oq5d5EdxIHWytL85zKehukfOAWttlIM4UWQIzPdI+E2hEIUKsLJdAG/btfewPdrbv
99MzX35yE7unr2wxoWbOYWlIET6bciv5M3hcIGdLw4zKF0BQwE0wFH59Sz+IJlAkztokE2hTU5ey
asIkhQs2T9P35nvhLzvj3LrRnYA7+r6JgMbkDvZz95V61irC6yqZw+XXwRAGlR+C45WOV0CBy+Vd
UzaPg9W2MkGXlijjpxROmlYDMFQkBw9Qdb8k+dv1zdwM7pUdJuokuSnqaYQdCzyXPgg8X4GOPvQx
JutHbWcSwO7kpd53pswJjO1TdmWZCcOwGwujDmEZZ9Hd/FN+0U7y5GT3VPFI9GO0BcGGEfCQTpx9
ZfuOWZrVIyC7YPQUD5H0pS7f6pin17ZZc72vjG0vSlFW9YlI/XPQXXkoz0tW7btOLYDWnXdJKPAA
NLxFyf/0SzJWhUZiGKybytcS+VXpiVc2wufrvrJZfK3WxaQVDNUbs6kK6A+Q6Ptk5bM9CPPjn9lg
0omYJJqi5hVSSZHcNmLryVrEcfnt3s1qHUz+iBUzMXUV26UG3QBRjRzkgZTzSRzsCx2Sw31FELeq
8JVFJnFgfGNWhpKWBuQpE6HXZ812tfww5TuSnUX1Z9cVrhTurm/l5Q7xodpbWWVyCKpvCGGJiLAO
jAGK6nV7zG643a7ysqfRF/3pAAlrNPd5dxue/zM5BaNGhmiIKGUX4Ikk8QV5zNXUzO26Mqg13mwT
J4OxqBItMZpw6PA10715UF67XXmKj+mBBxnnxBjbW4w0q0hS0iJRtrvSaOycPKYZL3PwjDCXACky
pNLU4CfVcuwVSGIbh7zjRDHn67CNxMpqojnOB/TfRvM0Q57DJlGlu2NMvglGf2fU6fN1P+Qtikkb
kaBPU3y5gi6G5Qj98Fha4WnqQ55iJSc/sZ1FU1zK1mjhCSImtlPw8o0JjzeA42xs85CAHwUIsIuz
oXHjZ6BTbff/Ar5EP/SV0GUbhqMptUpJU9QvMZPYSe6plInkZbe8aOXtGpMlZqvqJylFhWrW8Y04
YAo25b360/T2YTUKpvQsyLBBLpIxMWZFa/UJYseQgaCoG3vq3kQBpAsxx7e3L0aKaYmiZQIiws7J
hZXSyGQCakO7XQCyXHbiHSXyBCUK1CF4pJObjr0yxpxVjVqLMYZ00CeQDmZ+LsPDNN9fj53NUTx9
ZYP+hlXJqSulEFuiIPktjo0e9IjD1BzkTnULrXONpfLGbnQl47uGkjdqVVfUz01X3RSCiGce4Dfk
7FYoMFiNx5Cwkg9m8tqLUMDTJ6c3Rk+VmlNBEnsedTsxUietgHgS2yApi2CJdEeyJs7VdTP7qAB8
4xtBVs1iXEGf2jkuUGv69aC29iCSc5K3hRONvd8spSc2sXN9B7dP+5VF5jSSO6FIrUmmdSalHtSO
4Mmgc4wU+6HvqtrmjU9un7srizSJrL6ZUUEaDJwp1KJ6kB4Hl5xbCjnxNW/4ajjkZEJxYJc9Svvr
S72Mm32Is78NIwj+abjF45egtBLi7LZ+U7350AC7RAUCoy/Gw7Cb8DRLZVL27c6C+Ezk15hFR8XD
nXvfTCmr38EcY2KqN70yjigUwwzJfg5yBUDW64vdDL6VDabmRZWbDpGFiQVdUO8BN8X8YJF4ev3/
1S29XDZXdpjTK0sx39cvWEu79LWT6Ni/usX0q1lxGoDbF6KVJSadmESqlyjCwSwGwqMZaH5Te+RZ
x5B2dqfv5r3+1bj7011k0ossFHmTJwiOMb4Hq+5RwWzEXPynd9nVypjyN2swQC3k2MNsKL/jneA2
jMMvLcRH7Yjo3nW/2DyhV7aYBJNUAEEK5ozyJgV1W/RJlc/ZNEC1rQzC+nGMj3gQ5qQYheeLTIpJ
ksqssnDB896FzTEHn2zxqftUg2Nwl56KveVT8Jl+0t3KUw7ZaQZCN/EEB//voXWtID3SLkni/hse
YWr7Wk5gklGPh6AFgGXshwEgT18HGqRJIVibVw+D+AXDHZwHB14SYiHCulBVUlEh+3V++iSd5ufk
MO3aH1lQeeQhxuC6vl/OlMHcPBY/FHvwhQOGnSHW+3TdEThJ6NLMWWXhJotMqRfwUWY5OihjdCKS
ykm4nLPFupQjKxuitEgENJv0hgV9xsGWjtENaJrd9NjdDAG/4tjutr179+UHrQzKUS0rJploXVid
tEfp0zJAHCH1iWOeahS9k1tyFRG5RpnEVOrgkxBauFADOgDRAwbusa5t01XBzqU85zfaZ15ltVkw
rpbJpKUoB0OgkaGM66RzF1luIwZwVsEsgus+wrPDJKZCbUcd0i7wkSQO+jl1JZEcO2nE+ziP+JDn
jkxeErMsVKIMXw58N6Fr6lHuRPPCc0jegphMNM06yUoR2U8Nqj3o8wH3nnAlBlPEff10YVLbp8HI
I0Kiv/1KjrlAPlZeKaBDaNQStjGJ8fhPjnnnLNPXof1ixS/XP9jmLmoQroV0LfDsl6GrlaWwE2XD
GHRckNt7gaS2YfJe/zbPj5UFxtm1XlByURJR1JPYEYo+yEPTXqTWVeTAAOd7/NYaT9cXtd3QXtlk
3D1WrWpO8XzkT9/6n8pjta98Or9LZ6wxj5O/ZXfjbezxrsubp9bKKuP8xjDGeZ8aqDfCyKmi2hWm
xY5D3oZuzgrrKzuM51cNJhXNHN4x3pMX89A/UPaSBPwsdnM0iD0YduNBcQtc3PIuctObBVzMqcvZ
Yt5imcAYMtNAWwqOI8aOiUFv6ObUzwqxF8OpfoqWPXkDeHD02Q3fOJZpgfghOFbLZw5go4pnGY9L
9Dxc/MVtA6iggm6d8hZRXiZen4oTISpzB8DoKYQECRa6LHdlBGl18StnQZs55n1BKlPdg4isEqYY
FlrPDKTHdB9/p4h6cqN+1m7SF/NTeBRfeX37zQGrlRepTL0v1MkiEHAQgIPQ+IbRhUcMOrnFUTjr
TxAVVIIKHH3qVx132Mnmwbd4AaoylwCgziVjgh6DP3yzTvFJPeDMdcM9AH+dDXKC2aV944LfN6aL
uuI7KpOMRiE2kkxAMhoPxVO2i0CP1rrhN2CigXXnHbrbYxOrD8ukISXNMiiqwVOtnXiod6PzC0vc
C3Z0IE6xK0v7Bxjazi16xzmQ76nTQZhFf1Ds/GRwJT24m87kp3ZqBLDx4ItT6D1UKTKPBMWrAN1n
1YeCsGvcGY8xFxvO824mW4HmxTBEGVtuoS0RZ42ni98y4bVvsuB6HG0empqlSaCQwqazE/CyAHXv
KKIHTWsetfx+XnSvNATX7B8LabSvG7uQV370pHdrTPioI0ZjlxrW8Oz1Ur41rnyQf2q3kW5DzsgD
OdcTLc3NPXhXLLs4h7fzCSgxv5ft5TC8UEqRf1HNbifl9x/FhJVpxuoQRahW5kN2FoifHccf5U2z
a7zJU2O7bl39tfrBa3ga2xn53SwTVamczBmesuh19LkcTmK/G6NDFZ86Y/9/pF3Xsty2tvwiVjGH
VzBN3DlJL6y9FZhz5tffxvgebQqiBqeOH2yX7SqtAQg0VuxGXqwIfb1wodVgzOgQcFuTpAYJZjeY
7Lk46caznmKjzJ/z9LHEIpnSAQNbXpL6qQI9PaesXUv8CWIn/bU3dla2M+n0LmmM/WLsmvk458dQ
cEf8995tLE9BkVX4mg97qTuW06MynkYVvrWEGZPkWyW5taXaglzZbXEbpKch/aGlRwXjSuFsC/pd
iViy8VOZaD+E4RWKTEX9te6f1eXDMv8HJiB9dVwZcAjDxJDqCgcoDBsS5aeqzfAzOYMvMu9SMHc+
ms2sqTV8mjgjEFSdiYUxRdPtD/WLALaxy9yWq96B98gWftTgZ+1IlmFimYgOPaG8ZsDN4Hm1aAYM
rC4Jg4DGB1p9H4WnLqlJ2iAjo5l7eBSOPH67fk15F4LxUsyiigRtxPLrcX5KckxsKvJH3Qsf1838
xSX7vAGMTyItGQgkcnzMeIbqh2wn+xkCY8up9wWq/HGj2PLTdFj87GU+mR/jjpup5FxBNkmQzk0w
BgmCc9qgtTipa6ILB4o7EcRQJUxKa7hrEFGf3BR/UUmK4EF/UBt74RV0OF+YzRIoQTO2cYqdGMFt
DQoqUoNRo2jrXa/cxuNrG3M5T7cdtF97z+YMdM1cMM0MixqRD/UNys84xsmrdR+QEoJDoSdxMjI8
gwzKGhjaLqcQz7ompn6oRgXpw+Dx+onajpo+F8VAqpI3i1H2OLjJHjThPh0yrlEX4zEAXj7HlWfs
kkNdxX+x1Upd3mMtLc4tHXaXkEqCSL037ywO4PG2jYEiVHvTXAvwnaAdA4hpISgaCZxneTuB9Akw
l1LCaj3KrJtBXWPfxsPyhvL1DlI0d9O9daYsP+MOodD178Q1yCBMYBpLhuj6n/FpDZqlCqSgwJYM
3vCdvAPlIbcawttHBmsUK8vGge7jgPgn+Gnspp3mGufFhkHSnUO4kZw1cu70pQt2taliHWWisQC1
s5PuU5F4aWeEpD7UvoX5NDvcawfFrfw4cMpXmfOCbVcgP78oO59u6VXbjw1OKG1HgGgIPKoJlSYg
Kg1uOUu9CCVduQ8s+3+Qjv/vRIIW14O0lKt5rQ9fvXKtlMxfBgx3qwmRfMxlYBTQustFUoy2hmHg
B825vu2bEKDLlgZCVAsSFcx3ziASKS8UZiIsvPVN9KNamCHneW+bH/fTDNuHISSZ1Ta0YtF0ZzWB
RNug2XEJAjLpUGWDq5oBh8Jtu2l6ZZGJd+dO65uuQJ5E6MbwJQQJiB3I2gz/MEXNNUuRJmqWxLHq
ujrlYLUybSTgEt2erFJ2rC7r8Tddt8MqFfZpIsUEPGLpy5BMcD27KnJCqVTcusz02+sfZNOXWv1u
xuVfqr5ThhoZRysA8+4inZIY0+5F74xW8wo+2fvr5jbv+coc88y0VrFEQwVzxaw5YP20K8u9boG3
IPoLVvdaKZYklSnp3CB8lUXVUSThIcd4XxZkh0njCWvwDhrj8DZdFOtNNwApBzommSI8MeabQTIf
DauyY0k+6J3IWeF26Xi1icyjEy1tGxQpTvfSE9T336g0WO7Le7DA0l7TBaMHmV8e+cnAbXKIlWXG
1c1jq0kNBS8RKnMZCXwUr0RfBg3uCf+6OP+oFseS07+FT5Yf7xsN7eYgafd42nC8c8S8UGOXBKlB
z1FQVhXUTBQnmOPn6yeJfrs/YHO1WAardGUR40DGYstccsvoe6PMh1Ie/etWOCthB8mUcgynVEbZ
E/oOpMskB6q6vAeApvOurIQdJhPFomgFwaQOUXLXgxx6APeKI+1iX/kIEa1AsQqJ/4IIh9SJDuOR
l0TmrZEBGdiu2xaZVc8sZ6JWX/uOA7/bUyOf34odLAvVKY5bWlwQDyC+xluu7vM9HWznphg5+MIO
lw1D3yypgO+lPS6e+FJ5BGyWD8GT+pi9SPZBs8vH9lX5fv2Q8IwyMJNH8hyYNVKLVtcQOTTgafpm
/C0UX4Jl/B84afXVVjLo0sxlkE0SrhbmDyH6qWVfoE6wu74ejhvADpw1jTEIFdKl/8/P0+1G4ERy
4LkBvHPHoETfNqM69fAqcy19NvvpLCQJZ7e2feXVdjEokaVytTQzzvaFfNPJbs3v8V4nxQMtpAV2
zQsNOS8OO3cmGFAxlmpsXWwVTpguEZlm69RG1aHKAydM0KvcJD+vf67tvPrnIi3Gu1ElIVVU6k9l
oI+NUQiRP9rUOiMPcZLVd6sHa7bgZGZMzOBrGlc/oWNUYeRObDpbMKZd2BqkLHg9vZyvy86p5a0V
QXwcOyHUCRrDylYnuq7/uL50ziPA9gqC6byJohIrV6bX2DScwjoFES/xuh2xrvaXLnXltBhyBSJv
i76r5+YJ86Tnxi2fSkck/Hwq7/wwUJIog5ksPcqIaYOkWAT52SSHsq+s7yEvbBfiqBL0Rn5c30Xe
p2IwBfJ3VhIm9JLIdxLmmpKA85k4gMJ2DNbl0MdCiDJAGoS+pBoPcjWGBERpjophehA92m2dPYOM
iOPPbto1FFkXDSo6cMkirz6cEOiRFXctBTI0zqPVV/EhRrbjvjp0g/54wS3FNFDdUqAnwVzAWKxS
daIROe0hkU6FY36pvNANz61jImwsH5P7gpsD3zz7K6PMsx0OYNFLEMlhOvy9FY+6cAhLzkOw7cuu
bDABgTm0gyxMqBMi4MzQrjKcKD00MqeH5QGiqM7gTy5Ym7hPw+aLurLL3Lih7GMFg0x4GnSR5GlK
9OywTIgU0eSa8AjyecaYOwemv6wDrxuut4JhlT4s33tZ9eui/6Jliy+LGZcDh/fpmAs3zsOcjxOW
R8tiy150Uzf9Md8pvgmu5uKQFiD64uVrt52w1Z7SbVhdhtiUUlFCl6VnSBhW2TcJCqDR16Y9dhk6
TBu30r9US8hxbrepQlZWmUe+rNFIFjbYXBmUueFRA8XYCI6o4K7YiZ7olLfFj86ekfnn68Bud2Ou
bDOPP6pxtaqPsD18a39G32maljYr2MpB+6nh5NKKL5cVi167K1jAegBtUVdqPQLrmrfiRPWpup31
3DuCj2ia26W7/fR/LpF9+q1YbsWZZqLjFzolnUEYKDhIJHTnhLSOdkh2y7myQy/1eN7bdkvZyjSD
P7UajmIf0931WtOOQGJ9qT0URzF01W+zo7zI3BaCzZdqZZPBozzv0rCnsXWqpQ+SlqV2CJpJ9/pz
yLmdFgM+vVWnnVRgT7WuIr38ODXfE4E3/815MiwGdDDkkC3QucNKQH7ShzPJ6o4kBvxDoeCsh7dp
DNrIEoqPtURBXLk3pZ/GwHllefvFAEsVmXqQKTjxRqyFTiQGra3WUuYrpcLrwNtOza4OAAMng2mm
cdLi2wi78kY70qG/GTnKBDc55HMQ0Hf72l1mAKSKRzWKaX2/OMk2fflKuznme91D5MprHb+OG39I
iZVtk4EQHrZmtP0t+/AAeeyTZGOYw+ELIXD28Q8xMWNRkkilDUClO9toM3Tqs/HQEUoL0D3z5EC2
E1O/vhp6L35/etBsn7cQUqXxf7xrUaCkUxzts5TY2ccCgmUDkxwoJRz10hGeghxtQJWd+bxG+e1g
cPUzGPSQ5UEfB1r/pppYFxVyZ9gZlzYuBRpcPLovzvuDcZHfl51Lg6pVAV5c0Z9B8kDl7sx97ce+
TtoTVQFPb1Ve7YKu4e9H1hAZXBmsUikL2l0ZvhhgPaF9etB2h24tyutg9LzlJY84boUhMugixoPR
di2SH/NB8tD06Ae7f8TreYXD64iJ8dPfd9NI/tODmIpneXiSEtRjtNqWxx/X4X8zaFidEgZi5Hgs
+pKWk2nQkOGLpXvJTQ5cCgT651z7Ugy4zCBHjlJKbz7a1q1sy2jKnuAfUcrO8gSLboZgJcNIAU/5
hXcuL5905Qli6KgYuw6APdryoX+ZIWqZ29VOvoV8rF16eUH4ZS7O12OL9JMeNPJIA9teDw8L6gDE
EBN7kaZHS473178gxzUx/qjPC4NU5gUm7pbbztG0h4vUOqWZbPadgICFNvrxdpVzbC7gs9rUOSxA
AUXlV+ixUY6xPwJL5SPP7dru8Ps8npe1r+00DXhX6X0TImL1JMU3uxQYUsmb7Php9AOMiIeudmN9
NQGk0E94GI/SfnDpkZpfQyd/5ew2B3LYgr7aBVYz0FeSsgFOe8j4gHIrO7bweS+kxTyV5+v+BtSc
fweC2JRjNaX+hiad1PFcSPcDr1OKe4IYsCmQDQICURuP+Y3kjOfYze3lYYJQ4vgEP57bKrntpBlg
Q0fx0RRZ8YER+cKoC4DbXfcGdBN5ozR/WdEvA38wh7cddDtMXMDsFD6kO285WrZ8W+6/XNiijry2
q7+8C5/2mJxIVY5GFecN2vyDvnQVaZ72SmgkRIz0GtXVHqgHIoEjWigrEulxa4P9jHcnuYtmHQ8r
7+SGJp5Gm/YoZc6yy5/Rb0Yon7Z45A/jcS0yPgYI4DOppq0Srat9m91LR+bdcBjcAJexOAhcNOcc
HI1xMhp9iqGJjCXmzQ9TjYm1vF2/3zwDjEdRdWrfaxkAp21+NONzbnHCh7+4ZZ8nhbnPpjKrking
ZNauaDdPlZf7HclPli+Txo89bsPFNl592mPuthWI0dibCFxpA5L6gjIKGjHf2nfJaW5p/6x50u6n
+xhda0FJ+rviXv7Izjy/aRvEPn8E42VISRV2EHBHaIHG6+Z1MAoSF7xByu1H99MI42JUUp/VKvDG
K8ThwQgkvxqE3QDKdxvdH6Vz/ZxsN1lYv6yxvDyLOJdKMOA7Tm8WUdFYju7YJyo1a9m107xH+Cek
NW0kfbzkK+9d3H5+P40zcJOqUtm3oC2AeEu3Tw+0ZkUjCm6qlx6OP722TzsMoiSNJnWZglBG/hq+
zHbyfb6JXetBfcJI5KF4n0HuPjwLDo9OnnMJWX5wE23KoZnBrKZBD3kB91E7fL/+/Xgroz9h5Vgs
A3r/Osp9B4aMc6n0fqCDT10bD1GuHfK2+vLvzDGwMkxTF0803pUGdGPEKGuc6+GxyMG7Z87767b+
EoB+fjUGYhohTaqZRmKqD2ne9mE8J7cJiIndPHKgEDPZJtHs1JPO0b3h6Oept61dG6G+w4tBeceU
wR5wOohVjflmREshIuH4fPESufQ9f0ncfy6YgRcjmNJ8pHcxOVm34YMOjmSJJJ7xUOyQQb8ZTyUa
LiufR3nGe/XZDrJiqUEQkwBbKelJh2CXXkT4wfwVcm4E20S2CFoJwlpYEu/T98lRnOIxeuxIegIX
mOI2yHnyuuP+Ejf92lSWMLxU4qZuaMSm3KoHOn6GQWgB/RmV27xQ7QqoHtSE50jxYJUl+4kXI65C
6oomp/Rm2GffZbe2w4N+tzefGvemIoVrZPgbKOwe84/rF4f3NrMVtKW2TAvS7NS3D/zIbs/oo1L3
rVPvwcYCx+3Ae515DhTLAKRDaxWq2bghxqN+SHcZprTM/bc0xki2ZufQ4Co5a+QdJAaI5lEVNZEa
VC03K7+VMa9+zHnqWSKgzCyMaQrgQOXRRNq2J3kAB3TObc63ok/PlaeJZQ4vZRmsJRl1dg/6oT5A
pM/uiAD1j84vuP4Lb9cYgCmDNq1nK4CKdaWkSOcNjV5gdl1tIsJZFseJMSikrt4lWY0bRUnxfZo3
KDA20J2j9bL8rFfESIkE1n67IeoxUblXj/Miss1fvSRlZa91yFmk+dvQRreVEZwHc5nsNm2/ZmrG
eaY4B4UtI1d6L0ftjMuW1UjXhT/0UiRhw6Pv4d1plla8tGIlCUWY6ZzB0U4QbLERsQPFyr25q/jb
yEMwtv3LalVJjWrg5vBGx2eNI004Y4j2uT/nNqbVbkdnepHO1SG9NW+4NWzOtfijJUwdDDmk56dF
eEH580LXeFBB2ZG5Uco9M9vNIp9eMEs+rpkRVcXBLZR9SjA67YYDjWRofYKHlbzzwng1gjqBZ04D
sIit6ZULANIMvHyWeTeQc9fZfrCxVZsBhOr0BsozSVBITTG4mw4uhg72QUzCb9FB5hXILn3vLJyh
DGKooAmQdNTff7/3klBoSR/i1Fi73tVNG/EhtKJiv/WgBelGH4aPBDCYjwJbPepQShQc7tzDFvSs
fwIDclM6dYsUYeE95mizu/pANdayW0pCTYncmnP6DawvHBzfQp21URbvhlCAdmcIGbdyJD2dSExy
MoE2TFvulTj1OPC65ZGuzF0u7wpeQXKdhUWN1nj0YpN2JunP7qQgT1IdMX5wEVfb1W+9V+4HP+Im
wTkbzE5aIMKQxoGOeQxhsdeVaT9PLUYfpviLPAlv11e6dYrXC6U4sV7oHJthrAAHahDTjv25bp/+
nQEm9bOoQRhIoCbyluqpU577gbOAzWnq9QroClcrWBbRNCsd9908U9mVf2ia85rEqKj1HqXIMz+K
HzxVMXrIr9zDC1nQyuoEli5RSqjV8E2J5d1Ug88CLOJdSCThJul4STvegWRQbUwqWexosdCST9H8
Q1BFoqZHKdUxjTDbTfElNGXOldt0Otc7y2BNVIJRT6ZsZxBOK0mD5lAanKFF3rrHYCpa9v+LwdTt
84jUlgqEAx0243eO2mQUAs0UTuOdOBxzuePh9lZjOaqOvywwO2kpnaHVNFEO0ZC5DB11MInQPFhp
f7Kyb3mve5HxqBUSp+mWtzBmM5OijnLRwmaaceCOxnu78IRReBYYXG7QRwt2bcBGNtWNnUgWKBQV
3ljp5mAWkvw65lDAUSCxFOyhWKHHDlwCXvwT01bpi/QtuA8OdOAuPJsndGT6/ZtxXxyl++hhPtHQ
JPKDG14Ob+uRX/8K5tI3SpKIhomPCAlDkvZnKLMJ+cN15Lrg7J93/HOpzFnE0E8flLSNKHjW/cUp
nPa5JJXTutUp3knH5tgRSyO6l7gSBksgPPu/pO/Wq2SO6jwkNRpE8QOoJGyL+lED5gK+mc12tLUd
5myaWdiMopxLnpEopW8G4vygx1aG4aBJyKw7kPnXxmEaa/lRXSTzkIxW/mDmiQDX6rxUw/I9tUZz
IEKW5P1eFcoiJ3FTNh6aMTt76NrloFhKOO6uf5/Ndo31z2YO/KhFSjzT4k35c3RxIA+mgrxD43YZ
ch2QduR5lpsxwtog44RYrRbNAW3ABM+OHfiYe7mlrjo0YZx5z+/3/MvT9usAsrljkOuMOsRS/tMh
koI6UUIp3HSGg+gtLs1uFOfpf5rdXS2TpXlvxP9crsFTvPahe0wwyK0/UWq77j5P7cC9/iE5l5lV
kkxSK49DzO15RvumBi/CfNtJb9dNbKb+1mti3BDU2Iuop/FO7eq+aAvEOAboj3oV99bX+qS46kdh
WyfrkZdH2X5EJRWcb6qoW6bJnJlqzKVFR5sPZhBI3BIQ/ECxxR87R36kXdDS8wS2OSflKuJsOpGf
dtmOyzjsx6GmgUK073+aB9UF8TaUT0ffaqERrDzcaS6I4dGrPB9LsKVCItgv7qvz7n8RtoJeh6Kr
iqZiRocB0aQB9bdaYo5LmWsvG77LEy802P62KxMMTLZ6OqqKiOmfzpG8Yd/dts9QHaOVFXpkldjO
b+Pb7jnk5q03w1oDkhyiqIAN0WInLdI0yhuRMoClmf41mwZnnCuJTOXstl00kFoen6YeDLF1i1p5
Hu+TYn69frApNP/xRq1+AfMQDlqhqlUXIL0lL+9zqDqymNpiCSoELd0PIi9rtw2BsikruiLKisJi
w2RZ0yhqiXnZa91ufWhPn4td71DNYPNG+nJ9edv2FPRhypDngPALc32gNiHGZqbKXvUW12gXW5z8
PnIMV4CYU4z7wxfS2D5OiiaJoC8SwbfNvIbjELVRYuHmBAB1DDU/LU6SQMVxIoJdgB+fzCDD6RFn
QwPG4R3mTSdOgeuryiC8hHDh79HMPDRFAPcU/i9yB+Dht7WJA4WbwLCywNwWtdI11Zxp5jDWbPUl
Nd/zpzDj+YmbZQFjZYbZRSReKis0ECB1bxr4alsy7WN0by4HVfBGZ3mBZ2iDlWF5vH5gNt+SlVnG
JzAFw5iQuoZ3H3RuIz1kETw0lcePyvtK7KmUInGccXI8IJsHcjFiTjxvnv4Rf1xsVbJMUbIM3WQJ
IQvNHA2lw0X7x/cTXMVXPT7rwOZ+rcww+DEVgQoJA9yvcupIVC2OnPTIrVTu9c+yCVMrM8yxrpQ5
K9HTrXqa8r1Q7rqkJYl+Wwv3MlcfcvN8r0wx5ztq60I0h9j06qWD/GTolMFsT5js07XCu76q7W+k
qRKQSdJklulsAvlMly/4RsUpAMWJuh+9+dRw64fbST/10w6TpGlNKRs0KTKRcaOkRhBNcPW9dLTc
4phDtoz2D+ieTMTduJtDstzyW6Pl7V01TU2W0BuhsSXMqM0KpQ6x1NEu9pPTktpH979yzCGcpu67
Q+P2GjqnMERil7fzR7tTbpW9sI9fw4IYHAKb7RhUkyHnLEmWBKa830FyXKJ4yKXCRAtx7waHAkSN
8XE8SzvKXiigr0K4F532Uf822XSeJQUzPP/mbL8Tq1/BQE0W1YmYVPgVCAj3UQUav8jJsRko7drj
XvBBTIKOynbHi303wWdllwGf3NTKcFFT00sk5SguxltsSBxmpb/sMCQ8RVHXTZ2tcKKFWEo0BZ87
2VPileHY3oDC5673+x+CrZxHhwpPZH7iyl7mGiMpPTA33PC6gTcPHVxGS4ekAs3Z/P6dg7Tt2yEC
xA5pa0PeZWf0po1i8/dA6b9dv8rbrtzKFnPHQCBetUqb0xXTCkXuL752+O8qFNsxwcoWE4xkVlCV
GiZzkbIM7scbFK7dBuxg4OjCFAUV9OA26NBf/8drsrLIwPwQTGLW052kLjKaqr0OXEU5Gqob39jz
huo235SVMQbs0bw414oABM4GcFyoaHMSzwa3p59nhcH5sewVI8hxRDun2KsZofxLMVghIAGMun/q
ZP4LryePt4sM7mhiCbc+z/Dkg9wtPLbPEeS1KQmSfKp8XnPTJrMlYv9fp5/BlzHTOyHRcM9pm+aA
7unRR91s39rTTgf5UrjLD1RYnPYwZ4fQa0iDcZHcEfaKG3uBHd9yKaA2kWf1ixjk6bOo0TMJOmkz
HgGhhMKY8iF/+Taja2b40d3zaQq3UzyfFtn+XG1Um8XMcFNat9mbKlE+UrRBGr7sGCmGAHje9+bk
oKHrCOdEvHOqyKywMyO0scX4wqpf3pjvlUkC59voNe+lM+9moF52oE3yI2D9Ov5sJxs/LbPjB1pq
WGZNX5PwvTupkG4T3cJLvOZ19ON7+r1piAXteFDTyB9RaPMGSTablFZLvwDkqqIxm3WjlDWOG7L9
TreXcMhok1J24C11++L+2mN2DiHKe0sYZ0hda8bDnGdE0r4IvPbczd629WoYiB2tfplzDYAXnIXb
fDcdU1u610FtDMWMQ/is+PRjYprENm1hj4jElvbpx/VPuv16WaqOL4dUNNt5MqrBYs5JZXpSASbV
KXPi5NmIH9VYI9cN/eWWfFpikCIuQ22pA5za/lAgNV14sR+eemdyc6jh8Fqvtq0hEhcx1C9Td/D3
V1lLxSWApC0Oyu3oUikqA2SWC+psaC/jNnJvbuLKGIPyS6zXpa7C2CCarqWfxdBXUlJIpn99D7fv
38oQg+1qV+dBM2EPjcfJUaH2GuzzQ+n3OCVO/BycVDCph7aiEmDr6wjFmpIz67gJrqsfwHxETc+N
rhVx//KmB9mEaxa1fX2N28mUlQkG3Qq9k2ZBx6VogrhDnbJwZkv7uqTKIWjqXTGrr9CB3emx8qhn
gSsYUCvt5IqMhsxhcNv2nT9/CYvr1hhnmTwC7SjY0KFD5VWSQAhmuaDBRmolIdF9+xHfDiNnDzbB
Z2WYcSn1XB+6MMKlrNSXUBlJYD7MMW91nE+pUT9iBaVBnrV1K8KXbNBLROO10ac6OQamciW3wjvJ
q0zwVsWg3VA3k5FbMKhNr0sS2tYs27X6zjk+PCuME6mKUVhOJcLQ2e7dcbFHsMRXJPMCpwbWlIPd
toi6+BiwHXxSUQxkWHURIy+/76fYq2OqUep/8+tlKtcdd6ZtZbZKQ+GUVN+jL4FPW5iolKAl7hWd
yI+Di5QkbisX/6i1P3zp1a9htmEMwHDeTICk5FTt/+EVMLED9YnyfvLtUeD505xlGJoF7T+EvL8v
XoNEuabGyG5X6Oy1jUh2DU05q2WGtkklvI0t9fX6d94+vZ8GmdObZ1DwjnQYFPvxvjagOlAV366b
2I4vjU8b7BctDOjtRkjTGY/17C6KbQS3YnawBtKiOVrzkwd5IFNtG6i0fe9ctBvoMRobd7IX2nT0
m9desf2omQqExelbLbOTZnUQD2KbIl1ZV+VZMBsZppf7Ed1kJEvKt15Fp0CrDJLdStOunxevtaq7
ucIszPWd2Y4NP38Ii4ytlsftKF1ySsNp2Zfo7rJAkQgOFPR1ycf+yGu+32xERK38P0vXmAMmF03c
1yHCtQ5jIrXbxYSG/NCDG4gKKSTa7UTj4NhRj/Pjf+Hjb8LKyj5z3pQ4MeZsobV8VMgWKJ+HqFSZ
X3qFaKC4eRT89Fvq6AZBautf7jVzChXFFBpInNG+fIMUT5Re0MScpgVi24q0d/Irr6C/jWSrtTLY
0ShZERYCEscjaG2Nt3yHOoKnnRIKowMaB1NigXAg3Ysnw2/vknttr7+Gj+ZuaZHF4qVXtv2B1a+h
X2b1TsmTLGpjdknqgXT6XXEoDX30SoVFp5vonjf6v4lkK3OMLzeGbRQKKY0wsmcpfFdDzHdjCkoN
SZOW7vVvyztUrDuntuVUV6iL5fV8XPr0+xJoZ3OWv143w1sS47QVkyY0KY1Pg2CeyWy0D7OI53fo
XTOSzomQ8VKfPIOMCzdGadJbPT4ZxooPrZvfWDLJD9k+3E178CXtlAtxBCq7p+p9PsFT3U9+/iQ6
KkiaechBF/fHy/T5Pdn2BMvS5z4RUrAqFCgcLKNYk1wTF1DxdudMwARKP/2YQ4PzZTd1+FZ4xZYg
LVNVTHnAFqi+fhjuFND7S080q5V8yaGkQmn+8ycQ7yAXVN1UD7lTCzbVrOO+GdvfQkdvIZpMNNQA
fr8+aTBDVCvCGVuyyyCtRJYPhJeiXY52h54QBU9VXsHZk7/y6qKbb7T5aZo5d4lQK3olYw+QHidp
BxmBouPs83ZGdGWDOWqKJgZiDHq3i48e77LH2C9PAUHXhK8/XL9G9I/68yT9Wg7bbgsQmkq9xHIq
SXCK5DEvXop4IgsUQ4b+axXcLAHH4nZvzefqLvHgCvvmROjrYgYYTZjh6d4GJ/pCqYD1O/V761n3
1QMkdJ+t79fX+Rc343OhzFs3oO/QXDq8tZHR34mBBYky60NTtWPaItgalWPUQmBgsLxZG89zGu3G
ruFFJ9TGtc1mXr1GryO9rLDZNK8okNYufwjuYFtQ0J1febNvvC/LPHhTVHdSgxK+JySV3RVvoX4K
tZNa48T2dwo0y4zhy/U93kb+zy2m/3/1YYVcT1WNZp+bAROngeFUOsgbC9m5bmYzMbE6P8xjpkjW
DM5GXH5Tnr3MaPw27Y+DeiP+W5i5SMusFpSlfZFrFXyG+ZDc5e/1S1cS2g4ouMtN05C2JPF3zIn4
45EXVvLWyKBMtpRChr4XNF+0T0hdOksRkxrCfUPMm2faLnGutpMBm6VOxkJr8dUSqKXMUuLIy+jr
xtuURk47fATIa8kPYVbssiUHrVrnYOqQaNqdVXwtJNEb1BwihjjM4rGRYm8KImIU4v76J+eA7iVh
v/oQaiVZY6ggRpDnnBThaM8qx534i/f/6/AqrC8+wilq1It/KNpgM5HseUK7GJVaUOzxCdpRKVbG
bdagV/4PSADDjamYiqRYbNd1kwqL2CaAejA9viTgAnSgG+XGT/mAtB51/Xkna3MrLd3SNMOwwEPK
rLM1taiMVHxuudSJiomuoeQA/CYMrCwwSDu2pZZEAvDd0BOEDmAqac1drSucV3LTB1iZYcB0LGI0
TYgA07BoCTru7GJ5qaxjpUCH3fpx/fxtYunKFoOlcR/LZTLD1nxQQCo17EJUmTsU8K6b2Q4LVnYY
BI2SrE3Gf3xMyg/S2mBFcVXH8NFwukPR1+bY23yQVvYYKB1aKS8bag83CuEfkq8HE7WH0UGz1YG3
um33cWWN8dr6Mjcl9OL98/wh5AMtZIDALz2XGFO+SV4Fl8a8uofmESc6j8f4td9FX/ud4HGWvX3p
Pu8Ag66t0GR5GeGEDl4DJe3Mi5C3b3YTXuLMDRJujmM70F+tnMFYq2yGOWywz7SYlqIhdPjodrkb
eeEzLS9RmSbrS3orH0NILc+c+7j5lnwaZ8FTnsNAtyYkD6H0fABfpd02u1FXHEPgprk5V58FUQyI
Fij/XM4TZsM9HW3TymXsFzqPi93uOzv2eOIOvEujMHgTlK2iRrQcDckx0OhVF0m35Qa+wS5yrT33
0nBOD9sfJtaZpU+0Q4POq/6jthV5KljckSl6EXc8D513eBQGfAqEG2FMXXRht3jxrnpqwfyYYu5w
ONKOmwUKnhKIVcWjibagPc/8Zqi5Oj0MJGlDk+SGgksb5RIppZyMYwDNtJ+d8EMzatL0Jvl3t1Nh
QCkerGDKE1g0z5SiN8GMo/pEa/2UGSq+5WWVedeDQSUT1KBtNgEMqrIidekWiUX6+F2pnv/luhjU
0QSlLGt6TltXP6i2htJodVRJ71CO5fnIbdPgvPQKAzqjnsc5BgooyoHHaK9jVo2E53/4JSe/SknI
nRXl3UVWKljqjBo0x5jeHEC5s+wLsCdROk3zNgWhJyiHG5+XSuO4AWynkqoGEnhKURNIldmZgDN9
9TBBhVlNUc1KKuf6R+QAHCsZrAkpqqE0qApGlYgyOlxb0EWbBecOcD4dKw4sZJlWQy0OTlrfQESg
ccaA10G57fd/XmxWCLgMVLNrU9jonAZtDy1aoeLzcEvT3kjG7qdd67WnZCeds3trX7rVD+3p+l7y
gI0tZxfCnDdShs0MX5BOehzBYNLcTjtKa5feNfB9yxOVQQbj5A2/uLPdJr1aPwMzY45Skkqj1TIj
5U26i++ro/BgYJLa+tnZ0SH6L1gqtjM7K6MM2IzCYAJPATahcCMY79XyPZheaz1xF/O+L1DIN+xS
inwJqpHXN5t3ohjwsap8spYMTkAk1fYsRSRMv1y3wN1QFm8WAaVCCxEU7XSbY0woRI8lFAioqJM3
knYHIs8RLUScK8kBALZsk0EgDv11MCsNhhMFUJGSMSygkEA4xjmPVGw7jfT5AdmSjZjoghQ3ODWx
4TT7HA6s7oCMoyH/R9p1NLmRM8tf1BHtzbUdPTlWM6NLh9y0975//cui9mm4EEUovj3sYWMiVEQD
KJTJyiQ4prXhcUtyXl+NiW1mq8itZMB56cVNHf2QUXIIm+OiZm4/kZZLwJmVpT36PR39FRmzM6Zm
rEAqt4U3nVDkLpDo/FSo4KUC17Pti89Ix/UioR8zSQ9rqoQNvnCa9kLtRSfwAp+krbVguiN9BDMj
L+znrY2JZLo4yRaxxLf8iev/SckmrnkPEu8N1BjHMg3K3KGhDJaG7eAqfuGXzpyc4YoyUpsWHNqc
NO46gubiazJeZcnUZZop7O7RjxC9cqs9ZpsYHS7CZA9gYbVQUxCAHZaAS5q53JqcCEpjfItijqNZ
UONUAGqvNiw3n8CmqUOXmifiw7PEuJis6qxJXgCDtLTuvbfC0DbMAAMucb0vVe3xtkPjvPVskwXT
8JmlClhWZaznLLWDZjPKX2/b4LhltqOSZEM6TCXFE/ldiJ5kX3P8/nW8z8fZYEc8K6n8pwwsnc4s
5wdgYg71s+ClTvSl3mAQCWCf4sDNyjiei2UI7CXglyIBJTt1lT5YPoa4noBgP6pu77abZFc5wl35
2N3H/5PAtnGxYMa1YHAnk1sZLiyeVVSge7sNY3dKtmX/KJpvScATdeQ9CezgmJArVdGbOCedX2yI
YUcGJo8692BL4pbveK+szniXUZmLKovPXqzb6KvZU/ZIsY9Ci4a96HdOX7njWn64fUx5pRud8TCY
J9PSjoZQQFjoCbG9gFaZyjX5BtgxZ0HznsBIRB847jsnuR93IeK3KXH/a1ajM85mAQ2CbNAvCQ7T
PrarU+SmDrSGJ+/4JXUFd3m7vfTrwOSL88T4nAlnSW5iRE6tR1CnBXLixqHAmAJSb0cFaWG2aiCy
XTg8y7z4mKUU1CYdcnT1+aM3G6JLrO6GDmG64Ixoe7r5d+VL41SHwNE949QceI801z5TKhZyKZSS
DkeNCh39kQikVJJburMcyCVKyFzzpwJCBZo7vaLuwZMO4PhGlmhQzhdFaKnOEoNPEbRqKBcqx84D
2Au5gc/FgfPMUdnnIiSxGn2QLKrRRWH0I1SFdTFUnOEejk9kuQS1IZ5kU0JXpwVBlBgf5bB1FLGw
i3lbdIUXSzx1xmtPmCmiKW8Ysm6oGnNtoyYo+pmi1SQBtNXMoHBblfk2LsVvt28JzxB7KzH3HHQz
UKV9jjpNAGYQJQSmhtsuufYFLxfEXEa1S1NhXigedoBfH3Jnfobk8aGc7Oqrag9eZLrp23CI/faR
XyniLJINCAQR6DOzBlBZq+8F6z4Ivyzpp9vf8VqAc7E+Nh5ookYoLQsmBoByY3kT1Z/U9qRbnO26
dtYvzTBpRWyOpdhU+IwjFH4m9BbVnKOxyvtWzG0Kq0GszRpBsFaeLH0bgRkk799vfyzeKujvFzd2
gLSPKaDa5BMhqJpbdj3EnPCJzhObD11+KFrmhQlpyYtZTPChSCmG5j418KzxFfuuRvCXdphXXVDa
WOtjwIhJsW9ANebQ3hONwqhAjEw6hCvqjIiuvK6h8ohH2OIO4PBOHuMqGiHGfDq1uORiZ8YYi8OQ
f6wlNvwKB0nF+6aMr1B6PVtqmvSp+8zuit6W5SdtAB/9/FAFvgCygbLhkXJcfcUvPzDjOIYGM/cl
VXuGV5O6Ejsjt1tEpdYxdiBvAoRnjZqIqz6I6/rl9jG9vl44YAWUXhqoDf59hmZo7gxhizOUNimI
KU79GNnd/EkHvrfTXtRutLWY89BcjUkh8PjLJnOeWqPSCpF2M9lUiEkJm0XdLUKT8keUudaYsyMJ
CLnFGqc3hU92h019MJ90wLCqI8GyeaQ1XHPMAbKMPkzKBuaijblSPYKNDhDC+Lt++dUE6vJTMien
V9SiHgYcVyRQD+YKnXoMA1a7NEVjlpZIXGztqXrmRrrkIn/3Pb/2kO3bQY5YMloDgefwiijfBVla
eWjA9zG7KM8Ae7+KOD77asB3sVS2fdfFs7JAzY5wZ5gvclo7Q42pcrPOAXVOUtgiZDcxd1y6oezp
HbTonBKiL4JtPd2+MVchYpc/hHmfhFIqh1JBnt+583s9I/UGgX/zhlGON3WDIXN91z5RlUj6j/eG
7e0Fet9HKc23t9AEA0c5OJ9SEMJSsz9bWev/uEzmAQNYaihMmnzWHrv9dJ5+yjCtIj9hWsWRgfiD
4sQzbwjwan3q8uMy/kjqC1Mo6PE3D/p2eqxXudN/I0Yk4Fkfs1Xm3F7lH962j3PM+KJRExWlKGCv
9eIHfRWe6XZpnfVBvgt8nTrDd80h24I6DMV+3no57pelLEDvu9VCaoOZabVp5eLrFA/uDOLIfJ4d
U4JkbJ1sZJ03g8j9zIyXEtRZD3UZywa0H1oeqVdCqFZ1KYCQfvBHdXhekW33VUqRglgY6xRRdpSQ
jxtoByNfIt46aDly2efpDt5wT2yrb6lVCH0bsNfWd3GZ28qwXsRj0OQ2/LPdYohvXmfZYx+XtqDw
Bi+vdq8uDjHb9pvSMRLiCNbjT+mXwSeBj/l93upnYeVuF/izr923e221aHZ6l3nJPc9bXo9wfx1r
thWYBWEFOAt+gao+hRDJnPXGERUOLI3nktlOoAwO11lT8frIq8EljtXqSV+Nn6JNsUnXySkH8A7U
0YR3rkJsNK8GcN7FW7vMuKhBB/BJD2FfxbhEgSvb7cKtfPcNASLkGUd7Pp1JN/bWMXXGbx00mImb
qd+VL/JqfC93JG3Y+NnnwGtczLeo62ir3dWesrntZDiXnG0lVpoQgPoAm7FIKIYkkp2H92K8i5rS
mRBhDsVds9zfNkkrv/VlGLdmJrEo1Q3ut9o+z3prKz3vFaT6yi0LTFhVKOW0xCEsgOUdWrYmyF76
PUhV3NDlNS3ObF63bDHeCi3JWlcLvLjKqf/0WdnsdoNfATOwrOMVSk/ujMF7lJ6ir/kmW887E0NB
bgeOFxIE5Wv5ckIfdiZM1xK1AeYFD+OJpAOmXQ5Y/+LI0NDJ/YKLg+NcZbaFGDa50eQhEsl6SjZN
jmLiELsdDxd5PcP65TDY1mEutG2VUD1LzN4t9XM3hfYYA846cg4mbzVs8DSUQSAHsKPMFsI3TGNO
X9qAB7/kHH+2U6hKoThC8R1g7zw6jUmwKyN5dfuG8SIHVkvMnOsh6KixVHvl2jid2WFAL/0MSGlt
d7vet1bzBkXfTX0CI+obXx6H5341JlZC2BBh3hRpI3imVooLBE30iD4lKk0GcvRhJ286r9/k7tg6
c2cHUGvnFCB4zzrbTbS6QqqGHk6Akh3J7Q8d+M+B3EVPHV6WMwl/lYrClECXaaFcCCovpmxTx1q7
qFLzs95hfI3QtrTuM2DLNF6kffX8XFiiv19UVjJREcOQmLXQjW3tErq/XyKnfw4ovI8csd8mHpw3
jxPz6t24sMrsJ4DJmTiB1gSi80BZF19HabJFKPzePri8tTFPQ5ca5igRvtSsv3XdD3H6dPvf524T
8zLkcdk0kQD/mGzCNR0JeoQVB8y7vANx9WG9+GDMu6BLwlAvEbppjTt7kht78mhHnd28TN8t0abs
yLifMexhD6Ej53YNaYDO5ayWt2n0Gy+OypI0//SXSTEDBC3gEiHhA1THgFQGMcznbDVzXM/VNtvH
RZBF8d82+9SYEd9RvQhMvDLUlQC6XKUHaLZiuKxxiiO/CMi1yfRbgmiJujHFrsorcEJskIA7NFQ4
vqk2kelPBzB9cZKz65n2r/2VWSnsIB9GRSOASbTJv4DLSf+hvbTgxfVaEAsAhTTu5X3xmY8ZuO7X
LgwznqYrUlVViSaG5nEJ6p646WFZYRYKxOU8b3Oe1PktvLmwxngbdVFRYaRQqvUUX9iPDkqP+Yux
6UGnBCUrNyrs3DEcZWcdoSPQ+yRVNHjW1voUfB13vK9+PXu5+DmMG2qLSmo7E49n51Z7SHms0hfr
UcxA61Sd8pV4ZxzVx+FT41mr5IjaA9pd6QvnUl1N3y5+AuOjRExNlJmFt3U8A/9JPCzHtLvok/T4
/xSeXxhj/FUtVUbUU8mB/JWy6wArQhePK1p/2+/KIuOsZm1WNKVHEJsO+edc1NZyZnm3vxvPBOOL
glof57TAAzKhuTVAnq94uG3gtrOTz67/wtlZnVSXY4qjkczhaUmzT6ooPJiTzgkSOev4jXPKAGZn
oidKEiUbL74dTj9uL+Qq1vHChZ49wMVKhrxQy1khE/FD0jwKzTaO7sFG74f5nTFC0lC37Ha665DD
3rZMp+nGZT9XZi4M63IzdsGEo13KJRQVA1dVPsULznlwtP7rdjGOJQgE9ScBlGF9aZTnWX63yi+3
l3M9CP24Ped342I9ZZToZkMTej/LsoiOMH6U26jJ0vtrPQufZxfiUbqDwVlHV9bJM28S8mrqcvEL
GGdRdkkgTzV+Qb6c5MKrs7uqT+1G5LxGvI1j3IQWtRISF2JiU0xQIUiQLl+qjRBWaM0UmH0WeXgy
3i1gHQYQDmMywSDqLE6bgHxCfL29eVcVHi5vAeMwxFmWjKxCRN2U9vwp95bONjFnMNoWkV2Qzmfi
Jc/z13onJHaGgXWRg6Pg7N35dF2cHsWKk1wjj1UXkIlCl3Qqv7fSsREazrW7XvH8OCXndO7CUlqW
hiXQkwJaVrf3wrW0DtxqnWJW7m/oeThRsHx+ZS/szUE3mb2ElcmrZgN92A2ocPfdik+3cL17eLEy
JlgxS0hPxAS6gjhzu+1eg3uV8Cj33VfMyle7GICv4ljeiZENEW+Xc4I4L/WZ0edimXFRBn1LywQm
dyU7E0QhBKf1hVX99heweFrKDefJdiuTQM3NtKGuk58+5F9+ssw185lUIfHSE4+Y5SoU+OKCnIlb
LpZXNb2azFSu0OxsA1UTv7hLt/GqeMdA1StGfqBiw/mgnCeWHeueeiOIM+JbjPbqNnKax3wdozq/
AE26sraJ3aFVygXu3U6kwKD874RCQYs0Gi3qLA2GrYKFW2mKlQpdCoip7tq2+Wrl80PccNZ6/fKr
EnijVXSeWTxJtqThoI9YagM9Slk6LeOPBj27YIw4rvvcjfz93HxYolN8sY2qMseIabE+iufV4wiF
Os3vV0jhvcpLIrvZQJl6ayGvAMWNZ2KcHb0mlBC/nNkLfR5V8/Wn5OPnMDdWHdrAsAK8WOglDrYu
h8dFyLaJka3MVAWmRufVMyg5u7V+JhDQyzQMtfYMEwQjyg/c0QcDCpalO5RcqNr1s/SxODrgF986
asAQvRA/LR7IDdF2jZix4Cek1+tv0ocd5tnXMbMayw08zwj28whlUYw7WsBOILheQW3KJ5gr3pXH
o3AvYUCZx1r0B9fwYZ+JByYrq4KW+LaJE7ZCaxDkrOlBhS8aoP2zbk/zmudt/5Cafdhk7mmcql0+
Vzg45mEqbeOUPlQQpyFqLGVNkkMxAFOYjj4On4T7wG7O1Xgevc8fkuOPH8EEDcVoZFpIMLd/GvFO
ebCcbzQGHvu8PhbnMP2GMpWXrJVnbHICpXpp3eG9Vn1Ukta3vS7PDFvcgJJiJFSU78v1ygy1zWgF
R0VQvLkf3uR+8YdyfMr1jGOW4wdYEKm+SHHW0xGaY7AYP/U94FTaTgy+qiDAur1Cjq9lmduzfiwK
K4IHbPTINkfTHlTNgWioOxTP/80S42uaKPuHsLQAeChtv/fB8xQ/iePrbTPXo+Nfp9Bg3MxgGPWo
yEinJwMOYFIQIfe8+uL1cOPDBuNioqrr+yxGeCx0TrVR3GmnHc19HNvSlgThA483DX/98f8wyPiU
JVfqQSNQc6DHvq69a4bohHnj3f50f6irfZhh3EifGJogBjBjPkPBMX9Idw34w6Ed7rZ+lCBebI7l
KfrBW9152P3GM8SqU7dh2GYS3ebyfblrPfCzAx9l4pEI0D0M3MiXH+XvhS941E+rN4m9JTh15fRr
5S44VsDrW1zdWs4nN5laatYXU97J+E15pttthr7xYtlZ9u32J+dZYRxMnbVpY9FjVRlfs2L2hmq2
BaPgReOcA8uqVYdBYP6c/h98QmWBJxyhMjgcSJQI5MQQAX+6va7rALSPV5iVq85jscgzIumQ9W4l
SP067+EpY0ABFOB3ItNRRyL7H5xiTJ/1RHiJezSKhcGpoUMl2LIBQotp4gETOPEOK2MtSrg4SgB/
HoCnc1O+U2UeI4mCp0GMA0SKmJbwjc/KNtqBhAG4Svle4oRcnBeFpc7Jw65oTZqdyv55uAha8xda
gLyDxbioTsbZTagDV79P7lnscGMd4hLl4gngXBkj4CAM6RJONs1xvibjp8zAaAST6G0WUQKUPqoy
u4coMedsXc8tf7kpk3FTRRtPAjwGdnGsT+O0nnL0v+/a8W0OKnsSnqbscUD8LPfFqtW+cIzzrhJt
8EUY21XKYqjU3o32ooPE9nvsDWvACt1osYdDtuKFVbx4llXm01NJFOoCBpVTeoz20dOwKT/HCGRF
v9mVrxJUsswThAeg5zDuRsPmyXP8oY7w63NbjI8qxygKexopnDGoCRZJACtUL91GKL0v99mROksg
e12jrMxxW5wwyGKyM3Q8K0kN0cYbk7JwtGD09aZx+0z8pFeY3spFXgv0D80sQzMkUNWLFisfZ5Rx
rAsF6tgl6pXb7Ikmh9DicZTPwT7dt/vhOK//x/b1L6MsZHaqQzlHudD09fsJiBnrOPrFsTgLR3DO
7vVg78MSs5OqJGmlRDtZA5q61aABH2zQvXm0Qtt0zcdyM++nFDgoXl573S182GU2clnmIUgi4gub
FXsJD7XF2zneyujWXtxKUFzLoURVPHU59PUeI5x2trzlKe9Z49mhlV7YUYGVN0KCw7SefCjOYkfp
ukBft1lDmWJbbqL8b5h3eR+QvP2F2aKyyr6kiQ4qGrYOlAacHpqk5+FocS3srQ1vju8P2dzHnjEP
iFaqQWHSeLa4qjb9sXrsXhAG9tCMSbb11/wr52hed6sf5piXQ0ondKlSuutbIEb2xCwMp+rHd0Tg
/RfFUd5GMm8I6HdVrSACnfxTelQd/Qc5NHG0O5S4bAGMWtVKw/898yqH19//j3Uyz8ck5r1QRPAw
P+f509XPKggPGveH+OuXHRboas25WHQJIh1xRbS/VHORAQcAaXS2U0+jWzzUfncY19w6JX2432P5
D8OMjwnVsovUEUSXNHna3Rkvkas9aDk+LOlVIRZ0lcKBkJTzF+356w/Gh23Gz0i9VUEhCVIxEyjS
MuA+Y9PLPycnnfaVaKpLt61cQbAl1f1fKKdM6cM244Gmoa76Sca603yG7p7c+0NYO1Ycgvp9yW1J
LA4gSeGEQtejvA+jjDsqO0FtDRruk9QfagRUo/Ye8CaB/tAh+TDCOB9ztIR8IakTq8deps8dAGVZ
+VZAts8AV/Yx01N/nL5oka+ksi1rnMmrq9o8l1+W8USyoamJTFNQRNHS3GXfUN36TsgW9W5Z5ft+
LwK+W6xqfzoSWUQHhR6NN8PJubYq45461Yz62ECZBBpQ68B67+QHU/hmKs+iFYF/9C6JZ5vjEemw
3rpIjIcyBUkeg4yScTCKQV/gxXgg5cb6rlmNa16UeZ6SuWWN8UsilFsgJouyCUGHCNNGE9vZY7UG
bNtZ9hlqHKob3rcon2pIGguw/2pO94nU7MHx/x0qYpgI+2+nm0W4duISlRhkQgMrD+2ob2wpCByQ
uHI+NGXyN5bOQlyLuoT6CqUTQ4vBxdRw4nA1TU+jAghxfRdojROUP+rq9T+aZZxVNfa6pAuovWPU
AmqJ5kZZtZvyL8Q4eU85i3rVqsToQfqNDvVx2BfgesC12dCcDqne8Xhd/lBE+uUuWPxr3chJpNNI
OsD/+3FBthC5/RtJaxLsFTwr4B0Y17xmPy90Z0GvUiChwpBhF+lhTVHkGJ9Jianblk/DqnoGQ+WO
N2fA84wszLWO+6yeqMghrigWzLfgyIRQYrzRtsVWuBM40ScnCmQH41sM++diiDC6Hj/P6fdQTp3b
Z/KqzsqFq2VJcebOiAMk16Q3MXqqU2FsUGkd8SDXwNiFyDQHjzS0qaLfu6of7TDm/dJCW8C7/UM4
75rGeCMlC80exFyoW4SvGMNyig7ItljmLJfzPdnReClqsjgh6KKIqlucfJYU//YyeAeE7WT2xlBH
Ro2odt7WaEQZOyKqyxCKFA9QXwS72G17vAUxLiUSgjpKqDYxTWjRqvcar4b/B3jUr8vNEuQIkdBM
GEk2fF2cHGHEQrKDaOxMYDCL3pGS96n5NnS5NxU8Zg3OkdBp7RcpEFgutGAgkaw+fYxBMBhPhZOH
GefV5bzzLC1OLJWNImn4gsVSgzv7WU0BGwbVgCK+wu7YrafY4JxCXqiuM/FNq8ngHSA8T+tJPqGV
1a3qEbAxXMV74DnfC69ywJ3CRelzwmWdCWqCqu56THeQYWobyu/ZdxVa0cEdDQuUe/MkgX3TFXe8
HIG3lUxko7dyWsakI1Obr3I3u0EHSduEp1vAedZZCWorTQPIFsBKgqIVTQPFKwW11mbVc27dHwpk
vy4F24xM4krMNQ0bmG2Gje4R3iVyQsBBSAQQytIuzame4yT39n3/Q23wwzKTbGXiMMQSTakSA4Po
TYAG66t6gUhDAoq/+EfjTd54Sk9fZr96KO65DyDnBLGNyq6ahLYiJUnKLwtfAkF059F/KkidYjz2
4gqwc4dHMMg5QGzTMh7LIG0ICzNlp1Fej3VhKzOPfYFTIWB5bwo0RWUw6iCRVc1t3dWP4hjfVYLm
G+DCub2PfwCFfewjLfjCuQ2BMk9Dh1muzBy/K61xlFJM6WvqWhwMZyzr2A6SNrCNufGrZOBM0J+5
mG8EwAbjgKpaW4j+Hp8TaTNpEBJdPIgwMf7bP+erflWvul250kHpTsC/+JR4PSagafa6e0Ztxonu
O1RpII7qcb4LJc23fhnjoUyhCmOBuhh0vuP1+CNyY+dldJUvRFPGq8Rynk+D8UuKKjZ1I2AXunHy
IUTwHaV+TrLxB1jsx04zkU3bGkqaDoj6Fds6Vd/Uh9YzSjt50vzxELkDROts0KdEul0ciRqCX/ni
3B22rykMo64mA95ROWtteTy12WAXBge+eX0y86MawqoQmkU1DvpP6rXRa560TbbBq+aUkKAGWexm
fiaUpeXQvAbSEJ+KQzQVM2BaZFiFj7xOAi8FYhugUWwWuQrlrXNg+/+DGyqGkGsfQ3icTeYl02zz
s9TTXsOoCPh9VmHsrM0dhovtxpW34j0mJtBzxHQvCEC8yUmOq+yUroC9CCSUx9Q1GGWegCHAxi8K
J7ah43vjMrHNz1QXurQgISw93abzQH1mWwMbZZ18GkARV/K6zpzHgW11yqWqaJ1MJy1MHaH/1But
LUz3Ve7zc3iOozAZFxYhlo/zDF+8wei2DEGSeoIUN7XlMPH7GcysnJeXtzbGMXVpM2gTIXSUoQY/
cG8X1V2iVrZkvukDN1DjrY5xTABJqn3W40vq9yZuESlsNDvzEeEZUvjkMy+N4Lx8JuOjJkPuDJ3m
jqTpXe4esuRkgBnZTO453p2ikxsHku1sdpAQl/UFhT1QIGzPYA/sl7CCYhhfrpxSn1u2mEgpnMBz
lFABL9sndwoIEXW399Mn4Hdw1XjvFuchYRuXaThNdSmBRwzAZCcWF3c2eN+OcyTYmdcJLPmxQAQ/
6qp6qu+pSanaYLD7TnEXVuTc3iveiujvFwHKJGegpif6KzF71Od7qApynBMviLaYEEgNgB7MLKgD
du7iR2/wkJpop88Z6vVHIq1E9PND0Z3StGMwcu94Z/4PsM1fD7PFeBC1XOZFpX5X602u/qWHOKGT
Oqh2bhWMqIAq8wevFcRLpi3GiQRaheF6+qgkZEPMRcpLt5a24p5aerf3j5PXWowHEVLZ7AriPaHq
mLJOV41HrATchIB3zRjXMYsNXEWEJbVem0EYVgLp1LIaoS/5N8MUN1cliey869TM8xiHKOAAm4bC
ZrqatsYWag2caOb22YQd1nk08xgZxOwwvKKVBrH3yC3c7BSCjjgjijtQseGQvPxFR+vmNYdl+t4X
906KzaY2wG7lB7G2jS0hsKtEe6uNpbJFbTLtRRj8IegTe9CFbdhqr11b126YKMCBdNG324fo9oHF
r6Ffe/FrkgWlLEgf/CwPgsTFXrC95UZ25//YR4QtxuMoTdj8xHGS5LvxKnvpfSE7wZ3uUilZeSaa
NuJjBsc172Je54/5/+gVthlfJFtZENf6+WIOrvmOAsJKP0Cj9T33gFD0Ra84RU50pyLOSDB1WyNR
omCDGpxAVr3Ma4h7ZZ6y2Ms7dL1AgdgdtWfChXL2g3c6GJ8VjJom9AJ+54y0v9uYqC6uTJdU47sV
xnr4gzY3wx58GMZjhZHwz4B5CN5DNHlHV7OyU683G3GSv0ziwHnmbvf+YJDxWxiG+Kd1IQKu0q8i
v36g2sbwUtx1UP0wN9U63gzevB8+dwdzLb4oo8PDmt/OzvEjGKcWGn1lagk+s1VDeW7ErIj8zRrc
UIM0jRDZ4/SIgTl7LNRPnP29mathppVKXBf3LZCmXJ9meG2UUUj0ufLLA9hjT6gHTOhzVtByy0/c
l/BmngCrjLfLDWsoRcK46AfiTm4ep87uMLZZoIYmOPJJfCXmyfwx0Z2udMqvtxd9M/iEdcbj1fUo
CgKVtCKjc/LE8BbgMJLpJcl657al250qmGLcmZEtpjiTKRL9qo+FiyiqtoEAXcmggyrAXkA0LbzU
4XpTADPSoqFZGjBmzCWSci3JVRmhKA2o4Il0qflH70h+l7uV87+xYVzYY+5QbCmZiOSI7CVPwTav
oasUAdhW/zDfxMcFsjXTQX9JHnQfalw8F3W1CnthnLk7ZqJUYFXG00mLBRvtujlXB/mI16t35Zch
hY0FskQYZXlEjhTNQO8BfCp8KXtOYn/9AbwwwlyNLCqneVLwKXthX0o9SOM2evkK1lLkfyAVadHU
mSFCnz6XJjdAvnoxLmwzF2PsonkJKQlUV/kuecru8jW68niA9VP7mm8SxKjVs8JbMe+zMnfESspM
SNB09HMD0lQIwIcFA8BZZNm6gpJzHEv2UAVOIY13ptYfxxaPnRHv9Hr2pjHsvLSR7dvXlveLmMCg
z0F9OFSUDAv70GqQJqxLldM84Nmgv1843rmPoR1AgxBB3dqDsraUwl54ddfr/udiR5nne1Kxn0aO
lRBvZwD8IMjiMWcpfmv3NEZiepOPefUDj6j0ai53YZbxPwt01uOIJhsG41uofu/VzX/bIMbfQDdy
LBcdH6/u9lKhuAVwUMnyetvI9cjgYhWMYxmkeVRNAgyiO4dhlclVnciDqsCBBI5QZfSg8oAumunK
ALGAG2YlPqXcPvX1hvnHr/jthR5aQYho5o16d9P3dCvqtuVLQNDEW/BfvyU+2jBPkQXQTDXZ0Acy
dxpeFcvlUqNw3AP7aoPUMZ17KnAEnxcIENbbEmgE6xiuqLKq++Z6SG2Q0K3+2zawz3WTKVlS/fRK
+lZ4zd6C+/oIpUBvWsdOrTjZ+0jI+OmYIkkIHONR34XoFNz+FZwnFZrE/76vw5SFVlHgMIyO6FRP
kkv4UekIIk0vsZPPvFVfLydfbDvjgyYAR5OAytvZJlyrPyI/hVqg7IfARmA+64GzOs6F/Y1KI4AG
bUE6BZ0/nPW7IsRhNfqZdKwz4K94QJPr7g9URpjAtgyd7YKLQQXomUYwkOEZ8u/2nBngf5g9zrp4
Zhj/B+/XZYEA/9f48XFxl6fYMzfLGm0BX3yV98jszAcePOn6rJn8sTbG+0GgI1kkQnuNjmEHKwLF
xtvKDzbjQURMtAVds4sygpdCKiV+Qok1A2mkbEfeuCvd1Fdze94pYJjf8Q7V9Qv88cMYt1kpU7CU
C3YZM9n3nTR8CqTgk6kbh6FI15wvz7PFOE/dhCREmmDkoEPPj1ynBiXBCA0ZZYVkCgPuYDY+cG8p
fdrfarAfn57tk2PED0oiIj0836K7ab8A9zauqK/Yu4s3+8ihknW25metf7iuvz6twYRtg4oKiWZR
oA9Sctpv86mzk2ODkZl5zaVAv35dP6wxgVpTloJQE4VQ7S2vio+a5SH4rh1EH7ApuD6ZW7vkfVfW
+yXgQ5NTeoQmEDYHexmM1QUmr1DDRNbq3j47dDRubSLj+oI2xbimQU3SPB9AhdTq9hAU4X7UMTNj
GVpb2Zreti99IcteL2i9+j/Ffx+fl4nNQLthjdASxEM3g7g/QtusPZQBb5mcG8L2xIWolC1ZwQ0Z
l9pTq9CN2q8i1hbzBsqus7xd3ArWIQXLGMagVPcrwMZLtAmpgUWjR4UfudVuPpSrwVbt6gtE1c9p
f/QwgNBPc7TaFiA5fnt7r+MoL34O44aseByn9lzseGw/ZXcZkmJ0pb1wo60mwDpS9y/YVK4niR9b
yrij1JSVNqKGE1WntV0Ei+mm38hrHqL4+uE1TMPSVEUHhfu/44S4VNMyoNSbDFHBuD9zUPBc+fWK
kfxhh7kkiS4npabjZUsxW1taihNa33RjHcirpfTC6qRkm4VXK/tDcvphlLkYZSEV2kDttOZV8hU3
3GZfO/tcnX3h1jDIY/7uBT5sMU93ZCaLWBc00TWO99aSPArp8qA20P9Z+uUgzW1qy2LyqvZp41qp
7AVR8HL7oF73sh+/gLk2g1apGcRh0YHVvikFCHbB633bwvWy/8UuMldBi1EcSmhWZ3TUrX4vnJR9
8Ri55r4HYuO9AJ2tgWYlvSGVxolor4dGH6tjbkTYSnU1EpNnKR+U5SFYXnSVc9Ovk4Z8LI8dEVIj
0N5nMlxcVdoUsZerYJvuMozZDxgSDt9I3LR1UR16j9b6ut/N92HH+cR/yOJ+rVNlXuZgAI+SOOI3
qCBSAkmJr73GXwJAjuIfQPyi0E/kjhh7gNqxb56ovP5XWjDXX9CPn8E82VGd9+E40c+4l6GZVK+C
7+Im3GCGuX21AHce10BjNN/4JN5nZqobF4mlyodOXydqGixTAqmBgIwUPAZXsCmJtV6Iybx1MTfl
pL7sC2hv5X7k8RUar543xZRMQ9U1SVKY27R0k5hkYQvAtTnu6xy01dbilaLKCTyvARYtS1Eh8SNJ
lqixA7YLznRUV+cPPbjW/txrBYUGzdk2kmMdzcGxDsDAQOAz9JtnBNpc10V7yXzxy5/Ajtsq2gKK
kBg/gVAHuRduw/1yHomn78rrm185WP8yxpxv1RIbtQxgbBnrnRU1RytT3wRF2Y11+9zkM4/O5Vom
/C+DzEleAhmMbyLG0IjpIQI3bHBHccOCBmV36L9yxy6uvKiWBc5bQxJVUdPZF7UCdnmcA/jI7rXr
ncotwAwbr+cfxNUxeN0O7H334V2PBGqt7hKOC7vyBvzLOPPMoto7KIuJ4rKOtlB7kioeKeeVKBAG
TJTqRUnFcC+zfYsQTlpEAgOVGdhlgqZAUa3nSFzpSefffm3OlHG/ncsLW8zOteUSGYtBSTdmLzDc
uxbs9AshMQNMbkpgzcwpLwbTbbSVkKVR8pK+0ei99Hb7l1x79/61aiZKyqwiyzvKy1svPUpuiwFg
4RXZGmoqNbqLEyL+lbHVd38hynV1RzV8a9kyEfWxoO2my4YesCAETu8ZehX95KDtZLojkL62CE05
EWEFd2ziGvYD3PFo+Iokca2yeOLM6kEXTv3ebF9BveipALmyfBcCTA3OLMJJWJuBG11c9UO6CaIB
UwNkmO0qdrg2YUq8ocojeolr4J9caPBuhRVpkfC83tWDbMhQcjMVSdYMxr/3Mi5KNGFLl+IpTDRP
TYEVUhtXmJ5uH54rD4llXRhiYiapyqrY6LCBauPXMZIZ7YdgcdWL6QT+dlcurDDhEUj467w+8w0D
WFofAYhbRydouSCanz5HHu/rXUuKLlfFgmaDVpGthabFm9foqUL3rNxOX/Un43O8aaFG3R2MN/Xh
/0i7rt24kSX6RQSYwyvjRI1GWXohZMlmzplff0+P711Rbe70Yi9gGAZkqNjdVdXVFc65vpFr1YFv
Minfo0e+oCs8cW5ycRS6cJc3/k6fMRsvi4EZy6KtKeMIrzSbwhy/y6Ky0SMMkFTBrZHGaLXU1G3Q
GAzsK4Yi0Y20BTpP9FYeUAuXBUBH+IEtSv6z3yDpHSYmYwtWb8+vY6b7aPOulmN9gDI1u84xXtBx
YmV4WLxWpG3Yro+jAxxGL3BZtbYLruUV/aJbZXm0VUw9sq6XvvP8M0Mhwd/mz/5rfeofZGf4KTzr
r0AeR4CKxL7FvdbH7l5Cgv2MYbjkxKyirm+EIpO7CE6KZgpqx1RVJNLt16MBz2wfZGR27iM0cWm7
uTazB+Wp9YD47qQHFpDT2isBaqgbEq+Rv+nUOpAn5rhoetJjVSNZ6HsquAzQEUBYRX/mduDoNsE2
fJ+PA2+CXMFhPabXPcrXB1CXPJjDO0UWKsRrannX+fJzJA6BpRWSZDPUbfXyWSyVfMmy6ifFYFeL
Wuh2yJ3wkH5J5vakpFlowvp7U584N4qnzRBw545Hgm1QkQrm/L0c9rtQjn9c/5xVSyN3oKopoqbS
LfSTkjaD2EP5Ua3D0FvmlO0hSyubZ1PWrKrXQhS5qhYLHyUlGQa+Ixf+gMnZZEeK9WDOOJDznZx5
G7yRO9jwiLl1z8mtvkE+3G227ZF12mvQ04ax+BYq+AASTlIaGvQtjUzRIm8xFeC2WzRnoJQ2wcG3
nrHNbyQHoAMbVnVgVdcWwildk8RQ8JsQGlAlhRPnozl2A0gjG4ZjWw2aF2IoRUvkfkqCGd3qkdJv
UjF2sxF08OGnmMhmJ3/EohdnH9e1af1hsJBJ1G1xxkkqynpG7LhGfy2hJo8czgkczfFPqjsx+WNZ
O0kFHHhl6kB3gzh5AlducK9KocmcpmEJoYKNIcrLuC0hJO8Esy5Da0x31fT/7hwVbIiV4ecFkZKC
TmneFgiDP0Yre7j0H2Kwg3FQK8nQpQHQXfF+W49ZJl+MkbfaWxDXbTUP6n7PMrV1LUQWWwfFL3iT
6CPSBD9C/RpaOMn21Dc30Ti4RRxum0HRTUNX7ioxA897nLuMJa6f25dk6tx8YFnGQ4/QZlLMfFu+
SgCJSazWSfcc7nThmJ+HDQuDai0ni339EkodY1DJso5BTWikl93lbr/p3PRO3LAnrNaTHF+SaPD6
JNI0oSUMqcIpRAQMGHLMZhKsLe1IOuhkjPj85i2J76Z7wMxvmI2h6w79r7VevnBh7PEodmUV4G1x
wbXGhc07zZm0KwNCDfDkZCazJXGTxThYclH8ETctVk5dJG3Z6IJMYlYQ8mFeL8IMbIbsym+IOFZU
zlokdVMgkQ8yDkBJumgDt1qMR6NZx5Hl2uT7cMsyy/Xb+GtHqZuhGTGrkodI5HTzqc9mtwp6sw3e
u3+DMLZU00vCcHF00gSuL7FpCEdoBuKZO84EbZQ7var3+v08oQxEuhJzi7WZa4OJ3+RS94ORRH4t
6FCZ7Nd4ire9PduCqT13P/nYlE/5Zt6J4Oqy+Y32WWNkhhVnssyTxrcfVLHkpYvKonagSPsSzTKT
uM+qz5r/CUwKO1VKqwBd6XWVXY35FhpLuaIJHIpTQ1qoh2a2uAnDA2rFmL1Yfz0uZFCeRw612C8l
WEWP+VrhkLq+rTnKHQibPHlv2BWY6ljHyVgWneTs63YQBg6+HcDxlpIXVpKdr28c68AuQ5ALRQXV
deYPPSyiCELZ9fupwMhinti1Kr/LGZ+YXQyCQW7QAKMvDYJX8QBjZ3wDOZ0r/ubS7LH4Bp1Txlkh
lHJaJ7t9m1hNrjqZ5ruZYlhtzzlAnbeqqfJ4sdhENQcak6qxiiJ0+aJx674z9Tp+b9L0kOfC4/WP
Yx0B5Z56PDTqglSQQ/+xk2/95vn/+/2URxpaUYnKFu+iUv7lt68+/3H9969nxb7UViK3+GJzp37k
RZ0w1pP2RDBOnOILCBQBfgF1vBUfWc9cRlggUS5o6ltuSCVya8kP83AI2k1R319f1Fq1fenm6EJH
p4FHQyDjzzHaBu0CqSOk+naFM0x4bWBs9JGz+G1zyH9pHvpgUPDmXRGARbn1TyIFlopQzifJtTqN
MVDj8lNhFm3u1H62ub5glvOhGbYDYNIJkXI5xdEeT+o5uRu8zBtelTcV7WPtOXFZ4cfFu1wxS7qy
yHEFV6QYmkAvImmFHB5r3hy82O0GK3sM3upN4ESPMgmFbGBrXyjjo1OBis/86gMzYsO3JlwHyyf+
zRPorzucLjbyfjQncw6LIYH8CIBAMuEH+qR3Esmzyc0Z8ckfXNuzH9cCiGncSHjNJrvIUKPetZhq
lEeWI2SJonwNsoKzqk7wgwmQcXpftdUOhZdi3ghi5dR9w7jRGC8HmXI9JcFZDAm/dhmiJSVJPW2Y
79owOObxkJlFFe+DEkSbMZjMrmsza52US/KnsSyKFIpVhndF+VNUbk0uaW11YqLvkR27psKULwrn
WJqnAbqCgtaOe/49X6uAAJBAV0YukzWEETnTAIMyN4dKmsP3qWeUQ51xrz3OINoiuBrGluVoGcGs
TPkdtPOHnDhBM/MRYayRCIZVl21og75D84Sgq+6uHxvT8qgIqFeMKJL/l0/tkT/H2BySD4FH6lki
xvRZXm/9Ef2XqdPQgR1XJMXcEFMniNUeB8AStHKaLSamri+N4cIVKkvP93Fi+CRsBSaV1YQgb2Tx
yzFuRYV6U8X5PEkzKZlramoG8ZOupVYquNeXwRJCOZAQQHZDSDA2tU70tALBUvwuBSErXmPtFuU4
uIHr5k6H4hXIYh/6h/gV3Zi4C1pTOcsAufHNfzBJuqoLhghuaPxBvwvlNKJyUnTRRyIVHYkb1c9O
o8rdhoaBKlvRPadicgRVrzPo3JGTY+1fLXkhnXIkQN3QYqGFr+R3CRi71Ndy0310tm/mzpk8aqzr
B7mGJmaQYiaI32QdgN7USUZ9KIEwCqttX+YXlG8P2qZ6BPO4vE1/lU/GLitNGT22xifHqAytqtBC
MHW2YRbkXeTD5IoWlen+lFeJKXcjYz/XkysLMdRp8mAWl1URYqZdiAqxtq8ec1t7zk/BWd+iJd6O
b1CQs2TBmu7bI7ACWD2E685s8QXUiSpik8lIzpPkiorSOEHu0W97OOvmYT6y6dxXbWYhjtyJizC8
TaZxGgTYPzJKt6paO5KYMu5z1tFR90E8Tsos8NhToPtyIMQGxq3CKmesjcp8U0zqDlAnI+M6kkFR
Tj5yNE5uSz/GjQ5yCmnP3aXP4kP+PLiEFNSQ7fpN25YoLpQ/K9bVQBbzx83+tZ8qcRfL/QwbH2Tq
WGzwjtf4A6CEzwSVkVDLhHcxGZPBcCuKuonLSriuv6gWoqnLAm3hjRTXsM1wGz6MYFEQ9r9D0KZH
yxN5ZbAKGuuv9IVI6vYwqkzUOHJ7EFzfITH9Lb8FwZsbAx/HYbge8ruu7SzlevhB7WZ9ws72rvZB
+glLoFno5iViYnY0rDX1L/WJBoTsZAE8vSI2Uz77Hp40x9aMtjy55rGTrKZ+hoXQEzFhLoIOmiQ7
xCgjYGxZh0KNcJhhiwwHt14AW5wY5V6KXi0lTsMuEveSHrIbNIk1XrRLjqXDgWi8BuDBBhPgZCql
ZA67X96D1w6RcjdyO6dBr2GllSPuRlsAaGmwn266Y7FT9tmjcJiO3I9a9fDPPbJYXnYrmjJvjl68
i06VO2UW5yUfBFqex7wX5+IieotOLIgt5i5RLitSgiKtZ+ySdN854W13k9wQ1MXY1e7SPbqjbrJt
hRZyYNUyqThXXz+LA6Ic2ajqSdgbEJ1uf6e4FcyL/4PRaXLQV06CHpcxBMnwedKfO6D7Afgm6MRX
X/0DuWl4IJcFFh7VG7y3GFZMrPSaWMpJ+U2EMiSxqxBJYN/L3WCXWL4bgRCXNEKxXj6M602jHFSf
pFUZVVhlwZXm1PYYWWEirLJ2knJMsRIbQyXhxFrbP3MfoYScenaMQIA1o38jvilvxjegmNuMnWQt
jfx8cdNUfC3kFelc6N1gkwHApN3In7Wjo3Gc3xgPgVs8X5fI0Eya+07sOrWUc+xluA02nUdKXNpO
3LDusfWekC8LoIdj9GIQ1JQ8w2vAMgr3+QGku47/CrgkrweVDGal4fYJIRG/IQwTjaPfsOCAWUdK
ualAjZUm0VElNcTGzKXWCnvRyn1gYIWf1zeVFe/RsJBclBh5QFxNi8FeFNK8YKfdyADHDaz03G0K
RoDCuGpoMjxjkINSLiGu8W+U+jktb3oW2wojBKLb2UIOsykzR/RknO6rOtxnGjB8AGnSqryH9i63
88vb67vIsAW6m0XihSSNDYj0lfQYCNxJGALvuoj1jrkvtfyjNw1k23wXYudQaABiD8qeQo9ay4fi
KTv4F1fcw+y20pYhluEw6S61Lpomnr8cGBhPxJ/RObPUA4iLIZF7Lb2KYeTrKezFMim3UkrC3Bsx
lil64a3mznAq466STf3WH6zI434SphMCwEsCSt8yQHGr3oUd6kyylx5ZhshQV/p1XXBDH0s8Dlbu
UxR6Hovi5E+shhmWwlIxUT7VSsORSwJKux1LwRxKcBbyvDk3eMWj37xlqCvrGU0z2bUdJhjEBrdg
jEset4XXHLNjD3AYxZMvg5yIb264LWtegOVaaW67qYxlI1dxuBnwIEQzANVJagPoCDPJ+SY5glrg
JnzXzfpG/tHtuU2lm+xHA/Gdf0YAGJFTVVEwlD+6B0K84COSHlRm0CSq1b6sdjMfe7o8WHk9Wgz7
WX82fImjIgAxQpZ8JuhqNfhdkg1hXOvN+Qy2NQRvPAPLbQ2bFc+GL2lULDAbjdSoJNHaIGwsMHYC
PPDpLnvSnd6Vd8GehFm6nW/Cm3EH7IYdZ4XP2HuTq80Z6UqwKDv5keWQ/yac/foqyqZzozbwQMbY
hnosniZQrpAGkXIznsWtDqi3W+UY3IJ1eC9OQKtV/t0N9yWd2PgiUBEBDOt3pP+d5w5hEVvToFhu
/zGKTjHs8vQ5FO9nRbTH7FRrL9dP/897AdMVSFWhl1k1VHSmfxfdRCXQ4EPYWTVj3krVd109My7U
P6Oi7yKIc1msrpGGjq8JiTMXYLgqbO6TShmssZsjsx7EwmwKBC18x238WmXs7EpXxXfZ1FtBH+Va
DAuY8/hibMiofbLR9piLVs0ECBn6AVg6pnBEt/YUmfxBZhJYM7aXTnaEeZognIfjVJS7KX2PMsbx
rZQXvy2QZrjQ0q5qJvJazSbUU5O70Ep26Wl8Lh3jXDYmjBrVEhaBwApi+XeplMuYkkyW0gRakwCc
jzxSR4CT3coOdxrxThL2+aG4U634vjgH+xLDHD56lAGpHVlzgMHGeN8+Fqh2VIAxS88+E2OCtemU
i5mKQakHQg+d9ryj8qU35SPDjf3por9vAPmEhU4jyx1rESlP9aJkS2HoCFFjqtFnx02mEKn2dSNd
ybVAnIAhB14RNBEDZt/FCb2I5ucZK2qBDk8AiIujii0lo5EBk9t95e79Lo1anF9IcxGSKsGIGTYd
kZQzvTdeC4ZF4ywoJgHbrD3D5nAjOf/nQmlPqBR9awRYqHSqDyPASACOvknfCWZPbjGR9v58xJCF
qpqoygaGLmnjabQpADIbTrGro+JRnMLa1AMh8EqlCPdKPsimzw/alhvhpTigLJhT0ygbiU+lXd0l
mBoqanS0lCm6+voGI8r9HLr/akO+PpGyNDlVW66VsCGil93kiEVCNziEdx1SiOGOFf2sJEi/bwil
Z3rcA+iG6NnoVk8zmpQrKzn6mwHlEsnJXPZc1Ep+9LtEStfiYUDre4XCV4bkrAMkBvlhHPufk67N
thgHvMXFZbZVlXo2s7JUN5zW8YzCyaotL7SA0jk+ztsm6Cb0agWhJ3HvPafatcJbQXXK2ta6fqAs
laMi6VoAMMKsYJKJj6SbNkpe0mLeix23NWbAhVyXtb65IjRclKHhcBzf3UYStF1uDHiko+9hK+2J
Bc9WvBE3LLslp/Q9YsUpfgmi292UeeiRZ5HwGOqqo95XH5gqZ8yarkxqf5dB5cUErp65KsBsQLgt
t/O9/uZbtZ0+IDTeaMDzOhqNKZxxxd4SUnV0CDwbGwLnSPgxGNvKWi1lk3oohdU0oyGdQGX3B8FO
gRQSHJEYPJHR6fiNOYtGVPDa/lJ2OZVznSoKDhIQJWgMhV16pHBb738j7I/e9MwEIiGruCaTssyQ
S/o5IW335FkguWAo2GSWcjSQAs8fmbk6cnrXpFFGGJZRV3U+inqNQ8bRU9tHx63hIX/MRDhlHR9l
guHcFSHwIZGRqD+TAQ/0jNUmw5JABdU9l/bKHEECcF724PF9bgWQnl7XwvXQdmFzVFit6hhfrQuc
D4FGxlQamSgJ7RK9XRe212LbY3x2dlByvyNQtawn06ojW4infAufN4LRJBDfhJHdRoM5pK/3RVw7
15e5Hvp8yaF72TCYVY2qAjn5YTyU94nXW6LbueGmtjibv2NIY6gh3aLWB3FWo5OEdAu0QCT7PRaB
odYjyeQwZK2+ixYro9zIPGmglWjh0JRTu63egKK089EF6WRnskgADBMQa/1DBRiPzdnMAWiWeMqn
GHwgj8UA8YjgDwIgcMn0brpjtQIxXBfdqyYMmhZVLXEjyL3HD/186lidD0wdoZxH5RscmNUhYzrL
IOjuUIxMLNQJRSTh2HBmDOuWKf8x+OWc9zUw4bm4Q4azREWQofQrTRbf7jq6G63uxEHuyIL6lxKc
ZoQ9LTtOp7Q1S8D3xhuSYZy2IH3F+LXyAErn7XXdZBg33aCmyTMoWTPoBoIK7kFrsn2t+eDLmdBp
nmp1aV8Xx1JF8vPFa6pS6t/AA5duMVI3IWP46Y7VK7Ye3n5ZHN2VVkxDVksytrX5JbgyaNxBEmdF
W8MTUc0lqsJ6KK+GlguBVMzSy6iSNj4EcvK7Xm0NgBhFn4pgNgkrD8A4MbpLLSsnCZiyxJmY80sO
9DKCFqHcaRZn1b+abQVKI2Mb/bh+bgzbpnud6qzMxbHBPdciaSWJkhkkd1LCauFiSSH2uNCOIU3U
tsdkk8tVx3r6SIMTL3vXF7ICufHN4BTKg3CqPmQJoC9QKuTPqKnZcuL0p8oaN/x2BDqN9F6dck96
ZFNMMLwJzWE7B8JYJQkkJ/XPTDuE4DK6vjbW9lHBCLBSRT/NoINScKvmB4G7F/Sn/08EFYoosTaD
eQQnVBsTpsAexxzDpilDCOs1Q5PS9hiNnNsBC+F3/o5wqMy7cPPvJt6/KQOdtKv7sjVKcjEDksYa
VAl0YZElM4EHyf1+JeSlsw+aqPuTQl5nyIQ/EACS8KQi+Z08om2HdOjDM80OPuK528eOgel/dIZd
PzfWlqrkExemJQgzX8SkynIB/tuESPyTHmt2yZrhCGne2nEsq6Qm7qmewXxTopRToh8/l2q7S4Sj
AIIXxpXyN75eUgxdlnQdsDLflzYJ3SQkGXSybxyC6BhaGRBWddvHONRTYBE+ENYjZv0a+xJJmYGa
+H0zcSPZTRKEJF60FRFRsdJWLDHUbdnEbQj0EejNGERewYGMZZBugb98I0zGOdHa21GMDvVUuNeV
Zf0I/7c60Cd839BhDDsuF5HG97neypTbfhzMkJ/NtK6tLmXcZ+tO60sYdXGWmtFpXI+Egt/69tA8
8tzsadzd9RVd30iBJveRhrDFUCmxc6BRNjivBJDlmEB0rotZX4vGS5jxRqaR7l1DB3Id8zzxjqNh
hulDBsiQMmRNTKzeI5Jk8CoB1kTM8f145rGRcr/GYvIwPutD89TVwev1hazH2cCGEmQRUHUSzctT
N1KWljxkEOxmsDiawnPkkUEtdMJ5rML2SjsB3PBCGgl5Fs5JrbQszokFg8geKQjVMmabx7zLHsDm
hwoxh1Xd+8+czXyYrT4CF4Ip11HFSEGDU5DoxYhsO6HKBAMLCLt4Juj0ev1mIYvyGYORNKISA8+n
cepDc1O64166+OHGzrbGTj7wBO36+jmuKuRCJuVA4DuaWemQ9m6qJ5/vrWISTM7/uC5kpW3n2/Fd
7p7F8YVCmag9aYZqnFQkPCsbDmxdkse/JLe8XTOh8FnaecFnXQgcdDCd6KTLjDBWgY3ASoGxhb7i
Yps6IGlkZI0Zm3j5moW0yh/FQCdJwCx7bvkPzi/NcGAZ3KpRf53UZY8XQsBLnMZKhCUR/l0uQo6n
QkAfHGVAdvN2uUMXMau5jCWS/HwhUggkVcIgP7xVMZhN/Jj0KkP9Vort3zWDbO1CxBTIyVg20HlS
zRre5xO6We/6Bv4EpX8ZhffOje+S2Ew6UxVtdjBCHMcfgddiVynHEiltkRYBNLNuisksRsz1gD7m
QSyHraoxs8Wr9+ZCGuVNfIAet3wHbyLcR09C6k5PChwKSqFW+8SV1tCZI1p2M5e7ZTVNMzeaci5x
JmboVsJZjkjgTsChfBreAseAGVYHkiUXXwQndeQfIJFhs5iu26Mi8ARiz1B4OpeW6p3UJyUWTkAw
COcv0V0eLeISsPxZl+x60XIhjQplY5GL454Ao4UH/zzb3V2rm8WjDvZ3wUo3+Tl/r29IyjB6Zvi5
VYNZCKbyaFGgRlgkbJRwX4BhCQO3QBi4NQjWhzuEwAhnXVAsiZSJYoTKKKMJcSYnA2W+3gwyi6p4
PXpeLIoy0TkLekHAgBMKDtmT4Eb74C0AWDeh8x292gsdVulxPZ29kEgZJVjGKzXBcJqrF4UV+7MJ
TC7b0DN79B8UJXDlJgT5g+/2cXrbBT/84VMesp0YdNtRqXeZiiS0HNkypsqCVnZyo/GunzNr0ykz
BjDZf/vylYJzmhnkGFGk1CzXuHqrLHaBslghm/RgIrF9bJjzx+D8bp9AQr+I0SdjYsZpW6DwzkTl
XXWJiqyQFk0JROtUSIB2ekEsyPtM1/tNrQXHNAkfi1Z8bQc0wl3fyfVky5cwOjKIR8TdjQFh8db3
akDcF8fop2xmB83jEUrGwAHWbNUpPdbLaf0M/1olHSEY2cCBYRaOXwdRQ6ZwVjsztGS9SrlYG+WG
mlzrebXGAeaFOXn+uXV1rwFuIgEeaqzmJrSQGyksjaSno9fyLHhobBNQWw9sFucsa7WUY+KaMUd7
Ax73WRkBeWhAHCmnqXv9MNcV9mtLKV+kl2GeFMTJa/G456LKRm/6s6KF9nUxrLVQ/qhCrBX5HVTG
R6eRkfdOJbF8HjHgP6KCxclRDkiUG7WtFbxvpUE1S+UpGHeT8tEVxwH9ANdXI5KtvyaLciZq2mtR
z2E5sie5QmJVR4DsJZgO+8RcrjM7A4B+Z2uGWgzP3IP0Wf3I7g0mphLr7ChnIxmKhoo6zq4UQrMU
R7P2K29IztcXu/6OW2ws5VtUqYiloLo8cYIbGfzpyvOcWAQNSwYJTHkjoMkV4x/M0TuGT7vcOIsw
MwpETAqRBwjhLtXB5lZsQmWbAbVTR5W+fpvf+MRSEZYgNmFd0YytpVt41U6R5q6FMqntoeBfDOkc
sKpeK4DVCKO/9vXSyrxY3ySneR3+BqprD+Hn8K68CGipvG3eppv0Qf8FLhqUwSRPmExg1KKMGN0q
iBc+y/NwStx/lfxafA3lbdCA36upqGlul0YYrs7SECnT7h7krbd9FbuyNLxGkzqbelEzevFY98ll
8nWxEaMWqdpE0hJCitZZ8LfMGLpGIvX4u3O7ddpkmz3gvYTwj5Vdv9wZV0z5ciEshOdoGpJLI5fc
GMhGHLABwhZgyJzkxPxZwCx/qG6FTvfKUrY1JpAfybn9KRxsKroATDuNhpXONB3I8DxMK96SDKew
rzfZVvoHNydxBdcEUa4ia+oEIO3o2s71aDr1Pe6SdIxnq28lQGjlhuSBEzsyAdkxsnzlajZG+Voj
5T4MYGejJI+Htuz5YIJ+GwsMLydOjSnh2ZzeKk/KTFCFAQ24smQkoiLL76w8APsyc8B2/Yr461Po
uR2QqQ61PPz3PWW4YKE+RT/HPXFkAEQ2BSAL2sq2+8Gyrb8Jx78EU8k9PfGbXshxzgSbXnPrB4x7
bZsXYDU6vffvgFiJb/kSSIUxSSHrkqjCdw4JJh1leVdr1Z1qVDMjFmTtKOU1hiQOgrCGn9RBV29o
odUIT0H+yOn3wrBh3EMsWSTGWFgq4DbTPOpwetKpeJ8/JDdzQjf+kcZWAo4PMk6mFdawqRyDMd6/
nuRb7CYVvSRtx8UJ6UIn1311jvakr1U2hV2LbmEL9nrsApMV/jGlUgFNrUoGlymI/3TwSGNuzmy8
HrnTzm0OtVkA5ilAkH19j9ev3C+1oeKaSEukRABCuRuqH0bx2AS6Hesv/wLk/rt2Ut4oliOxmH0E
Ll04YiNBWW0lQoo8oyGH1vUVracxF2dHuZ9abyK9keB+SGNa/hl+kEi+droDgBHPkct6B7Pk/QE/
i2Gc34OVGOJ/AeG415qNLe0I5XdiswlS/iYU/evIDMq1KGNiCHkB16KchidpA2xzJ22tYB85yHrv
Eoifdxh6QQN2CDjcu3Q3/VBvWFNB6+HS10dQ7qaKQj1KSaJKzBzUmCwe3UgV8ygZ2kl30esiZiDL
BnFC/aKdJgcz6waaGkEyRPhZis+wtLRf2GUm7sTf5Da+lkd5niYouEhS4eWGHcF+DjYxXvCbMbwQ
uiMks5ttdBtu9A12957dsMS6PgzK/xS5n4ghmZgnGDgdIPbAlQ1qVis20fPS7ZkxEbGJP6IFFfPx
soBchkDD5XN+EagVaTlIt+0WhFY3XYLUNcgDjnj8Eth+0lBeahBe/QARBrN1leznNfmU55sTsLXK
JJcke9xLcCMhJUdm9ytb8dI77ec/sNrVQGyxYsrxgc6l7sEiSAIxlBIhLfFIIZ1d5Vi9xBaCKNcH
/qZY4EjTQCs/qdJbXjeub2y0+EWIfVbktWqVC1mU60srsfZVUgfLDyhcYrAoO+IKuW9G0wBNGdJ0
BEu5fJpsAMS/9QHAHirwE+o31Z7VULvuFb8+he7ckmVfGFvSEPe/2o6wJ1p84ZhG7ZF5dxKHc0WD
aFixXjbCdpyw9MbpAd5MMPnFWxVRXrpJTqy01KpfWiyO8n6a0fjIMSCfG/NpYWrB4ESZsG8SGRiC
JbOsuhpPL6RRIVdVgUQK6Kt4LQGcqY07Mwujjdj0G01qHFEFBJA8Otk8WTG40EPWND/DNBXKFRpx
hERRjKBkSpNffDVvlXRi8Zaw9pNyd0LXRmBH5OF+fCC0Yqh+FBpLNmLjoZX60Iy0kGfElgyHRzdx
1QontSLBgk2S8qBHyY5rqp+tBHSLQtyWXIUWjbAzp6TOXEZ4wtpPyvG0aqkYQQjDUI8i0hykVq1Z
8bsJVhIbKOPMlwhLeyj/E7Z8OZSkmjXtCDbJuPloHTJpz56CZto85X7ABVJ3eYClDaUlpVZyV5/8
124w9dAUkp2yK0BAwSQhYewn3fsFmihp8gvoZ+i/1+JNobAGgFgCqHgrFET09hKnKmaR1aOhHYjJ
13WCof50UxcXZJWmkRR01OVmBQNASr8XJ1cXZoYk1looV5I2/ZgFxCuDr0Uv33RUu64vhXED0RhT
eT8GvFTDMxplY+ltY2Fi3oxG5sOe4e7pFh0dBek5y7FlhHhFtIBocgpdeF9PcIp7lrtf77r78sAq
OcDFQ7RSc7UEBRsJT0CsckILzVnFxTmYBaNHYT3wW0iivEPYh3ylkux8a4+SFd2RGRF9m++Hl+i2
28pgkGMlPpkiKQcRq2IWtONlK9vIjF+rMzCdHd8F0Kn/Ih8wx/kofF7XkvWXLqqRQDERZV25eJLF
hooFP9eDBJm8YhonfZft+h/ybfZiHAmbumLl5/Qxeb4udF01v2QS21jI1MCymRoFHhPi8DgnJ2l4
HxPW8RH7+TMK+ZJBvmEhgytDAZkDyEBTNyCMBHNG16t/r5u/52FZeQrWkii9DMccKaFLp7CKYfLh
pqtekvr1+rb9jVf/WhOlkp3G58lMLixiatXdb5QkFWhF2EkzQvrsurz1UYqFblD6OIpJLeckMm9t
uz207nxbPIMmc6u5ybk4Kuhb9+YbYH2cVYMg5R1nJiIoa1upe0xv9BL08DjFp9bNMS0vOqlNACsb
V9lduECOrNLHul/+a4/pykczjEOnipCoZYUpq1tJZ2gmSwB1iU21n+txCb8c1Jop5K01qYxzY9k0
Xd1o+dAfxxxhKtI6ioPp+pIUii3DaR3gCGQtgMN49Fawto5xWJd0ycLkAJDRihpJEtapW7YYJFU/
hTZjJZXW75uvA6Kch+EX/32gTrt6SxhGAdzl+CZYWv8Bt/B6feTLBOgShd9J/yVQQgYdc6OxrRzA
bX8SY5OQG5NiWH4GPlG+Y3PxsMz9UsRa7qdWSpFSQhXjbmhNuY1+NkJ9H+vICAyibEnTtAkE7aDF
2d4fY9CNdDdhFD+FgcrYc2LnV3zpBdVp8SEd14ZzSObQ9MFXTDmWnjXZt5Sqyk0xE+2S911e0jbX
vQ9xZteEUs6Hw9x6AgozlOD9sTFlSdpwfXxCp7AjhvEDL+UsQu+/uX6/NItyNk1dyhpPwNIqZ3a5
lxp+Lti1aDHTOwsoiaiKsCxGXIGsRDr2S7/o6W8+ThphaOENgFOw0TEzEfap0wiaGamZFdW3emKW
8z75Oev3A4/WzxDXV74Dthof3pdqZrbJqY2coHjippuquo27+8I4x9mzERx5ZOdysOANbjJgHLL4
kQ6vUqZZVfScNL6dczuuN8P5RwuK+ylwk6IxDeMsNveBcNNEd3pySuubdNyo8R2KkE2Hp0N6mA2Q
cx70PDbD0YxEz0gsTrCF20m0eM3kmpdwuBe4xNRyPIL9oxCLlhhvIvGktS+T8cQBv/m9E6xw3EaT
GUybJtyJPm9lBXjDOQsQ1n0B4nLJnquPIT1UGCmqbGNITSU7jprlo85QW5kKfWs5s5e3fv0ZtD9a
6bNELkyXd8kE9mHjx6h73CCaAxDHQzucbW4+YMSdA98mct5Ta4fBQRIBRmH6reX7P4fkVuXQkY0Y
XO82su4p0anTf+l848bBYAKR3UL1w5MG5NtQI40fda0BBS24FfnWwl1hNe02qDYV5oaj2QpQK++O
qXrHj04dbIpkp0921u4D/dAEdxNGEkurE8GBLN3LYm9qsW7200sVPhXGo1zsIv0m+UwDAmf+S5y9
WO3MmpvsIDJz9TVOJDMft2ooO5GyE4vQbItzM53TdiOgUKx4s7Tj2z3+V+WbY/7UoqJnuODRkcOn
MN93wylX3zhOtOb2Jha8IphNXohNjt8FrdM0r3WEprv2x4DGZoSdtRe1Dqc78ZSZtQo7kN6Twq5m
tF1OldUou2H4HIrITLXHNnnjfDSy2O1dFWx6oI75J6H7D2lX2iMnz2x/ERIGbOArNNA9+5LJMl9Q
kknA7Pv26+9hXukN7eG2b3IVJY/0jDRF2eWqcrnqnBcCBr2Sm05UOk1MfCX+RMGuUyc3VeRP5Q+l
4MgBf4+wz1j9XaaFd9mHyCKhSPTTjTwMOwXZbfF1Av7hiiyJDiLu2q86KvP5AZSfEl+5X7DenGih
IsVGNQYAHry2ldLHLl9Qrp5ijN1lN1Y8eJxrD1NjHwpq3gwhCKp5fwfE2jsjaotDbPcYFp0LJwvT
66aPX9HhflcM7BaYz5LP3I3VwJM3jRV7AoR45+lxb0VcmxP4ndZo3Rmgg2P7GLeppMSy68M3UoSs
eMhZMmYWwLnsohtfwp7krjbPy/2ILh7gHLZD9mCNvLv6l123NFUFWJqh6uJsZTFOTaqts6rZaf4M
jE11ArjuSpei+uon9qW9Nz+nvqyLdjev2wgV8hKliCONrMP2tP1qFqlLMlmXlUyCsGd5WfO2Wydi
56FwQv13NZSSmsH+edkoIWxYz8J2AQbU+4uWVxLkV2XAUag+sufogXcn5q+Yc1Uhscb9VGcjV7jZ
VH1OZjByrTeb0VsOK2nxevE1AdIEZ3ktu2nLVlLILcrCxvQgg48t2p7+WNRqcUeFSptrZGKEhIKa
oZJ1y7y+bLCr2LW/xH6Dlczu1pey4iX0ZOWr/RTmzzqKJTg6JV2WrC+u8QnNU08AHnHyW1Y5a8u8
7oZftC/6N8lhW5X4kKdtRAr3mbqejcoaoOT6yLtCembARGBoWOcvS5DeIF4ecr9+KO8jXwY5sete
NqIFV1sOydD0E7TVzK/LrDlT+2yTW3t5QuO+JBtdLeKSlvq5v9QAV/UfFJklG+9Rxz0WTXEatChy
smTyK1N7AqtzcHlpd330Rj3Bo5Q9bZN+BVuxjNoLi+G1mMmrUYSPl8XsX/M3cgS/wvI06vU1vUeK
5iYPtt/f1kAMZd+WY/8Lc63Amp5vjJspxdRM7LXXsm3cD5mbDxC8jsan2QjHZa0zjF7zkD8tJ+5N
X9hDcex+rx1x3nxsfIx5YAJBOUnr8rK9FZyPHi0DXPf7MZ2Dwc9gSP7oaV5yjxePOHbYAURbKRDZ
GUB4ZWFj//hQw6A2My3zfXM2dyu7UWvkltjkBGwcK84UReG0+QeuH9wzrD9ihKMC5pFZm/VVx6x1
o/ae1L8uW5FMD+GA1C344PR1pitVcR+pa48Tw4vim2H6QsdTtlQHVf1+WeQOmvC5UsIBycwx6boO
SlFHdVvuFie1cYArbIN0uw1yV7/LPoN6+2FFerJrl14Z/oh3bM23fgA49SjrP1nN9KOP+LPGwjlC
apc0yuqObA1zM+AenZuvNP9hJRK996eDNpspnBc1aXM7NaA3SnI+9VOvu54eMQN2Wul4Zb2y+072
j1bC6VgKq+6sFsJmGvptFRD1Z1hZxzRGuzUGwi9v6f+SgPyRJkRmTQeTk1njOPDPqPa5YerxyEnA
uJXfDJginYJROcinz/d1tCyLoO3CVK3VuDeHsNX02ph6QNjacfE4K7pTAkIvp1+49TbivnJZx30z
+a8wsUuJmUXPFIYnVqKU1WvSqKFThk1yp+mY9TSNIfq35OqPQCFCc63NLCNac31vHQU2r7N7jG84
M4bJ2gJtl5lEoExBwddY/aIrtY7sqmWAugbR051hjfd907VO2aaSZH83SIIsjZg2oeihFgxmiQEa
oCzIWOMGZelBf24W7g8cRLyXd22/FR9t/RSQCLZuiZVAJcNzUMxwugE5kbvTofjWPU/HlYhhPhRe
+pB+Gp7+D90x62J9cCobscJZN8H8Cl5qXCfD2+5Gc8cAQNru7K/UJelBBji171k20oTDbtI+SciI
1TSC2QPlTvGseKv31FFAAL+Z8kmyqPu792dRhd2LSi0GSwiaHqefSe7mTxTz25gGnhLX+ISO4Ifx
FHaOjZH5N4ng1eYvLat44id1KOoWbWXrO6J+BMkwZg5Xmr0GzE2XZa1R6IIoscSnqcWCkV2UFZPa
dvS2cwYySE7cbvD9s21imaPva93gEbYtRR2N86ui8CjaD42j8W1SX41GVhDenxjdCBSO+ECVNm4X
WOXaUwQeIcod5lb3y3H+BqjX8lR48aMVOfRFnjDtTw1sZAuZRpGNuUbXebvBX7k7pqOBuZ/2hCGg
g2zrpHoKGUaRLClH+/F6Ly0/d+jVAs66DqAZzFmPTuXhYXbyVvYrefVfZjVCMtGp5RSbBqyGtpVH
wt4rEhm3zA6tGfKnzUoKvqXrxmIeFbi00SX+eFedmlN6XT2kj/y2DPqXFbqBYW5SOwyf2wdLdYrI
1fDuLSuZ7c9ab75D8DpaUrWTBWYz5MDTjXVrBSsE1/SjOQ5Xpscc4uICcL0OXSsHWb+jbJkFB2R1
OmD83nFMluQtsW1PU+uXy+d/N7nYaCe4mpiHYH0Y0BYDlrrY5zp6dLt26txEZ1kwV0rm1gOv/snp
2MSyLaaDCUE4JFyN0so2sbWKrt5qFEiWfLm/rNd+L4b9R4ZwOIZFC+22x+FYW1Wre+tEg+oOrfG+
rFyze+SBMQOMfQDhqlSEe0rSnJDIwpE378NAPw7XGBoBTUhx9X8wxr3sBQSUKiMW5u/tD8C/RZpS
lSIkaaGX3lFMOqzt3KZrvsbfja/rIPza+UEPksXci/MYC9eZbeoaipbChsXjZCdlgjR7rYAZbgHk
9zSIwHdXYOJf1tyyZ5JbYcLO6Txn05Ajy+5Sy5mWpwxICr11a9u3huz6sHfAdFSZGSasgKYs6jWy
CdQJOu72qYWRwS7RP5mVJrFEmQxBnaFP6jEjkJGrzcEyf1BpP+9uYrRVQ3DH8ZjnmOJKdOCa5S4h
6IEn9zjUgaa/WflrtvzIqtIFYYGr6tyNtJ8S61h3X8whtuIFT50aPFXntUIyus0N9dsAdDn0TsdV
1jgWgFqX8gDsJWY64L9MUFsA31vkmm/aaFoIgUtmSN6uAf8e42oS958K3db9y8rt7Z4Bm0fbj/ae
XEP3zeVrGkfQPEQKrnxd+FMdy/ulHF4vi9i9Vm5kiHeubi5LlChDWIjzlfgZubOv1yCOkevTkh0z
ij7ot7fLMiVqicMhxAas5JzAYliW1sdlbrqTkYWtZIBzz1ttFRMSMcaWxE4oFOv0yOnN0gGD7gHF
NHeyksNlhfaSTAOwYoSCRUH7QHcy53lIRprpflnNTm2CH61geKpV399FFd65mRY94UVGInZ376hq
qaZqAoj9w1NVqdFZyROm+/pzdVMvnv2T+sxw4gLcMsrtXN0X3lCuWOXOZX33lpYCqsu0mEn0D0UB
JSo0axlh7qb2NvLnwcCMy3Q0uWQH9/UzNENXDRQgmNhACQj9hmRNjdoUPL+aHWkcpN5/rl32VRo6
aeWMjSefOl5TG8GngB/JMm0VGH8gxxBcGk8ZtrOZbD9v5896a4KktwwyjPm4wOCOnSgu7mjVyijB
9+7RZ2IFV1apJrgvtdrGhdb8mj/ZPn+Fb7mbHuO7+cC/GcfqF7sjp8t7udfHcyZVSDGrqptCZiU2
Lg2AKF0w1bIifiuq+3OFKNUc7dgbGBNbx5wjVWJIuwsNDLt1g032IbRHKmvzlkDjTItNtyhVxamU
sfULmprXZCiXu67uGYafJ+5eVntPsm6DPByzRDYFj8G5aw3tIgmbmlB/svPGSaP4QSv6p0Zp0oMa
gWk0RWe9FjNJSWYvWFJ4cl1nhsGsD8FD67M8bzrO/MHwmlPh54FROTYg1SfPGBw5SuDeNY1aFkXy
ZKkGcPwEUy5KK8yzIlHew6NdOul1cp//snRnrsDOTtzhLvoZe9kvUrgyDKMdL0GRJWqoG1JtJYM6
X2KMWLeTVqP3Qa9rJ+5/Le0PtU7dOPlxeSt3AjIFFTvDSJgNHcV3Amp3bOgKI/QT80jSTyGMRjn+
gwgg2Jg6YD8J+lXPVSHUrFLCoErTN8wvawO9QnE+OIo21d5lUbsmYm9krZa7Cfo8S1Qtp6gov9Nw
HtpgAh9DfWgBThj5RMaIt7t4G2nCOZjZaE3FECl+13r5Hfoh7xMFvNlRUN4ghpHv0y1HLS2XdHru
ZNnURgplEURNRsRbS69ZRTYUIXSsNa9d3+w5dKwBVT88mNPXyyu6k25ACIzf1HBRwkk4X9BJWfTc
zmrFH0zTUdOnkbz8gwATHXAUjeIERnIuIFQadezCRvHLZT6M0ZIedDxPSuxi/UoxJsFf/VfIquXG
LLpO1zH+Uyl40X3O26dav46136S9bQD5Y4WZL2sw3jEMRsE4ZSPLRSgUT1XWG5YSNSXz62z4pVfq
S20AMIqp+Ze/XjxG4aLgIUz28XbXLeZUshqLpzefzB5II5MsyOzF1TMRwtI1mlWFStxhf35bgX5o
CqeC4+v9lRweyPNemLjtp+QqdP9l7udM8rrIm00zq8UyjQqny8QbfGT9HKe3y6u342PPBAgpA20U
BSydsO1woF6Zvo3hFJQlSAYNKe3PTl34TJTgA3kxt7SbsFEr8vHsgVHxvjiWJ7R/Xsva63ds/UyU
4AKj2lqsoYCopgV8ERiXE3/k0Z2t22/JqFyRzJrdiWpPvTLKUEz3SjdnsgVvkXaDVuRlhoBZG+HX
1NaMUzSR7himQ/utL3OMFJRo+BxKilIH66cg1AoW/MOuAt+QIuVVUfIQImdW10mtjKvB0tYz++VQ
2ygkh9SdZlkBadeANqKEW9Jsj3wBNRqWOhscPfrBTcNt4q8hmtAu67TrTzaCBCeZd+mYaMZqPjm6
JYAt2FsnTQslUnYCC6P4g3wA62aKvr7mfcba1ZvkrQFgIiVr/XQeuodSYexQpUAFH5opkpBI7av2
X6EipXuNIuXAaxzCPPwSqQGpdaeVDq3tb9QfIYJNJF1CyVCPsIkemCYAoTXDrxOo5dpK1gApkySY
RL9UlW4XkFTYqG4renW7tJHfhBXAGljZShLx3bP+Z8fE4NmVRd7VGuJalps/SwPV9ZT81Ob8s9qX
R8TugFPzEFIiOWISQzGFmIDpkoLQCkpWGJWIIpdhyGsB717P0BCGJt/Lxr86LCF4b81SpHCfu4aZ
6SqNVI9hfMwtYGkpDxqwjexcd/GcIZG3a5G4UL0jeVHcM87jzkCJAe7AHlmddRqmtw7D0C2XFWZl
QoQlpBabazuEkFSt3KRvnTq+aRpZ3rNnjQyZooEyxzvf3LkqSR5y1jYzls5Ijmq5xI5pzddKUfq5
MUmKYesXi9u0lSXEHX1S6iEHbZ5PcOn32n4Cwyh8lOQSuLduuA1pmFkwoJZY1VCiMOpTyPKn4t6o
cietPzH9+2WD2121jYz155vEg5I+TiMVMrR08VStuW7S7ji0qsOmxf//iVpP2kaUzit9SQcEq6rO
0YySK/y4DEv7EOZxfkf1cXi8LG93kzaqCZtEtayMgUKp+NbQuAtGH1oq8ecyCUIKMI+xOlvKuni8
DKK6uDb78ulflLDQl2Gv9x8xwlvRlNaNYSq+Wj309WtW/Lj8+3dtDIUrmyB/hwhBBQP/D9VPqBDO
+VXaD1e0iN1GHyUVut2V+iNGjHyVURWFobdI3vnTQL5TNH1e1mNXAN6bbNtCdVUVHZmpjEpZlIvi
z2X3rQobt4kA6XVZxu5ZQdcKbvE6IEctIbKaHQ9RVaDY7iKw2wypJndHIKAk+O9lSbvabCRpwlGx
2zgcdQO73ic3yjQey3Z4uixiL5yyjQjB83PAxXT6BGXU7ict0yA2Ai30i0FxJpAScvOrwud/CKVs
bfwxIRgjE4IDKLmdLtpoY9gcUB+tFp040FSj5DbssgNL/ymRhE0zVO0wOkfEi2k3GAU4SWHaWaN6
cf+Q2otf9ZVkq3aNYiNF2KoCjbdxnOGAhqT20qh2lMx2IrwkJIbuXd6yvYrPWklHzooGu7Vedm4W
pTaMejgnUdClvXkzR4nyVujqcJtbWX+jZr11VWC80FOVuX3QuKEFxMqaJzbn6oG3hirZzh3XgW5b
8BYDyBSXchG0ueyqhEVVjwk/rtyFSeSM9XhKo+Ig0XrVSgi2kGNpusE0vOyKcE6YeOnbZoijoEmM
5XesoVFGNdLZyyw9Oup1ijGstrSPY9xGt4lpgqyj1odHGhW2zMnsZGeocxAb4zganlNEA660FOUa
TcEdiKftlypJs4NdFGDhM/hwtMpOfTFsvXB4qMoI1nbX2qYoGhmrgxNnjSLNVNNoKaIASO/tI7Bd
yWHWQv0BeNlSoML15IvrbeMZBZNNNpydeG4wVxR3bRKvD6Wqq0aPKKurhxB8noOXaLd0cmNP2j++
o5+lroU3aiAX/VACHuA18hRowAGY1gKaRpiuw3r61tJWB1ZEaEnuorty4qciJgDgVAw0Sy0KQxZO
gkbX7xNdbx2qZ7nE+HYc8dl3Cac7YeoEHzlHwWgbb2WX+CjaSUqcO0aFijujq2mbKPQLXrFuCm6k
NEELyDD5xnBvWL/tBgAIys2C3pb071MWS6UqXlBQ/8bo2roRmySM8WgujV6NAo62yDdWRsbzVBm9
JNXbK45YOKmoC6omoXjQPhdDhmFUuz6Mgpj3qtdjP9Mwcyaze6St6pHYvMmj6jWatMNYGZJWhncD
FQz4TPi6qRsdSQfQ+CkHWqwWoA8EYk+AfC4cqjr0y0qpOoNptEudIeDf5tPyggnQFTf1stfaCQv4
BhRF8WJFdVPM3SnuBW0+xnEwDeF8N6OB4xogeLMbRz2QJ+KlOV6Wt3eAtvLW79nqjGyHGkUSBx39
1Uy/je5KWWT10V2dUILVkRVCLZHTLG2idRbRjIKIJ/SIAT3DNzQ2uwWJASlB59y7rNPe4dM38oQE
ngDdnXETRmSGL217304yfy4TICS/qmXSutIgAK+7GH64KheZY9vdlv+qgHN3vi28LfKlxD0umE08
fQ/M0bSb0JZNNe7N/ll/VoqKtwQ9URcS1xATZof+89r6l1lOTsEIjjnx68Vw7IOsHL/35n4mU3CN
xVxZKWsgk6PM9HM5rANH8XPxA5Pr/NPisWN+b+WOjBp237NsVlTwLBPS1rIqoziw1J66rCYAawi5
E4KBoybJ0QB6aFW2t1M93Zaj+fdJM3S24dVsxqwPN/Iuz5I0CqGzkWOsCa2rMSY7J3txCrtyEto7
S0m9dJFI3cv7zsQKhzs0SDIrFM6kOTQ33Tsfr/bQef8hhpa1ku4fij86CvFoBlj+kDIIG3N0Ss2f
K74cLp/rvbfmM32Egz3MDA97E4+DjDv5Zwr47DsV7wSxT++AedDMrgG7bZzs0TKlVCMy9YQzv0zF
mMYE6jHlmeffJvBAXtZuXZ8P0eePjYhX3RKEqnxMoVxuKkHZvdXWl340vD6j7jDLbh9706oWMnBT
ZRjTNjWxNzCzwrHJAAIfALpxdsfPeG052E/LnQpgRdAJakcjd/4BqOlM5rrEm1jDrIHyJS/jIG7u
BxIHRh+7FpUxV+1uFGMg+7MB4fqx8lFodMB5iwHf8FYkV2SWlId2LsDQ4s/vF/xXFQEIpI0RzZJe
4QedqNddXz1VFmA8jOEtmROAai1f6nmRXBh3Q8JGruDAsi402oFix8KOHfjyddZaHwSlEivcjdUb
KcIe6TTVG2V1kwvAULoWbN0Eb1TPNJVBvsi2aVV3YwxGxZs+aiCosfobMtkPTcUkuc2+z98oI/i/
1AJo56DSKKDO6AHS95kH79Crj9JhhZ27JrrVAOSGcquG0yQ6vykGlbWVxcFK2pEdli/GA300fJDA
/ZK1NuwuHG7zqLqj/xMUsecLl7fAYOlmiDJtdOWPmjtVMuB3iYj3dd3sTVeYsR0nOfZmHT5yM+CZ
AA85PGgPeuiZ46F4WucB6NtlByiTKlQp2jwfUdhZFWutWy0O3SobDv8/EcLZbWmZLZqdxsFAu8HB
vP4RUHhEcoRkeggHVbdr9HiXWD3UyL0kBkicDHd8jXMfQsUfE3h37pv90c26aMIGK8WA5VKigoJn
bACm3aRt5OogrJy/Xl62/YO0ESgc1ryrps4GN0rAmQVWlgnsZl+U6C7XQKmLhtd8fGMG3tGpbJxx
P+JvBAsnWNEqYEEuENyBHwUIl246B80zOPJS5ag9pCfDV4G+cx0Zxx7Dap8uqy3bSOFQ8yhLU1VD
JGF95Cvl8hkI97KpW9lWrj/fbKXa1tEYEyg4LrjrVsthJHhLA3bO4kTMBJFSXrlsWL5d1kwmVfAh
hPOqmXRINbQr0n1NgMljmQEeQ2/azPBU2/8HcTYYONFIjArYh+LB2LBiLos4sJXumccKuhsICQy7
8kpjuFKn9KrmVPJysJ/8boQKpjNhDIf3oHQP0n5KA/QRdm9RQcKDQiv1AdjDapCPNT0mLU9cu8D0
QogXLb9iI71feEy/XF6CXVvafI1gSwNHRYgbWPEqLD5NE3o+wkRirnsJAupBqPTi1cfSxKeMsVgi
2tY9NrXkx4xND32jOukg64DYFWNpuMioKGaS9zvlxmLtwrIwBTjiIlVxJ8LzotY8DkSWh+ytF8og
CKoo7jFLbJ9N1JhmI6shReHEt3QrOpRh10kMc08XPPrgScEyiIU3hvPTl1tdXw8Dcm6lGUC+menx
d0srxmCqEyX4ewPYiBLHIKZiTvS5Q75T9eHnsJmO5SSDf9/Vhqwz0qg2U0Mck+6nzMiWkIHxkrcn
YuZBaqZBOcvIAvfFYFSKmpgpwujI+aK18ZBHGEaIISayXSWverSKcKCMLf/wTorOYgMzXxikw19B
kh5P81jrCgpHbP5S6strUUsh+vcMbStj/fnGnCurmVtlzXUGkM1akZtPzgpkB7yq5ftcOvHRONon
IrOGPQe8lbqu8UZqX+Q81sEfEtQliz2U7y2wTU8ZfH4MPCSDl8BxU7THQmnV02U7fEcgFZOHrWjR
L4JtJuIxFDYC/kSfzfv4rQVZeGED6UH5hdqE4TdX6QHdI8grvkeuulY5/6Er+GxnBXeY57RtGxU2
1Pn9b90vDpXmNcStjpM7eQUe+Tytg1zZXMlu8QnP4XjcA0f7R1L7OotsGtcD8vRgdqsTB+kFv4pu
B2x3+Sk/FK6crnBdT3G9tyKF9c57o2iGAm65Y3h9ibv0jaTEs+YmmOYqPV7e3T1rZpqKxg/4AMBp
CidmxjtTYqS4YnfZjcF/qtkoSW73Dv9WgHBcIgDNjCGH92+sGVxqrTOH37vs82UtVrf7Yck2Wgin
Q8lLNuCZEBl0NOh3ESuwZJM5eUu80O+NTdAOsEw/KqCrf28iK3q6LH1v5BW3OBNMvXgxJeiIOz+c
c1dOjWZCR/UKgfS+OXqDp3vqNehdL0t6xx84UxQRAYN36IDGLDie6IRjUFa1WYemFgc0UpebdOma
QxXZ0zNb+hogzz0SlWUCfHxh4hVkYeqgH+ic1F6ujuwq73PNs9XRDNiYgnS8HprZb9MCD11laLIg
yrLmm96Q4qZFJ5OjJoPtqLSnvzEiMmeA8CT6757qaeOGNQGFWEQaN8vVCeRpnPtj1psS21m1+aAt
ZlHXyoyGXFAwzmSctIJbHWK6Wf+uTOBCMv4z68yXogK8zUh/XF7dDwdvXVzbwIAIxgAMW0xUUvSW
ZygGxUG0lON9lPYsMFBYPzZFPx6yzGz8v5enI79ds1xd/dCmYCWGomcMmxlGtx21bhXyreh/jiyU
nPGPmS0U2wpag8smeEzgRFK0PoTVoKyhgKU3BADDyo5+WrGQZUAhe8u4lSachjyxu4hnkBZVyN0T
zCynVyAp9QoaSxT74Fug10q9hCdkpLEfEoshMwDDH1Y80LKxcvICNo35yutuXmQFjg+8R++SkCib
lr4zHjI0ULgnsESqx83jgmT5pcqL8qpa5vReDaPiOCRTeKRRHXp4nwKXdBlLrOVjBRbfQGGWcNPG
+kAvOLnFztCkVymoUyIM6dcc+G++dYCkk3UfH9XqkP2Slej3FpiiGULDUAB6l8U+hN5qmBHRngeR
gkJB95jx+zLLJE5ttT7xlKPRSUONFKWwD3MdJXgR1VlteBDX81cTJd4s627CurtpVH4XFnnlKKT8
dPno7SpmMoarAuahP8yLtuHQttQqeQCHfk2rL4wkLnpHJVfKNbaJmpnAJ8Bg9voELrbRpH2rAQa0
5bhMgpgnNULHbpnMSe6pshWinR/ufKkKMyuxfIWBRMysDr3yAqZYySbtHWqTGIQQTNB9LCJO8Rx1
HTpiACKtcLcqrM5Bdf6bEtuNg4cySc65Lw3WjpXTMa0nhLms1DKe2DjYAFY72LxOgUwFYGkr1E0H
/HKzJM7IxAn+sc3mENWxiQczVR+6GGMHreaaGdK9WOJI9iKaqcESbEoQwsUQ0+EiX+UMy5h3GrAJ
0rV/cGH3kZZXnjUQtPrIgsyueejk/W0D/XDivTiH1ammAol9YV3pOS74GnswNBnk1u4SYhIR24Wu
Gl3sG7LDwc6WqMOOleFhaSx37aHJmOrEqWwgZk+UpeJVVLMsQImJfjBFO5TJlZkHjbJYp7RUMOHe
L4vTUvvOSFrjH4xjbTtDL9zajiX6wGRqoqzS+Np3hwncUJ8faZreWCR+saP+n3SjFnq4MTkK57Tu
5iZSx1EStWMy4pjF81dmjbhf9NX30dDujND4F89hbYStC70RlrQzoEVQlAkSnRQHZTIogNKBvV6U
s6xxYM8TInqu0hje2MRrRpjpdjmWA04YeFGcNtOPHSsk3nbXLjAhaBuwP3R3Cc8BdU2qDry3cITa
rxHAZMo0uUr/pBaSrGNXF/SJoUsQfUfIO4RlW/AQlcY4UYr+FpHKIejFvByddiWgU4fA7jRbF73E
MnSM1RQj0pqCZsfhealls5QfLkzIJdDCzJBHmJhyFDuMBxSu7DiCDkaxNihN489pMPFA2fs5wzxq
UTwgJ/ipa40so9jdpI1gIVotIQfqJq95gE60xCmLJKBkRJrdGUA2Xz5fXse9zMJGam2r6NRmuOKe
7xTHD+pmhlPSOxqkjXkYeTo6ds9GJ7fDWz0zfttV9+my0N08zVZhiAzDt3D1gn3koWKnXcI4boMr
xdakeSXml+lt/ISx/gN/BqWCjNhrz8lvRQoBLFELg8dZj0SY2MeuBxFAAerjWBaW9+xyK0ZYz0xV
OHBrLR5MXfIQFc31HEaSACkRIVL6JBj8nfI4xShKND+rS/+1DWXFgn0RsEGQ3KHqLYYqa7L1RNNh
+7imFIdUz8CqUX6TGMHehcHG6TXhh1BZEQvFwxgv6VLBkSd4rPF1kEccBjUtHTz9n4ZYIyDzaG/Q
ZuGNpfqC5qLDZfl7eYaNLk8U9wlmekR/W0RzZUcZ4QEp7keTX8/daxN+IfZ8XY6/L4vatT3gKby3
TiBVE8y9tZTYmEmJ4byCX3VTfjuAGs2JouHnX8uxVGC7oMpA9I+Ynpam2GqY41gRO3wYZuKEmNSf
ifq3s1ArfM1GzOrANkExjrss7pMsCSqrZM6S3EYKf2KjDMh7Z4POxAirVoYZj9UpSYJmsBUHPXU/
lkm/s3hZOsqQfjcb9CNfXr8dlw8sY8Te9Z8Vnu1csRl16xwEcgmqDarq5WUb+5HGEy9t0X/uxHnU
X41F2AI6dOzJI543iCRu7hgKZpN1QkD0sM5KCN4jiltSsR4r21uVozHVS9GpRJevl9X8iB5DVVza
0FsB27ftD/YYTlFIemNKAu2VVe7iL4fiwF9HjPi2IPId/cXTnPzZ/L4woJvI+jp2fMs6NEHwhyEb
FnPTOWtIEiUkCazG+JnV+stcRpKu4/foL9wqgcaBaxjCi0rx1nG+kcUAOkqMJibByiyngLDYhGJe
hzpAeRh+8XtZ0fEjWgFWdCtQOBK4FJaoVdlrqHbMzLVil6IAHx5IcTQAtx49xK2DnoL0ANDZN8lu
riW+S8oK5ySqZ5JGGZRd3/NXZbv12aE+aH4MQiV3vI6Ie1nkqs0liUIsBaeR1rKBpwFKWCe2BItq
enr1W81lhrrjAs6WVTgPc8tiPbTouo8TuJdrALhwR/Eab21JtH7Q74lX3EbgA8XVUKLj3lHU0Sy/
VluQLIuFVavJxyW14zSYMnKrtbWnkeKkGcy/vJR7p2ErZv35xpcOiTkPpGRJEM0ZyBe6tz6XQans
amLqzIJH0UwgGZ2L0HU0PhRw2MGYkNKb4QGdUCk7Z7Tiv2a0XY+Bifku1MMwRSGOq5iYOIosLUuD
cVZeeV79xm1D1t3xXhL6YH2oMdqAn0JPu4jrk2XL2JYshL2DLENx2zA2n9qmV27rlJTHHi4HnFot
URqHAffvG0+W7FAneevGaQisnKpNfHVRmletnCl3rZmFL3VYLhgkaoxT3ca5X46IOrRWaXvsaqVz
KR+mh3xIjauxLtsawHedcjWPM86ZMqVPxUhu+nEKX0v0l/vUqJvXAr/mqCkW8yKzTK5S0Py+ohtF
O0zEbg6lXRGwowNGxY2gTe2oYSmrNuzuOrDQ0Bu94qWKL8qpkqFqYlsJ0pvQnQCNEVNsPqBhLtuv
TIxgv6jK1LOiwPmQegq6jjwTPb+PbOMfAiPqJrjsraBAKDGc2zCx+1DvFSUJ2rp09fCTZRvuyGUN
EqvfEi1rK0W4eVVEUc0cNKuBmbUB+KaD0Gx/hC25VfP6yHXbV6tcotje+d+KFA5nnEQ9xlPyNFAX
IKLPxMKFzwgPf79JWyHCJtlqPOt6GaWBnX9Twpc0/5bmL5dFfBz0wdHHrBie9xB00cUiRCHODSTb
HDFhRcAqQqdunXFyyhf4AnQGHcwAVdDs2Lj2YRmd9so8VY+FK3Pau3F4+xXrDm/cqR4SEMqY8NpG
YF1liTM8Eye6onezTzzjS/fKVmZZXxr+V8P4YDgb5YU4lXBq68MaLEYQdV3XkwbKhbGJHLwdv5oD
arOx8T+kfdmS3Liy5BfRjPvyyiWZWVl7ldYXmpYWd4IgCW5fPw6dO6NMkJM46tvW/dIyU2SAQCAQ
4eGODzs7UBGa0GlkEPPLPOVdUcf49mfYuzAv/BcFk6BpMTZD3pUxuBZ8s/7eZw8aIv9ifkvNTrKr
fgug3vBaJATDA3po1wKf/D8cvytUoUzIMWhn0gXtQTt7UXlfggb/swaxJvyvMuyoX7ehTMxoLwZd
Oi0c22FSBubNbRmXEH8zzCea1ofEkLm7l/Sg+wLmTNyhfEjwems587S0BcHSamsRDYg9Wqb5i/ap
pv2/iKm4rQ3Qlzga2PGEYAc1SprZNfen/lUrH+38a0u/3d4nu5HuwoSwZNO61F1jItJ5wAQvS39P
uuaXRauPOlHu9bxtfOBTJXtz73V16ZYQ6vIBhNCER1cuDdTHw3E6YPz8IHtf7O6GC9eEYEeZ2rZp
htXT168dM+N5faeNbGyG/yWbrX9hRNgMakp6QglG9XUze6wq+mKs7Yfbn2j3KCP/BEoLrZDNIw0i
GctiGogpSHM+Y+IY5PWKNYVFvRytEsKX1JWxPW2J63kMvzApRE/wdySTzaPn/KNS/ORhBoPolypM
Iwd6a5AFAcChjXnyDXLcr9U/qwTBtLtBLswLUXToZnyCggJYmngRXuLxlGTfxkU/KZP1piTTs1t0
hW913uvtld492X/surxQdXFprBaaaSZwQzGkLR50fQk05oaj+XUdZVObu9vmwpJwsueCjQXLuaWF
Pi0T+ZxB4/S2M3vbBkQAHKiEAsaGXhjgy0zr5r6Maf8DNN8hq6ugxJnTIC2xmpJ5aZkxvrIXKzdP
6QKulKKMrYnlQQWdjtFdVn8tAWPVNVIFfTukEgf31vDSQf6bLmxaTIG42QgHra559VwkzhNlEr/2
dgSIJ/EvZo22/fZZ7xIMGcCGRp4WogdLUfmJ9pxqsuHsvWAFcDFmwMGqiZKIEBNVfaJqWQ1lXDi2
D9eC3vxHc9Xo9p7Yi/bgbHA8PAD5ALSw7TBS0OoeZSDg73P1ZXAVVL/7BGo/WlscccCsMzSbvydZ
37zdNry3P1wD3X1OsLmdUjYqTc8n4iKg9DTE2GTQsdrv9SboB+p7uezNs/fZMBGtAfICot7NSGiz
Gp2HNL2MjXz5ptYsmiZ9AgGIm4fZKKv0bwc4EC0vrYmbH11WiJhzYRqLAa2dnPuKUGj91KcpZV8L
AkVp1QWB/5q8TiUS+9tLK/NVPAYz3iZ2BjAyQN3gZogxBo7nnXJMx39uG9rJqVGk000dMgBY2w3f
hZXiyQ/JLezR+4XPLTEalN/UqI/NL/QzqQ70PTva5+KrbGx/ezau7Qrr63SDWY5qgq85Z4eynEFy
Wx4U0F7c9m8bT67NCAtZ5+5aQSkFZx2TIqDdGZIy+DcWACyAZITjbQowuFLXjqSwUHfjOS2T0PW6
v77CuBN/THAnL4KiWlteCWVo5CM9CybbCFSTfR7V6t2tbUnquN1416b4Z7swVXQzOJbGvIozvRh+
1GadPkG5XT9Sb7LDrE318Pbq7RRzYRBxGBcayuybolK66KXLGPaB/mDHw2l4mliYP5jhGNH39DN0
KmQZ5DZqcYMm0i6Qitr6pjGFYfokM+Ghodu+l3y3wdY7WEe2tPGSyjBru7vcwrsZsdl0AUK5Xk61
Gp2lB019nFjt62pq59zuIj3/+24XfLIsUDeDtAYQF2GXT85S6F4On0Cy8KFTtU+Fo/9SLPaYuGoF
tIHaS+LTvl9/DAq5pLbURa9OVRUXRQ3IvwHx9bF9mxpZm357t8Ex9Cl/x3xky8INusyt6xEHjnmV
i5LDiioqBjifu6U5pGr/i2j5p8rMZPCDXe9wb6PGaRu4kIWvNhd6N1OtruLSLu5smwK2XUamI5tP
3otNwN4BUoaOG3IE4axVa96AKhiLaOUgk8j7F0rZy+3jJTMhRNlh7vse2WiFMcSiORgJiqd9Qc2/
7lmDvPLCEWH75Wqxeok3YZcvjt+wwa+r99t+/G57Xz/JYELHGmFzg61fLEApk1kkZTNUsZrm9Jun
lE0wdjW9L/N+fCRqNt8jczTDpZqKIGGW9lDOehLjQVS94942Pk+gzCqCdABUpWgm5731iBKOSKd9
3D0rWCxJ9gQESCKB5PzeoJvfjZwF1U2o5kIv6ToAWFVelvmI0J17qVf7hU4gUjFb6/qW5gsLeU3w
XjG74WUdcUGpJtiTNYyOhyaybAslbmM8MRdVFS/tFKg+cObQskhO2YKWUw6W+NiaG88vuhyix02q
BmyxoMpLV8u36DJENqm0Z4D76jCvzTGsFU7+lswNUCCVvqKE47nO0QFBL/G1SW8ku287F8BZTUGY
jDo1H/8X2yyM1W3fLmBXShxzevDGdjnkSdn5Jj6Ez+BjWOuN62sj86LUVZrAVpj3traZTCt+70Qj
TwVwE+xpGnTkrj+D0TSz4uYNzsGs/erM5OSONh4xYxnf3qfbcRnu8R9D4iA4BAmmahxUnGlgGmPr
kN91R+81uddehsiw0aKEOtwR1H8SszwOitsMBVquWQWI3uZSK9amWnLX5kzg2mHOw2k+cmz0EKXP
GHjWHaDcZZNBe0sKFWgkJuBpAdpH2NmTmmTDMnLmrGR+6jLMgXnKd3AN/ouExAMJH6COhu6h9Hz9
5VxjtJYWg09xZ0Kn3TaPxtLE2YouL+QRbq/ibpABrSV/Q3GnxAZ90xhD5uVOhV5riaGyqMsiUOD1
QRECj/hAsxBqwj4J28cvqD1DhUGGDdtd0j/2RUITL9fKNXHzOlbAFqnUZeBOb7UjbbHt7ZULK9r1
ipZd7WJKEBNPpbs+AGp3Z0LyU7Ih9+6di5V09GsbbVvqIO01qpj1y6vikjMbZLObO5kqhml1tCNU
kJFusOUtm+3VmPmlM9SfzYY+TTXGpO0kPesDRJFvb40df2AMKRYKHkBMifHDWenkam2dxg1IPsa2
xFjQz9sWdt1BPxq4BhupqQjVI0io1oVgny8G+GWUJUwQ9R1iBm0i0zPhwU4IFpYK1L8DvSgg2UV8
ntKRzjIHksbaWNBDU6OIj3aqpn8bVSihq7gL+gqsS1Bwkazi3mPzyrKQNs7jXFAMGvID1n9MV7/s
n3sP8oF4ZUP4wYbjmJFl0eoF6lGW9++9NFDZR6EC1NUgABQ75SnVx0ZpqxoNDTVYQzQToG57HKGJ
rIb0bfqUye4Cvsk364zhLZW3NCFPJySvSVqoZaEmVdxHc6iFNBg/Yc4pUuIuxqyoJNPYiR2AtP4x
xnfwxcOtnq0RvMiYAFyd45TmQYaDYUjIuHeQnZzx948RIRjPTkkH1OTq2P2avkL3MSzehqPxMAda
MMfmeTn+i94bxptQmwBqC9Pzm9n5PjHxNiyxY/6DJdUhW3QoAy6DRb+0D7KixO+tL3wynmU6HOyO
6XbxaKxFsiBTL/MYL6rBB3j2vFjr4GvemgfGan6l4Dv0bTP73i26HuCF9Ykl9VtbLM8YV3+kZh5i
vv+HXShglZRpGuxECPwsD00W4LsR94QcJusGuwO6O48nyPh63udGHcJkdMLcsGXPu51wh3FOLroB
faptqc2tHKIrQFUgtgJDoZ9TqFrfDnc72/XKgvAwUcoKxbu5ruMKX9E6Kgr1kcLetrH/NS/cEFIU
Y1Tt0XELgLzj7kTvaJCFTRuVWug+cRm1NmBnkgWl4yepL1Px2F1CDzA4E69WjDIIh98wsgGSs7A9
aK9QGvBzVcYHtXca0RgFVAaVO8AmxPcjbVLTZh5mCv4noPl16TN0ow9c510NieYrhS9TXd95kUMl
jaO6QSEBvglhTdeODV6q4kFjDFXrd14GiZI0KPpzA3LzwJzSM/OIZLPsenppVLg3UDDRvWFE+j6Y
r8ZnM9D89Zh/aM4phJbcuHi1gn/TadRQZYYmANDLmEYXo3eHRo7jKChMNb0Voo8bFB7KN7knuRP3
9gmSWwhuOQD1bqSwLDa36DQiWjPHPjrjCtXZWWJiL3B4uH/4CL+GwCZsxbxal8nqsXqWCR7fKo8W
aBLPE5auk3yoHWdADYIiMqizkcSI4RPszNARrVA4yaj74MyAJyR6dPtQ8/0lRGiYgPoVQHvgfBVv
8WXV5zSr5goMFySuzSWaPcwmE/1sWvNJGeZ/4RGub1jk/20mKHSjM/NFQyQstOmT4hY/V6d/ve3R
TjqGrO//mbCEBmWWolfvaLi5K6c9L60JVdQsXNV46BmKXUAiJJikaGR8yzubAlbBLISTDLFF8VN1
C/7BiAsYtrtTtaiv2mKGK0rwHpXRNO75h7c/Ht4cdY16npCZtH2fLbpXAbXCnmf7R4mujWa+WObZ
qDA7yTTfSk1Js3m7EUF+D7Qih7LvjDgkg1Y7hKMi02mIkwSVbIAaJcdqZ6ocoQFdWJQ2INcHpPW1
Y15eNI1io987HJQn57AeR78/0HsjABdIKLtPdnJnWDN0PIPRTdw2Exd7nVaLg39sfVkOXqWyNJgW
Y/bp3FYRMazlWE1Kfk76rgqWCsGZ4U19zFmuhHrd5VFuZamvr10Tl5O+nBrLq//6sFz/RP5VLnJQ
F+Twc2aj31k2LMhMwEzop9tnZSeJvzYhbKbBQ6kjGWFiuXOcY3os73CnnzFXQkGt9KULxg+uJLHe
bt9ri0Km0hSNkZkaLNKpjtSljHS0yKhX+jNm0wpoWHXtz0aREYBtjydGc9Ck4GJjmDgWY3aLyTvI
C3a48eY+OxUVHc6ZmjbgdYLSu1GB0eL2wm7D6rU94dPhaUQK00Z9FWSdid848xOw2eAcXXofc7MH
3YbS7m2L/EtdB3JYRNkIrFiYiQTH//VmAYBunovGopjAY0/NOAXObD+AzFxiZnchL8zo12b6mULH
wJlIrI80C8Ai9FKWbRXMyvJWJs3fjyZcO2VcWysxi7fW2ojnilWcFpJA+dmCpFRq4kVRo9HU9sax
sL33ulNOQ7r81Jr2HTDCk+0mksbnzhjI9U8RvujoTsxeAVdG8mscdLBe5Mh3PwCr+Wo86CCwC8hB
ORWxcu81wd/XBmGbUwuA0h/VSPFyWcxidaiJb6t6NG7ocQHitpSNku9+WVwreI6q9rZz3aRlwXqQ
28dFpb8x1T07lvaszPTJymSAMJkp/ucXgW0hpcLWAqYcCy1ybfFM33QYjcca8gj1jErN7bOxE3Ow
fn9cE24WIye0taaKxOqogjCM2JFFuresJh8Gt+d9MPrYzdWDo5X54bbl3ThwYVnItAtw2rR1j6qu
Z4K4JO2OZl+AZTEDo86D5cp657sx4MIaX4eLdW2abMqwiUhM08ENtBk6E01rzccMurDxbcf4dt+E
G2D6XA0FvG3bt87GQq8Ti4BK2QYDn1d/x5tN1maQGBEp63RWjLYxwQgUU56GMT+vxSDxY/cD/fHD
E8PmNLWlyhsMozpGoOM7r/on0Ffh7df6xiALIjz3vLFqnhA903acvQp6YvFaNnNQJDhZkOHSQZ9K
bV+dbOYvuZOh4NT1UWF0adjpqUypb39RPY4OAFvwptFQ6FXdOmC/QA+z0X3bUNhjB9FuSejeO+Io
v9pQ2cG/YN283orqahY1ZGFJ7KLic7CZA2JvOMpq9OuQd/1zezfKrAkBhYCzIdVHnSAnRr9yfhnL
Muzdr7Yh+YDb1zoK/Rde8d10ccC8Meu6Vsdx1pL+ZFPna+84Ebrox6So7xxLfWlWt5PkxTLfhBDC
G/ZE7R0SJ2xOA7c2lXgtCGTVQd93TJouldzweyfCAILERHcPP1lMldBLhJpwBplKwwZa0HV9QItQ
mht9zTiYgD/8iy93YY3v1osVbTOvKpJpwWtGAWAWfdSpwXw72LgUKdHi7kICPAKSAk4nJWZIKfic
bCTzFeo7jp+y++wne6V3ZZSEo1/55meqPPU//wuJIB5CxEPPxx1Q3cG7ZtO1HZzBVEhlU0C55/vu
afbrwPQx4fBc3cmK8nsX3aUpYTWNmmB+y+V7xSs+UqKeFNt7bNGpngz2TXfGF1MdW37/yFj59h4S
KInwp68DYBWwOdffMdVt0H006FDlbqA2sRmQFJ0+EuRxW0csbKtTfZCNMuzUsTwPnAso2UEayDR1
wV3GmhXUHyvPydrRtw7sgavkzHfmO5g64ir6L5gRdjbRlUkhrq1Nn7CxXgBKdt+q8XNJ7SNTlbD3
ZAKne8/hK0tCTEPZzx5MC87RX2OYH8GqHSTH7Jsa1mF6kDVX9txCyRPzvxwWB1Km68/nWh04KQ0G
FLltn1bX+lFNyX09KfeMleHtE8//KuE4AAOJ1jNEISEbJSazGZSbZqtbUW1q2haTPdOD1ZffPFJJ
uiu7Ll3YEeJmZgzU1iYGEFdTOHe0UocgrSEnTI2sj8rBWSRxk2+2jV9gq/BQBoIYmNjAz7O0J6RV
SWzT9pCZ6X1Nm9PtpdtzCY9YkCKoaCVsZl0Ut62XqQb8rZnp46Cgqdh11cEkteYT5+/l1NCcvbQm
JCsgcrEqF1JxsfmgfV4iFgOCDC6mlzVIfAeNo38xRXxtUHjt6cnqQYOhamOCS8B3vOJJVQcW0AlS
ILcXcvdwYV4IRVzgaLazt0lXFDmGpevYRlPDZ6lhHVbKxtNYYhot0Sto8E61GQBtTqH8WYy+QvQv
qE6Yfp4bRXT71+zcuJhZwQdFiU3dzuiukHZRjdWuY3Bs/DMm9GR7yg8owL7bQ4HoXR/+3hyflsL9
DoMbfZJ+WAY2GWsbl6t71jp2Z+rz++Aa92ykD5Ui827vvKNYqQP5B/61DQpEQcScFlw7sZsaD+1i
v9DZBoiyLFNJYNlbxgtDItxDaZe6Kfq5jStVpee8Gaw7szW9B9se1MBenToA1b1sTmvvSALeAuY/
0IdxNurrwOlpWquhk4HG29JFalv4npeHaoLZRab8i9PPMUmA2WJGeZO/uCXtbKdV21iz+gNRUIZU
XmbL9Mc0l2zI3U92YUk4+abJwHOdYIfMU/GQJ25gm8PZ1uf/pRnhvHcFURN1gkMZZJUL2h0NJX+C
vL3EzE5S9HsOGvK64L7aQEGQl2WFl3fYF7kDxiSzmyCI0S4+RhR/TM34Yzayd4SdMx4okh25v46A
Pv3HstiKaIc+6xzMjQCRmgSpOuX+WDRPCsqQt0+0zI6QfBlOBlpbUOBDw6Fw/cSy6L3XJUqUt8Xw
7S9NYfyGa8yAFR95woYsry8tlmYY64/T5FMG4qbp62hLKsQbbwQT/MhdPAkW4gFAlWsk7uqnYT0r
Tn92h0ZCy7O5rWEEw/Em7jjEJPS+ro1YfZsO2YzbetX7rx0Gr/zZqP+6zvXbCFj9Lc8yOO7i2sg6
mHbtVADYpUOrPJt56nzw7BabsDeh7FspBMin259nCxFFPOfcgqB7cJGJi21WNXOaJC8XEjtDC6CF
lh0g9f2JNsZ3rMWh9DB1PLVnqyrewNR2xlmQvJA3QZjbd1CuxEARnjzi65Fpk0OaGfVJphPfIdbJ
dEcwiH5bkDITzZNs/J2veGWN//nFVqmyYkz6sexRvUHPousNVH4HCexhZzvycQosKZcPgUzDtQ3T
ROHJmlBbsByixRg7q/0VFBF3NZ1lA26by4Qv3oUpIe4CK0kNc+SHCwnImj4vqg7s2H3917IGgh0h
8NYVLQ3IQfSxTkCCmoLViCyS0LcFf3IbqDAZqDCBX1js5jWT6jGlLPCiADzM/VVDjZeT3RcHD0TR
LOxsHzCHyAvbeIjlaNptgoc7Esge6C5zDmBAXa+/mmorfd65yKm0/EN7ag8oVIarc5j6yLkbv06q
L2NT2G58EDlwSLoKHCBa9fzPL7ZiS73eNFBgiMG3+W1Yvq8WgNhuFrHVPJWg5Lp9zrc7BdYAu4OL
SBt1EcZLeo9Blx69R2BHfN16zLpnYzkN81+fZpB7YflAaAyZ3w0odCrKZq09woBOqQGLr6ewg/qH
j6f+U7WYx6myJY+o7WGDQRwzUNFzhigRGAqivqxBI5jFS90DFPrmti+V++n22m3yAXTN0abnJSBw
E2w4cxnIbpQG2txQEq7vDPLZ0yCxu/4cm8U3GhOQpl/UON42uS2PCDaFQEVHpbftGTahUjWGc+h+
zNMAlOm/yAlE2P/NY2pnP155yVf6Yj8qq92iep92sdp3odkel+Vrn/xjT1Wkyp6lux8NzJTA3QDe
s0lMeUnbrfuGxUnexRlroOhUfPda2eT5Ntjju2EWAC1OgGE2e17tyi4Bv1Qbq0N7mFbnTisnSazf
apPw73RhQ8g9qrZSQWWDlLTJfePLEGqH9QlMVlF+V/9TRhxHguF+IwAvSqjfqwcUY6SUDLtuYiJH
VzH7gOeSEEhoz/QsrS00x9r8E95LnxVqRbe346aMDS9BdQS8sutyQSwhOCIfntR8UbCSpJnmkOS6
FYJQN4kT12xCc0nrAWiHVb9jQ7/Gt23vRGYYdwDQQnwGGFL0b12X0bRHF+n4fXsyIxKjcvdg3FkB
wJ6hrK61nTvmrl5YE6pApW10jQfMaZyMedDQD6tKfYNZMdgfHwc6BIQ6MZiMwqH4eNvP3TXGzQd+
fXCYbhKxzjBrw6jNAaAqkGWlj72ZBs1iBunCjoTW6ELK5i22wzLc198NOTxGt4TFVmKojTtrQ2x3
eUCdR+gm+LVDo3n5kU4lihksXNEfSclhbckPBXiLcgDAJf82KK1kh+2FBMD9MESPywM9BGETW52d
UupmFBIzLCZe89JQ/U5Zsh+3F3kvyF2aEb6uUxtLnZoFjbtJy31Iac1B3bVRy9zTkE0HZNk/bxvc
O5yY4eKyHhib24De3Uk3Kt2tKPgYFS/3nX42fTsvdRm7yN76oRiGHIo/w9E5uI7eHesdjxjOEI+a
DaT0fTc5ANZKbve9LXphRGyvWiPJRpA3DLFHHlD/DVp3jLxkOHbMOORQu++VL7dXb+9z8Vo9yDT3
pg61crFauxlo3LeGPyVQfZrA9KjnQaI+j46sJ7FzzwMFiFkBTpC/nRXUc7LU4whYgeHi/DOkHacx
Lejsc/3c89I3dqhCce2uTEoDNLaoS0uSmb0DiXvKRJ6h4Vtu5og9iHxiXBkXI59YIA2IQxn1ndrP
A+trnvic54mVQUYCTbJNt+g2PAEvLQsHY5zKyq6zFvlGvOLWCjMMXZmAd6GFYMPu8q76hovsWzvd
/sJ7ic6VYWHj9lDTKQYoskHNTDv07tny4jpaj815OajsTtFOco7UnV11YXIjVb/MndUlBCYbFShZ
tX2ooF2CZ1o0Gu0dxB3+trN9tbQbyfqKpYQs0E6JuxSFq+K4qpHR/ZM15UGylDuxBn4h1miI6sj0
eYy4yOD0tsOkLf+G+eJ3um8GvQ/+FhKYX/LA7iPybJ+bWEYrtBN4MLGBBhCK42BTEusHuW7SomEd
i1WDHu3KfYGgY1g16efbzsnMcN8vfCsTw8tbBWZAFBbwstxEvxBD1lzeCXBXzggrOCQz3jYuVjCp
jfEly430LgGDZOhM3qc2Sz/oQ/ukWG4T3XbO2HmdXdkVssh6aSeVzjj3zaI4mN7Wzw6Durn2YYLs
TU9faxvc+Gny2ShoWI4TyjIA7ZrafdfZQQtI/Dw9zYXlZxp7SoBY9kCqkyRN0NXLq9uWJzbacVWs
dxBbPAxA0/eOfUr7x6lwzt2kxC6YmHpmg1d3DPvcCiqtlwW2DY6Fn4GLXSJc7wlN6n6e8S7sx/Xn
ZPbHtMvvmnkNLLP+4K7eveet3xydPbVqJTl+OxWua9tCaAOOC+2aBh9Vn1FuN4fCp5313rnWsTPr
cJ66MJ2at9GFCplToIU0UUnpcD/GXXgvxLjcmFUVnUQWY66aRfmxPeSREmCiKcMc1RDkB1ltQXJa
TAHSrqBB6qqAe8fAWYH3FpBVIFihKjN0Eiqn/49rqIrCPUxpiJoXRllXhj7hw5Lup9Lqx7V/xzXq
z+4XbaHgbMj8WcNwD3tucXsq5J9p/X777Oy6ChmM3xUHpM7C2gLu1Gs9VFHjCTrSmtP6lNBw6CS9
4X0//5gR58qzfF3SlZvpCCTM9Ih/wqGNEoxpgrENQhKZ3xJJQN+N5xc2hUKiO7PWbcyRxWU7HOvZ
toOsA+fY7fWTGRFKiBrgXFBshpFVL5+GyvpkT4ZkGGALu+Cn/8IR4zp4G3WZlwZlLK4YGMP1oEjD
PPJeaTgv/lr53scuKKh0Amzv4XhlVrgz5i5Z+n7FN1uG+4msQAs1kD8Yw3YyfHt6a7M3CniSORo+
AxpkxqVye2l3ozrGiX/XpjDmKwQ9y1oVAzENt4k+3g1D/dKOvEfR3ul0Pt42tf8V/5gSYhzkt6jb
tz2+IuhgNBSmtFFiYc8ZPh4Nb1ROASI4A8LEWs2JjpCivajaV9W5Tx0gVHPZQ2Y3XBu8tQ1GFs5s
INzBBOwTetuuLNYmNyJqc9CMLgLg8sMEISSfqdA8NQATcufVr7T0TsmILKbxkHEFzMB25cAryH9D
NA0+X29Xa4R+hG1PDLJEeEs57EOtjmdnmcA4a6yxjYfOWA+/UjrEa26fPTIfKWEno3K/NEgmNdA/
VG16Kuvp0bLVz0k5Sps2e9fp5S8UdnZrFC0Y6fBSbiAFnupk9seEPEOl9V5h5ctoAGNoleE45Qcw
GkhKXnsVkqvlET6QOpTt3Nozi+0CpH0ULN915dwZFQ1VJ3luDMxauzSqbHLH8llyle5F+0vHhUSp
LZWyL1o4rhg/mvSemK9aFd0+SrvR6tKGsNOHCix/ag3/pqA5JTGFxiin8sh+F/LqELoYTSCbLpJt
OeH8usuEyfgeNgvS+rP6T85emWX5pvuN0jYoJhYkRh5KHN090hf7XLg6KdTDSpJqSN2bx5F9GtdH
6B2W9NzOxaGdPX9p7zXCUejvifvRIiToV3zj+blRXiW/hJ+oGydO5Aj15kSpjA5nviK+C1qEAHTy
h3SAtoMGAGtQh9NRqu26FzIvPrMIQOxz5q2qh4svr/ibdz0yJf1426/9r+pA5BH4WPQDhQu8UPMG
SGfETCDK/Np+W5zvIBGE1Amyovolyz4zfYpvm9z36o9J4TqfvGaA5DBMphTB0uj9sVkl19quCVAV
ovGIivOGy6fpHGdaShUBOp2iDPTbaSK7BCQmxGyL0BVCWTVMJMireu2jYstSkt29/8cJsdM+eaMx
EYp14oQ9gBWS1zpKTrjNLIBPE78Ol0+r6StS1h6ZXeH72NVsrlTHmVMaJZzU/phbia83S7DO9O32
VuAxY3OoLlwUrrFUS6gx51hEVvbnac2/gPP4efbSILMplB9RYKpltJn7sfPCJv+wF8905KvOYmWw
WZxK58xnMt3QqMLB5xTxZWijeBVJOSpku0W4kAzow9IS85gI2Bn5skT2R85/vdDQ9pXh92y6gTl8
ySnYPdsXnvIPfelp75TtZCJkNXk/AwE4xEvPIsg1hB1rDsj0As2rItT7f97+qrsvEc4U+j/HT4TD
WqAPN/j0aVyB6BuI/vwOuWugF/eub0TJgD0LPbvbNmU7SbidjB4IvLTlC1xCeMB0Br+0QNE0qpE5
f0WRHnmRdrhtUuqmcDmVCAGeSmHTQv/TObTYOYc0udO/sHAJ7fN0XHpZTOBn78aB+Y1QuPikWdM7
+drAZFqHdA3MYH0v75xITcPlgKyGvDmn/52TovBGXixZSfi37CPjALudX4R1ALYKq0PRtQwrE1Ou
ko27m0L92T+/O5oXXtZUL2kNoRVIcKSxUtAPVWEpPkE+LUmkdhAdyKNRSQfQHkpYUK65PiKWw0pq
EcS68XP1k92tB+egHe1fis8bo14wmgcnTgPV904OZAmlWvX7jv4xL+zasVNXe9SQU9VJVC+onC/P
4OkOJJ9wN/hY6GNjPgqFe5E3qtDX3jF7A4gHGrII1WsQmqC4Y3khFOLmIDv2GL08uJK13bUK0AiG
kzmtqRgEMIkIbRgP11cznafJ9MHULdkmuxfVhQVh9WjjmKgI8NylRnhbH+yxDkq9ilBflljaP+oX
poSjPvQYEW7xUI5VNV4PYIdhYRGiZdaHJIvMQ31o9IOMRkXinnjWCRg55mKEzRJNHcx1a8vHugOH
Y/nXXKb8MfnHOfGIW2Quc2LAkNucZ8tAL/l+rr/f3oSS3SAeaVCp62Vj46DR5L7FxEJSfL5tYPey
u3BCSCUGsCI5uQsDHnlSanYcMcJZFG9euQSp0fl1zZ611JMdLX0vHl9Y5W5fRKpuZiroerF0rP7l
FF8MHXeP+VbWGH9kQ6BVb0kN4hl7jBz2I0EB6bbPvyFRm+vAxvwXZ7kD9p3Hlwvz66IuDIOPvLI4
j35nKQ/92B0rpQM0N1V/OV2dP9KhwTRAi6ZuCUootCaT0SdKWoIUIsfTBfJUgZYYjzZhDP9/vNf7
0Y4yDbw5tqlooTKt43mdyYRSvVV9TBpd+1HXRNbY5GdV9ASVDMiZQxNW3YyB9Na8rOATQv05c876
+N0wBrCwnpWERW2jHQj7eHvpdk/0pUH+ZS+WzqwrgEYTGOzCMRzemxCgjaPpT2H/3gWLlFpO3zvN
l/aE/QnQvp0RC/YGyCNlhV/8JHeteXIC9ccUWpXfRF2QQhkHWWgAoswDf8Bjze+d9/xNFpp/x95b
qy1s22lM8gHIVX6pTxF9VB9aPPfu0dT8BL7Xk3LX/dO/W/9kLzIN3t165+UqCBu2peOqqzMMjwc1
SH5px/KhDOr75Z4c2odeViXja7pxEzBlB1SGmELZPG5x65OMroDSHlwwHHCWTswpntjBi5uoiS1J
drb7iS/MCVtqonreazmcK03nF+n1CLiAmBTdF6+U6WvvvmI4Avv/uiZsp1TFDDzoWfgXJN/mMZg+
rN+B/vF7pJ5oyFkkUKTZypYvAhcF2rcYCAP4H5BQ4espzbg4yspvpMVfgkYP68f03BySsPiO4KEr
h0/mwT6WKD6lja/JCEP53y5+zUvrfPkvTizzhimzNFgnTnkgLXkxsuR7rf89/vraSSElrHqCSTh+
G5odsfx8SEDkai4SmMreVrn0RUhdlBwsI91vX9z8KSNNVFjuG9HIwVqTD7cj3d7Ni+sd1IhcCHUz
G8/VwAzq8o9muOepg9Brm0qmG3Z3o43NyIFaGFnd4N+ykoGVGxkmfwmlZ4yU9VOUuxGYAd9cgKLH
NVbG4/rztme7Zh2AJjmiCFIc4nhiY2JmcJy1Hu/M9Fi3AY2932PI7WvzaIEflH2XFUF3I+elSeHD
jalaFF7j8Ie8GjQ/yzvrmEYlrJLTEho8bgP7rUhpf6WuCgloM2qZ2vD78T9Sayg+vgF3U0OMybpz
z8gsshdZ0WJvj164KkrJ2eT/kPZly43rWLa/UnHeWZfzcKOrHjhpsCxbHjPzhWE7nSBIkAQBcAC/
/i65qvrYanWqu+55cOQJDxDIjY09rL2WK2A52OoylWk1SiCJf/Zkby4XewVnV3KBogIjHHAhpx3a
2SuaHjrF/6h0BTnGrGlW3WMSZ3sEprZZaMb1TZtc4lI+/zI/rXvisIVQQPlH9bgCxeOc20k0xtWY
lMnYosCNkXYgRtNmQI8go/nw/O/Z0qflT3w4p65PlVOOH3po1WCl0yQzolBetx/JMUFbufnY9jIJ
wj7uxBaqohefwTmnGnz6DCeRQEnnKXB5M67CagLvPwfBWwU13UuCwWfDLbTkMJhqgTMUzAFfnbdt
O9MijWoESWu95kaixBwH7fpIQ2ll5noka+nTi0IeZzFjn5Y9nZ80i5aF5ohljwxHbrmh+ju78RRm
flUcrOzUXkd1VrUKk7+Xjs+5hCQ4amyjUYgK+mmLDoBjHhhHDVHBKqBkv4XVL3R74xGT1CF5bDS6
yd2F1tMZVw+ZOFB9elBKObKhf33IntMbUHrCbsvg3dCbkl7iBT8Xv31Z4cRcilCGmPY9muwYbryy
SoS9b2G5gdvfuR345FV3U4fWChq9KfgmY22HD/97p//lI5wEIUXAGtOeuxGBdPcCnVE/CdxNmIIg
JcNoUZfWIQgD00ux5NlHC8VwqHShVAQM5tdHqzvop/IKrsKiEoicRfywNKi7fr+384tAaAkUAkfl
mZNDUoJauJuOW2urJi6xNyN8+v0K5+6RABXdfy1xeiAiGYVhDw6iFYhQhkxn03WfeEE85BjkRJUf
MwDk5pKfPbstSCpgjgLTS+jIfH12yHtBFsfYuNIayBR+E5D33+/qzFELMLwJlkXgCv+rXmZh1dyZ
FZxYbeycaW/IW7eyYwJUDyk3Av8slkuZzBm/CY53MOsew2DQi528KrcRc+v02BMdw7wV4T03jbXL
qvXvd3auk/15ndM2kxEMaFVYsDtQBfM8ausNq/soqZSdzBHPfGo+slasXOJtLV78G5CiL6ufWD3v
RtYZR2spnQSMo+G2P5Spn3rAoXrxnHVQs7/kNs/EAl+WPLmTrUA5nT/gwVZi3URF3iy33Okyz73/
/ZM9u85RXNOMQKAIQOpXo2S89wvr+AIN7667A6o5NgF+r83898ucu/iOnJz/uc7JfgbwnYTjiHVU
DsqTCLq4xa197+OwgRyovyeXQ8UzyIsvK57cAjUNBuEynAYR0uew9lLhWRs23ZMC0wMdSYu2yLkC
QtO2f17Y7JkqDpiQMYZj4v45zvV/failN3lV6cFa6ZO/0sCgyZV/i1RAgUY/1ixpHlTC0S6PkR+C
Cnr5/u+sf6QXxmew3eDUgbKC4L1KbB2p6mqk08vSuSrmE3tnPkWXBLoBlvdWOnI323TP7SCKoRME
lRdDZhD5WkMq6BvKQitdtd8sGWS//3hnfcafn+7U9/aV6bbOdDzLcPTxiMZKvEiF4Up6IR875w8R
c/zrMQQnr6GZiM2POj6rPuQJ44gay1cryHVwV0hwK6AJKHvrwt11aXMnds6NRi0wOzz2Shx4VF55
s/vQe7K6sM65oB1j4CCkORatHesU5dVGfhdoHwtRf3gncnloFK1i7fIchdi1R7oHavl7aQZL3Cr1
7pfcT+my5ITNB1cXmXC9DLXoVF4kZTjrUj59stPcUMvJJ0fXFZgi5osFxPKQjWWw0fXD/96SMJSI
aU9c5Agujy/jUylkFMwNDQIbd6Dns5jFOlhkVkTkEo7q3Ev9vM5xx5/W8QdqBnrEOryLgUNUD8By
IzdaB0mwQs1SICfMTOipXwIHnw1TPi98UoTpusWTIcPCJSQnHRoDKWI+Vjm9ZjEwR+YYD2UcTfGl
y+est/687skrZJjf1WGNdZsnTA4i+0MIC7RTEgEvvDoWto4SWxcs+pzZfF7zJJSYzNYqOoFLVopc
jFCDgnhGhUc70Qsw8wsLOceL49PbnKXTj0fin1Xd7/1qP6lr4En77hJj57lw79N+nBPvw6zelHMI
JwzhukSAF9SeLvi3c0NIIbqKmBMH7x24eU/Mo4bapWdQBMpI3L0ybjcY7EJfGlNB/T3POrRCYuB1
CWawkt8fvDOP8MvCJ/YxmR5cKkTVkC4XMS8emwkUDbbcorSR/n6lM0fvy0onVgE25bDt3P7oT5tY
8Oci2hiud8H0ztk7arkY7kcTKTAxAPjVJEKllimAWawMAtDz8b42sr46Cu28WVmVkdS9+/22zkQI
XxY88ShBQxvpo8W0Yg1JlOM/L8x9GprqllTL2tPFyxRcgu6duQ2xJACRKEyC7/3jGXwy+3EuwUwK
So1VrzywfS1WE3dLsZK6uHVGcjtNDnLGel02Tfb7vZ7zYl9WPp6UTysrSJjTUOHpyswVcZD3q/ox
ShwgqRKBho+5LhJJLrzSs3bzabcnb1R10Ceb9PEBO79mY4hVfd37l2Qpzx6DT4ucvEWn5iMlhsK9
UCDP10gOIiiSTf1zbV8Umjl34X95iieHvfUmyMFz7Kja0LWwk8WMkbFihkj9gu7wmu+PWWuBol0S
odf6/Pt3eOlxnhx4y9CtDG3sVHHwa1hW3AdObF0K2M6vgqgGNOcIW0+BnoIM0C9TAp55eawczI7W
30Gs8G9Zxp+L2F+t0V8gRVBXWKQxeOLrEU9sAG738PsHdsb74239ucpJ9sHmomGWAw9JjWerPfIT
XhRVOP6Jk0bQlyVOjpXrR1U1l3xcTR5qGMY3b90nThO3vxYkGGLLV/4Fp/XfHOQ/N3VyqErqT4s+
uslp2z8tqYfs5aZIaWLmPAJxQp3/D9heLtnEyRkD7gpTSi1eV3sc58Eo3GM75jVqANm8nbNxP9dp
3WfD86Vpyf/mTvhzsyfnbdTCqAHMRBh7X946Kb8ndu7v3DfyM7wqs+rRvHTVnasqQt0GFHDo+2Ou
+cMDfPKT41J6YLrHirpMUAheHVmellgBWNPlQJglw6WK1Dnc15cVT471ZHHl9S6sFEIY4TXZ20m9
xogCiGdUgIXrIh6TIMHcVFZtqTpWxdLo4fcH5ez7/bTpkwt+aXwJkQaNj+D9Kugbi75Zzv3/1xKn
CCJmmU3ofEQrEdn2MoKs9AAtJnqhz372gv1zJ6elFO6IWWkDDnqZn4c5t4ZtD8JvYj5xc8XGV9Mj
+e/3ddbHhOifHmenoPl7chwLN2iqgEy4V4GBVPKuKr79foGz99unBU7PnlQgZWlHBF/KiwPDRQD2
DdoQMS/ZhYDyvGv5tNTJabMAuylQBcAxD5xv9STuPLvTSY12j+6dO63qHQr++TLNKxWxtUBygAR+
uUeuKWLlOsWFS+Lcu7RRvXFRF8OA9mkLISKSDeEAr+M1xco3ZZ9g6OOaCLIuDXOz0OA6XOZMgWbo
Hwv/n7f5/5L37vYf/lv+/T/w/28d16AHKdXJ//79mr6JTna/1H8cf+0/f+zrL/39hr+390q8v6vr
F376k19+EX//n+unL+rly/9k6HsrfRjehb57lwNTH4vgkx5/8n/6zb+8f/yVB83f//bHWze06vjX
CO3aP/75rc3Pv/0BdaFP1nf8+//85v6lwe/t6duLeCHDy3/5nfcXqf72hxHaf0UTKfBQ0EFt2/5g
G53e//Gt4K9QWgMvCiBTQH9B0OiPv7SdUCVW9f6KugACXlTcAf20jodEdsPHt8y/Bia6YhHE+8AZ
5SPq/9fuv7ynP9/bX9qhue1ALyr/9scJv5CH/8AGaPpgrMYHgHbYiQUHzASzCOtlbnJ/5XLgqSKR
zUWQ9EaZDFRfFc0rITQtEQmMdX9rWfNuCg0UXMMQ06nTdxq0m3Hxtl1hX7Gm22vw9sTN0DwUwyXV
wq/m/fFZMa4HRCqY78IjcOBrDNT5DvcqGokclH6bvlGHCtpMTnvbu+Rm6tFwXW5VYKw/vc9/PrHP
T+gEN3Nc9ViMAzICJVF0uU+zrJqbmJ6insjtCPGK1aXMGJLO2ZFRJ6z2t1INGSgbldWmvN7aw3XN
nPtw4zt1AlVJTBZC9tTy24taq18rxf/8XDAokCtCjM0/xfOMQnpCD/hcvlXkeiBZQ4w9WKImCYKd
sc8WOm4MsLFOoXsB//JhFH/GcP9YGvpsoL2CJeLrSZjocVQ82lCLXIIWkHO1MQtomY/gSg1NaFMV
pYuJ7CbTvIBAuUalvFB9St1q5c0YTYqm8j3Us5cZZhXXQh5C3d9U03Rnzfoe+jrfu/fFGx5HX15X
0ZzgyrttJDNikOo9OKaMhQ4TYy6y1jeTSNKsNa0rZKU5wB2J2QAjTYH0jR6pBW7VEMImQ5EVBU/H
JXiE9sNKBUECbtK49fsb112uQP62arS/4kafAj70iF+/42FSLP2VFANKFJ33E+ycG11aDDD2ad3P
GNUD9WLcmtNO++LGIsMdPtyTq9TGt4sNSFaWOPRBciRtTE7yPh8iXcfh2AS4hEADoC61ej7gHF/e
yLFmjrlZWClINs3T2nkFcj6LRYTlo3+n0WYqU4vcifHKI5lFV4ZIgyKtu4zZMSwkGmL5WIIb4Mmv
sy7KHEhEmwnB1AUmUB+tJV3qB39KOhnbLwJjes80BHNmPIDDHgUTKyMgf8fEf5faQxq5N9G2Ltes
OTTzpl7AA+EkbgVi2UXGoFxCf55laH7NzbfC3VOKUiB0t3ns6xuLZo2fGOCds+l9jeqgnYzejdm8
ySFVY6IgcDYnYsqVkUg7Z+2Go68q8j7YuMGmiLaRynW7s6tMmzlUfy2RAP2gwKBNsnZK52pddrfg
XZqrjVvnhnkABxUvN0N307ZH+b1ozgqRRTIvQNfPU7fIezP2gxhNb063zFnZYmsib2z0lWBZH+Vd
v+VjWulEhhAFGrKArmfsh5O1dq8AwDCKOysA5dxhnhJbJiaI8ukNjI4iyWWQMbwTy7dmfprLe0I3
C57SCKiMVceKgsSc72aQamBIMx7NJg7o1poOZpTX416LK3/MHRcqegnkICDyFFwIG+DNviRlONBH
84lsxA5Q2TiiLb96Vigugh2VhXVueld19BxM91EPaY+ljUMWU8eI/QVizuEY1/raa1gqIY5L7eXa
I/Ku1MYNkPyrsTdSH5wMC0RBehcz7+oRrabYmO9bAwyDvZ1bKguPHlGO4Fl6Rj84Yf57P3oJ2s7r
aLjtG5Iqt0P8ZKYaQlrdHMYG+vT9YmQO7HVm7ybkE7UCTSd7D3oVQx8nXiCtUlhxVE4rbfXxyNqk
VimTuVFno71qxINX3DKdmu7aaFFuJIdKvYLt3zT3dnuYm3sjuI1YPodrm13Xdc5JNoikb9JwjhUp
Iah5U2JEIZjT0kyQ/ySd9lIbIwOgLAdJ3a0T7cfiNpTrzls37LD0j6a6d/WzW9+Iok48qCEG3rND
31Q/o+1bpVPAM69dth3G5JSZ9dRDeCZXnvh2LBtwaNX+/gZzvkbcH2/3SIAbYJoS4SaY3b++XQp6
vdKDPFneG8vL3EiRBeieZbR1rLhoPe+q4D3butSA/TXmDfgZh3QuYMRmQzNL651ddgcTXJ7REL0G
xdjHop5+FZgCXfvOsPVk8cbGYofYVySOaPrED94mtNYz5i7VSpUyzCBU6E4jS9pKk9XQWq9GaKSN
NMoLxWUEScfs77MrREwFTTKER1AkcHBtn9gylMk6FzKu6Gso1uOCaNBvMCL0OwxVptKdFkit/Gxs
JmM6mhrvtYOzKoZ8DnwBr823EDFv0qWD6+fez1DVNTj53FejtK5NOe2iIniFKr1IgmaZY6M/6gEM
KlZGvSlJcGu4UxAjSIpZa2yiCgJKEWb6Oe0sTJdFGXhTcm1/h7IvejB+h2S13fc+xD+lbTQJq9wY
CJl1X1mZ18udv2cMoVY7NiJmxFiPUbc2A/KwyJKmoddnI1+MZHYqN4ncHZ9xomolWW6N9ZKYkOmJ
zSIEjqJpduWk8T4asa9qZJHB+GA2wE7ZyJV5HRZx6cx52+NHVItZxrYv2rjjE93I/pGG4qpbRmMb
+DBNA9RWKZAVxl6467oq+Wtn6yE1JA/ThnG0ZK26vDfb6WAbpr2FQISbiMhgV4Cs6ziklveg6YzP
NBjtVWC/Nr72bkG+Ao3fykg7LcpdGIWJ7VL7tmCefYs22qNP/HrdRyXfoauEcYymhWqhyxVIEjHB
Jg2B69oNq6QyPDxWb9oo0/C3cEK5v7jhocJIye006KfBcnbtMomN9oQTM39RGetJlHHHvCEO5AMh
9SYPgZDPToPe5+wMezU5POd9p+6CBeyMdqmiVd+Xq7au6pvSNh+Jw6xXEIF4O7yhmAQE8gUoR4BU
YlNwE4DEisv041/zYEOkj07lzqgk4hJF39u5GnKjK8xXVVd6w4rBjAXUqHK7ttxdFYoedgQJhgpF
lJpTkZfEx/yePfW7vrCeoJJS5BVE8nA9ly861M61bvw2Z0OpM+WhvQiMZJ+EEWD6UfMoIIS5BcN2
lTitaFatiH6iUhRsItF1OZy/5FUEISnz3q+trdv0Mm1KWWwteY8gbiVqW+CMO3bszeWW+BLjU5rh
9vVe0QZw4wXUY44qH11T67S0EOi1ur3zxhrjlR314zoQ0cqZHCfuPLLxWg/D9xauBND5Hhgvolix
aO945BUSKiojk23H1TSrFPdhtALmesmPoeRYAgPNEHi0xYzeXnFwZzeGyDPKPO7wLNFoaU2PpTwa
nyYCmojQcND38/xsNKCwGVo7sDVBD7xGW70uVFLqXqSFd2N0AU9aArRDuURRPnQlg7j2OzC7U8KB
gUrbyckr/t4PTR9XDqp6di3W1KJ9ajPrF+QkLKDqht3QHMMKhllH2TlWxmBsW9p5Ystm+9ZmiuKO
Gpory3aaK086OBshOKIWXpObOZBhWvIOt5ntIZI3m1eB93QVlcu8ZTUgvHVhNPcdCKyRKe6jEe6n
FiWOpIsxJZ/qn7Nb1ZtmDkb0r41tN5rQTV0wFq0iIzF1cCg646mxgRVzjLFOvcFNxgqXJ/RWoc9U
jHdc6CCzMJsaIOzxu1w7dEPEsoCtLNI5GXBlNFO5Lh27ylkhVU51VcZlbyEmF/W8cmo3E0Ndrbtm
7JOG9M+hZxRbsEZfwV9bmRWGOFRA4LWE4dp0Hqrl2Ifrn8faRGRMrqvu3a1LdPiL4ruAMNu6myAi
3CQDccFPukAQ1xfOU9GhdByiM7TCKdW5V0MGeFJ34ADyV0uLfoavuiBRC5vBOb+whBQotbIZTnKS
kDv1BCLAivPUMgDYV3zbt2Ob2wVLK2OAgqfiYCgrJkhUwQSgbbMtKxOvyarymXMSu8gp0qpHUYBB
qIX3AMb4EGBLMO+X9A5fVi5Ud+LSFBhE6hWGTweFoX95tRRQkbR7PaZmiHEvaDNDa0i4YUx9+TOs
cMES9RCNwBUBRYVWiEI0Wvli0wVk7UbGdw1R3HRuEaKLSSJKLuFK+KaiH39hGZNBoLY0RSAgo8Zj
Wz7O3KSQl57DDHQKz3DbZWyVrUgpemwpUrvcHpVeG9XsxEqgt9Uc8bV1uSLz8IiQRCXmzMbEcAHP
KBTvUt9Z2sRbhox0vYfZ2k6vpza4cpw2JnbA4mWRHkZg7UMUVqkB6A4wQnDJTdRvpKBwayAWTIEw
vJ+H6RvT2lsHkZHxSRYboyaZibMA799upAMNgqqVMmmU9VCMdm4aYwnb/OlpAl2rYDmYflFkyIWa
ZHLFd71Ec656dx/Md0ZZvi1Q+yo8hI6lPyGjMJBCTgyKY3hka6H8IKlGNmQMOhhZSxszJnUwpk1n
h7FsrjH8V1wxxNumMAkibZNmnMgiD3BpRFNhp2yE5OsRlQN6oMaJgfDwd1QUJOvDfu8NIjUMKhOG
85rwpgbZg402c6Q2UBIVOaj/MBWt2lgbqtiU4+hfl0BuStO5dknhJHNleWkwyyGeCOYxfNy/SDzd
ivg7q+mWfGBWEJdGaK5Ct/ghRpQYoFcSrR1qIUZ7Ny1m3FcGkgeGxxp3xNiipRfcMG8MbnzMWF5p
Rq+q0IlDo583MwutbSEWa9tUi5U0LcYEGUYVrlT4M9JuvSP1Ulypnz5ikJ3hdMPu41+Is6ulNG6l
Ry3YuQrg9aFYHJnXhc+rrceLbTSaPBu1r7MlMu6KohBXbWc+lLVtbkAlFew/vtQIV/ekH0VuWdIA
wqwDjB94P5iKaq7V8cvHvz6+9JV+AMsdzvzy1LtyZGnb6V9ohFlmUgnTz5QAqyFEh9HS7EHp0te1
lSuzFTHioLWJYcFNoSu6a8X3KZrdPaa97NRtdZiGXYBOLrfNHJA0uDPdNttyRvJbj0uxXYp+yey+
qTeR6wKxWXfXXARR7pWsjps2KCaw0EM7tTx+YSYUDGrS7cpG2ACLAz/uT30VxD6/6oBkX5dRF2K4
sxI32OhNUUUjwPMKCrAioomEuNo60AZNxqY6MHcQGe2C6L5VxLgOeHlVGQCymF39MkR+kXBZBuDH
8sS6AtdwKnA8aTixh7aWSzxF/fgdQgoHy+FZOLf2bUdaTBBF7CokhLix2U8/TDKKAyk9iXGvyboe
aa328EYkdriR1dqsDh1ingcO28UO2mnrDMErsHj1NcQFimw24KqjadnQoiLbptUzamLeT+hZT+uo
E8tN0AxhrGxMhNiSjrFZB/1V7RTA45Aa0RIUzGePRTtZIMk0DLNL5qCtUm9pp/2ioVtcTssu4G6R
lqxFpCyWfaNdsSWlPV/NEOwOhCUOtRftwj5A+DUZr43ZgGdHk/C64TK4rgOzXVeV82PQ3z2w61Gk
ljASzq/wkNw7YVTeXWvNMq2OVyQAXze154qHQWnYeLHk1APXKMgzR4zrOA+ydROfsT4DylVth4K4
OWC1FS3bjC402reOuNP9QjaQkVMI+ws/qaQ8zhTTJydAD4BWUZ1CshMpLG2SeUDWO5vwLQVZ4q43
nyxMQq7d8kdd92SzCLo29I0Rosw4W9ZKwd4TxGArT3Y7mwWPJNJR2s/mi6SIi6GpAtUukWGUzzCn
20g50dos9H7qLJI5xdXk0jBdQicvWbMRtpO3biGQnE+5NTkkDieTxwg/J8DvwWoCAjSflNeSmBJ1
xGOWJEE8X2noVagZakU+yOdD2mVtRvrlIK3bMkIJRVQuQyQaBjGC7F1ZSYAWu53u++926UHBffLS
IzYsRpL6vIySoxwF8qulo2Cf+h5G46HgMzrBDPRyS8NRgNLWfqYYuR2dMh0YOMHlyOEvXfVrHnNP
WiHI9cKVVOGrI/T3wP5GdN0lJBwQcdv0EJnIOC0SvI+Tm7i9TRKjbnb2CHJXzUTalnotHfyIY007
U8n1ossxK0Nw6bHxGwc4SCLDTOx6euJogOLn1S3BsxJcU/io4RUBqgBwwTPVd4R8WxhKGC/muJ2B
X4yrZ9bWW/hqHdu2/dYO6onYete2fFtC/AbKXAmdPUAfSRBrvz/gbaLmNZs7j3ZQYmhsJBV50wk7
s2c6YyzUvB/Q7x+m/n6xOoQNdfFOpagBkMUV7Lg0q8dx97F0oAlkwJtVYPAiXgzag7Hv+IkqVuEQ
tt8RKe+sEcrWrc1/Le+lY7HErCIksb23nRDlL42XYwLfUiYKy7BgabCD79AJzLGPZJm/Vdp99gmg
TZgYQUUTvjEMU+ohnqqM98GZkW40L4h/964VPk5ts68qzGcVxSM6guuQ68QO0f/GsMQag0UPjlV8
oyF7U8uAWGMJM8cz3gtVGAlbyJRUy5vtyhQ9llcxufezBy5lceS74uLJ8eoDx8BS0njlPfS0QRU3
Tq+u2e4G3o5bWTQbA4F/XNGfRUAPheXcspCuHTAZJ2G4jEga3lyLWQmtF7b2S/lMqSzjya7aNGiN
d88G9YXjdxBq8zIk3eu5Ja9mXdxNgUTp03utHKwCHsbEaMaN3+OD3M91fbCmLgvtIox9oz10EWVJ
YCodmxWycVQs1ku/vDLIxyeDdR+B7NxFTThCyMIaQLtBFXAlfdxEbrMJQ3mzLHfM8FDhwnpc65sw
RKhmi7VZawvZk//WNcbB6576iaD+OULPS0cBDKbKAzHtQj7CAlX06Pn0xvDdW4+UD56CzSwLcE1L
YG/bYY5d4uwrWSdt4z4OEseQtyGosczyirEZ6OvOvm9xe4NaDIIk1fggSnqwaNgmjq9iBBl7Swz4
JZs9cZ/nAMBtSxt/fkROAYIt/4orN3WsGmVBhvCmdP2nnvlvbqjmpLPVkA71DTUkSxfW70wbSgCN
Ob04yk+VJqlf2um0mEscF8DNZlSjxkqbb6iqA8shXwH2DtIwhNvQso+12eu8Rvczxn26Qmw7JJ6n
8R6HGdtwoxhq2mHCnWkbNR4FtZC3iurunjH6gGsNUgSYGe5c+26yepTKwUM5NuUzmccnhPO/lOX5
aTFO2L8i2TRNm6loHme0fGIqqxzkgXllYOKS6foWo17I8t02N0t/7zM5JY2sd42CkAwT1UtgGu8W
tWVKDBQxIE7kJwRtCYPWq6JSMMJ2yIYS4WYFcFtsl82OepZKIkA+5dIJkDCnZFYE/A9mEhiMwdYI
sPmDvZ8W0aNDUrbwXXoFlwjBBRt1mgK9GYYJq64rV7VUQdKET01bCLDiLa8fD71w+k0l+W3oQYdp
qMm11J6FZsoGmTPDqFFHckr8KK96eYUcyk1MAiSLJnpv2lAi8SvnEIKXF113Vq0wiw7aigDNEs+c
E49629YkNbysi95NL260HqEG0b5r6b40cE1taMScGblfo9hhBN/8Sf8IouGnYaqVE5k/Wpf+8MY9
rH7bLOa92wVVMs0/aGveV+14qFt64wZ6BymPF681rBhqLIj+oKYx6hWp+z4pRAiD9xFyO4zta1fG
odO/DQ6D3yqRflRyWwfFc7ushfSviQuDRqkWyWob10v5U9lIrD2NaC3iT0NB3yuJMtmAmFHWcie5
QvmwKH8B+fkNxzR2/P5lhLZIXE7tN7sUiVlWWy7cH740fjmK33pTOcTBSEs0ORaVB4azjnj/3lh5
ZZdbY4l+yBCvP2+pQKEIR8LhlKUkml/HWe29BiUK2wEWfh5llMydC2piaV87PWpmxwYMAY8J5AzL
mJVlLkTz3ANwi1BMlVk/2DpGyf+RcPmzCthjZfVbSkUCTZK0pmRX4LYJZnBiSe2XCer3zwakd7nx
EDC5pK6LjBj519qHvEe2mP6Lj8HFpKYL8iaIM/ZBxuv2h2QosLS2C5dHndeJlxA6YahyAqaQe0H/
g4ooFbPNb9zevJqnJqPewmPC+hBpCKD+BTqJcxYW7pOg2HiNAqytepRlEEhPNUdNxoNboOjUhJVz
qyfzTjdIEF36oKAVPLclZru5j1JjJBykXk2QRNWmAV1Sx8ekLyO0b0NEXhCauLJ0eazvzfkIWXE4
gHBdhK+ubqykdAY3k2LZ+MPyawrbG+ZP37nB161PabIA95T6AeIalBERmExjoomLTBsgD0wiXoPv
uIzDHt0GSHfcVlRDhagFDLLblJLp2I+gw0UNjyV8lNcmzKEsurtZzz99ZLa4echd4aOb2cx92rtP
rJ7tGxcpT2q56GcE4hmiCjq1qH78f8ydx5LjyNqerwhHcAmzJUBPlmGRZXqDKNMFIOGBhL16PZw/
JMU52khaaWIW43q6qphAft9rzR6KAhd2YEcUKgy5FmI+uMZc+YGWj59U+DhrX+Flnc0BSrM9ThrR
2XTV7QYytIl5m/6WMrnYutrf3yfD3VejZAOWUmrmCvHhputLf7U0D01z6MyZGjHbP46aytmvotco
BtrU4cY9d7xmEauu6EbM7q71J+YEBEnO32Wa7cMrxIc6rYcn0SnMPfmBh4CIgWGOV04zvlZ99+bq
NvFM0V3UPJUIU7EvOForVgsTyLrS2l3Wjo9DrT9ZSifOU1I4H7/VbQmpqCdvxLScPfZvOIrhxV2q
t/sHFg2AhV3ZrPxUW8diIyfj23XlugWrKOLykkb3ArbGBUqss4093alLLwKf9AJRyk9/rH/nwUPE
SpHDEA3qUFhM8P7CoeU0fkTxt52157FrRdhottqQ1qemrlo3sZkEELZQHhswrDGkcvFSuuQMu7RI
HoaKqc02opUieDZwF+3ojtGq761kvaByXnVTs5/c7HeIJlwUrVVg3hv6VfGzDPZbRpFF5YHl6ADX
k0lScZZcZVV96c0ulcWLU8J5ONmPGzUHEcs64GByj+Q+wFGRBanTE/PfIU/MYahs+6/WIeDziiYK
3G6+WZOUqxFg3WUW0BwvfS6c4SdTwxBQpPXSRAw3fj3fSINqsmrvMY+0YwP875qMmz7HXof9hkMO
25EJID1OXfxbRuN6zrpPIeKTjAotkOUPjTlPppvRQpZNq7rvMJs1/WPbuj3RS9XJdrtrn/e/i0MP
1CSvfW19JUM73H+ccVC54GCzc8p766ZECdPmJtvRaxnltCfKeIyD5YHzdR9z54Z08tmbRHBr9YIg
zhY+eBQm5roBSFuzvjBBnUmKXZFW8amxgISjIcFXmEn84UA4/a9kGdsX1slxxyDqWcsmwpliGRpB
Ni/5ul1qY+WaH5SOWWe1zJsxT/e5rbJVGcXPetu4K1FxMYzDJILSURdc4KfM0I9YpX4GI2KRMP6I
aZBQVfU18SGb8yIhh0MzWJ4nm/Fbd77iqT0NifgUrRy3KgJ411PrnWHiRutvy/tQEEFkkpqTAKIT
DrZaBvDIBvAUTYa3oJxvn7J+fimWGizJSacgy4pvz2u3Ssnfvq1LyM2hDf3U2XdKP/uQJyvaMYa1
FfPozyD5mkklhDZy+U0DP4m4u9dwt4Va9w7ZSEtj/wx2/NygmxcklkT46MOKqXDlT3j167heWfOS
hli1D7PuHpcyIoWtNsN0WMaDzFoHY50LuMwhXqWusRoIy1mVlj5CkQ4vYxZ9OAyIgW9Ml7lrf/qJ
G1jY6m3K8W4Zf5a0UBz8KAmBTs+tF2HX5Hj5FnjyWHp5aLUi5jmv1QZkClJ0Kax1YUUH9FgG3sO4
f5Kz7nOUiurskU1J9mX8LLyR36VgdRmN9ZjyP9U78SSqXnuIPfPmtAZXwgAHaPK+zC0mlUi+tGgb
Sy2nCKoaGxqSwYSjPNl4RC3cWZ9TV/Kl90lWb5fB2tdxdF4ybhWncqKwtFW/03hqMKGhu2gK+P/e
3SSZzYc8Jgc7yj+dtv6Il1HxihkoD9MeeMXeSn98nhLQnQydTJrdrLR+0s3ICX2RslTos7cCoHgi
JOytHZHnlpmzpnvgvdEnniXN+OnV3Tjl8UHjzU6Po7ddRH1gzFo3jfSPWVe/RCgEN9A4Kzqg+4OM
6oPTd/neNZNuS0foS50nflBU5VOqNU/xMtdrN5uepVWc9LwO6qx3oYW5gJyOCz1u83nd2ZEOb5pu
9NFNz1JIoipz+W3o2KrQyJ3LmGvAhNpKzSnUE/25awqInaTiUyZtS8U6KDkzf6NwrmZ5eSrdjyJN
0g18+HHOEFMo/7Ozoi6EytwMfvZVzpBdhRFvJrQVyDNDF5oodCVzQpnwEBqSjW2ZMSKNrfBCJ/9S
ZSpWilKzkPWpWEPDkWaUHpqaeaKa3h19tBg23Hd/m+olcTJSW/d6+SuMkZah0WCHNdOfLJU3p4/n
zUx4P+c0fk77SobdooG9DAgmAGo5lI7mHgcBhOQvPGP6QodYKrMtuMUPqSe/nrXGWgF8sEBZVNE4
ruJ5ideet5sN48wMle+5HbP11JZ8SC3X7ZI/6BqqiMh4KprHGREunRJ6cRGpva1sK0QAwmMzGJfR
1N7raFwCav+eiW0KZ8c8LLEheNWhyZz0M5KBbpPFjfXU1m17mCrtUiXzpzTbYyby8Wgsw31hiQM3
4ezXOvh5L2PvlFpARkutzDsoqCPIaom0TKMYiqfmqUxfXEMBtk7WvLrHNrEsFuOoSOFH+xNrn7Il
+d7VfAf9X8u0Ht2Hxe5PNVAsvVjTVfjUqpuiss5m5p3cYUq5HzxjVdhDyiuFObQw/LCyp099qB5T
qYbHoY9CVJjzYa4e84kMk8ZloDXsz66Rv3HOnSA1boq0N78WOZECssqKWj71EwRgaucgtYKA/KSW
H0bpDHsdCUyhzM8ZiYQ3QGlm1WjsohI4Mm2fOj7Ak51bz7qk9E4xU4368OW56YPnO3EY60XFRBp9
GrGOhWua+M3m6NjGDcPqlzVXBK7owxJosxnMKcCEaMxwFloXtH99Od3UKIm6cd1zFaXXTvPWhoVa
gf5Q+kveq0IAVv0srnstq8JBkKhumZxeqqlyOD8ZS5rjvmiz9+VJ892iaslNEHIgmVhWSNrcwJB0
v2nafDBctH4mOj44oOvigPxG07TxtOWW4OKr54uvA0EuXrqeym6/LMPW1NJroktiWaNf11YXFafd
1tYkzOUcXSB9h2SuENfMO7sdql1TuM/65KztAdNqhzKdQmD16AKoW8a8z3JRbtISy/ckZL1avJY1
3MjUwVgQHY5LflBCt4/I8qY1r6R6NeD/Oda1yWn55y/Ttl94jKrHWjo5A10GvNVl6qPWz0MR/cRD
kj7SO0d8rWx/64mq0jz1t2Yco+KcEaC5alz5fKdLUp1k6f6RS9vtx642nuaOoRkNINhxlT6ZiCV8
ArIf/EU5+6iPR8oslblWDWGTYBEPfWaHVVYPO/QqRpiVgAWRN3WnmTvUaxPtqrjkWKTjo1dGr0Nu
EjHUx1lgeWl8UAWcvp1pj35cjSfp+58eJUO7OEGt4Hf6aWzhJQeRvdqWNC+3tFiKo5/65dqtCD6V
WKu7sSm+eyO/0W3uHPs6q1FnxPYhihMYYKeRH85YzCuqz9NNqnkeOrjMv3ZIVuaybN9TYIicMGPS
D0VxIVosWMxShU4vljUVf2Yo7N2gJwdF6ebaJnB9ZRui3BeDlLvG3kM5M3CMgnde+isd5H5efvFp
8BHzIS70YzQnisYUfWdY+Z70LKqFUFWMarY3dUoagD3zFDiiNXZ9Id6UNKdd5fNWIPxoBEhojCeN
IHw9bjZNUdu3pVPpzp+u49RMa4dree/mEP5d3T7NWmzRb2X9iIIpwSzw9UNKUKEmdS+w9LjeDY23
MNbn+etQTIhMCnWtZC12U6y5VwShL1VLQ3bZWN5hZkgoUbTdoASZrCvz3RNSf+AFjfJeZoEnjuD5
yOmiik2+bL7KfGYAg/RZC3wREMLNH4jWy7zwcZQLQWG1+1b1jn00eqjBrqz5qTnLQx3lzspMAbNs
LN13sP8klyysB3s8crjAeiEXAz07Yr81Vs6oSA31hlcvLcx9RqLEIXKWPkDpMw27me3uCnAm0U+X
Ltejv5aFPm0svU22rpeZpyIWYYYscjYG7Y9dg1p70pOPGio7YTDF3JltY/HrLwR00PLTa9tl52Gx
RvKwTGcbL/XwpjSfEb/rvTCH4A2XzvIvnaaejUIbPvomttaG5sfbLnZDU9fN2zykl8pjC8e5gfTU
UCiyxhl9yDQ+NFrPVNvJ0Ey0fJdwg11lFAmkduKSExG/blyjuZV93+4S2ITQipEK2XzqRy9tnjtr
JvVwNnt2yVQ/5RJZKL1ngWVN7aM9akTzj9av6wz2a0k1YybjrdtYoFyJU67ckWdRamVQib7/4zKj
AqM614a58qalbk0LQ2M8ak2aBZrWv+iW3z42wI0a4/ZjNdjMW1XxgPrjvu7N1WZyBHVhdol516ur
3eLyhgDsSHcswg4HXMWnSb4mkyi+s97ZWIv1M09m9idNl8du5qzT/L48pyUy0omC8YvFGe4E8oeF
2+TiTv1vpDkkuMf1SeWp2C9VpbgQ8nbXD4vPgxlmOrEZTjK9j01vhb7khZREOWhYO3GCy1I/asU/
clqxLsTQhUbH9zZXPKsDV9cqnhLrtKBVG0E2gqYt03099eGgWeLRafJ80/GlaUU182LxmJyZgVep
qL9ro40Ov6Py1nOqll1BAMUujdGKTt63ZqM60nvGy8FFQIej5TEj1fE4R7oMkHRE69HmxiBgxn3g
RKEH45uicGF46nWJD+zoLZX2gHSgC5D/xGGrdPehjGlfiJCqCy/alsVdAN6gniphCzearelIgMof
3/a+iCIarrUzJnv48VU2OgaRBbqxyRODmAYEca4AiS7MHjOdqMu1VoBCGKqgLqhuoxdCoIrj0n+0
0Ie+PoaW7ud7OnyGwKy78pQrK9BbJkPNAC4xRURhnurRAAJYlklqfIwR+gGUWls+Lj+Yjfmj83og
mD7+sfT+GXrtUfOX4owsXUF1+m9mjve6Wk7UlxP+Jq36AchsZ6ZKDxOQOrZQC5gxX1g0rHtlj7zY
RS8vc1QhiDXYtv75Z0VeRrsyyv9qNcU6NmWIB/QOb4Zb0d7rNdeJyvjbYrjZw9hmP95liZbyOrhx
98K+5Bkj4d291+2b4S9FRs0LDpIwGu0HzcEQYc/xSTgRhixz/lvSALhFp1EHmlv6z824+M+LozeI
oIDKVVbOW2+hiVVkmv/sEQ+y8ssIU5pooufcR3fh2tNDzhHrSjUAaiAIC2gW3UdWton0zETza0Rv
qosswLQoPv/zt/GDkTtvceuopzn16zNNfW9dZWz73LPeHanRR6pGB8+GZb/7dMRMcXnuZDw8Ux+I
6E32VTBM5dqqrF0byTSENozXftF6b90Ab91GkXXUW8+h8qKkhLs08+fcPPk0u2+SGZfi0mDkHuQS
5JpmBkmWtFtznpYn3bsStE58b5O7exaib8ub6z0GR/tEaLSzmY9JyT8oGhznvKxAb+pP0nHQnRzi
OWXF0ItTb0w2lYrlrx+jpzGkfSgdUM++j5nY7YKRue4PnUE74/3Zq1ux6X2UWz4flmU9j814KQUH
zHAAboqkeK26O+km9Wc7c7Xtgg0E2FahW7kjLcDZTd/gs9BA70xc/0lqMmE3BuRhPhvB7PrbXm9e
K/kIjPpsSL6SpUvTdV+/jRNAizdlIKIZU6vexzuRHpPFzUl7kNQUjghq7K5/SjP7XLsRyi6kQ+Nj
VCyPGEGuSU4fZ6TH3010y4uOWWJ6SR33s9HZ5GqjKlfORZ/jzzgSULCYBZq5eUOyuxs18Zzr8i2z
owKorXodFY1fsMuBlXnvVAtctRwt/ujIbyUAvTVt2tjz6LEMZrvcqk6N696GAoKm0Mbn3Po7y8eZ
r6Xu/gBcGUfKOerAEAoNS0UGgpadZ4qPkAmauNqH7ocL7SeyS3Rsk7+P4UFyNInlBH4F/mDSZZi9
aJ1/WTRvJzFArZo0JzUi5sLUPWKPmxSpZgIhROqiBULOHrFrJt5RYBJhnQy/stKuws6Rirl0+GYN
NpXG+u0H/atppmalc5qU0T5oAOKKXCQvYlSWkvpvPsQxaMw2hBVWoO3yBXxv1dn5q1DmeWF2CRwd
JXL6/+IXvFYFf/6nBfDfrIP/Z5bC7d/qbsbr/vN/9f+jm9DGs/bf/odf739zE55SlfSfZfrvbsL7
r/kvN6Hp/IvKOsGJNPChkR7Nv/kvM6Gp/4u7ifABxxDEvuLn/Z9eQuH8y8Yvx9Bt2HjF/peTUFj/
ouze9nTdwC7qWKb3f+MktPjj35T3wPK2YTkChx794J7j/6cTnIAFRFtJRwNj5thB9iqT7tMpSJzF
EPaCPeEU4dKOgUHvGqY58rZThmPHnEwU6Wm1qjC0HQrWhjy+2jDiKbuMqS0nrfI3U1rGa9f566Fp
V5bctHW9TuvpqbKKw6jcVw9CJFJYzrD6TK37vZTevqponActT8aHIjU2FG+f7clFZO/SYGcEnQ40
PNoowO2LWJ768tj702VB/lBa5TUZPdSnXQafhCOgnmkjHA5NBiiueMga62Mux63pkJNt5NZ7M6mb
KZ81DSwljT6bsXto224r8+gwc5fdJeAVY3/sosWwvMfB6DbN5KPyIEvV/3EfzT7dxFIcK759PXqC
iRkq/6J4cRezvs/umm8QB0GArw+MoUq8OUP1umwQOayi3A2cpTsVbRY2HQhUK/f9XKKaSQnTiULN
hs3qWHucca0D1cZ58dQQvF3Gh9lQz6XKHu9Ct650NjIdv6wBoV4nVkTr7ptXo4A3lf2I0BB0QmGT
qGrr5GEv5KJ6nn1YqrQunloJ5V7C4SJxfkjybQEq3heAGnaWh3libaqsu7CD41UUiIEUlQCrmBEe
ywDz4mBYtAwnq4zc0ZKdBlQbovEj49TUCN8r0OY8YsFUog+BfVbScyjvRvhq5ALCy9wIP3/OBk5A
3pK3OzZnUChvUxW8DUf3pxIuQ1p6s/guFl2GsdCDWUNN8xbZy8nxJFOL94JINUgbih/b/qocb53g
f3X77qtK7Imtv3zIwBo7X9PX/uKHSNaOk6wOQ9I8tQlgW3u3oQWeu7xRuPWANmnFGJEZPsBFvTa9
9nmI7bWI1LqrxUGXmO/G8T7BHqX12Ypi2+QQZP1n3WV/5FRywQ/FoTW0nWZZ2SplxmgGbWXG7RY1
OYrki6CmukYq2OXaUbfiB9fQT5UO1WqLKKT5ZhmY1zs8dAuh7ytfqrNS4kUi/kYHcIVACUtEAo68
t3TBY2Z44EDXRDO/zM0pIWzQ62O8bcKgHGVZqwUwoyYbvPoCAAxKSOBoYV/VNPmYWDe/8252PpMc
ADKCW+WSmP2tM7SnMT028Q5L0LQCddr7abnu+uohzfJj33gbmbefiWi4uLonN6k23fyt586PSN1g
qhfQfy16aLroHeqpXN1zkK/S1TZj05KOS4ORMqHyZ8Eta8XtbWqpUOwja49NF8vurVLpGqPLyeoU
TBqf7N0XYM/dwVDuYyemZ0wA68yN12brTyuoO0CyZueN8V5Dcm0ajo4z749Zv3bImFtHrtlRXhsH
H1rtT1tZT1tNf3Xg7JT/mJku+vSntNX+JsV8YrA6V6Ye9vh4NMtZjXLn5cnFN0x804W1YSn50vvl
Qxn3srT4b+JQGj0OFaJAMgradDiD/N4UhCik5MGwF6ja0jfCNrPLcO5/0jp6bnD1o8L8Lh3REUTU
ritbr9a2GV99q/1MsRpgTnIe7Kr+buS+dp2jrmkZELu9ziTtZWiY0fqJj6XvtqnqjrmlJ+vBEkMg
534HDsLlHRayyo/+iIUTqvxFReWhaX6sKNubGXw1WFegHwBh3jo0T37TXdwx8cPSHS720DLBV1Cp
IL45ydyVvgHTeMlkfZv7/DKXCwhLvkWxHlZtcsmsiQe32Jl3Hln5u9Za28XwaWvVRrpGmMBEuyj6
EKCGFoJIXZ9f3Sg5WcAoDsieZ0lsUG0wYekK01dlwTs5TkpVWWv9lB6PQbY0mApTaGa9GZKNFkWs
rp8lghrlUyQKEhP/IFsO4js1z4MwX8vxqrJ0C3W81jSHvX3ZYH45NkZ50EWxcngrmSDkkJ4U1DT+
spL4LZaYSbqErM4d1DeAWXn7rnvQffLPwJtNMHPSRYToyFq1CdrShvIZgF4yhFZEbB+mRWwdwa4+
6R+mnJEw1eLddbVTo6K124G1K/OlHWiFk8xk6eJ/1c78mwnroau4GJC+e8Ewmls3knNoc5TdxBFc
vyT/TZvMc7uAErmzWUSHMqneCp2ih9ncjbzZfHPGcxP2NkH8s0GROMKiEWLYtS9WgsSfLpoYs3e2
eBsrQoTpTu2H5VW/OFb/xm7xLsfyb4SobIQBILaqedFnZMhakv8x2vrQ5vwcrUuU5hia7Gxt4zQJ
qizfqER9VnHzRSQdOdTxsLNTWn9Tfsa1h0l2TCZE1h8WRe5mVR51HHxKatux4Av2k9voGluYb37Q
1qX1EKDX3W/fqMDTi+cuuqJkAVJLgL4blKVrvZ5+dU2e05nZoEm++450wLzdFsn8VSDqQGw2i2Fj
k5hjd5gGoCWbCQkT0Ng1c/xVZZSvI6BTg2/G8UJeQ4f7muPOmG8YzfVO+7RdwLhul+TLfomi7Vhm
LzE7MyvQdymQ9MUCGtDTTgNCKpt2S9MeAzdN7vxoexBuvARxu3MngD97SD4LPV/XzXxp4M/yu93G
MT9dhdTfHt5w3D5oA37WTKtetdw4YqE7zsI+2QVmQvTgqkJ4ljti41oWSi/jixIpPAGNoJYHLlGI
IlQNgbLowCC8Ymfn2NMBeWsS1rg08Kfk27ERL2ma7FA0HUpRXf0hf2x1azeYxWOEtjDMClqaiyUc
2gptCAYrO/LeKDG3194zspjlb6x5h7s0S+4n0906s3nOG+zMRcv5JUUVPdOE1gRBYKbn1/uLHOex
2dvFCnNpWEsBCUdWQNztywR+bsT5PV6qKHpNJzPUo+GBDGAAdY6xtKtitVTm2YB+9QvgULP40Pr6
1kTW1cr6P4mf2QEmMqBjXpOJlt4cjTGAI82pZ55ljkAUhFQlMtKg9G+j7UKedniOCYry937x18G8
kXppYKu/RmOubftczp9ulsPBEYQw5y78xrwtdIC53HgkSgNLRrTzNUiDqJSvE0E6iSee8nrZa/E6
92/NnN3wqQSoG4+tQUjAEHHKta3PYSqaLFT8MHDiN475QMbezbaQwAjzqJnqueYi6bRoE+X+uSyy
Q3qY4xdNbXv6GknYujS2eYLsC+EZ4wN2qSCtnoh0+bBzWFw/ijcOoxQFU4+6lXx0bPa2l/wkquuw
rOIX6F2ERJ62votRgbd40VRftenL4B8vQzlg8EXrW3SbMaK+gzboStR/eDTcNru5lvgquglVNdsp
IjYsRMvVqJdmHTkQVn6BOJsvi1s019d6rx28dLqhe7s5ypkuw6IOSWaFtlU6qNFsubbufcgGs+tC
H/XajhHCYB0NhnRDCws6mrrZ6XpDIMPCS85dpbnzUPCB74F4kCEvW3dBJ4fwsAsTK9UQfEdvdkT5
okHPY2UIzPzxNS+44T33pKO+wmPDIaisLUz9ubQmPHzDui/TQMXhhKxx1ZkO0d12jwSc8Ik+Z+qe
5De5zF8ZOd4ZfmmkoNphzIflOM12IL3h5w79J6hsI7d56XNCGTpLR6uclkGHtB8d2x6Jf4C+zw97
1vTAdPu1Yc7xOubyhS+Pnoxd4no35AZ3htHFrdn/bVyEWl3QTPMZaTyPPQySiSgLscksgE0HriTr
t+G6iaBhqxH38YIKoyZAASUAeqvR/Bbz2K8MrwXQNjE2NNPWSKgbnbp3P8mO6t3tS2KM5CEvxAWN
9tFsk6vrSeA8c5UscrO43wNQhxvdtL7CdqRFwdRpe9KpuQoA+cPIBs6cKNa0sb29q4XJ1EOzPluH
wnTUFnh1O2O985SzaazhPbKIx2DN0o4W/wkT3Tod0qMmBhU2NUOpIbgEmp0q4NdbdFharYqVvqhP
W9oM5fOBttRtjDi7IObNJYgB488GmmCLNm+lJh+D0buh7gKA72lJTtm0XhpCMNAhv6K8wA+hMey/
pLa+XrJ2rblcZkmGqLCIb4m+7BYkZHCW+hzRwNYv+bPpLNWG7e1URMN7n1QvZUXOgZd9ZBhrqjmE
Wn2uB8Alacir7S/3IA38t/wIr27rHpPYdjapyVlGTq5AOe90vQ6XcRDG11ISDKCIlJgmsZfzq7lU
eynvaTO+c2mm+5iPvpgl17SaX5v0s9zbJbyPhHIP9P66C0oSdctjc6/8ZG9nL8rTmPksce2Hbt1O
3XZUeaCs7NGbUF0VNdkd7RonyYrj2ulqk/gEQCy1OGWoFPJi2XeGeXYmZ68b2opn0AVL0k7K4bdk
Gl5c9P7ta5dSTPt3xkiQQ3//joM8WE12jDhwi5nAxRRBa5+a4Vwh9ULHg9kTvXCXrHXx1qK0dRln
ewTPfpGEwnKxWTL8dqSQOONGzGUwDteGBGPnK3f1g0tLAPrBl3kgO0MvA7ufdyCBoZ8PG3cQIYgX
ihYsCslLJfTVSEbIkM0PsaUukde+RHwH/ZiypWboJY8uh2phtBBYNVp5h/PXWfpj0bkZufWpmcRz
MiUnRww5S7QxhFFMWoaDcqRpGMDQrkT5gNytOZdav+XfZj+pO6mdzOIwyb7G7IVkRdyWg/Yc64mx
Mpd9LfSMWT8K+3KoYVt+XIEl3R+PReM8Tpb1p6j9x3EqDq4qr4Woj+2CcldUzYfRuScB9I0w4zhM
lQ4guXAaipFrcCZwWWZTgHCYD3EZALBRWwzRFuHRE5Z/HIzCetQ99aj3VRS6y0+do5tu3Cs4kUDz
nv5BzL7v0vHcw4R25nTpJzs/FoP6ir2Wj7vIycYg7mBF0O2B74WKS2ftIHJ0lIUMU1k3zWCyVfY3
/aVhn9To4Npr66AdFovOxF+s6VB5Q8T54aQybDAHGDhffZkdYWx2aZeywDab3F+2hrPsqtx+cYxp
D3pf+Mtaj9Sj7K2jkTPUThOeB/VegHaIifM61vymFgkdrfXRWeXOXIZp1ehpWNTNpSkUo0R7zhNe
QumknqtyAYCt1DHy06NARtMpshSi+UmR+wAzgoqQgeAudkP9FWfvY2Je47lm5NGcYovfGlOtdhal
gacySQ/gA3boddHNH+xtPY0Q8mQcMXkFiToslByvHM+Kjy182Krx9KfBc9xdikj51CMzTGbiPzBC
WMOmQMzWSSStbYLOWeYHWCS6be1jV8kvc3RfZmYNM8vWXe7vFoPFH8z4bPeCmKQ0XguveNK3VoyV
IV2sB3ehUjNNNAabv5mBwHXJ601WZFsEure4+sHV9kBC2Mrr6l2SRPzy+o/RzWGdildLUgMwcmMl
HhWTtLHL+SfW9bCuvG2ln1r1iW0jGB3t4rfKZu95lYvHOQYNS+w+6G0bEbhlfMlM26ddh1Z3Rhs6
OGGbgN1N4rubVBtO7GeQ7/3V71pWUXPfW7whSJw8Z7r2abAzMYyodle2z2aCXNNaJ8o+d30aGskr
HpNQSl5G9rtCho+poAvg+k4NDXBFsv1HIJEQcAYGlvBN5sib/tT6W5XRg5GlJY4dc9OOKMmwCvdm
kQeJDQpv6MYc8LYWm+HuYU/asIolqGRhmCu7v+H8ytYQopdYsAA2oidw4b9zdya7kSNp1n0iK5DG
edMLn0dJrlnaEJIigvNkHIzk0/+HWYW/qxNoNHrbQGUiIoGocLnTzb7h3nObq8nax2mb2zC2+DKl
ezITgaSedgJ1NF6R7N1qA7gwb4IKh2ZcvGSxZh1Tt5c8DP+Mx4aJhegR3ACOZ36XzY+WjH98o/8N
SoPah7H91k1hBCScWywU2aKlTH48H9T5hNsrnv9kSGKM1sIC9cC5fCCUvfCjjUCb5OOwqFraaaar
eAGxYCH58pqHPllMPNMX89utyY+HIiSimvVeoLV851W7BvpgFckp86N1me0sT9x3PZa8Ib5mjv9s
p/ldkXmoAoxfaULz61PVXFA2rIaUFWpvDCTTJoznUvJpo6Y71DQ2qopPSUOv1LFJmZ0Jye8bH/FV
MH3IB9I2/GCHdeVMTedX5Fym1j6J5S7EQIu7CE5Jtu4xGDvONYrQsonyYZ6vfjZQRjTs6qktk5+M
8z+N1T1sPI41na3oMJtN3qeIZs0npjUeOgI6gsjYDrq+g92wa+rHkfCBDkd3MHMVZgmgEIYaECzA
xNTlpUgR4xb3hRhPMrd/y3I8BSO1r5tl7goJyZW155bl3slqGfbWEed6UwxYbeBXjNbvxsdhrDej
/+5n4X5OQ6yv8ujxV2ZxsdVeg6fdewIkplt22j48KbvdtlF3yO6SmedhG7tsEvP7LqsfvAU6hVt+
LtJjBS/JoFZsxLr2nY2oL0P/MiBIHJJi26cB5cp2qLZTiwAbK7u3C3sQXQdqsHWlY0p+jC7ZIUnQ
9M7ka416EyDfrocQkj3h9n27NhmjiYYTB33SjF6in+PD6JLwJskhtcVujAibU/gtnY12pk27VCIM
rqz6CUzmfrC3DeIYrOuDQVqqfm2YSHCj7a3Epckq19OIQccQWyN+ySviIbqDE4pzZLhrc0RAbrQ7
VUB4Mh5G49bz1xbhe8babWSYS9mOcMjgs8NmFHyHmA1TjN+R9u/r4Rz6Dzm6xylpKTG+u6Q45m5I
fElSXFm0UerKlxgYEO6AK9X5zEYfx9wetzZc7Ilfh7AJxk2ZZfvchbLu8jWC8WH24b1p/WnLdou8
rcUxEpXelhZjU7Kzi+IXw/SeAhxxINPsXj1qq925nrtjIn8q4uCQZ+9Nj7i/puWDY8YcO7mk1bc9
34nupemzK6OuQ5I/JG2+b7BWofp57gy2rNxRmo0s4iTH5mTODnJI0CnlH6VfneT4WShYdmaUnal/
vG2ZW+tB2deqZKbDxn5UzqPnWQ8sKe/CzLqEOtyESoxbvHkByz6LxXKKmU9aLtSj9sN0kzvsOXIz
9hxH9ZT92B5XPmJcsWKzcw3L6LlidN0w6lIUY9YU3emsDbdRH9WoxRlQCBZANdgsLw5fp7D/GmK9
cYsJu4zCJUgUE8/o0uyFxY92FxgcK8c5lwHC8umAE57yKkDiT5ve2Xm4st0Oqs0I+xeRC1ujeTI3
KbyS0pkfS4RWMGHs7UjKMaDBcdjO6WeVzkS0F7ua4yNibY2uajcOH6K7+lrtaj/bOxOVHqsSa2EZ
vFWxu5uRPxQHQYj84oNNmBT4a+7PQtcc5FcX7f5n4rxTRhxjOqGhHXdVUtcrT+GwYRJgiGg/z+g7
mCyl+c2Iin1gNhs3eDMVfNgahh6SJIct2UC0i6GnY+KyVOdcIXMOnkZ+QcXEAtp0MBhkZK+XaZhu
ZkJF1qUXT5AnkmarRHPFrtpd0kHEJxwMr77bPg5a02Qo83lm0d4yOzzNThadKdn1dsAQhC0up47k
ETfNlmGegtNHXiytoyucfR7W/tlS+as3uiajBGGsCME2d2rQKdwfSkzRGOYmbMx+jTa43nSuZBwQ
1RBNUnM++OmDUy6ckLH6rvp+4yequrSpw+hPMOoKMUwEKpueq5fe8cotGt3pVmTyWcsSVxuF8tSO
3sHvY3c/THz0SaNRbCylc8aBVUTFiegUdmQQuG6xdRhlZV8EX+upDb3nMK3ahxD4ZiiOTuE5v2sL
KXmQqw9P56+x7fz49iYeWvMura2IdwxNaj9Vz1Y/p0iZ+bRNyVsSOM3XGGftQfjdJUj7AikRZmRQ
TXuey47JLT5pwHS3oLI4FiXGhyQ2Pgu0kehrBn/tM8oHIdHiaFLXIHeArmAH2Q4ugA2roiBG4KdS
Ek5N2nErGb4dA/NwzrwkiiTrPTdSlz4CVWvVe0CwHyHEEKYR886L5VvfzltqfXw1g8UutO7YzCEX
KCWlnqVocv0hRgXfB+um1c+2gY0Of3broZpNWb7E8uD1+SEoU+PUQMRXMBoWJcXbZCZoaCO9ipPA
vLTRiXDnZgBuhlZjOw8/sG0xKraYJufuV0jYfGuQzWaU5T5CMQUjhno9i18S1wBhUjIjHZGboyrh
rpbauu+VEe/05PAtVk94W9TVcplYY3nZjpge8BBE+8ELfhkWrJkKdMomy1SyMdzhsbBLpI9duVAI
68/Ym+K9bLhsx3Z4JvCSaKRpubFdjYvZg7AQenjxVNLwGKbPoqP2shrk8hWactc2z8qorrw/E8dJ
BMyvHylrgZOB1xaw+cwZ6wtExlPKx90Vx3ZOBLQVZoWNJHsCUiLG2LD9ZaI43zTaRSypIAMBSUUb
iHGzcDZ4SX6HAy/QbKv2YjnXgna2rasRwkSo9h5wnoS9J6fYbeZZ2/gh7bFGvulN5bRjK0VCXC4y
bkX+XM3gclcigPXVZDCWZ9kRLkAwvEpVb8qdPwDAicc/8XxJkgpVUVWcCxfAUK04SNIJ3KKJ4bjQ
gDTdPHqU8TQc63JfG63Hs7fISAu6mClQjLH0evbLX8lSLCmBwornGL0++w9DFYe6S8+lg2DP7nBZ
9zalCkcvneAXgl28fos3s7br5mRkwWV0p/rg8kauUaQver0fMdMgF3OwaxHATahS8Rhrfryeytyy
XYY+PlMUilvo00fm4t9BU3xi47lEQXcuWqu9Txv5CF6KmekwXiowOIhYsC9V7sIQY2hlsSSmjsd0
NhU4doM830+6eFUQzo+ZYYz7QDprUs5upm9hJR13ziesV775gz8z6yVlKoAtViKzbNCjrXo/fMZy
WF3cCBmUzVnhTQpbatE+eVZdcHVyIUxG7u96rEQWwsV9zcZ6TBP8yfKSMGFcQ+bSGySxd8kQWA+T
KeItY8lmq/nlCgNzgOZRZ1vNXGkThnFxboAj4JW0IabYmHbRDujUG7cZ0nfqNEFT7jDIisqZhSUe
cSPj9uxn9AHWXN1RxrtriVGMW+zJW+SichB/EIywFX4b6zB+HQKU/LJpj0YBN8czzWy9HAJI3ioY
vj+5y+c89/3ODcrxmHTwC/rmbhiNjUjM+tiNmPBEWkfs4or1YAQQBoDGoAxnfYl/w9w2kFL7BJ9i
YNUuk/230jjWvLX3xNWnrEZeyHr8lflKrKUyvppUL9CRpNpZ9m/0hbQKk7Wt7f7DhdDEvM242M9T
7xOSXC/OjtI8Im08xnbrIyqebdSkuKIRyorDnOk7h8MbuFPt7KxceDcMMd6tC4c/E0K9TRdgupSN
pOEw67NOS3nFiZuRAAtIJ+i2Xtra+1Z3Ix0BjIWw4es6Gdljaocp+oJi22XvSPLma9838m4sajjD
EwacYurVXqMRK13rGRNwvclq59DNM/TnDvOWD8Nu5+oB0wD92cEZwp3q+/FSL/9y3Wy8oFv9U7vt
Szha7m4wREJyojR3AJI3Bs/FYxZPd7ANQGOYEPZKYxQrx0sQHcI2g8a7HoWJrrDGk1hUzPFyHA1n
I2Eh45Z2jsVzYjERtavaRPMQJCYNMNvHbWuMDJYHqNnCVRsaO/B3sf/SU6syQcD+VscebwhlRu9z
pgXIhbkZ0AkG0rubTPaXIYyw0XZQNwzjb3/07mO/vqQj7Htcf+kWx264CpuiuvhjjH7FH9lLJX51
1sV9n3To0FMMuNECu8Ki4LAYMn9XMpkQR3wOyEjOlSi+xuTod7O7YQTGPhNATDScaqMsjjPC/D0w
xBxyTQDgs7w0uayWDm5fdtNxyjuDMjuhnp78XTR6gHEmDz2x4ba7vBZEC1rlXWp+uZWyLlnm7HhY
zkEj/a1rT8AaOjZIYEE0P8qxSmCfU3+HG7vrl1lnCKEB/waDofvJie7dXDLC8tBp4NBDCBj3QIM7
TPAN0yDwy9S/Zc+lE8TPWexTbwMKWsc+nqsMXcl2KHO9zWahkJ+05t6KrceA/dbVLMNjg/sIcwd3
lVUth+C81lPB5NuP+SOa/Vjh5BYKcUZcfsrhkthddM5SJDFGNzDEHd8M0vzgjlw0mjFwoRYdDRFR
HoMyI50556e1Wftymy8+pqSLuiOsVU3yb+pd7TrY6S4qDpN8GsYxfsgyqhPOR3XqyvMkBlqLYl43
y4Rj9FlqD37/lFvuJfMbnvS6ezXHz1glzs3Qb0FsZEcfOefaVf1dkTtHcyH25slU0DoD3JVODLNE
OGeqTGxY1cUZAlzUVsVJ29uM/qF9LDtGrOEOHwCCxuJMWNLAuHKe184AddgXLo9Cl29jSMIr0WoW
uo1RgMvA/Zi3lxiBFzASRFqeT1vOEvZlAo6Og8dc5wPSoTKUz6JkAFLofD6ZUQeFECxbhJFlV6Dr
YE4Ojm1Aeg6nAtKw622mxak0JsHNDP1mqcCAJFa625hjYn826L6U9GHgNP0dB33G7TYrVjHmxVLo
S0CDM6NP9asHoIocuS/LxO6RJPZ9qab7nolD5qfJS5fod3AP4W7sWUNbNe916jKPGocQjWq0MCrq
LFiNwfyGOeOhVMw3IFduGifmem/LdCdi+ZgbDodsN+x8MrMQrrE1cjdxFT+aiRdvskW0x8Pt47aQ
jgs1sc8QPUT8C8MGLACvZr3crNsi6dYNTRNGukSdhtR8HxjZH50QQEgU/mCJrnmvkf/1byjm/2ix
Nqfeg6Ke1zgJi8d5yhKmKQyVxmmgX+DKZ6Oe40c/Snh74GbUOuNyvzItAM33zpAbodBQoCK0quqK
jZKH3qdOUPG4iSqcOXO+I/NiYtxmPvZphgwAEuS6RiWGtZk7NUYvv5nYSqNBKrE6zWl8zoCcxnV9
59rtdI2b89TQX/mR7LYCDvcNQ5q8cSzQ82VfQdk258ZYXL5WeheYIafw2IQInWR4r01GuUro4itz
mSmXOFLgw1T2Lmiy8MBr9PYV9u+15VjFPoeIjzymkNjHZbjJIxZHQe7Fl4gS+J+/+s//RoME5gwB
Cm/YxWOlzQfZHqypMQ0ORdoxcGrTGeavuTMc0ItDzIMfSb0bLD1tMXabRxMljmjRV2FguLqtXa6N
BMsUG/tiHG0QDqa6BM70VSo8FVXipEcUMmBcoO8B0380WES3ZfkuZozN7TwS5tg443HJegdyh/7M
MWvStFuLUvYlGC0+Curror3YQ6+PEruBM+NTrLMc7/kA3MeszBcoYg2Ta+9z6fH3doIE0oV9uI/a
iBc2r6cgGq6FD81y7Ifp2oRRt6qs+VQ3o3nqvPJqx914MswGPpx/U9YY3PW6JAdb0jj85Vsw3XEb
yLS/1e5waZOSvafBVlvHib/v5MiDFM7jxZIwf1k1CR/yXWaJ69AZkGkpLdiI7VVpq5samuNQsB2f
q1JsaoL49hGoc2Ya/owgzrb9aFfDfZoVxjf46VBPKDJqlCurqAVq5lZEHjQ+0XSF5UzAQvrhlNrq
5Oam3PgOP2wETRtNN1N1kYT+VkiARrQDHexyQWvowFhJ5vLQ+PlnJqioMRO4BzkdfMBOcxLa57EA
2dt33qXugMlVYbrPxdFyGmrx1viS/S8Z5FAgfUMzh2kotePwls2Vs6O0J7pBx9G+jLXDWrx+FYYR
IZREkovxytxjDKpWw9A0t5DZBOXmazh6+qhi9ToC4zq0A+mQLogKRi/9p99SDUQx2Nr2YDSt91rk
RnntDb7FARTAqYySx3K8NSX0DT+NxEWKAHVnhZpzch5tvOmbqv+C78eTzNgL/DIstTgnnGvCQASg
8upI0EAFysk+d2+OORNikCNDEEMeruewfp918tsFyFeZ9MUyYHlKGNspVdaP5XHWNjp5M3F625b4
Fq37qpn5YQBCq5+Jn0BYDxjYyBF0oprC3HmyqXcMX2+drsdvHrFNYyqzDhoNUqIRf5quO7HF8kEL
tJgqul2e4fcMO8nSqEHcKmFNrlzX2gqO3LXYGEnen9h0NuTdF7u4i7ldIyiJmCuDebHlR/gW7GZn
B5aJVa2wNknmZbCP3ecgry9GAIUtRY4MSYADsxVUwjV+gwghSjIv1Jn3ugClh+RqaK0jVXcaWVhX
x9Le2gzv2xJFkJ3UYl2V4DcGuSGdJdgUJQLEElXmKg11s63Ust6hWynDOt84fAzK9uYtb+NZNDZw
HEKErNKEYmJ5tzQeH1Fp401H1F0jbZjU/Ygm11o+GDILvZboEemx5uLubcpwnUqeoNy4V8y527R/
mOyYme5MCGgsi3d65J8WctxGjvotajXft7n6FafaY3NJ6xGX92bSG/fu0zj6m9RFVZBayLPdEjuX
slrkRivaq2kX2wqxGIxbRpd6RyE37mUMhMk1jYNo6lMW+mIX2vTRgxzMVTX0/i523Vc/TPqN3Rcb
P56YsAwzyEDNqchk6aIkKDBu7ntdaP8p6KZT1hrVXpjVV5ma9x7JG5upMIyjZu030P64ZWZfomh8
sKOAvZaZnjw3O5aZ+uBjqpEgInWqY7gLiQONwSFTJC+fSiubqb2DdosMHG2NGvu1UlowuERRMS5b
tnKAvpEsUzKGVb6CfBAv7sIqAKwRg7ctO28TxB6I6k7upZbOqpY1KdIOx3AsqpPTI9BtFHsNgc2X
gR4gZ1jh657me2MlDwAONBNR87XlCZRgUlbglLitKthqBjriPst/q6yZYNbCVvN7iMSOMZ5U+m1M
OKKiOPsceP0sJ9It6oRqHYjkPkJjiUOFkFXfa5lvDzlYu9zc+xLEd9Rk38Gk6kMdVsz9/Ppa8cVE
oy7X2KjIXDgt+X27vNFIoBdeW9i596Xm5ylZ9kOEoAlC3KNhhHbevtbRY2DfTUhTHz2rN1f0SBd+
OL0yexUTezBU12yKXjPNxJZieG36aUaKyMSDMIXNHdIoBHXpZUgN70HPrHVa2TjbqsOZ5DcmtXI9
Hkth0CV6DabYbtjKOXOf+FJg4xHBKh48HsESbZ4IjAuDlQQbG/krLiHPyt/bPZ5bxQ9z3woE2NNb
NqY1zBEyGBJMbLu+Y/zbaRswodEcLVtOD6la2yrPLoqNcMZl9YskvlXr4w6d++zAQrErvXuIMxzt
zUtXPap0JhnnoxaU06zXwkmsreHDVU9mSnnEWSrIEWEWDOSbeXS2jaYvBXOAVz0TaQGC3Kf/F8Gf
MEdYNW69YHhI/Zny9pQV0PgkAUN8Hpb3J1SPvlWvdfUbtxxchH4fhL9By51i3gw/qI5j0KAUb08t
JMK4sM9uuwTvZKfC7AFVwFqI2+Otr7j/c2/X8oMPIRsUUOTDDnmBizI7n567Csicey08axug8IcK
f2+j+0g+pN1sHbpLVEZb8FOfsEfWzaLyJvpA2/VLG6HpSMWd7xgP7ihfI5e1Q0cadVE6P+bENLHL
voWlTpE/vENbAICAVmuIf5Vpf/LDh6Gr7qOeTdRIchpi3iKrnlxSqztH/R7UoVCvWf5jVJeETUgA
omw4D7XHqsJ6rT23WWm266D7H0Ae7oKYPXi9DkvUJ5izQOOxbVxlFksyH3d3dMh6wmc6+6iM7GJM
WI2hfI+ND3gNFOsm7sWqHfpVEr17CGHaDL2MzjfKErvA/60TCCt5T9O1oDZMWNDtiTnACc/NtYtZ
eYo9OcfXxURhs8tYmKN8X2ZuSKwNqI5csUWXcNdSjo7prWzfS+97BsAvezTJioH/nEjyIRgZmm74
lCkGwIBFoGdGR6aRDyAWTrY97OKnHBti1jjL0nqJdhpwr2G676duP5sOM7/U/ez87rzwUE+6AHAf
4w8JfYqIXgA8sYbDSEpH3M4+y1LzFkr2F40hkE64/i8rl7xx9oaGb0fxYLCI7lhlzuFutqz7Tprf
bsORMQXWnpIFWDnMB2Ws6rT4ChF+i+7doYSqqdxkfHXt6jrWJtaVZWdS7HJ0FzjegbHsnJ7fuvbn
WCJ0Jum4QU21nlgnbyC5vEci/9Ll9GBpYw10YlXQKss2/xZ9evKn/JK2waEw+WINaF4T9zZQoUZq
Osg2JoUc/6ZObNyIHkQdxYnDLvCMfKinWJ+hFoh+4YmbgjwCrogouHVN7a7yGRV2Z+m1cvSxDbml
/eg0ItrvYJYwpd3lqMAAEz20YfwJyuTF90hvYRG1Am61HpW6xjbBVj7lnmQOliAjUWyn5Rgda01A
oC3eRND+MQsEo9YB6STTT8SSi7pFNYegAXqNAksm7Tnt063rCHSr7Dgy+9AS34IGACQlAtZKiSMc
/U0X0t9iTRDVS+GemN+eO5inRQ8V2UkohlnZ9ln3kFABF4P3apXUuUGYbZTjXDplv2fTT1qGG5zj
R0eyXsSSHoKBV/ps2AhzJ/GRjQVDQe8qOOvpQd8tB29kEsZwKuP0gtxxXeTVJpkGANUC7jhiV59I
lClkLU00UOqeYGJAL+mGO4Pbce2DiK6rr25ka9DV0EYX7J/fJv9DKuXfsiIXd5yNesoM3L9yaUz3
b8G3VZ7KqS7tecNWajzk6UsU47hpQsRaAHSyLPnobD58Rr8BbLUi7q9W7WVYwXnijSnZ/GUsXDyP
/5n897eIxr/99j9wcPC/v9sm/287MC38j/+9AXPV59GX+q/+y+VP/Mt+6f/DNXyDmArPMaU0yFH6
l/tS/sNiWL6EOPIRWwCH/7/70rb/sWQA2J5DjUWwlsXH/q8kR9v8B/FEZLVJ2yY7msyF/43/klf1
b7FHHv9PgWFYng2ljNQjbzGN/ntcOZvpvpQYetYMoj99IyAPw+pWvtdd/u0NefhnkNK/5yFa/ER/
/6sYQ6FTswzbkZbl/j1srpmcqe611phJ2CEJGAr6V5SwMDKhgK8wHCXF+KdfjI/0gL81iXNFluIr
SjFgdUHzIFRK7oE7Qikx2UcU5ls0i308quLYJIhVu9WkGOdBr6635v1E9thi+wNea6BXVe6j2wIa
dAuUkdHcMQzP1oY23+FSsAZ1CfxN8SmFKFSaQcXAVUYE+Mp6G6vbHBoYqyv/Z2auPY8dGAfjObOM
29Q551qYd3k7dVAAGLAVGTarvlthDQQ5k5cFrkN0Hi7d5DCa68ACkVGyI3Bq4R4ik9NQwgAu6ogN
DN6t3JMU9sQhEnFmst2OJtz2+h02DB4CQhx0iHS0cYp1lyNrrF14HxkIIudPRhhNG3CIpkwBGgd+
nA/EiFUZqd8j/pDR5JzF7cBwwbj06fRYtfUXotqTFufWLzDIFwE1LKxnw8xeEu9cS+8X2ibYet8y
CKxFKlIR0rRp7CreTACn//knRjVdc22+FsuLUhY+M8JtPvHkAWzH4J/gyYiZyUhD3c+TOrqR9aU9
eiQXpo9Y9FRW/lnn4ExdJGGy3yd5ir6tKn4HNtvCUBgP3cAYHYMWW9jxHQdPtI+S+UPRmG2qvPpR
Q4HTbmJzJEsMJVgAHbdhFsWNfqU0ppDJ7BENEUo2jSJbZC7z7VijiENvw22eMqC5BC49QRxQU3Yi
fFNItayC2oO8nA4kOTuT5TWUTqY30/Qigu5dLSFe+QDrrigCvZPIcMiwQFBY4hlCvWTP+g968ePc
Fu42W8bLKeJPxgZ0SwyGetF9K4U1qKgw9laW3ngwFqxCbaWp+c9WiSJygu5T5tz3GuUtspV90M4v
TQq9qkO+TlDNnZtA2WXShZS2YYjce6xNW/r3JqhPqCrYrptLh5mcpJuRXwKAozVg3T3YBU7gmN/K
Flq947zUDJQ3gcnalUnZhU8RuFDuoSp1oC1DMuzLctxMYiT1hNWKB5OaMJNV1rpPQpXvQxC9tHw4
ssuPhHedCbgmESvfOzHRXTCywLv2xh9P+fhu2j+O1z6NCUqIeUK2zVYQ7uewspsacG081jSDQAr5
j9JGOFrb1RPKnV/VyBc7KxENt/yCbXnII7GvJZr4ECcyNyF9uXZeuwYLciuyW9M3gG4Mqmej+yW7
9q4cmvPY5Ml1IaEO+BNXqArFiu0yE0OBUIABTtDV+V5ELU8yirgYOH3qlyetHx3G35amsA48MmyG
QXHS6C814THpVD0dxUT9qr36BfrTH9Mv13mQFQejQslA1hmgkTD8LbPRxldMFBC8DS7mJwJ+Flj0
Wo+ujYMAf3sYAn4o4HWZ7TdRoy8VjKEp1Wrfe+WNM+9WMdKwbONsBT+FRFQ6ZyDqKuxCtWvdawcB
1/xEsssnW1Ng1e180zp/GFBUq+BmBfZ1qvW+qRktRAIy7JSE40q6LckpVbpGsL8n4WPfgm0PC7iR
7EcXmnjww87AwsdIM+NEzZOpgWzKNN+5DXT0PO3Rq2BIqQsdgdwDn1ainWCz1tus3+ozACdC5YMe
nB3CJHeByTA0v6KGKipXrJpRtVQusjzM4bUP860fIWMIPx0CApMc9jFRKPF468fmjSb4UtsDIUXT
RtbdXpsspQI0q0N/Do1h15nb1vOPiqhqF9ONttyNE/YPGWwNCEunHIrrJO1NbYQfTmPAgWMpZbg7
NvzfTVeS0Fk4B3NMz0QaHAI/eGti3HA2zl4elcUBYdHYyGKxNzlEJDlRwCacdEdzxg8d4EkJPF6M
3TT3JWc/R2987tkiaJ8LLx28neUSuhDD4Yi9/CRS67sUGtTOtI8DcbB6psNxGlyJMrqHMAPqEGs9
2+OIxsSMMKYnezdMLiFfysyan4mD3ldo8KVRcXMSXL5qcuOHUcKmy0yxjttGrq1frSD5TDfilz9z
EBLxdo+jdWjSOxJ0D5NmUtlaDph1864yEJ0KwpLk4GOkCj6L7suY8jO4HemjC8jG+75ED/LX3MQp
vzrcipaIGCCOLEPC8lfPwNYQwUNb1QwN5GsjxsdGq3c5zG9RDZumXjP9+xi6wDr8dZHUe7LsVC3f
5F3Y+f269pgV9cmbTJgMO63+pWcJ6pEAKU++KAssIS/dm49sMK4MRx5n+uyyNr9Ns7/lMS5u65QE
/b0KnEtZ+bc4YNsY8w+DB6PIH2hmri3mIvRQmBykcWLJ/St2yVBrymvmhoSs3skmv2vt4DEv3a03
Oa+xmh8IcqmQh+K+3yVecnb/JLo+OW7a0ZMFH2bfPQ3yLvXQMFVMX6AevcvZwVmh5Lp0GKhE5xhn
0bx0iYhWbRY3tRd9NZ7zJR2Dj93YetZIFElzgN+3a11/p9rguZTNdc4iBZ9Wv/YApMUsgXFDP/a7
Tz/mIBln87Wc36tSfoqx/G2N5sUo4N2CYc479eioxdyYTO+FspnqAaf2Y0a6aQZt0X3u9CFQ5qPV
tw8CYCBjj5vv3VVW9BzpAJJj363NjKFxlt88UH3FAt4r57MtFjxzad64Lvfs6mApexcAiT8OuZQE
vwXfZhNcgGEVaOyEu7LxfKbpLhHzZydZJEnMeJSA3Jvp1lHTJ76rXzFubIPcDjezcKBkKZ29fZMU
QZC9/U2U4YJkuA+BPt9OPpm4hDevkrYijDM9xnVxINjxgNVnV7XPFWpOJzPsjTFKAg1q98qY+j2I
bOzg9W1WA7IeeAAzVrhclC9REX2EBsfgGJTn3CRqOCuxqbvnJGqvnh/ft7FD9+6+qfhWRJ9DCXWV
j2+YwqfAi84J4LV16h4cowbb7yEqGD901i+hXuWGeu+dpf/eW8oRS95ViX9wR0yA0Yz2ljMGlRFV
n+rPCge8j5mi0S+tRkUAtxBmISPCBjNNhkxFlsYbIV7xivUf+GEmljDtuMOQbvhXWPEfKMqwv+tD
appnG0GgtufXSi3hSZjhIw0s0vM3QO0ex366VsTpDUlycgLGY0N0sgmyKizIkzV7RNCBLMhT8RxJ
/xqFapPOBKQ7jHi5ux8lgzWkFXYfHqU93jsIk7Vv7eaoPS1fT8DU67KQlOMLYGK49xg/5MzOg6ba
qtx9KcC8qSi8G8rxwzOiva7FD803vPXKfrB1ve/xzC3/ZFQUfrCUI9N1airm8c7eiJioQmOK2brW
yIcbTlo1vk/1XvJmSmc+lRkGPaQpg0SkDADGiEzgL1iNp+wBGQC79mHtBfLZ9AStBzs2CO4piUhl
Ko6RgRPV1DdxnheRpfnDxm0XIDD0lrTi6a6Kqm0IaUNyelgfecFd5lU3f+hWNqDgYLY2/qdN4lEe
THfKkttqrl77mh8/HP4fR+e15CiyRdEvIgKbkK+SkClJ5br8C1E28STefP0s5uG66dtVMkAes/fa
N6Pj7PKsDZNWHEzYdgznj1GeXhCEbn3V3NpjcUrsItT4P9CeVDAqFxBUjXe7jH7ogOJNAbkWUDNh
o4doGW7I4bxGtjz15rXNxkNieiFiTYDn7FCY363/aZOSPU7kyjMeEp69z5hOJTwQh8q8FgAc59k5
pQEKm8a/ri8OVz0fP6wuq9xiGd4YbUFyJHMyDbEPkUaB3jqx7oPKOzfO8LJ+CwEVA+D4gyw4Uetx
R4QZbYc8+u7PyoBotYPEEKsbWTWVjeoam2WcV/vRmY+R69+CFtgwxnjAGbs3bfzLKI2Efmzwthsi
O9QvCUrSwe2uuMtegJ/dc0nuayoTxdyRafoBhc2NhECFGpBeC/PUlPzweDpKbBoytPAwwxS/rD+l
hfU7j+qPS8rW7iGve1aQzW5AtB0nUGrXQV4EQVfVzOql/vLRtiAsQOEsrjnlXlN/sk1kPz4vJ3OJ
HoMKXbqOQ8q80FbD3RiP59EkRFyssRRQ0Lm62nLZtetarktu7QxyyMyFVITOIDDXwYDgdy4+DJ71
O5aYpIaWIadNA0Zy1qaduFxQhrT5coidJixtvsERArtmH8pl40zFHkPgrqYKxeRRudVDrbujsSBt
JRMuL5NL01gcSNGpi37IKT55Tnwu65Fid8PmMHQgwAX3HX8facQ+I4Y3rstwJtOLjTAB9tyHaxdc
BbfRjP4ZOYHsTQxeM94QIiuSnHm/PvUx8jFzunTUW/SGV19Bo42TF6bEgC/0CfL8XW+Lq40MyXLd
fQmyxxJN6KIz753pbDiMGRdY9cz54s47NKYdekZ84GTAUO1s23qvCf+OO8y3aXutJCcbELx8rnes
tA8x/hSLK6cwKOIdhNvJi8tm3MIsLLHSdu/YKkxGtWjN4RCHxZSce688ugR9mb5x7yFqgER16HN5
7uLxsl7Pfl+EJq9Q9lhnKnV0qgTegAwX4hnKnL2Z2s8KNhCuGJsVmY3MgPClU2E3+6Elu8fYKzjE
GdDWjIy3QPuPwSyuggcmsgiUi/7BZE0W9/5dDxbHI4UtQR8BrrAk3WuTE+fuQ8jovSaEnPYQJPlp
wPxFftsN8TuHsvW2MKNODIz2kcLg0zsn0cBgY8ZHTgfxCoLryNu4gEcWmCy4/cL1eWbR4o6s5NvI
2ltps4+aL1JMN7PVklrjw48FOOI4e6RzR9sE3SKDfSnxK49m/qor6zovHwKoUMmeEPfjdv1RaKkR
DSybmU3s+iE6mckKLWPiro7C0Y+585LHJutVO6zdBEhBd7NKPaFWbhM3uTJJeSDx9A0TI61we0a4
8Bx1iGjHwn+e/BzfUnBrt8ZjZ9gH1zlAawnCqk0vXUChaLvOcIpzSXeRcEOsemHSbvPG/dClfIy0
eMH0gExtrn4bOZOOQMil14sfd2zYptRPFc7CDXvCYbfMa0UblezFUnmay+Hj/z/zYZsAemJsXDGv
z6Yn7i7EwYvTbwdOhHrMEgQFBllxKnj1LFISUEa9KONPr6uHPHAZD1kIgW2nJGADCOoGx9hjOS4v
aCz5FCZ6vlY+MqAhnYJlcMkuCH9FFeChtSC5YhUcFahuQukXXmlz8OTyUlYLsRVWdyBdqg0hvb2m
noFXKcbxngkcJpKpHfJ0mwBGfs40DAz5AwTUEuaK2ZRHtKQHUzofSwYav4fruGnMfyjN/1xj/eVL
RCM59yCRcvvXWo0KcCJZ3Lo2NBZuTVwBPNpM9ahinkyt9afn4ndhTgfVCPTtVLF0nn0H5WH32Rig
cK0XZvXLJilzm4M0Yj+uBrVtRhzXbokVTAzWrc9GoxL2wLNEL0iRLwUpicriQRaR2XznFd15/U5Z
0XGWOflvbPP9e6P/aIn8t0oN7sGFmVEuij8HOn8T806Whg8qr+JTM0x/NZEgQ8YXUhk4FXXMX+d5
gcJikM/9YNxRAxJ8y8dLtqWECJK8+fUSYYbjpY6d8+JiakW8sk1H50POw53p82rc7BdB4F1NQgAG
NyLF0d/vVJxia+0+O8kHCfmW3UURPSkX4EbFM171YJWdjqvRSvA83pqOqc/4R2HIogWIgJx5nc2s
QH0jGCW6AMB+md4JCiaSucDG1nzaYI+Pppl9S8khINLkholuiZWOxJN55LU0ZC8cph7uqp8hmzA4
ctKA6F/7Q0/0ej5vjikhvChzs5j9S7JiJnPwP3troSPzep2ERJDtxYwf1BvfmoFv3RJrZDXbje0D
aG0qOJ23eCrV36jQoZo8z7d+XT4MxvPMwprgj+ylMbzyBotRxR10qJyZycIAmCyLJnurLPFmqBU0
Sb7veemNXUr+OEkTLGJ4BxqFHqwLfTb6+oC99ytIlm+n5duXTX0YFbTn9GA1qDXGDK2Z4GUrdD5r
hfFUCUQToj6bUP2T3MGvgaidYSjgq0jqvTMnf/NCXEDnPxgFNU4r3ZPrS+4Fb8Ea0ScHZDtgAqr0
p07WwHDlPQNn4C1jDNvUKg0ZDX/BzUeyBE+C/+sSR/0WNyaL0dJ4TNiDM6WjtCdxc9NRJ+0SYjcS
aGJ+h3nLU76JVp/g72HtfzG9YZsD5WTs29p/7Dz+d27io116/vpI+hG1+3wkjGqNHkPF7xQ2Emy/
fhO29m+su3ICyxNP40z0HSqzWSOzgEfNmRp4w24oKaRq5mqFoU7/f7VtNBIDZPonSGSkDdX619Dl
r7aHO11F3cbSfAxdqt4T5A8npzFIhSaw8NzWzV4sM/ESE6NKlY43dpN+o8n1C+qcSfEsXZ9Kha3b
PTfTr+OSPFnjqM48UnoLUMrrk3myB4TdMdivNr/mHWx+HdwMOVmvUZH6N3Y/PVZe+omuqD4sM2ep
CjqgZoNtElxrwWiwobqJhzh2PzyPoWsTZGeH+1i5Ca1SXlc8Jt2PvuOJUM3iI0UXktX61hh5jS4F
1tbp0dEl5VVIfdExWbKgcdn//0WpnjamC5QBg/w/HNl4VzvZbxM53OVE8x7r785Ck9/XCBRRotoJ
Pyz1ePQRzoyUhLcvG3KgZ7fvEc43H5o0SUzCPIhsxcVFSBOXRwWOyugYOS4lD5bOz5lAivJQBMwy
c+JahiH/Vg1PKCsb2ENPZ/I8boxF51ubZOguLn57U/+CIuGT6GEKZ0sIkIcBKoFZdhwAWKxM5G9u
eay6ZtoSIs0jLvrHmIODrKMrmno8+zK4M7PCu/Vbos+8ziGlNxV4u7vHal2bgNYhcgkiTibdnY9v
eeOvSGPZVjdpL/GyUTvgVvmNA9/dGSY2NAmXN3NIZZvhxHhdOnD4iyOOlYmBOb9a4MyZaw/sER9T
bQlMYR20+GH4N+QBTzxuH3cxb6c8u3ZqvANR/ehlgjPD5LYTgn8rnOmB7yPbLwk4YTJPX+jtqTuA
GiMcS63NPCl9a5enWeLu6tnnb6N6eE2Y7Z+alinduPV8MJJmwTp+zPxficR9aOdsLxqQnkY2fa1r
r0WvqrvUhB+H0gn/Z1IClBRh5LtMZh16FcU5jwGigdGMtilJ3Xc5jE8kX72NThChQpkpXlmoJ1X8
JNWa9hUPyU3hE6MHW6FlmtF+ZsDEdmnzZLn8eH8UFCBiugb18t3ZHN6RKH8JFsCrPzuH2eVCEVXH
RGL2X5eC/c80GOle+5QsFeMv5IBwIg10IAr+puWd+pGH9HqZuNN859nCpW3jQrYdvv6uI5Rc6fi2
N7InQbjuRoB96aUNjQPbVAh1gKRD+25ii3ksUsTWxpdXZU5ouZOEcgXhy/MAUoxJUYV579Yszga1
6yzMFUtOql7/ZFiYDxGBv7pd5h6axXozHARZcSTWFBoCRvEEvpFSMqHjr8StatqvyJ6Mg8XK9Nhj
u+m0Mi98RCZ+NP+VWNF/48h0NZNFclhwzRPEhCA2mWN/lyiGekBig302nGaGIwh6WkapI5UwhKBs
7yX19CDHAgUvizmQAIxFtQUOy076B2sgdsCAaOCUlJp2bDERkTkREnCva2yNW0TVXBpz9pPHPUY1
J8Mxl7+Zy+Dcl8WTv0wZEyeDHGCoS6VDt1QJ371pzG/sNf3Fwby2Gd2ZGj4GsoS0DZNDt2NTiVgF
SDs9Qk/Pg0ufrSuG/oY5UFemD24Sn8l+c3fKR85ne8hH3X58koYYj9Rjn0U2X92EJYGH4wHFUkHI
gz+9TPiHaZ+a4WiZ3WM80yYbZLFzMpS0sQkdfBXF2Jb5AIUaH9KyqrfxEiBZ8LG1OvQdy0L6yCCO
zcC0Kap8iwMJd9w0IMtBxIxFu+ZCIzgZoZOAFaDubc+F0e++TRnWq1RCtrQa52ksK1RdFEvNYg7M
r2BRJP4R81JyHlwWZ6KrbngMtOly0bn9oWwnQkRo7ccFstmQLXxFtGJj/twNzMZm3Z2K3EF4I1EC
Od0nUfO4H4jWtF1j2UfJcLuggQtVJAMUf7ScObkDS1M6L41ENvbAlD05Dpl2j1PLgWF7xtl4iRn3
bNUzQIVk96iW0tr11BwbOAI4y+gVKkTz20FV650QKnt6pw4CS/9BFtf9rAcKOQ0awsJKNVTdsydH
6xQPz0E1WWFmmK9O2xBzR3G9jbLlTU4WVrrePUTtmNC7Tl04Mk01vPzTstkMxZGHWMb/jLzF3vbY
vLZJ3L05OBHDmNHcEOFdwIZUA8tBRtrUXBBEZuzNGtfLIBk8ZQ0d49ivhO+UJk4R2Fq4y4GuZ91l
U5Ri/ObPODoTI7uhwMR5afMsYgSOCgo7dsAzaDB9Vp+T3WM23mkcyyCDbWfXlOS5RzYGFtOY3iJC
33ajAcnB7dMrssTHCg8z++v6nZBa51zw2zZeydVrkEa2D2jM4GDJa9pe0MMtFwanm8zt6C76zNtZ
/U8mHChrGtl1wCXIxdQcWxF/enyyws2yYyWxdgZe8TmkXXCom+nK0RMfdQHgRVKxCszKPD6ck1Og
1zGhD44Y8bZtYp+0uVRngwC2vV+x/5vB5M/C6o7Cn960lzIZVtw7S9qxJ1AsozTVgGaMaqZ1mDdo
wCP5u1g5R2yGY7Grv9SQL/uAYA3uIOPk2CNBgIJqSQxnW1OjtWZ3zu32gc0L4sXijwCwd7bT2fpl
YD8sbfTqxIWxQ6RJ76qvWV6bkY3NJC0nrOv03kqH/qJOWRuANolmvAeUrpNKJJoMfLjaVPvI8F67
QIMsQATX9ObecfN6q7CtXARhi0NYkJx6bejtcCRO0DmdsKLugR9FrWATriHd+LGp14BMou2ruOge
Jp1+lUuGpBdrCJNs51AhV9/55K/cRMGKORXNpnGYt0NGJhuwsiXb6TLYaIn5wMshFs//ImQMu7rC
zlXWvrsdh+TAPvTRqMvVS5ELDAlESjDVcBE6hfOM2SOtTXaUEIZKV934HjlKvBcgldFc0LF0W+iH
KDu1f+7FEPqcfKBYWqogAGGGRpOXemQDOsq9Rkv6qHznTvpzsu1b2PzOKE9e7T/FMUPnMQMmGEnj
kugKvp/LvRBMsNlSEufRk2NJssEjTdiGFttrEc59p9lihqmYYsKSXzhGRWjDGjfrgIHEqsBPX+fO
kieIBP5LjTfNVoUFjdbChFxm7V6tbs2im5e9ACI59IVBRg4P9SCrd5Jn4jaD7pwOVc3oRpGcPrlX
SYZsryg+pqDJeOdmKJBycgN6ID6i2yBgT9ca8K513uAjNmkrc9tfjiggLpGY+HWBvzJiVL2DPU2c
jAB+RroGTqjuLoLqdawVQvnCSFhFNNMZ/fzWsupm2/jsEFkoXKx4n8rVekPs6A5LX7Jr1rTgFoul
U5i7EYC1ZIYRlsxYie99tnHxbHB6Dzuz4b/VcfNsOBlRNwwLMIJP4MOZesggRojf89OymiPLbbJr
PBmYm6IsbAIEfrh/SDlr2GgwT8JamU7EoHgc8J3poT4CrNMYeGI8NjkHcjkqJEMeCjjJiT4Fcxg0
NWsll3iTKo3DRmDI7zp1IyLOCu7zdc4V7WIfQDzd80YPpXuuG/swoOGFyxeNu2i6Z60GuhZnSukn
x8joTulUIywdCuKYO8mooqPkmzL97lnTPezFJ6aRCIraHPdkZCMKJ9YnHlEKNQtIJkq4KzrBB6ka
RM0+zknb1vDT64W1JBZPAqC6tTquUhMnfheT2R7Lfj9WAea5ThiMYTVenQhTWJx+RcySS3gjm8Cw
f7C7c5aXkv6Lip2mS7Y0PRMRPHblMaaYvd3EeDVxx6snK6DazmW01HDroWoe3cr55+mV3qH2au17
K2JoIR+a/nbW18ReYGdK48kWuO1JyP6y3P0EBJJ4sGBn5tnRS0vsxu0TRbOD8d1vBI+g5TaIF16S
mb3mOdqi3NYX16pIywOyUpcYb7XufxOFJahIp88BqdHgQipVeDVVAT1JZkiAHB6KQD2ynSkJ+ijn
xwbHBtxO7zt2rPt0kQcqcy9/831E90SNIJKxiJugl3mfak02zYoq8P0OraMBJ6tUIK/I1yzcutsI
wT2HamtXTzEr/GGA+kCHkE/oxznw/tmSYscix3g7uC3s1qK8ybG5MPfg75RVeacVTgmpMjRUVO1F
RdhIS6O9nRfGCxCS731CC9V0KkxPovemzMoGGAWDa25kkH67PcGxcrbviMx96pfGgCdowplY08ME
k7VNQs7fxiHXq3Q15ht5JvkRRrWRBdse2QAY1eB2Suu7ITWotpV3Iunlp0rrGrMGW514yJrD4iTf
tT1uCdEmFopPk8cnE6bKRkbkJNBeXNkctGRoYvA7iImJTm7nI8hqGxZQUfQFBO5NLWi2bH94SBOY
4Wbe/apA56GM3XbXrZboCKPcAq6M5IZdPZxa0J7hYs2vZg+My3IIdmmBwgoxnoVHerlZUCkG+b1r
+IBxePjUI6PfQsCK6rS/t0ykWgg74JZwiyEsrmyXlxtbz0CbD8wdCB7IsdsCPfltZTycuiCGhoa1
vlehdAgQGBpw5LNyIEuCcfUYR1MCOkdiiXgItBRPyyKPyPkQHTfl32jLmyqoocWlbwNBDwQT4F+B
Yh+Z1T7I4ZXBKmuOaACPsaHGfVO+6KRhe4kTEdXtacEHfxgrTK9mGHis6V2kUtTMBBdBNIwOQ21Y
W2EU5FG5wWleCCQypD9umukyChyLEasNev+c/D2e1VtnNh513YUZEGu+/gDHAqliKC1shsQRo8TY
+cCbN+yweb3kQ3zOO9u7YAr49Umy2OVz5O0S/MdOh70Gky+pfYH4Z9e/KC/LGx6ex3asjzodH1uN
jWaOozJkKgqZDiRu4SMZoinc5TyfNxYiszBn0aUz1YdNJp89V9w7Vo4or+FAzmRzKosOQI8qhkPT
mc9d8DWV0DOVZZLuwjZU+H99GtM64+Qj1S8+mZ2XACGBpulYy9ljO+Zg+ugbgQ4roOLzq9Jl9KJI
al/ihzgXGGyaPNiOdUy+QuxvJm+pmCjv3IDjiE3bsG/Ue2HE7yZlYB6TSCNcC/+TGxByVHf71P5k
PjiHDaEnJAk11nlO5Zse0WdL2nV+a/MOcG/rYKFjLTo2KNHNbhvL94z+9EBIerKL5JRtAnyXJSfe
BpsuKjrH+2Nhei88llVo/cighOPjZCeGIGGNFt2bkquRWYyALH7VkiRgXNrY5Y5hyMPkYp1hTNR+
nONJkB1xq3GY+UgXmJZvgVZDMIbJ5PblvcNyqhb2j1RcUm3vse/RD8x/k41lm+TP1zQexnsEigyN
IcagUk5PAg0g7eqdxSjOUcFLqpI7r41+QUotdvU+kRGM91D/I8INL8TCMtTqg3PlGFvZUIRSeTAB
UNXe9JdHnkjDCQbCwUuGk8MPiTAnKNIYG3PmNKD3WvxbX3pUiFScwP55XvfV6gN0jgNYN1Z2xhn7
gQxLl/vfmCHauzm5JNYAcJ1/0s0pec31rSmjaY9+atiMBLpNsfz/t82D/100YtoRNEaXQB2pum+P
cHZUEM5moSzoIvsKnoCNjiSYA+8cXyRHoiM1KKkeMZ9ieVl4hMWL0qcnriW8KH4lV2poAp7bpKX1
VpL8YdTz41AmHNiGrtg2gDlu+VqSdnJQCSLvYMVAeueE2rRKjG1Eabhxmu6VnkjD7nlS6crjUZmF
toSuXyvGs5MEtWx9kr7D2C0dzvPcc4Krut3aWfMITQLpRM27zVIH7S76sSQiGwmB0tE1AAhOBMsu
BjHAgRHhLiVQeqTP3evWhLpPaWEl34XhQSi2/UdmFBf6DkadFhqwsXzlcQWIZPmj0ISOb4tbUJus
rLpwgtm5MWN2wEQatkYJKQjuRkDUm0JEJUeXHk9HmNxyEMETXozAQjmTKBzOCiXf6Cw84FEdcmmd
u5qOCWqYCPOIJ5k/k70A2pwmgaljihGakAfYZjwU0C6BA2LaxJDjaA75M4Xmv0z6H3GLgMpP67dO
IAwVQ33DCm23dDF48ZIjPKK+GmrKZqc/YbmjEBwqa9u7KIhUix3ISqMdFI2TVUzPZmd8pyxdNpnX
8hlDpFIZWPrS412CSwy7uXxgOtTtTI3T2kfzrH4awfxFd66BzT15bz2mPvPCrUuzeJiwMtPwB/iR
LJ+QUyyKMjVeYIw9FF5GphWGRTYE810lMGj1M6XYw4xPhBIQQxLwTzAHTAT6zvnrFvkGMHE3myOP
xoA5YVeCpnXwCxkj6j5zccDjC/84jFiuhO4vtsZtU0QgGEoC7V2YIOyKwGK26ozLf2wdsj7JDUY0
IVGhZwxPBLNepg/GJkZY7sTuw+DCUvKz+VMM2TMCo609ZKFuQAmvdh6vW95sUsLRzKJ3F8FnbFAb
RYtFriwsQAZ8hfCvWT79eNbVyF9FIT9APjw3UMrR1f3MRABuGRK9omOKUaSjn0u5hLZd8eoPjBvp
myaagaXY1vJrXOr9XDjBTg5SbMpuZAf1p5GYhqaO3mHe7OoYXTYRgnZTsQ9aE0XGAEICMlW15HLL
FvmWNNqwsFqwQA6GPoPMAhMOSSGCCy0hrNHaes3G6k0P5ttoBjVaqC9Pew8BBk8tqDHm9R9qOlu8
9S/KQ8TDfv0c1ajObM3dEeh6GywMhrmNOW3NzEGB3vwEwjoBXniIkKXGOiF1Zn0NxO2c5zK/GaYI
WVfa7t2EpbbJuB6a/BIwuetqdBuNNVCUslJH/EH6hdlz6NETEmP+yraJCOP57KXeGrTpHGlTqSjj
+NE0KMMxJCBgEfcg18H0sBb0Dfvau+UpctW3E6DTUT8C6M2a9f6Etd1k4z7vi8T58ucaOaSpXkZI
apht59tkml5LxRXQesx4ZmmfXHuId61FKvZ4L1aBTUb2KVBRbHn4v/8Jk1winMyYmIGJOMkrXMA3
AC9ic+JA/CKo0t2S7x4D4/HInB3e7RHHr3RYdBjLihaUxbZokpdy9M71SMB0n/g4JdrLPFM0xPmN
VUqIu8t8zD3zFPE2YzI6GOnTlNAIWxpKipi/daU/gb36EoV/YsIKn/v7Ei+6XY+fZU/92K6hQWVC
w3mOOjSj7F9RsgzRR6fYFtbtuTLZUDNFsoMECbrxjaOR2j5FRSWE/rLePYpi3WD6yu03pVZCrUk3
T0jFCdMtcExxDbzcJu0TH4gNxR+V1yWWxH7m1WOxZOeRrkSaTy4qQ3Zf19Fv6Kqjg7D0mjj66CLm
mBiQx+MDk9nXamDZhy/0QONjzfWd6wWXZmWAlONd3KVfDIhqy0eS4/+rre62tIZDzWhdEXS1pCmR
PO0gN2PPdMyKqUCHPwIwT8qfUBZEJQ/+xv43I8c2rOIORQlFZCneWJveosF88JPxAkr6NhnBrxI/
RCMN4YNh/IuoxecAgmqVLUPv4VQCStd70RWCEvcMKM31D1O8CWy3aB2OlEcviFjB4ZQ86dMRE0Cr
8hDUz3HJk9/FcD+aRFxIYe5L65YkrnaTpFzSs7e8G1l66N11ycuByXr6tvY6ZOPpKWmoGttxBUZP
n9rJCjCbvOURv/RCt9+3yanorJzUUeO5SOxjNfwZ7nw1VbcnH/PQmdc5ophbCH/njMa6kOj8X0G+
zuJ/JrQlfNNEh7EIA7qQEKSlLWoNLkaCCtKtc1OTgEv4ZPEVNyTE1RjZfY3ocerk0QHBRn3IoErR
zVAy8GOdDwS1yJZ5bgQ2V+zaks2kYW3QJTAPifi8XPuPVRZzADO9qTiNNrrkIkIq8hExPMT6H38G
nmK+GnQ/hNCco8S6DaYXPyf6NdLs0+fBPZW99yih+/F5NVhe1hGknKrHIT9Yzr6Igw8vVaHfAEIr
4+XX6Vx00u5y0ybF6xyLn9aFn5Ys7KgJ/YZ9QfzWlHNSQqFPSYEj44jpVzVDmzCmLzYjAcE0FZ5G
SQ209h2gBp5yKDoj4Mlh1ndSWk+zrb8SIoy3rECx46q/yE3visB979gDbVbEX9ljEcG4w0PIu4LS
v3fUPyiR26hJGjLqAUqWvRHhuynvyH16m9NaM+AcwtwyhhBYOdtBu34s7PrSKYsrkiILpXqKWJJM
FcOnYaDYJaBJ5H8RkQx2wbyo9q52kuDvWGZYyrq56wmN3rUteCHYzH9uQuxQ8jLW2Y9GlFu46b9e
Lt+s5fajqZnaiIkutvvRnCalLqD2mXTMC9Jz1Fth5WBgskm2ffMZ4wbWcgC5ADBHnFw5QLiMkWzC
hBIZQ+ystvHmV68A4q6KPD6Ri26DWoye0K+RFNlUrims+aBHCoynbuOTNkRr7CNGzA6DIDy3Wvf1
MChQ+7xGsf9Mr/Tg8GNzl3Dkyo+fSoT5EWBQdkSecG/8eHkaYuelU8vRWp5HNNHI769BUDwWRMtu
g8L+7YbpBT8L/ikDE1U1+Q+jAV0NBEqtLvhFBCzd5Ul5W10s58CbPuAmYQhrGRijEr0zmy6sK1KH
XDPuNgtdHIpZ0lF1i1IPFMS4danLyiQ/o6G1mJ8YMviRbGxx7GuuHVbkUGW3mgjkXTezvOhz9+o7
Qb6tVJvtR9cFgsRjx8P2bVXdU+ICiMJS/gxf8ZOImxCswKpLK7i+BUZ3Otpbd/B97GAYWwl+6gnq
wUXAa/YqAuQZAkG1bX/6NmPxGvfHuJ1eAADxzEGuSc5A/jzGFQEW3Xqn4nIRRnYxYpjFqr4UXbx3
JONAYqY44lKfa7BMfwK3fErqFJC1j/BTyi1NBx9lS9qNt7y07btMoVlW/RNTqFdN8Mq2qqoPtwBp
yj46NDLvHk/ZW6nuCGr5ZWyT2u1365MYVvoXiqhL60D5DlBnk9RzcYboNgOUioM8Ak/p+rumJ3c8
4HyXPmhjCk5IXqTYZsuNz+BhUw05PAbmBDpCcU93DgJ5ibhD3/KeHKLWY6iiic+r4ncfstYO5MxT
v6ZiTBGYl8mLqpAQX0cANsG2dlMwH+qa8TBxOKGxeKgxnW+7aeYDXqCzpO307HbuJUeAsvft9iUW
iAQ89kl8ymA1RtpRa27XJNrkJJbhZ315k1YktU2/Fqhctnj9bbIWbn1P6YGuqHHinqFqq/ck1qNC
qs6uzSHUdNhbTGBDPBlr1O2LcQoK4v1YHiMeWOMfgYTV2BvIhIc8mA+3hYl2zM2hYhNY7p9SVp6D
cMqzyn0Sg6aAeYqYnlWA9j1wsAMwsg32JsF6By97LiegXlNfrCh4rCFxdjuAEt0azjY2A+7vpkcP
Mt3ZBmiCKiE0JHhUOPrAhsWP7VB9DT7jU9EyLRjoq1h87uq1S5MuwQHcrBvM5kmH6lWxTXPj5tNo
svuGcX8q+gfUtF6UAsUx2aeYN+iN4tPUksfjxqMPhYJP2Klh4cySpEbLaL1QucG0jVFihZQP8HTA
vY/R1zRgWGN6ZOxiWwPM7cwl9NkhBjWbAgbQktuG166pHk09nlM+XDkQlqbi6CIBO6HzEGSnBuZF
Ry53QGmUe/yO6zyMo0KnjyiYyCdEzdZihALGP4rdMhLzZ7n+g5PSEjtiutjyggjQ3AIdPA829aE5
T/OeNShDAsYkmAcQwvj5n1f2zHGBg7uZ9yYq3hBNeACvz9nHlmsfirK4CP5oQq1DodP9xQ5gSP61
WDz9F8mqQVVmeQhmukPaiHLVjDT2JQfci24veORcudKT0KECyEJCjfJhEh+5RXHoBppgeSgpVufu
RTcSmK7WwmaFNjrtjUNYCAi4XWHPe9RaqIltnvEgFE5NOt+y/bkZW/PNpUuLveGCYtbss59Zs23u
dUwYWqFQENF50yvtMnbpU2FNEIz4FrzJiUPBYZCN+ruIMKzY6gsS6Y8qbFAk/rdgZJ7r9Kkg72CT
xAhklPemJxCW7NQrawFB41/SeNjbETBwfi067a+qo3UrujtMZqij2jEcAVZuRjYfHugPSJDj0hfs
N0tQe7P7rUomVTr/qpIbdHg5UBhKNTs33zrlntequbH/jCV+JmL2Wyo2ail7X/Si62tsDPs30ZnB
quxBM8A+dumz77JnZcJ0TLyB9R2ZNraJ/sp2MhxySXdnMF3Hl9BvXHBpW1DNjTKfUyawSs9Pcdp+
22QXglHd5VXABMbCNVjHGE/rrmNjaF+WybmvUdy1VvXFLbyNITrI0byyPr1TvroxWv3PLtYqq0Ev
30/LdWKiBO0l1XA+C9qwmMuBBD266mDYOTYwuiaob7UiVIhIj94i6wXJPfgqRmx+vl8sgsm6av7A
YPHFJjLseuuF6mhvLO4/yUCg6RgfaI7WwsI91b+t/9nYzS1397GtmBsuEUrtnjC+CDKmv8w4K532
bdRyA+U32iyW8U+xbUXyDdRvJWErrIBbuBRcRgHQp2h+BO43ocZvdgUjYUvdru8BBAeY69esat5a
H13QnPd3/7F3Jr2Ramm3/i81vpSADRsY1CT6xhEOO9ykPUG2M03f9/z67yHPpytnpGVLdadXqkZV
J88hgM1u3netZ9VW+2DYTEUmqVrk4L2x88RsGxt45cqYrUrSzdh2NBRhzVtOKK9FIm/1jMWPrZ3K
+ddbeAqoIM+/VhMbejbyPZb7maWZG8KlkM+pzKSlIxbZiNp0es5O00MTaXBjdxVMTYiQYtCuAlu/
Q7FzL7CsKlp5bIryOu6hCrfEt0931ErSaDp/3/rjW6OPa9e8J5eG2D/ltQrlGdX/Nkug57U38Ji2
ra08VcNboZbXtWL8qGy67WZhnDLf3tggyisK/bNqsJExOWiwG/fJcKCXmwYec1dG/L7oVjJlUvto
n8GprIfGO4Alfs5R588GajWDhuilEuSBSc5EXsNiYmfyEKj5qhFyLdwXy8JVkA1XJj1BexrTvpI+
9pCNHeLERkueNA03eAizcnR2rdMcOo4TLtsoqVbX9Fu2eR2j3KPvY/VH+uoaPrioopLpa+VdR0+p
pnhf+yTqSTC8RcAKOx3VA+FXS0Oy2R7xVfrsm5JCudJ6dClZS80ckcJ1wr+rYqKikYad2nRYI86Z
hLnop7zWdvEYPrZVsYbEj08yUE9BhwiJzhbn9uRgQhKEdjogYCvDgh1D/oMZbdtHt2PV0ecOnzrU
Owavui0MKjwm/rIbG3kkYqE7HZRZb5KHgWQbFi+hzkqH4gHkt5US2VNkLzkb9jhgjHR6zPwvnI1O
Rxm2ncQChMIRB/g7rqtXNaXvXJRlshheA0Qlcy9o31RURjEGdCemhOXCIXcnmiLQ10WgF48JZcvG
FFQ3LbTswPfjldJgjafPTr0LznHzQP6dRtmSgrRWUWUUpAUgq75LE7PY58POSFO8VdgWUp19dRD7
ClEiuNeF+BVyQHeZp5cUv8e5g+ariTw8JtHCUCaaYG/D3cnhZSmkffgCewG4yBkZ3zdgLafpBBST
AXfSA43sg7GZh94uEUiSRBPTe5LlmoA0JfF2AWRW3nKN0JHOpyVe3cinUC+UjVpHYh5OhwBf0P0N
ItjdUXifOdrmXxON5P9TW+6G/Nd//vWWNSka6luiDbIU6kpas73a/vzPv3SoKV9QW37Fwfjr8s//
w2xRbOvfcFcEXU2p244qdWgm/1BbFNv5t66blnRUg8g8oC7/l9qi2fxN/G3EzkpypVWdqPuKXZP/
n39p5r/hv2iwfDRcAhrS+P+e2mKa/MMdDo6cJG1s5ex1/6S2IGRESi9UaE6Kv3W7bkk9eecV4+rD
8/gE2uL8QWz538toUnVM2zBNW+N2PsJhhpEjkI4ge92ARCKycmZzmE61ZFdYG8MFvowWNzG2X19U
//SqJpQYLgmVwLm4asStaa6OU9YyHdIJcQtPyy6o/r05DHPFCXZSslH1/GLX4BHOxRoWDcuxf+IN
wNAuKFOGzT0Q+2s90V+CFoKsEzw3jXLtDuptm78BsH90au8uE8VW4fSMxGBXV8rD1zcyMXo+sHX+
9/HZhg2njDelWdNff3u5pVNbMSD+j9YJNK7OFJhoh7/I5lzAAYIfR4RA7SNGQU4nYpBtAICp/CPj
wNJ1o8FABEUSXNEcBDFfr8ZG3nlWeVsM50KHKWOtstDYAyKfG0pHTNO+yel/9uaNHt4yQU6PQS8r
ug9juChlRtSPmsxqx1x8c3PTW/gH8zN9Wf/cnKNh7zJVqUrbhGr08eZ8w8w4QhT4mWPrWGfdtZvt
oSVyugzv8ljc4KgD2W8dBc84i+NlEnawci3KH5xajXyb0MItLWcZKPlGj5uVHckFQ+vKSJvDOBED
7B0pIMcWoQDSoOIp6I21HfV7wkAodlNMdcInkquOX98Wn+EntyWmj4qv31LlBQ9JMS1hxRbvDOEe
2TSAHc2KUCh06dGs1pqjMpHrTTohgrqvFYuDnohTLdhK+UfQHGgQRIRLDsPD1z/ss7HkSNVQEROD
PLiEJ9EvziXyaHJzy2CdSneLxOrp60tMk8bHN2qqqqbq01cn6VAIY/ouPwxXldY5ou+QXHcaqqq9
b4Zqo+d3FceKOB5WkarNvr7ghMT6+4oCx57Kl26r9sUHImuKPWHqV2uz45L63TiqFC6ic5mEtx3B
NdqgPnnaDcJ+ursI9cIbgV9TjGKrZPG9DIKzW9abjMjBzEtu7Ta7rqHPmhD4LVLoXTe8dRJz62RX
EfUys2h2Hehlx3P2mjI8RLWJ+cuElms2PzDmvH19c2CcP7k7jRmHJUFFG21Mf/3D8zQTBOZxpJRr
drdsgxLwUKk+Pg/CeEy1wdp2DX0lt/TY9AOfx6q3JctnospOenXyj7rkrHAYDFQBvqKdehooMF2O
hv5YbAd19Bd4255d1AeEDoTs5MMyBlDkwRknM9xHUTRPyRvDjJRbCBXKn2z7J91HsU1tfG8ybW7t
3n6SILZnaQlHuizT42hpV35cMp6dO98hhkQTnUUxzTv2FuEKkhjPEF/sqNnP7WD/wjq9wdk1OdaL
lS/s+9xEN9UGtyRkArRJc3eWVIi3BeU95Ab41tiKqzRwVVs+mIRU5hobLpmgllmxrL+jbS6RbrPD
R7XSJhJNnKywM8E9pbRA8F37EiUYiUR92+GFWMQWGQaFsCP0qoq5SsvkWVXWZFQeUqkvzKyyKVf3
J7ujc1Rx5DZbdG0uvX99yvxSbBSxI1buNptpHsE8IX/Fr6oK5GzwE3Dhjzq4UltOszG6AcPBwlNo
D32oEA7mHCpJvrljAGea5rS4z6k3LhGZ/OwpqObuWUJXRWI1L0RMbFVjLkMruY5O0s/yZZBP+gOL
8IAoh1uhRrAb8TzXYbLmuGgUU+Sp2jMYou5ATrSOWM0Tc/wL+6ShBWGgaPMHXEaoX27cOH2Qio3Z
PrFpPXG+rK/hCqAXpw487zv8dpA515Cj9rVLTbOz0Cnn9MAiAW+kze9T5dEJSx2ftYNoqjkoOllc
oZNuhhYBRqJGrzCJK5iDCgONREBzMwzWKsmyl55A5ChxiNyst447hU9Hq17Xrn2JC9MGYBA8Uia6
HTPIZBrmGPK2tauhRCDTUf7XFO3w9UfnTNPz5RxmGmxYDMB6kn3Sn99cRixV3CZVic/fpajfpb+i
Tu5EwPExi/lEYuPk5bc5cFa1oJWBdPg2jX3iQFzCizkBLgvf20BVIWyc4PdyyH5wdjHw+pF8AaeX
Rv0hiZngMenhrAEQYqvnsW9OrkJPuDHsp6oyMFc04ZXH/myWoZeWIn4iBGxlJjjk0QFnC6/lvaiB
u09r/b5D0U4H13/R/Y44QSgvM3VSnEy4EAJiNlYQPoFUWkmleNMVQmXTrMNsjwk1pHbSUEXDJv2E
sTalQjCeyQ1BzRa8OyPsrq7fUFIvjdtGyg0AjiAifbDf8FvJqHOOgMmQooNDSmiyD1g/G6TDfZkN
M/qlxYwkJIh3IURAPrzAu21MnXCbvLnnKEj/EZmPvu5YpsGH25T9eZwQTe6/fqHatI3464VapgAR
wPqkC/XPFzp4KpqwChd0YeSPSTfcEvI9L+y9VsFPCHFdoNkcN0pj7yqete4cOnLFE8zzyNZNQgkD
wNW2uSma+NfXv+z3lf/6ZY7pCCq1MA3FxQaoo6BQsvcv141d35U2vqyS1EncluTQI5gqZ9g1ViZ7
gVaNIR1gY7QQj5eoUKHZL5ISUa8YwwlEdOjTegP/+9qJJFHmFc31LFqgtUdahtUIUsuPxnDcZRVJ
ycQZ7VTw9LO4olTz9T1pny3IVCQNjcVY0Ju5eNqqyEoa83m51seQGOxcRbBMsbbpohK5EHC0cVjR
gkKAT+s5Rs43l1n0rDg/CpewioZW6OC311//qE9GgKHDqHRsg13JX7/JHSuzjlU3X4+pdTKbgvwB
cp09Dj/GaJwCN//59fW06SYvXqxEW2daKOxsje7Tn0NOcwolqZ2xXHtq9pYZsJ8rYe3USrlpSOaN
RXTv5trBiCacY7r++uKf3CzXtlTV0mzsmZdnHwXMQQy3hkGlDJtatvcK78CR4ZWB+mKmQ+b/L165
1HXeuKWahH78PsR83KV0nHeLqOCVW/kvgMMztfJPZThlC9Vy6aDsDHsLYQ4zf96Px5GAaQElR5i/
ao2/IYm+2Td9+gQE0FuDSp6lX35WsrBbq3QYgm21U9MjXvolG6m5UTnHEPXL149b0z971yRuqBzy
DQb+xQ7UIRSiBruHTtpUnyKnWYZddiWYSUZb+Tmaya2lxY9dlzzaif9a98EGf5M9//pHiMujFBOb
1C2TXb00bYv648WA04py7JHfrKOyo8fVI15om/Zn5G8MNAxzIesGHqO+LaRxDq0YFVH4YIXpS6q0
UwA9Dos2DKG5YTKwBpLTNBS0RaudIzt+NDTK/aYT7oy2m3s0UeAEHGAMAJ+J6xNlS2vde/GqDmgL
FJjUoCOxrNi89q9v8rOpRQLyo5Ri6tbfp3rZ0PBJPZ+vKjfOls9C1qfauYDSV7VXCF7Qi3QoT4zc
fzPU5sTeAKsqQ55E5dofj5lGMOPXP+myzvD7sTtSGKDWNMuW09j4MPItV4Rm2TkFp4/wtna6telU
9B70bRhlTx1d4x6bcY+U/JvrXh7lpusKC/MOL3sqME3D4cN1B6l4qmaaxTqmkKwX2WMB5fbrW/vk
KCcFMxffEJxg7fK06Mmwid2xK9ZqBMo+05DF1PipC9+qFxXs1Sbgc44Tsf36ssZnU+eH61oX64fn
+GnPwlasvTQimESS221nj3gdavrGV3ULpB4EKdxtqV0HYfNWSvNYBQhAqO9zctbFirDTZsrcuW5F
5cyB6rGuFnG5NO1oleT4pJNGuSmpSWFxhE+eoHhjBd1SaH2urPAtAAgxw5YP/8m9bszkQUeSPoPW
nQ03kUb/QOurQ5GwroEYWRl+/PT1E/hkAUWBLth6Sm2qzl2UD4ZKS9W0BV9BHAQ6n/7QieJohv7N
15f5bOh+vMzF0I3wiEjZtJT8VXmbpJT1s+Dcjw9Ni0arT5dyoGPaNXgfv77uZ+Pq43Uvhm4Wl07A
dpdPpm1PKYWn3l1CxFtZeQgisF/56O2/vuKn88bv9d8yKY9pv1frD19LZ6m6b8R0NzLAWyhOd1nt
33UDJ1x7re1Tr+G0CzOzbA+ezH70nVhHUb5pbaSdlundfv1r9E/OF1KyEVEt0zAF//rz24U5FCAm
YoAnOHma1qs5cLMb7g4ldb5ZYw/rJnH3Cvol1PJ4DjDa4S3EoEdPsO/n08xWRxx/6xH4BkSFSCe8
k88/r6r7r3/qZ7PMx196sbJlddDrvqcW68Fu55SLl4MXf8P0/qtSO81kNiFLTKG2Y2rqNEw/vJtU
NnqPNThft4a5SQlzrmqVikFUHOM6vZGKvK1Ld2OF7l504pdvcqwZwDBVdMdy+wBHZpljayY4G9Q2
Wg+nNxbCKM5mOZ4HmAp44YzjWBiPuEBnrFRv04eEWnJfGqevH9ZfZb/fd2Ix7aqa0DltXNRqwn6g
itEnvNdce2bCeTSVfJXr6cr3tKtkLGAU+G8pAeUmWfWROTyTfAsPBQbq756cwCvrV/o3z/efCvHF
VpQapGNAS+enSXkxn8KNpDOYp5BDcx5WB8HV96hX9x2ZKEplXZdTuqCV6QvPGU+KyJkDkGTbGodR
2+7ewzLASTk6K5OWGUYrBFMFVD7fJxEygVnaqhyB2wqQjEE5ALEESiErf0DLT6p4WKSzFkM7qqFn
panOaViiGyz5fz1DBVqoLtSWuklf93jeBFbpyHgBYIaa13gL9XSJG2+DEQcjx64otWfTxH0I+hw/
pkXwM9ZmVFn0OFGVxk22tSIg5C0Y52JQVhkwlHlGOrCPhEq2SJySEM5sSMkrKldJPB5ib9BXiWLv
w1pdtiwD8CEzyA+ApnAJ7qHs6YvOdbL1lFyoNMmTCxgJ1D0SBJr0kdmZRHPyJIss7DZJoZ7GPj+o
kuocMUN92230tjjnBnJ+oB91YIB362u6mvHKxKAauPqVUOx1afFIswKJ2ESzi/Pq3TPNpQkSzC+L
nxNBNQ2PehMdw1S+WjBGVZ8MLaasWPFv087nBMEkPQuaH8ko0an63CCBPukUaDtxk7Di5FYD8pmO
dccNxyElH/wDzUztcFCPmDhQqW1lwF8TTUsB/Rb+zLs70jJOCRct9VfLVECAF+3KjXPz3m4QZlYP
2og0O7GKJ/wevE6ZPLQu2UOqta9B+yGx9p1l109NSmsvKqRmRmEfE7oLlavgh5ev5KiT8I66A/Mc
udt28xRx86A7373KO8LnBkQeHQXuDWqb81D/ERcTdYQC+TKJ2qfCbB2SGxGgQ4Cz/J+aAXDQ9sOj
puAP+ubT/mQitFXB50NXzqGkf7FW9o5b4MMlEz0gZizP9OUQgpajRe304y06/xOWxYNoHqgLn20z
PL0gBKdTwyf0zQ+ZLnTxMdsqBy3N0jWV7d/FjOyGqXASFXZhpgXBPLGsPcdAElBu8tLcu42/09qn
LKvmQ5Pt8h6LV//jm1/wyfaMr8+wHcmedzpP/zlfW7bVK6FfgE3tgKna4TOCkCPWmDsNY6Wfuqso
sG9FkP/s6vSbk5bxybnO1m1dCKTtKOFIrfhjrTBKPx4gxmfrbCz0RR9xfKbIVM6aVj2pTf/kifw9
y8Ws1Kv3AHcjLOF9LCmCVS8EKicz0ETGkw5hbE3v31nGqLHoI3XExhje7dDK9xC/MrliJSiphIR5
0JZupd3HSIwB+oGxiZt3W8nP6hiLvSvFLczwcmdUxBincJB06V2VBaVVTTG3DCTAquQQI3+o23xY
F6FxEMqQrEw0j/ZUFf3mzXz2dITO4sMiSlvr9zn1w0o62PBdHMfDq0NE+JCHP0tVmbcCLRuU2mdZ
lIj8i7Nu0gscxh+jJ3eKhyCUTDwn3wfwTOaIG15jHto3J4nPfpipspW1qA+o2u/63IcfZnSFsOrG
ykB8JXMz5lSEpjOE9t2r5GhgLvn6QXyyf7alOi3ADk+D1vOfo0RUed50WU9InmdvwXAsy0KuLEd8
1+ab9mmX3yJLqtQNG8Oofnn2q32naMKyzdaqSFADBfuM2IsoDM9RpOySyrsfx/bQCMSHWNUPKMGt
Ut8b0bcr/GdfpJz2T6ppClv8tYOKwhheFqGAeYnxwQ3gf/flKTB2ZpWcIO6dhmzA8lwzbYftN8Xy
zwpdNgcVLEYcyaW0pnf/4d1iMcQLBeZgHVYqGhev3+syw62RLFtNu85Qqgknfk+V5GwANf36RX9y
grHRLgi6mSgs/qqeNgOdox7e7jrGGaSEGF4MZIt0JPa5Bb/FsM6ikOfQV5+/vu6nN41iQtq61Cx2
8RcjzOzovyiGlq8tqFSaoT4EsbsMoejIQKwNwrVmOY5NcyA4DDjB49dX/93yvxh3dANN27FtnTaF
elHqwYKVVGbq52unMx8ogkk8LMM15c9TW9IvMCrzFVnHvazOjvfD02EV5+3KHAEimXTyeqWFLtnc
ID+14Mi9VeBC5kVcof4T8UPnFvGyL8aTIztzLja57+irSpBzHmoABHJdh8lcPVkGGzLDn/JXrVef
ijtKXrY2ZkgeqoR4nWuPGF/YmfzMy/Ghd51NXnsrEbUvWlWerch8daL6KVdNkBb28H7WLYXJ6VpE
DfLnDgJtnoTZYjE67CTAeCIARnIGa83etc29ZxlbVV3k/boeJZu9FmgU3WG0XAM/CD/tAoPZYwu4
2FQFuC+cwW1QnL9+C+KTwTdV+9DNUH3RLWNaqT8MfDM2ZO706M0SqMWU1uqHqjCUlV/55ayFR2zk
sP6UEEpz5K6zrtQBsKDlJ7R3kmQ/1RTsUHPaezWvSzgA0IdrXASaar6WY7ombTw76HRyvZr1RG0a
zgadcx2YJRCi6Jrz0kufT1vZXK9XNi2ewHj1hiyZKS1+0GQ+xANIn5QhodWo0qzS+mZO/+y0AxeA
BHFBxZMMqYtRiHMu8KMyz9YiSF6bQN9FRgjIobyn80Q2ak2ztwiOqjE8o51DZSzlLbEZV35Jb1cc
dXx78yohgfmb1/L3ZKihJUEw40gpHU5jf76WOO5NvRxN5qPEYsdbiWPTM9BdtudErcAg0ozXAjbm
XCPWfKYzGjGnYZ6mQbRMBvd9jMSBbMeHtqOjjdqYPz721Tk0tJW0yXrIGh6lGtlrveqeRtXA2tnW
TxrZA7P+oRigeOBcdxZf39UnBYxpt0fgFRVe4TCj/HlXaHi8wsLVSXUXUKbZAGbNsnKejNY8KoMQ
tnf4CMoUZSbPXIs5RftEJE9ik8cakjIRSngrE/ebh/3JPIjDll0oUSYSHc/lypM1sqgdzAvrhjpb
rLtrLWBDoZlMLL7G4Fe3HvBpG4qcCWzrm2cyfWB/TINChSVokQBBJZjVd6ozffgA0XL5ptkG2dre
xYBnkfYOSw03hIrKYRJHYruqCvOKEKb7eioM2N03TaW/ClkXP+CiclFQdPQTsOXrMiJoRlOAA5M/
jJQ8BzIgfXMbGe43N/3X1ubPS152Mu1Wj6ETRGyAnfYQomaKUhZc6EffPNu/JrfpOpgmLFYZprfL
wEBPTSRxsTzb2i22tsGU1aPpx5e8M5UeKBnMT7d/tDvzLqyHhyQIX+rW2BgIl8Ni7SiEdMTZPYEz
xIjetkby9M3P+/TJ68ThobEiyEO/OAfoo91IWwvZeZEwbivyqiqbSaKyrsDexNB71UBZto5zGqG3
a+GGqWBRQlgaYrJUomxlVFdJCne8ev3mh336ftiD6ZalcUT5LVb6MCbzuCX3tPOydZEru7QRN3lt
AR6VC78vtpNXLS+hSgBhr4K7oi62ThU+ZdVNL6P7koroN7/mr1Pr9BY//JqLxxSCqfbxcmaknSEd
cNgIy/5AAX3puzsYtwshxT2VghOyxV1OjcIPsk0R5Oti//UP+XQ0GZqFJIzWFL3uP79UL7X6sYuc
FBHTK3hJTLpiQ9JS5h3JTJn4VFQLnG++lOne/podPlxT/HnNWksTq2utdF047by1ddTeDY5VvMNK
8/94qcszueoSvevZ6boiMCcDweJNMOT2Vv+2ATZpfz+5K5I8Wd00gyryn3cljCYvJCKY9dizek1Q
0LAkAxtQkV+8iEC7NrLx4LIGYQEI/SslKd6CYthHpHA1rqTqlTyprfezt8yVGJ/YXAPV8O6UdthX
dfHdgVT/69w3jT+0gBS6bd2x7Iu1OCnZ6CE6TNcISTa9nq/70doqYO7ySt1PkwgG+nkr1b2vrK3W
2uag0gfYaFoyIZTT359t7LunMG0fvWYu+KYG0O10HZVd3OEmMMHZKq6LXJ5CW9N8s+p+Ost8+PkX
w9bqorbRE4YQpMbjJGipsO5q+7ZNN2DLll49/jffCTOuIUxOVH+10UOIC1pM8MA6G5TdpEfObeMI
0mmXC3GFQniR0B/IovC72f6vhsT0nmgb0zAkKta+HFUVWi00XdxoQBjITMpk6ZP54DVXhFbOM5EB
fGS7jbMOvGnQ+NuvZ4fpxPz3sKYDYLNxYy+p8Qf+HNYtR5FUCdlL9xVIYltHIJgCUFWojNdmw9KO
7ADxo7YWiYEXiv8gRWFTMYXlhbnxjOJOEWeX5MZVN7SPWm7ai3KCDOaa2CMCB4ibozdQQP7PtGLb
Sf0av9+1PoI4inDC8kc6Gte0gxIyeMmIg+rg3yuxt2h782AQP7SJVHOVOQ5sBWRE9XBOI0x8Isbv
KPSdZpbXaD3ufb9nRbIXsQiPeaOvrdrYB8K9IQuX6hTDNdd2VZGQQNPEB9uNiOmMoP5qiOIjAqAh
YdwZCUo+H8xyYqgvia4/9H7mr3XN4Mzmia3s1dc83PfUgddDViIqaeytmlfHrNEf3AFRazPY5wEJ
3TJX06uuG/p5Zwmx9voDqZjDIar8w9jV+d73iGhpYp+EuOwneUBIWv1zIkjkUIDpb+JGqod47H+R
B6iHz4JcnJu2uInNqJwPxS9LEqnCUAAPFpRrX4nfwKdMOz9iKw2EqGXakW0hUNi3xjJ1kxcr6pa1
wvGTLJlwVZbiBC3BXoi4fC16TYfrIoiIxChplvXWrDTlOlGyR8gv0JywSNkV7WfZ47vLS4IiXHM1
RI9FZ7widz4LzYs3hQifeixFyBm0ecWedOYM1Tvokbqa3GWLUHMGsLVGD88L8D6SUIdoUOywZLn3
jfOrbsz3ormdTEJNNB1se6APsgGROPbGss2IjC0ySPG122+asd+0hnyttQe34HfXUbx2e3a4je0c
oTORozm2RFh1xQxO+mTccV9xRyPgeHeVvj9UQn11EnkfsmtJB2PXKNmvPHKPdRu+xG7xqmy0oT2V
tQKnTT5bQfDkd3c+RXT4uFwOqistF2vgGVg7y9W2jRUxVrisUfEfYV/dhdK8IxGkQBTqg9+oz4Hi
Hs1gClrK2ycNv9WsCcphMTToEIfI3KmKihiTJqLA/QjbivHgIhYSU3ZQbUR0JAcK9RGduQSrIm+V
lXTsqNt7QGGHwjhH7lUtQYTbntYtakfb9p1aAbCpjR0ROj6yNuIM61NURm/sK8NVojFeigTBhNpq
FB6DJ9ckf64KkLaV1cKJYhSLFa2kmq/FH9nSo9VTbf8tn5S3bWzOlQKEdELn1oMB1ZUL/reYmfRq
ZhzGzo3rg2GG5+ogwKDlTNceK55UQpzJUfdQp81pIPyRyPu7NFAJ6xshaUyBNJ1TAToiXp1AYPcq
q+1zJ/rbVGjnwZBPgAxb/GglA8p0AJ1k6Po7y7zu8vQttTh3gSx8ddR6BrL1LU2znSym2EQOJYsx
re5BQK1r862JCXKiNqwVk6++6SBAoNcRLq0rL+UE1VST7jl688sU4D20KbzZHW7bERldkQALLG9a
70eONBUMT78xPUJNLXkfQJKpI6TXlj330wE9c8wQ6JPoPAVoyinHkGPKkZ0A3bY4buZl5F9nmr2z
LCjbrZoeRJDuobBDcxzUfp4SfdmUx1ImIAH0NKSOoC6YxTd5MjAsEWLYwJpWY0xuz2Q/5i6HQ6Fw
FHZUlyoQbVrVtlaVZigwpE96aNTz9k5sZFOIeUJqj2eTQxNdNUn8Eveghns7ARQ+rkcMvyibE5AB
cXLjQddGKbngKKrNMn1LhNBV1vERa057UkMd22CmHDuTIVT86lvtwNeXzvqCBQD3UfvP5AHa+iVj
AnW9YaGO+SP//agwfeLhRsfk9eKVwvpGC5iLRfkE3FFqr3SsriUJutLIna3uag+i7qND5yytQr3L
7AruIdt6y5FvpWPfEm+GrLASzDADLwa3gxWgLo+kw6bXgPUKEUCvMOvmyKhmMHpOeVA5QFuDTZ/r
47K2dNy4AK4V3IDQmp4iC8ZCbpYtcQOAaxvJ9sd2rtoooN03zTJ9b0D2zlJMoA5bJ1BGuR+sa8u+
r4qhW9ga1lC9tSAKmh6EsplSED7vZRPyKM/2owVjMe/6Y6BBLRFwyYSI3kixMUm1K5c0gLt1lwCw
JeiPjBFifNAST/HCWREyQtllZrWmcZRxCJoIDGgZDjIZVmifo3gdHcB3KEsigB3mDc++bpwCPMvI
B46pW8wmA+PkQSlWkjIp4LugXxaCdIraCg8aq8oO4tw8LIb3UQMvUSV0WxPIQFh56XbWwvpZKjHL
j8WXRYWKsmf7ELrGM3m5j1mExFGY8MSTjqaMXi1rhp/H8/O99C3xmvtc8idi5iI94eMT+S/LIf5t
Mg6o/XXWyblw+kOeahJYX3mfu2RvWVBLFvYQQGg1ps9tgaf5EIXVqdKGQ5gB64W5r2rpjWMOydJ1
mK5K3LYq3E9Lk3ACFPClGLJABFkLDwU12mLSyZsKo0L1AqzcJ/XWICAyulUi4yGnnLYJMf9Hbf4L
gBmlHY0JWWuWudY081rXt9DqF62r3wQNg9xjrQTRGbxbCs1pvKDMMBnG6ggWcVZHL0jafUhaggAv
ER5ki+vZsaN4g5h41uUKAQyO9tyL3t4HdcWYfkPb6qPRd5RlVZHC0DgVMbOt/tpaxCB2MXiGfHTF
tgvGPXr14UoSA1m7KjUxW13RC0J/WJY3oV+vID2U8zjhx9iwCDr+psiK7kF8cQ4u7V9+EmyF8Nn2
dDO8YtMKu/SUYZGaD5mtnGRXzW0bD309cOFIl3xRFBpLoT4lqTuBIhWI4zIiToBPoonzG7UKo8Ug
1HE+dtVjWZcPtZFsAi+9gof/oBCCPquyZK911Z1XsbmK+gKsuLuIO3OTJJDbzLENVqWrBHPHCu+s
Btc/H8tcNYfyigSNZp2oOeCoEeLwyMRK+//KVeIry0zU3djsNdKFd6UNlYkuwdxMnV8y9qHrlJCV
CKMlqrbGFdDe+V7iIIJa4/5ioTYSuVLjHp4AQQJIzQwyrnKklAKbs+Vn707Sn+MR/mMyJAH0BPdo
kF3KDh3iSKbJedT0q2rMtXWAeQyYaX41atMyIgdv6Y7lr4R9/bwTNXFO71Ze10esL4g2XEj5UI84
ghfxDpfD6POum4A4ahYxixwtNCJEXY7xU5m/xRUgBzcAvafr/V4DnTKbSpAwW04kbfNPLuQPvYsn
1kHEMc2r9qZdVEvHZ2vt6y27DHkjg0QAuYh/OkU7MTH9d9NM21Wj7mvWtgVIzJMZVnydFkC1CM8o
Dctgbsi+2blm+E68RQdq893MpX+MsabXcFQSpB4q5sAtWC8aAjQYwzgH3FXLBg2Ls2jD370CY0Fn
FL9kC3N1aI6U5GG31PMRgRWxOrG26J17i28OwUG7y8I+PwYJOomxKrlknJ8aUo42NhvemoAbJq8U
WBGKEwdsvvRdisnWu3DcM0Z31HPhT7Wr5IRJoCBAoilqlR2o6l2XtDvdBGDmeco9LeEQswYiKNS6
WJNP5UY1TjnMMuvGDfcJjMtxYcJ9YiIHepOdivwudR8H5lTxU/BZus5EjXoYnOukO3vydYSFb0E/
CvM3vS9nlo4LnXJ83nsLDbOSB/9PdM+kQONBkuJ/2Duv5biVbNt+ETrgzWvBlGWRRSOJekFsUSJM
wnvg688A942WVJtHjO7zel8YkkgRBSCRyFxrzjEnryApDDqrr0T5DagpEuy6PYyhfWRa20zep217
g6XK02hqFK195C1/nkZ8MOxkSsc6tqp6kqbidlKfxFLdkkgKQF3ax4kgUa3fYym9jTKmOqjJDr3f
6TKJkZYGwHg9pZSo3ihafKNkyq5Ny5OkSFuNwUYLlQq7uleku36Ax0iulsWui/24l8C/ytR5T97e
ksqHSnGOLdmGpS7hY3vldQqNRgr0xvKIe4IWPbIqnHw9EUEFYUdakbQlrqgwOmKz37Ggo/NvPiQD
lsgCZAHrnCLpdqE9sXnRg35Yp71ABWwBU+cURu1j5zxYff0qDSF2Cu02MqKHblhulNJh5xe6mjUc
7SU76HX8IKz0bMng6KXen8PRnWnLkJ1048zzPUW7U6cye0n56C6S+qRpUPwbEL4dqZPO8MDS5gZv
HVixGw3mdh5nSE8IcE36e52EMrp/Qayr58QAdRztiaz3DRFdBqPdwZHdRdCGhFbfpKrxpejyvWVX
h0gPn5cm/5LxsCp59ES8xWcZo6D6lLc3QqNQil6/nKdDGEs7sih8kjs+4Vw4yPL4SPPeYuLRfSfd
Z4v1Chd93xjathbLJSylXdf2zJrGxoT7FJc2WGnKNVQToUu8VLLtVanm9yrsO2fx5iS6mfv4uCTx
hWoPrzKitKzbqWS7TViiKUmBBskkXeytiMHq6pUPUH/LDn5DIrg7mUgRM+tY55R4O0D/FpmYGhlr
GItUa/BlJ3MbULrMZ/BRfhjqoQTuRut6TxOQjkm6yxYygxp+itWnDs/H0aUnmRwpu/JRUyPaWF0o
TNY2KF1S1EO1PoqKd6+TFQ+xrd8NlXVecr+mqd/H0n4cK+RAVgDGnjg9MpPm+VF3KPNOW1Lj/LyX
wRehUcGiFZKTYpvfoA1vZXiPNR89J26xlcSeIDi/Q3NCBjgtfGw9luQVlGRoCHnGGntAaBgRO0yj
QKZ5aWRldGgsKwiJqep4ITSU73TQFH0MG70IlMY6k9p5MHGAEyK5T0uVnOg9VqODExPPIzU76uTb
0CruNc16BGCD+9LZj620s2eOyGqsiyLedihUwX6PmAy1ItsVyXxrViwlednSnTUACct+C54oYhYj
WN6FeURJoNubot+ZEBMrpdgZrRbMmBGrmcqHAit4OPTOru8718YkEdI0saW/5OVHn1MCYFOBGNht
RiNAbuenCyRDK0fWqXoosLwRtpXdqDszrQOSMH2ZwKh1Gyt5GjHV1N63OXoA14iXQ9OwsdGrA6VU
7IKSh99sMwwvMYsDwXG50H6CpV2madtJ7Gur53a0PFq3/tJFvpEsPuXsO35LoGr9dgpVz0xTTxrz
E9FdLQ87xLcgkVWW2NEOMBWER+o44eKXfKI88aT4Js5Glx37Ro2eZ7hZubWzWnPbVGNQsXwOtZCY
CHI3IZOV6n3WZ5RkWrBlieXPav4JnuG2DzN36OhBDvMhz2Y6wR03hHkjLjZwsFzVllzJnjZZituQ
BepSa4GAz5hGJu1VUDdJ4uEZjtNHo4wCAjLT5TBgf5JM2a97P0Rh3xXbVDgeEXW0yYVXVCqbWCCS
uepLIZWjWf0LAYhf2BDe85prZm0RvTzneXMnB+lMIVQ+M9FQ8+k8OOc03w2/L9Q9vxgzv/CwQrHc
gVNQtmzUWKLFaCaifIvcWwMyLdnoUkK0l4QJ4dvxeqLUbSToDseqeOlJNaltEwENZcfSsGXLreyI
YwlsYp97BsVSe/gfNg0BSFDntdzrw5cZRg/jYc0ahAyFJma+V4q/7AnsNobnCFtdCH4wPQ6aw0d1
PPnNPn6PDzNjqzqMZI58z/s4SGZjR4rRpifxKtKglid5EE+VJyDQyhYbUE4NRRpQzRGRqO7VWIWJ
/PEZBVu5AjoGCspCCLropHdpCcBQ2bUn/VC1kl/K/SacAHy3YJ4HGDatIH8sx2yLaI3o9pOIlksC
zlGFPdHrw9YQyaOSLztNVfbkVhJEOz0vtnk7IjZLunJTjek6DGBOhXhBWdqSui3kba3IgQyhCBMi
iCNeeDQLwo6MHcWC+EV4qlN4yswaifMzyVnKlmxnasoaV7mBg9dDZlaQxma6YGGFxdmBb8MEyirz
BJ7d1Qmd7B2BTRok8CpxRXwZitNSg8ea52CCzsbrfpjHgxz+mOz+ntHJysIOZtiC+lT5LBW9HKDa
AEZ/sEDVMa+D2yFIdDAvhvSMheOg5OmuUq192yynViTHnA4I+CVXBTKdMVn2Aw4OKfGKwEypZECR
VmMwQ8RmD035ME7suoSQEYpnLmlYr/D9HqV0OlNEPtZgIBWHnaI07TQ9Qeb6lYzXs4CZGSPVjsJw
nxJ3lBU2gWGo+kYCD9QLudU2FWjwFWRvZze1HB+rRSXDqrhLW2UPUnM3dK85DftqyG9BOl5Y6O4T
ytHDkPgVgSVOXxDt4nVZFYSsMYRVHzMx76tUPpsvaT2eYb0GEe/CsaKbOpG5bMW3bLJlZ2KxNAfx
LRiDTUiyUUQipfmtrcfHpZvcDutL0Y5b4LnkoNQ+pK9tk+moDwc35E2lpBF6kXtp7jcjO3qgittB
S3y1K4Ouq4IUc5VWjud0Zt+ejv1921RN0I5Ndfj5pRFydbBl8UC2dB1g1WkJqIlpU6x/+vnXOM4n
Cvn/27ffvnH1X95+zUxqzd+/cFblERXGv//+9u2f/++Db7/9oIUdudRnc0+BbDiSxjIe3/7088vV
v1VhgtPi7dtI5mhGpc3i/fwZfRmp0v38+//6e65+hBDkvY31ZHf1778c7upX/X2kt398+z9JVsv7
GVnPz396+9PfP0cdvCujjsZzxtvOjE+1bnxSRqPfGpnUndS+ubQaDs26EhPoz+7HLA2P6kiF/s/d
nHc64DjGdNlSKazwXriSBQGCq0Fy0JofDRME7uBGAhaLZPznvTmaVTJkBHTQmnYt84nThMC+kmlg
aPsD5AMWITxDApI8LpmpDQzlI9DIPzU4q4YMjzayg1Xvaa1d7l96+3ppjmlnccgx6gOH4KwQpOzQ
lzRm6m0M5KtazGBQ8zubd/M4jPdJaZ8sMfnN8G3RZv/P1/lNzXvV4P7141zbrAE9QzTvuNBIvY5V
jVSvxrohinMXVvtetajvrNJUClUD7QIbtWDV7v78Gd5pkP72Ea76u600SQ18Pq7IWINovo3TZ3vh
5c5sVauYFqbu8OcDvtPU54A0kpHd2ti5r8Sm02KIqSoQNEjF7Gdd6Ic0fylXAyXsPxD3vHsoRQHD
g54aDObVOI5UaipLyrnVrQntYw1a0aADC0IarY8sOu89M1jBTGU1UJNGcKVV0NFpy11In5ytLjW8
mG5gl7l4jDzs+3utRoZT534v0QsriEfR81MdkyAUZTPNGeshG5oPpM0ffaArRUOvV/ooTwg26sRk
s2Wi7CFgzR7v/3w73x/DBvppTI6YWdUrWVsGosRM6P1uByCHGyfJKZcaKbt8cU4sVjVoVzY2xhtb
LUFmnlVSWlpeyh98infa3yuiTQOHBtkV3uPvD7ZiSSbhkygZoXGemgRSkT1TR3hu2GtMdXcQAKpm
kE2RPu4KJ/3o8O80v23QVysgDi0dl+L3w8sQM6DvdmRVNITTZoiIZWDhZvY5NcbAKpZPSc/wWxr0
fLGFuaG1Wa6Y1kcm/ndEOhwdY4Wtkzpv2evH/GV6K9jRATosmTLUhPSAjtpVXTt/keN0SvvioTfW
sKnlSybH5QevjH8aIjXZxrGAMEjF2yI7VzPrXLVDMjUM82zK/N7otqoElzWKFeGSqkFypeWJEpuZ
lpFNJVaF90jIkrDpBq+1PrCkD8vSsT+kMAmy/W7lO1ZZgYo2F4RiAM3/84hZh//V1PvL51Xkq2Fb
SQUvJYtLZbX2fpWch7b+gXbrneln1YEwKhwHssD1oIgWs87gphCpNHfHwqSqc9YkHYy79sGB3tHo
YLvEFqigZtatN7H5L7c9N50mDkfearZo6CjCkBL6paQLXhMhw271A7HHu4cDBmiiHYbGcS0JWtir
NkJHMwlci9C/m7ksyLh7oh4QoWb882165xo6Kk5yKCS6jlh/neV+ObUmyRaSW5nCCVMIuiWkWkVQ
Yv+jMfTLn4/0zoBwVNSS6BFBeLFM+P1IZP8ucsWDsZ0SwAg5TUy1sx//b8dYz/aXs4nUCSIXmYoI
mw02ndh/yb748yHWj3k1rjkN3q0GzhlWVldTAIYvNhuDVGw7R/5kl8n3odJ3ZM/IHzzw794YBD+r
SwlohXN1uQbavJNscpzCWj4NefqNldJ55fsZo/RfndLPQ11dNUuPhtqoeJNVmQ2WWwzeaBNymkf/
+ZTAJft5nHXc/3J3pHHWJqvmlGTduMiWdpHy+CNJ47ujzIABp8GwcQz16rL1s9mYDpzaLRoDvw/V
Hd7M/+bO4OpzUGNZTD5XK5HKnm0ER5xGTYYW2yZSc4xAmV+oT3ywdnzndYNoG78QYEtCAa+VzPLg
FBkTBFq3JXuN5zXIHhpUfITSmVvmQw0nenE+Mm28O/BAxOsaSw7lH7JmpQkzk/FQwCCqHuoF6cJq
ztIyPx2GD7xJ7x0KS5YGr4Traa0U2V8HBKkoQHiEycBbnLMjUfeKiOypoDulZNf/+bl9Zx3urNsS
oIsW4B/r+rkduwzYOGj7MfuU98qRzJ57a4nuRPTBSvW9CUJny2DpxuqF/ceeQ2lKMzKGVaCYn4pJ
eikp9eRW8oG/6r3D4G4CfovLlXt19X6l80ccMW3GrWZBVywnkM+Ra2qN++fLprw3BpmDFFyJLL4w
1f5+jwiYZrIrOE7brhYcquUcywwfymw84wwBEZYdIzkJQjoCZksMoDB/UIUadG2r9vnOrjGsK9Zx
JAsUDsoHj+Kbf+F6NnbItH6TgwL9vZpSlrZb7DBjsPY0Sgj3MqOK5GmItpURSFSiUWyCeDRQy5m0
78Cotc8CyYuUGmhNEMVlrujsjU5W6aI6W1FWHnvGQ58SW6FFh4LSlWSJXYMEZi3g23oVfHB519v0
pxO4Wti2cWvY7Yq3igasKixs6cOrW139PmkYhUiyU4lt1dXmg9f+el3+cVgD/6es4bFF1/r7XZXU
vDfLmidPIyHZJgZDAq8hIaCYylcLdfafz/K9scr66d9Hu3rB5DNwpyrlaHqv8mhjp+0tYmce/nyU
989Jo1XBIhkD9NVILWLRtfbEpZyMebPSoyY53kb6Ca6DW5rWB0PvvbkLIMe/j3Y1nwwo3NKq5GiG
8TojXbC0eWtIn2L1g7N6/9rh4FFX6yiYmd/vVDjQo8sriqS2NPtScZEdAqlBYvz52r1/Nj+PcvUc
ZcMitxa5g6hon3FAbnSSn3CJ+Yr+fzydq/FeYfcfZo0DDUim7fwlU5+NWv1gvL07EjC4aRQLZbyd
V3slXtr2wBy/LmjarTS+aiZUG4l+tzKhiHQ+mPDfvXY/j3bNYsI8kvTtyNEivfWniKRRChCzrTLK
7Q9u0/snxnoAVw/VgOvBYNZypcnmzHSnPfcxjI3P8af1WVojj/88IN4dduvK4/8d6WpAQMe05QHV
wna2VC8ZD3bZe8iPPzifdy8dAFHW07yUAbD8PrjbQksI22M0dOVlfb/AQvG1+lPc5v/VgcgA5F0J
Y/26KBbps1WYFm//LBq9qrQpTiM2IJlOzz/YgvzzFsF2VqgRrLZPZDdXM2ubsqGD7lCQqmkFK5O7
hS3eYZUMvcYq/uMFIgeDPiYz3b0BMn+/foNaxUqvMrGuB0P/9WnIyNZQ4rMk4m2undT2WAAs/k+H
BgelfG3KsqGCsriakcTiZBii8N+WYvFl6zO03nPejh8MwHfqXhzG4O1kyqyB2Wr9fm6OgqLZyrll
a1p15+clgkEA1MlX+YR+KXT2E0sMQc/UytoPSqj/HPzroU0NUIQsMzbV3w9NUlhqRDWPWSeteFC8
87j18nHy/4sLaXIQzJk2TparuXDUSymKEBRtIzLFRtq4C51NCbrynw/z7pU0QJE4GoUjCKpXV1KQ
LkXuX8bLXu1QptG6lrC4L/dlc1NoW5n00oW6mfUqfy7r//wUFdoBTFX0IXDnXh06VctMxOmcsxgG
LV5KJ+40YOPigyn4rQj6+3oGRwwyD93gnYzf8eqpkxddahNh59s6ymWEf6SdDBVChKm8lWR0NZif
bvRlqXYU4wewRFTE9KQlCrLC7KCmKvp1fORdsrwQIJITBnerOd3njHB32sQfWZj+OevxYVl5OkjG
oTRe92XIeM2SztHzbZ+q9/pFNyqPJtQdGWAf7HnWq3t9VbALqahT9NWzdDW9olbItMzScpDUWFJs
gxNOJOODN/o/NwiKoSCYogEAaoHl5O8PS2enWJO6Jd+qzsxT+nmuDbRIX3MZFfZc+yrSpEIvvv15
TK+/9OrMfjvo1ZlRbkEii3CMPTjAfNgHmjGiekaIxDbEqROvKdvnPx/ynYkdTyHPKuMZfv81MQWd
qqwO5sAhq8YlLoSkpWUbFwgGEqQkS/vR/LcuV69PUdV5j5jwWaiaXC1nZ6eNR/Lpc3LGiENXrADN
FOHWEYDH2se06lrkM8zzrp8tQNMf7fveO9tfj341BfZmJRbqjlDStdGtErwlw+QT/riJsAiJ3Px7
nvj/wTkfBecwsP8UnFMkxW+5Ofz437k52r9sA3aPg2eUJRpuQWa8v2Nz5H+tpYf1W+vq1yL1gXtX
lM1bOI76L7hYJE7wRuXlTR3z37k55r+YJhjfbPOpc7MjVP+T3ByWH79PPhZeVgYvv1JmnltbJVeP
aJqHcVNK65MZrcHcQ+hPqzqToN3lrIftc6qZEglXQjunmamee+JH0tzGM5Y6e91SH2vRL2hYS4vo
8AbIY1k4qM4n/cmso+iGGOb+2NQATYHO3Uxyq5+QxC9L5Ny8fWlHacOjlZ2KUHZuJnPZSvzhwLwR
nfNw+SGEg0F46awDLxXXaRfjFKmVcbLH4Us0xcr27W9v/y4KVEod7U/f6BtxbHLjGQ+qQq9PMY/6
uC4RZOvLaI/nccnctIU17hRKSM8lbFV/yc3Wl9XpKWY29mwCUkmxWhFEDsQNnII34Eoizx4QUAxZ
Zx3TMOn9crBBWiZ2eZRFVh37ztm38RLt4ilNjtYQPYeN025Rn6U3sVyVB7pAW5JpCc0m3RxilJlu
+ej6SshLcFQiateTWPLwkwEDm5YLCytkdbBr/V5WMg/rw1wZyUHLrUM1qPNh2JddkECrR801TqdU
xb0y6/ddoRKrk5MAHRunRqu6QB/EnTFPuQuXxTnIjvW5bGKU0clE6DOu40c6JEFFk9ibjWZtj6ax
F86EgzWBgtuBKlL6wwi7+kCLI8lSaytpwwvcHr8lv3GjcwddA02NS3n6W0cjw7WkiFgbLd6SHvta
zWQIEC0R5GZserNzihLuhjSxgUUUfDsYCviRNS5Wib6L2nwty/ECWYAJrHhJDDn101rFdVFQIi5C
wlh6OxqwuAgQjTU57jKhvCjRnL3TWeSuimRjLkBrRMesqGrwRPtyPAyUk9pcy3EJ1Lkbg+0/kCr5
LKvzY5P3pTuVbbZP6nyv1+H3sMruRLZa9yosBJnR7ErMUlhZk61hXxKtUI+JhEw7Uh6sOaqDJjEP
c0zwEhUGYjDaG8NEnqt226lGqJ4htL0dhIUvYEcOBDClseuC0urUYztkx9qYpJ06GIE8DsbN2xfC
CJ7VeTIhwnWyNxfEY3dH3RKIi6P8to8Knd9uz3vHedFboQSqFX0hLiE9yuuXcpnu23IAk9B0kPPC
VTxnwCEyBvI6lppwDD0Jg6yKvhsEyzBQ8m+8HpV2XNxRrD63ejYPVoQXIepx8pBI76ddfBiE9qpi
CT4kFnTLRdtpBJtDpcTknqe8fawimt1QIvNunL0l6tkhGk9FCmujqPRAKeon0spGr63leq9xVmkk
HykLrAl7o+w1E3YunLk3pEjQrJXlQxFFGJHkWqeqXeGqLez8qHVcWA33oUf+DX5Lw/y+hBX2ZaMW
QF2RSeZboil4mNQYS2ClfxJT9oVPHbpmNPIvk/4IHUL2C2FsisRatoOSoZtFt31SlNDHxUYSxeDk
mAlK0ixEdlnoVfktsV+bWADmUJDoNXWYevqQueM45C6p7tkmmQZi0uciPi2PAFzcUUbLVkt9f6v3
GCwh4tL/NVC2W23QGcVjoVK+rCFQ1XLoqsaznBSHPlq2Si9XW9OZd3LbJKijMLARxuJCbKzcwZJw
8FYkb8Rr8grYXY5bTXdSgndFCQuMu2rxPOrKPZw8TINW+bUjYxK7G/i/lEIbqeFi00hdHaRpTpZC
xlRQxeQkd2xobAIRyzR1AjJwMpeFDN3zuC89Pbc4PLJB7G77sq1kwIjE5mRdRCQ1ola3niMHY3Pm
y1kW7oRivk5643imzhGH0vpSV4VBUG0M4lGlWhVxEhrmybKH/CMR0RhgwAgKQ1CSbnk+U9zagK5Q
wMa17mVCPXGLxG7C7G7p4SUeixsl6ZWNaldfcpv0dFmv8cYpd/iaR68It7jxJpjHb7ZM7CJZHn1j
N0M8rU5aAQo/0oGBgsHz1/KHoWz4BraEynLtZHhYFIePI5+zqA1dAarNJxaNaJKUYGsTGpUYHB6S
GCu4Sl68aNCo52A/yLj4IjQrIcQ1ql3Idpskn24bkekILafYs+aVnK6AuagHuwisQXMHIb5GjdYR
XqQAt5r5g4IYb+nybwIJfB+SGk5aSuUCECBnVp/3kMAvYGyT4bXPlmPFGE3yEYiBmLyxQ1EQC2PZ
l5r2YM+h2MSgsiajarhR3cEIpxM4y096Q1CXbS4PJaaa8hDmRZCWsfLQKuYWLcXCNNpNbDnpJHGt
pcDuv9krgl8ykvtSr1aeQnQ/C36J6Rh455MNatzbMYYNpyjJ6hrNPGH1R2FJsdtg9TURlxbEuvtx
Fp1TudxF1GM2DLU93GjCrPuYN1v1pNUKtd/BHr3ZxDhH5bnB/+jh0CTbt5/GQ5KbTOEQMsjlhIne
Dh6GHwqsc1Jzce+qcaldRsixx1a/j/XhXkujCTQMeaG93ssnPCwgjXSS58Yy2re5FMxj3cBeJZqo
FPVtatXfSxo4KK0rv9Nfwq7RQM22w7ZIjJPVgwPkqnDX5unGmOhPqJl5kyIbrqfqnp3zatKaQGkM
WAngY2LSNMdHiglIBlVc32YqIChHOB1aNrtx/l3uJow0Q5F7Tho5G0MfHFARteabBhbQOmE02rTg
8QN3ZKdsylifgjlCDF1X2r6D3r9VuohnJYJUayVqkOa3lTpFx6iXz5HEqKffiO1ELOI2zXQ/bxb7
Er/gYC+CXEY4bWVUvpYRklbbEs2jdGK3QPrnnr3UQ18hYqZlOkBbyZ2IbHbbDR1UzErW4iaJ5/t8
XBdjL/mUa7gG9JckIh6a5JHHpixPlmT9ZZFgR0oVrjKzOqNB/suoopu0Ukc/tIhMMcyB0t4EQkEG
OY/sWA/UjtWb1SaEKavpBWMiwSpW/dSL7i7u8oUsJtzXQlafKos7O4jps9zyalAXTWcwzhUPaV/7
Iv2hqTjPcl0DijZW25x3ndeI5odTRUmgrKosZ6BB35bukKAO18Ml9Znr8LUoBNA6WfRSzb3pLjrp
LtlAWrgdy9m+nW9Z/Rgn3ZDvEHGn9LBkEiOAFAezbW/TivTheMhLX9dICMcKYDCd5F8sLIcjrlg/
JW+ed1LxCOycpzUdt7ZdeEKej5SChAuwGGlws3xbyRsEZuNlFMZznOH10scabblUXvRQs2/SQrLc
2MDMhEUuZxO9zUP9W5krEaEN00bv4tG3ck2gIzI2VHXU/WKJQzPZET0dAcGhIo+KnYefRPmREU2d
BQMMedCXOlYuTZ181gUkYyn8CtYGM2RMrgA6drPWld0kyGSdGmwrKBtYYa8eecPNSw3zIeuZRcgH
vYO632NRMssIazTsuKEeJXcE71uo2sDeYKAa3tlnIojohsqmcJcqXUikK+RNgiBeVYHmV2aUU/9f
1K1WF+jk+2/Kgm/fVTAg4B8MmzS6KIhmoStmRD9ppquQDR/K1GfGih02k3vAuZ1KHJQ7kbFoaAPc
E9gUlszyLZl3jzbcoKRf9mY0PyVMvpc+T8isqu6Ye9RbzDrnMhozH20xuVa1/iOeMRRVmoDJkeqX
sMESNkJooMKFOivtHmuHZ7NnAHisosyLVpMDLtm8Qzpyl2MLs59tYgFJWs8Q9n3bxzd5HW0WSO97
A6aApF7GqD5MfTvjpgmZC5pPhZYpF5lAdSXsLnYffk9Viwi/CWbJ3H+LtQaQZLxv01I7OD0W+Bxj
Jjjz+imDe6CK/CSxbfK1xtI3sZ3c60L0vj3YjS+sJKFVOW5iUwt3TQyYxh74ZmwTeZ9OiU16Zn4u
ZjKq5Zo1RVG8LP1o77XQ6NwCviY1FF3Hzl+wqvR40H+0o343Vk3DpkRznQbqi8mH2WZ68y2Xuuwg
IWkW/Yxbi1ATtkau2juzp3d4e+QEU6jZQI6I8/mshlMKvcLaw8LG31OtJq/cOU7TC+VXvN2Er3tK
3m9ZFXxO7IVgNgXuO+HjOCY6UsETQfGSE5ar+6kU+Igt03KVATh8GCJ6zGNgOCuqt0V2hBP8VC/L
HfZ+yMjFfdLKyk3cjpCJmA37oWoenGJ56gxp/h6Zdz2vWqFK6UvqhCopHiwWWuwWjiwiX5XqcdPP
cusXqdS6lp3ZzN+EtTtqdZNGffMUxph1Z7Vov9bgGk3c+DdJTGD3IEtYGti0nme2VycHt1U0Za9V
mw87lgDmOR4s85y+femwj2WAmt1cm597W8vOb1/mmG6ZKqmlz2Z3PsfFogZ6HqkbUtpkSd01GJ82
En3dC0T5HdS9e250Qs6gpbCBwS3c58V4mNP6VJjj5yiPt1XV+WWLM3bo8up2Mr42ZZjiUMuWXU6S
w8ZKwrtm7tgbp+KVlEF2Zeb4rS+rKIi07dAoj2linzJRH/U+dImpgCAWGxJo9u4cpYXixYa6wrrK
kQWk9cWUp2onQ3Wgt3DMEJ4fbRoILg9hELNGqPEibttBqj2GQTokX1hg3AD7yQNzDB8TMUgbdQyF
P+vGVsX821XGJVFZxjRoKh0D7y3nL0IHggjgEUA2ZPk18zJ7YJVZEk8BHCySYUtrr8DFUiwMfbCF
ppkUdVOV9maz2pmMtCSUNSNsLg/bfaa6sl0NbMZY0FJkO9n6PHk8MBXEd1dQJvTqnNzvUjFcrF/l
ru31L3U231om3h9dHvdwPZ/GjmXTJOPuivVPVHzUe7noq41Km8QWvavWEBd7VNR+1U2z29UdLiL2
UsxfnyWZt3swzzUxsfZcsfEdMAi3LxWv6yPqQOQQmrUxome74PGRDdL5JKP9Ar7JTG7MtjrWRR/k
+EK7yU7IGxpLN58x8sVGzrmGGighZQP6niGOyXrqIlJ1CQPaFFr7tRG3AiBHj8Nxm0QsNVpJL7Dh
pF48O9NRwchoO5kIYmUJ2RvY28jBUKz04MkVS4dIXpCaKFgPS7kGJcWB3VRFvDJSrZG2aDtbd1Dk
b4VRKqc67PFzZZXqjjURYCJyGt/sx3Q/mPL3uQA/PpVNdCT7BFgJT+ImG7+39B8uTmh7kj5udXOo
dlat77UIh5TcsoCVckydINsEFQhyvp5YxxNSqQyy10aTue8G69wrTr4PmyXz20wZfZ1SlC0KB8dZ
FTSWVnvLcE8UwXhB7Q0JaWSvFdaG4o4zWRO5zi8/93V5ADV5n5dUJeL4lNvpU1Hzkhsx7cAZmH2j
4YL0nbidS/k5q0ryIll4+HLL1iaG58gncjCoRazkHYIa28VCwWrh56rnXQIyHjDLg6O1h9H5y0j4
0bpiwrUrAk8HgANqCsY4U5Xcs3U1kBTuryG+psq4BKKcDnaMGF1r1NdUib8uNu/s8lubrEsLpRm9
FCwXQRaaShjBmIVPSmieRFo+Zsr8bCjhqXeaezWfDrE0YmgF9rRJbX23zC9212P8GvaR4NdTK59I
chjkzQJd19dCcgqLyKncNrQBZ+BDzvV6V3bcedTRp2FwJk+Q3Uy9HN4K7r695CjGxpYlZytxZU+5
vjyTptSxbojYNC4LBCBjsC5iSe7MHDh5ugRtw8JuCSkBYXfE2evAwyEvD8suzsx+qj9VGlJGfPQE
my3U7+pogD5ADm4DrcSdiYweW+3IwhT1ejhBkCB8OhrAJwn5iREiqX8Bs5A9S+ueikYeXNVUzoPY
ZYmewfpJL8Vso+YOYYkZcvEwk7gLynPDcvSBPi2FQNgwZekWqQx1Rqcdomi2sRkpqy36qW/Sy1TW
p3V0El0KB2H6YUyJO2DXJnp4Yxo9Ts2eJ0dLh+P6EYahe0ktr6lwxYa6MqE1H5GO2zANluUVv/Bt
Gtl3iT3fz3ofZEP0uTYox9S9cR6K7CYS5WsaJ+sVaL41U/2QidLvp/nOkVbqilYBgUe6bhkQc0b4
DOM0HRP2cbWtnFl+1J5NnU8dIOzVPzSwfp4WNppndPKPcNTcrLdG8j4poQ71QkBoW+y0OdUCNg3K
xpDbmw6DnRljeMdUmhYvc2N84pWw1VuLnBStuR8n8yGfJvlzNZLCpzftLcKN5jaU6iYodWGeSYqg
qDjuOoAOhhJd5Nm6o0gBccdAo6VLUEonq/WaRLmLyjIL8oi7XRZ67rHx/hLGOtyQFWQwVwrsUGNo
XUkvN0PulOc5kT7rcshCRu7lwKyHKCjHMGaPys1Ms88Lv5S0mwGNPiyvmxBf2DCqT6EJgSYOJWjj
5lztcJlgfRTzjlTegxM998SoZnldHWfnVfwPe2eyGzmypelXqRfgBY0zl+2kzy7JNSu0IaRQBEnj
PBvt6evzLFR3VQONRu97cQVEIm+k5CLNzvnHjFtRNs5lzX+XZmc/uMZMtqn60rWZH/w+eSKMBNFA
fqIo4n7AYrkxiMewxLmXDDVh7xHiYs9PJBHFnd03+9yanxRwroG/f6Nu2FC4eEfyAF76cvlbJBNp
HEasqPOx6H2hICd/MfC5BvXwPtvTMRG3FSYAjEhScXYZZ5NRPInR+swTgr2stbhD/MwKqU4Wtk6K
d6eGWAq7pjmltYPnSTMq94BjbgMeo7LkspA2fgj78VcVHDHwlVGtx6dKOnlUrDIqFoVvPVRbHocD
FMO6S9P6biWwJFzTx3AYcuIJa4aGvr0rLW2Qd/uPIO0gZoD3oRyffCKBcNuTGcwr0fGkkZDFri0D
93laMR4thv7U6uovyHuEw80znyslAe3+pMV8GpLqXji/polyk0zw/xuxrTeQzmjEpnZ8TsGrxFSP
G9mLgBgSim6Gjromld+cRP6P6T61XWexZOgHoy/I8BgxVjsrP6cvVvLpQ+plW/lajPZvLzAPWuX3
ehF/bWM4VYv1DCCLCceIJfaLmEv8s+5IrzCpA6rdFnwacmJw3NheaU5X1h1Le3+Y1bIbG7+IrKX7
CcQrezGjrvcl+3U/mLfj0HtOTIOjcCLjaWoo9jEsix1gZ4WsVe0ttjGd9n6Xvhuh81GX2y5YYJ19
+xnj5TdZQnlQfucORXJeZZ49V935Jxl82MWb0wXjBivmk05CCJayuVtvWWMFJyQW6aqLjXwldazY
tGi4JvcnhYGhQbqPpENyAr8OYo0Jh2jBkMxyvvepV0rJ4tv0Vvc0mMlVt/QocdbHaSFel1l9L/3r
JJblnFig3o1stkQiJH5iRKMT/gR58LEG8kDMxytp6BszKw4z9pig46YbE+JHZH/Gs8+Ns468kbbx
3Cfrp0EfL0+Vvc0mdSr09IQzGOUmeGYkgGEpNIlEGTCVeyVtROWmSonGCU1C7FZjZe4dL3pYTkM7
dJgWLG+vzersyeZd6Ixhok8e+i49DMAVm6DkaFjz4h4PJRfD8NOb4XWW1VEom6i29CKN8HGdyGbx
XYs7wrFeSnlIZ2CR3AgaLJnqqkk4LFy0SIme5kjdKqycxuc6sCFcrM9pWp9nVBvbOWg4Kw0eouLB
KsrbXoYyW3n1N/K6o4bX2LQ6zbGQN2QtpePj4lKlMoXPguCAUXpn7YC2arauKvfyneGq13x0tmZH
OB+mzHxjFaM4dctynMlWtuf0uPRevS2GhQbCiRfWqQbWLtIqAI+KW7JawaFveM2TJPXIoetq84+z
zzAIEfDc595pSPrN7c1kj3RET+m5V+ZBGnZcuRizLH/KojCpm2jpy2cArSedie2U1bgIb7f/TArE
PJvPXZD+dJIGw/ZWd19MH7XjjEhGfCtKVZFHSd8fnIkgJPTS5lER9ubX9hyLjAyTxhvQWtSfXsCM
Jxtj4yn9UBW8EG2afYrUy6KSlGvIv5JoIHUQ1tco7B5xIuE/nRf8tjSPVW6wW2ROrB0VbghfnCne
eqfEnq0i8y6VmPbjsLDdS1QuqsafTiXWmIO7txAGrtI/2qsPCJ+n1oinilCPohQP82y9gkOOi4BP
ML3xqgkp8Ia1Z18GHQiXPOUOoQSZykiAPTUZm1BW5yXHxGuk4hjW5vhoJiTq2L/HuiK9RKgGLoxX
Mx3BZcgInGtQaT85WxNvfGHlf60lN3diJAegV+IOQeaXHksLdQhO33KSR2flJqR1sH/KRPJR10n3
TrM7AzeAi+Qb6G85mRoxSV/aDvECuNXow0o3YW1Rvi3LX2W4jDu3pTqhg3441xSHzWQ9D1cR5g4Z
KcSbOeVqx6XoWWQgBjaW3RTROJCJQ/UgUSI2/MlS3QqrKqIhZuNxmTwPQXj9mrWBvEw4s/f55DKr
koeutLzYeNpwMVdYmw04ONrFWWrXEgkIeyV/3Ylft7kZulDeJ22lt5Q3TgDuKMhnKIYnmd7StUy2
/HSs/pJr9eStCw0ihXMdDfA1n0Ze0jlgc/yayPpssce9TrLdNLjq282JV56KHsqcuBuCv27f8hjs
LVYWQIz0Ae6cb8QB46wqcvWolr/rMnmAp2y37gwqNtBixDV/FrO2Nj39exsU/zyd80iollydXSYp
uR2C6X0J1uo0KCivIctee1I9NlVbJnfMBoS/yMU/TJ6SH3oo7sygZBLUU/soDA7EwXEi2OLuTHkn
aRsTpLhdyiB2lh+xJj2tZRkasIW/ebI6Rah2ciznobmMNUiwazEdUh91lqL8GKxK7obQX7eQbD8Z
pePziPPR1IPcN1ZHb0/lwo/ypSFVbqqlS4pM6ZCeMqcMImD/Vhm4J5/i+T3egbuB+KJTFjRYERio
N5an1d3gkzDY5LO51UHDelvOp8CChsuZDaLBoObOJ5yUtGKxa2CM53Y2+JW19a4LRySxdNWvNVGq
bStIbQn1sEuq19oAVNJi2bgA/SRxoota8zNRvA5nKGQMN/5n0FYuFXpNGBkJ7GRiGHrr1mRXL1ot
rC8GoRVVCXaRgwCoq+f0fQQ1r6MxLV+UQXFcoUZyl+sHfi3rvV2nPX33oEyFQZ7MsHZ4g8zge3E1
70uV7HRNsFe7oFVyGuTjgEphNKvmfWq777Xk8VRzSv6MOxIrjnNl17s9qcRFwdWFNu5AfCrAORNP
S9PHpe0dzlJrBRMmoWXpO7oMyUWkaWX5qmgY6stsX95OXnwYPrire5d7D7Db08tSqud1NiBq3Ueh
2LvzBDzU9VdCawRcU2kZu270vrsOYHZZ7G5LgMGTg0lx0+XULLCDwFmBLOKQjAhPp5AEaQHnc1+M
RJ2hfqh9nxF7BAxs1nE/SvtiC7EQK2eDiniNu7XM4uwMRNnWss2iHKkFlafOQ7nm8tx5/mPnmctO
a9LDPKt8dtFjnNriHyUbW4tbrMOha00YeejTLB/cWLyuRiZPEwKVY1nG6ZhAKdE5cYKhfU8SQkd9
c6WwZugvTfmCstqA21DbyQiSDRQr+T/2r7ksGZ3aao+4y9i1BLHGdam2ZpXeZ0vqbog/S7c+i53R
5PAvoQ096ZPlZt1Wa7RgVuPs+tBbTxQgImQpNuFYq7jLM2KpgIA2tt+ywDVecwJcnXWUNCT2JKXU
sVGY9mHm3Cf6sIwXoQVsbcdLALQQG8OIjL1x+1uBy7Jlc/pOyRU6/fMF76h1EMIkI6xJIxuPBy+N
yM7VYoALEUDM50vKjldlEejE/ZgNwemfL9Y4Q5yVQ7yK4YPMOTMeae4i1bfazcqUZ0f18uznLVjB
P3+upkNnTfI0Vgq2UwlnPzKPbGTuuARUItKQLfzz4is7KswagYzNtdHzuhG2o5id847URavc94ly
D/ZkLOQLpWf8L5vO2lYjuVhoQQZyo9V11Oq1dEW3a8vmV57cWcZdUVD61pG/ultFQewx32/A66OI
wsMmd+pMdWia1NmLIZtP9u1LQ+TOf3zxzJgJ4DiY83pIbKFPiXlRzVyfTFHVp5KQkIIL3jvXwO8Y
PHLWWw8w4GTAfpwcnphtKYKJPZFyKPQl+9oFXXJy783oxXO5ehe93P57GJ16b0Tk06qbpKCPXRts
tFWTfOxacfGmkIJ50Uj2qCRWlXltibUuXJYQBC3VJYONMvv12jv5TgecUSOaA50aDvwgpYmARZu8
HF4WB80KYUpvvrdUzDs5H353UzP5kPlrc7JscrQrQlYNKBWveEp7hnGz9dmNFfd82F0rt/8mN0xt
Fks9wcYchLE+C5tbyEjWs7ZBvaSiPttZ86e2Dyhw6KieXr0vYjaBjas2sBFJ2W9l4712o7HjMP0D
pGLD+ZNXVTl/QoONHiqr3eQN2WPC+gkaaJyl1FezkVdMvZGd2cBHMA5r1TxMcDscCtiFKuP3kGfH
0kcZ3FjhL0rTiHZy8nGXruadH9g/gQGh5JrFq5qC9xDePzC+6T9imgrdfdcEPeMhlIdxEkbxVdrN
sVB8nn4u/9pMvVURPjI1vpqqQedG+UVcTv9ANMmx8du3JO94C+Cn6KXKN+GtZFa0DzURYdR2Tk9l
ne1lAI/owpwAQRH+am2tsjlMqQ0nXDD5lklyyBfxoEL9wbSLnee3IgMg6iHzb0KDPsIVEU+rvpJg
jHymfK3aQ1YVjzZT0sYevDfTUAkpXTwhNW+DlqQLLzLb0Np5VnV98CfStYX3toTms5vnMF9hPGZ/
m7ol/ktdgeCO9YSmJgzvxjr8IsRuJZQvOHcXlDxvQ9CdyE7nJ2Bk3Voh20vmf1SdS6ai3RCeYRTf
97ptz0WBVssLIIAaLqW1uQmxn3y5UveaZoQm8jOTJzYjJWmqfKaKZVuXbGi1S2PrSrJZq0iTwX3D
SFwi01LlUU72m59ne3hse9ONtrtdJuxN2V0eLOjhn83Z+StVelxb3rIA3QY6Hs3Uc6tNc8A8gYA+
kyBlUjUSZ5+sV29OpkgE6Yuc0SX2Tfbk5hXZbqFx9h37aMP88LH7cjfyyxGezc8iecVsc43LDuCl
Ife/a3n1/9GG/n8N7f9FQ+siff0/a2ijP/XYf5X/9j/+9vnvr/rfnv6003eZ//6vstrb3/AfslrL
/xc+azSyuE5cX+A++U9ZrXD+dWtHD/EWAG1bAfrY/6mqFf/C74vkFrs0djNb/C9VrfUv4jpc0i+Q
1WIGtnz//0VV65uB/d9U4dxcwrL4Fkwkv+h+vf/dyMQNPHscmPvasw5S16BLc34tQs0EZPnL1irY
yguaPKt8eesr0vGmrDpXUsxvFmEgd76PMC/JOd+HxIb+Mqw3n1EOeV5y5PahrDlV76VKf6hkDI4N
ynPtrh/kuy9x6BIg19ll+oYEk5B4wyGHdNHfDYqQ+0ph6Gy0QKegfwb6VDeB3TZ40ywyeQCJ9v/8
cVmpTW1RWR3/+aOJlogowEWhgWLlExOzV1PqB732r1b/ppbFvU+Xtnj/VMhQN6NbPIxmtR7nFX0J
9eQ//Hy3vFDvqNoQYWXOt9b3VOaFE4I6oyWuQwMKUkD4OnqADppZf0vvmyRcjo2vclpQIXmyfbIe
h7kidHNQco+MrBRhpEbT3/tiXMkE3rmlp0/26ubnf74YHnP+EJCe3BagBqpdHqpGp6fW9E0yDrtw
S9kC+l+RNMekrB4sYQFNexUopdJvNSJb5jJUVcUTu38q5n4XiAy8C7yHLVGy8zoOtbl63ZRaBpde
2qycvT+RG1xQYxf0p57hFoxrhUUgZXbN52WbwWFGLlGXOD7k1rEQLtqOJJqa1lrAy3AFLBDoCFIn
3TQpKou2QpgzlguxAis3G7Edx6KFMUdFRcxqUC6MET69ilWzkEzeOPFil845mcW26sr0ODfO5zgz
Ejt5uBxNMnk7u/hywTKTmaLFxkcSkZf9vVkQwdnTCBFNf3vX7+PZKp5BXwHq6HqJV98edtqmlZuR
6qlCAXFu3GlrNLRR8LAivyIXjSRPMy4CD72ygSKttUHWqppNoyLnuGmS5c62CHxvDVJm12yJC2jh
GFKfX2vIBeOblEbefhmT4SGBUYi/+szetlRoJxIZGhLqKBnChztSVlOpozXk7/DFs+vY1baeWCtt
j5TasKaFQwwgU8i7gZEyJ1r8x37oiaJU98oIuutohX+ChcekWY5NYr3VKULrfE1+Uwj6kXSKVwkC
vSVTOQd4e5ILTcckmjJCvK0dIOj4UeZKYpwZj+vt8peFjxZg1uXeI3+Gf88xjq31lknjKNmZ48wn
3tz7lrm7n1JpHFTQehuvJpyzZL5iFJofdFlcG6Ilmyrwtr0JSMC8yGgze0fPM968KlwZVcJjEzYJ
DGuTbZLUfumhTyEfr7JEwutJ5yeUduTwhOW11ZK/L/kxdGftPGTdp9WmAcEQBE2i/PjdDTBoKuva
aJyXW3uNhwqmoRLAqD6RIz9UVvtCtvynT9TiGTw+PwzV5LKvwzaht2u2XSNE3Hg048KoTf5FmUF2
csSC2qIs/+qKFaPys11Bbjp6JgcMJFnVjsZHuoygEQM/e5nIcxbFdJ6DN6emQLMNaTrpw77c2cjf
SiKs+Qjvsr2SgdyOy+pvCFnEAd96r4HO9japBjdNZrmDUJbnZc5crGJaxQFZwefWib2MUYZ87g6t
5nIZDHpaTAtLpKfDb/i6gJJbxBzu8mEHwc+yOPuagZCRDmYPslWg7D0Mua7jMpyeQ6ATemLoqJ9R
SveiAOmc+v0CAYzC2d/OXUG7l2dd4MhgktJbgCctMM14Xvlfbetq5/f5Lw5HJbbaCHQ8ChbrOZ8/
rNS/nxu1gzpq0UzK5mwvLIdGc0vfSV0vluDQ1QgzXDbmsfTqPvaTto1NxMQj65TsGPlVraG3rb+c
GWhYwp4+FVlurV6jeV1uetzOP5lOuhuHbq87VfCPS/aD66CZlQsBMkCmLxt5EZV5/m6m/QGtJBKN
hXaemsI5mNMuMoo63RpLfQS0qKNk1NALIyyIIJSva+IetduZ4JUX9MrTRligSMLnmyD/dGO3yefc
rCIKxrXcjSbyhmWAwDKAHvywv9fT+K4cpO69ZK4tKkDv1BuuyuvFZSpOo02MqXcLyoILf8tmB7Ym
vJUkLM+jE/wpFx51C/X6JMv8SotzGXeIgziwvShY0tc012JPFOvf0Ws+dTMNm5FpHeQ9/KzHdiK4
1NvXpf4ISfP3yzzZS+NkUiUW12Rk8MZkFExtVlKhK4t9LJTIplnwaAMN26tdj+Vddpe64a0CWL07
OLJ5KzP6k6qHrulezKIHmZZv7cRBGjRUZUFZltNWJBJ4g1prOgggjtme37r8JtmZc7SQjAClY5+X
bL31TwhNAC3oqPaO1KSyFqItLOfOPGVs8Wu7vsFnPrPLXA0neTHNgn8oxiHKuV+4docHxFMbSccv
Oq8OxV0PExYONmC5Ni65dMo4Kbtj0lhiH8z6tfaheVJEaWiAeUOUf1cnEDH+4MxHe6mncyjyC+Jp
1iOwHM3OifYSeVeReY/ACYDj2rZiEtGFD+k6l2s8lefaSkgHZvmq29E8kHeYHYxiXjYEh3RHXRf0
qhQvo9mQwDtb1wSa8owgm7SQShc7ZMvzZS5R4i7AJtQ/7Uq6ZQnc6up4mHJKFkYzOYb6R4Xrsg1n
S0aeOVj7eeq3VHkt5kl5CQcrXCFXNJK3sERONf5VdrdzBoPWQMsbeFytyJscF8iIE3qAbCYaRT5k
AwCiWoG5OiAZel0Ma1M25cXICTPhn9A1OYuDtpxdlwvvsE5TsDfN8S2H/lzcgYKFXj+6BYZ2gIcJ
nfAHPoLgGCZGEbHTBqi4RxJd3ddFU+TE0UmdrzHR+etZMm4W9YbQMD2tr0UfqCsgPMfgnyJJx22Y
EzPXi+V2Fk3oV/Vjx1WAkGJ8UHU3PLVkI0X25Hf7cdF8FzKMmqWxdn0zXQAA4JB7o4+tkehPXb5M
ehYQauGX7fuc1Ovw6NAFkbZo1hq/ry/8waxwIlhe5R4xn3tblG/HJUPnLNWK7JOXIQX79CR3/i0s
PDSRZ6WaMiHXWh5sSZ3GeGMqK78/Ynn9SUnEoavk5A+mAnTKLw7s796S7iMFVORQexnlJcV6T7zO
C1JCEp9v0d8305Dm6ZpcDyWe8xMwaDykeizgef/I20GQyGE+0kA2Fat9UX1GYwimptW7Y4ZEEBSA
wUjiRhxroFhvaX2O2poNMp0+Bkm3R2YvEL9e81BnfndI2nubqeHBYEbfuEH+SDllcXej1WYzOJbX
WUBtTv2tVwezW2X7b0ZG1yAFIxEptX7sDZ69qdPhK/3KkP4e/DlHS0isO8MvOKgLu2aXSL5LD2+z
cIfpPhNYImYGfnt0l3hZkh7r1MZm7GBAQwGbTuN+zvauMzlnc1jfHM1YPmMb4MSaaSo3xNZXpOvS
cyV2Zms+G4PT72Y+0q3XUL+ndTMe5M+kmfOzyivJ6hZAAreQyDSbLWTqNPLk9aufbenWK7beQEOV
1Xt3rmON9yaoZzFy1OburY163IllzLdVAFnTp/K19/uUo3TeAekGWTfHWLnlPjfs+7ZLneti3Hf5
XZ5keHiKxTzkA/xqS6kxTVMJFlbCM9ekNCNktq3MOeuYJ0zzrgmUgYht5rkh5Y9koKGOW5NGB53R
wLGSaBmG3cuIRqLM1ucKkgp/gl/dpWR49617hD+vL/bQZDvlPhUEV4dz5kerdNJtV/0Z0dlx76Bn
LhzxqMuvGrvm3h+yH4sbcTO3/IDZscsl5Qau+G5zsFloCZdOKM1p5ID9t6A9eCjIcczv3Xq1o9ZT
EBIDIj8baURWjwuMSIDoYcHuojMCj4ZCbdDVqRjHgABjdqYLTohs7xT5R9dj5rXnqTtMiIQOAo9f
WENwLkC/0aTJjfCENAh/R37U78bQVns7KJ/J3/fi2UB+3Kr+ftI5gCsFqk9V1r/QSrY3YDM5v9XO
wQIXD/U6nKw2lon8K9C/ERgF1NJB7G3TAf0UkiFacVhP9oMsbRYBVCqZRZB4GFLawPS/JtyAN4S2
pB0sR+BG9VL+oysQIfq1dt0A4VZKiKZusguyLwlPmM6rqjOU194J4eB6MlpxHvmWyEoZGviz+WWE
sTzAAEe5adGKUCSPAwH0cSbRcc4gjp4GOTX6B2s1PvK2xrvuTYT6VFTClaJ5GhCoRy5I1KFV4gSY
HhW5Kah9VN+UAv4G8CKXPkCm2KDaaHM+FDsNvV3f9kd/6Zx7u7S/Q9YmnG7kaXHMRBPiurMj8yeT
+xaEdpd18Olh4cyHsZNjRHP3n8wy9wirzb2Xlul2tetPHDZMbwMGPkOggyUfc8awggo+bfLpQJ3P
X7/GYASloCn2XeZDECIFWBbf2BEv9DAUsowFTTSRZQavnAqbsbupwcjyv/Xf6o3sErw6LkSt3bb3
XjWh/dGesXVm7Iqh7xwbsLDaIhAGYvIwhXSKtGzBw6poCLKFvGTuVZXYN8dgebNzE8ciPSYqZFkK
6ge7MR/XQxUU7JMeD0WaUsrR5vJVyO558c0v36nUYYTjQazDXE7QeJzT5nvx+H1lWE5x2NnR5ELd
dDNOFeoW2XplsB06BisKbgp509Zh401o07lk2O82iGbdyyhWzSnLwhpwWkYFtQS1kZwnmJVY+9mf
PveGwwoZVOHaQ4Pl+/gtgJVx9mwbAuu3oNFYjAb57YcGziHbTiEj3AMG7YbYLEY5DCQUSsxGGAWo
wlaEuZEXFNdUO1d0Qgxp9PWZ3MB9yEeKSJEnxUq+Zc2uoWzCKmWO1qid8mHT4YSL1ZzR32Y/5lVf
xXSFD7s6SWlBrDMYzQYqrMCcsvC9ui6FdsK++vrR6gYgSt09dee+6c+yvwkFKuctWRq6Nmez3WCO
eDCJgt4bBrUnVBPT+1J6l8y0eC1Th3tGdBeiMiLlNCPEGCKIodBPoxzGbe+8B43x26yNH2u5pGaV
RLK2w/0qupNcvbcVmTJWLkUPEqAc84vgkMlSRPppsbXz4lNXpbVbWLc3jnol748oEq9tYlzcPqIU
BL3H0jWoqoTdCKrpqm4NCaAZXcTzB8U0fLoF2H6FKJKWbsmxxyuX32ZaHEmHpGOrGAbze1FYRlY/
iCcJuyFvTuk0zS7I7r6CgSa/V22WD0vdfBctnbajpR+KFKB7ANbg/kHuaxRodZZupOPhoULdjcXO
7OjmsItD6o/qvvZ5qEzSqnFsWhQ2s85XY+Xu5z5GCzhFsx38WbIE4t12d3M3hYRqVuPJaPSxmr94
fTtaXcLlMjfUbsvqu9Ptu+hRVmtPfVOUgjjrYjEo7r3a/Ai08TrXBOshorFxqxqfC0AIz8JI+UBq
HTHx2nE2On4cAlaRATNFjYsmrO0+hcmH1NG+1lazPhhOvk9d9JZyGvBglk0cekbsaLigKR30vgy1
zUxY9HEDfF4F9oGGNSCoAS+d+9EQeJyOt6KAZDDurMX7aALcvnMw/PGSpD9Jb3nVYr6uXv7TcNHG
sw6DLaqndBsOJoe9NcWwbB8TkfSRpLdE5XNzmsYkpRvmVpHIdMy7dhOe/wrKFs6iH+34dhX1E4Up
2tLUOKyqPRmcTl0eOhGV1l5TvYI4cePT3Uh9DnaycsHG5wNnUVBpiDuDcOqDh+edC7Fiy8fRtMXx
1G30PHzX8OU4OsMzWYoGV6SNrCwg1le3n8hU9bk0wrPAL3uwJY6JljupNZkRAsvLdkOzoOkTScVv
iwJlPmjlq4/VMswtwQXbZV7KHf6xtxGBWKT8DIt1hYaFwgoTjkolX9JkExd9TqlijubVRFcetRd/
VsO2HW+7Ra8OddLw15uvNa6EYJ39u3HsYjE6NcbkR9c/DNS0bQnbRW2wekmcLM7B44o4Dgt3TlAe
0mxaoKUe5S1Z0MNWs/HKiaxs+dsXyd96zauonjL2Rb5iI6Z8MhwexdqfyrlItqhJOAZyOgdxBVeo
V1CcLZdWkv6hC2vZNQYVwFW3Rs3TmC8UNVu1IBqZ1nLOGV8MOpLFuG1rA4tzr5s98OifcMRdlaOo
Y9PF+qh2bFwWvS/lS25D5g2VzyKL0NS34M2XYSVUnL2o0fLbNaC/+W7MFFxs1ebHVCZfFuTU1A7P
s9TM8C3/JT4YX1S/CPbB7l2Rik0YPg/MVL4Fi/qLYaKHG+O/Pa54IZRpE36QDDi42iyuUxTJK27p
aF5mgFNb3RmTOe2oOr5wH7H4Dx0HQL9bXAbaoCvpXaOFk8PLdxBaHSpW+cioQoNfEVw6PsR7uK1q
ZzbzeAA4AedL3TtZ1K9UP5txzXpzCDwAaNQC6ML8mQudF1J4T6JA9q9l2BxmXUHUNZHl4//JeRFm
BwcC/NSEFrlfhIGtkXbjbsR4UH2weDHg3QzElBQ1qUtNlubjs1u6A0djU4j1x75VAw8yWI7id3Er
PAGXpu63XuGTsX6NPbqh0f6aTbePy1IgTc77v3Y40QwDAbfxxB6RBQd2azlRLuaPkX+ZrtznelDg
UErcrzdXFMq7O5GOfdSEN9fJYeFUKOFkKTs+KvohDrK9DOZIMBONWk9AMHFYCUoQJ/QwM02qzCJD
A3cvc9hiRyGyzTLvZarTv60v3wdL0GXjUg3lTHkYTQZK+iz/cZEyMsb0WCdbKNn3NLX6LYCu3CAR
Iv9jWilvmqxDwjoFyfu4IBuIpZ0GcVrj1SQgsOvGYtsE9MZJJqjctQGzdRKcm1HHlWFj6Z7Uh5m2
7qEM1Q+dbJIfui3dDs0bmaEIFCPM1j7lyjXy9BpLgImupZrvzKT4lXmDs8PG+QcVF8vvAndYohNc
x/Zu1l6zd5bGBGjvtsLIjGhNnWrXDN4TYR79LlcrBG4gj6ASNI+RlkHi0+1CJjgss3ki/GvFGhrx
/f/lPsACmHErtNLYpnL9RbmcktRDVc3KBxIoxv50uPjSp0mzRg8nzUofZ/UOCyrhBkx3awyMVVwN
qEIL+wTFSTZA0zwEPRsjIkbwnem+DemIJBXDo4bSUduEc3Ioyr/zrGysA7OB4p5VlDSajfNPuqiJ
x6+mnWjjOXD8Ldanre08ER2Foku04W1pNp5my99XJGRsc7RUEZYN+u30e27k5lUEr/bSsL9203PO
G+P3PnbXPoFKXhHCNQvaCN7Ap5Ti902FWj1WeZAeDXMojjehN11RbFK2dwpwkV5Qr10zd3puhXXp
Bf4p4J3IX9ernLKLo5ZL1eT4Ec0eQC9HgSLGU9AR1oDqMmHh+BXS23MkAKekeHiJAQ1RLJ48fSiW
Yuu27IYJElFvxqRvJONpnoxq6xv5ncr681KWX64un4cbWVeTL8YvwAe8Qgiw6XHSIrsqGUCXZ9kU
S6zIYd7Yhbuvgjy890amgTQh5XbNrGgVL85N00CESVyg2T2hnUXFW6Tvw2BAOSVNCQIUUobtI9+h
fu6WuMzhmdOsSD/SOmQRrizaT4oV2LHvnkIH3NoJeTQzsmuaks33lt+F0Pmh6wRyBsiP3AnS1yLx
DjN9bb/W9M7Mgpsjy0M7ivwYPsi6pENAuNqoXwZFFyOQb+iEb51J1xW+1cZGwIUxxqR5Lbi2efUI
idBERuki1+T93qCBekxcHqCuc6566s7/ztF5bblqZGH4iViLHG4llKUOUgd137BOJzIFFKl4en/4
ZmyPx+NuCar2/iMFrGxdGh+SnrmbrsXL5HCcbKWdPgY3vxdvwEGWwfMc2WSwekv4wpw80Eu8M0jN
2HsUIvQ4Zw6uh4InLQ5opTbtREBoi8Qma9gee47SNjO5lDKT16Ldxl7fnSLG6nZA3ctivBIy+FfH
MSWHs38f5+iO74SfqKGtzi++xFQ8OVbbrwJtQPU6OIyRHdJef430zkVgM9xIWvkVkL6h2yevSYwO
AxyD+L+ED2t0P6farmmRpQeWqDUSUHD7VEYWnTgJUA/wCvJDWnsL26GMHKpvM4voniLCV8kJPvXF
LslNfZ118msuTfNJb5ZMELTSi0A3yxEDJwglaj9mu6/qDY1Wv27ras/B2ZroWE1FfrQQMc4GKpTc
RXoci28zf1ZReYBkhgNrTGOT29a1SIzgoQv876kZn3DHP82N1+4xnq0jmAmEhFm1qfFoGwWdvxRa
ahXksAdUwX+sG7Me8T7AP+IwYQydnDdDIeItOAW66nOYzG+TVhcYCfKP42KAn9AeTynnPEe2hu57
tlHB2y9SnsYZIeOMjn6VaSxNUo7lSnh4JCjWBa1K5IsqJRtG5CNWabFpilcWhr2Fa1yLrfOcjzW7
rzxarf3bOCe9BDUz6e8A4AFiQy8PfL4epa0tYDyEYJL+BUV/n7DVUI9KSEDJEXpS195vPikYwtky
owtByrOrO+eNQImzM/RFaGqs13KgGtGdCEHsyldDQKuk5rFFm0SMBiW8OZ4mv+A4oBYiXqmSf/VI
INZopN4DiKkFfbolAeVONXGBJY8CO2dM115deOtci//Yoj7Zr+A9uKtlBDEv5n3ATbxzCxHt5zF/
4OTE4Is01PQhgB3bOFeNdnNjsMQk6w8q8t701v0F4LTWeBT0sDcOjo20vggiVF/deEzS5ENFqbFr
ddDv2QloJWUi0Iv6MMbzRdBdG2TzWcXJX1oCp7P74sq0UB0bw0vbtBfVToDsXXKlbAvWy7zFtWJd
1O/1cBvt+Xca/WCbjp802vzYSa+dBWM78YXojVURrdzeMrdl6v1FUXljmRMHWeX/+G3JX9AqtH98
6UmgypNpkcnBjr+y457iQ/QBnuINlC1JD3bLUMTL+VpPJdSTDrPOlIOFVB9PZGdsZ2GITeQMTzDp
VyTvDwy60SpvTLm1O7hRo1BPldsy7CP+9pccBvTpiyxzeN72SXoZGi/Y2iVAZGB2l8zV8EfAjoZU
xr8VtGHvYrjZeTLOSWOaa1RFt2YyYCKCgudPHnzS05kdH4dK++4E2UFz/0vvzrkLJp6IbrxDSj5W
gOSppj9BqYWGC3/fNM0jDjyI0Ao4J6i128wNpLcrqWkvqJZQADOcZCguhe6NaznhtxqWlkprz8FL
QiZfY0tr+wUwD51vCBTvH5fRmj9Sa4pSm0/rtesQy3mDwZrikG7SMkQzya1qKGXwny89KQHXTaq1
ZlYHIe8lldSRnRuXydMvtfTEtpTtZ9aXT/lgHAc3qXeONO9eTXBO2rzVQ/CKBuGWG951yCgFLVgp
CMj51Poh3xi1vgWHwHhMw9MIWrAaTGvTeOm1m+Z5h40yAopvhuFENyP93wU2h0YvsDeXWwOPPUBi
sRdUONpz8OLoDk3UPtougfwVEh2iOMfbYBN91vKYr6xX8DsSMz3/bXCjF8MpvpKYpXARjM2p3CX2
mTEd+eSUbi27eoEVoPSKVu7Ktm6xMB+kQThWPGqUcL0kvHFoEOZbYYAPEbbyRbxVsZxYpagrMsjy
F5OrOeqKLWUTry3xG2G1UNKOwfg0FkfUnFheJuBZlgAjI9AosqenfmANjxkryN5H0r018p9UomQk
LYDYj35jkxGJtnH8YVjeGVjF1trt/xHeyZqDIb1LIKjSrXIU5Tz3Be2eYqrfh7g2DlXHhGWN3Ir4
NdjkIpItmETKIjqqxn2vyoLcfKSR1HNu8QQ92W6Y1MScEfzgrSio5jrclLB+aQk2Q9RsS2pA2W1S
Jv4d0o0HhD+nNoi9lcLRYixsJVjoYlcaSuqRddjO1ieq1Xcvc5l+EUMJAyt5wIhsSRAaiVy92PI1
KNRNctMda6g3Y75lBUNA689/txjx+qpvUirps4c5q4Cxh+fIZDLSe28RDP2iAXkrobrRO1obwB1+
S5KBVrXJn/XjuYpzxjrE3MnsvOmMoqukG0+ulOCVWn71HO25AWhAfs5ThkV7sUSvaShyto0jXlUL
5xr7ODuFdZgi7xl06inuR3bGeDh1VfwQ9CmZB05Wr8nvqZFZrUcfMK2zdRaSQP+bg+THp33ZgqlM
bZvQAmfrZ/A/o1z7Wr4pCoS3dsMRbDr5zwgV55nxQzr+lKb7a7vidVCtGzbZC8WMx9llaDOL7Cb8
4Z4X8E5N8MbYd6Pqh/LhKvpccBtg0B9v4JxInoQ39fyozaMxq6cEreq6rrVVNtR3hzA9Pb6X1fJo
8Y6GedrsC+En62SI9pheLojT9pZLPk5H1jANtLVevcFQACz0xptI9dusGN27sbmknGSsSYzXsP5M
ARh5L2RO8U007dHq+9vQ44dzxGWiDCRkjXmKxPg2jmW9+/9rou/0DWp5gQKeCspUtw6sz6oTnMaq
adC0TVVoly15DbX88Mpq7xtrRAAAQ1ZIscM5dgjHtv4aJ1erNAjc1Zg07xH6XnJSnkXPs6EQIXgt
Aax58GZMct/aAalsDZgwl8K7ldahj8Xac4YzceCcu036hTsYbCbT/nWFYosA5cJ5A5jAL2Xtxooj
ObOcO9Dwr/o/FY5FFDV5UPjfqcVLpMHWYar/JBLskZCpW8P1oevly1Blb8UUDh5FFeSFKaDmgUy+
7rSESTRBcNQcxNR5cKEK+TX1zL1TkiVWu/WjxbtKMdhwmksemTzTvvNySdqo+HnJq7B9chlKch66
g1d96PNw8ls6Sr34x1Y1W4s4lEHESYQ9QxTAA1aSb7qI40Kr7sq1Ea7jdknUfRqIsBkm4x2sWmGU
B9nLU7kVsfdb+/wQ4w8RnhABOG5XRfsZ6/Nm6niIVGfeJ5eRx50reJfs0cYdvWhxOEu4YDVdPLZx
8Nr0EWEDzQ4doodgXuBj5oRqeSEaY5u62ZOLsN7q6nqt2pPldgkJd/z/TFqPzlujnd4mXwI8PKhh
SBs3uPiqCrVBHBivv0XSH0ltsENzakLxolr1Ke5gLkezHRipSr7QOHm1lxizPDNwJlMLW1ka/rgO
pV4MnKIJeTS1Gj4AJ77eN3CaHGulGk7N0IKQ7EsUI8ScX6zh1Mr4Kigalt+B0y3CGpUgKOGs9fIq
ROn0b7aieJMMwYPEGbMij+k+d5g1MrNFVw0V4Ro3YeZEDbW4RttPAu6uMtHPBtRwWjDaDYm8Rqn2
65EIvho8oLu+5S2LSALNHBOmIqBj+7GtMUAxoX3V6S7RFpmfXYVLkJrm6WQmoI3qSOaxg4UT4mPS
OOhcYWx8oBvOrXWBQojkBaKSGF5Qhj4Bd1+YL4oK/bzLTg2ZUSDBM2j6JsM11GKmdL2g7xxcQRna
86Q3O7uazkEJGBhpOD8im7nbeJKFxkzpLWGrxW8l2rcB/gHNz+jrfPUmiIzuzDe0nnQsLAunerLq
4geRISkieTGtdAtVVRX/pGZy7RxUWhaW8maxBESm2OsjWVdef1d18O2iomfeoo5UPoopfm1qLgc9
YsdBb4iliIVxHaMybUpuOTwC9ehcRau/I/D4kCZifBLhLHJZNHsi5RKisLnEgiQLabx50rnYPThv
LwiTs/s9wQXPo9McUc6cRNTuOI9c2g76xzIaN10T/QberPNRK0IN1un0LZucvBLmvUgrmAjQLQ2g
y54r/iGfPVvaPtGSTSsrPmIIKTPRrpMjHkeitZJUR7fR3w0I5LAb9DWyvNsoO8bH3iaVUrwsBhBf
EwcbbR1KRm3EJvPRtEqCbWD0mdLXVBbXMZ/4L6ZTYVnZ2hIKIz53owlhT96QdtIVJZyMMKM/34Ky
egjECJWSIjOrgyALs/grXTTFuFF5a0o+iWFYZXRx5r1AC9Bwo2v9dEkwL4WT3X0qZ/k+jD+eH8gj
9MeNFmWbBtuMFWv72cmNkJRWvHa6+RpPyrmgO0SPmCCLCo6OkMY5pg3Aw713InzuMvQxSGwg0cHq
mX1IzRSPd2mfRJySOqf1AWjgH3u+PJuQy+s6e7LIEzE0P36ca75NhWkK8Yrq9l0WW2ueyYX5KeZN
5mUuhARNLOMuFSO11eNRkxGZr3r53cr+j2wlQNdO/y4y9myct7wIwJ5Fryowz/leS+Aj0sKvPUVb
KEOXfZkG1ZXRaelBS3GKWxZJ23ZJVrHXUTlEkNO6bafHoeMRDoz7ci1UqGxWkgWKF+ZDOviTCEt6
hzBZSw+lIkCNDwwwwl3MHpaD+TEe9Wc9G/0dm8+8LiThtonKv5NC11bjZL4jgoi32dAOW5lNH1lv
RG+eRyOxb11ge1a15z5WeW+tMhEMj24v9yTbJde4Gnt2RW0b6/ei9Pgc8apvuIV3tWD1g9VitquP
KoLWnLUpuIweqz8K8g0BUza33kugM3o6zKJj7iaLuPKWSZAG3S2mowsjCNwU7BoCqjZpb9ubWAFi
VLH3T8+wLRsE9+TpIXP8y6OA1T7WTrJrvMJGN2xv8tkRDzoKpzwxyWkROwOT7oN8aI1u2ozLAyg4
+0tLn5aR2t9mSbe1AGfCOHITEhScHIqATk38SNuBzZ3ShMfEGixKyWNc7VjJVjMh88hs5nr3SD/k
RwRvjqDwq4hhrzRrfML0qm3y4BVjo7dCMHqXscW1gDh9qE13DW0gw1hCINSthtYgyLn7Wfvi8p9h
eg6IuPszmwgUmhHdg4feTkdagv67+ISJvI74rnYt49naMGM+Vy5IIhdzH0Ne5GMuSZL+XLvW8H+j
o3IHoL6cJInMqx71WD/PaR8AF3crEd1Am3zUa6wbPTWaRoaxm8izH/64E0lJQAj4khuhWZbkudJC
S4azSC6kiGGXncLYRHhlRZiHJOGDmwQOz0Pss1aCmLlRA/bQ7F1q4AOl02MTp0R/FTBNyAWvKG7I
6Ms/sTSjuIzlMdN6ng4537EN70VNplGXBxgf4QYr4OQV1d5Y+zzn25T0tcepsynR6ay0yGhDOhW2
jd+oJzF4aPhaeG0HoF6g9UA9+pPm8tgwotFaXOF6bl8rYRfrBE+R0dic1N2jmjpiT/EXrrtZP4he
w6HaUadiVvuWSBdO142peMmuZv/ho8zmaPVFOMBqRUXwldS4K50++YdBd4KDx26H02+FntXhqJUf
pmuNm6nFUo+wvOQYLVD3oRfl8VJjSaNAupEAqmEg3j1qG9A4sqXPaCNpk3UYaccDTrSPpemBwY4k
GDJ01jkm4rNW+ZwTqOcSR8GeOAR7+DaCOHqbfwFyiL/oxCFY/OAttuItDuqzynqoTun9zjNzDyGM
K46EJzdxIcdgu9YWoQhJ1MarPqu+uiLtQzaof46bdSGqYXqHrGCtdLRICsqFUMIfBACp6vDCkfmB
fJ5/aYe0k6B2ia1jROo/BBfWxi/lhDbfg4Q0dPOkOsPSraPxxC/sE8XA0pcWMG8NEkR2hGFG7Drf
c2cBDFEiRunR6apxW1kJY3BLEk0+NjMsFTJzszop8gs3IgD5oGCds6PQIpyEj16C5KONZn0dzL2z
sxT78xJ03QbNQwmf+lg3LFU9YgoMPjb5Kvajib3NARAgf878Gy3tMOReBi+1MDa58byxzOTBSgDY
Y+KwV1VhotFQIzoMZCFJYq27atgZHEtxPrf7wSRVmnCeY6eUtiGRJIhQDmUgDtqy/sFvgeV06zRF
KWI7r6WriX3uTGLbWLf/42pG1/+hukR/Gpe0Dc2d9DWK1P7gGrXPcjNvoTxRLuoh9THN4gDAMoza
A7UAUsUyfZl8rqRMfriokMAT6Edpo/TZbWcf0FgSzmzmr6PmU/o1jMlRm86R22CcUKHqiC+vmSfs
tmbaaXdYeYNV6eaHqoydVV/7VxGskq0zFG9ugDy1YJIq/eTaKP4lit+xMEgSQ5Zsc4jwPL1KVBQt
oK2bmR+qiF/nSEP6PrPAG/moVk2yBIzk6Z+aAqZVtLdVUXPXGGdVD3dqZZF6Gf5HUDDnzQKWIQ8+
ROt9tllN3Jn2WxAUDWptPg5NeugjwDk7jjYi7t1TY3dAbzikMj3aiQzkrDYSjq7od46bn7YCMEgr
dNtmR+R8bPWneNMR0czYgFxLY21KhUPSlRlsx9lhIUL1T4goG1RXvGIMcEM789btwKCqcmKOGgOg
tSd7PU2sG8XNqPds4fMNuSyfUc8tpL2bKDRIpGAKm5eN6xUNCi7sDoKs6d0HWwR3ndy7QcX/N/Qh
2jNQf+eAYpZWC841Ic+6su8tO5rHJaUUk5VKDKBzbEF2gi5zIOY5ygk7sriRhKZ7h84m0ZQLFetX
xs88ot+feUFXAVqJk0FUwFxCGRWV7oSzUESImiSK8Y0/mR3T3+A7v2QDIK+SEIXM4U+eJBN1HmLE
xNmwcYzpkNraNmr4JTAiINGa6QjwMLbELsb7tq65RnnTZVIfy0xg08XhPZ2saQlDJoHdq6tfp2Pi
GVTQbZymRTyau96m8tAUDV5mbvQxvuEb2YMRPw/98MKVA16eYPgmOWyv8C7US9YG0XVfuMOsUJUV
wqG5cI+O9DcJX+mKEe13FLdAl/dMxvleL+RPYgiTrR7hASmwcM85rDlxOmhHUS+5BM1UGdICn6KA
uuMS1ZrmmvHPrZJmEwkU7VB3n9F4dxe58QCPFnvVq+/jXLLEu61B1/sFOgJXndzI+bVj4aziNlYb
M7h7HXiG6AkYxaUfgFaCytE+WcYssvrGG0zMCaK317F8hCo42f4JGwlKoSIIC1XW+KFZnKE0QKZ/
fb1PtyIDbbEnNWzd+mw6CJcHHj+7wbVSZ/5H5ftPtjFA8ttcKy2sAFmMftgkFbqlHBxyls1R7+xt
jPRy3cdgCiV278ocL7lLthR7/LSKf+M0/cnN9rN2D8OQ/MllfrO04tPPECZr/VfDCazMETE7cfZd
pZ7sQneZXWqcHkuoFRsWkePtW0HIoRtxLvQ2bZ1UQIBU6TNe+OTHIVqmKoiVSlCVabX2ayvf2aRm
EzaE3Ldw6FFVEg8KjJvbPBH9+MwejCj6LRoQ+4JcmniH0QrNiI7y54xFdlUa1es0Md/oHPGiYbMN
2DOcuvjyS9igvsUc7qcAE0Qh3p3M3qsAub6dR78NYCcBi5rCCzbuZtt8THLfvk64tpyjNoB6THbx
GSCcSx2Jv0DywDLatSanPcsvcJ3mliHzJtSk1exA1+8CImejRUtc0N2akgK8mVJElPewr5gUSCbj
QyoxDsWR3NkGaAGCJeyK2mqILykn9CqR0TVti41nVJ8aq6bvZz+R0xKb6SHua1wHkPddjgIbJ0F9
qofWWnb8snYxnizZ8RFnUIeratUQUUhESpjG1U/UjGGxeFDkNN1QvfLpC/nJi0TJSEphgrIfJxn/
tV1GqoV+FmV8n9WSIz/hs/budkv2DtE+EkEOEK+jp8e4OXe51d4sz9vPGpMkUnkS8NnOC9u7lKQ3
rqqmp08WuXduXgcCmMmrNdGPkXGNVpmeAYPXkrcqNGznzc+WdzSqkGNrCJJVMm2sAvzDhST0OcrW
+SDjFSE/BeKnbDdalcf+It+rPt0NDibCBsOgnPdjg+syr6DdJnwXrdQJLlgeyJIFMTOiU4dNFdsU
3aFBA7HgSmKZgFWn5UlwORymWYZWPN+zBA2TZKSqS5LvW0XoZxDZFz8pw6IdH/E2oVxy02pdpsfB
5P7j0vqwrdZf91I/eKRwEyvoXoFhv9wgWQJhV8n/r4IdfdQthFhb/CCEufa5GSbTQ9HoKectr3kv
UxBFLSr2Rc4pZdS4Pug2EYyqdP9xPgmbsG2Frwigsk6LB0u1IMx61+941G9Uc/SryDfa1Qw7Crjt
B8ra+PVrmohqm/bwYqnpAP0Rnxe2CkI+xsYpavA1adckfxNrx1xJWHcFzNRmj/PylboCNSnXCZp5
BSZDSBsJQKVXuyerIXQG68ahqbP6uaiMf5awB5BtB5G5vTNzVm9KBbOHEvFW4Me0opjcL6UM9ugi
iJEQRagtSB0qRcz3DqlhtXeRrAvJWI67LlHPnuYfLadykaqRbFi0KXZCHpZcs6JzUfa4Awf1peOT
KTEihX4NzU2xora3x+4dHTsTI3bWLaXFuqgJ9OyaY8EKtkTFEBhClmeDXoNcBuBLi/IXu4ZVyfUz
Yg/+PiH8oB+L46CEN4VA4bcmREBTdGWMXgwKQFg2cpB0k5sd2zK0f6jHgKeEEqyT0fglnsZbz+An
gNdyP8iIJ8WBI9UCV6JCs3+rtNa2WuoTsWMSqYan66ahAfBJ5Y7tJH/gcKcrvHwOco58VZfWxiOI
85LbBDHRC1PjZWINEBUdFnmRfiW2cSoi6zuZEgJeeANo436mzyHZwGSHo6YdEr3LtraW/LolYpvY
42qytOiCB+3HrNFhJ3p7S+P4wWiD7Kb76s9KrXJNQwNRbAOW6YnUeq0Lxo3iDFs1GvuFbkNiSnMl
SSvbtNjVZtt5UKiTpsYZH5wMbJM1X9vDZZ8ktoA1IZSkOUS8YGI6kN9rooQlETUnS9XNXUZrMo1E
OVsbMZJ75/K9kweipSQaChepxrUZRmsb5D0NHnwHc9XSLdBhYq2NB08S/OPEp8wjqAyhzHs2t9QH
2i5ymlrta3Nuj90M/XoY66D/4TTrqpslURWNQf7ag3nGeXMEP64F87KRVSYkzFLEU8zPFXPGAaCd
GJPS3M4KFNFS42Fw1MFEElrmCDOimLgtt1iYIS6cNebJF7v00S4EKd+wQAlkzod+InQGXH3dSPVa
SOALzDLxI0acfvVZpf6/elSElJnc34b5GTvAsxR9kTLlWGwBCa+vJadN5rpAknjjXSOUNc1aQRRD
KPC/K5aPlC/zQkBgGpYpmmsZ6NegD94L00O7FyUQT6a/QIvk6uvtn8gn7aHI561IrWw7e/qN3hj4
Pc3LEV59NcJrnog6Jo7e2RWRv1PVOKyLWk9CgxYMq5meJzm/xdbi1UtxUvCR6C3svYqNcqN1U3EG
qIftdJ+VwleNKLLNtM8yWU4hL3U3dpJ+kVOLgDrFUWLqVRc2XdibOCk9NFU7wZVo+dFliHBKyFw5
KMpTE0fT+OWNs74jlPEb8eqWolb21jI4t/q/iETHE8r2eG20WrS1upwjJnHBkSnBYYebOZAqJGUc
q+sqoGIoZWx2jJJPDC3ITrNRWeXUNPN7dOuA2qBtRUD30HRmWFuG3KlMJ32P4NUti4291QfjlFnp
vFNwDKnmXq2W4S5CvxMN9XM/mkeS8r6gNAP0VrmJ+cIOp7EMaAUwac0iSd5rLRTutfEclCI6Kc+9
9KmxbePhnIzDkxmLbNeTLMXb+aZHVn3o23kBX5hVXXZOOfM+5kRAU5BEjKpf6wS8qKfGLu310DvO
LrEOlbRIOrdK8w3hIFHVPlR6YmcX4w+93qZuvGnXE9ATTAM1JUoeRjN7pwoSjCDGgzt5xWswGt22
wOg0mxXJNDaK6JohaCE2YK8EJm8PtAbSdxyI6iN5HwF/b4ptQaEI6hqoAR0/24bvipHWmdDk6IcG
QOVEIFc4Fv5bC5K3GwT3dgb71aFLaG1YBqL+1oagLgpbJhZtTzfDcWCkt1FxBVWwJb7P3Yuxu0oM
GXyLAmeGmegb3dgJo0ThJHi3UDchu0qJ30zm7NMb0Im6RnQFXMetqHPoSCLDkCNTw6R5+05Xzkkr
9bc487dy4MOdIDRm7V6b+kdnIdFp2+3//5jjXuI4n65WzVMraWsRIMY5eoyOSDsb5Hnfth/9YGpk
SCUPdtfsTYdsVsfs60Mu5aXA4S17tzuUvXqVebs8x4a/9k2GGZpf/kAseThAzgMM6yigGLIK/cYh
cxiaY5cX0ZM1/+qCnKy2044UV3t8LhRC1PwcbcnirJP20dJgszXNYzxXXwUyj3Xd87MactKRjIR6
60db5A192BpANQgVuG4qh1uo3Jt6iWxDpdClpI52kXJJglKv9QvbqPMKecrbQL9KlnJ0+2NwJqs8
IsecP0uHiQW10A///5Xul9ZAaI4bnJ3lP7jhucGZ02KVoD1EVfOBQ7jrUvuNKYisAacgM2Hssc5R
Ks5l/Ixfvr5mzTFvhuohRfC4bLL9c5a077zsPdLftDyaWOfuAzq91s/v2uTlJ9WRtDl7jb22cuXj
hXGuyI+2+TDfTJyU+zbwvatZjc89i9kH0fvupqIIaY8YzNz3psdhWmgXFPJPmSGbFzq1jCO6/wjl
FfxxEvcT7nH51dTqZxioDZtM4zlF3PSUGuJf67KqpyQ80fYArR502tqj44gVZcr3MosYixFLSATW
ZyT9mZurhyxxIhKPqPeF9X3MCCSldpG2owjgs0/YtElLC2VLQ5AXGBsqubRjH5Gia2L4EzY8lCjq
kFiHjCFFEY6v5BnL0B0PabCC1dQf3SSSIL7XXMX1eYhH1Jbqp0Yjjt+Mlzb3jz3azbOPVZeruRlJ
DOj87ZQvQdMJdSA+jgzwTGuaWEeYOOOOrNfMzCQL6axdO7JVfAeOAJHf2S9nammCpg2hqLZgDTH5
eM2rGVBJoDr73msTFy3b5Rq9UvpYaUZ0rBVBWypo+/PAYMViA70Rt+lXsOgqPQtt8OQyeWBFQ/Hv
BUQZL1V+0i9CF1RNyWK+AHoeO487vEARyrKM3acPbAT5gR/6RXBnhiE/Locu14vGR6hRZQ+NSZCr
FGBEDRVnnmJjS6z4bEe6z8PiXMnUkkSYRwegc3fRimXbCiwPAh+OtCMdbWUbpHxam0n2kl+OYNO4
aJJDpGskrExcndw1IbjioGP5NxqXdL72xeBbOI6df0UJy0Joqi0uiXNaNVRLlKc+CEIn0h66tqQQ
cQRQmtsyIMiEkrQ4INoxGnC9Zs6hjYH0JkbMXRMg1yMSpWgJqy6TEp1mvyV1EiakzZ5olSRqhdTr
3ML+bIJBEZIKMZr1/MvRv7IymHLnZ58CqRYEQf7EIhbDmHGAE2K0mNMKTJWzHpoJt5erim4vSC+J
m4smTHDprH6CZ6eWMlcfObN/yKnf4mo1NiZxbwdIyxHPvwkBrqffbcEhjt7hbdi4KpgpucSEQyRP
ss4n5NCp8J79KQdgcoywp7GRnD33SequGYq0ysjeuA8YyDufi9OQ1wT9JQnx2j+hxNXUJxKHZ/E3
iaMuMNcyfZu7pJ4mVEH8VVuBXQ4Yh9v4Uucx9qOKSCFY20MZD1s9gwuPbbqD7EJ7BvRWhthP0v7W
8NcvH9TV7zhQy7F5AEmyV17nwp9LbrSkgoAw62vflS3pM9Zh0KsttSLEC1Ir5gWUT6Um0zTSjNER
f8vzRlWFXFGTsbF9QsNt0QEhm+TYmkNDE5V5NJvqRY5FuY9a4pRdsq4D7VL1zrz/l/j87rNOWVO5
yAUxq2/KGCdk7L+JhdrEsifIC9aw4I64YnvkFWS+VD6759AFoSzJSOgKOP8u0O95C/soPhsiLGiH
cFVoC+sJlT2pA2NByYQQr1NZILzUUF3EwR5zVrZ2GptceP824CTAA3SxetZrs1F/yGfEGr2IbTnE
UFGgt9ZH71sMyCqW6igE59+2z8OEdgiPrPDftGsZ+D+67Y87bqGLZSUPlW1o+6iP3gSn+lbYX5mP
jdrt9TpMRPfTTy5vW5LrPJWh6Rpsm7LhrUvwcnNwh97Qf9mxdHd9HT8UnSDe0sz+eV4WVrYe3FCA
i/jRxeq3r4EJQ6fxPqbiIarMby1Xux5J+Hq0rOdSD0J9+Twy3M1496t800b0N6fZofcIba6Hxjqi
rzhGgaIpzMBHMjXWhW8M/+C82MXkuE98OazT0ttSZ/JAm5G5awu1TTw+XJstWoFcIj2df3zia1Gq
se7Hl35mAzUd9Zd13bBH//2t5D02eBqWdx+tL0CAW7+pOfkHxHJDk3iKms5gujaelPnGkfAvANla
94o5qsl+8jl5r0hx7WxK1nxCHWDajz5mteVvTm10HwI6UwKXJhC6NnEdzQfdo+LJjuCOKUVZviVF
k2JWDeUxmNWuhggIMw5evHTditzb9WgCuqeR8xaPmBvtztzXXoldEPTJGf2HfOAuDobp0zaoUFCO
wtPolZu4So9JjfSgJEao+c11+ag12P2BtPBgiyLAGZNu66Z7GhF8yBj3pDbj0zdQ+gMJPPf9cE0U
EE6deHtvFjiQPR8PHU5eSfbyqnPonqvlQJ9dcMFpcHKKBy4TYFyi1Dckg5HLa2IsbxGJ/fjW8NpY
CXZtD8ggD46Zpx3brjdXg+H8+4+989iNHWm37Ktc1Lj5gwy6YAM1Se8zlfKaEJKOxKD39ul78fSk
gTu680ahBmV0JGUmIz6z99pDQGEcuyUxvP5+fs1i7HdrpzxPc0FKuXybzB5zilutzc4+Eiu3UAF6
f4SJYuXrKYrsrF7GPRAGYhfRgjZ3HG3XnNEm2430TylsMNx8APCl/Ok1SfvaUze5XfJco9qy3aTA
deN9lWVxbVxjrSgKByJSce5aSFODT0uKYTvW+Lt07acxgwfaxa8s6J47/+hbtyIob2YD25dlAVst
HgpqugiCSJV+BaRiwEw/6bP3tUYP6xnNCa4+HOE0ePVqWS8Lfl6B/xLwov1STQ75JIn8TPuQKif+
8DEdmzPfu4KBRnTcbmgptIeHDhVh1qKoz00twtSp9o0Px38K9csgXVzw/Reqi/SuF1wYmnhPcEdc
Cx8lnzFNfyqa8vnwxVGcukfdctIFewjqHOjZGNwJgUQg7mehh9XQjfZB/j4SJDI68MJMT7sYY7eP
xvih4YXlLT1URmFt27p9i7R5hTPdRy/VV32b4bgPp1s7RpdkHF8Sd2JCqQyw385StZ46uWO7T7Lk
ITBR+TJdZA1DHz74374XSpwbFZ/18j64MCMh5U8wV34LrF3oZYdgZ9Xjg5kLpshR/6Zaa9yGU7x1
e6texSB76rK7ER77IUT8FblwR4iZPkqFeGIKfq1YskzzkB0TB50c5Dd41ms3apcU83cRejsJ/wxm
cP07qumDNtyLnQ8nLLFVTTz4MHlG+YIn+kkaJYkg7rNBIR0o8UZxSamYAuxmuLLs2/xgRNE1iuE6
F6yFZDi1Wy96c4bgh5ijOwvEQ9kSsBDqWkGYIUJ00lPOTANo2AaFWY4IZDDE2Xttej8CbYnthKjt
TfuV0cuJvd20soR3GYbwvbbKg6VwAIU9BriSkLJ09vtSgy7Cqr2Us11EzmEBk3s1QhJgYWBI/d5b
8Z+2ZsobJie9PPOnYd9pevJuCdMBezo8l072S6oCN4BLTk7t7wOzeuVvQi68GtxA2N5z9LgLVSix
akm2awyGNrYFWlBojlw6ttPspsYAEBJk2IKMryYF5sqHZe5B/Y6CBo0EW8U2FykW6LZaeBVr8/hp
ytKPoeVDi1LqqcqMRzfUNjmDHhMh8LIW3d0OSBaI2Jfog/xUI0yRKB1OpF5AjZg3z7brrbMRUC98
kN+pwgLUuwXjb8TqC0iKSPPMkZG6L3/avMGuzHJ9FgEuXSt+zf3n3u9fEy2/D172jHPrkib1Rxui
yEQURcWTPrtJ5x+02H5LGbKwPBEFfko4aQITQcgAIRzIZzSS5zRtNp1Tw9zwz0z/5yQhVmkWMDU5
vE2IVXdlGv4G88HOZ7dQrNZFWb4HNYvcWEzTumLMi1t/O7AKY2aMb6TSPohqrKFYYQEP9eKNV4tK
mXcuRPXWZvigC3PYhaH/rsbl2E/yCaosWUGMvtAmUHmWXUjBG1T+FmXUSBmoA3+RGKsHrVvl6Ni1
snnXoKut4eVntiiZgQag+it3FzDdNuV4MIQDfRk7JSEMiPIBLh0QxPxMzkrUOehxHhHNmjddOWoO
2oFsKOtN6O9UNaSHatynysKOmQ4r8PGPtluyk1P0NwmKMcxCxL4CP4Zmhr21t9hCmwaJX04Znpzo
1NcQ7gwi4zVT4HemtmB1YdwqVOz8PMWva3gsjDyzWbiTuJYOCnNd4/aXyGHYd3ANGOWP2hR4Rjtb
JWsfDD1VZLjG+svnKUGZlGE3q9rJQJhTbAZUp4WaXiY4K5p8rOw22niu9z1guElbaroR8lemaS8A
Do6sum6lv9FzdkMe8u6F63cHYfTOwbcJYVCqGQ8mqg/g2ktR8OoMlVTbuJEf0EIJDC8NcNbNlwcC
k3Y+eay1IFuUrjyZynjzsna49Hh9bKcryOMCYTMisR8FOk69g4tJRxClNAmGMzNMuCASrMYrOTvW
SElY69zAXoZSRj9lScOHVNpn3jU2q6q/TiWuuq5jUWRlybfHhBHwEeUkOrxIhI9Jivc3wKYmK/vJ
s/KLEswS+EwhtMB6nylyJwY8jni/H3v8JaBZxjuEBPJpRMUEOgpPUSvEzpTNU0gUSZqx0uCMtmbZ
FEeWm24ixx/IXx+p9r0hWMd5TtZLnx89psuI6WBNGD93ZuNPWZ8TRlfNnZlzdgLSJ0MQh/YEVJio
M31pQsgMQmaiVmt+6np85ywGiuQ/BAgsiN9gvGe8soo/9FG6MMwAM+/ovljBsIOvvHQ0xYScN8mz
WQLUOK3ssXyT5jQHmzmg1RoBpCQLf6RnfeiWvjPaS9Q/15NOgjaUtcgb77oaD/ZUmYu+whJni2ub
Qm5zejqZxEDX7if32IqLLSEr+eLHdvtHZn3WXo+6jTEN7QEYg4v3jbgfmZ6lo37MaTqkJaMADH2b
Iac7aUL9daqPLofu0u2r6zQgyjOy8MJC/Zd3gAKsjyoslpdEi4DSOu8aYzAenjXzhnGTmMjsRdhe
kDJTJnlqnYrqyW21YNUj4VsaHiQfZPVwfQ6RgYMttOOTZxcni7MAnSqJaV53q+LwbuIHpst50l17
Xw+MmYBzLYTHLBGR+g7k0k8QDE+TUUDecDbKAcVv0eIwlwVM4O6wvgTLCovuNnDGXxfRBWSb/t0v
DFRMOndnP/LwlB4pa/FbEHFwDdNn5CCXjwJUkxqxP3Grjq1sSaRo6YfaSnwxK+Gx6Kik3f6r19RL
swany1nUR+zH06e+Mv+0hXdn9HAwNX67vAGuyPLgD7I9UwBQGbtpBTGrZCXcIbaqjm7HRlXIF16v
P1Nc7wdOezYaJ1C6z3lLL0x3PdYI+gAOAUSlE6xdcbNa/eCm7R+ot0+66l6iauS3tYI9yEnefXBu
itzRmB/Xq+ILW4i8vkSVvsksxYdg9r+R8b7QM/k6ZnLNe/2gplJHi9U9eYo4qMqw8cA4uHMLy7mw
SiJZnKjcdMDxrXuvSBcN5vgpFNp4XSbAzvzoqJr4bAN6kbY37UYHE5sbk6wr2K82sA3aKYv2cfdj
ulW/McrhMAiFaYgjFkDCU07pxU2p3NNc1TYjbI1hzBAAzRM8x95mMmrXtPZY2KOvgL0YcIaJKPtg
uvhGcEJs/wZZ6xZF7F+9wiJpip3pPCdAs7Fo2uHqIgS3de/btNQZTyPHgkp+EwMJsP89lDeIr3fc
RXPcOuVO0cevkeDTGvW/eQV3iaX6rh2b38lIT7nD4Npme2TgaFm4Gf5wW/dZo0R84CPsUonFn2OY
I4pmK2NWaxRQTpC3tnSOk4+zJ9Hjn7GviR8L6HzHT8Uyk53FTLZ3dlLyrsk8PyjgyaHvntLqrzVm
eldTlcBSGB+CIiPPG+l3ntpPWBXm2D9AzmjVrAYj3ZxDrZV/bPFA8KN9clz5MVbWfYw5zeB8YRdg
m+cFUKyrnZYX3zlFNVS3I/7brzahzbLC10mJIx/Rpdn3K8UwNmz1kW83SxTwLpooK3WCrUqLo0H/
Ufq7ntkQWWvxaFCR07CoORSGSWbGuIh+mhianVaVB3vEoa5nD4GNeGkod4rh5zLJiz1RQ2SyBsMt
6J1XK/wc6cEwDe4zbo8yJZ6dFaziZzXZ/BJA1Fx6zjYyQmogzwHVOwCOkEcTp55EbALj5MTJh7Y7
n7239Xh3SG1SAPDaGqd7IwiKin0CmFnhoWDrY/SNf9+AtuVJk41YT3pH50RjpYmCwzUFkND5r0TX
kV5EkCkyk1ZfSvXseWRypMldmAnDanvFcEkDeE3bjwi6SQHh4QoG3FqzoEVxTJeQkYJkxdqDHoQw
fJjtt7SiQBdaTK+ZSaEAfYCX5d763hMHmrMduLrQTKXLqS9+HLv59f9KxlBKaMLMMJrDTwH1iwZO
aTu0Q+8xaESmYoT80KEjmZ2dGEjWqbzz4ZHjDuFiZn2PGlPHHj99xaveK69YOWSo7zQ4HG5Yhlsj
Sp6GGqemNwM9mJax4us/LG1Sa4BTP3jpGFqK6UBd4BfjSYCqZsYHVc3DNFkK8uo7YEbgwN0C2YUP
OKMddWpxN64eHQ06pz/oTygvAByZLVZpLeGNLnoQWrBIHOV+k4EJoneyXjUbKaAfuOa600iaC8U4
HjOdXsvTLWiyeY54iBtQC6Ivsw3jo2iqu5FLJmkNsNAxtYkqsoj2yJoQ8WUMMZYgg2kFBYjWWjxM
+rjr3NgASsVPzmvZmMWbVbJLKSwNGHhJsmQ74VbN1bNrufi45s2MHEFVgJBwNKz04iNyPZ9rtV+a
EcALKkMYogWmKkykZgAyhVU5DY+E9enhf/SmU6Nbqybzz0YVvLaddfZ6JMD1EJ6IykW1S99VdeZz
0yMfYd56TXsbNA3cci1478aUCUD2nCr0XrYNfxFZcrNiw/Ss64z/B2LhMAYDoMc/3KkWPZXcM5AK
l0hZYZE7RFkJxUUif6Qld4ILqPeUtQWsF2+d4VGP1LHqWJ+wXJvsnuEod0E9nUqfGqfQoef1/TNi
5BtimpcJsOUybrRXT1FaUyViArSr08i7kqHf9oSz8wNyptz2xWUoVTfavpo846KP2T5hTOQoZBsG
/MDT4LI4GGvzkYha/GR29twa5UMBwqUjedDqeEZNqT05A0bzPkDhw4eXrV8syFOhC9LP7QoO95Vb
NgXa2me8mRmfJ2HwhBfcPd6k/YT2cCrCAnD89JZq0R3/ZYkKD9ij6PcY1zcl/I7CUqvOrD50N/ww
h+RMSbFwvaNTwRLqwJml1VJzMQ+TkXarMuQTRJ6dCgNqqe17X7K6MghkNmsj0QmjkoC6CmQOOm7j
grzlDttlHxp0QGw869x+x4OEdAArAATw5wrFAj7y8JdIG5JIkE4Qs8OKyPgeiQdbRHxg5Lz078hr
XKiv0NePhNDtGWDdLbAmiSCmKum1J1A9fzJtXA0NdIG+4vEs669iqofVJLlR/PyprkYUIIb2JOfV
a4lIV4IH67z6MukYJmLBMd+Imloq6p4Jcbs6ZcMM2SKjRoy3Xhc/EUOtQ+O/NnVebmEccEiE6Q7O
rbMeHLWLA4WssPBf8PL/VOD8xKRYTKxHMBQ7TWhPSX5AlgyQJdZnPuqwEJYnzu0MkbaLrzJ1uUe0
5mEknG8a2YcqRR4xqXYAbrX06rblm8hTBVWWO5vdigOPHdiGyQYgs8GhI301hvAaGbN+AQdJ1zrn
Tld3onzPmFAMtjzqTqs5wmHRuJlyMnmKBgOTB+ao87x1Gtp72Bz2wkCTUQ19vBvcTdo570XX5Vtf
El6Tl1c0V5BUXO0IThRQNjYISMZyNX9rC01qUXPr1V1woRq81nl7bBrvs27SW25Zw0Ih6FROCnMj
RzBtrKhZLxpGM7fIj1qnIbhUwyPe8ptI1DUxD7mBmy/To5+e384NK0R2DQ7Fwn3E03zWqi+rmt2R
Wh+Ak4uvZug+l/6ZjQss0GnC4OJ/JojPh8wk1leMB09DzlZ2TDbDAtJO6/447VQsER8CSzh5s/JU
CHkVbGSJX2k2YzFd7MFhwIOOuVFas20Z3DG9zZ1NGmovVQcQrIsZQXAlmxF5MxbdcecVX31Yfow6
s7YsARtdm9Ev+LnnhtTHTgU4vEQEehxzcRBisESHToms0LLqHjxeojAYojeK0VURbmTNjI4KDwql
rR/LodgzLCo3fOu9bqOOtfuSk6a7BqOsdgwvG2Y1qb0hB22vITNe6M3M9g8uTm93q9RTz6ZJh+/o
8EIzGrm0NjFHxxDXOnbsdmwuh8i+uDrMoSijpgzhrf/1pofwSHsnfq794ifCM4z+un+lSoUO5Iav
tqO/jMbwgkzjLQ6yFdkE4CvMytm0KTJfEenHukwIB/NXzUjGWjizvtCS0F41aEWJwIJH0iIWsCMs
0dFXxAgL51B1DQVbzQFolipYVRR9uYiL6cHhGVx5LgCISWo/ckS0BofUGcNfWVBqMP5YCicoj1wL
xzyyMD5rnwn7tkWLoEtGzdYLpzkVHv2JgQ/ZcyhXO272EJbTEx73dWlLaj+mu3GljoFw98BsSD/P
ln0mCGWOzZWADqAX0YdvZfu05P7C9tzbA7+QEQfrIdDXA/kb5G0i7g7FVfotroxMa9kkBt8g0h8A
YyJU+UpIcSCpjcZ6Tl4bw6+kLP5gH+IFGfs/XtwfCejdarNBpLXVnz5Nd4BC5NIF9J78yliz9zKV
9pbMkpaumPgLvO0Ln8+LieSHW5KACB8eLrMj+61gPL22ewDvPUGyRttt4FC425pVZxywyK/7dudm
7h3zVjx3HKiKB2cdFgnL84m8B1gE44bGqGCV16HoXktVEyxK7nXImKQuLG9pF/2uS3vrkIZAprws
3CWWvJVhjDyzpZuo7UVX/e0O0Lt4kVaxgHIQURc2aLz+2sT29zRvWIfmrQQGC/GVeZuZMwHJdHZw
kDM5iAHSsinY5TaQewmVB5bCuYHox4WMvSeGyw1XD6zYK2o37zR7lOrekNuTYF6Nj4tYh8I2ri7S
MT+MqwsqpTTT5RbU5Zl6BHTvcOwj86ey+xvQmBfRek8dxGElcJKrkHGBR3AjBvJw2VQDRgwXNcoM
7AH8u8H4Mi0EAS44qZA1/LVofvtR+aEhAmsTFNcKSys0o72e6IIgh3Ddh3gvAf8Oy65kg8kYwneI
oIQBMx2auagb2unTY0SzEqV7QAf9pLlYMGWDNL2LdvhzPKrqgwRlfhwdPdoh6j6EE5rHTvoAn233
5mOZe1QVp4wZFz+VMLrN1IIj7jE/SdkchYPx0mADOb+AgcwZhLy3cbkqWizuXj+byGV70mevs5TM
C7R1K5yMKBUHRkxYPAR+vLC8Z7fCX1wb2PtjN2ZkxlPOx6qFgIzw4ubFxW3mFy0iWXo09g5Ttdb6
BRt1svKeYM7AAZf1oudGtnEd5lAuFCZJ7+/PYwFWHcUOrfU+RoZZ5D9oJr4TKwTLLb+QxbqrvBDU
zSGYKVPKPamVbHKy6Ib6YCdM+CIOrCBUp8mGGB4oA3AW43pHH6Qfu0QcKXDpWaby7E/RuSv7t2qc
TpVrXI2hAAdGejKSs+xmO0w4cnwEXREjLUmu9OKYXCQLqxDnEyyU0kiT7cBeurV8Ai0IfJm1Kf6O
9hlB+cJ0CZdprXi8gjbUts04MbXvxRqxrLNLG+8SCbkNWCd5dnoVnDC55IbWB1SniHx3I91rWufJ
erCjrR3LF5/dEokg7y7HPZs4tE4+TPCmQnUuzfLZEPmt6AlOggx+ToxenXKSMvji4Djo5dWcon3J
CxQ2GtDckOAlA96yZ/PiVw4YFgBDr1GKwo7PTzkPy8uVOydBODntujfGL16cPESSpouFsrksiYWC
gXgfdbM+j1p2t6I7dePKcBLFfUUKi41RR8OpvWmwN61A16a5dq0EwjkjI/nVNSjbLS6msY4+pqbD
35/PAYjEk+eGYnxlBI/81hNL7vZp8PS9SVnG+pxdZwrTMhayQj02npBmEmXkEAUVTDSxAySljan1
aKdJJDFF8gy2aGaeBY99G6XPPbNhCu2TPybeAVlW+xjoQlt3BbgNripnXZjIBrU0eoQq0YJL5BJN
A9ZibM/AGE3HbgK/zlp/w4ocz5qhBS9tNhunazAXoWLMThoUUoNoxsD0CD39SVBTNDHhAzZUBLa/
fOnGbtM3BG7oTWIwJkz5r1NV3KzcLzdlpWW70a7VB50aXAwSB5ntkbO5LJGPrjqPPtJzdePA08q8
sEE1L4p468MAujv2kN4xyO3zUFvP/oJdk0EFnB+a2mv0jWvYzS2MTjQ14D/Z0iRm+UakDDKikjly
XLqUjtXayezTaBbNUhX81kXvbCMU/26y0Qycb6XqX0rLeWxk/dCYCixTpL1Gl6iFhybmBkbF6Ycf
89D3YMuxM2BIjWhiAoFSSMJSkrLdpAMhGEbt4BsnxALFuE0a9R3WyiUtaH9qqsPdXMlnXngcgqUs
GH+gUxRU5DlsfDtrV5r+ZgxoAOgW6m3fkrMYzL4jpoonKwWMgsyfqojbV9MtcGqAkAYmtMhJcOjK
cCVyrFj06XcjRB8KWZfJaBAccWwlR1RsyJRtxkFW413nv7ucfS9tB5xoq6aKgmpY1DTrQzZArwnM
K0zXW4jB+JAxf1rM+x5EsSHhTfYTM6xh40+n1vWba+3q38hHsWXOIcIGtSxzROzUkW4xIwZzEvcR
XPqQDa/kSEZuUmyzskJfW1J/61SrJEfDWpfd1powrLgGaFCyVBe9DlR/gMvF9iDZ61N9DbPZh2xw
hoWYg7JmCjmi9YeoHJ7TSaZ0MWDvsi8l4mjrIwbYxl3Ki1CD0SF++1SyOw9mWevsw2kL803To232
qyTHpcWKv0D+a+FawXHwkOgy2aZ2+sWZQQocVlcvw41o6T+DToynTqc3VCEvKV7cCsPpjGjaM9RZ
FKm80aDDLALqj46P8rf1Smoim7gRM4sXlU0jLpMQIhWi+JLZhu/n19JgTsQzDNNjfERiRPZ8HB+D
hKSnkeOxkP2tDiGMiYzNscOMsWPPXEaMHSkRb6lb2GgeQR5q6XAvUwx6E9RWjag0Lkm/XIozvKxs
E+nM5iuV39D3fSEJpd6KCBG1k9dePo1tajO7woBhZf2nxkM/LqbCRX2fOhK5FKYBMw5ZsAM6D4wv
zYLJJO1aR6SMpisL3fEw6ZDXS/eL1vc56Np0w8QaNR/TGRW+dQyoI/kRZUwNkiC9jobajAEafr2x
ee8RLK9a9uIYiBBweBOotOEtrB8Mh6rcQk4QlFsaIvyasfXRt4DO7AGUfvA62ZA6KBSxvjrsHqE0
73XpfAKuEHsgpa2C0FbCPRIWYxZAtsdRD9+GNn8NosLcV4iYUmSGqdYPF4sHi5tI7eZUTm7eN62i
flPS3PalHy0V8QoMMjDDcOqb4Giu2BACJgifQ3lxY/9rmOyPpq3XA0vPhRHwfznevMKI2nNYDLtU
+R5oi/rNtXp7HU3+j1IHfNF8HkKAwq5Xv4iActmkhkK39+wW9SEpeXxUmezGwKFoynRtWzzottK2
aex8t8ZdD/h5eILYLyUAlKf0w4QNFpnjjB/5DjeWEcPzxjtRE4u4yT3Cs+Kan0wbotkG1Z9r9LBg
NvgnZg0pZBZnaaCxR8oNnhUr14ohDB5ov/jGEYUamnNuQI270HPbXEWAVzwMRUI1yPahZLVjdi0L
+yoEO1RlX4OyZS3u9Y8sVSHuRPB/4e0dOMrJHpE9kPMGaVIrg9/QQQbByGMR9A0fozl6Oygp2eqY
POIZFSVVzj5Kdrchrr87H5OM1b5ZDg1BHzEq9c7YfWe/+HCT/Loi19+sVJAYovWPjvLIH3e+0Cd2
BxUgdzHGLyLnD5xx+rSPZre5I9lPUXF6NWHutns2fVLRMl9s+BpOxOSbZg8BPJQiUxHXWrorCZup
yEJIkXzThUOvkuC+9VN0jFHRGBu/077yUMwAlYzNqQs4seVojm2e2nYF1nmy8bh6+aEAeExJADxj
ZFA4riuNNUac35XY+xg1tfCN1NX3Wn5Ds4poP1zl/PbOcKIbxqttqufa+/hbvCYzdQoFqj5o3xw2
G+GIa9Vku9qAA6lH8T0Ju8dyQusZ9QJ+S5rt+XWXHb07gUknj2T1GVYxjyu1n7RTezsdnrNJAznD
FC5rnF+eTLU1C+Puar9YkGEYR8afFKY7yqa7hlkfj46N2lM4pIT3zGPAd2FhpSTWvI1WofC05mUM
qi0ngboTpqsabSOIC9xa9QtD35S17jMhQpNmvgY5jB0EwvhiC3HPGeTCqn/SjK2pJ9VcROLAVGl5
mMzuTGYBY0mLj2A4QWqwh2sb3KnUiRjGcYVqPFiOWU6RkmClD5FUNlOwhiEX4Nd+EExMgHlmzXao
HbnCff8yGdkfFy7JNZVTuCq6OdKjzZHZWEyFYjdRGzEVcmXr1dEeGcZPWvGRuM4LJKXnqkeJD50C
BvY2jryXiASfG+KTdIHdisD3JIkJoC6/9AkzLh624uKyD+x6TlRLRcYKK+RzEOfxuxd9++O3ZZn6
hX77FHXCwMBHpzE25ocqKg5PP2uW2ZRcExe+DGcy9FOPiRibqZnc5mHDqR9RYXYPWTojNWKrPTuZ
5e163WAS02AhVloCZp1YGybh+R4tNRadHLv8ZKpxBnLdLcMNWZZDZNJG6Ry5vY/RcKhivdxMsVZd
osJ6qGI0fq5EVtaqfE1OOwP6urfn64D2Hf/Wr6lw9caU9afa6g+lpjWfutm6FCmV4AEdrXWmDyZh
n26w7lIij1oSH1e5stklspHYarj61nGVnpOES91mtSgxOSJCJGVv7Fa+GNvfPO+usfDAawbu2S0q
AOXgSw2cb+OrJ+uWZKCwP7ROYq0T3ZQHo7BJNfKxBfXxdyU0WJpRqzM456vr/Ob271QQXyWizJ3R
zfdWvrSzDlIuSic0N6xAGYp05dBzsk31IuHzB6jY/tHZbNq+RU+CuD0wBXJSdcACgDZ8CDi5n/qc
R24mLxpxzC48FdiQ4nrVsxmrBS9bmJoOgIBk57DtuxP19BDmHV8FF6f3tmajkaeqUlwrmDKbjn9q
OUqdCL5gz0ptRUxF7yEyTMEuS8b5vYvf0BEdOoNrhZJpMdg6rm4Pp0NhmWvmbXsgB1Cub8IXxEVm
wJ2Id76G3JeLcdB2mRU9l6n2leD/YG2Pdz1sgLpXeNA3sL52gwPRKdPYT49Gs89rgVenhfRcEUpv
mxn2w5E3M/SjjRH4V3xU0Z5va+GJ97yChBdCDUYfNm6bbAShl2vccXSWNaQKspUeBxPXPSuw1sXL
rWbZRgacGB5abpr32sTlC5AvhwJgp8VXOCF7CiaL/qd47kkSsXwmXZVc20RGBtqRvmKP0vszTqGO
eOmdPVvc8xC5Ku1XYWksxzH+M3buGTmruzL9xxa2wipwq1MKOGsh2lGu0yLcu2QnkOoAVNV1k31W
QjTnXhabdgCMr4coKvTsInzNRcuLW1JJKIEoD4uISwr4sNomafIa2xphZEsVF3RXxJssxYDPZYTe
gl4B2XmxIhTu15l9U4b9Pg4j2M6Jyi8RgGAs9xXs+VcdphLNT/hOHEKcc4ASHbQi/cU8JV5gUH5p
nz4hvtoIKam3uj9Ow3hKk9EqsUT9ANPlQRK72wIevXESQIqLwTPQLq2IMfg2dH0Tiwzpleie8gE+
hqr1DboXuMPJQParPr26AJdyk4W0MdnQrVoTfkqkL/rewkBncOYO/fFvVPX/j/R+Gouff//5zlt4
buMdWkSe/b+B3Kb193X6Hv538JOvPpvP/yLFO2zGy2fKl2FAaT7/2///fwO8PfEf9HKOxa7VlbZh
O8R09z918+8/Uv7HtaWOrF+YaH6lS+g3/MBG/fuPkP9BRCdNXei6wezE4ItYfvz9T85/HE/OfznS
cCysIv+TAG/h6v/8V5EnY5Bn+z///qMJw3Itqeue5N9/f97DLKj//cf4X4GfwextbMEeqhzLhasX
3YwYL1OE/iHUvXTQCWdpUe0sgYlKhnW2A3MQN7XRPIeJjF+k0mGoYziyf5twEC/+mHIyTbHZslhs
e/uryVLOK4/qEHvlxB9rr5SeeO+DUagPnk3nPqqAwLs2rs4WrqDo5hlJwG7eMjwwgWy90W2ijPqN
KzEli8aAt3/SLAyzJDW69H6IV5iWc37UyL+zkMShKYnAY5QSQ/POhHLP5m4CEY5lKu7JRIJz7Z8q
jU0eO3wVIiOOGC5VmI7X2jQSUVo7Y2Ov2tRj0ZCS9qdDCSoHoApeUu/CrHO25uRkZ2UMyUfnBKjN
LMs7iV6Eu3Sc2HC2w8RYhZ1a/sUR5V0Bz2BTVwlXluFGTK/wxter0k1N5IIo2hiRG2n+w3IIYmzu
EXdrFWG8TUKgS5luUl5mWv2TmU5wZhnoXqjMvLtrJMmz3+F9N8reahYWqyQEfxKS2mSXNBq9DLut
6WjeCvN2+dokun0oEyD3ODMcBmzMID4QNbb3NLaGJz3wWOHjYnUJknHKL0DYzh8L2+pGFiwWEHUS
DjeSlXSX1ANApro+urHXRlHiCau8DloC3Qql/8WzQpoGBhcIyK1SqzGj5ji5WlbD34LQ5pwcQgU+
0AErkrvovC2Sd3cK6d66ngxj7zpty5Ky1rJoZUijPMUg+A+uzwSUCnRe7IKZR23ql9LvUcbOl1+A
SxORo9khIdO1hJvLG+Cip4Nl/8Zj9Teur9fFTsViDiqwnOa10TU73k02s5xlQCyGtaRyNa+64dJx
dCnC9HVlFzrMXIELgzvTpBBNxv5I7JFx9jI9mTN27OHgMmxDuInAHtRJECbg3AtXe594WZ5Cwqww
hOkmwKIkH+qDoRnBr1ZNrpVCooHGvtHKyACRaKcmfupSqHBNIZed8OCDHIlnxnFVqYRdvzl/klvU
hcRHieQhsUP3HopaAnRMAq6o0DasA/kV7b4UPq7coCmtXab0cF+OwIsQeqsf4jrRmLB46r6r1u1f
Tcyf3arNQdb1JPM2awwcZNSZLX5GHKKm/jZvqZxtl4F8QA+XN589tAZjpQxcCiDpNcZiI0lbkN4l
RLOcSSuwbFWIeKu57fDdalzPjpwsWptGS24ymdq9yGLiFhSDe3jw6O/fhQkndBIQWC27M3dan8YB
i+nAWguYLufCSf8Pbee1I7lydelXmRegQBcMEhjMRWaS6SvLuxuiugy993z6/+ORZtRdOuieH4O5
EKCj1unMpInYsfda37Ige8WDkiHjCrqdkw9Y0nrhw1usB20TGYH22tpx0a6HbKZSLVWBiDSvVMMN
cSNiwUS3uUqxC59tVQIkIS2CZlTWao7LaB+ijYalaxP0VCsGu+l1m8bTGdWzvnCnCkOjk+Ent45s
gXDIcTCPNury0dMMUHcxsyiH5B8kftUMVCiM2xRUNYFyr84YCk7ZVZfd0BO3tsFs8WVQsXiOishD
U/qavLTcjo7NaMgrWBXRZTL1JdvDCS00O/50Sz33oAdnTmj+cyH85qG0eT/7zIJK3Y6JtqVPMHz+
f9nit5/Fsvk1/3OpHd6LcqqjIGz/16//2Pzzn/+1Z/7yD4uaqJ1uus9lu226lH/137vr/+0f/msX
/sPmbVm/27zd9+7to6h/3u2Xf+Gfuzeg4X9ovK2O1IXBccuxnP+9fSuO9g9bF46uaqrp2Ozg/NG/
9m/tH6ZgUwfSbakwkkzN+D/7tyL+gc3U0fmbECrj0tPs/84GTo3w0/YtNFtKlUVBSioFqgGVD/p5
G8eV6E8V4ETkoEl/Qh0TeyXhSduhT7PVT5fl+p81wf/ISTvAetpSBOhLSfDvUmH5LFYrQ6i61CzD
EYKr9PNnmbM+FKFJipBeVN1x6ltx0FMCvwGn4VebqtMcWiBhh/B21Mg5wUf5VY72S0GsCk3S4R5M
3lFdhPUtJBKOHvTYFSdGZUGOIg2Md+ynFBhZhNV8QDVO+48cPUdPNDDLPpEWmfoZa2l3+/ufJf/z
V2mqZdm2IxxNc8ylQPqpEIp8elQID+VmGFSxiyYHwX4lSF4BuIQ0dlbaT0ht4en3n/of981W+UAK
L2EIB0flt08lb74SsiU6y2+1hJAPWsCIo0k4Kuj5/v6jlmLx5/vGidzEiKoKUwoeVSm/lXoTeKZw
ZM1HYZ4A4Yv0zqUxMe8aFpLTNEFHDuRo7kaz6Z6ilMj6pq3Lw1A44RtUBPmn5+jbBRdSGJZm8ePR
trFxieXr/nTBOWpH3ciRf1MbUtvrQ9NzfrOqlyqqobRrXXoZ8zTxfn8Rvn2oIyxp8dhqFNW6aWvG
tw+dBnVGPT3SO7Sg7c1Ad0+FiSaE/gd+p5GBJKOjP97l75f+nx9rqZJny2aB+H6bZTsNdpcWHKkt
OKFm3zRuZ2n2kTCrCsG0QPwm+q8+VrV9RhaG5yD8Ql2RjPhIGgq5//ZFkHQeeRo4OQDZ/P4ghBEV
upFw9mc4uW3YE+kV2R/M+YY9ISnbEEPZ7z+RJfDnR2/5/SxQui50m0WPk8av97pVQHiSrKiR0z4N
19IJDFQESxKJ4+zNvlZ+JHnV/+gaZwn6m9XH33/6t5fsn5+u87EqOcKW5Xx7yVKJOtFogQn6GF3g
slXDsJcMx3W3xkEe/uG3/s0jZnPUYzHmlzrsCr/+VpUyIqYPInG8QLiuk9A4ZUwGSwToM0q8H5R8
f3qq/+75svlIXnFcfctR8tfPnBIooHSVGTmpWvRpikk7ZCKPD0pn9u95Ods7DALVsRuIE4dYmx6l
ziNY9WV9PxuBdf799dbMv7niv3yfb68ZgULg0jRL3TSIbOjkngqSitfM0dmQRizvOb6lhih6Q79j
NHro0DsP2eQODi7QfT495t1WS57LUr3K7NyziM+OpwLfthI+t1gUo3p0cyJyB96ehGBTaJ9fJtOo
qHwb07sOeHSo9ZtUe8Me1PjaulALt8GoU/jZO0ZOwmqdc+EE28i4z9XQC5iF9APdG1NmTNR7OEG9
Z8aVa3fYN+p033NiUebmlhmcW/HdgOAfVa0hAK14D1UsSnU4PdJCejOidh8SBe+WNDMZdIbESs8f
4xiO60YFARKbHCsb4u1JDrUT14dWnzPmi1P7mPA/ECb5RX1OwEe8hVSzbU3/wou1jWMMrSRUqqg/
h0rbmkgn9MX11mHbzdxZjuuxz7xIql7lNG4bPnWoFIR2j2tijWt3g899Q1oR09neEz45mwAC/aq4
8PwSvpic6jTbgHBzy0K/9QP7wsT31KskykPEJsAvPi60TL1WVzrPM2dpyKdFs1bqjIS+YlcnEhNw
56qCY9IkGTwF9eNgaKRf+DAC3/PxwQg+G/S72G9uusS4iFZ9Uvg/8MNe7B5igEwz4sm7l87QPJj0
q8YKUA4J5fYPT6b6rXhZ1gJicNl8WIuETmn265ti4vhCc6ahX6iKbaU7HI+yj6nRj+DZrI3AbUR2
0Uesq0eJPJYSfNv6+ITxafhT7qJgD8xlxpWvJLQHQV6kyQ0Y+lulDY7Ax72IOPfuqTB8b+Dxj3p4
WYwdrPY9RhntbGLI9ALAXxGegLIj+MvwXpZSunV1tM2zhVrP6l+ZA3qGWh0VjgY6iBQi1NBQbIby
EZxPQS54UDZ7dERbEZEH1DkeDfMvRgL6TApBwMk7ss0j8IJiKydAZKqd4aMhVlUL2ePs7h7j5XtQ
VFcd3puieAnrYN8BEK2teFPDDib5CaVVd0ka1A2leaoZL00dp1CJVw2p4NkoQRfOo0+rgsiXsNty
pHd56Q8pQX5E22zsZjgh3VuMPrQQHInChIT0cXiiOesOPLPIlHPUAMXZWqCnINfxGvjX4O9uMC9+
Kk65G2Nl+/ubj1iLm/tT5brcfAfso6PbtkFj7fvNj6VqdzxuNtfPQodTaQ09VuIkYBtRtOZn0EL7
iPx6O1K2oMmei6Z5H3x55xvxQ40I0w0VH8KBIlYF8jc5UBiWpX+jQ95wOZVrKx0eQahYW21hGPRI
z5Ax4KXJboD+b+d0AM3QYxJN9VuGDKtGnXfqrHKmXLPCuFN1X6LxNRbneHvWBhP0/WYmCnZChY3I
ATI4eYmFtsrsY2kB1tVhMJkVjfBDaBhbn7Ff5ad3KOyBS+Efu6SkXMXxrmQ9zNlZk/S6ltBdDlhH
VqK9mXEQ0alrkxLtNLHZ2RcBtPuG/cq3a57iCNVQdqbddiam3iPSYG0nvPjZxHICAUpEzA4I6ohZ
GzM6EBYpK1O34c27tgDfJXNwCHRBcIiwDiRPr9XRh10CR8doryJiZoJiOOvQr0GGu+kcPSkQJ/U8
2PkJCc6MyuYMcXzR3kbsWQCecO/6/jt/Ed9dG27SLr01W3/0QjiXq8HRfgytODVpeGKduyM3CH+A
ad7aHdoagGmbOIpmDugYjQIzuFMQoFnzUYl3rZMoIHPmr7BVXhPxoQ37MHuiZ7NqsulUdMZmbk9t
Nx0Rdh+Cdkmb5EWBkB7pNaEx8bVIqlfqKA98ugsH5KD7DdjNPcxZM7wIrqXxwFwTuk4CuTJCETgp
j7rvxspjnImrQZeu4VtPJVx+uvaEeBsIWGfEWXENmoOpe1+C26pQlgspeXLEro777WjG+F4dr/Fp
R2ZscOMms7ZWTuSF2T3W1X1gGifEHe4UEmDtN+w+bisuMxSJSRVrWjf7xhaMN6zdmDacBRbawVuS
22SQAl3FW9/dhPV5ll96eu9r4dY0Q9TgGQuktbNsSHr09wL0K7PR7s3IvEK3ju6rW1c0qyzrigqP
tFTSvRfqg4jYklS+tPIgunFTQ4c303RHKMc6KI0No/ddyMi+hyIuGTIRWLmu/WAPLHEdNcpBm584
zmz95iPOAD0QI6JgjNRe80p4elWtdEbTospvukk7pwDPw9LxBKFlgd1RZN8LrfLoStMBXxXQ/Tv4
KIFzm5HNPgY4wVP1GGvCHZXiuqmajUNjGDH7ymREP2ooWsNkHwrrehGWzcq5d4xVJ18U8IsQrRO7
dwfLZSK4akE5aR2RfUz16fxuhgCVUZo2n8X8ktEK6oL7ejo3rDVCp/aB6tC35AUK8ZLJEbTyFQN/
bwbmWPagvs2OpM5gZVvBnSOYSlbwv5z5ykpsktcoAeRbZtGSZpJuppJkPR6d8WPWkifkVbsoECwe
kACy5MqAWmGHgwvsDqC5wZAJtoca4FUX3Jokg1jCSH2WYktNfLB8krrFdOXjEouJaO6ZINKO2pBr
g/1B4RRuYm7T0Fng9vtEVLAz44GbRBsdoW9CImcE+dcm1QpLdmh95nN/GrkO9NFE3+xEG4KJKZfY
kQ2T0W05wABGJh421oUX8pPwjT2Ejm0K5XM1DKhEmlK8DmXcYrFVTjn3NtZgAqJiG2V35wdwonMx
3k9R6I01egRTPvZgkzR2FHvOUFdWZKcPuLgSq0bWUDl/OlH/TZnL/GWJEMD8oAn7Wyeka5k8Jyld
lzZenBT6hMHeHMNLZdAIVqu52pL/nriDhm0J7b3YBbZBBIgAlQr1DG+f1UbWJUllu2k701z/fr/7
61T5fbtzTF0wJ6Xgsb5vdyM9h0j2Mee8QO2OXUPMN+/PjDqgNtZ27ucQgbIRkXxr3Ha6bmzkbBDa
2PboolRiUaHT4zFS5B5tdMYrHuiHeda7LUkvM0KBuBvumqyd/3B6+JuzovPvby3Vb+enUk4twzHO
T342+oe2F3VCpn07vfWTb7LhRmaMYCiE1egkgcUZrsZR8/sr959fwVY1AxsVNQIGMmc54v3Umggr
O0hI+bTwGXTlpUlINKeJW2yMwMRPrtF61yojfVbisdnqUVkefv/xv5YpFn1CjQHdcoKUpkH78NsV
cNLSVvCOLs08Z0brq9q34E2xPuUS5rL2pQYx4TqKXe3+259r2oZtMd+gUWFp32rjTMG2FhSKBWRd
t1HHi/5VmhRKXbAEMDS2eSiJb1/3mB2f/58++Xt/xI4iWONYEXCQ28Xe0lFPa7NFGKviVFurpXNG
ITqE71iGkqc/fPRyNf/9lvx1tQXzG1NfZqAqDd5fb3YW4AOzcPu6DrEMKL9dpbxPDS400lgERQeh
+zu0rnu9mC5EDdI2Tdwmc+Az/ojCaoUU6LLQVdBH8h0JSbOSsyF9CK8AA3xtC85n69dXJGZ6SX7w
Q9+zMqIv8Rk3JAolxnb2rRNyZM+iNprJlG9603PIKDSEcnQUQPxEuA3jRxzdFIsFIdKvnGyCT0h0
t+HgGIegyL49a80JbLoL+Pg49KRi5rUXGl8ijNZ+6xzbYpE0mwhmNUAfH3FR7fWKoBUUpRRgyJhs
r44EYikTGtHJqtNVCoM0AV0pI/lqjSbNUO0p0p2DEKjB0Jm2nbz7/Z34qzPymzvxvTlHmDSeZdBY
HE0NKG2ZCUdnIo/5oEq1+sCD6Gz/YuSImqUURA+8EVLpH37/LX5d0/96HKRKS3JZ03VH/av7/dO7
n8jMymOSwTeIjiumodDzFWArdOlK4f7+o/7mBxvCFhYdQZM2urVM/n9eZyzCuIxeQ+VSmk19Hec5
bALDFK2+SPPreDfkucndNr5ocjTjwU4DVFeOlRKJ9/tvsmxUv1x5U4c8ZJgWe5iKwvvbglekPBsB
jTMYWpFxjqe2fWxSgd7VLrIzDvf8DysNw43/+EBdo/UowQExtPjrz3+6yinocZ8CTqd+wsKStiDO
+IqJN5RkDjZkdYQU5WpyDuNYB4/excpaVZIeUVGTFc9q6zIIryXIni6bb3VAyauxdmujq/50YfS/
FBC/XhtDZSZq8igIlY7pt95aazP/LDLiv0YDbyScO1NForPEf9Vjl5Mbm85EglQA7scYvRxS8Ett
mgXNlqEAaaXCnFQX6FV/ry4j6nU11AXQ18LJHzPVn6Z1X/rNU4O107UUIiPtrsI8H3axgzPXMKm2
sHOQde4gX485FhjGD6sNkvvcTP33qJnFlhOVfmtXcn6I80A75oW/0AYJjUsgHfJgRVMwPCUBIQ/o
/Zon+pKaN0ib6Se+nuIdd6RPnCZazIUwaxjkp7c1K1s7BGHPYSuuEY+W+Z3t4NxAeGukH+YIapS0
D20+BuTC7iZCH8gFLbUfZkMMMO70+M0ubfNBj8V025aGgU3KRhcRV7VzOxlm8mChnHSrwFCBL1ra
vkfC+1RUiXmafFxkjQbpqvPDwLWMyv6qphFRoc8FAMbCdcZZlvv4oKLiOSyz/Fyzip+GJC82eaLF
nq3Z5U0LWQedVbOktGQNGut4lu0NEpXc3JFCkpy0fJCEBPHp6pqTl01A9qhus9IHmQZ0Qf2oUqNW
j6ZANzmiW/UCJ0yJa27qq44Y+B+NACxtdkm+L/MMwaKSVMdC4bzXpSNvaCkbGLhGKDb8/sjYWKVd
hDcA6xf4oaPlJNuGC0is082mTOCg1tq8IeWsyQfOyZo/vmBe7+doJSbY5T4eRMN6Y7wRGM96wKAf
B7ts6fhlkeMPe7LH0NhnWqF8hIWKJVeJi07bGGUUvBNvV76qiqoQm9EYw0TTwhKfLcGZb3VvmaRa
j8K/KuoxejRSc2ln2nO1SZPW5Dl0emdn8dwgii0Cr1Ub7ehjOCZvB6c3yRXqbm4M/axkpXIggarZ
p1QLbqibASTMOtzYfp3cWyjd3jRcU4uoo6aEqqOtYCS+6xnmoyHQ+4NvWd2N05PMQlR9/ex3unYM
kdIipwOp6IlZxDcGETN1jyBXKNa0HzWhvgq7aeDtVCWkm34UFIWDwdEtwszEI53Il05vNC+QvX0c
ZYCVviI8clNR0W4US+m9XIfkQs5is+vQQXnM/QjQAtTN7ROLYoUgdC2lJJojB2V/WBfbqLWCD9xP
010TI2MAkt+SE2YPbKlZN5SbeSRbCvxWCsCosAgQyLp7EguH62jkcqRJ5D9mia8f46ow1nU51CfM
QXTcQpBn993glD9GJbAxzkkTkvZEyYIUdzam49QFPOAqdgAiZhtahJLZ8q4aROwlk57dwgjDt9KV
GhlKijQfVChumBEb+1QldvmjSSRkvLlVQugpUSmPc11r9z0wThvTQV/cd4GtbUkG6R4MapGTrHV5
SHk5botebW7biB4WiLd0uh6QJ+/EXMmrMHTwumDUHe9MbvQpg1p3QjaaHXireIDNpW+jWn17V05t
c0l1qFcypFEIXhgLfBkm6D+ItF7S3upQee1rPb30y6dbPU6sDkMBmly8GX7QcLInA3FnZor5NCRx
8EIXvj/nCnz7Vd7SrdeHbjjMlZW91L2kc1oZYuhPfmhYR9VH0Mat7bcF5nSMp0EIy38BliQJPnsE
yulxkIo24hrx6QE3KsGdFEULXBz7lUqU8Ki+gDgziJCx81OYKeI+9WPyNgol/6g5VyO8B1KGT3nK
0GssGeAJnrIgR3K2SfwQ9Y8sK5j1YkEVh34hvXpm3lbNIyVXpIpTYUS0B9owED96II73gyDjaxyb
8swsvrmuzVY7xLTbaY6rff8oDBX9eK7qx4r8rmyFYZeYiSjLBX4Mv7zGcwrNqSq6G05JzkC8Tc2o
F4vOo5WXF98uM86got2YnVPfNpmNaY+5fc7GmgaeIqj+jygi4OglQHHeBtOQrxWtOUTADOzgpcSm
9SVF129Bs3b4PU3Kx7mcJK220hojqDo+yLZgyLF/18ZsXjHNaR8N/utEltmgHcq4nh9bjW8Zizml
v07DYqBpNPlXuT8SY1zlIn6fpD4zMPTn8UTjtkWwbfYETAIEJYHFIVMKi2jseCN35U5V8uraHof2
Qn7S/NiAlnIgKSOlJ+t5uO7sJYBugTFytcqMg0UANVyJTSY/QdfbmPu15KwqfoYtN6j2sR4gLgNl
s66jDkogCHY6EsjYaSWY9skKyChLHKyNfRvZ26jR5A1Mqhqsv4benTrOjYRPVGro97fSZvHs+9I5
OCpwcnUGL4G6p3wgECe5aAmJ7H5bTPQD2/GJ15gZT+yrbmdA6Jt7XMl6Z0kMFLP5LOqyvNXVGthk
RH7AYEY+74dmLs2gQH+0+T1rvSWHeFPXpfnaNTzwumw4Oodl1NEKHulvEf+kkQGvnkfcjeiW3qzM
vgRQcLGBXZuA3jXgTCocG8u67RfoJ83swdlxZPbsOAfiwV/Bat6yIyWvy2QHUhFGLI2tbcTMe1C7
c4meC2Zz3t7K2FPLRz2BIqWcjPiiEuFhnpzmmr6cmt7rqtuAVrI26vSRVHej6lnRJu+OeXAomRz4
8J3JWjbNl9J4CJrPCrdOG4FnvPjdtZkeMAuTsr4C/yK0dmPAbp55SkHDafMnUIBiPlZyH4c/qBTX
QzPuu0pH36m6UBo3KTGMg9U8BSbVw2Uw4H8Y1rYlJSkOy5U+7nKk3csWv8kd2bg5q9LV0Bg3SmSu
8Q66oZHeqJLIaUZkkXqVBK+JjymrnjcyQ2UOztdsLzN5Vy0B7Hg9g/jQBD3R4/qGQL5YJ7gcKGll
aGtdpxtf11zOZz19SJnupcv41NwNzlUH1rhBlisSVvYROJngqgzK+0wJvSq1z5BwODbST52ounjR
WU6+G+g3Q/jDT+5ZunvKN/462zUU/PGKeHQUDvU4cRGdXCNRJdouoHn8XIYk4SXd2Wjr80j6BgRh
orez9VC6XYfF0sfvF57VIbnL8LuGYP517k2tZk/g0tYAhE6Toh6zur4SBHU7DLzbobmJ6ebN/nDB
lXlMoFiv+pmYF640xfpUdaeywIOSvWZRc59l9VNsO/Dfwccv6Sz+Yx03xF6P9SnAVjCGX+kMqb5F
NEhBJ8lQU9VF408v07hLnQXyy8kVlso4Fxth1lB04q1OyopSVF6Z/Yjr6yB71KgN0iby8u4Hlahr
A2pJgjM+l0ZQwLcE2urTp5lcT+olLBhYTDhrKuhQaU1AxQj4kN7rwHxBs/a+mFs6Behx0+2CgdFy
rIy4i8KmXWFUv7Li8F7LAkmoLY9+VF1PpQHhWrlS52MG7hVEDyRfVLBY3Etfwf4vhrPJDpQGhgsf
7z0kebFTWg+42L7mikERhNDKMsZSGDnXmtNsfZwmDUDkUXuW5U2TO1uV9jf8mY1NnqO1QJ4hzBY4
xvF7XM0dvOfRXlnCOLZ08MvyzeGMQYwCExoC5QiA7vpLQVZCEvXXfOWVUj1F8YdUP8Yo3WrApOOg
8oi0YgKYXvcjndWR4EEGe7NTXoylgd1MKB7DS2jC1w6XkOWxPGd1S+Ox5wTfwAeHaG1OmwjzhgEX
0ggeaELctHDqg0JuVBX4nt3vBuWuhvPUJCq5tAGjMgKg8nvqJDrjxWbA/d62O6luU5DK9RzuCpgV
Wj1vDVTW0WxyzZ2N9DUu8iEJP2ftqnWIsLWZ5n510aOUh4ymdceN049lfAqCYG0mz9nE0ffBGHwP
W7aTs/q9RKROkg3hImYisJJ5HfuCbS8hL2rHSzOdJMalNK/p+uv3LcxEHS5rMB51gLBKzyX2KzfD
CJNbAFaX1QKjjVE9OgO+Nzz/sPgzI3aD+qbq77P2EbM0IcuOi8t+NfiMfc30FOrarsI8nCVAcSCA
+qnpDdT3HCrcpq9huSo0bDN0XahKmUOOtldaxIA64Gub6wDaWMoXiTVgoBdLktJX4vUB9wPnAo8s
EN30K8OCZ6vHWn3S7CW7aSWwbZGPFecftgpu7U0YnlWch+CoVBCc7K2MM88CglnGLsQzfnSwUftd
iFqfncvRn+0MNT2bf8qxr9C8UV5TqkLee+5Bu/kHf3xkjuhq+c0YvWJ8y+Gt4jHbkB8Rdc/5CHse
lPQQXyrnmDi7gPWA83cijnHcXBG2acfRpbAvsXWvt9OpwjWWvhSMRVXAO/ndxCYfQF8a2mQbcFZN
5LB03Daz1F2Dubbit+4QRqua9bcA9KkKfgjsIJuJidQzNyKh04IJEXK+6XqsXS+5BLOn8B9mVAj2
1xZRDCmM3Bb86liuF6QwPCreesgMoVz70Z0M74P0Vmq3qXpdpLQ1KlQHC/0Mxg8KAn/GTO1cSeUR
OJZrafUx1O4RBq+UXKWC+RiMzwwgF+OQVUFkTdzeayo0m+Ch6r/q7CSZ7tbkHKsVkXHOPdTMI/NQ
cmWe0/rR1zsvds6qoRyAYmz6Cl0h7ngHfxRW/XUbGHtQWDsTQYBT3wDudi0Z3pl/gX0IxCUL1wne
8+w4OmIPimY1pvdp94n+2oVucJdFp5HXlgzmtd3kWzK6D/3gcH3fq8CG8z9hplDROUDjHj/CkmRs
/W3GLDmHJ1O/gsqPH/89U3eB3wHLBCyP8zhnktSpbzOnrpIloiDLQPpggSKc6OIhBXvukHKTOckW
Y/ASKoWF6rpishtomtfk+jbPjS0q7IWaBBfUBHZyWDhNCZo2Ji0d99oaYteWn6PD1P9ZHWzkCtW6
0PcjeevFbICi/opqhTCNhxayof05+D8KEtA5c2MTFBvieJhCVKP90GuvYYvQXKXVutxHY7cYEpXs
XhRPRpiiJ5g2YkEdFQV8SGdTcoKIxm7jc3wYPjrra5nF0uHU/bcx43GRt5X+VfrPtGTWk2RKmWVE
QfAgyuCip5OLXJ21DjvfAJo7sA9h9BjbP2oDXEGnrzWyNzTUKN2Cpeg7bjSpzoA/FK7ZEmhvBJhd
xi9C6b1euQ8zxLXUT6byYRavfnyb9TdAQ1aZYhETlO5svXbNWdmoANHz+gNBaBxqWwbQGw1ZPvJM
pm7x+NC287blgGI1sxt3FnIJYDic4qTXIboqHJYq8a7KVzM6ATlbNTXKEweqNEaHlK8DyWY867lO
/sC8ndUXKd4XdNUSE+SzgOgsSxH0lKK7TedHpWE03MWQN2sqTRzCSCg4tSy1ieY5dNCC6ha0Qk5K
mEXUbryYfQ6VdQ250DMBT44BPL/gPm1yoq7Uq2qGXV9iC8R9gobiwUhGHojU1YsX2XzWaXWTQlib
yYuEMrWfqVAyBwPDEpWNViw4hZyX0PTRvkrbHyVGwMwcdnF868DolPMEHV0+4QsKhL3J5zvREftN
ak7VUz3RzYh7xyvAYvgWkpklXIGhKbKfQ848KZvPQc4WMzx21YXTiIfYGyODG5YfRGM+hUX9PBGY
x6XPRbueG2etN9k5VrtNoZzG8G5ESp2FDGPv4TgFVBigFQlboyjPmRLj/O8G7FPxEa/MOYjuunTi
kkvnJJx3gsI2ozl74FRXQ0nT+UaZxQ58L6jk67rZE1hO847hpa4+OmN81beFV4BqrNLiWht1vDzy
YYhxIoFCNECHqTAdoOis9BqLxEQ4GhkyjBy9NAy2odVvxFjfcIj2Ap01PmqPWHddB2UAyYevoxi9
SDXFplejRwC071r1NI0XbSl72/cxPwxYw9GpDrZCDAP2o7iXrxrSnWJ4y5z2UAzzlv7hqpyt8+S3
+3jWjsWAe0WP/G1XZx6dAACu1on2OpgT9sxUbqqoZ2bezgdaUIcq7PfYMfMask4C/V0Uaz0qrtIa
oxsodCyo9wjgtpiodjaIZ6PwMXNO+4H8jdSZPKUpdqp2kk3PHwOWsKH7AskQCG3TEI2VCdmJrbIB
R5z43N1kFxhwxlW3V68wiq3ahLdaWYKGMlRGk4t29FA16AV7CjRt3sHN3whxSic6WxS7hUnVmzjH
FMYvbbHCOZBe7HYmW1iK5Y8tuavWWhd4cR5i0GEbGsiDXs3dS1t+WArnEqfI6DO2EJF9JGEtuDOw
VBZZs+Zuhmob6deK9t60W0bq3hznZANWXj5ZrLkjy8+8jRkLImBc6KOujoY9MeQW9d7WoeNUF4XH
jJMutg5TtXcjGW2VeHYncCpj1y1kyKtMlCjgDRA3/Hu6tW8xYHH2hXAzPIGEucbnhUlX0wiWH+EF
fqIfcdbgSJ2NU3ZnaVdXtCzX0no1Ut4AuHBlb196eOIdyRvpoN72NnZA+hHG2Hll/GSlNlbBIUYg
yQ4Ytc1b1pSEKk7K58wx0eEG+bV8gI28cETg4MAH8unF2SARwnuFKBf5GGOXzNtLBLlraKWr++9Z
rT7oGkDcNCtMlCa+5lJHvmEAERc7J+1FVnLcIbn/ihWEKfin2+ZFMRlhW+8p50H0A8B98W1Tjqkn
0oW3aSFvSrIonCZBgGXsE/UolmNV6VyHPKL+yM+oW/DaaEqPUx7d07/cOg0484hkRmKtOKEX3gAX
loHLi8iNH0Ou8c1o+zTkYVLKXGehODhaou4U7dUQ8lqhjhjnaN9Yo6fWLZA5GjBVOF8nKE/SgLSa
wAE3CMdMK0HUE6pSRi+EQbokXmxmB7tJIorNxE6oDbSSg6hZOyi0qmjXdMYHDD2uN4SZoJ6R8XbE
/gxnUSoITuaPiLJJtM4hbwomlBGC0FeLLE/Ht3bVAuuq/StzrM41soABHk9u3MRKtauM08iCVx9H
MAAhb3c+kecJYiuprKs2+GF3matXHwh/QHwvXBLghEiDYmHv1OFtRA+RUyvOLNxsKjchdbRULmZe
HYqW7Tm2V/Qr91XQfWR+uZs4Iukj/AU/OkeVtSvT8GATxojXsKaKb8tDXhCwZPddtK4LUiRSwnbT
ARynHno+b2ZSqf0+y/HHpDTqJPRDnHleDS7OwT3nIZCqTwWBsltpD6c8lnvWGaKzejc3pyOgvsZT
Aus5VPNd2zLRXo0yolOThy0PdZb/wCes3RmZk2HNNw9VgqyZziphqOiJCL2GEGjIpPjQRpKdo9B5
Q7oYX4GNTT+AeBM6Z6NuVTJGFFbSfhRCYcsN65uGUM+pJqrL7OZ2eNBzy/CQyvKaZYZJ45LVQDXI
+tWDJeAmC8OHRMkfEk73n6OICjidmShOQToYVyaS37s88J3rLlHsFz0pC9SjusAXW4k30MmPnVV5
sswu/qR6fqfxljg+pStuzL1SUrgY6ZKtAzUO8rnUryYzzfnpcX2Hl9C4NFLER620/bXqVNd6NMJ5
iv+LpPNYbhzZgugXIQLebEmQBK1IUY7aIGRa8K5gCsDXz0HM7r2Z7p6WRBTq5s3MQyuEVlb32EQc
4nGhim5OLiIKH5mn83DT2mHsIpF2ZH2dLzptvXVMBduUgxdUMqSYNu3HDRsJ7guzap4M3QkRPMuX
qSk3BG9562XzMS7tcsvxWT7TGIUXHT+uZcgnmBbHNulNqjO0+bv2Fm0pyg7J4LzZUFGp36jZ3Jfu
cM8jz3iVRJrXekx2OmwGj9IgXrWyQdhFHqn1vD0leQ7SDTsjJSE00Lj93RjFZ1nMv+1MBeOcdkHm
ROcorZ4SByh82jU3UyYka8cYFZjmBd+KTQhjdrqfckjwDZLrx5JZWNG6WK1ERiPjoGGsGeyUic+j
lQePYLahbqTeakR8XaOvKG8dA0pBt6km7KMcBbPeROpLzYfnxorPGW9OIcM7+Ph3ihQuxRRvxtTc
i1R/aAYxySLiXdq0DieU4e5zL3y1y1YNakZ5pcz/DWqWIh2ySREz479qT6+9QplQPOmdP9JspYv2
ONgJR5e2cXrnUrv1VTWVfAOjO4EjUFM/R9EjEOBR20nZU+jQid+sc5dvpRhoBit+u0Z9dZ1Q0Lra
0BXGdx+spxO4Da7UyjM/mrKi2Y5f7C2R3jpKbk7snnOOokRFiumy6Gg6LBGUJDcg/6QSj5WNuA9S
+e6KdDwWLtY8VQxLM3NRPyn4jNcdU6ZvuQ4ic1lhnCuXj07G5neliDaImATZUBCurnEnI2tx8rO0
m/Bbpfq0QONJ8W8zUyPLDt0AzXjJw6rYUIay+zGAR2wsFZpEziQ45sDw4NhVQTyp5pvlhTlSHtaj
G8AZr1k31ZB8irKhXdCRpp7DNprdaWvYBUiw2I5KgKaDzZRWmOk/oY4WokacN3dHQnU6afVokNvW
vJsm4qFm9o04a8rcle6XVzMlcNPyImeT46tH+G3d4akV0Nup7Us3xLTLh0w86xc7Opb2ua621FHn
NAqKQePUVJmC/JlXICpX1yEW20pxN9W6To9uurz1eBq19HOwgFyvsIhAaHOXmZrOC823IFSQ9TBy
fwBmQKUbdbzE2LmSNW8irw+TTk1Gmd01S0g+73YHttnjQQiz+zT0f9TzwMm0thR87edm3IwZL7Wk
LC+mKE8MthcQXtfM7k9sSb5qWV+tSLmQgj6yNstWsl8QL2KXVOOWH/Mf9JaXPmE0Ijf84eawXUxB
u7wnECPoF3hE7hzANnkf1Gj5sG4tvd2Y6m/MWsm24GkVBEmUKN53TqSsYlUvtmqGV5ij1vPtBXXu
0Etvk5bmNCwPdZtfq6hggjHoXxEEs/HKDsPRnf40qyAso12zlFLr0EQDsLu3tLeglTf6QmV2f9LO
+kpIj+g1mYWqRQQQ4C2Ic5sj16+kfXSZ+TV2/WFsswvpk/4rS5P8GhGWhMXhDJSvhAX4L+akTIwf
2K6E2LRUP9H6bImJT3fnBini8EGZBp34TmWtMZcejWnagikhaN2xHEsq7T614MLqsfwBgbrGYcAf
alOFly9gGzfqn0oET/zSHfYYjqlLUzR6TYH1XN9T5Afk4dRTDq3nnueGdmsz+3NTsTWJ1W2VMDnR
YWDf0UEqACu97fchV5fcsjnUEalwrcBq7kT+pEiiDEY97YSrf5L79hXD2bgMFw5ukFp1uTsBsq17
9dtzJCTasHhwrbqmrkPlWobH2mncS2eOOzH9SwVa0mInl6I+lcK7mNVw6aZ4D5/d9pfaDYqiND8M
2Xpn4cWTfK67ybnT+/XUSgyuev3p0tpxLbTUwpMM55PpsP1SbLUBUdDVMTGp6E7t2VskQqjXM2XH
FGETxqnpXWppWFt+E1Q9qrZxgCeolkRv38nhB3Evq31uZWITFiE9wym158LLnpRh2EZVwTfCLYBu
26avukjTrHpwRoZm+lCTFv3cRro3jwZ9SPQjZuIpDuX8Bp29BxxW01Qc1yBpAAvQR0u3p9aC7wI8
NzhB2NEDOeevkotPMc5Hqd+0HuxIT1JMfZZ0whGbXWq9ryiOQeO4d7XBSj08USMZlESYnBnkV8n7
CtAW+o4yLLd/tjdbS5rWPVZ5N2S4B3jrYWcZAdL4krX0xuV9OsfJXcG+QDu6hkMji3w5KV9u2Tuv
mRvdBqt8rhPMxJ45bnstZCkDcG3UNm0MXoM2fifjZSf7J+pvPxkpOX/BC7AELsdP4tHY8SQjMepn
n+6VqriZ5StH41qm1SUasKXEVuLt1TQMPLNUV0OSPYm6OSY0M1CcvfdGd8eNk8owStPywZfA9RIV
eCcjFBG+tWKHvMXQUFLx1IYewlX1BhNjGxOPLsQxFywqOv25j+vjWMBJ8erwmNAVoMINVCFUtKPJ
ETsGNqkuxbVgKwyroj5ZBMZLoLsFzecWATqdSHCa0GZn0vtBRa2kT9z+VAFBVTw6qc1aSCWknb3S
h3wx2WWXr111LKAvlpW7TfF0TemEdSYomZ+tjrZ/+eWqj9TbJPN7Lh6d/uIZAaVcYX7weFfLaR9J
6KREYrkXm0vvhQ0VuaAh3BxWGg009NiV4rsqJ2poMMmV+NXGp6x6HTjqCu+fCQEpY8rzSL+5ci9b
DC9MqOkifXifAzXPKjcfw3tynYtjnnqxi/tnTd8rbDQ5NGR+IqhOKvbIuspDr4vFR+M+xHwbiAp0
Sy3FUBOp+Gg90hSCGj4MU8Qo3OZXbwYe11ulvo4MlKqk2jG1DmYlDgrfa9EStaYQcn5xEyC1C5C6
22cdF0TxZXovlizXBtoJHeZrDcAN7lIIlJS1Efwo7pbxqhpMdKHvIc/kd4sm7/7cjHt3yck1V+zp
fiSTVW5seWkye47wjYiElA5795h7Kk/UHSriuurESmWnnL1L/amrJGCOpd8Htw8zTvoRZoqfd785
1wGjN/icnOskUFDjC/YOFZ0xU0iPMH3i6pUFzU4ZmaL3EYKcGx9s1nvmX+Xtl/r9dvhz2h0W7qDE
GKPxXcnIJXKfzNckJlaFCqRUlpsaKce90Mm+/OHUpuwzmnxl45sKkhaaGTcsfriV/KV3N5jcR5x+
DzZXena9eXYqctKXCkIhiwDiLsMdMXqVu0jdLNu476573BDl/8UgGxBg6DLtxmEP1vGVoCaQ/jpX
zUOQFSAV49fovEaCWoT6NjANLoNCmZ+IdcBp+NQH95BAS46m0W8XHdubWfAHwr4k1puhBFyyfYVF
Ly3vMntp7Tcju+TYwuw3d9qVMx8xrjEUcfcm3zqyb56E6C1WbZ/8NUj6HY97F0Pj/Sin75lDRKOV
2mp2RnrovV1lfyWKfbBVjccg0GTv68ZrDEXIRj+I1ZXSX7Ol21Gy0/WyVRanvFOfYiP7SsXOExuq
U96s5sylZ6sV6rrM8k0yqOjMKXflbdYaHAPaqlHwuHffWsNXNutoiwbkVrHN83M4ZfvefQPpiKdk
G6rwBYkI2ubBsx519EIX5Q30nlVGfj3rlxYOsVYQ7NB/QAisHacMUmp+O2dt6IDKsbjp+B39shvP
JJlpxZ84VMscyboahrPakJecB2Lyixzb7g1u6Ngcz0w0/hTLIJfsjkeOjmaujoPZHUxZSsrlmruO
HcTixGmq5SEXfGc+uTh5k7GPW7o/2VbSR6NPzP/OTyqbAKlRoRJapVEuC8m4YhpJYipBvZSmoxoB
ZLmdbJccWMz6fsrEtWiqQ84hKgkA10Tv+pii0DTZYPnYZIPwWwuHhfu9SN9a++5yiov2HBGecNVA
Vl8IkgfTPeicZBl3JN265smujB0sdV/O+KnJ8m6Aw0Fx2orF5iWinZk4EOMmn/bSQCseHh9O3GRr
OkTpw+h2mjv5xHF3uAB5XTvrIueTmb9a7bvnjdeaY4FvzlO2gAb71B8LbA/sF9qaPQRpQ7o12C4u
xCKclbBU7Ny69tO3IG9YjSFgkTbQEmMbUoNtj+0lrp9YZgh57ZyblT9cs9iU5KVylwnqXk2ocRyy
An1bG6lmx39YyXKLXOFHBQX0cCBq/aR3zCNvUr1lobtiGl0p5j6jzQ6jN38N7LtfbYp7ZMKEKXkp
qj9tHyjZw55PI5uz8s6TWHTDvqItS5ne++yts+ut10KJT84dq6QQubuR9G9+U/zqLc83O+nqXSnd
raVAp0tvksX3aL0648bEMmUYKaGvTw0AYUzCkXVOY+xGhHBayDcqzbut82xGdIeV21jsG7AHtPaA
WkfC/JTae5NTvckpG3ISTNcZiKynfJLEhXz2Eiu/hvgTuN/aZOfMt5zBCshtAMhkrerCj5oKFEF/
WEAMFcB1jjHV+bWiPcMha/5dwzq9YgXaYe4zmp3oWRt6lzjZqs1zg+JtjT8JrhbxXubORqEy3BW/
4eweBfKtRZwIrw0D2apStmWKEF6ze59ZvrygAGP+i32H805bSFHhecgptGX3WjOQa3a2H/ryOiUG
mpkJGJIq2f7RsGGwFetQqkeNv1RoPdvUJ2Ysef/KGENEEejte5bdQu0Sd4hY3bdLvhuRLZy9KxyX
rVJEYVDY8lAwZFdq+2HI7EoLCZN3SLsSxsKpIEgG23DKnEAz7LvtSqpWHe6K7O6q7LmM0+3ECsjN
lR2AEzpMFBz6nPJ3UV5c4y1ui5UQ23K4DgnoRso4m0c7vzrGc269dfk39gUzPmvLqdt9jvl4ibIf
0k+7onrYQIU7bGs6phzDpuzuMPKGlhnAA4qVUCe1lRxfJeC9poh3VOvw/Xzy5jtvkjWE5xo8DFma
F4OaeSylh2xp8I72uBXWg0Nn9RU2RcLPotWxgVNYQJiWhcUlI0li/tDxSqPZ2gILYPIjmWNjHak2
mghv5mpjpYK8tu4vd4q6xTRO8tKUHOq/pfo2dNfCvgz906D8FFmQiH+mN61r8TQ47kYdPmfzXNXP
7vws2fOiBJssoNDd1+kP093adqcAQZOJipOJTgyLo6fzKV9jz3yzHZCfd8fikTmagpxvPVxpHfJb
6K7adOGioKWn3NnBjitzuuaLc50dRvs26Fis5oxxZttnv0792qgHeD41dpSyFm/F9JlD09P1G8KH
zRavhbQjUsrHUDDDXwjcmeqs2vhAg/99KY/tPT5rOq0FQVVnW3cZonlVtVZOzI5Naf/V6sVqTDo6
yCnqNE6kU4GJPAkDIEoW+jHY0hFRok0rjrxjmBQ7yNYufIbWWNwYaI5cmEkb7mbS+5UDHBtqUAiL
WLdfFkeQtmtBm0yEsAousjk9BVL1JxS0ApKSMwB2oUfZsq5ueob21LY5b1VlHQOELvqlgUxwRfj1
9HE7YkUaIDAJsOnNvUE972P0eQ0CJV78kqubmz6bxpvpIFHZW9JXSyl3s0salsLGjsjmWgIq7lRG
5ffEi/ZpMhCSPTosLUowbQUfG/OpXCrb2NXFLFvV5iC4tKpxuR4kDzIl9g4+7IhqDDhvc33Jkgsu
yWCwy0CPxrVp7QzAO2EKDlTysuwuLSqr7e17hRj3OzTJxj0l/Hahfi6Z1F5/bZiu5k/u4YKKfveV
EzZlyLTH3z7eDh59fhF4AHK92t1x6JVZD6zMdaw9Yn44GRlOjKBKtSHYti3cs86CPRq4T+vAZ5j8
oiaw02bt4Gjm0Q7MhVBv3BWbETP0K5WcVf0BFAcUUvhkC/0jq86zWoBoNbZ9Q0opsbeqvunEp9Jw
4krraA38KQoORyu0JI4NLN6YkFntUU7dlXg6hIAWWofbWG+DWOF6kfdfUM2PTTuXC+GnX1M1vilM
ktRorBZOQhstKTcM6u7lbxPi7JjScJfHhNMpTZDk13Bbh55fJin0FrN6yBJYXSllxSuKhFvqWZK7
YPtqhTG/wIv3jaBIz6cDk1tF0vzQU2fSYjg/F0WMpSH+S03tMtpldcPeBjmxdE+hkz/bBfJJQch7
xBAw6uVWpYl+seU9z6Vynqi1KPPqWVL5swfGFHi2oFs4DxKegbii/3v23uTkwaT+57acbwkuK1g1
hNafoIvsWC9wRNF9Kat5G43FQcGNyKKM5aDcjUBgO3KkZeeu1OKY57RINFq4dUoQI13s/XNEu2u9
Yhvm3VnQ9S3a5pJUeYAItW95TpLKfCeT9GyBjJnaguZPrmaeOLNOJk2Pw6YNmX4Z4aPR4AU/10xb
xuT3lvNSJJyTOt91XC94rLx/RlsdugX8Vs+fXSaftYGywBKL2ex+z8TkOtbKLk+hwRcAxjPm9WcN
u6LkNQ0+6mEVmDdB0PJzCPsee+eM6wzyF4RjcFEdsITxMEmIT3O0o1/cNyvzS00LrEzJprOPJri1
ZJnlKXNgCcItT4A3NdecMCS5UrP0XViRCHy5vs1Vcjwo3zPb+tXIhmbJG7QvM2q4HNmVZfTDhAQU
uj/ejCxolPFa6UQbBKc/W0ogDs1mwJXHW2uC12I567oGBv1qVzvYTTCGmQUUqs1jaIJDsW44kSmQ
mU9R+4mfUZ0u+FEs98sq13H01zaHQr4lHefppbXOVJpU8VnOe2yZTfZSI3FOO29AEW6bXY7ChL1C
9E959xG226xbFk1bVDD6OWN6oOVzyfEVPfdDoIdvA8bG4smmz/+3wKc23aS+xVAo7SBxTyCaYgw0
tBq0KWF9OFGn1rrRw7/mr+ZOINdWEZsVTKfzdMIXwmZvtg+IC2FBG/WNygLZHNtsPw3PqvxuGugW
a+6DDIXgnRQ/wddv01KQzL+1hoM4ex6MGx9Z1qa6/uLQDcBVKOPJ7KA3aX79yT+iUaUnbM7knX6O
8rU0Dmq8k/YuYwK2AdrwtWOmbq0X4e11pLTeN7i9incqso3+yyh++vhCOzRLb0PrNnNKm7zmT3/S
etG813nYzTYXVM77ngJwYq64njzvTzfBFAWlcWdEL+A7zNsCRBKsJS96tPqlLv6JFhHtUXq4fFUF
jgammn0ZfsEZ0NNf4h25eZ9uYR5u1ASzqLwC2bJz1M4vAwQL7RH8lQZIJBYWT2tp0B//3ARKXYkp
AGSTYa0SvHWG8Wwy2mqNzrJT4/a40Q1e1RsIKoWJbw6GXVL+mAUPTX7WrAN50zD12zfMWN6Is+Cr
ojOpo0ulC1BO9OoypcGs7K2c38t8NfIGXqUY/Ifu6PWUfEdb7LrMpNSuRdg+yl9GKKnWviaCXNnG
w0Zt3ukUotAkRjeQDGaVz5pBzT4d0NXdRVJGOxSfqbF4lG9uFGjquZGrrP6NE6qXRhgiv3xZenpT
Ulpb93a195pPo7306kVtfSvnP5Vu2vrq1OdkIb3an6g0bvdB4KLCJ6YgVJ8FL1R2BqT2Yo4CWjl4
R+A8GGYXS94J5iDCjNKDb77xwmAfg1HXcJ1144GDWzv/WGMcDVauoOHcmF4N1UNwfmliFqfcK9x5
bxYHyJCrRv9Eh6CyZHYCbCTz8paub5bma5B32XDTj4AcTHNLQdOy4r229sNANxDWYYw2EqyU+gxU
2xUYdcQqYiqRJ734iDj6JvcAICoEBqh+ztbL3D0BMWwR5bKgK3ZwEIgvMSzn59y75wYmDW5z/H80
klQ/ZylCDFXEmBvxg/SB16L20c9kB5a5ZR2r5ictO3DLAe5TYMir4GChzLirknbYcVeGfzW70Rqz
O1ZUz/4ZXJzgjOjho5qKHSVR6y5fU8RBMtFPu4+qfqTY6ebwpA3filxYJqcFwGQNj0Lb5PXWISW3
HDV0/E9/c7SNy3PZUdv+mzKmALisVNfPxcZwt8RnwqRbIX6u9eamTvd44qMNdIIgJxr1Px77EVy1
+DW5mMfiZcQd2uUDrv9jhrycPBJaxpAH2vyzcTbsJMtlWN1YJ7VEsHur3Jo8ArEjdJ3MI0QNqBUG
C87sokENrHf2SJggMMMAQ4dWbijIQsq8iOSjHp6cT4pv0g5w9ZOTgfSsj7TC4r3NeHlU4p4Zm5QV
rbNyijP2tkpuFqOgoGcWN8ylbs+kunxovgwjQSf/ej41zXlg+MzIErqts6mnn6lVeNtUfqFUvljI
rX2gd9xMzm2NeJbTuPFp5hbwp5VFl7cKhBf6aMcr4d1LD+xarOFUmDyXNp0aV2Zhk5AqkFqsIxJr
mrWvLL4jGvXXoF4vDpO0Y73H3I+mOrBSrMZ4nGV3zabvEFtRS+1n1vdbOXq7rKEfqRhAaAGNWypX
XOk3hXUTrnyfEcjqNOc9QLIWH9HQIVwP7EBLqI+m4mBmNjZuaD7Z3RJqt4zAzZuDk+ak4/tNNOa+
IcoDkR82sI364zTymFv12aN63+rBYpxl/ZuyS8a8QAPSBtcKZqIX8mtBi/pvsoqv+MwZTZDbyj7z
nHDVzwVJf8BbUfjS4pzSNWx7vMg16uvGXgQFoV84Oayxua+yJq8B+ZmjWA89dQXCfqPT+F9Y6BAa
T7FFJgfOGOauPtXueRpvZhLX7G5Rc1Ppdznvx55ogHfQEfZrCwEisredVbIZeXfc0E84/zJOb9fO
zo4jDywet2Wp7cqsf57SR6h+YPh6SlFaMhz4Mq25srRL+fPZRrTW8r0hJYYEtPfqWQ1hYbvsxGAA
LYBYeMdO+AHbOJoPiso5rI/sFy6RTdWT4W6ilvUJNZLhejb+MQZmbXFMOD8LnnPbyv1I/VSL31kF
8YC4OOHDHZUXmchV0s878C1HwdPUO1hC02ynKmRa7PQ7LrKdWR8j9Wfm8ug5Nu8bemFoAbOXNinV
wm4JuVXAduXo0+krcP4Naf3q5sU2zaw9F5+NTleXIR+60DYzspkisTCyB4WANyQF3AlqEfQqqE0s
PSpbpdxI7lYqf8iqBjN1K56K7Og1MPZ03HlR0zHDYOTy9OfadJ/dsX5v3fYwUn5T9uq5jWZ/cAjo
lyfZ4s2jYanB2OORfcjkzoqigCQy6N9iPdJM1BAcVQmAtEb2b2SHlILW6iDEVMymivZs1fk2WZBo
t6R+LjT89BPEtaF8iuOewr2Yhoiv2O3Xc/JptvYpK4GHEzggS75ryokQw7wvmEbAd64Hb9iE2XJp
VQOjntcupMIRT0WWGcdcQscZchK72gkuCy96QIMmCSHCaVWzBETiTYcx0Btrn5p5Mm6wfJF3jIHJ
LNfS7yLuNwYNFkrRPWXWWxvjCW3VUzKH+6HqXizrYxpIcEbzP7ePH2OmIK8RPyBS2mXhqtVojZNs
cLvxVjXVOqb9zi2AWfV0bllvo0MgItb07xg7etOQzRB0H5bsrhAgSwITbKs77yV01pHzUvLTxDG/
68vomMflzc5a3nh4mij50fLYH7no6PIh+80EyamuNzm0bZcdguNtJ+BDSsjdq+Y9n14m6ruUwqFo
qA4imARsWExxnKxg5CgzmfYyE6VAZTExpghn7FYythsSn1bENoiIb5uqgaqyO0Wqqd0PswmvcZEH
5OMx5iK1at3W7Nn32MMlXEzwFCt4HvtNolZDpL5ZIL5c1KIs/FKa5yp/c3qx1cPqkGqmb7R8pmux
0a1m0zCHxabxKEvnrntssyTnV+R82dDrRMUdPjJRE7Od5NDNMM3Hw9JDF+0yNdnlSnw2DZYgKWNx
1sRvtWoelgHUzs+G/kIMk499tzN1VmUhcdLpkcydn6DemkhKAxij8FTKdN8PFAwsjQRN2AUG/non
tseVlciNXSH9AdkbuJ52vbab9Vc34d/ZlvWS1Vzz0ROoGt7TdxPgDUfCQKSuSDRMjXGVlfGhgl5k
cOO46IYgjzkziDQouNlF86lP8aHmuHO4GyDQczeNAidW/bG0XqKliocKzzhNtm5CLZXW8gOVAeFp
7rremaLdtSXxD2HqSKG68+8mNhbZ3u61zcR/q8hVtG72craNwtBRuThtzaJDNYgfc+bgT3Pumu0A
/+F0dryRXzBQsYWgN/Zky7V1WdU3Sfe8Wyu4m/kbhBAI4vhh5upHJMNXWmbWiUj2nhZdZ5cpfm4i
QobtU2v1p5zFhMvaK2qKs6jtk8bB0ibcJiwskfxUoWGcQSPuJZqQHc5nzejuMWoiOZ2dTnGMCrtG
j7Wnvgp3bc+itNX3aSQpiYuPQ81OEyaQ1iaPHOLNWPyENInJmF5jW5yTUlxCRyxe3RcVSJuS9isZ
cQ3oHx5RJMx+gaWx2HOjbc1SbiyclWXCDOuvKYnHqpjOUyoOth2/JiBphN2utVbuUMxYO+VLXaof
KSRWsvlU8K4s+kB0vAaTZ2NqKMGhg5REuzXtqMhfTYLnS3Ybl6BWKKedM8Q+b66rVYY7s+tOUIs2
Y/mI5hg5vuDKUuxVfUHZxf7AwqNkE2On04VffurM7EVz9UtPdWrlWZzz6lYDZdnOChf2DPkyOjjl
RcCUiO1wW9a0us4tc6KJ8RP0BFJFku4hD3/T+XOWkptjNXQvptbv5kZ5NhuUEmm1H7rFwTGVJZqf
SUJXz/lfKFzYD2r4c+00/NRdM/iKWS9kpPKvzwY6vXNAIKydEbncGrcORmanNJN/RjXUB2RC7UCE
WLmr2aTdWmd5hVnI+/QcnR0DOazCY6o7Z0NR5o0ysMdUkumrNHDIMJLXxk+rLkFT1XrLs/wpUQEu
dh7V6rrCClH2jHcwPi650njrujSIDPfi4dru0vwJGSThOuHVP14Fy1QfPIxLs/rnhIq6JsVC8Gxi
daWMzP9KDCa6Yx2UVwOIxgH11Z6xvFDf7S7lZy57q/DbGpuf1rUh2ivXnLuRiPsDtlF7FbXue5pm
F8S6ddwRIXaSR5Rru5gVeGsrLy7Z71XoaNmmk+nzVLcseAhHOm1+ksbOCd+6rt6E5a8BeoEyeJUk
vBFF/qAICo89Pnc0PmAGsBouDlN6ls5MBiH+XD6+00gtU2UvOQS/IRc8pphnSg8o3b9h1P1iFIE3
veh1c9Wy/tY2X7HzkmkjcwTuBmKKsOLvM7+/HrD+uwerOUwp4or9p+mBiu/Vg1NjfRZUBQ1V/6Jj
3NWsl1YD3Vlu4vEvAVhDon3T1Ts9HXhWR9h4fcvNb55pgeH2ec0SEbTlsBmJUXOzm/7wtSO2fAFv
uYMZMSGiq7g3uaNV2DNnozvOA6vgPN3Q8norvLvnkfNNNhEJFYgc2CffG9CoQrxW4hYO1Ip+KLFJ
lAN7dn7MdYKp1OXU6jqZaAoo17OpDtuldBHQ+xrntVd8GfVdt37obcWcYbI1bJ4HjSpjxzx3NmmI
rn0fx2POyGl1+c4Eug0waK1YT2HC8ciXpakPjRXj2AqWkxgaaPQH9WUdFuONtcgWIjuTjyID9A4M
FE0KGy2emh7CG60YB+mgcHqsE1nMlBo/uxAw6ni3uTrhYCaAxxKSPd2utT/wnPrjwMd8+nSi7UT9
rf3lNkdLT9eZUFZgBjCXvFGsyCoDxBoXKoZcgK9+3DlvHu+/ekhOE2Jl7yBsxCb/nHNtsImYCgNf
4j2Ss4/+EowlW5QwfOkLbAQc1kWu0CpRcmlXcIZGNPCWpzmxDwmZFzFgiuL4mmblqWAu0EheD0eF
S3Cs33PlIzTfhyXwc0tmHZEXgSNZ5wWxZ8rJe7L3y2mtcSMzEPu65muS5YfA76BhNVHFI6viBxr1
MWq7zdKAs1hV8TT19n205KYjL0Wp0FeXjX+j1xH8MvbMRhv+kGuImXpbTAI1rA7fp8H+znjRr3qj
+5MMZU6u8josjWyjCkzntiHfY52f6aXr9RnDDQljnE2UGJ09xre4hzKOz1kI5VC7Xe0rhGDxb6yU
GIM9iTpSwqvFQ1oWJ5omz11l3hW0htFbSmWKrRyac1dWl2JoT2k4rHtu7JPyUKgYbjI2dFep/ss5
mofhX0YGvZjfTMT73jlbmXXrrMhvdQW9H31zFZsJk1J2bqmk1doYqehHxzQkJdc5O85ZKYvixUBS
LF0S4cO4V8kC8ej53LG2DjeXgft8j3yTolJOFTwfJg8v0nm74vipiHby5yRXB6Yl2LB7aRhbTYY4
HplsbToSeprbGs06iQp1nBvShIpANZUp+gOeo0M0eJimym3T4T7gAU1kejRM9YMupI+INfVAoEKP
6w3kgmPjJjuJ29+JKWxJo13Izbap7JuCa6tKY56aQDK5VIW6iwp1r6IbVDq6HpRnCo8i5Frlhbjy
x2ijVeoz6ywcspwt1vxROel75TW3UPAlNXb/1ji8QlgexCzZ3Besspc6WSYPow+3odWku5YRdJkg
L3SWkjz3sp9xLj76UOdmNgNRz9b0iUi/B1+4nrLeONPNoV5kIZ7tzn0DIHqRThMFPc1CIA7lg9TC
YrTZumX5LypbVOUZKVHhjpvTSa7GkiUCVUNPoNDcndYgGhlj/Z31XrcaBLO5NmfPqje+F9J8Hu2l
fkAYO4Xmz77INoaij5d6LK5hR741Nry3XlO9q1Par2ZW/GQwQElPy5ZlMRt8AzDLWpOvFYI2x5s2
knNBVu+/02y8dC2ZsC53AiyRBInjQ2gSxcN2T4E0+3xwV/Mr1tWTxrKpU9HrTT7x07Hii8GtXYjh
2VTGdfQfZeexHDmSNtsnghkCMrBlasVkJjU3MEpoLQNPfw/q33TXtFXZnc20dVVTJIDAJ9yPsxtj
kKrb0UKwtmjaLS5vWDMTh5uWMkQoFl5XvDZtfhuk7wNz01bF+9GjhRKXLCYQJRv8TSTxILAMqTSn
vqGM30ZjhpbJ3tQWs0CZENiF6qgVzUIh6daRQHvs3Dwj2JVlsqqMaCNK79DU+jVnBFaGw4vv5evG
e0968GJ+i6u12NWk07JSoc0e+RLULPxzPYKTGvyfqVafkb5RU3aaUfU9LZpZEehyVtx3OApzrGot
Q6rsIevBvmqofEi43PbNFzJkchIfgyxZDm69jnKLzQgaXm04iwxff+hrR2l5x6mBtyhQ86UU/vG6
j/2npIm2MNcXA24Jl5ukzWfqhaSX0Q/kTwLiGPZKSgxVZIICGyBPlvY/OPT6eWacDxCtGcA2XI2Z
/uWwG0JlOPL+yMJ61XEeZ0HIygI3JiOejFwOm40/vDlubJbxgKYa8yErmEyK70JPlyzLN1b2WZEp
X/jtW+29QFFYkySVsu0Z5/WL/zQ5EBOYU2bsdwz+uWXSaZuXMg72MN7nyAJ80uE5cbt1z0QbJCul
JAI/W981vPe6iHojbCmyPjMUGyjil20IIDniapf6ifF91fvbfqYYYwg14FOCPGIWzJuj9BaauY7Q
98TcZELYdwNrJqEh8+ajL0d/l2f6nrHAVeryXCcI5DFmJaVC2WfvEoR3JYyeiSK7RcjaQG7GKn5m
oYkokp8sbM+2fjLY00y+9+0xFc1Nnkwe1ljTNm0b38U4lpPiZeDFOxoHixdDoLPRNo2DikYst3Bu
KwbAdrtS2UNQXjWSP8KRYGVyF3TkSLJz96Ehl1L5W5tRHpuANFCHkXlQDDt5VJBvpEVxw1gtBYFn
ZxuP8p5q+Nh38uC2P2L8DuldioF3KeRwpPQZWUQyDHhns3nI+0WrxUedpG+DRKKgFntsQM9GRIFn
udQr9CNzgpHhXeuIfUfgYkGuWNbIadSxFWq7sa52QDib8M2HQVZY/X3D7ae3zX1AYkHF33eM2wKG
kp+yD2/653D+crj3YuwjbmYv44l+IxDn0dPPQY7OsysXiQ83zGtXvcemwYYq6outgBsmUYoEub80
MSW7mnNDHNW61JKtjw/BYRTviWHVd8wi2W/CtV4rNA6WP9zX0oPTQKpK9ewG79B+2E08JbjXW508
RhbOCKdqPkxjbr2wocG4pb4NFhK4XjNwpYBe2OS+ukzCaz4W/E/cWROGA3/NxpePl7o8vDZGRRXO
5CFUixbMQ1ORtA3/Rf8eESAQb7cSbknNBz6VeYSB3GIaDI4ANozsOqbo6rLMqOpbTyPIoFKbdBr2
AwYcqFEMZ2sWE0esjB9B3RyDosfxYgJSSneVDF9w5wULAxXwJEHPGxErvIGRvE0DAUb9KaWcJVh3
25IVF0zo2hqxMFHphEw2RrgMpCUz/sKwE8gfzdK/Wy27dWzjgcCvW30gXVz6jxomRBN9tWvgqrfE
oxblr6nolm1NHIaydrr2WeKgxaND78F+sbbGo40kBDwu7M6IkIYOZXis1lXIFCJg4BvH9mWCtIKD
vaUxp2DBjAC4B1prYI1X4iOR45ME0Se7QZ9V5s4pVTP4zKseIpPPxsbHy97RT5xVHLX7ROkne3a9
QpCCx41OUD5n3Yjp8K3NUWdp7irstz7e7qH86eR9PTywu0UZR/A3V7aFiBOJIxPBYFY9MEUto6Vf
bAfjbtbPNigW4w4f8KtXFIsxI/MbA3J01j2PcXzIXE5QVPEyppEgMhFj5xP/Vdt/WJC8ZQSeFPGN
eBWEEpbcbxIJXNitcS0gezwS7MDO9Q10xbIyUBUXyTrOotMAIWCMn4q+QnpALS2J6gkZA6E3trhF
PTDtj6G8uB2HIXJCxDQVuimPOS/RKjdyDjPPhy3i4JLZZiR5hRx0YAgcLxQSpHitHIuVqPOcpu+N
c2txBVFFBe3V5yGsIGRQlqjPcCDkYo7/0B8xzF6n6pM8ZWS4sM00TLjJRgHuqhAp92LaaDwlcp1k
10jybCI70mVI6Et0Z2TvDFLMdKcHVNRFetBozRQQ5VAqFHd7A5+q/h2RtcCHY868h4T7k/HSZLIu
drPDMGgLGtCVJR5s37/pw2vrbEP/O+9fca9MtPTCuuWgyaenmEUQ8P7sVbhMLQgpax+c+qkCJRZd
7eGK9aJvrkQPtRrO3foRj5Vn8cpG98CbrqcbzX4IQWGLHcmtSwLzyAyKUbQqH7LwiaxzTluKj1lr
/z7BI1bbzj0yXyrzeAXhaiYfiemkGxb09Uc4eMFNn6K57n06CYbcHDo6bzJcAiVyvLo5S4s48tzg
y+G6Dx6c9F4LroZ/G80yjw+SOIPs0ebQIlB16XaPJuHPXB9FB4pVepHRNyQWsUAA76lDTH1VIRL1
nIcMh6iFgJUd03LU7vC8bBPKIqHiTc1XUy1aileOy22WvAQ1G0IgCGX/TDnnxJgUMOt2t065MFmE
NN01Gd8sRej7rjeRcG9V9OiFKIvbdYa4OFPX2W0VarvYP6UY+YdTwhk4brMJu/oNoQVApCbvwQqv
SXQwh3cAGaa6mt5zwQNZHiWHb6ZdU8CZ+lkye/NAmUc7HVlGwFITjFW6HCZGCSPtTfkWdd7RQe4X
o3czGW9IbaOjy8bXz3Lo0FLhR/HacS5VgTKVV9nE4r2ZBVbaTY6K0qbBVrvK3pCjdpOyO1cUv8Wt
roAegbFxUAM+tZ5AjIidbk5PL69u8I3NqUbgTGcnkKRxbOl0zZhZuYv22nyEo4Zs70V/9fG14imC
k8bMHXjPjp0NgJxhGSbPRHqgmXGnT2s4VdZhQtxllExbTOKO1n6sr/WOgQ8zHQKNZm08SCeFaNUF
WKtvO9prSXa1UlvbeLLFUZX3aXpr4QWMM9qBtcq+Edx70VM23JX1bSAloJC9qSh1KfHBLU7XTr6N
oLVdihRjl1X73CzW2rgvELx5L66aEacg0XoWHSvVfXX9D4qvtcmIWKKoy3CLcqnQR85ih/TGMOJ7
syGUu2oe+9paOaF7HGNQL4O5nyUj3A9FNr3Ujn3OwVyweX6uTZtgFeNtRvtbWnJQcia3tHdjBLDI
5/G5ZlwwB6GEgZ8dNhlifha+2L4Wmqbx1B8rM1iqiGP8RYU4XzpKwMvEaDBAHFe3l5Tp2wTpL+Ox
K5LDlM91ysX0Buyjd2PyoFE5zwE8ggY/zGIe0RtzerSY+PUhbFexCghBi8hRZiuUTy9t+dEThOrH
9wUexqR+Dfv3RttF7MPsiuWfPaNmzlP/okksEAKkRHkyqMWApqJpHle62yyb4tgXXzkCH29ylnX4
7KUVrf1zP90oo7wlppcmA9+1vMP447KJ1hNYDsecl3M4kUNCYAbXSzlPWb4bQwzQ2S4eH1rzxem0
S0wuSYa6obPe8om3O49bYgREXjHwSmBH7U0GWNa3M7ya5DUxHYNblSDNPubtexDw4eLXivrmZDjg
z7QTptNg2Jq1w8YROuxdFAjUW0yD5TlEwJp4Fi+6l8DgdRIZtAG0V+RfuDoTCLu9r6xyZbHkNUjK
apFGROpgzjPllBf65xzskSPoCkvimcj98l+lfKvjTZTcm2CcC2bOun2tUPrmXAnGZcsgQc3CpEM7
YMim0aQ/Q7Hkeo+mShaFue/YL2ZzB05ZYwFrt6oMf0X3wnZy2QSYMfgsi8JbKOtiInbJsA4Bq98b
CfJETAlu+l1n5S6s/CPM9H1i3Graj27eNiwUHboTUayZbLh+wL/x8Cntc5Snw4xaZr6hqx5NIae9
2ujTc+Wt/TJY1e7d2KKJaddy3KUmaqZ4LeoEBf9j4L0MTbXMiNJ1+U2JQlwYY7+JHW8dzgi8HH2s
0b7GprsQEafhMCwcfWQ+StECX6HhJK0RQqdOtnSicym7Q0/1DqBqM8XULhaBo2XBJg0aBzXWSMKz
KO/BWR2CdmNKrnqNdNzD+40Di2mVlypoXOYO/NNhhM+nEXDMboWzdpZxo5bAJ8oULbkj/mmhonch
AFl4DIDkIsTa5GmXAHulbVSnkflR2V1KkHwMF03NXhS2s4J2mROKFKNfKyNvleDg0tjkViiPh+nA
lmDZyXozlz0Zu9GJI9tC+S9YkjizdYakGvuHog9aVIVHM733SbpLCQqK472qOMON8Bh26doU2l6a
zsoiI86a4VKVWGKm3mJ2ZZ83gd5GEZagkO+MdVNrJ3BQqwpZQdj5S58M0xqdJnFEQkRoeBEydfpR
b19yJgV6/BiJnZaiaEg5ZhimNPbHgPXOairiQU+Fywdm4oOGYMW2W0zxqsC2OfCVBjfesNU9dBXv
c2V8VdVwhqiNjpBSORovmZJQYrCkgfM/BKm2cs1y0cAzDIZzyq1lBdqOymgfwS/huNr6Qu4t/whQ
d6uCHWZaNgICUGO7sDR1MQZ93ebeoubCVRldmh4kxcp33I3jU895H0Yyfk8xcywUOWnBdi8yXTBO
E/qgKPe1K5BVFiqmYyDt9X1KuYCswSFn6RCYnnbQugizeqm0vZcE9WtK53eoC+nf9q6ZX7ukiElM
sPwnWG/9h15ULqxT3Q1ZAPAUl3osFhaowzPZ0ykVl8WF8QiH5Cws2KSkimmACm1wn3m5rlP1JTg5
H/Ie23+rTydIRl/SneCsSmvXJ9zpWk88YhzO+/o4jpIboWlEEkWa59xiG0MXZ0cWC18N/xaFNUVF
VisbqS1qnXZCcR5H9YA4ufcfZK5nm7absVp5HHNKDHVxcoUZsWYL/UVHOCZCfj/aq7aCqw/od+Po
vEU9HAxrM4sA8MUz+tnIm3pdGkZw1hm93vhRpfmzA91bhm5gbSw8iK/kTeYIUEabGcwYV9dIk+ui
Sm9LUYEDhzOCRbUq7wCWHwjf3nohWqLAwZCR/Lgxx9q6ka2zKDOj/5BZC6hVMwN1K8uytxEGpM3W
jNhrIa/GYV0GKgB8Q8MAF3RCbWCbvo1Q3wy26BAycFJto66jp8YN1sbsWjVddyiwzZ61TMw7tpJX
ftxU+i21E8YJwCErrc0n5DBFuK+rNDoJRwFhwDecr42QzyqPZbCEd1TeV7nJNbJrNMK5b1/4jWH5
JfCisIV584K1t4Y7fxznl2GBihIXB4lLqi9YW8bd5HwyUXX7G1daDg4gQNIWU4IEtQQzWRSRdTtG
+1jTAcQWQRE8xDbDV24Ltoz/B0MrTbrNSpbPuFbCpZV1/maUBfvWyNNvA4v4hElZ2TXUWskqoyk9
jv7ePpmhpkGDBM1MzFbMq7DzW7iqrde04GskvH+EsqH7XDJY9G4amcU7LkPwoPulJK3STfFXuJIa
3tMbt10r3dP6VeBlzEQBJTtHKzTwLvV5sqmJ17lLmPj+JRvH+J+4Fos4Bk8wh3ANnf/9FsdgCbx8
yUQ+hzX6L7nLjdnEzZfqul1AZLOX1mvXRLOCpbJps3XWhDB7sD6hJgFae3KpHfSGOprc43Ys72Fn
Po3I3f5/4zQsHXHXHG/hGJZp/PYzZrk/uUUPM99vmUb4g4fBjFOK5GoElDBs/pKm8T+RJbaO+9P0
TJ0ocWGK32Ko/CkLJskJtERJFV5SzuFdrs/La4Qd6z//ZsL6Pbhj/l6mEEJ3HdMU9m+RJbmu3Azj
Jem2UTc7ePBXr4sJO0AO7JoHEXIWWYbJOjPmVOG8x9Fma+TPhFG2stx55lx0cuGIIvjLh2DNGSX/
yun49ZO5HjcGg31yvPnzf0SKmJOUg5t69IU1XTp1ZNvw1iXJyaFw7Op8F6W9PAalRBQy4aKdGpL6
SiuVd8RGtviGW/ut0OzsuRdRdnCqSLyX7tjT0sSgtE1U4bpsslVcTtlrIRpIRDNdBD2faxs9OwBj
ICRKn8lJZAmZFXABaDijmMcF4TZXdbNvFdff7hDYMSQzHlKdEWyHoCOzEoy2DhJI6bCGHNis3umG
BydJs/14C7aSMiKNxq3LcGpdGGn9TZohS28WD4g3/nyF/ycKhreW7kiXEscx+C6/3bsCDYbeusRv
ZQVETFbtIH7aa5IGOF7RAv0lo0wY/3vV/vXt5j//51Wbf5skYiYNFl/CtMoHaHec69jI2G9XF456
LOzDNYEZYZqS15BlofXOWb38+fdGxvfvHwVSkG4Zrj1vl3iQXOO3G6iAMtlVne4vOw0R4UTny2S9
m5G/WrdTRbQFS49K9zKKM3a5jWpZDlPPwZohigu31mccpsCYcdnlVKrtKWHUbLJdE9oHGGqUSTtZ
n3WGnAlutTL0Vl0xLUp2+ZjEhpQp1G3sE3VG1rDg9zQRlnqo7ckeere7+slU5FXSHoK/58XzY7uP
Qh1r6zTE3+BhVrJBWuEPrG0YJ2kwmA6TPY435dCSjgHaJ+S1HDdIdCEo5IcKynMYrqWC/fxsUovV
2CY0vKmReWfitcD24FJYFJgx6p6s5eTqGz0vxg44Av+aRn3R4kciOwNCFT8nqVk5DXUuV9LbzA5m
RjiCbWigjoT6EF5SatrBRZ6RNcnRgr9ZTLxne/Lxou8EpQ0vqWpO3d0nch2Alk8uunYaw+cIPvhk
U5vOJT2DgpStqyrPKTicrj7U1Hchcz7X9DauxyZIfI7aywybIOOCqb/2QOGytNpPF4EBg/hVirG6
o82dra6R0W/CFMEyksceiydzPpJGv6bGuAJDvFMebVuNIXPY+p2zIOQAj3V4yJi9UsIu4Rf9Wmzk
zaMr3qr2q+ydde9wvxj3OVNpkAf4XR8b6p+psAmNfjG5eQQJIwrbhY0kXhoXR0arrLnHUboIm9vC
e5TeOq3uYvEVehNKlpNEvBvuO1ZqLVIXg+197w+nRt027o8Gl8zUkWJvI6S/erVyvTeV/2SGYgxr
LQPaFU0KCD4OksJwlcFy93mnQwrxKkYZeYDH5900rU2PYww7/rKfwyDoXQFurirm4gw+POZHRgjF
3GRBZCUX1aAHo+hHhB5vegq/4oK+hnS+NxsiDnKrJTHDp9kNU7/Vc9shN2O/0hx4LKBbYJ7RTeN1
RkN5q9xPROoDwW7gBX1tq1uCGFUcunW5bmCME+S4pAJguItyutvU6aM7ISBGpe5GFRsz6jIvIKqK
VNZugqajfvIRfWSZnzvrRdX32mQuhtFeCT0+OVa/b9xXO8BIkm/7YFYUkqzL4hnpXlE+d8T3tuxZ
nFIsAkXGGom1RKr1KD5Y/hplu2jc9NRFxobN3ZrR/Nwn/eXYtcRv769fx49JnIoHcMaS3u/HTzwa
oWUho0LWVOA+Kxa1QMh+qRS1rwC4ljN/GHi4x5e085hQ3KHxuhlxIUCmWDi1to6hSyCozMJ2kTdM
M9skvuiFuFil2axQ4B1kDaazk7+0Sv7CbMn8Nr46/AlRVjBYuXUMXs/xgxF9xHTSPqDf0d2TWrwc
xovdNTdxo6Pyob+eoRhPlcrJbS0hq5BIrIPeci2aW1JTmCQzqDdb/vuIhzWo9YthNdtY8ZfTsty0
NFD2nLJukg5kPvbVsE6whwbGymH8AMeHpSdCF/AHH0P43QjQeeazRUJE/RBorwED6ZRTSm664L5A
vZu7Z68hK+kUse0s8DKzzPZZF5ISACAIkgrDXG2+82fFgTfuxuYHwuG2CfG3VdPRtauHTPJjq/qz
zuJTljPrBWprDTWaVPZaptu8MkkDEvNu2YgQC/swNuExMTn8C/IOipC7x71PIDClKr3qSXbTE8nb
jBBPArGKRgP1Jt6ylg46KV6TWVrrdXu/aGnNO4iCmG9BUhuF3EykBsw6KaOVj3UnXvM+3bUMl1yz
ISWM1q2np3CupdPA0Y2XRvbslpIsFEa/xZtS4FDks2N8+dLnXt55gETjnA5i2GjFu908pVVz6EYc
TFRqDrp1BYbZSdj9scZRTXRX66Qd9xUDGsJXIgOQyzVrx91goXhu1z3pOOBxayjSJlgGyP4575dC
Hcg0XIjghXiiG1ilm1SAThMzaJg4JaYrafJg09iEJTs4NBuyrw8kLjKEG2BpdRvWZ6Ou0PZumaZJ
/sJgzZyveBm5Zx0aVev+YhpJSPZt6wA23RXO90A88MSB3z676kNwcfX6MQbarIY9weUrT2AF24Rs
XiQk/jz7LHtw57T8E2Z5cOCrSn15FBkFblF3endhRWuEfqVM3pR95ufW7EOGaZoJInZB8oZUcvTU
J2jjRG1KnWcMm7RvYS5kZ+PhcLo34emb4QXb6SKNWdtjWRkyNvr4qQpsRy6+AaCH88u+CX8UCTPm
wBV/cPXsmLDwXwwknpClXe2hqd6IBqa6eDCt70i7neR1giDgzTptOCtsDxn/a80hh9ER7FomdEm9
tKPXjgQBDLaNAVz7TA2hj9eIpYEFHLP8Ka0fZYtzhC+09Z1zC0Qg0FYjSiKV7iaNGTYVR6l/DjGH
dpV8MCdeChAUXp+/RMCFJ6qhGvAOlaw57yWqZeE1uBHbhymNCQKIyHO/6yvzRWnHxCdD4KEUG82H
adkeQ/d1VKg16oXjvEMdWWQzFnr4JF0KDX6lDhVeTO+Cp6YqLrWTQvNeu3z1CT8AchHFMQK876ar
7YUTV+hxUDoTguH4WHdf3HHTpdNaWThdp+tUBAQzpDg/XpVVL1tsCEj56b3QhLX+QitwR6Ggb9S8
EmqYTNkVYQXjOm/utW/losg3lyJD/Rt9TOiIR5ZdQh546uabpY1e2CCE5PzyXq8uqryNqfGQBlst
U+ERc/8zxpitH08XzZuOsYsdelm3OQkTHjc1k3fl1ZsM5En4l9L1t/7v/94cUsxtj0dynPlbeqOq
NaRm1eyLd3JxgFUFQkojetyqE3335yrZlf/5zRjbCukJzzKs3wp2Tcm4SKYQVlRs74hDOQ+9eXTG
ZaI9lTTXFC6xeTG6XUyNpVnY80ame2YJM4k3BRurFG07L2CMbpXYuoXcNVQmwPe1tuJzf9aMJ93Y
kV/VGmrh1Tuog1sDS2BeM7f90AUZqerDg+eHOkfk2QakAm50dOYzSsi/qQMP8x+zHw54bW9mO4K+
PPM4ouWAj2bntwUGPbaaDf/f97uegXxOHdLm+jrgK0GpRFT9obW3VpOy1Cb/uDaZxgw3dnPWhLs2
ow8ftegsJ0qMfDGvQNxZn9Dp+1TtWkoQA99A7ogbW1/PrqJyHj8xrZz9D9VMALEB9IfWmt8Lbed4
x7nXpx81AYz6mC/72lsW3Z0qeMels0vgItXR7KFmTgx8+Uvp7NdDFBE7LpXLQTAen4nWY7h30SIM
gHSGhi3rLGn38cLchAg5JQ7fDAyBvxNqg7zWtK9M6RbWdO/SnYf5Ngtey9FbVZAp3HODfzUafhzM
CAWFrOm/yaw8aDHJy6H1GFvutUCHMzjmtjPlfsxPaMhCc7rFzkYj+wFBA1SjyfbEO+hxTKwQoUfc
Fx2jxfRkDOtivGijuy27J4ksNbBHjEdb/JxZJ1euYB/v7lCG1kDJZWkD4yCSPqQMnDDCLAPnoNmM
oNh1U+DLaak8qtu5XJ6tXvDa8XkU3eOvnEHH4ulWoFzYdqJZL43oElZvCYVb6t4W2kEk2y58s9hF
ugUJQ/INIPbC0sWusd1rmF9LpRAh5PSl/q5szmVZP3JF5oT0lF7nMnjtgXK95hOXAJhb585H8QBz
KXeP3neKhq5I0FOEKxh9GMOgBOn8skz8eG1143UGtJXPgoXoZOHfAX0uEzxTHNukL1Nre9fYQG+o
zh7BDs2oEVL02AJuoyU3tzGSi7Lalw6quYHksICSoitGaD5aYt/YAvflyDV2wkOni0XbBDsHCrcz
oCYyAQeE6Q8zKPBe19TB/0OVV6MxIkXD0pDMpK+Gu7PoT+i2aMgFoAdctKkis2PkeYnPDCy4324y
856iTQ9+ZLK2KTnNHuxsc/Wm1wkxg2AihzFS6ktd3+UY/E37y7S+IAzuHAwltrXDQXTDpugmQisk
goJawH/xmmZpEUEewyeAJxh09qloWXEDxiWdfHIOTYp4H1nxUO8idxtBftQblsUkcTEVBAy68ViJ
6T5nynPfhihveGLo1vMvcH0LHHq1WgX+RkfHFMaw5Qqa7rsRjJVNAZgTi2Z5M+kVYUT5MFb3Wdov
RuO1y6DKdbyJhH+usXzkGOxs7lYb2QgC4gDRnJ28T/qdBc3BN7GhdLwHEV6tm+Gd0qZvzgIoPLuM
DGAX3q85fCdvHlx0/jSGBV5egR5IgywAOA1ctOufh+Y6Ay4FLbyJVTywWGX166HDuBA5y8TWN0b5
UcsEJIxgH4vikxA4UBWPYfaaJHeGB8Uhcamj2m0IuMCuwRrgW0I3CsZJz3CBm0eKr6GXcNle3fyT
vTw0LiyPCbqGAGxohUmyZsjNZLoe4JIfAiOZ0Z+oC96tEqz/eGDgihYnWvQ6Uqnw0aRMIR8nzLAE
bIL2VrG2LFzUk/q7Eh+CYsrrTklE6sJejJcpx2BicOOKfaql2zqrXh2LlcBk7cJxfPGrX0Eaj9FY
36biYdZuIj1c4VxFbsDcUbE3stBvsBY1AqxHRo0u4qcx+JD6CozNukxu7UTc6IIb1x54/OQygS7E
rxPot6bDuq1+CNGMo4F2000+HAwwxdGE2X4daq8qwIBdJFTcKfEmXyo+oGqPeOZs1B+LMThU8I1J
5WLMHOYb0KJI3h2YK7tMIyrjVpseS7QZkXUF++LDDWiqiZbF3IUdwgXA5pCl62pXs+dXTnhKDdby
EWzakhy24DUe0y1FV9PdgI9jbMQKBHDo2jaCfVUaKyjGE8okx3osaZbCfCeJhmnomfLhNOH2D9Kt
O8BeEOAwbvEwM4HEaQJipuphinSQ9WSEBO0zw3AdAZWwfHYSPr1Z/EV2EvRgyluXwwrtKK2yGOjU
RuCU8dmn6dZYZBnBZ9+3+6h+iWdDshtSjD1Ys9Ag/ZShsbUQraSwymJB1TvBLEP/k1AnM3Pkmb0G
zRbS9KJwPv2sXNjGxbXhoQz1emyo+ixvkytjlpbxGloEHk6xgrcaUkfBWswAo6u76wqGIQkn3bVB
ZqnTXJbtd1U9hphIqvDbCLytnGo2o68iIz/iQdN/wDQPzl2bvCBZGroOjgjDCOpTdC+ECxYDLjNi
SSlZF71PrOlOwFUJhj2vOD/8GrNV39y7zQPB2MgNThHXy9LNS+eVhC9/wjqGHG8suT/yeB/BjKyZ
GaTJc88mIgSrH3EHOBhyFGEgefXc948mn/dkevj2cB/COw1+LHmI/B+Mb1n6HqLPnZByd4IXXfwY
0Fm16N95i7gMAxIXNk430GRdiAVDaHktCvNhTIF5ZVCc5iITVgGjbF6+7wJOCnXnKvXvRI8jF5BP
Wt42XBFDMrgMoGLNtcYxLJizRGhKIqhFbJJ7M9oBn9tiCbjR9HRXz6Z1Qjponkak9QPie89dtSOY
yAw/Mr1QbBl7HRw5GRUN9Q9dsTWKfRirxeQ8eFhfZ3ObqRgTIgVa2RmZPNpzpnfYceu5SeeGGFZF
uXeY3yVWyD59vCEjmyE7Rj80meradfpKJsfO/vRiOF30/Zj7RPKB6LhpiPItDpN6cCjjm/ZWT+N1
V7QHFno7FUpUFbg2RbSrEu3D7yPO6uF9KPovg5QFiSbB+qpRLUxADypu6eCuFqeIF8KoduzZaUDy
GxnWkPRc+TEk5YqJwWr6+nNt/WtP848Nxq863tJtdkZSsDoS5r9n4cEYiDSL8frjWXaRuFr9ulbY
FnxMSB91GmkrTyKGrDuyOw20bUchL4yes6+sjAUsyhgohAYYEgw+m73Q9Vd/+QH/a0LOOeYRV68T
hf77iMqJoixgbsoPmKl8hdDUWgRtkvDhjtaqFQmG4FH3xFnEOg1aJRtzJTDlwc4NkahUMXjjP/9E
/zUzsxzd5ej0HMES7N+fWBT0vdtEMKLwpem3gqrxTtcr56nvRwQmg2cBUktUr/7yQZjzKuC3K2Wb
bMLRXLiGIdzfOq5Ui0RjZcTPjLWs740Qqm/vj9qxcAgRbH3bO/uV19YQKcthFWmJtpi82AG07huX
hFxboG04M9yqdalnOGztYlRrLWay6OkSr1VTq01vmRUqUsr7MImRsGpyOOehgWRLWs2hGXrO+DAB
nta6GlkCMblL5by/nY8IY5hwU+dW9VaikCKUuPpuKgci3jgv5JRSK6PM0r9sPX/f5cz3r40JkERq
i8+FGea/r0bR0c4xFfOWIvQn0AFwnsLQ/XA0u7mPLerbcszpmZrW2sQjdKREAJhG+cTKS+vrxz/f
Gt5/XSNL2B7LYsNwPX1uZP+xWcLZIe04aLzlBKx18s0bh6qkohq1faKgQXA71c52hg8tJR9Y2rva
5xAd2/0UTGcexRfRResk6iBTd+uKTAbkklui4JnrXFAcPkg9X1v+xBu5e7XHe5Fj3o5RxNrrxpiz
iZj20KcR4bmgX152ZUW0ZbCs0MdEhlqzOMbuh3OJ5BEhJhCrGiMV3D+kXnLQw5xqinvo+2u3vW8B
HiX4UiqjXNm0PkV6cb2lHIpznz60LOARhvNE4vAR16q7Q/e51/1tM6NFmbiG3nnEItCz9aT6jAmz
iLEDpXddfhCFviLRrR/uIqwmY1GuRk0unbLbmf5BZ5MbAWd03PjUFbvQOWDa4VXRFZRuxmLUKdsx
nAuDkTMv8KuHibk3+2PBtv3PV/K3jeSv2+qfF3L+839cSAmcgj0oiirs+BZWA9fYgIF0MNIlOdlI
YOWGvwxU/uNYsS2AlvM60LE5kf/9Ha2xslQf8R0NqQ+nHBTEoz2kw8GUEfihpmS0FiTW9c+/5nw/
/n6mcOq70nFsrJy/H64q0Qolh9RbKtER1Vq43TWOqTz0uO3+MsWRf/5W5m8zHEM6AP+axFt6INSE
RpyumPTTZKbvLVPbZWBjwozj6f3Pv+B/ng+WlDqvD9c0kQ/8+2PViaeW7HSJX8wNXD86GB/A7fFq
LPN0pVmE6VjD/6PsvHYjR7Ku+0I/gSCDQXOr9FYpk3I3hKSS6L3n0/+LfTWtalThu+gZYHogZibJ
iDjn7L12GR06e+DMQEL2cqgHmCfShX2QdM3fliv399tsIJawdNt1mWDxHz8+D55E12lmmunALqt3
nDU1po/Qb4Czf9ro6KI2BdSKDSZvmq96rEg58I9dYq0sCjavM1emz4CrpQa1K9o+nXkmRmGWSqFL
bCMwY13PfDLzQbE2RLb5WKBTeGiwhCZgEemnjndsUi0MkE/Lgt3hKYC0/pyY1X1ak74gqBGyTL6x
gnrpptW6Fzm4CAyIDK50zLSafARuz4pyrhjD9iz/dUuBg/8dVOeOI7XbG0ySMQVaJZlYjzEmXuIT
N53O4Y7CB8VZVL1grILSj0gGwKpIMfQHmMMZNtagMTOXlDfj1FUz6P9ZzOc8w9sGpCcP6YvNTmYO
NUlb2IVnUJ8C0kk2QsGMOPo0C8V4kxMaiYMapB0LmpocLqEbMNgc1/pcN7joChXxTFjQMLKCvokg
4NEQrDtv45jaOnS0Vet9yTkyFZZU2nN9B4PJADqJjDXhsd1G2nJgSFBUb2YwsGAGy9Abdtp0UAxt
DcLIuubWAEKyEpB0TM/GioSWv6JtTKYf4Ewk4Cp3Fm4UeOsqLreRR7ki5coHbzGE6S+BM86wj4KB
q5iqpzwS2K6QCTh4eWc+Gc5TwDDhSu9BfI0Nze0mvcvK4dbQR25RPPMxU/TFBKQ8TkyWw/esc7dk
z2DHSI+1CNZ5UpI31/M17UsqnIcmad4T9MVlFi6rLloheg5aXELcYwNPY5O2Z9Gcm77ZuRYrk7bs
At6T7AWp4NJosbKmJDXxU0nHWEejvkwwgOBlxfYNo5I42mqr8QjGJrepgPY164DByf3lbZ/f5n+v
Z/PbxbGMLdhW6Cr//XYF4NVF4nFznEhDQmCMDUJLu1wFscQZNmLELMLafLG1MvxOhiB6jKIKt5FR
F/UWdfvs8Wj06vTnT/VDvsRewodypWXZtjJRTP1c2Uflx4WZa0s/dHqsGo0Gebbo3/58FX0+d/72
3f/nMvMC/D9bFqa6iYNhwY2xUP5DpM2QlFRa2sabwdSD+0pY+Z09Su9oCc2BWMWkRqSJ/+HaofEX
YdTv+4ohUcop6drCEJb9Y9Ude6XytuM+6HBGqCkxXJGsVdNWayrx/OcvbqifMqz5F2bjdA1DGVxR
2bN+73++Ova3MUV15S3FrFoPp/UUXJMKjiRvM21DLWb81e5M8gBxIJc3LRosQ71S5uwtFs10hFzh
7RpwMaRfGBG0QQSmfrqbo0r9bNgWDsmWcNasGOQfNJ4caqYXYEObGPWDwBc3ToirPT824SUBhKJj
FCtg5/v0ofR8FZgANEPjYM2oS4bpIHJG8yHHe1AHTDQhZ5dMB3jjaZB86dqpr90NQXR0dlxQL5Cb
6JzEyEiFSUfWgy+ByU7OynxEOYyeTeMlCMjiBDbhWt8x7ccmwebTiWvpMW1iWu0m7K/efc6wvpdy
0YhNWVb7mi5nKYKllaMtyGeqHmzgo5dcLVQrUBsWtn7wmACOGNA1Nhg/o6MDPjYC8hphKqLX5KOh
MQDxmAPl4MvsqjfUEYrssSShVuJqSWbLcwGl9UoBJ2j1JjSsg1FHU5tRKsMmCYkxXKJi18Vex7mp
C33dMfiFVQTDuF4kksNWJlZZ7ewkVqAIW0AR7IU6hvmXQ586BT7n03evwIcPx8J/15OrDmm0sd77
uMG58gxtvOxPiVVyayW9Z+Yq8mqRwVBa/XHQ74fmu5BXJ+ppzMZg1vVNwYlPjYsM/YsZfc447pjp
tou/ws4wMjKWqBGaSAsL05yleeuk4HpJjXHIj2vRYckQ9yAeF9/XiGV5yRhfK20tgYV5A01nm6Gi
uc6cYQuuAkT3+wiyQ310hJ6OqCxa45ylbCCCttzcGV5H/K6lfh/4L6F7agSypRKDJ1ZIWrPgSb+n
9CK5rc4Is3H4LLO7uArmQDfIXW+GLWFBGCTIrtFO0K4Ey47a6VcSfGX+u9nzhMXsnxuldvQbrahm
T8ANjVRR8JUdNLvN8D46V28gj5Ow4w6H5cgSjiVQ8QnowSy18Za2P0BKDhjZl4EvyZtpnh+NeE6s
PWrrwroLu1sFfSS2FhgoiK5EvXmTeiXbwEeIYGT81FFgZw+1/jqwbQQ2aJF3aV1dZisp8g72oAmq
ZdRARy5WTOG0CHoiYxWyb+DhHeziVtCogg4E+UMH1rtp81XUPdn03Z2HBJMuHlSH3rQZntL6rSqu
mCAriz+Hg2V2I9WqICeJ0z19dSfFtk+KSf49lltDnYkjE7AIwnE38KbX1YfXMwqBxPQd+Oc8YIyB
Eg5gYQSUwL+k1ZOmkD1FEt43rvO5dcbdMukyJi/jJFj/CbAmiS9meO6ogf+ZB3dd5+/48CJnKzmC
QrC3CSwyEo8JJz0M95ijRYvUyU4eRrbtBF9S3z+3eU7+6i0O36XVdou871adPNTpGjEovVePuhAg
IRErydloy/1U3js47Hr3VHCAKId0XeCatl7w4GTsByVvWqb2dPBBDj+GIHA8DI3IPEYzgyL4YRpv
ATp7IwdUwPBgDs5FSFU14643DkZ4Qtm66BJKMThpzN2TFNVctS3lR47ywNOshVEAbM0g+xgYyOYh
5UMtVkJ9mPJsz57qaMWcPgHA0SjUsUxZcrKYChr22jPJo4q9GReXqt8Exkk7eKpppuJ2o2+xGdvv
mHldMIejsDB6KTk1r1E9sYJAyfZu4ubb47lpySUvpicfAeHs5o9PjX+UpDYl2AllRt7XhhwZ4Zxt
/kaO0V57F9ZOMhaonlMbP9ata4aI4hjvjB394kvpvEimARw+fY2kcq2lWdrdePj6paZzL3ehbu7D
+hJjH+zQ6re1e1DYCVx9bRtkN/O6IgDpSQTVXrvoW5JZWiK+w+NfDA/DcIZlAmCP6YG9tLoLFAk4
gSy7kJahky50QgrqHGMHJEtEo/uiw9gV4mVjxmVW07rpml0n8IqThDaEJnICUvFIkWzvDcxxkThE
yQfiyhVuqC+TwVsX3E19f54E1G0CN9vZsYld2JyZ4YIEPfejxlHE6ZAuNOJJBsWudtUt49oibAo4
gdoMcDz7hSfeCMYFWp7FYD5WoMArBkOBhmGr4yHmnZn0b2JLT5WEETcw/y555wp1Eg3cXgP9FKZu
PYgPcsJWolPplJieY7I+sd6EVfKoD+m2V/WeMOqcv86p5obbIDra3RgCfeOppi1io2oymlM7633e
wZrj1DMzzu05DO05DOTGtIgs8vcjPcKc5ECXf8+N5KNBsltOrs0/dD+Y0mubKf2wO+amRJTWPNR4
glnrZf8th6OvPsOB5LE73aMm2DkIPVRAOL2xkVDtTHZ4rKt5pWMzRd2Kdt1Pj4IyA52Rme76OlyY
qI+GJlq52mfWvOgNuAkgXtRJHYfuqPsWgyRpCw8RuxACmQTBmvXh5ozJLtp8MBgJjmLk5LBXjtov
Td+0Bq74+7gmLSzEXX1HXvc0ba3iKdZvFW+stFAjHrT5WFQ+DuLZRlPZ+Wc1It5LplvP/+Wx2UtV
g4RCeufVF6lnFH28HSCxBB01vSWhgdXCgHLOUh/3YudP977JPoZ+uX1urHpl0ezHic5gWF5GOV57
6N7ibfQfa3KKCqu52AxBCmPa+9GbXhQ79nQ0fwAeXR2sJIGYgc7K5VS4YQszPhhefOpy6jkva78i
+ERNIZeKzMzSBa/VPWq6d2lTapgMQRLkf0y5gItblDYKUksE0rPfVOIyAsJLGH8DCQFUmV7MGt3l
PmLdKEPU1BpwEnywaGW8d2yJMC6+SZKvmJFarw2iaidkOEc4PaM0YkvcVY//NWa2/UzEKpv8JsC1
yrJr+q9ucQecaN0bcLkhigTMYoKERcN778kVqE3Yq3W4b/xrkkOqYFmhGNyl+qOdVfD58kUE/abK
GHBVoPA7bVvkuGrZw+Ka81/8HNpnxTy5AZdT2NvY2KFZ9LyXwfyQyanKKYp7NiR9FkesAk7h8Sxw
BPKV6Y+qw4xNEQY2fYuzC9HnMkxe9HFvBh8z4xBk6WGUS1N1O2FvpfbSI4IPqLN1mr1xznHQhBST
rRrMLQVnXdxqeyTAHdJycyyxNhJthBgKJfLkLyPcWoDBbI69xGajv+s4o4bTSiUHlzp5HCEHMEJK
ERRaAynuyLZ9wh3Qo4zlMupYU7SL6Xz2DL5DfEgGio9hRYsXXxYUrAL9VoeD8dUPX0PtW2PSGqXP
o3ublRfVfHnVNfQv7fxGsR/qNRMqtAhkEEKg++zcXe2e5YSaEzelnS8ztMsODEUxHKPwm7lMqe/y
8ugNJW/UbmRhV0TGAwkMOf6gd9bYdqIAd/nOi7xVh2k3btU73rmbOPyS+MVx1cuNZ2RbQsygRWOP
H/ytHL9QdR+mJruLfEDoetQ/6XmPXJ/RGgonhHCofNgEV361BSfJzHkCNfZrKrZW3O9Gvzka7JWz
yKXG/hnPbiMjPpJLVKVoZJBtBL/a5Jomj0wQvWJObLyEA3p99UT/7ZCVyVPMOcOdsUwdnADr2R8f
ovKaVQ9BcxfHb6ORk6g9rRLBoVd5a3SyE+5f5m7woWkMMArVxVs6ThuGXBykjRVWlFVj8Lfy9yKF
v5iIVcGCQx+ZKAiAyjTkQy0vkEnORvvwBW0xsnrgDD0AT3gcFX5j1QKpxR4XBv1RT+pDUu9Et4X2
Kd07ryekZ9rp5MlXo3O2OJ2JAFRBUt/GQcZXvR9IlktpkovhM3HORvjeBDxm7SOBevgP3jvxXgfF
umwhIMAAkVZwP1GVNSUiLt1F8XuvnLeezF5NcKuRJ9/rirVgHRuXqEDWt8zR6Z1ZBQbmcfVahzrn
brDPVopm9qVGiWKDTscj+h4Xj9JZaOSDySUgLNtAqAwTiyQJFg8FTp5um7VIPoLyqbZ/4V8K8W6q
RWwc3P5Mnm/pPYAF8fX1EDXL1DqGMzn/GPFUFtO2RzaKLVUlqF5ehHU0kOt674k4ZPERWxyvUNCR
Mlg/t9a+aV4m+57oIPwdc3YU6nqZv4aAaMWr013r8gJGq7A/xuwhiW8VMGMWNtZC7Qm0Hzunam/y
9GKYj5aObn7Pq4H5Aq2AF2/mRtlk4PU+OuXWdHYCK2M6rBLzNeAdEY8Yu3sYrwXBWveh/VGNuxqh
je9uCBEGyizkvpmz0wipogWF1odzeoBTHlZy8kzsT6JeEmR1lX03IiQzNh4dRYNA8ZmtAWiVZ6gY
1bKvn2S1LMNdAa2RPPbee5btxivPiFFkf4kR006XmmZiiv1fLHqI5daXIV+TBN0CKXCAoL94siXN
YIlsgKWsoXNlZEt4LURRU+Y8YMKaUw9rivyTRjJqtszMW9Cv+SOXRIBYjDc6OIQSkS8RsQXPt2L2
THLDyszIPIQNeHIgvbPADid8unhI0GhPzRlJnsd2PrsMEPlNW7L0epNoqefW2NI1y5BS9Gj6voOQ
8Pd3+o43FfpDx32lvYSW5bXx9n7KMRLM2aZB2hBtZMumdFPHT1Zzqi52ceJFGotjzX5e7TWDKyyD
mmPKIa73VOFSI9xuxwKtPUfgrHPtl9ev1HT2qjcxvlLjURa1kpzpgzU8oBjw1LmLtzbq73hfI9OZ
7mqBhOADZTub+vDWTw+6fJThfqYIZ4cieZsAvGFK+mp5koh1gRcE7IxAU7175Ww6OjtEAEV3V0d7
R59R3eyHxE9Q3a09vCjBSzwbfHYjpw6pKPwB+K+Qdk1bL372u2uezAPLgwH/vkueSI5JAjbibVst
RvVARkfRoLg6Tu1TNcvO1k6OcuwfRTV3CoBbv5yACODSlxYqpBeXJBPvaBIMZK5L2P5Lhc2faN4g
XZrxRDeTxFTots+84D2KTNLXfWthtUDrZ+fAHbEwA4A3fMDB0dJfbCACDHDiTeQ8+uWDE65RQgh9
W4wgdlYaWp9sL4w7AicwtUD1hFGxsQ1UkbAIbtqrObfRV2NI2lO8NQil0mMsDsTRW3dpT8IsraQE
RLaxcICzsKok4CWGRcxxrSvOSEHBunXpwaPNnawQ5HGiG6sdsRPKOaNKHdkJ0+m2miu7+NkBdgd1
YxgexLSheCqMRd/fpDhS6N6HLr/t1cvLldLv3XzJ0cwCDpc0d0a2CRUmoqMPPErbZz09AP9Qm7/o
Lerdu4ZWpXE/GvkUZQu3PnBozd3XIf+HaGAkiENIv+V2EeNBadEddRIU0xBEOFy6Jzu6Vh0HEmrM
WwQVpUlsEBx2yoNuOLCWM9acj6JCu6POd6xTUV7z7CT9Wy05e9jg3PgXhkZe3lUERLaYi4WbTJxL
7cIBPQi/TG/jJufIp9m+97VH6CWNFS31nv6kf4ycVYT7qOmf8Wxgclqy1KOTIa2r7dZWOzPCJwJ+
ZK2tSvXcUdGNKwIT0Or4Ju8/A9JFyEAgBkLUH+jQ0etLq13K68utjYIvUT4wT6nTJ2I1nHHWkdZk
3iHMjiHIrngDOFr09KMt/uHhKJu90y79lsp+G/Sgk4sbrCsgoomkpoJEtbUpiEThlIfhN92W3rPy
eZRWJtU71np05+Lo6xsJR4Rq2USjeGMQcfpZyXMuRhryC8LyqtcedPRNU1+wCpKzCuWlTw6Ds8WS
UtGlROeU7Pt6NVRPWfLLhS5AUTBgal8H7p59nJnHAiSuNd6Z5iODjGx84USpO/hyX1DykYnt9lsh
d6F7HeAHGkfVv8NhsnKdtFkkJphJmQcVpzQ+9dSWqKss49FyH8ccNMYea3ynvenmUYVXM39g50jD
bcQXYu+oTm73IScIV/CX2m2h3dbhrSrvygLNHOfK9YB/irNatag4FNntImgfQugnjrWPkCnVi9Q+
2dW+sE+OS/vfPmTpi4rXOjsYAFHak0AGna0DoLEVt1AUOZSZ8V6xjU/ISlFSE7vHMXtwL6b12USs
3BeHMBoHTSK6OROZ5WqYEZHpR+U+9fgiyaRINx6FhfnSDQ9YN43hbkzgr20dyCJokHRgJgTdZW+O
Wta0IpsNN98sz1pM0dx/5nS2OHsPH0l6TMZXPXsvwl/h+MZJHN9cPj+8uB73FZmLafuFFaowt57Y
6TU5QaxOaj1We7N87selMD5SRjIRlrP6CWscSqPc2kXOAYXpjM7ztpOOSYLu5bhG64ukpWLS1lHt
WG+eT4reUk4vSn/wIArpvC/bkDRGpO6B/uFhVrMW5CUwHVLDHtvLoL2RCkGIAZ/ILV5q69BZ9zZS
x+ATU+bME5AQXTaVfraNNYnznrXHPjBhPdH2in/bnie5NIYNpUj1UQXQ4zam4gdewkidbkG7grtu
8VKAyxL9Q6PuU3sN4wtbGziOtZu/d5gC3N2Y0tt+C1yMQNfGPlf6S26djPosaODDtw79Rx51QrsN
VpkMa1mW3adqLQaIjHN+YFhgu97m5ZOcoxt5FnT/rZ7Z++eevk+SL5tU0rbYDGgJ3RRGn27uXJ5/
q15mqBjzalPlqFaLzcSzl1gIPBeWh/L0thf7novY0z5BHOL2r/g10+Eau2uze/LVIbM/WnGVw8HO
3/smXvpuz0AObdumG25NRoYivObWN+sBx3bZ0VYC0jM+tNTWtri1LI4WL6Ir92roVx588IwzM4Hw
w9XQjoY7ZzEstGe/50Sy8/Vr3Xyk/kPAyZ8YtTJ9iFMgvE8NQQLDWiH8cElKlQScEqetJCBJHsz6
zOoPn4I2jldca2rz8UGztojVfHPbkD6R04Bsbur+Hhie2x9MQiunlwnYTm6uW4PaHWddYQGr2TaK
08Q8E+FZwu9xIylEuj197854zSPw/XD+IxT/aw96cbYs60VJUWxwR0q1o3E3W7tqEBSQLBybPC5o
v4eaCWnUIZr9SqJ7HItIDBgAt83Jm7AdbQtrZ4hNlOy85jAM1ym+AARMgLcV0dkvPs1pm4oJUdtH
O3zrTMZFuSj0Y1E+Un9MdDIbNPzY4Obu3g7SSeIcZXhIraWLjdTYpMPawgtbnlzyJAuP6vqWgBn2
xV6dG7z/8CiLY5/cYRRtGELDuMVxJDj8GtW9g1krWvc5rr/lEAMPWWBFi/u1RgeiyG+bcB/AEWGY
yEhVQ8zAc0WdUm9CfBlkCAXYxk+dtWJychMKaLh7uz37kh1o4/lbCxUY+NvhwleyAQXS4avql0j9
ClO2kGUrlnp3cPTX2r/ru/dpRFRJoZ+067y8S9N1Do1uKL4jBOW2tvGxFvc0l+GcRa/UDRTCE2av
4FDnF6e9+P4+RyEvKJ9N4qGWtGBl9pTTYZ21PjYQIhj3pkmiDIt5/Fzy8KO0tQ6Vg9+FELNN1K1o
cUy1eeNDyqUC5QSU7kWxwfcdkEXYj0S/QdWDHPVWKsjR+7R6dHkWPedm/rUa7BjojWk6F/qpbZ97
f3gAg4+lEl7CIxQmwusxTT3Njneae/KxsfZsmTN4WWPUheCesx2P6C0t/yDcIG7iZvhiJ+uDsraa
+ppw0fG4+zd+sgcwl40HC1E1BpfswCy/ylhBP5Bca3R7SZznmApzH109B56VS1AGSQq9upPEaOc9
Y5FF418KQMs6/tctDDblEAO9NfNDI3cZI8ecB5IQJgQHwOIxDAEKYAwSOyfMsyak+yy5IkePO9Tq
1neY5xxPqRq2mnY0zXKRGXvDOVX6VtHz69ciu6VBU7BRtqxMmTygz6pq+Rqh9hCI0Tz8HAWb+RXo
bZpvfanWxkTBfBv6dwEdaaLg8uAQQ3LTWKTBEtCydPodFgfEDSihlwRvOjXZI+sBax9WTtCoHbVU
cfE4g3bLqN0nNkg3vAzmrgSSOcgbXz20BLXaBY6B1Qw9pQ/TRw8Jo7CermjhnERKpf7Vtfz/Xh3q
2Ky5ZmRn5hgRS3FIPZYNNhsgWT4DscwvaRu0Szf4FvrVm86meIlJebY7PC9OsPQRn+VhsNL9FhDq
Qxs+6K3NzknBEn21JXxKPz8nbXcOaFFUmbPhkZhi0gXgBdslIY4nSQR1+W0DZhyvo7yt/PscrZi3
j8onHmvhvPvtXs0lPPxcqmL/o6HY9S1WuLbg5I1nWmPb8p79+iKM+0G9SOOubXzGYRNkzGip1SyW
0y0YV0L3svDNpwfnaYep5G1vfLCb8tSHL015ihAQNw+xjk3gu7HvG4LqHKYu/ftgfdE4+WejYwwP
JpydxlsFFrFkZP6I/NGvTkn9q3TfWSJGNPS658MzNBnCXukfyYkLZusCCIF8JGGBfOZw/CqiD00/
RhVEp4JyxwYWotj0aQvdhlTqBf43/YuDBhScpW18R942I5URtvMNUGJyMiBUrWLzVkcjCdV/O6iv
vPPe09q9s6X1kI87YQXnODc3RbPvDUC9CfuI8GsMPpxmQjftrqnZs6cV3MbP1NPhTRYdEGbEMB+j
5eGqrAw3PeqBT26W0XNotOaxLDgVRmV5XmoLpfuCdJTSIhM86ePu4mgdHuJRd/N91XXWoaXOQMXA
jBmF+0WUvNdeInkcTaK4MwYzir66XCBApbtFgW+X5RehOO0eChibWIO4E8q8SdYuyHDSLB7tsGOM
H47LIZIme1duX7qyWQ/WeDYLuqTZbW1sRHDVGNBl2YzeXjhuslJU9HZobUXCaEJ9J8ln4CxNjEJp
hLEQDHRCxRIyaBMPvdvSemrw7CY0yuBLLa2acBNtFhdhZf0Y7MPIWqlX7kG2jqA+glkGPVRr1YpI
hpYmma/TbGQGzWBYjQh8Ca1J+JaO8+wB0FGRixfsM9TqLU/pKp20jcuXBaNA8Y2iK1/nUn00Iccn
/2wjzXdks228JwZt2eL/waHEw24jkNUVeZOwhdWqu5vqd1fbun+Tjv+uOERLKYWlm1DPTOn8kNql
XTeVtigxLVoxfz7SnUvtJzWGgSw6htVEFKSv59u80ORfgFG/i/xMiQAYKZIQ6LXlDylO2VdVoMaM
m9QXiPuiJnLWEVKj59Inb8XIg+q+qOEZ/VkIM3+ffwuAuCotVyQwtoH64IcKpkV0DquwgGkuFOMd
cA5IQeqEUBNNhjP1hSPFn69oiN+1TVzTkkhyLJeUUfVD6MP6j8AeXezSIeE7s6Z9QTquCAA22M6B
lh00BLWNQ++zSYKtFY1Pln/nJt2rb3EoUpp+lqJcmr5ce0OHzsb/JQ0FXBTSd8bL0bfNXaec+yLs
cDLzcpvmSD8djKysbHix5UfNDCiu89NAhrXfJmSW2riazFWNU8H1i1WmzbTodJGp5jMM2Nf9dhMQ
CuXYJHRlE2tVB/aD8ZpGuaYDC9ZS7XEWkVc9/131A5nGHD38+Yh03+QMsrqXpmUzTz3rI4s5+2Cp
mqxwC0DeAlpJuO00hJ8BtRy/BO7ygII02daD+SRDhCMWcaLJBfbyxphmorh9yYrmNm3OrJaV78Gi
iXYYD7Z11+9apo25aRLlMMZrG7jCFMFCiw32yvbcGcMDXOrnuobyObnYNkcCPKhJm6k92Fa0EnX8
yykRNHUdh47EnTalSM4pFsaSmPpY5djMsQgrDtQQDuvqyzOSZcJKY4CL6xiue+4lghFtkPZlC0g9
9ZNC9WOIBCTiOi6fgtL+8CaKxCReWlRRIwPS1NsWuvZm6tGWHLvHAIWUFzPR6dGE9+6xql689sNm
QIYofCP8U64hzIGoCDZjQhziYRSzCK4l7mwN0uqhpWLDUhN8J6l1wAay0BN70wefwuH4526JqDuG
uKkLcsK0/HmK4s8wqRjWbHOtPPT6p4cOyqvF1sjCO40TemF3q8rdNdzrtv4aSd7uZ5Mj/e0KtJE+
bCdEkrU0GMxbyIRfUrDqMmsXqrj6zXMf25z3aVJY4Ctp8bit/drayEIKMNgJw5vMKF7Q5xxKHjIX
7W2cwqHUXv78zv3tjZv//f9o3fB1TH6dsrZkOCLRlAmL00bGgO/Pl9FnqeTP1cTQdXThEkX6b1aG
DmO9LPD+LG1dtRVGGqdeRtVIES3DsMQTxZhew99BgoBm7kdr7ug1gR+8kPLqc9Zp6PL8+SP9bq4w
JYMmpWZBocL38e9v3kZDgwUTLS37uh+tkzZKXk2FabtLMCt3vs0JIYOQcYgis7oN5sf+zx/A+K/f
HisSGEGWV4lI/9+fIPNTo2rTzkbc4VDYdwMNocCMquPYe/2jDgxmS33vnuJsNjAYM7k3Ntp1a+ka
A0ajX5ipPSAxc/t1HevlKR+t6N0ZfW7h6EW35ihanr0mHoETjwqX3lh09Y3qTGdfgFJc/fnr/Ne3
UYZtWwK0Ag6wH0amScsnA0ksWD011Kt86jAX+kzR/3yV/9ClmlJJRyBcMQ3hWD9+NNspIsMdgSda
cJUQRdvyOlDob90wB7+RSgfqepOsysaED+QixRuiqr2UslJ3f/4k/7U/wpYwlQNtDS/Aj+8bNV3d
8rjYpEZF6V1fJi2JsineNkt4WPjz9m+747z5/XyF/veCP17VAXei48aTvYxZobjtSm0Sk3zABHzF
SXgNa1pKrStKZgo2mln0JoLaIYWG2s66zYwsTPoEAJSKwgGwVNT09SuNMJR6TjysRbOMQr2ZBXf5
EdCs9lSak/6Xb/Ffv5qDulaas5rXMH8YrDqvLUHfclgZq57BhsCYruDDYe92k20eSesv1/uPU5t0
HIcnRrelaf6012nxZKkm5UQRJWpcJzqTt7Dx4pUpo3EjM/puSSjypZJVtP2/Ph8WIE+OjJyiLF6H
H6e2DpyJq5u2A4kutjbeQPnYN/pHJKTahUH3+eerzY/9vx+O+WoWanVdCsVC+u+1JADCHZYFV0NZ
7JJ4OE3EfaRikfCb/G0t//1NB6tompxIXcPGDDk/qP+zZ1Csdk5YtM6yKjyHRmaE3xRqCXOxGUnf
THpDS4Oo0VKN4j7OoJR3jcUtNmEs4I6J1+6Igbqwzfjp//wjGKw+8w5jCZaIH2sDaBn28YEP1tUw
mTrp1tA3smKDfFL9xXrz+3PsSH4BHiyopRhwfpyOBYEyfk2XbWkG5McWSobMrIrZKVLR5ywt+Tc9
/m8XxI1oGCZBOSbbp3B+eBG6jvCkXgLiq7WkR7IalOpkFJG49GMQv8rKMx0a81S8zGA1Hz2wHDDf
j6GxD5O4Y5MTdJUTt3deyfimDaWrpMQ1iInzL84s87dXzv5nQ5vfb5tkJPXjFc+6HBhbH8qVyhv/
TiQAnvwwr3cwIyLo2rTtuijnrDQg4fFcuvPSrGAW50lrbNqstaPFGGgdpMmCZPVYmlt3cPKXKWzV
ITea6Mk2guxZhYn1leV5AvXGFHDgxh58yKLhRbwv2AMXwhTDYZB9c6+ljCvzNkOUm7cNWhytZR6b
2BBW29jsDkXRTgcnL4trEOTtKWkbHJaFqi4NyOcvjvmTtzQsmzask5XM4WQqto7WQLSmQiru6rZw
UVAk2S9vrNK/mD1+K/2AeaJQtDChgNvjcfv3qyYzV3ZmBFuo9rz0ngrHuPf8cbxXVoEGs3LikzZo
2q8/v0b/PLz/Wkz+QYhy7xxhz1aTH1d1lSjDhhV11aSBdyZ+SPvMMzjEq5TXD8kV6bwGZ2Jk0Qhx
o9zwPqWv9POfP8XvD7zC82Fiw+W3xYn7Y5XRUtUgSOUxMixPO+H4NeiWafcUpcHtWOb6//WFhnE7
l9diPotRFv64XFGUNj2ySV+ZTb4pvSTc91Y4rCjJiYfWtdWfv5z8jxtrCN2BQqx4saX1Y/1IZlQ2
BazBGGPo3sqmmmkZul29KAcddtfXFlaxfPB6KJ8aTW17aHrUZuPUtbSeM2OXRW71qdyMNwyqCFQL
q0NWl5VFuPDRrq1xUrv3lTWmGgrLoLkdJZymqkoh43TMcS32RSSYnljHehp+TBXZo0HUJ8y3cX4A
2CEXlJzTleE7/AUbCwiJrnkqgQBO3XXoG/cJlVoTL/78uxjzz/zj0TMs1lWTo7nAiPNjmasJZgbf
4lurcErxXDUlOBBeuVH+6skbv9N7F61eOWLVqFLFsBXtGS3BGk2oW49MFnPVezCV/IHAawziiPWS
8sPs/j9z57VkuZFl2V+h8R1saDjGmmU2cfUNrcUL7IYC4FAOh8bXz0IWZ7oze6aq623MaEkmQ1wF
uB8/Z++1l1FQJaulrW2Q9cghrc2PcWUVt5ZyFCmQbeLaJKfg5D7/x6/o58tYuLhFXdfzcMT6ruvg
1/r5DjbMuouFpkyMPSbGxlxvi6lqd5mOaCQa6fhPNuef9+b/+nC/FIkq0WNHVgAB7EYR3FmFiXyr
iNLXf/yi/m+P4oXspz71ryu8X2pfYPlhUBvov41KoPWDVwPOow3+yU3yC6n77y8mwFCMtZGC47/4
vsZciL7PADkrkfd7I0jf+fTB/RRASIYqqveF4u7k0a9o3nKy8fAQ1rFR7HQaBHgs4A/nXEz/UmH3
41l57gIIAOIO4eJXl7MVW2Qn1D3qKsKCH/0cE8mZrFBl5QHRikj6w+Cf7AI/76h/PaLnwWswAaS7
4pe3ewyGJtLK4xHZ+mC0yDdOgwPBw5QeqSOiTR503roFFP5PLl7LW5b6/7gfBZ9usHDq4WUQm+Bz
tvv58pVtMFhsFP5m7HXKFIPgMrNuxJVyvHKDf6ld1TJMN9WUEWs35eT4hKa2Dw29JXA89ENOWTIS
g6UUlM45QZBnZcJhkkFSwOOsGvU0+f74GXmtedEFjrENxgEJjWJXugIKho5O48GBlkN3pQ399rqd
AufcanubaTLtKGHSEEqQE22JmhquQGN3r0zoQny2VXMUMeMrN5PWvjYQKhWZnTFMoglEIqe1FZYn
tzYhHArpBfxSUukQOPUckGTQMgKeW4nWs3Yp6nDCcGCBipZDDiVKIHyu9EzwjF/GT8Kw1RO9TPkI
JajeeeUw82u0Vs1VaiGINmrLODjF2J3PltbjPgzFErvi6dFkKY8EAv0pCgg+maYbv67bPQY0mewl
izdoLjMsd32pxpcsdpp9LJlE5dgMgN/ZkXs+llqKXW4Ss5SmASuhFQCi2GUjOFzplpFDpJFpRAd3
muPLPEqQ6NGpzoATS+9Fjx9OYusDAviUuAtbM1ZFrq1tpg9DGRQo62xtryJpV0+krUPzMQOb5NLa
QkVU2IvvuRoBt41d4TFqjKYaLXNF2G7VhyY9sCLfDCJC8oAvo2dsb46kPcUOjBjG6PFMSKess/Na
OtRteTptW4DcxJpmwx6oaHeo7UTc6RzIdRWDJvPE6B0bMcGSbUMie/N4EQSy7dGBxfQID6j4VHln
vkW2JMXFCAjdySs5wAtMvF0wEvy7ShyLZmW25FOoue2uifEk52GIwW9OpUYcSjopg/PR8PFJ1tFj
nOdMNAZqj5ZBk1W1ABtc8WwTrxKs5JxY9c5owui5kKl9n45V8E+Wml+6HT9uP5+jFoCYMARMEv6y
nKfd1JdoCDF+I7DuQUwFE2+WIT2F3H9o6Y5FGFb8ybO/Bzdyn5TvBoySRnJGqoA8zX+87C83+y+L
gS/8EPpBgBXHsn8pWooMU06mIfhlMeTXXha9OvPgsbgwsqb5yAJeX2uQJdfD0KHnaPII8eU/fgo/
wA4/Pwdhup5vexaHeeGYvxx0B2l4aVwb4aaMBF6H8GikLLrEciMrLKBCmrdzNu6yqUM1HBAsTmw6
zOAoIAPqBzWg2oQpWrQcOCMCNSXhyxJMQiAHEjTI3r5/rjCSk5zL0kLyCTPkviJhsyDafV4FMBOo
Sg8/XtO/fYz/I/6qbv7+7Ju//Tt//6jUpNM4aX/5698u0w9dNdV3++/Lj/2fb/v5h/52rb7K+1Z/
fbWXJ/Xrd/70g/z+vx5/fWpPP/0Fs2baTrfdl57uvpoub388CM90+c7/7hd/+/rxWx4m9fXn7x+c
ntrlt3GOK3//60uHzz9/t9lO/u0///q/vnZ1KvgxBi9levrtVH7+tv/S81dc9Wl5+vXnv05N++fv
VviHb/t02gRwnqXnxh45fP34ivcHYzmaqMumTP7B0lIqK90mf/7uen8szWaL2D7Htm1KsN9/azjj
LV+y//C4luEfcaQ22cmt3//38/zpA/uPD/C3situqhRfOa+L2c1P90bAuuDBkw0Y1IUmlZ73S+Ea
2FM+2j455s5gGLcm6Zhpp265VB+tISYZqqxfYqeeUaN00DjzHO3wMNz1Wi+9O0bQMdKNosHT140M
kLrKLvZsTHRuUQAR1fzRJpWEf+No5P8wpN0Azl/oyTsdon5hHhOjFYvNaw7eXxhXcUWT0DaM7gIf
cWD+2rSw0TjHCnp+4GcfOkQvvHQq+wpaNFrnXOv3WgELT6fMIVf3Jm2y/r6p8A9ECcGHfqm3pDT0
T0Qucdcvh21dlMjpwNKNdTWfz7IsF7IFSQnSstEKI42XZn9P1GC+JZwaXdFUrSshWNknPzjqSYdA
TTswmiFaz6w8Hy1rui7C9GvM0mknRvLJtRVDdbQKeJsV/Nq2w1/j1XBg3WKtwzE5ecr5qrL4eVYD
icWFh8Lcx5ebfeteXWJOYTbnugPw1Qw5clwfm7Q+FaKwz2bcLxwJ9qbRNTuDKCEU9bq4LqqblFNC
NsbmI+n0nhG3h5wJ795wEAWKyr2B2IOOI+x2ok9TbAwJvihkYltSQBzekhhZDHQV2SAz5aFJMAgf
Ckg1vHJynH3r1q/IdS44R8sJz0Ngze3BHcG29GEGTzv7BAcwbEy6E4Q9E988TMOSZhxtBwHwHat2
FpNIbdgJUpUAS28aT7dZAMwbVDLZzeXA0SkkMJgx0qIURkNqEt5DikzTHO14OGfU+zVzZCfH4oOG
En3gEjjAHGH5xQCPG8MgTdUvmBHyMeqtj1Zqk/vLOLVh/BWoOnuU1p1V93hr0GMEzpSuix4LYz2Y
D8YIsTWOVbgJ6LsxU1oyrvvqKHOj2MRVxuRS2dcural16xGL7QT+VjRQKykPgTIGVoUZrCWq2cnl
3hnxahsqnfYx+WqHhGwkR+bVqoLduu37wCJWFH47tQZcSGaD1wmSJU5yxCioHrs9irCqokZwutHa
NEKVF7KNy4uq9fMtTSpMXF0mbqxo3HBjd8zhSLeLTJQ3QY8WrSpPTgzDL0qj6Zycdw6ZnbohTWG4
Ig0kdA9+UoB3bsiYyzusJl1d5CtDF92W96g5F0VzGYTjTtVLvZhiHIi7U4KNyxCZ/eoHvbWhCgvn
CDBAODk7g6ThdY2Mg79k10UAW9HU2UE5GkNnPTzk7WBs28F+TpQwAfolWHNVjLx+tr0zZ/QeRVGb
67yB5onRUsCqDkkCtebnMJ5Obk/qMa1wMrN7/23R+cdFcwUg9DDV2ZcjBf6gBHd9DNGwr+t3L9Lx
+TjclAS73eAf1KPHwZ9QMV5bhy1Ou5AEDHnbxJM8oXg/zoY/bp2iVpgGxFOXOvCGlXpyOxhh0sGX
CqGs2ndNfDPFaLcj46wVQ4mBu7JRuwbGrciJ1HD6QxlE84LYvXPDsgC4mn/5stw7kKzurLFrNrVf
PnlJWR2NGNh8EjUHuIYRQW8QIgi/fBNO+uEyKhXzvUr8dTx1GFjgppd0RxCgNxmlC9ChuS+brSAf
Hrkl/YQRSzFrd3k2zaCPJeFHeUR272S0GDwHpL8pULWyHTakoQVggnAr1E5z6zcJCT/a+moc56nz
immbgk4CAgKBzRuqQ/7CEAUefoRWTVnTyIPhOe2+xw5vhDbJyKjCZU2QkOtnqUBTtvPnUF+V2bDm
t238BGV1NWdweAPY9nzKq0GY6PHaC7PKL6sibPeT6C+lQlk+GcjsCl09JnV6qzmgb0JmgKLsENZM
AEum+wDHnUk/fJ9xmC50ts+0+HTHlLT1qH2xUQgKy7+XIQ1UhNKDZZ5FGkm0382XcHAquvtcHTq9
86O7WuEyslWJGqLsypWuPLHyEv1gOku9NAqyuWNG2q1J8qg1DGStjuu4xbGUNhXcUntlV2rdafqm
pWcSBEIUH3apaHH80toDTo70ESjrawTjC1fL5GzwHM8IwWSQ8Glb1kkkNHeGmqWdFpbDmrEjL4ya
rfCvZJNnq4K05LBN77JZjShtnYllMNseuEEVPJb0aJgm/hWd73MXuqgmrMGIuXzrXUwC/Jn17HaY
DDkSzOg6rFMziVPq+OfgCGPOcwgUB6f4aHSdstnF5LEVSbztQqSvpkoWTS3G2hlsQdx1nHIyi/St
gfzhMKlveoV5M0eeW4zDezKMEaYZ/MWZ290oCotztwCrAmWyT5Ducz6ZyTKfvxJSukYz+3SswmCU
hYhqdkCPwb9FPT0+K8PZoiS/lx5xA7kgFLsNP6sxfSfeCExZiG2wJHwla6NTMNeXhM1X63TMU5CM
0ZWbuP2Zb2AoC5V+RvJyGE2vPeavInU//TZXl7N/mVa8RYK1Gj9S8yorHCB0DgbkKex4TJ5uewRt
K0tygfc1QnjCCw6j7tKV5xtsEAnkKeUHu5aO5aHNOsi1HM8Nv6VC6o+IKjiukkk+FOkGZHduFcWR
mMb15E8ftqdfuhCblQi66VBHxpfpJoSIOBeyrrP7RsDVtu0jOuLiYHG3ri2zbS6GjdTARMPR71dR
tLQasg52dPiUojHRDSHaqgCZUeUyxKnX7rMJNEo/N4C/zSGADzwna7OKLqR0yIyYeE4Vo0NP13ga
7esuzM1VNrgfZYe/yXLyp3IQau+IELV74UkssRATc8/5GkNUdbPZgbYu0Rabw8kCf9CHPuVT237n
NcxhbXn3mnChwB/UxnLA7NjAeKypfBmi8sYx1VVU489O/eRJCCg3HLFn4hs5uejupWhaYjRo8RKE
uFh/uabPohY4wVy3KOl71QMEyB6jZIScrJBso1UikVR/43kH+VCinKHGWjXVEqCNJN9vsl3PqT9w
UrUS7TTtDI+c4xwbtZubvK2CRaktPP8wjPYu7eut9pznVnYIKzvnvNeVBDmMJ82zHZBHOIuZT6/C
OKHd2VRvpKdvpsSEFWTpr0SSWO+bX4ODrM2cphl4mWMfC4TtanRwssyxOmcH1IiK2rd8+e5w7j5A
xxkkLGF0I2CVgmyEA1JHyOl9LdFFj/iELSidRcmEJ9AgfqISds+oAlyKGcE9bvYeJIl9VRf1G5l7
GKDGS4Zrn1mvEUpmZkT8GfrPYXzQ3HaeMt4Rid41Gki+LP0HkYz5trMseP5eSpaB2X5GpEbLghCN
ymIB1E39SBKoPk4zXMzC2S6NlfYlc710V0m4DmJ8pl10H0FOK/t9EzTXxmx/Z2S67QxChZOKC9eJ
boVvrmeVm2vXjK58Gsa7npJmhJ9bR/FlgtaYCZA8+kTs0FpBi2t7l+XQu0RDu+e9J2+kozcl1gIB
oHuYO3+dTMV7GNMt6XG+m6X8huUdN+ii4DNVMxRnTYGUW+SPVAvPPSy8G63Ca4eCOxnEtCur+ATe
tYOzP9/C37kxQgNp1YxlACxbBOBNaTuhJWi9IUt3l/Zd0NarOolv40V5auao4tpbr0nXygk/8r7Z
5PX8jhnlujaNg5n6VymyPyy2I3nNDnn0jfMpnAB11By+z8yPk947gquHkBSP5M1nyVPWkFaCrTbx
iAyFbpluXRA7NkDxNAjT7cTsI6asrNhbQE4RpCDP/KLcFOY0bCc5PxLVSs4dWcgUf+Tg7JxKMbAc
sDtTqQ9ngVTnIjrFPL2EHjN9zY0790i+U76Ypg75bw9l2AbbIYwwBwXLhRbd0nd46yOOTXV56krx
PtYpLi698woPFxwMLpb2hA+zMN9YJW+nqmZ6S8ee4wK1UeR7B7MVbx1kYECob6XEtJO3NtbFnkYd
ctt3b3LkmoWb+j1aexM1zViH1ap31WU0oJMt03adKrbS3sXUxjd/t/N4kQ8lmUmkNbgGEkTFSsDB
7M5kn9/IyDoGSzoqp2XClP107dnyfRCozjUtUl54tRqt6ZRb4wAWab53+4wECqNfY5ZfW52N4ViD
MLCAjynNbx5y+A8kZkHodoLzpPK3uu4ehyKj8iqbfWER89cPgb+JHkAOXkHSs85pQtN8lcBr2UVl
IDDjA1pwCHNK1RVcBQhZ5roainuHfRNYSbQxNZcB68TVMNFQ1BUhK70AvEUz4CqKiENHPSrOOoel
DVxEvkua+SnLmptkat+dMUFf2QcPBDHVhAOEj3rCFdrGhAPVESgNZfDCW47EZljsCKgGkT/iD6Pf
VEm8dO4U4toW2G9ZDomDw9YphmeUh3AgoGvMmQ4vp/FqcmHQ63FCNkmE4dDU+DGN2EcZ6O2qmQrG
aYg5sVyR4pgrk/1AUidxS5o5eRi38JrCr9KO3afBCstjMUt2nks9G+OOFjOSywjUBXElFK8a63tO
/9Kf9W3KiCT1K72fY2KklOVheuM+b4UFTzzKoVhiG7cn7xssEkT/q3aEmD4sGVBsM/Ar83Zrse7z
zNYyiC4FIdNrWbWXxbhMGb3uMJlpsacP3a5Rla2Es2Iq/Oi2MPxnGvycUgMKFnjSkR3gQZIOdhEP
8qwMqL5rfed11KPkvehM7iMnJii7d86IU9+PMw1jZC6fSTlhCDRDsB9sraV2gR6E6Rm8HvI8rPHT
SpPnQXA66RY6cRn4DqdqjK19Mr87mg2ooz5Gkem+2VNY4DE1fc7Q5Y320LcXOrE3Ag+hgRS4Y/SL
IekgFQZ9RDaMAyj9AZcDjSuKZydl/fAAGS9LfpiRqWZm65Y42DPXKr+jeEGCwEr2+olSrdgUGXrG
DE0u9ufpm4HiqvZB3+RkmMVZRAqewkIgbPkWoEphn1MnCwpSMFbTPpzUwfRivNlFQ8BkjA+sxjyt
aoioBqNp27OTy6RoN7IlO54LM6mCt9INNHaVpnoYfKQWvc2hpCqIERjzKt0EAr+FaTafcULYx4wB
2hw4CvGswUNlCvBptfyXi95UYDbqOK+wxXY4wc/DGQcz7daBuJnwvmfhsrHSqM4Uh2jWGF4xndRF
9G1q59YqOD3XY/XC+XAf1B1YwAqWjpHHoIfyhzIDFVaPfskJu37xRzoVbUGDqPVQRc1udDXO6rPD
zj33sKPb0iH5IG0ueBfwbRkXHVCHFeUs+2zw4A+dux2jQG168yNqOFtV/Awh7YTHpNlHXdjJjkMx
FbLGrCWLo+iN57yg0wFHndRwFtkmzInBGJ/6IroM80VHbefzajSc507f9plNyWRNcHoWWCM9n1XH
KPGM5fuF5wyMLQX6J0tUvy2xoCIKqsM8+fgkernn2sfRNkENUxm55+M7aqThksjxY1XW/bnGfdUT
XOQjwQHlkJXrJoD6IoaZPTKD3Aj65LoHnOvThyiJ3V3FMz7MCTtrWy6FXfIWRGNLN2MAo6N8ple4
tOA7uL6ngKxT0TkEn0rTeIjzQO1zFOL2TDxau0sGpqGt0zZMnrxjq2DHNRa0w6K+Vdo0zyMvoK0l
ipUdExATDTCGuihzQWgYx9mx3ioectXzJrOt8TFag7UlA504dTXHBwxIJvTt1lsqdrW+iEcsR31M
0LnMC4rS2WZ0EWc7f14C5HOnJUFcszkEM2FK5beYP0wU6NB7m+wuDvuN633UBvl3reQQ4JsoENos
xSIlIfwuefCOBgfDVNtJkrsCTeTWV356kGQW2qMPc3gG1dTWCgVosI2W0KmO9+GsjhheNRjcogsa
SSGtlhT7G43SM57ReigoHmO7FjT3mHTa+akLYTdHSh9ATbIw0JVed0mKbT4PT5PFtWTnT9bkkd4z
z3RieJbSgu2Aono1F4c2J+LN7hw2QFpVdkJmspk1CgZffpF5PeSF2j4ze+PJsuVMLI27Q40IpGK6
GMLks7b8/go6VTcQ9aZ8ee+0UYG10YaT10AuGzAT5RUfR8ty2afxvfSv8yxDc++a04pqxPMWvzxC
pyQZTjFKibrlDOGk4rFreMV6xu6auPmLOfCKy0KdGginltffi77xdnV49AqC4SAm4AsyaTZ6pfFZ
9jradPndHAp3MyuolUYYXRUzJi8jYC8lB1XUmpxFv3xN4+AzJZYlncmcGtt+KcdoWRKKfBb0hc+J
ormm88vpaWgwDlFlkf5I97b1Hbo1gOq6TpCzN2MEwHKuTfK82ENCDlFwLPeO9HdTQFMRuwhoMLG0
DHkwBi9qHxTl1uAKWSOBa2gvASkp2XjZgMWKCv8hn+IXwdUDPmF6a2vnmeuWN6QIMLUwI8zckebb
ZB3LCOJxFzYvHUVdQHeJKBdAi1R0Y8nFSC4C3Dv71YyTgbVtBKBNNedETxlCO4bDz3C4KIbvOIEC
yOs4ZzbYukvC/Bzqaozh+XUUcn6XWNNQrGCvYvx5llIAgd7EiYqUHsku/mzOVqeGma5Lc3uyO057
cw1SVXsvVVw+k+jMDkFBKWTCcDd2Xm2D4oNy2sWrMb3q2rgKRX1d2TV8XpyXrbjiiKPOKOHjVdhK
8ywmr6E3KcNUc2yq8NsxOI6L1uo2AWPYwU3x9Fcz4NBgWk+JA4hryC86FUebwfZwPoOLNUz4FROW
Cg+TCK4OQHbZg2mbeCxCCobRFcSXcUSJSsPeIPpvY5JpfvwhfeCIPbf/OnPpQ6fpV750YGo7+4w0
sRjafSZTKF3JnhJupPsTB7Q93SFxV13KBcOAPyD5rettMAyKTEojiPFC+xUNKZhhYwiHs8VG5mZs
yPVwHqYBgWKs9euitF8AGN+T2H0Ws/FhfOP+q7owPEvE8+QZ+W7wSZcanJLqITj3KnJyWntckXwj
WBzVOdYXpESkP6fBcB8t+ZCFW6Cxjo+m23OGM8Fu10BtI6G/TVnf0I1cuIXUthXBeSQs6z3c1o9R
B7SgBZBgOS0jlPIdkK6LfYX8osi7DkGer9EnA6hsQsw+8j410BNx2s9XXnYDKfUW8fuOuZIC6gJ6
3Q+5GFHJEDQF+hW3aruuFfr/qJQgk7AAtLmNOVlsl/SBFRJwE74sPeO2j44CzPNZDr/urBeGCS8E
9CJppi0j9rNNPkEa9bFFUsQE+9YPb+0qJ/mhJx1PW8YTM2zud1azOeDDUiWkWctML6ZYX6h5wSjO
lPDFTIp10DzNcryLDfWZylCvggXB3jC3UshuMcik936Z3M/KOjZxdi8D3rfBMwiqJK2od79Q18Nn
4c7OqozfWODDsacro+Lk7+r+E93yhuRMZzXZ+pQ4z8bIKJeD5wlC/flsV89WU7GHNf1pyFz7jBzq
A4pm+on7bOzoOmn7S4nhzFaLvJGzzpmL46fLJOKEMN2JDHYAIB8ST2fEp7AewqF8lYpXGyTm99I6
cGmYnslbAqjCM5cxwspYAq5A4ysdnsxCzqu+JZC8Hte1l7021E6lZIrhOUXH9ctZjqEZEnWWnLIV
n4g51A2eEKAtkfyI5jg/48jGij5+VfiiaOu0pyhnwOfyrkcx0LjC7bZ+w5tG+kAMs9y9sur2wYvu
kDXR7my5Uls6IxB5ITun/XchlrWAZBYo+96FnzDpQUsO79FJNo3P1xASPwxWcsyq9K0u5m3WKbY9
R3PqqAvWadJKQ6gvQS3y9VTH5bq6zsOO7nHCqkpBue5TB898Lt5FTia1T5tSsW9gpM+IcEppb0/u
fvYkE6wGcsqMkxIyIdEwS2S8yQdNrXznkwBFMe6s+jC/mPWbY+UuoJns3B+IbExTm+u0xdwbjPrc
InnRm51Pk4kyXcDIWMkxOg6CZFzPwIY+pG5NB/MWAWq/shus5HombaontiqJCLkTc3VvmPIUJ/E1
8k25bif2SUviwkMqeQnxxnLLx6rjA2684rtw+I9k8ejZkmO4mV96MR9Gp/jQpn7YT0b/1YbLTTGw
oZrSuAwQF7X+DR+tzSoMYsnQGbADQJ90Mp8Zhd/8/f5ximTN2aMOYmYGdfmZF8XCQhqA8/2wvrBH
kdsDhM/ayoSremwoixoAieG3jommnzxy5BP7xqnT90llR6ML7rs4f62WtErqLf9sLLsDtUW3NCRE
wCC5MSr4pWpcIwFksYDfyr5LKyNeDsnGqZLxNWI/vUpRlsPiza9CWdH+cauO8sq+Sn3/upHYVCRv
7ZQnKH/oPTp6+bCYhEJeUK+mMl4my3XWfUkcsO1T2+UxuGuYbu1gCkAe+ggK5TypYxxiarmuRc0l
kcAzF/WFOYevachqPTFrgMuTHscA0k6OpBXFDhuxk21EW62T3mDzCROUamz+IeCsWhLdqrz7uTaq
jaEYruV87qRnvKEXk5TEzrh2l6vBqscDw4I1N89rPTDG0gKn93KAG1SyrmZeW2KQDGZbxV3h4ftM
LIrNAFIiiV0NdxJ5G2IDcPkE+AX8cLDgenLe54HVis4M9IxsP0tWLFWzGZVWdOzM+NSSPc3Cs85n
551DM4f5TJAdgjNsBC+F0ocSwfc+7AjCkQSSTJuYN4c8x698eOgNlKzL7crUmoDzoOzWQVPch4xQ
fUiile/dtkkP4CEASuo0zZ4BvbGdzRJMKZ1zOlBn3gywhjmZuRkG47PKuV9Gt9oagzZW0cRNHzb5
brZGqH5AEdYWUfDbhthqbEXZIXxFm0PfwUme63kGIrK8kUM/bqIwv8UwAlr5pipZ5eMofiyi8dZN
/E+cFPdpW98IuzI5BTHeqHjyaWPMmzKJCcnj9SNqAu9oxCffgUpYpdaHVZFjM8fGSTbwK8yQq7Zv
D8EUeRQbinOTcJ98EwuE58fZJjShtrVNJ+nr9B/d6K9M5g6YJKbnsedsnR7MmhkauySnKens5JDe
Rm147gbD1tYByZoQ7rQhHwIUT6mlNnZpfNCpwOGJ2IlDC24AzPROfaFIFpuimyakxrb9fjtS3a69
9NruackXbnKOJ/Qy1eFF0EfXsxLnJYCxPBuvgErCabVflSDSMDEudFaSCSecjS7crzz0gCCY7bCy
XmHe08dNvBU16muX4jtPwidRU9XN9H7MJu1WNmo/sOdEL5V3ItfGzsv8vaVhA3PI4zPmzIy5lANj
nkLezAS9d2SrSbGFgzCCbnSuaF29a+ZSa9eT93OPWqpqaEl0c/AGQ9lo1bVla3BHHvNQo2UxshKY
4LYF19cnJdyV7WtvPg2c78+MTl3PmpvRnf2TowBxhlB6Sje/GQcbojswF9QsZGMqKjVp496xYEog
Db+xwLkT1bzyuEy5D6j2QRsZYa9XXQJZLuCWGfBw7jVBxzQslxhC6mlXyHvm1i8aYMcqR1Ky95v0
Dh3BhWFUF02BmlQ2U8wQCD1gx66/rLmm37P4pv6DQrtQJaB4WoRtCyHpRWtZ0zrg7NjU72NIsUKu
T7sOAAwUUd4uHgmBiQyY+ehEDCp9YgDtR2S8ziasTA7kogcwjIS1gaCXevvcYcWrE1AjroYP0c/m
tQcuxOiX8WYy3slYHdVM06yesK3H5lvZJVRjpc9soo7ds4iak/iPUzN3CwrJWSQTfD1DzcYZ7NCE
7rOUdPAdg8TUMeZ/Z+kr18pjmjc+ehUS4k3OD24ITc+tAadNboCIuqNWtyNnixx3OHAWj6FXbLNC
gdVx4EFUhBwC2d2kpeAOwPvhFlnOET/Xm6L/ThFOkt/K5Kp2y5Y9PDwvpS63BX2Xswzc6BSwGDoN
SMwBYrFE9L1O2UGySqPgGZ/SKbXWiZmyYrfF3xWD/5K67qEq+OdXwdxPQrv/ngBv91Ut2rXm11/1
/6P2btFq/7/Fd/eLDu63//mt04+fJXfLj/1dc+eIP0zTcdDI+aZFZbiYMf7S3Pl/4GnwLEF0IKr0
xdv4l+TOsO0/LJv+VChM7Gr8G8lqszzWn78brv/HEu9IogpOG8defuG/ILoLnB/2p/8kBsURhRnY
tUwnsGxYFb8aldy08YTX22wXqEOOEWLfMo+i+7ZI4+0U6vuKOv26ilvvwiPA3oByJpLygdY3OZsy
79ZVbU9vHf/fH+pxb0U2k06js25mc9THOPPffvxtSODNAEihg1jmBizI7KtL/Gg3NIV9bKDaT1Y/
EI4HPgu/5dAeSl2Y963w4+OUZ4Ra/fhyvZDRQEI0sRW89pVB2EgBQWiMoLARFcIAVJfOowHeyDA6
cS4c9ZC6ZnKfNw6w4L6CsMAg4R6Zg3FdhwNI5whS0pD3cG0mfRYT0cBksQI+F6OGsIbEWKlJGPed
7WYb2x3Mi6qhNhq6rD6JMVh5iMRMaJj05Pw7M5YeU20UIhJCFwC+qbyZs7K8EcR5XuR5sZflPB11
/0xpNcIJmAZi24PhPDXs+hgxmWo5rV5U8ZBdlB669XCgX4+WDEskysjq3AMv1zSG96CT9hkBRXI1
e5P3IKFqsoqQ160NzWiVVmYf9cUlzfrisZzRcRBTdYd/pnwcjPkiYhB7pfVLU+vmGu16c21OXsR5
tnG2fdgx++88f5s2KCuDSW08rwoAn1N4gsoJ96Jie0c8z4kgt5ryppj9F7+WJdqtytuTXnwKx6k+
J7sN3IMfQ+HFH1efJ0lMdqXVw7JzL4tujO5//CFs65pNdLziPOAcXbcBNtrnN1RK7l3UtSl1gfxU
82fika/BJZcyDq5BhvCSN+hz0j2YimTXJ5F47fL7IoSWmAexCXkg8yjEkRGTfJAOO8dwAuILw2tD
Jtl1kDKIj5SR7u2xHJ8UkSUIJe8agg2Gqb/Trp/cZ53l4Uu9JJigv5oXHWBGQM1LY6bbHP0eOkgb
GYM1hXROSAFCzF0/0ewreJE+6FSdXlq6pCli8/Yd3eWPJigCAJyuhB1vURuVem54F/wdz3h67uKm
OLdjOuy2052GPLV3/4ur81punEmX7RMhAq5gbum9SLmWdINQt7qBgneFAvD0e5GzY8+JMxcckey/
jQQWqvLLXJnglmDmx8PEyf84FUl5JBeCejPbuAhZG9ahAFBHsm5gd66ZeCk9IOn/9zn1oPXa0Vl7
EFq9zP3YXh8PY4N07uvsQm1se82Hddzl3rk1vHvVu36eIlsfzf97SESvj2jx4/Hx1eON/76m6lQd
jOCvGgq5p7GLbuc5Omb3h7rhrjoxPtkIhtAUbHjdNk/zEUFAMGJOsOm0BvdvHdGmPOBzVmQLzmlO
/UvgVrdKAoot7g8iH4trGx0erwxuFF3TzjKuk8O9uqCLiEglJ/80a05d57xZiTvCB/Xq0+Olx0Nj
9s1/nnIV5lt/bj/nIJ2QpKcw2fhZQJAV2xJHtftnEEdsNW1MI/mSU5yxbpH6t/W9CYO+1wsMk+KS
+un/fiWoVMLVRu9U02HFomiGt4P7g/L4vcsaqMLjtRz8FPGfmdoc10FYSEVkLsMxZXBsMC1eOQMQ
Ard5QY9YCLfUN+EoBJyevFuuandlTlbB2Q7yDZ3x//vu+H/vTpURHKqi+vHqabpkpRGeySVrGd5y
I/gIhXfPyCTVpajvmmyd23zpIwcpwyzxyrY8HWea6QL/2KfVqWEIfWk8mtrsjBkOmZhtKpLgtxtP
x4HUxmdVh8CYJx2/8t1iPyhCj9PXFF/IzoEItr60cy9OMecg3ySWSXFFDrnfq4ZuB+NvWkfYN0gF
NbigVBoU16ZKF0mTepdA3mGOfsRsPnJwIvtRmx7zaGYwx5CHLqgYwFWIFdrvhlfZiuFVhPYeGSy7
Pl6qOVgsOHImh9jP5C4s+P7PcyhhDZbpmYrZfmkiI6weT//7RpA11q6Khkt0N+CmYyqPzLlQ+P+f
L4sKQKOIsWC4ed09IRbYexX4v4IIyLTMLediMQfGvFheM4TiN4dWGGj6IWeAyfKPHKbg5TC+Meaq
+6T+j4HJHP02TQCGltP1TwP24VNDdGNFvWj/HZC2npA1ZZ0uJbvwU+JP1yL1eKp729q1JP7YBpsz
NkvX546D+NhTGYF/LHUj6LIchJePLy3Defa1BzEgpsbRCwPrnIwxhHDLhlvZI9Y8XvPkaJ+ryIVL
LDmQ/Oe1+y/OSk7nfshNKdVGgRUzcV085bjVqZHBJC4SjgX3Ihpu208OLfUs7/3zgOXpWTqmuek9
bJCoIBZ3KiP5RzwtPz7e5ZCHwGFFGoGl/fKt3Hs102F+ZpS+5H4qXh8vURfBJUrOKG8qRo/3OxfE
i+7JbfySqUVfLR+vBUrRLtgqnwIAOIxSzXf8mpi2HkLnvnVkcXONxGBvPZ8zSlLOlt9A+yxqSkKI
2O8fTx8PxZhmS2U30/bxlCDtgV21eRqK9r0eSeAVVjlsZF2r7ePpHJfnYrKyl9hjFmDEYJ1c98fG
BfQRY3HYlGVtbYxkyD/SrICbbeOokarTr+bA3Of+ulU08aEpiSs8/itOaHrZlG5/bDrGPVkpjUvX
QgdP6+ad0pSUqwzmVewP8gPWWrLRuRpBHIWAB6G6z7avrg69uC/YS3amYIwb0wUB8MVpVrVZ2Jc+
s/KDZyTVtgr64DnQBk1SeKp/lH0IbU8dmGiMq5Jo1kXZ5j6batYeS8+czBCwto9t1dTL8KJ5F6NZ
8gKxAVE3FoIkHEf43K0cCFG0FphBh5HBGYJFkHv5MaZzYsNfGf9DPEavHDqvkZua3/eY+NKvpurS
Muu4N3bjRbq/kdXqNYw1LUilOV8ctkHrbpDJtvW68LWt5ivh1y9Rms4b5CqDA/VIJ8Tg2W9FNhhr
Xbbd5rEv/O9T+75NfPzix7vN3Itn1olNiaK1nAhOXTkBR4C9Q5wVGLmfmf7fYbDd8ONypd49r8Nk
BVvbd1G3iEsfU0pEnpXDRtZH2/ieADEssl7M4DxbZ2+Dt8s46K1kMIsPI/KuyuqzfwBigD7K/HdH
AmApyZ4+t4luqD+wugP+nrbwOJ4DX9l7kaMPdhZ1B0dZI+U+RX/EqWDuxjbWJ/Ij7tZrwvk8B2W0
yepcXGyAh5uqmH9FvnHfANnyKYqwAMhyFt+1Tp9nOJorC4jUvjMmaqGZkt6kUPlmNFP7POrY3E1E
wA4yFrDeu9LeYptbpszyD04ihuNQA4MRQSGf2cFnEw7SuCEf0Re9887Uim1kU3zkLkx/rN2o6e4E
4cGyVrTEw2qN2+mjoDsrFoGLBAyqvejrNUuR+Azqd5FGxbcJRIsRxL4tG+fWmygvVjs5f+wZDaPQ
8RfnbmM1FWN78os0u8jJilesWpzu7WreVd6sjyqCYz+OTX9ms5jhl6vXuiHpUhZjty/U/LuuEy7N
SFVv9UR6wjdi468BSXmwm69BV1+W84NZaHjhNxpegOFRdNAn0+7xdLJa+5gU2FXRVoYXmd+7FO1i
hR9rZti19xR/ALCpdOUIoKpZ0IpTkOf/MlNQM1N2w40rYlhnTuU/ZS4XKVHp+hJiBdsqP/dPWC8R
epA6j6V9TzfRVIg10H+ygDFdHg/z/Ssz4+PEhQj8ypu+HHOo/+IjZuJmNYiEWkIBkO0Py+DfyUhh
S/f3fJJKu2diBqDC4vsQnmarfUBKfFWmAIODPjb2fPwZ16lkhnBAcZONzW89VjOdNnUZIf054VsY
0yjn+0P8ZTusiGaofpwg21JURA3WuBoFAR5sY9PGi0zrR2INyT1V7zuH1YG7dYJpfTIvmYjTo6Or
FGk3rd9Dy3xHUR9/uig5D6msPkhL4gjy0+E0BFZ2Tii9WgWsYZ+l1vvWbcafBpedINrwxgR23CQM
pQ42EhGrBDD9fG7VInWH6kuDeWHr6YTnqh30rZMCf3dSfdm5Ehw6q+oUDZ5+sfDiZEZYfQFnMFdm
K+wDK7T51sXMtu6vN0QjGMDqH52w2KV9FL1pv4C27GTfIiSDwCAsZOmzmufcin/+83pHXEhiMbm4
KfANUt0oVVOef9smXTbaT561X1Ko7HD2i9IvaC5wvqtCsvenUa0sPOu9nakJ7StKNB7vloirK9dg
KXq82xUtu2bPsAHn84sTU7xGVmc8PZ4BmcAG5ie33GpPA0HEHRsr59jWfcFlWvg4VLj7JJ4wIBom
AQNDK983wnaPPgOxnYkv/aQiaW0bW1jnSqhoM4TcRLp32OOKAqdSHrUa2SxBbmxoxCmtNVbf6hkh
w9wzgGCY3kX9SSUggSfb5zwSKXMzTlaJXzD+oztf/zhRthf22HxW4N5WVVkWZ+by/Ylgd4FlxSw/
DCs9TyEOGSap+Qlb+AAHsuOMgFRPZKp30dnSnA/1kw676MvNGmcdTXF54LoNn0dibo/33RBTlvIm
YhiJxaZ1ou8jlAa9XJACkzK1j0xB/Y3pD9atGdxpmXki+hCcpqOgAs3cngowHvz/LH9h3J0/EgeY
Na7a9oZHP8Hl2MAxY9Z+rPiB0rIY/2oN0V5GHaRbL8419Qqds+3N3jq5Bhgnf2j8I4XSyd4Y4ZWH
bUeHle82B1mxACeuM+8NtywB7GThvS83PrkT9OfuPs8unLljptLnL06bALyv8Cw8nj4euskm/uh2
17QQ+QtxEDB3oclt+rsUITMDv5wvZP6vrdOXrw58o1drSjcl56Grol301ZlDgyn3EjN99FS2UbPV
sWcdR2OwaaDMs50xD+KiOtbu1rSnF0SffOnVcfaJDeaTbrTmb6EJDfgV6amaPkSrjbwfHIG/oZRb
H5ICQ1TxonihSnhYNzMrY+ZqH5P0YGzNkTOxqCtxkAHFn+Y0yAvDgmgd0iJEC1Ubr0QdXmRjcQL0
mRwCF3JTvahGoJV+WNCXi49kO9esacyAQ5b95Hc+OsYTsXPggNBxHy+rjEZ2whC0bXDXJq0xfNWh
+Sk6t302UieAJcjGHWZO9tUBPq2Kg0sfsGVHgD4TaQ87znk3AEvM5SZP0dDkzrBEATXAVOnL0+Mh
RqvXXpsd+OEmzBH6ZmEO2fDUO0Ix2OArz46SrefgZ3y89t83WE9zCkpwPP5/bzQt3UZN77McO8aC
bXt8dbRZPJdTW60m/mKbx9PHw1RPT8x+k3OF4eXZDlHNEmFvO1Gxot9fyvCCbjVRgTnk/tA143Ne
2ijpHGHx2UQGtZm8Vhq9uhQGBSL3Z0rK6dmxuYkNxlyvH//B46FKi6Oh3ezyeGbY2MWYch1BB+HX
X6Cqh6dZztF/HsomndpVnTvGutdtcew6+LQ5Vmk5m/R44SQMPYcEaUkVs7rz+7MoOBj6Pnfs3Rae
B8EyMWJy7SYiT1YWjocsMYwFaynif2j2OO0NPsjRa4YHecMH3MVe4tRMbNRweDzYKIgYAu7PbUaO
qx7L6WKY5vIwdBQEEe6gcoHvDINcvzkMBY6wwQ6gUJDPGPAU9jajQVFlhHRnzYTRy+CndK51CPtx
Pdsxy3FoHSv+ljc549rD1MVxSoN97rwfTCjlTnfxMolg7IX3/uvJhfSRm8Q7J1qPfSlfuTt1G5XW
By8WiEyMZUIN9d+gzNg2NWj+am06JaFiTNeLQQ/ZAXmOzGBSrRjokBDkLE1U16QAHrnNDJitztF7
i+Jxxq6YAHyt/O+Aq7I3XJuQbvek8byGdJc43bRxPf/sDuqGzacCy4GXbKRYqqk6tAJxE1UpQNgO
2ygsZlonIpeUU+AwJxoomzAvZLq/TAuAdttwI8fJt3cx47P/Gtiglt5x5gi9koiUi/HszLNDyYZt
HEb50jVNQhfkvcO6jqigqwleUJHtG5SKjphkx25Mtk7uPTVYlI5uCmVeOz45Z1/kW85TFytD1GOa
RMJtVDcx0k94v1r4LOHtDcr0V5VS7wUoFvmHpBbHj6HSAPETcfA7/pkBMuwC0htNtB3NXY8HM2wP
5dCv7ho78aYR8jH+0dGZsv2Y4XzHokWw4q6bdHW7SdFHQX05DbgMcGvhaiYrfSDKcM8vj80KglW8
aULnQ5iKxsfA/41O35FRjLZBXmNHpJ2uIjxnO/nGGiU2cOOfSXjyGBvRFrUi33sBGuA06+Hm1NXO
kco+TepsIY4TINNvOkXtge6xN+wY+2aPc8jNgxsyZAyAZDyJkRmWU9MgbpHOoQlopgWImDqXcTCh
Mj0epDVjBSnCP0g7ayPZoP5Na5AbzbpGz0ICT7zNUK00ohPjXCDmXnoR0g6X5Ug3bu9TVNH2T03A
LD4fUuel7QjDOqWP0ZcRGMoux6Y8MHegeruVcOVHK9D/LLaI6m6enFM3I7EJAXkMdXEMbbyE6URH
LMGSm1UB/idgPDzVKmE/iKc2R1MKa8mgfSL53czy5Apk48od7TXkcdiO6pDNRbP0ObF6Q8y0GO2Y
/hT52/Qya1duuMpMGBQ76NHgkBLchWCMc8bF2Uo0NO0Zmca/GzebyJ76J9wJp7zq/oWie8myOlgH
jf3pBplcRVZKR8xImyUmY/qMJFqjhwJs+ADnzXQ9j9zxyqoZN1VFb0rNTW2Je3PrIQWDugSQZIfB
2Tfmsw50htakXvA3pQcfD+6ZcWmSOkDqg5byCCfeNX1CJ0U1MTl0rmXXYEWTH1Hg5Oz06DCKmmHH
Cgv25P5QoOZnKcV8zN05ZpBEwfzJTxzn2TAZG+0GxXok0kUGLD7VptZE0iiDjDtrHcjmtej8noED
N4uJofSmrQ0U+fFXk/APHjljrro7bLtDfRB4ArHBzBsGKPaTZREuD8q9VefMwml2xYdKQfsIMZDO
ELaHZUGfLWvfLyyJCxXUz5bGtIk26xzJknw6Peq7gvP4UgRgiyp/2s5VEfxKBoCZpLPS8ZjilbkG
ssTDlc6vCRueJdpymMVYLMgpvHldsOk7YW0rz3KWcJHi4F2yj1rYfvMPPEW1LQsSYyL14Cr2LRe9
8x44xriSHeVukcVxwpLOYSqoPsAaRfROYklvSSEOhFgXqn8rm6o5U3DTMNFfuR5snBrnxTow0456
rj0KYoGORyhU+VeLEoPCz9ttqdUuw9a0y3Pnwx1MmNmOt281tHOf4MxPi+VgGEr3m6lwtvL9eFzr
nvKr0I04whEiIqtAZVzNdmls/D3nrfapnfN1jYGRYxh7qRQMICNiQY64OyqvJ7Bl0p1KuOiWV2Ja
5YUdgMYKfmnm5gu4VuVSmelBoCSEYAkAFfTnOpzf2lb/tMITC+3OL2HnHLKhny+V3W7tYhw+04x7
1ZBeswSukiIlHtnx8ErOeGvEIU6DO1W44iDkuBled4LAdY7YmFvVM+5JzK7lNuRUT9WIrfbV2FJ0
G04pQz467kwOBUqIPx16f8BRmXwBSMcAN0kDAm0zdzmoC43ft9XepxvJtZuN3TvdFN5B1sGbOWDq
wMjdfHSSWLyNjMPFfp7KjAGYNEeYVlg9CyxgfkqZTK1euKMtwMXHm2qeFujHHsoo+JtaA7rGrsYx
rV6NXWStS9QdesSajoEUE8/fOiORnsB/uNXcEMzcL1c5iditQ7R6L2eYCkrh6IcjsvEpp07CqHnx
gv57rol7GGqmwiq8R9Cy8oqCs7Z6hl+VyXjBEH6996Vi2XTxVI268jdVbcILc5qWmIDbPOWgibWf
vRshlDP+t7HMccuJPdqQaDhFfEzYjseL2mrUQccBtYkVzW7dOG5GhPksd/ObFYsz7Ax/ZWqabyqr
fLGV1W61KQ6mCtxDSolmQHZ2h+5lH+8xIkchAdtoz5nwvEXtRHKh4yjDT64tnGe1tWwajNs1dkjB
DIggNZGTock/HaTObR0aS/Y8nA9LUgefGeA8ykiwJBm9B/Fftp9eGD75kIFWTRO/DU05H6reYG8R
/fOikCNQbn44WXIisMUoaCBRbc0Zpwe+OSwPOzvx7noyLU3lRvt63lMvsOfqP1iNWCUV7h/0pyXI
aRLBZZdiovLpUdH1uw0dauGPmEr1JVRJu/fKce1WNDwTHdullmLW4Jr0Kzvdqa79D46t3U7s8LKj
V7HIrCZF781A/XsYBzuGdH8LTvCyMNmT5ek6LWa9HIewheRubjvlB1u4rvXUwWbp79GdcF77Usf8
1Eq6cep4XmIoefZHf1rPkbWP2Ok0pqbIRzHpTQ3ykVAYXuQw/Ubo6DZ+ZG1EZnj7icYuRED2UnmT
LtMsj44waagQHah6wc9WTIO9dlIIC6Vw9y5bkiVZZsqqaBvsBQQZvzOfUH6pETDTUzMr++jf3YQt
yC+zrLIFZ/gQ5Ef1apKsxV+PE1Dr38RpGNs48bDqnXDlxL5exYEiuiDyi+UzEErlNhxisXf1Uwol
fG/xCY2Qjbd0SLw1zL4vkQyolzYxHzZ+ezSKgVRpkohV7UfuqQaiuCl691o55mZA9FoqKBEc/LxD
1Nf/Ip3V5PjCU18Xv0qpaA7Ci7RNE/eMA2nFcLfld63Mj1oaxQKKKiKaHz1JqrAtZSWnnu/vGZDN
q8Icv84rdx2bh3SYSmaJFvws0703ENvBEUjKs3S7aJPEb76gnMGeKSHmLEkXxEQ2YPaw+o8RDaLD
EF2jfqKAbg73DaESK2J1Cj6NonKPysRRxVUP9bT8HDGK7HmCehivPfgQ21IC6dO+9akrnE75/fRr
EjpdJB7TBEft41AUdFDAAVIdPWhB5flPaQoBzxbec49osLCgAYOCpIMqk7jlR8ONVxHHVT+7Q46b
Av46D135Rxl8yu0Uq2RL+DOTsqDUyHtr0hnvLUfi0hYwlZpybaT2R9+PhHLysN8QJ/iorGA+kOnq
djoz5IWZuQ/iI/6wW1b1pLeoAQOEu5yVBz5Jp/YBxDcFGtV0zMscz2maXOpBnRrTCtgtUUpU1PUR
AuCnNUCET1OGyqpiRuX2uGWJ9NA5p9g80zUs6nXdQJ7pfI+i1FM7o0sViPsVrd3c81tp7jyWHsPw
TBqTXm2GWkZO1xGxJQZlLxa8tFUea2yItldeuUDqycHJ0pTwo3hp6Xfe0YgUDlE/ozS1dPaquTON
U3fmjBT8GY3fdqix8NbDs5RxcO6F3plz+SNFbB3cIVC3cQoUn3Pzay6sEx4XeaTF70uFQ8PuFyZF
NaiZvGxKs2nC51zlzk2PqXWJXNpEnDE8Rk57dpoi2dTYyFaFnP7Uo8fxfGzcg06nP2wCx1sbduNN
MiyCRE9uf+rd8VYV1HeFXbwxM6I8OSeBReSX46Z+auMEa90c3BB+g1vadWS8k0yuA1qTGXpsXFnL
bV63ZDPCMFp5IlBrKavm6Djzu/GbLUfKZ5AxVYdBuFo5/FBX3I/5PqS4m8NODivjXpadkXgIR4fd
IBsEGbULvDmPvxOuZRPNWNZhf7aCYjOXZHkYGeYrL9phhyJYmRXFrmokzhT9WvShsfd8bjP+WjWC
COVQGUvbmJ8l2uf18VA1zMkLRAV+H/B+KGxfigPZioKhniZK7xvDRbC3PMUMu7rrqvPWF8TcNZ0n
BQn2idBo0iucsl13KufnyUoVpWDWMhlRHvLclwcPFo8d6xsmVgZOICQKNX2rNNPLoEifvYAGt0gb
hPhIUmLrLw+jZsUUJB4YvX41j0xMwqkuJW/l6StGq5AUJLcxRBKXozfbDoJyjryZtrqV7LdPjFx+
J2kz7CX8pSKrTr7y+Z2TbDXY7q7AhEzhje/jGKccuygoUXH5UdsR/bk1Qqxq6LLxPhTF78s29y+x
YGOXx+He4AYWBxg2RH8LRUtDsqycFdNLTEQVOSpds5ce0gsqD22iPl0iqfEDe7xBdXqWKb0iPdmJ
vqDAfRyIUTfRzEeO2luCXWLp2aWzCOoOz2lAkA0fxXvfpBQO32mobaQoitQnnQf6yGxi16WGPmRW
UrBTZjfW6cZf63bvjIhtdsT+Mwrxt1OdRylJvs4o0EQnwdmcOlzh2bxolOGumMqsYrvjUh06PrEN
rdWRAomQF5uisKdl3GOQ1wORYgfiVD+z5UfDhK7x6cOphOLFXsRrbfbGDFpWbTC9e1Nl7blGLSZw
c7RrPRxzPqE0+o+JEtOu7kRc9fW9rgwj4Ba+xrAKh/HkzDXHc+IBEyOajW2QoXQ4m5PT3vSAKsq8
bKiv615Ce76YJPGpfcbUyelcgxKKtxF+z3ruPlAco4MP2U5V8lh6Gse5HUPGim7UXRCxMypWUQk2
dKrpSIjkNhs+q2wCYGDiLHcD/e2kivSzGk5xnWwgkFyMsOnpWWQpMPGkY86FHiT0sZpc/mVR8mqn
E8IrscUiNLJ91I7QQvhzTnQu4bZTAV14LZHiuxbCdIaiTCc8TPD7yX7WlB0BA1+IkQYj/AlEK8L0
HWhGQqgdQS/N5zfTxxFNspWiA5dv9OMhwKO3Bn3PNevC8hL1tbTQ3zlYcnSLqgOmNDyImi5lnf2Y
A15u0ZDGHvtjNeDCiibvwBB5m1nvlcIaQQwdQS0zgUxEWylIRYICBD1R9wzOQU+MAd0V+PuqXSbG
H1DEO2h3Jeh8MgmO72OvBzETDQyXG0oZ23Y8l9mB6a/cG0wE2NnCvCodO8AkZ67Yq3Dux0/T1i9R
YJ5rXIILE+Ug9PzP1oi3cToNYD0md5X/Cmb6HgDgt7vmLejMfxT2bG1pT4u5cLgwWnmpesL8bVRd
Hb+7VireYvnG7RxshxinIqC4d8MHrcVPFb6GCckQcslWcWRDtKoncn3c2mYFC3aoyCmYZ5nG1a9+
CJ9yjKZLhJPPOp23oexhIrBD7UUETScONtMLcw6KyqgqnUhHjqyiEnTlbp6YhBuch0of2WA9oRGs
8Mfw/RXhLs8iPqR59pVUuYHmalHQLf7mAYmOiDgKf21zO3Ji5hy4icVgAvixaHs0hhfEX3ajAQZ+
QIpHL7t79LN4D6eWpl7GwKc6sXbaj24m1iaATizNeqKZ0ZEQ0MI7EJcCdq63+Hr3DjbybRQ0zAbC
bI6eV321NVcjAEeOXzTF4mtaKofcRVTG7Ya91DZFORgqxz+IzH62jYLmAsfcYbv6ypJtoY5FqJvV
5L7pgLoH7RXcuZCxaxOniwOuSjdzdaVwShCR0OR2LQTbLB33CbnHHELjph3abnUCzG8tsxwt2DWL
v4Nf/damo7cjRdxw5AtoJ66xqVv9RVnTFz2GAam9akkPx0+UBu6qwXTEsHJahSmE7B6REQnbXvka
sUjZhHCJHu9Fg4jUWsVT6udij/pxgYthcTvGS97FQApin01tXVARo00gAg6n2nUaf9px+p2bY0iI
3KeKu13wqTIPDryHJamZZsm+OmQzN6ysvP7b1YrcYk/WMGAEiMJ6pwauoN2qZ5PbMHjP6epWTx2e
oyUuD/Z4nqFXhTBSOqXbl17DeByLtltnoA2XRmeXuzygJ3e+YyCxj5wCoDqQG+5hvg5JxI6o6ej6
j0Qaai3a6W1QxrGomoFunSpEvahZ+GPQEvekx4ITYr3qUaqesdHsQ0z2VZrjiXfSbIt9BazUlIIg
Gglz9UG1MRN8n6aVXea+puvs4Cr7O3AxRRQGXoMiVx8KKgWQgp1ZF38Kfekt53cPcwZWtPrVx3ax
b6Rq1yO7oaHisC7Q1g/URL3CGwULeCd3tZk4AB0Ob+U0vWKxPRaWdWJTYC9B1rzjgN5NDccu6bzK
wv5d2n54cKRV0lHWbqGC7X1waHU6fKfcGSlN53hi2oj8UNo3se/uB8XYQ/v9R2l5rIPc19fREJH2
8s0FmzfoZnXUEURXRDVsjE+e1/zhW+9u4D7DZgja1zj13Mukbm7I1to2xU7IJl6KAwEoURbt2gjM
jwpQBT9zt6NEnPbGYI378E8UjztUbkFUx9zV9ztaPv9Jx+EsMwW4iOxm6VbPbTXhBOnlyUZegUYk
T62JzMjq/hZUfrYZHfPDknZ1jrtyG9k0e2IDYvfNjT+Yjph1uSWrs0llIpdHiLMo6z/Mu1vZZhOm
J2WvG6MmiRiNO6y80ObyDCnGBEoo5ukXebMXPZqf4wy4PDU1B7JY7u3sK4tduMZQIEBpU2MLkY9t
4D29kWWI8LXLxkmOH5NQN+z5nF3an26U7x20blV9eAaFjrXj7PKG20dXVwd3Ts81jjt8GyRMHDfc
Y1glCmJ2v2C/MvtO6y/d0QCoBOPRzDc/2Uju3VZUd4vCradPt43nc+kEv0YKFpcNQVfT08hRHdaH
WuAwB+W479Xcw1bhjtcZ5q/EwTU+SSJD90Bd66p4rTBe8cdjqKybcN2KV2esmr1gpL8wtNwFMy2P
Its2rvwOPGY9Y2DMAPWIPIP3SPpQ7Cq3+iOMpzkfN11bMogyjD9BGk4cUke8EwW/U8SvLTEIbMaA
rUna4CPJvmOdrI1q8Lckkc+5ZT8NZvfStPFtUAerLnqCjP2PGkA8TFMjV06zMV0ceq0fJtt752pS
IZLdp/Err52/QptPM1A4PuQ/A5mpnQVsElsdhI99is9rQz3lX81axmndkofcDV7CyX7L3PiPM/Cf
mqJ/6bBgcUkyMakTCuqsLv4mUeUy6U++zYTiCCtw/0Q9lJnkVMbDl/aaV2YzA9+74SfsixflYy8o
DfUN9Y8gUWu+K6GIYhH/WhSe+rDcYitz+xXn9vfczkS+0JwMo/80QvEnG7IrrnSadGfzp6/ERxnT
sthPz9LmNK5dtWoGEkNFlCgEi6WM56e2M47YNObvTrAG2hoGWDKJJ7cnQUZWioZ2Y0mulwiALgP4
GRtmtx/1YGK8TstTfB2V9wXm6QNrwdMoW/bpec24vMGw6qunsoG1k/jxFW7v1k/E/V5qDmtzdtTC
6zCQetZ3nmRE5wcb52SC4Z1S1qtTO3enLuiE2qjH3WCyz6MizF8TUF5lsn61uojyWcpVtEQrShO5
d9Li1/2mlaXkuyT7X9AUDIleg9jZ9TNM8WROXgtHS6wEjGEm7yVt8uLkpW80fwaLxiiQisroxlp1
TkmTMJ9wzoKSjypM8gOHja+2ED9CWtdQeXRY0LzuTNMnRxhcIrJ8rn3v3W3QIyzV3VIKCIA67Uvb
9S/kLHZD8MEfeZzkZpi8V1MZjGdkt4LIQ3t7jaDfTi69wTMciD502pUwky9DDtz5UB6DwDwwSPoN
lksyDpMVOk2JBFHGvwS5r2UrqGD29Ek2YUKHtPwEdbdSVsi60mcfVc0OK9Qnp/DVEklMgn5oO3wr
3I3vApqdJ9GyqztC7lA6rOoflk7MF0mRX2OnZAPubwDyNttRmy9JgFMBa3WEBF9fsgC5fq5QIyrI
YUwuEZAsCGxp3FrLNElfKk1CcMZIzJGW0e/sMylubahfsyUt8o4FtIfQ+UqFC9api17JO7DRCLMz
zRDf3QTGDq81/5Tc3Jqoo/tWOZfC9q7/w9Z57baObFv0iwgwFcOrsiU5yvmF2E7MmcUq8uvvoPuc
2weNBjaMLVu2ElmstdacY7YlWGDTck7L2lqRMbqCMF2vsPjIDSL8CEsd3zMaWALIHDWPydMYSVhr
vADUCabQJhyPbYZ3hRSpe7t5B0zB4ps3KMWD6QdN1DpZjtww8Ul0ni/5yGAG5MfFZDhajTQXhGFu
HciMXKkXXn3JIFzDXmKeda5sZovhUF0yit2N27zh5zlQWLUwDfRpggtmxO4BXFpBwV6uDcm5YvYI
jOm8GGtZjBOOZdY2Fx9Hb6VPEsEEM9hkx+DhqejhyPQ9/N543Pt+SPHRfbdwICgZiQl38qfZQ/PC
cbe3e9Zaplw7naQsEb2HLm8OnUPcPvoCdZIxqvfJdOBji/SEqqvdRNDaosCv9mYuugdzgshSlma5
6mR/Gux9KWzzk/0ijRmCzwXSZI6GRmP5hX+CEzbc53Mm93TgR8/kOeTdE5nIbzpt1/BA5EqSER5F
rVpznW6ApcNlzpzkDMsR4c2iIZq9oz8IeoqcXGnrzwyO5xJFVJefGmt6YeK3D4aErcfy+FGJx5pG
1OAcUJP8NBp1W3XwUw2ZiZ60XnSL2iusm7T3zRu319dYGtiDc41cu8RMZo2ntkDNFjjdN7kSZwps
CwJz7hzBk9PcBJC5odO0YkNNGd86G8OxQESovT32eKJzpjh2yeTLEophWxbR6K/2jVUyFNXpTpqe
3FQhRlWPzHezCajbzj5SvE1wyIwC0qYB2LaHt0Aod7gvm1EfJs1MvOrP7TDQBZL2Y5fV4z50lx5c
B/osaWt9yosGLOqEdLyWHNUM7lKuG6vWby5sXu/nHrnsMKHnaUtsdElUh3d2JqB5INddi356Miqm
14VrwWr9vaYNwMVIo7tX416Y/poO1nw/6yA4xmGNeoB8XDVkZKku0htNENxNwb4OJgHNurZ46oLX
RvjZzrGbl9pCbg6r2roGeX/I8+o7JmblGrZXzVLKFzxLdP9IBsNQpY+GbfrUllKuzUHscy/rbwfq
01g5aOvq8U6MEZD3grhZHNavSZxX+0m13s4byRlP4hITlANTPukgbyDOeYps297raQ7/uomIIUVp
ZC1yK0YH6D33JNJeySVya9HBrhN6PqfBI5O8YdNuJLigtFRnlK3FnhNvQEuAkSxFq/E6gBuS7IWZ
soR7Y8aqbphAOYE7nypE1pnDjcnxtoMRL3UnmXglaFC7MNQNpLZm5beldz13XrNPEytaly1DbE5L
9CEoHMhnGdZF4Q3bSXUPKcLxfd8F1SmquwWX4+Wb2XvMOo0ZQJy8IMIimKcPxYizKITgbzKCTweT
Ay0Zj30KhGoEhldFkC+S1v8ePAQ7Tm+aZ1/L51J1i0HubgZtsvEm6mP0CCki+UPIWbXS9bMoOEtK
SVqRweaws6CcydC+K7ADTpq5e426P4l0ypHKJWuuqls3iY66MP/EcsLIPbdvzZKIUBXlK8yIcjs7
y6HAUNEM770xBmISQwX0F/2n9kN4Ix14UTYYSW/+iSr/rus1UfRwGddwNbBjDMAZmMm9s4p/63hW
qyrHNADyfzzqPnj0umJT2oTU1PEDmm1+S4cfkisKcpyEweS44I8qb6dt0TMoSm/gJ/L+oqKpW5LR
3KyOVqGySy5wE7PWPMl3Mk0OoJhWIZEtG9UMFwKHubvkgwu67tDMH6Wo7o2EK7pVYatLGWSnJBWo
MdzFSRntOwbrhyQcwBs7rGGBdeXHycZx0QyM871tlvUDwJf8KOwQbMqXCAHDAWPDbI7Desy/lI3j
ic+ZrpJPRUX/g4bhRlsU0gkR3fPQsTx1oNU857lm7OVYw4MK/L3HukAFwjNvh/PYtw9ksuGYLK9K
+uMkExXrRlP4m8TeQromlD2LmIOHkXVnuIb3Plsf/ZB+JNVrZSJ3aKPwIxjDkY5RR/FnnmH7e9CC
BLqk6HW07E3U4ohUWXiDUDJemf70PYk7vGv7PEyuYx1sigTBMTvFL9sq6bDlLzz8g6HlQ8Eq1SrI
4WI2zwkd17VwoNGECeEBAqYBoeUHlaQP6DbjbR3Dd5MR8EIX1AXUwyvMWD1t/gzXQAJ4n9kmIyaD
W9MVpGy2TFOPUIwD2s7zHaGRhBvdtrJIzt0QvvTjHNC+lmehjACGR3zN1encGuopUom/VpPz7gpo
2MiAd+hw8zVieEwk5VKXjxQDEebZPkcp6PdxuB6Hc1e0t+ypESI9ALffTthS1k1LS3Yum89gZKjq
ja+ZwLhWxt0NjNLrSdCxEdnai4MBWdby9nqvRoGflc1ilyqK7RomNmLhVQmQhAja984Vd3Fs/RQQ
oqok+IqrhjfNsi6BXdwOoVftbIYIgZPZ677zX/CYgjVoDUD1BAJ44UfNIEnjF8cZq+qtRW8ko/7P
+hArZwUtCaWGvFGO+cPbtaYzhiUzdGg0MzsMp5BsaCpPBZsvBePhZV8qLapDafkXNgOwLaqjr9i3
JAxxrQImm4qnVVxbO8uF0ulRgPdOsY/jH0T+bM9sG+URUd0V60Q2u+Uqy3Fmpt1d1jp3iCLj7fyK
BPKnkdYlh4rRW7UGQooCBgmaQpOOln+VmAzN60Hz3tmnFscCFT/rnkBv5mTGR8zoioEJCBK7hnvm
GR9T1414p5ngBdV9zojkMHlab6Yi6jdtL27mSlfHaNcFPQ6A0EPYmXxmZgunPUENFnG57cryLpDT
VxssMYcifrARf3T2feXQuMBTvVMRMwFhAciI11ERX3zwT0XQ9ltEu+tmnI9D533VywYxYiS6qUze
XTbXJK2BoEo8/IzVtd2jE68a/6NqbifMU722TtMQvuINJruhsTlSx4ekNsN1WFp7tPc7OYsnvLo0
wCAKOwZexbS6Agn1A8p8YK+L1gLBApqehIq690FZXXIBvbb2tzn2LGw+CGEGHF6Bj4ArMb6dBKQ6
BAFQMREDXd3nx3EAAIOlZjM2DSWXljWS6cZi1PRY+MuVrIIOFbdsC2gUfyMtux6kPs++/Q5pAAaU
s2G/j99w7JHj2HhAo2OYWGdUQimEe/bo9CdWcYmHPm6s8YDSnWYnO7DYpVs0sBVEliZxNdbrFt0f
tFH5DLUNrCDDDtfioHKMwCNb/SISLa5liGFK44le1dZIkeK/aTVvuxRxGfXBWxcmj4bCOLiAqieM
UXs4YEuh6j8NtvxTuuFzqyPoLkZ9svuWxXI5TdqAzvIEcAgQHLHzoOTO9ViUwNMTBIl+ttIGchvR
Mp/yA/crasy3HrHAmj1LS/xbczAM50zFR3EkoFZWcOSIgA2vG+Kp+mYm0cK9j12eEX2qdC1Lgm3I
mLkkIN2TKP/OR96AqYBr7DXllkHpVeSlagfpbAaCF33b3RMu4kupzcdSpS8pfQSPJdNMqme8y8zz
3fcsn/rbyci5NsD2LOroEzDBQ41eYEMiMjg1zasYnvn70x5l3z2CvH5Csc1uvkHXuzeyAEc22Mpw
bhFRpsxpjXbaZmhdUAmnJQoH+0gKYgvp2RwPLcZytGPmxYuldZyCz74xXhxyzlBFafrmjqC/v+QQ
hkt5PnN6J+MlbtSDi2GCVmxGN7vMbkuONTqkELxTE0hgSSsyaCA6mRUzTu/ZUevG7NQ2LDCChGn0
wcUrxL5LknDtBt9MhPdNMHf7vCVxsmlAsZNCcuWN2No9qi6Cgd80pb0tYqQ3vo52npPw0Tdku9YZ
IUy18eLell73TemKOryz92Yk7xIvvm+SWO7Sie6XTDIgNPSRFJkpa8bdUKFHn9DQIt+J7ils4neH
DBLC/rZ+UjyhlbyxQQGsyQv090lLn0XgxBoUY8pa75M5+5IWPT10L/m2lw5tm5CoHjZRca4B9GJ8
2di2LK/cSjxJypp11iENZsUcSWnYmkn/2GJGz3B7g5tDUwe28zjpKF/HHJFIR8ofImUrlwXGfbJM
RNd9epW36tNt+2EXokj2XBSeoKQbTnz9kAwmtRil9CZyKUYH92JAXvVp1ttt/FX5xQMbLMtGYONK
UM0tcLmU/PnSAqmouFyubKRE5dIVyz33sXCzN+2iDdIMmu0qnU4exmQ0R+MqlyonrkUyLXP3jk36
RpogM2e8vnaZxNBis/1d65RLpMji23Y4v5U4JSjwlQO9KNf5KzlkKJmmE5B7joDIuG1MhEbsc19N
SCDsI0qDZpKqdvSFI8SXnzqqKE5JZOIgZ+aBeFGRFDOOm8Dk4lWb8clu81eztx6zKTuHiAGa3IPS
Z9JpB+fBZpDN0tRzro3DRc7S5eWGr8HG7Tg/HA9vSdSRd9fNTJUep6xyj1YZPDawYq9dYa0d7IYN
Liq7lep6Gk2QT7xRQo8vfeUC4nEAiZQIF8b8gcTLBytz2YghRKwmN7oWhr3BWv8mjZmG8vCpavbN
JW5D+pbsUhrIUHVPq7rrWKOlaVznUvdb6vOVJcpjWSj7GMVgPGM2TVGuyFDOYAiHisAEB++ezCrk
LaXc6lTc0ySSIIGKq5p+2wwmddLlDXJP1JYZeuWMz7C2sYDULiUwHGtkisD13YZQDu1LMjpsQLNJ
R22MigaVCAKADBdZKjaMuOB6VWpbFctKUo/Izz1MSwYFKAx2KL2scdxHHp0hPdCp3HildY2MBA7a
SC5kKP2tZhK5UVPqo/WbyJu2DtrtwLbKfCDyJzkmPedgppudbJKW/JVFWpb/IVPokrjhPb6OYYsE
t2x4+UjyCyJK1oodX+EJZhLsAE5Uw4x9bPFYkeKV2BwzddrDJ6mX7rRzDqGybsgtHvZV1wF4sONr
z2NiPcDQKGiiJH3UXC8PVczBpvTYOAtzQFxWku1mBNRTupuBn0UteNwpZO/oEF4uOyJYwBhs2kJ9
zjT6zn5UNwTQdDBwR1DESfldLR6LydfxhrnVuMkanvBoOeRRlPmV3xL9A7PEZUzluxu7RehVWFQd
RhVmO1HFf6bSBQ9QIUqQbAWgZPYclVD/kGqes/oyITpd2U5E1zzjlJXqRFgBkhujuWdlQeMa+9um
B0Fqp6jLe68j5r5ijUpoJVDWn/Mye616U+ATsc6DSTNA/PFbkyyAEThcLR6TpHnm/Ka26rjQlgwY
icjkUj3piyYqHYz53chYY8u1jUDWd0I+SAWxpntS4Gl6hSGegwIVKnmpVE3vcAiYluRgaD0xB6eY
tv8Kwe1tvC2Knu5gTeYWkTbD0ZzptRkETgXiwcNNyly2/LZS88NZkN3WZMCuKC8+qFg6IB/zHPxE
s0+4BgfyVmydoIJvukQdBNoO98gS8E+Nn7405REJ5ks4hHpVihEtApxWjmxnM7saqR9ynSB9Zo5/
l7TWT5J0uK5rxPc0QSSTj9cpbQ6R7NtVjjxAaih4yZxeB9OrXxj+XW/9pKFsbwIPg4YbBfYSWeiu
+g7I+VDZ7cpw04sRxdVt4qHedayZXteioC66C58M0W2YggL3TnAq36so7O67LJdHN8sfeqHQ92ag
dKXPGz/+aQiUdaZb2kH7apKfJLVQZ+KlO7VMdmhuZ3/wnSO8CUC+TSMgWtumUZlb0bNZ0o9yGFdt
k8p/14l9wJn0nrHx2pUZDhgras2DJaaXtiQZTaJs50AYfsbwomMj31tB/N53RnQb0iY10dFhJ2Lz
NvK91dCdaw99akSA+cYOrK8QCm0J+plOcHYi8hDXmLkwFMoS7WIXPhcVcnOgZ59Gh8HCI4Yrrjkm
bX3nUJ4m4J+YZbuAd2NUfwmipM2oepfreXTQvuFe2b5/bJxu/2CkwHFLu/q18hxAyFMJ283nElK+
SsKDhNq0Dwvy/wpzQHidZsEGx4onJCgaygN8sMkGI+WmTRVZNOVc7Ez71bUBtE0E69ATif/42rq2
od4PU6SuCYApsbbjYhwG6xHLHZhywScM7BrIqhXuGmooixmW71M6ORWetcmj60dnF4Wv99m28mEY
Gtju5hcXzX4L2pHXao4QbeeQNqJn0aQetqbr44+2rb0pySCmZvdXOLt2PdY75i+0clPxk7jzj3Jt
76ircMtueT6VsFIBTyYBERNszCqHLN/Qz89kql9wxnZ2ioihkB9BQZiMxLa5ZnDFBG4M23vG5Wgn
DBVxkZ+veSBrGYI+RCb2W3i4w66grlk3RDJSWc50fm3SF+hUWnBrVoy/mUgbJYJ4hPoQxodzCqMR
jIa30W1wbbbmd8QAqvPYEcSuWHf005hq5rsqbC66Ed0pc58nHGJGNY63vgryHbWwvXLnIzqCP1MI
HyHvHmU0e+uk4vo/oaAd2usqCzkaa/wOaMwIlE02M0jxOiimHUMCwEi4hrKp/LHMGs+AxXk0tizi
QIUQLVG49dbwSFDkTQTX3Z795yVEZk8GMsaNedhNZYZQR5MGxO7BzNMvZwBAWRZXjAReBjug+ex5
W9Tk1zKjmzH46JfwUgPmy1O1Cfrk2kaRvy+i6T2GJrVuII0R+fQ5tx72oYQAzFotFWZp0ZwmJGkM
hys74HxFV7P2yFVQ4JKIIqq/9VDem8JMr4Qxw2KHX5aiHWtHemllM73UAU7XOIXUS+bEOh2bn1K2
/UbVKK2FUtfFCGG3mgn4K9NHqKdWZT8VOEkf0u7ejQTeG/wz7I3FJ3ItxFviJlN7IRYEGx1YZR3a
hpmbIeQN2l/s2Dk02IU+zsrQrKf6qRvKTTmjCbNY2rkAj2yES9NhopgKpAL9XZngkx1V8lSJ4hAa
LbOhHvQi3mIsKzFoU4dDbUKrDQaPdh5pZkiDtzQog9OMKyAigWNckEAquq8GmJS1Jc/1bN+FxUK+
V/prcowfYSScJvO4NFbcwyRTKhInuDCkGXfS34xc4NZzF77Xrf8m7dxbgde0Lx1m5pTqdo25Pj0z
iut2g0z0pmFGZKVvg2++YAg/BQzr8G6t/ao4IqzK1gHNsk1e1nrbDenSQSGDIV+mBCzxqrX2UT49
sG8/BFl6TUrfjcM8Yc7zGCVT+ziaEx0piG5cCSNMXnz6RRB9j6G/lmIkasONsSlS180wVmYhD1VM
8mfV9y+ubCfCm4pDT+G5wTD8Zdx0LY69iXeuhrLfoAS7Uvo6ypObaCKpnQky88ty7rZTxaqiAvD2
U4uTPDrIGQuDgWSl7JBruw0BLZMglIkEULqVhLT1tbgruuTNc8YbFTxHVsq8g9V35TJlwIprv3u1
fsjTb3Y7yFNtvcg6AW60lbhPO6CUYKa/YwvEdB8fA4xsyJ9S+ogGWLHZ2Qydfk0jKgzrbANHxMSu
n3uHIjmIidEiQN6Zb6shvWbj9GSWJTN2hI8keNxUxAXlto2Xi7ckkzQCi2TreAkbaJ9pRycNRIRI
x2fT+emTjlOe3nwCqqkg2G07aftbKe+RbhskvmKnxt4glxKteK6qz6LLz6hdsbjTEYF/u7P6gGNR
kHpGWl/TVWd79Pp1z+q+sUnJyJHM8aZUGKhct9g5oQOTh3U/658yBPSbpFqQsi17NVr83l4P1GF2
2WKDNKCoIwFMjkE9bQYd/ylsR24QbyggRTHIJSFPBZkDe8U4m9U43Hro2FZ0P29li4C0zKNd5NbH
ZYLm15/LP0ezNgbhe+HTc2oRp1taL4L3EgB5br4UrvxAeQjl3xtAXbCjnyKAMj7Grsqat8VoJmuR
4/rPFlxXTFiCEp2L2MRe6CGCDu8U7YKUT6xXJuIFSzwUBDBdaQpE3RxThLR3U2daWwZtaObUoRgx
KXgAyFYQ6VEjZj8EhAJc4I3blr31YJfMp80U7U6CO35uHLGNujplIMNZkBvopKvFdK0EdZHu27Nb
FsS2uqSCEpz0nJQ00X5/loDWxHay3O33S/idBjI54ihjYSOzEb/dlAIAtMrlL8bFjnPhkiymbrYh
1ZFYrer4902/bR9sZ35AIyzXfz+L37u246kABnEV1V59nLPwts9iEhCXp+RC5T3mRVAdf2/2UaGY
fJc8r/q66OkWrX7/Qg3VYDUh1NnQgcFBDu75ry8kH50daxH6NmoxkhsePzBtTMU2K8/v7/6+G79f
/n5a//jeX6/53+7z+yr/vve/3eX3ex3Kf5yoyxv/j/v8Pod/PPL/3Puvh/7Hz3//xN8P/T93/7dH
+LfvMVfg+XjW4O1bw9398y54jMvD7zdRVCCr+/vndhbgkfq9/fukXKaIULD//4X9/q8sVfifV4t3
NutBcP73sPuf3//rV//x0n5vmr8P8tffV3ouD7+//9fLJGgV0siqiD1AGgu2PsMgrKwOBAXle5ml
TzHsq31pI0gnVldu7TQfQd3dBcYk97gWnpmcF9SZwUE2gQGE6V1iolp3KIYYUaOisH5yOqAU8KiO
5i4qjhm11ewGPVlWBCpaKbbymUkmCmcB6xtzb4BnHJMtE5aTbwoBqNBHrmgijaFWPDhmza6lJuMC
vHjuDu6hhpe8SJWRCWiNhI6/1C/+qDb/o3T648CCobXvfydEnt0wQ3hhQ31jdSlbLJUQbaniTafy
l7xn11AOpELahnX2lXdVx/OAaj2zdvFXPw2gknumyk7RB1sbX/PeDYNtWDn+C+Qpyn+zO3KVca4n
P/rRvRqOZAhi6SnCGtaA9UmZKkf1gfqPxtxU3xKGTsb1WGX7EMMhFof6c2Qe7MgpOQCUZAQzju2N
sBRQ70ZsY85fSGN3OKrJDW6YReWBinc4t9irDP2H13HSDph2144jFUSW4bprAM4F3ZX00EKO1SK7
GGOJ/l0crH5RRSQKT7Dw3e3g42C0BM4wHn3VeV6zazP0tGPv6cW4j4/RZ9+Vd+i31Ry+0FWD6B3a
H3FegDStmTDAPFuFNu13T2dqHRfvYcOAStpMNhjT0BllX7228CZuxgxOLxC0DhzrLiiITJ3dTTr4
9WWWxU2RqB/mAelTgTyFZA6vZ/NnfUYOqv5BLZnl5nM33cahRzZkghU0stQ6dJq7VicY8ghL3zMe
zdZReiehiq2z2h/PqTbX7HMSJDKMjgFRryaJ+XMkfr6uzmOOZ9g0w3c8jF+ta/yUHkGOQOZOrY8i
VPiaEYGjxMaJrL2LQ4s3YjSQ4ZPSgDzclDFDt5bt8AB/aCO92qEHxJFl2SYCF51+EryZHZsM+G1O
JquP2lIIGvIqZ5KMoN1ChkHgYUwTj+PqRhvNiLnR/QAbdzWb0QfE23HbuCi4k/TDqoV96DIjXFsp
uVyK6ObAo+s6S1q4YXAxkiDYKBSW24iupPApBdMCIG47g+7EvxKsiQBf9K8tAQ8DJXeddcYBli71
ZRHaJyPnrw5Z16/FvExeJGWikR9MVT5TAL8MoLCu/OiFcSa4IpQZq0jFN33jF5sqAnBiGs49NPuM
rNYK7502cCfjJDuJcl8SwbiuNdyLZsjCMwHoD6Eakh0EN9w7MCZiEj40RWbkyH0tpXUrvPTL7cVw
wOIILNeDaeJHEXaSiYFOwpsLLeiTKDJYaMp/jC2XZO92hggKI90tq3CtRYHB7zx7VD8tXaZtWXfP
vqbVpU37GU8Q73z3iQsWFEeKTsQg0TdBQxgRi+Z306FJEuM4hu5xZq+yLqZoWzfo6g04ZC/2VV4y
fJggFG9TdGCDRAjAXEkemBis0pxTVsfujxUMB1QJkjh2uzrxcfJ+GISU9egCCoKRj8wrMt96le7c
b3yq9g31xvUUyxnBJdaOAi9aRqRfa7sK1jtNFCKtH5lDv3D5blaWZnVDCMvvpkx+06+Q5lyZk8mU
OfO5681h02GMXC+BdiIPUuyQcUNrDw794NZXRNj6a4sK2TT1Ka7f7NokLoywvnaxyyJstkn+u8pT
Yw8U+TaXydcIBBd6rdltczmdpzHkHaCpbnriCSX5lvZ0i6iLDJAukLet3b30fcjQfQJEYDL53sMM
J/ETkVJpm3tHj1cUgPpa6InFfMsaEa2TAtxwCLhG7QDNiv0syz/GUNRnCtInzxMPUjWUCDShV/EW
EQwpYJoTXsRInII+55KTi/uRyBe30wcnyRmvmPg/mA6FJ+ST246+8V4IcnGaP2YcHUVDe34Bljr1
DIPWSB+7Ru1ggYhto+sY4RCdoYK8QFr3lzEsnu1oSFYeiLt9Sz6iVw6oQ03/aaTFgaQLNZyS45+0
teODtrqnqijOnovyVTATnbX64/p3mUd0jRqYx8zgGL2yJLbVEPisJL2jYumPFZ21taRDHmOThdvE
7JAGKBIpGOP3hDJXFZoFUepd25X62CKw4VBHpS2MbU425X6s1LdvebcoxOMpRJ+eMsTmg3huLHBL
bhZkaw5zD/k2E93+Chtjibm06U/UH/dR6N5xPEBGc41LZ8qDKHdT3GuCXtoao/VANDfjnckyd2Q0
LJpgSuU2WKKD2pzLpmtsDSPw13n1TEb9C7AGEkn9YVVt/Ml9rmwl6NNQGgA8oe9vZPfaE+IQdWJX
Je4EJg4nGI2sTWtRaD90tlmdyDc5lZXxwwxLIOLiadS+8/6WSDw9XimZ7wVkgASjO29jLES2lV+h
z25vGOjeMWwkzbN5k10RHH25cKzZsQz2ouHWT6HPBQxLO6yP6pVexRf/9zeB5kJaIg6hZoxo0uMT
YXjrXzVTfFvR2m5rm6FHAeGgqAwEOEwjbE9CQSRemVEq48twHWAyHuOrCEr9KmoRhID6Qk2uEu+e
AZkjnCdlh4wLsllckYcS7IOGTgdhdymDYyYpZFpouEq+uK0KhKumcUCiNdEMLta+TRx3kyoGVdrm
KRQPMBI/PYd13ku+NAP9g6vKJ6SRepXNrYn6uX+cLDvZDoduCoKTPyrAugY4CDdCJOOW337SnrvJ
e8CaaO2SaerYD547TK7X7oTRmJiRfBc76A7gJq36uWkYlBBIJVDBzWKbIbURMXqWBqywQ+IYxxZb
K7K9RYUDQpm0Lz5LptpxNV2YtjBYSL0Pwt9Yi2a6wK5jJZvWnO7ztDgX7mPiIZ0JjJ3hOeZaMTLv
0ohJBYRVjCPBH6OWtxyQF9gIy0WGKp/44mZ0hn2qsYwbejhrvyiupKgJJKytF8yLokuZDxH1g8WH
Eath5Ecp1C1SBYckC4bAuoOW73igU+inVNyLrCxwyD9Qg/qVa0UQSi2y8Njq098s6NU1I/UnOI+A
yQKiTLYjuQlRaoy3mahakqysNQc046W+SQ+156IPYd4aC2kfQjt5td3n0cue7eGCDJtWmqrvEjcH
4CcY6pNs9hZ1yZlwzjsnnugACc1WfZbbOPyATkiodJiqUxaykY7R+qRT+5aE89mQDrzsaU7gryHg
K+uNIAJWtSkNR12REKBI0VH++2Dbb209vhGs1Gw8UaCDTo0D02/UVy07TA7wXd7SmHIbbLjmgsmy
N7YzsYcUCE3Adgu0LfgxK+NlMct6mquwWUygscNiB0Bw2Pu2vqfZRGwYv7H3i/y5IJ+PyQZA6pnB
tyMzeC850a9xU117BZpiuxeYpYDYp+lcrcL7sYY8UpAOFdkRSQ+4rcaPKkYU08XeVVlM7tHzRtpW
mrzDHJYRc1/pPs4APzHd9OIoE6Kg0IN8J1bvIV8ICIsOU4Tyrq5OdlRiF4wZFCu2eDsO/GPe0u8l
C1Usx+4gjp0VN7tKItBDNpSw8MTRvezC4DTWpHsGYd7/KYx+HwaJ8VwKtW8G4aByUeOlZ0xyyx7k
qrGD8YJxNb0LnPTa4nJbRymb7HpU6DPM/ruBych0tn2LFwZaCXVm39uFu7Ec2mu/X2iBmAdgJUfT
c+mBZyifCaKwn9wUT5DvDgZLQeY8EWP+n5sysYie7ROa7dhfMZ1l5rXhueMLoePp5AUvjdbxNaGb
VH45M/rYNOcrZMDNfZAQhmiPvoHFmJs025p7AEkNBpQU6M/yvWb5glSBdLcgcyh2ufn7ZUD9t0G1
RNP8/78HynLCrmZNTPv+e7+ubMkArs07ixNuN8LnvfR5ZqJxGT8sOhqYt8R0pbt2unWNQVwcL/U3
dpr86ayRqKqiVcjmTHX7+z8CNd/4qMyrf3xfNt6RhAUEs8LfzWD0nqEuuNuJuccuAmP83EnL3VSo
Jw/W8tM+VSRWCpN+Y+y3G9weVMa+k9zUiGBOcnG4Lbd07TO7iownmx4gV3MqSbzu/n1TtO+Nm0Zv
Chk6MFknOLKzjJ8rRZwW9DPwGFa/izudH37vpvOtSrv2bWZEfAjj1sMwmIY7Hiuizm7zc9S4gJnY
xk14OK5Cq/WvY9qXWwOsx0W6Jtsucgnel1iEji7BMzDoR+FjFjeWD0VEITkEy5d0KN2tM7OBlzg7
RuX3F0HK1iXq/7rhmdVwaRB74X/JSSoFLbDua989qSgqTipG+CLzxrxzjISA4qS/F1bqHlrfap/i
1n3uAcvd9MutNMeb1kaBdf79ISBigAcdzTOuQe5hKOMUDpBmoK7N4FR0etxXZpDftqPRbv3R9R66
AjUymfDRM7ggKseUaWKe2nd+6IFyxL5Gdet7ePgbj5I/QJXSzl8dTptWzz/a80/NgNPPofKEvtu+
0+kfELQ6Lf4enLQT0DmugGw45rYJ74eMpjIGxpFGZe4jHqvQmjvecGAlLE+O16JysPz2KjJ0fp5z
akWjpXyMlPLvsZr498ARNq7gKjhWnPJt54/PdQozJpX+Gzh0f+cH9rT/vVlZKLlZK48lBh40UHb/
IHPGEKQaZMffm+hew72cxq866V7iIgc+7TiMRmqD2qHQ1mORFA1VBwLPPmK6kHO8WJXJClLe2vTt
H02kpjzh/gffbHT6P8bObDdyJMu2v5KI52Y1STNOF531IJ9HueSaXwhJoeA8Guevv4uq7K7M6kbf
CwSIkFyTu5NGO+fsvfYUyJGwXHEPNtc/RHXbwtDCZs1yVZ+d+ZDZYX2e3B7Wu4PL5fsBu+feiGaG
RyBRHGTIrLbvhk1nleMyAbOx8gMxHLtOkA8zrIghHo6ZMbFt6fI7M3WxYZZZJUH28N+oD2/rElcu
MQrnuKjKuzDsvgoLKimYcpetpdAOICTnAswtgPmajy2Jp+9tVaEBZ/d1osdl7Yo6vqRQ9VbU9uWh
KMrx7BG6s/TwZbKn9XLGUZG/qgqZr4I2wrjAfRKxHSQUErq4f2eGHt4XGQFcfu+VH1TK72ZkNBdT
eKyE6chdsYIg4WaJuLjeXVYXyf33YRCxtfNdhrIqRv7pReX++8AEodwTFlTuXYYBtD3WFN72nD0U
ntUochrDUXfyNUFxw3TsGJPg4ySBvxtBBh4VTwgwrntjg/o8mW7pI6bJ1hG8rhGXXE5xR3tgqWGw
fPSZvzMGo54IVx2W49uBeGm9Ekwq7YbA8DF6MlJChdhNMXZgW6MDd94YXiAeLSLHOTstA+WrpDwY
mmmjFSmMq3gwj8QdvyTfmR6ecp/cAVl9gSPxknFupzaQOcggSASike09UKXTpHnhltaUeeilrtNi
qf2dDU/u4Esxz1lwJbVq2hgB62DuIE/mjSw+jESiSy/9L578NY/AY9dMx4U/hbffB6h0r1zxVJmt
rd0hZ7GItczsn/1zOQ4DTkrEmRXAmLuxwI3ARn9Bp9nZSc9qTnj6qI7qwb7q0AZvxJAYAOma6lDO
B7790Azms1uVwWPpud7a0kYEcWGvPWD7PDvsTW+6eVH2yLEuhZ4+1V4p92FtHOox/1SdFp9xUkfm
Eos4oZiSbUswDWdNL/s7Fkhzm1SNwOoa9K9ZWt0N0MuXDNiAgkWaOrg0RCcs9ieM6PoaxnK/nzoz
ODdefNVzI3hQKt0wdW9voQ6R39l31tMYFTtKTP9ghjApzAkTF/NlinjbQTuQMaSFTa3ts8Kuj6wF
xRr4iXbPLgiXfIT8QnXJazyW7TWLmN6kcZweZB71xNDYcGC1WnvINcPa4s+DLKZL7aFEoZKq4GoM
vM5Bj83Y4UzVsmDufkHmt9S+9mwYOpNuHWCYUsJnXFQNytsziERJvoHRL9W1LuRwDuMGved80Hsx
nrHYX3MzH3Ze+ZZRfmdotlKiml8sqL9b1dseTDIuL7QsaFQ5de95PWkYdC1eIqKVBJaQGxSH7rmW
enaHpu1nP6c/4tgM8AVnlGCBs0/yBIvdfCgQDbm6Ht+NfQYKgSaq0gxOM+Kpb+mnF4dCYHGZP/V9
wGANZz8j1FeNvX38PqQTa19k2NPq+8MwqL11hl4c5WSi7wO/fPwOkKIZnl++DyJEotEX3rCtIU0f
LN2aViRCpy7Rh/T36ADEG3JTg40dNEA64nQX1MRmCyw1RLvYzUmAl4F3Eg94STAgSVJyVi5hTihF
SBL4/h9dHXa8AV7o3g1OQ8UFbHvCW4M1pqS0cRatRJq4K0PY073DOHLUKBbNKdPvs6psd+0AzO77
wTFBJWEPHaZcJjoH05xoyX//d5pXo6KNGyj1EtS21O1z78hkp4ZKbO3axvSFyE+BP/VgDofdMnHj
cmXACbikU4qCMQAyZomyp42dEywfH9k9cukmvnEAsu8/Gx3CG8gPj06XkDKLVfhmCur6GkMBILK0
6HeRXyaEwVOrppWTkbjFmJybx/AyNFa5RMYLCFG8sJDP4dbPQ2xqUHjThuD26hyM+TbufXEqOuIJ
k4pMFXAQ8qSm4o9DovSMjZU5UhxM+UlryNdVWJd2uU85oFFIRChktjXSo+WIR+vAZoi6uGWDP3Xq
0fPc+EubxlVL8x+ZOpNcSQGIarY4Dknk3A2yiteRiLCNd/YtNI4SrCqAZAFY/NJX8F/MUkpwKGNv
bJwOs143Ny3Ys9KSrIs1tyP4bqxHI1I06AX6SFEuJPPxPNlJLJW8XKW3RyarbXoUZecgMbdskz76
IKtgkVZ0Mf8tqpsxsMghgmVIn70P2dyimLGoAIMD5/HPTBjoi6Z4y/T4nauqvoHtbi7rxqd3gnGT
u+nGGe16RyL5suwVeWLg/yj0sZW1oj1NutoJN6vXvTfaN3mHPpW9pIFi8kx7l4lGbjPMaDeuwZVZ
TOpYD1SnAnk8w7GlqllyZWARO+fFS+wDoD3FkNHh4gwV9viozCk+Ur9+5gzh1zKV+2Esip2rj85x
NPGI5NCfNzPnV9kEWLFNvQ6khi56LJaLpmBXpwr+wzBJBLm9N6zykxPzLSvG50SbwMpnKj6SjG4n
H0lZ+1fpSu9AXG1L2Vuv3X7uFQtT3w80J9u4fIjxPqaRR9ddolqbyL+JvF1uNe5NGLrHIMviFfMb
1My59xm2bPDS0fps8xaoA/EBXVzJQ2F251C4jyoqWcIOqj9NwtEOXLDpqgPoKTAUNn6Mr0VviL0L
q6uWhPtUR9ICMokJOBlMbdJtEwcYP5rPtVH5YkO2y8+k34ajuK/SECUxIuBFE9jgQxQdrWlKtFXs
OOGpcUx3PQzooWJDPE9OhgCxbUAX24A+QpPdb+3embncNAGEoSZzmUI08c+86d8j74hPFDBywmwr
r+pVZdmb2kRTig32gmXLCZ2X2iZ8NjMJDzYkojBa2UfXCmhYORRAhaTgTwIIQpmRLGRZniW67w0O
1p9Mh+4TG6mPBsquqL2d0/DOgRz6ADyz7fvywQ7Uju0QEIiEvntw0Oz20bUIJ08VodVZ8x5ZBFmP
lg1ZLsLRgK2SNhXaokmXu4rEL6yLt/0pCeDAISmrF7Qwu0u1UHBpbwmVLlYUfY0YsTDbtIwH2+X0
keG4i/Nh2OX8/ce+mI6VIqDdYNMaarRNConNBb3IIJA7OAwZb7y4PQDMXrP3zi9uwcYoRgfYOMCi
S9ozlpGND9JJy5Mp849Qq45N37cHBBC02bTkIerTfpHb6LpURBp6FQBS6b1J24hWO3qxXq69IetX
UZJOp1gi7abNVa5icBmyME+aZ+5BShTQdIJbkcLmCHQIME5Oli1Yp0zzvqo5Qhj4NiaZ2CIbyTTI
3AKq6rjGBpGZvAxh+kEKNG5gG+Iu+j9UFut8LIKd2QUvnn6PK73P2FwETX1llTk7OVrAxqRrkNxG
hhrB3WuvRdF84ptEbR1JQtng+Fdi/h7ARbZyHlFnFAuz1U9yiG2IAu2e+FpcC6tJTzbdMP7qhvjU
19mbi/h159bNK/qhkClF9Dm8UHEz/DC7aRMIplK+zWuUoLGjk82YzWDulOkfTgQxsbISDOe19jyg
nbkJFIjBLHwz5fiAeYLWrgEHGj5c7H6UmgQhImlZFQ3tXWcwr612Hf3EuSHql/t1ifI+Jhndn5S6
Scthg2YpN8xtz5apJ01rZTXjRUZmtCYDAxdsHDwaWe0wbeBV6rvqpqoYPxn6dHF00OaymaE7OXc0
yE6hXjVrWoKvbN9Ih2ZGOM2DGafBNuAxzF+TphdjT8Eq03VwlBQG985PkHHhItb0S+cb58wK3+KZ
O60IAlgy61oy82QrMv4s1Tix3E53OaltecdtW/NltBq8+9QpglXmF+ipSx3guZ6ezQjnlM2u7LsM
pvXhvGektHnpUSbqdUIcTHra8MYmY9/ijiF3Y2VChYzKr7xVCW52oHbc0A/dDH3Lgv7NNzJja3cA
NCLUZTb5aWd0NeYiKz70bvyJPPkzHg3WWTd9D9djXAIscbmOitE9DHXnHvqw/RlH2PVoW0dLq7EI
0IjkTSjzX55OxhSrxieCu6fGTA2M0uyOmXo6UDmNPLnhloaOJmnVoqnrVVpjwamYKekezPBMp4Kt
tGeiJX+ZOo6sorkQ+I1Ac07cMPLyLSiKOzbxz2aPI1jEICKUfwz08mjO3UcD739VWV8h3mXI8e3J
98+DjNEgl9upp44jGnc5hrpaMQlDfM9A16oYv4/JZ59Z76ZLJ0JT+oLwMBx8Mer0Sqtemki70DY6
OW5NnebuQycmHeEubj3E3rV5z37E2tZDtYbltkc4F7IVbB6UFx9dmjzs440wOIWV9TD6wb4JIfjG
HtYR0hD2WZ0hCW0AG8Nh5/kwb1HRXeS4nCfgqp11xp2M8z/G6zWq/iYcM6Rg3ZmaCMpGSnSm80sL
WT4qL/eW7oYVahc5KJYjHLDI9y0bEzBasnzmJZxIFbg30Dq2LlJ5x+JWFA7auIrM4D2o+25b9g8J
bBQI/RLuUYdzkV5JLuQhJvumikFYJYiSUXE+yo5hbeEUs/gZyypgyi3TyrPLZcYIFE+ifu+h0CVi
pt87mfeGfqla2D7IYpfxNRM7/FN9cRSAzkAEQxs3i59pYyakAPvHXAa01YeWKzEU6VbG1Z1U3mva
VtcqxkGdNcxcckySXY7eFlD0zaSXWzWl720kWPeiDE1dYN8G9UL58622jhj3ObDPHK9FTkxwXuAy
/KPitKjgNlZtcDqD2NDBn9Wt/IVt21gRS74hwnbVGekqcLHViwZkOpGCixyVzw4ZdhnYHXpzg50W
eWD1FCIQcdKfRBgvSHhfmT4surrZWQJJKzPeTR1mr7h2EXHU1S6N3trSf0/LXqzGoHsvtDFe5KaG
xC61ckIDCO5oqx0uDpBXlfdTFeQ/s5dsm/FhtNO30kraZV2iU4xj/2AYT1qCbsVy2fPpOsimhqt0
BFbNPUYOCXGGPcqFSa+/5Kj7S2USmRjJDg92fKQJcNADqLkaU9+MPEQWU63ACkYYUSGynSmAVaLn
07l17YKJPOSeXgi3VR3cb82Ej9CdYlUa7hdCyhIAgwmEumCb0phkwrjmEwGPICmDyUJT2a2cPBNH
VH6JTViRE9Yrs2LwlHx0QvbrhGkztjg0F0Op7zQRPyu04j70LA3twKzXVhoWD6UVl6kUksyAh6LH
L2Ya/RWTBaxuEINhhGEgqrSrOZqMEMbiRfeuXqGViIDchRhafDiwK9cWvzezp2s0VYAgGxeUZ5Cu
QFe0cEYsZoEDLU/DoFLUJQk7NM3D9LMr4VuHRDPfkPkQnP2qAiinErwLj26mnUpbGQzk4JxyOgRB
+t18rOfNFmT/sDynnL7aS2U6N0WRe5C+D1NugIP0LOg6ynuvK5bH0MZP65Xma41fZFmEBPpp8WeE
gGavuVpAi2xk+l7nHyNbhH5Obc+zDy+knLaSD3YI3S2KXm7P/QpYACJr+tdaQ2+w2CEqzgixbdpN
NyanTNnFGgmFujFNca9roSI0BN7o1Iuf6cmuSNmwiPFZ5BKZaq+iMzeLGzvhTW7YNALk6VZumEZb
QWd3AWYteymIUKrK7tZo3Tun67501jNmmvP+rsH8jFxJNu2TPaBK8mNno1tUYyXIm8gFfJqFTOQa
hd8cysLFKeOaXaKrMc0ZtzXtq6XAgbEM2m6pCPO+KOFdmFjB7aa3yG1D/4kcZM0Wm3yBZlo2vjss
gzDEwh3R+XXj9s4sjOHoStAPTuB+4LeYVb/JrsDuh88r24opKpZ1Yjz37nCH5Qghz0BzaUqhQzjO
cZg37k0pmw3uOGRTZrZQMbkH5LIABEgGfQPlFG+9BJBFXvHScr0vm5qNJa7aT5M8EGF3YNtyVIH2
6cfNAVvkyiITzC+6n2gayp20ozcEPPqewAtOkiRcYOANd6Tn0tbuqu2kYw93+3RjMSFDKsxGE3HZ
ieCnZwQ8SIrJ8Cqn8iamliGkgC50Ayuq9gIu2Yl3mahgFBBQM3JrPVjXIMmebLwPqX4tETxsqjh7
1SKqpUq6W8D++wZI+HYgxUblz0GGcNzwa4IVBPjFNhQ4zGuQcnIsN9CYFXEYWJZr8gmy5jMnT4xC
AEGR05mPdNPqBVmbJGmAL21zjAAJ9Nm0HokpsODRK+fcGxUBI+MDDq+rIXoUmuzYaBGnAVmDT3gD
nbDZO6kZ7jXNeEsTZ5eqmWloOkh63I4MSiYCi6iZnkbanVk/3VcmncNkQn5sAcnKZ2Jn38wppm5+
09oTSndzVjikRrwix/zRqBgNG3rzcwIXy2B/p0fN7VhP9lJ3gi3YyvGAE/2V5XCtQNcm2jixXjEy
cGP35MkWi9iId7pIirXtjQwiFKhKs+jWYhIPRWK92g0nUhcN1J2+5y0r19sHBmr3wQcuOtBoWIhR
X0AANTbmyGQlJNMnh0iQEipC2J0GRa3mwtXUOQ8gNNoOOL5pUtRtRvDpVfQDQt/nfYXFZZvsYGoA
AHHZUyjXDGGAsVB8678cMqgRkPm7srN/iURDY4xAwE1xDBR098hcOcNBfO79mugSQrP0SCa8rCMu
EJshaN+h3Oi5+pM5zyUymxVS/kNO+s/CFi4T40hhCwFcMPniUhHXx08NKRInvQH13vInkE/VZJjU
daCVIUEFEEXcY+83h5lWrvxChz/o+UCsDHrOn45RhCckzFzoTwNpkeSZfjSl58GcQiw5+PJdltzw
6UgjnpktT7zJRnzOasvft+gYuqStD+YIGNVssI9FQLNx17VLAGb20lLWKvFSZPR6rDNBp6uPrW0o
WA96nSm30/qIXiFEjv2VraUJNYcBg78y7Q+LDNo1kajBoh7I1kK3UmwRWd7gh+uXceUiwLCKR5vR
5k7pM5aX63oHEGOVNjdhEpabmuIUuxc1ncc7vgrMZVTkz6HRtNvahW8ThikQacmIcHz2LQ2WJXIV
xqJLAXO0y7w7z0+yYwJuNDPsy1DTGlKUeVbfJncJ5lrGfDsm+/cd0TmlIgdP+JdRK2b4UP0RBlOw
t0l8NkunPaouJfsHy3RHTNda8BRJlSrEjWGRWZvrb8xpwLSZhGm2HUJCo5z3CKZQy7AsqcyciLHz
tBtLnzFDV99npE2kcCZpt6DINUIknextKxL2TM59PYTZ0Xok9DK8wIJlr1Xup1scl9dQeCTGpWKh
a/x2M/f2WhSRbQAddOG8MkcguCNHn2g2u8Cl9cTpTGdJTTgUG8BD6A0UdwQNikLU30jNEVwjer4u
c8ehBhirRWXJUxlAGsfW6eL0ap8ND9Jbney6eAAPXc5NiIIxUWvHt7XWET0vzOP3L+4zNrS1LalP
EYAw6Cl31C1cibhwXUQPJTA5IAksvrDE78cy1ta5zqZFCPluVsRStuyKWBB8og13oRW/0ha+gMIA
w2g2RMDrUX0TOSaEgAnqKRIvvjymjfbjt3//+398Dv8n+CouczhYkf+Wt9mliPJG/f7DtH78Vv7j
07ufv/9wDVfoumtSRusS75Lp2Dz++Q51KuCrjX9DMdEnDnqKRRJW1cEDyHGOAZJ6Fq1/RrzDKQSo
6APjWoWddfQ1Gm/mZNDUFcSqiZpmpgfwN+rRQPY17Giku2JHGt69M26HNq5vu8R1Lo0teZJ1jsde
zDKJzr/9fzwP56/PQ/LnG8IxpCUM3YLJ7/7L83DHPi6zHNQ78Ja1XnZqi627uzHDrLvAro2B0cpi
aTKFv6vi5BmCBDLjTJ0809HOlet720GUH1UyaOfQXVt1ERxTO7rGrjvuiTPIwUTo1QrjG9YTDKCu
0WtXx879szHmMBDDxln+70/J8v77UzI9T5jCpPZyhC3/+pR67gdYQbxoBdgs5oVl0p5RYTDDiQ6B
n+rPeiA3PdtX4oBCsYT9OVFxqTsYkulX1Fcbo3NYGrLkTFUgBkPe/vNA6i9tgSh+rJz0aqeNd/w+
TGAojrTrFS69dJDdLchDmsAo7R/m0mlRFaUFmR9YU9eRQNRneMwGNahtUapFrbLmUutjcCPZwc9X
U/qITJUyy3GmPaO89Kl0OH9oQDCNjoZdY7YlreY4OrcGe6c0JGvq+0MnZ9GfrBQhSJrdWplwd1kg
H74/Sq022H2/0v/+l6tAfV8VnwXPPgrC5l8+/PtDkfHvP+bv+a+v+et3/P0UfdaFKn41/+tXbb6K
83v2pf71i/7yk/ntf/x1y/fm/S8fQKfj5nnXftXj/ZdiGvKfV/P8lf+/D/729f1THsby6/cfn4DT
m/mnBdwwfvzx0Hz1m9L40yk5//w/HpyfwO8/HpP6Pcq//tt3fL2r5vcfUv+byUVn6oILD+v1vLJQ
cvKIaf5tvhTxcbksKA6g1h+/5STvhb//sMy/Cfqojq6jcxSS6/THbwoSPA9J+TeBA9V0+InC9gz+
tv985n+sY/94y/7ndW1etv65rDlwQbAP6x7Xjy09IYx5ufjTslZ1NWpHxQ4o8DFxaOZnVUCbgjJb
C/PzTy/K/7CEGvjseN3+/OtMS2c84jCXNzzbsHX9Xy5VaRhVmloEkNh5pIDDaSsTF++dE0YeyqxA
banbgSpzbRA1kU7OhrvSkzdJnxDKsYVxTPeqziX+fPHTSmn9aJDytlzM4cWfDynmXyZP7a4vfQw2
U0M4S6rdmlGvo2olyoQoGHPbUjk+YbiDS0KwYO/VNBdNeRz/6+C5Df48p9+KEhV9maNAxHeyy3tn
WhKv4ZI6MBabMIlJObX89ybWXuvQjtF7Nb+cCW7E1NfJxqaBu2VEC8qk1x+lQ0Zw74dYdFu9PLWJ
Qz/AYiASQwlZSzs9WFVnPIS1sA++h7IkHHtsnM40LDvNaLbDaKWLrqiYJStfv3eaTVeiSKxlp3a6
Eas7QlpP5ChMR7bhMH6TuN9WskjudCkvBjqjA6Q/fakC4pvzqTcvymYt8awRGF9CSOvkpuMe1+W4
D7uh3zPsS2FZCG0n/FTdSvyoO5PBNgAbCh52bcCCAeH4yZGpBAxjU7sSLCKPudF629rKH4eWXUAS
W6xXswy/HtON0ZsP+ZDo16xGNAq9zzC1RxQjxrVdGVpTHIzskXkpLkW420cbmucutpSzhTaIedte
dwa1Vz6RdOfMxiVN1x8IMK52+qpqveBoDA4CFF0XC0tA/KXSZgaURVsiF6ZLadYIz6TZb93BUA8x
wRml3QGFIGalZQQZ97Dy7Epvn5TKX2NPdIekpQozdK2kS2hv+w6SvSLA6r6PO3urIadQeblvK39c
SC60ne7AZrcSeVSRjtOitZxzVVr7Sp9KCKY2SB7Cmh5K4isvhqS/nB96r8puYeU5t008OrdlAr7V
tvpwjfdQPwTcSIGr+PhwMID+o3Kfy3coGDSs8/H4z09FnTCWaGIkjpuUKsLMx0dCGLQbyymjF37D
0qFlv/XT5HMooiPzY3V2g3rrNs0us9AJaFD4bowQSEFUfMrEJSaDKLKVbRTerdUYDFW7lksPbPiy
FcI5t5bVrrvJfbMc7YRIbHzxK+0L41u6jRlcLR2CJ6i8swLrUY4+2KuZyRXSOnZpcqLTyb5ADfah
aR/oi0XHvoGEJ1syw4jfeQxd/6qR+/QUxeaNL6FA0XtrloTgkOFsjqNYc31g4CssSO0mxY5wvfEu
UuN4l4XTqnAYuaIIMk91xdQ2AADUNoQoEGKdMA2nhRq63bCfg7/svhr2PjFec5bZ2p0gkYwi3oGF
v+ZhP/sD7NcxgoXus4Ow0LvRAUCTHrJVHkYml7pMftXUHZJSGDZo0lwCT0/W4axPUIjSA4A4gwEV
prHIZ3FJmUHAqmLfX2ateahD9QFfO1oVSX/VgRpiLwu0TedO6yIZHws7Gl4NLeCq7+AWDfBFLqJS
D5kDr52+ExuMTBuuUwXp1lbxSwJZSXga8r+g2UeGUH86fH8uriHFcMsHQ6lJfZfrpMbqM3MTS9Kd
JpqRXLE2PeaOP0+Soy+e7x1+5OTQdVZEadav7SqZQIlDO+9IkFmX/VgjDA0OdS6iHRqla6yF4UMT
0ipD2rERieqWqErFBZnLkQyvjSpRB4QsjoucsdrRSQx17EnuPsqpQN9I5B75iYc80+x/HARxtmpS
pDb7ebzC9W0+zpyEoZXP7Kvi7eBZL2Ca4kPCt6z0znXec3ccVhWSjoXbz14it6x2ZV/du8znzg77
NsYCfrAO63S8p5EJkL7qVqHfYZ1x+upqyPgW5xKTGY2Yt7Ruj/3oeItYDe9yyqxN3pmEUFWeviJC
Cvl8L+tjmjVPrVv0BHiA/7BE1R0aGqHLynYaBJ9klYSxGT4WXbMT5J++MrjlxjfJNZGpxbagR0Ro
ULvtpcA73eU12lja8Y3Tw9EbphOdsDvfsMMd8OzpFEQMRMKWjiZq2IsHzHWRoLjcFPOaDt7GvEwE
T2yw/a8zAki7yfokvrV7sto+O3QDqQqGM/VPWTMUW3PUib9JyZv2Esw1oa5hgDfThyiom63kotmI
QG8fTat4AL8dfboZ7Vu0WsWVCSdNUgrN1veHY2U2ELdlnD3gvaCCjKT8HBqM7PhVf0XEClYxyMxE
Hz5rJm7c16yHFHQV3OHJ2GZGHl31oMSoB0XA81Mke7EEUVamjC3HKUE962lneJjcTXNH7kulDCzG
GOVlZr7OjffnjrEiKDNF6NxgxM8VU7fUwvQPB649+G6Y7/BXxesmHYv3viXmOTPeOibkS5g7x9Dk
ocIq2scMAwGJZlG1+v5QL2x308c2SNDRXbVA6+6+D70oUDfrDgl0bkpXxCxp6LdthbCHwyQTnFRY
jJeY+mBOAg4ZzZNpQVhHunIaJP4kZAHlyWZ5y4w2eTOotlgWAnthG+MnAkPnZNhba1b5eF5mnb7/
F3VDejKjnc4Ck4gOId3YynM1Ez+Tgs5yD5iAACdl7LOKc2/y6NVUBtAZj9RL3cmRmeN2VIMhVpHU
w+vUt8aJ9L4LYujzUHnRvZ3qyc7y6meqoeRn6U9730jspyykZ6W0l54ARHidaXGChQZZL0r0bTBg
N+M+iYhbid0g4Yf7SRet04FGqZvbHTAMxbialTMasm5fFBHhUwbMU8cq62U6qPK2gBgAf92DN2HV
i5FX2yT6NCwIy9IS5KmZ2lmRWdEqitXOruxwK4eZEROloFE6ZVwZvqp1qQz9IOqqOZo9gQi1BtnQ
dxEAVdpYQKFLrK9iJ7BQ6XWQ3bahPly+D0xZnzrBPDoyDKbyU+CdutZ0T81QK6ImD5HP7bE2yno2
YlTPKWz+XGbilaist8LJXyLY8pyHVrLmhCwIN4viizcfojavVxKeHreshMZI3JIi4FTpHdKeFj2w
/fn9USaTuyke/OOAX5WesOG8mdFwUSGOxry3ntocn1gxZoiMvcTbW5VRLEE+7dPSa6+ypQMpydj4
SPV85eNN+tXK/uijythAobc2gFZc4LpZ9aAZOcBgLwSB5UKkr1zH3Xsu5lWmqNGyYIBzV2Edv+El
Eh+q7M9xHFNN1lW0mHA0nqcgfxc1QgW9Q5XN/BH9ltLFyUlp+jrCQBg56TeqF+FTA2Bkb4NoAUua
9PeGm+xsQ++WheWIWylyjZ1b1uynxAadrBP9oylkzwhFXlpln0Z2tOjg+MYYWPEKHC4Gz1KA0ajo
fSnCoaa5XxbbYXFV9QcNmvQ2rcxiM6ScZYJX+HZ+YW+Hikwjl8RSNocQV7VQgl2txzeu4nIzocne
yck5pgENmSgf+lU/36d6fCSOHN3dkIfD6fswfgM9ECCuwirZEpC210KvvzXAi97VtHuaGaWWSyt5
kiMnKabOfQAcZ+1NtsbljZzOG636VHK/Wvl53p10LwwPXmoCG3aCNzzp0CKRot8mlXUmRHkEFOjJ
WwsOB2kW5Z43M9pl+IWNeUPv1jZjT1HvpNF8dC4gsgH/VDRZ3tVs7nPYx/tawc6krXlo0bX/4kvW
HnDBD6Pj1HU704GQHurrsIMvGVqdQOaaqSUZVDWXh+r2XmSMsA8z5LqtN66ywBsIOqFdG6ZV9lya
SqyDzK9phWfRSYTNL9kZ+S0FEehebk9uAmWttKv8Np8PmTXcmgOtoX9+KvRSJL4mMyakM3ti3uhH
1szz0e8uhFnbbE85lDAdV5rwCd7E938gTJEJQZoGL7mN0CCNfwbALe8BN11Am0QvdIesRRPy7pDN
poWmONVxADEUOzpIkIBWqVmuicPDXtGxP2jq0LqHhbYmAw1ft5TGtaxGCC1j1X+9RGr6qMMGl27l
h/uMFuwSS1z9UqLPZ7o8weycTVE2ONiFkjqfA8t9H/CWraOyQu/m46WVQ6Weak0u2kKkrwXuDAJ0
GnOb19u8jMZbtxPDLfcajxGTF2/7oprYVBJJ3c8XQDio7r4uH9jQuvihPRZERVxD0jKNF6AjN60q
JzIV6QZDiRj03j6VfYh/Q6/9CftEFa/s7lu1yFZAH5KH0aXFBYXGXkRmaeyYTLaLbvQ9uLXtR+cw
PppLZ5+FjHHq3jZM/SuDfGDItP8gkkO/sbpyoucfMaW1wmjp+sizQ3yby7Iyp7ue9NsVIzBci4kv
9W3r6mS60Aq7dUxgssXYTdgd82lLgGN7RiYDbIttyKpWBgFePmQld7zjmoIoC2VKxqVzFH48bUUk
X8oe0lb0f0k6ryU5kS2KfhERkJiE16Io79qr+4VomcZ7l/D1dzH3RaHRTIykosg8Zu+1Z95kezSS
c5ca2j734pNHAPh5EGja5fySd+Q06Av6P6SF5kkiwsXDbT30qaueGQtYey1jZZQCQRV4oggrAEMm
ERjnrPpuycDwn6UcV4TEYw9lXz6GBHtdj5UUL3NMbRp+EoBXfC/Y4znc/nJZ8f90B7K5LHUUcDzJ
EzeoqwAbZlVS72M3BmpiNEC4sAYBw6fUqZNhH2HDvLURSSukqzRvlusc6G7Tp2kAy1nXOULceNbY
yMTzWzNlRFTk5XI0ZJETscuGwbHwSVdKbJ3leyKfyS91+72T1kvZOmpLj87iN1+VewZ65pGcZqyf
RH5XOWSrSPs12j1CfF335ewKGj8YaL1mYM74UWaLpcBhUpnRSVbm4KeDHtFnRX+1YXiihbGyVRti
VzfNvhRd556sa59BWEi6uPInTyp/ZNJJQCm6M5EOTIeNa1KzPsSRYQS1sD4YTJ9MRkB7K6axaR2B
oIaTmgxD760OlTzn1l04OlRTXOi9Q/0O5w60/AJNip84vXxzEpNUbCyZe703nkJ3uhgLfP8iw2MO
qnVfOcY95KzCYfq6GEA0quliGx44yHSkTovnz+FGOuhr1eTXQtpB4Xp3L5v/QdzFsZ1HqHsMbRsh
SAXrGU3btokkgV7fyYq8b3Qr9lVvEWCWk8tnxmEQiuwGkRP9O4IBEC5+M5vFpi70FkkKVCiUb3Fb
ACflUSE4g7k+QW01+5SLPsNPpS2Huf3d2diAvRUQZ8xkHDrobxsy1OslR2ZBnEoXgYAxV4KTZMPR
dbc+z72zGMTdUZUiD3m44KJFhxOTOGrgY91YJevrfIJ6lVPd4fXmAdbMPDb6+iwA7tRdDWktE2nO
pwxK6b8fLJZYp4oVxdFuA7nYaiMysou0WhRBJ2t2+d7brOccwaP8nmrn2fXEpzbwMDEL7yCEX7Il
Wl3d7amAVRX0dvhIlHgXo4exhvVvgfghC/XhBKUba4BoRlDdzS4pEamu2x+/Cgar/9v2ybc+E4uy
QBhIk+nuKvnqZcPLZOBJt7zmRZExtQE7OIlvx56ZKMoEgAUoyXaxj0phHLIwbZMpYh7TiKWk2Rus
80mToT/atDbOA5m5vyTjlE2U/2BPL6mtYY2pF0RXO0Zkx1pNz1PTfC2Jewdw8hTP9QuJy6Tm9dZl
ilKOB+2cEVdIWsGlQnaA4kZ7sTF5qE5+2/X0Vyzi3cqjDdYgCILRv5JvzAZvw00Yc+vjkT4MYRRM
NCi+ayNgSU2wmSH4ZQDnVtC21atTcWLFro1nJtTTs45jgq2N+RaPznLyJtkGhs4DdHLIFwA71wmH
oKVDp62r9ByZ4p7XCWEZnAr63MJAQCvIPw0osJCYZ/NvicQAzylabe4iXuA5JtPK4qMtzOWFrVfg
pHXIrjYs/bBrl21eYumxmt+pq5OP1cqfSouvXsMi1PVemVEgB9PQqsVkk+Frb2fUoqm1XUp6KPPb
I/KX6Mr4D8lj42koo59JOZZfFnGP/myzpKCKuobgpzhjQtPmnwRlcLLE8Yer50/YHsnW1TOQLAqM
SIR9Ova+s9Abdl0nW98ktnWesx99wSmBLATgS+L+WhbnZUmGa6xVGDxn62saoNrg8xhqEK1ZanzD
Nq5uU2m9arolLpC+hJ+jONWA42zjzgYfm2LRmFFigq1uuH/bB1R+na9mYqIWsV7kGvs5JURui4RA
xnWtghK4TwKRW5+jBdC0LEgTAka3cSSy03L1jzgYx9u6O7CxHK6cCATQw65rHWDKI8LEITnkJca1
AXGFbFEvR+3wHBrdtcG4tRlxu/m282ZPS4ugyv6XmfW/1nyQNnXJlPIOyMrtWfytpSwYJZDnQSzq
YZgL8s56FrZDMzzpHSsoe3b0wJIzh0YLZ1wRhpaOy4T1hGFcQsaEhlRKZxpImKPW7wuzA1qiJBt5
tnxwq+aDU0RPuUJhlsdDuU3JumaKTKyIGxKME4ZHoTfiXIyEPYgG+UE0I71jEDqMMPEX1hObqky1
PZt3Kl06IHGqvPFadRJ92Up06skYRk9Wf3kWeGsDLTwpgDFXOh+URDULv8JzVsiHe8SRZsbEdGka
qNoamJdvrZTqSrUwu65MpGjibJizVaMTK44cyS1gBHkjOlBtGskpYdC2rZTLLC/UI7xLOW0T4sVs
jJeNmgWKrOJ9jBpvF2ItQD+Kow/PNe7rqdshuNGJDAPkFY1/9HwRF8Jf7EebfJjscY68RARSgaNC
fbWcvSTe5h1Rq8oO1+SRNjxV1vQZmjotOn9rH+UNUSAFRtKetsAcADqouBvvrU6+82iDy8iZmO01
b9kZkV0GJOoWQR9lN+ARu9qVnU+gwn1sd0WanxIUsI4FgnMkJsYw259ejK9Zr90iyc1Clf8vzqd/
7hpgwOUCkRCj3AAvtG5x+eiyJZ+5YwhAMbwz8r6AUQyyy+GtbjGZ7a1OmzeL+G7DPrw00/Ps6f+8
3vpxXOupRv8uEoK+NEeijjL7Sytr42JD2YbeNIfbVGkLooLW2WLQPDttAU+qG546LTk2NpGRkybD
W8HgC/8b4Xa9bX2rPC53WBy3hBOpjVrKZR/D4CpLBsrK0Ywd2x5ysPDOuG1d7wn6dLcmaP8NuGnh
o/3Yo6+4MGc3iLHnxDMiUN0RUHHERybUDrDVJICTlWeS0SSg5A5FCu9UpDWylRIQvPUdQgeCmR1/
h9TD+HC7g9UN3qn3cB3VDIdjYLQ8OIa5fSrgwo7T0yhhok9EViCwsg+reHwL1woWQ5oJTnOFNL6M
QUuGhnzlq+gYPPoqKuQWIDdHDiguHELFgS91iJ+/v5dhhldHDlX6MCdA9rGFEOf/vxgVYDMFEoiW
CcniUX6IEsRmSQB7txQKa5nZ7QV5zffGgkBWZvGZVp59TiiiIJLdpVcOeXdtcTJSxE3hRESDI6aP
MZqMR2OC1HCzvY4k5KMuEPPPgrFlZAzth0Yjc1+IY48dhNKzmpDTL/189Wb9qIaoulLDEhpAXBtC
u/aeu6L2C9H9ZlMTbkXZ73TbgWsbxr/TnMRJlZKcoyfv/VwSDzidME23n1Nh/qnyQh699aEz/tos
ncDlnb3E3hwf504x8IDv/+SEaZDoxrudNvJiURUF9vRj6B+ZQPvAYBYODR32SN7VqByAUvN+6ZmK
932YYzHREQkjTR0acSNQatkQ4P2c2DVKMKOrtqqz4XyMTDiZQhHCuP5e3Yw0TYsvmRn2J7a8/cnK
A9dOEJfKlUCRE0wOi4L6XRaogSfOxLY4x42dUptjAK/QCW1IZNvSt4rNIMj9dBNxx952Ra+Y/AM8
hPVhnskfyrODyYyXzL5EX1GYXDYmSbbTMnWv3YS/eSofEtAfKeNecbZLdbBna9prJQFuPa2X7wxI
eSiJr30Yw42RMeDPlKGKZuH4tiz1nsY0bXlYV2er6GAb6i5qvIhgbTojGtYsLE8ucrSmiK+L0SjW
bF4TDNV6JxLb4CAb4r8j5w/S+71jyg0ohOYyUzySDnO1Mt6GehmZgU+coyFxAGNsstYhNqlj/fEt
DcbUBEiaJ32miRZ5vAsL7xtLBg7BFcYe9zgwWlP+tQj9IoyKRwmGR78bQu6FXXQv0pu7F3NmVTgn
ipix9R8rw4xQfU+fkqqpxse0lvbUb8p9oofbyVn7TlhmPnW69StjGIT03wdKkl+xtWLoE2DoWA2F
xt4czaubD7jw9AmyzyLbLe2frQ+wqDCoovrMzW3ncotqQs+PNoG7dWUESyZKuIDzcp0k6zFGxywo
YBFgf+mrZjrCZW/9Bnv0tqtQT/1ZYjncGnS0vcvkVbfNPrAiFb+Xo4U7xdUueVJcI7cuTmT1xRvp
ucbVZlAb5wuyeoLPQbzU5ZNZEmJF1NTKGoDbZGPI0lJ0vlYJkcxrgLCaxLMK00hPrqWv+D82kwSP
yYwmokBi5idJcrOskf56bCwOQHQ8zFzds96gZE/Tmikdy/W97U2/BkBwzwv82b2+Ok2iLNlrwK/O
tUgWJE5TfXOpwlnqPZV1mZ/TYVrJitDXXB3CWUvSFPsF/J5c5/FDKRU/jKj75Y0oMkUNkJd1GG5g
NX7KeH4QtbVwDLfyZGjC13gRdrp8xCU6wmF67+F1QkES96TIv0BPV3hWQnmzm0w7Fmj98VLzp+9v
vcZCWuc9cP6kFflVw9TOr3FHVsUAO8TXnHS5TzJj+61DA3FMmsk48vtVOdXHjDXVyVZd7s+oz6bu
7vHsr3LBwlWatbbTW5B4U+NhBiTb1oy5rOrafvGASW8Lh0CkpQoPepazqHG/COrQPEmAAjuUgt/K
xwup+9hLM0CO7bJLVPjaoBo+IwOajrzJnKozw1i8WqexCu9tAoayNdAzqCgDO9d329LVamTSb0CI
WENCdLso9r3PumcfS+iVsVNU10SHgpyocg5UP8KdXFHAiz3vGidLb6i5851Vaj0VaXn0luq2ePMu
M+TvMdJMdmzKwpW9Uwtra3cafqKmLJByjOGhMh3kp8orbqaLR6M1rWSfU7GBvGRDnDNnmJa5P/Nt
3c6ozHYOHbyPJHRNx/Log7vuq5q52Zi8EZmRVvOtmqEWUfrYzC0Jmqxhga0ruCTNnhqtjW4j0vBB
LM7Gdg+eCmkqx9+AoE/OPH5pYNUKXXNvlvSqO3yZAFcu7goAT/2sTbvYxZRDDCpOh3tdu+5emrTL
Rfbt1XxFMfFAVO7ErWQGBO6JZqhdnzHOp2ybph7otiHE5FIoauKyD+LNxLrzFqGJDJbc4rvljOYJ
dxRBWdLtdlnifHDzpZux41Jy2xmyK53hmGl/7TRu/Wz07K2TZGccy2+yrrcmavB7ySHuuF60j2eL
dCihDs2ETkGuk8TRi9W9Z9TNJspPlmjc9QKAVWdBJayyjyW/Vwy+kSKzWMhS7YT3U9+SmngcuW5+
Ik/siond4mjhptVnMmnarYdL+2GlM5TrlSO/0CzUBVIS1BJ6QaNbOSN1mOb4U0OJ1SLIJ0RoIjeg
hBRKHYkDI4seBGXzsRKQ+jpDGHgyF/Y6MmR2wippsyBhvjkEGPhpTa5DrDNG1pCK/K0YNC05R9XM
4u6CqKHauvbsXlOIgZd6CosArqwRpDHr/KWG1884Elen+yeso1+x0OkZuLSQiDrVtjZmiPktSzqn
sb8NF+X1JCxSFBRlrD13BDCW8RYaDsXYWJ48r+Gh0x/mIvnrThbKnTA+Io54Y6q0HHEYbWZlWw9L
OtR9olz7UxLq/vuBdB8Da1c7EmlNaNWcA1aLh1Hs2PBdMdcZO9nE/xxeHQY/cXmQXk/6FVZHN1MY
teYzxBSiRJmPBppnzI+0wm1DOxBOarhORKzgFLc36eoQdbt1SoYFB6EzYeYjNkDNAcwwdK1D2YnY
KIor/MldXGxg/e2T2uufbDy5sJAp0TDw6h4HL8CFxXpohfbVRGZ/MmvkD06pTt2fWAl5jijuApga
5sYMExeMSnkpZ2Kbws6EpV2MBjZUfiijsNxV8/DVSI91FQ3uhsX4cErXsQOzjCM+u8tiIeHG81EE
s9fLB1fIf+Vudky8NVq7CUextQZ2Pq3C2RcTErtnk6IBEaHNdgdp++xFkawgtxlsbuLaelRm+UNy
+6tVFPYv8K/zZLdPTu/QE1cwP0FgNIES+RDoaWRsGFdlFxorajBnEZhS241ZTSO7FPVZ93VgdhWG
L214pLhn0AlhoCCjz8YqsJmmjiw2fB8X21bO7s+eac5PIrNz01nz2Q7N3cDA9tXrs9XaZzXnlm/l
i/GFbH4+VDBH53CY383S2HMrTc/wT7500lAvXkNW9iCdXVYR4Jwuwt7FEJ4IR62/0in2F8cxH8b6
A0ub1rcNQrZnATVVo+QK2nlxblnHLKzIq702jE5QLPuybjCfDfpXywAJ/3SP4TbNOWDXdqDM4AAO
I+zKnNWutT5FbQRaVRX6U64Tv2dC5gHj1W9U6RgXp2oBboLuIFfai/y00YwtVQIJf+wS/MogXqVz
xwJhm/Fij6xRR9707UTmI54U1qf//Wxgf7orPO03ZkLnNAwHcED4o8NxYCHFwRrmFumtvYI0RKVc
UBiJWfttm+1ujvt4nbJt+wKCMb1P8u7OYR2MHuw/t4/wq5S2/ez1CPqLFoeLu/wzJYCFSYZ7aL7R
RW/YGlsaceFts5J418gRN3AdpqShsM0/luP6g9Y9m3zSCAk9EoKSBejDh6cQnicgZ3y8v1BKDSas
A9oBWrcUAUGW7Bp9Su+Ad7ZJMWu3Xp/xp5zHqTJ/zTYCeINFACZg/LdG7LyWUTQj5PHODi3HDh9K
vLrPGr9UWBVIRkZu0aa+HBm8MYfn4CcCAQtMlMONGWzkEJOBTapyyd3OVfsaQSbeDI130CXfEr3X
8y1yrIsUgzpbMIegQehcW6sxlx04W8thlw8Kex8OwJ07VEcnTjd2UUX0OOV8NMb4c66c4tBmtX71
IuN9pIze1TJ90bQJIKlcv5MopXy9QidtiY/CEOIFEk9WwKeoYddVZsZPiO06qEn++4+G4+HRGDXS
5+SkHcpqep9x8pyAPqfsvKrm2ILh8nvZHdN7ni7Tkz3qLc8RETc5m8ckP8u84x6zCPsN67DYstTU
ji1v3WZyqj94/Vu+09RifJiYyfS+4ttn6kdga9fxj0djzTLqhGSpDMyawUzv8teFYTyQizbz4SgA
PsKUANwyr96jw+UASOuTw87PhhgxVqfSjbLDAsqjFl5BywCz0zhhIFV7UsezvilvDGY3nIf3NIHo
o2qQC0Kl22SGaTQARtEtWQVuCu5FxIpRg0nC2JCuyZsw3W9Jkz0ikit3mBh4roChLVHjUatxfMoI
JysDjB276W+uq1NRsgSPPSKHHbJwlhn8jiriH7vmbrIp+ONOb2+mJf+BDM3u+pvDMQ+5mEu2JNjB
79mvr8iG5JBWQPD30ZiYNPlMi5TTTZeFBNAF2uLBKA5hkrgXq8XfBgRJTtHJNXmRu9qPsrY9dxDA
1YI+cYF9feGEphuBCvs5W4b+yke0LxeOtAijzGVUxcUqkX05RvFNmqZ7ZvwN2lczzkLnjG71KWKp
NgGTD8EkJ0t7SzHyLmOrrmQ1kqQ6WgwFwsFAO0CFn7NXD8rIIrpYmdoBq0yA4s3bwZJKxzwPBjTT
vpaliHThzALNX7ZGFD/XS2XvmsV5lL1F4Dl7P0EUn98aVs2FMfJUQHh4hhsHDZl/HHThuHNWDM44
kksavw0sU8eIpWOq2M84scq3dS6f3bCi73On97xjzsRypnuuSegL8C1zNnnu1e3zzwQLbCBcN6jn
MvsYej7ZbkiDKo8euvjIwKccE62l4kc8V3jTc9GjNkwrGRGbrm/pf+RR4RwmDa3seWzrHLrv7q5R
gQAYMeaiQBw/lKG+kwrsR4juOMADtdV4n6Bi8BuinWtVDoTXU3vgdQxobS4yVbkkr+qPUOrqZKbE
UVqjCWZl6l6GNH13iHrZsq0e90DZN1hsKxKx2cEQev0eheMvm0J2S/PbMWDNEDpnmeaXg7cb55uB
CpWqEHjgqC139naM6OTP1PXDxjOmZguTE4Rs4xQ3d3TeCRL90CawbOsSreZ6APzvBbZlVqhyu02R
LO4ZMdcH8M+oibD9ZoTD9grhVurs88KKblkBEsRKI8Y5uE5qoDfChqZTWC0KRw99Yq6ZMPiHhEgg
qz3OPcU1JKIdNVbF4jOaN6zxUwap6Kz++4EX1b7GlfvPVD05lfbUnlp5tDeia7NbD0Srwnl5oyQy
0PlY77Kr+qDM7ZsYMmJDIAQjGDNPqEn6YwZ5UGf9f6rS/i100vQGN+U0pPWtjt0DKZoicEpMeimy
GHrCurQ51LpPr3SCulvDfAU6H2/uAyer+72XepVPDcvJwSWUkPyrVWSn2D9JQ0BhB1j+Jqru7+C2
D7sRIwM1trhRmnHcpUjDAN0lqHqHAlGcojt/smc1g8qH2Q1hlRyeJrurLt05ITvmzKgWaAx57E+C
WXKcLlSwUXFNi/ED7AYVZRIzTIuTM/pC1ydJBjzRk+NpR2A+HQeT+Fo80izlPF2bHrAsazTOEjcZ
rxCcZAJAYoTLuykaijaNk2E3RtGLDbpr16aLhqBq2sNDyhiyifCU4Im3y19GLqy7a1bPVVrdQjbH
UTr8BU3nY+tAck5O6dxCL80IFFgMngqq1K+ZSxYuQ/jP7tpD5RbmnW5jZ0ECDVKvwfipF3tZJg/d
7Oyrnpfsn+UqA0k1jrCB0nfutE3elrh38u4gu2Wr95p3IEOAFUnJd1Vyp5Mhp+PRj6eNUQjzHL9o
nfpQCVHIpaZtj3lYgBfUloRwT8qOtHDnRzfL09CRGx7LogvYKJUbZ4YAp6dN52d9xdQZbBD/PzBQ
diQoXFiz1/oTc+Fk3/UgKOgh0Msslhk0RNaajP+XgswzbBDpoc7Efq7px9jEgXDUNKhSMo+JyKiA
PuCh16UdnUbTBNTUMy6IOFdaJ08vJaQxH4BTyHkIoQlcNjNM1NRehKUixMLI5KY6sYF7Xlz9SQwk
4sINZBXXxxznCAqCYQUtM6d8Q7Nyt1N0/rjuIKaYxaegoPRHA4smIPQMWg86gIAyot7qBdNMO3Zw
XWhzwZSgO2f6qAdcIGcVRd5RpDpFQag9WyjFT7TnXTCRquUPZnKPLRYzriL4Hv5ivhdEGrDqZL0Y
VemHYfQNDAuWAf36p+uLo+vxr3Ir3ruqgC5DyBAnVfTtLRisWwPTeRqOQAKG6m/BJt7vMHGdpTtt
9YYGJMm0yQ9BW15c9Fz+YgwGH3/kcbjQB7bSs2+FNbPm7zi3wUoXaxhzqYx7J1hjeU7D7lVf57Xe
aOzyCsMGU5dYal8dwiz2Zj3naBz/kmH2cFzjZdRQkYrwS3cI6guN0dhOTWy+1uXiUxkRE7H2+EWS
gBFvvT+aHht7LGhgrHFXC/PCR1c/Eqpy9Gmpcc0S+mfUJrqn2hOEBfNFLqV+ANPFuGl1GOcRZF/Z
MUCfl1+OOVEtMaFKO47BkvqpY+7iI2ndUuJK0HHtnnC8j7K1XJ99Fylp9UOo84hgnjllj0VNiE+n
IcLB0toi0Mqp3tp2xax3yr97px/5FMo/2poDGsbYs4ETEiMrGIlQFkvepi0WlkcSo30D3/pLzRQ5
EXbV1RvMdqVVMfeMgQZfpkGsano8o6xeUo/9SwtfXzQZsKpFRg9JpuxikM/RdVZg8Gr7hSzqQDFm
VAbBNKFIn5KwDOl4yq+MZR7kYXJLETGnh0iUbxiOu+sCQHjETHBCNI8gsj8u2upn1tNnB+QSXJCt
lbARzb9amP8H4UwUjvwqIpTYpWvn2umlOqaTfOcr4TLyj8N906A9GJBTHTSi3jYeyD0OVvGzCNgR
I+FzIPcZfVcN+DFS0QFdAOvWEYHvZuX+KnG6iyTfO3PIEJbRepo7HeQuknaIAaKPfhg+qccveA7M
XTdAAi0ahFuaTRhIav2CWswjQmC+Udar6pPId2b7IjhJMGiw4V9AzzYpAm9FPkKDswMrupeTOgPq
3YmWRyo7tII6hU+LWr0DbNIgFt8PY/EOKPWNcjQ6eKh8/Gy2fqKSGXkuxtUNs13MOdqnC+ZvglG+
FxbhuwUwXpXXALPi/DqT5HY1l9oGB2CU2zBp35hQY5kd6wa4UmYeIAe8KA/jdgJffEdpBFQkX9Jb
HIOb0c0n2+7K+6BNj2WpvqoaclaSM44hSGLCy85ErhJo0yXaRwao+/5sdPZLjHPphNlH7MMKkwJq
TCi8cW8z32eFV9kkjhs9FfWcRpe4rHcjCOU7c6LqxPzvyaBMNrwOufHAqjznQOeORsu5pKiHqb1O
5B30F8RKxwEu5kHEk3bGFkioh40dHAGTTX5w6ZxzMf2CpWhvPTsL0mWxT3Zl/176ptjK0n0jjHB6
JYZqE+FDpyYfzsQX6/i5rI9QQcxfLPu2yIUa0/Dugw3JiuYHGE9iR8wo5Qy1bDTv8OB15yUlpIC5
Xjvtm9Z4NRij7sYVAlCy8nRb80mRvgz8Iap8L9EKfzLLbn3FnqxeGZe6JHpnBHnStTOCHSepHnaM
cVsy2Mdja6Fv8esUQ4dRnSj7KHAW4l5My9slg46fZvVPt30RSCiqpya3zUvzyzYQCiS5lGfsV38m
uO07ZyDuECV1vLM07Xdr8D9pK2YEGaktQe8QxuQx9yhZwmowKMGikP9Zze+GC7yhZURCeEF7wFk2
PNXYh2iH4p2NJRgsIZeHNtrc305Y8QlhEmpdUKl08r4e99jcyuTVHONhk1vR29yupD83+gtuvUv/
kNdRwUUpv8sBFsZAjreYqXoIHv6VxfanYdhYpVy4P/FABE/GdG+mRclWtL0Xu5u+qDy/hkbrTxWr
iL7b91Cd/QLZx6VvyVZwm2gbNxyXQwMruZrYjDjxwxPMPGIj/S0s/sMQYBosBu0WDtNvmHBrFqQM
9D764yS23BsIXjdL78XbykntzXKTSkIXAIdQRNSH6KyreuU4eqF9yleJBKAFR094HiCJtNR7sFua
NtTgoy/M/pzONiVY25zAQfYHV4pvL1WBNHHvUBsVmvk6zRO9CUOwTVEsFErq1dSJrujL0OPr7Z4H
q3xGRfjR6Hm8MR3iMrBM99vvWbXMq3XvFbE/Om9SmUo6nODRN7U6s+gFfIckSqvNhsQkJNjNxW6K
MBjjftrl7WNk87mKAR+oJ++6wm0ohv5HV3lABJZbVEBgCxoSZAfTTzi+CyH0gPDcqhm+NBIhN4OV
nIiMYxaCwZQFkfwx0vAw1tWHw8zC5r3cLOiK8QfqsKrIe9PYlzv/MtI0hoXLy2A3n84nFl51gN/o
NGUm8ImINS9bxH3ZyIBC51Lznd9hfXuX8LhVPp1KmEgzHy7qFvPQQgj0BYwPv6sgm5hGoBYQabmq
gwXhQpAmfKqk7Y7OWjaXv3EmPGo7fXPS9m8X181WCXR8EygUBJt1uLdUsmffRohWVx0JtyRZ5ymT
418xOCTesYsS0RfS2HszQ0PqmpJRR9E3KHCR34D/eI85BUwvZZ9jdB9yZMJBukPguAmqgBTR14RN
Ea/Nit0CoBohCeHFcgt0d70IFiVf7K6qfIpuuS0AvMN0pVkcjJNW/O7Ntudt037T3TIo78mnKFDD
IzxgyLVuUEx3hDb2nLG53RIC8pCu9rI+kSVe5Hkxx5f+ZyjafkejzvhiRpNLDBJttTjnKeWj3SXG
PrOzs2KxBsuKoquceE5h+ST1hbnihIkoW1i8hQoNf+byHtjPrCRV8OksI9L2pjr3UU760viHATsz
h9muDsW8j+I23OE5IIS1FqwNk3M4M1WxMwEFg60LcrdTDNMQje+4jYwZEvJC/8I26sd0OvI7l2TD
yPrCQBslimR1wu7w6i0lL7l9HafovVoo+D2GGGr6KAhp3+WRFUgLtlQ4omcw2Bk0im24ad1cNjmR
3e/7TiPVggvZTGEMNd3IBC6Lf2j8mIigoSF9F9zCmkmul8XL0BvWG/uUehMeTcKfXvFNPjI2EyRL
w0BNlwSca19/zul5Q+HPA1ViQTGXbas+kYBFkZbFLI1Nuw1BSdp/TQlWx1MZOrtlsvglAgQkYu6t
gQ/eL43kparkHRc4gTOC7ygt5u/aZCI1eKTDNuIFwygQatzDA0e1VbvWNo4XzHYptBCKFehVDhJg
c5jSs1XB3k3H+IoGsDwgYt4VDiE4cPsmJ3opw8U9OCxmd7FWM5nhCzyPKA4aRGKkblR+Mau/tH/T
wUuZwWbldFwcSq7GpPHIi4ozzJzeTU0Qrt0a86HReOVd3shkiMx7VSSf5eDOG6HH+ZHviUFzWMLX
LCqmuMXVBJnFUmsAmKT39HWzsW2ITrzrpnrpbf64qG6/8MEeZUUBAE04YCkWXoVewwKLOIZFwbAv
dRCQqAGOoGTCv0E51GDsTPZsT9+Ysn6a5CCcKnp6vUAMFyGaEJ2EqyUIZe35vjUMnDElxtZWmuK9
I5XJB0uDjrMcfkbbSU5t75osACz7QC3kJudK1+x9V05/kyYUyBe8IwAqxD16H8jM4qvavsJx3Y6W
PSAGRlmfZR7E+MKmtpHukXmv5ZueFZ3C+UmxkruUSfTpLkQRLFOdPLBU0l9VxxSLzmPytBTZDHAl
3YmmIIt23pC5kFPiL4Zxvgdy+q4y82zmYqVGZ3xEGmqoBnIeNjL+3lrMBRUmpHVxA5T4+1BjPzPk
QdmW9csucrQ36lDgPwxHNTWixNS1T2J/PMqs8Jyq5BqHTXoRlfMqHFQMDiNa3o7u7OgR5jwwmch/
/AX1yTVflr+wB21prM6j0rnm+Ydo1TdgDvMrjmCKFY1kFVwaxtYZNCLTB8QCmAKxznbXyWCs5chu
T8antvpqYMPNcjdl+MhDphBBy854o9LsbXa1AVWNvHmsyG6jHp1mE/m7Vlv/4+g8lhzFoiD6RUTg
zVYIhJAtbzZEucbz8O7r5zCLWfTEdEyVhHk3b+bJJ9HJr4nTqwdpKptQpiqEbRU5LSYjAqrzh118
NnwS701kMPxYLQnulgLAptZf5OKWxyaVCwVTP4fLrXNt1m9664E6UV1rjhx4JGYCDzttdkUPUJSg
f+pVlnI0+gpMksLppReUBxvKuVpxOEhFI6G008omzY20twekQoC94pBmHKo4LYVqxDc2x/2x5858
xM5Adge23DwMNlVRqAymAYi6x5qkxYT7RhSBxpxaP5+XIB6ZCcAJvU9q963V+lXOV/SBmokjWduY
15QJOtIs/MzOXnFwbB/e0geGrMaHRuojiDz5dMaF+lgSDKMbUQn0FY+mltCCskX5ONxYO2Y/+Vjq
yjewG+Ej59OztcWJ9VS5CFZ+EmbzHTT3nQEGk6j+oa9z40LH+/M0IL6l+XTvqEu7DogDa04hBWeN
n4hdwa51rNrjIwSZRR57p86xERQF5jw1iSFbNL+8hoijFhZr2SSFpwsnxJ0Mx2QJgn3druHPVSwP
Zn0JNJsPVCUe0TrQNglxW56l8O+dSOKyxm0/F+t0ao33xTYRmnJu+0gGOK7mqn2gzyaBEIEiEVtv
UPH/dNuMOW7UuMxImQ9WpnkdHlgUS44a6zWuDZV5mM2OWnWBsi7Ovqbpzu/X5h8l7J/aJMgIKesX
EP9lH21Xj2Mhpatj/IHIIoWmZEqQsPGs2iTb9yDHq31r8+ySrPoateh/hqi8obb0y/BZgiQO0ZvJ
QMd1w0U5WgciZYnb6czDaRuJ40x4yjNZidN+wBDOXzggcDwUlbA9Y9ZDSzhvDtHPFE5lOSUUYZTW
yJJrYlO03Cj4BL1KxODi9LGDksYgXNofYwoaVbcp48mB5iHktJLGZPqISwwmIsvPzXVIuQrWw2tK
CiLL+V/bM9J2npNIIO69r7MkSGi5BR1kOn45WwDZ5XEXN/IYzpZBCteh/BG8gdfTVrunqa6jnB5f
gGb08FAbAx1FXB2FQC0YDbxihuzVxhJysuaaGEoOF7N0ajWGc6eNvBzX/X6DKGEnYQ8+a/S4Tux9
YI3q9zVWg6j5zOdCf7Ck5bHAAr3Hgz6S2tknufFURMmn3CP6diZcxHjihFYroS3rP42y/jq64q6z
Y++Mb5wBNioigFUbPHuMafIYbd11ur093wGUgxsdGu1UlHjT5g1Fn42YwxEBglXDoCMcGqRWo+ZY
g3JIEmqvzjn7ttW6D3VjolcLO6yKf/87P/VZrS4o6r9cAZarNZQbTBl4O7vFk+gMw5dlihNwHHQP
3Mvw21O2BLogQMdVpzPjEtNnWs6iC+zHQ+XgU+TcMV+0XD5gf33RRW/CaWJCMuX5V3ImVlCSklLT
K7/MLffSqHAHiTzbx5TJnfMQLW7GlQyDxa7bY6mulmcW0nth6HrISZcAdcObSNYMugqhHbJ0bySS
WNJvZFcSmR9twHMN1txw1hSj9jjuFIxMeq4geJoVi9YhyEc5aAsanzV9+IV7Y3pzar2uWFyMMYGK
J2mPGHPRVNnY7QucyA2UlReVFpMu7pudYCnkdSOqfUvUf082Zd5NlO0SncINitjE6PfcVLnMky6j
LklI05tpJTfnf+svXdC+wahF2CjztTx/pYHsGWMe9hxBW6rNPt0tMyInM0B+kFIK+JbYPkXC/uE0
jaF2rRnwyo4bqSWt0NrFPZNSun3S7wqJb1/hytw3caVecPCzoc2Okdr8ZPhmbogfA4InQ7uFZWBQ
8nlnqaW4chFz1koH/Csj8lvatBCeYYWUkFAlPWrfWrH6RgpaclEUcMYLHjm1oXmTTkPhy9g2rCH+
Yv8nu6teEUdZZ8SfAeEuiXG5zbb8xRbL2gPVkqn4kWm3jfVLKwh41L0HiZp3lV2MB2vm5Ewh0tGs
XtAf9HNcz/J+kram+bK+EUWH3t10LwTWtYMpNbFHX+Ezjxd9NzCA7ivrw1ZZqW4tnQG0MPxS0RVr
zypm6OQqJy6H7Kq+2pWrOjPIDS4l6LkbMSU90h1gcGZi8MOeq1WY89viWNti9ujZhMnOoh0JeKIr
Nokw72gnhVjhjkhT409CPw1S5bEQjYIOUMiw0Gm9tQ0iqy577DSYtbXotWKLHExW5aYj1u5Utige
lvLcp+YM7j9zAEF8igoQ2zQV2aOEkF6tUAHyQngm9Uw7IG+EMIha4nwJ45bEQZyWf/OUEdJdnGDR
0+oCdewTwGV5cJJ6ClUWSItcz+dCiX6AyGJ8vNfRYl1kuIsZL+GA4jdrD/GcdcQq3UclWY+zqD9Y
GS3Iu//mBDdyaRRYQMiNA7o23LETh4XyiiMI1BWKxkkeHpQGAI5DsoAyXJCDVhZVYH4JSadjh9EZ
x+Cal/5qogGLGGW7aY5dBFqQ9xNl2umgexzjKbXQZ9BAg5GdGBKQxGsm9FdzWpUTTtdSVhMENNba
7Jho96hw/zd5bIctLTu3ZlIPXNrDcZH4fguOQvehnY5LNBsn2KPDTqtec1sxTxwowB5XZlD2iwpY
qQMYPmDCpOJnPleAUdjYbd0o4wPUCCmsOk0K4dqwYBaR2GsD5r92zRquPbSdqF0gorbZcaWQx1Ul
w/HnESZOgiR6Qgm9L6RYgnlJBndV1y7oahvJIqG8p1tQ0LbxzBtZHbn9IJfY8jQM1WL4xxF8BU3P
Mp+UyXeuZLnfrliJ4MyvuA8QovZy20on9k1ssB1QExBxPs2+tuifcgArLwaDmVG7S7/aB80UW/Uo
Ua+uXwFrZWQMFT0ybtDVwy/C7NAiCVX3BVO3ptTNYVTIWciowV5dDiYeYX2+EcIkP5tE8U9jTWxU
2LfZxfNcltpjqrdBpqbx21LF6hlgNUD47Y9Rq9gHumAEGwf+aDBqcqLKC2DLXN92IYlLUo/GjsTK
eEo1M0xwxtGcaV8kKcHxIJgLSgFjXkTafiRUfFkr6UtKtH/wL1K/N46aEq1+HYn3GeMYTSjdVyrp
6R5hkJfvaC7LbaGrgfY+NVRbxhZ1HXpfqQ9gYeUXi00nLVNaGHU8SDHKkeunz10XpyI2un2v4Mha
lmV0aw5QBN8UKnctmllKHQPakIoFB6G5H8dYfoDjXd3kIdkDKJRO9CU954IVSK+TgBroR3LngXEt
ly6EvCwmpNM6Fv2rbbHMZ9VmsgIRE8aj0onKS+OM6jYuQUxcWjXsmLGXuaJ/nASrXW95M6OKr6rc
YhT47Ju2u8lCinAWmi9585baH0sS+6X9HKNLrGgjVsUJQRDAY1DUzYe4LelJsi/ULAS6QguZ+Jgh
RcsjDHG5PHEeOcRYchv7mR5GLA8peTtKnhuSVB3nQajzPJDAydzZnB3KmSLAEroV5oipc3YEo15q
TADUou7NBE+IGvY8e2XFeVZY8XUD1IC5Oc4tiS2NKM/ckv5mRzC/UeqxG7rete34FXKuMWKZio/S
auHUTkOluCr9tO9ZuFoNsciSjcXca6duJFGAVQAB6lyRYRP0pZX8RiqNH3bz5qCANQA4MJqHDSbu
ed6jLmkZfqf6OqXfdq97jSoFTcUIyPpTAmmlLB8ShVM1dbQjp+/ZWIjzCR/9OJjkFaGw/Ui20tol
qT2QjKWpsiBmLzEwQmGek+GoDPAuqrY7145zYvQglvElNeYj3z3dEpY36m/yvIYUcrjFNJCfWu4s
7IHY9S8KDee9HvM736TXOKMgJH4xjIqiw9mD1hpJ3zXUvYDoQZW+qct7DN7Hiif0UcYIiXmhYdfP
TKU157lhTShqL+r/lUQ1cTmDQXCXltaVfN5TWYs7WGDW/Lbsp6IB1kAwB47+CL/LkV4sBfdWfgF0
UGRE8bNPKpFJmdNK1uNtWG2X8T7GU4X32GlomBe1vyKHFDbjxRDyHbv9WDNyz6esbfcgaVw2EG+A
A3cj9m1Jbg89AOO2urPNIbF9xV7r52TjOQHN8gc5N1ff7GCc9BznqSY+UZcnBSkNvgT7JKT3BN/H
tKOuyGu0M6GvwcD0DR+VsK4f9V4qbqVeXub1c5h8XIiwizG5z5Ql8zFSnSOV9TGzjHBGC7MijsoE
UxHALhgsDzSjYuOy3LUpXLqtI6QWh9fwWD0VOl8PtsASt58e0TPUfuLg8EiV+ckcvdTqeBhBefXT
TooYOHXTB1q2Kl86q+caPTRf/1JhnugqgOB9YaMv0WU8sPZTR8KldCOxSq9BVz0NbIBsWk31epPs
XFDdMLVVT6uicwILLYNYiw3rmJu6XydhnZ5ImQUmhdXr/I7rPIg5/QPP4KyjHQWWjdH8jpunXPnq
jfXQl48yIm/uPKv9X2ekvxrXbJX9GASZ5DoE9mYwopn9Vy2fpKnAT9QGAx+V+cTwuweF4RaXGUeJ
ADADsQs2drxjw8hu4dhywcnRtWrAIpxTrqXcpPRCyQ4TwbY48yQypqrzMHTDR0Efx4xIwDo7WKbl
qKWvffGD43tHwldmIZzWN7m81P3Ik49AhMpWP73S5wsohBvd+Oyq5xLPimT0kLpuRfsKPizA9XGV
jVDGohpt3Uj1QSkWVi2XRgq5Qdw8PxOBcEd1dstnvWa3vlDMnAo3otmlM492QcNfUG3C6Ewbz/C+
rcHj/CyxodwaI41LFx3YJGN5DfM5B+FOF4bD+65DBuNnSwhLN0Qs0xGL6Rc21DTtLxMWhHLyR1ba
4yq7ikTDU3GoKvj1A+ZZtL7mTS0ktziU2Bwg8pYK30dgY/vMeCxKBI0Hldh6F2StQ9PLz7YO7MeP
ph9eexJIzrTsFXRRa9iTewzoIN9h3twT6PRZbu77ZA2M7I0scqPTMYNmPg/NYQKgTdUc4UuwHu1f
yjbCQZSNnesATd4WQAinfE8Fo0S8uoapN+c9ETQak6ydxuTcsbNAeUAyJgxqesVEmBPjc34FXhJa
w62NuOmK5GI1R9DoPWladbnB5SGrQFcKJ8iRIjNoSEYb9gViInBe0auucFJ/KNkIx4zjnT8A0SRV
yQPe70Yd2QLsRe5Vf5yAXJNtACUeO17vrHj4vjufzvoTZxzIW5vDBupWBFEC4AiWxWbqH6tEPKRg
/3hTu1OKk0DDfpXfhpknSUR5DSBPh0RMTDG4hJKZsFhdiuT4MC/ZA2nmg8xwgwUBo34L8exWY2zF
TLI38CvFYI4rgtCR+bHMmkv4dRezrYeUtBMJ7a7Ms2Pk6dhMM6zZKucrAhPsG3q3Tf+U+XlDT2T4
slmusQHxK2B6Xcvpz/K40mjK9GospYXyI0f8f6q3RqEwqwZO35Ea6Qn8NuxAya1nEZTy/AGoz87U
IJry3KqSBxgGDCX7NY78oqMJETuJXG0eGPSLBc2eKiS8ZZ2uwE2RwGL9btkEguEXoXVHG7dznytH
Wra8SXmTScms6mmMnyQrc6W2JolvXhyb/k+6hrjPH7dwuLnc24p3gya9QJJgK8VLBGa6QgKSYOjm
ywqT0vAyPbm021Zrs1kNUzDj9cGyNwHdExDPOV0GQEh2SPSHFmBXnuvljoVJXAwhMzIFXZeS2AEj
MV/xTbsb4iJvq/sMTIPPJoMR3HgYeYzP3NRLF7K0HcqOTFSxl1SBS2Xk3MqApuI3y9JtC/0mS++Y
tSyi0EN1aJZjUbEfAxzL/h8F7Dnur0PzE3U/2vSWtuh3L9YsP2FW85OY3Qtje59EFEcShk+Wb32h
AjUJWuefMWIm5zYVY0uUanpuze9JxuIo0D7kx4LfUedOTTr09JO6iifFuFdTOHUozkZ56rQbnrmN
RkWV1r2tswebekNBwzI9CxC/qMeuz3lE/Qi+kCoNakN+T83f1NTd3o3sB7u7mhiSKsvBvQa6mv43
W23CTOGuYcWyVULTzO3VQxNoPQJ17gKyC2vxovYnXJUBbHpM9UhmMDbtH726KNVwtKCv0MfqK0MF
UynhHEBfoRFQFtLVRFDTDCJs78XcbvDZ7yqP+6S0rhDDPhIVOkfuEF/5Hgp06I1qumC6uZQIzkTR
JTvx83x56HQ1lBBwjDls52OEMlxreKuia6fnGLX/Savmslui0/td7f4oCDvE6JtjImHeeC/Uyp+1
6eFekqcCCmupOUL4lvclISyuBlUcKyHRhdd490jT9x7Y+FEzYs+yEUSwAPBUt6fksBgHWc0Zf96b
lnMT9gMEtv7W6ega1B0Y81uc85zCD7ZtJ6GHXBg2PcXmIVx2pddkhBFbX/StwntMHEWme1xPP04L
jiHW6KwwfHn5xyh+qgbxoDYpM4jT+9W0hUoc7hD9lHNzGtE/W35JUZ6aTAvb9X0ynwv9d4owKUrA
duDegXsTMFQtWtgq+4EOp91sS14cSb/0T53Kld2q9IJH/XlCCmGx8itJGLuMEu0HE/CEoAY44cUk
2OgQB9bZRhDBYs7hHblcSsnqETp130yVc5NIF4hQhb31demfK9MYJyb4RDzXTfkshErScKLcG+9X
yhGfcxehvzxpb3YWn+Ylf8dNxekUYqfOmV+3nvXHBcvisnDeAe2HfUTKXrkr9qrdnAV+KM1sH9Yk
RvwssHWjJETKnm6qXdR0T9GaIwuJJ1C42EIpxikx66mSK00J3Thr2JjtgUSmYZxbIzmKeTkS++k1
IhCrxL1/ZlA5LEIJJIiFlCQkhV8EDXTVpTbOcEw9Ojfhd9HSkWbyzUIpYEV1BD56aPX33rk6CW2a
vJcspn3BEcOpJd6BrHBG2/CLXhwG/ksjD5weE5/TBD0LyoYawSTettMdgDvpZ92MUhma8cBi7qTU
0b7QkoOxBKvRebWKKrwdLKSOfbt4pTXSpeFqXRU/2mqrel8rg2LUIHF+S6Sga119LqrqCdSpJzP8
lfTflFzuMlQjcwRdpoazfpSFg9+TnyXL04CuA4qHdpY0eA6IK816zsbxOQIKtM2bMvTXzhUyZY0N
lBMd0xpq8gYCHY66mtwQ8jkETvupuo2W5tNavesxVvfFe7b9qP0dnBlr5QR6XwPsjR4dY3jRZOIV
rcWUa97W4XFzhCjjl2lpJ2PbLcafi8b0Ocz72nowVrLaC1k1fM7vFd1sS7e4NgpeamICYVzqLjVR
2ygzQy3lQLoe1/5agHnMzfu4QKplte9IbzWsDOI1Po8fqpkdSRxUu33rWETpJPk6YE1EDaq6PCK5
e5FsUMLFBp3n8CJRRT4+TXP1mNIkrHKMstfK18HlJg3dAdbkDzGZKVTsNPpsiZFYJTUTKu55i+8a
+MZvCwUYQs5+AuvdNWlI9ZLbTYeVDliF+I+dfgCsPMfoe916HCbWivq96x7b9mHDv0AYlvS7pV1X
BiRcCwUU9pljcmJ62Qw5LiYJxKK/kaWbKWCs214VMQEDZMo3YKvKIgoXtpytr46O/2bAklWANZZx
6cq6AEmEgS6z7IAntDdzmuAYV3GSrqOekndIcezyUn43VTmWi7JLuAdqng2IQb6qxvspexWKQVMm
ZvzkJaKETFIgjDwwqbvtITPfRtpz4upi9UBZSe3b55yjilM/EGGdhi/eo9mWLSDxSLYzxofa8JTj
8+xx68TDX0uZsMxZg9+WgOevLM0Eu0CAMqsrCNHD7MW5X7U/JX7ncUh2Sl57Xf2A/fZoa9sOFVfb
BBJhB7R4V0BNwJg1ZSETI/0tdTCIW9rXwNpwwFMsSjdwSl9d3LZ3RQ5YV0KlD4m1nBreZF1a+hxx
gNK5bGHeOfDjV1Y0vGY+hNKjGZ3TLfcqT1csBkAj7JCTV7p1SbBaBAiw7/QPE3FYlq4KiYU5FhwJ
nTubXVbCisCaddIk+TTStldRLSmvj7ESahCnZDY5KcIKMqHfJ3cWb/qOKtMOrLGaSHuL3wz3Govm
ym+jYIIGHAOuXPpHxgS1MQF7HRfV3KXy4rZ1/qzGdyARecu25SrARETmJ9kNbIKQLor6bZhxgDwO
Ij6ZbKBY9bhVc+psooek6ovcb1KyEG+R1jOsUz9qdH65HWQopuRmbLG/ln35BSL2c9ZPJhNdUUWB
SvLHavRgiiF7I33WwvpaGfXGqgoc9rCWgCKGziJCQXKqRkuDvdObd1rJ9lxviZMQrOFGWSre3VdL
/ldLcSCVgEKPeGCqUvE7h2MSz1zbfIy7p7wkiV0jLls+O8is/DMlYCg/efIpnOPUihswFSoBYyR8
BKoJlWe4jQoPfa+2v2JFPgIX2pVAPQua4tS9iPe5NLg057Afo7yHHXepHfP23Pd0650VjpMjWEEh
ZhyvwODYZ0JZScwgYUnAaso3Rlq9OwXE/HhoBhuMq/NVpMvzSo/cQOauzqPhklfjWZc4g5lGexZA
PN1JH4EoDfKT1v4a45jR1FeGkQo3SpvmxnNkZfTHGvKGMxndFdQCpc6QN/JNZjHCFKgEhQnOS27o
A/hZ1sXQ9BBnojw+GvUUjNRL4S/WqKW3E7CKHXmJQcvkfb1Fskoryc/wrFD3r6PT4VNMtPwwx/pT
XjfpsSESnWLA8JasrHZpbutBl6hPc9tN1IyRF8bPFaNBwrbK9JgnKh5OjDwTPo6dUwnZ68ryF67C
yLO8/EobgTKkIbFobNAytrcRdoVb3GRXW8uu8TjrB2VAoStHGz1Sw6Mz0dyWNcGAYfW4sm7SKVqh
fHx5K/gFL8h2r93mJyhbij6lNMxZxLDE32ZBEtWN0/wMAhtPSupaj5fkAgHrtaImzO/tZjhJGaIx
bFc67DrfWhn7rCK1XzJUysOgZ6CARLc3TWYGp6fykhTWnJpzAE6GzPo4VkHKlWN0DuEG5419w+NY
AfWRFfkFOf+VwgmsULRBQNYaBCbRvnxWTMZxvm6x2oQZZrxvldV/182E+hbVcPKtF6aEwQNS7ddI
oF6aUtVbd9F8sLDR6PJ4UPt0uG1phrqgSWqArA4XwXzkQf6YzyOwZwE8eJB5JpaT/k/BlH4FGq+Z
EWx8nv0RsIjeWpcri3wlW0HHTvMf/u8hxL+YuFWkDYeZfnQWror2gMT9HSXtQ29a9U8BwhnC1tEY
lPI4Fpxtxixhn2Qk3sI7XPwKgLrB5DDYlkt2t4F5TYqm7rroozUAFh2Whp+qnVC5xbauMaM4MEHG
77r9kiZ/iiWxmFqJ06rJSkkgDRmT9KdEpB4qflNQudgB1DJ0kF8FhET9lhlQk1epYnrNIPi0Q4ZI
q1aumcbZ/ivROLxMOuO5NQJ4peFkNcW9zPHcrmAtfkTeOYEySn9YvZlP2dbsrCh6r6eMdxLcGYDr
5rtsLLwgCXLxaHgwjZiHjpYix2Amm1R5cmuqsXZd3v0libMdfEZeK/Pi1bIq7VnxsP9ZUj+3Kfnu
tJFLSAIluT7ZeNm266IZHT1YdQB1peI0h9aMXiYJFpcRF6GdmKc0lkBVI0soRvqKJ9wKdTK9Q8py
eW3SH0t9V2aO/G7FS0hqL8pizgdtLVRa5X+1ET8nWGqgmG1+1AUSdLSdiGfAXJphPuvOVF4XxboU
dReqTs7TjzyuqBV0w62TaUxx5YBCxKjb54Of1cpKHp/35pyYCpJDTr9vRfAPJ8LUJ1/gwHlgzTTk
qv37CEE80qbvQmsCO+XN16gxb3bphPd0p+XtcUVUdDrKx1btIjXNQQMmolGmtAwrHmEIayYWWO2m
JQ2i6UOZd3uid6FIX/rMDhUK5nNMr/FY+K1FB3393ZoapEkFU1PmKdi2YAdY9JI16p8BcLZV69Cu
iJUyumXXCr6MmwgQhbygA2JHHud1X0fwzeInpBtS0otf815rigX/Pa9t8UJwxMdADgqXghnW4pJc
PRrpo0idb+bjEkyJKVMqu37P+g/tD6ion9WmXnBhOdlEruaQ49Nea+ILX5Z9U1qsq05IwwNLiXIX
V8ObmeQHSFLkepq9Nb7F6xKoHcjk6Ac17TmPRNCk1qlVKA7xlrZxCRL5aRfx0bLZggma5+SvTO2U
JjLNlrk/UhJgOnez7w+q+tKs/3L1a8bvOYGlqhkiI/TjCMFaaRaXwPNV+ShrTg9XybE9TXnVCc3M
4N63j6lCZ6nt107mUDZc2oNBCFI7yMNXju4CjREZnH1rTi1DPrqwQe4rIoOWMFmAHMxaL+HhtxL+
l7V/oCGwo/N2mrFyMV+kDH5pi+8470JFf84TQDjYqSY+bmJ3JPwcugARznO2g5jEh2reQdsMtWyn
2p/UwlbZ0TS8wnHT6EFrX2f7bHJRJRt2+7ey12MNSYwuG4aV7FygVkkMbmnpxZwaKuiNdjrfC+W8
DjeQLG5cV25N6fOiAakfHlTduE/ai+3sU/v5f9XXCmBloMWwYm45bG5+CnswXbrzRnIqRq7h6MBM
usyXvFz3aRy5lvlki6taNpgi1lDvod7k1aUCd09b+RFwDMSBpyGokBjzpAEOhfFOwzhdqccGcwej
WRFNxNDYwXEbyNmFQZuRBzA89yUiCh4y+oaSFJHDcutEOq4O7htsYLpmcbVjP5eOwDxui1gD4jFs
nsp9rjOacMQvfzL9jWoRZkEwZz38E9+cHCwSHjfTYHTUUH5m+JQK7Y20/EFjxOgwKe9aSWb1o0FZ
BzKKvjj2B8H2Yl3IddJADOs+KhlulPM8iB2HbC/Wz8OComErj2tu+840/NUM8RVmpoJkQDjA7B3R
k6BwujO75hyD5Hzqyg8YC+uEI8kOsVwQqtscetjgXbQpQiKuEBjqoH86A+K3rxckOusvYDWbdDQ8
KsNN4PaceuAk1LtMOLyyem+zuCuLC64n2yBfkHCPxHtdBGt0T1LaHjIu5HYXdRO7ogOdK1B8EXmu
wn5ITToiSGFRKbDj00rjA2doa74oEqrL+nRlP/AomjerflSxWQKhdCXtowXv1WrEnzCY2REm6qOU
dWfA92x+XzM2dYCqPFbVEIN/Mx6gcwdBOuWOwuwqf0mc8Iqh50X5KeF36gtenNg355FkPssMBye7
UK6m8tUUnyW3iBwdsBm5qiqoPlHcBsgHDSzSxM9+GYqPRjF8h/PLLECKIAplKq6uBuhMwYnL/pFj
si5oEnKeeKxvd1HRQiPmdjIIwkCLaLOtxEJ5ym2ZL0cwhbSnJulu66IzDjiXPrOuPfPSKtPoWz7B
/fN5z6A7gzBKycvVMv7Wl1Edf5WmuQMLTro8TK35uS2UA43g23Sxa/vofcwq18jnq1knv6OavFnZ
1jaDvsOHSJUjKxgNP9FiDf9mcMRpSWMRWJLoZM2AeCOL4lKhKTtz7vZ0Bz1EBGzl9T52mjdU+idk
84d+o2JyokuudCr7luKxOH+0BxJ0VNRXnYpJhbRdtjPR50eKABcn46wzVf+visZWIo/Ea9CuOZuS
Iyj6lwFzI6CXtxxjjqJ+jYr4HuEiF31xrUomRN6pZTxsjHn2S2mYaJ+q8mbW8d38UvqHlvBZ1P0W
0inSkm+9k0NKm4kc2x+TNPvquj0q849spuyHT4YH+Ec3IDZxprW4mreYL+uQEah8VLaY3/J7RYqb
/S2if8tAMyY2MSERxmm6H2IMOw5iel07XMLmMXb0wwDs05HpBm3ZyOjbouRDVgocxsvbVOTPQyce
pckKZO66SvvqoFEY6sDEYp/W+UsZQPVoUKPEdEzhblfgCUx75cSyk3fidzp3Jpxet/DU0R2iEuNt
TaW6zW45Pa4JKOv6sSWep7Y4+IfkVjoJf6M/1gmoqOYkbdk5srdqNj/jyQudenCb8/OkMzsy5Mij
dDeVlbyc5tayx0cgWdSG3UoWhuy0CFycaIN8jhZ2RMs3B0OF+XjfgxyyEdXhy7EC1ylVdtiw2u2V
9lSqklIOrP2OawjuXLKRGWucQ/yj8zw38cMrvO1l0i2x/oeLoCJKjwNPWW+J42qRFzcXLQvl7qNw
7Ac5PTjLIxZwzrMptemtCU9XCTJg/OKc4CVIeMyu4ufO/eYvyQu9Q3ucxKfBtA5S+a+vlGC7Kcb0
LamfDBI7FVCruNR43N8wqsK3MBYPsJEBRfFSlre28VmAYGOzlMDKIT/TPH40G7JOcCIH3p006fUy
URv6v12iRBYvEs3n0QgSlXUWaVZ6CzQANA/ZKw9vEusSkHWiMAbaJQ5I3mKuJR84uVa4hekqeGIx
bJ65BCjVll7VX6fxgRt4FEHIg6tyzsufHEygu/SM4YSNtHrEDtH+yzT1pVANQFuI/ircEYcgvA2W
ZFDYK9f3zKwCk7ed1QLKa0uWlJ310Je6+1OwCUxs+agqfDOEbj1y63JztJPapT3gWAjCVMOECMq7
fiiOZY6dEtKrocR7BanEYfHDGwWhYKoD6v2KPt2n5NEDPg/lwqiAJ3R+yXHP73GTFq0bRbvyrv2r
vhb8+DeBGxPAiBSmx+XYPc8vBE7XfG9zFK73zQeqgIOdeXQ/4nfxzO22OY7vzrG5g97dEWlZCCk+
Yicmk60XzzG+hYk3Od/jrYAzMJZYiMaF1rcC7YTMEttEzpLUcpuz8p1GAuncGv9J4177nFjeNvvV
dUKMAsOzflZ4C6lEnik6c50/Bg4HQjsWU5QPliNASH7LO5Y6wnMMfpX0Bvuc1a6yeHpzMZ8EQRj7
wNfW5+Fc82bdtV5NRJRkOe6A9TJjB16Atu+qf8s7VAJ8yuQuOIauxOErz9E+aIm28gDdF+9wvCON
W9k25jeuXQ5BO84KXPf8aDRx62RO/vhRyJwPq9+wIixCOur6gp8J1yHBOz+q95J4IlODPYAM50TP
rew5SsBI6k1jqMcnyT6VyYm3X70cORTHPbpxINUnXEL4YAb4RqGAVscXCBme1+a78PsLIQk12nXW
LyFf648+OByzAsrYFLA5QUZhvwcJr1n/4+i8mhvF1ij6i6gih1cFhHKyLNkvlEObnDmkXz+Leei5
fae6xwpw+MLea58U1unBsbK+a5vJ6bA3BTyiVQUPZ4vaVTFOo/Zgqxykb3Jz10rXqB41zy6a0eBe
fha6Z9gHYZyTYhsk56biJRAiHcDMEWe/4elxfBgBd8JTjt3M8FpUAYAxqNp83qh5F/yuUG8EG2fQ
6k1kwMqPn7rSX9m6qgyMb90Ei/DGSYRAmjEbBj6KwWiJYh0VG9uW5EdBqQgEyF4/UBY0+oNmoGUy
bR0p/FCcNAYH1saAqrxhe2BnRx09Ph5kaE3TEv+NzhgMqaay8RMCEelQ3SR1cW9X6sFgyxk9FH8d
Jx6aTr3dVKmrNluoNn1FADoMQTYpGLlZvePVQ/+8KIJvMNl+iIKHy540FTfX3myxbOOtpWzGe58t
x2nfP1VG8iHKlJMhrXudxKYOIfbK+Uw4a/Ea4EHT3rhE8nLPt9u0/OWj323qAo4lyy5OWs8sjxO3
S+AfDRTUm6zechGjQmMcfk2fIeqEeFvX81vSSEB8TkTd2UtjUxmcquGXIR/NYW8V+6bxZGlnE4ma
7jjVFXsZr6h9xlnbOM8lctJYxjtvSA5p404TuVkZkH19UwU/k7VUCh4W5XWyVnaJO2tljpheNirx
QMk2L/5SbaepOzA7PhTT6Vy1ax1kyR8fBd8hz8lqTRD7YKw08wS3ha+n3Q4ntL8liqRwoztUZuBg
ww0zxFw99+plOC1lsAb1ivaLNa6Ub5RpXda/TLItCHLttg4AQ65jUBicQjGrgHWH0Rul3JGSk4Ws
j60/X2p8X2wOmieBHzFlKAgUxHoF28hl2d0byhnnl3JQb1i7sdJeAct1qoVMNZTgjFpUZ4yHwTmF
j90dsW+x8OYK8H+6z4n8jwQK1pLELJEvSlR6KqQ0FhcIdHHFLWfGkQ7Lk7nKrkOoTpia4oJ6q2mH
EDMYORFe2LDPyR1fldrs+Xs+YksK+kVtMk9Zob4xn9JfxBNl2oKKoIBfE1Duk2/DE7G4c9fw1sml
6TbM9XO4oSnf4HupufHnjPF7aZDknB1yPZkqpV2it8v4DfTLmGh01hJrwIN8uuTc1Hhh2VihVHhr
e3PbMsLjsCPly6hQN92Hgb5Qpu1mKgRAX73OgpJOulkEQqAfwscCW2BjdZ5aHytER5iPZBTMj1zd
sHKLxM7mDOYGSeEUELtJcuWqVo4jo7RIPrUcMvp411lmGuuBkbyO6caLi03dcHysAB8kl371odEV
LpJgH/BhvbLB5SBW/W0WrFIkhsMFzBnblEoGB3Cd2Mqwtap3zBOdasl8gPhSR92YJnxtKAchd/eB
oFnuwxEZ7rCypnWV4RBjMLHoD7Nna1orAHeJcypk6Kyc2C7euTS8hrQQAHGQ2KxUFFPdJvoYnOXo
HPuICs9DyumT0qmvUKq08lIrcX+uAssDyVOCHyHAInFVsQjemK9VPwrRdQ/uMQo4PlkQipXNSbrS
6oMWnhsuHAbb2c35yselKJHI4JY7kymVzOfB0qwZ8ZNu56FWk2IvRBbvnFqQyxgCyyVIsSr4IsrR
JOhM3ZWyx1srwnWirwtYBOzy//XKitc3woBjVfMZIJO8S/VJvxjYx8ChsKgkZtLg2b6qv5KI1cSW
FgoxKy4e/UX0DPUSz0xwQa3+yosfuVp19Y2omY4/Uq/734bMG+qTNbcTtwVfW7Pl4iGKJP0KTxPy
MzYRZP0182kL10Tu9wlf9XSBFjHqDKFIIVyIg5TcTd6mWLJYYR1X1NvE37HIMOkhuPR9+6w7O6Dy
zG3bdWZ5HNQGwQXSk4H9kKG8dWM2+OWixS+7YFc3nDgNBoYuAlv3DbggS1CsXQcVyUC7MyBLSf5z
tDyEeProNtq/ibSCCEv3ufvDlwc94KeoV3a7GZ0v29o2oNl1CA+111QEI/V3Ld+H7YExViwzuQSh
hLTMSxAU1NadyZv24LjozzyZM3wfkVectffC+Mms77H2ehzBTcmIm/+oAP2F/AOIC0RUe1ug6LLQ
3rs1bJzaM/1dZW86FtzU6ig1piN2TJaePY+FLF3qyMexbyxUxhlr7iEesdjLGmgM2JnQhU8LeoGC
ewUFjDFXieq0x4/FkYY+tQK+whGJ9ZX6WF0mL0pqcS5P1nXGQG7Nl7ZriVWK+2U6IYyE0XCTLC74
NSQwOijqEguA1yWwqT/Q/61S+UyBKjrmP1jCF8yK8/IfRUlk/WCt4KnDnS9lK7LOEmeblOepAX1L
w+BaJplTYFXWPTtE/wvr7VKQyXEm6oLtOY+vhEE7GeMuz20qesSNrXNP4gcMqHCpviDBmT1TwT14
j5rnnXLErhAwMOlWdboy8l2NeCHvDzpZGgg5iFPr22MZnpXhJsXofkvOdWJEcI1a1EjqIUaT8jYh
g59g9gaWy2VGXVXQQgJhLoY91h5ibLkvOO646coTl5/V01l6oMMA1KATg3u1CepjKJNROfMkuOis
B1fWrhhyVgHQpObylcsqzDcUtFQA0cVk+v/SnUW3Sw4kR3Jw8E/GLZQy3OSqxirt0fc7sjRYyGxN
zII4t621Nq8PmS8vNTw8ARQm8nY5fQ4wRYH6KMm6YCEQ/ThiBV6AVKTgdzjxdKguU3Yfe5iz8kUq
iUtAVgOHluaWFbMsLSIymWp/2IaOvA3KaCcm4QXQaYeSUGWaU7SBSGzRjVRrk7Wq2cq3Oc1jNP7x
0O7jHqkCoTDiRUo4VZlFXPhbZKPB6s9Sjwwv3eqMXZiSaIq3nCfaYDppJaMjtJUZlMZgS2IkSgYe
4zDkhAO5u1xzhVwtJl1CVv3WlMRjGDiCnXwlW4R2S2i06RBEd4HxuaouY3UeB0GfccyLbwJpON7R
2YXXmpO9yD+1elrn41eKfRutZ/7ZcPKO5E/FpDxIio36BYGM8mk0LTjr0rULPudOWcvIC/qtwVCs
BJWQiJivPqXOgL2G/SixOFa4WarTxOmvd6/WaiET6duG+CijYpfVK8chHbGzINwwrgGxgPHEpEnD
9VgbFzuFGsSFYA3MnFNr0QsCDKdDysSHFW/dMcmWAKIHrtBRwK306hwJdlm/fMhtwlk+PSL1J69J
nQgIt66+dAguTZkss65n9gWNjzqO765h9hlcGvmpqVixvh95etENYAUsGH8a/cjE3u8+u9JYtA6j
vcsAbCqtXrL2STYWevfbFL4j+nAJRLylqI4hTpre0D1TvWLcGRjAQOaYcJ12J6RCFS3hYyNZCkYx
GVtRkSBl2EQo6P1NKIO5YeFWKzh+bN2h3sdL34XCDXQaAzXmdFbs3AscNi7S0GTsvvqcfLOBOtDm
TGwFUpYBN7vsrKRk4JjB1ofoiqR6di3rqmJzVzOgZff41+TshtpO9ayMU8mcwFxRe6BySyS2U3A+
tApSQMWKsloGSk0Z59uMxVC/E8g9STGPK1+iGR9ZjhKgvUyMTWimyU6CiMrqvzwMJpdecIhs8R5B
dQkcw0cFYlz9Eb+C4d9JuAgQAkts5004axXqbtOx0Vep1rP5n8FzG5EkSf98XTsWZuL5Nt9BIPeY
HGkhouZZIKUoRMZK1lZgaSkXPW8xGmprf2C81ZrdOovKh8GpRHwSPuatKPQPXG8d3VDnGpqzTcf6
VAr9p5aCK0mwa8f0N0rLwCCa6H5mg9U0auEaEApWj/eixY3uF+1etoO3TEnipX6j0NYrKLiTRA5v
YzEYG2XnIpzsz2ys745M0zjX3G5M95ixt0rV/mt9AzM5bUTJ6ivPrWU/htgTVFpNddek8UcpBxqr
lzlUsDj4nYbKprQJ8h0OqgJJoP4dODONsphQCiVQJ1Xnt8qk77hkcF+Q4oV+A3+P0xbgugLULrZJ
2F/R7nyya9kvzDFtt8EaDwaO3VV6zIfkJvt9zAI83oPZwPPZUDS0JAyoJQM/kOm621mSKyTgYYqh
m8xbGdgQBI02fq6FBk7nVBM1ECn84VU4a7w3dVLvE8hpObUrXnvWkPh1V0gcZfTnI3FmOilXXTcA
CeJzVNQ3WQ+vaWE9kwGKoMBHAPJhL7LspsliP6uDKZIrWyFBPQ6wuNd7R2YdUSneEIS/aNJhlQMI
ZEQIYa0m8gZnzYEN4IlsEszWHC5gRUlHtrVuG/ZHgyFbRQyV4fPpF5bJ1Z/tpdw8qY74Z9bc/5b0
GvxbNc51bntRY7DiAaN+OOeTEe9Iqd+lNtLtQfD+0rXBGDSPzb+hNvYtnF/J6q8NFOeFPXCq5N1e
IXEjQU6c8OUJVrc5o91pOpcsh2JF2zS19Q1QEAsLgTWQulA4FQl2Gsb6iZ9+C8t/Jpy6ixABFy/R
heL6Bjj/qEwS942ZbyECsD8sdloTuIYSbUuHlJYQJC2DweBmCGSs4o+R59HXh6MY7Ts+Uq1tr4DT
ybqQQLz59JYqPT6XkbfWaOgoPTyb7aYM/FZjzKylK9qPyTlDs73bCuPrWt/ULY/YeToWkW9QMmds
b6LcVQVbTSs71qGxSbp9PXZekjVnTcNJaTiPSPGPVfzSZhTkvPbXUBtj/srayIu0t1rDht0yocho
1zoGZfEhQTZpQ4sbKcZMAsnnkNsY/Zkg8ZGsqIJy5tplGTPHFIXQa4i/k/5zijt444dc+4G7CSdq
WjSsfKE8eX1LUNLEXIsNIT4tFKk56/RsMNYlBUjUIBqlEu+wS6nlQDiRjb/EX8YY0qpZlsAjRa++
SrRjDZ+LEkmrcgjxLLHdSVkzAkIjJhOdVsx8fGrMpZDjpS/lS3ncKaS5Rb9W8FE32J7olDnMXAmp
GdRBtjINIBPk1UqxFByzQVKsh/5V25+a/Qn6jKjxtR3ey+SD0ANGPT19ForMLjs0TYTQUF81IjjU
EQdMm25T8NpBe1bnWEsdOJHfbOLMcHMQZIVgVimTZFabEGMhA5DsoHQOq2BS2ghuJRTNVaFY60B7
uAHaEg7K+AOTa2E8GtGeCi1wI+Mzz1EjNw6j3z8wmGTuhBu4hmuiTtBwamvVL7nVELKDxhoABDXj
oRxesu0clZTlcrrEOXyIJ3+XaNNOHTpiUQRpbzldHTs5daf3/pcCXJoVxKFoJ3anOXFhI7oNGcSc
NLCnBGQe+sQpKwfWKZuYGNkAL2EvWMT3PWMksIZCM146tRhGAhJZ9KG+y5zA7IZXfTDioAA7kFtr
mkgGLSBQloHTLFXq3QJ/4DJOma4a8qribxP5VWbjqfN1MDnWRWXR3rZYs3vGIH1DryGQoftiy6l5
QYTkBUm4KfOcjQSdLKipi85wM7L5rzNbHvPhElUnA8DcwonkTSCwf/jyqSZMmzP6ok7kUBrSvmL9
YWT2vwpJkDTZNwoQH+O+rFpAvsCuHXFEE9RXeAiO09L/k8z+SRjRXpnUuxlOOyyoBwulJXEnUN1J
aZEAwFvKJYdBqhaQhe3BC+TvJjz6VeD2vnTKN07HU7jwIJZe1SE7OZm2Sab6PJmMtNnZOIpzG6Ma
/im87848hJj9hwFIDyTPR45xJUCaEyFT1ki6Aay2taBp5zS9g4PZvzhoUwL6JT+JvkaDfHcmqBJt
/43VjymGwmeLtQFHYdKGW623mSv/Cqa6Zu+yHz6pYbuVcn1l+MWf3CIbjoK3sU1dqtIzPV5LJ9JK
6PSZ05mW/NBMBbyL7vEzGUjJf3Jjn8ZoXLaVBkRN9gwAJQaotbhRn3VfvoRoTkZf7cnDJCT4NSRo
mFX1AO2SQPWeR6R4Mw2LOCuQWSHKauRf9dS9WBRRmm9M69aEmhcNEukTyXFiAw3ZBwyddc9YTlad
f6uZyxoZqiUL97FTvsruo+3G45RU97ybXrIaHQVpTPjvYW0mP2K4tCScBsO7RBsXV0yR8PKDY86O
6sQVFN9jPtwhoErPopUVljd4Zqxxgo79UXOAewVElzz5NlmnQMga5cr96qKGOgrcDim3oRFqP/bg
M3Is4cVE33LbLKqocYMguraqQy4tSY+G2Z9TxOuskWmGemxv5Ak/VKIYUAqeBim9t5PznsvB3WAM
rjCog/azzRTrTxZ4SK2EqioHIswICTp3iUVZhhjk3DOhvamglWAJQ9FoT03Boj8mC5G9fJGaQPKj
Y4esOPPFjxVxycNxXbHisegn+KnzUAjQgDHchlnIPN2hLd/62np36uhZ25VbBtpv3aDMiYviFSIZ
IJzcHer6COGSfGLTORlOfRkNdRmxg5dLtFXWtK/mJYLFM9yvPxBByLLlGYbyEbb2mSaME90+1EVx
sPRZZ1EHmPDas627LZbkLDWdhSHw1yAm2YasLwjzSnAXtEXzDl32nYfXJsWwoQ8PGFDPkli6QqQP
6TD09cmukkdTKl5W9FylqMlq5adMl2E4eEmhIwZpm3vp33xf/FIgoWjs1vr8dZOijnl6QNtW3FE2
fY/6EVHipS+qnaEkL5UPCUwrQsJNNXds0Kk8f/L3ycjFNsq/4GM9KYjQ9596UkcqwE5Jxw4tjvbq
nBJhoJQtO4W2ILxXqXIqhLJMerHp6+EUNu2/UeRnPZXc3Kz+l1IiHWM+GrTMntNBI01pZfq0/7X1
BcHlos2zBYcwamP4UKzmnCv5UR8Rb8LxG0eU68UHUXNnFaSDOyV4p+zsQF0RqNrTnEpir2xmllK3
sYu56vD3RSAO8JHgQKTL1jmQrugWTDZ7iQMIIkOQKl6N8qVmn1pGyWwj4s6b7U3JZxbDBVL/Cux+
UHjgYf2Kzm2kfU8V0ZRPcPNAI9+TlEkNrrgAKUaDYIBbVkm/CV8grBsCxKblKTizljMw5DSAi75s
3Bp7jcw4NUPF0ERsqOz3ismUhJ1u1DqsNjBMYJaY6SqY8S0tlMbmj2BYSoUve2AGSxE2+h14MJgH
LUoIA7RlCUETuyNzCQmISzIO5IshI5NDrwexFBLeN2Awx1vjlTAjVQU9QoFE9xklSBZ4cXbwAVWQ
fNlxk8UlSUaBJ7rfsh5XPdPyEhBZiz6rc4idr9gGsm3SHHs5jSkEfZIh9Uty9mOqxr7eg/XY9k1A
T+bDdquwmLButnL0bfp6QhxToaBTEDxY5MElhbWViqvAipV0j6E4S1B56higrfRpMdWr0ccajYEy
Ci/pHBIyYNke203M42XE+dvqiMFZKyMx8zUwxDAEsE12g4w8lVD4ObcUwpUd4TWjQZTzd72xlhLL
sUptV2RVsA0cUHLaazMIznHceVLFCK1vd5S9a/8k0HomHCvzHeDDQm7gpMoYKXmMrCYz+9WCB3Mq
pHlrqvNhZP/NXDcur1Z3L8thRz6I29YeZxx9FR9Cx5RxligSLFBj8Y/JtS0bxsNquzYrRGVwIyL2
GhYsT+XfiDt3IuSKI1E3rsglNMdkX2JsSnY4GMhqylz+pxfvWrWNVPMQ6N0OXbf6gbPN1Yvf+cf0
87gUW0mNgD87DzCBVDCIPgNcArgXIXOoHFkOvMP6h0fiom8O6BsXGbbm+ntE8CQHDI+NH5FT6HUp
G5Crn3GBPBPnjlpjKo+gDyA8DtsZ7aomu878aaRLKzb8SS1+QP53uqeee2r3D7tIpXzjj02iD4EN
LonP5OWqDaCvG3AmzkS3KMmp4wmXNdGRsLJjiKkCO2e9dQJWkZU4JfbwAOCEjKU8MjxmuhhYyp68
ZFQ7SBRustR4YM2pYb+a4rdBnJTtLOZihnja4jzZ0/9ld5p+cY/rInuNSGgV/VZFHcB1B8mXhSth
bYmlOZ1NbkkHnaeJ/IAJJMV0j4Aij8aVjGS/Hp8N+ydqBZZFj2Kmead/oNNZCj1KIFEIa0mVZTZO
r4pkGYICJFOKG4VZqFF5AFMYvyqIsrUT/LsETpo6K6KEsxJIyXB3Iqr0uhSlbPnuYLCLjJeEah/b
M+t3iDU8Smo0Scl0CHGYTDj5BQS3Bst1EyqgMbho8ATAdeGPGqsgtN35QCFmda2h86jkfmMjLmG+
KiANaPI59B2mo2z9ONDCGk95b3m04WQR1fSjBx+RYtf7uw40u2CCXWDxm6ApCOA+BopQKRwpt1Ca
qwc6H102t03FAIFxdwMIzx6GpcykSaDBmwq2PgFUywr3FTLPUfVSmDAm6hydn5cToFWw7+irZGfD
QrMFwAvssAGTUVBZyyLEjIMp2ZfeK2ShA0vqqwnzNRppIHHRcj4yBgPUlriTzFIUUa6CgMLhWR0y
JkRui5zTDUNgChFjQUwRRHsV8AxGMFkdrhQzRpebAJYrWQ8EDz3B/+tDQW8iJm2OFzVMDRKvaYiM
6ok4iVAQ9MrHaKdHnhhrmsZNjrHE13NX3TNAY01GM+KWLGOmYFoBeidGuISPq58kcmthVmj4bsYR
Wh+gmj5MtmmibUreQmKwG0O8xEPrSgrokZSuii2EH0InS/vVrCmNyngPrck1nPnfzQRPOFqltumx
TTm9vp8du6Rf71oFM2JAlEWRkRvSQ0GRyc5CHoukGCYmMbXs2uBJYmpZTyCnFS9H4yqUbkXO+UpH
24A+wiM8Ba91teAPGaO8bsMKxqi0op3cgA+9QQZxwxZ9EU/6sI+2sLLnVW9svTfiX5qwM+iu1iwF
5gzVzc+GGTN3fpG+NVi66mzGPy+Z/yHqH1d6hv89+hNgMvtKuJL8r0rovqy3kbERYEA3/6lh5HCT
taQZGPlHV11BGf7vPEIdYwK6lHX6cGpRYsiR52OTge+M/0XK2cW+YoZ16KTb5lOixwqnt0C6yhNi
X57ACJb2I4ahILnm9nvSXgzpN/CBmCKBMSzyyd5Fxp8DPiKxK2/Z7U24TdVr1rxH0bUPX2r9j8jw
tP6w2lepvU8MbDXWrrVElFL0BAVpyx8FPXmHpmpgpZIh/+7FxRBHJdoM1FNO9D2i0QbeqFt4ODby
cA78C9hxDOSLCD20idpQXQB67+8Iq7T0Iov7pL7S+J+pQw3PYOfBKL0KOr/hLQxJl3VJKh6Vh0KY
bA+bxEJ6WkJ+UNjYdvY/mjY984KswArXLp2YKwhhbNT9a4Mdp5ynk4hHHBtP4VesZL8G1X6GA7hl
aWTD+7C6t6iDIjNWrjaqCAAA4KXZxieXY2TfMCIsyCYeeVjDQlAwVoJ5RCuPzmUg18WQAPo4EKW5
lILCREScUIL1y4fs10sshK7ssLJN2CQy6aCTFnwNDiNGNbnq0/esEAYYDsaB+0o1FnX03o2vrgFo
B5Mlo5uzsHDmHZPu9C2zaWTPE7Mw5YFhzpb2TuGa1brq/yLzk4Fy17Cones7i+mNjbAX0QzIbKSY
qMsRHU6iRHcqlllB9dEZSF+N1Wy2jpPTBLqoV9cAIu3JTWTm7RQnGSFEPDJ8IlX7I1BNXswhD96G
8ptHrmQ+SXDjUv9MAyAQNyX6nbS7jCJe7/4ZGmR4/c7XqU1vWXPtir9yhCh+tu1taq8axi/+Y+gC
NzEwE/PobTzeSDpeRX0I5vjU0AEzA6ifWYX0KlihNfJbHL4X6yC+2+1XhjgGQFGPebPtE5BQVBc7
y9L5oo6l6ZXKu8Hivi2uOTVJSgnqiGdBPRBqy0Ia0a582yyxTaTYBBgtTOPK7dg3F6I+0VGAxInv
CTCSSX4vCkptFEy4f4IeNbdzKfrPXmGPne2d+mwU1wlFmx3A/2AW3mSUnCpbXBwKYEOCYpYycpdc
EpNVdYXQxvwwEIcXTkcuLTJJ45tI+iWwiJZ7N02ZR4ZvdvPFC8IYbvqvXNo42VeFCq3WnoPzG4Gi
KFiJhNEPE6lVG1/09lTP3WNxEOIirGugbx3tFMYX/pmEblDsEv2MNn+QEOBIgMKRFep06RiuuXjQ
xFuzLUovWexRNcZIPeNhixGIGd+0buRxqwv/bAta0bb3YrSmVo9rspBOs8lvaraDlT3m/yuJZD+F
FTtu1JN0ovTqXh/WnLrjEQgDkHSyJ8JbX3KTTlheIS0p8XhQI3unxmgzdHM3JIdgIHZu/DRVZVOB
hCAYyxU9rZaiETOqkJyoHEA8A/+TCSdQwICBaQGobiggFBN9Y/uCTTHdTmEjz4wvUPNPgMJ/AjSg
fsik22pvUaRc2fV86Wm9GWZLFn5Y0ZouT9gyFduI2abMwMkWwN6cYh+dmlqHvBSdrZ4UjrBBMTp8
qLVyQ6qPC2J4yoFKZsnowv/1uuQRaSprSohCRcyAM99ofXwjqnM39tJOm8NFg2GfUFbldrdOZkB7
XRzGdG7WOG7mvJjB/ih4qJkRpjsxHixRkauEXaOPX40evJFueu3Ir+6xmTUmOjHV35Dx6WWMr1L1
R0LI1pPGCxdhnq8pk+FZfo/bytzlALP8ONtMibH1KXFMmJMAMtCjWzvA91Job+O63WpMLS019AKf
FBewgyEln0rUSMFQG0SO1uKwlHRWT/3kxbZ/N0yceFr2UNVBWqhGZ2F93gYtC9K87x9TxWYyYOtP
iti10/iRaq4+zJkHG5YM7nyuAIRH7DvZ4c5iLg7HYd0vx14gFamR2RLZRF2m/JYkcRrq3KNUr6aH
kqVeC63t9nOua+YzVUmD6q5J+sEU7UaJKrZwEmQU7cSL3MYoZQpWhstOhsE+FUc9K78aufMmsOmz
4zKbF0YzX6s3aIdH51tA1BuJkloEDVHFmnlJqHUtMh54CEznWqOw8OE10oID1V+BTD9gb7z2Sg+b
6q9LulOisWYcQvmvg1JHyVuCzZSl7HPKuUh1+0uidJN+TXAeE/lRFaCPQSWJeLYSYXDsh2+72ifv
mS29GYjzfNRrdV2e8TJ9ZdhGioz0bvKvWAWyFsApYTTKz+BA6jI7XnQVsVhgFuEPp1pRTjqvHa7P
qbf6S2PKl5A9YRdDFynvqpi+KxFeMHx8lS8rGqlFWffns0oCpKfpt29Q9w8D55iWQRels2bfs9ft
8dZA2beMR29Hnt/+S6CFlbb0bGT7olfpzaAPRCmwNs10bzhYLM2NMTGnL7rrZGpnuJIHU4sPI8u/
Bg5sI8gKlXcVU/48mg5+PW2KLrtB5TEJw80IOJelgGGNMtyjOHz5NmtTITDZq8yMc3DtGa2clatr
3CjrcqjXGrEXjrXRYEyniGjS2D62aHkjKdgMpOkSOQxk3Cd6AiJ1X7AWxWXAwQ5i4yK3RIGSSy94
8JCpBSy8XZTyn5K4DvNNHNqT9pP7gJ9yJlOChUGhtF4cUAhbbwLcSJ18R924nVDpxDpYzshca0Xr
zr1hCPTFnh4mU1aDbS4/yBiVgxyWFy1XnnYyLaf4YXbSLma7bkO2GgPE+NpilchXzfqKgYSBASc3
IMLlxD4UTCcICs/MnDMiJuteOjrOZgbgBH5jPFoZEVQRnekCgCEzO/bavI9bCJgPdsMF3n/65rgD
tosOUlmHrfCmBhWhrjA9/NKn84B+lFAi5NkhjNPG6a+GH13hhJ7AqnhEXMqIkbrJR8OKALqNiIMM
sWRkwrUlyigKiaF7xamDNITMvzjFQAPUU6PSikGzI3jOM4ZM8FBMSIu1x1Nb9XLIoCE3fWmrl5hf
mmlefMO+pC3qfdBbaiIhYGeB/DKt4BpQ4sKe3AGt+4zJuWvLaJuxYRBC91SpPIzQBNQZ/Srl21Sj
PbPGaetH1qGoflukvE1pYNdId43j4EXASi6bR3vQDsYrvJhBeVL5BZLtSloC9Hbtaoc4JUr1q0LV
XID7G1LjfRqVZyRLn8GQXoJmWoOQs17FmJyMJtmkAgUkqVyGyYAOY3mmBLvcqJ80knoIs2gbIfei
6e8ggllvarGmG+Lf8htAKgDKyJrBJYRgKb9M1nayv3wOpDzY6O2NBOBCPeI9+S5IGKwOTe8p9S6K
AKZxOR70/m3KObQ9EKZRMldFPkcKaAL/FlTPOP4JAakZ/GqzeRofIR9D4TIewl1Bi+DoFzXb1khd
aV+zddHcQEVNxPrpPwL7Y/mmaH9jGS2i+hLHX/VwZ/Q6vJT8PGUfrEAGinv91loeszd6vrJ7Wc4m
U7ZC2Ur2Tmq3Baieylla/lEeP3v8m6xXrfyjYdxgt++a+hQ1mEMKPHwirfQLponj7BfDFbLX34TI
g35+uSORO/q/tPppS8RnHyqgp0L9tfWbwmWLAn22lrnI1ivkGtl1ioFZvdXigypbj95I68ZdRnGF
u9CS/yFBYF3aNel6mkcWKAcTvIh9SllZvvPmu+gAiY6nGZqknS7trfxmWvgvjy2JefklqbDWYrqp
6ZYKx8fm9IdXYj3VWxjyJwLllhqU8KThzuUXamzKXih47cuAFinlZ1U6wNhopm/R7Ovuw+p3AYVf
wxHB4E9ihd3vU383jCfQGRVCLjaRybHFCosnVf0bBB/VdFfTJ6jpCSlhdLDaY9GeFCfAGhstNPtf
ZNu7FDcT9a8PgsfXDTarM8t1SYYh63nSe5ClVzBRh/AG6WX+erm8C3UbBuhJQUcmaLHKDPr9gfpO
xriq/xg2++6nUm95Zb2zF/W+BDxtgSZ5D/Lf1v6aIBN3/VNmltfmRI69dOlQC3YDFyTR8T96C1ia
7XC0ei9zXIkcejKzxTbUboF9oqBPsXAbFrCHH6v4VGj7wFnozXcCYVi5+NVJn9bYNsuQZBNO8Lei
ZOTd/jPsP028ldmNTKeweDCwV/zfVL23VNGsF7kHbCavln9LJZZK6ldmHAPa5toH5zd+F/pxaM/M
hlMDZssSBmltYMp8cNNMMe6NN0UcGxXKPabemX1360ck7jt/+gyNQ2bvEV7lLVNVcnPOJmNb+0n3
EihfMZbmmjtuYMCepwh0zg7oK+ZcjHnOuvga2c1nQ7K2MRW0IIlYmyyUIVnq2b+5357PCV48kE2G
FOPFKY4jZz1U96gDj/+dNd8RpJj54XaSOP78dwcVMclBqGWidZcd08ENzd9heDrqv1j9M6274PIa
GLmrNvk12LNLMjcjWuTvrgfcVa7MGpFX+VT9gwRtxlxF6LBxvEuzIhorY3ixddAtXuufu3Yr6lM6
7a3m2ion2zyZ9SNL/+PqPJYjVdot+kREQOKSqcpXyZS8uieEWkfC+0wgefp/ocmNuJM6bU5L3VVA
fmbvta/h8J4jyIp89ybEeuJEL0NxBfhu+Q9xceAHJQ9GB2dG/RMnYAfkh4Q6kkEfdhilw3AC/HOX
Bt9deSaj3UZCal8L62rEC5BnWgS21TPOuFc+ehvDCfwDh49EtG+dePGSux6btVPuMW2ZAV3QXTAh
PHpLk5/IfWaAEmAc1OQY1f8E0yYPQ6XHzM1mR8lUCW7u9zBc5wT7QfNWMSjlEJDRs4nu2/zvsNy5
cGuc97L7u95geEzt1fvmAE91fpgoThgsTPBSMOxO6htdPifu2RN3Xbdfxns2bTMmc/GcYRqQ8VPU
nKviGhmEPdtevxMFAh4cYdzFYdHpiUtI0e6cnPiBxUfMvFbjMpjvxxVcgIlSacTf89KCQ4HWU8ZN
sC2sJCDG2X8j0f4jkaiUETJczYKtzsQfKQ1BIjI0l0QbrbnLtKmETg/hU2UFr3Wd/rOK7suUxU5T
7Dhm+A6pNLfR+FHg/rtpBTMMyXJxIPd3IUCOJb19nQPK41kPb2M1obtPbIgjCZhxGcotISLkaFeE
XkUBWdptHu4qQjo7Vd05ogVF5QBqdxJEsAC1+UQ6q2CB0OZbyPceat0VvWZN30XXIiKC1x26qb9r
vAFBeoyNgi3LD5QPtmFpuaIOyI3HgRSgzZ/doxMy8tFewxjXw4ORezmtXO5bW26+6hCo5kShH19K
Jsjo1Q+W7q6Bq7f55G5/F57EbaAC7DtWn+l+qRDghipNmXAEXGgLfDzcrJDFF73vR/tcEqPCaDe4
2rJlHdUCnVkMvVU7H5QvzT0cV8+G2O/nDIyVQZ1fWujX0Y7zZvjbWKdiT0Tzdm4ytVeaB6LIaKDa
JfquHCX2BVSzRrDEza2TNE4GjmXY6qyCAmEHWCa91HAPP82je6nslIDGcmBebVm3HkUUy9KKapAu
nbxMDgY2GSF9GPlq3UOcRgdZS3JKBpIsJUPdsetWsk/yR2PxVsZ8NhZ+ln5l4/p1PVNtNBdZoJVs
Eh4h6+cNpf8kCedGuMR5MXUkjUf/hQzL7RqAnA9argOAy/uenaYc6JI18Led2F9vQlq2WUFeDmfD
+QC9gkQT68Y4mGDY2l+yzjNH1Xs/vZQ1kU//eVW5Ujpaa6NHOz0tRJ/vy6lF9d0zYiexDXBt1os9
k87afvMcsJ0LOgTti0vqNE/d1LdPDhc4a2Vwsbi7Jr/98mHbEOUzXNiSDOex4Yj3aDrHpoBtYIHu
Rcm6SRWuiC4oX2pUQUP/sWAISl3fOZCNyFPTcbcp+tKNGZruQKzRztQhoV5TvmcZKRGcrFO/9Vwn
I5o5fFjb+yFwflrBhEGHHX5ExgJ8ZzngCzYYlcVoPftW9ACGpcawSO5aHdX3suo6EjLHQ9y+qwVR
ZShBjmaVV580eVxmlNZdBlMgtsV0zjNKnxQHMGT/28HFK1aGOULylKO21BenN3fFqn2wxxi9adsf
PIsOPmpJea8YeeN9YTcDkZ4oqC4Vu3jI4eHMmLLnjDvWY7rTdGgm3B7IHV+Y+iANbk0l8wetlz9y
KOv9IrODbXnuVgEoxBfvlqeojoJDqgmmqmRCugtazhvT8L8Ew0xNtLigloHBeYaaXVTV9ZgRHblr
YxtfdJh8zBU+KGBGIaqa3H4chwUp/fI0M7U7lC3LZF9bf7wifqDwii9zMwFhUbhHqsxijaEcJnxg
zqbwwYQACJYGtJaIwpC6KjyHZGJRgyRXOGwI84fmwlVtb6ysgM5frN7qwHskXwZvQFHejVXALiPH
RpCOT06db0uPFZMf5GKf9ZjQC6TkwsO00sYehlmbWJeG9knFN+08qe3kwMNAj7vtI8Zdk7fojTsH
iI1F89m7U3lTN4RKeFaPewaVP+T8ZENiC2KjkSyOmlGYJCIXuSkDXpudc1Vax7yjTfLHCIoLW6Mi
R1Ef6B6sWhfvBeM6pNJ8DF5Zs05go6zbgB1ZOs6bgTAOYhCzXT/6uCiih1kjkR+kAZOPtAqQ9nga
TY2ONl8+spSMLgtM+p7JynNeBa9caQdKth8mzwBXF4/x6Di9Ad93sSA0DwCvPvx8YH0sNZWA818M
YcZv8GWQwXNCW/VYxHzGeW4GbqD0VAprYkqU/HQCA9dg2ErOSBBAT+mNR+dra/VYVliI82qCHhc9
RhVMNyvGgsXcgoc7AsWSTOmd7sK3XKW3sWtdmLtZIU/pqGk/xsl7ASn0pDHRDUW8nYQjAOd35Iry
5gYafN5gR18lbN+Dp/Nz47L4sphNoBZKHoaKU8QR10yMZ8PqE7DFa84zexNgAkoCd9coNgLSJLdi
ShkmGbQthMjzlvXYG1mllap4geJPGkmwfEnX/iSl4rNyvibGSLkJiK6H7EDKcL8T/fyz3qfTaDp+
0kFhlndDkLmnzIUooAlxacmi28jQv4YJp3pYjoRHl/DhA+C2PSRIHB+sI3ic3Lge4uAhd+1Dv9Rv
K3QewjJab9ued4VFNEcyim2Uresp9GZLymTcX9iUItF49qFNR7NPueuL/zK4zwh8oKSv7Ly88j7K
pS+vCinm7N1PS3mOCvOVNloQ18J8b4zXbWoZkbtQJf4eaiqPXsxChQlJIjpTvVPJcSnyrIo5pF9d
os5ab82k4o7f91GHv45ese2+q5E5bZK2wX4aLmxwUXEPko080segix+NCKsjQvaQE5Jsy2pnhlDx
MGTtPZYd/L76GnQ2W0iSS6MMplQeDA8Zql7YXHfK8wHP2+olVrCRUmhfyG31bcQKRrlYQVYOJ+jn
eGL7OHyMWE9YtDPrvEPA9KDouMJwoc/l/nI5ZCbKwqg/xiOdO0l07rauwJsuyF1N/kNDxtl5iRe2
n7HLu2kJ9zkL7fTWmXYKX7sIcSWFikyx1sObxlISkuSAX667ejPvo1DKvfHn+M1anM3o8jDVKUGA
OkBk3TR4/nzDOWXwUIfcx7Hr/ZH28thYnqA3VrdGNB8d+R/5PKIZSXHjWo8y0ske2DxvGVtdwx5c
6vArcaJ9A3721OZ2iR70ZYzLs6+wMk1pJbl5OBNQ7fLpxD3cMPQuVhVQlmLeSnL8qRBvWPtLjANE
06Gf4u6qreeqBl7gDf1/3bBCdsb+Wplg2jqUjbkVIDOCataQ9VVU/qGU/cTwBvrsjGG/DD+yUIA6
wg6DXPYlWnLcuowZYuas2yHKX7JKkrOVtR8DuvHt8IsW6XETO1u7qb4MNq5kykGnp2xhJul8ayt6
saPiIBpqThFSHHjBIee5C9Al/Rx0/uTZXJZRhL5b+1sldI556jm2JrnpwtcoBw5Kzsu3CbvkZBQY
OdbjK585xhdVMBr12YLwJln5Q1BEawoeoPk5JByAPUju+3gwxpJg1khE5LC4t/U4fI5K35f5K7Pd
7zQZj5k1nkh/O/qoaqT97HQYZmY1sTz2O3zH+tvPf6LCZfClWSk1eLSLdWoQkQqqw/KjCoJXJBRc
GXwWuYvTsWwabtUcv3gBfFZU5GeNwLZGPDxgGeyztljWFrYL29vsMSUAaGZVNKbmnFD+DpqGvBN8
Gq7s72YftUqeqFefOHgiCBjdYKw7Koo8iDKTg++EdQA7yNO4phCX0FRMC6UwtFymydFXuP6xeqIJ
WApa+8nbNibwcdFgiZUozLZVWTz4MZPLvLJdflNZm8oXd4s3otmxCfnzClRGLQd5ntPks+4l9YZc
Xc98g53CIpG4GeE2dJzISGKv60lxSZwD1T54JdcleT5iN+pC2OoGnBw2OYrCw1IvzZvndU9le+DY
39n99B2WcLWTe7UAYhkDdJhq1EdR+xd/ISm8K9T29/9o1i+zNPk1zs1bODV0Tarj8HbxzldIDuYY
3D6IcbY29se0RJ+J4JztmIrfMKddopqjosOYa6bhhPyFC9Yf70rAxQ7pNbJF55DH2KgtSzwPNTYa
19TUX1dtob1LBj1sHLt9TVtKu6wVJJaW7Us3gAlycOe0mvDBwMpJ5xE4oKwCekZI7GdVYSprVP4S
0Laiw/lXGdrt9Cfyw2nfuwAPU7rJgWyn1YAFq6YOzkHYzVCiarknB/w0WHo+e22KdX1E1d0HzDIj
ZBjZdAuhG4tBO73YC5fCogJwsMuENN0DQhLg3mvMCHTXXvY0nwtNxfQVM55PUlRLHY+C1ELuB3O4
xvmlk6c4GCUT1Hw/yCpHy16wmc5GRLAANcLgVRX2WzTjuKnJaBrC6mFag23iUr8PPKP4Z6N50YIP
0jPviKapcNiLAgC4Trb95SWrgn0Ibgs7fc1TZoNz0iGcbjDzQ/phxztZe5fu88aMiHHi5NkrrHcr
xiGeJR6COIctceeFX35CNYUIAymSAqw5x7BPGFJshjLJDxIDpqX8SwL9kQEE6speRtGNKVZHjqiP
9rDATmtfSFne2O7y2Qw0o2TWMNMJzrLWBzlPQAsL7Ww1lGgU6ihNJcob9I01JIDCwhYH/fvFaYjh
ZBehOIs+nBWRRrwYAmVBckIcPtpWzkdZRNjjk3SfQwJG7RVGu7Exl3bQ9blqOx7CPCvm4RZEJXwF
keHHNml1wYdCAGx/8riITc4Eoi/As5JOpTFR+OlxXMr/ZpeKOAmwH5j6nJXTd01s5SbqBGnSxUPR
ls+O6N1t4b6htfqjsvZFvVYPVCUrrQb2vkmRNYUkTjGs3E8h0mo3IkCQDu8JMdZPMacJ/v7+VXUM
bktvK4YQ2HRerAxoTgFmyvDt/tV+fSP6cG9y/7VFv7Xk1n9hj3za182hFigtFpsTvyVyoMp4QrfT
H6dh2kr4O9iI3pqOgwqIKdEIsmxDZeGRvC4tMi8qqukRPi2jbov1mht1u0TcBzU02Mnxbr1hVptz
3qcvtOvgT5MsvSSutw/bXMANxkaQuGxFsj1GQYhZpIcxyWi66+g5OGkmX+7grxneHtJh3Oot0kzL
JWQJqyPIUssEscu4hcD6YQeN3sdrUGKPw3ApqTlc/ard9JZD3k6QKowhy0av9xRCWtBEpVmFaj6j
GV1LYh3gCs/2cMxGZG4R5Pq+isXRKVM4VorEpxjM8CqOw0uKsUedhgCBqwXFRNG1TE2GU8dXT4s1
PLTI+iyX0AMqN4Zb1X+5HJn5drejTr4nZf+ryFpyVIAlAP5JXi4vjnRegMfSMtQpliIHzZff33cj
qLMgwxhf4qgaZtiClr8QHSuWR11SVRNRyjIqjY4u1wmlsnWyCMq2Z1jCBfVc3WX/dJK+083xb8gU
HQbnqLKbU+ehjrEcApLTgrNvWmkuzT5xSDkxCd9rQtHGAoKLnpGfJefnUnX3ubVcVyHekMz8HWgG
cl2kp8x66Foy8+raP+eJfukj7vdO6uqWpOxNI1222GGIYGae7Zu6RXZbFhmVRgQk0q8RNXTOzD+T
jKmuCI+cjO8RWXfK8h6XNd5VivQZhyHWAY71zu0DHgk1HjZBKkIo1EBlz41FWUsyWYng41lUaYam
P71mq9YAq1FhnGkTrt8pwtuWj6T5xdI6fZNWBhOpUuNuip46xTNCdR4hDvZ7mHAE+e4nqUS4nruL
l+SXatb/eMTgWCswZTA7OOKGPCKo+4rj8bZJwmQTDuOVzyLV1ntEELiPcZglKSRG7JOAbqp1cEgJ
n+QzXVJSoswYHpJW7M0aq1G1r2asH9WAwSSzXayrzkec2rRekr+MKtp9180vIWFGzLV5uhgulrYZ
/mL47LZkYH6hvHzpFexeU2NxyATRZougysklk+1yCnfW2CZb9d02zdW15MkPLcQ7DbEv0PoeJVqb
1R0wbOzYQz1HJsZUhnSbU//uZWI5K4FNuJ5AMoB1hQphZ4yhp0cVlke/7TAWdlTkulo9sTOWbEId
fBTXW8uN/0UeA6JoTp4s92gy8YKS4ofgC7kzE7z6cCAn0EOHnZJtcuMzOLESWtw4mqEzta8az/7L
Mn+FMmFnZzMaLtbgkJnN7KjSj9zLMDa11cKAmVG3cmbym4kTA3pSMJUZkytnFdiLKoTOYSPf6lph
NrWO/qRGUYllMG9LW+6TnUtSMOJBSomWGBXXAEOdQGExESZ1I4cu4OVfoxt4N0I5/6Yx75GTrUZB
Ru9d4L85SfLIVOuO0OBLlXmc1zxjGDJvFRil2eVY8nX3049iw/T57+BXBETwhHfYeJc9rK61h0St
jdLjkyaEYbd3nmrC+jDgZDeBHE+mRSY0DKxHnIBnMBXqOkPcAHiANCnBTsYofja2FUMeJAmK4Da8
BXQzZZk/pJY3nftyZd+Mm8U3/6y8/vCZE0nPP0mJXHDB+zqiRmdo6ryJTP8r7PAtyNIN/MAZzRM3
oOyA+mRoqsl3GNe3WADOgB/9aRObi7d4vkVutGWm+lkicxgQPCksjsIriJ3tIkppKpdFJ/U2ljyG
7TZ4nqzlwSdEgAYaJHWwnnXugUJuhGmSefsaTc7gE4fQEzsACv8cq/yvoPFHyuoQMDWxnYoCIXeS
sLCxQuJaxUVFyln2PYviNRyCHxlzD9K1DzWG/rp51VpiNaf6FiPgGa3gQnRlRJbG+kKaCfyKet2J
4v1juw9p1AkwcPji4LRltYta9wU/LJ4EdGH1AvMA71YuCHLKJvec80nv5wCcZIpFUeYrq5BkRZNh
flM+PM1VI0Oa28+84DRD/BAtsNntGFlbG9nNnlzTdfAsxU7YP3Ol34K4eqpJlhejeARFnN+7E7En
VgjftTEgUYt+eXLTmHlPsk7f4c+m58VwRAGWjbZdFb97c/Ue5whJTcwIcAXtVUkBJTPtPzoCncoQ
+AduZx6/VjTgq6DCzHMkH8ucfwJ8d2P9d1nKHp0/+xiSYVcKGagal7Dnh5GbkoyR93z93CIZk+kC
GdE9V0OtXl32M34DFXxUDSLWluSfjjnSzusLs41a9ie1R83T+jDde93061/wnzHB+0CoB66vhM0P
TgtirvtDEYLUdpeFDXHxx+8YCoYyvI5Ni8bCSsQ2dY6jhtxZRU1y3w1yuKEKF8fGRa9V5Ljpa2TJ
6CcRXpNLlh1HAsb4KLk+Y7dzT0PNiNKgsIa9yX4yMBLQpYeFHvkrHCQSiQ2lqlXf2AWMqnI2LtLW
84jgl6El2uUcqyKDU97afjtKUOHNKKKbuFU9G7OCEz3bdw3b5WiMINgJdsJuxR93PSgVpJHMNkyP
johctPG2s8cgOaelhh5l/msRfNaN+SfWbK7JAu23BM/cK/+NJrBR8pZiW7ImrQgPPOateWkE7ks9
o1CLSphztRcyAWmZQB47yVfwmjrdoRFa+u9J2mcf4KqTsDxxQqDeOdAaq5bmHEJSCkWh9nGlPuKg
KnelxwKhtgiQX7hA+7T5A6Pgo2lGMFWaOQHvSmulFLA6Wb10V0lEARM2rFFVD8qlF7ifF/YNm4pQ
38SXx2h0AVJKgIXaf3KHMth7IctRC+h7yRm6cUr8dfb91LvOvpVE8ARUmEHfvyHiJ4hGvVgFToZu
OTJC/lOGAbgw/Gbh3MKDc1iJOvV/cTydXb+2KCrZiI+Lvh9oEaaC1lFZM7l+IQioEqYKpAzMINmW
kLluk1saA6US62Z5JJn70dPBe5cwA3MswHaxCcgAdrpzP84nHYAChu9ab+efKsnCDaL+mILOwbTF
itF6tdpF3Q1kYmMVnQ+Dax0ZzF0to4ZNzwwR2z35gESWbTwLaLeL6Zw70dmJcHoKIxdKV4weODTO
3s0WdXYrpJMNq629XEUbtcYtsnjMLfy8Z6cnSTIHORwi/FoBmG45wGvCBDWMJI32UUO+ZdDZTLhn
a9uzPr44itFOgyqh686DITGznMe1veXurNB9ZPlE/eBXhFVPkDAioqaqrmEKATXLdViizOF9abuY
5D0ywJPUfqlqbtOWIrIM5YhFtnjsm9h7DNR84yfkjwYFSmlmoYTlhCh+Ce4ikZRuhv1eDS8pCINd
WxX11u3jYjeVeBYmQC6WK8arj+PcZNfJ+OLoC1IWfYaMzJIC++gQU0ytG6HaVL71mDvtUUJBm7Cq
n1NTvzmqGk9l0NwGMeAZ1/JJ6nFcoipme0eABmEjhrVW0lmfTPJ+hgpqoQzaf1YagZHq4lcJdIaJ
AG920ZOFq7gUstnALBUhpPbsP+2Bd0nt4GsMbcKv0XW2E0YaJAYmjAHW68zs/Hw5TjTChDWJaVNj
QMgiGwU1vFF3NfqUYG4RfWP54FG9RdJsEZBXeuKDjvxvmy8zmE706UvHlqeaiJb9HGbOCfHhIYIj
bosZGw2inJePwgdal/qfc347G45JN50e4PiyHkge9ODBcI1sHGRjAthqZK+5fPimC4mF6t4IYA42
qPKeGq98nCyyZOzU+TsE7SO5VUwpeMM4spnHsqONmThAHgIWHBXrkjte356l/Zf55ikdkK4rr34y
s/fsm2Vk/AWLZgqcV+2XJwp49tYjjsoOZTHfNo/v6Mwh7KMbISAFV9fy2OnouR/fLTItg2C5JZlE
3DC6g2kB4ExLprsqXMZjxbI19Ynw7APsJy3ESOGYM5OmhC09ucFMF+lGyeLRAUkiCVOx1VA3CyAU
y4xkuD2MCzw9caPYtrnxyIlJ5DZZuXo2hwZAWo58m9xnPhCAMD0GiXI6DdyUC0hGp/qTsjyKy+8k
6k+1zu87HsXDTxFxfoeaWcfIbqq3zmLUisFbCVeqb7YFy/IDVdtAmYRio7F2duE/Zln1N66Sd7aA
cD9GdrsRWqd4n9DQj3JhX8aUDHlYwrcI7mIi9JroGlmC5yeWOlfsAnSaPXXqXN8uzevc4oW0YU73
zeswBR4qZTiqEdEkLtHRsSS2hDW5cpu/Jd6dhhrIVxN6xfkuh7lfIVdyUB4lzGEKAK214L8SHHHe
3fjVZ59dSz0yoMPMigFGU7OT07rNsPyQqcfc9stR7pHI+pQbHBnQoiFCZ6mzEeuDqZPMLlEA8fWX
xmwZttzYoPjXWaAL+XygqZtoTXs66yTzNphY3V3GqLiKIlADLITb7FgTawuTl1F5oGkrGVuxg2L3
DRMVJaE3QYqkLvT+kRCzGVkF2jTQmJ22XeNsPLQuVbHxO7ZE7ZJ+KZ8xcB0d5mXRN6ZklEdOw7ih
prlOObavgsRyKkBYkykhsogVSqvzyW/yAZBZq+f+0EcRh3Zw7KyPFpPsMIZYPLJ9SyhZCdiu0DTo
bXG/JrJHCGVnm+ZJlmeNT45n2y0Ni+IzTu4S5Adj/WmHLz7T0XLNTJUVwUQZ5xw6aRvHiPOd1Da8
Y9m9S6Vdypcm2gdug10Unmc8OvTXMSqZKCl2a67qGu4X4Pq1AbcYC5EuPOCcASbQgIrOvhwNrpn6
ltkzzuruVvp/EaBVvgxIhUUbmfBoywkicQf88FFBNDVu3vWRjc8B6AMySTN8OK36I2Iei4UfPgjl
fjR5BDXfoTMCbtIKYW9Sl9Fq2Wbsuq3yVXvuPrDqrarVs7LpYVwDFtCLV+X8wRegJrERduTjRts2
b/xXQRia6If0j9dgEg00SASWudbTUCHbmctxuV18lMJjEGhUS546V2SIgnuBx0PaNy1kxDE8utZn
kuvxxR0BzQwTPc78zmFja/MaLHny+PuCMtxcRiq5OLRey3JO7+1wwkaDtP8hkeAsx2q+ZUvSXRYH
GlNYx/VtM7HrMnIsrmyPo5shTOyDtHqf2AEoHEuIe1nmb17bT0+Wku52dE14SsaRJM/Zv8/8VqJG
alsCHvgUGMaU57ZF+8ONcsb9Y/5GoZB8tO50DhPdvK6/TljF5CLGDeLVL5wW/8VmsW/Z9o+nkJhP
N5fNhzekT9bgeo+NqrC48X///vJSBAFJJ53cZaNm+6XajsYzT4+Vj6B8YHzwuqJShroiH9LV4Tmx
uUPcYCk+Aq8hb6kL773eMnv23c17utRPrhPKK9uu7nWC5/n7y0xsmPO3uH7qIew2rkjln9+5fj7H
9XFqMOjOIQX6MCOQxxQewVdd6zFT+zv6anhWoyX2Leqm56aBLz64oeLK36Vz6v0n5pZhrVTyKYsQ
mdQzEzY1ZMlDqACqT9rtb+xo6m/VgtynJyzuNZsKfyNxYjyHCsVBMDh/p8HL7xm3EVLgmeBbMKNT
Vzvy7UdZ9NFDPvRXX4BI4zu/9xmwazuW6lbh1+rLiUYt6c1H1i5frZ92V6Z/41NXmYeIE9cLWU8v
yWGACwK5y7i3iyVhjTn6qST/aist/6PtEPxWNda4pe2Lg3TR67ioF2iErOECXeYmA0FxNIjKny2y
EkN4ZKnTNqdBqJlrB+5RU6j2kAfJ87rgOIZeGt2ZVP8JXTVcOqyt8JjmM5C21E/4HSWse82TvGC4
eGeKUhFvOZ/NUApUURkOocr6Wy4TPws4M2CDoZ5Jyoc+gi/Xa6JYNPCEh6ICVD5Q/5KsAPD796UK
kQgtRSUP9L53gc0lb8diugT5uOyTRYLG5wq6zp74SoC1fc5I/oAEevduTnAhU1SWdGHs3md4rGbu
VuZRw7gL4rbkOhHebdO2yEACey9tggrLvvszx2QGiBkq+gID1HBWpQ1g3j6bCQOwBfySadkDwoBn
7Ez/Aufg1VSHN0sW7hdW3DvbC9RhGvk45zACn5YfUjNhhsrUp5dpbn9ZmEsawECGj5JvFqhu9k3Q
9sPJhfMWrsv2lBHWkjT3kYNOnVIbGI4FJaBnV753vDWxW1CqMjM6tlGKSEiPWYiSDZ3rZDsIZBbR
76jLn9RUJ3dzABZblpTAVW/OnBrBOSwAsKWhMn9Q+eGXazPI34OIQIwtn7YS/UvdYkIaFMDfQJaM
HG2xmZhV3xrDOd5Mqru4cCNlFS+UhTatirAQiDVgKzjPTt0saLiMcwnhrOGNeoj48SgFAruggLdE
cpNqQnkGIlG/MxyjCijUHw2GHoEu82ignlafPhkN+2nQYbNL2VuyErbVJrcdyOXIfNu5cp6Fi3Aw
4Xr4skX9UPr51jLIpT3fmu5yaCusYRFrD8aaGWd1iGhocvZ82fzceXu3DYJb2ntMuJYIdx0fx6n0
spOS0/AhXNgbNiYLnycEDCG/vJMroCZYre2wC+qQfjoZFfWJn3VHhirITFw7PwQml8du9tjWjnbf
3psUfJID5AzcR89m9/cFNwVEqKVGefeXfQ3CfnbTD1igOFJLA2FMlUi21pdBsVG3FpTlKF/k2TUA
rQnxu2tKJJ2ZHi/szOgj27wn2HG07zw7e9Tt5B3zUBd3sD7VTdr1zf73p55VFHc3iwcRyuUmuVkA
Tq46TQYWiulgHQpiC63hBQthd5U+tj9HlvjHuFqvoedcierGvxSq/qLWF7srIUHZ4ph1lX+W0olP
SFDy/yAFYOXqS/Mk0BwcpsH9T9n+V9FX3SWKAoWRJLJJ2akLapLhlFLJboERqRdC3qeDaJViyQel
22uC5C5AqXAzBJbzEAkX3lRJGIqOcnNfzQLMhdwPsy+/6xjRaCGMtesjKKiJikmuWtxlL95QM2UM
wb8EbeRkDcElEFVzP2n62Wh2qbUnXFwAN/xbBRsz62l2tINOrphr5lPRQAhxYL9G0yoNDKBINzTa
5z7I9C5LG8w7FnLE2kIMaAHn0310afzEe2vJcxprrsA6NtBhcnwaS8x0KxXAq/SEM7bpkTUlg/2o
41UzQtitbe2boGLC5OcO2jjSoVKnuCicUJeii/a6jqf1sXZT22HAxtorLok1Fhd7LPm6FW2PQO7z
NvvE7CyV0xy5nP4pWDD3s2C6GgwViP2Cg096DeHzkT4VjdTPUeu01ziQNIIpdXyRnGkC0ktQsmhq
Dkk72Pctbdlz1db8UcKrUC2aGzmF4qJEPF+kRZKcguj1+8IKgVQVprWScfxtwiy2BZJxhsYJ4JqU
L+dDzCp+VNq5+F4+Pq/QI526GoWXGx9VftE8ZO9aZiXsB8f6WXakmdTZdOWBe1kwT945Xidw2zHJ
IZerjILgssQWOKn1hX8POpW0NlvipV0OoZxWjoeM2GYuy7ems93ban1RWf5q8CUdtJ3GGr40v/b7
u/lUAezK40e6vHp1uL4wcAPaDw3g/vfl99d/f6TE8tdoqu//9+u/P3XtNYRIaAK2oz5m8dt1OUmP
lPZVYeT9AIEWd2t+bISzm8dphDXME6CpaWhI3hVYUAQKipjbR8r2ugQJlv4lTu/n2kKOvhROuZPl
mqAw2Om9A3fw/vdHvAHRxRkG8D88PHJKsEvvRvaZvbDPPD1D1dezj9qPngXFLh3vLZuRmT+sd88v
3Gl9Ya287GWCRyIba31XMo/tEsqeXvcQVOs8elgKHT3UPorpPAp5RoruxcPFdkzG9z5wprPVF9OZ
ubkN8qn0/4y2pArUUQzTIw/vwjL+CBze56m1FbiJ9BHVGKXw+gn+/kitP/39US8Y5bCtAVXIv7Nd
7ZCNTk62aBdQ1byURYFveMGvl6G/SPyi4+so++H3BWQoHtvBuxjbPrlJ3B4xjvpA/hN1hjTYlr57
268vedf3B1uw2vL9+ifKvfk0+G0OMkf8eHmrLv/30uJyPcrcIcW5l6O9Mk6R2kEfIPiExxptDGtk
PURfkT2QY8GBgk3053+Mnddy3Uq2ZX/lhJ4bdZEJk0DHrXrg9pZmb1LmBSFRFLz3+Poe4Km+LZEV
UkecUIiHEoUNk8i11pxjDqEvnxQNMl4C83zRJa3WxewaFPg3gtppkeS4eIREqT2GE7bLMAB0nPbV
ZVbYtBSyg+a1h27UrdPrL4xXwpU5lVBVJj/9Bq/YJiyhZYotIRxmBOnyXlqiKhkxk410O5BJ5JPd
/EiouaoaQ5DteNlaoZrYo4Jxjgxv905K/Sur/LaounOEmYBnmtU0HvA9jf1Ik8a6RWUMj01DXWEm
gXcZUXEuZEN3wEjYj+ualcyPj3ON3YxRECmIkDu+lvRXH3wbFFFq1iCJWl5pwDa0nJCQCVfrmX4J
oV66BfFUMz5N3egcqiRxUcBTqeGwBH/m2aSuKb/4GOlGwXPDPqeCYJgiQVgztt83Dnz7AUu4RpG1
FBm0XwXCa0lEEKWi4YidftbdnLxeM9avfYzCo6PR5I1fStQwC3wd4dkGkXEIK/2Bv/gx6pxxJ0dI
+h6DHBQpq0SlkJ9q2lIVpNaVBzNzldVHZqOEdgc0PQqYlWloA1JUOo6LQDzQKVmKQn2P3JKapnON
uyEmt8mL64TQDd8ijM+g2xIY7n2UE/WQDhVllW6c6H2SATTfFJB9MiagPibSjkvmCflsRjSUema4
UTd4W2Mo5SlLnEsUXsIXbzK1lZs1wxpMU/ikcxirbNJJ5yYvbVU0kcvKYaFj8va59V13nTk1bza9
ZcHVj+WnzsqYbifymjvQpwKiUffDHBtsy3zftJiLUqnfqpCqzczIEWFXF2yimJIhnTDgjozUJBKW
VVeXAD0cMiIj16xOjosguw4dHXJWSzGcdldd4qLXK/ISAUhmWMBohwSmLc5emshzKRHlTZ63juYl
SdK0c1GEI2rFGISHCPaSzL4kgRHgFHOdZWe3wwktSs6eFD3pFGxxB+irPtCK3QACSAuNOTChGT8l
mr7WtFJcfK+b6VA5hQqO5DPCwnuQmOk2Fy1kmNYPr32nUGKU4bb3HNrdXdKse6HCR0N81u1OXrIq
jx7BAB9KqMM3RUPKNYLO8RqMJlJ0v/8xGVD7Ua3JPZM4JDYu+H6uPLu81ms3bhuMSyOBbea6Ob2L
MDCuE9U0wCbGQkWvy2saoBLNSlrVVs58XfvRFyczkPVtk2h455J5MWF3tglDPXpw+pzGZaAn2ESg
xKBwH/ZB2A4bZFgR3QDXf5Ie7Acgz/667tXtwHjjAdrFZ09o3bPU56KWet2a2wWTJz+6dUs7lH3g
qtESa92hwQEbT0yqW2g5rv2OdJdueCFAtPv73fr6Ci007HR9j/c2cez8ts7imoQET1u9fpmOSXGb
fhQgAVc+0Xjs/ARdS+2ObIkMlIPlf8pIG3ImDy9oa29qM613hYONG+8VAQXsQCgwYBhK34nO+vwL
mpBxLSpKPSyMQHdN6BwV08eHKNWsh1zdO8jc6H0PODLMkkmJLOXWTUkohBCJCAU1JIKyOr/Xq+kp
6bX+yrr1og9gQDor8LeZbvgXpd1MhE3z5JvZi1s8KgNfV282xj4eNDZ+86ZzmDmU7s2kwe+CKK3d
ebmPSnLAPakC8THNPSa6WXOnSthReaZrWy1HmVIZOnrgFA2naAqx6bzxPhpbdXScT4GPdFmOZP+o
Oibj1B6IUKEgpi9Ijo8xfiuj/is6RHWZunTtwnpdC2V666QO4o8s6QeyDK1vQ0WYiLIAU4xMS9Cx
lAi/kAZ+zG2V4qImoNjvs/HB1+od0vFsGVJCbipyBq9BhZLL7/t6jaOZ1XmqsVr1A/VZePPV0YE/
mjCYz7R4mbWGihDOIMSRJDp929gWxrqQ6FeooOgQsOc5kE+1usdeDLJhoVp9/ASmKByN6phFQQ1i
DsFlGUVoWEKYtkBxJQAT6T7rdWPunGqoVypxypXmgyOZgfUnN8X/k4ZfyBrbuCYwBGxA1OiwxUMz
OiGcJZd6kMPSyp9yJHtwQ4hwKOsagpBj9Culde7Wt6k6phG/1mDHFc85tCWT39CMMz99r/syfUYA
WtAmCmn1u/mdzj2wc53ZVljZD3qBXAF9Zr0NtECehhTqvu0H5i2aEbm0LBOhShM9UvpqwOLM8qTl
PO2ysgg8qvPg2LvRc5Yy0B8KcLh0fsEI1RSkykkunOD8rMy6XH3467/+9d//9Tz8b/8lv6NIxIVQ
/+u/+fqZc1+FftC8+fJf1zzlv9e/8z9/5te/8a9T+Fzldf6j+e2f2rzk56/pS/32D81H8z8/mX/9
30e3/Np8/eWLVUbzY7xvX6rx4aVuk+b1KPgc85/8//3mXy+vP+U6Fi///PBMQkEz/zQ/zLMP//7W
7vs/P3Dzv56ov8/T/PP//c35A/zzw9PXrP3atO/+xsvXupn/sv4PaRjCdi3Lsm1Ttz/81b+8fse2
/2GZQhlSOY7uMLH/8FeWk4nyzw+aMP6hKylMVyqbRhovow9/1Xn7+j3JDzTRozoY1yxlSuF++L+f
/Zdr+P+u6V9Zm95hAmzqf34wxIe/ir8v9fzZHMd0hOuajjRt6drCtl2+//z1gV4af1r8LzeNe6ZL
qroAY43XbEKxUuVhehQ2cyeKAZayvALHl0pKhipdJNVsyvWnfA5TDG4CN4GVjlU28yJoTtiJJRxF
Jjj2TQFSfzPRJ7qhfqVPZCTdVmALwr8TxnusMWCgemy50Zynm5bPVcKCWE5s1HzPePrpkvz7Y//h
Y0pdVwJRl8HD4wouw88fcwhtt8YKWF9ykylAHtGwz39UbcfYO5kh6wjwbiZPtw7S7da9H+U7a4g4
QpEBdWHDtOZynKo+8haat/E6suYayPP4M0GyetFApLRSN67GIum76mGgyQ3tsg9onI4fo0atWM38
g96AcqOmQNJoPP7+A3LV315HqcAy2QJYjSm5mG8+ID26SAxDc9FFMS4zwUjcN0D6O752qEwjwqKU
MiUHAn+S/cW3QI07XgGOHMhUTcMVFaB3EmCnHhvLoA2AGEkgZPYJo9n+4VDnc/3rLcehuqYSlhDK
ZT/366F2lYHvvi7aS8qpX5SSii8sIOsNfp9sNTQtrkzYFFnpuZdVDyo0T8mzRYtHd+ZQxf5wr/nj
N8JYRQLw4Q8Hp94dHNt6HkuplC11KXnyfr5R4qFNpE9iysXzSYU04onCZTTjY2jdWyLwdqrBrewS
NktsNUIHDI648PVj79jjuTUAInvhncjckxV6xiEDH/uH43t/8gzHMHSl24Y06Au/OT591MbBrnxx
QQ6PD951PqJ6mwGfMKLDwrpPeqQcDe8Y2pRkNlpkaq3tlKFj3VlHIwHnnQU2QCZYP3i6i5vfH56c
r92v19bAx20alrRMw2UB+/X0texxMzb18gJXVO5axADUi8xAgtZds5OF39GKOXA121RGk11NvCcI
50ZzJjliEWnLAkFl6QTZKvfGZGU+01MQ924dYJ3wjHHz+8N9/9CwtGLDNhzTNF3LfHMnKvoPFipz
0AMR8dQRfL1VnKQHBDbRw2R9IVFh2A865CYaatbfr9Nf3qY/L0nKeH+qXNc1lFC2reuWM6/MP628
WWRIzTQNCXVxDkPT2cuVUEgrzyN9MMIGUgxJdWNMCeybuGeU7iIUrVA14oT3jBM64XJXqIIw63EH
I+1gIA/ZtNYMU7bn3EX0+CtAW4TcW09s+ucYB/txsOhrI3UixZcp6qJTwykNuvzBaZ7Duv/kC2CA
ng/cocvKJ0cFz72vKaDxDj3hwQIBCEXuEdPyc5LMqRLNeI6tfNyxuf9iunp67coEO2Gu3XOXovZi
JMAJfY5r9Qys0b5rGnNL1+rClNfbizRwF1Gry2XpSTLXGgBDOBXWOqMFPxdklFnAehIkDOjupI0J
knBMhIbREhWdhSWKDh84snvPENNdAn0lDf3yT8/bu1sEu6iLRxM3Ph/AeL2KP12lruJmLLDbXXx6
CysymDt23CBAewSW9IGfdEyjTldUF4yL+z4A+OeReu4Qh7KI8DRm7ZDupNLIIiP6MemCiz64+C6Q
Uv3+VhbvXuTsB3RlmKbF2or3Z77dfjpQobTe4OFXF9IhyIqLtrHS41WhNtGnxKp0Osvmgg0AsIIM
mwk+2uEPz7549+y7wtKFMDgGg9ehtH49AptZgh44unfpuwBxjUEenZNR/gkXNL+pzJVqWqxHXZTe
MENCcNQBKv7DWXi3fM/H4NiuRBBgGFK+fahYOnFT5xpvOGCocURHiZ4VyCVyWLx4wMiTpPsyIqFF
4gZYTT1VHh1wufR1Sf7OOFMvnNpc2XNN25GyllfB7vfHaLGx+3WN5Bhd3RHSsIXOKPrNGunxks1H
xkOXMoJwN1dtmOZXztjTa28YplbEZSwi0K5V7Jm3XeWTNmfH/iIR2pGf161LJGkwnO2UJmSAdH8S
GYKogFa5MjXGh5vcsDXYdCZxSgz7Ft0UJSQpwivTG/us9InVYQR9bMfgGSY9yr6kVXExXfJQa03u
nfmX+FnTS7Eyu0Le+E5pbRks3Gs49Qv3E6756JYAmEU26syL8RvewDM3NlmS30KtLjag8BnyUa4f
GNdK8BfkD5XdE62XP91z8z31y/vGFVSMbKGVkFSj4s1dr7umpk+1515Cu/1aZnD0x37ONc0D1H1+
vi4sPJ5YwDihyN4YG3QBTynhK9LX9ENFjFdYwjVyS+0Prxb1fuGgV83dZriGblumml/kPz2PmqJQ
Rr4WX9uRPbVZpcVDVWhYF4pg2aObJSXZoZjTIcbG7oRnV48PVuDGh0RTLw0UnnWiRd3B07C2FxoD
/hlycgpG2nPo0u7o4BzCWn6OZJzdkZJlk56KpUn4NaSOKESRHZfQhgZGTesqTeotDYMCu/f0GQd5
d04ztzsnGXQ8vLjT1set6jmhv03aqN4OfY9ruCSmx9IqxKWWdSB3zc5k9B2hY444XQ9OptZRFQPc
XY+2bdw5RfeQCFfd84baGQbAGaE70YMd35Z6mhzDxLKPYcmExvYgs9InRLyU6Hgm4ZpQX+fnsL3E
IqjOuiQAxizNvV94l8DBDhrNXYSeQF7k4OYsgw8RpbTWdEbAfa0yzTkz9iSyMIRdMwGO/P3jaoj3
zyslGPWZYXKjmdKcv//TlWRCSydWt90LXbjnOAtMxN0Q+zgt59BDAobWHuetzM27xIKpPGrak1Gw
g+nYXqxi2R9HZOVcIw2jA2z2s1vTEpuwamhob7H3+P7BaNpm7eYzCl+GVGEwZfD/iSsxMGzP5wuA
pIfNiQ9fCnIXHc56RkWPdbeXRrTpvby+eHAMakwqs7EavGhrqI1ZsZsy0RPtfTQFEXSJI+9bSPSY
bELfcdHu5t/MKd37HpjxTKh7eNnxTjOLaEda62gZX4CfWnBCMuAbzVmR3fJQ9OBc0ART66DMlTdy
QEHZ2zUxXAn50wB/gHXF9N/GHQUjuQWV8a0L0vGKpmdvx9/zRKojb7LgrOi3J5m9DUowHJU/Zdus
BJIYxFG6pjGJCTxU+gNvX2J+A+1pgBJ6G0ZsB2xE9XDfiRu2e/Ljc1ceBaX+fRUV3T6cDEjOfBW2
bBirpiShr3C1Q96ZeC0D1z2H+fjJcnLtxHwWTSmtJiCkwavjYQCXOAz92Q2gl9lJtRKiCzej79C/
1+tySzcYi/yAASwn7LoE1zapSV8I7TZwyE+lw0dCrksOZs2iXeJAyny+0ucceKDtdIkb4jbRLrb4
w1DWb/T622g57UEfGMHQ4IW0nzmH2AAy2Bc4l7uMzXo0+IvSN2Oo1dMOczNi1zC+iyxUwPim8qXp
dsPaQsk4dATgzXuxZDSYviBLRNNEG5NWmjsMt3otuGMrwIKWdSGIb8KEEOab0obtPdkTUmuC0G6p
dsBPxqi7zSjcB1q9zCvf27gOLj3Zfx/GAMWXh+guh9xlKc86TmU37aZqvhxe+b2LnPTOVHGzCUKy
zl6Hf6+/iJKfnFTNuW0aGGJpqR1QeBGGDDUmmhXPMjPzl2lszsFa+khuMLSUCxmX+VmUt0FFiqHe
+t62AOEjh45hHr/EXBg61A9ljpzYccOdF/xoEf8ek6AZDiEet0xPqq1gSnpEdYf2QoknDezwY2oi
kowTjIYovTZZa9l7F7EN4iBM7UbP/Ubvj/UEO+JYipMfPxehYx76QUnOKPhqjRi3YxiZMUpB51vE
TXLvK+xevfMtHuCEzb9ht/dYT42/q9sQebFwtG2bpJ9Tv4IeViNa8evgtnZjebDB8zMfyTXMdTFO
cY/QhPtEWvMwmjA7hhjN2sK+S2Cvq92pqKgY8lXh3s7saukJuBudQMTuppG+Qf6D37MiM9avGC36
9oSUeApuG3sgqkCzLv4gmf7iIDybPultZR9hsq3m1MYxKPbwr6prHfDgiEClnOdVbav2GI+lfbSz
L4ETKTDRhOBGSCJudC+F+d7iDIM3cE+UEccexcYBcUy9yoyQ1Q1B/arAMrqG93EMTaM8dX7e7XwP
2kOe69myxfnCVNII73UHd0qsjdNqsCWgylSPTpVpPbhd4TwA/lYPU11/zvzG2JSz7bfSXhw1s5G6
oDiMPUqMKRywhpeq2f/hRfD+jU4nDrypogCnm/S29PaR/XHstnbBnlKVUbf1suaYFh5Z1KhTseCY
ey9hoVCD9jw5AcAWBMpZzHPvE5S5heLkQ+Jd9Sm7Y6p3tL9R8blXwYOota+dC92ilR8jwjPXTS42
yE5I68y7bJvH7AexNpor0ZvPg0kqZSRaqGoFiScgpO/zcgjYarvRohf1rISDv3vohGyOvz8D76t7
lzOg2LSy56IWMucz9NObMNIrKQvW3qs1BqsUI22ldx7BDxUVD7DAIuN5rd2MZB3Do/eEeJF4tyYl
p40vLbrfIPWrHxMkIct56GX9qeOKLny9uh2ayVn8/miN/3C95kaEifXDtiWdjl+PdkDia0at8q9Z
1Ymzrptq7za0Hm26+wtpi+GT44/bsC+tA3ktbFqZlpd1Ya+sESlxHRIGPgbeocCFwKh0+FKlmbMN
sAZui4zAxuTbiKZhazK9dIK42BApGt1UVZvusx5KUTr/o46fGPeTT+JZAN5tBOX1yBj8xsVNuGJ7
WK61xtQfIkP7PNnEgGXgvkY3c06/PxPqfWUGkoeL5pi2ZdAkfNPnsMWURDYxGte8NNZ9l39rU224
ozi3Qx+DZCvso5d/LIa4eazLifiSqC+5ofCWV0H4FKdeeqmL7zWMtW3RcUdOWLfvVIFcXk3WoVQu
eduJ2jo+GAtvJLTUt1WyridnWemMVkAp/KDlgMK+IFLL9Mjpsmyko12ZEjhDsmFJ55QXReitqsCQ
+xGPxOtbBHXjUzk0UBnQW9H7hIsOeoS3NoqI6OOUTzmpSPmeLUoOD6mRj0OPPyAoyDYKBIJgF5AG
BFLvR4FFddFnAzgrdzPZyGs9Ft6bflmZPjb9Fgl8IAgI08mryRPM6m78ErSS3oJtdPS3mz80f4T+
Hy4JTXxp6hhuFV2oN328pEUnkoZtca0iibE/AgYled9IbdBPVSN37NlxE5X5sBpzGxFkZ33PEI8e
0XBA7aiXNe+hhzKC78Z0gTmn3ZAJpyr7YCXlZ4uZ+DovFbVkF+xqpn6Prm8chjSz7vq4gSageFxT
HoSTWYa3XnJXM0jeRWFTHHrHffD6Nrr3XfnRFOGLYDL82aq6v/9pD0HxRh/bb9gM1zotcoPYwIe4
HCPI0exwoxYzA68pqtTEiJeaRtwN61eLk6JYIksfD2XXzFCNxNkWhZ7vQhR+rwUAi3d8UH26s/Su
uq+zcRXF5bB32WTdUDGLw2t5gV0g2MdzZTSa5CwxpT7qcjZDt9ODVYh6VQxsHGUUzYl1SDqtaS8y
Z7jr5Tezu/OTePw0Wgw0a8j964Ap7SlP82sX+oRbKtgaxOoyxBP+oWybE7vh9JBkOBtyDjycdJJw
UMdhJDPEtZLjKm1+2BJNJshB/U8NHfd9R8diBsT8x+Wd877VG1iVaBu9yq+6uEazDKSo3XynGDLf
KEhaNnuIp3RCKKF5j3UidCB7/bBQA50LOBd3Ki0rVHbhokzFF2wG8Cz8cf86HYwzlG5+DfMuhgrL
lPvG4h7/iCYsOyHw67FZAP3Bae6vOk7ZyhhL3LiJlm2TrmNSWcyoYCblM4zq1IH5QEdgkrHIqMdx
LWQ4wOZtz1RUA2QqmWNx68covXqn2UPkUysy8A6MY9KrHsx2T/C4oWNcoA3ZUNkXRTN45AP6ZCUI
r4Rbdqtpwv4UBM4ig8x4Q4w4FVY28gmnz4EVj3cQn3ZoJ8QqVaK9hlqMx34C1thbd7jfjMfcdxmb
81RX+ucuzZd56YJVMqwnR8uNDdllPWQayoih2EfJILFbcEcJv/uG7lgAuoZSRL12zYNi/Ja5zdZp
422PaupgzbcYIJN6OZakkUtG6LsEdxOwNyKcfX+MrzkoCz/uWG18PLB5a1yK3gk+Wdn0AEEd6pmK
ZhbWNu8i7WqGgkDMrFELO2ncY6pwnetjTAYuY6Njgcdk4bd1tkmHS1eMyVEyV1yWWn47kF1zmIBI
D6aX3NhD3uJ7j4dT743OgtIRW1LTa6dYsIusExM6mqzlbadKVHs59CNsoVCLK+8eI+SwSjIxblPa
dbtOWChsRNyTB8uTGRGC5dn9d1PeOzTzx7Htn93gpSSZ6r4ZRn1tt6gXNMIHwNbIbF+4c1Uxj/na
MGoXRfUVk4qz401pneqGrXVrUerSkLEOkDrw3xaSFBqXoVqc5a5zY2qgYqOov8/tHr+P56w1SHYg
lo7ZIFkH7Ki+zbvwqXay5LZNo/Xkieyah31+V6TyM0glQuXmsR5dZky/YGZuG7iUO8wlILPYWqdR
/tXo43Og6bcsdt6+8nVx+/vX72sn/9cmFcMQ4dBFFoZw9bcNBJ9rMA7RUF2nIhgPwvTDSzSO+Y3R
Wf4GkNWXVy080dHDQdjPvbIFcXACaxLt8s+UC+2BdBP9POjNsixwmqO0MD4KjyGKSYIbTne56xLp
Lo1ySldxCWi9mzsqTetYa5p9eOE8fUVFNp2NWUgLbcaur2NkZkdod/mREr+AyjI0j0xsq4OXFDpW
cDhgAqIcjK5+mKeij1OKEcvSrQAymetTO0MjT9t0YY5AvtohJvuDJiDEU3R+U8hQr7SwLE7NoN00
Nb5DOzya7E5xv1jLMuSx8qUi6ynxLm0zYHyouyvbbkYMbfxMxRTvdDrux0yvTBRcDbnWI/ZZKyRh
2WZevetRah7bqXyoWB3uGWyunLYS53io5D1iDfdGYc9fvTonNH28/P6SvvaR315SNlI2VjEKAedt
LRDU3pjqtqzh4xgbnWfx4OH238RheMmA0z0yFvxq9fZ68PBNVbHmrNPJFVcl+Y0NDKiYNeMIY8hK
rqBJt5W1NuTJiRDVdnQSaIRwOX5/zOJ9rxRkHXMml/mmruhA/7of9n0zUFahmqtTFvOWN3+BExxe
8f2H1Us+Wtw7em1tCKF3F5Wd9zvba4GUiOELUEKxz9E5o3aUh98flvsfDou3m84encOyrded0k9F
BWmgiehpOV5r2uFU05ukBi+BSCvb9DiNdmk9bqJZ7lMH2HEFsfdu2R3Yox8yZ8I+qlW3em9Wx9Sn
P2aPu64BtmaJBKbuII0jDUJ/dkD1D6I5GHldHMrGgJTtEu6n7DY40BxtaAdbwU00wCnKIdENSj+7
1YFpVL3Io/zUh/CwNN3ceOAU+6ys7zK8cjaOgaMf61/8IL9HKRccrVTp2E2I5wmm3MNfjX/Q2FNP
zbHcmbXM7YAkQfgUaz+Z9aF0EaHpJCtaPlNQAbF0E+x8cXEcKmhJnePRFAmEX2IJzD6hok3vsJbh
hCvkC4afceMisvVaQ575v8EG6dttz3biTjpwzSqIbjcBm/6FR9+S+KERGJNsxdYb2xc99iRoPGdc
DHUf7bPCQjMawncMisK5d/PJOXQqWPcRu3QnFg6NS3v4yMmx2vZjMjjN2SfJ+fc3gvF2S8zMGAmD
sCwlXZ1q8E112VL46ME4DlertiiQs/XIp8I5aD0aIwBuOkoFsoAQu3ScNeewC7cKP/k1icJd7Zvp
CsECDBjLMz9ZRAcwunWjkuSU+tlRU3tSBugt0+kIyBHNFU4uII/avjBtbUnXasTC6lOGY6mQwCCH
8+8/m5xnOj+vF/NnM9A7WCiBTObjb6YBOQPPFk/xcB1iTIONjDepLtrzmP1oKFOfQrqhvSoWXU8Y
gx8kW5olpxLOxZYwR2+N0xRsZWdekGzO1uNoWFPuXVwjfsBxvGWNYXvjuH9oeLxqHd4cNHM8hXRJ
gdV+1/i2fVYxpZX6tarwM1ncxTnRCZlMz3TTalb60SR1Ih9XeJA6PI9MJ+aecqrf+1C1zARpncpz
aqtE1rg0idBRFfy3GueyqjMP2xtK9Z4UOBkY+bGf+Mp3xbCyrvidnZveg1H+++tgvO3lcx3YgTI0
Uqaly3eVMEOwMRSTA9usNdXGKbWX0gQw7GuwRiL7EAf9BVUM2bUlOB69DI2FblW7WO9I3usbrtzY
l3hmtu0gp7XuQnxotVbbtGX1bfCHOy48zVOJWz6skfd2JdfNG4Nvk5Ye44Yk7aYmoS9053i5eGmR
7MNeyyLdGZ9kOf5hciHmBf3N9XMZW88lv4Mqw3jTAEnzsHCSxNCvCYpukKfZGVMZWdXYTLrxiFLx
xfPS4QaYqAKK2sBdtMKnZky/BIHxsdHDoxMIks4PgQrlVoo/aVnetZO4GC7yTB567jBlqjfHZzD/
L1As4pdxLrU0w01Xd591hq5uQ2iMAadHr/RFm3VfOmZ6TlIs2fNXZbyOevN74VrNTVZ9j5raWIY5
9HTAULD7p/QPk7x373pL2vOj61iMGanX7bcz5Tp0kybFACBChMsVRWqefdUcQA9QhZY5oA2IWhMk
Bp2hNkaqAb3pjQpKGGY2WJzAIoAzJ++mjcijRJMRDUu7ByVifI4hSm9/f4dz7t5ddV6kLttMZbHf
dN4errLIBcSLKa/jBDYCfpg4QBg++2M4x6Or/KYxiD0ARLiMxpm6qU/pYQDrvYJJDoTMUTkxnTFW
tICo7bIyzaNWKIDLZjA8oyyhxFvosaIIRaa4C0VM7K9v+VvjW60X9dKQkb3NMUht/KBGqVEm5sn3
50yQhqRp282S7SBVcnbZdd54GZMtr+5O9DHWkDrrT3qrrwPja+SBfS/a7Jx3vJzHrlkPZlKQKlSy
BNHWF5oF4wCrHLCU2GdC2kAjWGkEGKVlsXCqgrgLaEC2+Ti04BgIH0DGZTsNz63+xAfTyPuu7gaU
TOgAPIjg5iWG31ZMRXzjTO14YsylWbdObaCD6+COxkFwAE/6PLBzstHW3vQTAooi9L4NWeAvGdLf
MJHF0htE5dJoqV+YaW3yMszgQQB8oNMkFPbf0ALCqF3yUOGXFlq5G9z+HsTgfTGQE0eGIWnkbVHc
aE0O/RCGZz606TppeKGVOpQm3322VeydSWCLb1q3k3tbwd1mtdIg6ptfM9Mnu4SL8yoQz2C6CX+p
BX5/VLVDkI0VHgI6eNfX93xoBfJaAMaYdAZPsGZwSCJDWg2OxMSuiqsYK//BzyrihoHlLkInfRBU
TZDO84MPC2+loPDvVOzT6GPGeV8OyJBiyKxlQ5AnbenmcTAEmoHMZ/OjNeMftgzsD9/e7I7j2rjR
5p0Dr1j3zXtVphYE2cyKH2mQvXizCeZVHBULHIm49+KuoeFUYUjtMSwtS1Fu2NATA2EAOXc6U975
Q731B2Obj2n0Y/4N8vml9MfqLp5wgw+2zUmPSXeKAoe+y6C0gymSaFUCJcoaW8Od+RDJYkNCNaVo
wbskwau+qTvWeJY37FzQgnYFMJrC7+Mjm8iPGJflieHwd96E3E0KjVbp1Jgw23TrRp/TXqo7K6vU
nS/zHZTwH4EotY9D5Ty6Ac2JkfNB4hg/7PUn+m2GzNlaBUna7+N27s6O1q0Y0ShluR4vOjn6Zwbq
RNu5erc0YUIuiXdwb0FKGl4+W2cWdW2M8/V3VlFnl/s4GDZDGYS7eCifcvmtTqV8nNg/WgUu7rBs
v8QdmX34fCFOBTnPcUJG9KvT3Yd6cENGiLcpMHiUKqvPVf5gak52oVdQrLzJtQEEV/2zQBC8Fnl1
IDNlPGM03bTULPe9YxBeMLnGunCrmdYEE8y2ECz0Q/SHpdJ5txng3lG83pEMoabkPcnN9VPlMdhm
r6y2Kx89rYXSaxOAZKSYDKQd1MsqzH/0GdbZjsANTNygkNqu9Q593+29kC6XlX9W8E6PU+1n2xq9
ScoY5lLG+aZOmofXvWeDlYL7SO0H1jNJjfrR7gDZe2m4AZX4FZ88NqXRu8P0CZLNioaHsnNPUe3u
AQvWZy8czQfIJWSgS4PqnK3KzYR26B49r0PcgnxIU2cO7x61Y6kMdR/K3LjHedoG/onUPdI7tFCe
ejYHmJOKZA2HGnEjcUUBxA/oU3T1wPgNmwCuBaYaUzB9GIrPpVWVZ67GJq/QBSIU0gPmg35eN0+y
0tZDVPQ7h+Z4GrvwW7qJpDQ3yBZIwPVFk5rNcZLtQfPT6HvXhC/MzDRcuvAuG49LqhWaueTFDju7
a8DopsGw1Dx8479/D76qzX7Z/DguH/n/sHcey5ErWbb9lf4BXINyiGloSTKoyQmMmWRCwwGHxtf3
QvBWXVHvVVkPevDM3iQsFDPJCIeLc/ZeG98/Il5LF9bfvtzOIpmFZUQ+BXYK+Qd/H8yaIiHzEM8g
kvQMq2zUekBZlMFMWz+I0KqproWzge25D4mFs4693ZYHfVAgR9yQkzEE7olgvQR59c4huyG2S5zA
RksyVPWfdm//Mjp9+mMmC7nveLMm+W/HIUdNvTa2cfekitxftrNZbciyfd6308omhMz34RHVRLks
c3vOimY7lCKH2nVNsXJrUtkyV/z69x+q9S97C/JWsArQtOGAZnPY/+sVE8hIuB1VeQLBWSZUNd7Z
MzMqU9arU5L6Y1W9vtIGIOMoco46LrSFjgP+gIQG7hdxZ1bafCXxWxjtpO0wYIugpsXfc+Afsdg/
6v4HQMfkOHHoxEiv16is5wRMHW93j86LwhHGtoTcqE3XasGaKUtfhV7J52BQtEKpOxhudXf9q/+/
8eU/Gl84UOAQ+r8YX26+yo/sr7YX3v9te/G83xDPW65LvXPWTlm88m178fTfmGwdamNz7YwuMrvp
320vlv4bUH+ko+jFnBmRyoivv10vpvObZXsWNhkmaqZqztf/+L3uvi/6b6fS/9n0gkfyL9sGbW6r
2MK2ryvCn2b8RMvHsOkTtUOqRI8pr9pbsk3zfa/KeaiaEmOr39D/WfRuZzwPre7JFaAnbaunSBnY
g8kKD28e7GKUeOvK0JxNxaJ4yrHwrlIxpj96q+12XuqS/M6us/uCiA3gpQFRLPvWhB02DatAd92f
ReWTDhgk9U0kCcwp8oZ+m50ThmyAyTLbfjanQrGfyLpZo/HUv1La1FTIAKlS3QFLbck4vaC6jg9K
eOlN0ks2piEGYIyhSmR3rH7Gz0K0OvkMWfZjwtLyBoKdDpeDQnTVN0Qj4jsEf1DEDsBPyHB4/gt0
DIXpl2i1KvNYxHb70kdG9lSZeBEXTe8jRaXdXADQ9XXO8xXdnnv8GfiC2jbS3sxcgRehIcUvA/c8
3k2iHdAZxlzSLT92702AYBa5KUIKzmTBIXpRTM92ZE3vnWwaMqQ1khUzKsyvAT4CIsA54G5NGoH3
cefmL9ZgKmNhGyHxfHbefuLR1WfDEjjjUDPNZUzjZZ11pnbXpp2xr5LJe8H3U72PQwm3GJA8MUjI
HIAvCmNAZlFacQuOzXYHRDSj+QaIxk6A+8Lb9VpJgc/3UIeZkg6UH6flfUdCyV2X0acklHoAvRB2
Zkq2cp7hAqKLPhBlWdH9JS/BmKPlVG58gNAlG3oMwaYs7Y4Qlp416MXus/Y+bQp1CYTA0DEZhNRy
vrKatYphV0N6Aa/XpKO5TVSnTqWtwWvTSItDAD/5HDRcmZLxHgXjwUWZsc0Mu5dELFvS2ESijYD8
x5GCWamwIkOaA32WYkt4pVIJdbKp3K8qzAEdpxDwqqXhdFNIEqlDkkXtSRsB2jTov2TN574IaVRu
A8Oybjlzt6vB4/SGnpogIkh4QbDFm6mOaIptaN9l7/6oSmm/xvzUOYl8EkJRKYJsi0V+doMmRfmI
AgRKem5zaLAVRQk36ExF8Gk9HhtCWtelgdycTBNxzXwdyj10XnevSqVKEuyLfpELNlAAuCQ0d5b2
aQnxGMpFRP8JWF3VvRAApslNZTWILmI95Mw0OU74Sfu2IgvU1NcGgQmQbky3IkBBmVAUvJEtuouT
FAAhZVGfyJQE4narrEgQ1dDCPM97Es8Cr2vfPL6JXaHZ3XSYuHshD4gtAvQc+uimV6GYxlVPcvdQ
3apeCGqVMibmsPLiY6NyHwKJPbPgbdW3a0I0yFqEKG4E24xi0y9XmcVaqQj1PC5AbVpknAxs8hBR
v0P0JCANw7jZ4aPWCt6pe4X87Kemg782xMZGNu7wiCzK+fTryRR7ieIzXpIO4r9ksVfVZDR79OTi
TvgXSHOq37RMzUDfR0QIAEZCAPVxJv1lEEp/XNjznnGJOzu/tUTLRelEeTxR7Y7xpgAebr+qNgOd
MpG0/hEXaf+E9Em9QafJ99pce6oQVuHUHUznXsgyecjzVsCMHUT0WIaV/AqjtCOKU6NWAkbPObBr
pwbnRuY8nUGqvtXRD4aU6mR8q42kOcEMnuKIaCMX8ziSP3vfpiO/kiBA3ECaLNWjYRbyK9Yb9UrR
A3mehQoiKULvp52BvWlEXvzEoCPRrxdwrJahBTRuqeU0j6u4i2D5Z4gMoR12k7Ho8m44OcJFum3b
PVQDGcSAdamaw5FsabvYDN2unxZTOE0/jbzrtL1P3tCLZyegrChMkGDjmO4tK4d+RjOVvqraqnaF
lYWkIkQdSZRClcwUjihBmkqPvLXR1YaPMLe1hk0yp8slpxnLw8UfY/ATrlDYegRqhSD1ybFJpIej
kc9xIq59qrtjm8yNZ+JPCEunbU6ujdRceK5TmICTR/EkAPpUJcGyQ5LcxyC/3tImB04VDL52Ek4y
NySKTkwLR684OAZuGWRUsRhLFAvxPJepY2lbqxVgSuIonwsrVlu0c1qUDawYRSATKdlF1Wsravku
rBJdtIt+ZcqVOkS6lr5UWastWAxIJ20i94deTPVHOPjWmyMduXUiC2MUuXYSWYMkvzjz/e7BMJTt
LqOONWKVuDVWD+WPCFLidEKAaca1eENLWvyIm5a5os9rsp/GimpNMha2eVN5SUYOkK6Gz65F0sCp
BVriojOnL6O0A+KGZD6QWlo7m7R08l+jo+lnb+jlY2UN1lrX43EHTEGPmTOygcCZwPPfMfSOZxUU
8kOg3+4AUMWgWBpmGfyCiMYBz9mzH88inFTrChYKYGI/DV+5HglcoLIQ3WTsEvSAcheEUnlfhZ37
Evot5Ca9gX+KLRVNgTM+TUlV/pjR5aBD7Bplt2/Za86wpGICZyGuJmkLikhp58HyylVUmGQmBRy2
XKrr0iimA8fcxCXxcnCBYDqEwNMcvEX36TxERFtunIpefjFJA3er7+QfCZmhe5ea11FhlTtCs43X
XjMZD4OJekHjT19PTUuDt0z1c95E2i17eiC1Udcm+Oi18nO0ybFOC9+AiKVMFCYqCc/Cic1Dn4Xp
jevG+r2bdNTIek8QCT8VJHGAU0dnbKkaoB9RubhxqqnfVJrKX0OnyvbYGKm8eKW5b9BP7kQ86IcY
u90WWzIXsqL1P6yR9QznJgtLmm2m6hj2rGvDZuiL9mdkj/WN5XYtZf44vyXpsXiyowIMcVga6ldv
gvFEg01YBTGG0xbwfxEsBZ7ad93Q3Jc2qfr1UNnZIS9MBZgv9a19XvndkQUGSjum/wltx4DwXOuj
4SyiIuYEWdvGqWUwb1AdEKsYhBnBuF78PkYNETGFx8Hd0gdti+0v2ZmpO1EtCGJrNTpBBLYxmW5E
CW6psS23IEopNd8A2w0XICQ4JgGM3EiYibf4hsSNrMdsG4RQnSGdzfW6ctpkSLTOhgGpy/L7+sRn
op/gKBLcVGvRys4TYDXJ4OIWjqQgrdkeN9jjyk0rW/Hujq1/ohTP79T6/S1CT8LgyrJWgB4E423h
sZnJ2N1hnrrvrNh6U1Hi3jhd0O5ttnBLRoN/L72pADnftuJOMo6hnacROoXGjxSsEi8jGEraRwMO
1pvvBzAI01qALoy1fFZRS1lcEqXrxQvOzug5nrKq3ki9zH+FWmmhlychR5cj4Y6RUabBtmuMVF9O
hh/BTLdV92yKli6vH4x8r2mDzH7qW4iSwhzQx7nlOB2tMmVRAU8eR7ssb8gogZ3PFgWk0FgAUSrz
XW+b+alrfCpHJC4XC83T9F2nGzXZHY336ETQFGNwzDf4oFoY8l24r0okOZRndYmJsLJIpCm97rkM
qm4/ZGG/Ccnz1laiiaNLnXa4ZXzyKktA55o7/xbZXUC37A4GJxNjgvQ2PNldz6LQxwMKSA9JBDyK
ovP3kHpZwqzI6QmtUJWxpPYN/DKqKTuTMR7eU+sH+Y2IBg5hXrlsEikVWhmGqB8QinIyx+3AJVg2
pqexIrMeYDrDxEdnZ44dxrq4F89tWYsXVnX4/po79ofWblkgg7rZd7pWn1pHBR81EpZDh4KdNo5R
2Wy/VP0lVW6fpramqq+i/C4sqdPndpveu11RSrxSAJXpBGY2At263yPUGc6Vi5nCDT3ttmeEHmva
3k8J2NGNEeOGJjiqct+szmnw9bcGIQ12PAU7u3MKHTu2Vuv3lbJbqnKSYejOKb2oYw6+MyoiNW1S
a7okaFZzoEMAjkuGD+nglMGdgT3lcbKi6SlCD099fkwoxLOxxfrmIIDqYGotaE7B5o8HTbIPTusn
k2UMcuNQZq8+vbn7sZHaiwom+Mf0iZZlWDfryhY1V/mc4JJbzviCtjg/9bZfZoTHga2TbkXUL727
ZcelQfIjILdNi/HyDYul/zKlRbA16GgzLol2vA9JoG72fuSMEBpdyoujiEfywRx0iwusUhmaYzt5
NOhK7NlGxHtaR8G+zhvw2Zo7QF2qUkK+gwQap0+gfBFQY/YTg/MNeYWXmizkx5FYgBWc1pxFboTW
ZEHXeh1KSBC5xdhYJkbn3ZSpSeV/KNCULVBJEwiMlwF0q13259DQw3M1ITrZycpgRFmR3R2neVYj
hLC0z0zxAbvlSMwYH9tkOz/G7pnuHF2nxBzsk8Xh61igpTqnJfEQfiTY7aFofAijMf3l9c24pz/Y
/0BDz94tGrpbjUPRh0BFv9Q4rWQrS1EZX8VG6T52CH17ogkcppSM5eEDBwbcUMueCBjKa9ZPvW98
HSlhHMcbM5PpCzIEql0Rp8rzqLruQ6SGeUkyY8CygEx24xRJ/wrpGNKgxSqBiCVVt1Egg/y27OI5
c1XrNNJeyeuAjDGXITUfGxS5ACsvGYqDb4b5hkS+etfF/rTqpTvd4QCpT/ZghXtdMWtZYj48/68U
uP5fYrZ4lHv/Xemq/6/3r4/so/j8SwFr/qnvApZmuM5vuhB4dD1jxrbM9eV/gFvEb75Ob1+30RKQ
nk5t6x/gFsv+DZYA/ELT9uaihMtP/V7C0oT+GyVTHcyKMxey5prY/6CGZVwlI38UuPE3z/QMgSPF
Qleo/wvSpB2pwPVOJn74s0fZbWvtpmqcsx7XsBw1LaS0Y/W3ss+SR0/OgPKkd3H68NAV0tgngqQR
3x2SR05G8b1jkkI1v3i9yUXz2Smhn77fD+ViTcq3v74+VLrMTs4cF//HDzT+Rxc65v31GS1FTqSF
WnwonFhA2sM2TPu2vo3QeO7B2H8WgV+egqY+gyG2FyWpy/dRQOuqlQVKg6xqL27KqQCaUv0p4agT
IP1JGRyoShv9/tYp6Vjl9b0vcnOLLNB9jArCxGmH6cTAzQ8p5e9dfEDL60NA/fk5NO1PAPTeo/Az
EvlCQRViqnIoobASyUXk7vVxO8co/ulJ0UwLFCtif32BkL9iVWsi12/NirAlwCDjqZocegHXu9cb
hKDjyTNzfkPpbP/+liQaMrkiWZLUL29bm/k2TnLjJVBZDbtQS3eD5cpnxwxPnsqiH0OlMYMZyrxh
xnbPwZxQcn0BhOYuaQf14gXDAHlVadsQGftzm/qH6xuyya+Wbqg9Z6Wd3RL5x64aYNxxKrXwIe+q
5IjeOwW50uZy+cfLOKYJ+JqM9iLZkSV1+4UxhM2mw0JgTlG38QGEHxVz2pmDL4mDXaq9oGe+hF5f
/QfxlM0F9Wcdi29iYdA9nPIwlOYx/7cmL+A/nygAq3tHkLjWy6RfYz7X93qVwywevWZ5tUaDuv2Z
Yl8GyqOi8xDjskwqZubcqIu7SI8KYlhpIlhg81tJpj0Uh12OdZGAmY6437QvX2Jpnim8Whc7TpvH
yUSPiJdwYSqWZbJY2WeQNVMse39syFa0yGRPsvoCdgeu5pgW576w4RlmvUL+7FUtWY54NRGcv2Rj
6XkL2fQpYUQFOUzaxqvD6p1KSkFfCstjmWKUk1m6/9O89nvp+7/+zHf6a6XbI5pYCEtHv2Ljkcds
8reOTYWS1s6jcXh3ssLiOKA/fFtybOPFTEJvG0uJ0t+2x1dL76ZVqk8+xrJZ7t9k4iGmhHhyevLP
jUE8iJrUlqim9ld7YwSvzm4uVpvauzKYwvP1Jso889RZ2YiX3bgPRdLRJMMITnoItknBHLEd4lR7
xJ32YhAvQ6tXmOvQKIB4//u/3J7VQ3/Mj55voShlimaHpTNHGubfRk2fKkth584/urJIVzkGrFXY
uhHxuWQ3lK3+yg7X3cg0t3bsfkHiJ+2DJxZZ0mWv6OzsIxlzF+SdzcaMymkR9Da5u3CMv28gCqRx
md+R6UZIfR9zAfvZm9T78MXIAxxESPPPEEXGgwOGccGZgh0oWKmsCh6GWZ3taWSiwRmuDnbu/iA4
Wn3Md6Z/3JGwpurJ8maFqXhI6CevyOirtqGuDQ/65OXR6t9/YAa1qr9/ZDOMjIWNJc9FkeXMg+lP
7RE1Ui8GyWN9OBEsyL4WeLZ9g5p4J9fF/DAeEn8Xw3iBtjtzIzMjQ9lKdoqrG8lOr83sgol9NJL6
kmkD3E63P/FKffnnU40xdbiogzksMM53RIgT3yMBZWygAbWJ+RDqxq8009LTMA+5RtODDQy9X76t
GLA5yRc6vu91SMbY+qo56V1d7hjmhEWZ7Jil/cs1wQeX1vRipaQkWFKMmIeDaQu6ZqHsORZANdZz
V6oDqRnxjyYLFCjXhmuwtGiF1JPhbKsgsM+GukTJlP8Myt5cuhnJ38QdGieZYn8ZbEeddAT3KyoB
sA40/dl1G+04hUG/FNSd6bSY2XKaXOsU63J6ak25HsM2emO1K3dZYJyMAPOkjqdil6dddFGOhmcS
+OgDIZOnacyygwvGg5KvcFekT2jbqjXe3ci9y+UQfHVevVGYNT6IIGWn32bGbep2C2IazW1bZCVk
Xr89I+Mgtq0Ngsem1MmoQuR7n/oc0OXsDcCy+MslhOB655/PzHc4hem9+MRm9+7lQ/BkaC1cgkif
lnnXToe0fE4GVjBqjTYx3q2ebmJbjx5aNzd2opkdHlpxGor+OWkqxkhgZO7KjUdvXZjjK+UiqO6x
S9NjzvKZy+PbMtCZKgpgistcKwH4llmyR8ujbca42RkThiY1E6MyXNmItwDm91VUPCL3pVaTlk9C
RiTZlqraSVFVp+Gf93Q9qXZgLS8+At+THcEQI1dnXw9tfcvYqG97CYbIDIkKlh21fUoTD3JwunsG
z6FGi/XSqp6CTgz8ztX5qGHFOUc1MYt0ddrDiCZ3o7OfRYALByPLtmP+R1w0GPLQhWS9k/u39aDi
HV1dTMeSMuC2LS1xB4yH6I06CF+GYN5EOI14pDkhUDo2Vhat4kbbao4VIL/k5nrPpsq1JYTn5foo
deNyp3WWtfdj6h9h1h7JCSQirISfAIOGox/U22lt+iaJnX1yl5lT8hinQXUswGKuYrc2HmqZv3d2
tBTRSCOsn5Pj/3mvnqLfn+O0Sr1vPvOz9aV7GGSHgaj1hzHwf5Z9Pz5H4KMXpdsaj07tGo+VNtzj
6dJv7PkR1MGM7BXPglfFO9K096EN9y7biQ4oQU4nYdERYL4ODMcjpcE0oQW2BMPNmio0anxHddXd
BJz3tQdlU7PicEh01uAmzalQFMLNxD4T5Fym60D0u9Hpq1NE7sddLLCJsbUYV707e2OuD2OXANoi
J3q1xL4OVN885eZgvVjxRzWV8hmDNpHik9ZRrxyJ03PK+q2FmeTa1U0+x9/YmU6aGzyZY5kV3eP8
/GgEm+8vr1ciOpOuWV9whfA3aMRbe4bXMU8qKC1ja4pdTPARLNK+XxI6alCZGqpNOuT1JYQxcczD
6kUk6bBL2ARTs+yze5FC+JkX6VpW/apKQ+MwJHlw2wkcGhKTQDL90sAIvNv9nCgYZ84OUYi+EgR0
Eguf+uU270afeGrfepEWUTgMg+J0fagI0xgDbY6eK5u9QfjaSgFpuRN1IjZgkboTdTN/n1T17H62
zPMk4dhESLTvUUZaS6MMtS3Wb7JeC6O4sx3wXZQYaVXkVXEHv02ukgiIiG3g/8YJR5GgiePHwTd3
eRu+aCju82Ma25Te+rG8cTTSVWbXcJMIn5IcgjtXZckmHZMK4v8owc2a1q4g2i9dGDV2RD31oZjN
4qukao5tELuHTPBMhxw0cPT6aBem/TxkyOuTsYK9UEgk8yXiPkmNLxwyuvkGxlCGoz4uS1OSu9jB
zxJ6hTU/Mb+PH/DO6Bc9c+GHD0NoIsoXwLX0pKb6Wu9D2xrfzaQLgDMN7hbiqJZ6NgVW9vNh4VlP
OJXgBnjZz6sfJSVh4kGZjo1g2dtevc64v84FV9cRbHh+N4nO3U42UVvu7KhrJyf/CYB6qWJ4jZ5k
n9o2bMyHWl4IWLQgHo2Oy2ZOoLS1A/bu6VwFKge3bEFuAArpJzXemfItLa3iU1LMBr+Vtg8ajsON
N1Zn3W+RS87Grj82c90IK7NxO30/9fktxWBxkwwQYpuIqr41HycxcuSP5HW+M7TpkdrXOLzOelED
XHxODdEpqhqchTagxLvC8KIf3lg6K1oU/RF3b3nJ4kEtUK+3d1Y8sKM03WdABvFT2MQkiQyx2tU0
CR7RFPzEup//1HvikS0a651jPuVdzAkyTuI/PYQhTVwsaCGCyprw4iXWV9tY2hOEcwUIuIzOhT0Y
+8bt7fTcxEZy9PrJoBtrJWQAQkv9fuwQaZwWDINlR+uR+pDbboMMjIUTedqzNFSymopo3CuAhS+E
t3+5lsb2Os7MU23Y77Nr4zjVXrROFIbFbOaRX2+uZPJ+6kGtKkOBYQsIzIPogzzU1vMV4dbWTT6V
+IwRxq1ZYmnYkFR2wff6lkCXsd6pVqj00HvK3Ra0KmhVwc2ZpO5undLG7R5lr82MH0507cOp8vIx
DdWSz0+dEDgy+7s5EzA3YGIIEsKrUephc0koenle+h7mjf7gZJPYo5zkKidx5L3t3uCdiJuZebOa
dIMjd+b8FAFV1sLJqoeBiWPn9U4yN2DGh4y96uL6Fn2wD7Id81c9MIx14bjvRYffPsHuHUFdMe6J
Y/aPf3uYkUxo5Y5d/ei0/J6zw3CXzdO21g83dE/c4/Wp6420kg8nae7BkZm7ana5d32SrbRJUUSo
Cms9yabaTKNlLUdi8k4G2Sf3MG3fUk+LaM0HxroswaWpfkpWuugLwCUiP0151q3bbipe+EDvc9Ie
N1ajuZtGEWcQlYF7A0dTnih0E4jp3fky3uVFx5+EAsU+56WHG7KYR05StDdTxhqL++c9sR3iB6zR
YT0HLg2lmiSnIajKN5ajsOzMtZ9mHKqqjLqhCN3dpIJsR48ZwI2X5YQ+x7Qvrv8UEHDajNqq7uwK
hN1c42Ub1JKfhL2A+k+wCyECHSmBa4gy+QcKL7wZvaT/7GNQFnLqPzXpf98Z//HM9SUMYXbW8Z81
iDkOFgq/lTmSkDmSH45XeLw3I7+4R75wDug+vbii+bj+CVIglLeJAVgHpYJx2HbDbQL0iCWP3pJR
Gac8qAkzFIP5OBQ4PDTNTW8VSSY0KQl8QKrQg2nLw4Mmy18aTP0NIyUbLsY8pUJQ2ziRqJ/tvLuA
pZuWrTGEDxyJgDHCVPr0hherhP3mCrPYwoh5KH03OTtWGz3UXbYfDCQUYWS4d0mhFMGw3Bv0Xlua
cEevC8eUJ9OhmBR8sioYd2VH/9bvCUD846bhvI6VXuKcCNrN2NjdS6OVRx/C/BEVEoYuv8IsW3pv
gq9grXJtWn7vCHS36j4G+iiYoYO3ItXiRWe0nN9cJycbN6NG0VLE2pAKrSXoS/FQaV2sXehubCPR
V3ffw8kbmvSHyTmadN0guSla9+t7EJXS3OGuYRagiYJCkusAQluxizu6C46e3vQdYXNo6jRjR9r6
9PtGpZUd2NG5LOeBGVtfMQ9ZgregiCP3sbYOVV9azJsAHLhsGRNTk30iAcP6Oy8TqpLwka2rnplA
+TB17cMQtt2a3rR+hyWyW3NQ4ogbNhrDmPby0BWHKSrFhQju9KihXmOw6hFchrU+V7sQBd1VRWUt
QphGn7Wz9MpAfjqJBH1YwlcZtOQkRZHeeoHPuJn68T2zQAAFfQqSoZ+K5fcVNEIexCONFG/WG9PB
okOXqIzkPCpoK0cofS/KutgZP7oyHjlR5XKLHWvYjqwu50nnnHQ9nFx3ZGOXnOZr/uim7qewEMxc
/3pD+nG/gNO1aK9fpWENJxfWhtc6PhZmT1+XIpaXaLY4lwOkLeGO/sEMcuswWc6waGnOgQxt5spA
qPZGEs5eGQOyF5I5OFyxcxtpAXgor8y21Qw++f4OgNQRFuAN/tmU9Df7vp+Q2MT7NgfAwRrX7VoH
egBupvDIBnV8zeJNzzkQ0Yj9XNm6WpF3UB/Z20WPhWzvhhASX5iPOW1rNlCCaBnoghmxBk+aa9fn
MPCim/LTJLkTrWJzdh1R3yuRuqe+0C6tjtL9+hQioIckiY2cz4kMzXwycsYk5Cg9h1YFfcVUW5/V
DK+Q9asFu0Hj1e9H0runoNnLSikimaSDZE1XN6HonE0y35M5svsktefuKqkrboxmu/NW3wek76tL
pKkNJ4lsHvK/BNSpGWmrjwbF1axlf0YKXIzG66brq/sUstbemPn416dSSnNrDvrjJk3oJHoRBr+p
FPMygFgC8Yv+6mZqO1JSGDtDJ3+72FSGCg7XgTXZxGFVvvGsjBSgE4PnHIy6/zBJ5xgSc01CBoNO
tCjw07DJL1U+oeQLOQUZBrgguL5EKMznBMNTxG2j41trFldtT7ocBpT8ZxENd2S4oLG+vmgNWrNF
Dbk3vbS8XC9zvrPvRwTVNxCBy0+jc/cGWp4PGhvpMux8dR8TNL/Rcp9ghw7gTqi/9p4eHku9KpZt
UOH0c7RqPep8Y5E7RXdGGaOM9WpsDGgXzdEUN8Qi9xpJleh2Mnc6iTkNzSBEyFhc76awXXaVfmfH
vf49IQ/proaC/TNIC2oaFZv0ZOiI40N9i6AkQ1JFk5Mc2Otxlx8njGzeQNsshXIYX4GinJFuVU91
YCZIumXw5SYrozGrLz0RENb8sXx0Rjsnkmywj3Hf9qdYMtrShGjrEjErbdH5XhLaJ8PUhxmwqJAE
muGjVectRZ5Y+8ywZ6ci+NI7stXqsZ2edJE9FcFkLshtsc+Yvac9gTPTzkDkfuvHmJgQPNtPRkWy
SFlH2JFLiUZrV0xt8HNuaENgNS0SQ8R46PKw3KhMUgJh6z8gb6Dz3jj7jMP9zmwgcoDGt55sjVW+
SBdulREiZzlU4VPWqGyKf3wfaL+//CHx7DtEVmLv1XW4vOZskHfSXUReolIbgnub7J8kQ2mW50AM
KaANd445ypUw+mpOtEaSKvPop95M20LOubdFiOcnicYvVYj3NJLDq1ZRDZeu3dxHinnDwJF9NgN2
uZiWtR2Oe0ZUlNfbdIYHk81JDFLs6wuEGMSQteVwm88vJPMLESDqhY7tB6hS0N+6hfGXF+af6Ar9
95/YKVFTzuvbfAVUvHrPnIQMpkRrTxkzIYg6No0ukY0/hn5vcrT8aUgD1Kk7NreG6CWWs0ynL8Bf
MDAVKq7Jn56FdjX1FokCsG3nIbHIZkvBTyqbiPie5Pk6cd6kOdIHE8WXFYHkoG/yItMyXgNHTc4E
CTrHHJXAGoGqeBp1zod98sTepFeooufjfVY/E7l+gOilPaNKVFvpJQ3lUd5m8J1b1I1+DLHe4hG2
5YXUsHUfgAzs9CI9BFZ812aWfRNksX0jcpIshRvmKKY60WyZk/pj2tqr3s/hT4W5U29G2m6H2Iy6
BX9h9ERZLVkn8dTcUAZFBWnKdJ/oGHd826Wi41WrvAj1Qx2NsITZ3Zd+BTxSEhOqEv2iSPD+KPnX
6fe7LfNsZN5k0AmWeh+TtCXb7FTk3QEIab5Dwak1e0Vs2lq/XvSMFQhfVXRTKdIa2JgDZ89ieZNo
OlZKOE4wx7E3+w0tx0UgnE8ZjfWhSMElEAOKwq8f7lHBXcd/NZ1AztiPdsehN+JIDxgMIDgW7Q97
erWcPofLnlKnN4fHsKyDH1DOv+8k3Lluj+umdJ4MY9l4Wf2lRbUilypTJFbDpm29Eyxi/VS4BB9c
b6YB4uj3JrcvioxWT0zwcOzY1GR19TaA4Usb7Y2NX7xzcF9unPkhq/e6Fm7+nArfPKimGHDW8nxi
uC8p23CSHGdpsqmpm6Gj09GHrv5mhAFbxqAXJ4rU8WNctpRSSuMtoM9DbPV0oI9kbK4fg+JQsNbm
h1XKBpTYDkWAOGjfNq3IkO37E10AhIJtrhOdpYZ4WVpdcXd9C0GUl2n2bcm2cu96A7WEndUWsBeK
DChqThjevVctw/eYJZm+uT7kO7wnKyO/1zKwEYbRx4vr856FS090Vbadw9tyN9UuOtKhc8l1pnKB
6Wt+SoLQhhPv+4trNOP1BdIDdZYHREuJCtdXfGXj42wFIdctKtx8+3Do3cv1BRv1iXRTcf5v9s5r
uXUl27JfhAp480rvJZHyLwhpaws+YRL+6+8AVHVc9O2Kfu8XBkDq6IibRGLlWnOOOZ8ZcTFyk3tz
zEbbN5pfLGw2xzjFQusSdgQzzhtGAXwQnM00+Pgpn3++l50WGADrkO4HnWZehgzdSBPlbK5II0TM
a3GHdcbgNUn8hxHnHcUCG9mlScjfY2cqdCbSCrQTGmHKuUrZO4NPv90fGB8ylJLbkTjBUeg6gGVZ
vtf4d+d/9Plh/gxcI3OX4cj+Z7ghBKN33hRs98r7tjChA6b1L7RoIf9SqAeTcxFl1yF11ROB2myI
RjvVTvM5RCBxlMlfn0IUWNI6t2G5eY13I907Ko3sMZgehBVSJhhjcGLqorAvtP2DW1ZfRWfFH9OB
GVY/B4H5zTch/aqfvcJQfztWWyzcUA7UpaA6ozg8Fnx5nyAf3uayYzTwLM83ZghY2dotnI9xmNg2
mGSyVWu3711giYOaJPZRE+FropOItSxtO9rAdeqZjCjxlabqh1tLvpYLDWjwYwxbNFFMhrYyt+C3
cdTpOsxQxXxir1+C0RUW6BzyIGTnB1huGXoJoY0rEWJzIyBRyFWXZk/JhGhPfNmt5h3oQLDC0qts
8qKnDanV7ZXOX4oo8L4DXdvMB9F/DhSyF5W45vZPvX2yxzS5Kmb3ZrWtegQnEF/TzLPvx/J9fqnV
gktkF+4xmGbHrRUdMIBUp59Rrh136bZuxERlZ7zs4QHdlwS+ECRK1qUbsKCVWnMoIstD9cBTQ5IX
ULBDOoVBstMRAhJg4AVXIP1gydHSfvRFJ6Eg+/Y9OJz2lFrEADqMHb4T5aghabux8uhc8QZpj/Cf
UgKSd0zM8LyM9QHgUvg5tZpKpTbehDPSUFagJPV6Z5zVGud1Ha9Cf5RX1VDkNUCvvyNUNFrOp9CZ
nHmRV1J23g3g40uhkvg57Z/4M8Yd2W0xqSKDWh+DgYCRyFAJHxRls2ll1Z/81i4OAVOBXaD22Z1v
YA5SiLN9MmtxanzllSZvkD2MWo02TKM/5WWPdj6wMSAnzkawS2RJljww+kRhEfaHqmkYO9atAq0S
X8fCnizv8wPSPf8iB8fCczzqG81pLfaLsAV2FprkRYLWhF03oLqGmQCxjlFytfF6YEJ0L/NTuGb7
/egbe8z/1/lbNn/z7LK9p2knLoFOBGChwO2ggqoWoiiVMxPO9qV8TKchwdi4DsK13l+CNyg2wELy
m5uHziLyyNQ0YjhX4F++ybbYhsahdWP3KSmCmK+8SNfzyiDMYWeqAVVsJ+qDnFrdWrL3BbFl8MP7
g29bzcEK/S85Weoj27dXP7crqAwDo1Lv0Z3HllmkLQQd2nur7apTV4oKZEMZLonwjQ+GXRfE52aI
MhqyIGyU3JPTf104dGdhMqbHRGOQhnIbB5Hd0a0qUtSwDbvHs2FI9awTZb7qSSdDCCAZiDpunK9H
Ahd/0TyD6z4ku0aPqFax2YNq8Vj35/wkd/5lxGyWtDec8UAY+HHuCaV2a27qIqxXP1qTDBS2Oerm
fdbmcuFnRbAVVZkdYgZ/a9v17gcERPdKnFkLgjfly3wEW6te8R+MFyxWuu7Yn7VVAvZT1PuhL4f1
z4SY2u/Bx4K3tuZelqJbW9ggYPcNhU+M+V24lH13gMhxCmi7PouAFkM0HQUB5jaFYGyZe8VFlw8e
JAvGkhb9ZF0GyimvRLItxiHbZFjmLfSUl/mhqjR191/m8eakzfhTweCxSbfIttYnggsOYPgjfx/H
pxGRflanio+kmCY2edWfZVSEx1qr1z0il0Pm6s90ALI3IRtSaxFJTc8QO+qtUYQ7G4g11hrtrnEk
DHg8G7mtIkygNQ8zKWClbSq5KjPi+8iRM5ZZ7d1xxQCY0vyD7mbyNo9YGYQh+y1AfRKg9mtI/eQ0
wyXmB7OsB0mWjNh63ihO7qjCoh7rMw4U766eHhKlaPd6A7eCnsld3BmMTbNLNNIuZjBZPLPuHI0g
iT5djCM0RAPzEiT9k5Izr+knmtX8ACY2WeYBumc9is2f57ROD7ZuXxR8d8Gkh0mugCzzsqMMiUDV
K25qQ0u+5k/npK8dnfbC/OEHoEjTvt0wRynW/YiQdRErirc0M/ubzaS4V1SybjrSYD5N4B9A77K9
ag/RoSGjqI6A/QTw1JdVnvp3Lg33IfdqoB6uJk6OMLMtKbDAgwuvf610Mm+nhqpCg+qNunovdDx3
00FU287vzpZ7Iq+irxh0aZyidPcaYu6BrLTjLh7bm9d55RoDzkBXDPH4aNndOQUOi2x3ZNPtqf2+
ogKCom4wWJfhtaAnnMgq+hxEwBZWhuSKZwy8mH1sXf7Mi+VI4EybNm8xkqSZeGj61DaW1TDQcn6u
pqZfii3tFCUBfJVpeYr66DtO2+jUj25zNw4ebWBVfypYFu+qyrpWMm//y5ff/ed3n4IKLho5YZ7J
Ldz5p+bLrjxRaOh7Poi1ARdAn8l3BMGowiJddzrNmr6+Ikx5l9rbJOh6qis9XDpcpffo5G7VdFZn
Yfc8H0kunqWjhN7ez2R90Mbu99x70VFtr0HKUt5FI8Oh0K3XHoXmJ8uKsUh1U7t5HtIHosaaUzYo
v2tVMXZWaHBNpMxEUtifO610q5MVfkpVu8juJYL24C7Qg/E9MlEKqn6+03p8SGxEEiituJCXCrza
NSGPWK6OqLJzAp/T8FAYAdVtijEhX0ud+LaWALpFPY3Blcjzjk5mQWOvFQTWhXuwJuLxfIoE3mUb
qiM40OI1BgZmrq1ullto/+ZCsyLtUgeVs8CgWq1UQ3g72AHdRtZjPskV0H7J6py7j2HOLq7sK+vm
mCOrqRPZ61RSE/2Xlc0yJ/HVX5c2aBvAWpBoOdAICQqbWHB/URqpWu6mQWPKj9iMhHyLA6kd6qAZ
71QqwMR1U1pimljpzKYOf6aMR3/kjc/PZdbh5+Zkim4zYzXtCcZj9uBr0GPrWynqkSwYLVVXP/VN
QCt2rcLEpznZusf5yPvjqHOVaFd7fLRNzKwaD2aXLHG5THOMZGou6W2ypJD7BXXj3uxc5AZqwcUE
r7VmVxAFL2rVdps6a9oN4p7gRQcFwxg0Mdm382oeGY9FbLw2tYudeRYz+YCvvSY172YtUzISfayQ
e5Z0Bnt/vGEf8ci1HffKi58gFCVVi0l+lEw+bjaZ0w+g8BFrp/LaA/UJceBJTc99umqzsl5ZWexe
/zhLcsNhZk8F6WObM4PF/0n0oY7OM90H923SgqBGKuEl+d++HTSLkLHUfr7uGlRD91gBF/Ol2KNL
F34yHmw5dztIVzix6MVL5kDwe4PiRviuf8RoqEWr+bBQCG2N3X5wN/FQFZSihEGnQrmRElDelVSX
p59V+2cGC15kU9Goxq6c3PSJ6BtFZO9Jkd6aMb8aNUoBtWiutRVVBwc1rsV6Xqankb5Q0YWn3POy
G8I29a6mQwjMCdUdvP58S/zDQoIl/s27/qb52YCCKfy1HajO0XN09zSQ/rUWXFDPoaq9JLg6tz9D
F7Mvk4MgLodE4qZ6KHT7phdQoLSdauTNq6J2AKOpmJcFQlO61orkcwO0jGu4u4u4jVMl89WZdQPF
GPKvwUD9DqNiv6piNyHhI0B8zVrcsEzek4R9nM/oPhUAiHzkVgMDJAeJNt14DYqwaBYerY4PoQDW
suJSXOvBrI6Y5MmrsRtvAo266J+qhTqNzAx/mvJVNVmQgN8sxcmWth6LR0/pw4uBTiicdpnm9BRu
7xVq4WjNpWFw5xF2vCnKvL7OD6k8u/QnHiKUkldrjL4jwy0WIR2Pg4KrkIlBqqw0ohOfU9t681Gm
7X76WexbBe/awc2qhtEjLFRv2RVa+HM0Ts+l06uuUkeP//g5ia9yP5hUfBqNYLRp9FF5wAS+kn0k
r/NTVl/fcEc6l/m1DJr2ROXSj0UZRU+YdvEkFaOym09ZoUh0jIG1pn1/nmsHJ4j9tZdb6D+nUgIf
gLf2HaXeaJP2YH71z1OtqphmWSolRGWsejYk91qTuPeyGiGYugDt/3zO1xwCeplQQMJ17ucHo8O7
SgF7zBuQ+C1xGEtBUv0iMSn3+lhtb63qxHvpl/GyDG1jq5DrtJwrqnxoqkm0fplLrvmp+UFn9orP
11zwu/0gWDBcfmXLoJNHbdDdRnnUYzu0auPJ8iExzaejX40SED/INQ80ToO9yd3ayisTNT4qJ9k3
asyMqy7Gl1K5r9w7SBu0N/F4qadmuup9aQTkotCxkJGlb7AbNodmNOK7sCMdh6EbMRCJVmyHqe3B
Bo4OSFXl5qoej+1EnhcHluBonU4zYcsp9opha0+I1Mkqy2Nly+/ba9P+lXtUfVVD9MM9UjC0WIw4
kOyHKy9icJomHb+3aNo9uwP/IZlA/q0BHVy6/mU+s6O2u1SgAjUJypR49Y/AUtdh2HMFT0e0jzSm
ELVTfhKjIfA9cCUy5qHkH00bdvk0GZ1OnenUS7hUInYxzqi9KIlevPQtKpcoFOElKn2c9pkqtmnG
T1gYSld/fkhZV6BxkvwfDZRbCOIGhqq6WiqrVxD38mG+KzBRrx6Os4w2MbtqaaNN25nQ/TBAJdH2
58vaWhV5jF64tYgef5pf7YqmXKaB8Tov0vND4qwis/Ye5hMg3PtQHzDETrOXnMFUTU/9yasUxKMu
7HcLhYodtNHj6ESIZ+Iw3s7v3PfJ05ZxHm/nW4v062I9rDEs+ttZSa4KlYUzi1EX9QamWjxzs0oS
6LO3ztQagUNRHNWp41PKodqlBZhHJabj08D73oeN/LB7+z2ctLdg+N8q1ynPSRSXC1/BsdGXnv0a
FeJWAGb4LjGyc5XpXxnFILoTfecbeUdMb/Wr79m5L6rBGVaj2SZsoxl2Fy6TXgfVNRV1iHwX6EmB
f+zvR70VbaUNOTDxcoYSg1H+80dkld4ryHf2sR75dA2woOeTNhDFDBcE5fuafDRYkHbY7GuGCjtY
tMkDXjMcsNAw3n/uIlT8Dxj/X+ZPoPGgeikGOtbO9+1rGXYH1GVrDU39S2VQ945l2F68XoaHMBf9
dmRctRpGkjYGZFRLVwTJW1Q1j55l8jXGB0+lp3yXbfhaJXW295mFblR7NBaloQz7eQKtq+M5y0ik
U/JEHlhky3OUtB2teXyPGkPAhQKg+9MO/YubCfkjqaCuS0j8BIBQ0VJ2G43rN4MQV5gYXVKlNVd5
nZDT1pcChjhizy2xz1ARnRpncj4k3L/MFKs+hl+Pvgyu9BTdCWVXeFYbDCpcEJqJrTrT0eYaSEMn
1V7EnH0VAcM40BESjwLMBplmcK/cxl0Q04Cf34/De1UvyhOqJ2dfN7hV5+/5XLEoOVHC+KJPlEbF
PreTdA++pTxKr/kYS29YU7noW2MojAeKfhTLOlYBt8/WFTydtcI/8Hp2mRhOxXvT2gC3YkViPEDr
ExhieQ2T8L0J8uGdZD0iD9NOPXnT82bdH5qSfhVGhW6l6Cz9nVmduSBYDCjgY1u4t3KEWjDdVuLC
bjb1CGmjmkomNay0QyloiE+ouPkpH0XGcciwKwMDdFcZUsJlbybJjmg59WoOefMg45cEYgFgnUKo
gHsnNp1GEm+SwAbRZwNz7w3HIG3VOyUYsyXBENkv5LoT6gMDvDc8wkAKuWUk5Vsemeaqb4S/L/Mh
eNOgvkeJ8eJmuJ3nP9kOI2qH2qgPmKPb/WC7/j5VmmXnF/ltHlNLs13SLLKp4SYh0yA0e83OwD2z
twVIQneUIB3vbj6yRno0bgsH3oAVsezR8HkTJbTrI/vYTA/zqeMH5K95Azrc6TmlqD/DEoDCsvCk
vAVjC6ASk+qC1op1G6wyArih7OdlPNATDyO8OvUup1JY41RijN7Mi9no83HPrxouELhCQRhLdM2X
k1TKXVvn7S3UPMLxjOKVeZC70yrcCL1ZcCprrGxqmIO7aa3nLHmfn2YDlByNPgM5Pv1HXZpzY7WF
dWggJiMs42auBedu+uaMSbelEyKeAoumcN5V1ft8BM4IqoevtcR/VrveHoaHn70fZ1WSFCvCjcMD
7qJ6JbXIus5HQW9bV9VPyQDTcknNhRB4KCcFI36qvcyFuqLu6o7SzrxFJZrhzjDBBkYF7zo3ZPgp
KBxzYe2VKq4+h95jqBSFX6UHnUB1J606GMB1H9bYOdzYWtZBcf8jg2tTmi5ggfyFISw1pXGVPI6h
2p+61M+vCRAQ8ldmPYcV2J8YAoKrUIAIzmKePk+2oxaPz32oBggUO3H62Z4joKFj5TrVQZ307DT0
GPDo+dHuce2tDMHutwYDYAwVho2SzYrbKe8MxHc5ARqbMSmGpcXc9OYQRHFSB7GfN+g/MUOp0m2J
MrMmMdq4HVuQHrMKtkvKf+tha/rqoE3yft9BE9jXoF825F6Jl9QsT7PesgliuUDn4uzzIKK5+/cf
m+RfYVN+xWVZbX/SGfqw27UOt18JGuuKSkThRn+zXPRWWe6H2yZ0OpYIJjzzF3M+DSZQI/K1SWcz
+AwTRlN4m1iE1tLFlrwydIK/54cxE9x1fdVY6KkfbXqPrbxqDdZjI8dqL6AFLlssjI8hVs+z4haf
0hExrYaINLhKpqf5wbO09ORMD/PR/JwxdNs284a9F+Qd8U1qi5HTb3+OyPHwEKUwdnWtXSHb6jaY
wGhRN2W/2gJSqp87TwDE9JUeWs8QGl3CC9VpmuUWZy+u35Au038UqJiH0ntSc6e4GGCLHoxU3Lgy
jZd4iP1dBTiV/5Cw2bb6CGWCN1OxvooKzpU2+WlUqF4L+JPDoStLZzVfXB4OjDj2y0ez2oWZoVy6
ynuaF7A/zowaTGGZVfaNr/a7VLr2xbb6aiXrqLnTQ+Rznecihhwvw5CODKCSXK6aQIenNNfVsnOs
Q48i5ULjdJfSYUT06xoXpiDmpXaPlkbzTlPbYd9V4sHSZLpTPZjLJnEzMOOanpRFsaWsTR9zXT10
030PkIi16UnB2LqZXrylebgdeyAJtZ9q5xC/7A4YT7k1SmYTeRAQBVqHn5Fl4P5U7tTpluK2+GDt
EKX+/G7n01pOZPPIAoEUB085yv7EStS3zEpaJgwscD8DQF1R+/tAzVeeJcd7ObfJXKaiqKD7L6yC
wJun72yq+1+WzbtpjRosZK0jmQ969HEiXze54vPxsqEJIj09zP3ELJpibQgSIf3WOxneEF2Hofqc
pyPWSLpeGghs9gw+VxY36QdEi/KBRMjdGLX6eX5qGMnEC0JbrMlxrk6RVPGg2gNxGtTNNbBq943m
YX1JDHJ/DFfxaI+b43OZgACIOu1N8xF2+U6sbBxlVN9wiq2BuaJ9Cuk8NFr7CC77O/Mxb6GUaB4N
GzfIaJrNdn6xiLxb7xFHEadd+PPBxJ63s1VY6xpzsBNs5HQpcyXbqprlMdP3xFIf5XAKA816ijSN
Fk0XvGVSr3em1hrr+VSO8Tu0zPiBpSjcsay9ezE2BaeM5JGMzuCCFaRZjValvyHb2yGpYh9f12+J
X4XPskWCy3L8wLcQwwjXwtKy/P6tUNMreH0qwq7Zal7Rfnuieie5calhBbxL7Da5R/3xVQ9O/8qV
km5Ms9C2dlEQkuqNl5ImFr1sRLcsf+Gt7RH6lw0/MZ+aY1Xd2a3+cxZOHjCcK//+CRT93sF37XRh
VRmZoGa2YiwTIDtLU1wMJUUyccjmlduyeS1AYyRmU9//nBkpmaS+ywzAzFAVB322KwVlWkXlciiN
yn2oqslPYon203OTF1OS6uAMqr2zJe0R9Oc14XpkJmJj5LsUGOPXSIGTVx659CWeNz83419ipFdh
VWb4XLpjsbIY/FEcDi9JYUYX36e0ZDdUs8AW2I28ZIxOgYKA29Ofw7TUXrkuNeiFon5gdVA2isP9
VEdfeoydwt2ERaMv6kY19mydmgVWr+hLI+0eXSB2XCbAK+Ts5VlXRgxIduVC2rIOuqdld0DS8BY1
aki7aFCv84OToU+nwVXuQGFp11bwPbFy7h5I0dNKU1hdmK+UpueCoZYNm8EwWjnTc/MLfM5rodTh
Cavi9s/f2mIFWCdEIqzn59A2q1eFUYSF8ueugiBWR3pz6RBZ7oaWgWEyu/58ctlG0eFGr0S7cUeI
S9I45bFObnQann8O4v8c8FLXj/ovQD77qPK3eqqX97NzpDC4q1bFRGqZ7gJxFEY7XwcTaVMmzst9
n5fNyovtZl9Nk0tqt7vSy8yVa2XJChRVdj/fwZW++SCCEKRJyQeVFmQE+MKjKdHlqNcqIjKmM5dv
0YaOvCR12OgYcXIfrOjxIbQ8p51PgTQ/T3TgMdR1hucqo6lKK/ZzMWD2FfZOC/lVandsdhICDtUC
BGDWs+oGFNrTaYtfKe+iFwz+zk0r7WCpGQxTmMwM94RfbkdR/C7aVnvQBi0/iw4oo5j2jQKPiq9/
9w7XZJF06aMjjU3otNErGDImfeRJrObTGmHB0ojK8FgSm3hwUifaVRGGfye9+5nkmiHWzsDs97Pe
KcE3cO5yJdnPf40QQMTm0RQ9f/JtHWJ9iVN+F+nIzkvNCioJxg2m9OKvPw7GvLkL4rr+NMMPjeO/
v/q3H5tfmn5mjBkMmplRX2h3RDupN8Nqvh8JiKg76sFhZY+8R2JCqt0Qt/eIFKr3zsdNa0FNutXk
jK1FUyhn+mjR3ka8ig1BE+QnhQhUEMOXD7rmfABN1BnmD94Ku1D5RlH2u0J8eN+inLu3DO17/liS
gjpAqoq192HGveFgnz4s8kr7jRqqW1nwR0iylE/zUV4wyftfj+afQ+Us1tRk945iloeqtxzSMtwA
kFeZ3DyCQ5eFU+jvCGDPAVvdO3gj9NwYpYR6PTzZRZrsYpmPW1sLumd2nLiBzeZTY2q9ILKBjWxo
hqfJx4oTLbDLZCuT3nttp8agK8aPpKM6ryKsnIari2tnF6zvaaSu08wqD7CGQDo4ZXPFeJMePJZK
oH2G/xYMsOESu/n0EhQMdObkGc+dvQonZ28dSLkSfR2+pX54rqa2eNH6JK3xTD+CRLfToL9kmiYP
pAUGW5BexapN82ptGMTRVlasnYRldAeHLePWkCJjRDBgamIk+uLZzW8M3d1v1f/w5waF2zaE81T1
O2sN1DdCuK9lHDkAONEkmENjXvTpQYkSVF1owPfpCAxXdtwDnP6XD72VD9Gvzn2n+Ee2g+Natl23
B+Em96kdULi38fZnmlqwThoOvmWzCcvlPCq1pelBYvcoGwDub2cJVuQpmBTaZmd0A7t3VC0rox/B
Qg0YQ9hsJkeR29bNSIGMGYh3Jl1Gu/wZQf2IdZXY7l6RGWFkpp2BXEtbdn1CA56O2Z3PZDhyGOfX
NUrhVg8iMjYHqGamA0xscruYMctLKdzuXObgf7sieXNTOHFu7KQjtVrnLV1LEf6iKNtmrStmhafE
6u+l0xJAPm8LXEYuuJ3Ii/jpVAQqEZdaJhb2oEHMnIaSDLcyroyJ8KukrzRL4kWmlhHBrOUudTL/
QqC2aSyyKYZRz9k+j7a1n18wDZhkviyy/Uhy+ErCbLmL/V7sLS8iTLLQnPu8Pkp9cnbwISPlCrmD
BOKua1qsTXoHHXxIG2Lm7RGpk67fQIsZT3+ctYbOd3F+H3Tws3U0QTM3PV6OXYjqUEfFvkponywp
LxmZ9i2BePPIdLTzehXhxfvEZFgtjKGGRJ/DLgWcCTwB7NYDmo1lC8P1JsuD0wj7WmX6v8fbfv4K
SqdHPJDzBtzmajhB8cIKKA7gHe0lE57iRRQQ7BkAYaV1G4UewSyYmt3Js095fhh6iwsG1ZpLvw6Z
UK78+z2oFYgXmlOf1UzOCAP0Fo5X7GKzyJ7obEm/NZ6Sul4qZdHcEclCv8x2f/3f567/SNjyNN1F
TIWkRNM8hxgk5x+CkixsvITxGeE6GsWEo/VnNdDVL48DMxmctVMi3Nfae0Zi7mur8L2MR81ZK3Ok
K5xHo1MIb0DzF5XYWjHO3hSrS++NNvnoaSa8UnAtu9J+061pIOdQUNUyPQNl/etDRy7sZn5j/5/Q
/l8I7RN66n+nXC2aqhFf0V8JV9N/8AO4Arbukrikuw4qmwlWBQvkh2+lu//yPB0fka2bNnCpCcP+
H76V/i9DI8QM6hW8qSlbAXr7f/hW5r9MiCJTWoGt41P2bO//jW/1z9hMjVqYX2WY/CoHeM0/JSD8
ARUOyoI2wYebxJ+qUZJ7Yphn9jYPOWb3LTbJV0xpN31IgDdZayeQV4OB51NaAm+jhT7lEU0BxIMD
a1Hp8pMh8FIXScJQsRWLoc8/vbxbIQ8+j6iHuKGyC3XxQlnpomz7bFmhSqTXuhW6YiyszIWfm48q
F3a7tUd7wDXiPLMbpxEBLq4V3R1Y24M2xPoyNnodj4g4wq+UmxQJMwFcmrl0XDya0hgeNQ+xAwjt
hVE0yTHYqdIGNe8zX4ZztYri+giUlmg6lUDUZNzKlt5EXWhI2lsml4rXbBWjKQ8i0p7RJW4S23m0
CDBJDDVGGxl5y1iM98JGKKs22rp17WMdjgx+tJvaYYkPQQv2Xc+CXy/7PmR2VZdfSWI8a12zq7Ew
LtgGLgxprCyvRjqHj3SB94rZRmYtOySWC5mghGTdPKVh0xEZNfJ0Rtir1F4wyZwdYh1h8AXFGZSl
uWk6Yd21ZkXGZHE1BhxBDbgTPRXe1ca2uUQ8npFiPRiHIrP2g+Z8x7FasGS6b7nvHt0qQCmapk8k
Ep3GOOAN6zpkTMtAZ+lRuWp0JIqvqvCtLUieZWy7V5xi9q5RvRCOQ6ktwixxNxj/lqDSCMyOq2GT
qcHeNpkHFDq+vBB1nEnnSVWi4CDLeufX4GORzDerYSBVfLhYbQNPFq6zBi0/7CC9RBGFk5pRHJkM
f0MhtoAlHh3N+dIc/b6TCsNMY/iWA+P5TPSvGjwAkdEpjD2cu/5vhuMHb4crnIDsWJ4iO31SovAz
DOJLhw184Q/G2rdTB7tNAHOsSd/5JsnDyD79Eo89gT/1aSRII+zjZsvmnj9eUPVQmCxq1Vv4fv1U
ZfmdwT5cz0EUUZQUykr9JmTyKQqTt1p0KzEEABh9yIZBkJVLtyFwW6/oiIJnXPg1QiN8hIMOGCpo
r14z2PsE/zozwXumpP3GkpRlXgyXcQLFKvU5iiy5d8ZLp2TFPrAZu0NhvKCyeYt9cYX5fHZ16OqO
zfQm/sUdaVhqZvfcV2xxxCjWRo8YQdp44fw+/vRidlxRfB8lds3YOyRJgPxouvI9zIqdzPxzEqYP
VWzayw50z9ItvF8gZ+sLo8iFD4j0C+fxOUwggMKLgjEvvonTmmgX42MKrGwF6zGhByDfkxwQODOv
Br9+1CyIHO7XWUYCKnKspdNLhl4tNOsemfJSlxV6vUR5yejKQQCtzYUDCklBdEq7hvGjHTCb9rOX
wmEd6PMAQVh1kQ3yCb2t3otYeQBY2ZsSoiYID8PSjUVY2ToWKgNGCFl4sVUf1cB4G8kkdq2GAPfw
yKSFJgkjYov+6zDK6BwrCKXi716xuDzRU+R98EJeXbTOlZvPkHylp7ZATW9uUW3Iuyl5Ec8rFg3T
2Lg6woHC8m9ad4kyA/pCU60FIG8SHoNlabzWktaNH0VLy/YafCpOsHZFuTZlTqKcUz319pnB8LF0
1Xt7KO1ljAN04ff52msK1g92O8uyI4rLtphR5JLAYAKKWAGK4qn1825dYQguSCZfmo2jLeyykYuR
kdiiA8COd3EdaRB3LS0UwBKMgyRUyg/7Iya4dlWqDkCWQFtlcati50nOgx6c1b5oNkAcvmNfWRDW
sy6tXtyl2K0iQ7t4Y9RtcT0TptMC0/K9Z69XDoqhEtEUbIEi/cZr/NsXxMkJP31pzOQ9GuTJruR9
qAmuR51cbxMvL8x6awlFcFz0SL+5JIo3cyD7yLBQ1aOzW0d0lM7GIF6lq+wHz0AKbSULQAN2Rjdm
tAHeM+VTy+8Q1tFNsytjYRzCDIFXPvEEZew+9KoGHxrNqDA/YtDtyxrm0dZsbLrJOPqNox8SEiKI
qlSx+zlGeQKYfSLT/bFp7XoXymKt9d53IpE2K+wmFoVlsuBHC+6Hh1RRL3HFDaUlYiNrqZj7kDa9
Ybz3tvbASrOvdRIT0mwDpADMo2UqFwzr9rLN0jslhfDaaf6H0RzsUn011Oo5LIOSBaw6lL3/gbeW
KL3CSiDAEC2e2AjzDfSkbfveh/ge46EdViX5dmHV6DtP/9ar0l+Q9RAsJnkbym62uCCoR8dajjUC
lCG7OiDFh1JP1kPdsS+onnUA5qzykbsvG3RofSpfbKCP9JaC3VR96kVxwDw8ieRWaqw+BTRJ4UbZ
ABHMbGe6eyRoDBi8O6JCEUbCFd9Zo35kX7WqO8vajp22UVSunTFfCUfDSNQ2cGJHES1zHT5u/D5i
TlxhqmdWNEVqGaq5BjXV3koVhqWjA9Mzx3QgkTzp9xqEJdOhpBcpzdZ2TfltPwQIw9qkBzsyOPUK
ds4LqAr3pFuJsiO4C377aN7+h73zWI4cabPsE6EN7tBbAKHJoGYyuYFRJKE1HOrp+6Cqbab67+lp
m/1salFpVWRGAC7ud++5Yx3JoB366gZ1AmBsvNWmusWbXXxMSb6rnB46PGh+WAbLVQNA4esV8U8I
KCBfFFH7irHfvACXaFB/4YUM6C++mKKjThrGWOQSLnn87K2lHWr6y0B6J7TWCl14KfiSAldHT6TK
zXKIH7GfvXI1WEn2l2Hqrm8MVt8qC1r0wu5hasuPltr4h7g95oAXE8rf8yTdu4xwjvqa/IxyC8y7
4LBzXvuDdCt5mGOiaVtrQ/5H57SBm2K5nZX1trRWd1gmecw7jhdr7O4p1rMPfDoXD5sI0nuLT2dV
AhOBUdz0Slt8KHoPHFpvvQIV14v83Et/DbOoQPDEB0NXzwjou0VTUZhJfQoLSw8bAqSH3CaBTIAg
lGLCrMdz5iv64qs+qu+9igdtaAlp0A1ZuvBERPY085guVX9TpvOrJePifj2OSiQhJX35kzD5xW2K
2RwNKgvEyM0Rtdyqkk0TGWUvhxrfDahlUln6JfmMATLtUPW7k4ppaJihh+EXJLY5Y5wxaTfOATuf
NjYEfPuXKKWhDhBy5Tf1cunoXxw7qrvNvPxwF3WfiRgz+9wObN+MwwWIl7An6e2uxOTTStdwGpkr
+E7cCkl3SWMaVoYVTrhIvN9JGpRzzfbQ8nUSuz5Mo49RTYWxh7SEDtcdZkouYT3pflIz+pArhS0r
JbiY1y4MlZ6KFIfaVM0itFIjYdwz7yyTnDhshIbZnP6HuNOpxvXi4i3i3JaHBZ9JaMdGztmUzXZg
G6DSQeBd7SLtVqJpwdLs8X8ZD1bWn/oO3aZuXMHRc3gCY/LJVJ0XSmoH3ewehxm2SIezdy3YfOB4
BDmyVrD59qM5xoUnGnZ20X+NRrSLSdL5Qr7Ybv8nlst0FJl6bgxxsfLuCVnyCYXuRRiRgH/PGqY7
9lOJiXUvONcwYQxR0hzMuX287flG0JSHQdk1Pkp326DGm1RGZysKwAcWvyU1S4HVuCaVESMFCv1e
Yz27yRYPnw70uYNmq+/N2bUfWzr3xvSyeYiSlXqo2MxX3y1QZnXCcNSLFEeIV7tYj4Hjm0NgK3kj
Ta9nylF2x1QZHXUk3T2FKFRoj3HGWSrZ9zoN2ZoHbq+rAbUupq9B/TvlKI9Qbp7MDDeGNU34ddZD
7ig7qGsETgKDItDUJ0vEdWEm6JdZXfi6Z36BMQnJqb2VngW/1lmaQFpwTLRxb5gsfa7tPUx18Y5g
f42EMRxS22aZjZK7qPhUkA9k562BQOG7lZTrBcrz7iiWu3DS+K2NtMuY6fBIBsUMrGgYdwbWJ59r
UspxihwaJlZzRJLWGavMWrIcTOKXQzo/VW77gSGJPhO5tWo9xw5LEU7ggJX83gD+6EeqB8+l+m9v
oDcV5p29n+X4R2Xzh1ZPxmXC+VuPUt6D9/JBEpYBryuNmaWzs/u+DKwivkg7gqNBGQ9rLWlC6qWe
c13xPdre5K8/wlDRnlDepS7hwEsH/AkaI8xU4QKNSsOhUBIoMh3Q6rGcOozMxh8qfAyf1DUQoS59
kTVvZeXU9M0nd7niqxkdM9QWC8JJWPS0bRQl9WNJNh11TLZ7yBxnvWHJH+vHdE6kzwGS+rGVwufZ
mH1DGkRCwOOATsdXSs7MXhnOMuL0MedR0Nkx3Gtmyq7KQMx0Mq1rmwfzWJ6WTnugEvJcCHbpBs91
bT+6sAN3OKKfWzBQAXFTDNUtb6mWq4Q7MA0eiWP+6VLD9D3in26aqBtHiZsse5movCdMZb5qRovZ
0ZEFKrWCRdylV3DKO0sVD9NC/nceaorFaKbwK9RhX/XgQswhNLP21KygJNfUPE2ZLf1FgS3TlLiA
bX3C9fxujv3TPK13iZGcIsYFuy206POoh8KCM6+P0WkdbHkZsu5E6SLOpaQBJybSN7e/GKPOndSO
8LXU7j2krzJYM/1ed9yzadqS4nmTWThIV4V9YjPkI0WDEu4X7z5Jr0479aHjArzF7JGusuWpK0Li
IxdlDBSW5CGIWBYl1/NtnGxcBFJ1XHTsCXQcFPN9Po33TjJ2wWbep/Eky+RPKXeLqp+Yhx0p5j5p
JVG5oa/9uuIJ6WxijC3gkoVHsbKGO0vyHi6D35ADAJdSpJRE8tPJH/pKT1+aLP3WYog5RA8aOsvw
R2Xk2gznIS4av9bGE7ryraZDlMhL61iMGOhGXfrG6uDHc+RXDo2Dgy74z5qTIrOtNavpQ7DKZ/L+
MbzG8SX2mmFHovdW792PNErk3ob/ZZG+y15aw2l2Y5beiULBd0HOkXkx834a8X07r7PfQtWN8Ipw
kapObmt/ce45ClH9rr2etJYFT3HVYeuw64+cxTz9vHplEa40R/M0gUE0aeIs7YNI6HUmtaPTspbZ
jwjKN4JqGp9p594W3aWYSHsbXQr5y6h2rsRCOjddtSeJ8zY42UNWOnt+jVtj7Zh/96c2ya7ZkGOs
42Bo9t/dWKoATObRq8Vd32UI93kViLR4b4fu2+KcrX/Yej/7TUzIdLV3TTQ/l5VxEy/fRuZ9q7Kh
KGuO6fxqP6NE3Gjkj8Av/5DFuYuntQ3GApu/CziD1EPb5c8lfulp6Pee2b80Q/E22e1l7PKHotN/
uqGn0YwLdbT1jxTglLf/Q/Le5/LNNdYfY3PebUZKretfM2YtlT7tV2DYVcwMQ2+JOfcUxKTrF4WA
c5BZybXSrf32K2i6t5vy7Eo31btYuCebVRsF7VOvZe+AuvcLI5/VnoM+R6pqkP17O7tnXBWUEfEp
Q5RvVskPHuYJn8WVLqvnlNpU9lzziVaph9EiaGwl7yP5j6DOqISIGkQj0b+IuLmMU/GQWfxQw44H
SrVtjiOHvB/voXaH8BqfNRbfpPsxvezqEr0emzkwRpSUZny3ZMTStMZB4lmPsh2ft7+FFuGJ2g53
fUNjSDfe9mB5NiKA28/nilx5b7uv7fplct0e5v7FG9wS4jevKl7AO5nndyuNzHFl0e4R1e9m3PJm
R0fbTR5U0bKIxB9Rbu/o5aNzu7cet79v12sAGdNrmefvXIENn3WBw1ND0SmtEnZ8E1sz9s5I8h3p
+bFsOJ07nCl8wFNn1CxeOHvL4eh3atB+tdbrUtDha/ebtsN2NsUsaq3FSG0ofOLoV3hpOcc1WLS8
WUmSXJOkt9HyVND14jUGUOEDJad1CJh+P0M6R6/3h6l5LQq+KKeLw763L7lefsok2ZUzNginpz8m
pqLSq2+oQ7vpl/GTsjrOZdMAvHTpLjpLsioG0smOxVielqKYmuyyvLZe8TB6/Xfp8YCRCzF8aHK4
+ljdnZmlh1xBkOA4DJp5N09tT84Ud3bE9MPKeSOM+YfrGWjU8dmsemhD6Xn9WKhH4+1e72oCB6Ou
/8x19YULFnSaG9vhBAjFj6f0Wpl80K2RPQ0UJrUZ5X0en8SIw4clPg/bCaUvQihu2S3qZCL8vCRn
QFJ79rUPz67+bF+f41Wfk8Gn3eTx2fS8Q9dzEsDa/A7IagvpLMD1h1eVdY3PS/3LyLiuog6szXzH
o0jt/SgfJxkd13G9ITchjnaRv0fTgpXDusWc/sbaNNPmWwwUQ1NCfl708tISMn/3wijObwjCyzte
NXIf2++p1KEE8sIqxw9sDUUAEVL3PP00xczBbMYzqVVgzJe31sweW1HZPknG5iD7KSg0rQkphCaz
TVEFyhAHoKaxX9vRqH3Nnn8tVtbs/v9kphrSYfkfJjNboPG/n8wEH+Vn/Z1+/HM0s/0Xf49mhO78
GyMURAXdNjEoC8Z0/1E9ojOAMajn/HsuQyvJ/xrNCPPfGLzwZybTGcLiNvOc/5jMCP3fTJ2mQc/C
YLjNUpz/l8GMyYjnH9FNx+VUZLo0UxjGVt9r2FtH9D+im9IpshXr2XAs27EO4Qj79Og+zzSJ3KjO
rE9qIv1K/FEPiUZDxlXMYm2gzsEIqL1rLfeogYTyIxchZwO10I4Xx/tmZibd0bI6D6CqIlTEk1p7
zshuMR5SBcOvrta3es6HF/qMsJkKb4e31LtMGMp2letwY6k4sLQZu09W2yfOGumBpBy0D6pODmYf
leRlBmje9ZEmD/H3CPLv7uP7v6Or/yxasLbE6v9OtP71sTgGDj/PldTCMFz9zx+LArZIcWLSHwfd
unam3R5T/qNQxxKHsKbI3JOt93uTmX1Lxd3lr88Kb7J1EWJMD3navo0sQLHe3JFg1ChNjAsi+fWv
lEt43xcdMBG6B2lwDWZgbdcBsyXQUg8knkhQw3PxkAwRFSeuAQOi7AkGtS0H9kE6Ycn3yJyJoGiJ
N+lgjMvn0rkbMUfDUqJh7+W2OlvaybUMACWpBaNhzvdD/GfVUKLztT6VRvICzyG/GWbn7zXiv/3o
5H+uHfj7o7Ok4KHSpWfIf+Uc8I20ehY7HS4wx7pIVdH4ywGGqg3f5GsknmDC6XaRTZZqoSMUTlhT
cIHR5IeBPrDHTnornCELunh88aIpvjL4mXv8R7xHum/b/J2rEj2LpH1NNU7l7si7cEESpggp6y3+
hyYFBqT/8ihYlFVDPBaGZdK98S/NE4VOj8GciP6IHys92HN6bO2OqQu+iENXilcI1EhCVnEsu1H8
D2Upgonuv/5wy4KPYfBZWcxQt1/uH6/nIJUaHPIQx37y0CwIHpxpjgP2yK/y14OzrG9jZmxgHWJ1
f9EUYjhNW0oda2G1/Nh8Aaec2lNQZ+NtRRNkWCk2rn8seP+H90X812WEX9NA+GbWLFyTafF/+j2j
bLYgTfJ78kHRYDdpK8EvLUw4jvxFSk4ISfs0xvI9d3WP5lLiJadx8//+axjC+K+/iGcaurSZhUPK
thw6oP75gWHFwkO/FtNxjouzXl2rgYM79axuqGY92/EU3ke2JMes5rMtTGSWFYvZSB4LtiTX1uEp
zhfYewwSb2nMsY/5SE+9XHnwsu6tck4ZaSfD2aJh3GxE2zj+RNlu6egnrlxv8A1IJds3owb8jF5e
rmpOUNpSnouFYVfHKIEihRd9jaxL0xRENxp7X9KEulsLlJ5iFs6JQNkvewRgna5xEjI8fAHM1+2z
bJjO9MNNZ+Zh07mp6Eogyom7k7lyuWtWMquOhsUeaZKaygE/dlmf2gbEfObY4mS4NTaUkrSPtBYK
BjAVAWtGPpFJsUOq4iBtSNB/W39tGtNbjeQUXyYM2vtmSTYLJgpL2V8cz8sevGWKX2uu1jlb337x
EMrImAIKGX6wADyZdnK/ss6fct18WOz43lAA+yVCFnfU5jem/DKs0vmt0GNrb33S5ZGHi9cbLA7F
1mqraUHpIgGvQuOqWUPVprvGRCsS6THJbCOMVH3B1ot+a1ZjIDFDzUwQ/bI3yC83p3Vh8JLlavRl
o1m+gxEWjDh3FbPHJxRb7lPZyR+TVmkf59dDNwzvbGzZYWZu7qcKAGihM3OyjM+sPiQlMuRIaUi0
WDNvlvaQ8rczna0vAe60fHJwKB0KnbFMiucJog1LOQ6c24GfrxXCuEOztOdK7miuG3wcBL+WrIqO
2dT90Vv10TvejPNOQeJmoWTUYXEP0rA8RUMG3Cq+1jo9061t/tqiAXLxrlnccLr3WnRe2V21jTA+
lNqTOdBkiNQQLyv5HkO8SO5eIFBvZmLa0fAZSeuj9FAt0NSSME7kBYfCtfNOXZncldaC6wInF4jM
DBWytxlpmzuToMVCucstjXYfrgENP9Ltd21cWb2HsBvgcK8G6ejlNtG636sHL5eJO5fzqXqxmkkd
sninVclNY6Wo/F7hnIr+XQH8jOuU7rwGAhCWusfBRt6eYghldrP2Qdw6CY21sHfHNbrlH/XFqZK9
mVHVOjVxoEuJZEOLI4bhxKRjy+IKgpOPWwERuyiZ3qexr++IbtF7ldk+ES2dXiAhfa9f3pfUGPda
XPMhJbjOZWbdt2q5OOJ7ZB/1dWDPvBDO7cQ9YtdCawtkq2FxEEWxR2LtjnnBCM80Bj92e+su7rY5
ROKEFVXgBzcRV8suhhsdVWJsCVSvUlj+KJfX2VLYM7T6Nir5vbwyZny8MpnAzfrLHGseTFKUW3QS
uqZ1X032eCXOdWEkSNOiW4TJ6NxhjSTpjo890NV8wqz+qXlTu4deJaijzzMfgqmKTyXaoBXXoGeA
hhy5ueDWfKVWEV/g2HxlSf2nz+L5SbBUFcmk+Z3O+GeufyHUlqQ+qR5ubGt8B8HT11sWEdINI5xQ
xl2+T0zxG4MYSmScveZe8WMlJD5Hk0pXRQuXvaziPNWW4peiHYsW6iCKou5XrndvCTVv4SzbUC8R
dtwafQo0opHoTAFdoQWDlzZMdtffM5NlCVT9e2gRQstaf7ArGtKzUVRbruDX2HDF01ZkKreXtxGp
x9y18qOTdTddx3MzvGH+/qt1xeReh4bKeo6QKiBYOBoKtbHN/rM6f884xlaMhx5kcYXBNl6MqgLH
RHhsfdD1rtiVLdjHRTJGXlb8FrQvzAyNoiPKUh0sQLwCox8haeu8OTo8mNp5n/EcAQbpl0ljVSNw
Y1muT+yoPDbxQ2pUj06tvTgivfbpn7iwMQ1oxMhSA7pTghlhNGAB6t3DslQtN+xovZ/oIuXfdWlz
mlOr3rtlV+yf62J0dtS3UWWxFvuqsJiNll8cPV2fTokr7amGr/D0B5P2MJDJ86XmDuGYiWOn5W0w
M7FkZ3Rui8VbCVCUPokyQvqd0R2ETilrTmllJE3eUk9d4anGO/jt7IPUWmfeZIVJth9tNw2Jn+Fe
duNfs4ehNI3bt3hH0Gc+LxAW0vqgjVsgvEmO+UrXQVRMwQAzGxjMSyaBVajiVXecJ7rIn0ov+mgh
RiuakqPVfs8d7+RVXnHP3rDrRwzNInbacOhwLeHUDpO7tCt4MZvlG7I2DJ+h/F0s6UeP2TVYxsbz
FbZJCCHg9AEY/9GzwdwJDVmRftoDw3Rs9M1KUWxxU85ue7wvW2U8eC4P23i2JtKxi67CJkfiRlM+
enFxZ6AhoPpiaoZk8WwBWEuiLPdhjb+1Dq29lXE714N+cYbdCo6qLSrrABqB8XMl8exbz4OGIazA
0B84U3XSRufJJIS3p6b2Pl++hkZz3larXBC4taOk2SNMJBeNNUVqzKTvSIItEYbu1J67veskjzX0
hCvRYcsj2WP1cOOaSkzMyBK1t3jDgs5a+h3B5jlAZl0b7z3Bp30wKyz70qY+S0zdudt7tSFv4kJs
9rH1ZewXUmLZLweYCalbuzuJIi5va4+GcY/TXcgDAOgbYo1P4vTQzbW8ZC353zK2t0UUbU9SRJcV
bgDd83bG43UzjVRMWApSWER7+F6WykIUXM0btVTvaUMaJ6FX+oZU/4HIRHlQixbhnKO2r1SUInXi
y0usd1W7EaIJT2wV44LzBk5N09x8FRBXqVBiJpCfKSL40WB4BpnWR5SEOadFn+vbzlUv7jRi3Hfa
YkeitfKFkaOZKksFmMqPLTlKMppUlTtZD5nA/MlmNjjmye9GVpwIPSdBlE60Ypd9v/OK6oGse33b
EIznDeSG3Ew/SyvuIZLW1GAGeue8i1ldS02jfq5ZDp2iujc3eGRbER8KkVvnyl36V89z3ntsFhy4
tJs001Z8y2NxUBPHitnc1032ZHv5hxenEwsZ4V1KRF46OWrgt/XvhrdnsqSCdv6oxQv9P0313mnF
zitR5TxTHpv54hTEyeceX0SEN8SymDbOBlmCIhz0CEF6DQu1qBC8FicUB6NHWbk2puKyOsfpCaQN
vQFOTT2Rkq8xV4DAFcmDW/Me02OUcVBZBr6M5scl19PZUPYm5dzo3UohGF6k0hb3rd7eJa4krOb9
bt36uU6/c48YgRn9HjxjYssyqDvW0/bcNvr3ilMDaA33xgoHSV+Z+7l7i+g/CGQEWCGXFIN2Y/Sj
0SWjQ5XIE0Zjf+0RSwIRLJvoH0+WvxiMWO6Wi6Cyxzfn6aoJcARTO5LJdzmstsmdVyZ/ovVOExB7
KvVZam0Uakpzd6JmoILnCKlyMrn301cXVtlr612gPNBo1Ae9WTHTrIsv7vyLaz0Mxapx0aChB0CL
38J+DHrkHc5q3qUGCiA0/UT6zQeWe/B0wqKa3eO3H+0UCFgLyX/N7/SW8dZUdyHuqkPWMAUnceNb
uSJ+jxVSk98rhqfCms6kMF70JXqbV5MBRISQilmdDNnMiJsjhj+6nnbI4/necte9vgGeShOXp9LE
RdUAo9itr7BV74VXlr5VMgtOC+seruhlnJ2bpV0+SRzvsCk8Feb0qTviPK7TNoWaz21JxFKzrbPg
CuyDgSCnlYxTmC5EoOYZ2JnQdScoFOdMlf0eSlLEVM07hnsrMuPe9iKWh5ptlHfghzMpwxWY2blt
3msQmsMVxLZfbXpp5vpVMd3FuNbD0nV+WwvXnqxx+51MoYdQ/7rsB7z8+lLzo0b5okzg472O5UHG
g8ZhfHxqVhufAJQ1Xh4Ol0lfPffFAACTy+qjMqdb5lECt1LPpGZIuE4wfmgHZPW0N5KjN+WkEFmt
i3zv5sCh68Wh1m4wQ8AXKcQDNFvw+GrneV/UvlNm9b1EKfOc0QOmnv1pcp1r0mQfSt4dfHRYldtR
08MucU+WHC5t0c+3i1eEHVlcTEVYbtj2eiZUW8qD/q9YXggQk1TW3fPAnwHZwlJJ7DxYrXWX6CEx
x5Lt3HV3rhXZZOIoCOkMJHCe+6Yt+31pOj+F016iEYi6ORdZKCvtUW+a9dhxPTBi9bTELTnJ5Jqx
vvqmcO8Gp3qTy7PZVe3eLYazBL64A0b6na673M6+22i0/M7aiiO3UXJeDwfX2rpglLr1MMaeAZcc
6mgsIAHg0WvSJtxQpqZpnsksZAGW1xhipN+tueBIhzmmXtfPmh+AkxyrkP4Uqwh/hABqkHD0cFf+
37ltBbbD8JuI+a2qRBNMev460I5OmCNa0RfxepPWOS3TtOwdmd278/prcIXr094KJ3J81LGK3pdn
GxXM67wU7EDcQDNv2G+YoI5iVzPYPEG9XHx3sDgu01DRsHxB6fVlPSxBpeYrHjztPC6c4k1785SK
YSvRxA1XVsXFaMvvLFrMPV/hyTZiKBDTjWa1Lxbzn9x7Mqya/HR260i7D8t4PLHm8QdYcMiM3uqd
7pxFz1JrTPdctSElOus+taxdIS3xZGhkwyIJYG3ctIe0b+fHqpLzo7kGWg3kbWW6d/Ak86LWxbnr
1eDHhoKUtwP0l5T/xpPrun1a2s1FOD2TYo9wsWFC2QWB39zPNfkVwMVn000vvaGdp2bSdq5OfBum
SGiYVsJsexMV1n4DlsyhuzJr6pZG7qoM4K1TrkctcT7iSa/3sO7gTuKLwy0ZZYGxKqRLtukbZbK/
KcO+jUwOx9jzKZ1Sxle32RFzMUANER3NH0N/TFR5O0VliQUqHRlF5o8l9qM9iTaWcT82upUEELcI
qN7yrtHH56J+qyG9PpQluEUKxfCblfOT2UVXhFs9tI0lDqntOUyzS+hLjs6jIXRIMpvKNhSHdLFu
Ja0ugUrjOKic6agmLv+sKF7gIHLsmDXuEWqY0E0chZtF/LJn1r+ZDUghDWLniu5lhMY9eILk9Ux0
KHXpwUwZ+POVWamEiA2NbIoQkz3S/yS/vivdicJy6Padod2UogUOOH85lR3kGhZm6p7c8NleSAN0
ePzZC2u1OX5jXp8fs7NvOlwK/mgwkTTYUvxlIVRgNrQjGZzYQfG9S719QJHG6N7QF1r2oL29dakC
3q1nTJYka3tuggnK7HqOUMpo/pBPsqSvKVXlCS9xh9pMKUXcNi/04FQHOB5EE5ryyQHcwy4TvXeI
4ZMr3bMk99f2KbF8zGRGZKvQmCRRT4cZPQ6XY0IDQ1diT1p1kgPoPM+DY1+4ybCaDihlYE/8NrI9
Jrs6oS+HrjcI3TPDWz5iFnuOsZuRbG7NPUxI2DJjbuw0Lrg4uiXRPo0ZaKXqHQyNyE+06Wmljwca
wm06tmhKI8crrmtsJ8ap0HPKL5OhBq+03mIKROwrHDNgkHpXVRpJi23vdXv9ENURg1NRXPPuTymk
dXTRlCRk6X4RiPXpfQb/IIgn/KfR2nwYX6bO01FkZBgBoc14j/nrbr1aGpa4Kiv1EIf47wRTwhmT
3/soGyBL9czFBm2GAs7ixFFVC1TVDic1Q1AgoUFIsFc3GWWVxyRuB7/HfKoRj/bNJroB2IVlzeTc
WdUpqc0SpE7zu/XIx9TQufz6rBo92lUVqkBRRtSfXmFVMpMBTcrdcv1QA2C5tqRwaKYDkbVh8GdM
uOWshUM8fqRFme8YHPT03IF/qySALiWrH6kxjWXq+FByEwoRy0a/Kb2vdphpCEtsKmJcHfQPEfrF
tHfZ/DiK7i02dRUME1Wjq8Ei8VguGBVH2M5h3KYn05nqfaPj0hxM4YvF/Cp1+VQVvbmTOP6t+lJH
y328EKo0mNmaAltcq5XHflyBVXDK28GIuLb28jQUf+UMrLOhN1VYg50I2H/1RbXAPgsvnJL4zNt7
TUTr3Ay1/ulSQKorer+1mL+fDXc88DhkhEtm1ECQckAWDAAG17zmizzh5ds0VYpZErgElNH54CiS
XVuWXyAz6TnTsD8l1WDuPc4SuBT2VbkdYTEOFXZ/nFvnViOSaqf0k1foq1Udsf0do8TlgN2wjVRY
/Oib6/ZWPTahtHZeM0+HpX0Y6FZCluAZbDSJeSt6kq15N6/5n2FpWQo0/lg8RrryfJG2C8xTqTjD
pDuhnGfTzJGDS1rpNuCF7D/B+O9t6b05iYWVWO7LnvvxkBUIw/iOfURgi3IDN4THg5NrdV+wyICq
nz0nkHSNUII1+JWn4fpbss+tHoNroWceJfwffujyO5+TvT6aHfJZ+VDQSDWjBEEgLS5zc81tHZjX
QATATQCoEuneVSy/kYLIh+sdR9iagddykmfLAKnAjwBfNmpHaFqkG+oVVao6aq5BPGzjmnIl820q
jthq+emwGxfeEwy47qD/5tmxGHNGMSsMqtzRpWzm2CTAwSH468LDnWJBqo6rLD6IygiNYTn1Rl+H
bcw2o+UGtyQEu9p2OAY6mfNQONNtbZnrdV1wYmGZMoOyUDWHzYKDZlw9juRmMJQu2b7vYxgphcH5
pAc/MkEpTAiAWEN0gwqQ+XptPpa29SK5te04aKDrJ9gsKs/BUEuT3nYetV2WdKhm4MsdjjCwQafO
5paQRgfYVuimXPGCiVlVamWSFNfwWAmsx7bxh7zw1Z3HG4CgBwIZvNLag7FirqjW8WmoYpu6IlxH
os2/lvg8lemFYlsFF2TKtN2AY8q2CJBXog4ssShulH3zqKBvblf51eTUtdo8ncqlUq3nUOvxKxFC
G/Ib5KsCPi1lEHwy5UDGaV0xaZrfthX7xtDzMy1HBOQJzNByxptFGOA40y/PGfdkvG6iZt4M/nPn
1ShwHsqFzh2nqKM+6CIcPZEKFCcaRH0SHzICm1r/STmZHbqkL3zXtzvz0e2bAa1XQPXTZxlaZ+BE
D2PdCSCWHGsEBpJRYeZ1jerQlDqlTRqAqU5/oFJoPNGNrPuTm+GDHTPc2msDax1+pd3pKJLOg4iW
R61LkzCaSKYPuZqPLU/kgr+pS0EbTQwXQzVxFceUHJt4apULGjQ9QI+Bmq4BGFkPhHUxlesu35z+
Qul1HZJQbnbYlQnG5ChuIKXDeH2KTUQlreKoApEwdKss20mmFytzQvzFxgwRf9cDPgWDuflqeHRp
QzvqdvcAKSfxidktJ1k9ItsyW8jbcTfzNI2uwzLV8eTTEWFTDWiM9F2q567zDPJKycrwhPtiyu/b
znRJ2Uv2sKyrFXa5/SBS5083yLuacmCWP/t31tFyOkzj0YAeQEABYT+CTrsQ8dcZbYnWpuMz/RXZ
iFOze1kxjl/mbuFaNyiAc408unP7mMGPZiLF4brW+muvU0VYt9RcR6IOXZq4dlIvRzjBoeroCGIh
gyC0NGBi1pgeDOnVXJXRNHHJ4mMay0uS5Zyt+nC2EEVQs5iRzeQqy7Z9KfDEA8iwctcLx8loYHaP
GKvo2GFqR78YdALg3VOqYeK3mAItGIIxn52OzBfeRy9b8KoODvLPccyKGcYgudSikxebBOau65ZX
g2QKD/kGp2FttoH0BKpgQloWhU/hCEVyvDhB0WSVPzoSmzwWC8c7NoJjpckqGAG09IuO1d+OqO/F
RDWKaAjU7HC0wvyTluXWxW6fXE/CmnD/cApZMJLmuI6Giua0tReh5koVKrx5obCdYIDWzNYB28yi
zZqSwJZfKXs2uMqEKTcFoy0mUvHHlJHWPp8wrInXqmP0kjIOD6pM4NPMFHz7MTTbf2fvPJYkR5Js
+ysjs8cIADMDDIvZOOfBWW4gSaLAOcfXz/Gokfcqo1oqpPfTi+zqzqhMOBwwM1W991xJw4UHwXXy
13b8lYL1SAsjfMmT7rbssj/GsTZf8CYipfSD57lAJkatC7lWDHBU6+qQJhYg6JoMkldfjo95VniQ
yp1Dp3vzYNL9duVgoBsJHgsrXqmueucojOKN2G1XFreRYABmRPyJ9H3o8ncTTY5BHDK+mxW5cs7a
ncJXdyDp3jPgiQ10AlqVxJvBxRdqzjqloTbus5I2iOFhpQ2rZFVTvxA9o59qsRc+trYhfNBjSo5K
Urh85nQ7WgP2oHiVe81dQ9cywnfBEU8hR6BLYM3FnYO2y7WZ+VmtS2cyUzaET+LywuQRoAwMQY7Q
kwu7PbRsOq+ah9kybiVO0bo2+20zXwCWkSDfJcYpuEodTbgntE4weBa0OzPUmTWFRG1hh2n9Z3pJ
x4YPTqCLo5et3GXkfy08Y0r2dmx/N63pPBWYjUTz0vcNp1d3WOLbZDBQYgaYOOQtfbi2XD/XnYxd
hSI+L16uJzrbZ8cbuvrsE2LIBwqjcA0Z8GlIkAzn2SNeOX9bRdXDgFOSXRzUUgejKOu8x7SBcssL
cpwjvNJjxItSwKvKWzzMQi5Lkx3EAq+8Bq/OQTTyv5EGrnh76dnkJv3bfirejPDNS5FLSy95TZOY
99YNwUN2OTmJgdpG18soFWFRk50iRDLCV13OP4uWvtaYUYBpFq3Ses68bljpyMAt/jp0GMDtof5l
GsHJzhtzM3MIWRREtHG2No7Ymxj8MANxvH1wrayjgWOxbY6bjAb8Rhg2wgJoSUszmNNd6z9gY/mD
ZmdJEBgRXPSb85LYQQGCMHBwpjjBsJJNvxhkL85h9kqg2SGYAEenc+tvkZniVBA/7Pxq0rRpczDt
WZZ62EWpVzNCDeyljr09O7XA7+S9OY3+oQQYnKZ9AfW4NlvSXSrVb4vYDzDFjM/eZGAEMKlMkZgt
wO4coZTakw9zsK9fZMYqlvbnopXMMe3Wxv1MdwO2U78b8SwujI5ntpttTHNMmbeObQRoGrv1ZPnm
zeT0p8AZinOSJ5zUp5tCsclzvjVclDBWbtGcau8r2zu0vTPxoEt6YKq4l/7g7AjHlBtHJ68RkaOQ
Q9pk57X37TAk246D29KOjYeK8Eg0yjATrVKvmZcASAU0OGWjWlcT07BrKLElsnbtm69e0o+LxgB3
Z+fETdW1eEPcrqHb42mQoqG+jFFChCWJjn6FP5DjnaBhEoYYxRsOdJ095SiQ4pDxM9P/tWRChmx2
6Ne+9z0bXFb2MovW0gC9Imnu4wXWK7dpCH4rcr3wrWYjkypbBj5w1MyNDvRs201p9WIr2ytzJJQY
xALzPaRpsuyyocUFPaEn86s3uCz1FL+Vgz42ZnPvarrHdoXwZBi8RV+HS46B+apTjrUs/IQIUpHS
L6uGtYjmq/Oc/zlbRD4BzZpNfrDg7NAFIQmbnmUCCsqJ8yoQD9MftZw+XYcInktjvHMcxzvMTs90
PIveeArEUrk4Cap0Wok+B27V6RfN/ecj2016F9DppWRD9q7Wkazv8iR8ccKfaZsY+zBiDGrA/NLF
a+g7B8IycbmuHLyN+FUSrAEmfIA+upaxs/lEkAd/1KyHkxmCQM7NbTIVG2rx5uihWa/94HvPBGQR
ycnGbTvdd6HYjr66GyM+xYgjAcSJFz7H931Xjvfh+BRh9F46k8fwmu13oUq7XhW8aEsyJE5QIdDz
u+NzazNk133GISHxN0NcyEVGt33ZZM0qLDnlmSYPJAa+73P+q0lZK4aWpz7SnIw9hIwZLs7G4Mei
/AosltbSzQRwzfyxyltv7SR83BqWaCvRCCtOCA1B7zmdBxwo+H2pIaydkSF7Goz+OQ+L7jo3VCtf
Vpc5YkBrUsJ5YwRxt6aa0D1SwbyR+8iQazVhQ/Suu19lvgQjfhGyozYRSNR1bOc4yvrW2Fq+dYtW
8N2PUwYKGQO9iKyFfrB+Kc9lGJIFGaoJI2aCSGNpnoJjLsZbQxd3CV5ypygZ0FFogHsHT4aeGHsY
L74IfiQq4E0J3eeZI6/ox25nMpfh7IhOvUxFv7Ii80dhgiTMYmen8+KACIqCHoFGabbxxu/jDbCR
cd+4dBzcXG9ySO+L2m7abYMio4g4cZgDoSy09ApE9GtBg7Frf5lgNFflOHNfZ4kZhtEZpSP3cy5P
AXaVjcigCccMuwrrtnHqEdEVjMjCNA/qQ+FUhNYymzQaBM02rKpvWTgddM7JKFLjrmsLIkVg7nUi
ZmAw0qAN5MDIgacpCZiehB4twNw5G07bHxH9TzFLRt3BT6xi19xSNaxq17wzZHxKDRpE9tCHZEky
2UU0Su2DBX/s3kXv5pumy9eWI+xN4GKZtUhGwfXV3BqS55zTw9TBCyjz9JzmtXckUmI3AhAmW1tT
BITNUaBDG8cY0K1od562FN92/+A5vUGNnpknUrSkmPHeDfmtg+Bs7eoASMkM2E54f6TMgPvIeuc1
XMzTyEw/IIiuDOikt962l6grkQJcQZR8sixdp2nwnFNlOJDdlibBXsuJ6kB18U8d4EdC58xNcuUi
VVm2HHh+CQCe2MmSjKlvtR2iifNm8zPlucfOhzsFUCMQTIURkzrGy3PabxW9CyJLUXJ8w3FpbdmR
POqs/ApLCr6Jtlyx7cI39/t1pZk5N5Z6MydvuMJxzbWcVYzwwfPvBLqPAatD7uO8HzCvrOzRe8Ki
yARexqvSgwPhGCXYyZyeJy8dzx5ukInkwbwyllDHOCE7LkMtj/JN65wzm5m9WU34zUyyX7M/NLsG
j2ueX+ohg/DXpJzvG4GRqHisM7dY4i7lnAV8d58k9CVH6498ummIqUP8S7cVNJO7JnkXXfAVLTFY
WU0gCn+Px6m/SSC2DYaH8KMtbuiVAW/BP7lyvxmCQeck7Qmf2/DI8f3MQEEs3jjEStR2FhHcpFsb
cXU/YQtOqm7rhZQ1moYnD5xDQiMLbw4BnrVYdAu+tzVOnxu/y+lUcMOW+AE9pqDooLra5/5wTpzd
3tome+BzT+z3u7axxTk2mekRrrVxr05NTko7o4WhMer+UJYyXYvGLpdt436bhnJaZGhilpX8iRu4
WTJaHUl22TPq/u5PY3LQc/AmUhDPigljlCc7zmJ0w+f8uUyRB1AVrMNJoHR1wJfS5EATnf2Ex4MF
PbrCTYbvrQvPnWKK2o+21DpDwhk0+1j7eNH7mskp2pZFYwffd6aSb8Id033ixje0oRln91ePkVFv
GNXAogAZWhCPseVpXplIEddXrclimOZ8k0QGkIWCE5CXeRwoY6YO0DoZDmikEJm7Ylh1hV0meOIb
JqBhnn6n1NyrOARonEZHiESouEBpsnegbmBaQLfnKbwmhI9DYjKJQRkmDbI2zcJ/8BL8nykvBQNW
YB38tXJIHzjJ6bOXrIWOxWaerAOn9zefpIbVoNhTWEZgNpRwPJAEmf0fKexg3GDmnePREkaq+8bI
c+XiGX4Qmbc3E9LDa4wmhVu9NESVruno7WVdsvf3a8ag0ID6SD5yzF0hQNlaLpmDDLviNcmSZzB2
YsP9OVuBQfPoeqiRmtQA32sH6Nw1zL8qe4/66bvnFXvGAEiz3eoPD2/QDOU4agyX22Hi1RfJq+sb
SBfQzDP1Yj1/p9X6UA/+dzQhZ4x1zRYlNLq8aX4mfWvaEjT0FpqQR7IMnRMBAGi47HXoKn9j+5Qq
kQyf3LL6PopyWmVz/WMoomcT0+w288IR/rmB1Wtb5cOb7cxHWWYv3QSMcYT3PIY0aoT6xdwQvXq5
rV2Laa5JtUl+MpV/w0arHfWsd03T4VJN64uZI8Cys2cSFoNNQSHKY2UdLNu2FkwuNqQztFs3o6VY
sBRIMClB31g7jT5tNUYY+Sc0PYVSPycZnGhhjrssn+mEqahbAwMBQuX/qPRob+faey1Bri9ApKbP
fr73mzHeEEDvLsYpfvF6DgMUev0aKvVyoM+NJctjYBoj6TP4vU589xoYpX1RfbOiH+PVQBUmdOHm
6iDSTBCQwr8IoXtBrqtxcWI6TX3zBE2nWAxFlm/c1Nni2uBd1Um0ymz91Ab4gc1kvpeM7lhLGXiE
SL+worX1TuSEIoU460ebstapX4bIBqo5Mc/D4bDhNY6dcO+O7XWJoAzKMfVd6c6khyCcVVSgYoiz
NayDWJjJpqu6Ygdec+s45bqrIBOQvUJnDrBNFLtH+AzgnxJ7r77bk2uiSmItJT3g++TS0q0IXsoC
G3f2jKzGV5SRZUSDPvWwEPdXwXS4pa2mMLyMLsiJNfIhexVDLuE7ojdvxIdelDcdc0PtheEpIy+8
gnR6jK1aL30j3Q2MyEpzCJdFVuGsL/33aI6mtYn601N1vJlLur3mEKcrnxHMojdzzdI02UvPT2/m
kk3f8RjZkVW5FW6/jG2cubpxGG3laBHyEDGScaaJ0h+tVNMUB9OREDhLI462GFbrGHAIUwmZHwBW
/ISEQaRPA6EjmHzSR+nAubP5fcxwoPcW2ShB8GaC88YTXuWr1okCkP4jNcY8UQKDlgokhYbcGYoo
dkFY15K8rI3r0wyUVXRfm+Gu58SAltZgmtQ53yfRPaPrO4rhUdR2fNJqQBsJ+WfpxBmemI3OO8A7
ae2skYseGk+Sb9XFJKJr2k2FDK+KjezFRE2/YtSH9dEXB9Zo9FfCqE98m3zKOsXOSwTykWV774ML
h4MEqBfhJYuTDB6wDBYYtz1kK713U1colSuzhEHbcAYb6NKg8QImagd/zGR1fRhHvGq8GbEQ3aSS
zA2wLPOacf0A0jMJmCW08bEOdoUdbsmMtO/ac5B11sWN/khnVVwGwC6qtx+NQqhjPIJVkLpDEEAc
HGLCPV5EtWhTOzvXonyESo3ffbCrbRsUFNdJC62/tkG3HPiaX9TMxhRotE+2qBl8UH52YXH++NmP
K/UZaB5tsrgYaDFHi3gzECwtgi4pwFV4A2pN3JlI5pYWkY+XIEQx0IJBblCEV+M47HvyiEOevZMe
sRk2rrE32plRIB4lOXa03bvJPJI0keZdew8bYflhx3KRNiyrOcSuGmgWpLDZ19b0K6CSOBgDlZN0
83WdI4wyckkm6dWvNYZsJp4dvDjX3nfUjRJmFM2eLKGrhSaZQ/nkNqcsqFYdDCi85oi4kDoUkGrs
QG5DBI+cceL5oc7y82uCSeXSh3HOFCTFbtxG8VUSxscOaLeOJMvObXxnptF9BqlkS6+TQSW9R6R7
HGWazJcntG350mREUEyjXhVIPlcxTdJVEna3Vms9eY58cuMs3RrjUYyjcyZ+ocSzGtfrxoKfYMsm
34w9zlXm9/ay7F8tXpxb1JVq0wzxz1HrU1cJYPnJ/M2g/iLDpdmbhCQlBc6OLE7UHXSvbFW16W1Z
t9G2dNuS7EOCQ8zIvMDI8w6FLOUW7sfeE026r3LfY/gp96oq5cUfyT03OpvjHagpapJ1buKZ+PC9
5RKFBj9+zglc8Fos1V49B68m6iJLxKu4ZQ0qbetU5Hxsp1Y5kWXDxsCOusk7C1aW9OKtjbjumNsm
6tzC2+YmhlcLkUbB2BDsx4x+KDc24cQoLW2H1UQI9Jab591OGSGFNP6voc+qNvk+OPC0spn39ax4
U5t29ZGSYLXtTkWmc4BldtUrAnDHzwp6wnM5ABHAm4RqXEIuYO0XfkySt98gIr4mypRAORRDwkXR
ive56jO0iEOxV1fP36QYqbW23FdjhxiFRLH15I3lG3yPeRWlzDgrls+m7woE64iAeX0p/dQ695xs
3V5vaHf9vUmVgjjx/tuHp8u7+hONGEzgzA4TE7B239XJFoldtMdyjM0Bb+bKhZO/hx/BeokoRrH6
Qp7BQmCpnx9/MGByzlZOMW4LCwM0KZLoI4Dcb6OcTbId0p+Jw1FyitkisxIBWDYPUHMm3ohIEuEo
BPxGjJeLcAoLRqpwe6jHO2N2TkXkrwi/FiuLrtEexaW7KJ0eGE9pHQqw8Wd5tUfOMRnjGUEo0CMy
vQ9Gf02v476POTdX0Xesi8m9souVMVJuBn6brpuqHm9zV5/YytH8QtzxCqb9HxZGn9EyjchgV9es
x7rNNuP1XfcJ6zhmNwUt/TXEzQrqS1zs4NxiJp/cpRJVf8w8WdGE83AXBmpnoU+OM+ZlRhfzf0fj
dAIGvpmdiAkmoe2OAbdDhaN5FQtN67zurYukP1oEsOqdDkzglRlNq3dNbKt7x3N8CK5dvKlHYjXG
imuq4l9z4oKPuz5ds9fIRdgTtG2UWbd3U+97mw63WWxGlwBT/wxUYYF3SGw+HsZqlAijQ3v9y+Ch
O3ZdsZ2Kmcp59O7VQEPHjZ6L2OEBMcJwYRQVe2za3bqNsk+ybpkVI40xBiSIkD+AsQ3VMYoZPyJK
a5ZwfLD2kz2yq+PQpCwabyKBygIUgdzoanoUU/OjSHIqQP8tYSr9pyHu/1C6Xxi2LU/+5z84tm+/
l933/7i8D/+xZR96/825/fGvvmMR+O//tJT6LyLmPOSOGLFxbmOO/l/rtrwCd8nyRgqNgZrf+3/W
bcOCqovHDdOwBQXJ1VfD6P96t9EW/xcmcAn2X1kKapIl/x3z9u/OVO16wpU2hBTQvlh++UN/9zo2
TjSVtLb0KRxs72xGdCKmJg7vMaSgv2V4BlPPTr2bKsUCN0b6+Jd79q9Mn7+bU/n7iZ+4woVtCdf3
ehd+//vdOgznXHjF2U3Tdz243hnjnj6Y+FE3aZUmj0aK/IVS+llamY/QiFQbpD0/ApBTK9udnoSN
dI3hgnMiGn3eDrXxCjgr3n9xnb97Qj+uE6O8Y2ph2uQU608e99Hh0N75fnVucuITFlNTuZSRdUyQ
hUuBjlmOhqe8WEH74nTzEUOFwh+oo+0/X4f9t+tQtmnZOIgFRmW8sp/uV1uW9GVka56FNuc/6e39
NafKLtRtgUmJg1Bp4lXrxjPM2R85ISEPJio1plDB2YzdTR2QmMchZ9z2MNzufGgTSKFvQUIz2fSz
U+lO8gtn76fYem6ekornSwnbdPmP+HTRIzlkZmxrdNuzJpITRwlzYXK1g6nzXjp3pA1Vt+aWxIlq
6UYm1XpnFhdoLxDzqgInMmC2zEFO5q+rOATAWdE9S7q4u4uaduMMXfpUZHV0br0YdwUjYdKphFxh
WBlA6nUtOUiwhI2xKn6UXnju0W79zL18NdUhfGarOPCSKPoxk1FdI4A2g7yhiwMib8gYs8EGuStr
pqAqSOsvnO7W9aP/f0jAn7dGc3ccIV1hKvP6ff/FnO3qEbJ+7fpnmQ4RMxOTcIZQAYhtUXzXldHx
lAnzNOTtK7tyfku56G+bDnOFHnRwbiQzvX/3EdPi+nxJUzpSQUK6vrJ/uSQrCUI3b/3gMg+6OBLY
0G6nCZeUTU9MNSTvdkH0KCwc9/TxncRcwZa8xePpIzSAE77zOUd8pNHR5PTv5gh5GKWJW34z3Zow
8Wb86h7+bQ27XrA2FfeR6HD1GbRApG1i92UcXnTipFvH5wzZ1MTOSkXYNvMOsS6IE18iSXVX9TVE
EQL3O0IQtW5Mwz64lVUQ1MqIIZ+bp9jAqxFOXbvpHFcfjch6+uf7a/0ON+Ar1wImg+OZXKuUpvsp
6by1x1E1A6HKOVDdkUzBk5vV9dacB3QdinRsWj5DzLHkzkS7t6A51pxFDBYHl9VOl+LqpjI21txv
KBrc8z9f3Sf0wp9XZ5ueYNuxHel9fiA7woTr2RfhhdwLezWkPciNoLgGRsaUAqpyLHQuRCDLiEK7
tuibDsTvls5Zmn29JnBx3tmMxXemD52ttxgYNxNzRM5lkMsZ3FRzm2yGKTXP7HL2AkJGt47L4NVi
QrCwvVzvxKT0F/yFKzrl99eMey6F7ZqOaSut7U85B4Sy17KlZ3Fx+xpJEG7oc2b025ZUhgMyF+ZP
YuHqyEJGSa5Ilt/aRmgcLWe+z0eblrc/HVg1gGraAN3q0VzCU5frWYjiGBnfPlIBXWiCK86SxqLU
QXFMTfrA+RRt8OKWa2CzyPMbzzqUxQQfBUdfXJvjSyhcQVWC1cv3xHFKoNHaPghyYR/g6q8qK7W+
2EEEp5hPt8I1CevlUCIdUwJt+f319nVT0cap4wvexXmDb4eOOItvXyGfaMNwWGb4jHcRtgrbHua3
AOYGtqRuF9NT39stT+RgjnCWpiDahgGNyK6ljGhpvqHYKuabuMmmHQH2SINTS1GetelPZFsK39Jy
6PPglpNSs2gtYN+MduvdZFXvXZAZNGYm5witfzk38Jn++bEWf3/p6L7xOLOsucJFu/X7p06EDmtJ
6/EyTCVkMw1feO4cuZuy4G7uoAjYpXsJSNRiFDE1N2k5lNtwTC268dizUgMf6IwTdQXi3tlEbX0f
lHjfLCAB21Q3PW0gpjql3dTrdHZJ0nNFth9CsmSQ4taob7/FSIHtAkmZZc/9vbQahvnKP6C/zB6y
QSETmZNfNg7U9ceJBnPyv71MerzWknMBpAbFnny9RX9Z15HZGJZTCizDVUbWR1nmj2YQHRFmLchp
UU/FyCQpVeokHXGbpwlc465+9Mf2nDs4JCNdY6LAA03nXuwkFIlnI2OWCqRNffGM2n97RrlUnnFO
wJybTQC9v19qmyX+HNJBvQBK81EQ0RTzxta5H1HdNN00Mys2xDaOHxmR0Fb307XPo3UvwyjYZnP4
c7SD7exT4kbh7LCFsf8IYT0XmdXc5lqyw4cAACoaSnpmJgkd2Dj98wP3ibrCOooywgTpz66kXT7D
J+RLnJC20E5OchG6vklEht2rD15rvoQDkg50hNZThJLogluSHDmTTJWYWURutwr2Avc+yEd5iF30
VJlvwrPIcpKHjfirh0JxJ387f1wvk8RZFkbL4UZ/fi/K0OyzhMu09LZj9rv1qmyn65HscOZ4MMkA
KA+eOpWlsUztPLgDxOgcEKXdKi/HsEir62TUJGV8cfv+di7yLFaAa+FkSx7az9c1ghW0dOanFyBP
FCKt1V98gu1WpRZPsiCt3vOqfOcpWm46Sx80wZuLCHXJqiyZDoxpbXxxp+x/cUUOOCdMSpbH2I+y
67fXx8smP3XqLrvIOHU27iyuws4eX06ojmYes1zKwGGhp39dyPSmCJBOkZU9LFJzOqo+jdZllWLk
ikhOJ3CRe+cQytfakbepi4C0AFKQV6YFDN+1D2gbh8U/31Ln+sT9/lVLjvwUm4qDuOaD/P4BsmxO
ZU3P6UJfjD2Q8KiD54ubJnXeSwq9zeTXKLbEKEghxGAwzld4aRLwERP3Norm7kIIR7GVnWL3Yywj
W++186r20HUQf4n0aXEcdktTdMjla7vGzOzX8ZEJ9LSlM3fq2wElZqbMQ5UUN93E7DfK5L0Ri4Bx
Av3t2I6bVcUiRbPMbVE02wcMDOa5wNZJGMWzn6HNNUkoR+Q0Et47jqCuOlB1NIVI7PDowReNg+2J
8eIagDdid04Fu8gSHiWDf5P2dXXOXO827RLreaheBhWUZBZof5VYjbMEyQ+MVnYVoXPmySaIt62r
+oTVKPr3HyaO+9TeuAavp9Zros5f1+K2ik0DqFt6cQrIf2EUvxAluZq6sdx0nkEe5lMHA22ZCN4x
5LbewjBmqssSaEXGMDKkKdlQu2j2K8ogOAAwDk/IQTnfOOEKiFq27zS9RJsI4a+u/V89RxQHpvZo
G7CTfjpAaDvMaoyA6YWAWH9TzeO+c8rw2MfGfnQRdkSVW11k5W+yssGbUtI7VkkLICab166Q/rpz
+zu9CvZpNYu9MXwbzXB4ityfDvvMvtBEQJiNu+mCFOu2ieXZErCB//ll+Psh3JNUzxzvLFoonIU+
vQyVXeElNvuUHQZX8DCaJ1+kiBHou2ysIH1rzLoGdHltdc7DNu8ndcim/sYeU4nWCmWR6rMHLB77
IhQWWqs2W35xhebfl2ZJ9g8DV9oiLs/opzqM10jHjo6zS2vZ2ICXbk6hw3/r3mgWmR8T3+vbP0uy
EJy6PnapvgKCC2PX57RUbbMFJpLkcMeFpqHNEY3qptlX8XBrQc+yJUwh1ymJZdEEqTJWxT6AkiBm
Pr8DoITmzpTpj0bn73mPlH/WAjWRx3NFbeBtQmXo5zpj1FHhj3SN4qH36/IhjFKSI2RlHyK39g86
tRDPysQ94qX6BqK83Os4Ndd2zLOtpmD+FWAsZFzpguINN0UV/ZAiJfhjgmPta7LSzLhQS1a05DAa
wynCyhprGv+Z0o9uRsofOd0BM4KAvFBV/uozqKY5zrGXpmS4bOUB8zGQTn1hzg9JjIOXZhcViZH1
95M1MWzpTnYrA/o50SbyB/tbOXWvXY0f1eNHFFPYp5nbqgzIBbExoHccmucpfrRL7awapj5bW8eE
LZLHqfoE5p4yPMzetVwb+KsPI12JZT8iOknrgHSqpCd3x8uPqa3Z5a161UNE/+Ls9K+ebN5LWnmU
p1SZH1jCvxzz5tapgwB9ycXU7DmJQV6RB6MkOdWINTFQouWpMpWv+toB6WJxTKXZthbOsZ57ptuN
TzT6avDAFtmQ9794qj8Krb9sQmw7AmSg7XFAMmkyeJ9OdkVBAUtGgjgjJgRdMDbeKkwRUSPtyjGo
3VUlPgsUuDsZy63rpGJLZ8hArJGzj3L6aBQ+KgOtczTdAyhTO2fwWA0VABJiYQ6jsO9Ty3364l30
PrXdPi7b45bSETEpSz+XD61QvVXl7nQm/W+EMU4N1w2quaQ2EVEe4mhQJxUjgdiJfmR999ha8SXJ
6nw3ezDJG9Flj5FOy83Ier+ZdY/aPw6/IYiaTvjt3G1oD83NPPR7soMtdNaeusEKe/ogH7o+Shpd
WeVFOkiP8ti7KVG1oX4ok32Slv3JKi1odLRfIlXyIJrk1kYzQH+0Isk2yibjhKN6P9CYu219ez57
pbeqEUicoPknJwfCAjBvJh5pHiAHRr8K8QrvBtcRUqsS8n7z5y+xjcgHd/UWbhdWTJixB18hv6HL
61xaleNT4tHa9vXewNR1ZynnOF8H4aEOGevg8Fr6bmDsXSck5vSqocrmnlAtUUSbuE4P0azlE7pv
smLy4vWjj/PxCyiXHz1Smw0vUHZM8/Cnn0XJNhdOv2GUPJEtQB0SERu8VQ5kEpAVx76bcVUIGezz
B5YNtQ16U27VZBOVi9JZ9EN1KzqrAHJpveoMKlNXGD9FJG9joFY0smL/FjjFW0S366TanOi2Qrdb
TzlPvdHVpxYknCGb8Dx79GrSCiRzFsj56DRUIPhxbn1CS/mzGAFOwzkEf7QfLV0elU8icqXCejsU
ot+3zfw869jafyTzIjVAIsuAr2+6p8btoj3JOcVFd7Nel4SUtHsLes7RHHg0AnILlugLExCNvnse
6WAusmzoD4bDl8YgVVw+fhkYs7vlcwCf49lqa41pE/tX4PbVVhqo6NcdyT2nloiv5UCDktlmhhuj
GQoYW1oc7KipX5xbMiLFE7eBOe1MIDoaZ+KYr0F6cYH9xzaJmQr7H/E82wRdEniMxTG5RVYVPFoF
uSoinOIj1i91MPIKqWDLqh5EBFzjgs0vcG1aXicnWXNB0xGe2nT8+CerihFFKfQcXfhQAQR8MPtn
lbjuF2vmR8/j91WJXpxQ1xOBRX/981YLK9zHj+6zKtnUklEXIn+lazNB66FQox1Ljru5YXA6bVXA
8WxuXqmN2aPIPhms8uoqXOeRp/GBhgP2MIOqLW3ttVmiYcv96UcCzvQqwvqVF+M3G5m8/zrHlfEs
6iS6rcgOqKtpk6inHpvnQrVZtkkd/GNfLGN/X8VYu6RpcXqTzJQ+miR/2Rp4azOG7qM8R3WTHRVQ
HmKjrxgyfaHUqm5Stcl7dMLR3KsbU3XDbnIBzH1xFZ/ONaylHKI0zgH2T0f/bQvgGSUmAn/TuWBW
cJMHIJDyHOOmpKtYG+De2hRzWy3IFyTPPljHCUb7nPnpyhxgCxYlP5whmtmlnfjiQXD+fm3M4fhC
GfTQoLW0/fu5nFeycRD4q/OctzRnI9mgzSQB/eMXyJAgQCxId00Sr3vLTq/sf3SQcbqmufQQpqAI
rN6xn5wAoJVGkhSHFhZrktfBKSTehiVkwzoFMaetjjRgOxRc2Y7HHN3CmELkIYAG4zTiEtEiGcAU
TxZv/YeX2XehrkhosGbjAozL32gfGd5ki+8hXELSX8r5UYA4l3p2b9rJ+CNRzHrYdjoAL8l8GogD
k9ofds41OSyqg3cvp02eo3sOXOXtosB1DiJWxwK4mUAshlo6PeajS5XbQwTskFBtwT4xBHHRIcup
PsAUC1bTYM1fdE4+jgC/v4ywapVFhcH4k87Ep9rI5hUo81ka52l0xE1Vkkqm28bf6tbpwF/l74Vy
3kOBgiUs6ned5Jj2v7EG7uQM0lJZFlEP1fDK4WeKfRQkla6WuRe+ywhAY6+TCRSOO5JC7L5ATojX
us5XFlXrg4qsS9H34c72I3eN3iBZ0E1IEPaw2TbCOjCn34R9y2kp7xS60SnY5G7gbct+fmumyH2a
q6bYKGXfWCgSQKY4WN0s/CJhRPhYmRvYb5pW3zC8gexwLCPnlabzuJzrMmL4MBl0CBtxruyMAObJ
qRY18uRlilMHhfn/UHZeO3Ij27b9IgL05jW9z6wsp9ILIanVNEET9Ax+/RnMPji3JW3swn1JlLob
rSyaiBVrzTlm5WzaUr4FKNz3weCeM3Mg8NGGSkACXFI7aGtGajcnTLcGAWMtbKiFWSv1owYXbSW8
TG0cgCmxnnX+H+eanN5FVHc310l3ArfWPrPT8SrillQ4fedmqO18HYY+77IDFqzeR0Nrv+CN+2Q9
+L01y3oAmpux5jwGp8Py+2jVTtsqonZLLooGziIlwZzsNWMba3Se/4m+Rjh89kbkZThBsb1r2MKj
EJofMnXEbGa0QDFV7U1L20Ba7DfxRCoJDo8f/L0pU0OC2CX2cD0DFAc6kzAAwlt3ETDAJZAoQlym
Kd2TloKrtaE+ICbgriMYHZJeu+DdgCfkr4UetNuecm8lgmH65BIY87Ly6yMPwt2mp+SbYNn/mOpi
nS3pv2cl8ecT024gPBuXqMZ8xDFZG5aOCjHBSGFE/pKsZNBbGSZtfH8UZ414+2R9fpx9f/k2BlsE
/g7igFmrGQT9ugg6qW6MRq6VFwRecLDGWFvg8pObjLHBWVcEpHrkEpbxF22EqWZSzKxIk7R1kJmm
Xax0t2mA9KV/m5lArZVX6c5PwNS4Osc49OVYVRAYDJr+NbZGY+20VB1+RdA2Oi7Uk8FpEPRHjXKE
cFHXzaqx+xbaMzDPTpxdJr4HhxIk02J6CA5K0DRPOCWkRsC6PLtjLRlt3DkIqkpL89ARGLJQxhBt
qykhuUYl17weg3c/MoodQru7njTOAZU78nivd5a9428aiCEQ9Ki/YzqN/qSZ+96CFxl0BJhZ8AP6
0BjuQV8YhzlXMgmDn0bQhe9+qukbLbmWwjU2yVAYH449bCuAPq8wZkYWi8xCZc8GYc4f0sa/amd4
cpOccqzTgJobstKuj48EyeG1SwQ8CdIldmN7F8iw9u7U6RtZBIhWe2fv+irjkKw1m56jeSk6IiAd
fToEbeLsmP2DLy2aL3rIsMog5GUpXKC3ieheQiS5aQcX71FWRWD6AWYgroRjatBs0uz3wWwZdZGH
ZmtBe+wj2ZASiaSW0t7bV3a2bCP7pjma+iaqkWQsO1b7Xgj6P6MIr2zkh9qNrz3EJdwuWNv/+1P6
+0TP19Hv41Ai/uuxVTy6J/+qZcySCpxTanXB2lqhXvTlwSwQ6YmweJZe0q+wULob3yFnsW6nr0T4
ZWsvHiyOWt1HpaJ8H2ipvVCptN6FopNINEG1pedovY8O8OE4G4GLNZsuBBMJ+G/PMFzutLSpT+r/
firKmH8W4SYwB54P2jX9MY3VS5GFRMNYza4gIHFZB6DzKxsAazagqSvtYJcmKvzkihh/VHfzFbFc
g/M16gbzITX41xXphNOH0WDgA0QodusCdRQk7Ybd2ar8njzc6p7EbTGHfmybQvtBXpq3/+835dED
/3XlMAy642RLUEm7xqM38a+vUHuxamQo6ZwRnnQegWedS4S6AshUAtoeuiMnSEMQINs7yMbdLmAv
zbOK3pNaSRJ5vgSpbD8p6n7v3M+PimH6yKzopT0aD7+uZwY4DJjzSAjJPsQKUKtnKWOIugMRhm5s
7Rse5CpBO0pvWe1qU+VPfTsdnXIsFiLs72hWkOf78yYxW++tJHJ3UQwiq7Sqb1nkiyf6Ad0mGNBw
a17yyUW158HCrxfVcZFj0LJHpMUvMtes/7qoUR1U09TgHBtV9NEkZNxgLQRx1ZJa2t4bVsvv40AS
nAYu89KG3UgUUpam27ItDbDJpXYKjJrWDtbSNzcwhx0mMwtqkfLfMHyS0NR18U7Nf6y0/gaLpzmT
+Zneq3Ya9oT+IUGf3D0leneJhO48I/1c9GNZckLgCMh0INmUNKFXbVnrJ4JH3+xBVh+JGii7XF4P
FpNL0eF5f/ykUm/cDEZkrf+/nz3Ob7plMjSyXeZZvylpSN9REyuYvAwAgLpRlYewD+8DSc8qP5O5
SjxJnZKp9NAHdzTp9how7j1xxObFl85z39rjJ7fuz32dmRrjNXQeukm7/3Hc+Pet8yHaeU7XXETa
ohoDrMpfo/x15PbuStIZXBh1GDB4c4K1Ie1T5HvRbpzIF30okv/7FfoPD5LvevOzTsVAnfX7kjlB
LKGrr7WX3k6qTYFpkonOUKwAnahVo5fjpaw4pKBkJblQteapnoG+quaYFWrqTZlAw9hjQfF0Rttc
w+qvLAkRgZQhj4k9XhxZ/SzJGtjnPVrwIfPp7jqReQl9e9zSsg1XngslXi/jUzYUERyhSgEUMzdG
bMF5QHhyGREhlMS3H8bRhx9rj+aT1VS7hiyB/VTCFemxJCxkj/FSWQY1hdb4nxVjf7xvps4TRI8y
wN+GDua3FqWSnh/0lGCXRjvZgzeddV39cNJQP0ZMnA69h62X969IUd8X2UlPjffec3Bw5vKalJ79
yXnod8mfz6pjerhtmbT4Fg/Ub6OKKA494UVmf2HVUnTSmVckHcnQHKKXTSVfBXvPug1/2OiOmcbj
MY96O16LtjH2to03DPrhqSprh/e463YECXYLIXq1UzJ8r6IowKdE0/G/P2zWHydpk3eRi8h5MCAh
6Hcd0eR5BsoAzihDl+u7kVQq4AXHEYLWNmdSuqxMiZ1YHlrTpLiBbLjIZ5FW6tcAJzuOnJE5ejDg
gzudTP0pjaZDP4tSIpGU96arv2N3cg8OgLQIigAyE7zvRCd/szLnTjGHKRme8XqsMjLf8yJdY9cL
aNyKdTRnGNuwplUTfaIyMX4bjXGrTHjXNLYDj+hamhy/LtVELxJeEMfeZWiQmY1WbZyYTV5t0tkO
Sqsp15rwUnZBf3zMiTv8bOjSg1p+a8FC7YaYEk3mzJrwWH3W5PpdasiXcxlfG6igUP/YKBN+/XIM
6wDH5mK6/CNh/WchbBog9q7yrj0QuVeFUHI3TfK9AeO9eQhRHh9RZ7inBPrNJ0/JnwUDEwqXFp7l
cuJHCzy/i/9aINM8bP3SG61LhnJ0R3uhHNyvjVU2bLWGc5D02TE9Yr/ppbExO71ftFH2t9VMJJuM
BK+DzG4+qaOcPw5jyPNc2gSuRbAVk4r53//rO1nkTTZ2UBgXCniSWoOo3Vkp0E0vCd+MJnSfOiOp
r02BXz6FAGEzhyuy8YcfMrLP8JWfOKXe5aDqp4Z47wXhd9O+agW/W2n4Ow8kwpRldx5jfIRS4Geq
R+9ctJk49USFEs3pgYBsTpFovW0U98GpxN22jRl7c8rVlo+WsDFLKXFkfGk9hHM7kwJhYWDR2bIw
kzbiwSbAloJ4W8Pgxn+ITC0p5U8tOqQk21sMAH62nneUKf5m1TpgznNffFJ3/bn7MV2f+3wsWgGt
NO+3AWaRhijMeHsvTj7dujF4coh7OoV6PfcunJmEeDDI04BRRdAkq9KqCUR3yP02+uQxs/94L61Z
y+rTaDCpT7mtv95S04rsKiBf7wL7qj8MGmLEzCKIhRplXMnO9S90gvCsFmQ5CxHHR47+EFoqPKdQ
qNKNFdhiG2jRdELVUy2ROsBThtoK7yJzjhpIIAgrO1VVm3rqho0Mp+hsM6pCAcBtcpr6KaQbS1JH
/9qYY/NUFAxzsJ2f9ZFaivibtcLlddQBrFwHpvoLfcJCHHQTvcHg3Eg4yt4UnLqmtbdjk/TbVEvI
nc0SZ2+3hD5+snb/hzeAoxXpWwwQuV7eb5crHmis+KjTLhanrIUAfgQDBCdK+ndNIBDDA2I20taa
p7+ltmjdkaWXDtOhLxNO3a2Y5ctTt+497TA57ZsVMSwRRfdVxz4tjfxr3WO0TZHxrGZSgnTpVNHL
3cGTI+7WfU8AMi7sbZX2b8h90NIBhf3kN5x/g19qapr9yB9RPpEXhr3qtz0eb7OLStQPL6iJ801F
lKWIBhNHm/MjAsU6mco+aORXLoIoMvn3s20nPQPQNI8dO5gx9Jx42dPwlmpXF4/Cnj4fKRkmMASR
+AvOD/ECM5sAkDC9AEBCTUgbsveJ0NaEfLZT7WfuYBENaWFxKhzIuBnaTVEAmmD9EZ/c0f/wArgO
UgKbuth353fh1xdASJ/UhMkVV0ha164w1Tn1PQaOqX8nvOptyqEEgNfOEQDmB+mPs+rdQn5iJKec
GdMqMuMeFhpBrfMgaKzrsw/K/9WKAa0CFWH13vt0CM4WIsIFQ3TIh103nlD8hjjN27sT44n3zBz9
t4FsnPpKnOJI61djpqMByYpnvYV9F2cquzUGWtm80asvdfiWsT+81fNl8eeAK8rlYxlM1kvRcwqp
U3DrnzwZf9QtqEM5J4IVoq9JyfXbsx/1yie4tAvZkZhP9c5okj5WZqca/mUn7Rs5u+tkyCtclW69
G3tJ4ZLUyRFK7cWO/OcJNv+rL3og1tY3bJQ4JNMxugLHvVl2Za1zPwquLehiHIajtwlb1e5Kw1nJ
sCQzI8C0bgAfqD0as2n9ljXF97CZPkTWSbphTbdCDPSZMpQG9B+vg8dQ3kM9T5KA59m/tdzhFiWQ
H0Zx7S0d8oCW/Qi9gbCf1GwQMdRqOekp7E+7T5GFkPxljzn6eF1E7xl04uUgOc4MBS+A7QzFMQ6D
AsKgcYkdAdVLgnsdpPUqp4nBas52mrS0ykEGHQY7BXWsCcwesi8v2ntM8NVCcXzdalliX7pCZXts
4TPXN3T/0lQlno2KZGG3ndgSGz/Ze9ZbWjJWXmRae6Qidd+kyXO9jCFjL22SQK4DJt5rUEdYYxW0
JploPyjk0yvM5fjiOtBO9Ul3nuilj3CD/o6Qz7FX84PEg0TSj7NJdH+8UTcai2CA5m9l9po1b/xa
/ZSlLv+GBDN7MeRmwqF9yKLqOA3hcIZJJQllLD8mZwbs5H69KwFHPgG7gm/NsUtO4cHx/5qFrsxz
bChLMAJfYTuZMP778h7rcXFrJ++EQrK72ijCCH4YoDVrzc5skhTLIMsnIDN5BuPXB7371seOf03b
7C0ibIr9133XtZEBOZmG594J3P0YVvIj0rJ4lYe9unWY6IekCC+DA3ABF06z97uyuTpifM4Z2BIv
zbzo/92htvDI4e6jF80j4Coe0xT6ioeC32W2UXdDfx606KcBJPpWdQExApUFOqUuYSX6OhlSZnNn
J7V9IgQb1WlP/kfRyPhbiZ/VHzgheymKnoU3wIbMskDt8so4mD5qvcxmzlKPLg4vRhDvLOo7f2KT
RAtHLjYdsWdKwzixnpGuOs+lyRZayFNMKPQX1mkawopq6vFHkF30N/zwnkSC8SPiIRJtSMmtbRi+
noLcmni4n2OA12c4IdNsto6/Q+7cCi1v37XMhsmaSn3rBauqKuOnx0d0dtPKvxlIViIIqNO+KR1x
9qM0PYT5AGMN9sG+MkMLCjQdRx9f+xLGgwPmzIHTUbnVxvI3Y5W4H7KsnC2Y92jr5zJ+at387uCY
LltJNrUYw6sLRXtBvTF0RXvJGr96toHbE4oc4rud9PrZHfvy2Nb2CT3UM9GP9V9pqp5KP0/fJ5m6
66HvGyLPiXfPnZFxSJn8xFzfv3gpFxAFmVWF2f82StyGOSNvdnexJOSJgevzaljy1Kf+LG+Ykj0Z
8jCreCysGiYopvfmPFTRbTRIzmgLV61jVx9PkSdtZAAlDD2vSSbc/Mm4DgZbgc2GIJQqt71qPnzt
YZRXQ2gpakYioZC+pQvbRMRk5LidvMS7inDcpZMmj6b6KKcvtdNpb+AEa35ZG8SPSL7DNJLMv5SH
xaT0zl2pzmUFg7VUJSkgI2SNf/3EfHFp1oKsp/kKcHoC0eWuMLNoX0Q7a3nNGjiebYVnb2JKx2Rq
HTH2oGobnqXufpmD6cmyaK7t2DVXEd2oYtS3Onp2m7BdPwztEQOMhTNvfo23b/sCi/ssIclKobBZ
h0vXGrTNGIa8GKSYLbNs4uxYPne1hTZmeH0cJSzayiuhnGZZ6QQ3EgO7EiUgTp0nAuqq3Dpdoa2c
rA1OthhxatFaBQzAAsLY6VaXQ7quiBNZ6DzRt8fHBErVjNuLWfX63u3Ui483G30atNxZ8B15T4xZ
4p2rDWR0sGbdHD3PdhMihiWnYLVKpOluezSepPDA1gRVJOj1fxXFRe+lOhZeH247XftL0/IfY9W0
94n4jqyzgbAoXy0GpjBPXm/t0O0C1tAMbwu7L6IhmzSn2Iy4Ub2/5OzownLp4pckL1njI939UfJg
g26h0x65HtgLVx6SgHTDTjeTLxoB18sQS+me2dGCnSi+ZT7Calur/ZeEygjwntl8Ze3fOEAl43lI
U4a2WFfhqPZKK/3XCJq6bV1zr9duaWdiYZP4XdgWblgjx70gintZCeVv8RK25KGYnFkgV+9ERJKX
kmiUnclVFDXBN0mTieoxmQ6ZPaWXrAx0yLid+CIa94kaYPqJtWFboFpeOeQVnmES7Xsi1ZApFmc5
1u09mgAvtjGi3spkQCnm+URuTy8qqP+mZNQO3gCUcPIrxMOO/tH6GoEfVryJEmKTmAr3L3gL0quh
mxfcjofcNbPzQwgGfT28liGhTlkHuwG3owyc9O7pwjy1zAuGEC6GIMVjKbzQungzUUIy5/mnk+k7
yVLOnkjqRPH08ElWZkyuXh+or1HPmkrMuxU7BLCU6TWQJ7D8Z/ZVFXG0WfnISiklR/sYDg5jq5i2
jOVKA+yxAQIjZb8ofcj8EF/v6dRfuqSJmJanSJD4JxpJXASkrqrc8m8ORDeKgzz9SyWSFESXRmrS
uljqDEICkH0iDTSPQUT0oZaSfZcNSB/NUNgr1cIgN1hr30zNnhZx2YwnO2DQDD72pBGRBxg6bD6U
jF9xbZjHMM/QWXsJEEZSY0nyTMxg5Xic63nk6r9KKbcoY62Pkmdmheo0P1sPzs7jGF7BzMNcLWmL
tqI6Pj7InyCYFNXp0qlq7SyaVtshOH95/GmyVXj45wiflP7M0AfqaobadK3g59wBojyHOQlcZRcz
UXIh+YHjhvmT0DuGWuStLVQpSwIH7h72sifNZ2bRa4xinaKr7hrw2apqSLAMGfd15Rhch/nDUS+Z
gHFCqqz6Sr2xAxYSvxl6o+0N+INrp4/dTwyHjzTdX45ituvPzfF5cBSgB/pt2tzEDDDIoekuZdCf
de7gm5fDYC9tkmN1VcHyKH1zD1Mr4g2n4nRpCq8tr1ekRYUfem8Zx7riVOqn6Bwef0ya8q1Ef/8a
jdVzJOziR1nmz7Ag0pVPuuzRQTwPUkjEW8fP9dccrD/kCKIezFXoxT2BD6P9JCz4xSa3LYqEZJeB
pfF4akdNbuQYipf/BY348gWZ8/RNwiVFx+Z8KHeEfunUuz7vwqPB2wd8L2zmCO6RgCetjk+c8Na2
VxYvfUJuJsgm/SN0/LeyqPMfDr8F1D68E4Hxs4Zno7FqfB2ykKZt1I9vFBiYX3pzBLwUIpeoLPeu
kdPBddRe0AhFr2pAtFmm3l3v4vTpvx+P/pEP/3K7oA4wcjVtjs+e7f8+jSKxZGwRRmKWa/Gr1knC
uHxWiAaFNzqLpob6S3MWZ8XaiEdjCSSlVBtDs7odSs0vxFPV+M/IpcKnJt8tIKULytL+UuloCyPb
6Na54wHrasnQ8FLZH33E0rCsiZ2EOiZLxHk+KEgJZZMGRHvtQCIfmS//beodSbNkSh4mYU83EQgP
QKXKfwScMgt/75eh/1I7WnYh+GVYaIYVXvRaEoYTeOkW6Xu1dgrdekUga6474V1InoGq6bXeGUSM
d3Z0gg1dAEublgEs4cwVkZo+5Ehq/adwwm6MWGfvlE5zteaPHLixPT5RGKSdpY5oQ+tTreLnxBvV
RslJgBrK+xcoVv4dQcQCbOFXpJL+lpEGHEr0HiDEDThLrZYx2hvU2n5yIPTfSuW0t2r+0EKrWWLD
BBinatSo2fA9Vu++X5Ij0hj5VZIhOcjc2MWjotRIZI3uUA/MddsbuKVKqb35zKaXJuiY594n+7lh
D7gObhduWnJQ5h2hO1R9uS35v1zUPBT0nPon866eLwdjb3Ad5yUIou9Z27g/VNreUpD8gCntmcET
5fTeJ3yPTFrL55Qu/A7kZIdqknK/IfX4aE+ovsccAb455vW24VYQmzyoq2zUPnKnp4cstvXqfgbK
EwZiNPZliCVQ23RA5hWF3PKiXvtumu7hXFUfdnmxhVhNlfkume1unCIfzw8VUaOilkzcIjtMBrN4
oxyyfY0CoB2zbGVPRXCbMCJsxrLPT56BwM1qnZckijMgOmJnaNH4JiqturCL/P34U1rF3oF9uFxK
D+SOxgx387hljw96BT4GSk1t4qYvSb6GtqoxoP+go7B1rMl+CWwiikRlHchdJh2EEe+3upr2YeBk
b71Wp/uu9bKNGgESoqU39nLSP4Imbq50KJw3dDAg9qbhhinjq1F2IPYw7n/oNFQWvG7iEpjCe87h
JjrRaazEiRHxABvX9G5OUXs3rW4DkHm5ve2bBpJcF+dnkyTJlWeH4yEhwpIvIVeEgXgfNezuUu/R
EiamcSOKrFuP809phnk7krF5K3PRrcvIIpd1qOptZlTGyURGsSxbksdCwEP3obDKc9eEZ2ueBYUd
VVbcjl+8gJuYt4ShPspGzVDqSEaAOpqSyAo3zuUKM2h4dGQQHs18ipbxmDUrW6rm2Ewlcqm0caJt
T9zRIrc+EhPhkRFUH30V6184M/H0hWJvq9y6MkObDnpnlptR0r3PJRIET0w0WpLih2aiw0m7RLu3
I22FsLTqlTXy+M+tC/r4kK1L1e55fhcoJocD+0sVLjPbAw4rLfhbpcvUNJ6WGQc/4FAkDvBL+W+p
wzhriNZZglpfuiV6Pm2YtpLR2ZUth6V6asgRE2hBlaY3RwU99oDivVlqtaW9hRE8+X86Gv1wGvNG
7cLHsjh/PH7S9fHIMyV3ybxcVEHhHjk5hLDZZnhL5ZMmJqqAo54FfFPZPAit9eZOalhpLbab1BSI
1aF/IKUKYRNxQ0fjp5fQVAiyLnv1L2Iu9CE/hRwMUrIrPPclDuv2lvT6Vzsq16xK/b4ZQZ4BV/rw
W2UfW216gRxg/sjkSOJmIy99UXX7OCPEw9blcxdX2WtX0W23VU9wucRcJDwH3myPz7gBgzDTsjMJ
u68I9FM7pFcyc6N/fsXH70mXXiwjKf0nxDUvpkMAQBwb8oj5g2ayzNJzypa5K8mowyZVUgbH43uD
tYFQ5qihHZdgfJAVvgrqWnf+wANczyaAYukYiLi9WcSgOuSOhHcTIIVq/iPIfUiUYRIdjXxiDDyI
W0dW2g6ZrHWzk9S+xcwT2qlu9rTzbn4a1YciGS6PKR/Z7t+dIAk3zqxDHWYd6uOjH+9E5PGmMR1j
Xl4XNTCK8MejUYORj1aWW3Xj5lH+8gAzSkUkAkWxv2c5EwhPGvH3nACfLNVq5FtDsHkU3ggKX4ne
vYjYM17HBDFvCrwN8nO8y8xJ23IH9RUqfRKUhvgUw4fdFHH0t3QiOLxIUgPZXuK575WlRbdFsmMu
akk3Dkz7Szc361yrQPYftNMuUXqIl6r4mdNHO2J2dI6OK4jeIIR8iH0Y0RiEyYYwSmAvXYOHt59V
J3Do46w6GDmkhchgDVLSVas4d39Wum8CCrWscxj6P4vZck7r7kkKZ7paufG1r6txJ2nJrHKrZclp
SnGMWfk2/zzzzO8Uz0wU3TqiFQjLFjRrAWXmUnc2Xe/2r6khPlKdQzoe3GKR21I8J1H9I7V0dbaR
hC5aBqkHN0bPPSnHIVclTZyVysuFIBEPjqVXPNHFAEKTuzpMGdqNLbF/to8ziRFgvBEtJDyfKPIv
ppN9uHmSb3NdamuzqVyA7W3zzWun7yMFz93z6+roaDnS8Vi7N8LQ70YUG3epm2C0G3nLbAUGtBmi
Y5WSOWVwM69SE9ErW9KqGIH/1Q4jB9eb6Kk/YI1683dXBsk+dnqU/aWzp/3BINUs/e8meR1mVLVL
tPTxU6iSd/qG072Mhw9wfG+PK096arXQZZIt2rmy89SYncJWnMcosr/13x3lV0+NzUhErzkY4H35
lvvw23w44VNEsdbOGqVJ7eKhco5quhia71yFabYwtl1oahaRNTGRp2c7PGi1cC5BQDjwyjPMdkOH
t1sXqglPwNFh4XX+uJrICUJhMriHuLGI6qIZsyzQ0Swefb9EpN+m0Sab2h/9jMKP5DBWegJBi1iA
AqbUAXPqnY3EepG0/Y+0EzqK7jD5iyhXCP9xtzc1j6Cu0dJ3JKgjHTTfrYaowUXpNSY5iwQvSJCp
STr+DGIknGo24DQw0BfCQWngtM7zwyDTNXl1ZWV41gJ/paieqSFM6sf5oyiIJHvURTay10ORp0w7
6E4WHY1RZiIeHM596UpOveRYQaEw1Gasi69OFcUnL6jULZvZGEaNiWbQO/0qSuNLb0Otr2KDvAPp
bVTfG/vGt54R/E3UbJbaGW54fazwLLP+Tm/LFgbdRFaP7852aMGcWiPy142LVRqTSv5wLyTGbByE
N071Y5wynGKnDLwwnc0vg/Lkhyh0f4nQqDj6J7zf2MiigZCuJp1jqUyLfL1Za2L48XdMZHdo9psE
ZgCbZrS3Na6V1bmIUvL2i6cNqwjyxjd9KgmbAXW289rkwwnpmrAdexgCsy+9H/L75ZnkQpfd8ETE
1GyEQFirkTuz9ciaJ0ujS28aQVC6Aqn9aMdh9cr3o9A7Jhale+Nk/JcNTvn1nyVV1qPYPt6KyFRA
bs0XmvTzq1V9YJIadiTpOWu+57bhPzxksmbbhEwPasL8oVta8BQTfTj4ZnSy+NrLxGnspYsh/qLx
tx2JUHeID+QtKSZnLy1646qJyfxOXH1bGdBoHx88O9Uy8xARWE4L1sB3/halTyIXQa8LpBETeHw/
evGK2odRjsKPcjXZhpMdHl0/C4++Cp8nLdsiG5p2qMqbu46cAzAUnKOITev4+NBiku+sOiKewnLI
Ii208+ODaDj+Bi1yv+IX7VnEcZp1vi3QyrGK6+1HPXdQpSPf/ERxhgi64sRoYF1DD3oqDNKMUIvI
DzeZnot6OKKnJiNdVXy3uVIzpmxZm5l+dOcCvJ4V/JVlvIRgTUKTri6tucsI/3xhNUX80zK2tN/o
rEKqWGeFNZBgwMcY68mm1ln/hYqb56ICEFwmAFMyGt+PMmAisvrYFdO0E6a/t4O/XItGUJE+ufPh
Ku0nEooAZR/i9p7BM71nmSu3JiRloNXWqreQGtScfs8Y0PJmyt4MKKfN3PwwbaYaff2s+4W1rWTJ
MIyG0YKmrg5xuyhfY/X18XdomdY89+UNcKa8V2XKrzaRg2todEg7MZ6TXMQ3nqbohs4i2akSbjWq
7n5vTs67NrTdKR75mCy8K3XtFhsybrvTUKhuww3It57gumbkXpOHu6w6p3xJat284xnb8YXcGzj4
c0vk2hMTxmYhUAPsQQrUTzhr154O8GYS/c6cny+AKM0lTsznbu7dTzNNzM1UcYN6eez7NF7NW0w2
dC5Myv5HHsCHqTQLenPtY6eYi0s1X+2yMkvO2AWiLZ1phlY0r7pGZ3mQZfPdHEMSzQ5FjMCZQ5VU
T7Ye1eBGcc167RA8GfrRsAoylmYBSy5JUWRfGqd1W3O8EK276Tn+fan93mda5CHZHkgLTx/qSRnn
+d6BIuRgT7ihMI6fy+yVkja/m6BWdm0ZosyfXP7nYc5W1MQmejM93XnAgZeJsa/nsoKEB0VYN0qN
Os43XAnwckbaPNUFjlV9GE7qUV85wqBunghT07P2Hqc8Q3yV1ybqmO4FtPC6//upZVazMNvJaTYZ
0Qtrm0Yk6ojoq6Do2JD2Me4NANIvqCLfTeRr34nmHRc0ac2bIl9hmYZMH4SezZ0Fr3itQhy1fTB1
P6OmXrgGSQtDOqa7UQ3EPNpGwWxdG8alxW08YLPwscaPA1YZ5XqHJv2Cbi7cP/5gc3H/e/vHnQfB
v3R/ZgSKhbRt9kD7xu9sOJsZQQMgZbhOVFQbFNti1qo4bMV9yg5VuUvfaYZNzeR3H8e9CSYs1g+y
DeulZzdYtkFdbHrSH0jP/V7YO7Iz43cjppOaZ9pWD2nfToihb5z77FvBLHHB6ers+zW7pZX0Lyqx
g60BN51Dn1iH0uheCisaFnZRfLhNRbZrbFfQ1Y3+1tthcIidBsiIOxee+gtqkGFpSb94Ir87h7rR
6N9dgyjVdtr7+hjJpUF277xBLKbRIVdiPhoRXj5cEC1vAc4+C2VFH6PuyA1sO3sra2XunJF4zEd7
vO7OcYUBZmIcDr7fsc9EAlSrwC/lth8URbXlmE9j9S0ZRfmZSvQ/3BnPc2eJu476kKSAXxUeZZcJ
LCjMiY04ZZaYReVqQnx15GuzcXbkbLeizpFdDqvQLD5y05nBj8O3TJuMDeakfNNynVaqoublwbFe
O7MjRkQXF9uuDfTA5U63B3uldxb5XfTSkUct3aw4G0Xuv6DrP3U1cX/TZ9gaw/hDkeFawKAQ6ugI
F13jd3FCRyJC4cIcu/7zZpKuK7ZVlNA4dTHm9SM0+iJGVFKJaN/b7XT2KwOKe5wuhZTmuQn/othM
yZnUtX3Xce7lZDAtqmpwt0Chd+nIUOh/ODuvJVexLYt+ERHAxr5KQt5lKs3JfCGOK7yHjfn6HpDV
XdV1O25H9wshJJ08cmyz1pxjEo25EWh+j6X032ouw9OkgYzUcH/vrFYSr6Xfsyh1r3Hpuoiy5nRp
yye5O2qd/TKumPWLZob9S13KbVFO7YNubTkJmBCimMV8EAdB23+SBEN7KNWeiBnMCWThulaTcNOX
Lsnt6vRKqKR/iNNa7tSEmt+y0pRDXO5VZoSVAzplZbRO9225paKdJBlGRQ+Wazb5XLaN3bMK1vit
dvweIhI2xe9UdtGNYJTeiVZJdWwpeVz6QFqe5Ufk0FX+GYKwTcZnPRxIG+n58aCasAYMlrghxUYB
jLJ1AumuGzW+ELMkfplqvEumhzQk2odxQqCdjlc6t6Gna1FyrWlTHQqtY+TO+gHHjWAp0+nmCbQR
o3BSnWMdv2IbiZPi55jeYuXF1nzAhiICUlrIm10IdwcpcC/4ZA69keZbaC3WTmSOvel1SgRjL5Cd
O7gd/v0Qp8/Sr/8+xIGI49eP/EezVURT//1CmnqCo9NmwgpJiMuuz9zdKCkZRRHWGcsrZzJpSv83
iezyVNQ43WrzG/1Vfx0EdbTpVZxcfqxXXjBlP8rIMKBZ9L9HMEBnu8uc7f/91WIbhOELRghZ7wJ9
+ptYleC5mMi5eLyJuNexRTfRY6r3rpJQ86YKQar5EwJygxgFaz0lncvwUAk6tCzCdXXfpwgtSDtq
jgZ7E/y063hyNTyVeXjEfxr9P16thc0TK4tNo8f+pyg8ysyyk4aq3SYjgamutynZERXxQEmlvSDF
Lzdov0xkF8md94MmHBUSl0tNtJTvP3WZ4sLP0q4QMQmZn7cSeZF+xqb7SYovw1lG5PO//3xpJ//r
z8FCvi4wmzmgAf5p4einMYs131JvcBzeOz+XD7fJ/WNHks+K9xlsDIscy5yaz3nE3AslkNWzlYxy
Gx2xCYhvehjd/EygVjPS6qFohtyNAvQDtf4VAh5U3zVMDPIf0bTNZXPVGPO99PPo3lXDGiP4MdO6
4qWp4vgskpdEh6AbNln31gvYSGrWJj+wfZyaknJO4hzy0K3OfTy6dxDyuznQ8GSTYz9GrTuRWcv4
nEkZnd3qvYZ5TkFZpqi2EN3Ess6+TIu0344D0xdWAcRRxpQqN3RuH5CF5Xs+idktDuchSnxsXhWq
lnlDU9IM2eYi3g0ai4AxIfxZD+rxG0aEIPXXU0bGy2C7t6WM1Q7JPY9sbVtWxMekShVdLQeopsCq
/CNM50EMkheTL8ky6nPtBkCNTPudouSmsiWeX+LN9oblthfal2xBS/esO3A9BzZk9x5N93rZZ1as
nPPSPrpLrdRXupNfjPI0WhSjJCF1a02DgECB6s21lH3tm8NzlzHXyYSOUDcXMYzPbkzTG7FdbJ6J
cYyXRkpIQW7lOFV0JK2U6V5VumOu6wUjWsruFl3Tzm18m9xwFISlUYXrkS3/PaRtlNXp+L/JrP9F
y2rN/jBhm/YiWP+nXReHVzfVtT3dLDt9tqtCvcix2rSATQisC22P3R6DkFDhAtioovpXlHr+AU/b
b7IOST+ng/X6768aTMv/oii0LJq6aIhNDEe28U8zIk0AY4AKJm61ob6AeL5plIqfp/lQh1GxBf/S
beSQIJzs5IcxdsZVHRPMT1oQX2bZSa3VTymFyJAgtR8k+q5dkFJPDKM/UI9A1K+JECauNPlBiYMm
nuyYMVP5XYn7V7NxC1QXLfXAJntV7aw60KDZCLIYsQ95VCPbjQMq66wnJd+SQmwx1aO2bHMGTNaK
taaRXkXFH3xMtCUj+y2tB+1EPBgJoREtOUePr3joypODogDIVn3oYhigyBbIb82u+HIn0jSeO/tO
VA2LySnvH0PU/BE3Hc2ZpECwMlN8TDgYGzdp1M1URM/YrruzJoDppqaFlFiFzbCcggATzCYhmmtH
2y2FJn5sxtHFObmiyIUvGQEF4saRvliMWXDnI44FaQd8S8Xv/MPXjN9c7M8O00RIf+bY1S2TdBkR
4QyNCw1/cuK6EpiBfA/gx4b1wLNuBs22mksAzXxYViQoZ09BaYc3K+s+aGAXB6H1nJG6uG/V4dds
2qItnwTPPpTxvR2/Bm16LRFWId2MryZ5m0dir3oym1xxV6X7k9zn+LicSa3GLTubUYxM9yL9o8rI
xrIbkCs1l9C+5yrehEPv79oeBIfva9TQiujTwR0f63MoPJy9r7IHZHSkmC4QmbK6tVZQvJpGKY52
nKPVLd36rKmwRSQcxzcAzfeJcgSfnkOkZbuWU2+BC2BES/syIMfcEsE2mBx+rOCGzvSkanBijJnV
1FabsHLig9u6xj5RBvLrR/qwoUEmWYzb+gkcrkckIxL/gPfFDpuCViQNL7K7mpBi2gVk1A+kkNxM
Jy695QWNadAfRz58QlQTRzkYKHtKK9c9iej6YHRD+A4x1jNEV+FeH7HyBnW/qhFLvpgx3LesC6hW
M8yhsKOgQ2YP4T6Va5yZYU9wks522g73qJc+qZKAvTt7LpmGJ4q/bIlntqJpIiuoRVLfNLNNvMRi
A577JOOIKjsVShEcVeg9YKDc02+EYvHzwBb5GbTxxSrYGJEv524Qi5hUSaEyTYEfX3wW/axAmvxX
AjbWG0b70AWS2Mu8WmVsvPZ52M6vjnWKVjXw2qCNnlrIGsd8ZDM85uCSigDTQRQJObdpj0kN9mn5
cZsacNTeA77jf8fvLmmI1Ml9oFNGKhzOy9Cc2l1lUNeBZBMQ5sb4HgzFtZb0CMXwiGireo7f6Tc3
TvSbP9/K9Ol7IxFCs4bylo7k0pvs+DHip7bsQy8y/TjY1Eyqzsj2gaslnitNwJ5hQoWuVPhPBnui
F2Cv4gG9TtTRGlVIRz/h0KdNkqGva/NNOYNIli6QPgsc0qJx1gqLZMK6Ju1XWKLhU0RARBa9ryBu
x2urSAJfo9DYV/NH35CVl6pV7BVq+iOQeXxaDrX0o1ON93Ld9GqEHbh9a1w9utW9AYtKVcs1TEkk
BznLvC6ue2+0K3MdOnZ17PPqseiOl4MM1fcuhPcXW9O1jklsBNTZ7fTGZ8QoSIxcVNZTV47bTi//
GEwzuExZbV3ctvxAKE4DvXVqr44B3CTkJlzmFnQ+lOfetoONm1HggXVrP+V9nONChHO7nCaU+JTZ
Uq3y7l8jvEKdX4l3ojG0HRCmaeWqAQXJCW3FfFhU3s3nvL/6LgvVA1nV/JGr8VXAuUAXneWYEGLb
pEGdtLdK20esTq9+1rBQon5C50R5UWL5Zw0oHAD/myEvpavkwy/L5gG0QW/KtdIQ+FI9ubrqX62k
8q8JQDgnaiuQOQzbUYi9qug1ytG0up9qiQ3ANB416b/ZCEuV9gsjRlEPX8VNWCNrWY/uoTUIJBMl
oOOuZQc1ZVZ6CmwwiPbUdttGOD6pNe3dyazqoklIm3BSXqHaTNcM17ww62knJds5ZxK955LPuxG2
3py0+dDWkXrIM2NvBnb3og1ltZoimrAhEYEPkplYbkeHDHvippnrX6avf/haF5yKiHWn2wbfw3m4
7zufkO+csMl5uG8F/KpGk6RHLoYOIZ8DRCvYqU1kqLRpIPXlbI0TSx5JZnPH/rgUULkiPiX5XzcQ
6099yqZyaYDUPeF4YYBiGxJGficduN4WKpdLkkcW6nJmsQwtm7Ma+hb6iDWe+J61bWKDplgaFAhD
qfJHaGEai7HHnKPbojkkE14nwq7+RenCtSx7+cCImB4Q/mSrjqrNOhRpe3EIYrshD0SRBJlt+dUv
/DZc0Oo1Ee8jwtlFGDnnDBXZSJGodl4zqgn7Vi+GGyh5AJGZo+wcv6iIFqiORmolwIj0aR/W7Qmb
KRF/AlDLNpktT9IPd0nqt8cgsJiwyyokng3L85YEp+KqIQrdJFXZkvmXube8bLNLlEt27dOxVpT2
exzm9kqy5tlqtNcYjvrxuhyaTERUi9dhQQ555I/FJQ3L4sJo7pCYZPQA/NXC+1KtwSDHah0ghJ8P
ulHZXoaHYbV0w2c8sNeH7rgBG0Ja5IjnACxnsh2UiD5cD/VK7/U/YBqx3CFwuktxXziEqfLOmo9K
rb0FHxBFKgyBxtNAPq5gfT56U7p7SV3hHUIJTcjZ6qTBRxN8Ddu6b+Q+qPMODATVa+ouxCga+1GN
JFtB949O59vHS/U9JhINuL5uYnPWw3DfRhBE8Zt0doDsSULKcpI0AhU4Bpsq1elpGCaOyDz9kcWj
3Jk5YZsBAVCe2kfxGWDFukOfsBVglXadpidHar0V4ehFsm/bsdwsgSOVgP9eNsNn3SKwY4e/rMLs
Opc3HOtHC2Xz4hJwLQpNZN5RsREPkBTo/vvJXyttPedQavUpG1Tq4xbwRH6ZKxVQ9NHV3XuDN8de
Tar70HJSruedLUVG0DfQ+GgCAdkPs8r9VqcVnxZV01nFW1u+fa/Jl72XeqytDEZwoeX2yU0McUqt
W+AS2xPhpKl0R0I/VQi9WzaYjk3DtGsrFos/kR6W56Q/5GSkfpsaFP7UwmkczRvsPkzeG9YFL4U2
T+kjtawEO4Myy06FHrW7AJYrwCmhE1lmy6s7yk1ZCOuXo1cRRDwyB22GI6IUzEPH4pQYP2JkQ/U5
SJqPAQ7BdLdZMa2Xi9iY1M84Sbp1gP7p0TjDrRyL8aDpBHEgsTdwi05XvvT2JcPRdyRLMwO5sAk6
G/WD8k4m+Kk2oSKllU27jjVeZepr6njR3UQ9/qhnhxBMQ2Gjl63k4F/LiV3/2kI0fgNOXVF2JjR6
aYrYCGnnCs5T6GcXrUIxGDb6d2NyhpOd011oU5YjiDnjnTXW/iojRhKqNIfe7A0P9+iwKpnKyM4b
wr0R1gJ6klBOKkkXO1ZhT/QBisPkzm59pWPKpkhAjForq5XW2s0JdZa1ry1ru0icktJHqZwkd1fk
4YvSaz9brdHOYDCKXW73LckaVuyZg13v6KH756AZfywjxzDreaN+PCYRS2PXOi0mJptAjxVUeWZ/
MzWn42AU7VMrd1Qa5tS/znzvTC40iuTjqiWR/NAyMW1cSBVnOua/bdXvvUKOYq+oZDpAMYr3eUqd
ptRURm2jml4IwEhZ88Tdb188fOyyG9I99Bvpocch9rXfce8f0OQyvapme+6QaT75okoJKy7T43Ka
Vkl+smA9Zb71gSOyeht0f/I6K8vPwZDqdN6ZcqdW4vuACp7pVrfSxm549l2FDCRVvDWpXUMUxRjA
crW7swWLddwAqt27vD7W206Et5UA95cwKIMXOqXj7CTMZNJ4sWIQx5E3kpoMgIllKbUsqtRqH5uJ
uKHWG+5C5s3BTvTPcNZ1LoepJPbJqovzMoAZrKo606g8UU7NZVRRuIJ9XWu9qz9lEWjWJmIWSZqO
ZFD62QmdYcTHUFs63nTcGv7vMeaH0zXtz950zJUaM6gVajN5hTPQNR/G8Xm5BTpe+VPrZUI5O6eN
JS6j4/6Gwu4+oOevbEv2BzfoRk+zg/GzL2yvtTTzbZRcplVht8eaPmMddTpp2mxLHV25YxFodxrx
wnu2p8EJrnt8sgrN3+mJLq7UeLBq9XPmq1YMB7Js8lfVDK4JLu7v/dTq68YcwZeZIz4z4hihI0rl
Uy3OFnTJB9fXRWnS4uswkc2zVvOk9hh0WGEUmTxMY6GRDNl9jPqkXSLTV299D0SiM8Wlz5ILXhpx
WM7kfJfedQZ9nQJ0ieM4K1jL0UmEqv7KcI7GsRHhSU379OoEztPiCCKG+Ta4DboPpxf7gQGC3G9m
goLe5mFBczXzKWkZZ7hAV4Qt/XrxlXWmpa0NK+e7bQ1gN3XSbUSr2JjGTZKaxZQ9IY6ojmZiRFtp
0qfN6ak0XSPNDW3FdOfGFbLNFk2YXtFdKXr7OmbRiJR4NMBkjQDA7B7adtNqZ1fUKvJn8TI5eekJ
ZHvgMUV0YylP2WD+PlsnUp6Emh4zhRArJ3HtFfYZImVJ6cFwyIZniqlGxplLKok+oSAHxCQrod/q
osGF3smfZQ4ZkN4dEgtHaCzXEgxXNDmyrZXI5BxQtDcw8Cw9cYjEa2Qs1OYqpmY3tqNjJrCuToOm
fUx19Bn5OnvdYNSeHRYTXALyB7hXrFUQxy+dbdy0kV2+mzUB2wXW+ISPBmsLzOPa1oN+lpalENgh
gOqqEz9j4CxXvoqpbZlt6T1NbJZRJjCmhEoq1yIqjZ/kGVe6WT7ojEUb6yPMu/I9Gofwppv57x4Z
ZZjRYmSXieYUKe0N4bdOmKki2Vk11nNhV5TAkt7d9WGB/r+Syj6UmbJe/k/TNAmDUt0w3tEd8bIx
Q+fS2miVAhVe7pQyOHdluc7szL8uh7JlbvEjc2tIXGeqNdxbimOImRR2r+y6n5WEDSvTAXaF6Xfb
mFyCNm4hY8lksfh4nFGRW2zFRL5DviTPEd1xniLlRA4PQsIyH5WZD9ugwcs6olJbnLNNib+qtNPr
UAsEqkGhfpvmW2FhTd/iJLhBN39DaSe/LgwLSQfPWgemqzwK0AxIKY3W0+nyrOwhwfoAqnCueHV7
kFrRlYbLLrEzTKiBmV0zHKP4M0KXIoZdEsHAEjSgwXnt6q7YfC0y2lBv5gyTGJgkQiE/rtS3wK8/
YH+XlMMHeW4r7XfmC38b2wlicb9RLopaz6IXFsRqlKrlEZoXr6TOxWtJOpvskleWabnXW61DrVso
l+VfLQeYhNFKQXEyX22/2kZBl46SHJADs8OyE51Ifud3vw+j5IHrp/5FXt9TISioFA24z9oP65OT
qfaZ5OsNl/O06rK+frGL1AG+ivUxjbt5ix7dm0A1ryk9/BDP+6vjRMe24VIvp9p6hhN+WArlE7y4
DXYAc23p+W9TOG25dnLjW9kxzvYIhJ5H55ziQ6d3jX0IjGOVa9YPCS95XdUuFtymoDpdvndT3txD
DdtJkLL6IJypQdfIfcvBOpDaXvztjjEpxRq0Q7JdnjnMTw9jAiQyUjDCsd5pJjXwqRcjtKfRPupu
f/hrNG5og2yCgvFO4nnCedn7myofA6KpkvAkXD/CvM96/wSle9pMszILJ7R9BybbeDnRZptlRbqs
TfU2bg5aaaar5SnLoRzZVcU2CcYO31fhllgCYPGpKzn54bWPq+gioxdWWOKc2x0tZld9wnKoPjUj
LYq8ENGhmD3UgVNoTxSM3oSPmHa5K80zhsuy+G6TBD7TzFQEKXe/rh4L+ayz8MRqJZW75UFk9SnK
eMywuuzdFT/uaOcga/2alFAfJUyZuSc74yBVfIWUzJkuUvTxy2nmh6x1e1iKeaZspTEVD8hN7jUC
k9DNcQjLoQlti2tUsL4W+3HSxjepZ/ZqtER7Xn4kjNGY4TTtpTMp4xpArxMPWJa/IYez3NH5jt7T
qT3adYDsknkdrA9N0pI5l3VsitNHMbCq9qzfZqk2fYJ6a7aN8JZHUwkZWO/o53WBeqCnpr05cpBb
NFDVNmSJ+pbQPdzwDJLZ+bC7CCuRahnNcdTUalUm/Jy/DkVHpE4RQoaY7yMm7TlSFXuP4pYVZkBj
NE/DcKNyte/QLhLpgnJAwepzxWxyqMM+blAKMPfGDB6FxWRN7oB51AJjOxlK9+Y02B5D9FVeSmDS
yW4xHRp+6R9YT7wTiaLfIgVQF3LTEauA1T8rlf2CpL7EKkRnkzXOVWmS9yAqSXJkQ3sM5Ji1p+U8
VxSmwZSsc/J5/X0amJVfrkNau8fWSIpjYfc6guhsTVUnzOFdixxRDX9DmhZq/OVm0XSUUpgdO4+K
3A9dy/IjMKAMbTcCq9VynvVa9nWnxayWzLCgP8//evpfz1nu+/rXKapab7AaevNKlR+j+ZCTJXpc
TrFF88eWc+Du7p83aRhy719PXR7/unO5Gc9vb7ml1ma2UVuUqinV94RvUeZHdX4DX7fmt/u30/kB
cHb/+eh/nS5PgRXEX6CLCZ8IAPHX31r+TGi5I3EDdJPEvoHd3Ztmdgw1hw/nbzeXt7+cL4dyfpO9
rHkSqvjsuNxJQxWGma1rm3+8keV0ecf/+JiWB0hw7Laoyp8o9JZH2SArH8qhSKGb/ue5TzD0DpXP
Pp3XSrgr598KxZY17c314JbEK2djM63F4HbeVJS/hsn6DfwwWsFazXyoThFFdV1UH67v7GieXMnl
zgmvMI9WHFy7TGzynMR4Eq0+bIsOUp3rhJkWrOXI07CzgnZx2r/Zuj9saCM6TL9swliQf9hkXtex
e1dK/SPKte/SmZ4rPXpUtDM9wIkfRjm9pf0LVNPftJhfhB4ccicc1qlWs29qaFQhjNzUbRVRZsop
mhLbEWIj1NsX3dYfhd+vpwB2V+GmP3JRvuWhbLZOoW5UXXsrUZStOqW2SUif+2Tiu9tab07aWqs4
OeEq3Yv6uyg1qDHZr9R/INcdwMHYT3YYeG4cPQg+eRY+TLW0/YlAv2U9k7ZrdDbnHEFaaqrb1DW3
QUdYAEW/H6QrCDxXZM5VxV006jX7wGZ+bRJ15yg1imoR88JCuW0toaHdbdRVU9v3GBpIVSn2WWjN
vkrtbjPAXsA84+9lrSGjNbMzpoxdhyRkg8bvMwEzWeRptzfL8LnOKDg1Beq58oOEmGn6ZKWPSd4e
nluF8PSst4E7i+280j+A97hKdLQ2uVXM67Sa4BJS0TdETlw5bWMlsHeO1q8cFY2RCQpe74J7MFlH
NgbPSvk7GHoejDp/5eT6o5ldIJ31HMTyTFbYXuvQuqFlCF/pAPCZkFweO+EfQBR64ANFGg/UhbTZ
K3iPsNWTzshnStj7Y17hhK3+Ys1M/tA+w/I8xm3xWwj9rRP0MPWdY7YHbDMX06yrjfOu7MYQFXtQ
q8VGH05+Oj2pRvziohPnxQM9KihAulR4vXIIPtERdTgNVwRP0XNzJRIl54lgxiO18WofpU9sd8pV
1uafiSF/ZPB0W9UOt2XzowmHE8W4s+oW4dZtU3ujI1rXKn0ThjqF6VChipUSw5tpD8MZwrU9lKAa
+FlXPTi0wtyyrd/YU/SRmIm56lEUraKUEl2d76YooPcGc723c8J6TOFNdrNx7YSPbXzxmxaPU8xE
PCRMOvw5XLtOlG+FRTjQ7E6LnTMoS5LSkVo1TfN7qoNzHQN2SAEl0wKJbgwRGyN6QSmwadFNVS2W
yAGbI2EuyE5ieYOuXqGgTm9M3gcmmzbgt5wEBmUiy//t2GONMkina5gAT3lfxqe0jCYiIeYhTo+d
YEIgSLmoDIwdy0VGvGUsHMRggZifn/R1c7n3b09YxkUkcZGXuiRNTHpZHZcDyorq2CTFwVDzdrcM
i8uUtgz8f50ut5b7lkf/p9NiHP0/p5K//p0esqdpcWWv/7rvr3+sdsCPmkLsKwt+Y9kZ5bGeD8up
kWQY1Zc7l/Pl0EVhdUQTsso6Kz4oA/KkVTTP1mONQGW1zNlf5/FQzNpgZqDlzr8eac2emNbCvP3j
/q8/ttw5GkSG/e2PfT3UdcKivhCQBTn/j193DqzsGZytYt31dXmc6OP/7bDc1/zXA4IEAlSh7bbJ
22mNazf8GX6WMsDzHf7yDQpLkeuO3ywE4EAnac1BA6zfCQ3o/S20lXAPHGK4VJD+vUrUBM/Z3ffe
1m6OkdLmIjZqYxmjfmDx66/0ph12i+mYnBLY6hUkaiVyqBBNs+i4UnRSREe1vhaom1fCHR2AO+VT
PUh3O4nBOCjJYN6tUtmOUAwARSRoWtE9QHo3Tl+il5nNswTgwhooLgjTVfJteR565OaW++4fdMKt
vZa5r4Mfkzgzsqev1brYobgbrxU9IaAJ6VsZVgjJ25DaEAfiDLWwNu9NWe3TAelpk0aX9lvW1t/R
DPc0nKs3N6T/JX2lPSVQyAGEiMGLstlEbumspv0yRVmvdOsKtt2x1FvA3bEynivL2pdt6hmG0lzY
gMR3U2mie8n2r2gzsnLLqTsXtEfH+JvSmGsYdLjuqCqh7swcysRmvJNG1B+i+L1JMapgogovempb
Hng7QtLm0q3Z2rGHswSX57ydoeCiXXqXbt9cX08SgMKd1b4OAWUnLsDnyK3wn1utvVaNCqrprFkn
n8gtauc9cz8cMW9mfDPfo9yLViD22TC15tWmqOA10N23qginh6j0BDZifBcushifujGFuIlfvtT2
amHWwO7dnjSDUd7DehAbuJhkT7WRPOJao4GTyNVSsE7T4FcQVtnVLcgriV1iiDSTdqaiOs+J//Ap
Nf0h9fhzQhT8Tn4A7CVibjZ2FVZrF8/mi6Vqf1Db8M9hqJZPqLC8KIYQQbYZ3Qw2N7c8ekVPC45F
cYeNhhluNyY2zeCJlyvhMx16xVRWUzVO225OeUyhRXvW2CMlpIS3Sty6Oc5Q1qPgkgEjSoKB018V
OSg7M3addQnnYSvVGppc5lHBrruKBTuSty3up3FHCa/ftFP7m/DeYWs/NGgW93DSfugYt7yFnykS
DGeBn7MOaYi3i0tm/SRpR3bfbJqJEbSSCwmPVRaC5cA/XCuzYyC3vNTR7F+55bxowAoCzX0fc0jg
pZ+ja5nAvmclk18u2o0+2sMdFe6vTkVypw1jtqL97lC9LsRujEcU3yEtrDDqjzVTCwQfrd/Vc/qr
0z/FTkLPdDaW+IXz1AtbuYU9KohMUXdWABl9aArtOFhZvzP6I0Rd7VIEuX5ZbunmwOVJuWoDZ3ut
EY57qZrOvyy3GmTf59hlrRkDyBGyoV82H2wTb4vaaYHnkF68n0ZMug4L06/ClshYZhSmoqxcKlOe
kpbGgSC1yvPtkULg8LPrp+6tsLuHWkzxRYXP4VGvL+6hERX30n8uFCsHAM49iQHGpHOAFigaxN5i
tiHYVQVgxHbLlRFSfW+aUux1AxND3gzWypzC7Al/UO7zNbLXPJhoK89R0Kf3EuzMLMwPdn+dEkdG
kclpGfT4kW4MIuI2bWleHTdy9pYo9HMWO/p5cmrqY3WebRfpXq0yxMCb35eglpIYaWvbB6wPZaDS
IezeFb1x/LVgbfoVhdZZtQrByAXK6uY/TTTaW/CvFD5MozukQJYqX3cxYBfuqmnLi6xsn9wR+qg9
dshVaol6ryvpp2RZexyzoV41GRVnvl/GQpVmLWKHrS/MyVNnhoEtGZqgfR6NrFLPWhzQfalZTE+q
jsgmR5itORPxWKplrSsL7tKIn21DqfEqsiq/06lwcGPbLqGU+CVlUKk7/hUWaMmL7VnEoYHjKSWo
nFXjdO7OIqBrS+tbQRtO0diiyLc2cy3aRagZd0g1adbNVmviH/88+HxDpln6Rz2pCqKxyWYZWrX3
pDaYjxQclsDS46J4zzpNvjQJfiUTmZOW199j8t23SmugKGtSfcUeL7iUmRFs9Nrq9nrFXgg7nHuM
h14+gmnMD646A1Lm09Gq7W0wxJTTWwIbJxSm78utAu/FO1otPrfeZKyFsOllfc9vrCOtzdPcia5K
lUFMaH0ND5YjGD9z42KUToaDHt6aCGsHh6MeXouQV5Q6U7NJ6Rz9oFivj7BXOpPgbylXQ1Yav3rM
Xrr1a4DHiwBBWE9u+WrqARFBIbKVinLBJtJ7QB+IjjZD2zQ7lhEk3EWQfybGpAf482xy0ck3lU6c
CKXjNhM7sK9yC/Q92JmpnOW+JZHyTS1bFgeoJuzSOgfk9O6YVcmnn92ViQs+dQiKZk9Oan5yh4ae
TlWkdMSmwRs0I9toRu1unDI0Thar+tFKtbNSNDWcxgpgCOKtMYFTaJbty0BD7VQa43BX2Fysxiq7
K3Hn/8wbJLmvTYkkf+E9YcNYicoY7o2VZO9pK431OLjtLatCgx7x/N7iJH+0rv8CChDWDTNPXWPK
rDu9ulkFO2HEVuWHHjwaG1JeZ4TZPRbpSukskMdNDLWPbKUDUBJnHYzoQVSL6Ud7o9/e7tvYcD0r
tdRTpcLT0jAabpV4uCkxg1HeudaWHHZUDbOBgao3Cxif3tp8ZVR1uDNiq7xA+hjvYx1nCMWVfqtk
YUGQSlC+BxIvK6HuHQoVmIuUixlxepntZGB06B7CZqMw2WZhpMxwPRhYiXs2e+UPbE7mS90J/Smg
MjgbF/hU6H0WqR0+wiqwz0QNDausHvF5A03wwGLOyLeCJiDmcDuvsqNmVqyB5uWCIhh8I123UCPa
D3exHwk8gPGITb/kP/4sy23dqQi2ZgUszaPhpLrSudftx7JkyRMkLG5soFPQbf/gm+l3Ls0fi/mv
UtCzpkF0NCU11lWE+3UFyT7aVgVccoWG9zaVIHS+siJDifolx1RDyesDBPOXDptCvb1upEVpFmJz
xAb9oApiLHPHovpug2TvfXEJ58Nyq0HvsPZJtNyos7dP6Ea/dTQqKq3CDGXMDdgILdPa8mnGe7LB
X6nOsiliEH6q+bcaX8nrNKCbn3z9XYkGNMtVeGQUIX2tdIfbUKe0++GQE0DbbTCz4+ViPDnPm6Ko
pNSvcykQ0MsharkukGytVCuriOAMxCvZW5c5gDKe+vFTDFzkdSTELQoabc/OMVsphP2tBN699yw2
KZJO6lalT7dZBOv27J2xUv9p+XTlbLckvPn4H6ydWXPb1paF/8qtvOM25qGrcx84kyIlippsv6As
W8E8z/j1/Z1DJ7KdVNIPXalCESMZiwTO2XutbwFNqU5NMyzRCbYX/iXS5URWzEn37TtDONja0jzX
hq7d8CsftoEoQxa2DX6IFjf/Oor2ZvXaQb6ra6IV0tUK/IT4EEVmwSX2ErzBYtXzW2tRQr5BMkNB
2EjpgRF+bjx1Bq7PPHaM17p3t7PU4hgBeJ1eqI3yL61RwcirU+2Cxj2mnoEGtm76+CaD3bNVBoJD
O61SYengtb4z2nBeK7ZFajPdpcbvjadGtZobJzkr6PvmMoWDVaOQQ+aghJuxZPwQts0Lj8XT4Kfp
xuzafqWJ7l3rGuiBPdRnfAr5r06Y0usIX2QaY/MSijpxbYJis/NLQP7AkUi/OwnqGawOnw0oiYWE
93R+V25dYVPgnzs6NVU5gISmkV1U6pcu9Nx71ATdIYUHRNbgcMKV/Ulp8RqnDQKDyImeLNHJTLpi
PjTyB4twJF/YgEFyBHdPlVK5qGKVaEujr4UGPngrVIjjUWlblccFhCAf8SHO3uP1dNRNGHT94BiJ
51WYZO3eLmZ6rbpWrvXB6zajQEnGoygJGNUhaGfujW1V7H2TulAKWS5DBwxoM1wxDWEapxhvknED
a1NkuggG3UT4ILdPvymRueP7bxywwn3WPuZehKYJazEdGh2/DI3rfSCK+QiDSGxtLe3Q1CpgVB93
rpvn/jJ2PMQcSfgWhUDEFOyhK4npSygFQxgCROW3BcG7VkPsL4DOMWHulIZmS/I4Lr8hKD/PE42M
uRjuk7lEk5cM5UtvGl+5+4ZxfJ+GNo9Zt8iW81QO912kGYtsRM5oj9pzq/s+Dm2wE4nnpbvCYSgf
jXOCOJOsLETm4tYf3UBgfdGs2rvLBB9Z6GlRPS0ThYlCO382/OFjnJf1g+KGD6aHVaRupuylSMxN
bVCf1Pu2W/mRfx4CF+qHHxKc6KVQ4/qifki4Ed5M7kcN4v5CIbQLiWM8L2NIgEfkxU/qTMDPyleC
5ql1tFfxs3rstaHbZlVW7IRsFqjAjdnwnCipQDyrGfWxpiN3XhuT8a7rB+fcaxE+JXeFZ4rue4tf
Kc55rnlO+xpcQMCSEGmrrvGAVSZ7CBV9E3Z+svJ8btFmUzb3Y93sSgO/CraKU5AQdIK8Nd1msTkt
Ky+qd2pqxwcPI7acfDt1Oi+ZVMUnrRDOmiKj2ZpZ9bLwrHmDQbhq1SddNE4NZe53hhi1yodGPRcb
jSf/vnBGcz0wT3no0xFYM38jVUE8UfjcYZ0KDbZqPyej4tyWZjoe/LJ7ltGJcmE2hOH5jX+RaUSd
lUZI7ZR2OakpT/NsnoyFEqqEYKP0vK0zaBDADCbqnq2xsEJm22XJfLnTqKPTYUc0zdhy7gPUBTZ3
q4gq34awMmfnITddksH6ec5K5VIrb3BuQyJKKcKXrnIO4npXmeGwdqdk0zKuO8bMLLgdjqmLI9J+
TEVbnqzKYjlgL0ZqnMQb21BhNAMvX3QDkFuDYRm3FQgDVCfWU+AO+4EYhlUau9azbreYLjqvT3Zo
kUzoErp51/MMXeimXi7HOgz4Z0DJIheVWW6yysqWQBXdQxRRQVVK0L9a3sOq1mb7Ki/zQHXa5aMe
J+3ZC4Go4TTlCWYG9qLi+feZPuKSgJQNDDIeeuJO0pX8tKZUPLMZQngVQxezjV0qyQnDAdekcsH8
lvYDSpCrDx0xRnygkQhqUCzihsgdpdVvgeKmywLqQbPseL5DqLc/wj9zjZWtW9YONnS0Lqch3JtJ
haTST2PS79z14PefsbBdrEptbi2CWBOKpWuLHpRrzt6uUuw9fLP8nE/GW+9mK9tuQwDA8ckAaTHo
OLbFI9gbKagUfiFyS/HxVT2MryZpFl1TWUdKNfdoTEe0E5p1dPN5BNFSvxqD5T1kTMNdj+Ds0o9c
nAdBdqdQ/F8BZqxXvpiwNPFrr1vh7Qj4Moqb+UNavwy+gyMM8XHEjZBEBn/XKIeCqcQRvmpeT6uh
t8sVBnpq425VPRQ1thP+sbLU8Q8FCtnV2KjLNuSvPbs6wJLIXHmm16yp5i3NIXfWiZ+Fa6zyGEQY
Jjm9pW14yKCWMIplqKEuVUfd23ROyfcfMsS6six7RVLFwqJ6SFEEURCIGjzZqQFMY+whwUZavaZT
FRL1gR4Cd6C3iI36nn8r71CpSEm9GsccrYUZPZEH+QHL784k01BXFBLAYkhKHjUEMBz1aRjoUUwl
N+NBrAJs+wc7558TZWwy5lWT5zmjOfdPqQJpEs421W+LqDsUPPr84lPKNkhqHWZ0V0jPUo8YmZly
yDKu9WrJ16/e6B6sDiy+f28506Qv90ffLg12w7SQf2ryvx99uzo5FnpMsOxdWOW3yKaUrR3TOU7U
9gJnRdsUFw3fwrL0VYJE4c/iLnCUN4rxT6Ye54+kt8RnB0iOXAtUKGyVmdgL6TzI0/nOn9IttlZE
qzlQf9+eoDzwnPpsIoYxUnvcuTCfkDbmJ0+d9a95xHjXz1YIMFSC1Ub/mPs0cmApqc++ob0YCsBQ
uiMfwra3jllm9+SyBoiaVG3fZoN5pvVrLQw5LU39TRcHCi5Ty8bN49ZHQ7HKZYq/9NjNFjYZ7mI8
Rs6m0YePALuamzBvftNzhrlzNHg3oTXZZ2Wy4CYOY/RK4fLFp/tnNQ8NEqSDOVAmmkIr/9RT3gr2
cuYGxbfYx0q7c90gO1GX3wYdY3H+J1D7iCmJl95SyC+uCz+xdl3t1EihKKcWDgErUx09dyVfVD0o
HxieKQvGs18xkI5kaEXeBiuAuyETDgR85T+ZabgWPtQTGlBzYSWRtx7dADiHKDZPleJ90aKvcV6t
y1S96Gpb3zsjZXU1xJhBGF6k1jhMqFIpoY7OY3CbSzAM2AA7m9IhmNF94Cn84wlN9mCMygP1gn6R
aXF9Kue2PslXRgjHqnVs5AqjUq3rwPVOUzXsWjz81cKMzXyv5yMmnHypalP0xcfxQbHA3uk8cG9G
vGGXv/9Wu3+mOjgGIgkM6SoYVM/7CY7LWNFvZ1OFeo7Rd4E4J14wY+4AWLAARMcwCU/Y2UaIRUBG
v+2yycD/Uhirq9C/IC1h6XT+By8CnRSWANTsGV2SayGV+aSnaXJqNe+cpjU9O2d20cjm1sM4dRBe
uKuEqA7x7hK0dNVy9n3wZIxNujNJOdh0GFdWNQOZRVtrZO8a/l0F1XbPSMd+qHM2U4iZ1Ko5eipF
Fc3dYLEwUaOgDVVTEpwY7j66nm4ciiqktwzlUVPNFy8a23U4jkz0RCDkbN5GYIdiyyA5LKEv24DA
Pfp1wTNzKSlT+aDtgsl69ZEdk6HA5IzhW3xnZkQSJK90Nc2zLdwbjDXCFZKjaUUqjdC46fVjTRnv
0JOEyof1g33iYTkNCtxi8LirNTz2fsX7hZtuhn/IuMgtFwgDcKyZyIzyyOULpyj/BPPgDvqz6xw4
GIMvND1wm1xb/ymQY6YhhFcFaFCDF0Prpm5vuKG6wQpFXcUMkUyUZbRzFKfcIS2DtTLFpyg1JkbN
megurdwOzraCpGAtq6G5XpQrp69JHbSj7l5p7mpV6/ZaGqbLsHNPitVqL6BmDNKwo+bGrbJPDdVB
9M+W458Lo4tWbmrvVR4zK0oB/YOOLuWesu0yTkuY/rU6LGSdsG9WeV2XVHNBhylRdYrMWr9tojZb
+4TrukDWdarmJwUAqutPTAFogtOb94KVHZbGluLkTJ2I6BhRD/D6bjxcv8lkrNDLCkv1yXfUbJtO
c7aexeroOdlWEIrMyMeay5AgpJaIltr5QEz31lJV/znILVjfkP02TBmGfZsSACXhWHJhJCYNCQ/e
rQ21SH7yFo/C2kvDYiuDDsqy+g1OdX6pqS/z3GcAPXai9GMFxpJEdeV5ntN4gzDS29jZNK00u463
epTi5LLdL1c5K+lPSzJmiz3CDqpBevx1rqDLjjVhB3ktLKVBFC+qvmnv+aaeaaG3N1BCQnwLzVPA
NAxd+E1RlM1yKK3sMqTD/TRqzSWJeEzVoqgggPGREbg39EAUpOvh3k469P2Zrj8FUbBX0E0v6Gwo
Kw8/EeWk5URz4AaqDc2AdD6qCQiscPqiEtPHuN0uNrH12e89+6a0xt/SNky5UzREZSDpf42ineWm
z4LvdQDQqR75yr6giSvXsRlkz0E0fUX367/5CFCdKTyT+JiM9xgDknU7l+6pVawv1BExgfnzx6Jg
bgZY9turIoqyczGj/nLh69EbKXetVOFN2QXHwnSveP6qZ/y/hLpLQUssDD/2lmnkEFvklRjCKrhu
lT5ik1BHnLOtfqDj4pxkt6guenOvxVbNxMRV91VR+LfziMqtnxDklkjeAS4mb/Ho+bsibG+pyo74
c5OvzNc/yhFBkQPaRIdCyYj+SSKqShWJSUHjrCG4eMitrHQX10b7EDRZfdTT+nVW5gEVa04VsEhN
6rjQasOqupDDUl4UHdI5N+vyNPrzhWcCHvHQ/xzo6ZsvknDkopnG21obotu+q5x7bwLIS/VzRx8F
sLMH8N/2snpnVh6GF2BBC5Vpz0ZyIcfM1ZbIPuD2jTst99XHCEnQparqtWp1H8lfEW41ExGhF9gU
FShQ1vEXYGnpKeubE4UYZX/9YXThb4ilLGxGlKAqZaZfS8/rkxfppzzE4eAPJDmEAhxKvazZVyo/
kzB+UwUWwwpywKJxcJhFhbpq83sbm+Yumoz6yHeEKDbfWA5ViqpUtZ7HuFXxA8DSpnhGgdNRX9PM
8i4G5MlAwKAUe+qPeqc94l3jbwdX8lzNfnzbz/y+OlBLeWBnF89X9o650iiHvRFy0zCaL5NVC0b9
pI/PTd/nT0w7gWDg41P8gHFJAJo4pwJ0Qy4A0yWfMEpZOdawQlbAcBDFWICpCE7fEu/TroZmos5B
Du6Cm7S+DlAbrAySUo4tcoCN0WstnCBxNxtRnBgmg5LKzj9Am1wPI6XjCNKqLHwZStohRUs+wMN1
lrpwMNiUuclGGU96YNO2CltkddpHfCL2PpRejUojSQ6Js1X7Txr18DsJTnB7uBS46Za0HRAuB8rS
UnvyCKNMvcsDD1ggdkLXydq7Up1fFOjlJ0mAHaZMWchDx6b2FpY5Rny7Jt5iNkxcwvqws3VwVwGd
0+WYY2K8/u1CMkkp2T5bGYZBN9CNY50AxWBoy8zXPo8qStGKZG7aAFb00ucQtB21eTOU3zpzEOHQ
WnSLsAwrrkkIVTWMI51M3aVqi3YubIr6HsZFubF6RcjLDG3VN3r10gbgQ5v8g+L7Bi5qBp9FwD9s
YQS/RSX6fMURjIgpC5FHO5SFxjE8F2l0bmG539Q69Zm4QigomIWWYBZGXUQ7lGK1JB60VpNsHT0n
A7o9//2wTvsTssMh+c8yoMnorm2rlvHjXMWv3IZEtMy4C7PYOwRm8aT4o0u7RmNU39Kai0Vnycio
MXlzbN17nYMiH7dnUj0P2O4+DmH9+A+fyRBv+sMEyqXw6YHmsUzLg/j1E0GszLqpn3Ow1HC/i5UM
Ly3N7uwpnrk1xSNSLtJg7QdddKsGhrnNRqgHANWm26RB5g3MTlqM8mJnwAS8NpCmVnvzZov7Abwp
BAuhigtGWZsETtAZnLqT0zvFGu8jIzuYxMvZHawjwG34wVNymdpcRLn3/ikJ6Oj2Ks2VeHjjK+Ke
NJuxocnD6KTF1WLyLfdotx7NN4h7tYb+zxjxOnUKUn57ss2z3pndjc1YnhvcUzZBoFRy0CHTPJ0a
I+j2nWp8jpN4uvXUcJuI5JfS9+JjG8LAFpoRCaM30ZZ5erzXfWcPHavEE/jMOM4HqD+R/OW62Iho
VSz1DvJGWlbLQrmokd0/tfmkn/yJpF2vJR8lnsiEnbvPShjW52BUL1D1y9WQ9DgUAhvmZD9vxx5Q
MwDpcK+YxUUptJn2qIfdFV3MAoSSCSQMpJPrJuuy6kIcCNAE65p6VOqcZBfGjeFwaBNzLGsVdgRZ
kBdibLUs7nEP6trjyDDWX1BzuWW8aeP4jqyl2prRh57i4souwN5RvZuMInzIHcSC1UQ+oFr526AN
Sd1B9oSfyUjG7EOAOajN6EbFTZ1uZnWuP3a1QmJCVm4QIFj8EX/3SVZDo/0Tp+lPEyXyRekjgofT
PN0k3fHHX9QcRI1SgMI6I5kKlgBzEIj6vUK7NSto7g7poh/aDooEdV0ZyKnbEK0dbeupJZKXCmp+
mc0I1pUPNO4T0DR2spXQyyaw9N3f/9bkp/nxp2ZAxTFUm7mdxu/t55+akfhG2RTZ2ZlsC0OF5u2b
NDGEXat/sDwQR1nW6OSF1vFqVEx80JifrCR8zt30sxxVaRQWlSDObxILBJrRqYALzSbbq7DKSPvp
P5R6yXRXDc11ZXrunTIXJ88KohON02FlpMyUYHwg0jC4R0pT3Dw0wXEwPAirE9rYfG539C5NXHzk
Jhf4ekpH+RhjSeqcYSMfTk3ttneNHz/gHAAfp0YnrWbeJRcmwtN9GngfNAMsMB54btxCGSKBlYag
VspXclsfF9r6H/6Ff+YP6SqFNNsy+S7Y7p+/D2Vl+oFDWfysuEA4o2gwGf7MzVZtKHU0/VjsNG09
iUZsyx3YGLr+wXaz5i60UdwhBUFKQj7ljVnwmzXzcBmCKXqYKWIcoIfgZ0/B+U6ak+wVZ6lQ9zzL
RUdnkqyM8tZzfOLwpnw91pp+aMvy7mulOtW949UH2c+lJHFgaFPfr1x7vKtdgsn8vNzJ/mJRBjuv
GkEHpo5z7+RtRzHFTb80hJ61lbFtKgqEbR4Px061+qMSFO0/MaV+Zi4iLjShLmoEWsOWs+Sz4jus
HFCnTA9QT58ZrWvSaycKUQZKAmOosMUIdk7jVMtmchk3YndfJm55L8u8hk9AfKbV6s4z/gE/qqk/
P6P4XHwow3E13dE0SF4//sz9tlMSd2iGs+H47p3TeP2B474oafBlEvEkchFWHR4jilYy0YowOX9t
xwVFcyq3+YpIo4vt0DrTMT1r4l6HC907RB1FzDyvH6u8tRms5MOKSpJ74iFebRW1e6Jhoq+khKvI
5mPETOBR2lj6wdwaElbHsA1fnPz19JmP87DRrbWclJkd4yU8E9lWkkLkAmTjMsqwkucVnaVBeM2y
UUCeaiXZyVW0BuVOb+GZRifSD8YnWgP4vUqqxZQKje9WJbPAtBFUxiZPojxmOh6iwyaswFU2pNOp
ayVotU2evQ5eld9HGV04VpRCQVTOi0D0XHRDz7clVQDqJxskPM2NKSUqg6Xdq8IPKJV7VOvNVanb
suAEfLazqBJoCKo1JMK7oK+aC+S/Na6DU0zZYWuN9cUWoJDe60CLzjirfFyntHk8qho4glcTKH3i
CZTnIWEmgYadSaqJ3NLpCNH4+/uCLZ4D3995+QI51Kwtw7ZUw1J/5pI1GdHYWVRMZ3g4cFrC8TTZ
+seh9oeVp6P5NiPnlrmeLJpQbfY2jUmdVvZ3eP4VJxsV40rF/b4fkPpuwuAp1cg6sVvkyXbbvlHe
LLAazcMdFJGnaKS9K4VQWUS0nZU+5DLgwarQbmZNjI3T9c8iPGeN5BEPh2ImN8TiJjfyVRsnxVaJ
0R2apcfIhZ5TTyV0N9HfXpYVPAEqua8hHvVNnPG3k2EZl8aAUYY8TQWMwHfTNVysOaWrf+5qOqKd
QQ3aPBo9vW3AKI9hNH7m78SktLVO/Habu5mK6hCEI6kzSriMRFkOn6NzkH+J//oy/nfwVjCOnoIi
b/7zP6x/IQq7ZnbY/rT6n8cCeET2P+KcP4758Yz/nKIveJGL39q/PWr7Vtx+zt6anw/64cq8+7dP
t/rcfv5hBWtiRNWge6uny1vTpa38FPx/iCP/rzv/9Sav8jiVb7/+8qXo8lZcLaCr/Mu3Xfuvv/5i
cMv6r+8v/22f+Py//rL8nH/++vnn498+N+2vvyiW/m8qgZajqqpDw4WOxi//Gt7kLoY9v/wrL+o2
/PUX1/i3ZtKf4AbOIN5UbZ6NTdGJXab2b1tAghmQ2mKH9cvvn+SHP9j7H/BfeUehJcrb5tdfoCv9
CMc0HRfvMvdXOj/iYcGH+vF2nPFnL3PTDV4UhTELrueejvC18awj6P1j5fc913gBa0OwNH130Z+u
p2+HjYm+bhyeqsQvF+c2sxApk/kIRL5NV76ZxLTjx/Chbe1c7pVrlih1FJRTvjsiafrrEXKnPGww
pnRF9GF0vYZ8h4JSWNZtSltxbkYqkjdCgI6JjKjsby+RdG3RCGX7LHPQc7ru6Cx7BSvl1PvmDkI3
Md+x3okKAe5sq59qdGtivVdu48pr7pH7gO6yKMZjMiezQFjTB6YU28mi7iJLChE/rKUWWOlB7kWy
cpmUSFvncQ2rvw/dB6cgcNMNi5SujOY8IIfMCBRqsuveAZ/hRelOcp883iuYG5TkeRwGs3UfIF14
W93S8LCh9bibYlA3tQICMChqZs/oM3G2iHXN+YuXchcVp/ogX02RheNMrl9fDuIqnryKfCmvmrg+
AJ1m8lb9oGQ7tZqxcOmFeQYcT1srUYdbMDFXBmAsQIBZFi4YsDnrNC3AZ4BZ3luBi0YhjRi0FlOz
aSnu3WuJRudiysenwkNZznt1n4a6eyzH0MOFQxhLW8NUKM1gq3X9nURAObVG2aMJmqNaj3dy7Yo+
cPRabgoEKEpuN7yyOaK9v/tp0x8nmnqLkX+e2lvNyfu12lTZsUAjf5qYk6yaeeg/0JE/SdVoYiuX
uB2zl/dDwfCgXUxRF4WV33+ggsWEMnW+1rp3QSyCIEafz2WfNSd7cOuTbmX2tk7bz3LtfXtT5Eis
EF4N9hxdD1XnchgXuThVHodg47cx9+rtOHjs6K1JWY245zc9+D5mZKZ3a5OeA+XFi1fDrPevbVVC
tqzbT8jk9TXNQoCmWRZdvBgCPn3B/tUO6w9KnhePKSOvnVt0zsZsW++lKLWtPOD92n1i88FK8x+u
XSHFWXQpXq2ZB8CmjR1CGUw8+p2bzMeJnMpVANfi1Qacp5ngmzy6F3NMN9PNbO8O8jwKI0COtxSo
pnVtBToxrKV+QKL07ZXcJhcAUS18Jn9xzJgmHbTO4c7NfH0tu19pOIW31WDdMyGyH+SmptXguWXR
rRKr1oOqpWToRaa+lqsU88Jbb3Tuw4SdRTnMh8GGGtJEVKFJviDvNtUPhRJ4BTYiqLKytOJEPUAO
sTvLDB3rsFiVu7XU6OzNH3vktuvu6zUGDAo7JVKCV43i48xn+2TRYMMkp7X0nr35WA++t0o6bfhY
asW2qZXoq+JjtLGKsXuIU8vfEj067/xJ7y6dm9EVFof8eDW1UdoTpIMZdjlU/KCz+o+NV0Iw6ofT
ROr2loCv3cyFXhUvhqLlWv5J5RWR6oxTatFnxtd401ONeaZnqWxnwqa33qyLIo1GxaVtjzClbqus
hZDX15BeiNba+UVQYJdQ83vcJYFs4jla/W1TbMA9wMkh949Ry/2sg+COVhKkXUVCRSniz+QruVAy
tVqOAS53GV3xvkOuWp7zBTrzcDVcJV1GCE5uoKYWeY+I8pxTGabk/sj106zHzuk9D/L9IHmin2BN
6JLI/XaOPNDK8xvCLl+IkFrkZl++xmTILcvUdu/C1LX2wxTlW+JszYdIseGZUfT6imv/eiwUhu+P
jWyt2ZBSeZeHxUEOXOWCG/B4ikeR70gXJyB5A/u72Cb3RuJVKPf2uR0cpiG7nhtNGejtbPAJJ5V7
YKNc91hRfTDVgYzCBo9hFcKE9DvTn5fyZUpLUVvLXXKh4nZMF9dDTYS48qD33d8dfj0yULxq3XSl
ybN3bC8yXEPN4nzhWGl7kKsJJpczOKSlXJOLGnQoSW2BvezqKVry7VMQ80f2nd7wXE1d3f2Y6kj6
TCdpjy7cwMcest+IP+ajUVGk9Is1d9pIyGabJ2Kl8PIr9ieTUJqVHw4FrP8IXFtbPcjtWswzOS26
4dgGPUJWZKaWOJ78rnzpuIp98t1hOhdjTuxHOdqfiCgxFuGc5Xdj7MZ3GXfYRTk6lzIv9lTi/aOl
BOUe8RjRU4F/9MUmp1D94/uqfCW3UdSji9Ncj5Jny+Pl4v2oyp4uFETrndyO78y4sbOZdFlAyRTg
YP4q/a4Cx/ISdfa0pZDvbylGTc9O6BOIUW+HwNjaRtZlX+IXH0YPEk07ps1gheukpzSioALeBJ7b
fRJxiR7icl0dkw027HjPKC4jC5NYF0pYn20kmUpbnZxkwEWQ80FazbyMQPSP3th/7MkCubRiEUzg
66aSBNW6JKqcpF8ouEqo3NALpocnFkHosVG+DJUmXmeVrVIB/333zwdG8nC7gmqSmtUXwHrzoteJ
aXJhzvhI2jWd37ZrL0L0Yv4CkAlIcW/Ri4zxtTy6K5zfj55hB24VDaNoUYalvzDurNsrQ5dQaaIk
GMbJVU2o2xt3AiSLOv9Pe2axWx5Tk67GCLG+k+c6GcIVxp8/XCuXATjylLJnjCaPvG7ktk/k8DB6
ezzOG7t30i+00pyFNU7zua/hZ2S5YqzJfoLGlzNEGqrseoTvWNlN4hdHWXooe+RnLvQ/wJeo7bFs
KfehtjRymiAoFYdul+GaXsqdf3UCQbPKfaxRm1fUE4LuHZD99pg3TnucZ0Mgog1IsmJV7pALImy6
6+r7jlQcgtkwYgBC2Nr7VeSO99XBhY6ykOuaVdyAaEdg+Mf13o+Tp7U6jg3ap6faUs9u6Q43TJ74
yzs+32ODPNJVF6rj2XUmCGoz95R6nvu1DcYQChVeTaJBP+DC6s+akkWPiD83PjKyF8rY6sFmVr50
xFFuZdWr0vW0vdwb0Zf3wwT5+hzodKLns9mgv9YIk76xfIu5Nyrf66Ls26+alrToAmP7ukl1hetH
HpfnisM/oDiaD2zdDGb1NXTGdqMCZ830rtoSIB53e3nEPMM52nhh8e0QeRmD+skuruabK/zbMT6V
WJ5AqiPiDWcz9zb4LuzjnJL6Mg4h3cUgg/sYut1rjLx8K/fiPe+q1VB+Kurh27nXy133yjPAKtwp
JXh/1EbDQYtAUCB5Xso1uRhQ7RzkqxhCy/XVX20LxV55CEEbERZK7kErTW9B9Ik9Bb/6bBFEFbuu
r5PCOVQdSMS4d+YjdUf16Grhs63jpZdr79t1sfOnbXVghwuaxdrmfUdvdurx/TT5Sm6D5zguLLqG
6//DwUWiwOTSDWslD/7pzae2bG6SGqG3T/xaBvn5k+rjt7X0mZZ6p6qXQfOeKjjDnyY88gCneudA
cLt5LpF2q46TCg7Fq9YwfmJY+m0VmNJoLWqRykg75HqIWQ2Dhc8S97ZFv1qe9lfbZO5pK06Fj8qY
mqk72oChWSdF2l5/J1NNzGBFattRDaODW/n0hlqBO2zK4dFBsnUjf05yIU8Fov3tVLnNV0z1ODIK
kScVVUvIS9jPqNILunau3W5LpzdeZtrK3GRN9xbAWPncNR9qsdkFUXWMKNxRf48wXPxxklzVdXId
fziJ83Sv0g5JMJeU6xvRfdNwOu37yvw6loi2AoIzft9Dm/dGHiMXndWYC9trxxWKpO93XC8jtl1P
Vrqyugl7FteTTa9ct7TPloYFlLQ0kT0WQ2M95pomPIm5uqYWaz0aAHj3pmGCGhKrZRQaJydwP8pj
tYYkujol416ceT1gstZ+Fg0YjMTFBjUUHHzjKFf/P94KQEiAQPUa/Sfz/6pw+pYESN3gtkg8c//d
pj9iAg2lalZIGOKVPOt9IQ+mJ1UcsGzg5v8xV1CuR2V8vfD7XvlKnvqFCMhxWeZZt0YFomCDESEQ
wVx4R6eOuFNbBlQdpC0L+XKe3XE5gPNcy+OupySJ6x0VL1jKbfI4uZCBu3bEYCjJmm790w5B3X5/
D3msL50K4i3f30fuCNr2E8VxWOKe4ywadFDH65dV/81Xk+hZwRd/5/Qe8ZjiS1sjfNmavgFPTnyl
eZj81UlBFQ97WpFvtSj443buH2FtmifHHF+i2uofpezfMRadUcfXlXpoXmEMpSe5i8F7sYqpwWzl
qk5RbCevdd2L4lFeS67JC3KtNAb9It8rS/pX4t4XIneNOMmygsXFx1YNbsAwmxDMQqtsdOWxc0xu
FOHQ7MsW+N7QgfzRFOFLMcLkqTdre2NZU7lOQy1+gruPD3RAoClXVbfrka+F5EGIvaQXlrdd3r3I
UytT7++pKqIZ5UJuEAdPoHvFcfKN7C7CW0Yfu7ajw+wMwdnsSHxqVQ0SH+C32FHso1fAFxOb5HZf
RBbpgowjt8nDuBkAFcKYREub4xLY5Kd8Rtw/Fe5qdohGKYViTroQEa/dlGXmneSmri3KI0kkz3Kf
XMiT3AhBgVwlO7O5hLV5EyWue5owjZ2irkNrvYhdECa4jJjT2wGWIaH8kat8kvD7VTeJlo2Q5vmx
dvtd0fhbqfb70qyu/9j/FJVZR7N1OrumqQlJ/E+V2RojmJ3GQ/1MrvGEsJp8xrDrPtRmNO4AEwPr
rfTpU8nc3zGc7oOv2MPO0qAwxIgAP9kcTy/z2/Hv2388vhLX6YNi+tTy/P7peHn9P95XXp+It2/H
i+s7pZOsDFcd90VW58cwLqmcEtbxocyTGVSUN+6TbEYnBVU+Jtn3MbMjOqWg/xdyu68lE20P8hbk
WfpcfoblVp17QtYfwnaEpsDFjIFyFQHKgrHGKpgKB0sbgUEu88wXjyxnsRn4HMOvYCTyUbxlOY31
igG+upkszT28UybBgdg3SF0QqmHPkIsrs1K+HKbkk4Dd7X7eofOHWM9aWy7fqZV6hn3XypkTBKrK
YNWagTT0RvZiodpb1D4SG4px+QuTXWZA8/iU2o2Nz6y8yM16H8Ppo1yxVJIpfyEed15HgIa28hqU
f0lJysLkJPfWSbJKzK9J3SPimQpmLlXr/i9l57XcOLJ06ydCBLy5pRFFUq7ddE/fIKbHwHuPpz8f
EhqBW9Oz939uKqrSFSiRAKoqc60cLBca6v6VInvSZhUELhLvl4Hg+kcgDRgHcxdxKPTkzNAAH37m
UHbsRlW1+ReQya2y44E4HOxBbWHkSDtS/g2WY4Vv6rtUi5yXEMg+XtT94FGv27OI4s7FLmimfZtk
2tM6nDrA24YanlZSR6FrIl/1RawlPiw97XGTbXNIeLEL/DF8jPrqvInEYZknmgftab28dZ5heL0W
MXacbtpzuPMUswklWOLBAvKcL6jinZv2LXQujFN7Iukw5gjkPsRws9lcRLYaL87S62AIuYeCY3W4
ibfZ5VaWXty+PRhhMVMM1tTDQfUtXli0srwGqgkMF0Xs5VWa3Jxee32fobkZLzaruXiKORBo5XXM
1TtP6c37d3KxmFmC/A9SPc1cWPO2c1fuR5bDT8Xiddi1yGj33t2PIgvkMm8cfeqJqXOo924R/4DY
zeG1nhMAORmIJkU9lpAgHEQmjVdq3mVSxl82kfRK/U+Oa9vnTWz3A8sqiUhBzJibD/VYW5/iuelO
gPmTDlkq5qesq9wX8pYO9jyk9R4EqGznD25/5YTr58YtVN6mGKceZYqbcZ5Dx1OroBaToi2Y39JE
gPpceGa+ytiJrT/UZptcOHUEZnoZvpPJUBTiK3YS6meyzVfmGAowW6ycYrgu1+2rBjjDtOxTFrJx
GTut8yhjV3XzPbzu9VGGM1Sa1Ld5zepyY52aA5hIYu6RDXFkNw3K9XAJ9J8zSOzV8d0MawgR6ssm
qvgRhkJkovS++l33ux8GQOsAruXNQwsy50VAJ6RRl6y+YraVO5IoJ5BZfYPc0CIEMG7pdmO1etgk
/DkHsyuCU2wP5MMNWuSeloBZWekXS+J7AyWaW5w1WD10T1GznzWKbtPKY1G2UARIU6jVg1WV9ZOM
xEJXzFeLyrTDTz0bK+8ssq759N+f31R5/OP3wt+YbDabrA2e4vp7FkoXdoqubJwvtuf/aWVW259V
e3SuVL8b4SGnFhvMfbs4KonjXGsw3a+i7jwS5u9uLFVn77fTcIV6qwNsZAlBOrHzOhZHCbHq2ULh
UIMdrN06j6gimzqy8zZHmph/TW5X3s2VCnDXdgX1pP49x2athpxu1CDp52yG1DvekaLzVNinKfWT
h3rhSchK2NWl907mK1O7gzpjJlELY7HL+6i6m3teAtj4Uq/+W6P3pEeBsIOw16Ftg5WKvI03tfRM
RZ+VfaiU6pW3VQgXlHQYKt5Eln5YVI+h5funVegNxryGF/sQsO+L6bsHh2qRx3QkVxnkrv7XOsvq
vVbUKtR+qgEPbnQGYqX7dQFev0uNtDvJkJI8qq1d70sdKsY1r6MHNnXIi56zK2UWS4FNcepmCLba
KcyuysCp8c7uKP/aibSAB9bZUxFvvgpudGLQLL5Wqbc7iH4WwPSaUmeJJXNw4k2obbxNJT2xEa0M
byI2nE9Z/pzv/7vd5vZuDlGIbP0IMpMIgzLhwNdp/pLRqpXu+tFuBKuB42cQNHRkuoC5Dxib81sM
TRh4ckt1xcz2nwm86m7sXec3Tit+00s9/zQBaXpp7Gw8srTMHihUqE/KmPywu8w9C9WPMoc5SDgw
2UWGGe5Etim6NP8RhyT6ikhogVwnKM4puJc7Ts+yl02xxPUKwK71yfUpzm2dD8JlxccBnyFWHmUU
x2X7UoEc1VgWyJXsLvaQCHrfxD5enIBbH09DTg2iOIii9HkDAGFKOW5xjT5vOQPPB7KQyePX4hwK
BD19dNsmfdTajlIqbf6uLaJNzhZOdjOsgKHba3mZHzc7MR4cFz4mCQU16557DIkMS6jNTpQFKdpH
kN+5zR7qv5IomjjDtYD46CfnOXQb92PVNcE9tVvDPhMty5GX3IuHR8qJXbK7O+usd+BTiLE05G0F
u9zt6qsMfai4r3Pf/i4OhRe4H3UDvBInMpuzWHicyTzGRv+4xWhmANHaJNJOisNFRJPZLBmD+82C
rC4XYGSQuQzCfQjAHwl1gAEMahoaKunS3TaW3tb8DxtRi/UaZxu/C7ENpfevdpqRftNSiCt/ZlbW
7etVz0r0AxhfStwUxXyQRtFK62E0AzhfZDwq7dcunIzTO5OgbslHC3Wsmxkmr7iP2Yn9O8oW6p1M
TaZqD3WnetgUMuU23HzN6tugs16WWTbxOrWM+f26x7A2Xi92M6SUpNm7akEpl9LAGKck5Unvbf1L
ZE6vQzARNHYLKs40Yx+Y/25On00DuOCuLihRZSTyqgKu+b8/qjXhH/+PV1sOzihX4Q1RJbeK5ML/
TIIit8Zkp7OcvgA66ZKpnzzXmaUDAk3pbZ/lxQe/yiAnzZrp0jlG/EhRqbr8aMbPLofpYLSNxu+h
QY1QbJp/mam5V4Pfs9TMrqZxsJrUvvhRll3DpOdUZwo4J5auCMXs3RCGQO71IhT15i0ywHwlculF
876BhnFfLSlQ0vQJ/IgHR1KgFIsK+cDV5ruqG3+QBcbrtWg281JsNuFkzh+KtAdCd4kINmSwb7Wa
s0RAWEKrzS7r7vMcUH267EMvcr0m9VC2pqWRbew3+00kvTe5xJEQb/ItTi575FPbfoqXOcVCbMVr
kXP2nV2iuB/3ug20Gg/+/CqNkv/deyeLo9Yrdkmq0FJPhLlJonw/68VhFSaK7aIq59dIPx+vthJb
ooi96/Xe2eRN5zb82yWJyTrlIvOysgQgghoQLSii6wAK09p0OTn67PEwpjjz7+6mz738t7YfkrtN
1EZ6eH0XRrTvZJ0EjfT8f+Tiap79j1WhA826QVIjiYRk7OtLndRNmnlWa2YXznA8gsbUTf7naQaJ
P7fTpjtsELWQG37pKEK7V7Q8TU4CW5u0w3Aqau93wPWqV2Pq9IBQ9Y3xi1LW5b0ECJ2Qsqq4rHZ9
44NdlZJ4uIeJB2g1XYeyJWlgAlt6pRal9yGHNTuKTTEUoaidhbt19qZHGb0PI3ari2eN6X0bLhiI
VLFdqsJ7FmA0v1GNR42iwHmnGL8niTY93IjExOVY8hRx1AMETGGueGqbr8gCwKF2ccktclOsQWWc
5X8UbjgBJrfMQ7UcWYCjbb9G5R20BHgtK68+q++Tq3I64ZlN+DwoZnloq3T+Nvr+SwW97p/aUN2R
jTf9lqucV+k+SAt1E/knYDyms51Gr04JANffdN99AWrr9wRU2bOxHDWSvuBrMD0JUptIQFvgeFG6
bjjnhyxQOH5ebMVmUEL7QRkX7uLedXnHg+z1QJ04RRZmOTUwxyQgbUhXX8bSA6/0tbfJSBw62tRe
nkU5t1CpSW+NJeN/dN+ZSmynq54aY1JPNy7b9NUUAPlAlvspVdOSREa7ZMuKEwhw8XhCw7z8xCvo
bBzaENRHM1P7uwqgZw1OTMxFz2eDm7Yd2bgMnA9toNTkkrcJYORsGD/pASAx7M1Q0TsVI7lJrqKe
qfsDf2QZBlEKWL6dHqZscqC4YLQ6L/BLcZU9rhv4Q2e6+5HNBmgIIEI4RVOVw3wTVFVwzHr4A1jS
hRCULxsCdeKAHbSMg5EVf2z79kGPgbW8GQ9aUvO1gao66Mfv8QjSRaSAPqJylLWvF1zboW2+k2xb
f+xLKNoSjX+yoLTlfndjz+rkxl6dqz/HQIElk/2t5t42KG4pLIdkHjN6nJzutcn9AjhgGQNtCsJP
AaawDN8ZbkPdaUtQNTmie2eXlFq5MI0ywQjNzJ7dMAr6RXgzjegpG492Xd/6d9ulbDNsMvY5Sf8z
v/izmt3lbk05n6LXvOWDz+6VC8kD6SarTLSgAjz5XmRewe/sQJNNF/rLhLMwsVMAofN2s3MuXVN9
Xk1aL+EfPunTUSL7PuFbtQoeFTiGAy127i3wDY9pV1r7siun715jfIPkGLSWzIB1wEgsUCOMVa6o
8EsEOfLN3sE+BHF2te/4ne5Jp6xKs3nKFVh2IMP0SPT4Cj0C3zC4majC5XgL0Jryjm8VUAd2ZX4l
+ZTnkhq1b05iZQf2q1NOacd9qejtPYfsu7kxY5bxpvVcGpH766wCIVo4nv8hqWb7ToXthcddQG6E
kejg3yjZR4iAwKX3ffdXvxrP1kKTKYRYQRF8H7h7kGiFKM3YAuHoPTgKkaYBpu9zFUdXYOqUg92W
LogARf2Y6X712LdGf+dMZr0bIiWi0nQRWjH0dtQ5afe6H/6A+9s9Z1MJOJos/uJl8bctFNfVIos/
sdsWhWJbjf6trWiXRaX5tgBd3Q2QZcRW1qNb8LfFKvdA5lfe7HoBa3uLJ4tUWZ++iycWdeV2+7bM
QG10Mm7RSxNogKgkzrmehleJaS9sEHMSc7du/FIFWoHf0OaRl/AjsQf3vyJIRNtnI4W/PK9aLHWz
331j+DIpwXiVPU3Z3dxEms29ZxlSMj2AVRS/DofFYRuKP5yUr9o13H/6auC+AMbUguMMVZoL0XPa
Pw4qKbdLcVi0MNJCEpKfoLSm+GoZioJU5ITqME4qRCYNjMN32Qh+3Sr6O9Dm9K+BxpL8qjY2/uSE
Ub0UYeI8sanNRpkXu9+jYDyqWmf/4TXtX3k3BF8MkrzuIifWVtMwTG5MgWpdTRuLM9LNNJ0656kh
q+vQVdO7qGLqkw16JxcQRcAH8gwY9ttCYQbNjPojVTvKEiGBvosyxmVlcLN6uFls/Lwr8YqSr/gW
al2WyDJF4mVbFwDFZmeU3Ogsnb+rX8ykaI7WJ2l4L/+lK5rmMWlT61Pm2jF8BhwtizLLbeOJgvkb
+zmuf/HKqHmMz+7ZXHB9kzr+ohpq+6LrmsvS8CunweVXm5zQJx9syp0YuU2agfBkJsdwqcaoByMA
Aq53z+MwF19dO/8C71z7ElqF+2VOv4nPPMBkJSE6BcycRvPrUxvoJ8cYzL9ar71nq3H8jeTvYO9F
qfmxgSD1Ts9agwPl2mVPfgRqLKcMXGkafzd3jvVbjbv3t7sfxtN7d8OdqdbrPGWnsH+RBIN/0bTK
c8m0c4v72q+6Ffp/Fb7ZUFebgbtBmqPYNXXX7WIATdqd0BnC9ag+jY5G3gzlg7A1gV5emt+MEKQJ
0S2j1TJrV52MDJ3jcAhenqE52b9PghwDN+MwDObgJfNRchk3E71PYY7lXUComDe59ESpqsYe0BaT
3HE2wmHlAIJ2T/KBYYAzM5jaUdN/dceeNCHeM20r8P9M69/V0Iv/SIulaHvs60+9Yep3/BHCa2cq
8F5DzHQkj+PGp2x/pDBw/xEvPl0PljYF8yo3pyEK55c6SLKjZ4b5Xbp8+wa7zx65/X8V/nYRsQdK
TlTrPQ3LNzbKffA8AbZd7VsqXsU+Igf+AFGxfjRUMoSVKvk8LN8r1dWDS1eVPoyIfOs8vc8psnCi
e9GC/0RJf2Iqj6Lthj+sKte/vIUQqcVS/cKbhr8XH6128mMIiew936xPPWzK56GDCrWte+Mx5ygI
JAESomF2ZB0gQlFrQO8+NiB8UcDi3ItcRKKUJtN891KRLvdOvtlG+mAfWj2f99uM6zwyXqJTMOLc
9+ak3gcwO3xWGxck1wQGm6UX1AnETf/ZU1T1Vcah+2tPNag26YbuO8kNr2z2nG004C20LAi0Rbh2
RTr0ClLpArq5twpg9GQkzRbi5y5ipCpKc02jtASfBdjoQB+aZz5s81zZAOgXHiyVUh/Zs7R4lt6m
EDvx2BR9BqKMDLdQJEh7J1Fsxu/m2Iy3UDL5Nq+hgVuhx2ZznbSjlOKnnRN/GW4HfX/Ued360kaR
aKQ2OzO7+As+AoldLAN8Ns3isxBD1BQPzLxxt4NxEYi/dLaKJ9/OtPPUTi/dgmu+yaUHAc0feVP2
Z7hKk+BwA67Vl3FwMH2TkuCyoX48AUlkU68AXGKzdv9TPXU1gE9Ugoe/FyPcQWHVzhc4dF+baUzm
izU0lxLcthNZri0A6otW7NaxDrTR6iLWm/pdGLH7eYjRnLuMslkmEycxlWEChzKIhF13Alwh29cc
Qp1SJ1E+NJnlf3D15Kko1fhRRiFgXS8NSHNikC9WJMH/EVCwlP4W69ETN46GXVi+ceZShysYMEWs
Q1wejQb88ShEJtpNUSgp6c0idHzz1RoKMjJFN2Hpm8a9DKVZ8WWS6EXVdG5idXUySM+cdyB0Oo/1
0hiBmZ19eyZNq3AeRU7uA9UwMi5VmKvUMqkgCsP4Rk1J/uonsrL9y3Lz4bumandWXHrfMrKdj73a
GUvWoP6i1mCXSeo6IHgLlr97Y2FFzf+wkBhGWti7aOQtszbZ4Snn8BJ7uXsxrcG9AAv72ps7f8wp
D/h7LGoxfCfz82HKd6KWRl/iSC8AngFy4mW8dkU6k5qxd9sQQrJt2jCicu5m/DbtjUxsJMTNlDeX
eTOdWG2NXDFcxRVknuVXkffvZlyFy7Q3EdX6qLRkviaQz1MYOCTVY1tG5bgDG7O/VJ5zJzIfgGKS
lLvqkb0AZ9c7+bQfnEl7tBZimtIqNLTwrvWpdxU5XOPwJbEhMO0ikNEvvE9ewiTm+F6M126QudbR
0jVn9y6WDKXJioIXd04oYHtbIi6NRJCJjVzZgyeWna25q3KQ1Dv7Ik0HRdJxzJKQlEbD5n+eQVch
3c0GkHhLuxehsRjdjAvXLQlXhoCEiMMav49YG061X6cUiNr1pclNkHiXxs+mB0tLnAcRCZxMS9ld
13awBy+gHiJfrJp/isRx1mL4txfTxWpzfAu/iqhEOgNhztZIoqtPia/3ABJTwVDOgfYEnf2s7yjM
1J7K+GiqVvo0mymEhfmidRMIX4IpgYBZhOIiYdw6+xiElnkW1zXKrGXDWfOaz+K7hhFjlYU3BXBJ
cXczHfVg9iM5pqtIXCR81/XlsbNyGIw1SLn6wrDuDbYeL62yvGu1/ZRyPurAGqcuzTo2erjjblQy
Fi+xlIZcCcDltWGi7Iv/nSP//5rcK8C5jNk8OJParv/7qQb2bLeqbs1u+xJDGrDHsF59gP55/Tpt
epHdTCnj0dOmg0HF/f4mGz4M8wfHKMESp94kkHIjYNk+6Jm7oGkuifR5XCXHTLdUcBWWGhVtMjI4
3suHtWSFKoz0oU95XVMpbyal1lFesjoLPnTgl0DGDhCryKQxexJjtSr+S0bFYqZw83xM2W4Up81U
N7/nTmU+b5ZtHnw0rEy/bpaVEsBzCevZvZiJQuX3APou1yLxRQG8OnAi/3ItddQrpOrV83odjZ7C
MC5uXIOpBQC6Zq5xr8YtmGolFF6Xjnpkc28GJhyqSzPbPirperZVwhMMS8nlxkFU6zinBJX0zOyr
yCYJumreh1p1It2am6lk/vVS5KrE6GZSuYi6rpP96CRfGx9OTm2Mql/bicoOn5vNc6AWPPFb74vI
U6C7jt3swYU7q+Wvef7XWJXz16CqAdgK8hwae7z7xduy61dvTVe+iPnQaDPvdB+1yc/3rQ2EKgXY
7XCtpav6+rJDwrhM2BzJ+hb9tAg3jZea+imb1KcblzZSNH+/2bz3XgOlXvgnD+j0TtQyzarYxvYU
1dwLlhm3ad9mvLnSagqbo99pYCWVoKRR6FFBQMhXbKdXLOY5pDuJLF/qNjYTGW7NZgLcCb7b+J1N
FXtgmNoxW9lLQGk8taP8Y21lhk21xbHiVDvGQdic6pq8ebJ6OEQKc526Ua8BKXVBjgcMz4gPq97Q
tPjZ9qLh3sVrF4Zs4FM8xYpR5wVQD2u0ZZA8N7HdQk7dT/ezzhvv6pyS4+xR2HeGDbUsOB5wOKkz
qaS6VpnVHWyFMohVSMUeBr1bpTCsivHqsrZgdmbh3WrZDk10VZPhDyPT3WMystMpzRphtfmn1xph
lUuEHlT/3tUgJFuu6Z/O60WsFyRXnLC8OMxKMlMC1HKHuxOQv1lx8sdo5rAALH2+AE3yax/73UWU
0oDSbAKLBbKZayncB+usyJeqhlM4TZRlLh7O0Eb8TVOqP49q0nCu08YZuKqUDc+DWT9I47Kr/rBU
cj5UtUsmrnRXzWKt1ClFxkM0tDc+otbanhze1X2xDBssfx5oiS4+a3DVS9erAHLEOAJk2iufogK4
IskrJCsQYrelkSFos3c2JxAk5pHQKCJpdN2Aom6IYcF9sxWF2DWlfcfK37zGifmn584+tbu8f4eR
5zxKz7YrjbsnbJObApBJ3t31qhwuehye2avkPV1ALNeu+EwNP1wRVssr++hm9zBtDsqnZozjx1qL
7wWdZVZtDeDUkCMF1fgCspf2AUi9e30Ba/Gpo/tgMhLoFgiNV93m92b55udm1pXK12OmlMB1k9xm
XaSx3O61N2aeeSMrQzXJAVVHKDadk2jHhkOqve4YHdzIoCc85j41k6wfWJMxElE9t6+9TcY976ur
ufG90ofNo1i8M+tySIpJCh6pN8L/Zoq5LL7VBfVx2q5uzY9mHAY7YFu8z5GmTGw2wXxp1iBpjIar
8JwylO+GWq5bu5ttCvE0JxnetNrm2gBctHPNor55qdoYMLmyU48+yG+/umBvh/Gc/e5YOmQt/82i
cCdvB4rAv8fYLKLW5iW8GYzqx0CFBUsSRecvF3GCw67UFxkGrFF3vdnrXzrAxd5rW5Uts824Xoab
sWi3oUSuh9L4YqtU1Gy+yR+zl+l3289Avu1U4TU8+rP15/HuB2RFYb+LqiI/vfsFNRE4uBC3PMXu
GD+RcWkv8GJBFv8wIGO6V6WUYRlmTtveh7ZHkYU1AZexaIHvK56Ag6ecYTGplvKFdzJxs6ROYsj6
cWfnSnsnoAoTu5N3hj9rO/g9aguEUqoM1XLhORUchhS4RrfxPrEf6R6KMbHv5QSM7KHPnu64L00c
B59ji6Lf5fisjsPwasCaupfhvzmNSmAd2QiLuBX0+SeHDXTZsqmgrfjUBNNydEKNd9GTw6VZQHYN
ts0jzYyUx2wy4QpNQPvdFdrY3mvq8KvIpNlM0sV44V5Leiu5rg6bHeC4ZIFW2XzYZJuvmk3+WR2d
h9VtBsX43GTes0Hx10NU2sED3MnhgwxXWcpBJrRuMOMsJptCepvxz3zJJflQKLl5+ldX8dpiSjgS
xd3TaHQvPw25XISY/cw1sRy20LnzHDftdolKazcHWy2aU1w15sGwY/ukLplppjWah65zrTVRTbQy
1Jb76DaUNLbN+P/LN80j+5Ip6Z+54STNn7mt6xeIR2G7VNKazLHZur+RNZRYkt7Io2DmDKIwLhCw
GWZLtg1uYVQG+4nahj0QTO3868Q+wRzFj2Bo6uOhNXiNyshUh5WpVx9jm+S1HfiA6qOMYVO95Ca7
LiJy4Blc5TKEhos9hoXTHfPOA6lk7cp4Tp3hbBT24888JVAdTe3dgpe0i9wUnkajtQ9SK39TRi/l
8VuzleCXzRRSPN9RExXl9e5nJmuYcBz1c16x66CP86Ma5Jy/k2p8SJo6fAZ+7yNJueEln4eMrZNF
NidgkXh2UB5rRQufRSZN0Vv2CUz9gkX4m7Vi8CcJe3YQUx/qiMTsPwZdHV42N4niNg7s1XpWHpu8
B+KajRSSnaHIKCfnE2dh0ZOMqBnvgZAilVmGhV2YZ350UMQZXfbZHI32Q9ZDwud2DlmTjfXetZz6
+iS2fRfculLv2ImrKN9mnmolfHKHPP/Mvld3eOeu8rBbZzYW93qkmv9tZq+rnLtEyb4La5g0ZtRN
121Y6M54fSeToTbqv1szjFqb7TuzwIeVgTfk5Dae2NR+VP2vXDXd/E/MbiqYHBscLxMmFgpTyVZ7
l6sW2r7acKjU/qL17LsNMPBeqVX/SrZlcAoBar36OgASPyZttMnSCV9c0D/3LAzrYwRD8idwxhJo
f0cIMRgBQk0pSZsWex9o7HuRuYsF+RqrhWYG0Sfon6mAa8Lp3ofC+vpaOwU3IPRkT37l/NUAQvO1
NUmryBpuQDLk1RIKU7OrzkAqcKiZDCTnJNqzlrjWL4CJihQGdvdp0rU1QgJQ5j3kpeZBlBLBnbMK
sFEqlRuSBdYHXO/zzl/FmbPwW/H8k3Gm9Q5g8EBpdjqlhUMXGMea1Ba4hoAkiaP0mhnK8NWIKuD1
ws45G3HsfCCD79Ui08huNfTog9GoFxixQbucZuOsw7mhl3HcHMsMQu6AGmzFX2BcrCnU95a31IEs
eAXj0pR5bZzLuH3voWfD3etfbW696qTA6fzce0oJ10V2rmvFf5ZG5C0QIQACQdkssqmslFULnyAv
1kXwsMldNuwved5+Uxerru/1vRtnGRmzVXrqrRhySd2pPhpwx39UE6tlladaZzbHq49VNO10v9Ce
plTJXkjvcjjFjLuTUKgJiS2nn6Di2OGDWGzyNhkdqA/A/RSztBsNYJks+9hyHneIG53y5aJMH/I2
zAHT8+xvNZWNvefGf0yA3uzgMYw+g/c2n1pzKdaOYu/DWBm8zy0miRfvA99ufpNoetZ4j7Y+pQ/U
reXHfIlWEg1uwvgPo/GobyvC6HNqKSAwZdUfmtF875U8fR7nWfsl4iuSRZnyqQBZ/fOsmfuiy7Rf
Au9Bb8bjDJrNYYomvoFLMyxNPiyINRH5aDIac/dJmd1Xi0SHg6ELOniwRUtukLELAl6JyogdMwkg
mkgJP7N77V6kMFBnaa+OYHJtZYJl1EP/ltQGsFB2sJAdpGQ4Q0AOfG2yjBWreJgy/2EdvoXxGtN5
XGU+JIe7zraM0xa2hlJjR9rzSQer6kPgk6fEBrP6W5Tkd44SKH/OYfwh76vpWzPE1aHq2+C59Yz5
3PqJt9SvvXfKitH/0w7TD605kQtW25p9iqf8r6Y06rNgZwU9NfSK97jBZI0OGSxjw00l6njz3jt8
53ZJFIZ8IdM7L0/NZ/5B5nOT5+nVN+cn6pLN56qxjVU+grp21+pBu98UoqVwnf3L1Fdugoiiba37
iaJlaMP/Ds6ZgvXAVs2dGGyBhgr4D6Uf9d1mKyZaYWpgAo3O8Z3C19qPLnAD/PT+vkzuZ+OT5f72
LrYacvuKI5J3g7IFwEnUYQ0wOpXTSzLj3/7y8efK/bM26vT8Tg4TCTs18fMmLpUovWhN9ssmkghV
ag/HwIHv+J2it6nL683KPm2K9UO6/SFKhwoc57//UGDi6dciJkt1EW1yow5UUj8CKATerltiUBgE
R1DRzO//C3OmwuaVadctSOYt6+KiPmx/KYCcYhhr3IQCuFB/dH3vN7VLgvusDk3qbxZZOGh0628c
kkM7vUiGsNEfVwsLWqd7cqO/iYzdPZ0abjeDTKtUoVC0+uiw+ouj6P91oi2E/0UmE8F6DXIhSyMT
1obzbQs4lt1wSGDNhBS1TB4reBWGXa79EnrUEYrI4LQ5OkFkkZ5Lu31M2DhoDzFEafDYhCMkVZZf
HzX4L3Y3KtFL4/A739WJpR45rQQWZ9NIr3eCK6k543mdWTNJQyfBhugGbB48xeB9XUap7+1Zuf5p
e2Z6kpu+PAjm0T1qLGifu+U5kPdFcTVfqnquLmUFu1OitC+xV7w2qjW/5G7ZshP0t3zsjYRkVCiO
VrNFkXqK8ZyBArU4DgH5T9PS+CUQsV7E0cGmkJkKq/51m0Qclpk6SG+umzzwPEoFlpkkmijC2gHO
CKDhXUhZo+0V88c08qaPnPqMR8MPCv6u6qsM+OgzdDfDk1jk9jRfKCvNdjKUZgxgSlWLrroXL1f3
hw+l82EzYAc9OFF/GBw2GXsUX7UuKh5EpNRkIGdF8llGckFlBDCKSwLM3eYUuxzx5ByniKi3oHPg
JJijieXixWuoyNTw8jCDRxBZ4jvB8whh9xZj+4zb53b66Ryl/e1nzBTyBDYvHxj9veFp1b14KVk1
fuCmvU1canpwUpIQvtllYmnGWL35jHpo6g9VfwZTs3K6a138bjmfbJ1NXn+BxeMQyap39cLqLmPb
TX2MGNbJOEeHrPisGXZ4JeERYL3VWgw74t3rRmMlj5Y2f4bkgkTwvnwJF56Dlt8Z+U2c1MvQs2f1
GYLse2Gp9J2w/8TTcNxpMJZcZOiFjnVOW9vcsc3nlXs1c45amZQvSkA4FZROkpMBw1+Nl3BwMN2L
UmaQcF3/ekHNwCJK6nYCm8wGJ0yDkxTvrKU90ZtwmMhaP2pB/2q0wmMlnVXtijW9S+snKpCeBtcM
ITyBgMSBt+vcqnBbhH0AGhIiaTaCl83MJU3snTx9cxCzCgSWM++VN2ZAesbwcC98MTJF0rFvS3LS
AL5R1FHY6MYXQSYoYnW+N+2y38uwz1042qePAlMgEpAmAMKv1PgCJg3gBJ7zD/so/yim0kRmSd3K
Ev9n9n41aB+xNxeggzV+CAS2XI9rh/GDG8cfu9j0LxYEXNbeNkvS0kh/dziRu+mzo+xfpIHL0b9A
PzLtKsgTDrdG/+znYaisbre6Ldg6Uag6TBpLCwTADx6DJDo6NiU1aqVfrSU5SG9CfW3Ut57IRCt2
74aGB3tnbGhkNy0eP7MTxX+fg9r2j1OVtFCIEKSxJrPaidv/4TLErmwoSUhL/bx9jJ/N+DOZTNGq
HPS08eX/8CE2k7pM+TWsHzk25vvUK87/OoO4SRMEsOaobXWeF7AAbWmaBWQgWBa67O9eWt+Y7kUk
yndmomgEDmDzjXy3OlG68HnVvoXbokhPpthMtvDw+7W7vNab46qV8P/dWWKZKudrava8Xcm7q92m
kJ7pddphmhv3LtLCk9W6VIctOFGUbFRXXSv/uAGF0nuS5cFXuNtksGufkiBXfuZUVJmyV6zY2UGt
Nz7mSyOkt0ULEpFmAr1rKcMjqejjoz7MJkw9ZnM/6PMXKsTil1gt4hfABcpsqGDkSKoPiZerLxGH
6stAxNB3px+qa/1mItJ22HuF4b2InVHO1Z3V82wyjc4+dqEJv+tyY5MmWXqBXuXN4WfqSre5v9XL
3dOJjfgO8D2wz+zIvYNoZ/w6h81ZcwrtRxtPgAeyhHueJ2ipm7CwDm2Tlz/alORNDAYVpKDcc1sQ
3436mXMUjngUS/0x2eUJ3trsW8nzEhwHqz2PmZ99IpX0L/GMkuxHqvvWJ5cU77PMnSvmIHPbhvGP
ufMxsiCo17e5Qa54nRvQtvq5cXnb1tomenYc0jqCGrC8sjJ+UyqN85q67Z/TqkouJsSJUBnlxWd7
0BPoKsnN1wZ9taXKBRLsKXq1VRyr3veq/1F2eP0e0I4Zvtt7GaZU2ByKoKFuZ27B/1q023BqwujG
ePPl9K1/aseFziaBkKmBE+b7qFKo5xo6cEJ2+tRoqcvBH3IDMJ5dk6v1k+u6/YdeyX6vFjm3c8gS
QMW7su7PvlCyyKYE8spr3eP/4+y7mhzHea5/kapESRSlWzmHdrvDxBvVhB0q5/zrv0Oop+Xx7rP7
1nfDIgEQdM/YEgkC53RRwPcJUqi/pB2uCiEGA7a2iy17AFECkpZR8VquosniFxd1TmsrxxHLCVt+
qbM+Mz1ctVUPYCjFwmpImkRZWyay42JN1xDafNe0SGk+ZS47kkOym7W+BZgLn5lsB0jVwgE2pXD2
iC19m31VGeDbRhtMPY0xHWyJY99QMHkqVg5DyKUF1cczA5HZvqsL16MhNahL9L1Oxsbe1UvwWkXC
WDduYBzqLhhX9B+TA7Xs0KohReKXIf0/0bCR6a3x4AOWcJlL2sWYXJG2Ugv9H+bWMgExfWA9GXlZ
7XvuRDuElOrP3eCvU2AZf0NdR7zmwaCfpwAEYg4ws3BbCIXGi09isN2XgSfWoUBR68ZIcvE1HHHf
CH3em+HGT3p5Em6WPkeDuclDeUEl8/hV56BP0MfaBEqFEYNyqgbWpioky7M4A7VF+KYwku5N0Uhw
edIMRyIKZSLfC6DOZmEGQJbTTUBn+0CvVD1qjKYCu2eT16tFkejl3+xm43j4FZbMnT2R2T/5nG3d
U+gOwZms/DrXWmz9fq9KPdROajsUr71aoQte6Qh0Ghbi/QK5rj2wgny2zxrcoHhEpQdmoHTD+6pY
VyF3H6mJ8UN/nDTzqZ/AgrPIa79kICTsziSi6dRLMh3fLtYZoLWMHpuqx4NNlKXugeovPxh25sYr
3j6UqP5HFDTKnpEPD8oAA6VL81DJbNmaazua3M0i67ELFH3ZnnncZc+8SMH2qYXbxUBqIcpSoq4F
52fJDy2v5Mri5XDCpwcf2RQZXxo7ANi6BIFCnRvt1a6bEFfq4BQNC5auEeCLThFjxcfM19Yk1ycr
2o1BAWYoNb/CAVyTWf8xDTPtmHQgUyS/wgYra9MDDBmAeBbq+/XcyyMk5poVcBqTCSg5eTqCmq7N
XECrCrlBGMb8yoGMbyhqsf8/C6Z8mH/4aIanphybmQQgJralBOkKYJlCnu7JktMXR3C+1dVId5Jf
/4EGcUcwZTk6zvSm0FHNbpo2UCHurgmK1DJRCczjl7Y2tykuZlYgHRs+2poEW1SSB1vO9OFjXhfD
2gcI1560nQVYwiph2Jwqre+Xn3PUQT+SEjzIa3+U/Us+9f6rnUpvFvc1ju1RcaUpE16n50wbQClR
OP2zg3MPrmzBjhOXFiLNAzviZRq8UFNaJXh6Cx4D+hsy1woNpPNPswVNErhBWml40uxH6Q7rjhXg
k3inwKSjT8uQqjek2bhdFHTgQaA8r9eLuqINA83pJwnSboljje7G5amRbXnqVEPDApzmALYb+dUy
WbFbTKi32NE0kvWtHe610TgutndmFfkktTOaV7xI3hwvdm/Lqo9hiXLriFbsgTiCK+9lIfrMsW6H
28IIp0ckQE6PAcO70LKDfGvrYRttAi3/C5hyER69MFnspgHVYFY1ggPaF6um1/0NWCAqHAU1lp5H
XDZMbc+3JYolz9RYgfOMg49CGpN8FaqccpydnaPmcn1nxtlpzFvNAgAx0tARcUp9QC3Cpqf8dpJm
DBdB3r0BCLtSc09SmjAgul53qf1SmXX4EOnRtwz5E69WaSWvLnBbB10WzyTKW/zETMtJceFTJa+y
dABPjGJBs3eCK1NNIYIGoeOqWYG7F1zfqpF9Fl610HnKp9BH7RLLHNA8dMFRWNWXOzPcSWoAx2sf
//3nCK7HP3HUHB0cWK5ju65uuEgtv2eomsLC4CFyFj9MZeCup1GYh0D6AEDEdRU1LGdvPRpKELiR
xcyQsdhRggdpkQB0mpkzSEYmoUr/6ERpHlSF/dTlPVLX2gAXlKS+MSdLF+nQG1UhvFpcLH5IVmJP
ujEjBPPvFLOvxcP9H6A+CU0hE6Q3vnn4p5XIZFmEpjVUuCiR8TLmxlPXjD7S3M0HN9KNJ6EaE1l7
BwbWE69o69ewtBU6aIzibI4SWySn5MIUjzTKGciUQYnxAq4kVNi2AcdtHAc95DIhwXIej0x/TzNI
8T+ckEFZac4e+Rj9DmAQ3W6o8cLnKt/SUHmZ1JQycU7ImdmJP+VkZiocwg6l84t96JfxYwaoYdCv
WtV+UdAE3iLfN7AKsV7ckWJZ3yyABB9ZOQiq1YpkJxgOyupDdFPcWV5NuaUpUuAStTjZLQstiwOX
PNSQOQQqGlpzsaGebU3dDjVGLTDrsBJQQ6LjhCzXneHwGkcV2RrHPs9F6s2ZH2qM0kzjSMOB8dE9
oYLCOA7OlB0A2Ok1umEDbpZaMlrMGaK2q2AE/9KoKLJxpOW7SmdXGoEeFGcE6oYZNhoedakBWqa5
B9vV4UYRKRbBxSTKAv9Espgm96FvHEZwNvRqpcUu8SXCljS+nxK1vXWMwNhNU2Y3s6FaKunxkHmb
+L501RviJG7WyGQ24qhlyGEd1iMqDKj4vRsRdBrMTCJb7XexO64zchfp5mN/GKPpEGhNF72AAKD1
QIQst12cgGuBzKn8HYXXKKcAtLE52GZxAR806OM0eQL5ZbMVCdDdcXWg1R7qnbKzZqJKfk3dWcq0
7lK3drG3qynDZWSHI9tNFweDZouinT+cVMoTGZEj6i0yQD5eTCB1729Ei1vLlKDnXT4bTU7t8upM
tjy4AYhMUIYMEJss1BEu5acbUdj75oOPw/ID7hnTbSIL5mWDNMY1zaCmN+zEG8sk2ZEhw3lyIxvQ
u4iqNcHmEJvnCIlGcw+MU88+wuj7RRT7gFVZF1nWnEvni+OYGx0ssCjK4eKpH1EJkbIk9Wg4Tb2D
yAiQIMfJzdYkowbkq8PKR4R7t8icrP5axkF1QnwWDH4jzja6M9ZXsrATEP0UCGsv9m3DETybcIu0
yHjfGMggLiyQgv7+TJ1VxKsqDuSe7KTdx2dfWucSFCindNLafWQ7exrlSsSHwSw8s49b3AVi60oa
akzSUHe0I6vAzSbsycjJQTbrotJpQxMXxTK8d0Fjam6Wxbei2atav5u1RAHG439/EzPrDtHUYQa3
XV04oJh3ha3f58/gMkhrC6M0XlrQj2yQgXrtutH/ibzIfVhKkKx2E2pBgBEcApHrIA1sSLyhveAO
Kg+9uMzWjd/5v+xIP6ROZfwsMuMJtHn9d7PqvoMpuLiA/OGvvG+yiw7OFGTR+jHqyDu5y32AKDvq
yIQaRwTM/WLy3LIsD7qe5s+kaIddANzkp3mAAMjRwCWSt0yyHSQ2hUWSb2MgF3m8Lcw9McRXVvkt
4U5xMnpgFqxwnyqx53iadYZdnyNtfGZ4BoB8DuTbilSedTqwq/K0XRX2JKIV7k60Vec3xrbhpf+E
+gDtqUzzb7ZIylNfVdlW74tqHaq5f/ePiqHneW1Ew9782sZLaUziSlMW97Q6raE+ddY7Ie5SbVZG
28yPOPYuPleFRLYJqiTd6oC7LIIPeWvV6zps/F3A8vCDIcdsW5mo5KNhnAztvnd8HK9KFn5AMgkY
33zbQH4sjGWL1DF90j5ruhoNSfekj2xLOmqcS6Obziv1/fKlsfL02A7FKRz7YQfOKOvYqIaXOSjC
pgRJbrzCf2ab4tlPmryafHOFWiLo476r9D3pEF9Dxg7yhpwNmc3deOq+ATrJ3cz+Zsvfqy3zbpZ0
dCPMkPatliexaMvkv34Zhnm3R2UGMsuYzZkJYlekl91j/VYV4/1U9i/C/iDCRERr31DvCQC5eUXs
hGdqENoBveV910Yq2Bl3R/lpdK8WDQakh6CC5x/mmbJ4GXPgvDdaG81e/9FuXsqKSpwh4XtFRuS8
t1Fjs571hgYQP4QsgM8f28NHhMH9fc8Q9iGMF63Vq3PDx0cCeyHYave3aMZ0oWEN5nNeF/UTmZEI
fJWPC0zMn37I1HHL2TWvcgv0HyytQ9Qva5cmxm8Y2Akglw9AaqlG9lSPT1GYIRF01ABpWkXgFhl4
XO/csEE0imbkQ36oasDu17Fumd7EOJLUtPTFtsBAuctx7wZgjf401EC0QWl7ItcgU9WQDR34l0ir
R0AzR3hFO1J/DMxKfyxNZK1lgZSzbFHkxpCuCjPptiQLw3HA13pUOze8I5IxvW0WWd4k32SHHcYi
WmwXGRhF4nMtFbxYa+CBCkaSdrsYgq0iPf3HU90EzfAtrjue6q7BuY0vrcUt629P9Rg3oNgplMVL
QTUG2FyegrG2zjg7WGfqgQPwdkgK4L5+a1vQts0jZRtGUwgM0ve5uQY6LUSxbkR37iKQx4G6ktnp
Ru9tZHUpN7rskIwtcwub78R/CMrsc1Nr/LXVDPeZh72n85G/YgvNXwFQubXDOn8ikWsh/haycjjT
EJBmYlUBX2tPQyQfN1vAvfebWqvsVz0brIMsEUokTx03w23j64OWboQR4vIa5VzHUDXUowYhBesI
qDR+BE42Slyou2ioRzIyXOaRGzwYk8xbXCzz7tyAIq7coFoonP0vvgzyQPNYI0BSkw71g6vu8pMM
GeMD9lLzaHT0tR20xpaGTR+nF7MsHmkkKTvAaiKkmAfDKQEA2EuDRzqgGUG0SVq3KJHYaiMwr2rF
WWd+q9Nc7odRQ2qRI7tkXMefjAxULGRATSEz4wGbcWQgsT7fW7X2meRjU2GSTq3VZ/k6zPDOWuZR
j+ZRDwUI//Vs/ls4D89kBDYMC6SlnFtzVvANQiXApsFdaJv1y8gn4dkREu6aovAfsj4BZ31noj5Q
R57ku5x61OiDgROyw7PdIlvs3CJod7qGm+1FS46XoQj0zZQm1elOTitOiGypK3c8dtTai2Pq+UY7
4cLWmJXL/OXDFoynXmyP//LpBgBW3fzFy1xaQn06uwBK87L+8iG6cCrWGm/fPh1NXT4F8Pin0zSw
NYmGUsPeBju+JHC/HVCNKb4J3ItugNRT4vAq4pcu775P3eh805MUYTNbE1fTt8KzY4EjWEx1t7ZF
NWyEkM2wBbartQb+ABK8rDwPf7gTCAQ1pGz19F50jTE8z5alekW2RbAppRQHW7dY8olkWlj3nl84
9Ub0bhn+GEPQmQhgN3ooia60J5SVVRt9LGwcani5r2X1fdBAm1LnU3ppVUPDEaXgKD8InxYRyZvB
TS/I+xTHuuZ7EqG2AkSX1HUTNzszv1vR6M5lXeOgJesN6Ra3i5XsPwWoMweLEYCgs6rqt7K2xge3
bMcHHz+mh7DQQGjblcm2zKeq2JFmkM1f+sCnna/1gFCuwxTR6dgYH50GwHRkkjThBGzJIhvWSTtu
tB7YschOL35bW7izBfjIA9K9K5A2GJnY/Ner5j6Ux/BDRKWUsHScH/C6uaMQmcYcyEEAS3kBUHJ7
RjY7yhDN+uDiXIDjVd6fbRQbtR6NRZShm1ugVQssgGUtRtTD/0x/nm0cNXOebtp7PE3rA40W+TJ3
XoC8Nj7O/verktvFnHrvn7PoUfwuOdB4Asf5JXLffU10Nm5TXk5HXXOdi4kM5DXIj/yvdQJWj9qw
f0YwtfQBVYelM25xhHgz1bUcmxAz9r+ytNr0fmr/RAwq5KmuMhfEesERjDs/urqbGRdQod1TL+OR
NVvSkKADkw4pBm+WHeELLla+5l7e0pg6kCJvtCwqwMOLIgZquBE85CgYuNDI5lOHqmc7ny0CVfBQ
atr5ziLX/HwVjUWar/5BSysgBS3OARf3N+80N7cUTpftxIDF/GCBJixeSZBCHV1T4iSvBfJZ6I18
jlMpNlFlTl7gAhcMD5JTMgEJ2Q8zhPzU0FGI1/kgp2oe33RxrReG6wpY/WB5zI9kPgDdkD1Rd27C
oV65MWqWadh6//7NNw3xt10Wd5EFabjCwCmagdPrT5zkPnHyGtjcxYvFcufo89wCas7I1nHQZIjM
xsYjNS3Lp3Pm2tsAr7PH2YwVmr/L06nxzKjL480gon7dccQzaYrvt2+TUZuYAZmlbveLQ9KqhRAZ
+9tCMkbOx/t0mkSLgaqo8WhY2d+jturOFFem+DMet/kpxouJRNTcBNpZZmWkXWLVM7U1jd+1NzPM
KQKPjWlEK64AJEzQDuO8prqIn9vHXDXUc2yFJ0GaVAe4rx44N9qJ4CMAxmEfG8KkoImzlKaPhEyx
+Iyn/IOMUO2Hapf8gZpxcBUBkdVsfT3QolmDDb8E35y7J5OWjAeBgwiNC13+1Vs5qJm1bteHPMFt
GKpTG9XMNamqsFUpmygEN4iSG7mPrKAG2HN9BpwJ4bvTjsp+zAR3Sv1Q1w80TJ1ohdQv93UAdPmT
icQhcK2hVggXL8e0B0IlWZEPra/12UdUx7c+pilexY3pvhYC5aEzUK85gCO1Urwt1BAzS5EE1Sbg
GXLHlWJha7HLZgRx3zt7C6kZ962V79fApEVZ3mYs8cIYWhunFlIX777vnNGQpkRqqTuvwODHUmRz
01QWmL9R4FLYQFmmv7gY/S9hl5iPkmvGRzwq6Z8Fpfz8IqsaxByqomrSkRag1xZfI0k/fdSaoEYu
k/NVTl32hfsJiu2KonnVwXeFpKY+vgaRpm11EdVnxEn5IWBOfOgBbvWQ4E50C5IG+WR2eblOpqz5
YBWtgXuhuPoaM/HagBr4L9mAEitBZrs3uD5g7Nrwl4tQGQIP5xDoIieq+EgjiYTUCiGjub4DvB+W
hx9YdKAaEC5K56lNga6VNM80Iey6eo/khgiZSJBRA5DpH8jEMWOwxot81+XjuCYWwsByQlzC1OOa
KAsLo7kdZkYltoYbprvO7+tXvwCcPPKwfviZ8xlX/NYrz0t/xwYn3v9p0BdfANFonipizNYFMCKx
OQsfzOj7jSgYg/wyAP/Bs1oEb3n0vZMSgYpRz6KHcfxO+ghg3/i3Aek0PQ9Aee/WZf43pnt6qvxW
zs+Km/s3KABu+zZrec7QJOQuW8DinoAgFWvTNkSGDfLLQZvtATcxO3NAn5xtAK6USCI+xqSIlQ1p
M12XG1Ak29hsoBADOTrpAKImxIto3tR0jv5AXacBJaWvW1thoTow0Gz9Q4Z/Wi/NnezXxrXr9Fc3
FBEK3bLpQ9SZiCWYafqQ8MIBKW+kbVlqIaiIf3BgKJsoP63qckuI6kaFkCfvznJS3M8LBnuFB9K6
YiVfsQFZneuu6DcsBZMNbq50ILIoMMWlmRQQIg2RJzd5ITgo1qU5TG+G/zjnRn/TJSd2W/2qTdED
Mzr5hcvDCexSYMk46UkNnk9TC5KT5ncoO1dCakhWB00lVtQtqQsaoUfwCIC7vnUBilK2v4iSb9Tc
0NhmsQakDweUrOcmW2l53aTYSinZbBTU6NZDIRGAbzxc5ygN6ef5jhNqhxSniNFO6/Otxs0LZOdk
AG5RrMARkQ0n1P69X08O8gakogt2K/OoMSMEF71AGBe1woCnTJKy8EidRNmujsLu6IDgHN/q3EmR
YcHiNSLh5oOjbltQMSVGj8Z6C9pHPQyQq1cP1S7Lze6UyHad9K0z4i4Qp4K5GxTCRDoATj/zOCID
nMlxgVtomefbLPOQ9BGszDHoH1tEvR6pp3MA0E8c6c00dPFqshFvyH5JB2E9sgOWANgyMj5eu7Fi
x9mErHEpsQWI4QC2ld/+SK6NVzAEjZdF3KR4hZXFj9A2upvVjQqHHpSvgTlkkB5r4tKjFPUoCYqL
FeZXylqn1Pg2SF9YVNkPc857z+wNiArGDQ1zYeSXKiivZEqT3u1JlJjC3vijGECJijx4slf+bWL4
M5P8BbDSb77jd99ki8TjHDttyy6/G1pkrEY2dqvA1QYkl+Hmm5pedscJWVAP8wg0FBe7wmWoMqCr
bS3P7B0ASksUMP2e9L8clXnqPtAshP9nR9jO2msTiR6b1pd7Ngwc13F1NSPJKZHfZPyBQOQIgk6J
itK1HrTR+omHHT6dAp6LdG3nKEsyIg9/+jPHctOaODPOB4Mixv42QRIoHRaoKWsdoO5+OYsIZpzk
CgxhVQsJiJRuEo7Hcj99iMGNTZ6W+YnyWSq7GVqd/CGFcdvYppZvwPbztuQyj0yUK/Iyn1DIDX20
OzvlavLlhz63Lm5UdCcRt5uyzYBNmY/g3EoMp/B4l7vAlMJ148mMfMDzUneW0iQaq5nDAFTLWXEz
6c0Lcw46ymNOXHGw46uJQhs/cXa91fUBDh6/x7rRo5qlRtD8MWbYK6LCU+xmYcDb85BaIJwr4g+J
wdvjqMqK00ZHffII1tbemebiY5Asv5UsJw428vg9a3O18qKIWLWXNevOi8jhwJwyW/GNCpitEckJ
CBEbzcrVnHJLyxiZjiMRiMq8VscbpEEVy5l6rV33+HBZvXU6PfZIwY0ex2tSz10rx4PNihAGJWHd
9gDytvV9pdwsvqh3Jxutpt76ynUIhDLkLkY9UEoswJxsTNyFnJzMTa9CMHwwgOz9CPt4k/xpYed+
s5/GMjjrwAj0TCMVPwv54kd+/cOMzQyoy5GJJ1GBS06ZWsBGc8RzFfEeGPGm/W6Km9EMqbzbxkXy
vOsFTSnWNd9GY918H0pRr/2GyQdAfIcXt8idlSnH9McfBmBhQGKJzR7fqo+iThh4WsTTZ6TYg/+1
Cn7myCTZFqY2mJ+KIP4JFiaxdThyOdemMOv1mCOOSsa+bwGl6n0eGdIoVVSy4EP+re2WrvKYJmLc
9tFmisQIvJN0ulIvlT8BWFk80oAapO0C80NU9U4qq9nU7eJ9H0R4FajpUztM19F26yt/XlyROQvb
HnWAU71fLJ1QxLsMkS0cPBJAnevAyUYiA7A71AJl21XIv0YgyQM0QnfowmHApTcKEISipKUGoZW3
3uQ6SeEtmjt1N7Gr2qnv7uQ0vJ+7eF38kcx3EY024pyttEw84PmCqzTsyXzPMpi+CvoSaIpAzgNW
4zAJIPxmtjePcRMSXFDMhtO0Mh+EaV7rAI995YJG1CxuZrd6XL+5aU3NBmQDgFF0BcXeAcWnUnA+
BLfe/DFykFJlK+AfgmlHyHa2pJGaJ7r6Zai7bh+oSB8+H7BGVA8Y8eNDVAHO2u9QrEcKkpGWGk1F
BGPc5q2bpmxXi4M7u0ymHEnTol8vcxcHnVNctSn7ZMc1LmH8zNjXPE+fea+nz6hzXyEtILmSCIyN
5ilqgekacK+I7A3oVJzHCkmUL6owZZdOiGrZJshYKzMMXrDf3dhW4zySaLGgCSR797FYZH3z5uPd
gnz80ypk8a+rFC3S04y8L5DrpucX0QZfLFRk7mnUIb0f6GBKgSyxWVExAeDx1nC2+dTqKzBhs3Uw
jDh13AQ76ibRwWPC2Xo+mIDxwsudMErDy1RFzk4GzS4wkHwErnYrWiNV2d9oKZdfkN+/jUF8+gEw
jHj9ZpamfmTBFz8ozdWQ+cOpG+3sUx4BHlzJexkV4EOS0TydTRPuharefQRoqv0knPYDuU37JN5y
gMvvaNb7KsKwQPmYOWAhUKt3Zmuupj9WITmtgsPzxnDdA4oSvkxpGz/7XRgDZ9bVNi2OsGsazoop
QNqUPoDWSJkAYuJq9YF7bpwf4FvhV5IObWyAlC39EqB0EnG9dz/zeJBJ6wVloR/svrE3mosKkbgO
rqkm2GvWtOHRdtJ2g6dr9i1iAx4kvvwyDnqHBFp/2rW+aX1G5qxHBnrTlxtgE2bHJG/bV+6mTzzy
028AJ51WaVsUD5pkA77jbY1URShGDXyxk6Nb19AFdp7VxRszR5ShnOrs258fgyGgtiG5+hgOYtzn
tO/7reXIY5T006PAf9sLd/tmnSGFcDcPez04hTGvPRqCT8rHvvQlEBF/JkkVWcg1ScvmQMMadZF7
hHj6FQ2LOLSecGKcRyQaFeGOroMzhHGP9318MVVDPa39ObrSP9MA+9s3MS4M44s2AM5y7K3DIicz
aupOB/io3YP+R9nezdcA4bMK685dL4rFTkuxZx9xx7taPKNAf0CVBAPavrCNX8tCi4mG3+NxrIHd
QJ8usEd9/nO0pAwu4W6xDAEa9VD7M2pzNmb1AQi54PoFU2SwWsaW9QO8Tw1ygPNCw25NSwTbdlpb
YbulUCV5N4AkilXWmoTUWFHtsK2LM3ecRxsgAaHWHdvWj5r0N73Mx6++sHCQVHLxh1w6kJN9bSJc
P4yI7KhJACEcvwp7HHBZUQ8HJ2tmZyRfJr0vkuHsdkr4WO5CVfVvmcWh5jY7d6ryn0SDX5cbnBib
dahAAkjWB2V5GSSe89EEiEGShcXIUKJhuLMnMhZpj13yGMZe7DgMNIfKq1ojiAd2nqcpp3WYlRvU
k2EN9SmocSu9vABbFGnrEHE5Tfj6oPIvwA09eEa6v5D2iCsI3rlPrW2/5HZofy4CMW3NQhQ7bYJV
mrcAorAYqhwmML6EzYMbg4CFnt91mg77dsjyFRsZ7g2QCvkQNiK+0JP8XhuMxb22Q8rICvcpKin6
t+eyds9Wlidnt2+bDZuQe9spHpUxzrIr9cLsS+PL4LENhzdx2eFKcDElK5mMcpNMQqxat9FBMjaG
4N4FNknv4Vn/ZGFbtbcVO6/bpFO4GxiCEY6FmKCyuzEW4fSlaTN7m2C/cCKii1wK8OF1iCscuGRr
ThQYRFpx0+206CeYQNgWAaXuDO6h7qyXOdvqdiux00UcnhTD2PjNPHb8tMnWsW19jNJy3NGUIQTm
qTwUogW7emr9QH52D+hMbl5MkChfmBjrU58keFoYYMSsXWePvVh/bVQz4Bu2C3QbvJ9qSApcZWXY
XHqLhHouIr4eiwNjtyjgtt+7DG8HGw/XHXJzACkyJGuWCVBuZWHk4ddUR+A2XTehE8QeYB7YVCeQ
oMYZ5TPIq60Qv3TyPpFenIpdZTfGX1VcnAfXzX8mhfVUdprzPR+yz1YG0p68En9ZfZV9tRkKJprO
dPFtBMhoJcd65Wuxv+3dJnp1kGtLQVEaTah0qlGV+eFdR/HTZfSuU5b/t3lVGHp2ndUnXDcBqnMK
UBdSIySFZHvQGih+vQAHrVWZ2vJhykyf5HHnvsmRDB78T7kDDPvFD7e0ez/kn0kXDIxDtNOs8JFK
FvnYRvipho9UCynU6E+ddOUj4RmSpRot82IWP1IdpDHy6Kp0ydCbZ4Y8ytWELPLVqLH4UxX3mQd4
s+o7HtenOAkB4d8GG5CZAq1qApBal6fsR+oC98iays946xUrTeP9C67oERpLwOrch88ma5zPcTW4
Ky1NiqtpVRlg58fx0CROe+lxtbaOmmj6mPvZXzbeO78AkOQH3S/epL9wUm8/dr4r1kaVpBf5hK87
Nl8DN686EjFXaW7Yn2p7/KYe1r9A4YvqXNwSJHH7NPHWBFQxL1cCKN3PU1d128hy0zPohHzsP8xb
P9yKxCc369/9sG6AnxLRGCaQbDOFzbQPWhRHg3ZSfJF9n4AjEr1IyST45r8s2qX373Z32v/pj+xQ
GAsgsc6uNo7lAPMydxPUIwHJVfrsdrhoK4UgW1X8TUvDRauVI7CeYsdfhRPI1A6I21fHskKmO51+
UV4MWOcYX3tc+++I15waBPw/oEZYOy1U53b7IIdYwwM5FE+2bbQPoplO80jlgKfAMT7UIVKFbuZI
xjay0nDLrWaRItdFsqLlbDWNFF2XfGiRYH7jLhRnWo7mVLbsUKKPXCcL5OwNYOkPDCmUnjkw61H/
IvE9e3QY8PVJ4NhJd6h6/r2KOhT5k6zN8P3DZf64ToNaizehk/8agZt9GJrKjzdvPsQUhcJ7nz+b
LlN7DdWg9tQc8BfFJ2osFTi3KZwuwV93ovGinqSNQLsPnGg25eaeFItd1tTOsTY9Es+mdxaLJ+ot
3snJnazrrQrhkaa72oHiekUABl/q0IsqObyGveBbt4vKo7Sc7BF3K2KVTEPzLdDKNUVg0oYjxVtM
/WsehwB4Apc95TLieiyPURn/OzeyzCRuDq3KntWU2kha0MjHZ+q1lP64jIOQHTNccQCDjX3OSuQP
UU+axVsvVL0+H9hn6i1a0K2yz3d2i5csLI6gnPwpAPa5SlPDwHZcw7uXojM+BXQsGWirtteMOaAz
R3lweYLCWIkLV8FAEDw2gM/LU5QdcTUkmVVYNlgHP5CkRHXbLNbLCgmgEzhLSdHjVr7krH6gOW6C
cGbgaG9+aNZgh0L5oUHYZa/IBBhetSciUesTkXhlD/7BsNTsTYcKhHMaNdpJT1mAMg5rfC0yXFl0
LmN/aU+FYgZe5lRDIjbAJayPWQ8qVpUHUlTd5InQFgcaTngJnycHz+xRJXgA/v5Wi+IFpN6K5JHy
gs20e8X7nJ1aZoPcsW3wnVFDSgmmJtOnGxFNqmHFdEs/LdnDyqpsulvRn75EHSPvKWAMOUwAjq4A
xTslsryWiObQCBvueUSQ5k5WzSOuoND/tHwfke7dEjc+zjoycnmpq+KqT234KhpenQIfGJZukE5f
lbzJw/DVzcKPgRMkuwGVHJdcq9+ascWlNKKxwILtpaZ7i8bmNoAYwR63WmTLZK0OgXbIo3TWkgJI
Fi5OVOBX3SZ17HqLNZ4Jb+uh8rLfju4fK+VxVB8AafiSIu3tkhmsXoVDxDfzsBnAnK0UVtjzvS/r
H3dyGhZ4HweIe50llwUQGtxhr7BOr5HVYA8fao1HQzzPxiv1kvDR7QANRZKAQzya+DrUIyJDi+mo
JcMeRXKIjSqTGwV2qDJONm88gkWTfIgUZdbMhIXI3yXnmXsMlGwidiwOWeWA7+6GQetdBmYOB4ii
7Cs3kF8J2s6TsHn9TE3jukAr7DvUBL7L/h9l17UdN65sv4hrMYAE+do5qlvBluwXLo/PDHMEwfT1
Z6Moie0ez5x7X7CASmhbEhssVO1tseKrm+YFkua4av/ViUSmYb07CfweHEXuoGRhVeAyepmXqBLA
Dwf1y9OUxxpwVrMcVYCzEG2sQCj2gLeE0ykKpj8HbUwezTQXOzI2ePSuvFsaRqvtg9LbkJzcp93u
ws2bR1RhTZY3n4M2wPXPo4e3wE1a2j16XQPdddFAbtsrzXK8DUMy86UAl9+hTAV4yNTSNOzkKQGH
ZV/kgCauRP0mNU+ejbjLXyx7tFcDH29dBx/AXuQKvqrxmkjxn5ahq2Dgon1x+WCukj7NtrSUeot6
QCYGpLShtYCX+9CE5iOtaNDzH77mR88ocYIe51oANX4Eyyv2HiwWQfvyu2CGg7rJXtPwejeiIAc9
AqhSwG+GLkNUllWqCpjWKcMNpu36xtZjFTLCnwqaFZqnbYYKD/0b5xGdIXg6CqRLeOAdp4iklwaK
bTreZBuf1wFSPCD7GgYBwic7Ala3lmco4nOBLYbGUGAQugWmTE1ZxJ4iEyQlokMNDgqFIWsUZCK+
qNnR9iugX2AVdIbVHpwGDYU8NKtFiU75MxmXYVZHW6abSOnGgVxP20w7oFVFsQNKtqn7oj6MWWK2
hxq9AXsZ2Pt5r2lvHIWydSQNfxHnwNo3avtilqodHmhGcmF4uuLSAnM9DaTRlZpn/5G44j62IDCX
oJpTHmogs3mJUo5wEdR4zQVpNAznUJKD5rrgxQEYFdk27kptwQKOXKMa4qBLr750T6Xu2ECF+BBp
wE/bdmh8XZDF7OCDhhV1795hFhVJq+/i0AVNS5hlN3G5G3wv4zQ6+KljuQBSAWxuZw5/mWqbIFOy
epAhKObcfN/mHXMXKY68Bwk4YQpP8egDuEFQL9we9ZS0JEUGbIHj4A6PY5IgFMnchiOPg3vq7Rwg
C4R29GL72DROtByHtN3SVW/Z1XjSohV5yoX5QDK+ABB+iccNHrekVUuypeti9KpMDpMFLQePTRZk
RjHmkJ8x7G54SUxf/9pZyJ22goVfeZsABo1J/SryXtsg3R2cily0h0hv850NyNMHND/l6064/Bl3
8cgl6Br7puiPQY3efU+ypFg4rug3RhSza6euXsIysrdGMOBSk+5jZIEreDuX67oKrQbdIeWZ8yE7
TVrDBXcpRUCTMG5vtALepQZyDMPHW5c19NYGF6/icjOYOM0PMvU3gTfi+nbo3xy36kBJFraoEEJq
BZ9FnmhJM5LVjncu0DAH0LXAbVDeA7tpSoa9cm6LKNzpVf40u92YZKLsjgXqQwTuaZEoQn2ZLvTi
qicNKCgkD//Qa/slRlf4i0y8bB/Xjdy0TdV+M4IQXHnFqqoi77Gtwvylk+GJu7h8Zuj6f4ky5iAF
ZhQ7UmYDIMSHBsBHcV8AA2IIw6uVISCtlMOnO9lbzQgA/CopdyFS70jCowi3ivnRBd7DE24I3Gsc
W1/N0UjewiY2trWMtTUtIxO1dEle5Q+t2QP9tbUWTJkVqOI4WhxZazquA0QEMGNmiB0soLicOHOO
LZ6017auWtQ9Je450MAtQbICjclX9NsiEymQ9aclKQYNzyeAkn/PlEWvVeG+TuPvmir0pGLOoIxA
/WdT2ag5Ds4Bj/+aLakSlKyCtANzgIZcWD6WggEUBa6knpwG1IJ46ykMRZwNaEZDRUF/v0s+WMhb
BMDZOPdU3KTZ+OtWQxz00bH7XKYtBzq5mbd4NEERa1F8rOKiKhaTdeR8TBNknbd1X75yN3Z3BQh0
VolCgjcDR4IvHNnzSC1xk/OjGYW8lIUXvOZfNUcUr0EbAgXNiP8kDy3Q+U2AvNTkSqgApB10PgUI
WFOvfSB2LkeF6xKj68hdar2ZbkePPwLDsToKNZCWhjvZ5EEa/ALhtWO2nIQqVo2C7lk+ufCEHYCZ
4G5DC01HSxcPw2LhDX14tC1kPceyN9aTsCpwb4ZuuDZ9N7j1mObkN1m4PUBTdZABbNEXe3yXzcFJ
fSudoqNSMzxSlGnN1QeZP41oLOQklM2NP6lpTZrJkYTk7dOm0z9BOrpwlhkSYWGM7GeroPJlCL5B
dzAd0LH1DxOVIMl8Gxi2wHM+TjIxAP4kAtb8qlFu5PtPbl0u2JEsyLbXuIs8rMMBxIbNaPBczTmi
Y+RhFpGt2pXcgfOiH0H5PD0T6dFHKWh68jUAgrR0DZ3c6pE4y0lJSWqakcIu7XFj8yicUtazgnzn
5ewbo7kQicJkO+Y5ECPv9pjDJ3iS7VHejJqoj6f45EH73rkljnRxC4rk5Bxg/uB3MgYwvaN0dnef
zhcOPs/sRVvUvAK7AW4Ipy8Tv+w3AuVUp0ZdQYxB1F9cZzfdL6BeCAg6ni9XKAJOQAKKMzeQja0O
3+Z7TxbQ0p3FbEJ+JYu1pS1AUktfXiHgqBYZ6EG3tKSBvul8sNwsEi9BSl59+xXc5sc2r/jCcLqL
4wUjUESc7DIPrhajRCPU/e0so9ngiB4FY6BxnRUdmOAvxhjn6z5KfIAtYElaUpQSL3meA16ZO48U
VSsop86/3MlHndmnMR9Wcwytw/c7GtYe2RiUDxR2jI5W2aUXFpQ12GT9VepL/wIeWv9CM182wxoX
hdpy0LsxA0uZ/ox/8XiY7UpRjce68k6h9crSZuz5oRLIAjphA6JAH2j753kwpA2oWiPVcEuP09mW
NADBcXcBiiT8zH43Dgs7wKU0eLQnZ2D5v/uRhzvKn2UHXhHDQOc9CEGtdRmiRw0AVOWpxWPc3jOn
LU60drJGW6J80Viivrc4zQppaHCe16T2hNkcmKUvy2BEex5qovKV7ZRoZG095BB9MeBWB8VYRzkC
vWdHUxq8yNL3scB1oDJsNB+GNJ1NaIb6tI8QVptUfDnrZ3PWadDEYCFDsRXbk8lkfeNO0hHfG4C4
U5+I3CcrsI0nRxIOo34dQgffNGQ4b6GhnNTb0Xr6VwU40hiol9tmHAcVTa86vLz2jnOkQdNj95Ca
r6RE33SNViD8UdYL0goz+JhOulT3i01gmX+R2m6HERDeKtjosnWX4wdkxUl1stWgXkymQeLI6EZl
d7iTV6jJvjGbHJSsRxntInBcSW83p7uYjpuepfSTncszdhSAPQQDgIF3uxDko0eQouFNO+gOpKBh
tqNlhnq1CgWJ8LtTs7RAM9NQV0tSULwp9J3h7Ew287LG73OKpAkQDH/5VDdRyIP05JahYGA1GumJ
BSi2btNueItMgA1EedMfIhkNb2b1KrQifY1B7XDy0jpFHwTESE+9W3H82Z5GQMEuhYvzsl2L8BtY
IztwpgA51c94/cwL3MkqOZMAcwW8JVjV1DLLipPNy+E5CbrqIUVSahGAgOlbOqTFKknA9sdDqb8l
5iQGDFV0aG2/X5EVgL9qMFSxctn7bbU0PFuchqH7Mvo5OmvauAGEOwaS05CGze2SZLqPE7l6H5/N
/tHWqdB/WTegUFNb0UA70F6/k7V5H+/kGD/+Y8i7j1T0urFG0rBdzAqQPeWrLMXxd3wuAc10AChB
fKShbn08a2UXH2mG5nJr54C7lJS+/DCjpfSrpkAZPIR3biT7nctsF2tMvDv3QA7a2WU0bXIXb17G
AwpbNRCx6o3uHdqu9g40G9SSZjWeiuAIUOtpeqcnH155t9460kiL2Kis1Z2CjE0LJ3V0rn9sSDZ3
y2mrfza/0fMeoLo62uTXqO8HeBKugReF4rltqa8ATDY4MwNepzqSNEShwDSb9L9d5ypSU1kA3iH3
hHoaAkNx5pIDxfPAaHbonF2qcWSwOTqapQCEuSNs4EODGzc4N26HN7VPzWRIGrPwALhgAi+LfEhG
A1iloUhzP9kCAiNexA0wEgN8qy7QeRm5W0Mr9hVaj4+N11poZmX+39S8Sp+a0EcdUzKgN7MW7SZS
r+bzmQbVBNFyAEXk9M4+K3K9C5Zos9UnRdoIlGVHzPXxpK2sTREUAk3t4GQA5ecbGrz9R+S7UK+S
ZvhCrzRjSUtScBSxAEnTcTd2onmTHb4BvvvVWB/JjOSiP/lNFT3SIk4GdjIr/9LXGjqzxjzWtmk5
gtpF7UImum41K9P34ils1JYFKrqHHCBz+sUHii7AvNC9gB9Cu+4Sx11XiiAAYCWA6bW8Z63Q2DOJ
Pu0LZWAL7dYeSWwALgzgllPBPu155NcPtCJ708IPO+2mLQrem7TFkJRAdOVed4ntQSDTKn10lDTu
ivWJhSqrbjSONADx0zwiEdstGy1zlrPixlDUVhysSHUjnZ109IUfrdZD91I0gA6kLsH5ZKDp6tzU
rXVuQbe1YKlXojHIts6zgpa45XVOfvlMC7KfrWjmh324we8JCKUs/+dYj9qGrg9n4JQJUmW+hiTE
Fe73h9LT2G6+hZzsZr9CQTzwge+k2aABodJwR+eg+AjFMH3SHm+mvdVXqzDxtAWOZ+1Rj4bUPpGX
Xo79Eon/BBlXYDrjOKXg7MDI6R+RAADDB02N8MoTEK2RkqXgblzNdjRD7xIKLD594VAK/Lc1eZJt
kGHti20FMK1zopcPWV4L4P5ngGdHTgn9mUOz7iwLtGKm0+y0Qt7OoiaSkyz4nN3ZDb/6dobEK0Xe
/qhGHSARmeXjBK4j8+hJoLzpnffLunZU4ijNUbRH9lFrLdFxR2gkJUeKtcYtIq20qsctVxxm62nJ
bWQHR1D4ALEXVSNRgGrPIpV7QinJQTB0kE7QLCbQEoWDAqogEGTibcFXpCWRhnMnhSOLTpdTOMI8
KcYeWIUc/zuViLU9ioreanR1cxCHxx7YfWpvmaWVvh4S6V10NZCir/QN+lYcIN7b76JPfzKY5XMM
UjQjTh7vsKJeX7WHrKzfO3DTPBiBC1VkX8POrrfU/HrXG0tLUsxuJFNegx6I7Z38ph2X7DjXzy2K
rHYUxOPVV7NW6D2qsXeypekcxQxwNMpEj6T/TcNcmpqqtifYUwscDTdNdbR277vlps65WUczFSjP
q2A/ddRNNlz154HXFzlvRcz97034/G8gXa6pm6BBBISdbtqeedeCX6WV0aFKMHyagI5QLzisA8/4
q6x79l1NkPpk32OL/YWMrv2S6P2wAtRQvse7g/UU9iwDPDb4EJu6vgR92H8dG6faaF29raqyXBI+
Mg0TXjIuBN+ZaZyodlZNmIJR7lcEZrKeZbOdD+TWtYGn9rL1OEgWG8/dVI2bPzDiNKYpZ0BbYkb7
rkHZBPrylA1XLedRDYjRiPWoMADZKFGBJnjMnpze/hkqStKJerR6rT3AKtHCzNDOYQYVP9ASHTRy
g/K6dF0YgPYtWmAApYbIr1XJxaYZ0DuHygDkLwIdmBQlgJVMkzW4LnPr87//5Bz7HqIKgN4A7/GA
BOx6uFy5g1erIl7EuOQGWV5huqdOw8UMCJPLTQZusdcy09AUhEYeKxFgNHJNwNPphQNWJO6iHFjw
pwmsLAcezBGVrE+SahTMMXCPrS0ew8QMrl6I0nOamfWIjgxqpQIe5tVVAyls1D0x4EJ7LXKyCz/F
Ph2v8yUpnWZI8D9RRa82UE5wH6eWoG3SDpUjH30VhEuB1BGwZBcoVO+vwAtptrxttYVrA453Afxl
fonbPSl9daUeqNtxvbCBkIVK191kRm6iww8EmBGg0gwj4Vy4NrnNvqZys/Oq2fG2RPS6Kbz/AWrh
6d7ffiyeA7h0sJ+73LPt+z8oF+krDfzqwXPexO0uUm/4XNYYBAN55DRV61ljx+o9Lyn2pJzltGQe
UNwWsxuodrEG7xbGaT7rpi0KA/AGsaWjQO1z81svsrfVR/h9FMv10mhDBiXqzreRVk//ArQlsL0L
etRsNP2LwP3nYxK1P5I0qb7JrsvWZo1qalqGuEn2wQrZWUF+0DsN4FjKCjiZCTpgQ+0S1CydvePK
BNiZ8q45anV8D6/3uNE3FmMYeFuiapsY3Zog32uDi6O1qsOeFeCuRKYwN06zvLAYSsUbT6xIRoNW
jyAOkbikNzJUgJNs2sdDcf5sl+Iqf5+NOEjMJHWkzXWxd21PP83ySu1TZkCTnFnqWtOvaB/g3GAf
+pw9rsMXA9Dupn2a6hlYw9VDYCATqfBVfkQmf1ZdIC9ukoh9hlzFRjfc7LuIf5K+sdGBZvjDo7Tx
e6XAZwI1iDozl6ar21uSJYGZXpQFEe2SqFIW+JV9t9D0AKRBjdz1YzIuEtsF/hMBdlryT2wxXCe4
TuTpzoE3PDACAHXTQduinwft4grHkyA3WRaAJSjXis2E4amAPBvN/CseNOtAFiT/CDtJLDz/46h/
mMOgjvA99IwTOoee4/wamuR4N48NAEW6UTuiuppGjaGkF9St4GZvon0TRcZpEk1q2TD9RAPOieGp
q/a0KG2Au+Bd0FxzN0pPHTqjwgi0GDhKJ7heVCI1sz9ndzIf6YOjJ4B/8mE1G5CMyRbM8DSlYajL
5pABqhGQU95OjJ3+vQaESeQP9fdStuMSFxXWNa2ibCc0UAW5aJO/BKAhWqH9IX3DbcuLMZRotM2B
4AfC3HTboRECqAu682UUhbNBr5K+ztyQfxk0U27QOudPWmGD3qjRhnKj+TDGRZ+9rkumb8jX13Bt
P9hdv7KBNmOmQXa2SjM9NzFj6EFVUxKODXOXAi+PKyussklG2qpOYEg20vW34JxODroKM8eaZsqt
42WzszL7eVZSuGbsrPcgKMUH2WC9lD8HIKGuGyRHLnosfFA358ZrMeYarmlb60JDMpjygov0yYBs
JQri9yNnPyxhes6CzMaUpWugxeSrG2EjcSWqhSLZkQ2ie+fUQtNEkrmrIg/6Q8rz/IvVagfqhsmG
wF2hdLMHEI6ef8mQRrHwSndE+1Kx8oQYV4OVecci9J2rQCnJQnR99EfQj2/6WKIGQOr6Hk138WZs
Zfbda1F9rwzIc8S/evLUBnxnoY40Qu1t/wa8RnfyDPE+uIlMPB+UJxmQZyljuWFgdXEFipQXmdDQ
cFSWezlk4ZUGq0QVMgfNQS1Ska8ttHKA8Qhcl7MJzfBuohKMxgMerIgkRJhvB8CFA2R4BB3TZFPo
f9Rjau5bxYxAorRKu2Pj+GcSTZ8ijW17CfQQjoLMDzs/4AmODawOzJ1TgBSpHh1NWzqNqx9rIzXA
WoE01AKUD+jGKpWApKR3ynidmJ3cz6LJ+n49eZOUQqR5+iQV2R2JRgCEr1HLggMSB1KIpYbKKd3l
APLt5SxDybs40vA7ma5gRVBCc6wD7m/RNzSUUzzymIOOHCnUWfbv8Ug7G9O+d8skHt8SfCudyjLG
0290UgMQRa5+wkk2PmSZt6YVya1u0CclyXRlRjNpxMkBEFxr3+4XUbhxU1DBlniXOfZJEk4zkjlK
QTPT86Nicaf+ncudjKOjrliUtlsto8EwlqSmiBRr5HqMt34gdOOSsznS4CnYcDCAGaoJH0JaE0z4
vJytkV9PUAATJyuyQ+eYdShxiP6Ot5+fVhh2z8Ly8ZeAdlFQ4FXZG7DMUYHJkNLyGKC70xRFadHg
PDkoA9/GY5ICStu3rsxF4XZcdO3PXrsahnT+Q6YNigVuTDkv2WSapOG9qZkAASgGpHNmWukCuYEI
T3UjBEYJSpBoVoKrcq31hba8UwC3lO2dir+QLbhyMtAuKF/Te0WLs3+eREPUPQDedDz0IEy72YFM
5x0yiVu1WUYz2iEdvJdZPn8u7GKCVOhMOm6nOVvc/RsyEQZLPwee9qYqQeQLQKmz6rc9ELgRISMN
Ch6JZn7KJ+Usms3AgTEpyXSWk+2vYUlZpoBFodmncsJeml0/Q86i2VV5jYMfHFodFbS4R8xO+NJD
p76GkptC8YR1jF/Q25a8CB5V6GoDWgLJgWt0KfumP+OOzluiurA6BrEq8KDp/ZoId2pP0QCRitau
z/U1A8kUGhE/qIJmZh6STRQ+riOTPbPjdZC0pv6F/Gp01S9AfRtHe2aFf6C6pU+iZRMhO0HHmR6F
aKfA0JYpqqcP0/mHjkKzlotIlwvX8yab6QglPk9HFCFxG21rtaW7YG0oNn1cWq85IAYAeBtV52g0
rdcRqVdcf79GrsDPAmWLC7JyozLY/s6JtLiC+Z2Tr5xMtdPIcG6XbtehNPuDwFGgsvLg+MW6Jypa
UviG4nMkjY3Gm1hlEhIAewZbjow/YKDA+yccHLSiWB5oRoNINPwZzmuaxcqwZg00QTxuCy/mW/Kb
ZDdTMr8LmZl9c7iPO62ncYoyuwrhmimQuX/zSSh0ErrI84e5t8oS4T/UlnnVShNURcK3rQXJwFCE
FpzSyiYTkk0KAFUc+6I/zKJeHLQMxLaoL2j85cjN9liUpo+cLVDu0A0eA3Y3CLpjRULS98ooLX3h
L0llhLm9MoewfbCybpuHRRgsTKPES5bmo3WsHJf4SwHUG0MXuembPEJ1/NUNC7Ro22BiTyygApeB
4+/9yM8Oo23fDr+TCbTiohPDeLej5exGijuZh9MPajCQIrpTkNvdHrPJtEdhnnzN1jbgJawPsRnX
BwspSFCcqPU0FSGvDgUOEOmCDGZTWs4yrjWJviS1Hurx+3QKQlb3QW6szNbbdoVmo1aBB1fgNhZ7
5MmChaSzk5KRIrFifBNUIF2o6WynFK5Wok85MhYOndkapcgsG0hrDaDbKACa0ZGp6cbxEIQAGw5S
DRUbuFa+IG91wZu98c2uzQEFgVr22DR9u62ztD/oQ5KegU46rg0g673E3MGzI8/tnyAUxZcaGvqY
3j2bbfCXQPHuDi15KCeVHDdQaIL6OaZtvJ+WpAG+9o84H6pbWQz2rNrO+33sdSMurlQ/g+eKV7cu
GHrKEI9EEd7sLk0qvox2rb37k8xr5bOIhuxAtjSA5FmA4Nt6rDPeTPKiyg//nodj5t8AfJF9M0xu
ewyc555j6r+imMZO1tngYKyfeMtUpZGWPPQ4BT8IroFrFkhXq1Yt7b5szJVd5emG9wFHBQsbAY6s
VKSv7Ljcaa3xB0VgVSHNlZcZ7DA6qOdC45A+xe5yhvvxzANGw7rr7D+Z6l/WTXblog4PplppUcKQ
FcWsKbJ+m7pDhbI6P7AWpCGb0nSuJhJ5h0lBMr9t+q0z4u+34BK1oZ+hZfEVDbxenJ2Nelx1jpF8
G7zSWRd1PR5qQHw8FgkgC0bdCn4GUXzgUWSiCzYDTjPzjT2qXKunIODFZFEMwRXPluJr7Vg5sA3S
GC9jZoPrQrYfON4XCadlHgjPRSuT4ayZESp5e+dISpIDmQ7wiSCnbM/emrEa6IQkJ4s29nBhxzfO
qImzEVm9t0KuF0iUg5Ab3DsBx6co8TjlsadtWy8AsrkSzo9NmnnRd9GmzpkW9acBRcqzUW7u7KsR
fCYUbdqS1I7+bQ4CJtgvuuG/uFXJHlLuWw88vFRd754dJZnFAC9GkWIB7JcbmbInu0FMThSBBrRz
sIcBSIyrWDmRjFnJWzPk6Z6UJIIjCFjcMy3KoHEPSVQcaUU7BjUQa8hcWr5mLkhTW/e70Wei3XBt
8L4bmZLi4yOGod+hnSpLEpT0BMiBftKqJbn7RybbAgdwoMZ5gSwfM2NakARoXIAT6YHBRUsaygZN
zYYxIlPzD3EidEdc6ggv4Qp6gaOiOkrbB9tw5AMyK+1DVevN3mz4swRJi7EgLQ1GXebrhKGMnuzw
BfyhNnQPz7vQDrdzrLARyFC6broG15B7TKZ2yMaL65URAAWOUK0mQCvqnqS1UaIVXNgpMOcUdNYE
clUo6KtpSlIanDS/tbwJZOgtwDSY2M7GtAHFbiVaCFDBlQIJz/pOpzi8UgEJp56yXiS5OwrSoZBk
NZ7Xn6Yknk+EBYCRi1XmLaz0z3CMDRw4+6LRTzwFTExavtcoULUC+AjtEzpFgCto9vbCK2u5ca0s
QbcGFEA2WLdVCRC5QVToNB31IxV0VnqeHwqHv9FqKvy0PPNbgfoovIawqkabJ2oIX9IlzU0liIrw
1UgH92w4fvfiCyA62SIddnmV7Eq8cV5YhRpJPc6uJlARgR0DMl0QRSdsY2ed8SRi13jC3YQFrqFH
kgwgONgCEmRc0rJSBikzvpltGp1IZBq5OJlZ+MrD0QLvCZNs2Zqj3JIWzQfG2hpB55O5Wri1APsz
lVN6qixyro2cCi0bHY9OLbd396WTVDA5R5j9SEHDFIHp6aMRBfYu96Iflov73wTIm0+8y4aVUQIu
kJaRktX2sOyypLz2WT88yRa0X8AgsRakJFlWgTO9iYt+D+QrDUgEfbhIZQrCAjV0kXyf2aIvUrws
f6xnm/jTenaRBiimpjh36tlmjuDabnkY+9hcDxww/W7ho0Z+0JtlgPxzuAwr9MbdrEUtsq1MuwYd
1Eo/r4tuqB+ZIuGZYwASoX4UVpVsdBQzr7UUiO7SGb8ASRTJgtYdgUrF8u/RmD2BL7R5zlKjPrFM
AUQpOT7WXxo47h+D3Isfag9tNiRvHOQ8U6SNLkBB1y68kihARNfk9wE/B5Tve91ZTx3wX5nBDxZ2
+enfzyAGEv93104mLpxApuC5YOq1OLuHUjcc1fTspPKprwXyuZxrh1INvcl8kLLQWqJnB1W7m8wb
tAOJGHr28sX9evKZdNN8sBMgzH660SxtXfhOetpKGqyf49+5TNFoU/K+X5OGfP6+O0XvKnDrOH2z
0QCOvgn8OlhorjQALQkwwvdplpfBmaQ0SK/QNh5jX6PaRCqRAU7qaAByLjjTtHEKeIZZ7G3HLH4g
l7SUQf04eZe4DxmcdjNVArTV3s2s/thkGa5VP1ZUOIA3+e+2jLJLyzNjjS7aYmcF9fDWy/pQ1oX+
DHyX4tKG+CMgOZnVn2aDJg4mCqufcRy6NbPMZAlqIuQo6CmaMBROe1V5YuphG6uqsFANWgfkZCXX
KkPsTJRmosMav/lFEmYHC2ysi4budmkNsNtgMf2hzGsyp78MA4xikw8tSUEy3P0HC/pbmmNTLFqS
ospAQz50f5rm0IIxNA2fo1oWj2AnW7SWg2b5sGv0lQ3orA3xMydKa2QdaoMiaGOlJd+AI+2bVCAQ
NKvg2bKSaDf0TQe+BCx90wxwTSaORePgS12J+iGUO96Z5ZKUJONt9JDZlnYmEYqx7R2+vQCnTyE7
tuxRLG1kRr4sed6/oibAXAcSHV1BafSvPG2RQ0tj+cAcUT/hl2ddjMHewgX4Gzpx0o0Z9/nBq6P6
EZhHI36q+JX4v1mkgRPuBqHppxy3fwnoOd9igIatzbJFLX7sihMq/Os1+uLa16jQH5kCnXDTYjKN
DBGu8z69NcUzezItFeqnMpVAuxws+YpCPGPjOHUXLqN8YOB9+nUd9gV61sLyoOFwtgS8rvloDoGz
DUw+oqPaTdA/mWUrYDon35AhO5cOZ3+2wLisTFl9NwfGlqVdRNdYs7ydFLbcGZECmAncdinQnfoj
dd1NXTfZzkHR9CqoUYwcmnYIGoXcKPdOmu1IZquif5pZakZLnVoESEiD0wZ/WMC03pAJiUAiCVgZ
GxCR4HZGRwCAovZEsEZACr2vf8jo139ek5oMSQYguWTfBK57jrjEW++6tXWgNHW++hVo0oubVNYz
8JX3pvqbDmJe7QqtHHFn5vVvuN1COXoX3ZgxZeaDr+rGDJDrqJMZonWAL87doAMFIbI4/8JZYe8c
E+/mo164XyJgS+K/pO9XaDF3vzRaamxxNvRX1WC4X/QG9AuyLMSafPUk0Te2aJ01+eZBjXpgMGBs
SJsVOIaIKgMDt/K1HRxtPVSMbUmLVhJnNXSA7aRlDdK4laOjMCL12nJtlWBubOIG+X8Wqds0dRVg
GvrHtAR9E7rN1I1AoRkrkfrajszJcPK5d6d1rFo8YpR3IwcP+GBiyk2J11YNkWXlGyT+wonglhSW
QHX7zZqEKBAXC2JjIUwOK+82rWkbF1qBXlxuK2CpL5O+Bx6a0jaf2l5pDfC+33C4FFG7qXqQjcz+
lrJAQgTPpc/oqeUGzyLpbv1/3Z8YYSIW2ZsSTSxuoW9RQCNfwzbHbTIa35FEH5vXKj3bgS++ZtU4
XLJe+0HShgFzwowdtqIl2shiIArFzn7yicanvpX+dcyF88IAj0qRE48vwyYQRbLPQHNUKYqJXFXQ
0VCIGOlgDhKRWYH3QBBS0FprG6DQkGVvFu+WGQ+T02xOSzKZZUFlg6MnxZFoqNk3alXITIBox5mf
b2npuvKpkAqdy+7sq7KitgcP4Jg3VqEjJqshdO0r+BumWGTlxkgMRJ43vH1afcbqVQsF7UhWtPy7
FTnnbnjph27rqLrS+ReN+JR/J2szlIVZdQKKkc/fSvolnX5fSSjoV3fWux6XK1/iu4XCTpZRaqUo
vk2cRYdK2WeUMj6hwNI6F6E+PqONFa9/YeasSNmM3L62+bgKJZqy0MAkdYAY4nuYtF2IkhO8bgXL
LlS3klZSobghBfu8CmUD+3g1oqh1S8ZVYtunzOm+TaHUtqJM2Nl28n/edlIqC4ls4s3WPHdBGjVo
2vSPoB3U9m0BrGO7TOSBXH/3Gdpy/Eb2XMX9/Oe7XRk9FIG5l6pQuBdcHmkm1PLfZV2ITnscMNFn
p9z+X76/26MU+Dsokyxf323uUD0zuVRujwogrXGOgsc4NvEmuiJPFj4hCfCcMdd5G/VcR754LLd9
4QI3osoTvNp6Fjiz8QjV8XL6RAMK45KlyaJ410QxbilFFR4sIFCfSzaGT3UIliymRZtarUiELBDe
CROfAQgXQdKo1dB3UkYrL9jlsQMYObuttuB25D/LtvmzCJ3mbchEgbytOzxrHj5HnubVxWpscACj
+vvYGeg36keUOje4wH1wHXxxyLTJnoSNd2aZ1fxr3OuAjTeC+I+x9041wN6Dxf/ar/CL8fm/hF3Z
dpy6Ev0i1kKI8ZWeJ7fteH5hJXYCCIGYp6+/m2rH3adPbs6LllQqiY7TDahq195xGieLOi6g5ms1
oAid8mFBNeK2R11Qur+DKE4uPdvJd9SQnXo8i377naep53x5n/aqeNwvchTHG5DsnDEVyVvbiKw1
pLXZGqCT/LbJuDFrClW9QYJsg6ed91MV474ozf4VWnraLIKE9xH/wmSjjx3EffUoXJVdtkRGyTtS
wyZUc2tpxgISiQ7em/4xMSbxGxiqHGjA/7aXXRDs/7lHMAUhI6/O510W9QeJUtbDMPVcCVWjvDE/
kMIxuznZyCXy2LjSpfMhu0BAA+hrWQV58K1VTYhgLJ08aK5pC7idd/cA9qGN6Vpne9wPqPg67z59
EnLJHAYc/NfnoRUZXfu8w9eyJChB7IJj7wCQHS40fQxv6HJr+7XBab9Ed7NZiVeKWehCSka3zee8
BsOdLqzg1mm7/BgCuEsjsuNbG9waVrf0GNQpQEjkaD5OLDHAJoaxIT9qbNzXZlwHV39dZfCBtGex
xIHBmZ194m4YN/2oCRC74Go0YfSo6/ACb3ka0f6Gk/lM9PWRLk4fo5DRsyXGcHdyc6thbepQMkg6
6F75rRPIm8y8Z6jNwXckvGy0Pts0LkQpr+xugpqIXHC8X00LMqvRUcLrQNZStR4K1r92oU0BN7CX
ZRjb/nkCTFLdqk4D8zAywPfGzBQ3Uje7Q6QSbSbqhP/QzQ/PLIO30mZq4ZRBukNFu3HrJsLwh44Z
P4Al24uqtZ5kz9NVAPKedaMy9aDz9jWadlBaCWrRXuJY1Ytug+JPMDjXrXwBhfMqH4pfOJTcc1B4
3MYF6gREC7H5sTLGZTgNydb3bFjJEYGQtrfMW3LWWNEeCpGsaMQtIMpYx8GLKNtgC2z+ZzN43Mom
hH+wpRnza5qGRjmEq3gwb6+WAYn2f3YZY5R+omQGV7nonjbLdBNMqP9cSjM9LaJu2od3AviuJfnp
XP10R9kvwmBot8DPt1tnaiDFhqMBdcHzji7NC+qSF41pnnrn5Sef8/TZ+2LmtOfFlc5XppXXFzpv
Rz2bjz8h0GgHIIeMTXtxrk47FbR1tTR9SxnDaSabSt0uqtoS0wsPZ59TqRsZI5ajuO3/z58vRD3a
g39d5zzLRtAJmmD6nhU10MD5gG+fYZbRRiomVlzo6RMEOMFkJNL3v3oM2ihPHkNePpp4BK2LxENV
61C1b8zx7g23bb+JsA52Hoha58hZtm98rJ4qU3fvwwJHbccqrRnZ80S+DZUo7iFn5u4rW+tntM9o
Vx/KcvhdEoCTOYMq5cnOlAVK1zSTdwMbX4G9T31QzZVbapyv3p9sTmY2+P5MPkmSv/9HJJDZ/woE
mrZrmKgdA00pPtmVnKgALN4Lhsa7w9tAvYe2ujhADEMcqAeGlc9eCvCShHTimuz/181Q73Iowbc0
bSF1XkFrPDUEiEuxkZJlta0L5Bum0dl+tRtDFeBKVezXyQ2qcZ1PLudlzBb6PMtADHc1cR5Sj03f
3jQa9cXFZ4H6SjYDWiOfu72RrzhqP+cnLmwVWgvRTw90o+7vJQTmCmbtqGGh1m1SLV8wyBCcTNIq
M5Q7Ty5JaqWolP+aUnFY72I255CaR2Q3D4edrLMO35SpS02kmmiVMe1hbPNPE9mLwFxFFou3Jd5L
wFDBreJQa9ATN4GGoxE1vYZygXmOtzoUq5U/8ZRvVhKCUAearRodjGk05lDCgNonlG5OG/YqKVdC
oEI8GPL3oU7zYytT9bzmTpg/J3jcHUVgvHfdqJ7NOgs30AYfoMqCyYIbqGZqISJPw5L/R3GR6fzr
u+joCEbbpuXYqIjQr4qLVGGP4QD47J0rHDk+tbWrbW0DhTikAllqeK3AMUytzrYw9aA9AfHIz5mT
XOQIMcqkcY1DpQyGwDp4oxHs7HzLDMZjr6fy+KcJCNKXa1GWOQ5NiPyGHqLF1NCwo+ivNc1cTRsh
TvBgzns526H9FqImLo82HbI4N83U5EiloISg11c0BB9zufz7j9m6Ls4ydIdbBkPFquOZlu5d/Zat
vLPjzhzNOzv07hJ8Jw4lyDZ3dtkgyTVVKsvpdk1Nw/B3AwOJnJUJjxcQW2VPndNA7CHUfgZ4G3FZ
aEI1GrxUkZlH37QqcJdGq9vb1or7g5OCecs1Ufd5gWM74c8IimZykPT5hE87w9UIzOY4Ub2OM76+
9htNIwS+mluziKse8DVgAIJQZDs3ynHvyDVoARtSPGVN/DOuzeCnlj9Gwqw+apC2g1QvGSCXko9L
V+Bw8fc/LA4E199Mxh3mTV9ND0KYrn1VPCWjOOtLgGDu7OKpFSK5wetBsY0jsPXHOUK+STkEvlPm
7g9U2IMIG39EGQZPVZE3z26PmJ+jJ0AsA3XgJ33g7s1YR5w7yEA3n1jyjWzUXPicuoX+2ljjtwCF
F8ivQRscNcY4TmjsCWUa0VrZdrVCIsl9btoU0PBJHhwV1TO8lgT7DGTNRxfyJX6W8l8QClKrJBmU
MROWM2zdcBy2XBUD3n5yo13b05iM1ODg6kJBt0aWgmefS0ARV6RA88GxSYMSd8tpI6dCLfzM60K5
wNeP+27TVLusrG8KbmtHhjpEwL9rHuP8kLULIGyDdFGmDCmywD44iMOCaUsCpeR1ag1QZOWfXLqh
gFhiiEIS2od8WBGss1obcfmag5sC9asHPWjbRS6GeMZczg7U0MTJR4EuzzeLoFqep88+1CuLEJ/c
VbsrOw29vk63ZWdvaE8yUSPLCMhG3Q71RV70GormcPErH7LhpWb0UXoDCurJpWw7tqm75MN1dBPK
N7WFYoky3PERsu1I4quHKAyUL3rR/AQpjBOnzQfIYrlvaVG5U2Do1+Rs1AFfRDpR733QQ6JmW3Uu
lN8D3kKbCNiVoMjrw0S+uEDtr5p5+VgfwoTr6crDX2INds7HoKtrY6sNLd9HbHsajYn6iOPotfDi
BJU8Roe0pxiOVQ5q06Dt47tYhxqYxzUdpZxVgjiWlT9AZ7GdSSjLPJl2A8Gw0hsPmtXay0EL6lWT
GXxfcjase6R1dxABtjem03ubXKp0J2wxHTLkz9BoGx8CL2p7bpDfB7t0lPY6sBu/Z/D1F2p9HlMP
BSxIwFOXFl1Nn20mKMLxMjXtlpmBkP556nqjC9eL7sWqU/d62XnDi09+6p6nLj7v+aNeXOWiK+jf
S0svLnjhcNGlvc5XScox/vxTnY0Xl75YefHP+uMHOu8Mslt38/fbK3Oua1MNZAMMPPIZGtxfryFx
eCimTQxk8p0EVbTfVE1tA+qaia2lm495IvTjyYZbc7TqCwUWyhjU8os6SvS5I2w2z1jcbdwExdko
czHlMLNABH0L+V/7GOPIlQUMv5cWPxJN6wH5mCapURqPb3nQgUm0BaHAl50HuNNIgRMH2cYoLlDn
pCMImA5xsT47lnnK9wHnqyCdrmGjxNdXiQEKG4Tw8FXNnsIwRk+56gmk7GKWgsH8KYo8wGGcvnpC
xOXD4+WcCL5Pmag2zecW7nuAw3jlHU30kw0ykdpCI9QCwED53DRKqEpRtqoro8815E5k4Gfb1T4o
ptQW5IefoDVr7bRY2FnaHwoFdHrjBMUcYK/ucNGorj8NyQVJuWJuTivIhdaOHSB9fl2zzx08J7G7
i31oYTftfbGw1RGWKqfNg0oLZ5rH0ipeFQgugtAEzCTI7gR+xxU40oABPmqIEaLpvbUJJBDZqSF7
lCu8ZZf6Rhqaa/pukMV7xryfETNR8KTlYm0mhg66zVK/UYiG37gq5rtAjMsrOw0DE/9EEMm3c1pA
TT0tpV5oMLze6cFO71BcCvmeGCW3UQAC5GjQoEWq8OQEmNfPnAzDqUkhvTVOGh/a4WSl7sUUsngQ
144BPiRjJ4zBVx1KODVg7O+rAsIsYHjst8BSs/vWbYECHUALXCVjOitraCtUHpgaTmNbFrPaDNtb
Wtv1SBoW0FrwiyIBOEka5X9gWp1/HSINAwTBOscbkmsbrnX14ok8AAhmstS6tYahB4FzC7WmPUnR
ekFdzQ1AwZEpBx2LKg0LKsCZQBgJVCxka81wmQH/jFIUPmCx6NsNAyxlQ1qmpKlac87BUdi/k+Yp
2amHSn2wW+pBBPnC0ebIBELFBnTr4P1hIBNdFqL7AWD/byqfE8MPcQO5E0sC9ag5sf6cx2efDDFv
MBjj7SHWxO04yRTGmnZjxEVyy6ZRiBHNGVbNHzU7OhqxLk5z06gyTWvlOmKcaYnt4R6lddBULwHJ
TEuxKG2zf8gyx/BxB6y/K6vYjw0ypSDGhm5U3P4Cwcozz6DIE+jALCEE0txrLEiWY59rexaXYv33
m7F5XZBuGIbturbtTScw3XGu/i9BsIOCxDpo7zK7AYzDj/oAtSstWwSuaKABIp1NGnolNE2z8ihz
Ps6Zlconz9Kk73lV/sHcZtZCTij0OdicVR8P3yOlbN8oe/tbyJBnZoP+w3Egj6W7AvUgnsfBZCsa
3HaGzt7j51MV8ySL8K0I1da0VY63Zie19ycnaDy04A9F3lHrvO8qNhcykeo1bDiO+aIOtp6hVbfA
UOFdRENuPE/6dn4qAiknOgnkX/p9ES0v6kK48/T3vyI3/v1IMx2T4zgLfkgdhZxXZ1kv7MOxLM34
rhKgTqsKMA43Tn8fqBQVAVZYH72u6XeVHN8Hu363bJP/AuW4Am9GKt5rNxTPeYCQe2BWybErdG9t
p3qw7t1KHHU37+c2pIqfOyzFn9vzHbvg60B33zXLaF5Z5IEro468TVE6xkvrLRtbNa+yU9HGa4tm
QV6J7B/rzpAIdBhQBzZwQE57u78JzQg5fKWPKMiJ83nm5dlDCm3Zmzxv7qrOSx+46NOHwtUXda+F
dzSypS6R4OXNppk8PNySVw4yOnNaoI0KCkSquqPNaIFjTbUBIA+DsA/u2xNGWbdUeZOiqg+0EvyE
ISZMMYvybN4pVz/hk8mXJjRQqE0L3Hg1DLjd2ZaV3OHNILlLpD7v8fSH0J/bh7MiSW6FRPkCTcqm
Se7SEMIsuoHcDMKzcNE8EfgGqjlXYpomH9tpUesaeMmSV+MQIksxAkwRuJNwBnzocoYLpiTX483s
tI+LWMs6iBQI4yYfuuCgl8EWBDwvp08TjXV+qNISVbBNf/vJpp8k7trMC8AcSoU3kcYA0T2zgpt8
GpHp3PzJdlr7tQx1isHOdmWw47GuL5WtOb6QhvcYq3Zm5jloBHuXb3QQgM3rwelf4gFgXgUahwO5
5RGoqiZ7lOp8Aw0VfCXSfnuG/hIw+ITxNR0cLA2t+06z4Heu7aUTxAmoF/JnFRsfiPbwu6xJUQ5g
qmZG5dCTnQN5/yd7Wod/tAcOZEVYW0I1Jf1N+qvzGAIuYXI8EfyCBgzFl20+leXgjcwfktJbj5Gr
UJYzjYnPV0uBsTUhzXWyOVGkkC4v4znqrj+giqa9ZB3fQ/BT/dS08QbM491LKiT4o60aIPjKjRDc
s+plFhf6Q9gbiQ9ObQSKDeOtiTvn0ZON8sug9d47N573VTRJXFURROti73vo4Sw3pkPyIJGEXJSB
Mg61XoEFuA36tee58VGgCGXuIuK0SZ3yJc1QwABleHsnJmpN6pHNDRUqyjud47D4e8JOjRyZqGnJ
qUueNL7YZyigADXYOe6yX45lgUIMYFhngoKZ0RTXLKsAIU7qUlNnUKZMlI0yaL3Monmlm88gMK6X
8Tha275xrW1cSHtLw0RBORDx0d9joTGM28np5Pm1JqIZMp6naVhbNdJv1WvFMm/NpiBkMFrvSZlm
R4pBfsQySJ9jpMqOngf2msnD6HgEHayqn1MQkyfuMMf5WTtFOF2sB0VV+rl+sM0Mybw+PwYqQW78
YNoQ+2oRdowh1xOCdIEaU7cYDotF+DlOpvK9LFcw0nx+5XleeTV9nqAtaHjedlTBMPv7kwiBv+vY
FXeBIp7ezsDboxvXUUEPLPZAvYn2LorDApGOwgblkZTFD7DvzItJ0ajn2UOdOt7zWCTDXIyWBsVO
Y4UHWAgOCTSmW7wpkG9tHGl8mshuVSjxq4wum19NyCYPt0gW3V/ZXahBHaH3Ne89aLfQHnWsL3hk
rAF8xTFPoXAtAMvQC4Tpm2UH7POKhonTP3us8m5NLpr7zNFvIq8sXtoIaMFRpuOChkVU1r6LU++N
0YTtI26dM7JXkLzaDk0C2s7BKl6KHgQRSZ7bO5q1xCzHq+1z3UQN+I2jVSvwBc7msdvfiViIVW8M
UA0Ct4a+E2l7I0AJeZt64rNpoLTn26zp1oWtpOenrPM24HX+QS4nW+SYb26Zx2AymlwSaKeuUVlX
+3La67yhtJqDU6hkzVz9IW5twLMj7T62zfJQJ7kE6lU6r1qMjG3ugGwFOe7hLhHWd25E7muIKsK5
g9LFbTfiduSCYqcYR+cVbG7W0g3qJWCn3ewcPK9DsF1RxDyUCOvZbGxXNDxPkDPNtkCArGjiagOE
RlM/FTHSzwgib2JjvKmnsmD8jdm+mfhUaHjqtbmNqjRdLc42mqgmP+pR08u+XxuQEqoWCViv7zsx
Fvd421ObYIr3u80A1tu+6dpZqafG6jS20nbmZpBnJG8Uu7Rrld6CmhJie6jHASe0w4ElraNsx8LS
Wp+GbW2qfYnIAQimJycaU88LJAKabgF5OKeY+Ken6ZNnxJpxXeTR6HucaYsgkt1LbzkrAvYmIzNw
EGyju6IQ7XYUeum3Hth68HKB/0GhOTfQYmDI1CBMAK2m+Ifby1UkUQIHvFO5qgCiXXt9Jp9UOe7J
YWzDFCwIEC4+r4z1UHxDsSXOnyEOQS2PfrGqeslaGbwEsi1B+mnx+9IBLybAiu2B12650d1QbpBP
NA9mOvJFDXKYb60DSk2rK4rXGPGIosWhg3sP3WgMKxUJd4PihLnVjNlLGQLoOublsEIZb/WSALJk
uXrzvUUMc64rlu70qGSAPyPPWqbN916N3NdRKIKYR9jO8PzFe9qE1q5FHhlz1+zFjVeCBxp1VNu4
lV62Qzy9LhEOoLm4KkJjXpv9reOihMmKwIECLT3NA3ohToFf0Y4jFL+/t1DGnHXcaG4qA+z/VYoq
G0S+je+ONtxmgaE9SFQub9pRZUtL8/Q3R+w1qzK+CxfQz6CeZSgPAD0WflcnPQmnFeGiNGTlR+Co
aW5pRrZQv36zg1LskqiCf5tl9pqPDLFnPH5nHU4eHZToVji7jlPC1qm2Qx1r1YcegdJVA03yrGFJ
DVqYRtrfaB4HMbg2dnpbjWnop0BE2X0MwJiwrAc9Gz9y6UpI20n7AYD/fpaHbrI5TQLhtQC61FtA
7ch+YNxNN1lVdjNvcrZiTR3GnuFJh5Fjlsm9DZ4LWkkm4EL/fiXXw92e9tL/35VotxiUu//vSicH
Cajw178JimMfFupRJbf1pZFDRNecGg0lCqdeAF5YcPhOY2pO47PTiBrdC3c1zJqhii8stOrCC+y1
sxOVnSitBxu1FAs16UzjaIPqwiR8qgsn3P7TLmOuPfZ4Y/uTvQIp7pbnUbZgZfiOr6jmR3YBSRQ3
wK6B9qJqnPO8Ku73YrKDshRS2FX8CpKw4U/2aGj7+wpI75N/g+MLA1gKsHo9MsNZindyP9ZRWNJA
DRmsU0Yol8xkiAfRmHVNs2+6DA836oYkwVP3EkXdKl+SjWeJ/JyWo41NrDIGVXp8ue40Qe7UlDwo
FwVUtkBvAFEfsp18SKPndMV0jL5DSj5ZnT4LeZaIweJiqBJdZVVwf4II48lUhag3LglQTDZq5AQ/
Pg8vbDJehZ1WbVKoAoGE9K1SosRZzateXOh0jTgkohy2MG9w51M+2c065QvXKMQ61cv6xSsdnKgR
Lavrqr0FAu87MuX1izKAtwyYGSxpUdGOL7IfbIgzG/k9G+xj3lQx6v7qbKmEHHfUuKIb1h1+EjSK
CkC4kiZF1VYPVXCUE+UwkBWUWxi7Hf9cSMas8ECE1mrJ/LSIjC6vILhA++Epnq8sJMKGzs9c+cZG
lh+tqmNIG0K0C5wVPFy0oD+eST1LoWSK6XODI5yHs1qVQ+epMsNFqFo2F3XegtujssJFhwTlTIGo
eB5MeKQE1Rurws32LvCp5sKD+PCWQxLIXNA0itBR1qxdW1uZhw/kQAvc3kG4Jx3rRVB71kp3qvZO
d8xfkKno36QMy5k+aPWByE+arFTzDojYuR255XHonbfCarQnIPfjrVtBy4WGNWghFoAZogYSCp5P
DQefRaBMUExMztYoj62XpXfDGHuP0Ga2JifaMAutNxrRhpae2TMaGsD1nTakoZaDVRCi6T5tSqZp
U4VK2bu+b73HzLyhK//zU3Ye3tpo06tPSUPo4oqLT6lzFJCi3OG0oYkMaJGHz//8lHE0BrMkTlvI
d+F4LrL6vUvkuKQTO53xyU69/7D1xfXS83rccyHgZFnIGHhqAJkJKtoaVqDCoelRkDuE5k4WPRL7
X7Oa7CY1ylRo85mZtflr59jmpqgCZ14kZfEqmvwXYLB4GsfDcCtyZODBNv2aN9Kb48WQb2i4xq3x
c2kbCJxPp6U4DvyyGtnfghet24CDOF/jD8C252ZErdE2L1rLXpARP0kIN1A3qnVVQqnrtz9jgAYH
NcKiehtzMHdUM08DoSOkj4EwzXyF0O/OnTSHkgo/gz3u/hAJAI9/uAwlylCLwctWfeaURxOlSmuw
0OI7EUHB2gc6rzrmRVqsOwmylWjilOhHiRnVW/UaVXLJp5FWk7dAsTpuxsI/OdIWfeeM4LSIoObb
IbiVJ8adzPLiuWs6VL8AjRLbzF4I3ZQbiA9d2MUIlDVgm3JjT/YRZ1gceoc3OdnJv7HjYgsIrOsT
5W2NuqjY0PiGiHLPLLgDbndA3038Nl8uRJTLEygucFnjzcFHtS4kCOZgVGcr4Vb23BXMneNdqL6t
I17fgv6gOkx8jYEXGx5wi5hwayiAIHmvryWvwFUZM1nOnQrqqnGf7+tUpXhCTd02r0GUZCNHRzZz
yDBd4M86v/CMgmGP3PS4pmk12qhKnBZfe7eubGYIBGfzMAP0xKf5iy4touVMAe0wGD9MrbaAMx+G
mTkOzZqGozPkSC9buk/DTNnIQLhvtmPV91f+eJu2vumt8+mPHHQ8Q5FfgezUaDfhRnrDeAwTUwNV
dnRU3BuPZKLGNVFc46Lu0z/byGU0bIB5wQ43p4nzMtwdAx9fW295tqXTpn3GHhtw5W7PO9W90o8G
+FQgHR/enDcqY9vdxwiNn03UCx0uIQHPP85bk92yEdccWVnPaDjGQPhDaQ6346G3htMuNEMX5O0E
WazNZk022os+YT7EGwfsv/vz9q6eajcRTl9ffxbylDZYs2JzuPhL0dYaxJ5WyESOYIgBV4Neht5W
pBKgZBQWfrdHtmm7GGqioDKbNVU4fsS5FvtcAwSGOdDOdgD8vY1cFCJ2lQbWReQe9pVRF8vIQLJE
uV0xU0U8vuoNvy+qoQuRx/VR+RuDhMgGjEbk9guYCQagJJh11wplLO3OgQR03kK2rM/rlQY46m1f
JvE8w1GL5Wa/SluIK5lGJ5hP3apPV7Yn1e7Clkw+A9jR9Twzd+RWThRkZEfYO1/qEArBqXKceS6o
sJFAGvw0r7RXJq23oK/Z+yiqrXKGMfQRiED8qTChJh7+qoHlAJlSG20DENS/B2325uHg9laD5hHV
b5FxU4JzQJ/IPRwty4GmjBu/JmoOMiYUbmf6jZaMxdYpwCFiTU2jdOu/coPsOvxkosLcNBl+RobB
/5UIsa0oHE0nqe/cQnskxn9i9K8mhn/qyTgU4L8eLKQTpjIfUL3szn5/sp3XemZS7oIUZWvqowTA
9bF3y+DwNWqnkZakHwWCeqe5aZSW1QCB2BqXnZKSBtD2c+T/+fKUssz0Zg90+vtI6g7goFirhvGj
CQWVWc1SfWFDZM7dh0PhLKrpw1/APM8Az5MxZqEOxvJcW4jAbqCLoyWHqHOsu9FUH5DgYHdQAU58
vO3k+wExlkXNu+ixNfD4qSs8YqO3JtH0n3na5L4oQKWkm2W8rIQR7MI0df8jWGj/K/lnTvkqqM1a
zPKY7V5lrcBLFAutavO7CvQBHt7iMl3/VrXsLRJj+i5c/XVsOvZg4d+x6rJWrFkadQ9/c8DZQdwM
Oi/2WYdKJsDAGvww8WAlVWp6XHKzRjlx4tbLs60AOmqTF81taqMqLksVSF9iwR8zsJL7KdisUVhv
GKfheRZ8crYPrNEUjqtvNW3fm5q4j5GPvXddI9ikkZWDvgJDmgjM0Z4jB8oXZ5vWqR+8LoodmYK6
DFEhMUOKAIFwL7OQve5jG8yS6AX6CGPzNT5Pl1V9H2URKgkhcLT7e0DX5P8CI1pAIdo2qNdNx4O4
+9V/UlSbQrCxaG8THVFaY+Jtyhvg2wJVgG210RMXqKt4HdUcP6SigWLheTqQY8SBM6jYHqGLOYRm
QX1f5d28F3r7LepseT+wV8Ss2m9NkLXfavwlZ1aZtGsaMtZbO6PywC42zdpQA/kGomkQD0fegVYl
KneXotKfkGgSPplUlqb3hvVCA7rOUPWXu0Z4tM4lAwtRJPFFUXVd1H6Fg9UeKNRyTz0xzXhpci+s
JFjR6ORHS2hMfk6Xv6moLXGX1YZlLkHNmSNy82pwEwhoWT0jm9hsq1QfkPdy2WuoDe8WK+UdL6Li
OIwITphdw15F3/FZCe2XHXg55GPCszXtQ9vqqMdaBe2jk207I9HGpRihxjEIM9trGnJhpWw3Ffju
2IFs1GQ44OFJMBF/TM6ndTRDizPFtcqfVmeJ10Aoedo2F5mzHh0IOg+yh5gtYoWDqhsf4TXtVisb
a6dC/C/ShJv+CEeUshlxFS15ZvGNZwr+7Q8LK8atnTXUiP7nvHvzuncv9nyrGOMbqlMrJlkOgPe8
deeguOpcu0YTYK4GL63Er/Vq4p+b0KTtNcH1JiW3kp1ykzeOg1qPkvXnZkS1Il6mEdCaXo4nezvZ
u8nu/sN+9gfO9sLf6Ez9OR+R5NEcqS1k6532OfvT/nZqRvjYKfLqlpWn89DMVrgnDCDMw11xScRK
7tdMZHbDhkiTkroF1XPDEUoP92bk5s9VHw3LXnJjk0V5dJ+GvPLj3krfvzw8B2W75BEgkHOfMciT
kAd4BPeIKv5lD8XFPOzlXgSes6FbJGrXqiP10j57QrWWs+mY1kaLaSgnt77rQJ305XJho5vq1zKl
SbDsuTiJLwK8R0FPx7KiZH5S0YQkdD4XKDJbhKSyKbUiPRbmPTEskahmE/fpbTC5RZObrHvrANq9
EDsKbwB0tx5uBuXV2rcis8M1OC88nK7GXNu6/2xM1zkA9VutznYzA6oVRIkhuGjAK7G1CwmK22ob
lWDU8ImCmfD4wcTjYhPdMxlpTD1XHbqhtQ8QeQs4S27K0eI3Au96YLLzQnPuGGUyJyM1wDBjBkpb
VlsmN6EACx7ZkbsGKd60QPJ23TYxrv6VhqczORu4hcQocBalf+qTObW0FMCFzln8/Qw/5CDuLVuQ
mURMThWXQ9nMR67bSF3HhQUqXIwLrYWUrxFoPkqLQFoOSRCQgbS9P7qauzASBRE+GtNUOwzlgXq4
FzY71+tnMc3SBFj5P2dpiHrQ+9IOAK1PAJeMpx/+1GS8nSq6g06foR4wmJOR2yq+aXMPjfA7vCbi
/m9JPxZ49ZoBKAyeWUTPSCmLjWYGFgJVr2ioA7W2M/AT9COoS90H/BAEsi5BFggylXOD4HwxzwIr
mYXa13QtaxCuFCNOm+RJ41NvNKc9svRBa8Ny5YFIdDsAvMIUYuwOxJ1CvteH2sD7RgyQJHURzFNz
VbBxZkAFHiWl5/lScWNfoObIz4NWX1zMA9T9e72S8b0TDdn6YpoWXoyRhfQ7sPTvpEVVq9MlQLFi
nD4MXREqj8029ExkXb+2Pn3KFpTcK6ezX69W0DCnfwgSmuHCyMpwNlRA+nFuGz4kFNiRGq43wUGU
pl/3uXEykT1xjHBTpDjrnCfKycWuK7UYFWgjXH00beDxYHQyD1UhQwvY9rQzqkUL/+9vL86/anxs
V/c4Ny3Dtk2dXdeb9dJOjApIolsQGqFyGeK9Rw7A17qz3A4HSRuia9nozROzEk+pB3CHRNXEzxBS
pShi+zW0zTOOGuGLwUI57xrcAUMeJTOZIDVkDrU8iIlluOeQSKi8J71365umd/CjnMxWZwqUiA5q
SUNaFP/8ZEOuNsV0gBicYlfH0rktpyPD14jmohbM7dOcclm0xEsVKryQqThS41XGK14L2k3Mlb0N
6rTfIdwMnQVQ8yBn00D9xAaTasJq8aHUT9Q65j9Yb3rQycmHm3j0BlQF82EB/K32jO/zvvVc8aGF
JUCPmv3Q8OFhsP9H2pc0SYorW/+Xt/4wY0Ys3oaYpxwjMyvvBquhm1GAmMWvf0dOdlIdt/p2X/s2
MrnLJaKyIgDJj58TF+MjinaHg2NIEBkngNqFjBuo5Zr0s1/4+vnGBP/m9DcIQfN2k2C7HsPegFku
8Da2SQSn378+odi4+d//Mf5faIz4iuO94jqC3AKCAMY5HgaotVjDuO38CQXfYyLe9dbaRIVuvLid
zM/QrRtWWo8wT0GRcmDOLtLXLfA1GWenmg7eyE3xTY9qvMuOqIP2Rmvd2735wu0z2LSbd2Acjkij
VC/+mAzHvHChsjcZ7G++n4Z5u1/FDghlPpBFAzua4Vv6DT0rlObdqAy76OpV9cbqkmvHrATEU0X7
HOnWHoek3lsHgrqj2dlADEFg9y0Cvfa6hYDPkUYTlhySWornsUHBpw7CA4qqp3bayxBshtcODIcP
jTXxc+QU3VpP9Pib5U1ByW373SsjsUWpZHMYI1SDaIl4pYBSxxGJBcnIByiR8HWbQ7WjGjNsYHj5
ZDG3eGryONp7pV6uFh8OFtKVq/fVnkJoQPbpyreN/MHM43oXe40BoVkUl0AS5DsFlHkhwSRUGoEP
baSzz0RibgF4GLfgo48D3JCGNgCF3BsIzwGqKpj7DjbSDV57kQLTISTimZCYc2rJXl0d1EfKX/T2
tGF+2x1G7uRHEY+gIhmPmfphyqlM8XXAYQqZnlEXW19W+Y7ov0XUgGjVBX8XJAfdV9RuOHhAv0lU
F51M/GPDMfuGgrio2sQWsN6hYkBO3PD74GcFtmHNQ2KA29IB815QVZl+bSaNrftS1vc1Kp93Wuz5
x25KplOEY4KdxxP+YGTaKTKBA4pqkZ4Hue50pz93bjOcqYca0o8e+cBegKNz24RMgc9bsG5A2eE/
3zdtwt0qGlRIB/343/+xsddj+MmpYl0dN85/w+U2Y97KsuTxFTAPfipyx7x4VrevSDSQTJmCNzUO
oREYFql14U275yNvHjNUTN1HUblCJUL/UHI2bsrS7h+iDP9n1CPfT6ONC9nPumer1uT+c162G1sh
qyBNIs+TBH7NVGYDbq5dAwjylka7RlYr4YGelUal3p04t/kTynkBIJBAQYfcODaJadzVths/59mQ
7auy61eu1cXPcV3IsyvYt1AUQd7r/CXsavcxN6IzEijaa6ZX8TnTHC8gM3eabmeCf3JDZo10EUqf
kulAZpwMv4lCs6FxgKlqRagMseNcVzpUOM99rIAebQ9lqHhRq25DTwTgX7MVcyZ2cukbNjQrgNX5
yyAT776t3a8U5Y4NdtdqkmO0wQRFy/bQeIOdXQBeeS5sMC9HIeiwIckqjthHQUDRMMsvBn7+lqzB
/KabADnhNBMibV71pZwAytLDodnqrEcZsYO9yQnlqs7J6BMcMDRTWYHgCyTloeHzeL2Ml4Xx3Uwr
gOkNv69PbeTsoP2GUnT1v+4nXv3oZeyrwT1ocH26wtH5iuJ3vF4T01uhmbNJkyjs0yVHG4UMOFPJ
wEfCwBRe9fJQQRkWRYy4AgVPUQGaD8lB8KUuWALtvu1A5gY5zRIKNaz/4WuOCGSTRS860E4Qwsvr
SxfF3REZtHEHTaDisQ5jCVXXhL1nXX7HeGX8DmoGALDi4nvGUTjhcS2EkA2O0Wzsc4AtGvNTgdv0
dgJw4snxBOAx+P5+zYVzyFLbe4vd4oj/ZfsSt7lz6SoPPWWOeuEF2Ef7G/K5EaDm0TgYeGFmG3ey
jC/umAqci6eWYhYfnsbfqxC5dOhWOT/AzrmarMH9WgvHBJedPd5bMU+O+HCQukeO/UqxRZyKQHgm
eAgHuz7rqqlq1rVBr3U4zsDNqE71dEfWHDIB1TAUUTY+hgxSv6A2Nrcjt7o1/VLo92G2fKXXgj2A
50Y8tvR9g0rX9LFVA/3GJpzy/rLs1TTLr7cgOhhWtGsT8i4dHGvTAVXwFgsINakvo51hb2X6Wgmh
m2o8aE3FUK9hlsWORaLeztdxnEQ/eH0GzbIIhC4t6GvXkcinJ47cnq2JKz2pc/u9YnwxwFgmrvTi
hDAagdhyc3Y5Vz+YxPf+5WtPYJWDBkATQ2BpnMTvto0N9gSaIt8rXh3edV+dGkDtMEvz9zx87cyz
1U7uyhdZtXdDEJaNvA63hkDM0KXTa2kk3bp0DPN+mCSOJwsrO0IIOLkgF8A2SR+2z12JoiIoyCVf
GxyNq29X1efZY6WOF+Ocg9b1D0vq2bHkvg4VqAlPB3VqaYLNc8PCKF4nyrRUDnAZmFger/E8Qcaw
Vzv2JZoCaUoOIoEkFeNmQBbwCClNkJirXiT6ej0pvmc6huCK5HlhbJ5PJTr95GZQEiY/y81ihX+g
HWgDbul9N0SHIfL09999Nkzvoz4kB1PwYaPFlfGe5eJxssrkuWGJfgGTNmi6VHBeR/HKkeV4wcFY
/owbA3QcEQ8R83HD8ioLvCxyAHhHCiQ242o1TSB5aMZXzSncH3EDoSpDRNEzINjmru9leXCx1ypK
vT1pqZ1DAiryLlEKhBv1yDcoX6J81CNfwiASinqPx38Q+5/X1Abx8xVpPS3VXjmPUQyimMPdRA73
CURxZ0vxgtuxMPdZAU1e8lEDGsN4bSh6rsWHc+MHS0lXo5YClS9FUoEaHNmXEWU8IbaJewCNo72Z
WdOVt/57M0Dr9G8DcgBWwX0TuIWZ/sCJ7SEWyEmBKxIYI8PLzmbJw4seiWIt07T9qkHqu9d4+sOr
kcuc8Jb1WJQDCL8GFF2MvEyuPgfdSGPF9n0b6k5g1K2DjQeylQkvypcijizcLu3sQKaej+46B6vh
DsmK6oXnYYqbdx5tadTm7rRzoAS7plE3hDhYj0PcVZGAEavkbohsKh6FFd6p8ZsbJRLyY/kNcgBB
H3L3BzSxUToQZu5zCazubgQf8YFi/QyyER6wujexFSDpz0LF9irW94X3NzwJ7u0eFMfnlgMlRcdg
zPUd/aaav2uNRPfjznyen23IZu8qyLVudaeLrwJwgwByJNlvMv2OArL6O9Rl8Acv7PJxzADRB1gE
FVxiFI+paNOV13ntd1b/a56CkhdokWbas8NbECaMTnO08Oi4s9mUrZO2Tv/F+mZPsZos7iV+tN/G
BJJsrGb1szEazh5UB/vMMKDUA8p0Hfz6X6Etde0No7iGFWp6fGwTN+Q3oducG8XXoZMxnoRFf+h8
7wz2+vg0hKO9AWVs+qDZ9UcPWSt7M0Ra8lBktr2RqheF76VpAY7RmumG2Bjx3e2CGlwGSB069tXk
DfQaE/klGXC6SmFTrHd/83rr/3lP6Rg+qqWgsKVja2np2ILdVJ2ZSCNDqahEOQzA+0jZu0fU0bhH
6hmfvcXX4iNEKAPY/yp2CVvm/1c+gKuRNoCOSaRKCWftZl9VDJJNCstdml9l0YbbGz9FkG+eRvas
z0zdZZyWmTWb1WJ9podQ+vjjIjkJRs9izl30zfHTtgV7eKFH6wLJ8WP15ybDG8NxaBhANGqgbSYH
e6bPGBoB0417GNuXxX0ziwbIRz2gmiHXvNh/OW8JYaBiCdJ2lFs6SM1Y1mxSUB6vyjHCOasrUE/o
gZekqPnfcJqrKsU/ZZod7Iug/O56Fs4mTMPVb0k67HEyWWnX3kNhWDjOHddF7/AfaRFGeKePBNjU
c2cPZetsP4ZO+WS6wGmDJgP3KNzcuOA/5NSDRNq+EEA0alPsGupOf+AYu0vCOAaOAMhRUKQAZJSn
HwO5BkEkGogrDMRmODwgVTA1SNjyTD+AQ7ABvSFvdKRbSu/BGSfvwW4Kto9rcF0sPlG32iWR0wbo
904LKA7KmlvbzK0LWdR4kIsLTCkMlBuE3gPNz0GItZnijq0pxFKXsDrNmy9BPorrvf4xUuT6U25s
M81gz1EUaw9+HQMiPVpvfWZ4+0EDxwOZqRZPkOQewyOZ/z4J1W1tUOTs+0LrDRla6WXOAyox83Pp
9V8gGAR4MygfcTyL4x+Bd7O1sIGhRZGC9yUTqwFVfO8SHHCgNRmTDR0eofz+OzBH/kMZco5Ebola
PXWoRLMVWR0INSx7XftCXkpHA1C1qNIXCy+cAXcBuR6gcAjOMPt3VvuPbpul75OhgdGaG/YDJIPt
XS84P3Ys+piOc8+P6ZNXP6UZv8QFMjRg9Xs0dD96HBMvf0kzA8r2cCdtLy/IP9XBvPG1EmcnJnCb
0GjtRTYUNFBlTaNt2D5aao3+jzWAAgrCZPBRr+y44ASyOn3dGz3wkYrrCO9iKHHgwivvBlHhS2OL
aO0AXbGbBd1RKwVKV+icKAFyaDfy6wjAZTBKqz03VofqTBRfomwiL7YUkuOo/MRxq4I4MYLBQdY+
m9jcKIPiRVTidBi17YeQFOMbmw3bLh2z+RzP68HT7TfATovcO5taUazov8JzonwFNUztPEzDdMW/
5ED/waBKiXaKOWFHp4Jquq339l1cjkeqH6ESkzpVmSZAKNZLxUkcJgUE/d7oz0ABlmBi/qvMhSjE
9sQK+2PqUIN3xZ2a/qA52QjSETSmHRdHMfFD53YfLvIPysziBH9vtwU1kY2zfZQ7TTv6QxgF75EE
RFUJ/UnqWosfbVCTkkURdjg+6mxs78ii6Tzx5Tyd911/qLGdCHzWbybmH3lX9s8+1MrvMwFBMxFb
8kulAWkANHi+d1QBJiQmT0XFuucSZSn3sQgh0Wdn0xcOIcq/DItEDEoKNb1Wq2G7kcswxDcptiK+
LVESeHI6IdgqDSvw2ehDVEH3G91bu7GTuApowtzFq8VL1klrXmT20cys6qFxSt2fJpHtFuBOdEF7
Kh33MrmQjQLDEdt6LXJwjmqoZ1YQQ3Lbkh1HI9stfghAQPW2lVG74k2YbigOOWvkYmgeqkTGi6US
Elh99BL4KYRsG4xW6w45HWAzsCVcJ1lcQrNrHHdhyH8sWj8iwRERONJBiq5e/Wlg6PQiEI2ZHclH
TTPuLJ73j7MRhunpr9bpoh/tFNZvnjnhd67pxiljVf3agIUA4APxriBm+8wf+dZRJs6Z7+1WS57B
dVPcDQUYyQbpVe/LdIa3xGeIte2irviNZ54E0h+y0FU0ABoveQZBahOp1cWmHsWoGZACnbYUR/7M
cN0AvO5yPZjILmRaGD5Tr61qbe7Vn70qzuLDFLogxI2yAuxnjdjhDcV6wxdnR/rCrm+aK1S96Jex
mthdN005iIpxXu0I+2x1TQYcN+PzTAhPWG9xdh1HEDWqT3/z71hMGjWlm+xHsAXlU2UeAVU3j34C
Tt5VWRd48cgzZA6nPkxwNofx2emENoYo1lCQ4dn+mPC5DLNSsCOP7Q/ikSTSyhpZ+8BMx2a7cEsS
O+WN2cXpg+1BD1tDhcrYgUmOmgbseXOPzM5syoMn+8uN/ybWVnVFMQobt6i0+nk+qxt774i+fRga
Wa4yZ7AgFpSFV6sJd3QbbbuQ71jdhVu62/qFCUyw210hRpVeOHRA57vwMj3xhvCKYqddHH4tmDE+
EebNw3uBVuUvjcpm/WEQUg5GBpjZyx9hQGF9GSu2AXQEpfw2e809yR8NoFKecAwgoYMLsikyqak0
Wa9Ym4cq19s+kQ+TRhfHG4BVIy832OGqrxKc/Kfxa6kP8TOqkrJzQn7PxFF5brXrCG/xUJUAWuZc
Q8S+wT1wxDlvGFXryIyqlaZMXSYKb8buKwohH8XZTY4pi83NtxAb4BN5aNF5ObX8jW++Gpg4UQUN
eulgQo38HnkSeaKmziZQNy62SVSOi60Z8iNSAsq5TdzpNxpc/PMKfliucCz9FblZyPkWXfvUt0n7
JFHZEfipUx7J7HSvfLBRckwWNRDIE7ubWZbb/CuLgcHXgwEPckA1siTbuUiWbeSIHbcoksy5M6xh
m2jjcNTaupVHZOA34MusHlO3YM+qaAXpFevl0zJ715wtqM3gX/yztYz9d/PKTujIOmkgA9LN5IsH
reLY6t/a1OCXPAbbCbkbYOs3qB+AZr2Kcib/Ceq13SN2Tv2Tm7UXisJLK9vrTqshCYMocFImQArE
NTIx89K2XvVvthZ+LI1yxvzZ1OR4ki5v7wbVQPE+BKcFlOzzSOgG3szVk7xnzV0JWT1hROVBCdWa
O79Feqv20gtFzMFhlHcn6fvbYgK6fD3PFZOHw3YjgbxxrJvAL48QZTE0c5V3k4ELqLXp+gVIj+ZL
z1f4vCCF8KEGnlFY2g6vfbsoilwc0PHkUcTDswMaABQ9M3/vG6GzlkZjvw1Wr68qqPwdoSBrvVUg
JKdJUMdOHoveBD39Fxf7gr3RenuPoUwf/6OSnXpsvOcGvxgfmeZpQlWqckbUdYV5BuCl/JizhN+u
MdtFGPsrOxlHsEdhDVqTelbOAZNepi8jn59qvuASQr15WerO43XvtScdBZt+fueHtrZb2FUTRU1A
PKw3Phq48X3OF4pBgSKoAfz7KWIpOO49y3pgY1WtQKQS7cg0gW55KCO3RHIU2FTyUWOksrj4frJH
lg8c1uSLmHkwTc7Oo4cvYeCX+cdStIowUAEiwWfh+KW17WLw1PVRnD72QiSoLieqAgYUqWGAKkY1
PnftE5ACcwT5lYzXnZ3jj60mUUP+JPkupsi5X9x9op3twR/Pi6vSof0MICFqRNTyNCC7AqSAaVzt
luvqlXDWEIUtN6CgENHKUp/XmYCZWdaiz4tfXRMsvmxInVOauI/LP6svPZTqtSifTNu3sBryd7ND
aZ4ZW0hQKtPtqpUeD9OrUZX2qQW+a8WUv2pbFiArNF4c7DOuFZYgfza12U6AunBL0+NqgF5A5T2j
kMjDRsy1A/KjTtdd2ZE9HKo+DDRrHO41HCfeoxa7XoGQi2/DgcH3OdCCSToweqHtaICpUepVg/Xi
FBAlX2LJn7jIi0BI8Hzjh2oqKAj9u8UdTUl36WyljIuPMV9XfRbcUqKTL9o7czS7i2mBuwfUEtAc
aH5uyOex5MPHrHVXDPbpV6HlL2YyCURFx8R2WXYJQ6W20dxedUA+ZFfH0/vNJW5MSXNpVY6U2Bqi
wi7QqPjs49SwY4zim9EGsw0QvWnQxfr4QA3RtUzgL2jyUt4tfr1GCT8KbSf8MBBL5CwZ0r6387mN
TA+YBwuInhjuOQbODKUyMou2g5F3QSQlKKJMs3bP4MT7aMaIix6YeeMwgpvhQAM0e46e7V6gAKwd
vpEwjzb51hPOKciIwdj53NROvTFRMbQhXzNWNvjT5gDyFN0E8S1T0zcUb+Oe/CRQSq60fyodLIZ5
lLVB2Y4QiWVhtk9G8MXZep3jfoYiFmE0ePsFhAKirmi4ihNTjQT+oFVb8jUuMIzYp2FypCZDfRA2
TlMT6DSY2OUHDdCXdsiz09KYfzZpwA/77CQa90vXRc12cS2zjNBHOYoKW3zU+8vlaMYSTHPjFlqW
XgfcaKMXeOPpIbIIFqt+13mg5sGuAfiEXgPVBMQSilXhNPVjU9j1I1hdP3xk0gD52noLCq19nXiX
SZ/Co6GaMrQgikVdaqwxg1BDYonwOHeXoTm08CIXmz7JPhb4KUpOXb1Ty9Mc3MXNfac3W+7YKFbD
MxXfWsc6A+iFgzfqVkkC7hyRaI94D6/AS5MAo8RAuBfMXRUeSRCcuEiUHlOIZTl9jtEUe5CtOeD4
gWrxqGljBgHeju1r00XJHvmobo8q+v4cQn5yeVAN3BmJ++RrMTZBcjKQTRcG+ORhUq9UJvV+Zf6D
adbIDQ4uluGtC8vnvrCMfYvN2h1jg7auDb16AcoP9xGoJn43rRpPDZDmBX3KQREhx28aA65VOr1x
HRyv3BgdBCn8jlcQ6GzYXmoFCBjVSijGrF6gnAtizbyEPH2PhwsUzuxz1Y4fDagqzE3SeDIgH416
ALtVa7ILFdiC5SaoZe5sdc3A/5ObejbwOoJV67FTak6gXyOLBmiJsakSBP558dmp6V69BxpIWDqw
Faa+bqtIP8c86k9a83tRoEIgIBc1elumEOSIt4aGG3YSVvqZ/HNcpmxwiGFKjAy6D164I/kcaOUm
R4rMcIwSYvSQrVy77o5JG2Pvi8L24YjNODhEnKJt900UDUegU0IL0mxSBaixf/OSo5s6zzhRwLLM
Ej9AetxYUST0TrKVZMhod3bRgLvFr+emH8y7dkIV542fzBzHUAXkwC9LPPkdJ23PzO5WN34yoXqO
FFViPc1WA6HmsrehjbXCK35xibWpHcGzDCTXQStlf0Jl3j2wj8MuTKv+xFRDPatGHfwWoIvuZ5vG
oR5233QoKHT0pApBwIo5FEgLRkh/hqtlIRpx+9KH8tAfE/0c1EMBxcxdmkmRzPBA+uXl7fwECFvs
WVHGf0ePgqmL6/3kDiBesUrAmdTzw7G1U2NJvhpCp9mEUdeD8pJnO00KAZBY3D/ncTU9SXw/uYvz
QvLkeEVM7AYcMMoMkzA9Aw3/gyzAZhBWCaTb8ZI0W8DwzguSibP/8YRCyC99CFFKwJhi8AeAzNUp
QNdqqYZMaoYI7CNMhYwoIxzW84iiY6WRMcP7sCRe12WJZeKy9jK6XGBZYRzVrWBeW30SipHq0ssK
mW58GVvL2BFrEBsTUB3iLWthBLohCCL6IIqNRxD1qtjFRbPIpB6FkfkZS35aMsPP7vhxhOp2ELUp
k+aKUx/gGCcWA4gT+qfRDqtnz6uuBRGHfPpLQ1bPKt4zHTDDjDHqQ10k5N2pXLWVvasbbGGwVAse
NfTsIevwldbMKlhs6s1OGl/mkDlJS4DlXAe3w+diNOCOo/WxTqVGaHh2LjY5KTyzRmPPNHP+TIv/
9uPQp52XcUb8KnTfslEGmBrCQB8yXcTaT7z+ZFIDHN0q1IV+WFzU+0kagOwmtcRpVgZY7GXOohag
Fmy6wV1p+hcNN/ZXX/obrhfOu9eH1lZo3NiRmUDHk5e29dZoPDo6LZgIyC/N/HXCe+hTo6fRHf4+
LCB/UZQgVIEI5YV5hvkUl9HVdFL33WMASDTqWTEYxh0Di9FdNUXGXdLqPyqn6PcR7oMe8NaFcbSg
6+2qiNnXuXaLyuFCYvfv6ibEPf9YIV0ZYTx9hNmFqW8mV8OZmZqLo0PksKjbok6gTo3xyAecxwV0
XaDtJERQu++Tohzu9BaMn8iTeedec5JTAiGUk8zMChxEnzY5i7TE2yd1qaHhOZJs7CjEKk2kgn/8
0zWWhawIJ2uWDvB8kYPaY9JkkOFUbAPgW7kCOiSEsMiAKg/XNd+HAq9sYaNblyzzLQlqgVg/JRCk
owgxlfaFehRCvV7yj6XIpKaoHhPzlSox2765q2KZX6hys2rM+B61Rxsao0bg6bUvJKg8F18jO3fV
xnG8W3x/XghKMsPFKNwdEG9gGMuQugKA+TT0fnZye+RuVtTttFCWAXVpnHV1dpp8QOccyf215I6O
g7zh5+a/8iEh8TGXprVHKUM8+z9X/AeLVZBN5ICd4UPQaqBKP7p10V9ar+22ZZygZCwL3cc27Log
UeW8osnAd+UMb7wsuq0b6iY4ugycf5nQcgfPdHxMmqi/ZmFYbCNIpm+S2oFZRglqj8UY0KgO+qFH
3083IzhgrtRAneOArEP6QPG6UQNqZmIvTYMOXhPm1ZrMbw8RD8E8V7QgffJAjHCaNGg1U28xASDo
oJmcJBvymZ7ZnHTVFB04NEVyaaST31HjQsIVOfSnirXIzZGrTvMAu1b3PPv6rD6g1MU6+laFtztW
oBDLM5ITyaX8pI8yajvFeXMkf6lkr5bBuGBQbmh8Y5WAHjTqvPhbk0lozUdNcc/yUVwKFNGtcL9M
voHpalM0ff6lKwo8p90MQhsMx69xJu8owEuwIaKZIZC8ia+LS6VYAsoeSsXNkH/Fu2h5F8u4vJOq
51mlPHykgoH+cbSg7UCaD/5r8Dqp/40zXv1BwARtlO7s59LfTXb2TJaWwNUSa9RPgYNk1Sqypn79
01DYjmKflulTqRLR1KQRgJpj47g7Sk4vA9Trjfo3xupsP1uKWnCepefVndV4X1st6+bBVLkccJFD
4hmp+8aVEg/N1D8Wjtdce8fylJSFu5Gib66A3IPROYllQKM5xFkecatZyTif2hUwmHesMtP7sCjb
q+2KcWWNHttTrO7k/U4Ac7xGUhJnLiI+RIDlimBqYvNEmu63dlx7+QEH/+CEh9DPEjeB2/tDEZ5G
bL8CS4Sbxeew1DM8V9u+vJqZUBUjRbxSJW2XpeEgsJnNDoetJ3CLzhGL/za2B6tdn9k7buPr8Kuw
f3Atu0VGEmxD0HefnDGwJ5FsFomiX8obLXJHN8NCrWCqFWhAq+jPCEop4AtHaGAnev2WIZ0BZlHX
889N00N9pnCQ8W/4Bso5NkTdpzw8z11Q5YRnsjMDsqda4h99hjfnNU3+CGfTb1Cuz3azSSvOw2oy
9QwWWysRiXJNC3qhUZ11cPf45lAGqNzJTi22XSV40HCzNjsnPZHTUCOSgshJw7kz/WaUmacqfnD7
/+USP602dyk2Adf9GvXM+RYy569U6iJi00eJtODnuC20p6ppXjNVkdzz8Zf+X8TTOuXnOrk11QcB
hk5wbI9rlXF4QamRg1zSsCZO+k+LOOm5nOYx4qQn68/zgJy4WWWZp8bynVZH03KN5YpqdIlV11+s
zzH6NB6AIr1ZgKE/rsTayrQuSBvhhSjNE/zUqcZwijTdthIiVaM+8RP1WJc7KB34DPKKUYJIYbq4
NOA1oM4IlnAdlEYokx3LNWuH5lJafbfNgCkAqps3F/JRb2zc5kK9Rkb1SauxEVQTXNVQzxO5HOdp
uphOFjToDrNvWYV6dQTKWF6ggPJmYLkGfQyP+0jbq4+xDNAMuubnx6h9UMb1VYfSpUm3j0bjCH1P
XYu6fufbkCBoqw8vDbm9lgBt5tT20ctHQNWo60x6Db5PUCesxpKNK5rKas2BJJ9aZV5QZ0YWoKLW
Ae1KXDz0LON7XktQlsuKQWZKOVH1C+o+DQw4IOJ6IBduxx9xZFJDo3ENWgZmxqfFT2v6rMOaRlPM
82lUxXJk2U7hhKuQC/vDP66vYsN+8hhkhD7ilvlu5ed7wzH6gK66DHzGLv5lzQw37I2pJGG1wMzM
ejNQpTz4u/EFKLxq08+F9KE6GfjJliptMubhGrCRDf458mQnnTxRbzbHCdKqy4hmgJXLEA1uR4rj
OhOK+Fo1ZP7KRyGDLV9mDu3P2JupZNJ8Wi6L3G4HDjW/Sw9ZFeWBBqox7L3cCyvqGJCb+OfmJ9/g
R4fYYnOEnU4QIoROLu7N+HU6lvNc8lJ/APPxhqq3qWFmmQV1Upin2Tf0EEzEKwoqmCHfoZHYOOoy
BdO4ql+vL0gsmpCgBTTcVNUl2TPAvuG3ZbyqILn8QS4jQ81eD3FR3hfQLd65Y92dmZnWhySrwwPr
NetkpK29kwZIl3swHG9Kvxwezd4ENqDg3jVOGMg92dB/Ke0sAUtM2n2TfXbXysH8vYUQuemNI3CH
w6urKXFqPeJHY9DH70Ibv+nMG96TCIfpBXgtQCno+asYn+EprmS7WT4WUH+KDsgT88cCgz2YM+38
42OBIJ0BfGiihglcTQee1e6Tbaha+sE8Q2rRfWoTy30SSmTSqFDRmHPctp00Mh95eqUxikpxPrLJ
QFq3oQAasMW4Bmts+kARESql9ppdNiu6CPliZ3gxGxTFUDzeZdlx8oBloDUookOFXOCOkEcms+2g
qJ7gdHW5ilOwaB2WCTQ31ceVRm0++uYzkuES5QYS3BggDY7fTBliH57qj7FiudBj8A73IRLteOaD
4kNr+O4zwu76fIXKM387sLwHRh1qRTg+Rz0L9UqoLAPWIbQVmcjPN/PAEtehLO9vqI0M4Mlv8cEe
QP9ACVs2BiFwcoMxx7cOdMXYIDzUTrqXOgrMTZYPQR/n+VcoJj5MEoBRV4BQeUpZDJzgtDZ9nvwW
evqXXuT6O7KNLBB+Z129up/W3WTXDxxMRQDIoygtiyVyTWNYHky2ykQa7wkACZxqkFZ58uYlKT/l
sRutyV/XOvIFmWvfSciSQLI9fyakj16G3sZoTKgk4jCJu9xFnTOX7z4KOFscF37rIOu11gCoxu9d
lvdj6iSrWg1wczoBLja9FmAExF5JPxo5yH4AJHGRSm2Le0+z7lOtcK9sFO2156tcGeTp7fiM49zw
vmw85+onzVM3TMEg4uLq6lF+l5fVM1mdcpnSXCO3Wz/iXsCvQ5YAkeHG5qG22uI65Xm701HnvqYJ
XlbLbSrr5JRPTnmX29YATLHDNy5e/q21r2XlHYQMhlWunBafvpas+L3J7Jh3AQeBV9DLXgv0ttb3
JmGTnINAKexTpXBHdmi5+1RULNAVUokaineKSd+3egwskzhVBi+f+IRDFYkUoMO9FaoOU0CNMxzL
KQJiasiMMkVADPQE9qK1iW7Ry9+7skPloQqc1ACN3sz7S3NeiqbReqiF/t3Xf+sMxSYHSXLTKb2j
4WvuT83iQ87cBd/jfwqhuf8g7h+EMDC37LCBPf+D2OWyzYTHdjDbf/6kN8uI4Wy0o3X0DLBigSq5
PVGPmsw1IZmrGuqRr5K2v80b/rK4bqYuAzdTKQ6Pexy2Lis7EehePONHn6SxIsNFaYfij4tVQ73/
H19d+WsLwhIH4bX/thwUklzQdafD/3F2ZU1y4sz2FxEBAgS8FrUvXb26bb8QM/5mEPsull9/j5J2
U67xfPfGfbBCykwJ3FUFUi7nbAxH7/26E953KbHrKYbgr44LcIzUxTcXtedrOXTD1RqM7IDHa7lP
9Yg/5mP3kPXNObHlFow+gN+KSmQ+V5qCZxJ7b9I4sOwEvu+dkkA3W4HYbltWQIY3U34CHlkOdhP7
OQ2F/LOyxz9GPPC+e7kAiUUXJM/YtQzbACF6sLH9bBxQ117cJIwuw7c76TKkXqelmt/jMbZ2RSuG
Fc0UoDoaVh/zAYYGuQXEWz9pG4MjMNELvgFwJcrsgHJ3pDojmT9zHBjegeNYnXVsRX0Sk5VruX9j
h8vnWjTDCV0/MFFJkajCNRQrB2uJT3xnN235pg0AEUiszNsgalm8GY5j7DqgTcxzm4J/1LHRXMBn
xydwXYLrXM01PHiVAsuBv0PNBRBGhAcj/55PuffDMuwruMSj98QW6XZCEeUR3i4XT1erBDaL5f4w
xu0Y5smPTg6WX7bSfigbHSTPAG9dw9fl48U54LUKNFlPx3sHjlPvEfHB7EG4YrOIwP7nAdhSbOo8
yR7IipSB3iXq5TscFpnWIR3QS7GJSEEW9kh2WYW3Mmc898mOllNY+Sev4K/LVDfm5aOId3bigngK
Hk8GdwuOLcN0kZ5lYcM39c0G+yPQZCghNZ2W98O6rWwA8IK0ZD1WGZ5Rruyx4XfSbntvCXzVV8E9
Yz8bojxiXaMm50R2FvByL6zUrb20ba5c621frG2xFqjU/grCQ3x5WduBLKEev2YMFMFp1CUnGvJs
7fFCfNVN4ZzGouyQbVmC/6PmQBmJZHJsehQI431eoD4zSACZhLJVC7cdtqP5Rw7ca5/bXnddbKuy
+7AF6J/x3gjjMIMsgDMlXjdpD2wKVerOkA1/HJCAnFz0sTwPbv9HBP5ssLSjcfL2o5GhdjskLdmR
ye+GpCATriX2IUIN7tABdAAgcEFylhwHZTf/kink9BROX0TOVbc2QYlGFmk+AHkdacKD4wHpaaW5
XvwkAidee70bXqjhCbDi1oapl1vLlcg/a8Y23JVVEhyEbFxkVIEaEmmTCSAEWStPKAisAsBBoOtW
GgKki2oel4XLNrqDeyXNLCT7mzGKszuEVicEyQxWS5RFJM65E6gPMzNUetwIPat1QNIGtSYZSHfg
IuE71wnYwWDeC2Ub4wjSPlcOKp/qoDM2Hb3rkYl/6VB9eyGT0OvHs5pg0sZhMSbtqGGHmtfGcckD
75MKjt4EIFuxUQSbJTecemTHCkCwIKGuGFaVRD5p7XIf8fziVKrii6UhGaMCjN+pUd/3YR04HRic
ignFyWqFxRjRjlOP7fXuTn6/aKaufjMt0rNt2vfJY94CQ1+CU65ER+tBMWcBdgCf/NwRIFz8+9NG
qXqHG+8ZcLWcautKy13NGZWy/jtOLKAmLYz3pLhLqbzLvPycG+pBsaURJW3erILgPtLvcOQwHqxJ
q45wDAwnakozGU5pbH4MxwJJYUkpNndyGtIEsr0bLivV4ASpVqQGCbw/SA18W+piiEF8XIKGv5Mt
Jrwc/ZDx4tio31rcAXIsdpAyT8Nc/QhHGQFhjsZzd6iMv1nVyi3J9IHt3Sbq90KirvSGjpLGyJ+p
TgC5+CCm/J2M9YhLOW+/s1wm1qbXbQZut3hsoH5hKVFIQDKxaaXj3CvIbjEGEM+miUMTnotf5mtJ
jBd4pFapUH40r7LMRcioBkNh1oIt2u1Tw0cqW3N2EqM5j2XAtmYQ/EWipQHMWHNehtSz1YSm1MQG
5QLIaVeLLIpleDd3QrYGADtDFMupBeiyizHJaLgoQpykVoCn6zZ5XmnruJucY4260oPRJ3LLRCWx
CalPtnTSH3WG0wjQFd2nLgeDdeB63RYHQfnOnPLUqCp/skBifb//+AEZOXh1PhOGKVV4zhr+14Rh
SQnEd3nHlEVMachNIuoN4E7dUyBD7+TBH3aioQNSJKARfmoC+P8OPdCaFhOaQQ0SmvNd4YGnHe5a
7jMDHBpt7GHfPYKaEzU59jv+KxfTYtF/Gm/4swVNxqtAccrOMvP+AA7k9Cm1UuTpKgtL+6tDEuKf
cD0EPm/hqIn6JjiyUMp1kYvsbSwdbc88w/JpGAOW8dTENgOct56+sSQaLmMZ/oeUoP9MHxsXESw1
0wvb6KUzOaAb2+yNRAXQnFMTKAIaMNQTHrza8FdeIlXKaJUDdiF9mu1aVQTpZp52EEYChHql7TNA
CfFJ+ngNgrlJZSaC0zzcSoSp13OOYi+7jzGlHgIBpkHw2f3+gZLpuUj+ouoxBBOH/YhoIFwBPyvK
tAalDpoTOFuSUcMH64rUkeBMo0hk1bVwtZsytLuFyAykecHNQj12f/ZMDAIUmhzJ5fm0iliSP4Ik
wMOhlwfXXsb1aR7CixQgz7L6sKmZhDtX2dheBhj/kvA+aynfx7Qfv/ao+0eeafpa1Lr9MCUDsqCU
vCn0ZqONzQQaBAzHn2bCKe0H0Q3f4c2Wp7LTsc1KquIhsgKc67PYPKaDfSC5JZIIxDGJ996A//TU
8Rx0rUYBRlZVPxvbDttmUrYzcJSuSDQSwIfPwFF1nBxKgLQ9e0NSveRGtqM6WokSQYBPNd5cdEtr
iIi126GfinfTS2I/9ixxNFB8hl1uka0XCBVuNP0ur7svQWDBIUXwKTPkK3WNEng2I/LrRQrqFzAM
Do/UDHkBCH4ASVvJ+ChsNCQGNTRIDlp4E25MUU25QwFPBM/WTzuGGPTVsuZJJLZtYN/WXv/glFN3
bkBMpkVjewT+XXcmET4SfPtd/ARi18MDnMbwSEw7vc2/0OjObpGRgpZKNBn5eWvDu6rWs8IBoWFS
z91ljtcl8y38w2a5DF1ei9MvtPZ8X3SLyzLCec1jrxIBcp3LXAdXcv4Y6VVyAQVr+9zGo7iMtvUo
9RTlT6oJwr7aFFHdbGjIud08Z6J8tK3wYxJDvttFcDZPqmMgRHNPeqteeeKpsZU7nnol/LwgfHYe
zB6hWJKHmhmDnoxMBrOo5nkC6CW/dD8nLSsGbqN4pAPs/tSyN1PIZjHsaV26RJJwZBll5u5GNnfJ
HAW6uJllZodAOiL+AYL2SXvAcR7VWGZi+gYOn/MQbD4mmKOgNVWsj4aLloz/n3MBSeSg1q3YM6Tq
bAaKhcQKygilDYBHVcIZIpighNOmQf0HStc2CwLxoiBroSaT7F8VpaqkaCaAokUI1dWoQOuRiLmh
MtLswlDsAuAu3mxqLdGPdpfLZxOuQxSxRtGfoavFK2Q7wz3R4P1s1+Jz4pAazh9REbbzxALF4o9m
477q2i4uGnBVFyjB6GMn7Nc0lqPYjW02Hic9RDgbpbgdMspVlzXiPxEPddQYKlnqaXIt1BIgOkYt
ZCTzzWw4Cz8XNyag5MrGqX261nLVxS5HNisq9/HfKSYdl1I+nh3vvb86MLqdqDG9ANn+cSLLTRIj
YljzREdgCRQjJ5tU1GUC2DvbFgDhUQto7nlI81FwNGn+sh7vdZz69KIsNxzpuCvSzMLFSCKH9nSz
iBdFmASf1K6AM2hPhjfXJXMS6lUst/0wfR8EooNM5YRRr4sQAFxkDCkok8OSA4kW+TKUav4y/J0J
yf4PdnQX6oogMP7HFbMyLBAwVlezQZ7gd7aIN6gj1S88+1ajmmIGfTYVjj4NDaClgGnEAweg0i4K
muRZXxcJz3WNgT2o8cHQhlpO0QLJIbYOBN9HDaH1OZ+QfovszoSGKHFZs9Ix5/kd0spnIMDFNint
bp1a0tuj4hsMocb0XCNgcNF1vBhTU2PfwCQnfKBFjoroXHtuuuiZ5FNmV5ukr+vDmIUawPh3JHar
Xu6dFnBPGXJcvgGE7RThxPCahI4845sIvzytWnf9Ch618OrCR/Q0xSYym3A1OFdRmcOdHpXYdfSO
oqfZ3h2CdteAa21bqGV14NQh+hV/SaYgRb18k66nAj9nzS4B/5jU2XYsI23tjk7+Elg1MsSteTAY
efFitaJf11plbclAYIt4RYnavrGm4oVECQO3RN5p7p6GRpz0Z8fk32hETa7oPlyU65xoyWky3UNh
A3GUtMXQV49lgR1k6n3LXUBKTwTCIhqA0YONpdzOYydCIVrGaiCsshxRibbErgWupyfCWGmBv5wM
jrgS2EqoQIgBsrrAtKjFuT5OR9KTPElAuKMSibckmxFe1EUYsn78RUYXwuNxncJZapeoaEiCKTgB
Lig40bA1JsUdTi2pZj33ko1W6xMwI37OuZtIQ2a24063w1fZjogmqgb8czacNUhjAZxGs+EALP6Q
hVYMDO1Zb6qk7U5r32miLjwL5VikB//JuPK0zls3WW8dXbxZ5mZCdf8xw1kkB3YZuqQhG68AbOYs
vNHfdCPw05j+spQLsi7UAfB3oVvumgukpdbZ1aqHFDmdTnqZVEO9ZQjiaguAd8hdIrtScrNfUVcA
6czVg+w4K7RgLyuQhizLLYtQD4l+4Bvokqsep6A2V9eK3BcWevn5zvLummS/LEu9GAi7Qw6eeOby
dlo13ugga6S39oj7vtHItgrn0tu6hchjNvwdcOx1nFR2H8akdoG/STNm4zoZL9gFAqahfUYqSbmi
4G2q25euSt0vubCtrS667kAWZQiSGTrLflpY+WhtnYLdWtB5GNuBSxxbzv0auob4qT3syGefOoyv
nVpvDjQED9rasKbmrQpj+8IVZDfJwf/EUYPvAvBYnTd0EK3fmUkl9yw4/v/NzFKr0XRa7deL9kPY
zhcFNuDHRZd7o8XVRcms1hBUMF3wIiRNOqwCoxif4tEQAHIt8SO1K+fdsb1DGyUZvOVwAg6pB5ro
TwueArupykJ3TYnKNcuBRMHh3FsykAcGLznotIEDqahoqAmAdK7n5vRIs8YBNCu9Hn9dDDL8qf6X
hQaWoja8BfSfzdzpkOm6wuYDDxpXTZf4QjrNC0nkkOW+pgEhkljQFnsiPiMTo5jtZWucRJhO+2Tq
WkVvYq4b/A/+kMUf9F3hyCTxIxD6PvyLgZZpoy+s+sOA48BdAAfGq3okDiAk8GzaAM5pAc/6o3Cn
I29q7d0NJ22T2IVx1POifpwyEKGSBagH/LFLgmcwFz+mZhyfSxPoR3TH9F/R4mInsUF+JBEycEFo
jgyfrQhAqRQi/r9xElTSBk5mnUQHePXVMiYhNabdB0BA7ozVIqOe1qop1P3dPNCC2NhNglgSgALg
7kQGCvvbG5p6T5RbM++WouXyMi0+ZLz/SiLk+6pAvROYD45h/42TQr0noq6Zsyss84SMWQoqGGxx
wi09tUFfgWf+8mS/GRc1aK7j6IFeEPMjvsmcf74gega6LLv3jqVh+kAeFw9LWhcfE4EiVMcEiIP2
My9M2QEjK0RVgpLVBZgMEXKr8Pb3O7wp9YcmAK9FzPtoa9SiBIS20yWX3Bu2YS+b4yyLW1TeN2Bk
7BNgLcwy5GOnWw1HYaSMmY//HT4bMdB/oMN5pmvouul4DtN17x7X3RItAKyGNrxKicTE3NHkKimQ
E5Yxnm1a5ffPzFDTthxopnhxeMx3tLFcm6D7g7t/YNp57pLetiykQQpb+rPQY9i2D5qbF1SWvKM0
AUoJWHIF/jV1oOvtaI1YbuIvM+4WmFMR7tbyatDjWq64hKjdx5t6yr7d9SxT5t9EA9d3DuqAe21T
5S9DlKdbpgntpE1WgPSRspbbSpGdkLDUSqQfJOGKtIuchtRYxnBtqow9shEMlcn0va88sbNabu5s
zXO/OdYG3h97NYoGxzCrRC2zSh2j/DGRPwPUxXgmicmxFQQoMNxzyiBzwXqYiMxcUW5ar4hHrK77
yx7DCLCZaQnY20F3fA0B4A0Jq6yOrsD8jK4IHxo7gZRZPIghm63TOo0uetP5JBs8D86oNAEcELJo
HqhBTbXlT4Dx3yA9pmQruPs/NCi8hMvU6U4TKcha95rxkBT1yyzDRzc+0Az40AIfhWDO+n4ZF7AI
aZIgE0ZUYBLVymYPOOXwQXrlR1PjYBd0DQKvkEQhjqSIQKOrzqUr5dhbl6U4iAS58tgYv8Vt1R+B
huGuEQsfv1uDc9QbvXgDrll/jHrgARITkpJLDzvkBuH/HZHcuRaKjeFB1Y+IhYIpUy+AitgD0Iq0
ZVgHTwXrV7odaM8MBRt63rND0Drj2gn1yOclqhC2cQTAEI4NEEXHhFEiMGbmtQnAjBbFuapoonV7
XKiMAjCgh1qzT6cu87U0sw9CcZwPXdQDF6JptzQcjXDaMwcfa9E39ivTx/6MWmBkZKkh4BTzp0HT
Z1stwvx07FYN4rrPZNCz+Kss9eBCi9GlsrIF75fuXIg9jprRC6d43SHgy+11gvpbvwGCwRWZCu3V
ZYg4AWPlSCKd9eBK0oASeAIB3yyzBQPss2oK8PGdEGo4kijv8IQb2ijbB57uE11eliDFSh9T41qG
xohKwCnfAEGWgwwW1A3csfSV0aeonUJa3XsgzenMFRC+kwPEfMqBIm8g87HwXXO40dpKS3P1AXyT
wM4f3vHnns6EFL7MdXvW461rsZVm5GmyQ5UtgMek52zsgCGK0ypAK2rg7i0uRTEWyDyG94y0YWlF
u4jbgM2IxbRz8giwVFqsfwky++iouhYdxXy+YFX/oAcDauyievCpEmZsjD0fxvy9a7MMWfBy2s5n
k0gdWOhVRI2Vashja0D7sjFb9fiko4tpjg8OaKz3NgJpB6QZXpbCnJEzxKypDEcHWdMBiYizdinP
KfskAcGa5YWXSkVoJ4EvT9cBiKFBWfjVVA8P6pVVhFB6KLeOnebWrCVFhwrkwEWm12JL8sCoAQTD
UXdMw6URRW4BsA2XUF7ngyiA4xdMsmWFrzGAlzVEFaGavtC3wC3iB4milrMkRgklL426zwHwgW7m
ZHJjZ9q0Wmw8IpdYxsh7A2Eu01o/hwNsPYCS78W0I7iamQ6sC4yosez2z6ZxpzMyhbEFDOxpm0f1
f0SXvTmRxFuWN5GOAx61VAsLmWYiHqc3CTDeujw4uxq+AbGZD28GyrjgVdCHN8SVPnqTkrVIWj22
CXO3S2HcUieXhsMEOAxVUreopdkBk3rQ8FkqxU1tnR0ADe3DfJmJYnd8FSy2mYwITDkxKMamSMhN
nIP+Jp2aiqGeTQmVupqS78DC5HsSJZaJBzmqqdOzCKz1Yka9AFUCRowLqu8LNU1Wv5R9Ue9jJero
4UWK5Vv4aTJ/15bvHtn1qHepOwkU59xhR1B2sGOmel2n8QysVeg2S5f0rUhMxB3b3+iniLiL1Co3
3Xmtm2WXZYosv4YR17b3V7qZTtbA9j5KLLQPfqUPIg4h0EDp584Z35D6z3eLiHrUEN8QTZ21Y39v
K0bAgNgiA4mhBihiDbB1D82QI/iTfG8AEPTG+r57xN/slaQIqHrg+8xCwGvx4r2arHQTuVW6J63u
gAy8R4E6vLlILfe8ZwY2upXAdgHnWxyL6YA8H4aBXP44ODEYBtQRmrSLHbMnnDxQlAIW3TzZiLjG
Iygj32xwzQmrpPp1CDo65bkNrixGRaSvjFuHpyuwp9rJpYyRJc2DqHAPIHKxEFni6eaDQRA0F2JS
CG1+P4JqmXA7CNSDYDyIw1tYotmwuMBjjdQfGCBAVMRKUJGQmgX6Y5Hpdu+ueiNvNjPd97L4PEbJ
8e06s5AWwj4XJW42It+jnYTIuBi1Y+04GhIw0CNZHUfvWmm1yDeEHPG4D4uBWUEOYI9/TrPGSsuR
eAjLm+6y9rKGbGuBXznRaeO9hMopteFEEt0mNsb+kOetjgxntR9dmlnIEv6sh0m9M0XXrEwxlpsF
ku8Of29RLJh8vzPpG6RWJfAtRh0ACxvNftUMmZ+HZMzAwYthFgvvsYycXQkWKOmn8i9k0Jcvuj0i
U9oKv0Q18PvJshmtCHFuDcznaiKId6oNwIonvDNq/mrGSbO3rThcp/E0XhMuDtEwAhsBKXv9JdIT
JE1GUbkdc+Ce9qpB9lY8IlCBbp3gdUZqsqaGNzJG2bjxFoLm9uTocKMCXM94CxzzD6dhwIyw+502
2PF3FjflGon25YNXwBFQue17BcZsVQTLUb2B3tLcyMzR8/vEDn07tOx74xu7zwWAJ3u71O+uMfIA
P7/lcr+zWZYGJ96Pj3KRukC9Lv4e4MJW5wxE+Es/7rv+krlt9hQdZ26dMgQEwCS+Bx0rNwMQXk6y
aO2rZYC82TRrVERqSem3HQBWU4WtilIVth+bDEyqCm5VNdSjZnLjsVktY5rGDBtpjD9n/G7anayM
w8cEeFPXMOvzUwUCQp/xynoHzlG4CZxc32sgmXivx+yL2ScG3Bpa8QqGNdx+I64d6AN2iQKwdFMH
yJiqR00DZKX1YDI5Y2TOUJgEd7kgXS7zZnWn7djgIIfvc6kbRE095RF8IqiTEf346EanDimjT2U/
1k8/JTSwm7J5ahGHVTYk6ZXh+DGLBiT2Mmex+WUdL3bfPGnVIVOnDrzZk867EmVsL6fyNDrjg6FE
ixwEvGwd5KW17nDKRvVA6F0KFragzZk4kO4t8+Bht4wUcgAqUtCUhh4qHHCCbM23dtTzWUsBV9Ly
FOTSpI1R51V6gK1RrNLxUKYHbgjXnw8MyHA5VM0IkLrYSacvGgC81wCEsK9sMKy5sZh4QqUxaAs+
5R7YBy9WKXyyWuRDm3u7ZEyAWKamL4q4E7Y/Ro25adyc71mhfW0Dk4mtE9Txyc0KO3sbOKt9QCni
Xmhcpmnuj06QJ8ke5AAVil317ji4lpOujAighn0aFJsh5Egbs4NwBfgtgBYPmjgEtY2EYxuQYkEy
iPe+BdmuGZpy7aohw6NmU+QMJUdOLN7jEvBFbiGyCw21AY9qpHu9mOCOfulBhVuDwiIyXoWBmn/A
wEm2LmKkddYZyo+ldITvKf9/PRjetG9VPEC5xLEDqWN3Q13cGDdnK9LPpqSKyetPXSt0spVrWdFm
VPM7+MLcDS1NagG0GmR0lfEm4D02dlU+hicBVhnu33ddMvBSJzzN3QqJXQcHsf/fWzJLe/fGyCnM
Zy0ccuA+CKQu5SGcn5MuNR9b8SJZtw4zfZRqmqdSfx4bAUSsyeRXDiav7z221PBdVhOcHnq1BR9L
e2ZgKjmidnjaBTiPPuoZKAWzcOrftUT+0JHg9RfW4VmFFFdn3UagropAJ2iojAE16pE8uYxGlqD8
DRAluiqFiRC12eMeARSshlQtA6YRa4VatOhAMgvZU08uyDab0rhO8D+l2BEiOi7wHi8aUztSM49J
dTPuLGSgr2adxTjzZYJvG1m18KCdFvtFRtMXRQH65YObCMAVbPMAqJepbmwbxRXI3LjbmALsypNm
yy+/kfeBDK5OmFS7hJJShcIEHafAPgEdzj7R8EZD4ynfthkgaMgsCvKX0QpRqfRpT/Lfzvw5vYNj
5OYCttE/NyAx5g5YoIW+AvI3P4dmQT9g0Ep5ul0ClwJC2552YM3xDmyILTCTJTw8Glq+pSrospTd
bqzMB264H4XRALrLTtQUU8mLFdmRmoQ0pB7JxAAKVXwWmEN10dSjxpW28J2hysW6HnIgB6+8eozX
8RBHJ2qqvvno3cmCgYsTqOMQOq+KEu2dOelTpiP73A4Arq7WuTGcZ3p1/LVARawiHxhdDxwOGXb0
KI+7ow43kiHdCnfoZ8Xy6O/L+O8oHsDniPyiK+o0vWuWTcZFrZFp3bGNa+yAFNoCvO31pWmCeoBH
F2MA4a2tBi+0GxnZkNbs3cKfIjDqtgXI6FdtX2Ei6aXmpnvHTN/JcGTgGEYg4I8lvXbgYVmupi4f
AA7yGBpdgbiayuddTCg/14Xv/US9pSHZPAW/l23bZtEB2MR3+UkkmBOP6jJwj4N3n/FEuUQscP4E
uM4PlLy6J2pS3n707mWRZgO6ARXji13+q/G/z6XldXnEExwFdGp0Z2uPXroJg6Kbnxr0C5+fDPNT
gn73mXqgGPRsIYN622vSOy6PAzIg09tny9y/e6Q4Ifio6hRxUiDAwvdNRdhzl1sMtYi5dSCZl2Qx
KhyocJv+qq5EOk7O2Q9wg447NwP75ELuFet65Rtweuz4BE4wUoiU703w4T2QSEzcu+RBfYTXQSY+
LQKyVL80wcVmKlJMFECDPT1xg12v8hKBOK+irga/kBbYZ6COaeWbq3XWY2Zqz6FKiDQscBGMiYu6
RLeKN0VshmF31WwQg5AjUor+R1XB5UWORw+ULDbQd9obGZmRI1LJ2wbOs0VEvU85WZGIGrX2Yr9M
yhkcZFF9NLm0txTPvgtqU9i6GJ3p7Dm7u0g76ZYwd8VbscXZDgDyv4blFztSeKhxXtEFQyOKDlbj
fME/4zVOCmuDrUS05WoYonQbELF96ZO2EVbzYIzAC3Y641WCtvB1BDWLsiTJwPkjyFy9B5qcdWPk
j6DlPAi31R8bAxxSlcAbqNP7DRWwxkgPPrtxCEpBnFkbv22AtxjoL1TO2nQxomhVBb5GVQkL51i8
tbP6GPNS38w5pTN/Hwcu/CoT9ghAQxS34/7sy5KRKqx+VlACqlfZ5SHVTRXPD0DSJipt06Y9ynLc
NliTUOgO8Eup28VWANAHWFYghpt7E0KG2mbR3CxEQqDDD4e+dmdehoWcYeGNuJMV3KvXpQtIelLk
6mBEPWp0OhgtY2J2QBLG7RTSOl3K1y4AHdZOXOfuwQo6pLqFDHj7ihYzV8n9ZcQy+4IobbnFZiBZ
VcSVSXpuc7hWJB6xs0oHwBmQBtTUvhg9Y0uzCm1MVvOYK75iK0S4YUyQ1ItzTnhyaKsHiDZs9ZYx
8+C2Wc06EpPBANK/k/4daXf8GNLGcZnH1eR5Gk0ApdtfSMKItmEAOsotPXAkPWWi+MnIbOvoUeLn
jcLSg9KvSyfbxp4pT6INAQc8dPULNV4SvaW2zC40akbX3TV1YPo0ZMpMwhtlmJPzRCIQIItNU6EK
UWsjBKLA8HwFAcOWlJPB4ctEbuGqE6w8kIwuqsNNzOS4DeFxhMdXWMN5DDxubW3JUW9qwSvXJq4F
VzU0uci1fB22MWgedMB6KdmNouo6FAsbYjznZdCBuEPUa5LVaYhoWeyuHKStfwVH7aOHuqnndqjl
U2bJF9S+FF/xPuG7VgPeU5JNOXYKJn5agawetKHV3wrRY+uC2UXljaDuBdgGDXHCw0FBTOI0D0W9
iiK3/JKko30JBtRu0WqhNSLWH4b5nobqFpApD65cZ5y2ocVRZaiavOxRfCRRag/ONz4rNDgPEDdJ
UQjdcMTylEnMLZOtZmszLtdFEQw4isYQLutMjbGy9UFcnCxl89KkzMJcbkFD5ay61omdNYrWjYdO
y17GqTfwfFAjWspumvwwFdE7XYgUtBQD7+bIumthdZsqiOKLWeKzNlQToOT0OKTaE4l6UIuDw9JF
imOLd8l6saOe1RV/ytoYDxGQVq8dfMhXwHjLB4YcCjJY5FrrTbteNMiXUbbLQjGIO303EMZ2MSbt
582JYHgYUAm8NwNWnwC/+NHAh68yjD7H1FtsjAHOPxfEAotosSUZglO3693ZkfZORguElYuPDiWA
4E7+ucDv7CzbloeiBruiKv7QGtveJFKlZJLrdxnPjmIAINpgHE9A0qvwq2kOeLL+ISO7FruttRbL
5omMaa1l7vh5vUX239eLkRPpI4KJMi9wQ3N2Q6NFhFrcNstTOARbIs4iwLaZWIwUsaVtZzPFOLYw
cElw/i6zlqnU+1VJSxpuuB9qrzwu0cQi70Eclutwk/8aYcSOqeqARwY+ttJg+0U7RxxpjILw28ms
lCg7Io2ah/wjtkdYr+7WJOOh8zcYbZsKYIWxd+kjpwJBmQyA46MABmIFJkC9qNTBPYiHFEC/b+Wk
pCZzYyAF3E1b1LQUTSZZgAKmVRC0SC36vMZizNXFl6FJIAQ0/tfLo0xJ6xEKW6xuZi1L3d3G7y7e
uoOHymmGRPNfb2MxdqbBADfhr3d+N1zu1PCSxykput2yHtkufw1SkKygv+K/qhP1MVj4GGjGBAQM
HN2alSUBv9iq86MZDYAvpbHGWgvQnUpKzc3YIKvZVqs73c9Gs/GZhaAfCtSDjwnzmKu1g1gDVOo8
jQTOwEuxpe5ycWzrqkFRjqop8+rzlNGqcC4dB2cTZPjyOvn0UMWTfDUNd/QBNOjgO4nhmKAwjbEK
7IZqmKSsOYOjJQJYlSZfrciLX+CIJx01arFatiCzAnQTMHb7UcE2dIX5RM3Eg3cdScenRRQr1m07
jK/aqJlPPa+qx5j9vegd7IOwb00fF1HdavVhaj0gQ4b6x8oM2LNbHLtQsKbWIWNggcl11rsegpe4
A1JYrstXgB6Qe5KB/KACtSN5Gj0wko4okang84vANefiVT2PuzyyTmZgwQEGhLVqtYxJGDFpnjwx
aNCk67Iom9ONiEyoMdQK1JuNyWgaQ2v34S8yPM9chcUXu548bPAK7DuQTwEOlsEekFxZ9MaKg5tt
g+O7e7YSXpRHF7gYW0BqhKiqYkb2khrzbH0C/qUGoos14OoAKj+C5Ocs8FY9uy1zN1mnMA007UO2
aPM+i+WKDMNwApaDYyIlBmlTckVGMXIbyrXlyeKMzHVaYdbWKItfmdbANx3tYaWL/4seShCLq90r
7W4BgFCpHFlurlComG2MFuVy856Z9EEbiQN2Gg9lWgSPRouoY11m88jqpuBxbPAIrnSGgjxlQY1p
ILPG8LDPXmSJx1AnWlmGT9Ncx/UeHW1IjqyP/yIR2VoSX3ubaf48UlegXtgmGy4z9vNbDN4ld7W8
57IBeLxdi40svfboPecMRugbGp4Fy3vT/pRFIwgXZOLZCKvaNogrGw5CriivVzQ2IwPdwdbOXq42
GDQkjVTVElrNzJWHHMItT8f8UYK5FWVUrbNFCBfZilYpAeO/zWNmfLPNvvJ5ZDTPvDea7TQWzdmz
O/NYlqW+0+tGPyADd/T5oO8oL2dOzqky258yU0c1LHJ1wDjZXI1iurGI4AH3B2VBEz4twob/D2nf
1Rw3rnX7i1jFHF47qoOktjW2x/PCcpghwUww49ffhQ2p0e6Rz3dO3RcUsBPZrRaJsPda+boXQLLW
qRy+PSXI65KZH5QOEpkxQ9ZPPu3I5jXzQyaK3FhmTgxgWHd50nGwiplBrU2V1wCOsNcWqKlO4SRe
G2/OAV+qx0tgDyckapOZc7W98XJw2m4w4iidka27HXoXrAaMWefeA7mmWc5HElEDIgPkC8jGcANk
ZJFdA0LBQ2ONxxuZ6gLLs9xPDRJ+P2DR9o1WwGUNsrMyWQ4BfsfeI8l+VSRFwvqPs0QLk8ZA9QDH
5YC/WWeiOM2b0i1IBEDQGvD+QJ5qMW4he3OMwBhyU++J5BysIlmPDNAAfCCqWnSIwPdZldGMemNh
oEg0MMdzhBrH02Slv8iSejqTNu7jEQ8JNNQToKhEdZE7bWgIukf8cbVhm35aal6fmzlohk2E2dEq
Y+DhNSTYToHFJCiOJhCRWYn5GFeenCw15g6oaj6oqC32ZAdOgHddWPxo+B7/G/w7yqB7cGAu3r62
e4ZAgNtuMN1cQIfUAnnbavYZcqmQCQhUbtImNYCsVwtKgh/AM/WR0RDf4KuabFCXbQGhK3E3pIhA
gPHwmsiAJQvSjSUMVoAUiwN1p3DGFhc2puZVagMLW41JlSNps8TCvQcBXDfskrHKwKCNJsZPHtDT
blevaDwMbezjbKQ0D4Ppr0gdxwWOvrh8oauu9lyeYw/wIJRgWLXBdC7i7Wuiocw59DuvQkKFVCw5
HrxB2d0mI74pyF1Besxx0QG/sHX2KTJU/LCITxYAVHZ2UmarNI2QZU1CLvMU7sexQKICafIEm0Hk
Q0Ot0M53MhVrctxlk3o2b8QLSq4kiwyvX6LU3nlBXh4ZW6KzZ/UtRxEBupaC2JVUA41tb280IGmx
x9Vg+WJrmr0NLkWHtco/cTDdGjpUD8oQ1JTYiF4FwVBvaTNf7d6rjXva7Ffdf+kMK473+HaO/zKS
szWrmBectsmu4M5R5hM/6CyOSH5XeoilqAuAdWzZkgKTfHzTlHjsNS26ZEljlSEivWvmu2CdE/b6
TqGNywDICN5rghtxPQAM8rubY3Fh2BaS3m4T4Eifm+zHnANt+FZPmgq0vthLwrEjPaGDAEdGzmL9
qR7I6ql9l6BHz/PW675gBT3t9VNaP+fvZFFuradgxGFYgRPkzp6AzdBazWbiCa9WJKTmfx2bElVO
u/9fMSyJNUdGdAv51Dxg/w9Lk9gYTpoF5Y5ThbT/hWwou2Xd5JmlSFmIYEW7Ue9/kuH9/RpPcbNI
ppeyKLHv23sH2v7Um6VLDLjKJvT6rVYA2eptQ/XdzVPaW73XuHML2ik+LLuwGotDlDfhKZBN6xvB
TfOejDHkBqIKD7hBvzP+z/HGkO1GHnQAgn672Axikrm02+9TlX9sJRFSLRvqBTZwPqnXRDbIxV07
WGsZSsrBfnRnaBbI/hzj5EByaiieRZxKNAbNSXsAi+FRh6JeASz6HR+KAQXmgGrv7A2TR7KVxzFf
u0EGCvH+mXiebQvSkJHqEjhQXmIz/dZeBmFXJx3oJrDyQYo8qi9T5HL5TBR4LQKHvQOcyS+sYEwS
hDVFJF65w2hMpGBj/aWaS8BHSHYx5XfTfdeP9OTsiWrx1ppcDBhRwxEMSyhgXzYsQhY/gY4T3LiC
DueRRCYnATUTIY4jZXEEzQT1SUxugGwzttPs/yARgY6TXFlrOxUZ5YMp22npv2L6RfYU1jhy1vdE
MbXLLF+6F0OeAGOJhrNf6iatU712aUwN8gtASEKaGOi1Jxons2lsq5n9uLOrahuIM1pYAmt0/4pK
YjnuJQBCyPPQs/CpA/upHLRuBGA96oVlvJtGLB1IYUW+GayyAod/QQHiJRKWMbiArF54Hf5PfLcB
6nsNXJ+kGTd0c1kTJOlOfaSIIwt/Rberb0h/JOrdfGL1Eck8L2cb6aMISkYl0hZfp95BiQ1kY8xP
IzgWQAXPOlQtuzneiajCVhpz7ub+TFKydI20OC0MqKtrEoKwBonkYJcTHAXPoEeeTqUbL2BNxhQu
Sjn+e2iS5ifxsK8LEL8roZ7i0dSvLWcf8HdZtL13pHEbfuu7WpyNumjXAiWOG4Y6r9Msz3bz0Bux
o34dU48aZ+Dg3okAhCyVuiE3IX3vZHpY+XO1BUEoyiWvduDixglX0CO11zfHcVtkpl8izbdF0mlQ
hF8AGFGNF5oAopCoRx5CI0l6sC6nsvysdV0QwoFbG3M24HqSMGRxfsozGwAyg4d9dpYDXhcHF8ow
I0MSYtsQSCyL82o4gFZ7Gy8gKAwBEPsABuXLTfnKJKvDNEjcryZaTh4mwcOhBrjbZ/lGtH35VVTj
sa4d/ydyMz/blTV9Hq3c246ub58AYm4+puNigggPANeoJa3UWqvGGXKNgqkFe2S8POj11+wO5tnC
1opZVPycJra9cVE197lIi39sJJD807TApgeyG77HvzpjGr+UQ8U3+dCPz/1cWZj4A1uUizIF0VG9
SeYRrHvvkIMBkHp6bHF+vR5TSxLzYTGM6p43AjFyaW1/Uup7xZXoqymNaU0XoYDvXkleRN+HuvA1
AA0pCt0HDRUpmboFaVjJi2i1iiB5zHQsfR90q9qXTEimTbT27nPRhZj8yrTi/mrX70RH1vGU8fUD
01BrKWiMuoqD8LFQvH4qfTH1Z2jps10vdPO30bH0rd58WzqQ/rBAhgaNEZdgp1dEjgS5JahEQwat
FOUaQUOBaRDehuoqneqPwKN+RdogvztwECC14ETPR4YcYFMexQhKU2R/o+hQghi0o92OOxp7VBn0
q82/1GSZROGjJeMoF5Kh/hMljBTzVxtk08WnAIRGoDCJVHmIqgeZUHNULB9nGwtvXSEipLiLG3tf
+kO5uq8zKXgJALw8wM4R+TvgiTbNBRgWThvNAA1oCkxxgKGt7ufmg1GXGjJqS6Sx0L0lWYaKKOqS
eijzjyb4a3axhQI+T0Ir23JGT707mZF5PZISpQ2AZYd97/VIOsNI29EQiWKvoWj4/yNzQcm54dh5
wjJzfs1JBjStcUyX7yRRKceGVGoLDhCV7sYjKZA5k3egFEgSXiIR/5rfjDP29HwTw8nAUDE1+F4d
Sf7EGW/30Zx+CMdY0qpI9ijVJfWNdBpRyIv3ZGxsI0AVr9i4dZH2/Zw2gOpIkrJ0V0HdfG1Qb34g
GWmpiWO73vgoNt3cKTLRzw8l9qRW2ph6hiNrlF6vYAHeOAv9tkk/zCUTW8JDNRLQua2KOvphYjdr
R7K5C4bTINFWqXcnA9AzPJRf2IAKeV5cHElEC/bf+YRMowWp4FsaB54T70U3DulWFKA6utffj8du
qHais5NPsejibWAN7YM7Ne1XIAiDQmQBSERtNqcKhWHranTar2AImVDH5JhPHCTTHwGT+hEHi+FT
ELbztOyMqUaGNHYBg31VuOUp86KNiY3yA40qYAch00YqlhIF6pNnB/VKqaRwkkLSkAyHHTHmRb45
PwzJsFdD0hhVW50MO3/zJseb6AagYgPUxyGmcBvwmrcBAJ/uohcGtnjoaioy6RldU5nS3Ykaj0fR
JeVWXUTGvAmvXPU9k5G6M/UR5UX1J5TfR4bp9UGFSB2G8/UOExRj7JE/rEBECey3kHiiUR4xpHSn
9Y401JACxHZY6ZRBClw9CUaq1V3ps1UDPqydsiENz+I/W+4EO70HTD3a8UWSOR5TcYdn13XHWG8F
3+wd12zBT0qryFx73yn0Bd4LG4OvbNWYybwxI/BKavJHYPv/3TqOsSX5PYektiP1na8eUo/IKqkn
gwr5ALiTayZLbUsyHGojyVOrtR/JIjN74VOdnMPcc1/AcNAitYA3+4nKL0vPOjllBShknhdc5qps
8W8aHcfY+mAhW/zRTNstKuSNetsNQFiKkhQrFsJT8EWr1Kkk4aGmlKQ42s4YkU21Qq7yCEoxvraW
VFj8Ww78yQggXUf1LMhC8XIzBJHUCzgqcJhlsAshBY8uAAtXGjRYYQqDkBjSe3xhNQa/0CGsoupB
QxxTzy3rv0ZUuKEuD/WoAyoM3pZsgEmLNyzMps3dWs5zzUthC+Oo5UADcU5xinmAdG9Zy3f2iGya
pMQRoUW7zY7ceLbLaT7y7IXkJhEqoHTdzwB3iuzqMgGnxRTLmik7NzYF2HjWVCmV1nx+pJ4qqUq5
BHyVaiq2uqmzUsVXv3pTARZ5kzYNinL9umw1+NjsDAf8oq2YnwBQ0F982dhG3WzGZhm2louih1Vi
g3oPQFfIlMj6CzVkHDNgAXbW2B20Ig9GF2nphSsPCeFLhgkLAfFgAnnGx4YI7YrIZnZdoKFnQOkj
mTEvHVbAzveIWe0xBIL0Q9oiVxpJSQsS1HrwkzalWGH/AxCXfl9fGOhZJLBl6BlVDBCWzFyNgMUC
pQAsingE5OUw23uWAYeVZHNiJVvHRBK5g8StRxb0wWMIHoJtILEVFuCiCvB+eEAl4vjzdVnWnJu0
wNDs/Xo9ASfk0cjy1QIUcLZCIf5rT8omcIVd8LfOsEgEzHFPnJvJVBZYmGKsm2j2eQAQZwhJLVDk
srKTsNxo2bvWIcPjFJCy/LgUNrjHF2Pa28Ds/URDzN6mvTX6wFuUWpStzjdD0jqL4J+aHzp4LiuY
6SbKIC7XoqtCdWMpvkrMheU9ks3dnZVU3kyO737OqQexKqgvZrXk0tN6WjFMId6oAHi+vLd+IFkV
gx0K7OeX99mX3/zVyiEADpCYosNQ9sHT6DjBk0sYeaBWWPdySDLSRmHGH5FvsSK5dqBhBKQxuetu
7EiReN3oAK6mtB48j/28M6aYU4JDiXwCQqy89FJj6ycC1vd+XFiL5xCI39wSKZLYrkqfcLZbmKtY
ds0I1dlN/TllRfrkOZE7IQEZ2ZGNyA8ki1D38OqAebG7dtvF25AwiERvbXToEtOzNWY31Zq+Y1og
qW9lShqgW4zRl7svXy2nSBtCS1+3XldpY6tLa8BhG8qCzBoJGpw29hksQcEJHDmgajMBmZwiBS+R
DfVGqzd3lc3wzyq1Vt9MT9rOBGLOuuibCDkBUJCH1kZpfXQw5TySXAce8k7srKwcUR7loLgYZIi9
PLAlcmx1RCKHChOAxle7G9lNV3m/xaIwmahRjUHOXft6kTqfcEK1LHNnr/sqyB94YwCfNwvLSy8b
6gGe62ucZMWRRqjsri4uMq4f7JaB5P5qRoppbr8aC150A5vLC4maiAFiWtoKq/kjXvzkoJ7iuoR2
5si97OrA2eo3AT3QqaHnO5lYfepKBo1JvSxIUakXypSg+kpUr+pXobwCmesL0JCugrf6s2jC59ww
MMGyQ4Dwx1NUr9Q4BR3GY944tljVBjihmto/ZSaHJcpSAWEi1aHdpoCpc/oNDUmhXJxhyk9e1e9u
g9F1mIPj6iXlYn8TbQlG1C1E/7DmL5rJ3EyrGprp0PTHdRzUstzMf8iWxkkQ44c1/rgx8TJsQrXI
A0V9UtGb2MmdG3+Vh9j7remJn8l3QyqbaQYHRtbXe5DqATfuKqceyUwneTZxXG4iOTQ8R1lvr5kE
lk1kM4zAmcldXgL6GkMHp7U3Ch5geU4yakZQLT3zYKoftIKikK9WVAbyhZXfXXyyBiTjn1Ocg0AW
sPDJpp+4i0w0NOCmd4HL6lSnzvyXcgA836mTDdli9YjsZBqTxsRZwApoN/mO1NpQD4M6gIseU48a
I+DDVrhJpwJqhTZWzkm0/AQXjredglgcqcF3P2FrVY4B+D2WgMQB4fQU2Og6zBbyj/Nm8KqCqWu2
3WrkKOa8USunQYWW/hRVO1E4Pby5PGmU+/3l7+wHujFypSaId0A7b46x5LAMFPMlEnGOkeTLvBl7
djHvQd93UrLwzpzcyYd6pKaeVrg5SNJwGo24mNQAY4K6SqqdkOeOSkXX/kMntWV1lKyrGtnACyXG
/T6NTekpMW4SHj9W7YTfNfLiyEUnzL2bQDdR8NoLBoCLFicAT3xZGrwwkaMynk3J/kxMz9QQ3TP1
SBEDVubI22V9J3/PlsKNqR1uQIFjrH4b8873ejsghajOqCLtjQEIfXnIztjZnuYddd25yM5d6ZzB
mtQ/+KyamKx1ZWuzE8tGIBkSrKnSZ7GmDsd50jzAWUK2maykAGBXlAGYyhHGBx3Oi/B7Bo/IipVW
ax3cybFWSHONge0yYX8NSXzOJmhQOKDGd4+g1PqjsJ3gfPPcoqcSuaFMzVnrBxf1QLAXPKpe+unG
VZuRa2eWDtIUYKsuSw9Dde3XK+obURY4ecRGBV4cBh6m6zZdjMcqqG6bacrcoy/4g5Z7QxqLFY25
N33AKqE5vOfKe8PacCZ8pPf8EpOMgWji6MDF1WJhyGNYOYH5wUCJzkG7qsv2Mihrh9ugZ476B2xE
2sC0KXzbPqLizj7OFgoFUTuIrlKVyQCMHM/pgu2CpcZD0JZbO/Q6B/BpMCI19W58wnkwo5NWKXtU
0K6StkujFgzUloM6iwQE5AkWTKfWG7eAj6mRvYim7cPqiYZXJZlqOfVICUSv7Z2cYpASLxKlvHM3
wGa2msOBI8s0WOVOxC5pHyYfKzDSn31veTZZnX5UIlH3+8XowDsgLagx2CywgACiIg4FX+2Yb12W
1HLAJg2zLs+bS2RNK+2UW0t8mLIcC3qH5/kaOG3N1u6WEsAwb0HsAW9rlPl4B/IjhZUGq8Cus8s4
jiaeJXk1jaDtlkmPSKE8j5I8wMBe1kNlVh9otHRF4+xI6xCrQOt23XpKsw771m8unjGO4aMTzjsH
hYoHZah8+pBVm4V77a6LE7BUlF5wsVDDf6l7lNOAQqvbkkwp2ql8MDzMg7Wsdu0MoArZQYvmqA+A
r+GhkHMWTyQnkQ2IVlDPOfyQyMsEQLyyJuDsyV+GOc0FHgr9vE9KkKesdKmDLTU4LJv3ZHij9hbz
Fx/TEAnKfa7SXga+q6ogrY5Gl1EhSWOVWGLelF/ICGSjo75Z17hLumvPMmewuv1atyEdbyM2/So0
kg6ZSlfAM2zRgNQbz2SCLtMKIF87j5WNXYhfEdJoiKLqFxQexQca1WLCXjkg7JCHCAT/LQlzoxIP
ncpht4vBAwxsgnmvWz9FvR8eXQmVhwz6CWTTolWyygNRyAr5bMrObbPoSF7UvCMn0TUu2ZNIxyWZ
GtIVAZcIFKUTdsfqE3gXzWdqImSTPw876ltx/yp1wIF1CqP5SRuS0h7TYQ+8bWxjXCMI6eVPg8Db
xLI3d4oOlWp4DmXLXkcnDwObfg2AR0844W4feR9uFqdOX4TRIN+tHqYjDTsTsL/lOP1MXTN9IRHQ
KJEGZ9i3FkUpfpIShD/JS2cjYYZikFfKa+90tSAzXqeXHtWiDUBARmDAHbwCzyJq2th+7WkZG3kK
zA6k6JCsu5rcGddtXO0aVgOB9hpPBxW9K4m6GRCtA+R2kq8Ope20L47Kb25PzPOX11z/giXDAUDz
eFfQC0M2mWzACAFoMRKCBxvvmrhBkiN45dWIFB7S2PDWvzrqOLV8R5GCZDfBOh0X54its74zJacb
I3WhMnhmHJRyoOZ1jibKKI5p89bTMgsQIxtuDeDlkSZawf0hKpWQNHfq/0mmo5JbPibxfxXaApPA
ZKRIIm4AwsGQD52y+LNb+v2hHk1zW3rdU9+0zRm8KWfCxgnCab5cRwBzVCOC0UkTPKeLEnlyNpvq
+qDqYIEbdPJHmx0ikMyR6KZ8tumcbzkoItv8xLAyRpIZnnOJCfCpxqgPNNJvZHoZW+7oIRW9Rcra
25tdv+ivShLduf82rBmLA/5Pjf4QJ1G3d8WCqiDZWCPqg4RsaJgl899zWlhbGpnYYlByGpIZOdDw
v5AlbtECUUWGf72QgzE56jj66raH6YkAMhAInmbk7oAyJCqKGLg+rpVuFinrTQf8SDinCE7ULP5Q
76Ou/KRFyGe0042KQF2tyisUJIlkWDZadmM+8cXqd3QdpK1vWifE3rQJiPecITFHwZYQBonGLrnB
KbmDOtE22oV6YxQ/VE5QP5AFie5cSUawJ+0dVIp2edfmGpq0d3fABx8Vu477jeBbAmfExJK61FTA
ngoWdqZB3YTNiOpZ3z+r7uBwvpkrVIdpD+rdh2GgqayxztFm9xbWDJ6C90LR5VpPvNSSdK+Lmvxx
GUYcuorka4NiHbZ3XJED/hCNnS7pxh7NZFNjQ+cxKqwZyL5hvUygGYBjGcxfuY1UPLLWfqTUsj9Z
hbkXCW/i0DgWwwIGL8wk1nXgtseJM8P/UoBOt84jcWYpnh2L1w+fhIPDSRwUx38D9Q8rkeLvgoXd
ykuj4o9GhPWuA4AzMuzNfp/MTAA70ShQwgNwqC14egogXZc2YI96cI0DA/ebX7uAAkO6PBgdEh5s
1Vhax16GPF23zjZl3sVPyJOPn6jHjAzFVkhg25GsqxsP7JsN5mFVDUhBbag0A4CuSj48cRlAiSiC
gfOYnRpT2GXCjJEiKKGOw5YtmPXA3yzvgy7EFoClbxoe7X2zY2dQpXWgMEexmgXEkfPMvtwvQ2kF
maO0EKdOswsE3AlLWr0EHeylwpoxXVYBT1BGIWcWNBcY6m6fYxLzTCJsZol9bgbeWk8vUqDbFFUH
+ls5lSALHYO8ZIxMWtCIhxXQgOVVLEfyCwqcoN0lwGUDs442UExITqlzlBhHjbb91UxbYMWcAwwJ
BRxDNAJbC6zOO6RuDKh2Zp5AZe8c7kzDaQFW5c3TQwHckH3VeA/+IqwjNd0solmNTadBdmHfhRYA
WBkDksLVStuT+sZSdUlPKm1JvciZmvCkhU6L9wowkpJgn9j+A7k4wvVXfgtUX332Ey7V0p/1WB9s
AdAI6Z+kUadG3dLk28JCeoc6JhpL8FyPPN4ARBA7GkEZP+mmwVHCY7b8SZKlqlD/u8zIg7f71tiT
sPNBY7QaMlBWAj0uXsVJ+TTE1dGXoI7U4CDXvxneyfoCr9j/bEIeS9YD2VFHvQtDQ/d6zTEu+MFo
AuXw2/BFgsIiPtdgGZI7fuCTcY9c3hANbczMqpXWUI/UZEhDaph01kPSIqkFztrwzs8csZM9euZf
2uIuFF9M7BDqu/G6b56DLTjK0NVVVb5lr4oF2Ryq+koVXXVz6+/toP1J+bpKpvQdR5IzFwMYk6iW
qwdsAiiCcJ7cEDDKaAwcW311CpihGlsMEwo/NyR0M/zSdzifAou4pE7NjCKwdoEsKlVW5AWcumB1
Y6/iDe2yy21Mp6cGuA9ApC5RJobTp6Jux6dUnk3R0LJNUGdjjrglGWm1nWP2H1lnC7CEvrlSbykB
ajJYiQqplRRDX3DgfoJMxLrcgwnUP495UUU7ngUhGFmXvcizod2gEsc/q67f5GLVLszZWrPvNE+T
BFgzQX4dp8uM/Aw8q1ZWD1pq8qGQnPUoQV/Gjzd/uiETVrjVf+Sb39SNyovYV18IZC+1eK+t6Y+u
gtz9KG581A+s9gBBbSVLtOESLcUtKsCu+Av/2wv9YKeGpPH9fD5TL5YwKzQskhIvs7oAEclVRia8
xPJLRUwYoGRa9hdZWMDTHVBHjitpj7ZHnVUfm7NR4nVmVgdTIuikeOr0mdEf1e+EfgeAw0ZpZAZN
hyS0483PZJEuNM5xO9sURNsxeBtRyGj2yRq5MGy/LHG3xhkwxgaOEw7APAL7OI1txi15gv9xsqIu
WY/WNDxVsbdJHCf74PAu+zAlafaBZ/hIjXWZGB8SoEGae4Chm4+kI1MznP6MZzM+KothNBe8s83l
gWJQg6R2HPhG3bxT1+JYQ2w5kiXUxQz8JZ7iNFrZjQ2GKNQ6YOc04EiXS8BFKGVB30Ehh9QjWdNi
42NxltOdGSlN6dUX7ryfcvP7b2OQIp9EvGKm+eRl5YDvwUDmnjOzemPkM7gE78ZLkf8M2SDOs98O
l040j7bEMhVyNHOOqR3YIbvYUjqfp+Y5xzcK6kpr2OcF/p2HCD/YfRAKHj0XnYVUtgRkAcYiZDmv
e0bCePiAeS6w32OJ+k0N0nzMs4izYhdP4AkGJQRfOW3jPESUJQJo6GLvAM5mbdAYsN39c+l8CdgM
zGrfx97nmLp/lHXIt5oOd25n1CDN4zOJPJv55wIbmzQiXt3Knt2dM/RYS0heXWp8zwvwRPCRQWBb
mHQsRbMbkFd36WXKFJvMHnNsDEmGxKjkUo7BS5lOeOFLOYkGF5yPiW/9QaZKJJU18hXWjjHitdhF
ebgSoRc/52syGOc5vRgGKx4zxre9Y9fHYGgezQa/Wycqbps4S/huBCjs6k5hSTsrAkAvA5bXVmtJ
QUPQ33xxHDt+oMDhHPQ30Xv3kXum+XgvljcD6pdHxweFY4Hi8yVnATiZ++ADUJJ2I2p/n2hklkI8
x+C1BSpNn61ZnOAUdjB+kr3PveDDYI3JHgs9eS4Cd1L0PUhhm3wadhW2/jP8a4M5aSnM7Egu4EvA
usEPvG2cjXh/uk7rHamZwxTYr0J4wJ9Fj2S8Cf9Blte8tbUZ6pSA3S7ttBv17nzvhmSiw2jf34YK
zSLEGr7MAY4btYBapBIb3UzTuAZpwnBgeY36aVJEledGD1SW42Nns16R1KVu3SEZ2x6qz8mEfOWq
YyhmksXbqlqbutRwbDFmMc63qIqbRFgi1o9Y4LebAVUoqxbFR9GydxIULuPtxdqvwTADCcoEDnEn
zOZrVDZ/AxHGugg8KS9TGf9DYsv0/E0yTP7Bq53i67iNQrM8IJsFuRMgldnUvJI0La7zBcD0j94o
8o9Ru1gfnb4+9XHrfMlzzkCxCphZL6jbTxFIEYVfWOelCM0zKipN1SNZkNvTyYx+aJ0d83YbRZYF
iqauutjNF6RFg29H5irGAo3teN12FnickYwarG/+dsTk7RuAcR3SZQTLhZtg1YkGBSSgh9HjuZqU
CXiJoMivhu+YaBH1MouljzwdXyNTpAll5qIBiAkAFnrZDBJLwSPUBRqrrj/xfziX9JJUyTtIeg6y
1D4kq3BWKTmfL8o3AfA0UkrqrWNz4L4KF7OVLkJ5g43/GGC8L37zlEfAKwACM5lY0s7H+csWK0V7
a8icRYBllNZL1fbmuC3rI03YAQszY1NVlPuyn2/n+imIBvdiMueVmujfTO+pS+ZjU63MaP5gAKEC
3JTA/jWCCPzE9rQnEGASMVSN75pMdBsakqIr8h8DNr62S7ek29Gpu92QV9YXYNwd7YWXP4ppxPGa
CJwPZZrFh//bAiAz9do1LbF3c9c6USO61Fa9/ywbBHvBoX9742rFxg/XCE3A4bLXqqlfC6ywjP9s
j+P8eRljdwsuaeeUhNbfqkQ2ij12nFpZhWwDqBBrKf+sG5R94W+4LNjKmVFVcBYdqM4hurMAcvat
zJkY8nWSrtoPqTkDb8SYLwvgUPZd4vmrXg5JAbqN6gJ0ChokRlvHyMDAqWqVRtkD0Mb/wKngi31F
Ex+92keqh4Ea96uMeunk4uDPNjzAuL9Bj1NvqPp1DSqnR3BnARg6aCPgSBbsMtJQxOnK4UhcZyKt
zzMgiM+V19c4EUg3uRSRHGlIVbG56WKZFaxMkFJuoj6CikyzJjcA2uRbHGwNIxIBUwAdDhLSW/Xk
o/9mKBVtEaeboHNDZVxzAVBDsvbaOkOWwK8huBySLDRtQNYOMuTouxGI6GT3RtpSKO1glkDVeAUp
8mNgd9Lentp3/C18st4nvNta1HuCRo0JdG7E7fo944nb63Ao2j+7DCcTUWd9iQrXnzY1Y+muTOIJ
yELNcrqjoeC5QPVqBcpi1Ax50UqNyVK0qATf4exHgFvXXI62X/yMyiV+QQJ+/2AurrXvwrT8NMb1
5yzJyh+oq//J5vj3BigxANpw4e2reNyP3oAaHNfK0nM32iiykb0kCXOkFl3HJDQ5+FzzwBm2d4qZ
9SngYdGQ3UwRaTzmWF8gc3g/dt3wMKbhMZxM7M21YEpWR/pqTAf76vSeTvON1uydNXVxWAC8Beqq
7ADVlSdAvSlzCpTb2CO/Y7LMGFOUq4PqDlZvPQxljOlPMowvwEMELgdI6UEqD+zJTowgOc/dLSn9
uXWeI8fbkzJJYV/lLrhr8Zs/kqyKrOBQd6GDrRNofUy57Cbd3qyp4wwrceEj4+SMB64F4psw/ZSO
O+IWoMFQ74h34E1jSgz3twFpfAGshYqBczGoehQsIbsPbRNYDmDCcQqTRABToTInKnAqsHWcHcax
y7e1cOKVhRogEMGBxBfg1MHLKHAO5qFsZuVJfG4aLhIhfFhSnLNJLTX9tacVZBcNBUDF/7MLxWdu
euBVPSLDM1n+zMIcG7K8fmI4en3qQiQuAKakck9SAZBQHJm3oLtU6gmLylMBRQ5mh30TJfkqANLs
ySn+pjJXXfWqkIM02tCb2Q24ECnJjfCHaIjNgVFGc4J1g6nT432yxiCWR2M5vHc8ZEhdG9wcOmnn
BOdjj0F2pDMnkAP+EH0GwFSJk6EhLaqs33qmUx60SKNcRIUtS7rqZQTvzS9uJOORZ67NyHEBDNdO
cyoRFfgHIWEinaH5Ng3I8A2wz52u/aS7HWZi+GYtwgfrFH4P66txWwGiEoQjXPs3ds4+xAWqvJh9
GCOAKy/9UP9lO3+nQ5B+XwTYpm3WBqcBCS+XwUTucO106fcpTr6mwFx4cbFXf4g+tHwckJkF3rGy
z7KLjQ3jAk+aFxIZwvrHqzuQrUhRj7Ks3YTDAiQUYmgATFnbkwUb3Bv7zjDjnRcjKywEj9Jpapdu
G8zJl2kM+LnLLfOjCLrqzMr8z9qLlnI9OI23jpGUsreS1PqYAn/hI84kSDe5DLBRstKePKkBJPoX
x4/mdR22D4GsfgKRtHWinh6aS4KqQdfytncKPdTGEyvqYwoGJ8oExz7IgpPSPzI7ADHG24hXzVwj
9UT+WyTNmrA0KaVD53VkibvyHYBr64wSbZZwZzV2hSnJBhaQPADBW4joeZSNDSAFQB8bR1/CJpB8
xv7vKbaNE4m0vE3MGBxsw7QhWbT45l6AKHT+kJuRfUS9WLBlVmEeQ+CxXWY7dle98MsfsZ/uuVl3
j+GAR7aiWQDPcb+JfbDAElkCcSm8R61AWm2yVJZY9zmyxzQqUEIwQDTuXfylsbkuYZdsI9gMnQ1+
3StdqUYF0jKFHKTHYea/+mmAIOoBI1fmEY7mweNedkmificyc3zB1vj4IgDHJJGZ48MsZX6IjHMv
98VKaaWMzf3eBZHsM4lKG4numA/NWxoWPffwGObNQ59ig7qLzY/UjBHvd+CMmzZ9WpvlurLapwYV
jo9j3VofB9cBwrTL2Y1HG9nl2gKi1QMFwEIq/SBjLp6w1l1ofk3Cyd4EqWOcWDzlF28u/dWEMonv
RpziuM7tPhtlhgmDaNgDIOmtT1ndX8gANIBilZqte6ncaDh1hUi2lRmm3zsU2soIFHqZWbSZu0Hg
e/puFIxd1LMlib79dsSib23Rs8sypHhGwc9y+u8h0Bp2XfP/OPuyJbd1JdtfOXGem9EEJxAd3fdB
1FBSSarZVfYLo2zvQxKc5+Hr70KyXNTW3sd9477ARCIBySWJBDJXrgU1TVC45ohEqU0R9alxRn9w
jyBVOU+pbe7IVrYNQTirTe1b2WvSP5PGd2CG0yF0zAjkKmJ845wnXpvx+jhAUf7Vci+8ItuFVxuN
b0aI6rDFqyleyAzU7XgorFDOXlMWf3ilAupFXE+3A5s6SCBHKFcvh/DJN0zjXLTjQedBEq5LxWyP
oycdQudja6en405vk/fliHp90CWXKcgvXOjsCjFt7O+04BgqwQvkZxDDSO6oUyj1C1ZAqBUpVvDT
KYdlQC9qVJkh1rGLecL4ypflSqLsccwBnWHdZsEGX8F/J9TxosR9+HoFIaYJMao08VISxWvU52kq
QEg5BGCXBqPx6mqtC3dtCj0E2ZwDzVvWRiImW6MYDtvRpOhXdtBG9yATc5G+bktvdCz5Drmj13pK
iyc/hcpWxhwGOAPs8ZjvZOfaX1xALW4McPJsEyhjv0+t506d/g3Me/a20XlxAxki8xVRkjWNQxEw
2mgIEh+6rIqfe7d5pPWsIAV5bJemp6yynHut17DfUS9k6DVqnAM7ukfx7CFLO5A8TUhc20UxvqVN
7WzAOBrdCCue3nip3xqTXzyVjTXcoS4a+e3Q/HAbqz66oe6f3fTEfrCqdI09wBZBSfu5HcLijIBB
O2vYRz7yp0GfBXv6ilpwg6woAwi3y9dWZGpPTlZ9CbPJfi84xJWFlZh3fd2np1HgVkoDdpjcNFUj
X91yErsUnOa7EUSzr8FgbchBFlGMGshiOoJYpb63ciSQxzG234HyfY9QYP1kmLI+1A7S6WR3UIoI
cM57kGrOprALvm+sUnuyh+aLj0R7mOFpPkCJ7rGxpsErXMDSo0+B+zGOb/UeGghkarKwPRe4IUlp
QEcjq5AM7/D5ejHkj2Mk7rFACgHjiwUQJft/WYCW95umPkdWsq0VB3XUYF+duuMtUOn5qVUmslOX
GlmiHLThQ+4tNrpa/MYpqY6DDu3eau36fn9YNpmQWuf5mvab1Hy6cNJWdUhtddmdfvogjjccciv8
VxA7CNt+bsRpSx6Rpg/tyWkPTsNLl65mn2UHHyR+5HV8CNeLI82zHB+yW3P+x9BAacAz1AsHbl1u
QlVRY6mKGqmubDXANShO0QDZaHQZ6FWBDdmWAYA4PmYEEVdQTxnjVFZbOYB/VCBkmDH3JOQOD7FW
ufdVHaO6VcWUjAERnl5jb3Eeis3feYROtStQCPtmag4qmCOtWvu+ZeygAbPv63iCyHDna+vYDfkm
BI9mij1xsU65G95XZcweuzyL9mNdAjdC3oBClsDytPkhaC39MdDkcFZrBWOGPFaR1VtXBWuXcO4c
05WGuWUDItf+5ygPGzAaLY6jnZ2dFng3MrlWL71sQEDUsZCij5RYKV1Z+PI0yBgtZgg3ANFRp+m4
brHb9gZUEE3IlvyahhmooEOOSUmaQlIZ5bQ02A3Vx4xKjdAwDTjp9PZxfMC+na3xeVhnYkgC5sZc
h7YWr3E8/kWbRJRIyL5UETiEyW3mVIqVs2vHyZqMFzPgPNp+MjuzPpLnj4LotNw3tdHucALHxk1O
925qiX81/Tt3A1uBjLsNqq2Hn2B7erddpr1VKHz20qYPngNs8yAv7kx3dhLhENEWNuq94/qgQ8rh
ZjIKlEGklbvp4rzb2mWK5GnMIB+iNERAZOXuC83fLCayUzNYfGhWF/2mm/AQTU+LiZiXaW6ooywM
iLcBJeVA2QeJHp3xzpOXVouhFmX3b4Mm6z23KmfdDlX/poPtGTTQcjrp0B16cQekWpVbym2oEEkX
MhFaOrzlrkAJomZViN+h0m3vO7nv5WBdOMkcIFk9ws2urRlYqYD9dZMs3vt6hbIOcqFGkwGC/2Vs
erVTW92O5oFfU93cHX0d9sY5t8SXMsT93m3x1DRULXMy4d5KXaYqnZcujebK2VfOunK+mkujYRyv
wdmCTG7BQf8wtyFQL7+ueyf/vE6h3uHoBrAwomW31Jgq9Lt0F9vlPLJ+Tp5f4y/j5CQrHHnGML4N
s8A8saFD/FAPwp1gIEDBrghGalxFgZsAHNmw2bBYCXIRFxA1SZC8h5Tv38xseo7YJyrN8bD8tSRB
OlIcvkeg6yHbboPyjF5mcUE1cbQJLJT99LafexzsecgqQLkjKcLuTqqmb5HNFwE4jGmAGlT8dHdZ
DBbxsHDbm6sZ0SjfJB77+6sJAVLjboaD8bIGXWl9tfWjsT9Sr5ZIbK4iHq8chATOi29mMCCEgMBp
IsWarxrEyEDRi/3s3CWbn6SKp1cZafjCGxu4hkOO/lMtK9BFBgFJ5A5JPIsGWkM8tV1YHcmE6mu5
FlEAfprK4RvTQjIJpDz5CXkR3EzpcmlYq+9YouWHxURXXN2DZ5vUL1ehAaFG4+wmQgznUfgdfvta
hYywOtjh/NLt0xR7GchpQoxHiG7NUM55T2c/HcH7jRNyqANAxPXJYkF2l05iH3Yt1GavltKLstt3
uSFWzYCfRxobzi6t/RtggMIniCyGT1bjIIwDvZ5daTmA+9dpdJdo7uwxBl9RCeck4J7yfRD5FdAM
g/iND94m3QF0Ptf9I/WzBJ9fK4JuQ10DCqnaloZHbILXCO2WHnXdLMREriYus3k+/LAsrbpZIIkE
ZhSGgU8vzvMdHqYAp6SNLnc9R1XOmIfaDFesA6hm5X3yFjUJnhVdYlpnnPmssy3SfwFQVt9Qb7Gn
3RDt8Wv4qrPaOhuq8aELewpKnn7JefslRtILMKDVQNqYuWu+VNgZvPmNNnmGEY0PIM4Q+M/5020r
7R5aAZm2rTDzAWXGOO+OufmWDfWXIQxLtU5XDc7XSTOeKKQAPMJrafX+lnpLsyg7kq0QmTNLRF65
lI24nu8AndqCUpWOcg4ST/1qPu5VUltlFaAlNLIcARGk454PIRglw1HfGRbgkDbiYouyGopT2RHS
xLvUAGWFVqXubpaFGFEfH0CldQ2K9e7ZGWN2kun4pueR33h4giRO9kxqEkB3gPElL040T0zm3y/T
uUpLqhLJnsd1fxOxcNoh91S9GG0F/dAYeQNN/sFiy3maHZwOjxEHIT7dlDsmqh+k884JHkKi8KT2
Tg2NfPqRqQY4bD2llY2nQZmXISQ3pHVvqiZj4x8WCHj2PTfNe7L7be6ui2jS1ottzPHIFCY+WQQP
NH+lp75+76KOGZN6bsFiNexiIdcGz+aAHQSUoY2Jb5opEofesN0DXVV/011cyA8UlB8zlmm5rFdV
aOr7xZf31SvytuUWx3EdYNs/v8TiR6+4dOnq6l3Q3Cu/AQJwK7Orcs9RBItNjSxWmrnO1lJd6Kb1
c0OjZFtc8JmB76ZSjICLYzSCL5NWoCl1M9V7fLAQIxnc6WbUinGvVzbwJaLpNrXQIWRnYRdjmkn4
nUvjpuUBpGstAbydy+wfkE6GbtPAzZcS73QtEqGdaSVQh477pJOQqhBZtzEAfjuLMElv6M7v+EIC
/D290J2fmtwai62d+9V6VlDkCsoMmXJA0uywj70hNFemFuX35G3WWbwswCTo1jTwDNsaCK6cBvJ3
+E+H2dif1kSvQc0F4UlQ8G9Gm/BzrAXsEdLtbWmGT9QUOAZubGkZGwk40xP2oPVdkb3nWeJgN4p9
z7rxwSo/90cbpOwD6JoO0A3FOLgTV2Ps+HduFGkPI8e7cJsJdf+l/yBbw39wc2jvZiayMtSlATGl
0zqpbbGhWVbF5R1qJHVA8pB3DY++4MktjsNHM7fru3poP5rctZONSONt0ObsyEt3XHdCuu9D/1D3
ZfpDgOgd7zhrz8LyIcNg4L2nIbCBjCflduAubvOOwAHV55XjLfA10Ishl0yYNGoyADPENFb7curN
jwFo26YzEs7oR7bFx/FFLw3sIwx+i3oPBfRKGn7r4E11+8wBKzX1LWiPrMeW1V5eA4ncdSjr5P63
wowR85gUjpBk+uiqgszqHjxmpyCRPyGsXL2UnV9ttWl0ES4vwKXXl8na4UH/LUu6rSZ956dytS2n
nF2jLp+AEZP2AZmt7txLcBI4IH59LQY93ol4zLbJZJivk0AEZZpyeaJRfJppJpwvy6RYt/P7aSpC
FCIrwj3wzoli1RpNd4s40DEFoyYQ+5+2RtH1zf1L//l6AIPBbZhCE890K/vY4zfmRXJKf5TxCx9d
492YsGXPo2w49pIN5wScWF4JmvqtHoegK1Y5IaEoze0ux5ugvq+yRXQFeVEIgA9s8JYBlzJKS5+u
rpcoymDcsqn8gb9KiKJ00OgsDdmEIsEN6sRd4xn8MUoDUo8ewq4Jb5grR6T9WxtJHTCSHNuxgORU
CdQB2bBv+higq4m86TIf8VRJ7RiK410EorAyQ/5SKccjR1I9KCTqbLOUvvxiw9ZY7hvmIJ21+NBw
7qba2c4CoJr84QmcTeO26H0kNuNYnrTSLaHYpEVfpCP/qFTNiWY8d5ZW/yxQg7YCFmt8giDPuDWG
LLuNY+SVge1/MbS+Po1I/C1vLQmz2bS8MzIVjrsX2Lad//mP//w///1j+K/gj/w+T8Ygz/6Rtek9
Pt6m/p9/Mt395z+K2b7/+T//BJQRujyW4C7+NSEBbqnxH++PURYo9/8Ik6rKsiY3zymQrzui2iFa
HWYmW52hxnExEfPO0p3ZdyLotOBevuVxE82EPORxRfbTCQGCV2YZQPf58dF2wHMQIbPo4XEaHxFj
xsdMlxBxiIELgw91qYHURey1sf4QjZbl5chXvkOj3MOf3/k5Qj9olRZa8awhB7XVazs5GOnY3JlW
jHuCAfo3kv7RbET3cdYLbmZFPerjZBncJJS9XPqzAh92Mv4qcKLwhsTxRn8zifX8/JNBLLeFpuvQ
jCgASKR+pfqjk9r9GmBp7Rjj5oaiy4fMdY2HKIQUejXyO+qZaTTcdU3r8QAJA68DpdstysafF3+z
j+0b6Cyi5Jtc0jpMt6nj52tagBpoDMm1MQz1tv58HR2C5isj5MF+XjrKrEeQnCVHWlpnVnTuRQSG
KhE+UX6hK/Nzgp3siXqy0BnUfpC64H6fe7//pnH9L180oEtd4AUcYXFmmM6fv2hVYgdjHIjprHMj
uCUdJacainAWX5rVlXJU90URwivzMJRnbsGkm7VzP+xYHq7/7KNPhV9vUZOJuxtRGOp4vO6bsQlW
/mik98RoSANxM/wAdZi5R7oAck1jxDYjvlRbLVilcuTfM/UgMxqrOIWQrj8JZuK9AHgJeKO9nTm+
7bCNzk65zweUZO0CE8x0Qe1a6wbs4VsTvEao9iql5lG2CayggKRTaqmyEiiKjumdkyDNMvfAJzzt
qiApjxAOLc+NAbAgHebU6S03s9KDyGgzH98+PfSRpbmXhDVGrehjNLC//f6jwk//+rOCwA9uBiYA
HwLMo1yNX9wUuk4b8tRyhzNgmb43TO6RC0N7MsraPU6uVXhFF7CvOISaK5TuFufWjItHx9BeyO6H
mtxMuTntESU03kLtYPUt+4qSvv5mjAx/Q14Ojp9OmfBN0NbNjZUU9V0G3MlGJVo96kox1XehatrY
vBwoUJl3aidkkCsmPameuD6U7zZZUAQ3oyzM1z4CL6EA2CarneJFb8HVqLzGatCgFYNJfju9saBu
UBocAz6l476z1sxKeLTlzYWLCGwo0nXN3KPP9P5r22q+V/PevIvcKtxDcQ5/fpxm7xkrUTtWTtO3
PIz2hbr555l9tMZsI7UQ471bPwonjFe527ADdZkYrbsh7RAYBR7dq9w02KGYxYekU6HtNckRMY+M
t7Hw5Xd1AT7e+HuEi15Z1AVZPocyfVp8MLRjWVLe0mlxaejciEgEX0O5J/dowMStZvv7b4/Fretv
j+k4QChARsE08FShR87Ft2c0Yh4HoS3PGhB3Xum41sk2RvykBLSXG5P9HFRBEplokOzUzaSe3pqh
vrmyU5easO+aNW9zbV737/waFu8HHRUluXrlZSq9wjhAJIjH7PXKTu+BZ253kEWws1vpHkzV6Cly
Y6j8cfhh0AZc0tB8SVbq0xU4JtzDYrv2oeWWYbpCseFNgOrem6QPn/BzMrYfr/dvl7p4E8taV0tf
vzI50rubVyf35X2nIJhN1Wsv9gu/5VWWZRbboEUvTtfUWx8f3UHEMQTh6JIaCe2kA453+mGx0dWV
Ddn1AYwKaglqLvq0xNznZQSGpgZhqL9b4+9s9DIAA2KXfjUcgqRuVWpVtmUC+AaW+38Ac4d0pJi+
NEkFPgqr6E/OMPED4JjQ9ONa9IQ0AHgSgRj4oaRTksby/2AFewdv6vTFcftfk9QmpSyGbtsU/IQ9
fAIuUpZkHs/qCfUvCNhpmRae494+Mbqfj2o0b+OP0bQrIhpFpjh8oglTG17OJ48I83Uk5La9G0fb
AbCKIzfMxMs7UGdXEZ7igxFDfou1xnPbmoAcFeVX7A+jXWyiZrsfefHVyJwbZ2DsmaaPLrANtnJb
pgv8n2k6slghRJZxrpuBdkzTxRqi4vi/fmLsZswdjbjM2JY8a9edlSdvet2deW04P5FofWBa3L9a
IObZ9JnVgFM6c4+paYabtDaSNzE0i2spIVnRhO6LWxbWWdQchDwNeD9VL+G+CaKlCcFCZ2S6B1B8
uSE/GqEG5WOoSceMK/sErXFPH6tpY/TA4mtj0MxZriVztiS4esfGjjTFpkQlyeb8Gfl1JpB4rS8/
5tKMq+SYmosnDAQ4tHBHUoFxqqFwki47pNeaFbODTd1E8kC2vBAofaOBgk/aHs8NB9oskygAvFEV
xaVdsgNd2apLV8tAq+qPO6o/pkvytqhsmJxQSo0K4mVmWybFahQ1ANZi6rY8bX7YatdVsv6jmboI
qkrU1xHjq1atEr9cxoc8AbIhBT4mUxUU1NSqNKKiegvqD4CsrQxfdzaxgq8sjqgg1PYBAu/z/5j+
85GLzY2DG8eslZiqP8j8R2PyY4T+UsCjME82ChXWtflt1iQfTekLMEsvfRoeDQVWJSP1Ie5ibLAR
jFbzyP/PGvNqTl1tpaab8clNiwRhYxDRakKIe8RK+wPD/nQzMoA5gNTYEYCaPEr8Vu4NF3Q85KGD
QHNVVFm6BjLAPoJydd+Lrt1Tjxqh7EsXxYTtoQwq4FxRKVhYQY76EH3YjGZbliviOnGidryd+3QZ
lnZWbOmSmhR5br3MzS3IY9t8TzZaja4iv1CQcbW6DXJfhFmd5pjVOJTLGliZBxpZXofmIExdAeDX
a9KrepbvCWY5gkJgX3JoiBNKk2z9trZ9/YmubR2nO3J3FcE5aqAu3YO6qz3HTwoPtNHCMVZt1/2c
mIlXwn59RyWK0QT6MeoyhXQ2ayvdNGp0Ul0aNWSS76iCcUz9FNzkxm/mLs4017WNQx4k7qpCme9t
rL5nFiLyUI9GFh8VP8qqF1OG1BjqED3qJ6iuRD2XGqJGGmm36QMbSULlSbY+i4J4S31adPGep/h9
t/791ozp7HprZrmoAjQMB7qNTJiO2rpdbM24HmoOwhLGCfAt2ezdr7p8M3npLejSK1DqAjb9ty7I
DWt7tUho4Ffb+NAO9rs7xJbyU6cnDeqfXXGMRf+QtkPzSKbWKPKN3dbthro08DeTMn98IAdqajWJ
q0nLQp+TeqsrV9iwJ/Oxr7DAPpcn7nc6/6VQkgBt+hSGK9yHyz0ZmYGbvhy6DsVxqasFm7/IeOBp
I3C/PPQk6kFw+IyQ8HRpQFdtyy1Z4IGWIV8Xuz+tgmNHkI+veQAaBQOcIA8mSL63cdAGxxqchNDH
bKydnEz7rsPZHSBW5rwEw1ghBde731sH5NIIIgdA2Lsr0e8EThi3KBOEQOuSi0xkLNZWjRNimNvB
sFoSlHO/MZDzVRMjiG///gsk/nIwtFzHclzd0RlH7YtxFS2Sft6U+Ol2p0CA9CcwUeG7KqcSNa95
4plmgK5WplCh5m4G2i9UnIDpu4CQWpJaazJSo+GXqSO8NPlrCLfWnp8zc8Ntc8ImCTx+K0pgyRYc
ym02TR51IfsKzJBqyHsZwB+huSOXZYD8aMayVKiku/TCzr75dY6kJypRnvpIg7yyG0FozHFQQIWi
LM/XbdSfpW9gRChubKTtvFqFX9tPyRS6IhvqTOKdo+VPJKWy2P/O98Il8Y1t13fTSo5j5I11qh8L
x3K/1OYfjsL9JdAmPWQcGbtm5MMbeVVhrx9RiCO+2NkflvIqR0DmAhsJOfLCUUzRmmIt8sJaZF68
aBKtxcC1dfz9N4NZ9vWtBalih5mMW9yFHj27ihkYIIxsQ2G1J2uqXW9SzNrUhJJBUtABR85io6t0
HDxQsMhzOPiQmSA/hqfchR9OYOk9r0YEpGp5bt0o2PetVa/yIkmf8FunNDulz12cpL3IkM6ObMDm
60feyW9z5n1yqletMrUj+TYMFDwJPv41+VZZWT5lx9mzDwPhtVVlzuu02OIda9l8dWMAKL0xSt9c
DtZoWkdvjWlXGo0GlhterfPRqvc16NIBbGZiP3It/oI4yy4vjfFb34aX9gLlUWQXRXZpV/5Sj6dv
fjJ+1ez6qbGtM0rPm0ecQ/17l+WvEcJFb07N851iH9wmrCnfzMA6fYCipGkBNhb8zEHacCLcjepN
QeCfCJTzOWZPjfHy2SNIzmfvcx4oBC9WoTU/54FtwT9RLwvk/AppDGBnEADEqpb6d5MTuP/u7dGb
/XwL5Pn59ia39oasRUFYwm0lO28UHIKxrnandX0KJWa7eApwqkLorimeMt35sC2jyxX5aV1t/i+/
BXEd6lRBddfmnOFWifCHffVTaHuA84O0T04FR8UYazps8ykDNaelQF22M6xmghDCr/yUKUpkye3h
qE0VMhCoPvFAmuU8a1oQn/DL+iOQtv1sja7/0DjDmrPEeRaqQVk3NDnG9JEcBC9/SN0pT3NvQNF5
1zb5nlyR+gSmMWTBlrrMiMeNYfVfwVOSrMBmaD60WWs+VHWd7oZQA6xW2ahpwlKs44q3m8WmtX7s
jSHnO9u2P/wA8f1ptMI+tCZHoBmQ1l3iB8WZZqV1lj7k2AapVyELInHlCaDN22UFs0uCw/KOYtsO
AVEIssOkoxQ0r2v7HqV2vYqVSkTDs+l9bIHfq/3kVcgouqm6KN+VhW68Jb7ukQNUso31YKPqYECo
5dF08bWhAVqSu56mhQhErzI/4fv/5a5oXt8VDWY4um5YpmVZqA3Q1VflYsNVdlEwQIRJO4Y22NSX
IhIbWT4buZ5ZsHqxL8UkVzbIczdr1w1QwoIqtlWYBtMFnetSzBPmECfQhTXOo8sAccYaKSQRaO4y
YAKEw1Y0YkdJgzLQ+r4h5HKuA/kUS2ClanVpAd26FVYwrmhYQ5Ax3tEl5Kb3vhEEB7y37qAL7AfS
XCveCnBAeXlkZ9u87c45bt0/A7u6ulBDgyzqn9PUXA0NsExq6E8+yIkkK9Meyptq44iyuCO6Vpd2
DuWaLHOH7NWGYZt+9ycLEGtyVesKuJCLxstU6XuquK6oySaHHSWYjhpis0JcFswkMTe+l7nGby78
1DQOkPOmY2HrTS7QyKyq2KaPUARljvuFxyYqirZZET0S8dosjarunPpi2ym8gF9U4ZPdQ08P2zvA
XFUPihU3PuI8+CW3DspRocycJJAy7IHhr1Z0SU2mjHTluhNIL2TrbK4HuvHp919wx7x66huM4wZn
O6hcY6ZpX2cKnHoCmx8HGCALckSIUND+0ufWWyENp/YeoUKVPEfgRHpuM4ZaWlvat43Zps+xLIB2
lKUNvhN0dQ2KFMBgpgA8OSisaIVixGwQVJCJLgAHicsdJXGogSx7fAxLeUv7eErzkF0v8j0KGeLh
QU+kv7OjVmsKRaWzCbWfQ4PbEu5+74Etkd4F+hiFi59dGsWB/b35TBLHvzzmfDB5gIX4IcKZb87D
gBeIAZ2JlBJlblwzY8deJK8Dxfw6s2VQHes+RmUzsGOL0VKg5Ob3nwIi63/5GAR+08JgTDDwH/8l
ueaYtostPyIlXWxNKEMEM/nkBXFXh+BF1EtU6AT28KMcdXmucKR+MpJ0A65WyPoAgvSkFaGJo1jb
IftSYusSsWmTi8B9lBlq5oeMm5AoqN3HuNC6Y4zNFOgvu8ybRCmhhiiMG3LOdNAOgunnpovLIfOq
bkzXRRb428nX+WORmPYWUG2uv09Rpj9YU9dsQYDX3kyRj90syDNq5C+/hWHRIBQ9IDJe9eMbaslW
Cc5os33xTxDjWex/9qd1sjb+2bsQ0KB6Vh1awzsLkSHPplrWpU/DWQrGPrszfOj4DsUxkGjsMYOg
1OSgkVq/z/NkRyYaXNyMBDdNIL7hZ0Qo3nZbN77Ne1sHmhGNiWKac5vrz0WVd/s+kcXOzkwcU4Ng
alYi0eujS5dDk8hdO1bvcxcaTw/5VAbbMQG1/0pDROGQTUI/4LiAK0vASP2LywvX+fLCYZ6mFliW
mqfSSFi3EHgpgZosSnYbRe3XbgzNbSMb8DgZo4aWRgCGZLcX/dldzaGrygRNQ48b12bu0vR5EQiU
gparWP3+q+9cP2DBaGfZLtITHFsuSzeuHrCANnTMTlDvUA1ZOAExiRo8qKYVUPll1ov8vMrH8MO2
XP1bv9yy8NlEfveQ+c84NyRfpxQ1eSLqjG089eM3t3zJnSH5ypQ5Qrp7q4VmeeriDIzueeBDZ83F
aaOwmi9WpwOahaJAvwujA8MhYS1VJaFRud/dyDbiU6KX45094fbpBT4kL7kWVKcghUC1YK1574OD
/tyBUwCZTry0yAsQUYOc/r5FodbFAM2AFtfHjNECpSnNAKo6XQUdBiaw/swzfOjcf0ukxFJIb/z+
MxFC5fIvQSWOYTKhuxxxAps5rnMVJmhsvetNJx9PYwJ0jwEhbsTJIje/pWaMkwKKVGiSBqihFV2O
rN0MGfSUyEVL2+LWgcbTx7yL/uytZpPn0q19v9lavhauUsW/GSGvu8l5md/JgeV3dNVwSPXloZ+s
rwYmcN9twwInaBqI1Y6BrkBgCKAsjuIIr/5aKlHrhaMfHaQ5PC2rk4eAzu0xM6ftxRpqpoPD87lN
d4s7LUNzqj7zUlCnQyE7ZrcyG4ZzWaQRsk45nlROCsyWsiVGnRgrnFpKALgBSUsZ0lB5Opo/Bzta
VdKyILqUPel957wVNhAykCcZ7oceZRc1pAA3LPBvke+tzXVV5d9k36Oe28EdaPc3XWRYxhuorWJn
COCJp41QnwrTgu0GYejYXzo62DRV1bfT9CCth8TirjUNEPrgmwbQ2d3sAeYQtmuLSV+lgw9fmvA5
a3LbadeAjuw8zfQDpvmDUwUbBBsQChpZtiYwEfinEUUjvBH1l+EZqpSYrbPVcCprV+DEnEBgCjpU
UMyIfO1SXdw8y+XlbYHk6Nc67YRnAON74gbgW8hAVesumobvrbEmrHKrHHTlAMVef89k4N4S4hMy
k3yLSg08FAeF7FqwoDNAdILuKYDsyBgrIC01F47h5/Ai4gaeTKwjrQTl8RBN8zKV7wiC8FULJ0gC
UM+aYFJNS4mh2QXFmDdGkNyJweSPSZVFkKhBUcOY4cE8jEm5Gcp+2oy9dB/JxZheTTy+V5Ft3Zi2
aT/5rqWt6xwFFCWYfJ5CJDuPfVF/A4EWlESzDqnPLGrXsnQcRFZQsBclIN8DJcN0GJzunkyhgK7Q
qkh5c7AEe8Ctb0Iej4M1TrbicZlFV2PrSnCHxc9X9raGpgjK/14ulgTZAIo9GvcLvWhBAloVbjj7
NsneyDYvot4XhIq6vR5bX+0wAJtUXQOiY7HyvVPVg4sbkMTJ3rX876IUwS6BcMHKVhm9WtWzQU0B
dXOaD8CR5nhXdvIgWxyNmdcJcDhyKo0jY6jK7ToGiUw1l5wvRufJTvMxj5xpGqBS3APBXoZa4QgU
CnX23QxsiEmkrf7ShN2wRlpHu+uHdtgNnYSOcY4zLKjFyp1EBvR+CIZ6bTV+8KV0e0h/ZQX7njjG
DUiAonDVlnIVJ732h8jMt7iPxNuYDZXnxGl5RiEkaBvBMp37RrVvR/OVGKOpWUo3RpFudaQJjmTv
ah/MvhVIxzwta6rNUrkxD1tttee+/Tr7LeupVbK2+1jFjrdFuaOcto4nECpIuT93ue2K8wRsLw1a
lCYvnUsPp8r8cxC3+yUvrn16kO3Pa1SqLKYwip82lEQQu4hvgf9FGB5oZz02UXmX8mS2EQyadwPU
4iHwsrK60QVJpuKt7E1jg4qZ5KC5KTuKJgF55TzsK+JKNZwO4M5KwBCu8/TEaiWHHadGdGtKxH9I
fSStoP8pa+dI5ay5DyXDXosktqMohaWGBqQBEvMwQIJ+6nsEwT+qYn8Zc/oNGBk48hWR6syeupwj
e91/NesR9asLc+8vkl5EmUTmvkaDXe0u5s1crCMmMjVx9ga0N11BeA50L10UPjYxWBnLMHtuVcNL
9hpKYziZ2H4+NxaC+preo2rGbLLniiXpQWcNKCGUb5O04WPZRIB4YpAm/Hm6FqGUIgoAzzf6ZOOD
dOimdYfxDWxJ26Qd9Ge/1eszngINaLlgZ8rNVW696taVvY1ErD+jotpLzaQ/gnsTBAK6Nr4hBpAo
VjlxEybxvKJUKxaO/7Ei2emFyU1LgbZKwAGL8Fj3LKNQlZgXr0yzg1OMaMHK4kHxagR+tfu/jF1Z
c9s4s/1FqAIJggRfqV2yLFveYr+wsky47zt//T1oeSLHMzfzvbDYQINyFIoEGmdxut5eUehUol/4
MTAiFKrEPUI1x7ynaxRZsKTmScZQbNDXMH9dIyqw/K2ZvazSgoHvg8oD1SC6AoodeOlfmq7tKMSJ
heGDKk1tl7rEmAG+JmX6cglnGMBX9gD9ZVQeT6XYZb7sb/Pa4bAfDsZblczmPuAd6sPMttPT1OJe
Brlz3JgNkAbLtBhikLX7YIV5BVxZwg6afL0TnOhgguO8LRuWelUWFv5SZRO+SXPbq+E9w20yEK3z
xP4K9bdgdwlpLKzVjCWwQXjJ6uw+ysLLRWPWDbseD3lKu7ZTOLc/Eyu2gJGBj2UN7sYGxkuYjgQw
It+By/rYg3p367OkuL10uHFfLnpTYdMaGOIP1uUSIBW/K6F4SODiT3bmF+ty6qKBv7IpMpvqUCtf
7d2VgCLsB/o6/TzfW/Hyak4j/WpdSCgP5enCTafftb2E6xy0XSP5FDQFW9atDbA7oOtT6EWN1QFA
M4qtMqLuOOV6R5Rhs5IKGiLu+oUN6vc6oR3M3GguOdfCB4QH5w0KMLAT0Bj6RMPsPwnhF2o4QAyp
3l2V7+msBWRJ8zX2kMu9B4tseizAPzzHXQLzLkR9J6fHQcZHP02GEzXZrRks+FgHwJig0wc6dIWp
mr2i3jmusU/Z5j9KmRSQu0n616afMNeWPDgURec+97JYtHLqX+OCuZsWO8drSotVcINncvCY2F16
xMZ4ckljbhMtxrYvsbrz7Yckh6Zljhu45I6zT9K4OweV8dRPHBJN4GadOQpUR4c7NykeOudcH1hV
8VXRy2h1bTPN5mwGUt5QRqrAHsnhfwzs52EwuXwaHd4+KuOVgh6Sgg8hCAMUSfyfPABTCtX00H6K
QsM/A9e1vGSqpj/jiYRftm8/YhVYJdD2iMBBKFmEpakqcoicm2B60xoy4dioDfAIO7UOm09TBpMM
vxDqCauKp6vEQxEkeBuR2NjgQLXb35IcBBwJWkx6jUpsAIyYPahQ3mHPPX+OCyPG9gIwqjAiZmfZ
tolHuJPEt+8EAJbPAdTcLhnllAYPVVv9zxn6U3wJVzwz4eVqAnXNg/Izh2l3A5uhvoUMUDgOa5mM
AdiKeIkvsYE0rfpwjO+sMAM1MVTxXbcbm5adqJUORe6KFTcx6X6/kM6fYjiiRhXE2XV0yYt9uWHQ
IvY6/HqK1RTbr2mXhnu67CXPjov9YNgvl4wySoWXDQxWEmDjvv+JQ91DblRfANIi73/iJWb7oovY
6Xo54BbEqh45NgVpALPbTaH/KDMdg2XQO9WGFf2bY+BVVcK6/ElHvKo+REnImtsmM80nS46Xvsbv
xVNhNf827lcfVJsKL4rZrpMO7rl2+Ba7PdYAOoJhfbBVPrjfFI6yeM4UtorqaZX7KNRNWjWqbwro
q/t1uek1HXmSE35HLnt0aS+zDudvSZPVN63ujIP0/YKX3sFaRa6FC5V8WOQQhdzYJZ4jiT1dVEav
eqOqiTFxLqMbUiSl9kpAy4EXPFyRCCm1zX06Hpg93FHatf3X8NRnICFm5bBW45DAiX5mr8Nsvp9d
2z6dlXMYvM1QkLuMUHVzcrLm0M6lBS/gyXwGVwfeFGw8g9OKqs344tSp+axf/XdlyB86nQOBIXFI
ofnh2XacH9PQaFbAdtfnwhxvIKFtvcCOztlNYYAVqdY2ZrNKl4YPmBaFiG7seOzOWd2Dhgt9botH
pb8gTtSIf7n/FPQtoAWh8hcX9lQt8mQ7ORDVRIkK7BDeHm39hw3cBRTLDs+2VbKnuNtQaxzWEkom
7ERRA43vm1CA209hynu+LfFAXlLYBpmxwpdfXIbmssQOR1TyvSNrtWU2FpnQ0jGFBwIDJhQNRB5G
CHm7YHfPIwR6YI5IYS1G9zY03b+ixB23eOaBewVTk33vQlZrqJvhJMC3PsWgb25KDsvqTrddOyb8
F8J0HGqm1zY6S6uhWRoQAV1+6lB8qBeTatM1dVx7hdVrhWYUE+gjqYM+DTt339ykq3bUHtnOfFTu
PK/k9OoDqIV728lv6KyBw1vr0WnQoSd0sbHiWX6WLIzZnaB0jUbqpkNM3XTaZxKFubxnS8ELwEkh
kt2oSm4pCoYpgaaTfnZTLEbHPQRz4EW6g3pTqKf9B5DLdNzPFTbhYrWruJSudMGb+lRhc5QbWkM5
RUdeF6N3QVEN8LXEBC9fXzFTbQHJ/YoPtwSZmkC31E5db9eE7P8ZBCiRvW6xOQ4DgSBb+inIu1ed
bdRKsPMVfr+20Nk11YeyvfIozQ2/O025iCU0qCYzPAWtEzyWClK08whFALhbh4/Yq+KQzZ8AHtC9
s+X6DwB96C5qgPgrShussfaUzlWT4pkW45+r0+G04d5WrX2kiEbBC/jYu3MKFIcwvCGIAxgZ4JaX
Q+7vayjRPzXwMF1igRxtWx3CihSMawvCepRswNd+K/JJLigcOVAGkT2Ci6iTy8asTnMe311yG+BH
YFLp4QESDIsuxVsMe6hn+pjZyJ4k84dbSu0N/Gbx2k8OdB07tL0Gii2A7cywoNeaKXilBsvp95B6
gSMzL72sdj4mg5L+Mfy3sVUB9YKkh025zzG1h/3PQzBU8uBGTn2Pglhzr5tkFspDglXFPbWX3Lw0
uW2zzMsEXCbTgdobZDvc0xDANF3p2XnSuadZH8KogA3HqH5SwrUda7UeMuV+tqaOy0V+jb8mhw3U
NcaZd8sLLFQBZpMM8RvJd1ITmGV71tTFiYCiSTMBOJ3Kdn3NB1zijaKqjo170YJUqOtwNvHWidlD
HHW/B148hVwsGMK6+kZJeWu46x5rn0VXhNlJdqW+cYrprYHWIb6+bjpBUTE7tWlkeLnG9LQoil46
aEQEcfsPI+DdPgGqltmowYV8Q7q7KG9gsuU+guJiPrX5h+DvHkqr2JbS/h4zNtEZGAMX/jqAgk9y
EC9GPBX7KkEBiIx4sCAotqZoZHKMZ/6FXv80MwAbeM1s7p8oykE3WtGBQurQGTQFoEkCmAkGqjw8
3FNIZyDYA1FIk4Zfl6NPgIzg++UoOcKNflI+nhsSv2Q77PGrDA2161o7XeDNoR6duJqPmRi/UiT6
DBqSFp+h2uv4u4hN0WPPeo4Jlgbw6NBKsvIUYnKRlx1wgskcHVMBGwCB/ZhHFpjlcsqyYdNXLHqc
a/hGxCDXejRUJFl+M03jElJ0xSEIARmqygEOKCwuKZx8E1UWlufZ5s/7Hwbtev+2/+HYjuFiVxyS
Mibwtp82pUQZlwaqF3hJB6zcCxNLF1WyH67P1mzoIcACzdSxA+5Q85hBKLegNjALMLawIP6Ox8NX
i7nBm2Xh/sLelnxueIxKQ87kw9SzeZkDZ3VfVn2wLlXT3cajP0O+347x8q66XVDNwd5wrf4AZ4h4
24/cwuoz79YTY8UdALDBStRhuwAkGcgCTDcXTj32LwrwZeBizPKbTIMjdFGnwCu6M2/LCDqDQ7Cq
3AzuCja4G0JPuQxfk/+c5glb3sUy8afifmr7fB1V5XxkBTO24Wg02K4coK8yj8bGCmIGSSBsRJgJ
Zt1pK4KdLaV5AMfb9Qy/Np+t0Ym2jmgZ5lYIRw5gd9KNEh63CGF5D7osimYHCl1XPFtlZZ4oilXn
QW3UerTrPnmow3hNzYGoy9sZ3NPLBwyFsYfHqFV9k9KC/InXmtA0xJYz9pm6BDINGhTXubH0Cnuu
DgRCa36FQ4iyK4qMD76f3XdjNr6k4wAaSzeDxuJE6saENdEKiMzkCzYHbg2js3+gwHUP2MPw4mNV
sOoh/XoDDQvnxo5SYyk0/HOoh42ZVfndlPDsToAOA3rFBEtsG3UAsICzO+ZCZ1XAJ2VDISX/yotF
1W048yMYf8XjiuXYzzMlnHsotCClAY4TcPDXXoLFK15Dv4dFyQ29d0KLLURQhg8UdZimXiN7DpYl
XHQOKuEW0JnJRZo3sfC2wwJYQXp7yG/GRtjLcczyr9z4nzPiUvUgxpbuv10j5rP1H0gJYXzG5tku
8AjYMha2ARKGcvTW5QdAFvdBkmYVLlyLAaqSV2EFEl+IEiNZxSruLloMjQlBhovKAnVfJBhokGEI
nkPzAtoLFNNIrPA7KDT9EmsAiTxatMCHL30R8IPSBywo5wOFwIABtE6n1EjdCfAESzu3ofmlE23h
IodOrwM/Xec62LVYBU2TNABVHeWcGSRxj7C2XSSAMY+SfkshtAXzuzGZxF7nVZRnp1N+R3kDKsjb
SyPlQGvn8YLRjQAPX6hBLxH86ScBVUfR1AvTCNoj1GOBvEmGS/sUYbeB2mdDDvc6nwCvRmt8bNf5
QNC+hZiIb+0yN46sHo0jnWkZoGPYrdxxyj40w6F2RjE1cvtdmNW3lBowH4aHwrkDvOx+tKPRAVaw
VacMu6VLBwoISwrpUHZNtg3YdIC/e/6Irax5ieJUisr4gNDEfl/s+q4XViJ7FFjsQS5CLmydSwOA
8XtCCdQ+XocnlUo3lD+lIdtBs/R9uBGi+KFAm9p1dQ/DjA6uGRB7W2Zp1xw4GAETNscxi4pq2ULE
xXqhtH502eSxxPAnT2AViokwlPdpMB0+JGGaerkYtdG1rnl0VVWZL9RucKfZscC64X1hlFC2Zs3h
ehBx2X4IJYV8rFA0NJfXNDqj3EuGvsinoZTy+TMoJ2wCtZJ5Enp9bvLSuw5sKW5YjFa6MHVNUYhJ
DawUsHrtzkmiBCgdvPcqxbtzow+wLyoW3JmTLYXUUXRwz2jDMw3Sbg7bUkjfm82gv7TBocQC6mFO
dpTPJJTuZXPpUxWQ4bEjbgVmo/CfaZqviSn2vrTqwFMca8Xc7X4EHAjMDvYZz4EpR9Cpo/4UVW6x
nTEJ3uDP3gY2liTAaWloeMHeOMjgs34bFKX/0zV99ZjV2bzOMYfFsgepg1BsYVe2/wbVmBW9OBTs
SFpsmNZDKZ6gcDHd8lp96a3efLITKFdjHvHl2je68kvFlfnEzBISC39n/ss4nYnXM/hpTbgJHAub
OU40HWNIpILMCJk9art2SN1LoYLEMwwOfYhlgY2GtZoe3AVMraq6rlfMyNQamDhnX+XVANolaLQc
yi7PTWt8bZvS/6uLSi9MLOu7C4VBEEWK6MEX9invh6dQQS3Um1iHGYM+hIZo9tGIjWzv8yn1g3DX
7BPqvwyqgvYy8jr8Qw6dRpAA+fNMT35+mzjcsmwTlBjXNhyw3j/xqfrJlhBXUs1NC3s4Yapwnxtd
5F00Rigu5vHvuMowrS51/4R9onsSFhFpNG5BjfVqUwQXdrBik3Pb1w6cKFNwhy34XkO2360WLBpc
zB0ZaLCL1pLr68oIQjehlySM4RUNDl3mxxF03pLhspQCdKC4g1YoFkr2UcQ1dk+0k9gnJUSYHUzr
KRPlhVCkrhqJV4KRDxs/ONU1uya2+OHP3+U/ShoOqvMAHgjDdjhcToxPb2YTKjkGhPiym3ddNyOB
/tPlHaYC/PRyN/PXUFtwlTfNUJ1R/fT+lqJXF/ZX9vbgQF7jRKJLvgr9mwQvNI+kHwIzSdZT2aAq
pgWbGldANwZLwNvJ7efnfw7KIM6zGMKx2A4aEuqbIJ8PLCh2pVYQojbZsPrSJhvICFFHIH7L6/TY
a1tbmjWkwEJ4p4EYrdq146Ae6QbZGdjO4DavRuUF+H5eszwBhkwohZ3WtjoP1fxM7V2WyiWqk/le
Nlnx4nblYuh8+9Vo9D8MNc0NhZzPWMXK6MUNebWPgAlb0nD9cTwz0nOfhOHl4yi/TuESRR+X+cDf
/vk/Fi+ST8Uqh9uQtXSVIQUILP/QGEr6yrYcEMtv3HrwZtdavGvuxGZ0GhGSQg/9HNz/pwk33uIi
zEMZ+hr0G6KR+OXEJ51B0VABF47/5wOm08UeWuTJ2gTi6wvk3Lc21kHfBYe3gq2C6j4ea2QUjdb0
yr/YIb+fw6q5H8oIlgtmuKUbB8xrjl/tjE+MS0i9w0YCBppWsqMQKmofBhlBvC0EYx7Y8u069jUi
+/dDY4CL5FEjzKOzrWyH47/lXdsqnh8BzrTsN2xCDV6kvW5i2xLbKp+/UHQl4BsO3HBC3Yk51xd4
QhS31HRNo5EzOi/tvrgfARLxVHdLdhtq7jQOltW32F0TN7wU47KCIsa3ObkkNIA7L0K7qm9DB8SZ
PyXYflXuZtddRqBG8Gz757vqHxhDRxiQE5KkM2JZQn56XOSo37STMsIDjHewn+YNUb/PusR4bi3H
UzHvHp2kmB/82FyGpeDPwwQzVrPKv/lxxZ/benQBVsihg6LHuBlYoMpJapjNIneqMn+JT4i3lytK
MJu5nEdY7mCsXnhy3+enXx/HfWcpRpidXkHqUTHOSxc6yqtrW+qa9gnqbNRyxa2n3PyYSh2U2gwL
2untB4g0Sgs0VPx8Slij5BbcHfuSN+DdApdgV9Zr2+MZFg/4t2BjjlqhMmHdBj1q0QO8OF4A5Ta2
swFdZ+pNf79E6RiXS3TGSJcw9IUji79fgsbwxuGXSwQaHXH9KxJV/5y5H+yueCjQ5e5MZQMURECp
K4QqdM0ULycLRuYac3XtMMPkPwoxSt8DH+swDt7LCmh44Rq2yQEV/n2xZ1ehZc/l3OxRbwIPRJdQ
O73gh74PFve63tr8HgKP+t4rcy4+JDe19c3lEAOKSytftZyn68B35YPLfEj8W8kLKNzyATJ58gHK
KkdHtpCC1E2w2XzPp84E8N1j3EYvFP3KzzHNuL1csKoHWARN0Osu7M6AP4EfbYnIYqYMYK1RvLXQ
cjnV+kDtos4baqdokGl56/bRQrQqXzuDmTxUM5YzSWyCKwXEBkDJ/s9sgm4Ih+2K32vzmSxxHkyW
qFVi9yhNdA7fY4O222RwQtCPQ4i62FP8KrLpnMNQ8GeTvoVFnP014iHsSdHEzyn4s8vUhbwXrN2C
XWg77A5WF1/akjlQGfDjNY+4syn60fmSgpHG8jF5DGKb/cd/ufhMSFEGGKiWY0nTNt1/4sGTcbCM
OccOleoVykATO3YGWApp2PLVlCsG3060XQ9+pzXerOjHtYnOGEr+SxPEieVQTM8DfI3+6l0fvrvY
+Pfcslm2se3/mGrjzQ/a8NUcMUMBftl6mCOYjDVdk5xqpuSm78b0ELZlfJhCkaH4D8hk8R/PQpQV
P93ooNsK7uAGFKDfYvL06UZPpOhREi3qgwXW4A2oGs62A6p11wZFcDsqqWfnRvvIXFRyodETf+Mw
rauqskNdrIyX2DNj3/MMtCGzAZ7QFIwveddUp9wu6+00KQVDHqc6glNnAd3QzQ8jnphelJkoVc6o
V9GVwg6LB7hz/zUXWQilHqmep0CWS4Gv+I6bg7Mx+7jfoxhngvsWZWu76eTZT2AM5gMQ+6Yc4yQz
Cek2k931yg9/umn2LQy5fIHNmL+gS0TQ5a9P+CX2sHcYp00BtvPiajnGzOoPbY12JaNkyiujDIBb
Cbsz0PzVoqpDICrGoT4Doyjn2rz3raQ+23iU7xIOn1TqC8dJ3aYjqmD4ryyfQ+x0ACI99V/xHZyq
Hrgvz3CffCNycJ9M2EZvVP8DasNf/Qr3CZbT0UJhn+gWWvnxIsyit+vksWh6ABDM5I2mkjR3/L0p
T4A9KyDnvwnCelFUHPfi72exSEBvHIsK5B8DZx96V1i3AQtj1kNzpmWkjiD4/SGiPlpU5sW8snQm
LSp/jWv0ElP30TjqKxH9b+N+XeXXOLoKqAzuzu3EuKqjaTo4BhsPZc5Tb+5K89IWgAwLe9W/D5R3
DemM2voUgt6o624HGOxUoBzgekU6ppDq6M3VJW+qfijuTDvujPnZAfFsE4VhgyoCwn5283MClcFF
qOZ2S22tbsNPwHPNrLyjJtSHykNkNd8p6oIYTABu8A0U7lAOCWCnoStXdDCpWEWnDbYYNx3qxFhg
6TpXOvMjp26KOyMEXH1qIngp6ALX9Rp0FiRgx0GgKdpYoJ3tUFpHORFY4KMNktMBGudyL+vwwgcs
+iSYdm1X8nU5Qb8gcQVcmpy23E2igNBYoNJjl5cPoQX/h1So4OGaQW2ZzgCg+IHy6YDnzr9eI3aK
W1S9njoZRd+EaJZOPFpfYP8t14Oy5LasjeSp9PN7SgjhkOaNBor2eexAS5C10RIGu+G3ymiXoKlZ
X7LItLGmgXoMJh9gRAadv0bJrcAsEqFhBdFDBuyFqjNA0HUTnorvGdRJbb9n0DUmSxZLgM/r25rb
D8CMQl3DiFBCjNv6LgaeZmGNQn2DOxdKFBD+VQ34xuDplDBfG99zyymUN2ObbaO0HheTgzm5lbZb
VgTsr9KygBT1q9fWbcPlmMvp1ICbssMuYLU13RJOeXrQoAe1ILfBB7I92wA84z8mSR4Llu14bssv
vZ36m0SO4bpGkRHiifPbNDMH2uZ2ea+Y9ULNoMYxYBph/QBjqZObDotUVM69GTP7vi2ksy8L+aOG
8mAM8YoaeH1oifoqVrsQDLTXBE4pJtS/MmveGQbQySnMKV55bf4o0lLcsbJvUC/oUfHSaZBfl0sB
6ccdmIURBudz0r/8eTZvWJ8rKQqiNBK/TdeRJqRpPosG+tKHT6FpxIfW7QWkHYxBO1GE6QrmZhBE
wbbVSoWj+m4nfuLVVmM+8xaE/8BIxjvhhmDVCas5+HOPA4oYG23EfddaKWwDZmyzmVnzZHXYIIRy
fL4AyaR5cvq5P2D/mXuJDisHUNxaDrHn5kH71PJuvMW8+4WGqrzN7woVHGkksyS791sXDEoM7Hio
HvLhR4vdnGUThs6yHEUBpgkO3RyUhz4aUPi6xmYWgdd0jZlsb7idDDUELcLeWPRa9aKLxuyutc1s
AyYA86jtejCTei/auMReEnLp8CEXpuu3Vcpe4Z7lenEdgeKTtWa4DpPY97BrySdMKye2vFjIQRhc
HCo8b8kVjmQhrxYDFNJhxs7KgYFcfm2iAZ9yKU3CXXUpx5Qzz68NdTcZ4tgURnGjMHdgMIuDQxLo
CAraKTq2ATFY4bkxvY9x/I5tK5bAv6bD3+kFRWkcUZNf08UuY7A4XASOmG5dHrh31AGV58jjUS4A
yjpbLfgEnNAJAyq4rT2cL2511JaDTbOUGTT7PjR2wwBKsM1QOdB4Bo1zAHT/MvbaRO2Vr229Y8f8
D5VcWpF8XLEozOMwgYUqsIkt5H8INA1gxAWineKDk2XgQFcoJqOEnGGdGlbQQs2jc6eJ4gXTds85
pONCd15eSM+wU8eIP/8urc8rKDArDei/chc72hwesJ8mlnEkZYkCGZSLHJ7eTIA44FbFgc6uYVZU
2uiqRIlN9+JJ061dVdbYXp/gpwAS+W0Ni2yKrgdld/dZFMKuWmfRIQZldVHH2L6NMoFK88DscpuD
c+RFPZxTksrFBm6qdejqdjS3bgKiZgmi5pq4VuSDSmdXgpVl8b9TtIY/9X446LYhFOc/f2/6y/k0
JXcdKCTZqGgaSmI6+vmbaxp/BM+orfa5jfmvxLNUrnybD8dGw0SxOgk8CtsMyFBRQ4ZY2Cibtxoa
msNa2UvABV3WYNh7EE8Lj0XcYqNeZAeV1+GRmrABBwQ3xXbGzjwZ1X1Y+u5mMvt8VcuOPZt8gqID
rOR3FDKHJ15iTWCB694UPielq+rHqinnM/S0t3aoGKqhHNyWAk9GClX0ncPKb2uFdbqIGxAkbEhF
nwrAMianAV2ilv0jfmSLKOzYPSUEfdnA3KXqD9QJGjDUcNN2XFPvbCQGGFoZdCVy5oGgWLyAl+ev
a2zur4k04fh2vuhiPMypF2uHfVSm9TlIcuvByp0VcSnwOINZpC6IwA1YHEIQJBfQq2DWd2x8/oiH
Ek4XLkzRJiLk1y9xWttn4hcJiIiseh8iv1UnlnabhhpH/BzYwgQWKg/vwmLAZGoSwWuRg0syAQS3
AzAxfGWg/5t9Fr80fWQcyto0FjQclYNwUWR1hAlZlz4Bg7qG36FeGLJg2w8+fq4DACnWACeEmWX+
touGFAri0KK+yJMZTfKqpjLbX7D+kPyMvNhWsVczt9yAnDIBVGDdc1i2nvkUmHesHd+oGZZl/dqK
UvDCNM+4z+x7EQURJq3ICrvxbdCDnczq13StLpw2PorOWGNp9lWTWgumzcZD7UdutkvLws1EAVSy
06U19PWGQtZM+REw16eE2/AoGjv2dRhEe+Nrq/PO4CtpQ1V7nmKsjrWsQ1VGxa0dG2cIHeLX7yu2
7LFde59oRQjuFrT+mXfukIMu1JT9ZhrgeBKp6ZZJlkOvPRotqPgOz/4sxzs6MNhC3hWJvYWvkrq5
pGWRAEC+DadVOsL/qBCRjAJM/qtnB+vdde7DKAr2uvbrUEd/FW6c3MNYBa4i4L541tg4rxaHsmRg
gbHdirR9UFFzBydB5zXyDYgz1X63y8aohxzzE10migt3w4Q9rikMBL5911BPLcBkh8Sx4IcxgbkW
4kHpoXjgGqgEV+56cPPvlzBoyxCek5COKbw2aI2d0YVg5KXhhFe0YTyKrne3ke/PC3iqGo+qCfnR
LNxXiqzRbR/C8onFyKQW/Oxu4IhhnmiwtFLppXk17y/pmaxhqdcvLGyyrjgs48+lpkoYIKHUUK0/
UhO3g/Em58UjymEcgtSJEaxogGtXsJt0rOdgkr2HqgE+JcijU2nO2LNKoddAHU4RiNMEuu+JN+Jj
h6lHMAYzqk8jrh21vlSiJR6auFyZbh12OxhBbcLEUeugjIvbouD/OIt/9Y522uPLLuzkOAF2vcAU
HjV+v3kG8wAOW5UJOaSkDg6o2WMLDGVN/AcnBlZKZfjDYX+BzO3/FWJfoO+T9zGiAAEfO3MBJnG1
BT/UBmOk4rAMs65jkjb53k+Nvx98lIdbhe0csOqdHVO1DQ4YDFYbbZrSqhCCCfb4cs2wysC+55H/
OaOWc78CPv5nPcKXKDQHmHhIy2nXXYOiiGNMD0DsGacEpJdjZ9dwhukkf22CBk+erhyOE1ZFD8Kf
71ifQ2/dz6eVDS+ZbTggdJdw1hlfTSbinTIA56XBWHzdQyc9eBjYeDcAibFOG9GBb+TaD4GB//LK
keKHnR7pa0obANUwV5BPmRvCI2wYsYYLeXvAZtRyGqdtjbsH6ztUQXt9aGBxBuNWeUdNblcVS8Bw
mw1VOgFCmw6TAy0MORjfHdeJVxbQg96Ff1yI7Whrc7MR3GRuoNzhoDa5vVCVfehsQGJgK12oAQKo
D2WoX1Ygl7gLRo3W1c4hcLMEo0kM6bpt5wZ/zxDPz+BaAv6gYVLMPxswWX0kddBcPJjd9B5E9YM/
1NoZjZvVt7IZRAXHIiedn6OuKJ/zDPwd2YnwCGadeKkLSMgF1nOfy/HW7iH1Sc0OlFYggpVk60EM
I/7qEN4iAo84u5ym2yw3zCVobvGSQku30RkdWmu6GxLX3fE00l44ujdUmb+vg2h/aatBadtJcIS3
hi8NzH6xlo5C87HFXsFjx4YMOwRut+ZtDNKVDYFAndDACnzpgB19U4Atc9eD0zuOMd7GrOoehmzo
VuCpYaHc+ePWMJ1IqzsONyCfcHjVtcV91TDYGcAX6RnywRne8zBqnzVBL25ymMsB/qWsLP4ZpOyZ
QbT71UrjdJGlBWZf0+gDNIVJQ5SUA+aDjG0BU+kfeQPe68ASuaRe6EXmcJyPEo96E1a556BHYUsP
7fUhdMRdH2CHAxpRA/xlUcXt8Ng6Jqk8pH2dnCdtD2wxEFurBmoCFF46FFzOaQC10cGcoZeFPaBb
isYULoTKGCIP+5ZQ0wWAAcX8oHpMDQs6RCCY+uVsbp28gBOtJphaRvtXIV+MUPoPKrfdVQaFoBsU
ovw9Fg7wya4NeQ+8Zb2wiqJ5i/PuBv4v1k8DPJmuzsLvA0D6HrMCa29E9nfJWvngfCswxX2gczcY
0gUg/9nO0V19NA67qC2gq6nDcuDdgndshLIMPLwGx+wXZYl16HUSTBNeq+7gzKagZBvk4DcHJWji
8F5+P4vQNgByCoBBDFgtnV3zfu+NrNryrLBvNk7VWNs2Zaertw+dkY8P2fpAzVDsakdugwy2aVFd
A8M51uCMJSL7Le79xlk1Ap/twm51do8KVNOjO2DVDbp2cLSTuWiWERRodrXtHOEl8t3w4/pllPOj
aHnxUOD7PiSYuC0vwkC4S/iAx/3cGtiHzYxwCUvYeDcAhrAAqCVwcRsU4ZvVgTD7NFbm19nx2/YB
QtlwdXK7DEI22L0XwdRu51IJD5YGQM93AlgtONEIqE+i+1KqvbaReRCNoRy6hIpgghZoI/IqtgHF
16hyt8IutJAgEgglw60NF7pl7WfWIWuXmfY6KvUTrdMPsE8hdVzbyhEw1tzodw283KEHPrAnF2Bw
0kCSDcSO+0gE+wGYsmu7P0Ei+dquwnxLX9k135WQQmnwaIbG5ImEVAMfwhmqGnbURLKqv9pHbMDu
qMmEGNKa65oSlMNiFB/aAAY8ZnJvSPNrH0/VK0z70lWdBvUuoapTsx5S2FdgTpztFePzctRZWCTH
3gjWT11Dd1/WRolyt5HcdWn8FZUwCLnWWFxwAraOrfCMLOz/j7LzWo4bWcL0EyEC3ty2d2xakdTc
IKTRGXjv8fT7IVuj1kzMRuzeIFBZVSAldqOqMn9zFry89EqTPwryz8vge2+6DJ6WucaCwZfm4Nft
2ufvsZaNadw0iNEmIdWwZZ86U285y8ZUmoUK8tw+3gTOEI5NV0Weeec0IBlXFwigRBVCECjbWud5
uUhTLmVelat28uZtCtygXt17ZKBMSQOW3DgrTHaGRqnWnLkwnP2wQP48KJ6yckCDbuyMLaNgE2B4
PphRHEODDYwX26YYvmAU+qiJTwsIaCOjUE+pNmVcPeG2k43Pt61SorqLPdecP5SkybdwF/U3AFzt
SlV6788uTNc2q9lfBvgstTTHr22HbebYWPEzZfdxD22lwyi6+IZXskWiHM8DAGRYxE0XW52i71U0
DRuqFYtmeVTi+fP3gKa8RPEQf5/N5h8D9ORlnG3eKp6XI3JR5G9h0j/Kp1I18BH4j7jWI0/C56Y4
Nzp/qGW8fOo1pek2octKU/ju3OhQytzoMijDmewz8vNLwUcqQUvISAvo+eIB9as5L/CsxGq8602J
rsu6/GH0M44w1FK/I/u9Uhc0H8TkFlRgV7x2ijLsYZJ3R68M8sMUZDbseau2sdxrNdM6lW7++8qu
p8Mub1T9fF/sZe1POAAhT128S9wIjL+Xfai0+pqlPN3Kk3InrXgBm9NK3j/u3LO9w7F0e68c/Ssm
LyL71zhpyuB/x9hioisD37kA/HScK+UbG9Hm8aZJkS2xyXD/MzYseit3UYu4KtS9b7z2OZ+c3vXi
7y0bVbBu9g9rGpHIGWfvNbDbZG8mC5HS1s1HPALmteWWR6u3jKcMHM8mn6r2CQ40q6idILGC1u0J
CI/CkXRKHpUUZkIBN+QNESAH5fGp/aMt9Oc6WrbQmvVzT5I3wbkz+/h7N/EvC8PB+TLO6fvom4hz
jWm3F4h82OJC0eDss5edoTSlV/aG96YA6JvY+zn4/2vu/cnyg+5zw3/+GvJz+S90r7eNZ0PSEPBf
g1rPApsAWoGbpamP+QPUsX8hKW6Qi5HMzhoU9rgRVIYH9uU8me2haRTrbdZImVVd+Txbk/XW2KjF
5K43XrqlM56R/OnbWT1IEy1vXtJjOW5lsNcH5tH0S/T/lrnakHkPacsbfGm1ce6+pP64kpnyoxaL
5gF+7k/vYdt585bjfGBxkpc7N7W/lb2Znpy+5NRvqbWyTSrFW/uSBbCNZHrAXG/X9Kp1ArdkrTOr
gfu37Lwyx7Ah7ebFg2I30fvAb9W7qIOQkrOPaWJvbv97LPbPzTTYcIACXoaG49in0OcnJPocv+ZF
G6wH14m2RemWPYlMRqbeg2kjq1AG4x67i+QJ85Nmg3Vo/k6VrliULqo/UXveDYBQIJJ00cYBhPqj
8EY0F0M9+YgrJdhY+NU+jU4f7peixXnQjOgsz3R7fL0bxXMuuZ/AsbbJOo1upx+1ikwOlfb5FTJC
hUQHXxgNm8xQL4bnzJv9tdVqZwepjqtZ4eSm62WJBh25L3Fxk4tmYrC6sMGUsKy+eIl9rPsgfxYW
+qAiUgjD6lmY5oNm3voQ0K52UQunA6XKYJvaVnaeA1N/tm0jX0mRrvbcH/CX/BejCcqT4wxUk922
/KZo+DlQ/lMbCDqo6jwbRavdvlIoSrAPXZrywZfmNKk0l+X33pSvFAqI7kYN22pXxJhmL0BLcUas
IvvZN5DNvPsksjbBwJnCy82dcRm6hDSYRZB+vZ8Tl5BMJGVYPtZa9KVTIPjZdj2Ea70p4j1nsn+0
I94SK6WneqbE+7yZyL/l08+bX5Hfb5RC9WK2zMgAmPMDKVicaHSQYIoaXOXXld9GQuSBr4HsIX2N
EUvz/m9Ey4+Elxt41P1QIZsr9IHJZDobDCztbRsgTD8PGrZzejpvSMlYw22yuUBPm7jezkE/3H6i
PHQJ1XDSb6N+hWTi/T8ojKqthMLlz1QpKmjXalxz3DI+WCKwPCQ7eJAmIlVfyOLZTz5OjxB4052E
sZuIzpsUysxja2vLb5u8zADjXiberQfAQO5iwZm8yCVF2HXdwc7Z3WNA7p+iMHeA/TIrD+PiURtJ
g/A1APwc6sp6pJCwz6oxfPWwx31EP3VJk0GxkJxPV6TPMKz5wM9lc8gW/qqQWDtn/Bm701yNuCY5
NYpQZMNWx1Aw/5lJ0FLiqL+28ZOkoeoxs27hbEzrr/C9JSyjSea5kgJQoTNHmvajWXjOXYmFsVo3
ZyVQsm/QZzxSZdOIxFrD345T+EPpeeHJK6LsYEb2/Fg5ar8xUYd9bxYIVa9Y9lVXk7/gY5nXCVE+
EmK+s5dmn/kYFwSKoh71wX01J6p70iGX2TfTTZqob27hzc9enaxRsE84aKIXDRu18k63E6Q2ePve
stzbkRHZyWBzy4RwntkJcFZLHO9gY8m7kqZc7HT+GbtD1sO8/hkTyC45bzTuky481KppgU+k6F95
VvwiF1+NN4gDqo+3loJoVhOaz9LC+i55aQdStOOAauc9ZuTox1R8DVKqorsobrHmXS7Q13/e9ZDu
g8h6iEyQO4hk0KlDmtu7HkY497GpF9HdlxQC8uVRlhmP63RIl53sImeW5+l4iaEIlYsa2tQYA+b0
TfktNqvgKBpmTVEyLgtzdetEIPMkmCSTveutSjt4ThQfzJJNizar9avbF/XriG+7UaKpk3JcejUi
jmA+ybqtdFaOj7KJqmylUyYBQI7WVmNERxmBaKOBFvKye/n1yMz13/URPLu9/ABl+aH8eS5FlcMJ
1iN15SAWsKnCtnbWFSnys9MEXXsxlDA9uzn+r1RTicpFgjLJKErId46fJ8kBJIl6TNGLz2BBptGu
jrJ2G5kYqc4mtcfE8v9XZtaHZaogSa3R3ihlHFzbQEWJrHfIcLlK/+JmIUDDlnyGPZTrbqF8mJPz
obd58VFV0ANlUm4ebJKjkwErq8EZ7SkeqUXIRe343hUqip1EpM/kVLnNUhRwXJIGvw3VkJL1i1q7
3h8RpoG3DZ0Bitoy1g8sQNJahmcQYObXokcQc0GAjun4W+tXn8BBJ938wTaIXX3H16dJev0NLvOM
zPgUP4zYHZ5mpUAqzVSGZ6uIurWW1fkfmaZfCjXQ/lJBKUDMtL6rsMFW8I4BykVpupuruMCOou/O
QTcYu7gDSDnWbrj2TH341ljlwXfs+QuONB9O73brombvRe7ZejWLOD6h2ov03tKUS5s8u56iv0jj
Pj4oFfNVX8ZHGtkJ6Z0N77XR1ewBNPV2bhL/0VyU9awCwISWhpivLk0Rz6uo3wwYYj9KyE8BmTVx
FlLLWDxH/6O3Wnpv/nbL05u5p5JfNN9S0ra7OgEUmtXTp5fN+g+8dk4l2eyvBcCWlQuEZmVQ9jzU
To/2YF5/STLfeAqUKnmrA/xBl3CD/flZ8fthbdeR8eGGtr8h12exHMB1ptZUsVUBgvwBsYCsglYP
vGlz9yDGdlb6WZSD81EruXbiywSKc/G7qwbM5bPWbR55W5rPYKA/bKv8xIP9wzOT+bOwISTgN/LS
+cAqoGX/qLDt+vRGJ8MnFpZ1X4TNKs2Mdjf310wP7Rd5u1LsRWPFrPWDNDMnCDEsmM3VYITWa1HY
1ivj82FHTbt6SHT2sKemT7NN0jTxSk/B4Mo/Ui1hKygAwfbyX1CSEF1VXa5eLWtQ36P5KmGqmD76
Q0yCwrNzWECHaefNF07UT5Xew/lEmC5/Ms1qWjkcgw4pzBtIMy7E92XMwolYY6hi3QTUIyW2IWOp
w/4OSec/wz134U9Ae6CP5fFWmKntmk8EOAsUtaLvc6xAZgqU4qX0KNVlJmUsyTAHK8XPg++pwrcX
/XH9RCqzfpGJgU690cnz6NjUbv3yQkafatRSlwJIYxyg54OylSqUWQ3eqmVfdbCt2Xq2wp0lPBuz
JJnm9w+3fFxJszCn4UFOs7PdmZtynidYn1mBPyAXueOwnKwjIzK291gFRPq3XsspSPwsM+4dMljm
OkuvdMiFAsPPcffe+5NVOzwaPUmUqBg+Xb3jG+THmOAFJjCquI6j18avhktSmmuz1rqVkpn1DZCe
zaa5QmyR6sSCT3dqF72+pVfeXdK898rg/4e5yG+CL7tXUUNe7l0KYs2VE1eIcsl6ACa9k/KqjOtc
VzkOeCZLC9ekBJe55jnOFxelMs9Qa57dcX2zQnZVVEUSbL7q2TKueUHZJ+0UHKGazPmb7SLEl7Gj
xOcWVP6V0fLH41g4NbSdoidLM8bJuyCZmmxuMW8HsyhNryv49Jate9bQl70hnho9w/g3baeDrtXo
brfl11LP8YbB32hlu1r5IkVlJOaNFVgdqIJLKg89fHvnDWx1pZevzTFqKKWI1Kdj6N0mxzZmLVqf
EvMXkU+5uMtdZJvxoXGM52mqfFI3HnrKpf3Y+ZnHgQ2yzz1e9XrV7yToq2OxS3wtmd9HvXjs8spH
ihmDAiPg/Vj62kXnKPDq1ngCY9uG6oJpUlIIFAtOix89CFsEVme2dxawlDBC7gySsqlOy/fzYjlV
fjDdPlr9K0EsOWSJFa77SXUr3t9zy/exY2sBKSR5uQHb3T8OofMz4e2zHX+s+Wvcvm8OWyRrZ8ed
Q04AcX+rxIuqLtUvU1J2z22tls/N0L5LuCShvYELcYi7Cbk8tTWy18YN+ievSHe26AzHIdrVxeTY
S62V9Y634r62o3ajdZwSEYl1LOf4mSEQ9KUuYvY4vI+jzBtxSc4MtLxpthmvwhGG+YNG2QNlW/T8
kqKKHkq1WJfaCN1XLbPg0dMd5Vr60xcXOM/xHkIIMXj0Haff8EUdNjJMeqXDGGY23trwxQSyA9Jk
GSxDBlSN5MfIWJAbAZlSLhwarFVnpxZ0Q5q3ac3SLpae34K/fkl5aM5Hr0Ngx05K91zainOe09Y5
P8vtPSjN/4r9a4hp2TpfStS97h3ur0ffY/96Hjv08cCp/hL1jr9CWdj8KXV8yzilqpmhiOBtJad0
i93STTI+jAzz1nULCrtH5lCv34aLUPJtzj1jdf85pLqnHQLe6qrpR41dzBDsIRzYL7wiYeWUdfcn
aDUyS+wrbSRI1GrGM81Hu7QtcuMharQM7CT7wroqgw+oYQdFmy1gf2X6lunxRiBPc5b6DyavoJU0
68nwDnFGLlqaY9Um26r3OMws+Ki8zyYSPbF9SerQOQX4GW8DxNHOcnFVBMUDJ0sQ16djsANkRCR4
u70NSlPS/nLrjFN1Rszg5/Rbt9tpO30sgg2Lrwkl6u+Dk9N2yQai0LyTY5J0dHrz0sC9vkgoTAIT
6K+9vk9qBzZA8qDZDJ8joCgXWRWDmCQGqmnZWjGXGta93Um9StplWlAQw+zmyuFlIwnisO6mvcTv
+WIZi/pktpZH/+v5UhNz65gcOOX6PZlZjdNDVe9C6N4kOBJLO86K99dYV9PTLdY4SOmFSoo6PhgE
uUzWfA0Xy924LpFCSOVqWWOyTjKv3Q6LjsItyMsNSYXlomftOiQFfZbWbeJtoI5paa+536QVRIBC
jKwP1m1OeuShwVp3VQeutc1sJwq3UW+PtrUxVRSJ/wksEDBBzgp+GtQa+ShqdL8NyXWlOBSW9hcw
52mPLZm/r3lpv6NCcgo6J/yuItSyDvVquKr+GFyNqR/XXlJF36mLH6D/5x9FVsTkbLwnW/ND9kAI
RWHj4j0ZSkSFZfDeJDT1h7bwkjeJOEl2BSAwPUoXYPBu1Q+ZepZOS+VUnSW4GEpvY9n1DqODeSu9
WoNdToUO4lp6K15QF6yuw9XtwcYRyETpO8/zOCrb0c6aCywXTIwC86nsy/GMaAv6RuBoL6O7+BhL
u694XL0ULlkO94mSAFvBFVfdS9tVOdVahVEayAGTuzNQ+lnVpPaPk9tZ7zna5CuFDzlAFppx3x3y
QB1fFP4wX/hjsYMlXEfx9OiMxSfJQus98Rrv1MWg0aQzDLN0X1attZVm1HXlJojU5OiGSMklccxx
UU12Ce4xW8GktGiDXNHTBt8CXiVYKH1+OL3XbbdYcFTd2Ywa/CLhy//Ggl+anBLXACnr8z1uhyJT
t/RWWZhsZ5DX7LP/npv1Vnk01PHcgwynehN108/b3k0mCoVjewBGdpRWC1O5ON7GsEs939LYxtyN
u8AOmmffTeJ9W/Yc4JuAZOa9DTrCuPqesVaWyrmUz+WSGWl8wmh9fy+rS7xLLX9d9oG/mUk4PLZg
ms2Bs9c6wrX0FJh4HSSd7j/LxdV9Y1s0pbmJfsXClBR839TqQYZIR1uFp7ifqdIvw+K4sA9d1v4P
zapt0Jnqi1yUgJM1Rr0ZIAp3ztaT4u9HynZX6fUryzs6WtKv7jPaFHAZ+gdoGVeJ9jJMkHCHotvG
gR6fo1j7InuyO+X6N7a1BHkvXZwsbg7/Gmd1lrsF71Gt1MIjfaO7Y7WplVRf31WVAeDR0+nO5w1o
XWB2eqxMz310FkeLOgo558/msLaWpsSk13XDv6AIFsd7nMQd/J/YW8sAFlvKG+p4RclM45yal9dc
adLTUKstR/A2ebETZJfHspu/q1O4yYvR/5+XTV88Lbceh34y1nJwk42hDrRsE5s9KgEq0NJ7xzGk
PPs0Vd5FA3BCgsqzDmY7mFdc17zN5Ob9l5SC82pEt+1PDZ00gLtonqCfuKfK3nzvFB0P7y4b35Qu
wna6hlhoxlaDWWE4o6HItitGuVCQtlbJ/yZ6WLdUAnoWSP4j27YGwTNSIQBlPhx1v1Tzk6sa3drV
2Hp1aDHnJyysWGsHKujq+CmNkBXqMjSRs6oyUjmoV+otIHPcZ/Oybzlc5H63ztoYQNISHCsYlhv1
flsPhXOWiwThWRz8KlIOEro9TW5vE2+3AQkxPZofbIQm69VvD7My7Em7Maw3+pKFRcCtXwesZFtJ
xUpM7qIM21B9HNet5G5vKds6/VOPdbSirW7YOmMzfXW7AIXcMP+T9SFYl6mbPoH+S87/MWJ00mCt
J2P6tJAuz74+22u9avPriODCU12nCouaEYCeoikXdURjSEuMFz2KzVtI4nPvr3TNI9/8K07SfVzB
kOgOMqIqkqueLHZpizD9mDxY6pDcBOolIhc3ne1VpdTazuaz6G0QkDX2lG7K1Zzno7dps/GP26En
RiQcVkzJDsvkTgogSvAfbbuf/O1tQ9JxhNskrf9lYjm4LS3Y0pfZ5rbKZB7KxmP3I1Qx4+4RPFhp
KvtLoEZHvrrGif1RbWzknM477aguMU2ZA211zwroDObNZZzuh/1Zhiwz5CmRkVXGLY/w68n3Y/8/
n3T7EYYCi1TnRxdlhq89q74OMgelvTC9GgPOh8gXNbdVH47TSa166z3EX2Wv9p2+9/o0+uid5NhN
LupQevVs+LZ+jZLs85ac7Af9Ghvxb62cdXCiqncwvKCH41uhRR6bYbNVMftc1boNPyApjeoy5Y83
3MPoWGs/mtlWig9ayvvi1sZ+CgOq7lf/DRNhWfrP8YKYgPBUPPn61TXMGfcAucr5WI7LZph7e6S8
3yTUdfW8pTyS81+C9GoE6BTNCgi48ovcY9IUyIXE8I1AC+sXRsNqbWMlMfkF7nOdpkNrTZwCZxyu
Ti0OcvskjYadnBFBxv+RzS4AeP5hL0HpPWdTCkb5hswodI7ZNdAD4SNUpD0PEAEXTh+gMW3W9Cuo
4udhaUloUn4Erq+8SIOXPNikuShv9Ic0TMxNWGfJXll0WWqtv7hzTPoe3czfFghEFq2HGM9jWQfu
C0fgoSNnD7zF/tXRNi8xkqoD685LYab28+iaT6HTR5+0cMfzJ1IprRd92oXFApw37mVRwv3IsKqL
os9KabRL1OrUyZY5fdRCY4gC9SC9lPRZOXmyX77d6mitM5jJg9N8Yimr7HFe1t4so/8KlC37k6/J
HwNAkbcZiusBI7MZx43uW77swDQ/LVZjy+lbNmQdVZjE0cwXQGDOWzeR6F92bZYPazuJ3K8yB302
4zQ4c3PbtelVGO6N1nNvuzYya8h/lnp55PUbsP3r4Fqh/suHGoRBN7AvGANSmO2CVciiPLmi3/3e
Ly0/RfxRT1K0qZR82RtV+8gswmfpTJGGXRVFXV+kmZAOXw/YrB7kQYajDIt9GEy0vMB+NwUVIq9D
ne32KhgdvK9+vVwhr6k7xaWadH+LGlVYXyL++iCyzKd73ClcaqyN9SAheUs3veFsWOOLh3CuvmVx
buzBHRQPbIOShDMvXhujbn7ICH/p8MUDfuSguGFX5azDPv3mczjY3zpkoFz6hGNvEDsfSMWiHnp7
gkwOwuJb6KQNKeEMOHOQQfbXzSk/Vj5gdfCuy6HNN/PnAZokdrXLOXE00+ca5A7beUrqrkdR2qvc
Myrn+M43i0fs7RbAQLlVxpEZXVCgc8elEwvZ+5hJx4rZiVi73D491646P+IT4+29LMsORZPWb54z
fUPuLvszNObPempxNwZ1vwAHfhsgMjVVOX76aZq/DF6WbHPHxFBjucjdBKeTt54WhQ8wCuMp6y+Q
qwLcB35QPyATnY+fWq5UW9cHL2pqfH4Kp0w2ipbq3zyYAWWpxT9wZgfh6ZXaM8mB5GgXKlLsuVKS
SVD+0r3Of4p8kIWeE7wHKJm+AjlOL1aL6Lsa66gQc2pNsMNskMzk/TVY44lC4FViyE7hNPvr4nTD
Jeoq7Eh/hWRY6ynNxisQ9ZYOA5keyBR72+wqTKby5M80+tbjNPFDq5Zv2ejHr4pGjSLAVuOoUf54
wnUC1TAXnHVl9w+4bJWvMO6P3vLSyDF4OeooCGykSdq9RtnR18/SrPpvcdxP7zkaBw8+t3DQmATJ
AMcTzHL2MgopuA/b6LWnMLHZQDjzhx+XPUUbpUMphzsqDv3tDuGHj0F1jZ3ELVHHvw/xcB0qV0ox
9ecsHJJzF+F9GGTloRLBatTbrBUM8X+0c9IKm6gHetwNJjT/3tNWgukMjXA+W9aChl/gofemwENl
sPRWWWCwz4m+CL89xhghZrvGkRZSeTJM/dEvyL1Lp1zCv0dIy0SN7Wgb6s8RYdp2h2SMgR8F83c3
qYazY1vNixL25lWNrH2npu2LhIAC1LuqtNvNPbZMKjt70zcf+mI30JvdV1I46RPEfvsta3Ks6rEd
SJUcAVEMcdZKaxofJsy5rR6OMCRDzdnHxdjs+GYWKMm04U5T0bu7WfgF0DXwGlmiS2YCBDKDxBBa
7mJ4BjZWIPs6xs1tRLD0HfmfeY+j77CVZrG8kqvMao/StCvwDqi4TdfbYHdahWTD32A9RC9Tp5w0
vw8+ak4gF15f1srz54NW9X/6RqLg6QH/sZs8daMUnr8XwmOvRKhqSXOhQ0pznDVjNesqTnDnskpf
7hsuuUPQHNeTwZp3soEzxavw3hOROqA2TjEnrcN81xW5dq6yzTwHwzfb98ctb5X2VMQokHhp9Jds
1kwDCWQ1CtxnzGqjM2Zg8Tbv2ajXOI64ZB3UWH3vrEy7Kpi8UjPzjA+bkvx+cHPqdgKaKRME56bB
v0iTSXZfurvIb6AKLCcyJVSMa4z6kbTuhzR/cTsuLLZMt9hSWIu1EdYIFUQfOeWjHVis5QLuGJKN
iXnDjRxge0q+1u0gPHbVtxK9uH2JPdKDotb+jCsQt+TL23Vf9+m2SwzlQWJ6YeAaU1L3O6Ax8PGz
uYy+j1GcZGtn3XDGMjPYuU7QQ1frMETySjKdcquSwgKGzaVfev4rNnRUHFJzevnX2FKeIkE/u5RV
7QLNxy8cownKIpNKdj2Lk4ut41wY6ycsimFAWhWOa71jXWI9yZ/KfFhV+TBdpZVKSCn0rW2VwUZi
rTctWaSepbAjb1s0QXUeJVF7b0swCWb+TXJ7GxTVxpq3SwsMnjmBBuVnBbLw5zMkWCW7KpvGx7Jz
lFVZNNlvFVRdT6oLJZmTHMvlHE4ibUCM3fFWsthj+pnjFXm5L94Svje7oMs3AVpV63vHbb0PEV76
G9zsmXm07Sp1/DegPFqA6PfLDXR+Q5kL/jypSz4Qy0SwvmZO3awP423KAdspVs5gTUj1JdH29w2r
7Fr7BBxknbrRVpr3i4MGieL0/llFccBZZUlundQyfpnDpH7AkIizrjouJ9zxydPaH9rkuMe7j0yr
4PuROmjtyjAw+tNT0pgOtig/Z86D3R9NYF7eXivc5GtgFyQM56jYJgHbGMcPP/LM1fZACOy9Pzjm
u+KnJ0EuZmzA1oAeMOKxx+Q6jRhriSCJmiRHNr7zVgnjZO/GfXvujFldt5MzfoYNG11IecN5UPT+
E7MGSyne8OTYl3o0PHkj/NeFWpsoZFbzAdyw8HFnT3sairx4WXy5WKrTmfchoq/vitd+R5Cs3aN6
UO/FXOBi2t3wh70E9aqp92Is8FWC2Yj1TuXDr9UGq32AEa3AlAPrgDRSw+YXgE84tvUXu1V3N9AD
YvD7QY2MW7PKi7PT1fEr/JtbDSHj1IPmlnmSikFsV/6zc72XF8bG7E9sMWJw06zCa5gH+LkWbr2V
8Y1hjnjSi5VVRAUIMwv7NJPwvRdI5e5+HpRCqjSrJcUTomkqGLH7j9T5yG0AF6mgmql8SMeCD/MX
oJiESPNrj1YQbu6TBGImD+pxVtjoAnRNXM5EVTg0yTvW2sELlI/b2h3O0y4GL/goy3ZdGd3eCQJv
fVvTl8U+/r+MkJ1ANRbphU3D5QY3zvHnLr3pqZv09GVKsmcJ21SQ9i0mdbuhQPNiYa9vRMBjWoS2
oboYHdY4fQyoRCLzImyiNHhdSCxj8c5dTX1IgvE9WMiarh9F27zK9KMKdPOz6x/mDqpnrYTdoUSL
eCfNwuovVZJHb/qEmZmXWbCYl9kdaGA4L2p97dhFvSxPLcOved1mWKLzit6VSl0e2sBhfwnbby9+
jZ3Tq4ibIk8lTXMsyme9xaOndOBuAzN6cTHxuIqbY2u150HIJOiFGli64GFie+54LGIOiZbO0pvq
U7qtlib6HNNZ7+J6Jb1apcYvJYcz6ZRLHSOrw8n9UVp8EMDTIpylz4Z26dp0OqeOb1zdqiTlFlaw
r4r4LwlZ+gwawZYOK/uK+2l4nPD1wd9BeQuCqKi+wOOu1v6+7MrpD8DX1X7ozG5vJEb3h78PWEX/
oJZV7WcVuTuJktAK+v/NCFvbpeM1u6KNnGfYvIjB+nXwFKdFebCiAlihyn9/x1njgrITW/gxCXZN
o8IXXDp6uxkucgfgAM6BtG+3lV2fUkePj7Y+BCjNL7Pvc1C1MLLFoWAIY+dZ7YwfgqhxEj9fuW6A
KJlb52fes8FWMDiWuzPcofgGeFrbxpZRnBoApKfeQmcb3XDkfBcAORKwqzaq6u9jq48QlVL/cTJH
8+hj/bGHNWO8ytiyu/odHpK+auFmkGTuRctsLDqzYY11x3ix0K24GMvFntF23jWu366A9gHNaa2w
uaYe7m9ayPamt/qxR8MCYprq4VmnzKl+Yc9uI7mggARwmjMbfIy6pMMop+ZsLRe/Nk4R+cl95JP9
Wrt+HZ8LZdZc7M64tfywRQuzTupD06PQio/qmRw14jZya3lpx+I11+2RUuhv2XtDc7rzpOmrWxo/
WXwSQ60koy+3v7rvHonU5DlGSjuFs5gFMxJknhkegEN8ZoZVYWTy94VTbjOupD15lG3TnoqN1f8+
BHPn+jajaqds7cbsLX+bdn8WHKxsl1FH6JwU/bYYQDAicADBjQpDUjMpjgKy6SSznHpZfpCBEvQX
+PANorOMVlU3PxpLplp65TIMXX6okY9ZSYceWscaoPdpUtX+OiwXNzBiMuqlt00R8LjeO+TOD4tT
0nBalc4wVLA0XIa1qmKfLQUNhqUlcRkvzU5jjZoDRKikKR1uFfK1DKH51SDeHuH4v+MvgdJeU4eP
cpF4bkGOLvEPAiv3zw5VLQ5WUmJzvHTIYLkz4jK7Wvk1x7PNvHVK3JnyA3xPzAlT4/CvPK4cIdJO
/UypSBykJZf7maMLpk9s8Nz9WJJBeDO9KFvfMin4wz67jZNsgtmKrkpSBpfE9cstKbH5k6/5yW38
6IfWcWQCLFq8UUTF2DBuYkwBJv2580Z9JUMQASULo83f5GkkYut1O/vFvggcbYP6kvJFm2Ocx5su
/lGF1hpqNBWaFhgVfrfGNzMDBF/ZhvKK5gS2A0U9kRBRjaMyeiyNpZE9pmoxL/DFYxCy34tzzT0L
JaSdBCoY/d7s3BoYynJWk8HQ+H5vzrU2rqrU6k9IY2nrwIInhm3cWtgqAA8531hd+Gb7QbQPgMGc
eD1EJz2gujiNGeWgrjtbNga1xnKRO1frs3M6c8jPk+Fadf3PuHTWnZHuapXahTTvvTI/0NANaKhF
7+6996f8+oE1x82OffmrbWMx0zhtd8QDI/ha16hYJMNHxjJ+9rvGXkvY4l3BHsKrH2AEW2/ATfbW
IgHjjTjSAAQH1bXMdtPoTWnV8KWp0LowHfxTnWWYVSCW4E7ho+RDJLlxz4z8P8RkSK7PytEpbRSN
SaXc8iRD9xzOsUYlDRqJ1fCBLsYTFR323HbMnpE9QLr7VzJZL9x1knbawz2ep4jsLdVJ2cEHlrKj
eFed5iTuqo2b1M6hCN2HPkkBmcNHhRdVL7yovENP0UrLcXcbqVs2GnYjEhioZU5Pld0+k8xpz0Lt
kkue58lWx7t3c+d8UUPOLiamHTLpRvQqmGouUyV2n6ph7rCJE94BnM9+TpPe+7jlp7ZqeSiRnDkL
p670Q6Rp46R8kGb9qynEo8RLfvZK87fehTMsbjr3uTJYzeziQVhK98GJVnbbWZ341y3ewC5bYqUP
t95iAGxtfmuEe3ybMAZ3Y0p0JB44vif/h7LzWm5cWdb0q5zY14MYeDMxZy5oRYqU71Z33yDarIb3
Hk8/H5JaolafMztibhCoqixIlECgKvM3pnZ7PcxNqH9s8luAEHiPyQpSRti//5xlQJ37aJM3lQMh
UKVG8Rjqo380YTBv0AGZvsXBcFY7hKabuK73slX9Y+cqm99wQTLJqBzsJku3beuhuvY+0MtW+dqW
QJnc1gYSMaBtEapEdKBefNawrfNv2EQ8Skv6xXRNmteI3mgfpxHMw+o6IHHKrPs3vTU+fjBsk5Bq
wrA1TJ0D2aAXQavbC26d1x1fjCZpScTRJGOL/axTvUhLDkgzUhqZMcqWWW3RhuflGtcIuQa6IG/X
kIjlGtefcr3G9acs14Cc4txOpfmXmmvBi5e6n2xAEGdc4cKXqIJgP/VztZPBCKzsLTYh+CIto9Kn
gNQsqG08SZfHLnc9p9F86JeIGvU7MmbAcmW0CovmoVpMD9+nww3ZNxb0wIWlnVZb38rD38hEUHfC
wvyzGmsmRepWvSuUqWTb5U2AjMr5ni8jlVgv017jef7qkTI8mkiBVD+aAJJhSrXbcF7dwiS95frT
t8qgij9PCS7raJ62c4ya2Dwg1UO/o/j0p015qyILwi2NZoBm+PlOMGFpDO/T0DSccwVjRh7sH20Z
d+3BWwu2zMyDp9B04g1oltFa+VU2HqcyeDT9gi9OH/U84kr/gc+gfhqclJ1ybRvrtKmjH7Zn8dzv
7VcFK9V9OnTFTRZb4Wd2smcJaAH3r9kJYz+G5Q7GPcHBaWGouPybzl2IQRniWM42db36sxvPr8PU
Or86wz7EZtF8dZRu2vhLqGZn8+3U+R9CRSv0n6G8MqNjR+6j4KY8uUVbblW/1L4MkCASrY1/uY4R
wDru8hfE54a968/RAZaR+QhCByWkJaRM3FUaOuP3fLZSlj9DeMdCMCRX9KUx83xNHQewntUX35Qm
9G4R6x6fMtUtz2Gl3Fu8+Z+kS8GOYVM6drT7e0K+BYKn3ssoyEWkZQrg50Wv5uzgRktZUX01bmTY
NOyc/cf3y1TF00KQVdjUyGDQoqnSUKPeobIf3XSznoEq0OL7pu55JiRpr57aBgXtpQ/zh968DKse
PpCVl2Nj3EQKz0Ju4dDozX2PqOhbTJSpKqu9ilvqOlF+jNIjzaFgtBMiTHdyVRW6MBmmgz0lyJYP
GvvyJbuUtGa5qXJ72Cr+gjrMVdarLvByvwrye7/EQDD2ivYBxaeQr4vX4fhEc4LN9IBIjr5H1RXw
tTTfBxK8rhW4NDh5LmFLf6BG6NJmME9i14WQqHIDnXLHOsqVLnF9A7qxyV3A9X3npbtqcv2jps7+
sUMVChb80kY3/TykdcPq5L0vMqq3QImWuA/DFZVDZStD10PhG6q19pokX75AKZyciJV9mTgqzte6
5R7tQO+TUwiTzOcm3/Owx3qeFAaJCF7060mPAegqhnOWs0izfVSY5udrf2oO8M5DnhjnFpfiVZZm
495OcmPexEunpk2XKdL6MDAobriyPH/Yy4hccejYCdkFdWySZzHCKOusGDv838PxfOlJc2O4tIF4
5E53npaxVKJlTA49EEbGZN611527kv2it23dFMFTxaLIilX8U6tUAcJAO6OAkQRwDvlgP1AiWMpL
W1H757Ie7cVeRn1SURi6LUbnexMi/LFmozGBG23afTxsJJMj+Rv8Qt29gSvTSpI+pfipoQhyP7Vd
eysh7ZL7sbrW3Wd5qH6Qc5WrLLFtmb7FQmK/5bN457FNGhzA7OQov4xuDdodlZxD3Pjqk3QNFowz
3jom7EJ+3QGNlCcTS6rELrHiXLoCB0CJC6R1dZ1FGfZnY/7K25kCjp76j3UTfvHaSf1KcsPfWION
itnUFV+y+FPRB9rXvtF4pjaQkzCd1L6S5EBsMa1e8rGcT1pktGuZ7RsFdRK4cnd52t2PLmoMw+qC
liNXy40ZOO6RLbSy0hZuCzTKt6b4LF6bMnoNFlNGJ8IDMa1nyJjlbOyztFUpTXcgvuGOfVfMZsub
0P9LiSfEzef8SxkEiIYMKdW3pLcOIyop62IGKDGzVzn2o1WfowSecdBbzoudFs0q0b34F5IBK8cs
zN9xrD04g1J9zTVPW1fYXEGoctS946GN71gNfHwn6I68+ZRDkJrtn2cJeL1jXwfK4d/HsVwqdgMy
U7h1a/UjKsiw+36MAups/XRphGU5nlnvG6z4g8YyEK9CqRjM1/FS9Locm9Y9dVgef8AzWe/sJy3x
T+Uy47qhveChloGUN87OS73lv+WX4Sd4i7tQD6zfaYihKhXu7xbaxOve6qqntojsnRpazS1k2fyU
V0q208htPc++a61UkwzTMt0B+7yl4pTvVBvSxy9c1Z9s/CiK2bMOdu5PEPpopghcrlIKAXes7mpk
tRd88VIlux60oXsOWgfw/dJfpqa/yzzTXTsBKA8LKN9lUX5tynJfmlUSRmeRHbg2P4xShD7L6l9G
+0L9/caFbRyFereTef42d03v6KTQWG7kNF3awzSiQSGnfha7b1EBujnHpGSzFBvz44AZSQ5pm77B
Cv0joA17VwzDszPMiDcsB3NMWOTLqWq6b53XYekbFOOrXrY6Rh5/T2vtCJa+GWC2WLMqOaIDgm+p
N7e3Y9La95WSQgEfrexn5LBJUCvzznP0H8BwtXvXVJCAdCGd2ZATbcCsdA4DW7cgsd1dPZb6vfTJ
wZqDO9dmT25VJd+belT0O9t+lKj2PRQlYojD5vztOlsGW8uhvFjZT0VXkyD9G/aVtHio5El7usDN
pLlEZNg6twXiN/C0QIAuB9ltXjaefppTSOvjnfRdQ/KSytjq2kYaGr4XTJ6tBFaIYFMinjwkwXxw
kW5amEddhWno5kW2HRK/RlY+ibdXt2qwI959P8/HvMyVW3SFIOTEOPbdmFpgQrPk8ftXhoPTIBju
0C/LajUs8G05fGh/OJUhp9CL47jIPo3Adrxh2BSmH/9YfCR6BWiK5YKnxPqggpWaNAcMkfP9qOna
i9n3vyTCcWAEIRb/JQeRss3LQifzmXd3jqYpa01nqa9YCsA0J83XcNzKE+T2+tVOFocnGFrGoB3j
jL+ENP9rVASN4AtSqW9R0SIlK1HU5aoTmGO5lnT7g6UdcRsJEdTn0teoqntIobEdkmiInxQAVlgd
aOEPNweAY1NdZ40azUcURNptn7TW9/qTGiTRD8NIkAfWDfdozps6YrcP/RZanBN38PUW5p0cIqWF
mJ0q3vbaR44Nht4SLX1I9IJLlMC4T/2tXyTOfiz8T/9PbfO8V4F6+/APr7rmcoaQa3C+KKRHFZox
EhMvqKJuCOpbA9l0xJ1SYwAmRH463DlLfhqYOflpU7LU0hFKGjsqwbFjNOlsMKBF414y1smSvL5M
cHQNSm2s68Coq1w/ISK4V/pOvdFqfQJSu6TLEYgiR96BOkMrqUajsbbsG9hlrG/G6Qsvovgwoy65
DVQECr0qwSuszdM79GDHu7HxyFEY/T4ckL8XzRCRBLn2XbVKWst/i5MQCb7GSZ8ES9/EJoHs3wIW
u8Zcr3+9VjxgY1hmrU4xEf0iIYYJh2xOtHjT5lC0pSkDF/JYpavqOfpxDTUrP1uNVpDtuontLrSv
2L51MeJY+YrVbm0gwrfSJ2dyUPHLanZyakQaX79reKDnRb2SIc0L026RVPuLZUq1C5fKuRwSqZTL
KSJ0TJ8WTTcQny+8NCo8Xwn8EFM3PjHX6XImU+Tsfd5lCpuAtx/jZOPPYuTVwS6Q+1duZUSxnOOC
P5BbXLouo84Fdbvc+DAonGMG8ely31/G+WI1ZOHxq3GMtrntexIAH09H23gsIy/f62gG3UqMEWaF
fpJTLbSzYzBGM4uNyak9/iph1qzqXg9PQ9SirvN+5rIOVqDSHf7oj2XGNe46N/a4b6thSSW+X+Ua
pwTkHJFj+YdYRT4jBbKIV6hp00W7WHG8nd4oT8W7oMUHrQv0oghnIziue3lDhnwjNn8ydDoMom7J
fV+4OULQSQR42Wn4ZQwAXrfS6WJHsX1Tb4e6Xq4bBZpBG/T5jRQqUSu09qGBN4k0h2JKzyQif1hz
1r8EpR+/sCeUITkolfbqDbN5lpZcK/KVF9XVjG3Xx8qrXRXrGKT5N1jT8W6cLPw7wWNiRKHvIZta
q2jZdIbxDKY3ZjfKQ0u9k75+2ZIqICE2OCIP20h2o/OyG83YjSYI9uJSvmx2y07rAM8SLfOm90t7
vMGxJLAO+qiZ93LgA9irsu+5UZY+R6vM+7kNrHvPN7emV6FB8B6bIrNx25rj7bVLzoyUFJjTd1g+
L7FAZEqMs6x+AwsPiCSIL32NDty0QZNnPMuhjQPrlJdaz45Yj1YiB0+Vur8xACaTEcCWrs+0bBPb
43SQZmx6r2OXBQ+REzefleIYLu50tZt1IO+cKvpmuxG5xgxt5imhmNsbPZh2r2OlZrYO71sOUx3/
HqLUOEpL+svJWye5yy5umYQaoHNHxmHbWFaLn5gOeyXUCmTNlukygZrxuIt0ZBdlhtv2FC2T0GLr
n/Zhdahz9MFW+D1jlr4cLm0DPrmlwCAHUpmnGxm5nCZzWLDCrsydVYW/Eowl2aQsfRFBO7PMdd5a
aEsAAliyr6L2GuhWtWlixNOufVe3A9GHlZBqCZntjHvMHZ9CsmfH2IWFKpLe4BI/gVNJn4NiDk8Z
JoZIOaLP/d6fOshs/Tf9qGyFp7BN7soxQFXNgazbufpWxGCvArGNVFalbXq+hpsa7z0FBHywv0bK
bJ9F+AbygEsuSGUvLZxMD9yk3q7NnO8NM8HYikYPbAMqFqn5Q/pEp6cXkZ/aB9trTvrJrit9E5eT
ecRG4GcReOX30CovJ/HfJ+9DywleYNV36dGt/JvlfCv94dwuCMW0rtuHpSVoxvwfrfexDHrm2ufv
dLgAFYx8/K2gjo8P6aLsVcSo0U6x+UWwDJFr47GZ34jaYqwjuQi0pqsXBrmfAtZ/F1f8u1tiJFoC
SPdL9DgM5E//6wUkshnBJzhF/rtOZlauJhRE1yzTG7UvceHQpulWzkwjYPQSg9tEqqylu8kT86YY
FOgqhOtMJlOS4raK3d7bBT9MlKDr4Xp16YNghxhp9mXy2/oYoQa6kWJaG+mADCsktDs8Gp91tTxL
fzhmChihJOQWoeZmGs6p8RHCZ/ff39X2SB1/6U+Cvt4Yc9UeEUpWvvySTiPkN6bIvUcZPoa4yMKW
tTRWFhb7kAXU8lron6Q7n6CEJNCfL59XftHLB5PTy5/l+kEufxoN4f61Y/CBJKhHmWmrVU2+yoZo
aFfzYNYnI25cbWd41SdlqtW9G0bNKS3Zndgo57PO36GCYj3jjozWueE5K9Az1gGXbvN5qiGo545d
rmW0jSA4dOWWhL7t1WsEqRAAP00IjJ80yzfXvt9Y69pQUQ1+H7g20zyYmxXOKvONE2jHAD9je13m
U3D7705dRPNBMw9xsQLnPx/nbitd9tIvZ3IJOat0hE/R6EQaaEaT+43/0kQ7EHTKSSqNUoGMjN4+
oCX+zTQHtlgy0BsuspNBaWwvnUUSP5hli6EtaNxqg0LvKo83eYZP04wUhrkKEW6+j+fxBx89ODRj
mt5Xy8Hiq3SvqTV6CtZiOb80ndYCq13gY7JNAPNRqHCoAU+xgSuw6f/8YzJlBRtMDnqPCQD+lYzK
ZarRW8tvIF2kbA7oWagnw9PDW6OwFxsL7aEfC81fub656RQ/vGulmeZzui6TMt0Xma8+mIggPiAh
ZYFlZOfXL/Nkcpq7/h1yOm9dMrcs2++pM5RHCZODS/5jC49E21z7qKdefgtQMgtnyvs8NjVavZ6R
7+OlalOjm5CW36QXw5X3XsPWi2+Jiq6v9HZltMTOeq88YmVer5oCgZdmHPRvZV+fWycAy1Ag3I+b
bPZXH4FCAIXqf847vdzEsavcR3bv4XXX1cewVp2To9fgLnAeeJYrmQ0ryrRPqyYCMQuSOlxKJgk2
NTtTcdMXtjfpYg1j/WqLeZ13s/V9UFgpeFk83jeL6G4U9z/akY1ibesoopo2KD4jKh/TokP8KELh
aikI4rqCtNsSIc33CGnJpCEx1E2TRw8NpiiXR0Op+J/Nds4e+foNj1ESXh4Neos3Qh2p1k42ymNp
fzazKn+MgIf+EYVylYX7Ee4LWZyyGlue5WEWPGlJ3qDVQku6jOWxTvHkqev9+kN/1qOA1QyYDQyL
qeA0BfawGexuPKMvPJ69DA3XPLJJeKI4ucVlaAwx2HMeu8AoLvuT6wbkw4Ykzixck2QzcjnNksWs
hbL2ysM5fjXBfX+oXfJ2KgS6rciImklPBpl37aIzatZdgkhCOO9xUB23uaFZN8Oi1R2P37VxNF4j
dzaOdq8VAKDwkwtt3iFu0pYUEDXnMTIB+Cx+cm1igRIYlBfDBl9hkCd6TPRFycclBahlgf+o8pEv
uqcpCkX+/AvRhbfI2EvfIlEWAr5qknUUzAkOFW6r/mrmjU664XzhPVwoDtrnwW7yM15qMCOECXHh
P2ifQz/KcUHBIQ/RvbNgClTzW1w41b3LXsJflW7Fe4L11v4CUVC6wAJvteTtLlq1cazskfsEheHZ
6UnYS+DxcaciefEUmal2yOxh3sEoy15J1pzs0mLPKU5dqBqQFyyK1wxC8QlCh/rEjVCc+sJ5DYQQ
jxmLtUYeodnLqG2p89MvOZUDCdsKBFXirPsmoXSRqNUraRqYkLVyik0AF6tkmPM1rj3z1lOS4q73
Omc9qP0irEGtNyeR8wDbMbzTDDNay9ovaee3AZ1qx93A2nlt1maEKeyiJ1tUqO/nvvZMpaZcIUPt
/GoHkv5F2v5QYNCt+yijAhmE5qHQ5mIfsdbbwMqcN1o+DLemOpYbebyYSfWoB4bzLP0t+xuSPhSc
3/vBWJ5RFqt/umaav5ZFr+SH1qFI5ahtfgYsjXDaIudHJi4/jzU4MCkb9NPKQjjmDqCIf6uwvBUc
159wr2UwcGGdL0SYK9IrGrzyiKJEhsLVdli4VWpDSdbIvRIj1Dy+GcvUvmmMBl4w0nNoyFDrea79
EnmvYdTuHNe2z6VBaVRpIf9ixLi3uqJ7xc6i39doIC33TvPZMYC0FnP+AO5gWPVTWmzgtptA1W3t
Vat+NrOKVp3XWDdZME5U8WgaaCqRMHYfi0VEqvb7aqWNEWDwZXYTIUxkQYV5I+1GkFCgqHQ3lyyr
auVv7Qvpl8f3W/tDvG6o3Y2eDcZ6bMsJQcgYLAaQ9E2voz3ndEWwS5za3k0Ybn42Yo0yBG/ig4yS
Y0hQbs+ts4w6sXlj9En5lA2OjdD2jQRBunIetKq6l5ZhRxOY6pCq33L9rK/JsaZo7+bwIjrL6bBt
8LJn9ScA1f65Xw5mjryljk7VXpp97c4gs4tv0pIpbhO9OqYa4KJGPBCmfh8js7iJCs+4wf2LKuhS
h6uMAvpEElZrqddJn9ThBs8GsoBG/LVfUUJtt6RAL7aMEiujeQLwdomVrjz1wdxWE5t//uZrkPOf
qnycMGYFz4DHcHxp2hGeUFQORhD5uX9nlc1nKUFQofTvXKX8LOUKN/Q8GZNqhbVEOkQK+ui/mbdc
RSL9AuKqRX1sF6nZXpaPsmj0FRTrHTuMT7LMDP0w2Hv5OG5klFVp+jAbr4OOpfAipCyHElnrs68N
+2vCz0aPT7ou+T68IDyszPu9X3so2CRFepPqxau/MNPS0Bxu+naMQUHCW7NCIORNqNVkPmlCkN2a
TdS/5GbUP1hYSlTRVxY//l/u8FcCdONXpuC2FM5W+YwdnrGLwLHfsgFC6S2wFueKtPns2+VPL57m
jRvYzRpZ8AL4Ku6tsa7Ze0dEZ8CP/6Mt4+ky3qU6X+EKusjf9Ne57ouVEPKqsGue8FDh6VNOZ+mq
lQJ5xVh/FgKfHIKl8koaEl3Yhed3Ofx/TipDio2jsHHV8N4rZn6dLHa2cdO5B1f0DvTObTdvDN0e
EPfOiT12d0VbAVyZlE8WHGrJ/9qubR5Q1Zk2zcSaBTOGaP5ch6ADUxJDG5E/EXm6i/BeP22o0eK2
bBvWHib9s20WzjlaBLrkDN6Uc24rHv5h2U7bPwYkZKDOgn+Ts5FWnuFSl46IhKSTaW9D5Nm2QqAQ
f2HP3CE40oDwgW+hldpNQ7nwqGGYNq2uELEx9w9eUEZHAX3NMiqnAiUjDQC4f/zH6OUKy4jMk0sN
TqxuTWxfWe07vKRUBSy/U/WZfjL6nyMvd0TkyXyysmAxb8jpkihttQIpQDYZDaBNbdUE0MOzftI3
l5tJ2qNn6JsCALe6v45fbqYh6e8ughfZ6ME90RDyCPpWuY1nTd11iRk8qXiPwsU1mq+D4T7FohrN
3y8pLPW37/RfVaSJv6RhDr+7joLHFPu8/Tg4w81o6T/nsXtuBUnV2A3mIjQv30Mr1q3bTh+eo1JZ
z61+0RG44EFH/l4r/pc8W2Wf5SpxdIdz7WXDdelLEyxbWO3UCIwbgC+D5mUYR/W12/D8NF4p1ul4
ZuQdkBLPeMUEV91FRmPsZLR2sdkyQwvYiNWB0TZLNBU6L0I5zsRuYLGbNrUpvLVbnGPlvy99fR3H
K8MGJi9NQ3XeQqQpB7nKHijxcKPNaqLu69D+Nntj8YZ65ZNo5L+SdZVk46ZKEbJCo7oN9kICl8N1
5NonZ4NQxOVU6zBIQOwYGlOkHfXBOcQhXCzHNf7SFfWUVHbwK0+AwMDgBGmW/OhTRf9mVzkaA32e
fK0DqPBzC2pMa4AawRiLPwc+Un4jie2XodS9td2lUDV1lhtpyo5qDnksZuV4p3lWdkcBjPJrHZjf
097dp9mC5oOIH3W1+r33WJfrWWM/AVwadxW/8G0x8Yy3a0rCYnnWKl1yUPTxRvTIpEsO2eIedDVF
u8QuZkISN5hGdujT5EY0zaSrUqbP4eD2UGe6/nmCKtsl2E57i7UjhKdk64c+KIGlCaM8vk/D/uhT
RkB4C9Q0pWSF3Glm98/o+dUHX1uKysuVSrIg7BONxeUDyKv2DnS9Ql6DytGrVQwGb2e6+dcr7FXO
PsQl3Fct4hvzZzImxrLD80IHEKkSPsqWLumRy4Ovxu2w7AilT0e4Unfn8FG6uFGRGMx49cnghKD6
CYLtZyRV85fIyWfSTvDm+4j3lavjZjuxZhE+VI4zyxqMRHUwPDV7icC/7sfZyDaKOig7vbKLdaEE
XgHvK9JOSOzu/DkIjpc+P62f834w7p1VaZgFwj+ZhYWGTTlwWcPZhvY7r4oBdKMxPwyW9Zd0Uy3z
eEo7+sHIi/Clr6r9HzbEVqTBtAlmOLxL3VoOyOH0d2OYYItrvXVJf1YG+q6rjXTNP78HorZY1Djk
jE4iA3Zx13LVGocZ0mxrUQkLrIinuJ3nqw5xB+rnMOvLoj53sxM88BQMH+rlYBaRtzYtwAUyIH0y
GoGtVxd0xxIvl7ADlQeEAY7/j2skhfpjLDztIBNl0NCHT0jyGTdaDxOncHHwk7rM5ZBZyGIsEhpy
SOzGAVjiHK5dcnat/UhzsPTftf8EZTi/uezwtDCZ93kwuqsLwlwbp+ghNzc2RmPNFo0YBCCX6N5p
9m+WnQYbGHDXufU8NIH9HIVf2sYfnqQnzYcRdEUz3MhYUE75USldEuEBCMvLHgrs87y7Qj7yaOL2
v7YF6vEBHNI2+WeKTsH+GqKP2C1jfZMexBAPHUgLKPozYrbo1QRFgCVfqJ5kLPedcTOVc7OX0chF
tT4KJ+R2AY6/KJZa3U2RdplaT1q9ypoFCz0G5hodiZzizeLJYpPTOGRu8leILkazJZUDID9Wzpe/
IcaZ23RG27QuNJv6M0CdFMzjQxmU9V0Ma/0K55F+lU8CB41YD1WQD7FkQj7E+os57jV2KsffQLyB
HyMxZRR3cLHHvTIpBctDUrqan/1sgrF6qM24ewJHeS/dUR2/RQnuQZ/Lj1GGfi/dIVUKH9G7TVg1
BrI+o3fUfTxIWd4a4CfKZk3Gu/wWNOYpSzDua/thY+hK/DMs3JkvRxS+ZEnnbvEiLNb1hLokarbt
k41q4yHsvGaxmmie5DDycmXV0at7OCN4rcYuxEiUrx/iBc3e2bZ5qbfZMRvx2JznGym6Sf1ManAd
wNUR/a5r92z6Af7I/asEXfuLyEm3GuZVm+tAj9X230XNqvEhxJWFu/FBVaxRQMIAccBj4XKmRdMd
DrFPqYVc7rVfBnX2Ibc+t3loLg4M0ieH2IUz2jn6b/a23X3ugFQsbVhd5JleR7Wfb0nPJGs8OMrX
akQX1FYizDbspniFIeeunNTMTjIazObO06b4sUvR5LQ2aeEnW0nRzEP4ywor/yD8D+GUzLAvd5bj
WevLHekGin2Gt3GZICHpiPOygmwxZseYSeW275zlLFIK9zwEGvpN8eyep+WMxIP7cTQ2P5NvCtaY
1JtfUCLZiN+Nz1p1E9Sjexq1Sr93fTL3QjcfFYwBay35NLi4YfhNa+0CINpru2+dAzg6cx0ojb/3
A16QvBba04CVsrxb5Z0ZRfMnlOjys7SMxX9ZG+EVyvvVWNyZ+Q1kTA4uhlfAs8TVZEhIv9dWuO/z
znhsl4PtejkG2ap9CGbeoOsmM08NcN/zpekpB8qA/oPEWgUvD98adjK9ANr5OJdhcGtp44+38Gjx
syZtuda6lu0BOalpq9XIRvvTcvVU8dW1/AYy267618nQMaBYSpQZCbK105bB9lqdlJrktXkNcZ2E
xKeMALWhEiD1TldrtM00V/qSZOuN6jVMh0fWCGSk6+mIiXb5e9ba7205ooFUmT6y/ImJCFi5YBXw
44zsKqP8CqEkz43yCYpvtS47B5SUV5y0eahxGiTNa7Oosvbz5PxZ0Z6GItokAQ9B+U5dD3BXXtgm
Vkfpkm+qE/DXNPxf0kOBBxHDoMbUT5+9YiWdtaNsBs9HDMsYYV3ls+/d9Gl9NhYdRORcq351Ob0M
G5hS9twPqIIs4TDIqdLFKGYHpRPeG3NYrxSl1PcGAo73Azp95mqeULSKDQX3uKXzEricGVR/j4qe
P34IltPGQuhxTtrzNdZxFeumcZ1PAmkSCFOcBe56oOa8zgXyhMBXfCvDcrjAmgThdJ3zARZ1Db90
yjUlPGuQ7+aDfcdB+Jct+/iIrC8KvuMvddnlx2hcItJEruFuxD5EBi5xyd9xbjVHN4Y6/hre5YFb
bpazRuH8rETGLxNI414GY9EWltMp0tNT26qra+wf850QyyurzHELe7/wFIcHDZ29U+P0yj0OJvKM
uvLTurAaV6XllzfXgYbVxb4Et7CSvs7x5vsqOcu9XsAmwc5revKp0FpHo1Zoat1TjXtzsbfDXDv9
6z/+5//53z/H/xX8VTwUKS/8/D/yLnsoEK9v/vNftvWv/ygv3Ydf//kvS/dctjOOpeuoabmmqauM
//z+hEIO0dr/ABQ9FlGQp0ew3dnWihIodC5f8iU3Khl0yZwbMHRJV+vPI04vjZ6OLzpv7wOuYe4W
m/X5uxwoV7pbUhTaIc7r6cWzauR1FkqrpqUo/JfTneaDD6+HEWlcM1a/o376NI6dfqMnsw2fbYDW
cEQ/zzwiaHdbOuT1sC9fXAXwCV9hTe/v7FxVdKz+8uCEOuSOkjZlJNxxLxm6YPSxC6hggGt51IOV
WJpRitySilOEU1jxmlREjGMFh2RCHx1YWboH7pBc+qIpOtsK979EFNVs3404H18ngSDNbuRCaYrz
/L//b7j6P/8bhqp6SLOTrbFcy9D4f/zzv5EmBmkXcBfHNAHnM1lB/ZC6dU3BUGs2uO2WW+mTA/4R
2rls4ksXOnKwtjrg17rZxBsqrui7pNVwD5+mvxww5MjBiha8dwFWI+6ShgMo5U7bT9HQRNu2qX6h
27t5k/ko3ca9U9oxWIcq2WVEsaA3XtsUGqhgzUFzXy9nMqBX5Aekz80dgAhdi7eedF5ml1aroxiw
Ty3Dh4rMhvGyxcxRzJiLtw2n0vKuTzXjbcOJXGAM6qg+SqhMmsyGTWfYGUd5BcKpaA7XS176uGRa
e/aDtOSSXTHGO2mi5xffo1h02bPKdeWSYKWNy4+RS3q64qPxxqZX5wt08+//1YZq/PG/1jzH4StH
mtiwQI6rf3zzFMU1MBvLw5uoVLXjmLrk7RvcIfQUDWAcDNxNG07gefyCdJ20py614cY861Ns3XVm
iWFeg3/uGkmrentpe5HSnDyE3Zyo+zumbvgvjDF6uUZeOnch6O+bWssGMumJ9zJ5yTds8uafxpy9
YKLkfZoQKdsZStcf5iqwH3nW8wxzO/Vn0LZwA8Lmqx9SKZzJSN5ipeMj/NBg3DkP80/k5tphin7a
vu2ts7rL73R/xGmc+x2KjVVDKYTkZ/LTkqCxV541KA9zkqeI0iPtYXrpM9KowdGADHcvB7Um3RDm
SYM46ezCoYW+JX0yOupRt+s6I1jXfd8utofMCwuyEfjanS99+bgwL3tdPwTD2G+SIYl4+6doXPt6
Sx6KWx9+Omo4ctDJKTQ221ppzc4wnm1rvL0KXltI5+GvzNP7cpHRpczcsIjYXi9iFWhgAEGILxdO
q6o6kAPLcBOMNZKDOB3weNcoI8VaeZel+BINiV5ie1KVd+XS18JG5zXn2n+FbRTfXKJlxGzjV9/p
gIXI3GWGTJMmjNx7ZQDIJ12Xi8ipVjgHrW8NiCoGF5Y+uYqnG58LO9pbfRzf9jOAhfH9oNsFkgYo
yoMlpoz+x4A0w6CFRVMBK5amzLjGmbZiHDJ0a//ovzY7lM4cDzez/276YE+wxjIAkDLB6fR5E4ZI
1l5pXmrtbFwlzG4D5GgplAtBbKGNLQP+MnDtupDKrHPmsoVUvylFNn7vospaNU053mtmap7ryu3X
MjBn8x3i9Pknx5qrQ9ymCXpyZfYd4UwZxyC+W2mlcaMiOnJHErK9c0aHA+D3rQkqf20tTRdAhIkI
PSVtFeDEzgpAlm9kjlrl9wZe2QfTdXVtJeFWxI4clNNyOem4jPlVbR9Mu324BMk18CLId7A53ZVE
9/C3b9gYk/0noxs/l/2No2O8V3b6qSHH/H8pO6/luHVtXT8Rq5jDbecgtbolK/mGZcuejGDOT78/
orXcmt77rKpzg0kMAFRPuUUCY/wBJX/XvCQGAkJadO3EZO3vjTbdy6F2nmR3/PFR6BO4n9GVMZPz
F6VF2MiyKwfMWdEZL42U1DbzZEwn+4GLfZ9d7ydvWmgB27QZsjP/dDm3j0GqBc2lMiYLJLIx3RcB
wlM2EJCRrGWo6Kg5tFDt8JudsLCNS+Oh81XjQV6VwpwWtu6O2whZOhsoCMOemm/q0THvrjFHiZu7
lA28HLzG+poCBaRbYEPyB8ih2hp0SMS4P8jul5+SkhwZkuowzD9YxsXUwxvtZl82D8DOHC/ykXxg
F/66xoB33v/3V4Tuen+9InTVdT382hzL49K05u3Cl80Zz3vdIYllbDH+mBFfqa2lm6E22+LN38dD
2R+Q4fLPpoIYadOX4sNU1W2JtdFbZfIqKfPp6wxSPcNbITAxyyrN43lAAb3sBjTY3Rou8MzKm8Km
XcpRKTotR6cWprCVqcaXyZ6Doi9/Wmd3UppNHfURbyIXCngyFvMz1kU/phz0Szw3gwEgKsareydj
YVS9RH2lHwfX/plA5zwgaaxfro2qbHFgj0+yJ6fLK3kfLWkYYAaCO/aZXW5x1Gatd8ML22oxxWhF
l4o2vxNRfa9HleD1cu4HKQya/3MElUZv0r9OmOfLO0/z7eUi2ZVXMia7LXvPte8HWNb8+QkoZfCe
/fLD/l/3svT+QglB3d7ud/1084KvH/72/5GHWb1rDO14+1jXJbcp8nOlIt7rAohf7Nn+PcckYzFo
jnh38aJbwrbpjyASnZfRA0nOxh51mXHYaDM1RaosfdFeuqou8YRDIXg+4t0aZP2M5Wi5JWd+iCxy
4HaLwUOdYvPXiNXV+G+2gbNs4fef7c74QNXC3496gesbJJgKoyxdXTrK7AI3mSn5KNEskP3r8sZ9
IydS7MZYHTYoViHc1f1OWsW5ht0+yVZ2aftbofVGt5hEgpNvOCjeXdSX+aabyR+yG88xeXWdaReF
f9do1AtbuzKP8s1SOyXi8qG2vb5nJN/YanVg5JGu//ZHdfgcmV80ck5kGfWyai0k+9h3bY3GwW/V
iNNX23W27ZibP2zPcZfYHgb3WOkG5zImK1zgQvrDh2Xao37z1FgDlghY5a1lnL/SoO2rHxYmWOuw
zKx9apjJt0QR+CVOwXqqKA9xDJ6J6QlWeWrQ1mA0kEq7Bl3+so4dmjcyhrO6eWoMn6PTGKnegkdh
DTuToBwuYw+MiQcsf2Fe/zNEbbItKsU/ukYdH5IyJzfRqRWVvqzaADFNLjzwixW4j/o5b4WBPYSe
fLdF+QJmCbOPIV1h8zcchxB/1FZRtJOd6dTLh5ytnKfqp2tMcCRdRH23j3n6H5u2/Byo5iszw0Qe
ciPfPjlPBuU6KkkfQYTrSNmGwSmO76RDbYCSuOpb4UmP4bqBmVU2sguMEYpSlUfbief1STrXhryp
934cdMrTNTGveWYDpKc+S7DkkCjVKomz+miw5Nscl8glGY/r/PzfH/Wa681Huy8HcdJgmq06gPo0
i8OAZf919FP7POWQ3umboaVQ7AP322tNHVARAlFkU7T+gZDVqu7i9Ldtxb8Ts2mfYzOElV0KBPny
VLt3QcuvFHfs36Y0O/FG/DVNbEfQE2xWI+WcV3w5ojXqqmInu6bDOSqkuEHek1EjNFcZzn9PhdZr
jyaIehkOa7O8M3vbRMaOf9ViENO+Hr8HWms/a+7QndvIQKxbLV4xXvX3Ro9MRDxnfEOlwG0pVZOd
HC266FVXnloE456kC6KmPDRDHz7KSFMWqBYPfLMRkMtyyijXQXUoxS4MwHh7epoAJv1PMxTDa8kf
9tZNUDUICje+Dhpot/G386cvh+UyXEcQrjUCZ11aubUwNW86ZV5tLms3zJ/7UYilmCz3hZyCjnZy
OmFCAi6kwHLnu9L0HypAwp+5UJ9azFR/8eA4hqof/QN6baOrQ4weggMYjn1ZvIgB5A2qeGnUtFrg
19G/ukjQQUlt4eTnyiOCVnsZxlIhBLysvKhWfdd1XZ9vLXtC5cAX2n6OZVNHIlRHAGphJXnCaWer
FJr/gX45+dd0ii8Qy7xdjILzTnVJFbmloaJr0SINriEHLv7XVHcQ8cLWTHDu83zYCX/Nd0Lo8vLW
OmSinR42n7f+11TUjKxvQet+RFOl3oWiHdcqALdnJTP+yb3S/m31LzheZL/yloxdnKrpE5SpblFM
0fMQGmS/HN3bsxVMvuUWqozRZAA3M9P0W4cXzQnE+INqYsKFXWi4q5WgOBfA6ZY6yLttPbSQIpT+
bk5dHWXP0cLRWhRFd2eLxthS23xPU0V9AZz6w8KZ+7eN1ZdbheZHVuUctKs2ejLj0t20qnAOYY4b
mGUDTcrmRdhe/XDmRUALF8XQfy7qg85epQ16whKkkCCLiQx8dn/twarbe+GE1+oMfPj3DD3B2CpS
yvNoKBqb0+7+Cr77071i88KmgKkCzldF2Bv8eaEr3SmPtOJiUozStq3SCfhApcPfhmo/+EjHHjtH
3MlQanQVJYi0HtdgRLxl1Co2WQ4aOTlz+IamIkUks09rZ9ErVXDQWxjUEL4v8oDbu/lBtQKKJ3NI
USCIhzx8bodfM0DHrXYpCd8WaaNnrqugNVYypjbpKhkMJNzr9l41fetBnxt5VeqNzd9ebSzJU2m7
QYMhIZ8EURNwiB4cHKCLKnxy9bC8GBHqmPOzQjapnWorzyPDKhcEbllcfMRrbjPkPUSeW+tOwGbz
tG8u2nWHcrCxvJHdphEP3VA/1HxF26UXrtvSSr7JMdNOnlu0ZU6y51RI5+MEtm98rTy3ceGv1aDU
VlnfoIyLzhAvCjLt+2u/yd6tKXHPo6nE4HrM6Rh31vt17LZWjqYYBTze1ssYAK3xAX2fhQqJZxzZ
E/c5HzmGZ/zYJFG5bTBxO0yTMbvwUJvOsCp9nUrrRX5BUVJfqn8WCUMtH/0U9D2aYA+lLsTJLhTU
uX3zUTbCjfPVpGRsz622OmltmryELkcyLAie6qEMX8Bet2PyIkJFfeq1ZskBMXnJgrG5TJjfyQUq
OIEHm/cEBD4EhhHRwuu+QFJwQuRIdgtyzceqSH7J3jDP6K1coEJSBsfYom6Gl/KmcUGZDqjGX8g6
xksMFZ0PK97LZ9eQobpuVFb3mE26spVT7dYOr1PzvHA/vGnXNjDoTd95qmepQlj7IdR4t91KllYG
9AgQvtZeRefl6K0r0E76Onlei77UfcpZ/Vh1HNgFdZN3w/CTJY9gPN+ionrizHyWcUUb+nXlZtCx
weq+Y9yKXmq8VvMcSU7UppblGFY/hlzZYcyt/1NiC4gbhPWjTkplkQ2l8zh41bixhlg/OjNQrB3w
/4uCdBf5VrqTxy3T9bsV1Rqxk4cxCEb9aqjGz9GUWvQqoyQAq1xPVmOGbyPsWuN5yESyU4bua9eb
u5Xq6s+51XyO3rpybYGvzFNe8HLsQ5ddj6BiYocwBDGmeI+6chuU/fgLfPrv0U+db74X2psozykc
VBXYlpYKp0As4Wfc/5Yz9RRZySmnXpChTLT1anb/lVmUB5J2WIq3UbMs5q6MBeBxr1f/PVZQFp8C
jqzsMmz810HgqujFBttpvnQtu1z22YC1fD2EFFDT6F5eyUYA21k7Y6Ov1H6WgdBRtFCz/K0vMUnE
K7RbN4WWvzlgTRZxSQlYiCp6MQw0hudpAbpoh7Tu3GU3Ju+cXBrlqS8LbWOhLc/xxRq+NxHVBgVM
0Ekv1BzFHwak0LcKDhKtOuVzAApAuZBi33LgtkIOeBY5nckUl5AE/CME0j2bM/ckez5co50fdPFS
dmWj1M0LW8eXkcf8ogrFP1ISmQekeZLcQtn0bgiovI32t3gdJefcAUGhKqayVlRH/4ZSVb5IVZu0
42rUcv+3ZfliEXWm+01VumFtRBtT5PbZ6zwTKaRQecOP51Fre+cfb/hVYq32y7bddFHxu3pWBgeH
M5cccG5Yw17Hxg66YXuwRCbuoyB02ZOK6Q1u3N0Vbd8XoMvy5BWHqnKpRfbBCAtEJPIi+5i6fNeM
oHJ4g90XZg/KxUz681ik/vdO09SFj53uc44D8mpkP3IWAwwHvdFfa/R8zrKpuhJPiLSslreYvJow
VJgEcOZbfLBabZ0BV12Vf9bLUTM64jDTP2ByHXsL2BPezCNfsNvXl5pSoEjkeelPofbGES3Q6dGP
oIUrJhk3w54eZUgdUP629KDbyK4cKCN90eLld9bmaVVc2zvLJGlSG2GHXDDPIdECOSxi9axyPjt6
PnDLGMjaz/BbaGXdz2iIrJViuM4xHMri3JuoyfZQuH6qvX0/+LZ6qNK63Jixj0eN1Ba9XsJvi3fV
iFTWX6Ys0p7lplh6HZYyplcZUiMNkl2gZMcWGch1BhTvXglLZzmmaDFMSTGXiv70QZ8CG3LA/JdA
PBbCo0bR5nb8irYy9qSp95h5o/pUY+/Auy9+RS0zuHc6LIxk10k06rV1Wq+zMUte8RWnCA+dF3cs
JuuG8R3DzO5BDjoWNfJBYXcTh5cMhtdCxQj1OavVAR6wkp8TNmfbcdDxb8209IAYh7pLuwLni9i2
1po6No9iClXcGcXw2qkgVdWxLj4UM9vFg0NCOk0pERX9LLUoHvRRK37YIh0WQxiZz1Gt5Ks+75zz
ZHkwB/pevZsmVHj7wA33/Mu193HOJh4qvH2JQ9tZDoa3L9uyRh49rO8CoVIsma9ujeM75QbNxnJR
ex3uchi8NVR34mzVcd5Stx373Wu/aNUcCOM8SQbLNM9W1RzkxNDc1VX6LVALfje+6jyqoWc/doib
RaLnIEO5/3FyjO6YWMk/siebpq4sWFoAH+X8OIuak2+k1/mKkjuPPcaq0OyGaAtpGy0KtxgOdVyO
K7VU80Ommt2bVe+SmRNWW3q+94YmW3eSOZZHP5CgzC5OLPJlM1jjxsePacHZIX/XBvZ7rQ0zcIB1
+RbhXDWHJ4Tw8YtFp+zaVZt/gs7vzt2kGDyVql/kuIp3uxVUN+u42wdNnb931hpQtvqWGRXy1bCQ
VjJc+Y1YmJ2jUbdXx0ue9G9Jq+IePrj9nYtA9noKO20nOIq/+T5eOBThn/nzwrAzIQdsl5P11juu
WOkOErwILNhvI6INbpC/lZ2aH12IbAiUEa59mEutCWMlSqAXDZmSrn1MNl4GXvYvBfpiF3sqcSEn
RGo9vtM5Wy1k1538eJeFeXBdENURyu+8+ndyVM6zqQ5tyVk1YLSntygMh2M86Hy/5iYps0UWtPmZ
spdzsVtMI0P01W8TigpUklPAHrzFfHKYm9HtxCpNqGItNbhHCHmCQpR3kRNht/+To/x4kD0ZD81q
len4tTWmma6M0O6zlR/kPbw3G6l7uMzaekzTfmHa+pBhPeV3d1pG1mGDivJOs6YBdypik+aPyvVS
rvFjiFJyRN5NXvWATmPBCSZyh/YcCOjJoxL23w1LkIQus/AU9Jp/zjQT5+B5wIn4kjmaAqmjDrsL
WaV/DCS5vruiaJe6ryT3lVsolyrSf15vNEvoquIJl840dKdTl0FscGK8DsQ0UBsCcacv5GVcNC8z
QHj/JRYowjroboBaDGvRqxnsFR7Q4cpydHMllwVG5268Cm6jlEDVMHbTahE+SP3UPyHVcoIHqy7q
i4yrZE/lLBmarFqjvA7RCfGbnO14rS30eoIP4abFU6Va6dHQEWx2HS0G2GTlL5piof4oJzskk2Hx
N0snbJMCqVkdqUrRneWoKJwAjcQyWYdGkz+JME4fTfPxOhW8/M9o7F/RJiyuP1kYVXsyI2wo5h8s
71DlxeeHud5Qi8T1w8iubPK4+vKBqjSodxAyMPKef6S8078/VOu0d0ET3E+hl5yRok/PsWqyeSCd
BfYbGtOfeFtrFKKFX2xuAy7F9FOUU/ybp8l4mqoxfHl3xpPwSCx1HasGOMgcYuiCzhH3ZL0fc9hK
ACcqtp3kg6KdHIVp5j9gPQtdvTnmWV8dqONiWYUX6dpCW8zci7Ia1mEckgEGy7ry8zDaSC002QxU
z1YldhhfYqmn4R+AX+gmD20ghZhoVOZQbRqjql/sRn8qnSD6ZUYaON8oI7uCm4dgu3Pw3Dg6A5Zm
Xz3P6PkfKnL1Q6vJSFt60z54OkkOyrnRJrJ15SWPjXMV9wjTW+6rRVbyucP6Z2OLqtrokXEukUqG
BFvgn40fz1sWWWdUaP3flVFtlKwZfvQ2/DmdLcVFS0t/O6Zi3MtFsY/pdqpP01vKIulW3DXFBvbW
+GWRMCJ/28+LMjS1HvpIhTo+L/rzk5wR1YBVM5rpOxJQ2lpXErT4dP7WS+gzuFkk4qMPkPf8rzNG
ZiBJ9n/fA354+oGE7/Ue8M9Xkx2k9375PqSKOMtGh+V9LiEKr3JoymuhJa7LO6MNH5gWTy37fTlP
hMJbOghMJTGV23ZwV2bepC9KKqJFpmja7zg9iMw0/rE097Wxcv/VmlT0XkyQyhogvZ2mlN1ernb+
rPbm1aqa6n9Wey50upG0B48/fJdb21lI3mxWRGC3JyM9a4E1neSATGMXg8p3FlcTCaVT2thahw4l
2EZS4PTHOkJRM9E3oVUnO1VrknfXfZZHlmpgA5NnM01kdJJ3+2v4X7PlOUbOjnvNXvR1+d4GjWXu
eZ5md83cmPksVOo57EnrfKZ5exyYAh4f7O+S9FGLa2NL9cPalvMJddLyD0flCd6Znf6MqOSXnk4v
gQ8IhoyT7jxT9sKqHT4y5cnjKAJuRCuePVSHJs4Qr0GQ6Ji5jfm12/ZpsqZYMOzkKDpS1Mt7kEdo
Nj/pbbbtdM9+jQxtPCDGRs07jclbDra27OfPKwn8krsvG7WJml2jGcj4abP4e2HYVOjm/o3prxdZ
jUYPu1craGPSh6lFgsuLIbrnKO1b5pMM2eOYL6pcFEfABtaTKjoMB/69APbjqpdO9VZYIZlXJ6sy
R/bdDNXpLvDDDiY3cqXye92Ip95IrR+AZ6dVgz0uWkJ1d+ILwBsjFO84fM3wbQh5pC2gDRresJEp
Sx2dhQsuTIt4LHhj3kZdVY/WNuSvrUb5h5NUO2zbxijeyrb/BqytugxCVS6u458HsyjewBxTBFMU
ay1n6RyPFh2su1NtJvAE0ZI49qOxkoN2Zil71XFBO813TFKFAgCFnqMcdS4eNzuU2jydLOGhoEZ6
bUo2T9ni1tdy+3Okgjm+gOcp1hz+ncNtXVaHLhmh4aRnCI6irGzvUQivHjtOQBdPPPro/jzKSAqb
aJc5ebyUXTkwhQHCAFmk72RMNlm+gYyPMU0C/1y47bjsRZkHywmV0z2GKMUCVHl0kU3vItbSZ+VD
7AZFQJao7h90nc2X7KJGnW+A/uVL1aytlRFZaJXokTks4sJr7mVT5ll7P81FSLBav2TIL6bm/ss8
x4+jY14CtJ7nyikpuZx9DDk6zjX3wElxQiU68d2DbNw/V3+PyOmhPaZLVEYRzponypi8us4eo9bY
Bqj7GkEeHaHERUd59X91/79iXtwhTeFY8ep2PxjiUE0hFihi7O9lQ0qiv89niHkBppLnrLu+DXp/
psnYqGIzmgJmkfPlStg1yE/LS7Uv4zuBMKCcK5f2VvAHX09N3VgPRqUBFDbVu8CY/BVQFYyzI2hf
dh2p7cKJOkT8FF3jWk4gPxhcJ5glpelPQavMb+452IjHSFWSi1k/BqiIJ0j5qWLvq7a60E1UzWPe
+wUmgNtorI212zrhG2LV1KorD2VsEqmvmNjW/GG+VYEW3+X6nKwMi+ity8EGqgA09rLrt8NdqqAx
0QIJvfSJ9mSJRrzUJsi/AYhoRl3GrgBaya6FBa698FvlDTVObS9jTu/2D3DFmGwUe4Uyx1H2ZBzC
mTgZ+IBK28soKsPjNCCWLbtt5bqrQnWtHRtVgxKk+s0DknzO8TjIHXWljal7arscKU2Mj3wEJurH
CscS0kNQa1YR4q/6rJD7hRQlbEM9XpKqe207xYJF2gePk+pDBWiAxbvBYxalwSP2niES4OKXHO/n
SWWbpJvOhVUtZ8iBMD552qWInWcylsXZ1fvgJR+eJGdFx2r3VKt5SnaXguaoNvluxBZnLbvenIgA
B2FdCS7zLRxbhVsA8WeN92K+MltTe1OS4bp7Qu8BWOXY/Rhqo1xa0ZRf/CFQKLM3wz7Sjegh+bMI
L+vrohxshlxkkNbJ2HnNLwD5xhCoG+peKC6yZ6RgcBpIatRDeadYLvRa1UxBFs4LZCyroi8LRrDF
De6HyX1riucmiD/ELD9YJX63tEFG3gdma11IZf0qSn38jvQ1NqIK6htdbaqXNjR+y/l6o1XLwKC8
NeG0eSldzM/lQKhi4lkM9XCvRUUxm6iF8GN88z7MXG+jSXuxucmGAJHiljrj7Cx2i8tubeV9h0hG
1qzwIsNw+99zIhC6aEP1sLpt4aLky/0EDpX7T6rY4Go/x6l5UQdTvLW9PeeN2CmXGormbterexEp
4hQ4IYc8LfafRQt10p3c+nejskE2zX/+vdqpzPC6OrTNr6u7JqgWnDrGlUzCYDOUnyLcK06w6vSl
glnkqms7iOUyHVM2ob0GyPPRoEO4HEvfeUA+B5q2gO7NhomSuhHyntbr4ps3WKcRcz1QXaRjp+ou
DT3tvZoXTs1EIdBxPheG7didvZhj6+B6+THHR3pZSTZ7OIZ8EqR2elLQ++veT7Ip5lg7x677Q37D
164cxG/Y2wdm3K/tbA0c2TnbdgWsIsb789Zr3RWwcvecDKK+oOlWX4iMRvta91HxABQ3fuBsIRZG
UI1vpOZQNLF7Dnpzt/UxHSTz/iSn+TlVw9w0ESLGTWQZIIgpIWqW4HcbGmN/J8sgxr+7chR/pP5u
SLJgrRstbwBhvoxqkTxT72VnCVp8l2Rx+K3IjA9pIS6G6cUo9c8JumJD3ouMtWIF9aWklnUemye7
QpH9FunCp6uchxynJ4dqrfW3Rj8qCzdymG6TGIq6MNul82/CUrvPWBEV2U52/T/zZEyPVLJX5Qkh
bvcxatNDX1D8lj1McpRdNUS8Ahvk1pdW775PvhB3clR36gKZLJ10rt2NcGbYOXfqqO1lV26kZTd0
GL115Whmb66YF8PQz1aog+PnxxydCmTzjOWXIXkVepVyFEGzI1PbzPIsJY/qONwVvGR2ke0P3zwt
/96GIZKKqfueNd70TU5Q+zBCQQYWCMe864RU899Lt/+cIO8Q9nqymF0I7/73rEEpwx2nzs/bOPwc
A3XWjz+3uU2QH6QW1XfdEMUTJyt7U9WKVZGrnfwj3gyczHQLvIbN9usog8mgb4rMKvd/xeWgjF2X
yb7v6tspQyF12wpNu2gCcDlEa2VhDLXzXnhQu4SOs6zXYQTG1vKtJyX/3wFCuuq5f1F1TMfzNAeG
jmFBElFt3f03GhTcVmbbWmHteddNuxBzhmnpaSI71Jw+xutlyj8DNZM5SuK02xewajS9DTYm5g5r
bSi9b3Xoz7WRCYSAapsk94iFTZbf1UORLahIed8E7ohkDK1D62CJsRQLsF3uNzkzmqKjo2Fsqs8T
68bNUNqAtikHEdezqEy55k52qZ0oa5JSylpOjgasXdzAfXfQ9F1Ca7C/WfbI0aUhyy67hkXZC87T
puwqSozzDI0P2+Rhig02vShLXvCIyk+yhz16uIx0Mz607QgnkVT5wQy8YT+Q2FqFyOnu2h6Ukhfn
5YpfEVoaDZpEouK9nU+xdx3VA8+G9dcWezl5Koyl5mK6lqNXtm+bqXnuEF1f2VEhKDjT9VSssflc
KSRe0TyDzwg2Yd8iTD2P6mnrb3LRl5x76CqG4m+HIBlWsaZGMPLQzCTrF987c8NeOb6fbNU7jF67
kj1k0j7jctotxuEQmF/CccJ18t9trub3srGjvLhe3WKapp+HyHF2txAJJzzM5kbGkIqE08MziATG
vwbkqDL6EcoWUXUgjWHtrzEf8VEvAN46WclTBMf7PksDH9A3TOKNEQONl8EvI7d+D1Hec+wANhvr
bs31DoaYxZ/N9qwN+ufolLvIGQW4juiTUB9HdJRKM3+UnYSH3XYMzXEpu+o8IbXLDw3zj6MMybpb
biUXa7ZBkaEMpYoVJEmK7nOsacLwnHfFquALRrbzwYYucReEff9IOgpQvIBPIruySUwddFHlRHvU
Q/tH2+ZAJwSOyvMC2SCrhewS73L0n4hB/ukfo6j4bQ0TDuJzSMcW+lTimih78j4Dwg9rx4nztYwh
LkOKuLC8jcineweBo3sRFe1jWFnVHeIRz7JXuCowL+yx4ccizCVjskEsat8hA3CSvQZy7tFLqp9y
vgxhZwJuv3JejKSnaKS69ffO/KX0rfE2KMGE5x+AWwG7mm+7Ds+5dNXn1BmM1aDp4ap1xXerypUD
XrLZ1smTYZmJtkCALmyX2qSdo56dgmJMZMuaSn3vtOhec4X3FOF5hbvP9AMMeL2tYMDxQ/ppjZJJ
txuGOkS4IcP+cWgO5BBwvhninZoF9n1g+fF2YFONx1LnnCrPeM4rtBjchiOGx4fwtDrd13hXrb0e
xmBfiW1pm/Wdkt3jWiLm45bXYXqg8Yl6e6el8SYximQXl1YMjDxFjSMYF8U4QUPJQvui+rheG6oy
HLIwoiLpai+lMzQ/kGjm+VKY6qlQSgtQTcA+yC2CrelU2roZUvMBVO6yGPXgUTaIJKj7CZADN/9P
DKRlsq4KqwKC+Z9Y7+EsHyqpv8fJPbyuDWqDFEOanuU0FSjbHdXth9sitVR6nj1+iw7yfxYlkC+X
mubEWxkbUR2780Pv2JlgNBZGPZYHSqKY38h+PiMvZF82tgJUNhhx3UZRLl1cWx2zuIOGBMQhUTpN
Xcu+3pnFQV5BOWfqNI/XcpWMfi5Vi2HhC+o/8k0kX1JB7KMtPzcyduveYn/Ni+W7TA5fL2/jt1vw
x+p8vvCul0J0CNNBqME99TDUzWcTBVhwJHMTO1aYLmRfDsugvLrFbgNJVCFedBv++xa31Z8z0Tvf
ljD7ln4ZLfrAci8K8qFPUdrtUYn4BXxwelA7/GHMLtBXNSAf4OnCf5pSUSwUsji/LfN3EQyAHnps
ZnmKhxeeg+au8OoCJlhoXrpe4IYZNcmvzN3Fhhb/LsXQoXXliyelKeptrqXm3lBSHYImWn0uQN8f
8eisJhX7NMsDoh4gaLCy0IY8GlORPuMutLdwl3gP0y7auEEF6q/HQo0F1IuDOHjWWv4y2zr+2VAH
fNY7sXZMYVDuTJv3ZErWQ2sqz309lbtIsRbN4PRHGx+WIyL86bEy17poxr2XZnPJlYwHicpsZdiV
t7P0bB9NsbFvA4QewJCVx8I23mbQg3ywx3Pe0eUguPKfeXuOW2E3KKcpWvQeVxTs+IU+xlGxC1Ee
O5E2xQTFTHFkmsZtVvTx1hXTalSael2KuTBeNIgbAS7bGkGgUgADMc33JtmPCoI8DrRYRA3cFC/0
+FGptHZnjuxw/JhEPxhs+ydi+7s4pxgfDmF/1yZAMXmvLIWCJZg2Or+nIL6YnmJSQ4iXZp88pwhW
/OCItY4Dt16Qlk5PeRH0Jx9ZySXaecqP3FWOftRmLzbawrsMHb/t5HCE7wCyeRV1dTdqPwowCYvB
rboLVE13n47xsIl9TXkBcXAC/1/eQcrOVsLPzCWOJdURAHz6po5rnoLachJ8YdCN81ZWCMG31PNt
XQ7ZMXUpZjtl/sBZESvmJkiXtW6YK41S0kOnmd5qQIPUs4tVX9vGto1M72Tr6hu4PzQoGiQVS8xK
9jHlsmUY6L8ce0gOCIxBQTOfXB5jTpJnhy4GT60U6oypC4p9bhguWqBRSYqpUHe2Ig5mX2rL2i4W
XpQ2K0/PylWOZPLJsaP0YLOhg/axUJpy4ak2uLHB9V/bEtHPRnjOU7yP2FciE0aev/LYnFiCdG8E
9FN1je0Yj89GW2ZP2d7qo0vX2BhsI2uDtwD4nJC808ZOKrbyk+KuK8EubNQfMChWDr5RU90RA9C+
mfgnEE+KvZj0p1rdtfFw0e0YJvVFwRVrMYox4nGftHcQWAI/3vu/23jUNjVuogfZlF6Vrkbs88bc
jReI4zSHskDjvRQe8l1ZsrMUc1OZqW6v7aRsl0Vnv6tMcHSsgPrwiZ1Qsyn1IT/IRvei4nolu0ph
5wdvbmQ3wOGWx/if2X8Np2ToqPn3C4Mz5aGafQI52o3ZtV9n+c/Q+umUFt+D0FniT6cfcpHqh8kM
LY7o7G9TaIZN4S8ALH/HTQqrd54igIKxEIZM5E1LeQnq+dnWw2ITFoNx6GPbODgjNE1II8P/UHZm
y20j27b9IkSgb15JsBcbtZb8grBdNtpE33/9HUhqb1XVOTdu3IdCEAmAJckkkLnWnGOifzsEaeyt
iqinQjIQAJYIZRdbtNhXnss7FHW5TpKOp36NhrhyAVGTwDE5YHM8sNBr7vEIjbi9Gwlt6lE82oPK
51tdqfqUHurazrX1mIk3RzhEmi0/Aa4021PLw9S+VmU+Hr1wGI/KsvFUP6siuItFnx+DZSOfNfIV
FJwIEw8lzJUdKpo/DNDP1GTojhSBCIFbXvVW/6usixcSOOxVpab8BarlEUtVztpNPBEIjqv5mA/B
do7TC+hy5Vgv4Y9yE8RgRZTMpOyfQvdrpoMV84vJfz/NrN4s1LybljLLcZjm/MgEqFOy/tjouXkw
LQQetiZYozl083qjyzem2kFDASt6LDzx3Sgaa5OryUQzo2hJUanyt1Dz6iPfUnx2/GHNUTnZCUGe
3YRdyHN28heLIJOt81Kg/4j1+RhX7Xy0WohRlM9hh7nlkXpFdWQu7+6cJGZCkqvHdMmRE3XZ3f9M
n2/En0m+yvKqv79K4T0fWoN1XwDGAzm+LtZh4aIhVet529jWo1EImHmhB0RfiZqj3Lhq1Ry7FGsW
kR1oKzFprMqiWGFMb44iDr6T9vRYV+gBy7Bq14mu+ajQTm7drdTAPWnWeAxj8ZRUqNAMdCCHPqyP
VU5ZXnOsj9pWgnMy9vO6TfLHIhEjqSbaT6jxwM6b4SRo10KDD8Fi2rmL2wO4rI0kIVXbpyptQt+2
mRHVZdZsY7DSa3y6dF4rE5gWuknEi2+THogtiJfEBw5Qb0KLTAolHkJWfriElZIvnJlt88D9kSoU
wC27fZ6KcvTHMnS5xAvWta5HK3tus23Eyh4D1/AcOXRXx6lHhb4UwJbmamrZBKY7wKXQ1ZGD6iy+
/cRZTQsforX0jUZ0whZcDmorllU+Xyq8gG5t7dEiq9vGa5kcWG69ibyIh4R4RPRJRqY64I4OR2uP
Aenqhb5SlyHuFr4TWpCPO3hDBv/rUYcax++TRDP1zlFbhdzxCQ7W+S075jJUmURwy9IQPGvmKbsw
zm5jYrV7124f7ECxT2lUHhKeWcc4iHedSFr+lL0D5oAI1YwosRVxXGJTz8W8wSZC1pkSXtJYlOu0
rtUN91Z7Qyw1Mi8neyMXUt3YCeaiRKlINRohGsRRthk8ncB6kIub1A3fhIl7bqDxEzrteOFhd+U7
VJ/yiOhpp39YHqsrTPcfKiQ8P6als85dA+0Is27fVR26lZr2vXexyrdtHR0Rbq+t2p6IRW5g1PRx
unG6tvO9sLrUUXzIIwOFgGdeCYjFLFR4Ji6bTF+7DVLyLmt2fD/hEzfFo16UOBTqZsM/1ry3XWHt
MrvfjIPe4IIx6xVNJD7Uwj5ZUcy/q5IkT7PBR043DjPFwy2Licsy+39oYthp2TQWB83oWRr0Kr1K
ZuPpPCHd73jQ09lYDyVoQwta1ilT4z/J1Am0+gs5qYdQTV2WUEGTZDUVfBBSXTJPUx5+3nAN08lZ
WcoMKQL1+0PW3ZqZaC+15Pdvp/Qvq6zyjeYqxlmxSP2lAvPHMxPYWVn9ymLqNDc67G4L0/Lgqtck
AZZQevNOV7yzmUXFOtVa72hpSN5LDY5MmrjbFKr5pfXOY6iFcKSj+NnJx4DlT2btXaV3fGpIFpaf
9paYLkw/1me67XlHLYZ2Hi2FbC8IzliqCeKgRHapqlq5zhZ5WUh79aKajkrWzTvM1d+LQtNXLtPi
2zC8FllGlsNA2jQTPm3DPGpY17X1YGeRtQdoD+VVq3+NE9MVYBzBiafRJcmsaj+NV7B51srCqr2r
LSc52ZlKezw6O17f+Dmd4bov3Ws0kjph1G2yawcUSQY1+FUSpM65mlXu+nNn47A2NWK+mFENvXD9
0BP6uu2McqUhgNuOpbeCkeY84TjSUMkXfu8JZ3lwW5j4nWpd9eQvhRVBlpS2QNyi2cN4BW60s5Yf
KrlEfX6j4QJnMAwakCQQX1OPz4mwaU0qaRzS6nPsTTcfYaXx62Msnis3Wisz/nxAkflKdynLaWbv
z6X3NqU6j2gAcLtwLrfEY37XsXv5wUy7NtZQhRZlnF2LEa0heuh1qI4t/78cmX9uleshQo4A+jNd
D5Ru1tPgjMdBaDc97Oqt4PF8FV6Oq8LCMcRDILqFYfFKqOUDuLtLR3n5Ajl2IlyMRl85bAO39x5N
q99lE8+fSlTGxlZVUKJVLK6TMhkrb+yW34epaF7Z07ZWi2eE/83GNarOL5TuR5qLdmu7JYlPAsWF
EZLtl0Yg4gxzRBXIyol/CBb7wawOaJUKmHdlPGATx2uYuq9zYSovXqLc0EmfdKjyZ0of/VZXExZA
djNctKjdummpnaJlr2vj4WILY7ioSmgdbVJY8DtzRhyhduYOsc5wfM5CwaDk6Zc4mvWLwL3mN+CG
1nKXm/ZxnJKG0JFmRLc+V++hib66LavmvSyHYdUZXfc+4uRfebbRv1PT7RFOhuN7yDN7hY8RNyQr
klUMCOZdy6cOuQPNTW9OOwStvfHedDZmbT7Q7yahdCBDaucduVSzAiDovjP9YPWDs9kfWw0Auklt
pkTt/856h09U3WrfkmZG9GqY0bclRmBlBKJ/K6MI5j88gdc6VhB2En5ad9WrjbN43aqt9RJ1uQFq
IyxfYsFdebLpmzlekO/HpoEABAvlCQscK0DTDFFgnHEGxxDrUGhbGrKyuXb0q2cP1TbUcYPiRiSQ
J66ns5fE5i7J2umhcOphbxIPfaLKXh1ap9GOHbJ8yJ5EC7uIB/BXucFemTLy8ewk209DZRxbxJQb
Iex1lVjOAR+h45OzwI+E+xhOSZNt2lhlGRt3j9mk7oqwETcU2vW+BQm3+D8s2Ev5S50S6pjM5bcC
u7OPSEhdFya5Y7l5smPzgWQxjVWQ9qtvjDdUu39yW6HwwuRf1atDyvwBEbDwxwo3xchCvIv4gs/R
8LnpU+WY87OsjMn1fDqnD5YXjbvamd4gFg6+FdjLfW80t/EA6KXMRHVidbJKcuwVmqON+xzA2HqE
A7hyDX1cT8T+rp1lKZFYxnAwB/Fkeh+uo+qvuTL9jnpW5iaf10jZd0qYXOssZzHhOe8B9sRVaVnd
qxvi/MIVj3iorrZJSElXqXVk54rBYrxpL308uNvQy/WVY0/EplK/7fUHrPUwiBYYQ+Km7xr6cb/y
xMHyqK0bPTfUWETRVoAOBckZP02021daFr2VToPxYGUMM3qb7ljGiraPlPiRB5c/mMm41iYoQbpa
/wG9rNl1gTak/UNBduBp3qJyU+N4ZYWmdRSz1m/mvMvJYK9Pke6kuyLQ3hm94RpvQGe1z5aiPGRO
trVK9JMKk8B712ZYVo1Z8UoBgCUlSEgKgi4l0Hxb91m8080PvRDGlvvjS9Xn+VoXyXDu+MDTdjRC
H1D5zunq9CQMhKpDOeCStIfXMavsXRgELdE1/Xe1KSgpmGIz2xH3vjHozzGlATtoIO7het3Qpf8Q
VosfyOhew2CKUXisshmfX1dDaVBinkxKWW6KVnM2mcODv+pgMETkwmDY2WDoiF4ad1tlhEcWau8R
bwPYyTMvc9nR14XwkkTefCuYSdtJ/0vRQZBpbgqZMgClYzvPQv85OhTN6IUz4xy7j0cnyty/PDxp
CSEGKFkxTuThMWi0FKPTSKb3MHuPMB3tY6tPv+spN3bpsPxBYre+Tg60v3UTU/SE63sNvVjfDvnc
HBuyChHNgbsdllqBqJqBUhElClGv29Qe66uqq3zAY491Rzmx5MhLUsERVHcHJsL9bpKH5ZEa0xO5
rU3C+XLg/gZ/OybfRRfq0YzFtLOdP2kV1Ie+U+ib1O5axYZyNEi2J50Ha5pWqvaegJx1iTt9XYJ2
1aLE3hnTJqWJ9QTz5pLBEF3HbYeMK4dNO9J+fMW6SkZOj2cpTzdDizVcSXNulqiFqN/slNx2foUJ
vX8iSnkQFLNvzwU1/ICkjRjMs0oRapU2Buv8cjiVUet3fXejvVauCLXEg6ohMLWN7rGbhYE8pDQx
krWbKDxEIZwcIyM1dkrNCgzFkg8pUrGZ0ASBUYueioznFUwzhWzgybNbEESWAY+vDvwgiF46AX1W
d45t32uvXfaiosqBvBDWl64Yfpv0fHf9XCX7So1on2k832akTeSbbbBqGutiROagKNMl8ED8lHXz
Ggc1nbngTzDk+Ysa9D9Y33UAyJvtFAYL0ZrvYlmmF5solwMhueHas+0NSJ8P1uGwr0U3bzonYLHb
uN9JC832s0K2jZH0tI6MYF6JyglXRO/wuarfUtMOWT81v+uB+CknmV+sMt2m+XtVROaPoGrPdl0R
ZwH3VkzfQiGKFcxxoi2n4onErG7rxM6TMWbfipwU+Lj5SEftNeja33nGPLULf6jx9MeN65wZhdfR
OQhD+nKxenI1yEdWfGiqbqfa3fyjiuGyBQT86llPAmq1KlpKKUquVVutMtpNYuX48OO/WlLWaFwV
7XnooVMKNUsQC1awPL1ho8VN4yv6kT6CSElqFlbwp1m0WZaDkQDss3rrOypvfHJjhzDkDA0q1F88
yMw+eiQb3uw4rK2D72o7GH5pTe6qE/P3jD8McfOsR7pbURnedhRldAtG00Ixdyk8249ZOL87zXiw
7CFYmRjndvCPXxVXxNfFRrpLAoVHVOvtKUd7Ox68PxSgNoVqhIc8CIqnsE5/wXscV65G1r1uKKef
DjcIpg9OcQxp9a1A8xOn7PXZ2h25we+ZdaeHNDUvg8vMq6Ckti6IrKSkkCOOVQ2+EoREVEaZ+zEc
NG7/LKhi9DfbmZKLr+omCLfCHC/yldFSbnVwpKlDga8kqHssPHX8SH75IWxKZ2/btrIuklK5GAW/
qkPejEUsDR/hzLhU8WSdaUvlKyZIyps3IZizsnRe5kvKmzGr2NVDO9vrVhPdlKRIMJpGNphiL9Ou
yKIb6ioeZe0wmeuNPbX8n4gqb59REsDyzrqHNgzo8aRzC9qiQIn0GYMlUqTtfXRWe+7C5pxlD25i
Y+HByrounDk449n3WzuCeVsNyW8Voxiz9YjanwZ6lKSz2MRQWJF+EE00pKhfKGROJNZKinXqUNSn
KcXNJB3NhedWp45kq5VU9qgJheqvk+VRucuEcm0lxL9lFHKXxnBP9FBYCz9Wo2ErxsC72lrxuRkC
eAeoVr6GdUMj9HFGOdbOs0x0/zy1Vgi+TyZsKxDT4XJ3Oq1CKoXcIPGj43eY3htw/LTW3OtU40us
J7AQy7A8y3aZQpCPdj/LZZl1nRvLfdKt/iyHAUldHI/OX4pHjijI+lGyZroBvmuWpidmn6w7nVol
SwuVrDwoyTVyaDmDchEJQnJ3eQ8j1Q9Y9iMe1ZZzkxtd/K4IJbtCHOcZovJvgmIgPn6dIBwYizPL
rg1TLkQqZuaOu2jUQkAOyyU0VskZAzIhL8nLufTtJKWRZCfvzKqm57Kd6qNK2eWOdtWCcw3V/LsT
Tc22gjN80KxwIiO2P/PZm39EkzpQFlLNc6417dVpB2clD2AieXfL5tyNCDomj1SJrEnpTyJw3ile
8q3vvWg3JypNohHFZJBH+ZsR1+8y/C+JUfHNZv9R6Ey1cBB3D1nwjRsffhyoAmvb7nBkJnqf0g5o
t1lmOhd5NCy6+mxlzTnVgy7FTBSkO81TSbZa+AwmyP8LKp6XXrV9BXnmU7UopwoQ1nJP+gqWvalO
9SfpQPjvmZ8aK9s33XTyk9a4QpeGxrWkWtxjLGarJR1OgOiadC3ffw4ux/8VfZGMdnxY8gRlAjlq
Xft0Tygnz6zZUUJ/lgfwHxbUGHFLne6B5cUcYwe/B3RXg+s83DnZmpOvo6Y2Tp/Y4P/swqsmY8d2
tk29dxzXuwUkFGwNfdbW3rIrN9jU0uNUiN9fQ2EMphff+BoSh6lAauFckn03Tl0KxJr/uXJs1Gjl
5p11oJMe3FQq/7fZpVJHvnS5lefJA5D9XNbClGF+JAYmkDIS42MqYv08zH3rCyqovh7VyVXTtOQq
X42xAQrfnarVvw5M9pw/pFa2lePDnPbm/ZSGNXiVIyeSb9LWfWeugn4GuqmGMeU13v5ro9hq65f4
R1ZdN/6WBPp8nK1N6fYN+MUFVz/p46rCgXOWR6soWNuO0r8Uc6M+ul1yiZezUur9x7CvEcag2GUV
502bAn/+thrA28twszandBpbCnO+JeuMoAgS600rPstd/j4Peqd2j3Jv4vFoD29a1muPFbIROdi0
dXFOGlgCMl+NBdFwMJoo9LsxUd+iKe8p8tFhM137l+4RTyKavuIfFP0KoCnxkkaTQD8DDVwvCcsa
IuO9KNDrynNVd6aa1MXuVp5rGeLz0n4JRZGXsrT8vLTvrfulyViIF6e1bFrIjrO9n0vVBCN8TRNy
aRpXTqe9EE2QXj13vBbLnlfG2sssNhDn4/uOyNVXblHZRR5i06wB6NUHebHeIamahlbdyKNxHqVH
PI3KKupw4oWUCK+O0VyGasjehdAi5L+tyxcibB+QM9abaR77byWfNBekx1//PNV29c9Te9Wt/nXq
MHUXGKxVuo+jEvlcF1Y3dHQ2cqHiL3XJbLHmKdywBp4OQ4cRrPsDTC78KHvwVzlzGl+eJC8OCJG+
4XG1b5aZ/e1ifKbTQZ5Wsw61yEr5ulq+p44DfCWvtmoqdn2VKutgRKTWQDXda3Hg3dxI6dZDQH+5
mvWdTaX796gbF28u4o8ausPirWmuKmF7K7Lj6aMsqSVqP1AcmQd9LXcnocRPFjGgco/7iPXcp8NI
ANaMjztUaOEmTja/pdkVy1kDKtGo9maoZrhWdQjPchCbCa4uIjNWBmkZ9xOn2iS6bWh5hmNyXIVd
Hj/UgydelCFTN23SKhu5mzcafuUQFYyejOIFGI377GJ/WHbkCWZJlY5+38OUN83RUkniwXUzv7ch
E++mNvWjfEDbWJybtv3Gk6RCiNfqN5XVfa7NygXBvvGa9MkbTysF5y57yzFCa5VLTK7loSIw3A9T
a8V/we9qnj/0UQuY2hsB1f3e5AmWqcepmaMd2XTmkzUR1pEpXfPL4Caj5c2tbGRkazLeTMcPueum
q1z3o4HWJI1myrXi/kKBCkg4D62Q/3GOSnTZtmw9Ep2cQd33DaX3ZnG5EQ6p7tWqFP7k5eXp/r8y
7YWLSJ6NQZFIZhTNZvgT11x4lkM5VNwN5RI0fssXWbclYtqecWFzwWJgeoLWQxhptEDD2++xttji
RZM/eGkb3qDJkpxURM3PsXMBqUTZW2F17o4Gu7WzW698y0V+pqbZ/GwcZAC5qbjXJqurh5YFsl+Z
XnfKe6wA0ihDhFa/b7Tsqe8EFXKn/DNY+b7Q6+qPSr3sny+Wc+TIyIvBwS6uhGDwHBJqfQFA/ADy
cII7MvlVCQKvVekppEjEVvJjMPWJ7SdD1B3k7j9Pw372edrYvOux921orSHaqGNKQJUyQwUbB2ol
CivghZogVfzyldOGjm9qKsgZkA4+3YP6ADjeI9w01x//9Yof73PMyIfy5HpRdguVcDuz7npqhK6/
LnuNoRZPWEt07OU62aodApuIeY5CWLPpvDDpscCTo7ApFvdFVE8PIkJ3Y/B5PbduoOxlmI6mk3Md
A4Dc8qhDo9Jhtj1TEtrK0J1YhaibKqqRnnM1IioHwOO0avGX7ZqJ+w7kB5xPednGiCzQ9CHXaNW9
MowsdSKXFjtUZvEAOCpZ0Za2y2mCIelOyN94JTesa8atXUIbMf879nV0bPA0qizJdnKsJBX5/gbG
2NtnI34gwlqHTDJAhYjD+EnM5XRq7b1ZtVSL64FmNXrnfsXXk1RsXQ9IJMitI/IaXB4MyU3fgNFE
XpJcanOejl/nylfqPI/+tDzt5S5SJm/fOQVRA4UbPOZGs9UGFoDdshfT8b4QuUgjkD25wbBSHgyb
QtjXGNqqHKwhG3mVPOBSslmpuahgknAt6Ifs6vT5xh0Kaly9ceXHVZ9mMFuHFp4v1atCFeum61hz
1YMC4bTSnjITzA9Ann0rj0Y4xDdCV8gzZBkr1sv7pXrUX1Pk25nigMLqnAc0tVdlnB18C7nzmGkK
vuA0RoSw7MoDIxG1XBgkGyvr2mStRIFHah9u+5CYcJqYZgCuxBwf5Nne8l72Y8YC9/6WcR4ba1wT
6RaLqFK0zmUwe741Vvp/32Pug3iBWop8dsTKFD8UBel9u1RxIr8pgGY0zAl9Z4TU4DtAaugrEi0m
9KC6b0bRrnnK9qev8YEOQO+X5RJL6RkFfxpObouJhsbXdYFZO7tS6N+/huSr+9skG9vcRnUd3lr9
99f6TI4QZn5fnnVNGN6E+JNJauicE2dh2SEhz6g3lHaja7B+rGhQfJmMAT3xQM0x2BPqN1O310k4
Tdtq25gTIO9lN40DInhirbqUmh5+m9wtURjGNwPXzANA73o3tUA9JLqLB/bL/UZwj5UOrbGFD+++
ikK3H+65dpY1HfpshHW8RJ2jOOC7T7XK18wwfp4pXftJOIhdvHh749qMbyR5bGJp5rUXVguupM+j
RpUkt4BPqDw3y6De9J7R/c3hiNyq32ohJg3pcGwWm6N8JTfy3l6LDxFOzkah1n0cNUM/t5mr4LMC
pClE9F36llq0OszT+l/p0FMZiAP7KaFutgMRd2qbJPBD7u7PJqDIwxgiVUsXC/S4GNdaY50jE3yW
I9Tx87XN6vcAAfcYF6HxRkFvCKfxZ2KMwFH5/c5NDsynpllPW26xizAvdMLpbyf07ayczZBukVpP
7VMDd2KdWyZ10zDs04O4dNiRr7NrsnhEhfArpaCM9yP6DlWx3FBz6k+YKSJfGQnqDYAFMTvR6ueI
Sf3em21au5Nmv06d9VTOY/rgtqzBE31orrrT9QtZTN2ZS/q73PxvB+SYsKAs0iG3t27uwdc01HYV
qdOyTGZXjslXcqNMs/qQhaaK0Dznbk8z6y1Z9OiO/Z942lTV1koZxzeZaTv2XXuMHdRc8gw55hD2
sLYWWbniBB+haUzfgz671E00vCihiE+41kYfw+H8HR7xfdxdBCJpo3yOu5zfLufby7hYxhPoqQfh
tKAsvDBZIQJzLiVw3Tcz+4ZpxvgWDbEFIQAgq5Mp+EP1nqxp6Hw7a9lVR+9RLcN8fqPmYfvEc2NH
k+GPehU+E5XoZbCDairnbYdD8YCaxkMYo4xtSFfXtR8wxc1U9UqAtZb+oyBD/KluhPO38Vao9/FY
5fqhR5du5zaBJp63JhtK/XAVotuX2bU+tGgdw+G7MCrgMHox3MxO7feTXSt7Au0JHXMs/u8GlJjU
TporCi/7KFzrAuV4ICFvBFtqAD6QYzTemEAbTQnpQk2JYDBL5S+DT1b74hit9aQPTNK6rr27SxFm
qKdJVZK1XJ5mIqi39dyZ/K1Yh9L6gzyXZ+JB7jrC3WpW7Z2Jin/W+C4+NKWX+DKXHKQDMydasnlK
SwmAIo2mYghf1cJ5dNMq/qnq45JWMFpXLSviT6cYDq9pH+qtsWERRCiPQ4bYWs3McgUTRjloqps8
yU3tPViqgXyqLtKnzgvKk631P+UhOWQ57dLqwHIio7MjHXAOSacRd5hR3OSYTOPGVPNT0yoX7wnI
FS8FxBuPE9UMKCvD2aUVUaok297H5gKvQBTHx0LF9xymmvX49WoWpetHY2k9hkxhfWIF5mMyiUus
WQJoigdwW3cSH3N2fkv09HPjYQkoldC+yPEFSbvWvToA2MWMNE5S7XHqgRZEmVFtA9MzvnmLMH65
43ydkYXj5xlGUZvf0qK4n6HTZFkVjXrqRY7aWjrG7b9tWUkPW80TKVLmTn0g9KdxVKpWAcntszGF
h7DrP+rZMi6QNc1LkpccIOn5N+iYbl/FLTEPbv8bPkx/bohnbG1DKTaZovRrl1UUtAIdjOUS0thq
BJJoAvZhUuMYcwzjRj63edOXzRQQnpiUPJbbmCQceEUIZzq9xpHBeXITt1WwzV0TGMxyhRwLlNHE
uZ4fMzNABgmOguVlQKl35y5MQqpP/LSKo6zEpAYPckwiCiW2sGzGdkNpelrLMZ2cFVPYZvUz7dsf
bkyqnhLz98iIOAhhhwH4EoEvdxU61hSjTO7tVgSgdlaKY6MTdl4DhltjcCDJsiEu5xoH5KHLgE8a
FjQFqt7d3w/XI4h3UHwCfzZeat3byDmCkvTN49fYV9W2WM5r+kVWKsu2pFx87n/NLeR1fVmT5qNq
7k3euzRPuVjT7JzN5U5WeIOJl7Lk+yTvZpMVXeVReW4Ulea+DVq4s8gU0KfQgC29+iEy8QLLjVh2
UxR4a0CYg/91YLRFcz9F68d503fQAQZ96EBjTZsu8OrHKFVoIdxvmVEV0ztumEsbhDodkafnL3Nh
2Fs8lI5vLOtx2grVeaqbj25ZyDfLRlTzymqaEoIf50caWQOoknaJ3im4d9D9R4AJbvOcfb6SY8ky
Ni5jyWAV2xEJ4q+qQRPceGN0tCoveiZGtHpAgP4hqjF6dqz2MlgqCdfDwD2TROLprNJo6Acl5KMW
oADFVbytlqW95rg2qJWInIB/7kooLBZ/ZzON9DW9Fr9Fr6QruhP9Y7eQhllNAVsCsuPL3QSv+DPI
ADodGYC1xSr/maxuorrw2mzuSPTlS2WhefNpVBH9uzyI5SOZPBoO0/f/zdTTWVFn+xFrs3utlCh9
ReB0hyNYdknI4EQ8mrfka3c0/jaWotHtXFgJ5F/cL2q17v/roinMtVNfL79gBfBFzi1DpEQHuSvB
r+SbfO7Ko9H0j92UIJz7yamuoIwKkzdRm5VfujATYfFP73bRrLK4nt9UxXLwJ6E7UcZYbE1tDg9C
YXXplUb9VIwUaDQP8qpJIvLPgiUmjxjyN0s8oYoJNs8qnryJmYG3HPAwrypk4sgfcYb3fCGH4V3+
hEU/qxdnxkSOReEVHvi/j02cGdUjeYixQzPTaui+lJgSzTLHqi8n80MUInKfe/UgGVzynJ7E7f91
zF0aOfKUqLfbXT+gc4z8OdagMYvqSo3DvVpLF0q+SmOK2HmCNu9fB0hYP3fASU5f4wVKs5M5JXsB
M0PWUmUF1TKaI8Rd2gpL2TZJUZZB+R72slCb6G63R8djrOUFk9JpVzEZxzlPyyNE72GtZSl4dDuM
DpbSWs95oGsH1i3w5Wg4PxeFbT1DOi1VUYEGYoTn9s8E4V4Il+BnbBPcRYBMNAAIVePcO9Pgzs5Z
MlS+k9NHaeXnv9X5Gy9zWbus4jOdTbBd7MmprBxvU/U+LodG+XX955g8TV713/eQ5w4oq+5vBEZn
gw7nhroW5W6c/xpYhq9Gq61pfA7hic/mvBEmwRnLGb1rXO81sVprN7jSxrPcxEU9nsNlI3epfe8S
C/n5iAZ0ZSIiB4J4LBuBImWY6sd+uR8GqOSiYbqZC3BPDjPiCme6tcvh/4wYlbsDzkCZGJsTMyQC
jdb3+otalsbewZa5kuUZWYWRm9EKsOok3TGYvG/aMEWn0qSgl8fePY5CdgF1J/MDmuMX+fiQmxib
VGY1n0Py0fPfC+/L1WW30Ztjq9cI04Qy3sa6mm56U2APRFOxlWP2oE03bAfYb9KW5dxy3r1t66Cs
MUDAXfT65ziRHRFHTNgrVSNnJC6OrKvijaxBLeNal3+Op04Wb3BYz9//eb4cF8zyb2jkklUaqQ9t
FpnPY9hrZ2VCNy+r3rZiQujznOwBAJz+qjKxvBfNa3rYwG7GrayCzxV1L4WIuzZHTtlWEM/8vjki
1oou9z2rXeqCNkxxZZkLuVX2dL9VN2r7CvVYfQSZSc7q1ysq4YDNq81IKiUVyWlYz6OmvsdZ/qEl
evLH7j/ULlskHsjk8iwxfgw6Co5stOyXpisUvyBW5aIoaPXG2UsWpYFBPzWs0Kb3CElcnK5/+GVS
1muFnZ6beUaq1mvWW+QlwZYYC0zxcpcUFd/r3OYgj5qDA2tZuPq5KgvrbdG+l6L2nno30l96ghPl
RShVxVWE1nd5Df6n+aiWfbe28G1cvAhWoyOCC0vZyu8H0nIbPUAwLwfVFoJ7ktZXuSc3sPwooy1X
uMZ4qpJeOX6Nm6PQaUijk6jRylvIxrfxkjRfxZZ3la9C0mfiiUXf17jVGs6ebNBkJceQh3pXbdnI
N6ncml5GGN8oT08V08BFe6Jk2f4LNSzUUzq56ml0tWoHz/+9rl1AXdNg1g+JkmGp6JWufuhC7344
HWhK+nLMTDDsbkPUHP409SX4EH/QVfPYKQGFyKRX09P9Zba8HHovPclXcmMNSJrX9/1wnPkGLyfd
R0kn0JzaPAazzY87e6dq6e3LZwgyOMKU4sf/OXJ/5JR/+nhKHifiKqM1J8s9+VT5f1yu0Kzfx2lL
QENTR1cvA0ibzHRu5W6taBFFRQ5goimPiYkux5ytcE9bZDULQPb5PJAAfL+2SJv/w9l5LTmuK2v6
iRhBb27lVZLK275htKX3nk8/H8BarV6995w5MTcsAkjIlUQCmb8BNKTP++s0OZCq6FLaYbbGTnUE
iK6O9/JghGSfBxSiWnGduPZbXXCk+OGcA0UgPoIAhcjrVBkspzpx8ipnTeJSJM9+T3Wo4CChlqAT
Kae6rTYdC35xLOs8g5S44lA1iOPj0lS04s7HuUe2rFYzH3nlCEp5akCRtTQfC3HANaErWaXLKBfo
HA4Iob6WYzIKBN8TFAH3LFsqGvQnVe+AMIrZclZiTb8yGJKkHszjIGX2agduXouMkZRPIiWZPqEf
JcdkD2YV0ID+f+LTfvBh2EbjwQGws7WHwdrpwo/N9t0JUkv5Z/M6KoPlqCqCXRF8Hb3O1YSXm+Lq
4JEqw9pZc6u//DX32rw+bxiAlK50Zx+LbHWVquwBW23VyHS0Mzn5rm2hWhaDOWVA8/1z4zXuxRVy
CmZsWTdYiyUrQyarS6+K18jvTIcB9d0H0/lmGHl+0FwqUlIxUpu+oHGkvHdJ8Gd3FH7tMBt8v0ZL
Ncog/PpXtOwe+68wL/wl2gxdY4uGId9oofMcu8UbHJ3HqvSEOlFUvQTwA2S33SX6BdnXatV2ZfkG
NtzZT77XYD3UFW9KFtrr5TGyL06Nw7OJqFWMlAbf9taEaWG1ZnyLXQeOEYNmvZgzq1bE7oufVvok
VT5zTX/pg7B+r6KEfHc5JPcKGdhDTUL46Pyerf2ebZdj/tMdn/K0MH+J2TFiZO9xQJpxLp3kPoO2
dhh653N2oEFz9NvySbMG/HL8EAyj448fjoYJk6mrPxtYe1xq0csfMY2atdr7wZXsi4Ju6Hs7YnQ0
qAB9BosiRkOi61Yzc2WPCrp305pgspzYmPehabR3KtusTdMm6XMyvXnAzFax1sY/UBFYAXpVvjqR
EmxE1vM273XzhIlht03KsHg33fbkNj5wQ8yq0Kgan5G0KfcVXtiwl7ETiUETAIVM4qMNzJqaXRme
4gQ7EoF0SrXIuQcTrN+PNxH+c2ggeS3devkcOnNxWvqQ5e3Xc8OPRY4uM010TYoB8ZBEzqtG2EV2
gJ6lcnGVyPwSeNoveYKf2nICJuWXpqrGF3Hyv44R02cx61+P85/Tf8eoU7btjTB4tHynR10tfNfi
gT0zGpXPDbssJLzjR9myE1hCsWPnN6Ye589kkFk2QBfbuP7YXwCcJxsjwaJJeDIWbt89+Q4kTXFF
iCnbPf0eo9i8jEksnhzTmCdbv+chvwE+ZYyKk5VVyT73SSGBpjBf7Lm5lZuyufTDdYmzxF1CeeVS
IFO2DtAi/KaiPkJupnlFsmw1C/ZhWozgLQqSr7E4Az37eSb75KiMQ/bgfxi9PgpJHchL4dQeJ0jj
aHJoH73nkDDVo/pgRoP20RgPVay272GomEd/4pllVDV1b3i1R+Ql9P42SKEhyn4KNw0qlrV+1nHM
fm7hZw2eF6EUVWuP3oDptl10zb2l1wqyg7mKtYFafgSlhioI/k5N0StbZHrnrdeV9UHWmKl3HIea
RGuPq8Bd1VfZUooOgdYtYbJiLcJYZhtPs419To3gyRI2e4hDJ262VpXQEDDMYl+g9fx/P/uf49xU
U0+m76+dxij25DL+94/UqNi3h4gUIRvY3DX4iqwb1NZ2RdtgrZXCUFw1E34WEmIRhFm/l+9fD9t7
pVeqx3RIu3vEFb+5mtuejYo6p6E22hmu7jdZ4JFFnEC1j6FmQBkUNZ9SMFsNECY7We5BvLFbhYCt
9lAVgGqaar6TZTaJVpVnoK+LW2g+Nn4Y3Z+j0q1exmmNuZ161IWFlZanWWSNFSsZL7LtKOQAVHhi
u9QpSIjiX3XAzjm4yEPhz8GFVMlaDTwUaX73DyS4D5pRU9mImvMsFqOVXJcW8aFXNPsku+RBa/u+
xfpcDTZOgZ2j4wA1xaStfjI1PjPSGOjtVXp5r3VhC72kdr4pkF96xbd/9NOTnuuP8nOFPUxuzIun
5WOOLO2O7Vz3WPRAiiALfK90fV7ldidoYOClvd21Bt/EuvAh0n7Jwrss2quw/vWVr9bJurILMLPl
P0X8awymwnhUF95Zluox8ms2vprYe8vvX/TOMV7nuta3YBzxUy25FA1RY1BY15V3YGgnnC2zr5qL
dGgJcweZx2xtFVZz5w6RMz23z1Y1oIoS+iyETVsN9g2So2spGSjFA2VfWuXjup/CHTT/7qxOc2Fd
kr6CRCrLO6giQHljR3Aw5qxmSe8Z9/Iw+HV3N5vfsxGO/tKPLuprro8uPPrCXKJUseo0CiBl176m
jd1DQbG7qH5JzTtVH/i6G4kVHsKwKWFSIpBniIMclgORgJOrcKzWJVKZe+nr1XS6dtAN4O+TQJrK
vtLruT1GGmUaCVUFf3yfOZ51liERlm13g4N0iJiAoxDQcwkkQp2uvVu299NcA9kwh3h+raJj3SZe
s8M3djrOTb7FZahHsnFmo9Jq5wxSxLlGnPk8pXBJtc57xjFr2MNmHJuV7JMhtoRXZLUfHcbOeZpk
kkZXHP3GNSZkP4SStWclxo1lD3e9SMtUOlY4sZYgE7MeHS9cy09CfGI+QrOLaKDskp+V6PcqxMeu
Xb/j/+6PQC/apIPXeGLwqft9M98mvqDa8SJ+t8RrGEclXuEDNKAGBRRHu5cZmziiPjti167ZWHz+
06IK0GyjQmTnWbLc2TZ6BEqX4QslmlmWtieAJaflnav+BOEi9I9SsxtztPsFtpDp/UXmYDoNTkBI
KuywGIl6Pp6lWev0h0/AgBhvNTBOMj/Dvwop/b4OhTVQcbHDFqKlPB3jOdm4Rg+ST4w4ZV9c5Nn1
IPsAHqseaTQRpMJ53n3+yJvQ+5Cdy2OiqIK6tYuHgez86+Fk0xNPoXbmOiRherqGTV1VHyPoD9Fe
E56wsabeDLY+6kdhULHNC51K932O9hX52N9/B24Eoj19/v097qL/hjgOr0c/kKp2F6R6n4GSjLLc
2yxAdJICzqEPtIYsB2s8GYjsvnfxWnO7wNkDMRAAwZkoe1xiuYLzZlNIKWsYX6Guu8YF094AqdGH
r7aefol0Z9h1etuf2jHpT7A1Kx+puKyEHlTiGjPMGjq46AfLs+tB8Sms2s50uHb9tzDZBwCoBxc2
xQsSSSKJ9MLn0g5Adi2b10OeTy33hmh77ZLQJZQb/Nu0KaDC1DFSUOCXusC0j0hagHLw+S/Epmet
zQpCnT35lrPRW+p3rfdrMfQN5zrcupmibrJuxKQI6TrVGO27Xk3bx9ko1Bs1n5OVHJR9XmJCXnHd
cC+b1aS+42HlUp+evW5YMKp64G8tH5qNZag5pkPoFsg0XBcCJstQCb/kBs6AgVuew2GoSIwpYJQN
3Oz8YPJXlu1Ye3lDDlCEPlRz8na9UV/vx/8evPZXQ73zKXzd9JAzF4aIgWjbRccr45M/QkrtIkel
PTlp7j9HO9G8zpWjaBg9zUHZftWxyIA+CedcLr9YfZM2C6bHUUG8MojiH/GEUW3dD+MpGNk6nPsh
Tm4t3ATXrBSPXoH9p9r4EEuj8aMT8FtXdwx8DyFABI3fHtS4ne8x35pJn4bqFzHJH/qTppGBlvnV
wXfmyxgqsIxFFuR3ajZ002+jj1KS7JKHIBZL6WzG1MYoh9vEGzZRib8qFcpPWspAWcWy8BuRa4NR
VzCBaNzi1nCaJUy+y2CIA6SC5/8IU8pRu60E4NJHl9IZH+QtJx4TYWjm/5AteUhIuW67UigiC7NK
2VfjsrpyVD27+XS8NLeliX2MD0V9SSXLNxGH+VsWZ/pNKLNDGQJL29klgX19n3FkKOfCRPVPfCRm
PXkbX3HcjbyHw4C7AyKB+SA/+eWGnXvQi1zyrzsZIe/ahRmFB1A4xnKbl32DxqKwRuDxuiLQW7dE
G1HTqT7XWjLve+RKbsFnUM8SBuJ+DCwrmXpvn1buT3lj6PrpUFNmP8nWsg5o4/GPPrkMgP1ZrweT
TcVDDbEQAsTKMGsXT6HBPk42dzTutf2bW2AeLQAB/y0CD7v+DeLKHxFNI3RErRalLrGsiWLFPRea
ejSihCWNfJv5HB+aFA3u69ssM3BKXgek89oHNybcW46PHYxY+iTc646zG8MbVtpvw5DXL/pEhh2m
OeWQrqnvqN2C8cP6gSzatIKfNf6YGpdvmN3CbsLAlfSbax/4SMeHln/YEiIcM9Xc+y4fetB1UXRw
4SYYdrAqkug90xF0xMuuvan5Qd7YVdDsHBxEkebL+uc+7MdThifXqorn/rlGe/txDrBALSK/Xftp
e260drprrMSDnK9OG9vk2xbEZvpQw3G76TTAKXmsVjAt24OsEyFD/xnRiojmfxeRdFmFjkH3x2N4
c9luVZzi1mAukr2rxek6t+G4AJb16zsl/ugmB0ZcMkGL9cPYPCyjHWzqjVklu0wvSOO1pvGmoBS6
jgM7Outear6ZFJ+yqeheJqDpd2TTvsuoIii9vWV0TOIt8NamEw6JLOmKAB8BeWr3Cl97bJ7guAhv
AbQzdn0kuOlCbFwtFG/TBSXCL6J5xS9LFfJUszwErhJzfR2oOyDOFkmzje942cYbYAinqXF0rMED
0A2KBLJzHrBuxAwHkrIQBMEMB8tFJAdz88XQuv6IRgYq905Qvg05yJtiSqdDmHflmxqDi9MiQ72V
o6EFfXMeXuEtune9ab93boRPDeYHK7XCJ9RWQu+r5es3ppXhpZoNH5OXpr8abX7HZM56n9uoY+Vp
to8hG5gdQNrw4uaafXRzVT1E/TBAITHSjQrLIMbncifdsqRJlp7mXFVFH9oHrBHzoPlsD6KmJwNl
n43dxDJP9vn2gJ6Ernc7CZVoUzApemuxkHZc/zxHs3+eKj3YQKdV1ghF2D273Uw5y+FMR00c6dH1
pLpfUIJz7q6H2qqTjT1g4SL73I6dFfiF8IwxvHa6xqFiPp/yuEVsjvlpaoerwnfnRl/7MaokgdrH
l84utxVZmTtEj6w7eTYMdbJnF+sKkbnPPq/U+5s6tn5MkbXWkZB+IZuBi8gcmehVeeN7NyGRavaW
ejSFMLuHiiDCX0+f4B1RKZb1Y1lYNmJ9z08huJctS4vUDV4x3k4WlesRxHimxL9kSRoLx69Ux5yL
Jg7yTG3Vdz/z2kNI/q/ds0MPD2rjfYuc9jOiVatph1QXe0+vGQ4JW0gWjAMkC7uYqGYP2j4Ck3lZ
mmjLk7ctinojY/LSae7tusVZJ8M6O/cd7sAI1I2hnX3kU2YheDCPpzoZ7NdyREUzabIPSLTTYR4Q
8zF1DDUoP40r6DrNYTaYOjUBpE1kSOulTaaSr5GvG0+mr31MpqW/jvn84jQ6lut9fOIHGHwkia9v
EsAhF2tMndPs5zrVG1S2VM8wPTxI7UoBSzZ21WYMsWQuWuOmy2sDEBa03jOXiWQbdAZlbxlj6rV9
hjkz7LkUztAEVOSQdDOC6F08s278zF5c8xWknBP0/QBLn331ebJQDnPiLQpb/dFO+R3tZ0eNQEok
2NaYhXNZOqFDYCpOzC6BIrQqsfa5SBOPgZ+oadRvwA6i26Qjcy67SxXimNY7/U425aRQa+q11Y/u
Wm6ecqdSXG818j/ZkW3rjnOqPaVc4p/Smg+mMJFDEQDdL3ZlPE24Q/7R34j79L/jZ3bCm7T3lv4J
taI43+uJD7lf7nJTsQfOfx9Q/xZbX3mEuQHhBbONHfw05Hbt/qWDsnLjozm2kU+ltf5xcObhBYXK
6o9+ER9SExHY6eaS12zaDd98sBw3fCrN6Siv7K3pQZ3rHECj1PDf0I/u2XOyy7DLNHn4BFmhFQ+K
SLNSuFk4yLQRgGrFdFDTSRsKWgNg2QXzJ4flwU5zC6B8plff/NLxjxXaBxsny4a9JwQO5hCf8qm2
wIUmDvyp0k0fEvwlW6OD+ie6Uq2iSMbaR8araDXrdXmTkig4/32PkW2E2TQSQDVqm74S71S9UdZD
VOu36IciuajFpKUtA4CJ0g0H6LTYOo+19ZRa7fjou/yqaMwQ528SVf+eO2ZwibqiWU81DoOyeT0k
FP8vsom/LZoeYBv3KDsNEAVcPgmLrfmuopJ0pCbz5oxRyg+live2gM3lSpjfq57DRkZggAtF/9bZ
nYouPpAPCRK9Huq0BbFRO1+vXfIMg5zxgvbGeLGNFBVD01wiUAJ5Ck0bP7cyO7ZaM32MsOI2QIvd
S9P1bDM11PSjXM1efVN9x0TO/kHFisJGeNaV5k0zlOaxGuuW0mLwqwji9CS7Cizd7tox380iQHbZ
lq/u4kTJNnnYGUjWDc02GMsEVwkrWEs8bDmruM7Fk33Eo6o5R4gcuCsj/6EgFq7VmvPA1sM5VpHT
7eaxwZcxLU8SuQ6crFvZojiAhBtX2CC8TfIGkmhgvNSqjmgeLYOK/dJC3um7ESLVM/oTglsS8NOw
m12NanwKQ11/nCJgvm6uC1wxaDXUMI81AloAi2lGYxdttNSNbuQPQEyyJgu1CtNFb3gIAe7Nnl2c
2FCdF4dgsl680jA8I8uT3XUywzdoO6Qiha4dn578hHTHn9aGp4z768dqlSMQZXe+l12I/QQ3QYLc
4dTEFalbUDs5ziMgp61qO0xO+aE084enGO1DWGv6ncOdYCX70U5EH9wP25s2tvP3pr84Q1l9OO5z
r+NxHabJ9J4avHQFksgFuq//gjzW0m8llXmkxoBGQ+xsxkKtb/MRfOyrvKwEiFNI9IMSFQ7bNOQv
QEHIHomMiDXN281THK7/GshLFJb6Wq0PckD3/ODgW755o6OvNgbVi6zfWOk6nGjIfTEj6F1WL0hS
zreaBtxFZL5t80ELXHyq+OkV+8HApaTRKu2+qapUqOlmP2usHrLA/KUqw4vNN+99RG8F2Uk9vffQ
ajq0hmkc8QiIb4cU2xdMOpS7MUeTykIZ40JhtTmXQ/XC9hBRVsUM/c3c1Na2xxbvUR40sgp2EtuX
LO8QyXT98OBGlp5cQHJoezNzH6BrqHfyGxmn9gNfP5VcK99BMSZbQN68x1mbt8GQ7WqLK//kKFgO
j6wttSS3b3LUoXa6GeYvkJZ+DH5m/xChg9lk6yJM7OobBj/JsScVdlto8atVlcHSwvW1uJX9oxi0
6vDVp154lP0JMGJtZSc/asN8q73JIRXDweAeCotSnA6AFqdA5XPmBioH3bTvZgBOarXR8UzdFGjV
7BY40kLDc5L6FTf1ahN5LIHkP9Jppz+b11FZ0DOw41v3Y3DW84S3+69vECrdxgbwLqpB/x7I9fK2
94L6dO1vcrc+icfwprrYVTOmdn1nGZdRHLK6VFA2jSlYpHBI/uhbYhonOwST8iEH5CGRM+QpshD5
Oo+dctvV/ecDRnvMyUEFhYY1f3M6yzz4QuEo7BsUJsXPMQodzKE8FdZK44YvajjtZT/pe4pWeHjt
ZBOlrps4T+pnPAjSi5xeO8HrIiDglcFFHfTQ+ZhC78kDolTivXxK/LI4sUUPkC5yVYC+fQcUgZV6
BHqV8Zb0QbmSp3+0lwl/jHmuqq8MoywOSGq6d47S3svvZRJ27h2Qt3sNE8bzGA8Z4n2I2WVZWV6a
MWcnVNdrt7KsZ5w1m4fSmVEIh6IxVYF6Y5NSWxuuWr75KAJvWywe9nJS90vvABfMJ4lhjnXPuq8S
yJB+T4m3m6z732OBX9hLi0dgR6KFt0MJdbStleQG+XSDxIN2AwrcQud2DB7jLLtNJQ+tcuaj4QNV
9rq5uXcrlB3MGU+7dwXN0wZFwVt/tsb72M56LuHhh2Im073sWvqTbt+wJbyEFNSWft5qvOFqTz4I
AZDLUqMJh/xG6/0Dxl7KuzUn6TbO4+LsIYh6QaG+3JgUm79aJgK5YQaUoIU35xm8UnYj7oHbobY3
LAXXiMxFWc3Uox+uqxxYXfnHZRnUOoa3ZTHn37R5+NROqP9t9R71JcNsy8MfW9WI3OxonuaWjdFN
OeowQa3cOhsxYtSaGt/KSxQ1uvisFtObvETJrkLVIEGRa12uZJodV5eha851rB9IsBkf7Rx1JK6a
4NYtvPrEbAx2IDy+Yn74ITcCv0Mr0LOoqEefoY3vB7vRSMJXtOavoV5fOefZSH7KFREG1cGyLHJM
5RYWvnO4rpTkcmmyNegpUwK7/jdjpVSeq8BP7iSHRbJWaseot87kFaB04bWUuXarKK17qH0dyJwT
VEg1Y8i0DRsH3Fw5KP0N0kdfpoH/ahh2/dPk6/GTC3wws3tABmH/JO6t63SO3L1seomKs+AUfJUt
OacpmtcpnuKLnORlfovYXBZvKGeq2MfM6pa8dHBpZzguZC1w7xQlV3mQA/KMtF14trMMRtfkTSvf
ivUf/TYQ6ywzrhD96w33oTThsLoeIKpZxZIuTVkWmUOebpMalDquQs8whILv/zrBzCOUPew0lhO3
rJw3K832ZYc3O1cb6yFxW+CBeK1vB78Nv9XweLsWBwWLur/FkuJGtxBX7czxpxyXE230sdZlo6d3
CPUeHdaGj04wdE+akE6Vv/+Ze2GJLcxKsZvirZsF5KtDrECOFinypnabcQEYo+ilUM1tm4NHgoQH
8yzc1z0eucbQeh96uHSryLDu1ST97CZ6VnyM2nxtQAbtpRFXDvYK3TMNqYAgG5GJkiYsiT7W5Yjk
o//TCPwaaUq8ih4WnrnVFQDpbAg52KR+cVMEFxJ2OLeOzqUMACAgXbQ2n92m/YVA8vTV0nwyMONb
g5nSYaZ6eCkG0Or7ib6O21FC8vx5ApsEYzIsLhKlJpvoNhcXiVKba8TF5Ch7U33XxUm2MS3smwZd
7U4OnrJPWazcVzyn8hzV3dLUEmf8IsMK75s6g4GZSzRmRfKVf9UHFV7tOYp6rBb1Lj6EtYp4o9+O
B9vUxocBPpDcUchD6iXWRq+sclcLfi3C0RNZ3s+I2rTZeIiI3J5KlBrZh4RO9Yzec/5gmGiTNEbU
XFhvxc+2i9SwEAvBYcXcNV3a7psZLEloWzuXVQ9Elb47x1mNfF1vN2gNiYRyoWu3YNjCp8RkD+D7
yHMtRrxTo2yCGlMYORqJ0UBhVHr4poYbPM1NsJ0rO7mf7CY/Jj4571cq9ckhTBGLMVTcChZIaoHY
HzUL2o6kLck28qn/tOfe3HQzKs1wwV0AkHBxg1JB6zRD2Uk2JQTSwu4In4En2ZN5JYKWIj4W8ZaG
LcQ1Xoa47X+NN7I8WUUhdqC1sHDtHUPfKHkzk7Dwpn63YKiLZIhIi4oarxYp5znNpzNugXJ/m6te
eiipbK0jsd01WieHl+Gc5Q5Y7nmdfMaVpErvZbyFWSALFtM+2EjbnigofyCwJDDEavUcV3jZegUI
WiQaGzwYp6Te5qo2r+2GtdzyEvTMnqFhsEqRGUZ0nGDMIQDAFW8TsIV/wBSofnARIbntU0dA23jd
ih8tTTkow2SEklmbGqb0vjZquPtiYTnWGFJ4mWlso8gjN/N7fSnP+BXlJ98z4bKz7lyWnMu0qTnq
yWxT4Wsi5Mf4NNspgDY8N+PORBGdcjZ9fxyKARWw3GuWkOvANKJwteL7b5zN1PzmZ9S6ZU2ksIJ2
gUF0kYZ4vxiQNX8nhzAKh5NOx4+GJVpWS+SwJ4qncsDTMNn6WbhphdMxljd3KICY+8GC+iD/YS32
urdxEd3Dd3FQt3TKHUqC1vKvU0B2rrNwKo9DMgb3U4iJyDBNP0JVQWZdrOEjFP2NjZ5niDW/RTFY
qW9gEieYFmzyQ74gm1iliPxXHmBhkcrhhpriMnxNDsjoKpvVtYvM2LI9mEKlPvXcNuXT/rFjwJWF
FUGE+I18Ka65wjolxlYeUWA3r5SdaSMsh66q2GI743dwT2x2MffULDjKQWW/ojgTbMe0iY8DIoTb
WOjuSEhWmrrBBcztZqhKFBhkU1HqjYxIAfu7bia0YyPzVh6Gqv+Vk744XLtUsFG3wRTGR6iV77I/
zzQ4BHYtDH2Di1tl4UWeIe41b80M4ahrnxwwdStal2U57dI8yE561L9fv9NNhmwdQnDvkfghROiU
Q1KVnGwIM/x6ld49oWyZUE8vKAL5aO+O7OZ/2oiLF6P/M7Kg5KmDm7wMRm5t9cJozqoGVLQxvRmb
dTQBNGNC0MK14wUz5iEbdZnj+lUCyiSMzMc9LctR84AoO67SrrR3+RMC+CFY36K7y4bom2lGYqke
pkeUMvqNbLYgdTZ5ULoH2XR85YfjTtGdbOVPs2fhRSjTInOPMFRrI8yTGTrmZ0I3aS4KA325e8MY
knpdCe2kTOujG6msRBkxX3ehvlMFdEyyFSSjQZ4th8rCRVuJnmX/NUzR/Xpr5FUNwatobvG03y6F
jL+aaVAfBtPL1n3WBE9cUOI1JYPpC9J5l6kJG0ivQ7hygE39nI3xV8pP4w3j9AKiqxJR4GmdPeKm
7Y2ReCb+aTil6aWS7eyh/pl2uZce7YzUaWLVX3t9GoevM8B4FKJgRwp0BcvIz8O1WUQTiWLZzv0J
VxF2GP8tTvbp3RYFheAir1O2uFhBOde5AJbuSl6YrhcwOSqbgRfoW8wgPkOuA42Feohm3gXVVGx9
qLIblGjzhfMsz+LoTomc8u7azWXoz1BlJv6f0M5Kqz9C2zS6BwN6iynq9JD0irobXCs/K/Mw3YRq
63PfxhKhawt9Q4m3f+n7oVvNrMi+tVziF3KRb2krw85LFG7H7y7+cm/1UJnrrnZxCyApiKdDZa9D
8AXfFIQ50oEkZA34cOdHvX/UC918ZFPMnlpEwGf6jkr+8JR4ZXf0/BkBaL0z3juT2ogImGIYp3h0
lLfo4OkXx+ZaBpxcObtcNC+KABpdD1370TVTdr72yLM/QmF1bfAdG9fXPrJUG4ea4H1UN+Wu8wCr
WHY+P/V4O957aHQCZ56fBtWZnsrG6tl5auONbNqlEh511jagAsO2Whv9q6YP9aMcNMVeZEzJdssm
qzYucLP1bQn1W3Q6FfhHcrB2WJO1WXAC0It5JQmvWyS8EHaO4hZ9YPyr4aaS9BatWYs4iJB4HrrD
nCQ/ZP9ykLMwzCnW85yYrKrU/KYAM7WyC7aAru51dx2/yA0Mm/4NMWtQSIH1K03WlqLmv1AhRzzG
n189z9RJBNXmLTA9fN1jtd8u6a+ZdGTubxLhZOUNlYswO2jb2POmdwryiMbjzHmKu2h6d+NtJqIm
B8v1JUp0m2RK/h2lRJXy52P9jpp7pLzlY/3zjHUUbvwMnqMybdwM6dx5jM3HrojjPXrJUA5EcwYs
9NjDVMcRdr5EfU/LmTBW0+xyhWcNbHEFD3M8cHX9GIjhMBj6W61vb+T8ZUbRYOIDx26XomTJjGkz
9HjgLDzqsQD1UvaY5iTjSA4/Jt8jpN8LLN3lEhjoPvo0KHHL4VQMh374OUzGBxalmO1OGN3EevXQ
Y+WqIXTXQqscKEn+VQsA73uy7dY6/nVrv9YCsBk5lbluHeV6QYZVsTLcjCjq/LeyRaIZ93Nvq4ca
N7BhJUOAveCiIDfsv4flgB4XBTYfoiIiRxGqXCZPJIT/mYHvKkrs7MzRqk1Oc4BO93Iq26XolGfd
B66Tyo08N5UwXXptJSf+GiWH/4qRzUDpIbelyUeWefXy1oY+/2nEqIJTH/xMP/y3tyyyFGra58sk
+Uau+Qo5YchydKCdCSXIMhDuTKoLKiEojl2khycAUZ8H7DkYRfYhCHfX3tqtNHxrRegSIIeEYkzm
YPhplNa+EUCodTfnr6pZ2KC0W+dhSiIOPmrjLBaXRsT3NnatmyXcH4P8iEw1mvYiPhYHtTFIXbWR
vpEz5EAQKPnaEU/TV0p/8EtFGOeAWxCOB3pzcvIWixi395GGdo0WjI/ozewkwKlF8bZ/j1gyHpIF
NaBh4ydNedcmRgUmJM6+15T+87jUvwxArrZznLnQESidekCLj4WhryrVix+wNDUAGWEvtftc3yvD
V+QLkjc/6ctjLyxMpMSNis+8E4zZqqLMscsHxwdTU2fOQZ/Sm7nsqYVqrrWdogT3uRFbs7LG3q6w
bb6wjlz4tR3fxMFF9oEburESJiIikcDCNcEkElo2uYPY11mdVVuZO5AjNK4j/4T9MwcOICmQJDco
X/WCG9qOK4ndlXTqaoIvOkQIkfumgGeMv2PksGRi23r+H/OQIME63GiefFJ6z3bgvOtTnX33pgK9
96p5znrqF2CovH3RFMHKKkDsUfeKbsDoYQfXTu7blFvcd8gR5OhjrFzbGh7+3xGdlb00ddxicdk1
d4uGzwh/qe9BhbhaCIhZSv+IPkR1lfNfcaroyzFq34dqw+Ye9P4u18rgHCpjcWZR7Wz7pFaeDQMe
Cfbn/k8LJ2/N+GmMLiqdWqU+p2LOFM7BGS2e4uwPpgNU2vefYUt8zunOf82Rz+MNeE7GbvSqcYG/
gFHVtuh3YPApigDd6FEEQDfXINdJex7yn+GYsDcTLR+BkWkl57GZz89TgXnM71jZv4SY/nCLCujR
c/uDpnX2j0S3PgqEgNDc1MJdU6nVqTOGEG8AUBrUas0PEVrl87zy0+wXlTmvwXnZ6ds9yq7Tlrs1
dhMaSjpcFeunuLa+5pobfitxl18No1Y+YLU7nALUGTcyHRdp95QGrC9xY3xEcW+CW9Kmg+ojLBOJ
myKuZyVpDJwUkGiKn3OP/KESN8dAdUwoqZTfuGMhBd9oTrWxw4qlqD2Zr20HFhrkN8qERYCuYjpl
iCuCO0w2iU7WfI4U9H8ZaDsrOQvHtvXsltYp1MynxvCjxwG63x1pfNxbUPH/GEIMeyp/6o6yaZcf
vk6eLKhyNNFTpCa5ooQf4UBS07WM5hLFrvGMT85e9qNRx3Uw8dhEiwcTT+KCglohmm4f6qL3T/Jg
u6mPKLT52aymGIZPp2Ou9TukBrURbdxxXA288u1U+t1Tw6Xjph1xkpNNfdZ7FnJ4xQT/h7XzWm5c
19rtE7GKOdwqy5Jsy9l9w+rInDOf/gxCbtPt1Xv9e1edGxUBTEBqt0QCc34hkq7BrLT3SpYnWNBh
piMGsQsiKWeYSzEoJkWt6mEpJmV7V284wehFz1dpxCDPaq07qeiiPfQKf+sXUfVklhxBirR6bG21
u6om97pJvzCfXmzTDa64YcQ8KmzzLAZSWQIj7qBnobhqFS79SaQQ0Rd/e2kntvIjyhrryhVyhtM8
xJuXeh3KN2IVFM/U6y7MNp3UZJsWmuwVblI/6iBKvuM48OS7Wfqot4WyrU3uHGE4uvellv0toOiT
Zpe2ZCYVK9rEOraw0Px+Bq4LftIBC6m3Lkz+WPsWdGDfGy9QH7sKG1Yv4QsR8tza5nWqIv3Rh0fk
1eGKaF11HiGbA1ZT1Wd0Un4gVtBd51PFR9yP/bZZa6HTXPREjaFDPaFrzmH/iKZ+gNWPmoGsju3n
1jT34h8FE4WTcIwccpviLMLuLD3KEwrBhp2Uyb52K1ppYTh7OzARx58GAXPUdwg09Ms+9+Xt3IdZ
4OdZhqZWCzFBhBm9iR8Q+5f/OKtNKelACK4mOCkF5HnGpT29Rzk0B+4W7hFwpH/fZc64MRwYM3IX
s2HE84ofk8VXj/MAiJBQ3vjkUtjATpCQnlEyed65UtYdCclno+Xc4csdTkmNc/RtRK3aSUlqjGWK
Yloc4WjJDUIjTIv9/kOY6BdhTYLkA9Xb4aUAICvCPCV6W61/X82aVhPNKSwHb74YgRefXJ0zfCwq
kDwwnk0KRpveQkQLPB5HAcmfbHht70bBvuDRVeOl6DeitjoMCAotI59dfl0Pykod8mwvRnv+MQVq
lXfm0Otn0+2BxbCYGlJ3hfTlrUUzH6mHS3bpHkTTa3/hWVuAX+EDuZ6xQgTNXJQhasyjl4QvqKkh
7aCXTwPCateIctdIBRbBS9kjXpu22bBFTiJ4Ue3oVZH09tZKbepFebQX3bVSDPukx8lFTCq8Hi5h
7vYHMfrn2nKYsWWf3rNKjI9rI7P/2lh1exvVWfe3tdXpE7TjxFN8X7tJX+SOHJumHUdL81Fo4UWW
67crLec+YmmSEDHzr5M+xbNRBCKC4a5iLULYb4pGYJURMbu342ofNM0Z5m1wrSt1o6zEFDhBC6nz
9WOnF8YOIdenANVPZD6lmPIhckmtXBp4C9V5upOynNO/WysrEWM4hn1Sjw1G7MlBU+xXPLOQe5im
i5fo/UofzXhF5iVN9H6TTtJLvs3epbX8s6V3ylmPpXtOz+gi+RUyCTkuSQLSSW3tU5SYLKJk1O3R
QbX0Zcw968ouyh9pZ4Rfp4v894VOqkD0iIvRb36IC+X3xRT8P8X8X28hFgRdeuJvyhZRQgtL6vJh
xwagf8nSfhendfDQJFMFSgnyhegXYa6G0IDJ5umFh8vOd+PwAZzaP8KcaTURJrfNh7CilTg0+chK
z6u9v+kwoFbf/7ma7cj1WrypQZlrlUvYF/sBRmTRAL9BFLJE09Br6SjKXDG3l8uokFuYR4WQwyCZ
/1/nio8h3kisTF1cOs7vO3/I+X3FaPf+MYagbrfwCq1lZNhgJhznZISdfiNLpn4jrsIKLxQ30nuM
WqaBtgmsReGo8iId634rAlXRWZXFKjbL6jRP/m8Xnd7Ny2L9Zl64TiOMbMV7vi986ftfFhXzY4B1
l0/7YVEFJLFs+R8/ra+hOOBp0uVPcIn9/M9//7uIRW1T7rfig8//5n9b+MP7p66ZrLVmJQTwWz96
bvJQxrYQ+T3JxkOXbKe/FU3IcAA+khLnym6S48tr95wH1EcmJT4Rkan+h+nYff5jul2kH6dXZrYU
i71Px4FkXORhJZ+8hiSmOYGcI+1rMg7Bd6qkHGNRpEYz0oZOiIHjNnfb6N6j7PyX0Mis3kJ7Ez6O
CB2U4mfUdUvdCuJHLdP1dTxC/cCL1T4A/AN+ilvdwzjl3spy6DiRLGpu9j8z9KDoSZJtzfZooUxl
jXF60fLWXaqdjrnYVAcxyhaNItQAdZxe70WY6Lc8A5sdSaVk2mLX0qDKehBX84uGBwI1R/stZB74
FCyarq3ly8QCC0gVuDtFbgnjwXO+oTBcIYzyuxkC587Ar1r4/bXSuM6oKKAhEoMYCtJhsoPsrtg8
GvcuSmJA5XDg1icxNwQk4zuS8pCRf6GRGD5AAa4fSulJHLtFI5eexIE8Q6X2z5Fo+BD2eY5AA/D9
++ccsdHUda16kKtnsbSZevbGkSx074en/2XiXz8T/mDq0u9x8pTlJluKpxOGBdISWX/9SjzDEPNk
Q9Y+A0NLjo498O2c2Ap+rn+MUpQTnNr2mePLW5Q8lt/iekxBwckBApa9sndk17gPO/eFgpL/rZGB
bI1aZ6N0Cpl9GBHvE+K3Yfazl+3sSz9NhI+p7CvED+5t334R4yBZPk4MvQI9nGnFNv0lJnagYDeB
9lSNRntVRS5m5mgrgZtRIFYZPDJ790l8g6XA+VHnXvREiaBYq3YXnTgtYdH5lzlF/ySsKd7ntNOc
2k+jU19kycGqtXGjZrtKl9QNm44CNyHbOLRJq0/yCci5l/zGfKpqr7GMlAsUFG/hlIs8z9zp+/SS
oyfwgs28vmzlJjlrYxhtxwgfZC2ZxFfB8vr3mHw661GffCH7PrqprF6hCN6F33N9L5BcUhCHyyDs
h1u2/c6+QVd2k2Dv9GjmzouIUAz1JtNAaubNVykdtNtoYrqNOYZsWAFQvKUl+jM/w5hg5LGayzXb
dAmfyY0eK+5SDIsXU9ao3ifSuRQhYfjcmxh7A4oIT1qVmfui9eQdpY7h2nD0eG1bYfVQDdji+KD2
viI8dMrK6XwWcY7XdflXng1PVhuFr8OglMsYZP+dp/G/WSc2ZiVNW27Eb1u8pGbeIzTLT93KvhlB
Wh9zFNj2MhuIhUdSor4fBlT/nRupJZX3DXnSDJV6OJoLoWsbhs02UOzxYAmmL2p4+cZqQgkfzFG/
pqysoNQaeIewBBw5NPVj6QGRjCy134Uomt1rtvITgYzs1ouiYZmp7RJqK+W9P68yfUAByIsaPGOn
qz9H2S7SxyHybfTPuEyuuD3Z+KVOsz7H+swKxfw/1/z8jv8pzsuPieXJxTcA1jFEF12+42mOyF7V
9agb0zSNpLnpM3zuY+xAl24xtuuAPfW6qyLaeKVtKw6BNyK4Kzw0u2QSi2URKXcIdSVbDaHVdU6N
BWHEryT3nHUWae3eT/z8UR2NEwyb6qthRwjMI1t1MuEj3uL31CzEQJxwsx16szmn+KIecxPrc7GS
ZOV7UOAVeuS5sasLvd1UsaV90fVVXQDiQzOm2PYmzxxIfI9kYJFQiIsfAhKf+oq1zRJjXAvGiFl5
/nS+i48CPz9NqkBMZT5VPWSjRnZjlysvL+FHh/T1os8Dy/phNLIq6ja2As5O7ddyaVdAfsCt40iw
H0fXvDcMitiwkVGcqdziHm8yjHGKn6kZmd8VTzoVRcUdvtD5ibUaKIUBiGsYO2wlPBlPqfDQazko
ENd0lvhBltfG6IHZJ4G1bkyteM11f5smofV9VCUoE1Y+3lkjqsWco5RtqJTFA17eP40xdG8tP0Hm
OITVoarGt8oryTs7pf3gemq87ooqv1ZlL96rtuTtO7NvOJmawdpI1eDRyDVsZPmTfJdGF7vOjor2
tFIVp+Ob+HuAAQeqalW0VLXWJFHV+9eZP6CDqffmV4Ojr80t84kqebMzxh47RK+yXnzKUfrOSU4C
etv1ufbgmCehFiwawNjEyIig2jTyISw5CYBu/zbyxxwVMiYMMe6IUY82Sm40a0ot6itp9ZVgZ3Rl
4S8LLDxv/++IMcjSA8j60q8RjlrgD4tZSIphtIdVZsffBEGMjc3SLwNciE3UwWtSUr0Gypj0l4i4
6A5y4efPBWb2G1JsDTu2XrmTNCl+i8jMc53m9iP24802qsmaKqXu3tte+v3yJs34Wvtj96BQzN1V
gBS3CKNbS2NiDwLyu000y7/zrLg611r3QO02f5EVpMRITvA0nZoKfL1Fl0bOdWL7xkNJglf0Z2ph
7TtJqWGQGPkLqgWUkNijHcWo85Kh5/fSKIBBChmXeN92spfGEHJ1db8Xc6CTbdROKh44JuY3ko2m
MLbWyWOm9DqkyQzZ7DNP0XWGhyX+p1yNaseVn5of+sKowo49RypuLtThe52vkmzgVvFeGhOFL9E0
+8w/Ns2DAjXpWKgjSbw0eWj6HMLK1AWYuabuMl3OIXNTXNkSTtYNvLbVp4FYzjq01THZxugWXkha
5P0BEev+UEVefzBs2IaXzqBMloWi2nsxMIeIGZc4MWKJKfP4HA5y1EbSwetWH9YWl04cOQsUF4dV
UCjGgZuKcRBX88vcF/nhI4lb6ohGmZaLv4XMfVXl/o6pDe8yb+j7HzX8zZcSS64CX8MvWZzIN7l+
DqUefE2u6fsUKcwLTGtsEgzoowR/MCBecylXXIm+KcIEdXUU9VzRL17evAN+j84Dn8vGzu0ba9Nw
tXhPTki7KN3jcoklT23Lq7mvgT8E6V36qr4L4ovBStk4vRRdlPVFD3yhiBtyVe/HdhIQJnO7qWxU
rKFJtfGWklaxuLSDwc+uFavMrvv3EdEHG91TcClUs2sxJ9Sxn7x0+rB812GDxjruMjdu1fgvttWF
a7lG6qJvmg43tgjyMBimZ8M1bgVqHb7vDQJKb6F11OHM4ZPQtuCI/iW0VCRzyVkX3uxkaBKqXXVj
+IaxtELc4meh54u+MykvcgUMzMGfBsQCcRaOy6odIsT3QSsKnE8HNGw5duBu4QaCTBSdM1zRUKt+
aXoFQMq/ABxF37zCvKqAC3XW0B84I670PG62aQ/wVLHN9A6eT3oXQbvFv00yeZYl2Z0dteldOX6r
TM+5FY2ic4yrIsHSwjJU5PVViutA53173eWNFC2p5N+bidYdxXIB4M5r6HAb0RILzO8aA3dfFy2k
81nBX0j7z00nmzB+jh4uZ2l/MVqhQpkkbnPlO6UD21Yw1svW+I73RryvPc1cOGmsbIS2b4O9y0Xz
1/AqfYusUr6YRX/F1SWuORlyF11C524dbOuC8pR42PWAVJfRoGCkPRmbiaZT1tVePCT1bnwbnZvB
FFylsrG31Gnr55ZYoPj9T3BP32Ktjl6CxFKWw5joZ0epJ9wq6QC3tOsr1cUL2MdqEE0qU8cXrckf
cTnsFuPQZ9+GEoNNBSbxIi8pG8QBfj4Cyt4CC7Cq9iEe82atNglSIpXXAlqn+ABNnxrVNKrAg7tt
pJKfLoOXCSTFG7caLtOVwusoUMLkTHw/uVUluDRFWqDkbPbQ+DKcLcvU3YHLGZeiCTxOOamG8ipa
DVbf97VNJoNIL1KUh0xr0TOW1ZtLdAR8NnXb4SqYBtXGL9Zl1evrgIqAkFAwcElY5lZdXokmlhBn
TXa8M0ZByWNojTzH0F0o2nA8NRmVk74bs+cUR+mtM/rtuuX5cdS68lfqA6ESL1pm1/s+4djYojIw
98fvEaJPjCJciq2m7Lrrciy4L73PEAOfmvM0QHQk52H0rz7FiZD5jSwT5M0i6ZVXFyrAdv4s85vP
i4qlLs0KdElaIdM9feR/fwtj+tc2MNmQNG3wswMNUkml+ZAMqblstEHZtZVkkFiRy42K/c1ahr36
4AWSuk+5FyxFE66+fZJU80W0cGc076JWXoiZ9TRd9kDRe3ZxFgGS64JY0s3hGIwG+oE5f41CGsoT
kPU1hn0YLQ6Jf9tMLxGAq9Wo+8pKNMWACFHHdqPbYPXmCb4C9ZpSK+S2aZHLS48MWlmnNSYoYboT
fWKl7Pcbqpa/bi8uBn1UHxGZCpaXcqljY8ZGValfX9q5w1OIfbWzm+unlawcQYQjaDZVU8ksJGdk
BC7xqYTeXBGq96I4KwK8Cv080vTIlBqqdA3FaMnZuDwKYCu6yZOkN9mPq7qwL+LdYlStW7QTxeUl
Rly+BwpobCkmXwYmMK0X4a9hjZ6+ans9zDegDlBuqL0rTfMwza1ybzg0+hjkG3EJdHc4+JICiR7x
MRJqCJJuoHpuM9uG3jVI3BNQXDFMLOYzhEyKcJFBqw0QKgHC3tboY859PcKN8+h89d/EtX+ZO63X
eSAwhEWyF6morXJs8/JMef10lVWR+trLerIYC/Ufo/3UN06j/x4nRklYvMV9eo/5fT/HBWiwZQjx
T7lKoQPSG/UKW4OAOjv5SrzXoxWsbrQrp2aVVrB/Ggtze79JyuUUbKWqfxaqInOwWA6K8luwGFXr
L2y4mttc0fcqvt5PYdn11zA3vuf2UD0FeN8dZHNAk2gaDHDB28uKHUP2ZDQ2I4uSvGKtxWjqGNj2
JSZiAFNw048TJsDPr9hSlk9pKIHwlHuP2/Y0GtZ3Opq8t6LVVSkUb6O/9x2rfgSvI3qztDbPLqo5
zWA78GiRspG0MthIadAcKdAmB4zNcEiiUHknBxlnGq3WvqCzc7C0Tv+lNe06RZv2GyR6rJ3IO93r
RhOsK+9uEsvDwtxLj6mCBsnUUiVEVMAXwD8W7XBQayq6Q7i+NCcFFXHV9ZJ1VQXa9pJd8qRuWNVD
h2Bcp8DcQzsaT73mWg9GZDpHdB2Dpe1r944VmSDUlMLfkD5gGyr2Wq40/kpkxblir1MvOGdGB+FA
YshZtim7sVyLpldLLVah3a8Rpw0oTcZBSdz8XniXjMONCUH7q+mwdQiK3HwME61fVY5m3Ph5rcP3
VIwrKWu8o+GD1a9VPYOWVdjLOrP65yJ2f3bI5/6ovGxpO5M1g2J1WzevzYeuY0tt2wO8myHbizyK
E6u3CNj2Z5RL8/sxVXd+gzzBaNsdNAdgsyIXIyalOBNHJbDbcukXMc7teQXDu1atUzN49mluZnax
cCOzPo6FpI/gGokrQs9bR4bWLUs/7dZRJtsLDMvKo+vJP7TAw7mvHzG9dzkPH01xOZhqjnFyXKxj
i89R9tYJgA/vNl1lpdeO0x+YZ43jVdCp6TTlmAeOX0Erd/jiIp5gLV3b/GLWRX/lV6N7zqicXHeV
DtqqkM6iy28dazdCnVjonuSexYAVN85K9SrO21OfeMkLs1hELjC4nrpOOBkmrpIiLG88pLeXicy3
vBxIZHr5zwqP2kVjtuajEmG1XRR1dK2hFbkPK4MDnE9+duXbY/Fi59ajYdvpr7YE/L6XQiibqAyO
6FfIPflUtMRyA7s8xQj9c+WGWFKRTUB6CmAxaLE51Io9iZ9pKO2SqPXxIv0dyqqaZMcPgT4Oiyhz
u02Q4cfU9mUiQ7ELliiR3JtYtGFgIpdrtVCGU02NBamzxtgCmtV46kbG0nVJ9UJ6PcOj0n9JCA+7
gVT/iCdKSpTmxbYqlGaFP1nBOR5XWqu0S0iwWN6L9E2imHeyxb92jvCQWfkQYej2Xc1/1mPaqWzd
8AXZfuAJURWA78EpEd1HfBtICz+niqUhQVRIq9qP8YTqE+OhaQN+V5PGIzKp2omvxzGZ9B9FV6VJ
ygoJ9aWvON4aSmR/p2XlcOdLEmkHyziJLtCVzcHW6h98EbMETSvUnUzbqbYiVoSgwq7UPNZFwwuH
YqepaPyLpniRwK2i0IixvJjktGV4Y2HLMEekJZxVvQj9y+dQG/s5nAASwEpb0MBmfG0oUnFdwU5c
tkYQfPNcaS+jDfEEDcLcZq2hbnn0ec+xDaR1ChAzOxdwcC33C4df/L+qpqJbZCxH0y1WIk68fBBf
Ja2qHdV869amtAG3iTNxGnxwGs3xskEoMGuuhEx1hUDXDgKkvBSMogo/nbsQvkXiUQBqgfGh5ISM
CtIuAPRxJt+qUzPHnXTtcj/hloasyjwqtAPEKCo2pGvfg0UzSqpsSzIUS147O9nyqP6YLlLQtuLC
8xLvPo1Mcm+LgAOHaayyZrSfNN2kto7Zw2m0g/IISidct0EVvlbgIToJdn0f4p5uKdQ+a9XVtqBQ
zF1eptGd2WJ2J0I4leLRPloPqcreRtNUexVQe3jWHEtbDZ4x7ERzqCHzNBAxT6Lp6PWa+658n6lq
ce/oFf9LivQ04v14CvF9X4imq7fVTixZavx533RsA83ujiaEBbCAcnM246Q+JJ2Nc2ODqrykgoVV
pS8GMiPrsJMCMplFeq9rzrccQYaXGL8GtK2blxBXe0pNcn3bTS+NUSLBaOeHuV9Py5S9c6hCrSBW
vLR9YN9E2WbuEVd9HCKXWMDxnAdiSiJX6pi/pI06rPhj10vVU6wxXcSlgv1J6QHnx6MdKw9fD7YZ
Ut7dsAGXaiyEEjBCKcPBs7JH0RqUsDr/2VVONjJSN16iROvPiWpImn35PkmanAiHvJevk/DN0RpZ
vbt0UN29EJmdNWdtZ3RXRYJEkBioshxnv9gEThdb/ufgPDHV62T8Gvok3DX5cBEEEA8zAHJlsmJL
GiFVs4ns7heeauZBtR3jUE5XVQlidfHhUgwFXWceXKqDu0yvTqLLk4CMGh27GT+SsfcNmmSPOgDC
MSFNz+RRIz+R1TfvRcdYNx6alNjSdX3CxgPvtt5f6WWeLXRsVg8Rh3dUIf64wtr6rQ+AzT9G5xme
GyPZKA+gc/8S1+W3bakHlB4J+PdQ8YZz3KePI97Q04wXhA36q8ytpJN4KRzkixSpHrBfBVYyD1ya
fs+OMcoAWL7P+BTH4xSPS/U0d2M0bi1LnM64QxRlKAEvyAsKtUNxEFehN+Z4Hk7ty+U8jhlCvdRC
Q7vMEQN2TIJ4IS7Fy6AG9i7IlF09js5N3urlNUyGhQ9HM1nHuB5uhqDDm3mywxMh4srvEftEglXb
zQNV1FzmttNKc79YJLfKdPlpIGlLsFHTImJArF60MVkLFK2tUX4tLKwSw6TKd1Hp52thpDhGUras
wkA+CGE6x0hWvhSbD5oOg/4vk0SUawF/4df7Hyd5Rqmfc9P+SR0FmwLbQb2Eak6PBfmXEHbFyjGt
4qTKvXYs0bXhl+crr1rvbOSxCX/4JTeONsAHQEEcfBfJFoLi8Dnuci0CSapYFTohybhvOixbuukW
WVaJfpOi477o1XGSMWpPjWfGT7Kau8DAHXVr1O3wZDjmQQTUXuIv4yRobgp/MI+ymiVssqPiG3JF
i5Q3/UKZXVoPUFz2Std799wuf4qZxkQlNIpRvqvbDOfWvjbQr47aLzqyPSKCZFeJ1iWDML3RCcr8
h7A3Lg4YqRL0O0XF+qWYQHSjituWasPBMjvZf2gifSf6Rdig4WNlTFA92VZA3TW4z7im5YnVPoUJ
SWNlWu3PMDVOXticYgrN6eUmGhCWk4u+XeEkBv1CJJXnTpFUFrnoeUAD0I6YHznrOUnthJhIJwVk
eF1G9ZafyrDNjFLbFrFvPgeNtibdP36VXNSbGghbR1mS8rPhJ9nCrwb5K1UgBAkyFHIbVUfDGETc
SswYGtzd+U2+UJwsULe5CizDRcHEVB8hVTiXppDxmpsXZSiNU5djOO5FC7uvwuqq7e4r3L0WTWgn
t2Y8pLdjhJ41mO7HKC6Hq7lfwyVxJ2L5b0U/rv8j7tLXqNpbTJcUAxQyLVi7vQHuXoaKk/HsOc7N
ENM90XQCiyft9BL1SXXmy73U4zK5gUhtndmwG/t8gCJlxA0srZjM8cZw0mLl1XETLscMyCDOD/n2
0pYK9avU4YeJeIR1ZsNlnRMsePvC92/FgrDNi2tkk7ZiTOFOtM68wt1mSr2Vs3z8NV30sXG5aH9f
/HNI9Mitth77Lvjgvp74fbbnXPdVfCFG4Ybw3ie+PRiK4t7Ne3yIE8FdbfEVcrL/oh9oCpAPxyov
xQtRewhUd3oUK7eiJnE5fovSRgyxYu+q463ZUuJelJNOwyj13cZrM2XZdsmwkC0MjWLDjx/9MEeZ
DRi7MEQukYu5GCKbqrzufffKvBLnlQKrylVrWvLJbZT6hCEJR9Og8b+Xe+Tv6sXbwyODhbALAfBk
CydIkgPQn6kyGdTokEydXtQmB/GCpfPblWh+GP4wfQ43FX/c6BWQOH+QTihU8xDDDlI6jQ5pFy/N
pY0YsU0sDVbWJALrJXAWRMwlXIxnrqacqJyLxqVHsxcegii3LgpVSOpY14KA4ANEPZhG833mJJSo
N6/4WzUbETF6fX5lN8m1mqORhF4+uhVTGQMVtN/NifyWBONbU6Dt5qZAyH0Ifp+bToZTcqqnqJ0G
MZlOqENxAaMxz8YhXimBm2ERwG9wgxeeuogKSj81mDRzrw9pfqQQHAGJHz1ng4TFt0tTnUbQd4rN
PbpvaA646dayC2sTeIHxaI0uFSAwGInaPLalbT2Gjm9uQBNpe7jf8Tngf28RTniOFH6jA4rgq1dX
6ODUSnJSoC+iyNT3Kw9d4y91Xy3pMb/nQ41rvauk56JL1L2t9dZmzI1+39VQQoom/WKSOPhh1tmu
M13ztZQQp7AgO6E1KueHqiEVhnCm8/geCtDpEtro+t9DNTe/rOobb6HVFNp08tuqudl/WDUmVcUZ
BKRDNvZHCzGfHTuAO0RVnXQVTH1iQLz0ct4fUW3tj4mprZWqhykzdaleBL3y8+UQTa6XQdKvxOS/
rXWZaHNq3WGHs0TdDtv5djHYXjwZDWqPMf4mHBmb6NhOrsXzqDA4FqN5o0VHDhFvwb2bh6vWQu1u
+qFJIB8BjsV6cnCnX6PoTPWuX1g5h8C5LxI/TjEsXsTIp3kfYsDLtwv87P1mb+eqts0n2FQEgWZr
JyWbx0aX7y4vOmA9sx6PooUXhHSotOjLBZQ1tEAAG1UZtmIU5fzsDpFJsZjoidMEIdMikZaId8gJ
CMT4sfxztYLVLpCueTWxQN4MENPDZSjwXxkH601tn+2oK7dlVtS3cYl2RRDY/dOgwc11/EL7Hhb1
uhZFQNM3V6ZReD8UFyPWMleNJ9nPYsTZZfk2Ta1ka0Rye8g1Jz9QJii3tWXC/OgzDAw5atyIlyIe
LJxn23Q993m55d9kjmRvzRDx5E8DfJtU7q8co98XERNEU3Hie9803b1oif568HcZkJqrJDLPPrSU
atkU3k4NAPf0BWIgYx3rnIKcYgcbOXhwVCncj5aZL8Vo41rFWR1rDuxl+BBIQ/DgDtJLEpgZwFDi
w4EPj9FZuRGDjWH3BzXnc0eNXmGE5gPQbNr7yyDoZTg+rgzflKmNrnpb1aTiLJpWi4IwCn1n0Sr9
4DWahNsDKlYbN47H80DeYYU4LtripIwXJiIJX9grP6DBM/60FGcJTAlOUeIHCyXu3F9xU97keaJ+
HQu9WGQI4jzhmKaCP3eHO/ae/dqRS+0aCw4TOXNU9kp7HK869tm7znGtkze9c6jBcWojn/OhRJFT
a3PrGsl0fVtoeoOhHSlfvQU0qdeGfkoyPdxg+96eWz+MV3bVKI91FKG3bzfFFysbH71qbH66eYoM
r8dnrfsfkSMF3kKS9etByc2v6KOysVEj/zkE97DMQ0W9E++cJSBeJSVRVw25MW2VszNHwoMHpFw1
h7J2/FujpXgsdZFLwVzzXvUgM8nMwFFP87oFvj/uDJySXxMpk9GBydBamcJSpMFk2Sju2jJtbqAH
s8mc+sFoWatEDeW9Nc3qDb7VivlcT6Q2TfHBK8WNthS8tSFD8GpQOvWQ+Wb6YuIyPNHcLKfNDkqb
a0tBghNRLURE6Ehp9mJg4PseRc1MWwo22xwl1rKTC4MObGEGfp4o9Cjlrd/0Md9J4CBpIRvLLDT4
v5m22+KlnXZN5kC2bh4Qwd40Yx4YxFZMdOZ/WSaEHXyAz38rThOmEVmLzsIbAyhh9JQhJyL63ca0
9pXpdqiGYxmCqGONYa/XPugO51VHS+5gFLcPXeJDdpVl5SAGLRXwqGcbykZAAVBqa/doXSJRMU0t
9aS+0c30JAa9TJJ2KOQoS7Z31iXvlepus3VLa1yLNFgfc1OPXWXYi2YpqT+LNjKuRUuLs4VU+Qkb
Odk6jxB2RYKtKxr/mPs6kmuZSXW/sAy2X2ntF49K+OhSffMWnT/c1CjWfVHwjl7WVancKRAHNpWe
d0cFKcArlHnlLf/A+larx3BVsj141lrvh5Uk6YtFeguHHDJJaLgvSeaMVbuwVbletSGMKNMbgoWU
OQ0qeEGyobyUHS0EgA4kbK1NiRfF3Yj7DhW0XEKUN79yVF3/ZakhkoZ2/Y1FjYXT5NLaGk0ZbnRu
b5KctLY4sVCUwGaiz5JdUYX6UZxOxICIs1DcucRl4vAyjOnOVw04fdMpRpx7yh7j79S393WLIYlQ
GbOECFnJQ2Hz186mDO3FJUjEz5FdyRfEkdL6KoUQeNOgWfin7YWaId6AeCrZ3ckKQ0NS7ioMu9cA
+9Sd3XK0awoNucAyDO7HcTi2gZNfi65S0d4ifH0SxggK+Vjpw9uo5jverlVN/WD5gYF7U6Q8JU3W
7kpDI7Wfa/JTOhTyOsCtZitGG598uqXp7ZUYTYL8F+oQ9bUYzPG88ULNu9ciZHUD6edlhaxKOGNk
95eWwkMcLQneTaYeZ5VYtCMH0l5JThIvRRp7boo0tqXwbmJUpLE/NEWS+y9zk5Dfn0hyfwj2ZbbW
01LRNCreKMXGe+vzUazENw+pRHlCVOcSXATW4HejnSjpKWHyNaos50aWi+DRKtl1TBr7tpNz9PND
bwOoSH9uQ+sAILaj6NLnd3I/eTf12rMb5LhseXa6Mqj9PFu2FSHMr7v7ugyusDWFaihre8s0qjtY
4fVdnPrhxh0jBe4qfeLF1L1XOZCdg2jJhonAMpPilB9hmjW3ku0OXx5qNe6/+FKH0KGmldshif8f
Zee1IzeyrOsnIkBvbsvbtlLL3BAajYbeez79+RjVS9VLZw7O3hiAYEZmsqpHLDIz4jfn2S7wT8cx
BHWr1vpk4wW0qqzR+8XbCLWzKR3ylVUGzqcIjt02yef0grp1clnUDN1pfpxSp9tmJRCVQSzxpF2G
SATdNqVl7Kf7JA3LtW3nzziRdw8icjgUGCFPLc9iaVqx1x5zT0nXIrKXY+v57Nv6tox5w6O0WD4n
3kI9NjHddH87XN69LucFaKEJOCOYDW3rWg6KVvegnJLHIlUspzkrw9ug+zUcFR8BEwNtxDuL7RiX
xhedB+PaL9T5LM0oLTZIClmfhhIFcrUvv1lRYn5xVaM8eIF3mCb3larkKV54ImJtJGfRPO3DuKuv
93imAjzxjLr+4IpUmqq/82sFztoyXw4wKsxLHxcnN8OKLYyXFM6iX0lFx9w4oW3sRFTO7JDqbCbv
Z+a6cLXQnsMKBFqilIbuY2WqOlOwW8ZKp4RCFOUC1zYePaOanm7YjmRqvYskEczMs/fz3DSr2z9x
aGvvbenuDCB8qDL9Larx0MzSLdWZ6qb5nToQeFe1Hb/WvP5Pje7QDLM0umjYqsmMKrK8x7qoIdw1
Zn3ov9ZersDwGfxnCizamTfP16Fw/WdQY/5zj7zmDu6rtZaYjAUchBpnYed7ickBvb3PgdeGCBZw
oSlUjWf/exggvnuTXEdTJlmHXcU/Sq0NLAg4KyZ32MfLGeo072cSu/eC5YkRo0ycs9+y8Wrmut2S
8XeeamwMnhxcIqhr9zoLemLU1Omo1OgaVMVRQoiAtAovLjy6O119uI1YxholTDvXmpvjPVaa9YhZ
OE9jjP1wVoUMHdfXzLAqTB7UGrmEpU3xTD/1bGQ/xGRMJWOqIP7k6iheSqyuimZc3UYGhWtu7te1
DFy3K6SQ1I6tsamkyqM3smNshyr76WPIl3Sq9a3MM5yn/mWEMmAnMkT2bUSjcgeELDqfuy7+5kW6
8lbZeLZ5cY4MN6ym06QHwOH1rnitDGiuXoFhhIe8SDY5v6pKZ582HFdaabo3SwJRijdqlp5K7cLD
kftKgp4aayvLsmYIYcjPyz0lHbfZt1vuPlP6ZeR9dqO7PcJDfv2mB9mmQlbpS6q50bHxMRzuvHiR
hxLZUrYxJXS9EFGbFsDqZorN/AK+mowxGpGrJq+QM5Xgh34Zj90UKZUq2Ju2PhxlyG10YwGJT6wQ
NKXTnuVgjvBZVrMdm+VKApmKqLJtLCbWErRlwG3Y7TwopvZsDkl3/tgnkyO2IWWhB8eP46OiQ+UM
lEh7Hmo2vovK0UYg2wmwHBTSkfZywHMLqFviAuJuenWfAWk5/xGXEZqJZtAyUzrv09sRawzF8v4O
vE47GwkmUnL2b02JKaVDKVdOy8TzNnHIDSLzlHTAYWjyn3jz9ueRt8m5BZJ3O5NYs3Tce/8tpukO
VhvFuPtjrIrOiU4Oa6xsMsRqe0hmUNWsLfPHzhyMg86q8WK5vXtBnbDwd2ULYinD5WtttVaI8qU9
TEccNy0yAfkU/cpcNUZ8T/8qdEredWus7LKf1rxgwfgxvQDohsVozsOprmf3ChfN3WBrkfM7MvNN
6Vnxy9xiP+TPlbqbG1bk67IIXpTGmPkKKeaHGJw8ViVc02WsHLRgsA/gla2VNHFgdjdhD7gfhUue
wWP9CBLD+FxZwyub8/pRXxY9S5+0pA+G5YfW7z4ZucwzK+fa92MKANMYrnfOwp3fgCjMr2BWR3g1
jJDDXa9OmsuItoaHT1LR3yW6GxxTp3ng8aN/rlUV45ygfqiXpFM0l/nT774yceIL9gDQLkjSWjqO
xJ3qFFT3WtRXJZg7uXLV66Tcj+QtYcnQvHdYktdVcWGzmhwNezpvITltooAd9VH0mwZ9U0ZW+6Ob
x2kb2k598rDueFEG9Zf0e9ki8Bzk9nMAc/OMJ2G0LQfIPrhYmGsHFcLz6LpoisfNoxywjmweJc72
5HxT5pKO3zEZcZ9QKXCykDjBIAXB1hzj06+Vhi6PV9ktNyhNx7GPSaQCYwsy7alEd2MIMTZs1UDf
O/HooQzNKNS+l21Txy2mxxCj1e9k0hAmyVv9LJe2kec+dGM3b6ylQFr0xhkQiHmuTA9niSXkod91
cnUfIRtCcuiW+mgdqD2eRwql/N9jySCra5Nt9goUa7GNAwUIZhQtlmSt9W3OjE9Zak3/1NUbGzrK
d9VsHVinWn8NYUZNt53at3EIllSY6z4ZJq+JoeizS9GE9al0gP5QhNUe5NplH0XryQ7z8Xl0wvYR
mU3/EGAwsx14In4nY76mqqp94R7xD6XisNXTrfG7Qjwu6uSKNNvXrsXoqlkOciYHp1dWXeoqJzHA
ktBodiqKo1TGplpNd/LXhwiRe6zirvLHy/+70q+GYxQNPyWEn5CK6oSVausyiZStBOVgWtO4sqPs
swEU8LFugo3rpOk1WrSUJYRVAkC0yT+gUGk6m94aniB+siFg6+kADY6GvaKB+iNlW+OuuIvGwcKk
WCVLk7XDN49aFf6SX9EFiU6N6aM5nSn9t8YI/9bGQXlS1RrVirpjdb8MRykz3ThTEJ1RZDffbHta
o509fCN/Y+5n9Jt2Mr0Im5Neq90ns1KMCySqai3TkbHlmYb917XolOhV9zGeXS4rX0rJ3RntdFvn
FsMabNFaXuOKhjfXouAkB5ilM/aRL2KqNMa5ckiiBBeF3wP+bdLs3CbJKD9WcPRw8/dJciHHmSk3
96zodS/+ouDoeG7ivnphEfcrLbLmR9c5OJp3mvqIY4d79bjp1w07ox9x0r+kalN9giOenMoq6rcy
wZp/Kj7AZSBgwT7qtewAeL75knfpTuZZYTRuVHQmzmEL13xGw/EgrpRoWNuUCGKL0td/2VVWKwdd
lqcpbqrLrWSMHye+jsvLV10OseOfPYCwJ2kFqutcGhSxwjxmrePlznYaAnyglmYtq+sstX90nqod
JcYjzHt0dT29mmm7ldC0LJPYzrLJng0cvRQEoORLykHSB3Y3vTiJopzk297+giAoDgmigQZCAWlo
fhbKTBH4wePvVj0X4WNU2Z+FbCMtvAVurSGbQxk5g/7AL67K0XjVG4XKb6FP6IkU5ldJV3V1BYKd
AtNFcll+7Gkbz0T2U3otariHFgvzW6arxNbhwS6BIy8kGTmQe2wzJ3nNujk420XYr1pQQaTeFHZR
fYFCX0laSTqkCRCiek2c7moaEy/xWa1f7bEOqYXCCpFOGZbsS4SyEbHjCnZQtJvZwx9LhjtFPD14
zXi5X08+sogp3ynozQ5RmD0ZCVnuITdnxLIT75OWWPkxjnGnk+Yix31Bx5rM/NJrjpX71OjlQVpy
8My9Y+GZJw1qpQ/IUs+P0rJsp8Uwq2Z1tUy29Cna+G0HSHJpygdP494yv/Zujkz3rCbqvi/wzVhw
74Ao61jdO1DLt+YY12usf02WW4WNIE6jnPhpU72AmFQggJbheNM1yDe0sMSUqoGZ2lcZxiBecR4W
fB0v8CdfddwnR2vztxrOd1oob8VkwY8cra/S6rO5OBlWr6+l2XXh4phK9u02drlgNNYXZPX6hz6c
y4dcwRYTca9m29oxEMc4x1IwNEYE9jl4ZdjtLKyskFuLpierjaarTpGP+hErHQgA5DYAr/AQoAn9
770pqaKuVv6vphlp74P/mCuDpbfPYwtDN7PesrXNrujpptfGt9KrW9fmZVI3EpbIva9bBkiM+z7Z
aZi2r6T3j2vcxwFwy9Ab7vXdH+MGtQGNrwz7LFScnrWyHc9Q+KZm32oUSaTsf8u/3IMfwCd6aDd7
Kvzz8gDtQrbEyBYIo6PsHB/vkO1g+eF1mLMWo7r3Vj6qtbQq1UsQ1hi3JdKtVwhd7sZxrPnrkM8X
aym3prn22lVN9CV3vWHr1lp8KZRs2jSu+atfrNdc3Ry22JvDMVqaYmwUx/VLkzvWRUIGVLdrEBoP
0ue5IXZA4rbTFN2XRgHr2uGDNjue+lZA5b9ScE5XnT6ob2WVkTlTNHMtvV1jWMt9Fe7soNbeKtXA
0LRxlIP0luHMW3h258u4XGrWksfAy7wn6cySg5f27uffH9fDKuSRfspcL0AXcSi/dL88fVDe0snv
H8ko/TAX0f7ZwpQxVttuI01lMjVY0yWI91Yrvjjd8MuxFOdIOVvZlmNqb5xioPQ4mzmC0J1ms9yb
yn4VIm/LphM/QpwVycYGgb3Ru6NBXg+ofwaRaMAE42xFHXShIB7ZmyynjtdiutKSSfM8jQJZqX8R
c9abeSuY1noL290mibF8nnSNSLmzQFRK/FftRR27sy57yS24E26PdpEG6w/ZAzmVw0T24MzKeyUt
Q0XvYi+niVL9NYEuvF1FQh+yExS3gPHcdIttHj6bFg/dZ3V0zecuwww501V9V6YNuHG7ycnze4lz
vLUzJz117axdZXTflQ2MgnVQg3JeO+WEmFnhXG9D8xY4TNlSR5axckDyqth5Vl5gysmn2Zn7F+ol
P0avJVET4ouOcs819tKO5V/Ia1ENMv2gdYn7JEMC1wi2EV8RL1/LeQqWw0JoOQy1iS/qchXp6NzZ
Xywot/eQxLWQhenWpzL1pZ3iagdnIOTPqeZnHDqHlRag9Rvm6UlGZHFV7fg9BicADvNzomLgQm49
/9+MCDPYCVHGhttyNe5d1dmkjgaw5XaczCg6Wor2+gHtcjvll7AvciM439AuAmNJ7R4JKRM+mVLs
eOynn2wDNJqF9NOvNiLFXfi/2sJCIb3Ju8+sTYH3+OTuESvTznVtFbugiLNPPLPfJ9mIw7am/8ur
Ya+VmYrpOLurbVCZ82UotfdJumJlZwsmyY2pj5xWuctIUN85+n/y+LWF/i98f/w1s3qVIM/PL1C5
8FSrN35YWm9dDyXaNJTgl45UMv+TyZMDoLhUZe1+dz1FWU1eUL7mPW8LQDio06U+EvvuEBywQXUe
5UrwgfAeCVr1FANQPpWh9qMcpvpZ2M3pEkJQ5RYSK28ZtYSkJUMlpHdYUzXcyhKasvyvfMR9EobI
ThJVuSS7ekvRtzn3N3UnFnC34JxE3+O0dY733NdQ8pe2eboLvPpU2L4+AAC0IyCfN20OvNWSA2bG
ey3t5x+8dyOc1/v5EmWm/uQM0FylI0qiEKK/n7y4TURuqVYNpC+Ykfo4nUMs/ZoNqJvlEJkP9WRH
X1p2ChoaVKu2KWLMz43+qZ77o7BO+4V6WuDMQxr7VSJ2Vb2mlPIehIc6JeiEQKeuT9JZDQgBVJnp
7GRi1DnRAb91wKILIZanr3s2MxTXZC5yHPnW8WJs1WL3ZxMp0fGWtv5N+U9b60P89h5sDP0Wu+Hp
BGbJE+NnO82fcgUik9OG4VUOUaR8rarC2t9DLKPC65RoCJ7kBcgZ9ADAVKiFh0753S6uMJSd1bXZ
KVkM5STeO8Uv2+dxNsyuup0LzdugsBK/yCFredglSRyfnCW7I7HUOFhN0D5LYwq09BwO1s/7nMkc
PjvQO8J/ElQSVoOYdCml9kWDaPga6SkVAug1CKKVLOBMqwTw2PGYMtXwFR6qgZlt0pH5W3rTqYJM
YtioSVD2bMXulrVcBuSycFFZGVGndXrr79S4VIsh0Fj1waq1OvOz6kTDFpSAc1FduDx6EXS7LGwB
W0b+A5px+iaN62mnjx38o65OHu0ZKNnSkkORJsaq66hwSNMxYu8Ew7FcSVNmabb+pDSJc5VQb4Xd
3q1c8PbLRZQ2qrFdO05+N7/Mml2/umpF+qbUt12gT3txncxd68nPlOE5nZOKSuN8ENdJv03Gk9ZS
sJJmlcLVqxfp2v/vJDeFqzctZaL7pJyqM68qXVtX6Ozjkgv+QdynUUCLjoOe5oDga7ypvaZ5hbRt
zyjh/Dl2aProOKOSuA5wSnjtQkvGxrFJGsizeRIi3qpsVFB7Vf4ERNHdxugv7mBT9Dx88UpJXAxD
9s7inZIaeImntX38k28kbeqP2U6B5rmyw5ZK45+D+NanoiEf6mfWfy57/yy1xqzTcEdVyba1AkzA
YZ9+uOHdjexzP4f2UzkgT+obyU7CllvE58wPx7XA4NMp9jd2A9nh9yS11jETzTGo0+b4z0kyyk1R
zZJJkVlp61Ttx3PoAKDXRgRfsT0hlV8mr/XCz8vyzDgYlFqfexjHrKkYguzCSqOw+ZenDsa6wUz4
sdAjnt96ke8MGFZvfe99HpSg+Zt3M7m7bvrijRj8JnWjn8vIwKQW/NMmxq/ox/LBVOW6g1PyQney
BA6TV2ZbS1PHt6lPMB6oAGrrY45Eno3FS9ao/Ul65x4FIDMK/Kv0VmpwajzdfZZOe19OY4vMd528
sBY/yhCzapKHMEZry1kuP2eNdsp9tmwyRT487FR9XZn5wXRT43vpI6e+mFK6VvcrobD8uXBzVFx8
xzh1Cv5TMYTbze+hw9Q6f/sMdcia/OtQJ1c/XPX30Hjo3q+q9MOik2d/uGqO9q+uJ+ULRhbFTm9z
ZU9WEg9rUKt6GJVvYKmMM7bqBkaDQ/UtSzqyumGYPqCJk71yEz/K+Pv0cGAYavT/Or22x/fphmml
Ml0u63sOXKsESnhTbPJ2fNcYEeEQz+hcjDzTV2k1um8aIFkYElUGrI1uOEtHa8+QlMaixYN64hfY
S/t9II58qCa8fpgsc35f4Y+P1HEl3QSg4W7fxcyg/s1U/FfxOFNNj8wWdb0/T5OxGFZY0Zob6c80
JTjL2azr72f32IfZ0u25aAq8v6/AzW4qN58eEj/wsGHWttK6Hywg8g+wccttahsTTyjGghXmNySn
TgV70prCI/fT9PBhWuwj7OEOZJqBSsl72B/RqPFQmthJUzoEtY4h/ceO23s5b9ibeCkMow/7VQm6
kenv7peVS7jLtf8HHTI44ik3eplyznS/uiopK6Qy1E/SkkOuFpRXl045NFPQY5Ommps/OnJTra4S
S7jwAUnlV2SiqMe2BUyblUzuC6xWJjdGbXGpet0P9/rXYBeUue7t+xiYp0hLh3F9m6zUVbODqY10
zGJFK6sJ5JMWE59lYZHl/CvVRkjCQxYgEswVJ4OvUzfYXmupf5vZ+0VyMod+B9m2oUyHL4yYw9ws
YHyoWaGahSen6jP9It03M5lbf11GDx0Ua9zDUj0E6p/HbDwjTDMMMptngFqevfY7otJVIVFSxrg9
dF3lAwdZhstAnVzlsRjrlTUOrb2T7LqpNKh9InWwk4w76OipWzlNpAJ7XhLv90FpbzMozJ0Cx976
R1opCTI1BmZlscdueG71z/emSFtLM/MgMeoLp+XeK9LW9+bN3zUKQa3n5FGQ1Cxy9wVqa/rmvtj2
0LxpmdO9xG21L824eSMPH2Od7X299an28kVMlT+Dzhn9hGNKTYTEFTObwACdMI6skpbeciTjouhD
v5feMnF59jkTS4elNzcwAQpDv7tIL2ySN+QTewTG6Fwk6OWLxUbhHedaGd5FuaQGG3UNcpuRn2xv
zUWY612ja+lxSvO9p4w0UKD8pe/BP4W87j1S+JWr/euFpGcmy7m+eWYpMcx7XK1N/Yenus+TbQOF
qd1yY0zoSkoTTpL5lDWWe4hRolkZS1M61FTt4Pb/lMZ9KFaob8BXnZOExtnCPNHGY8Yiw3cA2uuf
7cH1z7pVIqBoxAPwCJJgENNHjJCXGKqfR9Uq/0b9ZS1AHlXJlTObO8RfFgBPOiPe6fRs7pDoMb7k
9vhXaWnGY6u25edl0lC1zdoe2/LVKtWN747Fjwqs8lpD2G1ZPADLo0K809mTflJjN1xh2+MuChwM
meyOnCluLvj/Ni8wddhVIkoZwSzfFtXQH/oJw/kGgaQuLNMvda/E5zi2w43EZXoCgyZ3Yh3x5mZR
XA7HABlqC7k1bG8RM3PS+c33bPuhr/RTrBYaJ4D9/EFLDlqUQG+X9O3vXh9U2StavclhXnplcGCN
DUuPkRYv5DCOoTi9KfUA/5+TW4SusFkiH8cMAKW3fargRJIp4xPJmpQSiK8Bj4Y8wr4e1lcyx1+7
UB2f3MrP/FUNOj029PgqMauidAH85dyTl9s6vqGygPlPlfFWLDNR+WRxe7zHY54YV4iSGAFThrzH
Hb/bTGCJZizZgw65riwxk10bsHtP87FC/UWdV80CafmXEYuN4rOPj8V9hGaiBK6noYawb1Zd+xrt
g9/EUCF8Jn7hb9E20m/s0js71IqDn2rUTkchkUqcyv0ELCYPH2Kz+Dvq9fkHG1cIVGVVPBlBr1yC
WHHW1LHmH/4wHMekHNFfxuDFMFJvV1tO/c3Vx5UMUELsrMuoDs+kWtQXLYgfO9mzgbQBoV1V3avm
Vz9EqgAye8MSX8mey5gymG+iRdcuGgaD8pI4of5dNwNvW/ajd0TKfH/zsU8N6ueUnYY1khPpt6wD
wi/KzGQLzdL0/rHq7Gufmc3XpkVAIiO784zERgKmzYLlrnf2OVaxi+k8z74pPJdjgsZrMaO9SMn5
NR/1eqNYib0Ll/2oibTYU6WKanN1TeOh3XaWdYDD3IVrb/Tnq4OMCBRFuH/Qbf616bb6buA18zkB
LIogsT/vAcAk33OkpBJMuEmPpiyt0fyUMDdjSN3n+x+jl3uUCuurAgF1PWT1o2qF+J+PfucB7eCh
fmubJnsxzLD6wx2AEQfFVscJ7lFCzWgF1+UCmRorq0TR1b036dlTsLh9Aln75Hb8ZFOtyW+hRO/7
gzugEOePORVJfp0J0AlUdZYXfUwKECcaZSvNe4c0IxTg0MjytN1QNuFjzOJmhW0R1GOdQoGRAWWS
plvhkq0k+nTBi8L4kpl/z2Qb3rxc29p2YDWIAUUacu/QJ8cpAXKCvc5empbav8fyJeYvQ6JG3erk
+jbD4nzbDooP9wp9ATexzFeJIStaK437IpF6cHmQFuwSrSJ80vo+vMAFq082cDMkI8rpu2XHpzYe
wn1jUuV7awYUJHQV31dADNMeIdsIDVhdXc9G3H8L6+QpzQLznzGO1nro+T/9sUOfqwnNT5VSjlvf
hmliOGa0zpsWj06zfIhVG5cxShPJKvCN5uw5Yf8atKZ1GCq1WPslyOj1AHx0AG3/nGZ2/wr109h4
lgPjL4SNMoTohCyX8vESXw0+XMg7eSCyA3eLG82wFmKAdNyYBpPtbANn5NfEO/yaeeMaJXVeW00G
6RLiu3/+0K5Vn7KCnewlJger9PDKSrhB9NJ/9GaLx2lnlafQmr8HVjI9OX3JA9cdtF1I2ukqI27D
anYscZq7WM0ybrAjfR+bKp7FetCfnR6V6uV+lNtQbs/YZB2T6IlDAv8/tyaYs+6cNfmjjLjH3VhT
VzHI3tudLR2DaSXnST94kXYirx5cK32xn8wWddoRBB7lWL0bjuT5TxKTQ7L0/tuQgVrhBUQ6S8WY
cr1aPNw4LBryURdwequ+C/+CoKPtykgvF0Wc4DOy8x7+RiRoY8SaP/XTwg7K7bdwaVGNTF9caEnS
J+P18aeJFvZrEw7KJ2dKH3N0/R+ly2mQOsh11JlluGpSb7eH3APwz7VUDRqrvYjySe9kZ+HBzZxy
o4xkIt8FReapDlFOyjFsUPBi2cRqH2wqqMZXFP+N2wHBFPztFDd7wIdiOkqH36jG9T7ODQHNGpV6
uo29zw3aYt/m1lkKqGqpkgZyfB48S0XWGeN9nbWgMlTH4ZFrArsmPEatfp37vlhJc0ab+RB12AxI
Mx0BaypjngPSyLQHywZb41dtsZL1Pctc5GlS8oCTDfH51rwv8D+0P+wPbqdwg3AN1q0zllHJRQ5m
Gk3Nyh0rCkFti+CZtKVr5o1EpbN3zW0VO+be01LIcrj+ncVuK4xgLIH2iVfSHBx4gIiWO8f+5M7j
jLF3Yj7EeRkYqwJHFYBKvG8kGMT01OzmH4BWFNebafZIaoc9UOk7mLg5z+EiJTwttQQ5i6WWIO3b
qURr0QcGtz/ulzk6pbrNO1M5DkMQFjzvckw+32qUQ/aOX3rbdGniwpxu/CmrjhM/4jcM4vOlTjVf
pdk3eNGBlnopXUQhvAZP0GXSZNfVYxCF32UQNHu00JcPCBGFOxYgnXcecCBsR6r8qjcox66jprZg
AnRfBFmnDFa56SO/O/SwzlB98d+b996i1rsD4NBgnScVL4PJq+2DLOwi/YKmiv54W9YNgxas+QHW
e1nDvS/knP5g1V23kgn9shyUDqbGVmLwc1pWf+AAgnU5JzUssqpApobV98EnkbtyZMXo8lR6nKZz
btc8yPqGaizu5TgFdhsrm5K9mJmb+uCSHwGPYIidOfUP/BeKYOuoacDUPjos/GUMQpePkG+R/1ND
oX26fYhRkC13LCzN5WvKF77Pun1RjEF5WP7kd1ne/g4ZFfS2RQE2NG9/uUynNBYdPKt5Ts3uGENE
4oW9yOCJIp5I3uHHsEqgvF0KePb/0cdbBrK5VzaR4g5rAyzLIXI6g2xqqSAKFqUBFDRDKY/Ngou8
N+WfK+8c89YrOMl7U3rvg21eoV9c3/3eeZWDRkez8y0Tew3DSnblMPt/gWNkPQeMCCI5/KHaNpsH
lGmjo1658bHohupBD128CmLT+xS0DlBp3OuOup+ChbZhjpuJG18FOurbasITLk2ughaVXmnOC/Yi
cOi9D7YC9RniJLbfjfWIYHv9zDbxu+x6WjIVgDaC7GgPZfVtsE/U8Xi3oQA6bCRU4r25MuzYPupK
6m61zumLPfwuTHAzyt5s2ifm+HAHpxrfGrmx5C5Ihw2StfH7bYCzjUvhKZ8/3MYKKGA2ZUzT6mAb
qgXcc9D3WbixKic5JBNYeF7jOrJarF+QDpsHHpqVDpoGtSQE8bpLbepX0A7tLgKhf9vNqFEKFJBc
OhRTv/IPt3acd9EDWHESuqAsbzGZCDfpHE0/skXAQqQsJqP7MnWASqUFpLp5zoLqSz7G1fkmh+HU
INGWpq9o6RFxOBXADkIzgLtbd5MppboSxMCf4AGQR+jxuJ0xb90BFdKorg5tWIAK92tsSTJdUbc9
CnYvSeOrLw6EXc3t8Q5ZWkPJE0wxdJT8CuAi6zasuxVPauUYUAR5iXLTeViul2NFv3GGAUePDd4J
ANwSR31icwBnTOs/yQEK7K6PVe9JWo5p6SsldtWTNINJtbZmW/lbaeZ11Z1mY+Y37IXDJ71pml08
NOZJxxTukfVvsB5DMt1AwxIwzsTkAGBR3xaROqw1TYsfm9jGbYVl5nDso+6LxO6DA0XpHrKat7ll
804fkkdg1ePpNon8gHZJsL0TVFE/juapsJTgxhoTeJA0byCjxv7Y2/x3s1uaJZrJ69xwykvia8n8
Rj1T26Jwx7te8cmtoLuzqBn5zq5cNJfuh24RaErA2OwAlPW8u+hV1JoSv5yag2pfrYcPEQnLLLmm
OsHX0QaKG5CZwQNliX+NQtu7YlGl42BSUReXHgmmisKgOkEKA1LY2SjnVuXnxPA2CocNECIF2E3v
Xe/XkV5TZenKGxkdMsZ+uJScVn5brUKHDLE0Ze5UNgdbMZq9OXkw6pwGWUjqCLbZZsfGsv1NvRgt
+QP4nQGFhZNutuzZpjG6PetvD/C07db8Q3UP8suXg5p4Az+Lctzd3mORF3Q8XqneRmH+5V1Gn22Q
dS1NLVuDyc0P3QJSkgOkSpI/83Oad+1LUjkFYvs6/OxlQELF7lJ1vUtJdA6P1WQpL1bbJksuKPsZ
KPrTDL7vzSryeF8gnJ3mnrtXora5xuyDt1Nqm+AwLHtRTul/2E13uj2n9RhP5Cxs/m5wYoG9yzXC
Vl186o3msUv5cQ2JSu3BVrC9d1DFqpIYq2IV6+DU68CHWi4Usjp1TxkFiX03+OozXLwW71Yv+z4Y
0VV2UC0aFoVJXsTSwYWBGfymDm2zVZKAv83Jpqure8MhMOf6MgPPmbt6N7WZwZoYtPhSMLmdSVM6
/oiVvq2gfcU/0L2jUmqff/nlCjKPojLt+2Xv1x5KPtY308O9Uy6jqYN6cpp/ygBj42xxPO4Wd+O5
99p9Ng3o4P5XvA9G1pMypPCzRW4w++TEQXQ1+7Q/zmSoWRJSYpGYHAr2g1c5S2PPwHJw+CatD+Pu
Q5SBamqiVmij/HGZ+7WswHM2tt4X5O344HvHH01tao115yjl5t6hBkO0NpPM3FCV8EECROio4yOE
5oWOaoHumSfpkIMKSwEhfDlKwFoGyhlPmOJcIZftTvYanna/tlQ20AX24wAFFhWdu0aHnP2/hTqk
G9m/d+mP+7z7FFLf0boMwaTaVbk2C+71oEEzdKHzBSR/n03nGCsJmq8zVL3IMvOzFvs/pCXxUFfV
nY6830ZicpiztF0DE5kAsnIdiWXwBuXSWPIFK8cFpDDtLMt3T7AI6rNfUgrWZzYDbOvMB/G58gDz
YCmSDDtLekjbR5dZVwGsnjsLu5MqfjBLUgA3fHGu/jOOHavZhWWf6voAA9pvb8hkzXfmQ6ZjwiK9
lHKLB91TbjPjhcMf9VctsoxNXxbuBr+u/sG2rf4BtcvhwYzNX45r5QcJmUv81rkMS8ttaWvBbeR9
Ys8C56CO5Ve5gubz30om+ZT+NnY2J5v7NZTuDesUVvTLHmo9KSUCIQaWxbmFXkje+Adt0sCAFGpD
+tVw14bxLAvJvjDXbICTV9ky+NyU0vJ7xV2ZWmDyv3jU22odoDkM2WUYvdspdXw0tiR6O21iXd+q
Xo2i8X0UZcbmzNJzOhi9UazvMPQu1/tdjq3C2sgAOdw79BxzpbCsrm3YvfYafDspKw6tA81mgrOq
hvpNOu0e1yrDuyiRdotLMVAKib/jEmrrEYXXEkjbvVTbs+51oOrgBpb5D/f41FNNAaozbu8xGaKj
UQO4R/l2j3suCSKcSzR+V/+HtPNajhtZuvUTIQLe3Lb39JS5QWikGXjv8fT/hwIlcLhHO+acfYNA
ZWYVms3uBipz5VoTPhaeeRXatDT6YjroJCel3V9zxdLP+ihpWzfuR1hK41edLOKPKXQC+7wL7dzI
OAPRfAuFg+w1zzRThHogq3d8M/L2FcG9sFCyi8CaCUQa/TT73irM699NusQjgkCeCbshO3PUYvo1
cQGpTSYxcYyRU/HLNt8OPXDU1SD1xbGX5dsigQLQuL8KBjFhcyKzODbGwKeZOvE8S5yKQ1EE5bF3
u1s5cYot9gh5jDN9gBupVGN55WatfxvZdW1qLW/eG+3JY0u6fwja+MccDdHOpKI8EXO5Nf3cRDhA
iG5+EEMoKiZMh9qJPys8Bh8We+gm7S6fsgJ942XXsc5BN0nZeqhIr2+EzYnCSfQTqMK6MooAVgAC
Z2NScsNZZQOkpjKTPDWNo73wi0PngXSn8QY+dfpyr4vjbbZeOIe0c2m98dZR4EVX8s3RNW/9nsrv
r3FoIzJGg0S2qp08ugpHb/h0KIjTtkknOi06tOaJ5RQ0pFFab9TpWwR1wdGN6Qmal7TFqVRNf+ff
LgvvQ5lk5amlEH0e5DE5N4OfnMVQnAkbjyjwQf1TDNoZ5M+1GtwzCwS9Rpw4XVZQbcWG3l1PKXaZ
EJaPnXKW26q5ZTE9jl0SR39UwEvtyg1+GKljwuEj5w/USaojidx0b6qZ+hxY8Q8RYabuOVeT6DNU
5DDR8Awkch79xFcFLQ46Xeyp1b8P5WkICuPN62j2W7Bmlu0RplCV73Bgq+FWAXV+siHD2udp3gHP
i6myBZr3Ve6sq2GQkg5qaW3CN/a9jpQe/fA0fy4QLN8OTexc1KEAKDCvV2llvm5lgKp2PO2mQjh0
BdWusLGhKuBxmHaa/RQjFYxnXt4psCpBCQhbKmLEHNJHSKXPZKsG5cl17FS+tKEmqa5ABEo7ddr9
BG7B3mg6G+A/3EZuYL8FatCNHmR1+M5D/luIiJOzSr0GbQIM0Gj1lbCJQ8huNanb9CxGwajSflrF
5rauaavrwVRdmiDgeSOrj8jBIOryyyQihBNhkoSy+GPCM88ucQx9M/bkGdZ6A/OnrvQP+dR101fN
JJgAppLW8a+0H6nrwPKK+6JGS7OTIT5wmwrZkiCw1l4c2F9IoUKy57l/gtbbeNFwSUepRKmbxlQ/
K/tr0xYwGIou1hCuriBPq+lL99MmAsVB6tRXMXfpeJ3nzsskEKFMK8tjzqeN7rK1wGEIxEYXFW/4
T2Fjx2Dx9E7/HGiOBdKxDMWZ/D7qHbJjCYP7bllHXCOIoEkNOnXcOqJo1oPnP7JjMdlt8Ac3sr+O
SAKexWj5O0DZjid6mr8H+iVQ1ey1KtrgXk+rT0loZ58i8uVHD8DMBoRt9smsegkkbkqD9DRsjCpc
qexLbmJo+VcejkLKa5a0gpMVKjwjMPaCq0kZDCQjSvOR33Dpzs2Tv4S5pZtx1/+KgpboXZTShe+i
zJoscOA4w2dugFcwyW9rNZr3l+B/mtdSe3mXay5iRYWWPGcIs270xA/3tVMkMJC5/ilIMhtAOd62
KawHBxFG4fQmU2zXr7ZFDicv/qyBWeyzKO32DZ3gz5U+eqt2Yi4feh/OmVD5TLN6vh3Hwr9kihcA
Gat5o8x++EbbwhwKVQCMoVGqPwytDgy0qVwe1KaHMTts41Ux1b3o1gRM7UOeO8TotNopTMHZXx48
iyirtg9Z5PvbvnPezsZfZ4t3OYOiqHvoQbVv/0VcNoCC4Da8dxM9Vz/ZfbimKjSAZQT7LUMBsQ7h
M/rSKsnjjJN3iv1o9e1faVd9LSXE2FTftcFVePZ9Dt87utm0kSINEMBbyDqZJBcrPZlkemvEOVZl
C4z3rjGf5iJzyw7Z0Jsa1tCoujROU71AL7TjyR7hzk5v9q1eqjsbeNyXCbRUF473HMBNfTVLl2LX
ZJfjkbv6UBTAabPuqCGb8jAO6UXNCuNVswP5AiP7RDCskXcfsu4Aryno4GmIzCddL1Km7UXwUHRU
aU0UW4TXy/vHtPWbe+HU1V3DP/61ajPkqmz/GVpp+aK3g53xJNAe+9biRpQ68sXU9LGhRA7adyxL
qag3Gc1Lww8v6sutJ8uHrEzVXa3RzRc7SGrRAKasgshKnk3F6B+LNFkJp6DGoQ3mm+GRYRUmxQF3
WI4eO3Dd27V5VXxO2LrZZTt8BYfLo4SrGmdyI9Vd1Q9st2zX22k0mmznBpw+JslMMvVp4RIR7Tm5
0VJy/8UvQmJsl0KEeHpPGCICjTbp1lEba8jnGCDlpoOY58YuzzAUVg126ciYbrKuMp41U5HOnRHn
iFIYxnNaVuM9dIEHMZICTIhPZ0EzPgmLnITPMkqggMZxqQpkKZbpZyexltKSjizRDdyJobhS7Qe0
OyFlR0UxTE15O1AuXkSaIjQ9EzZcYOeyJB53tLuVF2BUNsRpEzsQ2rlTvXjy93YJS/hkFEGhRI/M
Tp7Gwqg24VvMPGeJTGOTRM8Y7dHWi85xq7Y1FW9OR4/PI6BA5ai2eXjQpZSh8IiDkxq6c1B01TrI
FOf9ohnP9HggMC5OaUmms09p0dEOk/L40f0ucj7tAkvi9jgMq3nsdtp4hqthkNbi1C2Qv0DE65ga
v2QvtS7N/E0Wl4DdKhVGvankRZU192chTTEWhzlSnJYtjWt6NYYr0WgjbHCe2tUO6oKfDREeXdwz
Bq2RwvFgD9FXgRT7QByiVvIgnDO2bPH+cizws8XpJ/ZwiMP06ywlKRYWcY6kIuqS1HwOYLMCH8Rj
v9zA/0n+TIq2dhXz3amaq9Yr+p1ce8YdnWopyaf8NkeoVuTtkHwf1kuIrRT63bIUbAdrYBYbY0zY
0vdqcNLJMaycQWqfrc6K78NsPAqnMDV9trUds3oowrF9djwTmhiHxirhHLqk32bwF+yaXu5urUrj
mW5O9GFO5G9FqRv91OwG9JVkwnRmxBevD2j7WXt9at0JlZXWARbT5YMDURj8YEJ+xXNyeBZVRz3M
IcKxcpKmO73JQAyWrxxbxIwF61gYkVDPvMhei6FmRv0mzLxy9sptfO+anfKQBZL6oOdT7431k9/Z
9SF5mKgY9daH5mjidxbDdqwHhPhoDO1o9odnGypoP90KKug5dKD9BSD+8Nn2oerUFMMlF0nYhxWn
MDSQhs8LsXSuQAKkhSbfN1jWk04qrrqhGU/IekU0WVM9Em0WbQMxJiwxs9ObuilMu3vNm7y8igAR
DwYQAO3UlgGFgX5zxu4KJbPxJEzKQOLEUfxVlbG0P+Es+G4P97QS6nDqwaLjTkgMcdBlxTo2UfDn
YhJn8B1tKr1xr2Ik1si50tqwpu6LaTXhQH3POhqV9EOYRNiv6dpAYn6+MKTImZKXM4wZ4icT/kJ6
QgUgecYhL2hmOY+Ky6B+eodMXgDO0QR1htAGBn23TPbz3AXrHCUUYHM+GECkyPpG6SVQRuWc5Q6M
JPGUFlacczSZhF9ogTrZCA5ejHHKdrEzyj+4ZSjnuVjm2uXzh2Gj0UQ6e4sufW40KzrGvaY+VA1d
OPkEhhe1xbzg01VZwd+GJX07otQogoVXlBrLKVjMhY3QfZQVJJABtwGwoKAGa0MQfJ1SKHRehPpV
rnpl2AxmnfJ07BXs4PFIkN0Pq3lOUrlrWHAVkXaZ5yQ8Wa39pIQE+JgH2ZPIIEVtQ4NOHIW7ua96
GYtclIgRZ6k5lGt2XcFboBiLicK9ZK5oowbwJlJHZkx2NrcpBs30Q4KOyJUN++IqdnqCLGoXCcKi
zpEfp5begyZoiXQDdbV5HlxsR4B7J5HaEcmcuKo1+iPz5rCke4qwf7P5Rsi2UzGnT1fjNwdJn8bV
L3+jmIyXNT6O5z7HBBIx03e0XW7wgJTX9qvboDMrDj7Z8Jsk2dZtUP27SlfKE9J08KAmwN9uA0Ir
W1shPy2ChU2cVRnJ1aDfL9PF2bxuBXkLW8VyFxUkFUGscDFxadjJXlunuUs6We/8TZXnGkJ1hpeT
8IuzM/+t7CzOlkPhOv6b+0NMaZZ4vFaJTu1EsjitsIRoASJpahVfxL1puUE1tfUky152fKeMLLyT
QyOJc3wDWU/A7V8OlOF+zliWkgBFiBnivgjvQHYoVYCDXaa4qJJHAbrLTfwyFnBEkUe7WQ1c/GMs
q49I0a2V1lcQhkuPU4b2WUQWFfnBaEwexAgkzqekz8t5HoIi8IRDI3MWTgSgOph14GwUqzaGb23s
FlIB4ZUKCOydCRclhqoOO3Skw7ibiRcUFBBeqSW7w2koXm45wrrs2yOcT0F6od8JpBF0bOG5cTVa
DRJ3/Gmwq/4Pl7bC3bsgxZXD8zyeIx2XO+4aKbSQHJdcrC011S9F3esXPUaYL6CIk00jRVL4s8BP
/zwVMSr4e3ij62ArhsvkocqDdrUYnbBYAzbwzsI0e5doSQbqJzkKH/+9NZCkdJBfu/iW3EIe57bz
2WLTq5J+JitGKDpM0Xr7baCYrLdnCnwoGE0rdRCNHAepGmDrbyCWMoyjT5J/gBYiQpfBMLv58Mvr
KtzGqFHhCEUgSNAzHekXfiC0agdZaEVXS+Y/2eYfahYqDwKemytNupPp3NwInzg4+Xd5ChADuGHf
AkS8p7Qvpk+2t95MPeKr5a+u0WLZ6E2CLtz0doCyhfR4eStEoD39ZeJsVO2VCr/BabHPM5ax0nmb
0kuix860leHgDG1xrNPxoZWm3jetusVDmXyOE5QBA8VzLpbl1Re7zsptNqJlmUNE1sKNs9bQHb/m
tmE8toP5BIGz9YVSqwcmZrSPHf3+nxCoWlXjaH1JsqbfJ1RKwB0QZoKrc1LEbppEUU70SCNSP4UF
mfI1M2CfhO+WRKYK05GIp5UzhGkx6q7I52wGAwx46wbnubXm3WnTO/46lyDLEcYZWge+OXwfOlt5
AOq3USdLB01HSLCjD2GnTUVzSa7/smXVvVP80nokR3S1naZ8qCzYTq+eHbh00iTmZUxANwD3okN+
6MOnKkjtlebI2RZhxDE9yWgL72Z0QusOVL967ZOsrgYaKz+FVhTCVISaLQlX7ZNWF/auAalK6pqh
12ndylRQB+pCg5IaN/ftEGpT3z0pXb+xkZ4KIQJDXs5GyN1bRTnv1+CQXoDQa1UVZcnldG/bNlp4
51ixdwgp3ZwU3zbO4PeivQtWfOoyKTeQb1ovEHTUMC6bEr1hqbGhMdrgWaQle1ooZL+gcEERTJyK
Q1ipBXskN9gsNjEnsBxtVRR2s3YRir7vIkW9tfwSLWhZcdbJrr/p0JBkb/8TRtsqhXrrIKkWpgUy
Kw1h8C4WbmD9WIA/OAj+OS9DMdnxh8tCWDcEE7Od3qCyM0A1j2p9a8ob4Q8KF0ikb/31geNODOMx
TLbJUKLAusBBBPjDgVFvDca72YqhOMwxQ+NnEzTwW21WeksiBzCJb6prd4JvxAVg6ZA9tCAoFYf0
U5y68v1iMICuDEUrkdGADlUwnkLwMK59Vx7mefrEiQrQ0dypftvQU8NQ2BI9Ls6RJT0Jk5hKv+HX
RA+hJUo8UOO+Lb120NDvxqGpdmLYqOCsixYGBjG0K+VFS9zgXoycRwiX9dfILZr7RGmeSqORXsOq
d05iPchSYCvzIdWPuoexauXv00mWefNJ/x+W/xLjdVX9OSCHNtoeHPxh8WoCANxqtMtfYqNLL3YU
gA8DjPVS2f73zoHGX6N3GSbw4o8mpSw+aq6HrFFLO6E3qge3amAAzqRqrcPN/C3nk+0XUfNnULpf
SzttbloD6nqw2YSHtpp8c+n4RtxJM+4kk12UHFiARhAC/CZ75osLfh6GqxY+CnsS3ynj9NsQ6Jse
KNknk+riwQAjuy9ge/iiG/diwVKSra0+pt0Rtu7+JfRpbpsulMuaB/tJ2aCBWPQPpgMk24Ei6jny
+mNtaubB981qNcQ9W9mqAe3TSPpW/DvFZ0L8d9l079Kw0a/z/3r6rBhB10CU16uHxVb6kbfVB6rw
sliu/LW8MY4UetzgOOsPLbXGsKPLyx6VvagcLva5zDh5u4FEq/B6jX4H7CrbVJ6cX4fY77dhnOnP
Voacn6yG3o+EDCM/SPpfYxXfe7nTfNFUXV6nPDw9UKsA+cxX5NSYerSONEW90w03Wfmtbj97oHu2
oTMml6RIggtkN9LWli31ObMLqsBFYf3pbaAxSl5gO7k5U9LQnbKJYw1vVUBycWvXMTlE106U2QOj
OmNLRDYTGcoUtEwkT9TSS1no+4nWZynNDY4ZHetepmuJsttSa8vHnFLWEic8S4wYIgD7s5i3VPiE
J6UgtwLw8KXra28twBcChpHwFdoMdurzHTXorkuzHL1wmOdOIkagOYpIBqNpRvfC1AdVdR1IyqGY
ZyGmwv3mwO3HQw8ij/aSrhS3NJPT9ocUSupXLVHbLZKKPt1Yg3YvDjl9m1c1SfclFHKzSdhjazgV
POFdgolNW5hMHSFltCegLpumC0fhRPVeLMlPGeIh9KF5vWvZq9zutmTE6ysEV8n9MPH6d4Nb7Vpy
resm6JP7xfH3WOGUNcCBLuIsaxGmtCntilI0XiBZnHpGzB/ZxJ7TSXoOqZzU7lO/bY9a1Rf3kU3S
PYZ58FG2lKe2K51T6VRqurIKh6aGqrfcrVzLP09FwGwVAXNsTTKUAmnYboRRBBWuWxprpMCzYwzt
S+1HwPeUwnAvuf1EX5VzRR3NufYeWrkbbSJXHRRu+qmVoxZR9kV3GLXiswh0KE4DwZgW6Ev77JV1
gPDeFBcPXbA1NN4kETPSSMn9K+1PkpHKu5KW1ukhpfuStgHcoGHyvYcOC07wNLm34INAj9QTjzFz
hADPmZbyPiIHE7zSgMH7Vht8Diy9mRi1nSvSvd2r7cDJgJkbPdzhCvx2du0En93WGDaF0zdH4TVU
7chnq3hq4ka+b/Twc5YFwWdUupR9btm0bhsIMb4RMirBubMq764s1Ohil7290dkJf2vB2glCJolW
N3bFPn2e/H5shTZe2QTAdUPrxh+NrlLofWo6sLDK1IEsG9EHXy3V1u2/zUObo9spPIujAGhlN1/3
7movsMnf9dnNVJPsJuzi7O9OL3F8YEFTyOSANsc+1tOsZWpXJcqh7+MvVgoTTafk0LmDjnAmTISv
hchaTWeQptKZV/nO5oNDBAdd1uyRQopWy4xllenvu0TJn4uFD0SrkGSOH8eyzo8wqGWbvHSzI8qN
kGRG0XjnV6m6H6s8POdDW58jOW/2PbrgcB5Cgivzl7zIIRLb9tB23/IwvSJDMtHJvhaIa3ir0oju
8lT2viFMp65MEPDPrU5/C9hk9sTlqlVd5W4+VLJ6h67csJHURt98cEQgwGmpIJ8SSI5m0lw2Rdvh
VuvA7802r3W1iw0LKwyn6p0lj8gURFIZHMSVhHHQku/gcfI14GkgaFIQNTeX11Wn+m02xa4NIUcV
55sw8EbkWBhCCD9AFg0PHI/H8QA8bALTKKr7HSi4ym/9NOoydnPLDQ8pie9aBJZJmMSE5UYY6vEn
24uKvUjb+5r6V6AgNixGJAB5Lhany+EjuVaYVm+VO6t+LCcaIAPpySwOzG+JKZP1kIzuQbdtYz/A
rno0x8a6AYCt2APa5eeulh5Qh3KRynb1owcYKq269rsEd/a0ASqeVQcBxBYRqovstOoJeSk6TGK3
fiDJDhsDpIlfvCSFFlDX/gpRAYB8+zEue/XaCfmJNlBWH4ZV4ad7R1YTMgoQqoek5w/19JMufpfD
SZSyUvQX8QO//KwvscKxxML29CJGi13ERgE6knaA9tJVcaFPgh0AXZrEH9dWQRuVGFrKGFwqy/tT
jAa6wJ7oXn+sQ3m4tm7aPmlGEu4t2sNhlsfZmmn/GHqzz6YXaj0C+dxLsWbeIQy2Wfhx3cqgY3Iw
nTU1fjmmL2RS9Csj+VT0Zf04tq+D4de3aPQgG9bd4EDaFp1iXwU0N9kWh8kDz6osyjdbPZ0VqRYc
fBS/V0swNwvbjfqLgC41mWGi4uN9nRFPH+BMAthUjR7/Od+d8U+DwE+RgNjyPJmuRNVdMiOJbswx
Wg1ZasHE+5wDTHgyqOs9ex0yps4YymcR2uuRQ7OCpEztPuoWqVhjK/4ppty+WubYnsRIHADAKAfX
5K9a/sWDtHOqwYNBwODucXwHSASHShetAphrRi36EcxZK22CKQoso2L1VngkQ2khxNGNp0JP5LUN
GeQeXgi0gywYhROl7O/p6K4f5VwPTrXl8a2KZIbOoN/lLmwYQQ3gagHGiW/qKL7HRl0VO6obHfIl
v77X8+OrcImZhgJldWTQKjgVjeWx+as36u4iKsTQ1pbb0NazucBcRll0pr2Wpqyp3lxmkF8p7jmL
zeiBEtCmQQ0NVJAVu5sk9YEs/cLGLijZeHjsM9W4CsgsiSV/3wqeMR5lNYVmrniSJBHNvslFdevx
SRikWI7WjV1Bczv53SDg+WYKV2F3ouV9KkRPtyVrOhS1ncJxuY2j3rjqQ8Y9S5jEIUbDebKLgYeO
8wwdKB2+Tbk3nJfD2OY0joVaf87KJitoHWRsdiWk3Xl2EnHCtMwQZ04vU0nKb12lBefG8gtwoJCP
NyCmkIRJ/c9+mnwFHNbxPr+1T+lW+djrSffFt6cOPNeLHvtyGHat4kMuXzfBuXbaQ13o+gqRc8iG
pkNM08xNai13Vwa5MjuETXgzwx5uDcpDAZrMG2GqHYPMGJX4faY76YHWICS2jKp8yFwdpeOOuvVc
OhHjqMx/jsOyS09ibBUgqNbJFC/G1dSlVOgtSiOVV+wGmRKKbrTul8rOIfOEjzGM25NDBeFrX028
JNBl3/fZqKBjh6CypI/B/d8n9RPz4zQpIaf3dZwmOf8wqYedG6mEsIaZlAx4qUrqjUzdusjRP5HV
lLR9yCYSEgbvSuMSe8Lp0DgxgG3Tiw6LzQOeCGFR2W2ETSxg0KJ1bA26uotpPylsSjpJjFoUESok
FGik5SDOxMFLNCQbzYI7hiK/OZTek4Ez/BySU5yYh7tJ6YW5wiFCllVyI4lXtQ6wc7F9WCWvOohF
8po+/58LL4tYXmfTRntZLGKd5bUWpRQdA228/2CPOjb/Yx6Gx2L6j+rmBEqh12X+f9tu/36osZnp
urK5idhG/XPQuvgBUGJ7ymmAXc16ma4JZ12gtxa9k+htmmpf3mtSv571Lzt6CnedXlmbRUCTVq4T
RIn5jc20/Mhe5qhlsXGcIRICPDEjMIpNBhXRjKwou5JUgaMcRiWAYypxlFWo1CpSsvVwWw5jpw23
zNoWThbcRKjwCfMIVmgfFjSLLPEB0ocqgHOWC5wEfMw0f3GLFXp/J5ZbzOIsU8r3y3242LIkqPx7
vhPhaa4shbZjHaVAe/xQnRK1KMCgj7EImKpbS3mqiXRp6/lOsl7KWYt3rlYtY1EaC6ZorXGlrbiQ
8FrlGtJv914y3T/MuFNOc61toh+lBP5dmERJTxwmU10hwDRX6CDQmIcLoJu2YclS7hMv9e5GyfJf
9I7dKZV+6xwoWfASlQg7a3TIHIXXCsdi64WlvhNDlNmp/fSKsRHBykghW7LKbC28HQ1kQLD4uHrT
Um3ZSeAuDMrJjAo/Vp5y46twzYuhqOKM3HPEqNCrR/GqYgU0OwnKTz2fLpp4Cv+HrnUyaI1piIZt
cJlPkWfiFObCiziDizK4QAZSk8cGMJkZfyi+Zp5oJ347aNPQGJsiBYCLUXYkE6pXO38bd6VX/uep
CJ1niQX+cbxcScQoQFPW0D63JCF+vgRLXFiMLWuQkYIsV7Xkepeoombt6L1/WYbBZMvHIaIZUO3v
W6Wz9x9CKDrG1WqOEUuIOVavhaixIA0yLS2mCOeHpYVtcYg4MkV/RJqt7RZ7TrK2ml9lnrTjzlYS
OERB0pxChBBP4uyfhv+L7cPK/30p/3cvI658N1otL/C/LxMlHfeTf4r57atx1Jyu02G4F7Pmy83L
0Abwt0u/9/3Tch9f6vv4dz4xdb7CO6u4+nxFVMTo7BWG/3hN//66768ulhFTq6hBz2BZe/Esto+v
6v1K/8P1kxjQw8d/0Lvxu8u+OxUv65/HpTrye2W5BVvSID3l00GcdYaRfBz+U4iIm/BkJ3H227lL
yBL34Wq/XepfzP2w1PJKl6v9dvkPc//F1f7fl/rt+9JI0gME3ZCeT2/9b1/t4vifX62EmkpEp8Lf
/tP/4o/+7XuKuh8ZsH/7nizLLO/JP839/3w/frvUb6/2j+/H8iqXd/63S/82ZHF8eLuXpUw4yYLI
g9SlQfbOXg08QNwGds9ro6vQHgVXrgA7xOhP6Ji2od0+yhJnKwKFbfF2bUivw+RdHPMKIFnxaAaI
22kZyJrfFhRDD6aeNVR7qEmMOYoVVbkptF6+Sl7aX6LMk6CfsIYvNgXuOg3UFweBYeBzsnbXTgcn
MO1LGFsw3zMSh4A2djb9ybBPvXBiVaokc57hDYDZIr1R5mgRKKaQg6AqmeWnZQFT6rw7qJw/rOto
IwxqMTqgbu94r1WlmKu0G5tz0Wn+KyXggnpyal7CvvBfTXv4DlszmkLTKA0hc6Dt8E6MwMHDHEhD
kRjl2kgGCs4gsaoXP8mdE6wy+Al2eVlMQlOQYZ3enequV6rrHvjQm7VdTkUs6Y8KMrkQwpgAXCHg
cAOeZlgmNrbpSnv3s2c32muCmDN1ofyplSPvU1/b9sn3Q3TgSw0iI5fttdYn9U54q7xv10EkKSfh
Vfvgpaegdm+6JvgLiprKVA7NoHhdJaDbv9HY9h3yJeXRl0NY1P1g0kJIu29W2q8pTQT7pEQDy9X6
7s6CwfYOEYZT0Kb62ZFzNdhqEtQCUM3clogcYphbpXwTFpMAEzrn1jnXNYKo0zp5O/EIk+o+IOnh
XElMvrrAIFCVkrtnF2IgKQueLTIPiNxdSDZYOx3R8zvT0cHu1fDojSRkLD8zXxA6UyFr7BIEAhma
JuloaKIAFU3DwrfdPbBzdQO1vPFiGshkItDivnnhldyPXpTSFESw1sOjm4DC3YrgdKBXBgol4807
jMUubPtgJ4LTkfYBBYaWnQjWdV3bwmKgzl5gqM1WcVoPSliZlWUl3sZQgOxFcJYVzkYfZGUv/gSN
pBZ6SpJ3ECvHqlNt2DZXBzFX18BmZ62hHUwJ1S6j8Mn483LRbWrTS04+4ZNjotpis80c00h6ciQD
icTJ7Ov5NdR7arbjGH7Suio4GFERb4XXl5Gal2CfPwovFHo/6LZxb3qWd1endm9y24cby1ZcBMCl
8rmhWfNgax3EO9Mw02rllib2vdQP5bPWlNVzOyRrL8yix7CUXnWgZmfa1Ma9nkXZuq31HiW6Dlny
Nu1OkWOmSI4l3+ECjB5rYOL7ZALPx2pO114wdOEOjD88K46hfGojuJFGNSkvYthoOrIN3BL1SUPH
HbLnjF7S3ALgnVdS9mzIEYyhkCCc4ojOLL4v7q7IehPon3Yb4lKHi0jVHzQwvsfWhFxJ2HxajB8s
2Wt3hQdHt7CJQ5bAR1VHDgmhaa6IUwuy8hTHY4hsWUo41NK5q9pWvgRO6E8KZ4+j1kFtodB1EVkn
tQn4OLtmT3LZyThasP2fxUG4Ar6687CWk29DhSyZDzApGBFPNMLCfwKize7PqprXuM8ofSB6+TVr
si/QLEHUMxgo8FRZva09fdhRWSjomjktBzWqKvSrJ2PtVm8elzz1Kmrgj+u1rLx57Y/Gb6Mrqu5f
+tJJ9mYJc9oYuDoIUHXjQ8Oj2OoFwcfxPjT6TdCY8SEeqnJvZbX3wNbfWKtSrt9nsXxL6Tvd+OCy
921snkq9os0WnMRai6rx0NjZKdZr68EsDetBioAzqyN5X2FTMh0qTH5yVpU/hA+KYu1DeAavCW9w
38XuEQ5JCTo8DqXuFXvJ8pIVLArS1TLMdteHTbUCdVXX8G3TozKfZhlV5rxto20NM8ilmbpdxJmI
sckRb2s5jdatTz5JAfSQdvpdkgbyvbCQYpgETXwLNBwBwlE6cg8JIezSwqZbSkR5LkW8YqqI9/r3
FFnI2yJ7b9boigVgXjbCJg5p6qT3mvWCrnp0Z1PGuk+1dYpI+LMd6c8hdAi3Iq7Ll26CgRo0pF2l
yitf4NKj05seICiD2Jy7mZc9OEqZPbDt2A+hZF5tKA3AAkCnyJfucSKAfMytUd1YuSxt/KkaOOZ9
eow8MBi6HzQT3e8KKGG5dUvbXNue153tOjzFRW8/NLbT0y3hq1u3CuIvrRR9rgupe/CHkrcS4lKq
oGWyUiSJilGqDTBSDt/0zm32BmCZR2rAvi5vWm80/7Ql8x75Hug3kqliWGrQ2Kt6f4xtUhB6HaZP
wga269qqBWyIOffAOMrSgxYU40UeJH1PWSR0fLAciaHdN2WWbeBGDF6tqqtWKNVVIHeqa2t12qq0
1Y5CyGBdxEGu0AhchuJMz6zkQFb6KS0aaNCFrTWmwp+p9ZtYM6zdgCrZmobq4TLYaH17jooipKXE
n9FkWjuRlK4htLUOUWEqL2iPhZtOg1DD0yXjwY2lNSJR46k1p3eoRA1uW0hxspKa8GXwpyw15V21
7Pu/jKH+ppmN+inzHPB2dRwcoG1JdyaAYbO/Qwq1v/N5/jrqdd0jqO4rmyyPtLUJe/1VS0r3NFQQ
1o/qBSJfyFDs/CmQ9W0rVeAWBvOr3mrxxRjJVLoeskNWlqfXnibFbdd24yepRs5B2XMnUaVVmmrO
vbWJjN68F+d0xTr3haHcZ1JvgqNl5LklMaHurEAU6/vFNpRWvvWUStmIWcKhhKN86BXYLRcbDHn5
hrbHL7nMTjkHmPXixvGfcdAofxpOuRqzpqL82TkrWlHSxyaA5LR3ZLTeVTJxWSvRwhc5KKmm6ZcU
8c7cCfX7lmrIvR1bfw62kn6pG8Xbqvr/MXZeS5LqWhp+IiLw5jZJn2Wy/O6+Idrivefp50P0LurU
9JmYG0ISgiRBCEnrN11/0quO6EHR0J15OYTeLntsLEN/rlobbBXoN6uzm7uGYQWi26DpjD6Ebx43
+VbszTzczIOpVA9S3yS3ajkYmw7oZq0jsWl2Z0Vp6muCgNDzlMPaNENjAJtk2cegL/2dDSJkO8iN
eT+gI3mQpyjHpdgxcWmDZNQM9VHp6/xglXn6EEAtRMwt83+kvnkus659i5OKtbxU709ylo6Pdk/3
KGrI4fhg+L3zIgcNpi+Qio6hUvjPSAN/Txxk9ay0G++wnI92Sd1GF8WozYfGthhtImL3Pa37X47e
W48dnjCMJhEhr2Sz/JYVewuHtI2Ck+Gz1o+3vtMr/yhGpmzHSTNuafX5BemkbG9nIcD5AMk8P8fq
qsgHN62t+HsGpWdWVqivdoQahzVUlyJpchbzo3ZfdEr9aAZagdhUY30ZA/M61QFEgdS8Vcw0+j0Z
9XeYX+rbZNn+tif0c41U/OetWpIPKLYhoBGi0xgQfJHaGDK7pgA/06o7VMuL3502y9PLSKiNBipV
RfqkyJX5y4iNnWVpyrfc6UsXx6j0QTaj6CgbVnkqcjXZtUUbu41HQ1VbQz/ODKRrWLWa2yhZjZXU
ADgCcBpDPhRqk+oLzzLchr7T4IFdVae242xgDSEJVEbJS/8QIzH2DPvRQv4gRBCubPKdghbEvZqP
Hmr+uX3jZ/AcU57cOYMYT4dbgjLt/Sva1cDVFWZLEe7W92VsjHsnRD7e98zqUHqVf2upRXrE4N25
OHkcncwgsM9lEf42TWRj5EG6mbGuqCmoCL8X5UnkRLnY9HONtVobmN/iWOsOa9FaLfC7dufEAx/Z
2jKeUzVzyyntH7M5h/fkNy1Qx9veaDGyCtTK1YCBnUTWHuUL4bzvk6qnd3i7FVc8UHy3zev0ILKJ
1BbXRAXfauossc81RJHYSUQfzKDUeoASkhKMMYJEWeh323Lsm01ca/ZNH3b9S6c/DW1U/4aA5/JB
AkwSflFyW6hwIR9BBO86Rc33rFfARjnazxb1bCtt0LqOjPu0Hq95Hzhnv78zIOa7cmQ+5raPuSBx
QdvtMJefYW/gldO5dEnyqRjd1J+KPV6n7cnQgBfkg12+qpaD7oUGMldknSHrdkPNnDlQrWFjMap4
UCFZPNgQ6zadYoyntSyf4u/tYFnnafT6B1Ee68GDYVY57Aw+0m4/WMcEhcFbsRPv3Z/I9aZAazOE
5/u6e00QBjkPKB26OBzXzOCjl75LcGn3xhfPyrOtHdRfBTQShTMFsSYJGwmRFxsAahQWgX8oAg1T
eqqIcoG1xLbRPilOe1vKbXDRJNDakkffy6hm2Bhq199ZRSY9eqN5zzudfslblH+xuwHuMmed1tl5
jEpz/UYy05DRVDSMpyn0H7GyyG4C51eeRtGli/TsZjCqqxIV9W3mKxYepwpcdUV+kSsnuW/z6rkw
kQzp7eI69cU/nTUqt7mRK7eQX41dJEmV2/pB9ODF2mNRysqln3NiE40J/8/uzgJuZWNnhhX3jOMq
kvZsKCqGtEYObyGxeJ5YElsGb3wT99cK2/rvSmGHGx/jj/vMa/9pQ83cj1k70AYS/W1MavwUR+fi
GWG2K0vvrOvxcIyZOVxyw7AOdYOB3BCzFmARPypS29r6XXp0GuchynPnNxCfTjagHPo9nAvIlT8G
W2NmDQzozYQJ6HbEmA4mvwMyBE1cxdPb73pmvkkVEl1I7W+yIkcq18cvRFXa6Zvlyfc1HeSj7XhI
Sxl8YTeo+wLxHEvf7fIJ7m7OouKsNLGTbLMGojHiRKfJ1cXPPcKiYen8M2k44qr7LA+731LX7zLm
n/5Gyr/pyT08beMiNv0Qmhd8qumIovJh6JEwn5o+cFXYJT/iVNvG3qh+8c3i1kRnnrkXQvdw/r3D
lNjmGzAYCNhd9c0sLGbqCpa5ZTtqj2NZfYc46h0ZyynHIK83ideFP3G46DddWPj7UA25n23ZPQ1D
9TUJK0CkIC2fvEmV0J/C+pe+5gQnxjviNZXfYcRa7MDFICFWR1dNLtEHUIPxTUuBKDpa7Xxpy+pn
A+7nexp1D+FkwWMqU/VODrGvccpQuuvMJkWKLfmZx43xRQvDism255xjfASuVhA822gS49CnvFaB
qdwD73sVubIvawYfSbMp1HyOKFb3K5YolBFDDess2o8po2Z5xJ0qDeTnQh/sjRw6zaXFvGPbZJ6B
S03u7bMaCkeOkd0Wxa9hP4dpT/kc4nR+DlgnP6B66RmadZf7prOJWcvaO5nFoIWuur5fC4056wWt
uSUsWmxMJP2wH0NFD+IU7tMt0r0d8DW57L+CHDW/gblYEnPJ+67cmoz/rCPHg/nNojJ6NIOLZ0N2
N6hDsOF9y8GOmNY1LfUffeuVX2Q5Cna+Wg8nYWUFSd+sUDLb6F2gb/kLrPBooKMwuu68U4A1wX01
QBBCvC/4HjArzMfSeTEds4T2rqeHMrSdt9SBcV9X4XcW0HQXX63utoK5UVVboTgsZIhFSqgQS1pv
3mT566fitSqDJxeNNCTuu3DjBLOfh+qzRNON9W6YTcvt1AppmklyGmM5vappmV3j0MBtNy6/iRrM
cGfqe2CDVoSemO19zYefgXHQ1StVhcXLqTwEmTM+eWWFdf0sWzbgKqimY/6dgSYkUVbP+yl/Gx0W
uBwrZN3N8ou3WE2jrecX+kns1eX2Vaobpp9hEr0m/YMo9dSyvIttNIa9Ngf3geRGc3IaUGuwaLNt
l2qQU2YNTWgY+g9QnQwEeaSjxIdL8qTkwIXmj2JTafph7CLlTuQyNaz3WEgfkwA7MMcwaYqY731V
/aMkBc23yVCBn2mKcjICz3ku4u4esfPmG+i1wYXc0t/ao2/dTGMabn27ib9Yub8XwGZVgWOlABTC
xU+zeLuQp/3PGpNBE+3D3DhDPnxRpVC9wJ3UtrlWB98T6Q1CQP9V00NpBwHVPCHvmO2qsDU2FfRJ
JmuZ4XbYWD/lyCA+jMjC6lJjPLVWw5Beq79puQEgUK3KXSplkJz5l5tRg+hTJHLBWMBGr0uQfOu4
3pd1cFZQSLibHKd+LczgAiRleGCq3rym+n3mZ+WLxSLnE28YpApKTTX27idvfCoy7oJvJt1W9YcS
03k5LTaNIuWHzi6NC97MGfxPLKBgozyKjeIgVVFHyGQxNuxi14aqufXLIdmbE+aYok7Z2+AaZXS+
5sP6UWmv80mCDvt2PCyxYHjnYxkygMjJbn1uERwtsQFVF5292PmyWHK05r2URzl05IBbLhnhWxh7
WGUg2PomyjIVT+tPKbE3y82P9aQcnk9uZxt1lP4JhWujVukXyemje+CYBmuXcbQLYFLstVm0YOqj
4HauC0Ijcgu1j/eGYHusYxZBDrESBmBhrduu2CHJKksFDOWkYQs6r3sUKYuV3SXlvKf+thfF5FtL
vCKdLzN0tDYm2oQ/04xFO9mLzSd0u9PDWDCBK0wdx9sJUQxrCvPvc10Y5zrzwtmhQ4ICo7U6GHNN
A3HdmtM98sM9/SqqRr2BjJU+76j+c4c4Qg3l+6iLXgOrAVQURtpLiHbYQWTrVFVfmO+ohzInmg5f
cDvhXn2WwNBepSYo3LxQop/JL6PQ9B8G7Anc5Jl2NFOonkOQeXvb0uRXL54eJR+5Js3rX7KJ7qJu
9A5dl7beean9EpayVcCQDLA0l2Qtvs2yKLjTkqK+59m0J6nyv3ayR04UzRufqcIptMOvoigNyuIY
6LgL0C55Mf3iB3YF4W2shPpFzfKWtcprb7bDbSiotlDShls8b8iDHjkj5GumvGyHAOMshNxYS69g
1LpKwwRxT+cxnUfQkt1MGAlVRKD1wimfLCXsDqqPQ1AKef8azaA6e4Re1EtjhmgBnTc0QfWlUDtr
22e6chBOaCOSxVvZwpdbeJ2JvcNcWZ4rV3PlugYir8ZDeO/kXn2tffU4WDVCJ7PiaTp4eMEmyUNY
IWdKi509q0rrLHaCegaOWxM5EHub3snOU12gsjUf6nREcVCodWuv017STkr2TVInOHbw1BFeTPeT
XxW73Eg2uGTSXzmtcYFriUPmnBV9mCz5e7S4+6soSv2u3saBTSO1Zu2ZHGqQrET1g9zpWz526t2q
pDcX+X6i3RWW019jP3ZlE2YpSzXZ88BY7SHSsL4VqGMt8V6lxpZv9Rl3rNMAt0WtBQeRHcwwPotD
pQHluQx27SaAQcRq8RTfyJqOuvCaT7Vm2oLHQf5g3r3uCLW0gDCCjLZs4dVRR9F4MVhAezEUOmE0
kVm70FIMUAl4FlYR/Jz834qVS78SyINaJmER1zRgYjW/utXG0L8kFkgsow6KpzSPCZJOpv+z7n83
dYHu3b/H6OmU7vD0rm7lKtdOYfzQeU71wLSucPGFqQ9LTy/yigMirpl3O7o1MCyZhq1Wj+lW1s1w
LxCoYkPQDnmlWv5TJrClol4P6mo/zY9D1PNyppaqVhu8YMROXUkCC5p5Tf7s6+BPRSp8T617pZ6o
hB7JLK3CpWv61r4vjNxh9OR33xPdYjGhVl+jBv7U1IY5Q2izemkrjyV3KgwWRnpoBPoPQ9znrAzh
izcaocZnby8q6J46ogyXSWfdeh5nW21Y4AQ4tBNehumSEcXEJqKjlusEmeZaa9VG1+1NFBbJQexA
Jx/XvgRfzEKzMA+RHsV4VdxoHqd90TpoqfN9FeWiKKytx+XWi6xBDbFTny3BHa+xLh6shlizbsRY
KHT04Ow5iuOKrGrV+a5GyOAoBkHagIe0PsIBFXvt9neq+8qLUjrTdWyNpzSRulPmhDC/kx7VMVgF
OavteAZ776m0kQm8VNpFlIvNWk1k0yhGAKnOSnfdgSRkctDCKdkIIVy/9bpbApybxRBVlAlNXL6V
IfFvpI5F2brDDlhsM0HMu2sZi7byqY+ibzm6noqzkRv7Xm9YXRFQdIFQF4D1EKLeGb/IO1Ekdopy
keqhViDfAw3kg/zz+xGiSqrmgbZZa5dzbXEurcv21UxfE7qLg5eUZw256FXSUZTHwp8L7TXw37DZ
wH0ClGVx9yf6AtNhwKP10Or+8Ka302FZlgRy7vphbNxmbaXfWVoLqr1Q8DGy/JsJFNmrHEzR0Zkg
Buqds2eAJF/CNreP2djLF6nz/1eKKbR9/Fs93/BvGvGtHpGaGh4YfKPZk99IOXpIYkBizXEJzxi9
kxiQmGGhH31PqV2xt5cs1Oec4R7zLRstM74VDCchxc9Z8emAQtgyxyQrPixDFnVuXWOzoCVBOFNQ
gP9L2C6j5RbdiJ8wQlnaJw59i9irOWVyDeX0oBe+fm8QDFsUUEf9Nmhq5eaPACpZCYzDjdipJkiA
j2isHVgpqB9bp4FclTgBampkUXBqHvP4gcBe9SBK4qaZv+eo24t9UpoiVOuYSM0luAIn+peaGH6+
69R5EmKn/kmQ/jNzkvZKmLUwUgmQWLGHknija295GKCCFnbPpaxBMDe6t8YrtTernwUGEy3a+S21
qqppWVHstfL78klnaV1G4iBsvYelONO0+7RUx68l09StlzrlZWqxvw7K6CrnxqX8o+OazPoFxuRk
d4rXSofSGs19RBD4q40PZI/HtDkU2j4dbxZ3w6jDHaZF2CyqUuPGgaG6zaPIecl1VI9aLgCH8Gch
rIRTFLEQPVpy8z6RU41Ge3mvKUSW1ty/+1TF0LGIQURIODBpozm4Q4qRZqmbGFC2uXXXVohazUrj
YtMzWv1TAwYnFpXo/7S1vtQQB63nEAdYEvI97+cYY127DirRQwW6AISh+CxFivJchfW086Qh27MA
oqAWMZYnoCG1K/aaxRDfdZ33EsTUlfFHfFasndglqjdVcS93VnK/1FbQptHQaj7LnusHsy4Rfoub
xhqSoyXWF0oDaqzSyvXemAl42rwpZzXrPrCHCwMqV+TKWcJ6Sc07RTXW8YYLJPo/NebyuAzbTZhh
hTuGhe2WQYkavYzVXmcBGBjt6huyctOt4Wfyceyd53ZM5FtRZMFWGLZGEDlI7UUG/c0IdaXs5gWD
4gF3mBGqYiHL6a14AaYxl24YYT2I9i+KUHxDu1Ql7rO+NH85iLDI8g6JWg6WlztPHpqdmrE06/5f
BwTeVD+uv7L+8vtBVpx3x7qkA+rSrDjrMEHPtdkVZ5HVZBXL6SysXcIJOmbNAwPEesx2Ji1va+Ce
tisClERYqHVz6JXprucN3Fi11h3VYVAtFiPD6U5yfi05TR/TG7vvTjKLcHtfTbn8+Ysuvt7i42+E
Srop04qb/b5j6Pv2rqPDEDX0BAGl0HSifUts6zoMg7+nsSnuJBPVqMY0uIodo2ZccWkNL8rohHd5
Sty9G8OrXUfSyZERRAw1hsfDXFYTzVec1HE7FHjcUq1z+4y2ArG3NG/2voye7DbSPPk2nSkkYR5d
LAYRSDlo2cbwmatvE7nUbmoZ2V/Yal6HGV//JadrutEhH29NPyF+XCDgQwzBYgU3Lu/ERsKAckk1
jXqwfDiG6mgPLkzs6m7MDFZUAg+KTFggFGkxndtC3qruGh/PHMhIiFh30rQNhqp8UusSm2dPLl4k
VYtcX9ert9xgJshAt7mNkzBwgwZjhgjYG9CPloasj1i+28h7snBEMMn7OmIYtO11pXiVCtwUyvqH
Z3jTVWt0+WAjlLEH0mZv7Elvb2PHeopNCMT1UBSHjCWibVbHbuDnI5xJNnGqDHs5xPRclGE8NTym
3vCc5JFMTAqb1RIibihFYA3lpqrvGdsXfmRlO+wf2l1oS/G2lDRmm14YLZugcvaD1Xk3o4f3ueHg
zyWjon4WmwQAMXqdaX7rw/vbym06oMRjOK8lSyEbJa7SW9XPvNdISQ8IrfowG+mCPSfYilq+zspK
B9txo+WYP/rKkJ+6fMyXvTqEHVyYooHhA+eoYsXeWP1QblI1UV1LSbOzj1j9Gb2pP6m1TOyI8pmc
LXZbKlA6MExUFxtRcz1wLVuriBTS+hmQRGvctWr3ddQGk6W2kLPkpfmfSaJQXIodgq6dZvS0yIuq
IiXKpLGB6PsC5bg5qE5YnJ1y6E5mUzxrnqPu18sP42BwqxFdqiYHhDhIF12dLb6AL5z7GeivzVBw
czJ+5opZAN4IjI1j+JJLZ9HMPUZzLmubRb41H9UmkhRZlp56oA4s8+IgWMnEsAU9QJy0n9So/keZ
T00kjqhxAwblXCjjXU1EH3hpuav0oEV0rY2OVsS4LsrBfrjGlMEZMP0C5i/WAtnyRMStE7dYbJZK
XqPySJa0KBb116rMC83jIOEaFndZeqxnnPKoGGl6FDcwp2ttoFXyAPqWoC+mpvNtRyMiw9Uq08rr
qN32YUuMYC5fb794mKJseUTr7nXPWiZS60Y8lzX7qV4byjzzJjC9o44sAx4WhPN5wGs1SbQKkW9B
FY3LRScgP0eXyE6JKk3SgWHlitfNeu2izG9b+8+BIi/uzFpbpD4d8in74Y+vxyldxcVjR8jMNR6e
I12zp51oAY2lJpPbwevfIqvBKlRjDMlOPC4Wu7Pz+qDXrChbn+ialaQCQNr6wMWez8c5trPNCihT
oa/m4GrkQibE2uTIf7CpiNHRnlOpnlxRQE/U/EnqKdBmnFmex45lwSE/G/Td54rwPY1zTooNzrPl
x3waIgndNsiRiuez3q4Pr/mSXO5uVpm7zvF2lvpjtBnsdz5f7XkTzfdDm3/nb9m/lYkjxA5x2JoV
ZayI/TmV3BMclqX+dxc7N8ubKt5JsWnnjkCkLEHaEXnxIv+tzt/KkJLgsax7Pv+C2CNOu/zCmIIN
rMrIBWnHKtD8t9dnKl5i8WA/la1Zkfp02N/K/uup1tN/OixwrJIlG7/bhHMfGcp4Tv5JzvlubkGi
z/ywp2BSnaBtwa4xTUmKQ0V+OYk40/vhI3AL3NzeC0VK7crpULfJUZy8RDF0O2k7CbnL5X0Wr6no
utaPwqey9U1e6/2tLFdm5oZoiqLiehpRtmbX04gmvWZFannj18JPP7We5m+/1CkqioH+S6I1qDHP
X9Ol9/ucFMd+KFy+xJ9LRYUPtURyrRSEZTctHXkv+tgPvyVqfT4rI6/s1Hk/1k7DmEFhazaeOxbR
u4gykRWp/289caw4LNaT7RSp9XHpVtdLX7p1cX3/KymeRyh6cpH0gToB4Pm23gjxqRFtu1Vw/tE6
yO+y79OYRReWEFBrLqKTEPkU2OIMoHzv4kqcRtrmZe1axbn+2t3OH+r1RRNVPtVb3zGxI/Idifj2
KC8f+U/v8adjvVRiFUs+LxdvZj/GQs5P8+B9chEPQdGuJ3ChTsleZ6GFNC72/w7WPgwPAjHAEBey
bsRVW36Eq7i2Mwlu7MXNWHt+kf1Upoq7CHpNDM7qIJB34p3NRNIGHn3UWf06SIP+dQTYPrlitIWL
kATdb37rRXXPaZ/7AFXVsLY/jEGXqxfPse4U6c9QMxED0OWZigGoSC6NeX3SNba8kteaR9FoEOtL
ttKUjYiHvt8R8Y+XRykKP+TfHyN4Pq2ahtPamJY29j7mFacXP7u2VpESZWLv37Ki7G+nStRaRzZl
q89ze3FxomoT5//4oGGZM5TbpbvVSmZ4CAs4oHiZwsXduEE+5Vc7j+5ETyRSuEZ8zOZBmu7MVPnt
a2p5jltWIUHmlWcPRc2jF7LScNuVNuo7ATEYRZrQTOjK44dPGqNivm7rV1J8Goc8iie3z3NIrsQR
NqAPfqw3RqTEpjZA/2tZs6/V+zaCvb9+oyWAzHuQineiojQYyhbfXuZB0Kk59fxVTkAVHmuoTihy
gTXGKCEMzceydqCSD+VB9DlTlTCUyWGQ7zpumWi94s12jJaP0WSazPNb/4uEah0WnEW6aeva2Ioq
So22PzKIfICXjV7x+82gbMWdFBvGQmhnWCdxleLJLF3ViEEuqnn2kygro9DZsMRyNY3xZwCr5sRx
nx5M0kspMfGf4hVP8mCnRF3DhTiuPKhn8ZpUTnuMW5aIpmm4MFBKWZVTcd/Mv/PFiHcsN6ImPz/u
9fokcM87RC6+4Yf0ArhD2tVYRkxugw3FKZJZrsMTLNkgZftlcBxtZ9RjeWagp+9oAP+Ii/8wq1sG
1h9Kl1dNDLfX9t3XdjlDJVhZeB+zrXdRsWIiI01zFK/XcsvmuaVo2+Ikn/qg5f0WhZ8OKSTCtkGB
PCJz8RGzJyxvxMDUy/a5jjo07ljEDjGXopOH/bVJe7vdj0PxoHc660CgRKHtH40+fSBwtlHQskl9
78aMYjedmgczveahY+3Er8ZIes4Rxw1y6Xu/YN5NC6KxzC8XslIbwygw7lOPUl4zPUn0kx5U2jJJ
XWaxy8hCvIjiPV8HB5/KNDFbEHWW5Kf9IvvfBxjLMaIZEL7dy3HuHeqw38Mis5bp0n8dfZhahe52
Vh+WjlbjNib/VE1gHNa2mpm6C2aoP4oiIup8T0SfsiRFqciLlNiYvkQlHwcLxo/9XlcnxDfw89Fr
Y7d2HMswWLTe9yG3mpvVKa6GHH9aVj/e1yFEMxki09+0WHvDmkk+vIBrLypeymU840xydKRPYXnR
cJ00GI6iRQKAGaEaqC5CE95BUZK9eP3EEyfStlG70D6KptdM3VJB/HbCots2y6tpGSqKK/v0u38r
C1pnDs2GN03Hl9ktBlPeg+K6X7qzqu/2aFdexWWLs5m1nx/S5s9yijijNdQyS0jBVzXIlGlnSRPR
/OQwoZMs9n/4wovrXj6Uy9sjvmrL6yT+oaHU4Xl6Mit921RSflxXPtJOU7ftpGSbDwNiWcUBs9D1
bGnWH5rgh6S4eD3O8q3faK25qVGBO+apxUcCzME+iWiF4hsv5r+1ypqaRDTbL8I9vMvmFHVP5RSa
h6TW91pmMTYVrcmqkwDiTYN0evPdq2YPkrJUUZufZ9bijRA/jE3lROAHMN7a/ETD+txE6759THNv
iz3tcaqCmXn376rVhzu43NH54y9S4i7KAL039dDgn/vebeltPm7zMqTbex8pgEY6d3r6Rk/PWhAK
a/OQyMjM8DgAKMA/kl5YzEGXpBjoDXpgEm6Yz/EhOXkFiwSlF2LkFx51FC23orZowYFfcmtFvkFE
fma9LUMc8XsfOp31ra8Y7m3TwVeXmyRuTR2EzbbIVOStxazeYCFhLONTB1tucvVIHfYqAWzxumpp
82ToEUCY5dvfs4SAN8XXD0OuEfjaLm5R/2LNeTRdh0AwS71qzc0wcQSb/+GfW9V+a6YKhVwxBhXN
UtxmruocoL0/Owo47WG9/45CICmav3dr2TKWbeb/hTiiuqyBZEr500DPe5ewznbK0nvRJERrkJxx
4rXu3X6CJHTEvwU0ED2S+GVzsMJdYKH0+OGtEcllkxubRC2tYzq3GFbknF2J+82pQL54HsBKlXzQ
FMhAw8iyO7bz+jL3N6wUNmUgMyqbOznxOERKrVBlRLD+vSddLkrsWxqNEsvTTiRFodiIpyZSGrFs
1/tlN6n1ULT5lgj4F1yS1GVSZ4d6BlxNKnpAobqH+1b/75qd1TbSobaKVnV7pCjFnVlGdqI/0kuA
60eRXBYqxcNfkoNd+2dD/954SX9a53o4HjAQ081y82kSODYeoqxTgoqmMj3B/0x3fjJuEjMFdseS
UiD/1oPngYDncTwY83NE2gcQgWgnottaHrEFDncTX1p9Xn4QY8B5HTWZN9m8mRDB24V+8iqKxEYv
Lx1uACdRPQuujsMlJ/MoeJjfSLOpMJtIX+TpWxfcDNW9CgV0G2X7rtDvu0YD2SIRVrUssBG1MriK
Cc2FwYKflEcdPDiym8FGr2g8JoG+HZOtdiNVCt6ZoAnvNduM79tJ007orF792YkrjLLp4EnhT8Bs
5jaTOmnrlKgB+wCTWMy3akLtfv6MdqrhNnr1J1sUBLPQItLc0De28PKTc9TawVHTNOlgemEKvZZA
RT7Z2kNbVAXfy5AA6pzFaectVI1qr07hBpNQ7zqNz5OGV14G7u+aJsCdZCe1cOMh/NZJIycEmOfs
QyiLT/H4uwY3fS26wrwaDW1FSqoW6naIUrMdOq81FNYtqFuZHk7aLH6gpe/RpEZ4qJIPFbMZb/Cp
vmRMHmoZcRUVFYBQknVwCsadHU0OF7oNnSHYTa12lPwq+lrob5MWyAdsf81t3EuPSuyjESfBm9Hq
bZYV2psZfOlgDtXzeBgHJawC5qAmtrYE/n/XfXpA/hKud1f91rCVk9xIYWgL0nIL4HPaImnmu2US
ldtp3CuxOp1lO3oN2wFSU4olEnru8qaK8n5v6np00yk4V8+ePplk8q7m5l3m+5tipHNsTRsxfyNq
DgrWiNskKjSMi/3slE3KM9ejnQdgBWfHI/TI+5d7HQzMVGyBwknwggwHg7WK3xNkRLHpE4DJ5aR2
rjmfQZzGErXt5ueUwVTAsj15cfJvQwExZ3R66yWsy1dDbeCPNlF63/QDCMlgsu/MfsxcPTTq3fqB
X6ZRiODH2wn2g9sirmq1RXaHlpvb+9wEnH8v6vxItVmwwreCZCu+263uOW5qaqNrts5wlwSK53rI
RW7tOStr8hV2QgHERz1JKV7wuB4S7grVcYfJj+rWMbQsqAstaOJC2asZGpITtg3lIXOSTWK3Cn6Z
cXtMiw4J+nCIt34bm1trqqCZyuEGB1//bt20cK/OTpYCUuPpljoxM+anM+fsdvQMBRsetNw6qXrA
CAIeXzVo2JS5qHeHruoYwaaxzQenzaIL0RVvAywXJLXUwUew6pi17QevUSLYHUOEHOJd04O2XTaj
buIWm1+jRDVw2gpfmy7BOLspjE1pp6fYijEB8C18UXEoAVYvBXd24TcPk141D3VU7boOUTqR07JB
uUl77ZQWVXwTz5vEQha/Gq9TDp1HdwawuP4vsCHZwzTFxyq3hvMQK7tfBpqiAMrsU6R22gVB/PKI
2P5mGMrchRIcYMBs8A0icrMfbRqUjTjGVveKYSOVk3FnVN3BtNL6VPU5oDI+fBeRWjeFF8IU0uKd
2eKd2g/Dxkas8uqRazxZ31aWkaPHaz/nmAWBZEjuHCOv3MpGXdeYYueolHK9RYIQaqOR+udA61y/
sKUfce6cbZxHRyQ7GrnxfiBwHwNBqODM5GOjH6IoOmh5DkvXaO1/ojh8UnI8NKXJ73CtqwnqWWgN
9FhYILBcyJumDJASn0XwpawwjnjwEapCyc9t8swnWDciQBgWuFWakn9OWt/Nsulr1SjeJkkgFwQ9
0qWl/qQbVfEMHxZSugMJteAxpq3p7yzP0zZF237tvBw3oyT+KlXRTjaHEgmOkGWBuA35285NEbXf
9DAPUczwcJbxaEumScw9zMzTUCIsTBPNT3Gq1tgUOY9B2tyP7dgcW0h+bo/FwQ0st8eyIwgtSc4m
Is5/ZyqytElbULGwemdZAPppVk1k18AItokly41NikONwGcFI7f51SipqzDhg50GXCzy7EMzjwNq
pIQJLcwUCUAQR7uEAueAd0EVDzNPvcESMpa1beEHGydC8lNpLUhDc2MEB9puVER7XaD3zmYq/cdS
bceDkzbVxszBsqh44caZZRAU5/YpWfoCpj5FWh7nO2PbpHGDK9TwwFLroFvmba17KBXWEHrQ1A43
qmoMrqEDPqvTW0uLitdAan4o0NkuHnn9heEv14oHX8nfLT06s6qR0J6tpR6UOFwpX/W9XZxtCAts
Mkk3dsILetL+9Yj+H8bOrLdtbM3af6WQ6+Zpbg6b5IeuviCp0bZsyXac+IaIHYfzPPPXfw/l6q6q
g4ODBgIipKjBEoe933etZw04FXttgqDQtN6QGswC08rvx4GCaV5yyU5Ly+sVbN8KhoAhqzXXUIX5
IEL54jiGeVTa2nwgbfzXoCbt1pIGuYapp9exsW9yqglJ/HOEyEw8Rv4i67HZm/NDbthia5BA4tH+
4jRF8eziONKPlbZoXqc+ZFXVeVwO7dusF2/xMEOD6BPEa0GbbcqmTJ7lEjDfoP1PHUPQEBN6dSsk
+dWZsA/IWKlZ6HN4tHBj3apCqYmQh3QsBuxKC7aWnLKQJi7zirPp++Y0lbW4FFPYHJHm/koBRJSm
N2G/2vVSOYn8R91I9Rmw7nyI8rL2pVDGXSooPprdIO+sdVEY/bnp65syiLRD20S4OlJtRtOnvlVV
aGHjEfqmL2i2A+101SalUY5I7sZswUCYSoJ0s4m9msx7L9MBtepl4XicyzhyTfkjMuVbGYTZNnUK
sXGEPW71pNsvsio9czAivHjjhNijq307n5xD3lS7tmFU1mDiYya2V8C63zJYDbxEmx8yOXUkYqc9
eeHC2agJhBRs1t2txZm4rxX53A11fZaRQllo0vwMm81GGUn3WjrtJSW8lTvbjHbSQOmmN2m74Tho
jmMn031Y6BuNyqgSmtrGybTHchqWG41QKDczJ/WchfRZg1K7LRoCHsxFGTnCCL3LqjE6WtpPcMTK
qTOzgHmjCnsjVSfuAsMLtlk8vbF9RFpOBsL/LhK7WhqGnmycHZhJvA6m8uWpiL8G4zy4epuo2zwI
9VtzJpW1ncfcs9M7NWqdh2U4Vwaa3BabA+JaqjaETvhDzS+0THq/ZUiRFXMH0F4nI41s4S3WK3p2
JqlTQ2Q/2oxdS4WCaNyCl9H052wgsL0fRvuwxl766AkUDuLsUOrqSWmsxs9qpXJNknL4dcJ9rHpT
w2m3EIDmi0q/MdXI3CDr8fD3E/vZWPGupOvVt+WENUH8Gp3R2GZ9rxwJh5p9EdugRNv1MptouZs7
rwgkvNYo6JSQd+/nA/nBas0VcSqbA1khuJvI6GJ0tE9JEvMys3wUbTL7OZVZy6nfEmGAEcKk4jrV
cKeQF9boAV5hWb9khkoTushum6q174i8s0m2Srtt1MLGIbcLOaU6VuieNnWIzG0O8zt7ajBYN8ZY
HedRfzabaOCTGBNWf1mdFjTGh2i2kNCbefsohGweU8a9aq4l99dNA+M18NzEH18fHKp0vAQmkJ9o
gNTgJIoXtvZEiYpnmvm83CmiuRhT3zyifdI3zhwyonIwaYSiSLdlpZBpQgxFPfXBgSsab4xSftXj
Kzf9OKmnNgkQ9ds1eCp+Pv+683WbLnw56Q5iUFxogJLPeqc0B9us6Pp2GV+52XYAOOok8ruweZtk
AV97cvKTrAdLdSc1JAqjTC5/2Xb9r5Vly1GPyuN17fo0TnIymuR8S6wWrYthHHYYHdSLVLvpYvnX
/18XZtjC0R0p3f25rRbyWx8Gya2DhutSx+oEfnR8/nOHcehCP2sAcP25Tfbbn0SlIx4f0MDbqhoc
NSf9AMQQXhBChZeeVOxtih/b/3Ob3tSY11qEe4WWxSjBGns3BnZ7uj5jKfXlxFhrd127Lrp2pKo8
awbHqx1epG37mlXED0MDjkOTenrQ8LhcyiDT73o531/XrovWhG1b4zrYX1fVIplP08KHXPfXtDp8
7HpMCyQwW7vrNtwE/T0Whh2j+HUPdptrkpTw4Jafe9Qibx5agwSzz9dgDwTYvW+MZH1ft2WFUvtF
rgSbuv9VKb11wRBqXZx+mDZ2HreEvZM3gyJ/Il9Hic7XXeIcMm/BDdtTOw2NOfrb27ZgmCtRul20
dqSZQ/6Ze935czGOK0S8CPZViOe67PXHUSNvmUHA4Fnr6mTl8WOV7NRR6o8p45lHdWlCjyiM/nDd
YWQSdUgWhfDudf/rLtBT0sBhwhtOxiGXWnxRKqc4ihn8QZY28SVZF9UqLW2MvKRSxep1YUfMUGtk
lUcqYlVKrAwoDQz3g2qUHoJC46kivMXLdY0RY1PoTwzmxo0pSAC9PsoX5OxXa71XOov+FKayvCun
6v26LxFH0yWoo8/H0vGnytcyL1FNpLdMb4su+ZVCbMAg3UTHJrDae1pc2uOURPkmwsiaEXziJXPV
P7bmmN4rFhP+de26cMo1NTOoxs9tQWjoGFiZewQaeWT2uui0cov3O3n4fBbhSBsu0PPm+qBKLO9D
Tc77ny/ZO4V00ZOKw3UbqV7zMVrp/tcnXLcFAwb/CAfX5x427YGCmMrNdXUy4uo8Bbjd1k9ZEJ15
nyvxXuudxJPg8w69MNTHqkMSr+pMzBo7FY+UvMTj5HBsDXp3vm6SsSRofZH57vqEYJLD7aBPbwyK
xON1U5Y4d0bFiXFdszVLImBShs11NZZ8WWo9bOoy2ddaI+4cox0vxjhB+qi079wcx8t1sdgJyTBm
J9Yb5h/bKsf2llLED597zKVNXwGdvU4vYJdYAOiinohqIYLoQx/ursSUclbfMGbrX/kCbF8xivRk
1CaIv0iIHTbs7qx0pMyVnea8znV0MJal+kVy9XEqlPhudJL3YGUxOwyzb611IWsrcGtcxfe6Tt+k
rsv2sa+S73Ol8LWF+sJRXoDiqKWvOHHkF1iTT6l7LRFEDRSPSeT1VlWMxjXMXNnbjVdM2qkeBDC5
Jnb21mPf5xtHeUWnaNwTt9jQoMVoPklRfm0N58C5GW6tQKldC7DDUIiLZQOo6N7bjEinEUoXcGiL
8kdkn4sB+Ivh6BVo6NDZqy9Fi3A4VP2Z0ORH/vRtI2T8UHJ9XFLtgsBz9jHfOkwdnenOXGqxSWcT
UsiSeHakp69DOsrt2CSUG8qC9qtpbUhVFoQ4UnPtpsi40fGK6k38Mfaaegwr691u05uldOKNtiw4
aLQ6ewnlTrU1xnaEZZVUgT0nqdWvamYp2yiJLXq+eXrfxcpPHI/QZOoY0p+FxjJ659zQvpbB9GD0
9bMh8vmpbDOFLMX6rZpy9ZCuIRDMJ0nZJEXyIKwOZBloNAajveYmaZo8FFjG0GyrwQ9nPAZSgnoY
svxzIQgOrpUJrlhcLe51OJ3pTUE8Bu3CeFqeRgOuoUX4azoVyYnMnYQRoiw2ohPtdg9kNP5pAffw
1CqW9wWQjLUBLBm2VT/1OZq+trN1SU0z/Cny5Gth2sRL5fC/sJbQeTDq6EbUU3C0hibbN8ZUnUC1
l3RQwHAyDg0fRW4WXowA+LtjKc/WUC2/BOAZa00+KoKMtjNsAtLdZ3dMquzZrmfDX+Ko3UMSEK7J
1IBA1rptjqAHGZqFKqEkaUWmYBQMD/3Qd09dILunebWIyXy4XNcyrWBKGqnLzXV10kS1qbSq315X
R8LDDhkOAbfviv4plesNDf/on69WF8o21Szz4bq/iC1JRK1ZwerjrUwjzbfRmEyb66qDf/SGfA3m
juujUcOt3zRn2EWsXRfkjJ1sY6SEtm5i/w6PAID666rsRix5aNr96ypROMttSAX/j1ezcmO9g10f
u34+s7JeFllod9fPHowy8Qea7597zHnDLNyZqVKsb1VyvzhlZvF8XeuGOfQjI83ccA6i+4FktXtE
C6mbJ11B1YFt10UyBMIXc4jko5GKP+OmJ9dQDe8JB4a5D0H1XlGV4mjVxsM/bb+uRjhRzWGZb4eO
IoF73RYOHSMVhO3b6/NHej9o7J1k0w+1c5qnWt01E3XHVrc4oK8brwuy5dxB5cT+cxMFQudUIqj3
uimxPl/g+uj1AR1j/CHLhm+k0p/UphqYWGmlTgc9kqcump9mW10Of9k241HaMqMFOLDuUmiNPIk2
4ikW4gaLcfft5yqzE5KK8jHar7cfmkCt6SHrqJl9rc/R23I4Uc+/rlwXwH94ECQJAXNzR8Plun59
SJvn/CbGkaTlmjwZ6+LzpRAX5+6oCWt33djD58Of3g7bpM6WE6Rb7YhbjYhT1q6btEbbh4O5PEzR
fMBiWcPZGY1nLPuMg3r1c404vx2jvuDcRY7xnJrJtl5kebnu2Yh8s2TT8rkWz7XfxovzuVahxCWt
qny87kkSuNsszfwYB5X53GtMHI3e+Xwsa35qAZPTxTHtG3BA1XOVi60VTeKcjXb5rODF7tOkvb8+
BoIURhnZ2XdNVuVbI6XdYNjNpSTrdzDdWEOnqEsbbaeStrQBaFBnoeXHQ/WYLKTatdGiX9C0M2NI
1LX0OTd7UBWFB++f459DL2Nyt9cG6irzIEJXtwk60quyPjj9zC1QV+UDDiRxa07tnb76p9PZDo/j
BLvzuirKUgMrIxmsmcg8EsIFJ0A1HmRF24+Qju5SMGY7ZX5tkiZ+Dxn/eXDK2gcHsqCLnz8FQmhV
O06gr3YLU7BUkmJTiaX3inw1txTFTYVfHNoSbJDksRa9+c7xcWBSZT4PBjWFEH9slKXKCwJ/fH5k
lS5TX8TUlGc3OdmabYTuQEJkY2vqR6ood06gN++5k3yrrxiymdysNieuj8KqvicY653wkosZajHU
4TpFIyDS+1AP9Dun4sBeNyXr4vo/W030HUaQxA1wekFVCh5xcLnK1Do70qyXp6nsHganLn8k9BJx
xOTC1YEreVamdND0RHeraY3lL7oFtNiqZ1SDSkx1vnmxpHOfBzuZpw2KGBYxoVJ4k/yyUBRCt/TC
i4b8MZsxu5QV8eOZ0W97YVebnGufFw7juFeL0PIqmWiAQ8pm20yE1o5FED0XQyr2UsO+L+chJSyj
3mV5H2+kfqiqsXkCLMU9pgdaCWL1fF3rnOBrr0zdSVoye55jsFC4kTBsr6upEvWeIab5MM1UILuQ
q+eYqS9BOui7Ysn7Zw2Yx6bVpYk2cpSPKUhdih3rjLlBoz6c81jLnrQpjHehNWQbmbXbL7/953//
1/v0/8KPEjbrHJbFb0W/aoOKrv39i258+a363Hz4+fsXk1G8gRPV0gmXtIRqaevj7z8ucRGyt/gP
+sx4LZIo3vfW/JKp8nhFmdaLavMNalPgcnMpCc1d16cwKm7XfbS4/B6aC/e1qhbnkAu/X+aL+vm/
67bSyANkFDwakbfHL0nq6HU/YIUwgfE6f9J25pWxU8G/ZWpm5vsrX+e6YPDAoCNvL9c9Wlu61z/8
P//2l7fXb+K9rGbueTho/776309lzr//Wp/zv/v80y538XtTtuWv7t/utfsoTz/yj/afd/rbK/Pu
f3w6/0f3428r4Kvibj73H818+eD87/7nF1z3/L8++NvH9VWe5urj9y/vlN679dXCuCy+/PHQ+osb
8i8HyPryfzy2fv7fv3hRnH388+4fP9ru9y+KlP8w0JsbcLltDe+RbX/5bfy4PiRU5x8o2GzD0OU6
XzJ5E/RGXcTThPUPHtEdh7q44Viq9eW3Fqvs+pAp/8G+dIR0jeEQIevyy//84X8cup+/2L8+lJ2/
HckwBS3NNgmt14TgRc31M/z1SC5kKdu4DtVDRI+csqSYzlUxAyufDeesK/TO4ZWanoWubM/ltTv+
5Yv6F2cSf/1fTiTartKybf48sX4zji7Uv7+9scggCatAwmLSm20uleZ2quhyidwYwBQt4V08Az2b
hhoo0b9/a77Cf35rR1MNVRWSSDzH0f7+1nkUor+A+3SYpNn7yTTOx5B75q4wrQTGW6u6Y6jG3r9/
U8F3+y/e1xC8q6raQlet9Rf5y7UjyZUl4XKpHVRVoxSpjPUYoYGDud6W1fNglenO6IrRDxBtn+Nh
kV4llBhVAqLysVq0Y5Z3wp3gi2yrwKFemopis1L4doaqw1oENXm/OGm2E3ZymSEoef0S15GrjeQS
2Hrt7CLshN+SyIpy7tKl9U3pFW1fhnl3oGJJELRq2i800ONdlwMwNB0b45UaGoxLRo2yiXzrwnyA
7tIMm1hH2pw2tgmaMVfmwzCPy4PNRHjDKIERUjUiDBCTtp3FMJxDY5z3ulNS+tbG/jgBtTwPuv4t
KEdkJU1S29g6teLeFlnhOwl3S4IJ59prtLC5rWF4VX4qzHoztDNQ4bxU3tAVRltnBiyshFL6Y29o
zx1WW82NFooQNcl4nklVwdWaWf2uhV34LuBOuVYK+xTKeoMNE831GaQ1CKNcs9XDPFtlSf7iUCD/
saytZdi9p2vj+FSXhNOR4BhWd71Oh4nDUnXcPhkWaouBZr0WVWY8LXE/bAI8VFtp6kC1oPERJ2Gb
BjXqctmUhlWcY31SjjWhEm8DCcw3oSKIh3Wi6WLkcXbXR4RSgtvawUCa7vMMr6iTJ85F17sKHlrI
XD+Qqba2Jcrt0K7x7lGtF34e5M2WDPkUFZiRP3YKHGrFcb4V6Tx8WMzI7hVipSP691VXby14Abrb
ZYIo88h6Gxl7H9rJ/GhGwr8NxfhaFGH3a4xq86QKoQJiagD6a4V9F1Ym7M5sCPt3DonjIFTjV6+L
+murOmOAL7aNdybm3q9FbFbPgW6MrqMKql3MXkigjwcKC1mKrx3br8MAZ5GQ9h1EgHkuf81BgOaB
YE3LHWDJugALM/zC4ifqgJXeSBhBYw/DdzIMHarlKZoEB394tqiWbyEQcEXlUHfO9PhxyZgLzbFG
7n2dfsuRPY3QZFrrxyi6J0tbVe3A8gY/i6x3stcrlE2DtiBvs4QY3alNPsJBqxBKGKQgBiDwaubM
sDTpMHUzvTnVYtI/KZPzXTaw8tZ8TzyAem5P7tzF6lMBo4iWuK5Vw6ZjGj74qWVb+AdRPRq0ytwx
xdFQwGU8ALR94fiOtuh0ttmcJgx7EaG1WVscNSvUnhMj7I6cV+Alq+K73U3Bs1bQI1I0yggqfP4Q
WALM3Odk5gdqMutIuzGEBcnnBK1cv+Q5yvIqk9swtUc37+Fum1XFaafamXRVURmIQUq50/Osfx6L
iaKtGS8iYjQKpSQWovkadXFwWyIDUrwq0khkmc321sht5UXUfGEhAiW6sov21qrM7bQ6CfaK6qBF
mVZZo5a1ocMbc8JqhEPQWop/UPRNvtlmQLQgopxGurEVzt8cul/Qo+DqrGG1fUZi6ZDeGYYqvaGN
58hLFovGc4GKQWokw/I9EtXr8jLp5MrEzm7iuZMPHIaj36dcw4tsBF8+6/V3u7HQAHT0BvI2oVvm
hMlZLzustMZo4lcfVIinJeo0pzJcrjAoHByoAhpphO/ROL5PQYRgq8JEAJaweW1MNfELKivI3Kzx
x6CKadOjOHJjYerbfqKTHzX8AvlE6wTWe55DukqRcgzJLO+zkFmA3TeFT3eN71QkkzcgMiDNGzll
5pt9hmytj5I1WrEUD6IKEukqZlWfoEKKk9IbJu3Ssmz3wxygi7YH81SZ1ddRDV75uvI71Mn9D2Wk
7TerGYU4YIcb8jWZwiuFOMh0ZM4kzGkrNcP+MQOcOKpN8z0XZQhlUbNpoS9lQ/JmgK9kthdcp1nq
jUIfO6+IJ7GzHWztgDam2zlBG94pKioOptGeLMR8MJwBB2RuopW2hmHxuG+lLv0ujgKlOEHRuDPQ
dYTwy70woyEFDxfFVTaMHlrDxk9CvpSxb2+nSIl9K6TGSethGyZ0YBr+Cq9t9MmLExFsE675G3DX
nT9paxqopRMkOlbM6NLa2I1GWq3BKcznwrlghG12o9dmYeYhocKTYhbNjrAH5AYSsCtH/XjiiKwP
Zkob1eonPlqEiwnxk7Du8nqcaV8v0a5PFqQKBXQ47k8PwK5iQoVM2GtFNvmVVca/kPNZt1Fv17cj
MAywh8YDha0zhTskBJRN/Tyy+k2HwAlbg768qvmyeA335VMa1s6rDqLCn2yII7mife1Q9EEIb4MD
ujbTRVXXbjtIznxZCGMc0gnhJfBOmfljqbRXkP+/aIijMrGanzjndXcSg+WNwXic7DyllNM1xVtj
oS3pjep7LQmGMFV5hc9+n/MBPq7ivJsBVK62MvUzmhEu0KFqbgc9h1Bpl/t2BlNbWsqvnBs5nJnu
l8lJfqNbjGU0glx2tagHtIbRK7fq4FXrsah409gMfIll9paMSwunGGJxpJnSZ5QDQWtg7t90dotg
q+OqDsN94wzpWVORNWfhlHu1bn7r7O5BG+F+1LH5lAAY2qCcPAY5830K8dRxLTUXBOpmtAm4RAdg
rra1k1g3nWHlBxGr4c1UzU+y4PYzj5Pm2iqNvlwPDDhLTv4tyqV1qKdOPVNZT3bgJdHHMfX2KXMr
7jKPs2/ZxoUW46Wo6pekokmuBjyE395yjcWm/i6am3kEaO3JOOJAYzYJQUaD4Bf1tGDGARkWZzn4
f6ovmal8G+J53qCfO6u2ITdzrIKmEBlYxQz7iy0Rhk4jp4KKcsRSvpUEW7pxDqe20JvzQsTmzaxn
zoYyMx8lmfQ3kYQ6ShNlVUACMm2clbpo6jvkxYHbVtxhipU7G+U05rjIqtu0Ut9Dru64PORNfY1g
HX7pMTfJhtvsTdGb39Jh4UgTyYfSFR+OXLkkJdqPMtYGeLskmIzF4MHHC+gF6k+in8U73Xw4dTZE
BBQ0ndfTdDjUWbV3GBFsuH4RTo+G1g3DRNlXSgzRolyvC731tRpyg9umhOki0wERQm77YZIVgKJ6
/ZA46UurVuFda5evMieqRYvGehtp05shO8Y4JYjpNCedIA4W/dQPZIG0czBse24o6zcR+bZmfu8N
rDKiasv9XEwf1cilhYtoBDE/xHFj9BuZ1tu6oHvYjFC1jXEB31xXblqS3QzC7zEPEOvZY32ACAH1
OANYNxPK61JhOTmIR0fELzBmwf5kSsIJpLW0eVEnLyTXrnpZNK12fAC8tB4PNQIcNZwZ3PfbbDRq
0p5tJEQ5V0zEbfGNovLWop2btZBZwoF0yl2Ie98D5PBWEQ/i6nIIH4I0R3NqEGKSKZp6SZmL8LpK
gL+uJ0RHtygLZxMDD15jKYfHMnVIpVGtYzul06FJKzQZ5ajfMMBXNtHI/alUqu8Jgl23F4z8l4nr
pykz40doksKVxBG3Qy1wcAfMvFBY6hwNnFAWfJ5XRBXOgTOE+nidPOdBPZyMnsjZ2rbCp2aJzqpT
vdCLQTzQ2zdVhzzaLBmcCKqdGwuMsNVJ4bUOepEAabgHLu3StYHtNSPCtlogEMgr62bEXDROqCCI
YDNMBKCt3CxdbSKJR73vyNJwB1OJwKRMvR/aiv1oUDfzGDtb+7GC8dHmqeH3lDX9hH75qWiortBK
Dg+96XzIUPtAFxq4EpCm10iMAkYfNCfZZfWrTvVf9QFv6S/VNB+bKafn3iy/8gookJVTp3GDZM1d
r4lzalfUmekUQeEW0yAeafYV+3TqOzfKzZB8Sa2HEh3SgvLXsZ07gZ3yx2oGqSfNBIFU5Rjo/8Gi
m2o7YnqSaZp5S2yhkKbLmbZrZFQa9rdhbn2bAMg3sVneZUsOKUnNGJ8VvDI6oJ4/uID9nfXGCYs2
bCyluTFiY6I5Pgx7UzDvbBy0NMzH0u1CtoJn16pxqONsa6FDihRI0DH2EN9uu2BbtuZ74VSXmkhe
FzTQi13V+ckyFITOa/8a8Do1QWU/t+NrTjzRE8CmuwaBF4YGExiBIintg8bVtsHMJxpzWJ9dpDe+
jrwjFvNy2yTj4EVZd7a1Xm5KTRW+rerc9Una8+s8ge9GW/ZoGR2iy+U5jWi8IX0BOJgmj21bM6np
MnXypBOIWztusrOxOMraKn5pqmY3k13yowZidEfbJSKMAfvklAQKsuVWs73WDEj3cfhoZYh8d4hb
Ph/5g6j1kbT1q/FEZpq9kRa/njGgrFb1TOwazVTuc8ec3Khn/MWPXe7gJr8EQay6hbNYcGsYOS8t
GlZ+FNstspzIitJBgBZWjJ1CrjkITb0Qvu2+tFWizSdhEENf3VHYyO81JtlNpKVPhaI394NRkxdk
KKAHYD2tcx0GRQz5Jqv8Co9d9ztbf3UqwJc1iSGnuDQ2eiXlczaGqBJlMPpZGsZelqyDTyco+mOQ
kXuHicBm2GW1VElqhxZvTpK41tjbRQmekCLXG+bF0QYeNikZZeIcKKhzSY8cPAY6s5jKBnMvA/O1
SiLHI88od9t4sjfod/Lz0qF86eaKJ7RJ6HVIqrwISS6k41/oZRFQygEZ0dj6Wcj1SteanikJ/q2a
kR9DMouZhiNNP9Ccxh2GpNtM0zhtlojeuT33i69iGTxomUKytkxezb4OtkxKbpuBm41F7q6bLkR/
q6V8heNZ0u3k9mvLgYtGKzMk2IVJs9suIU/VvxQiHeAHOfDE7PbMJCra00R/Mq3m3rKV4LaQ9c8h
TAHzpfGvdFEyDjcdhlYCFmguZOdbcjly/wYvq8jRg3mOGEWve4RhJTo7aQEynpmrzL1z0cLkvQ/Q
CqvtotLlCd6UUgv5fMQeaQx5QsQiW95V3dQGhGyUv/VGFOYppCYCrzGbN4mTdX5pRVzv5UTnoks4
N6WWUTafjrHJ3M6WFFL0MjUPYUYDP2272e/6RXM7Irfva6u4JSex2xl1QXR8nW0bba5cG0Jk33Ex
1Nv2BbrxbRHFX7ka27dkPqDlnhnA4zI5o3Mkl892XKFFKfcz/sy+1GGqVSqj1OJ+qdCjLY2G2D1Y
u1+4UhEAfc+nFJ7iiBohVuIZY2iQHlPcTwc9D5h4F72yz9eSZBA5qV9KM97Q2noZJbfLaGrehma2
fK0k1YOxtbPlw57bPqx2kaGcgW1FO6qgNY1vfTykcRlcesRY3PNHcWBEzTS0MI1nBeu3OyXNmSZp
+NJT9znU5myeu4HDsMdURbEqD0d3Huyb1lYYJfXH1oEZV3YVrXIqY56iLbmXwFxjvAKK525q03Wm
tAq4M31BuFp3foycJJrR1QdLWTJP6Ajv6geTzDJqDWNsrse9LHYD1pnCCR8nwGxuzkX8mWHGAxzc
9ymxbw2VKz4H2VPv1Okmre03OwyYsGOtKdTizbbMzOsLtfbXzLz1ElsexYTrNsg7xaW0daeaTM5l
mfSQgwbOmbbHSVmVz33PnalTJ7Rj4RTtxzJXH3EqVWAP89nXhNJsqp4MsoDQNn7TQAWdx11V2PTR
GwzUaJvuptEJdwAXS2qpncKvurxk3aTcGYPV0jOiJmRGXN1mS9e4b+pMZs258qwYsmmfOfpDhnsJ
6fVpxqvh6/P0o4iK745NYzsLtFcBNZvoQv0tNw3NTZnCu+ag5B4zcypiaUX1wJyIMcmH9rACNO/C
WGGWkMLRz5wfqoKQO8M6GFD/0/Mw3tNADzeNOf0cZPmta9KY21p3Hqq1AomECMZ4Ii+oSRQE+Nqa
DahRabOMcmMOZoCUpH0oCCTYZQ3qV2kM5iaYu0PQj7E3dclDlgEQGHQ6qwvH7yMxJt9SBwPSpFU/
tdFS0X8k5Rl50XDfx8U3BPaQqO2BrCQSxsIR63qfDUc7ZZBIPN7st0I4OysRZ1SDITdERDtqXZ76
Try38/qhSPzyhhlJMWSBl4QQpT7WgAXw43gQF76SZH8TIlTgFvKTMtdJAWfn1rQK98x0Vg2qNd7Q
5ka2N1mIERdhHBV8aFQxBJJqQcxtY2CnIGtlgFKuIIjOcVUUzfgcAtu951aDaycrEiBUmLMRn+ab
BqksAkUgCk1nJEcFC7Tgt3ZbFN30Z2ftgFK+8ggxiW91oz+N1rRs1I6MWjFnjLCVzlcKJthwwf00
RCdPqwBvlyIAgxVviTVH/igZyxGkypcBO5HRYHJB3C7dFD2LLxB6KEZnvGcOkumhE6C7y4mMHtxi
Xu6MgolBoz9wBU78REyPdlGPxznKMk+P7beUwDh3LpVd6eRMr6v7ZMm/SvKO3ETW1YlZyi0Qug9n
TkIiddCJi66tNwlCn51iQLYYcRjzXPXcxfOvKWJUYRkGI4OcibWe9tO+JqADEIYx+7iROkIp6mE3
mtZTkVFOW+RyacaGQzxRML7iQ/EdIhCYWZYMY6lf+9MchZugJ0fg/1N2Zkty61YW/SJGkAQIkK+Z
zKmy5ln1wpBKEklwnoev75V+aatuh250+MV2+JpZmSBwcM7ea3vlh2A+x8UtaTczQlNyTbiiBh7K
92AtSy5GK/F1wcOkxvVmsFJ5jY6yOfGX8hVcWv0toae8R9Gd1dTOrpvEezCny2YsXS8sB/Ex5wjp
KHuJG/AiGTK6d49CY3FF2FKFi5+8ryWHY9qY+XHRccP1TRDAIDM6ckQBnYJmXK6DpSKcLXYWNlJJ
GJqfAYTPNPGyFvPhwf2uY8KC0KC9eKmXHgiUePHyDloO38zGL0p99IqAvbgZTfW8LNgCrXaeUH8j
mddTf7JK5CORUBbdiPXdcub1dr24Liruo5Sj6jt1CZakJqLKBvCnpmnZoZKzkJcHYKlsGgNk4HR3
ItDVPs8u8ImIdKmUICuO1fEgMjIX7ClrQ9VpJBLGu58rX2/Terpm/t6E7VzTrhW3DSrMPTiVeW9N
pug2rrmEwqYmecsG8vr4y3v/RmfzvJ1anmIvnctPsCzzU0ej9dxbcX0s8R9ssWEkZL3SueIGmz8V
acSkJlX2rvfTeVvZSJFWj4WllCpPSbuOW4MG+kj7Prpr84gjJ5AJf0ZTN1vR5StdMo/um1Mr4jV6
Ye44B1Gg1qM+zJM9YmNlFLWrfM/9ZTJZ3rhqla80uYjerKfmpgrm345O29vEq94aZ6lxyru0vNc6
0TUVCQcWPalBI06b3fQxCppfjhAA28GwblMgmqFkxAgXx1w8RIHBRDT1VTdfoTo2B+Q1/cZnCvZ5
YWa+T7xl+1hFMYFMkVQb1PnS3pKs3f1IW3kjdYeU3+mTs1tc3Cyla2+DoRpZTDp6q6yk1VtRzusD
rnwLj9zqPuLfDAj5kyXCnTmmFh/m/KMfcIbE9BA2Vb+Mz5MhRSxRtr8jQqUKSSlIjlEb+SHXefgI
RBrdIRodv3GHIqMYqf6VmyOPJgC33XlTNeyLbMiu2GXWXVzQeI8L67eTYpO08sgKbTdNDpEUXBSB
RNf7uKKmmWor2+Wo9fb9HNAoTHAFkV0FTilLevoXSXxOqJxPw0Sc5cxRVQSWu/PAkZ4pZ7tdRh7h
NooZtlyyog40odBL5Yu0KMmj/tEh55nuNphZXA2bWhWcxH6V76fAS6/K0YOYETnZM7kWAx0oiUOH
jvo3PdMhjobuVARiOU5tmzMVZyKJC/tXMnRi58vR2uY21tpclM42jdSzU9kdVRstcorTn7LGN08S
7rCtBwp5GPsitNzaPq6Wdg+Z6pxtRRoQ7tA0vwowdm+SvlUhajCWUjrlxH1Z/Z6OgXvM+WbDtQUZ
0qh1Pdl067c4K+mNr1CEVKzZsmaHJRLUYgsILL11GhXjFpPTth8cdUoZtbwWAxQCOn/0RaAuElDn
V2Tj8g8e7AXkgNJBelht2P6xmGyWOB8h83L3NXYtcg3or3H/6S9ffFDey861mI/mBlfexKZcQGcM
Jv+TagiCjcewy7/0lpNCdveuO9oIyCQ3AcxC5wDZLILOJnteQdvgyoBka9xLdRd560tJh3dnZWl8
nNdWXff4zLeJJZJ/UbT8cxjuO4F0JSAgOm9cmP4cSmfUmHi5GnEiEjs/0qw0uBPJGOymtP9oYTOd
AQ8N//LQ/0z3/1dGc5n++9KWbEg+cy+sOpdP9V+j8DmpF6ZSejwV2sFtUUhuT1g+8l1h2x4minkk
PLBxF8+7zWvjeFuAPb5D/KwU0fHvg/n/4wtAyaO0dKTmLAq+TOXbKdN9m2dI50l1uSK4jfR5xcUF
GXdgYIz5qYK+2zngXv/fEghfQ+zUvtKw6wP/iw5B4M7yp7wlHEv4/YMgVQdBD6m7eF0H8SvoL0w7
MdeTv2syN0KH8jcl059Cpv/8AoHrsuc6wkMN4X/5BVZgyYbgM4+erCQflgiD4tMFefLt74/5h+bB
Fxd9CTr+wKUM+CrzqBnvEso2Oic5jlUYAIF/tAyRcQxJoo+/P+qfiwrZDElT2FsCnkkc95+LqvMG
9IMrOP+CDD7vFrAVSXwsPlSW6LiLrU0G63MlbXe4MlHlLUebrRIOP4qH9l8W+JdvV9H5Q4Wmle0J
l79eOn9+FDduei9uW3HK+J8toc+EdznWs48J6u9/9P/xIKLFUCLYgh+R3tefD/LjtCCPLfJOTMHz
aDs3Fg5NmORrtvv7g77IhRRyI1QkbBRK2L5SXx8U16Ie7LJyTug8xd5N8uRcjH164E3tHqcAmYlu
iAiniVPuuiJJwr8/3rn8eP+1Y/zn+VphliagyfPx7P75h4rM13OzDgOiUjslMSVhmIrYkV+xLzNJ
9vtsAhtjxdzBybA6CWFmZIjO3Wmex2eGnuspskf3x98/1pfN4z+fyvdd9EvMZrjBfflUCzSsuhgQ
OVtuAVFD1uRNISTADS+Tg0LPSFNdx3d/f+jXhX55qodgS2CPcXyh3MtL91+7Z0UEj9e5Dj3Z1gwc
PMtqYzAWcCeZpFpiHyDFfGHwp54Qh5TWduDyqXYtoqHoX36WL6/35ZNoTatfcobwbxzx5yehPO5A
iNBFktY4fo+hIC9bL65afxsH9Tr8y9Mu3+aXNcDzfNfzmBHZvvdlz4o7OVOyKefUxGWKK4SzgwYE
vZj3f/mCLx/764OU59r8pPyyrv/lrZo8wn9IW7dP82Bn024mV+IoUH4C3W6YGW2l7dn2NqP53m8u
yP92X7qaepmJX01nIF78R+P4HTOt1Z/v//7hxD8/nKM03wKtEXqInKF/fueuIO94kuQKIhsQv9wx
1q9r0rHLDItdJJt5SPtfAdiDZUOTQX/IsYE9EHl0fPYNxeU5q8mPIXRAUUQPqu9u055E2006ev1H
QjiAe5tUqFCPaV/aNAqdgkFcYryu3SZi8T8haNHoqabK/iEM/kdWak/HkaDkjmlLnppNg9jhNABb
vw66IniTdYQ6pnDL5F/eg39uSX9+EV9ObkVsObu9kadZ4+cqWxfc3JjwQuBSRgFQt37xAwNFSnBt
kZgZsmZRx/9SPVy+7D9Xiqs5wi+jWdvjhPvyKkYyiYm1kd5pALP1kM4JOt51Dbh9K0aiZq/nqnvi
RpzRyEV+EZ//vhgu1dmfj2cT4NQItIeeUX59I9p8TbuxJZlKtXp+oLjxtmUA6COfU+uUGlMc/v68
r38uD2H7hyWpbIo25X9RbWqD1KeZ9HBEjKPekgHB+qbM7HJlYL9URZgm3itUUmBAPXO0bPP3p3/d
bS5P99hphKs1H+Hr0/01K4ymW8hhJ8obiz7Gi1xyyIS9K97//qivaws6hCIalmGldPmTna9bTUs2
jd1DnipSO/OwnTkYmmAjZ26IOjd6YilEH1iVWvQwPoLwQy4dS/zL4f71dOHADdDoutRn5LMj2f3z
TS/NoMHOk4MjTOBO+zglivToVrXed1XhmV1KhLgKU8br/f/3yRSFjuuijmVRURh/OdeCIakDoqnH
U59INtrIvojQg+SXk3QiTGttbxEI+9d//84R/f5jfQlFPepJ/uKLvll9eZ1MG3lqplNwclvR7efO
Iex+JPuLECjzGQyC+okGf+Zt875Zni0nLh7wQTL8wys3brQPfZAhnLS4hYKEHOmAPXeL0MSIljo7
G4UaYIP0XzHBHxjV68Q+L+AE3geDfmXXRPkrBmPvxu6wTOHxY7qtyC/ThqLCnTGp50w7Jto0Znm1
xqW/2C4jGTAmn7IanRGtCd97wfs2YIIiHkhujWg4QHqrHz6ymnsIk3Lf3y+DtMLIGn/YWHzu4yIi
wqIpFeKeErcZ4zWMQORQ4SDH6Db6Pg13p0lnFKdU0HvaPkyW6yYu6iM4gJQw15GddpNJuhebrmU+
gipoTWsmZfF8dkFuRKgplUUqBTE0m7bM0quCJIt0V+dLM2zKylJvK6/2JS1n8a6TmQqMlK6IGdkU
W9zeYz1MT2sx037t2hYXqHKT+Sbos+g4oI7L94XxORVMMsW3wch1fTP3SWcODbXrso8Ds946ggrJ
Kqfsem3mGUYklm8s/kOErV/Cwvve96J5Sksc3QuSJOw/czIKZjle+0JKU9oxqwnoiqTUuChaVrd4
Hkt8K0vuE/Ht473YlmTdfxqLWfGmTfvidbby/nb1aEjAl8jvdJYtzYXwZP905iy5y0av+o4MSj5g
/zHp9TJoF/uswHExjAjP2hLKGYA71NJJywhlzdd1k7GIsAU11l7Wk/3quIjnU0RE3CNK0h8oA/ge
XNx4O68CP+tFAXkI0q/Lx5klQis2sZkrprDLLaIP045oyLqxkD+bufhwF51so64yu9oDMYOsgR5C
I+Rb58CJaqBx3VWyvSgtkhydaqqx7o8VPVEJbexQlsr/TNZM3mNFJgGziHr9RCCyYgQ2WO+evVpk
zDcoeLvBRMz7SMO1WTVplIZ8VpdRD6rMBgqEl3563XhJBO2WBMsg+c4rM2wMafueRhwzAinMKbWD
8hfrSjwgBM7u9HTRI4vc6PcKeHS66c0s30VZtPQ9mfAyIKRjzNsDlvKE9L8HgdRNE8VJQqSGOEy5
Ll9VzN13Y9fkRBZd6zMhmmOIhAgC9PfKusTBLfX4IJco+KAQkZ+lnyEOdho9/LSAEvFLucWY7wfP
pusjkRYEvBqbYaKjwSJrf7m5JBIjz8rEoI6VMCBZ92+O241H27bTWysKsgeDl9nazLUqMaJZ1bcs
pdPd2cp6SMHWgmleKpQEAfcgdI3tzkqHZO8gdNmnXVDTnAeEEzqBPT1auPuozx3uSZ2/JNWdbdnr
w7QOgLPWfkm5vMz1ehZl16Rh0UfZQ9dd4GZE1YXcc+AkdfxUQBPBZ8A9cqk0r2cnzt6MG9EcMwOq
IkR9KnvPjbFKLiDdcvJ1sTBODIKr6MK7o2vI5tX0BTrTmb3xKk5L9Juo/q8SnUGfWqzk4JPlvhMJ
hnOmNSl7izfVG+5M8UF4Mj9mjiw+HcyQcIhwk/6KZ1uiKskgDJB4GjzaqdD7YqQpv3ErL/M23SjG
t4qa5FQ0Pg3Hsv9V9LkbOoNtfhjaw6iP0yw4Le4luElHuOEbu9pz6HzMrp9UDHQL63V10SIJRwRI
XrzhbM86oaOdVq8ChOJeRI558KehOfp11qB8N4rBrFJAhlqSyqd9zYsVepL/YptUZc7xYAok33H/
RkaTPoyMXAlrda1jI5IGTTqzp5LFGVY1DDJDAuOJ/j9q4I6mc7epp8U8yc6KTxQA3Y5h93FtswTL
3BgdbW5cEQHMQ3yOpE24eJoSyO4qM0K1lqLb9EOe3pJr4N4FVtM8gBoy5xQu7sagyd8VLaKyaYhB
AvvJtIXUM2HMHKH4Cu4TUUSggPCYxW6s3potZmLeNBPz5cwEcigc30jM92MWTU9+t2ISrUvxAEvT
XLM1Rie7E2Dn6FCSlzhHnzC35/3IkX7wGJndoAMqqg30JxeSFUkdAEe879nSXgwZpp62aW/XJw7a
8cZKLpFY9G136OOw2a52+gF1Wz8nbHEUI0Ki8kl897Ygf4vMxYm/RgyoOoOFf21N4FiPMAvxUZBy
iWCCmwfRzPxMzuggRyKnlTOZXrztTc/xYDtXpjLqY4QN4N45CZOJK5005c8FyMyhH+vhcse048dL
uYq2splPSyrV0W6bWwsP6ZYg7OjQGOrnzWS7xc5l7B1in/Cflnnuc1Lt0ZfXs144LE0ClwUYfvDL
ToBJwqq5aPqrcu+6a/Ox5gHkzH5yrBDpF7xMds8XndKvDDvVgJCd2oYXjX8gwahTRcH3LO1dXnva
e8D9KncbKcd5N7FEFM1vI7eYbdJD05bOMfbX5HbtCyKN+9yqtq2TkNCIBhTi8rJknH9xmewyrdKw
bFd17Gm1vMH2HUKdpNUT0mDndXE5WbheREBXB9iVO5zg6JoH5MN60dPnSobEMUmV/lXn2g59YAtP
CVUtGrKkW/e4OsnPJL00BT6LJVdPnbtnghbcc7t3BpLf+/JEqJQ+1AsstGmJuFFNROOhi7oo06Z5
Nc+D1+UWnYhYPQCs6gBT2uMKxM83+H6lywTiomILLb+Yf6e2l58y2FKQ6wGpcHPaOFB0X5yy5aid
XG0xNPbo0CeD3nJaxuyFTvQ62kiVQ8zW5QEcOiNmZ7YO6USxM7Uz/ltXeOuPhWV5dOdV7ta5Relp
Kgiv6BrRNlX++JCqKnlxhigGMRJJTCXWS61R8m49rMV7b8CDO09Z9z3I6m+ZJnyqmVYBe2XOfuqs
11Rp+WqQS5jkCqTZsCF9KNm6q1/1J6Cs/X6iVx6cnW5dMGnAU9i6URexvSrXJ68L3qgeXOs2XgQC
aF8bH2kguNcuntpdt3Z8D3Gjn5BO8DuMudO8sUU5SajIBQ07IOfYY5WC9UVRgf9kMUj0raTBh2Wz
BTK3tLxH/KjucWH6zYfD8rgt60DsmTTDFWC26BU4eRHG7bomyZuTLLR1dbksh1nuyZ8TmqLj3EVo
Pz035b6MUKT3asQLzPN2UqwId+0FL7rGWHQiUr24Q0dUXEmdQDCECc7IpWjoQxTrKZgUsnhMBGSM
BYEFODmzmp2bKiYla9U94AV7zPv+R+7X0RM5bvfF6Kav3Okme7OsMseBnZbmgGa82dNiW+vdZYq+
d7y2vDfB/IyHdfpMslkwlQtcdHZrLillpwThl54obddpkrd1wUStX5a6D0uTZ3ga/XhExOuBXpnI
Ud+SdWFqZpp4x0mNncUNVb7hNE1fuhnUE+aLnT1ON52oGA4nZXEucr5/FwoQ5C+0lHOVgUS3mzis
Les5ruPHoI1vgtZ5EsRIb9xlMlt0dxnnf/p9zLyjdGlNNN3yqITDuQwwbZPCHzdRe11GcxEuNfYy
bEj9Le4gFvBs9/eLBK/kuiH1lcT+Gh/9Mn3JfeeedWcO8QgsafU9IjuAoMTifagJwex18cB7T8a1
nLdBKn45cvqmHeu7TwG1dee5ux5Gyc8yWpQ6Rr4ykgpo3eTtI5UNul6pIMu6nVvdRS6I9dJTKTlb
AxYI45uDExAd2Qzl78hCnWkH0JAxMiIkbZ1vAp04PvjyQOLkuyXUb0XncXMBUOA0PeVsVohJ13wn
quRmQtyJBafeWFX/6k1iRHw9f88zn7HkJO7lGMCEUyi3Y3x+a3MqrKIBDjk7W/YXNhlIcXoQhzwY
8TH2ZufEF5NZMX9K0z9TGD1Ryt03fdyjMINQTOvqOHbmrFb9jYIMbColOb02dYgCoUOFK/6Ct/Nu
Zt7YPcYOc7fQi0all3SERYt6m9XLrYpwT8097NgBMmwzP2FooIxx8ydp55/Arl3enSkNfQtC8Qzo
hnxwP+Hwq91wmttvNhGIIbJpwZ6gjkY5b/XgAbWoD1MKOHcN+MngCC2hN88rISmgaaZMvXOn/b4m
5iPyppa8i+awCpRSk5Xbm3E20xFTD1oTudyYgeCRti5RyeUVshtIPO4qJMpq6q6UFFMaddWrHS23
sIWSTeJRWQwyefKd1NpGSAlpXjkkHNq9Cu3Gsfer2+FX9SuFfA2hyCDtPdpsLFL22J6d0gXD1NmC
Wq86x0b+rqR/NVauOvdpfXGMEbQNS0hewY2tfuhL+8Qj7XRbqTw7MqoIdnNcfJRW+asAe3OZo8b3
pa+HzWjqnS4K3k/gtFv+xHK72lFwT6LTq+OjX4wRZ7rlbye4ZOOyDrsoOA319Nmo3sCs6ZKrwfXv
euYGnFLFdVKxoU29wZAISHQH1p44yB5Je+Baz/46cryWrjx3hXPVddMteMJvWcP1QV6mwoAd5JaY
y+zNmqLstU2yjB/Jf2EiyaUySp7jKf7MZPG9o5eDFYBHcTV9KLz1cSIElTshLfjCgXddNtcx0ohd
X5PfGAnIX36R19sgtieUYLa1cYSsQnMpt+pGPjAgzo/V7AMkw94QB91buljRoe/W+q5Zex+JWJWT
vVrdrM76UeSrt3Gt+VeupxZp8mI2g+/jt0o0qZGksCruCfQs2wPuMblPBC65WGVq05NjuF2QlZB/
SsKswOw0Ot775OspnPp62VhSrh91DC/bSRJnG9VchDG476p0vZuy6tos+kwRGooueOhXbHlllf2s
Wa8deUTAtIYWpV5jb4o2sveu07V3KWmmd4XDUU8QrTkFyEKPmqvHHvFrfydUXbxMvU3MrBXHDPyd
4WfZUk3NQUs4tYoCCA9WesKuScrxUsQfkFwZ81NFqbQ/rEVf7QLAfaaq0eG35icqcedNVCC1mh4z
YAdqFH6Pd5gy560q0h9ctfqTE8871NonmKjouRE4IuYdMCY5D3N1+fFiEHoF5WxilIEd3eUHNYnv
Ju0frB4IVBBnj6ldFj+trPlZT3ylbRL7oe5rE7bItjZKm4lWgfewROUOaNILMOd8U1vmUOcsTAux
nFVJ/kP8bURX3HRrDy/Pu5Bn1/rYiX7B5wpKtgh6pGEp9waVYylCmoxYgtoksayrOmkOONxfVa/u
PKu/x+IWak2FQL/md1nNhibZlDrHdBxffUufkUdz36jd61Yh4U7mW00W8iZZoh+1EVe6YPXalTYv
siO0CuDv85Kb+7FrzC4Bc4TbY+43AXvoVA4oYYvxUOXtTTRT0U9O8kpA77XN9rONBUKtvLOuXLzp
YW2sp8q37ktCfFYPGeAMU2YcqmfINdXWYo2U5cWvvYpT6qv3AK6vDzIyZEF+4MW8D7jF9nNz0Gp+
tW04o/V8w971YxqJeDJAsnx51Rp1bsv1zeP+wku+HOeL8shfH0dfH1NcopisMI6qi1koRncST/oc
ifF1jIabsh6CbbTE51HKe1ydn4VnObfQKA+lE6R7Mh5v9BAfHEhV0q1+09LCl5hn022iu2s3WX/b
KZphS1AyL1F9S37876JDltVVz05e8I5KNwHy6JtQs76RvFyq/2A915bmAlvzvUqZnSs8MoOLgrYP
1h14ow/hIJkB3ZaCRapjLwVaxhV1kvKjSmjL2ll8U6b9jWpizs2ifmxZTegmyMZJ6d2hLQrVaJ3z
lLbLGBARg7R+H+j4BzoyKkhvEWHgD8gZadGIhfIAMeyGhPjQLUi2TKb8Me7ZhVSaXyfOPNEVhQ+l
26Mc+cbT7kQ+PFeN4r3o/Ycuj25wU76ugqxp4rfuF5qXmRWdsya5byJ1Y6/jlZ7815rE46bLb9eI
/o43vmAfq8PWNgc10NxBSvhWqfpqcJa3qqlfuUbZlAsQ7oN0/bku3pWZ3YlXjJwskTxkaL/XEfV1
XUU7z29enYvFEALY5IDvKgf5w4nj/TJF7VXf5w+NK14j2ge2DVEJYsaB2OzHCtzhZnXxtS36e1tz
+ycM7xdn8LNysptkgK5tRBI6Hjp/CrPXoWiP7HQ/OmTiG1GCDbAgH7Ch4rdocOROMP9ID0FNyqG/
DSzvp5Dxc2ngOzvyZSqCnZn8+htAjgDDST3Rq5L5JbebdBN/M4jojFjS2upyvsOT8hHZRXXmEMYO
nkXXUVGjb82OlPcULxM7tQ6ibefrF3w3t2sa+5j6luk1qqj4I58SwBtjSAqj5vChTojhPvZeEp0d
rlZs/HF/rt3qJS0sDFLlGHAy5tdQducNc7Zpp9vmKl76dyw7T/GIKLFYEzzcCW8PSqG97hHyjxB4
Fp1de2PxnJLf4tZrd1+ZJTnMsb+3EgW9z8WxNQf7YGJxOHY/71vJgRdY9d6P7TdFCaT4VAdVkwin
+oekCbgTYQjaF4N4761yCO1AuJvIx1BjoxzbTm7Dd1W3/cZ1SD4k6aJ4HLF0eAHZLbKeRzhy8lWi
acSzzRIag/o60jbC2wHPAKLHZKsNnAUxxNf2nG8jLtc44ZHrK10zZ3XdbVp6Z6zH53Ycd5UCn+0B
EKmGdb43ZbW8t9qzDrRmoU+3MC2NFSOQtKM9Gu91Y1zqVK/yi/txtR7iqFo/ktZfQvr3+THOkrXl
BjtZYqMaN77rJikQGWLT9imYn6yJxPFxDmjlkboCwn200YwmiO83iV14e5ZSdUNSgtpNa7A8JxIo
QVHDSVCXNHW/s90XcbGbLwqhIS1fl6VIavVWL8OPOsnQd0o8CP0FQeyM2aPsoseYTcuekxQJDW9X
0/m0JFyFDbKLh/jZEdjytL/suao94Om44YC7xPile+4Xt34+qZ2SVXmwWcRAHIbd6uNE8Oyae6PR
dNtoxoYk3Y8H8Kl73/F+ps6KdNutaH9l0WVwSmYUKun6+dKJu/gvIYu5UxvWaXmb+w1NyhKyrycj
8K7debZJaSoH9dClKNjQCVzVcfrBinhgdmO2eIqODqpbUBjwsZ2IsQWW+M1SW7cRTtBwHawP49UP
dFTv6AB5e6A+h7m66BZrm/DNgLGC5EbS0spfvjulebPEJX3AuPdMJe8w33qh1zhXrnCubcpoCKnT
t7qmA4ZrBfAa2EEdoX/NZfJuWvz0Riy7rFqubfqXiAPR6o+p+15Y6raS/V400W2rg6u+Eo92LyCQ
t8ekC+ajr7zusIxzdm66BCaZqCJnO1aRt5WDT9Rzykk2AdM/yHxckCn72DoS54fO26cWaykB87S0
26wMGVSHARdbLsjPlMe/F7d/KacRFKEG1N2XoG1zcefF695bsp2fDQe7nfB+5YDp5+jap/UqrOWW
m+kHMF8GZW7UPLQlzgUHp1tRi8eCVna4NkVwE/vDoWC+IumjhHbr41uyUVjD8bpFkB2FbhrtRNY8
tZW9W/ADo6ofCflR9CIqfQtL95fp9d0kY8yp5Xlo3Ymm9dJczUPBxC1V1jmeSm5klDgibHGg4DYq
6j1k6ep6zW1zDwIPEoOwPoaxsN8Hp4b/EAvxmPYjE7o6WXZzivOzlYxDaiea36iySDS1B/6fvLq/
WdoSXXkPbGRYJLbcziYIjnZriIxx5AAWAhd/8qQNl8mi6uPtPMeftJHgGo/JfLDV9NhkLRW0cQw9
7vht4ioYJjK4DTT9IzSA6cbPWHUR3jJB94irETAgNPmm2LSOVLj9poH+mBz3UYsXYqT9ye9MO5up
cbc1AwWCDDzyhfSkQoRv8uDOLK6hzkPE5+P95BIUUdeV3Ds0Oz+kzoItzDrWiWzjg1qVt8ud3L4K
6tTZoz417703rze5FeRXA5GiGx7NOFGLcrNks7Mh7ghHHnOLm4o78JPbNBhYOzvdkTK6EM+TVsGu
Gxrvu/Rzs1u8YiUHqHgto/634QQe0ik+NAPNyMwq8MdS5G3mnIMKUnJ88EeDrQUbFFdBle7Jp/lg
ALFigbK4yQZ1R0KIj18bqgCXqAYiiIefYAsvgc27Lp9SwHG7qCPVxsmsVxQh7W1RJekzoZbWkxra
9FmCFdm6iHj2DcSgA22JZJvHHfXMQKuRkQnhGDE0iGNwaXcrTC9cysEoRrBxed3q5MHgmnuPx6w7
jrFnEMDRUR7SShzguYxhXOpvfQAgKTL0w7wGNXPcd3rTdXq49WaCRJLcRaEW0CJqAswlwNc/gZgk
ex8939UAQ31bRHO8abPmFcy3G3JBqgAyCcG9FhX8nmHzuaOFTn5eIvJwxL05bcrOjDcysvUOuSn0
7kKIw+ywb8eRW2zTrC8OyWL9aiieTh60DTwzHh3/VJn7JPa4N6j4W29LfVcw2944TKjocpQM0rS4
oRM+HCw7elfCWvcTTuGRJg2TNeu59XwdYhAM+s3kqdcOS28ZWlGfXhvVV0SEADytp3PldFdJbvyw
IX6ntzzIhcTXLrLb9XLg3CHIfZO3/Z0u1KHoylun5P9aMctV0O+glO8IgyCWNV0bDMkLPYw0WEH5
E01e4xrP7fEMo7jcQn27tqEk0PKowqFfitBt6SZqJ8NfPhJORsqEQe1d+mB1maCoeXhnVgHIpQ5+
rECAmtb7XFXymrnVvNNqvAEYdd1GsECqar0Oquln2kEkwc52hlPVo623kzAQKZrpIj5xymRbyTiZ
RC7aYU1y6a/kuCmjG8+rTlZTQY8yfCBrZhSyqB7vjTxHsLV37BgPRSPOLRBfTIe01/txz0WAdbNc
Fk9Nhd455pTJrqOSTEgWyuRFemanbOrzA53M5hP14T2YC2+X9rArRdv/ahxm0Xztrh/8BCNw6ILu
aCfpPump+oNV3lTEHiRW8ZjYdKrqJrHxL7k7lOcfaZ8/Ul484TVHXlD7F4GDdRYrn83O8x3aRzIx
pvaa+5x+l1NEhkKtNFsJne1U54TGaD1v2gnPQabMlZm6OYyr+sHRxX3el6HU9TNkmf0UBceuNTe5
ZE6b2M3t4LPdyLo8mV7hmfZ20h4PtgwgsnOz2K76fyg7s924kWyLfhEBkhEMkq85Z2qWLNvSCyFL
FuchOJNffxd9X8opQ0Kj0Y2qRpWZmSQj4pyz99qQ9tMi/xlb4g2F3tGgqHdylliETw7CCe9KNPSk
G4AZAXiqAeYNXU241n56m+HPhoPQP1tjd52pdOu6w2k261+8XXJHEITL0b/FF05WJhQmweC7RHAQ
eeauQkC3wjUI0caetwkP/lXI0WJLNl+86hROq7qpLzKv/IELud+6kjJkmUoUeXWbDwYJZ/W6LRpo
CpApk7a710avaLrSMAmt75AnH5wsuU9aeauT/N0YacQENf6/Jqann7aXiccpzY9LbqiL+VOagO8L
yV4QFQVcZ30sbB5rJ6BUDNx6W3gWinrVPItavOAs5plMNSbNvjBXoHvDVTrYR9gEl32RMYqF/AJ/
gVK08dpjTrYHTu9ynQ9EWNWzFGw4KRydurueK0mm15KBCg/o0PRUocoZv7esOeHgWWuLIpd4QH3Z
jFgdouYbSsVvGGjW9BmOIa+gpf1d1aSSf4hZEv/0TmDkoZAtEdQU237Exol3FA+XmZ+8vHypFVlk
mF6merZPIWa7TUAmR9V716MV3cX4bjjt7rJeHNDNoo2xWEumxTVuqwrzaXbTJPxNmMW/e9ug+bTA
aUaF8QPQgijrU0kvKRrt7Twtv48jbuI4vsnp+rN6qV0QOgfDK17yLLugFqB/3w/7rq6ufAZ1kCiC
O7pGL1r3NwVOSD31FzBOv9HY+oWn5MWd8htdsjmnSXSILEAHzHKZh/mP89Af7cI+eYV7Yml9qSax
8EtcrJzFTVAoa1EazZvOC3+EnXGsNMCPRIiLdnGUlB5StMB4zYLmB/pkDlb43sFb4pCNu6uI7z2M
rE7YrJmFtaNJllZLHjCWPa97T0OG4llXl9eTOwXbwbGYE0OPHXI85n6u7yLyblC9GNvZSvdpGJ4a
NdS3NpqWy6msbjAn5DfQjH4Q2cJLpxAC+APRIYxVfMO7FTP12KTQZITBhYl0wQ6H32bcYwdLhysf
QV1djQdX5Ye6Kc31FKu7yG6PjuJIG/nRd1vXWGwGEHoFMTPUxykruTefCqd/YahFRwHzX9xbdIXK
ntKCADrdMliym2D6xjvi7FLPuK/D7mpKYTzzUjHXE91rVQLUWh7qCumRMxWPfuM/g5HQ2zoBo4f5
TBNPFand5FJGq6Z6NFX3bjbV9yZOdwSKwU0s3KsxH75HofvDLRN0Gopm/mTAeaGCpDrmh+fHozwW
F1qzJSKbvpnmkGa+Lp7Q+PnrXqb3KDFu7cB8893p2nLVVe1W4Vq63ndDYpoTM2tnYSBncQaNoCR4
NB2iusLWe8DcClENrhnPN4Q/nx7qtQuUjtKJZL8s+eZU6tIbtU1bjpwmP12y0xjhte30m4CSS1TZ
v7WycWk3+ffYGwgDMF175YCv6jhdM8niXqLLsfZpZ70oB8YOhMxV4yFTqOmdrtRSmFbMigI76DBQ
TdeyHY74YEMyFglHE9OPTlsvkiracU1UF6lJKRxbz2lubSqF3ZMuzZPAbgZKAQttVdPhTY2s2Bpg
iQA3gsWIelqtbDoXqN9PlmyOAJNObZNVR4B2byIMb92C6WJtdIeRDv16lH5OLiFeRUkzPoN/BxYw
WbMsT7SoTZfGnDyZQPbi1mCxs8cVw9yHeCLvr9VPEqO8R9z2PiqldZpGOv5BwCwRdGmzZuaNQxHg
P9NvDhVTObwYfnlN1fdsld2rbYQ/PcCO64bo+DWxPtVOa2avKoFj0rkdZs/iOYuQ+8SIY/yOFBUh
UaElbX7IPXAjDvS5qbP1HuDWSdU8qCUmCI4S4484i5yrEgYfG36NJ5f/8eruiubM96xz3pXfn1QK
uzLM31sLRSDwQGvN0XGjE+/oRzM2SErGogV2FGdb+iSEQYnxxWE+scWleEBCdMVLRFMsju5bSwDi
EN1xMNVVGBG+NMXfR79sV8EgQJQYJP0OLZE8gHgKBaWS8Ucdd2AmFJBKM9rKJiZJj6Sskn1o9qJT
5k7OJifaiEM1uzkNmEuV0fTuw+SZ6uIC4dDRcIsrYnLmDX57Y6Voq5jd9G1E94BTMj+ZoAYWff3a
jWBBmvh7NgW6XXp8sGwqPdzPJnsutUi8p7lOrmnwynZDOHBUrHNN0yWs3R+hZPos1HhVV/JbZqGL
TxyYMDTp7ytW4BPiEDYLRpj4Pukv5JKyyGBOTDvEvLIjt7gRiXk3NX1z4Ch1kFnyMNjhfdYA2TRZ
O46jnvbs9+9VyEtTx2I760rv2HFuJqYrHPBHciTsH0iVn9h/i1U94iCesFIH5XUfZ/dFDSJwaEN/
l/nOyu+9h1lkMfl0BW8TO6lpmsM25pS3tjjpEVJxnxXxO3vk1quy72Y8k5TZwrZM6foXxbCGZ+lv
ynG4SPhjVi2b3WAZxYZt+pddmsBlesRDEyMUyTh3PVfzM0P4fDEvMJUeGfPGc36dAThaI5t8L+M+
2FjccsRm0KgCj4ACyntq9Ht6KDTcQC/5xOhAmPdhqgXwYLvxh67hV3CCWpxzfOiJuh71qtwt83Ko
KoiAzPF2UPEdbjB0USBRBGL1MMdxkNblBhzwj6KqWTSD4JpsZGNl0oQB5NS/VxUxHrSlvE7cznZ0
JZPO2sR5Ye+Nkf6XNTFndAJgIm4JuhxBieum1ykKxZVMnHcssfdz0quTIPYEFbBiu2uY19mIxXg9
+U7gQtaTti9DURytOrwg9ufZ9jpngbTQ3dICd3c2PAak/qxDw+4vNQAqxhV49azQQFg3FhtUQvRw
A3pI5H+iQPXWJRiMdQonv6p8IKE0DzcklW4gV9Cxc6Y9qM3pZGlgWcpxLnxt3seAsaaURb3oYgIj
vB+8cidnBIOGmefWrppXmBzXWloHti5yYUZnM1YIQoaxuU4WbkAMMnWZ2+xdm0EH471dIeVNIrqO
FZKk3pTnh0Q8dCi07zsFXAJoTO12YCN658kOkgA4U4uosIS39ydxvJnknjUJq+RY0ANoSmvnGTzz
aOX3eCDoAYLRsMf6ZAFltDp8y7G158y6CUmdoTTvbjD5wzYrM/8qqoz5ztbznXZCY21qOEFmfIt9
fA/wlFcxV68VAtZDir8QBlr06M/Q4bOqv4g1KthIAVkVJF6K6CiwA6x5749tgXs/ktPrHERUW0uc
b/7s0vIEZNndR5LBhY0yY2i6E6c4Eg8SudUuEyofSJu0+JPlZam7h06npwlmFREzN4Vl3dTzwKGo
f4PsorZpulSE4rkXBH9XwXhsORWyaXPOWdhtBpqfjM5Qx8LUFuMtI4W7rEM90LmJWC3cADDTm4rT
75pa4drOlb8qqulEWup7bdnXNR5Vol6jPbTiZ78droueIC6eEb0CiLSN/QgEdOkfSLxETM5gRowu
Z1jhUyUsY0KWDn0V1Clu8rrqLmB5coAA/YPSGhwupBtIJCSyC8aF0Mt3KrcFLqVs33vRS2AmV1aM
Soe6Ak2i/1Z79BMBwu0zhrT7CI3muqLV9pi6PZkr2t63tCE6uMgrNYe/gqq8LABRgT5qEaoF7p4y
emfC3li1KJNR41+isIbiG+X8P8WIkLK+xKM0vJAzUB+AbjE3CSQ8HseFu9uU225w34u6uklNfeUX
6aFzzBMpCyine/kEczDdjUNZ7RphZYh6CrqVja5uBIAI2n3Vs2ZGFuTeXcX87zTVZI6x013Zo/GO
3O3B9ps7K40vhwTzdZFV1r0x5rfe0H5H6skT6HNOlGpkuZvMl1LUt70ghZgewGlQwX6qrAuArhWn
xCm5qET0iPqvB2dI7kBv58NGpcbGqLz4cix5WRjFFmiCw9+5JFfVzkyJ3hjje9aCqSwGKAN65kQT
ZvVvt0/qFXAsqq5Axr/awOloyenykNX2ZU4DCVkcApOcXGgOmWtEH7dONQKMc+etYch9ExBnSfAU
xwpgXGbLxloIjjxVWO5pEkN1HfQTBBPGAi3dSwP+zDyh0WZWnu6tAPUHGmnArSpZa7hQlED+EG9j
L1p3rf8NTTxcp9RqNuEClu1VNRPOnVuHNKHy9oEY1yhmVoNBrLCMX+y23OmEf6Xs+0enROsAKNNZ
zkAxqg4v3NhZyUTVkzeDsMBN46HAd7dZ2nU8KjDhRvfUtDUUDGVt+RWGddgqotYXe7Zr5jeFwb7d
2cP9WFnxBrHytM9aMpgiTqqOXXSLmuQxJZawaKgp5zYQawkaZ8UQCb5IhODCEJfaS8HJGhwHrbn6
PcbpfV8Yv3Hxlwh08CB4zDx3kCa3lbDeK3QvaTQ8DWb7a6izR/y30WpCuTWH0Dgm61dHoitIZP8V
TR7UnbE4RH0LjIIf1qqm5z6fBVrTgoh2zwD4Z5vDPogT4zTG9BpKxSkqsKon0qUpm+LyLXa8bwR7
/GQKw8OHVbsH5slZSN0QMzY9iyA79iKmnd7nL/QtSU6uuvBtRsuwckb5LnpREWeoX2ClHBHwP8lY
v8XCOXU+caK2OhAIc+GF9j2Fhb0noZrk3MQ5YHuh/p+qRyQbFD2BeJRxE3IsHczLoI32oe+dBlZb
qrTyGAvjXohg07Zmv5p8mpJeX74GU/pL8JvmpURQ1JPFbpj3XqcORi6PvaNHyBf0L3TtHmhKo+Uz
Nk3HVAkh5VvSkNsE0xujEwdb1SXVJh6TX/FCxGsSL7+kiQPMVKZMSAmaRqihWVIIq18FBpxKsQiO
jdrK0NPG474H0hMHlJOkeuz8fqRSyYObDPvyajapL+FFbyDaID+oGCpX2dtA420OygfR8ocZXnNj
URj4Y/gU6/LU+pxqmPoeZwSiN3aX/qD7szYU57dqTDqQT4gyet8Dx9g3F2bX762ZuPqyHtGqjepY
tOJAGPewDnyQk4X9QmDUqTa8G5/qfKUm9zCxiKPhQX2fmHBmLMhIjbSSlaP1RV01W2UjgbbozW+S
Kjk1S+sxrZEZObZzJTOGVpmLfGLOppeKAaOM8ivhGFecvYl1lLSDaW7si4mJQCchNhEcSKQ5jdYO
XSILWpb18YnKcHi145Fn007Db62PgKJ2iNfsffu+bsbrIR6hTA3BAipBpJCC7a0w5vb0jGcIWlej
UQ+3dW35RG7GfC9fyulEpCos9Sx3d5XyGzi0fcDQFY8Mz4VZvSW1dHcRAXhrl3Di11Dn7lWGm/Q+
NRO0SXn4AGWVprw/1sy37XpPgFW4AUdKVrrjJ3uoR+O9n8bpJUq01t8MDU3MFfgGphZWV9TbsYQb
GUpNcY+7LUEjbF4mZoknijlcsolqulwho86j49bDI33RaNOHtvjh9kFyIoMWKWaNQC+ybf0UzVF+
HLq2PzYxpYS2G5LGugKWdEb0q9UPCWmzXV8i1iSKGSU2OXeKMsRZe0WWvtYypN7KQoacVVK+zCkJ
NhNZiSgu2mYfOY1+JaHZpL8PDxXOqwiY97rRbZqJ8Ca2W7nGkJIQToVamwJL4SCDEAANJXHQOkZL
78yi/GYU5W41hxfS2EZ5pSfnl1+AifQi2ilZAYAKbrYm/hUB2tSoZ08W7Q7koMj5yRpkpCIkcNeR
7VqCpISg1DvjYbLEL0imYME0qRHmoFueq2Zs1gPBa9SKizuhKdtiXzdAglkVGKYLVV7SCiC8jzY3
IYhNzVE96hkXImakhTg+ZAxktpL9cCOwkR1oHTGuyOPUpK2jfLIzfdwcjW5vPSQLnKV9vcvjSt6n
eFl2aeqEa0rDhXPYLwrFLn5Ts0bsMPRGy+4RsTQ5DNk2oUSVR/tJ3kOhbi70ONd3RSy8tcDVzcNZ
htcGsbDkkkbwWrNoMY5kGVISJ0P9W5YtyWDBfO3249uYmNmlK0pvUVlw5ouymamjQ1vTlvXt4ITD
jUyNkXonyIsVPfKRwj+kwDJitNN/BlanKqBsXIFm6aC9zJZ3MumJbnB1layG/fjLyPCbVyndTelj
PyOib9qJYQYgCnXCe+ph5csVCVfJ3vAYA5tZUv82UlU/CoaQu6hLH9yKGUQdy/lyrnTwQF460ZlZ
zNv7uX3zo3fThZApbcfDmSvtP771/1AJvFCxsOvEObY2HeyNOedsITn+dbFOHFfeN+aYi9Pchca4
bWi2fuGLP7dCS4FKwKJHbjrCd9xzW/yQkVkee6Z5jI1arEPiu1YsWDgTu4xcPSsyrz7/uh/MyILk
Dst0pfRcJoXizCKLhBvcVOI4KN2jiTO50S93N3VABHUjLIz/+ddFigh8Vrg2lBNmuX97gYcZIlOa
tuaxRNWT77ANe5J0MIpzsEsMSEJTi3SNAtRJV0Zvy9fPv+0H/oZESwxbxbKZI4MfOL++oWQqJyVn
tDweZwR78NU1b1LzOLHhqKMtkvKkQbDQ9K+Uc7DjsAgQqCzZfhVTfjI9uqiotl98qsUB/V//uwQk
BPUFBIYyQXDI5Zn8zzOXtrwsOk8JGaRsmjcYIsf3sPc4SFlTi7TP8qr4WIspuUUIzHHCtIbyuSOn
mThwWuv6C4P6B8O2VL7pKtfEn64cEEd/f5xoduLWc1N1bL1JQII0G7bFLCetLs1OGJsVh5f6i9/g
g1PdEbQwYQ84Fk+/L88s0+xb9YxiCjheg+xtZVrsrrgZ8Rk/C3O8N1r/GNOPbSBnfQE/Uec8DpYy
eoWCsSCvPCS0MwAD8+cWIVI3Hl0QQKTAlnF8je65KMkOwXDmbkTtVQmK0T6/qAmD965bFx89YyeZ
TneQDttrb8Ta+UAARR6t43yQP6sQcMKTo+Cjm33nVvSavT74pWGvprexPc3OIbSr+DYzPNKPgHuN
9LbdCdseFD6iIYbU6WJ67USvb+0KMF9el5pBJM5wfwPvSDc0/mkurqMo7RnmOZIFuh+Y0K37yMLn
nVDVvXGQLrO9yMroZ1faMlj1HP/fnUoYj0WKLRSV9aHL9I10p/uyNPDx1VabHoxMUYf3LYeGm4QR
P1qm0IuKY5xV8jkokvgBgTvnAu1YSbnzutjsbzTA3W4Xu6D2jh1ylXQrfB0gNPSd7gBsGfGaT4aE
fPj81fnwqCp7eVB98r88Bgzm2b2DGYw3tZ7Ho2PV4juuXm/NwSfYJCA2V407slJX6Ok+v6i0z99X
6EFCSiybeCpYTc5WMT0my1vjzMfEm4W/adq5XNARbgwK1JpzZr7GUERo04bgPW9hPq4ldOV8U05x
8sigze9WNtA5Y9M64HvXcuT2IZ7wS5fBdeA9CZzrv8n2KjTDHIsa2CihsSBO7t161TJQAd4dG/i0
W2oWoOoyXfRgcYiVLywDTkQ0lM1VV84wfrE78NeWqzsA9K0RBAS82B22WEpGSuae6GSgJh7cbcOk
8HCZYl0P7dBqjoG5/9jjUUM32mG3++JX/LDTLbeNF0oCHpGCM+7fq4wn8GW42CuOsnZapprgbMl0
ADTlMxO3SBeavNHKNp/fuj9Qof8stS68NngYJncH8JAlzzeAwcmy5Xb5RxgH2dYgdAh4Y7nya32M
m9vOYBINNliK9GdLw7juzR2Zaldd7jL6b9c9LxcuXOt1MWSlY45cdjygQwH1lj2Sdn1CrbUJVXOn
RjCun3/0s4OJS9ScSZfQZpUEWMQB5e/fywgJdyJiyz1W+dzdV1MBTVnZQYAuxlz82TkdBWuNu0uS
/hLRK/388mdv2nJ5ODWAhGzLdYGBnd0uoMBhgAPKOTq4ohfpP9uOHXGKH/IUxOaorW/4S9Kfn1/1
bFv4c1XXIkaQMEG+vrl8qv/sjDXj/jzvTY4nffw9MvG3QgWDxlpkjN8HXX2rm4JzZll261gX7hdP
y/lxYbk8cD+2B8n8k/PR2eUrSU8ri7Q6Ks7cGiVCF+xtVCg0O0cItTeh4/aXEwCS68aquwOVbfON
Dp//3U5q8hzoB1tf3IZ/faTlHngOtwOsizxb8SqFMBcBoUeCCKSJFW3m6GcTwmunXO5L55kgbH3X
ucbwhrbWQ63XIKeB4eM9tGlYMWNBPKK++FBnr/LyM1GVAbTh0Co5Ci/r5X/uUmEwFnCazju6tsnQ
nhS1u6q1CJ7tk4YuD0Zk9tLPH4zlaf/rPeZ+gI1S/AeWlnlOtjFrwW6UR/6RFHbnN+Jaurs6KC7Z
fJ8+v5K9HHc+XGoh00leAIqCs2/XGrEwK3Tbx7mMHcS9jhnQkOtqJJ5lWQ33hIEnGa8frnHi6KPw
tbDn4p0KlCTthEHLYlbrUcvE1MSPfs58At0O9fjK9KVm4Es58FBGlXdReqN3YH1K/kek4HJ//rxA
nC4l1YU6e2Y0anhJ1L13zG2d3NPGITSgTRok/FG6jUoS63FvjmBORUU2O+7iTWW78xd37B8Pibec
sDiBO0rxTvz9kFBOy6C3Gu5YP1g3yswR7XfduCfQAGVzXrRfXO8fTwh0MXiabNAupMizLz2j5zXx
fXrH6P/nBUQh7yON93TdBc7r58/Iv64lURhwkFccRKzlu//nBZAMTHLFGOOoAeUSnqBlvF3ATEdO
h3P41aokPj6QOMc5fvDVPDaCs1XJhCgvyIXzj4W0U2A+nvXYK4oFkLTqIMjZXANnL3dq1MPtvDRW
PDQUKwN3+oFmZ3HBf79i2v1jd0DlwLoEnEtY6vzH1pFCxd/F/tHTnfpJFeMR2FykWxQqzSHLI71t
R/urukktb97Zm+nzUjqKXRH9sH32s3uRwh03hR61elrI1Wh13k4hUfghknlGQ593vxGztuBACOu7
MGf8aaDzJ3GZyLG+gUxAKOygx/iStDLzLmZhjElGEurebxPr2YnC8CVKebuQzlvmtwioT75DHe5G
e8B9pnNHokEgjjVxkhnpVnFk/PCzCUk6MH6iakKeQPJh6or21xRO0bPZ9P2VJ328t5apOedYkT0c
I1PUzwQZAqMwaYFnGODtSV1VSR27G4gmbrCTsauvWpg0N5OtxE2S8S6TyzlFE9FUXbVkmfqJeWqq
AmtWlTvmbZeG7f2Ek4MED3o8+aqgJy7vQA/yzw19IuUagRFq34QOPcK7UcfXgRHUb52YC7VRbW33
//v7SFlnwsTyFbu5eX5+KXJ+roGupJfGLkgCUusQ9iTxOJ7CommMLy73Zz05fzhcBQFM0kTgALG8
Rf95J8PW6lBaGv6RkDyA1mPMWM5CGhpGM+MXEmswFFrZVT2hFe8D39gGsxV/0V35197hU1z6pu1w
6PT8s8peWJEGxZMHxyFS3YUNYem3XVcRSB3kM+vWDbxtZzi8u51MFZ9NCzNfi7nDBsKsbb6thEZX
rSIcD4fWye1+HQ5u9tMxJkGUytSrYGWS5IpGZnLb/cBttL74Hf9x7PS5YZz8GFsxSz27bXg2cpHb
lN91iBgfhJkb/kx9r2d8rgtQ0UUwSaxLNfkzJiH20eHzlfWfl4faBG7G9D3POvsBPZJ1mgL9wNGu
Y2a9pFStYqKPIcQP5hbMcHyLiizbhp2UX1z545JGm421DFTzEn3tn6+yYxQBIScKr7WymWFuGKE5
kV7ZXA5NpMSuMdBIQN4RdGs//87/vLJj2xbnfMumDfP3k+uPs+bn7INjjUbpgnu9RLFX6MFrQaBb
0Mu7VqC//vyiH7dnjjiKighcH02f8/LC0qPXFTnpjNJxEAhGvevdzRknzCLycigTxRfYy4831uN5
WJCPdLx4O89uLJ7ztJVMpzFSBf2L0ZfqFZYNNkuMKCY69z6aUcUN/rNNy/7LCv7DxsFRhGhyjkOQ
c/i6f//CTa8hK3FoOup29J4TXF35wa6Rc+0+/1E/ngs8eqvAAKlaIeue17i+rQXDQAhRdaHHZxzX
BJOnOVqyxdXz+Pm1/lRgfy94nDxM11TgJX1IavbfX2qavS4yIkrbhjlPuu7GKbsexoqhnLWBetS9
xp3FUDPgqXuErOpe5E3a/tJ9NCD1SQYQTbitytd+iBzIGJE//UYa2Z3IzGxhgDmhf4/jV+OoVuTH
rWe/me8//wb/+rWoLk3abDYj8vNzjcv0ZXKoHkCyif5XQlBUhAJxHn4GeUTAw+cX+8fzRxd4qSFs
T1HhndezVkxYopDeEcdOX57KvGFPDNSwpDPZ86uVqi5aa7xOPXtn1X2xMfzrqzJc4Ci+tK5AB/19
rwIvwVbtUb5EKkyvGCxwFY7gSDYdMV1//k3P+pucT3yTI5nNA+/bmFzODt4Die000Wx5tNpRPs3z
1GBmCFv91S/655T79wNIS58OLiBXWjosJX9/KazsJdjWQh3dFLXMvmXZhgJvkFq5qRNsL2tLh5Im
XVnV61QQIo1uPbsdxOAa33DzK281xkJQLgU41Vb5aLs4aHJrRvWVzs0XR/aP958Pi3uecYvrsfSd
HQ80z2+gFuStUkGzb3wMU0VidMeYoMwdcS6wNjJsRXZKQ/7z+2F9bEK5yLaomUGALxBw5+zcitwy
JcALLbyRmsF11E7eqZHkQJMSNxRoRjFSrnVfp291ph08BHDD7JVtgx9ECKOApRaTsK+T1CreYH6p
J2Mg7nAjww7lrABRwmjODBgDciDRL2rovZvEc8hyLnuDYCskTWG64Q76xALk0YCV2QQZhWutta5z
Mo78VWNE80R1K8mpFBnCAlL8xmnfx236LXGxAB8yE7n6itN3QGxZW/nDGuG9aldCB+URHEtvn+bQ
aJM7sxTIWBNRuyg5TKu/ZQhALCKMADI3TB/CGP4b+3dLhzNZydDXTzbBq8Uhwf5NC7XRMClpuQSY
JmzwYiExNDuza2yDeEMppr1D8hxhUhWz4qsUNEZ4ozPE2zO9ot+iyq2rwmncxY+uCUmvI+SSxdg2
Vx2IuWhjsAigR02DrsYAks8l9KSy+1ZPLXN0OXm0PrVwCZ0F3XSR5lHubmann5qj7JL41KP/IZ+Y
AN4bMxlyctCShMH4UAt4uiwf3FEK1OndwC9fMiDHIEbMrrDf+Cz5BXlflAcdiMvLbu7Td2KU5bwt
mITeTrhyf48BXQem7BLe2qySvN+iQ2yybaNTDCwd2cw/yqivrwoSoZK1yht7gQWMZr6VwEOv0iLF
Z1aKJRoFQBhYM7g5XkrESZE9GBbhAquS/na3El4DhNGRRYW7kUSmaFOLocfZZbVFsfH63j+ZDF8V
BUPYvCpRoeoAzz78/Pyt+HD+cJe2pg9nm/rV/8DMLQSNPYdQUrz9FrmUeeYll007VMz96yp7bLG6
3X5+xT89or/WKy5JGw06Olhiz1RnryHTm0iOUx0AC8lxVcHpIdTS6RDtB0UAj9bvnemCdDJIFvEY
57/duI0fabOrHwNMFBIv5Rhc1HHOX2ZFrXDIiwAGpMDA9nP07OALsPCHdZyP69GF8mhHMl4QZ8ur
8popZ/pnHNmkFLhwlRnhboxbdFpf/DAfdicXTwPnPFoZtrKpSP9eyLNuVsw4zIAwc2PwVk7vL+Aq
1qbuKQpgZXDSz1Ba2HNMIPrgZaSaY/rovZVK+3HYMhRh9pUBul3n0jWB2/ZdSAnKub344qP+46lx
2dLYSYn25sR8tosXM/kUtpOGp6JrnD0ZhTVyv2GMHvKGFeAYWzmJzp//Ov+4pLdMKZdiRMKuP39q
wIH1QTGHxL95JlKKsLnsmPrcVRnOJTB1wf98PSVo2viWtF2B4fXsKwLCg0cAK+lYOpZ9GGozOOCj
K+cug6g351+9FH/q8L/fiqVo5kIm4gd+1bPHrJ9obwfRHBAZmcXBzoE14l5AiHDiW41i4nuFDmyR
CXZZt0Y2KRVK4bYr9lCsmXmpbsLcm/VhQHuRXlmxSaesJk1gtIbvk+PXbz0H7WYVK3v+1g1aY85t
ev/dHCvnKJQGe+oLdoG1W5neyfOz+NvIFgKYr4+HhE6/AVkPEgUuP0NmDM+GCTXfZpZzgAvE6JtN
LPL5ty4jiI12VaLM62fYT3LGOIzCv4bXqHomCRcWGV1XTWKPL3m7mM4naxThtisr5IyWKpAMd0kE
dtGjtS9X9lSo27ZTFqmiDFsyp+pZbo0CbqNPFCtjI/IrsBkyxHgigbRlWGCZhbvW0R94qmeNT7RF
dYDK0FQYPkZcv/OgrQfF0Hsp4lNVLc5clf8Kwy7INlSk9jdHTbrcZJ6rbki0nlmyvXm0DtNkdk9x
WI1c1mHSsIfiJJMjMHNYu1HSEelbBjGupCaawFAS3BXg3evlzzRLIKjERutdBsjZ8h2NcwTYfVEU
34GCe/KYwNnFuWUG3gsvvXHnJSPuL6txRtCdvTXdZXxpE+02TX6wL40F+8xqiPixbCat4B6xhT2i
XUEiW6colXYmh4MnhQXo87fww/GN1g70/uV9WOpIdVYj6wCwS1tRWUUFvu+mndTawJaFvdftd2mm
dnVjDhd27FZfvCAfV2EurBh1sGk4PMFnF+aOgEYcyFjC8GzYa4N2o7c2fBtF8uff0KZxurzbZ+8i
XWXHYbDiUz66ZxfLkCRHlqKtCqpx6DbacrM9Z2Tw736a4LSIOuAOJpq4/ZLNsOmMyfwJVpBQ60Si
Ew3IyzTglPIOAI8vB8s6NB14NtNLWdAzGT+WpLcjXcytvcLbch0y3bnsY69+aHH/nHye47umyICW
zNgp8ZM1kmEwKdDvMKLwqFVZV74h7Ex5FWisN6GBva83xDbQxPigwq12Dm6wp350whsIBsSZ8XhV
BLPlMl/c37HcKy/pnyWOLIPQWeCRsCPj4aEYrOC6KowWqTW8rxfS9dJrcJ/sxV0yLFGOAZw1MKCW
P+102UQXUyWjq1hjfa/7oL1KqHYPHYq2k9d6UkMnbcq7Kl4ItFNt4EuI0Zk3nb9n1p59mxv5O4mC
9CIOaHKZoKpomNPvupBWND9wFCUSOC5DVK/I2zMDKSt/W+xctsRdrM1ox0E2vQaqXmxRDjwYM1bw
TriSlmPs/oZ3YBKhM7evqU/zsUAmuYGOGKzaEa9D0eO9Nui/vKF6lN+nwnXuzLkQLzrppysseuBg
XKfaZgYaa8LqoRJHTflm+7IyDgmxGofMNvqHLjCAMatyfG1Mt2fKEqOR1XNdvkvdGDcwaaxv9Fum
Vd2SeRBVun3AH4hZNvNQK2ftb6aH7v9xdF7LrSpbFP0iqmgyrxIoyzm/ULa3Dzk1NA18/R26z+eU
ty1B9wpzjhmpFCLhOk1E6k5euE+I4dw2PZiDRlvu2Vls/zJZHXKDmU4B4W4XxtmI7hzebrnjkFCH
sGYpPLGS3eq1C4lJHAE7NGp+Tpq0u6+M2r4Du268Z06ybtneEvPBRr1BPa7W01Ar52UyhXo3iAw7
tyCxH9aqynbkZRD5PuFsndE/nJpQvWAnT4+Or/HLQ0DoowZ6CQmT+jYvr4tHdLcuGrZyisBPBhES
Mx6aAYrGZJnzzm6S4oFqVBjPZQdpbitnr7+HGC3ilnBA/DE6ifykQIkZ9lg48tB7yrg+UhiW9bIh
sbE6OmEA9cary1j6WfEqzM5+WAbOHh8DJTicKcNoLlqIYUyizq7I8zcuq+afizlv682gg1q6t30t
mGcWOaanbnHnqBzljRosYHtnWAVeG8xeRNLipnCTrLxL+XgfgG+ITygQgFosWZyI+pxqao9m3eo+
AVWd0DPIhpwk/E+oszWclIYUju+hhmYT+lyeQtfmcW2E3BbEL25qfwjNrT9r3V5ZXpG6WrjvzjqA
YtPBtvMNpMpD/QAMhsYgNcSmMizIE4G+wbXIoCjCoTvMicFC2sI07VVDGhWt+wy88qs0UbC32ET3
Rb0GO7drd0yBnjt2fpu+B/sGYyeJp9qYLrCB08OtoIvWhazwYG2CE7UKn3pFNwKcewq/uKydu9wu
RjMiuks9hQErXwBtmX10iiEgrrUxXvPcNcj4aec8blRjv5CIiIyJeSYdLsANHt/FJBJEYFOMF6wc
RzWHjr9tcheRc56kWU+9C1p7mwYzfJpFyjHd2UECC28qvRShlOkxwGiN/J9uuuFaOMt3vTA+MBGz
7FY4aFuUvzKuiXa8ZrWXOXRb7SwezGLpnwOmJPraQulMCcCcQ/PfOpPCeDCsXtvXwm65ELDsz6ZV
HFUaLmPDL4IjOiZcIL0PYZneu2aWgK8Ys+Xb6ehvwZbAm3Z6guVHL6R7TR34ScXQEx2MugjeLkUK
TkEEpGkVuGHcaO1yg4cwkYpZwtCyUv83zDr1wrpkJuJCVS/a6dy/UU7DI5wF9LlB3/L7VlhqAjJ7
disK6o0sFvshk5X70vpet0OzPz/nluh3Y9ipuCKU8jSFN7O3afffUiwNGSxOY0SYlIvfSuMEUSMv
9DLq6tjh2yNAk9G3hbSF8TisHIOynm5sky4VXHLPKwhSJtgUQ6oPm/amzr0EZFuAsmMTfO8ZCfLi
GjjKZ1GO3lEbzXCapCdP7sova7RTeQgK2vqut8aXrHMmUs4F7A4HP9UvuNgey1xafyRFB94LQjNu
EWBe9n1pLcNrooy7AHMHJE0CNXDUoH+77T5YMq1jFf4Y2sBPjMcIhJGGJInY0L9nmh5+1WlnnygW
CQUtefsKAuHJgu4NqIs6xQJu9v1TVYbVNSAH7upC1Dl0qW2/F0wo3sRML8K5p0inH+2h626KnxZE
rLO+FYW1HrvWZTEw4GZKUqt5WLm/XmTAncNUjazY1vdP2RzMr3iIk8O8gHsdlHsjkYHgOhRou4Md
/QTabxd7Ee/abASXKcxyqj9l7F1ZLU/CEHiaVKKOmCazQ4GrhSshbV86smKioWlh17oygfADVSwP
ByN2SSM5WV6Sn+gZg8N8A5XGtPjgInVSkAhSk8NhlcPNQqUEe0/GVwFcqTKM5DDm97ZYjMdsAPEJ
emZcvjHD9CZoHY9dNg+H+MgYGANg1+RBiyYdXtMEqb2PJHsTrmXV4bqS8rLSHUA5VfUBBV4SN5N5
FTpNLzj1rXsyZrybhmPaJEtPyY14jqdBe8eqZo7Dh0EAd9K+2Kz3WbpaHjTBxT5MRW++o7uVsP6W
4ZpXVfs0jJYmwKFtn0bmW++dY7DbbGrIkROvaadAQ7Mbk1tRj1B4pOFCsPIxfqdz+pRW1W+qy/Xe
9gP/KYA4Gg+LhtPmTOWz23XyY1nFcp2BhEeQlNxnYPzELxMowPVZmj+th2Uut/MONqQaD6ZY7KNB
qs8SJaUPSMXu7Zt1ubF25EUQozeEHnC6/6NniuDqqiTYGHZ2e5d0eFbLArigB4JeF25+7eCEv5Sq
+i9s8K+bmYZwUxvY5FPoayuRoC8mMa/bpfLH2ELYDa85M4FoYCHuA/A4NTnjN2V3FtPpSXgHeb0t
TfCSpG3VfyG2uXiuVcfSyXN2oz26ewuG0HdCabMRgEpiRoGMPhsUK8Pqtu+L8sq7m74CrJAr51Mw
gOCyc5cCT4Pcvs9mxpS9xYXTU9vFE/lbZ7u1/srS1wfaxlsyiOvuHWhDZ8+U4qv1F5IGRxNDD2vp
vojKHg4EkrR+J5hjgFQxTeSA0rjvnCDAbd5ogIpQh9EFRBSL3pc/vhj2XwAks5sqJ277oUeJm4L9
HFZgHk1lA4QsufUIVRwrDciprG4NcN95Gw2Q/WnyBIaYtA53Lk01OkwCNMauHuLE6d1LEkz+1lG+
/zsVfnU1JSlZtbTSh3RKEpprl/W9Ozfm0axVHzEAKS+Mh/ztSoFz146kw8+ke58n/Fp4KR1f/jnc
jRQTS9M8gJBZf1fbW194gL3XYK5a9o1QD9YSqhDBKAGOPKvPPwUw+ktldcO3sgVWObfpf4hegCiU
am9REcTpgCO5ZWS2cTKRv5HJAzxqka7HL1kmznKwuCMvdANcsE7im+hTAaJsp762CDr25vQ64K4j
olgEaGdKKz1Z6Co+yW5ePyyAfbdO14SsXxOeAFIIOPbMv4U2y9mZMFnIwVkw/IUtDrTF0COeTmus
r24y+jH/hRvMadKvtHY8ojeT9Fh5qFOQOTQX4RfWvb8Y9oFn3Dksjet8GvnIL5WW3uci+2XYjXmf
PwiuvmcvSdR9IFc3bg3LPkhTymsPZ+TUKzGeA2PmOFOW7byWqdHdFatcf2zVgxaSQ88atzJ80Joa
0nCvZrzvmT89NqoDBJTP/A2mnAkfashrgdugB/mw2uh1GN5DbzRuieBqEfprIZkiI/nanV6YB/Yx
Rb25zUE8PqQMaulMwL9jtSEX3eiah24c2pdc2sYeK6P1WSUUehOe2Rk/egK+EeTxVSW+dVmLlrF1
bznfWSpvk95pfK8wH4MiQc98HHw8e9Vcyi87zNGfNG5nwX1THPCG0dk4rBeiPqgXpYLo0/XAYGEt
zjzEUI36NSKGp7msDHT/KrPST+6owycv8/VO+lX+Xk/txMzD0xlWMWuyofX2aien2r2K1tePImFV
uwW2wRkDVUy8EcskYruqwhfIjczbpRdKvJic0B5TRzkyy87a76bMpp3Kyjwa3GI4e+1aPBoqdS9p
YDWPJv6qw2JM00+mUkxdlg96UTgJrzlUGoPDxyTig0oBZAkXyxuGufDQSJ8HwhiaPVFMyalH73+f
BQl59YViJtdn6QwTFObhVy4sXNKoNPqbGAjDPFAwkGZCTu160OyLly0FX8VYaSyw8mlR1tssXLnl
q8oq/lsDZ7E2Rr2sv347lseb8NKV4NgHmtNq5MEXfcaMzJ3TY+aD7kwXDfWr96YcRnyJRtVPpnvW
L91xDMflPTWJXDK8Hs6Y6RHPYFkdBvAV2MEtkPoy1sPC+VFbcY+1Dx7s7N3j8iYMPM2tf2VmkUw+
W/JXNm19XmYRvmT5UB2Vl40RoOhxN3YV94dbF/jsQweou5vFtb38Yxw1u/jasWqJ2jN/hLXMD+kQ
il3nQ+JFvZccbjk7dKFjjVSJrCy55TsPf7s895zbLAEClhNQXq3Y7aql2UkcCrDbSMYY2GAgVmTT
QlqCMutxm/SNzYFLuNxfrpv07A6NIPXAgJmJAbjZc8g6Z/4GQkds3zisKx6+JGuXnxVn/FWGNt7q
RNUn1rM8w4brxDKBqpaMUMywefwyDZH7vkmhFFNjRUItXuSzmoqS22CDEBS9HdbgcaYx3xOo0Jzb
hWq4DRv7VUzGj2B89GiVSJeb2izfDGkFL1O1it8VRdm2BGCwT/ljt8LJFImfefZepJn/RzeJWXYM
BzDnA8+na8L2xHAA1ASqTA6/rs556W8s2YkRpyYe7gMaPck9ow+7XtsC0uGUvgkdyi8fgONTanjd
ta+8msPbBfTRtNX4CtwUFfUMLusvsA3zYkyG+5ibBlxuxYASTwfck4VlMpW5o6A04ozHAD0LOkj4
ZO4Ecdi5gVwFCREYVUp1m4kCz2QP6mMJWTtMobb+5fhdQMf11nm1VuelwWC4M2zQJzRmg/WIkpf/
0fHkHVJF8mdpVSJMmCpW3rJc2tnWpLypXnJ4W/mHmQGbQAeYXOqEvj+pxRvm6nLTWnAEbHDDGzlN
HxWSiZgtDXzZrP1EwP5swpIhG2S4IPNOcbPod3xWxChMjsUcuxQRNjgvmssq3Ek8xpulKB5o77ha
SvFVWYrUuRQ7vKPMU1C2d8PaPGKF/a2Vy5imO/qsljaBFE9WoO+1CW6P0qbbrv1M4EoKFN5Rlhtl
AdhuHw9/bPBg10kXoL0Z9qC71dbS0FPA6lztJWyAVE5NfGNd0uwJhY+ZkUBfcBLDhEWIpNb7/Jbl
EhbBV0C5d+hCGe7mRMp9uFY70k2fq7YuIgtYK42gz5m0Sry8wbMt+lf8Mm+k3wpQNXmyxQToRxyY
h6QIPrEc/5d1CRlrN6V/GQ6kCXTNC3GIjxBr/xxWmpBu1LmT6aGbkbl4EDBKZy03Ptva2E/d11Gy
+mRcT86w2TBCIel3hwHzlyG1zShh+u1kedfZZbWZRsRHSWWB2oV1w8sJNUSXH6GHc3vuGuJWCvbE
QLJ4B1WmosXuPjE5vVLoRmHb8wMCTehlgK5jgeWdJRfclP/hr8LGV+e3c7h8IwURM1uTLnslQJ/3
Qui9zop/ZY6rS+qVq79wxs1oVfcjZlaYrqYXlcr1tyle8k1JrANL6yXYulVz7GvTiYx5+pmG9NoT
arwFNh8c8oGzyp8Ij80cm2i/fGgv4Rx++IGBQ7Y3vaNsC44tHxvfD3GSywGLjfgYlrL7m5Kg+Qnr
jnxaj9ecnKLRsbe25U2vre+0DCGNcuf1wJ03LV3JI8mH4h78dRsnumIZ0HbDObD0jUxSsbpA62Of
13y172VBbMhmqIIRUIrnnQIVmBExgSybRU2YcrKaFzcr6G+7xq8e8JOIiB29gLBakAMBuyn2Wnd+
D5den5s1XBsiWPLhBbjneOhozC6ZIq7CnSr1TPRkOW3XuRqBCzjJ1tZaehtmveO4MTBvn1ZLWV9e
ZU/nmZDqDx581kqG76mtEIU4aq/HBm72xqGBXbTX3Sghj/B1oRlANN/33suExOkur1kz9lOw3KmJ
iw/VUAnBoc7jm3/7UaV5Rkluh09QvtHMasxgxEtT6qrO/HTHjAt2msQbGxLyK0gBdP6lBRiTwTBk
FCwqOwYQrbdiDU6zCSoZdK9BgSUeKYR+UENcsW0f2sQnY0kMtBUJKYisZtQAgh5i7KZp7M8+Iw7G
qEPCSQLxZI8winwkVhtbO//5RvA3OYV3cVxGTuiE1HZc1Cf7HHbKAWE5kPM2UNmBXHLebutW7+1F
iI0tGZ4hKHjl8/eYrZTvy1xhnPWC6mgn5ec8LfMOvYC4rrVYkCFoJjVuJ2gGUhJCQbw0OOdNwK57
Frdk0NQeMKumvk+CinZj7D790f8HfqTeddp5BTr3KGvKUUIWvSAfgGgmh8lfD8WAIWjsTxlMKMsn
iKEp9RPkcCoxwI6GIICyLZrnaVhJbRqfx9y+N0e00dLIr6MTXvWUPiIbgWzWeg81hx7sxmaKQngA
JicypNQ+BeUD3QAEz6T+lVX/IdA57xk1etu5lS9oUz9HmhVUDNluCW4owyqRUVZKP4aOKeKgvSHt
kDvtoCJbT6tVCYq0/q+H8rXtbfc2HjCfVtg3e8dt3yxJVUt+7C7zK2uX8S7Dg+tsqhMTsc6V/tO/
M1rDuQS0Fp9W1SQPSvZOtMrQ3zihIoZV9V4cIvtlZBN4wJXGF6fOINzafX01BrJ957p5SiwgYW47
cc6Y4Y7b5msck/e2onXrUcRspja9p4J+sBZRb4x13pOEM0RlQjeYFzeUhsuQb5Aq4KMY6CdWUET/
ch8AaRaawSutGzlma24e2b24cdON80vrLe15bBXBGeHoPjO2Etdq0TgLs3FJXCbbfvdMHcW0EGzW
jglWuhscUcfIiKDGqYURyZyzrHSHX1i3fzAAxIaoR7lFAin2q7WcoIVhjLXhq7e3kogwj+Udy3J4
rBEqMEnzhqj2m2HjserZEsLWULGv6Q6YzU2fAlvQn+o77U7EvPXG2c1rauZbuJ/tXSuPH2i0xEEh
UK32SVZ3J7e3PobR6A6Laasdchh745bUc37OxH8k+X0nPM1+SAfX1R0Q87RtiF0SutVQ1PVR1N3z
sK5/zdh+Ve68Hw0/ebIGVccK8NIZG2Ialf8nWcK42RGnYjJUqu4tRmvs0PQTFspxa5theu69/DwJ
yFyFRV8JyuGbCWL6GkqkEU0wDNg2Z7ZEc8Zgt8iQtqZG89mgFDpP1TJvyZD6Y9tIDguQuINeUhHB
xrxNMiBUuWqsyGqABZt6Uu1Kvt6t6+jnMvWDaNA45ZfOVNgOff3as9d5JX533LlGl+7HcSKc45bj
ni5ms62YiMVA9ggMTbLikTGUT7ysxYSm7Q/LkHyBv0zPufZellGm0ZoRydbfnCUJhd4TZB0FOHqw
P6vJchmmg9qyCN1DtImJcx6KaIZ6SdO55pGY+jjFLrMNgqo/Y0wjZTkNWf7pF+EabP6m5j6r+JOQ
tt8UYOIPnVK/76wl2Af81cdVVmnMcJDzcPT+TYNFaJc2wTcHA5pzyDIvOEMwPmc3x7U/hy9r6v83
D/2fNTDdxUmu2UjPIG+8/Kt0a2M3WmI54Zh3CRTOz4jikies7HM0e7Dmqb+Hg5CF2g1o6GPa/3Ub
AqKJuO5Q6FtABHO0oYzWWw+aMqtWQk7qY6duR2KuNj6AH6hLLpggDvoHtt/uXrQVMNWMvLbKcfZh
2fMwkqsI2YPtT9MEH01afdb+Aiy47lnSq4yBXcrPqYgBRXYWqpgGK49Gj8VVIFs3Hl0rjP1y/WJX
Suem5LznT7f5mCwyqn1/2JfLmOwIpFPxNJJb1pjLFhSWeF3xze/mToUbWjjzDGKIaLxpaKsYppjJ
Z+eyFpqr8MLOZjgMRdv+M1pJe57X0POB6dZG0B/YkMhj1ZXefmHwFSOHqw6TJNAkHTI8Rzq/sG6t
D3nQ/guVrxl3EWmNWJiK1luZfKfFFA9+2bH7WnImDfZ8cG0qUofkC4IczQMKRHVtg/AjnD1zKzUh
eGmwQD03oWvlRvdkFJxMGzYLEtVBUW0bv2VfVDQZkLtRHj028oDKBw/BOHBJUOfCy2LW9cuD75Ww
T20r418iaxbpV3fMQv3i8ejDHKn+AC1WW3dtsWPXaXUQ5NHERVkX/4Vu3ZwQlWSHjnSQCFMQHDSQ
jdEg6OvxPaJWDwQmltld7vTkfCrLmnfp7XFXGuVLtpaionW85TBOi7cjkHY8FAlINTFg39ImoM6p
pO9QYVCecoKdH/USqPM6VNbVrIX5WpOqjQwTeEqOQQ8p5i3RmZiAfqOMrNgJNchjvjRL7GB2emjs
ihrcJJsZ5hqJhD2BBEq3v6JfoVcObdu/Mkjs4GMmyLhduRLua7G4JnyRbKWVBXM0dS5ITIvRamOh
BmUYtsaOcbOU99ANmyAw0B9QlHVCDztgFeo/zuDqc5lLE3ZHJe8JBW2PkBZmZnPduIftmh/prJtj
2hf2a744zmdVoRxqieHedyabog2wX3ZukN94CQj2YVzA9eFbBLD0Bu6qVALwCWb4eF5Sxn298JEq
Rx8qXMn3ROPwPHU4JiZe+ggHQYb4iPu4DXhITOiVR5R1bCmXpkCKSjDkhqxabmQStpgH6PB7cRfW
11lbHxOyQzakbBIDY7q89maJAEczGQtYUT1mtHERcMMJ9iAPckHQPeix1IlSlK0M9sDSTfMQ55Dc
iS8lVNOpEoc8FQciK+487nrRozKf+ogMhrtJSga+i1I6tsjgYEQGV7mn2CbT2m4f12ZKwCF5TB6k
SMONDVWAs5gFwbFiIHmgH8pIgOEFgWtItKq9kK8yUZqnIs84Xr30Kg08Yn1A0kqG9yjSSsq7FI8i
JAmbkbcozB/GK9l2xSzP+eLUUWavwHi5dPfhtNRQRsMh0tOSx/5oqdNYLvNJregi8yLrDzqT/cWy
muJMlLkjIEH5/lZ03DLctPM21chMsjoQmwkWcjwotaCcpXc317Riy1M65EktEghzJmnwOwjNc1/0
YOPRuVY5BK+tApz14CLbeAZJLXedU4QAYRUloh7NkVUV4ikG8ihicFpkF52RSWYPeoBXVRRF5K7y
lWujeyO8rzm6vasAGa7rw1K58l1mWb+zOB/vmnWiIVV9/zuXytnDOjQ+igGZRGKL5tzVMIotpYsn
MhjKX9MjJM+jPSc4vn9Iw9pFMLXUS0zAcn+GHuq9u26SPiYzUaJcWBaqBOQmX34bUFOUC2sJNd36
eceut3rW8t5aPfMdJ0kd+xY5PFbh+Udm+OKRLqWkUQj6/KclnijqitE5FCMZAzIguLN0CUXpl1Ld
0VX7Z3oI0NOz0zNG8VIDqRpDo6/ilq7eNQ6tHNi6CCWvHddJu0DkbZz6vTQgn/BCsrCqgtK6uD09
awGc6lSR1XsvHXf4z85M76k2oC3TeefwTwwreXOTklTGQfkudKrQpfVWQUJ+YlBP32bShRPFmug+
x3zoT641218V1vVt7jB8n1pzfWgMUb14ajWjfsizQ+9AnJ1H6PNmR5IsQSksfXGfZfWGj7E+ShJe
IahZN379xCe+uOQejh1MRW2aFqDferoj9EnDnytSsIZD8eaSCX6a0WZeJsDnf4NnFEwz2f7VUCKR
9W16w0C7QFokmYG9Md4jNNPHMRHGfQCxHfd64/1IXqt7O2iw7ojJLp6SBjhaO2fzo92sBFI3CEw1
b05cm8K71kpbT6rx3Ge0CSR15MPI/lWtd/BRmJOzk48Ywo9Hb+Ww0p0DnySpblnCsKU/mw4c2Sak
OKf8z9VEXEfRnAwKsLdm9ZJTg1fs2RyM6b1F7EQEg20xlpPjnlmweO4nwVpnzntJl9p6nyTAEcSi
J/0kp1WXG4VwYbdOTn4ofQAGKWfmd8jq4dJ37ngW9LHGrClwjdHas1PtCLIMasYQhftk2Yl81wj8
XovQrv74MrtDjbf/0eK2QGW4VozeRwhsF9+ynIcl9McTx1j9jFgFJgoCEcKpsjFrI38seeXqkcNL
abQk7Thlzw1zqbgFmc2r3Ckw1DzG6MBDZzowzPEfBUXGr5FMzYWKJQE/2FkcAhnDbSsHiSqqSn4O
i3lL0qvz137x83hq5zKuWqd85IqiaPYbr30Omo5GyfXd8aldgvWsKs/4rmxr+cn7Nj912FaOTdBx
25eOsVt8pzhMXVicJ1IPd36xFjFVmP9nlrW+drlr7o1yEE+SqxcDlcrZXVrEximzD0A7e/7FsWT2
0DDgOSOwsCFHQ+qlhtfBTwqw9sQhCETEv+0ypWlXT3PQIGpKEpsKLg+/Oo7Q80II3NWePbHppFi/
y9Kx4zTt+N5FUjyrotdvxKgPb7rKIMZaaQFdegya99BezJ9SGeD2xz5r484kwyIdhvFDBH26b33k
B8uifopu0B+LJ5KDoQsin6bCthApVVzXCjVRwlwFuGc1oHMX7sDUDJv73lQY/De9M3BayJotnLnk
TuRms21xPQtzbw5Teu1k3/6uCIZcBmg5il4rxa5RO5qUTvRxcj8oHZ7ETEzTxuGbiohHZWSHMHg+
kHdO0ot9swzZWRohmKvu3NVq3wF/EP0YTtbrSGBRnFG0fahqprdN8uW7QRnyuUzI5PRcobJdZ5KV
dGP9a1fEj0DrREVlajWX0K6NRwtZyoeHM/w0Y8Qld81wOXf8xHhIJuuWskzAohb2dLB9WxwZb5mH
cOqbu4ltzEHglLgWYZhuk+RmjmVD+FUXdv/YtYX6Nnq0Bslom6eV2i1qLLrT+uaD6ld7iUza2QOx
UfklYBbHhU/TrupR3uXjLI5r4oSchlKdcytLv2sCOaJOD5pqq6t3sKSCs0+xuoMBkl4CrolIBiWY
Trz5VUzXSJ/tde50qjA97Qb4KFeU+cQmT0MQHop0cGPfLD2SpY31AXBl/zCHSl59J6keiC9Lzz7b
GwrCCsIKm8nkY20re2/yDe7qYGlw5M3p1G+dXvT7gXobx7+zPJmr9/+swYbVjcd05MEdyvI0VzVb
Eg6GpxHpHhsbe9T7GT8FsQ8EN8Vh1WSM+cP5eehAe2ZDOV1HUY8RsU6CAAqffJk21PIrzDS022CQ
rIf81kdS0pgcaVYglku1GmSYsnyJO4YT+0Sn8oEkiQAvncGEfHT6B9/XHzOGvwfRhOHeqxsmZZMR
vJm1Y70jjPMuaePVZxvIVYH6q1l+ktzrz/y90DcZlBGiAMCJF6YJntsJFZdXeJBdJ+qQfSYbfU6E
0t9tP493CrX6a7eU9jNqhvWUTyVr/jCprcg0FrmnTPC4LmAtlh2KDwRU6QX61rx1tPS7zaBNi9ux
YInsmnYY111iHY3BQOpWBXNsuPoGcpCNSXeQt8M2qWz3x8kKwt3CoHtaAqM50bEiz8ymxtmlcB7R
GrUhvA8xtpDuU5RPzGiYBAjWdnRpc0SIHZOQqRKPt5f1dV7JUYR3qA9IysZ5E5DDcqcHYz0nJDpe
V3SZz94qEZe7a5L+MtEx2V3anfOfKDtzG4ApKmLdUohj0ILJbpBedmlBKjKaL9cWRWRZd98FC0vG
obVxmfG6P3pFU/5h/x7OuWGS0KYnxtg4TiOuj55NHGPUrZOLAFf8UhgHiZjiIMfMexgs7XDocDmQ
Im/ViJNlTYZ5OXeY2ob6N5zH4huJPZN/a2jd/3rXVDfibjrQPI4pJUap8V4F+dw+rX5jnwdnmS/E
CZISNqzq0S/cgEqNkcl4V1s6+CTJmPyPhUubYTIUvDKsKRnAUOx89qdlZFqqenWgeJGoVZfLDVoH
MNaX1oeFbxI2uVGdsj7k6e6xIELsbnT9L1FZfzN5afVeyqRipKUQcDKTy6bT6PnQZruyqgmDmOZM
XAfbLOyIEjRddqXELXAchi4nNgZ29Tlhr5xcLBQJ/3zddZwF2hrGjXnTo22HuiLsRMEIzs9W2oTD
SWAfms+6cxvnJ7GWBRmWU/JARSURjf4OKGGTPayLPd+GJVkT+xnzh6eGpPE0Zi+OLBqBsVx3XTEs
L9qbZieqUOoxQe1GQrUDQuDtGCMdOXuNhDMNzhebcpQ7dElocP0+PaZmwPa7KfxxZBnblx77RDrh
TSsZ+HITpIb96rhj/eMMZUMwqRtO9nXxe58gyLTSNpm+yKUuvKt9TuuXJi8zL4NzGK1Bgqpfc5lF
UNbamQUjXqkrm35EBiwHbvGZdOhEeaA7Yn5We4k8F72/fmnOPWz+NvPQmwwDzU6mtNaXtutw36SL
0c0xuzJ6KV+FFt/02tYPnYCyznSN1nFPd4mxZcxXIDsMU1BlsWwdgQRVAMReu8kkwrCGalodyEVt
ujP7ZnyeJiTb+uwFglWhx2B55eWzcHQwR1HD9hb0rM9OaTnNVsquCM46RHG6G7piYvM5WEF1KKap
S0hdDQKmJLVJohtr115sdFaVxQnhqKDwApybxDCRTTsGSgc/DLk8TuvcVshvOoWcYoP/r0zjpqya
/hWzpXxKkDv6e1toyUqCEuKOoJFc/mcumS+2iBltVHpLjxIyLrWQ4baDokip5aasLIVRYlBICg8P
d7WuLI3Y50rzZLTWSnhFalV/KDyrFVRvvghEdapBLtYMzEWWZMhtNBF+sWy9zM6+6txDS5YTVOEe
qJyKML45ZCcwrXKtyPdgHx0r4pTCrTW7NvDFouKag4yGfHVdKkZ4lQaptyPerv6UqUQ0kCDlLEm+
yYuufcXuSL4Vcw7L0Le4IGXzW8BL6iltKxo7n1qQCSCHnP8B37f/GCo9sBe30IffbqZOsN8dmP4m
fttcmlRbb6qrnTBeC6P10dSNdbbPGd0M7E8b3zxIRsTT7Q6lOM7/x9F57UaOZEH0iwjQJ/laNGVV
Rl56IaSWRG+T/uvn1DwssIvpHanLJPPGjTiBesSBW8vlb9KVLuM8LyYVg3b/mescLnQV1YW50TS7
bm/qgNk+qB0z0846O35z3s/3tejk6WJpGWvwBy0WtpzW6qmWgFKdmRVNwKLhI7Qpk7mqyV8n1JhR
M1rrWzGTp9lMje00MIShRUedPiRh0bhuzzOj73jpQJJoges2uL6tKENsd6kKWnc9G8+jC+I6CQd7
NqqnaaVsYGcXee6w6YkG+5hgZh18+HEN0jkjM8QNgId1rigbc3JXFVe5lBST2Eo8EHTN3DwKq6Wm
QTeRk7K8690a2XtnrhxsdLpTWxEO/ZSlk8rLJ17rtUIbtqaoYtrAzRL5diXp6FitRkQ/a1Iw0wJL
xxOhyqFQA5cLn3HARgfMHL2fqcDFUIHC2pIVO5YrFdCdB3u+S21vwa6TpeRYotjhu6+Bf2VfyehO
OMF0May1Gisz0DLNDzF1FAyI+xszrVd3D2inVvYW3sP1ZUZHhYc0N10dkPsqksd+1ToK/UBiTxtc
M6kdZmukvINtnv94zfT2XWS6ijXXoMyKPDzORZuN9bgaN/xuTfJG3k7Kh9XOEjvQYZJn/KgEBLSm
KFl5LACpCqZJVbLLJnXUJb+5vfSLB0QyoTGtNsb1oyePywBnSP6GeR3XEmkNCC6nOgnwjchwRW0T
e9SmfwYkKYJvkpE2uUuwpCIO7TpN40lR83TExxGxB1SjTPN1Co/yA8RkLgCeVqFrfi+8fc/uzPVn
3yZT7d4bEe9N2EVkOD9UVHPUcdlTP92xFi9q1uPBxHOW3jHn0VJtezlUX/jSrYwOItqHmNw1atdy
Vl3mQZsahT1NziwbtLy8CqRr08o+ewVUZpDdaY9XLldsJPJ7ZsZTYK6O1IraraXgC6Ip8nepE7pF
ptma6DTFodieZrQUjW2mgTAqOsRkzDXwd3aGXhriOKUFqqo6xe50sNHbq+1EteklFUrSwaGDPsUz
GR8lcaKKC3dd444JW5LiNoaMe5LFdauRdqs0sn6a1R6xNU3pYIZr7mp/w8qu7LQqAvGY283cfjRG
XFsUmyGMMHZN5jceNXAd+IKyGkZx1zQUBZFwR4ihiK96KQvNHH2HXhr1rBDGQyYtXDc5uWtGnaGR
RyQWCk3kwxP1KLbyhJLKAdvB5/5OO27eLCqiOruh92CI7R3WPTD1W/qrjX5mCmZOIilkSGme286d
/8WE1Glyc6dKQ62iO4bmGGhC2r1Dpkn7rWuPsjgQfZoH3xrMZQkyymhL/CdxnUKwVarxrONSBYeO
ZJTTtKHQ7GAY+lTcikxIG3+8Uf+bLFefKBRgrRFk1n0d07RsW7yxYB7kUzrb4sFtx5EiTmOFKee2
nXCwswKjODoEx2CDCWVgXZKzFKRLLddTP5b5MOyxTnKNYWFE0iKYtKJe/XJAbgCdz6OoK0pXxR6H
YZGSZxe0bZYPWhaM0hzp76JgF8MJdltuR2rMh6ZlQZ4GFIj36dHMAEhwGLlLfk00K1pu0tX5aFYr
dXJVk3bfXV0J3cMIzqjUYQw1vLFM29ifelqCPu7sXukb1VjNQaRqnfRxkgCHGkF+NEFtZcv8qQC8
jX0a0Ng8yjI321Ad0oaLfw2tflMAfcAuZuXNX8Lq6XUokC/8Wjp2eaDkyHb8XBjzGFB4iKurLi2y
IEinHKdsqtV8P+O7Hil9XDAYugpc7p8CCVP5tWWcpd9saruMP4pEM92o+mOMX9BGu4QLoEzXh7EV
eNWZjnLj1ixZ1Xhus6KKdnht87Do1+TX0XXSAOkoo3xbFQs6GwtYk13MWE/dd9/GHcj7PIpZb8z3
pco9LNDss4Hq+YMgif1sOJP2IeMyEmwDjCYK1f9tsJOruG/2QAern3GFIZCFbfw7o9aEfO8QjzOW
2hg+Z8VKjCh1x01oS7F2XPIGVBHRBLNapU8Tn1SOsxzo41wbVYlemJ9Es0/zSH3HY97rnwtYAzdg
9s/FbtVkqRyUqGKZgZ9TfSogA+xT4LbPNIEXexGJ6UkS7v+eSkv88EiWT45p4+9oynSgrJEcwX4m
W3taO4kZtUrBXnDapTybh9LW3pXcKl4zN6ObgGqllcywjLGmUU4S/0Urfu6N7bbc/vSK3ueOvJNv
kfy96kVWvWZMZaHBZF4GzHe8X0ve/vBrpE/5QA5o00uqVngEFyQjloUH7TJ1Eb5tLbb8Ou8j4seT
gZW5mmfQbYIFJNZefMupXyTayqaehzxtTgNlLr4LFSDf088kxsCg9YZmbx50oUtsFGNLytMvcuyH
XPRM9CNgTTaTmIIi33WX9bMuwZltbKuNr/WY0WvhgP/jLg81BywLsqRHjAKgjTlBJQ3taBrAcmpm
f7Dwca/bwazUH5rR4lcw5pgimCS4+Gia8ZSMTXvCW29cNOpK6A4eeoioBvaYTdba/ZYeRfVASpvY
OClpVfrMvUAW+LFRty+71d0qAwgwBK1Bua5W0Txi5rszu2OVvS2owqCqMWisroLVTeXvGc7m0IWF
Nml7VPz8UFpF95ODAwlME86MdMzmi//msXtlbRFm9L+Yglc4mi861wKkreM6P1hiCAiwU6oxb7vl
Bi6eX5qgrPKF23qzVDTHJK+c5LvYPpU4sZKLRZiuZOAoJv2UjPNBXR7GuD5HS7STOWtpN3ta4zRM
+bbpnXy3cM9Z7qs9NNtOo6wl6e/1eUeZtniiqP4mb1tPP5aZ79HD7u1UYTozW7Pt6vrQtvOPvM9P
Dc2UTXGZU+wY0mFBW3suDRQsFN4z62oq2FlTvJZ2u2eTQy0IjB92wL8gIg95nHw4Q/GU2+4r5PKw
d+Z9O713Bpe9fAnobbywDX2CFBbG3fq6FvkNbmCQ5osPH5/CKasI5ki8jXebU4Pzer125riVluFj
XaBVgCqguX+Cj8XWOvNK5ddxK1Y/LM1i4KOopsri4uuABJ1K0gzyYjOD5Q2J6CQ66K352LvzK8Hj
b+PeGkDyBOOeFiz2Z4XjdqyTaz9/5dxiMhwxffcTGS9uDw1HM2glViN+Uk/bc+412YAO1FJo8UKx
4kYoD3UN8EdjTodsUHsrhJ9pHYn62vvFLR8rrBCbqQeus/b3zyk26rr0O1wxCIcbFjCbIRYeLvkT
M3TGjXplmCOjwheNR5jJiwAFPQNPX/gYszYta9IyExthfNVUQGuJ40Gt3KjrzRjfNVqWDdqL1Knw
XFYkwkJ8K3ac+VsbmzERUszZgSPqb9dM+J/0Z9nUjcOBr43QjF5xRritvzKP2ydULJWgRluCZY6f
bDqJUu6UVAaqBT4y4VnTFBbLLjKxN5TKVZ+ybynBzEGk2Lv31+FumRxZR3cDge8qX7G8EQDA+jSJ
JzV5t4Z4A5/PS2vzfe6sQ1qJY5WoV5BIL3SJ3Np4xQGm06u+JyM9ttwCDqkciQgT8iCPxfu7QL6h
VuduR5zzs9ZkVDGCtGe0YUYehhO15yRKo/gT+iCZ3PyFExXR1vFrg4cYoE5fkuJZeFviY9/vte+E
p5h0W9LZzd+YHVcUBYNIb8UKvgpbdxunp/x5oTcSd5ih32xseUr3q+RfSvRh2NsuuiRUc/PPLS6t
eAqWCzv6wn0qYoy3mK6h7tCDlm0wE5Rq0ET+yvpkPjbFlrXPauzbyi/L71X3MuWktFfTppXYa6NA
p8+oOGryWqcUCPF0iR95SmjGpXYfcHnZ0e+KAUx4Q4og+1Fr20hu+uy1Xl6t5rrMr+vqDTkz/pkP
vattcOPZWaBZ4WztyOPjhnkrmktdvLKo6eSpkh6xsCD9JBgvW2xHHu9Bah5bznnL/HPENaUJvlYp
u2Tlmzbk0h+sSmHMC9jAkUDOg5E0yyCbwGKrjpBZ7iiGxIgTctQZ1o4uJJR12t1keh50LayqFOPB
PwIzanNYL2a1XW70iNGnbeqYaUy6Ed2EoPGEa5oDdAyZXLqN2Veeo6Sf1oMs+x92pRtFw/OQAtFs
1EcAPLth0l4iU8UBnT8UTXJoWv6y8IuuFffRuO62HX+egjrfiaLHpBP7VY2CWesuZXLTcKHUK7G4
OOXbW+xq4x86IHrQzMDevKdI5TxSfDMloLq00WYitcu5893M2luScS8q4lOn/DTCDtb0LHOL+AMd
c4q9HVHcRMRuqPUMwE5zFnuJCV9WoburjemdRW0u+BJrjbVt2yrU1PinSUcyqSq9mh2LdzAhgv1n
YpODj/YJJQJ2rx2F84+4pn8vC8ojEbBjDLnePk5jc7K0//vLvLLqtvWgXXsqvOzE3kMxe8URdL+Q
QyIt/AEMFwIQ2z5e/Z6agUV689L76YorUMPqEW+J5AS9ihSoL3uNr6M9ImVhbU7GU18kiBII7dVb
ijw3q9xLqYU0MVnwLA21fvAsF6KZOYRUPfnr8I9s8t5Wf9vpN+muaRl7TaGO607NZxAL0aLxROVR
kP9fQ83ntiOU0fFU52gJu2RO8tssAXwGeT3q1I73M1F/Sy0s52os67w8M5fTE+kqS0PFUbLESsC2
IJ9CDuG428VYvNpPN1Xkn2r07EOaLF6thyZaq+5cibWZj8pY4Ny3WhOexibJTLX4R7azqfdaXLdJ
QAZPGlv6t+Pqz3Zc+js45yLz3jI5uVACeDtLBW9qDG4sbBxcRiDwo41o1ZVjssWdaZBMWZR/po6B
i5DVpI08zy0a5oqn1HTCbFgfip4POAQaT7BFxrWETNPWX9qgPxO63lUT7hh3FS+VC4aYBE/VNpSx
FRrIBGUN7ncwLsvlhmGHCqS11TCZYZ2ZypGjq3Ui9GTGhLEvPW0mRERFzCZ3jR2orVNBkc8/xaWP
sY/Mn069O4/gLNe688gi9ZhV8pLa8evsuI8N12Sv0YmQJIQbfUdCPRtoWxonDE4xBQyWozzHynDo
5v6m4FW3FE1hplR3U68HUrXf+7zp/RUTlyeMux1nzjfuQntSvZqn2dAYlA2cb6ohP500B+tMMoGu
s3ZT29q+xHfIZVk7WU7/3em2nzSgFIaFbtXyTuEZbVxkMSZDwIdyX7kQLSqCdmRDX4Y0eaEi691i
ZUygo/MSx2lPhAvyTYELiJLh+IDs9ztIWNzCecDLTsPdpCXUiFFaLgqOIUiYm3ns9qxOef+z9lFl
QYU+8VQZpo+PAJTEaG66hR7nHJ3ggPOBabhJzqXC8sPsLmlifDUWlY2aOHO/39WtvhvYdW3SprtG
Wv+pZsrmnn6otRPOD9buxWdCUwurUdzHw7+4UgJDEYEYnDfoDtiwKqz6j4gDn5aeM3KRpjbNTSWm
IFHdy1Cn73yLvYn4iJ5BhnCjMBarbzrUi2PXWav5gmBIT/bS7+MCxHXz6RbjblwidBfrESORt/Lg
vm//engUzFwqGuVAwbRezUfdJjU0p2D4eBNw3zLb275jS0TCa2apF7P7hwh+wrbuTZTLwugIRLWc
7Tr60i2TuGli+uy4vFq3fjU+l2x9G6pw9mx1sJA1vkj26rK3xXtGZ6haYQ43KPHWkbOy1QfYSM2E
5ndRGSB0+v3yx8rHazDE4Vx55Iy779Y9woyBY1pbXM0PU/ROTCx0ct2z7DnMpueRhF4rxkPOX9S0
UN4dv1J2prjmeRdG6ujVJutuXF82mCmMAnF2sHUgi1HIfj9o+1DEjVcBpFwZv+pHZ/yW5F9JbShr
6ynVe6yFQs89dhKgTsIYewhejmp4WOz3hosbZByKiY+x+14llBDGu5K69Zl746jlnlNydNDKV8FR
MD6saNfeU4DRFVnZuyesDPsdtpk3jAczVX2leLAV9VCTaVA68wowBYfU3s2XrTnN7yvBrkhZLxSZ
+1w3LZdrVrk+1UjM2fRmie48oAvgXPSIkQU2YdR4NMkyjbtW4BYjjXj/e/YfKpePqEoeF3t57vkk
MGQRwedfUlrPcgZRwoDGt3orlNrvWu1QiwgnHRfiBjhE9lzoPyXxSI31YO7jDgJr9V13nykKx/Ki
VOcYby/N5w7FtEQnJpaQSu0GC7krO3PuCxp/akvOhyJoyHUloB+bE4SkBxdw2TzddPAPA3jrqTnT
lJnUNMFW8VumYwksjJuo60OeNWcm/BFky9LydQW82LF0zpgqine9uQr5mta7xfknhp0LfJMend+7
AThKLhRpsdKeQgCOVAU5G8HlTq4Xesb4BEUbi/x02eAxxDVRlcdkdA6D9mZwbcaCFUCDCHKVNWB+
TnBDsRJz7SHoVK9fd25zwprPopUq0CjxMSTbxl5q17T/iNdznLV+u4B5iC0Yb6t4BK+IqsgzEIs3
RRZRAv2D1ZDN9HaOjcBwFOL5vU+p5j6iwip9EaiT1Nr3ExsE82tigyRpOrZmPAh0ezt0J9oBIKSh
uNnrz1R/dOutahgoeNgPPDNw/r5l+UnHbDE/WSySCxynWcjSUG23if6UiGOMrNlzJX6tUJPpUqcN
vn7EtzJrA0KX3/WwMH2nDsoqyMg/a2CLTrI8WmMQ5wxc6JQn+m/RgWE1+c37JB74Rw5oWSJTSX9Z
5cHN9+zUEvWYYaOLT4IwRppdyuxKjf2mTX7M+a1P/7JXOdHF5fe6nxmBFb0b8oeNfG8dmdxDxzYw
RPpwM9zpJvObYgbj9FrGpOW3UEop0R17wpwBVqnNPUQee2V6aWx9fy9YN7rDPG9m863kvVn+VcaD
TRSuRWHcRvEuK4PZ+ZjWQx2TQQUW9cD3V1W2Cm2bVE+rWDNeWv1VZ+Et2QmSHQz0jCf21rSuer5d
0A9XysADl4ul/VbrR8yZDg8dk1O/+Sic7oQu5jUMBdGhTL9A5G3UbquoO9F/Ovm5LF9xc216cKHw
FJc8wBwyd4Rx1CVYkpeo+cymXzQHtaY7gJZUDhDIb5y3ZFJGW9k2XDeb5qoOgaYdElIe0lhDZHQv
yf8irHLpdm5+m2U7Z3vdfLW4AqejBu5n4ef9VQjNVn6tin1rup6df8V4OWQ1caWmu2JW6Hl40KKg
6I6EBLhL3rEGSEQdxs/pS1t0n4mlc08zhkjBtUO5pHJvlFtioLb7RSPvJi1OFWU9y6fFhFWPDxCK
GeQuaWN5eOQCcuklfV4l+c5UParpI5Hcok9wD1+EoAX9RzZ9qIp8K7izLskZ7xbu7BDl2cf7gDpA
re+bdAX/sms/jViihnvPgWcuSL7TQzIf2vZBfTanv7udmWzSh8vkAKtrPkN66gt4x0QsO1YLeqeG
BRmNuexfGjgPZvYu4rDoLMxWcSALk6poshQMy7wSm9nI/AHIjRjByFZ/2sgrDH4xH3eF0TwY5bMt
li2kOhhRJnmrX1zBW33JAgc/iFMSUyhcXzTMkljsle6Evibo0VVnVCQoZRo2T5B7hEK+EnVlSwJ7
UJI/yc5FWqMAJ+ml1lgzWuXWocSUxxjKUh0s8XpKqy6cloiC1FX5y3ij1Ra3efURm86zkX6S59pg
tjq6/RD2CRv3ZQJ7K3YLZtKIaz2Wd15p31jMHWV5+xQgNM4+Py9OGioZqfI+e1NcIOHKJp2Nnbzf
lbBard30mw+lN0y0JM7L02IU5NlBSdEsvu9s6S0Mo0lk+nX7aLcOJzKzS6wf8YdxuuCAUJ9wYcED
IWSaNF6quP7ifHXmc8zgzRqQXwxrLlk4BiUy6vAHeYLYUwStpt6TvjkkpEwN2jvIE26tsQwj7bFI
kzstk2UpmFiSPnhzWMLySG/1g9nxlCupZIvqsIjdh8rYmsnZ1fY9gCB2TPy7LtCZZiQx1/JZAxIi
KWDQys2qFBuVTjhXOwg92qzZdnR3sWj9Ml5vinPT1PXLxJsg1wfhXqLkMWaHXc8ULN9Lzw7E07l6
f07pe0lbcB3CTVy5iOv62Z1+DVqcnHjeWAMYV4XtWPSsLe8aUsI65Ae1rV9qovjr7H7g+cco/9tZ
f7FFm1x3hQ26zRU3NM1kZ9jdLs+zixMzKGg8KwlCz8x0LYfnwNxgAj6Lsym4Y3URDn2jJ2Jgvunj
RI4SSYTo6IiTXWJDbo9T/ZWXb4vEKaJeFH0XcxfJ60uMnHMPe0O+2HSDgjlq2WdOdG34ct6zmBFB
B7XhIoKJvqcBxykZpyCIZpigotnZdvarpP23NThLnTZISTNKLov9PzbMe2N2nmNhbSz3MpoFMJ9+
AwB7a0fwddh9qctLhPpVc+dcuMXQSLwt08hvEYchxXhsSH1jGMKi7AImCq9RTQ+MSsWnqHOXm0Ay
tfP2sSNnZHJSCPVZKN9O2eM74fLhEIWsUAWULFzVGzsfTymv9fI8A5uyI8U3xnw7G8s+RkhukQ8U
aW/T5dorqEYfmcmPk7y6yZvWnRp8/asNHjSfiRPo/CT9WAIBZJO10+ZXd350uLrIHqJqfmCk8oFG
gKPSdjW72DZi6Ca+0O1hf+wqMT7U3ZskGZjucSGT/OCEYl5Q76MlGiD8fDmzFLvnKTr+gztrTHdW
dW0EJA90sdr4bvQPatRd8F1T/OlMpy7dc2Cw8iWAP/PH7+M/NlJWYsTrC9tLiplrvuAKXkvlqgLE
rfkxeUNNQZa/gxSzN1Uvj72QD3olbnEXnxvdfklSS0eMkHeEEUkbPDu3uep9oaShkSCFCwKx0CDE
RubGlZwlfkCnRlpmEhm6xaRomPFMGDrl5cp4ngdmLbH+Jn28W4b4iczeB5ZY+vAU8R7fgyZYH0jv
r9F2XmxIbpO5VazyMNeooFppbi0UtNTugmS1HuOqDG2C7Fpnc/aTW0aWuLmSUV8dTPIb5ltqk4vU
6pZNZ7sctHscbG3JSBk4qxQycDkbg7tHTbUgtYB9DO7MLbDBy0aktMWrKksFRbczsFjOpUlcuSOO
xccfy3cguu6zzu9KvFwRiKawztQ/DSVt0ObnbK529zk7WtRDNsdX2WQ3lWhV3RMFgodVsZFhP+Qw
vEkd74eLOWVE+cHBarLPt29Zlt5M6hU9cI2B1Q64ASZtC9j+2kEvCDVUbgpngPMa7rUsUJN1p7lF
GQWasjTYCNklMRBilLlevOo1hpzSRSDXDbfay2R8TdDNArOiuAwDlhlaS418UPP16grO72GlXK1R
5C6O9WcJNZ1MnfNSpSSyZvcx1aYv+qa/ihYnXxxllzovXtOI20GvyqvVco5HRn2AxPtN6x8MD669
tUaOkm+wDqS0pzkidpsPJzP+rB7IWjZ8wwEiRJ/qf22xXqyOxswM6EJdtP80htZOQbUAyMVTXP+2
UI9qytnXhRVLqevfMaqXtyTTC1bLUF2dh1of35qoPOO/+c1MYR7GmcPJBoQUQS33ep0FcirMFvtw
9ttALlXJvWKxfmxS9Seq0yvlYftmMQ9AbM7Y/3yoij/Qei7RmGLc7W9c1Dv05abeiAlJDwsW7jXV
xOg3OiFOi2NbRRYUHfZOmDdtDwcQpDaomO6gbsd5faMT79u874aLBZ0EhaRsd0kHdB7S29OsoQ6o
rYVGC8NC0iPSoPROK1p1LvLEU+aIGZgg2sao+rNipdM2mdYj5alnkRksO+/2gT7N93gB4Hc48kWs
nEyJged8tg4LmLBAcwExAsB4y1YrpMcgaBpxBomz1xX3FX/f3lb4oLhsJzI+orGukYocuOukzXvW
ZW8yRsBXNPmRUuLZFMp5nTi1Gu2+J7He7Qr285CToWCEtk/WooPB1ANgvH8adsNxJiCLIyMocml4
5K+2uMQpPHS5C+VZ9Qc/cC8ad4sv/K/KzGtjDs9YN5jh4/mm1cTGQCGhANjEECXZVrd6GDCdDqZ+
WXCaBTMPc77cz7HuBDBSx43J7Ezjuv6S95D4YGrSgYSvzTPl/JVK8zVeqmfFjF66RspDmw1Hc10/
or47jHG/dUo9hHoNSW+9i/6UWKbO52g61MAuJPw7MDFu85ljBgrHsTuSpw+6MvsHHvGUTJib2Jtl
EOJcvfmqm5klk6n+tahqXhYj8ekF5j3LTlyUMoW5DCwSXXT1G3ttxlg5nXi+vbKb/s0y5UtUw6Nc
AG31ndO+KdKk9gI2FdBvGdIO/l512gFfgPXg5AMBGmwYnrTrF35Pr9IMdP8UXWGIiKQa1TNMsZfF
bo/JqryQVnphfX7FbF/70bJu5xkHZYWlckPi7a2oJF+JlTsN5zOp4N+egWXjsHMx4nnfaGDmKgDA
zBAoEJAH+o1M01ua9TjE+gj4evaOxYiCgF5/ZD0Ka0VeieWfpkl/oZUttAtwtYBlGxEf7Wz8ziW3
a+irXmwOL91s+wOXFVDDOI5n9aiZeroRpbJPAM2C7Ol8S/DrK4oHNXw31z38Xi5beMSDzHWP+gj1
31Z+2hX2rMUEXPYjv8XCPEGQl8r1Y2lM9iZ1UJyQm0VAs8mjm42Vj80FcWeWz+adKhuRS+Gp0Nw0
Me8MHjR12jDvEMFeRn0FYz0+yNF6GnT8F91IPge7S+pVpnKUMV7c0hw3hp0ciWqRQlG+15iPfKu7
18l19JAqkMbPsviZ0N07aI733m3fqRxCY2HRqUhq85JyOlCgfo5za2dRQoLTg1It0pIbfhF/AZPo
mUp/1cvmbSjuJ1NvHugYueCfJwjgbk2TL3KU8zcRODSKKH6OUOPZfrn/uhH7h55/OT03nLn5ooPv
WXHEoeqdB3uOuCtqvYPaxVtYjsYvFSsfPKfQtVEqWdT0oSEY5WMRjE33raFl9HFF2qLcLyxNa0vd
Yyd9MvpsuRf1HJ22WcJVN666xvIFGQ4heEPwdi+rDIwrVJX5pjOaS1OcBoLFGQ9cxVLu3cD7TgFG
acOCbCM0PKAeqekRV0Komj8iYoRWavybW5mFEYnwu1wItpDeEybWAQU+BZ1qDP+wYIdKk0RgVwr4
HpV7pv/2BpycS7L4VeoXSvHYA7OSECIkT+ClgJrm4l+E03dllFRGnY9XG7JBPeH+hUDUfnQVX5O4
ImljzSj/1oWgwpvL1sSJ4Si1zkNq0f0BPKxlQZy9NIqBooe3aduboLKMIX6013taaNjyNJw8G+uu
UEtf4wIco6PELE029pxutcTaz113RFTmuruGoDh9IIMIKXOgDgqrPenDKvN717hmq/FkKKi3th7G
q70VQ+vBZvsWjuaLtjg0Zsm6T16rQSPtTQmkzRlbxPCDhPVilH+r7hBet2+kZRCcQYyZ/QmzSnD3
ZvS25MhqWyZpFq4YerA5NacF24RmLp6ouAFO+bEB6uN3uqBtuWT7W2ub1X4hdPsAgeNl6aC8Gu2W
Zpnn2WU3ABtTqZ/loB1pa9tJXRwgwz65aYtJVz5AKEWNsMJIdA9dY79pZoqDoeLmaEGHK0pQHK3B
T+IC8bUUC87I9LKaeG5j9zXqQG4Ci30qUnL/sbyNhn7odZ5nrDnV6tw7Mavl1FuocNmYtvtTASvL
mnRLGnCvc+gWA6lQ169jJEGzBO09fzq6i/g+cIQk+bbBTD5QEJalqdcnhZ+CkJG1s5MRGiVFSSWc
udSJSXe1u1yxj7prbjErb/FyPdVTGRaQd2IKDbsKtkuc30ScnO2yPKfj+EOfDjYDY0LogxNpSnNL
m8WB7CRM2Rt8UrxVMJ/dFQYJU/Aq98KWiGmYEwyL8XeuTAx+zoVPPQFtUQTgso/TFD3it2L8sN9k
xxnWqvgzleXAXe8R7A06O+Z+UfDN0paHXP0i7WpN3yorLI6doDWqTzD0KI7JDmPslos5JIXkMRP1
LjfuYtdq7lQT026HG9aLBWwoBu3OSsqgoEIWYnKbBngpWYuPrNzK32odduNUMZ8jUtnzbe11Yuj/
somFqJ49YWj9HUVxW1gamz1zMBphEqsbY552fcJDiQX8iFSvqW+CURZv40Zp/ni99g0aToTtEZg6
qSYalwQVvYBvMQzbJxfCIUBkpJMvwJggrFlRoH0W04GS2Ac9TV6F6fpNy0JY+2LjlXCZIPJcmL0P
NRsNPOb/wxUdjXwaYCC203lZs7NgZ9RqH6xraZeAQ6wz+ohjVr9kgMOlS9cJtPA3R/D7jwweCM47
wB7PRdYdnCVlBaO4l9qeTS/Vu08gIzuFq+s8rHtDPmnQYpXilgz/orn1MudmyybMxl+3sk6qiqZn
vpjdu6Ptx57lBjc9OFZIQuQ4HOAqi02g2v7kg2Ok0aseoSOP0ZnAV0WSWJH0cdSHprBVdoMlDI25
eq5GIu51rY6HuYQeVrXDeaXkZGP17T6q75/FxU9zbZvp7Y9usXkST1Px100PvU7IiiSyV4rmO1qo
ReyRpJNjbwQDfzWqC/6h9VWQ7j553bycU86VI1dNyoMc05vFzDuPLUQ5gsnC4r5XC5/HzBQfCTzi
6Ib2ak3buNrafZAnC4qOdujSmu87j5rL/D7iRVp367ybpl/QMJvKDIr4ODfPXIwRLaX4Hv/j6DyW
W1eyJfpFiIA3U4AE6EmJFCVqgpA5gveugK+/i3fUL6JfS0ckULVN5spspTApV3zbOrFVshmhpZ7R
HXr9cyyDGI3S7LcvVLku6Dx30r+65lvSPAA9ZNEidHOR+xeRj385h/YrEaFzM8QJkR57neHm8O4Z
+tXWtsgW5whZu5eGu5TDS2OI+TJM/jRuTeNbFXzpQTn6tfLV2ygJ0c3bDPnsqx4ppyo9w/IaGb9H
5T6xMfJFwAUeNcIa9h2I2ltAK46PrZ037M+cV0754JRYigAYpdAvUnqwJMhjq7BnwqOofknhOe7m
egsBn+PPl7UAhjBBZtSZSov7/oKEBE5KzqyTzad0GXCk/EPkUaGOczCkLvlnxZYEA0mgTl81UHgz
Pol6JY2eFn85afuSFm+8ICTwLsNOed4QwIJuvCbs5ZgBtV4zvLHoaGuxjdQjk7lwOei8t8O6SM/g
DnG/J8NZfgLgFa+ev0LE5/WZ59CTaCSkR6weTPGNyQjwB8NxsUZhvlbNv75hwsrLz6SpNYKay4W2
v5ebpy5yW9ZojvjDhtvIVE5Xm73ZS9t0ydZzPp3zTHmJpasMnTQx35zuXeW0ggns4u5YMyzF0V1L
lTsARRqLP0f7bHVfFe+18hHxyNsOO13szmCv9kZ7KYy1DgJSCSo24strAzRP20zCV9QdHfhoZoGR
yJgMGchor1wQr9iCneXhSIci/1QINuA4619p61WxbyOPFqlTTg0zXQaYxUYegnpfmPictyYRJfaw
FsgIma8C4q7R8++qlpcX54qX1luDD7s/miwW+HIsxHJYcYMZPDe+ewbF7Uqmk8zTF1v4AAhjZ90K
1n67RD1Z8QFAX+0gC/QjODGZN3cYcjdWSZjcUa1gRDz9oWQZAWS7sw4y4HU0gguRsf5KpP48HOvZ
zVCeprdePxrJY1KvNu93tdWBfMyshn5MaHmcYDNkxInvwUv7G5tgpVx3OorQo6nc4/7P+tIQYWNK
tE3Ywr/YSmNKiexWVH6qHZnjuQ07Cm3NII/ljxqtEbf33cbiaHnV2F/iQTBYU/gqoP/s5Mw/HJJY
y6aBODc3Sf4p9i1mP9W+YjZOspv6OcmrvPju1Ne0Cgz78MQKcDwRFE2DU25sdT+mXpLtULsicF79
v/bC4c5mACH0yhAHK7wYw4E1oZcPKwDhmD3kCFvhvtHW5R8lFiY+rdvXFrwT6M1BDn0Lw24b1MmW
kldp91GBOFAcFJrOPGQosYMowV4XGbeU/nQ1aPrAsddREhTNq9WfVEi1SOeAiUbe8EQVo98fEFzZ
L3WBzvd9ntaK/ChMhGhr9O/xE3ZDU47yhJs5WQ0498KdVrw2y0Gxvf4pWzpysmcLVeZHZb+o6kGR
ds245lLPDX4jSsaD6F54pQvUjMp5KNkUrGvTNxgT1N5cHgEpDERDawcQm0ayLSVgP+6iHONkx+dZ
sQ5REVefaCi0+aJNTCvYTbgtiDUkkaNfERnDELpnkeIa9rvUbGVwamITDhtTDUKNbBbCBFwMdkiY
bS8ePMRUbEO5RFvkZwPsg21Ipg+ACrFL+7VhY2FimBVAGyDbAKJgoFAw5Jvp+RbRXeBbQg7C2VHS
A/+hN3p6BQC9LD7jgQVxlsnm/BCaFNkoOObqI9KPc08+xp8MxI/Co8cMpjNSoa9yo/6j1E6q82pb
3HbbUBxl7UebBp8tqgf8L+WzgBeK/FwJJDXDG5AVp15/6wF2LnDQ5Fg7QBrd9MuyB9/kGek27zcd
ULwQqXTPQimTDQoz7ZSqw5fZDZuwAiufyK+aPJNYUqwZ9RyrnmQW/KoHRN+vVDbPI6f+1QuoqKZS
76xYaQPIBuxvbT4eOVreup7K0FGmv6GS/EmXsT5oXe1NT+5r2MZPLT3JhwlWITseg1yEPohi5IbV
dkZh4Dx3TSJ1hW382g4rP4o+XAvIW46jk7Cm8dX23DU22GRamfHF7BtKcYpUKDSp+I2HS1PA8y9c
WFikwT8bVWGv9KfnnIQFP813oFEl6erMzKrAmGZckdKbo+2V5EPnm0WAigaS/XezRYEtax62US7d
g10fZf1Xi49W+6tLb2VD41Wuei6Z+S8S/0T5zWIbJvgiuSj22PsTD40Vh0863YnJa71lzWjr48lA
mFZId6Dt6qWPHj9EvhNtklvL3iuF/rCXv2mHeZwgeRvJFTVmWL7E+NiN83JPelZ+vlp4QDSnGi2S
T30TwnThAyvXPSqhH1w0BrFwRySRYCQrt16bj3L2GMyaODr+5H3ybSFhRev1ZtPwKx66oNbat4yU
7uMLzx0/DpFM+xla1MUvFJZNTyCIyyuVN4dnOWDBOFjVb5JvVtuo36OzYr6cYJneR3A6o42EnmQv
og3FkMKQJtC01ZxuY5QBC1+7P/zjUGCVTqLQQCotKgtiOLYksc5PLS/uevmYXpFPweegsJxfiz8U
SRZzsgpmDE87IwkXQwpva3qTfsOjXK5gek27Wl1V0pVCRmVzf0gPeDIWLvsOcYILSyiBZ+5GJ/EJ
wT8A2WDzJ8GB3EYKvbJrsqQSp6HlFsYavbG/xSO/I5E0PZS0Xx2iodJNg2kHaQ40XPlZoISNPcz5
dI7mcd7mbwN/s/U1xUfimmgpWCPOyyZPOA43JQILJuSQ3k8YhOJtfgH1AzC4RwD9kf5T2wO69aTc
ahUeRxaa/ox/2Vk1yipXN8qOAC1jQ8RRek8kN9UDtnEs44zqIgLnAhRYpVz+xgkw4t99U2y/RwvJ
NEyj81kRGS0Gn/1mxS2AyrKB/AG/bJsITz1nN5O2euW8Oxv1DwNo84fEfFlW/ML+jMwV0ceENfFC
gYCAUrmWnyFlSrqmctiW35G1yX7jK+tqgvqMY/SLwCFmHMA/RKyIOeX2nS8s32f5AqsLQ2bthmcH
MPaPOFmctjmMCZeLDSo1DaKmvbe73vQWinFrzy5eRYIA1wRzyK0Sv6NxSffIxxSUUzS28VbNXFRj
+IsRikwwJnGAH3h4OwNU1c2q13ZybxPsTfs4f1mGUzG5y7395j8i5Crt3RAeJXV9V6egu+D5L3wV
ia4ZTN1+ZGXqZfq5YqXgERcTMdCjLK4IhnanVx0JU9D7xcnZsIBE5MkLIkkuJDN0Hntz3QcxADEY
HesO+/nkWh/dt/WP7RALzOv/WYg+p1rRI7Xl4PGoTdNkkzZv4wsoOKXy9dgHHk7L63Aev7IzTeaz
85M7X9lrNp6fAYqFCwse5wLwSq/7Tv644SmryjUbvNLaUTk0nwwSnW/YhwUD0GiH55Bhk7t8YFiR
or8m8et5J/nNXWAPoURC27cXIojGy2CgK/biTZH7CdMVflq0NU/sgWYnYZW9r9AKbqvfREJm5GXM
LW7c0PYtuZX74lf9aL9JbkPprf6YqNIRHL9Nih/zqm8ZBIJIy0GbMQom2WwxdyMtXa6uLOVpUg+m
dG8UHw1EX+Y+emX4xDECl+09rJNeizcpsf9kYipYZ9gaew+TLQ8vRdetUWPac8SreC/B2mTpqYx9
7TnmGH6d4bfmMpyQRUPDb63P0dCY03zj9qC2CzBbgs261yH7HAZzTCZdMzukGfFIKYOafmuV2JQv
VnJj0VOXx5JgLsHD/qN1J63mG9KqU55mq7YIjPAg2Vf+D6v7JxPzDBTSTYovvTwA/FiZ9NBNR9PG
y63QnqwMhHfqTml9+i9Q7Y8WRh9O6Wpt18a7kxiA/O1vXfzl8W+JqkDSroaO+bv4Moj8SQNdOUn9
bdF8AJgSa6cnnDve2PoO2uARazd1zc+wQVqALp2TE3EUrcOYdWt0w1RfzV0fYEeU/1CvwSa6lQhO
e/sPbAvBflmQ9drKCXHs42OYaCTHH/DJUOLCIG5pZqm7073N7G5BwzLTO43OPe9sXPP9nVzs5Jzz
99PmHJriZqsaW9FnyQm7tX+LUdlMaNVz5pgQWzptI4uNaHHqsC2XFDrF4EkfJBEi0iCbz0xBgpY7
lf9aRx2WC04x+jnrMpY7fYG8Cah1kDclbSqUL4TEORF87S0dl5N4soe7+iNW8gMxbiONjGpU11ZK
10VFpJrOVANSm8KKT8OeVDtMlMzPHOprhGx5hOa5dPzUJPVt5UUXh16W7p1K1Tolx0RVvVDf4793
k6XbANigeS/2ocqDPS7KFkPzSowLhsgemwUkjykFgGvzWhHbFCJS4pIbDv1kvyVDTsmYHzNTZ0gp
vTZdi2KKowYHwKoJU8TKcj3wvzUfOlY4p6Z2Y3NqgppzY41NESUK4pwAd7QMnWX5hJHxZPwa23FU
QRUvxkmrqnWM/sbqm2tKR1dJsjfjs9dHe2P3QOkBHMIhYviEigU8hIyNI2b1glK45bxVzfMwf5MW
vZJSVFHgwywZnRU+RBlLj0VUysCQEYsIpQ4ja22g/ram4sOINL+My42i/A4tv1bSTTSs029nU7yk
EmVT77xH6cOMKKDrZFNP5lFy2MHzQNXpsnMmPV/HjnSrku5GXsodeK8X4arEfsBLxsqrkrhIQ9z/
cY/Jp1dwbecYR5EIl42M+RGmiv2LOBqoy1NjlijHtkqQ5vOiyUxMi3ZHxi0uTHARmbbvAVrLEmIp
3su2NxBvzLuhL3+J9sC5QaaIHfrTkHh2yuKUth325gUvPam0WXPDOL9tyT/gJC0QojsAMMZlZ0v2
zl7SnayJN10FqRbqxz7stvDbNqZVbxyhQgZUTqLsCM/VvUK28AghckC9DiP0A2HYCnwfpQP3fN3c
l3D2Rab4MltIDakgo3UFks5M12VpV5MgJXgXmd3TtTnkdhc/0XjMs/fcad1peI0KhBR1dmgJWxKx
5IfQn9nJqdOp0qmmEp0tCLqwJNElTspIBIamIETWNHzqOv1OHKdno46VbQYe3J3V8V6E/SoPa9+R
xcs4YCNrBQUYYHTBABAo3DJg6uenOudnWoaKeNq27+TMcwr4XWStspjdWMFK7x3TA9HmJdPSYsMC
1R0l6T1BcaGRjJFVdC/zKZpfGvUljSSod4i/FnPgXVZYK+HyJUjtxDac6o7UXW08OcwV0wbWMlLx
YTBolAkv4W2pwfmLjmxEG96NWzTolTE7EzxILhD5ulFgje17KIqdrMz7+qn4NiKmv5Oj4qwxbRwx
5dtQOj9EXGyTPAvy/NPk7+0MJdB4VfOSKYvpS3hWplwBIU2yRi+j0ChRaAzPuVmvHOqEEDBDmCRp
dvVPokjOmgTnQIsSw4PB8FkwjQlwPap+m01bq9BfYTt0tAo7vd5jNTdoBW2IABMGK4l5Vh+N2CSk
vVMMeLwWRL/jb5cSV6qREtoP646SUQI7GrYdW3R7HQMbd22Vk2lYiIEIh2YX0lbZiXVUEmmbd/pR
75NjGBXHic/buodRfxymgpk1Ahf+SvKxzn2q3yx1uEPKexNp4VP35glzoTrnEmPnhdp+gRhf8pGx
jTKxxZE389O3xauzOO96Ef6r4smvG/b8SJd3aBIvMKrB19Q3BQRaC/jDAlanoCltVFTCS+fJirZu
BvM0M/dFKUwVgZYJ2w+9OtI55VdmCi5CFBDGD+CNFqB0gTPBYPwoFRb6SGdfGzcavnVY84b2M8hI
ZcSENxrSc7MCWKVkON+uSPpmoJOfp7kIVAuy9qRjRo8PkUq1R4LKqjOLYDTj6wTrgzX33SzSLeGs
vxmdWzqTucfXJo3MrDuma3B5P0rH3oz28tqidM4ttJ6YGIlpOquhtm6ZLncEN8xxdS0V/JmwZqSZ
zIb4KtXih8dklyv0WSUsre6F+PeeOjk7SxJQTOPJw0XQhKNzjl38VK4yozDm0JjFjWSr9YC4L6yC
WU0YVKv+IMfU4hqllsNZI6HqxvTjTCeYE0FjS0GGcUP0oTtUlPQZERY6DiVqufieYCkzqv2QPMxB
DZri4WBfM+tjIb5k+ySmb6k4EPfKG6VsckwTwF6Dks4ZrdWmthlqsAtBqubpsbOzx8qPR3OX6u8g
jOaYOCS1wlfAR41ehQYwYusDawgnu0RzzklBmCqyJsokbsTExnyMsJx0UNc23k2GCdxvu7xqN9x+
q6a+GEW9wgG2KqcZEVSIbxndbSbvTSY7Gd77TM2+0wEpcT3oL0/6Ni/EegKMZxpOMMfaKjJ6V8ts
IFx18kpOH9ROfNJuRY0loLjECxZxgTeqpvpWSIhrkvag4RQCh3QyrG4VN/VJ5jNJHdTSnIisO1yH
cSLWMZb72atJoIcBelc45UvF4pzUaWrbFKC68BM52T/LxfA3A7vCNmMaysElqRFYVrZg/P6HY3MD
AHRHybZvVMJh1GU9xs9Ju8pOlqs3M9H9TmtzPqIpXU94ZLN5Jm2K/aaluSbBMrG8ywdmqoiTdh0T
EbObtvA5AJfLuxgz2VSpPkU5VoyZam/s/j3Xd6xTVo1zTCxOMNQzpcmis8qv+SztCaM79o3znjXp
fZnmrRj7Vauk55oB+ZhOR5O5nyEDLhngSWK8zZb8zVLs7zGhNLf7NxuWgEobMaG3y7V4b1v1S1QX
r2QYbS3mpWY67fIw25aCSyvuvUztjVXBHrpTzSANOQfthuq7s7fIB3ZdX68yFmH8K4BJWwRLrMgj
vYNa3adJjpx33CSE5cmcL3M5EF3e7hDGH3CFw0SyLqY6PQygHewTpyMriqfsJ8zChynVqECzfG+O
KiueqNgROUmllQ33IkVTi0+tAUXeoiAD2Ibw+RE9R+p196+mynMYp/2/8pjRkcebMQ69qFe2Mlm9
ScgAL4OGyoLdTNXd8kQPLNU1t366ju80w29O6xT1XzK67Gz4XSLe3oUHZAHQzRfkPFr6RWBnmF/Y
91bo+8D1xrfuadlaQJAAS0GU4ZP7i0PyGbjH7I9VsCoY9jM5JgWCH8sUyKwDkBxeOImvbqhdtF5B
3BM9xCeo9/FWImrZs8eOPOOC1gb9i9NQQOon+7n3vqCe8uamfoQhYzcb2CFOsUTbFp250ut/mfJd
MNFRMAzgw+cgzQgTMVXomMjJGbiMsbGzTf6F8UhFwzjRXplGq7sNY/Ec4PlX0co8/CJxLvVo/ixK
XL/laG7uZPUoLy1qjAsK+NnT5lH4zTx3p4IovBVViI7yZkLw10z6qTMs8QIcInq3QwuFsjU4nxrA
LyYVEAVtBZXPZKoQ5HnC4Hlw67Eax001yzHyzEyZ9J3R1hZRzSjPXouKD6IF3r4VdfI+2rTvcDho
aPMkCtROPRt4WNeFuZibHEjnKZX08RPZjvzi9C0T9HRRj2rPXEgLq3I3xlwLVudEtLA6bXskRqa/
3V5UiNeM5aWMo3tsEimF3OEd+K+y5rPhYtGIHEB16UA/V4e3CSYtEl/oReulIqvLyFRzrZAKc7UW
Tgen6/JDPhuaP5n1M+zasqHLxMD1kOzMx8aS70udfqom55noO+M2zmJZkSNl7jRBAlXR6Rs9j6jp
aCR9ZsEhSxSLOHO0TnRpWsIkTmu1CAtLaB5i0pFOCaw7EjuQuekRoR6pmMODbImf1Go0xVWeNEw7
jd6H0WTJLS0lnRqDIWQHbB7arjc2DnF2btcPJuaPpl6HSjF5CBJGTNDAncpYmAGpkAUHqqaYNysL
8YsZ5sBUrpRxkNTizzBZE0pGiLwcStEZP7GEw0qxwHKSDYOxeLjGiUAYU0gtcwuEhE7QRsq4k7KI
E1bSswDhV/0GYzi/tEuGSxnJLNNIQiXCi0PSrlcvXRjoiSPgS4gQ/1PeFavcatlWVyz3KfPeshAf
dJNFYp01CZ9BOjZULAL7TKfZMO8NYC9517c416elQXCEaVYL7erkiCQZfb3nLkZIieh/phzCEDpy
0oTKWlkEsyC+/R1/l+6HFH3cM9EXvwCHJhRaz+BqWmdJ8t2REr9CkIXE2GaYNrD8T5B2PrJu5BfW
/A/pmutHE2oZoPK+IQqt13jg4nxTyCY45kEbiRrBT7DU83TlAGA+EhXNmUd5InhnBHQCRtHt5P4D
K3Dj2uQnrWW77g8z/kzWWSZTQVml7I5rhEmt1p577r512D2VUW36o+ex9Z2mCkwE2ayvM8c8ikTa
+3pOqp0G8xucoCptywl0Uj4SbDpCoYShSDIfKG4ms/AI54fTZ92tlBJjT7gPjCZuSf7AWeP0E9gf
yVHQAqk2xH7IkOYZIi9+7KLLzxFhBHuk11il9W5O/Uo3kRkTqfIII4PBYwO+8sOReEiMye4YICYV
6ihbxeyxYFVIUKy/F32j+EPCfnoeRgymVcYVPet01wrwnLXcTp8ixO63gF99M2Ny523iafdkLAfS
bBzxRx4GTWiBvVjPVioqfhJVwsybdJ9TSg9lJuPsJpoD1SHi/zePZ4enAdUArZgbRm3m9u1Ynmb4
fe6UDg+hJQcT2CcnyoCihby9A6wjHMwJC6wCaTe2VqhPw3QZOot3h0MRt41U/g0zGxqA8zin7ME4
jkQhb/kCdoAW9xlzKLUhUtC0rrC/Ab1GbyZeqymFSDzWMASeumDyH6+h3X1GufwjavOq1dZ9CvNj
uwwAmeU8CnRGA79FnRQvFcBMDNL88+diUpFxhI5HdprpaY52y4ivXlmwWV2oerFXV4W5Ckv1ESbO
hHOeDqCIlN6rh+KhRdZHCJ4kt6oYW50h0Es9ExAABLhhWzKh1qDPu6PdSUSiDIETD8gCm9Q8q0Vs
H0sb57FVTq+WPEsgwUZOUwU/sT1QPU0ZCv6MkB1+mXAbhV3roCUPULR/cOMhImUtG/O4WmjP9ch3
FIATugHqixp+8aDJP40kbDRNzVqT5dn6Hd6EdTOn1rFx2ErxpsgeUT7xxuh7QD7W+N4rYxeMMaXF
OBOH1CTVF1yAjuS3EhQ7HF9MzPlXqlqV2/bdsklKnppO5qvNZb5khxSeFg6Y2R7GJpLxGZUNigrr
DNJq2Qtd4s6C3xZo42yASzEwa07Vv2Vaepcj+4on2wiWacgPYnq60uAxbJgXkSxMs6aESrNS5kX9
Gq3S4Q4VUFJiQjCMfAHXEuLuT4gp8eBEKatlRGyY2UbJPCo2GV7ljfRNbP23VtqzP2bDMVyMa5Ev
67oybwXS7UuDWWSjyCNWaMOZ1ovRI65c7A0LRXuHtIxrOIo3ZOTwskIYZcJtOMA3NPWWt2EF1d2u
EBIqX6oSr62JtbaZOWAMo/FrIIjYrVRwDFFfvtbM3DS6B5cibqRyUuHeGD3sKxmpjUy08rYvWQ5r
z+iWKIp4QPGNe6OU0yfk04YJ6E/o0NFoU3WQVOlX1tvbYjEDajRyFhiulL5cRC+xwWEQCnI/pMh+
hB0Ws0XEA3tFREfQkiNCqmzAUUTcoTYyLujt4QQrT5ACa1a8J8I1daBu0CQ/5YnQVwmKgW0wlUIX
WAIMaRM6BwV9JbTbi1NT1+rFcCE/wXZNhcC13u6/OhTXq74Xb5YjRxuwOoUHIivF/arYXDkVkqQZ
E2+V4k0maOYHSbIDJickZKFuxAom+x4XKIMvyAIWG5mqPeXG08cVT6DOjDFx0fmeswqmlaL0F8eg
/Uc0xVhpMt9lc6QmqgVHj/VXI7n38qIwAq6hFupwf8s0GEfFbMkeOkP81GPE62Oj1UKPjFI7hbdT
P8+GGZIdB6Ke/g6kKyPCIBlFapZqg1Pk2Zdm3/KiFl/y0n0mPeeuUaH4hrWdbEp72hOfxklXl0hd
bb6LcSxo3Wr9kLJP3k8WSBQUnG8Ju/wIZBodSSOdJQAZPEPWE+kq0nQvLfZ6ke1LKsZ/bSLuWmsx
4ihZLibViXJKY5u9vBqm9DnxUnqZIv7U2DiQtXYo4ScnpfKPzAn5FncSwqEasZE+sOrkTPiuxlIJ
ctj8kAnI5DMZzngzv/qvrlUAbjGq8EIyXrQ03pky4/tQeqq++5dlrHj9iojIwZrAJD1N4Tb3RF3M
4my1iJ6moWd7bi4PraU9liVs3bbpvAxYY8FoGy3rZkHzP88o0VSLEbUuPg2TVVJMjOtIeBEjSSqQ
yT4soMZRSiJzkLXxXKaw/jPUJmRmvFsYBzfjKP/mTfzB75fRAoNaHBpzKxnq3Qy7mkWLo651U3pH
45AfdYESWputJ3Zm0bhC8c8XRZFgaSneoimi3xGvMabtJIyujjzwp3HSJ7pwyM0z6NuNxqnuRO1l
G13PMmJVlnlnQxV40bvGuDjpMJ+NjIaukcUOGjgISOtP0Xr7lDVwRTqLioDUxbb/Z5olkRlK1a40
e2ap0g8FbM6kp7ENw6Nk1/aOltfyO9koUfFNvac+XWEJW6mBgc1UnkxppDJ4mq2Mscbmpe4Gctw0
s34vYwcNmlE+Yi2PfCXv2/WAuPkIpiZ/caak3pPyNHvUUh55XzQcnN2GxY6eJ9nwzZnvbygTNtgd
xWcdZ5+y6YhVnKv1CvU4kFRC3Wy5g/gjy5YrGhtIVBY/i9fow6CObyT5d+7YqMKgYJ1UoC0HkWA+
7+jSCvI48ovqpFpQQZGU9Tx8lngHLXYwVZ4+dLi9U3Gd2ftkbrY4JeZ1H8/nLqt2Ct2krqVsrjma
ksI89H17MxHGd/bd0YaveZHOEeKRUWiIC8XFWOYgN4hOnStU8kv6OSYLq+sq6Kzy9ES8TgbJAG1G
iaXPddApcH7UFPKD+J+Lcp6q5W3k9ucfQrFTeDlEHMr+Ym78MY0/tTjbgYu7Rd25xlrayX6KQihq
Ohwxijf0O4GcYDFIVI3ZCGKk79T1LJi5K/0/8na4t18ESIUq/CWRCjDd6zgje2OWB5sBFPNaKX5T
CGyOBa6pfZT1NevLfUmYnm49oPN4oWJe5JEiQ/xjm3ea4j+hseCea5yuXTAUnSdZ1R5589FRjz27
49L2JSZnSlQEVLis5q1DNeB3uENaQW6Ic2Rl9N+FFtR1QFV4ios7e/9Ujz5V42fQv3ry2XLtE76k
B/ScsTyZWVL2noK3kgb6cxiVpHB9K8xQQpY9c2ldWroBLadvWXej5glShjNtU3f31iDgLZT9jBWt
ifhHoNyWh4uT71Wauxw5JMkv9Ob5mwCPoTf6qYSLUxXagdrXKzCo9FhvYYF5jQmxgFeBs2+LOdMV
qCDjieoU/qDc0HbKkGeUITCUTUYXKtG9h4jXxB5iPT+I9Fl7G6tbLLBPJPg5Mq6zcst4T+W6xSos
Pf80dCb1rgbfsGQnqUFqAmQmuVcDEn7sGo363Q0hktHhwGvOzBDmsbasQ1MPwkbxtOek3tAx3D1x
pYj9KPAayysHeCQLSVzczRGkL2jnXoMelbgv9gjIoaR/1rJulT9lCezxmjm7haRyu/jNHGaVdcwj
AvZKXAm14m+m26MYypjwghzHHvJ44thLDE9qpwAiwEmZ7XSW10X4NS13TDF7qDwMyxH76fWjIjSx
ZXcx5tEWbTVhjChgePb4es5aHvrS1Pi100Ea+xZ4OCJitFKGe5a568tz2J2tiYFQZrk2y8SUz1zN
g0S+WOE+HyYWEbdpPsKvRf5zDTnfVSfiL5+2NQeQVXwuGX+LYe/NCnYhEc3SO+zeVdaepBosDvoW
ufwhU9ojeNRNIUDpVb9fZO4f40uqqabM3HdA/gtbOi76xcEjv1QPmBiDfe2pT7MZW/b8DT/bzyuU
dPqfHNKvM7ocgT+PTxkeHBYK0P2SsbAsGE4BvjMNLir2/aH5IIQYPUwWaDyA1nBzZvIg0pjOLfp/
qgmpFWziD0XEqZLZWqlA04qgQrozWjGR5+lH39ZoFsfPzOq83FLWQvZJTjZQqcFDUbQusBMebWIF
VOAExoB6iiY7SabdMv+K4a5Zu1pjABuZx+k5AyHSTjFxnrTsozl/sy7yR33YsIHg7EFKbv5AUL70
BTYgvifJ/C3EDf48S+SrrlIrLy/FiGZAfwCwc/EorKZxeCVSyJBB8PHSkFL0oXIuNSl/RlUES7Md
ppONFUyx/rWatWnlDC3pgCAL0m6L8KKSTkwMVjKz1QXRLuoKMnzZQk1o7fRdY+ukrMF4VeiOQg7F
6qDI+jqKOzdVREDkwBbSN3yIeUVUnDsyIkwQRyi5tNf797h8DtX+BHYPu4vv+FT9TpOw9HJu6G9Z
sbX06wSo3YoIJW47pqAGu6BoVY1gA9BPkGGBmoGSkKpsYmGCUJwaq2oZiqbWy9jDY6iOSXclJN2r
7UtfT0GJ+iGyGVxKQMQqpmrId835d5jwCOXIpZTkTU7IHl5iFFMhZorWLcIH/EAvFswHaS1VufEz
ncmFFe1wiBLoBm6ilrZAcl9za1hxQ28xYzKKIExBM73S+EjU4ihLT14glU6H6qn7Mfj9OZsmSf4I
nXbTN9CEOPzS6B+b+42GtzxTu21vvbVgpLI2PyzTjUAqkpj/IexQFC6octMwxdBbtOEX3dl01lWl
ySxw9E0M6Jh5RsYWoECYHrJxHwI+1PZEhQz6lljxDEGQfu6L3yl9yOolQk7kULQax2bE0sJcDTFu
gbMIyEvyIsJ/dXI1ol/RkfvWrkqaLf0Tv54ToaVjfM6s35q/ZxVxkPaVY3dsCHu4pOljVtFgv2nG
IWYYrc08iTvbxvnBYWeJP4tUuYVlw3qoTkNzcOAdQbvSb+h9tGxX2xuFbaR9XcT7NN2SEFkPXzX5
tg7QNPgyr330MfQf2FfdqLkO03jT7FMV/kOxA/DenWdYEjRatCNYoXRwrGxKnVNJSt78PZr8qHc6
Aq2QYEz8x9F57DaORFH0iwgUWYxbi1ROlmXL9oZwOzDnzK+fw1kMMOiZdpDEqhfuPXfDAmCq7qX/
swCQSgRvMRDtZFdNboKieOipsiiIK8Vmz5ifO0xa3bQpVYNzhKIvRCkwfZbDm6YSq5ndoob0XMOr
4i2kWf4zYQ/mNs//NRPzyEsDTLOno6GARXOBs8cmSoN3DpOG0qt7O1Bcwxm3E3tnDrBuqURJmeQT
ThO+CzJvUlGtIjk9ODHq5+fU/1WB/AKlHcROb7e1/TrUu5g1wjJq+baiq2JdNXuNImsst3zGRAsY
AK/QtBeEZzgk3CjfVvolENn4Xoszj5k3Hqk24SqiV6yYEiXDWYh7ioAose+kg7oqfhCtQFnJnEdU
L476VhfJtgQgLLJ3HTBrclEpQKYtBWHObRUFx2hET50eDNbTc7uJkm9N3Xbjb2gBYMn4SqBR1VB+
9AjWspgQo4pjpCojt3DoqI2y2g0Vim9wEQcjZ2ub9MXWCdFGFlFduOWQwA1G6poEzo4iN8GdArHK
6l7GgGGPL4Cn/49OiAyyawkmCVCsRq1wdfJjIwaUaRxdGyX1mLzBeaD0Qp2AolDth5ottI61HPUG
kD96QXdk4swbjK5f3+vIlWL/M7ScTWkhxK6plw34LnZM7leMyCY3ty2iWVqVvVLiQmgM+HCYYYR9
GeizbeOFDp6ZwHdgzs+xPaz7VPUCXxwUA5lKaG6jKN0LehnH0q/zFJ76sUeujOyA1sXV7G9j/iAW
gZFKsAf+dc/QTKnqtDEbsSEUbtuz8lypqHeLHm9YH62JkGV0OnmwKAnLoW33d5rIDgLakx0dNA2H
eD67AN9WHEqrmZl0VnhCGE/2bBLQEq6HuXh2wi8g9HzT32oQZ7v+sVAK+8wrZBPbcN9sfJnTAVbW
O3CSFWmljJ3zm8CSEKnNO4hHpBQPY3aQIc6XUZqvZawec1gRWld8CcFW1XDIikLErwwK6bwJL5s+
1O8hwddC61xLsDsbPkYe7Vqr1rRZdwdqBVMmtxotmKvkgw+Fv0l1jRS4eZUBHovkxod7lGZv1E4E
ZPQM0ettNpJci5+irF4zrVz7GEUJMPU0nNx4EdhNUHLK5jL41bkpzLPBKk1wOZlom5mB3droJVb4
R6XFrF95D73lsbDbPxK1sdpPN4zpe60svZkLyi+sjaFV2zIYRhY+8iFj80CMj1uJ94DXbbIrV+C5
06c/0rlIbFiVWfvc8ZQEhvYrUHuC/QXolqgupBQXXMWTQASHpMfrVOg26rnDylEUcCR0f2MaJkgQ
vDtol0XFVVOwBGqjY4mCM3NouulJEV8hnWFQlcScZeXwQsQ1k291pemSDXVKak7rkVlCgrDfk+lW
ufUUbOpOe4yIGwWTOQQK6JgRwtrUEJ3yoWI4RXm5N4OYag4bThC8pst4wVHchfXJHbXlBVxFvXm2
gRXpIR6dHpi+Tl9LdAGRNoSRHYhBeqrJgzBr81wDLhzPqsEDmgGtAPXu/xkJhoH51VLqNRKNdcjY
IQMIaPnzSwRNoWi7rUCsZcvbYvrsKb5qGKeZX7tmdJv6bqs1ZLy22buMLoyIqZXAv0wN6wFOPcjb
LOKJePy2nS/Hr88JYmowvgNtfYuAm+Lchn7HmeEt1Xw9NFRsb6TmYqtjG8JRQ6U0MuCr+XuBD4qY
D3RuC0/G1D7yvYwiQD1IdiMDMwgx3Fm7Abm2ikrxEKXtxXj3KhAERMis8iFYSwTsZJVoW6dIWz7/
CCJsCIk+At/KOssKcNuE9iKs/VNk6sewTal9QQkhbAGcD7b+o0UwCqZBQuEWsADcUhaHwklvZBJd
+8neFgmgBtVnYFE+E4nOtqmeMtzFJNxrGhx5G4barBUIg/6SiHe9HbWW/XDxk4bkvT1XBTw2DnGn
TAlHopRKGoii1s2nMHcKnbVsvgmw5AY2KYy0csgazfEY6n9jdxhQ5Y/sKtOLgXEbnRKzVFjZ4VaG
r40C4XjAC4UJWb8n5YveYDtZ1lfbmnWqjWavjt6dIbz24r3Mf0O5LOS6U2Yiny6aU1aYl8mOYJN7
PjdsXAdHc8Ii2kDKTy8aP42dig1gS4+JIda85DwFumfb+6n70yzcG9NnriMLU+Ut75m+m/YmIcYE
x0aysK6CaS/16ZRFCkSrmF9zwc0HP7XS3FTS6GC36I2161nYPVkhEocKbcmF9sxunkvfdmtH57Si
eC1sJWaii1A3+WFi9YGf3gsXVzCjfMQMn5qSvA1F8Jw4xgYo2A7pC1ey9aF19apgwmWmklxItHQt
SRTvpL1AGFKxko6HOCm9zqz3ZknsdHIwm70viDmZ21sVQQZkNiO6XWByiwrmm+aINBnKZlFXz+Yw
0bcAxU0NLxsVnmm80C36V/XZxxCXl/HRL6AxRP6HL/2LKrBn2r471nJni3ydtfMNuz/ayniNOHsz
4gQ16ZucxgcNsW+7jloFbXiKDjR4sQWB1c076zPUBLyFPMkRgpM5fO0YOqc63jpSwQhCgCD0Bd2A
DDSgFdalo6xMfQV00qVoHr3v9cDUjccAs9ZnzTJy61fIMv30o+guZvpoeOF0i97cXtvx5+C8Z2Dp
VKhxysqBhFI2Z1299PBNSwups3FPtFcSyaDTvZeJwobyMVEYNR2vlBGtBsT6VF7FtIqnLyfCGv6v
nvZEkq7YpiG99qbic2wuEVAJqyBo9ho0AcJTIEo7LT0F/nOlXgnuwicIWRcrDnqFCFnurDxi++Jb
twZjQqMyr+t0t/QRZ1kXlSez7kMX87ek3yV6hNQl+so+WYVo40A7g/czgIKwWGbS3RH75PMTD/MD
79FqxIiI7LJstyOyK0f/C/pX2rue0TGACTBAqPfsP2C5vc3Sg7pHfpiZ6SniN0C8xHNHMf/cEgQS
7FFVPym02BIsHBUXQ8OuPuU+VkheGNPe+1EJZpHSLg58IKXQiPGuvXULrBlFdXJolG+f6KUAmcMT
4Zi83d95+Wwo1yY5sYF+qsfdLAq0saBrockxyn9KDNhgBnxXOj6GbRK62UITrQZXhQUHWlPaexiq
kXkzpj0gCn2xgMaraezXHUHhJLpPNqlsHEwg69Acr1qSOoOlXgOvmlum2zbI6FjmO9ZbHpruQk8y
Z741sNE+XBcUiYHzD/KrtF0EpFl90QdPys7rRkhIAAaUBiJFFBjk/Jbx17Ln+7MAwND6W/2C39Hy
czhreDhb4qDeKofduhvPC8hHo3A7tWT0glOtx3Ybtnl0g0gh4Fym4Z8aWLaFbWiIfnIrmqCpoY5E
fAkwftNFFsIG+WvgHc3GxVHbv3TBc4r/ozT/6TGLWlDvJgOyohe7IP0WNky5sSZsNnZDxSdsJts1
QbMjeAu1WrebuddzfUKDTjYGxQWuWDQnzHVqnl1sWLwTWdkdBMibXO71ZayY69eEEKbEwBicv0Yj
edT8cdKO64z3jIX/sr6DpGEwaypWdTGSkzazkGBdip7bB6VnYv5tUHFE1EU9H3ml/2yKD0geX31S
bxL91BsPWyebJcLlJq+G1rrKtE3h3hGifmrzXzC/WCX/AI6sHIJsQOtcKXFWLCJvFthUOWFy05f4
NxWcW+oGo86Cr+e55Kh0KLxwR4VLcjfziWH8wQEwhexNHOtk5a+kZgN6xmkCrFXhcz/pOCAeKXny
uJk6X54E0txu/tGZrVf2Uqjzyxe3VNZewTKsCMhEyFEIQrMbUq9laTBj/8keXHxF0xzahryaNDwE
S2jkMmuTPx1DK3KguHo5g6nys9J4I9/6MAEym/QVYEuEV8/gWJ4M/dFkxnNd2ux2nqV+JwTK9VlS
DMm9Nf8NCPrqIjyV1KQRZ4evYyIE0DMNP6b5q5ZvcftLpZgiShqA1ZeC1DPnmoTcbeXSJ3108m+w
lKNkizkWLyaoexPrlyRjz4+owusvE2FYiaeADUiZvfTQ6XzFcQHF+rm1nkyE/qg3nPBkxN9JAMxg
celNR6t+zpTvku1BYGwyKvGWGmPwAhOcAOosSwL+TjxRPPecrzA5upZqtPuotHyPbOc+95dSuRIl
8OCyf0LgQRWKkSht3JafIX0LM4GmZknqyHD6ifd48rlxmNKKlyb6RK/2NOvWk4XJiHzumuGcDXwp
LD2nYV8RkdPgM/siNOIEvi112Bs8hHPWMXpomLsV6lhQtvk8e1FMm2zXG4cIYINZjIbdzZmq6xQP
6I4H9H4DY3r5FNN2lCMjRQqBRWvZm28qs0JsuTaTkCm7dAjhnfya2ej4dOgAWMyqOsCbnmKcxeDJ
OIgFu8/mPFU/a3y38Pafc/9eEq1ns81U+TIo+uox3diEZKBlY7K96wze32zdtniGRgYiBBVNwx+M
K2bBX6Hs/oa2XiukPhsBe4eJ8QjS8hqpO9LrlVr+DgGTeufTKt8ULhVu8/2oHyU6Uh3Hb6bvBu3D
ST8gxaADt5pV0LVHNO+sQo7t/N5rv7VNr7S8FJD4qQZX2YS/v7jVXNo1HqCYRJ5UL71G+vxvxfLu
e6mlXYo5PRqtvy6H3msC+VTKN0OrH0QuPpWztSHDifp6odNUG3WKH2zG2DKMHgr7tVGMl5moEYPC
yIrf1HE+Wv3HKOZvgDtHTCvgAX4T66PuPiHCEZv7Twl4aMMDa0GlvNkgVzTjlfBY4DEj7BuOfUSa
xUxUcWGeRvmW1iSHFbeASYTi+Ls4qzwdplLDDkRE+roBfRhTepb9dpyGD8FTYQgb6vdP4EiPvF40
B/8y5lhO2lByhm4Z7KX8Wz7savvRRa2rT4U3GtOiD1hpSudWwxIEa/DmsX3q9U1JDcE6mjAEnhLw
sqeu3FZ4BZAxHBABoBtF+AF5NJ6xFUX/ZhYRGa7O2A7OFnLJKobDZdx1ZkzBsnwl1xrRu4XTrqa3
a5r8M6oUEBisrMCzIkmk/GhMPAByUy1zBLMAjxwOWAiwJ+Txj9NASxjVixYr78CXtkrE2s90wusk
40WFRuhW/2N1MWidDUhYWjpgiCBWqlrdLkJPCIEOlUY8M5XnWez18Ww6IFbpqjJ92mAvgMLerFAe
sw7NH7k2r239M5teBMZyAkg3qv3J+HjXs1wp2rPAvUnAuZ/xmiCgVlgqK1tW4DsJxFILg8ecJ28K
EeBBppLuRdGp5N60SIXSe+vc1AgRABvrsP2oi58Ct8RYDruhOVgF5v6Uhg7r+lOZltsaI3FYSOa2
5qHWMY6pGuxfczcD3ciydpdir8hK+7toYvwn7V1WclwnA012Fc5cBIXzrDbpFuEhfmeGBrJt/i9C
qOuTnpSt9OyE/jGW2dpKgQ7QGMJhZ0c8IFhkG8PemHRKXsnxJDsOWbXSMJXO1a8otKtTYUzp4YzR
/VZHc6Gd5Rn3bQj/YLQ2GalEaNswmFSPSS8OfT9rHNptvO3Isif1JMc9bWHErXv4ryznL+gNvYiY
PNwB50A4DJujnzabTnaxbNLID1NFcY+GbB+VcJMyVHSFOEty7dEhi79kLsNtxa5Iq+NDSH7bSgb+
E5mt9x4vKCeHhdUo/APO1LtOX68Dfd4TW0ICgXMiqxVVGTK4Zgw45OV0iNoW6G7tH1BnfE82bj/N
iRGqNz+JgkK8AMFoasU/dJufjck1ak8AxNOqQ9lH/9azWw6JrXsCPoMuZO7eiD+4pjV5b7kvaQBL
NwuLgwkqxx0JW8Trxo2TE6tT5Fd2AUuynILwc8RkNXAF03nrW0VhAeJnBOfE4zXIBgaLOWqSoaLx
NzJm1JhZYtBWYa1c4oYCU1IGrrmKFTdXo3upsmJttPbSjqCSQXc3CIt0UP+JZSJKyk66Lh8TrECC
3kail6Z121m7QXa7QRn3kxB/oh6/50i7kEl4yUz7oAO5S5lPqD5RorX/XncExXX2QUquGV20aP3V
S1KPH1EtX3S0azB3scHVAhVsgowGBbtfRSddlHfdIIVc5/lyyPPi858v1AOmJhNJaab5RTy46/eG
Zw9lyQkSUZVjnB45aBjzI3kJ6X2GNPnNJUV8Fc1ssPPCoPxqj8PEgLR0kq3aEzcST8abowQVE2Jt
XeJ3RtgH0UVxU6JwnypdO+D5eY/iGN8r1E6eQ5LMitEiR8A/OpDtDNpjmU9I9XOr3AhwBo7TbDvb
/iL2iJw4HS97tYec66BHJ620zt5Uxp2pGkkSVexro3Jt6OyalNxho59maBsl55UhaCOAcqi2RUJP
s8jySnaZBM8/RjP1iuil4qFGdlqj4erfUTO8qsQlq4lzMSh4S2mvKwHcI1owe8DfRba3xPAhc0Zc
Cy4Bcp/dBHuNxT6tOMI9x8uDFiJH4pb/t3GQV2MT9Eekw+ZII1cvxPvMqhRZC7e0MaLCqJtSd9vS
IZCeIVLBcBrcYuNpWb5HLQUpD+fMhGYvm/RDFCKkYiVMXEPpwUQGqIR2I2qCv1xSfGsVQyrdOYWi
/CmmEceOQ9mDtRIrWZ9fo4Edor00OlXu/Opa+h2iV0C7/05i7o7oXDh6KH4bhogAoL77KRu92eou
GvBN2Z2r1tlYsY0TR4cWmdOOELDaWDAozJ79MIRyXbOzdV6YJGH5tGBQ1PUKHXCWOPikgTyMDHU0
PhuYf22HGQiPGOpszcskmRMSiyMyZOBa/ns52zmfv8SrQhUGwLT2HUgIwnxtLOctE/NB4/0cQ5oc
q8mqncPog7JWkesgm7nW00+DMGQVhaZjGsdOESQQkHAQtZmn6+mvpVZ/2HIgGszAiyKTHs4q6w3W
pJCkmeq5ausvxYk2Wp39oBZ+jIJOnPvkK667tSTivFDlJ2TJyxgul0qWLb3WcGIidylnbn+RKw+7
IwasC5Tz4HBBFUb+59TlszMhzp0Y0blKmQuAZMPLchfxz7odxDow/bdhRhZNQArKvRdNhzMcNNMv
OJVlVgs9uKsl8SK8OjNhKLR37Pprro91pKetOwlHW7UxTOS+5y6Vug3ByrfekJIS5WsbxYdRYTtq
VDNY68nwbeW4/MfJAFuQs20OIntn6HTd8QixJNdCgV3Q4EtHb8R9/ovE8EZwkg4UKDnULXw6Jqpq
IVGnOAX6eRidNXKlmXOIKbFhj8/lDILPRg4Ci1ojfELhafD9jnAMfEjDNBAEH2ugDzAeBTEclaa7
EzBToXnmo+VnlBVyiauZNAzaES2y0SYmGN843JLMKJ+mrmMYWBzb3h+9MEIdkaOmAphsuZJB4KAU
/5Rq9GI8MfMonnR1Zu+ElAOTCba+VWBymM8Vc23GEonh5SL6QYyFdp0ZHbAthhNPFrx5RGX7nJHk
qOD/TFjl+46BEojbNVP3ZVsByO1NbBaeIX10UlmKkpJKjhJ9T7cMLV74TWSjpE/mfq2qMSNJtdWc
32aWNKy4S+JrgTnQUy0lnvYGM7N6xZYusdajPQ5vptNxAgSRkxnfSZKk+QbDhamw9ih1/8APPF0W
1fM5i6t/wmRpZ+dou0cbd76wFGstRowTU1HfOr1vVW8gHGZf9spdNUl1g2LQys8yzrX7WJApXuYy
+s1SQ/uiGsiu4dj3G6G3QNM7FKhpCFqkaWgwJbqXMOZF6mRHU24ypciVVl9rMcFGPI5/0cycrdSW
x3cwbE5aCY9b5RHv43g44r47ZHYVX5Zs+JWuckhETckQgi0Rzm5ojL6TMGVOA4cfiQVe25MbGnQq
6ep4KM8ij74NHwxEmciFhUpgs2IpPmw+MhCdlPs7MQGXIXEqcHZ32VeeKHKVpxnmWmdoN2Ou6YfO
H7uVbVFPQmZkvdb0ff6pzyhzc6lY4IHQJE0DwYBFjE5fqrwLNnHWq3E02xuoieKr0mVw9C1zYS6q
UGRxM+063UDQbcSEekV+BedP9G+qhCPfy1undRvRcUCEAf55DDOK5TMyNPT7POYXxYgYpEfqAT/q
K2yoVau3mBtoVgdAKtpQvcy2eiS7VCfskECZaAR5UtOUFonNi96l6zDrH2lS0cwrCpBT/1CSPtFA
omsIf9U5B92pdt6bGNiCwh53sdBwS82w2OJzpPqbdlqYByWDwDl0YNaAYcq0cZfjoQ/q+KNdGAvj
4Laq/VLhDVGb6SPnJXaHBdSEIh+vIDZ5GXKEcFU+xaW6UlMGJOacXtSof/gKwOcujva9RlBiQJQA
NEeLfgxKZEb0VtfjgKolewFZcqKzvHu2tXGtqcWFqHY4SuhvWTeZu6YQD+wplC4hLZ1s52NvVCia
DSYHuZj2CT/KaBlHzc/3jRn8Y506sTDLrkErWb4XeChrap4hz/DeVPp2Ju0nzZQXA4Vzbirg/Qew
I0UO82suvbDU747S76Z4emXSvvEt9n+65RIrC0ajZ/hjGf+klW3xtVxrM/1uEgkCn/zxJDKPpASg
VqBU081d3xBdVZeENaT7SDZ32ca7JK0OssADGbNfUwRi3zBpnzOyQgdGK0bEUN0GBIZ2Ye6tUxuj
wW7TX7MlYLSbt+PYbjjKkcUnz3qleG01bLsqfckHrFbAE0poYM7M0hMlZMq8LGOKtXIci4QvvX1y
MG6wtAnZ2sTsZmB+agaI1MTo+/VssN8zRAzvKDLqXTDGpwA+E0UUiCxQ8wyF+b2ZoFhujoM+yacj
ymEMAzqEVqyZvUguTsPqGkMkcBuBICMi7X7N849DFyBBZ5q7hP+BxEfHK3EU6igfCfBjQJDEn3FX
/Yvb6aUfnBkudk6FGzEBHwEFehK7cuLLBceoV/vMFMwIHfpkRwFfS54JiTHMbPTEzPccYJ/WCCC0
YpCyChsq4USjNJw1/7PNzHhflQpg6dJhxxkwgdUt/Ty0PtEn1cz4p+8edctPhIiKG2kaUpfh7nfX
2STEm7q1g12NywOjAY0rk0qRAAHmqPrClk+kBUgLA5Gs7XRwaWxMT7IXIyPO4D5Gw8mS9bgyighh
VRkakDFKVh/LdJyhHNOez5pA+MAwafW4jVOjXbejeZtUslecyl/bfa0xdTWJzLKuMzFUSWWAYqbp
0VJ8tBpxDojpokDbRZN9MfpxSyDOvpvFvs4yPHn5Em88Hewo/R31bl5ZLSpw/piwBXKeWIpt2Rk9
V+jp2IQN77g/trIWJ0NSHRZlt4uN0lPJcoGokMKWABdek6Ku1wERt2jGOmv6p5jTczONR7Q7IbIJ
hnwNYxYWhKia+3D4ULUETXZ8rvktr1VgxGcDtEsZEmgih51KzCOLbblEoEGOVvtSWfWG/iorXh+r
KUtXZCpwcxqgZoi+q4TpKwRxL8jCGyMug7E19eEcxdek5p5tBxYFQ2o03kxBzgSWAV0cohXyDTR9
cc1ZRMS61w7GPZ6yt062wLk4kGvV2UPV/016AgYbrJ5+w3eM499cTT8wQpzrRj3MFeVWVGVo5ibM
fp3WYqWMJ6+oO7IU0qUH3xFpcLM4WxYBC5gJkC8bQBDmsqv94bu9G5n9IlsGGhjBDeH8SjZjhCet
uhCBpeGctZEoFrXlDWrx8T4VlrqZ+uISjc0uEcoBtozYO+P0q0tj27EpJhYPRH4jvKGJN7WFDWxS
0k2zDGOV1HydmQ/j7f+15+ilTbR7AuawNcId6lEX9z0ys/iPQR1iX+seJkQoKaR5oF04NcH4qY6d
TxUcPmsGmjUTnGdX4SxXYfcS6cOivt32WoGXpzg6AFloJHh5eI6DFiqVae20XtlASPkix+UjQfCL
XxxQmQ/wQY49xisAhjOqJUsz/gmteRQLPLBiPUdW3oc/9ps5Ldej5bCaL+H1zMFXrZPNwG4hsozP
FmHFbImd0wFn09t+gxuiZuIb8qMCJm5zCayZORclWMd4uaYM2jKKBd/lIDPN/f4cU5P7rdjnNVqK
qsIbh6jFv2bzVDG+i80tThhm6Jiq4KT4gIsXlRVCJ2bEPKMrsxKvFmETGTsJE8hCnyebPlOYHhv6
xbQMwwuc4FdQQTK637TtEu0THjO93o74eAQK1sAxX5aRhzGL3ylQ8TAmf231a0bhoY+6WzmmVzFC
NlJtpL28SmuBxFbM6YcROZsc2SvVIopdkLkhpN0IINVvSPZjz/BIq5DIDNWuYCvhmHBSZ2qn1F7n
yHlLDDL6xDkv8nsvkIzm+rYkqnBukjcz9u+zafjwFpwzjxD8aWLiUL/qobikzKxZa8pLlQm6Wtr0
lBFdVDdfJI0uXApvoBMY0uyjsFBoS9gIfN6uaWfsq1H/GCcVc7lGqQ7WJkj0VQADkJJ9VSGncDpI
YLUU6DFzVn4TaystOAykBi8ClB4GQqD8U6yyoOCvj2HBFkRP1klM+cxylQE50jzlqdF/cwiaBrLD
8q50CHwhB/R4OVX9s0+HlyqcXnJlvNEF86EpjLtR2eta196smIwpBbvFwN1dd6Y7j9JT+gowu9++
ap1xb2y59/VpsXOSCiI95vDfNqejFLDPdUJTca1ZDoqsQIw7NZ02AhK/TZ4V+i3k1c0utXXSW8FI
F1xfZeKclLTZl43h4qTahwBdqqzbw2I6jvR4I9LBdgkYTya+qkM2IWHVSFqmCCkbe4KuXGI02N3b
Kqdv4Gxn0h3ob82T03EojkrjpixrhAocJ0fEZyrwZQt1F/hswivbNWz/ZhLq4U0RcvXUKF0TvcWg
Gkc1plKeuIuibN7qPC8tCWFjar1pIYyrGQE60TZwuFwcRi52HPo5Y2UG1QeOwxWX8qY3mtuS+WkF
v3HywO2OGalZdcaXyqSdF8XzEamrAce0xtwX7Xltle5QCmguQf8wmva5Z0En8DLkgGiKYoTcRJfB
nHrfMTS3IWkP0cBnMMXRJ7BxFEa7G2JG7IP4xv63DkB6Zk7AMZZvez4wmspcZ7xGiLd85kAz2KAZ
RnitLKRqc+PUqPTrAPo6QocaJj7z7NEmdT23xC+jJ9paLFl4gEm018DXjUn0i9nvUZk5een4k70u
ST+aTAm8Ione/BjP6xgy0GWczAxqYIltSecmigYaMH7TsQKfHBJ44+TD15Dn4TUjNlOJK+6PiWAB
rJHIT/GpjvV8GnPnq7LqbSNGL5+nj8xmE9bwJdhZ8XMOqYZP2a9OYSx2Sqrd+hIQwjAVyGaphqTF
vV4oKDbCSqluWLgBQjAQJ4MwCMPPqSfo3MkYNYOwceWSRlwqSDyVAlOTHzOMCXNiMkpdeVYN/1qk
8wb/10XHEvQE2cLCEYYMNQFkq4z5eOwjiDQFcrw0qvMtXKid44DoIqBaNmhUFVG29ESwGjEElHax
yTpzp+J+WNXgqccc06LaJ5eaz91aVVgg9RigXTXtoj29+l8WIq/wuzzYNEOibJlDIuyz0u+4758Z
BVJTJkyqKyl6om0iEw13326DFDLX7PdUlFlCllxv7EqEQG6BD/3J5LP1pEnW27hiKsbKpU05woi/
Sgj5GXAqUDo3FNtLyYECLiTTJWm3VMES048sd5k4KTS32VtbnQK5mS2C5WO2k9krseRPFV1KQQMw
dCzhFwzueWLASc25sIw6NOtT/FexqYci4wN69OvvOjxA+sLL+92RVNRUULu4040bqDCYA1eneZbo
qogjc21cYK36L8ENO4w3rXkmCcJiIFSaO6vZw8jppwepU2V5IaSJHnXCDJh+jsMaGuSss+s6hQZ3
ZEmc3qUUaKrfE81Lw+9eOSGeqCD7Gv7KLs9B/aqky79tleGVtChDhZ9e82nCW/KApZWWlMTW0cIS
kQYhv0tYuqlArAlurboULyy6EFCIFP20q3RbJJyM5/G40FUUmSfDaywZkDBtwPMuVYQ3T9PzdMDA
knCevxL3p0+7DGIr4BJj66NSSTcVm8R63Zser3y3MwoUu15VH4dwG//wF1vidqbNjK3RXJXlK7KA
afHOY6vdGiWZ0OvWOsRiH2DYtbbDMcL84dArrLI/iJ5QBw2aJ8VtQhc0MIVwT8wlFBujOFrmLsW5
Gm9SCUX1Kcw/luABBUdEfBpqkq7vlJ8xeWzOjxnfjQ6V8tlsgblHZ5BMOst51lLEwqQv+kVWlNFk
Z7qkx1PpsesG6aER0n2FXQYFv4uugcIM/F9D/ByrCm2dorHR3LzcYzTi17dq6r0j8F0LlII23kxS
zhJmaLRIjXOZon+qvmHa3eVPsvfCbCQG1qvMU1x/tm/6ixpeQvFM0vZwZaM1vprpisecC6beKkjq
I66tY4gQjY1S5s344EYQEGugtZnxPhITgKKHaUKdQV19gN5Kk2M1n9qrxA8BGqZ6JJwZ/W9ivmCl
XrUlxnRZIwliq8M3vXfVZ5bfVPMiLHbe0ffYIa4rT37M0etaESIXyksvH91ZoTpYGZNHhI/KbhE7
XXSDYPUwi5P+PQBaRGNNWjqzPmzTUOImWsZHjqE7hCy+Sh6so+bAzW6D2Ijye3rDcMWVkGWIAllY
4VJn1OW29/ZRO4SDwpR+0n+6k8k1VqwQUxl8rnd5v2XdAk1F9C7vHiBdzOdsGSTyvTVPo/hrIJji
uBrdxsKQSRTIGhQZBtAZkiP6VNJzIeCIVV9z+3j0/U2+VlC3uuO3817gmaC51k9ohyAmM9d1fqwL
z0j/uzyHbxLYCDK1DXpb1Xnqbj6Cl09WUBXgVfyLrYvEH/e/Y2/kFTAzXBvhs7fm7Vyb8S4jYnRj
IutGMQDb7CX5VyU78zd/YAWzs0t8Xm52zkEELHxJEscI9f5rXgGz6wjsHTf/CwnR5SogS/POm4VK
q2nd8g3VcNfsMZGxZXsht5tZ12BxMfNx3g+IwN4UlCyzyyogDr0WoR6KFAs1JuzftULe3z8HORBa
Fx6RCzYwBaw/gt7BiyE1D/gnkesdwi9SSEwTOphL6AF1uD6t0xdU09MrRBpoS+TvNorLlJNsvipY
M/1lNgugDtkNs6//ODqv5UaxKIp+EVXk8CqBQCgH27JfKMtuAyLn8PWzmMeZ6pmWZbj3hL3XXptI
A6C0XaLAjvc1nk5xxwMvNN9x5NNG1xEc/nW0Z7lYOFSelFx64VeBo6tfiN17T4vJDXEWnDuclAE3
2JrHg1JJFLyIqHEVdTvt+w7hDIVLgJhoyYTyJiQY4LjmFXLJL+szxH/GM8p0PCGUFhqv3RASxhKa
nwJtCfLthbSdOb1lZw6zDOkOxBhaOEUesam4JDkisNrr4oYjApkSCwGt/GB+onwIb23Bj+CDDdMM
xJMkwVJD7OHFQxQ5NvKGrCCxOTXDXk4u2uSWP6BCcb0VYJ0QNRe+TJqB7pd+CjBqX13rfiOXe2In
CemgTMMiCbx6eTqE4U5WCcsD3vlwNz5VcsaDNZpp7YWBCOXSStijZ0Jn2b/s/CeXd+oXBLMk8VJ9
I/HwRGvM5wgd42c12/OjRM3FdbwYOJ32h3EOOL76DaVaU/lqt5mR9T/JtEvH9QwrxNcqz1KPKJIY
LvA3Jjwr01J7U9EzY9zrjafuATiXVO4f+QPzFcZJlL4qFxI3TbWn1lhMLs026k9qy8OhkA6jumNP
8Gv1jGF46mjrwG6ajnkx7rwnmnIEfkp+OMLs4csQfgtUsy2nCxf3HlRepmIzW8DJiBDYCL40h8mb
ce7+WB+BWkdloqZ/g7yVMNDXwR/MFVfrLgIy26X6Opb0czVOAzxnH1nlGZ/kTzlE0GVLNCeZu04o
HpTqLvEGi7RmZ6U8mx8Kgl7WdZIjRlx5CL8uOfprwmZ4qrIFd8zU0u0GNziRYLZk2RReC9AGPXiA
ZJIn/yIGng4PMaYH+mzMz0nfZ6MvZH6lOWW6n+glNdRJPNLfEt5Rw+f7eX2xRcP7hHkJWBqBv/Rh
FSP/XwnPDB1QTKRgsRFIsC/Vc4haNeW0Eq+agfL8mivbUXKibpVNPpOeYxx7MaN/Rf2WOC21/qy/
dlN8FLi42unZKASOd/fWVJg2LZEHDok6RuAoiWcSKHEY/CVd4qYoPxV0F2GtsRbCJ5qtpAezyOxd
fKOA0Hk7IS0fwr8Eoxbs9NbnYSj/AMKU4UH9ZWKWMy/Eyb/wDlYidgOKLYZYbypyqV8Sj6pho0Y+
M1jSJ3DjLtsi2vmJ9cmqZPqf2fV1+LD+BKjqzSm0NsYtODakn5b7+KNoNrCvCva0Z8s8hspK7dCk
rngIsHi04FuaXdm6eXWZtzDXE3Urz6cks5X0DW+i2F576DLvSbBtTJ5IF96bUmJ13Qi7/tsiII30
C9JVwyejr2mLMTCnhn3rpo30Luk7nSXDa7d0WbIXF+8dtGUgIr/xDCRjnWOpmDaEyMw8XmRSdYek
81lImNohl/ZFvWs+sY2pKMogGbCGCAGxr4EHtPJ7MXyJ5g0LQNT6EzVv+yU/5oDbKbnJll9qNES7
V8cjeuuhzUTvdf/ePPgsWvljwBUR/7Jzry4nN9g0FuH96FSexGfelskKfycDWnZ+81uoHTCOsg9o
2YzI9wLz4Qm9Koef8Y0nRvk2gqtBVs5JI0hN+Cg7H9yfXG/l/ZzarxYixgFIrPCbpnzof42x4fFY
0HwCJjoKyVD2xfkAq2KlyEd1yYOdryMA9PJDjS8ZmiETXrzfJweF87XlR8i+C/MUm2/1cYJYw1Gj
UGTx2fjUHVYWVpQTSr8Xuv9n8K+a9TVyQVXb5+muarelUK+kd3NpKhg/73Pjhw0hFwvJgeNrb8p7
Q/XxJMZFgXAc8q9f9weJw4E+PwEJWp86dvn5hoEyI/rJ3CBdl7sNeOSYR0b/LKrHqPsjkSIvh4xL
xIyAIhT5jmMp5TLqkflJsA3dfHzLozVlEwSKsrcXuYJ8N9nkxu8hiAHDtlBxgSGYNhHcBvUXbzex
AexCuZxwUdSJ13/31pGCGRMVqvcBK+6MTBEijY3CNEMHbGEaOOkxNmRbUs+FtpOBXyIlZ1QRNj9l
m3mx7BcI56e5f0SY/+TXdgx31oxBi9F8+ygYjEynF5K17puFNOPZmm3LBg/yQm+T/JfsIQXF7RIr
8lmq21VJqtQ7jmLKZZShbEoAi38ZxhOkd0+X1foaoxWx4hxIDtrSghBGccsR3Sm/hnwsS2wBdsq/
pFKR91TgDdue4ruJziosf8IsjMlPUa+gM2De/W69G8a6RlRacEd78Y0Hq8ebC0WH20UmypbSPe6/
2vDJ1hMckn60qAVn62ZI97E84pfS/hm4FLFMbTmt+hlcnLhX/9jbFrSAMMWxFbF551XSaR3bzE2v
1WsDERlfAmtgLhopdnPecIS1463KXUBalGPSosnejJxlApNoAc7NHzDXYeZvOBNfanDJ/RTGBcey
jJeh3UtEUpCvI+8nMjkWn487l+8Yrgn2QK9FbagdpImyTP6mtJUNl2IFSlP4yIW/WdwA7SeflSCW
4h5gNHqdpNdRDfgJCGFhvjiexvAHFAnhAo303llXK9jr1PqI2mmxjRfxpncZQ3AAhjMo3sTonWBz
TsU3o0qcRpLWDdlqBC4Zu2o6QttOkDhL03OZkb1iiN9gtogtZl8cFgwvr6w+lZomakesgwIbIXgU
mHcmJxZtRdpksU1ZKLyR0LWidF3EBOFAjcYuz50++9edA0qNwD5OaOZ4SrpVERyy4ItsTbQ4lmGn
zbFXgB2xXHsM3Lg8e9CftIR71Omqg6D6049cQxDbJYI/UnMQuhnaICLMGz3E3B5H7klUEdpNVdYx
X7D4xPhKbOxUX8bEKzAchRLsHLvMbBE8+Z2EL3P8EJk4i9K+kW0q8zC+MnDpw4coHcn26JUTMQuN
RJebfzGmYroNgAfJPjN/vcP6K6YeMtFVx6jWaT6YIMmNhW0JPG1uJ10MBJU6vDuJpDoj6Wci2thl
/jEy2ixqcsqUyA5SAu6nwxh7qkSkDZLTuf1rSA/MetJMASfe2H7fkHwcy/o8Cp5R3qWsI36JSKXB
HQaWTV25SfLPOvJqqhZiRF2pb1cD4NtF5jwQlC3MQC5KNB8c+rlirCtelcqo1nnV7tM2oOW8ayC6
rPpbtmbuC7jt2a5BD4K+Or+owVcexCdFyr1QUuyS8aQJv32lm9VlepHHPN0S9dvQTHvZUYulgCgl
PegtjvPF0IxiyKyxDv5qAfb0aSkmr3q7GyQAl9JZxUIZY0oFZNqC7cPVMjOFDnM8a9K7UXd/IXi3
dDqp0nc1HomJNVragnkr9Nk2peyx2PZax6LzQgMjJxk6g2yXIoboWPwTopm3LPhJs84lfNuxSKCT
y+RaTqdSgdAbGCQ9FegYJZsp2EpXPvRKPandcJ8ASq6aV/3U046t8nTBCMszT6dddh164Jr9lFhl
v31UbpM8Sum9tY9XnBBzFqUkPBDvKun6lxhq7wCf6EaT9xG5PYIc1W1KeTtDnulN1NJRwGkO6Kit
96m5uOyjd5acRDQNWG0nWf1UBPEsFMGmG9tkp3YM7JWuYAjCpK0qyx+xm08d2e843wmQGgaF3kNW
5PcOXmP6anEBEFXEriCPyMLtKSEvk9l4FmVjQB2J4yVZJSijUjnagak7C0O/EdC6a3UGcaRxByQX
IdN6sd11PMXaE8kMkcswCFhk/QzRIRNLXrvEwfRUcUtCoaqyzVRDEPZzOLOYSLAJp3W+Gpm1p1ni
xYvufK+3PncXqBEnQNQ8iZfIsINnKIn7btHwQktgt8v0tNmWKuGJJ4JZJIkpJpSIeT2Q/jS1369R
c2aIDTKUI7vOvzsWL7gLtXMuHoXhZvRvuvA5CKdUcPOEvJoLq/1KP0XmLu2dDpnUQs/xaDbK4m2e
zsV0nV+b+FXac3Nvgm2CWn0EVJ59EwiFpsmXsZTVfgd9rrgmtIGF3m8LyYJwz/YVjQM5S+xZhOQc
044l4gYeCpq1R8NUeyRidZexhdVOirbL1S3vcUdVvPxg7sgSSomB8d8m61Z31/TVe7l6q5mija5S
bfRp15jfTfsxCw5Qmljgl7sD9x2LzssUATf8w25PQeBFHfPbf8NeQy6O0kv8sRABm1sRWhnXZjOA
K9vM/driny1lH2idb7y2emVnSEHhR2+qb5L8bmw4o5V41L+qP+Aw1/LREMQJbO5Qla4wuOoFHSbz
ly2koD/9IPrjSfeHqyauaNu/yKwnYXuD9Xr0i3fojOm23cQf00W7lVtpzxjxDHbL7j6pm3iP9U/y
ex7BvdhhXTDX1RPhoD0BsCDd0k52gGafyYHtzg2azwfB3q64AzPuFH9IjmxqFpQXp+HdUNYyBfAa
qVHzFzVORHFHGlNGjqpd/DE6oaGesTWuUVN8wQUlBtO6xgdJPWRADF67/qkz9duYP69v5YD1bz3Y
+TWzSVlwjKVahDV4aR3l0NnxubymX8OOPnGDo8B53YJ74ik7tFR+9443RjiZDDz96sAo+E39rWxl
wkrCpThfkz2PhI0e1zZXTIX200HaA9Nbk2ZEUL3Lh55clfCpcZc/YxA9d8bL5p0FDvB55hHhM3vW
NrfsTTgbv/WDUNB2K/6DhMzxqK2x52/xBN00jxHSx+uCcQ6T9bG1QQ9uytKn9sLMZ3jEgk3BjY9J
oRR8U/buMpWLdjWd1ROgyWajXSj/SFnJCQWAZPcT3o0vlqRrrPtv0c20m/xE4JGfbcHF/YX3eNpM
D3lTu7xkm+IgbksHjnhW3pltMqENTtV52A8bpieUFPrG8off8cCIG7Yp54LbHorPGLk8IkTWjQ4r
yZybdqVvCp/4aJs3tFuXx+qMD+Osw9ao1ugut8aOwBPNqffCjZqMX2uxTtZk/HJO/fBta8v0NbiZ
D675fXswf8rjDDqKnJIVOXi29fY6SiwgmR+sAtYxjnYgavIkfDFV0IiMI6flwoySucviSt7XULgd
Zs6gPZCmzHxVLn5Jp90rNuLNyMbYuLY23VvmzfmqcvOPymbaiK+22BNkqtMlHKf3mbqamSgluN0c
4yspPQ7F5Xv1ozP82DBA+yDF8Wd+FJ7oDk70qf9N3826OrCJYOlV7oR34RA6+td4YgTjTF+xE3vR
D9Rfd7bRpG0ozSW/2uq79FDsKrxEK74QHxqXbxwLL3vvt6nN5etSTPGTrsnzcWm3mMy9nryjR+Jy
7NdlftlouWUv5Ireh3fJqZF+rqPVsEWjzPKd5cq/kS/cSX+7KwmZjsx8tPqeH+MevBY7yy/T/jFP
isuS2VtEas7sWBflXd4soTGIi25I9hlyrCra1DXGR3WrXaOteUEEOD/Yi0OEeygP5RYeeUyrK5Z5
gLuKF5OP6cG7VDaKLe14N9C0+q9jsq2dcaXZaAjQJm3yTXSDAeYRculEdvRHxcVqkUWeL7jhPbun
7/xFV9E3OZi0TbrRzpPbeJXH23woH8Y+3zLuOLSf1i+HOUPEyVgTTr0pf5m/2/Vt3Ja3bG3eQwfk
RsBwfLd0bG/m1nBef0umwTp2LIfEtXhF6bZhWISPyOUVhgl7rE/VNXYCm0qRKhulIzqJzh5+hrPl
9J7hAK75LTz8U4/yzoPFCLlbjWeJMd0+3SZHXEQb7QlMacc00Qu26KhQba9ena07nRMu61mvqdaJ
NyxG6u2M+4bnWMLdfRgpMl2ALOxBUQM+0q96dc5vGkmdduhSaxAgx4iwPOOOGfaRp9P+/OJZeZFu
avM8c9NTqbIi+jL44wBPIkfNd+W2qDbL1MrvP5r+YPTvZI8x4GXWHtyZdcT+uIv/FS6u7a/wgL8X
bPKV4tm0xRNTeVot/uBn+mx36tYwVvUu8PhtMdU9CBemwzTOJGQgVGe1sB681OOja//kYSPL7LWx
JiMMu6BVaJ5YfI3YGfk+jmw9juA1+dJv8yb2KldwSsaQFPs7fRtsicUIXZLFuFYAujQefKLZx+ve
vCeyy+VgPLhO6dhGQCHIwTSb1V331vGiCQ4aKVl1VF/0cd2TnYGqi2OInDssxyEz2G2/0648a/ku
3ErIvzbIOkRwSvR3DJL++DrhUYSRM/4Zfu70/wSGxb03WBt+htRlaLzImezJzvg1MSxbRQ7ErScP
+ZqLbdU/rXWKOPG7uJvwof3xvTkbPvmKsYUyZp1clcYptzVNMBqjdQYtVT/ohkNy+QmvPIpejjz5
jqDegx8N+rs6LCNAbg+2w+q6bWw4IhEPL8NbR74pRIis2L9tZg9Jc/LGWJnBKLWyG35zKDLvfhTH
8jzemi+deAx+S6Yj82eElcpQ50Be/V7AbYS+/Zl/SLvXbWBsvB54H2Re/S1+i09a7K5fY+u3/rpf
mkb88DJj29ZDvMT03eZiaMj7cGl8YxQ3mPS3SIvcSvEMaTO+nNTVljiFI4ccj4xfX/ojVwbzw61s
t1+0S7yp4608W6wtvjWJHdhKpqLovod0NTmIVNNz9q76YbhB2MCGAJGG/B4tf+mV0KlM9QGS0r4y
W1vlp4JghMPwVqwR1r0Fyko75qfopJ+bt+zAyo2tYvbGugv1y1i5nKeM+cRzvDdSm77v2l5HJ1wz
uYpc1WVu84l6ZVvtEQ1jFHLFDfIgzZ687JyzY15bWx7xDbxk5KYbeNb9uC7d0U1EW/zodtgwp6Vo
WpF5QkXwlvrdtrj3F1rde8d1SPgoF9+75Hxw01znTblXThFro43EsTl7A7XjOuGxmNmtyMTMr8pf
6wNkSxD5E6qtS3Y1gD2RvZ7YzYVLHg7QiTHgqqXomIiPXgPXx3VC3+syM533nM7Mhn4o1taCB1A1
cNk8c68UBwKrl6ublU3xRn3jMNThyBNc3gdfc80f6F77JeYFK999PJq/LGWQdU3wHPfGNXpyOGiO
SvLQKtkBrrbbXboBqIKMhir3C7LhRvFpv2STmgOGH7v3c+lmtopS2eNBmN8YDcDugTrI4owYknu8
JVLJo5eObVybnMc7i2plXSgOE4GMGTp4kZVFVtiq2okunoMNN2HkCuf2DVc8Mjb0E/gegA9KLNRX
YOylj3ApOTjKtnicPYmU40OALH2VcPIR+pa9weVZDTb//86FZHMhHuB7Wq7O+oTNc8cmDckkNQbM
sxUPIQwvvqPN6HGAZCTJLFm49A0sVxlGBT/k4CCslKRt8xs/8tlVn6CABA6FOX0GjAwXcCfLUHTB
2UWc+N+yfU92rH8NAmINhzmmQcXOjL7eWZ0ToT8R2RrY/eiOxp7BNRjfnlv1I422cPtZIrJwiju0
ePaLA+ltYHXi1UemxW3uEic8PWb4uWzhM7v/k/4K3uc7mkXoKrAK8EGUnLw0ZOvFNkDINjFL0Xlm
qs2rIbE9WpJ7u2RNXtGVxF79QdlZvfaEKJPK0RGkesEdwHXUfwfU3/jfH2CX49If2cPjwjeUGz5+
lShWyKCG+RCbbYx+OqKfV1Iq68znga4ZrE1B4XfYjhQJNmPGNSmT4mWO27pmTsX+SiuNFdPz/BpZ
B2YjxcCsGocHCxQwRNoorUlr1cLjkF+DweUf0/jZ5z/I6CdCOPM/KaKaLGycRKV8MFQsdiv+0wnd
bKW8Q6zEwbp/pee4OTbjMZ4uxfxgtrNOcy8W/hINjZkDAFbooSULrllxQbFnQzHOIqf6sBrM6Owi
NIKwiWHTzI3GQluayp+57d56WAVZcwsYDKshOoMUkoiUuQkcrop0zk74WwQulTXdwlGHYiatMihm
PStEZGqMU9VHlGKSmM8yNVHjDTXtFlae9tizECQ+yC3E+lMkTm9lJWOE5SbVGV7hH1EGZJCa9fqZ
RMMvxPLLUqqveWZgV1sZciWEiZlEqjbepF0kNr4itq68jE0RyIQyaQKTSTKrSVr5xPy0sTBcNf2s
IZNAY2IJ5VFpwCxOCTJOsVN+RQMymDEqwgZA6hWo0roZZRfSFC9p3AlHIjWVv1ThT4d1flRntnHV
+CuIYBSFGLNBFDzMsvnIReKZhfatDwhubTS8ppFcwEKRYFVk/f5FnmhJnlKsIIDVtBq5Yqx/G5kO
ldQc3AKB12pUZ7BQU8tFZyJyUIbM6Wb4tlFkfOs1WzFxSjqbtLPcrnr9FhC7Aeyk507AXKa1lGQd
JpEJx6baaE9haJYJqIQmlPCheDinfPd4/Ak5HXxRFC4vnVsK85zXTfi66nlCcBJwHZvBy5+RwY6F
SYSleUnU9JnJTEOCRPnqSZAUXu1FK6fdDMxIf4UM/7QAnag+jSglOQMKLHHHNNLLnalHwPP6hnDs
mLWVZfkJIWtBbT5fWIElIlZGqf+nKsNHIvXwnkWGuS/hBrLftxomMxmImAUINKIwWt6/HjV2yPIp
RO6RzhVkR+bY0Vej4SeewQy3orQdtb+Sr6mJ//oQ0jwXutAtUApm/tqtaFNSdUPOqPYUqdyYBZjO
lAuXh+rFZixpNWYv50mjf9elVSor2yH+UkLSk6rS660eFudnRyJZrD1FYmTa0fKGUfsMkZRqMMHi
mSaDXWconhXhKzO5ClvBFyH6JI2FKjLAE19hI/h9mYwJcExMbDqShs1WtZBmcZtp/Coxyk+yCW7L
5L2EjqIZvB6Fi0x7FdGhCIyDyq5wcDnCgdFpG3GDtul1Yj2JLhIjABNgpjiowCxA2SoSS6Oe7f5F
KJ8RrtPE08N/ZcoR/hI4hatbMo2UPMesMr0JP6wJfhV1gogQiZlBuX1h2RDZHYfBR82RIrNFebE9
ETJmWNo32KK3KlgQdRYIvKD6U8wXX8KMNUEuKresupORwJmpYqVYo3B+VOmLrYh54mw7NOPk1ZNw
GAiqxxn32mdCdVJ0wW7ldvdqmrWkRTd5RDPKZRmSf5Zl0WPS5HdEkZtWHj9KqfvCXczRTW2Rmh9t
hcE7/z92im0DdwDj7kuqkmw8QGgAXLvLcVA1uUgmNfbqcZdMMBPNbUBNEgAoDDqNomiX10d4w2p+
n2GKW326UeGDIibSw9+JnkhYTgkkp2lkfRtm9W3wAnbGT4iLSAMOQazfMVZhcVHZoFokkOsgBbz/
fUKEHwVkVB3T6lzxAVLtVhOViSGAphjEraqdMVZlLboVVtqJ8DliOwKYirtmqyf8DtlLz+p87hfi
LgzcmeKYqG9GsB1dJvVLGRlrQyAPuq8I0WMqVtAhvySvMki4rbxYx90Hm1HLDzV2PXqOvHsHKLcp
SgWOzzaguQmU3yCzdjqiA1E/SDQiKeu2uSPj+CctsBxzChTvCy+ppm1Lxn4dIj9Mxo4TmOq8Popo
9GICtiXp88XV2tbcvRmjNmuZ24ZvpbJci1fAQcJLsavsS2E1QCWWvfUNMAtaXEaDes/G9ST2aCkq
ctapn/tPLcIR3r6JbA0M8qw7kSc22pJ/wy4RuOdposvI9wNdm8IomtdXjliJZgqxM58S95yAIFlS
/IzVVaq/vxIkGpwtyfBP1gEsa6dlMVsiNl0yynET0+uGFZOJlOFKe09wkAgUt4LRfcmARYUhWysS
hUQKpZp9x3jLIz8di7tEIGNgyd5rQFhQYGxVWJeAB/ALCFbN61tiesgoTI5+RNC6xusyUDKMWo8c
/yAwgwLMwCx8q9DVGUV9amA0jmGOPw5QJIvGsThP/Qsr0VOeXQlVnBB+xgpYw/ZotmAtugMkV0es
oI+Zj3QMbXwL0DQ03ruJgVVSzbiiSTgTcc2plQCdgKFquexMgt5pa/JG+3lbGdw4LBO7W/aqz8OE
DBW/SBlGX6ZK+SToH7LaYWkrEVdo8SGhfuw7Gascdqoj4XecRgJkQWMVlCH2s8RuB4klfz7A6ZHD
fVHS8OBkRpobv3bFaPplMrxLsvUJWcCNM3NeWRmu6iJjpBKhHsvj90TN4aHh1gTszVISD4j3SgLo
zI9qIOBBM4hMjry0nPYQO25qPv10cflUNWUr5ZzN0LtXUB93RtmL9mC199rA2IbTTQ2rjyipn0NA
Oylr8Uakvizgm7R0C/PwlaB6WKitORkUJCmQ5SDmjaORoFgyPoLqgYijPsMcIMH2bqEMwtN7bWFn
lRET11cTo8TdEyOGBGZxDOngDyUF+uYPHVCt0NPVMch6eEZ4ao/9nPP2PrXor1bUw4v1bomh3ho1
TLGUYVD42/ITZC3KtMqGa0BfbA9cIpxZOQ9R8CJ7wDPIOUrNnxlolajcxxStaMtpRcdRofvAGtle
Vb7AcDO1/rCwsdYEB5OF0Xab0rzM3U1XrnHwLyKoiwsNvCbLVg3v/pZ5LUDgMYQDgDALaKDERod1
n6/yXi4J3CDY/MRyiZgPkB9xIL1OFWZh7SFaaI9cEH6rhgpupKRFLDqfQHTwnQLaCvqcqoulwes+
m8eXegqZOFMxySNk6dPEHmm2PkAWBQrUIuKTl+D5YbwXIdyCzKL+WHcTcNAzOWxUKXZfokr2m2Cf
Wy5ZDFgoCnaNSG3He86hm7OOVP3soWc+IPyh3CcWpNp1xPU/P2v9dy79HFQrXf2mYnyIQkJmePyN
tqCNfDoWQ34foRBqa6HaqNopYSfAPkF3VVgzJsAr3ixddwV+zjC0TeU3hr+PxFRyWRqqHckIiZN0
+0DZEwXuGPJOK94IK1i1BdED1k4VPmr1mkwwADypJd5oB2p2aP5khrh5RuwjypdIR/gKVinn8WHh
Aq3K4jZuZ+hqyYKstahWXwG/G20tjbte+MKTudCZp83Al8iBOSHF1QYP8dFMXVlR9LCii1gdcIiX
PxU6TTrKmS6h8GhkGqhraZDZeXGSWB0k+zjyZJqnjARU4hmxfuOr+W5AG9bMXa0OP65qE21s4ydb
DfWxSdU1LRM7ZWH8N0SU/sExDrEsLxUJ4hvCb3WeBbAd4yacnUy+Z/Badw0fg0Kd3g5aygp9nrJF
acgz3U28eYz8GkcYj4O2M4adqC0AU6DJVDXZu7IV/15fkE+CCyJgNUJzA0lsq/rRYX7EqIOOuHms
BHPVEUvHdATrIzOhRlWBDLLyktmDx6N7mKwqemhG8Bn4JWa/fD18bNWdzyiNExeRY+ejxaa0NGzz
L/PzDzwdhI+i4gMQ8HL68jo8NTvRkcg5RuO10jufBw0Q/FlOB5kq4qvEfBW7hF/hYDBDnAmr5jdH
9GLTyeouf4RBmsnXyOQVwOa8beCbYavGIkQu1Kq23KBcZ4KDmYFQu0NKtgAW8mY9fYbn7ij91Cfz
F3A7i+S3+MBvR7gUiA3zE/FuF/2v7GBRM/+N/iFgIopqjyYTccR8gvrRbrOLwjXr4jqyHMkdHxBy
NVs6S1AtmVHsUXwzEp5mFPNf7LznettT7eTplyCcMtNWM6cksFJziVOd0fCTWv83EFMgfuaJL8v7
tKAMXBmiv0CtKJdX40HG5ra22NcQHJxBo3NZnYf2jISAeQpD4y9yt8tPRIOt4JC3jELIWi3ygdEG
mS4J3xnxhQDIqxVhUCFAyQ2HbJh5BA1CJPc5TRdEqb8Y34815EfUpU7xiAQnTvZ5eGi1TZ34r9wV
hHMtnghAZxiRcDIFLlItoGAtu1/gGu/j51KhsLJLt0D8ZHoSkcKRKOwj3mu0nQUZCKZrfinaVeFQ
PIoT6hQiUoEOOpZHJjUF5YvYCVf/i0KX94QFCoxblhHRWbsRohyuiYRwpcei+/5h/2P+65/SXtiW
NjOkFCM2Q3QGSuEjOcV/wYWeq/mj2jeR4qskW6zJySxcBt6AO/hVD69V8w/hJp0aAYD4CPWt4rdP
hbhtOH+vTSCtMwWBLscI+hIBQtdP986JmfgaK4ZnRflCCvt1poZObDhI2/qz+sftqDG+f0bfhG26
iKou0VsGw/8v8qJLtWl+O3GFpBfa+lm8BidQtTBzj6gnGNJVn5OnbE3kew4Bj+Ll5eVE8675NIaT
baHTprjFQofWSLsM2/yt/zZ3pJExEbdQeqwQAnKuEEtDtvX41E/NNjxgMKB0NcnL439/lPjeDizq
rKtyNt+ihWvIPkC6JPhN16GnePwHKGCqZWhKSiNhohSzNGKufFIeAODemazwt897yZuvCOzMj+Je
H7J/A1eXq+GDYHoPffQHdN9bvmsdWjwPAzIBw8+QhVsOq31gQYg49mt8C13hIB2Gp27Zry9+o9LN
QgPO7m4LNmDPqxqcmw11RbwjwO9CFRJ9t1f6KUtfdx8j81eOhPktZes54e1xVC9ASKrskjeDu5XG
nQeAZ1E9qP5Iq4aHAmOzQ8mdcoDavKP9D0o05gwkboAnDFhueiqZB755HuK9Nq8JStykvnEOvI71
VeXX9/KUHfjZd2wMGg4OdK4nns4XYI1ihQeHUxQ9KqruE8Ho2/gZveORXaSnwSfLHBnltz/t4xMr
BGEd7ZrZbn4gjcH2P7Tf+lNACMp18Unm0+yVT0bKyLiUeiO5+ffwwHwcITGunOJS/y4YZ9/CbIbr
5DwunsAVAuz4kJKCBkc7OES/5cY4tifzLCTwsNZsw5ppQ2Yrjzxzc7iBs2EL8V2hSmNW9Ts8Ew4u
jlrm7YRbvEVXFBYd6beEZgco2VzcNBJonFUMutb0mZ0ybdUZM5Yuhaoy2WFxRY9V5vdseXAYcazK
6domtIkeAAubjFwylqppD7QmHsyVwtQfehkO/U66pP26xloTEZbVK8iqXcvyEPgm1lXv3bL+GeIN
G4qw2ogoEN4Ixl5FKkexn5hvWfkPsF1QjtgmYG5tUOzMpgtPxu7jHzk/ioz0c37dqU1A+mJeYxLD
IjexNcxJ3VGP/vWLWgW26Vc4b9XotDCDewEx3aKbdvXmoBEBnqMopbRifG7dxf6mSG8w2tXsEKRu
lz6knDOCwzA6NJC4Acz120w/xbgEOm7Nsb5W3YtyxJYYWjMhW6md5oydyKgJsxq7IPY3k4q0+A++
r2tUlY1ZeyzYQvWUjoxyy+SMWTZksSdLhBl1+OhQiLAGTK+BUFINHVTjAzgEEs6DYF3r7nXsCP2T
2jdJuUOkS5iN5jnx2Ki1EzCYCl2ZEEToNJw+/IHbko87Q2zsTBnsgjyLoUZdPNFlKxV+BKlcd/9o
y4zUnejmalercHpv49YloGj8IHSAOzekWkPNjS/HYaodP80CMdjDlDyhgZLuyJNTM8hckg54B/Rv
UbvnERAit6MSb87qy0MylYrc6NntP47OYztyHAuiX8RzaEFgq/ReKSllasMjqarpPQmar5/L2cym
untKSib4EC/iRn/XP6nYM4iP5iZmhcXWrRuB9NF/xCIivAT1SfEyls25tO7WjNWUhd/CY4vYGzuc
niW4duzaMSsvoOU0uUYTR18R/J3phojcfD3wg5Im56xkMUVPOEXQx7z9cmCpe9m6iucN8PhdJ7mH
+8XeVDQ+0daZ4V/oqp+wOVbotv3VcJ8dgBHYfJtiHfwuuYvfKd+i7f0SRwV3ztvaO3ArDKxd+2c8
EweCCU5ODmtGmeMp2XV39YbBPkA7WxSTnbO0WaymU7M16Wx5Z3XNF67+z/ikgKG4k6DGdjrJV6bU
7I8Sa770E8sqLozPmB7J1fIXTw4R7dEsqZiXgO+/RK+jsRo/WBgAWkGcJLZEdcwS1Hryr+25fO2P
ySMkkcccd2KYwgdWH7pdv0djjB06tyGRH9qJFDDEBywV/vv4Qf4kPxgvDoo4WZ9HaLNJZ3eY3JeF
+b7aMYaPV3Pvrd072UNtPPFOA3NBrnInjuXJPbJpIbew6b2dSffNtd8Gn3qHUXMcntz7fGbXhUux
YIQk2rAYfVkczEwCxYkdFKjIY/hefmBYSn/Cq4Pf9mn8h40AEIC1Tr5s5iHxhGKUxivznp9xmbW/
rIDzL7W4bLp3vcsuS7UZnjU0Gk6iAynz4oAHEI9uz0LhJK/dr4YAepUbd2ebe4zdLbnfp+RBQwZv
DjqhWt783yTEnzsyQjfkZjamDXn0aVU9E+HcV7xf3jnmZh73O7WbgJ4SrOg7sYETar1yVqXXdl+c
ISm0PzwS/s59Fb/5ZYlIworr8W7YP9wAE3erLkWxGT5RA7oncSdf+D698OhvOdRjTeyK2ANLNF6C
9+io3hBg7YvexbjunkK8t1DW18MnNHxswbvgJMt1djbOyZt/Qvfk6So33bgKHoz99wq6xa27Btvw
GZwkl8lDe5VgOVb1q3tJmQF+qmuM73kV35fj4OIdaZojY0l08abhPHzRCQKoaMu6ytjXbOef7P/Y
iNNQeAjWGHDuybPVnfSrSc39qj+TR6Qp/PL/38KXze0aP1X5GA/EM7sV+vEx+kWOYoXu3rP9hAy+
ao/zABN11RLfQC5Jn5lAu4dHCRHQacaeR+KcoHrAxXYqggq7XrJe3kYPopzJP33Prtkejy5SAfCx
mq+inu5O6T13LvWAyD0R46EHOLCs5VXO8y4lH56QZ4jDLwHyZqjds4krIZDWzknHR+1e4uDeVsY2
qrEkYdYWHnfEONja3Dv8Mj0bIK1kiJncgWqIe0/27zbMyKk82KS5NcCOjvFx1CxRdciwDzh3cJqr
tP13GWbboMJOkXKlBaBWbrOIl+tT81xzjYKntSxAhdxUyI94OaLjQKQSIC+xQt/K2Ap8iYS6D566
ZNuYGG7P8QDLbjMAr8NXlH9G5T70rn3mk0vgkORq1VJNsu5ffLmz3XuCQSvKt5rr30wWQN24SKb5
JuaG5PGKW09FuE2r97JB/q2OTXs0DS5IJ4BRTnuI+o3ZPkjgV/bKQ6MDnWLwOFVrWRtE5GE079P4
SGxg8FCzX0wXYgPNFTed3WRFsYm+RvVxNBErjpMgpwcoe2U/MFkzeS/2VWsF06MBa8/90T3l46Fc
+Gr3GG8XRkaQ58HIlck/GP4OYuOmCo5LPUwb4ireYa+GOUDx68QagPsuOm1bsC/gtCRIvYJakQW7
Yt6Sqd9SQwrY8zOYkDK3DJJcpgjzIT7YDEmKis0zNmc3XZIt89KWzUZeqms7A15+8sLv0LoT7KlZ
uOY51RonlyFe7UZUB8w2KCVD85MlZ8MhF0jEyqnv5PYriA7D8Ehx0VFZkYptbO4VJbAyoRFh70PJ
3fYKSchycJg6qf23VxN9Et06lrCAi8jdpUsTAhsFeOkGBpmc+b2sL7RsrHps1oFitTPmDjuWmJrX
5JxQ3/4Dbwn7r2WzogGBG0M0sGrBD+rW33HW2bSftt1vP8zVT2MA3A+NUP3NKCf4UUHZHIaBb0Uy
qPS5tFsqNVL3ETZTfNA95dW+H0IwEG2AY5aF75RU/5Jpcsm1a2/VSTeESj0xnfteSFdY7XqEvaq8
/KRIJ9iZIz1hTTnVRJvAiC5F4mobUdjw2o4sIeOqsf6Oed/Q+ttTb2cxJPamS5YzrLHBxMS4stSk
iM7v5VvXTWTuS2giVh13z2Nect7lRh+iaXYUR1i27Z79fAiJu/o4rH1/VkQjM07MuYzg0CvMNo7P
FSwYeRa8zqHNNjanmY08539vz8Z7nluLwlUCe0MI9ElfZ330mSY6p4VxaN+7pDG5N04+wSYIgGgW
wqeePC5OoKR8kuMuIPnWl3/iNuM147uVeYhz+g7boaBTLpyX9WxoyLTYeW6Xy1PXl+hkXmnfGtFh
ykGtZtJEseJVKhGa7DG+J4HKnjOHKhFhOQbFirHUa6Az7j52aoobCxAM1UjfzxBDrR8Tq3g1c40c
kvFiT7ta3wJJKMJOu+lQqQjQkzc9Zhhs8ToRnDBWnpdv/Rj7XMos7lNTirxBKUJ9ijrHxEnVF+Wn
naUQcr20JSrvuPoYzD7khtnE09i4ORdquyh+DX40XizOGPEfMBcwU1YNGlSmRAaLxyl7DoduGYEq
YNF2kjKWVKZiwp785LUTGVetyqEEBI6HWf9pPGMJRrr+vgU8r0qTQcGqFHND5nBH4X9of6iD/Gjx
ZDJ4xEF/gIYiCauzinpvw9pAfMzg6dmyJ/A7Mz3nmRCXqWjjR5ew/S+C6m9gDr9zaohXmPjWa1SR
uqkbFtVO2b84kbZPcyB7g0xlVedrunQG/OUJp0WRigX0R3fqV+GyYpstOn2bpIPNMBr8rIyISWnu
J9uq2yMw0/nsKIeZpkggq4JdiydEBLvMNlJKXqWugwAYteyqQB/az4ZXBfeirND86rmeXiJNN2dr
dnSJdqSRgxl2EjtbmIQD60Vo1R98dmxlTKjXh8yAc4KC7KD0U4aTKmrEo0oF9IZmEKKKKaSET//E
NJrTyIVFNipVt63SGecXNJuRYrQ3MwYwmwZA5Hn8edHlmu1VZ3pUdbZo31aPoBWwVo4i0967tsjo
kJ5QHsLWmZH3ZXYL+yLijd5QDilstSlzG6FfD0ZyivOBvLmu3J+pLOzv2aholbcEyhuhFPp762rx
VKss21NJxOtRaKzLvUF9nMlB8Uxte3j1zWy4DIlvHXMw+RBOCOKlltI7I6hxB1CRucrHbDxWgva4
Vkh9chqjv1LE170VsZHgyescdVJq6PHeT+QKQWXhfmFcDWyq2FDvPFg1UKY2cQD0GQKbva/LiG9h
hscRC0J2avwYpdRPJb1kAvbd1GqDBXkMfjNMyrtHEyCNOGJYy15y42tacBPeWCa4MQv2YC2reRi7
SfZiKqVf4a8NCkmi5AFqMJFUZcnA0CdLXKeKAGTTLo5zj4Zr327Ll64qw6s5458J2A6vR7ZoL7wB
rJ3uIcNXFencIO3NQ0Br6sF1rNI9siceQFdp91JUo/s9ujYWTuWTrR7mcFPk0/CTNBNPdRkFPtp1
o7HiOZK5s/TnF+3MzUX0E9DZqcAnlXopV6ve2suulRKrBl4Qr27za52V8RqAT3zwLIj9JxbNyLlh
GmeXfBhRmUhUQpSBK5ns8xq73jyAgIxdl1aFymz2+AjCr5Gc0dEe7c9ozIJNSt3XZjInnCyBDjC+
R3FNUBjzvHZcYBkaZETXtOmNjy7EYOQiJg54FJiPuzBd1cAfGY5HaAiBSfF66FA4KAfpnP3Y9J87
e6oH7HRCv9ReiHttoNOP70R18POesjNeEgyCDbKtngKJzS4qY3DglDpAY6yQ7OrMuDmVFuztaUt3
0g4rAi6SaQyzf00Xl+kWztawj0QO9qOk7c2ryuhumAJfr6BfzneDkdtOB/6FV0gI/Wos3Q+wRguZ
RkgUoS6pxo2to/QyikjhrMlY946qEiemXFRyC66zD1V0P+sWXLYnIaiJFFxaqD2Wkelgs9QJnAxg
YGABGUloL9ipqO22bWaSHMyhA+SaMsgV+HeoA/7EvvIJhhMXPSOFfKOjhOsyYGAc0qmBvSZuBPu+
xQcxOcRvoxq+salyDJcaRSbBa3UOmpCyYdDNW63CZlc3wHvpGTA4pSYsf/bIGlWlfCvDjJjRUM3k
z7GxxMhtuYwukn9zkw8O8QAdtudC98TGy7Y6A8nmqznT2Uv7+WB+Z2Xw0tC78Ah0JX75qdvPIrKi
A+VC3SbymL9DRoJdYHGs12bPv+tIFofKiziLrGlMVmqwcemO4cTVPKXTii9raddAXfvo0SSFR/gl
GuqT1ajo3Q7C/3q8UKtJIEWkWcY/bTYR1rRx+hJRahognAb8WJ4ciFELPyO1L4CPzPFPa/hc9Sgj
2A2i19vEl6jESQOcyza1elDgpI6N0/yJqt4+u7Js966O9NkVMVmsXrEwQRURYfBoUmPRLRsdQxEY
BED2McdfoAfLXltjs7gdleI3XXaTPjtVov/aLd/VVW1llN2MeEL+YbRKNqry/ySRV6/7YYCeZmpP
PtUcL1cnnlW5D8AhkQZMaa3sNJsfE2JSEpHq6rhguGscX7zomD1YEtrkFPu+ys/B7LRbtyrN57IE
P8eCL852tqKscsJHBQPSYemZj5RTrILGsndJxOLTbiN5QGYDmc4fYeAMvUwf2tEjSFNhKy+TvL+N
+JCeREWfpNeUwx0esX2v7a7f+WGRHH09oGYkA1eRJpofvNiYS+w8GQhwDRPWcMydPcfBtlBpTIVG
EmxM11MbAZAcLqBtnAMFj6RIgmjfer58TgqWYgCwyu0Id3rLZ79sEdLujyXGHkBG6O3nGK3Elt7A
JqcwOOngVoip5Bc/CZ5EMZTvblaCyCpG9z83qZ0rRV75DudO9qcdUYUyN9SXVpLBs1qYVjJL9boa
mvyoeMHs5nbo3kQ2IftFY7fyIKXidRrVxfSt9Ji7bXqyKharfj+g3NBd3jJ8j/M2Cm1AxkQ0P8RA
Vi+gxG7F46FfZ2v4rr2BoJPZWz9gXZOjcDzr6DXLNcfl54IU5/8YHppgbUvsorOwQ4q3VbsJG3qZ
ahvWTGOAyHBSt14Pni2op6mXq4BNSTXexlVSGhYksSG4cXxgREnwKRN5xRGR0NU4JqnxMEdH4V9r
sw+dUkaYWtI4jXZa3GeggCuKLl5DjDGnzowIihWLCTebjJNJ0eu2nWyu1HUm3I9eRdEnBbDjW4ZR
bWdI6f9E8USbeKiCfQ2cno1fxUelR5y43ZhPe1VNwb/BNk0gVmlIgUPRwxKq06PEGrudfO2jslfc
9pEF3orGo2HQdgbWDnbvosH6JovvyNarqUjYk0WVdn9UmIhbMXvwjyP247R+cvMl1mjcVNm0lDvl
YADnXGJbxRFmGjOXRwEQFiRKy67HDKOMZWPTGC+FB7sfO0bqb1q1UPZkNZzG3p6g43oLndIZ8VOQ
WVZe3Z2iGm9q4sXBURjt+xRN1WUI45Frvz/74LgjfSgyKGpRBOHStNxhC+7dpusyY4yahuK3tCEx
oGY3Y7Fvwv6ZnrFhp5sYmnpfj/JO79kEi6L4q4vG2Az+LP+mRRbuTOijpyYarGNaq1cRGNmL0Xvj
Xmcl12CLN/o97lT+MyRph1qq8FVVXFhrlNzuXxN1EaZdX6LGt2X82fgJ/AUuwt+cLQBIzKC4BtzC
Pnh05rXPR0rQwR1wl7lLdMbN9ZGqyuqcUCqw7rikfDpZ6Z/GMmadz2APQbutIBmpiaxqpZfViLQW
ba9nemL3IcRz7dXJW8SVq+dZ3HpdHJF+toK3ICEbYbiBS0OvXd1my7APY5+HV7dSrKwSs9lOkQnV
YwznUzBb6FlUe4LqSPIP6Zqzxw7UHF+irhw/heSaIpy53A016bfeXaAqk2Ohs7nhxywEJTmaQnZo
2azjKoMVWWxhhQxslLa6dbew1wgnSWHtG7ekWswyo39hENMnFreggJym+4+P3eGyBbiqbhxWgH6f
ob3UKal3hRDdeHB5MfHQsSrcEDNaUX+6rZHuE3N2qeoO04dTefOvYRXTW1uzJi2cCs65V873wHOx
7XCjHzxMqiYwmXHWrERFCbfLCtrpNWOaP1a9sp/pbrjalTf+J9M8uEiwuujjk4mPl7HFmXrW/yOT
rb0VgBm3iFvNpobayDaNEu0XnrEWk/z8b8wwfMH6Jaw6UxdizxFBCSy05zJW04uQOWtIs4goxgHY
ofvAvwQ6dj/zcShOyWBFF9/U1j4pK6yaSb70FzAZeGs50e860GS/8Xu/OZlOzyHQ4fx0Sjp6Gm9q
vuRYJ1D8FxuxFwSklB1Yv5zIyAYTHBBUf0P69q8e+vCNE1N8qM5Tt74LAfkstu2i1fU7Q5a3a2tN
ik/5nqKnyC0fjnTjq+lg1MoC3FTKLZrt0PTRtk7Nea8cj0AN+N6qXBu6AsMkk6z8lENbYUEqnG/O
cwSXmrR7nZIPqTMCFgAm0JU7ixcuHmAC4C653Wh2/xZcBFdTRp9gMg7i0EwBSb2ioRKvlOt+rCES
ht3wY7hUmKYJMz7HL8C0FohQUEmeajWz/RQYlNqO5bNdTczXfnaCaK3+CTPyHoay+1Mgm4aQC2QM
KsHowuRThocjUNZMy3DOmQpzQq/ZCKVjAYXC/e5YfDm0tFWd+k1SzzkhQfgHqh8It0pFuUZ70yp6
zT39z4mbv+Zsseilyq1q0gGgHt6ZucQZqlicijTc5Z25Kv1+Oza8H/2MwklI2E+mDsmNOTjc8LrA
vRqd9COffZb2JoVygCipXMXmwdm0leb8RiEEg0QznkUzgcmp+nth9N+lwu1Siq0fki6cI+deZj3g
uYHZgjGq3ughoSNraNONYFFjoau5bXAVFM+3afrm0Ruwcjq8Q1MR3Lq4+A1sjK08iL03v9r04QiL
w8yQUGnMYwbOmI9wPBvRdAavAKjO3dM/tgkIcXgNpk/PYBKUBynoZE/IY9r21vLrA9mFtyCMD51C
HKusj16QPUXpMq4jdsXQgILhtFgpLRohMEzYchcb1iWdAWdX+hxazVvasnOYMkrcUyxTk9cRtmLN
FQFFDPRzUOUvdU5scWL9xprNZaFc8R11eufede6+MOuTkZEY9BukdQXcE+uEv4tii9gQ2BOqiK5i
5Hh3IvtkVvMjdT18hckqEN4PDsUdl5qVmrvXkitaIVlc+URKomnbY/x1CbGh2GzREfpvP5IrcMAH
pC8m2MUbEgw3uko2Q6xvedQfW9N7Tcvyr/TC5xRzQS4AYNkVslQYkjANiIi6xHHVnyFqSRgk5Iw6
uKiWiYVn6UT6z4n6VWzWB8cfznb4XGPNkS1ce5aMEcsFSh1AV4VRvzNwM1VgjLH32ujfkQHeDAN3
4xw7Thvh4iKkqvgZoGRLesMQ3cXEnKfEfPAd1pu0eug3VAvwGi5fBLUecZLMn5b30Zo/oqC0CLfi
EWCNkZ87uQF6AT1z31PVrue94Hqh/Q05EtZdFGWSHLEQHPLx39j8bcCr+feseICONNRJUvFAC3IU
wh115Z8GY5GLpamrna8IGKBZIIrQjpJ14CNp3zTTeaconc3NP7GkWfPLThCixX0GCkb+HRQt4bc8
eBLZN3M0hrFbZb3ZbAkShOhsQ7rKNl9KKj8YYenJq35LAKfxb119i5n3xHhLKrIWi6+7svBvQAr+
SW0WWLr6ZjLZ9634tGGMMstv+iZYa8PdJTjwQmK+qN+MJtS3UY2FQKDYW435f0bc8ekzM0G2xEiO
WnNUXn+2AtyCbJDLr4iK9Rh8GQvW4aWEkcIQZH1w3j/FNPlWY8UMzTYAZt3o0UJU/9jWcGmIz48h
ggGqVDX7O4HBG90rsXGdIVchv/d7tDKCbCw6sLu64TUaIcD9gAnfkchZW8AYdbAQsWDAZAuf+lti
4QgMttOue0uiX38gZoQJQt4WysVSGtANC2Eeaj5DV1h8O7N9LCCChOxxZRns7Dx1dmZfswxXWyYT
vtHhnsMp5zxCx2yb4t9cu9cphvxDtOgS8nF6oj/EMIiFHL5jsAtBYq8Do955OO78Pr6KMKaDlK+y
H/Dw0voVoWWkvI1QrblF97ztAmhxLj0QKkA9wCtDPnacCPTY3jFX7Fjt4aqY5IfZWeemt/N4LaO2
PxrKBh3CWYD21jnyUmnn5J/Mi4rlSZnkYyH/JtiErdVgh39yZfH/n3pfk6We54X0x8sUnxKCd49v
f8WM7mxkJdxTWMEuE4N8pwwe+5rXQd5hgiYT7n5FLYSiNHO5k8yclVZtkAplqQEsdq7IXGbBfKLg
mDmsFx6hcYM1kZIFcOtYXGxf8rYU9ptrLSZRofFV8YrUnuM/GVPQ4DfzTqJrWWF7zXXIKBsMtXzS
mrErd/N9J302zXWDp5LKg6WgiJNvhKUWZ5BAZD3D8BXfk5nsJXeWwiEHHXl3Ywx31cRMFSIdxaOz
RIYeNYlCOXDCRr6HNhspyJ1coAIto0NY1HDSu3tQgn5ruk89AMSlauy98J2LU3XHgO5B7p9Q+p2g
g9wEztHR4re0kpsK5XM3RS+9ak+aX8DeSbp9Cy447ljDmY7zbCfGIVHpJuK+ztCw94z6itxwdnyc
VTGVznR0+mWNw7Mih1kF4U8AWXUA+GM6yVfm5m+hdt4T6jeexqLbCbPaOx2ppWDcCzc+0+229kHU
CvpJTLf4GpgweEbLZxdW4UTuoEqJFYki21N/fPA1uFtGqdWAcbP29Tp1povWmMzJCXVQkXmlKHyn
qYQMyHtJ6WDr8OrNWHomi6nF9rEm0VrpdYBcsuxtDNmnlNVrRIMiY4A4hLbcSx6rJ0PPP3Iu+W05
b6WdPEfoYpwpToEY6yEjBmt7pEmFmy/fZiev/mLZwWfthFvWL1v6Nt/mvjpyN7/PlQTEhzfZHQEO
E85MUHiF7b2OpjinHgERi2LJSl2pKt45OjnoBBhWU55bDzNBFe3yHK4cQwZXrIPIi0ObUsRTgJ1p
56UKeAEHtAG7ruYRKRTZCVNNPRPFr+w/OvYvDH9btLPvmQMoc+xfhqi9aKdHkIV7pdhyIgJt2iz7
cTi6PKdeq8A6NhHehIBdTAvEndG+BLPrNAt2t+/+SZW+etD4xsDE/T3fK5t/UPKmp3CTSnb6Cyh/
OqYuBE5lYXKxxupGgRdW0TG9y6L8jScaBA3dvFpY2bgLRWs9OQucs9z3WfRpeARe6hmU8Oh/2x5+
P5q+R8q0nlrJxJ2ZGwbDDSPLyTCGQxbSLVzwtKQ0wnHx/7YNqpZoxDtQOMjoY1HtntZ3anaYi0xs
A9C0vbY4WH74kw1krKYZ7cTMS9Rl/2/mh1cuqo+0cF48baNkTdpa92TkJqdbuRE6xWAFCBMUMkep
9VS1z2rqKNpOmnWRyYtPd3lSS29fY+h/MsV0FIl5CSmWW3cdQVO5fIDkHJ5afoPPxLl+zDgwV5GH
CsLaat9RlbZuUBpgqTSvjuv3z6ZYTiYKtrZlPF0FJOCWYqSnIuxB3nU4Pyfbz87VTKFm5eJaiVEZ
wrl4MdrmFLEAsUI2Ciape39iOzHF/KmU/2gAy1aMzmz6A7i7bUwLYGPdvM7Um2H2rmmUcOVlsT4u
d2LP/FIKiJQK4TPHHi88314M/o4P+LE8WX7GYrAa7mOOkm7GxrGvS4wgFsSjENephLjdJjhnaxD1
fUkY0bQiXCPmDHpfUAGhj74xYa0Z0243sVO4l5Fj/Qxzz1u0JXpapKxYfagq0I7SMNZoYtUt0+It
8c0dgVXWEXr4Rvu7jRYFMXloRKw/l9d5XHWrwkw+CP2uLLYutElvplBtPL/6EXwrRWhvKXD9ZB2F
zX54kSSDVpEzZtsKcQgo6tBdhCKdnxCn9jr+a4mPJEOEg+295Bs8jydpYi51a+zcevIug7EEnweC
XRGgh1HPH2bfG+tcxM9jBsYqjS5cTH7dPP603Cld6RK3cM0dIHVps+FPtJP85nbx39g2Cgis/u1k
++x4pBTYJz/VpSspgKgYdRdytz3cdED760RGnDJLoEx4bBm7ISLMzSuawmVqB+Mp9xGHFkBoMQ1k
Z+b57jkmMYDuu69Et88tpIqK1XCW4QZJJ4e9+7QPBjBsLmGPIMS9WPXXceTF7lrxVwGL0TBwc7j1
JZucW5ha72Vag9W2jasVzhZ3oPlCSWPxY3To5dQ5HNgkrYG7bUtMm00jsaKI+aRtIputp2bweHqX
juaxs62TRWDRBCPMdfzNMUBaBZzsdoNbPC5ZbEuZ/+RG+MMvDK8qPs9GzWfDyPYBKdNWkKdkupm8
dGcaIc7nZvqHVrVxvHnrxtLi5b2ItGOCDmS4hIjc9M40fKwJxGSz+EvF6a0t3YOOgEOJiOEo85eo
90SeoJQgFbhVAx3hK5hGbDiNkcVjYyXflcVl2bBMeVMzogWbUrII6Tf7BjBvrftK/fqJZaBcNUw8
6TjsfDoRUJchr04L09xu3z2fFeDs6kdBP03TLvD/2iOp4RBzQGhd+YI0vJb+do5NfTFNrDghjsE2
aaNN0pDfYJEqAS5m1hBvPLEcMzOnQFm0B5c9Yt0H4HFS45TbQDU9lf/LAvFsoOvuOjf4SrD9UAv9
HMzdw1jOvnLqPihQPkjsHTxxN1YPnAUqfifOCcrDVPGdvolfYm9r3RB6bzXW+byjqDSFOELZYjnT
x5Or+xipY9AMn25X/DRL0r3jVltU7Ymy4ecZ3moZBuOZq9MxZnr1qvmMukYwyLwGafZDf++p7VB+
GhQNqIRRDPivDZp1jL05LUl3NtONk2xJ6Vtwjt3sHuYgvgVxNCsMz6ZagoY19p/KfjRKvqqR+jNa
BGxMe3NXmKvKqAg+dFhOy71qu1NTmx/oWr9ZGx+MAKLklHxkOTwgadAGkdu/JqGqihBm4PhXg2aw
pi323TAc42De69b6Q65805TGn0q05U10fop3pws/WwuIswXr9Snxl2UzJKqRDoy03+SdBW2RXs7E
xmsN+0MJxHZ2klt0KcyPXU/GkaBbpNWP0M1fQ7kT/Xn83UUNrX22sezzDgYbTdjI8BxQkAjzvcRh
LGd308rh6Gf1W6W8BxMRjJluQAFoRmhBGW47agyeHMoNXVWcZN6f2CNZTxFdp/ADXspGXKWYb1mD
rzEdst8Uv2EzmvDjgHSSyaqYFmItuAmRF+rdkOhxwaUwfHj4Bk1JHjGxP6U7YR3PQ1hjFpqWwr09
oIwlnrGuEzqLKBuIhcOOqXlJeuD3Y4eOwwlOUSEBHH/6DsluZkmII1aurB4cbBzeSi//zqb4T2n5
XETNX3fwATrKP0ViXdXYbWLsc2mlWPmE18Zhfm6rezPw/TLfU2mDOCXUJK2fuIf7PiEN1flrR5lc
7/U+Do9xb7bMzxgak3YJh7G8oPfacJ1Dmdd3N2uxfJLzwCHzYc7BjRj0i6GGu5sA8i8AHGsC7Nje
E8AzE44lrdq1zfWOSt4tM9E2hE5sz/7G6bOrT59lzeuE3tLdPBAPrFya6QwklvzDGLtPfyRHlnLN
FbDhTAPZJh+ii1O6xFmyGJZ6f62mfh/QW5MkPCqgm1F8uRhgiWxGWCe2PKRN+j3FwW/rsByOY4AU
Qj0lffc+A9XOi3KvNbOxpbklFxWxoXo4GY514SoYXoyYxQsurtVAZDcHB55rz6Vp0HxNl3KMMjz3
o30JIBfwUJ57E2pZFB4GhncWHm+BJn1eYBlZxcQbdNs+W5wZuR09JnJRo8lMopYdvDA5LwXBFNPy
6QrhE3uywAS1gohdxZ7rwAJpg3cI5zNP92hN9ZbW53inIO0XWQoBe8YxV6XvCeqO6TEkjsuDInpS
kEM2r9p2jvg1JNELC5vkkHVOu3M6eRnGRFJgW1efSQzSh5DUQM0ZJNDkHoxmyLtvDg9zwl8zqvHi
e0RmRhOwlVURsit9ckHK8v7xhoiPmQvUv4ipiHe6Q1/hF6bZM0O3MJbfufHKNZDaidDUx853nxq7
Os9OTWATTxJkXy+kmEKVm8Y1uepESEF8rxBjVPWKSjo/eX1+irhAsetPvw26c9xRkxFjfWz4DrDc
luuER812ynuq6YtX3XKNc1/w7BF3Xg6f2WIORzc8uHHyxf13M435rmqZIpM83xGTJY1fMU7N7XRh
ENvR9oM7nVeK4r02Dt2fvh8eU5PvI655qR4OAo1imJzgNfazfTZP/8Z6IJsokV6STqEElZhDuw6S
+OK6N6fHKO0GsVl8WDJi7hTJmUn46hWjc6199vhJPTQ4Gi0ASxM4lDk0sAgnj6TBqJnX9jGriTdJ
i5Tn5P/pS+/q+HofT+U5I7IiZXrmpQv9PgHUEkN4CaP5b5SofEX7l3f9H0fnsRwpEkXRL8oITOK2
Km9V8mZDSC0JDwkk9uvnMLtZ9EjdVZD5zL3nDiNiNN6BI8H0ySYv8faVgdhHI0xC7eRnywC5Y5X5
dUZkBfRhFxlsgBk33lWSORizwNbNP6Umvrn1zeOYO4/c8/duwnizRD+wFU0gjqmfk08cQGDUZvHK
GlAdYuneiEyy2M7jh5dKX1LyfEiy3HXZ/BGjDOIgxvpgNVa7DmysZPnIZM0RYhUYLlAn3YDDdx8z
PZLoh9nWDqDdtCa4XNzvYW2/aNe8usZMnOzwEmDpjVgqbBMEly2aRwK5T4qlFBQjCWivkfvYQ1Cd
xl66nWOG1HBY2/3c0T4PK6whxON2Be1ixdAqIPrYcuDQYJo1HfxYBEOvLK3yG4sUd4eC5hBiLfbw
B01B/dC346ffZdCMIVtX3hMf1mr05wJdIfLkpufnRrw1PKb45DXKLZsVOL/XS3adnTzEAQh0N4XC
ETledZ5mGCjM2IGjjUa1YpNAnTY98ncZTkSuI02u1Vtm4/rKRIxPBzG8suO/rgZ6kjPPW1VZTh5v
SfjTQD8d1orM1oRULPac7OyFxzQPwTDaXxS3KJrRCXQgnj3vqa6pObO+cvZxG7w2Lv61OEBNAlHh
YE/Gpu7T36xl+9JGA1jhgvuA/QKlDx4K3K7KekoRjtEj1GtVQ5iRds9hqPATu1NMi9KmzDEQlD5E
A/0kCpTD7DUPfkZGTpodZrt/8Q2sYnVufTUalUVWbvMRskskxYuXeW8V0LeuIE3Dr/QL388BCsm0
ls1wtFS7RLIXOWgUXa5dW128oLtVHXuc0cW/nmWU4k3jPI/Z8MxknEin3I2hjppn32XE5VkG1EjP
Veti9j+LmXNvqji8+9Z/Sgz3qRTpTrCHSCJGIIodLN/gtC89H/X2gI6XUM13DrRNzAQe5zSBxg3/
0p1Z6IfcMO/job+6jMTImbLPXWdoEpiK8YRRh2pRu+QE6fqLH31oLAb6kkuBf4199ZOAC9iwDpmy
mEel7SEdCusiO+/TDsb3yLLgYofzrmKqtYl8Sg8zplKe+7PLsJ5QbYPZkhpQiHIMHWbRCwAuCu48
7745N8F2due/OXmvpuCWA5FJXPYI4cxc3ydXFhUMsxLHMfZDyvERj93RYZLQ1L2D76pFuui/qxnL
dBpxsFKCGnHib0XSP9Ml7p0c4DZHNEBdZ8Y9xTcRx0N0XzhttvOEAd5thvVYxL4NLEOeSN67zo2N
vlkb95Rdu5njFpg5QYYMZ9i9ob2mIEl3sCQ468gFqTJ3E5QumImqKFaV9OATF5haGF5SqkeIaWPz
LRfyGZ7KS7PM3hORvLoiOvmhfGnNNNixXT+k2Y/lFZdqjrdZDDAcdSlxZ1H75wNjNxPnQSL0p36w
Ga6112kqmN1xwHBDcbAGnvgdq/mclaG/jsOGCTfb/jZFshYNgXnpl49wDOB2j6UZAuyWmkWa5SJk
Jh8o6FiM2tL61XwRd1YYfqoKyB+OHpW4167LgHljSWyc9E1UpkZEAaStWNiKpP7tMnf+Ig/3OR29
jWq4sOKAb32sPrwSm4sT41xulvt0kB5HKsEDccyoS7IzcOboGC8R5GGBBA+T3dQ/OXW0j5ty3wbx
p9LsaVgA34Z4RLxvDqwShYSnbZ2VH70VbOl2hUD3XmcVk0ivfun90iedITEJwxr2NYI/+EmEKQzw
DnvLWSknQPNrbQ1PrJEgkbsi250Ve4ulouP5bpmNeK477wGQ39VxTLWRpMs68KnXwyXBsuJUxZNd
Cr7n4kW3033pecxUSmyNScr2HsL5XU6gNyRD86jlRM48xKgQOsvovKe5c18ubCAfg0YDEbCq+xtn
+klJ2CB29yojRGmNwqnnTfY+q/zoYTIlyGD5nBG8yHcNO9GZjz4pPxm9VeRjhDTj8sTZ7m3rJt/O
Jj/JuE3ERIriW4gJODjbaQv19rrK4dBIK8AD54+PGfLGbqo2k92SJxaCUM16hINNFyarMOj+5X79
isDsm0/9JSEHQCN8TAFg21nKjK7T7GeQ3ClWgmbzVpGwpQeS/5T3MrFFWnUZ+iu4MOs2G3dpkx7E
2OYcRva1y4wHq+KfWHYWRQbHH3NZxMOMG/nsLQAM7qSytQUw5rG0p2Tda/fRbP9HfBNqOEFuqBQM
VIoHyoO9Q4hxGVE8MUa6+eaEVwmbZ59nxxgkuOsgl4isXYisJo6cN4Ye73PMPGkwIN3amtSbwC5X
QkNXKAcM9BMCLABDSLS2rqQr82W6phBdDqz4ey4aMKIsriIAGO0wbFrbWHkBC5oGmoPpNdtADb9l
/tOCZZCWt1V9c6gFoFMd3TQze+k3qI15g2f4FTK4UV1jUDWYHY48rhodEVkWxqljo5RM+hDaWPbY
p757WX7tpuFDl9QdzDeiXR3Nf3XUb2WGedCKyH8kYzSto6/ejPGD12W+SQUJD3XPyER1GN/qXHGe
sbv0kCNzzUJY/Ckb3tm6xM8tWxhOjQlfv8f5W3XtpvTxsvo4RDuYGmEfXKq6+RTmMoaKzaPlUWFm
zUVaDOBsA7qxL5lxmbUJq8Zpj2MSXmdLvEjF6zz563IkfaIAVOCNRD6PrN29z7o/JRExsV1eKEyQ
ErTH0YZHMJQPOpnW6KSaAf90d6EHxxxGdQu0te+/0ISqHxVX/j90PJLY0EFsB1R/TFma7jdHNveI
EJbGNgpRkTEFqyDS4jwB35b7/VOOAGeTDaF4bctq+s79FOuvUYj2XITC+ExRE5yccR4PI6fa1eoT
/TJaI+jjua1XQhXQRnrbwhpqGrixZNUT+6xNXqSKTKewYEkXGGF4gKHEnRFj2a0c1kZ+DlajT/ru
NmPO2aQN6vMuKP8MxDwb9psTxl8d/ysrB+dZhfaw7QrYzdokvCXu3toCNK4YgfzgMUlj0i1LIrVX
UgQA4/oGa9VUVbe+pVaIugZFFSw4S0A/GZgzsxOIxuAtGVOMMiP+RL/Bqs3YF9NShxC3h66h4yzZ
84G47KL5tFv049xjMfCWro3oy+fZgIyREnVb4WDKlxxohPocKoyQN5YDJy8iPZszRkE8TJVGGVIz
UvP5H++KgJRAt3FsHsKhJnWRsJ6uc5hksu5nwFUKIN8SxACfz6/j+PPNGEw7Prv28rM7EazmhQno
ZQHk/UpE6AMMkWTTSg/zdI3klJyQWUP8oRDyoe5NAEzShYNpCPpFpHGE4+rOQMxgfAhO6SKkTpwE
49p62axoj8qkYQqCrBdDtr9tCc3eZSWLAZnOxocaqSOixq+uU2E+Jq2tN5n27pNBfVoI5vPePgTa
u/aAPPuO2XxWef/SqibNUDL1UjS+SCufeTIOWYR1YrSHW1X01ZbuBBJIQ85dglG78wv87/LDQUUw
GcpkI13c6CL+TT7rFaeBoG8rIrGdLLomzohzACpnZz3lc/g0y/QzSDuKYL2Po/wp8ZH1kY6ebU3d
75s+5oIuN9wyyc5Ae4opZEt/dFY45xpfvZY+lBHPv1gZoSw9S8hpqO5npJ8obt8L27oZZvnrIo3C
gsT0Rdf0WTXnvf9Uz4zeU9N6DTOJ6Mq6NiUgosyiSBgS9gNt98CKbn6rgvZgJz7qHSt8aVHBEV8F
pZr2PQlaMPKTjUk4cOZ1KIMHIUS485T3NJisWunrXrNo3PSt9Tb0xMQk7VNJGXXX2RiijZwTP41I
l0sQ054dZkhcTKz25wTHTqJ8C6lCr+6yEH3JUD5yj9yFDqB1op8bp0oZz7DxtZY3rApThrBYeMqe
EnRwNh5JYI0q+KLlWWRdQI2L2dsOfiLf+OYo8Zclr4UahSVtB9fW6h+E3eBbMhKWZabRPWVOBy8q
Tl8Ew6rRyF4M1oL0qSn2VA8lHvaCdT7zZJqJiTKXRKai68bXLPOYvLcS8LxpHb2o8nZ8Jvss6P+I
NK7PtacfhwT3gE8UN+ovOAvNFmLnXknCC7ClrVOaMFkKZkMpgDDBIxUk+oSo/ZBY/jpX8sMY4itK
VcqN0j3oLO+vaFJXXYToS4Xkai4dXGmgwosCfmHey3W7xJVFqXfFhYfsXJTxzqhSwuU5CWI9APPq
cMNqO1r5M1SNHG+CN1ESURswCDI+Zdf8EcSutpx4zak3w7/JkTc/Ak3RmEji7Xmx5duFzc5MQe0F
fDH38j1x+al2eXH8HvN8VN0lNOIiMIGCWOZ7YCIucS1UziS3FB6/jkxXbXL459FL5+iLHIdDnGOd
CuJLuGhNwbJuwhzYd525DzpNtvZYbZjGfwxqhC9U45RGsU9b0arhSPG/6ZGYzznmB0Piv6uYkQlD
uPs6Kg1mMdp4MkOBvqkqu3ur5a3PjcUoYbbXlIOrZjcwFPMq5jHFwXKXpc3GaKyVRfKMU+knxwGL
4SMLkzwFHXMUljAr08jODeIrZUbfTjqdMcKxOTO3aWJDCP3w8bdre1+H3W/l11RkbA4qhrbc3Lcc
QyrvF1u+4DtD66KNmzVDUCdpay7Ti0SP6svPipIqjcBRBT4YFmeJvgTMAiyc/eTBHN4nLILIww+l
xEAP/2/y63vUYhvKoo3W4tCEUBBcc6u9Py0IQ7T+NUo+S1qb1P1iB7McutGCCZDHUrlbSInXasCW
DIFEeKiQrRHKKToZtoBdSLoHoWlJvdwGkLpHSPOgqaYSELYznjUaFksCe+ApUhXHQUdEla3PUROz
6K/XSfzW1j6zesADDMUCwj7twDzX6JrC4csjwY+K486iEI5dELT8saoPv7yp5BbFw+5ggtZo/QKk
s1bdrBvZbyZlkjogvwdBuR9whxr2pq+aWwu1gKd1W+DyyGp916fFyrEa8MCP/Js3gMwrLOjowNru
xwK9hR1yEZhva1haLkE8nm9s43KN/p2wiW7VI35BD48kyTi6GaFJvXto3V3iP7MLYx82bb3SwYo/
bnKo4PrFc9hgqJfawQVgoTEBMACHw50uRqle4mmVNDymFkFGAGbYtgeMBKxjEWNMiO6R+S7uVy4D
iCeQnCnXSqAiaJzV/FwPn4poL4nbdJrRr/Pr0O1u7VyQfireQqd6i2AaRQuVhlMrat0VUMRtSB3A
unNHLjcKfIybMC10bm794AMD3X6J63Yr8eUqiBMbweXRh2TqgtmTiMQy2CEzvs9cWjB/YRyyeKiQ
ipIOBcfNWdmFRrlAvlL9InEusVOqCJqNZj7RObuW2oDN6X5xO+8K7+pMh8k/mTDnbDSvbgeLC4Ic
qyfszgGBwulwrYvskDbzXTozhIkP2v40Z5AqDMfSuTu1k8HoBKnVe8jihbDcyjuK7tL16wA5RzY9
57ydEERczA2WOmoYof5zM199WiOPLO8cqisqFbe+1o2xqtmFyuEjSF9V2XH9rFL1Yg5Yb9kpk2np
7Wb4G5nxPUGQ4vFb0EXgByIyg4Iab8Mjp4zRL5tLQsr6ZtcuJldSv8xXU5bwoU8R0ExZPVQwmxBA
6PInJ8+PLyxfnuEQoBk06r/efIypOLHSUcWRvNkemu45jGlzwGY1YpH9gkLn9OtqfKi/6LtIViU1
ohhYYkfd2ih3PszzBjCXBd0IIx+e/mhVjiY1XnfvesZDoJzL2HenfuxOcfI70zy06bymY6ZWlns8
cOTkRrcELZ/A+VBJBh354+iSY5iyzHeuUcRTRGOHiIFnHNUdgaaZ3zFyxecMHs4xHhJow7zKufxN
AS9M8izhNRtWs1GIKALaPmvydmqI4KExm+zwlAsu9/YxUglZWxBYE1aewIYLsqFFLj7LMdgrVk1m
dWk0mB1m1RpyRdyzR33N0x8VmWj8HUmocEpxZgevk8+IHqXQTrvcVAChEaXqAyuq4xwN74MqfotW
bvBIg5iNLl4IKnN8nhKCzLBDCQQkTkqE6PA/OzEJFZN4MDGMIqMJbJj7SzFyN6rfKjHv7JY5FFPg
KY6/m9beijj7jYbqLG1w0nwktEFwN+XFcAG5o4CZx+E2YpXFMoGbdmAA8tujxq2Tt6b9FbM8ZSgl
RhS9d5FD6KmxHzlxijg6YQncuA17x+SnFqzZBubYdnGNfGJiCFAcg/bb1/FpAKnbM4qxu/RnZrMm
iU72i09Ta3hk2drVhyDv9wKmhGMsMme4UZb5GkAC1P0nJcxpjoO9TYkRp2BTunBjJfdsxgR/C2MR
cboUvbGNQfZBiZSYjccJ4JjHlLoZMOp0v4rFtlW6W+X8jM53zvUvOSGc+cao8xEmsooe89jYjdWF
ioSLgz21/9Ih5c7797K4YiMbSZLL1qXe1sydefivln1xc/QW8Gx78SAIuJfsduZsQbxifuNJlXSx
s/83Ny9GdZ/lX02MC5KsOjtZxyNw3IeCfQMRQg1lK8NxWBkcTQzXgvjsw7ROYBBC5lDPM8QnP2CL
izjZdjeYzlZZfTHhexcJSeYK1XFInq656wzWT37wasDHiCIUyMAjoPKi7fOxJwOtkw0DvrBLoXlD
n6SxQhW/r/2c9X3NrsI+sJrazFTXK1wK0OgBYcRU2sEAQ5DtD5W3H/344Ls7/WDQ/NMo3KFf8SjR
na80+iqSrzJvDkai7hymo2UKtoVR7jmEXNw6S+4rvI+pp8YakVu1zn0tevJ7oEe7bcBXnWFIA6YX
gXchMVY3nzoEg2JkO5kFD2bDujBOm38xuSeTm92b0bNXRKvamdbYwvDL4Q6nDK8gSdwpnexTH3EZ
m/SmpeuDGVCxxIhneHr21ku/2dPB9ixuShnbBEy9zxxDBv2xCzpKng9z/IuJirFxZqPW9cdDBOSl
to/YY9czck9cJRxFvPI9fGdy0pihbdsC1XJvMt/utgMaCAlUQeATUAz5zPAtiqBfy4AwR3xW9G4Y
Vky2olSrKRI3th9FAyatb/ZkWjJds0NiyNyEvZLiTyvkLtq1WOgX85MXTDSQ6YfsWVCjHbFGGkzL
L1Yx2aN8W5t4/JVG+NOgPar5BBzjHwmJUKeeC/sl7xCEg1QQ8TVz7bsi7A9jca+wbyevAQdZDLCm
9OHNZRBUqbwwxrf9eMecsJzoSp57C5K1BcaNb5muZDUySPJSubchmgaNewHSU2gQeOa+8qkuKU+a
xfBo6s++gUcQ2ASn4JEJ/F2ThZdBt/dt8dEgnplVezZxs4/Rk6rSl0IM29lgruftfG46jLzbtM5w
MBHiIAUaUmZryR4jEftce5s58U9PJSxYfMOa2AmHLaNfbDhLUrCK1peykgrgVR8/tRAX7Kh4Kt3i
oiH2egy/XCN98rtba5GKXAKrxJmUq+wSov/BUHZWxnvnw1WOrAfVNZfUeB7tH5sivK3fGryCo39r
03csboxHN7k6SZ3cOqKPnVTsTIl+WmOXpIVIiCvMlqwjR5z7yLsr+S4msoTRArybFW9N2v4L22TL
ZI+kgDx4GRAN0+DvBt2A36eOjJiVEHdh498ur2p+mhEZ9WN1L4hna2tzU/h9eRcyJuv7eG0mt6h7
K8O/NnrU1qk0yF1LCdnEfNZ77Zayf90DhJhxSconCDG89sMhgUtgIJzvXbEHXb+VhbmT3rTuWXJo
jkgyS84a0Xrjh29TKrbGbBwcpphV/TvVXyhwNhk2tNaajk1msLV419GTV5yXcjdCVDcPBPQScYik
U/CCQ9OUEgm9Tk5FRHvW4HFveOlmGhUZUPch+YNZcifhNajoH5r4dYSnLGYKG1AEquFx7JGKMYYr
7LNmnS+dn2n+hyjzIHtyn+Bw6/i1JbMkRznpscpw8RYkM3vBtuWOB6vQGg39A4+N1/BXJjGou3iw
icolXsdPdpnX3acuFNkxrw529DSDSmv47qaaCs54UcCrCuNLE/mHB8Z7mJkD2gwtt6bP8vu3yICT
6lfDA+k0fVrGfT9e/C46MHTkT4DlLe+TwrsM7QNAewq0uwa6dpc/zjXvpg0bE8a3B8eB5WkyMlEc
8CQdTFYlHAUeljDvi5zN2coOscCqk+EB8UbsxPKuNOtns0pwn+ktdq9Vg/zCNa4kKON5afwbjNcM
Ayg2/vadVz10+GY2wnt1ed+MEUodoWLi7KefVfPR0mFZCjgIV1/dbbv222i37CeLgVF4zB1FsRVe
KQVU/0ZnoxlFoISENjChED6heTNYc6Keh5/NfzOyCdhc4PGqAdL7aCqCENcafsLaU8C39VagOWUQ
eNQuwUVYL9HkMMZbxSAxPabAvSDrqHD3Jd6HHKGso2huwuzGIL40jVsbLSLuGCUS+y+XbgOQvNN+
07M28a1WN9yVm5q8bwPOFYogXifFD3bL58i5R5AGxbeFN8VlHg3LU3ByfLQKEJf481Kca3/vWCep
oBdPctvz/CKpTXnf0qs9Qouxsm0pNjNjdxhjQ4ky9BS2Tzo79tUGO4ZTnl2EzkGH38F7pBtZ62k3
GsXObh/YFMjiy+SziRG7D/xaicBLmiR0o2KdWL4QVbxqKXHF8JpX16yhPtL9GjX9IS2WEFh2CNZX
ONOCSNJajbdRl9ugPs6wh2eGK3Fpb0sPy81Ajm/AP5APLy+Rl3PJOzlyf0VW2IlIGFZ4+4BHApgR
5yE7GESwMUpG8gZMr//N45NhVNue5fKE6D7P4A1gSgDmZvpEhGQjYrzUJmsgOtfOo6oOGgZPk0D3
LeWDLgpMZmQ5UWLnIO5DeTBQuIwOmgJzupmiw3mLDrodL9EEXoS/loEt50uPwQFz8tbiwibTMhHB
2gn5QsMIHPEMOKt7Bje0EQmCZ+lzsXvDlXr6zna44Em1MvZt5LCufp7q98S7spe8q0XybDjjOrbx
aoNFyIGVGzZeHwxKBmE/+Ba4p5vVMM6fJJUcp4IsJ7YgYRrcJ84lC1/+RwMh5RBzTbyx3FjqzZ7R
I1D7ht6pYDJvRXy2Y3dN2eSV8qWL7kt1D8LFIgaHzEvUhEeXkIIA52qK0YcF6g7p4JqhI4/g2QHI
D3TA6d0LRQFc3fzCgJ/8JQgozqOMwJbNYPRGGYJNDbZl2RGOYSHwGrdNVH9Hs+ADOqJ/MMDtNGNB
rBUXJM4EGO3pwEvmXFzXidc4LYi/6aOzG+QM3fO6vY5lsmSmDM21yQUJWVn+CxvoIwnTflMsodJx
gfJOIEgiNwTKRjwwXgvMDretzTEbywVKbzzr2rmNA4AkFZKXEkASbFnseG2cbAWafY3r1dTGDqHs
suv3T8YYfuDvJlGSjYrO7UVQcnRkdEhRNwQdSaPQap4MJyAMz4iL+3kE9CCSY+d1OxkMlJNygBU5
6/txnniTGjypQTORAeAiv+wTwmGcHIdHUZMZaKly0xXik8HOvnKY8E6LFGBySReLPApNgsgNl62/
NgA7V6rA5wXkhWmaFR6KpacU1skynWNsTV9iYvLlEbHd2fLLw/WKPI6SiyFawYWNT2TEhZIrEKzW
0ao4sYpsHcuvHn6z2YdrGylzRW+LXYjoUWXfWFTeW1XwPo4ROxu/3+S2EcNbiGHvCuS/87LIHqZ/
PnPKNVbCaTsEwz8Gqq+B73+H8UQSL56jtb/YvmZ0dBnSTpxbTJQRG1zTUN7T6pnfPAxkoedkiUVN
+1l3LtwMnGdBTdLmgNAEHRAJaDpYqiIwUg1KDHbI+QyfPJMt4mfxWkOKZzmT1N6lio1/rEd3LV2s
hwKqlNY/ycEwJMlz7QouCXwdhKBIkykNppgxdA4xqnHbgxuBWjb1UUbCOiz9l5EIMDTpa0eiOwQL
FBtEUQuKrTm6OoU8df0twbIgFS/s4hoye4PDDvm8HuunMUSVj4PKY4cifmJStoWb7xmyf+nGADUN
wGwbdP4jAD2L8Z7e+b4NzTBdey5Ppj+QGefp9zD0tj0kOUTRFstHpLnInzyyIuw0RRA93XrHe7Sg
8MeFcxE5fTHz7jh/wWtxGLLxrhQ9leKIu2i80lKtk6Y9Wc6zAXUDlSf5CgQwoHhJaOAx7VGJ2Cyi
aLiCz6yuDrmMd9WkXh0WgTlX4rgs1Vt5ANmDg42hOnjMlPavbb3NoDAg5SGJYjFqWGtdMEc2gpHp
zhM5S1SC3dqKkn1G5AutIRXLcO54acE2bbW7EXwbvuVtpva11486eoEzEOBXpi0My3tnPE3JzWov
DajpHPBUxaSSIKMJb+zE0pYV6xZqw65GZp6hzzEZNI7Qw6MASj165hTyrQtn2mG41csvBSejfjVR
xYVuu+lNd1MP+WWmWMzF90KE9F1ElcMpZQLew0i0CiD5KBjbcthNBMHQ/59U8zUIvXHDL7flWMC+
O2Y/c0JxmIYrej+TMQy5EjRDqCg6GH0xaobCmT5BPu0lCZvdYvTAkFVWvKvNNmkywm/Aj+plbrRI
+rH4YBEOi5juh0FuKbZYhh4BMfHszvFbbuj7AiPR8kaXMzZG3Lu1Xx54Eg+N0T2X2KkdtsGFN+yR
q5/86UdBCO/rP+Tydy4421lBgKkJM2UX3OKVzjr4R0heTcUxZIwb8mRWSclLY+1N1Pa15T2oYDGs
zOomgTHp7yl5qwe839q/igS/473Po5a0LrJteR67zyy5j6FjI8i8S512E0SaX4bT1+33RWqAStZr
B9efzQIExAyGg27VOcFr1HJbS1nafMoUlK4//DQ2qdBj1UIEjqKTlGoXaft3SHMUksY59ZLXVpE3
muNazELOttrq5nWHKnW0JDNmKHJ3M4VjNVEucZYyRxuOQDmetHIvCnVDzFArBc4edPlejumfBzWT
g9x7zMPx5rfJfRRqaxVjlRDIjNA4G5e4NjFt2oIzwNgY+M1j5rJGXrE36jezA3Utno42db9GgmU7
Cue0+ApgszATovRJktoAhJGfAElSOSXJjg0T1XZWHjPBwtdCCotiBz+5lXcXXLvOys1Q8kQ2jCxp
KLDCZFkEozz2y9XqW+jxMyV+InPYS62PGUFZoJF8lLusYZI6fsPj+K1CuYBCPl2L8cg4e285rM5V
b/ohEVnwQxy2lKVdhpx/Fo5dcsMaRKXaZ2g94aLYO2XzWTuwNO2JP5NHmM0REhXhn4qGY9M5qK85
cwcyf5Jo2rcA4bvSfnWK6L6OsXaG7re29dFvq5es6r8A6o2HTodk4Br1faW+BEPdyhn4yhE3YiV1
efsZnFWQ5AfrvszINDMxeEXTFbvdU4XQx8lJd1fW1lPxqh3Hx4gvH2/jOkwpIg0fdK9a6PgmmjbT
TndsgraxVlsluTNz88Hy2w4rDxP8PEZ5kNflp5XDJWjlqRkJGEjj4VExkAL5G907rv2M3u1kQiGy
o/LS12oZ+7Fkg1JhMFavQtw6qXXTnYvzQ2xY2h1FVP1p0hYCP9oZvOgpKkrG9ozz4pDNOI+ywO2Q
7FjRgZr0CkK9a/yVbo2T3C9+Z7f7UgBBk2wgoC2cFch3aM01K6VOJx+GDYS64YQO0lvdBSw183nc
OGb+ZAL9eKh7xP6GJt6oSO36IKxuW2QTq8mueottbre02VYYXVeVsZinHDi5ainoc919IE1D+IeA
dQfN7FwPATba7DsUAPFjNF5zRkyr3czeJU9ov6Rqd5Eg0ECE8jaFIHVhGR4Hkg23M548bMSEKFb1
fdubI22bNfFT0Xy2MYV47Zpr/LfY02EyTULQBUqmxDx3qT6XTfE5yfiAnZ49zPAesEwMo/Ytz8hY
F4gC8TUdnSLt2Q8EnE1i13jkgYYR5vnOt/9cx75P7OaGJkG+8QMevZwzYCjUozmC+4pxcTJvXfSI
hZmTkoD/ua+zTWn15Z55zjcJkZdcFT9WrE5WZF1sc5LrPDCznY9yM9XFG/6Yo/a8ZWq3XPv9H/I3
bBnWhzsKpAfuudJsakYVbrHxb7HOrWd2rq7vnEaFKrqBYCyqazE7f0bvPbR9eGyt+sO3qH5F3Frg
4WmzhkG8cXbs/GYAPRUfQwCf0iheG7/lAUiX6IjkaiTJl11MDEndtUkohkjdQ5+3u9xg0ueFWC2c
9H3q+QTzUqJs923vrovqH3bUmImXrYt5a8yuuXp1cgk6d+cZ1ifIkQIbUvqJBuk4RmotpLngoO/6
EINN9OL3BG4GiETrKt2h+1m3fbZPQD4HFaJ/wlOrevpAVbUuwvDVspcwBf9ICCcGa8m0IA1ZJxTM
ZcJGrOPYOhPP9wRY0lq5TbAuFPk1HSch6N8busELOZTsW6jzegV7Ia3mfR7Qv1UmSHqKBTvNTm2Q
D7Dki8ex1dcJSLpwFyNbCa83aNttNbqcUi1i6iQx/jyNr0KxKuwmgdFNGAQemFC5wS2irnU5kZWr
H9i8ned8epxgRY9dAvQyfUqq9DLF7dHr0RqDsKNqZ7vjTcE1juULVAXS0TvzqYj7a2fAWZdyU8l4
33ku1YdamUFyaQxijIbIYBcCLYuSNPl0vAZpEVdfkjJ6tBV6wXoy0SpkWF1m86oHdcnDJF9jJwTC
FNiU/JafrJGGEg9iy+k4e+JHdH4DrUHfhsDjr2FBZsM8lfYJn0NVn2VCr2vN5IT0ePdRHz81zvBq
D6RTVHCPV8gAv/DNXYCrXtxULxmi3bdEXA+tYn7N3Pq9ZH1dxaRkwBx5SGSCRMZca8XGPrfcUxdU
5sbkVIUFhzB+9FMkkmn2z3BIDnHsYRMpfFqZUVyE7tBHstVCVYBZQpaOtQEbRztQvw9oyJhos6gT
079IeceEdAbSF6fmP47OYzlyIwqCX4QIuAYa1/GGQzNDf0GQXBLeNXx/vRI66CDtaskdAm1eVWWh
7zrZbsyX1lRuE2npveBabbaKeQAOnoxht/kFhpamARF1L8pmkI5nnL+HAnBjVehUc09PVqVIlRnG
e1woVqBZ39UtZlNesVXZcPYif8eq4sRqz7vwktScmyxGDsga2cPkTo/NxNmrEq2/9pzhCJmR1Jhx
YOE7SqmedAjZSiLrgnxaanX4uI5e5nMfwOS4FXnJQYAQ4q4HEsIO0J3VTG+4M20sfORrbxYnZWTR
ttWpuSH0tNTRRNcp9BOKm3pmoEhPDraMLU5L2D68a8JT2HkDSl267jlOfM7kPrgCLmcpNGS8EeJq
06AsDK5jLfLzqiuifTcih5Nq4SDpcfyK+BpxxCzUCpkG06XrrMwRcTypxhcx4oHmK74LhVKHWWIf
mvRdxf2Mu7tvzUsaFfRdpaZ70w6UymyZWzEwCh/xZHOCSX4Vd8RMOsCS6wv7AN3mCbBCR7egCsAI
lnw1Oy3zXRUY5QIsfE912/EXLN9kjCSWuNRGB7Yu9l44EaGNAohZowdNwxxe3Uqz8w90NUQD+ixn
+zEHWGfehX1xkFbvo6tzhQ0FNEeEu5T4cSUfkqmc/3Q51tdoMPZuMoKD0uM/KwEWHEMxKXTKesIH
Y43TbWLhahuy/U7EtmrX6aXGEvIKfYflfPR5EF3Nr1GTEMWJi+07fRGm8zIBzECiwzcorOJvSuG3
WLDieKnQ6iIDeSAYG/o8CkREGgWivRroqa6QPky2o5UYCujT1ocKqLvxC0iRk5JvgexeyorgDVmU
u64qoDIS8iOFcNbuuLdE+exbap/n4XPmzc9uqe+joboO5JVciLRFNX8AoHtohNgZRGRW1ojA7hty
23hATMOGrKYvn6I2PHRltSvN+Da7Cz4lwxuZyntFyrkIOFNBHt+Nk2I5Ys9ruOcRNfiDq2qsHRk9
1HR/hwNb86izAxAFnDYjc/1MHqMuP5cW9APEZzaXPKUaYdFJlujyFBk+Qf+AUR+VtzMffpDRWzYs
CZPeucdC+hgY44+Ki5KJg3gwKx9DKbdH4CDZD5WjXFYZOzS9dfZBgUmSGaCNNUOzcDf1kI1dLicO
6w5J9r+EnYZMSfHt4WtOw/DDGak1lG3KIuz/tlI9AB59AYzOscy980IysUnJaDOqH7IMBMkgH6eZ
Hi9g9vQU2njuefZIymA/sEBUToliEG+7rH+Fgw2hHulpilAtQxP/qTR45du2ZkKZ7VVqcn5JB/xR
RYzakXMDdObggLJ7FHN8UflwtaQg4cXJHBmCihfafnDkPTUuKcMqLw5uTjGoN8wXvLolaGjzloBR
9OzhCOb/sdTzT1PO7xyZ+WSwEKHCjyH9FgUYz3KmiTU2zjXLDedTYYyPJpnhd5oPolsPNviglt6A
oEE6SRJdcZymenk3WdCw4TkXd46V3ebCSe/LJFPrqkco6mTOaRtYMwDJh7nv3a3HGIVlhzsfgUjO
igE7jjYUiZom3YetiTu/+BIkscgSt1z3a/MXmzsKgaDxox0Z203qIISoboPle3eQwch1pBL78ZB3
zP5MukDbWh2DWr6PsQm8LMd7C6X14DVchZhkrtsGbbO3glvakkhKMJqssny6a/S4JP1zPKfBRxD7
7DPebnLxz+QtzCC9rM20kiMLyTfb8R/1smgZ1j/mUI+1pFOkjgPAvGrkKyTDldT8OTXGa1ia59AV
94zpP6PJfOFQx8pG8Ku3UfQ0ZLmQHPmqJgMDQkR8645qDvisF7Ag/0jqvqqSI0hBzdSorDeYJugo
EXUgMmz/IIUw6wQUGQNyytzTPAzfsS/Flk2qP2By3oxUVvKWghfDlbs1gHQNUe+z2CKLsS+0q8gi
LNDaHTP00cEpQhlEujG6GqqZ29yVTXlOAiAQgmkpp1t4SOXsfhbczrYt8Bpm/CkXGK5VTbO0EXk4
aQc5f4YFpaD8ehNISm2k2KsAdxtsxg92m/eUvzlkmBcICfcufD3DtsfDVLLVgszfjSnjyJhXqJ/Z
3ScJdqB8sXRGgRvEvaL27z3B5Rj3FxfI5zDsWWLpaEnUMxgMgmk2U5/IeOy556V2fzFz+WnBCEAS
Kk4O0KWNG1pXpzSfaselt2Kusbnj8g5n9ehl2Z0YzV89R0wZTBy6wHAsZD8dUc6XeUe/dVFJ5pec
8TsnX4YvqZ4ffN+9jf1SZ2CEv0zGmP2Tb/Q671N245bPYJ9J2DuufGQJgBdvExtsrGiXmnN3h5P6
aWoQ8ya8Eltm0lRiqcQ49x2jjUASXW0YIO06G2sWMmG9L7R+znj78gDfQ58SFIy8+YH5lYB7Biwr
U5iQnAKbk+eY3cqEeL+3FbUnKgjfUsNAUArwcXQ8D6Hnkfqw871Hg200Tnu2sKPK1H4wLO4olv6S
o3925VXEHJ3LxPscKC/ZSF6XgwsHkYPUsvDVAAtNdL7cS+jwAq4QpaeQYCJHLEZuQ0eqwzXZWeJc
GycggEBToDrnhOEmH/5YHJMynjEOnzu38Z+7WE04v1huB3w0nEFrk0lmgTnfdoL1ZGJRMcalVkwh
rBD/5slalNDgpxROuDbwHtq1Sw/A+K4ss8CIrX7Rtwm0kemvMsxsSXQueBjWscNEt+2J7tugTBze
b8XCvDYiLqRh7n1klFWvAZoeY0iiFKDxoQkMUbzmVHgkkdjZ2Jn4GOs1hxgsBrhDNliCYbOqzDl1
uHxzs/0Hdeef6eYLuf6mItrA+b07V/W7lPmKSqhba5cyh2HczhaLb+bcLI2JYKzDf3bOQdbIF3Ca
DPdywhEAkLYkhIjjQCaLQOySFonHpWmodfET4yhz2Y87T2NyM2AxTTQYol8vjKWFX1PvaHvGM1gu
8Cp7uuqAsqRJPKczUBM75C1MAduBLYOmWh4S13mMVbKtR/ta9vUPXuUT7Fi8YnX52bYQ4Hn8/lKF
YkLGL6SwT2fBoRxgG8bSKg91m72S4zsFTfcWOdNv3/NmZyK4gfh/KMaWAqQkxsqi9FoM/2MTOeK1
TfXcwGZMsm4nUFinBLWVhAIkGFntUCv/Whqb+R65J1NZlHCUNenkg2d/qGoTNZp9eBuO9U/Jbr9O
UPKvRTHdJblfgvcCUQtO4QdI9zP5xj/wN9/9SG+F1TnHxvSgTENY0ml9CcbqEKfljss419BO3Jem
D2Ui6OpLI0L1FMfmBTrWQxErOJ+ROrJLbYCKMjzjzyY+dOs63Ltzkizo/J/ENsJtJZ2jj/0ZPcPk
iZftv4Br5zxhWPR6VP5y4sJOYZjq4gHzTbbkkt786NKP9pkxDgd0k79DSLs4tP/6kI/eghsJzow6
7aOkfGEz94r6xqwQdxhkWf394JqCQFgNkjVoIp3UQla6N7yy2TsCO6djWa/Sb57mbGYMTo34Oux4
NDR6HDFT98dwg2uEXNIN7gl0B3NxXGWHJbukGW3vihB5MMDK6FZAB5OMiYgNNg1mll10u0Rbb7Ny
PuWAJSpvxIM0jI/aaCyGmnW3yxAxVklafWlJLo5rO2ZOwqjReDWm7NWP51VTy6PDoVrLmCk//I80
ap4ToffC7L8S1/6aqYlAPRbM892fdIqvmH+uNFm81eVwBnNBT3RsrmUGTzKliXfW245wWcYfG9P1
qLXYB0WyaWqO+flAJEgNybUXNjHFEniIoASloTZ63vshqoM9zEzJiScGvnhQY/XVDTEEtoi7kR7R
8GBT9al+lZMN6gNmCLmJ9wXaVjjhNi6CfZbo1zTMrn5M61X5LQ0Mx8I/6yx9mBljjj7tPD0k18m7
RRAgQWGt+sFnc6SdMdfYf4N9yxsa1t2nSUN4YrvLQpisEQcxytAyVbNFIjSns4+0iCUp6hDsf8zx
i3gWR87uaLRkRgHpEkA5sXnQkFnRe99fqmJ+SGebKWr9phPG4gXbDwJ7UxWH2mmpLu8/pUzvAp1d
awqsQl+cRGJuO1rV86w89xQUcNA45tR3qMZ+y1Bh2zDbmkyDKaptfxP9m0HXRkl7Chjr1imtZhQB
z4sgneU0p6Gd7Wtp7aqSa5stvWtv4RGwy+E4G/FDqKO3uKJ+iCW6KWgPbpfwtnNKBw75prW0g5u7
pvqzqq8KimkVZZcxw//VNilvIE/qtqr8S+Dbu7S3fmZgqz5nN+lzv20sRTNoSBsON9g2/+ule6ji
jHHWMuJ/5aax6mr3mmPKqtAnEv0UMDgJG1p+eUCJNTw2bb/z5HCoumnbVh553RkzqbtuRvtlrqZN
XQz5xujJbSxl5E73Qk3bW5LMD1YSvFRRcgmxeLP83gcUdSP5xlywm/c0Pcmk3jbVfAvjoDjSk4Bs
OzPI7nPaDeqOSlLRWw+9mqdDWnAfcya2xAyCrS121oD8ZbX63rBRa0xKt6dYfxdUzNkYUcAwYc5U
sVqHSfPNGnuvA8YT7cTn4PvzX5pPvyL2c/BeBhiklEKVJsFoX8BBiiBhXzo0hKNDEJGsRE4jQAAi
oJmqJ8bIwS4bhosh5KeuC7Um+3OVBbFyG99hmFdPc4XfPqJglMOky76JpGI4UDWUKDZ+BFFTt/qd
x+GrhzZAj8OOmxX+8JnQIzxJmnlS1zx0ZrpDdNhNRbr1UjxjcM8vlHMBA1TgFWoGaWi5XG27VW/W
pwBTn0A86r3inObhnQyLI2Tls1PRBgdqyu5BXziAbfuENTYp6V5JRb2BUY8tmHBHArWc+HT0DnaZ
bdX0bIblBr/TRZGn7KVZfNlMqc273GXYENJIMcNzD5KSXFpDqqW01hmB7OdlFdZML1e2B5bSnTm8
zI7EUTW92Jx1lIWVUhcnLgAPy7ws9YmZTYFPRqjdcaY4tQZEIsSvzsH/lTaAtYVuzU06McbLWv4P
DmIdSME6wf2xaBd2aFJJbCn7kk1cnxTzlsahVCrHlGmwkxPiEGfg7Sy9ZkiQiLsnXsAhuauBp0V6
5BOmzHkqjx63jsmgbVMt/enuizV7L6Fnn/MWu4AO0FF1pTbYBtCxnGE/ZFTN4ihAyBQNPXFeNRyc
Tv0Ry93NdYknoTHZDe0dPLe7oRnuCwEBoqcwQqslToG+lXj2g+r8W6wRg8JGHxEyDvAOuJswWkd3
DXvnPKS63EovQGOyi194F+veQ1xM51cTP0dnxNHGxSGTKLD4+I1QVtd+CNA/0Tvwfhcdto8+PcC+
q78QpQ6WrF4hgPekitXRHtPnTna/4KzwfJtUW5U4WXmc2MGxLXrnMmUFNPvvfOIIXvfOLdMwhyfn
b4zjjwCnuVeIPec7iukzVWzMOWDnoCk9HE6tA2+y8p6ViSLUD++WB+3Cbe2XSE93jpNARvKPS8dY
5/dq1dJNgVPQurSlknwbi5/MoSMwaYwHU/ZY7aPqI8ycn6iNF812aTis/SsTn3DdWu2eEB4Xjgy8
q6MfHbO8gm77rir+Wg0jla03YJ/hCnEL/Oqpa7NiN5bedQCGgEZQRg90e50ch+XYTyCwkaBw3YRs
HZVQ6KXl96zyXyPg+08DYvCQe4kMLjJilbab0ov3WTtvUWBAaWU3wfDEyLG+TrgPx4IQwl+73Ibc
QL0L5FYvns9m0dy6ltMgd+AnFwJZB03atg044hkZrmw+NOmwI89war3mHp/zjcKl3RBzNcXHglSg
t1RqMTep97U/3HE2xmZZFCWCT77JAAFOnMLXvQKVGztrHxkqHZpTG7PKkU47THF18it9rV3rPbWG
i8tvmgJk3Mb9aPhZVl6AsBo+pVnxEBOp0eP4qSeKmXpBCS3pXReTQPDEXfVjzN2d2eEvnBWmgx51
PrXdm7lEAkX71itvm7fkxilRxHlB4MvJOPja58R2sDUyDY4j9x5h99WOqkdHiveI/xbYNK9PTAGx
TGfhtAcc/ZOPwQk0wKMVxQTumjvDzl80oDIjNK4Vrll/RliYihND54MnxsehHK6hUAeAoyeHPpo6
YuXAczN1lGgYUXGcx/GYMrAKept9gmbC0b4Jt8Ts0TNM6E597VKaEp+MGN+Eqa6txBJcGF90Rn3U
DB1MWgY8YJHI1uGy/6M2iuyDQ8utHvJHa4xu2QhvpHeLx64sN3FG0SCuQyrsfrsAKK1oHchbi+XU
MuE1sjVYTM1wKnt04830CDPTwkPSAcj1sw+CPQQ0h463CSMBjLQqHfeKB6fQHhB6/xKH86Pjka0S
/l+UBz89Ugdyu3jyBvQiShtcjCeZy2mLTGBgXpoKAGMVUF9mOnSCR3eIgEsv9j+jnp4sTK/UkJx1
z3egx2hT4ZRromkpddzGGcEEL4GZArfgONThXc7XdKMQbW96gnK9b4jGl5LByBDudTbd3BABYWjr
49j5l750L6Abv1L0t4B7duUkZ8Np7yDPGUv9DZaSkQrj+OAPlGLKeh9mxrNj8shENOMmpL8AlqxG
Zo2rjE0q4hqDaT9gj0wpVK+2ojMAoel5ABsfPuN7FnsrgoSUdWQxrEZ7q2SMjxO2gZD4uiIBTTSu
lSdiiAkTi+JV+yjqQUC7ClZ+enKQQ8ndhRnDG2hUjdtbCBqUHwyGfkM+Pc8Vo6h0RAWb7urR2c35
/DaZ7puc0kemOps4Ge9mNW7NEkyXU0ybifY7jmIXf064uXPhw1gLt1XS1wfaKVtwdSp1X0W3zBUS
/EUBIM9tlQsQmwOjoE1VuMkDRLB6wTbawyYVyQfogmozy1k94LGI6IDCuODY+CE9vO9nH27B2sS2
/ahhfdwxoljCXlP6gbdW/tgVRnLNuv0bdImNlGyTc8m9QW6iMZ0/pEf+y+4li0ftL1Hcwmmha+jO
2WqXBV7URPj9lLFSmUlxAj7mPYymb75FbhxSM69sSQBuBi8QYaCqAY7gpuItiIRFNGGYb16Jek+B
uScYaxOlwd47wwvkZK+5PQVk2Liftw6jH2Wsoe2tm2x6JXexa/CNxoTrza57kMmTRZl375kPJvZR
7dRHMyD2OL7nFdJDzxwlwfDjLt1JAMP5b1MI52dsVkGCHoPvGwwFO1C4GoFYLk5srm5YxoL2gwsN
lmz3QKwYvd/e6YYXtmMCgQGjKLx1yYw3GMxVXzDmC5wNHYcPJWXjnhms/bp4NSJq0chJuHlxHGAC
O7zDvTFy7hLn1Js+ixF4VOs+Drxhkf9Sy+iUNMh2I+slhFkKBHdz99dmeluChkA/Q4tI9xZTqS6k
1Hr4Zg0/CI6xLftk3n4KfAt58Aq/cmdW4LWE84Ila9MG3a+25rvaLZ6imjyeTrY0bd3op9sswzIS
/wfR90z+o0sz/tVmcmitDpDItLbUBfvKWmiqJip606uA0yRC+Qpz2HmmahmT5kqGI00/wKVrby3T
G/QSJn10j9bV1kkI1ongDi/mGsEJq9mUXWyjeBFNK07hwIZimH56Jsa9S9P5PQNo+zLk1LbWtbkY
XIgOEltggkxguJvni13pi+s05zQBKzBiauV5dNJb7WEPdvI3FzsAHMospVs0Li74ovp9GJsmT0/E
VQ+5AjPZ1D5JnHYM2vPvMcl/A0BEIHgmBGibAz8B7NU40b8Gw8K4pU0/fOuhiJHnh/NYJkftufPC
4eq3eDYfuMbzti4fiQduC7CuelZxM35ROfdlt8OPPfk3pUDPxj1axxwRYcMi643uL2NOAl0DyATL
pGvO45ZrVYSdfb/Ln5sob/b2AI0qppNiycTJcLghoRx9Qf2akh3OSym94T4wgvgZN4jxKcfRO5l9
8do4InuXBo4Stt4KvjVlS7q0AananrP1WPQdM202RVx7p66rfii6utpGjddEivyYJpP3gqb9qwXl
xmYe0CsBSI5y0Lsupv+srQj/k5QqT0yCx7PiGH6si7IEqF5xeCPT9GmMQ8ZINQqjtV7owmyTKWZ4
8v71PIGersXEWDOEbY+P4btKKIWHK3Bm36zXUOv+qqjw3rhH8Kfnlbzrpf7Jk+kvqcgry/qldKis
YnnAnjZxnuVV3BtY9w7F1BsfuonFwUualpKtrLvIph2fVBxQl9zbybpSzOxTm62xqma8ZVHwk8Ng
Lylf4C7CoWJmnE3zQO6BIaxckkGeKdRjSZ3JgwOUGVof17u4AvtTD1NyofEl2Uce7CA3OzWVZubQ
LIAxr7Tmr0KWv2ZtiYesV+ouhXo6Oq6D/SAr/qQzslpNlkIwdHDuNwOanBMRlvAs7Jw65ckXAguK
bqIlZoEPp2os3BkjTZMQjhlPVdXZ48fGdohaVmlWDL+KMU3MSbujGaxHKgvQSq202WHntkmFW+0L
Oou3pZiRPoBGMSwOgiImthm5D7pxYcY6wdEKrXpb+lZ8TTu7P/oBtW4MeW9gEY94sEAp8Gu8kU38
0urxo6cVd9eFtvUoTCKCLigQjqNDv02Dtid/5vZnlRaAPay2mC8RUOJdPMdnwtQ4UmBLTIzG9EXW
brfBJvvlGyK/n30TKG5spi8yEAmPV5dSUGe/NQs/vNdqflc6V/D1WC7BFOBNCvUAyGvkYMDyfrFa
XGS5ydV9djCoTgEPUB0D7Rbh2WkLSkm7nDxv7zzD8EXmbFxFwoP6beqF26+OauFDOTNZmP3QeZaa
NBjETc2AMbjG3SL2BPA5TdqjjpZG2XEnLnWWMftrfEfLkklcomH8o2ysKVTcAyAAr7qPCWxtVGkx
WBtbi8AGPH1ljTcTP8m8LmTf/Qt93DCQg8olAq0I9dvNc8TR8FAacb3N0/zbV3ArbUktaZ9x/u39
xt/GdpGsyDrPDOu4NIpIcjFKYmff1U5xqWcZ76TVCvxw1WcEdxZ4vaR8SQ8syXHBET1Qw4PXMCTU
ok22ZpZHtwDS4taa6MpMDNyykhIDqP7GJvNEsFJm9+F15UNQMsArbXLxQEr6g2+PDlRM1ztbuVXs
MwtXXOhT82c3EmtOksIzb1Ahkom+3yETn50bOYe01c17ocser7L68D0om013Hooc/SvjzbSCu2Fs
PgyHcX8eoQlWBunjDBbUUVo0RLY00RLmA+fDcO3BKEH74lf68zXU8BFo2Qr5Gexn3T932IsOeZ0e
8W9xPSKMDlQMvoiM+uuocRQziPrFc/heN+rdMeQzV9UbgoG9qpjtYI4HBzXMNc7vzMsJ26SX0VlA
wH2kfiBuAomVCQS+fmEaqFlvcpszaVtO9IkOoAfDMG92LiATRhOGs3P588AWcePtaWw0JZldFRM+
GXJ5GtycKsXl+IyjfFUVKrlzcWKvuAqKbzt0IOnMLcwATe0PlCx7i40KIdXqkB+mNz6lS+1gJR1s
fPZB4RIaqgqcoG4b/PMMSnlDa9kUJTN5PYvmFHQat0qWJifPmj9ZNsKV2fDdQa0z3lv2ZALt5dqZ
YsJddbWmD+mGEvLagABZS55t4APzBxdAxN9y/uiMyttGM2OVhDHUKYq5f9gOt95i6TDMmVIHzFvW
7gRtY07osjWh2G51KZ+YaZq7iPYNnkgX7VI5x8p3iq0xsfEwpfJwg1mcsiuqjWKsBHQakUWR8nVI
Rn1wXPfIGYynpJvvsVrUZJWhVdatRsGrwJi3/SPup7uE4/kexztVXin+T+lFiqfCNXZhwWmOMgzO
oulYAM/mpBSYibVjzRB3wgBT17WBBDKgI/dYVmF1l0WDva+m3gfPnmMtqOs5PweYco55Qng3NW2c
fga/4E8+EtsYe689wX4yoiI4MGmbaDPzkMco/F2w0n618wUhNFUVhEpwVuyGQIQnX1d6G5kpErFl
nn0ZUO4ZTBFZnRjrAG52a5kbf4tx8ZNH2Y+Vo5ixRg1bSxXOTsh23sNx5kfuhgwaMwebK+kMno2k
h8ctCB7aDHZyf3r0yKtA8CkR4PoCTFhmuu59Lh3xW4uiOeJ97UAGugS1Ml1suLaSh5hGF89SkB91
PSdXK9T/6j4lVohb9HkcdPzkmQ0bk1quWnEfmqwWuIQhQCb7hpsWp35SFY1hck4PqN3yE/imoT8O
7+5E32/VlNOli3rx57jdj2Wn8T5tQ3g1dLys6FiG6wl7jcuNJRFf0/wM6ZTzcMm/pglOJgqw1HaW
GRM7OxvjU9bS2+o1hburoX2tUspftkQqkhevbkEzUkGGBTx4jWOHPiugDzbXuMUYNOfh3shA5Kt2
phaDlYTOs51ZwMJN2C24PKZvbV/BMq8GIn0l3k5Cox9DY9IObvjiZbAlKnRgMhHm0reSfp1wQgNz
1QMN1GHzRQEcN8OmI/LgRfj+60htvcapNgA5KV4bqv5kjcGHV4fDl1NTSSNt759ASqb8Q9zMSL7P
4JtWnOBesCcLIGYQN50pY0vBQH6hHpYRGhVDq6knW42q7RxItxkPXdT8Wgv1uRAyPfK1nvooeaIv
EuXGRfWzidHfuIa2Oy+PD3TVfUvJOG0YgGOkjgWIMI95UcgNR4OV/yVFNB3dMrwJRrbAihANXMDz
1GTN443+T+C3wJuORTiR55aAFOrZxIPi2/dD272XpgVFbADoU4Ku4CH59pIRlYkLLE4+d0bnbsoN
Nu5XqacF0t6MeCsczKkTSj7tbwpqhL2sZ2n0MgfyxEhtxBKW1gdVUMJWBSwMfuXdT2zwRUlGZZ6I
MVSqiVmNsVBgs0HqzvvdnEVPWeD/hFSW4kPQ0IuzkJW0schneXJXuWVzYJJebbmogy51aVrrhvAq
pBUyCKEjcVJ+yY420r5jz+N7Z7WPFK4KJnquPE6aYqOsIJHVkArcKJ8gXu7U2I0nzoKVDI1tKSZg
j06r/A+ZaEa1RRbdgQjmnQU891oJ1VGJJF/02LireVLDXVmWvJpRqd4pIYDjEY7TqeYn92HjUNKI
rGx8YYRC31WcMM2+qm6VgHVCRSWOpik6A+ZzWZNKhHkVYqt0wnOp9Emgur9prNlAHFquP+IfcTfK
yzvzngWDcg+XrFqOJbJlX+U0xaSTduE5eDZDroy5m9RH+LKQDeKluyeeylPsJt/mnGdPkyZzbKv+
hmEb2lFvMg1ziudsAHKd2CMsnzE0ETni5NNxxnDHQALBaYnpZnUekMcEqJJ5cf7qM4ijtWvczNZ4
4QL4bYUI6Am7HlCdZUYwTKRw6ik8FWVekY7yHtI8+3Edjjb+1DDUSyn5XbeRsnF1x0wFqrrmdm2y
dRlQytZ2KvwfGCGfSlo4KucrYz91cJ182uQxIWnWA33fjO13k8cfRT9HT3HZ0Xpj9Zci7X5SYT+X
SfxnqpLeH2hvIfGdddD1JH2Sf1bn3brcfKJlSYEAL+45eC+Oc35gCFMPBeaWI7NeHjHT2yGUIwgV
TUAlci1OXuT9sPFEe+LiWOQ4jG3CAG5Em0+vPZP0tqwfOy+8AN4nOD3Cw6jEaz3476UP9mbO63u8
MBfPH3FTY3umYQ53tvJ9GgWMEJZbmJdfoI7voO+Mh0Q13q89uOORf9xVPE/UZbORgDJwHPdJpPaT
EeXDvpxLBYPMJGgvCoqEaEbgdovqwsRF1YfQ6kB/51NVniAxeEdjNuRh1jU1vIbOSK6G2LmJSmb7
GZ95yphq3RklqA7bJuRsTcxmLMINbh1MJ6uaPqrK+2Rm8ZfYNDoueBbbjo2HgZOt6BaYa4rZgW3N
3v5vlaandG8InB0iR2GJUq8kmUz+yBz696wguknEa5yDJznLez6scIO0vxgHg39B1Z7+B+ImVnX1
aG9DmgQiMCTtF0aUeD2pLj1oRT1T5v/zS+o/bCciITY3zaNhKvRQm8lKXoubsZR+JkpgEaev7ohD
27ryU+YiY4v4QGvRIYbVvx5o3cB4n+ILt81+PVe23pXTNN0iXDnI7G6yxmzOZEMaTxQjmLt+aqtr
SihvrvLmCxtS9ZLoEi83fhcmNnSI2tEAh1QGzTHBxtusIBsnr2bWS/jGhnsiqGx9BRncHCErtnbp
zy/DiKlpZVGduIm8drqG5EJWRoEywV0VfdMEp+W6HsvTtHB0bQ8wqucZ/WHKaSZjXOvcMHDYW0EG
a7MwADcGQGYyGVhLYLyhBoYsLolRYDGM50Y8Mt1+Ir014Tgnux3EuLNL9LGVqkz7V+P3uk/HluQP
nFxUucaBBugObsbnUIcGUHG6hwLHMOCPMNj7maN2L3ohvgyrnnib20fVkYNhmtmi+XhLxRqrXCvx
hgRplbCq9KVmnxItg2MeNH4dvFDpz7eMyyiRTByyMRZ+mu3K4dYoYGnc/DFoqoifh5vZw1NEwxCK
Y36JFU1+5hyZN7yhFGVEBuyauSJMOqXG1espeU6toqa8CcUy1zEF6YR0dujH6Bm9T4CNOoE1Uv9z
S//C1rE9CEUO9x23oz/WSED9wRRWe2YYxrYaBhaWBjtLgB7RYj3DPhg8zEF2KJ327Jr+a1d2wAJb
/Li2q+U+NSEQwGzkk0vAJrQCHg73b27Lqso2Y8VUp1ju3YWHPUKJCdqPaI5tF9x4TWlZTd273unD
PZN2a4/d7Z4rfnFNuL1vxgIIJZzdl8mXDSbA4t3n7d04YeYdRs8uTrZclhsi2ESVKka5AgTsSgbe
P9+j5GWoliG5hdmnCbDYZ3I8+6QhqBfARNb4aYR8DbZT2O4vPaHeHWxsGlEoJILNbF1Ea4b7unHd
Z+ajvJ+uu9MOzsGKjOqJbJJ+SpL+w7CTN6i29VqSLmFOz6LwH0dnsh0pDgXRL+IckBjE1jlnep7t
Dcd22YgZxMzX96W3veiqyiSFXryIG6g/1j1Vu9O+cJEVcqSvq6LMXJauApaz6CmPjQmHCI+33djo
ZRu3jaAtidQQ4Zj0KoriP8un0UIGVnDNz5++Ag3XMUjDd4XEzJKF/hXkEXXTQgkmlsifUMnlLY3Y
H/Et4mKb4/46ZweCKFL+m2r1GLnyqa9TG5mpyEmup9bFi2NkDtFZOLfpy1mWoL7MovsaHc/HR2SW
Ix9sD1FYf+cNwXsTdz+6yeptG01Uo7JTu+/9prqWKlwJE2550dJvj3ZmgzH1MKRkltOxEJHAsyzW
38OS9Ye+aVwPtdOzL2NnF3sligLgTjnva2tunlvymLsWlWJTloyRdQ9+N8XSl8gZIFLYkaWvsWhY
fUEt0zQWFzfvThSQmBT/USKvhQhAN2jXFQ/10DugZCqkQj/jAkxCs/+IHNM9eKVfrRUc4a6R0DDK
uBrYm8f50a784N21PNI0wth3VW61Z3y35XHK2u5UgiYi3jeqTcGVFjcDvrU+8cI7owu1QSsNntLU
6p8D2y1OEQWpB7Yj8U42vqJaNNcvXCD7A29jriq45m2cCl3fvc8SNl2GaxKWSDSs1zc8Cm5bHaLK
YatLZOfYN8n64mkwQiBl7zrqyyI/bzf2Yn7LVlt74wMvmWMkSkvwcU/rTZVct7pPzbRKWTxpDMHF
9Vy7E/YbkpmCEuRtaeL3rgFJlHkkvvgruCfUEbARJcGovFiIJybVc7m2PSTz8jr41X2aWzXkHS8C
RNDG2YH9GEkPgRQwlPOOPaK3LUcqruoOKbAgwDoHeErnvNkqq4twd4bxC2DMx1l5X8OImYuyPDIM
hAwhBg0Pw6ROM1B6O1HtppPqztQMIqOqt1CDs1fTWeFDFBABirsRA6hqWw408KsdovXBsp2VM4qB
hCefXandNt/5gK0HjDtSkpNm+5h3BxQmgngEnfp9PibWrlOt3hfMzStvKAHBEjXX7SKqJ3/w5tuO
9gEPXw0DPzFVC1bLJF1Jg6WobzMVh0+5xyxNUlDJzyZ1uVP49L4QgsCr/Uey1vzwjgROqPD47OOB
7hoy2I73rMYEv1dEbszaDUBvOuC684K4Y4X5M3ZQzaa0JS90qGdCnHBI6/5loVfsIIkiHaNoenbj
RQKOXsonIdoMVgwlQYfKWP8nSuSRN8m48+s6vjCueSBLrOjGFljKkjDztlk/3DUk/jY1q4EzXpTs
GFGkyAtkoAAxIScbITdfOZ1dvbauITVnBT3fPm4B3+Ibq/NV18HQeZf7UbQrbDDCQQl+3kqRYb2O
G0JcWWRgPH69ofDZ01ms9xMBhNWJjLOrHdd+sEa22HRJJEeVjgDkeFvIXypm+teuk3+lUjytfdJf
Jitd9Q5EahW2w7bNArFp+ET30opoDi4KauogQyAI6Y7Grzio74gikQnuMMJyuU4JTDWaqKvUp5o+
g61d8gLk//qWaJ2zy/D7iwu+lYBWfYN9I7qylLbPws9gdnlOsI8c3rqt3VGbm6JHhWHwPLnDtatk
/1tYgb4rZl+9tG0BLdNqHbgqObW1OAM1ti2YOWSs6SZOpljvYiQ8xQdLvKEeOAsJWfkHpFoNW9K/
pfrO3+eGLg2LCfdG160DxaWTF9cQAEuyEGhHlD8MriSdTl0PDrh4M9TJMxbdJ1J0bD1BE1C5kSd8
VZZNk6FRy3Vci/bK9cxvMtV/Iqzja9rqb2bqA55wTc4bLrr5LgApDpCjP8ZZexvFBI9ddrM7u3Wx
Os1ZwgJrUTvhhvNVVNgEfR2MVDn63Jb1f3PMJxj4DnvA7QKI+YGmP2sVrZ0CxpPdnbWXMhr04jx1
0QtrCQgjWRpg9qHxkM/lAT/7t3BRG9LOzk5JnD3WmfDfGCZw96/0GuPG9akrBueqZQHLdTHc0ybt
055Ar0HcBdFuMeobJj9N3dLdTaxS3lCE9MEN2vZA5IoUXYDUrgj1VsGaaDNl+xG60qLv3JKXTAd/
cLnSPSfzNd3FP1kROMdw6QFNgu/5q73ol8eUmdS9oeFAH5yRynjf5F9NhHjOcGMT31r6Q67T8cjn
Uh8k8iNFc1555GEd0X/Y4YKzUpsgDNmRthyluILmraSIYVv4MCbaGfi2C6Xbk80eflF9sMao2071
HL3KpKc6a8AJPtrKItfd2o+pcckw8B7DgNwW5X0TDvd5GfEj4HgmYFEeGw8Ei+XkX12XfkLAzEnh
cbiwnGm3VelR60RHz8tQe7gFhqY6J7NxL01sPFrj4GHlPvh88B+/gfa8Q52gotLrY87T3PTbAoF8
nY26bdPijhloJb72yAceqpifZbqCavtJq6dULhW3c/lV4wg4iYw4gMkh4I52wX3Qdg+OX+QXSyU2
gC0Q8fFMHKxUb/S8kraZchI7c+lQV5n42zlSwaUaNVu8uKE+PMQ+m9bjANml2PkdPzbbR63mWgqd
u/avfeR4Qt/BsYy7R+lHA07N/MOfSTiMQ11vCWw9xmHkblXJ2Drn+WuuWgDQQf09udWXAdHG+JXc
e54BtJCjsHorzSb9gTjRb5QGcTtM9Gt5mfs7hsmfsKADstm7S5oIPhcg90erQQ9dDNE4kF3xIQMq
DQ4eOt+wGJpxaD+hMGF65x74DODqwx17dUjwu7Lsg0qSoriwEWBNkSDUoTW4dHJBVjxJfM1XVPSi
84eI/X0QXjJ/9cGzvT5WEbY+e6kxAOZddFuZlEyWhvliN2u/cZuAk4bSYJWMMYV8EFoguYoEy2wr
3zI8/8LF2QtwCFtFQTp+ogeObO8Xqj9uSPSQsVBAv00AirE1B1AUt/U0fpOjAjACYpoCR7ZUZdX9
NL3HR8oeB/PzcCqyfOeJ8CUoG/cceS5/1oBs2bk47X0qBd1oNYTdIKu7R+OuRvw2DLbRwrdZTvmr
Rnf8UHNcs5vF0B8Qr9ssfXgfdyJkmMrFT7bIx5BqqGduF+qNMqBg7w6I8jPdRDucKy1nJo3eYxDd
pKpot+BYqI2I3Vf2QuQPRR1uGQvwZbR5+Lz48i0m5HHlxhSaOyNmmqzJikvSMaU2YcMTxw7m2pbY
L1ObE1PIvrx2s/GOogouDOhKPic0/kqFWxHWyVJ3v2XYNSfFwmQfZgZInm8zXbfWJ3aKFRMMCwIt
EqdNBmct4nkmHElMmSrnPXXRcj94y3WiYmw/Kdwu33vpKfy2RDveShupIrITKntF/wJt6U2lEvRH
yP+TCXvZLyElsH63UnQhHuyzcu6u6PX4HkR5r70MMFHFlaBx/fFYWIo4XYPLWyygeSmbaJLgHHjI
pVj26bSrou88bthQcjFg1sAAV02suC2uypum4b7P4MvHUI3FM7dWJIyErF02mTOtLsmZPsQ3iLj/
KgtGjmO7j9QC2Y/cOwjqU6lAdwDUGgdrsuza+TF0/X8FNyp6THi3zRE1ZnHTDB/1hKwb9wkqbErz
FDVegsfdJ0BtfNiIGfkRwh+YYVILdSsrrB0nMtt7r7OflE/iZbKsuuE9bcZtqbhF4BfJ7xsX3mS8
DBJEpAFSZN9nBh0bdMZuHIc3U+mjjL1HBhmKvudcXqaMINzQldk2IIJy5+fNrzdjeAlE5W8sK2TR
L3/aiiu9a1PV0bLI8DL1YnexgA/uEc/JmefzMAiIDdbxJiuB0SzldUT+AkdfcT+vvUOlVY+4tuqB
xRwKVxOoS16Zk/HzZI8csS+H1tqxGiz2UJenK90BjRMsATYq12eRlOAPkwYiV4aogPnibe7LbwAr
uyIIonsvqD/NtGBwitFmzipIqYhMEKHnELNFM6Xlya0BASxNvxzrMAYgFk6luWfIZ5fZpQVVFPb4
PYa6vXEoFMeM7Jov46Kkc6KXn4tB681jqMZMQlh7wvRvwFIE2wakVJ5X3VZR18PPrGyPKfmaPV2g
3AuKKrwwoA9H1xhzciB10VaHZbgsnXebGw4FiuVfn1QaTg0+x8LWzuvkztF7wlpqMxcEQTpp8uMo
WnnLiB5vMfUzX2ncfEWcWHD5AoudaWs/pKnAOGr38YdkrefEzbMMVja5oUVQG7CxkzUbwG4MWRNS
7hH8CBXapk13SPfettHiVsv+XablU47OtRFYui9jE5OBSyd1nEgD7bIEDl7ipsGl4++2nUTo0BPs
QRrm1AFs8WuhTWxZOZbHUBTVpVZsoUvNuy7ro4++p5FGJjbO74zy9CKniobvwVGG7kOb5WNBHv2K
ph/3bqDkBKKNcY4i7b6qJfPOCU4wgh7erdu2JfKMXb2wR7s47DO5znXpk0zUdJs5XKB1F+pjod0K
uw/5Y0ewi+zcUO6TqSXolco7WSYjzbmtOkxwTul/Cb74AcN6jFAvO3JBQyTvRKCPKPBfclKPmLQf
AxH/MxbBvWYRJXIs4B97ofltHfzzjhiEKKLvqad2RmeNczdCSzvZwfTIAP3DvDpt5Zzi2ffkjoIW
6+RgntrppTvaob5NNMcO2nR6bfnZ78Ijs7dFBXS8LPozxhw8eVlLjh3JCS803tQRZrmGV/rW+0Le
aSuhP4w5rovTbhu7eXiXsv7mfHCyx3Z1ySE3YpFxyKXHXNobMXT0M8WgnwYoHjc0I/JS1WBzG8M2
nkwHlQnpi+PZD27s3mdY/HewR7yraoxOkwCZq6BsAVlhHxr70jqyEaTpWbXXonGfl3R8ixQHVTsu
yQmHHbZDyN28cadDHbo8M5HkBtVw6yi6ejeF5RMl9vSJYCBe964oW4L307hek+s8+FZVFLAm12eq
+9aiMaK2fYxn32Z9Wzcdpb5YRsLIeXa76OJn07mqWf93OV0GCGP5VRth5Bhj8v8OXVJhoGgbTFRw
tpTqNmJs7jBjOWgT84F15vWIgEUdI7Fv+oSfZJi5uxFYwqb0kvfBNk9+Vs3XQRNCjwnaf6KyyEms
hlV0zvRQLkhyXd39VQMbptkWoAlYHSPOgqKu8G9vujmkyCfS093oj4d2SubrKp4f0ll+YBBE/Yzw
GAQ+sEDa6/jppgDHY4jjyLYdK3vv0fOrlzSwH3WFoZrDDgZkHzzxxGCvCOr6jlmYEYOLGvoubhAw
sTahzZH/Bthg67SKa5wJPqGmXluI65usnnfT0DCg1vW4iaxKHns5n2xys1eJ16EpYhW+ZDWh4GnC
iokDaV0YstCPbQZHI98blpz8M6s3B6rJih9JNnNjBcfMcDyXUAaumONp8EGlvmLntiqA7mnK3Jes
M1DrCq5cRsALSoApbcMctdVfzQx5/VFBMkCsFcwNSfsA3huZgDBZyAPJ2mIhIE1O/kAFYIW8KH9c
z8EyMxhgErb33pvyxyGvvcldjhkl40PdN4/sNN59ueCdXnJ7k3rlBdA9uaBx3nY5VsOlDASEd4xF
EXFw6U8Z7TpoQ35o3Uxu+13l4S27ERy1jrk2y4i7MJvuKtUVt35FmyhtIGzSWFvTHPk5RsVHFTl3
tQNaRi6KQzgrzlYERJTEh9ix4ke46sh3EoCBer70PEdK/U7C3MZZwn+JwT0NGnzpIKdDEbslKZLm
6HE1oZ2Deg7P/Mgge05Z91AG7/wOnUTbdL7ZrJJ6XDxegz24scgwa0g7fq1tFzeeRSFTIQwrh2V8
BVN2Qzf2R6vIRzUT28PVGjXMsX80fv2yQCdCBOQmUGgKll2aRvyoePN11+z6WR2p2IC3KzgS2yTc
kbi8NxrzOrT4c62d56WxmhukaSiC1J85PJH8MC8qsD/LnoxjEY93CXEGz59BCWNuIyoJZxV6Djag
gA0HPovJ9DnjYQI3NPKrg3ao9cHw4NB7wD2ttse72tIfyWhejR9DhEzwBKRT/1fn/ZsfOE8qXtap
97Xu62vyBsUWqNyTtWCKHRRa4lLN3rFwFJuLKJEny+tvTeIfjNBfYV/yOwya7iR1R2eVI57j1X+F
sRNtyCR/iJSUd1jQtQNu5b825yM/toK9gq9iLhpuTBDD7m902/7UJnnjnP0aBRf1pSqQpmGvZ7TI
uKi+x0QDXeeoJ3zCD6hP+ZMd3IDkuyhTHuw3pqVomzZ5TwfJQP94HlS3aRJbeF6o0dTskU8x8vO5
Id+0Jf5FcXXGRiMw3YwJ27lFLrsxbv9lz8kTDlhaKPpgl1Eiupt6+tpc4ckNRtydUsFJpW5yX7m2
f5Zwnw7kceD1h2wdS9zA9GRm4YFdQYvhvGeIEfMbAOM/p4dR5FSnuY2twwL7/UjcyN84i0ZFQop0
h/WMhx16jtKAqHDl9yxRvX/20CKFeP6LwTDPON2lW1+FnzXK1d1QWi8l/pttNjr/etLjWH3ypx7X
8F0o8T+4BcDHZXbfO41Qgz92fut0+gomDAUwK3wg+/D/JGmEOkovEc7HbQHdYdtrYifsgzm3MoW6
rqewvcorr/qN8RhRa8Oib9E3qTO7F0eVNw36Pc9sd679UZ4Uq2SmNdrcxg6vRtBP/aubFMe5gMWU
RPI8BpLOrrWucP0KxeQEm6GzIYDodscuk5pFsLj+HDy5XfNNtyD9ZdrU90vdoK10NGpifGHVbMtr
W0z7ZKAOavLoThuJQl9ZrYbNMXr+da369oOL1DHs0vqnzXuzKTs9PQxOgMPPreSbWHqas2SwnBOc
7wdsxeEHZya+wNaM5dPiWPkBFgH7LdPgAUqoJyg7gn1+6uYAiSBmxvhZ9lBRIPvXpnlGR6PSDksi
6lzh4q/3+c5qI+d9LhU98k6n3jJACDctpCAqgDEjWMJ+YGRuf6a6R8bLUlF9+pMjdtnk/IyFbbZN
Jsj81tSp5pPvvvg6yk7h6Na/JsPeSonEM7WU9tkgkVwxPC+/6AcYLiYWNzWLAEgRHjZ+k2v/wytE
cM11H/AtnxNV6DNQTq+pfyg8Xm2XkCoZEKF4VrQNji5xXz3Pz3FeZZeALcK15Un1gL8b6KtVEYKr
bCfB+BNnX87EVkJXEtZ+A/KiEH1452oe9ivhTQhjrNJRCANt48rr2/7XzwX5i2gw1XhmEuS2Kod/
aS+DpzJlHBvGycf2Q0Vx1ScLji8yUylcOHQmdkI9kS3UZkpneTAdUGgYxfyUW/AEsc2sQm4sM4Ex
F3OIk9RUUdSG33qwWsLdQtDSnM8PlB3Gn7xAAty2LMBKaiUzScdNwH53b1P3pyvWYa4dGyBUJdFH
19qySoX0nRjkNutBsuq/Fy1xiiGY6eSs66MqgjU3Z2mIFUXv3ZjZxt8YK6rKbedPtpgvStdTWIHm
vfLMHZYUcRUuFnP7SDbgqqiZBhgVFxKdvdPvDdWMW8YZtdZRFsBVCUjsKw22KmwTBvcQNw137znV
+DgshlOdLDs3zqcr3t8VHy9iXwiFjOASSXUyNbzVny1IkbEsSEijNl2ymJ0C54sFQqzMrmY5s34v
wpc4CPuveS65rSTc9ha97oSb5DzXy2tHrJ/Y8alUIXp9HKILLuajpK8Vt3VzU6nizcS+OkWhDj/6
2GHOcQkK3FNri8cOzZcj2NHJP9kSa5RZF7HzNtkJiiBTA5QfChq9yiIxIv+Bq8TQ6QlMq2N+Nba0
+7U6+mm9vnuc8ApTekTX78Zpp+JowxXrv3KQmFBh5wpmdNAUY3UoQwlQsMcv9tSZWXM5ae6D5aEn
cp0x4iGk9z+epGOomFwUS4LLDVkQ+gHGYkp3Q0elZNlmIV7C/CbsfLEFY3IwOobHqskIs/WnOCcW
t5Xywfga2PFuB09UVt6NnbiwFQsL6T+5y11mkbGG+miEfBHaxpqtM23xCqYcBSMeaDbBKo9rcMtq
2giSgVi3pp4XS96+FUnHxNsiU4IiqA3zRq9JfgLaa/nGoP97LUuTzofS6/qNIQLaZt8QOa4BkyIJ
+7bzyHZnfp5M1GNt9L8HO3wjbIMhMmSEYhnZrxSIkTAl23GXzQrwXtuncj00SM/uu1uPp7LEydao
5qkRaJY93wo/zqI9OgM8Rj65kcw0sd1G4j9ZXKxv7sgiMeZzB3oTktzLGaThG4TBGkyCbO51lMmz
WWmJrKEV6GPMM2PZmhxoOLfbGCEC0QiwgMJzuOvrBnggMSbY9FG97/v82STdHTCamSJeIq8RczTF
ErxQCUc9DBE3DrUKOHOd4ygdR64TLl6i1mKzwClWwwEjvZqe4sW5y62BmAMesDYnFpe11XflGLqB
guCx5MwFFXwpc5/i53TkiXOrdu1EWhdU6XfPpLxRdf3Lhs/ZasEL1tCkoMU83I1j/pXl+R+mpl3v
+NyksIFjLE36RXQbiMclfi1b5gBnlobAGTrn8iUSk4ZAYsUCRaH2mA2mjNgU80OjnjLGZHcXpgUO
xbDFxrvD/TY/QWFB0G1k4d6gntCWxGlbv/lpT6uUcrsQlxSe8fZ+sQsDUia3x3cseC3BX8CTKc6l
dMQ4WPKAp6GkfKCg5Q3mgpvP7NnwoG2GhkOscfSTrfvg3vGSf5OUL/XU3TPQeLyEXQ/rDq9rUeNk
r8Mcfqz61yWsPobAzb8IH+Dy6fJXWapxU1tOcbFnd72tYYiN16HRbVlc5EgwmwVW9q3XeNNryKXo
BBwAV1fHpI2SiahURtZ3aQ8kBiS5usMkyIkRZK4AtbHWPBHYiGlAoi8aNWqyqIgfqS1hOxSww6UT
y9z5hv0jGdt020M4vCIuQF1jggsVn2XyDnQ4/5KCTm98ljZxXRwfCifCVZFi9ktCnBxeQNY5lXX+
KPISykLVuJ/sxjKq4nr+4RENfjJygZt5FS8B1BsGMqvOYaHGIrryWPHvubulgKyL6kbyCfzjZuj8
BqYNDlRPL3uqluLfTPrzzxiF8b0z4dzIPXqK2ZF7B9UosjzIJNSDs7zi1zb64U5mcX6T4Az86Ai0
PCDwNE/e6HQbVxdsfIMqKKk1wTo37h1m7RclFgoQESDNXtEsD4RY++ahLOr2edZheadYCuKNGIlG
eV2VPUYcMW98g+bOlsn6PmoRF5rM8va1FribKrug+SEKePnUKbeMplvAxve5I+4Wv8OnVtMdLK4K
AWRh6ZZm2Dor5bMQoTiDvqC0eFqA8ReexQ7JQOzWWXteCBxc9b3FUZQrjXUNjqM3YH6q+9FlrDfx
RfEhwqBjko3GMN57sGSvujL5qIYaTssKZo+LlbW+DlV+P+UbncEvKns7uAQNnLdkRFxOk6o/SEfd
OARxkBaR9hcnZdoo5ctY06KaspiT+dDjP0YM6s1AXkriHU/QSmtf00+gERXTgYE/T6fwSk0ccoHF
lQDo4Io5x3kx6vrU+MAw5ErvKxx3pEgGy7f5f6z0c/Vn4/ffelX8AFSfVr44e4NUQY1cSnVUklRc
mK2V5MjiNCFhsvAjYO2tiw0Ud4ixc9XSdZDU6MTdQ1/O1JSqkf1cwHaT0ndc5FFNU3uwUPsdJm74
TDFc+VmuS6xyrekIpux7Ludn1bJL7MvXtBhzki0dH49nrZFL81PaSALoMzGZWO7ahbbAClv8OIIg
v+cYfzd+e04XIr9q1kjH7YChXRRPvipfl6ImcZ7E3Q5f5Xgd5sCCg54fpeN1B6fT1ibMsIEyiukX
IfrXMaa7FOVhMznOGzf3npejk8XnvCL4wLIyK06OFbE97xmyDwzr+W2oVipXi3aRdpXa95kAEpwP
5hpcw7TpLc5tfpj1Z4H9niZaDodRFP/cKoYtO48PEbE6vK39VxQhMxWLG94DqkweKClutsOUPqcl
TDFWTRAM19juyLxz1O4YHeyGf7pKVo9+NSGN+8FwiOE/bLTm7+pY7IQYSdiTVw6L1VncY5p5WsKO
whqzmANlzOHVILvfqrT+lR48Gz+A1RknPGvch7hy5dElUjOVWv25CLjTBwVEmHQUXzgoEH3z4rNJ
iA4aexabOlrexsnDNtc8s+SBRuLGfwMyOED0ggL2cRC3Xtohn4H43anGOlW9b+2FZT2rCC/tqNhj
TnJFLQuR7Jawvo0DbwU+Z/RZCDoZBg7BDq+qJyAVT3r459NrCXCRfKcfkttMWqZIexQvEXssNn3j
azQVz1REeXxvLIm9rP4rlvamidDAlMofsIUYBlAKPSnkPQztTKHbxMzlYq2jhGykSwiXah84X44b
NscZDzkpbv1TOhUwd8fxQbmVr6ovzMFR7UjkCr/4GFIH2MSE/OsIAYu3BRN2QO18gESFv5nkaWWc
zy5ImKAmirmyvyySOPhxvp2xRMIvjkB1OJ5167nVXZeS+C+VDypPIqivsGaXRH+mqAG05gj2KAt3
zD0ihLc5n/wqi08miP/yfgCsVvUwREGBPlTWAOI7clMEgHE8dg2Eq2JB0tJJnl6GfE6PSY9GDJQU
sEZU95A/YE5uOjvgK3DK8EiI/xzG0XQFnFhwEBuFC6x495qOuoSmEQdWfw7aPbHXwtwvsVfeBl3w
sxh+A8UgV3ZBiCTc/KmM2Qrf7nsSNfe6Ffb1rAufO1TD3cet8UxfWf6A79D05pPbEUFyX3j/SC4E
nzGAScLoLNqrsRl3eEbmM7XzWEOZlemqzcJ7Jk6UdiZXcoqOZKHlBOcMJXZfNpW9ncu1QCUl95Cs
dlrdhm/1HK82S9RdgtzxrZ8wDBnCDcSN/De8f9ltl9TDfTr2+fXoJk8q4MvIsdiclN18DGPZs34N
UPAinW/GJMzvSl82WLjpqSd6bX81mrYa4Qv/IQmmD6sc8II07KWa7thzyrCp5W8MD44GD37KsQz0
tqtsRDYvHJnXB2RbbsTLIYt5yeTd2DCca/8+HDX5Iqpnj7ZliVefBvGjj2fgqkjqf+O48mZLLzgN
YfFTUQuxgQz8UBP3z0z47bGp2nHd4pwuJEpyNmOdydXGd80vlkscoK6B4T3kzXWRYZkOJ0BliGym
WouV1hlnmgexwXOiUV0X/DMNODtATtYaXF62Xs3B6szFq5DjEXU/BoIyFA/aEv4H83W1HRozHwU5
1Qd3av+6Grtu2DTNwciYpaKuFfhAGgl6Lqx2RqzKyly94Yb6zXjSXnmT/29uaCFPePJ2ibTeTZAk
J1/6Xy47TQABajkFPLu7CSPFdvLDL3qrfro4oXslQLkMcEahuNWvvknldeGpcef16/26JRdqYjme
ZaeST5J4OxF3WPHDxWxHU48H7dvfRQ4gA0BzcwrbMrhj+3CBZErzU2BFhz5Cxmp97eA7n4NLnlnW
lSsZ+OUYf6vew9jrje/YxR+8RgXHhh/XgW8sAP5VOuco1tiCMJLjKP0eBvWNGs3eZKbLJ2y76jZw
PPZFlnoPEb3uWMN3p8RqoIH1OvrVrh5v/aDFxzKO3Zbbtb+huXvg+jNoGAMjPTgF+4yEoMPeJ6aC
XWUCHCGt0ieeR8nIsOWS+SvpcCWDf6lY6Idh5WcnK/SdtTR7lMQWAe4VWxEa87RgONdbwvagZ5ou
ici2jY4jL3aQ54I8YkUNTe6lhPvoGM/GrRMq82Z7qfcSTgsWfsFAjkXL81uK1e0G0dvmmnWD1o2u
ogoNmi/X1kTI2eBZ+mqXCTjroBuDrXw2db+pBFvcC+wJkx4HrTzgScpLwOrXInpsTW8fuUtxZ7ci
L3+Nvay9sFxmAyPQucCak/pbpfXEfuk9C1tl0itHHcqgycc9zwPgqYRcxDPZfoHBSw75ezQZcY8z
aRrJ4oSpOtWVDpPrZQl5FRWOBoYBhWQEzLn4Fk0sRD5k6ESANMNpeOT2xdOWaPd26joi69YwkavA
6LwtyiHkYFrIgrGvcq7nYcXNlBJpij+sCQ7JSFmKXfvOZ0H+mm6jVbQNmkXqbU1OcLhaWq9gQVUh
KhIRXuQDPT5VtpvyZCkA9CZSbBM+Be4i2LGgogURt9p2qUZ/E9Vp8Z7Sxs7tLl0zT7MHEYIauMr9
bTOWpauRHToR2wFMldNMX1mMv1z6EmhRlbvVsNNO47wHUU9HwIIlgCJ53vIfPBgbEZBwVLBuqI+6
8YFtUPJFhoGg25Fpd97YVvhkq2jaU3vF+itxbyPmVic3f47NFjOkq+1qrJu70J753uDQJyFyTpnm
N3264umADhbJeWzL78FTaiPsOjxhxaH8mMb2EVL9mGavVTjvm3D+9fo43/eViPbwbh7ywqcHNcd3
GGPQJLTC/SGBcQealo1MVmloB40+Yd56HLR5YeNCAmaMK7iulcdSj/cjdzESkR4ODz3j9xLLgZdi
yb4B3pPEK0CTqHOIinBneurMZFGe+dwfQ8fChYGyZE/fgEW3pDfRtNUNu3zM3cG867hv75mziacS
hT80doTgGUArBILH7YZcZf3/GYLIPrt3fa2fqqi8bWmz6qQ8yIWuy2I22yycSKbYP2Ltr9Wj/S9z
uHQGQwgHozcHW7d37cpqs4ITtSELt02s12MaHwIe7ivtJLtJdMQ6MK3ubFZNGygp42ZIMCMhUOh9
RMKZ05r2pBVv3vMj5Gr0krRUcM9TuucZ3qu8eq9C72LH+bafx1cno4ilch5EXLyEYv6Nw+UlnOfv
LBNs1VhAHBbJaeKAU6Eu8nrQOYAYNeO+KMsdBicaI1PUy+g/0s5sN3bl2rK/cuFnE8VgMILkRd16
yD5Tfa+tF0K7Y9/3/PoadL1saQsS7DLgA5/Gh5lJMmLFWnOOScRmGpf3icDApNoWuZiLtqo7c4IS
CFWFcCnBImRZ33z+UWaZdbSvo/GUZv6rLyGYh0l+nijnW24mdy7pgie0EnD+8vCaTPkrarib1oas
QQN225okk82usUtHe++3xUusFb309rZA1iKGaIM5cxNqQiJDe5NE/X7Os/MxMbH6IQDCTOG89im5
BmgiRREcGUXfMAbeQNI+Aj29NXuPbrT1q+HFZDJPy2/puwidnizhPPvTcBhEcaVSsBVJz8nTJBMp
y7L2gLttU1QMpBVa46Ru7z2/voIfvMffLTkDJJywEsyFIY6Xtcs88VpU3T6hS8jKdo2M/9aw2rMu
LF6NprpWo2ImhgaRiBOyFhjGDtk5G/Zv2OOb3o/PhxYPnqODu7oRRKHM5je/IlFtCVZhZ3pOGT6S
U/jcx6K86hv3F734eB2oDgY8Oh9is3rIlKlgZ7GouWhKOurFYujLN9gSq3DsrfBnQxjG2ptpaoQ2
Y1x64auedwkeYHrmZHI/+9N3DNvJPfbdbK0Frt2sVPsqAPYrRRkfRrThvWXdhyR9WGW4ZWEJwd/B
EQMdqTjkUPw51wzNCV0l13SNCAQ8X5XKddoB1exiv6H/OLGd5UiuXG8+paZWu8KvdyqIGtT+1Sum
pFdFwnTNq7xErrWXjPsNcmiYjljsA4uC8xErEhGFPXwaxiw3Jsepo/JdOCG4oO4rHZ2ZjfxujPLM
yEgvlDlWn3xidwtLrN1OVlPvMo+b6vO0qPY6DzcaqaSe5p0ymEdIa8/h6PtUh79A08Z0y1lNYqxj
LtYDiNTqCcTLY1yU49Gr3Su8Y2TNcZ3Emg5hNRUrdwhuu8TEIYKUmOgvMo50s4RkwbBjJ+g2fmGc
5YZ/jNioKWfgQ0P3gSUTXpv1eOva3tFzQbq3RXrmw+he1zMyPxrbT+FkdhRv1m0CyS8tphfXn6/Q
Gr8wNz5k6MFWZD/E60k0d0NiPBk2ATZ2x1iQOCRsghp1qB/43OWM0Cv6sCsCUEm3wQjNXKM71OA8
tgiekZZhMKBwYzxXFQSTpALi6uB/d2JLk22yCN80kjrCpXPEdtY35r0wZgPrAgXEDndWsS4WEhua
thFLQUNRWbfNpi/suwn30aY2IDkznHYZnKFWKO/AoWAI4qdrRr2g6XSwH0v9APbnhY7SNcD2ZxTo
322R/3LngMqKf7wCsivrbxxqnQOMVzoh3m2fBi9zRqOvIzJAa7544bf3gDwfPNgaMKnhcDcOlECk
MJtkxmRL7QPV0vZ3vdHuBuH9rlwON1NInwpQkOM2/papAj+Um5yDumhRmVOCSm6RZUJTyP325I/k
6TX44frc5SBdDien4ZwlZfobBcIvWpb0NXv2s7lziLR1RqToVTuA6INxN8Csdo3qJh/Z/8ZQxBvA
npvKrMjO8WMUZqqk0cyMbEtRtU3r4lHLDiWqU20HPf00m/5pzCiYcnglvC5LA6aGb8Y7jfYIKcya
FpdJk53CEQP7HhfVbyElRiOwsRHYN2vS3wPWf1QEFpKV3qfnStdji/2K429JD2420xcjNI+NDzQL
H+KUt49DF4K76PN9UaVXhTIvbZvAR2DqV8p26M8W2EU1gM2+RBAxWDtKM4Z6TMh7u7u2K+lC3SRg
FL4IHoLhaYokvoCe449sjRddcwiDbLExDVYfyuHGy045KBz0yx65Drl9qnrzRAzbNqvmCykhLuQh
fRG2Twbe895CTMEs8CavFPS+BuRIgHJuTu3f5UiafRJOBHvMF5x4MF86xPTmzhODazqNofcckIg3
A34D8UkD1XQIqq6DPdTBF1n4u0lk8Vq35oMomGAJ5JouIyiYwcEJj9thnP2npGiOYD12gyOwq7in
DrrJqhv8YCO9ZoPFH70b5TocCPit7Y7C7CdCuonVtNy5RhZsh8Jh+UO967YEBdWpvgsZ43FQ4/PY
U7Sa8TXiGpkcpKlNzS3kTF9X1My9+ejZ1Q8VT/2tH5GgVHbeBcMaoBrww7T5DWPAburGg6tb+u+G
f/IqCQ+KqQmcGEKR5+ksqOezAjYpbWBg6GoGmhR15cZn1rFy0+RXjkPRSHuA/91wETSS5DFvBz/8
AOvy0qY32WaIunEmr4a+IECtg3mai/mRtCKiKXPxUyTNnd3147ltcQJqTcBWtZ7kfRMVj23NL6R6
91zEmFaopKp1l403unZglkEgUk73k1izbzN+RRwRFmdHWuImz7XVshKFA1GfYaOuoYkdPYjZnoNP
QHTuryCjK+LPxK0AHDSU/zQa/XUE4FnjhV/psToS/EVwKR3OKhX4JJMnBpuMu6fixa3EHf8yCSui
eY3BjQYW9E7QmmcDO0akp2tbcSyunDmC9pc9WV7/S4IyQXE6AnyRi6EuVz9ATKEQy87aiqTqVtEy
Y9xQbUeRfDfDEWSxhZcl5uTPqCU5BhNIMKIUgSrmCbiqvHiqs/jZsaLh1kafumu8yD80FU1iJ+fV
s/IRd+oE8cIayMBZWuvn2dSxIQ3stwY0eUiD19jsroYogT0cVdOeYETvnAGLe6hnu30xOsYxDdgl
4TTVqnOpCoKGHwRtN14jZ/pB9Y67IcKoEnkyAGXZNVvIXAZ+rFLs6wZz5BSLYzfgkioQAV+GrSp2
DUc0cqo6lPusgUes/cV5ADJhR28QtNuUV6+h7Yd0Rs0HPxrkBTadam+TCjNiZJ/v21IYaJwkAv4i
w2GZTkrSRiBx5AhHNnsUcYssbna+Nyj8sMKpE15wH9HsMGxDRtrPUL2sMxAE08Hx2vq5VENzU3Pv
bwmA6cglEdWd3c/5vlcE/mA1R5fnxZcxwgo855Ab6Qzd2Zzfr7I+L4FFu/ZhRKUebSJgQzyfwkAP
mdMmz/qrrqCiTCco+h7Zz4ceUt2K+eBTKnRz63bdb/hGPzhscjVbh0c/ZiTXo0U4WbNRXABo97e5
bPe+mn4RUUevJe6eZCWJp/FRJ04yfEIhgiq3RFo+Q3cjZQUZYqXSBw7UdKqbHEVqfV/6vkCHBBSj
BzOwrR3kPQUOOhGxbkXtJknlc9pMxZ7JdrAGPMoJGDUNSbFime9UzqbVjczXOgp+ktrRnGhWpRvH
NmO0IJ5Pl7Cz69uekzxDcySNYZrLcxt5/Na3cIkL5bfHROXmLaFw5cZ1GihaYVk9cpwnHbsha2mA
qntpLyO5uoznWyNOMGGnxaOJQXKlM+2hndMc6iBf1xtwd4/+PF71sbz3YamTFpDiR/X7wTqTNcL7
1mAEKoXCZxtTA3ma4YFiCG/XxQ9oZMTMNP3I5uWyL4z+Hfs4XqWWllQbWSjckiE/70odPygE3zTa
eioeaVxhnYW9nrQCG1D2DAuB7d6szohZtWnvk/DFmtFuGFDwKGQLo6kXP+zJpBkFZAQkb+dfjDnb
cJITiz1NlHBpAq6CEzy8I08crSnGYNJ0p150VOFD4iNa6/eiz9vLuTbo6On5BW0iZsI+usR9AZ9Z
qO++xHI1enI+yTGj2cAhK9qXOFUudNqh2nYfEjNSG4ep737wMef6xgjbMR+GXTb3RDsGISfU2bao
7jX0b0CLuqCthClgW+bNXdpkLwiA5wtwAo8lSrCNNTvAAG084akwkwdJz2Q3um10DdzA3A41HqES
Zd4hdbDUOZEH3slHPWIr+7sC67VFTQ4Utbf9n3AbvL0RwDGk9fG7wg5z6dg4LZvlMIKt4zIYIWuw
o/NTdykxbCF/aki88HX+bGbNPc2Xe0cSu1upfm/UWQVYKO7IS6ETYOcatJEP2jRIRhpUZsXBUV5a
Ti8uRWfCk44EXgIDnHxTpEejdpKD2VADehArUdJTIHbOxM6VDdAkGDTHjI5qupJAeddWDgiUda+E
xEFZkfg4ZsNwAlvW3WZ5fO7ChcwC5t06jgwECmx79JCJp/Q1PpqwvA8CBdVMUAtjNOhuGqlu2bST
LbRlktZRZvN5F5ErFcU83JZlekjBYKxlHB9NP58ohCTSKZBoZy429HWrsPItnbi11ibtZMEs4CDt
Xm6V2fr8aX+TYTjeZnJBlnUpeGDdPZF0NF0MS9xoVKT9uoz8+7FxCd4xIalOiwxhjttlsbGYrVS4
JuqYeCh2TnfDJteigmx5PzvifLY0RhcjY2w8jexoVPGiOJ9krfaL2IHCCRz5XN7CnanRGKLhQZ5/
R8ARZ+Ja2Cv6IMQeZCQS+w5SbAou4NMdSxBwYuo8PZIMwXSuhm126jFrr72w/QXtqDgUVZCvKz/+
IZq+OhieQbQgOKJLS9rmurVyQtRUdCcDzO6BTw6Ndov+JXWMb4hD1Rl+2eRgoJmA9G7RiHWjDIDM
QAABgyb+vDNiRllkrQ8ti0tdBM6DmKhjMrhoY6LndVzTTg2oPc/nsCfdI8aFoiqHOzLJjsyqsRyb
u4gp6rOja7EL8dNuiIqYzrGi42GxyMMqPAhUQzxbDwh77O9tbjjPAJp+l5xHDlRl0RHth3kUPd4m
prTVVRsBvoYShzs0sximoZZHXsPYrP8WD5yH9hiMnPOeKvQHZsu+YmJnIaDIqxq0optIDpyah08H
yn8JTVfcax+NItWrE/YoMDhUg48QTzIH/MX8nRgKr3dOzBsks/RAA2DvHYNE+qi5cPPO8zc4OfFG
dp4mWsumNRdrIe84lpA4Cbzjxg1SbrqFqYXD7ZJU2jX62a1b42YcZPtauvG04zslj2NPRF5otu2N
UST6VM01cb6+g4I6HqF2rizTYEqWSw7hsZXWJ8eYfloErh3BdbdYyCdSDBqsvejti+FHUeM+LVXI
hpC14PRJ2nOuvWYEwie9+rnPXP7tUuCkIZYMMbFRUvvJJiOmFavjyraXjlpI+gCtY8jHc07ZA6pq
bQGROM8qjtIKq9elG+nf6BDdXQjK9K4wNecGF5R4UIfWReZ3kM+pJoIYq7Om9twMs6G2VRj96sby
l0LGfAyliyi17fsb0RgXtNC6m8ikO6RzhZ3d6bKdTChnkeoBe8IZE+ZeRXu/USDNAZh4VT/S/Q3k
Ew8cJBIVzHsTJdyBHlJw4CXqg13LqHZNGUwND8trV00DkM8hVSQfOv6hzAK9g2LGa9lL+rKJ37Tg
LNTzxHT+G2qb7AI5E6dewytwk6H7OKaDGx3bGgaKrqPoUEP7wW7qBwtoDTzTs5vUxllPhs3N0JYY
//H84wpjScEkzdVAqYdjeW1boYafY037oejNG2WQ0OnzBF0qWpXrDrsiN3o468uuPyuVE35vFS9k
UDFwIZp1upo7Lky7KTVPrdND0p9NiYE4YAhIQAUN2aKAeLsqOo7PpDbm14TZcPieaOGXLhqdVhPt
PhYwqQFN6OMYNvARpiD4gXQ1Og4yeBgJxjpqspBuGzK1d+3MsYkxJz+hOTEesZzx3BgCKr1+pLeR
Flm45xGg16UCQanT0Dq14kksuobhLLOr+mqRRWONR/jocExwmD9fBW0OKNty6nCbkOLjo1BO3OvU
Q8Xi24E6K3kKWWsNNZ46XItbH/rUKXaj/qJrrRuNJnY9D1bJ8RcZiQDiRBWCHHw0LXurLFvtQmbd
zBtkg2y8RQxTSQcaX0eeEeTfrD/DIxutfOr/TTQoJAvKB5oFPRXdtc3vvgoNV59ps7fOgKOwnQQm
tX6WpbhTMBPM9E8E+r2y6KR5CZEPVqKBzOBMkB+47iQUOpOO5XbILfnkoAi9tloR7ZWY7S2OOQAQ
LoXAuqGSOrYT0+UV1H3zUCMC7zd9ih54BdNVu3tOpTa48dQJeEUbMooMgbaxbHjb4hiCaiCkd+6w
oRNageGoYaiWMtkfEfBWqEQVRB6cpnly0BWaCzbFwmj3lBHj7p9xICuHZMLgxAEIRGG0tRJx8U/i
P6bET/B6z8o8z2IFBR53G0bC2ua0BhEeLRzGT60If47nFyTLTrJrILjKXTgu415HqokKvhDOHQu2
xskpAMdk6SpurOK7A3bvIDQ60m42XgfDNM7gnlQbq9eEiiz9VzjJwkcEHwR4TyunQDhCTBO9T/Bq
gADoMQhNDKsDlse0UQi2ZXgIm7n/WXY0azzJgpUjBT6nunkYofDdOdJ6zKfyZ0nS9q5jA455TZHp
0HJhOB7ticVhkarLdCuy7hz1Mev5UorkZMuhTM6DtWEzYQLvsoglsVhWkYoPwxB+HwfWuLloEej4
7ORMM5w1GuPjtMiVDZmSJ2970dqJ7GSbcmQ8FB4ukKIHNZB2Z4YcBxj4iuhYJn5wtxglUKP8mL3x
WHUl9mgmK5eC2C2362m6JDjjItnmx0bU37LZEGfQG3DiFCaXllDcgFfeiqGhujVKDEfk+HT0wW20
GKFoiBp8THyb6U5LTbnK8+6egeEVQD0KushASIM54oy7xnpPpBINnWwVVtlrUmDfVqVl7kNmDpM0
LpC79aucstG2x0uahNRe0np2Q3sn0Q65DijuuDnLOnjDRWBe/ZPUkrYY4EsyQs+wBc/FQ4XkY4Qy
UYAl2/Rx86s28qdGDRdRyW40J5CHc7LcCKJJxIlgQHan0OkrpkYzvLF//Nf/+j//+8f438Gv4rpI
J3pb/5V32XUR5W3zP/8Q5j/+q/x/f/n483/+oR3bwbbkwpD3tMIfKiR//8frbcRuzz/9T4KNFTzt
QB9tt20JLog18AfToEYHvZIQnI0EPVqNqesBfk4xx+1jVgK9AgQUVveffxjb/eDDCNu0Tc9ioGjK
9x9mWga/I5TAWXIaPrFiLE+Se+QEFkDiFllxGTWOke+7IZMMTFGzsg6VspY7l1Vl3OZlQIZpX3WW
893Lhl48Gm1vvKh6KMed30cshpLGrfldRA5tHK8E8X7glEn3JCN7bnaqEFA/4U20K+dUXhqjS5Gu
stR18KvPGNtbqxN3nCX9CG851OAb2IC4/ut64bs5inzATSCy0MdihbT3hbe+S3Ykm4c/6g5jPV5H
2nZHKoim4qGeoE/Ytox2thGR14UTdur2qEgD8rE50Ba/Y5IFxbT6/HcWzt+/M9N2TK2ehA+t7OWh
+OOm50OngcRK4+gFdX+qQo7kZQt2OM/pXfhBOh3ASMp9CPpgExcd7AFeGwbCNAXAN2aXJHInG5Ea
jA6XkBLCcaIo/urJFB98SHzVvJQ2Vlkp9NsPWaJY1FTaxpEmUXXONo1aCbIKDlwiczNfHGY7tnYY
IWmMj0V3UScpFQE2lC9+Le+vz+EIF6uscATpAMpcHto/fiwP7BgtPz84ycKVm9Ys5bkzC5JYBknb
p8CHokaei6CEVaGIgfz8Xv19qxxpCst2XRTXrmert1df5v5hNbrGsZ/Z9/1uMlZto5stg1Mop5Gq
to2yf/8H10Q1JenAcGnr3eORGlwhJyrzaPEeLgNCB2E853R8HwxeaUBvdFTr4+cX/ddK83YlcqQQ
nmlKR2ImVO/vd5NIlUeMiyFWxt/mQOt7FfYRB1LhO7/CJlD72FlgbH5qEN0C/tF+At0SnCESsE6c
2HqyD+r48ouPZf99+yU/PPsk74uNefztDWjTvKLj7oQnvxjaB/4g74QzdAKAbKp/hpHRGujUxx4r
f1i/ZqCNCJE0FtVnH/4kp0f81viKv0nfg4/0+Wdb7v37X0x5nPBZMJe3eXl2/ngycVK7BZML79iH
C2MUQJSyT6BowG/xomTJF4/icgPeXw4HHbcGOLDwrOWF/eNy5UTnIK1z4zhnubUHUePcs5AUJ9U1
7bYn/eT53/962rGEp5RlKTwtb6+nzCpoTFsGpwLlGWCbqZhZOCHo7Z3CIFTh86v9vfc40nMEe6Bl
a8n69/ZqiDRo5i64AqMPEkxjsNPqUubX9TAC3nTIBOig39EtYLj1b18Zo4rnKcfiv8J99+DDrzST
PjWCU7cA28tYMxBNh1dt4LsRs0UgeySYvhfgbz6/8Ac31HZxmHM7bVLSvHfPD76SwJi9OWIQ5Msj
4R71BeGliJrpYd/lSt5/frkP3iSWMVcR56VNehLvdvc09YBqWtTcjMNbNl+za42VaVqR2n5+IfH3
1uHwgwpeDUo/bdnvrlTnfRsmqQ1NZTL0pRwRMA5DfW8SF3eGNut31yY0YL2s3wEcPvklE88mctsv
ft4PXk9YG7QUHM8yGW++WzkUiotgMMfoVBE0uhmwyh+GyIGBvgRofHGtD26lMhU/ljBZRIVjvX16
U7fP5g7H6ElZ4W/6fGIxthTnaVXhN5z7/vDFL7x89ndrgbLYl0zpoghghvL2em5r4VBzi+DkmJ0P
GDXNdiPP8XWYVtG+M7riZHhxi/IjgYVJXMkKPTHnmM8/xUdfWmpPaa34jaX3/jZL0xzcnuErONrf
bas4pgxttJ8a2oCe9P0vvvQHK4SSBJMQVGgrLaylUPhj/QP52+CDwfZojtxYrLgcPRnXWUsKbWuY
V4Olvd2MffAh9mci4f79L6t5VV02IdexzHdXb2xpU/BQCEyMxACGYfBsrdFHH6wkhHPpF6fPL/jR
W6QoPmhNulQ9bMtvv28ROqbTxvT+QB4MeiNpUeOPZXN7qQvLOq+yzsj2uYEUdoXNgUOfkyCg3NrV
PF4KUevoi1/gow+koXEQ/8vUkPf63QcShslJveAhJ5Cmu8LRz+nLAMp2yf8BUkeGbLqaFa3PseN/
WSOgtHjiHDVwbv78t/ngUdCmx2YheN+4zrsnLzISS/VdH52sPAXJHExmjsnRCosLD896sKKSKV6b
yQt+WjOj3y+e+w8ObY4WOMm1q6XFLXq3svh1XUja4dGpTCta5URDrV21OCIizFYkK5aYCPcwok66
RFjWcYr94hP8qxh79/67FnFSlqlgernuu705Tx088go+mC5b+C9ulyQ/XahJWKnYyFnWWxlOK/Qp
6CEb9O3oRYDaVyQcTupHGmsApJy4kETWgXLuk9aFhQOVFCpIWweix8Dck+zttFHKMFo1xhl4R7HE
0DodfhYxT89hPU7VPrYgSxLfQYrwrmhtloAw6Cew8s4S0yKI3uUV5VRHDjXH8KsxW4YRpEcPD/M4
w7HimJe/wCamwy5ghZEeI+MCYhsqJgQqJr/0mc2X4K/YNZFWXRhmr4EfkUxYkA18bLy8N1ZhhKV7
l3luv8845be01chhWzOui6K1i8JC863M+tpBWXer8U7gwZFN9dVB5YP9xqVKNbUrFkyBufz9P9an
CfcXe69p77QklI8ffdyA+W92SWOnXxRLH13K0SbrkMNOq//1pv5xqTam7TONbXCyIMXsvNgPH/G0
M/+YSdv9/FX76GFnjyGG0rUZN2r17q3PelVW/qiC01AQjriSSR1+y5usuJ9sKZ+7VombPm/Gm77g
6hy+MUcBjqNz/MXy88FuQ5vEWTY8LV0QxW9/3o6TvKwdNzyxZMaPqMPD53RmkWQeTwg4YI0mevn8
q/998vRsBjIs+Sj7ed+XguqPXxlWhIBgkUanzoXohpLcX9cSNXVJJO/WghSLzT5wf/loz4+TUMnZ
55f/+yZzVliWW4tWIi/7uy/M+k44QBnFJwY1BjmqyCnchc7tfU8qh+yd/+BqFN6W52nH0e+LUXuM
Fant9QBpQDYEA4fWthoC+06QAbL//7vUuy9G/10NWGJipghWcjEtyWZnyM5UjtQyDr7atpbn8+1S
6TE8Wt4SMqJd7uTbu+iBM8yzNmGv8JM42bST0GBU3afIw95u97V4ojf875f2y7IsBZBTiSLIercW
BFlnF07cBKdoGJmWgExExQFJtShy0hjghq8//0k/+pJ/XO99R2kUZYOWMmI/gDy/TaR4sIhiPp9U
lzMqjPSVXvgxn19TfPSAam9pFiz1mCnffcmeaFKOTi5291wmiOZKZKCmOA2qA0ddZXjQoCmeJQZz
sQKGDi51kyxCO3uUCgwHWAtmpTZaOGqX7oun+aPfw7WWtZFXyJHO8vf/eHUtmEvOHIzxKcJq/QSj
OTqvvVGVNG/KWVyGoc6xftgRJ48vfpS/T1ne8oPQs6DZb3MUeHvleBzRioiUMEdPt9tiiHFllCGa
2IwNx+PDbrWM+0PFGGIzAXBczf0IbMZD0cC8CrvemKtNBhh29/kH+2gxo21A8jdHItN9394Zi2SQ
QM6MYzqmyGwKFe69dhDbbvS9A+RbVAOJ059JRRs3Kd3w8fPLW+rvI4tne1DMhWNr1pf3pwXyodpR
hn14oo3VX4wgZ3BNL5xutP1MlGa7B704xI/oYrJzga+x3UgjJmXCUmP6OgatvQfy09+4irpgDQHb
xMjt9iXjMM8AJNUYtxaattPoJsVTqSYTKi9YhENMYfFbYpm7NyNGzq22F7R77KLQaCER04rY561a
4EVj89pk5NBVMOe+WzTuA+6G49xFNEHWCYSmFYqW9FoVuPlipjwnhpfFRjoJo9CmZY6y6r3cPGvB
ZeytMHgt51qc2QbV3zQpTPp1VV0xsid1UeN3kxMhEMoNITGVlUqwJok8uMuKSl8hAiqPiVUVx751
isdkhppbY2B51vkUv9SOV/6ITHIwwbsZF7EdBwcTFzDIh7DsN92cODuFKuZgz75zPpCiiaZG2Zsm
J2TY8+fhZFaW2Lgu6IPBzvSBDKjyfMaahxhdCmxIFu1+gk3K5BCUCRGeRlvfmYDQoFkAmwmOwtI9
o0G6Q9kWbKBVbTEbFg9GVBgHXkowKbW2fk1DAzzJlLmjMdv48V7WwzStiiXEFWexeintClM/EFkS
ICBTrQkblLuqayQiJU3KTlPHN5Nbjmvf10Ri8zTYcCEt6FIwpi4IKPPvPTPtNkOpzIulM0bfzQ3G
coWXqH70ED8xggLWwaSv6J/1VDpQTcHsp005/jThAwTIU2vwJUxWsR0zFUO4E+817KVNgAl+C3jH
+Z1AYAD5lEFkJcXzTmGxKtb9TCRmD94OqEfgkJacjNNdMarhcrBrxVQ2Sr+BOxVnIoETAxMBWIKB
W/DWHPvgurESfY4TxfXWRt4BqUFVw1Qwi5v8SMbzQMCGn2wxHCWn1koaYz8oKyMdBAgC6Nd8bgmY
WaSzDu7mVVwjuV+5c2OS9xH1JoJy8pYR1+G+0n2VE0QGfVhRyEAdzcv1YBjDwdeBO29EOw/PSEe7
88jzTZLa8cALzc7fDk1HPDwhyFRXetLr1E/bZtsRMIR7cMp2jkj1fQdA9spo6vmIeds9dn01/6hz
C46gMTJ/w8ve7Xw9m1d+7xR4cr0l7dcFarNKahnhCm0Dgzk5iC50dN4SKhQOpKcB/LRx1s/qrMi9
4SIrJ/97MTWkHSVEFOUE5l1At/b3kwNAnNI/4tQ/W0a5TiAHwQEuLVQPDrNWYg2G5LyxM3wORphN
T00zEWmK03A5JlE5BribL+0sgFHnTxHT5tFIu0Vc1Xk/siYny69q851iseBx6ZIjhhz7AN1guIwS
NT6FJl/I7pT5bR5APFEh9u4lUqn2B6iCJuFU5iN7lYy+pnl0MAgkRJgN1uStgxmHdJj4wYURuvWW
R2b8bYmq1ofPV90PtkGa5qainhEsZN67HXosAxA0ZRbjJIeNZ8lCH3WF6iKDVnweD+b8c6pj6/4/
uaj0lEWjZKkM3u6AGUyRgKUgOsmMnENhsPMHPQwyNUb3TgCXgAWz+0++qLKXxibjCZp9b68Zpzh1
JxW4xyqNhh1OG3Xd9JHckVJVvxZl1e5a5Etf7PXLr/euslSUGLQA0Mqa5vsDn42nsK2BA53Qacqj
0hX66MKIDo1FdPbnv+kHl+LcriX/Wa73/lJ8614oG96CTczgVWqiq9hIwCvgq2VX6S+qpw9qGE1h
x8HDYgJIj+HtrznGaTm5rROcKoNe/Wo0S/SqNP6/LNP+PtNx2LCWe2ZikBb2u2KJSfwoWnC27KTj
fGFak3XCpuvvtQQXTUyT++Pzn3E5Wby7Y4zcXV4EIEQ01d418TQ0ODUWfnSyMbZCbhPenjQw6ORO
xdAfo+VtGJHuFWRD/fvzK38wXuOrcgJxlOYAS7f/7W9aIBxpPfKpT+zt5SsdMt9dVX6R0gOJZ/kS
4Z1JN2HT4+0sxrH/nbDDf0cRHd9ZeIDYKKqguOoQlU1flPEfPVr0kFHG2MI1OSW9/WB9MzYok4rw
FPZNj52qA6uiZwS+JWjTL6Z5Hz1Y3GeXmaYUFMfy7bWiGlkIdu+Anj+GlaLMc1Tg4ai/+k4fXId3
RPKtlpvtvn+uapBBPtwBWsXMaa91K4rXMhiCiy/u6ReXUcvf/+OUYUD3zcbJwTCIqn5TRibbQYz9
LmHERUXYNj9qdAYPwVhZeKrQ2vQlSvXATrtLcuBh/tBlWwkObl+0jj+4pXRqTEQlNk1K5bx71jAP
dJVMeczbmejNQ9pP1kPdtKNaiN12+8UD9MEm43Ci4AkyWaD447tfgczfpq48nOoDmXaJZTYbfEfY
ZhS6uTlLpi3unG+f//QfXtP6VxOWdrTS777hBLUgSyc6rBguoq1bOBNM37RaY9PMYB0QZjaFgbn/
/KIfvcOOoPUtl1MlO9u7+11WIZtZNgenklh0vepRtOOEzD1yL5XADZxX6XThRu5AKktfzI9hjTND
yDx9Mutspolp9fgAcqutsy8+2gfSnYVJr/l4i8iMMebbm4DgqTcz8iZOTRAQRODHLmbErqhd3MNl
P91jyXSeogQpB9r+AVepEXZg0WOC4vHo2sGvBU8GJA7n2aqxCY9b4aIciMSTHumfGgLOqjCM7Exh
mbwMULaQ1wNv9d6NSLRB5tjNLVVd2F86YYxeNMmBu2D6j/AS8NZDSnOScantAOjdFo0bXdjgN5Jt
Tz7HnlK1Wcq+yniMxrj3tqGZQTilwRv0qGPzpt8TfIdQcc6ozbdduKSLTbHmwvGYFNUOOHkFpAxg
4OvUd/G1TIf65vN7/9ErhSYC8AMqFG1Z73pWixpJldQzJw8Kz03XemR0eKD4ExQLX9QyH2yKyyic
xr6LMJxH7e2tREXvFHkHwh+QErsvsP6ATBgcuQPTltq64CxnjNvPv94HG+Of11TvHp8u0HmZiDw6
kQhVHwjwy646kWjwR9h6+tzEJIKG6rmmo/7FlT9aQ/miHiob5noMdN5+W1NCuRuJ+zilmJ0fvLqy
icmcUxSxn3/Dj26gY9NIdS36tu77+R15W72J28k9mnRQD02PoD00AuTLSeM8fn6pD76Say6ju2Wj
kzRU/y9nZ7Ybt9Gt0SciwLmKtz2yW7IsWZbt+IawnYTzPPPpz6KBg1+iiCYcXwSBgaSaZA279v72
+t4+UhCNkN5TAK9aQDZmZ4a5lhzTaaAgdnugtQwc5uPcEymyIw1ZqpM4RKDmNEp07YJIludat7D3
BKwIKPRoq7H1VZqN/4NCcogtZTxzoo1G8z/6tCXelX2o/6LvuIbaS8eR2NVIA+EqlJH8cftnrkxo
UmFoqGatI2KHxYTWC6UXcHrIwE6phNaU2uZjQhL/CntB+1xozpZSZqVmgZzDRJHDvkt90Fxs1AQe
PoeR419VDNcKSFAz/h4lKJfOLlTpeOsDSz94XBtaulBy+iyLMo+rSzDhEbAR86wsLcJNIhEyX5wa
y1Rw3VVGLSDxXMcx+lsrEe2OTQGXC9budJ8TpFBHDv1j2oMeuf3eV6Y8dXkStExGpI/LKmmLPCmP
yGhduSAal4zeyX2Zd9aZOKU7/PlQch5H13/XEJYxgFLQxk+n2qXN8BzmtmnToFjXp7ZJs9PtobSV
5UVI97+xFtNJ8YjY6diIr3VjOc8tOQ+Irgots0B8k/y+9FpKn5TyOzoGuoTsW4onFAdJiAEMB6MJ
8F9VRb4vgkl+DYyJbp/bv/DdfJcIQfjQ1AFVSt/LVWnSRp4gqYquurScHddEoOwhTVvgtpw9CkK5
8fJXxuPYl5xNctaTOovZ3taVbMwGsj9L3slOMBB0DEn78CVQO7rKQlWgKr/9iPMW9uYiJVU0Nchd
WF5cE5dZbjotoC+PbXw1xtSHzzE7E+1GGQHSSXGybXf26FcDBl1V/cUhrfcL8Enx6fZveLew+A2U
xniTzDkDIfXbbZY07+TQydC4AllcSX2szi96YU8nm4vqdWCzOQiAF1fAZ/6fHibz0BxapNFZ0sZS
kwqBqKZo4UV40tmRitexJZ8qGrqana0OxZfbz7n2rvmu3B3RpxnqMonj5GUF0biIrzru2e1Bwqw1
jjQxeC3P3ESPYIzbZzl61VdYnP0TnTH9xhb2biPhcW22EQ2VnO6YYjHBPKqToMeK5CrzzLs3Q7W+
YINgk+hQvNPth10bSqA4RLo/ayuWQxUOUFfATcnVDrUiO0JjDb8T75Kso2cv3ziY1gbj0agKcoFx
rN/HyKv7GwsnjnPOBlqRwugYiJp0ZqrLD/7obCXFfl+jFyvGoBBoz5cV6kLLTaHwikmVuEG4WMM1
X9A0Zx09tQ4JXK/r2nv6H5yvjmd1LxZNmF9xx8K5uWxL51sTCsC2vRIZ16CgOa2pOTKyaPbjwvO1
lI+3P8C7mxUCJ3Q1fAPOTYKlxe7qBzq53UDv3Fgfyi+0/eAJK4voPFKm+S6IZX74nOcvtwddmeJI
zDkkKZeiGLTnD/XqQ/QiEpI+EPuCaG1umiKI6cgiwgptDaAZtUxotNIMuuQq7cHBZPTp9vgrWwm5
Q0KGWdqk89xvxxcA8YOymJLrWA35E1/K20ubpkcYZdoP2gHkAd9a2h6saGu+vw9VeN/8EYI82Cy0
X6ytCPKP2sfW5NaJrd3RRuPLPQf0CBrfUZVxb+dpb+wts6J9MIYJ9jiibQofYVG2x9svYWU1zNla
GwU40HNn+eXtzA/SoA1Ut0/kdKqs3Hno5lVeOAGGX7fHmp9qsRosjXwfKmZG05b3dx025QgbsXO9
0ql/Wk6Q0UKsFhubycpntQj1ae2zOay0ZSY60zHyHHU/uQ6O397RyurQUevllJewtDHbEIpzp4a4
qIbVxrvU5hmzfEBIdjqCW7axdw8Y0iY6WY5KwpYlelTT5p8gsPIvQa5+bBJ6iVI0pDud9Oq59KD+
QFz+CjiT0kkInOv2u157CxZvexb9qpgALRbXUORwF9XKuUwjZEw3K2XyvQpa+a9hY6pyCgmlf2h9
rP+w8JbeEgmQ31x5E1xSUKpSLZvP6bdri/Y9wyr7lFxcItUGISoGdX7C7O2TbPYTsYohJ+EI/b+x
/QJepEmWDCwGhfPE6xW6OrFlO+WDZ/4r09JBAj7gahX5Hgwu1fLuLPwbgB9p5Hw6Y9S+0x3YPrbc
aM6joUM/7Sq/cE0JQM+zbCAjOJuY/xI4eLARp5hGKzh+I6A3XIK+0I5rPNJc4LkSFNo1iDzlqWbV
QgWbLGt2DqFYVwuzvlrkvE5tHYR0imoJ1YaqxOALMdSe5G0yUq0Uzs+h0doXSVaE3rWC0YEyBMk/
wNTFcQRg+7ks6/I8BobhHZvGs+gbtkL1DDtyIDVYGj8HQ9YDFxTUAFDQvfGqjGEEWAV4COTVaHIc
GO3gQ/HGFgCsEiVtsITBNAyqTyT7v2QK42SnD5X8m4It9hxU7PAqqak2H0Y5qhe6rK1DIOzgZWo9
7w7ZtnbAqKA/0CVfnTRtxit5XhM9abDWnlvs6f4O6yi2TkOZNp/z2hufIBxZUEwtOKqHQu81jF9T
rUazSqFvl+Z0gR6o10T/jG1V3Qe8BnEIKPw9ZnGV/iVbwznpeotLyRzrHYO4MYC0mf3nvkvwtKVw
GKISAO5jn6VQMKUY7A6L5MGGPeMBgr6MyHnULxIUwzOGb/mltYvycxOZwUVUZftoOIX3jasVOkD8
Yy6YDXVPYafIy4gUA8yALq5W58lHSkTG2Q7N4aqEWnvxw5R7Cx4WJt1sjlb80LNmSJ9CBwj+Aa+u
GFpZEFafIYNBaMg9r8euRc8xLsZjta4PQeXxPaCmhJBlc+9etrlSHMYxHdBBJvDG6lR7CqC+kM3K
uknuHdwTMJFJZPq17o26OObCCWF2q3Z9n3mIIs+DUTXORVi+YtC0OKHOtOiAv/MVy8GVMShce0Bk
BMSQuoIR9N2ltNThXIZx8h0j4+qTMrX9PdSC5JppfnFm7dV/W8YwfYLu2d0bgQb8M0nSAWFoMsAt
VEyric5W2AdPDlAjE6YccmTg4uSAsLrt7IvfYmB6qBU4+GMYandGGVjikQ66oj5SkadrgwwebA5H
az70A+m6q2H0uA/kAOMDcwru8XHt3I6Z/zUHO8WdrfHQBckiaB7MTGhPDmqEcG9VvvrBQnL7HXSK
nnyigYP2/KSKzHYXTjZ+RzV7WwA9jKaktuweyKc7xhHEN/w1H7EN3s++4VFu1YHelewm1udCly3U
NrWzkAQMkwievbaACJiWakmmMuj/rTQPf+Mhx3U3KAKBqTLV0ucpLY3P8BeSazzf5XwtAi5WxCDm
4lSP7kRhUaAv874+VSAH0Zkkwjo2AmUH2Uyn2KNOcK5aCqWmC+V4hGqM+2TTQILuZPICKpm+DBpk
ApxTvf6z0mr+Jw2b4gnofqK5CsY7FmkM2Pa085t4uqbpX0GW4/1Ix3h6rQORPbWw62np1sj5JgH9
Ykyk7kfmyfAjA0F9G4fZWAMef37veUH1HSu03N+z8U0vKfBGkCppD3tOAjdzudv5d5XQRleWqhFg
hknt/6kd6QsjSMvMe5EN2sVRu/iDXtr+VWpKfueYbfHix5hrEGE2FwuTkQsYqhkwXBTHEJLNs4gs
+dH2BFhYwjLX13o1PCttNrmBJyLSuYp2ygzMfncF9esfbRqOBMDmN5qss5NvgA7cQQnujJ0GgfTe
ASzo0gVif+gy3KWsHpm8LaA9Fs2Qzd6hhvnZcGz8jQL6B+jZ9pNg2EVKlOPh2SCi8Q6GRaN0Uac7
NRdEnabgG5ytQkuumkhjY1/gkOkiRpDykJPJ0mgETJurY3QQm0JCVuGC4sKnAGMSVgduNDZ2V1Vj
438dQvXInPHjQIuCS146fEgzIa5NkHnfgrbmUGhNnxOs5VoFEFztBXQZIFCoQXBrlOgHMdBLYrpV
lSlJdhUNfJ/LQZh3U6JYB012AENUQNuaofD6qBKfa7LhT6QE0heflrl70XgC/VNivwC0sz+WlIGe
0MdAWKUJV/+ZGGrrqqJQ9nmnJF8UGyopdy2v9g9pCfwH2+hIfp7KCldI4nca4KX/KewcODBWZtAa
rkkj2IieVkMGEy215LZk0ZP4NmQwJ/K0SWc4l56OabnLDH382Ua189wDh/3nj6Mj4v05MKGGxX1z
/i2vrh5mRtsCbgOW29IqtItyu7j4NobJNX30+7RrouPYNsaptvAv2QjMVoJg7nJIbckLogvX5xjy
1dBg9/M0GzuFpJmj3FuVUT2aftFtqJh/Z9AXoehcdybZRCBKL98iwx4rXVdPTB4YFqxvYlX/QDsa
iakieJIlEKImbJ50MzPPdFuHfFtP3med+ef3Sgp+VDUoqlMo1BfZGjvorYD8sgOhjiysCDxIrRBq
z2WMNwXnCQ56NNhs5GlW7pVU201yY+RNDMSPizfstaDThrxzB6PAyS1tQ/oWM3+c7keJcgPUkbQH
fAnGob2UNLCYh7Yp2NNvT7GV6Yw2l2SGQ8IMLc78K19958FKkjGtJgP0UaP+wIUGgzinLU9jGtn3
/2UoW+cgJ1dERf/tUEQ6eFvZAhKPEYCglIEQ+MEAQ8ZnwMNs8r88mYRfMOc1KHUsF09SFXYYCYo3
o8akabqJm4wKharCPu32k63kJahzIFCYG0RN1LFvn0xWba+BxE2voe7h72QW8KJUlVuEFg7uFEze
jl22vPz5oESnAkw2PQA84dtBa0/BMlb182vh1BRGO/Jv7ihKDQUbas7k0A9al9zZbPffbg/8PsnN
kzrcl5y5OXQuHLwd2W6FZfaOF1+7AWgCfQbhSfOxMuiaST3yjon5KX9Tc/Xx/8BzMLqMatj9DQWE
Fg0rsx/UKsrgMAp9Y0m9L4LPvwxhAfuWQ4HLXt7nssqfldXptfEDyH24A5Nad6qT6aNjHtUYhV3V
qR/UIieTgIcVVtU6lCNQb/a+bn20n6azVdybN4/lFvf6N81X4FcrDDJ4pfo1jsemMwauChrxKrHn
OiZmUl5a+PTu7c+zsq8I1SADTqKSSsQy/V3Y0I5CSs2uHNTykwkZ92MHNf6gFkJ/QP0B0gVHWqhH
U31XOdCfbg+/8rivh19qiTyuyRj0pcnVFwnACDXTr2PXtKBXNKp54WhgfXd7xJXVh6BGn2WEJjW8
5UKH0+IDTYXdR5Ee/W1ujvCFyvIZB4z0MsrO/oDybauBd/UxqRnOye+V/mijs+jmtKr0qpMgDGHD
qurLREbqKUAZAttfRBD8bz/nypEs6FCilgJrghrRYv8kyNRwH7XIdIeIzitt0p4sEC8b329t+nAM
MHdMi1ByubgRnjtp3YfpNZYeHgoecH3CKvMD7p5HQ5GPo9Gfyhxybf3v7cebd43FOpkb3GnlMnSb
77jcVZiuehL56VWVFY4UxAt7pc7FE1xk73x7qLU3aVEbARepC3bsxaHnhUFcTNPguVEucSHD2TPe
Q12m5+/Px0HZSnFVpeDOfeHt0u+YstKc73ceWl3sm2vSgfTKlv7GN/vd3bp8d3N5c661cwQtWy6r
jgROE/bsX6WHSbFtDyC3wrGtiZBNcTITazphFGg9pD3aYtrry1R/sVDgNnsdjcyFgJJUYwaECe1S
CbLMHKp9M9Z0ZWaFYbhdVmHFq6dRfqKUPNsMyuKnhmp6JkGj4iJvIE4A1uoXbWjt+xQ31+p0+12u
nTrwJUiAQ5Odaz6L+QGLNnJ8NXIuYTzmwYdJ5DbC7Yq8wIFYrRY0iijls9InNQyrCuX33h/M0ryk
edWZZ+h62bMvofkLkEp3KncIc+Nrr+1DnDn0H899LAAb3n5tJ6/xXiCQuToRLuKTlpMJtJLm2gY1
iRlFty7SrpWN3X5tH3o1qLGYYmT+8DcLzclFfTUzbPGI8uiDfSLn3LmtVrZbF4P3ug75G9BAzUel
BZF+vLeP2XPpJ+enp9cxS9uzOdk6GDD9SH9MXOzNqWuHHeZlQ/1pTDlulQkCz30PPbDcY5sMxDoP
ZAxfDAOUjQkyP+pyERCV/P8Pk4tXkeVZrMsgEm5IbkzZ8fVzXDorkB0HpmMDw96pcaK0Ra7mu8GP
um4Hc0Y7DZ1zRvpZPaC9jzcuOO83NbrA505YVaBx15cLM+kNJcgAVl3sGqfQ740ni/pXr8XeZVKD
8fn2G3g/AeceQmg0rA/IpksZEabUOBmNPo12vbSJrK2By1SYuaVd2mdB9w7+jMXWef/+vKCyz91N
zjVnTo1FGBo4HS6aZAivXi2KL5Wf/Bpwrz9IbTDJSZMKLYMk2qtmL45RNZUb03+ldMkH5+LCjmAh
nXqnpmmt2Il0xGGxkmpuF9vew6CO+aFquvbQdIa9K0n33rcBVNkWHsMxrMr8HNdkbTjdU5JT4CEG
/Jm8tup2TRNtzMr365PfR0BqU0rj3+Ri14LK31FIoeEgb83kiIDQwNvCCO88CC77WoqX21Ng7Wsg
3DDhD8zn25KLE2ZRp7UWnCHHqs092JYM0xo8siavqh8yj89UceI9+pUsD5OeGRsH68oMhGoiwB8Q
d9KstkiOhPE0YOmnCma3Nv0wHF41362eGf1x90wA6j3Guo156u2nfr/KuIugfkRuAR+Ktui3WxIk
yqkg5o2vdp5ZO8RS5sPEJf48cppsND6/Dx14rTwghywqE8qcb4cCxg5uVilAAVW4stPwpT3S2Ui3
6O0nWim9Au3gpCOERwDAg70dxymdshDIzwAq9fiOx2hlvZ68l1OhHIe6iINE7PwwBiM9G9Uwewt4
Wzqa3wfW2w3VJECaAyXCCkHp/e1vCMQwmInn8FozS/snMizvqkWQW6a+yi34boC+dknr0Bhqp0qU
wqRs7TvPSYOfuqzHnwCmp6vdtXGwt2AuPBaGgimBEwL6P9AIFWCuI7rhb3CG3TPUd4kF0aC2/0gj
Tj0MMEbxlWwyTu1q3eO2JIzKJ1GgtfZVq4sS20MLoO/Gan0/kXjiuZOFWWxzvi2euLHsHDcRn2xx
I8qHoCpMLod9kT3YFjDGjW88X/wWrxe2E7SOua9dpe317evVpZEMLQZTODX6WXm2lJ4TXIsEW1OQ
jeq/Hg087alWlDradxWU+OPtOfZ+a5pDfEJOmj+QmCyhBWMd0bA46kwxUqbfokR+sket+wYGuNpP
s+Pn7eHe7w3sB8hocY9FRUGB/e3jWuVg2ENtj26kl8W9bIzqc6bYOj67FAyhplXPXjhOysao7zdE
8OM6RwQSVBKMcv5Vr27fDaR+pazR7FRqWz8FjTY8Or7SvXgR5Ymm+K5QIUB5aNeHKADOe/uRV97w
b/0r84keRnaLt4NrVS3o4e0pjdXlB5F34anQ4hD1SuKdql5sdFasvGDOfkejw8xma1rmUtNGlblC
uwyPGjiHTBbhwQ/oYcabe9xHQ/VPplX9xutd2Q75nrNwSJCIov3g7RPqBWUgnAoQp2Ra+N3XANvt
B+4R2cY4KwvzzTjzm371GfPKGM06HuJrUCYmKoVefktGHawt8n96pG5/tpWs9DxL//dU88p9NZqn
Irfqqxp4XlQ3p1a3fpWtX3wp/da5rwftUehDftW7dvroh9FPTQ+mmYLqH27/jJXvCUfHgL/G9ou+
eTF7UiOTfj8xe6zEaT4VFUScOOfaJfEv0VizVyVVrI1HX3nPUpAGhuhhAJNapoNxVegSJnJ8HQca
gAuDkrlBJek5q2S9AW95vzJp/iEtSxOUTovisi3S7iqwPb0eX3PVGFFmetGz6avmMRuqche0lTw2
thbTSThUtGTb3sZqeT9z2Qzg2tEIyhlHHvPtN65SofhjMjgXuxiN/IBGtfDOgxc4/97+iss9AOUe
N3MStQbVIuSYi5k75Sa7XE0+jKbd0T6gwiABVkMg+kE2P/op4UOZ59tDLt/s7yEpYs/VBbb45aIs
Eh9RtxIIt+it8HPX5iFQCSt4rFKvoJ9wrPwH0w6Nc8wd+ouFw82fzqLfP2BWGM+f1yEB//bdmhF+
fWnr2W4bmT91J+nvJ0sHsssp9HT7Ud/F//NQhEj0TsC1ICe0iMdqpCw1at7RjYOiwBCz04fzxLn9
UWkKiM2o6+OjBwr0UGSq+WLTofoQlwN4icLZ0fyp7A0MBJ/8vqJMTBM+18YmNa2NW8rvAsDro/73
ryRNyKWMcAol4dsXQq9TyFqYRvyRSuNvC40c6Nz4EFVoYspw4B+owz+mNf1HQ/JMuvSIGIWs+XDJ
pu6+xatKnxnPlncK0sTHr6E4dqbyYWrxy+gn9EEGnk7CpYx/ryXps6ePH8PBesbV6KAm6QcHU79h
+msqh0s1JffqhC0s/2mUKh+zSlzNqd2ZyedS9U/46pG9oV6h1j8p/WIHo9qXWjFw9cq9Bw2DKL3E
gUX/4Rvg/wPlYJUQvpri4zRiNUUvEHUzOkXb80CLVTW2R+yn8h3YgNT1TPGX0g7xaWMG6Ly7G+92
KaTrSf1YfolvZ+95n4zaSGBkJGAlgj75OfqK4so0CT9pafevp8fKt9KUCG7yxP6QB/aWdHC5Zf/+
zuQgiOlmxuQypCqppis2xXJ3zJLhr6KYUNqY6He/xINuoxsVWR7thKpXf228hPmWvXwJXL4pqhHj
0GyzOLGqZKbs42znNlpj8yUcc6bcCxWvXkwA6GsHn7vrfVU8Npmvd3caklnrICcBOl1HvoODs+Eo
P6k1R19u/7R5rd/6ZYtTDLmT0+IBJFyj5dKATUW/d7qovYpGAGGbcNb4D+OhEabMqM/aysW+LlIT
xxiHvQeGnLw6U4Pfbx+ZX9VGGd2uCMqNKHrtk3OAaES1Kv0NS3aNOYKFSsDtX8c61HYq+oljNfxs
qChNu1qph6sdVbg53n7ItR0eyb2qI9d2aFFfhF0N5YeYdsPkKkQRSzf3za7Dylsz2z35tzilQRJM
/N6HJ5ft+lKSCwlSnCY3fsbyBjNPd7hVDhgV7hCmsXjXQKuAR2QR/GMo//Q4VrrbRUDfoB+LXUxP
127q/ORSkHvaeOvLOGU58mJDVTRumYXqAD9RzZBJLwoo7cN4nGJN+S8T6n8PucwwlTjEjLR5JlcD
rxQVFykjOMmuQuAF1e5Xn2ZbM2p1xXAzI5hHfE3tgBX1Kvoca7xU2iqQruohMIdz2LpJJEGIkE0+
5I0tN97l1niLd4l7Oi0GvSld3OOVjxoNnLtQld3VqR3YkTH4zNuTd3XF/O/5ltkaIXCoCbTKu+ST
5rt27OPAOM8VGXcO+Y0pc2lY9jaizdUJYwLbRdVNVL1U+rZCZqrdRMm1TXEKwPMWbyCzozeb6o+U
P28/4e/g8d2mx+ZDOpZQ+l0aLlJs0hl2nV0jp5TxrjcKuNuWF+p3wAp7uUemZ300NEAAOF+mzV/g
QdqvaK2jl0ZYuF1E/hB+9ePJx8E+xK541+WhiX2HotALOWCXCOm8b+Sn0cPPTKMW8RglCl4QWioH
lH0loBfMLC2sNvVmX9GmUjdT/aTlY6PuyrJP/iL9QRBQdpXzgHWufR0KAE8Hn29xFw2Wh9WVwp+D
n4tZJ1ZAurIGemL2JkzPe6wD5UaEtPp5KAyD5iJNDqDy7Zw3pqFQMJOIrybg2Ls4i/L0kKtj5/a5
GW5VCtYmIJ0EnJKMR0S23D2RN9ZNkKdXJQ6SZ1XU2SnX4vjYTpITKhy+47+3hTh7V76adyyyHlgd
ClOQqlwMiky4EjYohivOBf2dP8ALOnStGV+8vi26fSZ7bC31KTK+N5lI3CwxgnxPjlX54OCFhAB4
xDpsFw9ebcEP6Oxg4z609gXoSOUYI3krsTh7+wWCTEsBSOrZNRhbFZ/UOj9Fiu7PiDzr+fbyWHv/
0iJXPzNqEVouPjYfBsEc7XjXEuntHb32sCN7m75fpMYO+tmp06d/qlRDJnl74LWd7tXAcjEwxn1m
iOZ5cH2znz63oqVrXM/SPX0J5Y9BC7eQImvHNGxHptkck9HM9fadej61UVVNdTeKsmyH3hdLkZ3i
T3aOvoqmq70e6r4HgQ3rzR29jHNsjn3SdLz92Kvv+9XPmF/LqwMlSJoSna+ULj4iNdYotFx+Rk6O
yW5oN9ZL1Tf0tfNDxBYW9V0We5705BNQ1HGYMbMWL4B+0qJX8zaYnQfQk2e5Nd7ZWtL/G1cAuHBf
ywqEzbWB16kdl/rO8W3qhA3NIL9uv4LVL8+kJs2govEzFqvPCPBtnxyEQQLO25FIJXnQ8XH60GlR
6XLE5//hjCM2o7GE3CP91fNqe/XKAXLxMbm3XQ09x8qL7M5T3/n1R3Lo35I0THctPrXn28+4dhfm
AeeOJXSMgNcXb3vMUyNpRzO54m4oHhwxK+nh01XA/0yZ9+cwqrt971kD1t+J4TbdmB11NbJAs/Xc
3GL6DNO6EQ+ZgQuiVkWb/MmVeJHiMa1ViC6QQyxTPolp4BKpd71bxOW5H7v80ISxtwuH/LFP0X8r
ig6LwDqMk/3RFNGHsqCYLPvSTaR21WtVOVUBnllZ+iPHMeC+beONg3tlE6RsSsKYFT8nwPS3n436
cWUY+Mm7HhL7PYn/EW5BnuIgj2Hz7a+1NhT5DvQniCFJDS0WZRsZvpHY1ujCkxoufTBNuO2BIt2P
nWFtwIB+bzSLeGQORXjnxOqElYtLGP/Hrs1wKr6SoALH91JKo7mrhjY4muNvM9XsV6sLmKy5joOV
gSVdmIbDvrfU+CvOpdFFurZ/xjNQhK4n4rOi44Ucc302M5jD4Py3Knrzenz3gx1q2QQV0CqW91l2
FFHjzaW6tDsS1xjj2HSg/KOk3ng1a58B4SvsfO6LswD47RePtDTlEIomt+XElXuzgZ1NeiDIvxl0
lmxMr7X5/3qwxQItba2NMOMqXDx/tRquQ9umh1SEwXgy1DD3SAh15YeoCrBNCowBLN7tObe2H4MY
YcKRmptdERaHfJtL3BnB1VxR6NLeMSqgVVOnNT8EZaReoroKP2ZaP1k7zAWbXdRXwaHtnebH7Z+x
shkDH+HiSBxOXnQpZKvntjqN3tFriDfhjyImN3lUO5Az2IUO6admqIyN4Gb1wdFfMW/IkEgaO99+
Zr9zGq2tGXKSFQ0NuajbO93n8U8p/UnxTrHHGMRzneBo3nTUtnfUOhAmm02hbdxEVk5jQh9rhiLA
RiH9/fanOJPiI+ovk2ueCnHCa00cHc/3v8akobkjWGBg9c7fOBtWX/m8jggDVIq6i0Fnd5uQKp9w
Z8yTi0NveM7sRj9pma6faB2JNmb61niLjdSRiu7klhajChm7z2hwSMA6g32KBx9mn4z7jZm9tozp
U4DzxZOo74S/mGpoXpJwSfdVbG4PuSgizMAxGt87WR1vCNnfSaAIa+SsNvndHcFFfbGMOtqqoNaO
KDGt0HNV1vGpzYP01HvBYxIyhfzeqQ+xFWHfOOUODUFm9KMSbYOnjFLvEoC4Z7OGK5XW1Rbpf23n
RF1PDRuVAqfs4lwxRoS9QxT3bu3Z0cmfuo6GNBXTqT9fwzbVa7RGuLBxXr6dxWbrhRP5at21lLrY
zXTBr2aHzIje1vapnUyxobtY+8A0pGgWmskZ+D+vqlcBVW7KmEJqpLqdUSsPLX595b40WvUH1171
dPvZVsciiILOQ26LboW3YxmAwmkGxdbLKGXwawgblabBoejH2b/d+Xx7sLXvxevhPVIhEhhXvh2s
wsi60K0kuNaNEqcHfRyTJ79COHa4Pc7atoMMFYkoeVGySos52yeKmfRjr7jtCOhs71Wq7ipYlmFa
29Bo6OTyeTYz2XiV869fnuMEfMhY2HuIvxefzZ7MPoYsywUgH9Fmg0FDnpOPkJnz5t5z/HBjn1s5
YeHvaLNRHD+WU+zt27RaT6EvtWouNkLWPW33ER2+Y0cJta5oH5SB6/Rd/9RFtFv+8fslaYOgl5CF
XX1pQNPhGqDiaOtf9FiFTdDLOyMFcR0HgwIbobUv+Plumb2s3C/pwyB8pEeLevXS2QndyKSbvSS3
PukkBzKozjheY1L72cpjULq9mln/ZnkVJDtbgr7ZxQGJpY1XvjKx+BHccoCvOLTSL1659Iax1ftc
Q3+rP6dTmAcYIcZNe/LzJr76wXRMwy7e3X7bK0vUQWerQS2ZnReX8ijKCB0Yv6i5eBLh167Jm1C9
wO6gYmXgEroFrVx7RqATnCuk+Gds59tplU2l5VRtG1yQC1rs+kZ4GaZWPmfe+JcVpCkasMraiBPW
pjJIm1kSj0KIpOXbMUdnxJEeL9CLjagPvzk5nII2UY6xVWfnKVPHEzLX5FSX0bixJa2PPF+B0EJJ
wsS3I6v2JCZOK5T4tBfZrpO1gE8GwH+PRHTtY6NP3rd46CxkO60mHm9/2ZVQjeULBg/4BpfFdwo7
ZURMbsYiuJCSGy6DFmu7PlIB5lMGOWSFPuycse/xzknLlyigBd8y/PHX7R/xftuafwM9gawsrDWX
NcVC8peEpUzfuBu13VTaTbYTTtR+7bu6/2VOdfTPfxjRJFNLmoe9a2lxkpserZAajHqz85SvWZY1
HxQr9F/00SITnyrdRsD0/hvzhDA3EIsyubgMvP3GoWcZlZZ7bFdR0n7Q4ygLuQl08lMdBllxBF1l
20cxt9+rkC62eh/fKWxAftC0Rn1jFqCxec0/79VxDgudcUOBCxXfgDS1BhzdKp3GHdUugkKbdkdg
7+kZsflwbssBZC3ZllOnec2fXw34KUhlAbbOcsdlXwEdEXHUYkZ/yX2aplqaNZlvSnzOMks9VUKZ
4HZr5gGvahPNoabjEp/FG2v9HZLl9/sgH0oy2pBza93b94EyRBMg+/Fy1Fq1Odq51kGV8gnmDnbW
o6AUeqN6LkavwBViegnQOkQl3PnEHMHoK4mHyl0LoANsHGvvN1reDloSIkny8u8sQ5pEt5OiR189
KF4FRo105j6B+fBghsmfF6IYCxe32RmRjuOl4MmyyV9FGQXDcnQi2vrTEvyqgciLZ9ePVhJ1G9HJ
6l6D2TFFGm3OSS2FKkpiSuAGmiSKTaOfo94H93U16AcEgfFedABdsHWyDqVZSzdwRHNMSir6t1f+
6hueg2gk23O6dLEUHJo1dbsahFv5YfnoTJl0hyLurmaZKRtzfW1b4yThlJbYBZvLqY7bBX4LfWW6
+DGW7VmDTcvlQFeoFmV5EBS71CkmZ2MGre006KycOQvOxrZEMAszaiY9NBWSHnH63AwYKHR56qV7
HrB+mYTRXCNLBEeMcLYkp/OqeRt9cheEwAYEby72LOlCjjn2Djfc+BIVXY+JDDSZgXECDKpSK7ea
U8mSic6JGYmfssm05vMQKJsH+eosmzGyc2/brERdLG57BPkSKxRY9Vw6nyq9KrR9KWx8swYpqu8e
eaknNU7bfyLIIU+DoT9mWI5uREwrBSheBtcZdabMwjKbY5xXW25m0RllFqbjUmRqYVDLMQGm0NXO
F6z4DPWEvtv+BvC+wtwuGvAMHnB6/whfq2DF51UkTm3Ugh3D/LW097pQzK0oa20lWBZQf1JU3BXe
nYEYMhqq0voXxSzVfYK9yr0aBs19RFy2EbSuvo3XYy1WXd8GqSXbliyMJ76qXp+7MydyhzFJudeR
bOwNRdUuSWZ+l6X+TLzZ3tXmMPtkGF25M3M1viPtLzd+1toChSoxtwubzJelyX3dm0pmmXKOfaLR
zWnk/lCQRTm1Td+6PZ7HG5NiZTxyBdT82P7mYGeRFqqoznhqmntuM4rwl1RKdbpCeRuqXRJ0yXS0
lczPNvaD92MyELaQdEXQfqEtiaDlpAD3nd1HwkZyL1AqmiPdShulcq7sfsJa2UMYuvGg76cWu93/
cXZePXIbTdv+RQSYwyk5eTZJG7TSCbGWJebQJJvp138X9QLfo6UGO5DtExsOPSS7q6qr7gDIlInM
Mv73lh/12+ZP86gQPQ05xJV19ZxofOU0H+I9mknXfE0uLbXMsPFr5ilpX79fSuvNXhpuHx9za1Tf
+qiLfkbm+NZk4bUr/YXAwi6Bf4+cs05YWTdFkrit8qbCiQdtm+Qo9VRHpQWLw7YIxTHt+tifTaNF
TLYeNonOgCEaDHmlVL4wdTJpW9A+xz8SfvK6pwwPHVofM71D7ZTuvazTZItsUXhAFrS+GYTjoo9m
msHgYT3kQgWLi1HxtQi+iDcgFRBZin3r1vq09ZQ4CczxWqfqwvf47fdBzXz/Pco5zAbbEcVJRmCm
s34Mn9Su7zbFaCLS/re5nHex6IgQ5pciZrXNmmoovKjowgMoPSwUpEgPqYvbjgKM60pD7M/cBoyA
muz//qBwff9YSEh1Wg2+99R6HXZalb0Py3EzC3M7siX27tRYt2bYmmhtJf/lMQ2wAgBbuLL8wZ9u
NVfSZUesGHNL9WEQJsoTIEdvEXr9W/1g0MtscCSVKQcpQdeuKGYfl17e9woRSqvkpuzQD9Zla3+3
5m6PY083XvmEF0rxdyuuW0iTOk2C1k18sjv1MdarNijyZbNqUwqLUzGCVinMx9SW4Y847eqjNQ7R
IXG0kC5oj3DfxzvqQrRc8PiIX3ItgNW36rPOgHFR4qHvmTbtBNNZmPFbapqN5/OX2vd+TJUrF3CT
jfO+aAKgDBIEQp1t8ueqWom0WB1it4+OjpLqytFikO3sOreMnCuP9qu1uV4Jq2T4l9Tgi+DA+y08
OwOCXwITdITxcbEba0d/Es5Ej7ApUXQN6swqkiAvdPsZvktmbyMgaY/6FEXFS4QsFoKNOqBl1Eby
KdrTZB3ag3SGqEb3bMQu2AZXUe1tmmQveRZr5xI4whviUqbne607mz728m6ylULIT944tG6ADhv2
DVWWYEU4oeu2r2M1ucf0wHsJO82AMwlJ6MWpw8nZ6pEzhIFgoiF8Q2o0wD7+8n/WzfAvCO0kLPh/
qAi8fzulZydYbNfaQbYMbjZJPmbDro0LGHGTVkRxIMIWVRMwNtXTbKA8fuXzXCiRGNRbKn0Yxh2g
+VcbIbfDzEIXPj6JsBY3FrehA46Y064pjfTbOKLmMdW5GygeCqyl2ZhcjpCw1PHpQLyySY5xH9m7
0tOv8RIvbVAwJQh6Aaaiq7w6EjYe4n2zgErYNd2jjDSl9y3U1K8x3S+uA9ll6UTBZFgfBEfpp5lK
ODkpVS17f0jQFti5UzU1V6q+S3kcaQMgaag3EHzWpbnd1kWlIWR7QtNg9EcrG/41aolFnoMMVqi0
cgtwYtghy+x80rMq2w9Z7165hl562t9+wxqxQkuzsgoLFRVRxd1LmfBZ/SoZjWvI3YvroD1L2uBx
mXq839ZY7lDd61p2tHDE+1GOSbzrZiP65+PDcyHpQ7j2+GyLZAQ55P0q0PxqZB5j7zDJ3PsczVrz
I2nnGSfJYfr28VIXEjGYERrDxEoq9rXhuqbOozMkSXQU4zxuoL6hAuugJ9pUtrPp0GbAVEcttora
Npso7K5F0QthYiH9L1ItyIjBsHz/pE6K0HZl2vFRRHN1ckp9CPTWmPZaqclNhijFBiRhvEfQ7W99
fUnNLp0Tl2sUtR+h6v3KY1Vpla1FxnE0InU3pJpzGFNnvjNHTw2kWQy+ALWx+fhtX8iHKKLTEUey
l+bhujNrdpou8ScrTmWT6T+wYpvRWuVWaqjT8L11qqsOUpcWXI4/bX+m9X+49YbgckxhtdbRw9fh
2RzV4bk1G2Qvpw5esg94UVy1TrlwRkAfMcCib8Eka11G9lpiZ2VZd8eq6UI4Nnpo40UqhvqbusAx
fNk27cM8YL7ja24WOdt8tmp3iyxwKLaKY8kXdSizItC9uhuOKfTUp7//Crg5MPglddNiWd0bB3du
KtBkaK6kItu7o5EjwNh/ESiGBzVmrFdS4aXTDGQFPvySEdFye7/TStPqk7LTzIMYgfsHVp2lIZJ8
UTX66OIq1fHjp7u4HENED5EU4pSxOlJzwkg7bUR4QIpVy/w4n812O4e98cNBc+3aAb4UPyB3YvpH
M54R2upd5qITxtQZCjbtkHdpDOVFhZM9TcEHpfX0u6g12zhoTTBDi1FVnN+UVgRg8+NnvrTN//cr
3DVtxoAnB4tsjo7daMjPIW2YG1UpnB+5o0dPUhmm+kp5cSlumQsWjYYvsCtrdS3rNSmcIqopE6Ky
eMmTxgwKrWT7TAOyMawflKDPt3UzGP/h89J8sF1AUItmxCoDSXRuEWaGNiPT2jmGJmRlKFAKnNrq
WrT6RfhalbiAfRyecdHswmno/c5VjRAJnobXmiqN1LeaXs9lMKm45fpROhnnPM6wxk27qSsPSgfb
F7tdPcp2g5yGb3EImGTnTYWX+LRQS+CSPf/Uh95I8YpUFv9pVEmUpyfKn/hKXrv0gcDFwaQCMWT+
QeIM56JpQtOg/OvM8RzjCuEnJlq0rpXhn9vH91M248tb6sYVeM2lhVHNMrkQuBi1rptgOSqLA7wY
hYZCPh9xcQetXObu3i2R2cBIft5NPRjWknz818zvJafRltIB1oNLY7D8/nv1rYIOq4762VxYgPIh
H+ysUXeeE0MkG+n13Y4eqoodZ9IGDAG7b6i+mvc4O7tXrveXYtDvP2SVXKPexJRcTyDWe3O0Nxst
+YTVzZd8EPq12dNSL6/36BJWKT/V5WuvApBkIGPhl5Of1Cq/i6K4y30aNuWrUdn2NzktU6a2FP0n
IXWmwUZYb9XiWj/2UviB/gGFjGvuhfFnp0MmrZTmyLUi20G3M7aRU9MXDI0Fno+/3sfh7tItf6F/
0/wEVUQfYxV+lgEUAvIAtGvUe3wHX6bAaVKVKj96MW3snm2lybjXpUhxu6D2her1t72TZa+ux664
8nMufW0mJLDpuGaR8VdXGtxrqzqd8+IU9vV8w1+Vvgsh4iBg7V0J9JdOF+hLnopRE2IRq6V67hlm
4jHQS6ZGh5rUo27Lsxb3s2FEr8hEKPcjutwHpa6uSUVdulEuZMFl0MoBJsO+P10wOuYW0lx8ZCda
hxShmNx0qo3SewNE425Gad8xNmNteYFpKvmb2XZfmkFy9OXiVo8VI0pe7d96hC5nnnEDuCgEJJkW
rWJ0ChLVbZZHbhPQKoS2ELnDsTRHYzvg8xL5IIjcL6BLFf3axW8JJ+ujR6+fWnYRCHTXY99IuF5e
do1y0AY50CbUjOox1GLtLm1z8S1Tx/Rfo8pczbfbrom22QR1KWB6Fts+AktuvGu7erjaAbsUEGDa
cDLwVKJVv0qQML34pbOIjsUv+myXJzJA4TbbteQtBs8y778V3e2sNlvZPduz1ru7j4/nhXDAMQCb
QN1Njb+uwCpDOm7WgEBJgMcEnrCKXZEr0SHlhZ0tg4e+cgAvLcjwFRlmZLYXqNr7nQmgJEW0dE6P
tWI4gy+xtr/zBFxSpR+KLQdWvzKKvXDiART9wmBQA7Hm+wVFFM4d6Irw4NTRfOM66fyp70yxm+35
2su8cJtYsEvoiMAOYclVKmnmBlMLmpanMq5Nsemka2e+7szetXvLlYXWhRU6qIUWE1ZPUV6iUpCa
qEAFbqnIa/oSlxomvz/SmqzWuGFc1DmTcgYa2k0cG3mQ9Uxy2YvObm7R767gNfiDgShWho0sksh1
8+/He/RCIEUFjF4pOXMRYV5tmTJU02LMsRsTjpi7rV6nyluHLuKbbbd64JRmffTg1sa7yOo1cSWK
/5oirSIHchJ0wMBzMmlY00d6gGFNVRvFqaKlRKfGLJzZz+vOLXw4Rt18E00CKYZKF/03dBrjBJMW
LbwtFBMnAacQkxUI0y5/1pUob1ELtpuNkpjoulaxthjs5sxGUNc3d7Q9zGqTpbp9R+w133BwwLBT
dwrvJ4Wa+xkRHvdKRXLxbHDXthHhAV68nqCFENVTC4c1hG4b/VxaZKg077Wd6/b/4WbpAfn5/0st
H/m3uWATd87oUuDh06cUBzWvdMShR7ErEu8a5mk5Zn98sf8ttcZByBIMQofp8cF0lR/4OdgnPD5h
1Ar846YoNraaUzmPH+/RK2/SXCVcN+6p64H2HuYm1zZ67DS7KU/0IAvr/kouu3gcGFIAAAVZ8ofQ
YdVKpTZ1cDJp50JPRrDHOHtGi/fhLOd92VneWRYxHhXVmG4+fsrLb/Z/S68+Yg6brUcCXTmUUYFF
T59k28Er5FfZUcO3aL7ss6yOnj9e9FLGgLylI/mAFQTjrvc7J9HV3jVCO8Hb24BCZ5kzwERhG8hb
mHHqo/N1zVz04sek8c2knuAHR+39in27NIOaQsG/SERq0Fgyt48JX3YMRFOL/uW/POD/X24NTBdx
W3YSk5sTd+jqS233P6ySZxR2aB0tb5p2Hy/3qyW7Ph9IHtL4oiIitq0yIjycwhh0GpmjMmr3AODg
wjVJOHbbqgOpuHHcWYM7wv0DmIabq28Imk5PhVZoOKfOYawflSSqPokkdb9XmZaa+HyW8nuYDt3n
No5LIB3mKD8pKlxXeuoPVKnz3m7lZrKnofBdR+o3nfC+4OXU/0xMbRz81glx0hnSoqo2Rpo457J3
y+Iuc7RaPYQ5yLxj1Y2mgwfLHOZHrtF5fQ7lOI5+b1qYv0/TwNCuC4WTbZu2teeADnJYnp3IGc2b
eqS1g1dWFo6bunUS/TmPTXu80u64gLVcvPt+ycEzRYIf+n7fZEPoVhm+VQe7t4tt73YVvmBMlg5W
rBSv4YDCzyRH77YVih3U7KpdbjTtt0KPy4ePv/Glg8q+9TBiWxh860/sJf1Y44pkHwrDip7HUEaN
37tivsVszbtlqm7t9CRWjCvF3aVlPeZFC6YQfWBrdXDkYGuVKfr41Evd6M+DPWpz4LiF8YJPUJ4H
OuqwL1zPxtePH/fCm0fOAHs52lwaCI11H7epkReX0psObGxA6hiKHcSU4JVozg7oHhstoNhkopmI
aFPSIdy1k5LviJDt3+Nfll8C5g9NosUUYCndfstzhA0zrWginFLbivZqXVavbjcodwkmyNfuD3/G
KdCsEFq4pTPmQe/q/VqpN5HBcxMYF6JDh2pS0nNdOso2lvN8Jen8GYTpBNDKwxOGZ0Kt+f1ScY62
0Aze/+DGSZL5dT2OR1ll3n5wZUYOypwrdNE/sxzrkN1wG1hA6mtE4aSGladPhnOYrSn7YY1T82nO
MIL19UIwanEUvX3FOocRNASM+trd/c+NTKLxTJBFTLWQzVudZCCaoVssYsK1l4TPVGLFFlOE5HFo
QeepeoEtUlVNV0rNC60SAAhI9IFBYFTvrlGjjRHmuH017N1U0H2cI/XrlHrtVtVaE7fEpDp2UZFs
8kHFHRRvMV8b7fi+LQvt2PX9NSfQS18AjXVqy0XNhR7d+08+DGMk1akp0VuquZ6J2TjVhSg23mS0
WwTP+oNbNeEGH8MrcfTStra9BadLEIG/ucpPeKxidifb7oj+b7eV2mAimKOOWyOy3Ssd0EtLOWBr
fuG6CB6rZ4wgIc99aEK7xlDZDqqsd8Tnvmnll4oQZl+5iv7qdb3PvNxhlmkp131zCZTvX6kztE7K
bnOPo4hsb9M2QgMhUQEq34YSiMQpsXW895hlWtbOA3TQ7b1+jI7l0GWVr8wJKOJscuqbRgnz9Mqv
u/QucF1huzN/o3W0hIDfIhcqKLJRycsHFDb7+pygOWWCVlaFs8U6KhyulCGXjhiMG6hjjJqWVPV+
uWUwUM0RjqCOooR7zam/jzLMfQWGkS+KCceYXLkGQ7+0JuAmi3EEQsB0o96vKV3K8VwPo5ORR/Od
oobFbamG06ZA3HxnYmK5SSxb2X+cnH4Fi/VX57WSi8GpUbivggnmi31bI0V7jKVT3yVhGgt/ojih
xspzXOpFXM3mAW0oadxwkY6GQKlASvtVbVvZXgcS/8+oiXgD++armhS4t0Efn/fDbOADoNSxjLZx
3Tj5NpkpP7aORh/rULf/oZMCOoYRJDsX1QuaaO/fHommF4kNOSIqk/yLbfflJq966wVs+7VR3YUG
JmuBH10m7cDZ1zoKeYoLGbgg94BxbFse7c7OfjRc4xAsJRtG+xTJong7hEWRPFDbuSayPcN+4sZX
7mSMlek4DMVPIxTma9Pp6d9DaxEKZ6oFo4bzjPLm+1eBlsJIZ6ROj6VZ1QEDw2cVwDeVMwLAfd/8
rRUeyQgkOZsHLXTXJSm9X06lfuz0MY+OU+tRUClOd99LXCvxff37uw+2JvB+AQBSVQC2eL9UHHeV
ojozMhTjbN3ippVuVcx3N6H2HwjUyPkRCknxS2Nn3dcJw0QiOoVUTFnn1luneiPJpc2s6sqt9eJm
IptTS7CnCPery/lcgwjJKbfhQMXuaxljydJMauPgXJE3D9CB1fsZ+xb70avbUN2HXlwrB8JvBIZN
iC5Ivd5Rgag3ogimbtEb/DhCXIi81K4UWLTqqV7XjNbZLXHC7vCj1YemvsUzGl1BvZP9jTeK9u+R
6Axil9zKzI2hxLqwCmch3cGylENcRM0JqKO1s5U02vdumjyUM04jf/1wyCovh5nSEarj0pn/La0o
BdCy1LHyY9TJRvdFqzp32LN0E0YZnOLtX68GVBejjAWyouIG8n41vD6KoUF+6JgXU1MFKIWlSpDo
i3eoWU7Vz49Xu9AepTNI5U36omBz1prDGpDEWZ+U+GSG6SLH2gMZ8WKQkgguFcfU8bIA4z/lfh5E
fj93I+39XLuGKLiQ1d79iOWf//aGu3acW9NLcebIq/bY13q5ncbe/qrYgFdj28322G5cmyMud4tV
UgMyCTDZJgjS1lt91pwbLoF5Lk9zbebJlh4NtYnWZeIaf/LCQvi2c5dceNe84dVCCOfV0kSh/9gD
OJWBpSd0UFOrpPz9+GNeOIVcb9AtIb+5OlPp969RHy2CeUGj10BS2QxSiU5XkBB4Y78redorO/VS
MUhHGbbEMhcF/bvaqhKjHhvbXgwu0DV3dzG3K+05Np/QImy+eQOqNIEmSwSBUQ3WrA3au+aw8fIY
72/NGyZqGBl9IS2gY/L3L4JPykuHJEchviqKzR7v3CqR+dGQtnpvoTHt59i0793aq6+8hEsfF1kP
7pOkG9Sglm/y29Z1Jrbn0JfxKavzfNiYJd49t00CSfJKcXuBPMF7/t9K66/rtE6kVaoWHjNpiH0x
OzVoyAlNXlNiaezFzfPimbDTNS2mHEwtP4WuszHCHvMM1fsXoynFL1zFDLzMHfxQb5Ir9fAFrZNl
DshhggYNFVxf7Ye6aHW3wF3vOIO8awMYzEpyslRpozrbyjejc/TmNGa5Lj+LYnafPTHP4B5HBBF2
RVubT1YtZu4HabPoXqKJafvM2Wrnyu/8RVVanXx+JwU0DQ4DAtnqdwK/Uc1x0MODq6dIH6TFkGl7
b3STaCvsuGv2uePWMHiVUKVswCh5bw1NsU/AX91V/dDSVIQQtEBFx10RYWrsh507DHtXi4sJRYOi
enKEoX1p08m+SxcdRjQyNWvY11qYvaHpg57jgJ7LP6Gk9xuMmVqdR7sELqYaoPSDKFWQ+os9b9Z8
A6zm36OVUVKEDOTAmwNIsZ7yAX/UqiEfoJ6AVqu3zZRgtR0aepQHH5/DS9llcSDE9J78yWV4dTr0
VsEkc1AzRMvqZDy4tlvihqDKXPpjGQJVH4vcfe0KK0l9ySHTPtuIqTjsDNe75nxn/xnvEYQhXy6y
dzh9rOpCT0kqfWoU5TjQ191ZmijA5SvFv4NM+lt7xOvu44e/kNQoCxcrDy4b5JlVECpQz8uEFcfH
zDKkcajaqP2hunUa7xM1Q8FOHZTeeZ1FVen/fLzy8lbX+/u3ldeI5qxoqGKqMjoJJKZ3bV+AiRkm
u2bYWlwbqFx6qzjSwMZeMo+2HuQuk8I5Bpx6mEDJ3DrjkG8UzP/uNDotQdTN8f7jZ7u4pRimggKk
78/dZbWl+pxbvYpJwjFy9a/CmMMthdTsi9QdAssogPd2BBXFi8uzTbl2kEWZv378G35B8dYvmM40
x4fbJP3y1VYSSjj3rXCYIvUkmhuh1vNzZFniZiqNZOsCDirhlZiz4XuUcliXZ8l3K68ZM/f1gg6z
a/r/e6NStLtxtBcQFdw/cQDLI8utx+l8drwp8YIursvPFZJK3k6bhvSYdBM+hsyrbkTmNbcKbwk0
jLDkIpzS1DHSqG6aMaB0+3M72OGNZsR99xCCbjqrXZqiBzDxUrcfv45LKZCrFgRNpHtAw63CqVtU
mMR6UXqqQ7Nzd7Tcwugmakz1Wji5tK9Js2y0pWClxHmfa8sq5CoWtempEI4Jzq6d7nAnswJ8SK5t
s/8TxFl9Y/QmAJkBV18ax6ueh2P2jMg9XNAwxbA3xjg9RFr/k785zqG5bwastuWIR2CVqI9h1J3d
rkP9o8UfodO0f0Cq3OCLvQdVv520Doi9steL+autiTRovJCUAVu5raazTCMMroV7agvnWGET31eu
6btquE215lAryBIVjW0HSdvsKSC3qDE9urnbgFjQCn8Op8eiHg441ZU+zpxnXfbHYtKe8J452lni
ezkGEUPyEGej689NucOr5rkN6/MgLDD46b6JqCG0ZtwPCYnMiMbz4OEdX1bfI/T4/XmKDrosbuaq
+DlnIojH+HMxVs+iltMd/49PBjq82EPU/IT5ZZ7tT5TR0HuMTRZRifhNb5zwhX8AJ4SWYeqlftlr
Gy2fEJfMZBZ0ZnZTOOKHnrjPEBJC32Mn+02Cy9So19tYDJFf0EGla67RGJInd0CtKR/DF7e1zqno
KDbMz8IShxYlbX90Im9vjvZB8ZQ8cOrxcXHwOgzOOCV+oSBymhf1dMxbET41SnHXgMb0mHj5npo+
p1lc+V7S7kUY7tTR2ipJedK8mQguzl6hHmNTlpg/Cd1X8/Yzogu7wZ3OdafdI4vu+p2tPo2autdG
vfXpxb0q6ryL4nbj9sW+dqM76SATIqcHr4ILWBTYDYCUojQ/eJPcz06Scy3QjqY9eX4/t8K3R/Gl
sdtdgo2mz0h+2xS1z3yaSK64gcRPAIlg49xn+hjYuaLegA34R436jdrV9h3DyJ1V80gxZ0Sh23TM
QAeLqccmLX7uqjo7eEZ1hJV2oyOiUerFGYmQ27EydJRU07eQFpZvaP13lPLD1keS4ZjEJC6wnXeR
sL5VHvYRod5vndDbWL29GZTyDk/pTdPYb6LLb3FUudf7cdgMjbFNeoT+nTnu9o0VHfKBZkxnl2is
N+ce3Ttt0l/6DG3+vlmkBsJTCwnFLrOdVWRvblE3L9wT/LDuopuhdgNabjszHssjRq9fmKKcw8T8
nIYp+nIczKQwX9Ec+jcOo70WvYhw/lyW8ELj8JOJKdS+yLV08qe8PcrcfNOteIduzTbq+vQoau9O
MYnfjl4lm9IZ7xNpB9Ir/lVnm4/qzoE0nI2JPzfThS6QcbwTisyDPNJvmlz2G3fyNjJrd1gv46pY
bhq7qXC901Q/nqeN0XUM8KYm8WOEHXdzndy4vb6NNGc7R3PQ9PkRBvgcV59a2zjyL24Mr3+I6Jaq
ef0TGx6CfJEeskH86KfmoPbyaW7MWyh3W3uu37pRPLrJ/CXVjWek87+ZFiSxNP2czfaj3Vn/6Phd
2rF9Nlr1NYUmWZUxuKtOwTsAjqyH9bciPtlROvrdaOwq0SPvo26tLmE+owd1pGNWm/9ToAawQafk
hzqLHc5085ZGNOh861xW1YOLBEM1i7eqNW7GRj/JCg2Jqm13auOhptGnrz3dnb3CkPEcjvO98NRv
Qm9pBpbNw5Qp931iPhSUSxtcyXt/arNvmiGfyyR+HfrsK0r05QY5/WBo+32bOZ+Gstsyitv0YUUF
MD1NZRdvzKK5NwfuGIN+a6dGsUHB9sFs7DOT/sgXbvpkJzjIhZUaaO7MByoHIje4Xr9jJmiCePVV
ezjnEBs2tOQ2veodwzgLAwtlpxksRxO32lZo5oOSM9TXy32qYGtPgBly87vWVjeo91d+URc/yq47
6XVzAn7JNxCBCU/Uivs3DC8eVU2cC40LXGSKc+rJh0RxT7En9q7OVJLy4sCl6bvaeY+M3HwwXr5e
dw0WPLgRmFI9Z/RilLb8nGbzgxEme1T76IP1u3bxYpjL8WR4iEiG5XM/zAfbrZtNj4YsJ2+4xwpz
L7rqizqpDC3MONqFbniOtGRnx8NbVBX3Wlbdhnb7QM79pCgD0h6IHunaTaYatwiVfO88Z+/JFngD
pUrjbCtrfJSJtxkTO4jU8j7H8DyACvsN18mbatRkYPKppHQDZ7BCv81UIGHzsZrUF7AZ9v2YWJsR
/rI7ho+xwvvI+6dx8r6XbbvNdPF1KMKvXj7dIw3+ScV0EQL9W1PNt3mhPUOZ2GOfM/luK6tgZIq+
zRosqPWiBDQcBmpefintCknzOWZglca+klts/3GPk+DByJUfVSSjgEvQp0rMO1hsgZZY0kf7kBJL
An+23OEYpw3uUNrW6HCylGn6bxfpOytSN9DSS7/uu97Pq/SuLPNDbNtnLbQOspGnZkBWcKiCCuqf
G5Y71Ea3Rp+cJRhiRSe2Rka8AcbykihsO0sZyMqqr2eILy7m7n5P/2/b9fYjd4VH4vbeK8YDMGDM
VAZo17PYRKl3HnGt2LhIrVmZPKV92O4RijlD992SAr+ns/YSqvlX3BRrCoHe8JVaeYtF8VLV6iae
QL541XNe2y9FbNx21gD8i1BOvXguM2R+pyUWt9ns10MXqINQdrJRTqkyfKZDfkdN/oqwwP1kAmgx
S+Pr0CJRO5B8lK7Q/czp823Yio3nTrQtZLoP6UE0giQQha+udM6FdO7FEG+jyNzWkby3ynE7Al/2
Q89Y+CvWPrecFx2PaBwR6w2aREEjjL1GzlTsnpszE3gfrFPPSbZubKy1G3xXwn4Yd04xIw7Gv992
p66at5mrH7W0fmg04Vds4dQsvnvqfNPGnss1eMj8Vh3vZ4uIjEpGVYl7J6Kf5SjHbgg38KeDGa6t
Wuihr7WoZXipCRUrfjO9+izU0PKTOVM4LAiBmcoRW6kbTxnPVR1nvsjnTan15QE4owmM3roFbFce
9XHyGao+qlN+dnCfjk12LTS2rdaFr1Oq0eOJfkDhGYLJaYJkVO8kcctUwju8ozZ2ZGwWfx1uAspu
HjQz6IX+hITxv+hLoieRP2b1eAinKohN/Zax9Flo7hPTkBsRTXsZoWJTKV1g10bju4wWTTP5N1T0
oyz6IDe0oww7I5DuvOuK+iZxk0dJ8Yb36ItGfdAgi8JVto98NRVT4HnFSTP7K0PuZTr0Ry0OAJr2
GvU/o+f3hX8yhRCdGySC076UIsg1Md7Y+Osmu0ZrxU+gs+mDmelI/WGIIb98fL251HiDWokdAPQs
mC/rmbcJe5HvEGfHQuuSR6WZpqCZ0nkjplb3wW9Q6lpjDiIfbEc/x+qmMPPHkWbGRhb6FGRRjc8K
UMYdatVtoKSWeQVpcuEO/tsP1NaIHforUac1lnKs7SY+TY1QXwQU0K0IZbad+ehXPseFe5iD1Dpv
A59URhWrYZ4Tl6CzlrKavv10m0W2eYpL19lNc/728bu/cLUEaO/RoqOpDe1hdQkDn9l0ZHC0eBQj
+Scdc/NnNSrJlQvspe21UL/pX+DEho7k++0ldGYddhFL3Oum8AE3z/jrOE5l0Meadpq00fo6uMMY
1OEoNx8/34Ue0fIaUYM1eMI/BAVDEWlj1SnRKbZTSLlNSJJNW/C9s9UEnVOlgWRcfqUrtzzO+jQx
HeVhuUNr7Oz3j5upesn8tAqPRVIXu1lk+VYf5wFNwKgIWlWLNo7spqPSiwpOwyyudXCW7sgf64Mu
o1nAW/9DwkCmRc6rcMOD3tdJsunRKPyB0E+b+1iHcY2N62rsfVro8i7u4xhH49Iw7lWDyfGNBIph
H9LRdmP4fTjhXMGT/+pX/fHjFsEIpjV0s9cAi1ImgDocm7H9EJkdVaNe3NpNps1+OI5FeaCMyT6r
Td6456Qa6sbP2gnnCadQM2cLz9gbgrGfdm0o1QHPFMf5ZsiyGpAyAg4K6renKyJK7hOBVxWqfdb7
NELo2DIauUWH17JP1dwhsEnzQD6Bn5if3Bhq75UW+KWIgcgJFA/O7yJ88H4LdGGKI66DeTUyROE+
6swHGL35riwIoak2eH/fCoUrg/Lv0nVeWF3vl9PnNjYYgnGMcWI7WKFnP0IQyJgIpdwMOriZSS3r
K1HxUpT6xcM3kNJDQ2z1jOiuqYs0jHcELys3qdGIO9F4SsAriZ4+PsYXlmLShNYA6G7q8DUOoC8d
2i9NE52AcNC70dIXQTj5ohTReGWlC6EKmB78L1XlXcI/ff8mc1Xriw5S+6nIdddCmD+07ys5pz86
zMhN7td5+4kBhLG0WMbmGpXkwrZBYAYSGtRLoBzrV+oMegnzYO6OReE0r2WldagaCHMpXhIjMEr0
3P/+xS5N5V8kQKbTq0wzG4mhNs2oHBoywVZIG0pXwlSrmbtrJr+XviFgDuChPCFiwqul/h9n57Vj
t9G06ysiwBxOufIaTdBIo+ATQrJsNnMzh6vfD7WB/5vFIYaQfWZLcC+S3VXVVW9AmJ87A3IRwEbU
+mvB6xVfU6jfn+D7Bdrzf3iu/y229DDDfLW2hiZGbVKIND0mXgJyJMBeLDmVSI1tZNHf52sR1EAi
oTQ2A2JQhprT0KshpRxTI1bLIL86xMyrlfbgpquuVU9pHSi/3CgC/iSiiXbOiNrvXwyrST9F2pZN
BIWvsdvz+4+vr+R1fhCpfdb2JeEutjEVOZ1Oi+eHdETDKLVrTCE1VCcD36h0k4ZiYkcpN/DQ6AE+
0w6B5Oq4IOCFpZ9y0byoFTC7QxXkXrWj4VHTCSvVWD0E5dSb96abJk8JSnHaKc4l9nWN1gXpXptq
+7H1EnDMrRW5YPrtatqy0FqbULiQZgFJMvlCr2B++FdvG/cMvFyDRLkMY6btwjFzD0XZV74RoE/d
0WHdR7WT7TJbjIexEfRUy01O+NpJJYKDTALIPcel299gtIk31G1TXlRp0F0YBkO7T3uux0ZaGTvb
zuuNomJ1QaYAzNzRPbeWNLu4V9WJlicIIKTl70nQ6XmSubfLezntuVXWG1XE6g7633q/Z7yvXnKt
SEokTOzPBiJgtDf/f5Jt21zdYNevVEs4ss30MvijmCIs3iRWQBoS57pz0QqJhgpOqjslEHgxTW15
hvs1HioHSJtbDAhUhoq68V7XwtLr5ef3/uo5QRz1cdcJ71Kw4KGnve03OEydwsDcsvVbm98zFUem
5bdLB6im27WqJhdIbVTRdcAH+WBKwfCwNn5NrQpIWgTZhwDZtYcosv8KMu/LqKi2j9tWvYs8rTvg
Fd7u0DymL6ck1f79gLG2u4jMs/Yo6m8Abm9/WdC2BZ7FRkwfTRpXYaBD7Meji/oyjkyfklRaW94o
qysysgQYBPcdMNbtir1mZGpWhcnVDnv13hzr+jSlgArL0EiIS5218Z1XowbDRIRdUPEBUbx4+ZFW
mQOM3vjqOr12AUlhEaLZXYD2dbTkkvjeM612X9ea5ovcwWiswKf5/de8QhVFo4ne6SxoATx26XRf
t307ja4bXZQxnwSaQnKflzUbW3Yq/rlfRn1qvmZJS+XYqFF7kalalccwkZ25a2ot+6ihyB/vYdBW
7oMZytC7xiIfcfTWm6D3Qelpp6SxgxhrggZ1Oi9OgUWU/H3nm4FvbdWmaUpPASnfjZTzG+y/zIGv
Hm2J4nOzOOnKsMwuNunCPUVJ3l20tMjAyUvjYwduMd5Jpwq7gzDLFt6jkbSPrpmZX0cUfJnZVo70
dnaoinOA+E1MmRd1lV+DMKKJJztemo25s9wrIi83WcxzQnzz64G0kzK54LyZeldgOXP0F4ILjTne
Hh00ldYaAhxV708WqnuPwxDoX5K2Cb9E9ah7R7fNcG10jcR+nOKg43ZVjXa7Zdu4Fp5APc3CThAD
kBi9PSaRLds2rch1+HZnL4Nb5/sGpGBEuzBuN3bnXIG9eQezKDaMCgSQfp+gV6GwI87a+pQn1wHc
2V+A6PR/nCI1fL2sQhpVMbJqQFtPoQW55f1zsbYyiKYZyuLQilgyqAcJWTPLrfZSKkmH7amILO8M
NMn5K+7EPPF11eFjXOjGD8G52sh0a5GIzw57nDszIOr5x716bDsN7UhII7x4naWeWmPCgb2R42Ds
QcGWjt8Hg7LR4FlbkruFirT0DN5ZBj+m0WMlFY1YpOjjZ4NmEvKZXroP8f99NLL/oChlcUPz5iYI
ki7aUkdV7fWusjjzKGmK7xHWP0euzNY+0aT57IDl3oDSrT0ebooASDz+QVnw9o32pdbVuaKG1zqX
JtODtEAuFCY7zPj2h6s3G5eYOTkt9u1vK0UqcJM5wFKhIqZjhVzV0F9yCPByZ4hq1P1M654G06rs
w9g1EzNUNPKCjZyyUrqwWxF75hkBKC6xveOUZ55eMavCTXN8bMKh2cGOGX01wZkAZQyQE8Esrm+m
TJQ0bXh6/9TMGevNc3OVAj1B2YSixO1rHpiRZM2ALpEogPnvTQ2vL5/FunKjRFs5nojVAz2fRW8h
qSwWyvIqd8Uc2uNciU62LPpxTws/Lu8D8Muksb7O22NJrzj6kEPH+PO4BJ7KBGY0w0XIn7fPieun
GcZhL66ugcocpf9wdaXR93zjeZ7dKQpTDGRYJoPf9f4rXgm/ULEQwIIaQGRYfmGjMksZpXIArxHZ
8OW78hhH7tcpDaqNkLD6MalN6HMgI0Gr9PYhEX7vQW6OwZmyASquWkdgnqLAHtyNXbNyOLk48TTz
FWqmmd0uZKpw9Wyvja+BIZ1HTCaGF3ByhW8m8sXVRXL48zcI4ZamDZZPM6ngdrncTCJNVm1wxtC1
r5A+x97sVAxe+DcCTkG58b3WQoGGEAfcaqpZturtalHjBHaHecc19dLgwsyqPnBAcowSpuAxqNAD
BQe25arx+3q/PIhQCuhPUQDNIL3FqqHKCEdp4kvXYWGwz2q7zPzaFSxnRMNQXJl1Cc8nrVYnRIyV
YY9GQiF2kJJH4AZVHdKUTNvWLyfLDK58BfsX2JC6pgZqPVjvYuqt7//hu5iIJsyy+OYbjYghy6Zs
TGO+SxaVX3PVTN19pgzeszmIWGx8lrU9R1nBduMo2dDNb1+QllkpHNxovPB44tcI5mWXyrG4hk3s
PjD935IlXrtpMc9jqZk2xG15/kGvcnpQAJVT3C66th3oFtS0QA2o457wZt87xhgelIQpk1lZKfV3
VO2QVtT2ZCu/0NTiSYtGgFOuqvu2NW3RIta2KGLOvAquAcjFzoHg1U9rOqWSRlIAskOTXtnXitc+
a1ovQZOqavs9iROQLBmd9y1BvbWPANcfWg87FBHExUdgYCw6TerxFaFf65gGrn2IIy041FGnn2n9
/QdaD7YZcNEInOSO5akw0lEpA92lasx7zU81oFWxm9cPZAxnI3hqBi9teQJfr7X83nal4IFML7pI
7d7X0gCqTaLX3Jel/mgHkaSEnDw/VmS8ZwjUnZ1AaEfPbKejDrph12b1Flp/LWkCuqP6YbSG0fki
FPGO8R2oGxzA7Yb9FpGVAT4AKwS1t/NSjBerZsRfq4y32D5rSWsuSnjrxlxUL8KRjFUsdpUivGYg
XS+YHv5NyZe8hFIxj38eRF6vNH+WV3u5HhNDy4WRXBQ7na7NMHiXCl+aj0FlBRvThrX8OAOC0TCA
hA3q+3YpK1JV0FIdGIEIlyI3iFTBFbLI/kNfguyhsQyWaEwBFuukBa7EgYbdnKN4qNzjgnMenRlm
UbbtBz2p9T/Oj5xIA98Q0j7FzZJD7zE2ycpJdc4KZflDkQfuyUyBQWmpOf16/2u9LVfnqSSqkrSo
iT5vorBeIuSkudmVkFN/hMzk+WFeDrtYeM/cH8CFYGuzG8G0f9ITt9mo4lYaMJD8MDJg6uchY7kE
deciVlsuJ8qZI/OkxuAZi053XxhR9vde/DBad14MNCRoHs12S61h5dFRt0V0A0Q77phvQO0yp1R3
eXRMfsFU9KK6m/pUvzRGnB0KV/kRzASUbnSmQw64f2Po+fZAIpFAbkGtgtnAG4e91OwagdzOeK6S
osbYy5jugy52j0FdbVH0V+arrAUXGFkKLtOo2d2ek7hHIxQrEOWMOo+ZH7qYwR9CqY31FWVtPurQ
aV0I/EoJ//Zw/fPOQC+06cVUk6Q79EZYPtWVs7edvHUvtYvdx74II1qvGi4N5anHSBr8HNGuBwc0
MXcd2qSbDsZYopbfCqv/N+21XjvATjd/5jpz5OMA5rLfODWrmwmKkT43C+aHXSQzr3KyajIDHLQY
Nsl9r8ou3KPg2H+h/x7ZYE8j61uj5eOzVgkGaGMRTxMoUQeU8/un6m1apV1k8BMgoc9c9GW0LTqR
WBWuKJNZdB+zMoicWe0k9s7dGIjvYRu4f26KPC9JjQvvh17ycvhQVo4xOQH9GPw37N1kmONHVwH0
pOaRsXH1W9m6bFiQOTMuh3HHYjuhT9TaY1ukVysI3I9FYOcHHQ1F6KOjFm5FiLdZfO68/d9iS+CE
4aJmmQx4xCHQzLwKtZqxOGFP39Z7tTKjiDJe8x7NSGILiFOb8tlpyzbbBaNuPvaoN9OqS6o4QvBJ
b7YqjLUXATscq/i5G/eGFI3IVlBb4OSuMAGseyPEpR6oN4LAjL5a62dmNxipQydp5DmBNKD6U6SF
X70uzh4F43Pa6RIAgNcJAwCGgtK1H2bxtGVgyF3nTSVEwn/1OxeVUAhV0rI0K75asqt/GtJ1Hzq7
z/4W5qR9h7cSftYmqV+NGBEZvdDdA+9qOEivkkcpx/IckCQi3zIQwDy4tYfmltqrxt7I4gzpxlzV
f/Vu4aCEjTqspkfTnr4AcAqrkNLcofqEE4yN6MJ9ZU7hMfK46PgV0OBfbT8qf3epkhQH3Op09Tro
g0DWqzA6rDZmFJxIuxPjUUaUYeKamMy6ifGAJ4V91+kwUeIx106aXgNZpIBvLl5R9dd+6LN85xp9
+M2mhLvQpvDuQz0fvjeqsD6GfZ18kZNIa+ZksJF9BZg0UjEdDWQcVYYXpyzbn2NkZycxTcj2p41I
vlXgdz6Y2ph3OzPC03w/1bL+0qsQh3bYYlIaNEIdrpNnpY8WNKWXKDeNp8lxkr+q3rQuQtWAAHd2
qp6RStRpdSv41g2RBi0xheqAc12giqtKg/BseMLdZdEQ/IXcWvYhjt3wMQ8j5kG2Vj9GtQo/phzL
o+223ctgir5lDlC4oETbNNjjmBb/yLUqEeiEYa71yxiRpjXtpj6WcR0N5BpRTXd61hejH0HDCR/i
wiZo13w9vSvz50mHfLLRFntb+c66eKQeTNxAfbmLmDF7bQ9ZX0NTRRKC0jpKTo6jzB0x+y87zYKD
FRrl0SjG7PJ+KF7J8ixMaYN5LE3sZVtVuBNCHzJJLnXdIBg9pOKUCii7QZ5NT0jKjweVvLerK+27
44XG8/urr508qLkEMAOjGn0p4jJUfYS7Jm2qaQqTx7RWelKCO5wzuCsP7y/1Gz90e9/hFXPDtXRc
WmHYLJIOhDc64ol0L3HUVveFKBMCTtKYxUNkatmnzB6Z8aNQb3DzyKNA8+Hbpl+t1MueDeixJQyQ
giYpLI/6UaCMJ2irgRPASbr6N0qNoTmLtiz9zIwwEJKq+ZKkWYIuGkfRKneRK7Ijt5oHurzFg2jN
3vqahLnU8E1AdfaDm7bS+QdnCqHvXKnoni+NIfkxFqE77NturFVIeF4K0NTrw+QyWphK+zp8pC+t
neqfK1Jt7nt547j7vmvLaDer0Pf3A460/wyp0zIWrRzxPXmJiTFGC0Q86Qd6Swz4MMCQheVLU+af
xPw+LCNhUg5YPME2rAmTQ6Jo489YT0zQ6U3D6QvMqlL8EnRu4zOxQ2w1EFPyEMSTIU8ZgVIc8yAM
m0PUS9fcK70+OP4kMxUIsVKUnj/CN4YdIvvqC13JAQ5Krqc/IO7zbguve2CyXD9Z5QjhZhhDEN4d
ou33k4Fkz0YGXduCNl0vtAUd+lC/r8mv7mOUmegTcPc6Q7Iqz14YNT3qtxpKUU4UbvFvV0AmwOvm
OhMhLuoedbEJsz6zpjEwg0tf9GXkR31k5LtA0bxsX9WK8gI4rDR3TuwBiLfdovg2uLEL5qeMAGyo
MaOsakiM6qQ3ZZ3uJGFX3wXN0Ji+5kZVekC6LEIFGjOwJ1tIyo0BM8WPjY61ISY76dVxg2Dau3Fj
mvuN87WSRGmJoYJCroRcvKwuQwV7MgWTuZI8z5PVZv5PImz6QVkhnlPNlocJw4wfnM1yo9BYC54M
asjgDBbeuh5Ejtm1kE2Si91qpwJg5gEvR3MXpV6wl1pXonFWDj9TmR3ef+S1rQMkEzImwhZcSBeP
3CJv09WZCM5tmyl/KZMp/qkmBP2YymO+tbHY/D9bhi/KyRkdS/36JlAnHsdaLzLlXDiqssc1o0Uu
DnptHJaPBgi/MJb5n+cGhqiQZ4nPYLSWN0CRZ2OUSxlcLGno9xUcpn96eHeQ8zEZDsxM+VZjes2E
w1YiaHDOFvxt7cZy8wMWhVkXNJFiKIinWYnbPqFqdLFLzz4Nk6pBWxh+pCW8QqGNv2SYPMUVQeyP
PzDSERTYoDX5wksMpaPGOKjlKMkHmhoeRzrZd3FbFY9jOPy5Zh7CIAwyCAtgURGruL2D9mGhYQRn
p5eoMuLHzCxD5F+8agz8pi2s5z9/LvpcDMddMu8bGKolojDGt8e7dINiHbtGU9FFC6r6gYI32mhC
/W7OLjYu8uL0oXCpR6B+GfLABmA6RH+DPuO/owqT1SPzXKdYG/Ehsb6EKc53ttMqu96M1C+al4y7
VgmrY97Zrt/2bnivZVvN7pWqBzEaRte8bEwklh2kToN3qEfAzZnSzbHTQ4E9tif1oChe9IQrZ3kQ
nPuLwPpgNw1et7GxVg4zWENmLggx0PBcqgKqleNkRuGlVxQC5CEMevlooNWyK11r3OkOjKGkG5qN
CmhtUW7AAJ7hq2tA/BdbzDNaN3Li9FJ3sr4KvdT3HQaJZyfNo73SNu6+9trij0dn3E2BU9LTBsBj
L3srRV1URurQW8mCobjDPqiTj0pppeV5iLwgOwx63k4bqWgulpc7js4Vcgz0c0DPLorpwsEyDtlw
kKx5Glx7W7FOoBkzsfER1zbR62XmP39VOWB3nweBzSbqRS7vXbzErkmtJvfmPDPzpkz126SVX4En
4dCiNtpGdF7JPij4zc05NjDEgMWUUEPDpK8iaV9qJ3WvMXqIJyuOOEZTGW8k2NUzbANLwG+GqMEN
5fZRgxDd38opBS+TMtOuo9ofAELceW5m7bCot3ZGnH+uq6w9R0mS+OgzUT+PCjzPZv5XI7hApLW2
yqm1HT1jb0BHA3DnIN3+rC5UNBnHVXoJFKc9UsCFP4YWWxFF1t6e4XgOFGrcOkZrn90B+EcDC4GJ
N3rUUx9RQnkS03EZ2j+4Ehst/p2oeuqNcC4uDOhLmNKl9Eu9DO4g7mw2fda+PGINqjuHUxfZmNvH
7kUNwcv0xCXUjYThI1RgBc/Eb3ZYbHlirJRWwOrn2Tr9dqLV4g3bRUjXrFfQ0SiZsI/BaPsAsH/p
KfdypQs7TjFRGg+C6vv7KWrtDM/QIhID0xJ+we0zom2IUroH3EdUAeCi3ND7j6ba/Ac/ITTCGLVb
OItQ5Cz7gvSTSnKejekHy+2kLI2zN8m7aXyessh3Rj1+RIMi/vT+060MW1mWiEhxgeYTt4Hbx+O7
VXUSDeWlL0V1toUCkCk3fnSRIuiXKP82dfiVcWh1xbdpPChDTjd5QIzYAPqZwxdOi12OUhmCfFxH
N+LayjcH7QASgCEk+XEJq1Bco9PTAS3DMW6sX42I5eehqzXlFGaOFezb0RrqXdtGA5Z3dmWKrWAz
B65F+IbvwLdgFkeWXjqet0llGNLylHNs1vWDFjr5yUP+bw+nKXvqAw0thUaPdlVoikPqOfEujid3
o9peOWLcJGbbO7AzJrj52+8z4aREK3pUL50SdNesa8UnQK7Rp2FsthBRK0yI+dbyf2stAznooUGL
wJpdvBTWrgTe/CN2WmMf9YZ2NLOg2FuiHXfl4P0zMm7aRxJ3wS7vvOPGplx98a9+yLwxXiW0why7
DLKsuFadjcLJBCEM8CL0j663zySAHlUbLvwtXuK7ulPEQccqdQOYtrb5ILTONmoz6G4Z2yKvSqam
MbJLFQbW0aIdkwPRNdtrDt82uGCyACm6luKh1cb/cJ9DII5ZKWhnvvxSt9qGPBeY6RhdAzAmWOFa
6ndLS5sdSebPSUQA4OhGzRKXVOHLm4XU+zCsVA8p9LAo3X2aGXp67KoJwYfRVoatCe2KWjJY0Rmp
zpvlSC3NoGF/N6Msy/GSR7ouMNbVjPGpLE01+GBbjT4w6Qomi1I3MvAz19LSOxSZmb8UkPBxKXVG
43kMWvQbkOHwPF8dM7ioblmX9dFwojH+oEq9PRU2ojF0Ilrte5PF1fjoYvulb9Q9c2hchgcgAvTZ
iE5cmRZHs81BfHp22V+Yv5nWt3CQ9heRoVqzz13QmaBRkyw8v3801tak1QsShFsTiWJRazVZoMd6
HtQXm4tZl/pdHojBVwUMwpPSWc1wTa3akRtPunYWWJKOCngIxtyLJBG5Xm52hQLF3EW6cBxgoEq3
aI5ci/WdNwhzF8y3lwCk5+n9510Lf4BsEYgDCISn3+KqYCAuwIjQwsE394bPsZIWL30DmduMra2+
xkqih948j/PJ8nRlF5+zFkRZL4+HCy6U4Mc9p2hhBNXqpG2Et9WFKBOZ5JB537Boqf9dt5R5fI1Q
3DZ2ZYocnd/hE7NxzVp9d/9bZ+krHU05+cugouhyHV2tPs9zrGEx2/THMo43Zo1rWwReBjQ6NghJ
ZPH2oOsNBaqZ4mKVluX8k6NI0D9XsdUNOyTREeEwpzQNT04cm//Siy3tjTy54hAL5/N/P2BJo00G
Q3ot1pecRmW62iSJgwf331cGE0WcYqaM49bBxEv7VvcGNgshzeJ26D43oHCOuTKmuz4bxhOAo+CO
DpOyC+q62okq36KYr34XDGFB/tJuQCnvNrtlaYovQjhEV+jj6NgISixkluLyZBgi+fv987MWL1hq
ru4s8veSoBWZRo37NDoobWD1v6YeBaoDMlHiIr1M+SID3a7376+49nQuIB/YfQye4SLcPp1M7HIA
i5tf+R5uuq+sQZ4kckbpsbVDZ0thcd5Wyxg8Zy6L9gm1yxI+7qG0kHlVxyyl9WIIT4GFVvFgPTGk
Q9hMQ+2mNPrp6AyozAe2sqU9vvawNHwNpvmMR6Eh3D6so02tohRNcvFwNDl2yKYGBxEHot4lrS2K
jQ7Wb5DPm6dlxq7OkyMUxReHrGbCIaLB6C6tYcfdY0/pQ/+xUzEdilIY+Q+OMobIJ8cRvqRBVQGT
w0WpmPbG2CrOvkC6iwllVbpyL2WIGE0hsJb52DUMJA5lqnpfe1FWzd5Cit/FJVMRifAzEUot9a3R
io07tS7z+gw9VK3PtM9cZVe0jE1elN5JEf1BynlLT2OlKkVqEOgNNEPi85sq3GnHQilkHwGxTJ0P
nXePtJjYV5gUoOQ2pYdWokOk7B2v/FYdmqjrd+9v6JWeAz8AOwCXecJv2fzbj2wYKDd7VuhdEDuL
jyATGa5Dz93npoleVd64O80W3R5ul9hTm2NxXlklYnVRdULZ3/kIQyo46rQDNkLe2813+7sWcaSw
FEOvvUiB+4Jwj9el7c4h+7/oSRBvpKz1pXh4B1guGtqLNGw2YS0qku+1rQfgEVjI1S8Y4E4ODnhq
tWUq/DaX8GDAf7kKz8icJfoyQ8kybDIvuUCsC8xj2nRJ+yHVrMbbTXStp8e+lTL1Cycuyxc98lJr
I4a9zdD8AIc5DpRwap7lhNYs63wcrRmH0YLtPdh0t8zD2Iou2Ljhvu0bsRBDOIOpM17xbxqEdhOE
WTDiW8vOkxxiKFT7hhl0s7fNPKwOVtEY/+JmFWzc+1c/KP5wRGibymrpDT4EoPqbwoqu45jMcBbT
ReloRAf8q5NKXGveP0Jrj6nNTSqceHDNWoZJ5u3uFBcZUz9EIMvI7HfBoHcXPRPeaRxyY6d1zp/r
oVI3MsZglq9SLS9bcuxi5sQyCa9j4yRPU1xW962ToI9GvbpxEN8mWRBdZHNYBDbiLMumpFJ1uE01
nXMJ49Q+1k3UfHashOtaaIkDbdNyg6L1G319mwfmBSG9cTvi3rFk/OZS7Qc9ptZpg1Z+BhocBwdp
YGsk6NKhgWuEn/LO0PduUKSPyGIoj1ZvF0/IHPS/xhJFz43wsHZeDPDwlLS/J66LHhnKcjV3h0Zc
C5TxUp/bEN4+2KqGW5b2axvJAM4KDh7Cn7W8PZZNi+2eNigXd1KMw6A4yoO0hLxMsmuPRTp8hRph
f3t/864dlbkFRaFOKEDA/Tb8K6J2rdSEwaqbE6BTF3E0oSAJqtEl+fr+UmuPx4wCPXC0AmYkzO1S
VucaUYED1CWCenCxdUXjThXbF9Dxw1e17Z2PNHGVy/uLrn08emzgfdDhxvRm/vNXzRZX8WpNzazs
4poDPsO6rlhwGNDY3ap7146JOcsq8QHppy5rUWCP8MucMr8A0hZiB9A1TI4wO5CtMyLsfMIkzcuN
o7mSStDg8tABREcDeM/8xl89nBcMkZrrCN6Vld34fe7Up9Gdhj0zgJTKyRwO6oRKHOzhLe+DtZUd
iExAAWaa3xJRNOoVVTny1VeviLyPmvRoFCL3sR9zpXmpax46TDJ82Ael34i2KxtWx0wDfr6N4A6s
tNtnDjRFgTo2Kcj8VtqVSYpyGqwWWcDc2ppLr7CnkMfWYDdzOiiElzRGrWnKFuo07q2Y3FwKp4ay
2fd4NOJHfxiF6JC4tOwDWp1f297qdxKx0lMMGmPv2GN4Haqo2NlKjS6ChThCiO7zzsXaZeONrJwr
nVsCj0rwcCieb99I38NOr7QJptYsoO9PsJO/aB0Kiqegj/uaWg3Oq68Xar4Rqd9eTxw6CaQ8gD2z
6doiduB+rvW6lUJps5IPcSGmvYxM+0gNr6NvbXV3GXikzzIw2ByOs6VY8HtmsMgTyGNQyeD+zvdZ
FlJFZLhCrVCfVXQr+cU+NNGCV2r3uSjL6cxUIPwYIvf7iRak+xmLvKBFVRjNQNqO4bGFRD4cc1Or
wJJFUuw1WOT4ANcFWsVDmocfo2LUrirVxQdXk/IZuLFxZw1l9WXM6/wLDovBc6kOzbPWB+ULipDT
V72JzQtgHDiZBcpmvhkJrNFKyh2tUbIDFS1eB06jpUezmayHQQTG33pdO/iTlxjHTeBYGZIX1rTL
s1J7zJti/CGsGqWxWFHws0UGuP1XTxMt8uENux8mJvaPY9Nrtu9EnecnVeW157Hga/nSyZxuFzh5
Prc9QYL7QqvG5KilkYoAMe3plyiL62d+2fBXGfQpjGBZUfZzVVHPpYHY8hDm5ln2QfEBPTb7geQz
fE5QPz5g1ROdeon0Mpi69gGZkuyU0wq40iwPLX/C+eVZukZzZ6M51O1CqzbOsz/5VxXnZ6A0iOh/
wAOjeopiFAM2svVKfKAUYwxOwJ+Dk357GkpE2hTE8lMCfuYdUStJdRzPs+mjoWfOj/eTy9pa4JF4
tHl4QYl7u1bAvAssCfNaN8x6IMxm4juFFwA2nvSP7y+1cshhZRHmGcSy5ZcNoC7oS2kmMdy8zgT8
B2Uu/zgNYXFfJBlKaq5VdNVB1Tp72L+/8Noz0niiAEJ/hUnBnPde5ZhAYPWZmFSa2C+kBy0Yo896
iDrhoLT2xqdbSaGA9rj58zJhptmL0O6i8iLHqE+xCTGsB2ZDxYehceCkmrK1vttR2Mcbt9/1FREt
AhZLLf27n//q4bxYmjk47/hKfUtfDX9hBupFa5tPRgLm4C7OoZxuhOuVqMlTsj9Jn9z8lxY0EHGE
PaZs0MIYxm9NWaDQDxDWp/Ed74hc1b2leKVfx3b+DY3q7Ocff09aZigwghaae4qLl6xMXVapbZxe
B9BVdy5sVL9W1fRoq4Py9F+WYnyuzsgBir7braNkyuSCRR0ukMgK5wNoFCTMIcp1xoERguv8h49J
nTcPfHguxlq3y01NyWUiAeXc6MCeYDUEDtLNOHFA5hZnJopKcnr/Ade2z3wmAcDMojnLkaLn9qa0
O62+hAOwSFU61mdsT4nUIwJ+h0EN1K2h7VwjL3IeTQPeJx8OoM+Sh5KGlieMdsJUss1T4yC4HOmH
qnFLBJrC9hyEIkpPg2qR8MeyjjHXtCOtOIspM/tjEk5eftQNJa32hRsw03j/daztbBc5Bnh05EWK
4NsPUDI69OoYk44kmRTrGtnatLegmaOSC+WBbp1aNvir1xONaEZwI1rlVev8+/6PWIlXDp1Sbk9z
afxGoVaZ8Wz1AMU+0JPyQcO+6bmbuuYwxO6fu7vBO6LfD8INkAAd0tvnbc0UawGrGC5sulnhOQbF
zZTc1LfA079VZhafHTSQSxcW1jjAtEWhj8Bv1+cJLYaKIfy3thfueZ4gaz7A/kb6lsKAYoeYiZr5
o6BB6ldpEj3INM/OZmeIx3j2eTroCZzxH7alwEITsjKuxoAn0cYm+C339ua3zgFOxfFz7s7fvhUJ
z7KoaV0SYDr0GsuJU7+TMFXNfRQnlcSPLcvuEngQ1aWxB+2v2tFbbd/U3XgHwhZLEdwY5KOIMtSV
IAk27cFhXA05QvTq41Ao7T+429UZNaVnopoAI/4neuz6Q6KlKWO6uHUuRgvbwVdUFtmDwSg+iMw2
76Hw2MGfp0cwd+Au+TjzPlhcar2iDkTYhO6lNY2m9CH9JCY0ol5JMWGbWrkR43670C/f7uv1FjtB
CxMlLW0vuMR2G7b3NT3zGg8Wq8U+vU/Sn2miVImPrYOCdBfdZYFDX9na0JfKMvTNYq5xHeQgZeBO
9zbeEz9z0dP0tLSiLX2Ub6dpH0zomux7u+mjg5K2du33onNCQGb2qOxDy0muqWJk/c7sYu/awp1F
QCcQsA6CcswowjM68j5sIjz/qsppO78Ftf0h7CXeKk4XWU+4GqijT7N1+tT0NmNCNU5RcjITb6oO
Nq6TiY83e/khzJTw31RL2m+pFPkjKLPI2VuI4k7HLNb7z4E6evrOTmDA+QpSdMXRRmHMOQ5JLJ+D
OK8eQ62w832nDtjrwPaXyaGM7eIrHJXmX4F1XvPyfvhZuRijtQnxhaSn037Ub3d/6WQu3wK2eamW
RegboF1Pswj0HpVY/SRVuz9wdR7v+m7QN/YGHdw54ix3B9dy0L/YlTqk99vVq8ZU6kI49qXxcB7p
xr47NEHr7aqp8o4Ixqd3kxfWPuYyKGJWinnHJQnPqCK/ujb0LTPQzm4WGl9y2eHEZujJLk4xmIGu
G/7dTfq4r0J5rkf3iPF8eygGHd1ZlDZ9F08aywIpAl7Gl0KxHorMHQ6V1J+swkp2ZaM4fteYF1di
NJKX+gjuJTtNEcpwhpvs8DF/AAMG9C3vfiZ9fjdwd/JlnLg+aHDU2UYz2I3m9LnSMDBRop2i94+j
TR5DZ+ixUEPMS4rxS+2OZ8UYzrqUiR8qdXbO6hluFuRPmSIvARwf/us/UE4e3f/H0Xnsxo1sYfiJ
CDCHLWNn5bghJNvDYs7F8PT367scYGy31GTVOX/s2EQc8vVqfUraqeLgzDL+NbLyY8aLP2VXlxaN
QG5n+auNNbehqO5gZi0r0Wba/9XVqMsAPnDs/LFvCeYzFPqTdTubRn9XVaI9W37dnlN9TrOrPKkz
8joMpNnfbbHKImrLcoi0AdYw9KSqHEVJ4cpkNU7sDEt70IRT81Magjy1kaH4mfd3GCNlFHYfsUd2
fLS1OvVzWp6pvhkjmsH3sBirNBnzfQoMr5QJnJMR7pyuSWE0VSAVtflcM1t/z9PVwA4DtcdqVKI5
SL8NpcsDQuz0oLLnZ3OZgMqpIdOXHDOC8dF3gv4mpXNeesI63t2yJdVUNK19GAyHZo2M+qalmrpY
29clMir1pFBrLRgIoj6n+K+H1TojwhNhpZi04GSl/ledsRUMuCKOOa0Zx5oOtMTTlOaB3FZ8VOyX
mG7o+/IHYPekw/V4mSZLXtqm/6r7uXml3Kg9uSoTD2cIIeZ7mp/tHVRILMtZ75R/2+aKRKpbHw4U
DMVF2bv39kGFvqJu72Ijw4beFboj/camkoUHul2vS3uvpDIM2p6qsvA7WIuToht6IszmPwEOAjIr
Xb+bjCHYUpWwh2Z03IeuyvVX6PgxqTa5xqNS5l/q0vLvLeafhWsrzO4VsCnlmZ9S4PJk1ROxkxf4
xHZNXuUm3Mcuc2mW47T1jaHWw7XbvIBeAS2QlsMPOE7tlRTZb12tt9gl6bXhgR20h1xrZKSbYnu1
S3N6H+08fZsN5yOjf/aIuYv6mHUcn9PF6y9U5KlHo9Jc0rKs8lkxJBUiqhhCp0XyaBImFVQ6H6/L
VeujYOX8WSxnfEAgOfgU2Rmx6DznKzNtmez49TIqY5RtDLlTFjcU3LvNgYe+5MzdXUJE1Jaqmo2e
lHNlyzEwuUGWoKEd80xCBgIGK2uNN2svvMjA2B+YK2dRcXfO8n51j7kq9U8q9/QDW3b3r9OKeg22
eVADG6tg1EDhwvXWlRPVvHLYoeiWf8t0NR2ChgfwuQN69Z3K2a/aYO8PjjI7ydZly0u6Z00ASSSe
JrxoiRhVI8jlpBzTfSqijoSKQ910yu/apuaPKlKu80WYyxPlB2ssWUF+CW2p3+Qo9mjQjSJulSV7
zEoje850ME89lXtQ0336B17eOltydi/jrK0XPaNOAPKNhjCtVgKL4rNgRvnmmyN9JJBH1UPRLWbY
lbnN+Wn87PNcHKwsw7RW4NYsl0y/GZj5zjahT+FEYdOJNKHhb8G1NCFq7eWTNNIhtvdJEF7Rj6GX
2s6XWhTraSx5qIZZW2I27SIQc1U/zyMCXHpJHCI4NeTVcsLi5Tc6DayVhC3fm64JceIghV2trQqr
dNr/YWWvqSqhB0Jf2+zQTYBYlCiL/+xWv6lqJnBCW6v5mbmyuhmyHQLFHEaHgqVK/EdEwH+iWssH
jWcmytemjhTbyqO9t+dYqm72vO5mfVgyT+lIp5lVeSitVIs6y+qeAd5DqdjLv5IgZUF23TYFC/Uy
SZNlzmVwvVUNISUdP3WG9UgsseQK656wUlmvU955kVU0Zeo36jj77KZqrOjYD62VVoSAIhUz85eM
Mxb8LBVVtOnG9if11owr1FoatinZnksCIWMO+54naJ26UwUNflLbcin8YnSNYJ1s78k19OlQtJT1
4dDTCHQtdeYyQ/QVdKhU7QMQxxY7wOdvtcS1EFY59o5wmmqEZ9s0hTP5535Hn981NxxxzUZp1Hxi
26z8ui0cetqo7ztaTpOF9t5lgTKsxHEt1nTKTA/BwMCxbGUWF1vT185fq3DHA7W1wJ0TdIDli1Xq
l91K9y9vk/r3UrvL1SFIgCgDM/eED09eBaXJUklEx4xjpyki8k3J6y8dJKmTll4sHRv86DgVrsou
qycOBHuISlwBMvAM3Po+NUZlZPU2YqmN4pZ8ZBahn7OlUaNifvNTd+ZwLTf9056VXKGYiZYlo9tH
NwDvck566zQHu2jx/+JuutcGpWPGSyOzPyIT5WtPrnZgbhgHfTVj4jHnXIuWyaQdkTexNzvJaFGk
PtNesq6kjafpv2w3+0sx1wnIRPlM5R1DRLaIGKXoFy0OdUKA9vZn9MZvbS5fBz290HpyYNiSCMLl
tUFcZo7yleDho5jleFa01nlMsa5v/cR7VR3mrZwOelY82VLmQdPYhS+H4dOYuW4JE7Z8hQR/f+p7
Tm8e+4xh2xeLSLTCfNuNnq55nhoGAH4d+bj6OokdftdZoV6yyK+mw83RIUzcOdpm1dxjUZYvhtxu
/axsgcq210zZR6bcf8nadtYGepFm/OXb8jOs2RJ4PeWJmRbKfHkXki+0cLt3K3felkF5L5plStRV
v1nWZPjV6uZBXytYqs2lDiT1jsxbe+AoKVbkyXywMi3YxPDjVsaLY2RGNI/asTMa+sQM0nDFxWD3
Pk+COrzM6AJdFRA1rpR+36oUS0nhpH/IG+5CwOrqVmFdoQ7MTh9sHcB67IVh+LMtu8ARfSKHFUdt
ozDMp7HireWF0hIiNlbHjXO9dJJBWl8ETCUlZWg1tUeAMAGdyk/Uf8fCsS6zi9s8K4qDO40/9W5+
O5VyXqCiH/W06mK9tS4lvW/Ccbek06FThDcFqGLeB6HEhZH9VIMES7a1/pYa6KW1gm5IG3kWB2P/
sk53JK1qu8Ne6yj57cSo5VWbFV/M3LWyPzpazXe8JJIO+NzcKt9Fl8fRSwSnQQJP57R2XFvOoxjY
pDJnTch4JCchzyy+jZp09erTdJfnXHJgEYxEG9fCp1kfhtxOVKf+UcgJ6gvjSfb1i6mXMQLdF06x
vxUm3Y2TjqFfJ8ev/udQbsYC/89YqTkhU+OxK1e/04cwnXfcznnKxUo+YJlFFhFkTLZzkHPsqK1G
S1SRJtVMQVxhPZT1dFXc/G+z2LfNNQO3ohQ77f5S7v4C3nMrFaaALk1c0T82+e7gYcd7UUmM0/mD
rJVo9rrPvhvvbZcu1Kwqnrh9f9R1eXbXefEn4spjjUiiphIdnTjz2ZxNAIuqpGWF6ZeaFidmVqgO
etX8Ui8WGrv+wHX3aVX8cXzQw61eVytZFKuPaunyE98jQe2T5LHk7jAfepGfpqYKie+MV8+IJ1sL
09W7CCeP8GCFObJxev9KWsZ26ONVVIdqH9J7qOebNzE0ePb8olljRbVivYeexUNgbRSOFsg2YqXp
8ODnpkP/JO5Wz/7n3PdbJwvaumAdWa7M/9FQuPQlN+1Xq2+EY4sbSjYjWFztaXGWxEudX9PhwDad
1A3xCPyO0xQIfYkFgJYkbNuuiu9dn+N9MI9c/djQrQik5TIvjaDJrnLCvAJ2MffiqmxeUpZrmE59
so3iD3vyr5jSB3diQ1rrG7j8GGSwfkE3qTLaSb2JvULPOEEUfj8e+4Jbj4el6b48NZ3+K8fGIr+u
68Op2fKg6LxnseWh02FVo9yOykJSc2hCdm4uY3mmFd9mMb41bfFbSBKUPVagVt9Dqh2YUrxrh4xP
nxXSTMVxqGq2oDsY0bnJ5FjfdacABDlaoPfrv2ZXcbg6ae33RkXtGjkktTAjekmisbJfjZbkxMZk
uqs9xycXITt1yANCMU6BJLbah8lHWJdnPddoQxoI7h691rygH3XIlHJ6b/qtY+quP6AkBL9O5jyl
79lJB/mLKFMFVMZ0P9SOEnj8KO40H4v7y9J5MirUDEqvxVMMoRAtqPxZxTMSZXSFA7zf/VbZbmnr
WQiw+9ByNHrfxfhIfnpIbu5tNcvYK9lM9u4vIv+XBdkG1dZDsLRZERnD9rBJMgFLo7taU/U1GhzG
zMX/qHZLuWmgKg1z8WVaGL5ZM0kvav1WGd3Z1HpeYs9NqqoZI2EIPd5E/5qv1nNnQ3PMXFdhm7Z7
YFTyt9dM1R925Wwaqz+O20Qe5CLD3hpem3H3uXTLC6FOUzBqfDFeMR0yvEyV2V7NfAhJLyMUoDKv
E5/nHmwa5bNZIw/oj1vRP+poMKmFpWlK4XGqiu3g9d2Rn+qq0WysjmAjRc41sfaiSeTe/GUMD8ys
+UtkxJG1Qrl2dKz61M50fu9k12Jvf7cU/kQlqMm3CfUqS3ZG2Y98PW4bbnvncTevlxRjl69SThjZ
hepEKKopte2NmUFaWTNfH2g4NOY+vbCOqTc5ebs/TsI66mVzhTa5V7eXAV2ij4WWHzeKu8t9p420
+eCU9tdWi8ktHcNUrp9FRTZR5rrLSerzf4TLDZQzI3nZ9fxkqNvrsFpB1tsfxZBN12WctMBy2KPU
ilTVqelO+n2yrTx7e0lrAyBsA+dq+4M0i+qeMSIT1Wj6YFTASbSxZ+PgVA81Ob/3oxdLpwfrs65t
Li/93L6OhNodyq5XfQWaO1CcETSss2ifdrnIGrWlHLikz3BXrotBBJMjjoaZn9tMuaIfnChTlFFq
ULYhplrSZM5RWPfmQThy9Pn7STFxmGg13qlFha4ezOVt9kbWv8F0qnDG7uObSv7FgPJRjZwIpWM+
rh51AXm32Yli348nOV3qZYO3l5xamx7ten/LKQDyK88KStX0F+oZu7GaD3uZJUNtHPDhvLstIUW1
ei3lfO//9NH35AHVqnOUm/wnpt24cryGJ5nm4c456poRVmJ+ddviTde3uGTHsBgusVu1lZ/xLpPR
qdVxt41roDmLE9EQoR9y5uqyNs9CNLFb8ntkdtx8fbS/cmV+GkbtX5Fm77K9jwUEl3Zd/sl8H6ad
9Sz0OeLe+NhWlqfWVf0FpVXAjG6Fy7pepbK9SQbGZlSeQappotNTEnM2eZRqxoU33tappOgVWY9O
t/KOW2syEq9YnzDOvUujZS0v02TeVl7KmdZXdYncOn8m9Cu/ONCX6IjZVNSchrfa4eLNvboDjZzG
CI3STdmzjioabnbbpO5Xb3srrPgycaP+5zbqEU3Dh9GbGmtjYYRi7479YvzV7Ho5N5Ifxpk2hHj5
I/WM5yzTHmhAuG5j919RLAB16m0D9/RtTfwYTitCXc3+QYmex44QgFpxH52N7kBTITer+4KhS/py
em6pufI31f2lr5ZaXftPfa/Y3fNvh9iAeGNmwK+G/nCfvrPazJmBuJAZclCV1rSLSSWY9uE5Y1Ry
zc081Fb5LUdlPpLHAKzhjljrWvs+yQwVWEt2dayRbs9KHBsDtC2Tk3WwKAuCzTkZ9nwrbfdlT7P5
WFJU7js9X6e5r+wf+0dvrX8Z++yw9lrH782VR2t/Njf9bZ/LRC79VVvNItLWimVzdN6aYmiCtZOv
0i6bm9Tli2rm1rtm1i+g9FSAi90NKBQ+bmgLZWqH+ziOp1of6SJd1kQbjY/SE2kwjBbZZc6UGPdi
PGKRv1uaJV1GdLHr4WwMeYi88lirtHPrQ4ZCqTHC2XYi9BqJueRxXctoTT/n2nnt3Z3xsomGvnuQ
1vJROtbfwqj+kg37oNZmd+4MiMK5oQO0EzGZR0GuMsTAsYEx1LLnInRCb9RZy9T1xvb+IE372yjN
YNWqQ4uVOKxM9dyrpunv6xQt6fLYG1bNKYKTra8DFZOGTTxDrbYkYu/xPtkf82D8uGI7Oot3Jsox
6dV7/QllxctW3DjZ06DaJj0h2QncqjHYcLLhcahsv1UNBi5x2NNaSfAE3dyqDQmLW+jiTGGD+5J8
J+eoqGW0GtbkD93GXmUlGVnxFHxoONlJa78/HlBKr6uRJ8UwnofCmQLPyW6Srku/tKdra+rJoLOC
VLOOOidNWjd7cUUL3Oq82tWcONl+2qsCvH2uGQa9o+KOibSswJscxgn9wAFyca3hMHRrTK87oXLq
KnCfeV9F7yb7zhmg1Vgks6jKm1iaVpIqWe1rinms7Ds859lMMduJazzo2/KcmzPjuhJhibno2hCu
7RLnbR16+LxGhV9d1RVnhxFjqqvHdCbx00hRStkIeVwg5j0xTZuxdL6123QqKueq2d0FAx6P9JZU
7ARiNME/yGR1tFuOhgkM+VLNLnbKPkzzglNjag/15hSxm3WJ4dGGu431ddrA12vlt9Fm+76/BcLA
YzzMF97fRIBveildk+jQlWoLGwzYmFsgd9IkRZAvFP3X3NOEfrKr2szfkFTHrZ0+W0KbmBKZuUbn
dQB5a4qWKKyRg9e61sN6stf9PA96REbHbdLLSGdVWdomaSr7ICc1XCrKkyd506fpOGvqVVeLQ9a2
oWEq8VTq52bLNDLIzLBem4uUzf8juA/t5hz6gTbYbA7vN7O6zAeevmDPKvqZt6gb67hi+i5INjts
qT48lE25BcM6PDtmzU1CIQLKwd3JNl+ZVyp7+9Q8zhkPeak/lf14rbONEr/00a3Un0VRprieM8i1
fv4jLYp8ERAKR4SKisO0GS+qaJ/XwkpsY74xKixRpVZJWxCCSWuIdrH64awsEGSKMQYp3+FN7mZG
n7b9mBI0CEW1PwzFMr+0VPeiIiyT3AbZcqsod8ukm2SS9vmbyfPgpuKx05bLaOYQJnso1+FMl1ys
KE6kS3iuvFI/ZJ/6AFqhulnEszFcdm3ckziJ19o6APYSWdze2knAr3j8DdZBbVmOZf+lZimpgZr6
anOUNCs401oHrr5WEDRAhQA0qb7VHADK61psEbMoHcvCViM7ZXuyBuOqVUt6UhUKLjLSJAO3MWcW
WuxnlUzhhjLcU2BKL+ZcdiH6a8YBFHDAGDXx8ty21SAuXSkPo8p5BldyrefyZxjXP4OyiwiGl0/Q
qQVr8fxozd6zLRHV5aDyOVGbOAqeW8uLrZm3rSnXk9lst87tXkF0tVMv83fgyvbCUQf0pk11sDPL
kukLtLE7bJ2K8iQJWbKy6rzprFN97yINFN+Z5wI/ZM2ZPPi4HcUD6o0Eb/DBm4pEAIzBay0heGey
NvxEy5pGW6+ckL99VjwYYF47eY8j6j8Gyjx7NDIGNdeedH/d21Njb62f2tbVnfN4Rzqrjtp3YdyB
AGiPw1pQKE7YBUBuqSvfvUYU41oy9w9Dap9SbT0qHiiMoz70m74ymjWxac0xN9TFHTmYAP1T2l7D
koHflhtAY2XciiE3gTSHoN7m0YeofshN+YWU/88ga+vNbMifrDy3CYZpbfhV1gxOdvPcdo0P0bv6
0AZH16qZL9x4wwG51G2crYt1Fp78FGrhHgrVtMLO6IDqKIm+miCjTzRpnTNxHwjnNoTtYWwDog95
1qIqK15V2X2N+9QB26plWKvGR9oReGBpWYBTBQ2FQsl9BfywKVak7Dl+KMeJd40wVdV4csdiZ0pX
3kk1zMjssCK5jgdHGZrQ6ptopXEXb6pqY95T6X8pLbzEYzLWSxMYFlNvPsK75tO8Hxd+z6G7LiES
sJICeNT+5PP63UwGvCSs3rdGbaS/xUmcumlC0NHYsAeWEWe9AtC+ceFPYT+SIm/3zT8iurdw5w2y
IcTQhBgHnERvdgdb2XfpFymXLao6Lm2d3EXpjaBtlhLVYkDIKZIm3z47WR2NPLu4q0PiKH/T0v7m
2xp5ivK77OqDOmZHnLYfHnGffqF7IIOpwQVb7edRX36twvMITi1jCqmgoMy43dEk9bv+01Prfk2b
WfshZuEPoo1AgEhQ8k3ahd4+OGvxXlbVZc63C3mPkb5DMmR6zVa3975D+XjQb0qA5iAWOZ6MYvqP
LJyrBcV0ErjQWHX+eYORWNUeqWb/oen0a2Jd8XxiJc8TVZCltVyJIIgRyUfGXh1o1vvusvtwU5ZQ
SGbjl3ec29Dkf11ZfedW/20XSqJoy3M99C+avpxL8LhRr96mpYpo9I28VOjAHOVj1mQvZVaQHaIP
iY1PUXTbBgy+gjZlr1SHP8yyfmt7/iGg+CxwCUHZSFuFJagCkgdPzjC+FxNXtmedzQJqph7lS6Mt
bmSWCt022vQ7tgwEbkHqj5sSLmVNzY+Y1S/gvuE8LBwSi2P5lcJ75NjKnSj+Z7otNrq8DKllAz6T
Rg83jHK3yRuAaK06m3vfR6hnVHKCiyLQW/fZFVVSQvtXWhYts7oeOyV/kX2fcMUHhjI8Kp17FXrK
T9g+tNMeatv+sBYDsds8cUZDOZdOTieiy5P0msd5n/527FzWmqnBrJa/1i6/TMJg/K7l0qqJ5OQ4
TWOkNFGdySLAVxZTb1vzN7ShXECX6rwlF1Tff5wJCML+FPZohU1aJqu7vyrO9utNcGbrlB1Vs/5j
mwQIdOs+Bq4JFC707NvrMTKmDTGXqxiKIEcM4xtK6yWeOn8q1pyMXnXoeuuGFin7Rg4NTp4ePcV8
9ZR0DoUo+gNc5yWlAM+f9PTZUhcKTN1jlpExNtpjFiqT+tmNS7jWnHBWjQzAJFBYNKAOVLatPmlW
vwsERbynyrV0lvdhpyeA2fvYbPNLIQgZNLdI1uZ6WRvyeSuHfsXFs899JUISTv/W5QADo565rsLd
mC+r+EC/Cghn7i34m3IZ3fVLzbekr/UXYsi1JN20d2vzHmkYvI1bcwLF4prEDKBSMeJlWbzac7JT
fWOPSh9Y2RaTQWzDiXTPVro80Le4hUQIheOAAiAzpseNV5sqZSVstioBgbo4mCPQXmpROt9VWjrF
MWlvI8gxy0Pnmp/6IIykBEEDEHrixaedXlyFLG/LJuYgMzvnk/+VKcd7KM0BD6q6Rmj0BYJ3Ii5T
zX6pOhaAek+7qAU+mcnwQ8IuMtTW9VFYbUyTxK2VZnbQlfqd26/3m7wkB3Z/kNP4x2zTx1lVPk2U
I769l1+76G5ZMT/OZfqwLQi2rYWLj1P+X9/UX11txcOqPu7IVA5UdPkkgUJHwTs2LWnNq3bYMwu/
t/AH+w4X7MoUOPvPkGvPGG2vWdsFdYPysV51Ju/tmezFkPQokx3O43WGFtP48ByV4nMyxS/FvB4+
usp53wHF+tnswz7zwjXX8WRN31ZPVTdn7drMf8tdnJpe/bem9zd1s54dlY3b9B6ygYpkgz2I/lmV
s6fjjw5pwNV3AG8y0P+4yew1/7GyPA5Tein6LNw89QcbIbmorefPWXcUeXfOq/xxcw1mI2P5ALOU
kMTukeY7mw/d/LXvxZ8tjME05sRi6DBrufGlmTOH6gDClJY/i7c8N27HyrkStOdUflMut3IzApKm
fuW0fNjT+M5OeW6sMhwpkmT9wlpoH+16ftWJI+jd7eQhw/GLtUyGrUMPZL+MLY+aUZ/UNLstDUuH
S+67zVaTptub7RahUcr78Ge8rzlMizNDUJhhVS0Jz1gZULV8nS3vlSMygp09jqW4zq36M96pyKl0
XI58eRTa+DLu3TNlBMdMFJQ9bqHdyku2lyFm++/MsE40+UIO2DHK8UupmaE3zedeaskiWcrIKDk6
BdNuOprgkTl9kiM0Rrv1wYSBmySM/3Daw18PP0J38G+0oa6sT8aUH9wVumCsL1Onxb2tHSyT93wQ
MKDphQSnt8K1zrupoAvPOxBSYe/BWm8Pw9zEda5evAYQjme3qaarpNMGocNpnY1nx1tDp7desimH
Ql5rv1KdZEQsOMg2Som/xsR0YT8J3KIkYG/iqYApgb9dyRH3d5iqda7Za8qkAApYLSXYRXrrVBFl
9f6SpXqoziC2dat4gZMrZ6jXsF83bE7am5GlhybrTuaWx2o/PEwzNuOe02EgNk4xOcwJTg9rwsJr
BUiiR+qi0APjiPFtdjYIEF62YZr9ZmvO9ZY9KjvTC7azOuQaBhKgCV02Cb1gF/Zc6iTsw2oXZ5ys
JOakIFmSp7n5W6cTc+p6rnf3KbPsUzn1AF7bHGglAPMdDpxYcIHXT421vKHHuLDRHWWenzSbUUbI
KSBO8cGQCpVyxaVZ9qPplZM/ZvJfY4Lzts2FL/FI4sTFmq2kkuDKOMUESlTtogD89cV+JBf9cW1Q
FzQkuc51NweDmb7UJSoMqVroFSuGaDd9zYpSEjJvPmlqcxTKxAC4dzdlXRO9VP7rOvENisuqTUK1
KBHGVZM3XYSex8uuQUerELUgiFwWsaaMSgy4A0Oy7eupN53n3er8zdCbS83yYK9LAIt5GAuDp0yx
iCY1eUsVMRxXV1xwtz1X9XYj8vcu3oWM0G6KzJ8cklB8DdC+MzV2F/FOOs+x4HOmoma9t1zf1Nvb
1JK2Zs58d6X802pduE/l17rPh0rNbzATJFylL7teBwzVyaZLUFTxsEolVHPCD1zlUul6Yo7mra71
gPCJTx31QaVoQbVb732/XUa9jofFiLOBaVsQ1MUNlQWr7rygC/UJP3mSisZH6C45KWq13P+MeATn
rrzY2uLcynU5W53KHjg6D3VFFHyxxHBfXHTFYaiYC132DWtUrlYDT82z9moU5S2z0Be21koK7+IE
FQMp25Vzgvg4E5k8U6sBaoBeBbww395qm01IqaxjSaNMIh3jT2sQIST5N84gBr7Xz++GyJN08qLJ
6PagQ84QKnn3tpv2zVjGq7uz5BK8G85qpwYkFyWNp18qN/eIQjSM66pya+/p62hAsLjKcPFGthq9
R2NaVg8WgTEYxbSjNuVq0NnpI5vpIVeGk5E3yWx6f0Y9j7xBebDtIjQVGCeRslN7vr51l0bUAvbb
eE+H7Z0QGfTtEkffkL1mjril+Xhe6/JzBvd0ADRh757IOiBVbxAbDUHjC/EpRwReUVUPMKxIjorM
/Lc69knVx6cq8+4P6MHhigQBtf057dhVFoO8YfuZUle/ZxRCWOG7s/LWrsVxzJdHvqAMibL+xxxF
4uDxCLxNYQ26b1OtWcd6NzBGVVGWo1VT+qIPVHbBJFNSNch381/qOUYw4vARtgi3Vej3pxp2d4q4
zpKx0gMExjvqzea8jUv/kos81gsW9dWWx2xff02UKSFm/v94bPQAZdZjt1mh5pDc7yz7BtXHLGLR
qUn/E9HvYOLL+8bBRjzQlPvLUEZuPio+opjOF8OCZhltR7Sn+4Mi+8e+AaDzjNMyGb82JpCosRnG
bK2L/x9ibmq79kBKy0mUKD8s0r8pWLaSXaXdg4Ymi/OjgIKlOi8coDF57ZtQ38Qz5VSfbmlcyh2w
cIUfKucPOK3v2TR+cYVUN6aNYDbLOs6hWC9QPXMkR/VPT5B34U6PxBK97xOih9bWON3Qj7trsBZt
z7ChrdHatDcJdNd14x5hNrnB9tM6nzfP9c6upg7aQctzpEybqYZKI2LjbvCyCbjTquLRqKCM5v9x
dibNkSJrlP1FmAEODmyDmBWah5S0wZSZlQzOjDP++j5Rm34ZJZOse/3qZYQIcL7h3nO7dG+Pg72u
q+WgqnaLrOoF242zyciSb4OW7+e6t4GMr2OjPnmjahAl8PJHsTtTA7K8SAvJvHf2RyRYk9pGrJ03
yZwBd5xeJqP8Y7f2xznKOffq+9bhHLSdaBv3xcMi+/tcT/tauD9aJsLIEOLNtCClKo1NU6qt0+b3
AHsP2dIH62BU79bo4i/onqs5Ijs17f2zzvoGt3WIxnUbBfNjEfzbzGm8CYlcsW9/9UuakYkdsdWk
yc78V5VvMYfoH+bJCKdJXNU2z10dye1C+EFZps8zKGwt3+qzSDeb4+ccq8xWdG69zgybtrD0422D
/jiE3cerfGieORHU2dpOM6/OW0SCBgAOB2b90arUPo3mMoSGNHruOj2sa0e/SlW9ZL4irWNYLIgj
Vbpthzrb4mD/IWK103Gdb2DN+eulYuK3DO62qyMQ+ug6gLD2SHVoAqJ+X3jRPT1Lg0LU/EAKebR7
zulhQPFGHf8ezdFmtMs9gQV7q8vJAuFNvviKqIEcAXRDJl5F+bxLrKS4zYezfwWRRifcn9Mw6wdk
HntRtJIxsXhseaL90Vzh986OgdGpK2OhMGwllrZ4SJ64zc0bv4PBZ+rqGV3TtebYX7H9v+2n8Xnx
dRMKIMk0OGzUhPc4ddUmLYKelQkY8KEq7jSZHLGVXFdzWYW9IB0vWW4K5DthDIw1jKVgvK+fcmfm
P/Wflt5y12nSYXPI2DDJytAbOAHMoMriR6Qg+TZW9y7cbIMx5spnnImmZ+WOZMwk5EDWjLk6hB7M
gmWYBux5oY2yh+L6x7kbX+WBOroasWCdORkKyhGt4Bw8zdrZZxJEUS/TfW2YemP7CENqx/4wkvpR
2u2jBc9mg1ngKHJWp7bu1NodU/9Etnsa9mlyDz1514zJK/YsvNFUOFlevnGyPAzl7F6jAgyDMUs2
tIOPQ5kyQ3bMMfR9tsU0E2G1pNV2ZpGKJYRQ9BSx3zYQ5UyRppZfbG3FykSTdZP2y4NAeNpT0EUd
OyJzZH+h5Pw8WxBZ3OJYIa1P6umIXjk053YXW70Z5mwTi97d5Jkk/aMYth4ydzCdu7QY130SPE9j
2R09a3wpk/w9L8Y/WYCkTozBEXMZBwEFgD0HL7ReV4ZfHIKOOSIKT5BkwSEobZS/3X1WD5sq6fdJ
5h5Lx8ZpXQy3c2ejkZAbURsFxY+p10XlqbVX1Nizk4xYknJbW/6VaxbkxVo/88bChMVkilTH2l47
TM3XmZ8iQkjMegdyIgsXXJLwma2XJLKOVjxeZYAUWdohwjViloOJWh4wTd0T5Q4vRvhX8Qz6NzML
nNLlyEJ5dpqtnuWNQ4npLsCtOvgSrMV5O5HyReMnzVPj9Kg5nB159ww6nWHtF9lj1lo/7LrclCP+
bF9eez3mBcOxkaYtj4Y2ohVPDusuao8jUxYZUsgyqadYDpD4c2Nemw1/T9s5fYhkIMfLY578lqWA
zNBiBU3QASiNZhyFrNW1jydNKFoaMs0mMyByKZPMcgpkofrWyzlgldcUe0XM6GYZNfP+ZSzX5Gt9
gPPblspZN22FR3Bew8b9k6niKvLyLJxxh6Gv6Ii9GOuQxNaHWeRUN8LaN0r8I70oPRomOarpGFTh
KKJ0RViBi7YqMta8HKq17q3hJvUEu+/KX/kp4usxY2LgMQKzqTRVN74lTf2L2f7I7y37VVZaj7It
OdQkm0Ut3X+GuUQKRYTVpvA9xjZaVCyUzddEz08lnYrZorZzgx1ePkRyyQmj3e8pU7+AEa29rN8J
0W5znCwoSbqNGVXDx5Dpqy6ImdbHWfFE3N29YmluGtZW9u6pLaX9pEx1snPz1i+Z6GUM6a74dew1
V3+/pIjppxxLAvzWGKRpfJpd40VDL0jG/Nrj1cyQ98Tdla6FCdKyrKebaYx+Ts74CF7mKiNoaWU3
Qb5CzU7TU71xvTYtcYRrS/ntETnnevbVaVBuygJZvFAWPZO3dzsB5qI3T3CTOozyC9I1bZWsPfRW
TMQi88lyWaQK+jcmm1HH9+Z3oK89ZF6DWF93j4KE03XkpPtyMY5GNx0yzIgMkqcH39Yf5SwBGuEM
YU0EIPMOHHgWOil9V+KpPNSyuqMRognCpb22At5s2F8fTHyeQ9dRttqvRYzfzRsKiM6VpVgpUG5h
BN5bs7qNWE0ddN/knDYpM4QkPZldtle8zlK7gKpYATQQ9bu08n9Gt7SOas78MLCnZpsjcmewNe5U
X+5Zl7z3hXlQQf6QliglqrSZ0feljObiN00kaFv5e5ZKA9M/YzN5QZgKRuJJ+WobzlufII5MvCxe
LbH15oJTWUV5c0JLRlFkRduyL9ZDk21mC/ty5+x7e34a3AZ2rcEAEqrFzm+LZ+3of2iRf2hrusq1
+zTmw6ZsRr0C5HCFAPEgJXIWti5Z15KWFjdPLpYy5IDcMbVBAZyIytw0nrzznNEJDUpGX8uWVTou
CorZkyCxZ6X74KZO2czHwy9/aPh/sbvKqVmmLHU2o0zYu9MQrHvdvsjcYldZuRx9PUupok/DII9f
YlH8yazqoaQgWw2qfmAuuwM/fgialDQ1vTdGS20HjRhHLuWPLsdE6NSCZnEe3/GXgHrn7mLlFqPx
o38osXOpOeU/aj2oK+W2jOerJELhN2HCcTR+z/5U+FbYTRnriibs6xSfU3Q/YMXyl/Sq8RPGi2l9
8OoKtEcQPYKBHsLGst9SacgtQlt7zbsodHNsJ35Co99ldThK/vdA/7QyPJGVCHZ6qd7mNr0xQH/y
OnZ+SYwxCEbrD89z10Ym9HHqEFE4xnCFd2sM4T+9dtYUhxLYc1Kws0noUucgfgtqxrqVJVdlhdzf
63n75gzOkWuT6fGDlxLux3Kben6Y2fLBbTykzRVCCpKM3pw4+Sm7Hu1pKZyd7XXWycpBHKbQhUOm
RnIzivYe1odaT5S92xZFACtA6zAE0VPujiff01xi/CRuBpI6ya5IvOOnq/V+aut10jZ3VZ68N3mV
rZKZlnEsmmuNqmZl1hg0uyXYZCyJbP7dVVdUP5rCZ0sonTWLvOvAZzoO4f6QqvJDi2YdsGepovmP
G/VPziQfAcVuoloulBb5vRFbd7IHixfJfWaZu8j18dZm2cotMdmRUsO02GicFcEUAonxsNMiBwAp
FtQE0Us9xUcyITq8iWRFCHVSWuwnd1w7LVrTzlsPFEpdGqMyLv8YDseAlcT7zpF3yeAOXPWZd7FY
t159ZIHwinChXXEb8PsiITGsBAXKeJTlaO5TUb/pztmZJgPdNFcHrcWt7Vk7qxkI3eAErdzmKBB0
WpLBpVju6E7WtRDQVHDBieWGtmdbG+6fpB16Hk61Zb5y2yYm/5LH3n6+zxD4OVH70QhnY472bR0v
636R3pp749ZN0RNN+fUiaZ+hnACdi2+zSJ7OMIQTDarYJb4Zzl6Nimx6Dwr3qlXmfW/xBCjpXUU0
XYWX/OBbvPiudZp8+l9j8qlhxExPjXimwt9uldGti2ETK5U2rpRtDaekiq4gT3EEkCvT5oJBFe+x
DXCB9ApxRcNyHf3SPImX1kh69OmYhlg53ba8F0Ovqh4ivynWaSd6xIA+9c45QWIcKaGABqX8Ovaf
JeqPxObJtTe4G0UCFMKBmFpcI5dtKLTj0aNuiw/VZLQrFKxbzOR/RmJhlbZO8ZRdT7P/IlzJAaKx
vUypyrac7AXKqQT0LeNvv5EHmyUSqOKd6cw3YpEMfIl9KqtnXYOMiS20NPlxZsG84hnYzLk973jO
ZiYFNFszLoSjaOY3ZPvryYiJIrUfjNRjyKLBeOAOfLApmZAOleYesWy18rrlmrs/xY2SZNt6SHrG
Kmm1SkEQrRwgPG4wHQO/vtWIY7UyTzI1/xhe9Y9X1/9Iof9wKMc7OxgObqFZ+9FFt+4DR1fY2qy6
65/Iw+5dpulsGE/5NK1l/NPwonVXGcAiDPYQPBpFso9xJ43NdOUYBZVbckbOOeGS6nXtFifl1jcy
YeOcBR+98vcT8Wkr0mLnNWKJJxqxW1Zxq5H1Gyyf9ETpcLek4mfAimeFmxy1mFHS9JisIjQxrSGg
S7aDqK97c7cQaJfI+MkQ6kMHhg9OtPqRK+ZYonhDHnSzVO3JbswNWFQOfG6Kvg9+trXihk1jPGll
iXCwwWTRHmujO1A9MAYr9szaroeI1WTVJ/FmIVuUXBHjLOW+Rukbwmb7GQ2IH+sOzaw6Ii7YuP7y
CLxykwXMaeskTBz7OarLE8qTMxcWrSwMPFaIjEYbh+0hcAV21zCleBk4MXz8pDpldRIzwKxhbjjH
cqweKp77om5v+2bEc6zuJdC3wZtYjbXnNSpxpCjpysl5ZuJ1zv5NHtycm7OPgpsBToHg+01M3aPc
/lAkNHqTejOy+NoeDJ9eo3t3WAvNhWLHiwJLdVu31I/+ZLym+LBWKmYNnXusrGI9vve5/kW65oOT
GteJP+1gsWwSFa8rJVCPY2tdKW38Y3YIl7jhXxRNebigrW9Srg8KXweVkeAbYw8OVnqe2bvOLDWn
+BXs0qmumE2mtnkTW+lV0EfLrvc4m/sW5Zo31mgiTYGguhNvZcbpUBQKWbNbMVssM9xAJivDLhvv
lz4bjvkEw87P7NegtJ4bjaWhFwdtQmwQyKpVwZtySp33GPJ8ODUISqO52/gkYrNEBMPtZDf0cnLj
j/IjwSryDfzb/gS64vvEslis7zzbNC89/TFeX8Sd6ghHhjDHCIPTS2ubNBrmVIoI6XRXYMkZ0Vv+
1JZ5N4+tcz0kZv/oTEaRhV2djh47kpiRYnbungcxNgckUgWdfeuqF50H5pPfIwRjMdsxmOJf+VUb
bSR2vTVF30VUf4Kt8UGjYFkLSBFklPg3JSAynRI2UcdxFZjLKRapQQpjbyOg88RKAjX/jl/y2QfC
hQEGSuCECTPl7w8MRhqjCWHHAZDWrDYc5UW09yo389d6qq0Ck4dkfvc1ieET8qMfEF1/TmSwQHNc
0FkqfyzTgjcTyPQRsZ/M8/uUoNxvGHif4GZAz4FmCYiXgEN+wf/QGTIt282rQ9FMcp+WjT4Gse0y
nzX6b9ASZ3jDJdzhfz/qEu6AEXgyVLMcpoCdRCkYdzNGqHjakZWN06awEutFR7Nz+PpCfvK5ATe+
yRNge2eu2t+/nts7Vab6vDhKdnUoj4KY7bNde9Mf062RP6WEKlOPFf23981/Ly67cSbdJPUSkgOE
7O9PFq3dilgL4zB1IzsHpIEfEkP51g8AN3z9R37yUb5wpCVgWhI84V7cLZPTYFlxlDqiHyyaUHXt
Hynd+YchyvH164/6742Jq0KCsAx8AcPDuzhOzGBO4xmawaHzB+YDUcyucESQsvn6Y/5LIoFJcwYg
EWQJOs67uF0Is5CyImnkyCYmuu5GfzjAgGm37TL3x9zxeqwo80vkgvn+//lgD1wwGh2oOBe/WpN7
LfJThmw9oZbdaV4EprqCMNR80xYVe6609KP7BmBCG3LyOw9ff/wn/GBOa4tNiS0JYSFi5u+7BkBY
ivUSL39XmMlTycpgZSxm85I38/Rrsegk5ijDc0jEUThaac+8NZ227ujh02WT8c1T+18oFt8GlRNp
MCaguctvE+FuddhoBoeltb0/TSwlBu4SFmWaWW8THJ0trf1PlfVilQbed3kF/312fT4eIhfIN98h
W+Xva0E1NwFcGMoDyZpY/ySGtyATrOYzubFT78MAcPD09fX/7EmiqyOaAzi1bV/y7bJ6ss45uvLg
y9Rdq8qvXtjblQdW6+jS/p8/KzCFELbvuRz17gVhTgGkcJzaGA8YqZencqnr7eR6aNN0b38TT8BK
k2v19/lLuOb5IkJglMRmnf/w/4EF2vZotwU168HRwcC8V6X9c4BtFg4K/iuTwNjd4PftqnQLUtAH
s9RH7G3er7ru8fwpFuSUQXNq/1BZyVbdGew6xJrg71Rb/MqN8R8zzWAI4BLsVoyJforIqj8ILJ03
aOitXVYyTQ3Sqn8TII5WQV7Oz1bfIFZmnHtwcwakltXgFReqwsONNu1q8gN5sNLYCHm1/yractl4
pZTbyfKabYvIeT2xhTxgkOq3ZUcYdlxAsknpyvt4RutiGWfja8lyBL/frO+r0vld2YM4jd40bJfK
MLYyop6xRISR0lHpFZlRPctbC6e470U22e8iQw1IjE+oStMPPV8xLhZnZXhEWb4wR8VcVquwTMzx
0IHpWqOo7deZYoM55Jm+aawMvZCNcUaY6heFy7wK+hyGc5+0V6IQeGJN4w8h7sZaJWK5ZRRs4Ly3
rROh7hTWbS8W9izLfZAZM1oSXe6q1k521SLTjW2BFuhHhTWqyJqrnNiIbZQbjAF9TEl1gyKgmew/
MalYW5bxyWruC0R8pfQfLJJE6XQxFtesh3BOnPO6KeGgzCzytpcB6LHl7G+xpiC9Z9YLLNhsVMCI
k0FpUGD/sOOo4edyo5qcr1ij5cOHwzDfW3NeuafS08a67Qdrm7VMArEpNKuIWe6R1nXeYBXLWaFG
DtyMJVu3S0kgtUQYZ7esJXI5jjtzrqfncdLpg6z0fOTSq4e5qdMboMd6R/CaZN6YO7vGKBQvAhIW
CJoMVin8yZUCAbVyz+PMQcUmDhZq8CY1jW1Hg7zxZgTmCdoHxoixj2t1HjGPJ8OushzjBITF5BFM
ybwdUcl7bW3dEVYT0Gh6zg4vDbp2SoaHnLhqbH6eeQOkVcNr84hUKUxLNbj6O1+uMuBjzcrQDDEX
057Q/RBCKYZhOoEsh7cqznrxSNwtavb4WViAr6mNiteikfW2XCoPr1Idl/xZI+4ujQ6laR3HIydI
uns12A2AGc88jW1ifBhtw49RpAPL1aREVMhaUpr4PtgqHInx1c+Fh5IezrJapQbzPYbb0wMqE9aW
TkzDvczBTSG02LhubmxwMTnMSGPA6qUckDePTDvsKkdYN81XhqJLEk5JL8wzhcLFwDEcD9YeClPM
8GzoX9GUFjxD2LdWTKjeG9WCl8uCGlWepw55qhxifewmJJaoYq5QtcOtxtCM5bd01wKd89ZVJn1e
O3teSDIUziNAa2uPD2SJlTNF1jFh8DuzXdi3Uq1Q2k01g9ywLeBrEAncS2RLJlMoCB97q60Xmm1k
mNpPBT92HIHtGVGXzWgIiKYczR9R3NbXSKu8Q4lf8wlnU8yIfBaQa6Y3sMMaxvHYZq9egwh6haQz
f006s3tICoCAna7r9cRGCKF2Ni8rr+T+4cjE4sAm6tTR5ENOm3hlLx0PEfLuD7dX3gdjx+lPZtK7
Khu53wLTZwN63FoVg7lsSrseTwHsvpfSC+iW7cTcdDyV64nYHeaRw1PjnEVttQWLqCpsK5QW3b9t
g8ucVVMdESC9jhahvUsZWGHWWO2xLZnVgODBHpMxzIoVq6QFtZWLOr0yf3uSBZplR96hMHATgK34
3UYDU3xEofjhA+N99IJgZ4Pq2QVjol7iylgOEhnknetn/l1n2OYafYWzhQyBR9iRgMDiyN+IBFuM
FUz1ZjRs+5+sGdiwLkNQb30WSnvBpvLQEc99cs77QWkMwB1aDf+90tW4wXvHh6aILlljnBNm+veY
eegzDrblKLrofe7hH4yWUx6576tdkzfRllirDmcAw83Kr03EYwZ/GiV5GBH3uzMb078rgazcGGfd
ER1PhHgK0a1RjTn6cCPCc4FpE+l+ViYo2fJXxQDimzrX+qTgCGzLdQD8Q0QlpOLv97I/MoM3EhOR
HQwjAdnpuTNtEhrYI0TGalnql/iMyjDYqK9Nd7yv5HOLnIAND34TnuIsVJVwX76uTD4rFhy+FQU4
tFYIsX9/KdbsXtG3ZX6kc0IepIIhbtaLaiH71rim8KBOKr5dFm3rbzqZT9oLqu7/+8kXl0NMTFYj
iX6xBdryq+8ynv++RUXzzXX/7HPORZfDaIS/UV78hW5aTYXHqX4gHLS1NmYZLSUgDramu68v5WcF
PW28T7tEKjId6MUnLU6SRyhDjD0YfF0crdrwxxPT3KDFflxfY70/mb10e9aHKX4Q9uzeYlPkB7oM
m4nkovNNoMdvWLz/7a/AN9s2whGHXBQYDH//wl6HnbwPlEQqDLegcGLjSqQSd71ZJNFtW1jAYtAD
lgVAabv9Lj32k4vCx5/bRynAcjNZ+fvjAcDAtTPb6jAZonpBw/9zts8czwnTBWarMoToSc6fVbgr
q/acB52x6sPwAbIEcc13X+e/Ex6+DR06Jxd9VyAuLgZOQ6spMEQdBmqgGasNNFAEcoNqNmJGtxwS
pTCV+29ujHN5/3dFfv7UM2M2gPdMyuff1yDJ69pKag0GCwzL0R9msSmhhW4J3Qi2zRJ518a/WjFX
yW3E8flciNJ5/vpLfPaXA/J2BS8RUuguowEjs5bSqljYsLobq22rZBXcJRDD3IPb6rI98yfS168/
819y9uUfTvSGS2QL/hGwwH//4WTPKXOGEHn00XTHr742GnPrVksFQS9JMgvBoY2t15h6+wGQQV9s
dWovcKlrYuC/eTw/uwDcgI7HfPTM3b/owbBFp1FXe/5hGhZkRm6MORgRcDkCZMiM5TUpbEq/ry+A
/d/D5xwQCmQaXgnBE+7FkSC9bHCrqYkOoi2ad6Mgb2FllK3/hNItmFCJn22zI7gvycKPX22lI/JZ
IDVOOK/aucchx4ryXSpl3dZKpz/SsXF++FZdnUZpgrYdE+Tm68hNdbY1Lc6VaIVg1f1pMFVM1pKa
fxPnvfFNk3l+TC5+V1Lmz3kq5GbBr754qH2rQLnZLy4sGQ8FFL7MsA+0vZ9UF3zzgjr/U5cf5TlI
jmySOxhqXwy82oWsjrQDKW1afQpORdv3VUVyiGnn7mMejPMfPdYDze2EruDrX++zv/J/P/ri7kWN
mOHXblDsIIa5gTRkb7JhMDbUGN7m64/67Ji0qO+wrNgA071/m/r/adpjF5FnoGv/sExClVtPK3EH
XxPTL3I57HX1GRSzhXG2/HZMYpdWzIiDn5C+FNl7uHdo6jAQ+uHXX+uT2/ec92o556kMxcu5evif
bzWluODMopsPuZMj5Y+0xjku7XgKvnk4P/mVeTWZgQh8/nZ5eVB0EomuU/gllXyxxNuxGVUNpGfQ
GYEnfLew9nvvtWJvBBC4yFL7m7vsk58aBRBOHM9l5Olc3mU+rG/HtEf+ULaPxRbchTWtOZEWBNC8
xdU319X697S5uK1t5xymy1yVqeflcVzPcZ01nVpYgIp0WC0QCtY98+vdCFbzFy657g0VN7T2KHCb
X3XnNW3IUz8duR+DDzSQMV7BzEkz+ngxTBugsj644zHSMsRgrq4Le5wKEI1uNa/AC7mvRld2vwGQ
sVjsHUnPVkHIXbW+LJgOodhb6sDe+mZP91POXfxYSXs0ViPUjmNDZBug4tGI1UaaCnzOkvviJ0xx
MxSl2fzJfbIfsQ85W9cPwIoWCLPhvAfNMY9jBA6RK+ptAR8ptdPsrumwrFeBLLz1EuErhvdvbtgN
zD+mueyPjtl0LzPf5Ap3M3qBZTxDFOop3fQCbHOatRJdS22/yHpsr0DMzujwTIY0mc4wDsmGdqo1
U8RotQNeAgJaXMVpWCdJ+qo1+dX4EfOntoSjxygourO6rpQbz6VyC+c5SEiLiYwfSTO0e7es5naP
drMCPFIMYu17mT45Se29MKIcT6JysjvAijAkuPzd1pPgZrVY/KtIZd2W15B/6itH/VMBIdNT7936
GJauZNEsV6qtVDj7DRInp5h3fdVO76lH7G3OMVCtSv7njWeWRFHomH/GRSiSrxFC4b/tiuU48Na+
77so2wGOpGHI1fJOqEF5ahsfb5BeHH9V+uNykxq+dePVk7c730+hLVKfCAjOUBahtShgmuj+Oo7Z
D0dlLX71boITmFbK2NhZoB4rd8QJ+/Wx8tnTxrT33ARJ8mi8izPdybuhGckiOA5qKK5tCQ16Gszk
iA7G+2byej6hLp4zQXYJ7HvLNDnCLkqvrJdmG2CQP9aeiOCpzFO9RqTjPU1dY9/0WvQP9gIh/ZuP
/Tev7fJzhUcC77nX8wmK+fvktPxUJcCMncM8WEa0VY6nl10NFxF/f9WeNTLLgk+8q/2he0n99tcE
jhOum2fk/yJ8s4pVtOfGm94DIYcVowRvFrGbuJ8LXpQ0hS0oGKyG82NO5MJDYbLv/8lWzJhvLZwd
wyqzhqAI5VxnsMWUGu2wkHbVHwMWH2+wGJ2ThY843rHqUOHgNEVOlupUA8qyjfQVRT2ToK9/9k/e
JqTJeJ7DukWK/6zJkLsscTMr0ChKcvSoJUBkmFcEmH7z4v4k24F+1iOuNghs4twuC24GOtIQQ7oc
YIyDyg7GgkuBAXB5c+FuEe4S1Ko5pMaskmNNUCKIT39mbA01TfyCUOBD8oLwwFPYn0sPjyLPDbvR
NoK1W5F8xXxE9Pbe8BokcLUVo1GwoP8HAIKDAvdnPA+P8eBazzYjN5od6er7bO4WZy0M12eczozr
u0CLz4ptGk+2GeeENXLgzgXw/7ys27ScW09m5IwlgB321N4IunU9pzAPXBMwIkIHNJf+JJpbUroL
eAkNSDVccir97gX3yRMuKPzPJS9jBRZsf38XjrC4TJI+guwxNMeROAikg3Vwm2fx/3tMLFXDOWqC
z2OZE1w8adIxGPr2UBxcW5NhgODvd4HS/u3re/eT7sE578UcWxKx6V9mxuB7zBujSvAYG0rfjRE5
O6vEd+sP6qZoheHxuwSNzz7QYoXDzAIxwn86hynq+sIgD+HQZH3xnFTg6mvk56vB0GeNBhDRr//A
TyowDmQWR6xgA8cJLkq9umX0qjWw4CjSnbkZa7cdEdSl04/0zJCDRxBP+N+Kjr0MsTZu/82J+UnA
M+OgwDsvIL3zCv/ipB5huxOE0dmHaQKecJsnfjCfhgkaxkrUcn4bSjRZ+7Zb1DaTo99i0iJte7XU
mdXetG7PBFAuGIR2hk2Y2tZEpfv49SX67AmjE2FFSaGILOuySjVhGZm6L+YDL2jjniAVRvT1+ID/
3t7HahQ7AsfKvVHiJ+uILNkMdvJdKvNntwVvE8pknizQ+xd3+1Ch2yfADdGd7v37HOnv1sIaC2Yg
qFaNBvn19d/875N68SJjN+0S1OHw25Dc+PeTrJVftVWqiqMXCbwgCBqjdq90Ip98NetxOzqwk7Dy
NkzXizK236F+lB4af8fXOzIp5xKkQtc/6AgeZojlH1gMnDlIiyOC2GjVJRH069Ef218yc4cn+GMe
w/ve1ONaEtP3x5tA/LRncaBsc9COKWAwGdZjw5ZgVHF7BP7W/1Bl0Z4SHxl4Kiv5R0ZK/dTteZUW
01GYR58kr98p9z6wEJYVqxmb3KOTziPaLzwoEG5GpyZisZGZdQc/y4euP8HdWem8SJjOEknwgSaI
/FD4VAQb0vCXD0tDh7iKZ1NAOHYbJhlm5hV4umfcSpvCnSBXVG00vyWoibONnhh476ViFwNVqKkN
SmpU56tF0u6Tg1UyDY4N4FuRBbZ4m8R5e8DnpbEx6tz0rxvSYH9n42ib4ZlV/uIujfmnDpRf72Oz
knj6CUR4b7JITPhqklKFNVTv36KZUKqy+4K/KgfI39A0o+Th6/sksLkPLu8TV3BWMQBFZnS54i4D
5mZ9kFiHdsIwTdXe4bjC5Vg2LB1pu5YQt+74g9wMEgdKipI3Y8y9bcJbwmTy54+h7QGRj9MFGERM
Rkewt8vF5sU6VwW7B9Mjr6Sn6sVSmWNo7ZbhlfBOW4S5iVEHHcdyNfpm88MyJye6JtB77I6p1bmb
0ir6O7+fo2Xj2xkktzjDyxb2vgA62ZluRViB1T/4ho0jEexfwbZO5/5T6nlLGbKqJhimZal+TN2q
e13qyn7Kg6VCSplE03HmmT+zxKIovxKD1ZwZJT0rjYT8dKT0g614CU9CsKbt8MvgCxmzfNvgmX3N
05H+EvJvC34FRmzA+N1pX+gxsBzT5E7Tgf4eKmwvByA5IjYQiLZl/NC5I9AKu6MzZzvnlP90FurC
0ET1+7vFsG9v0nrwmKo6w8Au2Om45Oypmo3Xggw2hcvIyJrnliwJCHc3aFXT3/ZYyHTNDG747VZB
vdeumq+NktfFqmO42e4FUs5HYg7xzU2tRd3gD71T77LeC05ySSCwTBNRpV/fVp/UEY4L0U+cX+/U
NhedQjsvmelHPgh7Ca4E2TXq0dEiEqfsIdh+8wr67GxlUE3QFssZRB4XZ6tkBt4aKCoOEibrKdFl
uU8nzUJe+augG7PD13/bJ3pN6mB6fwpU+6weu3jlam3UMmUndOhl1GGt8ov5B1l4DvEKy0h8r13b
47Ieu6UAJRGrCZ5RULvvhRVbj2QFuez/6rlFYoBP9q6onO7ZqMwU8yAbYuJEHDhNuBRIXmfROOnX
zoQpAfrdh4BAWSbCvgq0/OYafvaDkS19DnkmiPw/Y+Y+yVIZ9f58SHNgZYSaaR7emUuw8szs/3B2
XjtuI+G2fiICzEXeisod3e18Q9ieNnMqpiKffn/0Ac621IIEb8xcDOCZoUgWK/z/Wt8iS+v6I7zQ
U+MRIhLljfnoa86Tj/uxIAmiNuOj5jhzuAnj0b/Py0Sb91kCAzcYvAqLXcaEjBWZDEswL2kzvZZl
UVXBTAwxh+QS/5OXOmaPKdW3xjUxE1hPrv/QC4lXxF8jEKTh5S47h7OxpU1hIawWS3mMFbtgXpDh
J9BuhNoUjaelDxbOm/syn0G25Vr+Q6T4qlfe6Ms3peBABwk8bm2t9en8ey6s8CP1ONiqBWLo156F
+CObRMsL3CjWWhgbJFIFA/BV88bzvrRJ9DEDcXrjfPGul9TmaVVg72dbT73fRzfgjb+V0Sbpyo+T
5mmYQ+cLVDECX2xS/m5Fl1+8OqUy9vguf583UCuTZrXl2mTKMTetCzZJEGZ76I750AfW6ILSD1ky
Z12bohs3fmlYsxP//5de/vyvs5XKKt8jxBkXNDlhATE5EXg7vXqdWsFx8vpYccz3S+kyUMgOJw+e
49zZ4YlAqZFNUU5wgOu3NKZGqsP43TjDrQoLqu16UXeBFGwH5ytmaQcXjXStIJsHE3k6EXWwF0Lh
qEAbQuMn+al1HowSvNI4F+VxboCG1WNlYy13RYw4B4ItBisnnu8aeiM/8zwljBQ4vBUHHbg61CiR
CbJSysjYFvTRzZVhx/4vk/PE+JTlTk2KVdz4LsRBV5kb13BHCnSp5yEPCP2EtMRsQCRjTDnLMAFr
YemCMRyz+QsUzLFF6Rc32nqaXDfbA6+WP4dxqF4mtDvfml42n0M9Um/DPEFENsc6+hKPSZz/e0kK
EbYtfLCatke79PQFC0ENvR9sQUnFzrtNXkutXXslOS8r2QPJv/WO379iGkKGL9gu2bp+rq2tY+Iu
uxDtZ+fpn+LJ1IBiQzDb9lK1v68Pp2VmOduY+R7q8uXo6nCCPTtXTVMdNj2SBHo1hfecY+h+1YA3
7K9f5f3ZiN4Mb5ziCK+dOvqyuP71hYR6Znep1ht8fhFpeWnZyEOuow6xDGsRBHkwfeo+RIU9W0eA
b/ZWdXH8eP1XvPtMlx9Bq5+jkU80gnvW40vqkO1cY9gHWfeYzduwBzGDZv/LOLrmy/VrvdstWMzi
mAXQ6eqsddbZ6h232sA20c44oFsDVBPmwg9tljlTwJKfI6GEKdT/6/1x6iSwkUmBF0qW69lhLJGu
Zme5NR+ipGuxX0DeS1IwOoaE/Hv99t49ymXm4X06hu/T6LOXSeqv91l1bpsLy46OKtVQIcfprP1K
fZSyUd68Xb/UuxG63I9HQ9HCeqGb4my+0+bMTTrqqAdnqhF3JrGvik0F2Fu78dW9f2WYSehXsgA7
BiLZs4/cawsJTgQgV7z0X1bSGv0Eh+2Yv8HR4gSQDu0N8cX7p8iehIHIzOdbru+efXz08QlpGgrz
IMDLrTWxILycfgpCGJE3tpPvKt3L9ud/LyXOxj6l76bUkE4e6159BfMDGEBOcMHJY9k1cZeheS3d
3fU3d+mafPIC/BilCONctu3ncgyBmYkDfLcPpaJttMokLqrSjKLHpFDofw1QeNvrV730UCnq/+kG
E2H3p5L019AU2YgaL9Smg5pMKT52RjKrhx6tOH2yYvh2/WLLGzqZPnmsjEuDygdtSfFnE//XxSwl
IHLh7DoYDgdqfyZzZjJKuUmMunzQ0KzD1rFxbYqGaJakc2/UXy4MWSxQhoEyi8sTTXH6GYKf5ixc
wS0ox5I8nl66E8hFb15LaJrw7PX2w/X7ff8xUrhlqJpoNtCWn/dmXCM0CB/JMJNGdvV9MOIBxSrl
PrW5fp33CwYWFi6yCKYQ35vnE4xlJN0QTbZ1QGcLa2akCvJzYsjKIyGecfWBD1X1B5GQ3XNPVRue
T1W2TrsZSY1Ib0x2F38MqphFZcAMRMP79DE3um3VjZLJwYGGPa8SRd8UxhwYSAfIrnnXZ0SRBV2a
hUXgJBmyWiO1nE9Dkkfar+sP5sI3hS7pf3/KMiL+GnBRSI5c7jjawTdGdlqt+y0ySz+YqTbAr6Ya
WpetuPEdXxhliA+WgiJdboGx6PSaGkRHXzIFHjgy6PeJH3Wvrqk3w56diYb6Xg3E016/zfffFYsn
slw2DByISBY+vSSfUJ/ZHqmQmVVSkmJtKGGwWb+joRa/tMEl+zDHkhw6hHyUBaCh65e/8MYpaOts
+Fi5fTr/Z4uOMeI6SjM9PFT+PD3AnIB9CX77LoS/kwaGpzUPGYUm9sgpdtTEEkfbRDR3/Ve8LwEw
tVDs5u4wOS5Si9OnYEofR83ckSrr9H286TQAhNR4rL4MWte2UhRC9QDqn73pLy/DurHyYiTmO2H2
kO4QlfnPmZ0MxHLOJhlCjUyBdYtcV0dRitC+H1JnPFp6OP0yU+V8dioLTbAY87rZltDluvsuAft4
49N+Pz/bdEyRWOGKMxFcnn1MpXQQ26sQ1zulChJzEBQPQVVLR66rQbvd+Ho/erneImwz6Bx44nwo
1WUtHGNw1UG3Qq045lVneRtdx0q2l5EHhtTyOVJt2sgnZ1BRQyGQs2tyziSYRSz3c0PkS7Ux+ykp
P3gj2cmo8/IagGxUiWhthcKY/vl7syn6sO3hFI1l8Dx926RQOQM+To4FsMlN6PTmpkXKv9KmOdmK
zP56fZi9n1LY+5uMdcqhqGvOZTy9P4vWJ/j5kFS+uQMMPqwHL0y3Zk64CkVp/+MMQ+zG/vj9QkIJ
AG8dRWGD8pZ/tld1nDaWZIqWB+gMU7WmAwvMoRqa6ZaB8I9D9nSJ5kog0EybHT9f8tlHVFGvNN1Q
8+j2kgvdJFEcjJjE+VR0VJ0xTCOnLnbdQJuXpRukxzwD5o+q8uP1x7zc0ZXfYS+v4a+Zu++mQXN6
JztKZYRqrbRZD1cecbDGrrVT78kycbmRsxxl30aTHL5bU5p56frCMTn/sJ02zsWGdtPa8wQH8JAp
ACBVDu8gd9A7NBNBCBjalfbkkwP2RAMFYXc+anKdEZe0sM7L58hDmnPjF10cAn/9oLOJwFnKF41G
jo0Hw+i1pYTVri2jnq0bn9OF67ByIyVhD8o++9zxlqOj7hs/mQ5xlTafRGnnYVDSfvhnQzqiBSY2
LoOYcxE/nr5gmFOlkhEF4rkndPFYCV97VboxqKAf3bohPLj+fn1IXZhKQTsgJWdw85d+dkXacmnY
1b1/GArP2zf93GzTWUZraBTTv8/aKIM59HGIQNJ5/hCNmOWF98ROE5YGIhXaa3Rcy59MmuKGGf3S
smczY1PYR6zAPuDsi8WBYdYZ5qxj4+TxY5+45t40WZP8Cs5Fpcz8rg/RuVJUCom4QIFJ5y7fQstz
v0ma2OB4q+xTIUmgMpZs9xEgJyG0qt+iiOs2rhwxR1WGmH7NRCBuXOpLzbb38ujGXvnSJgJlqoeY
eDklEA11OiCqyOk0/BrFsahNkh0L0t2tGnAdB8J2jdgmWin0N3uMmKSg2HG1Jf0o2V4fIhcmd0Yl
HWnTxOEgxNmz7CTOJqutFXgq/1GWfQfHyG42UwWqWUEG23cRs871a1744OiDs8RTv6Lken6srWZ9
9pJ8TI7tNJFmJElhGbb9HEPCun6hC+Pf5lyJiMTlOVOhO33AnjfjpEgK3AOTY6xJ124pgWrRY0z1
58ZzvHRP9vKRUSSj/XOuI6nMAtKVmSISo8f1gdgeegOp32u3hB2X3heNEaz1voN/zz7ba7cgiOfO
l0sQA2ERQtrVMWkS0LCx+tn2yDPpsOc3BFHv5aZ8a+yUbT5vgSv43OseZ+kcS7QUh5G9/Occ6SXe
Ua2to3XrWDOy+yoz+nWStBnhjHmOa7KD2whnuhJEBQ5zQb5mXvaPJMg636j4mp/jAox63Ho+lHdZ
p5C76C+rwI8y0ovdLC+g8rJv/6/PMhSlY5JEJrzzlATsZLKnn5gNC4KKTGyvG6ueQizD+UwerZYx
cT9fH0QX9oc2A3WhotBs0/2zJ17jw/GapKvhCozJpsUIse6qhIx7WTUvZhjd2t2xjXu/EnNFjhXI
NBC7nYsmKLub/ahrsNk9mAKj2QHRKhU248KqgiIk4Ec6JNsYIertcoHkTbydlQXMB1dOb3HeVd9D
XAw7egEDmc4SvNoMMLyLM5sCfgHRhf9+1bbDeIxBKN65DtBmaLFawKnNfcSzH+5M+IgLsIcMkMoj
ECcps7eaKvcmmYfw6DVg76Fpjmuz0bw13vDwIe+XVFiynNYxKNjtAIl4N9na+AyPEczSZHbHJg+J
hIAH9LHK0uwuDwd9T0RogvG6JLcYtgagOFLYEGNOW1hg5NfVSb5P+bT35Il95enDxLX0esNmVWGD
9Cn41bH3AVoXGX2epR7rIhKrLvHbO8Nu1LE2nfQuBu5RbmYhi63dGXHAodzaKN//oed1+5xUjrVO
Qi+/azXYs5iKPQA1NDsbLV0i3Hvx6IcAFDTWAcB0pv1moohjMsYeXxNmFcg867ZpPulbppkSTpWJ
FASO02pybNzbft8HJXWoQ9tJ9dEg8R5r+jTuzbgNV6p2yGOexp96PEpgTeitNW3gDZE3/wx/FrNf
3Lkc5Vy3J0kHUfSgw4Ge+fbbqCfwE7Ij1NrmQdFUBxvGw5Nx5h9Er6xHSubOg07uqb2C9tT/msa8
eZSjLYlFxxtggUsI6FQMGAoje9KwcBnitelGYyVR7kNgGT5riht0ElU/VQYCh2jqpo3jQpjsa480
73GcQWAR0la1SbJigYngNWXiKUs746APDpGBcnRgoFLULzPBqQjNzYOdgv2rEAeA7vaHJ9rSGGVT
96MUqEaJ0cv2rQaPT3Pa/tWdrBiThnS/s6aDWk4ri3zI3jBfhyl5HtskfMk1M71DwpxsCVolvgH4
Dh/sT6gDIYQ8rVjFGXF1AwSsXY16t1rgptNKj72JzS021DI2NRInWp1EyrE8dCUhVlFJCoXuLuRp
1dNdx0y2d7tGQFC0Uti/U0WbIGbZjnqLdPt2sna2agsItdm0QcitHrKRuEcz09VXSAusPpNnbCii
NEAUpQ+dOA3TVeYbP4yi9uN1kerMiqU7geBWAuJj0R0R7Eb35Lxzsqs75xNM0XBhSnmbUsXWD58K
yErImvATx9fuEwAkhFHW7aMvlX4YnV7sqqQSDzqD+jnuPEKZclHcM8b1p3lS7ocwV82jEXVLsKFh
f4wJ6FjX8Vwd0CM2d31tjIEtCetuWnQmSdWJ7dCm37KKuHZFMXczI3F9KzX/Cf+0+UhmpLjrNLyY
xMsfZ6tp7/KGf9WzGjD1ElTCZNtd4HKYRHYC0n6t0SPYpMYoHmBlJl8q5KcPnt/XWzFYxjaig/Eh
At1KwDqJbHPBLKim+UvijdoPlhXsQsSZb/y4KF7jJBGMa1zdM1aBu2oMoUab8PJKL/YeBs7mT2lf
Gl9dGGZfG+HVdwh5YMdLoNhmrH0DXvJfm3bfgPJ6j9h12qDjSfIMC+JKJm9ixwgi1o3s+L4tbUII
/gjrry8zF3eDbNY5IbgsCSy1p5sVaRQQzjoRHbu86vtPlFebB426TEuijpcQ2ugVTbeqmkYUASUA
/0ddGqy0mpFzMr7+Wy4seZRWkVi7aGI5fJ/tm3LDjNHh6ZjdtJ4+cNEXeBnQsSUjUiAzqfUbJ7AL
mxoORB5VS1phunG+4PVqGNoIa9NhrlsfkC95jy0gBLg+v6tqhDWrRvPG0ejSLQKsofO2lBdwUpw+
7RbWb4aaez50vpp2RSLqlRNb5hHY61fNM+WNUt2FnSilBWPpAKBfp/p5erlopvc1ZkAWfTPUtvhl
40dNrwE01nmhvVx/exe2oo6goYJrmc+QouzptRyaRdFAFfCQO4k85sgqQQNxLEpv3NOfH31WsVhK
rwaGM8BgPM3TCyWdrk9dlnGhETb2j8JPE6AZsIAkgSp8kyv8Df5ba3ZjtHb8EOBUkbpyQ0J5ui8N
04b1XqCgnGpEiptRwYwgJcEKibcuinwTd9EMu7dNizu6FehZCheUxI0GyZ+e59k9ULJHt7W0oQQH
sdN70FRO9B+otmNljR5hX02fvlFtsR8j08rvQsNr71oY1o+QQvT4cRB9/kr9vYB0SKQComay36oc
YZBvT/1HqRtj8pyhwUKXVzhfjQ6D7I1v88K3AlNL6KiBONkjKD79wRMQkNkWVnYkqS+Dit6Pa8mu
ioQK6DPAdOz9oku98aovTU6wh9Atgx9wAOYt4/uv4hQsYRRDZpodMz2NAZWhHkvwKqPzm+udM4gY
QseMd4xh9sGv0v7Y9KF7uD6uwdlxlfOXRZGOVhqVOr4m8/RX2M6UWhC186Ptjtb9YGTmWnWAma0C
SUjcC/nauDjhiA80tw55HJ/scIbGNHj1QsKZu0cFAHgNBysJSjowGzgc5KbqQ/akpO8QodDkd1DN
5j01vvK7n7QpoQJeRkhnle85skZ3egK2xautt0EJzNcWUUwyI+c2aW0BLZZANHfQp8fW15vtiPwl
cAsWVJaiChMPKyiFd79e26Jql5nAWhF5GZMcXmCSKuYBWwv4BrVxGgwJ7M4BZIO/OM6dsn+mtUT3
64b2rjXjgrqGQ7CLX7r35ayGoEO4uVVE06SrsUin19hM08dYz30ixYlWmRNTQ7w2F+2zPhDzkhlC
ceQioWPOwebuZMX5WGtQKsaQc9Z47KP7qkwIXWoTNnjSDNnO4/suYrKFhgzXezNOiDVyA6xlXP6u
tOiNT77di3p848uv7lQos2MiC/1emlG3wo9n7jQkUKuhBqJdlIBw+hYQmMaJa0XwJqHQjU0WicLX
vACD7jVVkw1FSMWWaPMxcKyh2wtbsY3QZLJJo35cWXnWPqeTOz7qVW6vRqJKAkdXJvknojlONYyT
HVJw50Oq5uRxLAo0OXK2NzluWAIMii55dGREJVUflD5zLul1nibM+11OfydQAoXqKs/ZXGf2NML4
FwZpvopCpz241ibBzfco2KQG0VyATTXkNO4GzGQmkifHOarRtdF5sbmT5gwbXVc6D33wo+00695X
EaUOSJYO8VlRRJvQ0O+MBjL0zNpHoAiJoRxs+6AYhbe9/iFdmEIgteGvwUNKA0s/WyDAYc5EZdcT
sCBt+kkbrdxEkOM0Uo3WE1pawMOTf6Nod2kG8cA4YNHAqQzE4GzeEkj689inY7f82S8XXcAXsw2t
34hmu2OvJRRd9UiENUn2Nlvvgl2C3LQ4kn79+81jq2MO/cM4OxfBoHRskbsoUlW6qbyfOpfxRsuU
G2+n+6YTBWbCMbtRQbmw/HssyP9v1sZwdPbEUzpLZk0p9JBhwn006qHdKKszd4QMWevr9/en2Xw2
SXpIgi1aQ/TQjPOdjWWmTBJZQ6qAlpqvlkYqdFlk3yC1ie9OYZIRwRy2x+UfBam3QNhk/zaSaML+
vLM+x4Yjd61vDje0Rxf2W4jHePO0KRdS3zIm/1pAdEHERBLK/kD+SPE0deEQB07vueO2ce3+qUzs
qr2xti8P9fRBUCijl4FIYKlevRvmSVwZcUK8QqmsxuMD6+2fRm9A+Ln+xN+vShQY2bKzq2NDAxfk
9NYKwoX7ZBb9YQQdsRtty32s7Pmr7mlVu6KdmMBn86iMZRUs5Eo4U3fjB7z/nvkBC4OSlZkXfy5z
d5RwBzrz/SFkM/NQzmRCdq2FqwduyD7vhmRTlQ4drf/DbfuCXhG9Wh0dxultG0yns6VQYDTgbutd
gRdirU/R8DLYuAzoWUnT+gp520o3ehwVCvez6b9d/w3u+6aZw7lAN/A08TkjUjz9EWkjSPgmefU4
q1p+6RC2Yf/gX3uRQ+P8RKyFdNxIjGEJxOySjimmliQ/0XictmFVDo+GX1UliVfF/HXQPqAAX+XD
LjJdScK0KrR8PULxNTZJGNnwpvXGg50wigYyrQq7O2+I8ZCFkSCuzrWoLncd/X5N+n64hkyK+IX/
00hCaAXhfM9SPyYPRla57Pux2jubMSPFcE3AdJvweKh0ALceDcpKtcuUFDt1+9smMxisEwrcnsQ/
ZyqCEKEkQWstNec8oB4VeYGqwPB0JIQY61Rq/mtihNWhdWv3OzXk4tErNFz3ER5ntuCOTga1mtJC
QrkLRb2G6+x/6hDsYvBBtpHsO4+8RbrJqcM+aYwgWcdUQAkuA0xHWqWXEkqG052HwHnwFlf10tfE
8cVEScJUgcTj9I1CFahnPZ08+N/YCzynM4PBM8ctqMbisR7Vs9eWFdBEoXa5ItDg+oD60xI4nzRQ
2i8CBOwHOFBPLw/fSNCHAyhZdiVGMaBs7qvTOlSo55GUVKKsO0Is7Hhh44WF7+5NXYarSCM8kbJc
o4yNZrQ9KQVx92qNprGNS9qWqtbnbyLX8EprSpo72fjmK0W85iVXIiUXG2MvdNRc3/bIrbNV69XN
jt1VQYRkCg/e7vXIWFlCSReihBm9EKk3/NfiLXGRZWsd2vXayA/aDCQ0DgGYbSIMHNvcH4hLVyKq
Z+ICpsJ/MiJ0QC3InSXzlRjOrZer4iNjvA9aUXM8da2+2jiDlT/pHRaWtTF7M86RnGSRVVqT0hNk
mdc69wLSyH9jCBZiNVcJmAG+EEsFES6cY5HmGUQXR+5TBVPfIDU2SJJsfAbwqW3Sym22U1q7HJR6
NyBLmhjnEu05FrbyS97X5i6pNPsr5RBcbGZCfM3QmQ/UatiplUxpXVCSM7utGs3550UKfSzNGxRz
i4bt/JSuV1HHoE/9w4gql0BUWb9VSH1g9RHp9CCpBN3YiV2YvtCMIdzB8wpe4NwzZKb8DCRL7kHm
BRUoMlWp4v8crYoQEHcm6JTwFlDsYeo+XR/n75djh6tSbaEjrQMYOJu8m66y4nJw7QNjR5KE6Dta
TuWUjm0AEbGdnhommcP1a166WcpKwlvWYg/R3umnNTW97Q1kmRwmg6q2ULYR1HUZPSQO+EtsNFOg
5VbNCbOdbn3V/J/PPmoLWT4WVMflBZ+LSWSve2ke5/ohN7OM8DSyWamwehyWyqb6MKZtt6vMyX25
fr8XnrHFRgdvuWm6FGSW5/HXlmce5qoYlCEOw+SV5NW0KJMDendIPXsK4K+RJOb7xqJ8Yc9jgZ+n
+vNHp3z+XrXYxDqfmSzKKemvK6PP1EcHj9Lu+q1d2M1DIkTfTX2QmZpO5Om9lSkx5HNmuYdYatbe
yIkQdObp0VWW9kBHKA7SjKb6CAF8ZY3SCKJpEjc2uhdulctzs5Qk0FScFw1pj6sqmrGMwo7q8M52
UnvAUkyz6/q9XliQ6Mbh6+DABIb5fIuhkfAgdZK6DpUxkKMIxgbqcd6iC+jcD6kdAyC23GRnl3G6
U5YX3bjN90cHZgYa84QGwDiCFXH6pB1XxjxrLh/R7VpXcKwOY4nccOYLvnGnFy6FpnGxJXB2AIpw
dinDioUPHsc8eJ3H0g/pLZ12aZ5a6kg0ul7cKipdeIPMQjbqfR3LH63z01vjkOm3Yx85Bw0JaUtU
eu6CJdITYrGVzOW8qY3Q1N+KVnl7qmHpLx84PkbxxKmnDxrNPuOzM6ZuBOqpRa4wuaVxa2t94Rum
M4fYH8v8oiA4+4ZJ7/GmTiXuAV2nInBFawOtqtsPnWdkn/BKjTcOipc+LBRduFoQ0iDIOH/dhRt2
dO5s98D7TfYQIUeEaLnxSvVV7rzOjp85SxB5nWZGQAC2vUa+bt0YBxcmak5MiwQMgaHOP52+F2OC
c+rWumBnb9yZpFRtfVe222zqQVb3U7/2WoKjwqK9MSAuXBd2w/KYyZGmyHe29ctD2fIOs+QY9kW6
q2vfOqRxFm/NIZIEzHYUdtzc+tTlmra//o1fGIket4oG9A/8/HxpGlqTALy+DA91Uc1fwf4IG9lC
w078+nUulMwpniKm9PGqoMe3zh6tFY12bHDqP5hNYf8GNGscZQm6uia8NApouSTf7bpIHvMsHI9G
nRkfWxm16Tp3BtwQUT5Fr4lesYFPXUwF6UC8wEbRGL0TbQg0YM4a8amYQ+y5Mk/6W4d4Y1mizxbS
k59/9obqaUKP7JbwI4goW+uLbKkuGmubVdliPZU/DdCv372pEuupGqOd35beGjazA4zLuoUmXS52
/mMW/wajha+FndLpMNXTDkICIQsHl2bR1mjCVyuT2WdKucW6k10Gz+zmUZvj0YWrLrs1hOeIBlna
T68qiDnXnLDRDrXll9a+s63qHn7wTNBxHBnOyu/gNBKCZ7mvYiR+ZsVgbmK2/bMmifTU00ekvfGd
1CCzI9xIKSxK4qzKFWMwHvfgXIvHRCb5vVmMKLNh8cP/ZrsagbzwM7LW2R2CRohGkvogF8swX4HS
L59z0qhSNuqJRyA2+piZIquqfxPO7f/Qohk8Lrqr4aORI0pYoQQsXvWK+XdTEXwcBnTgfHcdyrn7
jV9eUgHNks4nHm8uUdFHXga8xZ4cUBsNSWDb3nKmuzK1GzLvy5kNDfICjbyoQQ9/EMHaixVAiXlC
ix67TwqMJ9mweURn1h6Kt7zsBjINS9d+QLgCqJsi/URpDA2Is5pLzyN31kNOxcG9781VbxmDB+c2
j8bA79MF/eG0OkllWU+QT4Oh0ANOn1aveqQbTxFHsBw4lF1zJB8imqd2lHh7LaOLvEtqLNALLiJ5
luNQfBNCjb/7eNTBIZiJ9+rmdf8GKQHeWxeP4iUGbf4clWJ6kxSAh3UaU8IOLICnBB/1CVgMkJwT
th4xZ0gx/OJ7hg6tWkV1O44BHHGCqqLWMAoGQd2gu9Rj8V1ZY/UKg2b4atnD+B1KIqZWXSO+nrY4
Wa2s7IgPaeW3L+mQfoSPTxAbdUnrS0+9e8O2bnH7E87XraQrkxaGQ2OQXOZzQ9hcDeYGHyg6oFAU
ROSk73yO+ov5pAxCwVBZeRF+UXxux04bWvYyJGivYkpx5SNTZB2vBzx65JANhujW2kDdIXAT6RMP
rHFmWE0EeLkrX8Wkl2V+3BPt1vfyPvESj9UB5uHLLK3ybZ60HIB24yEQbtP8+4ih8SvzojjGaJSQ
9ft2LQ5AsdyCNmE+7bA51OGKUppJ6mPkID4K4RR+KniHTtB1o50EFhgXmIMpXSqooRj91lk4SNzJ
Qyo3IP7ghiSY928ZxylQXvjmEZqCdljw2+9a89iTRW3niXUAnjPYvyOuzbhssKqv8H3Zb4hd+Dwj
KHm4BUDDd6SNdpNPy8fAW14OjWr2hAc4vy04HRHA/9SsN3OY0U0PLas+5EQeHXKUXA+JgLwY+Jxv
h41pT+Kp65yQlzSrQifWXHRekJtUfkCTR94boIbwTZfN8CsBaQ7qI8y0L5pR5gzSTnMeCgc3jNRA
/xFUGCULLRwLd9HbGgFqRiEVOyxTt1aYT92n1m41WI6x/pzreu1s4T2MyTbOrKIhMcZuKTyFOlWy
2SLtwM2dbS6mIxWPIOuqJypsWMqb/tkjsIP8akcvv6ocZNxeksJQcKhsw/84ttsPZd2pDzPqxTde
WPujyBg9QZz4+X9ma/j5PtYau9+Guig+uT6Q2HVjx/Z/CJmFzfiNqpmunYsQb0T59lkWnrTRqXbR
F2QlZBEYyreinSVgk60sDpJQGeKQ2O+W5AxSdf2R91TNtHFfS6HV+qPjjUQUof7rHFIJGvGtVIqc
ucrqC2LvSRZCmNS4clfnXrNpwe/KhL6WZkEz4Y8Roa2VKbqPVg02NwAmYVgQGWTxKgkC0MFn0By8
b/Kpo3JR0SxcFTkssBWlUWaJhDNctuoKVDAQoYZdbrRTfKeBhiSXeFARai+XrRh+/Sk1KcHlQ74J
RRH1W/Ci7IiK3AwpGI2iu0dOAhOytZr4B9V040PfJ9YXgjij4cYG5v1+GEjacuizONi6un7WxfGF
1tMjmfhyDS+jQulWqIOdKXYpPxZNWwWZwQi4sS98j78gO4l64MLko5iP4et0zQ2NDOEhstdDPpda
RaUK5vsnhKbZazg63vfOyJxwNaVT42y6jlmSGXCWR3RzbrGWiR/G+6GRhF93UfGQ6B6m/NZMu8BI
m2Ha+LoiDoQWq0IFDkbzBXiQfQQrPjTb67u/9ydJtgyYtZbiEhL5c0iaHSNanb0xOmJRjAICPen0
zgmA07Tpqy8VCx34/okY47j9Mjat+ueTJJc3BeV6MKrGezcxnpHJppdKBnXYHFIodTtFjtGawDP7
/3IpJks+NMdbjMWnL0zqTBr6IMUhQvv2CU+RIkJ5JKO0iWzx9u9PFYa0C/0YRLzpnpUinHFox7BF
N2WLceO04VEAN77TKTPezXJLl9PTpQDjVFs3voX3xxV0ghYSFnxRCPfOGyCtGpQVeaU6aEYivqdj
X08by6v8T75qjWo3sg4+u1lLgH1V59W/H9LIi2NJcsEAgyuwz04SbTKO7UItISu+I3DWlvqu7aX7
sZmKx9iw1Z4VXu0LUc83bvv9tpsLw8dkIqDVhAnz9N2izoyzwsJ9ppV1tiN6RNtMepGuVJN9VYVr
sZHFLn79HV+4punSOnTBM/DtnKe8mRHhzkNahAfmdRJc56V9r/ngNIuY0LW5HV6czItvCL8vOMMW
Ug0EFS7Lsn/eKibaqh9TH3512kD1Ik59RarevLEwCDKhFO4DEtwXIEio72exqex+13hQdq/f+h8X
/Okxh+wDhxMn1sTFPXQ25ZIiPBgpQbAHSc7jkxpgEeVFV24MVysIwCqSXZO6BCIVIjkIu8t20Drm
TU43KGDzFr8gnlI36uQXnwzHFA/oNhhqXBynYyByibUcjRlyHx7Ze6y/Fvtxdmr/EQ/pBfEgG3bf
c7crPfOnLYYWgAzCbT/UkhsH9wv1EndxGzGj8iEwLM+XhghRsNQ06L8t7XVhKi2QSos3Dd4PKGqE
wVac4QJchAmC0aInQlb1u//DK4Jahd+dhACGzNl010VDF3IqmA/seifraKu+PFKa7L+Nejp8G5UM
X4RoxdH1c/dpNsfmhRBv9wvRPclzDtfpl5f6w8/rP+r9npUHIzD1LAx6h5n49BV5VNNKuJ/aIc7H
9BUUnhH4Rq2xQctvkc8urc8W/W8fBzgSMbpmp9dCKBW2XVLbh7qzUafqWtPf62FZzAF06WLYRMyQ
0aMyuvrNSejfrXNdLppSY+zuczpGyFqF01dbELs+tgIcXRUTeKS9CMSZb0bozdo96B96uUhUnOlZ
03XtWWbiVmal+NPeO//YFkko7ewFknku1MicqIGl0HsHq4b62M3/ESP8OVYchIr2I27Hu8xQn0I1
fY5881BqZDT5cX4o66YMqsH72UQocmeLHDUj9p2gTto/x1vjBfmsv7NHHT1RAYa1bYHyuyTSk28+
Pv4PZ+exYzeyRdkvIkDP4JTmuvROSmlCSCWJ3pMRJL++F9+gu5RKKFE9LLwHMS9NxIlz9l571pOv
XbO0wdzseZkw5CM722KfRBGfHrrpRJyd9RCngB4xmwxzJqB3BL7B7baas6lAnS/moz+2R6seL6tc
M+yZ7ZeJs+q65FSXRv0IsZeU51E7zcYATTcthqvGbGv6SJzm+kY8ZFIxyhuS87K5D6O7nNTWu/GS
1dnXzQahni7uRZly2BcfjuDCjWH5pUc1GiGOghBJ9JXb0p5YxMr/RbtuXe3Wmp9ozR9Nibp21Sui
wtrqdiTbuiErY9b7yB6n85Sncb6L4VXT/PT77mc3TnfJZF25GlBS3eFo55pxkqbHVGg/QNtvTBM0
AlrJnHbbhG2ovPh1mb3UXXdn+Rmv+fwi22YKF2ry2u8++fiTSGfyLz55zAZukQ1ydZAudRPonYpI
lfwpRX/uiuIgXCRxI5jIVdefHLE+apt4QiMUD7od+gsmJM3BtDAgFK3uxyqLBaniRo+kbbGrl3Fz
nxK53nDrbnt9vanGklNcFesiw6hjPTEswSRRFxEhrDdWM61BkblMdzPzOR31q1nB16rqV81LUQY0
P+uquWoGUuEm2kjGoCh8LQSJ1X1T6IgS64W0RM4hK4mBWEsO1VzcQxu9HtvtxrKSb55dfC6rPSxq
eNUmBAkWzovFe+rcZg71LPvOKfZgqPSkiw7a4+T+UFDz6Vl8Y9KJs6hOTwxx7murYuObpliHa58Q
PM3BBzmFnX5SLgGPYugfXDe5Zw70zZMi8lL9pt/HwnLZhrCwqdfz0gBQhW6+ksa58NpbJumhKQoj
mOVys6fteg25HH1FUBxyTWWXR1lqn4B7hsNafdqx465avk9pAhW1DWc7vR2VcyJVkah2D9a28yw0
cTNkbWjb6yP9eRV0axV4qzz4ZKnRRDxKz4S3glFOVkssc3LPJvfg1tO5FjQgsua1d5u40PwDnuOo
Vkm8Gtth27JTUY8PVoW9YPZveEtOTZofJ5chd1VFm2hu+DeectrpAZr+EwGIt1pr/ZNV24uhMVet
mliH8Dxnyx1i0VCHokkMQQib5HWZ+zhvsjMjbjjA4NTm+iqZte8UIk1Qp+Nt0c03Bq9RgP4gLDBn
ONp8Ue5yiy3h0uF88wHlkNciv8LbPzDhjCZrvF+rNfR8FeM+OSm4bptMX6kOn9d0vjYANwYaLpDA
WlxaYz4fiqddSL58GNGqaNwWjg/HEuWdt44vVavdelrzSYrqkTHDmezMwywtJAiV86A0O1pTPbJa
58ornJi3BBkZVoTeXJ7KbrnKtwopsvOCCuU49vvjcEWsJdNxmcxbTkAvW1LcT506FqiXWV1C32sf
yR2Mkrb7x9bQ6KKQ/WKA/dX7/oS09rPGsC1cC2JGu9bGCpNI7IDkeMY+q4VY8tsUY2TQtxSHnqsI
ICAao7Wcp0xTVmh4WUQUI7kEVmaGZE3e4V36Urv192V2b5Zu/ja1Er5iQa9xnDKWVvtAaxvZL9Bg
iBAGou+6LE+D0AHBLk+ZJ8n97B4HF4ag1YoBwntGV6G4mwbzxVhkpA0pgRa4qpLq1OniV5pCMK7H
o2xKFGFFir2u8wnSGpxr2CD/yK4xQ1fKF4gc4SiSla/DBWqy0f4RoGzc9LYeZOg2iHWc7jb3zQee
/XXfjIrAUfSrsqNfXLlm5K/b107aD4SSZMhcrXuVmx7YZO1rvvVRXhEGYm1j7HTGpTVsFkAzP62p
0Mln1kOZ76Hz2dmY7BvlLVGKELUY1HWV9BG2qUuXZjf63u5i9nBVGQO9QK89W4K2W1vkKiCk7mRj
/xu9HQuYZWfpVGeeIvl85h4feXa5VxHt4XudliD4+KGN/Gq5mIXJib29srLxGbTLq0i7szMh9nBS
91oqO+6t9OC26ugUdTx7yLjHNMo6dbaZC/VJ+2AZA7d5DvtCXNzZiJtmOJfO8JXH+1RmTG2bUpxb
m1cY9KuytQsd3CpKfHGFYu6rWZsmuSTe94QUVV5m/ZfQKiTm9U8HHU7gD/Kwuqyh+Ur7Wb4uakaB
NWCYLOZ/YKrV1ysCGwARyUHf5FkO6jbpnLuyX6/ALXkBiRVVWM7bD0Msw2V2nCym13pV7NhDEqOT
bufNTc6lWYs0qFISGbckqBL3u7v035hKR45MTyhXhsBfsxM9EtqP6ArtzcJtNit6T3LTD6MOyrMV
x2X1r+ei/gREMGRdeO7Wfh8VVKE259mVXXbs4nK4qWz1KREWPS05n0av+aVXpJqBqLQD30imCMLy
fbLKuz6n0Sn7jtd8vE71X2TC/lCN/t3q6GsxDQl7d7yqZydobfs0LfQhPSc2FLon2IG3E+IzSJsl
m922fJ0xeASqXe8dvYP7Wa2RX9bgsHaVqm1Lyp3sS2ZZL+WaHQiRjglo1alitBM69nhxtdOkWN31
rX4kjPLB9NRFN90nJqEqkK44Dc1yjznbATXfR6vQbk0BZLixf07075q6uV9pk/Ir46l3f21yvFqV
i6ezvEejdCZqLoDbG5fpyyidO1Hl0EeEwtY4xsXWzIGnidCc5oOZDEc4EY9Wvh7M0bslKAWVVYaY
xnrWRmJSLDsjsHgK02m8K43krtfWzwUyfT0pj2VVfhp652GpivvEFofCA4/vz3fY42IGTl/8cjr5
ZJqMnnGL9eoW5fSNA2e5HExM8ijos6z6RWjmj1LJ56Fer5mb3HXzhk/LsEPLSG9btNTe2MI6zndT
QPLswfKoJ8y5JcFfVRfVdXInLcYISiu4lxsf3xLU2XJGwn7b+zpl0HRqCvZz/0tudl9xmN20jvuY
+tVd0tev+h7GWq/pgxhhbmrZi7mQxTwr+u9DitFSfaZfsYZIuF/mljhk3/88TCvuVAYRSZ4ZIKBx
+bhz87TN1l1mcCrrzYOfJGY0zKyvjC6OqJ+IcJ3WUEy0XRubLgo6dX+U4W5gdtmh65IaseB3l0RS
I1wMFt2PJH4Yu2unoKvLqOi0A9RJokv0H7C7fwlz4y3Iqkffn8hvnjKbx6muyUdegiwXP9EQUThg
1UiNW5vAUKES0Hv61S7E5EUf/sHhZIaLr9+hwbukMkGVmH1uSaTdOwN0sftfciqfVadOzMDCpl3C
tcJoWwOygWonn0hIuW2J6eKA+KkxtMtUjMea57vXsqmR8dp626kgTvDvZ8F3OlVozpF50SYDV/UW
ccPSLoZarZxPad6fDJ+g1xYz492ipQpJSebg8zCd0MYm/d+bRfTHOEkh1OGze4u4wAXqzPkoiFKR
2P9uxzUXpB6M23BTZoU8uODm3UcPWvgHdoN3Wq27zY6z445spNv5+4m0qg1dFqW9nR0x6yeJSOtS
QrA+ZYX/ybQH91QVIzHhgOQDZ54+5E6Y/PN/HCP/3+XfCglJoAdCZ6FsaSe/W25VZjUPST8QjaTx
GPxg1Xx3vR/0KquvUcRZnyqN6uGabg5TxpKWfhqulkGstk6DtQrmdBL4EmxMc1cFRO/rzHLbPCZ4
a7yZWkNbo6ljI6OM1Lv1dR47eaVrHVrdwW26n6nFUClw9LqMcxfPeDsn+demJaMnJEbWqkOvNAs/
LGgYZtctTj6W4nQAgqzVTv0gu9Ydb7TO60yMwVP3yytK55XYDAZSMkm2ZzkKxJI6kPA6tB0szMCa
eiw628j8Kkw5D6wvnSuNr9rakG9RcOQRzGANxgddPuvygyb7e30PBCRI/2Hj7sCG35+85pGC2ve0
fe2uk1GVFXVYMRs8kXj9kQLtnWEID2f37PKO0Zh702Lx7E4boM0kZ9IE5S/PtKYvko3zSVRzeuOt
VfZRGO07vw2WpIc6HeMfX/KbViD2c4akhj2fTT9Zo3F27Ju0qtRJlmXywczlvRafDSOCeQGqJ1aP
N18QUoDazzfUZnmRdXeF3oFbYBIXEiaZHzRLLAG6cSuGwJyEq7sL0hbdCwrbyT9YvP7U5uAuhXSC
WhVTC8Cf3x9oPXPeI/R5Pm++2RyceShPS7WsHzR737m1Dr4AIsLpmdHq3b/of4k1FRWmNF2EXpNd
qFDIrbuqqy2L5Vj2H7QL31mNdwslyzFjLbjzb95QlAAUQVmXXsba4GhdemkjL7Wntd+sYWbrBjZB
3e6vpXh2C+ZdHyzJxjs3lPE5mhlhEMxIm+v3nzpWDfjEXJJfziw2ZX9N16iyqbU29AREzwwzx24h
jnZRTtfkiU6hXzV74p+BYHdJvqcVUjQSt8XD33epd/6unUu8+0uRgDFs//3vAnbRZiXQ13OPYGYJ
5DiLL3T9OT7//Trv3H8GJxh2qDtoHP9P4fOvRy2acUTAQ47das/uBrA/TX76K2fmgPpAfvX0trWD
JNdQ1jie1tcfSK//h+h5szngSdolq44JMujt3Ghqlj4d3d6GFlp4sgkWmp6EHHZOfT9Ovo4TEnRo
FVjoJlC8ZZboow48WR+3GnksHT6NMWr9Mntlj3NHFOO5T0fVJJU5mCc5OFFiInMO2fOI76jJqFlD
VXhiC4bM8FLODDPJjIbTz8uzbfXMp1HzpIfMKfs8bIns2CBfG1T8iyIm4uiVsz1QK7FExNRuQBWW
RPOpLcdKCtRNddM4P0bFvBlQFmPgtjFNDJ6tJvvzJvPJOAzd1kEcKXSc9fnWPtPPLaYLelfXQcci
K+sDavI7KrXdlARbe//GiKR684IX60aXWhvc87xAYAoStVgxkpbMIxaxF9VlQudfn3ISiWiTrD6c
HXdezZD4tl5hmppoKywqga7x9/fuvVkFIxweO2u4g7jyzZKqdyU7k00PbOxzeYFbzxEqQ1+1JUkf
aKXh3Mu69Niks0jpxBZh6i0/+hv2seDbl8/d6ZEeXW5u0v5x/Ovlb9SYOjJLNFbT/1VB3l03iZFD
Bqk/tpmvmMmh4QDJeTb02Qg84ih3gdFHLLz9EfzxZ1hoTFHVonX136yBXkM3YC35Bn2ATQ+JAeAE
SVJVPmzkYJgBKEJ5bzQTxJm/P4N3tmwmxSz0GD2YjVhvfn5bWbScQb2dLahOeDDn7pvf9cWn0SuK
kyza4en/43qOA4IPRjHz6TdrGuMoG16Stp11xk6XuYJSZJmae6hIfghB63zETHzv92FcQqtE9QOH
b9/m/vV41yLJHWYk9rmlN0vYkQBRQ0oRnGFoZIuEupPQ0f+g5Hr/ojgcqINIrntr2TJB3nZLo/vI
o2qpwmWunPu+2w3ZvftVWwCkfvAU3ytOwObRxUM1zsjpbXGSNXO3Cclu3a8IJ4drjvBgQvi89GgE
FX+F/X4LhxLslPqovnznZAF3FUkDwzUG729VpyYdFwIkiHpoZjHeT3pRP+VTiWAuqZxNBK6XinO9
GHMTDEuWn8d6LD///Z165y9gRMVZSifPGvPFm2e8DNjnDB+8gq037Y8kt9x4SDClzybCedlt6dmu
8c7Lgfq3ToePUsn/rJT2qSLtegJcAKeKN8IDE4EliSKFOOl5Cgai91Ltl2MPg4crXn5IWv7zx7JQ
CYaqVIAGDow3C4Vg+1RMdYuz1nJs3uFXhJIBRcvs5lTD9rupVyMNPVtLvwI6j/9+p/9cpUj0IFQa
6RFvNqzG37+mtFoKwx4SCnzX0pCSZNoRr7gG3s/9NAm7CWi7Th8U3n9eE1rSnuys45dG9PSmxu8M
Rp6cJNIzAqyO2NGtppuV9joCPbk5GSPurDaissutjzIc/3ywXJnpNUoazD3e261hcXs0mMrIz6tV
d1+KpUIL21Z0WQsrtz8ot/98rHg+duw/nzG+3bfmnXme/dUf/fIiGg0TlEKKRU+W5MhyRS+D3LII
F454h6Igl0j2dPv//mT/rAEpwXDA8aEgFoN9+fuTVTnAOqu39HMmsfLgnfZCSbB4WNGWDI22wrNM
OHPMP/DfrQZ4WpGY7rodJh5vvWgtKW/JVM0wTCwFJVplufmDAWP5wcbzjmb19+vsT+BfO0FVFg4G
LbO8pNVch/T5i6jQtkd9zb8Dt7uCTq6CeVhumFFfr3Up46kZT45Gv1o3flUJ0x4P/a9jj1vUt+Np
M2CvTVpyrwoJ7oRI4HhApQ2ZzPYjklNUCFDpo936nYpp/xF0rDjz7lKrN9uny4SAyCa3uUhvm3aJ
bwEWkmC8spms+0W6X/N5e2XwnYUZMKUD+Pkm+vuL8t7n+K+/4H/F/L9uY+3bWb41SX12Osy+LRU3
fUrZB1u+RBk6YOr21vxg2XlH8iNY60wmfSCx+M73P+pfFx2AHg/G0pWXleDC02a73fWy5Khb0+ar
JT265KvlHQvd+WRMzO1KCt4gaYkIWWwU74VQ4tN/vgv/0y3SQzRZDt9ChzpWACm2ZD23jb4Dc4v1
YKsuv2pn3b+bqGvDmsP75/98UdSS6CT3wgmW1ZtvdC2UQrQOqcNczD0fHkGsr/XWbaJVyaEAnIwH
3/qoSH9nETRJ5tmxyTqn5Lewc+H0K6tBlZxAYAx9pBNplREaISlKfb3xPwpkfWcdpENJ6YRyiBX/
7WrPGuniJy8LpsDKGzmILCBn2qZKfoCIpjAFSla3sY04pEXNJVsN7XFjflQ1vrMamux0uyGJ8zDZ
hb+/b1k5Lg2Mx5KXHB0sED0+cVU06z7uwoeeq+Fq2LrlMDJFOf39If9ZO7K7/r9Lv60mCgUywiHF
89yYQIAXQnwjsxT5q0qSLhi9UX7wbX1wvbcaXAUdoSEXNrsomVWHFoSUHfQZIxdXFWmMQPy/9+yo
UXRH9/AN2MDs9z/oX9/yhqZnc7GUnJOFNz3W6g7KUrfNI5MfLRUfJSi+90Jh3mSDIemJAcuby3Ez
OfNZen7xeY8NwgFG52qbTPsZErIDpQv5jPVQKQt9fDkZyZexcJqPcv7e+YYICthLCJorOsfM338y
Dr6WNWtLL4lryjvpFua3ss7qQ+o12wfb3HuX8ggQxVLHKUt/G0/mskQIr8/zc0uI6XMrcoCtas1v
CYr4yET+zp21GJ7QN4MdZP4BMBoSk7mkMAiRTjLvSSL5ApXtXyt3dI5Oh87LEMxV13RlMkWP6b83
NYh6Y4DD2YO66Y+KxUIIZHiVhZy5JUjxk4l/wQcUseFHiLN6M1ifhrQ4QBmfv5RT39VxVpUuSrCi
hUdW+hMMWF8l7gf743tbNH3MnbRDu9gkVez3h51DKnULSxaXrq7dB0/WyaGnCR9LZ4VghXMo1irl
bQjsu/Wb6y1dkG39Rzbdd54N26TlQRYCfeS/1aP2Rq5Tw1CrdVXfLQHMryVaG9RowNH6Z30uuitG
zGlM67f+SqsXZvLfl7F3ek70FVx7dwaanEffQoCsbK2sxoDL3RpkNXdKGrHLRO8E4VU7LnlbH72t
Jae5q5HZmYnII81s1aXB+XIg6qL+4LvYC6Pf+yvCZebGX7SLh6lxf38qZB1tngGb8TJP/fwPQXY0
dkjf/eClfOcqfHn+TnMADO69zSHM7ArBsyzFyXMRcIaCsrADcec09fHvt/edz5wTmENWHqxO4o32
//1fi2hZkMzX2zlCv4Z2IxE1mfNiNho5eewQ8GT/89WQslJtGvsHDyP096sNsPQEAez5pQcTy8TB
KijzlC8Orjkhz/j7xThj/fmsyLze9we4XeDq39Q5i7nlwsis4qJ6A/ZKDlHcN1GXqcQbz96qLyS/
FdsR7rH8qYlB0p2TX4p1cZ6Htt7OCDuGANQMcRzYSwKnNPxHs5h9NCFuM9G9c0vz3ALrvR0wDt9R
UGMF1d3qxjTS/KnSs+qpBgx+8nEQx3SBt0tjN8P3ooJXrCD0X9V+SYm/8A2P9fq1KKsi9GRyu4dQ
Rbk9X2ynLyKOEhQOeYFNUJ9wH68S8Evd21825pORMQyM9kdNR2FgwPGd1gQ5+yhPpetrkbX1PZal
Je/CksQVeIiCbVjWaBtVOgCD87y6e2lp9jJOpPZOzawkQz01tZ9iyLZA9GTAL0gTA3PWgF50zhw0
a+fhI0/RebYewgsOl9jcLIVUQWteEjGU31HNFSjTPble8sYFQs4RojngKaaQ1otGR3ODxTPHYfSE
hN3iJo/KuM20sntRCTLcBT4tzsRcD5dNrec0aXoilAvjZl57ruin7TnvBuw9CQwdwIFVd3D15Fcq
EnmzbppxqlcveQRN1h8YSikJ804Yj560tl9KrH2kBtO8sctaYHl0KnQOwC4gQRFmHhVu/URgdv80
62Z2pSxj+baquY5Wp54/qWJS3zMm/RdWqu7QWmN1schpwlBZTmHLYhO45KKdOSKqSDVLFel6PV3D
d2yfphHXrqfyZCEoLJFHu87141Y28Lrr1MnvmQKjhd1T4GkjeHhz8beBQETvLBtxdOATXMp8nB9b
Icuw6kcZ5Q6GSd8wzmLJnHPi1vUlWwgVdNL8mgz3OtKdwjrbiYNdodbHoDHW5ns3jMMrzmcGD+2G
edEuecp1XwWZMyFo7YQXdDkZARYIa6ytafnICKVjde2y7uROzc/Z2kPW8CEyBuHvJF2AcXmjuvt0
Yi4hpSb+AblkzwFcadhHTjer6xQ/7osG8yLykSw9VKhm7MBoPRdpBuqhMkvUA8LD/uLCgkA608tb
scJbN6bh26oP/qnlRBzoQ1Gc5yHHAi3y5rCVez+uWvQIFgsaJa9u7vgM5VGMuGAHWnxRlrf0nnvR
3KEjW+4oL1x+8gYTnS+ivZOLY8WNXKcDmV7oZqtkRFieSISlozORTl0jvErLMso1ffopZV+EQMQ2
cI4pOr91JqydHJ9TO8qczSn7NorxH6ye89HNqvTiLB2KKWVqKD+T7R4OvH5rLPM/WSE+kenSHNeU
LiaY/PkwpwZRDywEEFBLdDiUWPnF3gqNqRGW97LR039K5qWR1SVeNCcNWSq6+to5zfjIzJAAgtJG
MVc6fRk304QQLSGPHQazGcNyIvtRwcfDt4KX2WCly2Yr2rb0BZeZHdcLkfVJ2n3LdX4HpH/JacRW
U9QW2XxNTrDBCtRUJ8YKU4HzM38pxhbl9NyrcNKsgizhNbn1i0J9d31FleiMQos1OY2RhMV/yIum
OQqZQAAesjTqysINBVPS+0WDDBHgcoMHmo5WpK8U7vY0/oThWtzbdTEHiFDmqOmsz4MgMHlryuRu
DzEILE03rlxRDGENvOHVU+MecFG9Kls0YYEODsDbCqWvKucDDgnnxu1o0JupNYXwBOsj8aL9ObGY
RjU2/wjlXhevTro8IpAt7jYjL49pT/Vnjjs+gLxYEbMZj/RKFuNxNgh3aFQyHDILwSyUO+vQJIx7
y9xE8enkG/9psmIUJPUAt8tDY+wfvHpNAhKLzVDTs0cHwTvsdk2bHpsudeJxFO0PYk6tx9nj7TRV
3p2Fl+Dq0zT0mUKzLrhZ+AyZ8HlfU6XmMM1m/zqdtimCVt9cS5rzoJ8B27ZrMx3wiRix06gX6pXE
CIifzw7elCIyyDbzpDdwhOucvg5zvOJQKzePLDvJT0yGp2jcEvtqmXlJ7C0bL/RNO/zziR277rId
tP+pBK0pP+GStU7dTEiFVq76pZrq9ma12uoaXz6xIQkr9zDJJEIMuJ2s2lD85/Kdz3l/RrxW2zKM
x84ZmqBYfPGZIx4xDRWRZJ3RDiFuGv3JVpoW2C2QNdA14yODgTwYess8JKIuTi628LDYnOEJgnuH
eYB0dfJMijUwC9VGQutWWGMs1ScL8F64+Zakglbwg+GqpYD3rQ4DfqtFW6GrW0H7PViQD8WiI7Fh
gSATg2myo1pmDSRBtOOaw30bs8I8+caGntMzf0FpBtyHuJkb2BIiYpTZdPDWaXiRReEGRpoiv3a0
5tAzwgpI0URI19r6l9VYjddB+nXc5OqJZlNzbTjlJ17x/B6p9vQsrDE/651WoaVf3PuBQKU4sbfq
4E8rfdx+3L3dKAUMwyYZcpTFo10b4+vUMAhbm3y9ADA3koCsAf8knbQjMcEt0R8pPT8aWYP8WEtK
tlZWqrnFQdW6VvNKW958JTiMfqOykhFl+aKy+9xT2Wc3t2GNz8MaKcWOXpIGEg3AhGKVl8OxhowA
pHFeklvXn8zA5jwVASFczsKQz5md9Td5u9rxtDsIBJvs1bI1MurcVaAuReNSpvy0hbbTSTHTPNWJ
kjyhdEFMaDr2FYYh84e9GM0FXVNzSNZ+ORIURxTVBJ6ZuI3sAFsmO8IKT86pzGA3+ApdbFeqJdCX
cWCI0xdUDH3miwisSUlN7ckTAarDA2mt5QvFoXGvFUN6taWJg4QybaD8pX6gibUJ2eXn2K80I65c
BCyFItVu8srpnI26uvcz0iX4KmW0MDxjbe0xbXsj5jjHgHWBpufgZIV2GstkPQlzrE+wCNZYV64T
uRrJkGvLOjO6tXWnyHy7oZWh3SurQgM8SmxPSzNH4AOtQLe3+lxjirgCUEvGR+r4J3fGe1PogGmE
mRjgt1PatVplXoP1WT53qd0g/azrc+ll5u2wUP500oV3hfP1yV0d/jQ/ae972OuxEHN/zJdpi5yJ
0s4yt8+TSQ6JBuoOpMrSunGxok5Li3q6s0lkjGm9aXE5EvrhboYfuUtukoPTuZGoVEXEd1kdWQOm
V/KdMRf1nUNghTkdfCxLyPYQkg592z3JVSdIp1+g8lk228po5WEvAUWbjb5GXjWg0C5b+WIIzbhC
wpKbQZOmsLnTTt0VVTMe1LJ1sSca0swR369B3S0pbb3SepVyzI5FUWFUKgigucKBIg+q2TIgQA1M
6JkefrnkU1QljHKdyuaAjQUzag1rfDQpN27KyhT3qlPZFQtBG1p8A3GLOCsYe5AgkCDTb27O7hmY
lZ3c2H3mUVaNL63tQCxd/ToBAr5th0yB2Oi6CnvNYOSXzNHk2etyusyrKWa8XtBe8UNsLDjbbD5L
4aVka7jyqFZBl9qWvBzeKpC4W0jw9QzXoezmUwp4pUBClKWfOw0YnnR155hNRB8XU2NdG/rkBBkz
5LgieuIwu06HLlnklEAz3BIFtZn1qUiO3Jb1Jh9M+86ZUUZ5qccmvzE32puzX1hQky3yF30Me9Nt
zwo0LGMK/BerSMugYleNDRPB3KQoOjLg30eNSIKTgcvrUcMGH1CBbXFNxt1LSQg1NPaKd3DOhuse
Ic+VoxbWLXvdxBk/co8jz4XBn2QYnTJu411uNlDJ/XF+NswcJ5rtT8up94bxAr0KM6QkasIdSu2E
Fav61mpKRUQHOUdO6tXNpuFYbdcKQDOMpcB12jWajdp9WhBsXBTy0YOnV/mh7FAzTknzacZ8u5dU
4kpUeMpWZ0Uel+rJsdwKnCZga0JwO+Ovapjmi3CcInZlpj9ptoXkR+R3GsFJp6T25m+u1SaRkqt9
SKCHQgdKGpa1gTyobZjG09oPMuDE8LMFeHoU80SqT5o5cd269MZZMiKYqWlsKTl9U0ubX0Bso+2f
2u2ZDdp8hgcoPyswurgOZnVvD6l2l3k2tPENJ0kEmfp+2vDqoPe3j27beTcasNKXVIIPQVrIHm7W
Cce6BMCecrsHbUJBochpjddSd0KieO96BCVt1I6EEyALt+6JlwLaW5ozgTyzCKeq4tiYpPIKqUIX
GTj3cAY1zT8cnwhHJuXzaTB0TiZSEShlQ5Pwc1XHfqHbR6UNxhBsE/knTaO/lmVvbyev8etjlkkZ
bD42NQcWUfz3vsCfvRWkcLT6fNo3NvFre9fgXy2PTeoDKseeGVAnjQfXUeIG7snwQWPF3efnvzeK
AHqBgQf5Shv+j/Tb3DIaPEpudaF6E3k4T6Wgk9mamFJcRkpWYK6ZmA5q1fD/FMMAiUQ463qDxMDx
b+Fapj+WeZMPmAyR4neWs3wqGGklh3pUgGOTQThXWFIobLws/zoOPPcoa02YVv7iVYLEJqH6IJ+n
7LysrfMI665Dd6fb4xyRQyrBkue4q4LCaiXuhtFPv2v+oOkh49PhBmXNlFzD08rPUyXylO+MQ/vX
pqmaU6/aOjuZ8BtvXXsAGWSklnAPHBW0+9WytfpQo/gEi7wmyXhwzMW4yBTbLAkg+gKwyZcVy6aw
7qbSSpIwKdPsmKSOwQq6eWV9Mtfa+IzdO3uofYsCt9bLloJEFtvh72/Cn80vulF7x3nvsvE+vGlH
VTnEhUluyUnNQGSChBmdRjHnT/dtXs4//n6x9147f/c+7502RERvLrYBfTSretbPfaUnQzDOHuLC
gtCa5oM3750h5/6z/u+V3krAMFnjYt3m5JSzc5DwbI3lRjdmTu6YE6ReuOKy++zkvYU1IpP5s97z
8KOptWENJNJI9ZitsfYIPCRt4b/fcjix0GZMKJg7dOb3j48jX9L3LZgHo7fGIwstaIca1+tIjGz0
9xv+3n3YZXBIX4HUc0ve9DbNxV0zUgT9k1J0jgeP1XWbXSPMCghCpvw/nJ3ZbtxIEkW/KAEyub+S
rL0klWRt9gvhReK+7/z6OfRTu1qw0DNAA4MZt6vIIjMzIu49VwK9SJsJgT2+USdL5+0gStUru/m9
ndUSt+TS/He8Axn2psIYiQYopybtz8u3umnWINbTkXTKe7Vi3/J7tkNSGsdRalshgmL0AgmHclFE
+kVQxyzuZInmXinzT5QiHzz9qoHICT0KA0pIJ1ffRan0rqBJc0Ttxrk0BH3ksOTPHPVEXYEz+/vP
sf6yV+uhuoqzV2wNIIfr+RkqvkjEjggPjkaOpV8EGuiaPoSut6tVZcpIIVo7RH//0A+GKAxv0Dyj
7Odiee3+vMhoMoJcFRHky1BmHgaJfD/jzsObMvQc7evIL0wOzHOEores+9RXZ6QHf/8SH1w5KOr1
jWRiYJu/d4p/bDh6NKXRZOcOuq5ceg0ROOdhoFim2Aoeyi5XP1sAfvfRr+61pO4zVR28Kor0q7Wm
V+ZiJjAIdkedNaeJU/oOHwzmwwQdLk3TngV4GBni8FN4WM5AmZsIPEqRUGM4OSMNMPmbqE6sn5FF
MVPoHBh5HVof/IFyMrRSdWMrnY5RSCuiaZWQHlnTux2N8s3SVdXBEV11VBJDYyLr1LsozH5lzKj8
wIA9b7Hv+G2bAA8yuwSeD4nDpqzoj2sz63DUV9FtTQG6CVj477sAKwvlckZITs43z4uBSUUm6DEm
mRGQCEURS8oItmkobV/nEMWeiPTZS4My/JIjLNnJmNTLIaahlmKK3Epm/15CI4OvWZrPerh6gwpi
M7Uql5ck7p6LmRNkYlBOxFGW3esdLkqlk9VtIlttn4SRdUzaRtnVQUj8YoOUJyOs3q/VMT8tY6g/
y6p4KaXVbJ1otslBnFSPISsWNLSD3qxXBr+AGcZfoepxSB/ItOVXqfHS9MWDJFYhoUuv4IJLOwiX
g8guEOlSb8pX4XKYwX2RUNa2uRirszFiom4tmq00be3vCmI2+qymOLVpTkKjsLBX5pHcLCVaysrW
O1eHquLJPprxb5nwPuYyedXg8w9uEq/9cKZ4+E+cqvDaKiqPtKKxPS6OcQyy+e3v74b171UB+BCR
3Tyovwewf76f9VLOxDd19n6e1In5ROiYz7GkT7tT0mKlXWeCntkwk1/7yVvywfInkYqTEq2upCnj
aimOpkHrTMhxxwa00smOuFphm92PBkKA9/eL/LcKBEkn4j+a8bCdWAH/vEj6FPNYy9zecyAv5v1U
6Mu0d8wFhYQamimM+mEKXNxp5sgUocg+cyl+tApqbKC/8+Q0lsGrUXLf0TKohoDnnRj6YavUebPh
vEizXctLSAlCkECxTZw1r5uHY1H8jvWZNmVDu/Hv9+KD247TyFklZ6sB6jrOPEqZgdHDxRoQhsq3
LjKc71Ovm61LEbp8klPzwcOlGSgl1kY2ko1rSUoSKgyJdSSu5JCmkBQt/PH20i9QEJEGFUzwF0Y2
8USw8ie/uLre0asVmI8GL46gmN3u2lsViLpWgoB9R8fa2/kx1X97P5nk8J5BgMsR2mjAJKHEvrcN
gIpW33ScuBJTcZvErCPJ8Bnp66Mbj1UU5ZWpr1Twq5OXMoDJZCbIoSdHgOoqg5I8gucoCk8Kkf53
MTcQK9DBnC80oHjXQjt9LGY9mk0DMEG5+KETvC60Pn4Ys7grKQr3LI1oUO2hOpYBUX9/f8Y+2HB/
F3j87JxuCBv5831TGLX0jkitfT6O0Z7e4Rc9VxqXyOVkM9Wa9okl9rOPuyooe0zVjp0RvyDMbu63
k93LH+UYLjcdijLFpcjFxvn3K1w38OvHC+8v9AkOUrxIV+JtKzDgZrLTYfYhinpfakyYdLvu1B2z
QLM6iaYhggKGu8PANjFWFOwyp59xDz96yjk8Age0sP6zvl0tbE7NqUfV7ejYz0O+wVXlxoPRInNm
qtI2qESSvBceec42HRuUrGVfhghzh6e/340PHm1kYOt7tj7d1jVen56plihRB4KoKxzXmLTsUGVL
SjM+/u+eSYePIq0dIyMt0Wv/8SBMtcEjHBy6uUlztmLRng2Zm/u/X9EHO4axRk3g6OI1Qhz65xOc
mwOnsgn1YqMYM7m9RpU6OzOz5TMBEVW7p03KyCKLm+WpzkoON3//+I9uqPFbebJKUPCL/fnxo0oz
Gxkt6FwahD+bqe5iTy918SSqsv7vwlCeH06rEjQ9hLNrZ02bmY0KoZNGSWAdc2qHC+ahwFfol778
/bJWquG/X5y14KEfgTSUW3z14jhFr4wOcQh7dTGg7xZT5xKEwwvU+71dnqTR3lYKUociIHbInIxT
iK+OTp4/5u1GSsIj23mrCLqAztcsMb8qBIC5ggGwxsTidqo6P9RMevmK8RSGz7qavmIoJFcBdIug
s2xaM1lX5aulj9ty6YmB798rp6y9RpTKIcmVB/ost3GJaLz9ZU/tQWvV+xYWWVXl5ynNKObZuUf7
p9Eo3wySMbyaFjn9bEIbl4Z1TmEQZkt6+fBwT9Wc9y5ZEz96kso3k9I86mFGpLZxr2rxjijYdxHB
4Z2LXm4g4Gf4GOdzlDrHbC7uwTtwXFS7m7nXKQ+W45TnZyMGMZaZx6BSzk7Zvi6ddZ/RJNAllKza
zpluklhkpOkElaFGVRJgxLKWqjiFBhqtOUsfBHlYmwUFZTFhG8zLL8tS3s9a+m0FmXRlCdYGTIyR
HzqqwcJ4Bc+7j+IGH59TYejTX8JpujFD5T4O+ksBtSqtVx0xnSWnU5+ttu3JFBtvTbtlAJA8hTgu
tKXZpBJ5j5Pv0TXELo9858YJ+aa6PECH9pM50vZGpL+QyZJ6RqkxdpTLJs4qIFuEoDmt2I6actvT
pNxk01Dt22h4UPDvwaGwHgalNLyGV3NbFMiBIsXyMy2+VxUx7+wiWrwMLf+quT/WOofwYV62mQ2w
qbTCgC8zPrdT9NoLA0ZYnLq9OlcHOZil2xU14PZSHy9p031TUe/q5XQBtvRlhoNTlEtwmBMx8xwX
iGh650T8hV9qFLQwHID4FMDfBJJcWUSkAbcMhouV64EfcKNy8vZiyUBVrfL3BbLkpmV5gVjwqgjz
HGclGLAG3ZChgHMhdUCOXwO7fOpY2ktHuV+YeCP8801zONqNw9ORlV45l7VL08cbIqfiPgWbIp3N
DarVrTk3T5kWPkxhH/tx0BIOic4EEgLvWVAsJEW3s+HO3XSrpdR0RcebSXqpSpnUvBjjOuIpdwwh
h4dRr8NtWYz91pnzn6MzSj5Fj+k/KutD9ZuhlxAEpkhP0+ZbADkXdQyOeLCzx9xevocWOPMO8ijN
5WHxlVBuHG2avH6GvcQgn6C6APwOQGSvDYhdbrTZnaC8g1DDKOVEoPqr5j5aImeTW0wtgq5jhMwc
ny/Nr4jky1P6vj5rxiD29RLkPh1F5RTgm71VF3hRNOckIXaKH84Uo/Dwlj3ycDhOuk7gGQMAUCmC
RFVDy7axFNXeURCizU3TeY01/1DKIfH6ngceuvhFzePXUlfv6CUfDTX3EbmSdSf5H+jgJNnyHGv0
9lZ1HeTvZyNZiAjL5hb49jB5hbDuVX1GcxMG3WYiT+BNscMnw6hjH9xgxaA+/KILy7dH85DwjfV6
es/i6N42mbeju/b0QvtZSQk+1hjxGanr9Fz7GSYZo9GikkD6SGmNyPpF1hQ/6pmq+zUuv11aKRdw
UdXeGpXBU6t2IdoX6B1q021fqvd5mRxYv99rWTJRJrQL1v+vZp3j5NH9UvbnMFVPQciMcEQHBRhT
0ExdhtNMb1nU5DJqwLKZDQkXM6wX5MmZZ/NmySGFVbUJqmPQbmMzU9wM9IM7dDY8SIU7V7TVnnX3
JwRekmP75KU1rNc1lyZotUdnSpSDXTBZZH4S2uUxXE2gOR+OZGMADgxfHIGV6UEvpuOqQ87RErD0
BfuFnln9xkhL+4YR3H4IGI6E+oZ4wmO6gjxVZ9x2kXXK8uhn1s0+KeoHrR5SxDf6L4axO/Z7JoFE
BlgpMB/H7qPVzR9jaS9/tEHCRhHsCHE5wAxB3t8A9enC5L6G64bP/6aYJ78KoNI39cUu6h+JtPft
MlygGUZuC6JNN2mQWAtukGD4EQyUBsnwpQmW+tjCLPPSwSx8TbSPk81oDxsBkhCdxUe3Cm51dKpS
cZ8F8cEwl2/qqAArNFjIuiU4LVP43aqrY5GE7bGw9JdiCJAQx0xSceczYw+S0lUL5AzMNOWezsgl
zks/qdNzHDovoAi9iMWT4u4w8XC4URF/1wY0aI5aX6IYMHRTfrG1ec8WsG9MedEa/cUQ4qJ38y0v
JSYm+XWw1Mdy5XRK2zo3cXMTLsUDfJfKtYxsS5r7aazkBQHUS9+3mw7S1CarGHuZZnQGM6O5OA10
nyjIrZTjjnOh7XbgPTeSZul2soqHOG+3TWb9ivQAopgR7qWetm45zg9T60zbfhh3dlqjWepOwEts
r0eq5KHY/LHMynOvy1satLVL227yE9t8JYTiUZQh3n46o8yorRGoZte6eqWzOExK4DuNiisY2zDh
I3PsZV0cvaL30XC7Z6SVD5BKSY4p3TJPE8+JKgAiQAm91TAB/nACW5MXGqmYIFgGQHAxJFR8QDs9
DcJtWk/DNi/y6KvMATYYiR2gLCzOPcbh7TTGqksni1GBqT6qVlSh7pqIWhmZTNoFUgc9YVGkR4fR
UNq/sqJBWskczNWGaKvAe/LJZ9kzTzZcolOnE1rGziWeGL+x0gkiGuRE8Edl957e2atVHXVwXj3j
VAg3QtMfZdk+yybU3J7xq1s7PCxak7/E1nQn2+o+o5ZFZSbukjbt3UYjxzHQyH0Gs4iOuqDRBiSC
HFABxjSyCXQ19U69aYhOAaEenTpFnCHUvgxBNLuRVM/l2Bu+huoD6Qx/jm5Naum3dW1cVJm8AkO+
MRdxGkR014bdbahUt4IhrFlVF/YxeLRd9ZjU0wQcUN3onfE9HMLdggYntteB6Dyso1u9P7V9cacX
4VZGY+IC9ot2KKG29Ph2QY9binjQZzMPfnGiUYmUNr7XWvlgJM3ZspOXXmS3RJrfkQ701QzkIW7U
N2bz6EWzt8bh6CNa4nJDc49EdFeFwP4y+yYluBblG27qtGm+sh69acznmLHPz5nOE2WrPQKLojum
NWmdi6o+L3wpGpmIgrqc02bAH2IoGbF4j99Cvf4xRzE/6WJvAVDtCFt/64WeeFJNpq22BOD4ABjb
LCipbT/IyTkFaBHxfdEKgY54K82RHAwsFpHd8xAoJLHD9rwJ+xon9AySgz4+Rgx9W0eVweJjkrA5
mGxGjsQM0e9nDsgDYp8xmxBqFTDaFlXLNzNtTleLl+6gFMZ3kBS/6np86Iqe1lcTmn4Rq08DiZr+
+sC69sRb287o5IaJ50AVLOUFUtt2MI0XBLOpzzHya9Cn0EG16jxGEEwN/QGoy20tyMfLKusb+RrI
XhVL2YfZeKiWGtNCnmAY18Q+1+YjM9qAH946qLpxkKb5YNHq9s0mWCvjZK8s0yFxRh7deu5QWJLH
ac3ox1mKil2YlaZniODnYK6ZPcFse3ORPqOmuZh5dGAh36JJuW0n9T2egSM6I3GzJkvATWSpv1CV
OnvIUGSAy1nDda3ZvrEAlM0sEufTEkxlOHJvjZ7kIzTrPkgLpDoR+oE6ezYA1rjaPIwu2yGxDp2G
6FZHcZJq4rYxna/Io16qxvkS9uQ9BEa/k5Xmg28gSW2x1UPTjC/BNDS3YYoSI26XyG/V+qaOpM/E
ktogXR6xQ2ouQ2eN1cg+mjpKPpXKpmsIcVAxWQWD2W/x/uak/E7DnakOgolVpu46Tb7hw2q3qPDM
nYj1u8UsCBoeTPVGWligO6150awyd43C2XEHW7dbEX156XA4j/pXpDSoerKEdqA5PhWMvDlrLcDC
OAC1qfJuFuK+IVbPC4cy2kVat08n8PSlDrYS6Ml+nLInMxveanqZm6m1lW0eRKqrw7KvcxiAZlkg
f+SIbAkiFdHsFH7AU63p8X3Yg6XODKKDQJNAVVcKOCYk0vCTUwKU8Ri9orfI0IvqrX2rmTOdlpnZ
CTHJFGTTaGcuRUfwktWmerFRZYOxjsLjPNnhHhNwegxQA33TqlGRZ8EO5HjEXEU7wLDS72l1uEko
35bU+oU8I93GOWiaLki1W3rF4iUUlfSXsVfuVUaUr4XejLssSeUui9JlQ9QFz3InrZ1mttOmT+bh
FDg5iiCZq+rNNE4xhZRqDyiNKDHuGsfoN6nFhMK1+8n2o64fv0adrGsvqekULZPQDIYQWXdDugwg
BCak96B4tPJuMicO5ZmU4EsG2d4pRhnuejV8M/g7IBV3y1NeWPGdKYboi2EQzBNSfX/TEkENCE1t
IDB86T1gq6mno0LeaYU57qXdddtSILqM+6h8nmIDXXaXzjs0p5IbHpoPTRxaW61gipOhezvqdqB4
qFlN4uUM1Udy42wxNxIfpXePBh57zvJBtRkkzTla0tG7huLj1sx7EsKKsEMrRSG8r6a6vZudedw0
2M9OCtpvsoA1Md2o9Nu8OOGwOHTOK2k/yQbh73SsFNzQI0kj9/yT+b0ZFI9kcoAOjRDyoCwSxUai
htxLGs8bqYQWujJN2c+5UD14Yjm5y3bIfo/cmFQZY4N2Sd2l0dxv+pZ1Ewh8vFFm5zvSzRhzjEMY
YdGE1KEAVBdZQRGg07SnADa9wsaV1ka2Qa23aA9LW0Nfb0uA2WVXb404H3YWUGa/1QWDut6xd8ya
SVOgyH6enbrd9pymL+1Qz4cC6cgmnoqBBFnH8nUWvKNay8pvyszyqdnKFxTLOucdc74HaVDe41Dh
yywmnQfZWtpBwHy4WFbUemY9dKc+trVth+D53E+hfnDGql0v1bwsamNjaVCqxZsKWgtLt+KXODJT
8yR9/RXLub4Fq5DcxPaQ7Yj+IwdsUVnMWSiCTYnLYpNqmC9aXBJ+VbQFR6yk6I9TwQGGqUb01QkS
nL5WTvhvAtbCakX7PDJW/xZ39QLV1jSmTQ6NepuO6nzqa+m4UZAcmcn4xiRUt4sXDk11cM9yxghP
91GunRcxf0m6/IBNirU8He84IvywZf1UpuYL2CPO9Nktn/xijst7bQCcBrANUtx+Fkv9ngn7lFfJ
aomlGmnz4UUk8glTMiSpfHxQLf25sJ0O/Q9+gNHclqO4p7igm8CLvkK0ZUOkVcsL5St28W4OrL+x
tjWC5A1102NJVBSauKPaYAAx4xutpV04l5sxqy9z6/grKWubdNRZHcB+v5oqDXR3+SQXvHtZjjZK
XqDdAaTl+BfmziYgvtpHkLG1OI56g5V+y/K1Fzhkfl6pZ+qZuyEsvmYqE+K0PpijuIt5tZQOM0/P
X+8i/mUJ4mkFj+OCVEForO+tZN7JTi29erGkH5v2k1hk7TaleggC8zib+aPZlRsmx6k7TNOhL4OT
jlCV40y8j7X6zVIoR0xDdUe+eL1I7EmL8b2xi9t5cfwlFrYbGkWNG4q9r0FMxVkzcmbEfaoMVsH+
UNHHQWySEMPty955dlLlhpziVyvQFQ/540uWW7gYnPFBn1J4oqiHyfrZ1zHiwLDfaZo8N6OB9E6i
z1BHMixn63HIo2eLcPCAVC38SxOuZOtGkeOZOK9N3LbfVTjLeB44/hOAELmhZb4Ren/SytGPVQoK
o6E9QWOXEJZUhe9OUoSqPjV298vJtQPOsRs8C1tC/y4RBaFrDREwU5VrLOzM5s5YaxUT/zTRCJ6U
EpBxrRePDFtnN0j65lDpJOA1lJFeoVspNh77GzrriHucbFOG5lNfU+CKLUODbVWVl3JyYhf1vPTG
UtyY9jriT2yECNax0fSjGIw9e/BLLumAIC9CPhL60Hs9s6e+0MOATleQxewlNCGDPCdk3ho26YDe
eiEvnvlHl2c3WlcfZViNbi4UkGvqqeLN4MA+utNEZQA07pXwNSS249bW4pdmVB7DJvqKAYHzwuoe
MdpNNHN4EBopPWlK27QCItBHBZR9p73vculbWkdZR1HbxcVZTCbYu6yk8kw3Tm/cL5wK+hJgPRtI
m9cr8j+GEhzn3rxoLDpyeKX/ddek6iZHjA39Fn6caf20DXK5nPbREgAzWntjjuqLtPpfyqQce4F5
aCxuF9WggAsf7CnbDoAO3AhRDN93/GIk41tCzinRCOJEoAAu60EtVu8THWUo5/g2vyFFupBpSUaI
fi5juRn67KIpwU1bKU+CpSTJ1PspAL6LaNKIyu+1kuywj0F9NmaVJWvUXRMuui/WPSm085e1YzI7
zR6Rjg5HWXi9U/1sUnurxfJuDqwfaoCQOM5QtarLjc0pfwftyfGrzEGcPTh3VQ6Zww55xidST/D8
XGYENGiisCuWQ3ruyEUlvKS5F0To0Xe76YiiZHHHQ8bk9b5yxmID3yFycUz90oUdeg3MHYlpwbeR
RexbnJg+rdtjYnFQL+cfRP++VnHW+3o/4s1L0tYjqLLyDVaK27oIsz0knbtydF5sR3yfO2Mz5QKH
knjJgmzbOyG5XzGH9o6WYlHbN1IW5ICoxpsDGoOGOnp8M2u+YYk8jFpCKGVTOKeIZ9Gj36fTDZ4d
LxUWy6HWmxxJVbDZQ6v4lY3Fq0+1bRnmNR2o+kHRudCMxVarTljbXFso7ymNYhf1/lk21XsxEh04
tE944baVM+wMZzxFWCXyovsusIkFUXnJ4rZx7U4Xa/duQ7//LhbRvKmW+BxbEVRpAD5KEaCeCY+Z
rr7LXKNOmpcjAbl3sgj2ZhD8hLIOOXFeLoRV3gzgl4062OIghUxAaYU55MDh9LsTIiEvOHmnuCoW
vDd4G7qZzAExvaRdfnKcmSW53MgScnwtOpin1R08Lo5btTdmZIhYJCQ4ui8rPEzoG5vY2WimyR/W
TjKgFEG6TPCbiuWCPSukd6OLw1AZhxy5/yDLraF1IPiNX0YEorsuZhr3+a7vCn+i0903t13YX5Jc
PctweIuK+S1SSh/vaO4zEdtWSr8vtLBOXYIje5bqbwIkq11kPyNjHHeLNI69jBI/XIwHhXlFS8oD
ghYFTbx5h8zLoFNsPpaGRnkYLGfI/Tfg13cW37mxWhZ1I36dM0zsqcIkBGXme2tXu1ZLT7hhwKSH
Hmkrp1ivVsD3KLEJZDTFSYlx9PxGlE5Ee6g8p7hGVJj47lz17TYgd2efRTg9q6BvD8Nkn82MeTxE
hU26pHfkAuyXgFUi0eVLAJFwUTidVBZxB339ZbSSG3UOnmm7b6lYf4RJc2ya6Lds701v49uUYop9
2qcTs3GEeoY6zLK40JFJQlJRDJrQwXOgoh4KdcZSyF3y6ccADRm6keCs0XGTtF2ia3d6HNwpVnN2
DII/JhObHY9lkeJGI7Fvqc96jMx4UPaW8UVpxJNCbO4SzsdZpjBcqF5LhlVRleLdsF6KuqbLkyV3
bUZ6x+p1djRg+MM+4ezn1P1mqSJ3CpNjN/avvUlvUhkfKgxuuQObExcrOhooqYr+qtf828S1+E34
FLBoKWb92M7KQ2wBkKmjcKesNeCAWlPOeyIyDkUyPbDbPiCU+oqv5kAncYs34RjFyVOnV0znzT1c
T7e11J3aSKJ2qQiH7BMQ6geCBDTnGuAIgqoQe1zpH4impUmsDBkWvaXDY2mWxkvAY04tjOtp3Ldm
Jz4TOX40WIUJrhiWZlpgEq9EEK1Wwy+GBXpspyz8Qtx2cEFmUt1h7dFbyPoWIJqcaKeAMz1YuZpQ
jv8u6DKZ/hsrAdTgv119A2Mm3JcprbPvp7HwjbIwj9mksRKP0OL/Pkj+4GJRtpgQGXF3IB2/miID
VypHQCLJgSGd6Yddix6AXGeEc3Sb0jFPUbWUKWJJ1d6PdS4/xTRq/x5jI+dC0QqRw0ZOvA7w/yEp
nes6TB2ZBocyTatul3TsXm4i+eVdlAv0OxDbOv0Z/lPBsq8WuDwY20oOqJjiqUTCQXtxZFIwi2QD
sD+RD/yGvF3JUzgMI3SGqsLIUb+6P8wWzY4QuxS2oIP/KE003DxksmHAnOlNf9MCMQWHhdTlnu5+
E0YEr7YR+tyc7r0XRzWHm4IxqHjAK8nALVms0fGE2bIHQUtOwThYGS6vTMTmHTY8zHihsZANgJvZ
2nUqMbyw1dLqZxfl+SUGXvDLssS0dhKdsHB7sv30Tx6J31Fs19f8m2W4yroNW7966WbbitW0SZw9
+Pf8IY31CLyeJH0ooFLv+/lWT2cQYuRB3/L0azhKpbWVnTXtqjF8nOd2YsivqXvMOfXh74/rB3IO
C7+Lw1vxG7Z49XO0PROLoJiDvW0DRj43i5462xEdCxNgpWZQ8398HJIOzeRggQb5Sj0C2Cvu7NLi
+C9LWHhQbAA6tqAadlkz5cknN/6ji5MAM5loawj9lCupjEPFGmVjFx0tiPvHoHbM2wS1qK9jcPvk
wta/6uontv75UVcX1tq9LQ17cQ4x/D8d3YQtvmCZTarN32/gB8wbh7eaDEhkMas8/+r1NvGX5oEJ
S5jhZnJE4U3juVWoeNFN0++pH9DJpt+LbMSrn9npreiM6HHAaLUTVmNfPvk26+NxddlI+bi1xJKu
6X1XKi+hE24TJHZ6nMpUPy6qEhyqyInPIzNkTw5qDZFhQU3uRKN2RyuMbo01ik/u/Qc/Myph5Bc2
zC8GTVf3nshDpYNknx7KBFGnq48T83nhjJkCbxox42fGgXW3uL5onl9J/ixJ3Zh2/lxhwQ8ECFqG
8JjQ0NlmDVKfJZ3xxQUtLjx12sX5FPgcv3IebY5wceqUhJOrjEntTwXEHwhZEfFz53m++CGsdT/6
x3LfEB0VwSwV+Hwb5ADgUv2s1hN3EfG0M4x+OYSssJ+ZVT7YZLCwWWxwxIByLF7//3986oRxQc6T
Eh9Wq1K5g72SEPHjxAPte6CxxR5dw/DK49FgGlZQPfVU+R0TiS6UdFYnu2KaXMU/swTK6ydv/Qes
fUBhLGigi9bN/prv52DPzBrpTIfQium39WmyZSZEQhIa/otORe7hQBhIc4pFlftpVObPXZn0F9wJ
5rvRTU27RTkSMwND6v9ZqO76MF49POCNiEdZH1ds7lfvL65XGiU9iq7ZsStagkJlso4kOCSWvkkJ
MbPm+GfXEOTpSjlZmBB7q/eYE6zzB/oG7+hGqxbZGKDTbUMMWONPE7si5Cub2VsLJ40cA2Gyq6n6
10nROnXT9NrsuG1bBb+yrBGUpcFkk3tdLAsFG9CPehOgfmMbXbL5QbbTfCuaufrRRE34UxI/8FYb
E0GAqlLAISHCayLWMqnQykjVUr4hV7Z/WkG+vARpU1KuR1k1kYuScq5mwEiRyqHwITWWGSqH02sv
9GXyd6sZKmU7JTOTwKSbJTMfKuYO3WRHQ93SClqXIc4c+gNK960qoAT6JP2CCFGyCyOBF2KJ7e3g
2MttTLqM+hXqh/kl0NJkAG8hsE3jS2juoe7A6GHgl3BzKtIqG2pNiC4dkPATDQ5UYkFTIkbOVzVM
adWrtEXDp/LZqvHBDsEui6lg3YyQTl69qEBSkCKFWXIsCVHlicwtm3ajIp7LReYHFZ7Bpi1yATFu
0pYdmEJU6JrAAq+UqnOLpaQnXa+fOtpt1Brb/76QAyzDg4AOx8aKdfXtUl2WZt7GOL7iAkcQ7cTj
lBDqPsFKBZniZFgAHPWV09ngRTQnPSTF4Sdf4qNXgwkdhHHMEHjBrs4iRhOPCvNwcmABabhONRIK
0gxkZQJt0F5ThECfSGk/EinjhQSFzNLJdV8T23oLtXRnRXAhArkqqEzhm5zUvCUlARImSHlAx1dt
O3J+doutQbwNUC43uSM+OYatt/ePVUFX2MG4+xArKByutcM03tvFyFiyOrFApThGSpLt2nkoAarH
ggkZ1Kg67kN0EHX9yWL+rwdz/ezVZsNyBIX1ujxjsDgnkKE5PwNFeKzoDQjGDVr3qenyX/vm7w/C
Vo3u3lSs661q7NYIjqjEZkCHaVvjRSjRxxbmbrQyxWOXo7UwNhfbqM1jrzqsNFMb3ath220TKuf7
vz/y/zo18G0Iczc5+EK5U64TWfqs5I7QMjog/GBqg1x9+lW2UkcNabdC/eT1/+jT1gfbIH4Be8s1
nnMVkUAmIg0M8FZ5Z5awqRj/RDdhWLf/x4Wxw4Ax54SNUmA9MfxjbxaDbSWRSu4irO/QY5WsDqkW
B4+mnSaf7Gb/emN5Wsgz5D+mQRFx7TWQcSgEc/70wFu9qDCRU+RSmon+FPjPvo6QXv79R/vgA6ng
13MeRiEF2OKf14YhM68spSGXCGM5oPJFPjTIg+4CzXhgx3U+6Rt89HFYkQwbmixEqetXo14ULWLC
Zx30ObIal53XmUGcBM0vRS0QJhBoRiTlf71EVeXyVogrzRJLubrElveCncwSiI8FUdQ6vqDAteJh
eZdlKftNgVv2P/+MODF4F3S6Bhwbru+qPqiY+dUadcmYDyfZ2PPGplC+0Ucr8E1E3v/VfMUHASrE
l0HNgPltve3/eELjnGmmQ5bmMc0KWD6l0ikhx5O86/Fu4pAZnaWXiJIj8Id/v7n/trvx0TytDjR4
4LW4C//8aMGkQBSBERziaXA2aTBUfmGH8paDbugaTvdmA844NBYc5mlOHJqz4WcWpH8vBSovC/kK
OBogBl8vBdEYWhNeiew4C6QUIdpAv9bN/1F2JruRI1kW/SICxpncutPnUZJr3BAKhcSZxpk0fn0f
z950RRU6UJtCIYFMl0uk2RvuPbe/jqOv/aUUvj8r/3qt3D/KpsoEbW7ygf/6bftiLhuvbRQzkJBE
7Gp46uEhBQJV0MZPLZchqfUXPOl/+Mh7EWEQ2yjuj9IfnQGydl90BHLspx7JA+MkVW546IDTEU2t
/R76FlEtnO3/GthA4UJbbJDW6XBV/OP4/z/PVF1aZLxXYb3rsijdzHXZvIlK0/aVGcq/HEL/5sC5
10iUrMwUsMabf1qoGRllOERcdze7xclMAj8558JJ70ojpGyOq50VuhrzL4/uv59FfCrH+j1IiK9o
/vHSzIT9GX0/Ih0ZjXlcedAyn+0+7H6jhRuO85TQZv/3L4trui5sCwFE2/szCcACumLrIGnw5ccv
hS2GR0vazUYoYZ2RbKKoUyiWCJswT/ZcoZjFSXj7/3+G//CtXXhV/xgleW3/RPyGc2eISbedHWQT
iWxuSI4GlSEUMVLchIb6+r//PKJWTG5pLmtMiv/6xhjkcdVjn2c7XbOGZSONr2zstDdtFm1Q6lb4
l0fpj6/nWZxEGFA9MDD3K+2fQIn/89Rm0mBPP8fWdo5yvlXD3OjZNqN+RjmmI50xm6F4//+/4R9P
7z8fibkWdyAXNpPYP84EpuDZgEKPw9fuxkvu3WXgfWwu7Hps1hZQwlVRDBEdp/ibm+uPQvP+yTy2
PhYj2PMMDv642TCMeR1a12JPbL3C6t7iVEGMUfV/eWb+wzcE2+1ywzhEKKKn/Ne/YWPYiV6UmrOx
przaFeiQlvYcyYBBRHyFWTp92Z70SN4ror80FH+U8f98Q8uwQDrYzOD/bRIVVaCgKGHHLeie6QaA
xyYuwbVxWzS5WKVsZy+Rl4zLShMeZNvc/8t258/r7X9/AG5WFmj34vbP642dht43NhEvvQsKcLCz
cW1o449rIJUd7MQ6pH2frEay1g9Fg587+cvNfj8Z/vXOoX1jKsZRbOD9ZCD150E8+Kyw42bM93Dd
ghi3GMOH97HVv4YGvbrm5rvRrk5DB7NNlSvdRYyka+jB5R7kzgPAzeVoTCePnaZuyFM5iO9Zzy+y
zJ77qNiPhb8J0TWMPF5Llr2YydAn+2X3oVznaJX9TkT1a6HYLgEd28x5gvqjyrdp67+TFr0khvoj
rLGZibgxl6FvAa9r8IbIeVWO6AYgxl3u6aJJUl6ySLu1ZnhEqLBKTf+pacUBkqSxLJEAmE4+sYEc
XsvcfyDfbXUn/VcImRcaKd59Kk+UIOcQAihc6aAlIXA2jICAmGSBXTZwsSxFmjgW0r2l1fDbdPt9
wx+p9O1jn5OMwJSG+Icfv6r3Zp8sC5lcQR5JJLjxeyjdaint7MF2AAe3xk656kvU6slPJyJ33bfa
n7/bPPuqiWlejFlzqZoYHeXdcx3N2Nu86AKqctn21aPORl+l+kFlBuLoJsQ00LASddV+nsaD3orn
WbPWvYawBfXKMqNXXCZadzDvLOU2PjqDWoGiWd+rxKLuSVwgJr4zveNYQ/80QVqkLf4nqy0eCdo7
dGpYzYLgbIEPMMOyyE81b2InWpPQuOv9Ul8od3hs9RyZn7ESI6MGFAjves5gKRcDv2ez3vd2/TZ0
LyOSsdwPnyqiJ5dhKtTKYvlLMvSGOcp2EtnH3CGDRhYgCzxFfmdAgc/zRVSyBCyBc4r6S436CiuT
tumy8rWzS3EUeOAWVaRDfRrIfjeG/KVF+zw6BDjyswJvk0tM9IT4YE/pmGtroUI736RLrynOWZd8
uuy+Vl6TZyuYPltlp8sQ6drUOcgpBMtrhLgP8PpmQCP6vqvTXVv6JKdnxTNzhw1zs/0w4QXMnT4I
c2PXNvm8GKL2OXEw6KGY4lD/hbgHqYfbP8R6foxH7QP/28/gOr8jArNaIX8rhuBwpk81ij6sMdYL
yrWVU9gfolS73lP7ekqOoD02k1vJ+5L/TGQg/aJMTnMsD4XFvhKXyl4W4S5mm6BiglicOTvVdRj0
PdxFfdq1g3XLa33VTuMe6xqi5vIqx/h32WYvtuHuu8F8x4l/VRx/Y0+Wt5au9WZYm6La1gSaoZoS
gZaKhzE2dg4YHsvW7sKQnTukd93AhITa7AJPn9D3uBtGmoHWN2vpZVhwE50fSjLszI7NBBC3GJ+w
Zmw8L9pNXrsxjGJ/J1eHNgF1pECnqbgxXsIW5aH4aM+eNt9UP+5C31x1DXTrjP23g4bV63Xm5/yV
VWl9aU56KUX3hsRyH9XGM+KTrWMPM/hqWIV11GzuLPwqkkeLmRHw93eK8X1tTN+jba6zITowklwb
xYw3AOthpn4PFch3Pwt8vfjO4/KqWf6X8qE8Nu6npRzMhAJLHnycb+XVb72bbvwOgEA2XOtEboy0
IoxHkFI9q1ubGw0YGuNiuPFa8aKh3KwfVaadYx9rYpEpPJdOeUb6HgC2OdsaPetUn5B4LdI6faza
BgPo8OHhOUsz51DzfmkeiFe9BQBfNjeox2tvas627M9FktySUEewML7a0libtvbYsQCREUYnGPQ5
6p96yFct+h3L9oNpHFdhx9BSyB+3nbYhLgeYavXCy4tX09A2ThSecXKDZMcHoPRr5udBlLYPGUbS
hRMOaCAkOOrYZkBEiDWxg1vG4JeqalYFhjVTjFv05MVy0LsD8UHPocNvxat27dyRWOdFBKzzq7cY
le9aB0IyZ+kJ68wlyZEdREnvwFBV3m4WTMFFr6hfyywwDP+gdxLb1n1FDfQkBB+9ALSP5VQ+OoQd
DpHYVUm8lUn+JuLw1Cjtl98A/deG7BYPxtKIMTiY7UrBv3NMfITYM7RiOqe6sYJks7Frc2lNxjG9
v5klFkWwV+t5LC+TUpBae1ZYOopM1Q07360fjNJbDeww5gRs+YS5I+yqr8Qer7Vmr7242DuI/ec+
ukRNsoR4gqBnFmgr2+KpQoWDJReVa1cvZdTu4pgjJBrLh7gcf+mK8B1HlwvMMUhBhHgB04fFkkdW
1JC+p0Do7TFKzAdi0TeEgDzFrFTBBlliwWZELuIW6L/RmDyDtbM2km4d6tPjVFVbY4qugKU3XIpr
FqJs3EskfcnT0Lrrzu8e6LtffNGuc1l+Kq0KALzgKS6OrR8+Z0AzFljs1uVcfti9P66gXG+Qy+xC
3BR67JlLQ6GtFt6XD1V2T0WFPi59b3h+sOlIyvYZxymwnIcoM7/tCk9cb4hmac1OtCAS5Rk3abmo
nPgtBRWdSLEWeXm+H2lNY2KbQucPwL0SOX7r+3UBJ2kpqvAx1TPuIv2GU26fjfxxAaiv45BbMZ7m
lQzNHWb7Xau7byAnnko87h3X+KIT03Is8pXKwduaRn2ZOtwrboY5u66rD+ipS2eeVrnbPEBjPnQF
X1JMByDPATqxu63oVKl4a5vZjvcgMPL6EjoAmKv+nsnYOTvJAcw8Zc+y8xv70tk0QOIP1vDspuam
mYtkOY7dl6rYzQ6slbSsO8WR+R5m2bWOh7fIMXHqIP+eUY4gfgrXemifpaycpUDXFqPhjh34Aro+
bEDGbkvHxVQwpWZQKsr4SNYeAXEdqcV9fWpkdiL2ZjXjelmmekr2ElBp6NemMA/O3L4UiF/CVvxg
t1xNnX+AbYsKq+EkMMVFDt67p6tLW1gvkPSR0xnWiz16F9qybQvuUzbFDgzdlozjXZhCSK1tcMh9
BEl8xulRHfvEfGpL7dCV2EuY0TkExnUHV1ZbZN1rNxMbY2xe+f3x4SF7sOhARARD/+EhtKLvpvFQ
3LZ7LHcLw/XXkRieTNmuE296wS3mrpClnHROZImlZbLlmVxnqNTiWtXZYfLmjxhKGPGR3vcQVs+z
033UYXjQbPXDGRCItuoAYZc7fRL4pTIiOjR1zbqM16OmNPC1rSVZqiVpv8s7vORZdnOwwGyRRgQD
5ZzmVukq1KFXEyOx8vwcicHwhu3nMaONW1T59NF4Yic178RFg48fMzVQ7wXqUW+hzJ6A2hEGKGXY
ROABaQ6hWKTDcA2Bsy09aR+60VupBsQr2QwL3YhBxttgYkJTPqRE2R5RU0Lb9Ey8X536GLvs3Lru
e5bp61bX2BlGb1VEYARLdzcgaTmIJrlqEKK3TUe1p027JLRfLDP+Aj3K4RJtapNnqe7hy+XRtqX+
7QSfh+0R5nO/AUh6jUW/Lpt+z4zyFKlIXoiTjkFjl0FR9vGaN2VYFl36STjIBu3SSYso8Pvkm/yU
d0B3d/p05KPhFg8lDGjMYygfOyfQay4iF4tiiml7MRN9MhXIK4fpS0YaADT/1b2fwR2z3y7D5Wv6
eAyhBb5UflctIIj8ELqwVaG9JeUEs8s9SkOytIOTgcC8KbyHWQM956XyiiGVLW764EK0te1GYrGT
4H1xExcJ0appl92aJDmR+imxz3jb3CNHiuLlI2nr14rtOturaycKjHXGuDXBfixlMz4MtBCBnO1V
P6JmoSU4d2r8qiYENapjsxILG+tIc5l8+1BO9k4W9ckfx5dJ4qkQeeCQHQIG+wi3Bf41fjxe+HkZ
s+4byCQRWfUMqQTSp3O39hObYTjezWNTWWckmundFi/C9Y7+pc07MGis91NnvhpUiyvl6tkCzcM+
U8lD2JClB+f8VpbFKR0RTRR1oHs4PmotR/nJniJvayS3Qj+3JbJPjLd7N7XWsrUuhV/dyjl9iO+e
pczpD7OwPslAuzFgvJkMvIwUZ5AUZk46Rm9c2K3dWO1HS7vGqDjMxhnHDavE5v6P3PEQjR4lp2P/
oifIFkXdYsCXcDQ8Hk29Eqc2Q0jdihGzkfuh9GzdW7EbhG6ys5PhGCJfmUf5CS6b3Aqz/bBMNJ92
P21B3WK8ix7zBlq+wtbP/vixVuFlMOZ1VbAzJDHXD8bZvjoYmGx4glOJV6aH33m2nNRfe0X55hZ6
s3diriuuzxV99ElKynSZniajsYC4lD8aP19mpWhYbVGg3gTgPJRkarTYrxBRpeUNC9RLIjK245gy
FE4Cy7HjAHWUohI0T0aKHpdtBhktqZt9Nla1uztU5DRmVNXyp4vFRYvMZu10M9Dd3j3aQx1A3Ka7
iaprNsAxgCpOWMLgLvS8uhBltCAdGaIIxwKXgc49hIIOd+OlwskoNBS+bf8m7WJt6vIjhx65MI2E
iBOtWztZmAe+MT5qwJyDSdZfgzduepPlh9btGZK4y6iDb605/cpJtSbwFerawgA52UUJ/7HoMkbT
laHzd5pkAdlYW8vFEdP0627wbi4QFBp3CWcLm3ythU/1HJ1SKY7Q/YolYtXjoBuBxJZGVMbwOulV
zV/iroLs63xpFNDOZ3bm2McMnLpuSFoQp3aXdqdUqYsZGxut1CVpH8Uh5eFQKc1qIt+lZi9HoV+I
oaZWGbAWduKV5urSR4nzxYLn2rPsRrtOYzxJr0XfrRUL0lDg4TSAI+czrTqpEWl8TFJzhYxu3/vx
qk5iGlpgZWn5kTb9NmtIFEiKGIzW3WvN8noa002oFyLwZ4FPWxPbsunOcvIOsWNR6aCR7wYQkGRL
KWtmQRi/liYb/clLv3qXu7WcaUS0NtqxHd2WQ00X271JTf8C/VcsQLEGUzw/9BGLy6m+MF08x623
nBlS5EQPCk+dE4W31a7VW6hXR6NsNlYHPse01xqmHmg78daF4s5WyeuP/py95x6a+7AZloC32XNF
fhGAJAxYyL2T2kYBPCz7GmYOL3vul9WSVvnoJ/mvJDQBF0TJhiMTM6/Yz5nxkOKaXxOksUDbjjvO
xrKVujcmA5Q+urrpPO1pRrkKGzuD2WAeEjp+4K4pNHrt5rnlYfAwl4Sx9dH0+kE4/ksxhIoq/h5t
bjoHQ0sOHWTPVWdne9frN+kUHQsjvJppdjSK/qclC2eZutYzdtEzzrO9xlnYTdZvmYQNBj7GTCXP
EabRs47OqGsKElXdfOu0lKTQD+MTdgC8mBEEKF1NJxSMb4Zmf9vW8Mtu6cxMKU64Zrd942drc+SJ
aD2Oq2zdxtpD7ZUPqVENiwnYQmJXQdgQUYZN8FFjZAWRkE2T7HdmJ29pajxxGxWB08dB3mIxLqzp
BG7syMZxLcndgD+xc4AfI0yVX7orDWyz7kuf6ntYCdDsK47nDlBWF2KIkZ74IGNGYJXQY+pnyotk
NDZI7FVQ23QNEZHPUzOt7bZcEji6Ycm75p05x6H5hemUw4ysAiONv6Gy8+8WxEAZsf2uNebaceMn
RMN4oME/tB1+NsR5P7B5l41hcHVp0RJS4CWJoKjbORPBYXptBX7aKawxecg3c4TBpHkeJiIvwOxQ
rYgLeXDzWdsapeEFUxb+Fon7GtW88L2oaiwVAgq7Wzl7JzK/IfgDsI2NfRvBQdC8+AOUBt6fhp2H
P3MAej1NSUVSRak6tZj7rAjK1ibjpSFkyhhPE0ePb1TqNDWMhK3R4fVr7SVJBukyn6kTSo1KqXT8
m6ZyEJQWg09fTxZOTgpeUldy1eXRQSXj2qxAVyRV90Xjd8I7/5RCtGIb4p2tbqLineQNeOu00u3y
gVPHWgBy/wwNf2v2Q78aUwPue1MRcav3R9Madv/MGW07aKm6x2jYGdzOHKvINu/vCdgczvX6uVEd
LTRcllRSc9umxSJIHjTTYVjTO49uQeQF9ey5dUycuO5vQyWHyunwSdFaGIWx6sPiaFnDMQ/lzhEZ
SAW1EbF7nUf9IqbmZTRjGk/jAUofWZvJM8ioVxfa6mKukzeh22cDJzHFKEEpurUq3fEMMvamIg6n
uqXh55mjBGYplgRhqPZlZxNWNhubxO1uI7O3UjYvGDWDJkbY5Tc4IdP+MWqz30mcpRyo83caZtse
R3WCwqwV8dLRtGVVeOfUtEkYMlZmJqCXleFDJuoDdIJo4frtwq+9J71+T13IKln4VuTcaUwu+JyI
dkg1iyijK8Zk4i/r2nhiK3GZKgBXJjgHvW6+imFWMKAUaQ4l1txUZVSls5kv8rnViTchSyYG8se/
E+HsmeXaT93vcEYb74Ug+zNrfowtRrWmeGvBRE3DyDzbHW9xaNzw0eREcuRHb2gfUy05KQZm5Owd
7JASVWI+XsSDtqsEII/Ku3hejS/FW06Weoz7/BbPblD27qPP/aBLf+9n9rE09EMfDyvHYEHW5/ra
0WkDfBxUhXhWFhNJVIEM83Xrs05tyTsN5iIf8O0PDuMoKT+Z5a9Dxrd3bvRbPhIe2kDbchLHBJFl
/1MMWEtlqlVkqde4JwVqSPpFXFh4NULqvRxi8wQLyeefZqZ7NTsc1pPnVotxLF4qJ90ZDKYdzd26
yfgQzeljV/k708+QNUAiayK4cPYlEfIptJofwwhfCrc6SGmdq0JdSCliMm8HLq/qGHpHe8Ye1UZj
0FfZljyoNWExrwJnaWUOxy7Ej9CU28nof2pnpP+ap1fiovxF7dq3KBT0tTByotrGf6H6g+inTdu3
zxHXjWZhjQJTgFsWxMImLzH1GVTKi94hzcSRyWsomn0fY2e0RLGNGsKhp6rfxNXEPmPwH3CaLkl0
QCuGBXiZU5AvqOdgSWFYWhpCQ16q0fLiG02ceFtqhElb1lnv2SAkFr+Mqf0QUUv50r0XDLW7QfOX
hUKOgDzL9fnSzUDMW7jKVcOzZli/M8+q9nZeWkQfdQe9mTcR+XxWaADID7ExssgZgaWRgxcPD3F8
ZwOqhSXrS2wyP8Zpt4C88yV8aHQJCAqt1Z4rrSK4yThbhOuNA16DihnP0Bjc2oZxyXhtcWXtZDsz
C8GdqHD1eqgxwGZRkNasobtnt7uDOKIY0nfFdKCQF6UomxvzdycYIoLs2sWTv6VY3qSDoS1y3bvp
WrgFt/GK+uY5nHSbTEn7kUSaDai8jZfYKzf1nwfp/5BB+itnP1WHBUxIb1z4QhH+YifARMMvyyjP
IowIxcizWz7pPfElw68MCrmhzx+DHS8EE7RJWus4FieZDCDhjDMAslcJJY0Ek/UwVAmDdygrosw/
vDb9aeb5hVwYMHPMrGWoLyeXEqzE692am1mLtvc3g/Dhz0Z8q3jchGMtAMYosv0GI0Ag8Vwk5abo
Y7y9rX2fXOWfNiIIbjJUrX7C4xLZO1+CNKP+w1MNsALODKpCgfk1lmo1tHjeYoddS1s964Y6wFY6
zDT4Q894v3ASLWD+92G2QwHSKdmzerkMXXXPsGGO2LU7bbL8hciH393kHCdpiKWPjzOZrR3xPJdY
wphOKzZmGOb7ycdnHF0AS7GSgZtFbvEwmet50veNEXkwf+ajVXmrvpBwLEFDMoa0hwQ4UqwOehXv
7zmIfptvRuulc/SHWtD/qGbrlGKhD+5WRcWvRhuIsjFWqF3Yh/pfAHcpr2p3FbcAnwbfv3hOck6s
/stKxMuofVaezliJQ5Vf2oFsVXPBu5EtkGW7C7uFS9+ax8x2uTExNxTS28jBp2TlxTIm6wfFyEOU
lNuqZXA40PxgK781oTyLUbtLaCdWwWXg+enJzoyTgSWeRohllHss4vhljNr1AOJNC+1X0YynmiqI
VM+gzcbfNArv3uid/eYeqnpfj3Ub9N/Twq4QDWuAiaQWr8t0PKRl88mb/6UPw69WgeuT2RI7/Kat
AN/xyyXhwkvfHV6BTHd2wIduXHpgQgp8h/mq9Odr6CrgIQRbO+12LPXrwJqltttjbMCu67kkoWW7
Wh6YhF87U7w2W3epGemyAxwIvP/LRpWeJuMWQ9mvOPf2/Tx9dsXvKiNbz9esF7QrSxgarDq65AXo
A/sS1N6UOARtMb3OgqHKDjZTrwg3rDLDkwlz32iapQDhKVnwDmAgyPpat8l4mu1kWVnyZQaNmmhj
4FvDyk9khXoj7Ai+Nh+dxt22hbZoR0NxzYQLW1I0maW9ZWLDRe6OxxB+D4N2c0VGV7Fw+/TgjPa6
gEnsd5S3M3ODOQXydedn+AWm1f7V1ipQv+XOQAPjJOIpjKafTiMzKwQEAu+4V29A5k7YJwB5VdZq
VPp5RLAok/nkgu6FkGJshBFtUg+3rkukrHDPJntpYhK8nZdqm7zzX6GwLEcIZJwTD232KywhKpU/
YTuuutJ6ylz9GMbf5WgcjBQnn0F7anTaQ6+pM1aQ+07swxbPjCOm62hy0jRE05vwFsJ5DxqtALQn
d1NXXVuWrbR17GbGNwrJhCuQ5rSvu3ctTeu1ZvYw62L3TNoXruhhF3nZz9R7H3lShvtSpmut8+8j
v73SUVso6+QXzjWz2sfa1E6Gk3O8dOUVeuY5SuV3nTEIUQN+fqQRLlgzvxq+4llg4e4vbk3wnHtP
FJBH332XKgyaeliZg/2m2XDrJlp2X03JAmLQzW2tLwb1jNKm3UAEWqKSx4gEdqlpNFg9Z1Me6N2L
1EzuS4+5hqjcZS0ogxutezKglo4ifEucCABksY6t6jp5/tM8ao/aXXjuZURWmuuWSD4lta2KjRMA
pWdw0zDcOOkhfdnGeOspxOuqX+pVczFn2NYx4tCGcqt31CXXp/0MQSyymXgz7xF18xQKuWKEkgSG
/V6H5dWymx1MniV6qiCT7XM2d8/gZh/nyluag7tn8MsqpHpSacQgJHpmb4JAXfbvnVOtSqtdq8pI
WHmEd1Ldto2qJ7ZkHG8ie+AQXGkjq+fJhDhOdVRhw26DqEqW6Npf9TKXGyvmDFNzZBy7sgmI+9zH
DUZRmEy/ukY5giFToq0Kr2UKR2jFSYYexeZI5RGm9kjiYF1Rw9AbZXHBH5YhMjs+RmvqoJgnqpxC
g+Gm17a/Ws/9rTT/QKG6inWM7/JOUwYIfyTlOAgH7RNtHRlynrOlIv/se/scTswMwnuWCEaOuFfw
YAuHR4JpsVHZpyGixS388nE2faju2WOXh8vKhQ8i2mwPy3XbELTK+HTjhl2LgAGHd2uUAKaaR1s3
rzC1NpAyjy5gtVoxF3McUm608ikHCe9U6IonxkRhf2bEvYETZD6ErhcFhS3ZG0CmWFVlikbD9yCJ
KQF+zj60jbEuidDrZ21R42/SpbVJi4G0t/LRBaU4cJc1VbeVDtAOh3FzPQV20l2jcsiBMUaH8p57
JMxxNRac9nC1MSfIgjiUvMedUCWJfyhsu3owvNm6DVkORAFM30Z4LDv4jc5pMHtNmfE1uP1Y1fCz
mT4pv9TPARIAGlaLMDZL+QZO1CGJP60ZFd+CaGBeOeByv3y9+dbaeoPceu2kCml3zs2A/A3k054Z
zcmL8SoY7ClG646eOxZfmL12mZ6uG7zrhmm8NlatAmHVbwj42WtQCrUsD5CM470HfNJg9G+tJfDC
jqFb6YevaugCTpGVy/3bdZClACVq0Fxi37gadgEioWbtwLjGQf4tgOa0zsZM9F0OH+teKIO4e+g7
Ti29j6lUzatTjys9+vANb9mQNhaCJ1Vk1yAlOvtawXIPVUPMPFPPi93Qx7eUdMQ+Z7dV8ERpQF4N
ACFRJQNR5LT+3ba3fiW1xXgxPdZmdqGxgWvWH5MCWl87zQDcrlnN9VIj7QpyBThlGrJHjBDmorHl
HsUxKaOlfsbKUiwyjy7MZQO9tFDDLTLDvnbTfGltfycGbSFGwMhIERfSL9eV69SLyngrRu+AJOs3
TcNVITcA77iutOEsS/6Q9n3wXOE8DxtqUYgooshOrMDnQDdLOmC6UaNKX5NMu2kwtgl6XOZpcsh5
zxaxFB+aB7jTpXCfMzJ6e+etMNkjRnp8MTIrGMYKaooidqa9zqDRgNLI5ej6W58gRiXZ1hoTvSr9
q0nvOyGNGWB5JMpcVZ7mrwCJ7xiLTN8c+zSupEtZP000uC1EOp8y2NOz6HcRatYPs8ziu/a67NP0
m+lku23DRG5U2dsYlw30C9Aw31CUvK3lkKEMu01WzcfQe/x/bVS1WJalXp0LCsWTm5JDD4DZdfID
hGBIQK6mzXt9qIy9nmvUSwNCOrlJRm9iSWgxJJvzsnwZQEXNC//b8z9NdQ0LZ5MkxtYKw+/Kf8mb
JKiYqc+FtyP+doHor6NrHmFiqu4M8nMMmt7CABfzS5iGH6b0vx3Z35LpvtBsugNV0inr6hdB/nlb
6YxvYtjwsbqUpb0U5BJydRDj4+gMAl3oRHU1rVJojRLsl1vHMBxJRnOGwPWTlWtqkIH8R52xrm51
d/YifEGbFA94c/zPzBpQNqAtxC+XwQ8gAHeTFdxgaXfRY7isHeCX3upfONsZ6tTbTtLR5b2B84is
v0hov1h5tMvQNSG9I+jwsw1kekQ0bKAF7XSD/kpjfFDN1orlr884v/jUlXivfWKwJRo7xJiwrbKv
ZhquqQCJQqT5Ku7tA3NZhknRj89yt5P9YgSfPBORyu2ycimftZFszGIOSBxbGH54dvGTgAllxN2O
x2ZoL/VMC0QkGpCadMlUee1WWlCzmK7Knk27SfukNhqqEprpWxTN50Y3X+0+2crCPwCbX+ll9YnA
+UOVzSqHlcYb9LvxAH3q0GpXmu3D3Mk2oQof8kl7jrpmr2JOnkR1zQpP1pkw7kXPiqduvM9JM9aE
ve4cYgproMKxp72YVkRVEj3yrbYagOY4NxYYmZetVa5HUijstPvKy3mlKec4MtzmmuZiy68oImEv
4jCGZ7dsAcEWY7zxynDRE9NFEnYe1H559u1qU7rxpku1p6nifmnT6DBKSuuiDTgNN6B+n0pBILji
IwoG+H19MWon4IZLz9HIC5zTU8dyCIys28KpDvSBMZtNPeHYzkmV4htcNcU2i+6y+aX75rnQOIR5
AZReBzXbdXaewegVz4qmFRbRzmkrCwosv4qo2uUmUkALW5fFAplgsGfCIuoAEBC9ktUc0hl2UZwN
NP6hdUYmus57jh+NBi2P/H2Kzqedy0Wd90tHoP0pwg++1Us5gWc32UrO7pHJzy3vmh1TZKByyTJz
1WWqEQHmjKlrQnaY3iDBqIvu2CNT8Gf/wTPD90zPgiRqVqGTgEsKv/s8kgxrFHiwZifuubADfSuJ
Dbl6UP/D2Znsxo1E2/Zf3vgRIINdcPAm2TeSMtXLnhCWZbHvyWDz9XfRd2KnBQn1BgUUUGUzk0lG
nDhn77UtiWpQW+LWIcjZO8oMTqXeMzih6yBZnLNRHBPw4xmvBDhxIa+mgoZ+4d4Cgz86dXYFJm4B
HHmbpfWrFaePsoxHpho4Y5vAQ2kyj66ifGNN2coCExgxJcL9wm41IE8Jg9tmzu7K8i0ipqVh9rfs
H5u+qVYKaYfGWYXVHlXVAJNqVCefDoCS142WnxXp9MFIIKgrd2Ur1yI1QEEFxrNMWdn9WFuP07R2
ON22tn9jlQ68qOzarc++yh7KAlCPQBRJFT/LpRA+FWxtLZXsFNj9piyhRdJVnkNzF6L19ozSTp4q
HwI9B5oGdNEgxcHwvduqZ9/rBnvZhuxBSmabklD0uvBOvvYCvGxbkC9f10SchUW0ciyxqcfxoUcT
M7UMtgJP71PO0TEjM6IL2r3UOXzqNmp5osD65NTyW0fAlDKnWvoNDSGtZOt12MBpBPEPETNGaBzs
AcScZ9yanbZCzHjATHHv+x2g9VQtJxE9JwjZyljt0ByBnwvOVmGue2G/VpVz0gFQxS1kNxbuXck4
IUI1OJjfpEgZ6ONLQMFMDlzk3pDXFS7ivlnVJgmOpX9iQ9mStcdCAVNuiPalPW7qXm4rGjNsxKuB
rOlAHx5do2ccXTavTLa2lmpYXqvnCSP6MmDUZVMyKAX+Gkw9zb99PviHsY5XldJerNi6pwu1dcN+
5XvplhRVMipsSMX8OT/8FlI0+m6MOoxAoHBW22VUwp6qrhjUoJXtfmY1ajsYredRRpsuTlaBVTzA
eWoXqkY0jjMg0PtrryqWel2f0ja7m4Yd71i0VTjJWW9LixkzIdXOA2bz77YxvMqAUYii0aI3GWrh
6MGwq5tqCFMUnL7LXMKd+K2DG49A83i03wd0Ywjj8wE11HhTjRzVa9BB6G7zvd45x6K0tipyj3lj
vLmksRHNjUZ2FpP6cLNTgOf0NiiJkHKljHEYu4pF2sZrXS9vy1h7zkW7Tqr8UMfNPuK/MbS9TvX6
pgv1TWvANu77tzgyt+yky3bgxDDGuz5CSOd6ZY3ThTEtZMOj18kzYerobyl/VHvoLViJpqnuRxV8
c2PFLNIBs50cDOoRUOXfc63qGJlotLGE91zZ1jkPi5uk8elId8cogr8NZF9YZB96RrCwAQAvAgCs
i56XmvyzVVbwXNAVfU2Q/iz7IGUUECfRogCgs5AV92k+inS9fIiMfB8IuGt0dPnUDwx5XpVDa91t
gEx2BnU0mvza09CAmQ8ZHdKlrdUvkQyPuTmc445uU6qoy8VVV6or+LgcPoin5xM610MpSQZMh2KR
G9pD3SbfOpswYi84NoLmAB1t2FcxCsD6VjbBUre7W7/rOFXCU8t8RBYhBIEqUpDWJ8beA60gC3Xk
xq07fRfOqj7Sno9WgzZyQt3UNKgMK3wLm2YI7s1eclZQYb0qiznJ3LTGrV/a2xo9KuIZFPnwTJlf
jyFUmWYkudyorGNoofiuBliWFQs9ZeLBqz2Y9k3BaRKVh62KtynW393+zvEQaiDf43u4D3Yq7imB
rgIreSdN5MYyUaXDVvYaxYHbeo8LXnFWiRNZyc8R1JEZv0ZvaCzXFao5S+VHIep2Axhv3Xg1vDhQ
IHnasl8EdrCQhMqiJ1wFfDT+n/HRGdtmLdv8Sg3545g4BFXRzW7pr7J9Nc5aI/CEwv42F/3JRlpU
Fk7AGK0/ACFOt6Vwj1440oOU14yJZ5QiVSi/bVbSirBmLq3ZJod+DvqYYBpXsX+s2WYYC90IVjK/
M3wOU8OVGeYbwFE3hq9/TwJghOiptkPTPQ1K0u70vgO+wjtiHgBDUVUCpJUVjKu0a95ohDAtTIMD
du6bwpgGUIrFzikNRPYRuQGc21ivoRkGmluhIWD6FU09mdfeNnTLl9HMntya+WVaiLuYMjctE5iz
8UphC+FOwgczScGc7vPOtlalk+mbJGZ24hUrl+AlE0wpoqcRrke6hdRWb7W0n391E2EyyEbFQLv3
7mPRWcsqpNMYZq8m2zhKq3XEQSmR6RLH6M8w6687o9/ETnyn+FvAumy7qd1oon7ojfhXC5jRDqpr
PxlPrt+c4K5zCLFvqQfZQgWbreFQGQfrLuneSjW+5220baCv5GN811cI6i23fHaZl6UGPTUIISSl
6BxQneuQCU2HSLrtxwf8Kpu86TcjecuEvvC6hrH+Cu/4Wo+yW4aVq3ZMbs0g5dcqDlFLzAIBnDnp
q1PsPieSJHU9RU9rBcf5EOSP5qlGxF/V+jcBRJXw72+ush4ddgc59ddFaf8wau3Bp2unt/LdR/91
nizGrGnwczAUNkfjKoXOPoR8M32qFrrE9Tw48RxTY1u0PEo2s/zeU/UV3K8eyxUPCLotMt+K7rHv
K8CNFn39hKWgKBCnW2j6muxXwMdZt317IGhyq/nl0Wmcm0RqVxrKnLjSkEDY1V4E5IPDhmaIAEHb
ErcqcHvUCcwvp9JjiKmrHy0fU09R8DlZcTTA71G9yfcsVTuGIz8afTiHMvuhTT2sZZnotLGGYm/G
VHyiZu2fyInKJmjWqrVeAh6DRau5zqrj9BoCCrT04F1P9Dll6xegGH9VVuZjTp6SpzHkinXj3Acj
x5eaJIvKNxeNQrRRIo60p1fOrI+5VdzDixQrrenPvqm9jaP1lHYDxVBib1uGkzC+3puCznynW8+l
Ga1T2kFOXew0swaSllcPfo4UfmzvgXQwLZnaOyTd7XoKMUJg0BnWBNoD9RfOT5WpU+6ZLwR66zs9
YYAU1tOLlXU3lU9OTAwvP9MIYEpesaHw42ltvCn07JfMvYek0zlr+NFKNdO1b9bEUcDNsmtCKo3H
TqU/u8ZFMuDvM9WpzRTba4Vi5570eJy+yHMY51SbWnpqD21NrstB7QZaFrbIc0je1NigVkjywiDR
S6mt0IHQQXFBvE+RxABRWAdhtXcRkH+jH1yMQrBr/JTlq36f4GhWCkRzx4YnJPZBpdGEAzYaopxx
WRg4g+PhdvyQT1Ah+aztHck6C70idmWs7yc3eCYBp1mWCQtx3amtKNRGKz2WVxOxa53zV/a7iH2e
9uNTYeXVNq857SGs2/Fnhp30o3Hr4Ffi+JG8VwNYI0Qa6E7Qa5YDZGK9bF+aJoDZPi+8EDHjLln3
gb0LFYmP6Mx9wUivCOlvQeOL4H2g9NffYnRZo17cZAw8+lo9WyV1JnwKSMlDfuj95NoY1JbdP1ll
qG6kZa+DvPoVz8Ift9+4NZbN0iw55bBds6y5xDNxH8oJNUwDFtTRX+xC3pC98abbo6RuJkyPlISV
CLzqiO51Hemc2mBhIBFz54abwX7uiKOR9c9j1p5FC4nT7AigU6s8mZH1I+/EQPMvvXezYZkGtMej
aGU7iJ+I6tuCkptntQ0TOYMKtTSRZ5raIoITzhilf7aEv6ky8wp66xqz9Z4u3EYgwGTgK/dJGN65
gSg3sT4198gtxNXMz6xqVp6CZ573nUQ+y7zSi2THSbkhuYz0BsMhPjpErwY+r71OYrp+rRsTmsO/
5IIzX+vvCs5pjM/jY4r0hpjq6g1DOWES7pqUll0lYpsi2NzVBqKCKFQHBG/eBlLAQlf9o+5Uty5P
8cKKGH7qUfAzJiUDiOXOmhc2+h7fPZp/ohUPEFo52bp5vsNv2BOT0+VodpMfcgzPUpcO/SyUrp01
nXyvh62tnayRjo82OSx73tHVYVQJ1a9zG9HJEE03qWtd07RajLEFFVE/BYFxlDpNCy9koF9O1TIQ
Q7UsQwi4SUOJUzk33gC2moPWkIQnfMZIwhkTz6ELXb4r0HIOUU6ahbbABL2L9HprpMMRL8dz0zIT
s2336Iph7mvvKg3Di13fNJ2/0a2an0RtVZicc0fiV0EtBBGowXU0YbExxSlCO8DDnTw5E7Ogqbef
YW7xRhvqDBCWAAIDZ0NmJ6+kT8VLE0D30gypYGuAqJUxrAjr2KD6eGyMol36jn6vnHL+5RBWjSnv
aL2NK5rVqmqZkwOPalxipJxib4zpTk2MfpOwozrC5NWaa5cppkIiao7dHUQ9eLRJ8MSB8QS3+QoK
BYViqF2RqvPO3CFdDhOmzhLHAulvpIAs3F6GK1kB9KtVDiocrblUd5AtW6KvGRmyMm3YP7elEd2X
bYPI1LL0PQIN3l29CDf4AjS6OYzZfRKsEp8vQcnGoxc6QI5z+4p7ubdrY2sn7YNshxbzdbGQTX4o
xcixSFwhY3mz9ObFHGmBw+JCpN7oL2bq8zlZbE3KUj+LgER2I4kkFepgY+uS2rTxDHeTMSKdFEd0
0/ruoOiM9OYWtLJYqKw+oIHYqmDu6fUtiTFt/bMoUU0TiLEZDESzgQ7yPNcCIpgyvplG/6RW3TX4
5YEDgaC1g72UlXdAQDWBQTBiMz/HRfnLKtmzIgaAS7IFnWWQjOO2b6k0HUt9s9l+Fy3TmM5w0QuD
vJBJfcp4S4qAzZym54uy3HuSESkCO1IkqQh6uUxEdw5m82xNlBJG0g7wf7Y2kmSL1v665OCGm5Rx
X9w85bnEJaQOvj88mZ27SWi/u6pFjSTSb26onbS4XSokcY4YCEmJfnZ5dNWO4w4u/RLd/fUYZij/
pX0I9Pl+uNkW69S0EUH2HeDLVs+0q4KhxjakFECipx51dN/Lqs4x0av41Y6NXZXjkg3Hl3hQq85T
igBcSPJVGD8RY3id6wgZrWQg7SWbBXnuD0h2b35QICjrxl/2YD5T+n0PxFgsnB5sdq12UWzcq4kO
8lD0b4y7Oqx+w7s+mNjIrMfKpZrusSzRKSyvK7w1mOhIvAsxOGi4bd0a25dO9FubzQ8sIZiNUGtf
Gc+tSq5bvdwGjTqVCTjceNRjdKmaj4SEY4tfWmLpGRZqnWpT2SOaKPVDR/iXMR6y2bzXVe6f4Vfx
UBs1/lEXfrDoUfNUVviYluYD8e4vsdC3tJG3A5/OSGclXVgC79Za3B+T8RSa5OAIfJSMlLZWn14x
QGJ6GWqcO2b5VJRXJ4QlNDGG7USiobLjqybT61WDqJPW/9HwxZ3ucVLtGjCLSeEcvDx56C3SKtRY
3k1NuI1892bK+m2YoUKrSwdxEDMje5yWbSJvcRsdQjXQq3KDY1jFW8cwvw8id9fgVU4JSmnkpzQo
oEreyvJXWDBEU37+zZwRtDWiYI68duwta3ui0ZH88ogyX+mFfufjq14mncUGVaARaZj5erNyRbGb
k7CA2KuheW51dHLjs8m5h/EVciqZeDtaP4ex9x7GPH8WDhNKP1m5FrIWnW0mJpQ+z3VmOnX5MoPu
Q0Mc7EZbDLp1dqZ8C9DqqKW8ecp4Ha3sOHnpOrXM72ZDQoBlvI1uRqiN/l75YpHn6qaJ4ystm15y
2Z15vu5J6FrZVXylEz/Y0SqcsDMkXnduGjbbSQtvhs74WfU2v2mzMwTz7Nz/RsI05lF9OtfobRZg
KN7Jj0NxNiIt0Y6o3NBG68youx1DgANJT0yxPY+OMlK6qWQwk6wbIm8Vvm8SSbyVVhs/TRVc+wxp
h/61m1PDivSaUvLRldlZiwiF4jjPxMy771rt1OJIcCxzyemQphSNSXvqXvw0pzDIdszqVoPnkkby
yyuyk/LKndHRhZq4+yblX1hhSJa9ei6Eca45p2Q+PughJ5iivRa4sDFrNugtmV81tGPga9vLIMNV
SwBrTNphmDsPfqS2jN6v6dkE8xp4XfrjvVmZD5VH/mkQV2dtHO+p0YdlVMGLNyKXvgc2U8shFs4V
Z8itr5J5o27FJ983NrLNmEnPkQYAu9Nlj4Q66RgV182V2bonnpWroDS2gXCio/QVuIGI+NNqyB4z
dgM3KbemaNboB5aTm6zbsHoDs80v7vf3xNtRuwT1G0GrK1OqayUUVj+GkdIoD0OPFr1UNw6ysXXP
ukQhTOMArZdRDldp2KwcUnazTNLICB1kSEDv6dBqtbgzraqhH4393mJaHDpzGueTQRoI7SXvWhGr
StzIdAhbfDswHH60XbJL7ZK2r0BPnTLpEslJduwAwdgTFIy4M4uusFwsc29EN4F7JEKRUUzyh9KK
Q6EqkPpU9uSWrj2jfe1KekR4KqE0BO02C8KTK5tTwWLgjMV7gKeKJ6zFdWr0Vw4RMSYf30J61RpY
QVvzSEr7uoaqz16d4AetdtjacTRqrEjVfc0hgL/hykhYFyrx3W7tTWgG11ij1yYV8aLHwiDjmUyR
YsNqawrZOH9t5vYG2xL6qXA3JJAvAu/F66PnIdNOqT+tsf6Rjh4xQ2fs44836KleGH0edbc/tJJG
xCwMCljPodQHTP3SFH2rDrgal+eeZIqfFYkdemdtaTqebeZ+OjmQS7ufb0CSrBpymRKjX8Uq3CWx
j2HPPtUGm/vYNGvTcwOEr9ZGC+27JO2eMe09YxTfh5ZRrjD33+BA2hkZpCpn2HHu2yYCo7q01FNj
+0tV8fxmKX1Rb06NfNEr7VcHDiMkLJPnciIeV+G2cjlZjdW+8jEXE2ctgK+25UC7nrhAbcwOIz1o
CriV29J1hXq59bJyz4W/eUOK/aJCPi+YDmbVLvbeYnd8d/WI0Vpw3VhkAWvYaN3pOAj9ZcisQ5RJ
NEnmzgdJ1BYodsPhGJN/ipIXLG9v/3BIQwknPrmbh7AWdIn0oqfGKjtx8PCKCaIwlgmyCeTFCLIb
ifxM9nx8rb1SprzvKOMmmd3ofOqAUTAwlVNhO6xRGuu4Rw6KWv9WATb6OEcsLF1R3I654JjLgbUm
OtBnUmzW4U0Zd8+J71KZyTuVmFuNeZCRFftJtYjIC1ac7I04iMeiSLbp4J6jIN+PU8/5WMveoAzY
z7zR4ZM/YT0Xw6OkaF0EDfnIrTOcq4pH1WVMI4ldJrJqHcSMWKOSV4+SmieX6L7a1l84FAJA0G9m
IwKkkn1Q68gUxcr2sIE7IUZ1vWcFTVZO5X3r0vQhHgMmVexrOrFpDu2wBdXhTUEO9VDuYsNYAafC
vjOdc23aDuX4Y1TjHjYqKT55gqKB3Hg7754jw+JgbRGRbb18Djr6h60EiMbRAZG5AB4N95JRnLXu
SGpKNe34atC4BsdsnmVBunpnF9O3oU798Qua0wXZ7Tf6xjFNCx6icMk7mPFAP3/cRXnQ/L//Y/xf
082z1C60adeQyfRr5PD4HGl1+pyNUXv4/MtdYNb+91Jy5jcBlUTycXEpOZl5AgMRyo7WtjAX8+Q5
LbOWAnrQH/WhQI9JYur284saH7F9uKhNygWNCRiFf3/BKgJaK2WUHsA0EEDjtOlODAMMbH/8Xo0W
fB+J0yHTejJ5JkBDaZw7E2ogMneV0JONIar0i3v+0Y2QsLrMGawPVPQCZzWGw9AiZDB3k+dkm8Fj
TxVG4KAoCu5CMsE2TTwMX9yHf68JGgx5OFou4VKKXkDCLOmRD23a6SFxyGdLQAnD3EahPSYSa3ZD
tpNsuRmf3/x/Hy7gjI4jXDhsNr73iy+K7BliTGokBykH/Z4nXmzwSHNMDpCxfH6pf94coLi8NI4F
pgOwpzGDvP54jj3msEBT0ujg2SPKfgYt914Gf9oevG47WshR/j+uR7MRpB6WTt7Wv683zsEhQRNH
dBsapgp2mOr5RlmO+pUR70CYuc8qtvz8mv9AwmCm6y4rGI8NWRnexXecwgoUAwv7gdYh01I3jK7o
osuz8jGwTx3gA9DqtBxD7efnF/735kJBs02pm4SU0/a+uLCHow5MkxYdUKK6t0GliusiwXxW45wj
jhllyH+/ni11ew4DsT8gz06BVrmic3ZZbNs3k432X0S1OjGWAbVl40X7/Hr/PKfcWLorOgRnA6D0
5RqRIpgrXeZ5u1zQmMzz2jgNZIbug8pKvvhq8636A28JQZNLMSMEtea5QJwvliOslaW0J2PGrZUW
pkdH7w59WZrxF1/po2cFrKQreVAEGNn5J/3jfZBGjvcGOePOcxkWk7/WHKD4ziiNopwewCQYB69F
Et9bYfoFUe6juyktwzUArcHz9S6WGsT/tW+NHfpD3UdxZUde/hPCXMxs/8vomn/pcdxP4PSCRU04
QKEvANwj2l4vasheNMIc8VQzIHAn23IRdBptzwQ/7iIdBLL4Ts5Ysb6FAKL7XwBEf68ul7+qZ/Pk
mBxR543u77uNx9Iq7EoQ2e4RGroAtTEm37IiR1avehx0G6JU3I6QQq/W1gFJoQAM9SGKt4IRq77W
6WbVoGLS8qFnQv3DoGkmvlg8/tkAOJTqiIN1lkg2e3N+YP54IGw9yadWb0lt9jPGb0oWcbk0Eiu0
lolTFa8aBibalSBovwJGfnRlpBvwE3lRYexd3Jw2IIGdHFttp1uJWAcBveyCLvqdORHQ6Dd+8mSl
aFz/8yvtWc5c0HBZ9oWL98yyY9tolZz2A1GwkMgMdV1YY73K9Ux88Up/8Lx7wE0B47LT6fLy+zVq
JIxVMK0c9Er5MB9a9OpxSceAoC1y3z7/Yh+82PQg2Muh2FNGXfLfq5DmE5r+4OCJIqEDmWteuSfF
zD5ONj4WPOkDYw2z9YMrd64mv6gj5nXj4knn8tCsPYMdiNf878fIAXyKSbVw94MtqmPKjPUhDaXF
13bRDWt9K77MLpn/yn8uaXsGajVqR+CYf1+S8qyOUFxEB00F1u0Y52odFELDgOxmKxx6DIVwFaTh
rA0sJ7n2I8z3UWa+f37jL39mm/gffl2cwhSRvEsXL5DnW7XRkvSO5TZM6S4Am69GhDqT4hjy+aUu
f+P5UlROHtg+CwCvdbHftmSM1eQrhYcmZz8PAWOuG5yW9w3OlJ1UBZq9Pnwtla9/8ete7k6/Lwyp
l5IY9Y5tXizdaUy0bIfuZ0fYZP2IuSi8atiuvmB3f3Qn7T+ucvFuDtagFZ3WZgctVzPesZr2BvUv
q5E9/sczx/yFeFMs8MOWS6V2ceboaICPhSmzQyxs2LSdE9YhbUWsK4U5oEVKQl89VZnRfvXUXi56
84VZFWyXd0QQnXFRH/pGlE6V1vu7aZCIsyy7uKYTwzRrLJulTTD0Iuza9It96HfcxJ+vClc1oC0j
AOcfVIfzp/pzkU9bu6xLPz10VY1qrXIzzq4gJAip1fvYvLcY2FfL0fIR8FQJw7a2ceSwtALP8+8Q
xfSY+WeJatSqaJ9zVJCwc7TgPQo0B5EVo9k3zlqR3NR56SAq9k3iej3Nzx7Rivb0JZIgfQtbK31y
wiJGMZbWPxvAINB6BgvPmR9NTE0GNwxeP39jvA/uN8EBLrsLWHgWxosf2k+cvumwRmJTRjm907Jg
LPZBS4V+dkJZlN8Dd9Q0rHK1Ub+l9BfPGj/esUcIP1sJXAY75tCku07Yvdh5dLEK4g0z3z46SCiB
C8XsG9PU1dkhaMzZrRoxem1fmQ214bqgyZaMnAiYgWt+vosQ7rcIImDFMxSNx2cNR8syHMfzoNkl
aV5koFs7P6w8LHUAJ/Jt4+jltzx2xBvrD2ph0ZjRtIxoK/1KbC2gDyIpZaROWPm6aiZXw+EfqX7F
mKAZ99T/A8eGUx3CXSFLdw/CDA8BXKrYv6ZK5Mmvs420socpJBa1nA52/D0FEJqS0N3B0onkTjm5
MQO47Bp/aKW6ct27VYAVISPJ4sjRpnYZgUr3tce3c+vmVfyjiSzxkuMeewjUFL61qOQUesgMBWDD
UW2P8omeXMRn3OS+gvKH96/SiIJlJwXmU+FvLaewu9bzKQqumjpnbiIDt0JDAtZoiQ6jIg8Pl+De
wqh/j+ArG2FZmMpc0kSh3yqCZnycD9PXgbQdKIKJOX4V1fXRk0WzAvj0/G6Jy8XYqYVIZ3vxIZOt
vIuMYEad5Q0BxRDk4rN0fWa4TIr9LzaBy512fpchN7qUahQwln2x09aRp3MKQhCTMoxck0bJfEGE
HmLGgdgfYLRhMH5RI36w7xiU7HBMOHmBQr7Y4oICYiHLWb/LOysKtpJuLCpoA294m1UxKlsvMkl+
mmhRIywNyi8u/9E3Zjivu47tGg5F/d+rVwZ8IgDenh1SEQBFNlGtVNAqMOW5DdWxY3xxvXlNuFwt
qYUl67NDHpl9sc1KX+LvEFp6QJ8W4dus59hkDBQ5GilwdQLMReri+ags87aDG/3FD2xcFjb8whzO
dEElJVmv9fl+/LFae3XObkQYwg5Q0egvoSCn31BkAcgq0DQ/dqi+cQX0BjYdgp+H11RkWByjXo0/
ibGPvwBx/96SLm4HH4cK1vp9Yrx80LtxIpRrRBCJiG568UhzYrSRZBI8h21FuJbCedY+OB0eeMS5
XXNbBPw053BiD5xlLCPLvG/q3cqRnW0uI9vvUFdauf4TNWJz6wN9LBZlAaoe1KM/u/kM08d9w1kV
359l4dkjVMzcW50eQ0AKhtuQxRCBXAOdbxkSCPFq5COJl4Y75S8+mQKwhbR2QMROvUTNq1iAo65r
w0Vm5vgXzch5SBhAz9LymHZ2htt0XGK49PRtwE5UQpEiwWwBa9FryN4CbnAgZ0IF6BhROBGA12QY
9agJh30ztPnrGKUPaM3cV5/TJYBDJ02HNbOG4Iq+Yn4PQl2gkegBuS+1VEOCW1WoXVaDPaUmnO5K
b5do4eyHusEDI5I55z6CK3PlSx9zcGxRqAiSKF7TyWXI27hKy+6HcabNcLZyOMHk0mezibB7IihQ
V/OPOfN1Cw+LJdoMZ+NGdjueMCjfQaraW1ij2s3nW+0Hb6nJ2YNoDo/tVpoXlU1bFhnU5d5mgBr4
dDAwHMdL5EVJ9iCt1gq3VYkD9ItX9Z9zPu8KSYEmnWP6l+iNLq4qiqEgstgLDrWTua+2nwEf5ZUx
Nds/uk7XvldAxWC1Elm9kXbeXtWk+4gvmiofFK6mPWew8M7OITAXC1ShnMEveuUxjJ5cHPd2unf8
llFuWNnrz+/yPy2F+QvTkSIOQNAXpd/39+Jgwx/JMjbZfRRrPVDtsZ6l1V4/achy08y/aacSTy+D
ghGH7uCX8gygIu3vRoZA+sbu9OSeQiLW8au6mtogfCrV7ecf8qP7QZynS5NXEFvwO0T2jwVMSJ7/
rPPqfTKyeiAUsFC7h32Or9RrYMN88RB8eDmPm+/RzmftvNgR9SaK3D6t5S4m/ueU8jsdpJaP1CK6
+8W54YODkGVbNHOEg+nufxMD/vhm5RAmFCW6t2vCjtGzSbdmWHjKxyP/+S38YMu1aNLNvQp0EGQs
/v0zE0MY+VHTtvuxcrx7BUphUTG6Khet0U53tDd0f2Fg7V5mdO/2n1/b+KC0sS1A88Q+SE5Il00S
Rpw1D3rn7Qab7nWhpzFUznAEd+aWiVdDK5iQpw6RNJ+aQavOzZBrkDQF6LStAlP5DqIgOcPgrKxV
ZBlBvsv7jNGhABBK9K/Vl//9BZznCGQgcaTjXHxxtyjKyf0mL/KQVQxgLd+Bxa85Go4FhL+f35yP
7g1rKkFENFGJtLpYcLQUkkymejToTSe2wrD6NZKtAc0mDkCDfv/GDzDGfn7RD55wSh+T/oJLrel4
F62OaYgJDRBgkOJez5lR58CmEuRkuhTa6+eXMuYF5GK7B0lBrCerqk6X/eILEqoRFHIkVsptB/PG
a9ZF/DLOiAUvZuQvJxXvbIf5essh4Z7Obb2OjQyDiPKML37V302ji4/iUG/S85h78PS2Ll6CRjaF
NEAsDZWFdEeR/opIsw/uxYDsDoNK2lio7/HxjplvMlhOcVK0rkAJ2kDhfW8iMX3rdH9IsRZI9b1U
ZdXv0IMW8W5E0X6bDRNlw9ijNllX6Lz3SECjJ9K66ECapYCsMnj+AJSqkj5Sed3zXlvoQKcSRSth
X4AR1Yo9FXQME5DxXfcQfS78Th+AesJXQVcY1ZWNni7xbqkZNXnvDnn8o+ji6UGRKOEu8VZW4X9f
Dx1GmibBhPONu+zFaVofI1aTsKIMme9b38fmaEzOY5/H5hedhQ/eBocdiT4K2XLEtM/r5R/rIVLE
WCEl1XYVePe1l/ec/kuZ2Etr9gGZBiYW0MblFwvU/DpfPhd/XvWiQG4qq4Vf3MRIyuhlLhRZFtN1
kykr2GVu4B/tro3DdQSflTJvijYS/OQXG8EH6zNf3PRM05mz3393XP744sZEt7yN4UTAmg9WHr24
PV7glEzEXqDTRukaz14RVr3mi1yaD+qsP698+esGk8q0lsCJQ+nUVY+Oq4Xzm+g6DBVhI6lM9R+f
rwi/Z0KXt5uJm0Raa/Bt/5lNcR7S0iKEZCsxnpuWBYQp6/zR4JSe6ze6zdxiHdHQehJR6H3Hxj7I
pQfLCA7W4BX1IonyGsun1teHAsKHXExO2QZL+MBTspm4gdGTkYTmox5p42uVZ/G4iVQkYMS7uUD+
H/FCAz7oXn0nTwyGqtIpvlhrPvo9pTAtl3YIRz774oiLwqWupjROD+3UN2uSX6bbUZjT0cnT5sgY
G2t6ghpUG7SvmnPzK3Jxd+nbk/LG/IXN9nKIqjWdJpHsZNCWk/7blPm5vhoH2ze+qCg+2tWpKBBz
kEJG41FcLOwJDXNVyjzcg0kDhDhVbFlriy7gQIulQ7rujnYglmmiIV523aSBX8kNb5cTyt4nXn87
Po8VebIglv2+27aQqnxc4g4DoykqPBj7HmDjl8+fvo9uD6NtErqNueD6reP440UbTIJ1xOiYew3W
YrdqGtfGmDZqsvjvG7tLN4cqguqOO3RRRUZWXSis69q+Ru2+jnXQtm40GutkdOtdWCLRjmPL+mKp
/uBlpn3EF3OEPo9PLgoXloimUUE97D2UA+vWo49f9yLbTCGO9VgL1Rd384P1Ws7zKEb2nNNoRf+9
XltZO1lmA4pTxCrfpLUdbejV0u91GRFV/owDSTkUfP4TfnRR7qwxK034ipdPuHKjimZWxIiRUGh9
aYtJBsskUhwEeBRRRyc9IRDrIdCAA31+6Q8KJ0kTZe5ecBKhf/T399X+h7Mza6pby7L1X8k478pS
39yozIfdt8DGgMEvCrCx2qVuLbW//n5y5b11gBOmsl4y4xgb7a1maa45xxgfkj7HZdq2M1QP+Cg0
Q+cpKUwS5qLJwCj0+6P9xSJCt4i3AaMgUKD2XFr96V5tdVoIGdnPuxwIUo67xU5RudX10cZUsAyK
NFwlY+q8Mt3/jEj88YsaTNUpD03YxwSrvKsQB2kw49ZdsQ/AHyNGdPr0lnhg30PaPZCZ9Psv+mut
eLtoAWZCPqDTkHOpEt+9gemlpJ1vRNpeF4P+YCCYWji21u4UGqanuBhRoepStuU6cdzqBSFjeZC0
kcgALyXjzyAPbzJwBTipczf+MSLCUCQ8haz23tCSKxyyQ61WFoFA+jKrsAjGYUJqpYGSp1qZ00Tk
0e+/0V+cv3njzp4Hhvb8f28vnabXSmZRlx1KPE3fM6fVNL6RM/tcE4mZ8fdH+6vzRzOVWRDyGRRo
7rvz52qJ64uB+E2STk3YiCP2wqrg4Vy0QS0JWEDAf2Owo5kII0vd+opE9ch5gHc4hOzhCYE+IzS3
b0RvGuGShOQi3IJ0JJWqqit1DmM2WtiBJvrpeWq3tGXRrOrUgkZb7T1EbLBcSi/7pFXozTf429uC
hdo06Vka7P/t9w9AlovYpSCN94idSoHV0teg0JSN9330Gx8YiyRPY0AGfIyTFFGbF497GRnjpVTA
DySWfowbMWgReozGN7+CzLKbeAEse7wYqy4S7n2d27jDeroLFxHDSejrJP0edeA9d7LTCH+MpNLy
faZZU/tQ9apeMTFxzkwj+hWLRHU1YQ9BTO+q+FSL6ZnUAVAxAovuUgvxgSjXbPZa1ITrMMK4g+e/
2vWSMpI4I0tf25Zo9qSjmuGcOIX3u8IYPzmtgGMwWMwQawf7fub0NZpYw8LjEgBtnMdcM8OK4sHS
B+Okd3m9d6o5/S/BM0BGiEDPL1KQcSY5E0+EVYsrL1f+02gW2jZw2+ao+ZX21fLmANFUxta5r834
KSK6kpgqzW+I+LLa9LMb9eOKxiPOaWG8Tn2C3eDtYxHHYVUqRDb7wPhp5sK7wo0NZSAchwVgoWYz
iTHdZmn2ybv440ufKgyuZsCSxuvq/Ruj0XMj1KowO2iNqFymVj6EOV+fms+4sH/x/Vg0kQjy3M9l
/HxD/2nFHq2AzDyRans6WQQzd2rAkSMAIox+Fn3BzqVly7rsvWpbD9bYf1J0/kWnH8UXeMcgsOCm
8l5+e3gJxCxEMJ8fUiwVt70Vgd810/Z71rbRloRarEcDn7tgO5uYgphPW6fH3ozxFZFl6aeDh4+L
IB+HARwroKVTi777OI0XjL3b0emXyrEekA351sLVkzzcTOT+q3NiZoJFBKrVIc9dDE9Vmeg7ECkG
sS/tGMGDzPX0hxU72j1+aGIcRWdQTP5+8fzkU74XVXlNCJjTRlfjKQ3GV046g6c6RdprZH+y0fxY
nqHGm7fRs3yU18K7E8KuCk76mGZIk40OQ2JnYFwY6N0vKiNviagecyKffv/1PlZLzrxyOowWGf18
0HrHKSwzx4dy04gp3/W4kE5MWjHERrpNj3/4WmU4BP/9Y9I/o3Fv8zAz53t7H/Zm2reJLdCpGUm4
1KLA51pr1b2Mm2BlVi3R1bn/WS/1Vxv47dsCnSNtc0QlVGbc/2+PWthNnZmZl+0HhuPbSkTmtVK9
vkCkFa+iycKhavb6mjR5cSL6GlG/kFAAInKu0ef/YOOR3rtdkF87hRGtf39G/qLPTg3HRUewq7sW
ncW3H45CK6Sy9Hk00e3uZeubZwf93p5gZuLRU7g1iY7g1MGYvWwFb1h/TnMeZAyW0PG7hV04XwCE
fVLPflyv+FSwh+k/Mu5gO/f2UyHiwgYV9bzsazTxi4baAq3XCB5r5/tucBvJgaduAunG9IpMlvqT
0/IXNydAKJjoZJEY7Fze3SiWGBrD7D1K+V4SuYHThGzNIjsahhbddnlKchX/+8mX/vgUOm8O+m7T
Ah6A4ZXWi4MS3CxjCxLHlG2y94sxPrtlkN39/tp/PMlMkyjjXZM2Gs2Ad8cjSsdir1xGh7iMBbVI
bZEhLWqniXblUIxPpOb39+wXze+2tJzPnAkfj+4ZnF0UzhT0Bsqyt5e46ztZjimdiFS1w5OnCzrr
00hAQyNH74lOcH09kRO6yurgs6bWx6v79tDzz//0Ngxpy5RZ4Xg7t5ZGQxGX1Rioybl6hbya/Gwd
M8q3oHumz562j+97DkzQHeIv5toIzN4eWAmp5CDdCRSMTT3DhFjUS6tIys8O9PFW8gx/1rsiI8cp
85537xJwkTSRORtpCOvF0T91Z0v61SVgBxwDobAhSP3+bpqv19tVzjPZM6A1tRCRszV8+93iPosy
HDr6Pq+xcC+yOsVXWmCAYDJtafbl90f7OBCdn865U6ejYCDa8N26RZ5uXMqQdlLvGR0hslqzDXlu
EA41hOzIlqgogfc8UYYkUsF3LqojAep/8SEonXiIDN5hhj9f7z/dSI42iAqJ/rhLLU+jWCd4V5Q/
RIdv1MhAdzN1aHHHzlVkbmrXDKiN7Scf4cNpn19liL7mSSnlVfBuhwXyY4qEkdg75jR1tSxSW+C+
KFVGnEGYxhfh6x2hHYlxzfBtllYEriRTpJgeEiXa14A0mgvXzrsRZmNszIKUxk8+4bwlf3NjUD65
PnpZFjfcIt67p81DLeMaXgDfgpIsXje5Hz7VsKSJK2jNfB8rRZAXu5j0ZxdKEOiRhdJiUQ1z4vzv
P8qHpwLjCHdMwOFmjcd7AwkksEo3mio6uESgbrSIIQlJS09GmpA4jrAj/eT++HBtON5/KXkYLzKy
ffdIkEeG6YLZ58b2Y4IpShXfp26X/eR50P/9rzZXcHwtRpl069+tLG0XWV4P5+IQ2TgBVrlB12Gb
IDMvFwbgwocG2+mXf/NsUkDrzCHxsvG4f3hHQ9zphl6xm4ioUk4dG+UNBGqYBmMtjzbEnn93BjML
OrlJeeAtRIHvXxhkX3oOzfcIeiyjgCJtYOTRp95OGWnUHazPHT5465PK+MMlpJM8a66Rv80Wi/eN
tSFU7RS1AdDYdtA2ORPFlTVCAWvZZG1+fz4/NEsoOGZtOW9FalSO+u5RrnJBcFjuiV2d1ieiUfZt
496S7E52h940Cwu4ezQQPqqyIF6idL2TaXilZw00RcCbDtTEVpd7Qll3isS2woQOX6TTKYpqOBLB
YYz0EkVltf79xw7ev8h/fWwUp0jWaCgF7981Ngoy8ttNgCuZCautPfFG+pLrOh4PD1RorDRwCEmO
1byK53AXcjiJ96xhtgKIn+O38P+FrnOQHk5VQm0BTA2LvtanlV9k5G0Q9B4b085wol2QF2fSnI4W
EqQxsO6jkJ5u6di7wBHkH2pI/pNj7/YHFmX9QN7qtYv5pIeXsRxn2knuu/RlTJUgXecd1cyCITc/
FRW8HmHeOE2cMQPNS8RE9kT8j3bMcqKQB9P6GYcGwCFe2CsWXALtYuuhTnzSu0f/i2mnF7v3L3ql
94tgyIKTmQzXlaV/NWJaLXYvDURKLrEFwvspAiQDBFQRrggY0SIvBnf7vgjVLTijXUwOx04FJMX6
Bcb0LIUilPl+SaRi/8KqdYqb8akmHymfyidLViuvdHjdDUfwGufIrjdZKM6lFUO4h4oHz3kt6uCa
4ewl0Y1Hz0y3PtjW398Bxvt1lXuV0RCRig7zHeb279Y510OxX4S12lqFCfI0MW5tq3rui/aexJRm
qcGC3EJyPg52SZ6Ft3OSdmOQkm06xvdoDkhRfl+uiCj9zID5Ycg/fzLKd4tGJ6sG7dW3L2iv6dJG
JL7aFgHJQpY1HYYMgZ5pkTtXleMdfqQr4RJvF/WnllwqsHDVoSsJ8/n9KXq/jFCFwQyhMU99xHLy
fugCt5A3BcjpY2VEBi0yrZd29i3XXV+/t3WbNPVfx/uP78P/iV7Lm/96vcp//if/TcTP2CRRrN79
5z/PyfemlPA//3P+Z///r739R/+8rl6LL6p5fVXn5+r933zzD/n9/zr+6lk9v/mPNamIary0r814
+yrbXP06CJ90/pv/0x/+7fXXb7kbq9d//PG9bAs4FbevUVIWf/zrR/sf//hj1gH/x59//b9+dvUs
+GfLMi/FS/L8/l+8Pkv1jz801/27jzcAmyNLFdvaWePZv/76kW/8nZeL7c66KvoDXKk//gZiTsXY
wK2/o0HGZ0dJjcaeOuuPv5E3Ov9Is/+OPI3qZi4nXJPfbP7x/z7cm6v031ftb0UrbsqkUBjM3z5I
FCf8JqQ081wFoR0f5+3tOraDaC0GVatICfMlyy0gmwPdVLrdeUGmdFFMn9QN8x7vv4szjoj2hd5j
QBA4LEm+3tsj8mJPqpEEA2LpyHfw/KrYsCDbO2Iq5UaaergpwLqtMoNoqN5pQFz+6fL86wz8+Ru/
fTB+HR+FmfOr78r06leZ/6cKujFlPI0Ox1d1MW0MEtx2njmma1uPh9d//1DYzXEE8yR6+IjfftWp
D5u2iudYM5PcePrBMEME9EH2Lf7t7w/1doM5fysun80YkCUnwMb7bkE0hRMmymqdVVjOYJsUV3QL
4lVp3WPc6Jc6Uvkn5/Fdi3U+pE0xNh8LIib10bviIUroHHRIxlYyHFdm3k7QBOq1UfMZao1ozpaW
Up+RcjNg14oqB3poq8PJ/f0X/3ADs4zhNEA94XL/Wu/HS1bX2bLH2APyPK0fYyC1h6m152BB0axJ
ktE+efXMt+eb25eDIR2kb8njTBH67vaFbc7+KyoEeKvaglxfJwSKD3HY+p98sb84EMK0WfCL0R5v
2rtNTDC03YQGV6ydRu++NFNFmJLdeevfn7533Tiuou8z1qTOpAmLt/FDGU8gPnhaO10XwrE2QJrM
bWbYmL4T5tYN1hkIppQOfIiHsSCYrw9L0uXsIl564F2WYTWIbesBZ/v953pb4n38WO9Oc5GFfFkS
vGCCUPeorCSaqAV1EVXMDZzJIbwxilJYUYH5yf72w/rAkkv7gu0tQg7KC+vtQ9uIIbbrrndWeiiK
lZ1xX1t57h10j6SV33/JD5c4QLlJmomDvJtiQX93iatE4UYEEbXOSVg5MfsJbsZE9z45yvxb/nzH
sj2j5YUkAaERo9H3Ix8cjbFWiBjxFDIEtP1KGuh/oFzZrYZtFo8coPlPjsm7zXx32NkXhpyKdir3
Lsb4d4ufzLixUO5nKx3dxXUiIAh5hzS2klxc4qpoQm1c6IY2FGtfr6X3haTCnrdAqDXOlYHHlETB
qLsGtv1zmrq95XU/U4WQ4TI4QZQQWx3ixcJ/kPwU1gRMemi1cTOWhjfesoHE22iFoV7ss6goYH8U
CZ6izWToICYhV2fjurCU6u4K1CATi5deDw/C73NSOcLUGMxn3NqYPussUCWRbbrbL4Fq4lSpnSrP
j+2UELic0Bxvbpu4i+R+mExgMGbRhdZLx+6o+tlx4rutYyUZy2CcecOGxXhsCXCHbbMOW80rbrsq
nWwS2lJ1S3RwLZfA3JA30ByFK6dbGmFIgu2ZxH6rZwRcTfApyWxrifBjAu2Sc1S30EOzjCJ5lTa1
W5IYSG7EIeyjmJy5GL8E8UwFtDrU7WG1DmFYhMt2qEkEzSKvJYtLdATEeYtByxKxHrEak+WkchUd
0rxP06tUgWZ8KFFnk2WqE7f2zSsa8A5pR0tjUdRCuzho5kjtgj04Z8YX8rkKnZw/acuCeY4V610M
SA1I5rcoTnt7UaPxDL/hmkzI4RykPYybVhZh+ogfJcnPdePE0V7ZdlaCAC6nakkzOBG73I6lCQfX
BvEe+kM5fW1cKzXWo9sS8Y2cSjNywIF1CQ4k0OV0C0fYiLaBqfTpru31+inRVWfpC28krx5QVSdI
brZFE69JETVrUr+VBW/LnyJjh1LOJthey/n0V7n0RXcUhh7mR6TSRBmJkfSPbWtNWrb2NZJcDxnZ
YDbZWyLBBDJMqX3o3LjuL7ZdQ1Y3R8vIV5PyrPhMoishZU5aELOt+5q7t6UwagzARU7jssJHsJj0
YvzZE+g1rARdRMfZy9Cu4wM3CumzvUwIgayJ5Z5uCZtz+UsZ2/W1zN3AuKkQELZroE++e8oGWxv3
Fo5cYyWdzCnLBbu5nvC2pGt1j0BL5dngeG1QBrxhuuwQILkuN5nvjvG6j5tmfGbCG1YvRtXU5QpY
ZFIfJ6PmtKNNbb2jlFUYPkdaGZR3GkwxUiED+sBrD9/r11ZDzfYYS8PssAlxA3QXZ9LByI8hrrS1
lL0JFqoPArL5I0Yi+16SBHt0nLL1VgDgkAEvprEeMDroZJStXQsO9gWGcx7vC1WEzo02EZJyCmXC
36ndMEi3ulsXJFLNdRYtvZZO+8r3yXFF328aI8x4arJyrU+oB/Zpy8wfTQQzKFfuEqDQ/Um1XZjd
ZtgcrVWe6zgeWhnW/cbOtZTc3HKo069gmMajzODHLYXd5Q9RNcLKGkK4mvTWPQYo0vAouHTfb8aj
63ZD9zwJPyXoFvIEal5Dah4MJH/46fs8wKc4FQXQNZrIFfrmkc9LvNwY8gyZ+MG8bWxwO651bJjO
pgNgWz2ZIEyrpUjyMeLNNPj6vvZilT8NQ1oZMF9qkRyx9mFMtrOIu6UsKojlCSVd/dLq1hDdCdX4
FQkhts/WfyIzg83/TKhtbsVUVfK71/j+nZ6aORrEAr5rZAwztTGtnK9h3rXGMqpsEe1l4cpxZdQ5
m3+sIuSZta6uefSgaYEvtKrSnrLYDshqaxQFvalCBEzCS7ekmte3AUsNqPcpJG3VsSOSPEjnIBk4
cjvziL8o79esW4jnjIyQ6raIYrmoqs4/krdUnEJF+OaCac/sTcqNH8jCxhdnaHTMWi5sCqILBxij
muy/NHZkrkcUWzc4F3xg0X1VkjCo+jSErYOvQVtBZAciWhNa6K00u1JYcxmihmsYMUo+553tFyjs
9AE4hm3DMk/MUmY7T5+CbDdRhXouAA597LdpBH2RRktLUMqiCUNwvL7mVd2BmNa82IUI5771wjSj
k3BigKa0hPum/qlqRLr38FeFEjTbJFnn6UQ3Ral7H1EMOfg3kR7fkkt8HAKKTsalB48naTGV5t1Q
+7e1Z/dLj3C8BTNWUM92n2wGR/PwOQoXT19F1LutJbuodOvDWKdqbbaRQVfCeYS8cCMrf1tIdUlZ
C8nk56bRdNDuPcMrrgfpdrhvz5ptnDKRACAfrX7vR8W1VxoPTRZ/cQxSw+khvvYJCakT0XUTUy0u
hHyNBu05ct3r1OLNRIovvmyykQ0p0UrZoJAI8rS/WkwCCLE3ukOTZ7uCVFrUwZO+dYhgYB0GCBTV
GowViarf0rIvfQVmCV/SwlDYJhtu8LUzqOhRdyBO+lyTKioUkcmhdyD0LNiSPhpdABP1yD+LKiPE
uy/EdW+glUY+pWxQ89WPyBFEfGrE2eB6qtZd5j4nQP4Yksty7fHw85sDQEyt4D2mT7a/8Ct1PcYx
BkiYMuPA4KUBEQS/NXE3fu5c5eBMnylnHrUR7kOaWodeZHdaMidacK23PLDxInTiZ3QqxnUsBrXF
8UbGL6qBReOVwUZ3GvNVpUN2PSX9T28EpRvAnVm2FKWaiG/NSQRnd+gupKcxaCsLa5u1w7htiPBd
qqp6zsvMvgWImzzkSYAOO3aqVTlkzuOotOxYTKUzI77tnVWU2hI8zMvYzPjgqj1NGsEe0qAOnizU
cOi/gA81evYiO/2c51DjDYEtjmWzqMG7dmFVLzXyDdfEkD3HGRxut+jShTk1RB1a4ujBWl/zNl/V
VlIuVZCXO+RbG7NNbjh1/cnmnip7kEAMll4FT8KiN6pdQ1azavKHZjJf8P3vsLH3C1Pm54Rk/7mX
vgoyeQLPAFfcbNK9cgoY7MVNFuv7NvK+2xCnpd4RY4hiBtfJph9gOpr4QeNYPKda1uz6OPqReamx
gBvmbPtBggIfg8cumPM4R8Ky+4mMaouEgo5+JtEFcaubSzKn+xXLwC1tnS8ovI/hVJ1kFI7gNekx
QgM6DmkEKI811Ewjba0Y0JLk2mWbUMv0naZZPMIddq4FGYnu1ij0egOtIrizkX1/KeNUftVts/sS
WUp/DYo4/JLASCRBwGrcfZeWMRzLcFS8tQsju28rRZVEJQ6SOCVkTlpGfAyswT6FIyVqhxT9ue0q
IFKJn93yV/IbX/nkMwEqPMeqsdCMDtWGstt/rYjN3FkUWbtiDKqrVkzRY6dIHM3GjMB1o3B/ovrM
blTRqpU7Er12RS2a2Uujwna3iNkVrKqpj7+VcUBqfpmbvnMeOiQ/i4ggQMFyNkEM7NNxalBLh0G7
L6ijX4RGVbq0AwhaK9/VonxtN2P3xRljGEhVp7xxz2MIBLRrczfZgi4p0oOFQ9r5VuaJp06pMgCT
0+wsn5KRNvArFoDE29ZlXhhzfkxU4KLHOoFhGFpN5C881LaXJMduBziA8g08cuYP4PuGRK70vtUv
5Lw158JjB6wGXz5HaHIPuR4C16V/zqftUzXBAfEkIcnQVRl58poglWeitpRbT7aqWzZNy2mwI3r9
VEiQ0HYDdY1J9xdMVKm5X1MCxNY8MR4XAVIhu5T2utfGdZOSESya/roteVh9py3wVjXZMQcFuEuZ
7rMsZryA+4q0bWScSwdK0aIkk3TPVl0HKwD4jPXgDjpAfDsMTX1TRKN1TCIwtpghU2SiiJBa/bEw
XH011KDEEmhni9Jm390432y4TtemV6K58Y1vsQkgqRQ6b2fVlCvHYaKJW/I1IHHqejK653Ka8yrk
sEaxPR7SJCHhFTDftaOEOoqqE1vJE3uOTZ9UFhP2XufYwz3aBX+lpjLZUGCIn8RQjxvW8GmZiiTe
cFviXbfi1rhU5MrulN3iI7Ab7ZYNhU4yUJevErZPVI4C3EUwp7d6IzUdux5dO9S+boOXapKCN4TU
9u5g6WfqOLkt6sIji8U+53UKGsPzupPphUCRGlCjCxu7wl1Q6CW2J0hMQmU58WFVfvbdkHG76n/U
gDHBGA/pFsI1VoNC+MvSUg8sDPEy6P1NPr8t8LldCdv54dUBGFfMYyHUtTHHq27AobasV2O0nwqn
+9IaUK5NWFFLqj7sbl3wpEK7gN2QEDdYtsE6Bw2G4th8onXBa14LjAXuioPrscz0AESWhcu2egpd
SJLu1VBZVxCsHyj90MjKeNUM0X1ayV0oEde1yj1rLvhkUz7aBVUDjJrr0AakwR8qWDmF7m97A2Zj
aIxwmgKCRJF/LDEH8l4xoSnJPHU2fkbw75jdFQjHRl0ai4n4dgqvc0ME+dlLqAEsov1A7dk/g1ID
rcO4jJekfiZfbp/N3FsBcWPdWUQtKN86OpG1rZhiLfoEqV6o36ko2bYun8O12zkrQsG010KbSIPy
O3O6etOqpFyFvEXgMrNFhIwYgGdCy5dkJLAz/3CWGhM16E/DN2sAC+0Rz5P1yUzYau6TyL1XBHmh
9kpACAJhRdax5ZvOSAQdeubgdXsFdBweTKX2FeHuCgJEk5G0nfFyWBtNCBKQLOdES6+CrpgH4AFw
qy4N1tj44mXidw8pDGBdNea6DkDSKI1NHuLARdLkd42qLzom121ZRjqeycJcO3r9HXccWci+dZmi
AUyifmenwQ0asIMZy2sEdsu4gFzSF0l0qRqLAGkI8HTRWX5SU6NrIQny0I08u6ntwl4SOEoCL3Qr
eBii9U5AClx+E1i0SHfHU5m45Bsj0ljobQyIIk9OnfD5I5xky1bTyYT04I/IvTUA3zN8stih0/N+
1v1jwEDQ1kd7m4+J2Dcat7nJDi3MxbiaDO/BIdZ8WVhEfMxCutLrT12Un8dMGGDaLZQs0YNjE0Wt
mch3puwbXYOzdMaveScBncFnjietXKW6Sba68HesedXObxJ97bVhvqIy6peymIBv9hSpI8vLYuBc
gBYII9iSqi/O1UjPIMvDu64c8nUlintDq04isoKLbZQhyjd+ZZ2b4wa8b7Nqo6A86bpW7Snj6m1t
9KCNW699oFiFO1o3qaAO9Jt9QyoHCMvaJhI6ALOwgXuQVXRxhARnG1QhrNq+CV9qkgD2caaMaOMw
/EjYi1bhnGg+tGtSXVDYY2fgpegUWaevg7jG+95lBnyOJOxutTQ0MbpIgwpGGy++no53Nrv/hZuM
7BqKctvqhJqHaTpeCxf+dqt1MqDRNGLmSMAGbCI7Vzuv7CQGYyV+5obmHBSNjL3CnbHIXaPdxmbL
82cSF1UsVOSSOBXZ7NPwS/Blq47LDBgr3pLS1mGlyEPA0hMdUucQTEFqHTORyTOD+fZRGCCptmlm
sGSbHq0NFO6BsU3Q4x/p3fTBOTfyaE+EfcYTFWRhA7gtVAAdLXmtMwC6nogIv4ljd0xuqxTzzT5X
k3WaEoIzOcFFcxhEY27raNCvUoOCZqv1pF3PGu7cWGU0umgUkGzisp87UkEM6yZRA+N00vfZVRm7
bCrJOFcWensf+SPLgWcy9E8vjCjGEyTiO2JfGZyaTvSQC6SooZ0m11Gjyy/AKy7l1B3HxL83G0mo
mUm1OroNbukkvIvTacP1ZiPtWs9j2pubWiM5xB4iYjt8416I9BJG9VWrcC1ZrbyxWyNdDI6/H1Lz
yiYkOQMnWnp6vXWl8yNPoR2wNega7RuelgjTZ3OYCL5dp25J/Hp6XRlFuSZseVwaNMxWriBJwKxF
y26PhBcFEGLB9HwTWfE6ZyO6Mr0WwFSTndvEp8R30ycCbE8ZNeSSNiN426zdEX9/drPggPhlrTXw
Rzq/A0aa01AUYVBebCcGS1R25I9HmGMRzkdrvwz7NV4Jya6TG1M1nnXAaJJcB2wMUBGbKU7pqiLp
fiR1P2lsPp3tEhvvFqVa1UGbn/qYppwQOuniYA2WZgZqIGCbptEs5rQICGextnXByLc2mtyp+2JB
gIyi6tKYYbHAVoSk3853NN0gmCTa0QzlvVUpStIJqFHoesHa1RSLoG0n+8q1gG2E4b53MasNrnYT
qOmr7GGCYQS6S9HjEmGjHrVGu04zSOYVTZaltKuQjHNzmyZolZNcXbWFx5stFPOe4prO7EvZcT97
M4daXNLBXBums43G8TbvbWchioqMe491vc1wRrTmi6aZRzrFUOpc7RkIyjcDZ/0e/0u5ajS2wmV2
E47eaXTHs4r0/RT7X11AzQxR72VuAkjMV0w09zZ2pmLCOW/qxTr1mx1ATRjvoUHql9efRzv+aUby
IKbhnKf1RTrOhWXn4mnRfeTVPx1iqktaAJFFAZKJ8bqG6btNJzYmeDR/dpmvloHVPXBtV0Hj82qH
ExySF0/z+OsIdLIe4S/YWDxtoOLhFN/gX/9Rld0abBqPn9w4fb2TJaOjgGvLPGSV4mLqBoj00omo
OJpbE3RMF0KrGyxofgAy0/KmN9H1JE6DcF0qxNfuDUk/VzTqzp7o0qVhi++Zpj/idLvOxnrXyoAX
tXPPmg/bupQg4walllXvf63aBi0O1mhTdDq9Vs+9NtjdsRkBnxOGGjw+ICxbFcJv7jQSWmNesJXh
VQ9S0W03SqxjFQAfu67uOYPXftod2qldEn27S4Eqgu8BZhMOh9TNiX2rjpkPtQwJCgEBPslwdRYv
yRWiu2clXwUj3EVUVCAvI7tdlE28p7m46J2SgLce1l9/H/nWdkrLl3xsruiInaK8/Q5B0uGmzO+y
tFk3M0p9qK7Txrqu8yTmxTes6A+uMi09UZ9+g095yVPMVBPNF6Gevd7RFmgDefDMeC7g5NaaSYeY
YbZ5V1+rOP7qVcldmYHgGIo62sVl81p2ER1u9oGUMyB8xawNz8UyGYKXQYYvKnM2dRTfWTJ45oum
RzcarhLJjTlXSsT+Mhg90ThfArColiTtW2sz1uK1Y1Z3KHe23VCUz7ZwAC2LBJrLXLOYPUQhIy0u
A/xbbFwV/9oZ4nU3tTdeSPfDNMsb0B6bQtOCJSaajRlWd5krH+yyd9ZmibQaY+APr3K1bSuFvawa
p9zY6Ohp/nwvNP/cQ4Rj2+bNBed0BMpxhgYYL/quujg0i5boF3fK6DmpTntpY9B/sozuVN898qjG
u6QKtrjb7gi537cTbGewHf0m9qbO3wxAOQ9YUNKXSJnj2ZwU4AgiCxNzhYgq45II69yGwLk5LSbB
4o21FNwZ58bFB8NMIPvO4NNYduySH3245PuxQlNPDT3ZJ5fuMrD2Zrq1y3E6WwRIrmLp0muwQ7/9
Aj3eIBoJ27lw9eZ7QjNLLfu6siuqkxAGMvkZTyoX0a5m338MpsF4ahq7eaar8jJnJPPCnnsuXRwy
GHF4i8cJGc6dwIw+JjdNjgMiltqdj/RrSybrpvTAoXmQKKO+bc9+X3s7NqLXzozWlu1oLoEzToDH
HQBQSb8yNI/GcIoMIjJ5SkOdZcCFnYHEb4EvW3YLtgQXO7MPhgWLceq4TeEUbsgmsG6g+KgFbVGd
oVOdr8ZMj7lO2GEzWuozOIRM/1LeaiXU8jKvV8HkwyV0G05+9s1NvZeS+njZxkRoWFVXM2kMv0Yo
OnO/hJpN3NCLm3iPI8bKR0eWW+ZIzVq3IaQq+EyG8dLU1o/YI3zTnbSV5dEosLvs6zgM+rJiWsJ0
1SRrLaTUNhhy4EFkEzpo7M+bhMs3dPBX2ukOtJhLq1A94vU6ATC8lp1xpWqS7yIBcwkiR7AsIgNu
Di/1RROLfKElElANOy2jqI5ekOxKDUivWU+PtC7+L3tnshw3kq3pV2nrPdIAOMZtADExgnOIpLSB
iSKF0QHHPDz9/RDqujdTVZbVtetFm6XJkkMwEIAPx88/3Uu3+Q718Tm1SSkx+up9cWb9ziAMzLCs
5wgbFloJNO4nURwT4RwFg26aa1o0uAx9kat1p02fYttbnRmmtoKdMgzz3rW4fFolD9ZM1NI8KTpn
AEjf9GZtMZSutavhnHxWdVqePUEQdT+N9bGIzeRZqDF9Jq98uLFROgWmN073Xhdhftkpy/x0GMgh
WFB2D2pECm1LZq0NkOmX9IaT7HlANnpn9Fp1av2W816rmxoLqFUXn0B1hL6MWqS/LyWjZZ7V2tRn
NfOKenxwisSmg00uj5AyfokJfjp3XpIcjUUw5h05KWPH5uvc2TRlj5pbWQ9Ex1lhM44yZnH01nq5
mHSmU0aavF5yeVhVIHRNHQqoxJu29LEgbVdp1z+aUz/Ro1/qTrFGCCw/SblLU6izs3Gc0oYuZ80J
Sk5+9rPxUzZxUYpzLdryqYBXdRZD5d6Iasb81NfkTxOR4mmAOv0YwSdHv53mJOMURmmp23nwNB5T
4l1yL56O+VLWR18k441BZjYpbr7+hb6Z6EJWQONNkNCKMXPjrL2n8q4zK20fGcSWRoJ0NcNqmlNl
AJW1cekS7eNLEUZKOTvpzhnJU+g4NhitktLJXeq/YIMlXiANqANqDm7oIDgs4GxOA0Gz07thVBb+
gV2/HT3SpRzA6d1oAEbhCDionbdQ9uZ6mx3t0VizN8nPDIfKY09PMcIIHLxzj5EWoxE2PTkGejxa
p3pOxE9p4zmNiqETMrCIv90aXUwtTgCjXz0ZRTsTe8wE2tQLpRjdni8GcI0XDPGYfjOw9Xqp7C7f
SnAHFYKd0hHKx+UjBnAN+7oQj3ivGntpxHHo5SJ7TQrwzdrP9NtMTi21rOdRo1j2vYkN0UNDVvaa
NVhlzlan87WDOBdv89ZuWPo8+2lu7pG3RAb2HshBQOp9D29GLSeWyST17WBM3aGMCsIvo5J+3Qbi
QhYmQJHFk13XttxFXY6xjhYP5acRCeMjwngO/rSbf0LhW7N2y6j9hnnK8DIIkuvQmNfWQhBSSq5h
IRJjU9RL9s0o8+lbmeiVvaWc6bDSnX2iTy3pNxOBRhlzmQvg0LAZRocE0JI5QZ9aNSNZyKIx2Cfc
QUSQuGrSqDcchwrnIXYT1gIH860RyTi65U2tR4Z7nLEttVPahQCBZL66a77jCbK5/8XjrF6FswWb
MIhKNpxtX0Wttjfi2Yf/3F/h4HKkkhq7jriifs1QVsLvirDwaQCSuFdaMKwISySo0x8pQ3Hdo2Em
Z7siD7J2vfhgm3NxY0xe0u06ayDPy21bsm+NFpCm7/zOp4Vr1m8QV9hhUpsAFMhKxdTsOjMW3g2x
3skdYYTYWKbusKcB7BoHHIuz5QkeyjqakjW+EufFpczpZ5TGB87vAJQY4LHSOk7fT7sYB1U7sGNY
Qht+CHVDOPimB9wLKso+Erm1NSw26LDF4NXB+8Qr5Slhy/VAmWxZ3zpD7KVQ5GgDf7ftvLBvx6qf
pts2t8uvbdavITnKLIBGjN6YCQat7SGIYGrIeuoqcJbI/zTL2f7ZE4wFm2foy+JEGJt89BK8LAPs
GVuyB6FABBi7LPRMIIv0G9F2ntrbeofNVkvGB9nbIz2kY+/r3aelmSAc+qLPelgky5doJKnU9hQo
qm8trBhdnv6Qk4Vhser8HlPvohSQQSQOGU9GR0GtVyh9Tj1mMD/AOGZi7BK3xzXeqXpn04usF7tG
J7I49oflZ5dPHPodqOx1qEXwi/e61Fxvm0xFo0JNB+aA4d2nSViNUp2tcSaSc1gZI3sq7yZbj2YJ
h9HMa8Wpr1q6ZYwhe96Ns+XCeHD8aJnOeGhU7rM7RNgdjFMq7xX9jHjrxDAqAhkXcXPf4/IrtrD8
4SO4PQ2e/TBAOjk3nYbZf59L9YDt40K9Zhqnjm125ITVT/lzRs3X3AKmDhQ0i2bC2nEihiG426hR
1pcedKRJVzW3M1vUBioUvJERxUpzMhwKha0xlELuBldDiFBBqvG3ZdZqPxKFz8VZwc2h84HhcRxU
UZ19TIubRJvOqYhMtrF0wuzGeyTkDv4IRB18wzm+JQKXCkUbMsfWuN5JPfKjQM3j9AwziBxKGmzZ
F2+ZTO9xjsfiPbOXdoEXliT1RcJ7MHadAzs909tYJZuMoi16KRxzkrcoDNJuM/BXJvCypGePniLR
UgYNpfzq4jViBZaWYN3muq1Hg9psnfnVbmw9DQh+J1hsTLIGUyQCBF6odYW3qTViFR+d0lw+xrqP
llCaEeybTkuXtzwjQCaYoxLL27Zr+nejxqQkSGVCz7AbXau5V3Ex/AT9xEyxSviLW+XjXL0h30C8
LKaUlF9uzWaq6GbkAbQsbfrUAZHqXQy5xt3r/kBmnp5gTMgESwZJHZ5lMa7I2fzTIsbcOIqmsLxt
pYrB3xTztJTkL1dlExSjgkqFjbZV7Aa/S5xNKjPzZbBG4iyx27bnLRTP6HtCk7f/ZsPRaJG8Z2YT
ElRbs467zegHHeUODWON0FiO5SkkPcaMwP7SbZ/KodHv5iqSeZjGWmmH7dxUPSYRBTQbFnOO1LBV
isMEF2rHaugEqT4MKsix8QYIJzR+otaTwj479VSvKe16gRBGxD6Kb/Qn3Q5wA5SiK5A1hiOQfhn2
mbXm1CaLNe2ioa77VyBM73sEzkhf1SjMH6b0tdcot9UQ+jMGvlsMQkwQAeVbclcNU2M/0vEQeaDb
JMYQ59e61jkbtebeIpQURQ6xniYQttWYATxiRPmstKQqdj4HiHCEYYbqCGOWmj2uWiLkZQ7ZxUxe
zEUqCOswyiY7vy1ifnCSjSHTIK/nHHia5CumhWrH+wTYPd2JVsDzwn6qaE6dWuiSGapaCFltRE7Y
Au2RZRN5TvdDznUld2UdxW3QFrOwgxkgpd7PorbSfUKN0vFplvFHx/hBdGLqtrc30xy+VBLHk9ob
UR69+1ZMlB0UKOnttd5q/J0z6KC+C0RLSFvNVFKH9UmVwrCVDp3CZGhua2y+822NhmhgBxyX+84d
TCLT28LNNg0pKvBMFDwUTtCVnt6QfdJNW0gzrBwi66z2uFSQv2l/NbhKkrjp4rnMa+2tRVcQn+Wx
6oZ9W0MV48RdAAgmpJdi52lKlZJBVkMX+JJjgU3fSJutOXCr1phvCiIccGbzrCJmMkn6TnfIHIm9
xTLS7tclxZSsMuzY/8485HdiLKIG5D1r/AhZHJg+/c7BFVADqX0yDu2kvYaLk5OrmkzKHf8N/fl3
si/kaoGXLpacJrg4HOi/kn1bHeywrftkZ0yz2eBDMGRPFul4dpCA2A3hle/7/zUy/3uNiPk7jYys
mqr9i0SGF/ySyFjWH7bFg4aYTNjZP9QxlvjDND2kfbhEIFFE1PDf4hjNMP6A7I+Hu7Ua6NgMsP9R
xxjmH5ZJSxv51eptxyb9n6hjEEH+lcUMExwhDsIK3AJwJhD/ZMMp9aVyNGddDCOw6kaDMJu9dkVz
047VVi3+nbHylpreGSCfZPVGLXg26NFXPxke5tFCCt7RaWcEv9tJsitw/N0MhX9ZPKR4ix3vYrh2
oTH/6H04RJqi9EgWiXV5nt/Hen5IlvE0uLR5ola0mxh/dLaflxTbxCCNSJr3cWOuF3TfuveO1hmr
ud5uObi7A7G+XBiRRe/ozwAaLX4bifNr7JjnJOd9tJ7aqeqW5wg8vrNgNc0g5tfvEqF6XF85pASj
J+aWSQqWvv64006Vn5xkiUl9tUbdT2bL/lVz7p3yaYfdSQYs7WjB4oEd5bT7lLzxM4jMhjmRgu3J
965s7lq3JvANzDWtS3wQ5jszco5O4d6tv7AUgFIJ3/SMDvOZ9bNMTguwv+S31BwyuH4gU1hUMfPX
xePvTh5lcWq3eCd77sf6R65/XRbDp2mZYQkfL3Aikli0oUNbNHPhGefqSrYPU1y8O24taCuxHOc4
kkVSu7i0OSg6de62R9mSJe/+oj58J3uuk/SdgmYAUe08jOb7btsbyXs2wD83cgxNvBGyw7QF9Hl3
HG4xtlde2NS6u0H1fWiAjcJSU094kc+kfOOzjz0MF5fQqls/ZU/jOWPjCOz1oqpxelOrPLVt/Euf
Dbjy4227DH0VsgvyuOJhS8JJjm5zsU+14c23WsbrCgy6ADqhFwkYGA4QuYDD2ob048XWWsdy2xbv
17eox/h+bPRLtg4Tq+vPng7AY0ED5y21Pt2xgG4Hj6E8TiAXRu58Ij7HRKkDgi6y95mbU7chvI19
5YsbmUUXLY7pwc4rPYm2armOk1avxDoy7moIpHJuibLhxkrPvku09D1ax+L6U/qfGzPuaDVjxxr8
euXCwB/R07bknl9vWO+r2zjmaTHJvLBsJj8Y2vwyWHe5gnbbDZa21XpFGZ4P704XaduxH28xibzB
Lp2pTFlFgxmrsqwDO1hWg6M6VNOMmYGOMqDvdtc/fL3dViN+FuMtIWBnX3Fjc8ksuF5XHjHW27m8
1y0qUK6W1mPLXgVy5Bu7669EVRdYwB/bLmov9oCm4U/L6L/Qsv0mfmJ1wuXHMi2d3QvB59U17k9a
NtdRdbRwJNwMNotMJJ2jaes8J827XN//79/tN+Xer3eD8oDUy8C+5XfvCdIHWYMM+njGzMwdmTfx
idAOssnVuNMr71Yb3Ms6aP7+bX/bo//pbdef/+lDTjnh02YGEjh47pF7/p5CtOZEyDr39290dTz9
k1Lm1zu5eJVBwyPb8PcPCAc6r1OosDT9WImG6IK9ARM7usyVm6LKUCQMLcx++Nub0bLuZDwEwoL6
EvvHf3Mpv+mfrpdC2BwWTthOrq7Ef/3Qo2qb2LBQq6SRfxyc7mhl9Y0/sGyv12MkPO6sLs+keOGJ
dxzy9pjF1ut6dWhuDk0WOopBzhHtRerg+v/m6v5qsOH909Wt9dtfHkmmgb4z7mROJ7nU7nMVMUnX
rYwi9tizwcXrLpapeW+Z+G78m/cX/+oCMC7AvQRMFOrgb7fHX1y07slsb7zWObZNK6BLQJqb2pmd
cp2m2bq68DA/0obyfvDPre99tLAPAs6eGdTMBK/kUvwUpXdBvskQ9r9mRscSlT3bjnkxOu+SRkps
6IdGrP9pUAh2bHLXYV9qX9slrbd9vpz11joJdkpsZ9Jg3eXhHQVjr+7HZLkjl0mA87FMtyNXJ0GV
Sqc65VCzSpd8kpRm4UaHMZ8YPOh4fLhuKYZfeSHu1tlm3WpoayS8/Gul+N05ZRFdSsW6A7WFDMx7
q2zLkCwx2knp+7jeg/V/eghcVvMtXT8qDEvKBNu5MxI4dYXxXVl3162jUZ8cnp5k0e+HNMaTd92s
8mm40GK9LyznUk+fZiTUhv4cRg9+tJ1xSMzH7ojV3TaT2l3G9NChaKIwfpltVtbr1rO4+bKD1sla
eb1l9snXnR9J5dxFFmPi+jbrIL5WVGhnsiCuapqKUYy8In9314FLl1HQOPEuMLl6i23Ybwc4wP7l
V3ljD+yh5uvY2Aakq5QVgbt/XdtTn6dUtuurAT4oHYNfr2IPcern6+/9/Vg0f1P8XycDk5SFGKNB
jF5+9yLwonpZJtL3qHAouPoBlWIr4sfF4yuVD8xYsXrMcUlK946Ol727o/uIOcQbp0H2em5Fuiyf
a4PUJQvwWrKBYjxYZfpMwtlyGFKKS1ASRvU69+/jVn/DfjeAHoEcExQ+wutm67jadp7T905b14aO
O93p8o585EBbb/v60rXwHOV8gtl0gNm0s1PjLs6pQKqUJ1xaQCQZPko81UEW790C29tER0IHgD9W
M7Zse/oGz2k71zEak+K9WO/2+pd7V9Ubq1UPOhXQxPZzrRibmr0yjdah3zII4RU/onN5kwNDuRmp
g6pCfyqq9sQSmAbXwT1PzlYlyds47ehqU+3wdL112cM75xt40a4xWlz/m8t1rNvqc7ToDtt5soeJ
9nStSSYftmHtPBUm82ROqdQq37/Mun2h+/qrBmkEo7OQod3sKhO54fr2NFsurp3xSQcV1m5/RtDF
Lif6cn+djKaI39fVYqwo25zuceRKNkJSc8w8Wm38oQQq2OuURyvFhBm9b209Az7zhcpYWuQwXcom
ubl+x5sZ+F0DjmycBoWwIXfN93XVMXIqrbWizP34Y8K3N9W172J5Sz3/uSyZcPyOBklwb9OPcGDk
kSe/0azRx2jJXFv668CnGNtIxXs2g8W65Cf35YhzXqGRE7Mujz6oRmBPb7gZ+2T6cIUV0pWNS/Wl
DO0h7vBxptP4jvFtu8nXtS231n/WoCcITjxUvppSqGBJd9813cxpwmKS8tvxekxosZ0NvIbcUN34
dITGk2G7Vq1zuc7sVEznplo+u2Q8SxNRKj4N7x0t7MAvspemEc+Nm7wXpDlsnOrGoy9DScwXcnxx
6+r7aHAgut6HKQrKOb+9FrRDxpIaNUagOaiJMPDbRYyLzXVFuM75/+gcf6kk//1uX/EX24v/OzuM
/We1Okm0v/+p/xedMNjn/+6U33bf/9dT+uOvXhi85v94YXjmHwQ5cZRewzPW8z4/+ocXhvsHBvEc
6gVu9N7aBviHE4bxB8cLQCPXEbgMYF3132d9+4/VBIajBlmBhkM18B+d9P9aSpNcRBtW2DCPbJ22
k2GvjYA/lTSaRNBZzH6+09rKP2s5bTtpnNjpzoKFyjERcakCo+x0jWhNhc0W3DCaEROfh3m8jdDQ
H023fjA1bT6ItH/F0J9jnae8MJeIlr2ZHOx6X86jfoJYfR9D+HpzP/50w//FecDA64vr/J8als9B
RrCNjJ/diJA7zGb/+jkcQKg2qTtzqzD4tNf4djjZc1hD2TxMo/lQmql1E8fGPuki77ZT0toSrZJt
x7Z4y/TB3ncDTCnEcTe29G8EUVRwjw28cScHGMwsfuYQtU5FhKAMDjfATmuHrgW100/ftCw1Qr10
t8scD7cyWc7ZKpHjFHPS42dyBj2iNNhUMkeW92nfwCXHhdxz4a9kfeEFvaOZQQUtdu8NrAn+8J7m
zc/a7n4kwogDRMUfVmu/9U6vbROyYdAc5+ppTuZ76ppHbN9Ww7sBnrdXvVuV1b5p3vDFfvNp4HzX
Fu2QGhaZb3FswT/RYKeSMFT3Xn2Gr8X++i5yR+ySFBLpbY0R2c5mKdt0xhKfRyf/ktZilUHzzpm+
y/ol28WOdQJ/a7ayrwzi+DRo+xabsbafWp8ASWtE6Ta6ez9N97Dr8kNdL5fJKePQKqsk8IYBKqrc
Oi0oTR/jm+a3BYZUrr6NI7lsPPjouyED6xB98gpRiQgByckc37jvq8RRVGbCqRW+EOeug3fsO3AO
LufWHT1jW4/da9KS6uPP+ZM4m1DaYR2hJTCBsjT4XHD/7oUfPUQkYmwMNeNi4RPXHWdxEY6Lf6yU
wkVDQ+pn4py+wcfk3l56VPnz2O17Ysf8pj+DMn9pXXnOl23kmsPZGTU9FOPrMsL2JrUKKFBaFrit
yEIFALcZ6Dhvxm4NN/QqbI5pWSGHrWfCEgCxW4OPYMHS08BZAuiLRTB04jHCeSrvIvZ55RXYcVkH
ZOYPidH7KAHZpD0Fy8/iDG/Ivj+mMkIDMNrJqv6QN6Cq9cYvnSCP0psWeurZ8GtjA2Qw3KczvtfA
sJuSdCLCtuSuRQ22TTnp7XFQqr86BLth3ZOFdhm5oUgA+EzZ7ADEy521LBQ/TvVJrMSXHPT3pftJ
j++C9/aDqAwgKwjreFZku7QDwjRnHQlhWXj5hgQyeWMgq4PMWw/LVq+G8gYtsn6oTJhNwK1hRRLI
hjaSD/GuIDdFNPbP1IiSU60bexKtzh5POZyNm5lz+i31bnvXNLF7LNutJ+v7aEyJbprFuVrSrzjq
3RJJ8oLd/pdIdN8ck5OJRuEpQ1qEF6eBjA8cJ+bjOJyaJUmD3naQyGbWrTIXOHLY6W+m2Qe5b15A
9zhB6OhUyw8sJ8jfVY9tNhywvXwzTfXQ9u0XzGb0jSq6EgYJya2lEQAjOgdR8MYud7tJxi8jwqGx
X5gG/jDi8+uh43fPYxQORcMY8B9xKt80qcPKRZFv5Rh+SOdxSnOEr9DJXTM9dtV87gwtClKrOum+
LFipzNc1y26jifapXUCMjLL84cYzfImAcK+XBruCcfpWN+iGK/xOEA7eVK4RyhJXBHCiDUHF0A11
qiPDqJ6qpNi7i4Fui1k4lZFxrJKGcrC3QQsXl4iWt1gwcVEz/YjlN7JM9k2kkiAzv9Kk2Ogx8T20
TSicu/Kw+O6DIx0I2qsFfl8fpsI4kfJ6aHPrGzSae9k4sPloMkRNttcoYhdsHDZtnsHdd9rLpLnD
pg+myd0j16oCh/Vn46zaS5gIihVjVxXqvcHVOjEbMmtnhFhTRPIngtsRww2YWNY7ZhzfIEf+qGR2
chHaUqmZRpCDLW1Lu9ECTERunQRhfdTfibRUu6qG2JSK9isNTAlSJKMt7v3RNmMVqmZNnOIcMl2z
9kKdbL9YKr6YMJw06fnbpdIITl93RsM24b9ZE0J0z8l3GdYn+wnri8Xqpht8xuECa2azodExHaBS
dfxa7QUxSdg7MNdTRZuadxyHZ7diE3Hn1j/nfkmxOSXsqYC3ClK0MaBXSPEO2Cql5BGVvg55rki+
maP11mlG81whhKOiZCFptOUjz2ZW01W7nE6Rs0dPrR0W16oezRzYvqojsXPaOIbdZNDVLPLHHPPQ
uFWEmemF3Ll8mkIqSusF+615YjoSWXDA9+oLj+yiPOOBySRg1y/HxZ7Fg4Q6KmuFiM3rEZmwsm/I
Yxc3cWPTr8SE69V14nPdLOmNELj4uR3OAJHWfS8iT9+s1ckl8Us3tFMwsQFKWYgHwXiPVL3Hsa/K
v8VNVgQayQG3qCIEAYEljdE4pQov1QwrEwNJxvCAcncoDm6XLiejp/eR5X62MTxsD2KcqVhNOXx0
UKY2VqUPT6rQlxupt902dh0ZLnml3aSRedd7snkqjaZkpmqXxQeERCr+MmO6HyzELuFWpHlhG9dq
3xYPmt10kHaFBZxpOwc0mnBfZHrfDVX8kKUelBlpPLkGq+xE4iZilo/Fq/THdKnNJ50ek99kNLqT
KESP2N6TRkhUcZ8s27FOkpvGS5/MGOtBoUMzdRujecRYzAtVGSVbVz5aBRAJ0iLFuPKqe7nIJiBz
Yj/AxHnRVRxqs3u0FKGK2CF0xwbnC5ZvYM3MleYmb8Gy05C83VNTfymhNx5lzfRuS8EGkLbetpvG
XZV7qydAHm2gJ2xNd7hoY8dAU3cMVA98XJ6XCPvGpXLZFYdV29i1iEG90YQ5ce4STfCdniloKXrQ
XhJ6RvTczCUYkH/IZNbAG9XYf++cuj07sb5FvHdIaBjogwtl2UolThe3sM27bbZQdszVV4i1u9Hx
tn6dGISbzHs+U7+BaXW0k2nDM3PR+tgP9pRhH8GZ3K/6oDQHzIOxcmD/dd9bsz9narmNTePdU1ST
vvooSyT4MGkKnLIrKFjiyhfclUTI0AzgGFmaBS2c/qOzwNaHRCX4tdCt5yw/4FWT1IFTp/Dx9C2o
G7hMZwI/FS/9MLDiZc9GDk8XmCSM+24M8gyYBwYPoqPW3cZkgvRGc2co69xAZ9gMg/7OgfanlZPI
rlyipRyLjJJKu8DjoHREoN3Q0uoIFLFg3kwN/JoGpA1UZO9lbVCu2MmsQQ8kotje6Jp3iDv/qbPS
Z4yWTeJF0ngNWA/iUSCX846aVcoA98ePaGg/ckwLQPbzCu1Ddjsb7nflKNwKzE4F0I6NU91+WxCl
Ldn9VH7KqH9seuUECI5WWuXZy/JDhb1WGMdY4KxeW5OT/YCqgm2C4V4Wk1oXC/pg6uDnquqlsCKO
9Xr2CuLzaLTjoZnrV2AR3H0i+4Z0g+/uE4nP5C6igNynXfS9HKbnSe+OdfNCN+RHWnAxuT9dOO7c
4xJ9z6ztyB3PcuvWpuWUYVy6yWOOz+niFgF8TqPHAzXX2gCT0YQglsHcDOp1DYbdJhVaOD3KHlV2
P+j1y+L6+77gcsva6DZpahqkuOKiqqGeSREr0R7FeKaKWVeKbs8pkdIrp1jOM/1RtfEYlIl8UUTy
0LSYTYrE+YkcgUd0+GjX/R22QDtbw5WWivxG4OVKhZeGdM8tRg1XQpySuFG+v7Xd/GcUtVZgRvkZ
cywzkEd3pOFjLvI7AtSVQA77tJzVkQXQMJ3dtA4ny+MbqZv8mOvCPSqYzKyJF8hry0Oas+tLpDqI
IDLiaur8lsqRra03tN3UYj9bF4/jEGMk0XgOhLoIIsvAFh0hJH7txBBDx8xS2LmE7hB3hqykArn1
63Ou6/2jURW3K7EZDY31hkGTc4R8soR924u3HDIJqcSvabGo27Ecugdli9fq7OZV9FrQjr61CVmA
28qX0RgZW5ODiSuTYzIkZdCVNLOQF/Th7FrTnfTxWrHr6DEqo/7Gl+SMOGTSPfpL1AZ9Xs57XVnl
Tndg4jWcAR5jr+QfyuGgalN8Ecz503EiXK3m+By7Zn+rjdbdzJrtzWP93AyfRe+16P1GiUHCw+jG
7bMeLeXFf0Ky/qEbbn435772xfXqC5Lybq9y7zXGtgpKy8Q/MvssizI6jGOaPcUmxfkSVdbBln32
dP3ekIjQK5bNVIgeSNvKdiLt9NCPMOTNhLqzOJiT/LmccQo6DLP/6sACPsTRIm+9yrt3l/ZxsPwf
LQLCTS3Hr6rU2SIXh3ByZN+utuhfnRzO2hRn/Z1JyYtbUhV6Cc1vGzlD70B3Vytz1p2M4lgveJAJ
lBxk81Vj7dyOEPYDc9Rea3JmttmgOGwg+O6rjebo56bspp0xuCqEAWYE1+rIcNANs2FYJ9gD7M72
dAdvFu/gPt1D+X3SGEa/2nl554pnKl4HF5k93BnBGAUgtYZjmxjWNiuTS6a2lczTXRdfM46mhzlC
lVRAvsX4IBvD60tLKGNh1v80a1y2ZP2E+iHd664mjrqJUhad8+5araVWPxx56G5k/mDekX2hCmfX
kp+1i/PyFo7vZs7L8mE2tWAw8umRtbMMSDFsdxDCDPLGFjmFWe7Ki0hf8hjqUZnJ26g0KB5lg6Sk
8tqPWiGg01oooo2VtKd8gFLI6Cml/sjN8EKtpZUhkinf5c7qeTKYcj/AxzgO0K43IjbEXWPp97ph
3vtrodkR0xnO0LElo+/W6Mnt3tQCZVdrIbxQqSoPfVTNHGyFu3VIvA2HzHgjR4XfKHGjGjJv1fYk
4AezfC9V81HV9inRmIrreVW62Ba0g7/cddzFSaXRmXj5eyyBjYshV2+DbNcLa7mZIYPuovmhiNFs
m8NwiiyMRxakFAlN3+ujH+eS6E5bzaFXNx/lkqqdhJixn7A+DdMuoZTE+WifsgIs1rxC+BjZ5QgX
j7+eo6AYkKSWnDJ7TKDv9UFqwh9YK+G418Yg9qBvxI37cP02oXptkC/ao+FPFmRvxhcGCwOWXpC7
M2wcw7Swx72aI45RDXGc0oRG62Y7R5Q/Z1hjQbk4bYCVD8YEcrozl8I/E5f+o00t8r+0S2NfoKiy
UdYQCx2MhrcCLuWvMdcC5R07qnNbWFFQ6d2CkbqHErtHUuGQQncYiwliTKLoPdVT8jxi1hAsM30p
mQwvmlCUCHXxZuGa9KQXdphmVhSWedqdMMbqA4Hg4BYB002iLfW+x9rviBI7enDXo8Ekyx+0I8kG
y1W5F5TOetTe46BUQACwlvV5Hd2hgo5TcKSuffGiKqwKR6M4DBTpQRyZN2Uee29z0SA+t43L7Fdj
YLgN7AwbaYW0MSHqdXHnXqemW5F6lpAiLpvMOl6XBNwXs1MT1UHcdcWzI3/Wke+dr5PcsO1zI2R+
BlKlWqxa5Pr+q4LxJzTVP8MARl5m4xIOg9/ezZg83E7LpHMkQ2LhW51idTAI8tLKz+v1E2/aPmqp
jZT2rZo486Ru2m8Mq392cWI59+vckQtrWVKyLFWTbwVTlHCdNrbZFTikhsP9Ca9AmvhNDrzmLxdt
GDWkqPa2MnHOyIS+S7UuO0/Oc4xLyyDEsbnaizfYOERrXwKB4zuOKjf5lNmhaTf+PUs4KVvwWk6V
9pzHNg5xejvc1FjVDa7VHkav4LStHkWU9Cc9mj+6ztLPKt5y8PACVeTeHSYeat8Z85q4ET91tY79
y+I8O7olD9O68HrwhkkRxytP/bjee8bZazub4rFY6vV0FiFNddIHsx45fPqhF81eSPBPuh/kfBcT
xJZY+J7r6zCweikOulbqXF7rHhHyHDy/rm4LrdjrFNGPYlm2WEvCuB2SrWks4DHF0t1FU34xq/9i
7kx2I+fSJPtELJC8HLfupNNHuWsOaUNoCHGeh0vy6ftQmUBnJaoKqE2jNwH8PyJCCjl5B/vMjhFg
rJKZTtW6Tv2kKQIGFiUjrD4KFo1sP0SnhYRfBvitd29coLmJ0LU1JMgNeT/djLg6OU7Mdc3sI28K
mcYk7tAyhwYdskR2+KCTg6PfLASE1vUeoM1D5nAW7WVTfBHIccSdiMP07KqtRr4jZfaSs8KLxmx4
qxHJmvzTIQ91reY8mFd/Zz3J+dTUDHhouGaMVJkofOsqwQGrfstG42TOZnlgB3TP+fKTt0I9Z2b0
p8l7uefulZ7qETMObMVqi/0fG1s+lttSymor+yzktiw+RJh312hCjWmBn4lZ3ffolfcQQmjgm26/
63re2z4tdUvAJlN72MzIZgjZb38/0N83RuFcncrsQYUaFMxMfQKhps+QOq5m1JanSI3LGx7xzMPW
7JzNwT1jdc58F9f+Bt3VOCyg8s2s4zkYh/uyy4ptk+p70y3ZB6kF8DR4qUhgmR3IUO03YlTSQ1FG
EjFBtJ5DOaJv5gQLLZhEZzmYftwTukS8FNx8E9XxG4eO2d+3sRhG9nFrmj0lLfdohBhG0pKRgFZ8
OvNEqCkfwPJlsn7V7SNQBaLOfZc+yk/ckrFPujx+CsWH1pu0IKZaR1zdeLNl3R17NtLNFM973Hsm
CzsPeDIJ1q/BboMxqj+zZdQuzno8HnOkWBf9ZV2P9MUmiMfd/x8/UWWQzAV6Ofi/RwqFxAlxdQdL
/+qQqCezO/7+Q5w8jwNezqtmjd1b3E/oqa5OZ5sxR57MK+2YtgnCC0ODU6MgvCXwtB8bnn8ev6o+
TjIqDwo/yY1qt9UdRZLNLg3ZKRShAD9YnFNBwMcGu2ZBScMaDRNN/zHLYro0pSMvlSvht2LF345Q
YPZZNIgtElmQt3RtKqwVD0rdXsDH4dEU8oz9mhs+13uyL6pOTQcwyC7pcKx305N7CNc1i96SG5mv
MXbCu9hmMUGQuSa6bZO7Wh5Ehky1Hl4mw3rjoj6c0PyFp9bx6Fdybu9ZEg5hpA+3WD4x3FdfkMxA
eAFx35i5DDc5cauvTP5d2opgZVOrt9LS8Ou5yksG9nWzXdsxHiDhob6bA822av0eSUz+CgWlOEm5
ORM623TFshx/N3ytaoIUXvkl+RQuub6lczjqUFPJ9LcpjqWKOuMOdboNDYUGYqT4oys4GRCA2oas
de+4P7ehWbcB3oNla8HqA3/ugiVtZHlHBDTTGu1smuV3ThvuLrRhpCdxSNV4x/ey7htkHJPAJveb
43HLcd3woRPksLDoe0YbM7jViZ9fqkSr73ulfgLzGEH6kepBnWsbMwQlf5k0C4AivaBggs0avS4+
lUbS7nuAV78Hzzl1O7Kf8xpp45xnKe9dX95VaMre72NexpF7xiPTfStGujaKoq86Sv2SOgtDl4hk
Z5Kle4WQ61dK38fG1vUzGn/4XNXFHQtcQUaYyxt0XW8WWfgH8R1FP9c9MbbWHbDI+xJNqkDeP2Hs
+IolRUKJ6nId1ir3yqrKeSPSkWobzTyx77ZEEIt435kGAqZjLYfE6O37tIYKaWN6GcXr6Lb9fVhl
35FkPNNpwJp+jxjwx8Sz2fDFEABuvxpqr5QHSCkjTJPS5X6s2cFQ0LlB5HOrq2L07bB8KFx5VmBd
7Yphumoj9+iwiV5/l+a+qdFMRFRQwoLaUmOJ5ZP0G0gsF0XHT1bkOffrKbkajTHdpqmQQaOUs786
P3QC+hfmCSO6eApQeNaqbVOnx9/vrCbm9uLK7jGS0S1C1DwlqcnNL/ONgfjg71EpIzOVG2506XfG
+qwY78zezlO3uKccAqtWx/MpcxmG4N+qbwW8WUApxU1mzL36OOFibuRBZczTrU8A63Qmk5eCfGRQ
6GrCRloHyMqXYum/M2uxsRJxFZKV5dtg2O/KQkicLFxdO9I5Syd2OdggY+zCoBBDtpEhGa622FFb
g/dBElGP9FnZ0N7UIVjGMIXkCyk08PnUF/jV0FU7SRxx39kVoonpR3OQN1p7/j2804xk7ibHJxwa
BfRxAZEOi1NLfSy3wu5HVIu+Hwz7gTK75tCUyewZiTkGUwLqNmzDk63DLUsGh1aS0Nn2onvuFOQM
lg/GoOu7pmhV7DGlxHzWWFHwe4ZniKeioNAaCRCkHw5tGo9bU8l9a9TMF8F9marbvt0P5jtqjvlc
rbOJljz3Rh/t5jByGQpyLcoPxG+3w5okdotsuBhqA81pfQm6bHzkti8O2kouruZ7JXfrN2lyjR/j
fEO+X98nAIJ99vp4P6QkXbk9/R5x4x5BdpzvBNn6LaYaXpf106kArJ7KLY+NsHB1/8/jbv0/2wBp
kNRMEieYAgyhg6//99aDJXItoqeO7WsglKZJm24tYwPTSu6hB9FDsJ5FgTxdM7yzXiGpBSjXDRlq
uHv+/R7V9ZqmK20UTMyvUCPF0VpOMyDFB8lY6v+tbeT/Q0eIrvGR/PeWkMe/5d/oI//X4Mfvn/in
IWQNcuBwXTM4NDKCwcf38U9DiGb/h4mKSqs9rjrh0mzxfy0h1n/AsbaIf9CkC9ZeYHH4ZzkK6Q+h
EuWhcQOcj0ZHyv/GE/LbufkvXgq6NAycwBhSaOFSaRr8Ny9FxylS48xyb2pVfadpyfPUKIWPcw1Q
kgXxOR4lTjNp7Hu4QPtMU4c1HLfQgWVqZ93ZRK6ZXwpsqVhhTqEK9yslZbz7l5/of+H5IIWyul3/
0/fJO0BxJkcTV7WZ5v6bG1aRYcPEirnfpNAu2916Grx21CG+keZSLgM+LjcH7uQiadYROXXaWWrP
qSL5ONhd7WuJExKUF0/An609FOnvfLCiHTy059YonpMee5juIO4PhY87xoEw5fwwNQZG55hbQr+r
r34O4Vilf1JIGHmadU9ovG8gF/dz1mmsdB1sEUaOMsqCxLCRyEFQCka8W3cpDbD0gLPKZybBKJJ6
e63Y/oNqESVmB3sHwa0LOsQHgvCoHVRnUZATHRODxkF9WT0CuTruZeg8VuENnb4/qU51AP3Hd2NQ
4UD8zisvo5APiyR310Xwn9J4gAg+4JGxhvpbnXv9XLSIy9SGlED7LB0uyHJPLcM9lKlyX5byO7em
/iySOfdhbZC8QPVPyqTbqoNFKHYyYK5jYZUSQSeJ2/fQlfcUzURBD2BHGPSOOZXb7uB8WidN/Wnz
jyitojNd3N5MV68/rhYM2g/UzUhv+i7UpystiQUMB3U6/v5ixQtpYsVN4bv2WzbVmgLKgWhF6Np3
AAr/ZLZ5zBwa6Cn4zLcAFHwdAFhSDM16qjxJBJVtITkSVZH1J7GJvfGQfHFc91XJPIgY+66iKNtS
ibSadadwLYM9aihHLAVEQxQI4WnVfDcIvpGp71K22BZvygr5Zd5j1D9zsrwTUdzTaZbA5xi1HqM8
MwGe+/jTqkuiJ8tQEjIVW5nftFBTsIi3e9JDbxA1fkAu/gWIFKBH/1GWkDOmbd9B4MIk25fXgzp1
e8tqLH9I58+kd8/AoID7pMbWkeBfGaeSQ5qJvBI9MjXnPOnVsOuke9OXPijCOej1pD22U/Ps5qhF
lbNXQy4kAIMcAs4DcSw9QKeF9kRhwpZrCiJgB4t7aWMgTNUQ2AOyT8ZxGpEePJhhvMS0g1CM8BQX
ttiGevppgTODDPtsgN4h2DTsx1gfOVC0r/C+/bYa0Vaggqdt+TppHPxbithqkyQmhOTeoYbFjCN0
JQYknaOiDNuIoRw6Dnpy7EeOy2LBHlHV7kdZDJDrFPnIerBLyOD4ZaYNW3N4baSrb8pscbAuRFgX
cBxkWvwn08WWVm0For5yior0jlvCXWvLv4yuGZ5OCbirTjta/cNlfQg0VZ7mTN92WWx5+dx82vDV
iMgqm3pAKjc68Di6aH5gs+4s+oJ9J2H4rtkgcOeae0UFOxJfghPpR/d3NsYxNQ5huPRwk2H3XoSN
lZXaA017h8X/WfQAM9KZg2Dlzsy/engNylzpPmeSo05EK5l3imP02wrDcxGXd07YPpjPiSgV3wj7
H2uItqnGNVqbXs0meeqz8ctcaQOxTfpmLcZw1YeknY921TY+ie9TaXKlX9TpzPnmmTg/lt0ufaMp
KWPqkLzmurabf5mTI+9YOLUHK+GvyWiLdzo0jAE3927sU2s7gPQveutsynH2WiTZTbJXQpaHcVjk
rjXcx6Yx/o5mEu6AOrrbLkYTWUb9AJNi06R5tJkbiUKjx0c2ouwy5tZ3nN+7HIt9qaYvZW1HAZOn
hNFc33pNB2g9AwAQZuWbgaVLjsMP2n0dVDmDYZXSWRsuOif3PoDOYG9za6BDsNi5XHeuYdefge0c
IgiZSz9SvkLLO46j3JvYmjq7JPAbGhiaoQW4Ig2w0zheXB1yhk2MmZzKi5XmYZKdve1goINurbcy
hMZqGPZraWTHocnuXXsxNxVpsC3UO4xpb0XsJWVhMTMsr2GRTkc4CieIuUXPAxXa9rKS//4Y0cGl
hBAMGA3c3Pt01xpuUeIgSblocCGDGX1ALbJE3fm5o/0dJIFHYg1GxjCRGrxip9pA5UsViVua+Rdp
qHo3T+aZO1bSMc51qvLDNMz0WKnRN+nMZg97Eq1OXuuCtWmhCgd/N0smaIUF0XWZP+ifQjNzO2fr
8PduKGtiRq5O87Ytor9FmQZhWapbkpk594n8AJEIqL52WbTek2iTXtYOfttIku00ec7hascmHuAp
+iFr3YdQbtkuHzHD5TuItQ3CexcskxF7LWip3WoUofOR1MoIdnWU842jxHka8XQQnxh2kvB4GAkR
jK6pHW392VWG+KQ3aucv4EaZl3Rb3XLLIF88EO8YeCwCLAtGkSArkSV8J4UmSWWFfXCXGXKoyT4Y
l8j2Wgcsyw0Vz8D5tzHLrtiYET6R2HVT2CBhvBdsGhBdt20X0dwxiexW96jyXWyiukTT48ike07n
NEjDdtzRQhFvwq7rrrU7VisQ5jvEMO8JSB9t5obPopz2KoywSjGCJh2NXWujAURwa5ZhgVWyTJmX
dovpUZmgX62i4OUt3t1mvNl2/BqmUuJgKl8H6U7wHzSv7RGDMBjUvhgiscsYKW0GxoNetSCm2Yby
Z4auj2MDW5OdsNiZvDjMFioG+vjdUkoiDKnyA1PSlwVzH0aEG+wRsc901LKumR6wA+d7pzKpEZe6
5llJH+HiT7qTNSb5XTkUn20DfpJnM9yAtHzJ+mXcMd/8SxUAN7hOP40901pUNYY8pXkuuvCOSMtu
IFjvVViAsEiIh5md/WFp4PFBEFhJt+KQ6Fgg6ejct4aW+lp/4xTX3f/+klYmeSKskA0i5ygZqpiI
gV5kNd+OA7UjH24NoqgrcfhgEWFyUQ7rNzTsMfa5QUiO9/edHFwE5gKEMysxiqmrbOyxDXqlCpx+
+qTUghCkmlzb6WcuIVrbxyGdzkJFapTZC9gAf0acq1ynOrXuaU6VH9cEjkgBEpOShWRV8aGAFbem
MZDlKooqETwUtdgy+f/TqiRYYubBhdrMkH6daaM3vFKzIx4NPbBpyOHMGj6mapyxDGDEIUMhVLwa
zeCH84jztDZvQ5onNySUFuJvRYwWYVVgYFCPwFDvIiKVXlM4x0iLL8vCH7ZsE3aiHd/SfFoh/FJC
sVlsX9eLax4z5q1QUs1i+mAy5m6MIb8ReLqfrEKBuir3RYXaEg/dHyANseP82HZUHNPhbwXyc6Oa
PAEwzfGwFDFmcmE/WUenQoW2mleR2C/9hJ2B9+7AfOIL5u95mmYDVCQU36XNMO9mu9JauHDI7qdV
vHEcr3gB9oBZSR0tVkTS1/oWjjyiTVwqaIM4KCEHSZXj71xEN7KaJKNhzuJDa+/F0D0mCZK3Q7po
7bjaq62jXJ3J0naFlF6klYNHMwo8WSnsHVEO8FLdqYmn+UyW+RPkMOdYBVmqWEPrMjTqx7rG+rz0
m4gJ1wMK3adDcKxOxXCuEb3PFioSzRIDIZ8IJ2aW8BheGtWKPaYKCu5ay887guRJ5H4k6pR7rvE+
56V+IfUqOVODN2boGm9NnBsNSetN2ODAc3EOHNQEn15VhXehgsk3nPC8RUUT+ctavBUbangswrja
x4m5LmjlNgFwtQHvhl7Op1JZxkUk6aMyREwrOueN4CsezqUKLMcMKEIlE0yqcgMcBjiVDiMPuGsf
jKEn9PqrmiaDJBWIQmdNziTg7hiJ8wPqJLCwYzzzJ0VnFRwNQw5hgPZFaOXbuCuV7ZTLjxE/+SZj
FeDZ/WLRxxXdqOzEGEZEOP6ZmmLe/v5v21S/Y4UYTJ1di5E1lfsGnm/pfMIe2pnVWDwBoP+JOpDK
QmMcx4E8genqmmDtmHrjQLJdRt2V4qmd2/um8VBGZebhKmL571KEnpBjorJUfp8Td6U1HTx6s9Oc
Eg+bHA0vjDssmDJKgmJwna0Cp1ID/rRhMMnQbIu/61hjt3otIn6wKqzPilz1uFJG0ixExIpd9EUm
cOPSWYGTQaxNcl+nm46A1HBKuozts0r+tu46C+QwrrghjtKcniAVX1079taOe+jWsPgcFJbF0Zz5
TRuL1LtmNUduf0j93bttKckJtJefu9it8yXyzFR7z2t+F5eE47jQmsRUJT2kof2sFZjVIEKFgT2d
jXmRzy2Wba0LDx1xM8+VA+ws3P59rV6ntJsvBde+GIxTDTZlO/e46eFaUVpTQpO0X8rYYTUDFT6p
l2gtyk5j66Iy5X+OS/qpSNUzm+zAyhiJ9QLrrlxIUg22DhC3qd7cpinu2ok7L9O0TUM3yg6pjgMB
oc7HOf7ppktsxcbRNbqrqqjYl5WVn4490R7fHanKQMzOuR6TV7ZpC+ujQhCiOGIDeqp54bZT1ZR4
oAvsxVY5XdgAs6NFjiMo5nK5RSHhdNmLL02r8SNy/gUF/lQqH1B1uANWzU+dMMqbYuXeMis/KjaR
HwNxvOCo5ruNOaQVxCs8gD7lxkmrym9bImAWtUZ1Ux5NO38GHgwNYyBDI8eM5AkGCq2LC0/s65wu
jQrmpxeGAJpCcpHbQQwhprNRBEZ0ZH4z/4nM7AH33RVMQOfH3ZRT7gMBojOdYws6MbKZNXEK4l+d
6s9VH+5cWrOQXUIPpWPEAU68VW1Wf9DItZ9FbvajZ1bV6b5lzrsFMzH4dfdopON7mypr4AVPiJYC
ZuQbYXS3iRjzJ85bYk/Mkk155cpy1mfQb7i7AcfHb8PE45NnHd7sXsPDqOoHq56jbdOZxyIx7bPD
kl+Zql8xht5CWN3TpOWFawoxszhyVa9TockA4PW1AlIHnimEIKvrsCmkx+NG3jBS3jOlpKwzYbKi
O3PgKoAMxpBLfzrj8c5Eu6fUZSSi2cHpoegwtpUeRpPe7JYu8SrD1tA9+q9S5Cceib+K5XjMsuOt
FC03+S71Q5UvHbJ/7FoAcRtcW8VmZv470LGEtJXQELU+l64BuBV/O8LMS8pZRxnMl6wBZRE5C/YE
08WVqNc0M2UmR6PsnlocsWVxCmgxvE8Lqe0SYuqczxYfmD8mvZBhHGsi5wtna+Gs28gUUjDWWsoL
JM1EZd6AIeTIww3f/kYMuZmO8W3ndg/QYhkOtalfs8E4TvD7PI5wd1XGRsi857KYIftgWL6ge0Fv
syVoPg4dlR0DX7YpKBoVhA67yN773v0paEJF/rCIUpL4acdnZw24c5DlKFRc18Y/UCBfXa2bXpGH
ngLQESis3HcJ4FDFSN4rUb6Ucz5v84KXQXMzClPphGtxvXEza/iLMez6dPDga594YHC488UT/axG
w2do03dYKqM3sF9udGv+26uMbSZrsnapne0n3fqu0m4K3KzBMJJXx4FKCZAm9alrp8UH+XzCcByM
BjOwhHikyI5GRrqX/o2Nllv+0vMexP34xUy58paBIwSDr5EgABB7Y4wCWzgg4l02kJHhX6sQ3JyF
stdZO29dRpGCauRXa9Gnve7Od9yj2qJQ/JSd2JEZkwMFWjtSkFH/FsctwagJtEcpfoBVVBuoBqdU
2Dr+aiBc9KyiIGYujgD8PssqOSUrUUCHkWk247VsPvu+/zbw/EGEFwEjU+bugkoShZ9bb17DOjmn
OmHUuH1kdxqf+vIQRwNwmsx5ikf9k0Ez0OyicgNTyEfHiE/Ipdm2avEW0/LygFfDUwWv2OS4n1UC
QQw9GvsiSC9cjdEJcBluF/2uIV6z6SXSF7s7+3QdzRR3GjjcXSZbUHJzT7VQ3VqGELfZrN0zzh7M
A5LnIB10OqDTgYgBvNjVGRTjyRkn907aAL7iBiOAooxPBXGgvWHrZ1zHT0DuY+QZnBh4BfPQfgNf
XO3nHKPoQOIWYzTY3Gi1d+BL2ha5tuwnRv8Mvyk0eamNumKgq1P8bkfHaTAa/Ot4E5Plp5w0iHWz
gTdyUgIAPK9ar+0XbTiko3kyLK4AataewgKDVC/7nuNIG8Pz0U8A5Q5D6oXKtINw6fqyRsiDC/aj
kClL0vt+AjPpVKBzYvB8PnLyrm0GxU9ylENoKptptA4xPGvOjHgD6Z0A4zagBrs6W3utG6k34R7s
8qvZ6f1OaUiC9TQ7zLYG47wBxJh6vWa+QiRySc1xKzW4lafTRx8pMJYKnVHcwv1NtwRQFhTlPH8K
dYaQRYU/ODZfqTPbkI/+JLOCJ12PPyLD4BjK3Jak1QbMJvuzgX9dm3kaLRC7sBd6y322rOwhJTmA
7Om1ZsftpDECPvPdYsQXpZc7dvKchDanq56mPt67b2tNNrLtDOzbNYhDlvF5U+h80gVVjhTe3NRE
XX1TWC1S+HLlyABaKfK7pFCER3UqV+vkwyFL12goP71ZTsQC8fClynxUSq9x2q9ZIXyh6PNW9Djg
B3HVm+6DjVw7N3PzZnTuA6Mzj1vctO0I3UPopbqUiSwf0oiCVfRLvPmr2yBg9Wx6XgqF35eArmgQ
E9e8AZTQjOo/E2J1F59aOryvBCMmV3m3YejdIviOBJDu1Lx9bmMO/7rClVsglS7ejEmnEO78aFQP
jApcWoBV4U0LS9ko9VVMNg4c7Qll5NzjdUoQE7v6Y5FU3wgTVZEgip92xkcj9c1q78GxgdOtdL6q
3H4vZu0vPET0KLP8tDNfLE+jVqNKvLqKBC9ZmjD9Fx4eClpRS0OImLOKQaaN3lBFek+v56PTKgyt
NfawdMAbRiIE6izo1rBtX0zOmFikiyDKF9CzwtXvaU1xUvduts1ig1UZtLfJSLmK3P0SaoHRlaqH
wzZngx64fpoEQwDRskjr19bKlWNpkBhbxmfClsoDQuyUOpjvaPgFExVfB0YayO2IYka3q6bktS9c
XDBqo+8EfjPeyGNiUnJprAabjHbMHpNjglU2oqzaw9B8MiZmT3iZrUPRRn9CEn5TIwbPhteJwoGo
lNmelgiKGww4hzrXyt7yUOnopBxgKSqiupT5APkWt7PbJPXW0tVPoFoplPzyMApMYtUM6gz8OYJn
jZRdOiVG42V+0o3mftGzaD+p1Fj0tfNEl1LiFQ53EdK/l6gQFNvNlIjihAZ3v9V7uzstWBxse+L9
1q2A4pPPgfK1IBf9FduVqON7xG4scmPeYGJHkDNa4xTFeXIp3OZFy5U7d0CgGV0WcIsU21gUd9T9
2neotv5kUtc8JzYXqaH5SBlhB23y1FJxxYWWYp5W16+pate+bc24Hxdn5+aUgOhmn/pr7Ayfz6lN
4jhIR3i/8dz9UJqHjwmEBYx3bCs2u/NA92Nl4xiuJlOFTCuuos/FXTgQS24V9TYOcYINafnCeZ9Q
Npx/6JJgJichxoLhnqj1D6utg3cUWCVqqVUYkN27pt0NjUQaDIMkwko0ncZM+RrNJUbNRzyZZxah
IanxlZafRqsue0Mxg2bJPcb2JxCxKSCu8HVozvBFyQVQLhstOKWLcibMqfZebiodkZhGhxqzPC5L
/5VWmk+Orj/kmv7cDy5uoXavDdawm3tB0cXschfOHwHXI+go9n5pJshu3Ve8yEs+plymG06zfR8d
knzcCYePjGQTKK7uNWP2oDFO4qCY+w4y3sYcpvvMEDUZS0EzQPfNGCvmUqjIoO2zjKpSlH0ifkue
tl5s6vk2qXS8VyL0bJUlqWsIgxUi3SlVNHiLw1XJ1TiJznqOx7DGPzzNwzcLBDDvSiJjcPMLy/Y8
l+WDAVmbi3ACTA1v+3XKq6BSzc6jDdfdK/b01TgTQ0HLnPdiMr4sIoNHVeq+itfM6ZPk0XVHet8i
bedW32rOCQnHyWZC3CdAabyE+6TERRQiYPKMy6/ohuqknZQSWquNVclzaUvh5JnTT+Skd7SgPTUk
CcYWsEWvkLqvcTKRfBYvnZ0dxw7/lsjnE1axUcQPsUIpAAr1g2jJqoYrjRrQMo0TXm2mKOSZZPwn
7slevuhJzuNgDfZufGms8Wq/ZMrA5WGhxuicNNbg65nacPOcolPBvrJ1O6lutTQWp84W+gngCM0z
2sr/t+wjPNgNVxihu9cCJfoaRaU3ukVL5WhY7Uf9YiWIDR1lEk9VquJmVd0da+/85BpJdAtjmn3Q
azqMhs9Lo9jXKjXe07hdXiNWTQqRaUtC8VEIrXTV25QT/IHd/NEUGY17sYo5jDqEB83pv2ZPKrbG
nK8ijmKX6gXe4bgz+wREtkwkeJW5/SyHT3durvFojPcVOKgbnd1fYWzZf0Q5Gn5sqfW+RvreWrhe
zpO6J1Jlv5mjNQeIdFUgRRM/k/qD/RtouAw+FbKenl2XxcXUiuaOMQWgY7uoMAcD2FeTh6y0ux8Q
v2+yt6vXUMuwAonQOFhj/ehSE7nXGmj9dPG6F4JU+CyzOiactrowG1MiaJClYZKC029a9Jc+Kyng
NF6RTo2rrGpohIqdwaMhd2W7EvAA2eO+wvKcjS3QqKQmhqRTd+OMSvkq2p4ZA3FOjyD5ty6j5llX
UsynOXlAUfXNszr1tEelMnDqlPi3Kd0HLQWiIIqgJyvFv6ZNwJTDErKNEPc9o6edQyH3Y8HGGLSD
gTO2zb/w1bd7o1AIkKGVM00DGmhfpUOggKbO4zA7I5AJ7swZVT39khwiDdgxjtRAXbBeaiBrOAhP
a2jyfYAbyZUpOUiO+fddj8TC1go2vtx3j6bzoxHR25aglXejmd5Xgi4ikuwfDqcfJKHVBV4woYld
dmaHD3VDzpuHwXoVS8yLqWQ/aPouqd91cMq92+/bOgC+AZsD60DjOI+a5P5AguAwqAktciqxzSbS
si0PekJB3q1DJy50hfalnsUn6xPLpwbZOda2s55mh8fB5SBba6mncuw5ZGW4+MDdqTzm3tUbVf5A
3/CdGr+1lE1QKEkocxBUOURcm8Bk29fOtDfw0CHJU2B858bVM09tFWSjib7NQ05LUdefMnpEPaod
LlMLuCLO4gvl4OSgl3j2YGYfQQzVL/OIEgINYY5bvL4193QHmP5tEkRtuujU1ewfkgjmrmkUpKPS
PtjGkp6H+YyLz/RSOm4Ck0U1d3zATcMl0/nHEFF8bp3uQaZJQwP0eE7SWFIbPz3r+C+o1LAtlnnj
D2XLO4sbXYB58tkNxRxoy/xsc5vdSkyNAQWapa/nWClt4NUby23TN+7ZVVvcdamjfM3Ou6EiJ81D
nR6yuXkGvoTvPqQ7abQJwvbaiUQ7NYKE9zYZBslHOe7QU6hjEBRyOzml0609Py5I2i1GviBuIxlo
oMzqdlIDesLehdS6O5YDxla5VeLhdLMzbl10PUrI/ByC+8miGXSXqkduHG9dLIeD0ehlUKQEB2Rz
ThLN9Zl50N9WWGcbu/7NBpDuxljNugFwZWeT/nGExk/CibY0L8BWQRTlikBOc7bQbcxegMnUUMXI
unnwo+O93gFzEkDgEXAU5jKcdLg+bYoFdt9vtFyFkOsvVtX565BeiyPp6/zc/IFi6iPDNA5sqV9Z
fXQB8LJXa6b/SjddS42TrDWoD2mRlDQ26NekjGnXTvEFU5fCkHHEQcEJixHvg0mJ39GahjdagIWX
F+qNJVn3GfpeBWOW44DgiK/Q2YMZpW2Hk+OlKNn6BVQOJKgcLS7hd62/xHYP56JxSsDRRvfADJGP
kJz7pu4rwKJjVB25Oik76XbnZv2v1BHlP37RmP5mHKF4+xRdPqvRcrGciMFSr0mqZ0N72XYK1x43
4/heQuqPYxA1Td8c2tWRE6l/BTRwVAxGi1l4MCiQOi5TWx8jKlk2ldKux0LHPMJcM492ikrR06Sy
HRqzPZoMjyiZnOMXPbOg9ZI+Y6Fav+7vF5dR1R5VZ6QBejF5TSiz1UR4oinJPjIn/yAgUu9q87O3
BEf/Uh4Mktud3pJPmQmTx0rKs6AUDfB6GfuJtLVTXtinIqQXpGWPoUuxr/eqqkXsOMD+hzG/azS9
OoTMXKOhji+ZvbRBrf4f6s5jx3Jky7K/0nhzNmhGmpFsVNXArxaudUyIkNRa8+t78car6gjP1xmo
SQM9SEekcE86L2lm55y9166uu7bsdinBh/fSGnCbTBjMWaqbqRs2dWe+mJ5JdmBbYoclVaGhDKpo
K4Jo3Ihs8jekB4fYkOWwx8ZvPmfqmiAffvOY8NKQsS+r3PTEpW7tSti4AOPyHBkMcL1plFstxA+C
0rDyI2y7Bz74WmbyESOzcYvDo3/xGNH30bMSRrZvtPe5JhU3CkgUTbDE1kYNfTyer03Vp8tAC9M/
Utw2EPTKs+U4GzzP5GBf5Y6uKFudF8e12cGm4TlSlBHIqJdoyw5lCZqyek7drYbKa9RYmOk0Y2Gt
5/eiJ/fVFFV1YDxCzL1Me8bsstxIRV6OtA9BRA9nEGhBO1uhPZZEMEax+xBxy050+BjhfVFFsu0t
hMVYLXa+K0fCCiUEm6rur53S/OER88I7frbwjDdY6Rh5DIiAipspi1voPzGnfCx66Zz7R48c3CtS
wYAYVcNTZ4HDsZME11UY3oHAZ0unr546QH+xMgD099l1TSRc8xTuZEWPbKapsyMi1Np0RDOtJRZD
0BHB2TAi5lsW68ZMY13UTX3qmXps08IX63bCnxwHDe7Q0oVPjZe7V8580OihCT9EsCMso6ctQMB6
DvYcw7fwj5rUFtlx4M4nRr6+wGTjeyx+D7Zf8OgX6ntpaLVqnJhWUNiEd1VgK3CMKeEXgUebuVMQ
8nrqoKoV2ZbkDntj65MOy++TRbp6X7fsaBxBMEBX9waW1iBNq5ueZwuHmLH3QrjXIxreeDTuBH6B
bSBjcZu65yqO9xPI06O5gGNiIg6haEBmQkN2XBwli6zK5UxED6AJkB1KkqLouwFmKnyb7hOGM2Gx
OyW1fiDYlREORmmXO76VhGlcDwTxrDL6EhM7atl31t2EyElV0O0UyV93WWmcZyqzg+ixLZYlYWDt
yEMF0gafGrwej0D6TZxYmJ2QlBGHvhr78rlX7rzpA1zNgfIPGoPFletqH78+NUbj3VSIaujK+lTx
NpRjQaZU4pYvshue3BRreBM9++V9LzTGcde88e9yf1MV6kYCxV57S8PLreubKQ0XqSOGCyfgEOgC
h9q1GYEGbeW8NClsKGzCgCEnqfAHuyUpLnG+stP40xiw3rak0TG8ZVgN0ATvKbWrUMQOLQpqTJUO
kImQTdLWB0fULWMPN9qao7fGEuWuiCVicVvEHDn5mflk7EIhQZLrDEn5DWqF+piH857cxnnPuNY+
6eLeSc0vdma352gMllRZtHbhaG4ZQm+QBatdbJGZaVDZZbGZbrE+5dd5acG8SF8hUzlr04cFJsa9
Z9EQYQJfXBdtxwJXtLc9VfB2QHK4U1E0bcTUbYHIypuy45DQeHKbe/JHqst6RWq3sU8qYhzKmGO9
aR5kktq41pyJn1l2+4yxpOc086qIC+bwxt4P55IwEPqJJmO8lccnz4ERHU2Der8xxZr4zo4GuC6X
eHn7ijCzDGlneyNsfmaMMGQXWI7zTIebBpCTPzd9b+wHaS71vvY23ZCui44ECic2jXMj1EORURqK
jKrEct0rQxX3fTWgVdMxA3AGdK6/6Iq5DYcKRpr08utkHMOXB0+ZGYIZxSNl0juKesDNsIyalR9+
TfomIz+i45OmzdMgA7Mn4BhiDG59Z/zSy2fXM+BPuaZi1zeaDXUG1acMv4bSI9nQRlbKZtfA4LCf
BkYILBMm4XRh/RTVLLAuNMqafMh1SkzVgcHmQnPwydHtsT8YIRnhQaavObYzShoXlHP3YuXteQ66
nVY1m7Edf3KA4a+8Af1UQI+2in4A6MbIQnQNkbpM9jmaHAGaPWee/6OYqxbNERthxCyPLg81gmvO
B5Mx+a6P7NfIYrYkhSKrE6uRm7hvTWuLx7GjwVlzTo0X6Enj2+NqwtG0i73i3uvULdwhtTO93L2d
prZkqYjfVNvGW3MhJ/Vs/7YHQMsrsSeq5qGzQxbqBewbQMFIbAKQTXzAgDoh22bI7KAHoBzv7sEp
iUPfGJ/tuWjWAHHJ0LKXoHHwK01DaQdhaa8QR9YxszIQCC9Qwsrr2A0xuTCu0qNDorlR9OsImsXi
7gzZNMxGnfD88N2zcxM0xAM6sjhGifWYNpm5tVtkVbG4r12z2LdT9G00zkCsxhtDs7K0y0WwBEPE
yGOmMEIeiIJEUrZ8mVHCjPvLHzWuRL/SObJgH0mzlRqrjtPMnuQ/Yui51GMe1aTVs7ST1ySZTAjj
rc+pJhA3YDT96ruVDxPdqDjtaR+FpXNnhGlJNfHa1yhJ9ZdorN9JO5iOyuz++QXVCR4Wvx1Y7906
YwASb2t3iPd+UqYbwHOw3oTHwWL5UlRZcySzim6s9iWt7ewKoE7t+FvXCm/p2j95hLHsqgpGS2ow
gzXM+nj5cvl2ugDL6GsYmXPwL4yqqY/uf/0nl78tipmGbRRsrTkomKB4D6jOmGPRazK8Vyht6EqC
FDFKg7CoHLNPnYHQykGigDn/rJr+sxP7zB/97NlbUPg9SfK2r2a2v4rRsuRIEX216H+mEL6Ybazk
GB2byn5xMe3QijpZedofMzSPMsygzYRvExiMKx117cHt77COzts0HSD4FGWFvAMaT5PX6dmyc+zd
Djo7y722OgZ7AYQkDnXzF2YnYj+5aCpoV7RbZ2C/dJu02PhWzQCrqZ4ML8Nolo7wogL7pjeGHjtV
NWytDiBuUTjobKwRcRPr+Rpz8NYb8m6Xd+++RaBPo5O102IInh3L4v00OPn46pop6V1T9Vsc8aU1
MivGczWidN0FA/xFt48PYdbV33smEB6mi5maYZeL/j4E1UMgmH0sbNgmhc53KHu8nZAwiXRqJTel
I354DqGPvlufgeNZ60l5eNjLu96jUPGlinesbpzgZpYKIaWgMpjsLXM2vXIDdaNqiteBA/XYees4
C+a1FaMDbDzk4EwNNv6KiJ3Qfa9KXTzHopIoEhb/lkpI9dTVs19YyKcqwka1OxrULqX/0I5oBfAN
5157asLJ2xhJ+ZZjlL0CPQZULCp3U1RC4inv1RgDk/Da5zyieUmu4RVAxOEqDEyLzqfz7Kfyberv
3FwwJy3j7t72Yn8LieBS+X8WmWgekpT+R1cei6EMdrgwH0Kr9TcaCoOw5HCVGsY78Q3T1ShZHCXi
/EOWZT+WhgnDu2UTxMCe8zZQcSbdKojzdt0N810nHM5eDgtPkvfVOS8MVBEwGMxFRxM7oPkjrzWQ
WZV3NddzU0GEVN6+1ORaNCBRmbDVq1Y02TaoUdFPyXBjSPZTVZIWFRiEM/P+IRt+C0rB/bcHktyH
6aXtDOsYYeYOYzs5TP2mzE9lS+fTI2W8wthcOUQ7lXlRbWBmLqZVPNixi4Ucid5KFc28DUaKuyTE
9M8wjAQqOo8kRuGWiNhhhyLgxOJgcPGXEYizrsue1naPmB1NIp9VCeW56IwdgSDzrqynu2xBTFJy
86OWXzjXNIRzuzKvFK8KqbMPdk31HpMyvTGdVhM0kr3PaCmaZHrFq0DO8kSHE1Q3PSmkqPGx1zlq
X+Qg2PUMMAvoQj1r/MZcE1KFD22xmdacxEEuRO2+KOUxFePCROIfZ/K2G8b5iNfqHinxF43//dZK
HJwEJnLl0LiTpfuOqHDGIQAFySuTY1YVq4ValxS53Bd9imRNd68ZugSK1OBL2jkF65XAE2IzaSZ+
6t7kRIfFtc+vnXD2Vsbwqe/xD5kd+x6qd214xaZhpwjpcsDkAf6HZYQK1kVCZWXn0o0gAc7GY4b8
wehjdDAjlDnDc+4WbhtBvk11KqaFN9iZa86a7zMjGSCQmM3JQAbJGGdv1kCPzhO32ViQ9gi8NVRY
LiYDGzTvS3xk/nbWIw9WN0/7ibxo1LBpuaU9jbNobO+jyrj2aEFRX4IsxOA50jUc1uCIycelXIs8
FGJtZJhbQGhbsBQ0uz/7Npl28DJ4rAeK5zpFMTZbnz0H61Lioz/qve92xxvdm+NJcHKhFzXYNy5n
M8wa6Y8xmqMdUwZrHRjoP1RG4RnBCuVY2d0upVCYAxqxG5vUd3ChbmyRaU0Sc+drAtgSkd94cn35
LqK7CaHFd+m4JG+mglLKiRz6iTzVjRg48cXzrZXnn4wZN1MhOY9zYlls9jSK2y4zaDR04ICFXCPd
B64P/41n1Ba0YokUI+VzM+g3TFDVMVGNWAFGCdbNHHYr7FgHXWVgjQRvQpJlr1UQEC9uZJ+E3ZKn
g8p3ZZjHwjDs82602LDQ6wuocCuzNZjsUJte1TSeroLFopDAhTwX4YPqYdwgK2tXo2zLbd5Zj0Yf
PORD9F0zLNuiXexHWkBoRfewCjKMuTQ1nI6pLzFuV4NEmjzGbEHZLA8+k7erCcrv1iGQtiis+wLB
O7SFyd+5Nq5goy3WfkdRMFgsg9NbSEQrLAxYHqpA6+xHKGkC/nUsc3zNsmDnKz18r8faAJ8xgON0
2yl4KIPHqe1WImB/92dCXOlxlTApTs65F1V9Ljr/UAv5alk5VTgqXFpJ34vUCLfjhLfKc5i5NqYZ
HlKGuP0A9KdpoehVdfcdabW/Y6D21a1NXr2WUqYLoP62BqC1eTCZNYfJlVUh3nTplYeh9RhN1rVl
gnYWa0sn47nsyLwwh+mNjL38CqVacfKEe49yqT50AZgZZnUPssKO4NIlIuwtCddYlEmUggt9CKMJ
6WPcnSDoAESL4292UOTUpf720okMw7alrLPuTdhTgLgY7/ql4IwX5Rt3yr9atb7r6I+e8JBvuomg
orxTjwPsvCsaljua+aSbyuZaZvarjTh5X5hyZZRywv8gbhezl9bCWBP+/kRE6IIWS56DsBOUZ2w1
eNWNVSDdM+gdtFUxjoksMctNFq0rm9F0OpnJmh97FyDB2RpeuCRUoU2tDPVk2Q7AON8zVzPSKVOr
GYYwHED038Qys8dxjcGxConR9NRNavJMtpZZb4aQNuOxIRH85JXR3q9z6842Tc478nOQjhpRLxq1
0fOuC7+nfe4TmYTpYs0zW9CCrm+F4z26clL7uZ+3vEIO4E6eLbCDzzVWjiNNXHoCGZtjcBi5peRd
TCU6FBZM64TmfAQfxpKZxHRsHApxHiBGKzBhKUJMwqYJSvuBQBFkNHoz1G/8jMLqdwAQhSuKc9tF
BKWE0SOqkne/LLq9KDYTzJs1KzMtPu3EOyQeqwoHAAKGegO4qecoNGMxIt+HiQg7zFT1N44fLGA/
EBNBnARn7Ft4QjltMfmmr1iyL8elwVpk4cgj3uDKApY1I/5yVMkZwBw8SnvNK+Sh5ppL2ncjglZq
28oF8yMwSRQi5E3gzVKw7Fb20qGY2WCvfNP9JOqhvy71/cQOsLUjFj57FC2ndysghXN+bw3bIYE5
hZ0xyPUQFfbGusFCnp29+kxdER9yJE55GzQ7YlGfJ+yWa/gLEQyL5EVPTG4b7Vgbz63Lp9a8Bt8A
B7W4NpFW0Ny2km3VJDc9cFI6vPTbON0WpwIJw2aO7YrxEgkqUsnx3oB6Wo6grSvDpfSziViL5usi
n0lyyPN4OxoL3EF/Mt0qW7VZ9V4jSTnl+FV89G2cIpakbA1G65PTjO0GXMv31Gv1VUFQC2hBz94z
QMKckBdnNEZ05LFRo/ZMsnVVFRUQ3pKQ7GWcgKD1tggMmkayfsKMD6KBaVx9StJxAPzUo2PEY+rV
CfBPU1YboUkFxT1Slq137CfOr4k1vWHrq+97Q93OiQMjWc6LhjE+tctpA1ESM72At7Kb0Zewq5LG
EJZHKwAMMdOOYXjPoTq0LfTfVr0rLOQ/kdWx/Na7yMNLLRQBxLPpLmN7ZYNmsFrusb0hPSi48mXf
LKySPYrSx4yh0K6xskPGePpgWsF8HPJiT+MmoFeSIt73/c0ctG9Gh8dRt6Q4AVse0H/mWE184Gj2
LqGMPdsNocxOLk5BEL7hSo+vAkCou74lGLjngMMWn6UnMfTp6fIniGVXHTsPCb48V1XDoSaabjRr
/zpfEvrKKOuvkSyvSv5xpKLwwQ69u7g9ViIadn5zxvTE7qjbE3Ir/Ywzkuxn0H3Kqr09kMV4n+aJ
uQ7y70mKKWHWyCK9wHkNfKc5UPLubXNOtkrkT8OPhtH1bpz6Z9gx/rqWjHZ1530FegGrTDb2uYzu
dK++KELK1gWDZZog4X2jxB1da/80G354r9raPGjDei8DazdXYtjq0KGvUA4nM09NjsqIC8OsF8fU
oZnbusYhtAIfelr6Ulnl/TBgYZxtUpTpi6wRw33JFVxAAm42miDpKwdYzvWEghq9AX0n7D40q8Ko
xX8WrnPf9K4tce4S5qq4d184wQLySd23iJ4KckPUvXFg3MWjVW8907rVvj3fosGnUeYHxNHMXUbi
aP0QzhOlTuu/1cnyIjQ2YVeJ95zICYNDCKPTaTgz2tGN0dYvbGM8fofZMZ9g+rO8aftmGJYeKFpI
SNshv7CINOIS1txqyXMdbQ8o1Pxqpqm4pqOLRhobkSNCjjVJW256hq6rgQ998hNzB1jUfGBGexpo
nhzdwL9eWtAGu8J73gpnXdVs7hL6/ypspfE4ShnREWcJR8e/5VvWU+889eiiNjLTu3wQ2RH/QHZs
E3XDJA/Z+RjuUaG8mgonB+aDs8OL1Cq+Ic3Ue2ONeI1d9ZLlDkVBO8kjmP10Q8mYXI2zNR5SBnSJ
lvKY6exRl9ZNo++Dqf5RDO4jXpOWt77PQ7mfR8O78uLAxSnM1rGa6/Kt7xrF8vz5MgKMVFIc+2jh
Bw0DdodxnhlspjRIL//m8sWX2KbidnxNlp7Q2LSAPdnJUvrv/DFOyN2xQ4wXkkws1M8pxoOxYZGN
nc+qyp4HpKXHLubAjfQzWF2+6fKTLl+i5WfmBhb4yWW6H7XvdR7iMcr84yin+5FWF0r2mGamUdf7
cpZ7L7YfqmGEXj/wGV5NtAU4Jlkelu8KKIk5YLXPO4bcyx13vfqEriDbISYp91PzeVIWvflU4fS1
n3O0yOYGcyjPaK/35HQ3x8uXwen40Zc/JtMytitOGY8kw/c+mE+XL7O/rMjoBEjpphOm67dQI2xq
RNudphoHDSsRawwKppNplTje4vZQhBDJEhJD/R65YIWoynZqjhX0/wcT6ZzobLIhQBrbaJJXNswb
Otr1OnPKY1U6z10/7e18DLdwSvf+DLMAmLvcAkjbJd4cbdChncsElztsMjydRY6hBtcgT9EbCoG7
kYp3ZXjNgz9pLC+NvW3MaNuknD/6wd0n7KlXYlkwtWtKWnI9EG+MhTSdvgubHce0+yOSyqupxhfp
4v5hBrZuo3w/RYj1VLYeJY3TqQPFPwuMgRxGqblCjoBXWEWwltZltJEVg6ikxJrQVyVGhcE5EUYx
Vg+R5yO7Zt7d9MYhHtN0VfIWriLRQdnpguc6ZXZDjDUxFeXz7Lho6JKnLErfQaaPmJHhVkTxeugh
isOoOXFtTyw+ONDSt6LF1TqFHCnTpWokkmg9CIpZD62rg743FL7J+Hp2weBQEVhzuekU8IlRzbdk
dr7ZAidKG/VnxVa7rUxl7g3bfAmNnnyBsM03FS3mMsRfxpzoXqUOalv7bXTrz7UDwmdwODJBUL+b
Z/95ZPaYZFa5pyJb0sZh+WQxwi+kDm+MwHumbeCbByYnkTMTG4doDxjY2p+ZSdhDR95K9hL3Ae0t
t3z2wugrJo5vtmpx1rLj1/gIhAqJeABf0CBJ2NQNXYwA7cRWusVBjfmTGnSxKdxAH0GLPwV10GyZ
8CORIeABOepqSpifFQTGHOBbXwk8Eohf6G93I5N9hkrG3JwFo+DtIuvZ1UFw9PVMW7rX3IyQ/eaK
JjcuT908twTT7w1JaFbt4VqwjJdsZqecUv7bPrC+GaHh7e0eELX227PZ1fWBmNddJWuOJwMYLpDH
OtX3eeD6BzOr7rSDpxCrfbpXNWINVNcEsaE5J1YiCOKbURKjBZ6s+H8M+vk6/q+vRTnVEYXdf/x/
lA/lkGL5f4cBbSFD/UoCWv7r/wQBOe7/tDytLe1pUp9NLf/xTxCQcEiGWrJGBSXqggES/8UBMqD9
2A7LiGdLQrwdx4F70xQA9v79HyT7kR/Nm+Uqh0PjhR/0H//GfQ2+F/9k6jQf/v5/YMi+K3hym3//
h+T//xthB+EYwVBKQhQyucYFVPRrOpQbS8F5vrXxVQAnw3G7rdWw64cZPWLzqZCRhTHe8M9W3H9h
gZfnRa+MNmi8MxY/JG8Hs1Mld9LCsF1iV1s1sA12/tKJgfYaZ+IF/fXPx/C33+LXqxa/h1crhBFc
MsFYUCOQZ+I3+f2qSzgEYUCkwkuDemqnGInQ6u7fL1isoo823rLuZ/imMFFwLlpagMh7TCrptRpi
78yQXadd8zBFz2VUtJ9++fT/eZN/vbzlo/twU4VwLMK1tbKRL3kfLi/uRiJvIum/DEM9YetN6p0O
6OmkQ5we57qH7dc637y2PWjP/G74HmxWXd3G+fwQhCH2k6mxMTBV6HlKzIsWWMBMpT+aLh8o+mNj
a+l2Xy3c07RETOV5Jv3kJaiEyAbrYGUmRM+8eyCPYCD9/WWi6Zyv//53FB/iuPgIhLRdylrpsh+6
arkHv8SKtVYfyZ50mZferSijWnJlW2iJWWzd9DV7tehZAieIm1e2bM5jO59QY/iIziu2fpl7Z7S1
Cp3yPMXnv780a6FC/UqNWi5NCdumF2E65uXN+vXSwHDUsUPGxMtFREkdMZxlBlR5A9QdJGOJoUqU
lI/4xhC/JWA6wIsMqFrUMD3FGSEFJeSLjRHMX6SHOHTOYrHRRgfkUlEZ1NO050gV/0RKW4Ui6kDr
K/pMcjfHmPQn8HBt2ZCLuHBJp8C/x6cJBxmQ/x84cQss7Pdf1eFXdSFkqeXlNZ3lU/rlU+hw0GHY
msPXZvFyeDgcMdfPwWebVKMrf9FPhTw8JfngeOD9baXGek+7YV5ZKqOjIuKHC7CZyijaJTJYB3Yc
7i+3LZ4U1jCrenRnoYlFBEtDJ1bVXb7P9PxYLLzZEK/OoUg2c7r8hsjkM/R6IWjVvdclj0Ya0Ske
p28OZ81DljIhpih6TA1vU4eDyVCcGG2rdcPr0KMmtxxv7yIV+ObH4bs7nmozK77Vw3OJX3xoMJdz
qBbXimHSeP/3D4z4yyLowN9kKsZCCw3BFB+e5aA1nBp9WfB6+cC6BKlM22YJNHOGbmpLkzhCD9fT
ewy6qyCJ3TO1md4iyYj+8IGKZWn47dlFU+pJetzUgHDZyP777QONOyMMKNi9F/iA1sH16RZ0Bgzz
WFWnC60yBinANAYPeRQjC3FnRv8Q8hNaBfsLrxAtln1kWfjDC7/sVB+vzCUe2tRas/ya+sOVOQxG
ZV/G3otFugFTv1sJz8lJxgnfhEZ227/3Gvqgt3zYeVsSChHWLvJWMR1riQ+kCur6mAR6O/cGpu0a
rnWEBH8912JeApVI4SGO5UJzboKOxJJcT8dyeTAbeCzrjjT0XQvfofWL98GlQOgShpsXsCoYOzxC
k088obsNFswsrdFkNaFF7ucakdaC7AxoYe5Lej5IeZaXe3wWTdQdY+xnOpvGe6GqTdWTumtanxBK
rVtIykjt+vQnbhmMO1qhiZq2ED3Q42g44lPAgCy6x6ArFlg9wSJ/eDD/xdPgkkTI6+1oHgn7Q3aj
izjThx9mgOBN5RPM22Q74HP4ySTNpzNgCOTeFUXrtCRSXT6ASUQRYpX53lHOC5GK6LVSMmr+/srk
X7Y4RwppsquDPVRCf1z+wwYFh8Ee8Gp3cNKsynO3se2lB9C5l8UkKwm+g9tbkWRwfbmuvMJDOuXp
aTByVBFVsBUiJkDWh2WdKsYXQ+/e/HzqbeihCFGOf3/NgkTND0+wtAXD0uVGWh7xmr+/W+0YS3Nk
VPxCxFe7NWVZXCWGTE+IRzzEJgZQ7iI7G8x+Lzje2KVrPCh866SQ37EI0yAIzLs/XNRfV3D2Kq7G
QnkiheUuJNBfVnAyqRxiL6uIjgyKtDQX7DLx0mdelttuqsyXYcGCXPbN3ihoh7nJU90H433hZjg6
p+YP26f8F7cJUIvFqc1B22t7H1bDqqgJNWyK6LVpiQSoC/pR0dh9zpadxEOKhXibKXA0Rmuscy5j
DBS3HT5qW6VHPU32Ge9VeH1J3/DwC671mBDnlMLjEDH9uh6ByOUA4JnEoPQLJ70G2PqH27qsRr+v
o5ygha35sNEc0un//bYGoz31btSkr8OMF88oxauTcZaawG5u6zApmKsoQHo5bF5huwIsc9Rt5gWL
34r04XKYAisRon6eHshBunM0m7qAa/uHZVX+9RW3HcfTju1pE66n8+Fu+7jZOJmO/esFlUwGqXjK
/PZroubgePkArJxkQKUDGDfLE9KahsL/gC24zhykisgJd4tlufDCr5bwSyauud51omdalj2YySye
4lmuArqMtPbD9iygTz42vY0d4b99z5VQNi+CZVo8tfLDDkHZJ13ya4pX052+KqPPrklJdGhsHuw+
nu487Bc7w5uGrTRRCxBF6OxtN7uRldY3teYgewHrojj2zoA70f8UIVF5spb//YWAkzkMBS6R9c/6
eM9VV/qVD+HsNQjVN+FFGbWyotk/Ric7qZ1HeHWlM2zSBFKbTvTqcvy4bK7am2GPCH3z97dOLsDV
3x9XmpRKQTpVYF5ZUH9/XGWKvXQkN/OVTMgYC2yI7wRB4vqy/wU8Iew6HQlRmZL7NFbXhsWssmqX
FBWJC9GQ4uswy9ewgKk+iTwB6Z0SHwDMaz2aIaTRBphGk5EjNTMNZl5EK94W47EkghOZyNd5iclx
wLY3SV2e/v6X+1e/m8WTwRTSgWJzYR3/ssLlaVj0bTJlr5cS87KuFV10pm8z/6xakpGIR3Qi50te
x9//z//FgUpL0B+wDfioPUKEf7+zkS+s2TCS7PVSHGY5eE/OIJdjBtC72ByHw4W7Xik0TIXJBKWd
3puIVIELFN5kDLklufAP98T6/TTFY6e1yTHKtWypce2bH9cnPqmktI322V84AsZs+6dIArzwze5I
k+r9cpvGKk42I/EI6y7NFyuUv7MXuHlIgbMB77NAYqj6GOT1VyYdO2goi+qnwIznG9GPKh+tQ8SC
XfpzcM0S9HPdhaSyvgRWRP0sF7Qc42YmJqAI63PsmdkflgX79xXu8oaR1CCpxGweckcuO+Avn3/Z
oWpuQqd7MdDun6x5nlkX6GmN/Ep1m4CKQNQCHvIWtkK7y63a2Dsz6QhNjck1Yf/rYIsPsthAxQnf
NSZIafveQ8GMVltttNEi+9rVBupAd9iTKsUb2hodwVezxWAsOiZVT+gNd4uUIvkQo0rft4OZHJw4
hGhsqe9ONysik3KCrPx4lSiYu/Vy/G9aCpm4Hs6TMo9iqVnNEqFZmTp/uEUfTibLLbItzdPJY8pf
fPn9FolcuSFuW/PFXjItGwrJy1n/soe6k7ecUlG3+Y0yt0GIRSys9PMl8WOMkWV1Az7ysVd/2Jo+
lEXLVSleWIEthx4Gj8eHo0lm5lHpEdf70i6vg50Y4Mjj8FHljXzqtEiuzc61kETSnU4s0m/7WN5a
HPPXdlCafzoK/97y+XkxirpDcuqiQjI/PEVxliO7Vpb/Mnsj5HZ/qvZOFVBCkHXkMAPxmhGWvSj3
lNn2qg5zAbqOw7uXtO8kOq0CRt1oSIOv0KrMHcPf7d8vNNZyN/7PEs4hQywVm00jjRsnaI785TPE
coZb+eWytkiR+7sxBgzUopaueuzMEKSeq7kVG47VbMg6KOGbZRpaEDr30LEqTieVvVFw+K4yDDcV
H+kOA+zlMIqOQrqhtRtq+8WYcJZL6PBbt8XgVTfDtP15YlV31VirR7IA93//210W6d9/O8tj+YZq
zoKFn+fDMSXPKMJSZ3mJVYIIITXIuvTLVy+rHFYOjU1HFDszcLqfWppaGOBjg7De9nmyU3mSHDKj
IzGWMWiRWkxmlk7KJQ8AJbpk9FNUf3hi7OWJ+P2SeVxcE/3cglPnDfv9AwEKboswK/uXOc2R5iby
tqRrdO265Ke6EZL5oQC61/sBGmU15Cds1A910MNrIZRpY/owWbJE2TufDiquhCUeiGnYDlfXsEYF
96BEYqwQX5EFsFSpHQRz+DKxTVBtjIFAbQ2D8cg4rs0E5mJXk1wvi/4xKAYCIABB5oMXnkoLoT5M
+OIgkk7ju1LvxYj4qqtBwtmK7mHqRpvEMps/fKIfeqjL82rDfne4QxbtX2rM32+Pi5wCQOU4v0wI
B1Zt6PjrMKnJHUN0K2KHaZ9V/Wdi3tJWTGEy7PpSvtt5ir23BhW0ZPNczmyMsReI1Gj+YQnivP6X
D1FJAMZLh9zjuVMftu+4ME1Geq77MuhW33TOALOexkhw4yfTu81A6ngp7o24ybfGwRhQ9VyCr4qS
eaLG2Od4vQ1qfDrXHuplDfQCaRG9L/x7/V2Tx9+Cmpyry/cgQJQSlSVb88ZN5qOocS6qaCxXfWu4
259JMfP0HUFuxt3xxl0gom0oWE8SXmtl9yP+/X7A504AnunF0/ZyaLz0Oi4vaBZN+jZO/ZPb+mfX
IqX2ss8bCllobX81FHYCBshDZZBuEwUwuBLyWHRViW3JKHF3udmXKoRnT2+o/AHRsvyCnPL2hS9f
YLqP+8s1jGXzuXcS+2iriMwbday8mqBEWTy25C2jX80WAWKHPKYqLYXxHEW3v2TPWFmG5ZpYbZZO
cx86o3/m+H50Tegd6HKPtEzZrod88emtLoeqsWvKq1C73aPUgEFl/MNaTikAiqYVq9RuoBP0liet
vJ4CpD7kG/YrOxDDhk5cdorG3IZpn3WnICfvOfKHF0OO08ErIrRuy8l3ebsiQPNbWyGYvXQnW2I4
qjpJT5Uft98uW8LSIQc4tU8GTtBT4aNeYPC7LtoJCBmSaNSQnHE1PHCEaBXCjlhqxGOhR6wrJ7Bl
PcJCRfpN1jBGNREWXCI11NBDfQqj/03ZmS1HrmTZ9Vdk/Y4S5sGspYcIIGYyODPJFxiZA+bJMTnw
9VpAqqo72dK9klnZtcpMDhEIwN3POXuvPUNXgP/UJ+TstUkIlEfWdyl0p8iy3XOWfHM4vmybSArC
dZz7Pqfl5PZwZvQMhI4Gd/WGUgI7/DATm6vw2QLUnX3bNHMOJz0uECV/TFLiS9JSPCTlfPGYC7AO
QAtkikoD1TnKxCsvwkH6iCxqx9cs4V+ULSN05snRAioeLHMAc0LdeFzjyWUinojgAT2wvL/aKx9i
WkpBaGGRxlEFyX4JAlzf6LrCtWoEOXgkcE2qpP3ligM9ykBtsY58qsyqt9HEoDGr9Z1c5hJrgbIM
O8A4SOy1YVyS5Rhj9aZx5NdpmF5RmVxdeyqOE2xTENicWOvlDcVa/RZlIOkq03uA1m0e+5rIYBdV
QArErhln9j69+MS91e5ljXe/aLtfUVzEUELyZJ+HlocxFO9zgpyCCPKU1OZjPDdXunMaxiUBi60k
ZRPvJ0FWi7RSD58jy4TLl/QR/lEd38pycwmjMo9VaxzMWGpPBnoZUx2OcgZhBlz54iV14etL7a9r
WhcQf2VvzFYu+wc4YvD+nvrs6dN3oWFAavIQhKUqxiDrkbd3U/Gw9m5c23oel2ZHrDJyiKw0u4yV
ReIcSd+jdTMmQr9NGIKLMQcthel2nJ7XO7+T+Smbu/E4CTvZKB3tDOGp3Q3ZRi/If8tg7HVqgAg5
jmwWarc5+xnn+O2aimZFiO2ZTIIxXyLHkFemwSxRQ+mF9gq1w7m0IMG8AjjO2krNKk+iLk2BU3u5
eYRMWO4Vxfu+XifkklznhPRUPV7SIWCQolo52KYCq72MiVEsAFQRHR0fzAbwuhvmb2bI0aWdF9/B
0k5ijvhztp3wkr+oy2wlrpX3OdSfoOIrp8qGU5WUg/SVQkM9GmHTMb3PUVWwBk7uq95Cz/NgA1Tw
4abpkmFjO1gsuAV79frjVwYDYTdACyEftySGrn8dR5VGq7ygaTK4OT0FfoVopn7beJ4G1jzhtuDj
DTPQIUnJrD4VrAuWJOCholbAMGTPPsqtx7pS5LFWUqLQlgu73sx2Ur9DU0SI1HcYYhINjYSNRLIZ
evwWinsRNiKorug2GUxu+mVudJu1xxbvTwUIHzQHHCm6aIcE6ewSKHPMlag9tP24ie7YHI0jFtlw
w/n3LBzHvVDMBp2XX1JQmoHrFmOgQzVY/0k66cfYzteiz6itM+NXWxX6cT1mueg0t8MwPzZ0AUYL
oioTSTYdG1NCDEEEZBfOmvKoCQK1Rs36LLFSkDwJ92NihOXbiP/fENWYG5znLN1QTMDQ4S/5PTj2
FLE1UPu1kIP3+jAOTJ8obI0IAw1TIg5BS/NKswcCoJZedlbP4lzQ6CW8CBoqAbfrICp0nkZoQtd1
r52YRLNu9axbvMr1r4j1QLpPKJovFWQqbmk85ONoHutRPejmoh3jjErkCxQH8gLjx7Z2nwHDL7nK
tkBzaeE+y4aDDQBJa7KD2ZJeWkB/JgLsG0Yr9aIbfzMMplP/X48wtHVtl74OQ31iff48aA1MJ6Zh
LKwXfS6HHQ3PZp935dnTu8KnsX5d6wW7daNNrnbptgUgr+qo5irmDTRwsON434ZEG+/T5Rim9lDd
HWM+N0p+LmyjOc7Yi1SntB4bR8XaDhqAlv0FgQi2Znee0WavLiCVbJqBDWj9IJYw2FDVZJBMxKDH
g3FXeZ68m4bhaSwq5RbIaoir0etIObfvJUvwnQNNkIP+lRW7DurQ6XY9fdSNg6f4MjQKNBOawes2
g03pdhpTiED9tDzA1kVhH/Cla4G8q4q3Ke1cCBJgydU50Y8iDirH+1ybnWYNYWCowB+RcPzoLRLd
qs7moO/n7+twDk8C/TihZz7R5RnMABZAoRFfKHNehp93rYbQkH0g5UR5GWA1f6aWelXM5fFuoeKJ
hghRrDpEcT40WKlggqTDtguj7KHxCgzVREIH6z2tqRk+MXqze/1+vTmNtnzQYIcG7WSj+e8Wh9By
V8daquzp8GfItnRwm9N0tqVWA8PcJlmZsVHSQ1wbyGmrhruxISQ9HOsJbxJsQUx1zcnT6/dlCgDW
4Yoht9/jZy73JHYDX+q620TmT7I7uRDXSJvJYRNn4pTL7L3sveo4j4+la3+OOll7xpqkNi0Ty/WB
ybW63ei2zHfxnPjEZ3SYVlSiC9Iqv6w7BDA2EtMFt/4icwaY71zoIZ2zaPo+q0SxmHHu+GOAgLl+
m9rs1zoenbrplTaqvc/ilMo2hM9jYa/HtnfS7U78xhfRJmaBH4ZPIx3pNi+ywAdZ54/rmWO9xOut
X5kUPvrQGThZZnvb2DOzhNz6qOwBSSyLxyW0d07W6E/hPQXEj0nQ9uxHoflVo9Q3v3/aso3ngpS+
zKzrHbSvdyI684sGVHRw0aozyHJvUvyifawyHoSutENQzlEwZWmF9EsxEV5bklfiRLeepWgOMhnf
7d5WbxK4ghv4vxOKMFs51rKztkweVIK0450qoGevAnEtwTQ14kQNFJ3J4eDlZAV66nSaQf7MsRoI
CdxqjGY7KPX21nOYzq9HKHw1j3FPTmgZm4QQLDkaIJtaAkCJ6U424yD3aaexC9Dj3DthFqx7sTcu
V1m016kY83Nf4ZuNFIKxtJkvLzF+5dQkl1IfX5c1BrNnhOikvOmTyr7B4sMVp/e2SeoueZrs/DxY
7Y4QKu0JVtbBc6yFJaP2Z6Oqfn+WzBEOfWPQ/elPoUjqwKua+o7z3HpfZ7cMf9gAubOO3IoJqD/u
7CFWgq4TfHgWeVi4WaIDdwJomNE6ZH32rOM3eQZG2blYGhAejy+x3T1WGIBmz9Xu1CjWHryyvO/x
plroqK59JFijWudZAHYY28h+dItyaYJ4F6ubjzDslVlxCYCEnMYuBXylp9mYuvmP2qHxkA39BIAV
koY5VDh4l15EX9T4wWVxwBn3GkV660caNtScEreiYVkUp0xTQr+zVXlEX49gMq60G8JcuKZmRlCq
nb/NI2+2bufx7C4xt0t9Gicg/1xZ5Pu16qhTkXMiaVTiTtBwVxZS7KxpvV07MZRaT96mWk842n4K
ssACOaMboqg+KA0WEuwCFShpFMkJskE/NKhoib46RhYuzDF5j7IJr8HyyBvKN6s0HGiU5qdOv+gU
yRQJeAqMP/I640UROB/b/qnK5+JhqLyzU6ggig0vpynO0HHte6/T2nqsWM05gm+T3vkAi4L+sr7P
lbphY0WvtB7VK8PveqhZJRdCuo9Ibxt/TnIwKgAdKAQkZ0rThg9NhSod4O4Zw/wS/p3qlkhLI/Fm
FdEvXEHZsQJAaInZxSDbe7c2/Op12qVpECEaMxHH9aanXjQPY45gVgeVsHfU+A5/dnqPTvcjJsNU
zcHshmq996StHqhYfS6nv9YudhOSUUKwcdA2ceoPuneHjMg+19h0m9JC9ZLlNx4f1LKj6VdHGy+/
tUrLBK3JraOxSOBNdXpnCExbvWtuSqLMdpirf+Dcfpx0oEBrd94mOq20WnGvFzQE1iPiujemCM3p
SVi8ICaK2Gox2JbqP8+I1pDuogHns8HnmOOHPqa3MJoQVsWfDMeuqj1Tm9Ks3657bKoDP8dSC4u8
b8K9Ief84gh31xoWYeF00/EnTIdBIFNau8hrIwJw6ymy2uyopR7ozkoQt2RRcrZ53OxlQV8sFcpt
pDrmrauTheX2HplWRmse1nuCHMBqEZdbmzkelhom864lSPNEK55sqKTbdSmOzdgNIrSnoAJqiSXU
EYyFnR9I7kkfEdHV5NQQtoSO5RWBYxSGu3yo4FotE1av2Zp9ofsaa8yeJqjf258xZ5HboV2q+Br6
pzistVxhNFBu9Pxk6b0OKrrx16HyFHEaKhGmbdGyHGsHxV+1KBsVYFz7MEyPdVp7lxGzP+T1Ys1G
b4vwW2Y2baCTVb61osbyexBpfm28kmZUJRzZF8fvej+OGS8SGsqHN2V31OYd2GZ3Hjbr5VWwwYbT
rF6mxr62xFSfE9O7A/DLqc2+0RR24nIgXpSkN9K2XTJdTIHdE3ICckJ9Q2Ksda5r0zjNOskmTg+k
rZv8wZbiOkNAiZhgJFwkCmoi91gAzr2O3uqvG71/DuuWrqBlO6phIAzRVRR0X+ZSJsG7hUWX+6U1
sAtPJjuOVnSYcUKdDB0w32U8qEevI/HOi6Fa/fVvX0cKf/ZsGYUgYzNZGJgXWl8GIUUkEGKR3/dq
DGp+SpsOBE4V3+Hbz3cimawtKWv1UYRkoOYN+T2hriTgN40iewEMwgeHhYMayuO+a/FWOYROJAud
NXYzjCZu9F1R22Svi/TOmyaSnqysARnGsq44DRsrSXQnO0EbT6btghKXPVW0A2jV1G4nujr0X8S5
W2fn0O+BVw8jYW7Lj4wyAaUcK6jbAZv+/78qyMHQMnBFrGUg82cFAQOjZSsp0afpbHNmwYRFVM79
6NLQa5xyN2u/LNXEWkfVb2GI3lmiBQRKerYv2BuWRDETCKunntaFqPC0DsCPIb+vS0MpOc0OVTOR
507WV6v2GqUovZy5/1h3r3DA4j+L66gB/1yeUr1g9Tan7JZO6fd0msBjxdpF1Yu7dWYaGpZ9bupE
Bsy7/+ZafNHWLjeozTSKAB+GLFyRryIDGWpunpZD+LLWC3h1zF1UqC1qMFR70TzQ1bTwbd2nBoEZ
c07mB8g+GExY3nwLafoGtfYl7pXTICztXDXqs7oELY4t1BNcjAC8cJlmrSMuhs0wdX3qZ8jxoGoZ
rEBfU+IlnDNHRMz95OuE5UDyS/6m8f1Fl72+TY2GC2ML2yD71P2ipVBpaSopXN8XTPCwyUQo/SiT
IgAm/Y3F27iDcEloBcnjhJI4DjugBBAWE+rYQRL0CWyjAHDVX6jM7Ys6sNpqEGgV0d5zFC/PqUfQ
eRnW38Zm6oK/vl21paD98yFmFeE5Rj1EGiU9sT9vVxMBntYbi2qtZ+ZGVXEgtgwsvUJK80i/9nfT
be1KlCq5pWXrfVs794pZ6TejPv/dC/qvQwQGzypqeSbtfOxfx6vsxc5olWqMvlOxAvp+j1qlf1Ix
EvAyz8mpcfNLQZg9DAp8iouS7vfsv7fvO9GQhDskfzfZWKfeXy4SCiWAX45mO4729QOeNfK8xsJO
X8cOoH7WKmmQGySAeMlRU+npRLH+sj6tVcGY2hPLrmHsJdGJ0KuXnUQZ5d6ee+ocTlX/sTmNuXiI
Wgm2w5wbctDcp8iQfzeNtf7rsHPxNFg8yB71O5f2z48YLifNA7POX2HDDA+Z6R3pteE3XR8/qzAW
h/cUWPrn0CXdgxEjQKTHPe1w4IL6ahbb/wK4jZCG3ccR2ZhRxu28iorV9D1xloOZ1XzL5qi9elJu
Y0ulVIsxIjLnO67vdhgYiMxEzKyTFSvJPlvbbPe5TojCNMctxIWGEf6Sgc7ZyRcj9MNcJp9ryT7i
3rzUI2l6VnRay2CadY4hnde+OkqqXLW3lPsijvW/GfV/UfqsDzaGD2bEKOuYDHztBhVQGGIDWTzo
OoqgkNFMYx70yBv3kCe9DVZ1n0pb+62i7Fy4DUreGUds48murDQshVpWB+CNsDQ02fzQxsrj2Eoi
CGRUX+LuvZ5VcRSCgCgz5WRCvWEeHSb2C1WbG0eciZOHKILI6q8f+y+S0OWdIaO2UXkQa80R0f6y
S7n1QBZXqoYvtgEAso/LXaxWfuUQ975OChEWgjRexAMN1MFgisjOXI/mJhExW612d6Iq3tdSd/2A
15Pz+uH+7gZWE4fdhA7WX7/u/8PgnhfLVHsRXusMuBf9yn/SpzgY5ztZpOD3liaCpjr6saJ3fMlw
Rz5SZhyorO5Shbxm2s2vdQN7FRTsDyA4+paiiqAPpsLro0pa9a+IH3cc8xEcOEb/pRaUo/DJitZp
W6F5lmArNkoL62Vw4u+aPnWPub4sgoXj/c1eqTlfpTe8J0xHRMhbpsOmuf77f3prdRr3KgSW7HW9
giKyEAtIFLjSk8eYQM8wAWrk1ge5HGvjBKLOrJH4VH1MulXvqP7MHZMwen8Eyy6dLsRTFjj+fVfo
AEToRmaTy2FJTys65kxFUqe5GdTZBZ5itRzBqg1HlKiZPyPkDbSoFxAEkAQm7IziygZvrEUhdzBN
wleYeG9Q4hyHZQikGYQcJIYD/kyPbteJpyVRlszSu1l7cesdghy2O9IfTtDybnXRIisnuJq5Hyez
ONXPKCcBBSka22YVGgD6Mp+or75oT2Rw2Y+j0unAD8gSW9+csshrlNo+r3erYklq0M5+XG/bpBaW
3xnTcZ3ykcKdH6oOPPty9FsrU1HmHtnfVGysHDB+mD5tVTwYCnhAQIJkuA31blV3Znaj3wooLevN
ASP8DW8spzVv0nyyD5ydjeoYGfDTejjLYHn5ZkX8iFSfFbfQLmlsvnVWBG5RjX+SNQc63ct+DtN4
sz5MSj89kXkWNGkDl0FvXdIwwoVi7cpDI8O3vpvmG28Z9NpR/8sYJxXo9SZJz5r2PBgNYUvLgK6d
DOLxYDbcrn+ELWcHa4di/WMdQYdV00tmNfHBQj9ACkMWBl1JdKndLEFUVgj0aXEDdKYvwhHm9DQv
KPNvUrMnRrTKR+hC4chFBlSWunNMUg99IrzpalJOo4jOiZeZu3Gqf0jgQdv1sFfI5NawbbEbTTDu
cRjaAUEWaEqV6OegLxFELnm3zM8tN7usQ3eVmW2QOvNvUYq7WBNMxTt13dhfUuBnO4Vb8K+XE3M5
3fy5sbsusFX6/Swopv1VKRPP+AAG02t/C7pJhDaPa12cCUVnxG3VvkbqZiKqfGM2x4a0MZIVpqUG
hsqyCK2caXyyyHQ1WwYBq+TXjV/cuFSYanM0WYe168WVqvsqQsP8PYaC3hNGNLAZi6Mowe9+Rfr3
CWUEBXYk4MMsZ9YSodWmdDUBT5RY5Wm2HrhmG9PJvkN+b7b1IlT66wvyxSm27Ase4jYN+Z1HTWl/
PSsMTS5Nu7SH184erXM20ulplQWQZhNZsB4DpGSW4UEHxbwa0VjI0ua4tkbd5e+6qSrO6dAMvlF0
PLqLmWN9if/9D0Phb1vkv+ynX/74P5+qgv/9+/I9//qa1Uj5H3+6WUzEbfWr+/pVf3wTP/h//2L/
o/v44w9ByWlnuod1ND38bPu8+6dTc/nK/9d//G8/15/yNNU//8e/fa/6slt+WpRU5R8eVLaC/7tj
dTv//B4nH1+/4bdpVXP/4TKnQovuLQ4/buF/eVb1f6gIFD22Es/gyLq4k+gSLb5US/uHihGNCQRl
2epn/Zdl1XT/gWjMw+eKAHcRkDn/9s/3fff7wfkrx6qhWn9KAR1V12j/8vJcLDEG3pgvyqW5kry0
1C23TTwwgNIxf3ZleeYUBH+vJrK5TeudXajYdFRyFdrXgqz3rYrcNajprhFjO2MFrwAaGC41Y2ES
HDiFL7pWZPi+vKCOi8dOoU83xxy/pu4hVclutNTyW0bu1Pjd6ivGh1K55xvOapEeOUI4pLpNxTYj
TCzqyubQmLTDKh42W2ngBTHQo7Pha1oWYsTfGH0KRNRVPxhxp1vMb0pCgF0CU3XTa1m7rRoLJYBJ
p7o3kispZdZDqWrMrSGdx4oL+DwEQDpJSv85JGanJgtlrsAOpcmp5Li+4Vz9gIE+IaO5OOdo2heo
Ury3GSqTcNaxw9TtrVN3cpMnjGH1mfya7twbOWGkeeSiRPTo0oYgWWsPPHJOwMemk8a3KHOJCnNO
GEJ/6c3cn3pqgFCrftge44y5Jc2zLb51ta7vx4lhjp4exqz0qEeLq7OAHhuLtBBZsh0S5Rh2gthZ
Ol+qQ6Sp5YltYzgBDgFv32jzZ5orr0ZBG790252WylOrTqB9SnIUovGbyCGcmsRf/4zT0dwj+6Rf
BbsmbgGnGV6BSC9iapySdVFpnJ/J6fUMdVuU/XNLqFNTyXci3CfP/uBWI7wLbxWTJWaqElBXmUKg
nhBxdEgtSdCddkXovrkmiAjCF+1DFxn34dih7yre0VN3m+qeGHnCh2nNQZYCsZqXn71LgWmX2kMK
SXijQ38kX6veCC+l9p7zdudR1dNz0QM7A4xhEg5OKF57LYgg3nVDQrZ9wpuW3r21diDySfFnAzas
d5uk0zM9ngNEjwhoYDZvMziLnUYaK1d4IKGM/J0CgcZYEH49NiHd2ibeNgkwm7zirjTBttlAJvWT
6MbXiMJ546HfpbPxTgPshNIDnrIHl6qLPktAJMxVyiNC4yPb7rRVYmTHpOy81XlPnpc5L8nUXO1s
kLdm0hytRt6gDLn1sEjuHcJgxppsPNcYSHptf80G8j2LRr67YyYUHlHDlpGTHCaJm5xn91s9I+FN
c8nchae8YDAxLekZpgD35dEew4HkblUlj1CMgKk2zPepRHXRh6hSDZoI8G6SA2Tlg5px6sqj/th0
uL57klqaHvqgrSrAhgjiNFP9JZrCyxBZlx5/ZyER1eYTeDcmdwGIJ22TzZAKy4H6M50YdwGLelUc
oG16Z19nmCbRWN80LrIoKFpbJ6Ot0pagqXVkm1srYQEoGg6FBrbzAKt/Trq9kpJYqJB3SaFKpi9S
sGQ3/8itWBwNQnTrhNuJPfwGkEMHn2Lmmkw4FpJZuwnN7n4KqTli2leOBs4nJouShnZZDmWQODXi
UyCRBU18eYnUWrtBzXlq9R45CX460htgWKhFSBg99poWkdhoGgf8gh1rXkALsj42WvY2zmFgRj2w
NrlwV3tYOp5HyKNDDtrYQ6lQjLLeoxKrYYz1p2Rsh4NlxeDEoD75erkvo5ADJRM2sLiCOx5nGImq
KTNHRiChM13RGNJ7IUESv8FuMAHJoq8/6Pp4CAkkQ4f8USYApvsqClI5X3mKZx/M8JEKXW7wqnBY
NDXYsaiR/GShYcWJiZG77ZGHV+Y2t55KB9qTU4BHUWsKLq97DFEbBN5wYLwOI4QPxVkolq6Zf8dD
BY9kfNCQ5G0ytEIA0UM8lX0nT+atQOpKA/iutrxbg6YpqdqMd3WidpfB/5NKl7AensTktFdtiIa7
vMZciHv0bA2k1cWi2psGyV1FYQUD4KIzsZbQ5SQ23sIG+Sxa0r09yTo1DOMzbU+6qRrsfc6LQWO4
xYZlEC2wU3i+Q00QtjzvqsJYRviK6/TXtLJvw9m+DL3WH0Q83OsxOMqS7rQuzEuW9m7gMJtXJ+Vb
N5PUboysvAOp64RT5j96zODHmbM5hMRh56VY4p1Cnu0Wp4QKrw5RTXdsKo/xfc68VBudyTf5767O
I3ROo02swez+TBdQQZoOREQRm7md37gvaE/aTnEd9PgQxYZ7UNr6KmQIxsdoHtwBJA1j+iC1TSBi
2Zz6zlVahBWGrbmMuMNnjN7Esbmwd0fOgwAHtrLXTlKxSNdIwoMzju9JS0GqWCnDYJoahGrFmwnQ
8D5G1OjIfvS7CskaAEeeY1FRnyZy3oJO3Tve/Ettxw+FzKetjnRSK6IHMZpXSixobZ4LoIwxVt04
H4WHCttlYGxOeX3WDFTs1ZAdeu/sJdG8V4ZzmmOVd0j0TlxgDEZ8hB/5niq/pGfc5WaL9z4Zy6Ct
tEfbpl7NCRdPCU7umSHSbXZfKgWpZZUDzOxjUrXs+MGpx3LXF9zrinaAX2VRAuq5P5pmsrEypIMJ
DFhbj8ZHeFlPlcAuRpZphb4jNA8CnyuKO2ebFRNZVhPCrE6DZuVC6RFhR9ygXhFcOHa+27TFedEW
XkOLRyFldJi6mfWROE5gp8x9J1vZu8hp0Sv1H3qnnPI52zY6CbTp1MoAtQ4DXxsqrAkxISiNhrz4
wSLIj6CToCCVuZCFfhgNXoMkbzEI+S+auHfZEcVBfAaWW44lbNKLglVNjtVYtpeevAutok3cE+9L
EwI9ZlmFtyHgz+OgKvE2I3UNXH7QylE7gsb5KJBYHZUceZFZtTdD0pZ+VPflzkiAu8/jcJk0p9uQ
8MzqOhJBENfippdwpevQIuR6cD9qI8kPWtYJFngbiTK8QB5/AE2T25xnHgF0sd4xMVFzIOk4tnob
TAm/DtcYG7sNJLoEOFrHZIwlMbD7hO3BBynmsMp2w85E+IPW2LB2MlYfUIb8MmWU39ae8e7OdI8G
6SATEnho2FRRsnVEy0XmjkYbfZY0a7GsTspNHVl7lJTpqxiQ28eV2WAcKwhOnRECdJwPh9CerqAr
9syFtZvI8a6c8IlkzfLjqGVkUucSo1jsHLQ4lfRiHVY7j5A+tFLe719R9KbvVDrCEEnws9lp5gMR
BMFsUujb4RhMwsk5dDhptzGLwS+mZxIxFatRT3lRClQ8Y/5giiLZRGWMa2kavK10TWxU47TVMoNc
CZI4NyGStp09z4/2FLYbrcmBDRKjR9ckPMO+HQ8ESkf4tn6AkgPJZ9fRiYScS0XE+J6Ep2Olke+p
AuE8ZWZ1a/bjhSKlvGkrOwNLw6NfImKaYcWrDfs/2rMeQjCpqWOGPlyr4aLAv/qguqATMmo3TVyi
sDXLQyUoIJypRuykHtWhfoDT6p5dRRxz206JFMwrH1JlA0I20WLAVDCcwrxFcJxEN0lWdLsqT9qz
bZP6KmYibXtTip0Kt2qDscnaZUPENREgSmvPD0X+wQtVDr1wjlbRlqQR6D9zUl0CryS0wqyn9pya
MSwywy6D2koUwij67+0IcjDU6GUNOek2WHEwmDQg7UZTXLpaPenVCCBZLUUgGuWaki18OxOOBrvS
70fnlGXVT5wcci5eR9xdG5d8iqIFeiI10W9UrDxy4pxVpcpL3RbIneeljJDufgD34cs8xSZpiLNl
T0eph4fSlh3IPPW9ShC/EbRMUuYEpqaQpKMXVRV0kdybwjNAoLMMDzanpSHeRrD+tLwitA4YuZdj
42KEP+206UB/WexCXIs0rdkdAQMSXLFLyPoMCqRiwGWrU5fLeYe4rJscpCBtAlBaaa/4nGfafSls
wFH72TdkAgzNT86j+S7n/cVDEm9GMzs1BKv6MmwOYGs4GiSJ2KbheAOnlBohfyFaoN2Qf/FJIBr8
YNFTJOkzYHLGWXQ9ifjMeuKGTUHur96l00dO6CpGnZokETWEVdyzOm2QqEaarvhurUp/injw0tIY
Mf3QFG1D9xM3WLVFh3sf1s61jpg098r4EgoNG1g3PXttDYIbFqCPHYxgX9clBS2zj+ak3HmEj2WK
sXFxkTmgC2AN+2QPsRCAtnHKu4m6zFAI2m3rHijTqA5bMsGuzIJQeRDFwusA5o/pLHTi4RF31BZ+
g+PHwqZV1MnvDsZ3xFQ19VBpnvoe5AAOefgaTwVJ5EsReWZwsa28yfC9+pepQFm3OCULjQxzSym3
NfT3qB00X5s4VDda9V7rDlJlk9mspXW7LAzPJD49dr3MbhlvVNSJv8xnxDWjP9ZIjMeR7Ne4tnfg
UG9QZU++VAmII6sOY41Zps99LNOtFzvk0AjOni0h68srkLPlQvulnZ7DB90aJLzKHINAywcQOAAo
0KVRpEv7Q2EFi1AGosvUe36f+TN8S4eXUZJ/0kKoYJ4MxdYiRK5M+yXRAl2tOav7qHHevEHZEsWm
8GGGL7WafeYW56YlRzyKfyY5/z8ax6Ayhvu5Y2d3IizV8VheI7Pyjo5sTyo7KzqdjRIlxla3i/sJ
nhtaPB6sKtyJrvmwFPMdAsbOQtuTyCowumbn6VqPE8VFhzhM3+nQ/lIg9dYx3zfJgZ1GtZFFYcWh
TGWM7/AIFRmg5kjhRX3SZiHHriMFOO6ZLBJiByuaI1g03w8p3p8sGq9DlRpHjyH4NlGRueZj7aOg
UZjheKcs9MiJkaRt2tVdkxGiYwykvuKq/A4NBs+6m21HWywzgGzcRb2OP4wENgRGnrvNLN8h8mlv
VGUTeHhCpAq0NsmZEzTlYYhpSKhJ8RTN9bXOllR7j8g55U2Al2E1yn4MFnbCokluYnepIgBKkY/y
FJJPZljqbdvVwwElsLkZxi7QFLGAGvZWG304ZiOOrpl9kzPBaoYp35owopJzh7My1x9tjXFk0Bd2
pa6gBGffA1P03MXaj8jjOA+7BCx0DDw1UhDDj1b1FNdZSOAJ7ZkG0D9WmXyLFRRs4VSTDlwPhMqL
vtrR/7c3SqaCWi+jHW4bPt6Kxn4vIIrOpf4qhXm1UlShLjLKyWFOp4uPMp6gQxbE6hY5sT2JjWOL
nIBBcz8yO9cPaMMCysC9aqHfDKc+D6B4EEUErd7p7qTr9RxbwTWnLLAdkXwxZfXWbJHRgm1l6S1e
qqRQ96SNLnr+5heNYtHSgMqIotqJ+rEsdYMH04aBCg0y1Zxwo3Gy3js0mhQS0DatNfyQKIpPLWfW
rZXF71kWpXAKy2PYus7B7nNYIDsTSmOgEJO5xYF1Suda2YTNcrRPyjddy6+O1RLUHZkBilT0bAP/
bJPabpRm4CUjIUqpDUZG5dwXhhZ6m+FY4p8+TipR8jamkK2jJ8M2NouCcI4yh5x/cpX7OqkHDG7T
oyAts292acyLmXP5KDP7E1cUDr0Uc7irK1s1b9+iZUJqoHwtox9GQpIAAC/QJc57RpeGNtwvXbWM
XWSp7caBCBx4WBsYaxND11YvVpOQgeZMZ1pJD+MyAysJHHGIePLxFODf9ZyaG5YJdT3HgYgSK1i/
QifaDcbquCGVBsUaZntCira9VRM2CeY5HkW3y7WwIYqdB6gO7We3p8MysOdz2m7rE4f+m2aupiNT
l4e5nfvnvFdCcrm6Jij6ettXTvdkaMGsp0C+2mY8DVXPMEWw/6pUm73aopbT3StzAbEVZvQuTItM
MfHiZNn3bNZv2zhkDPCR50kGdiAj58+oh41X3nKiYAWxBxmU9NDgUGubycqoVcz3OCPQdSzTW9fs
ip0VMseZK+uTJNZPnImMAx2m1fwNuQ5vbfO++LSI0ct9ppG+7bmhb7FA+2VuzfuiiO7CfnJuLVns
S7DpTqUZnDaapwi9BiqI6K4zYTALkZL0pQ8bJMW7IRft/yLvTJYbV7Ys+y85xzPA0Q9yQrARSZHq
yQhNYAophL6HwwF8fS4wXr5b95rVoMY1kUkEG5EEvDln77WZ40E51QKEgLPqnUURpiTElyF5rgB8
Blj9xvuYTFgKq7ELrzXaOOgVdpNX8VU2yxRqxZsaInyfkWnnGOfOYx7zUj2hj1YTT2OlVwZazFV2
dJoN7dH2RHxUsvO2I4pDYtTH7zHRwOxGal+Q/UtQkYeokLGtC3E8U7xBbgL/dQYgEHFePJL7FYRU
/FbzmJBMmdYvjkR3BQc83rPuoJyif2aNiYDfsOKt29QUIkxUPIMXry2H+ozFSmtaAknp80EMbBzk
xnUB0Z/MHajfmNXjwCB1kLZvRHJS06+12qTNRI6hOXVLymQCJ9UDtCBQRtVafpVGDGDEIsbdYmU1
Xk2P9r2LnDNIJSwf36qOCGXvYoyOO/Qhxja3HYxNBRurIX2s0pGBlSfmlZkg8L5vXcpdFk3H+8H2
rtbsdmuZqHmXRayDED5j6gNqHqPIbfVKBSg4rmnWFoS94pGw03rntuU9at7syG73CWIG0YRz+V42
U4y4PwKO1P+GKtsbwMfJBTrhSynPmh+eVMoGLM/AjNjGphEuqCFP+6hUhBlTshAjZK4mInuTN91V
ZsN3Z40U2MFRpFR9tr3fvhO/klDSZolLWPQmw1CL1LWi8tcSLVBPMFZ65a/nLIRg7PK+yWwLiDNG
m0lBIUCJFLQ931Y6jd9oT8ZHssn3jFsHJomzQKGP3r5bNz5pxbGW12tlUN4if/ugV+QQzGmKfMJu
10MyMjnP9SP17RdDjkxjddkzo2oicH0gTKE+UjnLq4M7FcMbu5G7yPRm4vqiNFBu+o2GJEAh/iw7
xbJWT785ReiWd+0cGKHaMv5MQcyGhRZIsvJ0kgk0Uyd/A89Kz/R250FsXMWUyMggyolSC5tqLccY
o55vkNiYTNSy+GuMrXddq+5jr37KpDsGeCy1oMu0r9kpHwuXyTIyqHyglqVmWmxhJJ+8gZ2KC0AR
WfMrCeltgJQg30w2ujw0vzk5XuRE5uvyBZwlBXaCQJfJEezYRThbP6P4pxe9ti2gy6wy4iGRYYh1
FCskBTMWoYgSw0rHBK63U36Khg+38bJ1mYzbWKRHrr6KACNTC9p0GILiKauyPtCa8UPAcyPoLcJt
IfW70cTmkcyksYwQ7BOuyyIieCNLKZkntX3ndCTKL6cHO5aifujJD1zRCj+hh8xOqZyA1MmqhT9H
xqvm++jo2ScCAd0ZKbRiXxAZHsms3qFmCGz8dlsj6U+1Sc5FOxJrjHkVt16FeoFT14o+zTilPoKW
Hs0molxXy19LyT4GAOq40sf0uQ9zhhUFZC0ZO1JEeNE7zWnhK3uexK9qHVB6iI3sIi59Ckp9CdSo
iasQaaPzRaVcBAh01lge9+WQzNSqCKAx2dg7xvRed9gtRUKIV5spiu3qnvUAgTEGNVgJmH+dGuEz
n3C7LRbxp5a6J2YAY1MZ1bNqSK5jF/YeiQTbRqqwR43rPsSM59oX9hYnGAAPTHisEVuHGAPgoV7k
GztGbhtfVX4tvWgjFPD9XiSfuaXI2MgIMNBn8yEcoPBLr+cMHSiqG9ReCesLl+DB3Bp3c18cqUtM
qyHPKtJPxvmJXNeX3OzBhCyhOmrhcBf7zFfvwomuft2MQA6uyHyHFS0x/DIdjxb10xQ510RSYoO9
Sj6T6527hHWoo7PNYC0fDLj6E4vuIYh9P6j7jpRCUo4rwUKgAc5JGItMNmSGPMPMuctz2iYGzMHV
DLUpDiNGW49rIBvZrcQe26wUfec28pYgCK2d10bfPMe/dAvKNdLFgTp41K1q6ePgtCeaIuJXYxxT
VbqbgcSzlWqarVcWCMvSuL6je7mt5vINOFpG+WzY1iK/Ymlrjvsht9tVljEzFZKgybmFLnJv1PoX
0ouGYZAmpSM5uQjNZDFA3JrGJDIrR24HGeHPqyamOXz6JS2PUZiXon8wbVqfwMyjdLoOFcyfmXZP
kAv3Gc0joGo+W4KAGcGK1H/sqebrxavf08ICNSKPRmQViOMmUO1J+a4LYANE2h0Sg9ZT1Xm8eN0C
vNfbN2/sX41JYB1rKupiNUmaeqhN1KXEjoEE1avC8jdQFWQnHo+bSeqBSXmGmAsaTgWbDepUQJDa
a217JpbvPdRgdahZoY+VWJGLDciBc1E5xUeaWJ/gLkvK7lxuseu8Q/Bb1JgdyWwMmUPDqdKSbRD0
DtQR5cJfHMKsWg8aMewIl20W7vWLG4/NZozUI/V5cvXEyTBYS9qE3FZhSB00tuNd60cbDGDvMSa3
rPo1yx0ko3JbtO41LvqzPst2J6zsfY7Nb965ATBGvEQlez8cQs8TTc27IfK/83Y8ipCSFfR7k/5l
GLZP+SjvEW0oFIjquYTAqxkTMy3xNLkkR8UpQZ7H7r4E8xBIvx5hEplXPWRnZuMKQIVSr5e6bVnB
xy/dBgQ+wNnAaXRFdqA4xwYxoYk0aLXjL94ZnU4m1TwGiYaHJYHiRGBSDI0X4ZHjb1Ni2o5OawRT
bazxNQw7BCoLYGPI1o42nqyaXkXdIRtTenjtLMkOSjevSWQzDeusPOb0ITdD9ltTHJ15glU91v2R
PNFHtE5f1cInNAVNMxqF10lvIhR7mEeyhpAXr84/+7k7qCkP190ov/NeaykAsCjx3exNdxuxL8OX
Eo82U+7vwvargyWSKwyHgkBSo+oCZaiVPdHXUkx8LNNapiCtCR8Au2Rr7Mo5qEHrx1BZMISNjtot
g8bgf2Ed2JPzkrJztD/bvgXQH88/6jiz1iBJ2WnEnsvGIHVWs6k/RXojsf36LvFiUBuIg+5Xs9N8
pFVI8SB/XSY4iuIQLROIEjsGhXWzkm7/k9y+JVSMkmcqWhyp6sXER4FtExGe6wIQNVA41MmBAeaz
w55sxK2/E45H/b/wdp0TMebhKQ40iwW6oS5trjkUnJyHOi6fYH9eLXzVDCON2llVmgayI6gjClkJ
WdrJo4/SKq7GPg1XbRXvcQmxDg8p0IVUv9rZfsFaXKyjlpSgKmPRRLLMXnTFBZFTSW1aXImO+YaH
eaxneQEv/ENJNJRmzg6qa6ZTxyKrwsKBW58tlc4aYywnYpunL53oGSr4+3SSn6VL7bv5shVLHrtl
p+nAWjAaREVaXd0lc/FZu/09SuFsNbmRvp1ArwfDxC4q8QkWZYFebWRP8GcZyv2ghZievEvMssqW
2o829GeU28JG7th/lkXyw7QjHxsqVQKrutNLi6Lq3mlI4NULWYC3MNygH4l8cBNcZshZKakeWtjL
FarCVZ1pB6Obtn1NIB2KThf/J8klhCePeE1QinU0xPdSL5bUbygZpIPFmsETqnZjUF6SyT7qZ9SC
lhAbAi++3YK53JzRdmlF/liP1loVpFP4ucupRxuDLjPMaFBHkODx+7CYHbt8P8bepyudw2jTnVO+
F28ydvobU6cXLyOsR4Yidp09FOlNHk03Wz+SobWfoLoEk8n7GMiJwfCaMCdmx95hS7AAtMnMTb+U
q9lrY3bAYuX9j5FzZyssPmfLL2q0MDVCbH3+yGq9x2xUYrxy2e45juYCY+5oJ2KNlKNHgg+BoxBb
V4yuW0RmtMkzNu61b813wv6sScgKGFmzTUFFauPg8N9pMgOUrYfEq8TlZkxq8twG5h0Gn41gL721
SoI0Exi/CZbmPeseYnNytcNAzH9WG9jXW5aw+a9WcxHbLGHjNt1gqseCpoNdX8SIvkcRD2UxMvH+
TVAcTvZSjt4YkOSt6EiRiBuXo4LJEf4U29ytrxNZ1Ru/ZxE28ukbUy/ux8h8nsGyUe0oyR3Xo3wd
LcNzxAS+qXCP1an3ki1a8RE9AU1C1mReQ2q905DWixG7cyUhvXiOu5gTC1pv4GSxvy7RBa1JpejW
hpt2tGY4KcllX6Erx/gQezLwIyrllhu+OLQsa3K815QDr4UGuh1aQCHbZ2UtTDLi+RA69N9u3Tzg
ZHSpbM3oZZsZITCYjclNiVFzd6WI5gBVBZmyRrk36FMfYC+cjVFckha+hShIStaGT77ZneVrOj3r
5XOL1u0gP0LY22rYSJ/8qsyyiFqpCPNI3xvDOJcTSaeaP+srWvKE3zBdFupQ0UHrkfpsfAnPQRnP
aAbKbSONFxW+UmmDCe1/LQnQJycma2sytRe+6LtMqy9lrb7mgaAi2W3x1XmBaGi7Nz1iIuRfxcZN
r7HNqWd5fI6cGSyOWrUdR/O+M2m4Czqvq2qGGmTF2q7BPLfVZfZY2uZJq1PWn5XL6ed86R2Nzcov
f9MWDE94zvpy2U7Jhj2K9db4k7OWLgonLkL26RulgAolaLjXAsXUyqiJsqlMCzma8aUxNiLHKK/V
nG9Kiw7DPKLaKaBjIN09a/H8NUT92i4KBHIG/3qLNRFLHS108w3gQbPtNOOUed3vhlGYWDOXLWcC
UiqS2lOYxN/p7OzyzPUOZdhv06F/ZSdldzaFP9QBTkqaKO0aravOrk5pUyjXfFUmlUcnpi0m7oum
KKj7dR/G0Dobm4BnZ7CKY60TmITxBcWrm671ehtPc6DxzgI0N9GCJRVry/WjwLIpqfojK9vKnOjl
CYN9KEEqiMBd4tTTYzyQf+rSuyI52n/PjOgrNd2LQlRl+NXVRsoDTR7MZoHbF92c0MBa5c7eruo3
cr8+EYqMRzwL/gb8/KdmWi/IBUlehzGTzOVzPtju3kosFj8kQwacdAwnjDG2uNgWCJ8edT3leIG/
hM6aZZjFS+aPX9RTtZ1mmafchmTETPo1VZZG2p3VoNRZ0gGG8ZBGRbTTIvkL4Wu1o9R8apcviMEP
OyFWV8hRhEbjxssRsyMKw/nF4olBqPWWSEGvr+40NMOqHp6lhqaDfnvEfwibvCyw7Q6OfxhlehQz
VXzEjyyfkBrS3tp1iyxDF8twb0dI5bi+8YLbAEC7vUfA6apW86s5q13Uqn3C1cOVTML1lA7LSEhJ
0bD6L/WTGByfIKEw32ikcOwkZ9XKZXlRN6wzztN40/lT8y5FXYBoJ96SJeOTmzHmK6ZbQzdYMmIc
BHPJvtEe+jdfxSMrmkyRLwzJMaJWCKFXW+cJrJ2c6wS3BU3JunsWqaWvYieCk+1LQYo4Nt+ZM46G
1kNoRce8ppfmC16qUJHJ3s2HUubQ2D/lzfBjFLRLStRgK0QcxiqXOfGBIEFXOKW7dZ3RJiz9T9tC
SJiVgHTy2WLDrvqVkcNZc6qf+oAARJ+7nelWybaO4GlIwkZ6FhwUbf110VjlvaPzgQied83O2skJ
qaSWFeRbAjoT4l5rp/50IFbiDgiJ63JQTvUuw6vfWWdal9u4IttKr1COFKE5n4EYKoQBzSlL5ze3
rfYNeaBh0b0MQ3pOWQk4o0ruUaGsC186+yRi+QLzD8haG38hzLkWrjgDmCKVNwSLr4v8xIffBoWO
ZNLzw13Z+8wyvrF3GTBWbMLLdcfOjevxMCZXIIpUBEqqAS7xB1D0t141FOvKVh17JPeYDO1bqIhP
bOO7zKUYR4LxXcx8tSUTtl6ZodfwVQ2KMzvZuJWPi6fxf+UYFpKFGNaADqN0/2YPBMh6bpgEYq5+
xObSlozsPYbHjViALpabVOREjdcJHcCeLo5j0J+SfEFPPUzjxnytp2uo4h8IINAOUGc1RpRudt/s
tKLb0NOM71XyM/TcGloa1QgkZanmPxPUHMWLnkFy3qUs9vZRRelUR2NmTZO7TXpt3gyyhJMEmQH5
YLGJBWY1ezwRc/RY686wmtDEoGdh4TBa8piGdE+amv20O2aAJIfoiE25PHhG80qKbrwzZYe6Cg9U
bS1aE+mtIlhAqHRZYYWod6GpojSkq5tFKIJpAi8zJbmLGj4SS0TbJi+hwU6q4mQNf4OVe2bLwJq+
6/YGI1Ne2s/5jPgOARKLvBDAb1Hue1U9Ff4bhTza+ZNOA4bpQwttQZADHT+6Hg3eAut3K+LPVqGc
RRaxchQV5qyXMgCcvys7cIkkFNHooD2E3mGluJl6p5K0hsT7ZCi2DNbV0rNv4u8uxQJK1KRsg1gg
Ych8Izqgh32ZTY1NOJ+23SJlHi20ztFEIcpgQwY6bRUXkFIw+rJPKODPKLLQK6wleZlqGxe0VkCr
euckJqdbLra6ws4wORiOUjUf6t4hTztB9tHOWIjIRVojTtqLzB/u9SnfjExSut5vTLxGzyx+52cf
tEDcEkVAzyRF/jbJlVy+k5i6RwTFaitsdRqlGQZOmvMEmm+wJ2CHS7V2XGvdgr+XMNG8+lfRhlwl
SPmU8tGZAXignoGcu0UzGWlA5z1Z7TD25kHyw5fdvYvrjd16fFU12tSuyH8aTnukx3jJLbQlZTb9
cgf32Fe4feb+hGvoYqKKnWBsMR3uQ9I/21G+5y6dxjB0JUVQHwzLyN4kcfy3Po2ehnKiq9lRfYGc
9CVZ8kNGiOlje++NAm3IopuWHgVMhWK9blMSoeEVSkt7zpKUlMz+3srcrUV5IfQk3owCMHLRK2Jk
o5EN1B4JN3psejQMqF18h5qRjOUE143GbjBJbQoEc/VLs4tg6hA0N5b36trR82wlkEzG1seU3fwY
NTe+LzV/S+JZv28zc5mIlpZHi+TW/uqVNm3COkXcTajZLtbE1W94W1qIBtYM2Swn3SMYCGdnxhNx
6zW75lwgnZLdp5CAF9EbIcpDeJAJ9yCSTm47jCqrjOUq+4JybRqUxKP8pHIyCR0JyKfF1xw0RMJo
1dJionWD0/zn2HHRai7gcBJ/1pnRjgdCj75DIu3vwpLKDzHBxCrS6wxMCOxkggDAGiYIZj1DFjqx
HWWjA1f8k2hoGjcF405Ddw0KHlVGz9aJoXAZpUW6Ar1g7yilsru1cve3Z4UllUE4aHXHDzC/IdvY
+Nor68CY8SBhOqxofv228uQ9TDArtoN1gByzj3x0IrFjIZlll0P5nqqV1R38PQTQ+Rgh212bENHC
8dGPORszXOHI//EA6K5iLOGaWi0R2FRaM5e0VyS6ZTg8RU1GFGVaAEaUibebAFta9hwMtccsWaAZ
6CxE0eQJnuwQYZiknEGrJY9owrfxzs/G+JpPaFStdHlHt2ZqjhQvYUs75lZ2pxnuS6GYoes6e4Zt
aRDA2/PRRPEWQwI1qOGQ2OQ916j1Pcv16I4utdTNNBo0Oaznvmv3k4nS1zMF1oVQT0GiF80d0dTv
VE/WOMEB4PmHFJ5JQC4FawsMAfRgo709YBK0Fr3QiYzOjyhJnrW80/cFqmiAArx23I6kvhPE6sas
WKlXU8uYsj1rMwCBRX8XtS+jTwYUtdJNbC0CaDr0U8ZeNYJ0h+KDHcvoNkFVJ2eH6Np1SniD8Axa
X7t8SU2h3LTJe+u3mMN003gxRcb8QycwLkgGtlLJFNha5KwB/SMtF504i9Eh7TPyD+jI7skLJ/jJ
LHbF7D53ZBOOwofHV80Xt0/ntTdk34nPWr40GKX8ReIj8OTOc7TPI3IMg167hAbKh1CEYqWqXD+E
CV2XnEkJ7ijBzEjUd7fQ9zihr6aLh8JgEZ6zsKBALllh6FRSLIMMQ5cA6bZBizgcEO1FG0gdybqu
F9pJJk6ZT0EumS/ChGlXULrwkAsajtx0LLtX3uTeu4lNpGZl/WB1xhjFIvDAakk9xRki+Toc72g7
DivpDfmOPfMGkfRXV+dE39IwjGYW4XHyhmISJheh8Olc0g5CQspGCW88I+Mhdu3dIASI/IKKMufL
t06G7sprzOcUNQq7469YMfUQwmETJMoWN6/qz07TmdJg6K/nEJjETHSF5lGxnpgZQpnI9awt+jVj
QPRZrPre/NJKc9/67kZlWE1EX+5wj9Kic5qdO2g/e5ztK6yvvkaLrlvKJHiV7jpRzivHzUt4qGO8
cWJjHWlJd9+PGpxiNEh6GQMc1neg2C0aLGB5K5bpUW//UHnibGb/e6w6+yTQuOotWo4sLoxd7dz3
8UUW8aFh3o1Gr1hLbf7luOVL7MRfRIVhr5A51fbAGMLwMDfdBX8HVdIKNp7/XkOc/JPH8f+z/c4Q
kGv+7/473PtfH3/z690e8Md/Z/r/YoSyXR/st+27zgLBUdQD/vu/TOtfSz4AyG4HsdyfI//235nm
vyxh66aLZY2hXixcgX9HRgr/XwZIehf7N+5YAcz//8V/Z9Aa/5vD1RWubumG4eHnEwLa/eIP/D8N
8xnAtdI0ZR+0GZHsFQDNY1/3VEX8rPm1LKYmPfyowqGAByuTY27b6qnSIWvd7mABg+6nKX2tqpyS
UB4ilIh950eLYLTPRP3LMgHsETODOJe0mHPlYKW+PdLuijsdrNU1h5yBHB/XiT+X9RuV46c/T20r
mq3Ycx6tNPSPndLpHWfLUt3qzzPz/sMUN+jSKKp8wP+OFu+7+9RC9rqf4EuvO6jYH5M+oASrjDdQ
zsMePQZZ1MsDRufZA7L706YNtvMwD99lVpn9gA3y53EQldINNYvxYPhO8lr5IXtzns+R+J+YReVJ
z1FiTSF1eKWNlKHLTIhTOaT+zjKST6LezNN0O/Dn17gTJ/YeQIyp0wDjZmX674fcHrf80N3w3NiV
3E/Lnf8833L77Qm6PlJ4E2hzLTf9efxf91NgUbdy8Fif/efpbr/dHnv7jQUJvkA9rsgpqDM2vEq/
a5Pu2ZON+zZyFjyUOXEHnclfRdafPTf7uB0zQF+c5rT6vh1jgVWcQGhlq9tBPQvn+9yK2j9/Iilb
9mWK8X55Wnu2h2MlRr4lAveC1PYNhiDD2+UENK49o6wuJB2VW3if/bY09eoCH8ta1zBE7m5HY0WA
ecmEenCWOyN25FMb9fL+djQswo/QGvXz7aEeTTdEmfXT7ZgWsyKUyxZAjfgp/Fydx8oTOP/s8Txa
s7HV/EQ/x32rA31f2lxFOm/DSJhnsuHGbREZ9nnMZ8XR0D2HGv3V0an8c9EA0g9R7p7HAidjgXbl
oYIwtOUu6UOY6s12zMv8oYj6eosRqHwYUQlvtbysH6oCL2DIbp0Gt5VvR6vsH9AOZnBzffkAxyHl
aKge4s5KtgUUigeqYjGvpulAHzVtgwnQfKg8Dei3Ftu8GgLgsbech0LpoAUtGG5RTN0T0Fz4UIna
2YQpxK1wyGwalFryCFnOgqgrsseRmBiOWsUjvSljEw6qfmQkYOthec3jKKAts/LroGtKlutaPDzG
uRg3o2GrxyICGhxa5fyIWGRgI9QYj1WREVSDrohXi/oNsjv7EZtlu4Es4z6OvYa/oev9x4p/i1fz
tMcwnavNmBrxExyokvfWp08jDRxebcyfYtjZPF9fPdE+ndYwLMyzhqKONks87Dsvf7/9JSrRP9x+
G9wm3qtk/vrH7TOXHc29Ftz28vC/HqC0orwz6SRj+vjfJ7ndpTfRXrGUQ6r19wPxEJOGa2Ihuh3A
xvPv1650L94RwMly4D+33Z7KTkeBNwN3Im+MdentxmlIAd1YtBluf/71I9TQl1oI2f95gAqnsXGX
nstfd769UlXM7YaVzpIBwJu7/bgd8HM93pRgEeA+/u2AjhdlPc+2/OcBtgQD/Sdh/jnw1xuhJQNt
y66WJi9P9deBBu8464q4/ecBtClGEE+58c8DpdVJih6wpG/P8tcHSMe3CKp+6R79/QOEfKxRSPKM
fx4YytZeRaYEiP73R2SkMdHNIPSxlcjSjCI5mCD53hYwka2507Uw5vBOanG8xaBkvC+5C5pOcbGb
E+1cF8yCCX2Bk2qJNXVtGJ1DQV9KF93P1keeNLvOp9O0YDKMaM0FDhMjqajWUbm50/tq3kVup15x
6lIVDK1P+oQPlMH9vWF2MDmx3OzahlCiIY2bNzcanszJqn61HiViz43bR6Ru1TqMzWsRlQKXDGnB
WlQ+3X60VBzOssI7sdzkmAnXlI13RKCGf6Ce2O9onaGGK6P8YYT/iqJmrryDdIvT7bbbj9ude1pJ
CIOkc58lc/PU5Y9Wo7ePbRVRWIzoBGagXR5ux24/3IqeRtEmDxlYnD8/Jn9W57y9YzuHeqWpolM/
19O9oSUnZFfZkxBe9qSnYfKwyPT/uokad/YUxXstTuTj7WZ2YNlTY+S7ntXFnwff7mSO8Vtbd/3x
dq/bTYV02WLmlE1vT3+7TaUD1cXaQkCxvOTttsYOaYvJ2Nz89Qq9UM6mwfhCR58XvN1PzBHlcYMa
zl+3qabo95TCGRf+83xOXE1HptCXbACyTedz0E5kjmzbMry6sjXXpiemTVJH01snbWeL+yVploq6
VVDlxRmyQ584QU3bTnQELn7jG1ur8z1EwnZ+sdEpbPq0q3f5oGUXlQtqtjoGvqFy3rE7lJcMPSA9
gck8yOVP5k8aKW1C6CHWn0vntdeWWZjRlIWPv0yVejjf9W0bPd/+KsYXPa3jNzX37zNtuvso1gML
NOo6tYaO7AM5PyRSv+REqlwsq7OOTo3InCiL6YK/Tt3lsTav82i+6i1UlqKE8Wtq4EjHTswXoyAb
xA/j6iDHVL8UIcgeoZrkPoYV20BkuGiqAuzim892Iou3fPiw21xcGsNOH6PReZnDtiCsT6GZAk15
rCWsnczvzMtQA0pJeox4raFRlwb+XS9G6nToONfTEelV7FAo6huaGV6dHWjFqAvMaSocQ9edbn/C
cj01Qs+eunr8UKxtzyq9Tz2+mIFYnWd6y9vb+86LeTpj8viaiqZ9lXTq8Vx6BxYnVXB7n8qojV05
G2DQy3q+hB3/l6sjsfCqtjrSbk+Wnjsl73Goj7rr6xcjK35EjckIELXGhXwzNNOife1H21mXLeK7
FpJ5bWpkvQAFPCdy/H173944gBGnTxPcDjZlh8QbgWSXV/GWnah1QfeJFLeL5f72Jy0JbGmZKU5u
HUdP7lg8NEs2d1aHz8rRhleb16aA7F6wsrGcmYzPUAnnohTCEB/ItpMBwLL61rvwzbXbUhuRLRSE
ssc919DQgLeOpXafWI3zMrRwmAv7CcOk9hzRynB1ZHJ1XsenUiX6UVoLfiF0jn6ZmHu9eOjLuT33
flQcTF29RP64Ephs8DQ6xYP9lKZRf/IctXc6eEm4lF4cTezFkJkHCjAMxkijZsBSWrQ0VxNnz/ht
H3NIl8fbb7cftP9slF5IIIjU3CWytYMUxKourcNIjM6ujfXPUFN4j2ADBmpqMC2pKDp6Hi6noo15
mZehVPZ9GPb6wSXnykHcuonTyHvEP0G9AH0niBFXnntoCUJz3v3OPekwVxj/7Wpr5OVAH8B5yGr/
B3a15LUcqxwefvZS+xnN55j2Sa7Fj1YN+5nVIX2tKTkCgn5FgzThciu3rVOW+4EE24C6Pdxh3c/X
Zr+o/b3pqcX6SR2f3o6YvaVs+h6pikHchaNRlOKnimB5EU7g7Ny5P6Oh2WqVU/xkINw39XOCgAYp
vSd7/1j6YhXlHngBLJlBM7d7GeJfIMkCO968hQX2XYd4/dJ+3DVtQx1WqwMrd0CMhdV2estiVEmk
9wwUWppfc+dsyQM6+RQdvGz66MveRjflfSvTvKscqkO+2LB+yTeR5b8ret32dOpd68mz8byGmLIV
ge5jhlSQBGRr3djeR9tkBzH5xTZqxl1lNvoxbJGpdNY6h5oShJhL0KroeNaRvgLNsEG9Ny2Cm65d
OVN3MYu5WRssdY2IUjQ2tZWFYxlL02I+a/yHPEXDQiObnoyHLLlF9OpNR5D9A/oCuWQKWZDHdIRW
EvKhZnMaVkRX7X1h7pGsaIGd+nVwj6kTAoPbHDEODwU6kMp3Oup/Ij3lw/xF4Tptype6MR1CEZgl
4wp1/SAeawAqCZ6ulfDRZuejeaxbmh0ZdqiQzXPR+u3aJiaqT5MvO8W/lqmGtDmKTBjSKeUKPiBE
WDkf05rOF7agpgYXbm/Fq1l5oEMnUsm8pj3PVYPrfNNozjbroLeobNdU2R7mgBfQb31mpL3LJxhO
kXQog9vIjtwWnamcP/yh3fuSFUbV4e+RVnI+Y/v5aeco8EvOc/woxi5PJKO4fvUk3WRhoQUFzWAj
tSis5hE8wnWE3LbBZ4CvlziVMEUxatfiqFcVODb7kC35OgNpkJFbVlyLEUUse9xOxtxtU97eWnCC
OgkecunAQK3PVYuEptK538xQy1lc0s6LYmczwiVFR4vuCGH+S+RF8jS90qBAiV2IYpXTkV0VQHjw
MlM/NPsrfbJ3w6fPK5P8wcKsD5WeKkhJtsguqiMNf/HUrcOS7hYjuUudHRU0XWMjjAgR9sv15HlU
6yzboYT6G44yBuFOR8ycWvmxoqW96sbyYMYCpNlkPUHg3mW+RsDHMJvBNM/GpVHj2k7a6N6hu7BD
Gk47qjHeG+SXGJcd9EVwfba1zkVu2SWVGPoyZ1tjqE1noso6zBp3ug4axBvNcz/v+mhSmINnWsrZ
8BaVGmretKW/J1LCJ8Ls3UawtYl4D2bNGtKdGvRYomRzRsDWfUSLiZ0NpyIj61O5WL3hLdnsAjvD
PGTERx6L7qeGopcyT93su7Za2VXXHpQ3USayB4YjUxwr97kMm/oEiofkXc+8H53mG6ZhfraiClWt
XjZ7Odmo4KkKhH0GlJdAojz0Eb/HRg5bcc7vTLe88+zmCHqt+x/qzmS5cSXLtr9S9uYoczSOZlAT
EgR7iqSkUDOBSREK9H2Pr68F3azMm/c1aTUpszdIpZSpkCgCcD9+zt5rn5zqwkhfW9sK0Air6dXV
rpU5gpZwV5YgxlagC5/BczUrBj75QRg7FmX9HNanQVWY/RS0UjM7749zrp87psA7rdJvlSVJkjyE
4kEYg/qRDYQgzQqTXimMMz8LqV9yCsH7q1VLg0LjrSJwZcANxw0Y4tZjN23GM/DPhynFIVjQZsfV
vGss5QyQ3feUHqYHTt0WGzAwB7K7cEcZzsXJNXPv9Pc2nYtTof8abYTvPMiW6wzcjRDL7QPOxxNG
ufysZPMxSW0c7ZEVo7rRnvvUuZLoGDw1SytMDa1jHyNnLUVunmWJRG9oR1wOabszB2xwRplMbqb6
0SmQv6NEDK8dXISt7tQABmhPl9lP3I1ixxStprFQo2g2QQ50wciDgdl622f9xzwM8z3WthfMDqYn
dSYqpV144EuGjdQnfefHSbwb/QjcUxK8VwpDeVRxXp2muF0iO+SKFw/VmJZbWSYJvfrqKc/TGpuh
6tbzpO7pdzMRtsru7Af6e6jX4sGuZudADuiDaQfiwaL9hUtyVD4BAIR3y46kG45tc3ZqaR9HcHeb
wJm1H6qhPQ9Wkp/NqcPjoWmM3YLpq+p4lAk0uFY0yc4+Uw2Eg4z9Uy1QDgGbHRQJI9uqRJ1tWNum
LVTe/Dob4dXqySsrAbUs0x7BM62FXse7FotuDcqg3w61oWBziPggHLdb6m6u7OzqXY203WaKVWao
AcnApgYgmdCL4uEOg+rSktWC+/urTDCWjUkWbdKyT71WUPKr44ev09wvJivlOiCHBvP96hNw1DS5
hY19NF0FmVYHV2etFsrgSjW9CnuGRZVonFYXSzAghw9GpVrpYN0BXoWeBlVPoH3QeCj8UgEjWWJs
iBi82Sp/Xvjs1AKfTSGfAbo8dVeECQhIfRS+kwHQpJbIe0BuWwEHb2S09HH5Wbr1K0aGVPKmrGZ/
/jAyx+sb81lX2x/9ZPp7CeQjn/XpOIVteVZ8rELfn1HB/O0zFO7L/KNJEfTzLSGNmRERIJ9+f0gg
NRyd2l//6f/406faZIDIqTQyLb7/iR1Uf/y77y+/f9+ojcrW6M3Xf/zO/9PriAvnhKW3oQG7vIy/
v75/fC/Zp/UGBGqwJverOpeIuv7rlf7912q468gTO/3l1XBaM/9AYf+PjVr+iY64/SouH9lX8/8B
DtEGCf5/H8d4WKt/fv2Zhrh8/x/TGAd4oQP/hG2ZEGRBjPh/TWMU+e+qTsw9IELM82AudWYuf8Ih
2oK4UkHwuapTsv59HGOo/64zjTFtw9RxHFim+d8ax/wz4heYomHYFmQuzTQEX/2VI46Lwa9xHopV
mg0EfugjDVzckKsa7hJ99TY8YezRvaKz+seCVWPI3/XvOCabLXFlzRxgx6mEoDKXwb9Aof41e520
AkPXYKFqzJAYTjt/CZMQmYL9qWh6LDWlTsGIsUj67bViQHQr4LAV0aQtETZ6jFB4tti3e2WX17XC
OQerWi9QJbedTE5BrKv/Aku6XLc/cVp5q6RBhIDxzeFmHmH9BWEOYjGCYp5AbCpZAw2CU/CR9fXF
x8G0mcjdEuElhiO4ScpxgiekGI8JwvVcPvdlT0+t/igBm3rfTN5aHnxp6s+FHwFhUqtqr1eoVXyw
KvuxZONshrBDPABCOZoEkHIDvaIymAf6VfVWsZV9P+d4LmgbCkS+zklXh/Dh+4PjBI4XIbwHJ0Ay
yZ9u87/BNf8t77IrMqe2+Y//pf4zSnN5ExxVdYTQpGEss8O/oPr1ojMhBugcgb5/tSB2RqfyGObi
JbQK61IP0SpNjSfNCfRnrAtHNavsPf6s+Q8IO7HQ0RkRY31LYj8EDq3e/9+v8Bvm+Q+cLq/Q1NDO
GuzCPExMQ3kw/zxsjDqTnPZaKdDNSpgDQ9Q52yAozkFpzOdCqw2vtGy3QhPLWxsWlyzl2NhLdeTY
AIiCCEcVnwEswhhZjouPDULD2E2woSf5GEbZJ1bDBxyCV6MmZah2JusslfSqJ6l65+i0DYZsOoZx
jB1lgdGjLkZhTzxW3BCiGUJ3ODXxnFzKKNafhQrEp6TdOHettg+MuT6pI8Eteqp+VuH83IR5/9By
QAILH3lYuWe3dGR8B8ZOYmZACmMZa26jd9mTTnLVw794K/+3O36ZJ/NOmgaLFqvVX7ipxmigojM5
R4Vh/Yt8lfbeSLgCzeLioKQ6TKW8wq/Jr3WNup+YngAaR/NbVMyXOrPZAQOgp5s5cb71a+fOMaM+
Z6bzzr81t9001efECj/xFzZnIlvRQfVVvQ6GhJxLGzdQUdD8/vvlGHTeIidOc2RBY/g4asy+zLo7
GdRGqT+c9DCS16DeoE4uYAFgp7H9pxxC9dts4QnsGgzr8+gniKC11rPtKgIFuhdLiiVq31vfj/lD
nWWP0YzU0cTrcQmb/JeTjs+pParEIHXBvwDgS4RT/7SmWJowmbxrwjItJu66MP+CwM9sVHc06uAv
DwhtptGEuEbzcBy1W5XoBkaNmSHAtPgSbcpLLXQgeBFljf4laE9RYQiU8KZ+wgn3bmckkDJEP5f4
wwj+O/uLDtcosARNw7yJI8c6pw2UiE5VNLcv1c864EQixwmnZqj9DpcHedb8t5GpmGXN3XFWGSqF
Mtkm+YA2VXBYzUlkOpmQwvVwxp4cE+/Fd3HIqLUjIsgnKhqE3UJZA2+427H93Md4NBLlvRKzuSsL
kmfHOn6uicAOygqs+oaQ5HAjpYaPEulOV27kMOHPwiwdhfXdEsk5wiLuqgiHDbxBmM1XWDHvYYa7
35lTzrnVCYpN6hq+vtETQElxzCVLH5MQMd6i7ccFgJp8hT5hEVap0FzrRwtRKadQKOqWT8NUXYUz
mlWpxbfM7D+K6Q7JatvNLLtNoo4PWfgbpIZB7Q8FMlNXgn3iiE35aitKvHdEhHG3R7LDbBA6XSGR
XuZQAcKUcKkYC9Ytz8+asOO7TB5GW2lnJpi2xalJOsQ+9ma5UXNeBKuA6ioKprfatH1m6ZNGe2ko
rpoItiU4goH4Na+pp4ckmbQHQrf/9gGONuYmaT0URMbvrD6bXzWnPFhVF6Iw1gj1nrEEOYERkP8Q
D5sO6d6DNYFi0emQn7AlOru8yq+0sezt0ElyF7rSv9o2ZncgpA2a7vl3mNr2rwFrspp6MjMhfyhq
+PD9wWl9A0Iq73LgB2sdIdCpzzhncdIzzA0/IFtnpR/wNi9LbhEOq3JMjC8jeSlR6IUrAoL2yTgF
v0oSgGOnK94jSfsMs4Pxw89I57MNOTzave9qeWSeOiNvLkKk6zFXs6emVjhblI52svwDHTnrKRT9
m9GV40XtTe05w1KbzvrRcsb+2ipt9xThZkZLZbwkVelF+N+8KtKrbUWM7rNikWU1DRYMMuaeJT3V
68x+7zitvNWkBj70rYOJYCwuVZcb61bqjmuSLMryaXPoxsib2Rir06gY17MNCqCbSu2xbifMH9xD
z4YffIyWVrz7lXZDFRxfdR0pcqD0zgH6jbqhQ/77+6smtkv5x/9Bb9zPUW7OImTuUDQ62cffHzTl
UukBwRiQVw0X/LR1riLsmalFDCKB6FqSwZHSugqRn4BBlIfOiwMpYUycjShbfznSHpgAtljAAMsU
PkwNA0+kpzdIQR0xBlABoC6sLUPYpz8+gLJHzLYmyrzrC7yJVdee//Gh0fxkRyIrru+Ki9M3/hYt
wMDJUpg7onRgHQKoPNDv90/YX3WP2Oj+aGnqCY+YuMWCP1CDxrjX0s7fQ8z/Eak3JWq/LMK+PEaO
t3xA3WBllUlP1FBWGlFSaqVqH2bv4YPoP6PK9tHMzSRUGjwA21oXyaksDXkAq7j6/grYoO+WBjlv
HYxFhVnPzdYjshJ6eS748be2Mo5N1LZ7Ghoh0vUp8BJJw7fuCm2nOvHvJtO0pcApaILKlyIKH8tJ
jOvcMCZwxLAVNTLH1qlvUqAJ0TXbrG7bQw8y8qDiD98JlLCYwBFeynm4N/EIJ7s1xHZkaJ465Zto
hy+1bj4jbWgeoKG2ripzqkeNmLPK5sbzy0y7BVAAy7Fu0V4jDTTrrTNqpDJD+EMHcQcVcM91OuCo
N9srMYTttZ4Q6SPT9Hcx8cWHCMU3nhSIr0YMohxm/Hqesp8Fm/AJ3iUjEsLfBYiRSc0K2rn9Ku2j
6FXKhfphQu0DMwveagjC17R3pnev1tv8CX+OQLlZKJt2+TLJEkr32bbuTCO++o6rl83zVs3GYG+H
xiPgxOn4/aGzLG2rFlX6Q8fe6OZZV5DLgLGthoOFo9GpMP1NgG9HncJiMPp2HUchcijb/xC2Xpxn
paXSI4OFVRQ4FJ5EseMqc5aujf6uWVNxqI0WVuKc9XcFV9UpcNKXHonWHVpfd0egPzGmQY7K9BWQ
lhHSTfWFPE4JKOMqRtEqKD6PQ03I6hSyXTuYeY5YrZABKMun319/f2bneO9sNUGn0gVXJGGR+/2n
+U2Snmrjpdar/kONmxbQ3eA1XNIhqLUTHbbMLSNwQBnFi+vbqrbTcQNfeTqcbZioxFbAkvdKXFfe
yGbkZTGtIx9/zAlRMdwQc5J/1J4zHlc7Rc/Ec7zptZnJnUmE+txlPyo/t24KifU3J7XlstP9+v47
RVDuOwaXV4uNhFYo7srvUOW5T3BWYEVREaNuqqHUn8Oi5BCZd1hQsNk6w0FTZeVFKeqAyrLzUz+1
LPqAN5UqK07EbbDATkDfB3wiT361jFOjPgahE/oeUYXIS0hdX2WmXj1iHZ80Xb1/J1cyemJthypS
Rzza4dNcFye2NCZhdD63mY3fL47tWzn6Ic7LId+HFdzIata77eDMl7oU5a21g2Njdt0J9vNmjoPy
LeuTg+w3utY/T3lpH4zRJh/XlhlpNhU7sa2nF2tGfFsqJcFE7US49BSeeRoLWmtfJC6ZL4kx47Mc
x/Raa2XpzsTKPSqSGWo+Br8E9nHv+9szHA+HwFyqj2b47NQ5OlWVVj2inngvpqgn9CSqH5kxeTqJ
GC7HG+JS7eImKEndboi/7FmQQmM8xPE8PlStiWefIzK7Sjllzc851n7RLw2fYIYzTTQM0OKdPDRT
fwEaAyEWzwhRL0lxqhO2Lg4gULArLxistyhuUUVryPbbvL/mdDNg1wp4akWOrry+G2ykB0qU4QKH
LCS9MDkJp0TQjVMxLOHZjgk8wuiRPDxSZt6NMQ72A8ZikjcpEcu5jbzeftAHtEPEOl2yEbI/FoDo
LBxK07Q+D0TNPk9tf2764tbAKKXfAL+/mHVv9JcwqCr5EavA1htO16sWFASGUu3RjPUfOnf9kfeu
n1PPHJmexml7rIwpOpRDsIo9qy/h2k7TWUfgtQHqxHh57j8dfk4Q9BsnIyshCFFkI5jboHwjthgE
Pvr10lfOcIw3juBMaHVZfzJrOuNRO06buZxoFlMwGzMoYhGbO6MzPLgJ+a5hQMcMzfdGUM26o4Qs
Dc546YI7YAvf0xwAnypEFmaryrHUbYaOBfmzKL7hj9xSC9OtrCTQSs4wevc4Bn3BvfVbiYUOruzg
C/hVuoo3iOLOnRLhOnPFLpAAwxPT9C4SEd+R8CsMSoziThMA44qAlK8VvJQuHG4VA6+x1Et4XKXX
ar59MKOlZhNbJ+wYPgGc5CjCblgTR1Afq0j0G1rgdNgNMhfQv0QjLm9MNzsFaWNQFqR8Ot27zB2L
0Nb0C9XIxTCL6DJSmOEyyj0N6AzsFzcqGZVHrZgZGvyandJV0Iaccn1+CgNZkKxg99AKWMPacdxF
U3rqgGU1uDlW1sTdbocjffl4eFIRW22k82axt6zIlF6iGg0b41fxEqchvkxHwaoG27pYAiyG+r3W
sb9Hkix50bxxsmaVHJQVvOfMm9Ppi0zWcUHRYmxUf5A7i+w2jrBTwU/phH2D2K64mo7fO42zc5A4
Z2irz1ark5JQSH9LGvwDcAa5QZf/G78fShsNPf1QU61N6lsOQwSac/waTeSJG8V3IvJ80JFWMuIZ
URob86GCCbacTUFOp8O1SX4OZn2JnDR7mJJP7MX2lrpufMxy8S6eO+57yMgjRIAZug/qFU+EEPbL
aj6dfViHMGpt7OANNpncfOig0ZzsiQgQI54/bXvaNWblb9SKjCcTGsphRBI5lelEx4YjFCyrtJSJ
h3oJklGr39WJA1pC9N6U6kv9nkuWy3Y/hCqJuWUNLSHNxSVO7HOjlk+kSFSeWTE+LLvqkBK/0PXc
znqNn63sp02aq3QacwS0QTuCsClWwgRbaIB4GqbpK46SrcZgdm+0BoAmOv2V5dTHRl/iFCkmY10p
9nT5nqPMuE5jOYMR0oWbF85XjIWrmyrpiQaXdP5kAWpahy3ihULgfKpC00WiehOgSeauYSI1qfah
xESe9L21E/OAF93EHRNwxEzn8imATpf5aYAwprFPTgbQaVZjyGoSx69ZH7KMeMysjJ9zxXceHbi4
ZiyauwIRdT2Z5MHY2eewWEeawNbXZkjbDibpSjgJuE3ORLEC8GsQFhc/5iFJGEwwNvUGO4SxOnML
OyxHK13FV6WyeZuBf4/haqEdIJYDvfiu7ln/SWortpajfOQBg8PcAs8vQZSkjQ6iyBlmPIb574je
glsKCYRvBF2b2CdYPDO7gX70A8O/5aV5o6gSmlJ8kN5zY36GvDR9gT5wi4G5rPQR27eEqbedbKoR
W8/dOTZAZ6c0YnEJYgEdOEzNgBjnyqYZ2KqnsK9+FkwaXYgIdHD8CZ5ZB4/Mx9hkjfAsI6tLkLbZ
w4YySC8cwPILijL103EXwhOuhGGyIFR7EG0N2KbMcBv7IuMM43qf/xKqvAeYejEKUmKbOmJTu8jo
C/HK14sOg/LbHfVqAgnEyLx1eFtDn8TAgmkoCsx1ki9s8zjb90s/wjdD8vbA8EVFyE8yF1JHXjFh
9cVuTpJjAktiPw1cM3AO6k4XkuRxbIpGHTB8b+UbTYFiyUFhpIYdS0k7rw2UPdgq5HTS2QeNn60H
LDGbfM52pfSTe046Wtm9JGYQrMF8NJ49y5vtUyYH1HHrUculS6A251vJ0LKsAEb5KnPOAT81inyg
EksjQoOkhoCH9yBrMhrfakRkSIaBF2PlKg8BsaQWqd0oktYQR3dqH6VbrOH01XEw1kTPrztBYk09
Ra/MEcO+Lz9bH5REp2ieie94rROR7pVU6IsCcK/oDX6r4a1XkLTIrynKqrXs1gV+e9NO90VN7Boh
eRbB8sh7Y7Lce3Vv6BkcQNP2qnDQ9p18SbUEDg7K7TUgiW0sqF87RuBI+YjWmBhqm7Gx1WgswAmd
bgjxKGETNUH7ypKg5bHEQsVaNkSbsIvPgVGN6zDx8RQPtNhlxVZkC7QehIAQbAvtJ2jYu02l3SNO
ATRdGOxjBohWfewSV0W9DqWUSPLJD3eaL/cqXUDThKG+jBsiu/IPcY/ZS4bp86DikWxmcAkATrcI
dxDGgO53Z7z+YijPdbMl2rbxhox3fSR9g0NBc6Q1ZJ5pC9c9C2mkaXgjGDa6ZOMdWjtE3KeOL5PD
Bl/mvHddHa50otu4FyMwS1bk2mJmS9HM02zEgytw0WxqlcoowaewMDKOAxJcwDI26jDUyhruBDa4
vnfT5a4082zc2KRLaFl/NLT0PY8aYIK5wiuQC0uqMs6hUbhZz8zBNh/bSTU89GYdDxy4JT9ca828
CeWyoNE0N7TGHXS7X9fZQg9/MSVkOewzbhS1T9lkAeiufoR555NbnpcbDkmunLjCcrbUXYAGWtFI
T1X8s8H+4NnY8ex2sHbGNw1V5sUmluITBIbP+Fklr8FcyjpBmzswkkf4JyhVVARPpqOck5azw0wd
tMpTe4mPhfgwtPCaIhvSUUToCKsDi3/AWWskXkmzUWyDuHbbEXtpllcnO9aeldC3VmkJqzEZrPyc
CXQzXU6cPKRsNiCL1OeQNc42VJ6hqTs2YwjGMyAZOe8tBZEYe2oGGBZVYLLmPhUEFPFvlP5Zd+L2
EDLOD+Wsbga1Sdwm46hb9bAzpAl9wlJ2TUQtnww5FzjG8OiD0pkpq09NVlwa0VJCSr1nmMNvJ2V4
3sgRrYwILlT6tAMNlvYBm17Xwi8n0gJUBjthK3elTgOnBGpGX7fhN7QmR1kIsOX0VtnDVZR0VwJ6
unRi5K2ZxgfSznHHCkBoilZtqDcnX9kSjIviMjHOJjA4hgSSJS1ptnYEuBKgyYgKThCzZc7GhTb+
huPsk0O2Pf009hJupapStgzTarey6JJw3msOil5wuKjjkuUnMA95aoJWTHC4NrWdH9Vyzo+StBUK
cxbAenB2wWzUO6i8NSVM5+KS4SimEVYZI0FzE3SxhDUBsazj9GC01VvF9TmPerdPZLjH6VBsIyXU
ziNxV/2UQc1qFsh+9daO9XRQWxxGpZnx0IssWCkq3l57QiULItsqVR22ZrvFnTmsmj5Qrhwvo12C
RQFRdQqjz8IsEaiAWZM9YHuIBOZi9kQiMZrXZB7lqmva34FJKGhrhhcJr6uTA772+sLhAIzNhrL3
Qm5e64Z98dHgU9vUtn6h0FghlvKc9hzCJALR9mElJIiPnjnA05ubTRxaP8eJ/wmD7c42p73dDahf
WKnN4qmr5E+qsXvC2ZONvU/NL7/ZhUwG3kpu8EY3NijgfjQSUZwMrFNF2hSVAn9kNeZPjHjUlYX6
C4wDKTQCLljqW2/xlGDXVjkfy/iry+I7+IqTGq9NP7+QiLLpp5S2MklOOFhXfUlv0vyJHf8TIRVj
yyDGIeEX9Gvz+/TTGnmesnR8UbMJAKMtntqGY4uc9hpmjjWn+MmFiunG1GUrM+PPhALxKzRG+onq
Ey0w7jvW8T6rNsEANm5QCKIKTV5kjB1jWLI/28p0pwkjS28t4hNnWyXiuS2gvBDJx4MRPRjXviCL
CqkpwUwpSTZ6nD61FuaW7BaTr7C2hrpetU4sPdDvcu9X4jFN0MRbCq3ksbzUCbFKpIfit405VnRK
ra8EmnY38NufSdWSwp7R/s36ZfMzWFf6Rx9dx1lqyi5UO9PT8V6ykaC+9jFteBgFtDVBOIdhMU0U
vfrbiUx1abgAt7Rca2i8hIFaU4+C8Rfgu8YA2DVS+oF7CzatY0oSWIxPah1iFcJPxkkbcpuMB+tn
I5dOi9ka+5C2vDtFyYbwE3J1a+pSBdETxOpLRxW7jwdmcDm7ywrMCqt9SmmeOqN/gaP31c7+3hyb
syJGLx7kj5b+Oa+nrPHdIZtKEp/IWuFjc5YtYR4FiW0hokvBAnYrKx8p1XUSRXcmXE1uK/5tO2ke
f212IqQahVCFbFdxp8FuHkSDv3o00q9B0E4QyYfP8ZTifHwtOZ+ubJyYq5w5/Ybkp2w30Ct3HahX
cRuN55pe+DowOZQX+sxYXpuQFPrKi68nnqU31GC+Eh2kObwYQ390yG5ZKUUYeWFCC7jS2/sE78dT
VMJfYolKFxNLfmr6Z/byYNcUtgfiObHaz7aJnvERJneRc74ihPRH1QzDFnlYDgD8QeBMolat2SQb
3pOU3DVOOWPkLV5dVonuR1hxfPV74neGiTj28MOo6ad25LjBSapXOlMIK684E/lDhBGdxkenNdVJ
N3U3k9mGSC4zaodPAXwX3yMXKnAWvX/46Gs8OE0ZA5kRhf1oWemvxkZLUKXza5z6RzOZbTq2R7s4
wJRg8Wyt06jFryPGD2wQjxhkhKupiVdElXI15oj4kY4y3Jj8e6N1eF2L/F5oDACchrC9BGEUTykR
E+DUwpHoFhViXd1A+g6KIiMfGdBrPg+cBJPugHoEsqLkxtKtBfVShAeH0Bd8TsOlt8TB7J6tAuwd
AYWwQ02bxTNw6CzYFEtwMNs6sFasWLFX0VKxO1QXjIzdiuXX8MuPZc7oG686WTE7DaIusY+NNxvK
S2WNuNm1dCkTNRfdzu82dIpdNinPiFMvaQdxh6E7aSs5R4Q81R9q5ax33aHqhBfAUavKUbhNDYDH
t708Q4vGzG9lWhw9Mit48jv/NbWQcuuh/zugLTNo7PM9kOUadsuTpFIV6i3r5WthzOxFCfLbpq1d
pZNQghJoOintM9+RyJIxEdo3v0DQHqssQlzc+1TQfKaOfTMtan9esQNVG0ZPdS8SPV2h6Hk1GvqW
5lmNAI+YFfSYVqeLNaNxrUoyUqZB0pIA+tfaL4lof6ZV/SOxS+QETbNtaB0hxdWa7RCV1zwFShSB
F4r8mJNFT3UyDskRdNST6Td3atI1GkkwJEL6UCf91OvLDeJ8Lim4Lg/QAFWczqRvGDRU3HlOOQLU
wKmRP2i61QOmA42UGV2xKRxYBbI10PohsyW7TR8egjKnOxbPXK6pYIBGTyZn0R1nQsz0Jr4QCBJB
WbAIU+j11TiWlcuwd5XQWkW7WRbrYmUMfk/QDULHVFTu5LyEoXWzfEfdFbQkaEt0MY3ZgiIzRm3o
DP6xVrVHBBDBIVOYVBpp8ORwGMOQuGDAyF9yDIZ8ahtq66iI9xFO40XLWPP8GmtU2RYE1jwFLS76
s0pjTwlp4yYNncbBLsZrmTfbYPTvs1XyJlWZF5eATFLa1Y4azS/4/RqUJvT81Ca01hxH7o1ivZta
+5ulwVqzSC7RsDxoTqa+pvSV17LNk01MYqLFXBmAiR5ptJLEE9wTXBu0AswJx6+ddm/p3J9kCl12
IC8jnpwTjVCAbsbsuwXbFRmIke/Ph+hTK6FglLL4bfbAZDpF+JtqDG4dS2KTMl91LLBxbbscXUyx
x89Ljl8LB24ZGJtJxLqZHVRcsKmMfgc6u7CIFnMXeM8hZnWKOIqNYWvu5hJqFnZtzsZZn4JVLjtO
HcxS/Oug+Z+E0mF9WbAUuYkkADvYtA2a4T0W+aYbmPah2W6XVLljM6XZxuR2gFw3HorZ0A6xERH+
h5a0mHCowPI8qROQuFD76JSOB02kP3wTQjYdvwGjj9ljW8l5JVP7EwUcbFTLkbR9u+eQJwO1K+uk
NmlnTU9PpO8m8p0kPhziGRrfBmrwoBJKE9O43FQxILdO71GvCHObjBEjQouFJoGjFhTqUhu/SV3B
eHNFjx4j/cVYMLb1ExU/LrfB7LkaJsxNAz0ViDSdARMEP/T1l0DgkZQIhPUZuIljIq53kFyFvwsm
S40GHC3QlVVTt8Yj6N6jBaX1+78BllDFNDhU6/pFQRXsSqNsF2QWIvOsPcgJJJaTp48yjG8JrABK
JqajTFk2g12Sb+jAyZ+PMy15e0GdcOOjtYgZpZOx6dZOQrgBgKJ160fJocleqKDyYzf0h8wgv8pk
iMrDCw9qUCCyzR+y6GGSCYp2dMoLQQ1i12sC+1dJtAsn+qp3zimHR9UMfgLkZg9Uxo1vIj+I2Pfc
rsaNwBSb6C84up5fGtyRGYWK8cWR2wVURHWXi0K5VeYrcZhEOfioPNpulg8E5+Gh4E0Xke+h5aZp
Zj6GGQ0h0yqLzaLjc9q82YmOnXxCDtLYylPrY5WwnaLfAFML8TH2uYsn9KtMK1ppsJUjtNoEa3YN
3/4KDbXYqIkybyHLKGBQEUHEEYHCzHv39VOZhOUZjfQ+SevaTTs1JRRYsph89Gl+tUdjWOfwb1cI
/yAKmDxttDA3juRJSZoQtQY+tK0MqzO6MOU02K9VUwUnLYEqBAA+XSdV95AO6Dgc8xc8H+tg1c1H
4DyGBVQ+ZKX2Ia1NwEoi+zHX3JeRtAf0GWF/MZwAFzwdjkZ04jXWsh8w0Hcwi4BMtkx8y6tB3bUe
CqBOVMu/ktwNK/OlUZCkACvTDVsetHI+ikTGp45zeth9BjKgkPMRwEUhnzV+9Cub1rFTE+hgmiUH
8/7I/nNKwcC6wB147sDNysn4XYfo+MMU7A9Tj3WF/UmRUX/BXLUbqwJzVzdca+GT92pms2eNZF2i
2cbLOdR7A0eJk6IA0OVD3k7Kx5TQIrMD6qkkk8FtdEjbZLlnQAztryZWIwSytNHHEVSzddQs55B1
KkAcDWGE0bxgUUCWV2CTx+mGCM4rs0L38i7SiYkGecMQE3j7EvusQh7xBEnPdLREflOR6KxUEyOc
jj2CjpPi1QrHjiTVw40ROvjSWMp1JSByA95p01g4j3Il2uf2W8WI8UhG3V6XHK9KLRzdIi6InVF+
p3F0VaHWDtzYnqiaXTwzZyuGimcDnCvtM9CVI8lUsyYrSLVLvh8E9Qr/L16BwGvrY5mM7yxX9rpP
Ndw3xN0JIM1eWkjYlZWtnZsmuSRgMpb/QBLfDTJKOddSBuiCdq/ps7XH1LRNS1DSNCanONNGj04C
KPTnKTafJif9nECDrsxOnnU6eS4yJ9RS9IjXZNOgbcJ7Q3MfmJXd7kM5PQvMfjWjuSSI6IvbDraC
TZMjOYSK+klGc0hGpskkliNdWOFxIF8TRBaji4RQQxU7Bw/6eAuV9srcWNtqVfxB8t8DEawZLZqA
bq3G7Lkr7oXRnUFbRQQAVIhPUjqnpvj8T6bOq8lRps22v4gIICGBWwl5U5K6bN8QXW3wJvHw62eh
N+bMuVFUvdPfdHVJZD5m77XHMblNpab7Ax0fwmLaQV1UpJdMS05Kd5kt6tDQq6+6pp90opGdiJgb
jQyOM3nvV5RSDxGFO4L2KLvk/NnxRpeRrq+8T2fpZetNB4RxZWnCuRQS8guijdo3lla1bdL3tp2v
KlN+WS5ZmEP9ps3HpoveOSaalVubm5YV4rEAd0aZ1FmbUeewioE6DvXFsrxjRo7QrUlqrrHp0hrV
Fxywc5zl1YaF3+tMCvLRUvWpmxLvIFPnD6Av9HAGhW7OrBw/IeZpBCJEl4fdB0lYdKqK+zfBTwOD
cESSF6CvCQV5WsDdqFS1AZKqt0NaibxYsx62fc7geBNlhL8lqLp9uSB30oozCdnWnv53HaA1W0Wj
aDaYhPnITfkCXyTJ1orLm62TF1N7vyjO5tUgK6KPvByxEUUXkcvcA8YM8De3yKaNNAKVSKyri2nG
r0LypYy1fVyjL6y9rwGzMmNQJqcov4uNRffUIcor0MFwGRVspPOOe8rRbrU0dnJEBhnNC/qQewwJ
wVEwRmLcqJ0aq/4IyRDhBwkpUx33QCw94xN0MDHUfqRAAcDUgSgItmxTSH2Wey0xQpG9F9HezZAq
wjT5XUYOdC2z2o2JfWK4A85e40ZTqOpXw1C+GIw9STfzyN+yl8TRIj3FbvzOm18w/YKrYfbWY8D4
Z8CiAQRvWGsb6QPth497GFJhCXjQGLNox3I08FmGr5MRcj9gVx5SqMn5cLE75ABy/pvHxoXzePIV
4kyegZ9p43y0wPcCNxSHqKO3bA1ce40C9TfkVIDRD9cKK9+tit8ujBUSki0fww36sQkhUiquoK7v
PSyGrTfErB3hf+M7ntMdI55c1/4FRFTfmMgaytnlrEvJAGCcwkTY6JcAjTUhSfbV1XPCzgl0qaGE
r9qoJdssCerdVABFGdFDmQFhkJRQ58QmBbiV4ZYO7tXI3V9zl/1lBYM3l5wfFCSZj4qbgB3K8XIQ
zloPiz+qlq/OWLFDFnwAWXqSCvPLs5AiQCFgk5+5LcdQ2O0TKTauwVhuzsmbZmo02WpXZznaHgHP
TqRju/nbCXPrFI21a6XBtsIFltq5BIeaTBHZ/TCM8PSaq4bct2R5XC2leNsYqcmgApmPFnDoAyyX
/MxW3LzJEPy+E3F6K7br2hDcoemjtlqKU8v9rgXJY0u76qGg3jjdvC91Yjbm7F+shLNthhbQ5ong
tWtUIZlG4vKnABTKPvOLwgyJ0jD4vUVUXlg0TNPUfUyS73CZFXAdAeVD0UScrGLz4l1N8gr5hVXs
fVLAOCREJUz+q4+UMaMOgGdr14zHw7DbdMKDlNRaaBTMMt9b/UdQx8EGvXa5SsuBO8gr9pkoT2NM
WZqzQGodvfcBh7cQ4sxzKodHqTvdpmrraVV26gv7NagNGFYr4bVnDe9EozH31ASFTy/fFUtyVmSf
afTPbMcQbzFXeh99T0TDrdMlFUA4wW8eRBx4MXRkL6vhgKJ0Idkj/acqEs2iUu5I116ARj6y25NG
Zsx2tLsHVwYHXbq8XZbhy0r8npwIVQshGkiDJJXliNrjoPXL7rmb3/I26uAQQwm2o+hzsmBrV3VL
VWZs2NLfWzP620XaacbDghLF+Vc4K7vmg9C1hMBmUGjQ/tPOj1wOPmtfWMHLEFkvflvFvX7Prb+I
md4WHIwcmHGMhb3EzYe/WOkNXoSONul+Tq1HqTpmSO1VGiN+9xq/H1I2Ghi1I09A6hcSTW16YgSF
Hd7loantX15EqYkdaZ9MMsLiGl/yZSDeFomxHVpYu60z/kt70AFWkH7iJpT7rTPzA9vQVmmU3FXp
qW8ocl9NHWq7QoyUF5W3SUYka6WU3ynLo20v549ZoRMYmXLh95yQgCQlFZLxqxvblwApolE79cGu
UF0xBqqYgkXvQVdvDZRP4FKYQwSsX7ppfO961mhYS5rNA4nzZ2EAvc5sEq/ViHbPAeDEbMs6MouP
r3GiPUxSzWwe6BWhncHHcx/eaNMPox1/ZoSir4zEyTZ6V/9l+//Oby3zW/Q3JBzUI/83AF62XgbY
GnJjvR7fK0EMdmJcIweObeExvisq+1AKw2QpyAdQlHoGLIKGlhVv5XPsHsmQJthuDk2KmZJ1gM7B
NvcREOHkvUj5REQeUZOxawFWpDLZNfw8FIfROpvkp5dp5Aly+pW9/lrU5Z+eC9wPQ/deg/P0O294
X47a1XRxBbjzpre5FZ95IDjMAcBvDLe9wSlo3PJhtszXurz40soOyXDf/Zlrmq7ZhBqvOGoupSpP
8+xoEOWsESxIx8U6m7A+oSv33TVxw38yrL+ZFj6GTp957tEW12Im6ysX2l5ddJEso+EAxjsBuix8
k40zIktKW8imbWl928brUEpubqe5s9Hq1nk3PCC+2pYMz64LdpSeHCk27V1akC40FG+OQ9hdQ4KR
Cwe7rmMyEp8u04hHBSJf5sybVPvIC+APpeEwdZ7peyae/kCdknlCIyM2lsO/QOUcq0qdizBcxJZZ
RP/U7uswxdtJUVwJc29WakBWRk/ZQMiBG1GskRLc9AlpDevno87vfs7lUZdjSIBLzJTdYOYrlHpr
avGNCoyjNfK4++uC/WvO1kiyiwg8zjVSznxWQYxONXMkkaHU1nmszj1qubaPu4PmDcuKiBVMbdxJ
1oiAKUfJTqcPMRISaEPKf9JS5CNaAn3mgB4CuMWtQHtvEXTnw1enq/DUGwN4ZqYzj3Uvv1Wr6CfG
GlmeMl5xClBlJMQjpskDS9Yj5lNE/V4zRZxfA1Ns+soOuWCZnuBSugzskAmcor6YS0YNKg0/1RzJ
7TDO17hK3ssUz/CcHfDzkEnhuidAx0fdYOQm8SlQq3C5SledciJhJtLlV8loJIuBKl433UwkpJPV
p7JAHttp/UuFrH+LaJzjTzs2iurJ1qdXk/dFd4gF51kiJjoswuuihy4dlK81KI3Z1ShiuAd7Oqgp
QtDPtd1YooMxzDrIpKH0iu7bEORPDG5akOeDLL6nCuVqz3R011MIi8hyfyoS/tbQLhh7p6W91hzk
AInRHVzmTEdp6xdykBhYs7tXXu4PSfQtSZXaVEtjVZvtrTVoulzWk6tgBqCUN2yt2ursiPHLdMZh
D12eoNJ2IglLfaogv8qMUK65K6ibtxR7zmRcKqvvtq6WYCRMjE0yZekaqQjZYFr9E/6hdkTju+6i
0FqBKK+2JWH0kdv5mTdtzDmfjnPxbomCDNOEXzRWg5usZb9Lnb7xRfGnwd2DfSl/s935RzMoBIAQ
1LoZAG1FE4eg0Tn007Cng35tLfPHPAPwJZOSw61tP9olADuuXwBLWeS3Q9EbjPfI7j96RVIDpd1q
JNn4oCT7pb4PfSdy3h0z/xdZ8xcz8mgdg3XMyuFlsaJzUuRbLETBGnZHstIwt68VyncbOHNA0bbW
BwpZVR+DuvsgQqm/oIrw1nPL3MN1eqIjyj3wObExPWtAGdUQD9bED4jUvAfOtHEznToVj6hLCYF/
vPMlJz2AFlIXzXn8oJLCMMZFVoXcpr2OeDvBOLcrxgmZpPGPxRvHVEzyUmN9EGZPtK5IEEkNDyNm
2Mm4qDjnwtsP3pVEOElTi/tO/46y4i7ThQMyMGUks2FVT/W01lgZboKS6Aoirz4k7qat5ZTfXkR5
LdyEJGp1UESxnD2GKXsbyBA+pghg/YjW0fXIA1IeRb51gYgF27teUpFzuZYemQuV5ANERi4hPMaq
b2hVO5sHrC+BMRSgPZhkYQ1skRJRrs7VvkBIEMIGZie2dHJC/BatS1ApH2lpLVPGE6PFCH48/4MB
6SmYdQrlsgnJb1lubVyFCyfLYQbhDlTvAxIIAc17nOG0xLK/sb3B7M/sjjgIb0skqUnodM7stfs9
4mHdFlr1LfKeS/6fdEif0RsjWtcBwEyvirVN4kQdc31Kp6V8zjV6JW1kk9El8dGtPPZgGVkfofUb
G4t2yYFgkIlCpR7mZG17LJacTdumiBOzWzQ0EDZtqkB9XeXjFXNKdk/n+D4VCaTzKvnRg9H0xocD
IIIOKD5FhH/6UxHs6BmIAinjT9gT7mHEdp/X6WVKCSNRsJy26C0cMDJJsCM7WQMGxLGgiY/UjIod
5eaOWNUNBsPzxE45a2h5K/uaIWzckHP91svU41xlJmO/27jCdlnGee3F4doNSTgLkvGFoFZ00/ym
iC6z2pDHUc5+HSCstGWyj0Oj9+FkouXMiUV04/yRRza7YADobuT8TDKxt6CHMQhC7jVBvx0H6CXd
OH471S6QRJaHWXgcGKYvn/2HFYfxnUkQz58LOuMcA5cn0wuoKBFO/ObfxzluNiRHJKblEunjnsWI
uCpziV7ukdmwtNxEEWEmbt7stAQwm4OTDaEpCW1NzBdGFv4I0ZNPcvJ1GOUuo36G71F+nMq3eO40
Vn3Sd4tInSdEgAbkPF+rn4btlwo6586y+be2+gl9T7GRMiEiRqabuAmoQOeFXEPcZmQVe/4MTWTS
g6dzBHOaRV2sRmURhM1ln7juBboemmeqEfJGWAtUfXdPIxSzLFOXbakismsk2VPDKCGadTzhxUFc
YVK7EkvQdcFPwDYg3TX5henFQzQ+ev8cOxfvLes1kUDHGCZ7l3XIB+J5umhdfMt1i+lOHZPMkg+Q
VAm1FHmy7t0lB84Jf+RZKg+ior4pxS+AJYwbyGTdGhYxPxMk8xyv6CZRG3NsS39XYzMgH1vBqhcd
aSj0GKkO0Ss5am18y2Yv5nZMln0lbxiQ/2bxhBnXsvqlD/afTGBaThiREiGdnfiZ0FbaZrGXTPBp
8jGkuAwCYLg0ZtWfUJ7sCq/4rXCrH8ZawNAynhPM3zgnHi0V3hY8D2M7Cmxb635Vjg9giN167ZAP
XI7GpvfAiWYjBbLBjIS0v1f2aPj0l12mmurvOi8Rg3poSwThLDQJ2aaNE2j/0zeJ2Mkqxhu1UqgS
2CZMX3ZVk6EHmYkBXnoMOsKNuZn3Npd22eLsKBmCbxrbq9fJzJ4xKSnP7CwOTjmVJpZ8JMCR5pdG
SwfmMYFFTCh2BSk5AAeIi2oqpIOGpYMum7dzw81QtQq7UpORizMRd1M6/GWCkspEb2rq5S/+Nots
5DKcU5rZca97BFNUEyStiL9tZYj4greFHG17babmHy2E9tkEx4JDh8/avNPFrWTax3ypi300FMO2
6qK3rpb/olTdEGAQwotIXuuBaZGbV3EqaAMCU288KdIN07jGiGRtooa1hoyIKXSG9qI35lfV8+HR
+WMzoaBG0J0nzaxfMo1EGENSioHh+TRKV2xqL74wUgY8Uy6kXSZ57vhqUOsREUv9prnqYbJu2AUW
iVUYM19x5/1NhBUdLHxT9MLmbjIZrjNMxX04DO5LkooTKVjuHsfDl4Z0DDmRaybXlDEInDNAZHoa
pdfQYGU7ptHN0ELb2pMeWTINxzU6W65ceZKpStrUcKElV00aeju7L3lfvbS4Dz1ekbbXv2EwFgyP
oiNqExhxHfTD1FL3AQAN1VN6L632EoyTOlVB21RcMNNrZymN7T7zEVa1R65YtdcCDU8JOqHJaE9Z
BkjSKzQ2SKE5Fzj0WvLD6jG3N0Q9/c1TJz7Y3jwuHWW6FzbygqLtH3Q9NbIAMk5xzcc/VUrM0zxY
8IMwp1/TVvy0WIsX2ZnPcnZw0/o3ukBCDu3xbAeedmOH8V3JEUvN8l1v92uc3d6pJLrw0sReuO2Z
bAcsVvZk0p3VOCCatIlyUjVjnAjBLfFuFgrFNJk2PQDKY1uWDeFndpjtkcR7W7YY09pIVXkVy8vz
q57U82NNdtz//fcaZOgOI362T2CAR80PBYrzOqPgX3cIXwxEOA8LWh5ixnHX9BZa/tYMd8yTG1AA
XnDIWjI5lEf1gAodiypICD83zO6GoNDF+sqfw3nExiVNfjWebW4o+QH1MiRdYbeBBkl8PSBbam4S
BQ8QEnye5/wb1T9nHQK4FErf65TP6OXF0n83jv1qFt7POo6X+gceqMhYGOhGGl+fnMyC0w3mevuI
B0e+me7uKeVjvRnfBViO5/+kdA33PEzg8KBATA+YBjuzsoujY6NCNOpCvP1/33LtXTXlvNed2d/z
+iBCo3jYywuCDuhnGLl0hBJi6qxroLvlSUzDrg9HZGqGd+o0GV67vHWuvRBAMcZgW6DCPAH2sg6p
qb/m6SzkKsrd4wAQ+xTMTnbxWmsdK8P+jzjJE88vlkDIdZw5ZGb9v5exT12AXC6iLieeN3gmmFG6
VnvAlGc9irSTV8ORe0/l5ppwt2EfyyJ7q3C3p8EoHiOM+zeAKldYqOLFc7PoKs3+XU288VLvjH3d
auPDhsRyhzubTvP4aCY7W1v52Gwnk3huzSyx9GLmaHr3Udl5QNRlEvwxeHpdK8uPFniZAyBJe+Uo
N9vO0mk30naDvb1ImRx0I5uW6mSfZKn6IuqQwUWdf2AwO5a9Z+/I8kGPHMXGV4xZfEVAHacUNlMy
ZoieDYOG3VXc3DPh/n4yNBDoLTbftzgtMaoCKXAwEjP6nzwkl6lpF3sVGcm+ay39/Hxp+RD999Xz
W5jU3OJxtTcYhu21wfOQQqFE9vL+zSMg+OJ6bLtspA9+ZzU28j093WKN0BHTyOHdVHWMJrpTB2m1
m6irulMubHX5vxcn4ENdqOXfS3yBKww0Iv/7Ei7y1MHTLzW64UPxtMijjG1ojaAZSIt0RIxUE60A
FstsIFwJzRJJ7Hym07hb/rnViWQ7zjG9xEhEOgT5rlD+orPMmz2W9HBvCWUftSYyiLxZvuxjAmHx
04LWAhhhDGVKBIjJBWGDY2mq5j5BLMNdOOXHYeG0aDL4hiJEKrPlGid3mEkL1z7hvpNO4vVD8MbF
TmDOPLV3GjZ0LMnAeYGkqjrb02kiTMzXNYaz+gi1qrSL9MURzM5mdg4Gt81zk6Di9pjjVt7qWXVG
WN/9NYV9cXJL3kt9/izNibSlMNYfLucb8nR3k4+ztjPtq4N/6J1/HFFA9jicbWa5eWJ9GGmn3+ee
hKBJ69AdKyanbuH9GocoPtnYxlkuTKwKA3NLVtF06LEQUDZEtDF5VS4ulgOoH+R2o2G9VFXh7s2c
SjzH1rd2ChLdnr+H50uoI8Hp1LhtLNKs9cUs3JvygqLePMBjXk5HZrRxjD3PMGZSb/CrbNP267/D
IsM9MAPC660ke2cDw5xgocAoFAW+PldE8i3vPPGB3apPoHtZQiDwx0qkTuyu6mZv1sZ7ijOJ5ZfI
bywarU3BI0lFJJWfjgKPOKg6wrWijTtG40nHd7Melolrw3oWqYl3epJqDRPX60wsnJ+YOhbhtHsg
ICcTURG+hWLuMJJEtCdANb+UkWasPc2JTxqqiqFz4lVY7yp5lbVR3/97GcrqJXbI3wNbgARA3cgd
HW5ErOnMs2Nv18zzl6yk2LfEPe1MSj8mZc4tJ2ASeU43oBieq/M8JCUn2XhIKpG980ZFx9DUoi2e
gHyfKeM4CKG/+1be2qcwVjNpcEFyHkuontZkfaXVwIBQioG9k3ytZdi/VU6dEFZPXdla4sOIa7yC
XKlWYfc7kALlD8NmbcRmIW617t1Z4pKGPkfzkuWfYhTSb4gLOtht8h6LGQTEZP6ojSG+ZnyIQngv
34Qf3BLGtYfQYLvjApz+sKixNtrUFAvDdh3Oc3YSBL/SiLrYeiHsoDTnW9Kg1H4e2r01ElINbOUw
zPRAyN05tUs8Ml1BsmcwmX7qOPatBDwK2KWpGd6qetehBL8SmDVfMZHws3T6HxBW8wYbAkIXWgTw
t3F+rqMKXZLTmKT5AZcC/BjeGOvhKGXQtZvtyX6t41GuXZIhAM/k6VlpuberY4dSidwWCwDXhseR
pRaw4mvqvmNeHC6FbmvrbEAmmqeaceYpbLzovdVLEOaooF+F1tFUV/d+cs0NAyNqExktQPtpSPdj
14Dyf8KPSCFkudb+srXW/mER/dxR/NoMpitEF9B98MqZCCE5JyJscnlCo1smF7UAHvChmqf/Dp8U
/EK34IoYHL4ydGWUGAwNapyofLEMVOel0FcowKafEsmHKbxsUy+txNjBiZop7Y58NAnAw25lsI8Z
DlGe6rdCa/8YGbKsKhTGGSD/Ejxc2z9MlcIT7BdhFtgGC+uqo2zcHt6YHsEGwHhMIijtKGxQ+mM0
sI0lBVmgxeJfeZl0wk46iBH7OheP3sR21NQFfqGyD07RIA6xzJ42ZAZ5PTAT6erQYUqbMr7wMNHK
eDPA4sXXV0wrLGSm/3xjA7d/CH3AB6/gewZyEjvMkzlVmiM2HNgBBiKPFngBbkdiKpbDgTGo3kzn
0aICS2SAZKIhusrkkg9pAp4nVMdZuKUC/ke2rudHiQuuZIZai640OBhRoa1xHM0UxQMGiKnBiB3F
XyGEix9lyACb4s85OPQna70XBswHXkC8LythTujk0SNKenEbj4aLow+Ye4ZT3CD8OyNTbMyYkFdQ
1cYIcIXBSPB5+E/RnK7thufAzZBahF5nnJ4voznRf3s5SdREtfPUGDF7+hp0d2QNn2g4MIfVEWeI
B4E2iVq0zGT4HSNWiZtJjvN5WF7G1m2OLaNOO4DOQB/tTMdkGemlIrlKZndSoyYK2Qy9cNE3q1GX
9bFK8s8MRhlBghSYBVqfVSMkzFOXMHrpqJ5LFgUFCMdslzXNfJ3KpYwewhuwH29Xhob1X+/T8JC+
FcAvFlPjO3AD+9IbsrkX876WVH/PI2eMmqPdtWpTGNlLMAXtwRYDg0EyD676kKAn5ijata3r7jR0
ryRgMz1mHMYqJshTv0uNad+F1VmhB3ggAdfWFX9qFy4x1XVRyF2hiEeMKD6aPmnP3igHerHsBxB+
5WNoGt4paNQ2q+eI6RTBBGTOnTG7aLsqaOwtBhDn0bscEHO69PR2TLMpI19KuMVmJv026PdW3UdQ
fakfGtzFJaGGs4rrc1MT6igW+sV/P/kYDz/H5QREvnubbZMac6LBAR1B1MaznNOQB6sEk1tRV6Ov
L4+MgZFjD4B79EXWR7tJiwE+V15w4guFZj31a1UkYC9QNRt201HxlbDLmgDtZstQMNZNZBrhvJMV
om+cz+mZtWdyCBVR2sB+dyMQ4mNCRPWZ/4+0v6qyrrqTBb6TtSNmoPzdxSm3xy2Y0fqDwXEnlPNV
MIeXBIKXJ7NzP3wNc+e82CXzC51JZYhR7+X5zDlmZfiJ0zqXYLAKcMLmW52YRyKh9I8BQdW27awf
mGjrF4tJtSklmC+q0hU/2niThPD5SpWLihevSI4C2cjDn8QQwHDysnnv6oonlQeWgWAynp9fNRFI
5e/FCzTLMH7B9SVvBmXpTaao+lRxGrPAQObzv/8ZeRxgJrBr2ZjTxo/2Jknr/EgoHJxvYZf+pGs7
PZbiKlsWY3QKYp/0nrgZjVrCKswLU7Rdo5LqnCzMPCwIwcmpu73lEARuwbbwi75OweuF6UVDI8hx
5oN7la962bsnTD9yHTPH/pp6x+eu2+ReIe8uU+ld12IWqGVVsa+MAabanSLluu5vblLmB5danhSH
sL89X5QhLqGe/9Wz+W7lDjtvikvPGG9ZMAenfmrgUNkobbypOsWyPZWJXZzqpPPuNtjm52UwzIrs
j+dT1i0phDJ6MTU+Dkabpq/KdngzQtP10QJbO+LY0oPwbNsfAUCha56gE9Vg4qvBPpldBlln5Kme
8T6dyspgZe41FH/Q85BLmsUjKWfti+knOwtbhjtZzAkpz5ipVJ0sTqo6vD5fpDBCUMDWdKzT+sDS
VffLqobukgxwP2MxItYwE+3Ok0ctkQYP2O1Yzzu0vqUzKxaGeKYTZcy+FnrahlTm9CGs1wxgHApv
yX0ILahlS0pMjsswpVIpJXRqGafOYOVD+lLM7H9YTUlUBqS3Q4p3OLRX0fKZxgMLuAEExkZSdtRh
3RzneMzO4/Iiu+yLQ2HkyonTU+WUagt8E3M3OozXiaqhs4m3lyMhWdXQeXtsN3fZGMGpM+kAoYEb
xwbv6Spe/iaxiPCUo34WgOZOtuiiHzFu87Uy82jf9z0gG8RTOyRDKHN1Bx87o6atAwII6avIboO0
rn2Y2Rs78ibSB5rsRiLf9QmCSvux28a9Pp3iDtFWGVvOrk3ZCcisgbFWF++qIxz2YNuVi66iL9d5
C3EYkVjo94TcrDV6JwDHbb+tmJwWpZlf89zu79ieqt2ChkE6RExbbN8Z8TQ/xMwsI06yv5S+w1eK
N2nQsgwgnsfNCk1JMyZ6LzNTR2Pw/iWTqAlxVA6OC/ZW7HfJ5g5QmuW1EfnG5Kqb1ejOTsefeaxl
BOxiCgWTd22tJUX+UgS262uJCbCrdt3V80fvGGgzpswi//ktBhtOtCJiztsirUCARBJSQWPYSWxN
/EwXPMeM203PLwfbOqWGU+KfFkhhJTnHRiDgpjqBuHLsgn5QwBb7HJttMmrNrW8hiokQp0fVeu/C
oqxo6fZ8Y3ZRJyyK+rUwa3mmXJNnWwTxYYzyH1KV+zTw4ttcGOGrGCIuoCbRdkaGZJBw0fqkR63a
RpHNPt6Vfqeb8ScqUsAUCDQJpdd+JbIhEM22i9vgRLvngaqBnUwNOTCAuIOG10/SmdOzFskLUvdl
nrr8K2NMJzZ3iq8ZCEPmTjSvT7qSyg6DN1pXSEnWGS0YnAnHCi+WGbPb99gWo0pt1XSzZCpeUvcr
sDWql3pYO4SB7ElCuBpGzsSq5e/AQMjShe6FkYoQx6k5VXkiQUfqHSaLu971bEGXqRZdy4qJiXY1
uvaHVwUpB6b92chpPtjRErOa01dIcaCvDfz/Gi2zqNczgwLcLx4Jr262aDa9fNgb7C1Po+lyqXFO
M0wG1yjmn9MMVuOJgepM71YJPTwRgkeiXkapHjbyYIbZX7jofmgn6KRByDYbOyMLTBql92IGcXLx
Yh0AB61vbfaAGSziTD1UOQjjS3+gdTk+uW1SOF+EibApxI29aZTbniGOvkcYIK/J8iIb+TJadXFU
8EREOOyEk9kvPAADiKFlkImPLz+qRjJyVPJPY5bgFtIh+jF9d9g5tlnBn9T0bj4ZxMo6PXdMBYdz
ag3tXQlmZDCfQvagxnvQ5uENSFL8sRbMm0+qNrOtiehgmyegs55W5GIqokvHuZYVvxzoHq2BtnLd
GLH78n/f5uSqHi3QTP+Rz1K993YVa1ycPFmwi+S66NrqzTDR3toaudYdkBbeUKtZW3rr7kyPy7dJ
kSWXS0HRpyoERUBGJBzANz2cj1qUoArLfiyK1SsG//j2fEknCgKZVuKEJ1l7Qxy0yvWb1jrRN8BW
VrBh89dM8Sb2WmrvjZJwQiJZoiFkfgTjCooAtj/CK/BmSs0jw0PrA96XioH7PHX9MfirBkKXa9W2
n2yoeVbdT6fBeFplQf7Dc6uz1CP68LogE5FgX5Tfqt7bel/fs8IfHWPpUyb9q9QF75cXP9ycJb/T
9K9p2u+LWQNmp5AEuJHdHDtXhdw7pL7QdoVbMho5tGUXHBGFY8ZxoBoKrf6sQ3LXA/RVLzHN8TrL
iMjKR4sAhDj4x6QKzbjnQVrj0OQwRn9G8pyLdqgrrtp4tAddgWUBtKxpGbshqmFtpVnm2dJgeuSG
/FU4aiZ/SlzBrFovBsp+Ayruf99lGGSFkZVbHTrB51w8GKE6X4WtM0wdM5I4xsb56pgNwZ6035in
YVO1PsDg9RsQ/eJHnkA11Fifn6AYgIFl50msyJfQJnWoMfH4Bed7AeXnh4YPyn9+FScsCp9fDYz8
8OcOG6tFppzYsXl/vlhxjWLQQcW0/KdudLPrspetpcuSUrUnisX80eazfou5sbukAWjKDU61XE8A
B3odndjyMnsABphFt2tqivsgc31rpez/4diVSHSw5LtoBs5IjIgWsUA0yCHyDnk0Gzhp6AjaQbD/
1YZL6Y5nY0bQaZmUQ2N3oDlNCO6imlDk0GD4SF8lxKMvGCQf+Iw1igEQFbGRtZd0ovoe2M/vM7DT
W1uhYBdQUrBCOH8VFptbTyldhX8YPcb35wtrW2sfLT+QUwjvpv8bHSyfsRb2d1vgSYyY2N9RLdNd
LlVZOsJXKcl5ScIk/52ihWXG3qQvCjOBT1/7eyhl9dpr3Qa1HPBpQkegh0m5xdt4s1GeOVnfIWou
/Vn3/o5NXpyFE1YfvtVRTCFYdR+y5ZdYjSAdyuUhKVN1p70Kv/ueeqyGA4U+odk5dpW/qYTNPYoD
Axl1jKgQXIU+k4s5apgWmiXQkJ8QAsxs8zkNwRe0E/KPrAc32KMc3EBetc8jyVxJ6qjPFHfbWkR/
a9TMZEYhYWrqe6Hj/33WwX3ZXKEh0wBonWch3qpI8jb0s6a7v7AtI9t1UJ0yews2/agnJzV6RElY
DkJjokaqvspP1BwnVkJbGLHeIVqmZcYclfvnxdHESFwCKu9NppXHPhumT0sv2nWTe6w7KC5SDVJz
M+sTdz86vdnyEJ5jLD9iwTL5+//qClDIMHr1q41aErJJfjKNXIPFvZEqJPtDRw8wTaXx6mBO2iRt
Y2yf3/ZmAUOtNv6HvTPrjRzJsvRfadRzM4c0M27AVD347i7f5ApJIb0QESGJ+77z189Hz5mqzOru
GvTjAAMkHCkPSe6ik8Zr957znScwXPAQHabpZjA4P8uiu4Syy1/6uqi2teYgw66a6FvgjD9kTXZr
HZOIhv9MndMRd1OGpmaXT0j2Vm0+JOt41E/MgnGGzH3RkpCjxxkkw76R5zTTrx8HYSUH2ESAyUKb
b/EbbdelfJyp1h6FO4yABemFpklj/tCj8Sf1aXlrUDW7U31huSt2ADxTpMRFfaltFhhtCottKuiN
04jCsTxDxlXNhgwYMi7Ekc5zPzkvkUZMzWSlv2qoWb4SG5BA+o263bghpkDmr6O8Vi4TBRvGwCP5
NsggSzf+YeTttispGnXJ9MEhL+zYKRvT0XxYU3t46BwgQxIJHXLYllhSWf7EFoIzMPf3LD3OIWDM
u/Inu3vS6dtUmHhfGeIiYDGwyPt1JIh/ttP1hBv3OhSfDiOwJZyQ/pUiADa1bZdq6wx8wGGet5tW
5OEJwFFIXnDOpPQfX8s2eqpoWuzuT/3j+fv/5UHDTEUDq+SmXr8BZkMmjadP53882DWgbdvyPiLN
b3b35wOrGxgSGJ+6aGJtN9KEfhhQLz+MVi32XquMGwzS7rn9UQkUgjgIcGpWzXjlSDOtc/SEfBQG
9F4GMslt3PB7Bx5p5Qcq3hszL79q6h2mr50+UFpARDFvnueduDmM3zsGodQZBvCx3H3KI6Q8Qn7k
El+Fr7fqWUTc4MO+3lkG6K/7fhVJvtq3g73JmdtyuaGaq11ahvemRKnD/RjxxNxKqTWPsbc1XuBT
t7+K0eiWIqKbYFh58oCUgtPBggvZ0au7P/T6AGcDgS0H/Jm2wN7NW/dkzw9apxf6aqjFF+elArsv
cn31+7/gkN7WvY4R/O/fDe5rAhcwUYZ0dXEd7OmDhofY37+6P5Qgo3fcDgvuNLlRYIdCy1VZw4Nl
kHekJK7LDucv8oFKHmibP9axpy73p+4PRBkaXPzgdv7pH2yveTas8lIVoLcJpg5O2iR9iCvJqzOV
7aHTO7Xm6E4UWuKrj8byDfcS3f/Jt/almaZv4yqZ55e5soy9XRVXilU6w7ZQt1p27L4nQ72gmOEM
0/TiObSz21Q5m7wtxvfecus1Vm0G2/D69rDpNiOO3qepz7lHe6Pc3KvrKHtAJb3MQ18emqRE79gk
2iIZK8/AKcqSTq/qgxRZdmAia3b+iEwCjtwXHKvZeFfl0G1k9arr+l7zgWfVRv4EkaUmmouvQI4y
9AbUxAh9wjK2iCp1jQlPK3X5NVivtP7Zmgo72iYNLkDqS6TJKpII5rvoIAXSaU2vDvbsPmak5c7J
WPOaikbVpo1QBW9sK3Qs+USCT6q1UQUQex17K4KdCVWzpmqjRT8lk+CdDB1Ad0zGEa2sAhuSqhXh
PncpNx00cwy3MXQUwBRBs+QPuqyvXt8gaaqDYpmPaKsbLpC892ZiIJJgU5OLsXRJ5ApCSQIVO1Gt
ne1pdOmQvTePllcyDJ9/MAP5SYsiXrua8yubu5+KkLaEEf+yNSq4HWwM1yXR2noQsEfu/Y+B/rdJ
nbnEH8yUBkhxRdTUGccVTGPae557GSXhdCb5xHvdivehAlnCALQ4JKbcOjBVlk5VgigZjvQwuwtB
fG95pMpFWUwNxlRboCNMg/VksrVukaO5Rg0QE8OLFVFAcSf7QdBhjtMWqV1Hktm6VOObh/xtkelG
cRoLpMq+arpdgx056bGF0oA8DLVKH6eG5SJknktQ7JFoynzlqmjfeemxbrNj6df9sqFOX0xSQsEI
uUfSf1uN7WflkThCTQ1gN/evrSbdo07ASOG0AFU6dvlhgVObaoaOpT4swhYbb2AjO2/zfWTo23wg
+EQ5tbbJTR2sTziULPiYukxo9MsmLd91HYBE0pWAXkRB9Lgq+A5am5pxDu24WAY+GlYLlfRgSfWu
6d3Sc+toWU8R8GCj3qcoOXZ5iEOzk9eA2e2zE1j4LsaWXhvSdWkjWjQb74pWmOb3TBSdPG2WXnFH
YxO00ePe3ZeduNCDSbYMIxcaSP49ObPhviu1VcWeZuWQM4DRC/zalAABGT3nLajSZaNks+4JPd2F
xSoIPj184zcPwmXfFuF+amEFKIc/ucEeeMgaPAp+ZCwIxrNTvDJmg30KCO2qy+z42ENkrPyGdimm
o3Jswb34ZMUPBePncVHlQ4V6Ir5BN2BylXYfYOzegXCMIBRlsynK4TIUmOQwiCYzx9JAmbUa7eHN
UQFkxNh2ZpXzwTHjZwR75LRzOa3HjsK1Nz/ZRK2FMD8sNBEr15ooaYaNmmJjI7u6mYek8cpiE7wQ
baGwkqUbXXbewSsRTSYA45j0gVsEQciob6KIk+lzrDE6zqT/hkOVVmP+SR6L2ti9aC8SHamtoCVO
RfOJ49x8KVgoc1dup8l7jVLMotXIoNLEiHkYQvGm2djocsu8+qExZ45jwNYC9RnaNkc60N5dGqWb
bGh3dtA9FlCFKYuTTVzhszgYthtfXHZIxeQeDbb97zJotlET2WuDtRdUFOebKj9rp/v0YqaQZIa0
y84nE6MYyy1ogR+Bnf0czGQGgcxgJKjrywA11ymfLwVHl8bahCeL6IVUS2DArxO35Y6QiXVrfyvo
H1xkBIHfF6AWoNhvRJCrYxh6CKerAYAKiTXcAFiqRAHZRsL7KtFpWyOOCL1LkkWdkxlBjh9Ej2Vt
FT+JhjmH0iqukNXpGUcAjuhqAIqs4o96BvtYzBHp4hqklFY2Emxz3+hae2h76zJm6lgYyOCZEV0d
AadcuVO4b4QVzvLu2a9MyQEUFKVBd2rJplrEEdJvvUtvJOjgefeK965EhzGWmEC9qStXgRDrqcrU
AfohoufoIQM9Pqt5zoOdXd22CdeF5T/EpfFFOne3zvpiF/eJdqhGxztYXHo0daZphYG/p7NTUXbk
PcLvFjUy4PUvDfgj6C/3oWycEE26/sqZ9FqGcAvRzm0cCw6Kqg2bS63PwLNyxGqjWuUCFZ/KUaRp
JjyRNv2AuQarMFxmpY+Z2hDgdl/qAqBskrZPcam5h8a7lBVOa3wixRJVKSokkwmGG4McHHr7kpQQ
aUa/RwPHurORV63m3kGPyb9VLlpJwUCeek/sZa0le0yGuPjJitSTzD0T+BSuPYewBnVrfRIgIKuf
JsG1ZlRjdNIG7WtImkuB+2xb6MRHjL3xVWTZK50XdFFe/FW03XNWTd+rSZxlgJcdi06hkD9TEc6k
Uwn3xmWTHUMyrsq3oQFN0+r993K07INR403reR5jLVzbhIpxMrh2gnw8PLpTziCe/MxdanN92M2O
Cfva7kPjgUvrCaAPu4yEEMxhxFAAIQ7x/DYatf4QIQlzoszag58+WnZ/tlD/H9ApwAX3wkPqDiRU
+DhNGq3MDm0Ytps041yKcaMOI/sMr0zPcW9tMDJ8TL5+bbriYvi5ODl1fCgrf2eFmfHqzPIQZDoJ
cunw3XVD3lSorSL+7an3/IymFcs6mjlBC3eRa2G0GaSnn8X4PBoj4tLgaNo64sScNVhILEpCoReB
n67pN3x4eNdxQ++GMPvpwvGJtNZem0261HVBt1nkzdYRVB6l1utLb/TRlzXmusXdfFIF+/cMHJRV
EQXbIhnp8vSTFmF37hq0rYoMBRpYS3e24yOyXMFnfZws4i8mO3rsMIF5w3FqfmYFIRKppTZ1qm+L
xH/39OIjMwfUTGARaL3DhTCic6areMdAYRFrhJ63NHg1P1kL/BdbJi2PnSZeoNRFTv5TRMV7OHS/
isFEWYMlZ0OztkfMPJ6IlSTtNCm+cOR9RTJ7xA2FE4GZwM4ZqAi7xmW874bFwRiq4kDNxAj5VOJ/
WRTk7S5lRb4AQkRz4zCr+FYM4tWALoyVO6tWdJcTD/B2FucelufphrgWB3Wc7eIQMGnQOY9Rgija
zV2QTMAo1sLpEYGZKMhM1S6bYtinHd1Z2yAfxqMQvFWK2YGhw7McVnGErZzR1WNogENoaZ8uTdN/
aKpa7Xut21q1vbQqZzpWaYy6qnKti1nQvZ0uASLZj67XHjGAr3viaJ4bVq5qBlAK6xundX0ukdlP
BAKbVuds+q/GN5q1UEAdGlQkOUrhpnOLfSEwq6ghOEZ1zkPpb23ssRN+rZNLcbVo4o58i8LaVGYK
oFHTfzh+YVyK1NMv4LsbR/N3LgzJg5HFG9RUlD7j9BJMEEYrFb9j+dGelFE3ex+xCxmZ1mvD2G4V
e8aNBsIc12kmO5Qm5m6sHXAKROLYXCU7BrXQjQvIJJ4c+kuKqzVNG3lgu/zvQc9gSMUzQoXIWbCW
/b7Eixr5pPqMOl0wGHMhpnaNhojZI1QnJib1izNWP/nNyouHzoaGNcgV6h4hkfMOxmXIgmiXhfae
vfQmT1yGK4wyd35MikI+3YgFZiOv6DmOm3+dT2ZY/5ye5UhhQVJyDVuYkO/mf//14xbSySa67t8R
Xtng9zBoVxNJM04LOCeIlb12SNRh+oWuxOaOiGjQz9Y1hxp1s9KPWes8idH86ZNfLULJ0AzlSRwO
53/97sR/yPZypKnzAobEDmkxgv3zuwMVw95nbHh3PvcNAuKh9fuJ99iaG8yFHEoCUzdmqq/TWI03
QzYoG8JX0yDhfii0TV1A1aP7dsQ6YIBmYSXJBJ3lVNsR/6G/Tvh48CIX/5dQMmXMAXl5Mvp5tv/4
61/ourmObjnCti2p6zZttD+/76q2QP8kLei9+8AEDm1MKq+L/swdrSM6rfTG4vQDK2m2m6iwftfE
wMuBD6YpkoNwzzG4Nnv6cNW40cbKIsDZrQ/V0K1RI8XflIi/+e5I9Dq6YYZW7YZVvEXvmOo3LI76
rcXYpdUw6CbM2qRYQEbQSwdIY/LS6WZ3bLOox0tcC9gPZrAyG5CgmJWAQSriDPIcvIDnhEcE3+mD
n0/DqsRFQaEk16TQ59emNeonDoAC3EUChFYA+qqjglm4QYcymXOoQ7iHS/RzJtbJPmTJHmDSkJXO
qgitbVeD5YIhh/epLByHT9eEylZiQ2ev1Tx0GWSiODTmAS/czdxt1yDYWBtE7B58DIEQZ0Ha8jsE
PiehbaNc1qfJyoOtCkZ/GSSq2aCnLw9mocHgnx/uX4JRf4nQMW7+8VQSZMGG3tkLrAbmYk1MG42b
BHlU80/df/7+o3ZgkWNAbozypuBizQ9lhgVYiPY4VQUWjJytqQGme+WMGeNNxkysAeJX2dfOFcH/
opybiZXfO090hwj3MICdC3Y/cdeMQNJ5SGq4E62JMh8D2/ne+ioMOe6NDimJTyNjPWhZQgneEkUS
CroKOd7c+4NlWM/okdUWr1S0xs2TQ1op7Z1ba7/qqEvxIUP6IPQyP9y/VHF4GRnHOLU+HKY0vbWN
We7o1dJH1c5TQy7WJMWpc5GCQhD7blAL7sdAQmw3iohEAzD7Qz1aj6IqkG44JD2AnfCO94esTIBU
2DVYUxVox1TPqYn1huQY6qzHqi/kcwhQ0dWi6WnKMoGgcBIrn1rKCHz73XdFj28LBIr0yegRA6Om
puwJmSe5JqHjzYzTY4His3AndRXFKXZc59KIXF3r8WzHStuYbeMenAFBQV81gGulNbClNuWBNBoo
70U1Hq8DZ+URj3KFytn04QfUVbNhBOK1i8kO1bFhX6bNw1KsXsnhrsPkZksHZnoYND87EyhWMj6s
PoGOkmVqpw2ejGIpyt44DNLFSypG7Ua3hLEo3dAlLcqIRjVxCllpDMt7XnszXx3Z2vWtZEeSX/7a
FSSM+4y3ZJUWNwVWEE7GRJTCDBJgouQeTQwQ657lnEStEjI+GWOAdfXvjgH4QnUCexYc62vi4xbI
s9xeBda8hwkTaH21jZBtSuulbQ/VQWC3XZC8UKc1dNnKwUgdoa9gHBseCE/+qLlDoE4Zj9OkUPLC
qheiJCjDyveNE1V74RaU5nS/dtoY1ufQq/GS5ijJvNJlYjI/F7HekF+G9aSqHbYqlNAoQJ2y5HPV
5IOtuWeC5mLebREc0VD88sx4YJh9omhQR0+ZyFeT7I05vPlge70P7ajCEBjX6bpSWCJH9p4eFIGj
LBTbEz2r1yEpXNshzRBgaMYnaorxezDj0t08VbAFewY4MIJrc8BqjBo8RUqFztNxiavHfrZjblns
UyiSq57lZlmPGkzPXi+ukZz8HZbZBztx64sMK5NitYif24BLRGsOuUqTI+LCaNPVjn7WbNocTuUm
B2mj4lV5f5K4wLGkSkJd8giyzXiInSh6a2eA8xi3NjEGBl0N9A7Y0dFyCK/9efcBEfg6LSLtlbiB
AUbVwRkRBcGPNdsX1L4PNNzcnZsO9jbUm68u6NLHMBnKc2bo9qKRsj2jYFTrsZHh0ezjcdeJ7i3v
6Hx0PWbhwR5WKcbM0bPq1zr7Hioku75kj1H1SU59AgEz6c6N2c7TFS3fYtfoLo7lHrzAOIVEqFw8
T2n7MXMqAkWChe5JageoWWdqKSZyE7sOo880/G9Vt0nzdj6g86hSYkzTCFOg/299FLCFjlEPNarx
/f5QzQ+KDtqy7YS5hmbCHdQujR3DtvTbBJ17Z7PhIBuIUlF6oJkSAWMINOY+JB9jpdEu+Kl1OxA7
2QO9mnKbmt609EfUSvT4UVqn6UlxFF7T3gNo6nnDgUGt+D3x938QzO1/5v878rf+2//8Y1D3P335
t295yn//nNr9x5/42yn8VZHH/tX8y+/6fygA3KLs+a8DwNlS/sxpWfwxAnz+id8jwJX8TTHOsWxX
Qm1yoHL85d/6z7r561+U8ZttSwXd++/J34b4zabeQudnAdFnG8GvQfnXBJSw+m+u7rpUuJL8b9eU
xn8n+fvP0c22lIblGlhraDgbypRqTvv9Q7VspJWn2ZoUC0ezziaRYit/4H9ySy4gUZ1Fbu7+cEj+
k7BoMYdB/6GS/P0VbWWSea6TeG7NUeR/eEUpUck6poWTVeJYDGtwD7B3UUC30VcmkxCQHkYP4iPi
StAjHxPcgUypOg1SQ5/7NymAN4wYS+qJfq1kBz/542Z0RwKCDP9Li7jB/eu3/Odw9PkY2bpypesK
w5Qu1fuf3zFlQIl4sefduPZZpursu+o88A7+9cu46p9fCJ+OAayPz1UYrsFL/vmF6tgNAyRr0O3J
imPYEPZra9t62nOjCFODNsjU1+9NAsmAOOVHfDHFukeasARocWi1ckv8B51zmXxoSJlGM/AOrku1
OmnUf5OfNVs0aPGSqdRFG7H45gE3Ci/dqqyq13Sgj6lZ1sCkQDXhuSQnttxn7aNZ4ZMawQIuIANt
S6U5S5tBJRJJ9BEapv1Wy1HzRm8ioKlBgNdG5FazFfC9mcdGZH2J5qDwrW+nbBpwasdEtJTELAQ0
ikr6R+s0ALhXe9EvQjaNNWh/JoxFtKqt8n1MUf4xWEXVhicVJp6u0WLIX8MKARv95A0h4uHOKhp+
nSMYa+j7Gf5z0HVrP1Xg9isB7DJyIMw6IKN+aaQIlF78yN633bodZo9ZbGbmfnohZtHN0f8EXn9t
QVCwRLMKRy5bGN8vu4WmI/PwHXrYQsOMEIAzQ1ND1Igw6GjYuLTqyXsUXfLSNtk7zCUg3CVoN92p
e1wRFlQ+csIj/5qBzNoDSX0IhdqxTvurKA106odfKcb3jRUyAxk03OppDdGsjMUWKp53gpcJjSTB
s1PbYp07bCLNjN5on9bopMziDO18lZc0z9rWlKcqiK+h8PCpj/LF90B+GckHu5hoqdLrvePm4u3f
MeNnYJKrU1DU2d4K7ZMWmDdc21uM0NpbgGc6IlptGwXoEZEbGNtYaxxOxmznge0ztQKNcKbZFybW
EJEI7ngDDcJOw3PTfT0K7buPD68zHO8lMRPrwXIxLZnzt5kaDJA0rs1jlnT6M77OdV6M/luYMltH
FSB55/x4lLjvuhX6j6QGmFcK/p/3p9mL6qwe1bC7v6ZFOmSlT+2pUunIuQITqyHf0sLbt0TPgeYq
jtZVWX6MuNzX7jQiTG3ynbDMc54WDNSo3tDADt/YMbxKz18jocpXEcim9USXqEsVnhbKidLMv5ES
9gJcMNVQQcY0TcVMY0AQR/ZV6DzUrQ8/e17WAg6vIBXWj+UC6v1TFWUw2+p2FZVsD4gPlMC4cpKr
c/2FDCB+QIWbiihG5Noo1bTwyxnMs8GUZxEGfJ+T9jZLA9NJL0VMT8FV0uQ3U//LbPwUgDwUWoO+
MhU/v34WU2tsvkBOxV9+Cu1ydPhDkbRWgb0i7kweYtNiTqU3gj0u22ZBrucIOWYZVh39I4vYOHId
kHgB3uM2z4ICOOh+tJpCPZkxs+37Ysyu+keeNZug5RgydS42JsFLK61Uu9ZcmjZS8vlN5qaCBZHa
L/djHYfWGf0TwvCeTKUh/Jr/XtdAfcolY4YcMr8JjnFkP6Ke4LVZbu8v3ecciZgW9QrU0dZwGGA1
lXshoBmOBVlHYU2jQUqOWWvSrZt/a4VcDZozb+n+fNT8LBrt8/5uf3+iaHFF1xq4HoZbXok4rv0q
iQDQegSkBgdNVXzM7Lte6JK9KKM9l/Pnnk/m/QZZ0+TccV4v7setGo4c9m5Vy/mNBjrbGOOiLFyG
g06yrUMcyPxh5OWzX3jv/DU/fbNF/D9l2BQwp9PL0/bToMU7lr5fA1iO+VI+CjkikSk5eQsTxaoF
vsPtqecLxXnqpB2h7h7q50JpP1h+OJdJ3Vtk86mdKMRcd8efYfGuy6B5gMWAuWs+5ZkVsV4EG2HY
77Ff/WDihKobp/1SwwHZIPtehqriCPRIvihNr+hbOG0DXlS09ikIGdWS0PpI6Yuhbpv3lngAuTlj
OpstyGCg1lwtA879gZWQ+2fCETGd4dWKxWOf1Zu04LcnK0a+akcQYbK0rVubInA1QvZpXVo9gnQ+
QqK8TFDIqTSO9G1hxCRH6AHmLq57G8m3j+ExlW99ioU8c0YA4UynLNJ73Gw8os8nIzfETtECl7eM
mj9nSL6KQgDrxpoAzmrXEP24DhMf5nroPsXFLIEqsEiPebEZKo7C/RDjk/xI2EeoimzeLu22Pj5w
4Pzdm5/JYxSi0te5DBdBBU6GHfqUkizhmZgoh2HbMsXDzqUlS4+87xwyW+38DEa3XCZ5iEydvAo7
ILIE7Q1WJDLIp0Tb3xcSz2I1EU73PSe6fu0Gt/tvub9cEOm30GpuoIK4lGPzrAxOhbFmiEhOBkZA
cEc9n78ZNwyvTR1uF/OBAuYODpJwi6P3ZxY/F1m3IU8IJuAQoxHO+60BMGsxZXjl8tI9aqrcG1Xw
GRXs3FMjveQjKDafqDsVt78cA3pT3QS3+7MtPBPF+HM9MsQgjsjxN7r9PZlYTcS4zIcSNkXAZ+4X
EOEjTMPzMpn7EDAbc3zsZ0KEa7L+9Mhfe0g04Hfy1aD381wF5H+lv3U13XaRcOTJ6N6lfkvsOJx2
hke6uVPRyBTaZ8MV8YlmqZtca7/9FQMh39CO1de6/m7Fmv+k9dN+sAEMQHAGc5UZkED8a1mdK+bb
ecPWSheMCqsa0zXVyEiyEP45mgXHBgUT4Q6CqXnsbiyu/mUEnhdX0xQssrYLt549voih5MpiJVwJ
DDPkqDmXok7cY0umTT4LcGj/6LhjUp++B99g6LDKWCdYLMcSVyBoZXIJo4sRu6uOROxDGnwqkOPM
ILotBZagOYNnQaOAgiqEp8OZ7wF1d2MYXx17VBEALnsWkXBcoO/no5iP+n3hsufrLDeSX4OLvIeF
WETcIeN5GZwKZknhM72OH14OPzKITbkfk6pn1sv3CMPAbDsv8Qa+oJqd9q4Nm22O7xCB5zgv9Pz5
ItC+sb+Fxg9YdF0UtTiUgb+vGA/BAwKDoDPBj9qmhdDLiT3/ukjPvhs0ZLAg4gYphzdAfquI977G
Sy5wwowLYuIYq8635VHUWEM5vG6L6y+dWzWxuPkhUDk7CY1t2db9k+MpnGte+sOeVP+k6tChCU2O
lE8xqmaWXvU2zdhMYK7GcgyTkJqShIlEDtYxlI06poLGgaTV3pVMyWtw1wTHNJkJ7YUQowXdMtIr
qvzkTs2bAWjX8lE9YwbAP/pF5mqyqoYBqIZtbq2m3+dJhvSXQCjM1Kmlo9PgluCbYwE2Cq934X20
ovZoWH80jogfkmC8sGlkNjhtS6+2D1UqueePMTUlc09CfFaytXgwGB3W5pMsM9KbGswZILS+OU1M
xpSihnUrKkq0OdDgrJb2nLFyyWXb4H9nuGig7/lmUvySiwy2z4JKD68ZKoPu2BCiTo3Tp2tAlOeg
Kt40uNBbYXNnsF22bF6f0Cem1wFx4lV36Xek+eAuJQsXQWuoSxoSm/NxvCG72UFvAC/AuN3zw3WZ
5LSPYGdAOI83DIG7b43Q4fd8TmYPo7qbsYch5miBds2VaHtJ/DzppUcfJpmSJ7cNv/OX4huhMblg
JLjyYN/FpBfp3vQsoIuuye2DlmcV6Q7TSs943ejXTk7XxiDVMTEx1IRdQOMmmBhQd3CguC3gSKwB
rR6wirHeoCZZVrodnHs7sU/TRM+pJNncgb12mmJG0oP73jZGv3chTRK2xoGXy1j40bbFZ4F2MeE4
iYndQTD0t35kWZ0g/+ICLIyFJpNs77oUPh1S2oOBB46/uBxgiLIoJY0yN4YVEt/HOVrrMnxzQ/Xq
tOHXIHP7osDD970BRV9nXKDYUtnwbNcyH+wl2CmwzC39sjC4ZVYM3Uu0y7qWn72ftVcj6DEC2Dum
SCgFK7N5gGPur8paykVaGMlGA+i387Meeq39HRaSfRHShwnI0OSJBe8hZjQEhmCSpK1E+ykexZnl
eQvI7UyRYq06klQ2zJsHx3MfvJKoR4PZOPRVdhCuWSBHw1as0hTSnF9bm5EA5CUb+xPkqPFbVP6K
PM9cNMp97GZBqLtFMoigph/mLB9sfraXX5Uf+psw7dhtRTDOTeL4GJPtbCN+obGuob6AD53G1A0l
UGrsyGAbcCjuyFvCQxY2e73UggP5Xy/WGCPHS0uMXBnKwcw+6gBAFp1DEGxnRG/QodIHMMMYPD1E
paLvL6ogdA3/7n5ABnDp5geZO+7BGoYzPciMTXMt2Ct51kOSkzA81fZx1AusPET6aVrXHkqh2oPT
A8QaNJtQ6hbMLyOgfS0T0gcLSnHcVQfLGYYHA+1BufDtLt9lMx+qH/OHbnDJ2EKOBsW+MB7cWtcP
MI4Ws/mWvbf5PZ2dPgRFEAANShrkad8nrJb9C1a5GP0JjRUc1zvsCkRNd8cgIDKLsgmMon8r3Hzc
T/ZkXJLBDc9l/VXPDe66/tJypA4xOeZ5MpzqCes3MF4ycjKXgImO+46bPd+7If+/xfhtLD7/+pdf
eZsBNL99+jTu/9gwJBr8D22j1Y/mx799Zk0INuNHys+dQ/+zCn/8h5/4vcdoqN9APegWrSqp5lXa
/T89RvGbZTmKXodJD8twHcGAN8OYMDcU5W+OSy+OhqJJ71yJf/Qa1W/CsnXp2rbJyiYdx/7v9BrZ
j8+tsj82/3RhOa7lOLQtHcPERvPnDtdoZpItM9qPVB4rL26PMMDsB7vcQfuTgPLibNsiP9tlYCau
DyaimOsYpunVeUZYTySvbo8x8vUgGrbIhglcqZGWQ6moQIxgzafCwF6Zk04NJserN7UrrfXvE+so
z16JaKCtFZfhT8MTVzNhd7GQJUw8Y8r7RR+y4bw/NJ1g69mM3q6Jpj3CJIAfeMBW+H5cwDyi30Zp
U23iO5lpCJW2NrtqAM0Hb+7+4IBmQdQXZt/G6T2O7fpZzrgC358+EEYMp8mZLIjRVqUeRGwFR50A
mpPRackBMTuuNC/doWs0HlEs64+F012pcX1sFHK8yNjzT4JtRegBaxUVco8wAz6yaAbh7albogXz
lI2GoPPbUGfrqoldYuAwesGgDiHlcFZgcLDIS8oDQlVTbbjiIMR4V6dHZGC5W03XIoGkcH8wZfio
hz1avOFCte6eCk93T01ReKf7l3OkaD01J0MAOWb+dk4aoz5lf38ABxieSPAAsVGfcjBsUiKDPHVJ
/j00Iw2TuZU49pqcGKaYUf9BExzhNz1SBi5J7q5w0VU/DFQaepADvhMp4Yej9glqt0cxxk4uzFoN
ylnUXbUqDPBNS8YqpbZNoSM9wBZlENR2Wxkmb6Zg9xubCNgchl5Xn8gd1q2ZBOKDxD5lue6Af4zy
8/3/xrEB9haxvc1G9ZmRhfmQWy1tBKXfLMzQyVi2xyZUC2D7zrpqTdIXSLnmU+9/VHWNJwR7XqNh
NsX4/6wBBFjrY3kEKR2sSqU4LYeInbBoh1XD5bLygrJ6wtBxcrWSxplUj13V9wdon4iFwSgsstGd
zboZ8djmbpogBUPZjFj4zWwx6QNOeq/fNnq9DEqDyI4JuEE/Iz2tlNNkNntNbhOt4TRmSzQBSxJE
3IeoQnU10lJZADSlMWFG5TIIaCyWjiRlAKqkgRJ+8ZN0R25tOrts2ZAXFtLB03uyjTGpQ3aFOofU
O1xUxJRuYsaYC3NInrpI39DszjYjBTUZsWeTdjbF0DM2kUVEYuAmjuVL5VLkcQchFc9/HAaAri56
5xjAH+G++hPmlmNl5e+qiy6e/u7XxT4r83KpOh2bdD4dG68BtN/iPUpxBtSyOIrsA5vHteMawbFV
LJ0JiRd0utMk8Up6JnFhkfrysHAtrCmJ92WCfhnoWVXD7i5YgZaknAU0NdrvDPUgz6ePbKgOWAAm
fNVnf1bC9g64+4adZWRwbjkJ8SEaUJ7/xdF5LDeOZFH0ixABb7YkQU+RMpThBiGVWvAm4RKJr5+D
WXRFT7d6qkQBmc/ce67WIEZU0FERABJJ9dezw12PEmqsJZevCU4xQOGVdFXK9IXMxDYvOqTE8Ang
wO3oRqHFulaznkm42kPwfdOTIL8FsNmvE6mUZRE8DdSqLN3Mg9LGz2GGtB2JKWw97V8V/1OqJH7d
QW5nZNa1yDU7bOJqXl8pwGGaJx3iEy14f+Dia1YV0RY7vfxAgC2O7YDjxjQE2W25CnuvQTOfxHyr
FjNqNpxbsCDPusUbAPaGSBNam9GLvbVWSHtjwEvVsECvCpe/A1E/kjvobXlVCNseih06RGT0Zswn
n0avrVmx/u/5NkcfiQ6+hXgzw7cmv4fA+AjMvOH0G1V7Xzi49X1EwWNnJHoo/GYFZKjEKY48JFcx
uY/ASIZ77rbwBybBJ9sIjSwiBXudQBOGUxhQov8MO72nbnnV/HsaLTCQpNpOOv4hPVb20m3fLZW+
FD9dRBAl5eXalbizqfm7XZmxqS31M3KXZDO59IdkQNLRN+qlpk4/slixd6bJEw1ejOMDXcTOZBQN
qY+q2Jq/S6sbtrAhSORyaG5dEkEwQ34LH8vzaNbXCl8Qgw+cM4p3HFaLGfpzFdxM/I8b3ZmDtVfx
pukZEyC8cXcNrsHNHAPCfskJmiwrWdhR1qnUEP/lZocs1smOjUPoQOOSwggukdS5BFF/VZDm4udR
ckmr3GfPbhQ7Kuk4pppd8sXXvWddHSXJmQEy00r8SoPvRds8NkH7P9OmGQt8XzBjMBgjmGKX1Ka9
5ecYJiJN3+LIPcQBRhECbARS0sW6YJHunhXtu9btM4uOqCCfc6V15d1rnfc8NkJiYB4tAoM5AJvr
cYQEFZQy7701EK5aqcE/SD6AGO44snGx+OXK8povx/4u8jNEebmCUwxevgYI56Y9o06SHsY5HFJI
GzEZBuYcEZ1rJArOaHcVWnR2AVAQNmYuepl5R7Bx98zabWsgf1gRkumG/mQ1tzEljjsdYkbJhdgJ
q/3MYH/Lb9l571VJUE5seusg0uEDFsF/NDurwbd+e6BW6y4uEKX2B7v80OCB0O4msJndUFkKjchg
QG/ucnVhQMbxvEQ6seqTfsOl7HXd2fYIHwhG+m8L/dZqFOlfbrt//ljjXUl/7ZqxUCr9mzlAbiZa
YaMbKKiA4e5KReBBgHEC2DLtSLXqEvstzocdENh5ldgMsdUc9ggYIPvAZuxLIhOi9SyNp87wN1PQ
f2o9eS89WjxlWs3K9T0JoiXdxeof55G+iYi3IwiJQTeqhaYkDs7lt9GlfDUkTWJhEe9iZC96Qwz8
kBAx141bKEjRKfYbDuhh3Ku8R64LTZCtYT/1YDQjbdqgI+XV5eZdVf5IWx9Uv4A8yHFU7sfgpDDi
+X812/qn8fetMDEmd/uizz8Nu3uMhU2Ui9KBp3edRvh1wfDAQZc0kZb0dqliM9niVOaKTLkxLJ8N
ShNAYqgWAr9jpPdOG06YTpK1iFmv6ggsV51R4iNsDULbrSNvckEOLmr0IEh+tPiQjeqY6s5Ww11N
7tt+gFhfmdNxIuvCJbMEBniakInQtCyTJj5Gc4KNG5g9cj+Y5KrUzjqK+mlygLS1vhbWDsEhVQAx
VG+5vucxmrbJCO+0oDM1UuszZhmwQwbXbS3puKsOw87Ghj/BJMfa9kQ6vLhT+5rOjx4v/K9m8yJU
MWGUmI3Wjt9lB/L+yOuF5xbZvvk6u52+S8UiyFsCkJpao1/PzdeEOyHRp28Na/jq/64Pdo85cyDy
J/XJ8rdzzmOM2m49W1hCluOVp6f80eCiAwkcAu7T+rcZWaKUSx6WmttjZTjfUWfepAl0sPaOiOYw
SjArKsQBfTL7Jh+Z/z83Y1nqatY9095Z7RzZd2IoABBnJYfcGBWIGv9dTtXNBi8MewVfdZRl996b
L4EHKEY38i84TSax3XH8aklJ2GBAwApx78jV3ZO04UhtZoMpkW6fygL5FuvwD7dnkp325s4tyENM
u2PHxT1mdnRUYxVv56n6q+t/qEzNk93JaoOwQxExQhZCKjHU5e18McvWxVDG4+9W2GSS5EHkPXHk
CT74LHYBOxpXlp/WpuqpeNqYbgWyxkFOcgv86WFMp3p02D4VfAB25oJBTYnNdqh8G3sMnpw2YueY
6HWIMx6Srq0RwZf6YMJ44qdOHGyhn1s8oDxmRBcTekwjn18a5oO7buif06SAco0TMorousTMiyEn
b+/l+p9jktlj+s+dxyWb1xZrw9jfZk5NBAkVS8ci8FZyjbaIOvcwhOQV3fI3rdYBtg5UlngEKDRv
3NzfDpPZrJgh+5ce77dd2e9NEf9JKd9T03RJH2AnmXDswsYGBu+BGLLkvhgmzmDfsfZjj0SB0PVN
k6Y/QepvCmsAS5bDIKv6knoMr/g6zpM7EjTyQZrgiPDwlR0vi0JGXQ4JAcvpsLx8Sb4hBoF4JOdn
YG4n8dCsZp+Ihgy7e3FvDYYiy3tc9KxdENm8cYE3m5yPnwzQ+TUeTG3ltGP62kjvbiIlPyeNuqrC
4tiISGSI2x4MPT1IDiZdDeld9lDiIxu+yzjvtWl86LZrrxrQc7gZPBPp4hj6efGCEoDkY5xnAdn2
MREByDTFtWYJpnUM17XZx/veHB26jk3uHQH/n02fUrU/jwkejMZ9Z9ZIS018WuR6fE8Ik2MMoKsC
wNeuHAJzqyVLYKq17wWT98YQ9pMUBJf16UQiD0nPtJcRG0ZMerb03qkU99nkvmcaZEC8WLGm34J5
+DR7gdC0QnSWMA9sI49AYcS1S4oSyUI2I65icN+p4fAVL7tD/K9/ZcsAkxHZwSg44+v6lbvL2ZN6
uB/wtm61ESM4spCuAOwm523MU3lSLPDXU4FqJ13cP8RZVscU8zJDrIx5VaL0PZFrOz6ymrjDyNqk
qv8NqvqKHY2HeAYggmxlpymStcWEOx1eaCgU62DWU4z/ko002uYkI1yZHrlM5YWf/bwRhl5yA/Wb
aogiTh9vYSkTVeeKOd340CGyNrtn8FzB4vUbWz3gYDG19OvqCN9LshNfqcnOGRDPr96CVyz6kSYh
S3mE4+CX9KpHUGGLXNCkaPypt6FmbZqBJOgSA7mPm9yGlteSy2ZU7VHxIbRFdOqNctxM7N8z2jPN
zdlORdopBf5dmlN/7A3nUPbobaiL3udMvoxESeJpO2Xo289iju915AaHLIhfZ2IoIe1HK9fgPmNE
/mtk8W/rygG7K8P7ykeHvAynqL45Rql2G4Uzhzk0o/ymy9c24YLaBMMCuOEbQEoacccQ5CO66Npt
dDaZoL6DeXpa6mqf7DzalZ9eiG0+KCY7Y/tJ7LdDOYB2AScVUYssrOa4+WQiUyHe8TDYNk9R6TQs
18BtWg6qzwhphD0UNaxITsIgqT9RCL1x04F+QPvt1+dEb77okB45WyF8VKBSVTa8oMf4nWY3O0Fe
clZOFqB9jg6xq/lhE9ndLviws0aFSF0uAIwOPk94j2ckjBCcNlF01TBjrqpZ5LsYUIirJLMcojhB
KnvIeDDLMz1B6+OQNBv7Y9i0FQKpXN/X+Vwd86E5ZcqHgxQ8TKDlpPlRVUzFQPBjQsNIH3jtcPfW
gcGVliZhYIkfU+TfKiYaNoV+uuvPqqydsB6sbewQMJ6NPaVS/poM9G++fikIkT4QTLxqeirBkdpJ
YcNtbeuhkoYY9bz+lYX/1VQsZjkUPNqZnsvR7aengdRFyJp6tV3slaJpH6RaRytS+IJVZ72h5ghz
xyZnhrCNUS2H7Vh9xtxhzbFuOY4SkRGP6JpD2M+09L4NAVryZWlfixO8gW3s1wrCVYJbNS1+5oR7
L2aewblkFaHMgn9ukczbrPdufWsMJ5o4Sg6eoMOwvJK+UO8MtLZV4ne83MmwyoMs3+XEtDC9wIzU
4ajjntG83QhENpyQ165qnLrbqhnqfWwxeSIXT+Y4/FycSqIxmyNoiPEoUfZiy6A4sqOlYS0eymYU
JxrnNCjxB4n8tSNLAcCnz+k6k9u3UDigB0Qhmw2I0pSUQrG7IeYwobMCiKl73Uay/d/6mfOfZjjQ
JuV0SAtRAuHnl9prm7CLJHqtFiqsss9Fl2J6lXe3d1kWD0jHGiRv/QRhIzUJ8dF1knPUJDaoYuJ1
Ayty08JiQWAWHPTRIoNmnpvdqIaFOHwdgzwC1dKGE1XDirEOWlSLf6OZyMQiK2bmh0JwauV1ULAB
O7cy9x7dOIO16ebanb0BvyUvKNi40LpNa2g2/nuPA74BUmJB7OYaOZm1/FO2e4kard3OiUMYIt1j
p4s/sXSijRW8I1f7rlhjZMyxqR/lF98VB09EXQ0x2kCXwl1hJjgBJl1siMeBXlzuPZ5TuBbpp84o
xJuQfXMFrjvAGlPt/LHGo8noqv2g+WQ9Am/dlJa1rwFjnghy3oyKJVADg3Kji5LTRmeQ0jRfnRkz
1CwIXPAaT98JQeaM5e/L0uNlZZO20jG3Hllq/xew+d4anOwXV6CD73X9IhCkPwG1Zv0UM1306myP
6GIQ6joRRAPtNyfOiMkwRkM44552wKI0IwFz4XMMltyq3AQGR9uutQe7o+vVM4vcVmyCLjmlMYkS
8ImrG5fic1t8S+KDtsXA+EC5TKj0DISNm65T5QEuMrSOojOmsmnPXm2+gpsg/cdjRIgq68jEfK2Y
7SLwJ+LYHcf/Z1FRE7afelQ/OWbCZtxiMhdzhoZcyRyFwiR3itXs4DihOyiy0HIdsUKrkHy2LzFg
tTC2os8Uw5ZhSmu9tcxhlzWEM2TAI1ZGck5x6XIKs1814b9mMbB0W/5Uwayvndcit18GQSObpYlY
SSmSp56rKyENm4CCt1jqDD3HUm3SRgvWcVdDse4YCXRk19rx/NPxSXZt0e5KPeHBNI1/EQuLm112
zbrvsF1KcOKGTfFOH4xoBDg390gJGhSUcxUAZ43qByd8h7iTTXPPhMmmg1j1HWgWNmit5M1hO0pO
acIJb6aE7jZ9v/Y6mCES2yNTXBOCoqieZPwZe4m26hR+7kSNdx8KotYmIXk0wEEy9HVxLtYZQG4W
/o3iqoP2GyTVxfOdaQPzhVQdkGZMHUPWpZuJyOh9k4tNgM32kg3Gt5zso4tbFVcp+onMBolcNY8W
4cmJuCTA2AipZv0xLrnzc1M+Sbgp27b2fqqezazRu6+I1WpcreTuzX77MgYFCFymv82AbdewSmtj
N0Z+IJPkMCclIa0WWfWSi9yHt/C0tI61Pnx04tbQgaxAAhRUzYBE2+g/0uL01Edk7K5Msy/4oRAp
5nkeOk+IMDYCvbLAykW2DRZQ7naL3bUeZYgaIl4WJ/pm5vbNUPIw2vjCSkKZO9PACT34MJ6MhIZX
6WvJKWSaM2YRa971ZXGVRoR/bqflxbXtCbObfAXo3w32aWqVK7NJiO58ZYGFjlg2fyniRULIttLx
v8pYlNvWQ3ZaIIFetw5oGDb9a71uCLUW4g7GbleRNFWTmbMLSopLNzOpbZBW+UX/m/VAnvXYf8WF
d8AfgY11kQ3yW6IejuKrDcQSQ1Yqt4Pn39I08fhTokqsQVoz86c/b8oNxOJpO3Q/c0Q8JiZzi6qY
d8i2yALxh0WTwmQxhlLa9twqegSVTw/erALEtmG5N6bh7JAKAEHC004eeypaQ5kdRZ2BYpIdJEK1
SmJ8cI2G9iyY9HCIHW1nacVPjkltme5yXLUEcQNhGqWkIpjJ60p5AUwx/DfMzqcHcI7h4VFAgcQq
Hb3OZfuLR+SIMPslqMZ461jZo8tqIM+AcJqqQDJlRa9OP008Us0r2jDQntHnLJHUAFzw1hUzl8HN
foI4p36eo3k1Tia5ZM1VkYi7NnXmJnw8eDpDYxEaTGyulS4ftuO+V2r80Wt504jwdDtF/luK+gmq
10qvjIdGWUVs0QvTV3UoiqvIqMkbOC6EtucDKYcH0xLIsrWRA8VUy8+ejANLRaSLc0VFY8xFhGQj
8VSx79vlWursZFNWfJ49Il0YGWRxuhdmgi+TA61mHCIauQTFkgU+CO1EEpKCt1GRTS1cWiPHJmoW
uDTM0bzyF19c6XxgxMJ9WU13J1drmXY3L3tjM8kOTxyUgcq9593gBAAWuUX8Bv/4rW/iy1whQvPy
6AR3E7p+zDpTIU0t7KbbpbbBC04WTQhzOWw5lF1t6NcwJt67UXuP0JL0dX+p74UMenhaer0bgazr
dX1Rdf8SDMhb26Z9ZrQyGRoqj3bMbpUyqQ+0QjC567GSV5SEBn31tmf1KdDQkIftG89BoBZakHWZ
kLTlk3GAmZuiCJHObkiKp0IKdMeBenKNr3LIikPlJ+wD/P/GkVQEvWYqIDp5ApNDzMbwApfSR0IV
Mys3c29FAgCKNJ53faD8qiVKFlXQtLEpOuF2pP0gHxXfvLEx09GjhjU+Zed8s9VOV9Ljc4TmU57r
VWT6AwcTHMnO4Mu6HKlEUKYsOJTaa0ILY0dAhEUJ28SCmT//+ZSV+iaIWLukJhDocrrBI4nPdt8c
exk0IUQkHLsDvssUSfmmk7BRRhI3gVjXL6KbbhNSkJDQO0Wgvb+EXxMzbHkiCdlnr8fUAGVsJLBH
GNQNTsRYBs/iFnzQh9RHLidt/CmRZskK+ipz7J3ldp8kU7B1kCsGeNDagvZcGwPofKvvt1NevwXM
Ti9usQJpeKtN59Py45/Yzv7rRj3FZVq8ECBwagPO6mZA4F+gDhB2AoPM66cQ9f1NaD6sIMF3YlpZ
sFQGKMjJd6YhQnXFoGiveu9eseSrTAbWbOYv2IPLFbnoIcvTj1TwSmJlnldQtiQKvmkXJN4/F1nY
RKm1qRk+r/qAfQD7BYCq09Cda/Zg0P1HIkxT58vIyNSJ3vnXJINV/kmIoGUNkDohjkVk0oF/ZE8U
xq3xiPyi2mGQPNk8o0er7Q9eg6U7l9ZTObJV81F1n82ex1JVN18zXpSaj0OsdSvPa/dklfZREYMN
o4dHg6f8HkpNVe6YyaMAYmDOCarzpTM2ZT/7KpjOmNUIoUo2r3pvJMTo2tR0fGGs+nvg+LBR3PKd
1NqvOfeKlelEn4WYTtSg5daPP4eRazGDsaEnPMpijBYe083s20OtiGPwAeyWtfsJsOhXEe+gdcG2
j3yXJAROBIx3a97kKVS28z1FyRkm+nWeJfJzeZ0A/K+Bft9sj8Y67uafSbMerbGkJyj5W6clfs+W
5X+7X4yKIUtduUkT+xDYdn1tBngT6CfInAvbCAKchHy0sQKGDqP2j2GS95KglEghJTIEhWxWFhWB
8+lxGFr2GUHcr+IKIWXfVDu86xgWWnFTy1Mjg/gdrPuSIAqCysM3Y/UCrOwIXqxsPd5pesjWV39V
h2hqmaKyKa8utmisUGcfT9ouy3rh7jLfekzOgA4xKYhmwtgz6JwEzVRNO68i655RPiHDU4bzP3M3
hWSQOwXDOVAFXRSX/HnIcI/ahn5gHIhkb6JEjujLj5Aju2hM92lOuKSjJ2uiCtNNKdOAQAy19YLZ
ZYZG4u3YgQvVsx2E0mId0yDlOtf9pJR3gJu2xwl7M5UYMe/o89ZJeYj1Tv51ZBYSV+lVm0qbOZgL
RiAZnlG4ESA6S+xAs8M54JN/hBUHszLG+ulQ62wWPSikW6OPvCX8jP4RfshSUtvQsVtilNuXPH+N
W5nuc1HgfCBNwPG5KM3KWCjEYucZ/8/oO8e04aWEcY4o0e77q8bcYW0kzsSKqnsYi082R9aytgoQ
lclf6uh/NWZcWiNTbeg3OiP7c/zgQ6sOqCmR/hqq39euvGctMPdGIFjA8LxybZf31rXI5IOqjXWd
DoC/KagSCWKG23SqDW1HVJUIy4ys7dIzmpWXLVZ15gzesuWDE+iyCKGWvtQZAP3cNHbgZm9zQfrU
XMVwNyrrMLChC82u+akZQU6Of+4cG4jL4D2nfrIVyQBGwne4mc2bst90mTzmgkYkNzOxJxT62NkR
rpfJ2tsmrdZgpWgx8q0by7+sSL6M+NT51Qax+IPnVdL6qLtgCsusId57AcQMdsi0yOeU1Ja87/cp
iAIyQn5FBQxNagTOZ4W/NrBXMULJLkMT/DoE6vKQ/hljEK1LWwNvTeGPSZLBBSFLmFPSf31AU2uP
FaPsdRWk6HNnnjNu0nUf54Q7OO7RjbV7MpnPUMSuZayurNQJyn5RugsEX5j6RjrPyMBDrDkfVDPZ
pyeelUsSlIXzPYKuxrjZUrO9yliJjy1qapvxGyv2AWkjQxQxEu2IRX/08FhrbOV5lnBIUGuUkRlG
jvdpceGVdra3uYmmFkyDJvCFi/o+BPIlD4gxSvmoZq3Z2CaMRV1tE7N/5ArCNeKEvWPRsiNu2cnh
X2OAduwzQo8jvC4L5g89wJ0n/bnAQYolA1hvUMi7bSRPZjN8NEo/iTjidGcJi+MM3ncV66ukNz9b
C6dcxKmOsP86WulTDs5NeN0LbeVL2lVkhruUwGDA7wjAUDcNiUL7iKOGY+fQ5QzMgk8NPkOGSY9b
/97NA4NGbYNzIyzt1OOcplTpxpGH0H/SkvGatDkbbdKPV6ZmhtzF0wos+Mkxwsbgu2NYKeDwlc6z
66OQygJ5wR73FwOFxsWTHlRaXcop2okkeV02NpHZnmKN8amu1eVCc/kl0QqAAJGEBRBPM8MT1kUz
1OvurZUoDkRAvRYr41ctk5XluU8GwGR5b/xAYHp+AdhkXVwZvMc2W1qfzXpKSh6R6Vjzd7KAyW/S
RSJ+WOll9ZGRMl/MOVLnzmLl7vbFyQ60QzBE+6GO7o5ZkKQK5cGq7J8u5rYH5/HVMTtFlQ4IxQnU
b8q359s80BZ/pU28sZC99IzwEdzOAcBoM1jnBfY0n9C4SGp/3qxTV5s9wrdBQ0T0j2xmC96gPLp1
8MN85myN/qee5v/6kSXhEtHY9ydMbxsm4hfb4sqC1GEmI9wGDTiC9+mbT5nXn6N28tftjK2JRAMm
ItqiQYBnonONSxuZNB0u6ctzsfd8KACyvy/+uWro1pAs7okmXqyII2BG0tf9UUrqKyDoxn5m6IAd
gYq/4Rwn/Iz7cNKOqabvTYvM2h7BDjUvCMx2Di64y4JLlmj+JWg2Zjymm8kW9zzw/xEwoVDpY1WI
pjWaF19M0V4UL25rXF0vyulZZ7ROvrIuSe/HF9c6eX5n7LXR/GQ2YG7Q9u7ynAtUN/x262vZBx7H
A2KbYyYAigJp7umy7duskH6VtiqeGtcpt0MzXnzffRs7dWs89q6J6TMbXX6JMyQATowifupDnnuY
T4HOPMWuYbxONKnEIV5KQ26qZjF6kRWss/JwZ+1sAQjwIXDaaf6RIUlYGX1i7dAS/pqa9tq6+o9X
FC3fe/MFAQQt85RE1B31Lk75U+q6/Z+Ax73XY7tdw6fkODdYMolJtdeuVdhEjq6r7UFzx9yPW1vD
jyg8+0oKnB0WOjSvVKTxnpzeRSjEnECj73BTo/8hueifBm7klax5EaKsgimepWRFFy9ekF2DKk1J
LGTmXYxkdnCo14b5gZbEJ8K0tUPXP5fk7W2tFOpgDxyTBOjmI9bjHcPB6TtN0RxJwjdMfr9Ix6lA
Qgc/EEGQdJ+bZL9HXFhT0DzpCRaFWvMuvhl8QhE8i859J02GYOIBSw5Q64NVtN45UsRVabNePiM6
+ElpATDPcpvMNzN1yI4dHCvMU/UxLahJwDZxWLvdTyP99qBKJ1lZ2qnRcwLrOtJ/+g3K/uDdq8SP
iP0K0chL5NrROjYwbYCWeSR98ZZ3yb9Zax+0VSab0eYb/tLHQHBP38z5zgPEF2GlnalIvavlpzS5
Ogu6DLcSIP8c9CY6na1lFw87sM9jxHqoZvARl1B5FCPxoDoziCWoKO3vtguxCyoh7WInPjq4b0ty
M3GMitVP+5Lm8i1anqqy2w7KhE9as2PL6lPps92J2wheB/jMpKH6j5mBu+2PsNE3NQNPbEzMrj3z
p86aQ1K8WvVOzN1/CNt/rBmbddSB2bCDxUMwbuWsX+gA9u2AOsTV3S+W9jXLmiTt8o0lMoizVVih
II73ca//0xmgt6P35mKckcaIKDbNKRzEbcwnEqsbNh+qfZ6lxcCVAUqUPHNq3Sq7f8v18hIUplp1
BTybStG/VSS7cRUxVRteGC5ALpU7IqNiTmfz7jXmX2emfyQ/sTjX7m6BrEOXJyGds3J7yEARoF3f
vumZ85bZyIG9mGxwY3Hmejx45Yi+yDDGvfB+gZLSuxHDaQFqx9Pt3DLVXy1DZ0DMKISmw8qDUyGr
c0cO2NgjgzFTcrXgThrRJdO75X6onkBGXDI5r5DZQYn7LwMcBJgQXQv28Xk7UYpiCf3tRfbfINxz
bRci9O34M0PCb6PU28yRh5RA32YBs36ehJWIY4Q/DO10+6MtnZuFnsQWiY0idjFd9Acj6V9qO9g4
RvM8AtNe6XZqHuH7ocdMXZIELaXj2RzLh6v8s50A9bOK6DxN5ZuVp1zEOhZT0F34S6xzoUja8AGa
m8y1XKj1HWu4pV70gjgcW5cQu2Uu5MiV6HSsFbU8jE17daV3zAYrBGzLw5byP7TomBXNS1aPH4rJ
4A45jbS0izAa67W2XXSy4nnYGDG3PpTNyIjhKZhfLlLRDH/dumKLVWAwzIS6acWb72g3x2clRqFJ
PAglYi4nlBQ29TI/Ilx1prngq79tbX5JpUcd5Ad7J2eu2w32xQ7guAY6nnQxJvu28d/Yo3+NlVoP
GbI2m1EJ5Il903jnai4PeKZvVlI/J6L5iwftotvZU+vmVH3zMvmTmCrHeJ0m88PAJFQR9idi+xHw
MEvmuuACQxRHZYehMW3afUGRoDeat/aS9m80yi2gpTbhcKoT0rcp6mxi0lm7hkGQ/RMtxXBtpc+0
kr9UmpCcTbGPjWnPDvC0RA/am2k2HlkzMsHpQ2NCtZ9O25iGd+Np2s1oAK87c7ypWRt0eXVPgnEF
Bu9a6/lTrjun4otFzIueVk+Nyg6yi04MXj+0Ybj6PqJTi9ZzNXTo0+T0Cnef9C5qnWWD3PK8Ghoo
MTYyC/0JCZd+YwCwMzNObxPDq1vSyVdzc5yd6f+a/q2B6WtXWzFeLK6GCVdaVqnTwMJ/FTGHrA26
ukCivasjVgaFF5HRzUHtMnwpiSuvin5HBPWHo5Mza/Dja1A0guTI4QS76AKmD+HLn1kqosLARJBh
LC6e2zrnqGuBbhinJkPti6pyYJQ31Aqj5mRefYeEEV5RO8svsP+uQ9OtSqb+6K7Yy1kP2K8HFViP
EdHJOMfztipBnKDYD42ekUrTUOBrc3Pxq5oDzmoUNS+lHWJPR0wvU3un53hjHXXrI/TeViDDLBqP
VdSxJIB0tOqLo13lIMSL8SZKvP1jcGIwyeaf7Y6JMh3ycD2YOMCly8cTA6TFsoEaQ3s14oFcxhSD
6HBzqrpfz2l1RgL73RV4/FW6GUadpBDs7ChIjqRNh01ivzBedtZETu4aSSluJQ7RyrN2NLsuYaPN
iI4+mHOACnb0FrY3s+9utE66yU9ngHfO3h4oexMai0BcPk91ji5X/KBuedNykieqPhx5yldZl7Yb
J0H20AJAFJZ19AIGElKgoMijhweEsphNxotivOaBhtSOsxoh8zOJjkdIVVCM42kLteaOH4z7OVtz
fxYbmvBDP/zoOCiWI5kwo6fetMmiC6pVWKnmwxXJP1HkyL013hWLvCGr4OYrAfobrPyQnJN2jH6C
7Vz1VLrtl8ZGfMxp2LqcTqEfroE3f3A9nIUoXFD5ANZGRtwB6RJ68SdpKo16vledOkyDEcZzAcgP
JvyqiMCHVOlXZvcWVwZetJKdqx7shbLIaZlPaflT4OHK3B6Ugf/D0HfvtP3R8WZ0+kusTOQxNWqN
ezc8s8xltgNtODaXx4qPsypxk5NwsxK9ftIK92xjnHXH75Y45eXqiryA2bB67SLtNsZML5Mg/dNJ
d0PnjhQcQmvtqf+syHq3Yb6HjRnssVMULjmc+K6PqBJyXi8yPUFHeCSSOpp1KYX/045AS7GCenSt
jl4818NEA8IeQTr9keTd/cSSbssBxw9scbRPevxNIZVO8csw4eYZmDnmdaZWhoYwOqxRWNcJo5ti
ePhdqIpxC/+a/rfSt6PHJ4eH9hFpxkfkavxeb1E605Nor1rCwFRG5koiQ2r1JRsFLreJ+I09dZts
KXJ8GbXnjOrBiPTXcRFcDkh+c/gdizHWjWhaxiRAcDj8+QGyURQWgPz5bpSV6yEZLDzpcz3+q0DN
u4wnb57W/um2dzJMc8LvHnh0akB/2ni+86M6qO47mjodQPUubknrNhs50GXzy6Ks04rSWbe0DxvF
1isk2pzKDeZ+7nONZ+/VUsF1rtaCSNJudm+DA0qsv77RvjUZfCiAJ4fc9ZN9mSTUJrqad6ZfPQ2R
9Zxx0vSLlrKKDANvM4vQsYMFJIeJnifPt9VMBeoP0X3+H3tnshw3knXpV2nrPcoc7gAcWPSGEYiR
QQZHUdzAUpSEeZ7x9P8HZnX/marqkvW+rczCSDGLjAFw93vvOd8ZaA2k5GdZw67DaObHszucVxr5
DToClxahe2+Oc7WLmUGb/UMOJT72EnmLnvk7o+S3BS/tZpZfmMgyheeg6baD36rpkMSLxUEB5dbC
SPrSKKrSDGQmnfmy9625z6FXpwoTAybonl4Qieva2nLWTlDB0kWBC4zMDLK3yVH79PlQ6Bafg/EQ
V8VPNWwJCCtPFG94gfk/acLe2DeKq6BI3udBccsdXd2kkA78QGhyzNaHpq+eHY4HxkS72rVbwsLs
cJ+YglAI64XfzTyu233+tV7eiRQ6yeytmOI1scKQ1nSY8KvODR3FKlpgCw4zoObW5cAVXFqCFVBP
G+/AdL7IvBM7uTh03LKIMnQx5kOdoPnm1+Egi5jPaUEDyKh+qhk9jjlUz1Gh8sOqHoqALFAHjgOA
PrJx57bKfSDAVEnKgxzbGgA7nC+LFuT3Qc7wVsTi3LmPJYfJQ2SWl6lsNR8/KQdTvHzLoefbRFKW
sE2AdYDSDWph+W7Dy+MMdlWlgWfOIO+jJiyY1CCBWjkptunQPhZRae01OjaAjoQ1tGXGnCYk/oVC
lIaDlZ3bsLC3HrOTm5oTlkVldxztCSFZ3W6jBc4IP5ATiQQxen03K48a1jPAawbNzmDGZxenDWmz
zGKdhdHyIJ0nM0YkMxFZ2q0vQVgM/ZoaR1vpBE8am31B1higscLdtHUfo9idh6MN3OMaOv2+7Loj
+FRzH0XoeKKl24NwdDYclXIA5EfM7fed23iYi2Bh09PtVbLzPKg7toPtyCjErU3ypWU6Exor/ZPT
o2b4YPXinMW6vuOHaFg8+hAqa83XtC2+5Dp/ocML2nEe9b7p6vu5nzfwH8WdiYt60P0Pim1cNLJ4
QiX/ozVoK7ctfR/yj+mlcpWPjTNsOYJ27LH5CjiN9rBTwVEVzOk0Kid3eCQQor00ubWZLdpVdiZu
5wbGBp10b4vxvtk6gW6ePCsKt0xjime8YYeiRtxTJog8JxMvO8me+1Do71WcT88FnAgoptamp5j3
6TYBu+xrrJ0kQ4xezXmxJfNTdyF/0TtxKkaGwLvHBAto7wqsqZIFLaRrP5A4jaQYfKlAL9oO1buo
wn0W29VJtE57MZuMTV9RTEU0tY0GXfNQ05jqlUdki1ypIGI/oj85WKq+Yn/8GTJb4Gn3gA0ybaO8
x6iAaGvchD2cYOSAzIiM+0jn2aZme79JWG92dYGYK6m+1PDvOZ2QS2+inuRTxc1Q/nSZ+23NZOxP
NtVyRxbfxnRQFjH5ccZ7tBrcwxoFv1M+6DA9IqlHX2OpQ7asJ/90eUMB96gW65AhKwYzhSss7lzK
n7TbxrAwqOAIQfBiopCVXb2UZDT2Nnsz7/ImmooDNAtFfoB4XeouvumTcZ1grhS/1QtegCAKchZy
FIaRn4wWwiYY4W7fSYyqTnyiSmMx0CzXyfr2MXRC6DgVO50TnSiwie5WVvHUD290YVFqsw8lUwtb
i+wHSiCDLYV2K+2ePxprDyAX4btp9kcmuvIuj+2dVRekY07Da6SIE0gNlCtL9RCF+C/V/GgMVe/X
LGONofnjqjW3tnTeaA7FyHPDq0r1W7IMjJpyNtAYwAWDD4ypyRTTyDdN350pDOK5AWxhBsVeiPQR
2sR5zjtG88b6DzMjYZdtiVisDvQajcXAwjEG8uSWaKavybq7DhN7NMScZmsyHdiZkfOQWl7pK3N8
iIG3bL0sB8k1kT3cNd2rFLQCGlW/h+9c0zmtcwFULIag4FoK1AopaHyARlM6N4QfUCHSNZqD4lIh
VrxT6IJpKRMSi1Yp7uPkJfN29dIHm5G+06YsDJ4Fccd0vbHKxtcoF83OEqrZ4ArFshx2tEus0GFC
QgeN+/yGLNv8plrq05wY7qGuvPk+MWvuCR27+5A2AYm9e4OaX5A2SkIk9PfZ4uTixcYlG0M6N1G8
n5AuYeS3zmjgKJ9CjJUDeVpJXp4wyl09dCQUb6Cnc8PCLrzw0nKehDVhZm1ldlpnrbNNAuyo0SkA
KwqpsIPxpa7Z8805vmur9kCctukbBg4vu9pXCepVLMLOJim5oMhxTTnIgYHqRUPqJnKLrtonSfU1
twQNs8Q9eHLGE8Dnr7wM+ZznjHuwUS+1ra5Ww5+RBfTx1caHl80qWVs1O1ayhmalrfeyyM6GloRi
yuXOWcYtOT757TTr5yzOaEEDglgblCOhjjph8EXNdJiDDCeVwLxR1stRcvjajqj6dmlcGG9A/u8t
1LdJgkxqCKv9ZJWM1IfTXF2iHDtwEKSp73y4umMuAbmGcHo2hmhXTZzai9hM9lV6cCm+NhyKj5Xh
Em6fGw9hi3mq7r2HekIPgqGEuV7b3MOXXSGcAvs70u2VdWJYAq9JRAlTL3dEZdpbPVgWkdvdRYzi
lYqnWtsfPwI3faLSqzXoZCtjSGWmJ42k8oq39KnsA+T1zmFu4L4YsgfqZKEDjdvmQNGXATGyV6k+
SmI1r9AbIwhvRf9gOl1PEp/zYxqr1fbwNgYzEOZk/tp3WEYSTqdS+VHhngZjOK2e153CnIv1CCW1
lxP6ks73KfsS4wQ32a9LrO/aeXNOuuiNQHc+Xzq0kxF/rzn7bocaTZMXztkFaPEtkz2WXEptD0AW
4S8NB8zKgkw96/1oMpAtUsbB4BZOjTcYR8e9jCrChWPRj2KQ2Jwc2Tl7bCYnM2XTdSMZrjRnE5e0
Qa+9Hg7aaGv69HhMDPQazJqDE0c/CtUmFrduGJ6ihtxs1Q++E5nOtx4x6c082MlzK3cLL2Y/jTCB
0SJ/aWrVMta2zr1sLo35mCAauzbJYj1ohhVQOpmnKvM5o5b2TJtplunRZI8n7pGEnntlGN+hRyH6
FtCUMPD/bGnKbXVt9Efyws1mQuIlGiCWwTsEQddvs/jJivuKLoVSu2bOkKJNXPiKZ5+nkbyW6R29
d9sPaqMl6ddp/cob0gev16GvS571DN5pm7CetEGJmXE0OVLnfXZRFsIvY87b80jmDrE1pTp2qkFE
UaPfybVuD9IAcbwwbNmjxV2giSSkcchU8JWxppFVxTFz3mcdfbWQHVA7dM82jYxLZ9ZAuvAPvQYK
5I+BP2wDgRFnaz0YB7mQfWctz6HBWJ0jGgoX5r+Vxp2Uk21co/1tZf8eMo+ZpWsdl6xaVRDlk1dy
+iLgTfom/ZItoZOMyRqs83+UFqF5iwUZyJXPPcwTPep3z20wexP2t62IzyIyiciVEqQqaZr1y5oR
MeYaXDS9ZlhYtX3UPY7YSJ9m0t9uSjWoXTGS3OKpe+SC6CippdBngx8TVtM9fD5wS91MscJ0J4CE
4ntJH5qmOLGEXyJPqeNUnuquyB8e8WBWD5Ly+ZqkD238GgRkk4l6Sol8bK7ganCRzMLeeGhBSZnT
16pqvWvs0SixOvcpjB33CRgfZmRXwLmBKZ6i1b2EqUfedJ0cWps8kcAI9h5z2Cen7cbr0k++61m1
H+YjHWn6C5sQr5KP8o/NjNHbVOnhkBUBLgDF61HOByk9XUsDIRLRCcTY1lkDUchS4p+sMHARFFC8
kyF3ipOxu5bAYWBvbvGwp191LO7aAv4SzbCCMLT+ZlTurZPEyHR4b/YuhA3AWOIrsc8V92ONAj5V
txjU55ON6zUmJ2UXlR+JDF8H0Ec3g4mmOBk/ajt0drqeAB9ETgtMifbVXBQhpV/BzTZB5wgnObLH
LcK3UKDf5m/BiutIC1JhCSQ9SWyzvWUwtF0yIOv9xdGgcmTTrx7k3DpzjOU83pwtknm3Djke/iot
NbiBle4+VLMcxq73WYycG1dwMC76ZB+FGFrAmdDeirPoDvxFeEeb+4AMC/xGnb827iSPMreIGDQu
RYFU5WPp50OGEuNO9OrkBg5jm6BY8OA4+c6g83Np+hogEa0Ghk/FlmSE5yKgKeCQ+CDTgkwui18+
4bjGPNNs2wq7rkVt48weKTBKv62DnLuuojsg8lDsiFHxBeFByeQVPi6eBmhkymVm9nhcVv2E0/8I
p5aPGoMkvkP0fQAwh11YUdIEgXjOOBz/hNvEDHBR3wY0jY3OoZfXuXyNbGAQYzWd8G84cyIBg3zz
ljQ78nc43bJZBO6o7iusL9vW7PVdLd0fbUkrSbTD96boMG8ZFCUiHy7O8kftXTL63TvNeQkNrcmn
W0fUYNTiCQkfrTiQ9eePTin3uQoPuQ3JohyoFjH2EwiBqvUUZc0qMmeQ68ZJR2t3DTYUKFE5/bNW
zExzmR8/5u1U7qIZjw+BPsEOENdlDOEUOiQPcD73GCJbYsuMB6es/RzkhaaWksOmyukqOFXZbGM6
3tsyTL5wYaMDNBcWp7zBlLMQ8lXhRnXRzfvrL93xIp4XN+6fgQj3W0Nzaotl3PgkKrr7pVU+MKjZ
t+zv3TJarONIILW5fLccVOByab6FpH1Dy44RgBmB9rM8O5DzcWexTn2dyY9AkkaeHzZen1jVHkFT
2B1oHD17Zts8YgnaoVTtd+bacuvJMRgKz9moGDZbKy39NjfS90ZYB1PYoK8ov7olQjmHLleSWs21
rafu6NgfM8p3X6YICK1Y1fdeFPi6MOUPaQRP9LgQDNGruRB1Cro6wd7S1RyFksF6YvtJdkSKbUYK
S79E0BIAOD3hajo2ifs1sL2OBmd1FaWTXPkxQ7SI8daaDOlwEUfQi3bWgBvQyUI/on1wYwohkQPj
B6OjP/pFObWcaMrXysRAh83TFxF3fhWNO8nBA58JcQ25SA5VnNgHlF5kuy/myVgfMveLHRM9lzkM
n7pgKs6BEi9LTCnWtwGjSTkd6zx5S8YJM6dbMxenlFWcYBl7jTaHyshgb8DvE7dutRWT0Vw5YAGV
EQLAZLpJ2pe8sQkj8+L0MDg0yQlUCh9IgPjZMCXBIuSii4FqkJbeh40botkGns1YvB8jH4U3HlT0
50DfKqXZc1y5nHH6LoclTo5hTMxj7o104BFBxw8h4BFyhXR8MhMEa4wVl6C5mwMDSEq7PE77NDTu
R1sayH0LG39y/tjZyQ8747V7NdFhzeoCcsqvBSPMa6hc0j1L50sJuezIeIKajJyYKI/2Td/jrS5v
0ebQJevUclOb2ty6nknjvRWPrU5YV7z4QQHJuaGmlQcmKBP2Ia/nLJUT1XMnyYj342nkRq085mxB
gdeolOQ+c2q8CeYeZq4nAk72ap3CooIvTMyy3mTdLY21QhMRvUBtYn7MFsR2076zbYIaDvvmxSVe
RbvOtHFchF95YpBQOYvWNw02aFcw423IKCZ+a3iKPdrAiTSSj24MNoZ9bW1j/u4iTCKNrnmCQ3Ag
ItXeRq0wL17xiEGr3FXLcmUvu0XmQLS6BRYoi455IirflsQDcfZEKVCmQEaqRzM0LNpGQbLRU/Om
QygR2hs5CiXzhTn5F5GTrh1D89GQsRiNfaAr9c6ySo90pJaNs+ijGWClHqN8xi/OOCgGCo5ok/zc
3pu35WAAN7BZ11oIc8iZ8y7LTlNafZvJJ9qTmQNGa8DAIOLm1IzW1cz6H/lkt1tlRRxBlxZI94Zs
mg7D8+gevaL4oPYlDpUuMfbTO+DNrh+6Bv2DAUESwyIkAI4KDooNN9Fx7Guspr5K+WHoxpAcNGXS
Qia9mea3VFVn4tVe8hESgNvTGW2SUp2wXYUKEa0TNN+CpVtJ0wQtK/19yheOIdEWd5t4cIOXLtSk
DlsZ0d3DGgMk5APlJpOcY+78bProYqW0MmO6h8iYfOrcbUSiD50qnBE4km5Sr3Ae4D+U28ZbsMgn
3TO0NOtmoqo3mk//j0UTPBw3JgoY/PYIYIKOs07ICohen+qslvd0Xq9DHl9rK+8eaguyZ5kvR4ui
DMEm6l7DQaxeGb7smCQRoL308QEqwC1KgR0n3HrTj4KUWDWhZUUchqnlUo2YLILIMq6K6hSXQChT
+QigRT7SGPi2WNitQ2CDpcNg0pRAa6EO32JUpiihl3ZUBA3TBUHVEnbuXYEK+jmXakDEHm8QwNPo
DXAlA//cexZmeNqVT3MqTiqB5J2V6m7goNkPoQuZA6k9AdjbTOTv8QgsWS3+KGmnkTqqKarfKbsB
XRrGq0HMYO3WD3plPHFqOsRdeu5G9vkWvdHO8hgjLGa4xzNyimUpcSxbQMpFisiYldpisk6Ae7hn
JPsNrm+4H6P+yeznV9UhkrbszqXNkD+wU5hbwB/JLkxtoM9mgGm/epnV+M0JB5DTE8icoqWKRxZq
wYTe29Sc5pg9GyIBLGVi8TMse+OaCC5t5pe5jTUqHvLSTyuESQiE94OxDLvCpGveRHOCjG+GhhDa
t6K4T40mOwIvAxhDY2efORV2D+QrfQZ8ZBS8F2SyJDTemuxQigL8ZubeVTQ83SqMd3Xa/Mgci5XQ
Hqt9nYPZljK+JsmPJe5rH2Ue8aIttwgVFQ9W/8V0HMJPG/HSl6beedKYdzJrrqQfvMB3IftCJg9k
b2OdrJDbTzWtitBNfVre8AOClY1EZ2ynwOX4MO1u6ST+MRsXnbGbGX3IiQPzhZrzW0dhkv3MMg/M
D2kZclf90dsSD3okp8eImxDGduyDW+ZM9JNso/kcYGCMG8K5i/ZjMJFFIgJOD6mKblUA51+h4tqD
3MLuUBItGH5kzeIS42P5cbqk97CvqfvomGxput95qgwZW973Opa7OMxfBUzrG5ZVjewGulaM0jNs
cSgZq1LYRA9rLcXeqlFdwcJjTJwqwFUNJKHCxYAyFIyLuqmnF518x4zABdPtHVumX0ZFhzrsgQbY
S/+sm7ZlhcJGqqaKzqpNM97piaqKkttx1valK829toeL6SFXUS2fY9OoW09kwz6Q2Nar6mMZcIx3
k7mlp/8dYtg9EujpBrc0ucy5sZvILTnWuNGtxgtwVNJsd2mzcnzlzJSZ3aPsOorkuDpn+VBvVHFt
O0SIWk344UHJh2Egd6OR7JIcA5DVTzzAHVmdK9ZWYCucHEqbAdR0AwmICVjxMvWhP9PRJ7K4PBoS
wRgS70PXgEHzzMC3+XBqjnGJZnNIdH+2DYDFWqWPQ4TudhHV/VpCcSDaOAbMB9sJHwtMS/DT4se2
QJU8TX8gUDPwvgAOI9WQaGGXgkw0NvnBpnjq43w3WPnplsjoJxhkcCNc/QqjHrBix9mftLisZBqx
nrgLBSrPAX072ni8Gbpv18AyFtx8O8Hdk+7088kux4c+seZjEKaHonA5xQd0vZGlbwp8aV2HW2dx
cHl6BFqEAZbCRkTvg4mGC+bhjoMMbbOZTjDNRNpiaWbtony6JxOHcIOw3qQW+RZeFL91OSL3hCZ3
L9F3A0HjVGURsUQYICIB3i403czAhefbaYE7rp/vFIbH9awgowrexqUvmxLzWv401uhOQeRkN9Db
mQ04gllCmoffsp5rngQH7iQETUzE9gtyPLpiy3WxsIdh7fNNt3oL7dy8iccC82Tw0BXVkSZlcpg6
cVvOKZKcGTI2AzZflIIwEhs1HzMBptM29Pq5wtbMwYYtAIspBAF39MjC8HB+96V+s63A3YxckNvE
dH6K3PPI/E19vO9IrzQNMjtHi5A1RKCMVSJ8GG5HqDPFQeWs+VHPfmnqcq8n2mVFkng7LrQb/JwI
f6towPBFjZTkayxuV+/M1WICrtfdBFQCbVKsPqb8PSE/62awzEdPFl8xYOLEX+GgcT1cBfLtmw4p
Kox1/iNnweHHbJTOgZFvJGq0bVsXkNomhqgNPeNecXyds5NsvlYi2MBAkbsGh1G1ZM8m+LoWMtig
ccVyTDK3CP/7+1Dbxqp43AyPQ0aDE1wCDq6cT6usSTAsSScZapt+ZEq1SAV009bLcmPUkcMhOnlI
ksTeVs2qSEIlyGAd/y624tvepPvGSXnZmzZTC8a7fj1ZzzZd6I0psoBRSvZWV9arJSPcxQvYoIxO
ASHeiw2hdw4qTa3nfEfdPe5juFAsXNhtq4LYykShJpYupmM9S5SpUyNOzIRYQ+3oUk9ILtkmtpYA
MTIloThjMGhqUR+jshi3oqhf8sqi1lozUCP1AhKNq3PeeiRfOMgyN1mikHbpiBTDGF0sLJnaWdaT
ee+eyOr4CSD1VJYVcAyyWiLH4kJYLfZDOkIzdgj04/1xjPCb1YA7iBbvg8ok2Im6eM3YGxkVtJRk
RhEzy0COiiC6Rz0wPS7RmJwp6njQ4dvIOkvS4UcmXcqKsOAATTiPwkS5ac8TmevMlRmHmBhpGQd5
X5dxsC+fD+Zg7yp7Mg7NkJ3LBYd+FkApm0eo/7LFCcKPmWXdr/vpDSex/WoHTuPmMmXRBQ6Q2tcx
N+kc1rs+NJ8iInjIhkT75j6w2cX7YkovdlcfbAN1hQhAN8qGknTR32s3PXoZfY2C0f7GHcZn0urf
6M30Jw/BNb0G7k+9SioVjfHJ7PNzm2V7ewFRZy8p6oFOH/VkeccFXbqoQ+xuE77zYKEH1aRe7jOe
g24VUJ7P0cDZoviYCjpW5HM+JLXzE0fdRwFVsrEpk8y5vufV9zdGZECq8W4zZ41ndK1kV87hIaqT
nz0jYT4prmmPkgq12DdA6xyyCediBhsAiysiRALDR409bV+S6BCg6gKT9MPWtvfUZrsemOYUkF00
F1kLrrxnwFQaCDXn4Jn/eJ1CRtFx8fQXkGreCcUc+LUhvdaq6nbdcFu1JbiCAg75MsjHIV1OKVYl
OLuYMa18lxwwSM6nBRezQ/bIKZLv+TISjtKUmT946NSKcXqQUYDBvNcBLRWibKyy5K1sF8sP4zlH
4V2BsYgD6/z5wGHOPtfGzAlQYVcfB3hLnz+o5qvThuNZR+8F8U6BT9i8e8LcUanD55fSGZpDSKQ1
UgKepy3ee9tpUWdE5vnzwR6Xf36F/+SfXzUJDW7o3YXYC3cdBOKMYFBjdro9L+uDVc3t+fNbkbWz
t/n8/vMnQWIbxD5iSoZ4ZZ5KUhJO3USXHEcrX37+I+uUPEml5oPX0KSWtnv6fABlwvjYSXLJqJZp
8irp3nlCfsw5Nn2sV6jBxsvnwzQhu0QUwPeqP9bh6N6qIp9QJpLTLU1x2zcpu9nnQ2Xx1eztizJt
Th26lgvTKqobrLbbtoX29t+/tsmXNzDN+cFef9l//7vsX8smyx6YGDSKxJIUlZgxhMBuJSW2ZczR
ra3y8ZUK4bWq4I2lGGYmzDL3w0SC7slO0+gi6/CsPcPAZ2i772KabjsdUmxIVB1gMMIf2DQwdw4R
66uRtFtwmfqeVxgeaGmCmcrq6Hbo7zGupSAp4+qYWWK5lwUuL4DL9teuKc/wXNUPJ2Xk1ObzV+QR
Ec7tpb9PTeT6IRBYjAlWdC5c0R7jJIrPoWz/+dXnv4Xrv31+hSDr2pY2NmGUna/wTnalzSux2rwm
jLs0ToODWpu+k3r5/JY4pYAJiZQvdoFT5fOnn9/2Xeccx+xh0YqULGuwrlNiWb4doPxDwzvtqsGe
T6EJoUK2xCxZeSx2Jm/sNWGR76cQr5cq3no1p/emcimp7QgvrJ7IGRXel8brfyZFln7vbOGfaUHw
noM5eWA1gihjIGAp0ZdVJnG57ojDpeuN5zK2272d0RoPPVedqT0IlkshkpA8RIFrPkL/Ma9G05rX
P78Cddg4NYkqMmi3Xjxbj0E8zeepm79/frcsOGo5tji4RtxX07bKuyYIjGezLrltEss9uVEt9nZt
Q7rBcXRp2LvCoOmunw8Kozcgb6c9LRmWnASROeO6/JlE9z8K1cb853zHwSD0rcEWO5BrexJIq2dv
noCjKaMh1SmvnxbbvjSpTAm8MDlDeObrmBYECmFt+Nqt3CLOp19sqmiyhQjgmCFtf/WS8iVFXfMY
d4u8QIfK0MKOegnexyE8cGCXVEoGpP0lhdYQDt+Yk0D/VZNLqTyKvZql5u4E2Qa2oNu2OMTfYoOP
u0PRXc7wdOeF2YZrNyEJs12KmG2OGWFRd2bzPpxoReS5U+9buehLhM/TrWyv3Qg8yzH7egrKeTeW
hXenYFgjuUitPbvvEvO7H3k9mA/mbWvp+s+sx//P8P8Nw1+Tefl/jwn1G4qbH39D+K//h/+TEmoq
Ej8xF9mu51qKQM4/U0KV8w++01pIzzIZydmkQ/5vgr/7D2FKdOyO8Jw1OZJf1/4zLVT+Q9mkiAr+
A9fUylX/LwR/+WtCpfQctGrEU1pKasYP5Av8NbwzAUsmMFNSgEdJ4Q+wgW9n7HaR9nCVa6WR0Ni5
b88r3W74nhWMJucO3/bssAuN7rA1JmKJM9ejQoib+GTTXbQWb99zJKMF5bXHgl4gCJzCl/lUbVVe
ojZv/b+839c/8wb+R9Hn1zIuuvZ//U+5Bmn+NYaAl+GYyrMcpZD6SCn+/jIawbQTjYpDowZFQkzA
Xe2gr5TY4lqy9epKIJtsi/EsbbFPuR3vEkaRTZYS0+Q1KK9im9Gl92LZY3nscWzdZLPWR6/+xJH5
mCpXsWWC4kSScfmfn7z57548b6WSUmM4kTZxDX/9DLzOnTzp0ASZZmHeYUSysOwk78CiyIBLz4mV
Yl1WdKdmTbvIGts/eHNjbP7OgclVcf7PT0etf+6X99IVYFOJtuV/DID//nQiZThLFMEXVsyNAfBW
h3EgBBoF2Ydmwuaa9XRUE8GhGLqdWuuHjCmLmTs81C0cYgPCkm6f5llMzIjIK0F7ue3WrDSa596B
d1eikkJ0McS8wGrCPTgJyhkjzAU9rv2CvorTnlijDW4HzubnDuLQf36R5q+5FVwwLnceCBK9Ju9a
v1z3HdFP0GgS6q58qaFcDe8callctfETdbqNoYL8MRrIZ5ySilSf7tGeYONXCFAfBb6Khnni0cAE
Ce2k/vabJ7derb9+Ap5ncTXYDmoq+UuGr0ZMEA4TZD6rooslDAJi17fq84JIY0CJqVvtnTYi2jy5
7wfyun7zBP7NJUAKqrcm5WIdZGL890ugLkUUSItxF1Pq26gMiaUicR0FHlPfNR2N8T2TgNXxAN85
+/PDHeC0+Qrl0W+ey5og8sub4dkE9krb9sx1ufr7cynzCrpGSQkLyM4+kxeBP5Cyuq8cEr/Lg+N2
5THJ0Wvix/brgNalSBJ0s+stP2E/241z9Lv351/vWM2i7pIg7LDkmOKXq6dquJpVjTgMYHGGgtf1
aZHdRY7xx2cSGnWGfXbj4NynmJ0QzXTbqWNmFBPNjlvB3v3mLfr8e39/j7SJs3s9IqOstJxfLhiX
CSOoP+ajoe5GX4vOb6x65e9P4x023rbblRZPkJq3oTZsQoYvHr1JSrcdtzN1H8xFaIQ5i4rLhWYM
I93zDPeUIBolDgK9m2v6axy430kjspF/baIUfaDCPToqRv/tQicmTZeSTHpWUCnrG8cWIMSmUzIk
7gMCZ5TdC/LwBCW3ESQw36LZPk+oK2qLULJmzboNVGrsmdt9EfC9dIk0eVLW2WwrGjhT9/J56dVL
Yh7aLI3hzEFmslznHJjto5WVf6h48jtYHAWDOXiCfP6jAIDRWRTZuAvh32mj28kaqZ2XoqFdF9E5
au6E/XMpa/tcIdbc2+6dVvNHYTbAJQuImm1V7aEJgmVMnSOTtpApl4kIe46/MKEl8BgzF/zb4hGb
tkMiI6y/cIoK4vXcD1wj8f7ztlXWEhwGVBte5KLkxvE8KxfFbLcUx6iq3AeFO2U3Wjtn0OxXXc02
1K7jtsI6pxFoX09W77r0Vj44vfEMkgBWstffXEj/7rr2pO1wGLCF631uDX+J8o6XtpS5oP/0uRON
TXtrBHLYBsie933W+pHp5hCSNFhjAUYkRy2QUibQuXkYVHX/m2fzr2u0JtiItVlo7Xm2/csqpGt3
6O2VBuZMTGrVyNgvdX4mud1QRWK5JRnG2OtW3pQtb/Mc1YyvaeD2zyCErLI4Vj2RdWPmuL+93/5l
SdJS2Ou9L5Wwpbseqv7yNnkBMrE5m21MkRoJXUCCmlrjHPCgMd/03kklfERzQdRe3O3suSiP//md
WZeXX253yfpMioz2OEJ+Hij+8vc7Qwx/HhiwwcCAD+XZBi7KkCh5MisCdUgLM2laYXf+vEL/8x//
N8cV9gV2JmnRMhBS/rL4RTm9mFay2EwmVr+lAR1vO8FPayaJvKInc2OEwQVtIRIWnetdVetXahQw
ot/KRCa/Oa2Y+l/3B86tpsv1KjSfh/719FS2E3IZRu6fxxXcSTHplV28p/H8rYuyaScjunujGvDs
TUV8X+bfIEQhQ2ehG+CIbVZJFvk+5VFk6Z1hTobPcJ2z8HogDkfQWNKjeYzw/K4N7WOaGsuhWv+A
moRCpmswFF1/Vz8UwdlUxOb0VuXdpiWGPlyojIdKNsXYiDy/MhSu7ILuXz/DO9Bk9ZGmbFRf3Qjk
DkzV15hFr0iC/Op1Ij/1OeP+qC4oLJXw3agRHNMjd4cTyGHWqXEPc5q6jYnHyt35Ofea1YkMOUCI
5fy5ENPF++kFJNSivM62CIyQULSU1WFfzqeevOoBR+0p1fa+G8L40oZrEV7GjN1iFN3G2c2r6OHz
GaetzYGIqEojYC8mDrP6GkYIVArxRXKUeggGVHps37uhVvupn3pyCFS0W2m+CIsdWHWuRJUVkh3c
emwfIWoCtos0I+io4Tq7jR2a1utmbkgEvwnuy3yXN4N5h5xBT8m8UQ5Z9oP5zNmTVqa1uBAp4hNc
r3Hr6CL13QAqx+eyHzeeuJsyC/kwbsXuZYrJTTAxE5D7E2KM5Je6eA4Y39JApFf6ZAqyPGPmZAn2
oBdItkOZB+SVTKtjCyETeO99cpSPIbZU2gAJgtLWvAu67L8oO5MmOZU0i/4izJwZtjHPGTlKqQ2W
UkqAM+PMv74PqBb99Mpa1rWQvZRUmaEIwL/h3nPfipimxpk1KrM4IsmmK470aKflPrGNHDp4EQA+
OPNevU1lu9OGfI4LR+tCYsm3ukwY6TNUtjm+VxFBFjB083prJdXEQR1W2xo9Eam9CK36z+UCLxzD
3k7az9LIxz1RFvk2hfxwSjx5KWPdB4+rAYApqdSMpn0Tbl3c2pyyA4b87S8Pgn9Xia4ldMvVbdNi
juzOz+//9RhKBxgyFZIydLQTGNk2K7ehxn1kM8bo9GZV6LWzkU7Ubnqiv2kMaAESSdp0Htj6357J
dMR/PhMt0/ZM3XBpZC33j8OC4NiWBTX68NwiwyCP8ofWw+sZNk280QuMH7/vu/lMLUoH3VXbftSG
Yf/tefTf3hTPd116J/qKfzVzAkUNIAAa6uXTqg32wCiPKbPkRto4PLKBpOYyHOf27XF5SyaC4h2t
Mf//Lc58dFKfcqDPrf0fRWHFxrpGwmmv2vmNJwqy2Wb+NKyXZpyhwNEkB2AVDEjAusybDmFgH3st
YkaP8gvSeX0jWxJN/2jjgd38v68dj6GHzVvkC45S+49rx8rm9dlk8SSZHxBATuL98gGRCkH+uJcg
jNJKKikcLoOBE2/+3ESUHEdk0n+5dOYr45+nKVMZYbOCYzzjoZj952WMLKAJxpyXsqRdk5Pp78O+
8PcsncBUFZyiy8f0lzfg38cW0yAkacKxrXmOM5di/+vmwauMWxPHJrrJMTlovp1eKfFL/N8ZmHPb
exK2+wkUKt5DbvlhGAnQJQfYiFkFN5nOarPeuv/lNc1v+j/fCZZCNpMlQWdjm/4fH0plD7JkZwUC
qv82mJl9glyNx5pTak6Ar2PfPBYIWfehdAAhqhAIwGfQjsXOCqaSLHtWqr3ZoO/jsfp/v7T/MpTw
LWp59KnzjOdfA56hEj7idSRc5kCoEqKIJyWOuq5nDAdcG2hwlWJPbo0tJKArQygYIPMlY7FkawRS
JzPukG1l8rvbxvm2QG640Qeg7g4cuRal3ApST4DSrie5ujI0UqCevcaPke8Ruw1mGKIcNJM8SbPD
yI5k5aZQN9Bm/a3b/XcFzr/T5386DzPH8f+4LCIuNdpFz+QhVX7RU/fTJQ17HlLYZ1HmAy7/sF+p
Fh6qsoEUZ4n9VgMi2SOAFggT3b/cG//1faeqYhI5jwkZVP7zMk3arrXwZvK+dx5sfYi8y9Ok6Dpo
gKh09nWmvwEUO09hxLlUTkfh2zBiY85ePZqgnEf4phIPUcFcS0F+zg+1Hu3J+zA3BDejWvXEOTGw
3dXugxkwmUM8N7hCI0I++Zqm7fdGw7Ww3AltYDOGA1bxl0flv+tpJocOc45l2GL+2Wg4eqMyX0O5
qtgVnPEJvMxJJG7MZhzFPKIxesFskt0Rr8bL/31hzw/hP245W/fo3h3mvUyC//i8C9+tAxnPDNO5
G/Xni3NpI5af6SYxcqBZFd5Que7/75+s//mjTQamXGDYGVxPoLb8o44P2pyui6X/qjAaJgcD3sUA
2C5q9J9BwDG+tNsimVNi5lZCZpiz00p/LKVtQaZmNsjmGtyUC1uOSIEPGKUEGJST+5cXOsfV/uM9
Yghl6A7Ionlo5/NO/fMa1EvAcIHJqhWwIu206ap97Y7U9P1A7NM4qGujdPSKcBJ+v6yx5x7BoHEm
Iq4k1071Lma8dHgImD481HbyXLoQjypPEHKPehHylKn/rTwyXP3POZ6p2z5dvHB4znPU/TkmUiMe
dK9OTApjI9vmCgBh6pG0kSNftzptZ7KIbBLo3eNb0mr5xZQ2lrMo3oFDqmqOamMCUlxaudzpAic/
58MISUK+FAa2jsmH0d8p+9nCUWu1rK5cUqLQh4SHBO0ca0cTKihJ84CrOgttdxlMD7anJWff/gyI
5lxjkvpZ1Zwlvgn2Vo6vLdodllLuC6StfM63H73hWEe0B8j0XnWNWV9UR7/CGbMzqifbKPeR7N8Z
7lxH7MpEG8IEQw2vrgCUdkp1R4XiBpdtcUkN9WVsTOsytK5zcbwRGHfNDAXWjc736tCm9s17yBPD
0k9Ej0+EyZferrOT4Xnsyw8xxuPFmaz+uevgO4YBVNq6sJ4UM9KD3ZibsG4ePBmWlzHFZezVVMbw
2fZjhV654pEBkDJ8YM07/CgBGCJ4j9eG41r3lvJ4Df/tKXRTMI/zfBEddzyZxW0W/oQ9WQkjcgsF
guMsE+0HsOsSUGqFgHue1ZRJToSEWZHykXhqlTRls9UAWN1R53Q+ESVLXcPOmG/jhpDq6RXNJPIe
91rRIvRt2p+aO74td70h83yrMdldRzGhwnOn6Bp4IopKvBoFFr7O9c19UXCdTIaDw118FpXpnTKu
MiRu2a9GdiRjViP4DLpX5gcJ6VHBxbK7HrRKFe/TKO42SFV4oGoXbdRI35xfUJaQTGvmhA0GcJ2c
FjUrMy2wit7FdqNia5tl+nV+mUB9823Gtn3FLpIibf7SiolMkwnGjLmMg1wASyizu30TUtn6vbRP
IapbWGXP6JKb19CG7leoySCeFgFiOIRcczERJE1P7LAA2GZ1X9LS9zgDk11XT8EttMjj66YfZRDV
Fy3EQc1mHPVMJGZ3YH3sfHJq505ySEtjbfvGAVln/rg8wZY33DFA91t6QGqj7Pa+lsNmm4d3pJbe
7LHztzl041WC8my99M2JYEfl5HSdJeTH4xhA5cC0pUUNRLWp20S6+Tq5jzylxWFgHrstQB+nfRti
ZMiyHc0WTKhAJ1JpgDxATuulmH+p9JZAhkRo+3QuUWqFzrDQK3htURMhkY30y0iQH1KCLNypXku2
mQZRk8f0tmEmfxlCZoYm028KNXeboG/fVno+gLbTqVBGhepjMKAbVTHuS91+C9nUheWApLuNf0aw
ocJwxO1tqkcvj7NLWiU/0LfjfyaKOKvzd2dG/xPh9ej7DDhicR/M0CQm9UxqoY4XC/NqXo8OtiPz
YalGwQfWa4RdNBkNsNjlb0jTe49T0+KZxTxsFFxFfmi+4pGbVqwxUOMZzngMAReg9mZJj9y1qOj7
lVGBUrDTz3Caa7WQyqtwCuZnRn6e/GyPpayc224z78q10sBPln4CXMizHogoznZpUMtLLIkTHFYm
lGDCXXr8yk7+FVEVrtup+kiDnPgLOC3LbU5E3ZFRbrjj2/ywcVie2gmmlUbcjGuF7UWk+Y8c6v52
Eqr4/a9xtMg7Rz7j6amBuSSIx9sLRsH75apBkQLFtNf3Rm7nG13DaQug5VqgXjmoQQGOcq09x897
FpjNfsRWuEoI4ts5QAQCyyFcJkIVLeRTZxVvKrR4uBTVLyMiIWh5FsBTWU924W51o7po0sz3HkXp
8kdYUsVe+rCze24G2CySHOG6Opp1LIC59RXzIpjHSiuAWRF9s8PzVeyYoqAqck59U8c3bxYelPk1
jKIr/muQLCBxTxavW+pTcByQQhwi+Ki19VBo0DfNYtohCbNubip3HKjZ2RlA2Doot1XkXryRLHQ/
7u6a/dCmXnIpxDCtC6EmRAppdhsC9kjzVzIX6h7hdiZspVj3dh4/y/IgknHYWFOLCZtoF3KfvL1T
1lxP7HlZCTz3Bqheq8NLA1Wu34VO0kP6A7qTDqSi4sHhEiIEc+38jCs/udT+/NCw4+LozcEyNTRW
I66mXdDX2DoqK93XcFBAOeDAiVu6A5Iyi7vFvhVwHozGwiauSWLMyMSgLpbXfmNuA+ehjJ/BlM9R
j5BXEMJsPVGxCrcxS5kTc7cM3ew59t4w6dNE2SkanZnOTOLpupROAWGBhHh8doNl7Rh66bepwpk5
6t69TMkRg9SQEYsQCclb0I9XJD/dVMek5PFoDXvWNBOKpEIF+Xl5zs2bh2MR0igUUXscpW4DyhmB
OzR4gVHrrcdS11YIhnayLA5dVdiHpbmt4OCRUYBOGxUNm6A+W2tjOSH6F3eglpwbdnC3/JSgtlSV
833erfSSUJHU4oG7FKtVXFxxt/cnL+Nj0gYEZXWnNnmRJnzEZE1PEGYsw2Qc1yTPYdDqx9AI+lXP
vTVakXo2NRAwMV0G+oDvk/naTcPWlGX7MvkW41WAa8fWLUvy5RDdxGFpbRxUvWAE6Y9sxs5DU+o7
GiiDsBf75/LsD+s4Wev4/p5DvGi5fGdDVzYtwLf5nCjiKlnhZf613EEqiDbByJSMT4FXJc/Ld7A4
hnoxfU9tvIx2gCmbZv7sK9CkSitfNJkbl0i3s3vb45aiHKgrXeeGw0qtgQte+5pN5JXktRINXM9r
nZjKNZlC9aBzAA9atl0mIMvCZXkdvUszNWQMQcOrV2DCrhyVQKOHaaYallTz6LnrvJOdkh3apQU8
9yHzdvPTsrS3dAvgRwiShzoHO9VShKYwUrR3wFOW6areEcKGjA2DoQNaHwHKIV6IkvNANC0cTIhY
o8h9dWrhPqJpKXHP4E7SjWQbBX5LNDHj9MxR+S6Y4gsrxeSgSy9aLRdBSHO2CkvdhrEwz+B5jw52
2QT7Wrb3JkMKpWfo4aELazfDrG/29FTTTv/eKhsW04481fFtK/xvldv5m6bvD8skfikmxgTOb6ow
Pc21CGcFiz1vOi5/YZLG0QmoxQAflPwEe/r9XcNSvg0tHLbl84zaLjpTht7qqBsOJu3/XKLuGfHD
c5oa/bbUYYxkWB8RWGSmOaRIMnWdBlcNb/9yppWJ1ZNxPyHuhV2XWbCJhZ4fmwlmpWON59o15cFj
GrJ8tEqqo3AkkEku/M3kNdrJVsOm8ojEVk7T7316nk0WWR9D2u4Te1S3RCUvpE5W+wBQAosG01zT
AGSgULUbMqFdUWAC4SyfNpE96niK/jNHn9/KgOwCSQLD2WejqpAXra3I097ceti4RfWZ2hb55MOQ
bEtTR5/fTm94Uys0gpzGaFuimEN7mdp3FP9rrbS/WvpQH0P466vKp+tra5xqiWd9k8p9UlMndrEz
fCz/l8SwiYSeSMRbltE+j+jUjBEX2ZE6oJTOTkvVRcc4rZrSdXdUwN89I2ArXYJvBTKR31EO00rS
cC7fUfea7Jy74ZHX31yDMdEYAxbktToJnVEkwW1mJsFj5VzMzR+LJ0V6lMcJk/pa5OMA05Y1B9CT
/LEB7Ttob74RRzcrMs991LXX2JT3YTaZ1voDjUtylSUZlm4XXLx56LLsE4beIgaKaQwx8FFKGAAP
32oitsQgC8S3ZY0SCh+JlydX1SeHwU/yWwRFgFVDte9Kg4wfaMdUDAHRUPE3i9CbkythU3QsxiR6
SeAbBsaSocAbk/uQsuyKVPEx/NJX8pnxiw3de3D/U+Zh8eoPCRDvyXMviwAH7vyMt1AP4jWggYMM
VsNNJaST6gaKfpJSKkrjUAXowJOyns+6Cmm7widRdsWts9RXpwrE3CI9ZbgOnptSlrfMt/eBaOfQ
DO+2tN5TMOA/illj17rmYDZR2Trv3GPoYWCyg+CynEE0FWKTp9m+Bxu0KnVWpDDB8c7PW9pSn+oz
wbYHNJBfywYwWFDN2Q2BID+pJ4oJtzSV9ywy6cCU7WeZOgUojt0iAB4GAmKTd469qYYuYovf7FiQ
kONkvGARRE0tMT1h0OzubkOxaw8/uEmAF85zA62fQx6r1XKpJIS40UPDU2OneFh+HCtUJptjrShf
7H4djfm5JCMFQ7dx71BoLrVnWbT9ygysYjcAimdepL4Ptt29hKDmw8HfRqnM7yicMcDx1aBC91pV
Cec7CQW6ZzgkTiGPwChaQi2LnbPtJKfKNvQz+fQ7VDUCoQgEAxLUwNVQtQNw4KV7Uasdox74QdYQ
RERiQ7ayzV57y3r+CYasN20FqTJpxZ3yHIyTq9mncfSvgYZ+N0nwfvougUnapgPRcqrt+qFIK/5e
HB7brOtejB6bTyd+jOKbrwZigObucTnaS2rSdTOR6zBr07yOlNPJZ7SnHpcla1e0jyXXVzh67n55
MIR2QeKyoeGEn3ttxaz4GpMotzTkksyK3pdIKfRuu/z15UwKa+qvrE/xFAezVVvj0mUj+7SMPZms
/OeBpKbsodfGHzRXOcUglwhkR49bZ1/SMTuKLYeWtsmatMTL8r5Rtu67FiDD8qO4uxQtu0p2OmDL
HaRSqMZQTQxoqEI6/rknBuOQedEP4JbDplfEQgVOqXaGIl926XSLjhcame27EvYTwzn9trwLZmz8
bAUFjceSbJUIbFFORnMhuBNYYxrvRVN9ZbQYHzFiQZ5U7jWedOS/RJmjisE85WfOKS4iHJ9j6F3z
iKVzHj6FtK1r34CIH1JnTo4DcyjhUW3H2ZF5mLmGMpIAPyh47lQpVcN0yB1lI3wgUG15B6BF0McZ
DA+TV6tWr6OLMskuIo1kpCz8ZnuFfyB4fVWTMkIiJ2hxWnSmnoWuQbUNO1afhjq7SWdvpa4BZ5Dj
HewZmbEDhucyackYs/qRYGP0AKKTbEahE6AXkS+SAIHJmoXznf4x1ejUCW+CKO6NH2bX6HRRoXPL
a/KvpQ2DVuPZ1Hex3IBhVC9B+ZESQ8M/3tMvyFJYKugZrJ8ZtRgTIaxTSu1Su3oq3LY6eCUc2KpX
GI5zbe8ENBW0E+57MorZ2llvnQFhUYWb75Dp3dpzhDw1ARqJxJ6+GjFds6eF3kETfBLCpLQ1Qtmf
6N/eK/hEj+FAHqVtfIlnJVM0uTEPV0IeaDcPgBJJQJpLHUrJJrN2tK7V7xqi0Mz+IpXHKFKnKPpd
6jkDK/PK+qAAK458GERhAXzVBixFDBHVCyWZ8InPClUTPsa+m+2mnKg7IVR58K0MqwRzipMgUulQ
m6cya+1NM+r7qguxdVjJDamlDugGaRL6xZfMisoXIhZgUUKTtsbSvAu9AmISyouxwftHzG0nmIDF
42uCVKMmSKRWSfSklPu9c1mIRCXGnKR6iRLV3PoCJ+EwpBfFXVxKc0ulb2yjKDj2tRdf0yilDZMv
jgDqjGMCuKxhoGpwWcB6oGaEPv4Cg/mAMbVfTQYSqNb4kriXCd3CFczVCZwyirEwD442RCtolCjd
a4skBR2Oqh+G61bLfnBfwSxE2MX2f9v7WsR9Q8K8G8M4UW3ibS2yuynlKMdnR52Og9zkVWrNUNC7
jem+HfufNv9KPhb/JqbshxHDgQwtrPoF7DfaaRdXbF7gBym1kEBuZe9LMb1NcTffDsErRpzMqCOi
Dd1XYDJML2Ki1GofY2nKbY/FkgepNUelhweJgU7ZOkkgzmzbrk3x0uTRo6MrYryOEbU/T2oOppUU
2dayGICkULYxsoJnMmazR80m2abX2ZdtimoCQMpWxkej7ggnmj2tVOw5mjogYbAdsAnB5AclXZMj
1tmzzKM+VsqMzuLoqXm6WQmiyeqsuKBM+gp6Nl27SeWRYEKXSUrHVy/AkEFu4osvG+I6h45oSwNc
m7WurLA+ulG+9pAws74JnmuN2B6L6OnQM6HUW59SaC8j8IOT9CHGRfMvy5e9AQmCAA6NpC6ux6k2
CEbIxBO6mK3wOvNh+Uq2DCsBaccxHJba7OAwXm2PN1XUnbEhGAssaNh9BSBAZ++SdeZkCm+bVvLQ
bFBYYNG1G6dZoTDPNqzgQVKYxD/ImPOuD1Ztol6ymWqUljNTFpzAwJHbVPzf7eS7Eb6btXqsOSXD
uVWMGijOTcoSmEStdd/DXEpNs9smomkZdU6nrFJkRdblkczgN2qzT018G7IUyGPDzMAGdNGC3CeX
lmIydvpsJya5sxRZjuTLvPZxC7AuJUYtgPfrwdjf5gyZ1uAbj8qWT24PkI3FMftnX8zd4FOHeYzg
E0vb4Nq+pSYA+yTPkwfRk/gKM9NqQ8mh062HoDGeyDgqMNor6yCLkXaht8DVW0OEAQyelN01GxGa
d181Jc5XtCVjUx1TcHrndiCvLNbOos5fYncAxeWkKaj0z76T8dZEelwlAdmTtfgk4fhLaZlfTB40
STrBVFRyLc2JQGgdJr/VDnKd9MfcHPHSWhKdp4OFL+nEKSVgoXLbZIeKuD4CvoLbNwjvPHny1RdZ
eY2p+wbfhI/HkoL6bhVOAInp1dBR0TCkEuXT9NHrJoobC5m0SzDVyhU2vNUgGi6WFV89Z09qsQNt
EP+8m1YUvtPzEIT3KVDRjlngPqtObeCMV/Tfb+G8pPQLwoltHoFVmOtbTFfZVvO+giTET1l4lB6l
y2Is8UG/jS9NpenIfYzn3td/+LBLiKRI+R5eASCpKjaI+nfgso1jZvrnGmK3VMR0p6p4M6zwEz9g
ywibJQc6w5HoQDbOUa7dGuF5+3riRtYrxv68ovMwYIGXVsFftc2H3gETmwKPW+XRIWRXfC0i/YcX
fUdSmlzG6exESXRnneoeSj0iC85nRhCK9oQLVtZnZ+rPkznVD15YvbdW6x7twuJKGvCs9d6DVTA1
m+yyO9hTuvH0zgIPhZM0aINrVXdftBer9sJ1n+j92m/ZlybeoDbkBZsb1nfFgy/UNZyU2HtjtTPc
nDWS/wGbc2sWxU/YNNqhjZl4CwZhq66+1QxpN33bmMit7LXgfAP8CygTOCE5UEegh803QdwlwI7q
Jc1oISsp8HqSmwoakWuhzCEM5Ii9swHnYYyjwIkAq/v2rYCGT5J9Uz061sDMNZIEHfiwsjq80RuZ
6+YdsrxzFgQ3RvNXcVjBH6VCOQMWOBn0un39DhPl5FL3ri1g2fTqHO8GyCbOKQjVEpOqyCp95/n7
yNfL105ANuubhL2e7Jq1GvmzADALZ27HSq8KfkF2tldgHgD8ta+MqI+NhpI4sVW+If/YeqsFmbGB
M2i7Ma20x7Kq99zW5onDdiawpIc+i0yE2eDFOqUU/CX32jo/S4umr5Sdc9ehEJMR089wM2+//FYi
EHm7BjHnlu+Ya5zRfLJaDdjOjs/WdEa/f9eyQb8PvJGreioNzP3xRossItodtM1myzPYREx38cuQ
8Opwp6WpdpDKItUHlSKBQKniqZm1z1lHBKYTEJeCgbzYaAiMthgp2nXAf+7dkBA4CHt0jFcCEoAU
DeM3OabJvgy+qECvtg58emRiIxereHMm48NEKHaV+KW3eR0rYBpzcLXlEthUqvjWigZnXmm9ck53
J5dwrLRxpsvUqh5P3MTHxezze1g5krOaAL1MGYehML8kM1Sr2nlWY5yWX1JtiI5oDjdz6sTOVm4L
CLhSV9ftnb1fdF+F07OpSrK6ADm9/LdE/rvNxrqEBKhFF7+tFFmVIJAcyuSzU+FbxgKs4dZlcpAa
w7lHvAm32qduTMJNU3EdJb3DZeIc/Rq2B8wLmNZJqK4EXqlr1+UQxhg+hUHjMLWtjmDVtaN1sTpk
zrBvS9ZcqXPsmMH55Kw+Zw/xxDAxNoUFMSO5iobQLXOIDcIRn3JNbJLJ2WPM6rTsVcPXkktoXVlr
bHwCj5u+ftIfIsM5R6RkbCkJQN4Y+eNYe1+6ekg2QRh9rVoSSSv4HKs0cTBu8w+GVZb41JlFN61k
lLwsRt4u+DZKfOQRqStGb8hte078UGyIbXBXU5s8eImNdiBk8m8QUAfOp991DJQ3YjJvlYV6xHIy
Wj5wCWfwE0BAB55GI0kG81oxxjmPHWoGqxmZ8eRk5bvPuJ0ZFKsbQqa3g2E+OAsh2qwuni/d/dii
CkwMBEICuE3K9NCJrHcrSnVAuIg9cxKrSS/m1dmBRyGOJ2pOkkGDM2ifQTW9+4j3HBREpOvOIlKE
qrmKxp3vlRzQHflj+ZxW00ERxoYfnth6PPuiu0vTbA9Ba17cLAvwN5vBnkzhD0nkBZAAzjFHqgf6
1+2AW3QbOmgkK9v7zqDt1RIlk6MEa7xAdMVy0tgIluvPYkjvkWuRUaN2vS3dN4AHtt89MYwMkA4E
L/0Q49kvKtoqq/nmDjAdhdl8WkkDlbP5IYBsAYgG5ae19ZrN75fB87+JJnjCVtatQ03s6kZuEeVD
J7NJoamxeswcZQ9oB1kFIFk5ttgT1utScUxo0DZZnLHLx5e9s2WLX6zBL8h/+DG1IY5qQJ15cPf6
nlALIz5OuCgsDbBMTXTetqUrhqHQAVrvNj1DP6W+WHX/oRikrAt/fCpkTY9n6LvUt+Ha0LdFxcEI
w/cGh9jGSzxQ6vELEr6ntCD8K0++ZiXJmrS5PxMz/XSpix3n0dRyyMeTr70WbnmegIW9KddhnCI2
WHlJ1fDjdSxyBnaeJwlyOpm8nChkAjH5X608fVcOCM3KSmDCQqWBo3zWfQhuI6FQTQMdpci070A3
DVKy3Ivsk2/EF6SIVljD8L755LpoWfKFrMcnnyIOIcdIHEXsA/nBhkXEMjm0nk+UuWa4Jy1gKqhY
u5PK2yMDLqHTkZQ+EWmfJvci8J8zt/uspPNZZcSCQwc9W2GGThJn+GpE5EhJw+MvnB4rY+yfkAdb
B2HPLp8JJwnBEiYy8n5sjggZ+if6Hv0elVB6sHdl9EEE7A0NZcPgZv3T8lciafxAy9nh1uG3gqJN
bpUfn5fvvvwWonnwNoNXgIWff0QsgktmatZ1+VO/yDhodf3b758A0AIwZ+tbu99ft1GzhlNf3n9/
dz8xj2QIEQo2v7rl93DOU0mDjTksv6fTaT0pb0PCiHMcxgEJksmNneoMD9r2DkmL5An1WZl9xJRs
OHgdDyLiRxQP4h8t910W1PvCKz+B/OY1sxUv+YltfKWHmAC9OQpR989Wnh9HlCtN/9VwxXdEkPtK
IrpBZPA+xeFj3sNvhg3BippPHa6vtqmJgawa7VKZTHBT3ZiptQyzyOCYM2TWXl38SrTqSxbZ2gbL
NxjdKX1wifroDdMDhEyCEjvvb57taFAF127vJxvDdZKzd/OYQ47eFN9c3727gz3ccoO4jIqqVTf0
qz400SZsngJpDACsxx1evIn34k3dKsHpPUA0sbK7oxU+rRPwm84M3mRQoHW0gjO6Gt1hVhG4CZVY
h3bAjriSmCfMxAlWia3O1B0YH7Oo8OBow7dJ1u0+fjZHFCkaxsAmLVCc1K62Q4FdbTKdZbI6Vx7J
XW15iqfuS+VCwU6Uc7dZ5G7GDp9oLgD1Gi70X1Sb8EzmkOKUSKxJ/EqdcB1IEL9yBcEb+VRUYd4C
SzlrOS9p3LibJv1ODpBPQAmdUhMRTDYFRBd4klvH646sPLJ9a+fQWGYhokB5bVIkApc3fgqCpYll
abFVtNkz4Ciyc6SDkwV7FfINAm0d+HVQKK/U+Ife8u99XGQHGFB78mJI08ma90hxj5ZOe52K8K5I
h1nVGaobAAOnnOxJcFbrKSCWJVYlz1qzYSSajZDd4/Rkev74aJvJ0a5YxYaUNUnTfgQ0BKVCwcJc
kA2DTibXBBQ0JZt5nEBfJ1aMB0xMuEY0PBZgQ+ZjjTarK74jhpMbe3DltnQRWo2eti+rkLPWbHgf
Q+0baejfpQb0L2rk7AmiHRdDvioLmF3k2dEAhNkThxBU/9ZDRxQTqAJG9hSSAJhI/1FglOYhxqeN
4vwECXHY9nVFOEf+wMHuwcwkF6ZzKf5wx5BhTfU8cjZrHSAcrslyNbDYs1uxzwWRA006vDjOBGEE
Hg0VPzGUIpcV/SPQIWwRnf04aMVXsEny0lwoe8WqSKEFJl7zKnwfUhDMwyr7IbRugguj7+scmV/j
EyQK4EfV0LEAcKw7AA2MjypSQQIPwmAS7RiwbjCtoFacXjRGhrJ0KFNaeLRaTmGZMdGPWsLJcj0K
dzFomJUFm0a3jW0aa3s/H08k2ApIac37xJtcJZwqSRuxdBq4cjkz8G1jepSDQVT4wMgLONGWHEgX
yUXKHSXDh6kfqscuGt6DrgazVjVXIBb6jj0gupV+gonoA/SMG4/BE+u7aVZvRC5TNnO0jlhziBiF
l9WVpLDlldt8L1t3lXydAjMAgOf/8v2LqsZqlRv8dUvjD2stmslNDPaG8NNyN3VpH5lSI/6zXUUD
M2/P4+CNrGefz4LA4chtwCD1N6m1KW2oxeAuRRORIvgVpj3npYtmhW6d9YmGAQ5liZTJPR7TD8/n
0YK7yFgFXC+jq9GOw00ja4S6/mCZZr3JRIYvJIaXVbEjxjyIjCCHdYjEgxF4R487vHY1pOp4+GVA
s111GV1D3TOdQFahe5uszt6TKn7TTe0nTi0icwHii+png4ggebRCGTwJ6KZco+IRPMGHLomhC90a
FpvbUPr0dkA6ZH2ArmvSe4Ju1YgBNkWTXXKLYXYSAYGsXbBW2cS4O9S+D+o82qxq7azp3+FMiXTY
ANooPU07sefd9skkv7mp+ok1DTu0JC6tTImSJpfkZof+bQDedVq+6viZRwy61LHUjEFsqHU7GRA0
hz2PWASdzEy2sZb8lG13I9ylOfYtgp5gmim/VvZSFGSRhKLI9z2l4mhnR6Po/aORkrNSt4KSLS22
bs0mhmknfJz5+ZjGxpnQ3eeIZOYmFcdiIruuAtTNcst+cszuA0eqxWE7PDZTu1Eqvrsh4jXDz/1d
nbxlSG9pyXQdyxfjKIWflkaL04hAwIOkcVxxhzFFiiPGyll/JgTaWdUFguLBIB6K3DvwaPVqTJvX
2ERrnwX9Hb/YtK1J5spoDRloQBZN+L42vf6KAAxY8Shlq/Kjp1DJiTVihwgsrtSCdw3Zjz4vnyFm
ZsUvyeaw5ykHFyX8YkYaY7yK+WH/XLNCGKTPQADz2474+BeK5G0bE15qlbXaOJ1BmjOxC7OGHfR+
o7GyztIBGPxExHa78VQUPHshgVKNOR8b0wCv3miC53B0p/1sZN6485fI7pK7FN5eML1cwZPL98N8
CeXAJM9mC3o0Kw3nMur+F90M1fPyC1CPzyrQwosxifpZkoh3iGLe0+UPDVepZ4jeBED6zn35G5GC
Hii6nBXi/D1Cre7ulhdslq+m+becgAUlXjDtsPxeGivzf9g7k+XWsSzL/kpZzuGGvinLqgF7UiRF
UlQ7galF3wP3Avj6WuDzCPfwSgu3nOeE71GiKIoELs49Z++173g8FKXp2W5fay1y3GFUHn79VO/Z
sDNR3d7u3m507TFQ1fTy+wPwboWdOw1YbRJNzLy4C1T7vaVRAmAnyVFl1PB26tG5KkH1og919jk9
oJBNddUaLdsECAj+/gGamf3pGbzMexfTr9DJUfkvfwUKHlMF8vNfPKAd7V+v4fYi//YBf7zILh8g
qfYx6eJ1Vt6Hdv8MvLpicxV2UAQVfCSaXj+RXudu8TpoDAr4Lp8NkgXbTJYCLtmTKCdZK3ETq9t3
XQ/YJSdyuM2lRbHqypRRX7oNzRrqc9cdTRENJGUDJKYL2fwUWg4JiIwGp9W/i5CnGlGCk/i0tWub
CR2tplk8JjRdprDyYMi6L03Gj1ZsV++JYTHPK+z2BT62Owvw+j92lgUPF2HOQ4k8Z5GZinqqiE5Z
IR1rj73FoWkLTGeG6pRYE4V4bEMtuBMdbYhUccSjhup0n2NMm92+66GYPnBJxN46PZiubHmsDPPV
qyPxCKBc3Fu1er7dU53YOPVRdFdkLfODmuiKtDD7I3CC/pg4U9p3GuAMBPBOvsv0xdsNiLB9lnWv
UAS9J5bUMJ8Cektvm9nosKHsVq92Pw01ZFGf6DGbJ2b7X7ev88cqC3x34xaaWfWqP6soIV9V6sJt
W9UAB1Kv/PXD2jDWp76gCO0yBxRkuEBC6V34q+WyUzV5LNs+27i+T3vBm4Rzuf6YiOFOR2nSTGk9
I1m4SpMLfl30kqVj+gCVt17EDmqtaRvik7VGVZcuU+h3LNISyON3o6vR3O1DcQW3ttItgBBlWqQ7
BDJLkfHUAZpeYFubnMQCNj0oZWFR6jYht2mB5AkFXM7ZWDwHukHV4IOHsvGKag6TK98NDBIky9cx
8H85PP8H9/R3uCccKP8G95T+r4f3VLx/FTWQJwQ77bD9+j//MRnPfyGfFNf5DVMe8AJbxcyla5P1
8hfzSfHU3zQa9QZmQ27w3sAO+Af0yfzNNC2Vb2g06bjFfvcP6JPxG1WmwSmnuphhMJL83//87P93
8F2cfpmJmr/c/zMsSdP1fzUfcuabOvJvzeRJmYq47vT9P5sPTa5nxmiTVCH8a2tOeykge82zq9jH
IoNkNli1gbSCmqH3tzQQjplgvuRHjjZn8WVTkNJIALrtgbueqb2x9BKGZfhs8HtB/O3wBc9EzKU7
pZLOCd5cO1C3Z6FMOrwWdMPq8dYi6nbSdhg9RrqCcA1TPrnqdtzPktT6sjQGsdCejr3iM2Q3vKvi
+q+5/TWiapw1dWPMfOFcpz/BKLTPXKOxHuVz8ATME5IdYBMeUHKjJUiUQqNhtGv8lN2xFqtOCz9u
39Or4JGUpy1lAM0aH2p4QgRqZ9GobWkDO52MF2kMIBah27xKOReDnGeKS20himIhUu/q9pTGsZGN
jMV4jbLbIU57n14WilQ2CJq1HUf3mgo0XbaOuS0ctkbuXvUi+UBZPTK5Kikrg/KrG0MGHvhxaWG7
BJpnTNsaQtdxoMShBbQvSj5C9q3BiIm68bSpVB2CeUUcu83EsXbCjwxHA4PP+F6vxDXjza/VhpBR
a/z0835f9mIOIx5sV2vW16oMnhlNRrM6FVMPM35TIvPn9hX6O59K8VoJED+Fob5UHCtZIC74c3ZD
5UMDydiOkOg+r7r0OAg22m14tJgJrZS4Jts1rrbEJbVLV7NpDfjJyg7Vl8wjycT0LoWVH3uHzR/C
NWal7LgBaSypdybZqP81+MoevR7KFtU/OcUnBzANrcy8umP3ohHnrKfsIuJYPtaJRIsWv1Zu3cNY
13JawPLDYbcjO9jJEmQC2zqfxRZ5xuD1Fzrw6nzV0iM6MgQZZopsEeQCrmI7xzhxayjkfyQ+4jhk
iCD+imBulREb0Ipd7JDU2RF7B7W7Yp7q8Y5MF3/mUEeCdwgu0oRBaiGo94tm5w2qmKHa+Ein4z5B
ujOTkYnbo6AZ7SQXLunOnYgH4jxMfKcWaURVhzcibGJa4gHRH0ngbTWLfWhc/qgxaqG0COql5Ziv
wmrgJHraa0pK2jLLC31B54TATQFGsmiMByICt3VJ+DqxAfEyHbWTpfanFtYNMhrKl6729nXt2vOw
wU1aMWGzPPdsNRUjDU7RuS2fXc9+7tsoxW6WnOPyi4Z6fx8qbPk3uhp+6RoXpMIct20Tv/Yh6Fij
87cRLVVHSbKtZvr0EzzEGumKvSqHcOTReOSiGmbllvCaKeaGYImUtjYtjm3ZzgN4wQfHf4UEdnZ0
yhZbQ+/ekEDFy8HVxedez70e4ksTBCZHP2HIvhfhCqoQiAoD40Rh7nw/Cg+1FS341OnJQMCcZ4Is
U1aivlRfmI8VG7Lp87kvsi8ZSbFSGoasnSROIvCCR8nGhYwJk3rJCTbCYnvqm3JuWOR9Oq3Az1FB
5DesZOUxn0AOVby2YkBvELDhsFOJLoCjAf9YPX0gVqQ7D/S5oFA7SEkDo19V4sEWBTIjIZ+bKcjc
QNkR30cGalJPYdFtCyzLbDBeEZN6cf82WCkDjiBYYAtSox7+K/1EkofkYhqLoAjJ4YD7V514o54E
GNwkYziy4Xo0KuDMWKk+oqAgPFZhEcMep628DqyTKLfw38KZ7/burCL0A1kV+QleiSbarS+grya4
L5nzSmhY/BzYNhykCzm5A1wsYpiIqnOO4H2B3GHGqPxLFRMiWKuurUs0NbovDmVh7Ew/f4xFSdiG
257d6BSodOdxsTmLwsjEtgu+yS/NaRiszIFei2UcGz3ChKWbPwrqSrbhCsS7LsLeNW5R5hZ8hd/u
1swhqJJMJ3+yQyDddgSDlMbAK2lkbwi1c/LJeoYgyGYW8P4Her/RubTCbGETSTYnLK/blKlaILjL
QroXCso0RpGzAXnJTOcKtVK+6XOt1feEl6PodEB1j9F/6aIHJxudZQGYfGXqEyqOYzSAct8/QdUL
dhKRkVZMj9M7wbSI9jqZsotG70yII8GpBg1iTFPdCs/WaLs/aBLbhZm6+Q5yRg79QJRrBGaJqt4P
5vBQVfmnTSTnBNVS2nJDCKi9A8XmL5PIX6SyHY/mSDlfY4U7IkHnLfISqnFvQHdhdqsmk/ugRDca
l8FdWA75CjRjjd6Lv6jYpfKr1C+tVNotuHlyDEJyhhDiPhSN9xL3CtKqTITrruvRl0b6ZRxgMcU4
R+b2YBeXhMQxtYRp1fnoYdL2OKjy0daqgGEFOQklyvUoiJkKs8WepVazFVaWPnk9RhlrDk08walZ
PZgR3JtIJYWdJgr9li55A1CAU1ytf+qgZA/ERd3KyCRoxpHGbuctdeGFG1rMMU3ZpehT7Ahu9Yoa
+M6r6f2pD6SzrJQWRLDE79UoLHIkDK3FJM2x7Wh/hVt0bIrkNGTxQY0gPtpZ+No6brUcdRJAcUDt
ujDaNiWx3xE+UsX+KvF7zW9FQmMCvhyZdpUS5qqvkYY59s0suoqlGRfWgmj0AHHj1LBGlkxPh37g
MG9I7BK+ttO06h5LGWabhRmehtyFRIwXImupXCzGjH5vPKQmPpHGs/YtJ/KC9AfGEd3e8rUG2VH4
Rg7WSBeUwWnkbbwJi617S4T84d4P8zUKm3kJsjIwod5/9g2WNByfankUWXmZthVcjm02r+AcAX7h
F5lC3lYd0eG0PcmhRUG5AHR7F9jiOTHDcVFr3stYG/AHLnVTcRHuid/QhwNJdSYbsob2Wu55j1ZC
ESe4FE+6EEcGy1aIaU6kzLWdq9bsahwLb6tRtEQPyHqu4DVbOYpeLQStrLnToG+ijUS0Qfaqt4g9
05bJNdMpWsTYpjfgjpJ1bzVMTKNVysT2J1c32GUJiaDtcJI2HSSfsnERwcJa1GJgxKfYRHbHzoZA
e1eR/V1GOJzTFgcZh3KrOXTtW2OldyTWk9qMYo5VxTr25XCFVO/NNYAAkVB/EFkxzaYxboFn2hEi
at0jmjhOW05OtEtX+j9xIZ6VrHgdmUg1sXXppaxnsSAeKkr1L/puG4XibOHXlBxW/T3xAfuuJik3
JRhLI/hDWmRfBJSxomPMwEAVxJk5XHRSNxYKs4KIixNx0B8eEy3kaJFcVyaStLZCxhk9yzSoqDhQ
qvmle4GqPu9r/v5mlZimXASK8Wam6WetXklT3fi6/NJcynU6tJi1JJMEVXtwBusUhtkVL9uaoHUc
DURrcCI3bLpp6EjzEWdZOweAT2c4q5F7TTYNGsXkhdQcELWxxEu7KtvxAEj220ueRHFXYFwobR00
nsKRn5ju0jN5Qp9A1jgsmVvhJl7meizYVqdHoMdPWZrPRh6NeMt97u7LLnp1FCS0Ruo+jH38YWIm
lL6z8dIjIJ17hxSybfhm2fWRQf49+/qjKAu4bG7yWLsplkRiL5SC5JmgMze5z4sP/B/Hby90JtCP
UFphoEPHWIXZLkvVg9PZ4thrDGMCLtU7DbEGmRpir+EXofau9joq811S2e9aSuQnH+ais9OzQI1/
9Q2vXDNuQktgly/eKYfvsAtcvCAAwBm0hcpa1M0TgnX7ANxQEq5ZQKQNX5ugIb8NKgDruJ7sFIFa
K+zOwtFXigYuqucznkfkpUMXd7Zp4l59SDGTIBtJCfsOr6Gq4hxjZCYO0kdSkQ6bzsvusoH9HCda
PDel8Vxka2faK+iSEYkL6HAKoZY+SwxDP3oUQU/NHqgfWhDysWWcDGQNUGpIF5qbSzxhTfgimTHz
zFHEPFOMK51Md+3iYPIDECQZWWZLTprHwtBRJdJqMpkBsMYzN4tRXphT8ccB3yzMlgGBIVEdM06f
idJUloQ1qCnBrXqXfBSYT2eaLe7DpvO40EYEC2GjNc3ao7jqPN4mVlf+8Fhj0mqGlE5q614Tj1xX
rbLEXK28O6rUb/fYUA4pASSNoXrvw6fbYzPiU2e3d0JUJPvQfIuU6IP4vFfAOkQJRh9BwLbOLrmE
O/4F06MBzJKfESnD6OmxAG/p2wxkzNsVNpcg6Y+q0s8jT1N3lbSgDFzS3BnPteZDukfejCC6dQXN
fyUd7jRkTlQvuopgKPmwAO3M80F0y1A0qFIkJrKuxYQybQl84jEuHU8v1IF8TdUkcNtVTsyWsiVq
4XqtdIc6w+raNDgx3GB8JB6UiVdm7jNyWNaqXvOx0DZVMnE/KvSVwCU8lkJF81LO1SQdDl3eLitR
8FRtri06KluCcT7ZL1Szdkg/bvvNznW247Sp8vSff77v9uA+ochNmFiGm6FV1a1jcsyIrgZBqtHo
ROL3UNbDokTruUMSty9RrbIPXXchWtMBxJAajtu4Ky7oNOXgTso18p5ab4+574BO19kC3pmw8L49
N7Ez7GpH39Yd5wkjCGeVVvSpLRFxMZXGcCwkAeihZyfr0Q4CkFYLh+E4Z0nwgqbM34GesEb4maIY
UAHF4w76FXnQKil4EW9OMJxJb+88f5mz+zJMe5tiXMQd0U/Ono+o6Tl7w0tKy6LwvGsQFIdCb75k
/KW10l6WU+tE6Pq9RQ4x4Fq0erjJFoOzD1t7NhRs3bluEyqqcug0Ni/Bl2o2r+wpqDdYxUq7QMzO
HI63mlz25nZ8u2pXIcEXOA74LBah3yf7gKygCB944Yb3lGhXw+esCELlmrL7oO1yxFOCY1gSZlUH
vCbwM9zE7lGPu2DePuUMnElBmKFDZCKfIfbCTc61yr9a3XTlnlaIWOOerns4NiywECzyU9OC4Osj
mUu13x9up4Oqs450TfrhIGQDrUoPp4q3Uc7S1PUlL4po6hklkJGRPjf9XdN77fLYLLQ/FYHno668
dUII4IoUHDFP3fAzBD7TTUFkjkYnN+6ahTTN4zAy9wVFAmF2mw7xc0rhMh2c03GpTrFdbdASs7zJ
g3w1LYhKPB4DRElI8cZV4LPJ0NkFWnCfZ5agszQ9lR+QeJFxjqlq8qFS4Px6OUzc2IZMqxLtnVIo
y2wqklhhaVjkGKNxB6WtMOedZcx6mvroc+kOldOCQGaOAt4FmAITaILP5l2WfjAK5ZrTjBu3Ys+d
T8CDEOAaxBRW8+El0wjKnt4bxWCp080XRHYOU1fW3NvHYU6vOY+uZme8V+6U4c4HUTX2VSP0z8Yw
VRE3Pi80cGWCKVTrOC+3llmc8XS393eYOmYjfj2msckqazsGAP0lTnEsZKRXJCb8i2evSt7RBp/T
qE/pPevjJnX7YAFwzVlasmekbWJoB1ZeLNVEEMSuNAIS4bB3eg5iu6/HVeMp1ww0/G2BvC3cfVBR
kolP26EZVPeAtsRq+vhvl4Debisu8piTpzUeThFXMLc5UY5uTL1xtkTQDsCCZULABhujQo2J4oaN
uEhMkIYs5w3XZfqS03LUh/7KKmoLtystMwbdNjoiltpZbmH7qnvvqvrivSybx6TkOvSnBvDvLdY/
t1T/gsmaGqoAgkzH0RAHTi3cCWH0p4aqXTtNGfimtVIAPosh3kgSgZxknCVEs3n0/fL2M+KAM3vn
GMacXbemYVr61+mVoaKj7xi8TIvA9NlitP9y2x2Izj6vTlVsbSsOwqjjqCRycmpneqWKGYUz3wrM
Y2zoFwbo//5P+lcm1u9/keWquuHptuV4f6EHmgro9BaEM94Q+5jJjPqdzpgVfbSOtiZA6sVOaCZK
3dn++997w8f+QcT69Yt1SyW8Ccrb/w/G0/M8QppM8pNSV6vCB6viWsepDYztERuPfTRZlqdVpBy9
ozZd8jugKtkYfVguYW2l92pQPgzqnR01T2HH+ErPvs2puOk4m8Mg2qDEWnS8cFr7H1PNMFRcZAr7
b/CYN07+X/8QRwNKrtkuXXvtL2gvIzZVcokjayUxtrNzt4/TOS6T/twoS9uNP0pR33PMbyu4nfhw
WMIq6g57iGjsUXqYrA4RL6uhrUuS7CoujtMSn7ACdwa932mRG7RPvGgHWQCpdwZ+wPhHIWSarKZT
HdMY7sOQoyPk7Zs+y5Da5faR/c+Y6O/GRHyi/2ZM1IYA4qL3f5kR8RO/x4I4v00kM3BNlkbQgj2B
9X6PBdF/A//n6qqjejrknGkM9MeECEsoywvjZqZBTIv+OSEyfjNV3QSXrVoQ4MFJmv+dERFjoIn1
+MfR60BQ9ZzJYUSwhmqj9/1LokZfg4wywYlwyUvhILiPVR2erAhhcQ3sejZEJTvwAHIC9fPWsuMj
Pbn+RJnyknSVwDckIbP0mMwKy2H9YLMY5cGjZX0ZvZ58ct5u7LBQfipS1xMtZP8Zmj/su3TKlh3k
Apy9vfeoypZuu41rSyEr6hykdCAQjeON08iBy9Neu47CS7ZaaWPrHBPtGvWVcgBu/3y717LUHz0M
cwFpDl6XE+nqkhZGvDsWO2ltHf8RwFhHj7gLV2M7jEfEla9AtNxHdo3wRSztLpfut51G7qOQRXpQ
dFRR5nTXqBuxN1JOxOlnbj/sdQlKV2Lrfz2iTmj9m6bjr7Qqv6vAppEGn0MW3lJyOLteRxbIjB89
jsy9E2Cus5qac/ix7VrPsoU0lP6gptrS1/T2vqCaOFge281U1y59UWkXJ8qfBcGteQWK0yXR+EE1
S9JUGzTtbZ0uMOrTQei4woui/dF53qW0qmlQQsx13tokbgbRT6bg92otp3uwCQDDsZgjZ1YM4s+j
dlNPX8/y7yqqg8uvB3mqtsBQrK0cIv8cv5RHL9FXFpQC1O3evV/bHp1P/Ingqb6NUWPDE3gmDCh+
fWkp8zgdjXUqKUaj1NyL2n/zwC4QitlH96mL0rHVEPfYEZQpTaEMdciqNFx05obcEHLY77ISK5ww
JmGDdZDU44vGQZYACB79oWiXupJdCjeNGFRYYI9K5RPmbriT6rCN5SYf6QSI6JilQ3SXWPKlHscG
L2VOPHhMAqEFq4VWVjtvpWrgFBLAy9RPJ0ioHbXwgZ0yuFzk3/0Y7bzRvUdMmW6n7qElu1lmBm9d
4RzSBD89W8/AAUseP5lOk97V3uQC1kkM6XVvr6NpXY2jeZ/5lbJGVnHI277cJEI/91GHZtGOLhZ8
QCD30SxLlfc4QZVVavlXMIT4hiCYExA9JMOJK3UwE/mSk7JPsuSQ0G0G33uib93PaZ5iwfEqDUBR
+EyB/cKZruHpGZYGOv9Iwctvhy1NYougcVIlkfPbbP+kTSS7gw9NJ+x8Ztoq2ePAHsqB/FsH2sQo
iZxUpPKj49qpXHpOo34f2/kpHz11VzQ/5CGDtrCba2Gnj/AUHvqg2LHzZthZVcssU8dFhITFxiuE
RO+kC/FQkbzpuWzGYdpgXrxJCB+wku5BeP2gmMsIJax3cTysjUxRkMW1uyDj03cM5aFu7tFy73o6
fISmVLukB3FXVSUNS8PdWlFyLVy0i7WH1ZwWxAp+Oaaa5i2hX4dZFkiOq1N38ZP4MO/sPN34Wr6J
sYbayO4k0bC6/h3g60s6RB0GrmvFeUpKDCOfjuVuNLb7tI7nqi+1FbpIDgIc3RXrzNIV3oOHA9qG
kQbVe9EoBvYVN83nJTEmyILVx0atXlpEgyhjsT0F0HWq2KXsicntzabmmo6mp9HeAgFBqajz+6y2
WsAb+KC1UmWz6Z9Cjx1jWkernIBZqPAkSzhiqRvqHrW8ikuWaUQM/sSJgMZymnpLO4ARUMSwCtXg
gO2um7UR7lqHeFiNJOdaBJdOEp/gydOQOgfUUV9YvqkG2aULgZEP21btflej+aBjqR2S9k7LK5x/
3kegHuy2WwfkbAQpElncqBjCpfuZVdGlzqPH1hkedAWHb+9/CtpxgvlBBhl2OvZgyPKbW4aXkdWf
JO2NNPho+pEgcO8kwJ1gJ/E+IoXpcevj/OoXRZn+6BlowkY0a98Y2PqHyQrkGcKD4A6T8qF0QkI0
yq3qwmA0xa4uyMDMA0KAM9V+C62fcrSu5NF1D0MvyV3aFhmG0WmYs85JgjUzcl1tojpWTRX493o5
PeyBQ22pqZMfEY4UZnSJBdGl1YKDoMUaNLzROuIc0cv+25VoDBTkmZx/Xp8uAc+95U0H7KxQiP4k
FmkhrHYZZsUsnHTMvtMDznFIhbNYY2N/GDemGAGBtkjgJb5COnY+k0Dyve9Ssy53JXgJrOx33TQM
dclqJc833+RlyJPDIccTAC4xTg2cmJTtbNhYlX3dcYlDpXulWms79l/KkbyPQpJY3ra8NNJ9OYHj
pYjFuBkKncFontFEi91dozXVwjfTlu5l9RK7xBBHXKNwInfIMHnHRBs9ByUtCCNkZNTKSgcb1SBu
rT5BKbuXMrwg7AfWTG9rQRd2DnSGa6GZqNAzogdcS8eu+KzcAgpFf8Q+V2EYHlo4X24Jr4OcTyUz
42WbVDpvBQ3JTp3HuWy26H632OWtubSZoMHSa2gWsmfq2g4haiMxaGqouPy0yNHQtdjfy9g/5kV+
LP06WupxVjEEJWu9kRHBhqqI51o3onOpKToCK9S2JpWEE2VfXibbu5KhV+kiIKgiRqit7j1KMHRN
QaqgoSRcD2wCjquL3SjjMe/s+i5M0nXi56xzjPJH4yVxQ0K0psf7xCODrB75VbGOCKXoWHvrNQ72
zi/Gnyjyl3E2GjvXL9UFkEg24SFOVaV17Y3lO/XCpklsmY760ptNtlVNdZs0FYxTZNfPZalFC4Sp
zra2cGbkoxLzKscv10/DI71x75HcyWcdK+OxNJpmD4SLKSjiGsM1pw3XWD4WFZcFl6QX7NXcdX15
zkrn6Nm4HKQdfWpW5Z7tIXGAd40l+/di1ht4+0EnlOexczOU5Sxtw1BNpojsyElDD7PRFKajwbeN
HnHHmpKc+O2g3pz7TBmCdStTZUboDdk9ty/asBZnvSXMdQ9d4L40l4ap+0fdrLt7QFh7UsU4I+iM
oVKWencvdWtlpUqzv90zSUK+65Nh7/XVsSwLe1m1GMviDBWdmzrBnT3d3P53uynzIeDxCRxhR8Qw
WhgSt5Ee3nWhwk3cQhKb7lqNy5k7mNqZpFRl9esh03dvj/vjbq4MwsZd9q8/d/t+PT3PH4/89Yx/
3L/9T2sdA7cXPds/nuL2v18vJ2Vo0FJwBp3KPDEFnte6fnwGDuAtxiBvL23h4yjQNKLZa92cl5ke
P1KHFvNaOPKJXo+NodMOXsSUMGaHcf8qPPo1Oe2K96II38pE1z9yoZyzNGi/4AzcFZJ4kb7vV2nk
M7u1G5LDqQ6iWZnshYOhdoa+UhpWwX9oA3ZMo5kzqcVSwvn+CejQwG33v2iZ3yMAyz+xRDwHIlHf
I736Qd1BMZVwaY7GVL4geSA+RAc6MB0m85A/9ZFqdpyrikyvJUCzBQlY9qUcHH2RWWl/dgWz3MJX
ilNfwljO4ii+z6HLr2yXgJq8rySwm9TZV8THbOwaUq8o24zRim3tTMG5hZWERtVgYHVLEn9DOzXe
Nw4BU0k+ppC+kEFlkVccOTrkCrJJd+82wZQlbqsnH9TDxJr1aCiz4Ki6T3p8hzsmhHp87QyoElSn
yqMM7MkEVHbM70bcqa3vvUSIyQjRGcVbkIyfUU/ThSv2NfV6g2rDPDgc7t8q43GvNGnhTUnqNrCU
aKa3HzTL7XhGC/n29tvKc9XUuHAEVM40QWqFp9Veu405fKdJfmCn6X4WJKq7XpN/tL72kWu++kbR
l6LhK6JX2tfM3AsxPOvFAESjb+KnOqmwhheRcU1ctGqBalQPdLWJiVLjEEGAR3xMB/Ikb+CCBInV
3w8qFeaAlu2okPW1lrFeHNC1ILBpBRRaWn0bZ+jTO8duzS1RA9nOi6W+G4VPtJun6cxJc3YmkWPs
ubAOa0tQkcBSt1aObJWjZqMPCZFAnMbeI6RK5u1ZKQZzYWSOfilsP0X+UoRXTn9tjsuye6x6ln5F
6Z2nkDVqpmGGfbFNdoaGjFyEwswnnSQR764MuWCzusV5DcIlsL4aK9tpsS1+mkqDlMj8ZdYNSPjS
EI12ai1/ve9RshVYOZFvO+4s0mXIIASJi9o1xY+neDuMNP1XF5bU+qWLNQuJj+Xk75aGj2qKp3nl
LKKJDMP8xQ0KC+GipT0xGqL5nGv5o9HlrASldB6siTVhRmV/qSLwdFqXF5hgAJU0VhictFJLV1Ul
WMLpfa0sM9YPHDH62iAuap+1jgT+ZPV3Yxa2W+zQw07LZbVz6kLdUmOWd1aEcYdWXbWXEvEELqf2
EPddvGYewL4vqOuV0Tr6vWwCjWXd906Y4QMkzWN2icygRaVG6a8YMMY13ABX8m5q9iRV9aSK0QUB
aJnPamAKfDl5+Rr2FMQj/J23tm7gdBbio87SBz/t4q+sbvdUVvZ33GCxsMh0nwmBD9tN2ohF+ZKA
jo9nZMCN1sB0k0EdqyKa1pFNXBiZ/s/UcXD6IfvWQxVfji8/E0d5DLAAvfcaSRuyLt84qAmdzCid
H0LLRibTZysYq/EFZIG+GpUqXHSF8DZSIu1OCS0/FcxhOqwUXYWxjfKX7q171kfpnrnIUSzRrFne
7gq1AjZQNx+NMCduBgh73Uf4mjCxpRRrcIzGgKaxjtlnCDHtAV7tzknMV+LePvsW70c2MEEj2As7
TKrs/cwY966ytYSq3wPxAwUs4LW3+HzPhZOvmY2FnPH9i2WiWcHfiPqgYodqJQdZ69Z9w7wDfva5
xfG3jR2NeJ6qis4h0+RxGJ01LFjmNr5ZLR0XCrkOeueU+N/sRjE/qNURb7p1RkPikVknsGmx02KR
bPck5d0h2GnXMvS/fUvBq6PmZyyg+Guy6F4pguI8hDBHPFonq4biy1ZXZsRLdz0uyEqPqUzmGQGb
ZvJtedWmR2O57/r66Ntpvm/Aa5xuN06N6zySuty0bjcwK4+fKo0EAJiP7SJlf0rFgEiHhO9NlLfU
YJpWXjC8zzSzeo/ssdligQcXDN5g3yN/5bebgHoL7RxMN24t8VypxnEA04sitP5E2rFJysw7xKNk
8bH7Qy/se6fqqr0FAOZsDdCNS9c/hlJXj2rjzwNRS8QQoH5dNtuIm0kFLOl8LGgeYLT27GOVyeqc
OIRlQXLgU1hGnHVnjRHH2fIlIQAWH8DtLnjD8r6iHHVGkS5lDG/n9tiwMOkEDJ3cUGehra2btdsx
Qi0ctTlXjJsXPbj6VS9KorIKvL0MKpqzEjCp1ivYow4y9Dm18rlzpY0CcXpLamrRnWr2X4MOfdx0
qkUtkxr+6XQSIGhaV6WdzBujTBB/VP0awkdyVo2oJslwEuilZMIrbLTpMboHTQ/AOg3sfsWmT9Xw
nANIqW2/nI9mxUevP+DGB8TUjiamVNc8327shk8xRgG0qsulJkLj1IoyP2sGaYRSoYNxuwuSCThd
bzw6XlySMsY7ZnX2fQ8vee9SbaxUP6FokOk+JwFiZku7nOlMpec8Ij6HhhGf85oY7rbs36ATJUvr
n6evbnvJTLEhCuqJsw5MXZxIbPUP0vUWAOuHVT6tBiDi3PPgaFc0EPmu3nAK++vC6J+7oj40wHSx
v7iM5dy8KNdZQDcrScWZTYA44zZ3t7qDxT5VF7QnOV1r1shd71NUm4cax3cLjfoUV2ABKqtEmJ+L
TSrsdyDW9UsIvLDoJ8xFkRyL0A6QLp2BOpb8K5dRFsW44lt7n7IyzRxbHiwLiZzNFWvb9PSyBGXN
S0MHjbGpPz6FpQOmAAEYju8x3CuuooGzd8Jrl+CRBJ7Shv2LkkXl/yPsTJbbVoJt+0WIAFBopyTY
kxJJdZYmCFu20HeFHl//VvFE3Dt4gztRWBYtUwJQlZW599pPXY8puC0TCApIriBW+fGbKPzjaLkI
3RrXe+EXUwQhitnrhP4I7/HJTtst9Qrtkkz+Hs2EaAAwbvzaxXDsIhkGzRCyj9Jgcq5e1YuXMEMP
GJOEvI8HFqPZHM6hp72wpRK1MA/jYbLN6Bj31qeLjz+V9fIMGqsI2OQS09I+jMK8mgIuwwTmDy3N
temn7AVanbGRAv4tJwRqSTM9LlnDZtDNQZOD0Y/RMLe+TmwxbbOnOIQ9zu9Y3R4cZgyEKeQOuYGZ
ESPvp1hwkvR3OTJinHvtJyPoaieQjNQMb9YJ6MFNvOjoIdvaDDofhuOcUx8Tj9ICJyytC7JX6/L4
U6knaqTKCbuPmP7Pni83lW3gzSvj33UBk65mvbrERoGWw073RZ8Z70x5wxVS2/mUTlUKMqvBuGgP
JoB0CypL7XckB9IWxSVww9Lxt20sl96BBeTVeAOFs7c6BE7UtP+yiQLRER3H8XgaduY4BkuevQgd
rpUB5jKs7XsSZT9TbqgAA0RmE+/t8dfxvKR7bYEaNTD9vGvq9bWIPzCgFTu/4Hfnj3hWtdgtWaZv
xOd168kzaeItxXGi4PTQqKQw3pmPRk/RsXenDCBsm9yjpFN5Ro32kUyCw0aS7waGoXs5lV/ZIv5m
hiu3ZtPXqHLKBrFMNq+XQdRMy7A9WokfHrKReRiQye7++NAROiArMwUUlcKaURQsjeYm2XRoZIuw
Ao7a16hrE9O805Hb1TU0NWklXzGJtGtN1t2zk9e0jBQ+ZV7Afg/hc9TIw9yWYje00Z6JXU72JCKN
2Xkyw5b1e0asjOv8SXAj3nqFl1w0cBEWJIkoYuTrzHvUB4mT6zvpT4HHbXiQSW4EMyCz1ZK56TWl
g7eCMF58anriI4TJ7X3ufhcyi15HnUp1lCF57H1DX4ZDi3DJ45xTKB5yXIDu1kO65x5sdnk4MaiR
9JGgR0dYs7WGob2Yzya9xg5OTM9pZ2hCsixYLxAa2t2JNYp5c2f1z0Me/+lz88S9Wn5maaiSqMof
kYbaEaAaKooOEWaU2AwlaBZytuDXH4pLHy7rEMbhHkdQeaziqw4+bj1pyd84tH93s3hPVRnU4qId
UFNc6obHyeacqtn101S0UPDKZaHH0oE24dJuoqLmnDfIla8X4QVbB/DXosWPjPWf5mYagA1Ith74
ysVb1kCuoiA1rb3t2ae0TaNDmEZXJJRJ6sQ7w0O3KhtGTv1Mr3Xoyi8x5O/dokqohpxAE+4P4AUd
FxIACdgwG6yHNORMan2UXwCH4AizwtEzLewKZArY3utE81W0Z38x8ufG8j1cE8MX2F+IGWFy41oF
XlSE30Q0kifSCcTLbjytMTwdBrP2qBEPcOEYBdcUwxOBKvtmqbapFJzOZfWRhbpGVzpGNprhFl2K
kAzuusItmaWBV+lcMiZGrHrfJcxOBIN02dDyocTz6Oo3TsIEawAV3zG6i+euOzZqvmARD1OkS7eT
07wVUCKoGD8HDYOTp1VwBROVSoqaJwkdj4ZYt1sGFI4O7fQ1AGCR48lhK8KBgoi4g942OfUZxHS7
wX1NKEqxRzgRrxCsPTedna0HV2t38NoYG/iLDXEuRiNJilscp39JZkvXhah3NUvEWDU6rCW33vTV
GZRUUEYjy6IGHqamBbwuDP9txszl4Y8ugF2MfvnWD4XKekQLAzdxzckTcV4+XcysCbdRPQZdi3yt
9Y6y/SkI+3vS3cV4bvyKLJAouvtj4e0TtCSVNZxrg5N71pCC4/aBpTyacnyfxpymYh8/I78Aqoje
g77ZRebeLx+/B8dh5igFQxDXnY0TZHFEErAM1844Ky0s46RBVHt7YtVaOSAWT0laxOz65qod+vno
G2F2qBHUzcSQoGrWOS+ZVg9fDV+ZzaK+6PVw1JbWPReVE4ABd05e05rYzueSSeT0xJVmN0aU+zyr
D0U3Hex6hGLczc+Zk9Qbql24qjgCSDMqPl06oNw4CcOl0DtbWg3G3Civc9R5sAujj8wtk6NMugNR
smzwUQ4yugc7KyqQeI4+yJuTFEGVWAhbteLdbDWmhuzwWVmHwYyBhicm2tp+XV+Bwm3zmSCentbx
ugaFYPmX2tFumiDirLS/hZ4ur25YXHAm2+sZg8G2cobpLGN9z80KpsBw8MvMC/eDoU/ge6rwVJg7
llxzW861E4DTf4LMtBMLvANV7Fg9vNwM6wZa5ZDeXuK/mEuqRM0Ns7v6c3St5rgYdCAKgVkJCBui
vQmQXwyj8+RHpkYn0dtPBYaIbO6vWe78cxa6Nzgg90uW3q1y/LHNgpfFprsu6WVsLCrAlcn0buX4
hEFUIVzHxX2G5vVTD84H9Wj6Sff40/bQe9clfGosc8pKNUzUrwWH1t4pj3XMnbS45Idy1DFWQpYZ
e1Xr71LPG+9aAxzBKdGTYfTDHW6UHMpZrNhYALGXB9Pwx0OTRr9L6W49zrT0eqApDBQB3EruZXDz
5CnXVfYWs76AwUt1dMw6cAnI0dtxl2nVsiMPIcax5NdrHvc0mJVt2lQGaibeSMILTNW9slcbymhN
/ln8KT444TefvtLFD8qULdWnMT5tSxm2Y2Xdfvzjx9+XytjtKIs3dpb4M/siKtl/BwsBd9k/AyKZ
nh4figr3eNilKGyVcTx3sZD/7xd0BgiHWlnNZzznhjKf08sf3hyp31plTH98Rt33CcQYC8TDvq6M
7KGytD8+rZTNnZskPhfK+k5bk4bzww6vXmzpWORdZZaflW0+WlA1S2WlLy1lqlf2el8Z7fmBCWxR
5ntX2fCFMuTnyppP+EPz28StHyvbvsS/nz2c/HjaVq5U7n7lgXv4/aH/biIPBIBgdWfcu9UUHMCF
EoDIFV7A0D8lD4KAt+ScrZk9A9xGm61AA75CDtQKTYB8ItyONUCCUaEJUgUpEApX8PiqrhAGfsv5
w1ZYA0hd5Mwr1MHjqwn0g1JhEAC4NutBoRFiejc7UzEdesVmiME89ItiLcTNL00RIBjTeTuhkA3/
5wtszqmvMRQH8SBG/P/fASh98xrCgfifF5gWiIj/fQ8sZv+9h/95weM9/J8veLxJEiTK/32TncJa
tCmAi0ShLvQJMbGpgBqxDghDGG+PTx4fXBtYhq6wGY9PbYXS6GFqPD4jkpBEIgXcKBLQG4+/g6ij
7XEZYF1R3/G/fwW1I1b4jsdnhkJ6JAruwbWRyC8AfrSQPx7f7fEKWCbVmpGz2D9eIRU0xIMe8vji
48MCWaRUiBEWOixgg9efOoeAFjQgNIEUlCSDTkLiRQYXFGCJp9AlsYKYgPsNX4QCm/QKcUKNHL74
Cnti9YGtMChN5I0EhrnK8GFxvIZEQA+jN/YVYZy43nq58V0ICeP46mpC2xro+zda1rw2fvdiRGyb
MVC8IXwfCxJBBrqrvfUvK+x5C2+4Ori3bvA+cVlUHDfw80Ypwz+r+K1Bfynj5bOLXB0PYQQfkCcR
OE7d446i5veh4Wj9dXaxdBFI8jaEDYAoFBszxJlWoWeKyFWKfHA0JVwaWwFqMoWqWRS0xlP4mg7e
zKyANr1C26h8SSzI70JBb7wIoUUHB6eHh4Py+5aQ1sWxePjdQMxhUAM6R0F0emg6CbtMBl1n4i+H
B46sB7zjKQSPB4un7YHy4FpJ2C0B9SwQeyC1rWKF8KkVzKe0ildtAe8z9YB+UMh0B55k0EvZP13B
gAgnkhzzd4PCBHEygcWEsdJTCCFXLqTx1qPx1NHwPgIjB3rLZ27hNSdvpjZxGZiIrv4XaVn6NYhk
k4emdsTQh8U2sDn7KaDRpNBGY8t11v7EqjKUqBuY1nALLSXdIpQs51bG2HwWZ51XJpIYyZXFmU0E
D0ClWKGVzBTI0gRtKVbYJQP+kq1ATEt266ttCZ2JQholS761x+RHX7L30K4+62SD2WdYt+NhVJAn
etJQiOE+URzui2l4s319ABLC2IEOosxARdUKGlXSFDcRLmBBnWVQzqbYc6bxcZksGEo0ZCOdQlD5
CkYFXfZ3Bp2qU5gqoYBVPcGWut4hnjQZcuXIoj05A81ewID6+PVCcPw1gbDB4vgHmpnQnIT7jt45
XwFIw1hGZtVas/nVmwH5qd88NvOq1SANKtgWuEQL4ggArpD9Cx4XBQq5YZ/YdVaMTfo/i5pN525K
Ehssr0RBvTyF9+oU6AvmUVAq9JcNA6wcgYF1CgtGWoyxRWV3wRNUrkbYYfoDIgZNjCYvc9qqdUkn
YdYC2BBznc5zpDBkFjwy1AYwC/sYl3dKT1wr4r0RjZ8unn4Y9/OxgGs2QonYRNEmGdQgo8Hb0HFg
3DA8CVdRBYo6VlR1iUVwifotpcxrDEOthqU2PaBqnsO0pcC9FwuGTDKB5qZXARId2h7KO900BAwu
u9avEXcY6Xct4ZmAcfMW+YasBSC9HeNAIMRyAvg2F7+6NLNvpAfoqLfgMgSjQsQ5A4b6GdAsMt7p
tVIgOQeiXJ7HO9Oba7pedDHgQ99hcuG8r8I17gH6LSMu54m2/EvtP2HZzjZVGfFgFR4mPoB2hkLb
EVd3s6gfBFKao9CAH0I49Fb+YGwAyN4J4WJ9DGu5gpPPhs0PlXSA9KA5ahvp+b/7wfsqRY2zYsAi
ZSeGtmsg8TkKyUcMEHknHiaAieGOW2rZrrRtYJ1ML9rUrffNwBFtgj/WmdxGULPgRYMAbFraMxpU
QM+hZ9Y3p1xO4P4xV6TtPN/QmB87s7WDwYLJSicKywrP6iblXljsPGBqdmwVkjCLqJt1KIUNtEL8
Y4gSRPOZmaQoVCkOrYHT2QTjUMI6tGEeurAPGb1z5lU4RK0U4LcVIrGFldiG2B+MAnyigKNoKaBi
PJkFe4e5IrUNjIDCLmJyglQX9StNF9h8QDPGmbRwTYMj6/M/wO3coIfjGCqgY6LQjlHXwLNYQY6Y
kEwAtIABSYMNsZjCQiYKEFlAiqwgRi4D6EiHYygsdedKAWfuUviSA6k2CjfpI26APpkoDOUkFZCS
HEEoHnD1FKySMKV67ncuDMsw2tsDSEuWWDh1AszlIAFeOgp9OSoIpqZwmKYCY6bzOYOTqXVJvR0h
Z8YKodnkGZ6L+Jp71l/HDn/089Cz08HddNBgFsusIvju9lJhZzONiwTVWSlmp4fz4glw95X+RPLk
0+b1n+jZQPlUvM8czzYc8Q3s2a9GEUHZWbw9SwTrb/4c9VBDsZ5qQQ5ItM3lj4imdemwpSagRgsD
J5wUPoYlMKQtOFIthEtaOxBKc4UqHWGWYnW+FdP4mTgFSzxYU+Hqfygyyac52EBPDeCnjaKgmuBQ
iXVfxeBRiVXz1jFtmPpvCTw1LOo/Yf49P5iqA3RVB8yqVLxVwpj/ilxuhv4KBTRFXwQSaVaM1sGw
7AMY46kyNVrmgGRp+w972eORga5OsiLAh3FlKma+H7nDXUOxdWVtW8+LYsoq+TNkcmSt/32uZ8tX
rdHWebzYXAw6qp53/u9bTaZZbaQph83jq4//bm7QcURZxtiS7z6JcTgxdPge1Vt5/JU/EqhHuzDa
/fc/GDryt6kwro+XuDU6Z1SiOvEa6t22LhQbskmt/eO7i8SYbyYUUsXfBX/d0kOGyRshKJmB7QMp
cf7CS/hbh/5LAsYXlNfKn4O+nv8SEYM6X/F+I43HMxLu0WdKveoUFbiCFEQSOaRgwgYY30WRDZim
vEdl9kE43GfkyHI96Y5g0kncQvaVAiA2FIm4BkncKzbxAqQYRXQWoKZOT3huV1Ay8ucOpLEN2pgZ
/q9EoY69PgidAxMQfL2KhZwqKvIwmWyYQeei39AVN7l2a7DxkJQtxVS2HefmiS2w8b8CnXRZQ3eo
9OJXXaE8Sbt7DZzZB9IMZUEPBNjmiSCbQRKDaZG5svjGtgbwXOOg7hTx2Qb93LUfxBfSS6P6Agw9
KEJ0q1jRtqJG6+CjI5Ec/BGeNAwECuZxgqVo+Zyy+vWs6NPqD67iUfu6IlPjrlk1wKpdhgcx8OoI
OS0dPX5vogXOHpKv4PWwrn2XeWGbIPNathVAAqTD3p1m/JcJJttDIgCwN9y0E3BPuq3fVi/PXiT/
4uJiYFDKryVUNObSozsMkKNXRG6f5jNU1HE2nXcnJ21EB5C5pNd2ca0XlwlE0PYm53twYdWUNLse
9Hdte380mzKRf+VudKfexCmBXV2U/dE0qCetL38n5Rju0B2GtO6Mc/bgjAMcN+3oJSwZusrS+Epz
m6dO0clDDydipYjlljPTsINh7iqaeUh7UwNvXivMueKdu7ouWFy9Ym0rIVeFnVrJQNq1HTOsdYGm
oyEcuDtmpk7w1OlTUGel8CZBrbtqGJXbxrMsynSjuqNxhBLSLWgSsC3TyCE/cCL+SDHc59wnPXUE
ztErwjtk6vFkK+p7w4Rh3RKstTj1EESzMW4FfAm0tBNSWp1UuDl55mYGUgd6NgCyqAjzCWtQUqhe
7/jl+ZycM2D0PcGfyHrLV0vgZCcdJjHywMlT2uNSlqBIw49UtkSJavaHA+yejpDOrCfON11sn+yL
3dV3u60PZgElH/XQjWblaRHZW2nu2hrNZE2cySNDccovGO/zc2+2v7EnNFdtHLc90JhLGBFt5Wbt
NRzm+k4Fk9pOcsWjy2wxlVdQhyonloBuWW0HobnPrl0WL4g8cm7+bpfDLFr3lkVuUtTcXBpC2HWf
cdDyLPK/xG6/18bqn+eQkjSPC1icvsjAJAV660BMIDp71byYZbqcogVLAwcN30m0tRuhLhQpt5+B
V3GIiNkuPbwJ/uy9YFCOdaTPUVYzly/aTc7RBJbTLevIpZjm0qbx6b+Ptfud1ul3WpnVyfawfgCZ
wEfJ2PQQ4Ru5Wsbgr32HgMwhjX1gJpO3LUyvubCjHqo2+1UtmI7rSNsWNq3IZB5u2jShV7bzV8Ye
RFl5GqRJrWcTcVx/R+iKBfCiscBIX4wsf0vlLPfJAm66vYSJ5986UYa31JvKkxThb40j3C6qXSPQ
TIYYrIQMg1A5gmZA0pQ7hthX4fTSlx5xNph+WYOE6lnPQZYZhE8NOtt73qDKBauwZJH3XGEI2FWI
nzgShNVTkf2WPYiGZiTss7ZD82rM9m+7yxNGHyV0mbH4yuhJw+niyc9TrOFtmmxdaZNMNBbyKWOB
qAbWGWnp2n4s8/Y1gXwQJuw7zkweGxwpdLhcPS5E7ZC2Rs5aS7yDBqYLWMQ781MaA2n2WZP3dvzv
A16jrdG3N5e20VrisgxsKfWgmCTUYDhAKeKxw+hzou0aI9oX85CsHZ+TaCqYtzkzp1C7nNcZnWn0
yHOyboAt2ZLAy2ki069K8FfXdsPGVt39hIEWAu2JpuWTnuRkV6Ku5+SYDAwNvImtQzjV26LQwQN7
xsp0e46zjsftlOokBWQ5E5rs0HVGBv2L8HQ35qVonX4ogzmB2OjoxoHeb+zfFjvx1rA3cqUEpi5N
M1I2MCHD6oGQWT0jNy7vjYHE2Yw43Iymf+yhDlzGxeOwNZTpdnYG3Kyj06LWmTG+S0uinPUvS5KS
GSh8D+IRTK9JYDQPwW1kdrbrTTycdB7JmnRj0sL+icIZSVGSH0nh2hs8Hx9dIi5LNB5z32CEqPIV
gNmTIhJOz37rvjWsQEFZaP6vCbsS+N4IEUg71EExIA1qYv9Dn/TT2Oj6ug9Dcw/hyj9OBeUcBzbu
26QCnA4uGzsUnexI/4hoL6+a0CIj0K++1ODiho82Il0P25WR1U9eiPrKsSdvM5QC9VM+P7eD3742
jjiF9eeAduWjypkBMEcGwSJHkkiilPRsKgAutSaDeLEQyoeRuU59H1acW/0NB56f0rKfs8UnY+1V
aBJgtVUwToUIYZVOt83mYfoVjiRsJnJ55zDrnBcio5hlFa1w39qsJEbPpyZPxuSaiFJbk7zH2l9x
HOcs2J4MxCPV9DJrU0/dm2FXzOZLmLOskEmUbKWMKK6zCM9zXXISz50xYJz0nsE2fi7TnCGoUbwb
Y4emyHX+QLIg1yTlxFzTcRgS5fFYql94LWn5Tc1lAt5F00LXkZi7SGoHhD9oCy2NMZ+fRVvDH4pN
1Lg650sX1jmOnd3Yjt+0KK5hZkx3KmUD1XmY7puu/VcAI17bTRPuYpsxl2k7atUIj2ME/yqfNq0I
+akidROXxsxhzY13hQifB6H/tGMGk1gs7c7xsr9gP6Z1XM8fbcQTdPQw9XDKBLhkuP2Hm80CohOZ
7eYExp2NfgqyEhR1taSvBplm1GXGWS9SmkBWuPOSXjuKTMacNa121xk5E25IUkGI0Getz3Fztsjm
LgiqfC8zm6lia5McVnCC6bqf0YwDYdvGppzw5pCgRgKv5b9ZW4uW4wckpurQ9i6+lULxBuu91EYG
1EQNTYKeuFbP8TsyRFqQof2HF1L3I9cqJl1bxaFlYea1t5nL5LlFdydHUt8S2lye0BqQFnDJbQ5b
z6xj4bNP/Xd0C9jxbvGs0wtZGxObFr4xjAHgSAJz1Iu7ztgpnhb9OOb5gSrjLR6kThsrhi1VGuvQ
l3+cabn5He0i+2kum9uCDf/gZToMXinvjafcjZp2KrSlvnQ2QyqXZES7B7djxlVIrcpjGYOGQyqv
Xbmg/zqTS1yVaL1imjdNnyJiQn+5sqtxtyzaELhe61FIVuelcd3A1T5izY5uIamcFaeQjJLMFtzo
RQdvlv8oICS53s4CcdlikEznSu1q9DzOOSCWNFc/yNDg0+KAH/nVOQ1v3dQXe6MIl6AkkY4t9Kco
yu9euvJNWtPPPJrORegkDyfZSRBE/suvmN1oOcElcrCuady8zXN1XybM05LCzp9qaw/zydx4S9oR
eNi9NsBEV25nO69Dabx4xfTfaaWwlzqIsrndOnmUfsQyf/JgMSFnvcLGguk4zfElmwx+PFi33LTJ
UTTw8pAfXnMjfpJmxi+KzKRPith1Vgy3treXay5oNzEjcjaRoVVkOsbmOaSIX6Xj+OTVybuFDvpZ
tNbybhbeqtVjwnAz33zR6+Qn7z37q/LKH9QbybEA5L+lWXACMfkU6b7za+3M8zlxOuJo/WEniAo7
ca4LMAwVN91kXNXTxYgNjym4qkt70V1FVP9YTg1iZaY8rb3mMDBm8i2EMLVVUpDG46/WaC7VggS6
I8/vQFYK4fJtVROpyACHLGVEVvgevKZc5xCNuayzvSsdEl7zhc4nXrpki1noeUKWgGBwuutWzgDp
EYfddTo9oE5We72CDzY5XkylOKFsHw1/ZdfRUSSQeDKp7YVsNJrlfrpDHssx0Uz/JkvdbVLNu/rq
cDLoxLtn2QT5Pi2GU0IaUTAA1vqKJv3om+HdGOR86vDEk+F3GXra1abtHnMvT5/QpfVbvUGRUcjF
AJY0M7Zotf6UAmyL8PHvq8+eX9+OS8u5uR2SYzuWH5Y7orsWXjAsfRMIf96iPhuekmIEuNkYNSBG
CuPFK6IdwQI6sVBIal2BhpzlA/Zcw/9aRPLJAvd3jkJ29qyDoYR792WxxXC2ucHvRY2G1nZInqiK
Cx2idpOARwssXC+Qn5xk191bUeRnqwvrM6aG+uz6CyFcGjUSUR3wIx8fIhJsqMtbF14U7dJN0+TY
Oqq8/O/rSDDb7TLnH2GNVHJkALg2VZKYC4jwJFIsSFMyuOuYYgB9nWudOO+6Owexw3Fo6AtaSM0D
3SNAzywtL6gw8fBdHAn7rIjOQ7vAqowES8k0SLLNOWkR/BZCOfIaDjD0QKmiEVafoHDUGyI/iNUY
qn4jJW00HgL7OKeOGSw+orux74cjCtvh+Pg2Iuug0MjJBZMwNcx23d0yYx+MeEYmOTiEYnC0KGwL
6C1avXsnk73iThLroRFMCW8SgEHVNxd7GsrPecHR1lwoqItTE8efaSle2WiBI/oQWka0iuuWHW1d
AwJtrW8vMefdXJevaWF84bnctQl8ViPRv0XYwKdLuRDyZMZsy0aVfE2h9lQS5VAMdr62RFPQUuYK
65OzmaCNRb216cX8w93aUXXbwHDJ8y3eOb7s+4Z3CC82cvhBjM4nZbe/ZVx/HJsjsY5aeQwrnz4c
dhcrCZH9hIDEhPUzV1q4TmLzKfVFua8wRmSJvJV2f9AMjIhU5GswLt8wwpnDx+EGXVJLUy7GbIPH
patI7EDGyOWI7/QJiIL0K9pXxc3kTdvyjjDgtRavdeLhriVZdOUnNoEk3h8MxTforfQvCvqPftnh
7msa9gxk5/Owo+r59i0f+R8BUnSWcvIzlEvUhYu5NMZL2I/Qo0IDupX+bM3ln9pO8EoXtI3MkXma
J+hsR9dKyqdJJN0ulVWycXVQs754biuUuwNyu8xGRy0xIzo6EqEhtYy9MNtbPkRHLLMu5x/vKXVu
fU6IatbSsxJQb8om5SH3DFww3RdeC1Yis/onE1RKoOJqh+urpkem0n/06XaMpn2NjXKjIVwirKpe
0T2pAiHfzX5dAa3Zjui2V2nr3JWyaI3iP9shtT15YUkHgQDwTid1vrHGdwSnO8M332eKvY3lP8Pp
bfZZn7yVzBVQpz3HWfLaNn0SUNZf5Fzf9J6BXiUQMQreWOmCJ6WV9hJZBqdjCzjcACmLVA8OwXks
Ngiif2nUxh6CitRChmIRsLmYuybSbvimtw9ihwVMEILJhqwh4GOhc0W2lBzjhhwJLcqCoqQxX1dv
mTWf21TrLvTFjd1k/CYP+FXTh31Vud+RRamV9dnOthsrcAr3G8DNqCJ8DyIEiQjxn7Gp0PdZPv7O
Uwo91mEKMA+sUY7upV9RO6Bn5x4F64NI2LJYnLXkJbcpN2CJNSYZMFFCf56LQVG/MPFiWlWV4yFp
uRSsRpVPWhcRtBmdaQwlw8tMCUSFwUIYlqJaE975HuKWyzRhrWeUcBKaCuX4dE/c7sXBCO2Z+ZvU
yks+2neCbIHMNioVhyxYkcccQW2qr0laz3nNg2FaqNV72EFabBI54x8SHek3y8a2ar1fo53pAXGw
/VqYeh8g9nlBog3I2/loRguVfYz/oD/1Ovug34bbuNPetZlGjQO41W70gzPTQZbFNXXIW7N0b5u6
7RtDSwjZGNxKwovTLqNJ7WcG0wF7xkMj/xj087QJAbvP4ZRpCvpI8a2lPcF6zVDTVRzfQUWA52e0
u2pjmZ2G0Hmq8xbgaP+i9U99Fk0rzt2kZ2puwch4eYF4a+DlqjfJyDxI47SpGeg5+35EtNNhS5Eq
8tMoyXgsKPa7WsfY1DLz0/6ZyPjbKSRifAK4gBBTLxHUjVq4wUXNAdxN4cAlm9DHwhdOgCzadBtP
0duy9MkJyTbwYc6u7sRBmWZ5ta6NzyLFiWSj8MZd3L3a3rkX40nqDrYN7WkYqK4T0oQyeHgCPoxs
0pd2Zr7tuSxpkXF1PORHZKIFUUUwshrZxs38hx7I+JwVjdgyFTA2ppXvoegWl7wVO990P9jvDyOt
WZ8p80pvuMLGG6bWzyrKoJ+TEB7W1T7NAV17YbuvFg7f6FwtYq4ARbrfHRGya3u6kRUEny0q917a
/Pgh5Gm93NmhVpBFxgwIwBsYoNdGN559acMBaV9te7iOmvbeSxTrKDSCYHKWX7PUaalR1/Oo5H/Z
4VHI08gyz8TU7kXZHeA42Htdavjt0F263iVCGMYtesH1zBhmxqETeuIS+vWhT7RLXqVvUZz/Ca32
hIL4vfe9Y5VduGWcdbdg2veZBKyZOG/BxDSMZlPsYnl/NJLp0HfmyrSwKzkGPv4I114CoJ3JECZ9
DS//iIdVhb2Y3OsJwVSxk91FRlYiv2VEZYlGXSZbHEYEkiPFvXUNLY0kvHBU+gIFi/9q6Z71Obkn
M5INwkEvizmvYzP7Apbxp9Dkrw5iQ+2IX+AocFaJsxzkBf8iPdI+f9Y15G92bcLP9uhYIhFaTbio
/E5/G9AwlbV/wbr21JaEz5HIHKXpPpTDWUJts9RQJR72pdD2TmZcfbP9KrovXG77LpZvdhPdE9P5
NzT2++xD2c4qlmYW+7vrIsAdBT390Js/bCZdSNQmyOi5xfuYjOivNpc/maG9242LgMF8M2Yt3Q1Q
+9fhZiwxflcvjc1Z27MuaN+/vLw7ZTnTFLs/dhAF6Ng/Gz3RQmGwxFxQSEo0fsqjacE4Z4rD8YJY
QzET0KJCNfSSab5TNc+NM12L5buKUrAfjfEOzJYI9IVkPlM/dyUvVR20QSavJP9eMxgxgbB4U3Nm
FltBJZ6CiQbg+hbRgF/PMvQDDf3oNCoZJHfoPMYMpMA4d/5FPcZRapzdcDyRL7sFVk+Jlv4lPfkw
90q12/AwRKkd0OIObKp0PbY+IlT2kGK2XUuTiH3lImI4+KOJl4MsgY8OJAh+NdJrOWFBOvxMh/YE
M/McQ08pIfHDXU7uju4GCzKQsOI+XdLo7kZBTRNFc+I/9MXTDRannyG5FBrjYZmZqiDSPnVpEjCG
zQmc+3CwfGPfswNDTsGLUPsAjsfqGs+CEV13nxf7HRHw3yHuj4Tm8EvUptvELTe15M+agISi8s56
NgYgghHERe5n5I47HDliTdOyDGZDuznxRNic9c/w+69yLNGQkDuHq4BWQdZfGikCS1/uDJv1lsc6
jnHBmOQS9H3x4w848SV5UZRsa2SZZ00v18mUgC+eza/cFb9bfjQatvUOgeSqne3wynay1uph74X9
bkEszlhhWOFlYho+EFY2ZdReGQgFNjkMCcvac5uSuwaP/xze/KE6IIUpQe+ik1lg2eyIJrUpj6w1
Qhv6PfhY8p7bO1fOH3/vjh0aKtCgBHAR7rcEw9DmW38p0fojeHX/eexChpk5x7piseb0bG3fcFSX
F02Vo372t8pqhoC5Dc/jOtOCTW3mpolPpAd4DySHyZaWYQALFtpliIete5FsuVsnYTLvobP5f+yd
13LdSNalnwgdiUQCSNzyeEMeik4UbxBSSYL3Hk8/H05NTEuUQpr5rycqiq1SyxzCZO7ce61vNQOa
QBpu57nt3yxABkutZDbkRU4myqC6I3KS96Gz9XeLPw0GMMN7r2IsHxcIRdAXbWzLH899kohV6QQ7
Z46B5I/eK6G/bqpvsKd+bY3yrUBMzEO7J4wagIMyXqcZoYsz8v7b5scxSu7Qbnwl4iDeSImLNOdF
mTB6Elxc0ped6FhanzMfhLBOxX6ugQ0oWaEUYz61ykqxAWtP1N/XoVU0KG3yokEajpiLkuY7TEAi
71iJ7MZbD3g/htakxW1hmgfJU8UR3IgMu5vA/JVNwFpanM/r0Siexp5pu9RUEEM8UfHxnJE5dOql
fmvTEhiGt/ZDMuJD81F6wXe6iUxK80vkZd+LOiQkKbjDZIe1kEZ6hShtN6kZcnw586TGN0Mm7KPA
+S2aYD4WLCdwNTHA2ROJCErKee2qwtwwOknWxmRMm9JPGYWhMFGD2JRRuda95xyKinAg1Wcc2Kvo
ZKcFru2qvvQ9F6Dj6aMvQgAfbrSmvxgwu256b35tkY5yGkppHmpmQtOrXwxb7DuXWHivnZkcZyIT
EeLH9s4qv8e+faGtVx98DiE0xrZDKJ7TjiF28qKl+xDSBWUnm++7cToNkdq0ufdZQTLpgvEURFTc
nXIvdoUZSEZon4rgearlMiI7Z+F5MmiG0js6TywMaTPeh3NJvOOwxij3sQv6dVmgLR4kU/HvtRm/
dKRfbdKE3qlaLDPed7bprRWxMlRWORMTYhrQw+LPzNS/AB3hwTTEKWPQXvaTyzS1PDC1vu08g/EF
MsOk9aFj9zc1oGrR1uYpJUwSpDbdW5R1tPwNpwZLiH0/19ONP4I1cKGWjy5uyEICP67xaq2JAVnJ
xKexHY36QAAyTm26S1YUnzvH+RYquobaJKj5gc5d9b2w8TzP020/mAbmFcH3bvNsZ+4tpSoKLNe7
aRVMiyz/agoJOwP/CG2vqRfsUiH9lkDCO42aI/Gl6aaUObwdzdwjIM1g3YcAdbLmcegHpn42oAbV
mY+ml69d8zA7RHczR3wlD5yA5QG4xByFeJarI0rKl7Q692a2TdoElhRB0ju0ncm6j1jfoYYA41yO
jY6/CT0s7nXcP9qdeLMYAK7ogXjliTyrnORxys92Our2s5Nyuiu88R71YrlLaQDSQEy3A38dx8KW
czQcI43wjCO0vMny8EXgeyYvbESzJW+ryn62alZlzQlpFUNlzZLiNXCYTQx00piO2ufWBA85ULkP
lXoYhgace0uVSQL8P54EKeIl7ocSsnKjD8XSko7q8zDPO1PRrcWA89nq5JOTWBczssg9L90P7khn
1wF9A6mcrqbfbWUJmbInnw7ZyYGkmnZnq/yLRZjBXOp/TPR8lofxqxMdSb8TmsUGY/8esCXENcMi
Q9ATq4VpIgJihoA0CRw2zrAbXAsKE7PdmlUunON+FxBaasYK4kHt3VKlbulLvFlYSpxqPrWpczZd
e1nmKZ5G0X4bkSjPbv61bsuDY4brNitCWOj2PaerW8Prt2XXepsuqNZ5P5+D2lybA2sYg/eDHIy9
4WsXYoeLNPTVt5NLqCgfrZc8cl7nyJx3fRA0u0pzhFNfZmcRz4UxCtqSk3b76AXWc05/d+Vn85sr
04MUpqYCiZpPiU2Za3lpi0TKiTaaaJ8dFxQZlqg/AabPd5mT+Jh1+bVuQNDBGMsn3STOGVnxMryz
nNeKfObcYP8WzLz9hWKdBdWnNDpGgxts+DZeyVdSd2VY3DVT173JUTG0Hzrr6Fj8XkCH4ckOxFuM
NB7klayPw0igjCiUd9YoQw48pA9h027Dmm+s7WT0QRfOV0/DWsrVtsqe89x4CIMlfq0mLDL13WVc
TuBPdRyt9uOsQdkzxdurQEHTS0q8wV64gxnAujlK5r5lbZ8qN4KJpRahRJ89tjLyQN+W1tquk30d
3+daErpoIBn14amTunsD8PrOiWqSr+GflxQMgz0OO2PyzU2aBStjRpcWEGlq5kGx9vHpN/VE5iLH
4bKwHmdBohKW1WpVtdrddsJ5cLz0oY7D05C2e3QV+VbF6gvyJ/JvYoNWyMAyjsyMPqjhfrAamuVq
eYSKiy79Bus//iBjBCWfkTyEc+ihdyQzYlQEkKAapnYRRGMvecNISooE3DPdqyfZsPDIgBAH3fav
yfyQhzWCNVusSbQHlPJBRPwCppb+yje8DZXybVQKZz8AqHJ84vSc8QvN8mwdjuLiBLdZQ3uipzRI
KdJd4URbOOErs4mLjdf1nFEt2MxtTRYw9Ng6nR9rpwAmElMYsvhlJnt6D8u8zZHnxc9EhPxjV87B
I4uLKFlv2CTz2ks5mif5pcrCB5dK7hT6D4SNZXtZBnuZ1RcrdV7GHqVFNJouDjyWpKbYGy1/BoPq
nrQeWotiONo9b3E9qPXYGCzgM2xifGlM9aGytboGYOwbz1FgypVtIXVwTEC+wSd/LP0t6UVvXjo4
oBSClVtyBBOigpcO2ZBuTLfaZwHH1oyhPjbNbDUir21aejazzNhxE+vQJMC+G6Y0m1pZBy3opWaZ
9SHGLIshniTJEE79zZhYzy0IxpvELBK4D/EdqjZ5NDPxigTd2URMTKdV1+KArCNQ4bmTvWY2acHI
0+gc5xVBIKyvluWDjmBlPPaGU5GDhHYI7cKwZomyjlNr5BRHJeON2JPAX6Z5I7rYehy8Bt8O4lZD
vsVjfQtaZyZLrHruBiv87rjBZ05FySsDbLWC6YOn/uTH4T9TWb6BM8kRpOAiFG2a7h2TDkSOTG0k
pcPo0Wc70IWwyhrf7BDnNQ7UB6T4wLpt0n2HgZcL7cprHJLxFcKJeBbQXLEgfhPUAR9omUOXiKAN
pNN9nXmvc919p+GKIdVwGzKwOw5wTKqmdYuKiTmyR/KdbI/XLw7HOC89peMrtDHSOVg/VIb6cRFX
MAxMyg1WI5cuYT2uG15ckF/UgKbVHCej4wvA/+P1P//7BWDs1xrLxua/PyWWX3b9tQyB900jBc6D
3EYAO9in649QxCZ7kv16dtIEHMgQhBvmh//Q9p2PmWibjGLanY5B1ULCX34yH+qP3Jt4e/2vaAZk
AzSFUnMEUhDLD96EQ8ZixrTVBG+uu9j2b7t+Ohiw4/e0YumUROo+8lMGAVHMzDXqv4byNLQj77rj
HS1gzshxP5AE9DC2fYAx1ORlTKZ9r7pXdLmQYL5RIfr7VhIaFymHCw5Gj0RljjiF89konnGbWhxk
KWzx3/kfGcMgeKsKbxfSO17XMcI4TiS2a3uHkbqIBaQ/Ci/kvBbV8TawYhaFwFLIu29F1rvPwE43
MdqHt8hQ/AiH+SHvdPdR4B1hr0FwgGggrfe5Mp1Nk8EUrfucJppb3hmxZzw2NGzO06IW9rMkfCPi
Bg2LO0z3OpfOdorxeRg2FiuvnsI3grqTlYsMz3EgGGDt3pT8YQdFU5amKWBvd9wbAolwFaTfYPpB
f0yqF+kagJYauuuVwt6V+HT4CtN6VRVZgjLvvxZQ/DmJM0wkECHddAQWuJ0obvIEkKwfCOduULRd
u2iQb36KCi+Ig+7e5i24S4YGyb4B1gM+RrUbl0Nz4uj0A93I/jab2CWvv82wwq9ubiGxmkp9YztT
sUF7Rpjc8me2TvnahwX+GLIXzn0En9MpZXmXzh3cgM/0jxBipqBTgULt3BCvQzOHVMhoPvskFdsw
XIYSECRYHtqtCrtqK2XzmJbnxGNsgCNegYvtL7Ecw4/OoChJk0Td5L6DN9EnhLtw/Yud6QAvz0DY
LnjNqIYV1wLnIN+HflvAFjOOEYGFtf3NbaxLxyuB3GSJiDj3KE1OTgRHRg2cOUXbfQ5pkYdNES50
e2I2dIx0ammjYi4kC+HkxmV/uv7ov19k0T3j9yi3dmm7hPX2Z2Hbx5DQ6XiwTmRV8RxzTc9WbVzq
OG3XAj0GhkGSyF0rrDc5CWit0t8yP6jXhBmzvjCWmdUyzJF+hHKSVSJyQb1y2FhzjsUQPJDFEFs4
NvBd1GLDKzOOa3pmOziN5WWIi8cp7L8mkoXe7GgHzyGNh1Ghh9Rr32cmEXCCYXGmtCaiYh7MszNn
/ZE5PvCqvEdULsw9yysL1YIqrPruiY0TJirYlCgIfOSs1VHLfuKuOuKjbeyDLbl+oDwRch4pxWrC
ShqPQUk5HC0vgNcAU4GUTu3fFhmDrC6LHkjrBY8zcVgqvrJLrZNo7PZW5ZmPQzOq42QTn5MH9Vag
fjuILq0OgfGRwcbO9uR9mDg1pSvgvoADOWJrkncZfqjO+6fK6OzMjEZ4oMBlCnAv82LlwLt2U3CS
tOM3YXlfjXLW2y4/6i681YZ0j+aE4UlM9rfary9N1O2cAD9cT4WsO/MmDo1sO4+RTXIktmk/7zeD
Fz7FuTveOsM8Pc8F3ZbYWktneAyiMd3VHQ3hlHZank75HvWX2GXR+Bb5s3+i3VLtvQRJ1jTYRxI7
u3W7SDz6iZW8YXYpnfJkRtFqsGFcZ90mqaZNTfJJFNqfilB8GlKEczEaP0KM/K2fxwJnC18g3igo
HZ1eNSabzlyvJj8+0MgM1ooxx9GCdXAjjDnZ9m51P1cszEaHjwvVTb4CZN3f5HPCMDTDtmVF0za0
Cz7EXP7jknmGKXoHPOL2/4Pkr/nAfwPJu38CyW+jPP2cf/2JI89v+Jcjb5n/sbHrepoBk+tAJQIJ
/y9H3vT+YwvN6VEKSHiCX/V/OPKu+A9iF8HmSWSFbXniv0nDtvcfbdoIMhwXALy2Tef/hSNv8rf/
SJEXQsKi9wgLNV2TmFbnXYpE3ElzjJUKN6SFqUNl63tlU/7iuUFlZk8fW7PUoL7QtIrqOSb/5Maf
inJbBez5UdfkG18hBuwMx/pbzARX7N0nc0laFgyrTSVNlO38/z8kdnRjmoQ4qkICleKj3Q7jBysc
oI7eq6ap1+gU7RMqtq1vtS+djdDSdCJqddoTBt+ECD1kdSwDAxLUFB75vkiJFOsFi5qF57YbiUm7
Jq8I+gwolOtyK636TMIhkLqwH+9/eCB+lz+yXMcfaP1cZ7JHLMc2uXfScvW778YZjQ6tG+N9XRpH
s1HduQfkktnGs7DL+aPl0rlgTb+fGxM/VF35Icz71HjMIp+Ri4ltvOj9U718AZ3xD9hpvSOtzr2Y
Kig+4AZ98Fu/fvFUWxHIUhb3qkOvYyHuDhuGpaXzPExnVC0zwJCx2tNqwmzllfLg6IIJX4efrApn
NvK8xZZcQk2EV5H+JbLEXFJW3l8FT1qW8mwNetl+l7gRlYHKe4eWaI3Aeh/W0xmIg7fLTY7e1/ge
VILebrQq+zS4qMBhb35wdRTdTYQ1bf98S0wCHH79MJinPDBnDMKvGdw/PGDsZRHn6DjZlGpCDr88
UHZg5/dettQDoX9SeTZiIcd8GqoDxxBvB4xPrv78Maxfn3PNiy5tQLi871yUn59z3w5Hi7SAZKPc
Mtr5BFffEDONDSUKAVL2w9kzAONbVUz7vbS2ZtYjEM2fSne6T/s6eZiUET8YTIhRnX3N4dHQtfb8
k2n0He7gEfob5upiQXe1nLt8m9cVesfb4vBv3dFZ14z31qXnumzNhUtZUqMIyudTMjP1i5mAYxme
nxXyeTsWj3/+5uXy2P/8QLAskgfDrJ8BFcvhz9+8VQoleR755pER3rSePxwZJR1En2WPNZ+OgYSd
vNR62IqMIFwgtvZ+oHGCEaE/dh74/QkK2GIK9tA2YlmSkj6/mzVnGej4rq28evfnj6yXZ/Tnj8zK
bArLtLXtekQU/PyRs6KKCcOywg0LutjSKsw3SEKRMYqS5n7RfwPgfTORsvyilI2wCli0m54cd07O
lgmcjieSiZIXi8sw6o/QOvTFGeUpnbLkLBBArxJpmE9Nhol6SrOtN3nyKEzS4/hQ2H+NPsFSMNCh
4hBHZ0fn012GTfCUK2tnmdxGayjUzpcBeLdjH2vUFtbI+FWne6blPM0MZZg0+ocUNSzGoG9p00PW
BRkDqY+ssGQOmkvKkn/TSkHQQ+P2K9xM7Q4ZHXGXRN82JmCbtHQIPW8SEoDt5kO7/D0zGUw3kotx
Mud4lzKJBNLDq9UHtNaZAqzpiJEaTHAioqxCOvarVYPHHSIf9lVenaMi3SRcJ8InlH12MIwPoR5P
roOfNYeVw1zEozOtinmEg9NEf1mdrF8XBI8NWgvT0p7N/6qf72xVCYiUvgg2Xk94goX6g766uWeO
pFkNdY0n3yjOJf4JZl0k1fGxXD9aC2Zjl6Juo11czMVuVubGYd780DLhfa4LdcbP8kZOYHnjScI9
Uq3lhwLSpKS7txE9DTtR48xkzFR9R12USg8pgFme6s5++/Oza/2623uOLUyHB9h0bG2924UqUXSz
CNoQ0oDDhmPObrtmRpjfy/4LfDukF71951XoSgYPb2YalzSPmnVaFC2NAGaNuaHbQzaSIOjCcQYA
2Ysvy3IPiZS+60y/yE3b8X5uAZgRrG6tE4EO57pbITP8YGMyzMI+e0K6n1zmJUAtSYx5j5st30EN
IecxMMSuz9qnP3/narl3799aCiaPYod/nWsW1A+LfZEgTJaAXDYgxEPSJVgFo5j+L8VEtW696D4E
PYpex+824oiCAghqW19y2aFz7ZuzFYfZeYZotmlmm31iSrxjr9S4CuqCOAgBqAK+DZM+W2/qwSi3
saVp+upZo11g8upXmXdpgulJZ/Kx1e2XCbX9XhvpMp9ehsPtEamFsbGVyLaOSz45kUQhGby+YpuO
5d5ZnraUxW0HyWmTwSX7y9Mvf92bWYBtHg/WYkW2+LunP7QyMIWkyDAaEQCQIWrdGHOFcRkGy8rN
Zk47Ras3bhW9BjV+f0kLeesnUG4ND2Y+DIpLjYiKI218P28qKt/nQuZEYHM1BDXcKYHrd2qyfvPn
W/vbD+4K19GUixYMoGWD/eHWCrNBZmUSpYCZzF0HI0cxGNf3oBniS1BYBpL94av05ph8hpUXtujW
sJHHecDA0FC7mefxuZH6IcWopJP5AoMBXvCy03NzH9PbkXbj5c+fWf1mE/Eo7aXJE+HJpYj/6TMD
tmaOXQmAps2RTANwIT2aH7TbxMUuEaHFcE5zzpYzLtXH0qzhrByIQ6A73rgu8dPpk1PPrzEiWXy5
7jfs1GJPq8m4reaZpdP71ushuLTLF+XvsetSLHuPuS6yp7kkuSi12rPISxwhytd3jAeA+kZxR8vY
D3deE2zgwXZMcJp6NxTTOczYdGTtnF3HaY+g/TcaFdr5zxdF/rI6Ue1Ly1nS2CzHNcWSePfDjQQp
ZQNNRgBkRTnTzCyxNgRWoLO0IB8MGkVl+5IUvn0Ke1dvte5emyYmm5Kj8ToNb4d0uAyUjWtaqzjy
BqZwlRSYz8rwfslWux5Sqq7nvprNJQvzb/XyLv/5m/j1ztoc6XhNHZci14Ic8PM3gahmaiYfcTs+
NfdcW0W5LkmxPAdR9zBZ057IKWhUJR3gfIxHavVQ3nqGBSQy+dBPLdqozDw4fgdbxCiIULYdxPQC
LE4EWfRpNpOvgfCD3TwaGZ7Jpj0OPAA3ih7lrsG6+tgJaLi2iXoxuLJg3OEgDYVDwcDsgZm52pC5
8CmfqBUlxzrFnAuMQ97rdR5OpEAV1UubO9+BkdrPDBr/cnV+Di3kEMewmWdeUetyJDbVu3ovEjKd
dN5RBVWVXIU+wJeUbjvI/eTBrAc8FAamYauU0AFjZvDXL4NQnwEBeoDlgADWYR/cqrEkn0clapu5
udymbrR0Lr2Pvt8np3ky5aFKx5U1muoyJHO/yTMc1sEcIzpG94iEtym3va4z2rUNT71j1PuQZPoE
gpk0QARPi5wyEYy4w+lohQy8rgl+vYrTF+WJ2xxOyC06v3tn4KPSs7I2XMkn9nHvXps5zncjiv6y
0Jm/XjxTOY7NFq5Yp7W3LCo/vB8STYVqrMQmjw2RD6Nt8oWQCndtpA5Rn784y3llntYFlZLmyBjM
ndij/nkNUeHdJL03vcWYCroSd5bEQUbmwbwy20z/5ehu/XLYdbizaEgtz5Xc5feHXZMumiDA117b
16eL4UK1nwdVn3n79wObu9DGno5f8gptJUXzNH6ccX7sgjAf96265E437XSbhp8YZOxdw2ye6tg3
byOogzfO8vMKfxcwlyQ+UetvIWlCE1GNfY5GJhCx42348kzOXXZmZp8iI8PJVk9i3Nb4qBCF6OQx
MOQxZ4FYTSJyLjmpjX87YP6yyCMP5YTgOUpztOG+/Xy/UmHzXBoJc2gjWTeT90/WavT9JDatoo4A
qaBDnoaoh866Y+ePcewg75+a0xIC+X/RUbnmWf5UA9GGIsWKAzj/mLZ6tzQN/WhbNPrNNQTloMRP
wcRShr5GdF2bN6Znk+qqfFq/SzcEklp5mH0r3Vix0+79qELE0lniL8ep63r484eSrJW2YslfaMXX
TeGHh3rA/WoitAPBnLR4j2E9X2KoqqhWcNp0WAI/xIXdb65vXhkrxg29vXeYLCNdgCrUSPiLQZNM
u9CwkhWMzfDWQp8ko6o8VbkebpEjKCOc/3JziWt8V1A60qQIwn5qM6nisv58cyfA8Fj1wXi0GFvX
jh7DVVkF1fm6UIlGmuvGFWRHtV1xz2SWvXUsewJCE0D6PltAMZBlF/pGQhibeYTVa5+MmLmZNiyk
5fDAi7A4VChW4oArb09he5Q4NDbXPWsmjHRjUD+sRY9qFVmeuSNh7N7vbLKY2zykmeA+/Hnt5rb8
+i2zny3bG6YWHul3z7OBHZlCwCHdiLmNFc8Pdhz2HJGwhBuDocBOgHxB4IeCoJ8fgjQhUIvDgMOu
gxAijFC81Ru3DcNbAzr4yiSwCE+kN10GtcvZxK6nOxMPJRoICKy5sJ7jbnHAERznlE6KUG4GyDHm
5ceSI/ihddjXkmlOX65dJBbiKI8JOEz0lzwfp0PvumDYSurl5Wx1Q1ML9zugsUNQWdkTE3xePpBP
AaHpdyba4VUNrhsyn2lwL8FVcQTVwQ6DF+7SeOBk3nsZmmpM+CSXcQw8N2HzNg+je+ioM7aTL0CL
Ejv4ZKIDfiEutoFyBjGuzKTPbDlqzpopvudQjbbG+KlcWPwom/UutGpkWioTuzyvih2giI9VUtX0
Q6bhTH7U/VwQhksZYQKS2skqubWsNL0zOJFvx04nB0YyaQKoS6VIVKfS9VZ1G5yymbGziUdiV4bo
H1BVi1th57ctsDQe1i7dV55N78hlWNHx89fTXJ52qBBchrGqE2fQ0BdDq7uqp0DQQdtiDpMnJcuP
sjZf6uX9sioHHfpy4eqmpVd8/SHigngTqrk+Bz2KE2RItCNNd+dFZXdw3P4TAKTszqgTb+/lAOby
ev5C8AYbl02iAvb+tLnECdPmAbEK7tE+OUvleXs7uhplXcrYhUeccmIUyVsO8nSHJRymDnPovRzJ
owcBmx27ZgKFVQ3bvPHzUzChZKJ/YoNK5ORpmR7TLTuKvnTY4elAX67dCmdAZRp5c3PpDGCE+JW3
NXUmqvGoRPnqQ7Rrvgw8Dh/p9TI3QydzY1SjiZKyy54wyIpL1M3PqMmBskXSPGEoC4AtSPvodm13
Y9bjC3bR+hYubH2k+X+UU6fu5AxgOjDqCBtt9s0ZivGhxQwDfZgWXOo/KNokxzJpNnUjIK+F+X3q
OXhXgHivhqTXJ6dTaGxG+TxAH7zBuT/Q75UfgdeJL41vfRRB5O7ICvfO1x+1PfZxtTCS/rxM2L/0
Mx2ibzUmLGYdivbdu13GHrNUY500ub6j/a8ACvJad5h6Mn5WBLWSD8jjY4TG6aqOmnpgP8mgSdip
95Ow0k8w6v8tHBo8Q3s7s73jVOLCFGn7EDjTPwJYEQlSQ7MvS9YRANDt0/XZDZ6VIscDw6Q6jYzI
NykjtnUnxmifM//fej7RrhxbcxidLiQze0rxzzOC2MYisx6qZrEcxiPiOdIKYazZT7T1S9TlYEic
Ua88QPOfcg8VFAqcF9SGNw6ulFNQ99MNS7DxYsnJW7fK36aZL4l2qFFmuPPfquhfhzYOPXSTbprJ
LvhrFV0IIwZsOyKgrsEByQzWCVzvDokw2BR9LhNiSArw27wExitTx2DnlWa8Y1NCaAu9QsOu3VpT
ka/+fO/NXws/Kjib5qjLWFZTY/y8KTpDIHGfpxbKHoCk1xvWG+H39vpml05+iJNywszsM+FEoS2X
qenklp+cVmxF0IjDPA88kTqg0zmlWhD8gjkpuTar/vxRf1d3KGoyD2mu/E3bXUWJ5ULWwOKiJgik
yI4tK/gyN05+KtNS3FhVnT/gdigOvk3kaafAcCJjB2nVlR8hWzwSHW6fxBjriyRaQGeovmZM3lts
HzRNR/FkqPbznz/0tS3wrlhSTMO459TVlEzvWh25QvwJWketfRdTzNL4n41ib3Fmi8KWZVujaS3n
8thqRdKK4XxXpRjvmphgWJ4QIonIxohgWJMk9Jcw9d/deh5IxeUEDbkc43++9W3v01w0afJet3sr
fc0bNRB1iXFsKuzhFVBXqG9K7VgfssSXLKeeBQWdcQ+Nb+PGyrJiK3Ri3kU+7PcyRVepKff+BxeQ
0G4mPksRY7nvmlyqEG7Y+uA1iswqAIEKMA/gGDDeR3TQoyRYXW95EWr3scp98rXk7exV5JGE+kvQ
jvaNt4gLMAZNq76Defbnzyd/U2Ix9pXK5eYKPua7xTOgDT51izJWipr6Y3m1w2j8LBPd7Vtv3GRV
+e+Kboytd2PrGHpgjRIghYXxmLGFBUZDzKkc6O5C3nzDvH2rXWs+qkqN95DV2ulMMwEGnPISwG/+
mzSr8oGIr+1fvpNfDz/WMskATaS0s5wCf34e8iwuyKQW2GyX2bB2h03hlT3uh+iVFGPkoXSasKED
ctVL8wHbpLcTnntXaZftLhIHQ48vZlRWN7Iz431rQz8KKvts47AyyvzG0p23bfLpQ1jq/i/r2G8W
B8siT9jyOCXRq5Dv2hQxjczaoeW5nlkJisHv9lMXn+Pc9lbYArsNEEMEtXErSTAFXpeTmSdnwzpM
ohzPHQRWWCACXYc04B1nwa0RtLsoxjecE0vi+U1G/2wOP/3lki+X9OfVgU/NDEm6Nl9+OW9CAuxE
W/Z86hkDKnZ0xTV3GngFbbEOyno+xGZC/ZEMdw2B5ICWUG+laPB1VlHTY1Pr2mE1L0Lxyjk2Ye9s
pOmQk41za6n0oiZt//LA2790nR3mnsvHdpRNxsT7iXCC5X5MQHRCifE0xNG5wuqmH6+z0ApuJbPD
QzyNNZWdUz0X7oQfnXg160An5nPYwAi5/kZNBDP8oZHCJ+VZdjUWe2Oe7JuSjL6NqYmchNrwYgW1
Pi/DyLPkhT5bk644QQ6IsiLSdSa/QVNT8uLRbXhFm+ptq0WqGQQxmrL4wQ8qwMcR/txgrgFmkOdq
OqXx3M6IjBxEyREdt2Amcdpqm5N04W4gHvqmrbjZzxPHWdn19LoiTaTiorb48+3/dbjOpaSrZpFj
pBTz7Hebb1C2cWV3FZkTmo1hlO6uFwmItZmka5Gp+sjgydlg8+tpebjevpTi1ZmDCg5Flv1PPgya
feEq/C4cNt8ttMKNu9io4bRV2aKorvETT1hsuUcQc2erd++iZeBi9S1060m7e2yQ3oYQmwRmdpb9
pSi9DrbevRos+QxrpcOoX1yv3Q9dhqadQCNjblgrs/oOXMo69uRCkRFhYjQxnTN0DFo0JG2jVLd7
nExYgpvOe82q7BF4LOU57VCT0ckp8tw1E2BwuA7QUwDLL8Zs+zd565onzJ0MhGtqVgMFWceTBbSc
CJvIiM+Rr4rDte9rx/JvXedftQzcewpBBglUqzbzm59XW3uaoIILZa+vmhY5dNHdteUZo5Y79VGx
pvNiHQi+GnboEx+EwLfmOvGHPz+Cv1s3We0dWiJEKSF3efcxaK73gZ4de12bA50L9YJQVq3I94wf
jfExxFO08+LKpAuCEDZmJrcZc/oXZdFhQccKYnq+WGPHg9lhC+8cD4wR+yzwOFFjGIDs9g8y2uhv
LajfrEE26JpFgSUXmc67qmrEHh9HSQxTEBrFoiWYN5FS5XpysPrLLHLXfTLAcYg51tEcEHfhbLya
XpXdjpH7zfM6Xu84cc+hQXKdtIlDbBwO3a1TWCtwatnBDANsMMG+aeX08c+X/FpXvXuyHU6qClSH
61B5vxvpTvg6u2uQ1LUHctXPGHMe8OGxiTJSYeizBF4b4xOnc4aMjE+80PPueqb510MTsY0wST2B
x1ygPVUYC3nK5BMKoY1mMvrqiuAoQuy0Ctr1ua8rb6djxBWhWQdET98qyDiIhJGc90u7jkQASk1P
ooXEynaqAXiFcTvdmWbq/2X3cH+z4/E6s3tISk+is72fH/s8zXWpG/t/P/ZMJXvW+gg0b+KPmN/C
Co8LbtptAbxmFxBo+SWwAqIrzUDs0F0twM2uvcm6GE/Kck5u60FvTbJO8HmI8JgZabSxTf9TSDbI
sSAt+KwrXGj/Ts9taCzXltc2yXApkyr/hSmv3GcmHujcGm7JJGwhbi8AEsq69TBMnwrHPeFNRFRT
TAUtnfJTLIfmYsaNwMHqxPginequSY1L6c/BLf43VOOp/4oGlWiBMrBRw4H0ywbyxLtCw2ivSnUn
pvFL1quLYIU4+eC9/S3gOKpvRbjnTS5zyD8kjTNBFWeZt5o0wQWiZZ1tc8iOMwF/m6s0LMA4lcuh
P/75Gf3N2YAYco9KSvEJUC0uteIPq2+gm3IyCdZbE9itD0ZIZzkn+ieh97LKlJpeKcZocoQRfb5u
+gSm07mnUMTHXmJfBlyJsz4uAER6YbbNuq5+Hf8XY2e2GzfSbelXafQ9Ac5DA32TmWTOk5SSbN8Q
lmUHZwbn4en7Y9YB+hz/wH9OoSDIqrKdmSQjYu+91rcWjsb/oCz8lx65zujCounCZHbx9f3d1iVa
u4qR1Kl+aA/6Gjdr688LjWQCupwqUvh2VHwNaAmOs1O+IUb+9tSEVQgn1rFrmZt//9E9T5r/+fHm
9SzLKRu7i0jTU/86RpeqOulSbVU/JtxtNfB/+IAtcdFedREPwchdu4ktcPQo6uWKtQ0Zv9FFcFkc
Vk4tOZb9+Bnrjo19bdL3+jJ268w42ueedhgnRCkVTo09GOgNaKVPhqoEYvSgTbhTw62t4injNDH+
Nwds5+86Z3lbjBdNnT1JdTTzr1ULAT3d67aY2Pubw0hzBRbC9tk2HSMmE0JPN+kkc/g2jbLh8Njv
ReqMNyhygWg7P+wU4FFJN66eC1pHu0llpoXnMrONm+IV7H4YvA55mb5pZSFZlV0NoX5RvgnLGHxp
AdLLodGkO6UmE6gUeAd7AHuqhys/yuN5r6iddy2VLng+iI3TuatpjgQDJMsgkgwmDcpJHu+ErksP
e/qkVNqf54KaVY04FUpfIZuCWBDO9iEBLudopfdP3pwTWQfMM/lB72EpuzqSU6CjXQCQNTtaNJyE
tIZjM5vfNeJRiNxIjDckIRw2xy8ti0veXPE9Rr7li5DQ6nKCTJ46IS8rx7SptCMyP3h0AUmqNnwK
S/43z7O+LKv/9aYE6cMwSbfRWwAd++t5hmkJgCobCj+aMBaqrjAp4tgw/9mh6YbtKpkcnmd4bYoB
LFUXM4rat1yicOxqDkJkPNzlpA5XC49rWUXylE8CadTgbj2jxmFj3LHHy+/MDzREZ4Iyd7lNswz+
cJRo21pWzv5/oMbU/xYkGkvHEhGJSeXHpMNZzgr/aakqeKBMJhTehv8NF2KGJQ8OspX4OX5JjWzI
S9XmLxK2496g9edNJI3gWPZOHktvK6sS+JJSExecLwN5LyUNTcTxibe5k3ARdumY/KPJ/zX+H/G7
vP3zsf+vostvJdrb5v/+73+RTSwvGRXls16ldLH/2gSFruSCvYCCpAjJPY0zMi6rEaoYIXC95b2N
FaBnGnOKbxiNS9Ji6xshiKvncEahkWQJjVbXDIEX3+q0kRn4arDRH2kx2njux82UzrdEwlHNGoLh
E72xEXeB6Pn3a92/dLeebwQdOvIszUIO+tdn3xo01esq8zZPaV3qAp9vk5jEcPX92alRgYwMvVFf
deg77I05UgjomNwPqABsqCiVQvSDgsTZQ4z371/cvwjIeHG8Kj5qy+Ef+2+hvK0MrRL1JHk9+xki
JCK3TOyjJLBgNxnlvanq5hoNJjtvF29dTXl4i/c3N1u58fLc23dN95UW0cMd4UA9R4AaqTYbZ+nx
SHCRGdlO52J2zNMYcUonTonM1lpA35qcc+suEk36eNVS+zZaVxE4qPhOPeHnps0ZZLhlzLyyXxsO
+qupBe4GHwoBDJnhgx0qMFMi80xLzuOQTS1mjvF/o3xZjvl/rQvLZ6RTgSDcp7fK8v5fHx64Kk1a
q0tZPJmks4eoa7phiveVQdTCpumYYilVXp4IIS7++VKU9qtaly4Dl4LTaZscuLGs7fNXYvnR87tB
JJ9A2P9JA07GoX/t1YaUA7LjDsiXVI5P99guLyYz2aPVde2ta+SH08bT4fmjp8Bb6W1ClpRug2pe
ZT0dQeejQro9D7SRmY1bc4JAiEWaGfgqVYCJjs/5SEefarm49RKZTbe43j5/qdlhSBZIaG9blbVb
2OoLozooUHoLYyll90mIKCVtDD0plHZuqmxdTgRfD+Yo1iyqySX2gGnVMzovk/PFzpXGeCyHHwzE
ZEh51F3cQtiPmTVFq1xt+8/Y3qgdQtR7OR0VDYCJixr3P16oG7pHYeY/FA+S8DAygvbmuSBO19Ix
TDpbnQM7zI3lWgw6yKI6IrBemkgu6h5wVgLepEo1cj9T86LoU7JpGhKqorQgsjBXjFs/wiqlA9w+
jHIOvCxLH6hJp509tPEbw5NhJ8e6fYlILeDOlvdZKOXZyqZvAuHao7W8MRiySNsNWgmtsnQEZ3Dn
KzKN6Uevze5/vLTU1ErfUJAARM3Q7FMTQ4JJRs9VJRG1STX1hbbuJ5BeyyezGbFi/iA9irkwPTvK
3NaoVn0af4A0eK2U3Hr1KusdWTWhj1P8rneEXuoyn9ZhG4mNwI3xhrcQHGr0Mo2mdk6bUH0Z3XAB
zDcdYo3X2FSjV2Wex5ccPrDZHnuPrbtd0OXEN8Yn5MFOoLSm8eHgocjt5sWZW8ZK6WAFIo4IufAE
h40KhJTpiTNZD/E6yfMq4FQTQUBg5VK1haKIj3GjMC65T6UBMW7CB0Il59I1YhWo7aJZPL8eImq7
R2WrbmpbW1jLorgKaOVZNnjx2oG6e8zi4qPtvFUf44VbyovWzobtc8lZlHc+sint+PxSAXl9Phzd
1OtbTdUiP/HGLSDv/Bw5b21rqienRwRKwBjspUVcAeLxblGG7ou0D8FvMy0eDZt4gAqEgjG8uwWZ
nXirVW9q71lRXJ4diZTcHEoqNAyVVh8juK1raHlCWYXdGxN//PYhXK2mY/E2IxpGpjaMJxVrD+ux
n2SN+y7DJT6WuVfwPPI9/1T3qWMRHnP31ujB+us6AgMbLrBj0lPubUkYZws3UtMYfigjeAToHahS
tR2aHzz7zoDNbpydW1QrTHjpNPhw80mMUR1q+nAgRTiC74VSYQeY+lu/uFM8zXetprxHdmnvJqVK
2EjNNDBmUFs59LhjHQsis/ImwibLfK4wFX9ipB8IDYCpUhpzEC/fDTZt/sFJ4sWXTjKTCRnMVDpJ
lhwPfDQByhANM183VU4DfG/6zVHpMxL8NRYRXP35/JQi04+wz8/CWzL1ex5AC1UyUAk9x49F/Ce3
tXjTjW68j3WVOawoiplshCa8lKImYIwOp+8htPdVoCaFBrvMk/HOtOueur2LWT5YDhicfoP+RMAX
wjFfsQvr4IWC+Han6R/ZkuwlZySlRH/MdWZejcn44QyNPDQzazXJW2tSqUP4LASSTsMZ9FV2iRiY
nqv+RO5veVFkSefWvbRthjJmqu/jIApIb9Tk9aIqKBIShEdjrlfPIqETgzjg9A7vo2qpXNuC7WV0
x1XVEj+cpVvp9fNX6KLfG+PRfFGiZDvFBNo1Vr5E6UkTuwRasjF0q51kYB3YUf9AM0TjAMvn8wth
8OnKbNN6a7pxv+5Jd4B+kzNj9aZ8qyHA3Ao0tXTbI5u8Mx12NPUk2s70RxYV6m/U5r9NJwQbDqIf
GYaLXqSldQKfdvVcPcYsLM/pVBPG95TJqSx327nbDhD5sXvSino+f9Lpn/wKjpfPMerMfo9XGUnZ
3Nivg4qspMzj3XNxaXJyhhxywba1XTGAHaG1ZXT9drCMjI0CN3BXYPZ3sCksDbFgIIdrj/hYjA6i
8gIq+2jkzUeX7iOIsUlTx58uDbcNNMwbbrTwZhnoPFThTcdGt1sfAB/aSkgkh2qYQBx6a3uRuUCy
UYJyFjZ2FQEcsAx/K/LtKe8pY7UPxipGtvgs2nqz2D4VnXVb26RTdXBTCGXr7LzyDVEy2dL4u596
hzlT3N1MgjN5uOkKpQtWLUl7Puw1KPWUP+guiZxXjMfzI8rgBkPjIabOSLLzPDvBZNgKCGO0ObEd
9gyYhvoqbRI+3ccIUYG7unoxxGS9tuRMSQiky3NmAP9eEdkl9tQru6SMwtNQQfh6/jmNGwaxQcp3
qX8CX6MM0zOA48ysG1HQznQA4zo64cimF6UrW5PcobEAL1dHSKzD+ZSBGlQw/x1qAenZAYGnE3CG
Oj3kSCAPekuOTigmVuQsgAG8BKSs2qxaUVtRdR4Kez8YUGbAyEK1rM6yflCoriUqBItZpbSvka35
VfQ1A+Fw+0c0/oo+l5knfyIPQx0o1WaDdYqGxqLhYaj2274bxXfWKLojKxfJlSQZsStGlfNBrW+I
PllyHX/AM4ECXokvNscIlKWCSyGzH7bel7QjiGFTdO0kMFN/cILP14YlPpsq+Z6688+UUmgoRCAr
d0uWtnkR+kSVoR0iIG6Nn8y6FlQpseszeq0beWWXelQHvyfkY8uhGABdEco9CSkOuD72cNshzcj1
VOUAK23onMuMZYh9fkny7IPCS76ZTXap4jDdEkhTLDzzrdUI7G5xAjjTRRZt9hyjCdGDxRmSsd7g
Isis+cqZ+pYtnT1HTB9FOBnbkWm1ArhVzJwPwpTT3fQ+atHJijjkS8RYvJ7ExsqSF6eJvgK4P4wS
qdH4aDaGbTsm6vuo529Ko723WR84pg3go2LoRJS47ilbK55GhPxsg1x1wNZsUJdRxmWQzfYxwdM5
xdGNBbkhOBRfDZqEkRB5TZvatYnuoLbsW5QDm2t67YFD4Ow2zh9s6ZBu5J6f/VEr3HEkzWhJvZd6
fcfi+5Y3oOtIZr4JcK6eTjambTF6lS1IWG/6qmbB7uQNfaDXNMGdCOqql18MptGznAhHKgimrNRH
2hr5Gtst6Iqyza/GYEBFgJK/CVsg4DYCBY6jQaxQXFLkBEiqXpMyfJSJ8/a8UfCJoPxrEto/rRpu
WL/cg4cQfi0jkOtule0iQYsouSkuXNqiDGqyxWfrj2cND2907rX4tLrwSKc0YC+9hrFO5EW7QQvm
z3A1XVOntQ9+3wRKxgxKpTFGh4xRw6w345XLbiaaGuTwVtYD5jnYOHwshv5Ffx9lYNRr4Hq9zzSe
P5H8ncupexlU/c3RE1y3NUohrfK7sNsjVdPOQ6wuGSYT/Fwg7g3icAveifPNar2WPJVJ+BbA+bvS
dgRREsNH+K5Wr7W6bLa9rglIEXX8QeSHb1vSW3ce1BPVwJl39eyrWf4p4Fy4xaedWoclPqSJoh9j
lVFj6ObZ08eN05EGXLhYBvqdWf2eJMiy6c50iIS2U+1Nt2ToEQn8adGsecyIM+Iii+Os40Yio/LF
JnpvybDdjo2J0potr+skiD3o57kunT0Q8/U8V+cuTJTdpLsfOL0sv0bvHXnZtM+sFjP2Ukll4xHT
GIGgc/nl4bNyaXcZ/bt4a0I8KgQ+7BWCinVkkKEDbSnDkdZHfg4aPExYIDiX83gSWPStTXPvXWhT
4JES/Jbj5jgK6BOMNfPhux6iRx3ExFyGLV2p+vZmRM0jkWn7Pe0dhjmKA4Uva/JDUaMRxvV6QqiT
brrKqg9ynohNsMz72OChzr2WiY/zbgHxyDsTVKVJ5tt8DEF49STGpFDkQwyn9bdKLcBTsLQp8Fbh
CPaQmAaPFZLxwBBU61x5BXPGypesiJgfkg8aas1Ga3XPpw+ZBIkYrh2msgbu16RHxYODZ7sPwUht
wqomJ6RaRwMfIjtEsR1jZU/Sj7kPGzLjJuEkPD/uAcROvw4bE9qDII2l3Y31fG/rlg1mQv2o8OEV
tvceE4blRa7hQ+z/AmJxRUiHnQfJUzuMgeXsSDshyQ3whQCxjqrNrEAQkm9RVxyI2i96QYEF9Glg
buH0A+b5bjn4Ba7x0OR3lRitKHlDep69xBWzZnqhPUmEVLxXNza/epv5L/D/z6SAiRsXP8OwDUSY
Q1uda/Mea9O2IZTpzVOHZjNC8NG8n2mOmd+d1gUItUUfSCG6sjgIrCzGq4deqkfFEPO2UpPfVbeA
l3eytB5FWgE7isKMd01fsgESGUHqSOpXbhh7Q4TFyqGlO9nBSF9zX7REe1HXJQfhFoUP9OSU2TTE
E92s720479Ru5mYTFIuQU5ygdd80ep6aZLkpHaDP+Gh15KxtH7snq+TusDjTomKee1jkBvyNul4D
aCWdbNJTZLT5PUvyz1amelCWAsScUUKsL+sTvszo2PlWcnKqfikC8VM+zTovSe9yLiCaobNXiXOm
vwctZU2S1MouIzRqhH6mZcAtsASbrBTWOCmQh5KdoSYM5SB+pdqBhBsiCwA8EfCcJK3CGXpwVpVG
4Aj+uHw9uXPtl9DNUM4WPdySnEvDtg5LOGBYjZmx4PzLXevTwIYBRoJG89KX8ZvnZHcoAYhqu3oK
MvhYO6jnGtpDPT0ilFk3iK9/aPRbfT7Zxevg6qvl55DrMfZH4hwjpkypbRoRT+8FuRp7QDG/G5vI
BXWE0SdaEo0ZyJ6FxXLNBvRSw75U0g/1Tz/80dx7zNouxs8MZpQ6JevO0pDEckaHBqp5/LlnYu1W
j4kcLS0inyB/z7tfpdKsGaaEPJ7kJh6ooFdGU+E9SDkDIh8tnARCIGAX4ZGt2fRVkBpq6UetXayc
sE7QloKvCbP03SktHTkra8I5U9UFGojWfHSb9Tw5P0HIMWOgJ5BU+E7qzaCe5/CcePbRWAxQZXMd
alpCBFr0dpmdCHi7W2OEkVSKoEePQ0jx8rLc0fiIpksyfhiSoTpd8XET01oDjBltCxqgR3Xi1D/g
OA1yo0HuQylTGKqy7sfxy67TT5UMhO3cjrtR5wgJtxGfBKnUTsXjWPHWLwlGHHq6Zg17Fe2wJyzQ
QSyZGpgbD7vvfZr6dUtGdd2/tQjjkvek+Eryb0ZkOpwIdILCx6G7JUr0Xs0tiQx4Kw8zjM8PeOTn
Qhbbrg3HS0XO7Wsq8fLzzKstpy/2/PSAU/TsJnZHuSk5OLuq/lFF7c1UTo2eHYt5ZNIiftQNfc3W
i95iZyUo70FgDc6mjPMjaMpuFxUmeHyH2SgxCrDW2CAW74oa5/sp2+hgSwP6+qth2mTQDsTGQD6n
Tv6oHFJOKLk/DBvJpYT6POacAklii9mGeB0ItwhprrDai3u1uBY43EeNg/Mi0gJdF5vMwQtcYAnw
9IJIPFet3/CFlCAHO+dLsX9Jnso/bmk8qAqpjPWPXppEux9Nk6JzzcYJgz+dDoy4yoTxFfnV8Dv7
/rcTB3buhwVCmcNo3ECAesre0V5bgxxs7VXN/giFoz/GHY4udCMWE8axUAJW14E4NOjF2nhJ6m9D
eOsN2irsXPq8E/pWCQ+QJabuzSgfMBvj6p1Jf6YE0+jHwL3FRmPfECrs53ylUIEVvQHa7JfRI3ks
2arr347NzIudR7tOLuB+mF7WT7QuDMtGa+umvtHuB+fYiW/iSMBlh0ge7ay9ZRts3kNYCO6GJ9Cp
P2hMmOSClkdZMs96HVhys5XNx+1pynW2o42jtpD4WPxVQ+HgZGJC74IuF+kjLcUcEJuu+GLqEL4W
7jdpjWcIrqavObntl5kgGhODY5dvUwcmLk/wFBY6S43G4tjck1qD4m27dAs9c1Mmuf5utvNXoZJf
UlsozmaRw7ImRcJTyt/Zkh+jZ3lMjUQgYkQ0BmcdZqWTOVxHKpUtuRxepvjMOkkJgN8BcfDW0Iqy
7dPIA9UTH6OsifbmvPmJ8j8JWtlCF6nNIBqs+JRjbj7AhwXgPEbmdR4bjHwpncmue61DYk5ilEdn
j6nktld4CRELzrobwvIlNMHgkMuQQZh0jwB/qjWBFmej0/aqzjE5E0cbY0WLK7HoyL7tsJmUvT87
OrvTt5EAb4lNzqTvY/ha3wVzjH6HJIlQEsxdPyTe9jD7YFq74hX79IXXGdVOncNE2+f9OSTnBPZ/
0BF1pPeA1PFD8GwTUSZ3ZRIusLEjh5WM5aVJ7qAARrCWaKTIbMxxRNzKcZcl6GrHU4Lh6UXFbDOz
JjRbB2wWtzj7Xg3Yp6L2nrc6zwtJzKvZfGNddxOG3Nj7kDUx+q5OtUqPD4KPDw+rCeCQUbBLyvcx
c7UD4mm4ebKjGigCu7LWIQlSXHuSWtNz7TX7wiAqasSIX9F6IJyxIgWDJgH7l9h1eo8yLN9iBd3I
pjgMvXWOIQEO+itAuW3UmRDllU26lLFkUXbs2svnzDzCJ4h3Y/Xcf7SnsNuQQcs18YCBz9z6nMGS
XGAFDn0HOX6OSjSGYI7Nu3gjbNfSXzRSC6HfrFQv83uDpD+W+TbMKfiLrV4PGxK3fBvgqyQcRU/A
sClI5xPSQGceYvdE9tEGRdOm0JIViHBgs3d6tr4eyxPo4DKiCiSZtq62lTQPS6aWGJI14A8a1mf+
jfMf8fRa6qhdow6I7bwZOpWOxGsOQCFvOFYyAmXURLaW1g/kpgkIHsDrBrlSDFyDXceUQsNDngd6
FJ84NNA8xBFNZKSxC5sfNilFDcURbBOe0mbrEmVtDe+c3dmJzK1M0lPeXccuE4c0Lup7vnxpCuej
BczGdCJI8fVENY3arugA3intRgKY0zSopL88wG9NFi8ZNMNOhMkMYpn0hC6c1jTc0vUwhAfVSo8N
THplSTcixlg6OWZhinbeUYaGIku8lV1LetwqjQfBTQgCshl2RU8onaVs9Fn1c++rKYKZSdBMgGkR
0cIFG+1S1hFTspk5iEWhszYcI+i4RyLx3YgfKTyfOjLXaDVgf2LwK3JUhw2nUAe4MUN1IFXppPqe
bfhkifpdeyXJq4GIS/IalfsamN0mtx8L2CdRS3rIaPz1DGwEMOv8k0Uptm/cB87eFmYUDDBCrRh2
vKpYp8IA0zxFc+pPeU2oBVkqy1afc3wOOk3/pcD1PSs8OBioU+DwCctaBeByNdl5e6nKDnGrJEJh
+RVUeY0pQ+82F1T+1raik7aaUJvz1xEWYNseYwFA2v13KPDuJtFksWmsTt+Lut4zXq/POVG2m2HO
BFUY28foGOSkCPGb6dRtcki61bIJkGOHyLIac5RAZdXupoJr2/XOa1ymF576ray2Rgy3qSYp0i0u
pDKdijo6uPTOuiY+lbQoRzzGTHzoOPfpI6wXEdboNZu80qmknBYiKWafa1M1b/bAFAZS83GszOnS
TYBPtVJ79N4DOka4qtVXIKxdcVXS9ljP5sUR7TFUvoAMBoaRb/G5bpnmHpUuXKnRL5jyQQLqZS5d
38DsXhBcbCBXLgYNMYt9QeNwotvPevNaJ7ZfEDJZcy6jR8UE5zpVXyKJELe8kFu1r1D2qcMdrQlH
d5ZUcoioYvyROyDs7/RiqA32ueLnA5Fxa0kvHL/3TzXdUrNyHO2bDSlJ226e9VUndtjW4itQwveq
g2JiUMz43gjutwIBB48rO1Sm/OY6SbM3+xzkS47qWW8sztLudCeN5jPvFBXRriivdq8V19ypymti
5sJ3TS3dPH8mSxPbAipAwoKKPbQm89CEbXyRzMgE49Pj2Ha1ypGuuXkTJGRgBfWtKZnO1rCr2Nqy
D/QhAtu3J1+IDet22OM5Cny5lUsWhmw03yOAwFeaxt5VSf0jYmBw7RkuvOvlLRsd+42/ND82MruV
ACSBXzWkMjizuo5lc6zK0DxzDyNKni+FO8sNlp/i1pUIv7KpggWuZ2/u5HEUSt8ErYbj3BXNUjgL
v8/bOGh0p/ONWQssrMLfxtIldWgXR/ZeRPr3npY9gWBNSVsH/3o4ZNW21I+uFdXk0zTKS5YTQElI
D91ZDwZM5GFvZIxrHws3+zMs0FOpO+Px+R0yc23bqcrNvmkxoKCavd+sdGJq+mrcZDY5rTroqc7x
CZa36JxaJu3La6cm8mzS/obcOh4LRxJe3eskkZ8tumXVFkepCqa5Xldp+bNIwNw2sUWht3zBtbsN
ta5fmYnBWS3NilOkdsWJFiwFuW0EUznUvtZqEcIWO12LtmnvqqPcWrSWHxigun2n7CRzs5dOgfcd
puDlzXlOuRlz0DedF0PBSn5GKOYZbPbG1i7okYscCAQ4vmZr2qdIQiBUWihYzFmoe8c0Xzteh36x
4eBV0KmauRLSxTTa+JUcwKaP8pbAeMVfHaHor/T5m9NdMqXlHdePgTr1PKbW3hDdfJVVQRZb6iET
08Yzbs8OLvKH1PK7TbIz2Q0YbxqDcrRygXybjUqIZQzNf+oQAEkA+ojK4ahVNE3ihF5VYqQHtpoS
ihwDITN20485q24IQaf++9C2vyPCji9RIrxNJcV0zrqILGy6USd0rPS7bPPdZjsmLN46C8052sP0
M6Y9xKmxbAPYB+nB1qsvdEbhQSgLxnXhyTpTyugrCepOJ2sSBnBLhE8J8zAKmjgDEd5Of4YktP1+
yo6lYrucTolkKQeNLlEc5qSZ8N3//2LETs3SkXSBzUkmDp3qSiuxt+oNTZXA0pLigp0hNiAlOd6d
5yBZUxOEm84ZP3U1xdmbQgA2SaPlSe0oH2Yz25LLARRWp3JX2h15CTM0bAZGdOiukUbd02jYgEYs
0fDKdkOk2O+Zu6NAbB5aqL7TK9L9uh8NrrOnXfpO32YqdMg5NJObM+vtRTp8/kwJblP9KSII9F3n
9DsxhS9lBl7KsVwGKpkqD8/vbC3BaDSTNvkUjFS2kRDCLrONYg7ZukABmA2GtyNozX0b1LFZ7wEl
Big5thaMJzw9psQMqNsrjHrrbvpRZvshgTv5LsHI59WSIuWjZtqQserbbPbJiOmsrYKZJyNosqS7
l2NssGc70Z6tUXyTzAJMgOA/WA+n4KxVYtg7WbSfvVbenfQbA4y1ERoPRyu8wKgr+0xvcgYRis9b
b09234e4UOzS700iSYXaEUaRGdUJlRFY48absS+6cmt7xREpSn/A/vTbGcRAPhi0/65SWE34PN1S
8RjQG9HGTdN3rW7M41Q4F0fG+T3HC897pri2GcJ/0EHGRSPfScZLj4uiH0v5yh1sBBYveeblj5zU
yhW9VW+baTV90Mb+NIk9WXVZTrVBSkzsBHNvxccxJxIGP2npi/mKiXRp8b0NmvZD7DQ9dmimqmuA
9fBO+sHe95Oc36tSBEPuATDX7rkadRcRtTqUFuZsUeHV77EmX9Dx3nVzSRZqm3mXYTVdVwYynFFS
hGTNQN8buTWNGWd69QaNeFHOnbHID1zDWxLG2XeW1m0X9nQhPXhYURlRVUw7l5NE0INQr+jFqZm8
lJVTXjK6Hj7htfUabzqK8ucP+dutvdcb17axdrLOfoHDv2QM+3SyZlbP3/z80qgoJJqi5yhkIhtp
T/2vos7fi5aHlu7QuiJeMBLfzLL5IR2l8fPkkbP0h8QRkZAkNN/koNU7WJlmF7y4UTi+7BSiVEOo
HmpffUzCfRsz8IkW4V8Bu3iL5J2wKR1ZE3Geq4xcAyOKGNz5NCjVVYyMcQM+8hLl1YBRRvyeshAY
Pvu4DF91ToOlvoCTK7Ht7evAVI3fSlnf6tFhTMRvpap3BlgWHXgcMHPA1tnT2Ce3HbN/fcLojwNh
Joh6ZRdwULIQAHKSGgTrTjTvIk3FVGMaAyHBntgoHe0jko5ZMc6ym4eAWCDCS9JfqMKuea2pbwYH
DtlAEAnLmuS9glkYYoFa3UoFYo4tYew7Y4oLbPxl2ks9pdKFJi4odDNERqAbzSTmAheKT92/DguC
GUWyttoa7z5leJmWd7BU1prqiewN+ryZhxpBOslpJDcG034AMzWUyrtKANQKRHfDUbHM16nHIN6U
NEkSzBQbzaTDUebau5Hkcp3M0WEynGDoGRll+SWH4SGLWH+w5TCU7UKmksTf2Bbilj6BU+81xTfm
ZBqzccZ9qLsCOUfzxsKYzOfs7FK0/1fZd9+hX6+MzPiTF7l599TZH3uj29Qj5mrHr6ZcCWpFmO81
8Hi9ZmqicBlnZu+UOKWu+hqXQGjfwkllS/plMh+wjW+d1+xQXvqNYa70SeIVuTnpAzX/JsrOqvGh
0twQAIYcBuFJQ9CyzUBcgbanW9HBYnhRh/HvtuS6qJnyHut2fgT5LS7pPaxoP8bDokRof3T5Z0y4
+o51eGuH0TG52jH8BVcjxZWF4OoRd/0myAxIBgIb9GLB4TP5OZiJU269SjlNs2eTTGDOdByJehoa
whVTWDv7HFH7Cumw+IDYR6LaMFv7qqZ4Li30WLWUxX5QEuXBwOxGy9rpfxfN/J0Wz5qOI78xCibG
myZNnZA8j4QAtkS95dVLYcMjkJ8T2AklNwLy7nxD5z8UdMne7RCOfPzL4cOIUgvHyMtkecBhnpXg
XJhILn6QMRGEMa7YEAYgPhC8EB00sI4VnOeNXYA4SvR+L5HM6M2QIc9dHS/jRlYqYM0FuamVsi+t
xtfTG4zUTcd92GVYpmiM8CDZ2YdGUdnaflVfPM2giPrZuMaud+11MaNWR6GTmXsjK7JV3KvOrU5G
70wAkMmm4xEl9rPmnnIFqbJjlJ8RfSEAKb12k9pG9FOE7r63Xe8NdmW3n1ONY1BLekYZKT80l8Qk
E71EZKUooFExROZKoRqJwHvmPWl4dHREyqDzFqYf7nboX5Rq64pD6FkkUnCj21cmB/30XmfOw0xC
Y1PnwA8rS/2TsugmRmauqmFTW+I7Ar99Jf6AF0PM0K0rso9a7ZMbVpm+ZibVZbwaciZ09Hr7GPQm
m2Zeh2SFSXOje6NGJA20FmQBqBNF62zbfFTWM7E5L0r4yIqmuOs0fc9KK5mqJkkQH7HHAsV3wiDv
1NdWjd96o8hokUHE6Yk5/zRnc6PUBtOGcRXLm0CFQByim+w7W8OlD2qbllE8fu8n93eE+Pgm2yq8
6ikjrOfP4wj4x8DsOqiyV2Wozv0yCIWUDJBRHb63aGa2SdUhJFh+ycN/QDXaPbT/x9Z5LbfNRFv6
iVCFHG5JMEcFS5ZvUJItI8duoAE8/Xyg59R/amoujBIpSqZAoHvvtVcYXAvrOQJaH89PLiySXrDg
G01wnvJ4upfRgCmlz0giCrB31HLrKU/Gp8XuckgDeO2Ytz5hNJ+sepJDfjHiEOusn8CBu2sX5Aw5
Gkb6b/TJq479DWjehi8qmbzUSCMTD4K4W2yJRgth+7jEPxKQniFT0HHDxRx07cevE3m8QMTB9OZP
P7wsWs8+CzD/OoMukMsHl4iY28yFR4GwKOQjIT767HgXg0ExoRxrA5t7M3uHfLDW/XLTBopan+ag
URunpjKsIRRCzwrOHRM5jXGxQQsySKAJb6DNw2s7IGV43FoJ9L02rMHgnD+LstvumZtJkMZmQjcN
AMOQLAYU0pIULO5ex38ta8Sw6teCwPe+2sQQUQ3G0WpJGwC+DoAh1bxOvyeCRIxSW9cLLNMznCiK
bZvq4UxAXxWv25m7g+iBxZTH+4KoFbZTfKyiIfR40amjxOhS9tSfrJKZcWW2vxIkrIJ7+ZRbS8Ar
mS/kS3AmuxcsgXjnhERKE9j6b81dkrU/Zf1JdB5DKrnGVJIMJniYPuLVGwSl7WSX65ldJuo5k4wd
GgtirOmvUvffFliSa2dwO4mILPsZAqrcWfTtsF254rKwZ5Ff5o1sE6HDYI6ONBQWchr1CoOlYn6f
ix4EHkK68aRhgyrlB8guI+sasO3AjbDOkXlZY7qA8Cu7TcPRecbbb9Xb746LT99BIxQZqcx+CaaI
4xfPfY1zcot0EJH2hTO5avldRtPhTdasZwyXYp+rnlVTj1DO2L/gm/MR9ugZGvQ7G0I1lsHplB8H
rm0CMAw0mi4EBNXilq0/29Z28WMb+CPzLGAySqQWpZyb/42ki7GewhgXJAVNrxf8SfjTtRHIZbmf
GNSpT9cmW+930W1GjAbHH71kzKpd/eJgwfAUjzLhr0dvze8RLrbrFpTU7g5jfuU2n211dPxia8A4
ohhdaToekhTUnf+V6e16XMJPmz+dKJCmlKsa+oFmfDcWIcWMd8fkx0ACjUYmCfZdKJg0ziZ2zSSr
IRYmFXuEdoKPc/AVuT99n5g7/he7s7A22syW2LoFVzzZK5r93Rl/85ERhlOGQ1FTiZsbHdyHImeX
Rfa6xhOa7nvIGHJa2trjf+BN4qq4IuEkJEAA66GKQiMJA/95cgmGR6Xl1jB0WzSUlc1ApYR9tc2r
jMQ9H0EfUVXXSpfih2nAJ+lx1Nl6aeR/RM0bU1oLMvwzql+Y2e1AM2QSwB0cZsYur6gM1Ouc9uHY
qgM8+PGHOZvWpgRl2Bk4B75Ho/Er4jK8p73dvfrEUPZO9oXNanzX2mg4diPDxd7tL51t74c50w4s
xleZBPmzTnoN41px0tsxf87aUn8KghBSc4uuF9tEJv0QNxN6M/ACz9sp7FOfIROmzxAWDyZBfGu6
83ZDfn3y3MymftX0ZGfgI/L8OAxUYK5khhHnQr+4Im1OpqthgWKMwavREcio2JS/KYCpMd3oq1B4
dnHvUYXqY783AH72zmj698Q3Gz46qb4EWc/W4GJepfZdXRtHp7L+zpLcBq/vUoZlDmoBZTcXHR1T
aDI76fCu+kFwHVZbU/RHutlN9VyoTOmLXax09/LfodEjaMbJFm/09t/Tj2f+e4G9uPpg7DGu//sG
eztsF4BxEGHLvqjlMI/FPlbNfHw8lYmehJbHl2OVguua+c/Hy3rkSGD6vyPV1QwyY/1ieY6aWIn8
n+PUVntCjebL4xvt3OoXxFNfbRIR/YSkFeobflMweX/W+ajvXNvrtoaTaD+bPn0VjUWEeJyfDAes
K/AjQCeDsLGyc7MPzVVOWHu5t3aY3yy+qM0HEaUlt5mppyzaUrRHAnv+8hY+nFbz3qvbMH6XTfQd
D0mDV0lq74ubNs3z3ajEX9sT8kMOM+E7Me7ZlZl+mOz+quue7d7+qqcm2oyTarejr3F6J3B2s30q
rehZ2VBrwdPEMdMAKXBRa265C+zpasaucoEvCTe2P4UrjujCtdWQgDjPhFnvdUw1d1AC1U8zUKFT
1UdRw67IhobBSyNusMq9XavNzHF681kP8vYz0+1NoidUiKOwLrmGQsnMjXsVRxOz5sABSpV7XFC/
R9EPz5jPW2uB9m8fi2w+w4iYz0kMor4SI4lhGGaZ6lkrkanqPjyAyiTVtiXhT+UmyJkVpM1xQC2y
wzt6b2ikM/dNzny43RVVR3/FK7PZ2yDhSfajwi9sMWg5zo5mXV1v05VYldth4VgXux+0vdFE9k42
5Gc+DkimQDRM1NIKyu4DDnoctCgFnfHnM1gpUqrIEay5Xe7sI0kShrnARmi6pE9kWUXoGt6d8P9B
lh4/7BSgIHionuegYK1+/K6i4D8aPKNh8MPr6mSG9lll2q6rNBcQwfa2UMN8Vo10xKKYaUN+8VpR
3mEVc7HVvUnZq53sujOePBKnddTyR08O9xqdRChKuSQJl4RBN3AWDP/PSCDVyhwiY20n2WGSw1+i
9BCHSw83xfQpz7xii2pTbtIRk2dfWzb7ufobL48eT8XyOZA7MEPr2URR/epmzXfNKPksFJGvqmzH
PcKYNEQ7Vu2LNLFeu6LGDFpmKFeWh24Ox7bzGPE+HqZcl7cpME5NQ4hW25BbkYCovvgdEZ0+e7zq
cBLGmM50AP/9dC4/JqPFtKgOkqPhy5MjRHfLCDFB2K6uWgVLcaLflF4J8zDF4bmcvPe4nDWEKati
ALyeegHPbPS28DM1+lWdLPXBlIwWbZx4CcjdTKaynxNj8NeYYLIBB2TgotMcforMBhjq+/nTrSEZ
V5ViQ4q/M2I80TwCONWFdfFs3CgppVBDda4cDv5gXsXy6PFdJHkQI4aeKy9QFTxnTFzC//Vzjy8f
P8yFfbdbQu8fT/13ePwuzbO0I0Tm7f/3RwcjKDexaJr1f//x44WdOd2auEh2tYx3vmf/qnOYuRjk
JN5GaQQyxwyjsLMljIeTx+BetbeF4nWbhX3tWLuOj0e11y/8FlPbM4MwTpnTPMVJ4N7t6px6s/NU
R6Q0Og2wAKaU1rPb+4zm2ynb99J5rjAe/zUEOMi2rGSrziInbq7n8mkw1OIs+T0XOEskRBBD4+L2
J9vgD52kOBoFiJIzS+LJm9zaNsEvYWvTse8v7kgu8RxbRJvZMDRY6OHgtsXvzqaod3RCpM352i9i
aUMCvDWG0LZB3nfkm4BamKYdGguoAcipcHK3IT7FEhYpWX+WHv12s3xhBcj2LNq0XBFOPmw6pHrH
XgN9cchmDB2gnq1PjubKja2fcCk1su68Mxzd3wh2ox0SER/1nPxhRghrkcbH64DK0Ir6EBKWefAN
KU9p0jV7s2svUd51t3RJ0NDnbl7VHREBUwfEP47ObbTr5lKb3T6CFraLG1hhaSwgq5uwdpr6p2SJ
3noBWmiv2c1MTj98Cx6jlWfJAbvgqOmGM0oD+2wT0LuGVgWrxB7ZbFJxjYnApJbI7lnN3dwP0POb
OsYB0Ik7ih2nvESENdV1lEJaXBgJSmZhIiQVnAe3lQ1Mg/qTjKw3xB+mPn2dkBS/nf/bGuGHOC7g
N2PtI0SqoGDcYQgPDnwanAoCyrBb1WB11F+Tq7WAkpraRIq41arwDsNAk1EVLaTU+KWFGbFil/pr
VtYrRN9qW43U89DEVhX6j6TEIszDJSbDfXHfOq1xFB2/0IyGc0Kg59VBldBKPiwMNCmPrXRH7rE4
CPzChkIaYW9lLSpLyAkIA6ezqNgZM/J6w8dDd4yAAZZvSE9S8P/3GKmuHqoXs8zmMNFnZ6Pbww8V
QEei0hJbMcPV0Ybss5XmvGaV7lY2Iv0wM6sAJ8oUhkmjXZoJuWSnlH0ze3sTeAL4EHXeOLnV00iL
fTUEg6PmaQiS8WYBT+Fzpp10LJhWFG3mkKI2w7w+K14r0SfQgpBaZUmuLkY+f41SH3b1wLhwdDuU
gRTRK7JhCqh847bQnPyua91nwzD/YBt/oUS357wJ5MVEQdj7uJi3Ud6fS4CLA8w0pLLVq2k7nJiR
kZcokB2oPqeprfvbHFg7W5Q6/jv6z3bZLz0ruSIyX+HE+ytq2L9GDd6BGuz6VNETEwUBQpHeCjt5
0Yeg2Ks0ZjZbZfvRbVcGblk3Ums0j7+nYzDA26Wxth00K656seON6cb1cxOZmJv2SNdgKe6LqM1v
3cgIjiBxNH96dI9tZPiJhl+79BG9tELMULi96Zy57PgrRiL7dBDaNZjT/SAsyMaRfEupRldTAOvA
ZYtbxXTTWAsuO0F38kd6iK5w9qUzgCipttxAX9ZoV5XsxOmjxVN33Wrcx1lT5Zs8wgejMwBn3RHR
04gcpQNF96T3141K/QI9vmb6buT9NzP0kknRHKfaporxXxlmTSJksP+UKiuOTE+2SU4YBYE4J4Jq
ddw7jBTHS5GGZly3a0k35Ec9KrgIR0eoVpBIwFLT/lxN7nPUWv4qp0Bc+tQaTlmydgZ0OWOF0Sy+
gMZ2hnnct4a5Gwes8mBaBZvKyOEb0ZXEgDO6QeZIsFgutK1D3zynWzQbhKpV8QGCz6XwsEov8MWB
o0zyUCowtG+D/n1QaoMTDVFh3kuJncgYsayjfDzIz3GY9IuYrGcq3uq9gEOzqkvRXh8PK+OnV/vD
4kSJ4Za0NgWO+uUYyKcknZxL7kLSmq3XoVbOm+pckJe01nZBZR6ZsoHGocwMU/KoTJSSaxHEHxCI
0Fb7008rC8BeDcMLzYFPXE/U1vR+kKborJKuuLR+zw1tjvgidjbCErAMCUmuUVzMOkmmdMz6uYwx
IpE4WiwzXCD6VLhrP8nZR8ryXjq1WAej/0baarBm0GpvFFBBmSRrCZyGRYx/cOgFQ1OOwIj4HCPo
QXmZuK95TF7qNKuvKa5+OMSw5371OWQd43TA2RUcwnWRdgLaNpFCeh5z7STRH6vE/NpeptGF/0LG
kwi9+dA7/RQm0Lrhv0cgKpg0edV1TP3+NA7BUxyIba99tiyB56pxzPWM6wTZsuo6Va6BEHa8ucJy
75XlbfwMgVVmg4IMCuBllIYZsjCMhsDETL8aqJBq0FIPq9Y1QUkH5OI3Rb7uTnXJi+HOX2liQIYN
/C6Et5Rl5rTnft7LVIwHeGzPRvcHr/4CSxlgCkxU0T7b9OhqsXgZExPnCPSPdWusyB71SSZjdIGJ
xgzGNxobAWJxMzr/HZG8f2RHGY9Cm39oQQwNF9Fxj6R+doIBLSuOUm2JBlOv4E53hByoOT+Y2i+7
nKywB+vQ6w+3CrxTkk2vZgdoMNngRWlLFkrd9H9ts5rvFiFzBa6BRt6pY17KZmt3zAjw8SAtuc8p
LLyZeyewLuaUek9axoKqRae6bBf78ci751nr35t2/IvtVHRIl0eP52fEwCV0iW5oz16QFVCzWZgL
CRgps/97aJavXNRtA5oSkOKsViyqOhaSDx/JLInhRC6Hx3OPr1x8bA6mUTCIHsujyHRvPSljWpeB
eNVSo9+MZvEZNIX/ZNGeYBBd3KQGo4Kg+AOOPD1x78Ti5gbhAzR+wOrK2GM1DtnTxSSZO1vP3Gue
6MXJLCGPMljhyzLCBdNh+AlVflGFpBhL4IA8oFsFikgUE10Hq61L3dtooExOcsXye3Tj+LkaceIo
h74+dR5ImVBEniRCE5daGuLy+Mpvl71Vcin6lvyJ8CB7Z93fYy2I1joDz4E2UIeqdbI3g7vG5n6y
GP5+l7x/ioDoa0l3leNp9r3pVGYkoU1YaleEh4zFIKDbLs8jOJ7/vYL8+O6oZ3QUyw4Dyz6/ucZq
NiBigcgWt/+eroP2Xji+OP4/z2N/4gDr4XDx+Olp9AoMPh3oMb35bi+kzax7R/W4jDlBxx5PuwiW
dxH2k9siMty1oZHBRcenHx+HQEtQaUS6DgLLZwpQ8Dg+ns5FhSSgzcEU5yi5/ncoCdcGu2NPKoOg
0lcDXiD6CuJSfuhm9fJ4YeSUfHSiIteyM85z37HqLifeJ5L2VLZa+HjqccicFq+aHIYY4hZ75bu+
2DdstAnIeTbCAB5xX2+0ZldXxEE4UEFgnto/yqzRzr3Lflxh7/nTVXm0nqw5Pk3gVD/lFypdNLQB
w8p4eiWJWbxRfYqtoUVfZj6oE0SYel3FxvTu297IGChwcczh4ewyLkAZ610jDEfeFHKhqZqgISvr
MvkQUv+9CrEc3CpmPE1/901iqXDQnSHTY/JkNAixLDWhAmqxXiWBDX5NLdeDhkFhNUXFLptj4wcK
VApzimqbDiGmrrrlGfVdAKf7Q8AjWY9uid5owAAycePt4/kZnGcXBLgt5ejHPoxabnIGNq9eTSh5
VJ/9tPvfBylxSiAOGD5HRgbj47vGpP/PS0hXK8LSMhnG0yzRKvPDj1/T1dXNlkgcJOzIXtoekEfu
363IQZLt1SrMqS/PZTXuUCRDFY+qZDd55fSklkME/geTnvhg15lhsUvnKVDoRjxXPLkO83wybg5K
r54Df1EXzQOZy3KsN0UbgJUDt4VOPgk+TXv4HYv3tO2jz6wcb4Mqbj0O0k8z4UVPZiGiTfku3K4+
TXWk47JvQCP19eYJIAS82IGxkY0IDbDl8q6PA01Mt/M1FEt+P/EBL4f/vlvDatbnTCEj/58f+PdV
T0R8ErGI/fcNDNyGa1CEHkZZzywDyfMsi2dH89S5Xx6BdnR3WQhgex49XpXp7NoSWhSQy/Bu59CW
iqF/caKxBrFBXOEauHUFPYagmiDGO0PBGMJMbA9J0G8fBKLHAehLoAsdx7XWePqBufZaeVvsfuUN
i84ffltnFyelevKyoYdhgUfCHDhn/upyMxqm3LkF9avfLTR/UAhtGPDTGsxi79pQuNsOs+AM7hCO
jm04eEx+5sDn8laZw1C9UlvVzeVKKphNRZoxwg6Gt1k3Fw4jBmhemKhcns2CWxcyqXcZsvuofdNY
6jtYGsU6yNVXIa1fHXjDVsO7GLdEE++noHJPAZQTJ+MakBP9KJFuQZX7RyWQQraQl/xRIgjGHeES
Y3xexIV/tHPuskavnjIKM1iYFOwMVI9w15+khqVE7Y7cId24DMN6JNg2G11utrhDLqmDtuRyKBVo
hk//vMJZID2i6v2wEmxbaOh3PnGUiNnAVRv5zZQ/39vpLc8HZBu06JvW9+ow4cNd+7ogHQlQ7hwH
77Fy9X1CPeEuLQn4ySdJjTEOFlYckoVhctE4G9OKjOchYVzRt/mfVMTDq8/IKHOTDjE/gjl9kubZ
Rht2qpBEmYk/7evpq/WyQ6QH3TEbXlrLqk+uiQRMGh7lc5Gv+0xsfb2ELCX83SAIm6obH2gtIPbb
yMoXj554wweu9vRvynDeFoMxOuOhVAS/13/HRDDKnw2GKK1812l1Uz9YmNi6s5bDSDJbgzFfZlX2
EZuvNSl8/gnHP8CNCtsINdrFyYhhGPQkrrIBLdMHSCxHj31fje3RE46/m3pWzVglcld1oGRD+czi
0O7imt1dM3rnR22LQx+3X5jQ1KuiwZcrovplnqRRrJn5b2m5M409MnhXQWzLs5ccf9WjqVIYYKyQ
EOsQoU0TigYxx9soY6HAvZacdi/Y4jjBq0bIqCULes1sYqdsAkXrgqmhn+6nAhqWtKLT5LrDnjS+
jjJq/Al3I2cWbunbxlDoD/NpD+5FZv1ieaq3Ux1SDtJ7hyM8KC/bkTngXGrdxrgCCUgGojHBd9wS
pwNZRxfejVxR3FE8I9vo+H5uPAq4Nfwg5yoS9DE9LjkblHPd3bYIZ6qQs28djLFQyfI2UbrY10kx
jYKbt5JY+m0jVR1nKnMd97pNs+xomQcaV1WkOMu+38BIbNe8l3ZvqeJMi1esh0HXtsQ+bccUVy9B
bQJKlFt4YiWCHckxqwpeavREEK6DZUP7Y+4nlFTmbHNaYcxOEujTu5Rupd/FlH91harXvYAfUkFX
5V7b5WNB4meB5oxOaJ+Q2nVxXTfeAI7hnBqwaHg5vZnjMdrQUKNpjUOoYx6oXdVT11jwB7UM3xCA
LPiDsvDXWienq2AinnmzxoJAMgvt135WEUTZRMB2BAW/465drTtT1rs+8enfJ+OlcZks015EwI/Z
kl8MCT/HNXu0LWyBdO3iuPl4DgZagVShPoZ5edfIIoTha5Sr3mDlgeqDdxATZ7gbT2Mtfttt8FHL
GVfHH6UBOd5BAbJy8Yiwg9ekQf2X54F/ySr5Xle4w3hJWl5iL/5UqfnTFnm9MxFOXGYWV4Me6dlT
i1ZJwFirOvx8ZVEEJ9CS8pDpxbl1BDZferxjZ1wJauAP0sN+oTb6QQubXuzlUFNr407urw0HLM0y
sXSZAS26ZnIQRSFowi9na5aJPJBjWG6c/Ig3DIP9KkaeofiNxPrsSfIhEEmPy5uN84AuieQMYg/j
ZGWF9uT9cVr9O8N7ktleunaC/F1z2vruK7w9koQQu/l99GEcSRMfJBD85yDeI8FsjlSSdPY+tvoe
5Ou9aIHBRK3VsFvnO9PY3wYeQYBC+jmdsHuYdLQnzRzfk4mktN4VvPNegEdEQjsk5dfonWVitNfY
FeiL8RQK1MdgtFBMyVCKMacMuiojshQ6dldnyB/ePXOS0KrjhVEGmaqOBUrHCLpsYJnbZC6NPSlp
v5x5co/NtK+MeqRbXMb5QLq2QxJYtjgJ1e1r7ufQ5GGECmhhSj/NA6SZfuGXkJCxbvFx4fNEq6Br
YA4YgF91PGX2el6HrcvML2butepsQWyoai4Eq4+0LtJaywBZcJV0Csky0PPieZEWlOxRx6CSqIgj
iv7g2FgUwrq2GwFTrxHDb5s7/tqgoTKq89hG5mFyIIRUcZKFmrLNkzv8TkqrubS6MNZQT/PQZjML
kS+ZKz/xLglxWUdJGOSeAOUEeny7Ib3PDn29eo/cDurzNH30SoDIJOheB4x4UEg18PaxefP6HCZC
kf6BzzRsbUpvNoi8YRI/lRud7hSQKhsXe4KEJDG5a/Auh/iY/JWmKeH/djWKE1TBiYafXu6LVTql
f8s487dNPP6iMxCHBfNWxpLs4vaMpwrtqUYatesliqdhCIZ1jKlTKIz0STr6LxuBH+Sx5rVAHn5W
qtrBU/md6uMnfhk7rYboi02iGXbo2WFYH4rJU7tkGBqabtAKIk7x16gPogATNWCfb6rEcHZiri0w
/4qMggpeXzPyNwVwVhk7ap+allh7LXWd90b3XhonQ8tSaxhnYHR9sHV33g3LbFvCbNqWsR/dDMtD
3izIypKTMe2FnN+w/r8bUIOH2JabUeWs81IuHpSkZjewOkCgGfcD6oayIXVyyMI0wcIcAdNTK8WL
q5Q67OmwMWxQpGsUBlZhHp83O8IO06h8A7VB14ffbQH9PwbFpnl6XQ8itk9eIfDsMzb43nlXR/P/
+OVsrxqJmWLbKm2d6/5b1MIBSBuNLDA4zQqQ5XmoiJmok498UsN1RA0NPDevUZUYJ6o7fwsfLXSJ
ZgPk6V51xEB4q0yoFqe7UWbd1lMl2m1kkv74HlRZG5a5wfgJ6xCP8c+qM+dPFcfTKhLvcwYtzs1z
XC5qztvg/JpQKG0JYO3WtjLR+ucmhj7K2sxJ/zwzpmPA5vbrSSwDWWVZKydo/2aIjFaG23w3NcuA
LqEXd5+WxeQcurvYmmR5AOtxGWa2PGt1Nqwst4Eklybeweq2wrBIanSTK9PFLyiJ80ZSCVp5n5yj
zD+YI4ldXekj5dIoBB8HO/aKexDr342JEW/XAdg2zRt+6N94bWhru87GrS/MnUkcIusHiHhvarBK
63QfOSzLVpkyzMgG5AzOW6oEfwwFGOziejvH36kr+8toaRShOu/QyflMobTuCri6Zjlop4KJCq5H
RIrPLN7FH1tFu7oxKKOS6tMezE+qkHSTIVBnNFap01Azm+nTD0fNw62jwyBhId7ami1OQZ+eiVI0
IMdRUQ2xIs+9vqoJK/+8c4ZXIE4mxfG09ZwJQ28cMd70woF3LPq/ZtbnYWlfqq4dLpoG255+geBT
DU3fnF4Qrc8hLKoMiQK51VBFQqMofdgozu+M7QF8DA8fn3NntcA+xujuZ7PBjSar8BCThzjAihEq
6BTqMVHCWgv9U6vRHVYdZySmJUdlG0YCEU/QGs9dkJgbBvJ71cYRkXl4LliZdok8tndM0JhjLdFV
6RdRuDMDeYpEzwEAxlQTmZSgTWCJX3l++8JegI8iBt0MzOsXI7IJas8I6c5r5vrc8jW9FBxVWlGd
iaqPyVyFrY2oDcSeIjKYHQ57GkaGByV4LNkA0BAoaoWazLXuBu+NOchtrc0FDl/WIekRVkD8wRA3
+YpSMn5d2S7pngqxmpzkszIDArKnYReUJG3ATO0vbVDCGcc0zCMh4vg4MNb85ZqFs1MZV+riPsHy
rb/kNdTwZGaxyrGJqzW/RZyKLTxT8hzVAfh+PpbmunPw3kPsgW52dhxcNgJycb3G3zkWWr3ee46H
WH95GKP9C9TLHSa3dlxtCR52dq4y4N9NoN52kv9xCcLbeYE61DET32JhNdfKNo5knzxPhYVn/eL2
b2LpHg6tsrY2rPLcctcDSWpYjbrppayQ/kyDgXMETO8+UFnoZqN28wp2yLyxire4/T2SBPcS4wKP
WgfzOswV8WWyqN2RDbirqrTcMNUD/ykuAEKG5b806HN30oPWZypxM/HLLoZkZy8ux27FkGZ0kvLW
FZi5YjpyYwcrgRWr5E4q0C/c+m4kNTpHRW++kM4eDpee1OvQQrxyc6P6W3bBwOYrXtq4qLgXhHh5
vMpJ5nELvyg6VYh+u0CjncxzjI/HhrpLy24P27fJ164Pl0LXMo8G8whom1p3eZz0R7RgYAoIfItx
YtDWGg5LwXivEsDqJTzM70lRDVJ8XKImemKNVcx64k1VWDCYPO3U5XmKcwEDn7Zhpus27VWK2L0A
Pi85myjJlsDaR1YhUM3a1vCIaJ2oXrdm066xVoN90kMIXypQF3Wqw1+3ZuWkPcbZ+tJhUq9Ea5+0
Jr3FypmPgs6zb0gx1awsu9CtknmGVCKzyUUgDNYrNu2o6XvVeObBNSK0JqlwTgUb2tmynbPdaYyj
8J1e1Wn0ZtTNfJ5hK+0IgH7vSH44po4L/JfbZPU0cvznUakC8pyRF4LEseueH19FCeqPzm3Kp1F6
m9j0hlde/riIIqzaUc1RxT0OPQtFVWerFpci4tf857zCzj4AfVjNA80sSeIZF3AimEp6TRhpEGSl
JlYGNcuTgdiIQY2rvyAGQW5mJGXYlDSfJUj8aZbG0dNhnc6oTg9zF2D6hGzKZzVFsvPcBpb+Zs/T
YUQVKZe8i1TjrcVMCCakCKuHIztOhdNWl7BAShPes4S4CwE7mXD8XQJKtazH0TFfDLa8ydiONtL6
NohLhKzsKulY5rdYh0odZ7//+Xma1r+ozUfeZpoHBlTYSR50OESkqCMjse0sjGNfY3un7PaH9ANF
9k2zNGhr3IOX5dHYZzGEaGa7UzZhMAqdsR0750VM/muA7/RVUCei4nRODeIhhsxN2PdAJYhjRxrE
CfaThrjDLnGJ0THVv8PiD7kSoG+Umg+Wyo87VpZ+NSkJ9o2zNSKYMqWWef8+8SRNAhohf9Pp7BNB
llfXuIn0rzEuWEIg6q1nlWAnYQd/mxpdMCV5dNKIAEgngwlpISB5tgZ+j1MSD9uZGAcQmboMMVLz
9z5ikTcqHmDSkTi8VdVYFfzWbNppejXv0ka99kI/TnnF+7Zgbo6KrJ+M2e2FZqDbp3p7kKJ/b5i4
fmOlto6CVT6TKx8lMSGWKvcvkKimjamP1MHY+T/9CyQeJNirX03ElnHQrYlUSVJnydvA26jQ0ys1
K8X1FD+zk+DeGs0WG2ZQHP69fy0u3nT7uWU0Qm0JQSuI072D/2uYSESycAT4FIWkLkuyYj+So0tu
oXGHb11s8VboNpWaWEY6DUZdJ/duNUdPCrOmEg2yMwfGJ+sGQ4HZmnaz73z30tJ+AOpjArScL1yZ
C0BjrmHTfAnS2nvKB2efFPHBJN13hZishd6Nnj1I7I2VFhCNmNlfmevflx38IGOssUilu1maifg8
0hzK1+a7DWzU5VzG98fp9upB7B+3O1phho4LlOOwkzfMhzaRydgZaoQH3l+ipYM92vj+jzl4iaY+
CQ3lCxLUMEWyMliHKxAv8jWF5u3+7W0RBJZ6jSr7TnedkMID7VyYtrfJCbff5g5KmobBFr212+41
vr2HdoxxCV5W676B1ZzPzi4o0EWuDC37g+SZfJEAOIJWfIZO2/kFWEIv5l0Jq/i1xOT4MC1B5ljk
Ytel6+GAuAlOfnnXF1/Ryuic02MH+BfB91ikkWFZR+U3W1IvzCv5ESTwdOjYRs901lbrEOzQRnur
k1qopWIIZ2TRt0AY3/zvuK1yHnRAHgwXojF2w3mqjVeMHUCTO2t4yuv6GCvj3QUwfdJ6SCG1oT5H
lZBeA7Igvfd/Jsn2UlvNaRVclCS3EkFu8H+oO5PmxpEtS/+Vtlw3shyAYzKr9xacKZIiNUuxgUmK
CMyzY/z19YGR3S8zXlpmlVlvehMWGkmRgLvfe8/5Dh5g5AkGnZ0NcGPnUitE7LGWoanUGEx6tvYE
Yb1c9bbcscl8JIirX6aRPjbWDZKcEVKBYZ1X79pAwEkuwlPBpETNrPQJNysjdY7OuJ/rRWhaBSe5
KiqOSTyNn66mLdrRiJEnfwRg0M55i8avHQLn6DcD6up25oT5zTFxCDeUZoAiEx4UnFtoV2gcK5cH
ip+MwmXw1Q6j2ES4R3ZFyLCZHLSV2TbD3XXtxBfElCGOQQuaGkaeiXEswIVLPm/JRhSrVR5Z66Tz
xi9DBBAqzK3Nj2vNaHFdZ1J+IRLJwXRoQrvJFD4UxQx0skYMYprX74bc+NJGfbyGeUHoQtbe4Knj
kBHg5BKTKW9CE/1HSTzXwtToLMVR9JUX2nwRUqc8q6yDDlGnpOez1wyr3QmRY6ZPJFh7krBDzIm5
4Rt3eR7gGTDq4q7b5YKQY42xxJpUEJQGrVyYk6LHYFo5RkSh7fyOSrnoNaQt8y5dWkCtmob7YpCi
W/UmeBCnq5eIGIZb260OTbdNB0OdyTiIl1UUuaCrOSll+GWur9Z1KaQhKj5SacQrb14ZfD3DgmBb
7Q2ZFt+kE2frcuZS0Ffp0LdOxmdgAmvtV27Jos3bzlVneCFq3iG8Va4BeazDP3t92RJcZWvH3Mlx
KM+uoPpuA3Odx42+c64rVU3SdcXEelMZeHPcmSnblQ4cZCsgP8D1dqLOyZlqP0ZFkg1Bc2/XR9UN
y9tKPaUJT0fuGdFvezIqY5363LWlrtd7Ms3Jdx7dz0DJR7N123u74zaI/JAZL2JnTuNDc8abOkMz
6lujG/dGmdtbOVjJx9ggcozyBH9qX+rroE3Ly5gjOIpEa922nf+mwdT8GOASo2UQ/VbnYlj09ZBt
AN4Dl5lvnoGSCWMAXtK4CpZh0af3STnH5aHSyq2mvms6JoB6Zt+7+ghUc+4Mk3S1Kt08OLboe2+h
kX9owmv3JYAymtyd+GhLyCbkwhAFOQ3HRHoWHTSO3mbHpt1zWFwZzmzNCd3hcn1pGFGiwCJyqp4n
8cQOtbsEI+shSDgKxYHUdpkRF9gZOHB5lAIHzSpOYQU9dWiacw7+GggYT5Y4kdnWcMLMsGrhOi6t
2Kz2mQ7ytI7h2KczqHnC3YvvAlpm6vArkgyFiySzch8YkDK6PMUdOy/3le68A4p0HpTFomDk4Tyv
BMFuNzoLC7SYm6oIbQwSlUSFV3qMs2H3jl4ugawgHSMaweasa08L162io8pw6xl69myNzfB+XQEY
XpWHAcfvuq24M0ZZdivRIYBWBst/Ew/uKsWIg8fPTm/LLOw4UrN2pX2NfNwkVxWQEmuygWKP4Oqh
Q1thI1LAoJ7iPs7z7BipaIKxMaJkDfpLOZv4ctxpK90t+RWeBrWpr/K1m+BHCot6OMXfFYupnbw5
9djeelHuLPPEynbg9jFIs60uPKzD99KqTh6CAHMo9FuJ/muZ4+vZ8BT1HX3rxVj169ChrL2+4nUo
C6z9eN+vwfZoMezNlAtOpVNvn+htYtgTaA5d+jPrsq7LfVGPX+naBMtC7+rtNHyFDoyWsSNtwALx
U7uat/YddFdM5yuMUjlW/qBht/CJ80bd+UqWmtgOQ9Th6STrVMDoQmjABdXfT2R23gtMZ5uiM4bL
j1cr74YQUSt3hFm1WGWABCAU6iTXQQI49uCw+MIS39H6HzgTQDspZb6DoRAcEldyFJr3XsFCu2o4
uq+v+zH+KX4Jzkqxa5GzcutRW1rIstV7KGjShvNxXFgKk2ujIRwtbSyWQ7sYRi5NlVoPUWWhuxot
nruOjnpe8wB+1+I2Un53qis05R4sgGskwSQpraeyBGwFVGQB5ofJC8WCNIozHTJvVXuYSjW+Y23q
fQheeqZ0Cf8YlE54LlS/k0q7A/MaM/3q4JNEiF9wDdFWBXBbapl8iInQxXRUE4wTZu3yWnB2YXx2
w7Y5Bk2FTA9B1v5apBaNiXg1iB768Xy91nMX127fl3B/4uFMl9Q5XEtUoNRIwWyCaYmvO3On6Sua
xDUJFoD5e0djQ5ydYtewdqahcq0pzAkeXppz0YcrNTiPJrfRvewi64QZ4L4WervvTP1Ir7Zctgju
biYIcOgXtebQWsFzFeTr0hqxeOetPLqG9VY4A1fEfIQyCSvCmK0foDXUh4b02QbHWSDpRoIYofIR
IbzTbrjJG/diAVNZynQUS+x8vFuddgS9GJ1g+9FIQPyPXs7C7GLgIY1qXd4ihu9QiSbanvAWObbW
MUyravWjQ8AQzAGDdhsr/TkaM6CIXdrc5sx3T7Vvq5vhjYuxYEvztHM4ScwU5vRsdGjXUXCA2LVb
xGZVoLCRXoIaw76LKyFIjVXnwlhA4eUfehSqqMnT+Z2NNYpl/mJyHS6q6N01thmJEKtfj2A7rDrV
LqkheVtc21tGg9W8XJf2SanngcBWIif184DQb5npuErLiTxryzLvS7Kg1rbPsWeihXMjAu3TLcTL
FInww3IZ+eYtoB7UNY9oAyqF/MaGhX0WVfVEYTUcZdZVW59wB6h+tInGGIiLLrp+bzRyMTa4sMcM
YuePA65WRG8a9+hLXrnTIkoa+0QPFHToWL5VIu1vp7olqa8Jkc+bTw7xoCc1ZuEFo6KzNlJ6Y+3k
BJfqkB2v20fvQsr5sfgn9uRvzXk056omPV3/17S4TDscmTs/7ORFq4uXVhjRa4OG1Bn6cyKRb3o4
F+sCYD5PWuNx3dVYDBadP/j1PdX+hu/YWBwYZ61tdMBfuKM3VOxaODuHIdTCA9UPAQ+oXDp9P0x1
dE8tED8T8Et4qXh2MnsXgX0zXVtNC4PuakAS1HJM9OHYWyPyhiEY0K+px8bVIbX01QOGFOYIeE2h
WQT9My0YLM51v499gDPX68QIsLGrYWVXSU6YQgoIvPPlIkmCz2spJaP6I8rfro+Edkl/yCVLYt8+
hPFkeCxxQ3xCZ72luaSvSMNjYqAxcMgDyGAyz4YTbbPhdG0gMNkFwsHFtshKjsN6V32vdEZxgaHi
2zEqr2UPhYerQ+BzBliPrH8PHdKldZpo3UYfpu7+x8Ic2kvDxFl8vbg0+KQpiv2+wsGPvtcM9rri
9ICoKXvEOi054PZUo6M3GUuOJMEpb5+YrS2C3qe2TfUvoQJ9bg3lV3u+DRNETFuSCUx2WhINYWAs
hpJwVU5YQLg6tuyw2g8Wrryssl7SwNeeR5eDRci7ifYg8c4OR1H4cUbwOcXPBjE8XyfFEiJUkt+7
Y0JZOoXJ7ro4it71X0Yzf7aLIb0rQ1u7Azh21xR98xpXjNmxgAUbHavFa+QOCMk0EYGT6qkbEZHN
ezi65FMMCGu8FmjzPwWAkxHNxv5aBgqD/KI0N/uTFo6gnLzq2cULct1mphjetZRtrRFoSAzB9fCq
XCleKoBxWeyrtZdG6MfGtNhYDUMhCsj1NfQiVbV1UwzNgxFc/Q9Cx+OF4a4rq8O//ikzEgsEg64D
StAzqhSDPkWYHEku07eJnbM4jwBngYiuXJ/B5XVjrEfi7jiN17uMwMxlxizvG/FdAMvGGtx4MwH4
D2EnuozVj6KQEYPlsN7GHm8ZPpj+xhBzfdWgqi28iIk+PS7KJ1ksnSlGFUFnmnDi+UBnKnXThZEG
iZKMt5wzxHoSOWOrEnNCJMpkm0t6EEXB4d+f26pxbxW0p9pLSqbvtvP4bTYquoVhl+pCe6s4i7rl
6Q1B9CWfIJNpHTpEmsysN6a6j+v6RGjudAbWDZg3xTceoZK6YZopH9l3/JVnIjluPYu+CkeGa+lj
T2oXyAkcixibnQ3NhIYIVpEisIdd02P5KNNOHdrJDVeznRNT7QB5OicvAV3cR02Y5LKzaZNyrSVP
bXrjXeOLsHIC7YkdKEKlxGwDeTbotGlfFn35Y4fXcqSwym5wihr6t+vF1NgQ4OKO+88SXX2Xd/Fn
Som6MmnCsSCYL4lPyNf80rKzrmJThK8jsKnQHF9Zz3ahVcfLIBHWgxlMjykYghvad/UDGlL/5nrx
ZTZYq6pMnxPDMqCro9XTNc/a1jEyK5TCrSG+2km6gwmBoXE4za3CHxMJPLNwHosg3De11Fd+x0k4
SiZ1Swz6nWsWyV4POoc93g1O0gV/A+jWs8CmdeT8khUdD4A3zGaRxU12kj6SHsg3p6gvgv31bag1
BN/WoB+ZoDGXdk1OBzVxsJTKS6Jb/a3oM395jWgrIw5otBAe4UM5WxwQ4dJWFm4vKkeHOOGdwBdC
MGV230zMqaJC3AV2bn8Vdn3bmqBSFA24FefOJZWaceEY6uyLgkMuGdZk5iTaY8mQfpEPiCtgp56S
0r1UZkeLMaIFdu2lwjgM84tshnA95t1XIFYzRlMRwxTiiEJG1SO3JpotS7u7vqBqB/6XIDMTxpOf
+vGGP5I0kvl3uGLZm/668TvziRrka5LRRUYCP4HboDAXkUZn12uD47We+9FZqL4UJLrd15KsoNnG
rmXG4dp0NTkAz81Pp7dmr0/+ncZmiwrd9E5jT37A9SK7noquq6MmievtDbRb188lTkXHJbXvpsp5
GeZOvkyDau8m2CVBAG8oBp4ZRru8iKZzSxsOPEYNJfz6oRG5RM9kQsxMxLcEHuFLS1GKm3K8Qbp3
wICbX2yiYy46m/318SYXJG8Uy2rl56K/2MKKkCYRaADYXCyKlhQeOx6j+ygvL7YRYirMPN6tZlbl
imYl7Eitg7ErtqgvCBrPslek8riZRvb56x1tVdapMskO0yZyqlv7q+9nd5ivWzZ9msClfSidznwh
CfQeCzCs297pmJGAA4sThY49zqu9NcYfiSpI+4Ync6t8NE7sHnt8p6BtBd0P4gVXgaW+Czpy9y5u
Q8LhTZ2EGjpR17fw+lhWR2SBT3VxDB3RHa//kzauuh8dTxs9N3aZ5kx0Nfosg/ZvleuPsFX8Eym2
0DF9Rg7X77CQ4CUp3Aw3oPKPyH9DdIVTNFLTVuvQowMtj24DbtwtCQAopuYFzU6T9wkd1jVOaiJ+
oWoSsvuQCL866JbmTA9qSCNvdtennDEA2vX2jZDRtPlxewYzB7+Gv1pmXbK8Lu8omsqjOQbV4Udy
NhJMeYyKb7UTum8CD/GmRChvECkDWijZ9LER33TZ8JA1w7PkSHktY/J0nG47DWV5vQnaihpUDOYx
7IqJMob/Zwbz0uQlBct8QhT00ZtoTn8cU0qvhLfpRf0lF9wvtspfEwMpux1RN2oxbMLr8RVTr8eR
wOk2Kn0wNcIpqhnjdb3jcsphfPG06cf6rmMgcBjl+Blh2r5gY3IuWTpF+0bqcI+T4b0U6QnUCnMF
nTgNLlWdDif/WDjJb4t2oO71FkZnG0+TKy4/dnvpGkcTlkxHsXvb5LK+s7lSloZLlMa1aS5TtOM9
G2WUuYeWQw6dG9gehLfa578OO70m3v8+4BdYjcB2ari0oA3DsZyfgjyN1DbHMajXRh+s3AAveR7i
GJgjzK7ta9pTDjLdr7ImoITIQ05oXQHRHk5JgXXmppHWG6ss7HhTaWsgJc9/8wRdnsDPTxAeIMM2
6ZmWNH7KvNWwHxNxHPLujd64FFXv70PADlRBGvKqll7pYFqPuL+qG9DhyTmiXR7AR9QeKwUfxh/L
L9CivoxNS3SsDE5IZN0fcbb/8Ydg3uaf/8nHn0UJ3ATA4E8f/vMRc32R/ef8M//3e/74E/88RZ/E
+hTf1V9+1/ZbcfuefWt+/qY//GYe/bdnt3pX73/4YJ0rGJ937bd6vP/WtKm6PgsChufv/O9+8X99
u/6Wx7H89o9fPouWionfFkRF/stvX9p//ccvLu/Vf/z+1//2tfn5/+MX/hCizN5//oFv7436xy/S
/tUxsTA5liGljiiLBOD+2/Ur4ldBTrjuGoYlPMe2CBTPi1qF/JD5q+Vanu5Kw7Z003b4oaZor1/S
fxVgBKUnHNe0PV3qv/yfJ/ZbsPKPN4zX4U+Cljl0/HTVkfKCpdvxuDMYLwpjzr/9fGdbCchl1v93
UhIRF7SK20J2mb8zosh/hUpHww/REf62UafYxS2kYCro1Yr0v+YOwSWKHI9A14jW44YyGzk8dfqs
5rDvtbKGJFjbLSbWodsLpqvbyPKDlWEzllFJ2u4qRRiVGPV8b6DVxcuSk9QZmhNm1jHCNFZH8R0t
Evi9Dt3KxJdqJxqyDxCfourMYNXYCFlvLDrkCGdGh8VeIQXAfr7VmlG7J45i/J6NIaWMiYyCRn6x
7vnzSSVKo4MCfInwYUJRXToKyTCUUgip3lcwiBJjpiuLBc3KbClI1d2kESApL6uts0f0G51BTPIq
YuTf0vG03QxUX5nZGC7mqWgY06QhVxaGYezoey0irnQ0wubBjMGq5kmr6FiiYSvG/GOKEtQluTdC
wXTJFQjoyKUdHdumajwaJ77NixWCzHCcZIuHCNIWDg6cMm0HRKkLtrET4yRrmGz0DHzXZockYEIy
fbAqH4cULtOz3lESlyYD3iJnHZ+YP200ZxR3BTg18i15IcB6fGY16DdL2eVF7wP4PQjOVxGBCyvH
dzEI6BIcb5B/Af5x69I82JcNvHmMRB7gswE+lQqMj1FCbsysBpGnRIqb886uRCrzTVeNclelrLp9
lNB0DOdHmMAWMFp3DVB8Ib9LMJoPhGxx6gi11dI22+mEbC6EJMXRVoH5Vhel9ZZXWsm8uJKPsFm8
E+if8Zh4oIIWvPfilDX2aBMFVPe47R3rubUKSRqq39P+0zr438mkH51Wd18tFEK7JNCdG6935dsQ
58GJQASxbUqreBuMSnKUibMOwXIYR1tiGMd7mgx8EjTDa0voXrUYtTAsFkg7dRCpKfFVpqV/KaBZ
3RUJFXxtoE9L7arHdaKj9SberJA3vd97sKDS/sYkko36iIoRKRpqbjFo2W5s2/k4G4p7rN3hiQG6
2IN1YgZTEbBF5kDwfTK7JEQV4de3CfHUjwxB8L1nOBbjuC/eKt8NjvFo9gdqrGnr+fSm4JYFwa0o
poE9O0uAfXKQ2pWeQo866ZBnhAmMQaYZPB7QNnvLrMaTK1V/RIlg3tj26D+0adxsVawTFKH10QMt
QiAmU01SgoaPknoH6MTJI677nCjhDMs0DetjTr8KAk9v9t/MRDinPpf5AV5LdSk7N9+OpTkzN2LF
ScxP0jvNDtMXfypiDbVw5J6GMRj2BQG0AGkqtH2N70Tf3SYY7rR+0i6uwvMR2wiiq64OGUak7TcG
GhQcmhne4bcCbNDkZZvutKExbti8CX9EbwzWgKLiU9ey+MnterXhzB3Xi84g63ahWx0phQAboPFN
aVkyp7Ws9gv97ODOs4kxHx2LCW0eOfmRqcVwbwyupZEiB+BqNSRJeOnjwr4kaQqD0LdNxkfwPZo8
du7iOMy+0ZonOWEMFY8IYbZ/jfE6bhVX8mtK/K4kKNPVqxuJdvQrhkz12fWRBn090b8kwcDFZFZR
A4g+cXsfihN5OoPZ9sWinnBJL7q6rzc2gaT0vmTUvaOUUT5/jVu/R3aLaNOgN3gTZoI+6diXX4zM
QNmSyuorzUZzEdQRaNuibEjmIVfiPkjr7msau9bF9j0fpqtJlAaFMqfgsGAyvk9D318XU8GapAMW
71dtwLQlYvSwTLU43NZYAk92QiZn3nXDrcedc2C7qPaVhnK860jagT1hgDvxeUXPiDycnUfXnQ6M
m2VPOOnDu1afprtxmsEJkS+HYz4BNaWRNrr7BLIAt0ZJkAtVMCiAQKV7HSbPnpg1zqOm41C1OuDB
H3goxIhxbqN6y2jyPw+1o78jjkU3il1l55WkpS0GsCe7rEvFBog30GRCZsOlU/XDnvezuAmlbp3o
FRPDM6XUQAlyg4UDGJykIo6vS00Q6RBiEmQ0iPlhE3ku67mSLHmR2dH5911P5Us1VPqpQgy0qexR
PyqmL/dTFgUMgGsmEEPuPw3sXAm1sBW+NlKi4cIT8L1Mp3Ff4zV5MXq3OMShPVL/afolZONAb+zm
w4cWF92D7yUTw6S0LSAuVUnMGVtMnGs1SeA8qz501qF+4yvp14Z6f9EEo3epAjCJnl4NXPKRBrHK
7fQLyB+SaZ2CchZLCOFDnvKcEbyZHe1TPWA630eD9hJbMU4QrQyPrd76O0mp/MB8V659z5SfCkLD
S2sbdbrGhIIOI3HjU1SlzmulTKhluZ++6VXtvsIqUbRWsKIh+jarDZ625r4K3PSbMiwK2x7idO4q
NFt+2bb47RXBNa6hFMA++qJpC2cgMl3UUdIr1lOsFPFpwJ78PsAnVpZxRDxJFts7LUuxMMnGuhf2
aD6XVmRsYCTwUjCErDbC9bE+cDTql2VjyHrZ1V1GPzwI6FEZiQVvk6sMPdwU36ZeHRBEo+vBWQw4
uqOCeyZkMzVAWBQc27veGHBXtRpTULe7qNp1jkGM/AkpqiBY040SLgHB+QnRmzbvOKghcSwRhwI8
t4LCIRF2yXTAu9DYdAG8KRiAV4ykATS13mNk95jKjoZrHqWqJ3PlGUGm9olgg9+2EB+iFTdKgjrU
KdM9K3yVb/Fgk/7UmqP3Mel1RKSAZZd4YHHEF1TqWB8JWZY7Hbc6ejRVSpJTDK+tNoiC2cUtoHVI
Nyuwamc7H6hFREqPweXK/8L9y2YKvAlVBcFs2WHitQLv3U68TvpYjLcM2vuXHvc/Oz9ompIALtuq
1qwVzKW1OjQ3uds70FBdlRS3hqNLzmAUm/3sN4ccl/oDwA3gRTFdIJG6KBs1VBNT+ZH737lHThMW
lJ7hqGEF76gnlyglEOE7llpGSfXZgnax4Nj7FjlLNIDEVNw2Trzsm4e6fI7dpy7AzgiIjLNixgCX
i6ocbkbnWxPew25njaNlW2DCYr49dfhQ7dsITUP5UHj2zrPrz9AgcsHEd6v6vUYKNfaTlF/Si4eR
wXPaAvXXqgv31H6s0hezrZ4yi9EHMk08qo9VaT05NWE0oOP8YFo30ye5wgnUCb2HcCi0/Eshmtea
3pHVqsc66cnzjkeP5FE5vLn4jiYP9rlOV8h/EFFiHuySvN2lMiP/qIz2IU38XVxXa1sriRTEn72Q
ev/NGHoM8PnoPCWqqr6plN4367brG8M7F8+47kPnbITkd3plgwyrGcXRr1AC9CguUHaaRBPHHCLJ
/iHtYEVeYsGBPX2M7Dj9iMgsQyVo6VvVdhbySlRdWep/me2CIJccECEoCdgAl60Tq2VPf72xhhfX
bC8qUynhg6l33yJ7z2gkEb+KkGDczH0sLwqsU1o4wZ0SpKCpfiIiY2oIIC9S5EzdhOGrnLN5nRLZ
dkHDsexYz4ALgYRqw50/Sgp8pXX3ARkul84GwZDMQgsH5rytGl7vEplZmdOuK3IcSq0cPxSV0TK3
m4bH87gWRAPspQgr+pv2aSjkXREOmNvM/L6UPdLywsNJ1nvNogXbxkn1i0LIuCLvbavFNIA8yPM+
uBCGlgOQeibjVUFgWVuz2yeR/NA6jg2pGb4wO0Aow3Se1j4QwVazxUJSnNGudVjpzfaFYOMaHJ3W
bCIAmYvKi3FFDTlWPdmTCGUyirQHxmlTn6QM76Hztln52upgQQqYsY8OEN61qQYO1E6LnihzPiY2
YjCtQ71z/Bh1oIfSBk6XQVMaWGrkiXf0O5gbKlgxrYJ5a5FUyaguLfdVRiijhc9t3VXKeoURBTFs
qJzZ3js0312tde6scAwPmtuZJ/zG1ktUoPtaYT8PjyMH7vshmNMeczJKgqmHDSmz8mCluodJLg3s
JQEc2TEOyvQp0SQ04ToE993mfmtvG1sQ8GtrLl01jXMkNXq3VpPQzzRwEhhFYc7CQxjBUz8DW5ya
GajNTJJXzcCBjdSJXd7TGarXbeTNPQNoqAZ/KS3rBO6653602O5OZW2rxz5Ngo2blekLzIRxgdbI
OApmbzBP07FecfXHnDcxY656YywBOiunPYde5b50RTM9aFZjbPIhqzHcANh+KjzDe2yAQh8yFg/o
dnbsNUsU3cMGGn1BSFlq9q/1ZKhxTQYffjlmWDHmA0Bwb9XAbM1qGxmuTDeyDi0KfIDPGC/geCOk
thYQEupo7+vd9ELx26Cc8vspX8kpy9eDwitUW472xU2i8mvui3QbJhmVTm2LCdCW4kTvOEX+MJGZ
ba6E01MWlzrCJZWXu9wxLXLiSn+rjw0Bjl0L1Ir5KDodopqUdRrcibs8oEmQIEXUK/I+Wrnx+jFZ
1hVRSKaYmPWPTAxbPCabPBwDcmQQJIyOQIk3mdp6HFtz12gDeGH4RTVGjwVUn+jJLfSJbJ8JfEGl
pm/CCEtYJZORHdKmFsfaEoRMF2FQHmrO7CdzTs90KRTJ9RrYQ8YetrFuuMnZyBLzLbYx5FFOh999
AkaohHquj5ogLp34oYvDyPiGn9JQjSXjbd+34yfAlfpYjhPs6pBNFtluRjRNVAxnZSGdrAAAPaAn
kNipQzzsjlHdTKM1BxPnuflUof76MsFNOHP6mBYdZ99DQHY4myhJnWMcl5seosDGTYcpOavSj1fx
5DTnqCFBAmGf5PyIm655iorRfuwSSslV0geCV38oyu+o58pz6TbNk58NZrd2AJyQWutXzibEVL23
q4qMrcoo8hU1aegjGFL6+6RGJp9pGmAMyjVnV041QbGxE4A4C7ra46p1RpejVtuGj7L2h2xl14ys
WARMAk5EXg13mUXDWBgG9sn+avcrkPYnafdUZu55iMFfAY3naF6g9ohHQmxzaP5Is/hVBlEAuD41
gCUMsIDm1cEKlig3hNDKW765eWaOkz3oKZIccAEh/RXdRb3dI8cpWmc6zuXWG0cKaLhxO/Qv10bf
/+uG6P9HrU5P/nWrs87e8/H3rc75B360OnXrV2F6Ls4pz3VdT6ef+aPTaf3q0t00PNsxBRJgS/Aj
v3U6LX6GlHC+X6cNOjc9/9XpdH6d2/QuCwaNE37e+p90Og0e/Q/tdV0YtqtLyfMiDMkyeQ6/b3RO
jp+VppoiNnC18fzUCIHIQAXiDESJNpFVtmSau+JwVp5YkqYtdnc5o3PzS6CLvUkIRhUbTbTx2OPN
yo92Uo/DI4t6tRAeRPHrh/i+ky0b99dkBmZOlSw5IqDu1iZz/7sX/k9atyY94J//IEd4hks7GD6D
Keev/65z6/RNEmsBqEICq96vSjZvlmNZaEZdr30lDKtDLuUw1YGOsuLQwORtHnv4U4I4DoILdX+0
i8B3xTMiBLnQeCa0BPM7WyjBOERV6kB51MRk2yAU6QjqyT3aUrjH6jMrd1VoFxsdCtQpi+D7+UaG
3Rn+2F//mXOr+6c/0zQM02R9kLotXUf88c9EH6FkB/v7h26gKoEXrgEAQ43v4m0UKao+ydaBR/MQ
MbrbWtRFS90LzKfWd+qz6tKjOeuE1BDugNuNt5EU4UPQcmywprNbGvquJcD1EjtZvbJLmxZROIBG
ILyHF9Mnbryq6j3zWI3IE/RmpYVwY89ZJTh3mYX7gjgiAkNrtNUFjtwu0N9UbMMbIM5hR6TeyrLz
/JZAahbcJbRRXLR0RnatYw5rQL8dUZ058L462TERh7jVSvsw+F7EChoEr01n25u0icnimz8c8pF5
tZ9at2GUu6DPM7lIpxbFUqntcTG+tChLjIWhfHPP7XgLR3VaairV8EfKBI9K99s/kd5s//qNMn6e
X+nCNGxpUdYYju0J86c3SsmmbEobxsRgqmzDtDQ5Qljh4aMu3bnaTrSpw6E/NgAR47/T43g6CPL0
OOLG5i4ch/dsRL3LdVvcVmPLcQr8IpLayjzR+8AqiNntOlaMNHb9IC0ibASEe4DkIJk6avSDA6R4
4xCls/qbP03/92uQ65qRnCSI0YT48sdrsOxLrMsaORM0Susd3g0a3IOd3faRQ1DuTN9z6CZtB+kg
zWUo7a6CjFhPRhr2DV6nks4DMwtoXHN2LgFVg8HNYrvGKzMK/1YgWDgORpMePW08/vVT1//kqTuG
jmJI8NbYrjm/a79bJTpRIAYdsUCUQCW1arD3Vy3FVZeR92AjmYaQ4Uvj0x3L4GANAcdMmGN//TSu
Y6TfDze5OBi+EotmSKGblvPT6tsM/aA4NhFQO2uPVNpx/hlTdUCP9xTPxC/fM7IjYrkcUGBebWnb
voRR6fCWOw+edRdqnXdTuNK7uf4PryyJ3/PnUH22K8JhSC2cXVi0MkBL2bw/bdNjcWLe93d/yp+9
ohIgji4sm/xo86eJGb4rZzRKHSISyNe1gvV7UOY9ZzT95voByA0+M3+aiVBNbEEz7qL5GvnXP+QH
4PnjSL+4GlOue0VaB2utrw+5RESfN8nfrKN/diFwx7Pv6Y7keVs/XQglRjn0gRSwqD5WuRagRrLI
F+vigegbzM6rNIi/Ejvm7TNfkwQMfBda8jd7lj6vAT9dBpwOiBCSLtcAcqQ/Xo1Iw1ubAD/MzqVv
Ub8Hn5ab6CsjBz/IOi+OXoDrokG1uqC1cHFCmnp/fSXq/75MSUEvDds6GmMh/+2GGKOsHZIaSFWa
WodQVyZMtBQ1Fix6Ci7/4BbNh03mJcojlBkRuEW63neyYho1ROXDVRpmw5eG9dUdRF8kGLS8Njn9
zfP895dKCsd0hOXYHH0YIv3xpcrNxiAGA2VKqHGQJ1PAOQHqxZ1Bhi9C2epYOZ23Io5UHsPsoS70
8Oavn8H1lfjjm8V1wkNbFmNr3f15QXc0HaGfQWk81burXGUIy2UoxXOSJtUbnAQDSVpfIVZqnkYb
/IGNuHLPsGShuRlztibJN3Ai6NXmnjgq978IO68eW5E0i/4iJLx5BY5P7zNfULqLDUxA4H79LK7m
Ybp61P3QpVKpum7mORDxmb3XRi5vWyY2BlRGhECbYG0cpw+LwX3Qe+ntbC+wT6bTD3vH2btt0Lx5
I4E5CBvm3d8LXYwLDIayeTVLm/3xZgQ3pYdDeO7L3d9jeGZic/nPH4P571+ER/Hh6yYCEhaSxj+O
rtLXUyaiS4NFC8cTsZyUe5N+A2ZFv7G84TogO+PkoH1UUNF2i6sDYKadMwxydStZnb3RaEKTdcT+
rxkJDzW537N3GgZUV/nmIP7PPzAV8z/eMU+3DG5hnWLXQ3Pwrw/Ouuh2hgH5fwumodNzCAlmSnhW
p/gdgrdpcKOAj/GG5c6f//xnbyKaf31k+LM3mYPPOW9bWzX/f28bV5Abgce+IUBGIYH963iiYwdw
bCnxxI/My6SX0397p/+fX9mg8EAOYfCg6s4/fuUhMdg34JzmjyV7o/+sFZyflLFijJIPBKS7df81
0EF7szgy9CYD2S0uuJlDX2YdK4FenEv08/HcW8etH3nsL4g85X+5jc1/vzuwD/Hz0U1wG9vOP+6O
oe7TYcbNEP3VlU1tgdpYMm9S7nNhkRvUONkDIor+vtCGbYSsg2PUxoMaO4J4dQmP0RTOgCZh/cLX
U17PSopbVcInIfJ6eNRXoifnrPovn+//8616qFdQibie/+9HUWcwVaoTzMyWwKSd5kTBofm9xsRN
ch/Ur+Nfe/B/fpL+vWJwdap95lzbcW3yt//6KDEGBhDORxiC8uWwNt5Vp4Zzac73hPfBDvSIUPUa
cqwSH9R4CnwqF+cERiezIBZUhE3fDXrxuPTpV1ASFIe6Jl5F8mYBpQ6HTiMDNY9kAZwRXbHOEtv5
L+8h0rV/611cE1gB8h/A75v87B+vQ8HXMzCSZDMPC+64+Pa9nEvACwQyqLXgvgeCFyVZdqgwRl2P
WolbTyse4F3NaR+na2fGeJN0i7HcNiIBe7TlcCYBOd1tBkVpSa6yzGHgbYh1n9fVXTtYBHxif41x
nWwp3PJ+XWljnZF83cZACUuCDLHm1b63tV+njYkzzneaC05pbQi8DYYH9v/+Qw91hrMQMLLvkCt3
YiN/Lg3U+n2SwapfzAGnC/y/dXyRmth19YpI3CG81dX77MDFgTG4uBFJ3l8M9TZi3cHiQthxPgZ+
TFKSRWgtS0kbs0mVtWEfTM+1ZFNrtdnvpnlrEBuFNTU38B1QWYOm/hBgj3WjqG8r4mHJNNkFgXaZ
Wu2q7mCN9P3jPa1cu0NhzgwzyNkhYNVE6Adpbl4FaWXsT3w687gKPlMdQyjlhhuPuuucGVAfM+bj
ZD1pJbQe9400GW3H3pZsS28nyIZm/cs+iAX8xV4NsKN2+0hI2jVLnuKesbgXpZbVx5rZv1o60bpq
QdpeSnI38MWqJr9rCtCLucFy3Ug6Uj5wXR168hLHRmxSovvenVTUGnaLcipRB0ZgLLBMXWEYHkm6
a4mxh2pK1ziMOy2YXwuxfM0ZifKTUEmsgVXlq+WU9T7lYu3kXJkwvJw6Xsb1jN4a+ersWPv+DFeo
uxDOcTNXYFzxRiFz9EkTwO2KmFv7LqcZfS4Ty9SokIA0wEu65atHmxhrxrRl/ZHDAkNfuRkBG9Ua
DqJkIVYgyxnqzwGhLrKYNQE+snG7EwTzM3Htvu4CB6EypyZk2EJZE/ay988t0ZpSh2rQ1TzXWXbJ
8xJwhnwrM2ve91rwo9xO3M7tIEIL/BvqrlLFhb9Z8MyzTI0zMSo+fkXrN6j8B7EAMyIX+6Iu2+Iw
nMrlnmWscZ0G/AegNt+bg0Ny79h9ZWglHAJWzqv+62Jw2tZVVVSVxCamM4+4qOxXLH1OKFWCobsO
IpNn7wRONCpFPM8VAai4u/bOiqtIWAjwwV0enRyKvA3/J7No5UXdfqd4C8KANzk0K5IPa9/daFqY
vvE9a1BkgPMpNKnsB1h7V1hBllkDxzXX34AZSAiEj9Mawjw4ilxUk7fcpC/Bt1iyJ2W5dUgGmJld
3edRJ+F6DoOYjrm6n1hd9j3nSbAAP1M7p4fC1/XDoVsZkbde+agEdq8Mfl9cnYTJmEojMPigZnGS
5TzELJMxFc4u8NF2ashutXKgggGpD4p1ao9CbjWmH7FlQpOqW2RwQGj+SQbwdmPJkzab2UulEj/0
3EaS2OKIM4f9gtLIASdStDamfszactTAUxkQbAP90apBwTKPBy5nAI4WWWUcNDE9ZfZ3MgSQDd0f
ZoXsAHz9CRIxChOHTJdSlO7RZ38FKz6Jxopvhrjkx5ID5lCUUIz99V2H7gUCof6C2Rub7LJ3ToCm
TQxmVEikbL4Nx5Vi8ymrWUaVOHxc/GY8o0a5S5aT1QC7KrSOpLh6c6tjz5h0gMOmXaB1sWF6CqIZ
48QYfgImEK0g2qGv2Si4NVSR8qzy6slsTnmWvhODNoVEYjc8ZhqKMHAbUkO3twUO53YVF7S8uyKY
ujiXgKoHGy8lqQ1F1lpv0uJvNB5cEYxXsKWAQzTDNxi8cCLMGM8WK/+Z9ZUGqS+mCnF2+dJ+Li3E
OWAxCm2A++H07GGzaf3Isj8ZsNQIMNMSdT1Z9aUY87ul1+6EnPyw0wGdsj5E3jJrLJW7o4+X585t
VUdyNheIGZA5I0GmAKErzjT3QC03QiEKy4feYDVc+8HOlQ4RQItHqJbOObjOpDoylvSc8k2fajIb
pvdq6N37tmKdbmV5sAexFsqZnYPyoQtPIy5Pc9k0iBXdA47wBCEf+4gHpGLJAT1Vwuq/fNQHOUJK
rj5EXi8EiY5PXXabPVGNwof2+/u5d64QzB17Jzf23gguARs1cCe58jhVrIFSQa51U0sc7syA6CgC
mKaNZ8buSg5LOpP345OTE/d29To698j6D6DukZYSMcxevEeVg/lCtazS2XLGOU4Nlmjl49zAC/A6
9BVFUppoINJvKIRTyEpX4WP6cDQUrBmEFMe9QiBB4pBpynPfsIBMC2zcwNJdoo1sBWYvaK175nsM
FWHALEv+2W6PRgdXhBt9swfqznuWkvqCqO4UGOpKFfAQLSe94ao8SayXLUokvL7pW0Z2fVw1EOUx
od06dg1rF8Nb4PmftCusnlUp426ezpXs3ave0W84prAUITnrTH4u2SLOMFl2Ce0VDu4TzfapZSbO
v0ZGHLQZ9sD2scTaTtb3GrF8jlCNaLFlQYhs0ViFzWgfa2QJJyaG10bliL3rEQxcau4VudbNwUBA
TBCXd7BS/ZvYeC8MqNdmNjyhyD3yeJvidVg6VpU+/5yz4tNo9Fvk9TPE8f6QAQlcZf1Z28sIxxyX
A46wOjSwy8NSKep2V/Y9EERDyb0Qhr+z17yITd3bGx5wjJRkCB5zCAd2p4072zW/F0VozjRvpsHF
844mo2JeZPPZEeN4tLdQrrwC0+Vtz6i+mMdGNZ+m9qcaRh/gGEEs1TJaxJpVfjzLqmf260PdLa5X
uHBRhlDJnsGjBdtPWSlHAL5hEW9dETnCKtInghlDHGVEB+vEK3gXXJoYSkHSjQhGVTX/XyZ9u9aa
zmmliT3dh3d5mgpRf8mxeaw3y5ru47KsFBR8ziz2d+emrd5qy3jEUjRh+D6k6Z5yJF2toxzdE6EP
v5i+jk6lfab986w76R4g6dIuHG/YUmMBv1tUBAU7nNqh6dwhHo+HTII2LoUTd4yJd1nKMa+XF1cH
tovrjeNujpzUI1RF19HBFATkEb4ALgpsWR1kd2ZXPtXFhkA36nFXO9Nh6DGYKWqSICvRhxjmcjQl
mqzMSL8HyzViqxDHNO1u60qHLeQnV9RpH8UkNnV0i2cXfq9UBrOl6pSyY45xW98g6CZYaOQ77QcI
prlL3TnEZKC8IvA4Ti3KCmMe/ih7/UJD4VGiape/4dET+I6yhJI7laBnhh3XmIsLDB+OptlXKOB2
qMrhieiCNy17lAoSKf5jt9CTDeixkSQD65Uu8clcsMbC9rq0lpvGi+4eppXVavUu0ERHogb3pU3F
tTWbB6F76trrk3dAWt4Bbc8NhykirhysfuukJn0R2hUlUmja7kMdpP5D6TfPdm6ihKTuYPmKLBXj
n3I2n61fQ5VYqZPCTlJoY0g+csgC9SutBYUTo4ol1yc85neoD4ITGjB6J5K1zoixtYAExcJARLlY
w+OWFdzDQDimFRE9yi6CnVVo7yWUiNvGOLpK6FSZa0UmjJsQncwpxxQyIhDkj6JfnyFy8vIem+6m
gIxLovq4hLTQgC/7mljAdi/vGPqa4ZBr6W6BmDPxv1lH1I+v7Wmy7a/Z0G4tyP6ugbIUE2JigTsn
/5H6jmPe6Ic/aYeypvgF8WzrsA9K8nwl9aCp7EMliR029avSmFhtW3c21Ky2e3KKNAtdck9Irzps
8BuseJdJGB/MxLYK7RNfBkY0wA7e/YLMCan6ySRBYQNDUMFb2sOSZ9f4OkJfl1W8wHuN0CbctI5J
AAxK2JD4eMLEcBuiJ7vvqKuUXhMMl0DGd+NybMo92h5UY6mi4JiS82gF6wUR+bkOCvo1REoU9A3S
q/5DFh3OC/Im9hDWI0bhT5Nzrti/Q+t0RWyhd37qwbAmvcNTRRBuSIwsMfL8pE2zpqeAd3o0sdZu
xGXfSfh5k+Y1J0XeXcyHzCR+qTjodX4HJ8mA+tQil9J/ssa6b3ojjUsfyrhtrClga8LqmNhxR7+z
bLWjUjWkvDrZ84Rjwc3RYmDUjFXnNVsos146X7o+Q9LSE7AeaMYiELZhEtTXdD516HdBt9l80A/k
V4WejxgLENL19Sv6tWfejCqsXf2dVM0vm0z00gR9zicrqMTIiu7Jki2e3TS5AS+Z7/T8rqf0Z/7d
HLPang6EmKfpK73lIrsPReBJ3rb3w+CiHpIy9ge7O5d+itW74TItUUCt+fpSBfarKM3rrvVMHA6E
Q9vQmna2dfZkZ1wvYJ1DkCkng2Brq4VJQeAQP6UBrNIwMWwRU9ZWMEXdNoc/g401lHVLcqoJnqWp
9LMGFivUDDz2SnsBCgtxMF9lelKj/pRswQjGFEQu6VXIKbI/dZ4sIGnXl8UMxtAXxcE3g4fWEofF
IJnXz9orQXd35s7d22Zv3ph1SYeupS6AsCVyNwT5iHyNbKXPrtfejTUhsmGwfwvkQgBMBZzQQ9LY
r2WQfXsEo8Tc1zcLaByTeoQtaUrrkdAKoNOKKjQm/NQaE9CAeCTr0fTM/kgL/kjW40kJoIdupgOe
A1kWeSkGGsDTbQTdb5cK5CdZnj8s/fCZj9dc3e4I8N+G2IFlfP4wC4MxUEEMYtYE51pqVyWQ/VXL
PjQN/nlmusVuhNVHwzeQFdpL6ATuQ0dyIbcTGkQU5Z6/o+vkwyuno5deEpx1YIMyjDiDB8saPEBV
5w9+yUApNb3HhZ3y0c3ZPixexSnZ5wgKOWTEhopDu5a92jaOA1I90/02igFOUqO7q9ZrX9lt1C2l
RpCipdMpOSv//dBSOfEUhYCCCP4gbJLxnmSJ6WiW5DJPNcrzzFy5i3wQiYtDT1vV5NOTiMFNr413
EF4yh2TSWeTrhUwuz+7PcK82By2MMa7HLMBKo5njCUvtWWO8zL44/+jM4TeRVEtEQd6qyeYxzV7l
TFoZFT8mWp+/BHZSx07l/RK+utMeVqa6B3ILAZEy1SAqVQ8DC9GzC8UaegTguclrsMwqMH3jOWtc
deiwkUwLYiNnaSiVjOqid0ICOeUx0uoUc1VhJUe1Nn8qgk3PmevGKX5hwCvkvM6Z/W4XbIFXg8+5
Sl46RvCRp7hpphIcalZd40BteeqhKFDDwTXBI6HGSmHJBj+ckDLhCQIrMEFcl6r/ntE5Fm3h0kUY
E5+76R4wTBB6PJOE5Bn7hC8nzDXzFTOSftDagmS1SVt2iJdlV4WItLI9JmbC5sdiOEkyzRcNMSIr
xTdtlnia7LyNfSd98DvbR6tbIyNmqSbk1+JwttbIBKMEmNuu7+s4GD0utxlnhcIsTsjNqdtmSBCb
rzMhmGf4qkSuabAW9WlQxytyb/awZx76Wo87TvZzNdnMJba2M5A/QcqwT3nJB0qnw1iZPf2u+1P3
m62l5tcCh3rfFekLUvE80u3tMJu5qIRX6rt+Vh8awkzDNE4LvoF11jgGkhfwzNeqqQ7+6OGPYqpk
D9B22/IFySvy54pvR/EVoj71DTaTmdNdTR8slGl/yeE+ZFoDXAtDUuaCiqo6VO8zh5QXoCPrPf8E
D/qLmcEpJbw4Yj8+x+hMuEQ1iK+d1AjJ7qBzWw4fSDKpfe6wIdgCqVXDoQhOEQlnw5gczQONXqsE
1Slymqp87lexs0o6YQc3CO4oegfJiBR42d4QmhfBsj7PrgO+ajKY8a4ILDt6jkD/S00IomxutV1m
txS+yeqHhiSuiulf5eDCQrkJu46KdExQ4q8pz37pIBhf1RzqCBC92nhEGpqeczyNbE8VkQw6Bd88
ri+TRwaBa78yHzkMjvkRmGQr2oELA2jk9RkNAO3IoLhPxE+VjgffZXDnTcsUTR10Ruw5YW9mWFXt
X87UjlEiXxpqHfNWp2OFC4WrxTFpeboXbD9AFNnX8ngEAWpXsSqbwtF5MHN+k6yHy5RAKM5s/J7J
r7ZsNqGq9kLHTPdSU36UmcO5XnwKnZQqR2duUW3YcClmdCXSS3eAJGJeduYBNhlV5OPuyFZ9wAlK
irbRPVlaXp9p9dLLuFQ72TrbNH0gLg2SzwgYGFWwSQZJZTGCyLVbF16JCT5nrCBRFUm+mxQa3GLQ
1p2zUMDAxwp41HgwEZmeGix74URseAhjtdTQAtdrTB7Og+Z77WnO32HCZVdp3aPT7g7mLDBhdhOS
fGM5i1J7JUHE7Z7UgtqpWu17z5gYskCObZzmJKYZo1mCIYeIuVNDbJycrVNuYdpKUvlGT1lE7ojo
dejkcyetMJ8yqvVsuF4T7cvq0zqUADLXQZ8ifcLKBXsde1LqSWS8zbHyLFB92ZGZOEG41vDc0Y21
ztSfvWYUHAsjWZclB56pMz/pcEGOrwGe37MsmBamCKxRwSNY1E9iCGgqg+RQ6W7LxYuewU+Ka9Yx
JSEJvFOVZ94M7fBqyezHdMwRZr3m8HRY7imvCAyYpxxOgeJTyW400T82CarpAH1TsT6DML0OTGJH
K+TnNytWoShtYO9PE5FYsOF6VK47C78t0zoXYbeHYqFx2+96gUwLX2fvJQ7KErdyQswJY1eSVtoN
IcHI9ZWaKfV05rq1MSKcwXqx1iOWAn0FDTmqK9d8n+1OjxZjHUghWu19Va+3A+R0JvTaN2r+sIOX
ws6m8UOhKpw441YwdTXmhqDiLu7GN/0aoggXb8oaBc0upSQ0TrTqKqKWuWgSnexapVE2cRDRlLPg
x25sFbYe0pZi6GTU43TVjtOF1lvUGkskdqPED7NdxuWSZciQK3t8ZpY1YVJxloOuG4SAr+Jby/ij
unq4J8dAo4nAmdAIUtnckphv7ZZXkTppYbzO8+tPg39wXXCidm8APvtaxPpD2Mgadcam9veZ1OZ2
HoS2M5+Apx+aaSV4DypjNgLPTyB7ViNPhZlio16hlUpJXwDfkhwa/dNMCC0VKNV5nYoLY0xqpJoL
uEXdry2w05XFvHVusTi0MLwnozmO5ezvlgbONuNxXCbZxCvbV4eyYproTSs5gi7YbY2NOwKc/pqx
RXPw9OlLI6vgkGfr2TJ5phYP8wR+B21nuP4PjRWntQ1Zrio0kEnzD2tq8biQt5SCXo36tuAKgPbM
IsUxX1ymvqOJ1aMir6VM5h3TXP+0GO2D6gb+nao6Qyp/BKj0zSXCJGHMlotnpj/BJJ9H33cITNXO
KANDZmmCrdKv63uMJZtXMu1jLUteeln89Jr2YS0TIcFJ0uzd/kK2pSIpp98+SFRP9kCQYOYjh+Ge
6ziaab1xXpkY2qH/JAaDrnShhGv3xciSUaV1uW/I0HaIO7sYaxbN5uzuEIB81h1dgplezy5P3ESE
UZI39pO1gN32FnGjCGTJ/TbiQn9w6UUgF4XlODytxUg6exmcOdUOWp79Ib/soeq2HTrOuz32G4ON
R/8rNeO6T9JuP2nWc94N5w6SXVvzBVVmR8Ta5kvP1p9qucHJQEJ1pbj6hDHi5ib+xG1feZGoB6rf
dGvYcDhTF6RcfBmyQ8idmyZnXzktWZKkzoUyWGA4S/t5mBVVZs2JxFU9jMl1HdS/a49HB4/Fz8I0
ImnBGwnHul5Veddast1bxALUK2Bgo2DoKC3GfUPjXLXzvNdlGlzZI8hro+NHr+fXcehYIA5ZGpkK
fZjgVYks1UO6I7liGX4qrX0hrfVYBkX65M7p2brVSWkOfuAa8nskT4x2Hln4NwSVGQ+Jst9A7xS7
ls+AaeN54bl1+L5wROu4P3WTcFmLLLMPLAygmQzNDqcgiccRGhlUyAyIKotiAyC8RawO09XhkBvL
t72AxHSZ3be+/YIX8cZMiF5hkXFKeBsiMt7WiEyF2QNIn0uB5n4rVSV+QuHiKhi3CM5s+uNbHFIN
PhAcicODQ2i0VifsQ8bXQfJ+uwhjwFw/Zb7i5eCvUW0MPnxsgyGNT8vkFQChVk5FgdM45mwJYlal
MmoEwvig12HcM+r0M2JMOrKi/K5gKzHtDbuCYOr0dtwV/mPrSgYtwcZSJWgPYgFm/6QjLg86Tzyl
1gNETPNq4j5rM+5LHKD6zhH9a3Iw++yjN7TpYOd4sraw032Rb/b9RDx2s7XGNuOuaKLXM2ZCU12n
fbFA3hHaK7gCGoB8HTGWYfllyoCiqOWw0Rb0F5WaD7SKC85PgTW4YJmP8onn01V7JyA4LWF2RUEj
72qzr3eYJTHluOKViat9MPF9Myf0yp1BA44x76diZnzsGRqHEw1aaLbtfgWqjkU3BI8t9zhklxDL
163narB1PYaXAtEzbYPO41+bnx4lXQy3ggs3oFzhcOsYhoxvYDKhvWMei3XQ6u7K9sBpJyDWrQBD
jLlklT4XMs0xAL0JzCfjbSDWrWBPVQ05P8o0RiOkn4uNjIZ1Y5myqyajD5fnSDK1feZL/wZIeULJ
DWSnoBVSRZyl2MscC1MP+KywWRkWDxPSiwoK12p0kS8ctk+9/YdULkDQAAsj5R7NJjjheABqnjG1
KuKlp51V9LSheRbTVEfLCOo0mSqWGEnobM5TkBEscPpl35XaGcICs4sli5eqOPsGwyzPKolc6OIy
cLwImoDgs+Op7JEGeAohht0cC5s5cBocpKO92v3w7TBtZkgQrKw4tbeUtgRQwYvSklsfkxYaKJKr
QMns4HNTUZmBscN+7EaA39gX4R4NG2+4IkLtO9fa5khfeclr+4Zh4hLCPlqJBQF50RJatajvmW1y
zQxrWn6MgVNEmjQO8wxWo6a1lZa17bKvzQpL7qRXIurW7q1ZFbBSCwxQ/qcIzFdvWZjFmc0LLEOy
GZrSwEtUx9Ns4IJdnccpkVjFMrIRndyLcMue9BH33kYsgF1GeDwMfJtcIdPVz7x0eTSMBa9LU/X7
tOhfGUHfgw27xQNHYv30ktjpHCccxpEu0RF2M3WCSIIdY9Dg4PcTW8Lm23WKM4IAXnXPIzybF0/m
y0H5wyPB61uAI2n3YxnsGHy8f+o++ZR0fQe/3Fw3LQlyi1485U1yv7jdZy5r6sqkHkMXHwfqI5hh
mm3es7oD+ZqRk5nX88zflTYUufXNWQStUuN/j1s2iZOOJ7LZf7pxiB2jf5UEDu2q3H5rOUV25sCZ
lHTJLVlxJK1k+9S4ryoSCUYa8cIgc74aj9TFaQ7koRft2W/+SHr/aO2eYFghHSzqZ33sEPT5zpVu
uE8Et78hkzu3IzxQ6XAw1z0D9nF2KT/FfL+A5DSl7h5LxahurGYIICSAd09jRXXCjhftPH5fwccZ
NYzTS/ueIZd7TlIB8T/Fg+qPeF7/EseWNSx99TtARYgIMX8wC6ZmVgX7TGEYncRwWFPe8EkTj4Up
fwFq6DEbgp307ENWM3Toe73bi5LHjbgYrjBxDHpXHtKZNIRMFFzR5hoGoAzIFuKpJfMLFNWnU5rk
2WnNxaiMPgxK6tNmKd6bcrgfE4gyPd/VXkvs49T40LuXv61NGltNsnDs2JFnkSPLKg7RwCIfDf0B
T/+HU8sjzvhn4ixjug6L45jUUfTSUSD5/Pyc2kM2THW2nVSoDC84QTZ7gVtHwgj2MC7KieOQdmCG
nx4CAsA1ThY0DPWDLhZkkPV90rNyMozu020ZJG7uw5AE7cgBJb2rtzQq4jy/zexnZNUBGYAyStiE
ILSPhTvuWtJ9PUEjkNABaMYDmLYjaZZ/Uy0o+2bWhb5+NdLmOQu3htLyH2zrY8hUgWuhxMyMevxu
7e9bANuV6107tbhDB4eqx6RVlbClZ3XIICQGmU6A+0C4l86uZKHgqpP8rWh7OkbmVoFdMX/zvHpX
Wae68z6UQX8mjfXT8fYikd9+wKSqNQaI1SWsmWnGyZtRrBgF82wycZ5TEBd72CZMF4IrlRDcOm2a
V1sTN+XsXay0eSx69vmkVuMHT8prh3HJEXzCWZA0E4KjqPYNW9vCIhOsAjVq8aM14ziQPoeyhz+v
rdMLlvpDaTNfA7DzMuau3GUa15kelSsXhONhtExH79y3P7lN+jIVFrsL54WqMNvVnr5EAL/J96kY
MLTE65WISMrSIDoxqUVocNLE+Tii5OjlATqmvScM4961Zz1kIg0xiE2E6932cLBCFzvprm8+ocAa
bH04x6oie1buqJ25g8tYYo4xGKQR+xzKXpAhpPGeAXN/acksQBbxZObffWk8GFMD27sB3WGTJpE1
s3Vge/ybZUmBrXd6G2q+65G7vaef3Lt18fmAGZZSzQMIvWhgNS3yver+bdTV8wpgL5xe0Jc2IqCJ
GPHbaHt9rXIAGHW9Uy3tsEquTDKGR4gGnvTtYxUs1DibibnD500MMskTgU7HqT6E1WIIZTsTdgN5
HoD3gCwBxup+vJGRkBw8wNu0O3lfXAGFOVOI69xfg7PLqvylLPRPwjhJutWM36nc2L0wIKLVT/8M
WrvifUEQZwc1hxjXabEsyd6bm7fFKH51ojqlN8DAw9x6UJX8w6zHHauHTi+2VIqeFoV7PNDdfeMj
UlgJso4Mtp+hrup35dX3tjHu3RGysepYH5RkPNaOnexGAzAfUWOdpeABVAdnRFFhpAHrGnyybJBB
dAoCfA1p/urJMryVGNIXSIE24XWa/ZgvnD95QzSmo15UUb11JeUDe4Ontlw1NEgopGdscMxjmNhS
XmSulx6c4t2C8LuHAPrhzUhKyPUOmTG86H7L0ofDm9QGjk1iOYgmqAmodQzJf4OxQsMmnmKL6OnW
JALRyr+d+u63Qb2pCvjmg4MUTlnF62hVyx3gKAngKRmMOQwyr8Cm3r2SS0PsbQLMSnPhL9UICUxh
bfIjK25po7ZX5E+bt29GiWlqLdRdOjKl98r1UHbj49xNRoxVdozREfUEC/Z8j/29Prf7RWwHmIaH
3m/UbxJ47B8R9Jx63zroec8JiZQsNsk3DVb9olfelc8Pcz3nwozTwntXlgmvul3OhL0fjPnHb2zn
gsroq1ttdaiDposJWrlJheXvptHzQ62nrh+leDAXSfW3fAfYfZip88WNDCVn36K2JtjPo4aP5o3D
OrWJJKQ8GKJZaRWLyPnLyJJt47F8TrrrRivySmz6wZ57c4kKk/oKuwvsyH68W8b7RpfDzko86EFZ
h7W5I3nxK3cBH1juqDjxFiQM08D8hr2UaNDYFUgGGgPplAKbvm3wGMTlF8NLqgOOHGTYHTRXhy+1
cBriRMvJJeq0JWjR/NKMoTz3OjnvNY7ru9HK7hvDePF1HwxANdWPs7M+KeFUrMBIkB316Sx6qZ2M
AG9CNpFhFzg9k2AUOmnBmkeI/txJJrZzYt2qbHos9eJg1av2rmcDMa/ZYXWIAbLWkk0XbqfEybqb
tZRXucn9PTrBu5+4GYa/FlkeTc1eGlR6kmyXHHUqbG51Mpk/MddFWex4zEh9QmNqORI2rtc1I3Dh
3hIATZSKcW9ozEbtdElZtHf9S8MXi+2wv1qLBRR1W0LkTrF2k/TAWvmSBb2EDw2PS66vWsfIjGyx
lK8ciVbiMpdN5vXXoyyfC+0xa8qrccio1+G0OX5uwQstEPV43nW9ErHa5Egw4Fc9VDNhtw1iZ1zh
bgjhSp7wjkP2zFdi6x3f5fKGDeHb8+3sLR+VMq5nE8OiKtbXfgq6K59VfjSlxWnIzS/prTHYcvPo
+tql6ZiwWgXQbCxMnw4sjMhD2EZMYfqgGApLbdrx4CMHrK+6tckjDtDsYpffWypK2HnVrYdPhzOY
zAZKsSEmz1Sadyg/ydHs9NNqwTiWxHQswdnw8+HstCMIdN+/xWqwzVxzKy4cZpwOv2HBSToRhKsV
GygLRI1RZXGzVuq6nodrlN7oXWwRbvRpMDsNgntAbrN97MvxWvfr8lat3dGZvPtBtVR9JQxnXcq9
May3UpP6hQwFFXpM5Kkrk7NoZy9OcvbqbbezGHsxUHA5JBwRPBbJx7yUw1kchZQnPU+fuiF4gG6A
7GwAD+uz9pBqPXZrilpgce6Ai1xaczgZ6K+WYrn17XGfJP1ywJPXnQJyLcKhdF4Fw39wuQ2aO60q
j4Rxsnbg7hO+2gnI8s+G2WUh9JzsT9nubVe9MbYUYYUl4TLNlGrjJP6QXUa2fIFx0kR3EtpCI595
6O7k3JlEZeW4+lGTEleOLoXSKhY2HR/5EPsWzg77MoTJ/8PVeS03jqxd9okQgYTHLUnQO3mpbhBS
GSR8wpun/xfYE/NPzMXhEVXV3RJJJD6z99q+Hf4e5/nYLdkH8E5SLgvpAM/eubyyf71aPHu1BbFr
bp7FklPVmW3CB8wwj4+nJvf49ZgjFSe6RzsZkY7YG8T2uk5xh6o81O+W6zQXpcvd0Chx75aH/75v
unfldtOpNj1sOVZvs3RW8CbLZB/NJRFX1Qhcv/Lliw96ihGMEe8q17UJYyqlWLlGXl5VSesj5ORv
7eWpS2bRlphqcNqFrgEhoMMcPT+9cG6bS8KZeW1dhkWeFTH2ZhF0Vt0bVHfK3kg2NwhIBB3MpnpG
gw70Ba/E6EUnLfTmd6xo36VRhNfHswzxXh/m0RNILpA82GLScLhxA7euMbOSV29QKec2AJPHH8ZW
VBwS+2IUFhmQY22/tM5cvnQWCwueRIpbMzzOa5rEmwJf6bNphuJZV9nJiuzyqguZHcKmhBeVNxaE
acTJuW6P9/oF2IgAyTMRLgDVFhdT8cUY/LUfyH+F3+FvO429JdtWuTY4/g/c9xlvP1zuyNWS7WzD
/isqNZ7AKf+fh5To3hPfsw9JY6wfjkx9sOrztDw8nj4e8s666O7MykvvmA0mxdrJbf/ot3iZVw/z
GDAK1tBu+FsNU/1kfDmOnT51S66fvaTDJmS4rIyvydBvc8soFT3/56gsjfOq6o6DTOPPGNpJAyoM
nUYj7xOVY8Dv3Wwde8hOtsm+kIjmH4CE6bXC2fHWiPqnW56500IGdcj/tuaBrtmV7zl7hVNfeiFy
cs95Qq+9/MnjoWoa65Rl3Qfq3D86KrbXqWNIIzzHfK+yuNi0rP7umRqandPob/CcsnXvIbfDXVRu
LYYCy9DivfQiNGaY6NbjCDBzVYPhn/1bwUDhxvTAulk3V5T+DbNcC4eINVVd6eYJdxd0J1mbp9Hp
/njSZIRsM7hwjeo1nmR5FW4N26oD9AE79JTXB2JXUWdOUm4h0jbPj4cmLY/FqJhRw5t8HpsQVw9A
8zxsbTxcmvWVFdCkjekXJkFtW+Bl/e/bKfWdi2LM1vSnWmTGPZ4YRvnjXKx7FNGb2eeaQp/VEglo
8YHBiLHWGDoCagHupUG+fFepRLyQIpch9Qb1eHSuijz99EH24yQ7POJzElWQPINx5lmb4xMmQcLS
l3hOhyCPQ+YM22qJRtXcEJJJB3kKAADVI0tS7glIadCEDutUNh/CLnzoYOt6wMA0PIIEhNuflrJg
hXloZkzkkLdSOX8ZVlgb3wJcMwjypB9XGvWW/cLwJLNE9+ISV3UrFTQevxOkzvJ6rx5fPh7M1MKM
PmWYHpLU343hhyY944Uun8yY0cPmrYe3shTwUtuhD8h78FbDUJsHq7hJOfyxKgMwNaFNgdu0C4Sw
/a3r7HrShuoQzIBpnKfuNSecZ/GoUMq7bbU16nI6WoOdnI2x3UGAvjfcUe8Q+80d/75mb3VD94Iy
cKVJY/tgoT8e0qmQ/6HRi3L4U+rYDpxGJFANq/gHbxa6Us7W59xMxLFvx4bi3IzuGRNEtuPfA/qZ
P7oPYEow1nlxkCXuHKETF90xDn+cw4br5UfAeQRKw4Mlfj7DwhJH16ju7WfcntEdBf/fEfHKdZCt
H0S+3GoI+E5uwwmt+71DP+HuqFTznTbRv8Vjj+K11MPd43B4pH3O8EC56cmtQJFj6wzYcWfUT65N
Lmo/+s0RXAD60qR+NwobEZNPQV+WcfwZ6jLeVrIadprTx59u7H3ZWZlvbeA9K1tNzSnKVXMyl69k
FW9DPAH3iHafXbX6cl3Z7pDbAzBy0R42ExSRFCgQIKxBR69o5s+PB9O1PoABM4RZvoWPiMs5kpuE
o++/v4CLYd552u8mNNmkcte+wnKHR9TcrDBrbk6sefswtf6qqjgSIPs7V7JjbR3Hb60cFwZC/1wD
uVoZ/CMnDQv+xquTkeqAwdCgdPNHt9gouJn4Y0cI6Is4RcReke5oEUV+7Sc2M7pf/gLGVW/8bOyD
KrH+ZYafbWTPQpEEmyVju82odN3aWeMFk5dahUzYWdpBvtUaZrnmVem9fgH6ql+M9JHwtXxpDYWE
WsSM4/HHft4R3N0Dinv43vtZSVbaRXbs7cV05apnTGnQdCmwdpCU03VReyh2FmoHoDH5YiCEXnmm
z/ptiQLrJyMm2Zq/0ndudo4dVCpP81A6H8xOP0rPaH5Kr3wtxQm2pHZxltwd06rE3nS1bO27obMy
ERqRvcdU53HKoZlAT1FvfYWOWclnoy2yPdR2IpJqf8E1mADkmvsgs+nEoHyAldYMzfm/L4ex36Zi
NPFESvRnXSrecxKR97Nsxo0gv3JN2rQWFDmaYpXZ4j3TPE5azs3UpMQq9HTnN+4zi4kEFxi7wyJn
XNr4LruijNVxbCcB9Z7zMjGmuaL+IzGvVjvOa2sdGWl3JzXpOOjcEXrS18hcK0mO12Rg6l96UnfX
e8uFcXW45xBiWf8kraHttLkhVdzzujOYJGdj2wTbS1oc1x/fTb8q9mmGwVoY2RuCEOK674k2Waui
mGZGsR1qPxrOwCywaftcfnfAnO9aYzPfbdlgT26HRKaR1TFnpT8ISuJyMP6C+Wel65j6CTW8TojC
Em1o5aQhjDlxL1QmaVIfjBG9naM5YldGXXx+PBhacSJYZ9wlHDEsd0BaT33yKTLyXwq0cExvmftT
P4pToRisE9jDXceC2CrmNUfT3xpnzW4e4ltip9xAbPs2mxXbZ0M7qR5mfpNlYVDrqNMNiCRP5ADu
TJ2II2cYdyZRZgnaZLK5LN46zjkTde7QieStTtv9gCz+K4PkDQnWRYfHmtcd0SIOcRsGWMAVqEKf
8KRR2XtvVs216gfFWmdKX+WwjNIyYV+LDp2tpo0fBaORn8Iy/vti+Y5WMgSNI6waGPvEdkYDuEfd
5b9mcnzusJ8hVkcr2c5DBhwFZ57bE/bb5Ibx5jv8DlUaviCS3040BUp9qrgQp4Zueu0oNX2Oln7o
sYtKVEgzpk5vuNSJ+9FFjAboAsYL9e24m+O6WyVVCigC4NkqXTIFRzHaL5Y4WnajPaeN+25hG6OD
dF9MJ84Z2LCLyEWl7tj0vpqE2WfcR6+tY7Q31eKD41P48njArfI0gPI7wWvy0BdGCLL/v+LxUUE+
vodk0kVw8LfqhXrCzYkbMU7z32nv7Z00TrdtDdvZHOlbHTt+l4uy2Be8ytxEQkIshWtupQF0wlka
gJ7j4prq7Y8hSt7WBVnweAgfiXH+uDZ7c7iNU+1sE4smyJ8q+65B4An80jgJ4cpTPbn9PnKSeg3t
tWK/lLd70qjki9CK7sL5Z2NgOEq9PQ9dTx/CHu0qIykuPhqdEG7Mr2QmhKTmbQnYuTT7rCmmTYwA
/VclxIEcE/8tb5L5UHTxD4mbFyPhLqz3vbgZnsbyGuI28b/Q6FTh76aRPBGifPUgc4g0Cj0grYh3
o8OjslSaHG8J0AMutoH/cMcM0EEffwfy0F69oQlXkaASzJEdHVqdUavRTS2NECafqVaUYAsMiQDP
fS+ktc81lLNNCey5ravy8mDoWtV0fDwTaUcwVJZepuqFEY17TzojfNJc7WVEvG3EvssOAGpfYyfi
XucyCvy0czbV8vTxPb/nljH0iyl5WnhbmarEqSPTELHgUH0rYyp2Fgut8+OhdJySxDbowdKrzk17
02RFcYca4zR1rUD1ZAu0rN548hUL2Ap2FpTTzjygGeKzr0KAqKoD9s/Lwz68nH7FibS5SrPiEPYD
y1CHZfLgLO4wp7QRwbbua+IM55KJ3i8aHwM9Rc9sJUMqBPgrIqQrTYaV10p5cSGQ5c0QfxU17gpd
FIg19XzXisHb14bTvChC1UjR6YyNrRAIaaVH4KqyjiOeO3aS3rkl+wsq6WxKiMUjZppiyG9zcwpx
Tr6bFdburJ9+NSbmrkg500Hao/XkKP8txrYKeWD2MTN3zvUD7jiiCQG+cDXbzgDHlre2jbGrd86Q
7dPQ/Ysisdh2ZmSQR9p8IkRCspH1CcTsnHa1h7tPZBrxd1ZYHZoOq/h/+d7CNByyAMB9R/NfK7PZ
fpNaduVVaVmPV/oeC+y9WEJKiAkvgLsLaH3oMrbSydxThcOEUY0PA3F58c2Wbb0/md0tZSNFyHPy
bA1d912q8CqmVP2yRc+N3POs59HKQI5k03QuQkYToQelNJoQsMhW6bsIbsm2HPzu9vgKOk8PgnN+
xYY2HMuKcafrJDABlnOvmY3hnNefj2S2ihHg3nb6fxFZEf/NAh7f7wfd3knp4HmeioqdHHImnVg4
VCJL7DAqn4LE4v/7R9rQ+4EOMgVnu2scLYR4DzLKI5Py8ZUZm/0OEsN7o6Lp9L8Pc6/+36dNCri4
B9q6+e+vxKijlF81MOAZUzx+tMdP6ixrEikR2zz+oIspBgXR3KehCk9VOfe/BOzhNXFPHsueNN5F
zixPYd1O586pWfHj5kEBNT3NAJef8rnalMTY3sK2V/F6/i6rtnoC9z49EUzDS6nlAPP5i7YcyI/H
kbS1XSM9LgEda1PeKxb153J5iAuCb1f/+zxHAeg72U3DDP8tPBfvAnnjT+R4EiXdk02WA8edZzkH
4Pj+6MJ6laDIweoyiY+N4eBZ1hc6Gcz6FtoUj9SVdWJhjTeTLR9nTmnfTlcV0SZbhgcHzTFfEn7K
KHrqDNm/AhL9FbOiaOsQlWC1jbihXVzb/2Tdru3kGLTKtS7kb0Q7oEbe2jI2HevqtbJSbZ9no3id
jB7fGwvkKrdQxo2Zsx1Ueaa/WUqxhLYsJclbDLzyZIv8GooRbhR9xz5qWwTlTi1WY9T+lGE2PBdJ
Z6/xthx0I/OCda4hqEa5E+Pj0bqTXlIt+h5iaD2ew7MJV+zsj+DJEZND/uMZQqo9htv30EVqAj/E
3gwxhSsZuce0ju6qwSquhNQ2BnM/WXXzSWGsy/V421WIKvURCgMZVk1gKe9WOTO0m1Jb+e784dms
A22T/WBSHxmz/TN1FtoWyfMru43eVZ4BRMdVPbUdGkq3TTdmNFYs/uuRloIwE2v0MeC45gaE0rpl
HrfG+GqsM7Q49ZbqBim6xFtOSBXWy2Mm45IRGGYuWZR3KOYn2TClzI28CZRR7Yso/XG75p7jktaI
PI7M6iPGIfykk7HX+v3Fsyt33TvMrLiF4YfQykPF8AGQAFqlLlzVE459ZOk9qi19eCN7DYNSgwzI
oI7aNNmgzslsH9mezqsIgeDSrK91UhNeaRzvBNXMy/SMibo+vFgle5RaEDS60ny9JcJ54Qic7QQV
ExZU7xTP3LFsjVFanbXBXBMYOXSZeUnjj7rM36vZYy6ho06rdDtoYv1cOFH0XAHCZ++EkM5zTsyh
b12IX6AU3nD0cm7nuGSgO05WwNG9fDpJvpBtvyHYN9/TxehBVYq/lb1zbKRkY9Oa5zIvDnNVsNKG
dxW4uro3OZJoLWovYVP/Lpv4m4xV2GbRUOxtaVs04BGU7X6MYc07P2MSY1bo6zoguqLGf5YYmzTe
ogCuaGzy39HsnzoVo+hHF4kaMsTWIJEF5Cmfxtnw9p73z+mnv9zgGRkY9l/1XeXe58iUDC8Us/d6
ci6ZPkCshwzOGsnkbmTNmLWqhJbY4afUv6IIegZOgXvHwgTtfP4L9OeEwnMIRrIiWIfW4xpBUXhA
sBJoVUeyj66eWJ7yL5ymE8qPNWWShxmgYk9Uzc1x+QQVWnLUKhDMXYZ6s+jtU83lj9o2ssEtDFPe
r0pP4t3uWJeICpJmKiY044hCFqfymzcYT2OqE2sSV199MSVrUwAdsdqwA7CMhDLstoXheVfYiewe
OwdPl+FvDaX/9ltGGqyG6a8G4lBF2u+x3ufEj6dBV4ur5I0MNCID1h5QEdwW8BQ6u/lOK3CEyNjR
vMwfNUnzTb54H9/7ws726Ax9REbKCvyueLEHuznkSXRNe1DmHOHjprFYkbspq0DmqRuVWZyL/Ysg
1nitDc6mDMdPq+1Ofp/vhro89E3O7b/NBRqQvl6NCcbUEA1B4qP+0r1hgkegaU/RAa5yvou1hEO3
H+eLY4NQxi51RDJVbAgGANgzFEEvdZOMAuQdNG0BAzpzGw0tPIkWW29mvspx1tiPOlujrFHQSKML
yJPC/KrT5Mf2Vlk+ASLajmRENnXtQIbnGN4rJcLF9WMje2NjQrd6nbxXLaQqfoG0gWMdkHYU+e/T
0OWrqMDrBdh57fjdL1+nPWv8k+VY7T5qMACTF4Qn0ecmHmvk1PnOWkFCPgqCQLMBaYFYuOkjJPL1
WJMJk5UShdKEwtv27ZMXDt+IZlLUu9aTMtU6GiKfXVOLC8FgZ4erhNST1rtltUYMcd7QuWIL6JBf
TaOBTMqskj2p2hnOMw5EVF4IAPEtJ8gGOMY4MagunRhkbc4HwqUn4SKZ8A9MUXtqW3JKgLheSIra
JpMIIqN7732TeaDGb2spMBFEoYfpYG2Ea49bozAK+E4xjsdlpN+Tecd63MTpDSx85WQtHTKLuzXH
BR4P6gm0lXjlOhRKTpQeZa+qM8u7z3bqT1MRalutVd8eu5iq4Kxb7olkUPAD4zZlj03qCyNxmuev
PE2eUokPrZs9jZrgp7UcFjjKKzeu6n7gkqttPhEalJDyRUADRPOjpRG629tWtZ3aI05TFKUTk2cY
If7Jr7vXNHc/ywm2t9G/qqaSSF1slESZy5qoVU/ePBvBrLGN6nP1LwuzIEm0MEgJy+Kg21TahNuw
xmjBSGifFxAHWBZT003LcoQ2p4zdWzu4Pe5JMkO9dNFRJA5QB0OIO6DvAZ73vJnjgaVpMm5JhsPF
YCU7vxT4YDmWae5hmfJ/6DZoBooqMKowO4n4z2SixNFwdPSF5j0L12ADj+2jnHWeOfeck3cTD8I8
wUxn7FRh6seXuZ3sCSEcBXPh0+PUiFrzlpWqhaIeeX5tBsqJPjKJhjby3mKNqnRkdsZlEo4H0gOY
rLarZmRbWkrtV51RTiZkjBys1Pwb28ydrkqO4SU5Ueo6a11KxN9Qb7n9PTdVTUcb45nI7QB4GCIw
WK06AxkWAejNY2JOEQTLLogJ5UnLIeJaFAzGMxA+2vBR2lX90RjFa9ZZL7LTWGf3AH4LzcQzGt1k
LmbuZNOpK1Aw2wk7dG9qLwUpABfqURsfo98cNOxUGrZFtLrLsvSHkCJKDgg7gDu6kJK//FH6rJ4q
gUGvTXqYHxGxbUPBIDMr8qBf+mMzbOErOF7QCvTxtjH++LF4Ttv22tuNOETm+KuGdUwGt7l3pfjl
vBhg0e7u6KN6cGAZ0ZNy5xFPM3LzjVvZT1pqrMacNOVcgaiIz4aa02MV8Zlq6pi4NlwqWUiUjIa3
xJGdfofNslffrVNrN27GuC9tWAByXrHRoy0gZ2CH6hzl2x2kq7FBtsxJEb6rdjhNlWsd4URX61w0
v7mU/vTpZ+oR65cRDrCPBgAKMK+vGSJOrHLrJOw7LoYGB7DBsDcva7bWaUAyULYRaJs3ltfpXIWj
jWuNiJ/B/2cU2kfe4P2vrYaAZCtcsE+sg3qbES1eR3/TGR12mqY5k5jXbWqn6zHL9f96ToNThpZJ
mT0AAeDtBWk8CCkbFFadeSxbYzcX+gs58wIfbegtMCA3iDHF4+enXjM9yO+1WJspsjKU2eZOQ5jn
OyOKZAhjKNKKbZkW1klZybfQuH2C7ZknWhRL/2wNMBeJdQsT+Y4jmpi7Bc6jW81GNumeox8hmcNS
yMKsptkYvaatlfvgJEvvyBBTYAwcSEaL6m08OTFKKHkk3BUlH8aINc3vbzV7SC9qNsyxZ3wjFxSr
vuhu+iRdDFiwDh0I4NkQeAm7SE1HGzz2zwOp4uw8J7GiOvJgF8T+m2+vuVMpimNEgfK7z2ykzEn/
PoTZvsjL8ZCV/S+vadc1NN+Ilc6a9qriB0FzHubWAelPvmIUC3E6C79U9wXScjFO8ju7c8hEpDdO
RQOfqDYUwjTEnWDTZs7h0tzl/Rwe+nh+Qf+C6C72PxOPuKJiLrdJ7IGfgXodJgg+VOJ9TU5Ky5U/
O6FcVLTkSUxpdqjN7Nb7zT+Gu2+S0xMzYki+1alWpXauHNATmfoClr3v7Xnv9z78DrsT61xReejj
c6/mdtvk5TGL8wnTY7yDJS22WACA/cMbWqXogVzpfMeoDDdZKBl89G/dDJ5URWaNJoHZBokR9nlG
xEq8BBaYOjMRsJffmYmBc8DuP8BAURKC9tuMLL+YECZO2tErDlrliZ3llgY+kfJjcsVThWekR1t5
auf0E/aeoPNgkelPc70yKpu3UpR45PDOMaWfN8avGXIf90JEyV7KeyS9S9MXt0pzsLI46o0aZhtq
LZs31+Oy5Z0LivENctaw8Pq+0QkYzwS2/UQaDl7dRUZJBpplc0Iest6pASaEpD4vNbFhK/PJLbwv
gkFQJhIAkbeM7/M23JWayw4j03854x+duXIinI9EYH81fe+nLtUG7O6DbfU6VCQqcW28EqrUHnAb
sjwYsITNznIpEBBM3k+r5ebB06cXAAorYLd3EqTVOllUh0NrrmMnerFxECPnAiQoUmKb6VRUi0Rx
CnPCrczB3pYUzZkL9cSK0LnWfb3rMi7AecLvgPQUT2GCk6TFuNRHkhVO6/4Ts0eASPbSKVKUvMa+
dqgLBFNFLNARmDgg34B3nLNz4vXadmybVgk3ORAYdIeaTY3vo/Q1iNBeWaW17QVNTJeWVRDZKsBL
/qJ5OOywl7F9R9FH9npH5abDJxBImAwTakkZI8Fidugk/bDxciT/GH5zH+qIFmJlHcYT1pUN7/5X
7MOfGbvkW+uqXRhBF3QxpLFYeGMpGLg5DV0fo6BW8w8dbksc+cw/X2dHh0Fvt4l4Q9YeOn0N960d
fw8tvpM0Psqm/kX8OkErWoMoNUt/Q/jxVgrinKrk1W/PXNw7tyu/jA7nFlvUe+xl334m6BVb1LLd
vJ1rRO7sKn7ysTpGaXdurK5djU1/gYJBjWxULzPhVJZWoh0X/UeEG2U1JeG/eB73qeRsIlht4+Az
hi5O4ov6GHzrEhoU7FIQjzmN5663CCYbmuVs/u3KOOjVedZe9JpRkWEUFPWIysf0WQ3+OTPD49wD
67S78rWx3XcioOR6Hildl5+6yto3ByBCzjgp/s143EGaZEB90sp3NdLWVNYbEXt4DkvGJYY+7ITf
Ey059zvQIayMorZEALNqR/YfnlE8y2kayC+Nj1DCg8o6+NRJEe/uRkfEsJ/a+V3kdbHVuU/i3TPz
p4l9HVd+oCqiv6blAIEMk1AqWCuz1gvYfWgYCGCKYdrBYNNJFEOn+qZJnJ+M0FZ+a8Dz5sQ+d2At
zQKuoatTpU0Vk8l88YRlWDsvlta2K0rbet1GisGzq0jbRotaVd23ktoHU4FqG5ajzs7V/OO4ryj2
AQ50vEsYL0SwnBYF7DHQ4VG97vDOLTYqouxW0mr2jFNv6In+LHqbCKLEtjBJJNQ0JI5uHwXUGwbi
CYyM9ei8E9ryir4DYJpbvLoiP5PmeIsq7keu/mPKfy7xM6RQMTwnh++asgYGQvLJ9npY58l1MLoz
HIs3U9dW8zA6a8PlcsJwtMxn/N9ajYkzqfG71biL4dYaLCg96HPs5Fzh8LEX8RNhtgdmC8POm/Qf
y2lfR9wOM71JwsxYs8pnGcFOSaVEtVtA2NDr/MfTGn8/EEDFSSh+tJjVTMqaeWNP/Kb+YP1hDEOw
k4mLKEyIuMtpHF32NHyUfF6GcuB+QwVaaM+y4CaIRqcMTNqBlRAzKO8YM2K/zlstRiMcfho6DoWo
xjCjXDsIkVvfqBuPWUHuW2WRI0jqReYfPJfZuRq+8lq/ETCebJBLXsFZ3M1u2jBZerV8nHExHBHa
5SJQNgmauaNRGwo4gIaXc/aBDlk3DktKp0Cq1ZrG9o8BizHwTKgwVYZyuZvsakeZaczIT1xRX2MH
pJgbdfspo3qnhpzwMit/LaZfC2LGdJhNOyNKRorH1zkq/mBUYTia9JjPMkGBw36/BdBlwfqiGMv+
2rP9LbL2laYOFsNAxJBrnMO6wWCs4eRxaP7w6tYQQvjUa4xpV3nOZaaDW5qa0L5mNEUl+wsAa0qY
vPquxszM3eHO85vCuWe69m8unlMIlruBMGms0THz1JYuT2nJU4KEgCxnhgTOkkg4WZumMO+uKn6z
LFAbu5cvEfLFCDA5h1BMnJeMVr4XmYcGzkrSuB91l/5S6PcmFpqb3DUuYmLZ3KGyGS4xlt1hACQE
X8kP6hL0jYdMSR/RA8fYsUHMQYScVEjFI18b37YIMOJCLIkBzmfn2TBsGdTkhuEViN/jsEhPbWmr
rR/DB9UHl2lidYv9sF+ZUT4F6cwHMiPOYwhxdEwASIgv/s0GVPGv32uSKEu/lZfKznlLQu7HMSGb
0PTY2EzZ2hrCYJy55igYDrMfsU/SPHaGafeh52V0Rk0FworqBdIg2ZOIVUbDWlWsymtXuzsoD47I
rBc0ZcMp3sX+2vTfYyZSATiTYlUuvJ7K/5I1slsaB0bZo/0XFf+8crm7brjatyiM1vqsq62mVLN2
Zoads4+xvGebBHBC8Fdr/9vSUUfE5R32eoVZHMU0cFuIltj3As54eDmITrMwj+Ggca/Hh7U3RL+v
cCGtUzfEZK2fZ894LoAmrCLHJ22MFhriGendkdkvcQSrAjoDBAmKZiSAHH2OZ13sZvjITQr5Lkfz
jhkEU3bKLGCKGW1Vnv8H0RNYmKo+0Y0Wx7ycXhn8KWaixhn07pcqJtbb9UGJqb+XtXYcxKXi2ska
z16TEwfbbrlcm84fj3pnBrbouN908j3SjySSvw0jn/46q5ZP71Ua+bstwaS1jVsjR9ZhV6YkGOPx
6VcCZ1JA8fVetoR1thAqbWf+jCyDyYITbvvOfnZJD33kYPQ5KFBP74+zpp80r74WWm+vfJ39cTLR
culMqeMBS8ZEiU0UsU5Aj7znjv4T9vTUHFdHLgG0oFZ3EV35bOhGec77aE9vnq8YAdxElXzbZsVm
TGsXLM4T9gS1/LQtg85jilQhaP2IhGN0oCULuSv8Y4m5WfupC2ob3wsQI/nccOPVWAvAWLBM7elt
cL32gB8hRKW2TqDBbBqDIq/LIg5qJ7HIqrQvDu4C4Jolc2TntX7TkmLx83gj8Or8rHcogbSu56MW
jUHt22x3R5DnkQv4JE+zfZK12+V/dZNek8ozLikm/c2cpmiPkalgbjeeEId5CN3HX8Qk2OwftyDA
gkJaI6Uk17ZB9HAzMrRkZMJ5mtpZMLQ1IxcNclfV0JyE6ZbebYee9m7P2r+C6PjSAOnJzSbBf+cu
SwR5yr2vttDiQ92A/ALlszI0ItIaF4W9Kf0LanjJYpl3mpHo1nDwSehOgeUz13nlPL14mq1ernXP
m6lg8XMryTDCjSqa7g49O4YKc9uTrxTO7XXCJ2UXOvHtVvNRwpYPwniRFmnHtnVPxjgGUc0vqetY
EBKhzceqMdGXGjvPbaMnz6NdrGJKrIR7/bdlm7cx6mhy+ydw1PVBmt5JW6pewOjztsdivtLa4e6P
cRbMjbXHi9RdYz5aScVkvW8heUe6PAhL/Jtm5DXC7tejprfcVdU50luGRA40YZ9Jg9Guybj84zRO
CAMPZIrF9b4p2/oHOQjDuYQF1nyyLM8+dlipvai4C9/8WIDSBDxZgruOaREl3l4lEVNrm4fd3Ip9
36TvjRfpn1SAhOf54b12jO5KGz+cC5/KPKvTd5a6+iX1Ru/oLwAha3gxbfWdD9g/x/oPpBobaUBz
gyHMtkMHexlHMjpb3aeRCe1syeoCMNrZJY1kq6AUh7eRBnrKEexPuDDcGctYGiOdSeCuT59lz/JG
NsQzJSh7N0KxZS/M8lI8622bHgrSd1t2OnS2YIdQzc67cTLKQCeoi3NlLSOCd5oRKAMUz1OZ1X/N
oi+wlQzET/sljkmIfoGn+68xrJOmyrkHWVq91z2cE6hKAn+gsust60XF1i62XH9bjfHOZ+yoptK+
ZZA6Xri2AMc2n7WGkjljYCoCA6WkX/4dOfYNndGFLQSbwIH+oCPad8umiPM1ZI1cRTabUFADIHd/
0q56V71/MfsfV+lXkjaP0VTlnw7oNtqxgf7VKnv23NX8bUZMFqx4C1JpWhttPzIO6Y8GDOFTar+T
k5wc7ah01hXYlXWLv2xMmIiAd81wiALyIAU0mLDGtIyaPCWCuKmDceIY0afI3Qgpn+wkeQFD7uxq
B6HniCEiaxlouhHe6qquP5yhIQmz6Kk7U3XSqkXbqk5NIq2XIYKLsDhrLD0JCDn7p1HLOTR1gTGf
G7ZDu9Jwb2XtX4eIgbDoJ/MU99Z8AGjCfBi0DdSFCFRZW7+OrUX92abJbrj5s/k/jJ3ZbuRKlmV/
pXHfmWWkcWxU1oPPkyTXrNALoSk4D2ac+fW9GFXdXZkFVDdwIUBXLg+XO2l27Jy91y6PBHX+GnKx
Nc3BusXCbG3EH9SlQ23Xg2fBqLRhuQIFi6dpXzc4S6JCEe/cVS9QKt+jjSkBZ3IMQgBLkzmqZ3aG
7jn2AmyGXFGcsz/dCO5UuxyuY5bK2CRNx7XiGxPA+br1hrV1Ig+Lw8UEIszFxNEy40eFl9wlDoWD
o01ynZPqJ3O991Cl18ysyt3EMAKOqnoy6bwhcsjXcA+OkWDGRg3AsUda4F2C7RJPT19mPDEgcfWT
Fy5QgQmbAgQA6DINkvxp47STjWsdsIVhZbvR1k9u/uOrwb6jr9Yhs0zmnH0QAeDNIPwrwtmLIxO1
a8rvWgTOrukWKQ1LSUGZh5GP1cypKqYpeU0fOLymQ/s+RuZz6bi0IDn65pl3MfCjRQBNVcO8dIxo
VVMPgYhkRsHauHGadyQrOMRR42+Gof/ugPlsSet8QWg7gv3h9iLj/nkmBQpK3jrMcXmOdX5Q1dDj
ZaVijqb80Hb5Xer6YqvrRWqFrATEc5exoMiGdyhBt0J1XO9EmR4H8FIFqdm4Y9yneug2zPffOYh8
RR0l7Ny47U5Y016TyY7eHN6EZG7htc7t2CTgJMZXe9E3Nir4Ct3qx17EFp4NvVbTAxFa9LR2YFNQ
//yuZv3YzyXGdNorpHi7OEZxasTBb3T6WAU7f16Z7I6eMHYVE0fXtq9EplVCJXvHpkT36/cCbdUa
klPNTTMV9Qc6+S8kqzs9gSIV/LFCm/7KKgc0kob/NNrmr6I3vk1ln5LAaW/6cV/W0YPnjQcefWdw
6tiUYQoDzUrGLTrdmxr+O1eNY8CNYHARmcYTyJlgPRvjzteYVIaeLLda7LDoXNCgYHRmwIXGvaAV
BpG5R4kg2/J3MSxtnxapgC9/h7387sWzhjfXM/zYuRq0d9wENunLmL21YX4HGQJa4aPNV3IeN/ks
hmOKGCD4SYsHfAnvmcwb2jvnamBI6+dTelAYBekigQIbORyQqtuOwr0BfEsC8VXp+QTJQjDmIYej
zN6IgKbVxJK9ApDzezSQ8JJtna2RtD95iXizGb0geLDv3Dxl82ZKnsagTLGlxORHTOMeJMyqitbo
Z+5ima1V/bvyDnCxk52psy/yGhkpqw4pxezpbdA6igEgB2wfij7N8Xg9NRIoesYZuAMUYrg2+opy
ehaZOPdomGca8/s4wJJmAWWJkHcjqku+GXqdsYdikTeEsR4M/0uRTwVAE59Z1PJ/KDXBvjyacDrq
EfqQ7paWru3t0mKgPo1ftes/EA+xmyc/PlptfVeiMOl53NoLmZJGAAvcSnEHpvE7+/7IRTgjD+GM
Dg1wYDFIAaP5wQsQ4eYSxqzgpjbDXRjYV1NRZFi6P1sBIQx+ou5mrCK7ZEAIF2Ctd416I3oyawMS
aWTufQjnHlXrqfDG1ylBzldhvVgljFaYmysNIhvtxz721CaKUqCDJF/TTLCBUWaQ/pZBWOct3jjS
Ei0/PWM5bsv0N8tpzzh467RcA2k3yH1sYzUtE+BaTc7BXuJ+7uJ54wyQq0MOQtD4Fx1c/9kAri1x
yLCNh+8kuauDh0bYIgrp1Ecbjv/Btm15iW6PFSaUv3MRkQWgphej401USMcBDD0HZA5vokqXzIAq
ntCfDu2QXb2csrFHcTIOE5LEiKEtiu5NhC3lMo35wesOtRmQtswZqqkz8EpZJ7ac9CLkEOYvNKRY
CJO2JZOXxKSYKJ5zFdpXF6VQMuAKaqX8Dms6XPh5b6QZGodhxn8mvUJsvKkc7mljtbo6+2gI3dT6
zpjjdlF0oGszrjw6kMdJQi5kvnMKItNZSy92OBdU/E3mY5jmt12NYrbmtZfmhJiok+/SVvdTN1jb
Ek/pdSb2D2bGMS7lfMpnR2ztCeoc7uvWFE91GHWU6/Gwm0b1oaKmOCTIC13FdU5Z/SlDcgrEotVv
yjtGtoQuJ9VHAMgYd3q59+PgB9v82wzuNE3l1yTkdPAmWEom18HQZz4jgHljutO9tnrQYbQIKuVk
58YpjuEtodr+vTXM50E70Y2DtWuL0ZVs9TrvznXtPMCHbh7sBfIzEVq/ceaeNvngLkdmxAUUnZfK
CWD9mLa9883S2gpTlGddkbVmYBwsS1YSvAfFvnJsZz9SptSFsSbnHbwXOLhdHS9eeYqn/ahwfAf+
MG+Gpnc2tWUEnKebs2OV3r7Hxbw1uNxX0lgqJvu0IO3IdbDOgHyBTWB2XLcJmvxW1Hug+sEK4XF5
OzT4AJsT71uwNgyLn9MLW1PUIbGX/aEonEdWfSbwzDgcW4tjiXp55bsm9DxwXlnInKoqk5OSHMEE
gq+VDQO0i613zYvc9oImrmEm5tk00FlZc+bc1miZw6TuNzN1I5/JbZw14dlNspe0GU9pkdFwKkDC
AnYgWiN5yn0Gh2NafEIy2419v8+m4iFBsu7HxiHI6UV0zljd+Qq6UhCvB5dbG8YUTupgmHZA1sAC
j/SwSxu+izv+bnL7JtVwtntkgzosk30Y5vdDBcJOcB9szMT/MaP6MtixhEmdHx1ZfVTgwdc+nWrc
eQy/PdQPVmt+eaE1gMzKaIe0u8SsPaThvbUdOw98Yx399rPyMZ+ZkullqC4pdZwxeAni5DN0iMKR
Juq6YOSuKEVKvk+XoHRhvSG+AWBZyqcJcZ2ZOEtjZpgYKDmrGOhrMBIeCCwANtWnDguFuGkkSxvF
NkgXLWhKu4Q64cC8DNH0ONgJLqH4I4jQ7M5ZAVMz3sYEJu09CnhS0txNiOq2dU3E+JPvnoYM13hj
jjeiUmdIiahz0Kd2jIz/+xAw+78EuxHR6Hm+K5cgQkLAllDn/5ReSlemN/4MykuqqaeA63iyg/lj
Qmm9whZ/rkg6uhWpG5yZVemtObsflAn9YeLmv+cY8tjWZvXWGiiVMstnKL3IrEi+OdvwZdhNMKMY
Le17oxbc5cmjow3xAJbWZU3W1Y0UNkAqokQw+5fISAvaxlNmX8uIfm1ZQQyC3vLipLJikoM0u0bA
SPT7eGfYXbmuhKkOTLSau9rb/ns2bNKCe4wswrFX9pTdDyGKOBVM3k2IN3L737958r/EtnmCmtcD
8S0t25X/HBAtubBR4xho52zlLsE63jasuuDU+AzrQf2A+xcQc2a9meoGyUMtg12JlJYCczrpDESJ
ZKCHFi7aZUbMSYxQv7WlkoPWGYEZEUQjkdjHtCacIx1pmsoGodq6q+p6owAm3TudwjBtjvugsO2z
rHJCgAePuWoRBU/+ZGzQ9Pr3qhvVzgeQ/f/IXzOD/xL57dFAEUJa1hJk6dr/dPWgWQTRIpHqkuaF
o6ZyzWsVxue0NeJXh7E3/cKIuV7BTL7GMvOm8/hnaEbEQQnHdZEnitZVyTHJAIy8RU09sTaV020G
ugUXUISrqnPQptI7/BMhPcMXQ6l6iomcOWCUb+5jly9WA/7NrkCMZKTbXKgsPqQuPxs9vAFlXsCA
jbUZ9aDw7jLJ6az0eQhMNH0tOW5F624C0XT7earMp9Yw3d0iT9xGaNhXtmRzlbVVPeZp9MipncMf
TZ6LjAVAKZa+VeLV0UlNmI7DHBi/AVHx1h1WniKkw1x+sRtgmdVpLo6I/rHQ1Zh46qyBeQeepmiB
HE1hK+7oJ8/HsXcoRqpyWCvOyUs0c8/0AXLg3EX0qGuKv8K3PuH+BncOMteATISbMJ5OBeEPB2UO
ztmRY4ASOHqv7Pi31ff+bvShZTU5IrtoIbyXFvnlfwJZ88zOIC73oF4Mw8R2Z5q3WlCLaQhN8FUW
v9LhT86kkgBSJ48IgrDrEoD//nUMgfmAPKhuY4cBDjDXz4lIsGnnLgz6GAYOfgPz8ufLWLrmpQjE
w5R78S9eHIjyjlVVDs9hU7ubIYcF9CdgXVV9eK7aDyJ5bi0UUAdCv5I9Y5zgA9gqJfmEXLXWyBHm
ZmfV3JzbyLPEZwe6ZG0r70YS03rLFAg9vNXcMSH3N0PsnJDTOWeznlFku015jXsLjU9nf3rV4FHY
M4uZloEebfVvOY3mvu3FuOmhk93P+gti6oXrsyC0oJxvLCuqt4FCLABOENRbpeL7ohevSZVksF3A
G8WLaEEvpTPzPeiWkDJvfBfdmxgZYDZSP2WzWqCTdUMfEvo42BD1S7CEZOl4q0btPM4TUujMIESR
lsvKioX17DYw5yc015s5hrnoyLk5QjQrr00PNLrGUbzRXio45PYOyn0Mg6E9MFqJhgw/gMp2fxa/
f/ka/2f0U13/PXO0+bd/5fuvqp40dVL7T9/+21NV8N+/Lr/zfx7zj7/xbzfJlwYv+Lv9bx+1/6lu
P4qf5p8f9A/PzL/+H69u89F+/MM3S0pFO913P3p6+Gm6vP3zKvg7lkf+//7wf/z8eZanqf75+19f
VVe2y7NFSVX+9R8/On7//S+fHfRf/vPT/8fPltf/97/28Uf58c8P//lo2r//Zf7NolfoBBhJJdZ4
1yW6dPhZfmLIv1mOY5tB4AaO43vmEh3NDtXG/Jb5N1xyFr/lB7bFz/itpuqWH9l/I2fa5Ec+Ub62
sKT91/9+Xf/w8f3fj/N/lF1xJae1bf7+l+W7/7iaO+xjguhJXoppWrb0/H/Kjl5YDnZvfJSj0k8C
9jpUSf+CvbHc/4n+LYvpJu385Ag0dNyDJEmM6ThGSySKNYV7JWsO+1zXXYZWyrRKFAl+vTc0nNgR
nf7OgzoNDIzU+spv74aGpSNoHKrVLeG505XsRgIT8J1ceuzzEGssCIzBzZ9NIbUqmpUheHEaHfVK
NzBbIcfXe3Tc+5psEmwr5dUjnLDIUJV0i6w3W5kGkwqcGMUWpEBzsqA+JM3Xn1dmRTY2SJuWsG9x
JHfrPjknRaHWtX/wKlqyJVlZpwG4+q5XGCAKjY8iGEN3o+PJuJmS/EZOqHKR+rE/GO4nPJFyx0Se
pgS+wm9Ya+MuNal8TJUgFA/mZDcza151BDHuvOXPwd3eHzG/OZQrpkP1hJOkA+wkEh6RuM2vZq6Y
9kRYplZukxpnz+8MHjbtoS5DRUxJSeOYuFKmpL2Viv6xrWR7kgGUIY0LMkvD4jbWm3pM9WMRAX2E
vD/cyklmTIOs2Twx6M3PYx9kbNj5L8J0aEI44a0bslaim3rI0GJxNJoAYsy8VRfNGX3dpfVth7n5
rYx6DO7NnqWmuENyitCWXXkNyi7ad+lg76JqywT9YKR9c99QQXIusglJtQR6zkS/GHVBS0+V4cnW
AS3gUf6KE33bZj6ewF7OB5ruFAcyuHXxpq3CZT0VNaYG3vjkrjHM+A6UPhKujOoisnBUM+imxWn5
ZzBWpBGaFs0+LpQ67esXzkL5EsQY8HmR7orQab74Ht4ssH2wjlpw4GZSMIINyQGtyJZEJTje1KjR
afcIeG9ewjR/LJ4NmQZ7I0DO2UwDyW3LlzwWW4X+8RQiCchCqoIOqOSjaM0aBQDdprgy7oS5qO29
3LnjHyfrqFTHCI4KW3v5xGvw1ih11aVVAQeEHklDBVjQQjGFPoTIN9AGCLBM/1Xky5ZmG803TTXf
ihhszda9MxMaow3jJhPZc2HK5s316OCS6FFaY3cDdg6eP2XQCmlJfyMzsYqn8cNWdXfjegjGm1yQ
3HBXjNW3Ufrp/s+tX9JI2rR9V1wMisdVgCrVo1F0zZp2OoYD+IbaTcobwVAUVuHOTkkT+PN+yNp1
Lx2nZo8ttFufhWc1Z0+SHJ6MzN4I+iFRz8+mMxqH+BgznfzzHbZkHInS9ukFkMQa13jH6wCZjT3r
SwUaiNAYlDjFnCAfiUYYkJKCadcIcrhkVCtmDKdelsPW9Reubdjqc23s/nyQuUFpVPOO0ucP751C
v6CPRpoGT+VJC3TTcw37IvT9wwg1BAFpMK0Tm0hM0utLYuB6yrRi0gxw9WjddfnAUAnROePI7CyJ
Z8Ss3KU3RqG/PDJRoSqQXZb5YfTCsY7uaY64ti+M7FyMjV50NKCMPI+i3o6s53NUx2+OqvKbwM4u
uCznO8KglnQ3kGqE1GRnm3yrR+LKjsyA7pEZTVs6Gj+6QtKSIY1Myug7baajZ3g0VgBgBoyPN2VA
23BgxALhF+Do0LQxY03SK1VjgqlWEsFV1qp9Y5LQ14jmJVec9PsM3a/Mdsrl00Yd0rf9k5x5bqlK
Ek5s3kFgh6SptPOWwJENI3b3XjXudMZHCzWiESOhq65ahYqsNEXcwzmvLYHRevgJRu+GhJ7yE6EQ
nzTa4/JKqhYGA45QIy1CQrU6zkqzSxtYI7pb2L1gF8a9ytofoRzCjBixR0rX264DQoe5eRH3gT4N
+uyzTrJo3Rv5R2zA50rjrtg7CIkalNvXAnQxaLQzQK8j/UayN+WiJ6HTOrnM5DJB05Eyu45G1EYZ
KMNcL2FBxRKphrxpiT2wqd23jo1ibnDbbN/UaqMKVr1pQNapkBqOzCHXIBXbbfLcJysqtQyZ/aaE
E+Zh0V2qb9Jh4QJaYQcXLUQqOIxIsKvoPgVW4NXchrAOQB3zxS/JkEIjQHrqY1zSkIw9nOhc+muD
w/w6HKtnKwleCU2etlYkUddnWGy4JB0g8dtGE0SsO+eAv+QK98f0ADk4XrF1W4S6TtGA2Rs7eiLT
k1GjtyQ8qtnZOnsw4+at7WcUXBlqHSswELQVe074TH2RYZDoECQsiPNjXswPtuU+BOO4F1UeLvqT
Z+WqPXCrbm+2/o1T55/+tOAT2FTFZULCAyG34cBXlBsVsuGL+t2wavqNwxv6b0DuisA6EUuoTYpz
rYNrda0sLJBear93uftjjNOFW8440KvYF4NHg3Mimq2CnCJbu4XFsGSkuXT/oTISP44IYVHizBKb
NxRnsdcBVrJUv9v5EhcZlR9S6mDnxGCkUb0S2YbAa9uANgDw16SE14w4qQp/B2rkjg/gMwVssbGG
8aFps/BCS5f4US4M07HQN1k1l42NndWwuUqZD+NZHC8aFzBQdlB2oKYA09XFxjJp9fUpQ07gJ3hD
aGnxoQY7hIDA6RQ9Mu34iEgZ3VXZcnghkvbU2+m2A/e46vzROfm5mjapS3iG7XEYGLPGOpD6/VG6
bbUDz//bH1FWiqXHVlYO76BAIBGq5lKM8P98zVSqPntwdG8IevqSeeqyKmuMQ3TEJh0iJelNJMrd
pvOqS1NbrPwRKkTNpbMa5uxBxVw1SVJ/RKn1wioiaXpFZ0I9gQ4wbBz8PYxT5CbsNzNC5hA26eDw
Xe+fEltxGbLzavDuKxGyT1We8m9VhC6PqchYD8+yK0cUwa5/u4ATTdHFp37Ab9TRj4HDPmviEDi/
l1B6kZZ9CkW/dCJvky7FxldoD/EKY1Sb9sgfCQvrIqI8PSbkheWe0qkWqKhKZwF417S9ixOeai52
sHS8gIRqEMQxAIsb28OEJ0q6YWb7NKXVs+fPNttA5m88Rl6rhlqBKoZtaMnY8Qz0evl4zpM+Q1Eo
v4IQ11hNVy1itBVVFguaVJ+uVTnbzIs2NqmJAT5ZzBqkqzFKNA4oAt7ICWJbDwmrH/QHEcvr0hjM
7UAK11okeGqYWBlMQ0z/NmuC4GbS1xa3Ml6dhJYQigkGXICMCxcDEj4+pyJSkva4EyDQxYPCwLVH
49o4a21HgCUQs+EP8Ph062nFbrzPh/k3Upj+4AhiYAwtwUSW3TpobeDe2d4eY+uemFIcwf3rWGLV
dIenocpfBxONHU7IkEEBpUZYUrE1xAwYDDVZlO+FjI5VG/FMsBwNiQAsT8czYAeqYQ1835hnTOlj
cg6WYaIuC+6q1CUtoe0RKQlMALokZVLjCcRvv/Ie+wyLHvKiYu+yKCZJro6Tbd93i3FStJyABy5V
gQhoJdv5Orj6VGfjmw+pgvUb85+GN8UuSPLx7CRPEvqo5ZDVRXbqWPfnOfDtSyPrtwkr3Np0WNSV
PYlNQ2QCanbAh/WlQ+jtDpjWuyl9MRY/hhe1eI18xBUG9xC5s0fogeQZlHjO+ikDYOZ1d0mUfkws
TY5B+xmlxia34VBiCFenJgclhwdnC8aSKQPcQ/wig5OsOzVSJtW/vDC4D++aGnOgHvAaR4TUuLDt
KmxuGErvhi5ce3P2HQDAXHt5/DEiCMTAQk/UQwlAGogHoEAn7wPHFT4udP7tbL74CF0uus6OU+X9
movio2UTge5PRqxntIeUFGwOP9o6JBmRYGVpHbM8ICmKwT1DDwaLiq4HcNSIzVIRfVy9kWv92bdR
vt7IpDuHVXMK0w2PurPCZQP00NfNmg8wqeRTlELuKaAjG9EGWVuwnipqOTV4F6J9+Qixa5pKQalq
ECMz4KC4FqBbyRDneHJ2J/8aGPcUglyg2PKVzF4TrvyJDZWVdgB3uJT6Q1GfuT2If5X+RQbZ0Q1p
LBFT8YBuB8ZOXT7CEQLBZJv7GUHSPMXbtCQWK5yLd1Nbj6aVPXYnx0yeI06gc5C/UMquZ5WnkHoZ
+IPfDUzd721nvjGLm2puLpnbkF47ye98iE+1W//qcI5ejVJ/xKFBSmxADEw+sG9VHX+ewRz1QgoU
Q0ADk6sThOtqYgRf9eNOz8lHr5L5wroQYuTZE5xnJmyPuTnvWvkiRvehJHR8M1iUdQaBAbeUkGsm
gi+iJZphMMyzmyPeSIDDN8URU1hf1qB9lEFsDkDkJEKHkBBufll0yo0tdsqOvIPfxWwMOGy2buTx
BxoNSPb+pEbubBJlaWARjNrm1zLuhscuFx+Orldj7A6LOTA/jBOLY0jmyTQzY6eLvPNAXHu8hxi8
gVPDdaMEZ6mnz74RmBoubT/Qy3eoP1H5hGSyg77imk6RZLOJvBEfsslULPZuXpOlDVW5LXBHceY8
WCP+xan2vjOM+6vWIJ7AcrNn4dpvgDweK53dlJbmIZO/7/SAj4bJdsHoWRoYhCpr3Gh5V2WwMNyj
xzwNGSY62GKoCD8OL26Ihs2pqPhd59VWhzzRaHtmJsuC1X7A2M7QtTyImJIS7Cjlb49qCJYrNvfQ
PQg80zvcTac+EXCw83YB/INzJWe0RIq282fgMebwZKE6KDhGI9sNoHiHy+6gq/S5pAbxXGr3SQ/f
fTuTaBP4N2XeXbtKfhIN0WALrA6qEY+xDyxqyE7EsSRbZGQEFqtZ7FxuTm15X0Eh3xzhfk4WkSXc
odexDat1PqNoKEpmmKDXIXB6lKbuownmAPV+epU2N2Lv2M9T/5z24iQRNqwas3gPs/5dOPKKQWzY
DEb3DlJiM1rmVRDldYDgLTtKgYIszjgMP3sLt2MeBEuoK7s3IThXdJWvnMEOQkTPPVB0EMvt+5TF
J6tjEO2HYt8O9vMyEG3mBhVulu9MAh53ZPJw+gwzpkIhJM9CfAZ54GH9uERZnC9+U1hwjjobXI+J
EXwl/Xg1E/aw2IIxmaivqCiop6zwGTz+L6eQd3P2y5v9t8icaF9H/Q/6HFD8yGV8fUeXGNdKjOze
LsS7nXzXodxV/rT4adtt3cYvQGAbbugUG/j0hIWROL9SHqS5OLj7+S214tdEYOIK/ejkNpU65kZ+
6Ibp26zdK4i4R9uOnhAPwWAqjpDHLoJZgYZ3sQbpk65jxHPoArhlgmdpwueIJp+QxJhr2ACYxr/s
3JrlPUaFa9VOLlEWc3ns6uhSMo++kCpGdBAeE8YTmVOvp3T+VHoplUxuz5jGgg8ELHXTXa7Km4oC
hkuPtlwdK/hLUX0CxBLu0OptHYfiwzXNECMQ6wkROsYqxJeMo8scCTJjJpy52WvnikdzLDjW2+aK
06C1cxAErRbvfBSrTwv62JRND/lETnql92VcPgwc+3eWAmedJOiNlv0aVta30TSIn2dvJ2QlN+6I
VbKbomLbVTFEXde6y9hQC6JykausO1uSZ361JqIICKR/zbm1cJb6zAhEcjGWPow5ootNcfp0boc4
inMLPQXkjEgp8aYrhlIgLJe3qcQH1LOFTtYpSlAVzHl5X9PljOVo4fRNviKF7t4j63z26meMjkhv
hsVrbj3kg7EZydHY9UknD40BZBrtG9aIkUhKfScHKhohZbPGM4f0drQ2iWSGLO/hYcVcwHRo1h1v
VzcSKhQtKFx9Lwr7utwatorrbchqYBjtGxXkISAHN/OdvTXgr7GH+mDjTMGKfdDMyhCjcKJiJP/q
x8CLOLPd2YtCrYyIoeEquEDXfG1lX1x6JkGm7gjJ6O1L6aGD93OS4wYPn0cHsEB1nLDUgefuaG3Q
L5sITxPPnfY4tMby2yiMD6NFQokTnXvV+B2G8bYxmn0OOg1F162T6n0VI0eyTaxSU5rflaH/C+0e
2gT/cU7VZyUwbptmy03W0roan+rOjDe4V4x1XRZfuhaHyrLfRAXHywOyIkpnW8mb1Mq51ePgJS29
t3lwHDRB87jXGXcmLJdx6+Y0VbMb2+oTCMv1p101zwkry27EXreQKeBrIU1fsivzqcWa1dd3TRku
FU+qHlKKpSXZdupHenJzii7UIgVRVlS7y6pcLraRIKhXlk6NfRGPR+WET0lAXARS03xb8Yx9KuGT
GOOnYK64IXOKoFDWktko30xmxkDyJaFTuYuG2bOPIKjJkHVmvSb29zlgw7SdHaycx95FemrAMwrK
8VF0mC4xizcU1IPFJ0/ecxKSCCLDAZHqeCpG860JrOdJcNi0pfNG5/i1FONP5XE1lz4JYIg5DGDe
u3QsDiZazCa01v7iJpA9b2MR1Q8MlOUucxU6OWJHg56mnHrwSqNkTPvlQcQpGdflIV6kkpJ4nQ0Y
zmnnrY2RcC7X6ImlqAnpEBm5r2gE6A8F1gskuHgHffAxQtvoVlfyN18kzKlVVXprF6hDX/bTgWoH
iIm2T+HyRRf1yvRwkEeVwjFospIDmkRSORGt5mLoFqDICHdOTi11Ea1KpNTdAJMIfIk3VdNmGNHi
NTJ+IcJ2OBEVto4SFlbbUwzZ6/QhGdj5LGb8O+aqENKb36UgFc1P772iW+J9aqA29KUCw31LJAZj
aevvpC53bYrizdTNoy8xcQY90he3s7sDiFia3RPGDo4XZpnFe8nxbyUZB1BRse5mI1WSKji/TQ/0
8GP6vyaLK+S4FZReoqlje0/Q5nkiSl1WFwf5SlX5H/TKH4VN+eJwfNLNt9OiwDQi/kTH5AAfxZqE
h/7UeYF50Jm51eSOeim9Tkan7rrICXP0EJkXWr5h+0eZQjSk1W4n2FmAVsTOzodjWdTPts/F1jhX
5A8XQTZTHhUfTTUb+8gkVJxzMu5Bm+JxoCgZ0oWLtBxYKvMl1t0vYwRcq7S1D+LwEqv81mxI6FBN
nN20hGFHXe0TjmbkW7Mz7zPeqB5P0BY53o6D7oBO/M01gZVEGmmkubPZ13ZxijYk6eMvJuvzvg3I
yKYHwiET1FefwRPOadOhYys2DsGvnBhStYm5MOiW/OoUfifsHZ6XbDClQUupzXczZvGwHTqm2Xgl
IlNuC8vnqtXlXmkSEyEtO3Rpq/eYOOV9nEQvyvtt56QdMEHBKxHREnbaeDhDK3oMZ/UlAfWfYUUZ
mE+xEOCU3iPJvO0AC9s57Bfhb6u8PgEAi+gTYcsgMYSG6XzsTNrbaFQ51lfedo5bcjeRi8DoQzFC
D5fWLWe4rdXpd1AoTwoNtMon1p1mfEchfBSCJRm34bYazp0vr7MEMRBbPYIsluL61Q1m5FIp0EeF
q7wcoYnkmPWX8FWqF7hbYw4fDswvwKha3/UlJhdixHPrYBtobllTX6OBNk7VyL0ZuwvkHlWL3eF4
0WMGu7WrTwRWnqxseKAws04oRuC4xz8UWoSostIhdlsXNoHUBPoR4QDIYNSuOCDZ/jJT9AISHzSk
nHGrUpfEv67wD2Vfb/qKVk4+pGqLV9xZcZqLDqb7SwZOtycJ+uQx5Dh3TfnTDXT9Jw4PbMnVog0Y
pmOpKb5EW/1m1gdQUnjHmhPISsUOLCDvaZKRc+yEcTTs9mI5Rb9NPGqlogyfa7tsd+C7ulPH8fZU
BSw+Q53+DnjNmI31RVQFoRF4kds8pkCLc4IJ7hNsJK6xBbv6g3lab8qsDLBr9+piuE7PclSCjKTf
MmUdSC2meugOupAlxvtqBoR6RI+Dc/KcV4IAqw3Gqxtt14pqcVKnCokTkcAvUzR9mIBSBTbtSC6h
U2n32VQyXKs8sDZFXz5hufmerDheSWChex6zQRgVA/MZyo2enPaaoka3TUhBWMCzHdFSe7Kx02Oc
168FVwmmULIOewByKqpbVEq0XeKQFhB0nmHbaZ7ZMYo3wKnRLu1ydfIdvz4lEaNO4Zj+hkjg4STx
oDHFOgOWIbUzZqVjeGG3YMDw5vonyxn8k4Tv1brRfRcjSolz9yZL2+HUhLi+basgCzuyqlN0+fN/
x1re9hKaXI9n/9KWV/SVRADkRGwycdhbGYlZEYKStAteCXXrmMbpjz5GwMzcdiOz/CmJR6ri2Frr
mtyBHpsgKPfwaqMx20kysNAjB3ojNDNYl4wloAxkD9vo6TVTWABOAq9o7L10tfqV9UwLGF+bpz9f
nHzfeCH2V41YIqnOKjReW4bsu6iG3t82t2Uat/s4xOBkumLcpg6lQwzupM6t5zRssNabkR/vlaOv
UVjIPeenuyooserkpIQQo1vONu6CMtOHIGl2THmZk2POAvDCpzTbUPniVO7rMolPkfhf7J3ZbtxI
m22fiD/IYJBB3irnWbNk3xC2JXOeg+PT96Kq0V1V/Z/qc+4PCkhItlGWmczgN+y99mlC0YNaCipc
/SOvyRsKp+gzKs1zG5hvWpG6EenkCbYZlrHRhtWbMOlvi+ilz7NiLZMai3X+TUoa6MqKzKNATYng
aOUjWFjbVtrs4F2saQKeWR8y6rWSR59x5sQIAb2snaw9IkNK4spWecnzsRSY7QbE6CVku20yPGZd
SsBCw+yoYzWz60pcS3YiflvoxO3RxnbdgJEw8+yYuGl+8K30h7QJOOjoUyqr4yFgGmdakDed0GyP
4fiC+5tBVuT9KglqJ54sQ3FNoM8UVu9eKk0qOkmvHwWbwSQeXSVEH40usdPZ3miyfealr3M4Zneq
YSyKJdKUXfreyJT+PQ0sDgzMTVTU7nYUNGhh8Mz6pD2CKd5UjfiWd41P0wBEcnRJOJhY+rKiQdmT
efbKryjuQfsUlLTbKOiZHjfwD1FfQWA00AVWRn8/JqWxjnvQb9FgTntpVz/1ZKJ6UvYzTXa19kV+
dhvxEeQ+ASsJm5GOCSx+Zxh3oA46aRwC17oErvgpXHxmjUfybMCk3E73g93PiIETyI1TBP4fZ0ne
pxP2+qegM56KXqPiJV+vD3m2VZgXAg1517O9fZbjBeMSf8IFp/zohh4l04JaKUh0JQQ+Y9G5gv+7
eGcurWnHq9GL2I4o77HnrpoN56MurMuEvMx1C28343xCxKwOYTmSL0JQtuF16a6x6h243m+xIhl2
KN1Ly5BAD+NwAlF3bQfGWE5AYBG0vhQLDmlIizcW8WRO6j21YBeBaTT72HopQRU66WuXutmBhTtN
5Nw419jrtlYRPLqzWV3CPujZN80XTU0ryfnlI9lfI9f+GQfITD10gz1IsA6zhZqO1Tz4e7y73hYW
jj864y7XjGWyZUTQdD9TR6IQZ5mPWLhCEt8zAh5sazU6ETfXY2aa07WvTrEqA7TDLjEsiEAKL24x
i3YMqTMIHIntMGSyYnAxVOSBQivjKu6gUsynjlFFExb7rKn7E3qd/Qh5fKXs4qM2ZbgThfZRz0cv
ikHzfd5TKZRQQBctKpWiJk04IF0NHCnFkJ+rg26YFKGdxLIDy3ZMTx7iQJCOCzJPUZ7EHm2utIFV
2mn805LtRxMTfNZDpecdlpgP4uAw6568IBfHg65XJS4M5AszcWiohewu/TTUws8wXpvcCR5ARpDZ
6s6nZEBhkNQasTPuXQJTV9yqkv1OyT/CY+2RO8Mu+JUTaOyNDeNFzQNX8pHDKI+XsEYlSmKf9QKP
ZJssAjuvx2tWsYcCYyA9TIdQh2fjXWGfA5FBkiZ0mSZjTQ0SjdEM/ABOcRBa9BiURbw5r/WCBDMS
c1i3NfLZvo/JogFxEdKlrxryATBNxXyu7e6aS+4ZCc83a4TN8oGJ4FSNew7Q5LLIR9nsCbb9uWWp
jVuL+2Vqbk1LTDENE1MV/n9DywQEKgLvGO8vXJO9HxkfjfAgIjXFnVMkNgsAJq3QP/hcOY+yVUtu
O+Jg/hD3eR8dsx4yPGptVE71iunih+l6GlKtQoRAv2wQ8I0JscMUYKDLsbaIMr+PUXSkDP3WC/kr
WcYkZE4M21Km3ta02vckCXEqGtVJ4E1UvU5OZhxUCOkZbdgm1ILM7uCNuMnBKAP7OCbQJBjH8lCL
/LtJBHtnTu/jHDYAA7NHb+BzWWTji0lFhGln8GhgzRxn0AVUbs7zqfo0GqxIIQY8EtKZCmPUmMwn
oh+dBc8Go60of8XhEtEZhb96M7rpsV9lNUMm4GH92pgUnXhrFdWWwAuU4tkpjuD6wILw18jZdmXr
RPys+QZCAQh+l2GP3SOf0rIJF6MLWqGYIeHyUlStupRt9FrQ0IZUNjAiTwkmecbAvbd2IUNC1dCE
Ux0tGtTLhDcTQRm0+KYbDzMF22Uc53CrhxKgJvtjw8SLQ4AVGlDon3MZ9uc2M7ptB6rEdqvfUR3M
JD6T8AiaG6ZEqFYObpElXvTBNVN7LRLcXTosIdl2KOEFZoIW5rjDNInHFCmAxWOjwOjRSYl14xTl
a1reyrMLBHAhJccbw9E3WWmIhtD0XC6uhcvPxNc5o9xbVR0xv2E1/CL47o6oyU9XDkT3dKTQJ8kH
Q3hgjS7riYK4UFxKJUZVuRNQR+TIA47sjOAONniQwyDSqcs6qWIwl34fjfFFaOKteaqnWyMxPp0F
85cQEpPMFYT4WaBC/z21YiPTdrhCvT0lHczObtkHQ7if92Amu8dpGTG3fsMwfw7qU9yZw74BKjJl
AqtwY35ng1OQCy3oR5bsGbett0McmjRmM32q6XN+OdYicy7PZUvKO+QZjORNcAfgFiQaupR10lSf
Thw9FzEHOKEe6UXF85G2HB5EydY9l2c+GykAJGrzUEe3hi3aXC0ixpgbr5+6NwKznYe6a478+/Mt
7x3LzAoiWaB48iF8ZBankAAO5AQC1c24VDETBb+3n4lr7/Z2rfdwRH/0Xmac2rI3Tl9fORJaG3UH
6B0lgwNSrqqjThPTUyozf6ea3z1ai6OAT8tZrVnOdqz/TZMGGoebh1+venfansjhUMMYz5P6PFtO
dU5Hv9onw3w1yemVo6ZPWTBdA3DqmU3RtXQHNMqp6g54uuChyvFzDET6Y/HyZb4NnFHwTHOG0KGc
d+VT32b3HDHxcYaac6TW2yQzFy1Ka7bqFOSjTn30xy28a3fNhBKrpVbsEzRIP1yVECCr7g3IabMh
zCBEaJlGe7PwcqJIGNWUvwNT/ZrLpDzJxL5HsBGdJlyZdw6he+8UndOGx1O3D0dTvEdq2nlj2T87
aeugEFO/sojla5WnBxqf6hBMrENqCGZT+ZR3jvmULtsxufxc95HZd6skLl+NkQlCTaj6SKCGKkMe
grN1FjYjKmPru+Q6pV3fb0UWqJP3NEoGt2qM96MCd0AilLGV5iQ44DBAQE0hnyb6aYjyfjDzS1u6
Dz5bo01IKPV6SLwbrXR46tQYnhIMSgun28NOk9c7r+kmdAJBfotkmd9iPec34THKQuz0lC7fff2S
NYPyIGeZznKUd0ZPXLyBH2zVVvaxoAPE7FVupj79YB3NtI3QqbU0AR/M9eQSiUE9ZGPl2MhGFiua
uiN6IhQiAvLcYLsT7RPKJrsQzHbFwzBZ3UuiaeP6IfbximUR283UfR3K8JYR6HqkPSBGNUJ6OjAb
uLiskbFRActyFLQKBL00ZkiSnDK2LmFAcEutyQl025YWgMMlMHkcWpKAvmFyt63TTZu5V+XOCcRV
cVpOcsx2SCSTS+LpHzjxy2cQYd9jDWccWXwBv+133oj6FCWXoWT0iO56cfeW40mkLSKgOGKuOzJH
JpPnCMzrEQIHIxXPfrXrxcQwgTsjFF47MVY8hrUlsa+bhB065nNrAbM22QXTe3Zp4Wa3SLo5/eb1
aNhMd9TQw21InzREeM1E18bNvrJLlhhJa68UR13v4x5zU/tb5oR7Q0QHNNV36YD8IWUddCyqS1t5
b5YfvyWEiXoLPoNgO7L/Emmug9WMmylNx6OyseehYLG3Va+DFWr+LB6/MQsmDZPQwJasxbuIRwGz
GG/xeiKcTA1Kl6E+Fj7hqbVXbcLM+JESw02ALUVCU24ac2z3kz/+KAbov2x+aA+icyPCdxPEywGZ
+nDEP0lv7oDEUX13MUav2VIYghFsWT21iAbDaESbpVS4iUPpbBhshoV4H+0o3eF19jdsGH43CFwm
dLCQqxMUOYN9LRTGwhYJb9CnF8HQhl7XRCT63QiA8NWkLqcKXN+A6Zll1ZxuXEVzHE0UoSHmGJQ5
iH3GOedmn+IX3xwg1rblKSCnwRwLKvuO96urKYQdmW4LOGmxzpEtq7XbQ36CtnvCCw8YfhT3Qcj9
oFoJfyEensKIw7lbu0gOwRu1uyQMLphBxnUwifvSSImP9HH+0HmnDliDBZvR9epVd2A5e21sUiKV
QwIIs4uMugdST9489JrrhpvLf4wd5gumAWUg6ppTiJWwkuL81VeinHsaWfnZZvSYDPZFFl1EEcr4
zEaw4gKinooL8kqAm8N0VlHjo0drWGtqC/UhMShlKVZWHT3WJYtlE50vQ891XHqXUng/JiZyK6On
cS661zFM3p3x1qoXXHYNxDVdHFs3+6n6eENpj+WWYg1rBSyohMmVkdUUpnyWTLYWfDwYQFef2g8Y
VjEZcJ0RBkOWvbKUCHc1yomk6w2GXPPZ92vMUvR6RLWfVB3UG28h3owcl71Aqessi3Fyw0K26Yl2
kKs1hg3IcMnRJSYOoHhDqOnkuneBUaUrP0z2czi89zWZyKXDdKhwgAElEmz6YGCnsRBMz3pXd7sh
dfwbSlUOpdriGZ5EM9Mvx0NEO5yTYuSBnY/6+vWinCA6lLb96vBA/eOX8i6Bs6dnD5VnqS4JFJqT
H5ISs3zXLh7Cr68i0nT++Er6aOwQIzPTmRjYY3jTGJ4NCRw6LVad8NQZHI99zYhhqaqe+9MV8zWP
3BFWS8QqfPn2v1/iWl9lDE3XT2sSA8Ju2kZLwqT0IPR1VVVshs6xL18vPep3lTHS1i6jL1A76iGw
5uQeoBwrlPnR4FB84Okm9rMIDDg0BDcqdmFpYiPpZeCWJw4+W2yDl0T3TACTt3LJAW2nkFY/yg/Y
rOujH/0K5qi4Rza8idNo48Shd5n9sfoWdelzjUnpSowpHhHDtQ+9Kq5khbQ3V8j9//ca/d94jXx8
QP/gNWo+P399/tlstPz5P8xGwv+XKxVBra5Qroe5COvqH2Yjy/+XjSPuy+pjqT8MRf/pNZLWv5Sj
pOlZEqsSCjf5X14jG7MR3iRl2op62LEc9//Ja4RpqfrDUbZYqJQgTcPDb4RlyWezp1yH3/+T65g9
vZXL0GXDQwGWxS4wd8duHiXWhgDcD6q0EUB0AAzNIgh+56Ej4MgvnhvyZancUSaStKQ3oR3dUHsi
3TGmaJWRsLqPmLiZ1ZsiEuf6p4v7n4apPxukLPFvfmgupit96TrLhfjrDw31t22sqWLJz3Ngo/Ph
RrBpDqcGuFH42S6nWBWCS0O6dx8u3n+mjOWe58Efn4a/GO/+8oP8u6vneYCuPYfrJ5zlB/3T1bPN
OvQLJzDukhTVZxpO46pyyJybNfEBjoQoVru//YEdveGjSCwgLK4df/79z9fjr26xP95DTFiuQ1yS
dJX423uIbmRowyBecgam+q6pK0SqxqVxZtbNeShX//y3WYqb7y/3jMAYZPOf5bAcEaiK/vqv7gOQ
CPCFgHiRqXSt9CbqA/nD6JtbY+glPDFlpDSH7nNiYhzqwukncNngPLc6JxSUGwCGVj4Mb5Gi4CmT
UxCJyyCtBjruUG2YZ3sbkU3mPh2QwkIG/iCd465qiYWzcA3vGe6ihpwJDh7jx96sefCDrj8BBXo1
u9E4opEI92kC/EMnSfyEWoatVu6e4sraTkZ7DbMAcU/NQIDs5K3V8nAoyL4m5wuPPU9EXNLz9Dxo
tfHIWCRYmc2pk/mUGARIZFZ+70B9sHMSKgt21XdBnMfryHVRHVkhgTZB/7ury/Eo2kf40cN9PWiy
Y0R4CZLEYsw2kFYHUMeM0cq3KnrSiQGGypgdDHJBeiSSZsW4k4WoYO809YcgIyh9cMa9YXTQqVRO
1GVmkzTQUOWw1WEsxgYyJaRwl5n2dRnYbhFHQphK6TGYiIzRqW2C1ViAsyIXONx6AmjZ6IbPSzGf
yd1ADCI4pPr73Ih8l7L4ChDh+Sjzv1c9iUvu4IZrPyRGegppHfywA1YSoqbBY0gxjWTyYIpaotKe
Ttr2iyM4spnyMiluzljdE3Id73Qp2yPhuvvRI5WmNgiJspV+GV0jIMciuKJfItB20uaxcUBsoHvI
cZshdkHSKY7tm1VN3WsF57qLxLS1K3960oqlclT2FrynxtuQAPBcDo55HftKMJsWJxgkyS60rYE0
YTSc7PjirW0a4d5RTrSTSZivRGwMWwSY3o4J0HsuemgAjvM78PMeaIiixfDKfr9wl8A5WzgdSeXW
y4scjHdpda+TBWsDW361sgwYVKbqqw2aEv9/oUOIv9EhxPKZQ5Jh2Zbvgef5OhL/dNIgyBB5XCXh
SsbWRmbJoROaWbRENgUFBCAT0AG6p22jvsdQ6ClAy+DaA4kcMMZ0cz48Yx8/JL0f3wfPVSzgn5uY
onkpG7M/NXEGXfnZbNuOUxNEs+HPJgHz1QUIQMwu+w/P8v/55FzOiD8/d4SwTJO9ieu60uMp9DeH
KxN5GQ2Eqa+gJrHrigr/YjxC2MFVUcuO9qZXaxE7B2OgzPT686DmErNfEGzKKj3+84km/+cPIyzL
xO1rOuxIuVZ/PdCyFqWdRVnM3jSb2AhLZq3aQ/5HHOhtym2TcaUlz2J5iSCMsTxBkqINp5MILVAd
r6pBbF02RAD2mwjgl4iQe/C5BpTBYtj6hbUnW7G+8e9Dpi8wOlYBSOBNCTfvjGPUZj0qT8g2J0jL
OMwAJBhnnSc5otzEfmnTcd4alvlbAVu7Q/cVvIkwJ02D2esuq4LgjSHqt3wum3vpcQn/+fJY9v+8
+Xi7kKkoKYXwGU789fpwP4/eHEU85izM/kRFHgKVtWdDGyY0M6igOgCOrqrSfGk851c8eumnnzhr
wogHngtsUXLtqFuAyP8wUzdkeU/mQV1kN2A/wdpKPEGEu3ozyDG5NsiTHmFPsDcN5qdwNjHHuc6+
0gWuUzUWjzViPzxd2ttlJPw9eQHWtY2ePivbccGvDeqhyQrstZG//fouDfQPx8cy3WgcZlOEQ65e
riqtFpEXoX0rIkDmTmehU7a1uTFDNtWDF3j5uo7cpwzB0rpNMHcNgIAKr/F+2FH1UEh7/kQ0u0rQ
v85CxQ8j2ZQNFcveHOmnK6Gmc1wO8QFZBRSJxpN7SC0VH7VJ3s1mV6/NAU0HTGzyXUyLF6+NmSKi
/DF7+btMlqApQ/ns4EWxjfEVrfwBWVfczWTN+KCYgpQlqz/41U/L2Edjp+8rwBf3YUXEwexPBxy2
Da7tuLnAYT8ZQW4d/EbWF8HhuG4XjZJ0Z7WvDXOra9YDFXOwHEvcoriwX6wx8qGDyG77lamrO/lg
FNJ98pEIrm0T64XB6Vx3AAcx+jw/GQn0powlxyMQBfdR6WIB6FqY3DQw4aIltl7HzRMpR96+J7Ds
7qvNcT17ui65RIQXAtQUVXOBjQNmSnKG27AOo/hPplWhsK+CBFaHf77Fvb9XlAI3getR/1q+MF1L
Ur7/uZDL3AFxhwEKNHGc56iO9m0NpTdKmdqWbEnWYSTvEdiQk1Uh2zXMkHcKfwwtmPgcTFltgBj0
iwLtnDRzdXKjiodlHlMBu05l41dMmyM+n6c56Oc32+sey24yHxwK74c8bu8Fwr93m4Uu0BiQwAML
ijjW2ValQ3cn+8BgzRC7mwnP2OPXC7l1oAPzltYTylFb6RM+Ne8Mjqva99AjVxQXHGjzBwwNh7lK
Vjz2kcO0Ptfhtp2+tZ1oWFn30Y6Ba7T9Sn5lCs4CL65epwQ8FTQ0MHXCO9SjMZBJIYaTn3ivihU5
wx+SiAoPc0XqyhxVWM7N6MH9KCfcldk0OJtkJJY5RLy8qZlPfu89YF9mbr8GNvoTy/SaP37d6dp9
3FruS5i71THC4vy/Vat/L455Z2EC0d74tlSW9P9WoqeYphXmbdAdhK4Ncdm9uR3Revj07rI5x4gb
DcVjHiJgaFUo7pvJZDg5BGTMwC1qGmcniyUnEVHFXQXk5emfbzz6v+XW+suT0IYYsaCfEPv/m8PV
ZqkTBYrDdRAsdHrpnQtDZMciNbfkdWBZtFDErgZyLHYJKIW4lSGCiwIZtZ5favwWYVHax6+XJhqZ
QPOkBHAykY0wB6dxYl+agOn0gvKREV29GYuATTUa3F3sl/l5Rk54Qeu4ZcyQsQ2kLvarOn0RqcuW
HdxRVN6mDs9OLABY5qGoXydVoFUsy10C6PYcaD/dVT4pdbKYk5VoCvulTg7hYvoO4MyybWeOdBI5
rPColYev775eoMjl28XfSK6MRNQWetY+qTLzOYgo0WUqASj77CPqOcYSU4/5OXHc/NwFCmq+yPPH
Qo3rEFf90ZIl06GCUw2P3JuR1t/1REpDOFTVsbNUf47MdtiOTm8/CIrnFfMi/60YvV+xiseP2CWg
CH3tW2Qj5axSZJWZGO03d9YFZWVLjSXah8ZBbOQPNXrrwcxeCvUTWvleESCjVTU/1gn3eur7wcHt
AvfkGiI5xnX54VhVumNra+0lFP11FmViCSqaH7s2t3ZWTBnt5lW9iepQrk3cNcnkMexkHnebKvDG
rg3LMoqs09dXZvlmLqPLqoKRWXq13ElhG1yNztvDKqnuCps0a92EAJIdslxcu4ueAre7lDRPIQoO
DoDkkIdtf/C9dgE/2YLE+Di+1EOUM/QFOR2N+e++LFYW+udlOyeORLEjLdAqPZkToUpDNgu0mknN
7BzZeDQodclyKzpZhT5J2Do3Hp6kGI0JOlUGg9z2/VtayV9G0D2URvUa+Xm56fKmOQSaZGB2MtZJ
N5k4fX1VyWy+m3NTvxlXPxjDG2/BAM8PoapATBElo3OeKFgw89fiUSq1HdGx3KYSFsWkWWpmyAXK
BXuMaRK9uD/qi52Xww6/1+fssUoe2i44tkWVbULpEaE0hL9wMoICsj/isP4enmwd9rupG5GR+KO8
AhYShDzm/dqtwEvxNDa98Z4qh+5uRdoPKxvHeaL+L25UEWu7mB5sVgI/VUDKkolJ9r5KzOgcqXZe
f/2GcO9JYNriz7IfIH9CgdJluopi8ivDPNT75uAVg78ey6IhKTj0txnhiUiaU2sVWHGMZigm0rKZ
p21N1N8+bCAt4my2MAotOVX1bG8suw82tTebuyFHk2sYQ8AFQGKFc6mwEBE7ybZvWGRJZwDY1Ezh
zaC5g6I2f87YBWtzCJ5RN5inWYDecDui6tyy6vgIeMNN21fGSdb165sMVQMLKzIOIsdSV/CczoG0
1PMXCmagSL6mI5QOgWB61WKvWXsiN/dmT9CzCSjhyCrtDnSESyBOSLRLMPbHvllIwXqyDgbCdPYt
XrmvICpSOofZdRR+uA4C7kyZQFzKhX4oWCLsIxRAHNkdLi/ycBsGDfTpRb2typgIPNfKfk97Ohxv
Mzo+8v58eo/GlPlyj3zHRCIY5+2uWghQW/656TktxEuvc/s0/tdLNjBN0llHPpWZkX9ROI92UrDt
t4vX0OvzHy7nC+ZjMncVa+B1k9j1qfX4yPmeceEuKZ+kVZGxBPyh29aVMyGQFD7zBe2fU5C8ZuwI
Cudp2uoUjG+sHPxQcDDIpCoumZvHK7ZnbPmIm71TLoXl7LXwNCKe8sKhMFHdcVQs42qbDIpU/f56
DyqH6YTPe7yumhydZ5DvU9qWUXnvZrVA8xrMaawKf3vAtU5tCFS1Fa+9cLzjuLzoLAb4lXWwkMn1
3MfF5LBpgP9nDEpeszT/mDJXXZGSIFDhFEeO1zgHWXUDXbYaHz0s04VdjK+Dj9FIWXl9GHTVvvs8
khFAYO2goh+Tyn7zCvhubce5IO03+C4hlaY2DimrGNZ1q14MJjoRdXU9f7qRrBRTcaMZbw3nGRbs
Fe80IQutVb8Qdn4EREqgQWsKPA5NebWWFycF9NBUb2bQi7dgbi60PRuYa/Mpz2S1K0133qa9/CVx
o/0wy+6meCLfhq+Wf2EfGhjRLCKXz3GGGNroShf4RjJgZI3uBBaLB54FeAsszCwiGHfKzw0oZP0z
C35zk1aWPqjYZZbUsnQtreZJhtYFPV3w4NpYXOHUultlVdWJx0Z1GrPW2c6+hoQxRIfJcfz7ySUv
HlnPeq7n+ZyTnLHqaeN3MFg/izY6Z7KcN2HE8DPIan3qhvRNsGzkEB4Be8MCjg961O9sJn7ZcW+/
xzl2IyjsW+cr96l2oocgrBBDR1WwTrh2MCaSYN81+NJsAek2d0rroqcOrA/6XGzDBH3ntViHfhzd
WYXKLnHqHam6hoPCvsQ9jgHB9+IfgUOCKSysgtxvfTObRF2F2ZNIOU7ItLJeb7VT81iqXqvYqb7H
Rv0wNlrvC5/cOqUNbwlBR1FDNLgProPTwXd3pRXbD5lrHLJ2YujbwGQk/5apdV0/TctjGur2KRnf
olB5P1Jbg+qoK/rDlqkWn5fMUe0JeGgL65eTeoHmtbH2UKk15pk5IxquVplXGZDBQjGI8GScQPTm
AYwS1MBZ4W3rOiuOBAWDoC8RYxGL293rUvlHA2sD7wTsrEY2r3b1IwbQ+ATJIdkape8+mPEiQVPd
ptMG0yOZDue4mT0gfr5ejXwufzZ9RTxIy1E5zAPzhIKhDRLmFzew7jWEDdZ+A07BKU64IoiaMxdT
CGBgefYC/RzHE0cKPQiYZwdTitWmrM3z+Ghzcv+qJCY8hXJ+dNvhaEZDcnLbaUt6S30mfzq87xtp
3Fr5wD0o8N6Ty0Xc24qlrXHv25OBvukRAeSxKoB5sD27Yz1N1lMHU4MAVzC4Uf6d5vBg6Zgg2Clw
t2E3V0d/DD8ye45OdovVqenouMx5Sm5l4qNv4hy4IGAcn8iwutREsW3MssrWdC4I4honWDVEF22Z
kLB/9rR3lRPvkAm2ev+FFsqLj4FQilLnBu62bsFuQEm909aSp9Co+NjP5XjTRooGUrbk8bXZRCdA
n+pEeXZlzDC+ud9qbIRvYItG6E9wFYPuOFhGH22M1u537YhTxPbdT7eySiJGfW6H5jH0O+v03y+q
jYM9Kptb4kWc7xaTtMrsXsLILZA1NcaqzJGzBlbxkVpkzWZ5kZ2BpX0nmbIl4cLor7buv7nEsxxr
abDrLzNSqdmm3n+9eIZ3lHHm0Y+l4laT1ToZ4hotJMqki36NAic67KOA2tHa68iRR5v7alVV3dWw
CrgJfIwfUlN5hzjofkJKavfO4hOU6XQf5OkHli5jnRtxcyQzpdl3hYAV0YT4sKcqfzabpgY+bvbn
uoLvko2du8trLz8DHZAXWGDjXTT681U7xnRXsi+6kK0ISzWZ8Me1IIhL96zmInnITYEO7NNDVYDF
TQQ5D7sQU75DtLfZuwDWCmGfMDlLtk7F9wi38Rqa09d8owacgpYM7y3aJZlW62RI7yeDdTW0ue6i
Zq0fUSrcfV3MYYjco6OMe1g44Y3nGVxolrPad/JfESkkSTyXmzEnzKH0mgbE6QgevnEvE2nnky2t
d2+09GbUVn9Me21vExE6SFZtlP1qZrQRs364H8uE6AoEmFbyMRPIui38lsSYTi6BeUR9mvByv8H5
CRMClEiuQ65c9syhuAzqt5hq/wbstyRDZh7PDilBZ1QsSKLRTrm2dh9LZlt70X9oOeMvbvNtEqKK
T4Sv7+h+eZYgWv2R9BS77SpgSfQtLi1zbVfojtuMCKAydJv7r5dl+RJYuT7LtvRPrmOfv8CslZTl
rT8YXhls6dKeurqaX535gOoPmVpNKVM7oThahm0d2+WrtgIDbzasshFHgZnL6vuKbOs/XqI6gWQX
6Vvdk6RmVkm3aSzX2M59rjdZf1+NLkSWtuoO9kjMKSShd39A+1/YcOERIoQuIwTilCpYwmQphmmT
wg7mL+xcRuuxGxQftrwRnRG+IMme1qKou4c4KZCAtXW/LvrZ3yiLSUOiPXddjxaJ07Tx2xZlxRZk
y1O6zGDIvfoWlVm61tKLt0pH0cUvOu5Vng51Mtrnugbvh3qwf6UQ/06AJHFtzVy4b/nUVls9mojm
l28Hx0CG5pAJByPFOwEBeQ7xTqywzBHUWuPmisnMPpcZsZXEebRu3rxUKabHkBYPVIIGL2Tgwb4T
adEe4zx8TJb1PYa/7DbdxoXLHmdKAW3KP1XSebvWqH/lWfy7xcmAjSmNTr2vutVS+K9rdMrjWA6X
ksmCe9eY1IeylEc+1YJCxrRvvqwJI6joV+nf/HUaR/bjwCxkPVeF82wJ4weK5s3kekgnzCzbIYYP
Nzh7SD5dSihPRx8iIppd5aQ5hZMsts6c+081o6thrppXAHzjPW8ssX2iec3ZO13qkYbw6zdZ7vgK
7UM4OuabnFCo1G78lieos9LEOyaB6R3b1AdFOY3pnYth6+pMqPS6NvpFGJJ5HbKQJjnJmVj44tzM
hnVjgxYdkx6sP4LW6R2EDKjneHCOiNQKptbztINXcOSvbM5VMvfPTQEE0Wl8eyeDrL0RF97uE7fL
IQfn/SmGa7iJc+IydTvd+TJ61Anjbobf0R7UhfqonTjZ4AubtnGXPMthqi6kkMTbFg39Kskddd8j
Xb4nky45uoAwiFnvDeAzDVYH0Jq9B2MQTxT6Uu6ri1H/TpKALKlkgW1q5yFYGHelmdCgRSl8kOWl
1UG/V6RNDCWBRnNdnHDHnyKW+kfe4feIbeJ+HhftS28m091/kHReu3EjWxT9IgIsZr52zt1qReuF
UCzmzGL4+lnUABe6lu2RpW6SdcLea3fDtOyZKi5iXB+s4iuqJzstrj3jwr8lFmMWjK11TOpDF/C0
15hbpFq2mmLmdkkJttd3QzWrsdRjjRI/Tbp9zt7pxagx4RJqjxMXtOoq7dzsqQIi7tt181qS7Xeq
dA9wkliDTbJ/YghMSRf9ME1GBSdT51GbQkj0EnW2RGjs6+2xKjKxG5PsgYTYHzfwtKuy7OyONFhF
oAtEUtL7gqe7OFZL5DCQvoXF9frQ5uSIINPisacIMBnhzx/1+YNn9jQ1ynf2jkRNbRhBAyRTUBR4
7ywVwuuA02qLjLBcN1HeLFXn1odem4hjqYyIkDhx77toes3ajPqbUFDCvgqKGgwD29pG4+8EtXNt
Qoz+tIbhLtbGZzHV1laxFpSrzIw4QbCFH31SHBexhr1an6A8BHhO1ulcY4eqfdSMAHRpXp7s+cMA
+IZSMLWe4Y6Nbx43HgOOKb8NOQ1FURnje4Q83C4ROPIlFj44n1MN3uhMqudJ6FMA+9rjg1786qIu
tqbPqVhDcOva6tza05oBn1qWTSi27swVdVQYr8to/CayvdwGhd4/BFpEVwKg0ojr7oI0hKAxV+su
DCbmpA8LIaYf07zKdnga/eKuKeupBtd8c3zRPTUJKPlMm16rnv6wqMvl1JrRiVM9PsWtTg+Sd1zR
A1BopR+zkBOZeuy915R7sjWQeJGn/+MVEI8+6X2d35/TlhvZEj3It9INr52MllWOpLfygVKySX+x
+voIiLz7TeaBfOgBH9eM52H4ZtL56WpkmpERJ8EKGllxYYMK1Mk/81r5tFsMxvqcYox1FjYHDDFQ
YgGV6rYG2YYnwAGy2vhGxNhCIbZ7CrEQyaG4xHWqztL8aPoq+wpGa1q0+hTddNzTbWo/ogMiuF13
9hUp22ag5NacN9c1uhgk/mxbEM+71wb+1LUlFe7g0R7PF3TN7f/WAtrbNAGAXM9OL7XTs0+skg9d
xM1DJZ1ukwV6wv3w3uKIfh5ksgkrYR81AhZCXti1PQ8xUYg8lWnv3mL0PmTi8JqA56mOyB6IK0PE
u8bvPmEkTJ11Gqf2fk4jKXzpMZGsON4KkNTzZ0WffjV5A8cQTdN6tCfvNeSvLhxtqKkvLbIAk6LF
+qwJMJekz/ClEhxgnk5seACVe4MhgBydmrFBYiDOZa4gtry6UHFyg9iPHCJM1+FrEaOlL0NAlJjn
+hh3ZM6lIwZcmu3CBj/55ShNW4rcss9Wlr6FBlsZf2o6us8KZMhI7DrXhdudjUypMwjt4hB1IzYw
AH3wSPBgNUiKeza6QIkLc52attzPr17p5w6jEl7CdvQ+NG1InrQ+b18D13poi5gp7t+NMn8Aes1R
IHuHYGfmpENR/BgehmqzLrJnwxvIJLNCAk+F2OXGhI69974y5KCLPuy8N68qnIVHNPHBbZByY+C6
2GkuLrkgtTeG4wmEIOHpP1ioYmAHMeoL5bkDYvdqktfDibuu5XvQ9SMhLDacxQAbmM4/6MV9f7FZ
cawDY8UeAReEdCDbZD5cZA+LUeqO1IsRvbF6dQVrQJZJiEHnX8VDHh/RiQue5lxAprEYMCTeplzT
HnqIPucKn6JmunOKZa1dS4ucSxr86jxEeX1ivLHJcmG+tFn9RDiCfocJ40C/A73PjYprn1HrNjOo
YA2dd1/gV38yWbuwWp1uOuTVJzclzCYHAAV6XT7yBr4IsEcvaqb1kUZKsJT9ndeEl0R1aF6mlGSc
xMcrK73ixRxYyIA16+YDFtZxlUCrV/ifAu+bkk57slEhbaRHbkoR5zy93JyJhWFmG4NekSvCRegx
dNfE8LQnnPAjqvwa7v6bl8ESqR2TS6y3m1d9emuRYeutgjMNoemhAst/i+pskYO/fPCl/DQyzF1O
OAbXvLNeMqun2o+Zhy3KEalAE/tnPReSMiHUlqbvBtt2DMMnP2azK/lxQl/1e6zC/FavXjWje1EY
k04h45mnKMG2MMwBejyB32o39y9BEOlPJJ2hvoNFd/z7FF4yOOw6S7aRmz+ERqSfba0zNrUMxy2P
z2U0z2X/PqRWsHMiEycP3hqSVRvwfgTXhuuUq2HnTdZIwVq/p0zMtlaRymcZMPnpzIJjvKq2dmE3
dCrzzHm25nWeohWXhbrB+MtPLOAokAmq2Im4J9DT83dNbI/33gh3qGYsMoyz5N+kFDu4URC0YiWH
JFL9llQwSAiV5d2krtt7NTCQii1fnvk+tg1N6QIEd3bvXZ8cXU33d2nLEIrFzlqqsjq21CgBcYpG
GsPIhOaw6BMGLyxgx1vDTHRhiPEpga7xSHWztilFp56MgbQmF8lN2OqPlhbfK3KloUjjn+ynvePG
2iWLuuQ02MZbhrPvlPQjw6L+/e8Tv+pfp0HtJmWK498HzWoRj1WIdVlNnQsvSv9ZofUSJKB10wD+
cdE9iIEhKJiMMva8ZxxcRA/iyORyq8Ny4QDG2cU+AAiODDa4muYfUkIXdjMTs8id7EX2JuniZYfV
gxrh3DvaWx7oV9B90TeEwus4NO+2GWLzju3fgqEEtDRWdT7hSS+m90sMCZeNNnTRfphJLQJ22tYW
lnNH7iRYHRnDwRmQMrVdNe2rObL6LwKBXshZNWrsN/6MwSnSO0nJ9eNU2x7l11RtksarHnUM3khh
wPHgLNvkfa9O5lxc/ymRpUE/E/H7UnpzxhBShMap5LaHXze7iuqzVzBUddx74sTNdZSqYH/N3y8K
0190sRcsEHbLXdsG9mEY6+kYmgRRF0RZLFpeeAoZJAtuTTheDOIQczWLA8TutBTF6zQRgR2ZXChE
KIlT21o6KVmuvcvLCn0ESA/qCcrg+gASMb02WZpezOpdYak6OZ37XllO+GjPBQO5b5SsnUHedJ/4
q6xkhlh50jn8fbDbOaZrTqb6+y/AH5waeI14HFYIeNxdMmdZN7NFkoPnrRJjtW2HlBYv9e0Dxk2q
7eSVmWJ6cVMEP7SKuL1m3XlXuMZZI25ubr9ScDKak5rnwGy1B5JMwWgC69hn7NriZWaPS/r/ckmZ
UT5EiblnLTR9ajm4sNi1nGtu2tFJThOMLRb1cHZbnPSdpd+R0xWMVXwMsN0PU/vxEPclwb0J8FY7
B2IGEBrVVnwWmhsfQ2284W6c1iQhOTst87p/nX4Omj6iwiGVLar9FEcZ5RHWVv3G1n86VZl+NsG3
gKFDMtwEoruFXrb720CrIYoPwmViXrmPJike2zob2U7TF580KXiMGQhEraLgCUgSGgwdyqA6slZ+
YjxlmnA/fMc9BuT9QHrtVlRn0BM6RFQ5d2XNhXFojTYjvVsJbJiZOx0cd/TXeg9Uo/F6yZy/ps4F
E+wwgNwUdB6HUpUNuwWIkIMooRjnE+ktzNKvbUKfpyWMNppO3FCBRhtNb/E2Jvaz+7dI9onT0cfK
O/Aa/ZD0ujMHYV2lXu46236z4qbfGQUSVu4EHpv6WC4D/Dkc4kUB9V+d9bjA2zK6j39Hh0fvTWyu
vRL0UgesYYz7cBQw6s79HXFE4SpjBHsZLfEkZNvt/z4LauM15lF/kr3FJK6Sydv/vxqdJwFC9OZ7
aBXHFoL2JN0A13C1VSGu+s4sw+8usfjX2uHAViZfsbHJbzyzu6Ua2XubTQ4tgh1VmJ964WZI1Xiv
uihQe6IRTh178xcBSOnkJ6YOE5LVY5WZbPOxHK2slk2fH3NPJEmzxpom1j0TfEZR5Wfdjf3BDqzi
VpHwNY83TdcuTmFrsfEu7JfAN18SYdq7xkADBK97N+Unt/edixoK/ZpTH1/LxHWOqR0d3Jg7sWtz
/ZimEZjdRE9fUszYRDREwT+jj1BKRkTXD1OzRR2hbwd+TMyG03QlUTwHwCbueW8Zt7Sqg+e4vFMT
2euyDBFimHF0oaRvt00Pr+Lv00IibGoJHtmKcRKPPJ5+B+C5a18Qk9h5lrb2ulj9A8e2GoMU7t/k
TEsqr/xiNpW1tIImW06G0PZdAn4t7mzcHpwOKzz34aWR7RUTrrqA4GGD5rQ31yU/E89gCaAGjx8w
/GDVy8Ak5YwP5OBZp0iXIP3G6iOB3LkbSpPGlY5pqwYRvxLZhDg4YhD492k1JDs/ZyykqccWuOyX
p4vXHmMXPjl3BJBDOR5VU/velzmFVp3sVexlN2zg/1i+47wnK+nsIVNwpmZ8aBNrfLAYxJYOhbvv
N5chRYpBZCZcYyRLUMcBSbgAcmGH8iHKMn0d1FqL1mMKzm1JuCJrXmx6e4KF+OzvQ1lT+dZYZprW
rW4+45lUTyLoTKq/BKm7toTbbz1IARtjtKt1WwmDnCNwSYFLr1jkQAAmWGLvuiyeq8nvrsIIvpw8
G8gwR/AsCn1hpF35RHT3KdDb6vr3WVdixVRaDGrf8sbDZGC5bo2OlTihRAtgGfnGmjB2/n1IZftW
SyCzuDURvBnjtJVuiJ7Vhv6AYawDKNgCai8cI7pb+JzuQUueojkjwLPnNlfMa5mhX2c6KfTYPNiY
bDEPPYg9JkI6uLCxJjagHB9zf4LWx3IUEiadEzIG75HNnrmL2qHjusJuHHrmSUyGejQn1AVW7vwA
jRA7FWka2+WUJxcgEFbCbfqipXqNlLDqPtky7QtYJmM+pGwTqcESDKznv1/9fSiCSZ7pVJ4VnohN
bpPJC4OEr0dCX6LfPU0y88glKbWwA366JHk0O0oMT4DOCYJ5exeDdc4RjsSRk3GX89nf7+Pt1VcF
YPJlhL7pHtJjgoWpXHin+VkauJrB7Oj3YXRZBHR2+ZS6ZPkF+M+2gJB9xopufw94VaLMECdIAv1d
cfs5E7zZKtdAeSlOGCjPrip/XDdb6bE2rCjqvBPzOUR6urQeEnJHdhOREtupZfnd9ZdQtv1W4Rdf
kEwhrwWouVXTTArNu3fqeQvPhuNEDOjIGB2nUSOWPW82JbDDpQzKslpkLC02LMW+g2pUC6Itwl0K
MOXISJ+dSqsVjOYI5encFu5COXUna/7QSENfk6qxgLlibTJVRHuHtB5eA2Zbos5aEF5mUfNksMBI
Wqm98ZqguqQieEKHUAK35Eln1UxR+nB4q0kbOPxdWezn9xjfosMI2u6cQwBDIjP/knYNJIju+mAI
CStYIhx9c7hYdyM4kHPmasY2L3iP/74Kw3LoE4/Et8NuYcPGMAnf7WDu/j6ffDbivcWmvdc1nntW
OYKmt548LCUHqUZWWiSUnW2D8WqjEENXVAdZ7mzD0rMXosGoigEEPDEcCu/Q2/6uYvmfdHJNqAgO
bVvdfU5ExMBLrd2yhGCEkAAbCe/JkF0lhgtPspklvVT5gDJQqlWA43RsrMnkXhLcDMXorlX92gwM
Ek6s5W+Drn1mqCviDO9lruwTVI6Ehcw4wiod2j0SDuWbB0d53axVgbhf4J0c15mr3tDmHEC5KKIJ
hEKMNb5bDHjz0t6nlrb01NHz1j2wwoZmHxG3J8Q6SQ5l51+ge+96QUaZ0/7wI64iQH5ecMRiG7Zv
hXg3W+PGCpAHTrgWzC/HXB794p+VJxicmJnAKghAw7r9IYv6QzeHkA6fwXmqd0k5bYTgaZM2tOno
sxgK18GLjZqWTeTIKxES9ygfi61LjTbRflRjsUBaRefdLxXzfzW5j0312ZhojOuAsYC3yP1u26gv
ux4P7j4S2dYDi1tkM2ACDd+gL/Q/67d/8757G3TyxJTseYrgkPzDvbBr0oPw94EeLPVM2yKTW0Y9
2cVLF8KwZ33lH9loIe8/d8RSJAT1ZuMB0Gpiticf/HHD288xTdxS86VDfkML4Nwh5a1cuN1R1678
8nEyxlWo0asiUjVZV7c2pCHiw3MNUGGvUbFmy7lqGJzu4EK08wG/D2jEphng1rLZThkBd6je9BIH
f+XuJlFtODhAhVjLloQZO8KWL8AK1ps0BAwWvAbCYBOEerOhiccEz3OPH90k1XoKoz1wdhAqzbLO
YOrDF8PhA6rBZjRbPkWQl4ssB9UeB3tKHU8054k582JygDrHf7ZZJp8OWrsh3aNg0nznnU31iUTF
lakMTPxkhOmKzJPJog0JVr7GeC52ICc63kKL7FMemT+QzIilwJw0bHLuUs3cQcUE76y8Z2Mo9mOZ
3DINzloMz58cTNVz5Cc/CTcLUqgLk7eNERm0ZXPmhNEvzX03fo4R0kVfXqdcnkXVfPTk4ySRBHHK
pkWeJS7gFIcKmGyiXXcEa5OwTl8pFUigDsU5MZuSV7QY438OZ9ow/aASe9K98Jh25r0GGY2+5yNX
HCzF8JTi/b3wbqwn4zPs4XBX/EDwcFXfXdDqrKLBunltmqGNTdb2sHG4Z7tEu3A+FJuGgz3Xin1Z
a+tiRKSKLKCHjTanfyFl6bFEpQ+eCkiyxJ2FQZsOnJEuJqERVHwhVn4QrWOPBq1tMNEXj4NT7qO+
WGTodWICJRMGdIk8VyGcPrRtTkj8C0nizRAvlcKR6Bf+AXVhNvDEQiR+wB2x1VlAMPGcXiS7dNYr
xywn+4wK/DcqQHzEvvmelxrvB5S0SJ4AlB2a0N+5M3Tdnh5gIkBc7LnqeUTmvtyyydzNAU4FB4zV
79jqHfCZEKKeI8AaX1gaYw5s7Z1TeqtYO/A/zfko0yfl99u8Mm5iRXWwAHyxJLt82cgaoEX4WwCm
k9K+DZmLhC7lJet4UtvEXEYEPojukXmFhHxSR9T2YmDe1DYbabsH0sCeSHjcMJNAycKDfIYpabhE
KyKYJF+Veuw1ks6imxCTw9QcDfzeExdXSjB0xYCzwT856eljkIo3JeU2YpWlawThkjNgju53qmsr
b/g32B9EhH/2U7r3iQpyjYlni3J+oX1uVNavOk07cgteWXEuo/KHYRGqNLH1qxLb3itkNAsancL3
Xnwl5ntCVpChLNZB5TWKPKK9G/+IAnVjGfKd6cZSmg5PJruFjhA2GxVXxaolAgGOtX4CNB/OGUn5
RviMvhUcJKNel3n96TOk3SmCs3qkEi5pD2lhMOVl+TIHklWjRspIM2dpEJmJOkfz1m5Q73Iblzlh
qaaRffY8gdB+bxtJggd8Wo4VXOTRnmdxIqq3MaBzo1OwyvikufXOZ02tldMNQu9JxPlznatbhtSO
2/8UCftGZOqqNooNbGD4wzPX1r3AjvpJLZfMkEepqJ2DkHENgHxo+3bgH8lB23UmATNABx0XQfRw
RYXoVd5vr4PFgWMRN952cOytUBkJ55wFXcFWKRngMdviZnETVaLcAzn+rfmOkftDD5CPMut/S5gF
PIXw7nbxJ27lYoVRh7FibhxM6d9hqm1RKGfsa1eBWXETExQCmwfwAlYRZwU6AJEfNJ9M+9e5RPA4
rAew5+8iwky8Wh3GH5mBAxo+q4cYtpwTRZRTPL9EtBXE9AVlRiXKACBLQP5DZGXSBroL7ZZb7Ksy
+rJC8zRVzTIML5kkXJj09cJLn3zTJZwnARVdbWNdOxUG6QhxzVAVRHtR83wyE4dELflAGiJGGSTz
RrJmsvVDL3gYhb4pNe9F6fUHWsGkYG8B2T3QfhPRnMqyBt8iN/boPLR9TJTUsEvJMdQhfIxheWk8
jSmGp5OCTYzs+G1DbbWC3xH6h6fSbZT55yRqt1Frb3q3ujqh/1jGJF2hl2xt5vxBttK8uyiNXYC6
lyCJDOVCjWkQKmvlPusjJu7ikjkMPTJsudD5Ui2GzcrwPkCXO7p3oreR9g3rzuem8bsMxhaQpH4S
/3rL8vD2WNcqMkP+PKSSCNYxnPC0IMvEK41hZ7Dj2YrmKLvSWauIgjZj07YS8hIyoWy0iW+XCEB/
XAVlvy0S1huxu7BAaw0t0luwjOghmaStbbwGWKwMe9qUdktYUF1t7F7f23YwN3XkbbGbl8TdG+mn
Q/feJcGqLP1DaTxHYPoCTKeA/dZV5r6G1J85d1DNiVJ2L7lBaSP1fa1FG1mFG9/WN01T42Mg1DlS
VyeX9wEFDbFMO1AvDwiGEUlHKHkbiG/9smYubADUBWD/3s6p94YW/9ZWwEHrExCFVyo563a9ILn6
EoTFoVX31IvujdsdZYL2h4A5sh8GJFYhfkjVRme9k4QToGvhPO+a1sKG4/1AjUWpz5SMHIqEKSaa
DSvWfwEjPcsJvm5Xl+O+Qa6ymur+o1e8yxP7L/ZrLrqyDpfFPfLywwgjY9WQ3hhSIQVtmW5bSRyy
RhgIywUEhDNtJ2QljfcCLp4bnl23OGZTdcmC6jvBBrCE8XZNtOihHAjSdFPzRaJG6Ii7XVQGcquR
sW8uCHFrWqI+dfrlnl+g7PkuLMBQqLYXPRs9OWh7LxxKQDYl7QjYo9Cfk9hTeomItbflNrOj+9ep
vYvb6b9orwrsowJ4AZyiBJVZoBtH0SJiKPS3zpfPxBW96YP3CG87FwrhFtcLrDTmxtjxV8OITKuw
r3HqAq0u4gFPdn7ykC0uyb4hH8NmTg+IU9bJN1pyuXxpGH/Nmq9v4STucogOPpXQKhI4dcaGzWM2
Mv+tgXDqNgzJqqPxDI1wyV1rjwDNHQ/kOKzp5yp1tzlGI7b8gnHmqK2RSJO1JHq8Slm9dtCbGgVp
HnlW8HVqfreuP90MjbsWJiuDKLWVntFQptJZA13aS6f9LVE3MCOhACImND6wihuMfkPmCakGAt7i
1NdvTvrsKg2VFHigRTanD4Vlu3R7HSyR6ti4eq++TDQEgzWgvfo0lgQaR3NMQkv1hYQj4dETsIfT
2WfFIyyTjBXKuiIm1s8zyvnRd2bwPUdlMKzMlFQkVsnmpIsVG+F/A1PwLeL4t5R/rJy/B0NON7un
U4aZ8hOFcrZiKJJwTizUNYC48TupLhYIyv3gUumOk/2hjzWknvr6t4gj0GFBEBMBF2yNRPTemHPa
ZmXTQfTiZazHM6HciAGdiErDIUkTCnKtojnT1CY4SGs/C7T5gfXtDEevjZ6Jg7/+/RdsjNPFoB0t
mR0KJ/voZH+vxhFEuEVnyKgukoAuBdEm3E9odqLae9MCMhwZ1C+YJlwr3f4tu+Qfj7ldlw57hBuU
WIF9xPECjq1S29rs3wZCd5nZiicXsw9/PHosrKznbnCRkBkpIQfConTTnF1BTEVAkbS0GNot9UR8
5YZ8mud1C0cIaxOxrO3a+rvqbdJ/EIDvUxRTkW0ePTE+GPmTPrRzrm21bgrvSw/odVP/Zmj6a+oO
mI2xXSw1BmyqzQ5uh3UHtzzcJ9aiDhqDXifQNird66iwuqvuXqkSIoFvw0QkL3dlE0qMFTKqubFL
5iUVc942zvZWEVAajK9aTsR3OhgDm1aI6kExVyLpKhABoxKUf5me/6gxaGjCh9/C+SwNAe7btjtI
kO23a20cZm8l648miZ/TiP0uS513wj1blAKIenVTQ0QWcgq45icB58xl20tcoEnwtUwe0qvrsNTs
UpL4zLhcJ/IQFQhAEIj4CzDweCwQZ5EidCnM/IHlU7WITOtdxlwDZeMs1cBi0dYse4lmXiUUygEP
gIw5Polf1Hpm333ExY+elv2CExiDK65gyF9UUHmOu348FBlBOCMLC2+OOtJEMyzJC1iNQmBE7l5c
9gcrsiWxeljkYJnphqkLjbjNsZ7DPYuN6rX0Kd7MoMW8HxTbIB0/Mtt+Zm+Oe0h9UYcMy+mzZhdM
11PVS3z1n7r+o4eKbbk+mZtAg9mkV96uT8ORbwzrTQW4NamKD4IuX1q8y7A71M4cqSyQfcYLazKv
nYVaK3ty4XilDxG8Ikz6PGJESAZo/QQx/5+KuhffelANJ6aTvSWJRB+iFBZgO6acyjMIH1CmeiB3
rKdvrmYzE2kADk/xa9US6BsxZ2eujGec9Xzt6uTvgsHD1nMl0uhaKhhhxgAEM8cZDxYJ7Wn+YUNR
WsZm2Kz9mGfySKozky0kl2Fx6wKSg4v8KhjoJoS3LCBzPuBaDsP+0sNqrdr0OA0IXBEBaPbwPuCt
7P3u3IbeISCH1vbmBGWyXlq5FjLdRVr+6utzpoTb78WA4wMgQdx/GC1eGFXMnu1z2M3mEsfmtjXb
1SQ8f54sLMCDwW6suvcoi4i+YhlSq3eekv0665I7qVToHInnsX1aWBX8C32QswhSiPZzba5dYsDK
0Ns5lXVL5nibTrPeap597fjVe9o/iH37Xj2UmXYeStwdsfMYZtpngqZMs5+VwQDCFF8BJoHeId0u
YB0foL4eBiaeVX2VRo2/gRrCHAi+0p9ibzoZwXTHT3UKMSYuCFNFuxLzVpdTu2t8c1XqKIq1mEY1
L61d7w58xu3ecKgPtN09nBFCDZiDlTqnMVN1J7LuuFo+k9S+Jx4KW+z4pCnU6T5PLbjcKBYhMX85
EZt5OXVkng7ti1M0V90vEBQ5xZsoplcVntvMuZP0esF3oZlcKy5JPvNPRMQTHv1Iflvke7AQENjI
emcLEAjLktAeBQFW3MS8HWbzRtuDqsw0bQoOudKDdN8WUYeCKmCtVF/0TDxHTfc2/z8V7otGshDb
TqYfzqPjA0nrxAt2rXVgQ8Az1Xuex8jqCOp1tZl0DSTWiPOFKvqTn6W/Gud+nRU88gJyaXNajL+f
QWZYNYv2QSKmJDLMsIZzrzijiK6GJlDkj7LW9oBYr16vn1sz3o9yoPPIPmsKBn0wb4GB9pUoijqk
UkmIY2DMSfYdmvmVCYAtYkhWRP2TlhVfJu8s3no7CCZmWBjKObQerai9mmYCyGa+pj1bpTRc3aHV
c/YDBfhugwbH1Hde9RC1WrAEOvjDAuLg1/lOQ3rjyfjuRNVMJWOMNP3ON3lD4ZXqb2ZNgTQqXNN5
RHeVfvZKnntPfKkY2mzRVuinOvpEhAKElg+0XBRO/RoKDQPrrL2WXG9RlX+KjpIrSB/gxGy6lmGW
mE5F4DPJKI5F/QYgtFtigEJnE4dPUBiRollf8/eo58a3HwUfeRDvIQp9ueQEORAR14NREzuXCawy
E5BZsyOuCPg9CdYLVYaIX6ldeRAn3567jmyYELxdRA69NZZz4A294LrdE1EAnLQLKK16YrVMfcUt
vkXRfSD4al3IeSxnNWJR5uZmYs5l6QlvfJjSEEvrvbHg55fYZZTRkY/k+md7vqRdP6FSN1CIJ+fB
81gzE/yVtfk21zAhmL1BeIdt07sRWZ7UvwI3Ga5a480Y2J3BENvWrrlpNLJcIssclhAj3lAvMAjM
uzfTTX8HG9ODwB+8bGtFLADxLsiphiW13lEhnmVHdzKc4WTEUKdxQT+YIbNjpfcOegben9QIIqDE
7TVlxq5w18AwpgzNIZxUAa98SaywnjhgU4YZllJ6p0CBy0l0xmtlj80BvnFRIPFxdX/hV7wLeQ8q
q+7QIRolvcswakCoaTmGPvisrYFcsfgzEk6+LnKLIFCbaLPJZ/NhVVPHwBSdG3ll7lJI0v9k4cp9
sqfB8dd+6fcbszjmdgOiwzjLJrnZYf1hAJyH2dkSP/uOi9xaBBbJnWBbV36P7qE38WtmOrgVShTP
TT9lpj0UHY+inCkzkrasbC3G1lc3KtWqbSC31tMcHOAAO4sumRff+g5yU2xXjLqsJ9Jh9G0X9d6m
0acZrUF7NQ7quXMtY9EXolq7rJiP5uyCsDVnXxCYcOgy3YMZrC7hVNrbsOIwcQXsgcoKNiXzvqWf
7bE20CClOkN/1oHID8EM2wiJdb0rjk1FYt/sTFDUByQesCzKtP3QREc5dDGVnewZnbxPhf6pfEtx
kvB3xLgDl2KsYb1ztYfugydI9dQnQPRJLABkDkAbRlxPg0JdzrBzMJxomTnyJ2bBuvAKHNeSuZ7u
DxfbZ5ltsuXw+buEbn4EA41bhdCWEisL3B/hvbHi55t7gQ+jLXXiApZaZm0zM2/wVpIX6VrZu9ME
L+hwsfDKaRvRoG/HlMQTP/RQuZU16r3wavroD7qWzqr00EywvSvvTK6IDGjGnzYHGBaye9aZ9vKy
pktVej15AdXJrrSBby3+Ret2qPKcJNWK9AY8G4vc4dwlr2ocehT0gEIWRhn96sRVySp/Nkf7QLVN
L25VxTqYLnFgaNtWGw/EuyDcSsYXCXWFBOiD6ih8coIfeCSVd3SlyNpwmVVciCCG+mdCAmlsC0XZ
MgMWqKvxNjrbxEj20qDx0myfl5tWNMeTE0JzCVmlIg6npMpzfd0VuI5UHux8C+Sonb72CPbxjohX
h/2xBd/Al5G2MkdAMwXsANaDqFysgS7Fgu1uBDRF5ODaeAHcgayzMjgxFToLdNrl5MrlzVFRwzmV
fLTBeDD08OiY4SbT2eebzUOBpy0gurWarT/84wIaqMX2dwEKm/PPgX7v2QyV9LrdODPrOOFRWRFi
xDhBXUPVkJCZZLcCBRprksPQuzVaMGw9IaFqsXDesNV/elH7S3n4z4/iT/wESxuTYhSxtiAvjidW
wo+vf7v8bMtApoeuQ+yXTyXmekZtkJTXaYZq0e2g2tiYPnvkH5ABbhWq02U7LWfB2ervTyMhvhiq
kTrnXWTLBqyWLNgzONmoIh1gtYrZen9wZIQbC0HmNB9O+X+cnVlvpEgXbX8REgEBBK85z870bL8g
18Q8z/z6u3BL93a7PlVJ96FTdnWpnCYh4sQ5e68NbDfPxBPa0W96bhCFFpp7u4o+iIIhWK17S5Jq
J8rs5GnTWteqRwRlW0md2A31uTTN1RRPL1HcvsiqXIWcHvGycjbnuI2OeXioEuy9UOABwkWHlCYi
j0H/Dhp/6+EaMCRNpbbHdpsHcqGY0i+7NMBhhM9owbHB9THr2g9pFgJQdlZ4QnWAybiTcx4VUVcP
xkTWazsBJ1LwipOhv9Y1iWhi4q8n+7yLH+IsfZIG4kRtvoC9iaKd/RdGAXnLcfiRkBy1IFyKf7KJ
blOW3JrGePbktFNWeZ1EoS1a41TEOjewUWOMyvFBML23e/5JoTfPo/3d6FqiQxrnsS4CBDkJ8xbp
alAqzKPHM+cBF/ToqbZ1SwZdeFfkA9uqP56bYaXXyQPkvoBfLbmv+/ZQNt6RZhHKhWc3DigP8NpY
ofNs9e/FFN6Zdn7UZPlYZNnJ8LFwF+1G6ycuRg+9yXG6D2m277B9OPtFtGIqzV2Pim6RpsKJaWNz
rQmrIclt0cP1cOZpmlaqK1UEz3gT4OOF9NuVd5ME8O9H+nOFjta1BIT3oIE0QnUcehSxw3mi9l1o
7zKh0MvxltAiXyTBgLSfJ9suLOqwwXuLFMBCcTP7hC13cgnWAVSwUG+ZpBdPLoLD+ZCnLRzpg3Nz
zyM2UiIs9LHM9ujO1d59lLNMZwNg42g4lK5zw6rzS5TFuVHjd3A0Syz0j1HNeI5xDupYwjGdAJ21
HKMQk4rzAWGLeNmO5XD+NC0Bx7cq42eAbcxUWAAWihWOJjdpG5pTPOLOfm9bv9kXIUocD0ofYDkC
nr01ZFS1xuDpLWAE7eoiOluU4Buh1DYfg6Nh0lGaGs5IKSrV8pTw+EcgqhZA8AZyp2hfORvle5dB
0w69E9N7dsRrleOBNhhNBu9xXd9RBseE0lAjJSGJVj0jPHZutkZ7S5rYkx2hC+yjK1CZFcKI60uW
aYKza4E3jvQVnmbOYT4ORbfpXmNdVmujMeNFVJXpxh+ndxTPj2mW1gzyje/gpi3GvZwkQyICrT6n
qFD2tiPce9PLYJ171TMgGHRtuPaOGZYQ1LvanuduO80JKrZPkFXH1oUJjP4wYUy2aX/HprqWtL2E
m+1cLEe5qSMNGD9KwkEbOyMPYrbQNmZxNclYKGMg1EFAZJUMKVti/5Vm1QcP7FYbZLnG69vRtNrn
plPCEO9eWjuKdkMAaNq2y9VM0Pd7VTEPRKTfdAxZRETQUEw7Ecv6YoxNfNyZ8TZ56qWUJztgIi3a
hK5HqT2oljCojkRxtzjU43hVxcyjd0HzdcENw97cQfYep2rjTuKXVfQ4Liw+tXQqtpVWHZ1WvRjZ
nV9zC/U53aeKnJMFSpdD3qkz+T5EImUmSEN0JmnJEqFZHWtcyNDXTM6kaW/GPFuTmMCjUdY3Z8R2
bbENkYOE4J0sV2fbq6fEj2FoKmQVTaF/GAiawrigsvD7X2XrrNSMUfL1/kkZ7bnv66XT8VMsFzS4
cPR4YdgnVlXaXpXZLWyFx6US5SvOE+p+o7t1KeGNOUKEwvNfhja5d43wiBjrSA66jm+JkB8jw+8K
lWvpcM8gGaXJ6J/HwuAQGdFCSY3ke9eZ2KDxADDatn20mMAAjGZ8cCbbWbrlpSqCW69SXIH1M9Fh
4RLTFPd1HhN4btPGdJt32DXv2rgukT8v8FLZfcUVqFgYG0fH9+eg936ORLJybfdEFX7yo3g3NUE+
B/LgJwUsZWh0yvEXeQeQuezYHnXF5z8jkpcxFo+4EqjZ7fw8+cYvYka6ZTCm7/Q2ADH1l7Ey55hC
PDZhXz57yjyiyrMzXLrGILgKqbh3fIHolYZHHx/hw8GMo5lNxdmcAhqCixDGu8/M07HGIz7ycNnF
mAoSoSHPi6D6+C9BXqtFlx76pMfvVL4wELwbK+0bmjdOJaiS3JcOZ3rguvfIrD762vleoCeaXPnD
fwsNDtPaSN+t1HGfmgbEvGFrd/GrQHsKjpH7wDHACA/1t5ANHsF4SDh7r9boxL0lvCZjl2p5RCWF
bMUnneUlLrkzQ8N99O2CkgrKeM3+WhiMnoRsf3SZei5tAlraEJx+U9ubpEMPGmPPaOv6m8uYXmvl
qpblre2GnwxEzjqAGEA+O00UjDjMguF0ubOM4T6KCSTS5kOAHJ2jXlJAtuCG8bIN9wzUNE5huMTQ
7JQIXBIrTpZ2/pZR/Q9uyd464gbXyIXAqaLsmusQlWwyWrFNBk7MAX0k2ahznehbzLbRAnAhEbmi
DQ8Vw+yeE9VO94sHu0xM6vIkRRIEn6oP2a3VGK2MziB0Uac9iMBwxXu/z7IcpWBV3JtJfvF8MmWx
X60joiQWXqKtaMPWZCJk1dL75joos6ICIDJg0oAiOD8XsQucwrdmYYt9yWNWFe7igiIsw2M6VsTU
knzmFu9D0WMp1OfQXpHv6Y8yr1XQcF0mw2ldGesxZlGNG/+H3aLP9mDzLdz02pakPxU+2kK894yl
LYUprqaMT+J7XVMAN0pztspri+Gee4zFwuAEw3MXEmTTvHcdW2weszEZBHBT95gE6xXOt9KR59C2
LlXJr+lrdrk1Ov07xul5leliqkkIJMB2syFcNR0dRcBmFIhCHvQwfLbAPjJVNvg1E+43DT32wjNt
surcXar3P1n5IWr4NyFcUEPkIXUcF/0piQ++xkzbp+OFiyaaOHz1Ew8/ACI0wK04M5XZsUjkGD+I
ZGJ6jc6moBT2yrshq7WN7TszuB8Mv17b9bmBHbxokVJtSP7b5qHyV0NDrlc6QDDzy0ufuq9NSAQ0
mvA6tNy1sPIGZqCaVhXwuATL4L42CbKNkIGIgMxlGa+jTF9lFlfd03RUOHGJ0loJl1b54KE+mGoi
WJu1m8FeoNjSIHg49BPpeqH6qR4TTvxHNpdNYCUPGgTkrZhzy6ep1W615cGuEyHdJqxasng0aWgd
w5LY4CkzErILalxwkd3vWod7gQSlilOf/BZ3fbdWpiw4DILQlwGjad2LTgz+ctXfKODdNVGkP6ps
ytZZ5+MPCcS9Echx19Q8BhhToBq3LXJ4WaCwSybON8qHKFfdZaJgOtzTXfAo7hjNHQqVahc2d0Le
3RFm2ny288Y7mTFeJinbPFAPFGurAS9sIEJz0vCxkzQwkMFbK0A2YuU3vrNIRcdoVYAqM8gWJPBi
gMKzcOome0GqSPxDCCWqCyTCvyZA+zJOhAq9DUjND7EA+Eu9vYxIwV177jQd0V/TxYgTThyu+UF2
NhGvcnwLkzxd0Hca1oE+Ym0Z86OtrRpRBduMJI8n2ydJDURfBBcrSJ5wyDHhMImbQBHfngYFogJp
ohetmwKGEkAPzhENxh4GtNXVTq1pUQjD3JZYnPdaDfG1ZFj4pMpp0znGRZuS9Bcr0waujvyIBiK2
/Kzsz14Wfw+rltZRwN82jJyGtjEw63F9859vkfuk+IIgDAKnOqfkmd8n5VX61fjql+rVNd/q4VcJ
hPT0D9E0Ll/x62v4fB+l0NGKsxufujIg9aPRaSnHuVoXThMeJe1WJAchNGwvL58NJ735QSeWFf/W
UhSldvf5go6egMMY+hj22wXycPuJ0RER3KNVnRl/06QrLW6FnKAZeL2nbpLW1cCHDGwqftWj6V2r
J/vkRAlywoQ4WRy/5unzZYqcCKlsvsk8+TDWCZG2M+XbL6eXeuKc2GdO9qjRbrBL1X64V4Ta1fd6
LhhJ/cL2q6YRMFQMpqv3fvaOuPPwTdza3t2D1h0vlQf2KqtfKcgQ6He28aRVjrf7/DY2jXILupf1
sJ3kXhdsMoYJoJ1KvXE2kVWXu9FOBO1R66yPcbnP7WI4d14SLbOmLU7Z2INnk+4e1RC6VewtbwT0
uDAdnflYwKw6WlhSV6dcgf902A5oGVKF98LMdhFMnYVVmt0R7bHF6pa91SXoGoAk7UVM8uZKSzv7
GSa4fBjis6j7GcboC2YOSj+7uQcewfReAw8KShwn+qqICDBOQ87IdaD8x8IbHsqpzj5GHaF8pzAl
GVU+XXRo1Ae6ph3zr0AdcUsgeI0kpSLGjg9Tc64ySstbUkyPwrahFrTs1ngYBBtXNURrCzLnJjeQ
3QxagNRugB1C9Mtsnkyo9yJng6gqv4vcqNu6GjmD6C4SSr3UvWtnfiEjE+yrOcomt3HcLQix+1w2
NXo5srDjYihXcWWiM0O+vsY5kDMQH2II/7783mp5ejENL7n0//crP63dPUXHP39umsm0z2yWSCcf
kmOSYuk29aR+6elpxqKJfrhMh7tmiaxAHWOQMGuW9RkuU7W7yUZeAgY3uc8RP6z7khgfRkQh8I1A
bl273Y52RbMQLA0p68Oeow9PI40Bdn5EbDNvtAem8yQCtrWBMXkaGC8Ee9FtZXrN6TNcVnXaXDGt
EBcG+BQxzGNJ/OlV1gUNpzkOxY8eB99x+EkhcOOcX6Zw85teARuV1oDWNC/4OzW6CJC0a41T1Dlt
6NK6A71WaXrMs3vvn9iXIbxEcc3/zwNg8W1ICOYwjBun5kzZg5DxtegQsdEcLfejDAYA3WRTPXp0
CSUSFKZV5Dd77YTAeHixRM6abg/exoW2RL9IZHcQwNdBpbebgcTSMx7gcGmKCZ9bnMJ2hQFR0gDi
y9i2fwZ+csSBOO4cM+2f1QCVqhjlCPJ46p8tS3sDDQvjbuzCPZSyaqU4DzyN+TgT5poXtxfaukTU
vFWksL4goLRjiZxRH+TStEjwKyPYLLF0cZgY7q5wzZs1212MJM+2fsfpo3a7cVkxjMCSMMLI6P11
xB8duxrEYTRm2TXqNOKOPKY4whtXzIT8g1EyXu+TZt+YZbT5/Hji4XtqDsHVCNNrnXv1xUg04g18
W38wWTRWZFHn16AnxQpJGgi0Et8HPKeRonTH5N6fTqMssm2vGUjFh2cX49MD2eaChy8MdoOkk0Kg
47CigY9psPfu6iHuNl6muejvFOiGPqnXrW+hu2q19GZU/XFA8cxxJGMm6BE1yXY0hE8+/Lj7Ea0S
WGXjg7pIexIh788R1T7SdW07yETx8XCc8cb3sliBySR4+P8aQHWb28xS6lgHszezMB50BznLVNc7
AE94R1vb3hKANe1NF+Uh2jExej2+X/RGLhDp3ehPTy6e861uD86RvkG3qWLq7wJbBjnF7tIid2KS
dXi2ZfZKOpf5YI0xFjMNp6s35w+XqshOw7CZCmKAOgC8zZ3xxLGwTk6TbQ5bX+vcQ6akiws9ayAx
9MPV8go8FbYNq48jMqLIVeXVrC3zMbZCkHXrMW8g/xhJRkc7Y/glAlKkQMHAvma5xtrSaTV4TKmR
1Iz5JS6NB/T18fbT9FRkqHXIlL99+n27xqnvAlBcORnv1WxmCsyx2nYEY2C0FbOrlFFmMzko8SW3
QJ4Q6uD6xdbCz8xU1b7OZM+NLToubkMPwHXpQWlmELH1FAfDnqwTXBWHw3XJLHp2I9ltfJflkbMb
RjriU0v5KZNqD4WvAkJa0cBAiazvHHvupqWohbqys5hpx/m6nxkLBoexpe0I9/D5LSqmfQVv8mZZ
xXBy0rI7Z3oenGhALhF5er7evIydNZ79opyvmqefsOckm9LIUT+oPlwZDRIYLWN4Q9Zzj6OYTxin
b7dNgrY74pJYA/UJnvMcgkzqw8xpQ9N/NgbtFzcib3SWSfg+0W9gufTNSG/v5iF5BG80iuc6b/fl
qG+9AQV3lTjxwxDe9XoO8jtxkGfSxSxPqd2R6eaUnBpqMHAg9iF4gkW8F17in5ldP9Q+t5URD+OJ
nkq/Tyh0ECua9DFm3hQHno2yTFaiHszrJE1/47ZJvGxQ8oJrbtNnvbWQQffNxqws2kqiGg5Yw7UN
E+s7bzZ10aozN4xLf30yltqy3lU0onQrIJKNVAdtmMazk69aofn4QoZgw+J2CosZO10OvD9OSXnr
PYGZd+7hFVuF7z70OltYahTGPRGpdwUwOrYoutltDpVMEXlJ6siq07FdljX3RJQDzquaD6Ny8jvN
bHZTwOXqpm++DlLQVvjyu9G092Hrb6v5IQ9GFdJgq52dhBh8TdUe4OtxZE51KeHmchTV5AGc2H1S
UA9pPUdLq6MdnsRN/5i5Juik8GOq9foFQSU6zxYAW+rg9MltlGLhcMyxHSN4SZpt19BSkMOG38s8
f7Jp8BF7bLso8TOHoLKY6MTz51eh5MOjzWFHRfjUyDA76jRDVkhKUoIY8xcaSqeRSV8zSjh8Vong
raNTy1Lrx5ANFkqb4sMAxeOhzWqHOz2hKYveusmgt9K4uZRJVbE9jC6sG8jP/iCbS1so4zJIkN6e
OxvVyCl4CFjUp7ZiAmGBo2po0i5sIkXu7XrEsZK1IITqtIUpLjBCRF76QYbFKfU+ejrdudtAL3H8
jBSfWR0TBihx+2OkWfwATrlqfkH6S1Tr1NkYQPgWrAhxKtMkt6hfoIAm+cc/6+m8qJLQO+wzVmRy
qeG9Wbgj162j7AfcG1AizPA5tTSL4YS5kwzxVvYo/cPoRhHwQ3VpzZh82rxBbIIQhS5tCVhnlrK4
+U8vdq2tOZE+rLoaiKogRiZMy8eMbj2kf5PSF6oB8uA+Pn2+CJKp1+j2GCTbWXcqPDJ/4cqLt6lg
ZlW1wryIAnkUrpq3sbX0N2KRWcDQ8CZVAdc3+twQI2vbI+y7JoFDtpDq61fwgs/hGEUfUgVbu4q3
s+LpXsEzIDkHWTjU14fP76bZHTmE+ePndzCogcbXT0VV9YuqqkuO0lnKnLJg2hhk5WMbEQbZOPjF
AnoyN6exGRLOiCnNnWsmPxHnVAbhhgoqRk2XKrRZxbGTnfFU0V2WdE5PbmBP5z6K9XOZ2GqJmqJZ
0VaKGeYn8aMV6Nc2VPInAT8rDrKYP0lh1caPqKW9Sltng+gGP245eMxlq4qLML9kSCKOA8J9LFUV
8nCjOn5+Be6SIiEcgNfy58SB5OabDdXuF8o9TRq/MO98ZwDqXdm2vIMXKO+cieYFgJ4+k6K889AT
SjsiTV6DRYvugBk4+6mvH8f5O4UQYOHKutvqM2pJj6cftAHzZ8sYZ6dEYO8iJ4xfkgKUEaCT8iKb
4AnIJYdPDWL7oEnnVY3xE2U1di5kKaHUtdsodIYGEZrF1JW8DeYBHoS1VKu9owqS9j7ou2/WLGoO
ZWWhZYz14+dLPH+lyVkihHR6bboNzGXC/mhK1dbOynTzqUq0cDVOurX75O1rURGtUgTuuyQilmkc
yr0HcZPJocsDlKbWDp+IOH0eIETDfCkuyhz+/1TZbNNOsmhGPTqZnTXcj+BD9AZHY52CpdLD5hYn
TbyLVBRtdU8gORzyj8xCJDpC7Lip0HrpGQYuxGDJt2FMVnETQj3xcnEoDbNbkWlkvQ0iQ5DWtzcx
CuvScR8w0lDd3HBrN5g5/Du3Hv1zZHdLnVng3edLqjj/25FLy7PTfsaOSyxYJtob1Lpy1Shxxx14
olAdL3oZ090jQeabzqBbT+jTxTH0x8/SNGsc4A9ErmgTLCtNNw7oSNKZ/k+nPx3fnLb6S5qIRaTf
fyIdEI85ti5IdLAsXp05b+hfYU12n3VJG1fUrJ5odmORdld3vg3aobnv9KS511qvJcpa7f3EeIfP
vnPqpNuHWRYfGaffkvmgF/qBYCDGx/b/vs31vOMAX/zIioNTuvKj6Et3Zdkj8cpV7N6litkn3GJr
P2RM9xviTzGC+PH58yu9dSm+Q4tH1Cy7gzZFHC+yiJxQI7unwPxesaluw7x1VxAugBiK9pHAYHLQ
m0xdPQemWABlcZlqTzF6ypTVW8vq3lsqeWya0Hzq0KCtDaZ5ghXinEWFuUqGSK3+nJnxNdFDmtIU
jpBUmxLqhz6H8v3r6vbV5AURUeFLaINqZ8n24LriFw0BDdsHjsY//zTjazgUP84xdaIGqY9tpfQv
4VAt1mEOEMSgZfhJvsOvX1gqbr7nJRamEPL9/di7wTaQzXvRIEC2TJiXY7euysJ/YSrhq+vEWPdQ
lMLchzL5XsQJGgU/cfeRRcKO4ZbWrZiGeK40/hJsZX/NJ5Sm4yjLsaHAGKaj21+Cm/oo7R1GA93S
bcSp5+IcODkHRLFdKYoB7xAtzumez8vUNlw7MJNF8TLmeXsemeFNEZtcOpBsnUIuwFFQkbNtW2LN
qdxD5HIdE9168+yyXBUEGq3LhNBYT3bxXoLk84Mh3DpB+UuvmYVYiISXfaMZy9TT6KDW7D25LSca
CSSSRWV91KbCJd6udlFkmSdpON6zbVbrJLc3YUrv16RBs6aK3Li919NwxWfZlnOdXEBxLrC8ckbQ
rU1a6x5jk+gshbUxgkA/h8ZYbPoIzmuV49fU3YSwhLLDmC+wzv/5bkGZ/duzTwuZibiypKnr4mug
ZixAHQkTo4dpi4vJC60n36VV0oabAZcezlRK1BYW3p0BJG6nNyP1CdakNFM1SsBsReepvHdI09p6
RcmsMWE02JWcSeuSha8Yxu7agDZHDYLg0k+ml8qJpkVGjMCqzRiwgM21D5S2zZlOm3r0RUSHGTWp
DXAY83R+1zZNtreqKtyiLHSf6rp4AFfVfk/QTxo0x+JLPUXiFRV0iOGyTL4ZiOgM0CqdNXcRvFo7
jyNtBhUYx7pLmVXPAXkuTrO1gDt8xQJ4ZzS+uaDtwrG69vT7SFjibkBzUVSrQNWwBnP9CHgZkqvh
awc1FdqhM0cfKg7txL5XjL405R5srdX3aR/2uAnSeUBGXtc6rM1pBfGhusd7V60mDBKmpwtQ5mlz
SRoDFUwoUDVgak3yq6HXp0CFxZNoPXHfVPaSdp/adyZ6IUwXd8zswiez1Mq9YQQJHbwD/ZxhS2YO
9U9g9jtIIXLd+4wnXE0v2PcxAfqsGQ+hOSCl0ANJ9gBfIU9q79iJ1YJDxE5TKjuCU2uOf77D5Neo
Kkm4tRTCZuHTXUt+JgX+a/krTFO0CM4hSKf6I2xi8XngW9dwvThg4Nht+2pnAsLFGEjgYQzSdtFw
RCMXuvSWrek7l1yzziHMunBMX/0JIbiaPkBpjHNWUOikuwH7+mlstBXMHOYQBMNkje7dDSSTpLps
T1r4YgrPveKwN9vS5YLps1UeklZAbPJ7HQGscA5QcV41C5p3p1yaL5DiGR/7wfrP18Oa17A8Gf08
+yfBlusxh+QScagDXlf6l/RTnbwe6MOoFd0SCKgv3fGg9R0eJeloy97vX12BTMUL2h7LKng7Ey3h
Bans0YbdfHK41LtStD198+4lSPwRjZ0uL0h4o5VOgBUYQuNng38AEiVgjGFlBXzMVj0Wj5190E37
GUOHhmWenSfUxVO0opUpNmDANFCvV28CqxQlxS3Sedg1gVutDJzkA5MiVKmYeIUydu798A2jnL33
XDfEkiuiSyyDw6DL7FckSJTXGHn9JUT3c+3/et1M02Ct0l2Hy/alSOGgGgnPi3MsKMzkWZ9qHMx+
/l7WcwLWfASw+tTbJ0I/GqzzZw5ah/yjB/Aeo56J1NKGWkIfUmVPPLA/8+gtoog1AusZOYWx7LtN
1mZQFBqhFvRM8cQ6nrssHGWsFGlBB7vHSVPr48QFszzEI9ia3fbNqmp02Dm5TWNHlpngDVJIv4f2
HEWBcSwJOUpUDcscyKP1KDps/B1gKo/OAdM5M926oWtsPaHmIZT9LY/M9iSMZGVKJoK6bmfPHDmu
WiyKq2cK2GrZCeNQfd924aXg6L788/0pvuZ7UaewzBvC1VFWATiZi8V/Pa8xQkdd9n6xlHrYnYbO
CfdVjF+6id1jVobY52SQMrsGLQqI95j7Y39qG+cjySNY7qFT3URShUsvj5k3YpeA3N3bO9TDf815
/F/vlIC0uWAFEktx9d93yoyAcQdWUVwCwQD8JqAtFSxTNxKPnlN89MxGTm0ZOWt6G+YaN+6+Iobm
zp30Bzuz23XedwntnOgd4ynTnDZlUlx65l/Kv9+Ka66nMgzWP2VaurTnsMp/XU8vxarmNXW+DCeQ
SrpFKFBMRvLKr8nSDHBCLIsUH9dfPsW5yvvv00KnzTIU9Sb/CePLKlNkjaxGeBn8rHLrTXnAuZTm
BySUVhKeA0NWbowuKWCxAILLptHYy8F6g2YF7rXWDHoXmDb/8qZ+X/okTCvXtXhHUnfkl/Kui/Kq
MkbAGpHd7FunbM8x0Py9T3NoPRIrsgtEO+yLJGqQv8p9P7ZPf3kHvxXHNsuvawvLMkyliHT974fR
NDqMTPqTyyTC8uhCvsbW5kH04EdJJFXbXFq0PuNuTwOFbTMYXjhv7jqbuBfSxcy/PGzW/DF8+Zhc
7gtd2Y7jCuV8edhUiyLGSELyVIL2HNhduc3iNsKnlThvSQUYHynMXs/C9Ewb9BF2oXgBAwu9PJLW
OdYm5wDI9cVOu2TPGUbQioiDjU2qjM2w/AibIWCe50IAtmrRrhsRetehexZW0MectU1zT8EH645B
qOXdN1am/VLluall8Ex82+tkDOAr5gQbDmAaTOUoOQ19+1rMLc7PF9cB+5LaFinX8AzvK1W762gK
rgmdg4tJjNYi04fwdTKRPGp12x8/W+6fL1rY/JQq9Xa9Wfunv3zOvz90tqCkYZ/lOMQp6Mvtb8Vm
iLMJoYKf9dmcNbk2B7N+VoiC9gDdpxUO7G5hlIV7ykk798YhfTDmsbIKMpokr5whAumVgNyUOKs2
/vbn92f+/njawlaGgrllKodt7b/3oZYVkKwmjgQl7oKzcvLbpNftOhhK+LFDy0CiyfxVFaofdK3a
jZqDvfu6QiIyBw8NhdWt7ZbaRKWdd5f7s+me8v3zBRo1it9Rz3ef3zb5cwgy0TSQ7xPd7d/76q1K
TfajAfoc7DV3HxZ06lI5hRdHd44UJ+pC9/Avt7r47Rhs26YhFAGpgmOe+loH2hyXdPoQIcOs9MAC
Ed3ZXumee0jO0XXEl7Xz/Jxk89q7QMPaE6NUH835rw1i+sDA+4qlhTPtkNz+8ln8XqBSkemObaOW
lDj5v2SpgmCAWoD7fNkyTThrWu0CTUeHbJJuw9NprLVADiceyWnvArRalbQ8m+xNT2EFEV5SnIJp
nE5tr5sX1DQZUMxQLitbyTMoI+s8j+3phDneJqPST7MOqNE0vEdtN61tLKC0UULrfqgdrKtAiVfg
QGDHOJBTGyZuf/5d/8fmbluWSQVlWiaZcV/TRctKypopS7h0DHtJBB6N6sZAl2Y42h0y783QVu59
UEL7ROd4HAItACjzGqfmqg2L+kTMmnnphwZvRIrQBQEL6awiVHd/fpvG7x+JQ4C4TjHm8G6p9v77
eKQBgiXuyjk+HiMJtQP1eDU2z5PHnColT8Mfc+PGgEXckijl4J/HK4dFaVHF3gPFET2iPIfir2KL
nhaMGzlO+xYSLWhjXiwOZDRxJeoNl/iVP7/5z2jz/67pPNCcdkzWdYNq6svao4UaQeD1iPidrjWo
WSThbTs8Nq4jTxicfmA4Au+CoDGpiM7jxC/OWVgS0h3h6vzzezF/f+g4EDDfZbeTOnv61wsZy9gV
sgHeVJ1TpNKLPHHH595H/+BaVg/kG4ujlieHWonkrvOVc4Tb+qx7Lj3WKDROcamsm9sKICKO/wNg
jra3s2rOmw6mtSESYHJle/rMm9MnnqHcsN9g2J7SjgNd4HTha9LqZNyZUETi0hpOaWq/AZF1zm1R
wZxFJ7jRyUHc+EnNiOj/49dnZ+WeV7OFQf9Se+E7i5OySpNlZaif02Q5Z6KKvR0HZgHdRWrwEN1i
UwGAuLm5IUkWHboXYTNV8Vor3OZFwES/KuYkcPSUXaAeNGtkIG+9EeeUnGNaI8taC0FKzd/2Ye4c
wths722BvHHSU+eUKqvaVQlqSL82CmcNe33N0T6Q4sMh86If9ZNES54j1pV/6QQ6v9fHlMbzafOz
nKfs+e9TNPJ2Apjw2dJrAUdOxV1cOv4rNqrkZKYg9BW729azIGXx0Q1Lo8hfwTA1Z33K0ZjUCQlX
AXkKzRCFr25XoweyknMwt8uS0cVDAKrb0rApxgRBYgUJd/yyw1E23gQTMWyf+hyxWF0QcWYsWWTX
pJAA8PdMA3WsT7RWKtxbhhNhZTmFc6k1vzgQnuGDjWr1B5niygXeOmz83mLRbVR28WVDjwNUgE76
hlb75jP+pjeixh870yMxBp/aoszrGm2kqG6hUxQ7hdqub+vZ/VY/mnrs7GPIZhujja3DCDHByQPz
rTA9e2vHLdktY5pyFgsYRjIZXEdBXO+tdMbgromsn9ZcwADMh9vhYuntZzdUHfQHMT0IrZArvPz2
9s+38P9aCm2HzZvOsUnTXc6VxL+OD+0YE8Bo6LB2iai0Cs++ZV31Q88w9GUIbraxdU0no9jW0RBj
CyXCQA7GDZKa+aQY0LVZdcCy6t0PsPMhNLvXhKCiY66Q6/U4sD6/o+E4Lf78vv9HhePgDXUVDlnT
cH6rbMFsYsZvoSKagI8rfAjmUC7/D2Fnttw2km3RL0IEZiBfRYIAZ1KTZb8gXK4uzPOMr78LsO+9
banCijqNoGRXtSiSicxz9l67m5rASeQSLCMvhZcDrtwrhbEPQygPTcM0pwFGu5ElUxyXL63ldUx6
/z++PSDlaCcSvWqVjHPMfpt46hA0qeQx9HJrub6GT4xRBns+3u0tZtajEtjJjRnwsETMjtgD1G9a
lM5MKRrjUOs4V/78pI0PzdRlGy/rMndXlSPf2t/+rxeL0dGU6RGYTyETjj3AbjhGJAI/9FPQOQ1R
gXvGZ/HZ9mmd2EN4H3sdi25tPTLZkbdrxEy5JJ5C6olgx8NTJy413tgDqc0RZ7ZjLtAoFC225g24
58gx5SI5zwYWzhafouWoSR3vh1H5Sw/Vhv5R0BChtIECQN576DVjxggEHN6B93K1r/q+QmlqNe40
+eQt1LLKjgSCjgjZUZpySFSX3d+FsSlJRXzTeg+ZjPxFopdEtw3/FqLO7pP3+3p3fHf3tFVYlrZu
qOyPtXcnIqNvINbYeb4x40jjDkKygqxkcHPDJrxFOU3DgVYA0PYB/o6UdE+IfmJy4Pv8ce5m9WEK
yskTUh/dBxXbkoI6mLNJgnWuji2aQOQv7CZyl3d6MRRHVU2QCvR9/GLXdbyTbTEf+x4oiaiUQoFf
poS7ImD4vB5jMHIKZ/BzFVawsLeKj8F7bS/XlV54qCW/r18NsSoIOPWrTWYtmRu1rHgEPODfWhpH
AVSuzz5s/7JfEhb9VV2YGlBa9d0iEQt0jszEIRgQvIMm96UrWpwZKuKE9cu8KD0jCrpbJQZWdck2
HAl87t4sM9MxacV7eQ+uLYWz/w2bsl7LeLML4B/pPrUG8xIYyXAN5iMdY8gETODp5Ra3IZoCvCS1
U8SA0hD4j/tgJrclli0kPtonT1L5eHZnc67aTIcMS7f192e63jfNvEw09B2lPrthkg57MzLfJqP4
ypvj5+fD0qfHqOjHrQ4s6BiY/njwLQg0+LnnT/bSHwdtJgxogZmBnSq2wPcNyVEqqoj1iTOAlLrs
poonJQ6jqz5jj29ChFaxVnv6OMnHMKu+loZ27lkV3qRuPPlz99Z106k2R527stC3Rl8R2arqCB5o
HDK2nMjPJfC8Gf4DUcj+9slCtbwhfv+U2YrJxoBfpGFy7Hm3RzUJssMzOeGx72B2o8yyd4DhH6dq
AIwbpuFlIjn5kpPY/PNiBPUA9rSsNiNYKJwJRJuGIBWsq6pp9ReeaX+oEIXBNOLLSDMwG84CUOSx
DXTg+8R078w4t55n8LAlcLwnOSXlZvSl6mJKytfab43HlkCZh0rU6VXcDaTIX9jJFztTVRUcLHO7
bVo+7oiaSWsNMrws4pkMguESFfnkptKXKu2LfQDlfZNojcnequw2ZW63IEUl856QqhtELeH0jNs/
WbTMj9tshmjW8tvk/WDhBv39Jj0aZl2OyMbQBYMcBsGxoE2lA/0P6aaDsXDk0NI3ca4DZa9xSLGs
Ncc1q6SBFOr6E57cztJxgspV6E0xqPelGSHNbXTT5lsqgZOWlD5iLTJ/5WJGqZmdMqM/konV/IzK
RDbMVksiabBgL338/8uk5QMxoPeOUcCDlmXD1zZmUldZeFLaIbJf2pizKBaer1YEpYmMue+MWug/
aH36WA1gpsnfwNiOaCgGyXeEKV5tUmRIrqQJgFh9IOgD2+cR3X6cWK0j153mJKqN5boM8x3HSPUM
6ZtVgd1bEzFVnKqnGfwskbfAHD5ZKbR/WSkYJKsm4imNTt/7EYst5T5aDpZDezFVTlqMQ61T+4sW
jb3TW5N6R3sEicDpTFxzoGDKbqiOUknIg8TLBapJmT1/wm0yJ8CR24HoNEtxVH0ExUm+LJ5jIZ/4
/822YV02u2JSw7sFJcSo5/jaqCyFKJuDJ4IeoEiiim4KC2bEDBUVTOpnva6PPcSlh2Twj22wQL7f
ISYtYYgZvgYUxyK9m3bzV5zZ1tdq0Y+EibAOWRktbs9kz9sMsiVS70Ntd83B0h7GpkNjrXUh6Tid
5fx5lTE/3pa4iwt+OO5KUFONdwcQ+vZwjMid2lRD7IY9Tq+mlcZHgwjlo9TD2IP897h+K7BKqKKR
Sb5R2rCziIKzVJoK2d6pdpUD9TqCQyBmJboptv5PibQK9nFq7hIGeA8Ks+2HmpvXoSotSLSxf66S
VnnQZklce1kpziNG/U04Z/N3mqoHEuvSV3WQZK8l0O/Bt7PvhPWOd225WIn5DdpnSMTG8JrI4Q80
qfnVIA2AyENGQ6m/JcGLVKSyQUuZ2y81KQ4H8g9qJzSVwsuHvkZTagfnImr9h7SR3bQslvNz131j
EhpdoIzty9hEwhZcJSX45MhPm+HD2i4U0zJ0fhOIesz3734+hAP3aMA9zVT3Hg4ozmN1OEnnGp5U
EKlnOxH5KcMIYBNC4uizNO2tsQCrrkeD8SBzmFX1W9cPAJ2rSvPGeYtJDCpd3ps7hSi/v7VK+c6C
PbKLxxwylwEaTbtWYSR15dOQbMUMZmiUO+0lN3E8hZ2Q/9YGsruB/G9EJ9MwMBE5KUwANuZiJMhA
qrl2q2dOquIOKPtKcZsqw3o+juVjw6+PfiDupgCOCPkbnjL7jIuTmYjGXIcQ1UKXPzF2X3JjhnuD
zBX/g4VzQ/abrdaJH5VgNxeXtX4ffGbClXaSAzB+D12/fCIiiEJJCBRljuSJ0yiyJ78v/HNB1hDC
2b/MLDFBXhvGo8CiyOR4hvU9eYXRyXReiSBmjAuvpkNfck4XPwfgQOuBbG9au10s3II5LaJPYzHN
qJvIjnVstDI8L9hSuAzryGngPN4YAw27jJipQwJDN0MtB7GUixnKoH9l5tFK0zKjwuL+anf529T6
yhnDbsTwsuncjFV8Y9JHvJL3ikazUPmP1erBgKXP4tXGwMrjdLEpIW8B1APHcU62Uarkh25OoGU2
crXry8lwRywQrp4p0UXNK483mzhpyyVaItpHnbeClubTIaqN/jmXPFPGVzCCyHxmQvKX1dHz0juv
69jxDP93aWTl7c/Ly79swITKP8Zy15VR9b/b9cpJrcZNb3KszLQz6eOwQtrUIoZlJDm1IQzLiLvx
FbHdM1myQJMnNDxSVf1TsM+66wTNbOcGypZh5C9RoB0QZZR/AXAhihcLreG/tir89uXUpZf6JzuG
df72+waMeQjDQJpzOudj693PHvvjYhMom03GDHZnS7xpynoRybBT2HYxS7fCVmIJKu4f436c2LQ3
Iba2XKCHMnGScAPqyD/c5gSyMPO3UgyPyO6j5ZEUDBIrj5J6aqmm5yofYZn3FjKncWKEnT3++YVQ
/mVrLixaymzNOf5+HKuhujUUurG8EmE0nW1tUvZ+yBAYb0G4GYWd7+tcr+80W2RoIHAIMcfuexQr
l2xSDp1IrLvWV/FlZG64ISZkZtaUhDZ7FYJXF1ZQLb53SfsYhv18QRM+P5spxyvbJA6a//JVjkPt
SPaKdkxgQD20iPyw8PCl6Zf/AWuSH82sMp1Qijp3Dot/LCzYt1q+1DLExarMMUeNwcmf1OwWzzUr
PKIopLCYAmxF/YsD826WJPOrMb4OXT56RtXYO00yY8gQvZvLceNFakKS39A4rQ4Ih6lmdiUOUsP0
ZkETxY0Hh2qgxQq9qfKA3HSOajcowREu7ptQxYOI9qBADkpCVNTf8tnWYNsHEjtHJdtqlVCerK3c
9dOTsjyu+rxFAVKcymxOuUsiAyGgMzkQfZI/jRVwAOKu0JNJ2RJgoTvEk/Rf8sXQxADimKAjd0QN
BaiQdM6yxd8hg+gLIVvTKcWzv8mifAGUi9qZieXb0lpUjzT+bjMedBcZ0YgRQiEVSZvH79DiH/rB
QBwwhRIZGAMTDSnswARa8YveAPX887vto1rVQpvAGdCSVY68tv3+oxNVRVqp0KF0te73Qw6fYtS+
VDDRt2mSB5WLPXFwJ1GlnmIlE+ObPn1TFtRVq2KeLEY6wAmIhIfCABA95EP2PUH7KKNe+hHUxjFF
ePiPZEPuiUvQV7ilWBSPTRlMhACPyGJZZ7eABTqvKaIXAwP7V8Rd4wOjOeNCnrd6N5LyZmUX+CLz
QWZ0jBJkeRhW7XzQU9+E6yLTojJikrsamvKC/qsLCqp088wkeNusRlbeVL42VTMT0uOLb5qxODNn
A8Q9WSAzb/qDPfjaocDGlT/IpDV9snkTH3pZ/JppKjC1Q2SyDFJ/P9OE4M/izuKGXXTFC/3ibCdZ
feMYdL1osuTDSWlJQCyK/q2T655J9Tif1ktYhFiywnuv3kb11tTLtatvfXCTlSslCKpSrsOl0g9N
cLWUi1AuAabLW2PCjGARCyESGHDUqgUfcBCuGX6XQgl+ExAcx2jr+h8Mhkc/E9h4wsSkvS7pN/72
977qkE7n5bCNK6ZYS5nKoxY+6e1S6lqW8ZRkz1Q/PUfZcyD9qrl+8f3nRn8Z65dKf8nTV6rQX7Lp
lYrT11rC2wCJ7EsuvVIQNR6kOusHIpJgGApID3cRFi5RVuJblqFuxNj2ZuppuMOa0z53n7Z9VPnD
udPikIFgFrWsqqKreNcsUwyVJkSCtl0xEUgeSAXHSwdRcsiOozho/JL0I9cWNHV08jGXkTPVnBrp
RDqXcSRusC7PzbzUKM5mfqHHTun2xc8vfY7U8GrbGImu1IxRVFxLca2KW822er6Na83zzfaXKqu7
7/MywOO7tzxW7gFzCSfld/JswnGB6pY9N22m79UkOEl4qyAvm9U+KK3wGhQJGnhDcQt1L9GQO8gL
7O4g9QeL1HkfViLv+aVCwknEwU+PlJ0eE5TchEToR7MiXPwU+KdSXkojnCI/K/kZFNYEyQpDZXqh
gOmq6aUzL407aEeRXCvzMvVXK7mW5nXorzmBk+Y1SW9UlN7i4VZYS4XDLbNuiXVrsztljvc6u+vj
UuTbtaqjjvdU3OXxbhaPsbi3Sq8eBXEdSafRY10kqKw2hOPZYPcTKe6JRTJYkCw5cCG6JHdVQpER
dPXg4rAgr/TRyB+1tZT8kfItyGWPtnXnXYbSDzOpbt315J4OS8nJr8qN289KjZuISJm5Wes1bK9a
dJOaq66RCHbF8ZhF16S9JNE1ai9U0HI6vnT6ue3OXMvu3CRLYchBQGUOJ32tFCaZONIepJL6GNXH
MDoyJM6Hw5Af0uEgiAaKP5GFf1TJoIdCNaDQ/OMoKd77E7IAdlgd6sg61bB4CovEdvpWHpwRE8fT
NHX1xW8ETyc1npigE0O2aP7qoesIntAJhqenoqC4OK7fWi8EAGlnXTtGkyFIgbeQi0O9IMGun++h
sJuL1HW7SkGkHU6wEVPIMQBEiulb2NQbU0nsL3HNAINPZrRbjUjL960MFP3U2qbHoTf6+fdlNtah
2RwClJe7BHDxg26V/XW95Nj0rlGvB26rNubDVLzN7DQvtValNwxgeGCSH6ZepV+6san3TfaJ8OHj
/nkZsqMRMzXUzBpzmncrfEPmL2LvYmPMxnOcxALB0LzTFxxaNHB0lSewMHNd4X/KL2HeN5zhyTmZ
SOEas/FJNY0X2zCSO3a3yOCAqyWdo5edAesYrtcIoPiKLo/U4uKTe5OyrGu/7Z75yRGDK6hIGHh8
OOLadIKLLhuh/HRh57ZzzV2yVl9S7CuOrmPjSLLSvJHRAjxZBK8GanQwHPQ2rT5rafT0BP4usdqW
io+rTepDtSQJ/Hmfon68gTICoi0D4AGXgf1+GBRb88SJAthRO4EQLkwMLkZgB14nw82BS2Ndpo4u
HHtkZ5DzGHRJMW2ShS0Nm0QiqfDNqLLaHZROhzbTk7cwZKdYoE5XJ/8r4JprW8yfzV8+ynT41dI4
QzfIJAEd9DvFALOlYG5qLdvEcu3jRQMfaBvkIjRaSvwevM0Ng9dhb7THvIHmZlaTa1Q6OtDMmk65
LXk1In4sNx0xywP3xT//Uj8KWPjx2JjoSKhRUH8YAszYoQmYhNsWdn75AvybaK2hjmkZ+IOjNxpy
ZI5+Z98k0hCT2EXtmSzGjcp40Z6+yVEH7NGnp1foJuNdUBmeMGy6naP6yQnvYxOSn1Qsqgtu26sI
892nKyP1aqzhe4bTssRWKJBFgzLPSowaZ5pepw+2NWe7WmlV5GgESOGpwsPfwyKd1WX9RqawDJ+U
bVv2+N5CIllrMVlnRVeXMYwNQqTrUSiEmSI7GbKcS5ARuJ3IxgR9R3rgkGW/0sJhRK34ypOpx9q2
nxhzqVIkiMIw8p0VckT55CX6l/e9huQfuSEDa51T4e9PXM5KOqfo6Db0sftjV8Q2UZctjVf5IYu0
HzFi4R22ZPw9vWP4PFs7BZ/15x/C/JcVQmNRYweEiuij0ClFxmWnSrYANcKdrBJaA6Hea416SU0p
gwNsT1rSHDHpG5LthyV0h5ImfiEL4kdI3PDfkCYODfEjp0aGOzlwwqUjDPVUbfW/CjJX7oj6quvS
OHnggyQfxwC50lRnwxNYbRTe7Zb1s3RKnbZX2Ewn3MzlRQQdQYoZ3vZpaZe0ZUemBJTkJMX5EFb4
NuA17227lW9aqolnqSrjBw3hOy7p2H+2LAYvjSaK/fqnutzGTuc/xG2OaMvySU/EGO6xNsZeQJ7I
1h816zqH0imQy+rVwi6jZKG8JMzQo4uUR7Qx50GGtDjJWeUhJBGPZmVOyHNJrPvzC4Lh4+OabTCr
gQlB58PS37epodF2HQ2nEvQZYpQ5EGdbR/+3Pir17m5qbFuXSnvkgXsyBqmxXapL93O774U3Co/3
TrtTiRRvlxo0V/jupC3F3glmKnkNHFuw05Sk7SmoOOAuKPeJhjNZb1/H8viz5OCoaQdjrYSQu/6A
KpGK/L2mLGUoe0J5phabm7eoaxWP8lsv6DzbpzlMKLw7au6sEcLkmo2rNy6hjYXlkqA4I4XhIB95
+F2N0Yt+5D3AR1KU9lQb7n1jP4/7OjrYBgjSg1kd9OrQzweOh5m9VEJ1xzA9RqQrdcchOKXakUIo
+7Oq+aSVSxXzKZtPFnQWckGhkmRnCjxJDA3vk5dw3Q+8u+vaKDS587KwLfPD3z/YeROX5QSFFsVm
M14F8JdLpRxCVGdYw3BUxYxS7nTKMa8V9j9Nr+2SDtx56EfJCd9pcYjNlJyuoI2eYv9vPayyM/3U
7Lw+ktJ0OgaqxY3cTw5mEX2V8O48meSAbUOrlR/nydC2FZksXsWO4l6ecC/mD8gXv+CVq25FYVW3
qRGVF0Z0hK10qG5BoN/lCZS3LpbEULszCW5rfsRxOV/bSJJvCCDCB0uU+leMbOm2zFPUQhnnqTma
R3tL70N/aHmyoLYgFCa6Z+Xtiwq29owP2zrHVmuBiNHNXVYLOA4IEOHtGd9jE5OpisVgq5FG/rAq
NxRsvQ8c2ds7keT/EKgtbnFWo1hcmtUFljusp7mByBxYdNOruaffU5m8a6yXueQSldtszDaxYBKK
BkQDvIUmUrUdJki4ZT3e3UTri5uSSa/tbGY/Irv8gdoXepjq8yv5bOsofxgy4DFl7M2txrCxNawi
yP9SugDQkvQsU4jeIYNPdoOY+DpPYRGpPAQXTbRvSRACAhTt7Wkpf9qX1h4Tux0fsFqPzWFuDrl/
aJQDQPYqP/bDsck5teKF3KbxaR6OOH2pkoSz+NSrJ7tZqgrOs3qiyurcBUvVCNbX6isWs6WmtbQF
Mn+2/LO6XoVPZNI5Ky9AtyTxoIA/KS+xdKaa8hIp6BEvQ3kppTNVr9VKZ6rn6GYSLOQ0/J21BuVM
TcT5hWfEm3p4NsOzVi/XVD/565UZByUUuDJ1ad4tcrq/TlYsbyrRFPeM4C/Cp6f4iYhP9QEQn3qb
jfJLqcHxOub0MstTF5xEebJ4MJ8MRMbixIdesk9iLTU7y2uNw/KJ74el2oHz2lKNeR6TC5+vJRzI
PGfmuU0u8QC2kjThc55cIvMcmGBVlrojXbSNs7mWFF+WvMtho/Rn1TjP/XlcazLOmsUt+9ylv2q0
TlSVnslhaK0TEmkVlXSxVFicJv9IDf4xVZby66NdH62IQFpoCAeNQyNnxbWy4jAD/Zf2CX5jbW90
ewKPoi/oVKh1C+rNrLm4/DqvhBDK3Vpzdc1FtvTZLWo58Py+wGmywm3OwvXAnv29RH2U596I1Y6T
nGlJW2zbexqb8ikmlmqtEK4BQW0YtRYP3lIkzATZUqPvzj6xAG6hueGwFCZrCZ915CaQ1OSlzHZX
57up2mkk325NbadrO0hcP6tJQQ6R+QyfzCWF3TLdKvIMZDulRxRxDtzRQL/lRSGizKXC8lchoaPQ
kbfG3gwP+PByPRa7YZaAyKoVbIpc2VOlsod4nbT7qN0HwguJ6OXpoMoF+9J6peJN3FFTb/BdavLd
lDub5gY8kWIpP3RBwlGNvDPaHRknUPAigqF3lMET4WlpO2xzP6trXGrmXsgzmhVmEvYgnmFQh/an
ZxY2dP/ywrHXNHROWxYqyXf6i0oxe10igI4YGDrQmwlWCVnaYEGDLYQHSqu2AZpOZRsNDDO3xA4E
LKUB/Eyny5wBsHTjTJlDf5NSdGdsHE1fyljLYmOmO4nkZGsVRPMCMluL1KuOtUFyLIjaEnwmh2Q8
qjac1mAb7vTGUiNftuQP0LhwBsYbiKcBQ3NazZ0QGR/YOZJuSTTWthT7dGpsflUfbSkobkLfqGJT
ycxwgEBvFNhRawUQ3YOlmAdJ5dZOtq28VL1WKZEKuPUTJyeDNsHittRcOQMNFI7pJFAMDnk2NLGo
yXaA0pZ8E6qw7TRrKcw/IgQkzqJ/sB2KDgwVrRXYDh57SluLtHDUgy3EKQd+KcmIlBo7PSKY2Jli
R5A0K7YFkqdpm+lbKCzahLRnmxbbiNy+eBv7bBnI4d1kkHaWVJcNoPp0wh68wWbtezYhEgQZ8roG
2znd6tUWTDiK3RjWu7IFYARkVoULZ231wCGZhZrXYjozNU7+mqA7b+gTOMTYMnfTJocDU8orOPEr
cgKDLJ2l8LgvNndeMl5uY6lqrXx2GgNsudMZTtMu1c5khjpQWJW1JqZtOHsjp7W3UeSA5Qm0pRTS
Bcft0DCy2rb5ts8xVWwRhUCZtXWUiZtaXq6L/mtarrmFDoJE461gu54QLbqN+6UaeVsRqmYsVUj8
EW/LrZU41MQLOizXgVKdenC69TryOqr8JBAe+amWqteifRXxotPEsh0gS1TM3wSlRdh6tDMVR1cc
YTlK71hg3npHVthB4WJ1hnKpbq05dmyxBSmJBDrXt6m+1actyeZtu60JgGb/xuvKq+vjMtsoe7of
mIk7eSP6T7oDqwTw3QKuC6Q/poG3mo6W+vsOtZzKNAOfi0rNV3Hx6nL4hDc8fPJrzemHIfPIOAgR
nNmyg/GE7UmjaG+SdQ+QYfg+u69Um+8MBwvXltP9gHTOTfqAbSokMaTp4fX/Lyl+iI1lvQnrLene
so7/zNscvFXdmxK8aWuRAQb+dCWgfpHSL6b+2s1ftPrV1pfy9VeLx/4LFU4v4pCG93h6adKXdHoB
Ymvpz1TTMDh4DoPnOHi25ydMgEb+ZK1lW4/hsFQ8PGr6vUkeDf1eaKTjADoui4zM5ci0n5JJIiqj
8P8Tm1H+Qu6hV6PfuyFRQRrVtfEmxcf8+Odb6b90bBFeMUYXmF91el/vukhy3wDW9JeOV25d9RIr
13qZUvJmihSpTzEgcB4n9VUuTRI1W0M5VlX8tRYs0IS8aNuBHZKsgJZsSG0iWSaJ3ybAL1ubhLJ9
GqFTgWZeq5qyM3wY53GxpAcWmXzv0pmtmEiOmTHK9/VbDV8+WDAnSXUNBcMEm1wTCUWXZUf20zSO
xkPLKTj141cS1o0joWH/fYmUbb6Euc+V8tCrA/tQEm4xSgSHupXsZ7sjNzXta9YQqGlbsLKe0ZTZ
S426+5M3uPWxrcHMBDcvI3hUA4zlfn+Dj6bqJ3I98wavbO5zi0izsJppT+AnNYp9puxnwf5kKfYt
PyuA+ivwOi3F1oVi3+Kny5V9C6Xb2+7C5kXqf+1cUAFG1o6dC6WTi7PuXNi8xMmyf2HfEo6/9i29
v2Pf0q71c9/C1qXgABx53ehp5bJpoVLDi6lyH6xbFz/4tWlZ/G8QWKN82sEahNZkhaf1UkgIYH2n
6pDX2ZN07QCBnf/8LrU+tiQ0eomLSBCDlMAm8/tvMyFauwUNWZKJBYIkpaV6apDunib71qMIBHVX
Tm9RPSPctXo3IIwFcrM9H9dLV6eMQeJk2FTw2bzajgZ8QujMmlTVv7eqsimBfm71uehcixEPQ0/M
jHwe/g7TBYv1f99av1/Xtb8pACc76x8QVPjPqE6EicTRrhE5zP2OfA+bwOpjzsuGN3lCqf8mADJv
snh8FUH8o2iM2JnjyX/qBpUEjWhm2mAM9iGA8sII2rz1KhKYJJbzFzWX9GPXL3m8dZ6/yEhBz/YP
s6E/VlQi+UZm8Xe/m7IfY+ufevrwLzXKgpW4UeZouiQxW56IVGS+rfqiNGp1F01e/2PIlfyQ6CgE
EgNWOQK7xinbrHz+80sHPenjlg/JCZpbmVeQI+i7106mySgRZl9uBkUtaUfrNMostbhiiugKZ2YE
ILaVyd7PYStfk2y/VjaSpepgUqZqxvLnqMI9uJuH3Yj0SluqH3ZC7OwEQ5BriR2JXnqCQtfVatee
lkpNN15rCL1uLclgh+xRDJqI1x4Gzyg8ba1m8BAFYqicC68YvLHwevK3h+UaDV5beMHg6YFXIhws
MF16acFHxQUsM6wVGq46uko5wbCE5gQnHZ17k14Nfrza1QCa1q6YXLV2M9M1Jjcx3WitPvTaterQ
s4ulytDrBw8XSDvQD8CTpxYehuJy8KZiKRorKf7iYqmYv8KTCDyp97TAE72nBB7YrxHxW+D1wfIg
MFzK15eakQJWLhQaA2j8tsDFHrtp7IK7pxKbQOelJoKM8t3Q7YZw14WcJT4ZC31EhNBWNLn3y6aw
FFW8J22lqZXmfaUCam6RYctZQohAnLVPCvOrHCqtRzqA/WRasYTwZo6emDGQJDFEmWcgLT3EFfKb
RCW6pqZ/+w1C4LExAZmELalnkzUr1zD4KsgUAgs5Xcqpb0+0d4JzOHM7KgsRvsnDwAsUEkpZtUq7
8RUwd70M8QHqpXm1kV4fqqalLyb65CWw0x/L/3o6aRumSNYVsTFxTzkn5k4WoGJ7/aAaJdG5NJbK
TG6OsvldWYDXaWsTkxGwEMzhRGzMFGhfA0P6G7NB+xeT0tuQST/C2Jgfi4R/V+/K5AZ4VfrMp/ux
1Q9HQXA7Yj6LJGedgfxXF8giHiW1O5lfZ2L2XmdM4aFFZwUKMHoyoM/K4bSrajF/KYKopMsD2IEo
5R5peJSQX4S0qNJMzUMlNL0WYQOD14CQ1Rs+O/mwPxuJRLpcq/mftK8+WnRB52o6Ti3O+1DuVz3b
f/3cIS9miUMEgZpugdabAn0zZkw7Ja2qDmACYbuM8T6OzP4RKZdwleKFfqB+JwVS+oRr89Hgh2xb
IN5WMRNxW38P4FKScdaTIZFgHOLHSMOyOJtl9AM9gL0zUi0nJBtKbSTayotTkkwBgGduNOHHSAFQ
LzPpWFuyvLuEwBVrfoDYqsJEa8x9bBoRR69ZfG1T/W7XovzEAsN27sMqDGGOVVjWgeOqH1rCbZCn
TT5qwWaYfbnaBPA1EY5K09aWKwWfZgd8s1ikEIOu0vLh0mmcO0OTuOX1DwoD5V6UgZMgWnCn9JZ5
mHutAqdViG2cZznk1oAGw2Jn05YLgrLm2kXz3+SYGLuqsdqjNtAsXx91yvBWDE3rmi2ZT4UZf0Ei
O+27gsDxskSYCrvxWBW9f2z1HgCIHw87k9xpWv2pAO1Kv+5hfZjLWXOQrR2S6cx+KgoxFm5QSrLD
DMMgA6k0TgQW54xGE3ohDYjn9XvTFJdb7ELhdl4wxGNh4rJgFubYYa1cYtsHzDqZpB2FWnirQG5v
groniQN19W39XqcW4oo9V2r+9xsxPQMkCBaBGHZLjixnXd9mpVV4ntuOdj1kWC5mmTywpSXVZR6d
OLbKu5yRyCzLBCjGRcOdrWsuNY7uY6gp1Q1uOdF3I0HmqZB2bat0nu4X7bOikQbYFzbuGuM/UU4v
JZ1BvtdRMnqDkK0HHJzaNp96WliG0sP/hKGvaQuCt3UDrS3IfoAfb6UknLKIHUbEOkYw60+Zr3Ee
jxlzpSYi/kQi6m+hRpJ2R1Jep6qwNQV7E7OJ38xhsLajShO5Y6oPNpTbZGLJz41dB7dck9RXXXzX
DTN7yeBRB5GveYnehIcB5NVhfUQn/tejMqsEq29f/fTEWBlQh6ot7X1ZzoOTN1gEW7Xtj/AXumMH
+OWYASUnG2YWLlEiD3D/4m8pXpJdL9ppPyfsriDAfcFtd87CGE+t32tMEhsfzJA+JQdSQmRoy9CP
CWOu/5IFg89msi9TFCPSyfL2YrMhWb+qpmze2hVYKTOVWoZ0io73xGgVFI16/xDWCLkluCRtMD1b
MkoK/GW3VuBkNc2ZQCCzKZhqc3wqOH72WjEcwPQNB068vx6p3TgccsGbmLMrN1ye7b1vy/lud8oP
SW/0A9Lq6f7z+2mDOb4Qp/Wr9fsT/Sb7fxg7s+a2kTRr/5WJvs8e7MvE9FxwAbhLsiTL9g3Ciyqx
7/uv/x7A1VVluaP8RaQRAknRFAkCme97znOilhgTY0aHxXq3ddPpPsIOc1I1ruOThRGCK9uDa9sg
z1Wa7lKvglMie6IaZ2UmwSCF0LuJlluj9daQoJ5URbG1OrptUhH8Cd0rXRhIK983TT97uZAgzAqz
QZhFEw67GqpaXQSgiigYK5za6IuOREGXvT36UPLuqj5rrq7CMqgYlIPbDvw92sscGLxxltYumHD7
VFXHdadTfgNeYR6VqTPUgzSW6f+gEj2eTh+rKcyeRS49LuTOhxpbXFVGwzET9KxZUcaycs+YouJ+
s940Aw64rJsu+lQNDoTmyujD3UoRHxa4fEMPMF+SvAaCatyu/H3jLLuOS8JNlRiD341zdW6r4lu3
EFc5MvN9Qyjl3lrcOUPtEEeTVXcr9Zu+jub3UWUgLSFrWwqo1Rby601rlSpaHKDqTqjLY4vAYEMf
qrxXiIyO0rq/MZN+tYEHvqt04sWBXDaXhEywE4SDR5oUDWAvGzNsDrIrbgRAXp2FcRZaue/yHx5m
jdw1gzS3q5vHEYU5dTnOFX3aIM2SNK5UqpS6xPJYdfM5IWjsNJP+B4xkQn8Y08lYflo3SKyZ1U76
TKXMfnFElB8IEjWvjqjNq5Fr+ikv+mdHbeezMG2MtizitviM5rO9BlA6c0GGuKW9L7PspbIQn4et
llA+DViClQZy0jE860VTn5S2L7YGgJsdDDlCSNuAmlfrkJxCOgRzl0IBBRUpOQ4UvUKaVVX7rk1J
Ue+wdJWmxNQBbK4FiI/eG4YR1Qp7V4zTSc8IawuI4bn1ZV/chJHIm03DWd0Sct7NotyHVJ28wG2Q
mg59eYxt+qG4Z+xDCExy0xuqS+hq/fumI+drg1wDwL05b0dH1suVImwPRZZ9NZbvQkwQ/aYtyvxA
InBzJ82MXGlmFnRQQvQdMv5ij8YrPg7jY29YHSkNU/i+io5ByacxOfZEUy2dv29EFtRia2bO1uY7
cJSyjImVLZf05wQe3lzUZ0iVwWymN3Thnbkz9JyDYmtu4mT87EZhSERlE95LCuhuJMxTaQ7BOwQZ
F7UBq6uK3vQgLY23cQHRT9M87pyOzGVnVo6BXcFZd8ZhKxIj98BMVbvJLiZquIF+TeLsqGbdRHGz
f3UFizGjjMHnLgoLxCPvVF3Sd4yN4FRIzEhAd/ZjjL8n6QhCUw0ZPcJ8p5m0uB3ysAkekd18UZLY
/mLKHGiwJLq4d8n1W1JNDKd3Lhrkz101Erc2hsqnsnWLb01tkN5uhx/SoO/2gYVTMjX1rYbCgw+Y
4IssE5iC/tiUZNCd49JUKNTH1t6U+tfZMspHYzT0o6qTwlUQKuLjaHXOXSRsDmrt3agihy0iG4Ut
zp4D8025SZp4Ovxitfxzt5YAUsUGw6CxXv5Je0EKleW0HalMIVKtW1hrB95SZafAnnSigsZId9Yh
9235XZJTXewDQHly4lwBGajTtYrjT4Sidtuqdx+LRvuk4Af/xTx4VQ/8WLt1mQjDybN0nZrMW7nc
DDglsJGfbZklU+AX6c0ycw62AGE2a7fn0YjD8wCL62Bx1PdnTSMGEhGNa47NHRC8/US5YKv3rOVn
DLj7kFruLklJzotIDwLkGGa7Un0nR5/IFAUWPZP+LCuIP4pGg29K/A0GGmwFfdgAk4z2Smt8c9wA
TGu/1PGrmDaGpiH0HuB+pNYlTFQMOS7e7coOKdSX0xbl93yYcUBQZIgKH65N7DsWHq+p0XyMBtNe
LX0togFmh/mH0E3pHZscgUC34WbtraZ6VoPxa1pOygGpgH4yApjmw5RDsR2AHGBUe/z7I0P7eQLP
K7Q44eoWojrm8D+WwAp1bh2uGhnrMihwgZ1+gmob4QyUu5wWganXqPj16qXr85ITw9zc+M65fqjn
dInSVH7IRlfdePvaitFHw609hlZo+wowyPvMnZ5VA5OsKVWy6vGXhbcurcJbmVb2L8Qp1k+9W4dC
EOZr3OwWJVLjTQtQzVP47omdb8tRNZ5I35z13yLXzB5jndgqO4+SaxmJ+674yrQzuawbTWUZTZy4
erAGp7+v2t+SMceF1JjXcVTJT8ITGlCqryczPbqDtrOXvCQwP1jf8CvYRaTsUr0lKmkG2QzSdXUQ
SU39SIya8kSdmeUEVuMvU3cfOpxG1JRMpBm6/GOckehC5Q9lRNr+hhNk8Jq+VPflFGq3rCF+R1e+
syX0ymFCPXB1z+woeoJ06hfF9NhkyaUVfXEKtWh8T/D3HteL/ZwNyUdhivuokf3T6snrg9/Iumx+
UWtRVfPt0s9RMB3YtgHUEp3zT70WRxpSEIW4Ves93GtbX4a7jggWN33hehlZ7U2G1wtPMbxReFPm
z8LTCSJtyURchs3CITlkkPpRNOxnx0+SA8ykLDng5WVoSDTrA9VGArvDBkvPQbcPzoz2+mDFR9s+
SGZ79iGIj8I+MELnECXH2DlwQR93qcOs4pA7h5I4Z4Uq7aFTDswP+YYx7AbC6sFtDniFRHOwXb9L
D67ri3Vomh8Gft8vA99Tt44+9Bnu7GmWh1qa0bQeEKtJei2NXMBv+76ayAsdFRcSavscyiS7zE25
K3q/Wkde+Ax42RXPZXnNurWgpc5emXTjJoxMomUdo/k2HWwi437xlTd/uhqgzIRYYXFJoPKtGm+o
WIUuJyEnF+hkdTWUqw7mUFmGXV0Rx7jVNVAWWQzIMKleUcYk6yj7TdN4GbCymtzza1lfK0Qw6QlR
W3ht62tfXyf0MOF1rBdhjICJHl5D49J1lxixJ57f7jLxc7qMFJAkkxEioKYzzLGp/H0oJdCeM1JA
RtwvUkDGlJ2+qwGZplj0N1ZB4EB/Lj0iBFRJSV8EgU22jC47IAgUwaIGbAcIXn5pE3rr5zYn3oMS
HdLq4IwHazzM5jKG8DiWtCSP2nhU1uFWJ9s82myrk1mdSgd3LErQU4Iabx1xd2bQuEjRF1xEe+7l
pZUXq1xGLS8QAcv5kq/DcS7whqxlmrGMMbtqzqVHl5Nd2+xaZ9cKUU52LYZrnl2TYR+RBDNco+Ga
ZqRLXEO0fARL9lenv4r06jI7BhbMlyEyLg3TkUuRDk+OflFDHBuXurtIY9m2pNDzc7oM1eZlX3T7
PExnk3d6OuPOQjTa/1sJiQySgR4SMSQySMKL0UPK4IgS8rsYcmD5RXbav8WQ87+VkH8VQ/6hhGwG
X09/F0OihMzgUa1KyITKavWHEvK7GBIlpEoUXvm7GNL6T2LIej7hWUYJyRAkkuiLHhIlJOqoeNVD
Io2q5A9iyBnVlHMx1xHNIN6uqnNhdLztk698aXjXecshLGWreVwLcXP+/XdspRT9MJnhK2ZTWXSp
MyJ4fQueA3OetTDhym2VhQlRQrb2mGduuAnH0j4T4RLfUF9X+yYJS849IwmLGqblbgl5B35l3CEF
1wmILAky0qnlkZ82wnoa07vcRUgA6UR6VEhNjrgi9RrTcu+mkDystpA1dhfOyNIl3xrXs3G2xYig
gozLq0vFvUwChHCz7D1FAAVS+qLYWZkI38+2C5EQL+gv5nV01H66UJAqsPDLCAXHwOMs9/+l2IpA
sa7itiHopN99HxN9GWuXy/3MEuWDZP1Q74NxL+p9g5V+QtO8DDvx3HVQRB5gmU+sA7zA8GgV2sKj
bMUIYAIQDZhTq/Gj3M87H7YYY1L9mg6A6mvriF1/7PwUK6Hq567vcLFZR+36ZudLFtOuD8oq0fxM
81nrLvr5vZPjd/EBHDBk4Yehz5wuDn3s12noV5Y3c+6HiDB7UbsMtPzqOirpsQKQyj7Fckw/QNkX
eHvXEdAfdqAhLiMjnrBZBmsGBpnbpqAKxspp2QLaZhDryijcPWxq2FN97LUMipakz5ZeGXtPIANI
n9NZJGme6npTArTLHxK/S/yx9vt1tDUVEr+u/WFaRjf5zbrFu6Gaflz7s+lnkz+afjItP0T/HnLC
3EFwm69Xy1Arf4r9ufLBeTAAFfeOx2gdwta8SfUGuvGdVxSe3nl6uAz4WZW9Z8TqPmSU+6Dbi2IZ
8QsJsa2LEG4ZNVnE7Y5AbYgNTbVT+x1td8ZsLQPiOCOo9zHgP2J/pz2RaYw+2I/raGsIkh7ojbH2
XMMjDUQYXmguAy+NlHRv/TD3I+nHHCzrqDo/z33ACd066tzHfzgwN1f9qfNd1R9zX6j+zGGg+Ubn
kxvqrGPSaJpu7NxnuOsQZHTzX3CErCO3kN95pUUSnofs/BZLb2CGkHlx61FXKqFdWvvI2iccJd0y
onVgBLKdHVtBOx4JGMvhiejhZYz9zlCWkRIvbu1qiJPrIN8rqveRvhfDnqSJ1N13scdoYprXy6gG
T2hkXnqu5mmuZ2ue4nojB4nr9RwnHBK133FscLSQscbpwQeST/oQZ8qi9g3Tr6ffRzn5DFBLg+mn
HD4cONMywnUIllWV746+RqZ45St0A2N/qvyeYyTGYu53DgEcHmdaB2Od41kdRjMvLyAxknqyDCX0
4GMyRLdHbiHLvcu6m8MkXgYxK8i/GaJZBqWCX5yxf5IQImjHCGfYnKR0lhBvlBXxlI2innDxgYQ9
2UBGLmUoyVlXRsISrJ3VVsllvTmiPf79J6SkY7PB7/Ju1opu6zTM6M1Bvq+aKrj2GvmRKamyH4zF
hN5aEa0EUxjbUNiIS5y8Po581JNuQxhNp3dxbZznUYa3NdXKDDtJdWOXw2I6NTKkuNy0zsa0xEcn
0br7zo3zRz1daO7zr1rrPwNkHNVe4Nk09ujsMEv88YTt1oFMY2GT462FEQB5lUusHgy+ZVrP0bK3
3qTBuoQyxUiMUxie+/5UGCcnWwbxtZF27Jdo4KPdHq10GbZ7yLuD1A40YhIYfeYybJKHw6NNB788
ltbR05mJRaTNL8OZT9Z8mp0T5echPTO69Nx3Z0VfhisvVXWx5aWoltG5l6y6NO4y0vwajdc4vzaQ
lEtPjtdguAprGUl6i9YhKWv1tyC5OUkdEm5uC9hjowYSluLODtadKM+BPMtwGalx6vrT0J/s7ORm
LLmOHZ5k+KTRTk+PTntkfWi5xGUso4B9Ui2DOo5jLsPizwuPYlxGYR3V6JRZx4wOxTrG9Ezods8f
6JyG7qwyuekovS2jxDtcUdq9GPNFqU4xsJ5LlgPyuTDC8cqI8qtYcmp/sUr4DwILB44Z5CSu2HSs
fsJiq1M+BGVK+jw1LlSIvUiYpGTGXRgMYtcXpf44NqLA3ApdgSnQewvd9OxE830AkvNdQYSILgk2
T7Wy8akctiAo4XIOkPb3I87Su05qp9y0myfql+1TIzh16U17s+acM1aEoBgr6aGw5+LFqVIv7ozX
to7eF5Yrn2Az1mSPLLWioKVsEr0WWd9/ydErThbkjhGL1AJnoLYrK/VLkjZH0+Ck1g5adV8C4dvO
fS3w8VTZJhJjvktMo37ia2ox7x7eF3b7TIAE7TWNGjGlT3yOYWUBZ9Pb22zm5TbKZ/OzExS3UH8P
OsNdEj27U5XKB80ZbN/WWBN2uW7eT5kYdrUavSR5bV/xUCK9rnH4lgK9hV2cJ+gNmBsG5X0daifQ
3xb5gBlQpqnA2FeG1idN4BaSk343Kb167kJlvF83cUVQYUmla+8YAYEWCejBrs7P4TQpj02lvvD+
DKepz2h4RiZa+ka9oJ54HK1JgRrRgI21HGOjcupCTlcvUtouO+kDIAvZRfVj/Vs/Af91wADdrxsx
yeCkb+OhmrddYMxnCmTGS2mdmQEbH4o2KE+TOToIO2X0iZbOi1Jm6a0NxzuQnCWn1EHZa5RESIGH
IqH09YNDyfFBBlTQgqQCSBIGXbjlKqmR+aQNRX7LAqvAwYGVsTQK6wP1q1dV6PnXsZhOhPZIMM3m
1XVwVfz9xeA/rJApvSwMVwV8nIZ98MczYGv3wsrMhtgEOWkPUYtOJpgxljsAPD/kivp1nuF6lSI2
MRoJ5TFm8piCQd4TbiHwR7h+5IQSYNkDQ81QZRKC3lNIOf+5aZddTNJ07XG++3oQPaaFan9SE0zB
hSDFuh0694F2yOtQOldpPrvp+2B6b6fvY/kSrqNqX3QLYPUymoHobD8rPiTFByX+OMUfdfVDP35s
11GPH7mapZwkh6a42X1RPzame//37xuQ85/m+kzzkXzieQaICHX7xzduqIjLNSdsl70i7mor7L1J
mS2/N9XhowO7lUxs+MpJr8IYHVMADTY1ULU/dfF9XTrweGoixFWj2ENShkrWqvCCJiDuYRR+0Z1G
3pex1LYSkdld09mkOOYwnmsFhqJp2hdL08eP5qBbUHe0TVnxfoQ2WnHCI9t30hafXNAxzDhYucZa
1hKuar4GuGS3swXbVBCelKjNzbBaLlN6ybyyqPWDGWTquzoLHuc21l86bTpkIle+qs4XR7HBFDvz
RMY1m7aopkuWWjbZ6lp2jFXyuqYkekZPHD678qGNspQVFjneWhJvrbHO79wOMXROwOq2tzowFaY1
XJVozC502beGlr0S7Tk+NVlU+WbCpZF+UXEwHCHvVb6HGyiL6MIMLNrgZc96V85fC6P41LcQJynr
t8zyQiptXdP49eIt3oV9ue0EetVtnObEu8GD78rpkxUNBeYFCmkjqm6EtOscZN1YqhZvkgGN5K8O
lbdHChgHzGN4behLkD65lBf/sirkybtycOtua1hjdZgC8d7oh9/CGQgmofbdFUVEQcSen7jWsC07
hBl//wJ+ph/QEmGux0vgYOVa92ZZKsmZbFQwD1s9CvAmSPPU2hXGwbYJAHFgOchNivlxybS04szl
2MMu6lgjQ0SqdoMmdz1h2mhMnL3TfcxafI4pahODafYgv8LFzOBiTuW7bs4Of//Kfyrf8aI5JdlM
z1Bc2W9VbiGKzF7F+b9lkopUzQIiFGXBpnMUkyW2/g21wnQVHcbq9f/976/j/8jX4v57+aL5v/9l
/2tRTnUkw/bN7v89FZgRs/9dfuePx/z4G/93jb7WRVP81v7to/zX4vY5e23ePuiHZ+Z///3V7T63
n3/Y2edt1E4P3SuEyNemS9v1VfB3LI/8/73zv17XZ3maytd//eMrCOx2eTYJMPYfv9+1RLatBdL/
/uvz/37n8gf86x/Xz98+y8/N18/1T7/0+rlp//UPU/kncgmKQBpBoDbH+fC63Gzo/9QMLi4QxLBF
A1qgo5EXdRv+6x9CVf/pIgpTXfgRDp/0cgFqim69TzP/acK7AwtnkNdIvoTzj3+/th8+wz8/0/8i
3vy+ANnV8Mf8uO5B98yaZ0EYa7rJdP8npf7Qqy6e9yolrniwt43cxjRHYoKel8SEsMVuBPEMZoL7
OlOVPoqw3nSsaujmuM12HKsPxghKrQOiqtXJF2v88vcH+xvb+PL6gN+bRPjwPrl0qd6eJwLUSzMk
FLDfyI9ydJob1W08rdQn9NL6NytCBVMqdAsN7dvcoouJphe7Q084djhN251TztEmih3lFycQ8+d3
jsaZAe53AWVhg31zAjErh5PGCN1UxvrMItlVNnOH8kFHtDZGdPDGClfTjFi/V/snkywpT4P3tih+
IsI1mvCgSBrWqUuiXDcg1VZS+pe58pQl2vso1Te9U71WufqcVl23gYz3IFvtQeTkcsHXhFxr5qxN
hNwHA+R7hajWnAw89CU7x4zsbVvqFZAHwBGKiDYEC0XbyPqiqrLDYmvHO32o6ejR33RJKcK+pT8H
rJBx52MScMoF6TnC33JH0ksGnDyKsC9EDKSbsCEwwhH6NQ/ylvn8/F6PyIxttOkXl4g3fvPlo2cK
ZJEKtJyiWQW8+ehdEZFiGXNoliEGw1lfgK00WKeG4nbMh9pW+AKg/8ybxsCPpjlf1DLqn+qBlNZu
sg5qY5FhM6kf3WChwYLn3BJsR+DUcNXc7lEvbeWgE/bIEg3VSia1a5k/jHWxyEwsyOmjUHydMunW
nVmBwo/RaM530Bor090jQzY3gqiBbZUidnJM4XWaUd+6OT+6RZt7eiqpATrJuXama6f38bYOhnwL
unQ+wrc/J3OPH84mU0wh8vZgZNNLaGijR5HhglK43k1kjdxyA/t/3z9FPdrkIXAKryomkFXHXge/
rQKE3IRzEWztKRghJ6Y3syFSpE5KlUIXB6KmVDHNWYUWaBQOe2ei1JbNRrzVl1gvS1JaZnoj47B4
yDXrXgwpzCqgl2iK0y/5gJNPSLTwsg23pRILH+bsh5xE1B2ihZOu9S2VOvAEhgEebE7HX0wo31yk
vx8CzBBUyugK1Zm35CdyU9LKccZ0iw0La4Qh4i1YYErcT3Weqrta2M1eqFvMTjheJvVZJuI8y+rB
SWm4uTVw9rjGAeiKdjcXmENFpVNvHcxPmq0Zt7Qrjo3Ty32Ixejvz1vaj1fp9ZWrDqcr+EqUU6y3
sX855RoR62q6jVSkfVKzjrlLxURoTLzMBc6SziymCrs4gvWvNnEvGoi2LpxmiHsj5sE+G7EbxZ0X
LXdFrhvuY9hlVp83VAQHA2NdyMJ1foISIPG6ETPR2gNL1cSlyjHX2zqJil9MPd40fZe/ykFF4RDN
pIAJMt46ZgyhjrkWczQZBbwwc8nhTHq8WoW7NbphJ63+EinVx7y4TcEShquzwKzqjeW2J8Po0y1L
rl9cIPSlGvVnq2V5SVwNua4yjXb+wzyOF1xh4UHBYE10CXRhUGSYZ4fwtA0X3/nSB7HHafKbaBV0
QiDJhw6naF0i5gsFyK9yMSUqrDyVeDhVMyxQoRWtJ+PgPGsGYp/YcJBw6ZsmM3Pq/w3RzpUVbBy+
h21YPvF+FLtB9ps+opH890fRG9wRfxxmdHKbKEciVXfNt30kFgUj8eFAhKRqh54TVU+JSXcAdwew
DRfa/uBurLjlX7KRJoTgjNkhGPLpa2ggeiEtwUVi/CgF1WZDr3mactz//Wt0f/oAOB4W4A/zEZc5
xNuwrkTtGmK70czLOL6rqSc+Jw6Wh1DmDwohAJe21ShC58OwMVTCJRSlmU4ELVVe1xDJyZc/3FuD
+QBoGVdemUMXi836OHXdkpCdqg929slRhfagmkm9HURBvVvgYwOZ9JgoAwAOMI8zOlZCD9XupbYi
89KoavY+kxBoFUlA8oQRxDPxI6Glt76MHfjrEEkZWjtr3s2E1OybceINIitHKu7HfjJOeQ+b15hK
w5Odw3VUxykSaF3BW542XkRCkdd2SnZ09VOAhfGuFvFpNulEYvIFwKPc8lB/KqpF12lFKGyjGDGE
QNlbmb5wiuaROHtdXhtbPHCePs84kNGDLi2gyTiIAUUS1NpHii/osVJluI8to9lYVnfTWmrlqZPG
N2eKh22barFf5dBnHJaArW6hNddxvJigNiil+RqE211sV79ocGokmL753tHKw+JJQpuCa8F0VnPd
XxZwUhlcEVCZ3lo1TDDRyhTEYWdugjbodswF7ROwlCUPS7NPTlp+FpQE9uvtqYy6fJPOIdphrmSz
AJ+6cUoqEo0dnjtEYBcNgiqFbnEeSJzBLTq1H7PIoCLW2OUNhrnxrindh/V24LfWvpN09PHidB+d
/LXtKUyFIDZOejwwBVMbYhemQVBGw/9ljprqRZVsnh2lmRFtlChQl11UUKZvjAro8hHNWTyRfDsj
Qd6u9yql0p8CxE3bRi3KB5ZAfqhW5r01is0Uuta7LE2td6XjNPuqxlG/3lbHo/XOyjG95o18WB9R
zzjKoHrr5NFw57pBcIdYqu+vgZ7wVa9HIlgcLb6pSQi/Q0hsHnl6npe99ab1znU3HTvShSVmcdTW
n+yUABy8d/MeXYARYB9poYYEmnuRRZ/u3YzL56qwLBCnTpv1R8Vq7usA7LJhks1k5or+jAuj96kX
yP2aQvHnLoYBytu1woS1bc1dGowddXs8kok77DIn65/rWMGxm7m834G5aebZ/sgEi0VFqkMVDNyZ
ch4tJr63H1DS7+xKiTYW31aSeyMgV/Mk/U6vwbjPjXU/VxmOjQRRORBRoEJcrjfmSIZYO7rxWWj1
1zBQ8q02W+nBCVNEEzneKqSo8x2z5G6ftQJnuj6E+2xeTtt9CSC+lwXVn2+BbNX3QWZUD30pr8gN
lff9mIpLFswtRkJ2ozxHsBvYyNXj8JEkOziIcxk/WAZZ5mUtKj/lUie3psDzDv+/3MfuFD1gb7CP
SrvM5zsa762o6DQb0fA4Fpp5wbgFiljrH0H/9Y+wqj9YDilx654TqQq8ECm2+vIIJTMaDPmWsmAi
RKyYj+sGkL+zGVCnHdddzVTEYbSZpCp2bj6S/1pQqEIPayIkMdR3TF/rZ5WZhE0b/pHYufpZBPUh
bIviYb3PNuJ3QWKUd+ve2Oqvws7767qnTPrepLq2k5oEipKE4rpuJFChq1NByWlrZjekuwBXj9Ca
O6Q1z8xAeKDphmjrYCn566P//GV3uVenkBIPzWcrBP5LpX54jAht7BHkfVBVGgZBLmmdAjh6zuZo
C0qRVU4ZupA98AttzDY3blSqjVurvIR1ql3XW+pi/oQNTxym0LZvfV1WO1tNlV1SB8tEZEqdWx4V
70Axax7+Dgi3Zh/uNeZmCF/ETQnN7i+7awzruhHTue6NBL5WZnzf9CWHeDjwUUH9NS4w80W3We8O
Ihie8DY4OVlqeWhrGfYkAQmoCmpMktdyIbPrRG5iIKUnMq6saFsP2lFpdP36fRcgEN+sBo4uj5Xu
VN7sIUe5sPxmrHCTbcqz4UZngino75akPSW2eVOL5qUnn/O5WfYQvr+s95lKaq33Ncsj1/s6pft+
33/4veU+4qIBjYR0vQXO04dQGwWd+LRips3uuqkSPoy2zmcv1uX8/TatR71UZjZzkz9uQ1RSbADd
P6LBj+lBz5wikym8kcJ4WffWDRh/Wp3UEPxqdIejgWFms8RqPOije4O9Ol/WvXa5qSprn+4Bl79K
4kDIcm1TOaN2F9dlRF/n4i5v3ZAOw0NJA+iuYoG07llCk9d8KC6yt8Y7TSA9UEvCt1mAJQ9D/4WF
hn03xnDgt0XgHjtcGNeMdKeHiv+hJrLkmigwYW3Y5lsqwdldGiO0JghB5EdU1Z+mqMvumCRply4B
g57OAJCcVFCVNedjPnFIB4XihXrVbosZLq/ejy3Jffwkz6BVy/s/b4VAP2zzOuq99UHrHSJvxYnw
zsf1V/683dSV5wyG7Gm9fX2oqfaKh1u8hWLW1Zu6juqTE2J8LaKIJJSEfN1lb3ICHNLJPHkUwOzH
NHOKixKQjjCYQ01Yub63uDDfl0RnPjbpGEFhQxDJ2vBzEJrOdRJ4pZswgXsSO+h8Cz49l6wUWvb9
9OxGBVqawoQ7s+wmDafyapIdlBAebJgTiLBIHPVMz0mVaPVtGs0O+mnSPSiS2JdUGsapZo151znO
mWCj7qwVw3Q3agWNOJO5e+kYt/UmhbrnXp/J/HKhqG7deDCPOv/rU6vkndcmerW33XAg6jSozt0Y
koC03EtekfkQoAlf78w6SjRaUZ5BxZp3603rs43FfJ8BdyN9scyajUpL42IEQ3iZl586tYGCHMzX
tAgPUZvOdzXM/Ect1Qg1zUxi1quyeWxruBwTvop1b32EA4h+G1ATOPQ8xyNhV+ZFFcWH9RHrTWM4
fsO+GdHj5ino/2mwS4AnrneWbfMakBZybkbzweom/ZLBCX3XR4N9S1BZrHvrJhnK2U9rJoo2Pv93
623U/znsw6w//Hmbjng5JijkngYJ6+XKDdCVsO6hSgW9Jsyrp85arlN9/G3dc7u5ejI1kEVcl9Zb
xjCmu4E4Wekcah19xR+d9K36aDSFuamJzjmuU3Z8dx0IKjD3vGnqY7xs8vizwspVd4fhFFn1gDUk
5HNSuoCeVt/mm6YdySKZoJXb8pZmeXRbb3EKSwJMo/1eafZDPYI/j00uBsue2c4aKmjYv+x0gfDL
UBUkLwYlfGuBsjNNOXtkabkzrWn0pRuW28Q0kUdCYxxN42OqTpD7CIKe1SHC0oZkkm7hVaC7vKqN
TqgRk6+9MvTmVVs26081Z+hLy28GBWDVfOYb10hVfSkkYRVV9MF2q9eeOJZxq+ahvNANax4MpUIp
Ilt5tPjbMfT8sW/itAEKwMfuRLl9itWwpb2ayBfBWc6Truy82B3lC+Fj/dZxc+1Ei9w+Tlo9bpPS
NDZaU5MJMTTi0cCB50fLjMSy5+CRNt10X6JNqlQjvHMtaW8CY+g3kmSIJ8KFwncp/nVqcuyprbWp
AuHw9SZ7bUS+TpNIjID3yuk6TsazawzgFioVkF1LvFNLIMGII76z9eGCwt3e1p1jfwJk+y7Ty+mY
Sz3GfgXwXcuGh5hXcRsmFICZEmkagjCErLhzzppVGS8CKaOW4CKscnrp0XTfJqhGDbf11CZEYMfL
xzRsac/hAAupIpAjUqfm/7F3ZkuOMmm2fZV+AcqYh1tJoTmkGBRT3mB/TsyjO+Dw9L0gsiqz/rZT
bee+bzBAisgMCXD379t7bVDanb/mb3TX5PvqHdPvASvL2MYslDXAo039V2tGwKQcVqCiFe6my9oZ
oUKrP6jT9N4uEPfRaSn2CA602+dXJmjIIjUhZG2QSXz1EEOE5MgjA8GTsI7sIN6Q6QEYNvD3xM1K
VCdyVbEqWReR1b+5upYS1+K7By8iFKABA4Jsy7WuzvA974PxC0UMsULSnzzwWB6OcyhEOtVyq5OA
Awmvdh6BZOILhfwQ4LwzV+Bv1Z1NfXke9tuirl84cIsRC/0UVOim+cCoiE0XaoJcQoZzywMzf7Kb
aLMcDdIybtbeG9QGeZH7GM7HobCzFbHMzTmxRMkql+LZAfz0mupEeu2K/r4M6vIWWRR8sQoxDe4i
+yFQmXVnayWFVGbs96KI3qak1iCbBcOX0X2POi/+OpUEiSd2aJ6oGbCeLjHQMlfi+qLzb28mbyLS
UW+Yc2bWMbKnFudpw2AaJPeeERnXaHAfsfBZ8JJuqqJ+GY5My8oUzp7KGXpXZm/Wl4LQojs98bRT
E1bpxeNBl0lhwMcIm42s4Ap5yi9gKsFk6+gyAYron5Zfywxio2lR9Jwe05SvGBYpUQgdWj5Xs5In
Ux8khbgkuki3eku1JL4EM+ViAIpN6JaFj5T/clAVFeo8Waz9fko2WQbnVdas6nkypys18cfUYZ0A
jBzxNosOfM5BqLpCDJf2Bz3U0psuojenMoa7IJDOvh+NdDvmAPhEV9dvUQV3W9jAIOOR8U4V/H1B
mvJQregrOK5h3/sM3sukZ9QYQVw5PgH0ZbKUTZN+LFP1PeDzRzssH/UoNogXSMq7VpoTXVAOwyzu
tpFo1CalNTGaQ/qwzNIKMOb7rCc6vGXdRIu/dF5cEMs7w3DfWuRkV9MhGULLCgokiRDr5XB5IVQG
NtVAfKvLGuOHVvkMSFmvbWIRFbsiN5x1rnUaV5bVQXCrjI+hdfd1Zbnfi0J8lGGgTjqJMyuXZQUc
TExdPb/yjZlKuiMuCCqfl2RvhpDT2hOdYqZUvZiYcHjWK53E4QjWHb1obvhSXD1dXnQR18+DTmAk
ZNij3lYUupMuvRl97j0F4k3v3PTm2FXw3IC0CLRTCwcF6296aMJpvrLYVDYZ6PGoR/TUcyaKPb/E
Rtiypg/YrfxGsx+toHEejRoRWtpEJa0fztWGVx/NoI27Q+SgqWF8jK8O5q4rqdmgZ00GX0sLsgP1
wG9+XHqHwTz1ZamzUo6jHzm9t94Vb3He7RcLfd22bxW9ktPgOVR+JGPBoCGjHMyYFGs4ITWUPHKC
U+RqGZ4Pvz3j8xLnZQ8eWreOKJJto0x8VJXdP3g2jY6mDvW7wKXy3PTRza2h2XCLzCwBZd3JpB+x
c+TjmTvyRzTS7RjyrKlXFjmriHxI7jZAjqx0PcdyIyM7vSsNd6vGaZ9gL3uoDaM7a64I1ji6hpVu
2diyU89B4BvwaJo/JClzMV9hPWvdUmyzHi957aHnY+mbo8YU8VYWAMwqN94QaNm8pqP+NZGM0rUd
jndkOFgnsOjPVciDTGrel9Eci4McB3k2iporeJ6nZaa8z2E3iNrs18ySYPFTqXC0Y9oynGQtrRk9
GCitCHsT5JIoudwFCaAT8iixy16zIiq3bduBciDgzR6MnAprVu0cC+JmykxADMB9fcJN11MK3SST
WbtixRLt2zZ+LspRnUHMKZb/fJS/D4OpOpt5UvO7Mg2YtHZfVdPwXf1zJ6qDzzPzS5GD9NyYDYuJ
7qsH0QEjLHTYgrqMbq1pWw+jLpBl98WwC+mkbFzbc9d6jXtk5fEd4DCu8GzAQmkDp7r1sQFqwpH6
sQjtcqO1lbvvDcmwFFU3P+p+RlH2xEoacoM0E6QRoIfKJkjhj1TpKjCN/FloTUy8mrkqG8qnWYuQ
zktgwTQ9CWYAKTZDlqujj4iBcp7EdxLh60k0k3u4tbdN9k20ebKJqK+fmN3U9EbM5tVt4nhP3vlw
v2wqAMRgfDEvJ9STN2jmdtIZzHPo5NWD8obqQdbFXyTNHwcIWhdKdmS3O9aEW7rJr2kZkTHLYmNj
KszAGmorKIeNPMWxS3ak73fQM4txFWnGHOpe2vejP1r3k+ZbdPLomlJA6PMEybuNzjryoFVKvTrS
tbmviig/wgPz1qO05SYqmu5opn3Addu+VEZHq7D2uv5HxgV0NgZd7FMu5rUtoE21rfBBgsOGLV1K
eJ3hn0jegs1oBeAsO/tn26biLq2o9fvgU3gKnGvP+slqalwFDQVGxzFeCKZO9nGsksM4VB43mK6t
yyYi1jdriDkrg/e4zj/QLjan3FSXYAiNc9UNPxpqjO/00e6pLV/rHrNUFTDQWG2lgxYMQAZXxLN7
7dYR4o1AOYDptt080JZYCxuAIMJE1ONt84FskxifADmaXxjGfZHz0BnicBPnTfA+6vwGbVJkCMux
uzQSTsIidWyrMtviJQVabCPdNaZ7Y/DFU/EdK3f+pKviIQ7L7N6Q+mMRs6A1nOq77ZVqh4452lWd
qg6eCaUxxyU8+3C1ncpSeqM83g9j24wPtvdSJ8W1GywC/lhJnZzRjY4hM4OHZdOL5j7KAu9LGJvv
FFy+ho3bnroMSIGJjGCnDVUHKyoccW+XxVG4A3Fjc/BYFtOQG8EHHZjMkz8sssMwOhg1S7WXo6fe
tYFE8l7roIK29G/rHiOjRz+Qr61807hOd2YQj/vRtyn74s+n+uNbF3uucTUkHinnYwzCWU+WZ0xd
wjFcGQXUt8xI4ntsPgVkN6SGqo1OdE8Ui7+OwCWUk6vSyYo3mvp8MQA61nSundL3H81p8Ocqpnui
V3OIUdH2CayNVhY/28q6NeamnRznREs0Ic3sXfq5s4qNkkmdXcImyGC8k7e5KYaeSRr/p/egu9pk
Qe6cvC/aFcrJZr00N9pCYyjqumAzBIK49Cp31lbWVCRKVWcw8x1BwmrLrDi+mfNGmPGbqyUUHwHW
cUMSJyMzLwXyL6q1T84hUEEAvO5gKyQMnfg2pPGmV323TjR016bhcOMgD67nDZ/wF6V67Zz0Q7n/
nB4Gdiu2totviqRSf6eTvH0GjeBg0rbck7BfUfDG9w0G/nnpU3wo0ppWWhk8DODdsQlR/TLboQFM
6H3tKkyLy6YZe3sfzhZUe0quy6bJs6uwmZhVFeiJPCkCckSbcaPn2BIjDySmKoKdKQKd0R86MASG
6A5cir6iCx79oKZPsS45DdacpGYYwb1myyfWcowvuhM+FAZkGpMy3SYmkwKAetMfESNiltQNWv4s
INdlSlYt4rH2OW1qLHnEThUCylvfDhhUA9AhtS7h0w/xRybMbJu3ORkGhOYB1tWaVSmcYkstlQWh
k4C51K82qUvHCtYlaACjB7xkbmNXAhNw9fSC3Xsb2y74exUj0glo/6VNyhUIkPWYueU2H4FkWN6Q
EPIFnFzHvcw1IqvzRD/tvSKuEPRNzXzNtJ1kr/q0JrIWeYZT+6eybrPzaLEiNboLQhxrlxIOiECB
IMlas1CyxCiDGInKfZmkySHVNJqeEYnjtk1ARhFkzwWAtKNduAIco4uQv3BWuTF5ODttcBezumQM
I4sgFQ/ihgo3UTY1f3kjYKLuGEcFa8SRu4g2KFpIEdgESUXGOgmBdiXMGtywubcGg+gbq/PJC8mr
O1dG/jGEAgOtMwAHSjO6cghLCLTYOIIK3U+KJSBLce9YJTRC/Mp48pgoHeF6WbQP1NqtkxZtMzcn
K51j301PaZnAkTeic9+P/lmHgFMk8WwKrZ/ptbpHJxbGTiuzXT+AH+xVuIqMmAsvr7KD4YAmtupp
ZhVUrx5y3BWcuVVOPiwzRv6OyKGLnLkCn12ktCeRVsMj8muk7lH5UTbk+ZZR8DYgZtT6JHuK3Iju
ehrcN02XXnWXhS7lz4hqK+XeEOyeHfmAmEWYn8PGMVkiz7uBjkqmHwQfRuIdp8jWTqmU2pUEHwlC
J90ZmQF1owO9EViG4vqFM2hEzER9YokwP4j6qbOZjfiAH3J+SY3PcSKpatSZv+px+ZCMOZ+BpuSq
1Kf3EevN13lnaEq69mnmr8uKssgU1fqTH9ivQdzdPD8b3FXpDg+Fziq6i5s7OkHES+M06fNuWJvA
6rjbRLNVjZbcWgGU1ovkW4mymqdrhSiJa61B8gV8a8pPeR2bNKowx+9Gv4If4tFjSK2bLgfnovlw
NTpDxRc9JNpXG0VDk8CA9IIaYeWOvYEWWAHMGpoUMJGEpq1xfYPC89FteaK+K1mZrMeGdVPjeuDO
LQlSV4LNKzAjlUBP1tkog60uAbjYPHHTXueXI2U+9HZvvgAhJVWxyE143rXaaylBmFExdfgVSuyV
IeTMIFwnmdC+CRsFPGVJ/cEWCIGqLkwfKRpHa6gy2TX0BEqhFlKXb40PvUmm3gTeWiedidS90zCO
8tVKw2/IoxiW2zw7IFgxnnMnzI8j4RurSvN2wk4LvmFSkbgcSe0ef5hZpK+tUJZrSQMO3m6+6cbU
2ASyrzd1PiDPgEt0GR2SXgRsZuodbTpD8WqUuVWzrWVKrq+UKydDIZ02GVhNhNOtjxobaMNdlzUn
TxrFmfqc0yrjgdjO86gn5WtAXtNF94evQYw7uOq/ch1/BTFl31o+311W+9GBrPP+kA9guWcmzxCy
SltIPMtGAiYi6MS9T4ptoRXeR1QqG1iDN09QkFlPYutFpfnaavpaY8A+2wY9sr6IgpuT0AjoRMK8
QgS3IqiwuaICXXed92h2WvFXqwK1HuxU3JeTR8+g547LI929RVmar6uxGq4RrdFt2k7DNU4+3Ch3
HkvNLY+1LNvV5zpfmeSe+XC7UQ2q5ywMVvo4j8LAstd5Oj1UY+f9BdoiX7Fc1N4SvYALUrXtLdPI
1HQ8N37sgD26uitPyxKyrairjU6VIU3KygfyVbN12dvMAqRlZ9tYc761svEeCnNK70VHslBsxO+K
JG8jtLuvDN3NmixX7VTjqK2jpj0yykR77tSJ0lo/bvI+i17lfD+5oae+ZQSA8mKMcl/VH7GvDJyz
ik9tCp+GSWpnPZUfMTM3imf0CfO5C7NsrNIyNwCcqJVpXXvOWzxVOD+FMXy3tCh4jvOg23MH6ztH
yRekKMWuFzJ97Zwf/E3WW+TJ8ezyPGFCTJw6BLjwfsCPwv++KS5mkIh7e4qTTZcq+6shnwLXFX/1
A2oMBp2tZ3ER2QFJwSp570kkO/N9o2Trc+RhkT/tuqiFspb7m8IKx31bJd+GGSjldsDEcILjPhHx
ulETahCBJRXsFF9kYlCaIOQYcW7Y3utvfqgPj5UiwmZ0ivZjLuPpc0RrEfbfjUSD8+TUq8wr3POo
SLBFV5luvNxsz0oDlFT3rf0R5qNcIWLGQ9spuImBt0kzPLjqpTNS57WZ3GCbuZT14jLtLmIgeyad
SPsgkC7d6X4FS8MZ6hPAZRM9WLuuzS56nMK6ecIoza0jHqzUhAutpjUAvekjCfSrFmX6QZqhfed6
mbfunSDCCafGd92/4y8CvGWR4GnRAbzHjiFYZjOFdbNwV42Dcc5E4jEZ5IsTXsV1mzTuh9GDe0Tr
bX7EI2uAXKBM0XLnPSCL2pq0b8CiyAXrg/6BIr1+iHquRzKxqptwkSM0TMRXrpkSYBua9xMAoVc/
5n7shdsdZJ6Kp9DFuNxgFTlKFed3bk+qNdMtOoQZMVuSIq6y6/pdicQlHclBVS2t+j3sZ5VGNn2t
w9ba0S2Kz4C2om1m9cbNdEdSJmkbPxuZSTpgePXbRpF4O5m7oB67b77GpHAycDzGsT6tyYz/2Q6+
/BE6BBKb0v1aeHaGt7RGOBT7zH9kLI5pXG+nMg5XhRF4j4k+82JV791Je6h2mabUoxqyl6ZNdkWX
tq+Nywokn9/qZQr6VpgyhWizgEZ8Zl9iXxOHsmlQHxut/Jz55+l3XfPsU+GMhJtmKvoOTuslKtri
vcwmJuLmRp+wKtbCKC+JQI9Yd1n8momMgYenP6z2e4/R79HtdXp6WkIqTSQeO8d54muuszu/eupM
f3o0TfuHGVT5kYUInTM1QiOJYkLW7Ay/XxjMUtrSk2iR3hd8HmBGgPoB/Ki+1750Q+W8+GV1DkOf
2nZjFTeWFClQiFkEFqu3cTCvVlmoe8oM7bqhYrJ3fT2gzIr7dJqFFSIsnxIIhXIyXGqVY3CXBrj5
eNhNK9tJ7Qdj6l5oXGsHx8wwKs+VilTHiggKDZtGcE3KNLg6WsH9uHxYhdm213yOLAU/yvrMP8Vz
9digDLfWSktuNJbP59Ezhzu3lvkhBzRuV/GP2CmKJ68UBDSUwttXfWR8MKFKNXV1EtTcDjNLGtLR
zXFl9VjF7VtRIQIcS5/vojOI87GNsxNkyQO8Yu64EHGAh7W7U1jaZR9eGrsrSJlI/ceQldxHxSwN
8FNZXaO4qLbVqNFcDgKCH6Stn1HAT5tOrzR4bH6BYgeV2mi7J+VG9mYs8ad6FfViP2dIqC2amIIw
XVtO0XVUZKESYGmAgIFmkIV2QayVRtBoB5ue73YFXJ+Kg1TmY57foxDob2nr9LcxGJ+TWrwmPaNQ
TknqXlOYAmRPHgvFt7WgokZvbjgzfWDA4UEaswJT+V0BMRydLX9YX6vymNoQHURV4bLt/fjk5haa
2xhGNK24t6JrNghIin0u9fQgrOKVKcn0dd6pUm1cdpz5jCWz12VnfolATevkBehyXYVm2Sll/NBZ
2KNxf5Pk7iBL80b/lE658S0UGZkEBiyLIIA1IeB7OndUo9R3uIXUTwc53Ki4B3d+yvgdV214NjJy
nTXN/OnnSm1qFlG7McmNZ5PHUTUV3YtVlNVLcIl7DHQGAyCho9RV9plvlUcHjwCoKO0QZ31xWjbZ
GFElgKV5CRoSORT41DMljfbUNj/Ngo5biOrg2DdzTZXE53n2yOdNyAsmjE082+BZwGTnyrbPpifi
i1HHzabMalKDTK+/DYX70Io42As92hNK6fmrLJLWpZ4hanGZ/Iijd1uXxlufBw9wb2E84ljwo7C7
hHliX1IUUKBbgScsRlE6LMO26zUep1kQ7KfaFJu49ryNzj/0SG1uqNZaR4iUm3k5pX3t2rHM+UCY
794ZPvLA2imHD826zYo/5G05GTdI2c6ThWdkrAr/jXk3OAWbCYjZxMFbZ8n3zBrkQ9Ynyc1weDZm
0KeajuywTBHuJgHpX8peOceAxgP0Dau9ubHOlC7J+y8uGMiwzWwKgbki4HOu3sgxPaeNT8tPd+9d
Wm7faq37gb+6vtlmae58TxZwTUe8XXD1P0CnidAKP5jsZ3slCxgjFEA+NMJ4WCuinIuS/oLIrdm7
jYx2GU3tD99Uq4ZeEjSMJJNf/N7TjrpmcbO58y74VYZX5co1Rs1kQwpIBPepiO9TCvP3y6Eeu94e
+cl1TEhU6wP7r1wBtyjQStipO6HRaR2m8fHJhsVoLzWfOCI/SuIn2w9d/DUeWAajTB7xO7p4N8Dr
K6K0rOyBSay81/GNfG7yNON/u5ysj5Nw8h3UgZiOTt459M3b+qD5BhUbI5k+QqoLkzXCUpshu3HM
sJWNt4Hh6VyT4Im+EsLp7Nd0Lek+WTTarzXNOb33GezDGnRG11XtdrCZH5Wt6M45qktKv8QBGFXj
vIZN3m60oUS+64SP9vz8XjbShAm7MgkO2dRuex8HrN1N8+l3jW7uW0jP0Olt5H590L3YvEIDfrLq
QoGQ5mjZ+B5FLE35VMSEka2mZoiB+lrRbVQ/s84envJBC48GFx4tcJNgbst7biNHMk01KVtnUvsI
sYyunDHKiIZlCRGVGfFWqUc6IWjaS9npv/aG+RyFCXAqckJzRFPvzPzc2VWeD46Mo5yohLs8whLU
9NpjXVvT97HyiWK33Z+ioc/RiTyhVv8QNQC3iO4caG9bztHyO+cYjaIsCT2dd+eTABHPEcr8vTVX
pDsxNivdR5q2HOaDiRWZprPhGq8Wzf23stCIQrL87OJatsfibCwJeolOaZU3xSYZrfacoJlaqa5o
AbHU0cVywCgmeMXDeYMCgHyrbPqGwmbcYq/MMR+12qZhDfis6ciFXVqArz79aYSCufYxuPJLgA9K
1wbjVpu5u3ckoVFaI8RrU6OVyjwoNR14zte26eGrjJRYzVI2K2Nuh/YY+a+1iUY8M/Sn0oLsXCZA
6wrLtw4xxuRtbpsg7RvBojvmWQ3ONv74217mmsnnOQxPkila3W/Lzjeuy6Zxe3cdM31mcc+5qe7y
u1TxgGp8YiWjMSwPELLVa4kucFX2Vn9uOn949VvAbPOK1qy/tq79Hf5B9hy7tXdQdNu3hoP6drDh
FtCWfxF9qAHp7Qgy6JOHAYXLY2q43sXBjb8c1bAyHz1bra1CNoiNG3GgCQjelvmbI1vkxD4r7ZNM
1KbtuHJiOPn70hyHJ82L/UdYdsvB4BXDU6vBVMoaR7EC4A01jUlwFmW26mgIiq2a8pALpf+1KT0r
PcYtJuQ92bH7yfKHrRRTu2Mx47y3vXtvVFJ7CiohrqP3lT+g2Da5OUsSDGSiTKDdNbYaLBwe8487
m1LrennYOWrUjsve8hhc9pbNKNeml4Z3LRar/VDrzXuNP3BZpPPQq7e/z9u0XWPbGr8M83mbji+T
E4LXLAatOz/TsSJqOtUGnnaCzmdQ0+YH4krtOn2j8/8ztIX8ods/0q4WETgK5EtDPCsi9I+0wkTs
jGhzZau8+37eLHthUf7ao8645XJy6L1m3rEJhXdUrvFr7/e5xsJ9UCbP0TBm9xZrd6hx7PWtn1Ee
TGxE2u7h94vL+d9vS+b3AgiDwRVjHvn9AhD89M6MWYNKIdQ5gE+84nbVblFs5w8mCIhiaqOXqPeq
G/EjAEvdlaCGsC3jIqSxmJrRSXP9dW1l4mCYJhkqblQ8MxXFsNLazvdw+EHZOvzqltmh15E+8Z0G
O2GNxRVneLOKS1rklBm/0psFxUN94OIbxo+g1O0degh8OzI2vrZesFJhmn+xWE7eSdKvjrQNyHgb
JjqM6LrOy0YF+q+9RrLa/nyBv+6ubCOKSr57YblbH4k5F9ckmMQ1cLro4tA2p8YoyFoHLhXUg3Oa
ZA4HK6uhl4G5X41wOFhrx1/8YDrSpT+E0rbeUgnfZaSXj5ecQysgAthkMq5AEKw91X3N+KDomODa
K/qh3/gyZgzGwLXqc6vYeZ2KLjAw3nW0eDcVNu3TENqkhAT+LR/o6YcVTn7Ko6fAQQO3bKIUHxY/
7mNq6Mc3FZvFWR80YAKp1AAPR4/LqWXjMPDhf+IdEVL5u9qw6Kx3hnXs/rUJUqERn4Iw+egNtQn6
GHlDDHD8QBEaevLQWuUpxIX0azeou/I0VHl5WvaYnq9b3FSbsaMkvXQX+9b5orm1eKitunq23eFY
kHl7rnUjmVFRS7eJjrp2DCH0rvt8GN+VwrQ0eB1tmCoiqLKhTpQgnbho5DTxwIn/uWfn17zqywej
jL5YVQgjZ269V1UbbILAYfVu5ONznR0aB7WEHXsnQdxHSxTEBrxevPFKHNqstr+XZcx9beY08PU+
fCgbG90ffPXvU/PiacX0VdOVS0M1NU5OYK2duUr/e6Oq8ZuLCXm3nEqQfhNIXb5ozRSvfEFpMcKv
xE3t/OQKXeEDRqrV6u9Oy4VrNQ6O4BY8DsQEa1MHjXaMLP8nch8sq5GrrSfYfy8aj819HoQaX39A
RCdmKcrM5iky2vxHWRknLfWz3zsaqBT3lNoOOJlurikFM648pn9cpvrG9IFfLwTs3yxsivSkSVPx
OFhah3oDKVbT2eugDHTA7TbIvmV32XjzyWVPx3pxFLxvOQX6gffRNsWnOrWXYvCbZy98Uh685mUz
OfFzVwTiQt+wv/G0MNZqID5wHAqwu0mfHZOxjB6kwIWVeL3+jcRCVdr2t87aAw//K3Ez/3XQnPpY
a3PFPB79VxGbEjIfjWc1HxZTOuGBdIgZrkNANwMfVDBw1VDbpWqLzuETmfR/fIT/hY8w+7b/33iE
XfvjR5n/VX7/k44w/8gnHEEDdYAyj2h56ilghK05q+cTkKB55j/w/uoszgwHbbk7Z3z9IiT41j9g
k+H4x26IO9LWeUlUCyDBCf4BYxJ2FdmD/gJc+P/AIwT/bvJ3TKy7ga7Pv8gm5Nr4e+Z5hXiOGyId
0NR95ALY2cjDC2No2t91Gn0uCmJ0KZaTy0YfE8tfL7uMXvXp988s52jrzqjbf9vUrgvySFKw6Pt6
X+kYeStVMou2pK+fPndFMemntKRImEXNePd5qNU6dE+Hdy7Hf+x+/hAoGm09zKrHhGzFrZtjuvFB
b52XjePEff95jEiFoB4zL1ZFRgp7nlWoWQzhe2ct8Yk6pClJoA8/2FCLrY4lqIaDGbv7v/8eWQ4O
/5hyP9wJjCTzn2oz8v/9LLon7rga4NcelxL8sjFl30uer5TkE/J55Goc7JZC+K836vNR3fq8sLzH
IZO0k506OfU4XibTJeZ+VguY7rqD1PIltNMrxJ34piLfPXkeAD2En9UXbLRfvCpNn6QPEFNp2Cui
uQqiDal/pEUWJEVxWs7gpy6Pf1zuv4gb//UnYcO0/80pOV9DQLK9mYCKkZ11x/z6H05JbJQpTWPP
uHdZ7hIxF8ojrHvJ43JO08h5bM1Nmu64vLIcLntJMUEI1SOx4i4AoDVvzFyvj3kWUepejv/YXY6D
CoKYrxJ5V0RKZ/ayTWat07Lp0KddK1opVFZ9NIUOYiPZAVdKE6hQkbcLHA10XgTXLhqBTRbdwVe6
8yVt1crAm/bejkO2F7nubLvQLV9cE/fP0P01yszexWmQrqPCJ1YuI1XBmQcWGpxEK/zrcDlHUc7Z
2bX5thz9fvH3e8lFGPtVSIttSNtD6RXj1tG78Wj64A5RP3DT/T42MO+aKJN5/fOl5V0hU8hjXyOt
+XyrNb/++4eWvT/eI6EMHGRirz/RuwI4c45ehbvevkqCR0k9cjOJFtsHKkVr4kBLNV7lyoyv4zT8
cOcCtqyxW49TCM9Due7p96bwUu+PQ8+r0ayNYk4Y433DZDWrPq4Lgoj7yVmXpfxSdgReuXkfHmVK
xsUSdGFqdgudHyCHm/r1nVd62WM8EpSuom58dOzOR9FNG/8/X7r2v3t8uXJ9DOguD2fbJhjmf+C8
esXsXDkWoC6T+xbJk9g5WTi74e4oHds95vgvEfKm56yetD12Khz+uDxXpqtthsH6i1VadXF6WlUr
UjGry1SB6J7C7vvnuaDeeUlrPBvGYzQm7bNulc5m1PVwHbpGkK+mIe6Pk8zYVQ3p0qXZUy5qnacG
ffW9Fan4Nc6id5EXcDKGfoskmDIYnZCIFqzFIN8l98sRF+h//mScfw9i/fxkIL8wLujzEPX3ccEa
wXAon8J0P7aIfzQcQcjDrKyU9KvmLUWF+ty3Wn3+PF52ox69GIrwHXgxeqb4HvHl2DWJOgliuJRV
AcbktRr17wph601p4oSUl6CXyQooQ9IsDVjRFlqtHVu3oKa37CoSkZ31sitCPaDjNb/rc/ePN1gl
ZRxzVKuWOuda82V7qca0vfTmAB5FmVhGCTI8daLpt4Ccu6vhlIhMsO++lFEf7OPgR9YoFnYqtTHQ
15n2azfRu/KMyFls9SpOVnUbVYf//HH/jTHgIFky3ZnVZfmEDfCJz7SNPx6hYSpT0yZB/kjCIrEd
AJVAaP5zU+var0NFs52kt38dL+8Bcc3Jv739853LSctxt4kySkJV//kbl72//Zqxq6zPf1Twn/3z
X6lbpBC6tHDMzTleYlb5phncFbsj/JF1lZNBFa15rhqI9Y+ihSuoCZFtllfS0ecVx0/yX29SlGsO
npvsP88tPz1v7Kam8rX8zO9XJByzvQaAgCkvv4ZAY37N/G4thahpB3WysoNqYjQ3RQFKIJqOy7E7
n1wOuSXNLY93TCNyki9mXh1DyjUucB0cJhURFh5xywffmODGG5H5tuwt5wDOvfpoWyh4Y9RzrbtG
psEZUYC914f0uhxp8yCw7MFAmP4Xykrw96GV68JncAVgBdvP+h8hFCpAQD+klncc2rHYlNNgztII
gwQXWoyILayH5ZyBh2trWd201knPXXURiLRVHCguC6epL53P3CbWmFzNRxJXkPH5AjQ9IoGZ05R9
VF8GCm27qYp+Fv/N2Zk1yWmka/gXEQHJflv73tWLW5ZvCEm22XdIEn79eaA9aqs9x4pzJiZyKhOq
R1UFybe8S99rp55iznl5BaTFt9dVa3Jr/niEngk3aWIjKxdFE6ZGIbxwB5fqTSRI9X3q7dZ6gf02
eKmdnJ54ZNQUJ8nyky8a/5Tmk08RpUJosDUoSyK+slmm70OjvL9OeV8jdvDPDfoF/VGX+Xixq6E6
1bhTo/aqLhmkJP5J88tuTBHKroL2QWFUzBZuhtGJVo26FHqb7ivD+q2huIKif/3JrvzgnELdPedB
6AAZ/T5X+LO9HXlfSyJl0MbwVzYViY0+GjkgzkrBrwpAkM6mZkDU5K7SrWHVWOJYScHGg7JNtfn3
zcP9+BSD88I+7QgPT3ikYqxZwORvm0dG12BQgekee6fNUI7O+qjZjhHi72U711KE2ZsrsJ6QStMQ
sYnp1tE/eJ1Aa1MmGAJ2dKaJ2/X7znPQcl6OFjUY+0ivj8qX1oaKUbMpMXx5muroxI5a3JaZ1kv2
Rr96XWYqLdun0a7CrQAktl3WloHcZjti63Kjgkkd0wuxLM79e05K8L/N2sJqHlH+aB45e9CVf4dD
uZHj5KN8so9mvlXcorFvoEVw9kDUPhp4PcFHayOUK6GcDdRU4Uq90Iq7AOCrrjnmnf5kq/syBFY6
3r18+uwGVXd6X3cKAWAVBtzG0YzkJ2Iy5gdDIhsNOt0zbAygPNdEafljsNyZ2tQI3ZiO8MQRi/cp
UUHVZYNdXmp0/Kgs4jt6scs42FYgnyhKMV3WPp7uJQKGQ+1VxQWMDijTEBvEjyct71z+hrRqlyCw
5UE4Zx4W4FSsfdILdQzSlGVtGfIhBn61vHSiuEVMpjUPcYXNy/y293U6IP9533Le25H5ryr+6jIr
pqa9gApITkFlbmENtjcIIiPQTCpXkJK515bpcgSVqRTLlT+XSV2Z7a2dh2WqYbR4TO3hbupR97b0
fhAT4AB0PQTP97X395NbGpuuAUy9HF0OLH9zmY6iQlHIJSZdDpQS/1Kc5oAdS4Fsv4ulzlQN8tMY
e59LWfkPDTz9X8Liz2XVFX1zdeNqwFqOk0BCA/Sa+ny3TBur01Z+WqQbMNQeTFXh3oUatNXU1Ppe
Etxii+uCWEFqKtuU8+HlnAoo+souohMwdvfqZcBjVwIhoqMGkONtuhwBmUm9bR6mDiGAOIwB6/bI
ys91q2Xw5lfuYLjlxu4pMw655+wSo1kXQTqccwG0t9DL5joR2SB0lVs485Bqbpcjy4CGDbSk5SVa
c7AMS/e3tzW03ZuDIdBpQykkehTYuU9GJF6msTRe5Nx95QH8tMwqp8aJutZ70BAcBIKNfGgdYbc9
TwM2rr2Bf9ZmmYr+c1APGZBs52Yb5nDmTvE84i7k+qm7GatohsIitzMvdtbbOTkm2PflwN/O6+Ob
BhPqHuVacGkqvGIdYD6v5EsZXjktwkzz1JfRtAGgM0u1MzXwe+XxaFnXZUp+j9GvHDDIwncymx8P
y1Av+3mbl/FZi156Y+KJEYvhyUR5dELfkA0vszNoi7Vhn82hADVB389dDRLkcBXrX5Noag+ycBtI
G8NfAwC4lE76w4dlN8e8pxY39ePZqvokatKO5f1IQpwirUP1VyTuVWimC80EFAi3VGYNHRfQvLQc
DAvMB5sS5Fbkdu5fh0sIdxM4L9Toi+ztvL+W5nPGRHuMGnYpO/1Lx3cR8w0dppYN6t/lvkXW/FBz
PRzjyeCTI11mnxMeSdEmM9x4I6rp3tA/XS2dxmXQVTvxww7TcZkGg1U/oByza+tOz9dBYHTbvqbz
VNp02+mQOLu6wcnIciW6j+lL3FnBH0Xf/WFb5EqGNuDTpZr4GiRGcU4QJtwJu5yeS8/5tU8LYLdZ
+7AMsiPrwKmvX9PqgY44H+DHIxOZh/cDy9pydDlgQRD42ztKqG4n4C1l+kUgBLKuWweUfZ4BCXBm
kqHrosu5h7RwGoroC/w1ojB8bG6QhChUO/4GVIxztkqzoh4+54/z2lTDXCljozE3y8nzGq1vB+Vz
3gpD6a/3RynaaP8eSRj2j1pntukil2pbsK7Q3tUFGoE/hhKanfg5jcpgB3x/pAeuV1D7q3OKns4T
DU33Gf2XbZJDD069eLy4TQBXVxUVYHEnBN4BySmSEZzptIy3i0Ms8fanOAyxgaTsZa++r/lQUo/R
/G0vS8n8qnCyT7GPG/g0yLdjy/L39yx/Z5h/umXp+zrfiXV8P/X7umMO1nGZmWY7HjKYSivqid0J
TiFYSj0vn7xUFk++FGqDdla6W6bLAdtVd8kD/IJWZvEEpqe7pRN6mvNsOavNO5SeChtR4u9/aMIG
ewVrMj8up8DoepnLv3vdB5W9DDLsccGdhx5w5DofwMAsB9rErM9eG0TxcZnjSTux3ZfbyNKjZ8uL
4ay2tnEczZLplJuXLhphhVaEnWrMkQonHj0uJ+sdljBCh40NSd9ceSiRPBLkB492n/qbypjG7bKW
9CJAcodGpEUv+7hMlwNDLxEMyBucfXlXHilUuizr4MIt3A0yrzYy8JvHnhbmpVLUkAwgouvv0+Vg
N5+ReebbGbAvOCP5zxSlkwb0KWcsS94kHiw6IY+KSK1xjZQsuARNpDgDVpXvrW2pQ2tfEIxvh6Dk
/XVoWWyKCgPzZbEdpheJVliWALu7+T0hvd0/hpNjFLBMmvYnhZIPZiLcMZZHSCdMaKUUQCn1/3jH
VPYMZyqF3PW5Pe1sPsvZ/T5EE2r5WMmeEEjwb30+IJjlhg+gqSYkdNBTywFfYpYze2g5JmSETv1h
yjR+1dCYKAHE4+bd0T+90InNNkKjXuJXKV036lpQSHpno+XebgiGYE8X0PhEqfj3VLkPQWfGWG5K
9bgMYfhlmKrqXk2kRXS9fyab+bF8wZfg+66u4yWAIisFtQ/bBsa4mD3Q2tiZbZVpm8abivU4F7ci
x+pPuonUQFFQU0hKhGYdemCHCDCIq/T+KquCKMuB6Jj1zklEpnNSrndt3NzcSy8dsV+AeGKVldz3
eXS07cnbahKasqmCYZYxGE5hUtC/iwy0P8r0l1T5+JiL8I/QwdMF4QH8Umr985AAOkHOTz4liFis
SsQJYHh4TwYuTEpGK3rA5oVCj3VoI1IiYZxl2ACM8ccnq9DEgy00j84wtqZJbT4IZIt91apT61rl
3QAbv9ZVdskilIRbVYmHKirzI068v9Wg7q7u4E5Xex4CihxrEJggDUiH4KEF2qdIBvy4RI4gIJrw
V6tVe9mz15rkcHcc2T8vyygFGntT1B6u7ryJWty40luhrvmoFZ/Sfp87g/apTwJvR+JxkBg7P3dQ
YjVU5TJM5T9nmetuyaeSn+SfH1MatjzbsQyLJpdpWmSgc4/pb/mnixht2QZjtxuBNO6G2YZ5/D44
RevBDvf7dSbCDK5zm6ypCzYoZ4BHFsotruWwqh0cg98HEbn8dMr/VuHnew4MuPaFGbx2MH827eyw
OgVaiNe3Ed4aC0bpvz8Gl+JmmY1hWcx66BThMFkVSOabwuVRSH3sxw/UZabS3AGViGZS/SrIRXJd
BsTr4P6EU0qNI3UwZ+OASnvwCUivan1VPNdO1GzqqA92wNvzZ1NGcEcrjBlbP3+m+jFcxkKmR69O
RlDePNnj2HevH2J5J0/+JO4N9oY2hbS1PSu+ZvL3KR69G0GEd1te9UGs7QmMKSPPB5ahqIMUqWTf
3U7LW6NkctbxgMGYNtjRbYDyBHuQcv94J8jzYEiH4ePg9+UuqGS6qmVeP1udIgHlopGGzI+9WZKg
BqOTYtnFy2UAM5msRSzGv63NEUXLFp3YP0mZ3Q+laH4NiqIOGvFQi2yMmz78GoFIhnSYVUknR/cf
3OwJL6v0kqd+8jZUvmy25WShWhgCApGd51/cSp3y+cPpY1Ye3EmHsqhZDtD6llTW8kbojTj0RW7w
KgbLO3td3K7b2uGGDuIBG7fgrCfVdNDz2F+NXriWpg3vJNloCs4IMgP5PrGV+5IkIfZgHfmD79Xw
2VofL5d5ry9B7h4io/vahZppvq0tB+wGfzwf09BlphllgLSQg5gKwPgt7Op+W6ZCXDOtklsXcet1
zKPuMmE5oiaUoLs8DdBWHpAzMKwRV80Jceh0eFKmAYdoFirqRyu+DLXsn7pqdhpD0F7pKW2JvBPb
BhLcqjOCcidHfOvLmMfl3KELV/DP9H069tSykvmazEbt8//5tqJxCucanXsa2rY//9B/2yeMsbYG
QG442Xn1PpkreEboiIYAkgLfMgdU1OzZZ15qGLKHIU3OmPw0SFJEs1/p+8tIJM1pWaw8EIlWirse
DOv6VFpVfVpeLQOuS+4ugLkSRg4txbcDXQRQgkb0aFX7yKnEIWx41I5zHjB5nnpoAkgMdTdu+3zk
gp8HZbj5ZSiFtYK+f85G/RgLhHbHLkAAqWwkYh+6vEDolZdl6jTbTozOyceA+fw+TAFaXhW+3AHb
XbkKTNkd/YQq4uyFXQvgSRUAtcHlBx9EXl4qSLwHISr7J7LL7scwn1uK4J4HNtL3eGAZH34JC2oD
mJ2wpi+AG1kfYu042UGxqbBe2tiaFz4GpidJBm1xiH2nvWpjtA9tJ71ZkLpuWhtwt6BLvHVQ6ufp
PC82UZbdyrxxMLmX9ro3i2kNTUQedFKFh85v21XLnvsL6ZBdzeSFGNwN36jhYScovSF86ObBzY3q
Nlcd+7C89iCYrvkUYqUrXADPfbYxeKq/iHocXkw3PrGnh6uod4ptN5ery7lG3S9F6UlH9HyVzfXq
ZbXOuJhMBPOhdvkP1tjsvbYwLlVs+w/Lkh9lKRJk6lMjaIyBzeM0heHoBsAaO8I8fT/5+/tdIoaV
Rz69H+2uvOeJ/hOjsn/EVvxW9qzxx+9l41r30cE88q0+ET4UEg2pS5TGqXQZozW89OUUHmGGod8y
T5MwvJaed1iqQWwVYouh1YxDxH8psq0TyuD2SQDCOmk8mU7K/0xk639tqm6rG6n27GSxdlh6scuQ
R5F2UmZu7WKHsge4B//JtC3/nMn2a6TPjHHEhUzoVkdVkcjO+I20MHdEis0rGO6SgAZpYk2bDo6k
f+FFWrsdR1zmfBfL4/ehSDvan+/z5Zygi48evKh9PMePammTzsMyfV9L0eXOVu/z98NZl/4ZtVV/
jFTiQXnnmQZdCPiUH3frNveHrbDw3Og7Q5bYGW2MlMsAiaViU5JWbb0ogbOXddFqyVJIL0EHx+W4
RlA7Qk09cY6uXgQ3rZt+pchTzJRkVHErz3hy0hpxvOK3f987jcWf8ceYxCPBQKkS1I/r4F344+bZ
N2M2uh3mknlSYIcQAxTrXIrg29r04Kfp7TnMqnI1kqiskReJwND0pOqy/rbEyKWHaXnixXAAjeFk
lJFi2wNOiWjCU5nA8QLWfor9PjpFGDnMu+gyxKJEE7ROP1MoUreu4itMldFfC5SOvWzK2bvmn3PA
zTBDu8/q9HWM5sxKOmq6pHn517BMc3O4ywmGPRC29jI6eXvhoXqP0PDaO6rAq27IsieF/9Yq1WF/
jJppnIBipltkn792PgIs1C1rqLbsx82mqwb/GBKVIksmthNcMX4IMDvsYFmdOSdnzie6wQhP4WSc
YtV4a/iI8mTmYGoCO94L2nvQ/Dx9EwYGPGsHP06YVk26gSoJA6M8awRJl8bU08vbOh2TvWEF4TrI
k2aDLQHB2ZzFwj4Fc9Sgv5R2Kt+gatKCJhagp0y93Ttlba47XTQ76QAp7TpsBVckrLiDhQKxA5w4
SixNx6CJ9lyPR/jSwakI3XYH8RJcJRJkJ/6BBb8MvpOGj/PHREQS89Q7WzCOkJJwuwaXSubSBb/a
YNROca99iWrtNw0kLcLlzJpJNJtKK6Z9GEQBJLzI3Wv8yucBHPVqgA1frZO2eaY2CX/FcJrnaSbj
oprpoWVBA2XtDc96qtNfD+vn0InzNSTMCYl4Oe5q4hij0eqTOQ8xecppmfpD/hgXkbyOZvZFNcK4
FanbvXTRKy1HpFmnKMFsNpkuMC3GC2G9ey7084RQ0UxPyAUhAkOZBNpPwkrT5ob5cEN5tu3yHwbi
yg8td8q6WlN5drtz2hHhNmt6GkH7nHBJ6E/NDFdapqF6cGVvHtMWQrVCd2/sxB576RGZEAyUw47u
XikyH6tKslblSqSr5qkxddFZc82dFLp5LpTYCDrOu9JtCORgrG/rxKaBrifTS+yq56if/EOMA9EF
k0bYMxXpfoWCwtr7SUfZ/NHBbs5teOB7NmhDkyAA35Ef95HOK0O8JPEvbttC7pzJGp4DY4ovidv8
gYUFXYca/IFLacsaccuZ9TyWwZ1fTZrFNic+NbDsr9acwEWZ/tUIiB+8cBpPBaJXRxiN3i9T1Cco
NnDR8lg8dXMQZaRZcclD50tixMlezG3bpXcb0p39yae05pzg44/r0mnDoc62LfujqxJw5y4Q/BuQ
rTC0vZlZ8c2eB7Rs3P1Q89wL0h6tn4jqi+RGXaZG6K3yEm2iCg34NYJ/2KPq2rjui+FxEEOPz7Gp
HXLkYVY2vbOjPw3Jqmw772EZaLqfbavyiEJYqvoxOLqVgXIYvJ9PQwdwsOn8m9n7YhU0tMyjqU5+
GUhFbhNuf/GOsPtLRzPsNWq9ZEvPh8dKHDorZJz7W5NTHo5qcBSV+ZN0979dEvQhDS4IEx4XQNUf
L4nSRI0YemG3G0IgX3kRVm+DCDJKUpReZiqPPFUDvM3Gb5w9y6KkmICZBSJLytJXXub4ay9Pgo0y
pXe3+tS7cxCwUHsBxoQ0q2nU98kOm3tCAR+QE7+KZZeo9PS/esmvy93fp225hXjCHZL85DN+RHrN
lz1ygiQeM4yCK/9DhcqoFcg2D7HRgErWno54hemiVQ9rQIr2uuuz5rIM2C+mK7LfCmHQ/6wNaL+i
S5RhzDjk2RnRbmPreQTwI/XEq21Q3KopSMk42COWAGrNpl+O8sxKX8QwleAGiKddEKvqQoUcrTSB
xmxW1vImwrHeBKjbrItwwJjMwc1CuUhppY6PwU+NU6NY5F/D7FCm9S20gm2CY+r/437xHb5kC+k+
zHA/+t6UaYoL2gjZRw18atmN4mKVRrrFaBVCnwtnS6vpw/kKtSfXgTaiOnFAfPFT6rqoA5h5rza2
mQMkqacHy6Z7SdEGe6Yuk/Yp9tJNq3nWY165+YutvpVJ5T6jQyGGaCQWqcfTJFMcZWPjlzYN1Vnz
YFp6hnYMItwmkAbdTIVXgTGRxr0Y1Oektqlgd9k3y0CZsfSsPySg/1okzm+VW5607nMIQtZFcOAn
pS7zv9QifNdm1xR4yQK7+HCrJG3Jp4qGducpohxj/vdblgUPcv4Qy6tljf5FtcYUAc/f9OSEfvLc
9yiysKVsHvDHIDhDqvRQKLM8z05cAQnEqQomBNy9Wxh62snUa3GeZAfhFG/masZYVmOU7fFmeLEn
Mkv04dCmQ28qa9xpPWnVQcDPeWhKj0vcQXC8C8j5/z0IFf/89GDFfZ0qr0+v6h+WKFNV6FVjU4mR
sJZQJcrdnduO9hpJgAdUYIbnKqgfozQlBLKw3W3yMjpppv47X05Psz8IAFAp62K1nnYcSrVHpzy6
RXEW3SpwATrqiwMovUvR9vIQ8Quuc7ckvclw1nVUrt08G9/7f/9My5PgxyeFr8PGNClPYddJOvzj
5kenMm7EVLXoHGKj0mG05mtGDnTMNi+w59EES6e1otZ26RZCH2AoqvEMfoYZsInvNSB+uh+5pu50
9Uco4bG4akCOUZeI49FH//0/A5TSLW3iHh6YQTvogr5If06iUF3ips56pCp5OeqVugzzMOFdn6hY
0T4iCept84qSY3iZW0Y5biEnWSEvg1XP1aY6ddACBIPbrHU3vcDUxWms8qlNd4u6GBII9dan0rWC
DyzPRkvnN+jQ38XvatXOcEItcCFjGyb8+dyMbilWPggq0vCNjCG8C+DnbwP6Ud8MXaU/2Z/NOez4
+DMgcsF/cULkfz78DD0g+Erjdt+lfF1qk+bAnptGCyA5N+ZRfsOp+tfIbbTb0AntBp43OGm9d6F+
ZZ6jXl0l6OUj0t3a0bXHrxOlGgS3GHAl+etVT3FpVeu1u7UFfMwppKKp9cllmIekGV+KwkyuyGL2
V2i40aorKLfbUbnyyvrxJxfdf/m0IOUNneDTp2myJHt/q4RZeeT2/sjFPJiTsYYGXa0g5w0XDT+9
XXgei2CF+Fj+5xhGj2Oxt3P6aEk9bIyRK0GbNPOYNP0hatCfwAdp0Mr8NjmO3HU4OB0B0m0DCSs8
zJ1+T8uX4tqgPrlJRg+5RhyWRg1W5lL6e9/ME5zuHLC6Uk/J7RlodXUIFWTjegw1gIfz0EvL37ml
+4LvQXVdhjIcq6tX1ddxQp7BMCu1M4dufDCxwMplg4RaxY49ePKexq1zKGh5bMo5Z3B8PIucYno1
RIG+3FRWpJpCHp1IA4fvlPFcO3W2RU2hOg2S6idXmvXPAJiCmzl/6fSpAHWIH2/4KiIHnb0SaDKL
AzX46KxP9nCIYKmMJU5kfmvQjHIStndVfetcTz7Epoktn7fzU5542ADWm7rEsLet3C8IB5tzeEtb
TepXZCGzVeDNPbkxWPt2DWIVtd5Q08ejBMAWB9ZZ6/yjieT1MRoRG3R6vT8BC4eoXuLFrClzXXcr
18SBEe1fCupZzlejWZu6cQpE76Jv//dLce70u2AaoKg6H+sKoktlVVV5s7McukZ2+2vR5P2X1Krl
VhNIEWS6dwmDMHkwgszAM9Pz9rgOJ89Oi0tl0/qbUC8ONeqJUATq6ODmC3DScS6tTz49TbjJD7a+
qiun/AXtloj2OBrISpebsBi/djRiDksYQPs7O7k6ih8jhEyzfPQhYqBbVyXNCrVV2Hppdh/hcJJJ
0gGHGNPu6zbZVm02rLRA0Cmbo8thNH8LYBPulnoXwif2qVZpju+Vdo0rZWJi5iDvZIwpkrKa2GjC
GPflQKU8h6m37dEveWqcwHuaki1Kh6glScSpx7G5lkiw/STssueo88OuZ9MzNgBtzvvex7ALKf6R
wppW70RU0dpUKN+Eze+5srNz3CN1VEau2KEU1FzRiNCx/dDPTWb1h9a1rRX1nfhuN9AL6+QC8Gxf
1QizZWAOD/rgDIc4nWi1efWvdmdj8oQ6MJ3Oz+DMzeeCm1QW1lccTOJrGup3AIvxZvSyfs8z6FND
u/mEUHgCZqjqcwzCIqjB1oEkOaR86NFoDWue/flXS6XIccz1Dhe9qIs3hjg8FhLBRlQYfIokuAuK
vRXk6XkZhIZGoeua1noSlGf+/Vpevq4PX6dLEwefRJf4m43qx1ubliu2MPbErd05pNO0vLY9Ckh9
X+ODmJKFxbX2h/IQ/RkMVDgsbIBL6XaQ7RO5B5OA0YX/ghYUW3KJTGxRvoZIbGAHLB8bAbTF4P3P
VtBUB8vatsS7m6Bpgl9z0ioEapA2R9wV0wIV8bTmSo875TzUuAV0pgyvTWjwq8rqG8oV53//4Pb8
dPzhg9N893GpM+mSWa7+sUXG3VRikcF15Ez2zijG/qyG2jzWfXbt6hg1FQ1tLvBCcg3e17mYUPJ4
5Hk6Tfo43dQKjVw0b81nFEcm5Vn7WkcaqAtN7CgGfTWMPkS6IVNXQFDOAWEc+DtBtFNulj3URVPd
wHTvEtoDACdjezf2NSAW9lNkdLH+pAcB98ofv/F/KD6pCf1dBaeJbwclbPdRR/JlxYcFWpLGEum+
oXhGv1TMnKbCs/OTlbtQpfzdOBUIsNbRNlAlKadqTJQqkuTYeL6k9lS+NHOdG5AFekQ1yMR//469
f9SLyI1xBplvV8dm6/mQQYpxahOpORm+JFQ7rNrH5kD3r05PaBUMTbVepkQmBtVUyAlX1Fysq3hc
ltHtEwDd5jcsQ2C3GWpmxbB9W/NIKSuix3VsJwVOtbq7DjS735mZLB6XNXDs+mYgZ9wS5wfX3gAN
sdEsWN4J6o1Hpy+me+pjc0PcqX+zwpNd9pTqamnd/cyUmzi0o5VNKr7SOx2OIpK/p+VVr6aH1HOQ
kvm+LsxAIFoyz0en/VNIa0CYgou8QBXyOSKP3HW55p86XOaukY1GHF7y8hV7wq9lhz50A+8wupNC
8PyKG8S3DFjfKNm6r6OUPVEMxa4mD9zXyZP1KpWivcpIlZdytBH90NFXspEozjRXnYrJoVwChvDq
Wfap8j2Dooosr6mHyPWeXwnnAeyPwXV2kVoRxBo/2VSMf+Z8Lj0yx3DRLCJuML0PoamFp4NmOnm8
G0cLRWrL3cmuzj6Z6LcclKa5O9Q1g89OjTxV1XzxnXyi0dEExyqzphctDu5YnzVfrHaSa9MT+lXk
061SNPWCBC6+Wbb+k6pdnJPzfvhM5vgyNiEGaviRef4swOCl0y2Uhv0bGGvcv3URvoRdBtJR86uz
YaMRB9LpOUosXF3i+rbM4HOWe9/oso0/lGBLffb7Hu37lQbCd5uGiMxVyJrdDMrlB65q9NdFBguy
Cl8oe5m/zDPSJQTJW5DPsyysNNKvnnK8y9tsMHqS2IAvZT6IQpl/1s0mXS3TwaNiVucSUv1o3n0o
cwFR0Re7j+RDCPeT6NarGqQmsQfPKw01S6rwl0V13wbGuvWjBD/rYdQRMZrtbSTOe1MvQOfl3mNr
DvDEXFv+psUaci2IDfRIVDip5n01qRCsOo/qQtK22hZY+HjpAupyVtDHe8RfPr6d1rm1vD1Kev+r
1QLf8/IgO+QtegToB0HzS+HpN3EM8hSQy8Xxi/AoAJOehgnTDvZ0d4+KP+w2IKlbu7XEI/d6tjHb
vvols2uXx/RYfgbG8i0Cw/YNnsiRy6GIVj3/eK1F19Yc6GqmjfNH4NRP7Wg0F3CpX/M2gq+s/Fid
YgOXpuVV+v2VClv9J9EI6jcfHyPwyikB6eTBPp7vH4kkBZKV0rX0YNvXAXqoEWL+Cp2mfZ62wc0C
RgLYM07HnUOUxMVCIWyTgT4CQPy0nDI4Y3Ssa++lrSl6vw/1PPV9sz2BElq9r0eTb57tqPnr3GWK
GnEA4Xt+xzJ/P3uokL5HL6vbfDigIy8I5wk4Cq5L43lBjS2DFfd/n76vZej3nKr+RVKBqVd5GPML
2OJLFojkgM9eusMQiSih6u6eEAECQFlzc6xWx6+adZtqJypCxgisO1Q3vG/qFe5P0tmVzfj7LBsP
2w5B5RXX1LfIDMv9koQvw9A7s4zxLPkN3lStqlbggjlPlYL6HLfEVnNdvYNjuc7BJGzwl23sU6qa
bo1YLKWwBRs5omK4GsnwWhRvW9wPwvG1FBj/Sj3rnoKu1K7K6uBvqe5pWerwG9iOyHJsksoQezyA
cU3F02e0A/FbEHfjOtVr404G2B7wO06OZlMbDzJBg0vT2Whgb36Jirw91LH+qkvXITPUq2IVWhWI
PYfnc4Z00jrCoGrdxWn+LW9evL60vnRdrW9wigoPEhL1NjFLNLoIT6G9mQO3FxLm9Oa8Fba+7XkZ
9BnnWIauwnDFFe3ZmIfliFt0c7I5z2UWnYY4Kg/LAQMXaRS6odfy7/TXVWTiMqocE/12L7YuiB3S
fPB3nclj13G8miJ6nrm4lKO6h3LjjD57e2lEQwESFiZDnnDESannL4f/ds7yMkvjINqYimaAssJ6
uyzaKhE/uSv/+fjxDBNgKRU3E5t1Atsfg1qelbFoQ93fgtietkbUkIpNskXDVYUbvUDaGNCQ2kxp
UdxBmCFSOb8aALWLQOyy2uwP9uCBgp2HVBtTlFE1Aoa4olI6BYTGy0szDKNsBc6ZYjVeKKdlcXml
dLBgk+1uMivbk5XR25yH0kZhBzX/Zz1xkV4MbPGqQ+pCXk6qu9EO4f7fAzDDAir04wZlsS25M7zU
MAwiMIqRP34XZHkK3b082QPcwo+0osU2GV/xwbYf3wZjMPahRTCWWGaK301gaJvUQi7A8/ssWVuD
TawZWvnh7TjVoNd2aFCX+f4nGp6xA2KND8uSlcxSu2RuB6MqH5LWsE5mJNoHex5a6mMPeV4/oExu
nUo77N6Wvq/HRTCvZwqr4P+cu6yNpjz0MsYWxoiCN1upXi/ctWXV5lYgl/PwfmDU0p2uYfTQLBZU
aWmjYyefdWlSQ5wHaYbi3GLqAFRlfmmhMFCv1NjftRYIxbKW6lQLk7smg/DzGJnjNg0KHal7piVW
rxr3xSufGgtg0VIb4knw2Rc4jpP90sCxVPwqy2QjkLv8LBR2H5XCnW55u6qhATi/62PUPWui656V
7m6kEOoemcw8R8PCzdZ1OqecIcK8u0c2Ct3zwWWpkAJbVdVjMzqvuZmCbwDaAe1u3vA25NFjN+Tu
dfk/sLHm3Jt+Cz1xPiNwrPp52jToD1PaSvNsY4u43i9/LI4S8zoONjBAziQ6Rmu2se5oZv42QfOD
RIy9I66aA35gRrAZ2tB5dpSFcK2hTk1J7XENneTLfzt3easpmq+TZ7ikimi2eVYuXq2of9KnPvmd
KucvFo7JrzgYYfMIUf3UuGlyB1iHmfF8Bp9RGoOF0N/GTB0qT3nu3adMTYdWw0NlmcYm+rJBMWZf
HdTU2kUS2Ui+KmdKX0tHTrPxFBoi88A/ZNouB8Bbf030BBGMONQ3TRpjcGdkahVpKFyAYanlJp1k
xh7Xp0/B7HdAJPapCMrgvMzAnco7joGrEBuIIc23qe9Nj3pv589wto5ah+IXXQqK0oi1r5epnlK1
dYzkfyg7ryW3eaVrXxGrmMOpskZhcrBPWA7vy5wzr/57AI1HY2/vXf9/YBTRaEAaWSKB7tVrVcAX
wjN0INXB7Lm93Lm9ot7ERlPF/468SU1IP6c2QvNEG+yd7LZJ0xxQ30J30EIGcNnk5XkMnPrMQZJQ
AgHdTekgQi27elJxNMlAi8iflPwhAi7Sts5oIoTIAQOF+D/6ISXg2476ucX1d5sohbGuLddcuZl1
aFFxuOMJrj+Lng0dxZ0lpMJBhlzG9Do35FhJodhlDKqw/495ck1VrPK/5olXl6/w8XrynVF5hoC1
3X2brQe3y8vvcCWkq7kurFMEOwlkBQgPcpY3v8KwtiQDqv0IIhJgfey6dy0qeTd+pPUbH/WVFyup
76RHMxY/HaOqn0YEySAogyow1MLoUe8gFZceMCDeOABU3kxzRoO2rJ/naAC6afbk6OpY2SCg3d9b
icdpAnDnmzm3LzxAqmDx5rsFfICqpTzbY2+/kWpFEyAcx/tYsSDc9rIZ0i6WsTvXvyxTmaF2XYay
aZY5XZcpapGJVGvvkKWZiiKA+z/W8mqQSfItuUrxIn5DrNUoHBOymH2DnSJGnXr2Ywht70V2nOwx
OU67pjYrtx71OJqhI2FrtCgIgSAXKWT5hDJjzdFmQULqvStHZbdBdFFUOPZ75GGC/TQbxDCsSU2X
M3TCy1ro0ZZV0T7IxpyXxkD4zAMDYhnWo8X96caeqNILSsV8rAUFrQruTkXi8WHw/OixjrIvca/P
3/pmQnwvS9Q7eOJ0QrBJCJ01A8kQcZTTlZe5j4Su55hsKXv03jqPx6FwMJWI/dHAIYbj9elS2qZZ
qG5UqojsvJfGfdjZkqjcPCHPRFGY+jgi0AtrmPplq8T5DuoF7uRKTEkldBvfFFX5t+zz4kHx2hho
wwB3AF+WxwQdTE+FhV0RTTwA9Yet+dH2Y3pWdUJR3b+VDl1OFUYTxsFJDhZTFYKzcusb2VWUvF4N
kG7CLhg3+h3PL9IDgWr/UFLql0JD+5bnYwkKuNGpt69sc5WWVv01bsdVbif2D4szL+iO3rgPYSbf
+ybVW4CHkVGMEYARHnY4PsANCorS7p/nOYKmqov0r+PHVWAp/0rTx4X0ChFm+/phulzcJmZj387o
/D6PiCroTkCJXFkOpzYnqG+KLiBJY1vMElvala9th9iJVQXePjHXCFQZ5y5v67VXucQu+0rUEdbG
Ioer+VTmerVP0ri0z2oZkEmh1jCj6ritUfSO35syLigH09rD1Z4afODS42pr7PloqyU8dpkrynw/
5kdDhqZwov7LbcUn8E7DYQlpXLWDR9hq322K3ym73OkAxwsXOeDxlD+paYhC2y+TvCqT70NWwgmL
4NvFM7f9lyqtAkC5zmtPkO/G8/U31wrtG7Pj4VGmhX8XUaG2zFUl2o4kUJVFTQH7uo2BmMph6Zjq
DnQ4VV8u9NKE0D2DzP+EgNGONLZ3WQYAA9u+tDUJRZxVr+/ucsk+QE8XvfS3nh5n8HUy5llJd6dq
cXNPzqa576ezO7PJTBQowAF7ut5tZcDLmOQdisADdUxSKUQ2jeXZB9/yjuqsLuvSWJqNoz0Fsd08
WGO+tEUPsTyNG3C2c8IRMXLRC8KYM0Vd8UwU3dwp4Oz10nQru7pDQYMKEc0q16ovqDoNq8rKki3l
AyPsv8q/tlLWP4uE2JTeN18I5thkU2fl6DWZdUwUTpBwUCZfkAcmr4Rr7eX/oMBiPQkO2Q1qdvbe
jar2zlMEECcP8p/5NnWpGjI1Q9/oXjLcOI2+DcmbAygW3Uo3tqPgwo+KejzJq3CcKE/6cEZfqbFu
tAwUEVTOF2cgORuzmpxDzREb0nQav8/ydaGWyBqLiIO0yascPmDo4dBx+N0uu5YZvoyJOu77xrc4
1wmX60qo7ylnabsMkD24rjQh7bupQkvfkNv/lhWj/8+EwhhHO+uHYKPk7p/Fj6SVHfLooXtT5k7P
uRrkXj9W88vHpBZZKLC51g8/A90lJ0GH6Ww6wA1r7kg/jVrVX+KiWBhBPb1FaVzcqCTeVoVpoi9X
sgOO0sY6/sVNF27Z727DGBqc9qlSF3ZnRAUn65DU1VqY9GezeZlhyl8QYR1+VLAAF5BlkM2E99pH
5+Dn6MOFg/J28MpNO1p1pWFRGejGW0e15gOYwfQw5jCUWXPUupTFut1dXKVITxEKVstmVQXIccy6
j/aEm8aPo65MGzh/+oOpZt1RL+H0j2uo4kEJAHJLwuZnWIRIZ1bNv4hfvKphob/Co9qtevS9buPY
VDY2WoKxRWQpr/Tpq2v9QFjVJW+lFbspRgp8CIrpa1z+lGY/9P4wUykWLOZxbh8qD7pnxR6anear
+VudqmcqxWrCanZ2H4zRc6lb2ZvXxBwTdcRJZBfuGISYOKic+6yvnoF4r+TsPpBPHy1aNVWev3kZ
wiQocRSHPjHyhyYi7GNqI9D6uDReC3PYzk6jPsJplt23yvBgkUl6jaj83kdlZ6xiJ3/WwLwRNyG3
mOVEKEyimIiYI1l1GxWpsctN/R/Za+q+Q169T/uTQXBH2q4N/CrJrRJakCiR6ZF2R5iknbgIYSpl
U6kLZ6raG8k6W4Y/kR2A+KAZp2OVtlQVCenDDsmLlV7MLck+yGiT6cd/9Zp9532taPphaKHyAjkt
MZa6QU2ASP194LjhFn0vHmJpxwuUQQqEFfTn5tIHwJwtgopyE2WcnfvKz1FsmaAc1gft7AlTb3Ta
7dB2SzmWz7AkOPN8VJy53Gocnw+t3beHfDCKLQ/Q6a4NEfKo+JW++JpFBKIqvB/2EAGs8/m6c4Jc
l0Pt/MjIUi36ZgdLTvZcx6OyitSioFIlUPe905S7mf3anT138crKhvQt1dQXCvLMf+Py1uLIvcj9
WF0OOWjQXNfaPXph/3E1fYz+Vz+lN98gJmseo6p77ey5euizWD+FhY9qj06xVR7DUtZmqVDFLJN7
Y3L/SUj6fJn0iURPqk4Hv4uD50nz9tLfdk17bTSuzS/HLL60JKacIAAARxY+yDlyguZwH7tiOFOx
izr0lLxMCOremFFUr5oZ7vRCbX/EaVTfUwph8Uj00E/VQ/fL0A05NUlueoK+OXtkL3xfCX+eeNma
tzrvW+jI3/Tqhxkq5hei1EXknkckwVeVjy5KZxgOVHjCJhrfiMxD4FdQS9GTg7bVvF81JTmAqLHS
nbRduIrSaIZ/vm2E8htTrvPkZN2Ay5Oq9zIFg2iWU3O4Ntxz2v/e1Vqngd6aRs4o4tTaz0OOhGL0
wx0G9cS/9Bn4tC6IqJLDJLp1btpLR6/dnRwNxilfR/NEPlKMWpBYberazNeyq5uxu3Mh216Gdp4+
88nHENwkBrsjsbJ4DUqKflx61dDBTJIcpOtkgcQORAZFeKZQjD8n5K4DvbQ2fpCUK3PsQORnvYYK
iBPsZLdqivDUWcWL7OnCI7XALvWdpx6kzQsbVHzMlL2MhPBbRrOpSTDdXWZUXbghu5+uoxp5ectL
1NtItR9MP/LessGzlwFf/jsny91trHSiVKzTT83UItMHFPLZSbKSPWkx/zQ4M8pfDVi7T9PZjM13
0L68T1c8vvIUzZRrS4vAJtX8vJCZt47gGSDsAlj2ovf1sA+iRJDf0wWOZSLdrQUbOWrUFrLtVjDv
5GhvKs6iTjVq7oVz2bRobYb1rT7m48sI609pNuDbK8N7YlO6GFROgFT2VbsZoO2ZApgcqD20PVpF
bXXmK+AM2Qu+xpVTLYHMIRMgRuew3AWwxz5CiVA/6IQEpDmKNO0mTDhpyklBkOeU3SpUWopJBWRo
1Lb16yAd04ckDskYoeJKDeKvI+c8v3Z5NT5Iy5jlMKWn7rCTB9AA1YiLf2SFWU2N5+sY6eODlYSP
Q6hXCtljJ9x7XqCuo5xSUoqALfM8AOM65uD2P9mkuBVZw3YpvU0+0LMuGjlQg5E6Noa1lHatr9RD
A8hjqML8aWytc9e17rk22vwpKLNolfuTt5WDFSrh+3QkWihHpySz9r3tIunVDfGB8khnkyrF49xZ
8UGalC5/v5K2a9f33La4TJPGv02h9lLdkWTnq10/6dGgfamTtgQjXCQbcLbal0DrD31sl0/hmKsU
Ts7tMg8j7UsXUJ+I4NV0RuzBv08L5VVO1zwEjEoEQTlDEbQuymBYlm2cHpJZN17VxF4PpZ4+kXUx
7qZkfpYPc2eK9J2WFMSUhZec5KJsfZCj/zlJemWAuyPBjkfd6Ts8oROwpGtXXknwgrzSwyDZ2ZoG
8AQog1UVfEuvzv977h9LXcAQ4nWvyzs8VdZl1lQLrwetY+W9Wl8u3dGdgUjC3jZnpb63eRpGK18a
L0OfJmTGFEMT37craZTNPJhzcbosCNp3gLzdfShLZUXiE73atQVR5aKJIMJbTN6gnrPQnc+uV225
VY6EvbJ3k7Q3ZjHt7KD4cbVfpoYdv/nB4T5mtBmV7WVXDmdK2mRHTnWMUNQ3QydI9R4vVn+sTGbg
W6clIJmE6bKeocN9OwX6Q5QE3Mlbvi8JJPJn8hCzuhDciJNvnC49OSCbuq321G8Z1Mzhe7U7FFOe
s978SfY23plyjauLzYe7rCI4HD69hLxsOr9fmYgDw7T3a8HLbM40oGKNVl9c+vIVekrczk1uPww2
SnEdYJq1zPLJfB8Svrex78DdKnKBBqqdJ9MM7q+5QOBv6JuJSW2YaukSvZNbAtDZHxNaMV2uYQ9m
uQYK2ayvi3y8ih2zmYm5rU4FIt6quYlLrz1Vqf8WgZveXXpF3p0MPULZWvYjh69PkbBqI0akTTYZ
NZDjYlYzyDpUPVsa+fh5WHpXYgoksu42ipWvl1WlTa4gXSIUAA5hGgPU/HhheSlHG3MyFqDzUQqE
CMA0nO4QivfsK74KiIToCMhWGmua/i0nvh4erB0nw3TNfiVHgTW6yxZsHSUajEib7WQUtsg+xLcC
BQUb4cUox98Xj2CDmjn6SschSF4o/AWXC5r2MSr8I4W77dl30/KxzeFR0hTBOZBnQA/78mmewdVe
BkeH4gxfDTbUPxWPrZUPKPRpKzkoF/PRc1+SZ4W9V6zmJmEAaXDyIgflJF+h8Fap31rInXYyq+Xl
DsE+ysa+TI3d7//IaPUNSu3CLn2v0fcP/09rtL98r27y6sN+DcRLe+Y6l7Vl7/I+dAoOEV2Oqiw+
sgmr72UUZrCb+7+YZteNSOf0zb10pTT2XppkT0ZuOL7+baJcS678MTHrqYf7y1pymQ+v6/LS1bKq
y/K/rwVeNjr+bpIT5Voff1A/G1/dSuwpRYzpwyw9Ze/jL/jLev/t0/jLWn/5o/7bB9SPKtQFdvjN
Robcah3zVmmhsPa9PNsgfohatdhtKsiZ3if5P3JMWqxCMZd2ODhAbnHok7o4FdP0JHuIS9aPdT7F
EGKE3WWHWhH2W2fIwyx5GqMoR+CuJJg+LtAdGhGVyanDSPjWyRFZcXUZaFsY4di28jCT7mmr/ZoJ
p/y8IW1ULaQxFyPuCGhs1vqjVtjqKdXsm0hvvXsnjGgoP9gpWaVD4PfLNqbs6ctSy9bSRQ4AwTZg
MwfOfpkm5ppecSiRMD1JU+gSLayQbtZb3b2Xk/SWkwSkB9+vphE6uw1M2Mg6CTc5s2syuDmT0t1c
bbP54Adg/dwgv5XpKHOenmRPpqo+enJMaeAEEJ4ydSR6Va7nt797XlJcffrQAqDMqAZP++lr5BrR
qlJm96ABa+eMET2lvffZnsQJ/KRzcgLAFp+bTEVfVqF+JNCa+CwbNQmTy1XQFu2authy+eeAcC7r
iN23ZX77NEHYZRd4H/DhMFn9dV3h5jX6sun5Sck3cnEL0v6gkNIsSFigdj976s3cgAPkHj3Za6pd
f11Kaxxnir6UXlGrzDbMMUy4WKVDgAKyvgQvsOMvdLejWCqSNidwCao0sbnqwWkcZNOkqXeYAKt2
VHf/MuaZQryFynm/b9VhH+XcuEGnRGyngtkrQEuqA4ghYb2MyVUul6kPOzaaVLuW08K5LqlKGKiA
row6dlZZPXfbLnSqRdc2jr1NnOwn1aHD7jI8tnDbKaF66gvdtbdjUAhemcBbX4bbKvFPc30oIXrW
F5f1K89cm8bo8IOk/rDQh2jjO2jPd4JjW9oo3X2/Ukx9ahaFmrwl8WDt6loLd7paENYJsswkFjaE
txTHgYmlAO9qCksnJHk0PnX5ZO2l15g5TOhViiTMQVQsBVDu2O0alYZ2qVLbcg4anoOWEXSXxkxz
d9FQ3UKi/rcB6exqyimxo/RGh/BPQ/GTBTy9MKEt2cs1pOW6WmPZlG255svggFROQhXVIZXqKtEE
heJPi9KZvuuR4iMr9WGTl/UEZW0yJkvZ8z6mya5SuOBfGtRiu4YNtENMWlb1UUAanBLTCwD/UuR3
baSbHkMG/LvdaTNrzV22W9qtW5My3GqSXzpD4mKtsl1bAxEMH+XgML4P8glMCydovqXNtLzkL3QU
C25F95LqkF1LmT93YXH43P1jrs+ohjbJouX3fUNub34kWawvKwSVd6oRzo+6nmkHFDYp4xej0jak
zSFBGeZWmoLZNtdqa0OigqLsYxga3W0/VPurfzYAJOtitQBDypKD6SGRG3NEavsvFgF8bWET8Dln
lYNmuO+lK0BnhI+Dke51QFzJ0TQAZGzP5MtWcrgPYhR/pVH4/Dnv9wUT8lHLUB/nbpVEirHRzNRz
wRW0YMzHLllf+oFVTegY7iLNyqB/Ey5gTd9dZPLHyt1gbUDLtNSgYCIypjQ/wsF1N1UcNsdYyEDK
JjCKeAGCaqLiaQiJ1VnVQrcr83XOc2eT6GgFAi01Xn3KIBdmE0wnNxrUvevG9SJ1iQahQmeSvk2t
c0HwQTA4RN8DwSpdlKS+ZzfZRYHSbAfdTJ48/8f/Azryby6dMQ4buAO+qTb8YaCUrIbDz587RH1G
iqU0LhgpuZWTDcnnT3ayCtlqRt3hJi+8U2y75TcY/FQyBFryrMENvQKEYvPdqcatPtVoDKVNfiDY
N23bRjdutczXV5lParVHHHrR1Ub2jWz0OYz1J6TWlPuuRnY4y1trIyPztm+SFul6/6Q54/Dq3F1O
63CbnwYbMkV5SpdzWn52m0gc7a9zilIZXt0zEbF5ofWlf47TbEbfnvJfmBl7aHj65lEl4i86l8ao
HpUoaEQ2gfEq0JeTXlOUQ1j8Bi0+fZV45X3gGu19D60oKfJiJ99oTKibwl50/+RbMkcIkZveTPey
a0E0IidFU9o+lgZKjOKdwrzzPknjzH3s4gSO01S3DqExvoatGzxMURE+VFY/byrkiVbSJhu0lWPY
no1kd7VBPHFjeKN7krNiF7ZKYADr60I+0MqdHoQ6tOQsLhvdDbVVXfKgudraVP137j1ShEGJCkgf
ZOsqg0SDuB00AhTABUfZJ/AOd15MAg0hvQgyc+HkmBnEIlcno4wolYOFZ/3JSQ2Dgh+H8JeeYcaj
uGBz4a2y8WtjlN1hMPshXHtRcpBdZGU435jdM7UloN2FBLRs/FzL7zIjQ6baHk7SNNcWGvDjcF9a
UWWd7LywNiE4N9dI3FXSaLvIQoEhC2t9Q6nQ9BXlWWim0i9lniY7gpTv5jx+7pyOu18NPYCjEhnN
tAcoCjq+daq/t0W37xT3DC5zJz3a/ratKX1pda10lt3Y897/aKB43FlJvx7yYNv1G8dpjH/s4aXl
3k+Mc85v/bzOv9p5kEESpx9VZczXo/aPOhr1STYKe9jLVegF0crSMkFamLaHIQUJBxHl5xtu7REv
RyNpE9d9TG22v0Sg1ENK+chGNaX8AyjyNs+VYVnBaLuWg6VpAPpVI62D6WneS5sS2KL4JaIOxqVO
4+h03op9kPm1c2tj6fce71SvgweyMT+LQDG/jh57SCio0ZXKcgADEVxPckKsdh7yUCn0uZ0JWito
VQSevFM6CC30j+7UBKTw0ya+jL4rpYuuVSqnS/fDOSI1eR8McQDhTPBPoUYeyg1DsKZaTHvqfDM8
THE+LyBW1Z7cxinuPNXZy8GgwxQ03aIcW/tBmrIk+lkhB3uSPbeFy50phzxVo5XDnZTkmB0gXNyl
xdHpmzxdyUsqGmc1Ra9djgZxj+JSpPJgSHhkj3VsH600yUHYVN/k/lwH7Lfshb3uITlPQVanuTHw
Ofiw5eayDVuiPLFfRks5lDuaNbB9nY8IPMMb0Nndvg0i6ib9rEFUNvO+k/JfaFpn//QaBHBMwy5I
WVUkNz9886puQFcbrvQFYGw+lypByrxpj7nIoQNk2hNA6b+SPACq5U/9nVomVCTmrr+zY9++bUwS
1OmQ9/c+haQnA1TWQuKrDFvvT3oOYWzr98az7MrRNtP1SxfV9nAxNkZ1inqQEpWe1BslsmGL6Abt
fiYciIhUlP8o/ObGMnzj9W8eWWhB0jj3OfmHxES09pUPQNTt05GNjIdbehagwQCi/I8BGUAftRc5
iU1SaFzWQbDzfYIVke9s7ViBNVKkh2uevpZFMRDFC499Pm8gtTJeTUpjKLFFOCYWXWWkngsCSoe0
9+dJhpF5j02rfpo0ok2jpPVtKbiUrQb2ZM8GOZR4Wb8KLUG3XAX1f/aVtOlXcs4gmKsIkhpraZNE
VtJ2XQclgICaUVwgOU1BfzXmuWxU/yas8vHWgxfMRvK3A8pWDCelxHYZUErjnI7HyyR/cIfbwXDC
45iiIR7WdrSexkbbN174paUCMFobmjJu64T6b+l8mWcjFbI2OugR5cqg1Hg1l0zbinqYcJ3F03gr
3WUTdNrLmEHYmaoZVcx8HPKPVNXIYRJ4NdmVf6TRZ85CM53sYpPO0k/a5EcgnaE/ffe7fJ6yb4h5
18/qOk9OkWvl3ymNVii/jY6mXtvHsNMQEJ8mArXXvrzSC7tYRO5UbWR3DLLq3SdajhmM42zr+j0Y
D7bVFbkjE2z92RZNqoTKKoNTeTnJEWmUTQPoBlkjpFPrPBnOddf358tsw/lSwsK4REgO7QlVj97q
7q6BmRaAZK2e5pbPX5qRHKe8tazcixdR/OcuSRXSgLPyoAbpQXr1cZnDs6xOi7p2y1XYp81ytm3j
zg4z865vPI1yYI7ewmQKk7TXXrYdmrQ7SbtsSuhelt44tluywpSpRt28QfYCwuCmTlAzHPlqw8hw
f7UlY9bcZ6KRtqahqEG6yCZJk37pJj6ERG5Q2WehFPhURS28cFqjwjY86gcjHK21FxfDy5SaL1Vh
2D/LlPIk5Pi+/FfXcrBfFDTDfnIEJYbbvrsGBkV911WzwOlfhGshVq3/c9WyHTykJYulBerhTqdA
euXUfb6uyoK9qbAVU9TuINKeSMb8skGb0JymwNkawkO6ySaqRspAlfJc2b5zZ2RhcBiL5GGcDWcT
J2h3plSNnzKr0E5NVc3TQl560+AtDURt0Tr3fxkzqIFO0n2KQT8SCxi30lvaPs3uBBNA7GmHZiKz
BhBbrJuKgu5e0zdkdbSDTUjpHTvqWMfCgS5rDPob1YU+n5Kf/IEqPp+0huYtZVcOaLo6LzqjLPfS
xh4nf0i1A8fD5t4RHZgh4PxGIGMhx6RXGnjaSu9SZS1d5ECmKg+a6nELEi/lFVA1wo69ub46cq3T
VhuT4fLqcpJvUkNUBO20u746BNuLQavjG9ULn8JBn0+yqU3wMosKcG81CmUGMaDzIfBf4QilKEiD
L91pDNTLlLhR7J03h4/on6qnxkZIklJCaAIN5MggSZrDeTzLxu688RwV5AlQziQc9pvdroK1ilg6
KoPEImU4L4/N/kDZoLGQkb/I7/qDn/HsNoI4PY5KaB91cR+iGMv61PXz3ls5EbKW0uVvfldbTbpB
nwUNjVhONr24cqmUQlbNPqP3MSwsglSQedjhYzhExbGtxq+XOIUIVszCI2CjcCNtHx6UcYePXuC1
+yjMINNDxuDOzI1s4YXZ/LVqgQHrmp6e07ZRdlWvtC7FpETGFyA00fs0HPfkeP/ITjNSkC6vXNtO
b2F93qDBVRyvJnk1F/G/fRUauz/s7lB1S8U37ikyB7tNFQ55yZL75TBsSpBAtzrQsN1UQP5se3W1
rKGS2KRWYt3ZwWDdeRBzbczMq5YQtqJV6aKqcPQr6OeFi2wAEsbo7QxbPQ0oxjHgFdRLzrBSRzIS
+h5GHFF50Rv7LtUrY6UhbXFWcZY26RaClESdoXKXMpTWt7W9j/zm6c+IW1R9nVW+5TGUkA+ANaCJ
bGb9BY1ZfzmgOHzvCe5TGPnzE8WvsDX5TbBV1Zqan5kDeoZ+/cT9VGw52uO1ydKgO4L08/RN3Ny6
vqEe5CD7U3UT6VB6wPJ704sm8Bv+G+WlPcHBKa+yLNVBugtKTjk8QX2xcdLsxRkMdpWE/w9NDanA
oiZx/n7p1V/I+qIOIARlkC4NtlE1oEXD56X1TfLidoG9dSPD2xpEkJ9dLb116qD/7pUcU7MmGe8q
BF4Pvov8hUPl8fdgLccDyOxWztxah4KEA9kmGClBKQwUUVowObdf8n7qD95ArJsnI6bebt4Hr26+
MlKRGibNUrpcByjILme1u0mVKD64PqwPoArjw7UrbbYYkFeyyfwZMISewCrcR0a7KmT/D6dhru/9
rM4PhFKCBz+N/lEnOENlbxanfSoptLyf76Vl6Hv1gI79mxy6OMUc9OKpSVfXOZGRh8uhDghqiVVl
E2vNnpx5dJY91fbss68Vm+tC1Mg4O4SyXjOn2bZkMm9r0cgrS2zoyGeZlwF39KmGnpM3sG86gbra
vo0Qqr9Fla3dU6wE1c5v0yc0sNCtn5COFb6X6a5h3IWwiN+8r+agxxjFYECMALHWKkJTYVU0yJT4
QvdKmeZ3GSzFzbRPXRJKTyNUh1GOyJMbmPMqV3+asaodM5JJp5kY57wq3EJbWTzI1hKS4zWWf87n
6b1oTJSJuL4LOMhPTwlH8C33PVHnQT100hVsEpviu+zJJnVgyVzIy8nvQYfpIVIArnK6usirWA8z
NFNnCIo1BEuruXkzldZ6TCd3MdWucW+LXh+mzhIyCGBgolu3ioVq6nDK+7FZwuZTbTK2EDH4ddRS
efJ5+9qy6DeZApDZ7s+R2Tr3YxA5txX314uzxyHs4CbJj0QOJpFzzyEkRfCreuz96CVxUHFaqEkH
ugCabMmXPYme5MaWbNo53wLqKfKMtAscy3yVg9VlmvTJQvWv0wSbtpP7nHwtfV/5usdBtwU279c6
VJviUjcVUPq5tftsk8PS3dG4HXu5p6+kt2z8AHT7pQ9vHfGYrmDbIBaTjUOpDMgJ8hcIpd1ETpec
XMpNds4EBE70DCVJYALjKhDNRAaD59dI9iek3hNyAIxXx57w6qduDAMWJemxAyjzNz85I4fqiicd
N8fK8a2DUgh1rhkBYEqUKCwyN0pojkdEy8ejroV84z66eZgrOaBXO14Aj+wvjp4Ylj4wIGcdcOFf
cyzftNbphIhFq0Jpu5BLoq9U+VVxiwiNd9vq6pMNeceNjdDOrWymJoanUk/2IBL5D5e23szQhOt4
LnwyNp7+FBIVuoFR6+9zwd6uFIgckugcN2q5mqnNeHbCHKoMhL58q1aeqak99Z0135Vlzr5linzg
WhnUmRRI2kNmw5CVNvfQmNT7ahyKbefE2lNd6j+lB5WIB9Jo2VuYef0aNQXjYGdhQ6TBdsxd7XvN
7q+0JheGk16QoNTkFPOFA3L8EymKHPlEg2I7DeH20OP58bvjHEP/UnkxtAbkcbZxa31XBFuJbFzB
VHLtyqu+6ahWQCb6D/vV16Mme4to9XdpioixkwuXDCgfy+n6AOQTgkdpz/3h3IwdWspNqd211ASv
msJP1rJLCZp2l6FuQxFm9e1qklf1OKFEzu44RGoN0Zti5vMGvLItM1+9ky7wdXAL4HS3lF05oGY8
ElzFWMnFjSnbZmgGA/PLlX0Ux3eWkK9Hemk8V24O8k403NiSFfLA2kqt2lJfyGHpaEzlTT7CtBg6
wdcpTFAPkxqsjlvtVG8iUoXk3iQUWCspuZdlfk9lkoDujaE1HrsyfGvIKp0s0LFPfhkGK2Mesl0V
z/1TNE72tsicfCVHc2QJTnrqf5ODFbfHo6ZE3zQYa251xY5vTdEMHMq4/dsltEK/BuTVWE/5Lp74
bcuuNyPVJ6/CUbGPM89TuQjaPMD35VLdHG7RegiPoAusUxe/lfkUHFx4XQ62aOTV32x/cxnTjsrC
eF7976ljB69DrutrqX5wFUa4duXVRSdBDss+8et3rYTs4+o6kKl1jwCxBtOVGL2uFasTvGkudM/h
aFhoDalusQ/7AjQbPNLLUZ0z9mxWrOy6ucoOkKpmB3k1ixGkujamA4bb0+xmpakoj1VOB9lAnqf6
mUozEZDL6sQ5ok2BTl+ZP0za9KSQQPySOJqxHhJRtzrQJRi/6FKvotCuDw5w4SQrFJq8h3y2ti18
QYdaNHGWT+Ve9q1BhX6o04dNNOjR3pFd6aSFtg8DsPC/XNZN/mLYybTXtIpcX1r65OGHxAFugCAP
uxooF6omQ7TV8g+j6EnT1U92rc5Kl4rdl4cyc/dNaXUvABb7nRKJAqPG7L/oYN5dNiLfBlCg61at
FUEJYjzwuf/wUAP5lrUFz4pwTO/INS3UvAnvZscXtfR6ni+h5JhXQRAfL1nTVmRIZbozLtj+j7B+
yZ60BxzR/o+y81qS21i69RMhAt7ctp3uHkNKpGhuENqkBO89nv58SAyJUW/qj31uKqoys6qbwxmY
zJVr7ehZKvaN4Wh7w4ZiOEj86fdCbeYb/brwd6ve5zgakxcgHdZtQup6hyhW+wfJhYjybZBRg2WZ
QONyqukCAQOfmnvLnYxTKl1YqkoTZZ61D9kU+s9ik1mWaZ8C00M0NQRU7Cy3HmsZKtNzXyx//CPN
hvy62VGuHB4V3z1LACyzw6XX0bcza8V7H/iACmPY70kUBsPObQY0LJem2jYKE8QBlC80lL9AyWU6
h7mM7EcNGQGqDP584oYRHoRguSyMeqeGNDBZc6t/nHywGbLcvH3vto+yFK8s1ZZum66wk/hveigq
uiZy/8FS9PkQ5jR1um42QJuRxyhW0vJZRMZ/xsitX7S8Sz71D+MwF59szVSOKo/J3Fq/zQ74IWGe
AJxKP5I5nzZqipZiwFUfwJUPUwC7BdpkJQqEKIA4XmutDBhpMEBcF8Ro7QoDRljXFo+dw4zcAywZ
Vsr1LwjNd2PshbTj0i0eWGX0EbwWRLuLLQiCEf7tH16Zia3wFTogHFofE73w+THrw34a5/HkIuEG
q1iA4mcdzhEKiwpr93tvohcVmnONrFqrX9pOO/m+iWCw2DJ6l1rYn7x6jRGjZmn6pSfwzj7UDkyP
COFV1a5HPPZsLDQCZTO/h78T6kY/U5FqcsInwEPJMUAVfq8EafRkNwpVc9XQomubRCQY87o/5Zma
/j7nhb1TqU/8x1Oiow952N+eYzy1oxeDMzBNbiF8QuXSdE5tsn2IKSI+xXqR7vs2zA/Iy6OgWial
dZ6o7Jg8KF+nNAJBZi/3PpffiCud7Qhtu9Pz4Gb5wxQZyTzs6OEZeMsylZe4bZWX0Qk/R3mM8Myy
EnuYJ/Y15s0VfbwCXVDPin8DzJDASIlWvTaCoZmbqk/2kfvBgMPmXZ33z4FqaQ9hhdJsYtW8PMv0
zRAWn3KP9+bNNM08eQIXc5bWhhti2fNLE3JtcWNlOFtq1MXH0J3eN3BBXOPFKyG8W5HgU0MwCR04
59Z1LihQPJMCnVSKY6FK68b8AW4iimntiYul8t4MFP89sk9AQnTtq6zEnlWRCeOq4+8RkfDXMKsf
+71a5f1Z4vqq8V96epu5mLu/mxa6mnGYaSdz8svP8dSdCirs/wkV9APsyJyfFc+rn+geVvbyep/0
7i7ht/FLs5DVG6gcXbs06270nnwOFKSHMnM0/ixi9dJI6TSdIYCGGfJ7G6VUp/wq+EOLTe0wAet5
STqre5j70kSBM4IveTQ+NqYJjZeIXyIYE19bkB67tVbgTWTC7tf94lfMpTaTJOTBZD/wZftYzn52
kbpzpKXPLm8lt1xLuLHYna+f65ryUudEcJO5Y3Bdy01aoP9u04l8aavOdg42lExno7KRTakGoHva
kB1QpER+kgcysoxtAWBTNz6bsQFfcBZ/7w2SXG2QJR9qJZjOAYDMSxbPwaG0eLkQtQeTBDNP4ojL
XGUts5wC6qtR1jIg5RwfwfO8VDScT4Xp1itwyizV4qBocXzIx4Wfa3JfoFnyIYfsW1ARYzJfh2WQ
mQyegXCyHYf9btWLrTSSlh0yNyLjOtC7tWq/tg0X8txZeOsgLhiFpeCnbQuTXWJfzgAq4AIV7E7l
8giTdWhDqSITJWsZ1nVoN6hMJu034Vqv4IXId/rCebVyr/M4ctX5Ab4a+dHbV7/q+dlNiB2CdpkO
KdIPB3MKh5e+bgb0ppghscGbv9EpR7EFlYq6Q65OE1zT0XDeAiXaC4tveZPklzs7maanyuzNc+DN
7wq7/NpoecvLcWB8dMr8azEmEZoxokDoIQoUB+MZck39heqYdVDCyPgAngAUBPxW56HX1FPQxajM
UF/4KrOcRvJ1ttnKzWY0UNpZCtqyXam995LxObDr5pPnU+vvHbTNZAkZC8q1SQydWmY1nwBRLNyg
Wf8sS8MHFJW4f3htVr6QwPsue2rD5hpWu/ZBgqBjjFHm4XIny0brfs8A3Id6qTy3ox6/iyc1AybR
fJaVDHmT+yABDTSBlN675q7pXdNl8KgpcmPpzzQpUMAnzXXy4nIBnmjaB3MRb3KNNNmLNw9V6zkP
1PeyWjc8p27Tfwi9rDgiVzYcTUTM3nVAck4Z3c6TH74AMnpS1Ng71yD7X8pl0OcofIBwr9iNdpdY
O5Ke5YuhxuOl6dXPorMhpir3vEuqGV/tKi0OkxlBbJlVFfA+dXhONe2xoYD/u5h6f4JG1HXDq9em
EXCSR/pGEv3oqlVzlQGae/vMuzQ0KXl8devy01Cr/QmUULOS1MMsAEn9lH3MS827dgtvvQzcuLpj
AAs+140ftrJGZ7hM9Itsmped4izZPmT+f22nXFIfyEXymhyjcNnGaBrL4KoAuXZVODe7jP9w6Bvw
gHpDidXpAlxrgJgdspu9Dn5S+gk6C8UhH8YLXkJ/cG7dOfqAXmkX6vohaxAxkzeMuYmq/lFePuQ9
YzYqlyuR3e+mlrxamSW7yMqnd5VT0/SX6yS8bRqHd0hQh09WmT+0kxOhO+73n+qZJ6K1lFjMNA1b
qWJ8snl4Cc3S+pjTBv4y6cpfYlZnEoHAJYzjbI7TUcvD+KAuOfwctq8HmkW/IEoOvCZccv2bA62q
L7ISu0iBy0x2wcr8RVaTFAOWYXNCg7IPpvYBXc7hSmv0cG2D4HWmdePbpdcPZOjj6De3nh0PvQCg
RciUfA7rqbqkfj+9K/sP1LB6FI+WJzo7Ah42VzO338nlbmY3H5oyh4aaxGN9iauAUmRhDKcOUA53
JjO+0qZ6AX8Q3AaYRHctqsDvis7/7NJo+Rmk5HSmKYU/vNaL4PLX2x1KESGKpkn7RwWkg7pp9Nkt
vOk2hmELcJldHjwFh94FSDtF4QcDTYvDpI/9bR4Lal7LTF2GzbYt0zr3yt22Zr9r5vpu1j+WTd6+
JEpZcruvsm/NiJqpOY1fSWbFx8JyAduoCQ92/MmnnWLy2ArgIG6C/kPSgqzrMhjxVi/Ct79ltrcT
p5i0IXpOUit79gExoalqxXV1psk9r98rbtvudAOyQHegRCqDA64Q6WCHz5yqv2OQqt8Arn1o1Hb4
WBTAbsbYac+ObtRXf6HdKuPvs2snf8SOF3DbmxecTGV8MuZuOGdG7h1bLY6OHgR2h352gnd1cWiQ
BHyxGy+hZGZP2ilR2nzfTVn4zulyjGoff6pGpSCNxwYZtNRUrggKvF/+I/NjHnMvq+v86u3B0ynh
b9AwFucha/8MABndtNo8N+7yay0lLBl+Omb57S/9H1WumAes28wOKW3NqVo/9K71fb3bl035jc9J
LoMGRo3Gjn8uq/zaVmYDeWNOV7Oj1NaTtQwyS9zQevKmTD1AP2Pt02FO550Yt8DezR7qEJSl2N+E
eFA/n8FOfldj3YJcmKPehPQanPy1nemnzROYVFDGmUtsm87djuQzuLKxfBgLdNtlZfSTWxxWh2ES
swhvNyC6LlzwY3Q+zu0qbwmeGtHLDnaOGA5jMcI8xRSmp/FxjB7XlTgic/oESQbQLei7eMxPur+K
5ObYVf09dGqSTrEz/uYM2nD2/ci6TKZbvPhcvA5QFodfDae5yJ40rt4nZcXfG3S7qZ/8VXVTT6Hc
739LDPd7Ti7lJiaL7Oqza7sXWU2IUPzm29AANb0VHauxid8jhAoOV32v171/1KjPHmRp81S5Uwwj
uUSLzHz0xAO69T5Z5uOQKzetNc/K6B8zo44+DfHsXK1m4K++7Lu9F2jWlZoxoizmGMJpp/Ck2lVI
piTVrddq6q+J++JDKXH1ij6/lm19smDuvvgZAhOq5pcXDS7BfdGjvQ2NCbIeULpO3kNjR39MplMf
s6WoCX62RXLOdRbB8qgFWeMj3LS8RMkwL29I23KzBc3LVCbh6tOWqH8NvdteedQ0y3DJp4Q3T3Ge
HU9xuYKTAEuOU2zmj/EcFo8yywuDGr6swZcVj7xbzzcnR5aOML/1QA1uznWvZfAWYSl/DnTQ90Hy
TRtaDXD/lLwElRvd6hAW0Taz80+ALV/kLQCavc8Ov2ofozgH4BrE/gUigvaxRqfqoKVT/2kKuLrD
NFc9+ZPSf8qtYNf1g/2xh6rvpeunLxJlmI33EDuw0MnS4qX64NLOc5FlnwAecrTy/eS0dDFO3hpF
ubU+2W2IUhiEZTFZx4vdmvFzXgXRUZkL6yMPZWA+yzH/a6w+cMu0/nbj6WNVu/XnOoL3TCmzdN2t
jqpxIX0TP/OY+bq71qOU63RQLLuzFEqPyN6Zc/kpybP4A83KyMlnsXWqLW5I2QyrKL3L/yk7mv+d
qreeNTgnnxIosgHU4Wj4i1TzoPg6W6oJS2dZXx239h7GMaE7KtX1QzWZ/Uva9cp5Ya8lAZCUj3ZS
qCcPgMj7zPMNFHF1/5OT1N9AYVV/hcDeV3aeUaW21RnR1QimhVal4BnZrqfh1o/OcFN4g6IQPF9k
ZYHdgnE4KONqt8Ws69WXGQnUesv2RtOgngkhCJDlGiSn+CX8CM2A4onfow0uA39N4bM9vihulD/J
YjOHQBOewxl2iSZz9fOdQ4LRftMPo1c5e3c50rGqTKUaFYWXOol7pI31NjL23E2e0JS0/giKuHmM
Ajp2JvKQf6RGVT3YRg/R7OL1oPQ6lvHsncUbtbW7C7hO3MTbOC6CRK7+rvE6ytNhkTwkDr80JQK3
SaOHEMqfWgtSHqBBoXP0WrpJ8yTvH4OyfvIguAr2nVHqL74HFKSK3neaFpHsYEgQuoxht3xeo3Kr
fE9y0LlFeUPz9qxAi6k0RnyRYNnLSxDE/a1pnrZTDIpYx6HX7YONxEfApSjMz2hNlHsqgO0TtVbw
R0uKaR5S94hMe330ITL43UGr9t0U9EfK9/D2TRYVsHRw9YsEK7zqXQ0VFr0S+sJHv6SBGr6M761T
hZet30KelBe7afOzF/v28PzTng1dffNi98FE8eImw9yElHF+sQzMWOelx812a5zVGpAfLYHzNn2z
cTPGbqkfQdtlOzlcLWBvqVCzOGwVBF6r7H08xtl+K0Hcyzf/ei3xUq1YixmyVjPzQve9eymigLIv
Ep+7YRHPsrrGq8/T6LQ7bQCsolHLffITjXYvmUpQshuDXAdZXKc3mxc92sBfCfWCP3TwRf/Fnwcr
/EjDjoVoDxRsp41Ab9spNhr251Mx8ocrjlqtUUH0Cu1S8LT70kXOR0Fv1UnD7cEy15X4fq7Et0QK
7AvW1DVSuj9/RtZRZh9BWHhH6clF8OlhaqLxRfpvjXSoTp4Regdx2lmW/QYplvjWYRF7NXToUqVV
1/Z7tHLt6Hdxyp7EQeIo98z8htboVy6uv3eJoQDsb14HHu1IkjdPYs4V31bJR2vqLvbb5iRhemFA
NSR+2IaHU4vwNo9OkJX/MyFzv36ToBGXrPMlldOL5Pcbv0xp9/BfOdKtFooxUlEVfJUwylOXii1e
ZyLNhlymz25oW5FNkakXZRSo1GmB5lL+dlq7hW2FijuyrLW+0I//JBASKqFtaS5cRBsDkaIBpkqT
0NlLiASDZvPBDPrTQdq6DbTW3hnmt7U9T1Zq+W3r0pb6TlB8X7kJrddoadn+x/47C2es/X9yImWF
TnOhwVB79xQ5rQO0wXAAKzDrksh96tETzIM0u272obK6eTfo3XAy1GTcbcHbAdpyyrKX/EkGguLH
wbnXuTtTJcuZOZn/jGxAuaeaRZP3sszbETDmMsu8SX2o7eQvOt1QEhBbCus9WOEQJdkgGhIUU8Lg
OehM9bcU3a0dL/Hw9leJ9lu9OEK1eqyXlUS45qQf0tyHCGvZIAMljV3ZUcvux9Td12k/rkkQu9E/
JgG65EUZliAOMr0/qpVRHVwVXe8dWB24Er36QpGCFG+hj6ferwBmCTfNOuVnE6/MNkJvc89iI8Y7
phuht7FpZtoXHY1q7T4o6ceCF7LlwlIYC0fij9XszvZwcAKaCEIqjut1JW3MI6+W1lUuIb+i8/Ti
qd23ADIPctG5uwaJbabE9OCj5SYrQsuHzgZeMB2cUE92b3hAZfc8vTNALD1K9K8OhelW2yVT763X
ykYuiBKYLGSidAVcYTh6QlKXnjwned4A9oupWExrDn1ZhsqQPKsZhJJ+FLe0xyft49Q239f6npbP
D52mWy9S3jO5lxxgJeRdPAfnTBnFe5kXPFI2gVPLtY9i2cy22XmnmN4B2JEIlSFrpz9nVXHPAsBP
lv97FU2PoywFuC8zGVZ4fhpUZP/RH39jQ7zxY62YGs+DQfkMcxgPAja//7IMi/S0Jv1/LtcagUM7
7DlQR8gYW/7XJlOJf5PBCs0GdhFUGtJFSE9sNo06plcnz7IKDbSM6T2+0EjhP3vFGPO3QkM5j8BC
vMltX70ZBi1Z8kv1c+mknX/oIYPao+wdvshgTEH0kgSkhAtHt053jjwNs1NoUPe6cwywn5DCoIrx
8ySF7qWdNyL4JfkpSWjZTXul4D5fZZVJHkDyWC6OmALMpRi+pbpfPclAZqVeZ7IM1O5boQCHubPL
MjPV6gk1dhrhBpDbv9pfT0W8nxIyOsCGgv3yGPLN8RF1GdPpS4bWzFHT4Xyi+Tp9pzn5/xzh+gjO
FNbwrgxcRP9M8Clo//SnvmmHq6+ruzJv6fWKx5QSew3HqLnwJshg1ZZxq1vroNLdsJrEDllszz46
y2tNKR/X5bbNLq3PfmfQ4PLPbdrCuwBvfALg01KP24YtrjCD8jhQzdiLVxyN5r5zAU5eNsrWYrCp
UmfxdWV2XZZW5UfX9UokrK7Bwu/Ka+vqyKTBTGzi9T0T2t9y76GgAYqxQlM01J9qu9We6qw1pt1c
wS4GB+4eqQtsi0OHe3XayVrrtfCcjYhxVz3J44P45QhTVY197cZ0FC4bZRiLNJoWupvP4VzU3EY4
TBzrieu63Gs8wByNavQuWjsGv9mu/8Eth/RLYSKwqI9jAYIqSr9MyC5rFFvIQ0bxI9dCarQIBZwy
tUzPVRE0+6IdlRuyLvanGQL0hTwTZlwFumLjj87M348OwFQ9itEWSKv54uZVtBObDH6otu9MqGlb
KAVWu2b737yBIqEEaFN7cC3XogGFNJIruaQipFFrkUbfbDIj8U8uSQCtsraWQN+1XgPvkK53myVY
TtVJFl4QOztLui7fEnRT9ufQjzHN0iSaxSkpPFn+8K3Zvi0i1f4cK6DtEr6ZZSM+OW/z/fd5g5pT
SzDys2a6r4lRyY7KMlGdKDjI1G+dk9/44WUEilqdtjTqr/ZtXkt1326zxoS3F3G3tUGLm0x9MxqP
LvWPXVm7ZPdpTa0fp2WA/6B+jMoSo6zNhLwCOMziJDHi3gJluQ62guBZaJxGcqYktRn0oIjWGdTi
/2X7X+PCAGV6HkzPclzQut9nx3JPIFqyp67hwWEnUxlMgISFliHCZnvZ02aXmdjm2uf5OwsexHS/
X0LayIa+n/IlBTk+Y9srs0E+ksepXRqb6s3inYNSGNx17jQfKiPlVQFoIBQmzACueMVOpjJQVYBj
BfLgYvFu9l8GyzHeAiAT93bqv9r0wAh3agQWbguWvbKjMLTsavXfeAhVlT2UN/MNGbkdb6L9VRcI
GDr28y0ttbm8yFRidO7yB6sCgVMPiCvQgpuqt9WNMNiOBtriuDRlX53BN66Vrr0din8uxXtn27bJ
KRJyZ0s7xBatOIOdaPkM1aeTfPerz9yOVty6OMJdMOychQXDUoyHIINxvWrd/BmUx0KlsODFqllf
HW9tS0zXWA9NM7qQgC5hi0lOktni1MIRJh1Ek/qEFNDQeySmE7uNFiba5FbFevM6TYNxhgq7XGqN
RkgPaYPabqtCL64qE/T9YaFowHZyh9ftcZzOtpH+B5ZpPEbNk7K1DK+RTajQVBTWx3WP+B0zh9l5
YcyT76dEs01bT2tDM/PfX1y8sCPaEIPyL5LBnBbOERNgBXh+POt6+xdvJ957UiXOdjF44BOM1e2t
bhzoaAdUvmUWl4pe7mS9TsU627FZ7rZ4dB+/t1acnsQr9jVE1vWAGMV+nS6n06/Q3kY3vkzTGF1R
kQ4OgetXh3FJefSjRxOhIjmOWtMRGqaQJ56u7iE1XDIgsoStcbq4KY/ii72I6CaBOfNYaYN12wbL
t0Cr98knwDDB+c7+r0sg7tZNtkqIx/4QANu6f7MrngN/hE6X7DAn0GJHZs/vgGPV57rugdPqIcpX
9L17h4if4OGNUaP08JCakIxLDOJR8YuxDDq1xadgrHj9XFSzFpOtuOotSPLzej13K4t6ERWn/XbZ
ho6rWa/5YlvvBjL1aKU8TLES7+9uDnPBy5xW9NVB1NsNPgA+gMreeVSFr/BCjTxUzCM1H2TdLZ4X
84OsQRW4u6JL4mO8uMX2xi3hoxqU5zQev4o3b0CvlLCJCjdTvpA2yQxcJ7pyUPPA0DQjP7mHa5EP
0Zwi4amJVp+dhMkgjE70kuV719TDQ6poIEHpCEGyQ1OCm8xmXQ9u1LcW8tLF82ZauHkMzFd2yQYl
MJtdo9KuHTs0O5hL48RCN7POxDZnkX8daT2/s4fLhm1XORoZTWQpvPH/dEjItneiNkJdoC+P24cN
Vhk/0IT8VTA/jbqU4ezhs+CDaHQZ0OBabGoxf5aIWTBDP+P+1SYHhAvKiJzumzNlw5TC7jFpMRpX
0KHx2Dd/aNVpgLRQ/Vu6pFFI8U99MswnNSyjzz4MDrtSI7tM4iEHPBAemjyJPytBYF7DrrHJBcTK
x7745KWLEgEvD8sY8njkLwN9CH+pTWocZbXGONQVrb0YtsGWjbKm0P+6e3OLbT18i1ES310/ZrPF
8DGcFZr5xWTVreYf149F9FLNd+tcnKnS9Q8Tsr9K6SBAFniddjOWFLHMZEDt5ysKPPNJ7INd/Ih7
s+W/pj83rfGy1frnudvHvImRT2w96yulKmC0y9d5c/Yvt6y7xy4IaFH8XXcAXynK+CGv9eAppEa3
dzO9/AJvDgV0W7MezTG3P9Bk/SD23FfoV3dH94BgD1igrwOyJnQNA6x2eGFfmFXKL37svqtciHGh
c2ie1Qq1YLHbTYfmbzkMN6v5PXWM5KDksXqVwUXs8xpl45Dt7tfi2iI3dwLJx+ueLWY9Y1tLuGNE
4+vB2/btyGD73DfhVRK4+5AOhn2gjw5qLbFLv6eRHwK7sWAtxyZDOdnOdXCrDqXIxShrmdWLR2ah
hqbV/R7xyGC2HTQd2/rfj5QYlFlAE6mkS7Z926dux7z5VPkqdzGre7a9/kLhDY3QTr+mtq5fTV61
jL1MW1W3M9QCCydbAyQqX6LEvy1lVqmKfpWZDOs+ifa18WB2jfEg28TUQLjBq/DPLWJ0GqsGZYeu
oQoI01NCUk7LIDNBYsqssCrtui3X6FKAm9seX85Yffex23ly1Lbctjuzca76OgB3DT50Cwt0myq+
Y/b7CThNsRvIllKKG5ro5sdKCdF3r0U3exnEqEVjVexgvYVlXww62eRTbvZf3+zc9oDTMV4D1/Pf
nFzSpXgDmmIAcRk/twGlrcap3vHnXDzRU1w8ZTW3yd22zvkjJW8YKafN9iZGTkCtZz1BQjyBaMhU
htkHLMtVxUcBhQ9Im+4v9H6rs9s26RNVPRqFliZAWfbaPLcHio7pk1Fztx+ziyy0xTI5Lo+3Eke7
d0YvoqHAgFxOPCbjVoFVwbapu7u2UIunMSJVPVijtd++uMzWby/fZUlfuKnxuH3ZN1/ez4FSxlFr
7d8Yp6aqukOenadh0h91RH6afByq8kQfrX+g+jndsrpDMFemMgCInm7FZpS1eHZlbIy3LehujyzX
jXBiT2ugGA0jKKvdm+1vrHeHrPsDrSMlo/afdagbz8bS05PMYDRkMBfQoAUN0OooRYyzhsDojVEC
28V259hsErKdH6basZ3pKigdNwcswWDX8+tAL3KAIPmyJtU/07SEhLVfZcUaM2U90I0tHKLK8dDa
WrLX5Tntl09r9PMFXM0nGm6W5zx5jOu6f1B0bkua4awLyXvbfBhyJC5qSjioa/sJvws2u2UaDC2P
hn0JzWlep2sMOcwEmdEf0TJbt5jQeze7JbpJ49fo+xOjrCrRhqblUmLcJKvo+FuOhGh6pAmv/ejZ
HY1huQYkNqohEg56Z0ZetPTC57nr5r2e0mEaGrCp7pKsmB/7KbCsE5mWlkStSXNFYKM9P6I495h1
IVFq3VKqHPo/1kPE0+ZWd82NcWGJ5GD5DHGU2RcTth0Iw5ZTokWlb0qrS2yPEBwsQ+8ZCcg4kNsN
IgvtToxvplrTaVh9Omc0lez8sqcoitfdCW9iEAP2FnICi9EYn3nc024SJs7X/cu27UNNRNIe2iC5
yaZ1v0TfHd+3cESjbnACKEg1PZtL/YoELneUfw4UE/RrbSFwLY4qc39E/99bxAsCyuSuI3vWuRz3
5qTVOibmzXZ67WwsF/IibbmwN8s1XtYy24bN5sgdQDzrns1lLQdNXumCAcp2m/1Xx4jtfwh583G/
OsZNYVkduuRvcb4J/vX0V0fc71TlbibWekjRuR+6lF+mHz+Yf/9BvfnIoaZTNndLZ5enMK7Q+dxd
LQQ1UpgLoZOwfw70oWDc1hI59aRNdjKV7eKOdOj91+NkLW6ZbR+xnfPm3LtPlJg7291HaV3pnKwa
hofle25f4V8/UkLWLyhb3nz69nHrv//uoxoq9XAMqI0ZRDtDMasHRIrtm73kG2Z17C+2NUAewWob
jEijPUrWEtz+3KH2EZ5/7luj1Zk0/Gn1rxaJcox+PT3Q86Le8ZIABsTXouP6qxxoPP3IVIZieTip
lkGX3xFZz/KItPnB2YVHPUV4/P6Moo2a8CTWWisse79tktl6khz65vweAIyNCtbeqBywhDHVKRkq
W3ud/d82rQoh3pQYY/T/py3/69F3cXfL/69vebf3brkdpaLht48iVT3YcXAi0U27s9pDjpVZ3C0g
py6gact3IIBh0PZieuNlKjEJ3FQP8+B9mBNIr3b9lFLSXjbLYFuICTcNtE+bbT2VWnSPUpXuHuQs
JXB0BIzkE5r8b1JS+SGPEHtYnh5laJbnuxUJzGNYDQ5H/0ts3eKoYp55Dpb1Hx6brVtsRDTkktPc
Gn3tJbdbz71PFQmOiMUpEaokeBs4TB5tHBImDpkJs7Ls+ueRaxvxT8fQ5fPZGLJv8KOQ0F0GLVGb
U9PYn6H9RwdHyUnsiqPMhz46SZPBajWUMF33iN+vbn6FyFFXGeHv5FuVy6j000ItDHtUaDnnBFaL
M4RJ2WNHwuoxUCpykmm2A2zH77LYxEtX3WuI2Fb34HjJ0R9sfScx3qQgu7odJnu2pWyc5/I/TZK6
J7EnKkmozgDkPcQOCEXDS7tni3JZV87lTYV0/dkFSfYs9qAZ+kcFtu47uzhVy0WQLUJ+attQO72l
LVSt+qGh4eSwBi6HOpZ1VYMQRuB/1oy2ctFdHUmWrgnLLZgviHmpL22xW7np7jgry1/QImzPYV9W
N6Saq5vS/ZiNdgBbFGJIH+wq80/ilbgt5I2t5THYRUbYGDWTftZGOel6769LtQ2sF3HYRZPBJJ5P
J1luDqMyL0OqB4+bSXXi+dFF0pGy6C4pNPcqCTCZySCJKm/JVslsc9zFBaY7Q/C5BErM3ZbtmO1U
HlBCCoBhSZOBtJMbrlKeRI95gDrrqbQ1CIwGhOF1H0IKYHcvXaWnZBzy4aR0nnlNKgA6ekH71U6m
MqDRAS715yCBoJFebdu+okZYpq7HcC+2XKEqttvc21n0Vv/wyDngD4prGV1qbgE3GfwFlmC76etS
bLqh16dimP7WJsOqoVEjRBxb3K9sP7f937HrJ5L25ga7fC7Sdd3BayL3JLTuQVa2j2UefJOVsL/T
lfJiw+cHQyW87xlvj7yJq+FKFJ/QhPCObvd1t8QHGuhRVbHGq2yoqji6VHELN0liz7+nM7p2Tlqe
kbBL3vv0075Evk4+nA6lL/DVGvsmaPha6Ol8dGuoAYZc+5Ik7nTqTViqJIw3g11RjPUns2k7cFYH
zeqR2/7ZryOF5iKaSFyKcQiNH7XkN2Vl8MLBQc3Uai9Bbzz/NeU95+I3dnCxEFp5lMH4OdO1Jmp3
AKbRcA2AXSwObdDbFF6qn1MnaxEcKF1138Jl0u6CmlfNN36ZhvRDXBF134e6FbY7sVXBzNOphKsV
Nz8xznSo7/ROKyEe4Jw1Ru3S+WINdQXOHWXCJ6/yQKJEOr+rC99V3tvRCZSPvRJciW0lvEqs1H+k
bUBMMtyRXtElEqO3S/vrG4as/59DXQrI6qHVwj97LwO+ZQ7Dx7xNi1vleyHihMtUhtrmr/rNOum7
4kbNrN2jeQwq/WegOGRZ+lA0pfQrrP0idjp49AkuXSMAjmLa36o/FauyvEu5kOK11WjQ3zX7qIWW
cbQG5otnsnSHdmwaux5ltwwunacV6PzzLHx7EijnxHBNnjTkSnerFMksYibLsCqczGlD8k90TUqH
7jHYxnPagfCLVsnqlvWqfSLhr1vllJ8KKRIPpcYP2ZT/I9524PlLLbh5tHq8ymBavUd7SQPWGmBm
kvGjWnx2o74GbKFiQyCByC1mXS8ik9oAs9d6HPi8192epRvmcQ361zPvPmJbrl8IAsMRnsFORSll
uOTyyry8HstMhkFeprd18tPdLK/QtbwJb26Zpcs5MoOViJfrKf0Tii1jPV+2iXM76m6XLLeQeEZa
QSk6lEa9luTaAjlQ9XK+CdhAZk4UkdWyTc0722r3dBeSTHb/Cl8wMn1Q9utB7YJnmLvJ3DUxzGix
EVr8UWt9B4fG4nobK58yfHHHpVQtX0NC5Ijta0xTZkOLs2wW4xRDIRqZEeBuOVyMd1/OsDL9WFcw
H9RWHhrHMoohhTfR0njJGru9+l4cDd/FSpsQ2HLDokvStNPxgIR4qwcv4gOX1V01s/cuk9KEfQaM
Ctabq19WxlMEBOKpLaHKKWmMXgVcFNCRUG8xQFoG96yuP4lYSyTyLmtMFxohsqpctobAQoM6iq/w
I+8sUsjlznD05oZGQ3PTltm2vHdLTKSlI4pORgSMVqWyd3+dieP+UxI4CFwvl5ntCvPmypTJ9Ui3
gnK3+T2j/AirfXaGKz14hEk7eJTZ3TJKuefGbTcf08hHXmGLkZk/UGM8bHs8AK7mNMH6waHrjo5n
HvZtu/8fY1e25aiObL+ItRACBK/G85DOqbKGF1ZVndMMYp7h6+9WkJW43Xm674uWFBGSnYONFNqx
d4+t3KkY903T60fc9OkgaWi0Xe2aOxqRvftwLjbqfTZEnhbEbov7s5g7G62/vINl7n+3zW+LtdB0
4DoApoChQGmSsrmUyKU0L+BGYATRH8hCDeWK4+yEStlpNi8JYCziQBTmocsr4AVYdaRTgkgilEJC
Znul0QljOYssh4u7s0aDm8BVkmFTeXOQuTm5LAebygn5ydG3ZKHGkAn4ysDnJiIcxO6S4WGcVoes
lKjW/YfEO02gDD2+XfC1hWKGHf3giZV/8QeQt9HPa5Y9LsvLsJpty++HvB+xZF9+px/2xQQ10Wpn
tBCIApm+fjISyPV6c7fUg/JA3b5JziHobPaDqAbUFKnIQZSW5oFjH1CN0v9j9QvVBVWG7fEx7+eV
QhsEtIMCYNFMaBRH5QGZSaVwP/l7nPbjZ+gVa+BGTtr9oDDWZGt5s5F5lVxpJGsruiSa/0AjSG8X
l7BD7bw7iguqp8WFeqbGxyPkmbGqKy5QO363O0mHYgmW5FBQ1j3x5HIdVztKgjhtgW7ttbE5MzXE
N+6zaYjk0YAa0huz9FVS2e0rMwb/JQh1aCogKGkSaNxowxeakvQiODM5cRyo4AS+B3yr/VCtyWv6
095pUe+fg9mxW7HaEWcwKYizHeNEGsUoZ8CAzJZtN7cR5GmBAgOzjN9tlqnkWOZRz7C0fJ9K65lG
tlp0CbuLZVJA1Mdw9ndLmhE7ShMiXSVtGUWmXaYITDBWicqsEOSomTJR0zOI3nOAA7YUCypT1AtR
F1TDuJ5qajCvDFvO4+bqRAJ0EW5YPkHFNvTb0Gs06GZbevlTBhODtMRTCvUwa+eETrNNEzAcorJg
fKAmAZMSlNAkct6tUbOdNrbjqc/ZEbzr1pudV4dA9/NncM3gw9BCij2y35wktK7txN4oRgMM8KSN
IQTTO2a9DY5b7BrTAHRKrQD9UwB7G83f65Z+HYJJHjJ1IUIN+Kok+MTYWcdzdE+mnu5n7kKA4X+f
QY7Qms6FEC003z7sRtSB09lGAtLSuwp1jHlmXRwbH7EKBBRdYtbrmQCAqvsbo9nbvtGfiQSgVkwA
SZk5+xG1S+BlVJwAZEwdkJybDirjF2YAnk3ikjMOnalc3wEOCMHyKAemG/UP8kRNoXp+UpUGJFwg
wWqnWuA1A4BQ5e9RWGB4xR2Q40wGNpSucULVVBusqRurMfXIXYvQgYQjBeU4SsqEaasbIwUtc6yy
gzDe/Tgzg9eaZ/luWffutdoqdg9lyr2xkfm4NeN+3IzSxSYkGVAFje9F3AfNF6G9xg4cYl8psES4
y8c5Ed2pzfnxfjy7yHoz4aZLLppqsbHagAMhXN2sdzO/BiH8+wvyZGNBKgCgcX+6aWr1eB6E0aUA
l8PzPv4s5o/tv4eYUOmZ1//vca5vAZMyvyboB9auAY2cz94CLZgzMM/yxH/htUi2SZTyvY1818aJ
LMvTcRAGMM95KCLrnVI4VGU6XZIxFDOBC6vpwn2SmCmiULFHZXrUg7g0aoCoKyVHKVu8sxThfOQ0
TyXKQy40YmUXHfBEAm5MOT8ieG7+PZj9tEYVd3hamDipRzYDaB5Q+Hy4u7J9iQsT58auGU9OLsfT
1JiW1/r7oEbmCsVJTbuiLmuii2N21h6UzEF0hCpNg9ruLF9XSrVqjOr2aHB3RaOlMZU41j8OyYH/
QVBkJh0QhpGqiQIPBUgOByi11hxV9L042Vk6XIyuCY6oeD512Dle9SINrkk5GDuz13EI+LBRT4Ni
DUSvz3fmzHDCDUtAjkQ1lXOlZd70tpcOqNidx1SOCaUzIAhVDSdFDkG9DV3s0UFM3R58C5hw3Elf
DAATwWeruvMYL3uxftyYpZJijlRDAQk29iI1rMNioghyks0otAKClTkD8uzPsuRoyiY8V0nwZsc/
ke9CZZgTuFc+MX+t+Th5u+0owGPb657sk2YjkqblqKt3xYNeoMprKNwzjSgu6qJ4DxItdw1aOnfX
DN10LM0EL7BPtQaXBfVU6njyYe+UMMvZMKXzkChJDXL0rPE9y/Sh2BKG7BQXJTtRz0ZpCb5lzWiz
2MgRJTn+SpJaMqRi2DWFeTTNwYb+VA0q9J0WuPZjMEEbYeXkyZsfOsGJbFBUsAE0QwUrElhrYets
0xGpirCRoDB8m6Fsqoccmo37IvACCgsfItQ44pM4gnrhUjk7XDZDo3uaxq/QcvvHi6KbOyKKuRnL
AWrX3t1McHbKdZLzACp3oLUABDk7a4bMtyhTlkBu/LGRowIXRANAPmKosaIqP3MWAGkzJPu+9/1y
xX2QQI/UZaprFhzs6wNIDRVmq64nHNGpuzRSQbSQQQVOS8XQkI8gC2hdAIScrjdXvRMm+E4IYg97
Ru7lSYA/90fDQV2Fe/KPMfW4m09HcANgk1gbf9wFFHeiglv7kPH6qOloJDDtIKbQ2vo44sc7Um82
kp8iyRg6Eape5+7ddAqKaKUlnpbDpxzLLy8XhFs9R5Ler2R/pMsx6tGfhXrhx73g4vhHG4XkThe+
3wveTVmGnwYuL/+pO6gd1yvN0gG412V7TQChEkDH06M/k2mWudhQtyTk3fIHvYmiPyZ5KoLQfTrG
5R/+K8iVElxP/Rsgm1NybxnbIcAl2Dcd5mhyzDF3EzO5rf1YnHo7raH2Ad2FgAd7YJQH/vVjqMkg
ap41Zv4w/ArFOpYeI+noABEmuIv8AppOR7XEPA6y0J+NY2SAmnaQSOH4NR6DS3gGfotqHmtVjCCa
NMcbXWxunb78mVW+14wt5K5R4d6tuCLAn7tlA/EEG5xECfgMDzTScFl1Hh3JOqhvo0vGuCukJ9ze
Xw++Vm5B05i0uMPsfc2jok4q56Rehj/f1hqghbc4llLQxbsQnEGepdh3QhTgH4Z86jC05SbUneEx
Za6PPD5KAjPfANuYPX4l5uC+9i0U0ik6YQZSH4YSlnOVF39s+GZGbWuLehAiG+ah+dtpqmILRG9/
HBQ9Wqca6pHtbriEaAbWRkUM5hmKR21ZYbEFdXLuqukNQsjtGWwzkJNUiiN1P0S/orR5HTtzeLXB
7rdtu1h4YGzPwXejfe/xrD2BmBGAgDgH+jFWCiE0XhqKGT8CTcjsglolHryyzMOnnY7HyxN1hT6F
T6g4OKDyHRfEyusqU1TVf+HJnzZVvsMmnrvPje1A+g15tDrnBsBOcSW2YLOXmzJE1hqPGlBtzuft
2A/WYZ2inJiO13QyxyYJgurv53N1VJ997gkF+NVMpkk7AHr4L9sAs9Z33EjK/Z19Jtpc4u52D0Tr
cDeFbG20yxoOOjrBM8PjeTkewTtSYBcZTCNoJLIS2WhlpbGtjLOfjEuTRmCnmSNnP4UKmi9Gc9jL
ylqTjRYaUZkCCVK1HI1poZv3QB7dqkxv1CFfjOR9U09AG6jbS1uBo5uqfu8tNt9M27XDNB1XwzjP
g/oLMWDy1EyP5txYaTy7KIqZMSb4KTad2F5oG+6wH7bjxjujdKozsAeeoaEwGBffwOCUwSED7IBG
lRAaGBtKLVtRt9GyrcaC4eRAxkYCMHDGqccBez+2RtTEnCl1t0Ff09DPoo6v4sp0T5EErF7tluaN
E66qgFHNR+FJYG9SGxBX3JiUj9Qkjhtthwz04Isty4HOzQbAiHXjSmaj+NqFbnseahCI2FPgbCLo
ewAW29cXZEHrCzmoRzbcZAzAkDv4VCHiLsxohmGAsEO367XkAQqK9i5QZRwR1XL4CVi86vQZG78K
S3xuz7RkxM22igWjPT5A+E+nETW0kFqD7NCt67y0bs11rfnBGRz0bEKBrYu7B2t8JhuAYFp9oa6f
29A8l9mxbqF4ZKbIM1NDwyoDVQo2Yb/mm4JMAMun7iVKuwEmvJkRfcpAVww3Y0hGG8d5PMfSNFql
z0Y8R8HXOK07zf+dmPa3tJXsDQzuxanUzcgLC66/dfrg7CZRxhvptD9M8FifsxaMfwP7wnsUjdOg
ALkb7uv9LzSqQaT1LONi2oqmR5pZhZMtGDQNVDFxvQ/0/NUG6gXS8yNEJyVLVz4EAg80JDVFsHOl
qyxi7zYiiYA21btt4YwYc+s5l6IDswED+CUNqlOruEQ7xQ9nE5XoMiY3eT6zuXlbFvMSUusZ6u6N
znOJqHSZMy/5z2PyFNB6FkZwMI0eKgS1JsFWrAebrozr9TwuhYggcM1tSAYrv6Ohqq2XV8NykHWN
/WuIIhCUEoSSH2PqWqqAlMbUzMNKMTDdjFU4DW+mM82w9yhBXS9xELJFVU7lP/uaqW9Yi7uk+a7+
39EBn9lMus7PYk3f1GldrggBcB9o59N6qkAD4lom1Cdx855htwk9FI+6ruLoQ/kMFEpoHDk8Ozqa
w6fNTejo9ObaBVuM18QM2i1S79dlkZlvNtJQmxHHt20FYqzHAGm/J0hcBKvEBSiaV3X8RE3aT9qq
9G1zt9i0MizWHDJTm2wMxRr4UhfCHpZ/tSKtRIl7uGlsqV3JRA04opoNKALAt9YHDvQdVPBossfc
AWUfBVtu1u1N2xWroSv1FchrunOhsn11op1ZardPrBD524Tsq0oJNlMPvt1Qf7JpJLLk6Gb+lzSw
Nya3xnOTqw3TTTcI/Ar459ZfVY7jH6FIOJ0ZL2HDLm86u6qhcBpWvfZ9EC0Itz/sNyvOa8UtKHis
WgASTWvfrTPHC/BPbOI+QspveVtzPBnodSdNw58mQWnfErO8l5sXNh7ATYY7cfrhlreW2DLdSfBs
It/YX6pRjOtWHwwUjEjQ3ZBx8UDlx/AsymP02Pj2jcG3YJpsHpGNaA61zcIVONKZCwwcjHbfH7OU
N+fIzZtHHL6bxzrFEwmY8nxNNmp4Gk0PRSjmSQXDRnM19CCDD4D+3i1xzahDxDjow1UEwtTHxbG8
zoddpNm/vY5yaBkwTRWIMVBw3SOrn/l/Z1A0fok1Nu7tUA67iYfdl7ExX8HBk/5OW/FpQAzeZssB
q6WeecnQ2X8FEa7rwVoZvNrmGO3CKQDxcdmzq/Ah+1YPXF+FCSghrEjlsh1kp9oqbLZRWv+i0WKn
ITWhX6DmgrpIrufrwvZBlKR4vfxR9OsqTDVP0ysk6ReeLxfy9kfHtFAY/2/8XxRBtskYr4aRjwcz
z3IPe4x4S4lkSi6jOgcQHQuiSxNYZ8mUh1F5NGL7jUxLchrVyJnHHI6rMJWrJm+Q+/q17r05XT0I
MB6oPNy/U3bSsJyq76qUG9ezf5g9iYZzGVLvbupiU/OrBERhi2mIhL8LNVzNKg3l1JgspbO7nkl/
htS3Hvq+vR/OpD8+NH8pmB59Zjw1JxbxZ7qNqJSobyGxgbq/oYhi/tInvD9EJsqB5guMJklwQath
UzOCM8QGA8ycAcyyUG6SwckBA8BnTIIRap11yQhdBWB8DNX4HFwq2MKD9lgNF/APDQkGZNXxrrPL
+AwEoH4NLRAX1iVoVmk4ioldqZd1kLCxkNoUQcGurmqyonaBQarG2vWiMAIZMdCvBTAIqEvm+amu
AYdEqfSrnrHgVcsG+RCy8hlfu+Fs6qv8IHMo0yHBVXlRl9sbCM3358GG9iKpK4YygYRWAiym0mok
OzUSKASon2E/C5b0I0/7dsUjsz8NXf723y+M6WJ5VIVsZdGEnp7n9fqGZ2XRERwFBEGdNJ3WRNJC
7CrUSDAP77A7/RbkZYaCCKSppzTEFfO/D29sGuiJAy3ja7JRI/tebl2nBym62jj3caJ2z1W/sVDj
i6ISbJfJgZs49+rqXmeHIPJ3awkaKShRLU0TVRs3tMF2+WG3NAhblVyJQw+QsL5zVLXSrmoB5yCH
SMJml2miX7lVX15N0EFvbAGolG/IEkT2kSivcZGwbdRl2hxDgY6oyw2qkUc8+kb9ecqSxivbatpU
6iFWFYF+ZlGFup1lTL12ACa57iC/OZHb1g2Ef8wxivB3P/JsS8dFJzcZJBTSqEVRL+7YsGWwPKny
zqZh4iaBjolj1br7UB/XFrKlxyDshyP/6NGQHGTrowbgpWVM7mXKssJio14joUOk63/fmZf4u1fU
+3Cc3wrNWKYtM8CI/Oet3MXQ8LP3SDbDae2DXl25dPGDqkbv2moFJWbbxyF00D3G9MaDuiUujKFt
8BJmOb56B1atilCfXshWmQaIqjSJesdaf+knUC/XYiy25NSDLFlVnQNObU1PXiSrf7AmHn862HCt
apAeXcHNpwOGczZTQwegs/g1ma2256wPwcbwp+l9o0XVGSrZFhv1Qt7Ze8P0fy/2oBDh1Swc9wHZ
A4iL7ZXQAih4Iv9Rsxr/sek7DSwhOsONsMHRrUSxwTOWrYugMTWUhKT93s5TMGCocJoIKdHxXGXR
OaMQsinFuRQftT52vmRxmuwp1bxkoqOPnLTl4Cu4M8A/pDLSZKewuJDgaqZxmivaZitwLGzvwBU7
NImPWkHAiQM9zB6pacDMe+RJ/eaORjqbyG6qA4mJXP3ex0MOJIqgLYDSTPaWsDp7TOx4OPYZfsOo
8EGBoRiqI75RAZdHtfkpGd1f8VikuWd2AIEu3nyEJFkrnI3wS2xbId4MXieSDl4a1/QjXGkiF7fY
QvXb79VXQp5p8frOUWd4GtWm/0b2fuDh1iwlABAfu45ldwEZGQlO4zqx10kJ3DvFFIYY5u3JaLNp
O/nR93YM09NYQi4LqhpVvBpCY9wEJCpHroHkHRqlItepBh+nMygqgXqP1Rc2qOEfhAIeZMIMwNsc
hReowbXBTjlKy8cFN4ubYLe4nQR6tnVyLQzQTkzgzrDX3C6G0xQWOyuoXOjGtdhJuaZVrm1ciYJV
0Tamh3wq9tmI8+bY8sFe67gu2IseIEAaZnmoP7Ae1KMQls22TT91ECFW86gxD62wuocbc4zkJuDe
vcdZnhzwVxiv+OyGa1Bzgi5Aty4jy/2/g77G+x/sH76TD17cWXhwQF1sdUMHTl3iCk8aEC/7FpQG
PnWTkcjDuw5JPj+QW56lazH+cMxiepOl7+AqLS0OVq7pz5ZRgIJiAh/cGCa5J+pI1bO2YwtYFcjA
G1M/D6gJOzdRxJD2MMC97yb4e3elA8KsEECUxjaD1QBOjK3bpt25dBxgYpVjjhHKSJ7WbvKj43Kk
mmBa7DTjMxu04kAnV4KL4P8RTC+Jr4P1OITl8e6tLC9BPa0F1tUxqr9Z3UF4MLS110gfVhyMhad4
yNNXDi63jVtn+sYAfvZ1coPoPGQMuxyjsEHfOK5s5Nde7Kupr6JIGHtNC+S3uNQAKIZAk437oy0k
dm/sUCPuAZJyMyDHzaT4OqUNRGvrEDSCENrYIeFe7XFGfpuHzGmyUz1BNT2e0t9QmVkFSkLGBCxL
5b7dk4g6MB4VfIJmGvght0Mt2lM7yO4E0EY39xZb5eq5j/sIMC0YBtSHF88kRrGPeV3G/0oGsL/r
GiS0eGP5L1ZsP0LTbPzRG6xck91SdqQ7ZzsUc9/tPk80KNgYe78qd5VWtxdb3cK3jRYdagOkeKQa
T7bYH54ogkyGurbH2UdbkZOawO2eTDxH7tcYob9s2tAJHVX6MBdBDwY9kdQrO/S7rR43YOgs2zjb
TC6qrZGsqi+uavicKFTdLgLFS2v7p5D7mG33Vb3rkvJfKQdMiRqpelkUFVuUSnUr1G2B/3lxU8+d
svCSu/fmRPGh1q1ifobMWL5ydYdtyVhYXXm5WSpR6ydqfVqPYqg3zw7aIbw01v36gwxDwCqgsTMX
KNyR4lmDRKlCPIQ7MA4EYMdWRQz39Qxz0F29Aw2hS7QrC8go0ZQslYDuhs7BKcHXBUKuMw5o7BJo
oXFpie2xntrqgGzXNalCExTbyv3e9YMAGTLwREQq/GYOBUUK3uVbVbCjIQrUoIyRAr79AZ0dCSVr
F1O9YQ0Y1xa87BJDPWoIWHsXchc3L7jEfLY0LXM3j4ZBV/yA3HCxdVPJIHg6mMlp7sZhmyKbVbg4
Sxe68Drlmru1etbdWO2S+0iQqwCz75JTkU/dLtPzh8X0H8uTq6aV565ac4AKNtAqaqH55SCwGk+M
Qabgz9ppJCwvCOrKG32tOSUo3StWYVy0J+aIJNuSFZcJge+5XXEsUKS4z4fBKlbkoeZmPEeSNVaL
xLQexCknD5v5yZvHi/9+/s1SogX9l6mBAKTQYw3snRAvkH5dP2jAyjwYeOCzlR/KdmUZQbhbPJGK
oaHs+bWaLHGgGVXB3+eSk+nfixZVlORbZruTZp+Q398spvmltDple5xHfywOeiXfQrFViHv+yACK
WhEanRLzW1oANDU5AmkI1QwfvRJ6eOVqDgP0uFyRn8bUiwaQCYRDdF2mLMvchKkXG5IOWdjFvbwD
3lRyLZ0i9cg7B5KbxrTO/E6WOa3VJx4gWHjATagSdhkQ5KTWPAszQ8HTQNotXNt+VZ/JNos36yip
2Ddp/CvmVrHzZckuZm8G21H44mBXTvbCA/4b3EbZL63qFabfBu6WW+zY+TEIs5Ag+8ljMMAhAKrP
2BdKxk55kYHR3gUmP9V/T9ZovSZAJD73VrSua816JVNh1Gs9BJcrjeSkI5XIkwuNxDQMHnc6eai0
ysYzudI2mla7m1ZNx8YpOwSl5jXY+h/pIS5llmz0sAVzbxlmr10c2ai+tIHHUc90C8yaz5b1jQYU
H6X9b8PM7DM984cqTDYTg7oaRSCjDIHAzhhWtBiep9CyFe4KN+DFV+5kyAhp0LvDxaO1j1CneeiK
3H8wc45kgt7bb7Wl/5WPQ/8v9zGXvfmvtrN/2mA6nudCrqW4xlpg38xlzjCthXDnufin9FdAhCBj
qVDPES6fN72fBpsF9WzaQD3gcJ2iDNyAhGhZb0w3HZ9oQjOg7jyurJ+siyeg5/IfICoLf0EZB2So
7hA94UBu4Psl5GDwgKMKvsV1pb2CWpF7bNKrF1B+uKegMP9Oe6WiMcT1t2zMzbMD1PyLzqGdHSLx
+R6rbEbjrNK2L5+S2ilftGBC9gA8WBuawLB7eIxltbH8Rnq57vsbq5jas1BNr4qpcrWRpB7ZfDtj
3qhKr8gROy5UGcxgsJvV3Kco3HsfxnQoDss61FvW1kNrPES4N8Q7LkD8isvRDt8+kY9UWRLh6EXd
LulkA/X0oTjT2FLB3MiCVdzWACerIdn+Yw65UE2KXZaFFMvNbDWnHTqotDXGnnj3iIcP1SvBiXpk
W1j6mNkWkPYT3+7sFPvZ1DubmXxXu9RTAyLvHsl0E2kjoN9XvSxxgjLd4GLkbgS1ETBkz+Mlhmws
THDkB97qfzGrEf1a27pvuC/1t9CUjwAd1EH4bupAaqajPAaxgDifOs9So+XaD+Aj03PCnQBwTVse
wRD6HiG0ZKfbeSl/6tDLWeXAjUI4sYixu6rs/XIaMRKOxC+NP7x0TIF2NSQgQu7g/x+fdMi1bg1c
gj7SJzfQGiRPB5aDcR3OuOfmLpBJAuAfviQMv2cPQNFcO6Cwa+9jKsVm+H/3ZNPkh/k7AJ/jnSbL
ZJ0zG6KHWnPMIyO1LtgzbOKqE7vcmXaucNxHanRegbir8b/r4/Bu4kC8XROzW1EAZMGQ2NC6Zuea
Gri41UyKHSANA01mNz/kkDGcVxt9mYBG23Bw+QVqgtSJ2g0VM1HJElU0uZZVYieorxcT9ShMUCEU
jXV8jc7VUHqMr7DODsA9E9RQoPPjDXLIMU7f4E8iG1XXTB+OuZyEamts04w3lQ3l6rDPvNIus6sr
g+wKBovs2veQOWgC8NBzEbvmKlduXoCjPMviXxSHDC0cWloZJ60JDstc6qWqPkc6u8U8LwRt4nVq
TdaZVlxeVdPSlwjidxAHxXtY7OOU1SvOLOBDPxxh58udlkLVkHFdO6WycDeBbFKUlVQamPZhIwcN
l4Zs5CUbDVutGD0zaF2PbCjB0qp5GRpX0El6Hy8TS5RsV01Zbz9bGuxK7aZIGfjaJUDkZmE33wxH
jzx/SsbXJnJb5PqD6IljA7i1K9e5QCo7g9b7BC4SFLHsfVZdc+aLVcG77DFkVvoIPpbs0a7tE8fR
/Ux2C1+2G6ghQZCL1OxcxVIecB0Fx1D83MxG2Vj1ptIBGCNwRItCmQf5B3mKp73zgIKpEWSqwBSr
USE2wHeKWWMF6q2bqJ9+ko7KoplyM7zTXyFPPSEfg58a2iuoMM+BnJmcdRRlI+iiJDKRXTHUHrdw
2dwZlf5ANmpM5cXb6YQtZzMFZGBCfgA1AIhIwRCyWmzzamqNMkSiUEI1k2IBWow8gVsPZILAhkbN
VLqy2NbHeKSjthkX2y7HCcCxiwR0wq35gOomZKUC/yeLQZ2sRdJ8WOyTD/Sj5NFvMpGT4qnXTMEv
riYtJgrLC74Vwoasgkp9pSoJVoVdMPfIhj/OLpegACYnNUssDd3C+Grk3V94EGWHqU1zSPPxda7H
8gVUW0fQB9jnAPdcZ2Rqu33N2COZFjv1tGHEPp7iphTKnrENTiDy9EFaAoSollnmiIB3e6Hz/7VW
XUpUkYLhdq1p2WnGU04WipfsMf5WmbjiCgYfadMudtLHAXzPhg+WllFm2WMListHKUS+pbhi0nGh
THF5a81xoEWw1r42qlzcHyaMhR0D33jgxLhjwSj7otz4vg8hRkWjscwjegzQ+j5LH7Vbb4EEeDIw
6qsRDCVfh3puQU6UtQcbXykHB8ITKGdi5pWaSXFmVBzXriWuAtd3Do07Pw09GA9kF6w0r3mKWtoW
n96R/+ylpu1KEztY1jv1M9CAzbNuygrIc8vfkY2aQPsyykA+gV9QgghtR78K+k2FQQeyVxEeyES/
N7KXvR8Bhjv9Ryz4BefYHgVtwNVLFzIYIt1UbVDv7SriXwXTv0FlPX+sDMFeoYqKrEzHv2ZVpu1Q
TA/pk/Gx7SF6YRGxN7Lbl5nNGwQNyQWQgWA3NZBJmY0z8TeFUpOGPm68B6i/zX5t6ttjldUnw+Lh
OZVQhAxRD/gt911rHQZSHvI8ir6VkwKNF+JZN/roqenkF4oCEsjfxQySyjTkZT6Bqq7tL50c8EzS
Ev8gWGYC2FLI3bzPVpttQIcuITayF9prOyZ3HtKm3ErDb6EqXTT5vgyyh8ztH8AeDepzuwStxbKX
rKpy0re0EZQQdt0y3c1Wyw6ykVpUPK+sUYcMJIUCarfKAts6/CPDCxG+EBPMEjJCM0HrS30ml1ns
n8WSrYM2nV+A7hzM6wUzT6JBipcPoBi3aqAAkegRDx3n4sGCEM0KMqXtbswj54Ec1JSNlHukmuI5
eJnRqGng3kQRhq0kdbESNTTfD9wHHJ+m2vB0QC7RGNEGNQMoYCwkJNRMUkAUSuAwKgcGOXEytwO0
Esk6jyEHuRXtGB3IVqbFu3eeQ9Fk1KGou0FaDnl6ld1z7Sg+VFV6BRvdpB/J1mXxQRhTeLzJ0s1d
Q9Fw9rjNWVOgyCNkXXXnxcAhbi2FVh3A9sO/uq17HfKOPXUdky8iLmZzKfT62JsDmDRUVDIWt5PS
QVzdKjWe/KaYJwVaHq0gQJAm7g48Sh5DWv07CtfalV2bDsgO++I5jsPXetKL7xDWsjY28s37SYVZ
Y7uCfK7+FOCSccTuduDNgxTTtgdq84cPBuJNLywGKfKmf8vY+G4XIK9CEa++rkPLPLaq6VKoO8w9
J7Ruh8rR3dnuhh8hd0v9P5anENzW1njJnRX35pUaXbPNa9NgdyZxrNrfOQL+V9GW3cNihlBSeRwq
8UqmFtnQq13u7yQ8ZCKLXZVZ3xY++JkzfomrKiUUkgEbtOOx/4044m/o4mlsNF3XrKhLgT0Tc2Cj
PlW11rW7SWvCJ/z2rQdzYl6Ep/fToEzUi8CtHiDpcV1MDo+e8JyCJOVHqNRN3MlIB5kFZaNmjEzX
w1Em39KQXqUce2eTtzzFpUKXBB6qW6t9a6Pc1qyPdWefurjNd07vBJelEWUaIlPe4og4ReZfQcry
Hdly28bhkAKrXH6l60u6qqR7zbgGqFSvZAh0Am4+yTFoQHKIJkFdLUytruExXBfYq8ZlFUJTVN16
2iNAyCBMOeDDALc/IXJZC3dT1aUJjDWTqXN2VZWC6XTOOYyKFiLA/XOb5/vMttMr0qjZlXrjkCTX
vxZjkPTp7NEndzfVwDIvJgoDCuS3sHzgptVK1FDE0ODKGXRCIHJQjmVWFITDGroW43qx0RuQydhv
q6YLvGWpRM3VbcPf+7X1u08tXKFTMIBF9gliI/u7ReYfwGxbVLIN46FWlXuTquZzDKE9dKVEuXvu
lnsuO2dfmPVrFwIZSk0QuRM22YQp7Qg/aipk6RIwGofBDvNER2KIoRbAzOVTD/W5PdQacOqMdflE
NttIlOpM+c1lSXOU0vydq1CUoAwX6cu9VbvxUx2O8VMXiPaxqfYQXW0D4A5hT4UPVHgsvbTukDMD
Yq0zR1Cqh/nDUgxCRSOSv/t8/pRG1ZtdOvZTYUXisZwezaRtYkAZ8L8PPMuXedj7pb2reJZ5FFv5
mXiqqoCv/aLjGxqSA5WzA65LneTAQbYM8HWSr/O2ZVdugx64aesGUgwYarnFrmGBxunbaV2zhK+t
DKI6rAaxR6VqJ1I/4LjGtB0gWdQYe6h0H/L+Gdhd5xA5UwmJJpmkxqqMgvoEbNOwZ0O115KiPoHf
BAgfQx1YaEwNxTXOMBTzlM/ciy3Vn4oUpQgJpEBaH3l9Hzdml0Chy7OGvfeCKBngaD0tBcUMClLh
BS4PXYqpIMyH07Y4GDUghtDI+o7S0PCliOTXYHLF8f8I+64mt3Wl21/EKoCZr6JyGmmCJ7ywPPY2
E8AAZv76b6Hlbc3xObfuC4vdALm9NRIJdK8Q6CWXM+dgB4AnN4+WOjme1Y0LOuU6Hmoeh76VNyuQ
kjBCSfQk0eXSB6g6GWt4gOWgRv6ba2z9V6A4YeiSFUlIAYCWQMb/mUZhZidooqeTwK4QhYMKxveL
mSf9UZaqP9LZ/XDPQVavWKe5BCESkMDCFL+AP8DCJG6cw6APdGa4nXbyrYAJLKzUAWswt1cOCjxY
VzEBOU+dvB0ovl3eJhiiUxpq8dlA36GrVsQPjI1sUxRa7q8eQC6hHHciEEeIFRhoaiCd2ayb9hl+
p6YE7/6OePHzdF7D9BAAOo2+oAGNm1/Bcjtb8noWYVal5hYr/OQJm7voBCzymbjMDYe/Jjon0O6K
pi10tzLATlP3EBTQP61Gp13NrgUnXJ2zpQFcenGi935ggsLdBz2/mJ6JjXACCQUopk8fNOAVfQ+3
pXTTNj5k7nIt2ZOguA7KrD4tU6f3nhRw0YvZ6mJs5hMD6rMoGOzvhyntfMhjaioVJbFtTBcF5z0a
LlV5qPz466G1U+h03ZN/zZH6krn3fODbgXMBG23eC8eb9kndztCoQXjPwbsDnwjFZV4+tAmoIv9r
3j2Xq9ralf73qvC6U1sW3YmNE7ZTFKsMBXZXQfq4GNF91ge8mYsT5GeBqc8mUNRjIHRUgkMyngoy
yBNAypwiy3M2o1tem7Rf+8EEi4fUaJ56rBZgOJkNO8oBJW7s0aUuQXCrVgJGp6e8NWCQZKXwzQ46
gPCD3GHpKsqx+h7h1qjkqM5AYAH81/Vi0Vqe2DIeoaw4Pd7LHVSmAHNO7d3ZOv1VAaGw1gCgcWTb
yUctp4YcCrrLcigfwLUZlk2dsOUwefgDB2PmrPDeH0JVuuD5GXaxE9JwHp3Cj5dRmQpUGJT76GSx
eZ37ZwpoQgZg9yoH9GKl+hov+ACqfxqum0lH4jelTxON0PWxRtjYVnu5p6SjIM0r4MO7w15sTfqh
dEhy6OLe4qbyn4sgzveZKTMACMB5goN4o2VDfr+W8sIHcMFXz/SSojwvkmmbBvBsYvGATUwdwUcI
Ve98wqOJzlphfnesxt4BdBCsrAB6rWZv5FdYmuK9WEozNOPhA3XbCjCUfLxy1x6unlNYEH8U55YH
1ha8wCEsmCvXfsMk0AjxwDdQeY92gRHtpZpY6NrBc+DJXoPYP33bY29FDYmE3jT4Buae4jFK8wP8
hPmygB7OUpuyPCT6MCVN/wBjBzDhuOKAqSCXGVZ1yA3wB/qM76QRybdpBsTIS9z8xFIprk3s5YvE
xJoZgiZgrRT2sayZ9eXQwsvjGOFDd2xPHe6DNJfHPOoWcvBq+D7EK3qmBv78i4kIzWP9hKWHIz1b
J3pi3h+zfw/r2Sp3z3afL+FVyjdm7GfnuZT5mc7ogJ0uqCR5H6+YHrUGBRSr6xQbNKPGUznIAetc
oLNa+hHm+gdHtpRKgQpn8S56qAqp27tzdKCDPwI4tKNTeDRDb57d8qmeEd0HwUKODnWM9Wk3Zm8t
q56JVtpguQ2zuxzeq1MZbfKu5weipNKB8nVkBaEPTuiKcoWeSwPgplo721XPlB8bawiWA24i9U1o
xv1O95vUfr+sWdA+OiUHyXOAASH8YY2XBAjrY1qU00LqECzkYF8YkA9tnGxGWwMSO4BmjPpAZzaQ
2xAKy+TqnktZIY4lWBhQyvwzkZJydMWxtqcr1jjehgbveTqzGR6XhgKVGXW5LgRzvl9ChMM55hkI
rwwCiUUVKOjd4EDsaDrDb/+X7xt8/Vce3+ahXWAlgCMNyax793Oz2NyvvV+SutZq5GA2E2Mknnrs
YIpyCyTbeKLUlwMkk040o/Ll9pYHpmqJjr1a3l+1+GKhYRxPFYyZ8fo1DCHtBbNB/OmYeRjgUG2j
MTD8fjEbXrYaNMj6nhrk+OGMqdo5I3yeIj502ztTkEiGsPv9PUAFchqlAboCZ7+vuDEPKRlE5X/d
hgZ8TwpAAfoALkxabce6qy/T03EkYR6/Ro0RGH2IeLgenr1Wjr0C75odfNCtQzIH1oHOsNdy1bpC
ZRVqXGpLORd6Emrt4Ct7m9MXKT40FDZCImICUs5WKH94ixvX8i92ZlVU8AXPoU8SVWl0HutghXqg
s4drEL4mxNYk3qZM7XkhGkBIsWp6jE2z2lr9hI4eYPxwQ00a4A1Tz1orMGt31HaIfMmPt1FyQ6WY
Rv5z3pdOBY0ue72wqb1xB/4Mw69Hyn3x2oN7u+78opSrFqCVCh36E9dG0uQmnfmW2MG/DFBHmhJZ
cR+yHNBOmiM8mKwtJhvFZ7w2/+d1tQry5aCgZkl8EeHZ7Um0fHdjhFCIR9HuRh+hEAv03c0zGmDV
/5qsr6U7AXu7gC7uYtYlbldMxYWhuVbPXnmmFB1kWfsr1jpeSCHAefJCZ0MlvsylfFZaMLaCUpOn
mzv0kd0+b/2HoA85U+iGV8YP+vDvHzuFt6n6T+M2UOjxHPS5gugzga/iaZpK/jzVgOfHhjdvKfTg
UQWPmjldUcgjFQFsNKKaCzTIs2Ow/DIMLdzDEdGMuS7gFRk9cEehfq7STyGqsMQb6n3uq2EdCyF2
+OPOzxEXzzQBAijYg5l18GAXZ6eHRu69yULNFDrEwGjaAqute0dlLCSQSHlkrHx7TI5ZUyagwtgA
E97jJIIkedP9pEHDqPFup9O/45Kuy0pRhCNzFsBxQqfZmYcL2IhVmGRC/JjNd45H2U8PD7RFGdUQ
nHSMGJDqIHmauQ2kABYoK9qgZSLmxyAwyhzPVgFaiAZS98TzwpIqEYazoYgOMRG77rGt4dkUJmyA
5j24QiE1fniP1Xkb2NhE/HffiHL3aQMevPe+0ZgG8QYC2iDb9EZz7KL5afpjZQ7mQQ/NJwmV+6Ed
8hD0QRMFMwXrFT2H/M1Rj4ARYX7lrBTHQbfY/VnUIWtyuet0aJmlt+FxkEEnHf34tHSccyKbB4pM
/u6kpr/J8nx6sGI7WVYWr97H1j95Rmz8U/hqO/uF91GqdAxRJDXWAdypcT/oXVaQN96OoOrhEZqm
49ZHeXRRTw74g5T0ZpCPGJYTk4wwBw5O7jLlwl86XddegCLtLrWJPUIBapvkzaox0C3QrdMvhy7f
jCwyjpXZo5rlv1Y8e4XhZPaWtWmPxovK1ni7pG/pjD7wDAjN2ZGt/JagqQkcevqmteEPEnCukKYJ
MXVL7oM8TaNZMG772Dg4wreXfE6v2JfzI1QQ+REAYFQhXIJrUyIWab3Vc6BtgUfqbZzmRxCGFtgs
wfEmgAvXnB+DXMACVQxmeoZokmH/tC3+0NhmfHFLgJx91hYn+GZaL1WF2j6FTsG+hjR6n8z05HuY
RFa+wcpxXlajah8rNg7gLMxsxyyjeQwGkHoj+4PGoA3YPOZDHEE0Lq7dsytRh0qTcgWF0v7Ziazu
EPcAvVKYdEZwHaQbUpQqp39Oa0gVzGCmodHVP49WKsIOD53t766zw1182f50bumM15DSSyEmsQJn
aTrA0Qn0SBA3UU4A5suA8Z0/rYogahcJHF1PdKjcuj6hFNCHCeQal5Rj+AefJn24h07BvV1hGTvK
0wwa/CsENecdDroRfJtxX5pxvwfNbaGltp4bfHB/DVAYyQoinjBnG4EjbassjAunOMdpZy4Nns2v
MknQl3SifzwXRn7YrX0GaYxqXVF2D1Oefgx2/TzplyCpsDF9VuZVAUvyqVxR7j4AZesdnlLF8ZZn
bJWLge+gq8EPs9MCdUynt7hJzIPFXECgZ6GlOTBFp+Jam0b+fcnfVw81KNlRLfZ0jc1jsdIU77Bs
ID0BkMNHA0zOOgcyY0thjCZ+H73HjVlvDWaUa2F26UfuxutsSMpvkLqY9hD+xb5K50tnfo4noz6n
87RRTsYvdQTwYe2huciMjl8M4fKLA92A3VQ4OXa//+boDDvlDgZWF7qSuTb2hiUDmSOvlq2KYXGc
tXyvBVe+Y92Ewhk04J4syN6tOeCKRwg3xocK1rAbK8+rq4w9Fha86JcMNMCQPhgsDy+5kujwenAc
q80O65XJxytPR7CbEctA24zN5DAm416uoAkHTg4ZktEsGm/xZwIfOJFLP7PbZSet+NwJpg4qiuI1
Oijxt7qz393GdH+69YwVtW+9jyr4PVWkSsGvTWC5pqc6EX9XedUs/bptVq0WgROajMdZAo0R2Vhw
WdGHzu6jr/FM4zTVNB25AQD5gSbeL6HB2zxnhNu6zJKXwAj+EUZfPI5zyg9jh42RH+TN97Fp12Pg
Va+QBCm3cTBq21Xbfp/VB433FniUuBd0sNK+fY5VdPW6ufk+wz8gzNW8yQqnBfFm/uFC43IvRtlc
SUwzzc0fU+SiBqcU29jO4KN4nsJXIgsKf09xUrE308z6JSQ9d3mjkofZ67toGUzbuQEC+RZNLaCZ
UyFbfDXx+MDbSZ3Kaf5msjx6bMeiOJbw4w4N0+Lnxp9/UDWEDk4u8TU1Ucm6F0xSYbXLCg1UfPAA
/Gsj4Ijcf+m01d5wdIYnfXmYqicKqqoXu8GxXtqS2y+TMKAx35vpr+G1ddLmV9axXzWcLL6hYZvg
+Tb5p75zxL5t53mj4KR3TTp8WjxPzY+hByBPXwQGyHaGHcV3fB5lWPexe7WiBLy9wkT7tjJgVmv7
DShLPljoczuqCx38PrUOBRy3yyDqggXlQDRKUTWt610z+L/nQfpdQTsNEgn3HE3OIgm739k73vNF
NTBojXMoL9RSXWhgKNnnrCrAwqAfsHN64JYzCK4+BQ2IC44jtVAfa+sluqQvnXLMRQVAL3YeiXzI
6lyTyWZjC5hG8iBVju4O86JvfWv/sOyS/ZrDwi+Nb0nHoc4OVWhUhJrmOrcCYPBJHgwnbq6UN93i
SwqcswqNFmhTU5uhmfgy6AVMH7PcfIj0IU+M6chR4Auc0nYXNA0yhyjsuegm0jzK3Q4CTeNEOC5+
z7j2Nlk4Cf5Ph35TDmDSBXaOPXE+nOuuR8HYBQMNKgx8VxbpIyopv1P3QcXgSe1BSiScrdqAGO+f
ObxHiZyhTLjpHAmB5Sj/h97STof/Vi3BNKU3OB1yeH8CHeamewp7yEZemGktKKKrahh6bMDj+HpV
JSHjaqCAAK3l1N+ABu5tKp4XuxENpYXnOs0jHWZ0ZsKyBraiY6K95Qa1zTxhXmkCuupyZ854Arqg
GIpQTo4IW1P8vkBM2T9ZBdN50060GJyWgPtyWml5wFvsKgbuq/UO/d75UbY29rseEz+SIQ1BFAA3
j7VvCdYReDWJi5nAuQh6cJWJQnkL63EdpmjDhXid2+HtR0lOj1L/aGtfrkQBATaY0wNDQT9cTsNV
BnnQsbDCaowiULmKn6zDWhN/bH6eXMHP+LrzMyoI3TpyZ+xBde42t0jZi+fXF7/h8DjEgwIUTDTQ
qtK7VEk1oftqQiL5T87JK7FRQXw1/bndDCgqv9otRCE7L/m0wO8L7YTZJyhIW+e4aiAKaTXJZ+Ub
hxpSumHStsHeqBm2E6xJHyLTwG9s3mW9SFd44Nh5CDcUuB+5I1SwsON+lCVqp1F1VTqgDOyzFBSz
czB1a1aFcBRgj9av2bSnfzIL4gF54g7PUM5O1wF+XGFkT3I4c6+AOnBpdevWGOSuMaYBewP7eU4Z
wOmVyVGV6AfwN9K3WzUldaAYEjug196UMFEBTRY8mv47xv/IY+QAKONmnn10dYF0birQsYp2tI8m
1NFkEFn7Skcetr3VkubQ7MzHstCbvzv46aI8Y1b1fjL7YtcK8MQ8A9vQWpUrZo5Qi9Jh3YHlQ2d0
YGLE+qps+9DK6/LMIwta37MCAdf1py0qSsWSB7H1AofJr2GbQFbkPpqA/r3Kuul716t+MXiWdeFp
Zl9kPsYPI5QH7ilL5+vaeUKha9y2wndP3LWSl1qua+abL+mQpy+lXDc6gH3q/Dj2L01THFwj9y/O
3Jovs1HeIrN3zZfCEV+iP2NGbuXPE1gQJdBTyjK+VVPlPbgD6i8sj1/7Pun2Pu9R6NWDQ5mVEHtJ
7TVYxZ9m57tLwCyNKzjdP5gXTx+Obegq1BCfKO/W+Y+8D77m5wCsv2EMBjzI0DzTH1oRF8YjwOZL
M2HmyxR7EUUgb2Lnosf+zKQxHZlYv74wlMCO8+Rv+tHjYetjARQDh/bGtkq17dvcFdOhghowhsbp
zW5zDtkDpwGuHiEaHnnev81mOh7yIp/DWOTTm2lgy+LzON5YjYENHlw3wK8CQuhA8Yzvx6GCCTWc
KPT4l7g1k2eBtx+ce9S7lebl6X5gwHt8CUGIeG/jBA/R/8xjR5XiZQGvQnphoQDXg008W6jP/fsS
u+fub7F5hLCxV4yhDT2QdxVozwlTfR+g37jq0k7tYVFvPCVO+UxLrqQeypC5rjhDwFoB4B27Cxow
E+MTjrLs0cXnemARGPuRXsPBL32VRdalnYEpbFGqPA2d8/vAQbk/ZQo7WtBBprVQlQF/PjrSpPJQ
TjG7XUCXKgtLIKPpb49Ueuz25pwdD3R6XyB9ee5+Oa3zAFPFJH8vo+7zHejBeMyGR0vsv8t06E9l
hkaXTOwMxCQWb2sdBmMTg+2CmgWNuqnfod2afNBgxrPiZE8Mi6OwmDN4iXlwv9ItAjr0pHE5K1R9
ixm7zwGd2wWNRC2snuw0S1YUln3rAWNogFFlszEc7D7bxmYvnkq/SM52wc6g0YmnAF3BpyhvvUWK
1+WOcs6ctMc5zj/QDFg6TeI/DgHgi0UPwwKjDqxXV0Zq7eH/YkMhqPggrMYT8Bp29gbN4hQuJn59
TFmwdXkZPLDAZR4eK329Ao4RBsc6eT+A0foSG6a9TDOo81uG5Z1Sr/UASEj925koZgbhm9xbDrUD
PwUapoliyN4kNI7DTM7i2EBo79DFpr0Gs755dCADGgrHyb47rrXz7NL+Fcl+rcy6/Jy0lWxRjwwU
aKuH6jIBTuiQW4zveqe/3NVL72iULiud7WD0v9y4LLJ8MTK4ZfeNr9wzwCAZaJoot4Gy3F+jWYN4
5qp29rM7XzuOJVEZB2JbzzP0ATSbJcKDLOfCfiAiixEEzWaaIMp6p7rwErZn+Nc/JJoMQzMKS0bh
Tc7hz/W3u9lms/lr1MtcEPjQJAvvMF6DoylWSkutCcJ7G5id/hSP1eoO7aWzGhIzt7kUGknXboG9
6EP4g4E+g9XiIh1S9uSijH8ZeL/zu+ww2GX1rfPmZhvFItkMfmS/+YEX1qPrfHfjtlti3REfZ0jI
XmNPqQUkiOK1iwrdstHVKapI0cGX2S6pk353L121WlSABil3D/VcgZLG7p6iaXTLQfFfSmL7h1a2
5nVUKazn4OXiLSIPFAcHRDBnkQRxvWmcnGH9o+MgV+oBVq72Bj6c7S309XQaKA1ZbFt4GC0o59El
6cRNbOzc+Ost/JzJHR5nnzSR/oN0h7ZxzR3Krq/3m1K+sOxi78zx0+2elOunDFoWwwOKIvIjqVC8
AGjoZ2djHdE7kfPktN24wTpA7MZ+Kq/o/wQLXqfqJ2v3vHPqH6jUdaDdFc6DBb3SvQEFHXDJWP/i
SfUR65thY3cc5Fy/RQ/GmrRLSLVk9v1626JGflc9+SK9TVPw/C2AvEF5bpEAVb0YLIhU3mIaApSv
Dqc5cLa1mJ5a/D88em0SncoR62XPmNk7FJVEaBSePDn+ND4lUBil/GQCHpI00t5CAYy/YwlQ8gJL
UOU+qAZFc3q+d/pNcHvqUwxhmo80wS/t/oq4vQ3KPOCHnvu3y245t3TXlcOiY6X0msAw+pA040jV
jZcedJWWzuTaNapJQRsmRonPjaTl5lk5e2BOXkhQjuZHhUiPRgLWpsYX3Q93OwDK/RXec6PKEuBF
xYsfbSCCGEqnbdjFrUpxxlISfnAeBFrwd8Li78/ZMMWhC47e8a98LczyXAqoI+hBmi+qKOYLOnU8
iDMFTn8bUPZorKTt8hBY9vycRs6xt4RZhHndmsDO1eZmdOrgUXkcuxjBlrfRCrJyy9IpGjyjMCqg
m/s4eaAuIrhlqtFelb5KVsZ3knYZdDOCDrdwhFjuTVzur2Ga41lOA/pDUK56A3bceP8fEi0qC4UR
72wYPlDiHOpQhgeMIeWk1qelszQWHWyQAnwj9RU0mQYoLEoj9CAuc8xrC3AZGuiMrFhmfmqBQoI7
2514mFrXP1a1ZEAVVT9sOfDHuLPZY86gMupnnrehME6Ue03AMdJjdLCAzl7DQUYsAdThjyyAlnef
QGc3sWd1bBNopKJRKnXrmzJ0iCIbG/jEm15itNg4dDAZdK2irOoPRoR1Hp3B21EvBk2YSAZQJA4p
6es5Ny21e+xy85ObFWBn1LYx4fsDfly5HWBZvYNPGqAswAPDVQdNnfuBcn+mJRnwDfbI6xWU+OaQ
dWhykFfa3UONziinYEjFMqAMKEXOa+TBRqHfeu527v2ne55VLfDkgOAYTMbQypyn8wCbym8jIAuc
DdGzD4mdxxH1wkmnpQnGJ9ZI0BjTYQVa98Yf/X5lVIBGpZEx7JTmF8Nz5giGqP00mY2/toXFlvWo
nKehGIwHN/E2FIH15Tz95/zEg8MvzafBWLkRVinBbT5dpOfn+v4U3ed7c56uZV/C6kZX5Iugq8YF
AIM/MJdtKCdtBhkPPWrb4BgsOhNgKogH8UXPTMQ0dD+4A4hUv5eBpbNvi8JGAyibfpfzaJ36Jb5V
BcBnhmipnkrjtyXrDMhPjsY89FBb6MoAVFPuXBvi8LGT9Ql2VP8Zt0NS7fCUVouWuxi/z4/6FAts
y3C3lq4ONDxOT7ENISAdjQJ/p4Uu1ogAHDkqJ9Ru5F1EBo7/LCHKSTmaHLRyXLJxbFeUG31+KgHT
u7QtXm+l/4IPqLiOQFlgsWd861gNrOqILyKFbILMt3CnCNxSjCZidCHrNiT7SdoA0E5t9VthXkEM
Ecv+411vXtLjr4+BjwsgIvcXupjWeHrQkTU79pEpNkCuojI/ZhBjHxrIsuszOkSARd9yY8HGTTok
p/vg/3Pu/5riB+W4TrpcAiATYO3eVSC7pKzZVilHlQsCkMeBFWqdV1Xy2NnAasmgUG+Jgm3J2Jr/
2JoNVEs4IgOBvJsbn2/spDH3weBDRIZN73Xvw4UbSs5QTrSa51TVLyzO08+shceYVQT1pYz6+igy
Qy1pIMLKoWRyerdg9LBuLLcEuyVr71f6NmewWETVTDWs3huOtm9msfwoqvah9eImhnHIC5iycM8p
ip+NydrXJnCzZRKVzUXZLd+Mo8H22A9ASS4x9rEM0FDMChM6wgk7ZAPYkHYDA/A4bYddFcNqqtJs
tTRnODhWjbcUuGyUo4NontsCzxHwfdCG69orRKXjlUonBTWsFAvwAuI0KxR5/43v47PjAhHm5uOJ
DUDLeBxPldocRrhhusXGRkvrLTOrx6kco2sFjWR8of13St9ntZB+fDNt9WjMIrq66XROspr9UNDK
e3AtFlyc8CmKVPwNQkn1yQyw16XdP0dtYInmjLNjgzUsBRvmQzuwfxLwP5/saELJpQnGTWaw9sU1
AvB1c/njf0yQrq2NUhlq6KjzHSfhg307oJRR9BFUD3RIA9YwsaOQwavBMpjiReO0YljBg63MnCfZ
S+8EffnHZvbsp9krnCe37i8Ww/exIqUoBqOuLUxxEzjf+HmzgJZcAvwYDjbPkqOpIh+CuKO9/GuA
QppCk3unA1SCYuh7lPvYAmC0dqGWDFLN6OXJOhiK4rlFH/0Qm6jj5bknn2tX2k8ZD2mMMjIzofId
ZOJIOYMl08qUKkGLD/Pvl9/uNrnW0wy7C6uTzzzr+qc0W2HdmB/7pFlDWmzaSb2hx5ctP1KeQkAS
8MiVIxjC4N/0i1pX9cbG7Jd4TnYh7HnsIzeAO7+NeLokeIsb37oCJFZvKUfXTVQm9HTFkGIRlOne
AaqbbkOpZNRCeLBtWFZzATBYbUSQ8KuAUDejEh2BRFynFujNDtvEn1YB+bp++OGxrg2LCUCW2AZo
aU4jvo4Trl5mK/9uACP1s2qaA8qf/Zs71nIFySx1RL+xhdRAdolcbDhnmwOMWuftO7TeBDRY3h0W
ZNupQueMwrRJ1hmqet/6prUBTAV/LdPToI75NqSeAPhwck6+08YhzQfN1NR+a/PZAJ3sCqT/T8qr
Cm6jmVmwNecZNvvFCJhMM/c7eF38PnN0DvKI/Q6qgP+/UUfPo7swxz6J2oRIi65nNQU8MbJshHLe
nyoYWPIJZNru8fDZgoN5pEyXAehTuFV8lG1pLYJKtJfSa+0DdjXuMsvd7vPd86Lms2XSX2KnY2Ip
WgKVK0Amp2G7CQBOVcYLRC79jTBbwLTnFoXKzD8UU/swoUZ+oYOTSPvi5/WSe22Fev2/efzKLCxX
h2R7z6GEXEP3tbfDXpmnSkzvROsTIn7NSte5mugpPgQGh4qupvUFQ1eBRN6be9nPzqsw3ylty8bb
CtMdVhTqq6Un3Ct2YeqhBnP/y9Ue/v37oB7UMTfnd6fizYvw+jXQ2vX7WGWwTMh7c22IoHofivYA
cYQYMtU28O4qhv6EzmcNb0PPQueaLge1GaVaXF5nfvflcuDoDxBeiJ9n3mBVjMJBaXjQLGH5Jp+s
+N1XwcEWDntqpFmdi7QGI1nn+84ql40VjXvDG+y35pOy0pvkPkABYElhGnmgAAS1dZ7xvYaSCjTF
qKIJR03/lFUTJHnxUYdYs/gnOc2bey2TZiiPbZx5AuOB24u69CvoRJoXF0pBB2B7Xr3a1mSIrK8O
vq1em8JW18Jp1JVSEVK1Ts1eFS3A+AGMqQM5wRum8hA4CVgMdCrmCA9t3rx/ydHEL/HtlLKOzJUf
+pNXHpxmXpQ2CBXB7Jo/km7Jhin9kVm1H6bouJ9jyCMdIwlCAGuk895wCOp3yvxRRt60CND0u7qy
bQEUapINyFfGc+uGsPlSAAs72RVouRg7QMCJhGid7xIiilMaO285Qz0nQyMPAI1k0wVcvpgsfYQi
XvUZ+FC8j5JguhRl7R5yFzKUNIBvSwLg7XdvFApsM80fwhr1mrX4FGiCyM13z/b8J/xD1C7Fj3Kd
Nb3x1vLudgcZNW4Y9XI6wQEaArJRrcCJVWcPT94NYPggzjuwONtMFZqKrqwEfGV07MRoF97iCV3U
jaXj2yoQ/mYApI9g5nW1D/5WNM8PA5PiAdwpjhUk2gj3AUAlxEMWdXyhRP97wM6r+UHogb+uoIE4
8jBQKQ4BOnQe6FZ+2vKlgubETpj8ZTIM950DQ7+E6g0KUmjavNpA2Vhp5713Q6U22VCmm1T63ns/
oSYI67ZvCgLJe9UGbEl5ux7fqjaKH5u6EGeQD9yFqibw0gxj2DLLNrYgvE3h4Nf82fAC82RH+TtF
UeuMTwxwKD1Eh8oKjvj42YPRWvy5gOj+oswCuILhJbnrTH/ST8fxxHsvOLg+IO46uulNgjIAQyrw
Gm7hf86zHWM4weL0tZnm9jwOqb1NNU+FgczzxvEVXkjVD0dTh2iDRW0AmQl4tYLcHwFhrdOAWDQr
lKrqLYXj4F8T11NruLT1G0lMGsL0Q3E1xNZ9OPSSD+UmLUE/dKE5CvQZthpRdSgY8EAM5bnHAdwr
yP975Qlbc77DVtrednXUnPEMrlZAb4pnx4UfrGvN0UeTGScvADR5oaaNqKrmIiaUQEEBBDGyj9RF
Bn51HKq8Wc7WlH5Grof1TTq/Gz7/vfaOm8y66E9hisGXKhMOdAg+l/shzurpWDnA35UjPt9xBKHe
Ffj26lPX8vHVG4RC07loF9zsjGtrjvYuCsAgDQAseDVdoNB9ZX1mUPmVQNNANd1+7qDOvzLhsXBU
RiyPnTkHqyyR3nMgymIxavHYXyNklP8JVFIuTMOFMXoCANZYGd9EHBnfwP3r96XAl4hCONdAy3DI
rDWFudVB+z3t6jXqJiI0mRhWRuCn75nhf5d1Fl2yPpgvXlb8tEw7e8/atl55qLFt8dZAiC6R18vs
1cQXGb72sx3S1cFQ+QuohA2nziu659H7Pb9VVrsZq5yt6XLOxEONl85TMSgToilomrmPEwqOj0nf
2489jGWMvnGPFNVxCZrMDJFoCo0OM0bf9vHC6pMdXTUOHvTMbR+PhX/vgfV6sDRaSJxPjWffbj7C
rUHJem0mCaTi7Pktm4fpg6WFE7pu2R+hIMgexb/5Sef9P3k9P/Kj6WME2j0c2+n3/A6/ZAFvpD0W
62o59i18yWwfmtvW/1F3HttxI1u6fpVaNW5UI+BxV58zgElHJr2RNMGiJAreezz9/ZCqU0XxsMnu
YU+4CCAzAyYQEXvv34zSQ8Is4ka6Fp0V6zPBne+Gsv9y1Tf1/FCx4lr3logkXc6B9fO5TfNwIQre
YR31mMfeklMIaAoYAFnMD0WCBquiPiqiCc6TPoaQtG7GVQD2C80cnL/ZbGzoAP/Nl3o1WPWc+enT
l/TeKJlFqre+RMnDuA2EuSusWdoOeoT+VZJLl0Mdqu7IBPilMpVNPCX9M8qn91U/5Y99EiO6kKbZ
MS/j5SzJtGTTpkp8b0917KgU+p9TNXP6SpJ8vYgokUimjno1f/RuMM4Bd0FKg2LizkpmnNthU9fe
6bC8bkuyCZQfwF2sKcbGJr91szQjfFIAnl+1efJlYCco2qYXDUjEz42ENVWfj9NVpRfZTlX1CYx9
Ky7GclQcO0iuraxoLnNTDfco2otdSSb1EmXsyIsqQ/mUCqyk5Ln9MQoKvGZefpsTvhgoSn9LiYsR
giSyI3q0iOY2tCLXzCZ3YWzChGrdTE008Ooec4txuNaVprxG90/W++s4zYZrFRPWqyIICb3WrXV/
ImOno9YdizRjp8lWcwdTr7lrtW6HeEx99XPXAr5bAtK1Px2MLPz5AFmZ3umoZhYEknL443TQgPdy
9/10ALPWhh/Iz4Iu2KMi2j1Eohh3rZSYq7YLJkdjCxuiW54KfG1RCBHBgcBCu9GIiE/77SXH3WAK
M/CKWroHZIFyTzfd/cw3ybImn+Xy8udm1Q0/N39mqyKLSt36Yd1C3WYaR0/Vg+CQybM4T5TO9lNl
km47g5WIVgt4+rniGSqCiZXNi6Y1zRfbwjlCROUz9tOl01pEzpGmInEhxKM0SOrNSnU5P+0v+2r+
MvfGo11o+sZsx9ybM5vgJzG+9Hg3YFcWpMT8g70ZcTE5Y/nbIPzOS6TK1nxrd6HmaJKs3EyJjN17
YaPgrXTDmUDrC1LJ+m+3yi3POfTyLpN6ZyiDz6ea1d8lrBcY7dORVJY7D8Jq7542//70qwrZaTNf
P6wqycsPv6iwKW2N7mTSuie224nQVg2oKq8VdJLiUit5E7zHn/y30+GwHHs82VfqW7F+xlo/M4oc
w2FjSl2yMuriRJFhH09/6g5vYCk1J5/YOjgmcsPh07+9MNs9gtlXL/b9/LfTxhuy8un+9Y+xoNWg
ORShe/rtrJrH45D40qrfryK0g7Nq/XwS7T/9WTqc3Bsrgsig2j8F/k/7ayv2yzgpLv7+6Bhh5VMV
ibE//djpC7lKNtfM9Gpz2qe0GknUHCl5+P0G3Mf1FvBSBayDiDRNtbb/JA2ejmiZtMTe38dffAkl
Zt0trVaDG9irrK/b4KySo/xKszXdgVoyfDVEdVRRvXiQDAovMzJZO63p1Xu9Sq9OH+igdToWA/dV
UOQI11iB5LXDj1C0iq+oqbWZGoUyXyJj8GwsBxmQ2uG0qUea5Qo7+VHVc+pUcaLeT3KRHk+bAa/M
nZiuSftAlcVayxNxEX1ewqB1UIQyLkx1RIExFhcBnLHPY1MZm06R8+1pMx1GqiSsfOQAe9KfNxcv
lDAt25+3+nRbtQKyFNmxYB8vib7qZViau9irCdFpm3PXBVp90yzgLRdhhm1FYLpGKsD0r/tOf4RZ
Z5dhks6baLID5+8Dp2+wtE0PRKA3p/1BV+hO3xTzZiDiuTB0/QBxRBymdeu06/TfkuNUlJfeaSPO
p+4iJnF6cdoc80TaV9SDTvt/fuKvg9wZZYOPIlLuf+07/Xf6MGNd6tkFwvJ/7zv9l7XYuUqciIc1
QOEYiLNuT0hKOUDa2CEtBwzTLBzbsOPjCXz58wCMVWVP+fF6JVXq3ukIP5P6upYAqbXRPPn9t//8
53/957fp/4XP5VVJab0s2n/+F9vfympuUCPpXm3+8w7R+jI/feevz/z6jX8e429N2ZY/unc/tX0u
L57y5/b1h9az+euXaf3Ps/OeuqdfNvyii7v5un9u5pvnts+601lwHesn/6cHf3s+/crdXD3/4/dv
ZV/gqXHzHMZl8fufh/bf//G7LU736edtWn/+z2Pr+f/j923zXDx9f3r9heentvvH75Ih/lBN/LNl
WahAD01V+/238flfhyxZUTQbBXdNMxXD+P23omy66B+/C+UPHWiJbGuyrgtTN63ff2vL/nRI/GFb
mq3auqkLW1eF8vu/rvyXJ/j3E/2t6POrEtP4lh82f/+NEvH6oNcrs1TLVFQZeUbbNkzmIotLrb49
3cRFuH76P0ZkuqRUqhKvErhgmqYH0sfX5HJfR53bFFj7KKuDHerpugEKvN0lSsT6SXEn6TGs+tvB
mIHdVrsXd/DP03x5WtyUd89K+fWsrFTKLbvlrCbjyRwpawS2934L3Ka3mrBtFdkcw+Yp/NoEUtVB
kEOr8qbNcK74qCXApLrpfG3TbDHlS9wP2ltv5L/f6L/a0+Vf24utcJ4Nq068FpEbLeh92RhcJqxd
mhAVKPo2BQiFX24MxSaNP3/Q+ps3VDeFoDsZQrZeXe2Ec0AiTG6o2YO11kLCxclJE8MZiuWG7rJr
zNhv7NoXYbfrM83pghiVctk3o/DT++eyNvVvN8JY+7Vm2Uxka4980eMArGkg+7jxTfW5Lb9m5rXd
t55p3VmAJq0eGeFB3rzfpNB5ld5tlPfpZaOznMpBbgFi01Z79Q45KbLcZCE+A0MVhDbT1sTbM5rk
rbEoXiw/LQT0QEqNKqE60hMfs/hOUeIa5k2rX8O4g7femBd1IXZgP+4mHCNjPT5KVQgVq9mVCRo7
mrmRpC+QxDx7Wl04vhbJfQ+uDT2sXc+cOk/yVRUDiqS+OLUF8oKKE2nBdtZupxLMWiZfyvLBDlFe
tsvd0GqkRL6m6ZEAZS/FkmMVi9NPpRvq2rd4sjxpwp7UTpwcS4VOUS5nhLtLCzxxEt+aY45iHZMa
6PG6GW91K932onWLRCGVwmtfLLumj2BMoVKT6vdZrbnmovsZurBSh/JWX18O6uBW8uJoQbQHK3xr
5/pVrBHO4fjWNtOZraJVNhtfqkH4UhQ7eOV40FaBwI1+mcOKX4rguzmqFym2tk4NxA3i+L5tk52h
dS5SX8dUAv/e1IcksreBkH0Dr+k4ysnCxJ6MwDhSe06W184QRe5M1nzItF2kKeeWTlTR5KpTA/a3
ZcPF43iv1Q9Wn3k61KnRnLZU2b3SRDRXrl1Gy12jSJtcR/TKanfy9ACQCmGD55WnUliPtY1QmtUQ
FemobaC90GdgTikcZoqfDvOnuZbvtXTYtrw6xFhu11absVjVpYuL9/uu/kHPffXmtpVakDhuYbWu
hpSfS/miK27eb0K8OTpYQjAFqIptGOs5vHglVWFpUQ1D05Ovi/PqqnVhkl3J+8ltzxcfoMDtR6Oh
8uboa2u2EAqwLaG+GgQ0NDulmBqoZ2WpB7lhEzP8mv1OKZRLWyec5K1E49FtEWMZk/KM/f4yo5bU
ztJ1ofbu0A67JrS8ormOqczbwfxUheWmjJIPpiLx1tCxjpuQNUyhqtqrm2NJUxa0HeMVqMA77QfS
xy4d1ytxkfWAoTvGRr3Pb2G7vv9Q3nruL5tdT+vFMyn7CdtTQGAepp1+TmKmHlQ3S7WP5sG3FgAv
23n1JMDhZJMc0b+Ua6wVfeuhvjDcEneCXe0hwlC72cV0j1WR5OkfNf3WTKDIgsyKJkxFf31nI8Ww
uwbYrqdtESptYt84TBvGL8Mv9lLpGK76CKYnPre+MbhZ4Vm3Nffv3+S3Ll5RFFlTFENWTF399Sbj
UzfX8zAl3mwA+Io5E9IQU30zQXxeKPq/39pbPella+tr+OKRoqld5aQgEo/yHMHqspNmfQ2wN8Ly
329JvNV7NCFkBbqFUFh1/NpUpitaF2dmzK21v+XIv6Hs5sfb+pP2CbPDB0LGzpE+mx880Y9afXWB
dWsNCmWG2AvRRjdLEjqP0Xx8/9KUNxtRLR25VSG4slcddsL/0VYRt/QaD+aVq7mty6xgPaibCNqU
G99LLtfrqS6Ii03jAqTpXO1r6mX3wUdruvV6Xi9lNMoGBh3IsnTx6i7rFiKUeWkwNx3aixgukDPs
40N8XLCadvLvpAVu24+Go7e6LMGCRWFFZ+F+WtC/6ERSWvS6JGmxp1+mT8ttsq/2klPdoq5i3s/f
MPWJdomDFt7GvHv/xr953xmrMcczBWHDq0hhFnJO2oWLDYb5CMB0F0PZVMzog3HvrevTNRyBbZNC
HyPurz3XToGEoa4ce5H+rTC/F2DCq76nkHGHntEHbb31/HSD9181TFkIa73kl/dS4IMmr2uLtIyc
wYjdsbI/aEJZz/d1HyFEN1Tb0AjaXg8xhIQjABragKW3gabt6zsd7RKmNx+sCDS3HQIKl81O3YZX
zVNeOU3jpt+Sa+Pm/cf31mBryAaLaKZ4or1X64hRKGTxFYa4qCHQqSIvTyBndqUz40w2Qw5e0Pqt
kw86zZthlsH8rqH9ZHKXX93iII/CfkxWpAfC6EFZ7SvkXu3+rKlTP8ek2EJspYwOpjGfBaN8BAL3
wUu6ruxf3/+XJ/BqHp0t3VbaLEu8Ijh2geRS2XHiIkeKL9rU8w+tMD5o8M3VFO+loIqqC102X/Xg
YZKqWprzxBvd9AJbUfzNfDC5btc40QUJIj/yPxrv3+rIL5tcj7/oyGkFJX4mN+VZkYIfaImuu/9+
91HfmrwMhXzEOugKS37VfwTDDrqBWHjowexABf2Sr8AvdQlxrXSRmUE4bnAMDVEmMbotKnMmSfWl
wqYh3y+wUcT4PVc0APxYPYM6nopjYz9ST9nJc0EZKHL6ujsmEvCpYdrZiGSDSrXOdcXeF/23TMU9
yaweMLfwS1NxZ0v9aFr54PrEq/gcOrEB9KyAAgglJxTYmRuRW2iBQ/3f0an3S9HXkH+b9D6z0AYJ
bswELUKh+0tbbGrpeSkW18gLJ64fo3YG6YEKJNFLu2KCWFGjiy9DTH7/qbw5z6+4QUUVMDr+bQll
akZfZJQhvM5bNhD4fHNHKcHp/NlrLmCpu4X70dpdvDmSvGjz1Rtl1Qse02ub2DA9TZ7kpD6x39fi
NtrEWygf6b57UN3uJvGt0Ok67/1LfrOrv2j91fTfVIhUSTOtB3oJRRwST33/fgtvrvhf3tRXyYKh
kKnnqzSB39pVSaTq5q62z7frfS0eFh/qh1+3brR9v131rRTRy3ZfvWKDPAkQJ7RrHaHwD54g5Ahc
1Rm82ce3Bza0V/nmYXHVCxI0vuoqTnnL301xUF3AoYd+N++iD16Mt4ezv2/468SVTSZIiJSz0i+D
6+kcdK4nuYNrXrfnoYv1uvfRKvKtJ7xO/evKipzk6wRRiIJnUwUsNNLwMq7uRbV88NYo67v8ek4w
dTgseE1rtvl6dWwnqMg0ZGG8OrxOFaBH6ZcmBS2lAamdUBA2EHEutuWou1WwWabLyfYEqGFl6Pxo
tuBYL1i82nsqkN4stI/mj7dGopdn92owh4lXj9FksYrG6ioU8YoNcONVQr7NfY1IsAlS+PqyY5eA
PctxgxvOTq+sQ7HaKNqRo2ry5ftdU3nzmegWyElhkiQ2Xi3+8Eqcl7BmZd94vPPn3ZWsOfpZe10f
8duOHP2GCtk2cJBIXY7Rob219/Vlc5RBgX0wDyEX8NbDM3WFq9AsWX69oujyoGtr0469qTkmWe7U
5oU8fZEgIyLVIYzvM5E5zm5OExnocHxJo0uzsLy8e6KCf4No8l1KNBmsdoPpzDC+amzX/mq9skys
UHo079PKrYDpVfHiJTaG6SGsbpmpS+lcIwS6PeZ+FT2Y8vch07fhiMMFSvhO16DnUKGYKlDTACAk
9G/zspyhi+UP03VZXha1vpH7Bw1Tj7EDMAgxRPTV3qgEaObMV6Hw6FmMTJaJKVO+BZDmaksG5xmx
PvmeBO0XijvbAsZeXdxgFLpChsjfYrzTy19H+iZiRefDwLoSI1TXQp0RmUZvSo19SVWWL6CfBtNa
RZ8gjzxk2DwFs3ar+R4C1E5wEUKBWunPLeVWDgNnsZcNCzrXAItQD0PuZKYOvOZBGuetEmXQiKtN
iZXLmIEWVJJjCH8lzD9J2KxYyAXhmhXkmKsX2wDP07EZz4x2PCrWeBT4B1qwVqcDwu1uGt0PJuKq
Znc1lrWrGMFWlutbdMVgN/A8OpTcAtsf0tCLTeEHOhxAITytwWJYDklbIm8e9mD+Ih9j4904avuU
ggGcGr8WX1JtdHJoaFWt+PXSOa2B3naOLGwv7TGxhgmL6nhsfZH11C10eTtkXxp58i3YfCo+zrFE
tza/Fo3hA/Nx7TY7zFXqwwVD3QZsCQv5iSDMxJ2y2Bpm6SDv7/SrXC9ggyy7LxTFl7QQRnLtr/C2
aXqU0NCoBt3JZnODgRkydPlZoiOXrqwQ0mRTRMRvwcSbBLWL/MvyKMbKJbHvKtUKla+3aYcfb5vf
9IrkhIm0GcRViqRSanwyw+8gvZ7V8Eyt2s2Ahl6PQHOV3Us9/pIoxQHlitQLSXtK4YzRU9xcSTc5
xMvOTC5JJvjDIKhdTr5d49fW1tsQDQEycRlLrhbFjQxB56QZ0dR+XB9OuZi7BhXZfmygWne+lSiO
JBF9oqTWh7teQc9vCgCC4t0jf44mkKmWhcZxBDQvwAYBvMDwpbZNXxoHHydltx2H3ZK3LhoA+0Dd
VtPoW9nsBOBIBt4G6qSuaf8o2mvoD7eCVZgVdtusF56qfg/l2U8BKqeTP5G1QoBy22tXQzK7ALa9
RFo2NZJsnbl48AQ9aymQzxb912hQQN4Yl6Ewf6j0EjVqDl02HwrriVtptNZZVd+gBXTdZ6GT9eEx
mr5nfUz8MlxKgPho524Kp8NY999kHvEQhdtsGDbGsnzNe1RvwCd3uPeFY+8b/fwoJMO3xuJzMyxX
eqteL116QCnRxXnsfrDqA24SP4I5vFMq7VGUYIhVahVS4ubdFwtixEzKEyYZfgIKohKT3w70CtVY
nq3WcjTgJ1MtHZI89fImoxuTMezHQ6SYUBEQTJE7RhjxJJXdsbNQmK3V3jMm+nkOz1kXV00b77IE
pGGab0ZZnGOUtinsfDOBD4LYeCOWhbEoteCy12clSsDGUiDWCONIpcAE8X/B7L3YaGijFTMM4DnR
95pINqBKr5BqfTSGHJuvonqey+QTOnvAROppN/VMa2G+QT/KDYzkTB/yL21a3lFO4E3FExyKTHJY
OmTBMFwC937PKOAxI51lw9ecqKq2Diqqz/PQHGICeGHlrjRe9hJ0dcW60yV08pvOrYxpJWp6QbGQ
7gsdMFR+1TAmRKWrFo1bh5M7j/3FqEmX46ydt7IN8Q0PE9PwoFU5AnZopqOzkxmODPa6I68UmCCc
Zm0jw481pNDvljt1TrZIvzi96ElqX5ad5gWG9JStjvBB/ymwJddQZ/A9Ler2wSN8/I1sApiss00s
h2dKt5QONkUucu8+Oo+crnyr2YNTpuC6zC9jjXOEPewjAK4TA2xFTaajnmer2MCXhpMvvMgCEJ0O
DFy9zmIKJVRxLVUjPZXtOsPgCcTGDPYREUvkmA6tkLdh+6nhtU9De6M37Y4X4SAoVE1zsdFTIkr9
shvQ5q8sN9B/5EXzPbOnS3O2FweDjd1UPtrtY6/IB5rYzDogmOJGBilntE9tcmfyWmAe7CiztuvS
B9X6ysU6emseQJR6Zvypyz9nwCKC6ikCEljqn0Qf7fSm2YfAIXSmiw5FV4UkHyx2R5clv2+rbaga
DGE2WNgKMdrJjfOHRpkA4SYIYpYgcnnJpfNSw7kYvxK9JWQbniVRegs2440aOYGBkGAyeW0wH01u
togtakPI9Zmdm6ntTqCejbiZM+oLeiSmm3XMwYOTwTxSzXSTwrTR++4c+qw7A0qs9A8KP2+mTrAY
EbIO+5rSzKtIpwc3ZGe9BDZkx1S8qbeS225YcKyL7s2HUd2ba2Lq4AJ1evJ7mvJrCsHS66k2Rloz
L6dzdZdveTn34z4jqHh/LflmQIG3GdgFstCmarzKj5RdoJl9zyDMLKiQBiPzvpElpzjTHKp7N6WH
f5/+/f1G38oqWrpp2KamyLKlvmrTtifRJTZXp2mlYykaA2juNuNz0X6dYrF/v7G3qluasKFyG5aF
KqHyKpCrGxXKmHa6wnl2TC+8BD5LEDfcjdvIq6XdWltDGMqBjXdUdvNXBA8275/Dmld7FeK8PAX1
VTpDCzGEDRfSNYn+Hd1Z1hLP0XD9fhtvZR9+aeRVVJCOhMlwnXmSt/KPNfewnI2jGz1qjrIpN4hM
W4/xh0iKN0KRXxp91VFHpY7rfOHm1lKFGdFZAjvug+t6I2f4SxOvekuHOFwmsvW6UEdFvtxZEQNB
MDqNxXpxQFzmzMIWK5QPlMLpTovT1g9kXV2tuEFNYRtSaBdz+0Fg+NFZvYoLE6y1BsAw5BUBFuvt
XZijVGzjtmLAbyPdEsYfNPhGokdTqApTGaMT/9sAhA9hlU4ykX/fa17BDA3t0xWSftABL+gT3OnS
RJHd/Bni/a9gZv8zDNll9Vzcds3zc3d8qv4PAMnEWjQBcfffIMn2zVP9EkZ2+vhPHJlm/YG+gE0y
2bTJKTNG/wtGplp/UEVXVRLlhlijYrrFnygy1VyxZ6Ck1wK7Ipsy/fhPFJli/8HHDYpINrOLAdDs
f4Miw6fp16icbZA8ePsqKiUboG6nnNqLDDQWCMWoBnLhlR1oCC0IrgbszaXF1I+LRcUKutSYstDs
5n2welI3rXk9ThAjMcpJ76oyMoHkWGdmH5WXQxBIG1lN1H2oK/qVktjbLNN7R1KSwB/lkaAsDYo9
lEwTrIxc39gFxLymxnUOGTsitOxZS0nBimC4bzoL9YTJ7LaJHmh7WHzTZYvYpJvTqW+7GdfsfL5Y
grD/BCccByVhcCJGdBEul7EqxCEMZGNnW6wq4jTwq9JKWKOtRtsiyi8Qx97Cy7f3atqjIWVn4ppF
PfIEAYlJuUdFXExKcp/X+hOkq+T7kPfHhQn/MWsC/FIyYytbHeReuQtvhBSFN6omNL8H8+2ldpse
23K+F2kwoLRvNH7DxPI0tPs0tvUvCMMVxJjFvREmjddi5XQNm/pWTKly1itavrWGEMkwa8iv6/Wg
0XwXkVAQse21g2KU8m4mxPVCe4ZlXBufyyEPtxpalWoRiENEt8IJJaWqmONEUrWFcY52GZZ5FuOP
pAof2tDoF41Jjqw0qos8GKBFEqxYQgdzHNZX0YL+foCIsjsUxABG2N+EZdftQEDiCPXXn4S0ygGz
yw40fVFv48g6BDOnvjMksz0Uhk2xrMWh3JJrNuulPeB49HlIsn6fJtZwLWlIU8jhYG/BP4uDVaTf
FTwTrxf8/pw6K+K9gsjG9WlfECg/JFycDsDuiYOtxLdnUM5TWd+WkTS5BRB48EJouyCQbGwyGOU7
yUjtLc6AqT+aI/k4q29gVMa3IsSHGuQTIokr7z2zUXykw+2kqa19O+8Wp2MRcK6OCxpDwMG4yznm
LusfJU0bUPJd5cRJA/cKbYM7bOKCG3n6Zk2ivZtY7y6GOd+KTN9Eo6pcIxPZoAQkXWAKZaAAhouh
XZahN5qDfRxVtUYyOAk24WRaxxk1msOMsXSxWplaYfjnnwBDH0TFiNbibNyKIY+PgxktMBFq5QJ1
IcxUHhutU86V1sy8vgpUL2lh3s9xfsswIm3VGAnsvJ9Gb0IwYJ813LKlUiakCvViY4XJwZrC1Cl6
NT5GJqi52jRqn2Rmy9sWN9tQzLIn8sZXhwlXROXMsNXA6ZQ+24X1Im2bVtpU8B4r6kRCGmZKk1W9
ra0u2xoakJQmNgbPkB51ewDxE2n80AL6RmlLN5nss1Ir202fVOdMS9qZbErJ2dBACyoimzzeEsGB
7dSzZmyoJY1jehvWq8+a/G0wkuAmbfkyimVkdJq5BI5tl6j2hrM3ZTZOqGCjRKhoe+ByjugyJ5mJ
nrSMoo7F7XGSSNwieJtbFDdbJanO0CtNzmLD+mZk3wY5mbC16ZrzKh+d0UZqfSS54prYbLrD0OTH
LL6Mgsa+Elm0j9C52lllgRbShNmvUL/LDdy0HEUiiBw5rgkDd5I8XmmgGhPHtVf0Q585KBM3h+r0
bzNZpez2HeplxaBlq2jxvw7hitCQVGI7tKtxlzaV9/eu0/50/cRp388fA1oeAMs0kr0RV+Xh9EdY
VCf0pSb1YMfVgbgL7YbaKH/+16dKkjmtoj0IxbQxlJGrg75+bjAr0ID2cj3Qgd2xzUh3hD32UEKp
D9Ecr6bxf22fDivGwk5z3Xk6cvoj5a3uy5L9CQXzz2iRa/7fx04f7ZfP6lAOrj0j0D4YmnRbK8iG
4qUmO7h/hHcRWtK3iptkFZSnXgndaZjCO6tlztBVyGDc2vBOLfNqC+8JKdJ1c9F/LMRpR1HjlX5j
YQuMfhEam0OFs5vQosvT1iLZgImUbVnmPKVK1xwUOwLWkdFeL4WFP/IovrZhdci6BGdpvZHcdJ5T
V1jSTYiR0KYpMuoRSb7LowoU54gAm2wsWxW7+gu5qS7NJL7T+mSlz9WyXw+VG2O75IZz+yBXs7kz
4v65HWMea0F624q6rS6y+jYJuoM+ga2yMtVpGy1wZdMiFTaV5f1kXqM7AK142FdpLzutCZ1HSiKv
KaP7ZdDu4Dzcj9A1+9bOPLOVrppmuWQhAO+kRzs+P/bYNMBi7yhV7VIp/RQ0OULcJkLfcWEfC6Uj
CCrJ0coXc8WycQizZ7Wrb4QQ21HSd21cK46ShpmbDQ8peX9HlPVXXvD71JC3uTDu9Fm76BbrrkcX
Z0ot29EM8ww/q2tKokieJ26LaYVTTcMN5Alq+zdSSfmzZ5aSifSNOv8EnujTlIgjaVbKGJe9jN56
TzYRlUq5Hdwily+zrrmG04xiTO5UUb0N2urQTt1OMqnvWuYZmrefYslec1LDM+pRDrOzhwiX6k1C
+q4m5JLtKr+CtnZW8/Z1d7qy+KbWbPtE/yIG2C5KEz93XPzkjB11YexAbw1ScFWm+cW0eGneb/pF
v84GaRcW09VgFDdZRKWz/NrG0t36M6pt/UCb+r5KeFBdgMNKbLROI0g41Sjj21p1ji4oEB0UvoTR
36jlQcuHHZlEZL7rvd6Iu0zKtxmZxgVGd7aQLT1LtAxtdp6L0oVo8GWPWm1hQC1RsE4wqIt3kzze
lFN5jW9ekUxPgbIwKaN4kSOjvDAW99J8Zyzqt7Cu7uSl982+8e1ROscD6SErtAck5y9w2/hB/pgl
zU2LTmYnj4fYNNCtHScdX72euLE0vnc4rpKAH8byVg+Bh9RNtpy3uuxnY3MZx+EBVTGErzrray/G
z1Csb0w+1VGBX6r5rhvjy2GKjmMLY8ikWECcpi9XiyquYvSbq1D6OsbtlaHCd8KluJq+BKN5MOUm
3wR1/Ixc0Y0Z6gg2anzIWJA5zj9BTdomvdit7m+l0Uk8NTxe0ENwFHv+MWEoBO8bz/uJKFCRpk/U
6hhXBOsgEuetikOIEcv+YCufC+6gXCiPsUwZgDRVO8WzM8Hxd1QlO+oqnF3dF1DbsVpwl3Fye3W8
b2deraDJ9qVWPBvAdTA0/jEI6ZNSa5pL1i90YMqnQKMSVHscPLs/x6X5mIY7Tb0I8DdkFzMTCUxs
h8xccgPqOUVR349ju0vL4EtgrzS6cMrdLDKuiiV7yEfjYUI+XqWWj1wpFhSWCTdEuyQnDcTOtuCm
gZWqJLS50e0knRntAugCnRoV7mQGOUM8sJBqJmgeWrcMdK61QG1w6oTsMMlPDtJ2463SVpc9qXZL
jr6VJleXxJ/n8BBI+r0iFfdzBGgR02ck9mx6El6EmqTg7MilxmlkO7zyn7W8pDAyZ+d5wtp1GfwR
qqCLmbSnl/X9kiqflET5jE7BFmOgHyVITxc/hachqb+OOj1eXmZfC3BdtqMMvXopBR6UfsH1wNy0
i31uq/mN6GZqRhpLtTRz0F8tkBiDeJ9kUEWMgmyxUTihnX9DuXFDzuUMmTzuuU1txbBv8ghWjaaT
Cp379Djp9Y1Sh590rdFwXaTFFMtFLHe5N1F6JxqQxTYWBkVn9W4eI1VSFMLVw+h+LtVbo2PozBAS
wuyWfA6mSE5ZLOdyWz4SHDCsQb53lHBGC6H9VsujjW1tiiZ7fghImTg9gdm6HDhXdMkfdGX0iIpu
m8ews3kyChLDmQGgecZGFg125hHSpIGCjK0Rfk/s4DhNFowIxHxAWw6GE0BBj1l2Qvx+jrHw+P9c
ncdy48qWRb8IEfBmSu9FUaTcBKFSSbCJTHjz9b3I2/1ux5tQohUJgZnH7LP2fDLLt0nLlmmqllTV
w6j40KvgXU84AqNkiiBSnGxmusiT9ux0nCCdTrYW1MaPCeLSruXjtUoR3lQ2senn8U0L2CCY/aYn
JWd5YXw1XYcNjclEo5ZsisLMsCFS3601/kxqWg8QH6ckvkV3frjbZJexidaCHKGqjJ9gbJkCtCts
7diJLAlfLa5mWXu1G/cDu+PbNPWS6MxeNj4zHTL6FWpKZ3aLz0s8/Cgw5jPRhVdZqjljW18Rg9gz
PUne0mSbdOl768e3fjJ/utS8NFq78BmYnPWueBsN5+bGsOBjB4Ih+A6jVN99TBRXFel+8qN12JQn
HFu/qyr9QcJ3Lt/jyN74+KxaMbGmX+VPmLcCZKX6AsqyapL3OmYbt0FMg2y6L/T4dKaw/pw45RTw
E5R24SeiACN/nZJ2E3kE6t4PEshPH2DKrEzeAUX1s4EvS2D31zg2OAxwVpmd9mL9Bm/uxU+nhVZB
aJ78N1wW/mK5dbG15u+0anr7EhjlVkGpw/qZoaKgwiQODt3CNGlthvRYGtR+dVNvrao4OBTQWVc2
Xlte8glZVDsOf+M+mCsLc0Wr7sBX6l9Z8s33A+SUyH/8nPZumNbfM0+/t1I897lt64uZFn9ge7Vz
VQBmwdTkhy8ijuS1x3eQ6aqTMwnwgf1nHoIxKqdk3pTOb6lQK4zWdqoCRsS1F0M1P9UADTRx1J8o
ey7Ikckm+LaR+d4UTg9TnH75vCV4Tt/DVD5HzRd/8ISd5rHv3aNAk6ZU9E1j+1pkB10Yz61Dvm+W
IyMkDTuL5iT8U+gxpbH2Vt/rDIL9whW01ug4v5NPdRYA6sB8hTe9NPE1mvq74J1DDXIeV8zmuclB
P/njwmxR5Ut5xHD7YIf2stT9rVk6R+9+OpfUKpJTG1knrLBWVVZv2BsHsR1kUcw0++AY2J/F5qHq
urM73qZBQPbgBS3pY9ZROTfb+LTtcu146Tm1xq2rDRuTBHWU9TfzFfQvk1k86CRiDEZ1PaidRu46
UEMQeErGAgv0A2XUQUS5Nlq/wqroLPT3wBh+4V79kXp1HIfkAI6Cvaf1T75GsuKKtcX6ETFrQ+Xn
gz0uYhnU9Hkp1AFezFF31aZuhhF9Rt4BYr7LH3ztY7QlvSjtABrkyeuMHzgHbK0YKsyBmKwb3UZ6
EpX4BKcbb4rfmkGcc6WJmTNiTHonCkOjWoaT/txU1bWA3Ex5s591HlN4haVfnGl4r0ArzFrRXODl
MZn7nGfXMkfZQZHgp4oAqaS+7s9Kd3yZGj+cKRD7YGBQ0qeh82do8pusYXh6+nNnCecpr9IP9hcE
veOybzqGwAxr3fpjtlEQCZ1eldtG8+1lcvfanC5F0966yr6G8pEHMg+1G6CZHxjOsxgKTKK3eqys
dRFHxz6jXVVNFbYrpfhL52T07IUacWqKymxFVB3DVUvNdR7ZnHCdJIwCaIt0SRxNGSo6dO2bEZvv
dtzEs2Q9hDoTkNZy9EW+KjLzczLdfBlZEOcbW4qN7YujDs6d2mT1XvWmtfCGz9TMLXqF1sGLGpab
sf4TjxOGSjUwuPFkJXG8H3VmDDVteqIKwKSjcbIdbKtSgBidR+xdesQl3ciMWAC75moU4tz0fnoU
faHzRW1fQQ2r16ArDm7u3sBiGp+Jauc1k/B0+atF1g5zD8LiUnM1cAxF7bJHA0ebKooLhsU+SQH0
JMCTLIB4dHPpQYuJ29zC4wwJiJFHIHvYHi9d3uxxE4q/ZPZNvRGtnzU4Gzcna70jV5SLzqCkf9nF
VbXMBwPHXu0zddKCAma6armPrAoZcWcbazFo/gZkyTTf1qXHnJBbYYFhyytbcRaaK6PMAMWHR5qL
+bkBrVrhXDLTokSnjJSL5dS1yTzuYE5WjLRjCv5clvMG38S16qub1sTL0dTWQ/kM9dTA5RKzEev+
UR3ifRwj0UnYIpkbYQiiPM82elU+5WEzLBtPfhrKFbOkreZoH2g2D0mKGqCUC7/UogWD/l9aaM9z
+y8ENrj6Dl4rdRTPVVq0q9qVS1Orl0lt09nown7pjhzMRNgkOJM2H4dOLSCF0iwlDDJr61q1hnkA
vatvsChrWJXoGjivOFXrsMKcZeJElwpUCl1W/yAZiz2PqbwztQiKeoj2O7v0liN55SICEQLJpN7W
7zRl3NnUaj9d0uEQUBErhgbjcCojNxsOoZZdGsPL9ljY7hTujYsoN8pVDXxj2ZKKz1MZDcTx2bmu
1S8iu7tNkO+sMlGfTIiTC90IvikiUWhK679ZCtYjJSPIpdAXfJk/y5ghr94n0Yxsn9itz48aoyGL
Hr8J9BvhL8nieC/BXAIb0k/rhtHaNZIfZYhfiA4SC7VdUPX6YvwypZ+vwG3QAW2TtyCLEW/U4bIe
xLRMjMrclRVVKoZpYhwn+5iYqdv1KbRh3wB3VnU0ESmNz9N+cImLaNq3Mf4tjUR9Zp9p8XrwnTDT
wTkU/VXcrlVW1E+B0R3GsOFMC/r33p/w9KxboHcINwrxF34v9I9J/bplvcVhgK0MKwFKl8OlaSdO
PXGy2HePZhv+JHkJO7zKELA5W7Tn9XNgdX8LI/jQfYb27ADgblnL5zEDyOOp8gyFyp4F7TnhqO5c
O22XrWd8+Iq8+G0yGT7QzTpbTGkDXaeaO3ai33HjZyfpolUzWuncuKuUpBl+2SYxS5PgT+1YmSKl
mJANYT7uRf0tG+RajEX2Js1x7/ooUqppcIi3gmVceuMqivgHRuV3GSU2so8p2lmazk4Nd8dN43mQ
5NNiaPtqYbUvyImsYzmtm6i4pPn4k9UrgEkeIkGGDw2zvviwci9R4tnrTmaQTjQK1U4gvozCu+cJ
+oQjAqtDZmT3Uku/DSKnWAojgMOUF8/FeKfHHKy6OWZ3mlOgVzuvjz8YI3GWqYnjGqYYGrosnZFs
3/ptlXqdjMEnXBuZQwR8jB4Fr3hi9lfd0HZFCJxzECd++kMgFiW2qDOjML+qun0p2rv0Ck7fLBDk
CH2QqxUIUw3So/mUtuZb47ZswtN0z1Of2gxbuzmftZ/b/X2KNzIpUmktxPfqWTGPNxXtzIAtgvvW
8GMpb94G/UZif4r8rxyH9xo2Iay7coQ+OZNdjIGtf/G78bW2dmU689I7mc+Qbyg500U2gK7QyuZd
9IK+jt0RVjSUr2ySdES6yG8QMTIlIlbBgH+9FmX+0m9vQ1MVa6MmzJNJ8+y2SAKV3rtbbEwPU2qy
miw8QmWWZMIr3WfthUnDnDkJpf9b3+WTCS4m09od220R2Ed2iU3u2IjhkOvkRNPeQg867HWNrZ92
0Ai9JyMd1lGjtkzW3SwXn5PGX7cVC0ETBr9jjtzJcvKPWj9W+QoR7adWhL80Sr57Bkjv6x9IlOZo
Z3gz9sdKWpcpNNaBiE5JG8zvvwvIallnbZzAOoY12FBVPQVhr2YMRF2IjwaUcKlwj0NZbgLP2Jea
89p7mI4Tf7VAVCoyvsz5o+VOdEdGnbCUWGUJ3muZdcRhZuXSSzDpQ7gxZHq2jLL0N61lPRHYH+5v
jenIRcLnczLrbOfqZEj6J2DoqG2iGNLn2MSxhGAy0SYsDmE+2LM2F58ao6Oh9Uwdg0ZGvXFj+02/
64scQ356Ie4mbX0u7W5eg12prfpGYE1EsYxB3nU2YGG9/p78YG0OzyV1vToKtj3IKL5K1nHSyqs/
yrPlm+updrbRNMO6kZF9QZmmnPAYoh9VMIDSk/YYdp1TJSeK9wm1C5nO5GhtsiFfU0dnh3XPvZt9
jg67tt+dU5s1tvPeKA2tQtMBqxKeXMKrafw7Rd3FtthPW2alDPPp/udqLT/kcjyrdFixOp1ceSnC
8tKhzkGUpW9CHWYew7lLir0nN0nwIUCSPOjfqhsmmOcgE7u2+9MyDiOTDyFBH3WjQTtLWdu2v2fy
ATJdq5tQwNofXp2IedKIZTKqeN642srzti4WlaLWt2FmLjyRre2hWdlFyBjNQIEiVFgnjpqP73CH
t8fk+POc7410gq0IORZGHc5BdOoLxz5FFtmTGU2Qcc95h/ZmcreDkTLTt7jbgAkOWx6Za1uo387e
6rbxGtXNhq3k2r/SKsR7t0Xima5k2W0BYZ41WlOl3m4riS+0u0ANeZS2cW9ZLl2zwwUqOnlV8jkF
7cXt+/VgpxuEamkx7CsRP/nV9D0U2lnHaEGf5L70z7qwTk7Sf5DBLTuTVTNWxy7jTI/FJyTvU+wN
C8OJiwUjQTMIqmJml0gF6RLcZ8fPNLz3jCV21rA3y+JTpvY1M0k5Srt/aVtjGzX4R3ppd8Kq7USJ
c+dNcDIxjzA6+6ji4hxl/Uko9G/onM+s1mtYQhbTCNohctMXkWDnYB5Sr3g2Xfue6HVPsTWJGfvs
ZFWXykeXkqmA2oRtLMx0TJCZ+StQBnuB2WscdWc7S7+70XsKneh5crKXHmeTIbKfRe9fddelli7d
62DFTzrmFLmQpNHlMdTVBUjQ0ZH9d2yVJ4MUm+X/OxirTRZ4H5lTvueGcch5TzEnnIpwnG7Tc61I
w4PujzP6rNT6TLoYwKbDbqTtVpf5hYDYsqengjdbsRv7KOOwbfQUHoJmujGGeMMX8ur74SmrVpqH
q/JAn75sd47ZfIbJtAPQsI8rNLb6Kojjjwr2nEZRmq/WYtS917TXAbGnZ5el1SWG1Mu9psQ8MvoV
6pOdkRe/nstXDOhoo30ERoEFUnnop3cW3hN+bKjujGdpjC8pzPGpKH/CNGYDCYwr7JLXLrvXgKa5
gdWU2ffXyIteXJdTv0yM6xB279g8zRzzox0weQrCJKa6lq79QPvmgzaeyOkaaPs6iHfGqMBqi4Ma
GS+b1nanXmyvt9dxLqHVDTCTc1py9Z/741q334PMfKYOeQrsnSgB4hTC6chk1UaktIrb3eRxrsj0
1e+9N0zAzrUvr2OXHDwqfVRFkS6jZEet7uKNxFHM+m5vKoeQtp5XGhlh5cD7cpZdfjUybXV/h3pr
7ShwPpFYvxEqLRiCOPjK3ZAW1/Omzp1F1JDxiOYJ2vWmFsO6j82taRGK+Ke89a6248ISTVZ4jHxh
WYGLaqJeOi07D5KwctS3AIaPZuU9m4b7EuANhABWPE1duKgX1RgjZM/SP53Rn+3SPLgVUu+qp0Bl
4IItkXLSzQqWvoZvIHYmyzxDECVlt/Ji8zcKiV2kbv/qbRofI+jgm7x8G7oAsWuVnPq8HOdGca51
xJd2lezy1E13BlMcDGIYJOgGZDGDbCmS340XJ3MstCx8j6mmaYW20ux1Ddx/i3okWkx5/1n0tTeD
zcKul6Rn8C73ipgPq60R1SbMatiqKrtpUtxlvIJZkY7fJhKJbZETDdIpPIbpGRfocSnhjexVqz78
oIfaTxgPuzhdGwV5GYYL0ZiYuyn0vXlcFsewMfAbhw9XskvMTRPwcHGnwzeqZn2QwQJseDSvZfDe
T6zcXu0vGxG/1UN0aShQ4+CmL1yfDVdFA0V7+VYTEC4yj7qC7udLUVrarO+5cAz8Wpk83yVuPixU
LL+VcUXH7iytWtkzFzKTjz1KGIY6oua8pc0iv8OwXQOTi+baxAERpUyBrcxtehGk5+iC0aIzvjgI
yEBedJ/WNTRmF8FOdi5hTwp8ja1mnEU0CxZddKhHCo2DXumrEFnavLSwtmMxohnAVEtS5COWOtO8
QxO8wOf7racHf0gE2TBRPwfkEE0Af5jZkBMUWKy1DpUzHPAKk8tcF9c06PN1/g11lWVVS95lpEBm
cuaCfa0JTZUK1h6DT15tTnsz++vZznc6NvU8IhIHWwpHjqYqTq6SpoNLTMS888yN4UiXim1PFiuJ
hn8JcxJ3L4uwIRb3gt9nPtENssWQLsdRfiF0OMcmKhAr+BAVhlDpVL8FDkl5gOyHJFvRdynchfTp
I2n+wXaBOjb9pQqJT1Rv0T9T0wvJGhVx4Seb3kSlZ9bpa4379qJpAYOONuFOC7YvV80p0vS9e1cZ
jsloLFMJ42CsukM7qaXApGgxSrY9ZdXLIux60vcIfWKYVDPyA1hOViCwRqqX+LfPcSYkli+8pRGo
geTdJUDRUNZydkLnMZP3exQCR6C89PodYzvFK2+C9RV5+rKugyPOLoR6nKq7CU8SuhB1PO8LMOAl
jVS3fQ3KQC5I+U6oX9YEB7+Wanehq6wdjjFAAoJ6zvspV1EOAFVW5lrQUFHEFfpgfQPO48jYTKCE
4xIvCc6QKExnSoVXMSABJiekptActGT4mwiDARWfMhv4IMkcColFhktJ6ASHUg6vaelH85ES9nHU
emub5c1b52DnWZCRVC4Ff7+mfi6x9eqc9FCkRbkRIfZdKYDCIQkl1gp+9IRfrcLPbS3t7CWOMnFw
mCWJKw044XQGNFPuQi+GR5S+Tc60a1vNWrS5hERoXEjLBNChge6T5fTYznroVVgXZjBBoXOnGC01
ZqhI7LsXP5xeNKNFeGQ07RKZ38jIQvXr4xMW+RVN7iHc1LRsVN/p36WcZ2nuPBe+HbKFY8biOtnK
SrQ3ZTbFkrPqpxL2a4QJGF2+YJUqL37qdHMfWfG4UkH5pdEbp/393sf2sCzHdGVrzBqlhuoWcCmZ
U7NPo69tJ2Se114SfOHSDg/p4uCkPBv61FhoaqPXZEBBWn2FyU/rZxe48b8KLu8MjytmgUbqENj6
nvypPvV1fbBElWA1TB6v1bTCUiPwECOgUGlK1piECMlnWuMoUggzbO1rJ/WOlvAuITnh2uvULlRj
R1ORnmOZRwstE1S/w/Yp8Z2DWdYFrTIvX7XYm8wCO0WlR4NpcGJ313bRXw9l01j334bpJGffSz+H
gPEA/kPL4O4pmA/amqY59rbDUqsVJfck2Q5kavO2Vi/IKyf63alYGBmDLlWr2efKQeCGDGM/tMav
XQ9H/Bnr3UhQmOlVexoYaIlgAGwzhiZJQYnXVSI/ijpVc6EHt4ohjWRllhpudmO+9U1x6rJpp7Fh
F1q9SxK7foW+dzf2mddtOWL/nWw93DKWtU05rBiCXW0nX0pEclkI98shOw+ybFuhOAipxhELo5qw
LIaOykjjD4UnOPq00nqcP8ZXKGyXCJMSfEuajGIkNnlW3D4LCyu3Ar/lZRmb1awAFhhhXk2jt/8V
FkcspGeS5W9sANm65FlrqTMBE7XeiTweT60ww6ixfOEnYrI02rtJiGmN1syYFKRFTe+OYTlH30a2
tQwT9R3QEcGo3P0SpmWRI+Y3HVfRRTGBKyhicx3xSRd+4cpzxc70+IUziL6rjiV77WG3krgoJwuj
YG3TxrlDsDsfEmZkJW6b3tBwnlSg46rGU+yGRHDugCuTuPsXdWO9ABP9HFvVtMFFdiGKPtrINvpT
yVZbQpLZEcb9nfiPGN0m12v72UGQRKOEOJvoqzOogXf4YS+ikQ5cLBnzpzC7ENptDGW89jF3gBzN
4ZvifteawpiL+5xTAQtu7pNHLCzZ3Gz/qa/EK1JYgiZJ+Vt5WN9kbUZAPLl7UQe3RuFRqkXloREJ
4nJbvfia+EFB26MuGJN9gB+WNgWMHibGTWbsg7gVeNk7o2bOSgZ0BL3O9PZBEB6kGUcrCOHPVFFk
GSPCC5ObM7Q/ts3kKZpQJCJa9TT54TyEinoNze+sVTHpcrnPZ6ORT/MpcVj/HfXO3r1lPtBbQRlt
oWgb9KJaprZ05ExdiPPN1JpLNxBySf/sXbfwqzdVhGW2ny+a3BLrt1AfXgJZIPEiSStDeXDG/sUw
PHRXDq8UdpygMjSXVGORFSR848CCy30cNM+UBoy9p9FoLlTYrDEFqQHh1e/ScZsNXVubYlnEWQV7
Yew1b+YoNj7y77DUs03tFuQDNCmZ5uoCFBfKbJdkgfqSmPOz6JIjBaRqn+TDxTHraVGIGmljkNFw
Cl51kz+FZ14F+rdu2Anbd/tuq91mslkktYu4ohJz7BiovAXjU+jTAVEkq6VenYbaA25PeZsSNgrH
QJUUvrTu4ODIkleOIlotYT8P+dFmwMDSYm3fGMlfLXAPjoA4oUXatndII2U9Huw0+tZDyl2620rw
WAWdHDQjYdHiBx4wjZplFEqRuGJqG7I7EL5imDZzyjg6xYhF6crd0Ey5SyexLkb/LWuHxUtmZ6rH
v1WdrSWg9y08tT9Cp4+aQ0VeeBKDQtdbJ36/t4X5EjkoKwOMYzSC66zos3mqwOm1UXGG2JswYuZZ
fGC1qtr0Q9NGBnNxuVo8ZjY1yuyp1zNwdh/LameYIq/MIBZzi0FbnRU+HYApYJPChBjBY6xSD4cH
igFdsR5MioKRcY5w2VkJk7qkNNPPvvY3Rpci2BhabT+VwdpF4rBsxvSPg7Zs0U9EJhkU5vA9Yb2a
RRrF477uVqnj3tmbybAhYj9rur1oxAQJpwr0lROMEJzjkYkyn9VX59M3TrJJOqjJoWEuSY/aRVbE
3aoUPQkP1gK2POXI8BZRcmJQTkMRN1ctRmN+z5nd48E8dBOjZhwo0zxgr6U2jeQADO5AAmn163I0
vis/ebGd7o7XR883hr+9ZOAuyXyLyczkzbHqY+JiauzflVp9tsnMbBEXfwbL8WZjTJmH7q9BFBV8
jvFeh9b/nWYlbdPeLAg7+5JVQrqYwbXjU1dlDpsMcW5toc9ynXkCHvYrrFjn8l3Nz7dc1dl8sPLy
OkbuxLKZ6udEb8nhmnvsSrjdGNgEJYIAuNbuA9RTOh6iBg1YkWrDh5cOHfO+RryMAiPYdoZ6a+LM
3mdJY606RFwKoRyhQA3RGrxd95lbLlBNMpoX6TOuCfmchlPbUsoPKQYmlykN/Jsh6N+qUWPSe3QP
eSkGxm9ovPi5MX2VBpw4e5zeB5siTatb+6nBXrsdIrmIS5qU9OC7U5LoN3Pyi23Y3fccNUX1vlT3
aUe+hJDOHfYJOS2rrvWTtVs41gFiva+14uijVLar+uDlDc6dGLKKI8kRBQhRx3QkoOIyRD2uK8hF
swIi59fUh38nGY8YMzAnXEI7p5lsTl8BnkUNEoaZFfX6E/uAtuqZQdykExqAOqU216eFTZvn/y6C
CvlxJ2g5t6ZMjmkkMLEQaqNh73N83IQg05713Tgu09KQfMW0EssAOwADMaQHGyApvdd0rY8lkuNM
MCmqVmkStm+aQXUxTvRikxl9+9Yy2DwLUj04+WmfvdE4aczmp8An46mX/XCSkgkycqYGuziSGNvp
aaVTPVdMDG7tWmv21uhYiqFWs9k/rrv3G6Oy4MY2wQxuMBTz/iLUdnrZh0tNtPItH8onYYTluie2
3RZN/5mEHVm57STrFtjq1m8M9ZxTW5vRbW89obMpo5XaPy5kH1hgHBx8ag1RPEfBJqxKKhPSuYnM
rRDWMPlQT+XCLj/suMCUjkHOHbqEoyfb4BgOcsJrLzr6Zp4dzC6IdoqoWGO+g154vPDuHw0fuXI/
GYrjFpn/XAORjhf9/fYh88p/ftOkk+10PaYQbYhd7zhi9/gN8XyKNl5PFl2gI8y8XwRunu4k5tJN
6KAXbbz6kpyNvhG/siakDkxp3TzKQY6T1PMgK2i9Yz66iyQlxEpW/rJ0UrZM4n3l3EppFjfgFvbY
b9muSjIF4V8ra8fgn33zqnG61ukFdaB9GzA4XxjGXU8vPtvatG7YTeAXPbRzvDnfAapelSBIYmck
y0+dheXrYlWkXYxMKXEIFxjyKKV6MaexZ6AGcUto6g01OHd6Cb2tb8QWNBLLfE3Ik3coA9CjuO3V
slgHEwurVS90lyYGXNeK1uM2ISrBjSdMmZ7Pk2c1kPXbRFvp/UIOzQsjS8npcZPRwOuoS3IsO3XX
oq+dK5HPYvBgPKimCPinjS6+Y3JAt957YFG4mje9ecJH/OVxJy3wFTiX9GwXHyjbvGtlZv414E2a
IsCTTg3+FbxrNJOwdQ99T7aapvFzWFKOihOn2bpOGl6DIGmW7mCPKyu3gmssCm2NsL1cSD5fazvx
c1vw2Q3Hh/lkKe2aOnVz0mLv9rjmW2Z1Ebhyafxdic7kedRQWA/yrxlmw0tHGkp8F58QpJlPj7uw
q1gMZvciDPIqT2uTG5X9it3W1ret4SUItUyfAxGQON3vLSn7SiaJqWoQgJRNm90GNvVNa8ce/5s4
u1VBIGAXoE99XG04jIXeHJ1BsW7p+W2IzfE8uN3ucc3FyuClpZ5cVFHwUvs3ZtDErSi/nYzzoktI
/8ZhqjCwwjg7FxBEy6i+Za1z8tLUQLQp1q0umptplB9Y9qrT41rZUN+gpe8dBs+pbx7fkBntQ23l
4iFWOg7dvYL0q7HaZve4WspYB1TMvyHQ6vZWdZIGpxZUBA3Ia0XU9LdmYPGXBeXax9WByfWlDLUE
e1invw0tJOPKs8/6YBvzREXjzWVudZU2MloNaTPe/NRZl4zjM1rCLHKnHaNqgLdUclH7WKrHctw3
Wp49c8C53UAM1JWiQcHDbY+HYaSZz40p6tf/3qa6uFzUZu8u/305vY2tpXLCevHv6yGsrdYdhaT5
v7fJvJJbirbUYP/zN0pMGPfmEN/+vYmqr3NURk4K9X9vOIxRWGrRP+/tn/d7/xxqEvMpDZOnf2/S
NUJghNOHsZTRsYPhsByAMfeqP/kqyp4eF9kUJU+uLGkCooX75yLygyfG1WZhF/7vTRZx77nKz4/7
ldO6eGMyItv2Bt7ZScZ8XjuRx/eDjwYCNPjMuhs3TDQzZkyyNOvHAz2XQS+kdOUy1yJ42NJZln5L
lHW/9rgoKPrkUWEeSHfecFTB/M8xS6wwWr5ymKP/IbN+nipd3awRBVtd6uBWYmnPh7IJtr6qn0qz
s79F4n3LKuqvcGamNZ5dzqYYWeWgBiDF7c3pqKglLuwWj4zH1ccFrcwJRVukHx9XJcy4Wa1BgPv3
tv96nK6yj0jUYvP/XuT+/McrPW7LKTFzQif7/3oNjZDhmHqVe2iS0389+9+rNsbFW6XxD/zPu/r3
zsdtWZrFa8YcKT/fP9bj4nFHOgYtAUlveSwBDer7/9xtltNINi6sfG4nHhZoj0c+7v/nSQz9fCEl
MlxZHEvh1G86U+521VQ3zHL6c+AWt8fNNVHQNlKMUz2uOmwpgLQLLLzuT1Lh9El/3npKGqle8fCx
RtG8qaYLj1pboN+8PwjqqLF2m3BaPu7Ffqmdo62IcHfmwU1t7xTTghctkfJFOXyH70+SUp/2mcH7
fzzJLu1oRVtNrB9PYsyQtBm9z7HUpubNpHtROaK95VrZntPG+Oe9V03Rb0NFOeHxJG9iPqNt77ZO
9ydVrvZBPdB98rJGvDbF5fF3Myl9CJZ0px7P0UsGd/JUGcvH1aRwGmxiSeQfVylv7rCyHy7xUOQv
RZVtHq9cGuWwR7oVzuxig/gfYlOTfLs88jkvtPylyWyORV10y6ayxEsjq+RihRepGA17PMA1rWYB
i9FdPW5TmjKfPC1AS3Z/9v05cI7Z1bQaSv39WfSH+2NShM94FIqXx02ar0ba2XGye9yWlFO3z9HK
oTXiRR4Xtan+MpIc7h/XwmDSt/jU2v884p9XEv7J87UXDN38QzPQ+aLlhYtjHgdfOXNLqqrFhxtb
FnOKsbPBeKi9NUH8NLpd8DUlZTZHiuqdxMBB9aDUzB/PDAJtGxea8VoKM6b979ZraFXeW9OJ1eMB
tcGQg0gm7ZAnDdlvDgKJZrv/1SMoz4aqvNp+1zPMZsPwMNv201C3x/1TT1XEjP+HvfPYkpTJuuy7
1JxvoQ0GNXHHHVxHeOiYsFKitebpe0NWVWbV+rtX17h7kJEuCFwEGGb3nrMP6U1ZYlsMdBS51icQ
0FGzaeKYgCeSSXsrQIW37NFob8Ewo6m2xnCvd7J8qOmBcNXPX9fngwIifWgK6QYmU5zLEiUXJXj7
S0QEZz8m8XttFiUKdTqxKt7GV1+ox3UDJhU9YpA6vGqowa4E8GSUtPheKONdgyRUXqwCCACwXHOf
NYH03tnq1lSj6Z2AQ8zAaN8kQDSXJunHay84vdFIaV9tH2XoOE8fzH5pDMRFc7QiJB70fmtU1GxB
jNFjY7TzS1DIwhVaGHh+mTfLH+apWjYIbTw7ZmVKj1Oj5McynLFkqylK9G5wQlQ7X1l/0MNLajD/
EqFy0rgktK6v3nvxlIkv2UCSnmKrKGIE3w1ab//Xi5sUNqcoVN8wwWt7uSrzQxpN7RPE/h/rrsM8
+gqih3RQq7eJJCZsQZrV9E1O7OO6ATxRY9PGSvvQVH13knTScMbOKr9EyfO6QUAkn8Pnpp0e1vTQ
u3H+9dVMGJDw4IoPhgxINzaJsiA0xkfBQgZRHZ9L5qqKJsJ6kc1Ac7VMT7xJLZIXps2/9p0JcDV2
OOR3oRBCr1tJvEdUFX6Qt7hbd1Hwots4LvxrBrL2rERlA07VImaC5IBMJF9LUzGcKRASC6rQuMkW
7pv1N+cm8bDgoSavhnmfT3KzDETpk0GJ/Nfbs+3y07dsptcqPm2s8Ykb4+145d9p3UWfCBXLmiQ/
BDEHOXWkAodUL30q4fd1AxKBpG0l2wOJU3N8bUoq++sfTvaljZ5M6aecmfhlikA/ynpaPWoSKplf
H2zKbz2HAa6N2Nhx1dVOmZFLFQt9bmLPR/IVzrZ2KtZH0RCHx7imRP57oz9urr9kiUw/rbeosSkB
8gtUK1pl2mQo/Wt38bLPdaN177+eWe//2h2VtWRZRu6nxlQDZ33mf9z81/ORgtyK4Jvp10dYt/z1
6usL/fEWf72STRSvF9vyr7ewbvOf7+PXr697UjhrqGPG8c8m9fP97/ex3ioMvTyu9Ij/CqTx/P9i
XhMgk/89ZcPtvrQ/6OV++RO1YfMr/0hssqy/VEW3MbURy/QLjfHPxCZb/YugAEMIYVjCIkcE9sw/
E5vEX3R4TJVCP0BRGULHv1gbivaXoJBm2QAydEWmv/3fsDbUFdvxB9vHUKAYmbwPwZvTV/D8v6Oa
kiFDJ0govMulNcKAq1SbSqYcHg53yf6Z+YhaZEvRvQyBA0CwJdswPeAAeBnAVxz8yrjGQXczzfpK
FVyyo0NrzzefnAdfeAXMAlpuX/XUov0AJK/qoo/+5gfWG3KKJapywbC1rwwf1zjJ4ZKJNthJfhs6
tNm2oUwpMGx9aydGDR+1am70wUI1e/IT4kjVH2lGn1b1EeIjFgsHGjgjGvYeEVJYoUOoC/zeYT62
21F/CYICJRo7tKMRpwWsna3WG26aF8/mZDzMylOMIZgmSjMgiFDE1m/n7wQ0e1Lwgi3vWzGYnygg
B0d2W1Vp8CLAWWv9O8sapC/4YTdDxsVjKQUShx765eCWKqqJQC2+ThFSc7Qa/qKmtfTpbhD5twED
WiA2I9NXVBGab4MSOFYyBfv13tKkU0WLpTM7Jo6t5gBC8ypL/y7lDfQw9Hvoyg2CY5F3sR6Oiv4N
JdOSgzPdO7Q3XYONJ2fUBxzlH5WIfjeVM8wAoJUM4xREyGnaQX7WrxKkvE2fwCdTOut7RxFDUFsc
43ApmRWXXAarnprjqatflcHyMjlRcNbwBVQxHHSfaZgT9JFCFVSrHiojpRdueWGji5+KGu9TQZGj
GxMX0WPhKa2egM5LFKerqHBZ8kfRlYC+G11yqEEO2AZx88ZNHu7bEnG6Yg/tQbJsmBzoazfl2Zw0
iZrueJKGkF6g1jg4W03QIhspt+2XcKDnUizy8EydLmOqRk7TVO8UlixzhMRiv6c6zfHQ7FELBSeJ
Nk0cZdmmz4BFGKyrByAYfspVlSJNTSuRxTi80ay8R3J5ZTIAOdsd8u8s5GwahOOgbcnIcynQhmdZ
tUn9qvco621vwCkwy/S9aBorqUAnSxS1LQAy0J9yatsgSha/hj1qTx269J2eQaOMFZo9uYXJ6mGW
HKUpnHJqbvWg0bU1dgW+gArQLGxHzEnWIh/LAMsAsAbWXb0avoxdS9Kp/Qcq+WMjXcEa0JIvODrl
NqFsZn/P6tZt6vDud/GhpT1/JF/dDfWoBm+Kv8iPMST5RELRz6nM6PpkmNG5M+p403aWa1EAwxFC
vbBlrqaX0r7z5acl1og6rV+3rE0jVLgkDsjxIB+rzEtyFNqtItFtlzJUQe0hhvlpNiU2iRhvn6Il
9pbcwPTcx/eopZrNrjBaED7q0Sv78EP6KcTNkR1dKUQutdRfy/ktK1sn5OB1bKSxeKI9M1Bw5KBo
pLSVblG8dFuNKfZjrZAvT6oTUQyRcapjWrkmKskTQtJ0P0ix2MQNIKpoAMo1StnAQcd5ZakdYs1c
0NdBwaSjYN4Ia/TPl6Ttvyhz8dSk40GQtOqL7FuKU9Q0+tJTRQSwRIPiC9w9LVqSLZFqWVqQn+yo
26kdy5AJeVue6NFB6Ydu0XEipakBeAQKNNXQj7dMFqqbpclupIZIpghjdppadF6c9a5F02UBBvsm
RiiVk80x49J3bB/po2zTimyGPeKNu2FIIChB0ta+ph/rpEdUXIliO2XBucBZsfPDwnBpchyieKGQ
0omANZT8mEbrG+MQDfMgINx0IUdaCQInpHoaZ2h3j41kRK4WWg76/Z2uz2hpQUlaM0klwVDmoFrk
Y8RH7AprvqAaubSNnFwMEMbXMJJ2iqkPj+gZMADmiH07rkceCkfkNr6vZVuMuS3Deaf74wcYE2UL
vEV6oIutuVMZ5eivgqcO1dcFCatGzq95l6rIeMUdxaArlT+Abe8jVeKosHVzM3TVz9rwk1Nt0zDo
hecHdfyOHW46FYmn42faSqPaXLAAYEBnXN+K1tRIOh/8Z+wyrCimTSbN+o9cKIR15uZNTga8OuG0
4CfT/I3rpLoZNRrDIz4jwjZ9h1m4uZM6Q6WVqCJ/MDs4AoT+8j2j6W6g9HRqcjazCQ1ck0X3QJMR
zeT21oiN2sPAPO1VWaGfpBnIA5TWRsqXPjfRaP8YB+FQzf+cBqu8oyRSqWEn+llqDHFB9sFgIKmv
viFH50zNzvWcpMfSyp+j8mdokSJQwHydxx4ridy1jhyrp55TXUrDfEfW3A67276Lpse5J7ZMNRla
ozQ5+vngmll1HLMETzdUiQGtRCVfcjM5aPT5USTGNRe9KneikGYZRw0Fb2YPbcW8VzFo7NlPAc1I
o1azXdBprx1SWOfmxzTvpexRotTS9KpOdkhVb0ItqBnWBAeCXx7LxHgi5ak5LeLzfQmDFpKUqp0m
6oSeJsLxXOX8IfxlCWom1mvCuIn4UX5DFQRch5SFT5v6O8TVz8InZK6RARX4k9U5qh1oL6o15d5Y
LbSMTv3UZ82+92Hy1CrtfEXx+QVVDroeBL7XubEnbwpSVBMUnJA5EsCMi/N1MRj2nOcXo9IsL00A
u+gkxgZ27Ta0cjfSDLh5lAbksTOuDDVACYwtIm7rC63K2LMn4EAl1jmnse3J5ZpFap4k0O7XyCh6
WuVuV8xOFfo4gkLtUBXZ64jccpfiIoAiOML8HZiudTPjYnkDuBFcVXtQPNNovqBpyk5WtKBGlUhG
msjIUgXJs2YjBQ6avrmmLXLcGu/XoQ3oiLF8XmTi0nySOu2bFJXjAxMxPgT6dVNM13GOfs6m8ibq
uTtEFsrt3uovGvWLepqEg0oseq/pO9A9w0Sta6QbUx2IH9VWRlM/ziOWZwQgci8N1LeT4KxwVWGc
N+6Ik9uLnA7GQxe9ts0EAGMgHTEv6+QcNlxwWNBHJ07QZ86d5hBkU+EFcfXJrFE/EwGvedasfCdz
+xAkiXUEIDEJpXSrBfzLBZbvekvYRbQZJsl3xRRe6XZ8icrwisAHAsGYPKe1uW+UlCaCHT8YGJUg
vYWXusoiekjzESgbY3nWuvTVKZ6ZJzvBPmmHHCeWA6HbNeryRTbqG15vSGApStBE7HLb2MfBO3MS
yO85c6qR9w2bhEBk/I1m9bWoMDuiH4D/S1hJUgIQSYhD9md0EJV1G2naAC/bxLH+NVM4a5AYa2h7
NEftMZkh7bacogJ826pZuBP1U+c3zwrfRjIbTtwrXkYc5VaeriwuHLO0OYFxTWyUmLMCNpVD6MZH
mscYuCEQbeJWfo664sdg5OOm1SogM337mFRTt/Q5O5fUhteZBJOz6Wfnsc1bwGrPFsaG0/rDLpSg
Aq7e4eSe4oRwNZ759eB6k4r5APVpefSPm782qGfeo6qRjfF7o//5Vws/4lVULUIMb31f9/brIUom
/7bjPx5dt6pBmB0UBt2CCMtjtfwg16A5rnfXW4St/PnYf2yCIwHP1brh799bt1n3MKsys7L/+J3f
u/2/enoAUbRPmpgY0KXf2zdRfkzmgvG2XW6u938/sz4WAh8hQRvtngXMpJGq/Ph7i/XW+liX6ph2
8q1tcM0DMpO3O9vAL/Kv3RZqH6GrXu6b2cA2DMmU2NIR1r3ug94iE+57VS+pBpaWHxFnFEfL6IKU
udpnMATloZ/mf7zFbnkX665826TxT+tfmjj5ioFOtp2N2XG9JUU+t/zA2CYFgiYFX9tx/aHndrTH
wPS2vlRW+wjK9I6IiuVFpaLnS1neg5QGjdNLEEjksS6PYZMvc4cVB0YDtfwFD1tvrc/j8ef5YCGK
rfdFZwxeZ3HZXTb+Yxfr/T/28/v5opnHQxOn/q4y0ZSWHdUVjGtEi9bDUZ2D3J3MpQ+ZLF8AxI9w
3qYlAh6CPY3N2sKvA4nn8+VrXu+vt2opAFcxI91bH1t/6BVYHo1R3snWP4cOXYF4BcwB2aSSUmk6
63ew/oiWb+P33fVrWmIX0pbggJru1/rXWn+sz/2+u/6SviDY1sfKebkyrPfXZ9YHY2Wyt1iifRNp
RBD6tNHAhGcasMDaiLYYHYJphhQ0aE9225zBvF+Gyr/pypfIVrx87s8VKBE5V1ATWEDBJ4+1JJpJ
ljJYUCjKOjnX1ym/cAGnKdUzBCB/7hqvzosH2VBPefSKy96B2ENDuqA6HJD3VXyJH2VJPWHd8ojC
dk3L34V167VGvQcw4ArFdGt52C+atQQAGksNbKYMg7darxyBeST/2cwR3szgMBmqY2BU9IfhWgaW
i9xr+UO6wIL2VaLsBfM5zEbE1t5UDbIlH1bfpTU0ngmgSLuT8MTgigiQ0AUPUy69tzXyENt47Md3
Xw72EUveJM3PWif2edFAfrKdvK+2pp6dCrs8eWbcnsa4eWg7JoJajQpYPwjoQ0JhBZO/DdRGRdec
UIKjMWuOlJC8QrfOZgNSp1U9P1a+jdn03Pn6xxBhvKy/aN14SIIQeWxy5YJ267KZFcF4Iu+X81sc
YvwcWo6eXejnbmo9ZQL9X4xMVMc9jL/jMC5LgmuPdTRBcqYkd5leutQUzANQVc/WS58Vj7AdCC2B
LcX6cdNG/RPz4EsCLX75APr42iY7jGHeLNtn0HYkhgw/klR5MjUNzYB8yyP5QfVV0EqswEClxGF7
7/L2lJO8MAbBQW6CU5p0/J/fSqtbJKJbk7aDL5SHztrLRXgY28qV0f7QkOHPtKOFvUUymoFLUImu
uoy9djRabJZSe0gl1S1FtfWrwOvpK/haexRt+Rp046mY450pG46uRK4KbnQarxWhARE5xjpJZHju
qKiMj75aXhN5xkOUHmcpv9gjr67PJ+sN4KpbMAvITXGUjLcQX2osqTvdou+YGftWFiet0Z7wZR0K
ujOQZnGPkk7na5dJe5H6xIss9dQG8kOVzLcujrHumXxYdddGyj7/EkaDG0PyqmUq4Z1LawwlH38Y
GT3P5NK/grXmHztDnA0LD5CWnnNLPZhddEks41SI50lHToq9xwyEqyWUG5rovUvDNzRYQmaoaRGS
d7p6SvCwlkV9rixtb4mPHEsC52C8yXWCcBJki6Cyzh1ueV+ceqPxhB7cCxWpOhk041d10g5R055F
FLjhqO7DksGnAdM0bQNggFXVPMh5wJgZfSsi7drnXO4s89D6L0mdHeTB4jRgqjlOJ9ApJ79vj5gv
2grw5iDuMWDAxOwPcxx8ImDBzaldKR8c2fOHgcGDFfVGG4ezTxWQyQspMPOj1FjHRI+vIrOcNg4e
0UMiKrE8MIg9sE11NHaGUl2tuoV0aJ3kStznUj/GAbreQj+2on6UrPCpCzpvHuAQV15JVcUsGa3y
ABFTwaK0e0CDfEXA+kWEP+dWOcVV8ajQBsPhwlfrSRx8EM8ew67/qJLmpAJCVSrJAfXCHuTXSFc/
UhWIRCRfhnne1njKaqW4p7L/UoWAZmLjzc7yD+hgLPh99J7Tm9wnLmXLbT/KOAmKQy1o8OYBSnMq
dCMlx2DnW+1NqotNEtCZ9r+FY/9qIZth3eAppU+mGtlOkJlU4xBaxbkdpksvgrvfGoeGWohen/OA
NdaQ7PMUAwwyNxt7lRnje5XaBxU8aTyfR5+vWM5fShYHCRUYGzCexFdcqBxJkvKAYofI7cDLS9OZ
ON9SqG5pZl8iqX3sonyXdCaoESzRVXJtRvNm9uLO9PXBV6xXgM10VfONCHLcXK0XSIrnSz6mXenZ
AHhSVNml8m1XV0Nn7ih6tNIhyexdqeEdo4/O+JZc8PKZdyGHXtGGx0IaH6qwpzCq0O4N7hFoLzNX
vTmNnC5s3MynIGl4IVN+OQ621TxeY46zSLGunY9WEqVsahnuYHd4oCOwTfFp0s2bBFdOg665yVJ9
L1TaUZgQ1NIJ71r1Gg2IdUwWehp4UTnFnUrz0yegcC68HHdqOn5Ide8N2WPlzwBGLBcNJNcneb8e
4lrySvPyhm1/26Q9ulygK/VBLTpGmWZHLoWTKu1+lqeLwlFAiOpBBrFlNB++FT5HM7gTYzxQSIfk
mt+LqD9ohewOhukYUnNonzACeXGebeWZcRNbcBbkO59Y9fY0NE9ZN5xkQ9yrUL+Y5uAWdgvcbyK+
DN++0WCyZV3eZ+c0D/ZJEh31Id/Frf9u2Pp3PcBCEIqj3+QHeRxPGfyKGs0jtbL7HBUvMRXFxCLj
xKoueera6omUUNlwI0he9vBofRX1y5DcKsgT0tYYdkZ5ngMkaO1nZe/FgHma0+iKP2JjarjpbXLt
gYMqyq3ozHuC+q5q0udoDA7FgI+9VR0lvmoDaMPSC/SQafxSce3Dl9Iq3ooSfFoWbn2gVsaikrSk
k0qfG+4uADDwDpSFL0hAtwXGNyFn4EXDrTFrG2VmRPDnfWgUHMn9NopUPBF7oZefRAHdgiraK2nk
5gklRGw0KLR9ZhO+a7TFGUPCrj3kwsRxdUkBaBC6eFcElDONKabeH00tuhn6vVaH7Ww1TlkkmF91
Vx/VpTUO6gB0bzMCIDM9U6azYDiYEPYt3lyzzc6y/5AmeH2TYzQS1dWXd02FIJilD7r1ZNfWD3x8
emvcQBUfdTnZW7WFhZE4qHHnp+8TAUtySBYcvFkrHBxcv8CHKR2ShmTO24FIbR9Zma8e8m66lLV+
rIbyo/GrL6yaU/04Kky7IjK73ArjcVctY/i0Q/29xSO3N/vgGOb5aaq4xFfSF1aTu0g8Jmmzr6zm
0JU5dfARw4FHXoLrRzr1dMqVFjp9ZEdVarsG0Si5zvQrOHQhg10HP0gtPXux2+RfrYDwDyXaZVTP
TRXRqZZc8Dq4ajY4tuXvi3R+UPdIlFpUCmYjnwQ9moJ8+DznjfosnMl8R2VIDs+DESansaD5MI3f
uni+m1JxmJXXOKmPU6i4STc9o6Q/w4VxLeqYZoxuPJZPdIiPtW5TCDAOaVCBlBZ7pFA7KmCUma/+
rJ/19i1vy7PQAsajhLXEsEuxH+sskSaq3L40HgoujQgM91yERA52GZVnX/vbAPHJTCdnbG8IRfYK
DDMpnDy6GDtf9l0kJq5qZo4uMXwnT2OmuIHkEziXXzBEe3lYOxScXjrUgQs6Kx/KW1pw9oPlLdrb
qJfvoxziKRTUO8M93T3HEgLL9Gej9k6vD7uWBU/FdbEe9pI/HY0Q3YkV7SQSggQjB6iwg2UoLzUp
WTLZpmIueWHfK94VtTvofuAR4OKa2k+qeY4mZ+cpDk9aPN1DhORzMJ7ZIa0UqKwBp0qCPSLh8jm4
TUZLEP5xQqehb/ZhEbgjAGC4Q05LMFFnQjUPVWCGyY6jzJmNkpravMti25msco8OK6WWnyXVNjfJ
nQfkIFvNKbEGeDqGYwBhTTPiIUt5p6G+C8mP6vWILlz1UnAxGmEoNb0L8mNjtnhIcgRT5PyUhPZo
wjzHI6SAlnZVDtIu3SZts+9lGQqGYPYaPo3jsK8HrlEkQIohdqOi3OiK+SC9pDFrFAvEfCZTtu5c
Ug32+DOOaDEYvin2YqrCFyaNx3ZB9/Q9OAh5l4PaG8bK6fjg+TztB9iAavGRqOVOGzHNWCeDJKhU
kndJjqregGMPHDQ0dozHRyqV+5H+mp4QlMAbDIGSKUNxCKz2OI9brF5IkZV9oynnCFvN8rHhstB4
QDoqt8fsRzSAtm1uvo1bXdXcpnVLqXJ1UXu4Ip4warwXBWXWUr5VFtMGJrdFySjOqrFMpF01Yd8j
+KklymFU2l1qNHwO8DbT8yhIJFLpBTU1kFf6aLF07jIWOPViDRCORJOxE+luqlJXty9T3R505osK
47MPbULIsdsntaul4gw8zk2NZ4jHX31/fk06+yjX9Rso5W5ZHsnaEyiTS9dS17axGMvTDYb6djSx
84/6rdDjWxCZD2YoOXlF4mDMCRTHl6Inn2ksHWwaDO3NSde0T6mCYg7Uxt7VsPh8Y2bmG7uSDVYP
4C20iI3WM4kKTRcaA8OY6VDh96D+XSQTX1APDVNiltQytjMC5rHpxFqETzzcM0c51/pJqYtdX0UX
AypSimtxgksUKOYOVIoL2tVlCRRGqtertVvqMFWaBOxE7Y62CnkVZncQuEEauJY6snAx7xRRPD2H
KQjTLWdoxtb7jJoRxJ+871JMsLKxzxsb38GnLzQ3UfFNmJuOroFqakAVOJakSzeT7ph+Wqp2GLhg
zZ2+b1UCRQEY1CZVGVXz9BQpQI4euqSCSqrc8sfLWskpbDzm/bAvSzhk7Fks5Z2+O0YYtzXpISjV
gx7aXFDbXdlhoZJgMjHT9wffd9fiT1pX8bZsaCEWrUYBioZUcSR9O5Z36831R7g8CMjHcqwaqtRY
JFgs5yxj+/UppAhL+8GX5p2ZmQDPIxm+tl6AIsqDSHWnAavWUm/6j2rI78fWW+uP31WUqA+/NB1v
RLJUZt5LahloZJDqDWGwqpocDPJKfpdWKury2yRgoDR6SkkLBIQpzeg2jb7vpU64vypsetNQlllL
N3YXXmIUoSyb/lnzWR/vDRbvpshrB7rLrjXKkbaScQUzzHldNxaLjWx4x4a/5C6W82XoY/MlGKet
LVX9OxAJ6zAUae/AWckeNaN9zRC6U9hhSqSVcvNG+gDTNv88DwLnkBSR1Oejn8/Mvn6PMokDM8jF
cb0b0jxKQhMxZTdmlyaER0fdqn4PcV05SMvSw7oZAD3XHGH0lkW5HcOu29fyjYW1cpuH9sPWWbBJ
qZIcGt+K3Yw51B5/f/UuZtOdausQshq8CX+IXiQtcERprNAG/B5KJQ5NPx/skrVFrUnaPSFhc1yi
f9tg8A+9hSHWVPzoXMb9YaIS8CSDHH1Ig/JrlA/0b5B/HbRsCBc5Hmkz/tVY+INUGxOXRJFNindt
U/EJH5Uqe0oGwkNrSgSqqeyTcZSetan9oQ5TcwmVQnUyI3MhqfsfqbB6J67j1yG1ZK/AZXYas17Q
cU+cAH7utlVKp1X9c7ciuEllxmSVMfAZFDhDMmOU5FsyvfY1yRg2vaqzskhSjoUMLPU8yRDE8U4c
sDdSKchZ7yyV0m2PGk+heXqzLLQIu1YxaHDv8doYQFZ91jhFlONsjPGuzttC4tKjM2DYeKfL3B0K
9Wk2J5IE5aMtt/Qv+dy9cZCL+SEpc0pl02GqLz2KDOAlWCb9Tb7IcuJ5p3ftIcqKfYv6ANTVLhD6
dhmuyqqCwvKY+gWN4xhcwHDoUhJneo4FW9oXkL1NMlgUSadBN2+tJtzJtdeU6o60d3yvTFcQqI4s
1zCsgrZwAggTiYBg04SeROUmEtZulut9T0+FYi2lwMnL+sYVP0xW4/RWrsXw6nN+E03yYMFxyCGD
iKwGPZY6RWKDdpkcjClwhxC3S/j4E6JIUVQWwafejp6GbQSqInAkiJ0NeRroBpqQEXKbf2Jmb4nH
jT817YEih/GR+R8J7XkFRXx0nLiqygez0rbdRBQ8VcAocwa1AobwoqinEj4b5pPAPkrTbqQfGzE6
IQDOKLLt8Y/t5ed4cuLwuTZJD//ka2jw4djvav3MBbFiwoJJKSaPc+qeQFFhO3+Po0XBAnk7gNJh
ij2CfZiq3+mwgvEKHVX/wi3lhbl0WvMI1PEX1Tgu9KI6eDM4r3A+hV45N0BXrXOuTnjOBeogU9qo
TonceyZlVc90QL7tYSz1r6M1gdhsf7KgwiFuKXje7Jf0OmjW2dAlNylvsE13jdK+M0eivkKJkbSP
BnVF47+0yq3kGtPa1kbUDxOyoNZCFpV9Ehe2ST1jKLZ68Q6yCRA8MelAhNtI2wtJZRUIprdKSIdH
vQxQzpvpXqE0qwWvgmdth8DfseLuMVFmOqzaxczeAxVvrS896OJTZq5S9KekaVgZDEvS07ZjFQpt
dpNHAlacesiC+oRX9miZ1eOUR+4cCq+PkZjBTNwVVGUt/UAo5Eae8CYZ2sU2i2cdGl8RpTtDrtwU
QnCgDkAvyJOx3TmRDzOHf1clBzuz3+Jaoeg6nqKxveAJ8paEpdYxyc0k1oUIDIgSrIxLh2Em0T1s
dHBhMTUDcyOq+JgRB424p5mf+u5rCdROddv6tWcwDR6XU1uB2YuGuMfX36MDkJ9RewSKvSmvQrr6
OinB2TWFsEaQ1jcTVv0T1Ddp2OklpO8D2TaSuSETqEvx9n1Y8Uef/ACS6jQE+5Y52GXDuOUgpXN4
cRErjimlNDPYyaFn/j0p/fPEHD1u4Ul0L1o/HCMCjihs7RFy7ftWpUuib8LgVo8z7lPrTAxqyQyj
l/x9E0XuUmrAuvmOKW6HSRmFhnnty25nfBjkFUOU9WOESdJWU81LoLYXf7AOsihuSN2/HAddflFE
/Wkumatqcy3FfNUSmfhO8v0I1lKZVnX1U12T2j1ILsuPy6jlToXuXgkGJDMGR3N87dAy9OgRFqNJ
GSmeiEr4vPc0vnQZA3kDeY1OfC9ekDY7CRa+zoQcweD43Z9qGy7J0ByFIAh1Vg35i6AE21jwj6Vu
YpEHMT+tM+OM1Yi4K3PWmQmI9JstzoB9oq9ALgcuGmwwKMyexkI/SZkJqLU3KLamF3s21W+KxNRl
sCWFVnEdnCDzmYgWRPhuoWBftzAr5Dg1OR5Pxci5YpWkJQ96Kk4ZiSIHoS7RMb0QmN3RSPm2D/Wn
8cVzZanyVbOnJ3PANalq5t2um8KtNBPy3FBWH6RuHqbYrp8plqeXQJYZd3qt+kjSDhl2XijnuVGD
FzED+p5E+RG21ZNlmp0rUutbHqXBPWgN6ZHCrbnL8kMxhTJHNG6QOsa+EjUneQyr+/qIIWstXBxL
3q3Ppb1pncs0eJC5oviKqI6T6G1SYVKWBcstFmr2pTGBK02S8YUO1NeOaXkLZS8ul1F/+SkjWTo1
k4jc2IqeLQkRGKkYyXC0lh/rrUBKrppR2V4n5cPI1bz/WU8B3cnY1I6mQgiVXtqIzrTix8KxJYuK
pAiyc87l8mO9NUGh2KRBCmm8LiA8zMaCD64lhrkabUhkXzguqCwALjoyyWUom/GdbC2/YZabZiOd
AZoFzUgqSReAdqPxv+2zAd64H/RcaCSXqV39vD7EBPDQx2N9i+NTGZeEfmmgXIIIy9R6F1Syvc9G
4Dnr3ZKMsP+vDs/bqJ2ep/LH3//2raD/VE/3H0FU5H9KvRWZLNT/kzw8yn/8mzZ8/YV/iMPFX+Yi
4UYdjvrbMmWN3NXhR9P+/W/4/P5iesUTulBtU9FVIhL/KQ5X/zKRbBPgqENFMQydeNqm6Nrw738T
f1Ekp5NPI01m3qlq/402XDfJbfwz99UQhsmLGEjUddTrGkmM/64NZwRkJJhNCBqY2KP/xdF5LTmq
ZFH0i4iAxCS8CnmpVCpvXoguh/ckJHz9XbovHRMzPd1dEmQes/faIvjOnYn9Yc9ViRfSZhqF3AS9
JS2Pca3nvNmPQL241XsTh7/9cIPWQEjMz0uOJ2iKxGNcMojzp/YfxAiGdi1Kb6v2Q7/4izVxXo0W
T1bCdY/TAWQcaNbSJsi3w05jd2tfY+gPiK4zjOd6/NeAfloTfnZgKEOQWudwf5nEuHnd0eGkOw8E
iqj6bxQcN755ZkB5smaCd2BxG+s56hir+6Sa6SSrt8KJ2B3P+lSN0JREyvRlbl5KkJMrRt73WE2b
leUh7vLoXn0m5KgHyDpntfTk+WDRu+YGWRlei6x7sAvDvs7s71bENMU7kHA4tp7SObhfunxeG270
Kmg8kvbZcOu/2G6O4CXJFsmRMxcLQ+rEFk/FiEElBt/UTF+ebClMC7qqBI5G39ygRmP/6XTWpzsc
nZgfeonRZdoVChmKIx919CG26EQVQJkGkcTKCCqqddbNcSleZ9KdWONEBawAstZQhqBP9NbO6OdH
oZ1/jguzivkfjtGXso/GsHN/dILAzWEuaUVM6RLjWvn7GDoXO0d9R4T1vcGGcaXbCO1p5rN8VSPY
zJm16Gz3bFbHgYF38VPMZKpXpe5XZQKzqzScOy1z9yEhlSlJXBsyjzufmjx+tkQCRrzk64L59G6N
B6eF5z+ZrRNOBQr/MUOmyxQPvUNG2KSvC+sul4mF69n/XDBOXJBp0PrTfRkD+WOFRhCRDdy9yYiM
tX4dJ/fTkVRY/uytKhMaDy61vaylsc5cK1ox1zwT8HRoA188GalNRgrCih2K1B1JZyOKc+sdOhCm
hYRoiZ4ARXJqpgRwsTlca+omWkXnYLInXGlH/dkBYpoIYsodIBvJD9jZLbAzrnBpyJwho3/UYmqP
jY6adVX72AyiKWTrTNGGoN9F+7tD8xmv/EQkz0PuvvY0XOwCL+aE/BkfPDuEwCzOPgg94VvVoZcR
C8cmIPkn0TeglFsBxfPU+sbAIrCnbW8rih/cHrzh17hu4q2nm2Uv2oxqoLgGijSsGvjssUwnMq/Y
6FF1oDNGTJx9Mwws+f3DsELyujP6KIE2egsKjH6cij+FfLR8v5B0EJgoO6fOBB6KxWmV8z0eJ7P+
SCB7rSqXKFKm2dPVMoP1YC3LQVMorC2Vn5C7uVu3ofwjB2q1gPQPnWGkAlUKOFV8cR3dUF4a9drJ
yoOVI/XIWekEon1KyqDd1I69dnktUkO/JkvHGltCT6m8JORVe87iZtk6PQXLxNpHiGcRAGJRVneT
ltzJoHkamYLw0cVGmI3GBhF/vWAIVH7GsBkB7IHUix0MAgTroM3X0m/blVm4JsvlPkzRhjdkSWzT
0WKBlOTZqqxNNiMohlZqKt49GKf07v7HIJQBShJqURab0JrnhOfMJAYIeCqvQlrc3h6w9Uzh5NPU
ALBSl6axX0ozI/TgiDJnCMuSQNtcBuu6Cc5S2UzGCcNcR+b0QqN0h+5ynSzlwFcR6cO0kPWRITNA
N/hNngFGXHx/R8NzgU0QgnRLnwgkCPsxRg3P1OjHi6crEFaDidJnzvihcWBQ5TGQLm+E74mAH61o
2ddbJZEq2r38LQs/36F5MkhTZDqYi3+pX8Z4GlgLcU5fRY+illPjmCOj2viVDZ6P4XuQlKh6O75/
QCD4AyjvIMZ8RLXyGTGOf7PSEHFvcrz8lLik6GhApcPY/4qhfuXAYXgSGPFDo4abOA5zX6t/Zr9F
0SLHzZdg6hnmNv/YHEieZQybxTHu9QSuJq77A4Qklgh9qBXP64wqtvWcZ3DpW4Wp20kXOlYr2gZw
GUoI5LaZ3TneckHpx2LI2VYizTZ2se2cOjqaMz4MPQbMPbHkAKkFXZBeWjf+7HDSVDeMuGWL1ehh
tL2NoA0m8YFtn8uFdIOsfTEhVqnBZySb3mc+m8hcBNdC9UMITeQeaUablpxxxjWxwXWa0UMrG9Bp
N47gLZHVRX6xNdvrPJf3TLA/B4vb9/Yf2NJ+BC09jRSvvSjRgnpoo9l0xLSUKI1ejEmRdCeaQyey
h8YTWKHgIqysuMAs0yUEosL5rMzlChjPxkXNLz+iMX51g0mAg2+fJsuMXASJ/dDDHrPF70Lc3ESL
NVVYu5TTX5WYjFBFwVteY33tyWQj+4jlOl9qIeBrmTm+xqAZdn4+PGnedQIaNnFlHmoLhOpYo3/g
28vMDHHa8tr07H6aOQvT8WqxXcRCRNaqARZcC+xNNknDqt/KEd4mcMkHX1bZJitBF845QHA5yX+p
KV4cu5n3Xu5ezYUxJ2XJxVBWzWHGMdK218xceIgcZsS2o4MwQIthY/Mg/aJEXmMtwAXHAF+3yFlg
ODUugIjXuE4jCKjp+Aq5gK153r4TMbxd2ka81Hb1yZgNfa0P9rwrMXACVQXvYwxh6ipm+5H5CDYz
3paNczvIw7yKzlnwzyA5tL5lJlC63vAsxbtZ1HwAsviyHO+7ABEXFoP87f3+u4hLYs2MmNHNOO3H
wAKOtYucWmznQsSbCYqgnpmrCJeQAt+y1ApIV63RblkeNmW/fE274dy2/K+dW71lFKPrTnOPm5qC
Q6JQBveyXvr6KTLAvGNbfIXCusNbkYYLCu+tlStrPSG5qbXkeBvah8ErXry2MG/SvZd+Cf7JON2N
AeSxBQzUg4V83jHI1atwLbN4Qkw4YzsH1V9pUHQL6dWsbehpY4XfXrUzXpOw150PloPR5gg8AY4A
xEpV4HPLJScPGLF+HPg/xI89iu+WlD1u2DWzYb1Kfe+7jT4L7pDNsqCP9p2xRWWgOC475zx8tcZt
09WehVyiXaSJtEaia3nVe+RiP+gMn4WzLClsNKrnpSx29WLBtWX137I6NZzg6jQ5LZ1EuJ335BXn
i3NEs19uSHdJ99I/MquzkEcxLsRVoO7y2WnZJZq7JG8+h8TPrpXMtoACUr6qmZcwVZ+OBRaicV59
BukJDspTvABf87wUlaRxm1ATPJvHmqN7RAhu+alYeZr/3jajR0WYXpBBpswKgsVlY6Nj6usPnNDD
uo+hweVuWa3j2iAIEWw1k4uV43R/jRcQeQdULB+uvmuPZHKDR+y0hQmaIWxlY8wcnD0i+4oUVIDv
TZJtBhEjYUCo7vv9ryFmGYrxAWxcB6mYcacTxJculdghCa6spUl0tcU3V2rrIf7NuXrB/3c5MWaB
SzHSHL02ttYM2JgD2tOvyjsIo47BnqwzV6ZcpsMN1Z0oJk5Dg50IJxzMt2TeKdzr9xHZhrgZRyiz
+aOpuoOTZkeznOZtYhW/Yz7fjF7FpZLEXDA+bMJKyO62Ud86DtEUdRDZoecOAPKM9i/Psx9QggpL
CKHdmXvnLulMYh2zNc8lcHyoXBZtwJYMBvTF6wjdKksgj2YRTot2wNa4aFwd8bjSM0SZCQCg5za/
edeT69czTgwyrLYLNv7cHV6cfjmTrvqlLe/GD3hiVjFN35Bp7pXz0ejlUJlIcdOFDs1v+cDgL5du
Sv52x3wiMJ0nrvs/afnrLnK3drRQfgiojsHAR6PzTz+Hk21LNsZVnby72E9I9EW8Fhs99YnL3yYm
8otKyUClRpRVAhYkxIX7ui6j42BNcKcUH8PoIGkKTqkfueitFEW6BIfq+vdZqa72SHAXtdYq8NAw
SAddoYqNF7f3wh4FmKG8n7ZuN8vtKrZQo8ETtP4R/EOB1H93wbRLWiJFU/Le2RRTFOuPCTwPQ0D1
lY8QFkoeq1WSMLPDOFjR97VTRlxSje83NHt8k0bOT2x+q0SeF1Disxu9kxMFOrAL9qLnUWoAYOcd
y2Ay2Lka2BbOQzauuHO3zWC0m9i96PGdIpx4WF5147lHObPKmpE0p8kOVpH7kS4ZpVQJrtuqLgNT
L7wfsXNLP0ZJM7OAENM1ophs3D/ByqDNliaEWPmPDu8fPDAruMUTLQzoKIajSpx4PI9W6x3dzm8O
sfA+h6hc44cawlZadoiG43mCIK3s+nHIJbk4k70OzPZQBx2fU0daZ4pQsIxYoGgX95Y070nm9PHE
FOxoRgBzM1saFHbrQC1/FutZEij3FDyCUWj0vLAHTDvvFZ7PSSesElp33rK4OZfN+Kvd17n+0iBr
8dB4F9KDtqg3XjA1vU6OsFc2WVTcGmwM2jl/16Ui4neM763ebjfz0O4rjf1JdhSrlJhL3t/Qtl+0
vCIsi4UVY4MVhspLeibYlA1OrV9QNUTVSWtVl+BwvY7CJe33sfct4xKxFyd7Yrx2IzrDqVY/EXEN
Lv1onDUvwNnWQYJatkJ+17i00yZ+akupkzsk6TawC4dChZQeVPMmMh+PubPrkd4kDYxsMDBSYnYN
mLAgldeJ2eY87PE/B0dxmER4TOsniEf3uu9ekOcBxXbKd+Xg/SV+6NUcxd0k4gPA2A8zKYtvSp1/
JJFsF879NTuBblstDu2MjYh5HoZXQ2TeRRM7MVXwHhMN2RxRGPNuLf/EhHuTXXK0xHheo7nGbgOM
SrpFcJiT6NtuR0zENicPxOEw1mThBcb9lIoTb4245IVbhVEf0NNp7PkS6FKsJ2cLj5EXLeg3jROL
UJoFKsZGOiQNWlxRWbtlwMGmVkwxSq6C30HPu4lmnF3tWOz8ptNnPyLlPSKEcygEMho/Xk5ELa9d
DIbYcbk3MG5Wu0QSv0lYQ0OTjz7bIHgR/dct1zj1thYA1oaAL2BwiCcM/Qksau/JacaXhU1W1s2a
lS3wQzqIKh3I1Tbnk4WnOLTLvVU07kY0hD+axvI3VS2aLmJR6DD6YAXbB3XnSAfLZsdjK+NQ6R8c
tJ8BVVjN/I3bFplVwuapVw9+NTyCH3O5dZMDC60XMwCjYhZRGQozuBvb9tsLbq7f2rY3xNHolTdz
BRmI+zZuNhKfC7fFae46sgZH6RWobHETBGxYALkQHUwCRdG2Lm0qL1gtADN5qXzEhV4w4xp5xUyi
03RzsHMubcy+97FR7dWNSolTjXQ1N/9BM83tPtHY5BOCX0W6JMY41APWfSeMM1HmT9wHWw958s62
oKvizasPuZ3ubeEGlBsUSUie6g5xnmd+BJpO0l+2xc0S58pxXksbYlOporPlet7RxCBUxn2xEQ4w
WLy5H4rqGNXcg0mw1wUOAYOwCTJp0Ob3AWSh1VKTN3KzZM4fLCHb+xFFvMcNr0jtlTh6QtOPSe90
EwLBgO7pylLvOYHBdATJxU++0YsVciJsguOMEC0CxKT5DHcPHbQC+OoTC73FcVn2S07vr4u1diaS
kVKN844kq02SOSZxlngaExgFdZX+m7q0ftcCP8q6abv6Wkoy1ZyhozaKbqMwRbPcHlSZGKEsPDbU
qPi3OMmMbdsi3Ujb6askW8wBl7qJodyt/ehPlT3ccN73sDONx7Ya9xoC0KoBbyBwG3KTszIuIAVw
51Zdnb1EM5ZcnptQLATb5b2JqDXZZ0MN9Jdou0J8L8n8C82UU67Ap52jIccGYnV3fd9c53BZ2o65
GOPRnPzVNvprNVvOYUxeqzUc2GhdMJ7dLXRT+IeyreTnhbkTnXMw6dViELLkOA9ytN9LWh/stwSi
QOuUty37iIzW8WOonh0ffzu8jLfYm6AuYIQiyBDG/dDd1EwUEuRi+SUTi/GpwzfNQWqxu8+6tavN
k9mxNHPbalcQirOCzHPLcyGpplfotcuA0BzpjutBWk9pK6iy5uo3EsNX36Vp2DXJBx0PGg0z7GcU
AJWXcaIQ4C6YM4ZdTKume2K2LUqrhpCNmiACFuXTxSFV3ndH1Lwmqllyh12mMQQIZTl6AznoZxQZ
f2DUdzqfM1jX2a+w6QviNTGpTIQsqhnPwEtPZktYZM49ixL7PlKsHSsHIzvcEt8q1yR7ByfTW2AS
u6OJSOSmPBm/+qW/Zjm7enS55RDsE+dVzsBFElZ6bHpgRqqjlzsIMCaX2UGUKnCwWm6V4+6asSfz
2LkykEYXKKpHl+SrvCSWICNDDnu5TcEa49TlyslvUI7pQhggniPxhEZh78yjeSq6/ANsAgVB75iE
eMUPjvsU9I2/z82h3RjIGSweaGLPwkXpd79Qj1PmhN1ISICXpN+Ls0yIjpiC1UTyUGDM8L0Ifh/B
/G1LmCyOO5xa2LIXmCkjuTbWtRvirci7H4H+enQH2o2sIBWgIBMFDuxv12Eud/MG9BnqJd6hdTDW
+GIscBtpfo3NG+LdZuM49gy0YFdmURKtO1SmrfTJS82RK6ZxsQE2PcFf5ryse4ehMcyEuaBuWJyW
lPq+Pwb4uFE3qnjXouLa5172kw8/9s34nGVBTek3RqtBP2YAZc6LXR4WD/cV+c7BGtXEHzbC9jr5
xk2PgoYtYXxOxSPbVenmpxhuU6GIeLQi993r0M0l1tSG1g17AWTE0yOnd46CizRuebSB6ACERE61
pvWpKNx7G+nB5F84mGaklELg8u0dmll+Abc9rCNXR6Foc29ec52I7eAT8sKY9DqUwYkCOwDKUmCS
jslUyG5B7Xlki3Citou9iWxXE7o1dfVBdAOkeiB/aztDPVYUWaigJJ/bjBHFMlzJdd62KZHafpnf
RblCEzJe3TmArPjsTjKsHbSPWUz72C3DSwHHPlbWcc49OLk6MpEV2LvBiIjozBFfbpLA/jB81HO5
ggDmF/ad6/uPIjH8HdYtMoC8/llZUBYq5puouXA3W9Z+MgqCZtOvylmAzUgm3KbwH4zlhzvxOBvs
KrVbHTslDD5migYjvR8LN93aQQzQhDS1zift3s73Vtx8lrwszMLIGhxGqgOf4XtfvdVgeibalc6Z
TwutT4ftmvRnqOI3Ska94KNGltmUa1EZ3jqmLNq4iMSNSRxi3fz1BtwXJe107XAW1UEc8ELaKQsf
Wa7pDij2hJrPWbnVKIWdSXfhmCvnPA0A8KInV4AYj2t8GUBR/jAi/MNqywNt4+HVFndAJt86qmSV
Dm8khjI4n+KdS64RWWOrlsHkyhyCuyDiItH4xNoiR1FvtfCIAuAM+YwJy7PAWvoouRzONdTmxNZO
XnU3YIsKW/wYgPRiwpqKR8fsHrz0tVgMPms1GNti4lqKcfqHLiGkOEOY6DXRPVCOc+A+oMZo8LeY
Ycd43B6bu4DIRfDh9T9pt8+REh17cbHz/vdGkeVKJhZR1ZrKDHE0VJdf7CJd7i/ndkS+VAQoSv38
LRLzxbLIkGU8n5upfEEaQE00HhJSkIgi6NNNnld3djFcAzlziso3m9wx83HJxxj5fvWgR7RAdSyr
jYplOCwWt6VK2HHQihn5W9mii4LtsAUiw5eKr8otF3OlPOuyWDsl3b3QxVNgM/GYHWfXNwNB0qje
Kh1dE1Jp8i4jd8SD7iUbVmfNpDZ9uWxhajL3k89MvHZyGFAm4ivMB7ZKTAZj04G6mU4uRffwrxm8
PYaMQdehq4hF1DZumrmXBxUzKBsV+7+GOs/p9sS4g+tXqLZceefM2aVlq2fN9tkVxxRVSpdyeemG
VyFmSQQ95sEAkbIiCviVwHKO3Xvf8Z4Me/orop5dtZ3eIen7rFvaPu3OeycabvCfac/idQPsteA0
J3yRtcNlYCO7bZ301bNeq2H4TrN2OUBe/tCSM6Wn+diMROERLQ3YqyWpe5Eno4CyZJNdjREhPpa5
/2v2DhFW3sBPCuxr5twHueCHfdA9ms4rqgqOIWc5lA0VR9GYC98S4VyMxHoEQsVzJ+s7HSxvbEjZ
dejkKfYyFjVTa4U64xlKonPUOhlPdklrWXwKg/1UFVzMYf5zYmZ8gR4efSzv0nZ/dejIGRV7yohV
gQoNRcUKBJ9oefRNE5pUk/OUQFJBygV/3PVrB1OKTbqY5Htxq+xo22SNGShUttxOaM1WeBx/Fjlt
gkgRT2rx0QskLivJVoHEe7Ue26pe24McmIKvLCD8d6iIyYXp/POYCo6GxYMHm3xEjWFvfASyBJPn
v67NnBaHxNPiT/Nh7Kr8VPYYPFUr1qywn2o8t63lDCuSvdbtTF9jlFSq1XhXyTvRzF9pyYjAAynP
+4L7MNf2J6DpZyNP1d4uT5QqT1WTpNj60GqpJPjBzALry/teGkZvrDF86g3CIEcBmS3rd4R4XC1G
yUmJsrRK4E6yeLRaBKm2xzBjTOFJVuUl7TCyDCkUoUtVgShtgnRtsXfokU4WZFBVzFWR/IA7KsNh
SF5GjrAhZUEeZ7hTmsojdgEpsn7tJEOmqSNDA0rn1sunw9TggI7WDoBaz0rrS1eYX81US2YV8fNg
EKXJ1/8axcObeAYLYKL+H7ezMZ/BImD5qpZhN/KoL7m8c732kdCll4n4iJUrpiO5II/MwG90ZpBN
kTN1Gx3ZXxzr7aR/C6W+ClNw15/GdvmSs3/FK4QoezDXhunEx6Z6jyPUhf3c7vxoeiTvvlwpOXOG
JqEo3XbTd+NOd+oHeMZdlrAOkkqhukFGRnxEO7K6GpKRZjKBdRqD9XAi71r1c7Zx0cqxsaeoYyRF
ElWZXDVhWmzaRiZP+fjlcY5jDseDMFGLNgFYL5fQa0yuW2uKPxeve7pN4YdpAps/ZpdK+ycD+XxN
RMatqG8YhSZbUKC0M9B+cWhx/3dNs1FC0Nj+pZPgL7b4YjA58M8NDl3SyRX9kkvoMwuxaKChNJrH
rMclRBP01Hlw1GdCpHmu2AJ5Xnsoyvnkm/UY0k/7CotO2rOFn9o9vDG97bvZJZ5MgJoIYqrNOmFR
W+38kT8LJi30iOCaZw6UPKveD+2Pgknb5+7zkBZXih0SiXPv0/I0KrWuO0YYqLEw3uwH8YdTWkez
rt9QgBW0WOSONK6FMDvKX+wF/bgC7UediZ/CH18XEdA6d3/YjcG8Q0uycJ4VlmustAq+aAj2+HA+
SpKzo8Wkx5DVt6gtJ3R0HUBEMr7NbGz3XQv0FmHKaxCwCITh8VP5udyyaT+ycrssFQWrqQw71FWc
rRs/pZGmfJs7T5zzqvrw2vo0KDSWPVRjVGa0D5lvEC1mppfGc7+6woZoJJPzzRHKd8J7in4sxsLT
Ui3VciZb2iP23axbHOd2taXdiUfr2HrENZbN4m9cbu55hmXFkfIyTgmd25D/NIs0tlHREWHuF/8Y
hCMAYNzp+Asjs+HRMMzvKHOSTZPzXKQJYh5UlUgiqpwoqt82Mp504dXbSQVn3dAAFQKpPPsYlw9t
La3kgVcc3NNkYarmNfQUUCsgWCHDUmhwcI9Ej6ehw881oPPR1BeJ8ZuJUmzS6qNGSkyjRfVhLMTg
wClf4VvZyjjA3g9FymupvUnaYYpqIvRlbDKa6s1Ji7M7FXcskL9yHOK3MJj1iOiO6RtAOFO6lx6E
yX5B1tELOvN23hrCaTbSWS5Ik04cXfyxovtidN2v5qx88czuJ3LGFx85E6B3kW57d/5r3JpX3b4b
dEynvvyZvY3Dtm6OaWvcldp7a284yhzo5VRMNY78O39xu41IxcQxHqdAJrLjVNTn6tXKyhJph80F
I6J05Y6VuV3KCLZc7vTo2GXYC3ylure24qZojkTQr3VNgyO9qX9Nh55dOwHTRqbfY8dYvl3vCFMv
eJAq06ukSw4s0cn41jjvJE/ZRLAuhpWS2lBxn5QZNt7uNLh2vp6zAQmGlbJ6yPtlX7JY3EV554bD
zU4YN9aNXkFT77bMI9OegPum2S2u4EePh/6QxXobxMVXkHUs+mnIEQSwYO7aYWsLlbJ15c7QCB+U
05x1K5wwAUezlOXvcJOdj/YtwMzr7FVOsNkKHOIz42MytPxpM9v1q+NSslEt/1T59OK3jHw6j/6T
u07KSy8IKc9ryqt5oP8oHMffd/2wSUtkxMHwkle3TUeLwJWuvq1xfo/XYGIXS+rXi5Xrf3V6U6bd
lMXMtHx/fLLcZMOSGZdDsJqcKFohZv3RZnxngQoDheDCFQzOvs1kzSSVl4pY83zgRB6d7BRX5cZP
UVSncVpu6jndV268cZCzhoVvMPCW7pFL+H2IAglVE1/wsATNrqrBjxokXMtkMVY+JLLj/7+kZOjg
GhvvYcRlW9QTJgvFoQ3bkWiTIGGwxYDwlEefbv5XQRQ+5bbomC5TICqatdGc413kq4d5qj+nAl1Z
lHjx2lX2BopWiRgWV0G2VCvME/1KNozvmroezt00/DAarfb8JA+lvzwknsl5fjOAVwDBVtY8CCQk
zY9iGriBYQjgIwZZaE6MrCZ7egR5ZsJMYVNJm9tn7winDk6nUJYt19j1nuRAVEKJsS/0ygQXaDHH
xyrivo/cjISbnuMh7neCCUjDwbZqeibzUnT3RJBCCnoximzZapWQxZYg5iLL/pQ5ktMbF47Ng10v
hDyAZLI2Ik72jmg/UAijiQXIbPUYEDMVwVJEYiQH272dS1e79f+6hWqVnXdpADhkEZ2txil/AUf3
0mSAWiyR/midefvSNZ8TxF+byCibjZmZ41MzY40ZMuxPt3jGJmbvVNrxF8Yr486U8cctOG/bwj4d
7OCuQNhEqt3EsDsGek0f1aKv8fOF9WFHigVztr1kKI2GpMXO4UcHpo0PxKVWIWOdTnTu/Rz1O0t1
3UFGw9klqRwJgQFRNLZ/FtTPODlIwnD64NXoCRvnUqYFK2LAX0P/wpG6B/KnfDKbcn6vAbejj2Pg
4wpvsGUwNTX7czcSYjtq8sd72Dwj4U1VpFCG1THZncyQGE53TTFAIAHmhrK837oifnZiB4GQZQKo
7Ypnwbc+BZhwSHftb+BGujTJYNNNYHR1vWZjR9nDaKivqx8yRL4bv3mhs4MTa2CFQpOGQitFgNNy
z6ptJhewkpPGOcs0hzps5I0Y36uMM6ScxpFJHE4pfNLNfsa7jID7xSzMq5Y2PGJyLdZD2/yrS+fd
KxgB6/qhsExc8Im7QxJSbeihEauq+TX1NNqDMcKFCK3EEaxXDN98r20Fs3jxnpa53rTjbY/gcMem
VmQe/QGbojdftAVjRtL2rBuDJzBLmBSYthdmBWFhmILYsz83kCH0SG1A+0NJDwl1sfSaE+JjcvNn
U/rfidm93IJGqlR1G/i0L+DqsNmWHcWKYEjT36xdBcyJALLO3D6COmc+J09TS9hfQ6qd3SLsCjq8
le5CddbfdggJzNBlS4XP9Upuwirg2ws1iYlLWrISrSAmpiyDJDHg6JEGtGLShDTQzM2zcn8MdmLh
OIyE5JZarBIlSv4ZMDSXTO79mmCyfkrQPdlbY2ZGH0f9I7B8ZCYJUSmVfI8zfU84Kn9onBG0M1B8
J6RGFgFD5sRM8H5JscXcz91bqT2IuZuMSO8JnH1RbX30Gnq5EQMYpyrisAgEnbLYH3eTGbONijZM
Udfe3F7E7YJmCAWhJUl3Nohey270iuxmTDqom8KF2x433aBOqSfUiar53elNbCYULqzFh5AN63L6
/5eqd3rcHWNRn3xU/G3ZH7XkzLrBRSDD3X7J49Hbt86Y3JnevZ2X2dG1jFfCrjsyIlgtytyimO11
G9p2dzcZ409nRzkC3oGVXtYcMNT/JTgPtyKOP7jtYUqkjWBfkHwHQQfboG+/ptIyiOw4eIMHYLvm
ZLMNgoSrMs43GUGg7kSdWpKFdD9xkW7KXvgrU1A/JyBKXQtTlWu9p57J1GxJ8JlRBQoUiZskz98S
BC5mFiBmNaP3xX/KTFxaYxQ/LPmyEbdw0HpUKyN3fyLVfsCCUmxlIONYaJQQb71pV71F7gTluPSQ
bnTFd2cSgmIgzE58CJbSdJ80h/c+RhKmwGGt2g6VVIUWaD0jqQmdMn1h1bZOzZsbdgEtpxPnI+7N
v/G2k8K1x1GD6KjMBlJ1p0f0i+8eOcaxM/yLJvuUDrwPTFTzla/M5Wwv7OMnNBOTQVZv7GLdi99Y
e9FrT+bXSAAeNvq7TAIUndrkh89yjsmU9wDdoghrbpxtt+94/Dv9Omp932SoXG87GlYk8e/UB9tx
sUYUaliniVmnMkbss05iELhZLc9DExEOh1SjWqZ6BzaEBa9bn5RC+YxiPRz5lBV77rXW8buCi8ZF
pk92wPKAL8JXsgozP+GoNVzmiQE3CX/RKcnyS9F4HqNwskbRZK4mM2MRKswzf7A58b5lYADREtrD
eRls/Ky40xqm0WVCSryZ2H8VkiSx9E/kTlJGKwSMsl7ibeJMCMELe93XFtI+ywhxLPmH3v0k/WW8
1ONP2qryssggOpGodrZqhWwiMNJVu7X90r3g/dv7Xp1D6eK1KuY0O3kj+zKTfnDDNnjZLBjs6aL6
N7sryabpugr3TYPTJlgOsSRiO1IpsdQjfDu+FmQTXvNkD9Sk2jaAmgBItf1O7WH/GEcfBX+bSXrk
PrPCmUaua5zgUrAZhKDuf9Ydtx5EjRR1W/1VCuc4Y3xzEO0gvPEYfs3GpnRIsM+8s5zKN3sqvyg4
3gxmjJGboPWa1EFNhJhaVAJ6YmbQoYOED3fUhf8fe2ey27jSZtt3qfHlDwa7IAc1UWtJliX3zYTI
TKfZNxHB/ulr6eBHDWpQuHd+D3AMJJzpTEkkI2J/e6/9ST5m58fyPgHHv7Fkf+GJfJfq+EXfYMMq
x8DcLH/IBcOuu71PJv6ay+GLTr4j+KLtghahqTdZz2kE8G/sj9Sw14BvuFnQLC6Msb9pSH5O1Lfi
kbaJxb5u2f/k1EhW7+kU4pz326dK60eRsQlOreoyBPzhZOp/HN/HmthraB3iR3A8I67O83HynYuW
LfAfqijXlE2smK9844cv7ty5pgPI6jcjRCymLfppoZwxpYx+21O2SPno1c+zu5mpim/ZMekjuTPB
kG7sjKBnDapqWsR8pTvIi7LHsocbwSsk5BYnf3U6fTUB6VKbEad/g4y4NcLj6C5q76S6vZlJjrYO
0yPbg6dF1zPB5k03SnYRWrKGEyuI6p7e4dTbcG6l3HSZ913EILHglDyCtQGL8ddqqyfMe9Xea2Sy
b2E0oK+FYJQSXOUpGYwyVuJDe+lZVP2L9NL2rYYLd15MiC/BtbEDL4F9FPRF3e7T/KlK6R5PlvGO
McjIkOYGygmCs1WHO7U8OMrJYHb5d/DGCPYu/XisjYCORolZZvEIcUVlnQZoVNGcAdol72n33DlE
DxnVEIBnfrR4VP5lAc3deoFZnHD2iLuEGsGbPElEFupVFia7OekIZULz8xH6f4cYcoqh9z8TWhZ3
3Nn+oSI5+dxpcoXWQxCl4wsDSOexaiiMlXTlJjlDxsmQMnXyBlC1yMXun19m2caeS+t+wmeyInZX
vmVO1p/SkasrbxJCjR699B1X0F1mD7wHLe4e4LzAyTsHkmEW+2+oWJRttwqmYiXvXUQQ10eLXWI+
NlVXAocQls0kfHP9LDlHZYHzbGBxiOattWDroaBqNzjcbl3dXh3cmwe7BXKDQRytOZUcQjPS+0lE
PbNiiCVyHEKJX3ePDIDLbUVHxPNc8+Sgbj5hTcrRW2f3F51ra3yQP3VhBdduSa5VTa0zDtjmaVyP
S0l2nr5p9sFEXjO3xZJVOs9+1uabJPf9l4RibTZ09BW6ZfwyobSYmPFNwh5tt0xRvk/sLMXMN/qP
Y9jhO466N714+0Y3J5fc/UnCxd5rwO6J1dt/VTI3zzggWMvjf/BZsGpkY64FPscHZU1rqonTl1HE
CPDavTnoG1yWNPXt3B7fQjshxPhhuhlcf19X2fAK0s3RdnSKkvhcBeVwTuquIdREHMGeBsB5qsbN
PX2LoqYO+GZ/HQYnODC9fIz6ccZFCSAuGy250wMsILelbTY343fKvPcEAWTXOudlKeW1BUFwhwhX
wdapHyT3wF0/9dXG9DSbJhkVylGbBdAFSjB4OLT8dQ84E5mw9g7Cg45gd4aNj7/sBAdyOEvkCTOf
/O9cvkZN1m6poGWQO4PYByn4Xbcwz1oPhjo91HtnQf9SOHtI4zvmUXcfaFDBcQjqQ7eY/MAlYm9q
r2J8KdmBStfGlq9wu8melyC6G6gyzgcY+eNwagg2YRfvuh0hkggGeKrPtjpGsW6eUTmlcuuL3YXZ
oXeZEVZUpK7EeBv6pNJmsnArUSX4uu642A559p3r+oVyzrFgTpyn7XN2m5PZ5HURxaGxDjbCCf7k
j6R3QFyQpkogj7NN8+IVU5sGHJ1T3js05K7cgsZTS0LGa0hA0AK3Ya6r6d006OfQvLfxsvA0iCbv
YTSJ3CTTPzB784tFzt4lakAHwvS2yVzrO+QHYU9zb6r8sKwpuWZzKFa6jRwi2hjn6v6W1J4Aqd5u
nLEhbgR4N4djEFqUz8FzWTIDaI/tzMZOx/nZCdPHjuDGl6pHcFdxumvtvt05t40HPoJqnYpiQeMD
ElEr89ZkzXSp2E5c3Dr6mNFtmjaY3m2t5BHRlMvIcfQ2GV0LZXTB+AV2HorizWHk9A+5FC9F4zEB
avyIYabxHkQ2wYPpi3PfJPGWnSp4SorYEzrX7vn7a0j0ql5jdrKOiXbdtcLtwyM5QxEADQOpJoR0
H+TFM7LRcpehmazzOPz2Hdm9VLn1h6Gl92dkYcQhFr31FeocQybsw2P8XuXONUvs6Ns+4dO75u4Y
P1lJw9DVItHgSrZn3fyY+Cl0KdfbijIUey9TbylMvt/DaD1miTEbcTsyhombEWAvBlYitrw4TJ/S
lmELx5HikIubl4Cp35qeVOLVk6IMhh10lYrlbPnqEqhLr7pgTzoXk5RRLwpDMwY/uG+FI79VP6gD
hRMeZ8zSXI3BJwzNZJ/MHpgmOWnifeySnZYbs45PKjXhXdCGM0UXA3rzKP0VXBvozYq9XL7cvFl2
qzj0JrhKarPwJJQ1e7FmueOQx/ELD4DOxHRQc0g8ngVLLwGapUHR8u3p2gXi3GUgyAKL/sJ09sp9
53Dc7MJp/ugt62MOmIBxIs2vVbbLdJG+pWn6oEKKEdssd1+LkSwmKm29+NE2Z1xCiNopX8boupDd
OPGIwRcc9VBCxy7eSnJKO6Bo8izH8XFKagynRAy385Lwgks/uC8K9eni1tqYLPTu3QkFqO+7azJC
8ehnOnAak7gnB4RdzrlV4EW+l15jzgG5jEWghk6WD+3Ic+MjvRfOEQ+Z5SeGZ78GI2UpOgJal5Ne
vbdq+96tmtekHRhJ9AWG2MkHJ2Pn2amBFROX5mJ8BF7mW2BUiP+fc/3jwonq46X4i9R39hO2KY4W
6PmgMOusKnHFYGGzm+R9iFlSqEYAZFNy3GVtR4KpoSJkb1aqm3MvQH8OK7rkZ8hnzoNl5DPJS29j
2+ASBstbGwJJRBn91yzJ/zSC4WXkYS+Dz7wORm5Nm6jFsVav8dJ4rzMtlavI8r68ZuKigKO2CbuE
aNOMC5VKwUcvmWBsQOgiQScOlSu+AIAfbaiwa70McOgW7wvXEnQ3jfc5ibvfYbcAFc8C/FFeeM5n
ABwI3IyTCs+DkEjvwGjxtF4WiqJgW4WNT8N4z8/rvPKGNQDB5se/gJWOe44V1X2MfoSBw1DqiVVv
buzm0fGGE7O8+7QvZ861S4+DFDF7mDV9kHF8WuBV1OHEJFc+1kHyHLsFIXcR5Yd0drZhtSeScvYi
FD/OljMkQblH2VyP8xKx75FPCYn+TdlQfqO/JHHSTT5rRs0ukX4G0hQ2HbyeWRb1OszfoCItC277
gHkEHEKGe+sW4Rgebr32yjhaE2x9VK0ktUCYq/PU2o5qB9O8+1GO2Q+8ht9UGX+DUO5W/s3dVkf5
S9TrTysLKDy8haTpEsUCBlJvoS5lZSL7OVm6YuMQr3DpMMH7mIdw/IlJKm75Npy4YwYIUOwnCwWX
0H2bhvnD86KPXE3PfcDvnlp1WDASEkhiZ5ha+q4GWk02IDwTve5vtsqwbTlHfPRzQP1y1l3ob2Ji
lfrRximCj2Jpd17T+ys5hdiSlu4hVPY6ix281eo+wIiCHc9HXJ1/dy2tBS3Bg868NEF4qcGF9217
X/vhOaNXIXI5z7sOx0oswXLnWtR0hQNzySUmHDnJO7xFDrb48KGhfoUNdLcBCDawf/4TZbO76bLi
C1vKb0RkYh9heJknqkqVc9WT+zj0Drw195rl8b1TU/PeNuYCfpmYED/Hc3HNh633niRqnQby0FWE
fexhO6qKPR9L+1RwnIxpI8Rv7APgtuDaUsrSzcOugXSLRJuczGS+HCy+xVDA5jQc/pt7EvIDQB/u
H545M20pnnDvBMPdVU+0wImoIfahEWqnuZicRyNh7a2Vu2s4SlFi87SYORQPkEqlZ5FymuVmdiqM
zSWJiUXUT64jvnExdOsgWM5ejl+wLZ6YPl7HUfMTrM9SEA3HBrXoBFTHHad4sIFCcLF033UfT7ui
x1dTOjvd+SuNmXSF75igrzW4Jw0xmJnJzLDkzEzMeJRuQB7RGzegEaUBEvPPl0XYE6k00jcC9qJv
vbTaDR/++WJSDHU5gVzOXYSKAFpSW/kd83BfZaJ68Woqt7Tox9OYG/xZkeD9rZtmI4eKYFcORCa2
RiiYHOEx9OFuNsvOj7BFEpveD1FwHeWQbRhH/VDMy8+HeUnrGKbcIPU3jmBijRdOXE0wXZq88SmJ
4VcsXTRVsZVZ+ZXzSzPfYDFst5PMvDU01n00x2rfWEy5Y0tRV8TUhlu4zkAzDSdLwfZb8BywPDIy
Ehrh9Z9fYluCo0gGYyVwo0yg6dZcr7AEsWWFhQaJRD5w407xyPGOL5F2eWsM10vrCPfozQnIGNGz
xASNtavG5DEMuhfZzEzVjftuOoqz+tuXdCyTjVVPO+7gP8vcD0fTusPRM399NqIH5ZHAdVtkemYh
AblESU3q0sIrYWI8H90sIjJym9BaFF0ENpUXM+hc8YyZMdtmsfGQ0Hm7ac52LD4Jn86oLQlWAGnB
HGwkvtBDkPd3CXMxGDsF4nRjnZibFPQOCXDLoAZVXfxhoqXOoCS9pzks757nsXsgLt2+BFhzkRba
gmEsvVi8bA+Fh1BAlGFsl1W64SMdOES137XqiVQzaMDa2z712o5vvUsv9azlLjfFrrFLg219Htl1
9Wo/eYS4EtwK0404TwJvo8gar/PWX1FWi55hO4wj5E1NmoITUeGzt/xJYyAA9MRGXI9K3E/ntkrT
bWfpt1pGO9X1y9lOimXt4CeuPcd5xk8m1BsbgvTQ1zMfGWY9l6X8wWqw2KYAqA1jJr/zPvinX8jK
Gb9FRix3FVaCXegrnvlZcpfFxAtDGiLm+bnh2Z56briNwvzbRKR/PaFrFjPqfhRo+VTnPyFDpTs3
+euPDHHDZPylWh5iHsl28o/NdyCLg8QBozSLBcVVP7YCJ9/1mMNu+wd5lRAOqhaL41TiTjVsQSsb
923WJT8jRHiy5bhNml1gpYIlzKbWd5nPXZocOajrVU+HtB4RR3pq8LZx5XxMkxTr2xKyD90KhvO4
i6fw3JHPX7GUD6QPvALKmFnA/W7KcFE7mA7hJjXDT7Y4j/QXGpZ0HJ+tqCn/Q8qeFOAMOwnvnDrg
uBDPu6A1L7iMHwW1wVuCkb3ELo1hh3Fp/hkveE9a2yfB0NkfVamj7QAVLGTgbOXF1mqm8aE2V1lX
ATvp7lNLizNMOxMz8UhaUey7xtNXnkZdfChO4GsLljnJBr74cz7g7eeQroLQO7dJfCpS025JUj86
KmJ/O8cwQHNmo7aUxMmjTQbSgCIlVu5RPLn1cCS4us9xImymDNiF68S/RHKRvd1v4yB/Imj7XFJ9
3YFQTNA/qPuB0DU2UI6xDK9sFrA8qZ7APZGX7JrXupHtqulYNQSdDmZI2GnGSU/wna4tWqTbbdVh
aUpzjKvzXGADGbO9aMSHAMuFIA5R1djIHpiaBgEFlu3YRxA2B8si2cJJbVmh0zIXnFjiLGjzVctR
u3aTvVRA6IMZA5c9qWlbtP6Nojs8xFxdXqjudReDWHDkeeyA5YnBsdeJebc6L17zbZbNNsIqiHlt
UwHGc8XI3isJ2/WC2ToMzKe+9f3ZHAfsyi3uO5zakB4pKUu25MvWTqyw41e/fWw3eYb7KYbJ4ipN
mA0W6rqSvzU4rX1bESwnl/Qq6Wh0aHQHxFQTBwEOrLOJWSpTLT8j+E/vcLOxqnCb4inBooKhWlh/
622AGAPePn9i2cG4zFjlK5lYCeMIOplO2tcuLe/myPnIMv3bN93bkLPiWjc0wTQDhWT2BRDN/+Ul
Cyk1vUBgUq+M5S42Of+mG1+dsb+PRLd3YP1Odf67le1xoJp567pg6IL8IVe8KSQhScpjaiFzgcMu
/QHJikkxO/rujaeh/J94SE95vyASDB+E6LKB8jZX4bXSLbFsUugrZQ0XPw3cveUXdMdkHZN4bW1d
/NR6Vt5qynjlyDz3klQfTV6YcEtH3udU+sUNtyMIMG6ipnriCoq5oh5G9mIrO9DRyonreF313vPY
p09BTJRk6DlMxhyc13UBsVNjxl8ny/zerwvFuLoQeF7BAx1tIIQ76jjolUPZjW0aKBLf3jvN9JHJ
YliHXQYnr/jtEzKbiYP3hCZWGe0JsABE9jVUJA2K9Mt0N114qeUuufnVZDITCUjrYR/4wzMyLzWO
dLOGcUVfTGpwEpfAY7DEpYIEm91W9p7WtXeOXxGqPP2cooxPdUDIKDLhecyEvRmmAJ61hS6EpQur
dS+2OvGpL/F5L20IJV4kaV2rEgruCLpYUw1KPJ5/WoyzZcQb5lczSf74DTcEkf8yZVprjZdSBpBj
Y/0+9wh3gbNIKiB5ctk4sy1skht3DP6MA+pdY8YHt6N0sxYtPbvBGVqEv7L9+sJldHYMvivHXEl1
XxmNrOSo1Z0Q3QkK6m36VZ/S3s3XiYrnA3a7g+m5nIE39uy5x8OE6JnP81bduHwxd86qDMvvWWUP
bsmM1XcoGemwlaOGsbO2mMAHFKu4Tci8q5++G9gfJdtcFEaXvYEPk0WN8hATw7TFvGwtr7zEcrr3
FmQGwm8omD3ychzRs6fzx9z1QmQdvgef5SsJy0ffYiOglny1jNVCEVDz1kxtvGIOzeTdmf62wZMI
xm+JnYD5H1uBgFKyEYgKw4DjOBTtpsECcQzT8l2K/Jwy6MZijeVZsmFbxQoANLlcCLvthqbj48Bd
sZs4nq2LwIUXTYJmXeUfeVBugzrH5OYStpyjcZtwCEWp+vFcqzr3Jt40/MzAjZjC4e5N8dQMRdyv
85k9B+GztWkcAMqQl/zWvaKZXEfyXH/9TPzJB3NYMLaRzAf6n21ucY26OS7L8hHibnMNoLZwjr/D
6rkiEUwCBVtpaWNTMHBq/trITJQWZqfQy3FXt6Jijt0emwJQJdLCyevoyfLmgCIam8NX5QibwCST
xy70KWgmCwUE4jXx+ks+R6tFyd9pIOpbLM3BaczeJaz5tHt3ORiKg01B7Ycve6hNJCOkTVuFMfbZ
QsRcRyaH1AAIidkMvg9OWusJ6+am6hllJfQizM4UrIpQPcSS02hZFX/rPHlbJG7iROlLOhrEyWJH
SRA6j2xpcmz+ZAM87jlo3nDAv8elCwvLbT6QymsMcTc7XXffzdPv7oZnd+uFqTQh+ACZcacj6+pE
Q7vHV9LeZVpfvKVx7/LULk+u6p9xu7G8tOAtvOjOkqRNbIGONjQ3rS0IuMKJYxP/u48HC3iFDSzY
ah6x6yK6E6SZkqNTFLSk6uaNwCj0gKJDv86+3GXYJ0v0KSwedFWH0HKLfnYT54p0eIwJUvu2+EOv
4r3GSqcZ6Zvmsa2mQz5ZsJCkWDaM5lCNA1uutm1SEPxs0LUSVItGOfnaJrpE5PEytJgVce+dXMmQ
GK2JGQ/dIJzWqgKZnU07GBzvivjsMPcO3K3/t86INgTz8jQssH4FK7rbsTTKZpsz0dg6eczR8R+u
/Z0fD7t0yl+DLP40XUGkhji+xV0XU2W8lykbkqk9dal88aP0W/DRxzdlwRI28a8p2PSkbbcO1kbp
Lu+ZH3ORWniuvOXNNOHD0F0WRjQo/z3FV0wOfeWyj2hAnVpMIoe8Pd/+NwN5REBqYGTUyGqdQ4kZ
yoKHuZd2sCZxUAhjPmupnwOANukIkse6bSsS1JaGpReYpPjNifME5KdGFoTlzfu6X2KyLF3gPEQF
idnIAf8leotxN2uNI669f16K/G3OeUFdQiNaOE1sZfgsk6qN70KKEqy957FvD+hWa0Eq4+LF+DJC
TI6AbHbBSY7BnR5nPgY2PQcgvXNbKszY2sD3cP9OafnICbUHoKWOdTbwCQULlBqXjvEwiY9aX0UV
5OsCctamb6JTkFVXABb3hjbWCF79FlGbhVzc+mxcRXN1JtYWwK+dzdZhHTQkTnvx3nVczH5Le7NV
lO9w3n5PTbrPOUoe5kaN1xInqS20XBeR+K0CcGdRFddbvAJsUm7Rm/nNQbDY9CwW0JT65dpkc34s
uxZcVncd0vKnjquLNjLb2s3ENsKm7dRT5aZ3qL7SkqV2DLkQEjof4jBONosl8rsm6usdUy0eEEgj
gQciNubD7ha5VlF3DPy+uiNkS9sV2+Ibxc+FziwXSnZKOoGs+T3oSC+mqXeE4PCW+yhZtKC9EIi5
LqHzx7j0vDglxi9ulJLOEp3jC+3nj1r553nBzNP1/pOPqLs2Jn7C2gcPabmpEtjYOLnv/tm55bnz
xhrhgP9C5KSQaMPM+11AFmSCBUJeYQmvJEj7DPiHP/vdHWPftxD4EDCAqMh/OTiUDs2njHOWqng4
YTiQm4pudgAfhol1/4E+0x8bkbFlcBZMdnRq9b6D8LWAx6IXGY22IypYdH+KMvC2c9nu/XA6teF1
XMZ5TwkCc+y8u6ip3s0x+2+EaSZNmGMYAF4rX98XmXzulrXtqXEP4t8WzrcLKWf1/+Gd/3fwTvG/
wzvnX/X/gHfyB/4N7/SDf3kBfM6QAnJiW6Fw/hveGYh/eWwK/FAKH0Cme/vWv+Gd4b981448mwbO
0CNxEf43u1P8S0hh3/5zUcuDSP4/wTuFLQCRtg1u2qY+fP/nf/iBzTBQOMLxHQAFATlIvv/nF+VW
ifnP/xD/J/dypdhSpWvXVt0ZPyRJMr92jlEzj2e228Wuw2F1r4MkgCneECLRynSnvoRFsFrmVJ1K
FN3tAN3sVc9hwG2vCurlInxT7uDWa6ZqbD3HqWNjHkK4ykddb3oGFBwhlXzUSV8/mDTMrn0uSqRi
F/8s1C33uzW62PBYi67AsZn3zRz0VplHqhnVi1ReZ00YvZp8Ki66NyC1EnegtQuv3VnZfsETA1lK
5RQUKt78h2iZPbSypXikcq94qAscBw79dGt34ux083jrGze8vUZJgkM8iPKN9uR4wSqJSyws21ue
z2OwtSoLgZJvGDU9J3MW32GmMQ8OvPwPY/fdQ5ZmmUtCeqKVJJ7SbxP6+aXVkdp5RVg9KCcYfksD
gNmLq4p3nJqCjUZ2e8Vcpa9O4OBfX4h8O5Mtf2mvR/1rR5SqzkEuqxpaqxjLYWgd/eRaeyq/MyQH
dtDDkguKOZk1ZRG1CpXrX3F9MC6pR8oq8yDaz6r2v4ww0EVDxQ4a3mlMGZEffZoo0Q/EX/2WObaz
nLzARMcEHtcuzNPhXrS9/2Vh4zzlxRxAYqNdjB820bwZjm9lHQcHJ3TFE0BiDp/EUIdfi+6bV2Lg
/QERtnwns20fnHhSd+Fw8/VE0rpDIEk+OwPQapSAzVeJByd2cdvyid4Mwdykj/4A3Qq3gu0h9BWO
1rvZv6Wa6xJDGDvJo2+wBaE0lU91L+1LNjTRw2w1al9BTz8JPOFoi0ZI7L9AWFdINgSssL8MBwQ2
64qJPvtjEEQ3ia4IONVuSbdVn1nyTwKeewX6IgHkMHKsbhfbwXzZNmtELaiHFfSjml3gdWbIGG/G
JPXIk3tElCKXYgfqILwHqsaDredPt05l0gfnqLqtYZiEQHaYAiQg00J5DcPe3XNRpC+4aUiTLfbU
fozeMH9pQD+Q4hanZhzVVr7c9Dbsxl+d7YET9ECer1USL+/wVgia5WGZmU02J1SNdknZMkHB6nLp
0yz4IfyFIaEmALrB7U+CHbw5xoYybRwCDWWAobfw04MkjIS+Q3/6oUnjGncnmHP0J5+gDHQYRrAh
baXvCnbQBTKmBAJaZoewjtKznDT4DlUVl9QZsZqaAXV4tvg1FpfomqaWwC5gLyEqVe53F1dgQ5WL
lfzy3YaNE2eSx2pYDBN+Vbxo6HV8XFlBfROkpyzkZJimv2zq7u+BLye/3Nyxz6JXyUPV8QYjS/R8
NXOFcpzEEO1gl19A4uQ+Oq8M3+VEUpSa2al5aJaiecf+xCtTFIOwYZr4R1lOxnNpRtQ+0JnXvDs6
xGM8K8WP5b2s3jF263cbavazbudsXKd9QYOYq+35QgfhBEeArm/s0Fk/vKaRrdtzPcuc200q4DV+
UVkbwXoAPbGb8+wYyDCAy05Zm0ZjjmCP4wsdBJpZ0n2P2gn8c+U4AEo4ofA5d1oI2D8yz5avpIhv
L+ufj9jx0izZtjz1cK9OPW9aa83FZRTQb3F/umJ6tifusY0VOdazLbPiM4oLt922kdafCXme0wif
D5kq9S/ObFMkEgOn3zj4VJgjkODH0c88Ju8BezDYVtNLGNvVoQ4CnDet3SXvHryNlwIH7FG1NH9b
KbWkfk3nqO0n0R19DvODg+X12fFV+57jtr1VxMX1I7LB8uL5UXFfLJJHLEEidq5lg6si56wAroNr
0bdgz2aB16GEZzlDYykndAILf9TbFKaKfCX3x6l0J75XEVt00bZzZpXTQv2eoGFr49GV+9d4nC02
tak98MpOFm68MevH+yTUGTkxBSc3dHLgUjINuU/g33D263328b4yIjjdYM1/b/vw29VLTdWVt49T
Bjxwr9/Zcb/0f9rGCjB1j1iguM4GIAfL4M39YanUL7I2GYal26oVKK2Y9i1yAPlVEideQw9Ghw2c
MVOYUpslvF3HJSiXoBkYPFnkQ2iKrduRs0xiNaeltPDpapQxn+z2IrATJZBKs8YmwKYLJZ6MhbcX
12rh4GCaiKlieJ4i/5JAhWH/3OFtla6ZStQ4myO9As0mgeN0kThirCjDH3tpifVEUwndLqdxRQl6
0p4aLxU0dyTSBW9ATTBOVSaA3hrwKyUdvZpAf2WmctFZC1ujV4Yt7UMEAkhSvyd9GL9EmRwObcTz
m/hRb796Tcot42ezdVcttaU3WgQBRHpnahdeeD3ZB871MBJxnNlXwi2J+FvqWPAMNxw4USARjqqK
cpijsmrDR92xlGtxS7thtpq+WAqmB9GMUwKmIm8xUtgBUbPSW66h8Sm16Hyv/0s7tPkCWUEYCzoK
oEwD/eWRaQcVagloqyKnI7BcsD+lseveEq+ah/2i4dSuDP/saiVxM7/1hDQ4kJZN+Zu+UMY8kdJX
dwI/KiZ41ORtEN2DBg863kv7rhtsQ0OMofYrVKq+JsaybpoFc7q8tvNDNFbBnePTHAZUFUSCyIkG
LrDKvpRIqceAw31e/Eo8dLBQD/OMIajANvxZD1rBPnDyYw1F6C4Xevj0Ex2/1vhEWHl0hIRRVPEH
DG2FVWmcvhnhN68ycD1sLw659IpI9hVEXv0xKLpGXRNbb+7Q1bd2qjk4xCy9h0GE5pW3gDRA43v2
pyfbfEdhiHwpfRgvjEOz7JLWk/fa/GOh9WZrN2KzOBZDHp79KYLBA/R+l3Ha3sWaYk9ZP/itfUS2
6t4TURFQWEgeki4dg8/Wy+qDM8dyj4ECZuwiZPUB+64/MQfM9gn80DvMs84lCGR6GBa6vzvoJCBH
tDm1wUzz2NDCmxasZUQMnISdTkikZWF58Ag1RERrP7N5ksxggX7Rl5f35oHDPgU2Pctti1kjM+SR
qgGi6qAUh+tRzNZG21X6FyMJ580+uon0GW7L4+iG4ZdFL97BESNzfy/h+IiODtoXTfHHTyjpMU4r
3x0f5qIJyPSRqTP6J8js8dyMkf8T1ZV6EMzojpXXszqYwWz7MEsfRRgvDzMWiWtNCcUD/jhUpU5k
94Mp8XVKp6Pb22l3YcV8qg5ate9KNKi8p6id532wFoZsR5FR81qDgtoaJfSmZC+9HUNwn6GiFCke
oJ0bxj50uo/DpZO2dTS+QH1IBhpzpGw//TYOd6AIPOIZc7XNRyBBuLKYGAk6amoenSKzDHaGeCJh
3bGQsFYyPE2pqfS5klJKxTeqHKmAht+OZ1DL49CFGD9SAFaEEhGuUuHV64HK20+VmOHdcbFqLczl
CZM349GzVPUxppV7kqZmJ22YDWEbSOnrAR3jOyLHuhRUj4X0879z2lXrKKxrGFBAyJTHpo9Agn5L
6dPbsSXJLjh57a8RG/ij6zj11fe85XOqivZedCQdQFAQ3xrogki9DM91A0SjCZhh74gw4U7snYZ+
+jqP2amiP1Oy5PJ3smBVlJI5PLvtCQdch6CEL3FWu7auw32ZJQs1nH51EmEPMZ+dwE/RVPOPr5J6
p02FM8Q41OUNQtuv4A/rQzk68QMxAk5J8TTvWuh+NJkQ0MLZ/gY8v1g3oI/v7IHhcRF401c+dkST
2gDddYqj5XfvCefghiUWReL7xIRiw/uPCT36o102E4jH1qGOQ40hjt6rlWWJQW2qUpHnJoAqCDRT
4EhPAzyKgVPiX6GFczVJFDwHQ2ZdVEqtuSduxnjXy6mX5rWM8V4Pgc1kSVLVVnkBZX7J7R5tPR/k
fNbS5u0zJ2Fbd0Osp8PLwHLWAGMMDGzD0IzPomVBA7/XmovnE/+LS6XZ+qe01s+txSNzxpmaM147
9MZisbDxq1GdJGG3+sWBHgp9yIo03E1YQHdzkw7bzg30O7aOIVr5SDMHnSu231pU8nmYKjY9aV1O
MI46b235k0B0HXDkFJna9thzH4Vq8qvhd26VE1k0vyc3j7gWd5MSCxKS7Lml/4uy81qOHEmv8Kvo
BbCCB1KxoYvynmXobxBkk4R3iYR9en3VswrNyIV0sb3TM2zDqkKa85/znT7dQ1VKTmjr0bywZLaO
KOoGeiDKBQdzMe+ENn74ZZwijIr2oUtdSjHMnlwf4T5aHKXunty0MrZBE9snj4kni5AzgtAXRbHi
HGE99gEoNaB43gqShVqak2J+nk2VWJtKSfZbO8MgTODKjxx7WpC4cu50B0l6dyoH8j8RtyjUfybS
zALEyec+sCj7DDZDjMSORlXuKiOmI0KrHeDEJKxU6L7gBG92eW+ZRz+DpVWT56SjMPJ3amhxGPSQ
YYd8LDaTGO3XxKNkdeI9pPytz7ZIHt6K/7k7rqPpjRCzse06IsYtN7KtJkkG8jFCVmxCYx95mL1k
IYpl6BYtsP7c2oSqFEuAW9iZXOIkjQGrG4tL+ezkIRuHMkvGFVZ8ZnbubRzRpHRT2+MnQgJHX8A+
mwg76CZO4nHH754uJyBWNLzp2bdZ9VA52jzQT2WVaVBEIJ71yaC/lGrobxX1AHCm3GJeJb78dlPM
0iM5hrmngRLB19xsBych/Z7ldfjLHcEeRJEcPkVepUvGLcarXlHrTIMZDcVxKpf+0DDi5L6DZUPD
D8eVvb+HOwkvRoZGmdqQds9oN/kZjC9j2wDh9MFoq2zROaK6Rg1+2ixBjIXyYV/xBVI1a3HvhIFu
YBNxK5w8IR+n1MaEjHyQ8cCjutoiaveW4Xlr6C3OPJQhjdWu7FaGrgwqcgHzAP7g3lAZ3M58jXAE
Q1r5oYFGeLSxYXozgeF3qdq7zyYYzBE+kUO5pLTsq2B4sQlFlX7YjFxumKC590qj2VsAvwjbT6QW
+zzX7u+eNX5GOIUuuMFZoSp8wNvJC0MKzf3xPWyFeijZoU9DHN3nH1NGqTMtGxhefSNcRMOEt8S2
qpe0qctt7o/Mep0m3A1uLGa840vKqdoKmPDkHczay9ZFZrp3smRd7wfWpZ762749TzKnsbalD20g
BHzg/N1vqjS23mh7pHgQLtBjHXc15RC+XaxBa2A3Y2u4lUUDdrwKZcp4s8wduPLILm2RUcmdedSD
uK7B92KWLs3p9ojP0A/HEzI0PcH0FnJF5xoGQVBO4jpS1YstOWyCh873LRpSCvtHd+PYntWdGk5W
1xY76BjRS6Gx6mLxxPwFhL7Y6TUTSRk1/YoDSBku01KL9ylUtQs6D9KI1JKzxKq+jbGrEsgbx6uZ
BSHkrUR/jMKp2wy01C9dCAhfKjHoFGGgvu9wsaHwxfW6r7TiotV6/913rbb3q0hQ/DVEL9S/QNAg
Ovaa3h+slpLZpR2wunBxAQfaTXRFsxvG+G3kiD8C73tovZFVLBeNjQjjS9K3U8FfHBUs3v/+vrhS
AqaQI0id1FL1rbD76MXLxxrYLR2ILNVWd3YLI8UeOLg/Pl7xmdNHnJr4PN1E5Ynt/1/3Psa/ZNmU
P+rv//xr+JdfZTXKmMqMf/37X372UH0XZK6+v9Xxo/rPX/mXX9j86+//HH6Xiw/18ZefLH9r0pf2
+14k1bTZH3/IP77y//of/+n7/6Zs0xf1P9dSbQjdt/Kj+WuTFb/kH9q2b/3NsGzPctAoWbh87z+K
qXzxN8shqX6vg/L+IXv/ezGV9zfb8MBzssbbjof0+h/itvk34VtCF6jSJFYcYf+/mqnEX6VthxOe
57m0Yzi+ZbvOvYPrz9I2mnybRanrkkov1q1i+a0ZvDuzqB/WzSA2xV2eICKf5B7DoPIQBHLf0dpg
5/u2EA8Y+C/QbR5aI37AffUcETwfRXfsiouofdqusBGWcxP6fp7Cm5nil7bnpiWrq4WTM8hafOXB
e2VMbzZs4jyVn6VPt50kEstgrMGBaBTP1DjQfHknDFFikzMujGmmt4yVir7lcPzTu3f+Q9T/p6LN
Gc8VCvXe/y8viOXwfnnMFGyuQZagEuzPL0jsNT0O8S5cx6O05pH0ssPUcRHSqxOZF/MrJALDs2Rf
RwXtZCL+dcZVx3ySq5CGoQYBK4xvDuWmW3YXLndoMOaovSW685ZNoGr4HYnlaiq6xC1TVcZlJpb9
bqIi1KCOl71HOpjaKPeRV9hMVML0OysqD5bxY+Uj64FhnLMED7CJ/3YkC7QbRvE4uDaz0nQcTkUZ
m1ebySQtUFRpBZw351NjJWvp8DcvusIheQvgvBCjRqimXtJjxyTV8aIFESJ7TvF6Ow87cGW6bKkI
BQN4zVlhZ06iCfJZujhaYCSdygUwbDCHzVLwmaESO0YIwIgaGS9kTcEjG9jJwyG0RfXnIO5RCOGC
rJgTQssfuLl8RJT2HEx3JEcrONuFaWc8dN305Qzau+UGxkc5qtfwVRBRxEd80Gxb/rFsseCwFvw3
77bNc/TnyY7jWGCXTQJ3fPQN0/Z5Ov/8bjeRZJQSDsHKjYmNA/EvIwKMbcBWVekwDAeiWcyHBy4Y
5Ztv9hJAa/4u2mGlsr66CoowtwXuhuluaBeFdssz76mBdX/G95/MlCo8Dn3TN7qAR2jAVwDewReY
jbj5vY6Kh/4x80LTTUECXTmEaGtOlwRyTKq7oygj2UyukwRQMm9iyLi5TNeoL84CiGMBxS0f/xhg
/o+viHmfZf1p1nV/RTwuqSw/v//vvvL8+RWJsCF2uoijtZaEPJ19SOoM5w0GuWal+YSjBhELvOQj
bcaofjNT2L8sNNMTCIdVknB6KME1NnelKQWLATQW23fHLPcFo4JBgtk4Bbl8ktodDZPnYtv7v/yR
6LQj+STfz6n/+wNt/JcH2rbQjOkFZIwoTMaFf/2G3HJwM39IaGwAuJalw14zZbil5pT7PXbCXFC4
MlmxgjSdmPN20Nd9OmwG8rcEhFMfK8hQrkYxvjYGfbyGwiqht92Mm00z/9//qpi+2Cj++urbliVQ
rC3B35eal/+0HBdNSTMcx8wV3AqiIOlNgRhcxzFZN54YgNRY6o2pBNv6+x9zoFo8WUQBhziw9+Ck
s12EgbuUSu00+AlYbCioiwqtWSZA61cmOWIX9IAXKlKdjAbDEbA0vtxlXIqLrUHEyOgeIhiAlb14
8Mzw1ru0G0VZ1awtrwMA/BPiT8Sslz3q+HuwaW4TSWFThZu8aHTGUjPUwSfTGlcEH8NdkoEAqyPQ
rYSbOOvsqipu13WPvirD7O6kZUifJLC8EvM1nPxPhrE3nKsRUj0nQNAPtyjpn2RcA+GJg8fO/WLK
M1NG8xrA54/a8eDjJCzT7DHxvGPbJ/EySIan5ntyNExihO1jj7CUhOtc55QJJHkPsqn/tMgUpUV4
4NXDsQK7eQ5O6zP0a7wQnoYPmM/0oHefEW1cfk4AqyycC2Ou9ABU8dxGwdGPbWODGTOYYXQl/GB/
6OSFhy7u4alkb5NPArd2qxjLE8fyBM397CVg04bXOm7NzyAhVqil1qesk5+u9D7cQIB5CeJ5PT1U
Kp92kvqc0bO6Bw7uD3atfwQQDzA3o+KbYzwD0ospraNsy0r9A5KgdXSF0ue6NTxWXaAto6x5rxLu
NQO4AF8T7kqrkLtt9enYquAmwAxAdsRmGaQm3kj27C5Byfhm53QEsBrt++mu75qlvtArxgvIQDT+
JqF/AABH+2SUIawDHjAnrJlImv0+NeXenvQP1US3IpjkLi0MvCgyVKtu0I9RMl70kIgHcg/1Lgyu
zOhSB2T+BlN7bTrj2sELxcgD6KBxcBZp+XV0K7xW+gNHdX2gYlqogtQUcUouj1iR9JTvs8629DUd
/XTb/0aJKR1oyTDEyAC9A+95WUKaYR1VX9zH0rWv18sBXX9OaM6dV+Qx944r6Cej2n4mJ6hENEig
3LjxpfY8cCdtCHU7Tp6oYQY/4TYLvITIDar+CXJABNV9+LktZfDq6D3Ni8NrVRHdKkhsMLNYNxbA
syaw9EVTgIpzss9O0uYzjvCG9QS004QpcAYrzSPGFriLyM0XgtQoqYFwlY9i3Yr0c+y0FVycZjEp
8TGk/cUUzh4DDcKcB+09Kw4VoG2bmDBc9lLfwGOc11HJXpwXyEf6JY1N0IbYjbIGnJwXiaNzX9Od
jB7hgnmKpI+ZdNXKb+jbhHo3LkFh1Hc9LKIKqfVIdlVzqykPjGQucDOqpSuas5lXZ8Z+Yu469q0j
vb8eBz3bai1vvTe2ux7CBB+gkFyzvNVGI/ZjZSy7Wu5CiIuGivcktKBTZlzb2am/4vt1CMfWa0dT
9VIrclglyQutvGejh9kT4RKGZEcyUUby7PZPemD6pM8ZBAfjJS29JxIpQJS6U4Q1fu5JRNgg+xj6
aJcxkuWp1u9pGMUImaRHwehadgYih9AgNud5PBeOdtQCe0stUrXW0zCmyj08ehwaV0EVr/CKST41
Jnk3BKmZNQDVDJIbjRDvoamBbu/SbW2palNO+pMyEzQvZZ1tRoEz5ntLG8iY7eNRMJLwwnypngPF
LjFO6Vhwi7A9Mxw3KBsPdtVEG48IwBzoVaVW8MywEheQqHyrAbyF2632A9o2vfBYu0G0KNoKz2Rm
Q1NZMwp8MVv+6nXSMreYro6poc/o4bvRD7fc0vt16+Dji8jARzFF3txTFGtDwfCmmzhuVuZiLIJo
ibtib9omsZuJkgvw+T4dNmQH3Hv8tQgXvd/T9j0uJzu+aJH3pdwIfmCulhQGhg0t5nQBUciMhV7P
6ZBqeKOhPu1QRdEUNEb8SunHIHa3ZEDkopMVrheV/AhfrlOn/JVhn5iTSOY0POm3dFBnjQHRWk6U
G+kd/g67xE6dJC12U7W2ce/MYfgA0gyiZ713XiMLM7aB1WItsYnAgjiYpficqLggu8mALAX9sxSU
ey0ICD5mAw+h4BUEOMHsz/1CfNin+r0srruGzDvnhkvHGysihV1BfHFs6ixCgM0MyCGFIgFp6TuM
QoMJowNzf6ERgRt4TU2moLVBWCQ8annWbx3d/tHaYUfF6D2rOA8mlttJFx8+xoogV8dMdz/THisk
56ZtF/MVJgst45g7y4tyTs7N4Am7NxkvuzA0d24UXcJSbRjrrBuHeAjh1afBPfQWD19p1yHneVQr
IKaftpU9dla5yLX+h06Xx8QtD50DAF8WGO9dGmPgYaJAIyO3pn7uzK84yDXsTuEBEtiHDMcleuOP
jPc12PJ+QFXszbnj+kzF6B3BTtHyRsdqU4/VlusbvVxPtYfOhIHolqmORdHtvpKcAUJHotDOxRw/
OxBBQ3/C+gF6rDUpbip/BgRenBQ9G6cL1S7OobxmkORdhECjQkt0gxqIa/rlgFiIkvzWjMDZ6k+v
Th6NPN4VJn4tBGUy3immZvcl+MHdhGVd+fli8vWYCs/iR9ck/k/8hYovRQejq7aMDkNWaXOfMr+Z
VybLDoPnTvI8QcEOr5qV0wlakBN2OZfRgIortFwyO6q50626RhJxSOVRhL8skb0NilQ6bR1oOzrQ
gWKoFxiX+3XQVz/Y6D9QDMhBEVxzBvbgKl3RKQmuYIQVUoTFtfEZz3j8FbzxF70PlSaWimCQ1jH1
z93+DdX5pUm7W5oz+7TH4Ojp0UstyfREL3BGoRsq5gl9pZ/TcuQEoTZ4xvtl7HTswCbbgOmUa8eD
8o3VDsaL274gfz3jxoAYgkuGIMTOsHug1LnenY023uljIBaY7/o53dmwfhv3Xfn8zO80uULPetSB
fpkhlxZ9Cl/wcaNz2WKvzDFaynqn6Sci7/QWc6jCMUqVQ0KTaM/AAM3KmJdJt2UbupLO/U7SOF4l
dbsBxwIBWu4HE3y0r2hlkK3pLrmHf2hM3ueeaTzWpHYW2EK2QATmRpsTfmIWpPcI+k3RvkTWxPJl
GItK88yHMXtpwe2aYQ2w1wqvXm9TUzrioQjKq4+Bxyjao5uCuwYaFM4VNr8Z979tUBWbNB4/heec
RT2V6zYjZO8Q5zIhaI0CSdwsKBAuaioPuGXhymFpkRQEYR+gbZU3DBfNg1uaP42rbw2fC2CfS2Me
yF/wu/xNono+f8OwcmikLYJ+D6KZcq4JQlqPm8bU1ToiInG3KdtYfFd+SkWpAXEUL0l4VHb8OOGg
cSfz2iTOuVSNBT3dWvQVdVvMn5JNTuw9dc1jDSOIE5337IbTkocu7QKGNpAp2CzuVzamCJqxt4ro
ztgIOIqpd8KJK+AyjBphgvIkWJ+gw8KZzKABlmnxXnmIpsRHYzL0TkcgbtTdD0enucj3CNzbGI/d
jNqSUnsMeu2ADvmi9zzq/kAFOkGYW6qCfTBFTHwkDK56F3vZE8GBL65LT3Xojkzf4iUdwjOCRjJ/
SaOI8ydux3KAN4v9CeOaea4aWsIwYLLz3NGgVlowyolIjw/0kPrDp1nxjefUCc7yWH7Ppd/ZuJG8
99jkfGCs/Kr+7hpnUyTYVLQegpMSaUvOW56dRvvJXANrfbIjKD0P+wI43Qjf3q0RKsDrGvVraqc/
/ohKINPmoDg3xbgkZiqIvwNRPWdc+3jaASVP0VceZlzgK5AVRMatDOYDiMgiei2SZmcnDD4C8Fkp
NQMptQuEMU8j0ZaZkDhfwrat50yp1mmyqVroNUrE5szp/A/Lo1ejiB+KXF2Q425l8h5mRJzydrwl
o7GzuxNot3evtd4n0a5d0X65kfHeqOA19rnhZCSpfY3COaBFjf2RecU3vnQAKPJhRBxa5oR7KRx1
IWE4wzwdMex0oYM5u0nWTUAGoSZDBhgAjLU3ndKIGkwS3vbcEmo/4uZfKZIqKyPCv5Lmu8YPzXXg
gYX0IL9bGEHyvNkanFVmlW98Ypmk88d/5rTmzcOI+ndIYCDh+MUqmD6HFH5qSpX2APK1Y1fG9W+e
xpj9oaO19/d60nMFxou4kFMJ7wGXPURaNTei/AD3NodCwduP1XKJtSwizoG2knCjMib6Y62K9F9F
VbWm4h+ufx+FyqmC5PpXGz0Nh5CJPbtYoaqSrBzTc0pT/CJrEg6XyUp5XKr6vHoqtWFrmZwyTXN8
dHLqUuq0/ym94ZmCrBfu3QcIjmzthn61aL0liFGuKH199NPyNkC1Ah8IytfqdwkuoDnsEQEAccAv
Odoc2GuEusRYpxlnfkx4OIu0eta0cpw5QegvNPczj82CHsjylfLAiwiLbkkikCJ0JzIXFRUgifIW
hd5//H7RO08eEq3hUJI+VKZiiuirgZii+yu23ed2xBhDRa1FtxsTzhrEjddiSDVZPA0325VutSrN
7Hko8frkmnMysbnqMbbBOoovedI9KiO3FzIzt76yb5FPD4PUI+ptODvkFU9BnttPccM+H1onsMcI
G+ZuREXkkkdAFXvV4+S6Z2GmD4GpPekeD10Rj1zH8dSMALSarnioekxlwnguy+gKVetXUxKGxmOw
aeAQ8JiS8HY+U80xZmR/PL95CO186/MWOG1AyF0R+REDSJaGm0Z9VMYtHUsqYgLjs0zsDQGJkIoC
bmyFAFbtMPLBsMRij495TNNLcfNqdz4ZPSqtDeu6hFDNn9fxMZrS4NoX4aekZaIKneWATW2eccnT
wvinM2k6Gu+VGcBDX0bTzTZ4ramzLb4ayRzPrGQ5x7aMdcM6537KXe4r7PHDUGS5heDe7VhpD3ky
fcJhBezoRLfSwcWS4OzIJ/XckuWYGYA1LMO9mZ7zaQCTiqdf6US7hVBw3LwRqAqgXlx6CRbG8leS
Rm+gKR+TfihBdrFd4ElsGRQHQfCUopQN9FtgzHnqR+uU5R/KGlK8I9EPmOa17/sLKlO2nipnTsgF
Ix7tl2gaXoPhyc3zHl96dpkwpM9Mpa+8nDyzs+obdRh8d5f2IVuwD0BE/y5N0K+tx00GIyJi+xsb
PtRaPMs8t/mdkUq5iKZIcoU8fSX/Oum6g2nHy7LnMxNhj8e1G3x3Dnw91dc3lfSXJDdv1hAPi7YZ
zKXprBrX/nQZCkLuNw8403t6QZvLSDfGbOTK4ocp0XHrsyyqXd+QVrO7Z8M0fwW+zrJfpLv45fcf
jZdpl42VP2utcSeS/i2VHRN3zgPDZ8fUkRwWnSgY50vDdRZBOz4rn1RlzRm3zbpXpTBSkIxbTqrZ
QCA+KICfFN6Pm2Gkvgp+3izM8gNcx3De9tSxht63r/MluZVeqEZsQEqlWK9NjAT6m1T+p9X5axvZ
kt1wBffhB2k/poUiq5e2ApuXhXAtlXXCENzj9ytGEEo8hp7oLuINigm5ZBOXUSFR6IvSRcAldDh2
7iIoIDKOTvM2eOUBOMZqqsaDlbI6W5lH6D66t1KFl1IaF3uZ+WhGJNfQwAd0lWTE1ACtf4x58UDP
NEsnjI6BBYuzJRMZtP3M6/UKmjkNsZMFjiiOG7QReyXGYjv61qqzsaaawZ7ZfXgf1J58ZYlNoo9n
6pC6lmR/FRovMq4ObjB82IQjFqZvP2VWfqhTc91Q6kgzrLGWrT6CoX4oOBg16Rhuw/6dSIm7sXXz
uRg4eRlUQIhS0ze1m8+5ZwBATgQEIY/hGK1rz5hSG4RFzBRtlgpOVkNF76ztzyEwnLm/WTuoncbB
Ad2Mf9q+tJj5qLz19sIrGZI4rfbcZ/hU+Vc3lkNrhfGtpS7WOKcGhheMXoc4bNU197ElDT9VJqJb
Tnqfh/Kc2RnvCngortVRtOlw1EMiN5KX0rZHFF9Bgqo1kgPYzhFMSzEtUGrajdWKbOP6GG2g0HP3
JDvwNRV3LaCMUON0JP5ZpEc4LZO1lnIf58DPOaS2gKvpdY1ZDOtjgTPgsYJTsBERs+2hJNVp1doH
++4sjPLkC64lLHLbhsnuhTjPOCUPdFaFQXLIYjFe80BzD52f3GhGyxiM5Q5As4GBKLKJ4xwSl0MH
sddTGAw9DdbdOjATM5zROfibLQfC3Uh2o2yXuIOqT8ElHYVB6VcUBsxLrGX7KM7EARsiembWR08+
mBzszrF1sNwMqs5DnTBowgEuuOL106XuMOTloq0xmiXaJdNsgteN6X4F7Dfa+MdXGtLpz8Z0DaMh
36JTafjstPY59vUHlpb8l+7j5x7qYOfChd0Iz4C/XpfX9J6z1YP+3k6OsdYZi+pATF3sGrRypJbs
aNx/+P1PUS01mq0xv5BXd/qwOvW+jvDaBNF0so3WXekW7M+GIGAJczjN++zh9w+e3eVcydu9wBC3
6TSgX24OXKNSk9w3TfITh+SuU0t7o1KLOtWhY12bkmaLnY0PFevj0YiM2++f/f5hdKIHSHc/wP2o
dOeV5Dlp6z3KAnNBnUqoOrz/0FQ3GfopaEG/ATWTfph9RfWsoU34LcElMO0M4N6O0cZL7x9tvpfA
ccobGiSTNZ1yc5GbydEfS+AHhQiXNMEDwVY964LuE1jKaFGY9cmUUIwueXqSFFhvSpBSG2FAMFLD
LBteXW0NIwTzW38CSqsv6S0iqQSDmBHlJBd+70FLtOMFvNT8rPnckCZdu5ZTQkAwN8UqK8vs1Uvc
r1hGFMdqnDgnh49RUzewfbxZDJz5WmsSG6U035m9zJldGEf2Rv13kZwFufDU4bSZeeaQbHycxnNs
Z+XSzUhjBLGkTQqR20srf+9EvdimwuF4FWVQHaD+d0UdnVqyU76qDyMWn76C61/QQrTwSwRqHuwr
JCqF8zQfoZPEdKRR+jFXBF13asrnhtc366xkbY5qhOjBac58NkHJeN7SNqJ0h5PJPznTRpT6a+WH
0ArvJQStJ8jA5xGgJZf1kms1uap63MI8CPfYD2gidKpH6DrWE6cO+HnNcDInjTboUAvmmWdqp84Z
90lpFZu+D8xNYjp8WOBdk1yfTrpt/7RdNKKRUA/tlVG07iZ0tDYkYuLk9U90tyvGpkdO3KQk1Ujq
cW2J+KDjK9oPab7tLYU0X6tTkMIMyu5kFC/M7GXOObmqU+MaOuffj1w9DO2xliOL6YCC7rJT7lil
tlqSF8uYMcbMyrMrx/+aPoV22ntRrWjfSSSfumg4ZqJe02ExbsA3EOoq6DeUPRQOzSySIw499i09
34eypcTADN4Qs3Yi5k5KgYEHatPToDlVEFNoTSMipp7hHVFs3stvXmvSCH35DOvH2drD5J0tdhK8
pez6Fc0RVaB/iqx9mzxZUiVNMbkx0cjDRAE3sWwYw/lo4H6JDhncfzDTbNxHXGfaESe60HJtM8ZJ
evn9AybZX8bdaa8Xu8iykouoeAQMPsBEouQB4OcyHGzMk6nLvjU4O7gyVIB28y703yAvqjUCejII
EzOC9pBIZFoj9g4OEPlDk9BIF/g+NbuSKUkHHXDdN5VxjvSEnlcJAN1kUe9L/2gKnRq5XNgcQFly
BzQXTH80LsdWSwof+IKeU4Tt2i43+mRKHxqrP/Qdnr5MGfY+1uJsRxgQIHEXr5xBHbScAbFuaMvO
tMcLlB/UtFNv5vGP++DaDcSLlEg91zV66p1wB8wpABjW0TulDWvXMLAjT5Ldn5NmkOAYrXFEz02z
MtbMa7gvBpOz0ZTx0xr1rwrRaGVbfQcrNqYsSNo3E9yVzM2rXnfamnv+tsloLAnMh7SU0UILEmqS
K4imaUTr4ZYBrrsWJfNj1fgF1JPK2tn8ecRBWcP4uK08My9Pdmyu6kbE15LN2AbIZ7mWcbB8B/mj
JOffMVPg9mDJVepW+F8AX/YgNXdWyUMkhq0XIu940mGlauKVIu9JT4Nx5rmTTKfg9w2RlR2rJn4v
0SvWkF3MdZk058DJiYJpvb3A9Hw1gvTSTtlup/j4U1VpPGd03izZqYH+ezfXsh4kjSAU0ilaHjhk
Ax5YDDkdU6ZCTII5y3AJ5nBdHzuNcxXPJlFPFJm22uVau06ydGe5fbS0dMbIXTxesLIxMINr0Xik
FNH2m07f94RCOeE2Gc2f3N8spOHa+c5MxOrIJ4MaAgXGWHLgovzsaiANZNkhu2FTJBiVMeK1++o6
5Pl7BnAhlZH4bmTyiLNavAjSZ1hmB4beQTpSzT3ITdj4xMpUt55MN7rWGVJxEqr0kHeFxPaebDq7
l4cGpO+qsajOsQ3q4Frw9G6L+omBfGFkKt0oLTfpgLXzlz5qifP5ZFWywHfI/eknvKz291DdcSb1
goR/8IhT2tonlRDzO0ScOWPTHG0bYqntr1uOw0zzRPw6TZsO5v9Mg1a2D43ip0qwWWAy1hdO3a+a
tqu++XZfptSwn3tlXys+KTPOB9PRsQOkU3QjA7Dx2jAhs3sYZOeB1Q9I0dMRmbXOCov1ZKAEIIde
t6GCiaBnn6IZ1Kq/kPNfKmobTxHdf3RxaIcgH6cjwLTZ5I87W0JdwC7mcCWlQ4J3f9kQlYFX4C20
VusXcd3AKBCUG8CiXDBUIISL05dGMhxEA+zJXKTf4KY5ZWLNnPE4b3OCJmuw9B2QmQA0CPtal3NR
6ZLO3nmB2MJmKNHbtIubdyvfwxlTd/2KxTtYtC3xnACUMtuhePKH/qETai2l127EEASLyORICgB7
HaqxfiCvmcw1LheGHDp6T0B+6h1VYXlqk8Mc0aqNVsBIV0sdjta+tnwF8Zh5NLSFmTdYXwYDXQd1
c5NSWy+8/BdV7CuZDVt9Km++23wAoywDrkTQObQ7Nqidho1ncqVuKragXsv7VcQqjC4Y5isi1Zws
qipb1eEQYtH3h3nI+YqHiD4NIwTXJJvk4kmfhbfjgGQPxTUeWZlk1KkNUiiPoA4mh1CX6F9MVSLz
2rGxniLrCA8iWqD+v1F8wpJtcNyKK9CNnnVxB+BhldD8e/jMQV+OMccgBCiGITWZoflgCZY2TF5u
sJ7oBNm1tpTzvg2PFLsUq8RfVjhq1kZH5zrznqUk1LK282Hgso/WHVKlUOvyxxdOcW8ZfDc9s9lH
VDzN8A9wspf1zbXJeYEGZbdetpj6nul53jqcZ4D2oun3FRfjEDmSDTuEUNg/YQI9AZlgHAJIJ80N
+Mh5dQWKCtC+ZWDn1615zfWR3mYzWscDPMOiEa8abd83AHhbO0r1Q4Nmsr2fg/svQ5S7OsWhDcEi
rMZixauz10oqNWWO1GCTWYQ0gd0pSh5G5LhZLcrmZE1ws9NeTaeEwnYvKjAx+YW78+JyE8J+53fb
VHXxa7ARXHX9AXBg6HcVLw5meFTeYud2jVqMrv/T1THzgsTaURXCZSc8M2KyGfLdnUis46VJ0k4v
fYJU94muTq9mlA/PPyojjl/BUVjYFcXcZSQoEwNaTXqaEbIJWbmpmnn6Bp1jzdykpX2VbYbp0jTS
fhqNGrOukdrMklgLWf2p3ThcFufktfMF4egL4RWmHRXphNKhkUcqp+Axdt6TOn5z4F0SLTCDA6Cd
Z01X2HfQoxFvIHFx/0x1fWszWlvpOd2JzdTMoE//ECVlEK87p/4OJUQsCFC+VfjNOtQRXUS4syno
WnjxWfeRrTvECCsonggzWRgfY5bVDG3QqB9R1pHKzfyr4UBDmstb9GNz8QL9rkCjXSnLhLiZiE2A
ULH0OoZQJa0gHEKIAATdppQTXQeYQ2fCv2t8IdMDPSq3Psu/l4QG5/7EXUZ0Ty/I4DEnLrFgPI0R
T64vVqoknIwVzOuDRzIWXLZxEHQ80Yv7/DetTUVSa+F0GM7rErNgMrxTE05x7lsVgPaLAD38G3Pn
sRw50mbZd5k92uBwyMX0IrRkMIJBuYExFTTg0OLp54A11n9W/jZT07sxKwtLVlVmBoOA4xP3nrso
0XZjiI0vEOcqAumYYb5GeqNQ+TwJ4Q1IOaxjpiswKFTFTyU+b9afYNwpCsSAZ87P2vswSOQhA7Du
AXF87EMBJxMKjKOsd1UEz4h4zn4575LYsoY76TF1DWifUqHC5xkDzFTFPfaG0WGnVj9c5J8M87Dq
8/m9VURGQD+/lzkmKZFh1CrhdHt+FJ7DqDAPE9IIBsgYHzpynCpvmOURJroAS9tS1FXLuWk9VYqL
1BL9eIbUED5NeX+1/XcNcv4Z3sSUxhwQHcqsTNRrv+Rv1Ms9FxibEdixjj1PokhYE0XwY3CDJzDK
9NtNszBaf9/jnEK4kL6bHSs0vG9sI8Mfbr5rUoijzXDpzB+enl174lBXSeK+lv6rkRLSREyVtRaa
fx3nILgaz5UWh/j7Kw+4H315PbLVMcG0J5MAbUFKc56iW9UDtcfu8FR0nfkYzT+QlBCRVSLIadNc
8d5aoCJMx3zHAoO3JWYJQjH4C1/3huoDoz0oygBW8VK1gHhQ++J68Ug74Kmxsi3LPqIqA8dKZZgN
LhtUSeaXzcdKKc+KAxYXx86hsybEAMwkQi24SX1AgpLkBOKUxzYA0qxivNFOwLwEMO+CBoV0EIdx
JmKU6cgFso9lO+xD1e310tW2TBTxaYK7Y69Jkkz5AD4Z2+FodzePcSaTdn/VuSHPK8KomFCA+VFE
/tYoTiP8xvBC3tliAOm3m2eUwUz5Mzj7U/tWZubdcUlI1eR3nQGgRnu3ZrV2Rk/6M5I+NU9CPzoD
p4NWbNLSQTNo5fgkbqmXpZxE+ltBhKMbA5qWVdOs67hEPox/2hO63ACPItEBHZdOIqBWk7WWmXs7
pyIOJ+OQB93NnsxNr8a3sQ7x4ztvYxF8h5kXMeURvxghffStMNYOqVpH71FHjGYVNnRWV4vh6KYl
yivSXIUmnXOk14eytoIlf2S90ZOWnWWuHkDm+3hRk00SxsxFpLWb2+eTMKfnui8GykudaTdQSJXU
n8RR6pfSIa2jcgl4bxNy7MXkI9JQ2Q8XQta1ntV53I5IrxkGIdH0t7rUvrc65bnteNrGMEjYYIaL
LluIH05vwA+xmWqARMVMU4yngUJrZZQ8LGI9hIEQT/05TLRLV/nWfoxaqtuODBAPVbaAfbjWEN8s
1NRU56Bl5BV6V45/uYtMPXyyvG5lpahj2U3wtkzUdJGu8RkB94ybYSa0ND8LUb4nsGISAz2LPhCL
pOgqtNr8LkYbHr1b0Vi/g3Ad7mzQffqrrZtH3go/J4Yf2DkkdwryUVhMHvJel6SvlU+0OBGWIOOt
tvt+LzuCProocUCjJbfKKspLGh1aFmNLPbMLUiDI4iCUAxGYar4VYTVtsQO/jo4uTspQ06Y34Np6
aJEmvcGJaLrlKoeCGDfyWxSyIws0ANMOG+dD1xaYD3NC2kfvLeH+2aAWf4qMwNhMTjJtWOX2rntQ
dLyW242vqLmWoVFsv5S/s53lX0J0/Cx8/V++mD++/M97kfHPn46Y33/Hf/6/OWy2P4uHz+xn/ecf
9f+hucaQqLX/z+aa+2c+febR5+/mmq/f8pe5xtT/w0TZzbQaC4trWSZejf5n3fzP/2FgrTE4tT1T
sEFBiYKK/X9bazT9P2ZttQkdigZI2AZH+X+ZazQh/sMxkXp6LvIe3ZHGf8tdI+Tf5Ny4Hxy4bjDl
Z3sBcVVylnv/Bo7y9NA1u94ghw5WLDyf8rmDQNeprnjQevR1UKLsnW5z6yOw+cSuScQlaIU09dlx
jj9/++yo12Ze1e/WFvF3cflf78aFMWTyeUmMQ3+Iy8uCS9/kfEV2EAWrBK47yU2ddcOUYd0Mz7lr
bmSdKjYHuZsto6AqaMnz7DaAWl2zD0Kc1yOtkGVTHcnLbf+6Cf52D/z+/iQsL/Uv6wHvb1a+e7qO
cQ/zgenN//23TwtVYaJBNUnZ/iOV1EVIEOZoGgtFXVIaxbi1QDXHDtYVbklOP1GRdkK2Na5eVGu1
vNgY8dZDCM0SfveIGth762iolhhXGKm6sgMHWLFyr8m7Ret0Kcfwmsg4XcWd/xNeNL6GOsRv2eok
cQFcWVaS85+O6B++U4PL6N+/VelZuBJ0FJ2GOf/3375VpJjxrEuBYuEKZoPGcJ4o0y6MuGokiCM6
VZgX7HEnkidLDelVWUOFCmhYh3p6Aa1jXDpbfMuN+rNl3fz49ZKNLj5rVOkULc4+Gh0l0E1DGQ0q
ggORU81Bweg2lGGQNhXkM267RikxtI565MlOD10356xWlkGYgC8oJ+Qs8bqTdE0ASCSs+8RjMOhL
dSXDIl3L0hwejdr+6aPfbtv2wSwCMhwszd0x3od8mUm5I9POPaZGQs5LzbZ/fgkrxJe4helhKsgH
ocLri80aE4NHulU4IjMOdP3khxAhHTpoOpcRwiQ2jNAvfnSZximu7DdR90ffcXfOlNu7hjaYYHfv
wcby8+ik6iGspX8iyEQctOhn3o/NirLR3bjIPx9ZTRK46/biWMyqzzZFCVAjttoC0CIKNClATcKj
9CzZr9KqMRm9wKLUWdY6hrvC+z1tmfxiTU1HxDXdeK2pkB8y8KyMUbJV15pbK8pw6eQkDCTOZzrl
Lrk3/qNtWM4WL0dzSrpiE7QAucrRfrUAnW7SKjb3uslauyCZ/TrqPZFUNoYVogSwB8lwi5HVfDB2
qHj9c+zi0VV6QuiYb8YXThmezwWrch0OCFF55msHlfikaDgflC+xnJdkdpJ5PBNIomwreGsjNJBt
kpjGqhEiuqoIQVi8Fipu7sIy5L6w0RlrkZk/hVn3GSemPLAbxEsaJNpOuuFZmtZW01LILzagGFJ8
NjWsgIOWtvbyJe4atbHjqp7hqPpCYURzGUKWXPM7k+UXDToWu3JOv8hqfkND4swKfzUpKZPzwGwj
XpceTjK8YPC82e33dt6dHBJ6uN2b5sjy2au07OoSkrv0kJZkq2qMhveWrR5YjnEN5MVjxJeslWOK
06hH+9hgLOglhIpKkZesCq2zSsPhHsZR+WBSaF5yRbnWtE19CEVDpovIm7UZ9cEJPeoq1dtnuxHP
dWUEz06HtlS53Ro0UbONqugewtbalJVnr+DiTLfGdr/5wjnXIUNtnSTbFVuYaN2GSvI95URNBg4w
EsQZK1ufwmtl6Jd/OPL/7uaCpMiTzoStKDwpXPY1f7i5+rIc+7TzEw5KiidYDZhKAsVgackZKG6D
7KethEqxKsNhToyx/LWpJvUR1c463aQoqwZp8uZJuD/a7POqheqlXP/Du/zzwWRwQNomgRKOiwSO
pufvp6Gy80KmBTpe7rTg4vNMPxh0y8hgWU5hDU9gfH5kAqqnTdte4s6KE3/njwIdFuhGJNLGO4At
/zSB6f2n9zZ/RL8/lSCHCNNwbFMXluN4X4bR347qONK8jLCkbIEZJbhohoLV2/reWzEydrX0sXkR
JDMtdU6Uu0Gmd5wJeSBXnkY/8621bfgVzZ3pJietqnZaPxGgiQnODd3qeUy2uo8abeqStyHOTcCP
DERdp0c4RTASrpnhCFdpVZeeTaIYk8hulNGzw5jY98EfAmhkzQU0gOlkX64T9Gd7PUDpXVb1JeyU
R0pFpO9YZPSnvBH9acDqsuyzdk5NdeWTo5WvbWqKTxhgaP/bGm42NEWScqfqhjqTzrFBpFuSdHSL
pFdALA9WaSy949dL25L1AEmuINABMFVgB/XVtp6UjSdkJlXpAAWv2D3wcHDyvoRdSMSBhz8NVdvz
ZNnAM5mqnwuTQ8yYJcYwCOwPaxJwBVBEjqOVE4WVlksUs7AnnBvR9YSG6+O4CVkYLMfStuagu+hh
zKNvFevSp2ndMUA+9k1S/vWCzg7KbYMYKZq/KZS609oNBZReN0Q7EyvtPrlFeYD4Bb4XZHcp2oEE
c1oe9AAEOCfexDOMnIsCofPObyY2KAlhKHaPRptFKUDlyD53PZLXONnGlV5/lpl9bDMdxUIBc5l1
/k877z+ztCFQheH5gmG3CbYIkBD22G4fJnzkgLaC1YhUHBR7yqbWtV6Qyexay6JJzWuOlLR+r+ax
CDduduX/vuv4SKqMkmVhQNIawsB60JoBT5QxWCtHkQwcZjliM6leJvYV+xxgmOcH5SPs8sXUfFjw
EzeTYAlX9V52tzjQFulERvIka+sgs6rZ5WzR/sFh/W9FsQEZDr850G5h6wYq57/f7ZA0QkP6zOW7
Cpk5kcPe3W3Uo6+HIUo85MPkxeZ7KwWs5nlk9KaVqM6NDON70j8CEXv7hzvcoE344w63xdxI8H6+
TqI/8a4NazieXzMBw9n6rDJ3NIMksLQi+1CIxpuKoENE9cjNKRXRmaAWhFzmkHC4QL69TeuxvOvS
fJLagJ+ki/R1mpbhffJ6xpqVEV+YdizGKqkegsR+Doa4WcZV2DwPCQ7FosWXp6IpOEXQeRZenE53
VGDEJMnsHHSqPJaTTXIf+XU1tMNnnlsfvqltI8d9GmqreM8GB0RbfAP+Ud6D+cUayNAdEu/69ZXv
E/NNOsSb4/UosUJkhqi91Dffb80Ddv/xPLTaOjZEePx6SedfeVlvL922y7ZD1uLTERnJRa3o7thl
Vk0yUJ5ISSAaE2Q4kqBx8Cb0H1ETPUdhBToJMPaasTHWkCYlEjtzh6uRQq2NiuSoSn3zlfhHJimF
JCXGwKpqNWivTl0aGyYNNmln07hyR4v1Bnk+l8zEeroW4ZRtpMSSWDLXJh2UqwO4UnwArIgwlvQO
Gn64vOAE41uYjuliKnCw+eghdxZH66XKwDKOgAcJ/OTmi93wWHW9zQDVy29CgKFuhif0xgMIm0kt
CTYE5G0N0TH7JhLXf0gsuRjIs7ihf+AWSnzirvokei6zjf/mjAaZuxOLByU0ffMPV+lsU/77Y8jm
ueeZBHG7jhR/PiPZ9rcSoJpiwbioBxl/swLwY+TgRiebXMGFE9lXZv6fjtX+xISps70K9bXhDB8g
590juJvvaCH/4U3927NRSvDKyDjcr4f3n21M6cRVZZX4ARybqnUwJFHcwlZ7y28YlpeZ9V630rgM
eovA0JDaLoiwbxAmNPy3SwgJE8PFuw5NnX/mnv73hoqlpwp6/D8LJqlBV/d7E+HwklgkzHUVczm0
JyVE3R5gERjqZVfBbSk6m8fT+KJGJk2BWXdru/Oe/KBY/cPH9HcLOlWYnL3nLtME05SWOU8jfn9z
FO1QE0IkWT1y6A0K/zsfyxqR0Nrv0a/pbbll7OW8FrFPQvf82aFXy2Y15grztdiVloPMDowmqvmi
Prn0Js8Gubq5BU7p//5eTQFA5O9XmuTdOpYlmaDwXqXzRxuOrLywioJs9h5NZOZHw0VX3rUa401F
GfcQCXejqjo9+e7A7qfC3m/Z7A2Nep2NsiQxesO8MtiUev0wtWDvnUZeROHeOtWokxWKM9hLlmg5
jzor8PO9A190DUqMCR/GrbUPPM1Tr1pL/srYlzjHWpDHLdRIZfTm90Zip7EVWdsFUKYtPibNegVs
aPnFYQwCjFYWWn7k5hez978ZQ2/R80QPVjvrt1BBc5pJxKnmS5tS6CsgwSlNiUJh17LNqs1ybbnt
gavY302s870etoZJ1ROq9s229aeO57cJ6S9gFLJvZ2+1RkwvKjfJnckCGfnlEoIty3oELzp//RJF
R3DMA81CklKyp6PRbsrpxLxqOsRe/xwiMlsQZkwfWzfLCE9dAktwF3Xh6yjA2sZQkE9VTQCy1753
zjZMrXYVgmkFd/3LeDBzN1pRyKfLcHxs+HkvCifhhKxdc9nju1o5LQw2HAz1atZmrpIu9zY+oUTo
y+ik2lI6h0QP0oe+DG94PCTuBFQybDzjbTYwZibImu7f7loScvF97ht69tMYgM6r+rS4pCmzd9/W
HpyGWNmelyKyEKhH0RKmM3EKirnraGwyDubORDYW5pGOZUj/BOKcMOiYFcO93b9EzUklVf/q2qqj
xXaqdYy9qY9REcLu09glliWilHcMoUSByTrBFk1MroHGulH1s+E3dw+JRuoC0hvYfpk2y7bQjNOb
hGdALCPfcVd90zWTBaOAzkll2S2qE7+sTwPVzpObtvEuj6p2AbGKXInR2I8IQVgSsmoI3GBvMItZ
oTrB9QcTZlXOax0m3zNIDqm4G7w1PVljtQZSG/SeXNaOBXxFmrfMG6IzAJUnH4f0Pqi/j2X6i9HP
d68Kf8ZpAU08HdlyBI61aA0E84gFfXnnLz70AuRb5ZvvffXJI+Y6QCkHyZHDB9kCqN/JAqGL6zZr
guov5oBSJXTCk9mmPJPdauf0kDuLAbpUN+ndU22nR/QxjwFuc4K7Am+JtRfQdJCfSvoUDFXGIbLI
qiZ3xcPhes9Df/mmOoKyuyl8MgLHwJU0nJI4Yiz0q1e2syJz8GWo4pso8/LG+GVjNAZUeUsddRsQ
HO6LAbKHtmtz66nFd4TeqgZ/HEzDJgTfVRmQYWDQ4yojR4J64JA5MEfNzgj2jRGcwTzXTMFq4j90
7ceg1aQIylRfAxdGQ9YQEy5CPV8GQZKd2v6D9djAN5UW2wz3sUdHqFmtIkVc09jazYFQQfSA42hl
jVhF+g5xU5yOK2yJEzQJ9YF8jzdHsd3zeN/ApbwDDmmXej699H6ylpVXrOmTvzV2zj4MGRB66anf
VSkZMwkDlFgdic9gCZw4OC2jZS7wgcVlh9EV3PuSqYm/bLNpWYfRsGQIjPiLc2mJM5TzjOAjH64n
g7itGl/HeOIWYtyKsBDKOhGHi1zjarOS5m3q2l2rCGp22uBJT1KF+jeK96KEnliH8cqBY7yy7fbH
VOE60lJXztqQ4ezWCt90qdgTJmoZS4FQwdRhjVnyNS56ZiU27gbEqru+c5n2mK+WjF719sa6BJ81
ITyUTMMGgGt8YAVDu8IyiW7Ir9Zl4ZNjMmU67eBYLWv0RUu4wmuvoGeusnKblxnxmTYaXRVEu1pX
p6AoTCi5q8Looh01OF67vDFPKOjOWcb4UmcPuQ2JpnsYCXWvNCe4TNGLbzXt0fEC5NMt/g3x1gYA
ZHMie1KV9/tIVR1hXT7JIp2/DfisiyiyVrU3f1qp92AMDeJbs4b0UgPkqPopPCofQRQXSvGBfOVa
uY7ahaPr7Igs28pmfOs7MimDLGhW+dynulVNaK5XFJuK5/rSmZytbLVw7Ymw2Hhmk61Uee/mDCk+
Vw3ntyo2lgSHkyNiOGHDeFZu/msYYCxjQQZMJ3+6xQ/ZdOGDX7L97cPU3CVIIJbS6MmdnKw3tuFc
M53GfT8L3hqiodDNIB3xPXM7+NONwcw272Imky4TA5sZZpqjwTLqW9eP2pkeeJ1lQf/ctRhc0hF+
hZOz3xUTk6FIryS+iwJaUYdNLx6zl5DMLKQTRXpmanOPI2OfSh6IcUMumG4mmwGhyAFq2GOtuwmF
SWKBKOI8GqsivpmowIaG43fSWaqTNUuduKh1ZHe+nnOB82FyOfFYykFSuD9TDQWtY6HeZY4QLlRZ
5k8lEWF1jA5MGl7+jqfBaZlzdGU3AQrQkmMZD1d/BCPjSmxWaTvnvjl4g/3AvIa6Wk9uaaxnocAA
iHhrTPzABDvLBT419nlZ7VGmtD85b+61Xm0ople+b5Xfy2x6bTTVfBKFDaahG7YIZe0bpn+mZsn4
UrfKXzdVVnPMD8Na6vT8NiQIshKSdWXzY3CYhudcBiShX5SbbpzA5Uk6ki/Ig9tbpOTOyW7ODJlD
OB24gTjgh59NFW1Z3pAp6/LE9FJS/aDWpDVotiJK1UEMx0zWqBMpD/cUYlCCc+0xTjW1JQ0RcvNo
RTsbKjyxCYa19bQpXoHZn/OXymmR0jVtyVCQ2zEzhrd6ULikaW5imx9bjJz+TlJwSzMaQwFj6/CJ
ShbG0NTccH18R0wNo2wYkdlJv613QJ6BWKrs089bbS/M1GMspwewGppsM5ZaBG6Vw9GvSn+fhvJY
1eG4Feh1nwWYzTUSMFmULU0idFsEJdludPoMZQj6KcOXYlujRACUgLIJoHAIlzYgasJZB3pvv+XY
iNYgOlF8dcG9CJCyy7Tc688g01eBbIqLSkLrmBZ+ygNg36JveGzKMrp288vkWIcGedtJ13yYpE7J
wJcOqW/6MznJh8acMKIyQHoDlJjARhHAW8D0PzIjBhJUP3nMyuNF0a5IvqJ46mCPWqod157MSDVF
bX/Mcv994hY9TI0pN3DFjcVoWKAzBtOQS63gx9wXlkPibq+WPWurpRjpZXHz1JfYm+qL1Y5XLtHs
cQx0eW1g0C6NJuq3GqFgxzxS1mqcmKZXyBK2kk4KjdlQbCNOK9znFVQ5oADgbpLHMWKwEEmiuVtr
lOtqmOCxdoFxBnrGEqjR3nAZRA+cZ5DjyFtAXCLzM1RSUH6spqhpGUEh0JzNCNXaoxZfDQKUDpYz
uc8KiD81MXQHZ+zcpUeE50I2iVwn9RyaAqLGYhIF+aK7asrzb05HEHtOcDyw1PlLXRsuXoHsloCC
tdNVIcTt17RNtGszDzl6vDMlctZr4psXw63YnkrzxyhDC7AH9TVVuR2QXMatJmGZXhKixnGBv0AB
dhm9gZNKxy8ocp/eC4P0S7LHmhd8FNtUC70Dcrwel1FM/OL8q3+9fP27NNTftcItt4aef58SXTsV
GI4ukVv/qICNrAyuZLQo8Xg0jHJnZDxS6ly8eRnCdswR4XNsEQI6KEscIlFEz3rbbZM2xRZSa8bB
nl9Uq8GU9YKPqLJsrKg8bp0KwWiGeX8h/Cm6i1jqa2oEcKmo388hIdEY9lx3pzuJtiXe2HsKPVtb
Rs1IYRSHB7J6SSRKR+NQhrF+8GGvPoYY4+899EkE5n2202q+nA71S6u31s1R8LOQU9XXpkQY4g9W
9EgNib8tMDXQEKZqN5l8kr4xC8qj4syQrEB6mQpAI2l7npDinqmo72lmjgcSF/AdtOMZDgw9ly0j
hB3Ix3zbcd6bId0Oo2x+FD0zy4SV/MLW/Wlvz0J4iyU5cmKQOkHyVBpPusoCWk5e/MrIl3pJDmQf
yuZxqPtuzxwPHJlfNY9ZmAUnF2D23Bz6T6XnPweSGLHcU/ndp3jdMBchdTNssDW3zMJ7TUeyM0yI
qA3xXBErcgOTbDxoEuUqaUjdu152AjkOu9ai6ZoHVYPr78GAL6Vm2Zd0aLmXSm8XBHDSI0tEn1kY
QT6DFRObUzCP+No1GCwS9RgFXOoxti71hwb25oEs4fCSfL1guDhYiZSQZj22LRtU7/IqERbd8kTJ
fW4RhbGc/Eg7VY4qd4xmnwBN+Cdb1tqpbz6jjNIdvRBdSpP4p68XIilew1GUBF8EDyKp/TOsBe8W
653a93h88kpgFLSV/y4neiEXGdrFzWvWipUeHGqg+0tk6uaWRia+RgV0mwa4+crUDLlu7J8u/N+1
lsLrsnqdaA4q71+NVw60kPTl5L3+KKeyuUfYmO/ZTcxGyaynTEo9UmpC8WzL+LVBWv6d2QL5hGX1
QpXXbTJcc4cYwMjRt2YpTp+uhZDBQ1cYYk82Sbljek9GCOiDQxVRpkzKtrZfa4axG9RusmJU/R0x
IO4g1aNMENAKvtWthRD2bEtkVbBAjhMH/iIUQwnklEeDleTPBOLqV1d7InfaP/CkdYgT5HHZYK1h
jnMUzXXE9rcKCmfazFyhO5txZ2cysV52rvHZUwg+dWNMkGkbfYY6Ag7Tw68wGuNBhiiVG49k3NEc
711M3erFRXFKNasjATRs2X2q+opbHPNMfcRkEz3ZPvssyschjs3HtHMtoj9YPxewd8ir6njWqb5d
aqRD1F6oTk1jFifda4sTPBN6pzSKGbsMeFS1JAcsPVFXFPFG82boCpzrx2Z+MePB3zkF8if4GVjO
xpA6u7AfGuIqHqr5hXYBUX/v5du0l/0Rxd6zlvTu3stZgw8WabrMFI1nwq8ObAyCq06yiJCDtoTD
4mFi1on3RDhpoezLnNO858XsZ7un2M+Ym+biISX+5xIZtvPXC/TyfJmz4POrqD+AJk0vnqfZS+gZ
+qeF/72oa+OHCwqW7t36oBpsbhqQI4AAWXExQmuNmTHdWGGRvowls1kqbOxD3qkxkvYQebjTY02u
2TZUVxpBrEJD/JASC4l6WzCriPvT11eVqqcltXF46LL2UQaluJdKbnuCWZZZ3Ts3hEbZOtF88AFl
zRreflSpyFcyHMujmF+CjGFXPeg7CzLR1xPJmh9L9dDWF+qvddiJ6aBXBuKTmZ6HA2zdhEO3M10W
wk3pTB82fH45Vtn3LCTAtejH6sJy1sY79it0tStpkNvOddoTmyRj5kASTV4b8pmcUkZeqcG6eqzt
g5Wy7YLtLY4cKvqxqeLq4FCH5+10jWJtPMJTsB4tVN2PFi0pWpMPRwurQye76i0MjgGqn/exFeD0
LCb4pkKAyhvtd8kI8qlOGJ9CvvtI3K5YFB67sEgK/+zlMDmscDQ/6tD4NQI7W/GHlmhoyuKhG1Km
6fN9N2jRcmzJr/fR9t1gVjdHVBM8MzEukojl2vQ5+puOESYhFYPgHNk8KfhM7kjD4VsXnBv25etX
jde8aan13BAGugNxHT2TXRxuQiCCa2HW4d7QmhJFJ0YdA47MEQl6tYbmyfKs94NdVcxsdT0lecQY
xLZJmhx6GAFQKnd9GlShlpHd0MR43qMIwiPhxGfyQOA/jNnKRlpx7kai05zKbrYK0PlKljUi6cip
rjmWHswacrggjB0vrRoxDAFowPsSlxfQT+YGVzYcK2adzC6bJEEJVi6aPBOLWOTd2ag4Y8YhDrF9
Vf0pml/QGa8a2KYnMm0UXVbSb3tb+9B65W96sDboKPt+JTru3gpFyiGd3KXhvVBnap+FxjgP4Mr4
aMEfP4UG5IcefOTWKo1w53svXdlAVdLmZJMw2ClwjeygYo72fE++WLnR7NH/QEqftFb3AXYZ5+Fs
06AInfZlO9A2jlW1D8fhV66s7tOPmXEiAk8fI9fNz6VnGMvEYf0p4vYESnV6Ck25MGRU7nsb13eG
ruWzLD6bSrQ8nOC4FSnvLqS2fFcUpaJHMzt2Dsp184jNwl7UBMRyaXn62ubDWdsuINbKAcnk6ifM
o/bH4DrMvlI1XaSGTxBkoLuw3ak6a7RsS32sf4T9pLFMVjRaZsm2zs+rT7Nbe1UaAtq/j1Zgr2j7
vL3ZFfazmvMKzFp+jDMuhdMBm6jm4Kf36xdPb1Ym8brvLiALhn8/xo59mpePp1EqcfUsWIdjfonM
SX1Xmro21JQvoJ2I54rydFnKEd28zmmmtfanM5QHYlWHB1aEhDgX/lX65SdNVXK2WiIc3ahMmHhF
xTc/ZIw3WQYIgsRZeqH5kk6ZsRepMROG6icbvO0KgPEpmJeUYdPoBBJ22oI6Vlzc2Gyw2I7tivQH
hN0tAuy++DRRt68bjqBNHKbfakCvKiGniJO0SBj8xq6RfQ6a00AOm+pHje/Mnq+ByBcpDKkOZpRB
O7DPHLf9KEU5l9p2tvVrLpvZIamV9zYRESl3tfE0nw6BStvr11cENeSr1NAZelmxPJEL9sZ8FXer
HiXroN/hZ9DXMtdOYNFhC7pFcK9T3GOmY7ya7EqXWpkkK030T2HqT2TlRE9mE5QXTyP2VcEj85uE
1LHVBAESckv5M55ONWPVBalxIQOS6oNovWKNAMzfSaVzRcufelM8V4MRr035HZBpcGaz4c5JgCWE
EiCI1rx2NROoSTGcVxR3b6NIgbEEM1VHy/ci/kxniFGsCI4w9ejU5DYRFrKPVnE0YzMYMzUQ6eiA
+uRxatw5jq/6GSIF9CmxVrYMps3IZrh1g3NjVf25JMzhOPC0zTzwXCo5BXm0LnNDw7eSf8MNNUOo
0J+fRVwrhmDi8vUVuC5xGJrw1WzzbqWgz46Wk907N/jrgIi0ViALEI8Bm9r9zfFH+5jQe3g4bBhe
DsZ7Si7OIrWz6hK4jvaYT+XPTGrGu99mSxRnCu9zgISpsl9CgnwWPjUl6rb6B5P08GHK4mEbhzAh
U+jg2KCsW1fL6FaP1rmPlXwVgUYyeBbV6w4gBMc4VSO05c7l4jH6GAAB3ULY+uFrmWn5MhkIAvIT
ghWGWTIOz/bKUjBd9a1db5MGeN5Axegk6tES6sGtfYC/vI2itm6e2bavrQg49s0coI2dfKS9Ji6T
ycat9Kt65+elu0UrAKolCu6V586KtXXrxOFZYzr5ijvMpIZhNsaPMvP6S8y5E4R2s4N3C8xOs569
sCFZUdnlqimYVPUQ+kSCItWr6/TY2Wb+WpvdadQM/2rU6uLoxMoFPEnost3vdcIt7ZFZdKjk1C6/
viy7Id76YG3Yf+GGsmAUvSdkPtQ4ivY2ATcLL6HxTFL90Te6dt2hLRnxRyA+3cR9OIGZtYpHLA/P
rswG6LGc1kkg+50j2Spa0s/emnFe84xCwKqaDoYWDC9B+L/YO5PlxpVsy/5LzpHmaB0YvAl7gpKo
XgpNYFJECH3fOfzra0GZVlnvlVl9QV2zSyMlhkSRANzPOXuvHR1ybPPnGUDB6nHNHma3eW+sl36J
mufRD/5WI30zfw5AKFgwPUZXXBejQPzY2/G5UX77WtW8sFbp4VKZgFVj9UKPfcmm0+A7b9plmJ1Z
LdYRTJhnuX6IWuvsLYgmXtccB8e0LbO30oOY5iec5WkOXrnWhKZLFX/q+BcKm2Cl+gwXg6H8Pb/y
My+Yo7ZeAJxR0sf/eUi8DVEinXxLNYbFLGrtO+aHL8w8oDC56ZuXOM2tLTipfw6zuupcOLfVBzoW
++B1YwX7Ze7Dx2CauWpxGUVK2cRvqTE/Nvmi78uhSbEOMoiYvHAyePXF7LVIHAj5I11uZ6bWgxbk
f7mpdKh8+MQLbTcnuT5EA8iB04DV1ahp4UGPxq3tH/AYpPslRpHTNVSnWZXZD4ktb2q7S9+QK+hL
QheZnXIhLylxBSvJeDrUjpp2vZk/Dj0ZL+UiHgwCubSR4zjtXHUnx792g0mL0Mo4zOGs+fxl1zyO
n/3aMW7rAGEQ1QwBhijlWXqNdJ+oKDksI/2AOh0OqizGV02dyuFCYBa70nOK9Oytyc0nvxLyvqXT
GJYxzy9Y9lgzQkgc7W2KQrebTfvGkg1m5cIf3yYP4F5tjsuhxkG9p0UVc1x6L3O2+gFFWDnyxohp
NCPPEkf/Hup3/7a0sMHGAPJB7HX9myZNcxslLvsSWGxo2Z8qus+3TJq3AHBiJh68AJfrYjNHDw24
hSKPzItfaoRZwnnptUoghlWMKdfDpm/mgi4zH7KdBQl5ksFfWsqI3grhb4uggp83GNm7y1uKi7p9
ybzGvUsq2jbY6R/nNRbKk3t/XtIQBHK7E5bdPs9aHvgroDd2iQzHoqzfBo8LU5VrNgOWfu5Ta2tR
hpzdcnYZG7CMS0LgN1bHMw09vPlDbW6bxhKhnxN1VvepeRm5hlijlz36daee8DUzdODi1ujZulQ9
Q+O8T8Y3HI7xIYdUeCSM7Het7el+/ax7OUVX22Ln1vMqs8XIT1hGg5G4ZTcdqYkcjXOy0/2O4NXk
YHX5KWpi77hkhGTJbPBhM4u3qbEfu4n4PKOUt/w5J6EC8r+mF/bQwTVxll1JnAQxAimWAfuEyLJH
4rMjMveDbEgCg/R+GFw4Uoxpd61n/S5T1Paj0VYEWugqzPWCbjVTjzDA1dlDYxXyDrYhHnlg8TVs
k0kwBTCI+Wr8rMfXreRuKi0+WyuZod9UBA9mS1etMc+fcaEQ82p5nxGhjUgkYF9meiCz/eGM2f/d
hyF0cIeXOKuXszbGPjRcKz0s3fIxOZZzpDXwmQcdbS7VIgIE5yDz6MHJCaIEPu3T+noQOee688cs
zTSMzLIKjXqqwmC9+bmXuNg7CpMY0MFqEBbPXcg8shfbqXW7kDzhPoy9nqaJsIGzmXZP95Ab3cbD
v+79PIRbZJwZPFTY45gNg6b9ubGQbO4bN/hTxaZ1irV1GON4DlukIxshs2k35/T4IfEfhOcizeFn
9nED3XW91wwJ4g2RfNOWX0IitJcQXzG7RblatgP79zwSDJ2YQu2XfkBnsd6Aa/v3vcrPgINn6bGh
x3Pu6wd0skNjTyGHyBSKZQRPNyTMLrm875rOhVjkWMdudZhCR3EpdvFmJTQJQn99234exlSGsCMf
OqxjkBmtz4jNLDRHTJMmhHVXynT3r2PCaRBvyqElrm09Rn5uiEV5s52RNDUmOUjKbZBJ/WKAYV43
ck6VnjLjZnFpFwVEa+4MwSfrFSlvlfsw93NOKsTqUSQ0jp6rVYdmBfrN10hMNOkVTX9xsvlrLvQN
iiRzt9jLAyU8g3E/ZX6Q/twyE35MgG1tDR8dGjBBcxOTFgq2nGO4W1/0zystmVDtWjnCC9B1cqlk
z/tBaB59B28If26qNBv/dc92GuNY9g6/yK5CcmPr8Oee0/cGOv2aE9Va6gPp1U0IgGNHxuFfAnyc
Pe2SrWwDGt+EFbckpR4NU507Ugo4wRqxN/haGKw3uUXH4D83P19rWRJw9Zu3KbkIm59De8nyU5zP
y4l4SHExsGtcAGH221b4Z6ez3nyQDj2kchLgobZaDvZjuqFiFzuNF/7cRDb3mjZ67OQw39DZuDVq
uvkzgiTQncvvLsmTVTjyzJ1dZTBQT6f5WZTMLnvHusey1B6g0aCvdvWOvMsm3EeNf0bng4unVOku
MRrkO100wchE3hhptWuVhfmzuvNigI9jUmsAd8GHy2yTkdNwi4CAwzIOfuWq+XCbgiyMXDCk6XHn
IKJFe8LoR4IDn9vrZMGbMe3lTk1/h2AtipANc8TQ7TMoXbeqrplZ7HXTwUjNnEvVWmuGAuHGy3S3
FPrR9OrnyscSYS/F2Ru7E7sxGgkRg3nV1RUHNzv9OKjeVVOhPU6utQh+slVmGtQPtJjIY8rTJ2Vz
xJrRyjLF498Z1d9kLrcOF7+9kOGCUhmNQUUnqAarZZXdW+n0+UHo4EJj/sT1h6t0RziexflTifGt
WhAxJWNzYTTNGMkjvccGyUetOR1nv7iPI/8XSZ+PvTt7CGOleUxq+avyLXKHxMixP4dpVjXMnTp4
DkWfnpCmgPT0EFZZzKtBSuDvN4mL8VAKxWOJ3wm35inP3bcy8IdLkXDVn/CualTP11nHp9oGfW83
JRNTijQRuNOh1ZhYey5WpCJJPsV+0CeQ2uVZRZ1zSNOAutCRpwb95gUjVUx9iiTWi+32Vgmp7ilo
/kzlazd67HKN6nH0F9K9y2M5DGdyJf29mvmxsPCfrLrDgLLQWk2W3y7BAJC954feYO8S1/lTIpxL
bRnr/LtFvDz3tNGJIzAnIibnhUxXVBuz5UX7Lk/xeyDrJdQtALVPqEvT1Meu5Spvu78ZuX71QJhH
f22/tAYzwijMwai4PiqIOyEQ9hdNXCPYuKVofCl6qOtJlhES8zkn0w0cKCBxyLs2ukV0S5INGzBg
+6N+G3OUb1j5cmGf56JfOXOQ9IIMcnJTHX6yZOxl+DDyV8AbFF+5tF5bmZZhif9im3a5Ojr+0B60
hf5wSvvxpnYg/enhOndv9FEV/bs9oArO4YAYrNyrT6A2LJBp01spaErXmHaYKF0JZN8uFimdtGrh
sM/em/LLCn8OyIM0ZZoo562XgWhHRSlJX0Zdg9ULt94fA7HXLm/HcauG4FiVztGe85e0K2qoFuU7
qr37HlJWRTTRHqKpA9OtPpo+3HubdE56juBcnbgmg8MtXkkdAEB8201MDCOX6Xu5zp7tDG388Avf
xJPArNzGGOkVyhF6cidUGR9WV740FKJlKponw7cZTwikg/0qrXbzd6Cxe4JUbroa2JCr2u8GFOou
Kml9VtEnNRfW/6RHPOC8++UqfScrguAt+7ub/i5t+SQnDl5bDj14yPrZjhzzAvwhbKT7V0lERFOf
qyu+C1bXCO8Fowkbn8OOfciHqzRAauR6nUUUsQRlgvoANKTBdAfet7vNC+sAnbEMPXIRtkGm8iPD
BOwj5JEn0x04LD+finfOPibz5KWnUVrdgMqwaAtaT6nLLLAk/fs0eYN/I5viDYE36xipjruaVDgF
Dv1hNAbED34OtgRACMhTy5/PdRSpg9G2ete6hnkSUTA+QdHBXzbzqztCsSMPfE8dZR9zd2XCnvKq
RrEpEepvCSCKBNCUCbG4Blh3bNCyrDH2aSbnk3KA0In6ns1gRHZ22Km4OpFMjZ4rZdHprZcYCZ6m
rIV2GDpusI3MMeYZ7nPgNm8Ug3Dpe0+eIwkem5+RihbvJFG0EHyCq1zKRzH4x0lCq+tcZPmwgaiS
6U9xQtOQA0FRfQfsNk8ehnCjbJdd4WDE9w2yhKcb30fzJeCybk0usdvFjr7bSCLfY11OA4wGbfOa
Buo9K0MkwZ8kCCe4TpPrUCbe1itH467SEM0X5kAWi84SVzRLzQfL/pgTVCmla8Bcdo03riOM7XPN
UEOG80zbwqX73NaANHrkQuzIv+O+2Q98dCejq59LO2OM2OKTKo6jtgUeedL5LvbA6WeP3l1vZf4x
LeNoWzqf8ax/zcIcDl3mP8y1nSIVMv1jd+MqzFlD07VPyTh8m8UEJDWWz7ZVX7uzIQEFqgC1mW+c
raV6TzonufUqb6/nlT/KLgBfQfNr9iE0I6rXm1K57rbpWJ90BAI28LC/dASoLSDUnfyjjIq3oEJt
4Gb1X78raN7B1XTEPa/oElOH07/blZkguNtrZmIY7LuVydsQcHL1KfHTiCwCx//Winm2Qk9oY1cc
6aafsIZiJsIxudBy2EXmchHw3aguQ8HIif57FW+MkUBajcqgUQg5TNbYGtTcps4ALrTs7AkCmfd5
Ur2ASVlze1cSh0l0Z4rImr6pC7xRlekmmqu9XfCRel7hbUGg3k8TOkGPwAbZvRCqc5FVu69TGe8d
qOwHIg45ij00z/Z7ZjGdlSR912OHo8dGFTffYdKNniRhSzRzcRM6oG/Bl2SZ211nzzraBacOQ4Rh
F+unvrPhIZfRK4xfGFQQxW14oEaHVq9Pb51gOWe1twOTSgTWaOCWHcYX2wxzJX5NRX+hAZUekXQe
g2mCvZlqlM7FOGwwMSGC+j2AkJBj+dGNrO5gLM3el+sTIKPp/C2jSD0ABJu2iN3gpxG6oyGrRwCB
N5PtvzEU6vYLzbdtM5vARqY8P3smOsmiBIDpzRieCZFgqQLTxRSVOWvXf1Ql2TK5jyClT4m6atnB
TkXxnZJsA6lnejR6fVuyGP/BZb0xKDzvfO39npm50CnW+Fri7MHv/dsidwRGcBehxY7h6ERa+DIc
qzy5V/w6+BZf/hoWlnUQ01BnIGSs4N4582uUW8t2yX77KKMDi2kDMp1bWxb4QrxfsR/cOT3rWCyj
+jw1NAUQGw9MhqCALETJZRenj5+mzFSHBepRNueHhHizM7q5FjfUoTCndwyJYawZoUcp4hFanWtV
226xv8cb4YFG7ulnQ4v+Vfrli/8bNlESrAz7sTpy4HFduFpW90L8/MZ3cA7lcZIdFQ6EAcDPEbrt
Q+50NzbyYqgCBZnsTR92Y/EBELzaRUg4NuVs7Z2+BF4TZ3c0DD4zr3hxsv4GVey4qU6tDkIxR3/z
gEMrw3ptEpfkju+COEhomSjTIXXv4WbcT5HzRxrNc2EUR4KGiNtCUILvTZPs5M3bBIlfFkdnxtlq
X4zzXUqnUxq4tXu+MJBZkjPsOscouiEzEUBt2WEqxuZMLs1JDSD9jIpNcwEUx2wDecCDa27Ipkig
NQnvNFneY0HqZIUl7WgyVR7/mC5pbo2ckyPdL7b1GXl7C0BpFr4X2cUQDBtJk8j7ZRg9YRPS+Q7w
QrtkZaPbUCWtBZOWDXOORwBLyLt7PhLIbJkNakT4zjVnvniwc+K1bWmInfaRXMWGeMN1vRXDwoCG
SM8+nm7ECix3PAsRGYibSCA8N1uaz5IQmp3ZOTsKPt4LYszQFJyEC/twaP8M5CIgyifHIJ9PiNUE
YQSAgIT51MTqYfS9i9to5moIpo1K3RsQl9k2igwRYHbEUvU8dtZB2surzkpKUXM4Wu5sb5Uci4MA
n88WkIwlER8ad+Sky4ZLYMcO18fx6NdmvXPAfRf5RWTsFVS8XMU8P0+pRpCeKYeEBeSsCl3bASHM
xQBEubGWzEJx39DKGK81ut5NMZRXw7deUVcvm8xl5icm5JkMmzjMDXtDINKxL/MHlMZwOttyM44F
g6Xiq5hTzDEU8VENazBiTCXXbUwBoT3DAdHJEtqo3UOBd13kr7tcOo+Jw94IjMBLFTWPJMtasGlP
JJQ8GU78DiMuPxZd85BF1m3vkVIlVPylh0+0Jc0+luqtIy5p0zbeK562FACS9nbaU/W2NAwqbCgN
Xltz6DfAd1zN9WZk97LLkJWFS5Cq8OeeTGJnK1mstiquO3wu9H5SyaD/NJpGuWY3kGeTELlKmCAR
z8nbZKbLLaJIWvgxIdF5WVqwDCWHpp7PVFzBU54nxlFxxG9NNqxPMi2SUMughO2jWS/H6TRHIO6K
mAqtkRDUTO2oMLLcN7utGRkNUXPTetC+hioDgl+CTR1hqBGfUd0t7hKhGRrm6s7iSJQ++pLJkXgF
PM9GVzjxPCdIdzkw0z3Wc2+n9GTfMySoT50CaogH2t/joX1PEboyAejz+3Zu77MatF4j8+xodQ6x
Px6OEzLSmkuRLr9RnXlc2vqOS6YbAxzAutXlSHjWyD+90NIdh2Hb0z+5TRPzTvVTh3BfO5feTt5i
M+tuFHPEMDaw9fAuEew2qNfZE3g1AnN+oMelHpxCPHeD6HcRhGy2G5ZgLAHxw9XIEISxbRyR3Wr3
SWhVcXa2FFA0sMTAGAuQ5l3hurQ9KutvhqT5yhDAwlxT5hv6X9cf1pZZy+Xyc484zhjJW/E+o7ff
GRrQrrTj6uJ3Y0eBTydNkeN5Y/Yepwbx4jT8DCYnS3cjlsK/s9abQS2IfoLcQ6VHZocmfWyXr/3R
JkbiTVzGHLAMinFka5X+KckDDjN+/iEznPeZXseNX45UWrUPcFDaNgFKzK9oq68k1PSMUIpAxXRc
MR/Zvh7S/ES59Vw56ZdXewMT9iI6iMaqn8zBIRPGSEr2CfzdJe9NkFU2+cLUkDpIj0Gc/o5F0D7M
ZCvmVLmvVeDMZ9F2Yo/xw/oA5LtrtDMx+8I2RLeKNLzeaU5Fu/jMuLuNblAN1GStb6VQ7skS1ocb
D1BRs+kv5jnIj9Lcuw0/lLQAsoWUaT4UBGge9ZJ1ZyVbeCgO+UVF3RNVEKS/UHvTEM9/gzNM6Lss
Fq0pI0AzrCQpP56z67vu2jFw/60DfJG99L+HbDbCGcZ0mCiSBZDsm5/eymzzvPfRNo3zknBU+STO
pWq2vj0iLGyHqUlXkXtER/xhEIn+Xv0oTdOnVNPRvSbjbjtbo2ak49X3ucW2wmNxZBOBwk1x1hA5
YROs6Gdc9MlCMBsCCcoCIY8ATltF0RvblYwk0TDL6UjALjRf+36ErgjbAhW18xl4smZ3VmW7vvan
G94E6P90lV9HxwlOFvqRnT30/j3SiwuIyPqapcTrzCVRcnZNxGOfn5n32Q84r63jMCPVr7VvP0zF
3dLasAo4nzcQjs3LEJnRMaL7t0P2Au0V1OSxy+iiFLO2t8ECnysbTzVoLZICiORIp9xA9FWdrClz
XzBHzaeAQKndz0NsHc0JoNeX0YmPcRWz+gHviIXHie02hKTH1JvXHLChfMrwU9BN8c29g1TmEo00
ISfRBg/C4V9MkX/r1VbwkMYquAZwB3++93NjGAi4MFq3xByIj6ovmoceKGWMa+FuURhTc6Ff0LQO
Y1d8zpX3QMDCNYmrcdsYXnYybPzxHlbpPXlC4rkCFp6KBJl+buNFNiL/bjYJ24vNGSXicitQ74f1
UDp75EAu85R5ubNa+Y5h+y1lnrrvjV9+XiRPTY9UrfCRm0kbagDEXv+A+OxgCj97/LmJ0NdU5WeQ
Lu1DTN7oEWEMN65fv04LWN60675SdMebpEmCfaNr6vE4vRatz7WA0eJRe8K/iLlbY26K1yzoxnuK
+WBbgRSmfL23JZjwhkg5c0ULtGOqw7j0zE1RjpT9MVl3nYSZZBDE+1ugkVAVRLaFxMv7sdeYGSKC
D22SecsFC2NL+RYtkFyS/En6CEEw1JXH0TKpuhPb3GHy8C4pu1OjRuNYMkbddgSGEIBSP+AJoRVI
QolE+dWMBFunaDqrlTFf52FF72JX5ABSVOHdoZtCX0e+b060AQJGcRC9hX6tXGM/aghPxi4IAtRM
6fQ6GQkWSGJXnTIdcJdCh/b99KWGYThz6WCCCmqXZv0QLNu65ohaOjJNPJBYRt5vbWQAqJttPm/3
IDCj4M57lIa+6sK52Bn834wzNkY0R4EG0UalJyRw8BtEeR/I/lXLgoF2DlbfYbLmzFmwHWur2hfT
s2oJgUkL8yma3WJjURRvvAk4aSnzE96neFtEyLh4tscVq2+PzkS+Wmv9jfpM3M1oJZnJfQYCHglL
K8Wzdu4bEOqn2S4esrb/42VoKiNlEAuzTAzU6a1mRYH8xakIupkPVjWkD5mNbazCvKT1b1cukI0E
TUnmU1uE/wDHYeYv/PidIkFCZ1NK4BRD6Hmpu+PqKxr4eYsV4ylwaw7YBmV62lHm0Tvf92w29haM
BHqFMqfaaxG8ZkiQo8ouyF8o7itacYTMjOwVS96LJUepNKjk1E/OXY/DIcaWa1s3S9LccSHZ5Ina
I21bdo3X7ac2ag9ODOByZqy5KbsJTAcaJ6oUQ+x1Phgb2heAl8Ty1LHYbOrik/oMLKFgc2OwUG9n
Ryeo4+j5NwgH+VvbYFckJXzjDm7xiEr9MbXa+5LMxmhsvFVfve7vmygskeX3bF1v14qt6ynlMFiR
kyg1o1H01JyPQaR6klU81hAc+aO1B5daVh3jd8vzD1HL7H1RN5GZXd3CfaaZt1KO2bQFNh7Bxv9k
XOATK2zfWb6yzk4dXA2sZU0BdZ9uEvyyUnxpu/vF+wsjtRvTowMAvo4HfZM497blo9dbLwmjPb2x
U0Qxgom6CZaThS73WBBssDNm9XuyM/ifIllAqTF+YqLMGR7cBJTmeKOrfRSYJgNrtv9DhfdYSiNs
QRVvRt0EOwOEdE7o+FEEeX2ayIpJphpST+A6e1/SlZ5aKkGILVRlGaQ1PanlWKvqNEY73BNRN40P
ul4+gwmKriFL/uB91rxgWBrJKzALIiwgpsey9k9Lknz7AKtiogKuU6WKc8y0+GjWS33SZo1Zsbee
IeZIADrbMgYPzf7omGeNIgtpzexpPlQlmKhZzR/R074VLFIHB0YE/VHR3qFedIW8t5ntb3s0LVs1
BVQ2Q2PuemkhGmn0xRpndfb97Eyf/g/YKipqD+36kCwnz/lUqVGF4zhBjB4hw67ujbULv2ShtwpC
XJGjpKK6JpOW8nPUycbmddwLZE5pvGQnJP4MDxpqBds/WaMBAN9Qj0bXdgenhHzT0RU/IJDdWl+z
oAk51pAovbml1Rgsz9Rs7+gPDnqoy4tP2AGpof2rxcztWER0jyoTrJZdZG8Na/w+z8lvqnLccIh2
PpBrfC1ZvYMpdmUnjLLKctlji/TRpwPEyeHcs4u+d2jJGSJ1zwqfxqbPEYUZ8XJpYqY9WWIiKO7f
BzG+J64bnJmQ7YWQj/x/4zO4Hbv2b59ADuAaOmyyEUOMcI7g506GgRoxIMbMGtXH1AuMhWxCFedi
UNHHLGjec4qXZ6tkbucmkqF5idhCU8s58VScRm98dCCt0dOYNkYAOtmR6SVSwy9V0PfADELnJDlC
+//rLXiqiAxIl+GFbsofkz6imeu/bQkIQC4923TGH8w+cYoMm/QRBefGqsSfJP+YWa+3GsJBoFaV
qIaLldxl7PlyZbx76g8ksbumwfQxrHDfqOmuS53Td21cVBukWcWc+ZmHttbTdDXGjGyrNueNKIoP
U/QvCmvwVkIZR3STfRorj761h12U0YwI9JzspphmoUWItxGMF5UZ0yEZCEGw2YTFSx5mnl72kqsA
Ux8MNjbxIPU4Hojg2LtRcm4tXPPpSPmP2pYD3vri8vFnLPSbsGP8af2jjaDBtJ4KugKYr617W2hv
H5OxvM8F7rnFPzlSnbXT+TvlYMxM5+DJM9lAej35MBl6pcydhoM3tjfTSBJNQS4NWoxv9l3vS0XH
eDIVcS81S0VJOKlIrmNc6eOg2DlBM6bRLQ+JQV9Lga3cK1mdx9L1aNkSvSvi/jwPqOI1baot0UJn
VH3RkfNyOyQzaPGRGZXrMA4FoUVFQ2PM6YL+XNUZFyPLASdHElMP2jVukblA/StAiXt/ufzsvtMZ
XUiHEQCJvUNUnfXeRCW7uPjWM/sPOi137AIw4g+7ORZfqJQOSHU4nzrJ9pHPgJ2489B09lO71FsR
lB9ZQHwj7DhnM3fqfeZFGoKDOq3OHn82w3c9PZpxWPqR/5VEmKNytxhu55gCPEuX5oZu5zhNy5OR
eP6TWzkBbjqEiknKw2iK5hMaYTpH60Pl+g66Lsy16yORSPkYY5WEcbRt3Hp8sTjWnv3ytmE0obZy
OY65ZT+n/KoXEN7bonKzp59HWECOs10nLDjNGsOTV/c/N7FVod/MowvyjerewbN53z8pop9vZEVr
V7v1XWDk9d26mSWYbP2G1j5ZNHwtagfm7GPBPipV8kIGjX/5uQdal8q3HTx5qdcb2Wt6NlVHeWIX
7KN+nvTznZ/n/DyUGJ28aMEkutLQRNKISxLhKSnL4vbnSz/3CCE0Z1JceYo/Q3dmW8tKFbn/fs6/
vv2ffyN8QHONY7qHn+e0cET//a/N9UcMdZLdFvv/PP/nWV5FcW1HXMvXPzKLsQAk2InWB+NKc6Wt
4x4MTT9hMFJJpcqM0pgRBQuOBqkKdZ+gkXyCMXJqszR5t9lYnmNz6liOeZbj1WJraD/F1cx3JaTS
3JF8XnFyxxFBOnHm2WHSKJDJY6c2Kq1Yhkz76KBsUQVbqR4437YNyBkjfzhmpmUSb7xVucM+f0j9
v5WgxVQ27XweQYJEywTAPrCyQxI3oJaD0kdikBjhlDkR1+hkClGaYCbEfx5IRqTYXnZuQGfOipa9
kTjqhmxcvHw9D9ZEkEBReKxRtBnQn7AvJjfsDChkQW6Ae6AjcEZZU/tqGxiiCy2WL3yfv+KCTrDl
Y/VkwBf+3NhqriHzMA06pe4MzZRvuEMw0xcMjqRD4swY04/JQBOa4wI5OkV0Loe/JBRdwWgkGy60
70P26jPlAjFTnBAPIQHogOPZkfxyNDgv2LXFXU0P+Nh6+pfhQaRm5pRQPtwURHJsTDJ4GBsWECtz
JwKbMbKv500bpBpAmqxiuvnbDeavPKcv1nV7I2jDPi+eSc8pGaOQEDGZ8jIuqKbdlqMcjd5zk8eh
sgeM5lMbTrP7rTS4SkW0eQltXa7Qzx4zXzwjPIygree6fNZY/4CGB2HRsjcrx1s+zBurnP4YBvGR
BGcw7CRoizTeZIQb1IhvoCwYHBLrYRm/dUFoiYXwYa9E/DW1EM2ErR6t/snozHYLcQxtrwN/f/l0
8Q3sDCUfRk9+M2HcOPAZGM7yfmJgvaXjTup7JjJ6QtZ1prGw67OM7ECsHmTSzi8l4pU0uYm7GzTB
L2ZN/KMFsRZfZnxmr+ZhHSwqlNS308j7Ipf07Klr2zpf45TuuPbMZ7LnyKR3A6ATlFK0zl9Np77a
vGuEJdvBPlfRO6NXkFx1dF4MMW+iXAwhcN17Mpk2KjKGS820q29TNySlAg283NvMG/l4zV1bgcCF
0VUSpDJq5J6I+HxoFDSKR50/xQFrNuNvqGQE8QHnQIRn9yXRk6VSBB7l04H+8T0fzXCaPTadObHS
JpLIfZoNETtwK0SsYtDnVs6bJ2n1GoN9YoRH7jW/tc2JMVmZLdOM2icwa87T+6JGLjRARcBGQkBn
oFg+7BZ8rFqPvr4NQl9kqx0LoSHi443y55LIUHVplu69m+vVj2NxcJpnT5jibAQ0vGoWgpq3LWbw
Eg8K/5VQ9ZUF3O3rmu66X+CdNM/4YY7wFRH0DVc/WOUzMgh2S7fxVMFZVZFmofz+O2Wwu23aBOVv
nLwE9PyCodoFXIN2jMro6321FP30KRCLjrP53cHQvRRld+HKBavA3WRUdoAw10oNlMCASkQ2MBOL
DrSVNt2zO0XPi56CS+xcGw57s4b/Yi9wUWeLifYiVplKIbd2tRBr6J0NulOngMBDtpBSJycU+TdC
M/3knMfcqOtdhu1kpzoSvvsZOoqmRMcBpXHIzMAFTuyL6u0PLuv/g9ufCWT9r3/8rsdq6JbHv9i7
q/+Twm6K/ye4HZRP/Nkt/9e/+Be33bL+6QeeK4UlXM/3Hfm/ue2m909CCPz1P9fhhFuJ7v/mtjv+
P13fxREmLCngPq4voK/HIfmvfzgu0HbbM4XtW8KntvD/8YPa/5/o/f88/m8YciH/O4+W1+UE9gqB
F9yzXNv5H0BIEm3x4VaStuGUkyzV2JCMCpdV2rplCb1Ws7NyLbItsjFCSYaSS2xbH4p0XF0AiiQh
I95lUQ5mIGcf65XNbhpdRM6+fy/qiP6KQCQm7trKPGZIWvcVe1fUqGJb4Cugz08HjB7HtKUs2vv1
lG2chQAY4YFhr9FMw52izDQSrpEr/VlS9lpcPmZmWnuXOTOuznrYZ4XMdqSs0OMqCbrxtdWeY00e
eu2aJ8Vqv+kWh4vOMg07F7G/n0dnMrjQZhmvTe/gKZQHI03afRI41D3GdALP3G24iPnktliKUBg3
AXnEHiE1pqdUvURgTEUcx/vJDl5EDOSSlhfECBfjFWoqtabgEJlE7ycNnYJdGGhY8vRykhgFgZPg
kNOPdJY3eZXMFySl26X/ClBqh16Uko1uIPvpFhnWbZmcCMP55euHzpiiG8ju+9oJxo1tCVbP/8XR
eS1HimxR9IuIwCbwWlBOJZW8fSGkVjcmSTyJ+fpZzMvcibnR3eoqyDxm77V9zp6FqOgSKlOQyb/Y
1l+cCb1BvYzfbMKsKBOLFzvjjsnh38DnbIQNlkVy+FZJwwzRC/8lVn3lMRxYOS/n8P9dl20ezYI1
kc+4iUDLERCtZ36iK2CtSgqUyo4EnKBeRt6zGnzbS0UxFpCzCO0uUjPaODZ0VtOTXkaFEy60tFKw
1zf78bEp84MTijmyvGzT/3YITAb/jJHxnE85ShNUiJEMRkJ1t8NTZSYB9em4mzP/0SF7mNGcfgcp
ndAIhreboiFaA7iw5PDmMRCOBDxNHTf0HBG4iJ+qc/6hiQoiq8teh9L+sJLPEUmsZZR/CocZGm8G
KWuoa5cEkpe3C0zkY1RbttfMdHss5zXhjq2F4qMYaHP0JN5CY3qFlfzAff5StEwslpnFrRrrI5qv
r9IYGS5OvoXKtNvbgmhtupIc4nNn72Fj3IYjoiJYvcj/7OUyd7qMh/mdOlefK6juM5y0IECuut5j
yczZfyB4hGo+R7aVE8khuJV677VxZXnbaYg3xYGloz3+FHP3m/WtGYkc866b2sjL2gBNvOMeSby5
k+6njTE7thRyOxM1ujEbSHUq5NrehLQHZu+ME/ewkild1szGqrlniBcMPnAXvNfL0ILqY2MwTz8B
AlmEb7B6iXPXQ+gBvURDlLXp0TN+w6QljadHdbx2ZhePKQYpb6YqsbQApLoS9kKn37UzGgeI1kC0
DCTESKhOPjlFlsIL1A9NFq0KHUGzQk2SxqkdkjKGVktENuadOPVWKOW+1RyWlJzBNRQ/XiifE2aL
B2GajABbT0fBwhS8Jz5XU9NEYqHcNwnJdpw3t6rkmXXRjpPYZo5Plwwf5nGYq88tq7di0cij5DsR
RH4ejD5ggRpkb9C9rX1TVd9oPD5paoso85lKwBT/lo3a8CTv6BLRE4+IjzrfvU88HLBwvQ40CKTu
VGMVY7JmJZHxKW+P97xasc1W8IDRE3An1iUsS2ilDbjzBcYAfClWQcBZUMZak+1cgWHdcMzEiOvt
NCPjr7VA1q5VyNMJFFQvMEHz7stJ6JPJNGr2FoV6Z2PkXUa3ijpS93ZSoiWbDPFqOANRx4Tc0xAg
DyTUKQiaeKrTE/FmjDZyvNt5DQhfBWRTs74dOSiixPZ3LHOayzBrgnlKdq+awCO9PAzYKumpX2VO
xd8agxdZwc8qaT1y5qa7uW5/2cRCzPUfPLP89DPjHFqyvQ1aZgAwv6N8s+pkGl+b5/DiuoGTntw8
ex3djWkZJv5hGWS5f2RmsUbeTKawI0kWrzXILD2/sOtIqNKI1WycQUEkemxL4zoXbD+anHjTzshf
IQUd04oksSDv5mitjHerrI7bFCfFOhvYH9pGbs1AsfTZzsz+nyTwiwOK6alinjcIXOyeCYhWUeQV
dfCXCRbaZ+93NPq7fNA0OH4PEfTGsD3SeD08kdIsYfnpazPgxFBJ3UWGjYNzyWea24CUdAs9vje7
CC5ygjra/IiImtflIxDjujdS3uoFo3ltcy4gEmeM7tkfkuYzDvS6r5DS7raUBubFweM8kDm2aMFo
vKLVIJKdqNBneBHESQUpPpj5wj354VZo6fvxd07A2E3BZ8nqfh9Y4ZFcoYbZ9sgqIcmwZ/LcyGQO
d9aMF6jyQVrK8iPJsMEVY4rvE9FaX8FThwS/HSdM2bvmyd4S7OYxgmEKE51QMuhCLL87kyd2VnSt
w2/qBXixfKW5K/8sFkqlJFnlbmSDnQIo2419etiIAVlQeAR0zRzW3OnlnFIu9MzUGsM7tQ3zIpe1
pzsvDIZG2qGQ33AZ8l/Wi/th26QME+IynmGGMCWHo5d8pCuOQ5Xe5I18tPkqd02roZRWrxq6Ryx4
ucBDdjcdMQ3U3r63M8r6YFv0DO0Wwh2M2T6tRYLMHkOjoo1T3LKeYFNlM0ICF4ExgelfvwPQeQiy
AfNM/myszt/QLx5IqNhRGt2lXffhBkz9TJsnUYYAyAw+N7OJvU3aSJ3AW1Aewow40YHUpiCsYnKL
CaN274SHyWAxKzp/0Cpghr86Ua67tER8EeLsh2B/72PyiNeZJibP9ZlwSIaNDYltKHo7t2Tc1xSA
jKvuk+NgExOjozLP/diKaE6GjpXL8ITZedm5oE/stAF/iEOiByYcOP6bTwDarjbFkYEicbYL3Nqs
I9VONAS2bRg+0PwZbg3SDGdiKMkOkYQ/sIdlz+IZD8YwcP531k0xVvj/Nh1qjnMeYKLaVfmTWkL0
6P1dC+CIhVHio/NmKA040vc0qgcOZF+wEhw2GNIKv7dx3A5FIBtLZJQyMc7VZmDfPkdv6t+xDCBe
27B8wfS4MLhtIMZRD5txM3S3BkBBXFXMmzObkYv3p54XvudxJ9ECsOYKsKPnIELVl10W91ZP4pnT
ehg2ax0NeC/jDRIJAoUD0QN1xZkeDULeBC4bv0TWF5Jq8QshillJxzQAoAEmw8OH7ZqqzMDjgAsS
pOSwLh+V2RAxt9hG7G6fxETWjDsnt77gk1Vp34PLLCeIyXR5RU3i/BmnjKBaIlsE4xeLHbDjLkQX
kQd3VVIjQc6m+9X4cjmp2HWnb8Gozg2zIAqOcUtWBGeGNGdGm+GMdPV6+SXYgOe3fwpxxNsEZboe
wsdN9+dxhoToTjzjMOvkczH5mZfGuKkNfAeuFhllr2/HodWw781x339jTSBf00EQs5U18MauVVYS
BunHmOFZHFEWrxaLHrgNVA7TgPaw2+Nc4XWTzAib+eIN4ocSjKp1cwxCStvbtcWnyfZgssPbOXkR
JQTZ0ZXf2GQOs2mfen95N02vjlnHXzkkydboiMtpAdbFpVe91N9h6fxl40pAfO4jvdxW30odqd0P
kACf/QZcejIAacfSfYJitRJEvw47nw0W+w2Alp04ZWb94TA27x0yBHXDe0+W85/QbvZLmX3JpndI
6+gooFEhO/NCFMTYw1ZV8AXyBJ1TeaDfsePRYX66NvK4OlMfK/FhajSEW4aJ2ehpX9n+H9jR3JlN
DJatxxphfbsSrMhQY04L1t/i0yx9wk5msvQwikdtA5FuIFcVKBXo+8XEA0PQcI8hf4fC9UYnqR+1
tiRSagDem2C5UGomibtzzv3EtYiXWghq/hIObVNyNBj1nyA1fz347Vvy93TYSKcLe2tQKSOJ6TjS
+rxkPl7lhxoBcW0i0pzIe9pb4kcEjcnHyArcJR+b6AfUE4ptV1vLaa+pZe0FlQzjkvJQlxC/TRsR
BwmScVgOWeSAtMqtSBiQsi04v3WIG2Jc5y2Ck49pdAkGGHt1yWaikbRztMlISj0gNKPjYeQpmpvJ
filqz9sXFuLgsdf1sayAvrnB+u0tNdV1S70IRpU8QSZnU/DuUPl6efqAcpwJ8qJ3tnhkrfNPqe7Z
QL0IcwRmjq3oB3hHPcWUuCvK+55vYWdv/5hK5BqSyOYmmH4Tw232QiVQLsjymFAkqLHFh1EYJM52
HKwt5GORu3tVgaZsZzbkcrhdgiSaciwpmrXnXtqgcx2ayywvHou6fNYlZwEgZBX7g/8ckEqVtepV
TqF1sFiDo73a8anfzmvoIlkd0ItICIFK32LGYKKaXgrXuyuIAun96r5e8y+bP2eXIGvx6Yoy0mxV
k5yUFKisRt4NL89vPQ0J3PtVeSo2/P1vTy0RBf76TCLdFm5+wGmMVGr6Q+PLOS1rckYc6yBk8tNN
/s8czGJnS/914kSUQz3QtkGxEHTdOGowmSSpPBFlbBDpePHa/nbyrOyEQ67ekcdUnH0pNs8z7Jts
HZlQQ6alO7XZYZELuuYb64wrv/GEPpB7qah0SwQaGhrWYgdRpzxuPec2aEb/4PY1CvgZ2majH4hd
unYd0JIiJ1xlalHFkEoSTaBVEyMg25IkgJjpzaMF2nsX9h1SDAV3lovHQCYVMQ/ksaqse0CZKFeK
9Gu0wTZAKKKpwNuf4XOJYUZ+2lX4k747Dm7eqs1ybEDth8uyBUzd9Gh1lY586H0hKpYzS16K+2k1
I9dEir/OJsHozEc0Y1cwxt7IH8gTURX60V7dcr9mT4CZdyZrlJy7ekVL0xUfPPB3Zp6+uc58CvIR
PJ8+lZoVlXPMJGE7NRBVXo/sySbzG+FIfqjApZPWjJr5yOeOhiR5cpZ7YKctUhak2VZPgDgkf1GG
6F69090ZIAzZEsI8LCtOaMt4ABjOYkTj0YSSIp7teb1rs+Au9cZ/YiRTLX0qZcECwkXSz2b1zNb3
0NUMfxnoiLo5N4HUYJx7soDCF1VMh3DGQuhwr6o6+2C++5PYBQomCXvdYUhg0AvJgil2YIQ/7Rg4
Rysh9Wq+nyraYbSXJmY9u40Avu9bwBzhbH8NYJl3tAKPozNfypQFXSH+hdS2LoHN7czmOVCPFVxu
A32thsEImBgLCZGe4fDQLciCkycU+x/t6NyPZf+XKvDq+axd/OCB9R2DJqneBKLtfLoLgZbAY6PD
zY7gGB/bBhhueCUF+pYzDlBDgyoqNdd7z5+63dAmf1zyd+aVwq5htFyk55aLPy7nHqoCIP7xopXa
ILUXL4XmTh38rWr/3XKzx3qxXjrqXxLMTw3wm9glHwNKu4GAgh5ZsXVfp0tTpZeSIkF2l8w6+na4
kiwYHJXDtnJyKY9s6Fu77f7rbEE2r2GiXU2VsesABtRu5R6SXIm9Z3Go93gWR/6Nkrq4WECeTvUs
n9QdRz7qOX+5dacnZ4W77tOA+/Vwg3jztUixfCYIOFjkcdqAqk52UEw3YrbxY+bG72Rzn5LxsUKV
rPar+B17B3D2fJtNiLa0o+NuVLdTZcetid4xsNPPxgV7kdhfMx9+XTFCb+yRW5jYpNI/2O3w19fB
eS2rix7cQ8Gf2mbJD1vAf6vJAMe3ibMy+JG9diH2Co3MU2XJgt85eaZUu2DzhzVrWG8CrcziZEiZ
0WD2Bp8VFVSckBqvmnCvjfwRN+kftXRXqzLONG6HRAR6p2v309wifsbwXALeE+p1dse92pwjPrw+
pxqOpG4/sNc9TQRhMxUw4qJ/T72UrsicyClr6H00Ck3XuZPG37X8CLIn6Yi9tv13MrwAr8M6wlHf
0EcI1Ll5zhFkBs92w2RSg1KB+3jX2u2+CMa3WaS3i3hQGh55Rsmfi1LelN4RlDmnb6De1sTYqH4E
33U0hUWlYoXkN7M6cO50WebSHAP2jbi1H1HFvml2pfrYLmApsdLhU3bs08BAKXfNf+EoOItb770r
Q3+vWia6zODpURgEdQlTmGD+GOmGraCnKy8R35od3rF06VVEzB0VZ4Vw1gpZJK7Un/SJB1mQHCA5
2HoLPXhAfV234tjzrBGaGusWp5qoVwzVM3JZigNM8X4UINjfwye5Gg2JAQ39XFTm76L1Tgjr67ju
YdsoojUtxkV9vegvmXyjCkd+GPqP8JswWrWIiTT9SV9SjTHWKQfU28wjQ6fe26UNXFp/Q2uad0ko
Ww7QKHfK8QCshvFAFzLxTvk7OTNEIRVeyeNh2Oj9Y4RyMRUKqqEf/nSC1ywFrJq6VJNNDcc3nNUI
g1/78diNM1Ylb4hrbAgHDN78SWP6I9aesXpeMyTi67dhiO26usYUWzW/luy+Cka3J26O/dgtnGAc
8Q+lgZc1r4pvItQfhKAHkM5L03p0oSYzbhUu3bkt/Pe0WqY7k5uu9eiG8hS6K5vqC72e29j08nht
s/wqcme70BFAjg1Y6aAOYtAgGKmUrU5Z1xMpWq9XNcurV6ogMsqGyXKWxF7qL3CK0UJU+AxibVnL
vdWyE+3N+TdnJpeuLRksIOuxpA4/WKB9Vut4J62++VP2o3PMEycu1m0Z3fQPjeblHUsT63L+Uysg
onpmCGwX4a9qvUNrxRNSiEh0nBmona0d2viXifiBq+FSPStc/+iQKOeL/ncxrZe+5+RKhLipK/jy
piBEqZSkH1g5UpucF2RVNBjkwtGh9HOC/ZwP1etGEjlyDrAqSaOhJh9GVg5QKITk+wKhoSjuqND+
oTGlhZZ4a1JCFLAHTisemsWP8qYrYqdMAASFAd8RbS1IN3lsCR5nPz9RAuVd3NQMTSbJ9H82F4aP
tlMi2UI6n6C3wVT4CsEOzQwPeLO2F3dJr4afEB7RUbP7EuMHg9WoIoaQoASA7pPDHdE2+mgM6GgR
yGEZVIp9qSUOeNa+gUYddZgsh7JpkJcyT0Q3BabW0TuWvn9HQahqs6Y4NnO83nNtk/tmr6hC8pd6
RZRQg4XcDRp0rm2b+3ph1NCLDDMRT+RY4jiV6R+yRWDeieEQtjSyfeJjEUGB2QfzD6Gc/MoU2Rnr
9jHKXeT3GgN4GzD6QJU17ltiFAOV40oq7AOvFw/nwozM6wDwS2NZItpmj2Zk+QXc7VO9iXNpJxaN
OF2h9OWZ0fI1YwHAwAN3hCHxliK8Rr9bxIgNfi0h7mSbgTal0JxGRE7cvrfr2Nz0DfQUSMGAU7BN
+UTuXXtX80Yx4tuPsGBbJ7sNiEWXCYVf38mr8sw2wjPkouKBtcFLzeiH9AumRitc6JOqZcKKF4WS
MfABzAb5BNBeHpx2utYNdI8OHxogDYoC+AyxzoDPoR/t5uY9b8eb/xWwJjQXau3w1FiPyb2ZB+MD
WzMEm3yBrKOaF6ECh/AIj23J6t7WnvyDCi44TeGxyglSEdgL2k0VYOafhqR6yUFdJAQR+Qh6ITzV
Nx4K+gTOfJRrMSKQtvRNK0x5krBR7q1VPNmFBXOEUnvHMMk69z6IZUwyEQ/Mrk8rRpbZV55U19qY
ltvausigCnDmMKIOefUHIAGsy/DsWkuAEgfZc2gTIi08fLgwmDFwUaqiUsUUl7NyZ6tJ7hI1hNW1
x3GsSCjKaY+71LYib2RzpIk7GMpnK8/YhC3LzcystGGqusvyO2tQILBcDz+yJe+ItTpJU4rLwrvX
TrTRYNmCo8/wP1opo/GiQ6N3y4c+k7e9W078skOQxquVkG5ZdRNuwCWj04MIWRhor1vNezpmxqOH
GRzjjO1Q4BoHjQ8n8jTL1Ex632BcNIJrtHp58p06TOGZFs0nZXY4Ok2NWXJhyzfzIznqIySz0HAW
N9ZIG0PSKFTaIe9GZuoaDosCHuJdO5f3qhlsrigbkYD9vdLJba3BXzmQa2AaKIBy9hUmTGQM4eND
6aKRKqd6jBBXbgsJ+Rtk82uTbyc5RSB+HHyV3L9z5+F4DLtTV1CKe0PzyYliMDJADS/yUO8sspb8
vmHPi/Y2KuR0GFx4N3pUe8tjSVLmcTrfDM3cApR0P2S3GThWgpywEfxPcdvNRQctn+0D+tNf6eTG
caAD61Txt8XTdZN0ZwuVCS85uRqOy/IDvxzGwNS4Aj+E/otyBnpL9pr6DQNADV9uxDO9LO7TImBX
Fx1GQ5wfhyTbmrPCD1gaBl/S6mnuEh6leskQ8PvyNjMT2C4T3Xbb3cHqIrjAVXSkdOw7xPyXfEVZ
xCgBYh7CxnRjyVisv+HY5bzPfJRTgHwG4qFuPsAysdLomfs6NJHjYPY3RTf8gY+XHxRDTgY3/Wue
mMxkLBwD2Bc7NJKzFWcUWmyM2VNq0apLyoZC9SSUk3AKL2VEyprRCvDM4uVweRbI7qTIfg687tGx
bCYd7ScykuGtM8YXmLe09OQL5yPFU5a7RuxU27aat/dEYPMNT93ASLICKEi6TZVwGowNKwmz7I9a
bJlNCtE2JH7rwE6a3YFJr4p1LjjYOnvuDAMhuCXuzMb925DQSIC0g4ZySW+KvHoO0l6cWjv40iWT
2cDDO9Mk6V603RDJRUCOSP3PngIWWsILkPt7D+fobgpebZBGjru8Qn27Xyr55Gd4D7qDsie95Zft
TZ2ErKI4+PHcSIiacKvID2vEU+r/LIEH7gH9KaLL/ElScGKWRwiQcthY00MY7vOOSi8zFOmqANB9
rCu7wB//1L1/NvL6VQbBm1ExKGcD/NoM+oKK6kLC6JNW9R2e6EMIZxH3zZ1tl/s0V38aof/Vffe7
WO0n4+ndICDrMLVH7M5MyxUreWWMXHVqlXepw2iw8VyEYTXwzmlM961t0bjRZVATDLhlOc0tVmhk
5DA37HIT3EHxViTVIzlmb/NKdE8gL1OHpEn2E+Qp66loIeci6fL46MO/Pt+rvdCDOqw03ITeTLXm
UbdXxqrP6CPNkxLU4JAHbG5nB1MyVri9HnCrYzNnHa8aGkchTzlAbiNog3MUyqpmJjOhsyrAimQO
ggJwuCTQmHre9XmGdaS1j5q1C8mqOtw7PstzxWTq3qpY9tYGqczEJg2XHpk9rtXhmoCcZqLYIcJu
NPMuX+Z7tMcfhSzErV+6L2Yt1Ulx9UUdYLDDQODHNTUFak16H/QyV3wCEUgj0OpsJY/DuLzgl/Wu
HBBHRxSIrVO0m16YJIccOw4/zUi0ilr7cyGBHlWmy6CWUtx31HJb5N169JA+sw00N27FKylIylqO
YpnffcCfhJ0lONZr9cSWaAUx5e28ZHVPgl0GRSkmXkVxsWbdcR41jt+mRbBmPkms0bvJn57A3JCg
5XUJT2W3XwuBlrYvxWEcj33CIpDxPXuqiXHLEuoB8QpNOb3DzOOUjyjHms74LnzBltbJPm2KI38M
OybtvD0De8KM2hLjJxnSWI9jPVOhOjhz9qyWXNLmCvZFCF1AlfXvXWJoen/GeznchH3SYXdKg/Ej
xIbNHNHg4curB0BrTJCqZxwT57Z3uJlNImdmy6wuYTZvWJMc0/XmGc+4SSJ/9MKjSAbsMzvdlQeR
2+kLQRLvIUrdI1xwGSeBfqwJgmVYNL+wlGEMwwIBtOJBZSNKnbL2TlDqbqfWrE5BJcgfaeeAqXZz
1H2q3ur0ryGgAY3EK44EMhytCagIvzUyggaMdkHGTwOZZq+ZD0Tt5JLgZ5Yrx41Z7cxgbE+g6s5z
p/YdN/Y5SMEEJKMfe2RGZ8HgHTqjOadzAgAxpGTtRucJyvah7P3hdnJxbzd+hmwBARfjdFRFJH8k
+1Sy2evmFvwTXIa2X9arA+kByFViX4aV2xRbiMLXYx2dYmZCMBPqkU6/xcQ+zVhN+GKbgN3fJEL2
jp02U5eO4SxW8vky182L2TON8hi/3WAIjkJiYbj9SiZnZc/2N0McmmXFoVzP0nGMc1O9ecn8ijf+
1RldiicOdSt1wqe0wXzs2YkXTZifl4TUPE/g9BipHcoCk2QKBThOqZJPUuRXxtj6OGdVFZGf5UdF
yi6p6bLm4K0JdFCKCWUXF9tS6Z0yfQ8LXGneFtqHyK1RaLkOUSRcKOuNrrn9cwTVEDbdvcAUSc4Q
G3O/MkEITSrYl+b0oUbmj6AYYGboB/S8HIB93+0dZ3nFtjbhLBuebeev6AjTLSDbgRtOixOZlngW
/I1NZLxJw2eN3DFXnJPlU6oSQypMBxjB6ZvAVM24JDdvy5aeDD4qQPnghCw6P1nvhh+89SmGWKa9
Bq8/E+rRzkFdlwFCKOjfNVOfhd0zDhabQDTOXb8G2JSBcyBiEZnRRNxAWh1yJOSY0CSxMwVpW9qO
Fxuol1D3HBBI1id+cCPB0Ga2jKdbQkrY+1SRygkeofm6+G21yczLqymSXasHf7+a4jyM3HCsqKks
goWBsoFYDzSU35q3YHe+Z6vfO4s4z2wZFtc4kerWn8CVOVSEiK/677XZ9AYZjFCLmxk58d5qg5vZ
puDeKsPCKN59750cXKZU3i0R5PONA8IGITek9JQKNNxkJ7a3ZX762Y+d0UBWZXo01fjq0lE2zMGd
On2ADbXurYn31eofzQ50oY/UARqe15d9jI3etbIxWiaCcEpPE2rM5ZxVDTQMpuEHKoTXviC1b7Wh
CI3OyNQvwLnIFt+sjfDIduqkx/lc+h8FJ0Obp1wjfIQ8NXGNBSXOgHCfQzqo1UD7Z+eeigrdsZwO
YHCBfiXxeQv9YSvhDXMQy8JnjDWIY7ZMxwSJG3YTgzxaPON4Zx5tt45SmU/xYFifVP1gEhPnn1lW
wTH1JTAvBjzVsqbnwmiXvcfchVFcZRWHxBUyFoN9RLGzHAgQ40vIGeutcO4IZsaCR0DnzkL7n68r
A4xiYX2Ks/wmlbcTKOvnRC7XbgFfjUrO8cjWrhdAv7V575hIcCzHgzismFMPxLEl/QNrIorFxvNY
SkG+AeVVeeESL7PxU7LAQPrDDzCC6wczQN0WtLFrVf8Gx3vSVYqQC+95g3Ai7pf0NivD4TAOkmCo
tiK+DPWKy/GQiXcL1OEbJq4okDUvhTm7lBP2jei8o+8WFKJVGcRZcO27Mr+DCc8NZK53wM5TStch
ObU5LoIkygN5dtwStB+h4HyvPhZ7138PN2iy51hgtApYMVnmneSQ3cichbGoAiQpDUBBjp8HM60D
uBa0DgEClJJyQgnbvgk70kpqxqiUp32L4Ank4whJhYx6Rhu6uqimvuFXQbDNbi1H0pkvxmNGRREJ
Pd8EYfimtroVkiWdpNTfYUjVNEp2c6j44Epm78HAIt/sCL6ajD5HDqFbFGwHq7fuwQnp84Ry0OHU
u7TMSyg8mus4FzQdeJVleTPL4hujJ3IFDCRs8pyEHVvxpnAInvxh5jHjCDCVax6yQFyTEK2DpRi3
2G7HjS7SF+riJlII+hELIARoBwJERXYh4+LXbPwcDSEZafZb6Sd3VkYGFYstB/VDi9vPJNgJ2g27
aRw+iQVNx+j3QJSAkdkYiUMdrWZAVcXaLebR+h0ki1w6/G/iLj86XKF7ikWYR1sMQN77Vgzj4qiN
0N5jebIZzTjHsLPrPcmnLHrQ7+PNBLw60Vej17g2TAoRNDDLbTAC54oJQWWmj0L5xbHqbFDAQ/5q
tUn6Tnj0E8jzHX+paNTTfDAHpz6GAtKryfZ6pRPfezNHU5BVyWUVbD17J4M5LKZP2bXkQJR4Yfny
t4w7b4oXKsJI17xlMM3kMQs15vwU2Ey93iY254qDCo6e8kKpMuyUtsc4nHTklY2+wNVXDZI0Qgfu
oLSBgGNjsWFjqMoZcFsA++YJNziO+JjmwJQj0Itkc15ZrKlrmN17F7ooI0ToH87KTTE1HpiPsSTb
di0i0yFFK5jVlUK6icuNFVoWH9YmNO6RTAlvPK06uTPQasNkTO9D1ZD6KigamwRVnSwwH2Eh+YYc
S8TCke2CZdV71cGODzn+IEo9ub7WSGecZ7miGHNni+BJqcXJUJAyso7tHydt0oiLyLPPJWkbfA/T
V7nmEF0lItM5i5jN57gs2kc3vZopqw0QlI9aUNqWk41aDeiS2znAukBjHgyAJk3yVmWqvfVzJiSO
Lu/liPMrt1iuMTHJJWb+IfippXvH9h1hgO0FBCugwV0kcqhCGUdW8/II1AF1WWszf8A2adcvHTN2
VEwVI1KepR24CyQPS/oygnPdL0QeIIUhvklY3bEOLUy9MzuHdMkvrhqLp1Q0j42DejjNgSEZxbDT
g9Fca3OAaVwwlsjT6gvk8hLnEER2oc/swKh2Vnqnh+K8NMuHZ43fICpRZQTZDSO0775d3Ju6y1/4
X8IC2/mzyv6FLTKGsvQ/nRrun0NCNbi2Hrp/Nb6sqB4tJA+uBEOC3Z6KnZyjSqBP5oNHnbnzMYPi
5WQULB0T20zB08c3RGoEQmjLO1YiOwQz2NasOnXrJmjqjH+2I9m3UfDY5V3YYnrxVnysdNyLB6Ig
qWPfmn8HgQkYN1vkOsE/ytdPHGII6Jh3k5LO5wqmxQxusj48LY7xVKJd4SBI8PEU0+bqYRdFnEkW
lqyRVPJcVRua1YANpJ1fQyt4BUy4zII3a2vrrcY9dwo/2oy7a9EJKeEJOjLdhaeaeFITY1BUu45x
s+TAE13oRAYSHy8bX40Su29uFSXaiCyL8dpALGETaczbnsMf7ld/72du8cIOHgRAmdIHr2D20NPz
zQ9DrJYcEPZClaGGkTcKABUDZRuyr41Xba5KgjXEA9gCc5+mqjwQ8HHnVkOI1NZ4FSXhd8LgINy4
EsRtIBymjZhUFdUh2Q0CFPGej8jqkMk4NtyLMUAyGLQc4anX3tZ++i8A8UHDaX4YhnkIXArque5/
DTUcCEteot7yv9b622i8Xx8UI39NdjqTuZ6cKWXym3UPSuivGoL44KNB9nX91Lvb9xsGh2JTiCxI
BLqyKvaMN4eaCN1RvQ4w4yxot+GQolfgkwUkibIWQN+ftIMsLEO9Hlv3bzlLPmW02/wHCDrcMBCQ
WThhmRxGwmiUog2SAN+248kbm3+5SICnNrAVVnDTvRwf3Lx2zsHoIz1Im7dt4tODVyDQK5It9qMM
3Wui5XO/Gg27N+cr4XecQud1CmzydAsWH+GWyVdZ3JISh2cbuqA3yG/ysNOcJX0Ef1WKnGAOXpKi
25trdpfS1WMHg3LewC9fHP9U0gGZ7pknl3xnToqoEd33UrPzWefh7Fjo9Vk3Qhyx0i9jwg2BBoBF
l/NDqsqXRiNQ1I0ZedK5FG33m9Q9Ljk+OtY/1qUorVfEBuDem/I1M+Z67xnzDRqA/NA7bL+NRLC6
JILK9db3wZLpQVvmqetM7wr78CxKg+YuBTHgjW8huix4DSQImDpvjrIfj92EUrFbiF6VBMjwf+Yi
GsPlHrzRt2MI0kVx0O4w36OD4G1vM/Fol6RDgFppTx2wnV2S2ejrXZSLTUbaSc0LTWBCyplVgHpc
WOmFdR+bffHp29a1YVazc5X4cQdseUaT/3UDjLFODr1cUXwFU0sPsb7kVpDdoRFl1tgQ/uX/x9uZ
9catZFv6r1zUc7PAIcggga5+kHKelCnJkuUXwpZtzmOQDJK/vj/mqVt1qi9wh5c+B0hIKVtKp8iI
2Huv9a2dtozXomJUHZrPhm7jtdNDqUg5wNQRphpF2UpOzTIiJPy2huxZ0RMazG1k1/sOFeg0IDmf
aqTb3bQLi8tYla9j53/WthccPC6WiufdInJ3jBuXchuCt6KpvBBg8TOt+j54N8w53eAHYjNj7uQm
xoXfAJJ0Z95yOm8YkkzfpRiumBgJNc8KNDzoQV13XCnXO0UGcuq4kN/taQALL+2DOcK0aYxg3CXa
/FEDH6GQDqJNPLlbYQTpqQu/kbk3b8Jgfk+mhFbdklRnRdMevNFqNs4znTANWm3tOzHVnp6xLKfm
pjRkDqMbaAaJwFfI5c//f014i9vvs+Lgxcvs1P/53393/62+d9//5ZM1aJwOFcyvxRGn+rz7d5fZ
8if/u1/8t1/37/Jf+ess8/4e8MpwrS3f/+9/7/K9wJe3//yVfy9//ou/bvkbv76r7m9/MSznryKQ
zA5Nhu2e5P+//Jv+df+SLf6KvNO2MTFxasdM5/zDYed5f3WFyZcQ2zgerBjrHw47j29oWo6J706a
wjIt73/isLN5ZTVayKgq9z//9hdXCFOa2FIDYbouyibH5euf358T4CR/+4v1v4gRiYPEpX8R17V/
i4V/DiaRnYj5PQwcYtaB2z+D1fiZe5k8gmQtLy3W+g2pQQTBJjNaF8RkHQeJk2sWEf6c5qXxW0Bp
BaKVGave5k9v7vWPV/ZnS6Al/t8XbFlk0nLiCizXt6W9fP1PLzjwMs/jYJVhB3L0wa2HBYWYHGNh
vlno+h98Mu6GAfp2EPYrdIreRgbeJYumioLGFTtpGev//CUtv6d/fQ8tW5iY35CBO05gSpySf35J
dLmDTA8qXhsDhpZ4xjdh+fvGt57cuXyavHT4MAa556C/EJGGL4bXWheGh2+98rdj6l/nCXqA3X9Q
PxwZLE7rQdfzJidYjrxasbInA4Fd63z/L163/R9eN15NRwrb4z+SU7Fx/vl1My3JoAgp4t5Hznde
Wz71E8umOSbNh9DFWnv5qzDg53tEmJKcpvObJSjararcenomVXyps4a8fxWBWbz29u/BC04ebYtS
GzNdf/V1SvR0/M9fNrlA/+ENty1PcuVyd4D15dL91xee9k1QF7nNwYLLF7WLC+39Hw8AIbo97pL9
P58C7StO0KXFybPDkPpw+ZA5QrgijZGW/T/+rjEqQY6xG7C6N0yhgw779CKjqGtAO/eP7s/dP+3q
dFpB7Ub/t/yR+xeomZBJzU+N4SRXMo9b9PgHA8/kNVge7k87dBHX0VD9GAfzowvN+aaGCGOXVuUa
+sBNGUxfc2fo3B3pSo8O8vCjW3iMBbnYb0w3MKXMVfKtBB0Q+JBg48b6Sn+nWwX2aF1EUiSHZAwV
LMPhq5XM9ikDOLfVnGpQ3gxDTG/j3z83Cai7UW/9brrC2rnS6C+KaC7MWqG3IpWGYfjYMb4yM3kY
6TmfsOO2D6LDShX5VXO6PxdRqdZQkw8ToZin0DMJVVs+wk48nIiHLw5LCzowS2Y8pS8CIvA8RmyB
Na64wRU0nUIzhuzwAy4dkmx5sAEQyXUb5Wi07s8ObVluRO6/M/zHOlWk1doqFsNoCqz+eH9wDUPQ
aIIgNxMBd2SAa/3pYXANQlWnJ0WwwFPWAYBFMf3uMEFfG2bafjPtV2CmxtcOZ93O6YZqc3/aqtJV
5w/N+2Q65i51fqVdZq76uSvfZkuaGywtBlIXr3wzGgo8WLXTllZo+YZZIEQPNLT71vWsa9g6pzwa
s1VrB3CxEkO9RKzv51oRXVy03cv9qYJWA6aMpv8jd5VWSrrXcpG3oiDmBDk+g4canzVaObqF7PF/
PFcU7lOkBQFS/Il4eUgBgW30HAIYWf4CvS4PIytNQDQ9X5AI9KfBZEo4NrM4F6P+47Mud7qDM4Xv
rQ/hBWbSXB3zsK6ONQcP4nLoOTJ8eYBF3F3NIhBnzj2rbJljhcLADtbjO7p/Gpkda+7yBRCw+hS3
zQoyB421NCLMfpwatK1zjd5j+TDSxhaWSQQcj3xuREwE34HnxBtXjRhuGTiDzklpdATLQxgavDkt
8Qy9bLn1/oFKad0mPuTJt45ZDfT4ZJEIWtGTTeLEVkwNRXKUu+Qbo+FhpF4T35xYC1EOE2/dZYT7
Bg+l4YtVEhHIDv8CEXikbhYtPQsOCmxFA4Fjgp18CnR4qAVFZ52W7nm03rSVSE58woNtMZh7v6g+
CbNKt0NaRmswztEXt8RI6RLes869DgzPrkxDAZnBRTPkGe6jhyj2OKU2Jf39Q2sisEfiZ2PapbC6
D/mzMOhOjHV1KSo0NSCZUV5ZpI2VciDJr2+MB6HltB8wjqNP/2K4Ctm7mj4mn7oTIuJj7hvqFLpY
g9p6aVXb3ALgM1NauCKj9HDCS0kl/tBFvjzW4fBULLlvKBDwJwh17TiF70zHo9lMovsLA2z7qSkl
cnpRAnUf0F93SUJci6/PUwR5VYZ0BiIGU/BCn0c73lYKgynogGQ/VtZwjmtxytzgOeVee0PpVLIG
DJfIiIpryoq6UiPBY1dlu+FKWzHjZ4JFZYoXYAZ/HCKwf8gtwHJZlK3sxUDS1R0WEHsXJ3VCMRsP
68km/8Gw6lWiC+BhVj1uc6v4dBCGVQyBDk5SnxyDMaqtFQTaBqcDTqjFZgPKkHnIldgMgIjC2eNx
jtemS0qjiU9vH8zjZ1A0Fijl+iOoPLWzKVLohXXDPu4TTSz9Yl6DcKuPLqGFZQxZajWBdGK67JU3
mVB3iEK8mssDN8Ejl2qOoJOF0Ar68D2MF7DL7L62rEhNTiU6xibC8XR6M6fsvTEkVsYpwP1MhOu5
QK13yAZkDwp5ej0U6uxniFbLVI5rQ9g/GoqHh9qnrxHeEYfp8EMYur/cGdKNkbxyfySvZWSTp1Y8
Iqc7Gcwb6+Rs1zRrJMPfczNrRy8wr/dmGufXFNaNv5TpltIv+Tie86gnWXacoK26PWjY2R2vZMnY
O6LSn4253VqlmG6e3uJcsE5hGZgnTDe7mP1dP9S0T1cqHqJz1WOhz/pzAEDkAiI7XhGk6J8LkPdr
GWD/McLB3VWhMs6WNncGU5454toLVQ4dpwz3SdrqzxBZbeuY2ckqw4/WcwSp1b51HMhFU8V8rfTU
3oZghIE1hIfYG+SDJB3URbUzgevrTaTWuSYTFX4WxKd5Dt2jHQUKWVulH3tojRe1PEwLadwB37Mx
xARvTnqslOOF4Z2BNl5j93DIZagCyvxM5lSXnkLoJuL4dUqyJZx1Y4y9vAXBDP7RgpyzJs4u5ZJN
6FXmK2P5Nw0IoJg0VeHarNvpBE7iM3ftj5h0cQ6+Jck5iiAxJngCbQJMJtu5kjgBEUHU7r7K6NgZ
rYqXKv/HaMNQrGtnOk4Qd+rkxLm1PVb+i1nn3hmfzHetMBLaacNM1158Ul2vdgV8Nfr9ud5iJL92
vcT852Tp2qj4KY4zktKa9Cermd/CsY/Y22u5nXWYrWnHWc8hhwnGND+z2ErOAyLoREwTFiROzEdJ
sGXtGXCIrO7mWl2JdINY2XSY0P3N/u+EXso1HE+LNbtPpq/g1ciu8BFl5GmP6hrop0AxLR18l4Y1
kVUOefVhHuNqQ9oRhDeW4Nkryd5pknmNtV6uUHkjEm+6zyVsbhO37yKeL/QOSQZ3PG9DuXXy6k/T
ThC5RUiLYsKLj1bVnuLS5s6qW7kOAsgDJmN/y2VlKhwNBI/IzlPHDVEWIUsQl1nQVFiURWyTm+K+
TX5uHI2GZBKhJPJbdEsNtIQoJK/Vimb4bMus1yUkykGLmE8GEWLELFV0dh69jhgKXykMt4TD63yI
NkDMXjNn8g890aSPS0t5i59JnYORoOgmKLajkv2xj6330kvkxp3656TmXFEL60JxUuJIw2Af+ag3
YxezS06mBOq2BvVFX2LtN0qXOa20QQAFaDwg+YCman7oDN7kUH9DLO5C3qUn0U+CPODFRRnaCOtA
upavQYgFLR7p21mKaAY5/46MITu2hsiONUx2hBxDQLp84LCLM1pypLePYqm3SKefm/s9G/sba6z6
fUcCEfM0FGbWchMM4N7p1S1hwjUgO4MtfGo+vXYu2aqTEGc6XhTml5BqbWQ2HCIRtzDalIciTcvH
eoiPS1mLAybg/IhsSFZnfyC6cdYgS4OAZEbYVv6pNeQ+G5EU3Qls3R3DJjZ+nrtMsRvSaEYdJoeY
tGNO4f5lpKx+qBvDf4rmtQzL7Dsqhx/YVprAfao1rTQZ4EggQB1afNyrtWgibBCmO5wGa1I7J+lf
p7YBTFCEpzwY2l2FrfmoPCKLGqDlq/taaXlYEpuKtdLXM+N3n5SZqs2ttW/QGf7nA0RNyKNjajyO
kwmhfag3phUiIu9qzdQHGgWDZAfOMTdQFjgz0YHQdZlXThyH9XdFFtiJoearE9jJzjFVtR/ldB2N
0ri1ah1I1EEleVBgW21vqzX6+3QeXsOFjKOj+JtfjZBTZAuGr6B1jSoMi7B0nCsNLzS1/q6Rtb+t
l/VX9/B5HVr1CXKk6RyJuT0lpKvXVHOmn3WbJOvyRwhh7N3Ok8FBUUwyekVivGosgXfMSBakvLv1
I8bKEk/P4yDU1zowENrg/uU019N8rfmnUJx6OI8rYGWrgZH/SxWFqzG1MCaJ/ujbXPhJp9S2N9qP
uoXYypph5T1eGYR3+zpN3+/bUQEX5QxJRT50Y+McHMd9MtskOOuGUdysUm/bKjaVBP0veWVforH0
rr14F7bTffn7PSY8eQuVSFeR9uZNMwzJJVcBaWhzeUaqpdZ5WYIDpQVYFB+2dqNt7IjvDr3LIOm7
Q5RmgqlZRIMzbzj6zJF6MiS+vmlRmOPtOMbsFPzqQZfqWANCg4OmHzpyA3dulbUrKxbRxgRg+dxY
9VfA0aDJw2fU4iOnT1GehqxJ12HOLDhWunpy4UzqX55Q8zc3DQ64F1GWuyZDmSzZdArnZtMZ4uKV
DM/pNcXXpON3MdeFelde94kYovokhGo8RkjhTyrMSKxziaO10eiy2Kfw7dgzqrONHAkPywz1OgQ3
s7+fEWTXvJP8SsJc1PqnENRD5Y043kw89TKZthkiTboVNakjAX79dbIUgsbIqNn1vd++r2qk1CQJ
afg73DC6BdTjNjs5q2Cf2EjtQx+dv7fxYt94M5Ie5XDEgkuO8cnnDbkiAUXRVZFDVcVeBKllKPmV
eNtOej486O6Fmjehf5ND+EwQk7YFCzLD357afQ3pJz/5ITnjBYyanshBIjs7eVbIblelqbHKqCZm
hoYVe3ZZk6PFH9dC5X9EeQt4A/Hsm+EKvBzSu0Zt6WFUbDCyhD01J219VCiltc7tgdaQE9lHHOPf
o8wqXyO3vUQjbuyxSsaTMv2RoHTSGTLhXPOAu8dG0bNJc7UZBq/dl5Bij72Nr7QijRU7cAEyQ7r5
LukOLEsW8ZIBZ+rc32j8AgslPbxpLBtMhHS1r4YmPsVY9ROlW65AvCJVRfKyKFQDg7XNTvCG7ttL
ZBf4ujpHrEuHGNGM9JAnwrCsA2mmzn7sA3dnZV9U4Vrrvsp/962o9vd7scvLgH3YRfbdqkOQMrFY
VsAqQwmSVIwRPXuGVGTNzQaCUYEuE0VsBMYDcL06dn60cwxHAilFVNJky3rY2tM6n/xvlT0cUrQy
51CZztkxYhLDy+gC9bhjItofajvozqo3w6fFetJEKFYhgF6HrjYPTf2zHEv/Rl4cTf/+dxsvTBHw
tgjskHk3bVRjzh/drWNUOB+m/oF4MggraTbuiVlGgKHpAqEAydbNch40GKZMQ+Yf7w9WnLibLMSp
5GDEfk5D3ARWk5BNICJCNTso/eaYkdDp4G9NM5Rm90ZOy5sbivJAXshrXuJKQ48xI2qainYl2hFu
a5oXZ5QfZy6LlySP1BK8lr0QrksnodAtftch5K01iRbKWJ6LGbHt6GiuRzuV52zgh0c2sTiyNM6R
Gpf8O4gCK8+YkE25BnPrZirfhubFsCCLdEiyjrOwcXRVhMYo5K3bSUcvQDhy5H/zObej6FYozLlW
iyKyaPACWN2nbbjmD2sm/8vNyluRObdqlOEOET1hD3NYvzRMAusOIjPxTMWOBN74FbP04gMojvcD
QYiThF2AVQXyJnj6/IwsMWeJnbAMpDEm4sIKDlnUPd03K0Fb7NAQBWcPnv0ldGDOIBKagrH+cJri
kEwOYTA5zeV06I5tN+Wnqvbep1p911Uu+d4SCigQxV1coUUkOESvUSWKTR32z1jui1UpiZkBYT0d
27l5bZXX7I3Fv985+DdjGHSH6/1umdOMKMZwrPZmNuzUkg9KzAURnKEPv2JZKqWsfqnKvdTEl2Ny
E68VfpRXV1qPXdDA4+Qk+cediUe3YbJ0Dl8zrA1eWYznzO0wwAmv2+ZitG86DraWwUrMcTo51H7l
3MbaeUSvij0sN586FwFBZNM1y8hY4lrjO1sd3NiaBUZyfhAli0gByAc0GQfxqfze0+pi/xfVLgLA
/JIbtT60LDUg9a5mcjJA1589A62UXQ7lNogl4dgdViknowUdDJV5nL50jYmnC9PSPEEWiKcjbqfg
UcT0SvoM71xXGVQmUj1FgVeu/ZCUm4eS0dlDEDB49sPE+pq5BSlyFT3pLr0MZpsf8V30pxq4Pom0
8lzVzTYpAdh1cxcfg0U5S2oRYUZmcTTtYkXLYkRIWtlX2b7d9/4uU5s5QTJoE89QwjTftLnxi4My
hWR4bTW9lFlxbDbMeokHAldmGqrlqM5hyS4680JtSj2bvdwPd4iJscu5EUrngbUrkKvOG7tLJ1tv
X7RZ/xhJZRw1ybArYKMAnPNyIgAo5R+ZSzBJCcPdm8YuCmA4TC7ubO4yO/vM2j64elNwxMg6YitM
MQygtIPaQoj8vLTestbfYqU90ltfRt71oTBJzBVGOO5sy/wsnPqjQhp6Ctq2O6QoFP0KjQQ3HxFk
epxeZck4wi3zxzROzW1KZK5fa/eYKZJJvbkYXgMcRaiAhpN2TK5NdrfEzZ3VnGMtakrR3mIsX+eM
uWvvF5QAVbyhgzdc2kXXFS64jpxwAc621Nx7cAInGFmEkMRVs6VinZ7uDwBEpicneOf9IjezJ4Ae
IMN0spcC+V4lg9ii99r7A2Fz0cBNN3Ch6XDez/BloVV5ZGQT07v3COJolJa70o+crUFoikiZRSPh
tbngMhu/7QxjAOU67FhjqleegIVYxPb0EE1LvFxqYf/LZxuFmoFszwyv6bLL9wXZbW3pckjBjcgx
z7kU7UC8kxg0whV9qOHb7VnbfcjTnA8ImwT4dT/c+d4XSXrsWvQaXLGtoqsp1QZIuj4bdD7j3Gqe
A0AEuF2T52os3lQ14A1c1q0pni61Pbe7hqudq1pGRyfO3xBOJlu6ctGp55wPPQeT8MoLoGIr5/2f
hyYTSwwqHvez4xjBIXbS72Y7vzjDJS97+9aLJNiMoZSPkWX1+8jp4Y27RFtaVkijTgTlATQincx+
fS9YnEij6IyGK4JRiQb2s3StK3W1uEpZtJuYmRMRwjY3Btcl2syIrIafft69E3Rz80n3PM1TQ0he
IaHWd8I8FZrihZC3JQOJN8KTutiMEzZsYbfeqRCuWsIomKpL+iVCmc+51/6eJzpjxtyUNBF2ONfM
Pv3ScyCl8xXRIAWD6flx8gJYBtVsoI2V8lz3QFt1zaihOnSmDB/NUvjAqFR+TM32gkcFZ1HVMadI
hnDrOVh7awRd20gXWGeMST9OjGAIriIHQA5uyU7/SL+dkbwgnG62245Mj5Vlaf9mdq2JuCnq9iWb
XW92L46sqT6i32Wong2qmA3fxRqh7BcxXRJrg7GehBOROsdok5irVKb+y+wRbmLCUV4luWrPMj90
fV2/13AEeJ3+zvPak2/6A9m9mXVJzAbFvyeeoDGab+3sukdX02MMSugaugjWwkvTLcQTTUghBIc8
dA+I3L/NYQloypj3cUl6ABCUQPdo50Jx6g0CFwLUuSsF+5ga2rwVC5h+NgoOlmO4s2XrM1Ga2Imt
mIsowUWal9f7WaOfWtQXXjhfJUD2ZBGdZMhIVvYSwKSHJx0LIsEMUf56hqBZUGka/oPRL3OwDgWW
n3yfSE7elp5BgqHj7WsXaEBsLvKpUjy0htdvRwqrrZf7P9qkuNZGsomcxtyXPWVXjxMC2aXVcLgm
fIoeNBrPaAYw7nvqqJ0KoAMlIppOAfaxzrrdzGw7QS79mDJV3yaCwB2B6n074H6ah8MEXMSsaa3l
UB6wQs1PzjxijiPuBvMZuUv+gEIeH1Z86Xqo2pPYRKRL3qxIkz6lCLU3nbVSvsQ6427jxucys4En
202ZkLTdVLsUdiVqYiTjKgVPCWDSXCfTyO7LgrTr/Qo++9DsMStl+0F3b8A85+dGjqRU5D5Sq++9
3b+OSJ5IUJj6/QgAd2OTGbSLiwx7KJKmxEGVE9fJVzNAcQd7JscowCTIEZDldUb3yzIm/4E8Kqq/
KD/qzN3O5NKsY5tqi8OVu/3VVjhBFOd08HvhvIkBUKCyJaJnWI6EOMnndY2R4jHymB1qKnTI0+2z
EJO/t0zb5G3Ovnuer9bVILM1vUPwgaVnge/I81VbSHqfafBMwDloLx3il3WRH+YpBAidB+I0dpO5
ipeuvmebLm5s4BspDvKVP4/pU5Ating3yjcjuW7blAluOqT+zSdarTYfxqJrvxBDSPhngIEAEG11
TEgXW7c+Oj/0mOrSNcwQIyg2pKTrlCt2punWAMyBFY/guDGpJcHOXMfqjxPlWF2sOfUXym57bINk
D+4Y2HdrWbe6affo8le09okt4dx/KvqWwW9yUlS9c4EtHrkn1K0pejeSCCQcmSuAQuieJtke5yA2
FDvYmd7woS0KtKwMbx3H4hdxl337/qs9vmFpq08FXmFMIsNPu8xxyIbEtPdBr1b0gsZDUH/pjSFa
t1wQG8/TyTZD3/GUKvFipO4vNMDugUxoAi8jhzstwniygOlFZHHS0V0AS4DgF1lxDsohtGxzDqGg
TEq9Tzxl7fEC/KwjnZ0iPK747dJDGje/zNH5NVTxza6TfGEZPHcUidt2iVCqIjiwvasvUdA6R9W1
26Ga6iNkW2Kha3Et5q1pDZegzt8aWlhUKolGNlXOK95QfRgJ+9kbF9GpnzFeh8MwdJh5DB09l96M
8KohNcqzMGCXSbdL/BAPdbi6dx2snhmc8AhRD119rJLW3LewREnEwjOmSyAF0Zhv0XIgdmlbAJCt
2NvGYlBrGvhNrSNp/Zs7myHYhFTVseAR599aUow3jguq2enAA8hc1+sGm+et7UlhjNAZPNAO6557
BL9O2qFQd6zxhH6YgQfwNuma3w1MFklWtbeabvCDonVPtleO65A5+sHKTSRiZgJOw0egXYTDdCWu
KkSdPQ+7uowlLenYemzbwoY4NTjORojqWyVRp0eDcQtlRJt8isMLVQkRLwJ/DM2Q7NwhPgfRqo4p
MtVHDzPZ0qdakULbbedwbHeMM2lbmHT4huGpZJJ4wDUvHwx2dUMEEdO/npKLtALON8RgdEEmb4l/
0KKXT+iJcCXjOgSkp4y150qUBjVGOwEzEvHox1CmxblJ0GiYBds9q9DJ1FPyZNvlk3Rq+1lnwW8M
qv1jQxQqa34esaYzastqezjaQUB0NzmZdEFwvkWRHM6V130dVRycRGu8B6NosMaxDEIEaHdGqA5l
VY+XtMUIhsZwj/LuVwfblXEgdB4/V2J/P4vEPjXHH5VHOno04pV5SL+YyCNpulkfXquNRzIBRt6Z
4ES2jT7x7qMIpgu1bUxwq/T+393c4uA51/ipB7c5zAVYBoiQHERaCzs6jcBiKjJ0zIgVDa1f+CHA
6PrJWEtlm4eZkeqDZ1TTQals40jK/iLmZB/hKbhXgG2UotvP6pgAKbx9LJrZqcoxQcBALvxsgTPC
NxIWrBRC6oYVsmgInT6W5TbSLVvAi+WL+iP2qnY709Na+SkBmTnW2zWNPPWc4N/AEnOK8volSVLM
lHadPmPFkYfEb4zdDFHuYcrT+JYxyhXKmm9liARxqZnalLCeKtLszraNaFsP7iWZzDeQjOWXubA2
YlpQkfSVUe8Nt1YWzq4l0xdKp+td76eWfHQ3eky8IwHgoI/tzNwlpu4xp8Nkyp3sTNNO3VBWBDAY
5L5wnfAlK/rtlN3SSLxjJtQXcksA+Ia5eorn9KnuCmNtD3Z8iSuWytSDfxXHgbcfQlmfwtFpGelg
VrBxDfRDZW+iRNxygNZrdBa4pSz8yKSGpFunjxx+EfFJVwRhxkR6MNmJ9JbpqXhKso8hcslabvsf
dgrFY7Y7dShsr/rIEmKi+2fXHNpb1kHyqOtDlifzKjY8G/lDHlIiya8uLbkrgWqte8SlVawlMzlG
NVV3DYi9LurXbvk5fuw64GcC9tyQXAhaSP1ZCGPC3eHnqNTK/AnhvM2es6QJEzR1CMY03eWypZUR
sszQIm9l8lLaA82BEeiHzflyfhgWZXxfFU8kBZcPquZkhI6NfPGqdnetaqynyKchF9btXuXD9I3G
5Mmo3j1nKEALRlcxDTNS2k3og4E20vibxjb2TXVsF471064SYxMZsX22WDvPPkBDIhmpLeLJOGt6
+w9BvETSp777FjSDhTIcIDhTWjBhcfZlMCg2m6gft7wxmHYWSU7Pr2mN79dEoWvSYMgUsN8OPUzn
dSMRugRTAtdnVSzRjXhYwVx8IAFa4w27PDjwOoxRoqfpcW7pmlPtFiZ477qtpxUMxlPb2P3F1BLo
eSjOYxDTKp7T3SyM9NnogOGAFPY2WW2mp1hBpVeJ/j2YmX7unWCXxHm5z3obHbgMPn0UVi9RPBMp
RtKiwBwAvzN4NWZGDpEr54MUOEccc9Kf23tDDitSsqIFb9NzQUhleBXAmSEBNL2Ml5QpB9Q1Jl1H
InNLywJeVXvTXgx0cbIGaTcUmmJj0wN8kLMZso8pQMW9TwRU1FR7ZrSayMQB+q6sSl5PBupkmet3
w81PXmsoAAdT9j+ncLJeSkDJ5OYMzwz6gicDkMCjkWKm0IVnHDMnGk8Asi6kdZcoAQr4UJCsjn5u
o04Bsuiu81kq3Ny1voymST/AaW4Vv+2wbY0nyf7HidqJidrx2o8SX8Mxyc19DXP5yjZ6bULmlOQn
QlBeDn0sLpiY+gJxEhOiy5QrCBjLdEDf+rENDo7Xw9OUlfVgDjX9JYuiHnC8vSXccTq6jkEsesAF
Yliy3KLCbTeg/+j49KB1MYx7l/tIR3WlgXWPIW4nukMR5g2ujwDZVD+DNLb9n3jthgtM8VUhCzbW
0iu2f/TCEez9Hpdm77w8IGTMdqmuzveLa/5DuYQpKDBs59QAzHq0YkbRYtmFmypZdiyj/mjmxNl7
dlFdHD18GceAIPF58g6KPiK0ZkYFZBydh6SisGBwXu27tsPkK5g94j+KX6IhKy5BT4dCzkg5R+xN
B1/W06PMgRwNRt+epBD5sVI0f6VaYswggDUwrhLUK0T5cj/CiQy2vk5whY16eMmUQgzDKaVMA0ZH
Fu1ZG37JvW3pljzVOsUut8gZu7c/DI0bl2sk4qSeu5dp4WKTc0RHhx2SgO/FFYfisGGkeEpqko5s
rCpriIDUAhSyyjAhKNk9nKBce2eqkH2XJuZRCeuHAz7aGXMqxRAhdBErVB5akTndiwNJYWRthXO+
GwMfA79BjJxQ416UibOpZzSKownek2xY772V0cvswsbHZDpt88TkrDrJTRW4sEINsg7wDG2Czv4Z
0dggfhiO0b2fjNEsRwttmhvtk9klncV6p53pgmkGDnkSkQmSNldfjWJPI0PtOhZTkpF1cFCFOmHH
gU3pVq81Kpk8asSRhswyTi+obPrHFO7RrZ6tAedAesxZTI56Ccv0zUY+hoQGndUEloo49BuxDEfQ
mQgiUsIIU+dmjf67RrnxHltxdPCQbzDuh+LY+GBLoOaQdZmOBf0wrHLkYpSboiufiWCETlbF0FWK
Pr8yuuhIJBvFVnD1H5Eq8Cp6sRdScW5RfbrVVYMdJQughAZNx3sVfe09CiXZuel6LKqN49VbYgcP
Jd3Ms0vY0ZZhf7W35CQeGg8ZS/1ujGQCJlNMxlvzArkje9Zy3M00SjcI0wThInm0sVmOthYDdX4L
gKx1sOvApOyChgGv29l6QckRRd1nmI5c6Iv9csD2Ql2vnCyxD1hZt9qwSEJehllMyIBsBrzPFj98
E48IzkryP7e2d7K8WVwGx7r2lZedwMC366IpMzRJHqRu/iXxyJ7QQONY9owIUs9qnAdoDzI/ikVV
Z9tDvzUwCm6mmN8huMTg4mXtGypvIHxL+en0GMFMwQ3Uovz44yUFNPmh0mhmZRjlKyDDatimkURj
PbCFMTAnZH1HkyZ5pDkM1dqPquP/Ze48tiNHsmz7L2+OaoMwiMGrgSu4ViRDTbBCJbTW+PreALO6
M6Lfylo9e4NGkxmMKLo7YHbt3nP2EREKh+UVSUnfCNIy/ZmpXueqStANPVgdYuuGsY6JfGUyD9N8
t0UJQoioeDTVNGzNT8sRsMYgfja7uD+rnhlDtWGUaPnFx8Eb7tiTg/tYzwJwBpZUcPKlyag9fNqf
WpSgyetpKg8KWBHL06+hunXmTjFGs5PEn7AyQ9BbpQWBUFda9dFyhIyY8EGBJNU4M/KRHTYr1/Ys
FKsoE1w9ZPsZwcurMf65QpR/VNxOOIVaRueFr+2SnOjl3BzPhi4RnETxvaCVfesC7Nc5tSAeuh/U
FP51uTDXIJpT4Q1alyDd3DGzyRJNivJctWtyvuEGJvKFwmsn69G597nqEqTWbWPIETjQkUkA6g9P
deYr99wX41qiznOFkqFinkeqEffzyRf+sBkLNFDgDshQt9BlREnHs1HMcj80i2YcPAZg8qZHI05N
iNAL2We/0FZGxjeuU6vw7mWu/ZA1tXpj68q6pNW6smuvvMKg5Q0yuq8y6WhMCPz2SAm9E2wIaA/M
nlwlPE9xlt0z6X1UAl27UPmSF2GX3z20ujtfywMC9Vr6Iiz/aykK9Epl2dGUVplnSB1teTz3jjk2
SN7+Y5JasEEmmmSTX5348cwF0/x9EszdhvlSagmlXN6is8S+WskWcY1wDlJNoQaLIliR1eTt20AM
dy1H22zHfbwaHsBpvBONJsDBiqbAxbOMPVNBcW1Dnsal56TFdJ0VNXN2Uan/MSjFD+gPYmsjudgG
rWqeAXTCCfLKYla8NlDg8pdas9TZiDf8gIIc4Cv16J2NDXOH1LaMFQG4/Ybzh3+a5ks4a72Usniq
HDER4E+Cjlbof0zpE2DMv6LPw/ge4h+Y7HbcNbRdD3bSTw8rwlCekXBmGPbH0RgDBlt5vfsEjUVe
Cu+HmvnmxahYHLT50upGPiF/D14jv7P3je8JF+Y5VBmoG7flosQWQmwhbj4cl1sAbZOKLOv3i3Ax
pDW6MozeOaAcqXZ6J2h/zOtoWKk0lUoGKUlno3eWsytteQdt6HZaWCHAzkb0gUb+0G06ZEXwEkhK
81DZIrM1rtJsg33TwmsNaTaoBBV/MOlerJ1GD05G1QJpU3XH1ceq2ZMPgIG56JFODMaxnazU9QXD
dhBs9Hbs/I3p2eCOqgTyj4UEg7r2JYFRGVa2tx/MIt3DlwUn2pXWx3b8iNDuGzY4kikNzXg4OuNX
UbXWlvzL8ZI0KJdHkNhwFzkks82/1ToKjYyRzJYJtOl2huZqCLuQ9EnjkfY0IIxscCGgp26nGeBd
h2w8TiW9b7VIMY44JaP5sqevxup4jyXFJ449az30eLoH+ud7oJHzQkTaHo4A2iXOBO5amv2lU+Wj
9ZOXZPLVQ6PAFWApzt0IwRzClmBc5U2v3kSPT5PQqbfJkjdTEnCMwnE4KFggV1VVIQjrILSQmUfK
xxfT0PNDRB8P6MkrVabqouWJXWJ1dfRaaBnI8yR/iqMBz6w6rSxNeNe27JHpVEF4kqPxmRwG5Y2W
brAbiTUWnpAEtA7xGT9/sh1GUENAHvrvhbStM7j0fj3PZbaF1f3sw/ZLX0pnw5gLjKuMhwuVxAbE
DU2OVm6Xc3fpKFB6x3E4JrX8ijkfhAH8kM9TNpE8FpWorKR315zMrWTy1SLsZ6WauXLoQ+3GtHN8
JpNDtleW7+uWfdgzwv6l8eUfk2LpLwZCJJQExh9p/IajsTnD3/e2uWa+NEyJom7uLkW2dnMuSWIS
bcIRbpfMy3MSmB6enp82XMZQiC03kAPdiEPuhDF3ncfmgN7HBABTCf0w0ufeslaSwqqYr/aklEAO
SSf2giY54qTpdrR6gDIrREEyNfzG8IDoGgb5q2FAsaE6g73XIiSOszbZKJN9R+WgxSXwx8B2a1Oh
9V4N2SGybdAVwxC6rcf0sBqYZ7CHDzsmnnOUizcean+6DxBebibyJQJT6M9x9hm2RRmrTwUhG1FC
XcBxQ0O8+7ktZ/WmQ1hT4yjKI8zbVz2Vc4QbxtjAzyw3T1zAgMXal9n4Fsiy4ladpuMUFDRYbe+B
r+stnmJ1o2s5BFDyGp99SoeFM9PrQDVxCmCHpPXobZ3AE1doxdp6keAk6Kiu2PiNNyaF8pSFVKJR
M175P848dv/m9SBBulTpDotwfWyqk5yovNOxCYlbR5n1fhjtzLo/m6+dkafngEP7uWsYHvpDRNZH
iBNDH7oSQF2Xz6x2cVUtlmZG2ec2QJIDLfca2s7kQiuwNzQ3kRzYiUlAiEZS1HKj1hPeEaazR9hN
hC/4tNxFDxc89fE65My7T+9nL5slIw4hojHB9DZRrPCZDqpxc3pkCPxvRLM319wDrb55VW+fUzWu
XWWsTJi4ADUN4XM6l/F4X07CIZZ3eipvfEL5KW20fWXAIEB4DHa+ZRfuJhwSUzw3Z+PWuZm6sk9H
H01EhksiiWi4J1i3V1XMWcmx1ctyQbJn7cwCZohFIjJpLs0QnhCdIbMZ+mPJ4Wgy5njWoCRRdAxI
w3C+lEaoPLPYf4X00x+Vrq5Bc7MW9A1atEBob+jIm7Vmll8FfZJtpNnKK6WgOBBmy0toQJIlhp1u
02aA3ijzQ6bX30Arx08DnPHaaTOxsSarY8WwlGM1XzIfQk8HLehAEuOaItx/ed9+09siQE5s7oX3
JqnK4Erx2+5FwyG7tZI2prlPYe3DBV/VNYLgXoL+XSY2YvKveiW8Y2bjckdNfggbEDJC8ast6idJ
tDmRxmMbt3vN3wKgdI1Zk9agEFuOlX0eu2GIJN3X7XS/fJVh4d9nPXlLbaEhlBlK+ilZW3z0qObx
tzcl/VPq2qk7OJVTnR0z/DAKxXaVge4jqq9mXUh6KVXZNpdmvujcZMTngrrzm58jMOqdPraICv7r
4pu6OMXwMHdWSJDk0meoYlLU3r9cvkcq0eMRDx8jNP+NgWjhHqp+dYsxsxR2Nl7NpthwipP7tK+/
mOJbF6vh196sjJNW5GJllfQ1dLPk5O/1Hwu/RCbUFkzSmSfnkF7eT2xxV85QIV5WMbCasvogq6lQ
RWudZR7NrLGOXaMzm7Wx+XdVi4XVkWnMYo1IQ5Gc9Vm1rI3VF2Q1JEF38R0CzPoSqBN7BQM/aCXX
sE3eErXO7klEdFzLSOJPzwtlgvdxdF7Ro5il6e1lN7qB1gE0mC84cWosgb3cZmkVkTZMf9ahPDmM
sxg1NGx9hxjvh6rQnIC4vtU8jUNwUH8uItrmAaPNlY6JQmTFOYyoZxZVxdweE2C5Th2ZIw6IjTeK
i01KOfIJ9xPklurVIiEGgGoAOhDKz003ELP1G6TiMIBST9z7ulDvXaRuwOhMa7gcUNqNIbrqvh1d
l68UmMsrs9ftg91e4DGVjwAa1sUAuB+PPo8unRqLzxqdrCKPrU7QJuHT7LiKw3wGj+UZhoCK15OL
9Hv2H6GhbGCZKQwZHweLVF4eUjZZAu8UDkxXjuQKD7Ck+ZQ4LjNoMvj0oLoQSfzmc+AbowGraUcb
XEEQAuEm/tZY/oXp3q7z8/re4mA+hXr7vXV4rkKtYDjvqbduAmoRdqqz4/4Lrm1SBldtsM5J4T+7
VgkPCT2Llz7x6Z4pYMmGCCh7qaF5r2dPbJ0g7CuE6QNRYRXV4cT5lRNvWhtFYDBXr8ZkpsdUsa+F
R+5EnNLffdeuiQwnFSw3f802UXyzGF7YaeHvCxxz63Du4+lO8K0iu8sNU9T6cZc900i0yObrJ6af
4AAyuVzlUkdLMLh1nMtHyJTsYEeMAYpEcfboboc9JmIHhPBM7kFwQ7oy6XOqx6cXyeyMzBsysqa9
hHb0gK5nE6aC5XrpsTZeJI5Dko6rJIs5PiiVB9SFJJPF3DTZQX9HXcwjsZJ+VTHjVOpnA1Po2Kei
IEmlrXdQksDRzMcTtbMpFgz0BjQZ5SUpFCBmOjcF1caFIFP2l4ESgaprv4h5JA0TqHGpj+7VRIpj
dtOlT/2fI/YYjtx2emf+rGzfNzXpMOCpE7juMb3VF78g8mWq4FLrrb4SNk80ErNQteQdYzAJuZi9
EiJCXmowvu2Id8I0O/3c6Oh4O/y2jf4W40Rx1Ti1z4bd2dhDyQaplBMzEPUsSlZ4PF97y+JU3kVn
ddR6nJiKsVMY7+I3GWHtm/EtZhq658D0rUggZKtOP2I1ny1doYoJ07ApUQ3Zv4K1Z+p/4sBAaEpB
Z2WxdxW2vfd86O8WDTsyfPvcHTA38tc4/5a0gBkPzZqa7gVbFUrqcLhM1Yyjh3QSMZU9RYgSTp1R
+Kz9BHCmAjITsVdac2o592GnVI8+ZkSG8mX9wU+IHqprFZsJSgKjbEZgVh5iDLSjPVjBornYxdRc
vPlSFaibZUwmFk2tDpocQcB5XhfxFnTdxpC5dVwu2vxVDFSfjYQp00rm4ZsFlPxYtIaDn5a4UOk3
+yAYf+Y0MmEwhExVHYjmC3sBD+O4Zg72KUyldbeMxASBi2YzUUkCV3L/1ai1/MixlyMKgjeyb+Zb
de412xCDskmryRUikKgJ5sLPh9uT2MZE+I0qdgihlUsTkSukT5pbypBoMNV6k2WfYooVLzSlgXhZ
KHm4c0gbGiknlEOdViTSqwTslvNS6/iW+iCkwiZDt5/2TWirK2NUQTSFxACXRc08vCYZUOPEN+tG
HC97ayJ4sNKfxIN+4tnXmv3ivsQbCk2GITsM9zm618MMj7JP+ZKQcQTUaMIKwKoGhL3ERURm+24K
uuLeED4+1cl4Cuai1CSZmcJ4neZGdFBk9iZk3RxoTZZ73OpE2ZLwp+PffMqgeioAPdeL1jSrGiLN
O79/VjqJJvp0UjGpoEMEWIpKcPe+FgXfc0M2d+wJ3+upCE405fy1MDrH9QIs50lYf/YK5aExH/0Q
C+srG4915cR5qxEXr7NCHLrQEk/6A8BoJhwvLd69HlETi0RDfgEF3CWc8DWzf0yHlHwdihuainTU
vw+VtguU+hCUteKiADIAu9vxPie6z2JdU7FbaWOFs3UQq87tBFDlJGyw581ysqXv1kR67toSipIx
yU9ZE6XIEVrWC0zuWxojGEzRsO79PmdHl9gRl+p/+dTg/1Sb2KkNt4nG8TnCx+sCuI2aqSQ0LrrX
ZMixeLbxHSky1rh8IGxCy/S9x5IHl82bPpNJcA5MVfnAW5HvlnuHwCMx2R4tXxikNkOAocr+QLNb
7BrdQl9a0sybzO48hcqe4O3pRGfvewh4d19IePNpXHvXcUb3tD1yE5HU4YFi0uVNt1YoEpudX6f2
o0XjPfP0e1rQHLaBmw96Hry0gYlbGu1M7OSMkrqqeuZ9/iPy0Hg3A1KrVNuYata9mmPco2ijCSdV
s0U+wZnRaE25akBY3sd5BX5XBSE0/55kOiLNXGOKLix63IH1h9pCQ2/0oSLft+93AUZeTC7FZwYL
2UH10nxraHGwy8DXuiOG3zUk3PEo+viboiQkWAYBeGXF6e8t9lXb4BhkoGYnaMtQzjokw7WRtay6
/Rwr4cHCqNsc2ViVqhtHRxtlxvS/0gQTammzuZcdybMkw5Rkw6QVnDENpBiRPklztkaebGXAcBQz
yHL9rlf29SwOrIpIoYjIgqMoGErNuGNaOK+x9LUrU5FPMTpcohtClzoX8eDMXFjoC5PPBoEG8epP
anvn7LxaNvCKCIm1UFKBkbrA/2niisUmcdHVGDY3IpPNADqDAJZ9lZB7rmVPjM9yG1p1cCznFbe1
+1OU2gOWEdTwzhBGl/FuexUjCCWMTo4Zhfsh7E920WGejctqC/oPn3TN6ZEYNrHWiK27MkKbAVVx
NbfFqEobomxERNDZMoNbLpqAI6Fb/Twf/Vn2hfF0Rkd/kiz1ZhCRUIwmo/yme2pEWAqVDYFolXj/
bmqSdcyzpBivUgobej4dMECLzUDsR4O1V1NeUy+sX0fm0lPe7/rUCBmdE+GrU7adYxXJdyFG3w1H
eCR1Ij4Iu5Zub3VYz+iKE5ni0FvLlRe7COvj0j0VmpKBGh/ydaj+BDu9ZSjWf1IQ+250uI5FNY9M
WCS2Pv5GmjON0NxYFVdhYdZTayoSTo4XmM0S2VH36BIF4xCKD+F6nviadY8ew9EtMyEE9yk45lXH
YJPtYhu1KG/btDeOssxJNc4ZuREsANAZnlh6WS656fz5lSp5WLH0n5OmEfjr+QzrREVVwneqbIhw
SBHfREbbnOhJ0RuORPei1HF4bav8MxYRtrUfWkOKTW3wNyJKJj3QcMGZo3ZGCLwDsm+82DZle5tI
VCy1Jc5obetnodSgmgHfl7V/ydidSBlEns4BZaXVXvOUjLs2gwGFhEcYD+W8wOi4GUeAWkvfVUxC
u81RJWNFl6CJgR7mnZl/TNlTpxx3EEZEyn3TRImbIuc/L5cFyb18RZcMIxEPkjH3eZfaOGSGvtZi
C800B/ID+pA3WeTD0RuTH8ukRmrNj1RPjd0yn+3mIW2omciGIuZnNAYfATCeg95X2F7no8SU1ATs
kerqtiVY2GrkiGpbybfCLD/FJDofjZndEY6QtnOewv1s379pCouCESDG6Z3L8roXJdhysStLZZfi
d5sa8koR/83ZSdtkblbJBkOuLGhQCC/YiaEHjxtVe8+gW6znjXHqJQYIonoRlLMmDlZ3zcde3+WA
S9bvy6bFrwMyxK9vdc+I0QdW04y8505j3cF+fQ8Y0GwTVSIkAiefOwXQEBrB14SovU2NT5a6b568
psZz0WSiR/zXityBRluk4VLTij2mLQZRqXlufcvaF6L4OjnJpibU8iE0++xw3t5FjYgORNJ/Npxa
uDJGEoaPjA2T9gL5MNWO4S0jmzZ8WvbrNKjqZyzujLDhExBzAzLP8L97dRQAoQUz6dda+VJR1219
BrsAHiJUbIpSU0gzi3p/+bXRuoiOUFQ0zfeU0UBBJat7U/8CVQkRgkrCF25+iKR2Ue3+FA/Mw3zR
HTBevS3WRYJ8QYHbY7szm8zAmk5tOZpOuSuggO2zbjwsfltgFPuxdzxMpCy+oCdPZqI8xnk8REJu
i8oR9S5xa3QtiV7bgfaIGRCA5Z8lUCwgXs5ZK4rnEp4YhTBDgKOJ0zLuXqa083RdxhzOLKbU86Uj
H5qT+THEFYDExXtgtuzOupNcUO7hxUK/uSqNPt5NBKFv9D4lHK8lr0ZNzNcpJ++c2wbfymyGxrik
7lM0YvOReaDAqqJZQd0Hl6L8tvwESMPyhK50hXgkP1SkpieDzXLOr3TQGSwdOydHGVR39MIN60b0
4HV5qHNoTasxlvo+mlTGy0MyuVnzRSp6fIwb4gDKbiCXr+0UEBF2f/P04c8LN0u27ZsRqSDwB0uU
YE0SZ1wZlCdbOC3OeXGTxzH8TEREfM8GuM5DgzNjUXgfMfZ97tKy/CA0xGV0JFyJshInlGFe2xko
08+X1n7xtCp9R1Y0SBTms2aA9t/aqnigTosqRBcfAIatkxwZJ02JN6WQH/iF7D1xALRj+QdOy1eW
he5Fy2MCSuax6nKx5q84BW91YWdHu0lm7daM6OiJEiijUHNp15nH5SICHYGJPj4B19HwnoegcOq+
9m1N10OhcF6pqtHvsggD3WyZJIt6nY6iIYFaC5AuMAHvRu+1Qdd4Hp0yOlqY0t+/o6u5iwqDNgZI
jzfZkRGp5qhbrTrTdoS3o1GshX4RvbQOhqkeNYV2QW86P0xnwtkQt9k+MvQvDJT1j55CqmZcA8RC
3PhzGYmWWXMt7Xo8NMQAbK0syRBoMyqNzQcmNgxMtIDMlqlAAqR4I3X7Jp2GzKBpRPbTG80OSXdC
drRDIkwWfQ4KYHk40hg/ez5MViO5Dnx659Y7GBX2tJAg6o1SMquQrBkuGFdo8iRVbKzIUxkwELVY
h6a/IczmJWqRl2pB8s2aVdeeyJm3ssLVhreLuVdXzGJeQ8HAZlkN8rLh9hYNOauxMnPODLixKKuf
y5/y76nXZVzajjYENINMWiXsJqxyiHdZUjYW87xtV9j09xj+XvpATXdSxZjiy6l/dHr+KhH8FJFR
XGKdsFy7Jl+QTVS75UDf7W94u7F4WvITPrSbGFBIxp0zfmn3PJHYPXSUDZo+HLqYB8YOSBUSwy1B
B3wxY8BhhRAJ1J3KPC4KKoQf1Ntzqx6IhEUHh/LBTAIcWhLet5y3Klu4hsRyMlgtf07mReiMWORG
b1+Z0Dh9Y2DeJjoBJyURF1tlslljKcgA2o+t5W99z/yU0JgBrourGvviLHE3ieLu1eQmUYcc/dp+
NiYtDc8B3mnoot0vEtV6GL9YZF8d7Z6E0yaGEa4QZ2jU6XiI+1TF31URyS1pDrfS/lIyDe4bWX8Y
Uw4PHjPofeEVKMCJ2aJN6h8sjSi6hV6FBC3cFTGfQdp7mFStNJ2tnu2ZbADeD5tY2XaIO7gjjG2T
Ds2A4+c9zw/yKWZu8Nd09buQRnWiqdTuEoUBqJIXP+nJOhtL8NBF5Fm4QJ++0D/SV1bNrongpCeN
V7sAh1j30cjxOscQVU8U915Kh2OYNoNlfKidj3TsGsTM9b7qcwtJ5GCdxvmyfKvH1H2DQZfYxsd1
cCBowBmK1AeYBPVRVUTeWcjpIkUKOg2+8+LQYqGKk+e2lzcrCJ1HrDXOI+ek53gckxyH2JhgUvRH
ahfokYHL7sLJ1rZ+zgG75pSP3koj+WO+iyTJtDhdoN4mSP8xAqXQoUeal+MEr8m1Mj1x246iX0w6
PIjZ9DZmfEJZOmX7QSUnMB7I/Ahn1zfKvI/DyECrRHOwEuNwsloHpnrV7sZ5bajSycZrgvZS4/S7
EqmHNYd4zrN3jqAhIym0Sp9sHlpvi1wObu0qneL0uOjlC8tAwIjwJzTMkJnxyJvWivMiHx98iszA
dJD6B8luOUoiKp6zg2t6Xo3xxLGbbOIQ4BZTregshuqMEWZjFvC9RR69CiH1E+6atSgQICNxRFoB
Uc9zmGuosPyz2Wyo1GO6cwrG3i0pZmNkqdvGc6qHNyc4AvNtwubJ9HWNy9R5QgrahiXmpeC+2OuL
Wow79I+fyUiJsAhwoWs7L8pz2Zj20Our8Oa3hngqGj4D3ajgbQl48NzXdBo8xoaEsh4KlF7s4b12
ymhArRfltm9iErZGVbu+VzT0yj4FLdk9lC44HyK38S37k6bE2yFm3Qa/c0m8n4wYmAJ5E7ZFEbyS
iLSyyJ44acg5aMPYcJkGaFtWiXuIFeDUxnp/Q8cS01jNPSZCVnLunGC4KXl0qCQjz0Uqyvv79KfA
dwmwvDaqra3KFOf1Unw78Hv3VgbtnTN3cgmUEXhwpR6Nzrc4Gmbaw2AeXvR6CeOk1xjXKziCGKHs
pKUbe8KI0xPrnLIlYC6R0aEA845dMjBfh/hmTjm+Pi2t34QimsPAIBQN6lS/2aiEjxK14sp0ZPWm
FtkXS7Dr6YWsFvn7Wiee8USXdavHdXAmI2ClI9RHBl5XG99B7GBgNN8MDo1LKftyi+tXJaWgzvbg
1sCgIi6i88K40IGM5wtxbggf1Wu8V+ns8zIKgSQzJkqnVMO7U/mBmyQO466hkShOYdQ7KcSrItCZ
v5rtjmMaM8Y63XdOIU8p9RkyCM1E+xEUV60scdESrH0f9exA6KE+a5AVlxqBLiv2T9BH60hNUmiT
hlgn5MaVolHgCGg5Lh+Cg1puhPvAw/AYTDCk8CMJnpn5jhgY0RJqJXaAPNxHNfOW2prXw9gL1hbt
1pFJBBJj8ytTJswmKfrmcp9b6gnLRnZwVDDhqk1kqolCezPMa8Vy4ffzya0kdCadYzroVZ5H5qP6
bBPIGMVw0NvW86qc2tGcyUoCMvajntu8MTxyQBXsegxr/RQbQlOYKxMj8CmQoXPsnY85g+Lrcglq
8RmCAiZRHuST3ocEjIAIjUdpXrqZtqBFnH/LkFMr2a9UUyPdR5GysSVZPssK1LG604+/5mlVXuu5
92sHgGVtB+g7fuESCheCP5r+3dX7Mkk7fxhCtgc2+xWAmC+aZ6s7W0PdoJvxcI44v51VJwJ/F+QA
nfRIvenFY0gNSmmItR9oEG3ypP4EGYy2Oh5gf6W1GVqUcuYfeeEb4hAiRKaWCABf/+mPRUsJlOZY
X7gAQowjCq2l2lsuuiKGfUXMlGkiVZrxBOUyFDcjntiyTulbZulj6JPbJKv8rPLVY/lPoeV917RZ
fqD5H4hgaNxF210CLzv5CqVul/qH/x5dcEscCwcFVjJGH0FFAJ+jdX8N68hdimcxgzQGBwGnDq7H
1lAFIinaoHq0+OzV4eno64Zz0bfOSvZeUKifSa/64TXFH1mcXduC6IV6QIiHiHX8lIADwVlIzaL0
FyR/ySZpLarAEZWMUs6piX6aE9sxhJ/SOmYs24Anp/jfUDVEN3UAS65X+jMh7+OJCcohv1XxaOXM
AQUOvcCaPpfIzBlDNAP75k6pLKfqoJUidpsJzLoQQbvvQywM3CDOCxbu/qHLcV28f5c6L7GBh1pP
cWWLav42LnSkwTy1y1+YMse+9mNxWf4wUJn8pKL8GiWlBxIQ9axDAtroNrk9I8OGmWxEakmQJ9pt
ipuvQ6F2HWIHBkd/funZUM4cOpLLf4y8MXW1sPjsxZ59jHIsBFaQOUeYEMQJOrFwVRxEbplSCo6o
hXqLY7MtsKP1TNVWpj6FAAwCfU+v3+j7+KqgUb02tVVpnDapJhSrgjYUCUGD919/7An1k2xDdW9M
dsk4IUiSaxZylsoFArrlX1j+mx+a45w8BNgutYlYYVMr14oKNAPn1oAStsxBSqHLPC/fL5coKW56
YLT7WBTfxgVIF2ok4mHDR51mPFvKOVpRsP2Wu76fT8btfKls+xPECh/ZXJPsUdZflhOJLByOJd70
5+X9lJKozTtH+09e+p8gbQDqv/HU//rtP18BYOTpwlj//i/m+q9/45+X8HuV1/kfzd/+lPszn2Ho
9e8/9P8hzV3ToHP/x19p8b/Q3F+Dr+HvOPflr7zj3FUh/2ECcmegT2CnY9r2v2jujvUPYnhNFnad
HzKWP4Fv3AT/9/9o4h+GqauOEJZt6RKX53/B3PnXVCGEA8pdk5Y0beN/A3M3fuViw8J2NH47A1w8
64Ol8a/9AvQWRVtAJlWYKCoQU7KwZ+bRYY7zlDif2RNXZI/PQc2im2yS9mipeE9RDpPRA+75wxTD
9EHkm8eF+EICwpZ+p0NQHIP2XmFHZpgW7kXbvS16raWQteepQYUtbyqseTzbYm8E9PslfkFL0b1S
m9H7sCsDt6KGeI4DxGbIguESoV85xkN0XHq3U4Jme6iiF7C+EuybQbiu2h//8jn+P8Dx2kwzf+fJ
z6T7+c0h08qiNjLwQsFZ+43SLjFCdlkSNIhoo/Dcmu1wIQ5zaKAhlQEUFuYUHaVdNN5DJXMbjWES
WRv1M0agu5IG/l2nalK3KmNjZUTO+BKwHO5k3xAvu7zOCHE1uBbbv1R1lbg4hjG9Zz3xOajcNj3q
4RcIq9FmXL6qc2/1969QnV/BX18hLihNWIZkS9cEJd9vH7+Vd62F6hzZK7Wla5kddNso2NNsAv8l
wo+LnXNK5CnHFrNenMEyCgqQ2eW0UXAoMrVPKxf5iL7OelM7hY7/x9//jv/jU7CkJM4A3zMgIKGp
Bg/QX5nzseOMWoYX1lUxMMM2S2lfDG19gwLSndFs6IeyaW5mF+L75cWsPU0NnmPafK10pN+V1FBC
6wy1yvlHEffcbbN03tis19jlO4iQSbKNQMRtnQRUUIwc8t4MojzkjjPciRZlojvZWxue5A6krPH4
+5en/xqnwPMtpWFJw2YZgEzPx/Hryyti1ZYjyAFXYXLCaSqqdRq8ar6pqjB5qVtzPjX6foS4unpm
2aBfRTbJi0yFAAVKEpfFEPCgiR4MM059BozpaY50AbybUkw33LEWFuqnAlNpyE2ifqWmH6yOoycI
Fv8ydsCvlWDICbFpcgeZT5zdfSgd679/oer8Of1yr5ka66CtCYIYhGoJAir++jn6pSG1HFecayvF
scA43EKHe4mqKHxpc3WCNsG4k8BqFJ7t3ivHTzgWwh/tZN0wO6YfJ1F4TE6hBZAiihjM65RjEBbR
v/k1NdI1fv81pSZ54h1pOqb5+yOhOjg5jILevO4DKqAG4tjqQ8hO0G8RocQaYAborpogwUPuEbf1
JWj8fV/xyEdKN9z9wf7mB2F4fH/EszFzkD5ssRUMq6AckysQp/rRSmqXtJ9eiIiA6xr6dLHndaAe
VO1/FzbBHcZWYgqL1BDVmcMm5lf8l/wLrXRCBolZ57b4D88yFKNbDkG3bpFZfZ9OAzYylnMGKgKo
wmoimtM15uKaPtTL3Nk4NQ4+ZrMW6aNJfNQTlMYc1aZjUdnVlhJVviAaKA9/f7/o8/3w6/3CDmiq
2jx9cAh+/+1+6VFcgIgVrZsxlLgqeo3gUCEsQFoOUN62PSp2W70FZn/UyMF9oP3+gJQ65Aeyb56i
IkdHgA5pcApX+TgWX3IBlcVM6LZTaNMnC04c2XeByacRWCaU01TFQdmbHxZdBIpRqC3+XsVqRIDf
lMOzVf/NvUbwyu8vkQ3c5Flggkw62e8bDErCqZhQ/bogq9j2ynUZRvobg0+tH9Unf6veLtOWcqyz
Q0cbERgCkbujbz/YpeFbzcefjFSnQf93O8MciPHru8/tr+lMm+k3YDf7bVnKcmsyel1gkq4i4wBQ
NT74fVMDsUXbyzBVP2VmcdCVmds2ZmD+9eLTUFmo/ch0RrAWlluxWnB4/+a2+L1isUxJJWVqvFv8
f4Jyfr2bwb9wkGyiBm+OlrsLxLAeMuJrV8rsQ4D1l58RNKceQGp13NN+QfHKgThHwZArvTgxr4J+
jznjq6XGmy7RmH1lBNUu7XhGIKhetYogOrgC27ZLcXjH2nUM9OEeOVp2WBQHESdRsnkT64dh3MaR
AAZtGsAHJGL39y/X5mb4/ZNwCC2Z2z8GW7X5P6qQoC8RlaFncav/ZOs8liPVoiz6RUTgzRSTTpny
fkJIJRXeXuACX9+LrBfRPeiJQlK9VyVlAveYvdeGRjNicXWWU9aAlMIf7p3ItPcna35KWzzucrTR
KDjLa0UwN47e6minrG7M6t72+ulgbg4TkwYtaHVPRINaM51SAdR1eUWTsrwSokJoHSHDWsLBIjt3
J3oL30el1ntVYODoMn0KcDwgEWmyp0oOoE7a5Bfyle1Lsnl9Jns8TPS2Cg1Pc3aToxIKQjdkKmD8
mrF6LAqSmnV1ZNDkNciaiMlIMyY9XRnOqXJHkjQ9dJtDQkIlKs36x2raz9wZD43u3aHelf4MP9TR
mi3aG5lH3BJjULuadUYnOEM3hduDuRx4T9WR2jikmIvTrAx1ZwwdgMw7MN736cQ/bVXixxuUu7he
TwkXE56KHxupDyOqN2UhMBaLwiFzpEkmz73WECsRYyLBurpENS5jxKD25nbT7mfllDwatXInSQjU
O4FdF4EkwFi2GwP/tDXHgTF5QJfYRkfkyfjlyUkaJABsegJgQdvFlu3ZQBIvzPAQgTKzz4UY18am
1kmYCOdEBIVzQj7AilswmzI1mKjVaiV/ycT0LVc7jqBTEadIYFCqeUisMxBXWMSx+3zF/QYxLIkm
zZwtGp53L1cvYF52S6OgePO+B7J9x+YXOMBISjb6YZrIUNfGt9wmhaKZCCE3W+9PyTgCNAW2X44t
f9ouOezyByDeL66DfiJuxiTUewX8nqX+nQ3xCluPJUjSB22ByTXWmXokGBh918rVY8ONkwL/zHGx
lq15M6nyWU3ZtXfjve06ne+gw6NyHr9SbM52YUSrdYYkKIQZxlpmBAR9kMWXcAm7oEWcGnVeLHVI
INtFz5QQA8GnLlSCT4zpxikLpsHWrrRHb5ul1z73K6yFzZ6S1zvhsbXSlGcW7DLS2qzyY8X4iE1G
5pkwfC3tYE+lD4QY1yDImSUjOgdsDr12WkiJF8l8aIpJj7S+SKHe9Be8Om8sxsxZ/IFSxZLe6t86
Hkbx2H9iHIQCAXKSDd9LR5Qfs/rXflmPtGIRMVbVrm1AX7XDsWva7wSESVDN41tCYHTYb4A2AqxC
5MKmb5VehNOKsR9aa6hjiuYXFYAd6XCpG2yHY4afKJCIGa5JJsrIUhzj+DblJzjN8w1hPxZsN/WZ
MIY0nOIEccKI4ZPUaobgSGDdYTosAz8+lIoiIPq2PczDpsS6BYKFl1Pn+TDa67tbFsOzXb3mlm2E
WoxbzSlrP/PeayV7sxCoQyZEgG+zr7GE/YeKdN6tY3Lxmvqe4e2WdO8tj4SIHlBrWq9mhlxLW8U+
a3C+z3BvvqqLipv+e6zqJhrFCjKGUvlswLhgEqUEkJr0uwH0zlHrVXHAhKXed0Inl7JWrWcxVMT2
5SrhxUPPDJGapejtZ217EPHcUJ7MLKvhAlbOj5qWAfOc7LvDZcp8FcXuTFyz0drvlvpYm/ry1mT6
pq1rVnTohv0+ZTOS7bxozrE2ma+jhfaEI2ynDSQjotMeD225KliVmARCBD0jnkmfuyV1QFU2jAET
R/1Qu44bvte723xVSPECfL6UmnHnkhFC3n3/sLQu9AtFvAn4y2eGdO9X51ey7VOctDODWQrYOPGN
A2/39uqLYaG27NYyfaFNwOy7vXqLtnx5pZvfmZ0533v1bNG8Z69XhWGZGIAN5CA/HKi5FsPLPxLX
jt+K7FwsRBhxnhbsGYCCj0OiPwi3jCCJsIoj7zCyCXY6FrH23VrVqc5S61la1eXaYtijZeAoWFFg
OVNox317uq6/Fmn2Z6WMjFzS9+rm47IpLTH3GJgvjbDF1m01OvmbyHCeO0PkDz1S794DxTWumh1J
E0uSAu17cyth8zqOdgMrGUsElG4V2KfMHjnnh1+2UgdwjBiGQVhhhQSBkbD/8DFnGpfVSNs9+Mjm
oI9lf8LhwCtellzWZmzfrzNGpCkX7BXBavsyLarnwtVe3VZLv61MY4S+OPO9azqQyhpvxP6/1JBh
HJSGsX5aBE8GX5XkN7az80bbfGYNvgLLdDDO13Vz2sLzdl5tqvuB021HYGbAIqH+WoReRi7l58mj
3HmuFeXx+n1XEGibV6MedmkyErAaizuzbMWdzMp832QpElCs+3dKYZVnh2z5MTWGe13vWgRUrQ3H
oh/u5fa9jnrghO76zV0BTpboTaIcLsJtuX24fsa+FZnD//lGD6Ex4vkA0XDNXL9JW303NHF+12Ec
/vdhJZEm4ibBNLX9gaYXSI2aco46d13OXO9QVxmSjj5IDJKbMFBfvzdw+//70//90gKPyUqqRRGI
Nldo907JcdsvhnbfDhCBKZ2HIwhUyP2T7KkFRoLvCze8VtFVrtE6wDGLGqqD28Lqnhw0HRehi3OT
Zk4OnzhrGe1I2NtJQoBoMzfAI7McWwVJDV5D0HiH43FfQH0hfw++kcKZdK1pZy//N7dxuiq9iEG5
XH1sSqFeihWKpF5wIaoxmSfSwavNC2/YzPBByHRjNMFPQScAc2UE0/OsI0bTpmU8kASMVQlNzYu5
lRBTfa+ZL8xaxYNpWest/NyQCpHt/6yEjavml39f5dKF50AlgCKVhwVBq1znro4+feDYx7FFRHdj
Jad0sglP2EIRXKUsd45ben7WglZx0WnhuuPD9Y/h4vJlD6g3IZWbVtZPSUDI/JXXg9Dh7E9DMNkI
K96+R8j5JqVS38g8d6hp+t8qle5dh4gMprv1FEMfZjMC7lu2vHQ6YsAXHVYQ2YrJU7GYItDWf0+i
hr3ofSyThXAqfOlUyTVLFW0Ir84WlQV/TbZNZINXhI1iIE5IOuPPirmjpUN6rHNCt5aaEtcDeFb0
fqoXXGeFeBwt1o86OBWiwQZ6GK/X6eQQyZdzJR602XmRdlL7iDT7m6saux9f1mv7IJSSrncD3xjN
BuADeuJXSptE18dN3GS/1L/MyrDq7BuAI02LYc5dLZy1W0vZ6fEptjgi8tIg5oj99+QXC1G/y0q3
IhuYCaoYXsx+IF1oUH9Nrfs7jUZxB5Sjx0Vm4snA5BTMwkvvRvDUaHAM9dR4TfmkmfonG4vmgBg7
O9iT8YSwLX1XWgOXSq89rkyUQ8zvza1VOeG/f7vTjP4kQdsFCVlzVMtyfKuLu2aekpNRmhNF+cZP
xcCEEYrO4frllFQv//53oyY7oNheM+GsYzQnnhH2oz1RX+aw8dO2uWQi+2HaNe2vX6mutRKwUJtH
NA0kbSNa9Dm5QCm5s4KCoTBCcoIGSPXVo6qN9nnohhuhEQuGp1arjiVb1oWlV23/WNsOv2lK+0DZ
mN2n7jQHxhAJZUzvJ8tgd5Rllx5GVaQ34/Ss8TP4EHXh97WxC3gcf8J1gtZV3lfbGPYPRF7fsUuK
vhEoTthzWtw+AIabH8WQsLDmfMhZcf73ygESzM7SNhy8dIN9py1qGqyknAhPf1ttfQ4mK6/2SFvN
24GU09u0ZqyySfYnr9pi2TvjeZrd7MiWL9+36MJfzXK+F5UKIgCVxDkpjjzUCR7mE7PWyC7CkYcN
zY9NR75MSi4uPTclYBhuGJmUMTEB6vAoQO242CrOkirfGdL0cv1gmfn9v3GCo01oV1AFTNvNR5Tc
XdZXLBrHsjounfWVe2C7pe2i+2HKFmgjpFEWYnZBaN2kntBCJUfReT/K0J/S8b2XRvYhYrs8WGku
sQT0PyUb5rt1zmPsOS5BgfHyRE1fXkqTSC6qmvP1/S909S9wy9YZ9Nfes5Zbg/UVTVoZXsfLVHE4
ziBFFGXRESOfLQdkAGaUD4BWRF8T2WoC7oOTABQcyeku4SEfepnTP1B34HsV0jpev7xentfvaatC
hraHU78r4/kYGwpEvLUQ1B3z9CZXmHTt7L238KBlTWpFN1UBb4zx0nBP//uyb4byQSTlAy4MJxAx
tvf/7zNmKi9WVTs31zPYwHRx8PDcsB7ebGHpQ6I1SJCI5IY9kvhW56VPbP+24qsgqwVERgluhOr0
Zq1o9pK60i5Vt7zkJFDcz4B790wxbB+nZxs0ME5eyNVpA5o780ViHwtElf332fVP4Wttz+ayK+D0
G1NMaWVUp39Xf9EWc6TXa7NLG4gVSZW3xQ7rKCXINnlcps71O+yP7I5jrGyE/KiRxEdJkQHfi/cy
SbVzrVZvGNj6gzHozqVqhXOZhmI9NkZ52YyOcCSWHPliPf4BSoNSKqEVvuhk+41qc6t17Jd0bEsc
kDAQrt/Tx96FWAwXcOkOc750HxXLJ26nASUtWQ07timkZ26D11WjBamNPPOLDGa+Bk7p3sJjf+gm
upCWtjkQCN3OzGHFI+qFT1pieSp70X7gScMCYyXIwHezay+38Sj/+5DFDeOBbU5OPWFeVGv5vc7J
67XP97MNy4SK+2nmWRWygAfYk+WkDMrlE4NWHf67wukZH+qBiBYmNdAGuhYymsUIAq1/U5LtDTrv
l8Ux6RqFq14WC5341Fh1tKRsT2bVAVSamxrb8RTEYifYqMzWGFYS3Anr7PagsOK6dXQxBuCKhkjv
iUEAkdohvSDsISwHb332SuOhKx48IX6KarGB0nF04Y+b4OQCOU969VvOtIf50hJG4rjppbZjWLMt
oMxWJUqsFCnFCeC+M3SJOvq3jygag6f1unp3YL37PZFowJEZuN6uLEtcE7RWJ5v2kI+K825Ov1NV
IzJw07tV6/R9VfSEwS+ExJeD4JjUOAqRiW9DS0Wt/OG675JuDqdIIcst2ezVxPd0ZARuvfwm85wI
T3dzr75joV2fVMbu/rVWSJzG2Ukjvwce4nIOyiTU5ISSuNOXT5JMfFGVyLEb6yXv5ww4bh2qgzac
8d6KS/urYob8ZnwQyGoaztLEAulb8ZTfj1ZKvzWkGFBZcbnCQ3qTkRmxPW7AQZehShBG2HI9QgVD
zO/jpmiDaftRi3l6+rfC0wGc1AQAEXqU32M47XkMsXyq9Ebf06IukWS0iwhXiXh79Bfezl8lsawn
2BrIMmf0Yr1KW0/OF/KtPD6mruC4u75aqlzluW+gNlv68o+egCmuIsE9J4++aOyT1lPRDk6RP7JD
BrtH2MAun7QcjTIXRFzXn9cXUK4k0NWDh1dDI2eMcaeI/h2/K9DOqPDmx9YB11lVIKyuSCiSOMpj
1k02QoO0CTGKNQXXv8B1bnsX9h6vdTOgKdHnbxX97KNWkso3Kstj6iZTYPRTv7+qCS2N4AOUkn+n
ra9dGUP6BZmUoccIAs8+7/wY98epFwpgx/In1pjDrSnI4vn6Nl1Xfv8unbjBX5a0Pdai7a/qdYNm
dIQWlJjGgoAJcevsDVje9JncZFvZLQm4j3JKR8Ta2UmzneJNA61f5UX9FDfG4yRTMolGvCnFqhtv
y5DfpItL7aF4+K/Wky7LPJhHKW/QxiqvJOfc2WAcHyZbXYg667G4i6a4MetWMu/I+7fib7HUKQci
m7amyL+7NM5PaSJMtKqYSedt8nrtLRhBLQcsHJF0y00fq1TGvtXfGptmUWp29wiiC9RqBa6DJwr+
vRiihcPGGXPWjvWAfZLLuh6vn9Wusx7JhrYBYvCZglITRe+KKkhl/tUVS/84V3kZxLy1m/Wz26at
eOe384eWrWJJAs+qfMmM7R9nLxctbcv6F2H3tvQWJznATPNGmXDPkkz16iWxdhzgBjDd/CI1aX0E
dNYf4f1l6Kon029q2JvX39OuhiwwSgDwaTe/XHeshoVmcDuCrh8kyTH2ULWXlYh5tpLGOVnteZ8h
CA1kPdKCMyu/7QZNgUSh7K6kkgabukc+K10M7YqLkmDXI7U5Z8I1juXa+jGK/TvHrpGy9vUnr6Jx
p0zoPBcdOXqS5vaHYqJOUnIvPa+50kQSJWS+PeQNroidAwTCQYbwr+cbwewcxrn8dTOduUV5Uhga
5O6u8zxyW5OUSQ+2zte5wBHGKhrEnREqjZP/91miYW5pY3aLjj4TNEgWZ8th9OnReTbs5b7zQv+w
ssyFMm78JeVJ3bV5KogpoY1iFnVbQa1/YAgPGC6ZA3NpNhqydcoyRNkkd1BWLdVba6L9ylwMLe64
TfcB0xOkqZ2asrejop/Rb+8cwBYh804n8CyaO1yG+dmUz6Ccb1ZjfOUh9wV+roC2nzC6UdOD1WWP
GCcZ5BKOQgKSyTAXMKx1SM2eASfcNr9coYKjlT2MdpYcPI7oUDNoRNMk+WDpvPiDlwZTZXwpdT9H
6RIfi22gYUimhSAw/6yEUWlmAV6uhJLP9g6bNC5VxV0jvXRhYCkpVBV0J016UOtJ8z0sQmwcVN03
HcwyU7on9JXIeb5CO1/ezcqiBw4jUU5vEJuaRGGntkkacJzlOy3VGLhlS0SG22/LTxt1qkyDWYWs
oZSHQiOHoi8BZtXqQlpQmrIVmJ+k0d71pZKftAo7xwT2uHVxHwzRoqjsQGRL4CC7KcDYFLUef2eW
sJ1iTJGORUITyfB2wQ5tk5J74LL9slQKG11JtBByiSr042htYXkCAhGmAbD7AUUgmS9uF2kw+sZY
YyYFemS3bIk6bRXZKvkEjSkkI34mKzkZJFWCw08pRp+rOz3OPyXuqd3EdmTOdFLj+7dFT9lbccX7
WJT3hJ0wYXnNmKyvKpSrcWSMW6yPmN+ouXT3hT4hC1EbVyH62D1JSfVunNSGeArx4qCSUL1ZuZUo
arM0hpBdVuB11+6UFQ4kw44FXPZN0/sZCyBwk/FVKZxIam4Di0ApP5NxzSYEgrZhT1G8nVZs1d4m
Qvd8RSBPV1ACexXkfhYLvtp77z1Dmv2wxN/WAHzByhhy1ysxR72GJctMzq1l/ZkXwaYPQIJH8F/I
wa8dSoID/IpRf532twYhwvt20Xe6rmv8ItqpRc0XpABGdmrSvgrR7pJkwFijm8f1qJbua5VZGpuj
ElFfbip7RaNuSqjhPKs80HX/LGl9WOYGLM7Sna22eiN95WbRlw8GcY2W3tfoyUPNzMo9SLLXuBq/
tQzXG7lzX7mZvuC7xRVMssDOVfSoqUY80BVkhgzyBNLqj3yOlz14EzZ1vPSViMUejtZlytNvdlpP
S/q73SsY8VH2K4pfGMU7j8yYMDWiJJQtzJhxLXlpf5PSYTUkuiOwvC+Ztb9DIosA0gx7ORd/5jjM
Nsh5RdmyRC+NiwdzdTM2eHMe6Q4PNLta9lhpw3HKzOcJrZM/41uERf+h2u5xWAlfput8y/ueKPqC
oI7KO7pTkj8tNZYiy/voYtB+jUryi9lkgTb9tZud0+K/cTV2+7NlFVsFCuu8KT/wa5xMNzd2ZAS3
RNtdEq1+snsCQlZqnawkw4FMr0hr4icLqkAQJxxUiyxgNF/X+2n10vWwE9xG+1Ryl+AdUhlEmd3Y
eRofDH09emb95Sad5hskuICZN0HUGD3+iRTGtUv2l15Wj/TvdTSUgGCKhfacvI56x8vDwtOxksiE
N8wBNey1ofrD7Q3ggUhSzC7EdcU2hEWHqbszl0fNMj+OGAW/ZiQl9MFI3OAYQoJTsSkNvrvCLNa6
bbTCggpZ+lee1TJURMukw6r+TLoAJ9qo74O0AQMCJ2tKMLuMnV9TwgiDtC4O5uycdaY4ocjyD73A
DprW9ZdQj6kBMXMkMo5p2c+o9wS4yHahanFYlAFTGTLw52RLnHp9QwWISRwmHBpyNDCaswFjWmTS
oGYHKr0X9TSVBpDTpDqOddFFgo0RKlbFCwb0MCySCPQYlPwube2oTgweTCT5Yj7atnPMJcFVy6eY
tVIIWWa/zgCPK/E4W5yiLXDGQiVmAGpJ3hh+rpsMbhdCx210snNDGu6fKctjrk5wUFgi75I+Q1nP
HAnOaxH0UFXhiMv+TOSNCWgGD/mESDMyjJHLQOLEB/Kr9eZf1WTeNY4Wr8yYcesoxCPX3XMljGOD
Qj5QXH5r2s1bV39g6ycOhdP8WG7+WatZ/TGnCdwmCOvlUiynOlmWSOSTAtmVfiNPrRe0PiNzzzqs
eDuA20mmAsyOO8+JYlt54SBZwl6bDF8Z6GB6cYCJrzzIngWMW4AnVLNsDorS/chmWJFdMkeNwmbY
6brQ6fJPmQ4duYuAXie11fZDan6WWh3osUrJw10x2zanHYNYG91OsxITbckph3TPTpLVpex70Fo1
q07gBCGV3W2rdDArAdIRgACjBWMDJUX1x2YQKTqHccpqwvtmWD2P2WuPMTB1iaVJhPMBCVr4vRFD
Mt3cFoPCChszLmAKpm/Gr7UOkTsnZMrXNtkTWNzIP2YUO7ZElWLjMD18HVI9p6WuRIwBEDR41r5z
4uHABXNcJyXss17cAPp2o2GY9+rQHdpF9YA4VBe7JfAXg9V+5QhkbCzumbMd+enBXa6xvhMAdHOF
lO+1nX9HTUQThCKjkBA1gOKFhRJrACbzM/K1h3z0QkpdbT8lE5RdryUTYfnME1bIa+JeSF4PgHRt
tAkSnAzp+trMyA6DKr261Z6HoSG9yAJ1BIg/LNPl1HbDZ8UDMrboN9HfsxnxyMHEFX/KSMIIXQzD
lNkPeHCqqHfsm2Yj7Q5tf5YsFaMZ0ZXP6x4084o8a5yJnSnkT66HEhBgpGe9n9f2eJYW3jxP/WQj
Oux7vI6+MXo7kbcQbLwSCyQJCl6i5mQf5JAkvWWLOj5ZeW8fEm9irKF+N1tmh2yZzq04RiJ9Qoln
VJjVhPcKwcbAmJ1/14L5hIbAsAAfQZoIeOoO/JyoZLB63UO1CWXWLU0utlkaK3lYVEnF++ss0Si1
H6nr6Y7MvzPhFBTPIvtVY+0eqIwCqpF9dZpT+JlDTIsD7IPK4W32KAfMhUtVMYk9Vk3Ui5R8Patb
d0ZosXZocDJgQCMXsEgLOyTrnYduu3DAqlmgdKsG5pnnflVxqvS29mHW6ZFTPT4Q876zCkr/llY4
ghPwjFqaKHkPgC/VoK8mlDaj4Dht/NQ14GgNxJ0XbOpCBYZ7W3y5OgnyAwo2oj6ZEC00SlPemD7A
b+wPU7WDuAR3s1JfWwkTPfOyczKqeOgmYjNmLFb+ohb13m6xwnjey9riH6mfmdC9LvN60XZDMlD3
x9bDkBp726abhn3KCYopHLnGl0vsJE9KcUOCARF5o7p3e6b+1QyGEhJB4eovvQdOEI4YJSa2RITJ
/LoltHMF70NvnXBEvutK9ZzAky+GQjla6R/0Q/B1GbAqUVtbZ3PTvpmZWT5odeOjO3XiN32q+31b
LiFDakhi5oAsrMo+Fnuyfcu2vVOjzA+JRethTxwpsYAb3fuNy5GjeiSQDbRdIdHNTTjNUHOL+Wsh
rS7zDCjXGTm0uQkpxBz5so6LYEAcTKYdHu+RTiOX0vM5Ig8UpZSvqngEg32jJNUH1gp1GD4U5nDh
uKx4TwRU19LSGbDQjBpbWdPwvN0LrRnAI2SnZMDBmfTjRkQeKDB6lzXFzIBZCmRLYPmSgusgT0RG
hk3eHXTx7a76FOGBKG8uXbOg+9RaePAO8kGWttuSzDjp5orNJk/2thPTtLSAVoG1HA1DPDNQsQN8
YO5Rsa0P0kvSoGAbFM7aQsye+q4a1RAN03zXkuVDtNhs8eqVtBf2BmWb3CjNOEYyIwnHNn3GUEVc
rzSYmFqPNZfSoZNckIxF3+2mMHdGLO1DbjWPfWpKZkj2ApZfOU3WI3wQMsjHFHS/KYAE12GjLnd5
XYAflM1lhryA/VW9gwAVWTQnAfZLJjirXgcxDqVt8MUGGBzwISVcczO9kC1KrgVNx3QxKub0U/+m
LTEX2mY4JzQVHTVOcElE6KKgXZ5fZQ19oGVjtA5K6hvYuHsxvA2mHVrC/c5076NKkJM4uXeMEcIH
aemBenNJJu+zNvAy3Qq0GvvUZHyPq3dTrEPM5HSh21TKU1K9M10zLoaYuAYTVlCmB7E2BUfO0/Ri
Dd3FInakj9vToJt/re6Z5E1sNZppcwLa6PsIEN+N9kLmoyWOkviMYEv2dcGawjENEl1XmN/LnZLP
jm/UQgXLlZzHevwxt8i+7KtoCKHjESRDq9VedTfbmTOeO1Zhfh53AytF2H4EB3Ac4jBmJgiczyOH
oobUAUQqztljddx6VBjE8SBwR3jlYZ2a0q85IUZi1GXvd+34rehsNfHukShmIAAzXeJ4VeuvoqEL
tSb87uNcExjLt5AyHzz1tzUAl8KzH0LNJhiAHvTA+TafLSP5Zp9C3kGjw9z9I+yGG2D7+/QlAXKv
aXgwYyOw0zVY05p0TIHrSvWqTUlk3FcuVj5oqhm7l+kjBjtxIwerjYYZQxvT3RsPAQfTvTyYRGd/
zCX/odiYVd3Hki1eZJ37odR3sWFAHbWSoImVvxMblMDrbJ6hUJlOkyze1Zl9Vk/ZGazDelcU5s9G
xdmpI8NmorEPBbZ34liq3zmnfnHbhSdrLINhqV7QM+QBAqRvxXI+M6m9WtANuOta6L5UsLWaQ7av
ZwbScq+lMPol/z5HUXJIt9FzqvOcN7HWhepI0ZuVVKO6peJfz6q9gQeOLbm+QeselxxwklcrIR0i
T/1OwMjr+K+z+Y+GsYzzPk1CD3Uzdd8HQlIsrUwzgoEXXy0Van/IIGi6Iiy/YyuHnWqoClg54hVF
2xwz7X2cpt7X10zsOyJ/ENNzIK/KJ2kPBB51eM2vH/qYfFwO/SFCP8ZbBh/a2rKRbalw6bVQboA6
I3ch7zl12CG0jLUte/pFMI51TiOWhnuUi8lB09L2UK+kPBhoWraKilBK4iR6hKQTow1nrA3WH3Zo
syYkGJvB0zq/MY1nrqMfhcph3ghKUgn5Vhe23DHUK2RCHavhqKtlzlhIA3WlpSBMiQmIwEDjKHga
l5at3KHK3FcUhIpj44hXyD1mo18hm6TAIYWC8OFdnZO6E2uX3jBCCKcujHEDHUVsq9wWKmQZL+Y0
qDR43hXBo5tcslc4fhvD0hBRfzYjxmeTgL6wIQVZONx3Mo3PatV+1RqBjyn7HjhxCGwNBF6qwjj2
CAzjrnHJ+QN7EtW0mEHL3QZFeq9aa3FQSudR1dsVzTEg6lbbSjYOUFPtuKXTH0MDOzCk3ctYP67M
iXdM4YBLVu0pt8rXbCSoJy5IktK9F0u1QlyE3iO6BhoemR9h0rS7oiHJGCCBTgCIOlDaUFO4uL0e
bGPZy6gvDbpiAzYPKWl/8242GMzMDhLPz9bsdmXMC9T1pNLw3KB8qqjBMGk5AVGk9FwA5ob6OR8O
QIOTx7WMXz31yj5HDTg6oVWAAGTomweaMTZRVju4qekAQaiUF21VSc3Vpr3eD6i2EnM/EzoZ5gOL
5qkIMvaIFIBzxWcNRYWNtMteo5kVV1CNCWkw8xJ2ymjvbc/9YiFdLPoh12q0KIp375V8oqxLjjOj
ILOKqkDNSVpesQ8X/WGuqWL1aQSVqTz1rQD4b+r3St++9YnNc3TWC9ib+WcVpy+o7sixJ9mnjeM/
guRvtOX+nLr8ZlgmQGDss4nLrixHQpegn2Oke8Hu+hf+bADcHWh5Cf50aLSw5uwwDZ3wvWo4g5E4
uEluBYxWvI3D/qkMQ5AWyZOSyuGsp8xdx0x/SCaGwaa2XMBlAuXrkU7F00hGZyWiOME9TKtKlHsd
Eenj7Fuei5GV6t+Gq36MUqCUVtMKgOtGJi7GvY6PburTKHfGGFUjB0zbPfRifSQvzhcdgG/dsOlJ
FpC7IrUIWmwwQcUU+NIwGQw2ExuJBlpt4c5GZLklZyfTYq+LD+1cYP5F4rmW7b7px/eFidlIBG3U
2WfRWXqE+HmGcxa3B5zLT7AAtH2qdg1RpEI8/Tqr2j+xWHnx2j4+J5W7ho6iHXSHdBYXUhvCrptO
s15Ej25SUH5jpz17YiC+D2vJSdA4WpWXhchwb/IeQtPI3mgz5rRRbOp2pMkxxiTch4gVGl+XDlMn
VSN1k4NYJCyLmzV3WG66UZHp+q6B8RgYwvi7AmIJ3ARBTEuhnxekPRRtAuO5nnH58pXjDS6dDlkx
pi0iqApkPTgPMjGJf6MxPWUcuDwdlF2BJ2VnpR8FOnPFq590D+1PnBgl8QXuQ1PrUF5p5Fpv7HZD
Dp63bGmIhvpH6zJ0RvEKjcNKD1SH9F1Yi0ZQHjU/yz6VCjUrIp+j6bK/mIpHQIAK8oie834Y7LNs
7cPscsDnA5Eaw6AhRSKrcY0VhOWM6lYHKVKLiK0pGdKT6XvLNmKnLtz3hovY1dHL4lxW1S4vPAN1
mpBBI3B+0Np/iYTiHnHEUMPIqt3xYHbELKhLHcrGGgMkKcwr83bZdx6z8FFJWmbSMkzl6N037VDh
NOh5lFsHE24tuFm3ZsywGDfoQ58UVY/yuDCguIw3LJChTvfWW1M5K7Iw96XUUdUq9konwYh3Hsfp
lIza+1RVL6XN4dgTg9DbbhLk4EPBk/HjNBbjITObftMOUOlayTtMHdZNiakg7Foic10LNabL/m6n
knwSrmk+HlsueXD21teax+KGAMVD5yjQTFvtHhkV49JiWQ/VaP+qhv7oebxDhWQjhGEkA80Gjsij
iL4rHfnHRoaPlNO46aYRLSxvDWmIBkmYJvnipSIj23D3y1rcx6b1ODg1mAR1biJ+KwRoHWR3pPkM
kGoF/UTLNjbtaVnZChHZ5wMsXl/KvkO5knjMi9M17NVqwIgK6AYnAmtQz0ZKudyP7RDf/A9HZ7LV
OLJF0S/SWupDmtpyi43pIZloAUkq1Eeol76+tmrwBvWqMgFjh26ce84+0xLf8tDeWwK6XxtW9p2s
/celH7d4E8YD94QU0DmcSRuulTPM5c7B54p3450JangIBbYBxeEKPp6QRqiWly4uy/VkeRsHCl3c
FqtA75gRjZzeTsXW0Rzx0odGB2T6Jy+4kvnDMVPyJPMho6KjvyoPHV9n9Y5IJOSTZqa3oV/wqfkc
O3XDG1UTh35eOvj6Wc2Viw5HpGr7gekkYEM5PLmIucQ7l/E99e3LEgZMt1Ws7obyWk9Ocsnc8qDM
GPx/LLHwm9851q0oY3znyei88VaS5JyTN9AFTyp1pqiSKj+NjTnsMv6O8TeBtRgluQyPQjGk5uEo
WTv05kY/5mq554Nq3nTAh9MblvSuCB9bUz8ThOa21HCOtPl9wFYXHQjMeWWEz3PT2vdYY04C1TTt
zH+MEFcanTvOPIt2Om620I8Ti6RH050H5RMEGYNTaLNDCwUEFurXj5P0kHJWBgyMyleAkfSkd9NH
jsK8503Phr4zI8Osj3M9PsadpbcULmz6xqBQlihxnZzMdGzvSBs+Vh6aicjN5VRJjLFtJv7UjJjO
YDxOM5RJBoJ9WVsxxbt8tt12wXgi+eRIFWHZ1FCSAe7CXoioE31pcMxzPQrfAhtUR5sBPzD0R0xV
9E52Dr3z+CLmRZ/6FizghAUW5Xfa+lNxKSg1o0eZUbvLA2NvYIkH88LgUD/NSvpYGZRgcDMiLunp
HTGfrRv5fRYgYjMlzqXHiGYTUAXkhlTciwnZD5MwRrmtrIfvwIckJg3kUEfpd97On+3wh42A+7X0
D07j0o5se/adsr9Ebs17QkzsnoR3QUxsIkaFH+E7esO25u+AzwEvCheEKjGfA4uKH4x94OGpNgP0
zdUq3Ie992HZLpTVUtONXv9VuftcoeDdgZ/ed6J4dNu6BU15dbFzReysAekiGP6MczNTQeVHFKOX
4H7limwBV0z4JpUPIMfEvgPDT4PneRxoZ0txrfmux1+VQrhFdlgsltRTNnTrZMQeAaiMP7Vffls7
DzQlVpxcNn+04M7k7Xu6NqVQ1s6HGzfTFJSlJS+eoQGFynRbNtzo29jJ90lDjYkneNsxPC/st5O5
fcdM8OCXrdx4HjYTzfXx7CbYraolwApOLQPkAONEfvS9ngGc1PFD6Vr91lfiK7YLDNbpZx37j4R2
OIAmskPcuOmUAAC2pfgHhF5Gp1FYHmYjpVPBs/GMfqe+RyEYcBxYGA61DJ5JOCEoXnT+tYajVhc9
kKp165R0xQ9J91PRrRMRXF6nIRzkpy3QZ8lbblRwdbS4tLRWnIAxbOJ2UEgfrdwTWrvPgARtrKCy
t5TJb3kzeytcFqxOCGUaKDOTwd6hs/LIzL6frek3we4ROZLmyA0vEHpR5rtYOKnkjDuKofOQfB5x
bLLjd8J1nJ2vFLqK+0f5nd6GiqZRp6f7yuGFcVzDimZbQIICc+0qjRcjB1A/6ZwOh2RftGjD+C2/
65S1SNip+UiKrGVFI59cp1woNCAgniY8C4HSwy9z0htYichNWX8PxjOl5tlLa3wZWI+pq1o9FkLu
g0k4kb0U3IXqEbhy3/sYy/gCoBd5Phb9fb7MLDZY524r8DAnz+55DE36zKlIEoFSrWECC1E+N+nz
ErBwsUvWF0vHljEM4XaVxlaNglZE03hCypJ7x+xfnZzpnrTU1W0L4+b/RTSFYz3wcM/HIwsTdj3V
iS5Y2pXYTeg25JNAR/EHNXjOYvMmum+Ca5b2SGUnJ1DPISLFwaXeo8JQ6DkTwTkK4TYMB79QDbbx
aqMQsNgkoPUdF7+zbP2PZXDZMpfDjt7IgZs6UzJxsCQPrmD51q1ukERetmaiqxFFTHwZ5lyfKVy7
6xvxHOZzTa1q9xUX1hnn2bKjjKHbDdmLHdB1JAmwwDAW25wx6aWZ0+uSlffNQoalpYzc5Tl5qrrK
OJdrYy5v8H+107d3li5eSyoeDjAxPm0MGpFhLeTcYWbFtB2Gof4SEGm3deZiqzWDASmHXTfF4R/M
doB51dDuMmVc1sX3Sg9jT5nflGBBIfzl7AGcYmnMUs/N3liMcQVahvGCxn4Pv/INhabYs0Bnbrde
xfircJT6RXkGDZXQ9VA5h95M7pPk6M30kBSWGRWsdzYkwzA3FAYGMXfeAP/iB8IotnAn4oLBj+Ds
5WxTHYtqS2eHxY0kpKzRE90ba8V0nyvu+nMT+TToSaBdUncdHSXGs5PsAz85du70yp0qmot4JDjo
cmJ51r8uFxe2aNT9zK+eXcD+qVmaEBHkHV8QvnFjwMh8Cmn3xhpD6MKVsNybjvu/B6jx2CIc02aO
2gEriaug+Qy14ssf5vuiFhBG6bSiOc9WAadO6r04mXcWffJlYScCaMppaKhuNy7FLcwVcHsmFxOg
8waD0IufFdg4NbqJWesDOUSXLEamdiDOLfojAGZqgI2O67ynhXUNc47m+aK0elh6gLtN48Iaynbx
IgEHztmDKnqqnuziXvY9aG6XgagQF8BpEYodC3rDwJc7Yxq1bPlJFQK8dl7NEkDElk0QvQDDQz+5
lBHXAz7dhj5xD6yiP03tjgmQn33B2JtO6MVh/QTYguVp9YhT/7HLrM/sLVt7LsxkeRSpeKUUbT5M
ChQaK6qzuYBwAcE4QY7Mzso2DoMKDzm5LiKypHHtJPhaOhsYsbQo7YYYY9kBPU7L4xxm/wbYELsW
iTiV5i4kV+9jaJVG8GBnYomygHVt7EvC1TlyuWEWUdW8rbllDQqHBg0mJkgSL7lbOJu0dWEq5PN7
b02XjlxP73iUyQgbqwUP8CFFb6McPAqW/AQsgJoEg4/nlJ1qL+/ZxHQ7YXCxdMv22MrsHwYRN2LM
NraYVQEBm2+aRLJ0mjs6EFPynoSPRZa8+TpBUW57TInDTzs/OgHuf9bZPXvg3PSRTyp/l0kKq9Cn
k7wicVlTEkcJzjq2koF9pc5o2TRvjj3dQtu6VZ1tb1ormTdKE5UNVzPPgKsJ2en1x5/4McxF84PN
DYkkTYsJB70t/6Z0NLIuQ4rtsDsUipuo2YZ/pAsharFwwIFypRH8cXRjPCk9KJ/5bKM6dhi+4mA5
tKr7yArk2bTPP7yy+WcmDyIAqu10NAXZam/lXkTJRLIJc/+xbYfXfLLeIaAy4DYF17f0TmOWMNL4
IxDJb+Vpb89H70zGk6IrDIlN+FrHaXGUqC6OCWOu1HGI3oZr1r6Z9vhTAeETyJilNt7ricehGSN/
Y3Qkn0+ZtmlBAUoWUrS8NE4AJluH4zZNgcnxUMava6137Vzgc2ne5+VHpsHKgeejGyiKJ/u1LQM7
oImgL7rGOX8t3GK5icV0ZIu/DeSMyDWnu9Hz030js58qMH8Rrj6zsDixLZa7asTdoKZrvE9r91+d
4Dxn/c46NX7i2atw9SqNzIgFqKkObu1dS/KmnWefOZA3ue+3W+7nLIgJfhmAHI3Q5p4sdtmc7Sq2
be56eV5yUrYd0r7bJId2/JOnFR7NJTkEGO63ydztG/bD0forcLT9mtjDa5+1X26Z/OBD2lOlewN7
CvqR9JMfohko51/cJeiAiXMKpvh5fZdm2n8Y5n8AGrCJdSElOF/LPECunLgH6qF7nyiK0rTPGchL
PPU4JKno4J9yhHld7Ej4PvoJOhtQoBzKpH4TmXwgO4CNhthxhdXnlbZPeyNQn4WfTciypN4rRixs
MjM02oKMiJ2+6ABzJduKngMk2LS2jZrgox4shb2rBriUPtrwZswHmglw0CCCY8az5Gu6Ftgwuj8N
6ejDcEznky1/EVPeFt//21b8tzZyGiHdbYw9kz0KuIT50ovsF2PtZ2Uj5UwTKbI+/7vwZNuaMrzR
twV5XZNLTQef4FRHt6iUN/7yWzD6B9uIi+1YcB1zLH6CJI3oSDDWAOeAaEK998Zz21+dSXCpgJp1
8pgK7gBjmHzGsf/qPrqhGT+ZzbcgZ3pYUoA9rhuesmKiBSgty0spCfNr+vA2rm9TH8KMxeyHDGLF
/xaWyHtl+F00uuVFM6So9wHDZtRmWBNimALscDETtq5/ors7Ow3GtYFKvlkWi2W2fQ+HoGbd4L33
HQv10Fgfifg2euJXvOlqAOl9eiwefI/geaxGllzVH1ZrkMYtj2UBw5czIaKnDodx6aOKxzXTbD8c
xFwfC2e2NixulMxPA8WblUr4maoJUEjYg7QNk2jEHz2Z+V+tuRDbujY4foH7208YCegtlv29GM0r
/0Kzv6NVKh4SgzWwCVQZ1SgDmZzlQwECUN519I5UGO1su/yAoIM01n5bQeNufCbxPUCJSPf9Xe1x
vRr5+BymALsO28EjPR5R2fF8LufC2zB4u1ER+r8qNp8to/iqOazZj1nPIzEpmJZ1CcGg/tLK/Qir
o2rAnKX9WEaZN31COgH60+ENmWM8NwCirnO5an95zJi7lEDTFwFPgj1San4IMR7bEO5mgimGm+fR
SlT26GbDV1YRL3Zi+Rsv2XOdOS5bV+fUlGaHHj5g48KKDTj4YI9x/WB4P8IqfoLOuQ6OEZkr3NTK
Mf5a9nLAFyrOI03rxXVUOZ3f1Syj0gDjHCfloY65BViCJ4WekLsUOzkx9AAwTXUkK5bu8L6/0iph
bulwPTlDv2rR5xlRpnL0pe+1ex/i781Je++Ebe0VO7MlqeBHc4k34/iswwuaZlir9Jjb5a1x+ObL
tg24CLdfvAHJUxRr0caP5zUzWhmX187OT7VCa9fqOObIsKE//NU1TyOqjC02dAT/hrOYrSviOPvX
OWUJ2tTEh8Jl07mkgZOleCnsbI+96JVmFqLhw0BemrJvaijDrST0zFJHJCfHTt9n85Su2/VGmt5m
zdxsVJqwvjEK6tM1t1dI5dFgYI8ELpcAop+uLsc/brTpK5XJharWNndou28x+WiuhHRjpfHWtwsB
rra+0/JcuiMcYGo797Oj1t80nZe+6d/NVNbyS5oFWz1CvV4P79SZzC3ZqHsvwJiLaqDO+Xgt5/rd
9A3zjMX2HugO+DdPPfttVp9GgJSUyIWEjeY3KVicYkAdd33qNlFsxiWmhQRyGYVLOMiQPW33Lky8
8JhSxSnpUIwI7MZR3ad/UhMXs5MYki2u9zh3rGXimmpurR8WtYrq/L2bznOP8JwSlgYY+NLcuFtr
gLtOv/X6y6+8W0+yb9+3yuXX1J5dMA34w9KLu3SgpBwovbMobyhMBjOKiVcNuSNS+MKPPQABLmGs
B5Z2J0fosAtkE3amPzgEDkHQqAMXY9yGJUmmyqdTFyrxmJPRJH8hqaRbMk5e45VIHCdaIkf63NNp
J8Jv2qGR6XOCy5pMphdT45ZX1qGkKb2k04zbY7aPRTlxyNabwl4DKoCd4Y7dsZvuNlQM/bGzmlTW
WXa9jmbelwTv9NZ3LLkt0+6rsIZfs6rknkOP6+U8v2RNvsOh8RUgavEb4jHv6kcrds9LY16bjvkz
pE2UlHvHnO7wTRHNMRdErdVLOykWGoMPacJyxqtDdoKjuF3nDPihKqGoxM1t+gz8PzkCAqKUidU9
u3OJx2DwC28KiBEOCv1oeJM8OPmzmAZuP0ipO/wRD7YaIIr4+rNZuqcReCH7uwnn4TLvBjoV+KJX
P+CC7/SZwkCCPmDRSzoFNUcjvKDGPA5lWr/2zQLZe1iWK0/S9zGg5XigaGDFQ995I2GNmQ/2IuWh
zgPoLDZTCo8XLE6ue1hG+sICg79c5vmtoGnGiguOH0yCkyKtEniUVc2Wk2wT9TobZY7VK7ykApfk
FOwbA9buHMg/RoOj1YWbGhGJqxFnmLr5aAVl+cax+izaxtnM/Conb5NnizpIriRs3xgX+WM5VL8l
zBA2090U4wgVk3PvtMmuEym2BUF1SLaU+AYZgOIywIcf8xZBZG20SO6y8A9cM+6vYecwu/AVirmn
TYm9GpTLPHITdj3tQ06f0lZIdpqId/u2idckBp8emIPnKU3iLRUEYFRmLc5BQqashm67wjEHj93l
KP2ngEa1aCw0U3FMhcLYK4znyR41mpcidILNYI2n0P8hX0ScHTpTJNLwDVF8zYuOONIa0iPalcdp
CBAcivbRTgl6UHn8ba0WZa0bqjHcNt8uaflTsPWHyOLKS51YD/qNoxxkLjASTrdH1N76Ngl4uyY6
ksUDKkZb4ET2Tfqk+ODRnm4BhtJ0ZM24tu2uIYLKKFm5/jnuv1sjHC+zFdBE4P9j9GFx71Swo5R/
gs9PNw+FikAt8rdG2pciMJB814Sc2Zxn+QK0LrnHP83nhhzvJAklYG7H86QrCygF/9i1CymvgQ9o
ogf7Sjs1ILiUUBHJF26OFLg0uX0C4bRPKrKkYB3uOWLDkwpEipJSkJNhZtrQbAYqK4XHO7CTwNgr
XtpSik0TVGwm86vtL+wBjGRXhXYG0aAF3sER1sb9v1YF0y7O/NfAwFhRYJvli0P1zj1oOMCUjIPf
Ls8x7MLQtZgki/sUw1vEFFBi5OAC7NXmT4DFqZuMr8HEVRmMjY6IOjLcWl+wo/TGr+2rXxGKVtUa
pmA/LgtKAqdYndgrtHDY6fBcd0jFm18sJfdqPhhqRgeakDMwwvE8Wi6J9rOtokQS3eRuqOgG0vT6
7qAlfBsllByaKX7gkf5Fk8YU5VDJ0MXmlioFnv3wP8LFfFDE4FOz/rAszZG+7LUr/uYGhlWsWzWU
QrotmTS2tIK3DFfnvuw5K2Ntb3DFLEP6t5hii5Eu/g6ckP+D1DbVXMMGAfr6f2kGC+CoU9DnAU3e
42vgPsE6MglI1i28aG3DfGNgJt7Hcb9Vi+2TE63i7TjBwTKt5NmfpX101jxOE7QGcVIknVjEWHXA
hG40yCUrN5Mt8X0WvzE3cjhuLfFZtNVlt2gM9OnOGX2fohjKOeOcqjiTmTjX3ZNvaEaKmTN4dB8A
D9EpKH+DIHtX4d6bRrgVGyHAQOV/G7N+zmRXIBUUv9nY0oQXU4LuZeT1vTNvz0NY2w993X51SBxz
9ZmziZqmfNfV3f0wDC/0tBzIE1yYHR6qZPzI8Yb29EHjarwFg702zzOxanGlSGEz6vR5DePUBZdl
oyAhR40YBk+1Dar+w3cI7JRG+WeaLNQMEfxArY9w0u3mNDknuG8MXexlTseYueBnITVnNcZF2t20
HQPr2Rq+9chHLJUHtrEfeWs85jgEbVRot34dZHnCFMkcKU7VXDtnVtHRmCZ1lDae2NDwcO4sTEBc
pI1y4YYFlU/SGLQvyjxKEGK5HE/ASEqDUGB4cwPz7JnhX2sy8evT0bmuPubGXU5eJ+6Rww9xj0hg
aWYAUSBGYHk6dEbPlwshYpma+g6ie4wFfamPg7P8Wno/9WwlWMlxd2P9ZU/VqRSJPsyJKrhBE1K0
MuY2zzK362VhpPg9qqyiOQZiJ5ywWoUqcP65+x067aOYWzCs7Af5YGn1lMC/csnU1yh3vMWZlJwa
fyGmLhQtN+Jts18m2R+ZyOaoa7dB068uopPI6+IUx+g2C32nkel2AuY/eZzFPgci2FGFSf+VC8sl
Gy5GTJ9hb09wT58dat8vtRs+6555KwzyZ4sSMntg/M0tfvWDVQEnbew/01otlsT0Vk5Ji1hPtdmI
oMeTdX4sTFQrQavyEKwFuGV+KKkiikLX23gZTmdVL/eiUGdRGa+xq69dQOMU0aQe2XFT9bVx4NHB
ea6RWBqfX5Vj08Iic65LFDdbibHee3/7ZLgkZjPe9eYEASpEVfsJkaoiQKTJbmj2nutf/ATyrFIY
bM2JnZA1y4/Ks0kYLPSkmrPe0/L824MeZvnVVRH/w9jRFi8lm3QedWW/t72U2UBae+GkmnecPUex
QhcJiSuucvYUjkQ8XZr32Dl3nv5FUvhqkPOvQqQ7Foc/WIn+5RqaZlmHB6/9rer+rfVn2nfb5glW
D8FgpQ4xpKJKX6FNPXA2cdXxuIv347HXzV3aMTSrZNgSDnupWhw+8zfT6XhXLKB1ZrY0pBvYg7Al
hWBJGcViXSS1ApvC837bxcdlUmYzjj+ftRpmGx/sFPOt+SInIcHAJcu+sdGHAgO3OctSBNr2h3HS
jMZ1AS0agBJ58QdhE1gi/4ccJYosE0zirei+vr3EsZ1vhs9Yck6S0lbXoJiyTSFIFZq1KfclrB3b
59vrrI9eMqQSCd6EQTjwJD7bA9HHhEPeJxRD8RDDM0GSg5kUp04zC4RjJe+NVF+MhfL4QGEcozM7
sjEfkIMJtkq5734Maogv7pivpP+Gg1/tEWrY8MEFYHX+nQ6kGd0gTTeWh4GaZnCP6sBL0dv1fizc
c1f5e+zIOwhGJrukjWM05j4p2XkU9nAqLc75aumXy5i0ZwpVcYXRLJUwmVIeDL/V7ICteDPZYBIw
dZ1ce+YD7jbv7TTQyNpmgMKJiYMATFk/LtlJz/Yhk+jUNff6Ld2bc9RGVO0xThrJp4cph/6AyCHC
EeV8i0OLUZy4CGvChb4BV/EOqeIP4klogHxYDmNnH4qGBiJJ5QZiBQ+9NCbzOVBEh8i9hy5GlBBH
vAHHge6JJ9XMp8A3oLHk7UHOsHDI94TWiKVt8q+GDN9D7mtQkCvM3537UrOVX3KsmL5BZittRvIL
eHNWm6Nood9kC5KPnNU7F+y936WvQ0hWGz3lkBOYiXttn2x2t+Sf+ONZyjHXl2u3to2JDHdAHzYE
xAo6/Uw+BQPFdgw4Yjik9rOcKnV0M+u1CGyUIB8c1FT519RQNSw431krmaLcx03ZDQ4faz4AaQ/e
0GpxQDfZqbUQOAeTtTlaJcZRXiFsWeTocgwQy9Bs3TxbqVnDV+zNx6Dr3jNNfB1xmGktji91H5I9
c4nOZfYhbkomDYFaE+a4BibwP3iYypesclCjrI5B2T6GbdEeBkLvUJk/nGIcrq33U46My+SyMwy4
orAfJ1aauGbFc6UdfeTF2BWpuy9qPguYNad9YyVwwPj9cxN7Mukv4QSndTeeKLeYBbePP1bCm9Zb
xk+MF9dZKtCqS/sgXPvVTdgSEA36S48hegGhsLpBMehCoGNVADloUGxDs2JXzUEUYKbYs694bV0q
xBKEDWV3T9ScsiG25doTSj08EF7K3uS8lQOqRjW6ySZOs/eM72fTuwAswEc8DSiZGFR5EaS4j30N
75YN693SiYu2LxWui51cRpfd2LrQrRYMzox6rXzox/pWhsbVs/Vq9UdFrHErFInY8aOuaE/r4k9N
s1OO+9txO8czCsxeioDTBnx6FEokm1iPNz/uw23clazLvSNmErLFi5VtJisLuAngTFS+x50Mh2Wr
lmOeftVTG3MmcowF/McmrgpsSckzFC2WuC4LUFOI3yxPBL2/3MYyzhw/CDG6hcGZa9PGSvRxxHF0
4NcLLH1i+Ya9aTUKFRs7W7IjgViBIN08ZRP7AFly101zzCki8A6uO937ROfxMBFiKuNpr5PimfNy
OWTtRLKiR+Ywpb0akM7+iEm3KbkVxHmVRdIC7K3NgSkAMxIbHIcvDxeQzQTLA7n0N10livV9v+xM
O8vXtDX48w7XG6GOsgndTQhjAVdmUZPDtPlpgx2Aog+dx69TFgj8yhLrmFMdR2vGPtc4ZTRY7Tmv
jVs/+dyZykIfYXVvLGSjSIGy36hjukJvbR/TmWXBe1HINpXg2tMNkjV/RfCt8UGKpElkQuJUfoP4
I9SZLc0hT3z/gMmX3Z0XXtvEOaaG/9yF2kaO59nrDbhpY4etbyDzp9C3n5C8CfRk4AOoSefgwReJ
2bTO4gfJAEgmXbePseLIVbU9bGRSaCqT5md6btJNPw02c3WPaG2Yh7mHG2vgnCGQdTJ8rGpNSd2Q
38aRlfBfc/lTKxmk2jTcva9LGUStuRz60GUL5IS0yRkQZCoCTk7G0l8jycW32UzrFy7SQcmVXFPL
jQyh3905rs+ogih2MNgjfy6j3qg+fXP0QH/OQIyas+eEPpcHVez1lELmXvp7c/D+sNSiz5xWqTrU
kmwXr4ldfGZB3Z0aAjBpnvwdZsLPPDD3hcXRVcrgNMw5DXstNu0axN42zi5tsvzLK9RZD+V/o40T
O3x2mVX8bdJ1TkIXhIvpPzk0HWzVMFxljI9Ywm7cpzzOBR7XurW5r5U+XpUcU5Z+iRuuZkJJngMm
Kw3fgwqQvcR2d2LjerMANmMspbrYJ+zFLiS7VaOA7SxnSBdzfFMNq5vOs2LmtuwbhyjdVn4kNWB6
GoJZyBHXh7h06LOUoLj/aRHo3Sk3W1bJ+sioGW5aequgcxlvSTKbm4mt7QkNNFJrqtzEZrAZBUho
c/wFGip3AV6XMXXuJ8runIwEJMDRjcvVhLE0C4g02CE+UWenEo9b75SF28abr2ULYpiT8i889TfX
p2+vHsj4Wc1yqRSQZOm5OA2E+2FgGdkJmf8LBBYh4G56p/UZdaCFSmrBhHCSU+Krhr0dbyAHmTLx
EVZdhWpmztcxjR8cyHFNTr6bhT91F155qT0P8HPgnMMcyKC57i0GGhs4fkWGFs5Z0RaD+uoKNzKJ
N5EQp9e6fE5s8iXFiP1XpL9219I9CO+Ueq+2ynBuNBR75FX+p3RZQHTOPafkuMNO/LJ044+dWns/
wMbsOsAKFi++V/XgHNuS940Muo/GBJ+mqMVYiQQ5hzVGGQ0JJCCgzGKR7KHyDJhkODaMOd7OPpnr
aQTza6EzBE0L+LK/WQNyaFNB7PPy7psWTy7A6rkj/7FZSgt7Mdc4oAyYpoyHEAfutmlgImdFdXaB
VJSc6IzsNTZlnrdO8o/zHrd701cPAE+j3ilfCM9sS9uYzmKoYe/JFV+VWxsw2ITm+JYGDYJ0CDok
EglOkUKyY0VWs0pwkKtMPKmA6EPVP7ojkkaYI6VYY2GTsKfo2MjYAVnQ+QaWsI1xLAPrXWEF73MN
xZAcHjiqUPLhKJuSnR9JznD272k/e++1D/721vsE1cMii98RqcCqgu+boVQUmLnygVgKDrZN1qBI
IBu8upSBOMkAhrcnhGp4UDxRwq2wgQ/CH/JhTe4o1v7Bj3vvyeVn1FxC8azaUY4reFNgbsD4dleF
4h/eLB5HbtXvAvetJfgSycr7pu4e67Rn7uOGsEnLQWZTVlrm8XM+6W9PKKJq7YYF4mvj3YNIxjeu
+PgQnr4NOezRzkrDfa/Obk0elYXUVs7wJNJS34sZ94Q5xLehMvDUFNmdlYH3K4KHdFG4XgL5mPHD
ooPOh2o1Q3HPhErppDyEHH81dBy1DLJoqJOXZK5pJnTfkdDreDz39YJ6EPB4rB1aCRVhPUgCr+U8
docxpCmgGVDHXFTjyIvzz4lc0NbN0K0Gwo5CrMhUmZJ1BhGxdfFM3LsdYZ/e3HrsqamP5yEjebCj
9G37Sv+dOtUykLPa8K9TzfN4jNPPbupYbw4ng6tm37p/guEf/cGa5V9Y7jisRTqrrbtGvaQD+2dQ
1o266G+43Bv6qmeyn+3nSHJyWaEX3QJx2/OOSb8WRsIrGHXU2jPcQ6lIXs64CLua9hEufVgq0+Vu
4XrZLe1WoB5NxnC2neaXXMGLh3ehn/MfJez1D3M6ySDOQV2E17y3ZwRhZzvo+LN1COhyEfnXJ9QF
GYHzoD1yGrWF6Ui0KyNFQ1VVYCGW8lmUfnfyYIxtko/Y478Iwgp3dlC/xCkRvLIp9iw3bx5bBQds
hq8g4gg7ewMfwV3wRpU3okDsRhKfBjogrBenhgiUHAX/ZkNQzsMAsBaXu79Ig7SzJQQ2/s65fugZ
rFlVWLcyVwS5xvxcQJ4snfJuNEnUto3GTKTvq5JBDwzSXg0dUH98NzoNTcSR+dLW8ttAWyuJyOIE
vsvtF+WWAOowGg2K4AObyU2SxH/KObap7xSXRMlbzDcaY+gwmgmzN+U1Gc9/Saw0wke5BSk3RCW9
JDips0d/JUB4mGNzIC+Fy6HSFzmH9GTd4DW8gzpn0ZR03xVPgW5R0SDNazs2vwsX+MwfSc9aOuSX
4v+Gc/Y3zEhEEZeHnxQiI3vxd+2093No7rFengewrmE5fCzZlEIh5jln7W0/KEkUEFTuZuFs6MnE
4Vg1EFKmh8ZU11pVvPRNg95bPuENAA6jGVUlldi8D3dTNj4Q53nQkhOyaSyDAgaPBD29CURIhYmZ
GT2LbQ7vSwRv7+DFHcdmR1nxyAqQZt+14tgc0g+moVtVoFryWHuJ++A1U5O5U+Yc78hTUNYUnIfU
PLnLmzX3pyIMJBcVZhLTRoGl5NxCV5EFDCEfhyKI/QdGmEcvnVB0BZeSeTy1APYmTdG8L+5sy76l
BADSeUXvO81LOXdXZVTfqMePdndXhsVrrJtzXITs4ZF6ILnhJX4feyIGhnPs9LTvNKuLzt4vDc0P
fBsYNK9N6f/zBWM1O/hdmo5fixquYY/dpXN3hbO8VPAv3BnzmGlBePC8XWXn6EDyJzSm9xjIvGkZ
fDGPixqeb7t6mjjb5vyR4McJ9XIs60jV645mCF5amV6NvuOKEeOKYatlzPusXc594b3yir9maL6T
QZGwgq+2dcrszcfUAaWF80OoP/9xdl47kmNZlv2VQjwPa0jeS15y0FkPppVr7S+Eq6DWml8/i541
3ZneGd6DBBKJiHBzoxnFFefsvfagSawmXgqtapLwcpvhoaHqASGU/Ws0IarED0ms+LDSsCz27t6u
6xXK3VXqg3/LeEz1AfX2hE3FArpKi33+cHqFabV1z0pPLf2Jkr/0KXE6eN4iIgEJWn72XJ9Va9h/
kFP+apAguIr88EIvnwbYB4SHLNPa2cU1wbeWiSS6sx5VR5pwCUVOkpJjZPII+mVFt+HB7apVZYY0
Pna9PW1Gr7/z0vwyjIZdh9HGbqwc/VfxiMsR9at4BC91luv+Gw7Oedy1trQhWdHSHUCWVK1ohIp8
eC4mnke9PtPp/HCf8Yo+oKei/Jd5O0XLzoIBhjVyQgkwMlgZ2rNbAoHtTSgPbZ7jlysr5jZ7HSbV
WkdNxZi4rx0wFwiAgkC7TiPY7ujKD1E6sUCJjQdN658+T3hHoxo9FhLXGPqGjOgTmPNwUaHgMSlD
4RWkqX9XEaSVYYhT+i5sf07QWPwov5FlAnNvEfW4NocA1q5UlN16hoAWDzUj8Urrp1MVNNRm8BKL
INpHHV2/+Ur3afgcD8FdxwZrUTQYkNrzoHkzoSZhvyHJPsrvDdntdAcPgkQiotMkXbU9SbJZWRzM
NLtu82gNBmvnd/1SDIK5u7yRbOPZkTvmJtX1Vw9RFSpcYW+qodlYdDHPSjGcUCyhES6tngJ0Sng2
LG7cpIgYpLYGQkIrHQ9PgUqrLMdLr02xuyb+WdD0m5H81WXhandaRMNUSUmrCp1rdBV347ifquJC
gjtnFddubIly4rPC0Tfpk06abRCIc8tDSkZd74xez2vr8gD0+WNNtyltWwUFyI3g1hvADZLxlpZW
5NT3vtWB0lf+vTM3gioBB5PgPQSDlyq0txgSh0UnxnXgtXgNPulyEknosC99+yoKxpgQwKWw3A+/
5oHJy4oIUEe+aRWMA2oEdzFbl2VNrzUG1ijas8B0iNSoUH8LEZ3b9aaq8MoMyrspwMlQQ2YDFXjv
RKshAj+yKyZnxVxW5bCj/XRWplDuwuCqT6pkpWXDQ3Zb2/Z+RkHVLUSLoiYCFfT20shT2H+ESdCW
iV+0JLvKbLvcqeha5dlVrxOsMG2tSJ7JwXntHXB2g8TgL591wufWRANwcwr0gtyw2ZDdJsbQrowK
WEtMJIAelKuiMe5KK6UNW0CeICvnYGl0PoMMjC+6YfQ7xm1RGv3RtmnqQ1IcVyJl0cbjjTAhD8VB
pKKlyto9dW2xd1D6QoQlXoZOj7s34RNM5gTaBCzywuhYWKW6/Gk2nB6IncYJQegic8djNaKOgZJk
LyJL7OAVnUzRvyC/Yr0ZVB/FeOsOEdV8ilmIK5qfduyDyc47WtA3DVWdZaAH9RGZiF6a75Y27NFo
0xMc6hIJW/FRIpCc1bDnPUYplK7Q6/kcCOQNGiXpnO9HTd75LDUHZ8jzy104GbdmPfibDlemWV0w
LKOsD1gtVq8B3fRVzXS2bqh+L3HmPdcTlivcnK703V3nsDjFw+p1Q7dMWu9kCxgJrcNwwb4cesSc
bg17maCriOEQXVbi/QwktwSSw8U4UNP0e/pjXkyJ2q4OcVVZQJiAx4ymdjM21XlnldqWyfwqGsN1
oKwLrSQL3dC056lLjtB8Hy0W2rgrS8V2XZ3BkZ1Dt6DoFVvp9Ge9sHAjpfXR69uT66CYrKsaDwRW
0kVCO33q9Q1ZBawpEvN1DHwmDoRPSDeSRcjKYpll7bBXmTjLS/J+6KzuuAKxzlZRGtGhoa2OagbN
nQF+0WlCczWFO2V3W0bMZFGqCiMjcKZQ936qIm0WJs20raGxd6pGY2fpCnBLrWHYlpSwZKnsc306
ui2S92AMV0JAjOCu4hhomlgh6Vg50Y2x/n3KIuOjEGZyTEVPzkwQLQXV/EVuY72mV3YYdW3asuoj
fEUvsFwj65GqQvwcSap/IJGQZdNwMKbTwJxB4BKR0+ReaGF6hgwSQREdL2AIlDSYZwhsWdZOY5+x
TD+UDikKrt1wh1v9S6Cbt02DL0pUySyKn9mUFwIv+kGZLPh1q6clQ+o9nr3mUu+HgbKMqlcQ8H/W
47DJffaGIpd7Gl0XnTJvuPENYMIGDuk0vYEL8pob+hYyBIWlVA3rlol0UUdOuMMaSn+gOYfGw2JU
h3GHi+vC0S503YMPOhqndvJfRZ2c10UfIRsjqJPG9nKMaW2ALn2TKCaktmtrAo7wuFBaji6blttr
qoJ6GVruMdTZ9Bf9HOdly59CH+7skP482xMk09Vew6C7sJNc3xZOcOzGZI8tYlmbWn0+eN2mogrM
QjStKVKhQUsQ62SsTvO6pFqbeZKqAMZkOeQPUEa7bU3kFP0sWou+hsCgKpyVyKoL3AK3taOxJulp
p0YyqNd5cImdkt6Ajs5fEx1XvQDayy2NHmxBhhcKJGk9trp1rqaLDocdOR5ltGqDa1PN4Ciq36xd
urWkQUgmjQG3AL611ZYXXpJOTGjDHrNIjlJQ05bTMdYoFXhxv4wa4AdNQuJ1LrQ3ROUE19nPAQib
tZwlgrZEoZ7SNgitJtk7UP9In6AlOsKCXGpJcd1C9oIDQhJbVGe8njkcixkLnc5WD5EA+5ENtdx0
XnBB7eTGKpVYjlu9dO5CRHLLDkwl4aMlsmZsC6wNUPj0pVrpbgL/BuC9VwokDmggKrcGX44hoRh6
7Fx2EmyAAJKiMUNaNY2hEVgxwdnRWjfwACf5eVL3qG+VeqaibuIFjVn3yCaj+EyLyModsEQQdXrr
JOo22EXo1hYBMtpgxBJHBlaMVb28tk0AdeRbGhFGqyJTp6IwcO+41AxcOhl9nF6ZDq623OpeclSz
sxfpOPbTndOYV+1UwsjwNk3t1FsyA3+OnX/Rjx0DdvtIG/3K6BvQbVaz9EaRbR2TQF/oxhDweXZd
Pzp06J96zLReUF3nvfuAkhYmYxfIZbGkZ6coDEOlgV2BKCfv3vESUBije2+7ZOQhkpLcB9qSRV3M
27nuhj4tWWDYjUcbbieeBenA9VQ09d1rWSLJDxhpEYpbNFkn7afplC+CLO9V6FWIL8XOMOu7jjlq
1cnmogs8imgU//u6x9BbGTjT/A8c4yiNwpdGwGthboT34ze3LPPf6WhtrTI6DHV/SQC7BqUsfqND
x9mQHypJL9JGlXSCphe0hf5GY5cO2CwKw5ULUfTK8ujcVf4ucYZ3y/D7rdSDByPk7AbavV6U8Lkt
dzl18McqiGcLUWrdxnYzNoo4fhezgrO0wrdab64yTZwcZnk0W5R6UFwptKIKY0nuYoe3zedO845V
zd3l0/NEgiceW6x6fgJfU8SoZkr6houQchHK2uEGXRBE3a3LTpv2Xz1xaZjwatrsxegy6yDMp99y
+Mme716bLdSl9jTFwzVDDpFoHq2aUeDXHKjhmBw8QRZj+x4rE6f8sG3thakTsqn5Vk1Wv2kMyVNh
Blvkpo8ZBYTUQJKVaS2sDMa40oJParV3spngh9Dm9Pwnw6tvO8mWTTEyYIxG2h0mH3WZgKznRFUx
YDB2/HcVJBjPCZ/vcujmC1ehtEOa8FSFdgufIVw36Vz0GYBA+Xa6L+RlWfBwVYOzzQClUiBqqI1G
DAd4AmnH3OphebTcRq1al2VDmfobW6T+Ujneiyy4ZciM+mnTuOeypAfWxcKF22r27OgwvLCdYW7n
lriEnFBRq5foZ8FMtRk7CS0elqmY9r6DgrVLe3eTgPoa511QSR1OWcWzrXoi75THCOF5227Cdozg
kTUvkwv0Z+oa04TEPgjOs0ilK2ossBUNUgwHGT8SyMSVGWkHF+1w0ej04S2H+ZHI7DvDo900Mo8s
8L/+NCTRLlaISRx/wDLYVmq8sf1hG7SIC8bJoTN1FbAJ3ZDzhoBCRi+mTsNoKsKnaWbqUfnjJoVB
kIbxyVItlXUelQwlY+p0expVN1VPkJ7s8stIlag/83NXIKKl+YVjWn/3GMN6A9TNZMeIdx3Cukgi
PsV1wX0b7lqgPYf0DQvJk2ixwUZqbhHQEwTBOHkbhkA7PCccZF+ZFHEpxlNMzbvHmetOo3/BkHCr
wFGzeKBA57OEiD3aHF1hz6oJd4Ou7oKN37ZM7cskAWjgcZf1kwcqXWLW69D2fW54HWLMafZSctKo
EprtazoE+7JooHQW7q6y+2ENP3EGKVLIoYPCpe6yJVFZb21iQs2iQgA6zHyKOyFRfDyHsTFtnBoX
Vdk85WH15s4zUCAmATh2OpbJc0KPiowu5kZFZXiNEuoCo+0g2hXKXSAfJekypnz3hYE2w0nOPf9I
5AwhVdNER96stxHsfIN3oS1i7Q2qnBuA6h8i3FcJ+gwzphSumxZckqY/GM31yM1JzY0PGy0UzzTb
dZVSaZrYmQT1JXL1oz3B4G5NA8cDa8sQCwUVbvM1Z+PFQ9M21G9S/1RnhCUntYXDI02B5WnIh1U6
XBUCtkgiJQCXhuWWj/O3ZFEE+xdo69yQRT4ZMJYsAbZEmMS4aOhvRcS101SPzCs8DW5gb/rhTRcY
3rVoLn8KFoaurdFXtxiLRpncFaJ/qqYBhbQzLp2gR0Y1EMOeoDVBA8jSEWMg7LuQlIzBQrJUN6cs
Dv31aGYPWMZXNtKaZfuA5v0hgwAC/28IVq1fHUebZg3kL/CHZQuOm6Yz9zq99lLhFYCWiUsmQbwA
2mM7Kbg23bxzYluoe5CwHZeaextB/42V3OXVuEa/mizHwUxXjFYcukKYm2MjamSxqyjasDTlpoJZ
1lfhOu2LawsKjhH7l0GQv0RlzLqtKt4gZE3StdaWHt1joZ5OmM1WickOhAhlOCrENYwRkpbWasRS
16i2y5yIz8J/rMjbvBjQl5u2dl1X3Ts+8WlDr69ZNfKcsO501Y/+CzWRe8t9nzpYq72HOM7XZUfk
Cd6DwdMulU5zzmAhJURzp+vVdW8F7PdmL5npdU/zoCFTKIFjoG6SKLqw/fRNC/T3CfDiQsQ0tGgn
NYqeuteaLbW4B6OjUJaACfbC/s7EiL8aynFXJuV7AspsnYn8WlXJc+uEFkXTGGYhWVur2Moe60HY
AMvqV4uiLgo6n/mRlZZF9cDJHgwV1CvHxsPUIfUexzsCxAaWUPE+GF4MxuEw667w/T0iDTx4c02+
MvMXL+WRqKR931kD05PmEJDJjiSy1MGvH8xZET7mgwJHSZ1pbrPR+myWwEmiU4ykW5+yh8yF3siS
5DU1y0OU0dQ1PZpWDtdI1x1zyaNI9iy3KUm9qR6dx6S2UPmk2NLhW7JyUPbssvspzJCKg3SRIrwW
LmW42khehmA8H+o0WpA5x951UrNxK157DS5VESNjKm3GxNyvNzKy3wkqyrYBlrgxbXajA+V1rHGK
UOfH+3EbCuiLXf4mU7hguYEjo0QHplp9RQQEpIusu7FgjdCHdK69vnmsqdyDwVEIA5dWESo2HdyJ
CP7DZdno6RqZujc07oKS6c+CEM846wriSHiyWVg3i46ONpxywdkK3zJWhUjlc969qna1Ap5KM1GP
shezrq7sjnyPUHuvE6g6VEjWhk0rLi86LIQ5FCGF3bLu+zcLit7nX/rAQidaAYUbMou6KbkAviwu
JeoVYMzoQMPilAu2/PHIbOZN3QNhjGu7M/C4liUqXz5aDGh9y3qcZn2yLTK0/ZpwXpF0raKaEpNQ
bEcoOA3wArAo0Slk20EPSkyvZFaSGQmvv3ar+wpMslnXH1NDd3/+oLLAiebHxbPFEmE1ScZZLfPW
bi7OqpruPSp9zdEpaeNiNhScx5jaXoJuH0Ic6vT5A+vS2eXg+LE/GPx2XFzGtOgT8xB4zf04H9k3
ynRtWppaqW4FhWDRmdNNjqUHeh19UW6KQwpaa8Qivi5D4zpgD4EheW8J+GY4Zl38P2IrLFJ8/OLD
Zue4sHs+Q6RwYFnFMRnxFqp+ZQzMyqzCUZW4yVIv5H2PPJ4SYX/hVPRNqvNm8J/xeEKIk+KtIx9l
ysA3eamFqmVoHwDBrGGKMeFSxNO8WmxNYia9aqYq0prWffaVWlmgHZXYVz3TO1LZwpnag4nMNJ92
Bs1j5q6eki5y13qpzxYHz8kuCKCh1kueQxKTLtnNwTshTtAN0v6Fmtjasi7SmHysUymWpi4LGvgo
uT0/p1EZUaWlkSg2mm/+dMW4o94EQaAN5IaeJb5s+DkujUQL6C3lBAOSL36EWob31IXCU9lt+8y4
nUSHvqkZbqzcXrVeIrZu5abMvnDbBsB6foZT1C4gp1jxQc+GZGmxoJWM6KuQYubWnS5szSI3nC07
SHJAo9gHFkOcoSMMucpuyGJYyuyBasR4DipoWFTTc5X3xQbrZEXNdq4gz1cqTR7cHnG/18wdSrw6
eO0GucQk9RP2LjvjSKyrgd5Onj8JJ997OiHCzCcrv+HT+QROUDNDN+BDVoG7SjketBFKSHafSDm3
rnEg4Q4eBwFEsOEjsZz0aqVDtFs0IQ5Xk2EAKs2TkF637Kg7Wy3n3lDNQ+4kOhBvli6VSSHAnF4J
ob0Yo6lc6a2AEE27UytHBunhJ1ql1yArKXsPAXEQFKiakk/qEj5G0BFRSEuJUW4Y/H1Zyus4Ip+W
WiZhXDi5UGlYuL4DsquqbHoBR2NtjJ5wFNl/FHpf7HxURLk+wZ2R5Z4iU8a9jkk0Q1SEpqh6relj
LYzJzTaM6Z2Grk74zRmaIYhEdNroOYcj+aNJ3xz5wxlVKlRokK+Ze86LYl3FuP8D2UpgFkzagEiR
+aQ+C7Zj6VAQkzkOA69MNdprs9goMbjaVO9DBLsLd25IEE90K7KfTZtZdKtJJwqI8kMLCBl8WGOz
nDaqcum6gqeCkmQv22HCU8GTtCTmql+Hgq2KyyzGDKW2pXfXUxkVLYiQ8E60Tk0jVt6YiL1EF6zb
DEEPVdmHpMxu2JeghuUskC01jGpmXWw+fWsRUSdjAeMAWwM62dY4hQH6aGtgLC8s1sM2VXfWWpth
8rkzXXWZGsaaVF7Kbdjul5pJCVc37qZU30R2WuxSIaBZddaiKchcp087LvzmSNQuWr/woQ3ZWUze
R2bWrB+apcDvd6L48mDPKH8DX85iavI3KqSveTcrSE1w10QEpngBNgi42wQNeDj73bqBhj3bcRxO
9WJM6HDRn3B6nk+f7QBSe1K4wRTg+6E/aMxWqynWKFVF4UUSwVQ2cSgvFbsHtmt9BoO9Nq7L3nxP
JU+gk45k4ExheSnsRO30CUOYXeAgN2qrOTquKC+xyF1rEc5ZO6dflUUeHVoCHNoS4nk6MuiMjDj2
SFMZa/cdpfR+1cWds219FzCdF74Qf3VfdU5760+0KxrHvDC9vLtt2jjm8ULBi4Jxz06we6Czd2wb
raHSZYc3ERJdMxk7zmUP921y6CRUACNL09ziTh6eibAt1klNiYQQ3idvjk7rVSv3FtAAblposNgc
j7Ed1RfWWFNs7GaDxQRI4aDb0bMxtdF7FennLtlRD9k4vbsDHaW1ZbEbU+gb7ny7m4tezbXrDOAS
kxAmatEV1VpojbXKPECuxHaJA7aE4nqinaAUnV7DCV69uGOxBbbhmi/2MmfYuqbu7elL0ZKKCLGl
dRqdctS/p2Acn/JuIvmgbJz9mEWufdDE0ZmTqj7/Z0j/sf4MZcOOi9TVbvyz0IRW1o8syIPJp2fi
SgtIndKoZOrtRJvt0eidGicM0AMvpayDIp2CjUEup1fQ24zCfB1Yabp1uv6jo5qw0ybhnxkaWJFK
YiNOSnDE8z/FpqZtQVzelIQRH6shjY+ZRYEaiWjCk3jlOdXOMyZ8HK3cSoPYKCvPD15JRNVow93S
JKxGUyfCUJWavGIAtK5MZbpLPwzNDTGsMYD4tFpLe+zOk8ztziPgm4DcPNb2/RwkGIh5xfF5aVhh
FFtuJbVpUe/vpUHkbVnbvqD2CBvYS3LvWMBtwYTHXv8zQjnzIeBl/N6GtMbi3BtBOU/4TZaxauaX
JCizbfroWEPDFflI4Wtm0yqXcFJ/P+mTKcfjp0ZGKBWfuwSBWGMw7opG230mgVYZqdux2eGzVhHb
TDc46y0b9Pv8Jykn4Glxk+GqG8FPG1CRyNG4j4OgWZVC949Gb88TUgJ4V5nEAagQXzXJqDsjmREL
c2CxmHM8uTTiFHABthZMHmr2lmKGjh+ZmKL9YGvTlQ4XchdKDaUQxU3fcNigVghyR2iI9Hei7Ha0
XP82vS7nCa02icvCKtU+TBamNUUsvd0+GP5QCvaQG4PgcgQgjIWfcWm+GcTHukYcOQds+vDMVmkV
yb0OSBWOBkLxhoXXQTQpQhWt9stLGY/3jcy8Q/P7vZvO3pT5po5x9O0KV974djycyZAEOnu+c5Gt
RKfRirTzZKjukUaPl1Fah2fKielOiDF87emwLMIC3Q4iwHzXhXV1zKDY4TTgfccOZGyKraRnmQoo
WoDVoPTHwiMKNr8/+9BRQNob6JCoDEcMazptU787+/0jQnXy1p+xkYbpF4sIscDGzxECgfR/TxNz
fBhhR+jFgP/WRQ9T4xc5+7wRK6tCHCSNdMfT3KHyHKI9fSiKSfYE1kW2WCPz7F2LGkZ5PZC3//Wn
zI8RrcxnjQeCpDJ/Bp+YebPr6/JdBcJep8QzLQ2+pYuF4MRcm5FGWpXLCQPkLqh852AZbzQxhrNR
FOkxBY8lcqu+CEzz5vMaAbmZXddUHkityE+Trlu3sY2ALSiMp07lzSrR2UaGSABlc+SOyDFnKm8f
3UVdJdckSHC9ZETgOSLChaln1u3QEPMnIc0iWvcoRTXgpoLUXNq4oi8IW6AoAnnVEeWhgnZ6kbas
Phy3vMKkcs1C3b7MbdXclWxBg7RYTUZFv9miQwdHtTpZjp6cCIcCXzRukCYD/hzG8sYmzbTUitfQ
dcfHUrd1Wi09aReqXYe1T6E/GeKjJUoKMLKOrpRbnpud664N3cuvqH/iDSCWduXX89lwJ3yRug/O
m93uEnFUf4aPVMPzQE4xHuXguuqdq6ojq6uo+2vIgPaeLTvirLgvHtLhpxdMawmrZMB7ceN7rnVj
S4cNixU9A7/Sl5HGFthvynPHwH4vJcwn2ZwgvWoXGWPmHDpFTz8ygd5IIzt5hYegFqLGOaxQ/dLH
OM3CfxILsFmdtyF66JxyBzsSo1QFgPa3PhPBfqgwKxU2XsXOJ7vJxs/NfhQOnq788RlHCUvboNrm
Diy4rlJrc6zStz6BagvyyjgTRkaizFA+YPUDABnBGPQt5PkRJdkbEB9EAGhp9E7vYDsOwaFqCvuu
RF27bKBtXfZxezWrU9dx1xdQnrDrqzwnUTOFX/P5WPRmHJ68cdJPvaYPtGuICQTWz03TSfc6XGl4
j0CyO/E5tSriJSsrPFlBQm6jA3GwGkkkTIRk99GrYy5ZQ+O/Tw8NxZaDGBHTBLc6ZTKQyHa1nMq+
3CtLVdusgHhrZTJnoERdBlJ6S6/Q2k2x46wtn2AmDGRnrcHmJgoMhnnMg5ETQYruICqm5kAQLAWB
HtBfkHUXA8pGEKpIZcIoozgvXXJZGdQRL2rnAmOPJeIl3OyzmEDuXUIMCMKiHIiGfuoYL7ZN0+vw
PKcLoec9jyG6zZBm6RoNMw9TDwmgHyYQKq5alhVBvDWJxOvBxL9l4zaLtOpSxSDlHSS4IIghNTTt
LkDXDlbxugIvAW+lX/VANE5ouNxdzDxKxhyhJWjVSb8M8Xswo4bQRPuTA6UUYHgSr1JaWDKpCMMx
U2oiEFcp4QQk2RZqZ5JAmg8Vi9rUYSvUeXetk64dz5tnJ+9Vq9JpRmlRLGvr9VRa15Vw/a1pu9bC
Lcytymq1axL9KTPlPeuIlKVr4SwnB4Gga0LqFTwaOFMAyHbxLuVmzCLfOAsHEl1G1Po00xwEnfqR
sS1nX4a8KNPCl5QZyqrRRTkGy/quTrc2N+U6ahtjmyc5+pjwiT5YuGBQx6OE4RLy9E2bas/hPP6N
tbjsGMQprJYXY2yfBSMNfT3Qp5Xo9HtBtWqJOn3WfqkY0uIJ5fFwz8ehK4haJyf5YoTdSbqSvFTZ
CG3BPrCroQMjedMB4sdsjqFShGAQV4/c4DlY+YGM9wlDbobzRqXaz1yDW2hYJRCQPmnWORiAoUEJ
KsKE3JLOPwxd+FSwUEccDdEAM8PdUORw5ycCA+Pp52CkirhKDsvstIFn4a0Q7Z7pJlayGfFBfFiw
D/UeT+G0yVXPtp2201KXAy28Us0VmaX0ourokvs8mBgbHb28LoU4Y8Gb89RU7xXlepVYVNVQIhW2
hpWal1lW4JBsnar9ZDjIW8tHmXsXjdG/ez0m0rq2n102brFjHbmizdaT8c4YBPJvNd4DwiIyNO4v
tKwr92FDeGU3dyub1KBeiyK4ohDcWKRtRB3uA7DlAbv9+s5ocmcNtzkn/pVll20UJ8dxgm1n6cSp
0h6BG4MWVtCgqEVMlbNIV2zoiZaY37Qph/tBaGySE0NyCqqc2DlCyMncrKTYTVmBYyaPtiJp3hsQ
WUvfv07toTkNoSxWtHFOMs9IgOhpGGn2sYuhdXfTRZoi8a+M8VDQdt26cX0/mubh84PEE5wZ4hkW
Vyxc9DMvM9KVtAh5JA2UYWIRJpj7KcmSA153VyrmLGtOBYkSTUBadleY8ZMV9uwDMUX3BjCIhejA
neMiJURx1G8iMT7V3MSrZvatqAgho0NBDIlh/FS2rI3mGBUrlqj9g6sx1/snO0Lwkr1FFlXALoa4
pSaMyra+j7XungSxe3tkvgzPHADYgMALuFwjOW2MxPPs+0gngLrwrNmeQkDfenZsyuitVlDGRmMj
e+waUnPvWzLKdgWDGuJ5WiElgo2gDa6iqX2VFUUt0vySFS7hp8xSmMRS49Ie9TtbQ4bKRoqKT548
I3a018QDWlW7z1gdLMqcglBuUrvyQLg5loUA2qGoDs8RaFtE8Taau8M7zaveapwk/mi9kDgPMaX+
PH+OZaDMDsuNK3Ce1XzXuCgpSCnwX/RdPh+yvCqv6KHA8ZhSkiX4PG6g77MMXbOVjgdqsd61T+2o
scOPQrKHcDv/toCVQ3Q5exCZ64j9CHr98Y///a//+N9vw//xP/LLHG9MntX/+g/+/pYXYwVgr/ny
13/d5in/ff7Of77mz7/xr7PwrSL96Wfz7au2H/n5S/pRf33R/Gn+8505+r8/3eqlefnTX9ZZQ6zS
VftRjdcfdZs0n5+C7zG/8v/3h//4+HwXpAcfv/14y9usmd/ND/Psx79/tH//7QepPp8n6vfzNL//
v384f4Hffuyz9/Dlv73+46Vufvvhqn9Kol0MSxoKtIO03R//6D/mn9jOP01dSBcZJg4l/mj8+EcG
5jz47Yew/mnphmvrCibrvEPmR3Xezj+y/0nAC/+IaUtJw3Zd88f/+95/un7/dT3/kbXpZR5mTf3b
D/njH8XvV3n+WpppSCWVkrrNv7+9XEOu5EXG/3JNeH81QShrbnICU6dpHB8C0x7O/3Aa/n24P769
+sXbW39++wgm5diTuLQmoiDxD3USERqr9Kp+7ugqMq0aNMGWjdGoYPn9Eed3/qsvNH/RP34hwBJO
G3vsSVgZRxeAcbEWBmI+rkhYe+2/P8yvzhu3xR8PU9uUZwj9tqmuFB30v3ByUMhPZv78/fv/6sSZ
f35/dgZ6wRrXXrdGIc+gWSrnuqHOPAKFAmW1pWAKYiCF03X9/QF/9YW40f74hQqKpp2aD9glrhoO
edDCnCHbAD7e9weY76i/ujD6nw/ghEgxG7C0aydBUnXHXk7QT9Pd2LNWlQDZa6Nus5Lh5vvDGfP7
/vfjCZfH7U9fCNlmbNWjtW6xn5dk0EN+ThHsdRRUtKe2xUdJDaUfTDxJSjuZse5gn9F8x0xP33+E
v/7GPKl//gSJP6ZdAiaMIHvwt6LK4eqOe1zSyaof/LPvD/LX10248w30h/s952HtQVFZ63Gs1aNf
sYUahZ7svn/3X32FL8ND4kShXYvKWsciJJ6Ssf5U11Ix4VqwJJHPjZvvD/TLy/VlpMg1EkPLAMeK
5uN78Qb73rTgxPg2DMzJxXHX+thdExs5KYT1O3qxq++P/KsTOP/7H05glfRRUZglTYBcm6Z1ZaBZ
WhU0ovy/eYAvQ4U5UOYak8jGhOwTOgboAdXTYKWYTP7eN/gyVpjRqGV5XWjbLB+VfcmKdNJulCZB
P31/gL8ejIT7ZWyoHb1FPmHxAClPbvsQ2hMR2uCmAX6V1VLr6R8FEWqb7w/3qyvyZaSAGihxTFCu
ZysC3quvcIRjW2Y/uP3+AH89Rwjny9Ag2BcA/tAUG9/WbHaZnWf6mj5qMqyLkIru//Dw/OowX57/
MsfMKIbU2Rbog27jagwuEDlVlyAtg4u/902+PP3QWh2j1y0XQu8QrqWBUe5IMZTJIib3cvh7F8T5
MgoEDumujiqcbZXIEX7VpF+4Pu70xfdf4hfX2/n66HvhqHOG7G2rSnPAvD3IJ3vKi/X3b/+ryzAf
9g8POCLiXDk6NIeO7LnbIe7xmbsjYZlUWYu/eYbEl2OEAl7dSLgAQH/i1xEfD9qi1kdYr3/vS3x5
xmNXs0p3mC8BFRh3UwZtpK9pZrbNIcZMU/7Nc/XlSVcm0lNiOO2tN6bTmQnB6rweXUHh2kr+1pJQ
OF+e7tQlgyVCj7NtKEa3K8u3++Kqqisthl06ufqhoeSmrtigQOP9/uT94gZTX553NXLKqCirbVdx
mbaBNYLGQR6A0/L7A/ximlRfnnS49CVI3wp9i+YLlEYmUCZgDy0G+zo1OwfMjqzC/+FgvxiN1Zdn
fvQjH1YH9xq6rIL0srbV+lNiml1HBJUKjfPY6pR+Yr9sDE/ff7/5RP3FWkp9GQASMlZVPvUkmlMd
M85zX071W21OQQEFvCJOK6ZK7DPOJUFz0mEIm48jEbPW1feH/9X1+zJAjJ7N8pdk8m2qNEqqVLOW
va2K1ffv/n85O7PmOHluC/8iqtDEcNsT3Z7i2Ens5IbK4IAYhUBMv/6sTp0Lv/pMU9V3ri6XBJK2
JKS91rO09fCtCUL03Sgb2oQRA8+h3s8k7kFoT2BsFCXtZJIX5fChxD19UAk46TJa3VMfXoivQU6F
WAnwpXe0ZpCgyoSC0y2PFJKUgeyZwzc1jkOzMkEtjVBr/ig08wBVzvwI6W5DhDumbK+DonpygnqO
xjI2K98tS69hTSCGaC/IsnMujjtnMINpnMe4L5KV6WmpdGvuaOATnDlIRYwgaXezrSEBznmN1FN7
XWydv9HfrxWtbCZBQeiKummI6Yn7HaXfGhg9TcdKGhwy0tlTyW9VwmxipWcWlifPmjvYUBUYR9qL
vCCGgG/2Q6RyzjgCxqU3psaV4bVUizVpzHzOG+Ph4wC+Q+fLVyQqIGuVwrhJXblt86xJwotDt8qa
ETQNk3QgUMIcs1DCP1yO0oWu96w5wCNu6oxYIKKM4hgcF8NApk81vW5geeda3+0R8BVVB0QiFGjb
QJOXkpcq4Xqlh5ce3Qpt4sHkAEiPOZI+rsCRyk7ZDhb/fG17vlS+FdsgN3aK6WmOcB0WngB8h2an
bvmVTWNFNFO9UB1kPFEH9BAuVLCagZkYr4zLpcnXs0Ia9xVz0PvoV5LDcnAwR+aM92WZvPIwfx4D
J3Jy7+CrEVwt/3R5KC0soMIK8gz6KHeIW3S2yr67DpRcicFxasGRFhnP8A4NIW67XNVC2AkruKsY
vjczcYZocMQbPm9zWLp3uQJOeEC+/eU6FrpfWKHNer+vsjweIoYAfwo7qOQJh5fP5dLPT/rB0i+s
qO4AUeHD7A0R4WciWzP/cPIcoFXkUiP78LWt4ZIaQv17ubalrjm347s4JF1ZgMeTmagVwtnUmgmA
DugxVwaaHFxw4aq0WHmxpWY7//6uKqz4UCXDpy5qYNFG4JICJJufjqBMX36Vpa63oh4W/G0OMjPO
u3B6cdN5Hoc0qcYdWpVXK6vV0itYgY+DW6cnBiJebZKhfY4JMCh3ylTF23WvYIU+iKcQn/d03I+J
gUPNNH/xfRXCuMlPrhy7VvQjkyZHtnPc7xsYD8MexsABLgQ35fLzL2x6uBXoSDnkNMYt5F5Vzvdk
BH6qb4EOaCHsViK7bnbnVoiDhgq+aOv9/ytw2sDjvIdE7vIrLHQxt4NbBDCrSUkPFz1oV+i59Pb6
BrKCO3eR3Fi0KL35Z7OipsdEeQ9grcLnBtlYV76DFdQpF0HtUhdnOJy+1fDDB6gaQObrGsgKY6S3
FZDFofCgRQbAzNNpnwxeenO59IX5iFtBPHY48SqmHI9O9ZGH+nnseIm89BmCJf7SnpW011VE/zsb
lamiVQ005B43FdHQug8ZHKaACf6VMnaEw9nKafHScsutkG5nZMjU6QBSKMz0WDzeBXl4dOBS5OXO
MUFCRdrzz6UUcO7hV76aFeNICNVsSp0O8jc4nZVZFGRQHbaj/Mlz8gwDy+t2iMyK9qaFsQY26Waf
eSHcmzOkzhuNjJzLHbQwnTMrzH0GHoIECWNfc8c7JI4HIfHc+nDjSoqVwbYQ68yK9dFwWnE/NBGS
zSCgcmZYtCCFLvX93eV3WBjNzAp3ivzY0sC5OxL5pJ5CLbyDKgP0BUcaJ9IkxX05BWV0ubKlt7Gi
HlJsquuxNFECO1noeSE+bvNs2l8ufak7rLA3AHUxXKebqAvZD+RX345tKTdV4Kw01VL5duC3E7hb
kwMOZ+o8YNb9zuIE5Ovy8+XHX1iZmBXuoZSlTyofiSTY8sCvIXE3fZ0+9UECP82MXTlmrWCHpbij
w8CYSEtx32gX9C/af+q88eXyWyw1khXZuMkeVIs9+p5CU1m18TNSLiDiK28vF780WVErogM5JA62
CFPE49mN2IirYlAvIXkiNRx86kxGfqwZhMEdsONyPquXkMVzufKFHqJWvPeJMGmOkqMC28OHaSqq
HYTl9OhMgX9QQWFWvhCW6rGC3jQFhWlObSIuM4inc6SrULyroh6s5sK/173MufJ3e12o+Bu/l9pE
Q6/gEq3PKUIKZopUPUIJfN1KTM+j5F0lYeXxs8qqiwKSvXlGyBtMOP7j5TdYGGrUinfaQYbWaYnZ
pB8eSAsLmrm/hRr/6brirXCfOXJv4zQ3sNWEhSmFYU481D+KJrjy8a1450B9IdkO5QfO8JhX8WHI
6huw0ldWjqVBZAU6yNVx0kE/haXP+dy7UAlBvIEvTXgcty5Mhi430sLyQa1wJ0Qpf3aog91if9tB
m5/09dcYUrMEqb+GNit7lIWuJlbUOyk+OXSNtsoNNnQx/AMZCDhlur/8FgvrErECG1YTE3COxEF2
a3/UA73lYqUXlh7cCmU1CagEFT5eGelOqoWGC9uFmZuV6XDpwa0glsDGAYCMB6f1s6twhRy+Xdci
5/d5F7hFmGkFHbGzJ3Xwk8bNQx76x+uKtsLWNH0+ToPXRVObQb85gQuRGdbuLpe+MCDPuVnvHxxZ
tjxzz6mcBJl/KY/qrrgNqIp81/1MW3rdsCdW7Ca0SxzFXWeP+fjzTGB05Ho/m38kLohpFVSRl99m
qX+tIMaobxrIvztAAqDdxW1fs+U9fMkvl06WGsuK3qDt/Y6L3tmPhyAaT+krh7kGchJ/aDg9fOr3
FVJ9d8Vn/TWud2snbQsR4VqhnCYpLEOA84jSJrnvXPlDJEAL1E786/JLLZVvxfKAe8RpquJ2T1J1
lLjj2MVO9iTTYFrp+6UKrJDWxsCZqEAFQSEeA1X9QtrGfeCF1y0L/5N9x8UE76uw3euSPY40/wXK
+X3ri5XiF0aUe36rd4FNBukzNpIuCgfGHzwobo6QaXkr0bew6LjnWt+Vnra8L7ADd/ZsNrBUNwZ0
33obAqNEJGuv7AArxMfQ8AFWwF3kU/eMt8mR67SDtghmPQrC17Xd3lI/WzGuhpLHuB3rItga/HQG
+BeI+hUI7pXt/lLxVmj3jLnaY2iqikvcipyXZKBXa+iF4dN/XShY4a3T3sfp/4gvCpre6dn/kckB
6d3B18vFfzyUqJ1NlwH7wiH1aqOpga9C5si9BL8oulz4x81D7UQ52MEgv9X0+NgS0467GiigYF/A
SvZy8UvPbgexALQ+YWUbUSrolmr2IxxhL3e58KVnt1blKSUZDp66NuJTf5sWgMKBHgMW0UoIfxxk
NDxX+y7IKK45kTHs6ChHnncaeDdF5n6B6zfcEgEU2F9+h6VKrEiuxQBRK0clDSAs2zhUxyBIvgMC
/cep8sPlOv4tyv97kQBixX/fxCja5ikZwAUgdVS2SP4VBO6EsLP5wwYCi4c4hAg2PeFyBhZ+aQp9
g6ueudM1URkD4HD5MZa6ywr0wWGYcblBd6X0U9uJJ9ihfmlD9u264q1A7wYGhYJXtwCoQfxOxf2o
1Mkt147vPl7DaWgFeQ/3Uy8ruI6GToJFPcIvP27BeodMCB6q4DrpldlkIWTsDDk5cziJjWBxhana
5nx6KIPrdsk0sNdsR1OAQSCCS0tQ5Tba97L7BtJQiM4pDgiv6ofACnmRwyM4rwUaaurgIQ75aMpf
HJV/uVz8UvOcA+ldVI5IhIXNe6wxo/TtsQRReIs8VbbS+Atj1M6Hg44ZPoKMArvByQuk+E/I3t9z
R62M0aWHP//+7uHTsVG5hslwJKiElRLNa1gsQX3O8pXnP7fCB5EeWJHO0yQJTFDoaB6dz1Arfika
9Qj5WTSC73G5A5aayArjQooGJwKooo37+wbK6tqMx06uXawtFW+FcRFMMcROcBvRzP/t9gH2/AHt
PsNmUq6sSUs1WJFM/d4VvcQANQMcG5qC3MJVA1b6Wbjy5bVQgZ3zVsJNrBtbKGs1h1szmCWfgEP8
lOrwz1U9YKe8dbBgMDxED2BChTUuTCxSWJZCaH25+IUxZCe5hQPcNbMmgVQ2l9+Qbf7UaPXswS8V
XK2VlXupivPv7+IAl/zaxZ5bRy7uAiFOxWf7mchV3g062F9+i6VOOP/+rgocu3axNzhN1HrBi5d4
dxOu/ou8eb2ueCuS4xE0U3jAYklFW23CJhkgjg6SreHtdfOob4Vyx7IGKvCwAY5j/DqO82dN88/G
Cb9efoHzg34wU/hWGLsuPg4r4TYRrO49SAIzmF44Y10+Xy7+3yf6R+VbcZxlYQb30QmP36ivAEM9
6qABqrH9BTfYYe/W3lfpwyYPzEMBD2wfuJiwIzAWya58PyvK+0wAqA6LgWgONYVhDX/oh2QtJXih
8excNWDaglqMdRNB/peC7OKzplZv8HHPV86zliqwVmoOeSa8kCrQg1ULUxNQsEFbimPerF3iLFVg
rdJTbkygy1hFAnTXZJePPnyUDVTg+roQt1PSSAkfsiF0VJTFwx+cXILjBi5xQ7IHV7vqcHmULQS5
nZnm+2cP3N5VEcv1VyEnsXG9Fu6T+K5feY2lGs7t924a6QrkbraswsHWPFdv/TxON2Sm+c98Gqu1
TIylOqxIH6X2NLxs4E+SwooFTik7ldMnoG+vSrehnhXqBa2H0vGNinQVqOPUui1It3W6stotjSQr
0HsGIoYq4PGQxWJ+ces4OYL+rdZu55eKt+KYYZYVdEIXh1XctPBwDOD5IOLaW/uKXFiL7JQ03I7m
cBWDOwzkw1nU4khT6+BrXVU/RcKv3FfayWh+XlKkqWsMI949y6T9nHbzC5gJ0eU4WGgkOw8tiaeB
FXCZgLtC+KOqB9gicYDCryvcWqybEpbZoJkpqAYc/cPxCD2ZvOyvGz7iHBTvAkwBcHB2p6uBSxVb
nOi6O1143v66R7eiV08Oci4KFA4yZgcSmDjl1WoS2/kk9YMVTlhh28CSQqgAoPkMRonO18Sf4VS5
yWodsycPjn9gn6cxfGhM7AfTY+uDzHRqQuopEOuMCE4gIQOlvoX5/jBF0PkwGHUMU6Z/joFXZrsK
591YKGEOlZ3KIU70TTJCIBc5M/wTH1mb4+Y1ZNTrf7hdnsvnMK5Fd/RE6wc72XjuBIPhkMi9J1hb
fR99zuPHjntO9suFtZL5U1R+ipO8vGvKBw9HBPBRlJk/3XZgnw/7QekR0ExNQvEUjmAZIOU3BmKL
VGwyRxzDzslxCPsSRq++gmPAUAEre6qBQI2fzDim5NZtYEiGQwbDgurK7rQmsnKE91huWB05uPve
1AOI1DCP314eKwuzsLDmMWRUTtgeFioq4P7Wj9WnkCQ3sS+v2zAKax7rcYU0FhTPLkyMWaa48QGB
n4Nwd9XT2/l2okeiDykzFeH8EARkJwTXaMz+QMG+sogsNI+da6fdhHkAXCocrWRwu8YUxgbnh5fp
L9e9gLUhAawq7CvfRTS5bojMY6cAVWKUR3jbltdNNdyayFJPuqaiXhv5uOY5zfA6xdef5k+XX+D8
oB9MB/zccO8mMl0mfd+rHnPNCKsLJO7CDy/AOWEzanqaGKj1hrhX3dNSbs1rTSU7iIJCNBZU2/D0
aL7pqiGbKTYrL7PU29bc5koNMwWYiEe6a0SyAwG+PoFWb77jfARGPZdbbKkSK5xJJcnsMIxZWGkL
mJs5gCwpk45/fAevtBIY5yb5qFussO7KZoidtEO38OIvcqeBpmqvU/ZQbsU0ALm6bya/xpdy7X2p
VGlec/iUwzxzGr6DalH/vdxQC0PLTq/rRQP7XYPb1aIJZ1i2JBK28ciDo3dNPjM4IktHTBtYBY0/
L1e40Gh2xt2gqoK4Y4LtSlD/MLBaiaSE5+B1hVuRrvwhzuYEizIDhWobGuJh3R/c6LrSrSAfXIjx
hcSJV1UXxU0KK5zbLm/db9eVbgV5m8GQL65rzOKV8W/Sirk/8JE7rYT1UrOff383hfhj2cxli61o
HhfFyVRBhvt0UDsuP/u5BT6IBGbFNPjuJpTnBS4ogxteqAds4n4AwvHNdOXaZd7SG9ghrcGGG/Fx
HDlTxd5SCAre5tKU3coavVS8FcyCsipLsxxfrZ7fO6c8rMjWjYdBrOR5LKS9UWZFNMTQcQzKSRUh
Y6vLH2U1TbDv9yuqdkNbO18A9ntwAh/EeA+u7vIm8CY93aSOEPV1Y8BOvNM+w94xw65ymM70NTjs
4QyxTCvg5i4Pg4U2tLPrPJfN+BjBpBUznZWA57UBDknGBrSE6yqw4nt2jYYUm1YRYwR2leOQDeBx
5bwPr1s3qBXiXjuXuqKooE3ka9vlR1gEv0CQ8fu657divOhAjA3NXEVKV+12TNjfuRNrz77U+uff
34V40sykBTijjHqXHwqa31DaruzQFuKbWvFdOo4LL/CuiuYBia0wU4iqlH6Go/Q9nN+/Xtc2VnwD
oK4TAhldFIqAwfQA/mq4Qq5WwnthQ0Ct8B5gbltV6NtITvV8l7hk3M1dmH3hQUpXRv9SFVaAtxmv
ag7ntQj7tQe/n29jjwIRtHa3sNC9dgJdMuKG09M12idz+JHFcFYsFChfl1t/4eHt/Lkh92TQ56yM
eN1KeCrP+kudAdya+qa6zsSJ/sthejdA4V8J8X8F8ot/xrs2YQD/ZvrcTPN1I4hYwasVqEJxKNFC
PIXlZBfCM7/s6eN1LXRuuXdPHw751A8Eq3/GUoiIQ8HFfEq7jE+7oXBq/+/lapa62YpiGCbFgccS
TNKe4wCAUIUgGeWOG9ZX9vT/xLIEyTCUZUQL81TUZGc69ykh8f7y85NzRH2wF7AT62CP0gUuDDSh
5gZKxgmPpOofG17u3bTeNjXgkYLDMDj+69bA38i185ilAWwFeAVQtJMjl3LfzowcQXUBGnVy1HOV
iuq6AP+3sr8bAYUEL9SlbRFJE6sDaSWIJyUTUSdFcF3n2Kl1anZKNy7BhOnn4nfdFLfUQbbvBF/U
y72z0Epu8N9BbCZ4O5kJD45NfwDCyaDUD+kL/WkuYPd73SLqWqs0rJHiGI44RTRr/5co8lOdps8q
m1Z2UgsRYqfX8R6IbQFJKYTRdQxLzYalX3zTrWUynJ/yg/Frp9dJ2gIlGJ+7gGUxtAequZnS7jUD
x3Nf5I4HUGXJV0bUeWb6qC4r2GuagT+h8SpEk/tMunJjSg3uB4EzFox+1j4ml1rMCvnQm/1JtNjy
A0VJpp00yH3dBB5t2hW5w9KwstZuePnHCttnvEcKADPJGf8ENh28kWFEcGWvW/E9eRI3DUPj7M7W
8PVN5hL3gVIl1hQbZ+/FD/vCWr49zujoeQbDCiqHEnrSxhVwJYH3I4QqRPSHFIa47Q737y58nXUc
QFeVBWn9QgTUb6pI1Lb0ufPkJ+MZsjEhM7Db+2noFK+qpmQ4DGpImy18usffrOT8tldZdzPJtIdi
D46j4Rym8Fp3S8nnLymBVOmzhtf39Cl1kRD7kKnUgWNw6aTtPauZDrfsTLP4fc28QOxEQDF7YGhA
1r5PYlyj9WEe3g1eVh4H7mYv11VhTT0peDc9AGk5XHbFtzZ2dxh/n2Fte9UQJLZjHj5mJ5jlDnnE
5laB8sRPzdy9hs3ax9PH0wLMO62Z0zhlMrew9JayKij0Q5PuADBHLsZuhif1fONDsx2cWtgAX5ct
gePw/1ZJmlB4vBc5zqQdb8/zoTgkTXnwPFyqd5BIrawJH09CJLQmoRRHe4RplkeNSsA7mB1MQBQu
w1V18IZ27dL24ymC2ImCxE2kybXJI68w8hk56/xTkCbjzzEjzsrpz1IV1izkxqGfUNXkezDu4Os8
FWMX/G25mrujHCBcXJmJltrLmomQKwH6tQf3m0TiduRgxEiQ5QbBgCxnkOqCfvUCa+HMgNiZgUmK
c5tYF3nkln/j4BVp0oAasb8KxvCjVqecBHvkAD10eu0A7eOLJ2JnCDqjAku0qvJorpxjStIdvHg2
LuARM1h08AAHi6Y5jMGVg8LOGgQpIw/mwgeZMGn87hQCiXmogWuY9l7SF+7KAF8YF/+TNoiyPQmX
lt1YG3U31pJvGwPD5gI77N3lye3jFZbYXnpwU2uknHCF5vuiO3iSJMAgumsfTkulWxNBL3FgygxJ
YTzPgoOWk9xmRfL3uke3wt/1FCkKv4h3pJc3bgw2cu2tNPzSc1v7jrNjaQv1TrybZw7JFHbkpIku
P/VSn1qxPsFJULZwmd3lkt7qtDuGzaPOrlsNAyvCkUfp+hgy8U5lA0Ai0mSHUTpPSZEdrnt6a68R
Cx+escwJd6OB2TBoUu2ZiyH2hZO+Xa5haeqwMwXhwKtjARscYJv1G5XNK/SJD7BU+AyS1SF2vE/g
j/UbqHjewIrcXq50YWa0swcTz0+cnhoZFTCUP/QADd+QBrNjyxKyxUVMsDLRL8xSdhqhM424Qiq1
hNMnu9WM38d9fDewYS8Yg1pc3WHczZsK9JrL77Uwjm2jvDFzG9MyYIJxHuUMh+qsXIHXZDDvrivf
iu8UqbpNwStgiCfvLgH8ZxLN9+uKtqJ7AhEwKRNs7IrOQElvKkzlhXi6XPhSP1jx3UMhMddJHe9K
5X+LB3/rwLm//VHirIJV9KmfzFaWa8k0S51gRfwMt6q275TE6XXi7rp0Mn9jDYb25vK7LEwovhXz
IdK9uZ+LcBfwegZtFyywg1OTv6aPZ2eljqVXsMLeeFVc+Q0LoTmfweb6TOq1+86FnEgIa/67VwTu
CbsHCC0iAvhIf1uCq8t++t6IJBHkT+ibdBLI6nVgZQ6r33l0w89Dp+tm70OY2/1M50HzqMMGXV91
10Bs/7vRaQjcYbrz55ruklPeV6U8gIuqnOti0jvv098dxlRSdl5A0jN3fnbETZBX03iAizpU6pcH
xMKG384y1F1u5j5WZm9qGGLmcf8o4/Ihj/WbcIeDadYknAuTpp1oiC2jYIqVqEeBHjjiIj/PwGBq
jXMsub+SmL5UiTUNKL/nbdyhkt4MIOeW5IHO8jTN5CUk7e/LDbZUhzUb8NTAncVADJDR+VBV8yPY
WK++J95wmPLrchULAWSnG4LqHriA7HT7ngKgHTgOHG1G7h6uK92aApJgyl3uMJjBQKC7qXOdPBQ+
675dLn1hgrEt8UDuVWB5Nd2+c9tqI70YOWldSLZpwNdkUAvNY+cbSj2QGnfT3T6G68FXJTUcvTx3
9lf2XOcv9f89rSJ2puEs0qHpTA+jZY0Balq407vinsrgWCl+rJLgJfXXxINLr2KFN+TfDEhQ0YLZ
SsqDcKtqi/PdNX/Chdi27e/YQNlc5F27b+pkL4h44Ayp1mHb/AWda1dl05/Lfb5Uj7Wwm6GBYZw/
tfuYFE/SSx5LP70FnPMTb6fnsyBoZWFZqufciu8mQ5Ebz2ENemYgBBQ8esA11FMxOGD1VPFukmvJ
QUu9YoW4M6uyAaAZPlPQMu1C6PnOJOk1z7WFCBH0v28xQ3oSy163e1/RX7Lgn2F18bdWycqucenh
rfBOy7Ssa8XNXoSgUDuUI3d/juv95a5emP3sJLyCgEKb1/g8q2Nj0j0YXxN8WE0py8Pk0UIfACSi
a1b3C/1tp+TFPYs5yfAqADb8hnv/Pc4LX3sqEpw+BCc1rikdFl7KzsxTaex3nYd6nBKHao0YHkY1
GlC8g2OAVLqrWs42w8szTCzBTPU+AOBy02U9FijdgCXX0ce2jFeusBcGl52hF8LroSuF0Ps+N/2h
TAPQ8By/AG0NtKbLL7LUK1a0TyXzvFkPek9wFgDAt/o98+yuTNJPg9f/Ik295o63VJEV7nNa8rnG
Sdc+/EeRddRNmQMulojkk98Vf6umX/mAX+p/K94rf/I7P4jVXuZnWjUXwL/Nqtporwe1fnRXYmch
MrkV+DEHEJBkHqrpGgDYkpzgHiQz28vdQpaKtwLfkGmODXClB42cYj/HbSfo0XlSD1sYBN8NA1Tj
uTO+CD6eIGd+CCVvDjBA1UBeikMnRvfK8WFt/2OGqgyyxvdp0/31WABsWqaek4bcK1gEes11qn5i
5/ThygIXA1MYHjgYdGHv/K6L6svltlzYAtjZezmhJM5Z4x8az5Rb3gwVKL0iPsZtaW77OTHfkDFO
o7yM08PlGhc6z7bPIwVyHWe42B3meAS2riVg8916pKiClYlhqYLz2H+3dqo2MPhWUeEhSIN93Tab
wr1yQ8msCQFWdk03URTdgxw+y24X+u3uumY5v827pwYcRsap36BZzpZfQQJpUtkYf2WkLkyWdj4f
7HcgIplqvhuhFhBVfldp9egC0X3dw1vx7gokirGy5Dv4cxxGQT/xSn6+XPS/hJUPNqn/rvfeNYyA
a1aqWQX0tgreaDGIP/CuNzcmjsOnuu1f2ZB9N0o/eHqeojHtzbGpuvwph1nS3pQpSMDTmahZmH4L
BOxnFnp0k4X5mn/iwoxqZwFWijRZYWofVytV9lo0Be4FZzIjQ5k0NxyGIs+X22GhHjvXTzq54sEQ
e4dSOe0Rst6peqMGyp1jUs5Deg+M8vrhg/fvC+ODVrcz//yJxlWfNcU+bccBFFxSyIKqfS0grGo3
uhAEozQFkpVuU01Dn29YPk/4inAVjylyEbsGVI26UF5aHhRJshx+rE3ckmNbSK/5wdiA1Ex85Gdd
DkhkMoCsqKVk5DZMwat66Nt4OIOS4fvQIC9QDKr4yiEuqr/UpNLjpqegJ8GvyIUvKctKt1HbnoDT
qQ7TrIif7KamH4Cs42GND41Y1g54jUF2w3LWbZEPoL4KkPY2RTHr77qe+V/gCqDw9ufG8W/h0A3s
d4ZP3XkTViOpb2BHlt6owXPvpyrsIEWd5IiPvjIsnTaqRMzljyEgyrmpqownBhxKLW+QguVFQ8WL
yICd/Im2E24Tc4nc+zlIc0ArSgbH2tqfygNOd02yzcYhOQhn5huAZk9FGs6vKYQALxXR22BMDoVX
nepAi3OIhWxbyGEcd3HMyq2XuSBbGndbeHzPaChPML7qgRBt6QFpqbtciT9KT3cpFEJb4o/3bGgO
oobkIO6HaOqLqKFhA0SuJlsZ+NvWzXAlORVPqUe3uvlD29usHppNPbZbDvNkMOBu4QwLKsIhbNKo
bYqbcXqCs822IqBjj7dljRUXjtRpvgEOdlMONVYuA+vu/Aefiyinbrs1rQHu9VeCNQd08Q3SSj9p
Pv/yzJ+WZH+Ac/jFnF8Qfd3PDX0YA7VRebWdBvfQFWgrGIcZ5CSpH33/B1+U3vg00Gc96Rv4KW20
lidJ0WJKb7zpaxuqXTq3d0H/bUjSB7T5PUQjJzGWv3TeguvaYuugJ7kRcn6EeqUBQh2oww4JG2NR
yyfk+cLhKwYpfgwhRB6dvn0gXce3AYvrh5QmcYQEbFZsvLzQJ64Em3YYm9AwJxl2pTiE1N0UouFb
tZvmJnxA07qbAase3gHXs3XNf7OJntpqfM4y4230IG5KXQB5zbd+xh76tDi4U3BP4/677pOvWdq/
MU8UsMxWOygGc+hxB4hynfSFTskX07WPYsaQaxq2CXBJtq+K9Fc9i5+kcl54yH+1c3hf+HJbT8Ot
ccdd6tCvAxDx0KpPWxcw473fpK8BDHMgid7ltHsoZI5xUfa/nSFrNyCv7blsdrF5LoME+8dDouD7
1Ato2yd2dGX7LQ/JMwO6mCvtb6ZaPbEZRrbheC/oC/H8A1gO+zETdxX1cZHEw6/9UNyHbvGUAEky
ZeNd4YOyrXpQNpqdU+a4cDgxLzw4hDwUgL3DYbt9aGE/lLYafGT3VLvZEYYWe2mC40DGCG4lt0la
bZqM3DZJ9wlCoWRXy3pv0uQEkOJW5vI7wm0zF/GnJJleYrfdgaO3ncn3cAof8348OODHIp9uO2G9
xzSYIuWtwt9ZGD4oFK1A8CXVJ17Xx24GJjFXe+RxPprWORhPPSQYUlJVe0B/9gNAFaQNs502xacE
BHpTvPneb8ryb5BJRRWQ6fjs33u5uKFxu/U0f6EyxRdtumHlSYXymQb05CrQbhJ8VgGKEFGusx2U
indITj/k4AltGok+DfRQ3LUDcLiGBr8mkh2Cvn5kBopD1bNfsMrGIVvwiyr1MJ9ZGmN/kwAcP4Xy
oAEo2JQuCPCYMb4AxPVYDfMxielzOWIpTSeIEKFNxXaehsmeu/4jViN4wgxgEtdMqINn3PjopyCJ
hh60GqotASMoZgwKswPOvdwBwiw3SQd/OeNw/n0Ge/kZyLhQbapunOO9MbT6YjLcN22QSuM/djTg
z9k4hsHGHyrzXBE57Zq0RvfnugCHGSLxKf4jJq23FexGvC3+19TPfTk5j5wY+CbLBrTVKHMI4rp0
W6jj0yD3I8lZ+sJL4ES2FJhnQAvSwm82nkDjfAsHsE43ECXAR1xm3C+hqFdxtwlYZ77wvq++lWEC
j1vCMaXuZtip1Zs+VeXea11ZAE2h5+5W4xLiMYY1LttPMfKJbkTtFT8DXIq/Bj5O2Wqt2QPnnXNP
x5pv46HAFqpvxqQ6tKPRzr4kIbYzYiZ5VDqi+8kcZIP7E5ffYeNLky0StuvXukrNWfXPt2k/V3fx
IIPtVJbVKaUocUfHwq1OrGiM2JUxHE5PXjb14Z0qY5K/eY5ozRPJSv48JiHyUGjhFGzTKUf9bMd0
/BnHtPoW5J2LaULx04h703sY+k3jXmHVf5sK1ZNd06rwHpq217wMndvOBwRw37WNQIj1Tmh2RRtA
P4pcLHbDSS0OcWcqfciKLsRcbug3SYPs+xynNcKmwIL53LVtfep8Ip+Bnnd/JwkMKEB8Skd215dh
8zcpW+bugYQy36EEG99kmeldPCT5bi4qdtKOxx9yOdI/jPb/x9m3NjmqY9n+lYn+Tl+BEEIT0/0B
bKedzve76gtR+SjxEggESOLX3+U8Z6ZP1fQ5deNGVGRgXEliA1t7r732WrHGdaT9XobEX1W4il8b
0JYgGzeNVwt8RN8KYqf4Bs7q4sxgYbpRcTLcQbOju/dqGPbxLEY8g3GSdvnUJ8D4Clja74vepYe1
lGG2xCp9rnAoPKV8RN4Qm/XRgHdRn6dRwg9DPVQb+OJ8HcPYdNvG0Sq568VYfTlZrEUZAS76NgXR
vDOzMNFhMvBzuJ6hNOw27YKFePBxj+crFh0WJh+314nrzTaAi9ltaZl9UWnoHmND+EM/heocHQC2
q7rOnumprHZQ4I72gnF/hYC5fEuWYDSworD1ppmmdB9LnJP34K+dDJFzIdLglnkMlfikBqGX41tE
/AgCn2OZWx5HF3b1pq89W9AK4oJerOWiWM7XuPluSahuWG08tNGX8thZy184lSoPyjLMQbOkuWVh
h78yYAVDBVimcAttKNSyPtgKteYyhxw5hxKHHYZxvKrSOHT52o0Ivd61VN9BJcQFOabnhtfZLSmh
GXLH9GUUIn5uq4KUlwPMiiXGi+Ht9tpBl7rawAQx5HlKZLgcGldFbOs6JDhF5lYYi+wdJrP9dsWU
VpCti9M3DPxfk4WOO+PzhEEpbAeZdHRby4ZImXFd2uJ7ixvVBhlp13aQ0J3k8zJvvdKAJA9tbKd5
3OoIaiyqtSBhiRIB4qaC5JjKm6QRuwQ6PHmfOKvGHEZ3gVnyQQflnMUxiyIkvB29q+o6+tpSec+g
EpRPcggKFJxDcQ9fq2WBDXyRIPZZrh6ci2SHBDCVcjjIAgzdNSkZEpgiqMItZ34KcoIUuz3Sjo56
MyMK3nWjLKoLC+/zXLjVjTvlnfY5LIZJ8A0Jz+wviZIiOhMp41GdY8aoiy9SbsX8Mc9wTby3TYAB
DBuaSZx3kQ3hV08mSCiv+RIpUR2rdm74bR/DtLfPdD/N5sIukb9EjEn9LqrqsN3aSgXifJgtCzZw
l6Tkzg6lhZIZvuwvGlBiihwxWgis1ib6COOAesllQy3Q/VbV36Q7lXKWR6k4i9XQ9VkFzaw1I13U
PZMGqcXGlQW8pVXrVrYxMRJGRZDIg57ZVeJKQLPOb7pCs/WyHuG3dbPUsZu3sYcp9jbFzejwnTvp
to1KPd+Ulo7Nviug8bvxfVd9YAxlrvdahfXwjGvjoR0DP8k5p3CXn/MCD/ySk8FCSE0SgwQrBEMS
PFoYTzbocS5JscO4Lzc5Rpd7eoyjKW33HQZP5g3s2db4Ct6O/LU1HYKP9nXZbzudBCpbNIbod9Yu
CwOfpWmmb0NkiCaZtDQUMMthSftWjQOUjeCmonx3j4ns3l9ibsak+RD1QQxnwDIUhwqT2uNDs8IU
PT9pj3avc9gN40E20XqFkQsJZC0umgeSVrq8ExqDQzfEdiuM3YrZsSneGNy94bkcxpq+NyAflcc6
Gag/04lagj2hzvrHOqZx9AUU5Vi8h7YprsJ+Cc7BgVrfRBtCCsFidFiSuACpCybd9hw2fsu6h6Yo
fWkB4KHFDquv5Lbjrl2vZKWHeV8VYDbdRISs4qmW3oTs5BXKo7znYeOSrCbCNJlQiVnOQ1gu9oji
OkEhiW5XLK66vkI0yQPtSYpsHbcU0tsevN6VQ+Pgou79Gt2XjowmxwRTvG47LJ4pHiT81eVYNUYU
GyyRRZlj+gWC3nWgdHhOTroAe13X2j+Vpah1LjvoL9RZ40fNz9pax/pgWmWmzTInKRLENqW8XGEa
A4/YN4Yo9cJTh+iA4gFkzYgOiTuCa8uhUji1a7D1lYofJCT3KYB7D+ZKgQjEUepK4nKJL3h+gvon
wzoFSKatwERqVvSGLcRi7IOHV/hYoHKfuOuycNUW4IhNimptshoHwgNk54WyJ7gajqhwYefcNHc1
mU0Ib199CmtzMExk3jERFdM3EkxR7bLJxkNztM7Iss0crIHFHoIOwN0chBLkFUPMbO+EnG1yaWPq
zK1pcV8flmm14mxWkBreDDYq/AWFtegNVEaleei1LgCCezRVKRQ/sAC/lVWskuO69Cm5AiQwFrsu
DqLhfJBz3KYoo9rJ1pl1NMXdXcmqvQ4pZrgPDoTB8bK3yVRhAhqel8hkhc8GO4rwALzVTNfMDEH3
Lapc2l4kLTVAHbpSteW7tuPYX8zo6Ldgbnu5PhVBWE+3baNYeYWxwpoeIAyTtJfzGI0hmAUzaRPM
GQS0+Fjh4eJQb4zL/LrAnLlCepCGcX1e1pM/3SaKRjIDmXwhW6Mh4pEtk++i+y4Q6TmNFB0OaGAu
0SXRFayV8zEMGqy+oLLbzaC4XDO4X9gPlIwKEREmkZPOFGaYKeJqFbVvTaR6exvrFK6cMq3a8J4B
Oiff8ciU0YEFMeqzaURkeJUp2LZ1xpu+qV4XUIgDLG50aJzNzcDj8RAGC1lfoUtcTodCl1N03a3W
hGfwuHU3vJ+6gwECvlwgfUvKr3Tpk+KZjIxOz8R5sGvhER7M+NItlSuwDr1qSIlmZRKuI8mGrgvU
dcqn1b0HcCek4EuEHQb6NoXoKtbm3Mo5OVZFF/nXZuRank80xfAAwDeoomYS16rZdW0l0w82zUX4
gOqmcLsFadByQ8IgDR6IidLifFBtPV6KijXrhi8l6W5bzMkjvwfdDL4emUkwDpBe1uvMic0g2dmu
m96S1bE8NQLzAi4sAnKYCkNUi8YZSeGwnmKFXVDpwuAN+SAFZBXvJbNJt3cgv8abpCyDZtORVBev
baItalDqiBpQQw5lJDLYPDgNIl8yJQ2YSrUOjyys4uU67Ah0v1ddpuLB6QhiWGnYlNNDQPsUtx0n
AbhyVVLWEJ5ldAWg1XCzHnXb94ED6sLGFm0e2dT4Dyw24+VUjTiXEzmxkZcD3Hb1A5KGSOosrrkR
59BBqyd0z7tTJJAjcKokhxFiQrcjKSKdw4tibp7rBr17ddHNxehFRlLceE8aDxp9GuvRU4AtBGsC
zXlLe/IMhSff0o2cOANyxJOlxXQEIRqAU7CMajlrHJ6GL4yMdtlFvGnDHKuscedBL6d6y9CFuBBI
ZeyU0bBTy3na2rTqc5Uo9PssWFLThqZhOO8D41d2RGuQs0dChZ5JNrdFuNxBtraeVG4NlEMu4mA4
+eKhA5r458YiC7K5KtoaHUTqYWp+hpUbC043oUFxPURJQS9LKoW9CeHhXoNIwkzZgohBEVBNtnS6
kTtRl4jumP+R09dCtWaqd0x1Vd1lBYR1UISmvepYn7Vl7Tt4sZukSbNkiu1A8tgkgQkztQLORc3e
zCF/LlZF03Os7opcwTfHTDvVs7nBNYnAAbvnlPDodQ5mJJBZ7EfSvYulTOsur2vUskXGlIM8Rt5B
6pZ9G0EciW1W0IACo8JpxE2ZYaBubg98JWX1Di/V02BAOaWMdVlrkAegO0zrbt2V4crCHUxoq/rW
BqloYSyXjILk1Cx+ekL5u85XmLCh4SYUjolDiBFu973CKJe6jmrRJ1BOaUzsXjodFHrc4dlt1yMF
MDshJ0zZ+D0pMBMJyboJz+m+7LgNL/s6SMmT6wPBnxrWiEPczx2M55TlX0pU4su3ZuwqvqldzzBc
48a1RjbNC0Cnxbw0cF8bZwfAAXfwc2KhTvyUWjyqL6kGpbXdBECAJ7hviHaxt+CaNv3TukAqNpsw
hqFyUdA2uvJAd0mPLA9y17u0dpW8kwqA6nFyPFEHp0g5AL9NFCqZOFIyekys9DrOROOLmGXOtK0V
SEl0U5yNEdUpZn5qM4f5umhcgg0mHF1w1B2rh9wv+rQ4hFVU0keWpH1bnWGeqIhltrCqHTauVk1y
YONU0u1QrsKOmwGAt5IZxdAtVNDrSIIDrPve7DzhSbfrUMu+QXwyOEdIqIu3TjVluV0HX7g06/jY
tU8i4aE6+H4oLnoZoerCW3dj5NFGRWUDdPnWt22bjfCvzzCELmegiUSN0XaUqJHOB+1g9AxQI0IL
eZona24jCiSxPHotaAXrSVzA4tykYqx5Dhsibnbw3nDla4U/T6BCH81zcWdLGCSi2W3r4RyzHdrv
ob5IH2mHAdPLmPWt/DoPRKunkab1unOCNPNGipiTA4kArsKMtwyrq8qMA0S3Sd2XlyMPi+gaI2Uh
5mJJj6AH56a1xnxH1sxlLOkWty+LDq6ISPLCSA3jVJkQP1+RJnbBSx9Oy1DljgPc/G5D3Xr48Sxt
XJ5xu7DyxdllWC+asm+mTeg0mCKZSqq5MrmsGhuf47GwyXbAAGubLz13WFj7Iqw2A3xG4q8u6tWc
236EWwWCMgQWshJBvHxY1iGdnwoo3KQf/VTaBodFtkBeA6q73ueiR/XlgQ7DZxvMjRPDXNRuDC4x
PGQAAuux1+olXXtaXhdgEIhH3vWuqODlwNB+2Dg7IX7uIWc0q7O+LWEz5bVc7W1NSSRuMVKz9ns0
kjj/kpZCqmobJENTHO0aJH25bby0atkG0MNPLiaLWY90h2Dj1zEnrFXjoa4xU5d5ytJ7nzIYMmSd
TWb+GNSLsTtZYC7u1qZz13yJIM8l8qIq2+Z6gGNt+gi8UuI2YnZNkYsWqK3cbVJPwXivDaXdd9YZ
+J24ULYkxwiCMnWGtKno3leQ5JKLbuV19H1s1xlDygTWN09x4+b+wkdWhY/LkjTkfNWTm/a6B9cT
97eOB31ExQmFcdqSWT5Fa9GZbVcQOH/OgDyimxjFYM8z4CuUHzHG6/XOUuhe7soetlZDFixp1x3Q
3UmQK7AFLSmexW3RVIfaTIl/WxZRJSbruXHhQ2BkP+/L2HLQIVDbJ7iVu1IWex93vMbaFkAV7hGy
LqIDxs3i5rwvqVuAP+HJehQpaZXOA5EQ2R3QsFAF8GsvpvOiopxmdGUYTywLwM63jPQa2f2QqoIC
UWARr+A1HDd1F20NeKiGXbUzscJeeiHR4NuZEsqG8Y7xqnXPgfIYcszKcKL9vEN2tWBB7tckbL6W
pWlr9OwXSZvL2hdSXnsVGusBakOLBKZYDRJajnZUL3yyFeMqWzRVkDKAbQTgttcA2EtdYw4eudSc
XrdC1JYf0LLTfZKvtOaj2chFzMRnAPbSud5aHs/pAyYnlcIyO8Zz86QDdE1ukByMw2091kX6EU6J
WO5ZU1H2WIasIw/az014l5IpChzEMiGA8Ao1yMI59IMVFjgYmOIpoxvCkik9Wr04iee5SZOLMF6r
4ZboGVo9LYKV3bataQcUj4QUJG86PZujr1JfX/IIUPdtwbR1z37WZQ2sycSA02aVAr0yEyahFCN8
eVhbEFHzE1mEXZRlvJL3NDxx4/YleMkcYGLhRwDIbYCeUhrNej/QisW7CCZg9lUYG9e7qRNFfByK
ZgHArKlhdjkAFpei2vuEsCKboDIfohYAADbmozbS5WPrMaqBmwO9q3OAvPF86SHw38nrDrS25gJS
9HP6NIwhpMFip3y/HeZpslvoIXXdtms8uQD2Su5qxIo2EyOaTJsqDNxXFUwoXZ1FOYm6OIk+imCV
9xToHswIvAIuJaq7QMZqQUkRRRZ9tC6kWYQ+ZXeUFVvQJRODhz7VHDdnFvf5gD4LyNLnSO1oe/RR
2phzBGGK2JgU0bRJvEUj00U6QIXXSsY2zSnbuxkjxJwrgTpW3GhFqmJBQgVxWnm9MslHdQEVm8TD
pkATv5IcZgZJ8BhZ6V51i/ssycsJy9BVwEja5inSgH6DXowtsoBXGj4Up/sUQRyS/hdpX670FHxS
pNhzTQB3J5B5zYnAZ4RpSJe8L62Q5Ba5e1zuWjSPnkWLob9rCair3zG0OewGSHGHvuLouziDLn0U
QW2yiAA3Zz0mEzSQAlaFyNpbZ/lXwcpmfQQggmLGeBBOYy/s8iBDqk8uPf2NkALnFJua26t65V26
p+AMV1foYPMmXzqcztlKTWHOmpoP7KJJ8HkyapHk3ZVdGPisUKshezR14autK9PxTLbWvuggLtrL
ZijC57HlCeq32gRDVkfFHF2H/UTai2Es4+6mJ5TXZ5iQGwH7KuCiV4UoaZGPpur1ewP1Y1RGDiIC
+36oGkx6DEPgL4Fr6faMT5IlN4FDqpGzgVt0UShKUL3pGVShcxD8FMZYCxoiCDcsuY81J18AJ6oa
GZ5Oiqy1SJc3cwDKYbY0DcESu6yizjEi7+/jtB/6fOV0bfLCID/KPO5ScvCiYM+A6SEuUcYBcnik
32GwY02C5IwM4fLScYP8sNRobPAsMb7ESmxUzaKzuXe9vW+gKSSzqm0hrBkPKLZ2JYZy+C3r0jI4
g7IlntfK1XBMXitava6rc3qLMq0gGcMgF9l37aTXN4StusiTGJ94i8xOLEcIhIXRVjYwALwseoP9
gR/Ul8RPptkWDM9NSxRgWFAcCNquPAjQFy0NfJ8J8kexxbLh+AbivTPS6mGKL3HVmjJXWJnf4zaE
XjD6lPBOrxPWRDk06XyXI7wVoH0p5PV5FPGxPveCzfy7s0N0nJOSY13pKkAAoH345DZdEA03Q2yj
cpMCX1iOzCVObkyPxHfb+yo+xlCbB2rW9Ot8CTVqOIXMlCQ9MPioGdK87VZlccIoSQ88bBOXcaTn
5gELT1RvyjFp42s9oueRtwIsXJIp/AIBOG/ow2rGmOcqUlbuWR+Q17TtzResBTTcxS36wjkECedm
Syepj7MDx2DTT4Frc2AR4hrNOhVkNlzrj1nzXmVNqdHpXdE2fYfViFUbnhhIheUT0k6C2X2kEmel
4FA27RdD0LIL+EDuqMI4FHgrbEB/PxwJjMBaC3WJizlKPAELCuFvG6/F0m7oNIXxZhzG6etUFk29
oxRR8YwnQfReOpjDoP1sTVKfzRNqyxxiAqI9jlCSxmC1BY1qI+UcRFtl7YoCDaXeEZO8S38IZeBf
xy5GGuD9UKNDjTZreY0Y38rzPiyxtNkwUnwTUDSZsiR17YT7hXfuOrAVlMpU0KAnBy+z5VKMEAhU
m7Gsx/VryRuwpKBO8JFIBzpANoA0rPIQZNHp2wzwLz1p2MASxMHdAVz0eUF3DHLjcnxYGkGS86JZ
e+A/qwrysTZ8Aeqe0uQePHNgaj08hjsYxwzpqt2XwGFdygLkkMZnMqlMceG0GfSTG8BFTzMA/cJu
Q8VQWmZjmqxVgKIZ8EqdMSzG05oBMDaqy8BbmcEBt2TuB7HtXJyUXwybPTiffdiH1QDJB4TndTNK
NNcK2MrwJQg3Iy2bxf+CwffJjfp3nKkTu/cPTLUEeZzqO9Nup53cg5C6F7voiWyjJI+30RlyvizO
wCU+azZLXhyjY7pHwbeN33SOOxyacb8g4/0J1+9nyTPW0sUZg9Mo5AtJ8QWUxwUtqL+mof0Z9/Zn
+9AewrSiqDjfhXjOtgl6pXC36Su0J+HLlZVBYp7Rpg0PaTjMW2QNKEo60OQt1Fb6jKOTvp8aEHUh
TvXrczrxbf/dF/8TdxISpzD/8yCxoiqOzK6d0ri86bFAoKKNkMJnVgwr20PVEFJYyyT5nAPyLUUO
kKz/lQX8nxH06I9XX7p1Qm985Lse0bjdVGXiLnkBngLW43iPpmiSHv76GvzZBf6JbTkOxpuY0mS3
ynLg91CAqdUmVIBx903Vj/YXI2anb+/ffas/sawBQg5C2YjtklRGmwlSWduh0tX/54f4iTutR7YY
iKmw3cIVEN3wKR2kyrj2v5hX/JMv6Wd1tWmAsoaWBUZv4Y2Ugdx1KER9Ba2kX0kd/MnX87PA2gTe
Mrp0Cdul8bAFfRm0AEwE/OIx+7OD/xRKCrdU0BGswKoCkJql41JkCOnLLyLEnx39J4Z01GiKljO+
m2hVScYnAf/Ztf8FUfVPZhnC0wX5YxQcQ2UxsILbpuQiejdddVrrEw/1oBDpAlh8M+Yd9pheZPrq
rx+IP/s8p/1/+JNlKi2HdhTbwUWbPcfDaK7qMPmVn254eoL/zYPwuf8Ph+e1p8niZbyb62LgW0MG
0eeQcGfNe6I6LLTFkMopa4Q20XVQVmv9JTQrKSCIU1N5LONay4cYp1Vt4rK3gfztMv6fN/ef8qO/
+e0UzD//C6/feu3HSpbTTy//+dAr/Puv0+/8z//58Tf+efbRX31TH+bn//TD7+C4v//dzbfp2w8v
tt1UTf52/hj93YeZ2+nz+DjD0//8f33zPz4+j/Lg9cc//vYG0HY6HU2iS/633986vP/jb9Bg+sOV
Px3/9zdPH+Affzt07333Yapv/+t3Pr6ZCb8eh38nkCNMBUNxnYanRcp+nN4R7O8RgTM3WqoxiWh8
mnfoeqTW//gb+3sCugjoLQAOwxj9UfyS6efTW0FI/i4Ii4nAsUTEIwwb/feH/+Hy/Oty/Uc3qxvQ
yiaD0/lcJP91J3EMtSKPFknIeMpD/r9UWbplCjXqbEjnSSQjxE/tGUnr9LIHK+D3LVXKrDDBeqyj
prtBzzQ4n+x69/lKjSvdt+PabVCjpZt6EEjz4sbflAw/AuGSIwC9KwFHxQIu7N+GOmIbGXl/B/AT
5XERji9QJ3qtcdR3kCSwGqbwmA0k9CukGd5nMX+HOTJ7xmzIq+nILWaxl1vYawS7YB7dcSEVxDD5
InagMLvbSDYkJ7UGkCrLp5ZPzdYnfTFuo4K4I1xRkFpSEx49VeH91Cx3zWr91yZGti1B5jyuoGPc
k3K6Y35FFJ3Spdhp3T531PabaqrBiQYx+TYFaHz7uQ/yW98FLclR+PKqjEl572lf3suwDTKwnVS5
6U5QN5rmFHLbcXn5uRXEY/Xb1r/2/bYlwV4cgA3mDinjrlmE/9rVb3UciRe2OpB+T7tRP16sXS2S
cwnGY4U+0WWA+uNMnrYwo//71uc+NL3DTFSzuIAfrcAA3L2hswKIFQLnBrnr+PnSKDLuqinutyEq
Dj/J5amrfIPypJdfP7cCmwRf/rDVuCc+fakia67l6QctWnM9wSQpJ7zj2899bdr/IgEIP2V7frxf
OaFRxGIu0giZxU8xnaCBhLExaXdgYlR7FY47lxQS5E0Iu44UVItZS3qEOd1jQ4w/KqfMLelHUP6U
64ENBuaIWtIcp9OWxmggOF3oCHy+kXaANFD3+A0B6FrnYKu8qqYaX/QD8Cr/IgGvn5FFFbAdbYLL
TtAZlU0ffrFjsocmv82GQha3lUcdD4IbyNpQP9+CLHeHKjo6oN1Nz0umft/63OdO++rTPthkKPAj
YsBLw1Bd9enAUKs147NXE8xlm+Ir6r2Lw+yK5g2NmmaDsTN76WblL4sWtSqAcPUGE4sf3ibLpCAy
oOCaqDUDWSg1h1pU8gpXatii7rcPLUBGEIeH8XXo6Vk5VTdB3PovM2dnbhXxt6SO0TJMqLhTpFl2
pnVsD231bUgDcxc01bzpVGl2ny8/f2iQfkztodW9qDFrkjC9YOsUPVaYinSrBploKQ5a1Qu0Dyux
ifnrxG3cXDYIGxiSivVDUX9Fx7Q8BlUZ3dD6LYIz7UcVhx+A69WzQ59rg3awutFNzc7kiMlBC8bR
3gTo49SnB3oNMXINGFbfdlPUbpmh7+0c8+s0Tr8vrfUvo2nlDrdXVlU2Pdh+WQ4e42fnnaXLIYCe
AUhkKCQiNoHK1k/sPhHBC5HgI6DVDmmbtRI3DgJq+wSuhdnqQDkVq7muTj9oq801+tDB+Wn/56vP
/b0+oDPQotUPwhTqSTx7oXEP8hQo+0GBFB6gem3res8Xy7af5wmqJmjbKeHbgLXrHnXr7VQM9DmK
NRjoaQcI6/QylZD7XobubJxlky0DRkS2ZIb0/TwLzG6ezqoGcrudgjnK64mrK89Kd2jPexbWeeRH
9dZpudG+IQ+jgP0JeOvl1mLGJwPza7z4/NFqMV4wZ5NfpX4/pmdYgsIwIlFKBSiUNA5/njie1rQP
wyVwO7RHIEwBy9JzpcR95409xmXyPcVgiy1U8l501Wu4duTRygCjPNb6c2O2nwE3DMXeQbnh+jMG
t5i2X1f0JXD7dbcjSvB7kG3VbYraHdqJ5T0N4k0018kVrUi7SesSjA1mxlvEs+imj727iaoxuuFC
mBvwjYtUhRcChEpgSh3SVBqvGKzpBLlo5/lYOIYVZpqj/kqSsrvh7xqGNde/bbeC7v6QYPy+hv9x
zf6cr/ohBCZpGlOCtTomDKfwU73CZwPjPj1GZySJgJVH+rnRhXlt5vm3jdMeYucJ0Mbgrv7n/bEy
z24EwlVzCaxompslSzrlLlfbNz4DRwVNbGpENrX2Y7KDelvC9hEwuXmE1M/TiCGo5S707mFsF6yZ
ySjzmJn47K8/3edI9o+fToQxGgsEjkyEsU/RqT+kuBPX6P8UkL7tJx4BDp3nS2k80Cu3Vm9yS083
K/QDawC5zXppDPoIGJZA2xrJBixeoAtDLz/jDdwz3mNf+n2ik7bILJjzBRScQAsaAIwFkuq7zy2o
1g53gcWz9LnVkenbbzkDH2fQ+KKO5SC5JnZD648yUm5DcMfd0tafI3WKNy2z6jB2Tf2iEg1S61Lc
tTFHTyiij2upIfXupTgDfZhuofBbvUBr1IMbk9bbv/7i0h9rAjxGnECaMoQoX4SBhuhn5aop8GCx
hk0FceRT4O1KitiF7+8x1ORYo8NxoxmbH0Wv72Huoq7HuRKnJAZxRJV5hL7jdmLWXpZJ4y4/t9Bj
AVBHXH3u5hdoGAFWM/hUqXwJJCwqVR2wXK7olnHZrDsytS9kXfuDWll/BSysvaCRvVwKcBN/u2M8
3R4gOxidUTZRzPhECYKhuQf0qL+QujzOsSmvA1ggHupldmex6Yc7GaCRaYZ4fTNgpHR12+aJ7pZN
ChLvb8dd1uRax6J5sDFQuLWDGKP1TNz2EVjHzFQPmGOpHgY+vIH8Bl2GaWVmx3xBdwjvMwQwZbD9
jKI6bpKM1Da6AIqUYtanGQ5cmG5Xgx+8ScYQ8aEFJF5AKj3vQj6d8wGLxGcCFUC48K4GFbqESv4D
qPjmF099ekpsfngueASyRRIziiw9in4u/cIlJLZ2EiKhoRku0AB2Fzzh7retDkMH557FwIz/e5eO
OszR12C8N1KCcVhqk39eB4jlfQfRM7lOivfyFK/YTOGKFUFX4POlqOflMMag56PhDEN4mVwu2Sg8
v5xOPz73rmkHK2MJLrWduLlGaBZJc40uDRaaUzbIklv0TNnBSA0d2kRQkn9uKt1j0AxZ/wZd/ot2
dfRbX/xfws5ryW2r67ZPhDpIG9i4Zc5k53CDakkWcs54+jOA9m9Z/VVZVS4YICW7mwT2XmHOsexl
F4/ODzdir0PkMTyCejE2kkfpUOBmuTixoiwRAVrvgWeuEXk6P0Z/+GEzDgLqWDiuYqlZR4wQ/bZK
4/sEVusxmg6lGZWY7nKzW+Y+NgX0XANwCaExhGso7xD9EcqXTv/5mlrf/FytPjD3YoPrpP8auFGF
rSfPHnxaRGuNDtY1yGpzmxRBeUQeZB5wMv+RVfE78mx6kMnr2NNNQVJmOl9D3BA7j7A1EHSa3ihb
vUyR4bRo6k21Q5qlWcORMSiEGJlWrtQwtFfzpTIWJGFs6+usNvJbXj06U5ZSJM2EHhg7hjv1wt6U
DcFA24/8Dj27IhbTRhbuBu6Z+pRbAWRTwqM6Mn6GOFcWZu52VydjxlsfDNVzHDAgkX7l8EPF8gOg
tkJ75nkHfT9vJPR6uvN8CDvrNUVgsgG10KwwjxerTlrDxWF4MfML3FxfZKp6VpKU2zYborNq0dPt
MdeuHL0GgzcOGJpU6h2LxnAa2jQl4LHxe5B2zk8t6m6DbiQfmc782iAWwTMC3YBMK+/ugL8m2HCr
9myUnrOzozr4A+PF/t8n0eAbEo6Dzhdj0deFlnxL0Wl9R9ss13TaFmV1zUIt24eN/cGIIB6B6TC/
HuKN6Z+ldO6V2jRemt7z9r1szVUzhW0ZjznN/3IxP5dBmywLy1BeHGZH7lBQRxtaa8P79PqIYitw
ouhg+6V2KUZPu9DnVS9JkSF6jDy0bNMb82vzuyLt9XM83JftqO5tNX+sPE+uTDPlixAM0bH1for7
soNA63yfFfqPVJP+NwNn0YJur3bXhNpjl2J1wpt1sOIhvY1R+vehG9Odm9v6I2MLnC2cPPAX0wov
tGOHKGLVlb3cqlN+gPpRWcpUcTfzZWiKYa8OFCj9tNk3Igi+5U3bLBkZnF6KSs8veGDrZdV4wx/C
ipk0/PvyaUjDmKsthj2tor8X5krUE6WeaeE2SZvo0gB2f6DXZGxiFb3B5/MRqsG7lzKncy4KlE7+
vWkf82ml6KaVgiKusYyM1tgYdUTma5pn9qvugOM6XuLuoe3o6uJoa/j3wqoM7mSloU9GrtWpxAl4
UbKXaJLtqoh39nwA+QuJ/ntX5upVdLChkEmamyBQw3uMzP0CaUS9ny/nw1CjF8+S9mYncb3MhKOt
c3f0zvNhIJs4bzPZHWUdBZe4jsXDqBXcnT61VUU08X3Hjry17ULfer2N8aCunpGgpMCK7ORaBCOG
yRG8JoPScHvGJXp7xnVcLLqqWNP67FIY6q1MM20/X82vh1iO0XXGzRZBlHWjOD+NjRMPFB7Mhy5L
3xloBec7GxxtU2ENryJtvI8K64OQIr1ojmc85Ybx4YzE0L4nXtVvQ+qbH07ZNWt9VPoDPYUen8ef
GInG742RaYU1hW06mmo6gjLa1xVW9zRFh/vFqILxEpOpv4+tg4snLBEuYEUcn2O159oZs5uCM31h
9mZ+NhXsJAUqVvSvffFQOT19YAt9u1Ew8aVEl8DqrKY3VTEWkel4Zz1zgm5RBRjY3JTYZqNQ0roE
UxEtVdJik6t5v6w0KzjVEi0vZvRiFY268VLbdbAqiWYPfZgbL0MdHgPn7b/DRU3933iRrY5dRrPw
rVJI+fJE2G7jD13j01Q2u2Hdar14QOxunfA1vPfTFSB6dYFWRluY/sQKwGuhLtxOH3bz3oEoiSam
HLuNbnrLQqK6Q39tdjthjTirhdKdq3KKELlVF730x9UYUFnLsnRkN+EM9MC4msseKYD1IyuYfenA
1BdGm94MmZXXInaGdedlw7tRfEfq/DqHilQazy78xEUUuB5rZJldqGubq7BCj/frmXCcrMPsXiCK
yZR0MTh9/mZgDN5W6KlWqdfkKxydxqVJXM9YoDG5A+FwwXLiawvRlxopAtDE0XHO0orMxVjjHSej
Hza5XcgLsE15GdIz0taPsCg2NvqMUxwW6rGYy3590BD+THtD0oQRs50tb6NW0LuEhobt84liPOln
rG4oWbMUrrusEDr79C/dJRw8fRXrvcne4mLSYlVHF2Evoi5v/aXfmdrFieSKVsxDWA3DIwjcaFWw
u1/csLQPY0LIGprEdOgog9Uc6sxBj+jxQf/hVjKmNt/vi6tE4koVWdelZROf/r64hnrV9WgwM+a+
+M3GLcAdlL3NJ9gO+f18KOvxp9KMxTL1AnAOivpDkS57m5fCcc305BwK27gbE22ByOvgHW0qbJe8
UVl8eO7WI2N2jzqM1k1V1x9j4TMGLm7A8EfFaY467VTESEvrYsfkXPzZfZH6qC2GdtN3mTKNdg7X
jeyH1wZ66d/rPSiXpYZR7+amWnqbz/SsT5emDMxFxnClrGiThdd5xtt8Fg6N8eYX48bsy/YkppWx
B4m668vgdY56fQeVS1HJvZ52JZYGqT8lUGUXCMhZzfHPLkdMWhs3jF7nN6OiCtZW11rL6SWtU41N
ij9lg2+4O3ep3589zbpJOw4wPnjpxWyDYOVSslj3sZLcDKZOnXrXlMjpPROFcNU+lozBvbh28Thf
zQe1P2lK0T94MfrPNNHcLfYFlGVVFj+kXVMsZFQa1taguF6Noj24FmWrAM3WShMyemGszqtHPfQw
GoqLhqi/Oo2NfB3k3Sob+uw6SIqKre5hoejSb4EskzPlV5WUlzO8mOq2y3aB0ca7z1qVrz6q8Bdv
9ugqDwMG4Cyg3Upmk12MsQtOgQGL0TCD/MVNVW2D97DZzJdUInYUXc6ksva3Cp9WWGTRnwrM84iX
3+5laarmVFpGviq4qb908MzA87J6LKnCJY27qlGBnlgmF4Fd22dcC/ZZmw7z2fxabzr+0owXVZcb
T3Qy31pYKpdiusJ3AtGlCI+xE+66yrMexjCh3FS2/ZYquXjAIFwdcbymVCcKdYXi3DJ3PrVDBojJ
NXceHB0GDazDpmNsOwZT6qPe/53JZDj6ZQuFO8nX7NDNW9sEw9oux+A4RNUdflXzmAncpB1CujlH
6FS3us5n1D/HRSSTu1R1m3WOuo3ZJFX2QhW5XOiNO5zLPs1fCpRHVu0nTyjHCW3A/I5Njaffld4l
NXP/TPBQYXSv0QYboIY8mTypWEXwcCVPXSQdJNy5yfSH7lqNTXufj15+C5GbJXWsnCIVviPM1Xhn
xULdhFPp1lFfAYEEb2FsxLtKw4geJ90aA5/5wC6GJg8h0Y9eiEUbCvnYz0UdJ0yOlWLj/y2Rrlh9
bhzRpT+h2PQfBBJwht5Yk1Os5DJ3AYAEOq4Wcx+Mdv+Ezqs4+BBa1rGBt+C/l0bxJdJwdG4koVoC
TyAhB+rL31dGryxQVCd6czDYNuqHUNHaB7WS4igAEyyhAC/sphTrEJLPKpyX9vm6VfAl4dG9tIbF
n/Mae62HnbxGVbQptUoenShmm2q9CuhO+s3P/Owx7fv3Qcvcvwb8Vn2u9t9t3TLRI8nhVg9Mrhgb
Y1ereftAnRXFYDgm36t2oQx+8q6GJI8WYuVjT/eFOCC6VyxXebJaptKMhnd2kcpU5HBZu1TUguFU
eA2fyqEelm2kaOBr5KIrDWc3x3++HUsUcIYK3INwMM5j5Vq8/PcnO39y/3pO+WRhME8jchybWiH0
9d8/WTEauWOarc4wy46VNSqFvixQjb+ABnh1Mk/5C8LJsg315v1zgYvycenltk25F+ngrzMzF3e+
G7xg8WRnLWIjQrXfxkTNP2VbxgfhM+uwIRNeoPtW1mGBBN1qaTB4nfr3GfQppI9qhNkss6Jz0zsJ
VvosWON/UN/xzONKpZ4a+1mx9ApZXOs2to8aGJaaZ2TBcHo1XU4AFJcplLT+jJ3lm8ZpPvimb54g
bNCjMhxvFYcD7b1u2lWs+DGx0v5UFFl9b/SDetat8Kx1srov8RFnSRDfmB7jLbTabY+95+cnO7Tz
BRLeYFkOdnRH/0fudD31d5UI611GcWE1by3zIW/jn4xTbvekDkifWWZ2kRVW17623SW//HOJK+7k
xxqdA+y4GxXsxiarI3/liVo52lH+rKJQXScObrwkUnadSAvyEKdbWHbkLARpIo8m6Y9C7+XUlKW/
qkFN0Wv/f1963v+ul2tfl3RHx3VAtC9w2GJGs+UXlVLHRAdNDIF2IAn0r1FuNZvYyR2WSrue5t/h
IMgM5almntIF5oi/JB8e3v0chlhYNuptiLotjZiMlkPS3BojA4in1P53t/wOxAVTfa3J3ZAEww3B
b3ZIS+ddg7J0M6ZDVZva7jMeoWOO+LfGz52kLx6OYxhEOQ9P0pwBh5oHtOUxlhqJGtAqf4RZtnK0
PD8EfZ3dMe6UIKLwsKWVWred7sLeypyLmxOFZ4PxYIqkvO8RhV7sHquFlzj5WzREwYrRhd2+RQa8
youi2fbqAAcziV/MOk83xej+hOmFU5FO5FrtS2enyaJa5lJaC7g1qGNSs7wbhiE/j3FzxXaxz0dL
fZKDSHGYe8FnfD69PgwbUWLmL4nOCKPrHxQMLpVROw/S5qOsSp/edmSALMLRynqRN84KQsA1CCiu
R2TM32SZLwA+KW9kLckmMtRuLwFcLbFujMe6bNxl40h5DvJx3H9219Gk53sWT/InJgMy4d2vQZip
32t9Wl8Lvf3BzMl+9d93lPW7uocirGMbOjGjBVXbJnT/ckPB16bLbMF748sd1giJs0vuMI1Ai5oU
9SxYNI8myjKKg4dhdIqbnhXi2ep2aVR5z0LU+l2fW8d0MrdnXaKfmkpShJgudT0ZJowesXPOcLvK
aV46lhlLeObPlKqP0SrWG+jUjiktKiVMdDLbUUVJVrquuy9qmVLaITAlXaiX5rehENR5E/1WTuv1
P1dVouu/rvqiems9r74lIVA8RgOXay+OhldDJziMtOSnZyTdsU9SRCK1YZ2ohjOdEpvznoSgoPNZ
JsT8hO/gTOUyt0PrGV9rttAjq/8mMMlqSMn/EKfN2emv5X/+CkwpkL/oDo820pXfl3+3S62mTcZh
E2fOX3bt++f5QF367zMqhBuH5zJILdvctcYT48eo/kZqe9/G9HA7ZhT/SDSqk8TE74Mt25VfW/U5
ZSTOCY+NC1MGjvqYofBtcY0xowiy04nus4cJrVg4dlydEN9naKv8Zj0H9GbkPg9Ga1/QZ+tPtrCf
6Y7Ylyhz4pPshLUYoVqb/mBhkC+8ZUdAjj9plRX4g4rpoOstNYAQ7LwXyzFZ9sFzTdPmjuqheo/H
KNwNE7OjSrs/zabmxuUT+/cnikzZsFkebQ1GF135Lzd1k0sUBB5Y2jK7plIfXxzfXTLcj8cci4G1
HapM2YZMI1oZ4CD2VZPnL4bjvvmyN67IvFnj5WqQSbKcfEwL01Gr9VxJS1Rv69Zx9dwKy9z/et2v
lQ2y6D0qe/WhlXG68UCQHYIW5lcHK2pfiYcBE9lDk7Tto0HEswhS0Z183W4fo451r0iSgqFfJOaW
V6TnIMZ4qEW2ixFklGd+CRwJzA/cUcnVmLcXxttSILDIQCcB8irrGz2SDV9/BiSSmVe+EbSPbWFN
4bN+nf+vCvXMZQg3Zv95afVioWkJYVLT3wMaGnHUxfaP0tz7hciOHU3ilTvdGVohy88D+Vt1SgqI
X2FdOzecjnKZ6Q6Ldd6fnKLAlDoQy9UmmD+ly8ZdRxa2om4X7/TW0p8M6barAuLKIowH4sU6EqsU
Z9/SmtvQvR4FJ0Mc5/51BxF6waQt8EHzdxa1yzzQ3TM8ou8twdITpqAbrJQK2579fb5n5/f/uQpj
U64tfObbyvL0KzYfRiXnwfDulp2OHGgIrlWn61dROljsHDtfeTK3Fl3FXK8OANATosMNMlftDVeH
uzFLtdp2nq2+9T5ViIbOISWBa0ekf7Q8CGkKG/Gb47K3+ZVeXAZGG+4iiSiBNvAN31nxJto4okpL
Qjb/2UAzl4EYvPsytPZKnQ1wAkYa11Pu0CfxsS/y5EmK5L4aY0BGRhK9Vd3zXJ7OHE/fuH0X7ZRR
nV9OcDXsHZXpPpbMjV1h2nCiSaJetTajmEUEe0G4VTy6Utsmet7+IYa1v+4jAvEdmgddQ4InkeB9
iWGbHE9pizdnk6SWXJWlRqeZ36MyB29jQgPYgWU0X4oeq9/0ehqKv19PIy9c55lot5ZFD0HqnrGf
i3KACPQTU4RfqnkDnN8F31Vuzbg6CMMaX5kguZ2b6DxiSOVjBGdZWblHCxfZojSG4HuV4RtJ2HB6
Vz1lZlO8F0BQlj3mp23s9OkqEISZbcbo3WmZE7ASYWz866p3vfTQg/MEijLEIT7WlP1MSbP7+Qw1
SXYPQ0Rbga3K7r3pLKgbjCvgjVZz8XgcsVyE+iD2cwbB6A9nZ0ZKvuwrg7npcXGji+tc+1Q7/Cp0
JCUIUtVR79qpEoJupYXXFKRH+Et/GhTEF/R1tdT47qSQlmpR1MS9/fv+0yqyZeItZpmkDXt3Q3Gx
PXmWV91FYBFdP+5eU1MPlt2gudcsLotj6igbfG1KuQamChklVh7A5DSLDKvKD5Efmip3/+Kx9hcC
RdqVVsn3XumS5SBc5yOv2/Wc23VBf09VPXttKqdeDUp6xwSGHlPf8G3+UlGGvfil6T42orW2Qops
15iSjnTbfstca1wK4SQ7t0icK1MFyq3jDaTSWe9claCarG0d2MyM1Gs7gFlcJX6enrPYvSCvKx4J
o+PjSAtkNTemQt+7QiRYD0g2z8P0mVOD1BcWyfRhvsTPa66hkgEKmt7tEVYexgLvm5fS9GGJRh6p
+Nhtuq44AYD5K50W5tbwqYzg/o59Ml4WBHWNyhkhZu0zPzRPZLXVjXCkiJgqG4tO3K6Y+45NLGhT
1/Z6vmQJ2FOhKB+U0PlIafJ8/HOSFsE3hTRqo1IJWvJBs/qW2I3XFepIUFMx2n/N/4Yx7MZ6XDzR
ENB3sZVIJrXV42vB+qsl8P0isuqThdNmTeMkOJiB6zwBItrNa1GnUzRyhHNf+cI5ucKzjrmP0sAM
s+oJvCiwBF2t/0IZhgzT8L4zfgpuBCnRXW6l8a4pM8C5QBL/UKud56T9tstTi7AtaCqWLgSiqy9x
U12WlaGoarbtw17d5VPqOEBfXXWqb2/myyrWxc6yFdblQm/Y58E51nraXEugRocG3OYm6qIfRln4
67nFTINcvwXaLnFUkp8qomYFJuSuAlm4dAakRsxDSc+WkjtTIYMP1mnXBca9V3u0vC2uvjMWMXEe
HXpgPubIOxpUziqczhjEdzcNpofRQmc+7P+if2y9g9Ik49fH1Hq0hwRpo9O/NibNTMAPJ4960aPW
m+BxjK7fW1M/y4/7i2qFqG8zA5Hl4H7oWERfO0Com9Cy661PDXKJ1TXd1fj0rmYLvoxx8lv0AEuR
FNZ6jpgVRe1hqXCZSlEch9SIV/DergFq7buqTlB+GuVpPkiAKJssZ8D2fNkE8BX+Own5oveRlrCE
jnYbcTldTUFG8vsKVEKgVF3LzbZwNvJonUkqehAEqmukjsohY9rzMuNhOXt53yIN7upzJoP/O8u6
cps9/Xr/19n8J71e3Bsy1p/bPl9Fii/ftIasNwdhcyZ8aE/oAzHfT01foDavGjKjlVCC8gSE6qhN
OsncZLVW3La/aGGrnDPIE0vdDxZqK9T7CeCxATfln7Q8zE592EhuJaXb4dlPVjQB+/NcA9c8KbcW
VZd6Lww0avVg969Qk5aKFkfPdduY66jWPvoUkWdaEPIhZpV7VaWgIZlMdkuZ4rjUeYrOgyxeg0me
HUVQ+2hExDuzSFlZ5maNP6p8UdPbWZLsYwy1yJA0myg0s3YK2pHFKHLtLvbcFLJY5K2rqXVtFtuq
lN1CMdPhieVrn4Keev3vb1n8zz5jk+LMSQ7NSvhfX55XsGmupTjqSHO3ovtTJvTOp8odI2/vK9Mu
DynMz0mCijxHreWmqMNir/X6eG8xtA3xiwI3PFT2Qh/pcllFbl4wpCcrEkd9ZXo4rHXp3Re4DR7o
k4BFaR/nxbrs4yc7z/ApzQu7d0Dc1N0VpWpffcP+qdOsu6dZ8ZhalTikXuvvUjkQv7pcSXvcfzkj
i1f3aTIFjbJEbTYJwKpCUxeYY4xtEiWXeaMXoRvw2KQF02cMVLcFpTBVR4aaHeGmpVcXq9Yf5o8Y
/5v42JOWXAikp2jocGt8eZAKNc99XOtbx7e9C/PrfGZoefJ5zuvbOGcQWBtJJOJ0owJjm6kTr4cy
RYxFudHoefY55DbUDjUYyKtH5NU/RZ2q7CpbkY9jpqyNabUp6Svt087f+A4m3bldYPquvh262F5l
2IWGhUDpRsdQD1QsgiaATxNh4YbOTEppsxH2ysuLHeitBml0ZF68qjQAlxBhUaunwOxA2JyldT3L
xgaSlobkEJBCS5tmFbujewynw3z261BJC2WBmavrzurAenoUjYHggqCncBSd/nWaoOXhUfUhBiCt
pk8SMaxJXX/aJGABL+1Kt35U6CtkRIjS57a3tjvTOdGKjdBR05LsPDCcFZn7Yl4lzNT9S/E1gXSu
ryh0ZcMaAzoNurkTMlRhtmt7F/RTlJhY/qhhzJcK3uJ1qFXuglWvAFBBw7iJB2uJBtZhRhwddkgY
0al1EqTWJHgxZMJ4vAJPv587MyAHhmvupPee3Q7LuGe6BYylErczs4KiLHbe3ICFr9TJb3oUploB
9NumU3wOdKTfQYo3Ym5gooanMRPW2y9vznH8r7/VofuxgtG6i/vymRjNvZiZHx4posILj0J9l0Wt
ffz3mQDlPCuYP3+HGC4Jz2ygnfhx1BMLOQpkBC3GGvSuMHdaE09zAlpLnJQUkaBeZP7erCvvgVbW
MzSsSaGsFg9zbJJ34YdgFMV9QFnwNPa6uixTp7h+fpFZQ3DS+wPCYC2utkgh+3NmVdXW87O/zzI1
3vsi3be9UW2FF/ZnVETV1pjO+um1yujA3biMn58edES3OitU0R+rfuCW0YqLhz8bUjoa3GxS43pQ
cD5rpJXqOUdGLQwg5Cl6nEIpul2Ansr0xOOAmuk+AcW4geQJvCM0ogtdJnjLTAndJvnobE9+5HTv
1Nj1tVEG6L8pWM+H0LbeJ6cTvoBgDWXAuVSg4nRf1Z9Cg6mCoGWvSa43d6ohdnNik/12BUi0uSsB
pOCLXyT05p4oEFZwACUQoGlfqlq1WyrvUnHSXZK29BJCEgQkuFwPhf5BMJ/QWXExLmXmT9UF1NAx
kyCWYXace1NsW4yYLbpxH7kaA+DnL60kSVgSXmqnajqU/cTPmXGY02XGirOlkY7ypB6fWmGGD34W
hnBdfjY62oZ5OSlFMZD3TreA6rcrp+wZs6dG47sb+ttCK6pnOq7mfn691mXLosEk2lktQM9/laBE
uMxXXkMju3NSxlbwaGwDRYbnlBTFFiMgDpG14pzpy0+7weBCFk76ZqFDVtOo0pn9IWRqbkNTdAnG
MXrQx3E9ehJA7pwIcAf1h6HGTzIocAPmNDwJEGDnXbv7FG9j2UQJp3gPaOMY/AwfcDN/cL1jP36m
m+AIxqXilf02RRN+Vsxi4cLGvWbT/ARZVOpmlt/Mh15Too1DubiyrOFE7F8s5rth1iXVZjCS9DRX
MSnk54yiUD25bksdD7fb5Fvbw+UzfyyzuIJ471oAcz61neORbRclsa+e3EK1ManXlQyA0Kr0NpsC
+LROgZU3lE10i9aqeJ+7mqSEbAad+9a4b5+NTZ8PfD/vlSJGm4x929lLyYqjAlqC0jep0jt9fPIg
US9QYw2nRD54WclTOMVQqqpFK9iNYA+wUF8hpc4/0vwzzIcIMe5/xytfDYWEpdI0+ce0TVMl05BT
R/Rf+n3XM0sTtKOyjZMAIISWfzRV16A+cJ19TaBMvyDX38f+YfQyc6PVYUxXabA2etFDCW89jVKR
ynCOxHl2yxqFreggNXWN9hYO5k97CGI+f7c8uoNozhJKvqOr7qWPYO2voMzzyCfkjkPvXpRBrXeK
ZQA4SHzl2IlmRN8KVDE1mmgxu0Iyu4hvg1RWsytkPgRtHjHNXaWepZS3oFPtSzxIax2MPcUG9tit
qdjsfEY+FoxI8Ma1nve46ru8eIu8v1IZay8yJyhKUttaKHH1uQZqIlO3RSvkinEFxpMFmscTjDDx
ApcNrCi0WzqH8SH0eL/1SmMFMd0/RJVydhSkEY3h1wso1+KiSklFWk2DB1tXpqZaQFmzF9Gz5qZ3
ekw8TZsR15fIklWFyuMqFISEICjCHZz44A4g/3sbZAiCZ5mfNjavs+os08ZqJwPS2flSWGpB8bDh
K4z9l4btR42C+ilmrMu5PGNQHMOOXCBd16FMQFVz6IqsOXwKXT5/GZi+5ORemlarhg58kkbvlEuS
7dyxrFQW2764fDYsQ6U6jFU07vwAmomn2LdZMUqGZu3Vgmel9TvrD0pe2gTcjL9lww6Zk8pkMZvo
GjncF7FHnlow/IER7jyr0Dc5bdYrLbAnrbX0p3+uaIsbTyoywQOR3Rr+Vb3u7NjcF445PA7ZrQ0S
nzlEVnue/2SRIBurKzaDz62bseU/7GywztAusSclabaEdS0joFVKZZuXgNbwY9wnuzlKBNRjLBqN
cVHMubbRymN4XPmepdzPZxEIls8zLEk0sWN1h9lha2sQ6qLgezBVoOYylMo0lhTvxIWOb75zHIEy
JE/fqffUl/kOLKz8vdLS+oJ7VX+arkTV25sU29hKsYdxXbITP/c9lbRZctE5x9gUKIDSGKnoXHpm
E1VPxMF3WHnzXde1E/vBwopouAp1oCnXqIcuXJSF5u9i2zUu6SghPoUdSn/Ta/X1/PO2tEaWQfgk
q5KdMErhWk37qVDaDkZ/oB+ZHRMtBGIQd5P5jUKTj0PVjyBNwDgmDeMtVAIyk5kV6PAS/yw76X0e
ommEUSorc51aOVllLyG819banOSJmOG9RR1F36MiTrYVy8XSaKp6bzQ69X/qwiVkmfglAjf/FLem
uc3TsSBHyv21PsdbqSHc7bwFmaYXHmyYzyiX2nDXBma26nEJLJrWpIgcD+Ujpu5t5FThQ4WkLSBW
Uy5zYDJXHPBtHs18wOHS1BsFvyOFlNzZf565SMGHXh496JkbA93l1qdi9sYQhLULGPUJ3XN6ylWB
NqPl9TJS1iJg2FUdS9yAk3h3lusazIL/+9aq5x+Bul334MfqHjUlKok0YmJwFrS3pCEVt7LM3dHF
vGFLzPZDTTWfYm5yUTqm/3l2t/3ck/97+9CF/J2cIi20DjSiTB1hLhJ79eswzZGkiWkocEp1oh64
whgYEaf4G6clMJwPspcAiH5dmyYkM7v+6KP425wjKJGML0kffIN8Yl81adIJl2a0owj3DWqzd58q
o3KCB90vzcqkWTprV2WB/5tq7KpuGoHxULYPDRHzXHkvDMnCwLeWMRvv1NCJvdLGlZ9JjBG4tzmv
SQJlOVfEPLVw11myDYaEhr4tTGuDYSBbQEB7UlLao0ae7eZgA0d1s9Knyzns8CwKKbJyr5GCJdjA
ubaGIOc/0c+KsYwKxD04kvkZVY3qWKnBvjH08kPU1OfN0InvhNX4O4GlwEoZEfArPDF1Bmp0wkCg
MQnaCTKhfjL1Zlei88sR/N+P07b0z9X800xXljq1Jaco/p/3/v7BiVXRUjJWXOgLzPOUuYfAXs+i
XmoV9T2sfUZZSdO9+G3lnUfKPQvaXj6yzbnoUjcOdZ1xkuWauW696mN9aF1snlBRn63J/dPgwljp
aUxbPzOsH0WT4LYr2w/+5muHXmExhLG7sRT8ubC1mbeq9D8ZCyfvrME7kcFEy9wR4f18gJ+rLxkF
km7HinR+qSbmyfJ8PMkMeketHIp9ZtXxosiq6s4mPkXTN9nodKcBmh131WEIaddCuvcfEp109nML
he+99pLaAVdHcmp7GpANpm8EtujOc6ZpG+FFImamzlJ1e5SuxSOh4lrEivEiaKkefcb4LCnFv5qd
pIynJHdVkXQnRZqXT0FYb5lv+AG0G5yUdN0AStgjRAqe7djfNWS9dIqmv+gFCIPkvPqNirJnDMfO
mZZBL//2uZ2wBdUArup227f28KTZ6SP9J2XTh62/QvDP3COcE+2x1JHDMkPLG3gSpq9IbkGUUsoH
mbVg6I6Y/s0QiJ+A5mFKDsyzGyqPkQUMqnK35PHKwp68crr18vk/FoxoOKjgrZZekrNfTUJIK83D
Q9zjwC6ZL1EhacEvbnfYWNKfIJEJwQZQp8vP/4CeNT10+bi/RbnyPFtnfOn2Oz1ogzWxQrkFBhqv
8RUxkYonkVIktwTg+PAOgvsqzPh+1BjDTjTX+s3xgBXUu4QyIuFiOuCzAqJnn8b/n7Dz2pEcWbLt
FxGgFq+hZWpRmS9ESTq1ll8/yz3ydJ3pwcUFGgGSEV0ZgnSabdvCTi9YK+/VG8QtY1g39rQcFFNz
sezwqLsrYerNypKkYcUXVg/c3l6KCAc3U5TNkSSY+awvabPD2D5+KQIWXW02+sdbfzsOH2VT5o9Y
htQnJ7Xj3Vi1eCGHpbsTFZIrqsL8veypHRmGBGdQ8I+bvkt0uE9YTGEdN0LBaCSaWA94ntKRTfYd
9Hb7zumKr4fKRNeJy3iftOeSdKh7Upza24PvDOcBCSVQLGMppCYMQjrfuCsoWLF898psheHub6U7
y0pQUAMC4z4gk+CdHAF364SIiAY964BxeSB25hcK2vrMrRPuWgghxbUpwzneXtTQHLGySd6Tnu/V
rlc53qEgaxB1ZiWdF+wCw2Pqlvrz9hX5ZEzDdsovaQYd2C0dbZs6pYWEEyN4byn9A66rYXcs+6h5
bd4VxMAM+BlxWbSt4Ma92xG3NRgsxqwTWybXf4zx1upyMFqSFJt4whJWXh0VQ6n9Tf6TGZ7V7qaq
SbaJnEYSCGS9luZMbAYgapiO4qXBRW7rIiffq/uMDO1Z6V7Tn3G68LGInKytIqBUng97j99ShzrZ
d9X59sHm2bpXdCrZHQqHtDa1J3BunqJkecMNeJ9GlX1qseKHkW0n8VrVWOrBl9VWl+NLOtzKQ/LV
VGmWPIcZkjxiTQLU7V2wFXAS2g/cfbMNpvvNpcQCiQlEuEf+g7yrClGqpGT/rFuNpCe4EVtVAwop
zWU89ztLOe1JZyiPsc6JUZKDyXXej29DF/6pYQ9e5yh3292Arbv6nss43gEwey/RHKXMuWbmtEmv
VHwHiBk6uSnwv+S0wG263646f9OSU7yJWNwz6XICHPgMhfMej1L73k3wn/R6IuyylNpwYPx/RqRx
VFwLrdLf9bJu3hz7HkPIdq2AuFAr3oymfrVjKMCFdOtIi/Z9COr0kYV7wiq2xVxGsL8dSE4nw0d3
DxhB1vsBctFrXCMdx2/5BeWWc9e4w7sOK2q0CgcVAELJNJ5/prgJHoVp7ztJn/IqT18jUpqOI28R
SLPAKUAQDFFFn5KW9aQeagNL1L50+MdYoFeZ5JqMcsBpYmD2PDu3pUpvGohTZd9vFYnJ8pqUDNLU
ubbzJI7qRNXk2dpDvLlM+WNntvlVlJRGrbzt1G4M557LfAV3KyJJ1EJ1g40orTbSmSC1oVm4xvuI
XQZTFxdg04jFFflqdHsIuvSH3ReY3JqJ4J7ZTQeFZ6sHGXY5pWKfwdJZ91II5xRedZ9kpADJUsJp
q/bRjP1lczvtBqlv7/36piS1NXM4lgixEKnKSifWqsOipe0+sKh0grEoXkbIt3ddbDCaQTpdDlzk
uW/PJ4xzd0ol17hldcm9GBK7F1Xveui7u3Qm4Y8kmguzpuBBSYzKCK6E2mKenG+CigU2bGEeZBV9
TSWZyNhplBdLG36DXxF+1udvht2OG2hD7iXN+xGTYmKP1fftJtgAe8JsduqeyoQAPlhfr0v0QY96
U2MF8c+W3ljG4XarWjDXwWbYfUnkV5zLr1g9QJLDFz9rrgDyh16I4qdvLERCuP33KkvMM0qKcR8n
eXzyuITvknxYNmGMfUPLtJo0PYHSJxwf1IyKwF2wNaI0N8Ui6CYj3LziYB4fDDuKn6eZQGtv5ooa
DeOBbIHgqBeol9XlF+bWXluQXXmaNewh3dt3DEa4BKXsbGrdek+TJXYjJCU8nPHrF1FenhB6UWu1
vfUYiV9B1MAE6D9UE6l24ubTwUW6pGm+KOydWC73AsMMalZtXm/V3mL84fqvVklaU6DKMWVNH3Nb
eZnchWsDxG+ryqug02piLoyfNf4oP+vlfpw77xd2AdjgTrOzvs07DaOtzsEIwFrb8eON/AKYv8Mh
YdrcBGrD5B1uK9Vo46HMtGnMPejZUnvrjsfOzP03C8zirnU2IykmKKQziAhu4z45dv2uvjE0P9yj
hF9dBivxnvKuvB0PmHLxnqdvpoEjk/r+aq1ej6ZbvJalcO7rpvgBeY47h1e2D300fOotzEhfN6It
iS3GtdF7yG7jcZo8beeFnvfEzN+BuJtNPyWFX2NBeCG3N1/NTjzeI/sq104++59uBhs7Wbajn5cv
BBDoD1aZvjXeYL0jo6TAcu3XkCpu17hUP41UosRB3h9gq9RgAsw/jVjDqVsaVTW0J+QmPVWzuXHg
3F1TqV1G8y8rWuSoajcOEvLDurmhRgNwiqPkXeixsbcDy9tPWWS99VVzmgiJWOkT3biiotE3kXle
Ts3GqW1uFA2kcQQD4bGfUtjoLaR4yi6m9K3HOCvqWGc6s5PPsG/P2jXK+/cAttKZFQYOuzy31ekf
mXFJFBOxtJP8BFhpTmdLvkQ9S6RH/8AqSiHdvCLqw78lqYLXanpvpaDF7Yzsbi6JgM6EyO9jx/nd
E93CkBkP/FpY8zfPjz5CUUDUI4TyMc0LNCPV/I170L9fZc96SDoPU+/JdpHrpI53v/yzRVLP17G/
W5EQ3J2L/ut1ZZhWV0vwo5AqsPcqRmBD2oq7xaDvqfK6fneM4b2PYTXq3DSuft31J2Q6GQE2bQGV
Dh7nvtCqR5Dli63n5bvuczJOA73jNP/kKJ7HkhLcOPM7xoTuwZ5LyC4ZH2ZNixrtlLA5JlICiNqF
qSeXd7Wqg0Ay2axekzrwz34Kj2aa8xd1RdQh6tQwxNQwqCr7XHjIudW4K3L6Yp1WlbzkCSKcclMK
LjCgSjBNepwGkEW1pY4JeWyRx9RW4ke7SITGSunkHWbsDN78/KR2O3K1hiS1Nng7N5tE2hnBocJ2
gjZoF2YCFDWdWvQU4oSkGQ8BzJI3/jw0XI4LXud1IJ77jNXptkbPWJyFnhieczzTn616+mx0JgBC
9MOzThjEvp4IjFVP4hM3Mo+YrXXNHHMVCTjDcOiYlwwwHGYPerBp3pGS2Z+HfjC2TRnY66wyjH1v
L+3GavT2ISeJHQHwbHMizzb4aKphAUyez+DBJHB8s33RA6Phth3AYTfjR2IdzDMzOmtD3gpUpeyb
Te7cB+PvUcpyMe6Zd9Fi8hFTx342cz04u5n+ptsk+0KnOv2VwJqCRNSpN5rD4sAGqXUSfCe2kji1
Hsnh+NNI5tTcoGlnOWf+YdeEaA4RGSC2+x3l31r5LmEiQEZurdt7vSX2nYSGZJuhhN6o1V499A6s
ziwESpq73a1vrarR/2rgSn0wyHmJP31udqdMzmdvNwrs2TaLHWOHwIknBqRupbc0mx6rIcZncj8R
jDvI5mFpiXXxA5cS/r7j44o2csmkBaGoflyfIqTlSEejabUkZfMN5thIJ+V7r1gUrAicjVAaTPl5
hGr7Pg72ylbUUhqjA1Es/lYr9Yg4BSnRtBwX+xOtfVAi+kQq6ZslfNI1e7o0xncl9ATKqFdxEEUH
YY5flieZ3aBitMzi3kK1vU5tktxYXtzdFxQOt23NnyFrJ8ucs7RQfZYD2bHyhrcsmhi+xk9q6OUY
ZbU3ElJKHOkSNDGOPkGC3TiT5n0L8FIhCMP2DmRwi9citx/xns6+6L6dZd+RV0QRJUsbVu1daJbt
KVx87Z7KnNuTJL0zFzOZ3+c1KlA/rbeId/GFtzVM7rUku5qz395XfkM0V4Nffho51GKLBh9Wz9N7
rswYeVH/6smBB6iHAW0OFxzkCrAdpXkIsvK9IYLmpXI7baPH0lhpzF9UvTAuHuRy9jrHjDDvCkjO
nQnCWJou+h5C9kr80fzTx8mK6xCWPOllG80kVBkhzEeXmf0HXyExyqNbPowEz6m1IBOuD9ZuNVsy
dCQ/2x5+DAWCQrgU9GBSCKPFtJszOeKX1Ey8Vw3FJBhRfOyZDeyMgW4vbwbtkcCwaL9kVnLW/B4M
Zs6ITrBIuvSHztvT+FwGyYWGsoPvExzxU2wxFOI8y1YJURTAVBCAohQxh7CG/h3OZRuCG6Sjp19w
V8gu0OhAWaSFVW07VwPWFUlCs73TYg2mnXDpv2pgMhw4rEubTwca/U0ZBUcEVebv/70hhEfAMvoe
TZPdpJF316AAe8HbKz7hifLp8ifOuF10T2EXdnd4ZuH0VA+QJ6kGQ8JgThVy7Z1Vae23xc0OlBbZ
zzxArE9uknknIoHWDYOkSUgLrlHv94vcEvKY2lLHoggevq5VXLRDYGzCRq5Us3dSVBDHuZIUy0es
uoe+zZqnNCsfRGsMVyj15NzJq96AZK0TvXKZLX95yJ13FBED/pGR8+zXZF84Szl+IoO8J/DLi1Z1
zcR86lmisvTZ6ttw42eBdgwyRChDEubbRhb6Y1r6dyCnQAjObupZ2Oce7mrTWMN6TvBUMBlRsCQw
lk0G6ymw8viiIAd+8YCQRKSlo+uRtG3GuPahAlpnfrsAZI7/1Rmhhyh3rl0Na6vJdsyo2p92Z68U
T9fp7Y+ud4M3UXm/e8eY134xzbcxI8FxyT3cp71PoJV6NZKHH5PbT2/BgmMp101/tVHx3QaNcxBs
0hxKVVxO5INLmLbz5+WIM/+ytqrhxeGqe2bqnqxI0M6faH7dEwmx5bZFNf5pOu+W9TpGZvqR1VN6
8GZh7lTLzOEqSLKP2q7SQ0kHso7DMD66v+JZlHdZZmLg5S0nTbjFscEj8d4iSRekUMs+Ag2JV5X2
1xamDtxR/c8QG+NjGusQPSLwaRab/jC5KaCs3FrUVgQP/YZdyMHJSpBmT85Ji7Jp6mKkylH55A2u
dlTAabi01ZpbXXHyCCg+YFoDcBmVwY7s6eXWevqdWcEd62Po8VStxlz7x9stXhg+PPFplr52rSCG
te6pN1atmdBis6w9S2cO9VWWQcuFmFa/lWdc2zUhen4RbZT0AiPK1m8MLAYa51DW/pOiJgqTsREa
12pdxqPAuDPvz2oL3nR36JwFOzH0Rro4VFz9L9DIYMbZqQd6WjSpkCQvBe9kSXeKZDRObc72cdDb
aNeO8N8IBQ5WCVqch7ET/jmPSZdLwyr7QdBgmGnGD1hhA7dMODZBiwCfwJn86wnd44S067NoiSJJ
rTm6pnpTbauY7F3V1iYFM71MLCeT6dSVig1T0/YAz6v8U7rVvzamrDkkgRZe7D7HFjDXpge7gViT
Y4ixCaBZhkgEo/Q6NO7eLSICbYrl2kkGWyMfjNCqzk3inCObyGB/iZa96jkWT+AZMjjLRu1mlh89
R/68ap2sOSuHjxunccbLDNhcZtPIk95K7PasdumVjZMx6vFaHUv6xob5yhQTJWt3rm0hVujl0+lR
n3WPsBhS1jk9Kgey1grzpeKMAT7RYQMacqbW1cJEnXBxfvTcGZ4SG+WjMgZRD6Ek2rVV759p+vFA
JwjdaheobnP3VaYMnDSnL05A2hFLh6hdYSt/URYnnJpVaBv9EUerZStjAIEfwT6a2B7PsUtU6g38
oNyDYuBdtO2khcGzXhjRS8p5vBrLDtxvJpgtLt1yv0j0RD3LADu+z1Ltgk5xuI9Ei0GoYRzrFo+m
kpSKhynFGksv4ePNRfImolK7i+uUFOoi+4ZravC81Mj5ZgEZJqeP/HSMFOZVVe1LtL/7iK7+VIPD
rv4iQjXz7o1L0PPKx3l5Xfjp+G551bnlTvl242bXRopMpCrPannzi/lkZmn2CSZic6sS85G2ALdg
TpKKSI2tZWbz7Rom+aS996LkUg+OeRldf9xTKuN8KogUIPqRiUylWXemRqVG9oN07Jx2OGQRAiw9
Zoey1dGNOGSsa5i8TF0HloKTwYalp/rsTJQ2pvTBUgwOTwnHgwGsAw5Jzg03H9+X8RqXtXd3009V
Ak2EGtA2VZVs9SAQq6rpj4knbjR/H3HJdupD7UiZIt7k8WFp1yY63Pcq9outM3QsaKZ2e65nJIwE
w433DosFXyzKSQe7xcJNIVq1I61gbD+41mj/IT5tFWJO8GvOOoKTecsvyHRMHP6k3B2smjQhxpBK
MmHMuGo7mWfsggquSJJpL4SC2bvSBI1XsinCcnfxGFevRq31l4qZwxqX+nctiYInLZqIxXPsH8XY
/nujLs8lAWhQF73fBa4Ldp0wpG4oyxLqn1/aVPwox9L6ZjoJ8UbG3D3bJrwYUof6cxFqhyLPc8jn
rYs4T4N5w6fG+FpycORWJI8RXw034l+vy8fgAB3nNaHy2oVeEj5UcdhusnoUr27BmMQSrf5R6tWH
0GvrV+4ZW2hPWMuE7dkJMxz8Rju6JLk27BxoaIcpMGn6SNx99DCQPlBdOAfBXOphDJmEuiNGx0Vi
03Mm/W+q8M+6mWGyVcm0p1YO78em+GYp8NFEU7DMfbFRu0mNkIUE8DXo5PSE1hkvlnpKfsqc4E4K
ejSt+iZ3INNX124M8heC2ckxdir3QFo1LTVE/YOb0ioJIYkehvnd1ABBpLVeJdJHcludD2KdiOki
u/KpS91ql9HV4ONfG/1r73fL9wXXuBW+9oIIRZIlvAATgYYIwO9tON8PfRmvPcWhp++/+XQXWobs
xxI/tdCFQZkXF7NbmCnVJYRPKj1xdqwm2QyzR+k82d2KcMHwLmz9+vEmux6i/Fnxc5gKBNcqNs5q
D5C1e6IMvGa1du7LYkzXAKyvA5FlFwNb+aeyp/XDqmiFMz5ziUj8CRmO31tpnK6xo8OG2Ek2pt9q
0qmJLAsoGWdMxl4ybFnOgPf6TZqDJ9Wr3mfNi9fDdh+KOdwA6dzV41DRvHN7b+KCUBs5plW7Fhpy
r3XstSWNEwfpgqK2ktakrSnKYDun0Cq7Vn4r8iXqiRRckllp9m1ahhFDU/hHpPUR/CYLSEjg8zoC
5zgbwxGXxODFGWkDvN7XLmp4bsndeHkCqajOiYS2hx6hIXEp8U7tZj7hfZ4jIO+7xRVmafmA1fZy
dmeZ6dBjF2hhGbd1C/opJzsrHUlSZnW+GXyRHJ25P9K4uWej060tWZrgMVyhZ/WQeY172+LnJ9ao
yPWtFoZoUJfBMs710P5nE290PJGhc0wEWOK7bA5XPFmJ2YpD7WUWRPEuWVj+Mkpi4fvh1+h59pvX
R08zQfEfuYtBZp10+ZNRI43JBiO5LH4+QBeRebQSrUDQYZy9ivCdQe4iRjNXc43DqDphQLKxwMAe
RJ05opi1fRUyf9Nc80bGJGB+PENzZldyEGIvQ4leoEuPgBSpY7pnN07CIwxDf4sXufVplU9jzHfX
WdpHGuToRhjYqweZybsezCLY31BmJ4/umyEjSqzdGhHixErGC7ZBtFUEh0buVYFGljDFh6aH+a7J
0bcH2vCo+nRrEs2+HkfmXASmroq21a9FbDCpzgjBHSfa2sJNKrxymV4TdGUdjCwgJRUk2NLE8CeZ
951H/QclJ3+KsVj8MCemWTjUGEdzWLStXx6p2MWzLfGrNHDvu2g6KvqGetA1wovyKor3XWMdvmaY
CzQXeMjWsWlxv3StKbimg25u5zwNnxw3qNdO3znfRFx/zuYY/e4M6FR9hXYWjGBrNP09C5l1A40d
yy03lWl1a20CchoMR6Mb4y4bzkx6RVU+FvwolzkBFVAEgH92aaDCQ9ab8xpBnnsRUtFdm5P2WiLF
8SeBRFkkL62skuXeGHTJC/rv4+3eVmTexwBSeSQsN9h0Pq5dzUIN5NeusarAwjaZ7Gr9DNM40Sy/
ezltc9IEn1oskfQRKkDJHWAb3/x0yhD2MY1GhrZ1p16rHvgxjmOTVHdOA6hYQHUAifSnh9YxjjZg
I8Q29lKnwMKjJawuF269xhL4rpGruJ67852ox4fKWLx2PRbJrvTRLnM//WlDYcSOQg7smh6Ai3Rr
bzOlt3et/vbsLZ1sxBIanGa83tbUKLOMh8Aw8rWN6zAdF38mMiGNwWHBrquoYmIlCEnm/hZ8Dra4
V2eBIh8HXd1f6umSeZCGpAlvLGGpeLpoJoWvCUx/l8LU6WW5O3R6fh48t0dMRGWIcrj4YMAHiCn1
pwOnjwdz2qqob/nZki3BlZiySiqzIjDHwqBzGtNm0yr5jrw4gBYALE38ENW1wjTSPFYw+o2UTj6h
JgO5DiRGx4fJuCdj/UXSR9/ChQtQc3qBl2xNX6t2Svsb63qM4MD4Bhzsfdl8jIup3eowRnjiRAM9
r4rSHh60ZJy2f7dQjIwPEbZ527lKCc+uwi+/xVTcwU7CBzsrZ9BSPB2peHxYm3ImHTf1yrX78oHO
fLgDkhvghNUCo/dYL3f12C37wgvTbZp3xqbW+/wzQo8bRGBpmg1yixbYe1pyiLyNr+eHdmmfh1gL
zz5V59omm/wzcupLJiXVYYSIp/O1b9lo/XRKimEnf1B09EqKWEjpxhwRx4kixraAwNsI9TIuorPc
0mzuKBGhryjk/vOEesk8dB3iqlycR7n191kJa97+gdvr+uXNQOsLTgDdIrSmajUlQhxLQL21E/NT
JONAU0e/2h+csGQGCOZwAI8MiJxk5m3D0yZwhfRxvRyfv4DNiZFz4D04E+nr/3UL5ZBWPZlNisg1
qqlj2vGbPbjEh7cBlLAcwpAW1vYuz8rb+lz4i4P4Ylm3ot6pqz4ey+hoBOibhqEcD1Y6JBsVvZIN
+nMAXNUgewD7GKP2zySdr+z+wcmG5ZcR2CMB6t0X9trNOK+Oc3tfSjxtYHjy7nRIYKSpCkmjqO3x
uTbgoqSWY23H3O/hXuA/N9qc6zF47dWRuyABtBX5skUrtuzdXm8PjYTsBrztXk3SsruFCA6x+D/H
0Z2vg9Ve1C/LMLfZ9czD1o050GqqgzqhtkZrjNdUouEBeDSXfR4TZTycSbXLf0f5dOYKJ0Up7M4p
P9qNjwbHddN4wj6yxuDP1tRveIWRygP881bnj+p9TxXhLEOTQxSJntQP5+eRjutC+MgU19y4TAdP
SYXEyAy4QXQzyKSInXxLIKj3zeggMUmcOONSo1DLz1oiqmcNeSKKMGbsRZphzB8xRC2uKQ6OG5IV
h6P6y3oCRO0zB9OCeHqzZqrnNHkCZf2tj4RzuBIzDjMaZGqz5Br5Rf9Sj8bRQN2EB5fxMpFccSIP
gg5K9vNVLeKTP1JkqIUlztzHcdCY9KmV3TCRkTXZiPu05JuNtlfvk4FP9Rz2gfkuzNi9Iq7pVsp3
EDc/b9OIeBvYqX6IpOdI6Ux/VNUpS8y8wwwODs2wn5nQrJyQlGF15xVan5yXFoIx4xZj48RTsZ8x
G3oUNhYl8h6m9lzuX725mCTtDdhveHO0cRwKxdRPf0ghxh8/Y/IMt2wVaNaDjIq+s+ucwFcyJjZO
QNnod3p8Z5HqvRaTk/90/V1FhuAP9H3d7QUTvuM07wye/+8LGitmoD3Zx3+9SDN2Kdmw/+9/5T8v
UO8Dl97o2vniTLudXEaQ4lWtN9rHZJObHBlC0r315dnuYXvK4wkGFVsSSK1jUqGzJuf69novYTrT
1lm5ZyjcrafSNPAAMILHacn26oyM46X9uvHhpnYcob3ROso+cSpdcP+m/lh0DdgUssQl9bAGI8bb
ONtxTNkd+tkFYFb97JqD676mSYGdPAtQ8v7QHL/fuPWU36cZBLBGzjcms7kThWcBEZCHbFnDZTai
8Fbckds174sq/9rNcZ3dN/iMznEonWX0GI6KH61Ndxo+dD94j3sx/caMcF2HQKUrcnE2aU0xFc/T
p9Vr1rn1zArjBm6StVH6iI/jkG4YXmjh5MH7oDvXqnaaX0bvvetZErwGHXkBGEICk3Ax3qcxk1My
hnWiqjEWqCdS7eveL56cwMEbffLSi4CoeEYsjyov9J2HPk0vmDPDYVKzhYbv3ls+DTEcwqC7qJLg
1vN5Ltezh0xJ76KVU9ndm9VP1amWZmN0we1dt9BkqZGSVVvhI91LhFOLk257OYv00QvXyA0X26i2
Q+FN155021UaEINSxOg7odrncPkz8aa2aPWjry06bqr/co00CFkM5hzfBRTfRTW6C4LYzrTbX+YA
BTeoy+IN7eN6matPXYWTwLgerpgTJlqJoQRWKPhB7utWI3+l9h/UQxv4N+8Qn6yu+9xYTtFUdMgE
QOdUwe9po0ZP5P/QZ0N6KspnXZoFJDWp2y3XOkit27myAKNqnWa/x0u4nTVOExok5Kl+nt3bE/Y9
adJX3/Nu2rhS8BpS8K08O9FfyKK3dy48otyPSoSOMGvhlPBJMoRp64B2dpfXKei1ZG11CLSPatdh
GrjWegtT/ql67uI0/4nwDpUXBQeOSgT6Dc0cn0LHI7hQFlyuW8Un7By/dh3s9W93h1jX8LlI00fd
4Q1rc8P8qqR0Rj1kIiEQLoTY8qpuHeiSw1OS4L+rVm6iQqNN6sS3PyAC86fP+O6qui6igT/KBX9I
H6kHfvBXeyarWdVOFaIg3K5jxKjF4hwrmixsNQkT0yfQ2tubCiGbpBPIqHrvei6GM5Z2/72blQCM
GgkNUSXizyKC8KAli/jaKoMrd6HhEROqepNj73jvBIlxGJ2qOHaFad0pXMyGQZDUmnhIyWUHK1i+
BYvZPql6mwhvd82VBlkYrQAGXf8fLwbLN/9t5YP5KFIiCBemhauY7jv/W/ZGRveMbkCLjq2rOVuD
1OCXIgz8Xd/AOMRJKHiJvTY4NgZgkHoW6vAMxyX8rp7EU9l9rAmLvj0n//cWt9MFc86dAydro44v
ZLfMtWvd3f6foEDRz5TrpJ5kIIaNHnyCvXr2719Xz3bEch1tEn3WvY+z1DL2AS1cOj5lcKQmo3hW
D42b9htu/h4nC8eSCTQ2iaoDy2h5e4XZ+9DqSZ+5/V+VOS+XtAm//f03RuzVqHGa/IyfYfmMTjI5
NWk5r9RLpj6hKyqxqevd59is06ui7djQdY61npLooThtfWU/G+7ibhi62tsh1wx0t4F3HkVhHiy5
NcljgGcSmId+h+rmCLkndE+YKGTILlt3Lxi8rXvpAit6+och9KuD0eg5naROhxIqv89ygrCnNeYR
LgIcZO5Rw5D0R5h505WMOXxA4iTZjXIXd04y4UoNqv53xwvH737SWpsIsB+osJlP4MZvsGras874
/pFE7OaxNdtTrt9HxJB/MnIJV8r8FQezQ+1CTYR1ZLy32viqcHLdQjs1lDO6lQh0I2hITA6FRbiA
JU/bjK6byU+5bTR8Ev0qKPdK15N3bcZtAAvNOWA4I9uMJQtOvaY7n/oAJ8fDVoiSnZBEXD+1XZYX
2nbwT74XJ/6+CVFFtqFwN7bXvhXuGK0Kvcf8vAj/ewtl0f859l+va8kLaMvuZe6K4jXOeemITPjm
jeS6MROXNt2UkpabcTORi8wIsdZBhI1BQHqln3CY3E6Hm9O8kYycyiU+OLAfWAdBZR+XUQxX1v76
ZjtiVqjUM9f9Vnp+vlEULeROR00fWXOLuT7eBM9lr60Jk8rXlUELVlpwqiymTZIcrmvR9wTf3Kby
wQUSExMqDImflAdO6Yff+H7DszpkL6RLCePY+oRqqeHkGM3acRnqjvPBROA+VdqxYBSK5Lv5VaZG
Z9Kd4x6I3iPcRlHs3P/diirmeV2tDyddygydXkspIWbrBL/9RvfW5gXjLcqn3ZBZ1Uqxv9Uxj6A9
ohq/t+B32D56wUe9bDFUQf6dBMhrpdRL6b2SyCMjghU98ul3m3iez2rr74PeeNNR87vbK/4ed9dc
INrFbARBy60DbvqPtyLeSvpmWAi68J3Zu+uCaqPIv4owBkUVGT9IJlrUonrH00kr3jH8r+67svyZ
5m75HvSJOArsqjb1nJVrZOs+J7Ve7Z3ab+lE5/oDo9CM02QKKQz87j01i9vxqgz9LUXxRikz9fAd
V+D2Re1kE6TfKLvrowo0YIBCok0zrgX4EP69DK2B4aM6lnbecIBuUePvy+BlRAiyssYa2Fte4VPd
fNxUm4nR5auyIgS1BZt784L4cTGq7APTYQY4hEU7DZfj0tTzQy8Ho73o/DtgqtVtTx6q5tJZawHe
TjCFYbaF+K2SbGKvbuc83cSw96LZeEIS9mcBnfqRzpQ/c5hojwrwzgVQlmkG69u5nGjLoR7qHiuU
wXqnl95Ab5+h2cTtgxGG71AE+zuHY5ueoUuapfBzkq7ZW+R0wY3g661M/QRUVbxMrV5dUw0n6KSC
uuPiFaQ1LzDKlyct0SV/YuST2Bj7Go4OugqFtCRN+HYZqCsgm9z3FApyqaaqitCb0td72CciX2Cw
59jarisrj9FOW+2wgBAb6oSvjzIXcNIpzAKRL59aP6Dmd7pg45A+ehgzF4PgtHKolTwi9ewKSVxa
ezhHWvs0r4c/ckPE7m0DesJtQz0lRm1jGvWqGX/aA3mFuHNNV1c+pH3qHbOhMldhkzdbvj4E0Cph
qO0DVldzQF5TeN1G9Ol4VPos1G33PdzfxxCbMew3KcWTadvVrn8XyNnjnObViaoKn5bB0x+Ihto1
VgQZyyOSQpEogjpsTrcTyo7LB4Qk9nMRFN4BRzgWczmqwOUpes61Q1Nr7rrA14IuEr3oqoxIaZ+G
4DTq5AI1zgMynPRrfRyMsl0xySuPHdc3o1mWn6RJ4mdulu0lXLqPwDC5xNSzjm7iQJO7dv0DtIoY
W7nKuU3mH5C0eiu13qmHsJeepHhqbCZv+l5ZZnBv4vN4D3hvnt28vtz2/jkejA5QrBY28F/MnfrG
9NQXO2qWhokFArfAtJNVGGbOXRcV7hZjnWzfg5/0WIemGKvclZkN/q12y5LbecEYVD2b+0uC8txl
Tuqke/XZJpSAD9MituEUYdexdHAmzB4HVXgjv712i39A+HtcyACsDbd9LQrrW5Y01jFu47U6I10S
Vo5DR8CGUgS6d+h8w0e1XXSlfcJGgnuNI5haBd3YMFDUMGSs0K71/S+7yMTRKh1YpwH3lClLcNMp
VgxHuxRQjv8abxdjePE/XJ3XcttY122fCFXI4RYgmClROdygZFlG2AgbOTz9P0B11Xfq9EWXpW7b
JAVgrzDnmLy8VYJK+B44+QStx+S3TdTtLPqn381Cv35ZZ14SJgOrj2xw72//x+1btxrZyY3/foOd
9su5HdFDPt6iTCF9rbOJurlDyLzsZwQXtzqjmydCpUa7C2/PwLpQk2ND140zU1+ei0ql6EJs3NxA
erqhq/tb6VDrRnOJo+sQZ8ypb6ZgodtMXb1OnqPZtDbMS+uvnOg9E4F2WTvM0ae24jlcDzaVqfUC
wMG8w1JQ+jI3Yhqv2MPJIQ9FUk9b3W0sgDSAGDWpfFoCbEc9zf3xF4RYWMitNmVkvrUY5xi21Q83
pcf6lTER45EbtXVoLEZFtovSwOqsZiONPA7/w98jm0UOxFKgzOxwyHLt4CaT/YSp9/0mahwsGJCT
DUwg1srxoCkpvLA6D8mK895qoixuhiKnKq4aq/07J2r+IRmst9rSNIe+KuTz5MYQeOl85QzrFZl7
fwVw028A+Up8QFrAB5HcFUitr7fwvG4lfcjF4jVZ7a9fiWgHP3Yy9Q9IHnCslLzXwfHeElYyuxQ/
4a9qUmQMO8qWbVcEhmozthVHfYrn0q7U4a8a50F7WxYVcMIrd2m/on52CKKt9Sc55nDQFKhUllwU
//bI025ts8pUZjNOTLJcJH3BTdXr0J7exHm37094FY5lkjoczHa3NUXrHjyvsB+AsvSrGZaybnq+
vbXbvzCPlNc08S6Dgl06MUFzNQIzdZqjonDUzHiAtIbG32ZcPjUzc0mynFrhViDwu8Q7WlP9UmJg
iHyzaJfjanP2K5GIx6Fl7WR1WvYIBgBlzQpAMJfwVpQnIqvuVYJXb0c2kerdzsQN6f8W5WaqHQyj
tcRlTrj0RpO8nCLtIDrd+Elu6l1urA973QTOnYTaMjvdUZlQSyzILm9mUaXpgOwaItvd3FnJvPaQ
Ut+DILmXq/mYhLLQJogQZoKmsL+vIo7a9LrU/Qx9i3E8N1t3iCUD99uvFosWuca6tFs8+ed2WZde
nt/V0eQ3CmraNPXEfeMoy/1koYX8fceSruKSxV381PD+rVQqd5XKjw8FRcmCaZL3/9+vgHAFhU2m
y9qon+yoxJxbtuicitjrsfrpuDTWhTbs9Owizezei4zXm0xX1RN724+FshX64L1UTDkqnWiBOB3/
rb9gTDb9iwWOWv45sF9twtqaNfSP+A9u76c34jtXz81AQxd6MCEnPHYWE0NswO31N3S1jcSa8IyQ
HMvB9N1pgZRahsCQgITIy6qr3lg5TwN33tal7r4QiPfaNlT26P7d4dHJxIzVVFse7HVSfLNnNFWy
i7URw1BsAp1ripK8Hbf2DSgai5bOd2nW/fevZTTmOzSsd4vIyuPt+6C6/vuPM+KnY6l9NeQ53ipY
Uxrd2WyHxtfi+u4m0oUQQA+uG+NjL0gEhcofH8XaJvaMg3fEY/a/fv9ucS9xxmv6H3vnF8DDoivo
sx70vmi/fjkiWEXvZr3/okkS4EXRts/dscZT+lT2i3tKHP178MqS2TOTw6VB96k7hra5xUFbNche
rQF6My2ttjXt0nyhmwhu+2i6QvVQS+NRN/rv/zF+kkat7xzi6G/ru1Fzuv8CgM1GgSvsYCCLmL/c
6xgkTkrCpA/pWRv0cZQHciEY2TFdaz9ERnJu8mKVSintQU3zuxTlwC9nqGDssyEscN7aqlIgA+yX
+0xt1JNQhiKEaP/6m4sR8+jTmqcO4Mm31esagHxnuPOKat6qEmVmrz91aJgRpEjt2i8acFsvvtyu
VswwLqniLcI4k+Dh2EqzM6kHfwmedS/NDDk0rdHL2OX7pOGeqC0BfiWO1IeMncGg2HEIsm7YGauI
IIK9tfkNQY5iKAPUaP8P/0eWGkV7G+0q250Ot+GEC2yyiDzrrJLCCt1aQUiy6tSGyYt8qUb6tpfG
WS9MkkyFgBRUqX5dKiRSlz2nFgWtX472vSn+eH3HHju2IJ94j94AB9kds71NKdCV1VOqeWeI1g8T
egl2Ra2NjXZ5nJj62UPlbZqiPsFm5tKIkX5oyHqUwZ5DY+RM6idC3MczIn5lI1MmrKOEVsRuPe/g
JDS94RE7ZW6gaIIh93Tbt11vq0W8YoH+JdA7bm8z6p+6JptwMWj4/br7RfecjZM1YquiK8yEvp9T
zcIqwva26/GypKyL+8klEpm/5TwJ/l63AKrlLk8MWbEs1h6coHhDfJe5z8feCkSnvEGxehB5KTbD
JBzEkJLU3bj8W1kqNmVMonXi4fBmCVoQX+vHqcEMBpaDWiKubpP5yfI6d+cVHQytUd/SYhxH05gO
VmMjwi4Z3cNlDVTPeEjEWPgdyNcgqec4mAAp+dzMz8WSss2o2j9Vj8BcfPb6J3BTiARiq5dTIE3n
TFhRugF4TXo6y10sBTrXSFShBnE+ATLsnUJ9Wz8v4oIBDCYeVE51pu9i2mJRmIWFRZHUMsc4OBG/
FfXvg9XkF1Pth21ugQ1yVBl6VfPEwfONWhLaD7I8u/xG3EYSIIveiIMCAyMqTrc5ssv6dBv7jrhr
P+MK0MYCfolSHDMAN4GyjF+MzXyZoV9qC6fZztZCoTYT8tlaMQkis3NlGvA9duVblTrXejXBuxxV
hpbrodAbJtbOMMIrVq9eoxzJRFQucpgPMUMSimcNp/M8vA00ykG9OEdVFj+W5FYfDWOj2eafvpRP
aVICRu61bbFEz8pSyI3pri/KwDEUrYyQCV6zmadPpdSCmQe9ohkx7Om05oNmsCvRP1k60tVLW3OW
ZcsMhjDTREChWU6eFzh4i8gOzuGdm1qE7bt5wqme3vU80lqMlH3HlogFK9AdJTLwMF2idqYbMgj/
1syXcoCW6Tas1yZXFejlWt136C58UIwfFiyUMw5QSGGOT0JpwQ814t7V0m9ZsdcXbGMjmRZhriVH
PWmfXL1FE9vDoeRx/NaMiKGKMccyw3wgMuA8p6TzwXpugLNzlKdq/2nkAJATRgRDasV7oxnuUdQ0
1EXpY2kQJei22Ts29i3Onjmw03pGtr5OEb/ZHCXBks68D1KBs0V7n1Lz3C/ND5XMsGuc+MG0B96I
w+xLR9bXyhrDlosqMKqKZYPasz92pXVS3VmSetMd+5nho77GVS95EuYO3h/dPncjRdU0Kz9avcA/
mOXV6gYUFHZ/55KD7RNp9FCrDr60IcOGMS5/u0792xGMysdexD4WiUO8kg6XFZs5dtfZVlLIDxAm
qh46sypeeTCj0+9nBJOMOgo3xGdDBVNFn17RtocM44qfx83CtZzHm06UsLbUlFYEdPlIqUVi2FvG
9AIRhUFBa+0y2dw7Tv6gaPqHYi8R7WD62gtKaChRZAzlnbPNCgJShhk+S5VnJ5FmO7t3KblaBcWl
gvAWz26cLgLDAtkQOjY8zbN2SyNfS0lvosRIQZX4b5GMGY0sOlr3MBYmsyPz0jf4jCK9fCcy/t7s
lSywuTcGo2nDRBAzpEuQDtGyk10rzkb83kUgctCLBAvJvQHERL8AQbjKBsllsvNTVZochpOS+VbK
63CmJoT0du917XsOqXHTKAJcEVe/eEadsLysLLik/jFIEtvh6s03ImlHgAPTjxsb6WZpr0liffHJ
NkJWr8sSnUmECRxzLEJVERws3RPRXk/8LPujnURoC+Jl4rgpvjpN53MadnXHbD1PWLzjDZ+0B1xI
2gPQWQR80Ry2XfJRSnX0J9X4MK0ZfVwUvXexI3cSbVagGIz7WpFvDGtQLzV6LttUefaAmCPyD4kz
aUyYLWh3QMowRVCw326U1BiDGez+Lk2t/aKS7lW523k1zLsDoAY49ifR4AGyvfFJmJdmzIatF2mv
htR7v8AOszEirQv6WdmqAMAx9vYD2oU+vRdlAqwDI7hi5RukymxC6qs0IxRyceuwp2vhKhoTl1/z
b8nEw5IzyB8GEIWdL3Bgbyzbvtht/1AJa59pM/PRyn5nMzcwgv3SQNeEcuwromRSNjUm3e2oPOuZ
/q7KBP8JHp1Ww9DoNR6xIpHzrC01UTQuaQ6pNx77gWp8BjM11PNwdvjcfKMfP5JIhrOFQ5HGkgWq
ziCqiuRTFPmRO+vblNmhLwmHjojKOdtj/gP857FUzTFkI2H6uYr7cmwN8lLsJQ5Mo34U4xD2wr66
9Cs8gPhpiZaQGU3duF2VX9jQH+hf41Pbgm7BdqD7XaZ829byWCz6dVQRV7Eje+0Rlh7vGKl+V6Vx
JXZyvhCeviHw6wvTFNeOCXeAlEIYta/p2O70mXW5FfHCbOSGfswQ8ZJZH7Gunpq6z0Mb270/AaTm
Azi7mAwWzQmykl5utFQOwUmCqinvVK3GBEoOLZ8lz1duIrBqZ7fifpdEtvsWHrqNY7kf5ZqOXmCp
5qnoPtsienBUJtcayKLBoBFEPEcqcXwVPXswkSGVaBiQoS6IwoFmDfheHHCe7CmfnD1irgfuQcK5
gLWRSC7+OW361KdRiXm6bP1xUYBRIgAFojZd4/qjLscKZ58gP3tSB3wDFgmKyRKYsDnCJpbcpz3J
u3GWb/IUVj5pt8C6zWHBwbBcCll8FD0UKospU9G6D0gtG+0jjooG5idFYo3rJ+3GUAzQd0cqHpdO
PoM9aCjNsM96DeaUKqg/xndjzADoidS5iKm91lPvErPevzK8GjbLRJYC+3USzFoVRJlOaR8PsevP
jWtsmLkfBVgF1nJx6htIBELGgQKnaJpvsTuFCoKc0I1KUtAcUgU9WWDpWlhY1mWFvbxLNrosQPB5
IyeBlv/pGMmx5UAOaSvVZ8wHrCny2UwVybPd6n1Awya1T7FTTYtW0kiMUMBfjxbIoe1gvKfk1pgF
l76BUOEZg3I726GjJIInV4y7U1ILSONfWnguczeLE46J5MRGYTPCfcqZVFKLM5e3On7yFR9hbawg
VqQOaoaNizOYy6cdD2MSCie7EhDTHoZRIsXJKopmTL2TmRP5xAcuTYS0ptJvHEmtppcpq6l5xjK9
vE51e46dnMNr5m4fdPtzcOOjwtT9nHnpD20NwXmLlETo8Ml5vflEEMuzl6zps3+mCqduaSvZxvS8
q7vSxRi54e5DN9JVJSdzl29SYg+DdjFSvx30CpCO4nGP4zmlGs91Nd9qRHwGjotrI33NSxy1jY40
ajKRd9RdQXmU5MGEPhSoKB6y2DwgE72YNvsmQevlT3iPGdbXMMA4aDWpdzx2yxpuGiVxjhfFVNC4
gqD1oW+tN2abGWlADDMCvzq5pujU3+w8KHHb9mgGmMJVWOiGy3q3DLy9Dr262pLXrMQvMEbes1ls
K36smU4agx5pOycBZs+qAcH1JHZalxAJzdbD0ikXyF0K1MGaN2pU39E+gIk/KQDZ6Jdm11/IPRWy
+OtmbKj0vP3LAMM99cZfS0EL78SJtmGydqKggi9plndxtml8Ms4oaWKi26SJJaLU7miKyWVVW203
svIaDTv1XVR8gcfiBwkej/jYn0fn1Jp2yzc95S6ekr+2V1wIiGUrl6oPSo/4rFHkRcGgREzb6C9k
IG7YwP/pHexrxcxVGoFuqstDy62QezBOrIpb2NYv7PWeyvyRo4BlAGWhZ6TVcWCZjqW6JdohfzJU
mJBDn/qwP1DVe+Nrzuyiqra9vQfY+ieKCXNVGKpv3dR0CNh41tuFTHidm5W9G/MM9drbEAJaCocu
tFLnxYa2H/Tovltn8Xa6JiyE99aG5xdX43ojq+74dx6LPQkp3n7shm1hp/rZgUmuyJgFUbGUQf6w
IknBMX5iCTs62UJwATVPaIKL8cf4roZEcB0a9uQwxHV2sWFje3R6VWcfBB36o13F4TygUF5orBZo
cFwzioa4iRBa2sDvLgKP20bZaaTnmxvEaHHH372wzhB1+UZK4pNXe3ZgKqwN57EpArsBKD4KqDqm
2536RHmb2W76wmDsZ6jNSO2MiKcoKmMdJjlHo62KrZ0mH/bICMr29KuHbHd1EMmw044wfaAUyTIJ
ojh68Uz3oy27d1IwAl3KaldY6UuEByYYiOz0Syv+tKX7iJCgBg7RTptJFnKLEO3cgbb1oVFeJMAD
ihIKX0Rq2dbDVoZskef/GLlbtEgI8to7xP5co+pezFkUdsaIdyUxRl+6SPQ9pqthU7bJVkS04fi+
92oeEaK0oijJjwDWyDOSKq0ksdXqAy3ydF9MBm0pDy/PImQ57+r3NiErKXVG9sKss/ZDOV2rNJp9
MArTu1P/5UHKIVvwwGrpzBwX7vSESQ+nXjISZIOYtk7Y5Q4ix5zS8Dh3x+eu765k0Zg45pwP3IVF
Prhhl6tXkSgF9dDfZhnYq0MmRFWKSxd6hx9lxfQEhg3HbdbAPOH47NNNpTl1kELduajJqzuB3FsM
yWIYuZ9ZwEaxVsFeNOBMnBYCI8XcvnZSwAKnPxQF+K9aDU1TDzHpUEwVOb2l4z2h0ZsO8YqYEIX7
PQmCe/B2dA9w6AIzQvwYI2UwzYoit4sPIAxDDd3rjPMxSVd0QWGz5SnfcnoNH6uy36/neDFHH066
XrSqpUJB6LHilwy2bYy4PC8WjkG8FWW2Qpj8tu9w9VQ27BBFPHikxhiW2JI0owUG3jf+DCoLWxl8
ozXqjZdX4JDj3jswg+mOiFL/YaI8yr7/whjP2pS2NyhvGvdF26pNaQdZDD16AjB/MEEj+viHnFWW
4Dde8w/31LcGD2VTauaVnLX8yNrgPNY2C9uhdkLPA4bJTtrEaq2EcbtAGIkdVtle+0+zTjSY7iGJ
ujd0qo+NksCWN+UVZ9TGTib9mta17muVVQZp0Xxjx2eopak4QGxYZHWXbTls/7Qs04amwjabJSEJ
8Qbj4n9lOzobyvgYVlv97aEgdRL7Ie45idY22GrMOLR77Q3qKiv5OPI2JECd7Vl9WUYHGjoY0Big
IaM8SuBCeW7y/mVKKydQ9fldxyDLjdneOUqVnzwyfZjTLg/lnJ4Gi7JOWuKfZMh6QtDmu55VUAuq
7bGPUrQ+STyFwC4BQbLJQMKg3OlaPvmujS5RH4tdNY6+oxvnEnnPdoKKZOs2/qs6JhlMj07TJB9y
JTHRSKjPw9RzjnKl+5Yy5axfWRfGQmJutX7IUz/m/Sv4JW/jgrwPOvhQLhDGAEpfuckMWmh0K3we
o/o0tLWxhSGEBjTbdOp4XP90a7Lq7WIdedwLhlAFj9QBm0aPD6hUyMVuOWytbhtPgxHWdffpqv9w
tzENwkjg9zP44GakYhUJTDEMn37dTz/V0JaQTIh4a5M+ZhLqNAd7wcamMu3etAZFJHojczO3RKC2
K7MA5zctjTc/AqCjUFjgryyZydSwn14QiH+nDE3R9neB1pHCx2kBUu4cFUwgsz6GJMGUsGjILPam
+CtHgRfofcPlPCw79H5+5I333CkNp6dMyAbUnoHJYQBXdrbWvuDVx2igcROZivkCE9agUVMfy2z5
k6xOXbsgQD3reFTrEwiYdR5DZjpsTIWfv5KDDbMSH3d0ghCUMZhH1+mo9pfZefNGOvXRGUmZnruM
k8ezyUq0p+eRMS5tyLc3SMufvHbYWA2uN6K7Hc/7Rifd0YA/MN9hix1rO5DZ076x89aPDI0XbtcO
60UuSP4PpleEyEHp/i5GZgJsJzyW84vnA6yjfY8Dj9T1o6pVJ1bZC+UIN0YEO4T86ulUaHWYW3EN
GiomEBgOGbSJ5gnp7EZm2R1Ti4XcxGXBAGEfClxhXrFcMxGrofSM+9piNDbhAl10VWf25hm+PiWP
aABOFTRkwEg2k0Pvy3b6p9apr7kXbQDU4szNKjUwR5U5MiVEQr5zOFTqN9p4wu6kI3G48SkrZfIJ
0CZkEsBUeKlQvgEzgcpVbXAo75eqgVTpJHjShuEJcS37w7o3Njm1NMonpNFGS/JFl71jtShoR0jP
gQj8lbV982D2O7PB8jlXMe50fZ2a6AMRj+wE7AJ9Qj4e0P61QWB7TM0UqsSxlvdGSTcArphBtiO3
kdugX2tsQqyE97AYixYw6k19T9DHk9iXZBh1Jo5WA149c5XvwZUgVdOXLF1CpVw1aS1EgbhMX4pZ
Jnsvsvy6oegiA7sMI2+CwRdExDgGjc1PJ/XSZ00DjZxOjDLU6YE9+spBpKpPyv5lwB107ON4RGNo
oUkXQg0nh3TzNVMNsfFmlSctnJ0e0K0dffCYlt3L4hg7Tdb1GdS6wwgSA8zU/LGUFN9PDeGNzGcZ
OBzhGoaSsMryz6FVvtTJe2lzAsb1Eex6nsoICRRYDC/Ci65Y6cktiMqcsndLAB+uoIHAodpZi53c
xRp9nSbxXA0uETIJCXhDw5hrPA6kymxJJikDQ6dnxcE6BRqVqe+WGH7rrgyN2aO21syHzsFeoiGe
3xZj+pk30UftdA8Z0K42rfTQyV5nsfpyBMXSvCRb6fbx/VDWRPM6gcKNGzJTKQOPakev2MGqmrgg
dw3UNn3xGi5qF7dFWLTRGDBO2aWmuW3ivt5orvJTLMU1kThKUoNnn26JgxstzJM9oDyO2ppbuaYi
kqBNwVXZPwjr5b5Jx3crQcdixOqqqS2JMOCZgwbqX7Hq5an64ZxvRq1Tjlk0bxlG/liwJ4M2au6j
aa5PmsgEaCZXMAjbgWDCt+SpvT+5zkyKOlwMLw9HgbB+SsSa9kItob+JhrxDhOT2huUeVthS7o0a
zWuDf3W2qR563mqn8sZME6228dp65QGi1GsKfoCqKyG3pWTHLyykRF70Xi7GR82H5Q+9u86pX0Tu
WoFKam6AI9XaN512HZfprpxsDrTB0nZ5/aOCaC/Heo+pVHmMMPzuSrMNF/BofkkkdxoXoZF305Eq
4COeJysgYDgP3U4iGeJnWC7MuqQCLcbii9b+4uWebCxnwIfFJvGUE8dETC0FQ1mu/pb4s1t6ui/P
/afioG/QdJa9/reb3L0u4mOOWNaEDnLEpXpvN6Q3uZmZbXXtnMzUpm5ptHxIaCrG/LvRPS5+ED1+
U/CcB0+6cQT7KkHgDCTCctN0/U+/gRoygIiF8+9W2low2eeqrMi/G79UJF24UvJTX0YfWA3jYFnh
00tpXk0NaWhiYpqOnCmULQspBht/cIuRYNPiJcklbEV3ii6LGHgiYrF3ayVlo3uNOgNtp4Ttv2Qw
R0k3IvoCWccCbNBy4zeO42Sq/w24ZIFFMEIglCAgXkej5KmYckTLYy2YYvRtb28nmypdt9BM2R5e
+JizrGkG89rY0bfLGhRJyMD4hE4W1Kb0WzupD5hBHdSDbEdGgwgQk7qJQjP5dsdi2MRZrPCUa5Fp
mfOXSGS363hbIz4hAwGHI0AG4lpihrZL1bHfIfS0UHoiOJ7YYvspmjVq8XOK6cUBU4j2ha1Zo1h7
ZEdsYkcqvzEqt/JU5ky0e0SJGTu654JlFD5lrll63x0B2oe+5Sru+6hCr9r9Ud2YXsBzP9ZYVMrN
eJ8OQxxULQ/LJRJXB70WbNKO7mig+nZC0PrQARXHCKNau/BUK7cZuLS5WSQrwgRzBkVKnKs7Ltr1
nvS8ME2HB3SoA5muBSjCOXsH7wM+3mjx2Wm7BfjXQS/FSWTTaUYQo+6airbc6E1U35V4srNtMQE5
NlVAcByD9mKwHYu7M04l87CMxMNb6LEZ9zNcXUTp12O99Rz91ZLxS6YGGdldOzMzfsyCE0/O+6Gb
cJuMCRsAuCDS0Aj0Q5Jm6nodIrp/LCXCA+ir94SbE80n0r1keh5IRyfb3HEDqy2JsLOAJ0SW7cCA
1RgrGIC8C53MzqQMMHcxSe/oOwbmsFM7tvvIHViqTIgc9XGojwayr3Tmqa5XLiC++nXW5h/5VidD
tIeXSpMldMfXa69Eql6WF8zEx6VRnbBbS0JSK7SWCe4S5yWFLKKpBU8mikRUqLS9co7C3rNQJRDQ
tu2coyand9IPiBFAA62a7rfT4d4mMSpz6y9z0r+RhWwhdi/+JOXOnQp7n+sRG9zJCqF5FaDU7J1u
R89aO++jTjW3wKkLRgaXflnjMrCj+toQHRpV/1Q8Wn/XPTd9SkIVCjyAmdaLKJrlRJ/3PaHQlGkO
kngeu0NrFvBQeOn0jXwyuTmHif1PT73vrOcJZ+qU96JQ7oyakWpplZ91F9NWoD3eprI/YJwljC0S
SIPVeMsInKbnfuqx7QPlcn2vA9QSz//6mqVV5nXqZraHs+lRzlhyxHGXIcEs5EvjRcmG0cpnXbEo
RQ/NkNQSCxaKL1iPTzYY302mEnoBfJVBb/vUcCNROehUSkZebKb+x3JB2cIVxJsSdJUgQsCZ38wa
lWU3cEUaE+MKjfnnkAAli2H+bYbMfBEIUpJGf2fH8FU1dcPgRAkROpgOaQu+N4PXo2G5NHn5YgPZ
AcRuhmiokaemn1WZfguCiFeeUICYdUHMwvx/mqp5o9vX0gZBmBQPY0nvMipGstVw/RsVqS69RB8G
mOYUMZMKiowlTePukLQXu8JWdwO58Eh9WZozqmJ3z2PIZGEHIjGoyxWW4eUipNz004Sbwqy46zKb
t+cVCNIN/TR0DI/1nIdxx946ZYTPYLORq8J/qyjpcu8ZCwCpLjmloxIWkEa3aZX8bdkS+162PuLB
1HoLo9RYAOhQEecYZE2cJpYdwNhWYqB+0XLZB4VnH7tqGMOSVZ0i7K9iJAuYada70nA5aS4XDcpD
QEQqBQ9gpVjXv5VBc9ejGqQCOwy0dURX6HW2p909TC0YwxK5hknduJlG70ObGSAWhE9c3QnqY7We
Oansto6hfOlO9eXpxr/S/DJAnAf6qCJbF82TjUxGAVjI+d+zFIfB3rDI8TvWP7vebp4iT60PtaKG
RlQM+yY+9TIXBzRCjDmVxmKC7xIcoUZ/UzGxJyADpFHviAbudxGZCkhnB34+fBCW3bfbueieOyCb
W0iI3FpRmBf2V8QdCZrFfFwyfNoUNAdX1+Igad1nZ/kDkO0P22r7Arwn6swYa0b/aGdGsZWo8rWE
J4xW4EclScEY7nOiLW2H869u/KxwddpFHJw0mJKZpj7vzNTeOWuUmCtbvNgUg2Lp8m1mVUcGzw91
52QoKsCs9sqPXDelNWh6TmWG3FHB9gYlgbNRFOXcoHQHdAwLgjH1QZ+aT321m1aOWT/VYBVT69Q4
UJ0trbVDPHbmzupia2W/GIE6JeWHG6UPJaLDf1VmgiC3rTuWy4T3tTyQtmsrx2E3/nFqOFZJpR2S
yTgIRquXUdTx5QZ/9VxuJqPOWIo4NrB/DUUhBUaFT3V23/V4qtFa0qlZLDb6DGV2c1P4N2LalvWa
jlTm+aPWdhvkQtUdstEuELNRh4WjlPC09BMwx37v2Fb72Mfo8TyFkvH3yzUSQhZoosdS9DwBFHVf
yUjZtVLVz//7lRvlH7baooVY7VnlsMR3zI7uVCbKq/QUxUTslc0JaP98IXZ37yURGgjHgW4MJyAc
uvV20SfjbZ7KDDFBHZ+hPhhvri4CfIop8uPViiLZ0tY4VqiGdP1ycwn/escn3dibc6ZeClSHPWzt
S+litWVhZrIaTAiUIX3jSdj3DMUM9EUOKwzRdeWuluN9swZOjzbaSEd3y+1gmM0Bur3cOPjpueKh
ddO3V/eziRDsxuC//Qfdxvsn8Axcp2JGBx/BLxIWMYMW8gRkyQSw3v4eApfsC4G58Pu1xrifF+S9
v4gQNm86bD8U7lyyeMbS9Ll20t+vGHPxBtffmbGwUTI33fcR+eGRq+RbZxV03IIZ8/blv883VYZD
2WncPlX6c/N5YmL7/eomQr9p0qMhf01r/Mc3x3mZGT59iPUpE+X1948ZCUP4KgxS8DRt+SMzy/AN
jqinHqkFbheXvIK+LU8ICcM5d045XROrR/y3uqTUIovT3Bl9e8lN1Xo30I2ItsEH42h40pLROTd6
YdyjiqbnhVkZ1lmMMFuL/zaedB7Kycx4oLcDVicQNuv3e2FcCfJ6w6jphTdzvjWMJGqRA/ub4W00
1MCjIT7KXtPuFTNfj+BYv+fOBTHMcHNvka+0at/FeZGk2bA35esiknSat9yiwRrOHWO7u6Gdm6sT
Ae+zPNy5A7PL1JVVeEtOQQJP/pMyPtRZf44n/VPF6vO5mJMWRAmBET2W6+AGp4q9ogjl0JS/+JPF
VAv6Vf1N2uPHb1SYOsGCFF6ynOJaWaW0UHah4WvouM1jqeLUx17cbktBUsqvwr/xvOW6UEmkpPT9
nQ22errh5C8NAl3k2Kl6MbJCHDkCU9CS7nFeHSvFLRgEPx0f/X8EjgXCcsga1d6zV5zfuyzbJQVg
USXBROk1FUvXNdwvs1etyEJpoVRWtO0UwzgyPFUviHXJtpml9erq1FTFPJ+NdAVpq8jIgTsPUXbN
Zum6aK6UddbPURhZ8XzIYnNz49swrDmpqteddDF6O1FCBEnHSbn+H2HnsRw3tm3bf7nth4gNDzRu
J71lJo1IkR0EJZXgvcfXv4EN3VKdqog6HUQCSUpkEthmrTnHzE2edKVG/UlTzt8IGlUUoaG09UIc
qhF52ABZc+ESdSVaLBbBxTaySQrXOzvbEJrjwEB0/AczKIIrihcoDAC/VnRevE0BvPoQ58GnZMHY
OP/3bDjQJiRKejdJNu/tIH2Y5jN5KR31P7KObPmRetPCKMF4/KpoOs4rvEynokqsnepO3QtIFlrM
ntW+uINM5e1njBSaQrpdmv6G5yvYNYFX7cP5FDV9tFJx/O/jfpo36ri/fT26EREd3SUoQy2R0wVz
fo46Jt2uqNEVLWOc/uc5qhl+Y0EAaDHFWzl8qZaWHy0b01VRV+Vl+ej7yh2gbdFumyW6kVKwS6GF
f23h9tKWqZ6cOMHJFsOUBxVa/5Qjih0jcrZdnjI80GKVZDBz/oJAavquPfV1R4bzyGpEbY2DqUZ8
4lPbvHjda4cz47Z8FGPIP9m19Ht8xmJsAryKbHddYYE/NIwjt2o+FMBO1nqPZme5htFtw0/p7vMB
rk9au9UNzZa+tfOSOvrAAkaCWdA/rBnjxw9dfLXZ8TdRL1a52UQ/XOOHNA9ZwfSdmInyNXbHbNsD
fqHZRFNGCrf1wXzXwqp7kI93GzjvppbW68a12ElJrL7lhdFRMRlH5BOqONnjUBfJU8oi+m6X+Wfj
vta+rt6l/R/LyAZponJcBv2+D8dH6up9qqNNJI5Cw7GuNqgMKjV9APxprSk5pt/H5DSGYhaRNONR
2pqazLFOhTXdGcvR/wWKoxwbi10hTpvp6Po24p0i7J657w7yFnNmG2CelwZ1V26xRKDFGj323WCB
/W9uok6felU8E99cv6BvMLGJmnDL5uvhQ1QUzWeEMWGrJNp4zEeaNZAAqqM5b+1dw9cBtow1PUBV
JNSJ+gtks+zOsvXXAUmctYKE11NjUPczH3sLNm5cxkJ2d+2TcN7h8JjPiT8Wx84fE5awLxlZ058O
FQlQXd5w6X2HijALoYP0u0ozU4VoF/3bsIpAjO5kwrGCSAKYFrFp0lDiNKqOvD2qHhQqy4GhGhQg
uu+aP7rHcizEHkGX9ZhVJelvo5l8ywN3htu0jz1ouVVEBMW6QBt1aYg/eMX4t4q6dnhbpgUzZBrz
kiii1lLU+yrFbDGQA/Ib7lR3HWwwC0fajPwpRnYcKKpakiaRumxrw1EfO2zqBLOZz9N88ABKsjDI
7FPd0XsGtLSWnLwFnedGlyZi+pZnA3tAsrIrLFovk6Fe3LgMv40BGv4WkfeDDpoP+kxHIX9+I56i
faGH+pugT7cHZ5seQkWJX+fvlF8gvzNzkYIFTb+CZRc+dbZylcZTpTbEMUppZiqlq7/BTEd1i+9C
wXW3adjTAoOfoblai/QyDIu5b98aD6oWordlzXaYAu3azp4qPWafY4ezvnGsuit+d5OIENd6BcR/
qNTkkjN2POG5rJ6KZLrIAdGuEvvYV0q6cSgHbMuWnz2okA/SQ/MIO9WUZwgNB7MoRvajFTmWAhRh
PltHXIVRzCQh6eoYzqovg+ylbOjPJ21aXSq9yV4S8EjbjBt3p7sifcn4BKDzsucznA8ajOYzFU7z
uRhZ7U/ghSXRMBCs6uaaqDGREEucI6Bd/yqGsHzP4jrmZ+3LrczrVIV4z8ok2fQUex6UzD1JZ1Fp
eF+0rhKvQwt9amKQ9kzvMygLxH+z31Amt+WgBypFr3YoiwqithOylLK8eHMN+xOClvGzfM0Ms/tp
6tmLRq/7LWVfvxG6219z9t5nU6RExc8ImsXltyzexsC6+wrUoYpa6SxHn168yAEXAsPoW2pWZCUG
AIvGpNiGWlB9tx1tJzyTPjuwH6xuxm5qiomQGIaRDoD5KrAUcaXHktPfh3yga0G71REJAFEr9C/m
fEpKjkJ9m9oXSgf/5FLBwCdiEM9mxNPXNDE1shMgDaZuZBsHq1AvDvrIKzzZtI6r5UReyWIKisvv
odlsDmIrmlPiO5B1uRdt5Kk8CFNRT1BJ+0OU+8MZryzkwBj6aM8Sz4lGdICtG+4mufrQRc+KNIKC
RK/zK1kIDs24IrlWRZFcKPy9e5H1Mfxp+7bHOD7oWSDQAbDp/P0GrsS4ps9dtEQYYSRGNTKPzj0x
iuxeYOsPtXNbRl09KVGa51P04NcEC1hsq97KJniLG8P7o8I7BVrNPkFDMKktw+5XPWLAjSpNXltX
3UsMi7xuu84xmfDR0OUBgdpFdPV8ym9ylSnRehbQnIme7hTmnyOj5drQvPBO7gUILkCk+xxy7nps
ZwXeZLb+Xi+A5bGjfHFtOtkQvASgfaN7dBvrZ6tbrOItbAUomLL+LFGVVaeYJ2fy6N3N5EqnMPAq
jG2PKZeaFpXDTkDu02c/tpsa2ebf02PdGbKSJ6OfZ8cf//s/juUYtqlbwraEjlUcG/h/QlgqtciV
tijTXwmjvWnUlMfD8Obj1t9lf75yKL0u1xoeJNeYqi8BKwLXjzyw7UF2o4GDljEw08fRT0m6y1N0
Wb3jnSd2UltjGggGtWK7Wi6illSPc3REKJzhrnTlXdCVPC8+xxYx7lYYpbGh/tSuROFnUPj6+wCI
79bJQxJPLHjRa5Wpe5PXY6ICr1bgfjj8z892rsY7oxM4sHMvP1eW7uwiWIVPmLyf8jh8NUzX++KM
NujI+RVdiGzdp5BWGiSXG0JOgLUBk5wPYY1K06/s6iJPNU9YG9NIt7lHx0KZdP8aCA7ylRaoryW2
z2sn2rdY9OZDZ3TaF5pKZMnlDKEOYI2UffICwXQEFkrDbB6rHnRl09MEs+q3HFPJjrAuTMLzwUtC
48FyBL+xHb+0rfZ1wQjaeJLRquDADkVM66gCO/tf4r4N5++3B2nDrioIpgeCb/2D0dOiFkhDa+yO
ZmdYD1o0MwgpGeqpHtyNViPz2VBnX18QIyAI9bDYKnObM8DqpZit2BRkwGxANFJpkjvBsoic1bL2
SyFHn5dFhtc4nbczB7aOrVp+V82oOLBUhGSgKcg/TUx3M46+YoNCshrc4I5a6rIINBHtbvvipY6j
6Unmzwx22q8FkSqHaE6iyYh6I00k3Q2JXsOjhKpRDD7cANRap3A+Vfvkya57527R4n3+9+dLta2/
f4KWplqOid1JJXxUNeY89e+fT2Hm1//7P+r/q1jJpqrhWkeFp38tohwasWgKGhr4QnBo0cesXDO4
yCDSkGl6h6iFNq2L1z/BG4dQhmS3YmZ0Jm8SEaCr0TBjlRHA+wlyHF3UW7uGu2VGsOlRHasrZmXv
2xQ48PRA2+TiiTnDBIKRbHiOezpo/7e0FKLHD142r76OeNse3P47xRaypK0fLOsR6LDBWA+Yj4+o
GHj4moMDAPZW6P9HOvDdITyk/SyvKnBJ+dODNB/6RB2swiLzb+whdaIy6MaEnYEgwuvZEONeuEXz
AbaWcTE0vEujm3yFi06mAQWU5VXhmDwGzXRXKQfvJr9heozD5JaYdPQ89+ZFoQ8IezBuhgbXymg2
UTt9wR3SPDbokx4hir2OFnEzZFaqq7zy0YnXtovBjTbNvq0G+2qJxLnmVT1uY0+Np9c6rQo646l3
Qf97Qe1UPcYkh6x0wwgvo29dQHwGz1WrGTc7pXsBslRYw1UWl8iEdB+mbnyVZ+xKj57d1xtCNdvX
Ka/PQWsH3wbFooRauNND2LUMUZN5kdUSC1HnBWIOU6s8N5vyZeF1QqAoH5R8THfYfcsbt/9YlgZh
RmG8ldC/wK2/tYYaPFpCCe8+OvOVNimUA8PQ37KKDYjzarpLoSnxuc5Sf9+BkHgC8MUuL7D9fUC2
6iH02m08dPzZFfWnMnjeiy36F48+7dqDPXWwAlG/kTS/m/qm/jQAMG1c15zOtjoURP8B94Nq8cmC
HNealqg3ffK/h1N6FY3bXZAD9heMAMPRI2NZsJa7pJiVZrc1xsyV/JoWqq2p1+9l6J3QlOVf7Mro
T2HMTewZaCMWMNq/P52W9veHkyoiYlzC4YRtWKpq/+fDqXa1XSAZy06W1+eXojTDl8FAtKw39V2T
efULiSQfVPsssT6IRoNrYrYpf1zkaolfbhfTfJu0JhW3kVaTJDunQTEC3qP1VANqUtnRXqSdfojZ
kI1B3O2GFCqC1pTDHqGAeuwq8OjaXK2Qp818GhhBtRaKiaVp7oMFMO2e5CtfTcOnelY1q2pwLwqf
vLSiYvmAnOROZhk1zASXvdyiVm1nrNsQgRirQgAiVs7/E5vupRhIsSNz+AfuO/c5sYv2kJYpOvIe
/YMP93DTGFrwEMxZ0pIua2WRwq839v8FBmfOg+B/rEJsnY6A6riappkasvn//DswcKaEEgYZ5sw6
WHVG+tprrNAN7cTQwwRnOTkxoFr8WVCe5swrXxzbTrE3kPfpmRkcFC/CWF5uIPQ6qMWpvKWsGpgT
C2CSkZvesKJuJNUGWeBHlqTBQSa5GaqSHBfnvVaZynEMjVWjsiPp4b8efNhiO1szh4/5usfebwXp
Uj+QefOHLJV6dqZT6wl+sseF8v1/Z4oX22uLcIgTNkfnPHXotOSaUh6AYO1g2XXnf7+bmTX+8THa
hrCF6aiOhjDuH3NNpIqKHVtGO6uZqS5pbVrf1Vz9ZTovBuoIXUyQazBFM/kriF+Wmzc3UNvkvf1s
hpOy9ic6jmpDpHlWdTzKVPdXcjvY040lXY309XLyX9NeLQ9ta37LQ4rum2COQJLX3ND5xnP1U5Vd
iQVckrERQBKb8+Sn+2TuvcgDYUXBlaLeqkao/ETM6FdjsNUHvaNT3gQNJoPZMo/H/kVXlBF3eDBc
kwZpoRk4+rbNHG+nBoW9b7TU2VN+wREfi0fJKBFhzo5RSb8S9BVsfTRpG6XGyw32NXhOYzqhgAWb
rWaoxZNr7zJZyqVWhsCtueJueXWVAq9bSsFYQ0Yn+0WyVTQWbXagrWcaB1wDIL74KD1P+QbxsqI0
PF4yS/SrMsxGRFsJqtCA1fJFHpAmR7tltUOEr7UfET/WjIJVfMn+PATsfvlow+1yW06l8qkP5GnJ
WdO3bBCegw8anYk8lHlN6BjnfAxNIG4XZvdU5sK9Z903FAv4DudhofIQcTaNg6hMSR/isnZ3QWER
UmK64sxK5YgdQn9Tkro+iRqdQzGfVorXbRjvfErWQfhYOz3iFwRpF3OKviyrr2VRx/r4tcu7CvMD
ZenfHAWJT6hdIojq+plWzrSXUHT5BcP89fiV3ZXad/6VoMK/vBkM7RkQaHSRX2q2rrP+90dF/8e6
1nZsV+hMRwabHlPMT9JfVmV0emNI/6I5uorRrS27wCubj64K9IvZoEY+SnZHspfD8eBO7iN9Wla5
1vRlOujNBE8DA+KLH0TpSlYk4Pvjq0qmx5Zxj65EYhxnJtXcX0/udqH6G88v669GWX1JM0P/KaIv
rTfdQhZW8rkRczdBvrL6aQuUsN/0sYYGUrWLdy9+LPER/ftHYP9j7nMg9Oiqzfoe4I9j/A2/SUk8
MMzIG46F2l/dTjVfcybzU1Xq3boscvPVwtW/8yuAqPb8Lh78cGMKcijku2Jw6EMjFrhS5wD/ZIJ2
NkftQ4JyLD1AkJa4790Af6jDtIeyVXXXv6k/TonGPhmUOUKAxkZSWr+eC3/2tSFlfYsnVX9nG7ee
TygEwh7ghV6YfMbwF/F4IabRnfRWBhO6UG7eTxNWeaDWwZZOaoAeNVUvejc69Fw0ouVRqx9Ef0Qx
HDwarEiRZo9z1WcumrB7DPYyY2SqkJN2s+YuiO30JXZD6wIb6nutt+lLEcxkWOYJEDF1c5xKDyWH
pz/Ig7AmY3llOs5/2Yjp/4ClUjBmseKyV9f5rbS/3bB0v7UkQ15y0nslByZDh8FTjA+RhsG61VOy
ZYLC3xFZ79IuUoqTCNDfiWyflSDMGa2nnSSZFWXePMlD0tZ/pHSZC6X1mqPa9va+F/SgXDTty1pL
iZRzlibOj3BSjwnrEDimlJKxNZXgJcdV1SSAzekdhaneb7KUVsW/36Kqpv1jYeDYgFHRUqBSUM1/
3KQxCgCeU5Xq6dCFJwzn9dMwRVuLhhY1karY5XodoK7moA3owZe2PzHg/rZvydCa9DRiVxCOX6He
EjBURdreqJHCOyZpoYmVVu/5gLSSTPRv6NrpR7t2d/FaLb7zQdCMS3zrq6PeYBwM557tQ1VmFbJp
h6OGyeEsD/zg+Z58xB+ScSeIRyoost4QbtSP0wCDTi0d2nSD7FXDvISGEZD4iOPfvURzyQr/31Ht
rOlD92oSVypnvOcqT1/iFfcGFM+6V5Uu2LZo6XbyfCaq7GBZ47vpsxxYQomvpCW3OQD8p8zRRuNO
UprqCDUoQ3d4kaeQGYjrVDBUFYVrbYrKKE/43FEwegPO6sCHnyNoZk2ieLdSXAtT45mXzJui4zJt
OV6O3Uhtw08s1oQdAF7O/LFFCBSdljmRR34CKOL019Qe8l3cImuXgC15DWeM1W88kGyTpY53mWTH
OITXoKsiKkLEU1eBaK6oIB5pc1IvK031P96lQXo1M4tioVI5dzQH40lXSKerI7U4OyFNzqtGJsg2
NYLsOJH4vGc17z6VCZa1omy01+UXiabhIxialBlepd0cq+khjw1jO1U1Orq4P9vBVJ37xqZCOueD
yIO8TuLT+fclDzL4ssRJHBwtYClgMus21gsE2eOqgdW2sY0x3DuT/bMqEu8lVMH+qA3eWuyy7kOn
D9elDGI00Phdl6axHdm7mU+6k7eupozPcGCd4zLdy5mf1e2vm10g7xGM10+OC89MLn1M4zZGZKK3
rAVpEw+0T2lynpokZsfqqO2j0bvtNWc5h8ELnKR8A9F3cNJLY7jTEbAvbtmPVHVnC5enQceSubGd
M6asKsVOchijFuA+GGLKPHP5dIjpuYeGuQeIY22WmyE1dZzoFsp/9lrkywyezVbO7M2bYq/pJLws
K5YgWE3lhHQXYf4qr0ca2aQpuH57qIrDUKjhs2SMNY6JYbgInIO8mdMQR0kQFucuximPtUZnb+m0
z50NJcUEgMEsDeAVab5HS3nMdobtem86PbhWxk4IY+931bVgGvrhIj6an8QO9w528Gb6IgAwb0Ux
+pQyja+Sd1VBKj15WvEhz+B4a4eojGHW6pUCFaFJ9mRVRq+jUj76hcKtW6bTWbSxe0T+3q5NGkaP
Y0hRY57tw3m9jAuczof7R6FScZQ/rF7ByvA6/u9hsJr3NivZlyvUHmstHL5oAlGdjH6WP0IorIKS
GesYLa6UNV6weicBs/INVCLNUSbGMlkhQyGTem8W4wgOIxsf8Cc2mzQkbd5t3QGKfZdaG2E3VzWw
KmQ9PuYiewLAg/lx5VG8WeRCTfVa8uS9Wr1lPbTmH0XeX0f4EBd5oJzy65Xej+JC1YfCZvUQ8ftv
ot7HOWobpr3BE5qdeXLWs5RWlks08ONP85nUVckz9A0bWT1VXSpY83s9Y8E6DANv3yltdZEHrelY
YscAjs5YPKlVrjoLmq4aJuYh8/N4lxCroBGpObrGh9yBS7QdFAlAYu0mT6PmZVKIpxx0YsVzja3v
NL8a5mvyXb8ofpII2d+6USufZ3+LNlOIYX+WzxqNLdPv14rSOXc5erUCDboQGqTpotNXpRzt/ZHw
wWUzIKy22qtZ+JU4JLzOvUjaVTvE5d4bNZI1tdo8AyKkpMyqKFNrYm19bSOHTnkAHkBzuvSUbWm0
4TFu3affY5EYE3hXo/2X4ekJ4lkG6RfMceL69d60VeyWbvWpRVq9fIzLJyg/zLE3qovN32pS3IEN
JLdWeZRPfk1z5LzMro0bJ2u5YSC5GH6qFz02ptCfBdhRedn2VCzxkcdGRfcVsMxFuvInMdxGQJhb
FdjUFzsRf2iIXq5uMV2jJEquahF025pgxE0r2z4lbXYgI7NFqbz05Nm/2TaWFkZHfapx63h4+uAM
BxvkLuNXi4If7GyjvLhs0pnhEIekTmhvybpPjlS+gmtNMAiJnMzeoQXCuk+yHdVWHYFQNVzIZtO2
DtLfx4VypijevXZD5QG+D0GZXaM8EBuor7JM3CRgMXRM/+wHaLcG1exx/CLYnOZXQ4CCTL6S13zM
isu7Q2v721nYuvn9xfLVEKYOIv1upikGM2kp+NoMiXEIia7bSS0ciuo1kbk2iu4Z/Y36VUFRt5VD
gBwM9HTwbx2GPg8Ps1aKqxxhJFQ3SG2ioVjEk60w099nA/yfr4jJUGnxdcjyyoG9sDg75dgv361q
tfJrTZ4EaXmQAa11wHgFTQXkh4ksGJdmeCjT8A8+2PqJHDT/MVd+ZEEJS0svMmtfj3gKQINi3DR6
h8hBZd8o/kaOfb9/Rp85tC9VKMxWpxxQ2Vq33kfFYlvu9F4Nw7JIKokhda1rOSdBtEWm3HTbunmu
B/HWUixaqj5Cl7zL91FEB12eysOAH2Lb2WN9xTfcT3ryNXKoOJPN2GEoEu0+niYHI61B9C9xq9em
QE1lMQbKS7QOV8tmN5+wRfkVOg72yNotVlRli+UjNKLwwZ67FSUin4ewag9+WiOojuFs9WPxzIRD
S5Dm+ryDptjODCti/bmxdKI5CH99FTzmJ7jTWM9tsshXC+S1i3oMMfMwIA+py6CsDQVxMvPI4Jln
xzL7xyTp94gx0u980vqKmQfAY6F8yg84dHoMlEo9d1zM5MH8phk5qWODTvZwwV8IT704i278lH89
SlPNU4WEcDPyxDKvt81VRBiQ59+z1xJaPVPo7+qsVHHrzxhaRQ+Tq/yfnLQi5dyJTkGPt68IBVj6
yLYvqXFS5DLIqYM9m8JiE05h93UGpQbNQLZDputreRtnXsIMZcESr9RtmXnZUeC32xmEVb0mPuHf
6NwOSe+ri1TMQ0gsSvBDedPrDxlKyAge7/c0rz+xoEKd1nR1h85yEXqSaKSCB8VQOotAwyBQn3M0
PoEhgiOJhyrrXdt4HqP6yQtqDEazksQvC4PxKBQEqxtPuux1EfBo7sohBFZsNQrSBnObeZH/UqS4
oHLMNtxPoB6XO7EE1CPcmrJG+JG6kMmYEz5Yn6bbKVOnswIvAf0hSIFiPjgtEszlFA/Nm2NRatQ9
1jFLDdfHY7/Ri3QERVBp75ma3mQdoU5IkxwH/XtQRHhOpjF/VAWksQy4Q+80obOfGpCbYZbS4egw
EFQZYvxGmZKLp1bToSjAfjWIVFBs0WEu52U7oR+W4xhXyRK38mRNR7y5/BYNSWa+DpJos0DWG0ql
WwcfLX3IQMXe6Lv5hupxtUVLT5GsVIpvlKXMC6AefwFv5pWN0QxA7KlGmDWRGXwewtn+xoYP4YLu
XePUiwkLNcxrl4l7NT/zttb5p9Twd2XLyjzUUaaXBhBQc6bUsnJ8WLQBEZu2lZ+6qO50jzrjot4Y
TUzfMfqoXwJHau/KrhI2OBxVvKUK2pxcsTFjz3eIWevaIQ+nj5bA9jU0QvfQjPYArUJni+1OLzp3
49pvQtyvQ5rsHd20rwZD8/IK6ROGYNnvHPzOW88Agee6VKprpdeveq+ymXb18VoGq6VEikPbuLdk
IG5BuxlnA/LGzVWqx+VdZLLtyQlq/I3eHHPgYnW8RIQ8QY5AuU+SzHgmLhZolN51e37Quzz7ff33
KeBU5IaT8NFWTJBOKnmEtuYRdqCDlMrWzUhmQFWzykGXxJfIN83CxYQ/lt5ZnuIMTImQZlivR3ix
DkZy1N4P8lBbE5Ni4CtAU1Wt2S/ntGKPHqo2aDxI+vEen2UKY+O51aMf58+WP1pnZUyte5wfRFoY
xzG3aNdigf8gV3VXFF79Kq8bAZkPdGo+SsdUTmOijC92quGTMJ+qZqqPv+9jqZlo4oFVHHiPrHDi
24jH7QhkzAcROaWPToVMWwXd8VlBol3ULFPm34ORtufW/gGPpbx7Rjze3ckEUKWmYjUoR6vtpp0s
1hXkli5lO1nAsyKI1/Ldtgy8oyjqgLQNFQW+hk570ssepEXuPIOnWfpKNdoEAciQfYB3QezJdhcq
3yEPYqv8luPLvFe9OMincpR46tRPWeZjqsFJzZ8cZioP7F/ewklSwJHioqgmpsvCJX/FtvOrUicR
eJRO/wKWG7tUlXmnkPEPHqR5pAE8R6tljHX1XKWbH8JOPo9TSc+WkK5pG0T4b4q+Q5xoG6DW26MF
9ZoIqNG+por5qFRR8RiyqR2qrPwS9ubzUhyOBh1LyFD1uxrz0vp31qZ89fuNcG4Hy2sEcT21eVHA
13btq+q2p8lyspOddC0FmPn/M+EIXzXH7lfjWD4BKG7oEf75V3J8gVIDqfb8N0u8bryHbEYvetTc
dN3cW1Zf3uSY4flUg2yjZcU/QAhZj4G9hx9KjzUHgC9MUztUI/zmaZYhgVcWT3kZq09jj/Alj0z1
JK9p8FseBNJC+aYZpu45Hs3vmgGE1taj+jiOufrSg13ehaomtvLUsasIumPmr+WpRqrCjWL1jRA5
lbUp7aK0Z685mObPTtf0UzRz9+WBzpNu8osF8xWnN6mdhwMZeA7hDKpCmRPLkthtFtnQMp4X3pdK
g94HI4eRw7OgAzrgHXbyQ0gwhQGFAnqxjKOF0z3mIDF+fULgEJfnIgUBi2DPR5ILHVmqqvEYfBS1
9UJ8STD1K484z9faTldhq4mvNVrP5Tu7oHG30i3hlHRiTFhne/n98pRFervHDN6e0WH5B9/ozsHo
KyRuieZJr7TsYg3jqyxZAuDtd2MEfOwvN78avFbjBJUSPTJaGuaD0tTMa5hVN8Xy9EsaVrflXpa3
tTwQMb51KuWrqurdQX6PqpXTmZDyn0Jxxj3qy1l/lZWgda3YiAg+MoM9DtzytWREyIWjr37NfYlt
nQNkcDcfWsRxEMp7aicqmPn5WkUhaN32k7Zlf4/nIaiCYwISOapnSGn1iBUve0yIoeO1vFqQSf04
nsb5KzK92Xp6Askzdb7Iz8tS6eDkdY9nH2HMazgkL1TirB8u7uqoEtMXqBWbqWCR1gnbO+gTctWm
1GGiauNHLHJ/N5WZj7JzHl3Ay1lgBkbYD7BDHuWrMkCnXzX+vh68+sHI018R46AWkGK15HJ0FX/A
eaUArsHBSoj/Ut5jgYuyy2Z9chZ23e5du6l2ErE9T/6FmWJZrmllU9hkWu60MDpZfvqGglWrlP6t
mPz04geEeMvv8apuCyOwOJGcs/nbECuH3aBuw0sGVB0IT7UtCD7eDvMukHTwaggnjP5DfLFy58Gz
msclUw66B5SInk4SpgNgFmxRVkGvhOz9mYWlR8AEbrT8VTPYWSfHGR4rID+X5R+gxMaa1ndfqBkb
16LBVGzE3sHnQ9rLHFasVPJWGqi/Hsj6NLC2HTLseGDouGDU0JKy/qDklfVH4BOMPIsv5aE1JyZk
GSWhZGZzkPeoXAnFhofJNMZdSMNe2S8FZDbc2an3oD3/e7kd4cPf+8c0zcHBYWSwNNfStb+3hFyz
cELI0MeJiMVvJAzAG6zHtnkYQp7DDknSTsfesoIYtE9x/2EUJltLZ6l/9VkSz3sgerAENjQRBSl8
cGFVMZBm1njIXW7b2E7So/CLq0a78C4vUQssdqpZvtejO56UPnHuHfj6lYUg6Jue2j/kvwpuykdm
DRvSzNsT3DH603MNxrKgi4Pt3GIRbal6NCVaL9yKKs/MlmQaBFBlgDUxtgvckSyhK5u+FPUHokBA
/RUCKEpmTvfYKz67km6pGurRjB//oThWcIyEb8+L6vQOZPZApkn0k0mFF+BnqEo7W765OWWKMuyV
jN2aLC8FufFOPFF5lPtbPR9WtkNnIgYSAIdbZ4DWA/y+Ao5gFqTjC3kJL06hBt8UL6e0Y2QWj1k6
Mo6jnTdsn9yXArVIUkCmGoi3f8sjsiAUINq5b9eEC7DzNrKuuI/wGZVqVC5Zn77ogdC+GG381Cru
eHPngbeM6SiQVdMRTMKUQoXSeG4aYpnzcfzDGeMP+QP3SkGUIxjBdZHbHyNQpXMDL0/ujHXq2nsv
AoJrolQMs3z8UAwn3Pap2FYY+7YmRSk8hwWBfXa8W7oDifhUwsHeO1bGGJob7XZKc9hdEcnaBFqI
dSbvpAFOxJMDCyzK1fwK7+Yr1mLjoRxrlw0T1npnPrXpTiLIDaqVfDeZm2+Gl4HVUZKLFuEOh3qH
/Hce0iZw9DsvgKaEG+7dapkl2GHC6ml6197mnQByNTfR1T1k1D/SWX2bs1R+FGYIyT547+BlUVWm
4FHhMcXD7n0nXvmik3X7oJo2/xqg0dm7gdY6z9xi/jFBlQlS+dSkfyPQFdJbjk29IRpn303CWecO
f1j45Q22IAdT/tx2SlCdrqJY2Ce8itARIj3ZwJhtP5Jo3KXUhC+qAFJewLXIN4ognI1C8U1aGIre
EdRSB8L2Ol/bgTwW627uWMSqpc5SNXzGc+six9Y9sEbD4jCdrNhBnTAX7BFi78mALg9WjddZsUT2
EgdNvaKQrt2diTSOuoMtEOG+950Yb+IcF0O9YLr7JGxFtCUo5evTi5TCqzpJu9M4lUfDynnKytHb
sZiB22IyhWPsh8mENSAS4bPvYhpXcgO5v+Ou8h5j9pqklvhh6QYVlbMC2bKC+W9/cbPxyWcsfIjj
HnJ+ZR9tBR6t39v1jiQGTDDzYlceRipBdfVfRDW6+PuYSJ+GJp4qSJUShv13TQ3hma2VAW85Zrb5
7sLqJcQuBGKLPZMa07QyLeo2ssCYU5na4GNXD+wzT6rwLYCYlrctYOJPezB9cIcjMeG9tn9qUf5T
0YZvcpXVjbFzms8KZVhJ16jiDN8ULTAOhs2kpCPjnkn3BFKUWfjfFKruP4QALmxuBnvd0IjiXXqw
f9FCOBrU5lHV3OMypBea9Yy4IV+hr+7f3Xr2LSaj92BF6q+/FfUGGnYqeIw9GrhBqMUjhNvpmg/Z
hez6cF83voYerdfYHuu4PquSdIVZHaGU6nMYNuGbyOZ6qcC2ThDXnp4ZtIhpTMIzQARWoji6bj5S
+FU+vx2a/5+w82puG+i27C9CFUIjvTJHicqyX1CWA3LO+PWzuun7+c6dqZkXFkDJkkwSjdPn7L02
6hUtxJJghc2Mxf+pn1jkm0xLnpZoZoCRtbS3ptbZLcHwDQK2vQllfGQH5HSK0xiearOeSTamRqFU
vTQE/NnO+KpnH6WDWBFCB0wLmf5m+jVwWlomJ7smAwxvbLVVaTBT1jyHNkQ1VFLeJZl0F2YdR9F/
jrCHpWscFs+qQae6+W0SckOqYFjWhvmgxCSj27SHmRWGwOVfyBLoeRDzohGxvRQbS6Nhkw4N2UT+
HzgWbPBw+OCtzLwWfDJrVaTkUElwASbm7rFw4lKVN0IK4uWi+z98+uoqI7EgEGunE5Wj95qzDSOI
n+pII/TycSpsZ2uZ1QcmNyLP5Vmk8bwAKLY2Ym+HKgudlfyFNN7DDZ3PYheO00412cy8kvImjEQ6
gq//8rffV0Q7rzKYQlpxCnTKuRSDP8ATGvjVUD54KV45/tobdM5sUxP/TT4ol94Z2iwf/N733xLm
6+uoKQguNl3vy0DdTWPFxcEKZXkLyM/d3m8Xicitq6VRU/LxjX/OyU985WI11ssfRqv2cep6YF+m
3z7SCkpW9GCzp/ufmNqIge/dpjqth52qNLSRIUARvGtjkiMBNTG4FIgjZ9r3BzTK8yPto+2/Fpgd
IfdhCT+D3FLPJoX5o5ra9DzJCTaZcofMysTKW9A8aSmzF7hZD2y6ZBDJXvVj/j2oRk1pIjCI2sE4
merWMsG2pCFC/vL/u8iz/0+RoI+MxHBYy/DhuwiA/nfpE8mBkPm7LDrZszv4a9tJ/3ah9Kzot16u
TdtwLoZb6y1QMPuWVAMGlb4F9YEc4mrPQLvaLZAL6e/QLb+/kk3kpOvMTuEfkEwA9ln0xVmdD1zM
ayU4h55p7FyrguiK+nQnbLD5BgbBlzpLvPWSozvL+4qsb3gI6sF2vqpsjJ/sFpqKleB6ar0a1D6R
0ccJSyH4s1e6VdhOylD7bddXrSusi4G8mQZRFJ+aLEQfK2t7y+1KJlK+95YSTTIhfIww1mydlixq
N7J+kk3SvjmolwrbXE5Cmu+UIa+KRXOwUaL6gQ8br06vnuuwGyepmwjnviYSpZt+JAVM33IKfvvZ
AH5FI6yQyGVGttL/JmxidiI8Bud8AT/Lixeduyi18BCi21DfshgaxJ8KDX094vlK5vwAxNMjUwC+
+tCaFpqx7OD41hEA1fBRdvpveNfDZyCvpUrSDOQ/m7vGvDhpUq3cfhJ7I3XjbeFU0xVr2Hit8veZ
TeyN7Xbz5OkEly12uBEgX9Z34XCTthi4hmsibLZoBTpA3Xso8riA6UT062iIb+pK4TZprx1wUqwY
LeSEoX2qm+6tEv10/s/Td6NIqgOxALISGuI9sm1np/vztLXH4hjLZUxJO4valhMAWQIIEsL+Wxva
stu9JrR6U6Qi4heBlRm//t56mP/N1fxyxwbYYMsLbIsEezm3BH7d1KTzQyJScHYe1a6nzaAbCXAB
qT0sYOYGU172CKKZSuIbdvoJnFU6IYj4KgPHXeM/8U5el0FfRD1G6oe6InGGcj+SW+nEnyHyIpmO
mBZfTYMLxor1jajtgfGOH70sLRqQoHzLu+yeuOrVZvWYFckrtd+wUrurofQsdhpayUbVHddGkhjD
Rp/E0O+SDEZUl7pfVlNMbwUCNhm7Fp/yxOj3avxV9y2Uybi2oQ25qwLq3JT25XOe9pokPVlfI7se
35z1U6JB99NmAn3mXquOCSNTWCVs4Btbr6+Md/0vw98tS4veVnYH5c8TRojYLhyOKkn6fnPOUwdy
lrMgFWJo7bnMgCLhbgj8TSA/2P6XRyjVUSVHdyUZoBHCPS8F8iErdFWrh7SlvJZVjf5Rc9Ti4VUN
tNUfUxCfQ3b7UpNplj70i02Gp6xjEWNqhMM5L1nj0GDLMLkK7mwrV+sjyl2/P4ilMo6l5kFk4+zf
t2kUYivbLIeTBt/mNvjhBY8OQMoh+l0SzDKl4QgoG6jM1PbpWt1t/LLwrrVs6TpucxurtEPKu0A0
Gueb2mYR2+cedPYQCKem7IsUMgHKeMvnJcE13hO3FZQUDaLNj+hI3I1RJD8rxhyvDT1YFDHzVo0I
1TS+D9mtmXNzdvslBgQ9s4ZERNPd3QNJ0qAJYflFuRZy/a4w9MQPA0sBGhmcTQaRi2U95ccxCQ4N
kpQc/bZn7avZttdtUqYXHBrzzTVgSumMZb5wj+7vW6ChysqD+jsyZrIMzSecJQ5UeLnTUmoRJyde
pZu5JHWMXhuw+O77/d8mSfBjcTCit7Jl5TVuear7+lta+d21hdRCUAfmHjYvx0L+cXANSNxK7A6n
bfullf0xBEr1To7cfz2tvmG06Iq40NfuZ1P9UrWkciT5gyqP1QORW/m6Ceq1R8j73oPKceAz4K3c
Nty7Pa0yDPW/+gQST9aXK5PP8rMeflPbHOXjZH0CFMu8fjN0bIdUOxLFh7ku3bLYA8Ifk7WawIxZ
aZySBunAtJjVM/6DXVP6A3q50Ngpi2ZIg3WPNvSoNldlJEPHMpfMRutxMeQsIbG/G3M3vJoaJArh
gNfzyOjxhk6ng0ouaDsk9o684GZ7bxEQCQKXIza2VrocGAgPoKwysB9mNhMUuNhbNVCM3qek1oCl
AknJkvwcezpC1wCgAg3w5lYXc49Kchr3RdR0mymoq29h9EuXt7+O/fyqm4v5MmNYcpzQbne13kx7
YRTTbtZNKkRydA+znFbZVd8dS1tEayWyUsKrbNeKyOOPjBqMaqI8QwF7CYNpVw9hd1YjYILFq42e
DAJYTWldjZEEquHRRSN2DGQFFLntdMYK+t7rBQY1OdhxY6xKjgjng9LVqwenHYLL/TW4q1Ad9DIr
39YKolsqcQ5FWl9g+tACcWEWOrRkesNMT6q4trH6sDhFGzGzQKm5snoQFjx89ZxSS7h9/IDmPj+r
19WtMy4vf6q+NWEwH7EKIrec+voIo1W8OLPWHBu2duyFQS6ykf0mkuhgNE3zRx5gxvPQbIw42DL4
hVaJ+3nAfLHVl8rd9NAD2chSTu/L5C1DtUlTmTuIQXTXKiCcOvdT/Z2Ayb0Xh86vyq1+zHR3zlNE
TxfADmT5QnfIhk+i6kUdFXX4Web6M+v6chbCyLeF5ZXftQiynflaLTURYJB+VuTE7BEKDAevdLqT
MTD4cJ1RfrJEfXHtyN95QUTtb3nE85Y+Uo4hMM6aYdhgEWkZd679xrizvw6CstpdQKmWyAJwYguv
OLcNf/j/R5DOXfP/3Il6lud6Og1IW3dc+3+Upu1Q9sNUxMHx/qvSUr5K8HieuiHvTiXKr51o3WQ1
FZnFhjpPb5bj/srRRn6Cqs12+sK+U53mmf4wii598MtRhzyOtEp5CUY3qbahBKJW+vSViwo8sOyB
V0wB9zkof/Z3pbcxAT9sxr6LLg7bMtWCHIz4aXKG/JrSyHpaLAKNJdlA9H7+QnRVG0aM/jD1HFXp
2g1R8+S09zrWYIKzwrlonlprBGJrRd2JsE57O9Dx26Qovw9wmeJNHJr9Re9QLNNEwqkTTeXh3nwu
h8FZEcRaHmCUpkCj4QYVboloOEvLtbpEKz2vCSHfZEP2X2GwdNIYuCUTKnaLSzzxA6lowGhstj5T
iwwAqOtF5AEaOWATVffFrfjh6eKTTZV5GKWNyijdfdXRhRkY6xrWshxNYwThS/6NRJQkG/RW2Wc0
Lu/M+5znQIs+UTs3F/UQuFl7P9LMoN0iAeITxFIr4NAk49rT3HHr0jWHy6oFCF8AtKhB6gJyY+XD
fdujtyEfSgR/gsJA9lIDlO2rPD8y+M1v1HDN1jFiblSeVV4Hd6yPrZldF60rr4E2N/2GyG/ovnVc
rYtlQHncxPVwMc1P6c7A/9JplHS9nmfYV1MDsil2chH1wYnJ/5M6+/fgWAPx9fS5ykdvKc9Jb/ir
zDKAOXVCvNrasmDY9a4GUJvnxV6sZ9PQTsqx25r7srO7x5F2K6k3fXowbZkSLl20BaiDR886zQ70
k8pcuA8NycQeabae/TTIniwooy8i6fYmIIEPH9cpSCLg1KY3oBFRPmH6Y/WmrYxpo8Xsy1D8we9S
uhtK73aLcJ8LvygN/VHj04Hrxx1eSJNAMzs2yxFhRKjVIJ2lMarQlLrI2RSFuCS1KG55hQ3CRkxs
awGCQJky7MHh3Ott1T2YRf0dmY35VojlfqbqU/W1TLwZWCQ1/3XQ8BM7iXk2Ie98hr4lNrkL6YFh
ofEQG0wipTyq8Bvv4Aa03LWmvzODZl/XGR6D2lelftCwg1SnU2x95klvP4PuuYJjdN94W9pDVuvZ
3iCvHNacvY6rB+VkDuz+N9Pj9C0ZyZLEFMUqPAt/7Q9SOwRulISTzPruOS7XSId0I6OoUDM4al4s
ZOXKmufxgPh3uqmHzmoaVGMREYMSYdFPMMXvWo0kInpYjVnVgysHrrmXt6wjjIzXWEiDj9AyLEJr
0dwIEo+vDs2Qu2mqLk/ZxE1T+aZI/Ag2uo2mz0KFsM0rmYdBU+CRpufb3Ce3ECXPl4EPt5Bbz7Zo
X2k7ex8Be9C5lDs+t8lP3eCUsEnI7/Fa9ilqrdOdub3db66IITE1jxvD7r4xWLTqLwRtbhZO+2yZ
6mvZFRPhiRz58rnSC1ziPZAy6Kh/9iGj8uu/b9aGJN37xn/7/n/fYDsl9opc645Tv9Fyl/Zv5deP
XZ66T63vvZdpU39r0GrIHrp7YNA/AFN1/ZPl20xjm/ynSDRz5Xuedgstezh1QJW3XVRrFxMqzWpi
O7iGYjA/BGMWgD/s5rXi5WRxcTAXAPiw5ZpD2bWfYWoHv2f0+T3+lZ8wdbxVHjAdobs+7NXiE0/V
LxQAOeXQyg2W7repf2HWSn8FEbEomRW1dM4JSKun4EnUbfItbz+yZZy/Wxh3AaOX2QH488keKhC8
htQO6Ljbch2ZgHr9yYXryFHLpkMlzJ9uM1jHfzeoOjE2gc6UIJk0/dFMy+TY1G17IJTGuPkx/6+u
L7g3WQTlKdRk0mRPtAbmI/E7OP9ru58vbFaYxtc2Ei7CpiZMjWC+0J46AN8bi2xnQIPJJGwm2WX1
QBOStCPaArY+8ODW2jXtWsPZw6F3SXNUP4AMGCR3c96ax9x0PjIz3d7fUG8ePXL5aBlk2nD2u56O
pqmhFSjgZEtEaHWK6CZv7pPdzGM8NArzwmgASxnIray3kpdC+M8h6Yib2Cj0J3VU5Iv+NFO3aVlv
4lFZwJk2KDMRLIJYuZ/neZFsXbtq7j/9z1Ta42fQ4G+2syFvVpFP3zcgTIhe8TB/Hwb/AiHGuN4H
7oRtnCzX+BVmI+Bmv55f+Ow0v30bIWUyZ83D/XY1higryjEuj7Dp/U0kuyEMGeXNQ/xlnSy5hpt4
IdnG0vSXjmyz3eQBQsKySufCyNotNfF3r85iptGwQRxRPhN2NT1ni3WOI2d8Axor2t2IPIk1kggN
iYlyeS8viZX7gFNq4EGztWnYmP5VyhU4G4/V2Hw1uoguImyLSyAsKP2L8F/DDLBeUIDaNweUTAud
741rZelJjclr5JdLReiIJvLqdczyj9jMui9tLD+0RMfdb1HWan9SPq0kMqIQdnAv7Du/eFsaRK11
PfsrUaX5EaVf8WDo8bCh5xp/QrXYzrieX8NFY+YYR7IVG38SnKrtlsmddpY8NRb32Gs9IPMlB5YG
SU2NPADz7isbcWjkC207l2Z/irB6PGFV/mNDgfGUcUhUxWNfIemwJmSbien1dLSa6VBXzOKZHobn
O30ms0gxbD2x9ROhryy3SYmMMQqLMSpYqFxHNz7pROh0Tle9JDAGRQWWzNGDU2eaj2oz0dTYWRYP
A80i4apCc8t06zt0nNE7btzZMd6QZE8AiYmGqyKyIoXD9lPNvcVcoOu0h4GuubFdQv8P+dzuDXZn
eQA4SgNM+P2jlzEwIvyCNoo7uKfQWliLDACdzWyW7xOvMlJTEqshc+6tqWHX1HbDzTOs8cB+NWAD
3LuPzjT5a9GIYB2XZk4NhNbeLPVP4l06SfLqd01XaofQwKRp6f28L6s8wEAou6LyNPEZMKhdIl2k
Jl5Im8EAAtPatD4aIZXbudCuvVgIKK9oy5TWT32evacqMeNr4eB9SOXah6H65tSLfq6stGG6O/T1
6X790LJ09gE9ybc4jnd046tvdJ/nvdYEy84KKv3mJsg/FKZt1hNmpl5sHO7zzQlJcnsYsqB8Vk+U
aekc3HjyVtri+FeN8K5NItFwrEfFzdMgmBZdRw5MAYyhzgNdcueaE9Jq7M/SwNmkdfUcD/r9TKPZ
dv8jHVSxqp53dJ1GjF1rMICgx5BUgU5rZpPclGI9G13/iDEmO7kl4mTbM73LXPLf88jM3eAryH6w
Cq/iQSb4xJP2WDX4pfw6IEau0b2tUY8FuhU+2otHPZBjhacp7lzVEXFlf48SAwtuUyAGrMhZzipt
fuBfQxHK8m/hYGnncLIOTCaCdcJ48mWC/cJkefFf1HPhBLAUQBUln47UZT3AnSnXYU+ySziWyC3H
coD2nsyfSZxx1E7VxkkY3jJBtnDSfdcarBGLqEp4Q3r+1vrRYzt4yw+HCdta+KQzRMNUc6uX/rY4
byBc9DHg9TDQ3iv6yROxkcyE6/a5L3R4WjztEJt5wVBtroYubndmi9tuTkOI372V3eZ6Ts9Mbwhf
Hb3xmxUlW0ve8//HdwiL/1jhrSJ9yL9LkHw9x8ZXN4CGjWLDvaoH7Io2imi+4Ng2zjM/x80KJ7hx
aOv0fTU+sUXvVuSBXQZVywrCwlEbLS01expcoZafVa8PHSzaYRRbpG1w6cV25OzVp0x93vhvlCQG
tIcR4+MhJj7iSHxPhcAU9mKAV+kza5tHiLU/pklML4YW9/ycynglcmzeGstSXFsWwVOf0YUZg3cC
sZQNauig79SGxw07uCLauGazlr4yeGXVZOQU+xDuzNw9R/5ICIpFW6n2M+1KU3RdkyDDJNoH13qv
RS1tmXa6PUUk7tBYupMrtfE9hwl9G3irEZE45jbu824bNrZ1K9q228byKJTPqSP1HOnS4yMS9M2c
y3hGKdpV8l3grOlRPacKm6geeefMQMa5QETVSOS9+UMd0oRGOE03SX/r4+YzNQCIAj6/ARsjMcLu
zLPyzXbauE5SdkMxIMNNa9kJjlnvWUoM3qmrix3SZv2EP854tBnvrVmd3J8FWXkkLeSEzhwVNrPL
l07S0kmxkJSjMPmIyFl6cw1uF3SY7zq41FiCQwB8FAKO7u4ALYCh8WkaXozHbsID5YWQKgL54Cak
IK+SjuZxlBCx4KYx858qoL1IXhp9kIc74jFZWHF0I0Odi8nJGXvjG72dZ/KenOdwzB3GmCzo1RAa
qIO4Nge3bzCqgn8IUjr/WmNp71f12BhGebMyNKN6Gn60Yy+QOWOxrdAa7kdf5Acvw6zOpvOPEWi7
tintPwsHmXxGfin14Ft1/jJekpjiPnIoEOpgNG41IgM+Sl70lRfkJWkvFlDeJyfovefen8+pQ5x6
2WQZcQ6LvUkKLf5c+oUEEdcLUe+PzAhIgls1Udmulr4oX/HZFjvwxmSJyuB4E/zVVtducxXHF4+w
+qcmHN+WKXxh04Ufo6nLa0vNeVVH/x6a3iuO2SCuIs6P99KN7mb+jgDk0WXw/7sVwU4Gpv2goduC
TyK/PEi3ZpnHYKbz8gp+zN3owgAUW1YnA434QdemaRUzd46A8UeHaqKjQNi79p2A43VZGcmvQfpl
sY4Wz4lAauFS6O2ZQg4PWsWmqQi8T43I0Lv62nYc52xGC0wmxg//XPRWh491Ad2xD/gEPmh6tFuU
BRJZwWWWD0QismoGNbaatpdZ0MFjjjrnHHgTTRepOYgyjxgPUjgfxpGKjcpGTmyE89SxMxKxjTZO
7oyIInQPVCL2S0x2ADi+PSFw7bsR2OKYdD0tKFnj1iNMvf88byTZ7zFzXukh4llZlITchN6fJdUV
K/jvYrKrfZ4HYt+bLuEsS3in4XuxTqiqX3/Q3iIP1kg/ijyvjga1xzafdAixtFFg3wJY8NWcrLOG
31jwiAFyGedr4j0efOumFfPfh6n6SeOgf2zMUtyfDke7XoGwQzXXd/1RNflbQvDQ6QXl9i7I7oiZ
Laf5WekqEzuw7l9kzNtvwtAf6emWDCtDfYDSOKFSUzasyk2Ma+AcOqkw4xaUXqd8BOzBmZtpwbGK
lnc1dVI4IDz60ZW4vPtQTIqJ1NOOnv800jJkBGnC5Mol/rIA87CvjQWPn0X0rsaYpA1IC+/spN72
6MMvTjwwNJxxdEKzPxNmE5xxpAX3I3VqhVF5NmbI2y+hpKzNBWIKV2T+M4WYtU9r5Db3vTkVk7m1
aUSuNb0NvjeOtjfHKPgd+/UDKMFhH2TUaUpnEro4Sti9LTsF2KBcf3QyTztMmlEe7MlgHJX34+Po
wMKryzl4inR/j77ff1QPoGThT7tWz5y+//scNtfufK95l1n7FUX1O8pri8XUY0bRsWFWp7jYCXCN
Zpr9kXaZpMoja3t8RYoqwS6V3xoaUDRy/2sqrPvB8F8H8kuRzT6EjMvv//fviwhT+2Z0DZba5IHW
j/NraewnINH9h6j7hvzWtL1oGdiLtg/QNjt58Wn02cMYcVEJxD8w67Rpw4SuPOW6GD6z7JDJq87w
U++Q51BCNGeD/Lz8SPKh2nSt0x27vqrgNebfKs3HqT7ozbZr3Go/inczT62PeIzti/JFq9OEsm4V
9jqltY8rOQ2Hs2O85PLkL/rHz/ZjEcK/DflwPmM7njDKkS9hEq0tGXPqoTer8BR0hDTVcroGbdQ7
FxDhoCy4lFvhNONsn+o7cKYSh8FDmSVa76aki/hHIc2a4Y3Ca94M7PjOeNFCfN2k/bT9KJ4ZuWJ+
aCA4uihd6nBqzumUt09TNbIRJhFm5aaD9c3HYKz0qNMAUc/ri+Li93V57KRisWX6STeM4qzDYBfF
wKrnutSI1Qhf48nOfzau98eCdr7De1hsDD3IkNWT59gNBKL0dqkDd4sIYWT0glrez58xdpVUdo90
J/zt/ziKyPy5P5eoI1qem8pY2gMX21l9/sTQasChSdFUp0aY4NQqvju1X/3gV+wj2e0BEfsYO6nL
vc05FH1mEUNrh4ckHXmXG8aFlJ3+demM8oM0ohVD7PC16F9KKZ6wGb5elymzETShmQi9ZwB5hEFV
4zWZ2VciBMA8pUCns5dpSDvEKXAm7YSfHR2mCPd6F8GwlGdW2c2bvPAT4t6a8lj6wKfv495/54nd
lhjGyGM0lpduiOubeo8iQ6/2961tOyGrC4ZT6Njjb3nQxvakDvDMBpcaaeEdTdLkBfes/0BKlsWn
HVCFF/U8+pEjs4T2qu5lKXFWBF9a3kbZLvI5zmBy66QWgTpGetP2v4M2XbEitT9zqIvrWK/cpwGf
xl4g+TpaFfqysWit9Zzq4X4cDH2XWeLPouvW93Zy/4xV/vcgLiw+ic0tXBABRyVzHdX8dYrfo90F
7wPxmpcuJKFEPU02j7VqCqxYXoZcRQpz7rxsdehNj6Gv76qgpgwlQRUktZ5eRN2xYgNIGTbw+EMy
glq29cGAZFHuerP/nAbQ/p/mPtiqtp89e8u5WPTtHWeW9xYijH5BqkCOopoX4yJqX9SZFFenhQ9d
QYTZ9DQOZvESVD5JdYWBu7eyyISju78VMUrtRQRnXz6oo04MfGoSYx6Pmeqyef7wB8Hh0+J5MRLm
nOvT3KdWuFHw+thh9CjSOLy5BQIxwzWY/CKiXY8DxPjOtQhTUU4tLYaf3NiBcaxmbV7Ppu9dQcQt
KLcieqNSaWzm3XnIK+qSkLm9vC9pMPc2JR3dtQne/f4Hqi/45ZNdBxRqEhygFG5jRbSyE5LYETmo
DPeJ5TAGjOb+d5PoJclWw4Orm+5epMI4/3tY7M6qV3UladUDNmvlH2S79ddJqE4NUySHwM8eGuiF
SCgL7B/m+NcNFsojs+vfioqd5/0lI9tnWMXE8W7pwesrBZFTODnfIqYpVgKErLFeCvI9yMFtHT7q
afNaWP1Lj43/B5sumUxkWCS6+u2DRtAadFJ0vN1Qi4fWTr8crU+eFwBql3JxMN3i290zuxtJzeAO
Kark7InKO8/yTFl9Oit0T3nk4CBA8zmr+W1tEu/elYlztl0BAzLp8hVNbr/dVZ/3D46REcSsupEJ
2LltUzPS/2cPag2DaRko260aRjT0GDqtEcduSodzb3bDuZUP6kg9N2GRPbexR+8ZzD8ZoI99E4iT
mllMclKx+NGIG8VsD2pwwStItSjMet0vvJhUNT2oCe49hld1V244e1Wj6+lQYf0iiPNfya6OVC3v
u356zqf2bAbOkei+9nq/yZh2skfgi0+1+KlXwa8l8VxWNOPjvox1S+d8WaiEwsXyf/aj062sPrZQ
SAGu7NIlOyA/PfpLwA6mdzDK68V2jkTzGjhOdiAXxN+HMOVe7cb6VFcKI98fop3RBQSZfulrWU1p
urWOla2y0RPytkgYimJo5Ykhiq0fBC8+8x5IHlW/n/zAOMQZXWDDJ/0oMPv0O5uH3QzzVP38Lg8R
mtn1dKt0unVku1pbjUiAb/I79Hn5Vbhp9szL5BO6PvcnM4rbN2ueThZqP1h+LVmD1G/4VSCUkfM5
vlRlaBxyoRefDndVReLBWlbsuPiPvT4au5ld9rPlxgieEnt8/NvUZky9AuN1UH9VlOYGDdRuJven
hicsm+OESWy10q+OsZ1tkqQBVxkBVg1hk9ZMJ05OTZs8YZaM2iOdau1rqcffQ5tF73PsE5rVoLfr
FylPy7r4qPbmyWQSUjPr8zrLZlJokph1SKRGsxG6Xu/rGmVOKBNVzB4Jfp3X1c4akeKphCldI16R
YR0bV6AzYAY3E+02RUuRFvwXj2t37YX2O9SNCexNW71ya/3Ran73lPX6py2NRS3hElo0SMMLyVlp
Rf+jyv0fZWk5v5K42/dodT9GdJkDFI0XdHrTEQWGtVr8zDlYlLj3Cr2VZbo9QMcyg+AIUCAiILIZ
98McZCR3o6Os604gARyf1K9VQimw91wYhp7uazE2r3HvgPU2H3sXrjUUdHig0h1elaBTtTB7yLKF
1AubRC/lJgfGnF7V6Qwq49zXcbPmDhFu7UCvTwvWpfUi5SeRWSb7LrTMDfCjYK2U1U52+VuER2lz
tY3Sf6yF7z0WcVnvLSgQCIpG7IZWBuVLD7CfqNSvuiZ6zMW6xdTb2gEdsV+41bZPVkNjUtIN/CQJ
T/efPAkg5GXof09iz/whD9q+ux/oo518EtiOZ6TcmVJnvvR5/izPbPJiUWunK528olvArXvV1m14
UMIwVc6q55p+qHbJkG/VGz12ZXADF7j20CHt73sEWuLuQzm8Ogu2DkOup2oTEhhtc0gnBDCTFRiP
2UiK7W/h17xdiuhXakOzzR3Cnh2jeAqXsDzG0i7MaMW9dtIkrI6MkvCAxPOMdVc3LYZMwzrc4RV2
v6t9m0XegEGIL9/YADtKn9VzYLc7EqN78xhC7rrRd3nOrcFZ14FOOwFYJMYcka71zJ62eHb6x9GP
sDt58XA/auRRGghumN0g3qdmesiZWL+xtPUHhKvJPimATd9ff3xyP4iBl6HV1YdjV+4V6jJx09Lq
lRPWt6fTUoMpReQUzBqsL7vwcMogYwaqe8NKKW7qKFm056iAjKDOrEWUB3fKzfpLx7e/c5hRsCd9
VkP+RFTnlsTnra5pePUlUEQjvfRml512bQwUL44BH4Sa019nFCBIh+z2ucsIny6FLW3QVA11Mf4s
QPVKioANSoGlts76aVOMAZqnjJsH/74/hwnBJgGzJPSaqfTFVqgWPu7vAXgxsf/XdWCldjfz3JVr
X39NFvgOSQRD5s6+iyrCnLSGaZFsRiYpudZRlhSkr3NU5n1xm7zukIzJslKCBMYa8MsqkUkZKsQT
aNvGVa05GTOLzo+Niz5DDZdtAdUb6NwYjYJtHIEOLPu2zyin5GdGCGGfjET76Uq1uKfBALSbX5T3
2qoC5w55MiU/Q5rpLIPhkOcM7oGeJfYq2wr+slxopTBcKZa9qece0WMLFLSyh9Pn4p9n71V2r9ZM
LrBcRhoTKbEaNt0x/42wmpXFsARlL3vPILeqnUdSI93oyfqAtVOsCoPusuJNEIltrwMpZg4dHizh
jYe/l7nBj4GJW19JIXPXhewCpo6z9b0Y+Q5k5z1b0kPTxgRFUa24m7bQSL+O6w8/HXVCraJpqybB
rUi4/GNBn0LpiGXLpHWN8EIyA31SquYmA6F3bzb5EViOJrKPSiNIwFdznKDegHv+rGn23apUw9/V
Bg+l3g5XVt6QvYvUtXBpIX0LsqsSuDidFeDn5EYbJsW8R8Gar5VU1bSZFaFmMugXE3ZXQht4VEd4
9OejNHStCp/oZzGYb/qcmldpvGJYGl/ur1dbv9J0Gg6or62nOUCHz9TO/rX12u7P/XXTy2+LNFmL
fGA7oI+0MWjJkO4xbh3hkwIkJ0/sRvLD5A5UpfIUZ9TuPkLXexawyok36q21KXLXRm+2l6kkp+ou
cxyX2UOrLQP+Wl9bE6j3J6316gq4qwF8FdOt7InqY9X58CdkxGmT9Js0j+MVK7d74jXtSLSop0fk
0dsIwOHDfWLoFNiI2BBdojAymLfXxqUctOmcVF9JYD8XgTUAnGH3q4Vl/40mh+x50r3qlRa2s2v/
dM8kC0glOKEZ2VdFCwgw57q8j5cAA66T/0XYeSzJjWRR9l9mDzNosZhNaJ2SmZXcwEgmCS0dcIiv
nwOP6mJ39Vj1osNCsIvJDMD9+Xv3niua6oDpRVzUs6iexCVe3puX96Jo+tenWRCu7xMXmCPx/d8U
ZOBiZMqodCJ21K7s+tCjyb0NjCy3ed147FOElIZCcz9ya3y1y1H/ZQavXZ1rLzkL/LrTGJ72Zv5u
FRHrj7oH4mi8GOoi6u0KxFPmcm4Ifevm61O4jwnLWNldad8cuH4XepbrHp4WpCDyu7d38fKpBKR3
SSarvdR/PSOZWj/2Ifra+lnFkc2xO75GxrNY9E9i7NQL9YkvB3PlzlVz0Mqy2NsWL628Fg+wY8RD
TIwOUsVlqOzYQ/bk5lpJQHczbu1G798aqWVbx4itPYwX+ZYQxrSOPWC36tMuGMtVHc3iOpdl/5ba
mLPz2CcDvXWQEgbm2mHiv05Jo71qORb2Lsx+6VHivN3ln0QM7IzO5Kwn5bzVhyKArdC/lvnkXnT2
8p2d73zk0wiXgY/pkmg2zlBDkwQMCbvgYFBiPQ8mbVqvax7UKzHow6GK4G+PxfffQhItZHCRtPH3
fGky1XWGAkU3azqWybsAn/seZQHRPYaT3Nqwhi2QDwN6qhAynRTPGUpdnHGW/x3y3rodh/BnnAX7
0US6sEj/CiNj2jUXzYWkWMKnIvuzCh3M6FEr1/3Sh0ThP681q7G2dQrA1q6Lz9/pg0jQv931K8lU
ocmrK9/YablMNpFL+afN/wp08Rfe/9QAP3HHMD3JNjEfTcfY0YZiIOcX8wNx4riFGvcL9cJ0Uvl6
NVa+VoY3tV4mRUNeTNhjNS9CcmALfrdKWqzSSnJBUxvu6rrPIMZW46htgoFDQrQkz4R9Np08xoYr
YMeoOMVm0uD7u6Gc176JhydrM3TRjYH8xy7g5Pcuy4WJ8/J+wd8vbGOb6bNBIJ6LuZoTESamrIDd
WnbjtfPQriZmmuAVn8HCIG76RCGx8ssougxa4208ssU3MisY0Cz7jci0xybpJIFGA1zlLq6W7aIG
1x11GwWraybvoSja7FW9ny/vFxoJMmVkeNs8SGYqfxkfMdTZr1ZdvYhhTEA7R1ifbe/coWhWk9Ak
rJihVsZ9LlqU4LbUofp+CKq4cS7gO3oSLco3v4J+9PsB5vq/v1QfTBUhgU6BTrIMIZora7qQYO1R
Ek/A0No/u+7ugLVZpim9PmSDh6kMknWCOpKdsaIRanJJLyv8fZkfnbUcEIuqxVUts8OL58ySrRAn
uGWLeCf1kEbGcu8v0skDnaZyFZsQTPM0FEvWifUFGCRWcNeU13vK4V8v1afoVP/81JxKktJlzHzX
6OhyJNF7H9bFra1BTBBUFr1DhsiOsiaXU30q85I8nuF8V1NjvzAOXdMrsW1kY92d+FECUEhRRwjJ
kptGGNSv2UIw06fghWlgIyFYKvLfbQ6HzWJlCXM4+I3r7GgCAT7DcfTUG8uhnPaaegXi6mAuTTL1
inbeIWBwYaT9RbkhEZLHx6Yt8BgTknw2A5lv1CZnO/RXI218Ue8zasMKX+ne2YQsTg+rbJ44/T9Y
dlK/J2KcTkM86WtneZkKhvypJzZ256J1KiHqrIYlKoooLGRZYXfjDmK2EfX9RhphtM+DYAWYPf6O
0legX2IlaZqqffRtA8hTbmsrv9Vat9sOACZZFaimMisjlq3pSchGmDNsSAGxL3X5EuPbPI5e5Kyi
Bth+MfUlBgoLF3sG7beewgvrW/xiLEFGtlU+23YQn3wU4if1jFx7fHrTA+JoBs2LmIYMB9ImWAFv
BiTgh67uiErhH/Zqu81ZZTiPnf8hqjwFGFr4qKiiTcT1ea7jolv3qddeLKNwcTz61XvSjD456xRt
asqhVbJYR4VkimmSm1Gmidj7MQziDLnBymA0vVJnNaTHkilaw4jbZmdRrcreT7ojp9uQL6TGSLLE
e6mX6iEM3JX3ltEbd5wrgP0/7xJnEPkOohmx8b37rao1nZq9tk9BxcaidaO1uu9MYebnN6xszTnD
FMidiXKxoDgmKfiqJ93JdewfCr1pCZms2kTUGzsd/1C5qxz0vzkaPbr7pf5nCdPSMAyXc42S/tte
Ux4AgcpV1js//tlV+/9xLgQ2gHbdJLvE4Qj0t5QnFFYafTt6K6J8wdVS7X+PiBOI3viW00fVWrdB
C++I7YvXod7ShOFAq+YGaoLwt1mCFZTz7o6EbGOf2tIOGa8NIsbnVv2qF/v1nbKyvH/XnY3ppWV4
c6qBX3ibeY7OYqSQkzTjb0NGVV1kr1XL1QWlaDzFFi48Zqj+tvZYnPtCylfwQdPJSQPOhcunXdc8
aqNzmvHLXxtzHk8cs/bqhOHjPGHsqthPZdJqmxHV4VrtAeRdJmgd+jUTBgCjAYt7ayZUuOBQMDR2
O0/4kBHHkbsIse/tDjlswhkdfkjJ2DiVu6I5KZ7c1mifvEgO+3/+xmz972aTQOc928ABrbukE/yd
qK+3FREQrkVgLj2SPXpDzBFhap/DoJqvydAYtELhO6SRTMCJ6Yjx5sA4KkeZX9Cha6eyIsrt1Ajj
qVkaR7ZM8ltW99/VK1na2U3zh+9lGr6icKw+hL6gI1ireZI17fSj6r13kQ71Y4Rq40ymNgVZie8K
gXiCLR39am76MGPQXczN+E0j53uTdJF+apZsznakv62ZOwRQ/m6U2XhMoCNsPZk+T2HtXXRruGO2
hOFxVBUCcA0BoA9TQRSugz5G+KZzVKK3roNwCMGkwQtseQt1jAbHHC6CAXiS6VC+plJL1ibwlKNt
puWrkTkZ7nqre5KaG21bWUuqVVTLGXaIqwP+aYXgStyKztdfjWqm0P0WEm3wrDymeorDZpiM50V1
xOAU3Y/yZbG3/SDQoX5BL62jhPTaFyT35q5t++Rc+0F6IGHBuEiioE+lYb6QoVM+QiC0rjPU5oUm
dg2V/tguK22Hco/s0mVba700ONtxjGYR0FI5jOElNd32wlRlaZQK7WTaBMAnhlM8KnVXMZIOkdlj
Rk8pTtYIRZYDS1xdqR9YxhYIceFkwWrGeUMYVNQyCc3MXa/N2lPZBZjc9fFoIibeJtKDoWgWDFd6
2TNwca3wPLhhxuGW34JGvN61NAd9f3+mL8LB0kSvHuDhPARN0O4LOyhXQ5dN17bwvwalaK/6nItx
5aKDvd5fB115JiBio95SD+b9j+BshvF/UVPMNhn3YyPHU1pMv5aB1tmbK/3JHbOD+lrKqnd2FRSY
VTQMWNNjy3ypdE4po+98v3d6IK5zhCbxVe9HGQMgotHT29rPsE7fYr+xP+YMsn+WRfHRZXhxnY3u
zUPi+6nVKKd61MMrs1rV8JOSlRjibW668mdosun7U4O4R2AMCFL53mpas8bvRoBK43+dsjQ5O6lI
mLfwzEwwoCWhd5gXfY3ijCv2uF95EWaIxaTW1IHcm7n74STufIhVjHbcO/De1QANl3+9knYTrYmO
LBauw+LANRxgoDP0M8nieMBPBk9ukV2ql7Z05UYSrndLHPtDubyrntzXwZqCo64Xw9ZGRLsdq0G/
JsRIqo6ZejDL0NjWehIw/i6+KILG1JFuPubfvZm6yErPnLXjl3rqELwF/bCC9M5SaQr9q5e71mYO
deese7ST67L4cCy9Y7pBj3tqO3tjyP7QOxb+Ty35oUamwqPlCjj5pmtN9SiibD0Rs8Ia4xQgEyIK
3Rrtk/SaL6Ebtjsnnf1T76XNgUaOwY3KRIZB13XUi3o/DuaM3CoNAEtFApMlDqRC9McKdOLL0FJy
mUEb90efZHRksSlK2/ZV8VIM90HGiHV/mzALLf5oE4A/QyYfKUBQHXcdYv/lWdQTZ9BrnXeL3e7Z
dq3hQWHCQ18+D5UusTkhpy+w1u3pxQenOB8h+9mZv+Vvjl9rz5z5PhG33fuKWja2F0E3vKyn/HvS
suLRXnYeZIVqwpizZwO87jqcCD5RJXc3cPurl8OQkgGszubRNNcrdfyjY7BgWmamCXTa1pHAyTTQ
cjzYY51f/H44lgS3INKDfQ+Xer7cFAafrMhofdfymFE+b9R0wa0oXoxuaq7q2vIYta96O0fiV5Rb
LLTsP3H0M19gVLoQGtSsxbSpTWL5VeYmQhaCRCIuWrIdgltGEJoyVtS49/ajA6xTzI5z9sXw1fbX
oi2rTxC20boYe5S/eWEfUtaee31kdUP+QVESw6BEocHXgnVsGbWoB1SD9GWI/kOfNQyrvsr1hy7t
sgdGfJg91NRqQhxrSQDVy8pZM5c7RVHzEekYiMlU/66gL+osrqp+ondpQlum2KVhHW2cqAz2acHo
VbMT/GoarQaiRLL/ATyx/3uf9z2yp0mdX4LRDHMJ6Pw3vFFfm0Tq4G8/jeX4Pim7E7oke1PmxS4H
UUJuU+S+4E7TnvJarvRlPIINwnkZGv1b4j2Z6ejt9GzUQbOG9q2Q6RhyPA/Ts+KDKzCaeuY3KQNp
u032SmglsqT8aFAtKdWW66QH0RNPS7PkdUanAnKC8ob+aHDKgvGrehX3XwPC0FrSzcqDx511jyo2
yKBb1DT/XAGBd/ob2ioA6hQEps8/39Wd4O9222VEWlBRWyeNsJntQA4iCosvnqjTnewlwjrD/ZU7
6XSfCSOjvplWkIPntMqvkyGOaYLwSwn36M2nT1XMNGp6drxnz4ghlnU9oRhiMrayBNRi0H4HF/nL
E6iE1yQOottz2+bsWIHYtqYI/whsgCzGIS/jCrRJD9SsKpsTLY63UvjVVlVVvpUVCHT8GU9vm66i
2BzPEsaWspjjfm8Q6brddW7w+9JC+jHyBN9roJ5E2b6vY+RkWUeMhGOCuOvTaM3uQCspGzDkBVnP
1Wn7SP2HQZzT1A4RFrkjBW9Oap5pEB49ItCxcNOdSauz3jXQmFxA/iu/TJgwOpxzemWcBI1evsq4
uXW6u8QS+dqD8PNmDxD6wVXAatvcFVrFTRWlPXxjXFRmOpcPwsDQv0xSRwucFgQfZ61mbabAljQg
LzyrlXEKS5hYVt8hag/w1VVmXDDogg4cd6b3UtnEgUSn1rDb/WhIhPp+QRlGDFj9MYceyYYkZuwq
PQhv6lmU5YytPXzKhUUPEW1ld3S1zH/sGv/mOkX6njreRSm8GiBl1WR8wYuRfR0jK12x5ZKu7dTd
3oKxrZxwXnQBA2cAk0pGiLOafsqiHmZINrePpDPB2daEeDct8dnNtmRbxryJcrX1XD9d8SRotfqF
NmPAeWLv0wl+rxKnXz7564+Qt0kJUvcx4szlC1QTrGGuLX4evtr7ToCorRua4gfpBt9aEbSvXuyQ
/5unL0k3eCsjmfCJhzJ7nAlBXfUTsgC/ChCrN61+GHNaAWrMUCR9fPDgpK3vCUVhpq/MaHChTdNs
Leze3aVKpwJrf8bfvLm39p2okdvcD+/JAEYbOBffoMvmtX/GvyyIR3JtCb4Io58TqqjWk9a7KUO0
tvjDNgg2rfdCIyg4WZANrCa733pBmWhkdYNyPyq9YEWpgyetDOAk0G2QIbHweBLsezBoUS3txbo+
qPG4ngxbkQL9U6aAOZ9OgaE5z46eR8+a3t56g7CsFh4J3C061p5Rj2ucNK9N7GnncRH8JbrvfR1J
2AzkUZZp/6zWgRKB9dprZ3fl2MUnB+KK1soSO3zvzJNDF6+GEXSfw+J2D10PzaF4SPPqDPnF3k22
590Z0UFY9YfUAgrlVDEAsXBqDrC1mktMUsjWI0UHNa51w5yH4qNx2x0jIrr4FmE2hwEixHrSVyTv
MqGGnlIWWrHjND1t2xieY4PlkTKrGi/3iF0d9dIzpA3jMPZADbnjP50ks99lbEq4ZHK6qt9T/JMz
DMfZMXb4bWCCGDrPhFgDLyGgsXZxh/Fr7oBYJAph2iFSCsBwur8S03OOgtyEbYrbdtPQUzwUut+d
Y/rt6xg79DqdXJOoNjZ9yhPi9wIknHVZ/VSjBc3FIrS8qs1IOwzkPOyTBDWyl3ufcZ+92tBq31zH
fBi0COdVbJj3r9UAYIOR0XCvuDyjV8H1AME1XmlGYe6UMzlY7MnqAd/xu2gs+5IBYll1dlpekZIM
GzOyvQNFsdzOUovuHhI5ie+NMO2HWlifBe2Au2e/DtG1aS2/49jxf2B/DA8cErL/sWs5/xUJR1yh
DuHa03XPMS3/77mFyMlqMbf1fIqS9HPqY/qb+jyvVUCp1cY6dDHrj9A3wq1CxNL3RXjqQ/sYCbS7
eMqFzBEiPimy8FjN5EflxjULjOzb0pK0ljQNGuEgleyH+z5I223eYI6IEWWARv/9gBf3Davk4a7L
C4J83Ck6skLPk75YbV1rKraGj3XeAeN/XRgWr4QhneVEsCOAAr4J/HzbUo47c5oDAMSxOPupdN5m
+Jv6mDQfYYuKO63AOrMsy5Ux9PPeFQld+j5him2VMUt3YsK0QchV9GN3p07IQoIeKVpEVERjPSxK
0crQ+o3OIOv597MoD8DpeA0yTBj/So93B/+r16XL/bZoDpe4kL9SwxsgOYd4tpnFLO8p303P5vM4
JeZz7TTaCXxEsGXs5IEYQDXgD2byNRpAZor6ls5cXarvENFP3EJjI1WkyYuXhmiM5b+X+fa30teD
o/obw8pm7uLbb6osjYboJKOATO8gTzbkAs8HloZgt3gEj6DJHUZ/7HGTC3lvjsp4W/atfw5Zu2/q
g8zImc6Ei3OhMhkmqTerJdNXgQuSTGv3kSaMbRk54Q3sCepgG76IY7G6Lk3u0YC5iswANf7S4Nb5
Cjbx8jIW7g2SHTlPAkxTmxnYE/TSOTZzUz9VIntUfLJoLPWN5V2VVF5VLfROGFYh24V7qNn4dyEF
qg+QIqchQXDK1+Fq8D/K7CscHn0fWXW+Vwgd3mZ8TNUvwXJJLLIHkCYwxYuJa7XV5A8MY5JOMHpG
+XCXryQ+UZio0C1UIEfFny4iDd0CeMgt4HPEGs707g56eVQIPPUgHFIElUgpSmR1VBtM4000n0yD
Kyp91ktNXtRxF0WmOFee+6OJewHAPUMFCyBsnadjsM1lE+5t2lR/cNq4JCan0dJonXNoB/WpW/gK
HIiClVVow76P9fFxWlSLSV2JfdNt1YhATEjq9MAZNy2iOeUIAPBWrSLLtV/0HjaXHWnlO+fSdi+c
ioE6SkPaK3DFtI0m6b119lDttb4hrQX12MWpTWT9nIrAsH2vyzC72mk/nO47OKOGeSvlQMzrFJtH
tflqutMf7+VFPPxUNVFiW2svn/KvToBjuWOalI4ElVZmQndbs96YlXonH4Taq1Nolz+NOpNBJARg
AJWlc7eh1izNd6CnKvJU4YcehJGFaZaHBuRwkha4lv2B/YvsOEFw58L2MMxqoHxctlvR6Rjlh6Ld
KXTxKKWzsewQ/smydEXSY+8NMMQrqVtNnk3g0DVUh9E5Ldydt7xkAT4QpxRc8dfE5xDL+322VxIH
rtFx31YmHTcq7Jpiy68/qkmvV/hZflb9OC2VN++bJHJ5sqB32dvuVgsnaxWM+aEbW3ytSLS3ShIy
iZbcqc4Pj8lJ+QpCmn0bti7aoNRKmzzS9M+5y8z9XTwgk5g9bpzP6pco/PJLIqZuIya9u1OfVcPB
LDtznZEHsqKB8VX9RYrrFlXdztWS+qlostdh9qq71bvMkletmT+wNomd+tOqRCvrGCn+YvuOCHT9
rXYx4oeQhJgLylmO7AtMi7K1fO7jk+kL/QO9kY/Aq6YPiLNr28JN2WCSmEhvsfoHVWje9ZMjX/pR
LTsMmDs0NVl9yvM63KM+bNd3DVYCMpGBBcTB+0/i2kABSOsUeyT1BVOkqSKFD/2L20qDEDUvXQuv
f4JvDyF/sZZMnRFcB6NhmJ++9kGZXNXda5a6BZMiXasVT/0QhJen2KCCA83u9IlUzGHjz5G+y5DJ
n3Ov7JFN9PpOtjWqlzjkssrlAJhlqLadCIYLvmb7UrLLbuuRwGMVdRZl5msl+uB7NbmvVYZso3RQ
Hs6kJRwrX8fEwFzNtOhQcIbIjrkh40ueIp9Uw2ZjnNGDDqwZwhi//SmHyrlwEGb8fujDdAmub27F
7NfHckq/mFR530eak5YJQZ4RWr0S+Lg2gdFGe7Fsmr7aPyWHvO29wxJh0akt3dvEKlK7RvW2HXW/
2VSFrp8bJ/ul0lLcpOU0V5PPmg0/A7vWvpuxz+LZttYDKSQKvp220XL3oMgs6xacw8wFUnJIW/mW
e1EbXAULHDohPr3VfWDle3qwSVtjU6YghsMlV8vU/lAFigKvVvDuzhVHUD9Bx974lXPwHO7zPrTe
hO3/suOxeKihI2aGZ55UfeJdhkD6F2qK8RQM+mniGARAJd9VuYMQLsnge+RatWYe1tb6l4CZ1B+W
PnUow4Z3jeMkracR4fEwttuJf9AQZPamtdGgN4PcdsvZ142r6oyxHStuU7nrzKnMdQ89ZTWFDT8F
d9Wa/gMx3zDENvaCZNdpr67mWJQL/4quXmym23/uahAK/F9dDYebwHVBdTuAxIIlSfnf+j1xzrwB
vwFZ58JxV/7EYpeobDBXvrAri1NfMqZqa2vBixL7qSMSemmIEo6ZbjBh6LtXvx4cPMlvXH7dA0Oh
F5vWhgN1LawN8zUPmUlgL0XibcfpQ00OQOhXwzfm9GWTDZ9pLyCNzo116PsFE5anr7l0kqu6gFCb
YVhI+u+wJqOLXs7dTtqpBIQAqB2QD7LdALif69PImDm3ZmO4dgMxrFoIfXDg6Eu1FfrusDSjnXoJ
zrhct3Pwqi6te5HGMK5yy/na3C80zm87oEgwcZYizeudfI23ySSOI0e+OeaZsWJ+DjakNskps23/
/ixe3putcVqj41rJMUJGyph7p7RsBPH8SoD+7e8dTqrSjjxGIj2zco6vUazTF0B/Quyg0dBjaL3d
3BEspf5G5DYrJZQpwURsfCOGmSeJko3b9Jutw3hMxUy6Fc+GpHE/+syk2f+ftloL+uOmDqlSUI8P
KCcd7342t7KXu/7NJuOvRCe3xcLWPdldlCCKER1NE0/+mZ4UM/fYs83Bh2aN25GRCw+58cg/rimn
lODZj/BFxdkXImGLL+24AS5I6i1Pl/0zpi8exDdZden7GHYcfXOdZXdpL8Al/2JB3VmHOVmBdQRm
pwv9D4Cmw7p0PPGkGXPL0Tw0Ts2c4jADBtlJkkznAfu5eqh8Yjb8yvyqro12SvrrJPmFtr6Lad8L
H8oJSiVt93b1z/eQ89+NQY+WqYOQnMMHS9HfWqZF6EGvxYZ8CvxY3w74FoVb6j+WJ1Zo3p84aVu8
2339zSfRAZuivOWmOR/7qLbXthHnF6cMSS0hBKRhGTymMcg6y9Evvr3wVZcO2FTXzC7c4Oe9AmLN
3ioCEak5EbLPitAJsG2O07cv6qvQavJhzKR9aT2qClSo+J/q6W2gQfu9/deTTJNvMT78NRIegnyX
u0o5iEQ273JvEBf1lnpQi3XD+0BlxIXxYvQ/1iLH/3t4QGD4buDZdP89zqs8/8+1iHFRmJMqn5/T
dvwTFB4J44JjaqXS9Zy7fzlflubeqStK9DnZjVZr4GILTNyEEBPYrkimKndtwnrWBqX2BEvTv7aJ
doRVGD5Z8xA+lTPqHuLdAO0v76mHiF70kkBxarVpZhbnQsPH+bhtgFWztrUgVkeuuq5+UL1Vb0pf
5+VVrXkNy4AXcDpKsdI5Jjzk0CT5meHLxe+s5IIwSJnJ1UE3LDAvqFNiVjv6UzGhvXGJS3iSgdEf
krpu9gB+1+Qpp2cCzJrbPNb1po2CDBpDx2ekm5ho5xSEWT24McFCKdL2O2QRRy1WUid+kgtykY5J
uvEWj2p5VJPwcYbp2HvZl5lmetNl+TGfG/0ee+Tr9TfhGCUhHMiiKq37Yi0j4bLLshtwwnXnauss
xlvPwFpbd1bKs8yMNq16tnxqFd53v4rhVvD2/Q8sf9S2hY25xmrIHDV3hlH031pPtOsyL/HOEX67
97rhaENlfWzgBt41AWFRrirO2DA+ihu2iP5zeTKTrbbXdLdkp6z4nlFm7tUoT+tBDZLEB6nCv3oW
JEbaU/3WLX+ZJ/LWwBlPjlwnNtTuRFAN1LIjMNs/AtYgtnChVY2ZdXZmDEkSBUZc0kuO4oKU2I2R
Wmdbn3+ichObosp+jWN89AbtR2k29joHzTI63te5b0pCbnofl0WwjXA85XXxbU5QvDv6RjNrCpjW
fDNx2KWoEFcJ6aPO4jDVfkSGQdmzpOwWbvwJmRdqQoYFU07BiVtXY0NDwmwlu6Sx9rYY+S+CF5po
FOzRp0ChSwmQtMmmRygTQcrs954Na7nq3B4kkn4aJnjesIuzjYcvq9vVLifoqsm/DF3wkjA4OGQR
E37c845IzzoX2dLop73rkW1arCyj2XeevNVRtJuKxFlsmu02G74ACdE3Wd+WF5xMXAdU3sTFcv7M
SaFnBQpzY7osUcqrTIjombN1CH6E08w8McOrn8OyiHbDLC6iIfZ4jCrz6DiQE9rg4rVWsPKr1Ga7
YYbpM4rvs3I8aUX56romPi5O1xt7cOf1woyPegj1aTlugO+sjIJNmnTII0KOPxpqP9bW+VJjDoVb
eQDU+DnbNHVn/attPKL0zFYmCDYJFazwBCKWadhPnffZlwFXetp3Bx+ifdouc1NvfsmDlDzOmLwq
adhHxvrIoSNQPoR59K9z5ZymsqEycc2rUWqfAEpAWcWrCWbXgx7217xwz15K5Cju8EsjuZ87yvzV
oJX8/pATdX13DrTEXBst2aIs/ntUPc5q4T2y76I2HaHJ+qMPIpv71m/ElYHJizOY2zkonkT5S2ce
HlpIL6T5MU+Zux1bfF5x+RpAp0Xua4mDHeikHnVLP6iPL77evg9/hVhMy7MOTdmS027UBClbfm6+
CTDx9Md+JO0U0HTS813tz/qeokm+pOVwGhL6IlafdVtj2cfoyqVkJVEyerL7Mhm40+Kwqp+6oXsL
yuGWG2N0+u1mIdC+Oou5W2d6Xt/iZY0fMIfsG1QfVXErZVFuurnY8wkEQvBR1tfCcqCNz9ApO3S3
7xSrG7yMGw1FsiRZMuQrG/l1FYSOp0Amlv9N8gWWF1FmlJxT/wwz8QabcR26b2mfr7ppZtHOOVag
j9Efk+RrbaHhtiBFdxcB0SCuf9rWZYBhZJcPunsQ/iECCiXB/BT6bhxRkyarPAID4+696Arz3g5X
efLH0PvrBi6OrY8gh8BDbv0Myh0tspQog+Q06buiPRktzjQ/xEikIYd/A6wRrCP9HZHk95KF58HP
npU4t+9LY93YIULvWnsOEB+fw55OXohU0HciEOJufjbKRUJiXaz8pI9+u5mJmzmXI/XUYBc/o94J
NgBu4wcDIkVpfLUGlGsg/oeU5FEzHFYxrr81dFMide0MiUnUYYUzw2cZhuvYL0DNokM9ZfLDd9AN
9n742oqw2NLteZ8Mnal/RTBNLr/IIWuuea/hava9M3effkxiPJDtMtyY5opNQreMDdqmQ4gH9txD
HtJnlpGpFvlxdGEElEvIDOkXPikVO7JZqqs72Q+mTqJjg8a3z35UxAZrzTbojG+ePRE9gtRxlTOR
2fVwk6b2GGWzfURv9y0L3ruw0iFBdD8wJTGvl3nwqPo5TUwcrM8+nMn10CdooExRH/xabxC0jQfX
zeKLHnp/qDYT/VTkUn5hruFvuagtZXmYs4DyDV/GNh3M8rmoalxMs9BpKRIT6vYRFGkLwQjYRQuD
Zss0uPKsmwVad4fEf7FS8576FJVXtWHe52TXwUpfR224aAGFUeCWze0uABU1AI9cJKQsJGJ4x85I
84ywaYUyv/9fi0D0B8NoAh9uFDsDLDvsRdE2EEGMIhlX0LxokO16amnnmeHB9nxEUajhyj6d1ibC
si1VlA78Bgaimq51Qpt2QeHbu2TR1/GVWfco8ak3IpBRzrxTNjCQljHIqBTlljK4uVCNYhyAe2dM
DmWUdHdBB8NDjoHLyyojntrCvbhV2kl7QDHbkvAmzNLd3nsZ/1y2Gyq6pcpRMJfHz//7fygvjUXU
qLtO4PqORbv1P8tNkyrYJXQ2P3cOBzZqvfHq+527yehgrkmLi8/3OZyq3ZHkHgTL/Vvb6R/oZIDZ
BtO8G7AYXIdg2OT4Ql+k3r2Us6cdHMclspCF9Nqr5uMQpx+OcDZ9Ksu3sTau9+OqVX0a8bMqXuJh
YC4GneocAPo4w83JoMVBSgHMHL4UJrTYuiZ1ahQB3YysPzEdY04d6dVECqj22o3cRJZjfYudmqYB
eIZXi/isnaelxabA8Me6BE20FnSs1HmCS3naRF7wY5gxXNGcml9G3Ug2lWCHG4oN+LjmXfOWmW7h
Zde4t633uTrGTePd8kSKx8kEU7qcuvMmTdeZ9Pn9yPIpGz2dgXDvboal/BxCy79Z81U04x52NXl3
QBGCK4OvfVSWhLEHzVW11du8+aYNPckbSyZQza6yC+DJMoCJm7UL2vDaRx32MOkLUNNJf54SDsLK
mNe319pDNJ/rFFIppSyuXKbm8UU5Ff0+yh68/os3WuJ2b4vi/+2uGXqfh3FKzspZ4jOAfC4ceexm
F5ZeIwrsMqP9nOfV9m5+++fLzzT+67SDMNH0Aj3wbYxGtprc/VvnhbyEoY0kq/8dbpBUYAPCCdxX
TzfWik3xEJQeDjLPf+iLUa6sWks+a4favfc+5QLsGRuSwgqnHY9q2EPrgCtvTA9Va21V1IyiE+iG
RVyoqz9i2bpakGciZo83M0+rixG07kamZBXc+2585ajdrRnbcZeso8Vt/v8IO6/ltrFti34RqpDD
KwlmSqKy5BeUOxg5Z3z9GXvD1W637+1+YQFQsEUCO6w155gVcgKc7QOVD8VeRqIWAIfkILyukh4S
AQo70es+mmmEuBeJV/u5ljhm9NCsOrzKl8k18vHSXYslXZT3Ox4GSOCCqK7erUW9rj6ttAcbJuFF
ciD6cml5zDB7W4HT3cdj1l60QXtbKe/G0reXLiB6ZP6imcq2dfFYO50+wfFNUXu4rXmZzGHcyPeS
CabZTtzqNM+wqcoX98v61vM7F9aCyd6a4/hjAmN2SDulPVZpbL+CGL9fBg3jHO3Kjmlxk9szE76k
Fzli27dKSgwluNLxItybrsrf+FgebSaYDMxiG0c1WWZHlR/IZGHx4ooXbTJIYlz5ikNJJic1Y39Q
+ubauwQlEll4Nnr3ee1jMJ/Skg9q12/rCOlrNgXud1aZqWfKXv4jtiBE8pudUXOYSOJDzeWbrjR/
4j7WLmyE1D1dC3fjGeBVJREpm9S7tWhOJ/YLvFqCKgOruV8h6ya0O3T5EdCrHpbZqiGpRhy862wU
s0qhYITXQb4QNI3hQbRI5akVA2LKmyyA1EKybztpPd5AIQkQL/JaVoM16zrnSwf14aRNmvkQOFpz
tmby48WZ2oUWHFuOFt0i6xw5iy9PgwBX9loU0THlbn90HpZ66A4x++m1jsYDd+sTy2Zpz+aa1nOl
AIsiinUSFjkDkQPciTzzpe9NbUNKvU5XEQ3FajahNk7ERfmSlLsyNYq/CWmlrjZURtQDTW0TRqFT
JJzC9KbohoYATrEh6eB1WB+LtuOZohXcggb0kaOc/n1YsYR14qdJDZWPYTiUUjzVZXL7Rw2Fyrir
lWrTng0KemmU1+zZI/A74shVzPZ+oZvpu6i3X7ra0n0zo4WLFdt+ybpoPixlPPuaOKXHUlzmEXO6
WvY225pIf8i6/E7+qJNM3bYETak/zAycDeKUEH5J159HAoM/6n6+yTCtTEChTAsoFKsCqF4ea45q
7Pbg2o1XImKmywKzDdWSo36iEUfsvMTWQzI22q1RRqLKokr7zFDqo6AhemEdiAO3Ht5HTXQDoFko
DstW0jTbZ6Ms5v/QTxgiQ+Pnt9MyVUJ+VajBpolf5ec1whiJFOpqLs8gi29JxE7PtTT9PUSKgH3J
SB7KBTg6ISjZJsqt9thOPYOLeJGFkzELQZCG7IQap7//UbEZbVK07KpHA9Y39qkZTSJLNVvZJ8hn
znZuPpXKtNzjL9+tk2bk5M2JnZtlHpHzLTfgPOMhWhTFb+LEeP1xKjUw7YLq7t9vLM38pVPAdGXb
Hshag8xN5q2f3wojVLEwAK48a7O0/Rvz09ynq2ykGZKRRU9xCeBxc8fo81vS8XbUae4Hdo7KtYo/
w7T9nOYy/E0chFWX75pMb3wZnFh07O+UnIy3fDKEbBChmsybKUdzYu1bPylB3l6mLnUfiBBLtmAJ
ld1QEyxpFNQj1N4Ln0AeVsdaU5dj1wucZcGskGnFLjRJt4x1JOHFhDi35N86WIja36t+ZHXuuDZd
NLxfkUVLKcRJuoyQbFTqrYtneW+l8qdMllpc61amaLtIqQ6fcToPK1yutd5bKAmo0kbj1LRzttdG
2ziGah1/pBklB6WqrpbIXh7mqL/vp+QLbILpZBi1u8fxjAetrJ0DfrruSVqEvemrpZkWuvHFYu1P
4COpLrSIke4YrJd75SmFmxzFmvqhu3V3VCHTePNrotF55tu4SeHfKOz6+yeFWNInVg6T36uqTpEG
+fg6EC1uq+wWm+qaqoRfQ1WZP2iL9Rur0J5KYizfnMp9pHmd/z6NLypkzCRY2BNbNtmhShFtJSN+
HigO6SgXvaqPH2jeMJDKlxaR2yWxKRSP5P2uzvhGjZYdVqWFpoKV3JTZ+pTk9sFzy2MQddUOQ0dx
mGx33Nq0vGkd/rXYUOvfgJtZJ5k8pNBILYJc2YflnN7HUfj3o3EZsu3MTghtMsLBWbww+an/UfW3
PXG//zw0OIal0pJD4Oq5PBc/Pw9IyCY2QlDxY8eIz1M57KN6vg/j8TGcydi0EJ5HOd4BA/yY3RXL
zU4QfuaVau11rw+4lRRCIViY095ePuVRGavzehT9dU1+dWKt+rfvC9Pid/qk2sXxyvk66Va9bUQm
BNJzPhirKO9GRXUvaYxpFlLCTlKlM2sGcaGkzMQCMj2U3nK0tUD35WlvjJ6PPOePrsG/IJkg3YjV
k7DnZhX7sJPnFCcErL0/Mjg3AXLKjtJ2nRQHBI7TTb6wjyPbkjoGZg/aUlhGvIdAmEkBXoDjafGB
p2kMP1ycekRcgZzQNezSaQhDF9CgjOBxzTE8JU3ZrYk8hWl+ak1cTo8FoOx/hOW4VKavjWo5O1wd
owK7ZzrrbdHfKdN3GBsG/Z1n9z3x5WT5aUqrQ6HNFx+GZXpSpYNIDzV3Q2WO5maEwlhvZgdPT8+e
Lmy7R/jxm4TJlk20MT6zs0y3Sxsm6++Tcco5O7Hvq2hNRKsWNUQAsLTpJYLtQNCGU/mOlxFnWkT6
rs3bYNfXGQ1zyhOPstsbedn3a7DpnM1shCglUDvdQQL/+0sH66ALuvIsrycATxjWXPUULS0V71Dg
qQUbJ9NVkXMYVudRsHHqLn5S855+frbFJUY9Igqai1IY1ptHg1OC5rPYLo8kchLKhwOJngthUJPA
5uQ2ReFkdF8UJTa7XSLuIewQD6ob400DoelLp9YPz5a0cOlLt1xwj4cWDkpQnIVMGmsftDJ76wYV
RuRiTTfFTOebVnjjzrW1ivBc9K86QwpeVL669FQj3Dk+KTLTrB5S/cotfLOBXy/L9DVyKqpPqduR
BdMaT07QfEsBp19R9qr+1FIhssf2o8RR7jNvOve5qugnXSFMLprbj5Yk5H0rJlCjaXN47lm2d9p0
OngR/e62dKnxEORwr3hq+m5itRd6Y/RQ0wb2CDvVMjbuMmjhvmkk9SfFvzOVd3Vf5LnJkpzOpB3F
7dqelKcqNc/NZCfEdLWM5t3Y8BgmCOLG+nOy4UER1p3vo7bVzqpSqX4WOUhPw+69obF9qEd6oNTT
xw+zjX3XTNSvfa8uPrgJ9TJ3yNomI6UgLqhp2Yi8dF26z2OeX3U8ywCd84X3AiAnxjZva2TFW+oJ
fgHWse/85TJA7tcq2nM8traPKdI7SuG+Xi7POHZQSITcDPtVRwVENDzTfSaggYKEZIVJrm9eELOn
kx+7k3yrYEoBzjTttLNZTJ0ywd/58QU8B9OOEoP5gFZrQzxN+kDgaoMzR60+45nqhdNXeK6qZnzX
KoyGve5thoZdTEAT8tFMKXAOtv46W40tMKr9plNbtOoaFJqdxNMMMEgZBrd2phjvbkPTPQrU9iL5
QNjNga0G9RXQa7lleRD7lkg3wgRCAgzEYbph1zRp971uHnW0eBcHtcT9qp4mRBE0CYnw35f2mr1c
XMNBcUZoS3pXKksO2amn2g+m5Rg6MCBHgh6PHisXc9BJD51BdKTWo2yPBzPpQalDEL21nHXShUnC
WZ4pr1e+URNWhZSfxJpcLW5Z75hE/zTDTtcy9bNlqJJTvFW3/b4Myebx8VXiUJ6xCzWmHT13UV49
RDU3WMUwxWKle6GwU4n1c9ek+Ju1Vr3zWnu35ppFI03+MNLKjRnlFwfZ1EZ25JCbuhfDQpyVu5C5
w5bs+doo72TcFDJT5RKoNAqgza9kToXEvYcZd2jOGt3MyupZJjNA+9gasVs+o2zoN43Vgy+Vrd2o
RZqo99EXKQo1zO5jtHnESuVZot5rrHoqVZPnkM7D80g7thfMd88ogCH1HkI+loHP9oheA0sZyq1y
uoSOzvPlOHcwMwZSJMjAuDRy40wt/T0TnJ9MYH+AV/MgzIq7pVRq+GD8SN0SEnMnGLrrNE9Xurn3
pa31fyQ0IeVBaZf7zgv8LNWzmyH0rTGqVpWMoRsszXjbSa8JTGosIqRK/WbYgM+x4r4PONFINIZN
rxTsmxzPnLYZazE/xdp4N4MBumaokHc5XeM9naD+ONk6hnaWsS0P3Z5C6gJpnW9j3CSewQPfRyjN
ndxWzL3dXWzFJBJP6FfkC/Z256IReo4LXoFyNxPRULX1VsoCo1zzB4QKfxJ3kVUOz5ij3LIQsayF
tvl5yecncbN9lnndbeuCvDalxpZftQJzr9KlHud3XQd5I1VoNe3MDXD96ipPxcNOT3HYDoPRPJga
8WBu3jWf8kjLnO9H8toIb5dp9gtz2vA44Ia9021665H4u1UHMxROPsBDYXMigcN9iC0drXSuV58S
Wp0bTXnWx3C6Xw17Re70MNYAJmp6RqSH6zz0Y3GrcuO7JLcynfzOGKGEyEK7GRMXtohUbzzi2m1M
u343Tha8MBSzvtRaDHqg3yzElc0cnE0r/EOyAkNVG3dJqTi7dnHMZ9BXyeG7sTahNBH39KhWMXE3
tNDhoC1t67Jt8YrPv+MyFMYTCp0Ku2ZqOhSnLFH8q/FvXl3b0U6roTLUO+JiGjqQfzFSQmQOuquf
pbcBiFQYh97vsEiTrbsYvZ+hwICtyq5lbszPgVzej2VJKKaO7WFejO5Yhda8lf/nNGPv0YbcoY5z
wm+4+ISX5XvIG/XDZFVUKiQralryL1HgvOnCSv63xT4NRwYmPP/2TWU2hdc10/UNnGKnYJN4J3jm
BgeEWcfI74IsNu+hSpv3WojFG3vtHtC0d/XGcTfEs8kjHxLmihJxRLxn1UN9XAM6GmHVLJzlt2A2
06uVDt9fbD1LCVXmmmtMh0lib7x6+T0IkKHKcZZNLcnmUllY9sYNitPu//0dDfGI/WzN93XSNhsZ
phYO5pXs3icFecJr0SZf5zTXv4qDUNU1eoyDcZIBH23pOxS0b7BecMqH1XQikB6rOpu3mYNSbx/X
allq0SqzbYbiuRmDTwQ1N7j6bYgJ8GExi+hbN7u/6Uo9nvWmqYjEYfmshpGyd+cWGrg4zXKX5bM4
Gk2z3qRiwW3kTXXvBNNhyXLvTq4s1alRYAY4CGtN46tcGKJMy0+h2/YI60Papjbttx4jy9FMCEhR
rcC6N5vig91sfdPKRH2B7edPSYXTKmBGEiAuLzXqC/K38GRHy36AU3ox436+yKMfL0Vd6H7QR9/+
oxSh/1qKcKl0GKrwsxhiE/bz1qujzkrJhv7jqqOhITts1ZL492iKSYNHqLpdM4oJItMPcn0O2vDM
OiA8t6bZ+CQUWr7ZdG+2ZnSXYjQuq66VhdtVKbyCpqPzLj9T+S5GJZeCxXsP6BSd0KyQGkUE56kf
YPEKHf4khPcSEhyj7yVU074rzeGsjXH8ULbKtIO/GV/rRqd3mdgQ9FV8rphERvFQQrecUE4P6mVo
XdtPogaqNu3GLbLA7O370Z9rDVPs357ToPpiRe30Yns84UjAT21SW29xBhZT5K0lVTSd+nJfLJp6
t8TGNxlYVYkzuJrf6IAbr2mGmU6NQuuiR9rFEnJTRMHEmAiyPRteb990YOwzKo30fJWnpHVCSokh
a3ixh2qLairpNZZIVUN81sBy2funG6kdkFICsw7iczPYT0mapicLKeQOBLy1d8Om3rmZColoZINm
aON0jZPiMe664p725nJaIgdRXESzC20DPeYQQNdkGOi4i+6SutNXFr21r6HX8uu2OiJwAocmCmqe
PWsHCwLYZ499n5huio9kb1ZsIFC1ki3MMzfWD06KjL8moWuxcbeF/fRFzwAmObkqvE18IM5nnbf1
fyBUdPWXu9ZwsBDjQTV1hILsZn6+axt9NJBdIWGsqiqBwDhf4O7Su4grmjBVRViP3TskU2cvIZ7p
XKnqi+zrNKSm+muThA2KczewmRmFPGWy4cZw92QvJWKSuCCxMlFHhmCOUgx62wX5zVYzw/i5yXHD
603W7YOI3DSkM95d4Igim1q0z84M5dlN0R60keVo+160OagPeNfUmPdkSdRHbEXUZ2CS+8ZSGsSz
LMv7WuyriLzfBTplUBsBMTuBe0vwAiWJUh65SvaEb2U8mMFwE+ul2TTVJ7leEmcdLoAneU+KM/Ch
BzexDjIkWgoZ1Q68ScYaCgcj2DLE0T8cCikeqXxhX5cqAMsSpdevuARAWrgMu4e1AAS9mefePE7x
d09TM22JT1N3ssjB22Si002POvbia2NWf8j/2GCONCk505HbbtbejB1jVwZf6h48jAGn0I68GxBL
rF4Rgy+ut/7aaDqiVxX3uvwt8jTF9o1XI17eSrIA96OWg3Jw2svoToi/1Uafq02Uoraiolfmx1bV
7uWajSGl27dT0ANYYx23GLq7XwcBq6M5bOg9JcdUn0+0KbU3VBp7CROyWL/JqXLdo03JYm7qeYre
s7A4yXD7OIGRWC9jdp+gJjuOiYba2Bjd25QnwsDJSjUZg4+2nS1aFbmzRes5KM+Lx76rJ7NT6bCG
h2KgqTvt2Qhydx/YhuqzlVSPSjLZR6Upo1voKTYgVMP9RAemTs6pQ7LwZ5K14JbIGQum3mBpB8+H
2/5Dc9z8HIzhRbIcABQIzvz4VuTmR8am7lI2MRjroHCPVp4lUGmG8CSf1XIp9nY9UX3vjJtEqnU5
RFj0cE8C2vIaMnnRCokxD1HPJU14vIbmAkZexP9UpfcxWx7rWzUdr6AazK3qhCw2sRMUALpuvcZk
D9ItbvP6ONuw+SXhDY0qFZq8byBWsMDdzRiT5C9UdfWPyo6S/2hDuAZDw0+1RozrWPgA69Aq9kxN
fP1vvWKKswjkFTjq2hjw9KZowzvQi+xQHHpTRRgxYXn3RjOH1y7G1CUHljQKCREM8mdkJagM/7qO
UflVNZL4VOm5uq7/PGZqzMBDfpa8axwt09HM8eRRY3omvPJry8F2WDx3v7oxUlAvVx5qFljeuKmy
JX8aBvxp1jwnnyOMcBxm0DaMSYQ+cNbq6ffrmVMZjxbqJXpvxduAQfA0dhZ0G3FaUFY56MF0/yMQ
qQb6dQQYzUJahCSBGzagt6AR0/qKWPIOr+iwxHSO1CE+VkE5+zPpp34oQMorPpmnwbgnmpEuwqHN
Gue3sdDu4MUuf7ga3amfDgjwWq9oHDgGhYTZjRV/7PlTKcSUV8XsmqMSotf/j0WN/YsewNRtbmxS
vxwgyfgxfv6MDcCY7US41FkhJPaEl9W8kDm+lY3z2J2gZ9W9CSEx654WxU59F4rnekrZVjmHyDU3
So8StGux9BTGKyc5HJrXHMWp0t6tgpGetNch+XDMnrZoZ1IqciOAWGZXPxlpeXOZBR91o8mfe/LS
IcOkLxpBywo3JVj4wbpXbdf1gyEaX1X2KoSNBOPvHqVjD2zvc9nnzTbSyTxaADZeSjOI90vVTw+W
FQF+KFqGC3E0KUW1bewBVdxov61lCODuLWbTz7bILeDo83Yye1rjjuudPJJIf1SXAjV4hz0MM0vs
odJ5CW8DBWkkNw/EzvIxazymjfSsSxOf18MfteoEitXYPiiBe86WcLiYQuyOJb19kEf9FJx1Y0Ar
U7I3+9TBYuhUGOgHBca2H1g8bOSyRi5wZMsqDViaWxhsUzvPdqxXCLDBBbi+hJCw/DFyHrUiG9ef
lD+0/riUROnBImKAo2g/KtHZq0DQTqaSPBEcFO4D7j8/1YM+3Vpd32/KLF9Og5IdkAqMz2RIMOvQ
abpampvBnN/qeHYuy5QXFOhUnoi8s+7yolOfGrNkmViZtBWUeAcd1kCwWqkHYkGnNV5EmpgXNSj3
IJ/CjTyVL32KNnCtjjcpZHW5FJ69Wdub1C62YBwAmetd7CulYj5Po3U3Tpp+L5lvrT2ILFZ3M2pj
ehfnoECIT0zvFBOBEVXWeqrSV23u/pQ93KJxdkQf9//xTP3avYVT52DLUFX6lZbjie7u34ZNEBEa
V1XzXA/5VRNVQssYlT1VqX4nH5HerpS9ooffT8M09SNCCUejcy4EDoFGUIZo99cpQQHH0NZBJeQ0
LhOnI0ZTvMijWU8cZE4MKYO1kZcXa/gmFByoOWHlR2aAHNNMHisB0pcv5qQDz4jYUclTpUqUu38f
VqT55KeZwzQNsU1izjA1/RdPBY6lrtX1wDtnZJHtKiK56d2XfzZWmFCUaJ0XJCvNnk5pejFnh22L
qml+abmQ1ef+nnmg/NPu2ju8ntZHVA2zH8dFdO848L2JRq3PhgESSPC1DEOfbnBtt6S2R3f2QL0Z
fFYAxRh/Spha+UEgXflLsURvzJAQoFNiJdzFacaXx35XurV2Y+W7BclK2FdTn/Teybjp0cH8eNG0
xvQHuk1bCJXZQ9nk+iGBSbqhZpNRkaRxugkbJkSz5cfEtblwkW4YwwwMZW4eZkX7U/rxiKc1D8DK
9Z0mQF0enA5C5xvPn6sMKkiH3s0NKE+qSBV+/smizuGEWCqCaycuDnk9p75nG5nBNtwvvRzRTAT2
2xk0avDiw9brcTrBYB7WO0Fei8Z89gvLiPaWPZrHf//YNf3X2cRiMhGrBbQLsJz+sWIYOy0bYT57
51W7NZGjcYUY9ofjms6dFnWer6SauY/mWdkiA2sItkHtFWnYbay2Jq58Cf2BQelAqavaWfhfX2sv
/n4qnx24Rv3me3JuiOZ+Mp0ZdTN7y0yF+2EqfJLOFD/SHiSGQAgFbWbonntDrcqvRQZsPgts/aFV
FPdKNDe0RqT0T/kkpOdZmJ5IoVZfWgRrctVKeZQlSl9OD0vwQp02Wdfv2NCbA9hh4KvIDBQjTi+y
B9HkED1Jw4vXecRTEFevZXndytZ4Q8yXcI9ADO1nPLHbZbSyIyBBGpLCCZynQ33O0+5bGOr1Q4Bh
urec/hleKN5NTZhLxOlAhO0VZMCX9QyT+bMRzW/9ws4so6VwMJd8eCE4vPKBb5gHW5yCzy+PDcXV
rfyqrjZ4v4os2VQjWVQaudhgjgznVFdTdoiaMGBTkNL3N+wBjknUoCfiXe5hSl+JJ4SQI06rzjgO
DQhY6WetxhjajTWV+zzCXWrTLJfIGZc1BGXi+SGGf0MjV1RzCFB9GrVwemUoPcllLKXucAdNpAan
rZ/+/daUxJGfRiSLug2FWzaSKoPTPzlahp1TI3SM8YKXdiqL4NJHs0tfZi91sKpDaA0e6o3hiBRy
OZiU5jkFgX51PLpWIWm0G5LvSsqJbvq8qHPJlFJmxDl3349KGCalWxR3jQWzYlx6b7861LUUmwUM
0W0QO81jV+vR2enbeLMa6UY3x5eSKL4sztKTycmbS59x+ChH1QtC/FSsOnSRDTYl1AicWXvO4Sic
Qqwt++r1398n69cql2VZhih0oT+ycAyJesLfZq8aXHgH8qC+5BHtn0Ufu4uSa3p+UUen2DgC9eoF
cbhRS947IuC63i6wR2raKxm1u7H53TVqbl+IJTTY/XX0ZQ66dWFr84G7GB6EvIN1O0y90J/oocNv
7MthfnXPst8TRuGbZWKmjnBKY2bSy2tPS/mKSyXaRwFhYGpfehuPildTPsaqDZASvQMuV7kJR8OU
niYB7DCXor6yV92Fpe36wIoiiCSW+g4SbYMWxP7U2xJBcJe8QaSnu+qmcJzb/tEuU6wR0Wg+tW16
X1eJdpxdtfZt4Yisy/0UDf1TZrYtLQu9JqqyC3boeodL3C3uHfpNgLkt5dHKxMihM6Zd9Gmiyi42
f5oS3CV2mZ/WTXVcjKe6c4t7px6bY1iOv1mC7iczUuX1zB6+rXtqfKRyZfkDZhcERXpcx0JjRMZm
uF3ogw9Ah1y2O0dEoZiwjaJ9EZCDVomev5Q+sil7pCAJGxQv4pWw04FMikq9yaNEHJVB9VGHSnRK
1PYUiewZenXFzXMs+HItTU3oAUjqYm03MUlGO1O3vlG+pUE/Wg4iWMgta+asA3F5t46AS6XN/soy
qWvAwnFqbeOQ8XiJVL5A/XRF7qcqi6VpDiZfSqQbk9Sz3ohBp5RkUkg2Z2XP/J1Lf1njiZYAFYck
Wo4kkB1JqCIZgbhhES6qVVt3JJreCflAlCSarrXB/3NWbQx55GXpgiSUJ6m1ybLoixvE037VviX5
Nwd+3WHFQDRFhlBj0Oz9OIH1cPKKeD23f4mNYL6uZoOAgOrNippAN25v5Mq7ji1rV3qRTRBL1p3J
fjv++IDj0CIcNdCHbSYwWbbo8U6KWt8VPGnykgZscusJe4D8bYnwCNTEH/laQ+KPVumtn86BeRrG
WT1Huf79qM0UMqdNY+0fMZ7zQCRqR52MAWisogfFy82TtDzIEqY9RJ8gna9sHfpbM8Jhchd2a7UQ
zstTolAPyxyeZK0ntjpSMYwRmS1muud6GF+cgfYoMIdjBAUzesSI/DnAxzhCrtyhygmJ9BuqpyZ7
J7H5Wcr3hyoiRqZOyBZot+CZA7CqQXsb1BFkb4xkaV1B4EP4QytZ3coNKa4X5SraesUfMnHTHODV
dG4dryWJmly/EwCjN3fS33D+7VPF6V57UkgoyU6h7TKZjVCDxKmVDx/IqKZ71wEOhIBVPVVhUlIa
YIASSkrEgOyq7KR9SBChHrwaUxcu+BlLnGVjGhm1dhcK8FqK4WUfJ+3FkcL5wPZX1cloa/GVji7j
pXgRyXt5T+eZ6qH2wJ+T7rMmCXxryY1r75mJD3D3KAfAqqz78zqYBeD+kRkTvCc5AhKDOerge+tS
f7TKrth46H+PDrf7PpkH90Lhubuq9JF3yDaVp9FBB0YkTPOiJDF7o7EdiQ4Jmm2Hj57UcWM5SBvS
IE672tJw0ve+RIEG7C+RqJsXb7aifdCMGnHEIhiK5HD2K818ldghq7LuIwXQe6OLbHucf+o2N9C1
ZH3PlMkAeZdG8eTHdRRdMd7oN40EqhXrPxDmrrAwV5TJ+MoO/Is8UMrgS6EOxqOG7GAj0Wc2IXZL
nUznEYoLb2GWoE+MqRvK7VVcsCctVCoP5kDVJ4No9rqUm5b4k3SDnCBJMByztt9k8uCvL9GEtbL2
hX1Z/1KPxKJH7diewjAJ30sNEhx/CjiSJDsHtQ7lFZT6ThLMigGXWeXhUoZBJFewLB/tC3l5jXnr
FPduFvK/aI7Ke+bFykdMmvjyXsFpg54nca+ikpDggccL085XAxAVJpEIR3xXPwx4VQ5jL+Ceo3Zf
taNR/5a4BIpJnl2VjNYtK/fKiN5Lze38IBl7GYxdY9MNjG147acD7+bTaiTq51Df49GxnvsMsm8T
tN8J6SRuxxu7boODheJ0awGI9eUyTr6YWNHkfGplNLMIIt3KfFw5zMrc3D41qp3bTK+NjhFWBFXL
F4z6LiZ3nYiCv64lTpvdrXt6RViRQtyzQ2bFa6irfLdyjGV4S/76iuSqsHXTL2GZ3wnw7KHAGPv9
KFZvSxLaZynyRgse3pUBxj/esRY0xHMIpWJrYkE/r7VZklnWUwyIhZ8tZMNoqE4f6uHNE3qvQKjB
5JEBKWZDuwY+Ttm+RsNgPi1MyBQ0fJbfUbFdLNQ33TQN6DvCmPOgOQfk9NzL702zbNw3tr5XJhJG
5arWdmGaa1hlW3sZLj+uR8iIflyvO5R6PJ0ID2HG2wmW7ECp0738/5vi1JvTdC+LywGCrl03PpJO
z+dMIvKX5E/5T+m5UWAcsKZDmRfialZp+OUHxbhmsafuIC6LhKL/QlFoskj40+La9myVzrHlAKu1
LPcfndGkMMzZLK3sErZ9/apaqNRULQ3f5FFp1sp6TR6FHlGKbvRVPrkAvhg3G9dcH2R0WO0lBxS/
YXF+Xd1B1NsTKHUjVlr2FAdJhZDJs0D00nNuxM+6AKLJsUgGDnvIJg80qmlWDAsINpfnPZgX4kY9
VQVSXU67H2BFalyaizqaJdY54kbck2jXvDaz+3vokNxdwgdC8fw5xbO90S0nug/aaH7SqvZFXgdK
WeySIe6BtHnuK/sDeBjeYW6n6XlAG/tIEMST1O/N0O1Ofaw9UhYZNnLTEZuNsTHamHahGFpWV9C6
YDbiF3OpjuFCK18WEFGQY8pKlPrIKvy+cTRqwqPSvxXNsy0omI2q29e4hCBAkNP+OwheQstG12oO
dqpBXaiT+x8FwzkD2KbVbernyAmMJkLFrebBtNdSAqrlklSsRIdigCaEg2njtVW9CWrPeC/V2N3P
RT/sGylNDA3I2yTiFXWEarcwG+zgvAzu/G4hLNiu679Mdb44Tl/eSnfCeV8ADpOxQnES480v4mcl
7m6GMqqCiKNvS6ONflOb+FAasfFeWWWNAIYE+tir7tHchSLFpU/U/m7V3UwxdkB1HjQmn6Gjb4V5
Vg8c1t9F5T6YNjmPq+Dm3/dLxi/OF8EOMVjGQg5hY/lPP50LvkNRIQ9futydfl8qssyIFiekhSMz
Gvm87bHYBqHx5mpu+lpEZBnhaGuPTUMM1Pppj6VmXStT9QEhsYaE2+1XLV1vebReE18t5LWfvw/x
DY1CJS12eYEzQPowEnK8rmk7PPz7n2r+Utxx2BLiKPR4Tkjj/GddM1IHcMGGO1zAyjqn3JlZSYhE
vLxVkXXitRriPKVla84fucAlp67xYtEavqrlpABAc08U9BPoWqK1JeaGtHaWcz/2z6ySv1+Kw/LG
c8/DiGf1boYhxda3mT+0QRmp+LJrLhTjFmhUldGk2VdwiuO1HtNqNzeNinjCubnQkEdwhh8Mp/Dy
0+LbTOhkYRfxy7+/IZagVP007Dlsn4mUwfxkUVr457CnWTaNk9mcLhXWZopQDdtKsZ0InOkEyFx5
bzz3SzuNX+SqrnOTY9plT7OWtI+J1Whnp/K+yQ21UVjxaRqafWp64d0PPIE8yosEyKjWxbvZdux6
Zw0GcvWZslcztuhO/pIzu/qgHrrFczby2tzXy6UpVPJD6kp/5b4cjFd5eAyLhlWRV+JVFa0IOaaG
/XyK29i4yME1qOaBemm8nNnQXW2xlVSX9pnWXfKeO9O4I5bjPwQ27v/xdjqgzhG/ODYty38WD4Og
weoHqfW8qmjMTg2QzJA1VqSQp6VpAyLKRwwR7YbJLvPX0FBAY9lxVkasiYtLdJ2bVaKiqDxEROBG
NKieIWtUz0XfMaDb7wp9iWtlpOeyaUwXxS6lF2JdPV/uKIJiOUOULu5CpUdc7OgdQJFq/uD7g2VS
39MCxGuvT2e5lWoGy/Ljz0pRKFFW3v8IO6/ltrFti34RqhA3gFfmKIkULVl+QckJOWd8/R3Y9Gm5
3be6HxoNgLRNUeQOa8055vA5DOrrEGbeBZ7J965ER8l0YG37jDiTpgXnJs+q+Uz6/C24//Rp4E1L
CQ0YQn6/pk3kkwdLIkEAufY098UFyoiIkh6c2dj+A/XNY9l5Pp0PNmi2oYFNmZ1EdtaItVaq5JHM
l0ABRpgwtY/6jY2C7Tkj/Ydwpc5tOh/23fN8Jauq/Er8h9p3Mb0boB1lOzxrNed4H1z//XujGfN6
4O9fHEHtWHM0yvNQl/70wKNrdXoFxe2RJ+V7BsLp2jWkqtuxu0GuUm8cQtjnaknl0vGDuP5qhtT0
s258rfvmW4H9hC2G9yABtaRnpGsXx9VGcZjvx16blhInVeoqxq55JXqXsZiau1cm+teyTy0s7ZHx
Ob2xdc6PNok8heo9k3Ltn+VB+ui9KnF+iWCaRgf4AG6EkGUY4x8gN7oMv1bK2JURMBMlvUR5kX4r
QG2Anq9OVTCzcubKWevoyO2mmnl0iumBFu/+OCWHiuU1Si8TYaKv78ekxm+HvOJXjUjN+vAi/eko
lp4MryfecrC+NhBD16HTeNBzFBIGQ0PgMsmSjfz2t6bx1ApcbEPofU/UIsCVTJuvaMfxggfu3uTL
NXG4T0F0T+uDrDHgxVSOk6EuPMsw+xVhyj77aE1ZZ8khgRBxDVDkLv0ye8gbIqHtwA2OyOLY4BWG
95oXTHaOx29OtcXC16dqCTIZ3pqdZQdSm4h0mT/G8uBlIfABSxxR7LF2MIqtkhtbrfER8KvFJQ7H
B8CYysuUuuMROykcbp08PU1Ro63fovMnSCi4Rm7xnk8DwWnodfFPV6sGKtmYeupLE2QkDEGAv3+K
FcLk1/KTkVUOKRCzxdvPCnPHKP46zdXsidDV/3Aw/jPAwVWF4xqUxlxLs1ko/L2eqqeh05oO/Nxq
cJNbOKZIcwtEl5EGoSQ19S9Dw0+mtWX8nEdk2ZcDAy7oSxq0g2P/ksYj4e02Qwr9dC7DCWVvFE73
6I16+iSrcyQ+0gVRk4C9Zn6QJnFM42iqhKse78FdWQ9eNvZvCpXkb/Ikb24dTOcrqTPW0s+16MnQ
AwtPfaXvpGpmlsjg069APxX1BdyX8R+tUvGPId/VUJfQpbJt/i/+HPJZE2DFquDV5xrhVkXzOevx
fy2HSQ2wM6JMvl9nNY0/pSWwieVOfxJt89KkQYvVDBCJHMB8HELHpoRGIi+BsLT3S83Zki0GaiZU
q4WH3+5JNaiQDO08f8xmFos6fQzH6tXrM2WrRGjk/Z6UZU3xsb0qTiYgHuBtoBDgsb/H1gDtpnsy
nzo6tNVaWD6piRl528Rvfk7zpEVKCV+F8BsLKxk899bQvnW6qV6ULp19yJHynugl/FXiUmP+YFB4
LjUWLd5kBObO+Z1OVYBochpzIc0jRsPHYgrSauuC0/v3sVjX/yHyoQyPgZMlnY4MBCHI3z+fEYS2
vKkU/zSavLwk6gEZ205yikdEfUOMihxJcviV9/dFcWgoUX6G5RJS0WLV0hxKU/0hr+T06SdFtbQK
FeIoc4ypij1+h+xSCUccopCwnx4naEpy4s/MjU+FTrSIZ+bvhXLOUYDRERiNk0LN671H20U1x25v
HUu4Nc4W5RQ6KuuggqzYUg/fGndOlGW1NbkkQjtKgalLae2Db9BKR0mprEYNAaY1k+Q+rNF6m9Bu
mZMKddtZUG3hyd4QQjprem0XGAxrsHf2qJbqC1ZwZ9NEhbqUY/c0TLvUKINL5rdAZozhguBaX6gS
7nyvVoJt490EUYWo65Od1+/BbOaJJp1530Px7+hkU1pRSXEO/fjRQ/iRsPS99lR71pqNSS5o+2Sf
i4bwhjZkCWs1lMpi86JjQulq3fjEjLqNh8a8x9mlNPeStFiGVbtA6FlcbXU0D7QTEbvOuZl7zQjr
tz7zoUKOke3sMMTXj4WVsJlU2FLHdoBHEdTSIomxLVL+OiQ1/M17/yEbja1fsvVTstJd1E3l7STy
unLa/eAxM7JOiIEgwfizx5aOuK55V8GecNGQlrW45zYoOrHlxuA6FNAcf1+C03wabYBEao/zappc
/ckZjr3CGzX0wexZ4Amxc737ivGsDIisc3MFG+ma8Js6SrmL3Me6AQi1qXbxFGiqv5psoLle2m1s
aEg/LWHsyZiL312aOASu2PW1EtkunEGEcdSauySwmudiiGhxmnzVpMe3SfqnyhqL5aAqzNZQ+7dF
6Ex7zZ+UByOrylXbhU8iQyaNxIQ2O3PUxyicjSw98MyqZxUi2cZXw/bx48xxqqurVw91hgCzs1Xy
k3uv3XdtZW5MzOS9qPBOZUQ0zxHy8DW/iykeH8tK6z45iFwtI7lZlXkvaSk1w7IGtn+tIeEs0mwz
B7Ef6rmXpndgl1TscAfpQ8gsDKQVkDq4BtZG2jfloYNmuK5EpS8+7skzs2rLI5XUvQYE7Rw547ht
skQc7yr8fx9/jH/Ik12yjRDDuEwyUCLcPxQDhSNqlmSTewTrna3ZH1nP7IGNg5GSKCbXd/Ke3WgL
197XSRvfv83yK92gxtjFqknfdv6ak2mKbswhfMt26uYY4iW726wG65NTOPr9TtHYn1uvbg/3dl7t
nvwJETjOUmU9DnGJnW+yyRyjXyJ98dIhDxeM4GvFx4WTmtlutDV2f/8xFrsz+ulvy2J0ExYdVyIt
BR0H54+hOB7hqBYGemNMypcx67BC4qvZyx21Zk+U0LXmEw50k9GSUpa8P+jouItobPZpniGabZyO
Smjp7KVbS/q23CCdvsxWLqILis92xTgGO5ZqjyCMzQmt4TEa7XADc28ApBxEG3nPTwm4jB16fbZd
g3rQqWpl6bPjpe6V5teubovilXauOFKtoS+XxcRKTI0ANpPm9IwtoOHBpK/pOymHrEqzMynJi2Bw
fgZ6/0v+VkWEicImp7aLB/upC0X0AA1nSR0hwMzGLXkwm7xY2xZZ1h/35FOSUNtH0YQhbX6uWqgL
rKPtWYahabE9fIljgEUyEU1mo3keRRW151YYs03XiZekUvqq1mRpNoRpq5WFzGLu+cgDJU26P3r6
2XUGda8D69tz9SU2TFtdhfaPrsa4gUFD77YD0lSEFIDErLJSzkpYHv79i6I7/4CC8NlQNcvQYP8j
h/qz2tCFtDWqMYYL58FTlFBVvKs/LSt3Ho10iHlzNJIz3erVLuHPR0bqklhdmq8mHyQzAVvo0xZ+
dlgmruRZn1AyyyksxYL2nWl5v+5/POPjLCbLFt8CZl+6YjmirxM98lMz0+Bis+0v1V9nyJx/3cPS
+F4Y0XSQzfiJAL9fsiC1yd8m6pvbZIKH79ii2EbzmVXe5KJcJBjuQ+9NT1jT/U2+TTgZNRbIvDrQ
DaA33vFOq5IGtspg4X/fzrAnc+j/sIOEHLiy+jZ+TZux2HuiY5CBM8oPrrqwy6w63wZBZpwncja3
uefo51yfu/8qrtLauyosnvD2NiZeTQNrROVBXytwOtTINN/aMV73Vg7vQSXLYyyUemu2briW9Z4p
NuttgkUWicSc/gUdLVhXVfzcyujIMSXdNR5flb4YHkvLmS56WH6Wjvh8iNu1j4F4l+e5trrrZfyJ
YMA0xWStZuFVrgUSwP9e5CdbT1UUPJJAUgLXvupsJC/52D3IKEjhTKyfpA8e1yJLoxmKben4PEul
VDZ5mBuQN1R0lp6g7+9Ua5mBIs9yLOFWQuSTXPeKKAgPIDtIZer1E8wt4iyYnFa/xSgP1nvM+HJM
BDZGN1XzLa+YqrHRZk+s48YHOpnOomr5kcn1oNMaAk5mmwYuytOXEUKT00hpsF9QObB2bq3AvCSD
mpE3Kdcy0Hjip1/R+LA2zBvZISAMann3VNN0R0WgEqVTJDZl+KHaB7jeDxmmlLvWRucbsvaLwllK
ulJtAbqBUKAu+1R7G11P3dh6BJ3JaIGxAPi9oClc6U4LPEJDM+iVxRurquKsKgm/99LHQ69a70mt
fZIxMwKn0NJoWn0vZjdQqJrdJgvDaKWQ7fb8x1mWMmlpg0rR3njqZiljyy/gAHjwXZnQLkYmTlhH
C4HhzsrG2BnpgDpYlDzNolLPPnfcTbb+YhjeNW5y65NdJEjS0sTalQFv5uAjAp7esoAqi4ReZRYy
pJEZfTcR0Ave19t3Y1+fQ3SjZAF/k0NiodsvCGO6633HjOFB2Ql7IT0P7pClx7iAPBxkOd3X7ExE
e/2pJTBViijcKiHjhLzc+eWzhPXP8pWXbKyJTcLaHczzsTxEf52JfkPEs3K6/1RSkSAPpLJMW8Mu
fojUrYg0UMVynHR/WKhKk5/vpxDlDplgCgiAna0CXfVbnGNPlqtWqy5uKLFLxkKun/U4wKnMrCN3
/yK6KGUYL2WsaABXGN0NL69IzacoLZzrvw/cVLX+Pq3jVWPItm1DdU2S0dhm/X2HxVY+C8tW0Y/3
TYKvIqMWbc7+I3GD5sH0BUVtCnbrtIFEZAJRwZWASNDIajCXKb/tzqeso0EZx0/Gvkk0ZXyy7Sk+
/aWFbId2fMhLs98LB9G0btf5BZo+oDSga0dyxNulXDc38/q/wSizalGarTOqY+ei7VZSF9QiUSMY
bm0lYGRJGn6K55zACh7bykn7+sjUpq5Z6BMNBz94MfmWv5dbI4f9x8630gn7fn7xY1v/BhDg4wS6
I1E3eQysJqIp6zY2xrdOs16iokFvk2XVpixy60WksU2OQebsRz0UL3Nu+UIZ6bqqpQcvrNGsQ+w5
pLAEWvpp9JzvwNSRbdaEUql20mx93+7OeTnnC2GrElZIsEBiNFvpRGwiF7tH5TVbKRctDeMdf22+
a9LyB2wnXA2pm6ergCDuuMD8Y+qVOH0c8sQMyXtgZ/ZxT5412vhYoxRcGRjwNrmDzki2pXXqTVuS
4JwlOVnmSkxq81oazkuM/+GHR9CDwRrm4PdUey0TXuBsPo6moFzUIlCfk7Smrmyz+1Ms/bNBzkvV
D+FXILzUeGrTPYEJSffC7cTRn6OA64AdVRUVRPdNAME0MjNlSauuTUaV+VK2kv2aiJU0mwQrvfYH
jHnvR4Ik3uqa720AQ6tsmrfeg83gzAQlefDms8zM0ViPGoJOzVIXFQvlPS2x6EpQfXwltWhZFFX0
JG/RZM+XpdTzksXxDgF0eEFm9BPcR/IzEcs07s2fsG6/TFgBd0QKGHcMKjaK4YxDFL1LPe6VmXSd
dV2wTEZ+el04OuqLYk8iK9Mo5KyV/IFCJdG2upFDI5wreE48lf+REPAPBhlfYIPGtiosfjZ6YMYf
exQqck2jxIF9JD1dbO9WpFHpZmiHOq2VMaK71IYB/VnRxU/U3XxgGwZyPZYlt3tb1zWGH5FqhjuI
Pz5U31K94YK7xZApPYVyZT3U6JbrYSMLfLKmx2o/wvMcfqkS0jw/RHg2sT6Ej4WLYGqrVS2pEh2V
mX0c2+mtzEl5QiPTH+U0BtQOdnpQT+sqVb/lnW+jb7ES4OkEYTtSsCQSpNZs0OGAF7n9VAl6aAkk
eIEmQt4Rw2Q/aWOJEztzDx+3olB9HVMxLP0MnU5KPmLxcP9uVPqJxdKBWLk9dZ6cDJDp97aWAozq
Dn1k38LAPQ/MQ5I/Vswqdg9Wzda/3nvGpRW8pYVbnQKTKAR5aHU8I9MgSEgWfrlO5w++9NJM/dwi
N9T+ORJ4xPm6wWKrC5/edqivGguKZFkJVllt/DlIvB80DJX3kZBzkDkom4bpp+IzhMwnI3eUPm8e
0rnN5s5lVgvjclprBQRxKrBxDkTprk9QRfuIDi4+5eiXTwk+oEOm0g//65Y1YTM2hHHpcnxKUMTb
hwp/50MmSEBtGaO+eihVS8yqbnuSIv3SDJ3HkeWVagVUQ83I8HYUSlH2aO93Cmk7xeEOSTPeyJll
absltoOQUNOlr+nWuoqwVTC8DlPXAw1JUqh2uvHKoqz7j/I2m/U5aOS3XSvybNdkX0L7U+U/489d
q4Fow+9ZNJyxOW4AK0TsWkOS4vqqOHTzQV5+HOQ9B+jTckyJ0PJH1GbkSBT5Qct81hoIzn+/abZ+
fiDGEKShPP3t+fJaHsrcemytftzIv+fj/mQbGTmHBEguPx6Zqvp//+L9L8taEbE+gCmn86lFq17c
D00YlAe/McB9y5vkmpUHeVNeEiILZh7kMtrQ7BCOU0Yy2P/OBnDjS71siuXHPfkUjIn86x/P/uMP
/3Epnyfvffw1PvXvbc1upldEeVDK8ddhsGqw1rrJopaQn8NgWRgru8qOF/I0LXH3LxKlzA7309+e
0CiRuVW9aNsiceS9mp9kEbIwrXG68Q5qr5gy9qnQTy5ulqUXOD/4OCCf60xrhRmU/I29WSWPVljN
KtvuMYHCt2gg148OlJnCGrdpYa+s8GY50Lay8DHVmUbqqEVJ6YcnNe5+EP+wCzMXdwj6OFyHa1N4
x7px0s2YK+Ao4AyRitA3S6WGNRKPN8+O0RnZ9cpoLANkWAZOyVx3JSV4lc1cmU1rODxQKsbcWjhT
+DbiRo9z7GPo3pJienGGOYgYsf+ySLXnPGle3UChPxPoYq2X+srwg9OglPbKyanA51V0qrWRlLWv
GNnDDWEr68TsvmZN9oVtXbGIElY8gEP6yT2QxnKp3Y41mI/CHP6+2jH8DP6Xwg/C9Zyr5apdvPC6
TltQuLulmXbxxNFsrXw1Vh4Wx737KiwKjoFXnuu823suWXDOkoAZVhD5D9vVQQCyCuR7ETb6DYPB
AujFrXJoWbNkylZdz3yca6eCVMfFYOjHSFsqofLDxN5pUApcdWnwKUsu+tyxsHYQ4E9t+hybeXVg
ifKMzolyvc9QNlk/RDle88QhcNF/MgkWsdUgWtpUQD0fhCSIwaVpkjCn6gvXo8LJ26qgjwast4wC
gcS27vd9YhA1MqejlJQRzO5qBlO5yCei/5AeAk8Iy1Pmq0u3YlFBeW4X2cyGXvWlAQO/UlPiVloU
ypUGW3bydoT1BQs2GWRxaKz0S8U+da71EFfuE99LlU+mreETgpRFAR+hUcfWodHwJJD1/m5nGAbL
/KkdyPnyB9YfSfLV9CKxssjyTMEUgy46pA5xwW1AOATpEZSNym8Tahem+KsXhc/4Jde0ti44eQZM
ITeam9/NQns0q3c9dndxfFRp4+DoEi+Ojbo1K/et2dvLxDWzxaRrL3aurtKgqzepUbyAd/vaTdO0
MA1In771nIpb2KNvhc+zrLp8Y3RtuOR7TYpsjYPdIDiiqtNhGcXhPuzQr9rhj7S/WXysYbG8Cex3
63L0nytruEYZ80apv2WR8qQ0rEd79Q2TLIlaje4AqiY50uvGF9LHy4VaT5h8w3xZZzrRIjY+dtd8
yzODzILUWI1EaSWGONCSzVZlET7QvaJg3bxB8O0WLWKfiJdYjeGCuMEfmVJ9Nwe3hTw41tNydIt+
l8Hmswt/mNh1ZwWkZS8/OP60UwZl3PZ1Uh6QZRSHEdJHsvi4djt64HnXbuTYJA9ybJTjkzz7eECO
l/KSdaE2ew4IiJ2HRDku+prDkCjHQXlTHuRYiAcK1aC8/u00gizppaqxC4U7jjQK8i47yEPg9oKP
cmITq2e6SI21NDto85Qjz+Rz/rz86yn3R+dLeZbe/4aGJEla+ulKvvyPHyRLyfab9X/ZQR7u88LH
TZZBpKPKh/Bt8FPI9+XjqfKyMbtwkQ6+vwb5yXtgzP+6g1f/PlfIs4978tLmJSCd/us58uH7n/54
eptZX01U3euiZnN4FPOM3ZPg8OtUTsKQvgK6Lyhme6j0O6sCJSmntGAKiVJfUpH2GP6JrVcUhrRg
Xg8E3Zg2jIn8dfLab+LXgH7xYiAPdWHWNHjAnpgXTS06tIu4EnT0WCspXozznCKQrPSRBOUsUFO0
Tjmx2VUJ4/TtZuGmISPd6DP8VU2xqybGdFYCA97xeiLdYOyWfoHF2Ct77eqOVzYGFgw47mRBajCa
JDH6Y+6J8ovq5NWDFboLss+w8s8mb7msDYmJXxBAA1RtXg+ONpJ6tbb37JwAzTqWI7ZKQDg69Mhp
1fk+7us+SQ6GSZqErLmFTYmrDLD5XnYr0o5sDnTiz8Ia7cPk+DjD5m0PzY6wGT4lkE8++cMyIBqH
1twi/5T7GpsFxDjsCZJfGhOpNpEHec/VcsQb89tVGjUDzoQO256ln9Z88EVtAqGDWQeXAMPXriwA
OaWp6J4TS/UObmtgvypQZS6dUDuWAViUITKSszlGP01FJ9cI3umF6YFIKTWs17xL8Tuzow0Z76ti
R/XKmYYRy4LbPhYTgiWcLQsji91b2tbqQ2G6z/JKVdLwucc/Ia/uB7wWVKjci2r37s2Jo3dgV+IU
gW23RuuWuA5hdDWQUvJDAI/7Kbx9T5kbqVwizIdCElfWUl7S6Kc41WbhApHnhiZKSmab0VxwLG/M
rkmJ8KKCjk3DvMq/TTjVGxhb6yz/qSkQ36sgwC4wBhdSTPnlFvN2IJsPuRJSzrUSn2Jr98Ufaut9
PpkS23ofhvpLLgrxPnGCZnx4Ixt1EaVGi1khFI9l5HoPuDmMhYySNs3p1wP1/IDZGrsmVw6NsDGn
ZJ6gcERBtZ3L1RJkgLXrOBpq85RHT31oxS9hEaRP+gS5ZcazdmNm7EdViWa80qKdhu5RkldtZ5jg
myJh18l3e5L3Or2wD6HwXuRVO4OzNT+/5WX3oGmhcmG5YV8hbxxwX2XXsKx3gClhrnWBfuiG8vTL
z8QtO3PGXR+wghgoAkBQGF6xzJfU7Kb+kRA6FWhlkO9tZvhDlLWnMokj/BAqgUO6OaGNmbx1IjL3
OZ0/qmZp2SAYrJvrTo22agJNLCab35rHou1BWGWqMpokAa+EGAbfgVAoL93OCh76lp4ENJ1z4JGs
XWoQVIO2URPiqrRXs27rRe25yrZvEucpz1IqO3FXvU9GyHo0N/1La1vqCfMjntr5gUILj2mLM8Q2
s2xHP4I8cGJ/g4jGpK60/nGMEFYpeMJu+J75vKdsz/raumWNrd1GoIs8UqduRmk2b5f44R81lqQP
TSzaW+HqzbJX7Hgv7bxu1Ho4EQnkGgdYJame+SvdIr8mSeY8hPnguW6IB50Jer4PMTZY5pm4kGEg
zgPBPnccTe6V0YKVELatqRJnAY92Odh89e580cEhv0TWpyfCf3vyrdh4D8PGjbN4MzA2n+UB3cJb
ZZfutiZn9n5L3q+jDFOQ34FdRzbQkJtEYYT1XrWA/sSmVXRf1ElrdljGFDD3SqOdw/5VclSgg+zr
2sHu7AbBsseCcO6GbrrWlntTakO8JWJ0V7Tr/YMaBONrixiI4dN+a9S62fJ5BNvqN9fcdYlHHJri
WXcUor3yrNs7lW0e7l49Hzbx7o4vNX2LSqiNXrDJhm2tZeX548xQ29/vWUmPiq6pNbG1avLVjYJA
rLQBVSAT0LXcOzcinh7VEPgVyQ8Y9RDuLfKqTRdzYsbqD3XAh04gR8+6MtIZqOSW+DnniPV7zrpV
NGfHmDYyhL3zCZLvQ2GwoiSQHCl2dgu9uFtXjWeeYQWNeyZidTc5hvKA5MZaIY5f5L057amgdDen
IsimjmP0jPMlvt+YqAmHbOFW625uTIP5jpN0vXG8v69W5MA4S8SlqEX5UHbYNuT7HZAeuExVbzyn
RqhfvaBm7crvIRKltqQWuhRTYJ3IyuqPeZjUoIYJFzIV8iggEhZHw0XmOg0ONGHVgeaCISKecbvT
EJZvwtfbJVqYbq+WCVaPMN3g8As/Z1VfLmidlQ+iG/2Xhj1OAb3mM3qX8giMmOJJW5RXRZnehym5
SjCv6+nnPpvKz1OnKyvRsLWJa1bxUe1AyXezb6ao+22VOf1Z4ubkZWjlP+UteZgw3ezubuOoxlrH
C/UuZNAoeZJcwvnCGDHIW6G4yIfckKExcJ1xq2ZkmcRC/1Y44XDKc2E99zEoobR87o2Aix+RCQTP
9hL3FMU9vXUaH3rvlzczbgQ7y/xMWlB+NVJhll8dpy32PqwMIUzjp0tOMO674ZvCTgvto1uzD8y/
NkofobdElB72P1CWoTIu8/Y2WkPMTG7ax3Hig0vyzhJwc2kdrDR+7JWo2JfpS6DmgFPaPihXmaSu
JzRCIWexN4qsbHwK9TyGqU3qWdUhobVpjYWKsVa1ZNzZfVG+xW6FN7EoX4eh39VWxB430L8jC4if
nLwsnirnSZaX75T+SVcEbUxLbX/EXuzd/CkUCwXW1WXi7tFvja8tOX0r2dIk4kBZViySDpISXU0Y
6onjjIsxOPQzp1Sa1AZjCh8jbWGlQ4J6wIrXgW53t9GZ9FVtp4T6kRV0C+MBu9rUjIhLebSvanON
ypS1E4q5peIM+XtTgdqeq/MCRzS5YYN6iyADYh0WNabbMX70swYEkuJshBkWr13SNisNW/zenC/d
KH2Hzz08xnGrPgTCfYsgAJhGUJ39WWYmOyjzLVurKhKvgNHfhe2G4tIkoEJw+shVDmrKO2hc3vHL
bYb+SQR0rSYhjCeYyWTt9Nmb1tBy/7hfGm67okbtLu+cei+zLlKWpvjQ5Ex9erPLDjebCu/O80Wz
jzrsoWOiel/H/Cf4UvvzTPaTeg5j4HsFOMBaycuEWVo3g+y3UNi0nQCyRuO4HvuKui/y4SX1DH07
4I9hs8rneuyp/KRCWCfm6/w1Zc4d1Sq56fR9NkVJ5ECStuOafYFxQv0/8m0Oqo1Pr+AW2SE6N0rl
ll5oUIiL7EagekeSReDs6t5Nb5UGVE8xZtL80GwqTUlfKwNaAZRd9Qqrqz/kudqt6WUmL0ql7CV8
wJom/0QcUr+QzfFUN06oAcKFLeOi8qKY+Q8JQa3ahG43Rd3sD+i4g/lsmu99nPl9jdbmr+dR4qD8
GO3+eEIuSJkZhozQd1M71jYGZl1N/3+2T658odisHkMU8stSNVx25x2rQH7LvI1F3iFpG99hz4Rn
2QCIkE+ty25QN/JyMKj+iqQt91bUm4/ywHjzrgI6/e2WRuHu0SlXxvwke2C+9WEGbBH7pMtOw2ai
GUp9BbLUXOfgwUjx94GruMvaN6qDjfMfB0alP4gqy9fCK2wsPX6wDL1evJXacKMJrP50wTy46iM+
+fjSRW71lCvaWW5f/royLOB5tEHsjW9SSNB1mgHIpgkWtW14AJE2bvh1Bs+xq4U46ayF3BXJnVIx
AEGUz5D35DOymv25QjqWTdjqXu4ZCtU/6eyBn+SeQTeARwxFA/t33nHEId/5SbGnnXw0qYZoU9KT
AKub1Nusx+hE8XNqvvhihOhXqRoLPE15qYtKbAvTxIU0X6ZJVq3EnCSpFo1ztkiNWdAf2uFfzd7A
iQdrfg3tKceVeFbdnqVB57pfzMpZ5iJ02AoxWdMkHkgxbPKrm6aUmRU6TyxwNGQCM3+69sLvbh3u
zDHMN5bHUiAPUf3xuowr3zRlHZNaC0vMxk4AZXsXUTF64F6+bgFQr5UwcqFJZMrZjsvHym+n/ah1
6Jhc0tZXYeCA654fbZKf+INzfoQRNrGTIeDwaFkRn0wPJglL6n2tOzxkk1tt+G6yCWlIZmP430xd
MR7pvvw6GIaPezCLjAFZtvUYIk88+m7gEFPQn+6gAXmZxc1pMsZVV/rasmb1vMRahY/cbHT7fD9V
kgcakIu2CpsTtNhgWIDfyc/ywGInP9dT0q/s1lKXIWCoMTCVR6nho7Slra0pDtZS12c0iArE7D2t
psq8dBkU16nRP/mpYV7GWdKmvdPPx04Q20cJ/5T8h6a2202nB1eFNfajVFiqZnRNa/A2E2XDBzP2
XnpVucjHy1mQOfBsd352FCDT6VvrJpRzbSrqi6lM0wMb04SF2YSh3+wsoKbma5ub+c6YkbeTSK1+
pemddkjkalNvssckqdfq/IWEKMoCdwCJZrcVjZf5HgRJDPyYLNrE+56arX2uRFIsQtrHK2TveKTV
0ni5axFCxd+YgUlOOWkUIw4sNorROiFLsvRc9YKLKsFkCUh39piG2dQcyEZ98yf9kwK93c/HLybl
gw2tgnQjX4t8BcghFmlSNAhlNeNo580P3fWUNarH6m5oTovx12VQfYnVIruomTle/Poo/7w8lGVP
vozsIjupu9JJA9WI3hmIIXFI45W0cin7yhC374M6/5xbfvPY85VikoI4Top3Mmg3p7D7i2KVJHyy
CFyWdoU0mlvIJ7RbTazzgtomJDaY7YsiV5Vt1deUB0lJJ4oFleY6ceorpvYUh2GZnixrdM4tuiw0
dFX5XmbZUvEJ3HFogi7a2oKHnob6JsvZkcMnpuSlx+DfjQ7bRjU+0Zg9p7TLfzsgTujWGa7FZVY2
j4w08fe/nVAQSO53+pl5qvrdDk0EqqfSICh5rv6wuwKnVSrKLkq68JRn5U8xf2HloQXweRSi2ajy
+yrvNYYzPhQVceRarjxqthmtJVBa9Nr45FP2OHpWfbnf6uJsf6eY3/udSXbf33akbOvmMUBe9tlk
ZgqM8XMTwANkw49EiPXnpguScjuEQccGIMyOkuad0lNq0czhny5HSmOKtSPitlvnQyiWmZLA15gs
NySsCFpeRN0Z3keCVcM2w68m0cS50/tvhj76qFTmeEhg5LvCAlcrHQdqXDl7eVmOWf5Q6+wM5gbp
lKJrsxtyJyVO8OMeFrVza8QX08mP0tJ1D65tK/TrdqTTeoqOtFwp4s00h8oZ56+PDd1BjYZgg7vl
Wyh1R3E7jHvZvHXxyj/YyrCR+D15a8pUJtCA/LDIgroTY388tk3YXIdi/OooVn+/ijFUbVJUEiuv
wNxsIhs56P/H2Hktya1cWfRXFPcdGriEmRjpobxt33QviGazCe+RCfP1s4CmRF6OQpoIRkWhTLMK
BSAzz9l77WqqVsjN6eCmjTotTN6AhfU5GqqHkWSMux9FzqFmem8kJBfXHir4aaYazDdL0A21AVzX
3nRuY3V4Dy0k61DApPHLTd1qkigVZmZpGH7OCAO5JQMayQbSfi4LB0QfRMLPV5ZI1m+INIrzsqWy
PLklmmenPSivm16AMpqbbIyAXDZJ8qDIaVwtT5Rt2q2sSiGvsjvFcqtrtovVbMFS/kwA9yeLBSqr
8h3Cr/osRXPoobZ9LlrwnjMfeNR0YiV9TV1i1WQ3rexX7BQaCQ7dEpv07fd7Px/rK2Tj3ehAYnCj
B5JQyAmeqvACVy0945co920Xanf09bFiI186VXqDvsfV1qWsxi+mmwTbRCIeMxo/vo8y+wASI0X9
krh3TjlpV7NESVrU8LTz0nws9bFYeTZSoKUC5yzzND33aaSIQjtMdn2x9cD4FKexy9w4L68sLXBX
4B9FLAlKOffj7slTLiOliNUbvhZGYuTcwmo3E2Hc57g2ftz83KxdqU6MHNqIiAg4Bf7r+gXm2Oty
x1PhL3dqLGgp1SKjIzgNsl03y3kL+DCcdaH39F7xsaQPqYUKwK5XqU7Kq8iP7+e+iIvwhgIdZPSm
7Lf4eKsbDKnXBcVJGwm4RN7cLihO4oE09DH9h8xEIbLoI6s+9LeNZsr3QaCYNyNQHTsnu6Luzj4b
VoOls0Sa0YWHMZ+CL56jTauJypawdfcu1DBwpKYojmZYqlupedD72ixmQY4BPtSsYjXOJdTlnhba
w2eWpOBp53uFg0ZlriGt4UIBBPQL0otw16wXpLQjK4gDU1+fO28AZX8PwrZ/8NXovEMI46iqVqky
DUi8enptApaPup8/SKNmcqr8MFiVVpUdF+Ns1CIpFM30KPXmlmIl5URDgJq00dpuZeJp96G5Xl6Z
yvmANI3bHPPk8T3t4v30zPHURJLomAVGbmkGqbJZsPKnxMOHwZxJ73x1IQAyJEdp3s47rdtmGkur
ISx+PF2F7hMmTnW0SKK6XQA0wMvUVN1CMh63sRa4x1QLNjQLnW9hLVjITBOVShlRG+PkWhzjU937
u6xn0bTABbzcwqM7+5WIS1nnMaORaU5QgdyZXpUFxDObNgtmn9lv303fSjnYt4R/RketN0iUmRgE
u5ZTdar9cSs0OWyX8TAx4uiKFiy8GkJQHmnBqUthr9A4JS9WQIUV0l54q2d2f0Jc9YVZlLlu9Si7
6Ucv2P2re2Vm/vps+RLZUlu94+OHuo9PET3ZxSRSYk+B7Dd1VzPP3JtlUUgP81m34uw2ixvO1jlh
ITboXU4yM2+72IuPFMKxpYP6vitD+dVrzIfQjVOcJsTdL/cKWDHrihb3dVLddfGU9W7M7svH6d1T
thQAlsdMjRZU/FrPBkNMae2ZOLZoZeWKi08CXWnynXY/Rc10tM0wu6MOINdtzaykm7SUiLCAMpK2
VnMlydY68Thkg/+jgHdYhrtFKNSwEDx4XYVocqbBVXatru/a8AwuyXoQ8Xf+x2G/RPp4plEd9Moy
jv2cmmfHTr62m1bHH8IFc7U8qKN7GIP+lHd45pf/vWlGaG4W6YjFXOPKJDCKqnPoBfGplpsIpSZX
P3mstU67dLXnHJC+QbBIsvqT8+6+tpNH5KtgLBgjrtQ62oMIMT8Ct6R5hnJ1r8WN81jrwKNUrwqA
Q3lzkAoIsYABfWHWqz4o0a90SeksyJ/9EsljqvFueF85eS2280gbggQE68mLQ+fbhByXhWDxVRj2
uM7h1iLbnMyVVjJOFqVVf1zukYrTfOwV10stsQgHaBRmyHmc9XnvjYJD5y1mbKNtxfVdkcXR5EGm
zrtN1mKkBJq7SgLf+NwTL74LICvtjNHcvvPq6i5yYChaD1ZBp2OokTpqpuZ+guJ5crSqIbjdevXi
OnwGzOXuvDrVjtKJizvpmtVaIvR+dftVWI32zrKIl6Zf1K9gC3eflnu9CWKiG4ubZaojUjAuHZUi
pNVpfukcaNMufxL9VoabxIGSVpLrdtbT6UGXrraL7Ux+qHXntrJ87Sgm7NW2gM02ehHdGhsWAaZ6
XD91cswaBBeaB7+U6lvzWYKVW/z8Qy52Gj6qw/KwIf7lw728Q+4e3Bd6+aSyJn5I9VVHfQp7pG6i
IHAoKjlYb4ZJi+59lSSUzogdxPWifWgMW9vmTCn3yyZWjWStZK3OIixmbHx0JwMoufT3nG8ZCowU
cdiLTWjRmlp0equ8ujsVbW/tEkLCn36+1iSuisG6fPEzk2YztdrzMEfGFyJod9SVzE3B/qDfSNPH
h35KGg5hhj7ZSFt0aQRRde4P0EY0JpDmxXma+x9LVF/93hmZCBxsCnXzg9tsIiQ0ogiDI/mDXP3q
ZjvkxAFS+JzRXP7IqrF3/eqs2RpF2hmC7veeOocjY2aNDue0DMSN1bQcfugtCEtm7qo5X1JRP5Sa
5z8HdoQJp+ndQ2aGFf002p+DGLDoTgOe1dGQd5Q2sDn+Ax09Abw7yoTkg+UxIQT4xhQbSjSMMz8o
pc+TJNSAUoIkP0dRdaEgMTxWPaogLI+ombss+pwVZrWRLPBOflQ6n9w7PxHZqZAsgfTc7B+AdK01
RyvU2meha+BEvsc8Q8/M7AhnJnjj0s4dXDAMJloZAh3cMvm+QEyWm2VXC5+Xjjoyy2VNQcLBl9oy
NaYP5mlMc+30y6g1J+0lpASuBPF/B3pf6onicrdn2o60Z96M5+5wbHrfl61wIMlhsIebNrfCTWM4
7vb9rK+tuj6Zefslwau/GXM0UejaXaKZ0NQGa3cQ9p2Y1bTLTeeI58p14vPPh3KyK2dodWrp6beG
6/qclVdM2IxbQKDbbghZLsW4UvxcVLvOmM+EKvPoEllzX3te6mhObp5lKz97KQP6kE39dVkktl4Q
EpmgqesCEWO69+PZn69bXgIOv39/yfJE6PgwrazavfEs6jKeksNumbvgf0rvC4QQy1ZZkYjxIxcJ
1Pc+ER+Hsuvoppf1ehqT5nvc5HdjRcs7qUqW5m6jf+wIwltPxuA8jkMmoLBU7Z1XJBMqUsJkM8z9
By/K8x/D2NDp6bacSyybyh2vrXDUaXBzBAHOnIEiRgOFjkmM5xyJl2tjtaMsznVD5I9NQOJYbpoI
JIbi0UzHtdYKJpc9s/eOEOh1E7nmdvGDUGe21u/z4H4K7u06Rdo+V0dMl2xdcN3h+19yAcu/bwbw
eR9lk679fz60vGF5xc/3h1HB5dXHIuAXRIrR4c/3HC/PSZkTH7A8ZhIWu2/nQHKU6NEDc+7nGojY
55oW/rbvwDJomV+xREO5NfQbAaP/RUvZm4HvAr0LEP53JNgeysa1HuHmIvZxUue1Us25tcPo00Ai
G5lGSXbG2r5XjtfvHRPa6wSC/T10zNPlrs187VOEUWAbYxvZOXmOeY3hSa4WYc0iDQkD6QEbtD6X
/dDet05/Wj5Z3SZ4CNs0OJWm0X2MNSbf8yf20YDQoUzUIdPcvN1kq/eKQnJCoKUeQ0uHFtbZ9wv+
HMEe3oIe21HEwbCyMbT8KHPICngfo9Fh+YnDeTNW9r6kJrMVM5u3K2lbpxH48XlruSGuggDeSit3
70sYhNhq5WVG9dEV48amkUOA4MQAXVMJKCzxtjjcrTSy6EN7b3ofjWdhjV+XUua/LGouz4jIvTEa
d81On5vNnOLWfAOMkIkfxPfloZ/XAhY3G0caFXBhLg96F6RE45DHFfSJt49DQz+SMBDc1Bzam9Bq
+0+QX0jc+W5bvfbBqgd1sst0Wi+btZZXO2l75m7ZZMJWrZFuiANa7hajmAv1MyC1blbzROTvroSR
zB4QSeUwrZ6gTQ6YWM32wcDNd3Wbfdn5KID0Ijo1QyMesd6Zh7T3u3UwRsEldPsPi6EsteMRB2Po
HCIBuGQdz9u2VeFD8cJxVYwjDsqseffr/zTt50H/y+O2qV0tEUcIvJBolAryTe7ZH34qNOgqZP8Q
cJBbX6HVWIQdyyvi2gMMQEj9pvYVzaM0bvEOW3AmfA2mvNPqp3hObtEgGdx1kuBCvLvfMxc3VGnI
8hmJqVz7DELv95bHuqQ9og+tEEfW1IXgeO0nvt/JsSmoh202bpXwjCeYL90qJbD41SSWeSEOSNe6
dStt+IxKcFprqUu4sFlY68QmcQyVF8q+OTbSqeCJx71ozobeiw/t6K/snb+Q1Ow0zxBHOvF+qQBZ
HrGroSk2vpoiYAtME7lWjCRN6hXBnGMAAKWcTstjy00bkAIQYCfR7GZnFVTAM8MBDZQyybsJuoRc
Rmu4i8JiXHthNJys0X4dYfs9dpjsT3Q9rW1osN6Cgprwk65iTDh7hk7B9YOYP0Kv6MUu27Lr812o
1da+YuFwk6fQmFwTaZ4qw2m/bP58IsavNefovOJDGQnEHYu7ZQK63FQSJbLJjCwj1neZ7hNAH16b
QVbnyrDW4Uyf7q1QXnrApcuW3zEMZomEODePeGEdHO3Yp526HIfQkCgHYyzROgLjoXFhJ/25xFzu
ebKg7mXCVl42I4TmnZYHpwZxBfko7WUpLL9Xl3siUWKopasQBdraT+v4K+2PS5G6xQdKetkhTfp2
LwTZMu9Wny5ShwYhImOPQbXP8rv6kHdDcJO5+Y+bNk8z0GQ6sbM0WNtdq4iaiWL10NNo2fyre2UN
P0SLB+NAM7XKSYr1Yb3VxTOFirnOHUdoZwi/8tDycCexCFRfGfpdO4Q0fkPHPY4z/ikb+o+RKZFa
zFtugbQknqiazFuDa775Uo27OK7tCyx0/Z3kNLruF/x71YPVhERS0rZAz0+95X2NXudusDM6pRBU
Vpp7agxztcxsMxEdYYAPjyla8Z2FBfDgGqn3sfXb9QLgyufHjflxkI9EK9o3yw5XltNuKsIwN0s9
P3KoCP/ofNROjcGTnVjbwddm0Jwf+3nZu+QpW9tCbzpQRsP30DPN256oj6NnMrdfBmSLn+t9s06c
YItxxdwbVOG2xBlk+2WStGxmQwqc3x+tdZUE6pPdKwpZDROXGVmZoZm9hI7m3rUKOVNN7+VFSeub
6GzrQbSWddIKds7yBmHMq/j4OW8LOBRNtuv9uj6m1AyfyUq8bZQ3vbi+pNte+clNRdv11nMmAnAF
Le7YVflNQYxNnzvWt/mOZtfvd8b5kd6Or2Cy7G8jd2AVCZqi6edIGt3agGB8Fov2II2uKEXd+wnD
6VMykqA399zrIHAvBWzGlTW/ysxzKqEVvY7lTXE0dMxvVU7g9aD2kp/16GR2dOw8u7rCoKgpDKrq
3sm7bNNT33tWBUtHJDDBlxIs9Uhsy/eO1UmFwgiwufbRr1yEWrY/nZNwGO+kThJwkSv1NW2aWz8x
vedBy4K9TRTkPkP1LmANPguh34IzKu9NpefPKdhnRUHnY9jE4Y0D1vF9UyU3i1/3v16H/w7fgItm
Y0jc8t//h+3XsiIBL4y63zb//lTm/Puf+T3/fM2f3/H3a/zaEPDwvfu3r9q/lTcv+Vv7+4v+9Jf5
3398us1L9/KnjW1BG2C8l2/N+PDWyqxbPgXfY37l//fJv7wtf+VprN7+9sdrKYtu/msgHoo/fjx1
/Pa3PwwDY9d//fr3fzw5f4G//XFsXv7vy99e2u5vfzjWXy16RMI3dAfxh2WYf/ylf5ufse2/6rZr
QnOk6k1yxxw2UZQkSPztD8v/q+u6JklaDrGeummBBmtLOT9lir/qUFUZQXUgPb5je3/842P96ef7
+XP+hdXtXRkXXcu7/wwbdGGzLnQZH8rM/AkEn+7XQItpEGUqHKTVxRTflx2igXQgPBTVUAYQrHuT
lj9sukZeRRRWK29IalL7qKbEHq3CSmGtbduLxuJ+PUE6WCXutIrA+1dCNzawPi6oxECsT6ENSlj7
qqvmSUecojTm1ALg9sbtSRQpmize/bL/f3zRX7/Yb+gcvphNNB/UWJdvaNnO7+icTG/8NM0NRMdo
f9aQ1dvbbtTwOGdBs6FrLA+dJAvetOR0FtHE7KUcRpIPrPADav3dEOL00VzcDRH0Y/rkJLLqInvE
Ip3PJ7O3Bkil1r3nGmRoZvlGgP3emVad7WzDAMU1V7HRgx49AmCOtNYya8g3hTY0d+2ZDBGHLuwg
4Vh5s3h5bkwsdeLA65P/sCeMP0OE2BOYIwzLNg3LMW3IXb8lbnUOwjjJXudqVNc7rIXyapXOsCLj
pT91Vtoz76sQqCdDc2u73rFwkOnyy0we3WIupogiCJRSgON38RClW72iGdm1lrv59z/Zb6Ds+YMK
3eaYtvjAPj/Zb8eiqkd4iUVgbHz/2qblqwHKhdTdVh0cvdujGaPXw9530WbtpVnx0Fmk9U2fUKky
zZGPlxO8PjbDRrbBWsJPPsWDc4qcLjqPfn4wrcI/dtJeK82obmMlPreZ/uwJVTy5WEEHYNVA5eZC
oq/obLtckTPIuqulbhK58Z50UXnUjICCUmJpq8ELUW962fs19k+X2F8P3QUq99MzuuwHYTgQVgzX
mj0avyERqKijWzQMwmG7HnI6fQoQ+RdXq89KI/vAbD+AvxNoPJxqhyuC/UDG3SYSdOBgxN7IIUKW
MWbHei7ahogd+/Hq42baFsWDnrhv//5nM/4MZpo/LmxnyxPEB9kujMDZAvtLJo7ojLyLe853JyKB
reiCcqMHcNQnHUNWjR0PLDk2iJJmesTEeo9aI1yLBgk35ev8JvHFJzMqtLMXWtZ/MuD+BvBbPpyt
W45umYZglff7MYW9r+u82BFUqjSW91X+QVXoMou0pquoJ3eO6i9FEuUHgosaJDiAvdzBfl6m2tQt
mS9VWXgYFEDNVqvKbcL5uSQAtyYJ7PEkP4JVrde98OpzO1CNgbW6koih9gVBFRt7gpKQ2sYZvFO/
Mov2yp70t6S9eHvbV/0+LPHCKUCsPu1PDU5bBB/gWAzlJxYdD2RBlDfG2G50LnVnK7HLtZgk+V2y
/m4ox3wGPH/0aBHYoWWfy67Gp0AfQuPauE4h8Z0s/zaX4O1CjniURyJdVa3N12Qq0KefKbuX91aa
4AUa2lXUgPfoSNGjUmm89B0tyqYWzm7UWRpmWfy99GYPjwEGQqWRfqjKviDYO96ERZudtAFog9/5
8SenSvEM+trOtRAreyAx9lHl3udDVG0jva93uAF6ouXgm5YpGNSwUo/M8ZsVCPim7I4Rvqa9U9pr
cvqGe6NLi3UeNvIoPNT1SHqaNWOaiU4aTuRk2Vf4DQLQcxmdl3vSbk+WlO6dzNtz5oEOzOP2WA+R
ufGChDN63E9Uv8G2TsdyIMJAdxHAyuGOuJTZMJtdaP0Bo0DrsM3mlZvcjaPMd7k+YH0JaxyWXia4
6DfFnmNaEphl2pdyIAKsRqPTSwNnqNTiU698jVxLk6AZjiG86e7ebW193aWIN6LMSCeKDaZ+sGrc
wFULAEPE5iEvXO8T9dM1yhdQREKjFq41X4itIA6D/3OjpJaf6EHc5pFHIb0nODhpwmr3iFykvAgt
4AqNqKUzrJ6SH6LgOsGFIdW30WwfTUwxn9HsbVDEG6cii/kMXpOdULrom9rho+eOPpeRCw90Pr2C
Hqf/qu+8CC8iQQJdiiSKbEbE8NoxiFT2KYgRgwFpJu1Ppe5GzXFrlV9MLH079FzAtDfKaxxikRP9
1nUEHgrSmwMh7+mfR5fC88x7PIPiOqHzjBJzpcxe/wCXpLhmJdFgkfmoiXL2pRj3em2K265oy5s6
/WoG35yqjq/9fGJTtZX7qEsy1vTWuMeUFlPvN8tDoLfOyepDi9DWVF4DQEr//vL3L67WjoPAxrAd
YdsECfzOpRNVqdGod5nCRxzzTRzcwPd5yPAzFLPEynKJ0rNJUECgp1aNVyCkzcePiemrY8Fxt69q
k8qCjMU289dVix3Twwdw8p3sica3WtM9CP/DUPt/LoueYfu67hJWAfDPYKb052t2QeJDEBtOQC7N
ZQx098HOCYEBbXL05DCdSrJcTMtdlyEgz7pKwZCp+wySAZMWHRBU3a0mOOOkCyZP7sRVB/rhtq38
8dJO0YqCzKPudvY1Kcb2Pw2Ov4828yefcSYupCJ4Qb/P66omiMJ5AkHYvPTXxD0fc5GY2yAyH9jB
wy1oZ8AgjR9s2wkmHtcmGBaREWzqrt+RDOiu7LHV12HUVjuQUeE5GdEgWqPcTqmV77t4/ABLrsZ5
qEcHDVvAdkTGCDvqP5FT2N8zGuXXgd6boTeOoFVs6Z7BWfnnX4GUUNhNUVhu+yhH2ugDcikb+2Mk
6vSJrtKqTib1JObsLwibH7AX+Ad8/k+FGMxH+lUbI2oNVGKiOvWBeZzq9i1B51R2WXZM4fBe+gLD
vBuEEOHyKpprqjC3IKKurH4ug9ZcKHUZbqxivCRGI2/0sNq36FZPpRHfyMoNbpt02OBPs1fdRBC1
FvaPnUM0mDUSGmrTylYR570RfCiJHN8YXvHQlkl5Gvpiz3KEI2Gw5AMHOp2LQF8D4+yRk8bplX3L
UJljaif1j8fqz6GX63vi0N2rnF4ATUMBpQLRnrvUC07tsFVQ3HiLGdsnDg3rBExwrfo2PJFaHV1+
3vjIIY/UNzbLQ0TkSNwJ7jwpT+B/MnQNbUXUV2VZW4hFptUmB/oXVKW1cDtpcba3pIkNvR760xS3
X/vRwjaYu84pldo+KylHCCmjoz4NR6ONTNDo9nPFGH5oo+6i0LBAO6KLruxTEKCgnXSqBY7PCKsR
KbKly7Km3NdfzOjeKjH1xEO2TnKnuMqqL65aCwiyms5+BdQMDz9yYMXEzmm+FawI91kU21cSPxFM
t2lrX4cSuwNznpbP2641ULtXv8r129aqpj2UYoPuo/s1GafqWunqealjpUKdiiGjT0Pgzsaaw8MI
XxEHYxy/qCYSD5r9uvg8/Um7H3s9ew5775z6Q7AKaHrvS3TQW99s4dF1o3lCooVxwcQkw1F+Hwzo
BIq+dlYJxGwENxiyo0GrNm7E0Rq0r0ZjvXR9/zm1DlGcqyM7Falwp8ozksKHvmRVZtnioufatxZS
/4FIYrFvguyti0rBt9SIPY3Mr047CpRyE8nXYf7F4FWz1Wpfdwbw0Yr+7hBGR+VaZ/58u038a51V
alNGTDuM2kdFpauDTYbSdmr2Cojh2k/idlcl6rlTazeSxV7YjQktBjdz3MPLMu4bFZFUIMNjZQ8k
adk5rJO0vAwmVs5ORtZOhvJj4mdMfHBu6VZxcKA73o5+Y20SO/nCZahjD+ZPscQU55fOY9oRVweW
zt1KVcp7To1yhMzTqfpGlYlzLscWepUa55Ec9UaCfnwq9OfAy4E0RgC9e0EMtlB1uhoFwoV6mG2j
H4MpkSdPjoxE8GIKA1snx1iJbpouuEMkbIPMx6+n+wDQaQONWCBfvuiqshH/TGpveimZjWF4oKf+
RE0QUm8XrFovKs6ozFapDOhWDX48nHy9tOhrROmmKd3kqIwNV1YCOdPuZPSWv0766kvTyTMYtddC
zr3ZrK/vXLCWDNcWKffNNGLXBs0BApJ4MceWrNW4KSL7e9qJV8VqcO2AJzctmB8seaittvFL6mlt
sTYazg6Wvfxf5o64X3lhVvmpGiTMZzfhktlH0ItkOVor2H7rkfycrdYRAYuI41uZFdNNMg3TjRFm
8pAB/EfqFmwDj4bHzoI0dzDQ5xIHRipI4KKSiFsbUgw8TXjApQmtoYXFoJcthTxEPzEN+/67G5jQ
OtpA2xfajPqrfXoKlbEfKzs/xPmmJrWFJbRDAwZ+o6lNDcCJ2sINQAJaGge0jkv/ps/Z5ckAesTk
yhiG+QcuQua9a7ZHQI8f7TLPbyUTrg0aXmcTd2FxCUjvQEuQZhtUywm6M3y9K+Xku8mttduuh0Vh
V09aOTrk3MpbtGbViVnBKdUHePGzkL4VZkeukb1qIUEH8VQfm47KhB+LnIV0Ee1aaU6nDsKHlCOh
nBjDe0czH6JHXaGtcobqZMZGuhGFehbIjR6qqn3RScz9wOcltpoyr4E2rXIlYdcFS5AsCLJdlvjE
adits1aTnZ/GYgxOZFnEq7qs9AeVGvpDVqhL0hcvucFkzkISfJ/Aj6nN8FxVGtGh8z2zatS6zkWw
9o3UuniNtC7LPVdVOFor78ic8sVuSo3YMEkwaWCmyWUch895U4HVICmQtVkTV2twarE1bLFjNLdh
ArNBUMtdp5nUr0hQyV6SLnFZWbwlwN7bMFfwwCDPqBos5siRzVA7gGBw1+LQhG11BEf+KGQtrsxO
QtSx8uuIlfkanlvdQnrkpk2GfCvKrooa+8zjPJdSU+cJRss5TD3/2CgXe35AUJYIN23Y4qFosDmF
9R4UdHCRrfpxg4uTDJX5sbTz2m2mR/ZKpWSDJik53K1OAwLjIAz9ob4zfatZE+3qERv3IaoB3gRK
Z/ZMj2ktcwgFY/YV5eR93NMQL83BOMXZOL+/qO9Yn1nQXY18ZQR2ssfu5V7C0ss2Q6BhjG7ISnAH
D5xiAwdBjxp1pYf+Semk1huC5HF/gBHSY3DYUw6TN207Xt1EjFcpgnMMYP2SjF+rQBnH0poQEtHM
51IMfp+/Tu5bCg0xyK9hkQxbnWNurXSu9raj1JaIg+HSRs9ePE23htGou5oRRw99iHOBA7Owra8N
Do1wzOw9Am59Y7ltx5IYFZvXnxA/02ER9heDay82Q8OASFuieo0qxrHB0veODRy3Fpp3oE+HtsiP
yxss0xBbtOY1Dali6lI84OFLD3buvTbIbPcDfiOKb/3BUSBofcty6Bwb8bWz6zdsvdqLq9RTEDfh
N9gyNlUaVIT1p07mnNcB/Zec+PcVCGqQX12Y7qEtTEeI7M44AhyCB79mFTf7fNPpxqLvvRpauzoM
AmRm2bbmN8tYO2kQI0OQlD3rHCz9MK3yyPqYMCd6JJfrtm8bTIpt/NF1+fXdMRufyGx6I8mTK1Jv
fp+kss9Ev7OU4DCxo4Nbcd2NdURRw/CN2KdpTbyDwl+ht3tpU5uzvIMPXM4p3fjgjy4QeyODkHiL
oeL73AFLxo3pdfYmxMI0WlbxUNthchiHPt+gpmKBNkK1JL7ggMbVXffVs4XSdxu0YkfOz/hI1Dzj
sZ1Ne0eVRGN3IcRchrzbwpQ3sBXCVV2Z2dEogA7EQ7OP+pgID00jeQaCbxG09j5iqlcnTUDiuLKv
1DU/6fjzVyPGzFdblDsW3wjLCqQ5zBqit8GtP/qcopkXfVKYE9ac2sG9QcZhmkGgGgwl79vBZ6GN
LPkp9xNUO/YwrruhNE4ds/B4tMmCdcJvUqAsLSPju9s497aow88Jk+y17fYoFozpU2E60BSGyoc6
QZjjmKJdRTWnP1NIgIfrtelbYz1rdsvqJFHWSR/a50463aeJa/G6GlR5Zwj8lDIBOJZrrn+d+GJb
k+htzenEtrd6/cJg1CBZJQzXGAiyCFPWR8piijC5bXNLmGm1hTHiPcQegZuTmIFaIMVWPnGsLzDH
HpoKJ6g06/HRHoGVtRT5Vk0K+SwBR0oWK5ph1b/arv+qIfs4qsq3kVN47koUZfUc6mG2sZ1E3Nsl
KaxgoaYb10kt7MmpjRGnesg0wlpt2rigGOv+UjN537dp3NzKQGs4AYV6YF1H+X0yi03lUXQSnQDy
HxaEMOh+9smGr7fSw874ImzxObFl+Qoy/zrlYfgdAwYQEuwz1ElxbXwog0gmVECOwAga1H3A0SzP
Nr57VnwuTbfYlIjXrxqeNLfMxEvUAfkW8YCInnTc1RhX8qPyGfTtNKRslAI2CUljIK8mGB7rolYb
TdPd+853KRxaZXGnhzH5F+Fo3GhtjPaUEjxrkbi8OppMDrWWEGios4CgxWKfrAiEcxqH+rF3me4Z
o73NorzdRlGmo5Yd293gdtvK7TSi8KhDJX2mNm7rjvRbOuhZMeSaNPKqNX6GepdUqCImQVPSM8cP
zA2ZEFtPBinZByXD6aIz11mXPXyHQBbBJYZOPUy5sdLNDg7Y5ElFblbyxtWlgHOFSCwr4uGIG/Ot
zwyBYgKD5hTXwdoSvk2cWhsxi8mRjBrdHs2b3DQhVpM4SbcDOot9J61h0/p+dyPCsF1Rm+kwfSTZ
3pHFq8/X2YVBTY+5IWAkKFwfC5Q7rA11I6kB3ecYVCanvOuNGYk7G9IbjFA85hZbzdIvxajqDWqE
+mia9peGHIsD6SKPapDi8vOG1ea4awcrXf18rHV7JoyoGmFfD/aFlduPG3e+p/Css5bWzV1Vh/pF
v+vDwLqU8yuXe8uNaxa8B9bARQc26oLhNNvGWfVezQmT67V1WW5qj0qiNgX4hevHmM+66SvzI219
vHEoG81L+88bJ9DoIdniNI0dj3t5ujX/l60zWWoc2LboFylCfUpTue8NGAxMFLRK9X379W+JunHv
5E0c2BAFZUuZJ8/Ze+2AKOhYtTatqhi7TnUxQqFv2LW6YZz/HmTivkT9tFYLO1uXonCOfw9Bl4br
TgOzpmVxdVC1/GDHuthiTZ2OZB9PxyrTOi/kw1ulYZocBnHx/YhFfwr6hkbE/NhPKZ3kwk3RjRXR
MWuAKdYmZ9Dczvc6N+Cewyucqtph2UaER/5ws3MS6TwQxEsbT+muU5h6kLkxLczPZFdi1581OTR+
y/Xfa9CWh0Ub8dkro+KeWdqKcy53hZ8YBmHopX9259f5+Ofhd0xRLNLlGJj2qTQBbqp9lU+eDclh
R4zPsYmqo6Xm8kK2YvLsin4/NuN4pXmSPqcG9odRE6e/76F7mjxNs2p8fnwTxI26ICUkRbYNTQhL
C3gbJ1AvCXbn1LSmkx3q0+XvIcEifyoqBiAJ4yqOGvyYjdGDRjL+6Vq8VZXaorxQ2svfV62erus6
ARYX0/yhEoRRCj8Dq7Jm65sGk9uDGjsC+KH2bIwDSUjc57rSFGdNaeOFLbVoN0Dc34t8mlUJNgUd
4Xhbp6P1pbbJghO4+lQPJaA6LdUR2cgWB2BRbaciTa6ZgXOkpVx51RrlQWAJ+FUFMh5VV78URkie
WjnBDQ+RXHeZXWENd4mVYoVaBH31lJfCelPciyXJh68sDl5GaVarXtcG2JWQJMsRr2idfwMwkw23
X9A11gJ9OvHB7jxkpKTxDZJRFV2U63gcvxXaSWuR5AO2kuSHTaNatEAWV/44yMO/h1L09sIdbHnA
puFXqQVHN2nXJbe5aDvds6esXs3BUmo8Rueh+67BJwCbsfWtThy6U1jpysir4E4uNN5mPvkjHpzg
jgl4PwK8fpRmpN/0JFz8/dQwEXLT2O2zUHOSjkjkhEqubLSRYWCcoOEJWD0IYHO1vj8xy03Oca7D
Q63US66M83+NetkuadQgaoOqDpfA2XS87w8pzf6H2IGUgFy03f+99u8bJUnBjVvzR2evdkUUtjB7
gL3GHFQLU6W7RK2erWqzekISAQ2FqUjtxndlYA6UhcyuLYxHa9kM+E4MYjcm4zOdmhfiOOeMC3YI
fa1mf6bgSx0ApMAqS0GREQdpWjqdmzpfdpq6N217B2XF2PW4sv3H1EQ+mAXEm2T9c8O6zNwjtzdy
4KRd6IcMcRjVUbyUeQayQhC63EevdVTgG44Q2+OVRuB3pqN7hnbmL+kCguHLo89CI8AzdOxmVXIp
kK6je1YRvlgDwDmlIup2zBgNmZYtCUoIho1tkcsSQBQwMWMeJh/pnkodJb+hqDC9CKmsOwa0Lgc5
j+YrBlBtSybhm4gdz+Eu9qKs2tWW9opP1F5mAUKmyoL8ByzHXCdGzGhD1Ccla3+1ouGE05nrGftK
vrIzrAq445kttyjbYNG4Zz8z3ohyJpuDQInIujDx37nDoHwbtQNDM1uC3xGfdlBhl0eXLky/2dlW
9imlUHb0fYNQZY5WTHg6RyoOF4sEBSRMTQqg5VTk0cWsuQACd7j3uIdvfRf+1H355NIh/IimWWIl
bBToZsunzoZAukh4YQKZrpg4dEu7t8rzyNltVNlnBlXQ6yVSCLARYNqkMbVNpWDhVUYLdz+JNqzu
uXZIchmBAqXp2sjpIdVsbTWV1Tkr03rPTIFOpmAymENBcPKXxmqRNXDmRNc2bfJs/NSCSudQrLv4
JDZuFcQL3S+DlT2MS4KFlmo697icXTwo5BtmKIxx8kuPpQsZvwSegsfxUopDIP3gyc9KxUvboyGM
+OxW7Qa1f+RN/oW4j/SiF9cyTrbCxaqdmOKDs+67mhqbthZ32kP33lLoZxjfZpY8xAapXLjzbbQe
np+7Fk5Adjqis3TmbTIVX0DMiQEd5DGU9Qn+/rEK7Leq68irkQa727gqs9zyii7cJHH3FeJp9lDV
gGeNF3liHFVmfFZf+/Sbx/UUhYkXJxEiTNESK89RzOnSBayilyaNKSKZAHZN5GVZ+Cu16lsZ1IK/
hJ0mMYMvGm5YlhicadoyT61LAKDGixADK/G088d09jZ8pGHEpkPGl2v47Q7x0LZCr71Sc94yZPsH
w2j2fcbtJPrhlaAI6dHROSVS4OTApudlJEEu6H88gcB5iUlXq8buzSRpsCmDTaknNy6Ql9Csz/UM
SnKD6tPJLWXFBO2hQ6fPFQRaIVgASQC6J5xw0avBo97rj0gfa4Zh4FcDv3nG9nBSumQdw/tH2fiE
d+wX5+DGYZVHGg27nc0pEJG9w3F8UnQunilgFtnmH9wMdP7WkUJrkqzqoHP2pqALqwxbSKC+F7Uq
Bo9RX4u69YlhG88GDmKP9hwhBWn1jtLkkUZYmJvnwqGAToiTNc23VtUfOVUBhSJFoZiI6wVB6RG5
qnkc/VoKZxl6jJKPFvYukYkJMytrX2zMicmF+Ipc8WCVjFkTO9gyMtBWGE9QRIX31ureIT6+RTEU
ijTd1ipz3GGsb4VvsmmZjI/dDbnjNWfF6bubUKC3nd8shjjQHhqQGEczL85+8uQo6PCVUk05zara
olW135Zon0E85HYAaJFsRo+O6rQS+RaEVd1K4iut6hhAq2Q/4dLxE1uuOHE96ZxHolpLGOwGOsji
GHhJHb5UA++UYX6otaatVBXTxDC2UPPjDosA+25mdsD3bdzYE1D/pic5FkV3SCRLmla/dJC9LiX9
sPPbaUHExLA0gYPFkY200kkfraqA61xSARYNLVFL/hSlSaJHak1eXrpPYp0X4cFXDXjVkbHv2E5R
GnljFIIvBW8Q0W0g2O/G6AiwdjjB4ZoG6MnunaQbjA/2fiiDQxngAfKrL0cZcw/NtT+bfdd1gV4L
AiNhFby2rLNuWvliajicot6VztlCFyy1K8065TSBTFL88M614XhpSj6jYw/h1pfl1oqwmkS+xr6U
eXqPxTmw/aMyFLAYrZ+4B41KV2bVNzBWHGiPK0H5QctQz8KTnU6k5PltDnhMXRfcQPid+t8wL5DF
9NGB2JJTo7VvJWA4p2MDal4VhQ0i7vMFUDNGvrDpTKm/yaBDdWdv6S0Ri2IqwzKgo8My5XLv1pnA
8B/d3UmydgY/pDK/044vTpYdLjSnIqN6CDYq78IibCZsMUq+UeVIRyDxn0vGMHlt36bQfYnr+IyA
inCNrnvRBdxSm3w5XPI3kk9Wtg783ehQs8RW9FziM1uMHGIq06d3QU8UTzB4hXtF3AoZInRujxkM
dw0QTzrwnwOEkc/NC/BfykwV3CHOLhCffQOAZnhI9ekRJ1IaKRiD4iko0/QImJPTSTYtbAR1ax3L
3agN/gFYVwq9u1u1CildgBk/e3B9yEWWZQlYL0O5oqgEciIfz+n6osdAGx9Fbxntgrwc6dTDjdEy
/SGMLQZB07IgWPg0+YBP4pJCpSnbK/zdL3XCommG1xjz1cJC3uGVNm8fiTorxRwYOJAsEDO3WFtm
j9WBX+Rn70w6iVQI1FeDJHBY0p8qUwMMame81BooKhV0mI2+n3YXcRU1J5OIWBifuAbW6HohrfjT
mpRvMwXnNU2oiLtUrHUKeWgtHPyxOS9RUe+UTINByLXf1CdVVw4V+oggtx4AyatgyH77tBjQsHFW
dmP7s6KrZmgGZRXTi8gHHprIAyq4H7+iGNXxtSwV+1O19ZOulXBZ+jpnS3JbBDflPe8MgqZjO9n5
1lNnWsjqZHBnhPkSk5k5BxZ9JIR+ayiXioTmMocUAyZc9miWdUO3E4pEiok4dA15sSbaHZPd04yY
P9dAbS5TO3K0D1FYmmbKJxAOb8Pc6R3973g+1hM9fhI6zfiJtpka9QoamUyh1UJLfxKeLWv4ttnM
6fA1T6PyzEP5GlfppRf9MQz9JeE+10bDfCx9zuFNHtGtCsoDCIOSs8fEDf2/57KDqTHoJJAWfXHD
fvIBf2FYqxC3SsqvVjvkr6KOxV5TA0iihM0tzGxsD1FUtIcO6NG/r4StWAvesWFR/Te0OlBJrqbt
MiSUIwgKxGJIUyDO1NZMTYtBYhtXyn1k6OUeaFC178GGeINqJHS7Sm3fwl/c/33190AqCYcAM/pV
jG2atvqqDoW76CsSL5vGeJTpSQ/AkWsEap/L3AaAaoB5cnyiIAnhveG+2SeCOV7XydewZWARZJ/K
hEmqrnDVkZWjdnVJU9eKbnjn42WUFSHrklavg9omwYfQjINm0wYt8RngckubU/kTiwlbQpnn72XX
MDBU1GPnx8lKHUMuNVE9J+44YEUrnxTV+E31ciLYKmHmFoTrSKNlGdWklpe0fCF1fftDlVxHB/hY
hxJ6lipB96KAhRR2qsac1aRpn4fKvviKffflOQhMLGB09JAk3Ll2jrr2E2jJG/jOh6p1KDnq0xD1
a8LtV7ZQ7lKtfp0I7ArGjKWeENcVs1W1DnlCdGD9eSdcFyJE/Qbvs7c/QM2fO9M4xVH+0Sni2Ywo
FqGitcyT7apuVmbCTYvIiHldlW9NJ/1igVo0OC2KvIB0VIxigZnSTrW5aDLwMPjDVRm0bGUSEqBF
D3ZaHQgy2w3pjyItzL6PE6rhLB9WIH7XJWkBcO33SubcUynuxRbrwW+L9c2bkgQgsr7q4vIlV5CM
tNY1N9GsZhLXEKf6BKlA85N9Oj3nZrb5XwOX2sjZuSHozi30Z4xPpxL7ugzdK2Oqr4w0CT+Q/EvF
ZTKcQ6HLk8yde+Jb34JA0bEvtrWQvzhRZ0t1+tjgLCECdyA0ApVnmg1fDNm2de4/2wS2Uma2scd9
4cVWdY204SGZ1DMfIolnpJAqCkik+A1r47UjdgAdw71RjQcrDc45rebpiqV0z2eADNA8D2a/LsAe
WxOuW3b4z5yCvhumN18Dq14+UXI6XqnSWOId+42BNgeO/1IGZbxI5rejbusXxXnrHYdyGaGCEXyE
RAY6UXm07Ox2Unz1ZishIzt37RjMIxsinwKb8qv+Brx+rXrqTdzRG33AW506M7saK/wADCTnZM4g
y2Khb+7BUJ3UUJs8qLGI34NkJYdyP0QSO1tzyYc3SP3kLNb4j1CEdX373KjRBV0JiJuGt9DnyreS
6ubIfKOXXEkluntkInDjYH2VyWYUzH6AK8ACQk1mqjhXoGOLBadi1TRfawIVKWaCiRUzQI/yrZnR
FVnLuUmNK6qBRyebPiPbRWNkfyVQv9KKtOei3dccIkKppduWmC7VGRrP5CgYGGKdTdyxoeWsMl3f
mCrXtD3QdCofyOi+2rr546bKp5ab8JnDt0IHQd1O20HRXs0GXo+fN3dVaQ/CLPfCXevJdCbE4lFk
zanLwd47X5HBihjHpCmbvYZ8O/kO07Hk8BNUBHi460Br3pPCfdCV4KegzeJpIAatTSybX4gVPkdM
iHl9+w5/NOPI33zEQX4WNYpxLXiRxXCMIvtxUJN7O75GDshfSdNUqLMR07w5BqMLs4medQ2Xmzot
jDJ7Z+a5HZIbBf/GFtVD0mf7IeZQbw2fFnq3UXtBbftbu3R2Jjv58NH7Gyo6Uzt+DU1WEuZ//qJM
0qeuMXQ0ZzhE63Z6lRW2b0Jsiz5PF7WBss/S4ZNJ+dbT/UKEwA07vyqMSvFYbyulyqnfmavmI4QA
Q4XZ6rC/aBaD1KJ3fkc6rpMRDZj1woYhzi1x1Jj9MpVEY1bBoiHecykpAVsnI4cqJt0FdQyaFONl
sitj5dvZwiWqwjcJvc0blhBbHxelCwCoGj4hUjyRvAjJcDboh3TxpQ2ddVKWyJsg5tZQVezY9XgL
Tc91rW82hENECeI+Ni1LH44D/ui6eFPH7pjUuPSidCek2JInuRRx/qzp6zjUMVl3yDenY8nuWusU
wo2zNWHG+U22UbgVHZsObh9u8V6W07BRObZi2zxq6YCMqyNus3/HBHy1Y4QAbkxvw975JL8W3IYr
Z+n68Q8c8HIZKfXRKpR9x/EKoeBFTcMXPa/vMb/S1vodHnBoTPwptrtrW/PkTP1jz2HVbiogMxZS
NSq7ddPEFh9bxRC8TQ8o3rIVCJ97nT/HkG22BQ1cOnL9Y4WvcR2BXkS3BhhC2HBJLcNLDesUYoun
N40xTDcBcCs098gqy0EQaB5mtI9KjJe0sh5J7b76wPpKV64bHfGBK+t3FJe3WvspZvxbzvmglTRQ
9DIg7F0DU3oLHLIiqqvDmmbF1SsUZ+xgurKXvfYgUV213bBlLkUkQ4+jGWcBKiCMSe9FF3+YjsvB
2i64+OhzB479KXRU36Q3Uhka5tUsG/DrzMqaMXxqHOctFy9ZYX06NW70goEUsr2dMtYwh5Vnl2rM
17UzqmeGjH6zBpwLtu7bieuLrVSXDpQVqPhlqXED5oGzzIzwlEm2tFZ3HwPbfmnH4Ib43E9etHp6
yedLWCeosxu0hYHsZmE4fArydxwQLfd6AD2cgannPuuCzEplDB6sOjzUE3+bpgAhqeKSt5LxxijD
Rc6G5NI4cEPnrNncTqPt/oi4u+VTQGqq+ZOG5OmKgaqdVtCVET0dww3IrLiQZzfvX4Tu5a54qSot
8LKQcisecPjmt7IzmSvYL71Cc1hVuNbdjbTgSMfltWu7WyZsFN7GY+emv9zHx7H6HWzn1DfJ+wTy
xstawj6sTvFaV/9U9OIgpTkwR2+2OkYMr6RntxBd9tp23YbImXWspm9USza6fYhulqTnkDcvFXLG
lWWxuVjimEfuth8yukvWuvW7F8soiErR9qglj0o5gB6JgqfYWZmKu6yq+ziIK1lm0gvK+iW0+0dW
My8Y/asYMSA2Ee0CqDg7u4iYzfAJgNB7jBr1Uw3VQwzzx+FX03ZpF8g1Eo5QhHIuGXGmnuXUyVLr
mmbZbY1AoOyfFypTZ0wyyW0QnTMtoioO1bupJCSWEKIkDVaoNucuyUflzRcvqu98KEZxRhX1mTSs
4di4AKzgIuOkhvZrQApZPuJJe1CUHENPR4eEXEFPRvCQJj95FbIOPBqEq6BJLmWKbXRgqRpjNBy+
PtwkQiVnJPeobi2G85DRVKiXqJoVuKr+rzJZ34OcD4WT8jS6LZj5/ENFCUEni48pTD4HYr+HCa5y
HkkAUH1DgyBxNn3ApRnq9N/ssPk1uvHWwKFE1NfZLAXxY58iU9BtGmCi/Q7mn6ul0jMwEQuURZxW
2txYNlNxLtwSAmlbefNvDlXE2Fr77bTUbNqErg668bJJmMvU3Lj2VP2IkvpZyB1/H0tNLH7Tlvux
UDcybb6mJoaiA0jDG8DFeolCWGxffDHXW1RgltC8JWSxxNUOhSVjHuYQHh3sjWYUn1nlwJrN8P4h
FTB6/htapQwL+o2rGlOQl3YYh2NQvhYlmeaSrybT7BUJH58FjmzDvNSlQyMySH8ztlH4sgHTcFKv
/LkfTEEQJc1JS6fHNEPZapuP9KIpahOKvJQ3hWETzCuXPkPbuBu8Eevenz7RWz1Lt9kbYXVgbLqQ
bnmKMG95oc+UOkF3W6U5mdXjmYx5T1rOqfPnaFH6ekN6n9AO+FU8Zy8j/6M7zxA8JnxSQcCklsWv
anODGeon6tRlYDcfTQG+XK+fdea1Shyti479rkGAxxmfeDgrQTQ4zGmIdSm8opk7CUxrrPGnsSsq
m1R/EWHNttwQF66L5eB2Nx0ckGfEVLYKALaIeKWhZj4aXGxR1N6g+PUCh8SmE8kdOk5cMedQ1YBs
Q3c4lEIebOE+jtK90HJ5bzcK4Fy3VL7o3n+XafhFvvnGgUw6duw2KuRnRiaxB1e88LSajpFolNeM
7B5muBfdLSEf+rRfUx11Zf5uD4wfiVx7jzKX+RbOxWbWSfhXObAiNIW5hVH30Sp2wF1Xf7BlpI76
Zuv07IUC91FGDy4qW64i5acbcQn1wyExuSjrYthKOe0t9vFObV701HrhCHWTYly6zXRqG+vGzfyQ
u89jon/3JTtWkjRvNGIGrf1w0RAQFEd7lwTyH591i8+RUy+7FrfXjF0wLa/UGa6Gwbgfat56bTab
mQGpBhLHl3Who/XVx4x7DNS9rUPEHMWMoum3/qoa4hVz9eD5RfcGDH1tqt2DH/COIbagiaquDA3v
mB9pz6NqvieMPWwZXwlX+Gqq5JkAlFsLNY2K56mclwnVNZgI5BR9bvHsTu4T8C+HrkH/7DCaiuoB
9yhN1kWVZO9RuUHIEwD7H95rQx4QtY06cdlNuTc0WvZl9yk59Rsma5OWdpfRILcg1G8isVe2ZKTO
bwBySuuofuowJfGuZbtSix9T5hOOPLgNS6Gby3c5iN+kRDPTVU9ObZ07JhRGk16uVSluYxm90j04
TwZZx+GZ4e6daIoLvrBr7ZbPFvZWNYgPfi4+kD/9Rhz7atLVkNQs7J5Rg20En/hFngeKDNR+KCFr
iuqGjWGJKosUwe5dh5fK0L0jwnhaaL62r2W3TkKlpmNPAaF2bzhcT4na73/CHn5PgugSBmI4fdTz
lWyaVBB6xegMaXfsOh+jXpBNOiDxYQO2jWukBusiSR598nK8gmxuZmVIavTTvA5PdbwipWlJxMNH
4Md7LNtgoElwzIuAj0po27H195FDCzEID0qywWwmaVBjcLDlLdbdHtJ3xLI0XjtLMKEPm8rD7Tp6
g6l6OIdM+mJWtQjjFFO/+qzWwVcY+8FKWoST6FP/nRkQLv3gIWmjt77BoRC4ieKRIbVLcXqqNXdQ
mGO0GnPcgma9GqeZtKrX5/iG1vc1rQQNftk/+6p66BIiu1skBc7RdXCBjhM+MPsyVSaqtX41Yfbu
3NdWved1u0wUf5+WSIitfWEZ15HEnrAODkPY4HZQNmFBeBaXDJiPgdzAHudYowlMxNUmDuQ6dMbd
MLUr1SwXfum8NnVy7hRo1zA40vGtRd/v2TauU0dcgrj9dStyWqWOBLR/Ek2KsJQrLSZ+uUvyLfEc
Jz2yGesnWgXqdmuK7msss9+qilGy+xyXk281BqtO0Vcv3EndKYRleHU9+7jd7EhW9dYSyXVW4LsD
0zxFo5oCiYZ6OwOOHJYslUArF4ise+cymf0mCjjpJoX6XWbikrBGK6kJXm3+Z80yWlWkl/VKTR5l
Kl7wEhw02QFd6lsm+5BVG8j+LjI3z4lQrNcds+BOLJUhJFGvaJBb5juGYm92X+I5KN8t/GGK7O76
qH3HbfcclwZa3zdGhTdBCT3qFibnaI+kZKMxq0mZlytF9i405TtVrGfHjw+1NJcA7Vfo0p+M4Zg6
xEVOurNGz7Vxe5VbU6xcGV4L0362kSrMJvsMwai9ioaBEdHw2GfOj9m6P9ZjE2gfGtHpfltUy7yP
7qT43gzgWvOg3VkMJLGllvLWwPCjRRmfU2c4mFb7DhwPKAnweBd8hFcZ5S1iUO762mNkNt/dOH2U
lfaJj2aZaUSvJDYOQqtLN70Jbr/GPRFE/Wdbqvs0DTd0He9apv6gHq8xWsdXTDXU+8ysNZusIrNF
Fu0TJkJeU2a9jab7azFkE8+2jb3In0okLnX5qH4bVtfS80jI5i6dYzzYKxdf98ICIbVoB/KUzNBc
jDoVely2ZyJ6NrZb/zpqdYuJ2yEjZBla1X4wul+aYXMDKXpUcnTdcfSotQANoMHmzCRGeob5BmHi
bhTms2PMU+L+N9Pi355RkFrdBxUHlnT6k0XKhtXlT2j6n3IYYc2/f4JDXQF0wH1BrNk29CyZp3i0
Z69NED2ZSkftYr1mqnxUcW54LAmLJMIFhUs51ViE+/SnzSZqNRBeHip2hDggdp3OKsEPUUh0cEmg
AV3gv1BH8cKghN8t6jpv6oqPZv5bA4Yof69GDHOFfpV9l89AWk4qkONZQuGTVvcEocCC1Qh1rTqX
k2ghTUp1oCday2RoH0J1tol7RzbMpxug1BKjfVT1uXVqh7R8NOZMpcHlVRsAo/s4XjWwwLciH19w
0PgLdPIMFN60oKv3xS/O2eChXmbSZ6Y46NlTW0bW2qD2tiBp7uLIca4Sek9cpz9jX2r4lKuNnsOK
6in7ERI61XLoapV1WL4KtTY5xQTqvkyLaAmm6Rz0NLAikaI7U8vLaCI+UYg5WU6JSk5i3tOwbc21
2frphoukW2FO6paTY96HKt4bvjD4P5sMwET/lukfcHCRZKud4zFEvGiBch6SWZdtms8mwwxmEzrd
7jS7p8JZ0Yj74jYm1lXzd5DHdlastKuqqj9b2PDQw0yTlmtsKtkWg85JkLZKFeZ/lO5wJO7VK7Lx
Qjb8rhqtRznUB3Kwof4sByrsnR87MZIO6C96h+rAplnddA+VMN9VpCSEizJuFKJdaQWDVZAYQNEG
kOl0XIYd6aNkSNEgqtobCOFTH2kvbhmGCwWZ7LMomFPFJYkLVqq8DlxvG72ft6Rc27ZW9ljFyk2h
3ynsHs+5krw1RvWkyuk3lJBoK5ki8A929YSWiIi7dDTBF4vndjDercDcMghaBZ3/RsLgp8jyt9Yn
CyxQ7hmhBqqgU053pArYHJJqMjyJLHWBu3g16iZz9oi4q64lD5fOrxxHKq+szRkjTKvCdu+Rybas
KEO6QhWA0Sq4VLp4I1gJbFXzVCn+F+k6a7uwtrGNCX/0JRopJt/FwNFj7iAvSm6rLo1fEiozA2CT
ZmkFjX0mcVFRcZvgFT0F4WMr/eZhaoh2DBPn1XmCe/7T2gTj9Dr2OmPKV5x04iWU7BbnmvjtYQ+h
ddhGYXD/+xEItxbdX9Znp0RTAlprUfdcChGpW2Fq3Rht1bVLhyhOaXR0FZ0jpCRy0rjhSveL9kXu
lSgUkUBU8wRoivZK8ffnbk03vRu+zenMZjqa+zTCmo2uRM67UnSUl/nFzbILarBhMXYjTf5UsEaq
Zats4d1vjVHNj05Y/edBm59C+mVsPuET8TVuPRcyYEpPwiqOVYsoNh9SSK8ccyAnIewJWjUCX2HE
p78Hir5gQTPN3UyMCy/0Ys56UuETqR0P+TPd/E72W4w1KDXoNm7iySEJoELJG2ulhkk0TxYpK+7y
77VSHqOisY6cKF8qp8wXhS27vU5i/cHiZj9Mpg1LEefc37P/PajzT/zvx/6+4dKj86wKeoUT+TAo
5gcrDydS4mPOvf99jf5vMBuRguP/9xoWk2hRpVqN2xZ8ZR20iJ1GkOTt7OTTOtpxzHz4zt+3S623
DpK8paViKA45QHV9ZjurVq4Iu4UyhvX574H5+KB5ddajEDC6ctVjE940CR2/joME3VpwrSdDz6wD
bMPFOCAQRr6/o9BDIz8/qGYKrUdFLjU/U2rF38VdiHd7fmqwE7cdf15E+k7P6U/CxcEiTM8Gwpyg
E3vq4/I/X7XzV39PfQiES3dCVi6RXwablskK7inTyFZaJelZ/T0POtCTbKCIKqSyivTc2bfWeC0N
MetmlMZc1YIN+d/zolpTqUWLJMBbqk0kq28snV8QBDO94S9yNaDt2E62M4+eHCo2jv2HaH5ImQHu
DNiSdMbaao1zD4h5nDIQMUMtWIam1u0iJ105GdgW4DDFWcRqS0QC4Ad9YlBWCk3s/j2tquLsGsVh
drclmaafq5lMa8+oSs6hvcbEJgpocFi1Ea+l3tcXmDjNxvcN0I5zqu3fw+AH094E+J0XbnXskXts
iky8d06CCUuaU3X896VrG2tTBMEBvll4bqb+iYIFLPz87O+lKJz+85XrNMe8ci5NpVebKCqNC559
4/L3VV2W6JN0LMUlLTItScQh1Eqxlm3Sr6Uq9HsJyN9DHF2fovnp2K1SqwrvTahWZ4qhzPt7ORtU
Ii0IZ1o3Xaac7X74ymWT07br1M1fWJbZxc2O7R4ZWyzSm5LYBd4hhBGxM2zN1s6ew5b8Xz38os3D
YQ+Ew7Nw3phhi6e/byOM3vZkB+ITrrJ1b9QabL83tVBI6NIZhqpqOe39rGf3dwveMGIzUA6aFI+a
fnE4JQJPifCNzmS4TOI5aZoahOEUn7sCHp/jSnNnRxNjtqpnBfbd4DAlGQNR+h1dxELpFDLeiRm1
TtNM3Rm4o7y/eMFxJsPbqOoVCLiTLu90faI1ae/xFodKsBgUSXJunSKJdzi8/z3V9Wo+uvINOFcB
wo44XFtFNYtAg19N5unu75kRtYzOLUyfbY5gOMGcyOhO5ivgw48OySo7KZz0YEhI0l2aohqa3C1s
g1tQ682ZZKj2rNVZuG4rTWGMVK0wiRswONGoicAI0YqQfCFHzlUEhicr20g0SHVWLva4XOy9rw1i
b/wfR+ex3DiSRdEvQgS82ZKgt6IMJW0QkkqCtwkgkfj6PuzNTHVPjUpFAZnP3HvuaJ1EaQw7wyOc
RWCfPV///+X/wU3//wq/83CarAs6n3jbPAZ/oPyadlUSYDTkWnvS+6m7elgGQpXjkWWotbDKXn6g
2i23cMgJTXz8I53vCca//ayYfe3HxF47D3w4jr36K4fThPrY/cfEDbWNaIwXqhFrncKSX/AacrjZ
qKzzWSpyj1iCMAG5zb50jv//+4qWcpGANNj/HwyQQolpqipihWF0T7nyWTpZksVMU1j8pI3kWy+I
PihJtQRwsSe8DJyjW+Or6uMwKylU09xkLlkrDOeahzHEKZqV78LFz2JH3xelqLccAGsR5/1Btym9
/v+PHgXtAcQeryw8BpfK6uROp9ie1fH/fwhIZOH4bNmRdmW2Vo8v/f/Xd+LZPATWd+XYJd7Gx7+X
TB6oLCNa2tzYB3CLLw355gvdxtRssiFRnmKG1/h/I3dnApV8WYI7KHQ/p6cdP4oomBY2Y8olqvUY
3HcLjcxmF9Lh27W4C8hyK7cW8jAS4yYe/eALh/VXa6M8RJjJ0Fv/xWFRLoppIryvbn5+AqwRC1Mx
UCxsn2VgYi5dVd/kBJ5BpSeRNH9xCeRdm+wP1pKEyGJLbn9dGX2a0xN5kTgMme8s8BryP3LRg6a4
DyV7r4KspDkHnj9m9ttEOYXC55vgb0Bzpn0xtUcNxK3W6RrHlciv+Bivlcdga65c+B71U9mjllcW
p5keV/8Ks7wFFlWuZHmtxhcCtiu6s/bViNx/Tbsvu+i3pGb2yuqTC+KT5Oigdn4qN/jSkLYtVAB1
nPSPgIG6Ph2rOdo5AqV5Ob2iJbnLwftI9ehUuO3aGbETpCcjC26zSJ/Gol1zQbP0afWfIEbcZlw5
Vd2cs7SDdQfMubu6evTcBqQ+2NeGhRsK9jL0Kr9mspM/YwAJ0Y5v+5z21EmYanvZs/6Yakz56CDD
zt4LFa3bPv52SyZbhaTYsmAU+AFDzBpnUNibWOZ187Nxkg1Zjwc7hykDz39hZ9Et7vtbkGnhUHfr
ou6+gKrspVuve11u476+a+38YQ6APFMxvTh6sKlB8XEsXDqbN7Pz5DO9zGV0ypegNM7INPFxzava
KtcsbS7+vLf6bhuUFb2xQKobnVI2AaT4rAg7vM7teLUNUAtzdmA4dcbZHpJ2vfIw/nfxa229q2JT
tFYYKyi/TUTgS4PsIHuTZnJQ/GQl++0+gXxT+pxJSExqw3hLkvgyF8ZzhM4GmV/xWrvJJR0qphU6
+gvJ4jpF1EpOd/A7UW7lSruSOPTbMvzjmDjGgMznx3SrqsJsmMUindVX5bDc6OM+dCSmiyZ/ibNs
B+b1nzcHDBv0VYfUQNP6K5TDLTQq5ORsEgKLkXluJZCNdXkiE67blXZ8ToMaS9Noftbc/ot6dPzF
iE671tvn4sIsld0LPovZ/NQlD4qeI8njQfzXY2rI537d4j9dlDw/i9wr2Gay8YvJ79CZPvVDhIZf
BBv45eupaj7rNp24ufx7HIkrSt9LQ0y4reYXOhWSFS4AFf+ZgXGDc/Xtldi68D24GYVj46i/OIqW
HMcXLe7OBeDI4U114y4dmnMq1eswxuliViSPGp+9o+ZFxlNS0BvpjnyyS0kfKcc1j8KOe+43dpsZ
tPun6cHiM+gPMxwUoaVDAOnHV8sZLHbb6N0zByYdpKQwzuh3GrTRBmN1psSMyozYQVZLGDmqvrit
6IkmMmSH4EUGqIRgeeDqAcxNScmsz2xQ+Q7ma6UzC/RaM/QCJulRJYidK85e1Bl7E/fEpgHau5RR
czR0tii3OqYBly17Nbs4Ccu4AcM+jwFjxYnNlwvxnSqIM4HjbSErjreCumaI4yesvH8wp//5GSZD
FqRph1Qs05p/THfNU4yzw+8MhX95kY5Ve9R8+dzhr8N6mTp9tfQqxwpZ3sB2ix6I3/auqYrZFvcP
K6Z+QH7G4FarlrbDKTz0tbEYk5xXo3tt5uI5LyzmKfQLmG0SGdYmBavOcgKf9/AM05v1brppfaHY
V4tVi3ljVvZG1PGu6POfB314OU02I1rnmQAqsZ9o8KJIk2Eq2k+ryO5kI1aV/57qBVqfbF9MyW9h
kUkemAybHxOQjpIlhSsRaT8z/T8XJ3N6UM7xojTyVemWR52JTpmTMtS/w/L6EKL9NaVrrwaEY96c
AdNhYbvIZpO/tt0R41N+y8m4Nmb34U3c73GSn+y4//A6ks8iZ1xkWc7yw5vWloMAPpVztUm6ad1G
fXquSb9dpUPQkkFG11hZzwrfdIxiIGYr7CNmY42p5BIi+7FClo5ZbpvkFZCdgEXx/7MBXYpl5uvH
QgK4SCKQj2zLVzihkEuqh/gy7AMMBEHAkVbPjo9wk+lpSeHF2hTdbwlxOac9jRqF8UPDzBYV+bK0
QBVAxOFN4FyQkJtXbhYOns+PuCL6Oe/RplVwHXkxDh54JSsovpDBJSgMrVuW2dYymb2TXriPIVf/
oiC9YY/kz2qdOz6vheW1sIcCNIaQlr98LWDXmH+UHudejwk6mdXu/3/o0gShPrcK2iiEfMx9SmD1
DJPzTxkVezIIDlCNS05MBJDNPBawN5Ak1YW3ZFW2TVvxgVQyqVl/Di7RKXFVvAtfLce6+HV13hNR
fKsAaRjkkVvrVfEyf3z9mQwels5MLI1N9PAsTbC1lgmWlIUxzB+D9kcYwe8EaqascXs7w2HSWDfO
neYyLZKbIpiPIIlQmZUoJTUb0WGkTbeokTu6U3fHHw9bB31nZ0+vPkYzlIDXJJPBfsz6aQvgdJt3
eb4fmAc1aatdJXeo2RX22XfzTaE7iKPT7rtglh25CMYLM7pjBuS49CRIDQ1X1MDq5tm3VLk0UpiF
j8+bvVO94pEr1viz1LGY+p92IChGjrq9MlKE3alRdse84G1h8otawM7eNcdg997460ln5zNjbgDZ
MY/byBfTJTJ+DZCzPEysJbRAe8uhcRzIErsQr1sd7V4SDfUIq1M5sY1IhxfkoxtLYk9ylsiRe9Gc
dR+dM71TOHKHrUrcOUQ4cCJ9GjiUiwk3yCooUypwUUS4xbb2CMjMnSd2TfNrVBAX2YjoXSQeXiyv
kZtGK/zQ7AT7lm5LUiMSaKd+rDAxgGV/mJn4slr2f6quvXFn/B5J4IIWtAN2O0PSLlWmMz2fPWxJ
CleQssaPtMEoz5CieIMMtKger1m9dwrrrWmGYpNKzE4TVDsGWmCPiCl5FKoJxg4v3yLW1kM16F5Y
ju0ytljWN4RoZ7izwGI2X6Wp9JvhNYs5u2tmzUcEzFJk+mcxzy1HA627Vc9hN4k9asoF9wk7Glp/
LOHVwYN+ZSjyfNu2ZECuypZU0zpAVcGVMXikIEf5PZX5QDsn4ivJGTrGIcW2YwvfK94E+ORyqiXM
/BeDIpmlV6HCVlfvXYuHyBLfqT44T+5DRNVMMUxzi1qm8PRmqbA+sCtWjDqks48wGYawUKlvX6Ww
OBpgKSOZga0w0tOg4bCOI9jFG24/NHen3DGHT3BDl7LQtmyAtY+gk8FKB48PfxSHfdVae8vkdsZL
dG+M4McO5LyE+rF2O8DDad//coUsYzM+JYaD6KlLpuVcdnAR7cING0lZ3vowcs3xKTUZCjnxZzwP
UQhcecK+Gx05669xolkHlxYkJGtsCiOlfuWcfxbmMBxI7TqZtmOEvYKNUEdu9xx3NqohgLuJzTNm
wNec4/FfqsfPEwCvQLpkQCDGx7YmVp5M5dpQ6Aqmdh1kEEXTztlOdQsfE1GGmPjcMfUw232NiJZa
tW2cbXIve6+E/j6KyA+bWHK6ZM4ttoBNMRx76R3qvHHwkyVTx2GZ+ONvX7jTGlsKn6qT4rPxdl5A
1FI5xt+DSPWl3GUFwo3S+3YscWjHYZvqyR9m/j0ohShEhMnMuwD/3GUdWd5cb07gFU+2LjOAnOXS
HPSPdpj1G4jXTYB8hGAHq+PKl1WOCN196m03eUZlBeAXx18vXh0RHBJbfKbCQ1o2XoS0+d0cPBy5
+GhEYauHiLAIVYtvJsNudNRZ/vGbzTSziQhrEZZ7+g45arEUBHWHUV7fOzXbiImsr4YJX1/Qz+PT
uc8oBbdgKF+cPvN4XZuD3hFJwqEP+zh/Tqirzy0CqqLQ/pkaKauOthmy5s5pdUtSEkzHuLym/Ujc
0cO02jg/RA7x3Yn+XFT/yrY9OZ98kzEDgIVlmqTwBKl10PhweC69YqVhcA+zjqt4ZAmGEcSr0Dig
f1iyckxWs6BIRsr7ijLuUJjeLzp30n9JZyMQkNySIU66pV3b9wjLNxuqt1KHFpNPkq9ngoypG2xY
dUukbnD3ueW4f/HBTwTtyBYexQzRX7XpXvYpEbEDAqic+i0yiQZma6ndipxLD8fXJnNcc9vNE+8v
xUKszdN6xppKP+LWlwTjydK1Em9lPVJlU0U/2lasnPvKBBmTYsrqkSPsLLv9pMKbl77eTLukKjD5
lJJa3iILyvaj26RKGic7o8yAivTu1wytDBbrA4COjVWSaKYFhxnOzJABh8ybl7zSRuxzZ8fEwvSJ
z+hTkL8jRZNd6yn7y4z2u7X9zTBNJeNJJG1yZNEmNUPB8LJt8ByXnoXCC3gQf980BrK4+b0xBghX
ETz2eRI03l/tDO6FIcQJSeR75GKm71hl5+XJomlYBJKZWQXKpE/Sr15nycmSH+iTDmskrrlM0HC5
QyeAjlANJATTLS3tULpdsgFidbNwr666aPoTTQCDk4WUPrdOmPvdue81QCpac6PEZAGiJYcp13/Q
JiDSivsH0QWmDm5cUdOKfo5F/GHKkn4dYtwCS5o3GJeIIZOT+v8aMDP0DGwJ47YIR2W26x5Z70oZ
zbA1pXTYDYlPl7HWtnN2dClqYxdEz46Zt1Hxtorb9oM2i2ygpoguqadF2xbvQKllkJVqr71qyqw2
nBu8eg4G+tj9Sxs/W3kMMBajz/xCltRxSquDzRCQT1kbGROagW6mcF84i7ZjTZ8TZx5Wv0dOfens
AESzxKHoX83UcsyO2HlZQe6cdX/Y1APCZ64lzm1NX89mwyHopk90pxKlVceYr764I5Gh+MwuRlfc
yX8sdi5nwBoyNS5TdjTgxjJzV5ZWs2ZDc4/rHipUPFovzsT+cEh6Oqfawo0UOS/CmdQeOPPPpGq5
k6I/1WITVfFHOmRPcSNeHJy4GdTabMqIk/I/kjl+xzOMQdbJ+ONk9+I7o3x4HBfSRRfhkxidC3SI
Y0zd0xWDDb8RFHRqoBzEsRci+8e0roD04byleVJ6tsY4dgLdskksQwvNOP0me+vcwxCpgDeZUeKF
gJlh2/n9Gm84VE/hb3rLba6iEkf2NxjjnZHGoUN88FjRRzNoNAZ87aJ/lJaOXOpmlILpn9WaMJ1z
a2Ef9JIXQszf/GkO2CEIbh7d30TleOr0TRNIspFyHth4VvlqjqhQOqMAGBMEGN18BEOG+xPX0Ruh
1KdcZ3tb17AMnN5bD7NqFlroZt41Y+yINRxTmhNVIWtOEs5oWcYe5WoaDUcHg0of0TmIwtvABOfa
LqeaEEx0+LOdnyeB2yoPjO38cANyioNp/YEW5YAzQBeptPKt5+dKluvOtXFrxdaq1iFDoswJLVOU
uEHhGzJ9gQ9I1B9RdciX236jivYNtRpbQyMo8RvAlTX8Aaeq6+9STlWapAqzwTxU1Py3slQwRtwy
C6dK91fZ4/pyvKTZFhH9rN6TiMURVunyQWhTyJeqQ2T31bXwzb3+sDnkHde/E6DJ2cUI/HAYHxzd
Z07QdopZIyFTcTMcYVQvMWnroS8amk03efJLOMTkdxZLhHghERrVsQrMYsGiuqL/9T6GNgm74MEp
TYKlUEZ6GMtnDhGOghgeDtotXEkPe07gM/Ir4vXjFvFBVGkZENreorNsrOFQJzQOzMPxpcZXxFFb
q/zBVN3ERbc2yX/uVH+tBCF9qAl2PXmpDLKd0CCzkOUhN96QdvesWWfliPIroL3SAmA/bJaXvmRE
nbea+ZhzMtSYgXNOFvGjIzuuReKxC7CcZmsEBLMpBrdUUxHqljGfD4PMd0lpM/Lwg/RogkpIZBRa
SfrQNrI8loNx6trsefQSvnF37j9wPwVgCzexSBPyeS9cM8E+1kjrJgVi4d4Ji3nVM3GX+ASgZL0l
sbHCoPdaFK5YehFoo2r09mVeN1uNUatv86ZRGcascnE/lNXaLWHO+vyfm9mi24tgQznxFKxTlRuM
hy0DKJEC0eOq4YrDKNupugRN6zgQVvGs57X7UQX6X9NW7K3TkdbocYf4t8BJQQh43bDwmvQnm58E
FRtUps+auJ09WX5vjpWlod8iUokmH3J4k/xMtnkvyW8mUrRcRw9uTRUmeMIWthV/5rXCX200zlqZ
acvDC7tUFw84Tt/u7PSezjvFMrMbvGfI2e5Kz+BodXXmgQgkAzBlpj9WQbzJ/AYdQMSAIMNQz+1T
GWvmeTxE8G9Sv2NUyHlpFZp+M3X5T8sCE+hLbAHKYBlrRzm0z3RnK/mial/foOww2V6VrzwhcJVH
4SLDJia0biXblmShj4Z2CrALnuup8VAWOwe36m4Y+TDX6zQfyjp2RvaduVyqldBaMl3NmTNFVmGX
DjcvoEFPjBR2uide8wY5n8g/lUPxiknsWNmfTXQ10vqD0Wq1N0r31/NKEBusAil+eR7bccXWmVQW
rw1dPi599vylb9BxFP5E8SDR7yEXsUoGawUKnIfAnfVXq51R2NoLDAQ7X4/QWQC4CItBwJmMantV
qurMeB2dUO/+02PnjCmCINHGOJFIB7EsbqMwsU6tnFmGIBxY6zwYnXzMw61noWNxEaD8AjWL/Rzs
+8aSO2OQ31KW5l7ggMjiJqyiUSFPNtQGn56BqtCYcCzBCHJFZiDIdETIJXiv3fLNdKuYfAfjSZrT
0enwfkTy8SOOFOwpRRmIHkxY9GPu6H0WToO3g0Vh5eUr3yieNKVOoxfAS7m38YjwNWpzvPcesovH
sfNsDgbFTobpxTLTbSEIU9cSf8eiEE0gCj3f33AMvAE6XGkdgrxx6HjvE2NjtAz8bOBPe5/nv0nH
aBW70zXR8k9spPi+ZPsdiZ4yhLNh2+TZWx5nA987p1xKeM8MtWQVTwLX4oQTDLj5aYrHXec5bvjR
ZXq+c2qnwkmDDltH+WkET2jxXqqWCOouR/vdhAYVUYgctFxTu6Ps4cCd3I7pI+98pM+L2IKIiVsV
/J2hxu0ct0cTO8XCEdzsInGdVeu1JzQ5S83DOVk4LI3wkLPtIAJ4ySz0uyQJ84jW52e2UpKdna8m
pb0NnKAMzQGEzJBOPTah4rWJHsMexJHMbAG65AcDkzIErvmDo2MAUalRnLfNZmTcZvRIbvosf1gY
5zeEX/OaXeROttMxjgdrUwewu6CPbSkhzp12w1D5MuK7eLWaHoZzwNPnRMZbkWiKsLO4YdTEsh9l
Tu1Zp56tBiHk5c4WHsMR+Cf+6MW0XM6LjaoLXR/6PU5PHLwPl31Q9AdeXuaUafILz5GVyKBBsrSy
NfXlRU+StWJZzbsCJ0UOqGE8PhbLM9dwwP1t1/lPczd94MN8ntnb0NOimofuo/nNdK5tg8ZzlGEg
Gd7HufPX+/ktSH/9rPuaRTY+R81WIvAK7cZg6+CJG3O6D7xKB5UzbJ98bVfZZw6scaOx/qAaY9eB
EG4NjXda/d8HYLuqg/ZLg7ewhqBySBsvuWhsggn+QIdU2m9N7PyiNqWTNP27MrL1HIOt6eBy7IR0
7CdWXTWDsx/EYRDdI/S+nX3W4YGqsf5jiKH2iVWB4Y/qjLoAgKLsnyfXblYtoRJbZ9JIBU0hNUUW
Hga7MqBnG924Sjq75FC/9UVdr/pBs0Ll4CSw4WJ4jAliv90n83zNkk7b9cYxGGAlS798rj10TB3m
x9aPLzKN8OaQqspGlVTuDGHv4GTHoNajI5EgFwZrDFItGF9OIFf4Uu6TJq3dRCzUKeULEGQ/veWR
ExwxE4uGoZCqohp5k8/ipp08RF3DP+V1eGFQmEVDdgsS/6WBe7OYJIVJRGFadmppeBgp5sn6qWNz
U8wMseuOrOnKvnQlR2JJEznNZUo1DJNoJukkyIo/t+AydrwzRXYdSnd4a5iIQCcI7VggGU8gxfWi
BpsMJXjRieCkufrKnU2PddPMFalHv5GdtrcCXh4I63fCPI0V8FG8Nhp0KdiCoKAqD5B6Fly0ZMDL
LlYEg5UrM0Mam9W0YUaUMRhhv7gM7J4tSVmFkaYZoam3q6EwxuMI9YanxFilgJbQwmIUa/pzH2lU
2T1A+0GjaCvHKjRE9jZS7S+D0sdMGTs93uT5uZYW7VPUEljSDre4Gg5WTUyfz2YfNl3o5yy3+MAW
iSy5/6r2TrP+GCsEH7FZbCWGe3qZL6ucshWszxLeHLP6pPzyLcbgBUtXJM4jxV0KLDGCgzqijWch
xxm3FDU1se4DOEZc0q+1iLkObb8AyOL8sMFzhTkfXDlvraYJNoVbyWVtQ8OqYpZjgMff0zYYNvlP
GgCpx6z30nuoA3ESH82R6mpm/qBbW7BaBmVzg0PVdj6TEvb7PB+TfAYrD+5ESFy5s0cabVzvQLYn
W2XNaOx0WOhS7x7lqM+5EB81DeiHVCyYSpyNywGVTsq+YmlCb1pkHkayZCp5u8nVgQOPRLxm80W7
jkgRX2GmqJWyfMABWcmNV3Q/E3w97L/kN5ATAMtgePZyQOF6HaOxTl57s/1JIF6ElZvuWftmSBoh
HLDf1RazX6xyKXEs90FAtsW9jrFnOz6VknItPRRx8NdN8U2Uyb31hL8a5+rU1cG7G4mYpMogFI3A
RyZ55gyzLjaNg08MGmoeDp2+KlRxUkxSlyjuufEDlqoISCWk2k3X2pDuAvlWD80HkRftITcHtQqy
a55qp7IAR6MqkpTbsfSX6HqoIGt+FZlN/hrk4slGX4z0h5t3ejDjMYNdU4Sp65m2nFmTQlFQEm4+
pu0usumMtXVpqOjR8TBQhT23HI32h93549AwaN+F8ZjIQ/VI833sZ3tSPwb+zdXmu1rWXXqWI0yD
nPWg5/TbeciSkxy8v9g2fe5M+4+9ABihJAJJHKzwUtFTdVqwSggwCqEtc1TS/3QajJ/WPM46PhSr
+B7VI+dhNY5aCMXm0jzWHSiSn7HLPU1TdhoTcwcbY+kF5dUuO2pe1KtGa35pU7aW5KBSC7z0FT4w
fW1z2gmik9JJbomNumjChd5NLrkNHnjJhnRbzTkrN1rjeLjLNIF16+z1nr9qrq2H4gUn+UpL7E0F
DqJE6ACndC8YrjOt2meu2BK2sKv8uF9Bl3Tzl2lMj51fv5DEfvWkdycL6A2qIH3NsC+yVaYa6Ccs
C8mEoHa2975PeqzZPoGnP+iq2Y2T+M5pCnu0adSYP1AJycLWu2e3YC5rYjGqjo/f9/gO+zI5Cg+S
P56aXE//eSjhEq9AYK8jbg7yz8HlDxLqvW2sF8CoaDigRAyWeplwPQnm7ENOiVLNb05gvARZ0i5U
1f6S7bGtDPWMwvBJD+JXUgnO4/yeW+3RN6qL0D46Kzi6bnnTi+rPMg0So0Ze42KpY/SKGC+zO85k
ctU8dXAbHHG2Hmaoq9HhPU1z9A5qpcdJmw75/59i8UCeOYLwHvfQYXLX8zVp3+fY7F7MCWZhl275
VE4R/vkK84RW3dFDhBwpF2jVoBhvUOG2VSf3Ng76qMa4RAKQGYzfudfuHt8HyqZTgAViqlLkPTOg
/fpd9A6jsnabFPXPZLHM92uEUT1YCVx7ivXuXJ8IUN0RMAXuO7n4NQMwFytoJf0XYK1Pk2+tRiOF
Ro67WId1J+OfIqGzts2lZzuHOHABRnDtO3yzIndyMAuoETS9uQUlyXf8hJygv1guImRSh5/K2Twi
l0vc7LmItaO0XZM8wYIxdnYtW5bXEFnOQVpcJ9OEoIQv3SBUOEj2bcpYmx9R0vPXGwcD4K58Lkxc
rU1mvzyQENKaDtovp8Ihcf2r5JXCCJLTqwXw4MEJNZaP78mX4VjJMxfNpzdp+7KpTjOzrXROUMT0
H3NpnRv/yudyyBP3bFTBVZjyZ6RZqubxIEEt9DiL/Ie1e7i5HYNeJ2bkOy5dZFCVzVMST6iSwpYO
qtEH4uqaV3Ocr7ZHdJqTrgVmj6RvdvVLYRUvMhbb2TbeBntnlc1f/igrlLXNGJqy8iTd+5Tnzi5B
syD8S1RNp8RSIAjsc2SU+mPjuKQ0Z+HZQGx8zNFZiOP2pdJOlQZYoZmWLXPshVVFFSvInmEAKtLc
hE+t79oMFee8a+YIZ0KRLFvBBqCMiqXZfswFs7MqyN1dL0dOSV6t3TQqY/8oQqw6/eibr2EY0Yf5
CJ2BvFBL6z9EcXw6KfoUVqB5bpPgR+2ZePp2eHgby6i9OfUNRvO5zqY13f6104pj6ZS3GAUpCd+W
lbFZjccbsFmnszbNAETYdE7KMline/fUNvejP14np3qCa/EZIUFDjbIgjmNDT7qFYZ4tTMalxAou
dBvTDHuwjGYEdYlL5EtMefL443yv+cAoXwXWrpuNjafqq9LaFzuwTg9ZK96GYNf4wQIcjvJBAuri
Z7Cd51iTJ8tfefyFOku8dhVzSXtcToO4jl3DGqdEO2SSUmoY98Jotz2K4kE8sToLcQd9mj33clRF
f81jvjaVQPHrmcqU9rKynhj0L2RXnfvCuKZatdN4MdTYn2wtPUa8eNDV6BEQXBTmrUyQRBWwm+10
nXbGKTdQXkNTqThPvDJg51//JCwgGfVH0DxpfJNDozlvjbRA4XZbKEknemakWUu/5+OIJKYTMjUC
JrSPDyEbrW0BqFyxbKH1XSJ65CY3IHuhheAzyCWCOr413zrIAANpl84Y1T1mRO6nRrIXlu4u+0AE
j4wRPzvyQrYEfM5szR7D59eYv5+eTRuZeReO3WfTMXY+pC7DdEPweagRQ0dZnLXYMXKLEOhhV47g
S/X01FW3Wvf//EHQ+U/50kh0iijqVrcYNuS0qMy8+p069qSv7Bi+EauadE+ECWGg7vJqk6evGSvB
VRKM5lLYxdrKHw4Ps6s3jmtRdrGWGoPOWwyskJZz0L77cYOdhxSz0CF92s1YVjcZIiempPKtKd1b
PWkXiHh5TluRgyVcdGoCWfrOwOM0BpIoI76QGH5NE95EW/L+M7ARHtAabbgRRKstIVlysxueXELl
jLzdrC657PVVoxGQng/mvZ/Ni26AnKB4adZRSayEIekW6gFyuxDDc2LMX6ohtUsfMRWUEfXzVJ4f
/50B5pI1+jy9XGMx4mrQBge5ivCXJpNo3bf+hEcXwF9OA3/Ae+pYgbMaU+09yeGeOXZyMNkwFN2R
FExEJMXT4Douz+8M5XjW5Q7BEj8HMyUvZphx8doF6+v8y2gxuCB7BbyQejZWn2i8maa46ZM1LEkk
9aBwry0x/jK2vpGIpc3KOpnDs+QJCRtLY2LfI+22GIMnKl1g3Iv3qmZMFXvfEuTqIm3hw5st/HFP
OLjJwczW6XQYaje7M0XbjHb/2nndAcC3XNoWHYhIZ4PFJ2EfdeZ/JXiZFs4wP6S0dQxgrbsWJfZm
wnaBrwLJNyu27pDrF/rda5zP3jM+6FtBw+ZZu/eHa0EA7sJt2uuUJ826EfWTFTz4qD7k1tIIPnxr
/PegrT7pzk4nqo06kMkq6QO/Jq6xU9SXZ5hDr6jRblU703670Z8CEp/NDfi4hl5yyv6R6oV3kKBT
9P3UrvJ9jnrAO7RsLYyqR7+3iZqg2oBgRTrYe8fUvk79wxs5QK9qYn9tGXSBbQdRFYIAAQtGt5yy
tD6W6biPUsQCkmXNosNChUurIzSMH+2KnCSWmgkIhiy+ey1kXdOFXQ09Cu5pGAUIcynha6P8c4z0
t3ejeOPbFRikYbwJJ1d7UhX+JF9pmfWkPAs7O8Uzx4CtMwV3yS/hXog/y5pbjMH2jX1LtRSZ+BfX
Bfphzf0xM61GzibOxDs6a9ly83aiIfEkv6b0KdueZmPZ9bG90jAhrXFflzxQ7l4YXg6HPb9hezgK
mgi2m9aZXVu8xwsKzTj9czTbXfifvmaK3aNWx+8I5rj1ViN1677Fg7+YMqR+FbPrq55C5i+QXrGh
uA3/C+cGfWMIeG7WPpppT2Mwi1sLhf7RLIwXiauMuQwe1b7lKPEHjQSE0l45Sl/rYyRXieCDK6kf
hVOtEGkORADE9I5jtyNR4j/GzqvJbSTb1n+lQ88Xc2ASSODE6Xkoelc0ZaUXREkqwSa8//X3A7vv
zPSciIn7QhXLiUWCmTv3XutbnJ/zn/T1FpBjPurGCZZNlOYUkUzCsDKn65GJRqgssDqV+sYLP6xA
P5yLyYtJfPUxnWMRDJCioBdEKG5BmMPnRowY6zel0KWs/Y2Eiwom/4UQZ2MTqYWdGtfegKfYFP0a
dgHsHVRHK3Zx9no1uQ+2xpoXOcml0U9DGc6sShNC4MIW+bPnVBnxcLLeQApLoOgM+I9ZkDmcZs7C
NFhshJGsrbTLrnX7kXBoWbRhVa1kiTM7dxgTWb32irh/b1mDvRUm2vgs+UHiQviBsu7AAjSX4IGO
+ZtYg6BlOENXlzkr8jjURKC4bcNBBc2fChNLnQHJgNjJaNP7DiM1x4nGVdwOC3SLS/Rs5TEsWIAI
H/9mp86L22VHIj6LV9NuX7GRca32bnzSM0UoItP4dhTmkmZa9tBKKCORcM4Wc8GNaFBetyU54+N5
jMnrjhMRwFnv6fmhHcLV7401bHHEe7T2j1ZbW+ss+GDrtZYdbYR3PVXvQs/JI+jVVoQkR42mk65U
Yn4rywbft7fC/NYdw40VNkwZQvPdaeo3JZgQB6M6FRpgq7bLTYY4uOQjMzY3umGES61I1vnI2+Fu
ySM1WY9/kv9oLvrE61ay8I96RqTL2Bja6yAZzBht0RyTXcEoeqEKeWkr8axgOI63sGPLqjWXcXBf
lDvsW6u2dZLtoIlNYOhgggQTW1TNtp3C3hjsM7/vGmBo4MT7AtLlezlncBFcT0uhcVFdOeMTYnRY
DIHPtjuCyUpd9rjkOezcKw3wRjW3smaSI6bhPdZHFP3U1rIhAozj+plF+hmywNVPvWKVpVw843hN
Cizh9aAuQIreIkVcERzRGnfdQ6Ak27oJx8hHo+B0qPsmceZMfBxEvi5c7WvgefHCTFKoJ80A7cfh
4OoUp0IVZF3B+25mPXspkq84Cj7n0wY6q41EeBm17mOG/uRhGCLyM6pTarrfXWP4lervUtXMPvq1
49FD7E59lrElduALWrBJ9Kv2bY96ccCzEQyIbdJZ6l91qKmIYFT+ow1BO7JG8P7hBZkK/cVvMrJe
Kg4K9EG0p2wOoY3UCwq0Cx3/Y2qX56o7Ngktoz5Od6C1RLl1+3pNwtvj3L0omSSO7c0o7ZOqWbt9
ksPQek55fpp/YekPy1BqhItWV9qcxzJz8Ppihmgb/TB1wQrF1GvlGb8i54b96j3SWMQLiIhUjeZT
p7tvCM+Y/RQRjAAfdluHvhDRE5zudLpK54B97NnQve+tgu1oiRPwhlNsTZhPvnkjzhEiCD2pf+hh
/FFa5lpk/osfIoDNIexSQl5ju/hOiBPqo6L5RPX0pFXuskYvMZbVpSAIq6SDhu6GAWvefhOTOg2j
81jN/JxEB9+DLyn6hH4/uxHmZlWcfW/a+qY894oRJHhYomj7QTeNK1Gln2D51TKOfrg8JLOeg3gG
lPG9xyx/+Jng6GJvLW9qSrewIB7MKjsiVdmhfoP1Zi5bD9+w1864Eq7PRk/iJfFSoB6yYkfOxo0w
NCLs+1y7MpQFbOG8BUC3vHhaglp9ggHxgt/qyHif4dv4XIwtLQttUWtIMR39TTcwT+jJ9E2rPtH4
Lcao3QojfR1ph/nfjIAmY2Zz5gnMmCYgSDvHqdgVRPW1CmGTNRHrTrvp5jpzcI6ySs9mSHNKsoUZ
NRmQ30bdvWSx+nQT+0ebY3WNkbBn8aELu2oDY+lH39JJS0P7ZocBaQD2S6CKNxkx9is85v1K3PLa
/lRJ8oLi4j0rd26TvOU4fxi/6h9ZWSzSzn9GO+cSjDl95kX9mBbI+cc8+AVLd9t5An4KUIrKnV6s
xiE94jllx3jguJGjwaR5SrPf5XIuK4OJRncdkH7aTXLDHdguxyh86TMXj+aEVmD8rKFlqcwEp6xF
28A0z3U343wQaYecRjqq9gekkRsnDV/yhJK6UP5LmIhPC9ay4fobF5Rfq6OFFh3WoSRqL54JtIAn
e8i9lqAMAydI5b17QfYV1FcUF6uRYDBETW9hiNJi/l0hlGKPOjp3WUBi4QyLfmB0GXn+yQ5+eiZT
JvsOs3OG7QhnZAXAgLwhc6ZneMZD+QZa/qm1EewZIP4VXekGeRAugJI3HOMaH5FgoXPeyxQrSMCx
NOKEMKu6OHjkbyCdj0PKMV5GqNc19kksp2TA59aTCMIXhUoljXi3qcZtF5VXM1zjJ4PkmeOHgXkL
0UMbUxQJgWDUKIN33iC3oU1Olp0KLgWegdTxbhoy9EjHdxVW+UHmyVqDtNsJ3oMg4h6jtFmpelZa
2gDjwpjnnepZb+hOAHO9VfMwxRBy3cnkG2TjhRvyP1o+HJNpGledDVmvjRmlBtVHRiDnguzAX630
NkZsfh0T813k5UuZhMuOP3Bh9ZiZ0ngD5eKIRNlA0hR9DWm38dh6njPN3JkBc8FY946cKm9D2CKN
0DJoTPbLEOztOPqayexT6uGPJh33Rl2cA9k/Lct6Vo9R0eIk47nJfPT9bY0Yp0F6AXzqoZf4A2sL
6JrnR2ivwi2bOZ4wrbgqsO+EQNkPRiFChhPslYBIRwcDq7TYAfqGdoXzyrrySuvpEgQMZD0PBX/M
xdb19VZl5Ys31ItIgiQ1y9mx5FGXeBqUGct6jINtmMs3zVNfo05JOqP8qT3PLmN5o0Rg2Brau55Q
sTdADEX26VUztoIdnk3uJStHDIpogWW1dbSVYWggwLNTH7WS3IWIZgFonVAf3qbMfJNDeY1pLZak
K+ixQ7OlLIwHzZ7zrq0Fu8Z7kRBm64zoXlI0XqZl/EJow2EJvppgVkiGunnokHF2Ma3PMX+PyIFB
eX9xAhv/WBXcYF1gaGAS5PVyPxbISqKeo+lDF9WXPNC+h6POiMW4SHu6eHZy0JyVyNU5LuLTUCfn
rtfBZmTrAlbUaI23xgAN0rjfpxgBXBgF+6SvzpXNGbtKp6MIIDO0ff4U6MDxzFWQOz+noO1BuWGT
DCVnsBq2FTQD9CY3WGCnTjm/PGE+Jpl4NYPu1e21I8LKFfKrlVYUzzbDclP0z52A4EWLNy2aC4ct
BGx9+9HLnejVddT7m64FW6bTbJlctSXbERmyrckrNnLBR4LR2CGZmPF6KJwZlSaaon83PddxudPz
Cs1TtzXzPQv9zeso+KuaYUJbHYu4OJczRiuKoPjXMKBz4jjwZ6Uvpuf+amL7WxVpz17+PQmR/Ir0
FuTEfEX+1h+sK33+tRqmJUqelW21y7CeObk1VR05BumnUUWf4BECSJP2NyavG2FOK1rdzwWB2uLg
Fupi4hJ66CEj2R1myCofl6QNoh3uPkPNm51aznvhyoMvs7WLLBER5j61803PuSlEoT/UxTUuxnOp
cogLfcg2svAZp5dawLiDq3k6JTT8HS9+D4lof1C1vppwyHH9NGAsGbvceMeXD7YJitMWe5WPV8uR
hz6hq9cQg1BP7rMYxWNqOM+xo2/cULwQzfI9tgQmou6VQROFmoAI2Gn2lrJ6YzblreWPHwqWTuHq
jw6nOLOZLc/eqYKSAm9JkfKnJe8tAJXGQqTLW0sV6iRbYiek5Aw+MZjxLqh80bo1JSuU9jJ24rnM
wxc/ZsAqCwtsBC/U0O1oR6EOlledIKcXFD2YJioB5hc9I+QY2h9+w0AvLZ9k2GzCDFkXS1uxtKP2
c4JovtWG+jXMLXNRdAh67BIOXhtrGyeOnqcKemA7uWQzOdOm7v2zKYNqR6bctsxSuvd+qtZMVG/x
iIlqYHJFNE5sHSpEFmbRG99FbrgPogh3vt74S0aIgoetlZuy21iaiJdRWobPImzDMyrt0/2eC/rg
SV3oNh8te7JPVvGr74bg2allA6aI7Iv73cbHaV2DIWL5SoNn2eDiyCQhi8Ds9cgjy1hoTwg2dU4Q
drOP+5q7ZT1uqhC4cDN9dYK23It/3HisaatRQQbUvHdfId/559fu34r1FbVYN+dFw5T480eDMeKT
/7x//3IbgrcZYNbHOAzoDVfF3rZdbhj8EfktX/0qY1fTCpDPKOUKcC8z/Hn+vsZvOCikSDdKc8j3
9xuXwLHdQLLu3DOhiRpCjNmTy1btcdj/efPH54AboyPpt/fP3z/1x0/c71MNpEuQxzwhg4s9/1+/
dP+9VoSWbsqB61ONDIIqrmc6+pTG4JUqUl8Mw/pJE30t84wshdF0tzogBHidHsPYc9tVSM1LPHsd
x7JF5w0d6CRsME5THaHIIMVKGTC7P2oOXofKjItDirZ/AdMYVPmTHHlHM7eM2fnmbjC1RwxRi+6S
2NFpjpdNpl2VG4xLP/QQ/5EfsJQtmvu4zut1S7f1RizGD60Y91bfJ4hO6FJ5BKcdImJVjir0GDVr
2gqlbHzoySw9NHGBZI4fjsjjo99IxsvkrHl/VzjCWFfL8Y0cw245zo2mkbHiJsKQtgnbGsvnxDoZ
0IypIcEVEwcik5kbGljii4yD2dFc0GenoU50XIp+dFP0zGcL6ZSrQM4S0NaKIEShOZQBtJ/EztZj
YSLBm7mraBzGXdoO/ZIWDcoLD/PGEKmnqMad0xS0oIxapsuSRedIRS24YiqzNB9Bw2KIMsr3RBrF
UZLCcHRHIgk1zhQByUIXxHrG48CcVdqjfK9LumX22wDe90INpW08NHWciHP3lGUOB/4ahukc+EyG
mqjXycBg27WM4HFowp/wC5lCimHLdUmuX8SwJ20a/QLuy1sVuJgxU+lAZWhmLB0zzp619zozohDT
I+omuF28IhExSTwFq1qE7sKeaR7VSDZqb8uD3nTORiNedl8Iwz94gXTXZW+ne4YhW5Ae0SG2TLV0
K7K+vd4NSD5ggjXGCMGQ9FPepo77ESPWGJsjL9ix8IzilbwhTihhHu9qgiU0Q3GpzLQXRzH6QEnh
F3Z6hDmIHqkfDYxtWGPsZMq2LmXEu2N+KObNHXFht0qrnOfaL5ZjnYe3ttbsZynRADZEUCldP1OV
NS+Brz3oxUpP6JsMEVPoXIQBphtsABVdHOrCukI7A5rVN5x8Gxq2umhF/mL9hKmvnYzc8qaHJrH4
MBLvDqfKkZa+bTGUIxSn6B6swnGOg4fw2vQSudH7FIScKFz0poO2iMwkQ5bApMPP62StKobO9hRQ
sOlufHOse5JJ/EtJQaqzC/aA8zqRJsZgP/n5xH5kKQPhAHcnDNubMJxzg0gmf2pFal4m2a3uX4yb
6I1rKzjCsf0aZZP9IZnMc1k7MZNZWqKpQcCcz0j1Suf6O+0V3llEMJ/6IA5eSDnIFk5dyN39LgNq
DUOVcFYjezJHj5zcNTcZD6XbP7pTTigta9cDPqPxW0ihzpox3jozfkOmz0vjDuN7X4B9dAjGMgMC
bl0b8Qt+jiotrn6X64fe0k/0C7pDosXd4f4RU3BWMuTRRRRbLzW5OC+x86aokZLJtKixiBildP2Z
dgyZI3Qbj4m0cyJxSptgPUvuqp5jXOWPC2Gm2dP9t8Rw9O73tIJYMI3j0ErrgfBo+K6e7h9ldZ7+
8ZGmaWIpJSL60c6d9eigELVcpmbgXVO24qx/lZzTvbC/aoGKf86ixZEcjDc82ZguLH3bGbl56uZx
8JhPiuVEI4TdnnLEDwhmcGU8C5jGgKUM46s2cPoDoGmTkmF6NHK8V6cyqmsrwrcqd8qDZgf1NXS4
meLkj08VZmUve0p4cA6ojZdCjsbhfmNbY3YQ3cYNeuqAAI29l7XlGW1cv9UC4oR7zSwWRGJZL5k5
8lGgRxc60C3DJSAqdLIxARkvYShphacyXRsxIyJ7iPVVH+IcCulLrzoNlYOdNhDOp7CcPQfMxrNj
7zXxs+924aGtsChV86snJYfnpuX4ZiG7WQypgPuGjfQH5gF/wYm9PHhdOm/AVz9Mk5Nu97w1Ghlj
pqvE1qpn9HDtrFqFdKLXMgR3TndSstav6RxFPtuPO915zkk4e9A6elYJaae2FkG05bgQeFN9NnHq
bHOb1yKigaSC6KoL09lUBHXsrM55FEIbLk68i6LhIqvJfG8VFWLQ1N2iLQGkpsILwLOQcC3QdKx1
n/l8YHfpNips/VW38G0xRZkO5SD0TU2GBsE6tr4moVRnDKlrGn+7ZlAwYFNyAd9e47JKV7abkNJE
pQiDsvUPtWrhknsmjazAC8s17kMM1Z5fbEJq/Devb9aJtNonwyUytBiw894/jbSa2GKLJqEo07eq
H+PNlKlgXcYTb7uYuCDmD1etT4cfWe3+8UHwr5/JHPNRdX53bZs52sHHAYKH7nvXDQ6aXgQrD2ou
fmby16rKsmGL8nLalt2gXYKGfb9Sxfgd4ewin1DmoEP/1dRa9SiUtbejTJwGl9lgRxrTosQesezz
EhYcoWQbbNjDstIBkEfMz3GYolwW4GLqinGfbjkWNJjU3fupVq4EDeqPnPKh94rvGrBjjpNz38mh
U+vSo312mkGQYkQbOJ4JWnlR0e7MPrCorBXhWHtpiQnxBoS5BUNlQhQ7peP/appt0BKoOt/rwpjw
1CqnJTDbXYe06te+7JDzFGV1NCI8p7Z7bPHcwua14Icz9Z66iFxX1VvLySBIt9PW2ElMLBvutID2
geBnzoubOoYAaBGXbq7an140/hxbTb3nLj2bTAusG1W6xZKYaKe550xL119nrtBWma/RIeEA5VRB
9721+804q7D6DldXafUHJij6SRk6N3ZunO53R2nhPDICxJRTfGx8xhxdXj3ZNY7WkS79/Z4+oddS
iUZRbPu06BCL6EwSiLZVyb5ownhRWM6z75SIPbEQ4HeD4Xy/C8ciXDEZA87GFKkm6QfHvFYA7K3m
xEFWA5HI3WD6/gZufToH0/RkkenP0FRndEFSgcPU6nXh4agwizJc+TGQtwF00xHvqVpTRxXWsAMW
RRQ1L8LC7wyXkS0lBLX1g2f76PJI7lr2nZ3tzKnIlrZTut8Qi0O0qZ1naZYNphodr5Bnx9uO34r6
YRsNcfvpmxaIP1eYR1xXb0NfdgczsxFoTpb2huZ/znZHkkXzMXgfgPKaOteRFTjFFZn/E6CE4F34
qtwag0tNOkfX1WztQAJDnach3BIXWd5C5nC3jDiXdS38cHn/3P0GgwvjFl2k+3j+lgAhwU4YLj1/
mnPl7F7mxB4+mYgg0AfhpqbmLg9BzTSE4ytHYKagqFCC5sWBtH+KBXarvvQOZQDI3c8US6JJuyCb
1LRMRW1d2swe6Vpia+Fd4rLZGYHgcDq8WSDtV5Le6MUEFnFJJK08LKMPohfuT6qy5q3Tc5PDf+Sc
nHZY6jYQgSEurDeWUhqR/BGPfq+1r2gbx2A+jfbBR9i4jFlNitIqqrWdbeH0GgIwGSOSklWsNelx
pOe97CW5OYVH86JnVrNuyDVeQ+WUlwA7JI+WcR3FRWlnCgSBaxxkPxGdq9qKBHMg0MwCUOF2KKAr
dMjr2MSj7I+TDuGB583LZLRuUBR/j8wwODXj+MvIZHoSFadZ1EBr20W9E+fx+OTXqIm1UV2tlkDr
UckdDj7W4Ep2OisOjd+wR9kXWzTMehgrTmRp6y4Y8kcGD9OObtATYKLmAgzBAiDDbGFqxbtHKfjV
18Zz6CegdxrsTXXfNjuvkZAVunFccj4jOLmV2daYrGLD+fmZEM4WqHGmmCEb0GcgF+WP9/8KJhqM
bBla63vhaXrt97jFP0GJmx6aklNPU5fRuynUobW64ip9Gss1vtttiZxJL0fr4tXsJlJZB2Y1NFgc
wJhN2P/Q5ehv0Tl8WJkaTrgBSBxW5jpICRgtLP1Va/pgm/j+KRmYb5Kx+lj8VJCXfGbZN4viiJx0
7RLaK0i/yWcL+qiNMZXUPSzMUVb12fLCXRMufZcwwIdIjzda45IiR1hNkGN1Ei2Fkt1U7mvQkiHK
2LPe2BMs8rF3joyU1EojBXTTG/aK0+GLFDJ/KoY+X+FxzXZDOndGGMWPFA+mleIqj4G19IGyt245
dLAvNLHCSsJ5tPetEydbsq7g3C1SjxhtMPNbLSpgJbbGeOorZzNV5XhpjT0QXXTWNHHMljjRtETL
lacjLp75YAIlhg5VNTwPYY/IKRThuqqa9SQ6ot90KmRHT2aXcz4+zlOWTLdezFnaWXSMCkMg+ZBC
LoWIaDairMGxrtWHqkLmWqeZu5zG3thSntDAd6NzFVYsUfps5U3wucjKi0AAI4aU9GqPQ0UUT2aR
mBbV9crwjGgJIp1WBKiXZTkmcjVk4XCy8gRsBBkz7CW2vHqJd1I5ZbJZFIRmTyhEs2HYMASPj5bf
14geZqk++JM3Cy6aWZjpSTZ1im6MeVQpU7mvbReDwGTtvUjcGuAcp/uNlF5yABUuDgNH07blACFQ
My4cD/68juxmqef4aRrl8lYkvEjJ4lg4UfVUcc11s+4nrzRkDvCbluyq8SrFDvLBztapfN1nHce2
BqNMk8U9mo50je/IWPXPPwmbtx799rVOaBGtclGHX2FGfjUAOCxALUWrvgyzZ2sCqWLG5rQZHRLt
Crc8jEbzvfPxv+U1G6aabwRLh9YlvDgaCRyBHmKpTZx6w0gWRIGn9NdINvLEyNc9OTJVi0Z13hI+
YXXkEFIdNUu5q9AhbIyso+w2eIxOdHYRe15V8w7Xx/133m9EYX5jBlwQOsLSC+SaIIz0kMaThmCd
o2k/RM6BHJz1hLRgFWh1v6zamjddpw8HzKtQSYqN1jvJKTPXxBa9VpZ6peqJnvVcug8yx5Ddo4xr
PYvu+tRGV68PzY0dmf1hVPkeMzd089KQ+ADTCW2dRWVtuNMujgf/BEX0a9BZA4Slpt7RApFvoTme
CNCYRaATElEjO5Z4IKicpuv9phCtQ+86fGx6EV1z/NhMly7R2KqLZS9V4Fg7qw2+daOlTvcbRE5Y
EsgUwwOOOp7YnWGdxZyisViqrdP4rzyLyZEqCSQsJcpDjgy3n8rsMUnzYRNCOlpMRhFeIqFPO6fi
quucq8HV/RojC15AumGGhk9nnWRYGsoBsLJQDch3V/Hf4V7aoEcRj1gW0RaT9RiM4hAF6FHNfGC8
iMz4XH7PaQSeqpp4dccCgJTYVrAppNHs2oE0C55SOulJs/Ia/anFyba2/KHfWCRerouseldShThB
KzSSYfxoNyV1ZfLgiyR4DHrxqpNCtDIGjfbVYJSPaIOSfThuEsMydyKjI4t2otpkUWeucif5wTWm
9oI+MT3kF18jGLYdcPXq3cTqKJK9mFBH16HlLMiBQ6Ihy3iDw9Xem7oZr0B8qCUAN5PhpTe+W1X8
AvGx2w2DNnMjemyeOBdawC8nO53eB5EU1DRjvfSlIgbTBWCA9r3ELtse6NsZ10na3r6vilvQEfFq
joOz8QL3hIumP2qDVu8I6sE0Z/kaxGwWz8Ltgi16kmRR4tnWcq2/qrp8MSMIXSnW+rW02AJGEzE0
3hJslgZIiiy29mOXFBDe9OG16byHju162VDUrAb21IsminJRhB6DXVl94sjqb74zomSIomI610O7
bicqpiwVnAxxVTTEa61MV351kMeeMZSRdtSu2hiaCf2fPXhR+SCrrlpHWKGDIqz3CCsmL9r1kEkf
dO0E4f2geqoxs88hGop3zcc0ishrjmSK4RUjZVmgBdCvpafmPES/PkdVSns3ySHl9ISfdLl7Ix2F
0CFm37A1TERojvSOhLIzyWMWgTDOCo8TatxqfMyy2LhajDwhMKRHg5Qfq9SMo13m78BFo03Q5hsk
YASpdsap1GueInCkV7x8Z7s+twFg/LqBYT/W3TlwzspBADvEApeGD/UEVWSz0qA0HcDSaAeDblKu
jvdFzWvaQ19O4HznCqHM5uwFzmtbsCdPjRrVUXo/wTzGh/udoS1IoNLFWh+gunIGPERcz7vIruUu
VdaPzsctVrrGqnXQQ8eMHxa9q4UbatbyhObXe0gVqv05CjesjAYJFwAEgwbLLlNIMnoVTw/RYEXv
mqBM0mKucPwZ2a3LgiWltPZD6Itsyrx9Clb5j16d5mXezpm6kwmiC2EzZF1USLxOBROtGXszmY3z
vYJaZrbWcZjhT1ZiXcuu/+aUdBbyUAQrWsGoXSyaDvEub0kdKObKjQz1BUPDael2ZbZUCKCxJiz9
WIOlFA7hWuu5ghWB9W2fLRge9tjQPUSb9U7GY7TKcN7G8VHRubty9ggBnMh8hUSBnY1pDJH3o3fs
84I0xWYW6iXNftAnddA9lHf3/Zmo7E0vLYuORcXmGiXDpukKyIxj3++ky0Cg9mWByszJ3tk5jhbz
bKZ/6UGfN3WLafbCkWQqR2ZnHVAVMSJKUAFoqY1qpjLtHY25ixFX7aPVaDiz0iLgqEYGJfbneuU5
DTmmCqp2aHbYibRlQvttn6sc7NmLnIIN+K7y0rRNREtW3QaOVRD+CC8uE7rofpasR1Vghw2bEf1W
CSM19vNg0XbJWzMkdAMr4HERgMo0Z3ST4iajR4u7rVeo8+gY7YKK+i7iDIpRnqkkwKCzp3VX5s/5
LnLD5yBAjV37Pm2/Uuw6PwKLNdKv0FKVY1MKG2BT5QH1sAEN3bi4ZuHuW5SO6y51rWUZZ/GqIcF9
j5gEW0XXCKCYZCm0NnqSIZweaRLGl57p6WBylhoCYHvAdM55NrS7bt4/mqHbu0VFg90HoFy6Okkh
80voxpOzJV5pPaVBczDUx72E6eXz1AOTNge1IdNn2zqjXMs+szYM4ZF/++pnXADrHXXvCUAHJDuZ
7wqKO0OOWBMmHPqMUGrWY/IX/WwG4m+HyCVOCjf+Gqx4uBKlhxYbwc7SMXLvHFD5HkUUrKvODI89
5BIMk6PNAcEDSDs3vKXHaag3Uv+kdTtH57jd4vFdolQYD+NxCAvvoo+fvD9GPBjFyZWhc6C9iAPN
JtS0ASqxYuSH6YoGdACApd3FFaP/ex8xKBjU1Fn71UIr7PhDdgpN4jj+uDHksBwa9EKTPT6qymt3
jucap8DTP1SPO0MwGodE1UhemdzfGRWIMJPhxLngJM5+S9PWwPIOwIaQ63u5RQXW7GIHQYsbEMkc
BYxxGIw0O42pzoMWEVoHdxu9meSAPG/Tlnxry2I8ms5wNTXSXNHGVwtZFuKRwat4bC244CS80vmA
z7KpJ8J9nLQvL9lMMZrUDd3bcLyvbZjqbEtGD19++6+//89//Rj+O/jMIT4w18nqv/8P93/k5ExE
Qdj8292/P+e0stT9Z/7xPX/9ib+foh+0rPJfzX/8rs1n/vihPut//6b50fzjN/O///nolh/Nx1/u
rDKQquO1/azG22eNtPf+KPg75u/8//3ib5/33/I8Fp+/f/mRtxnn9dsnURnZlz+/tPv5+xfHvT9P
fzxN86//82vz4//9y676TD+yn//+A5/orX//ojl/03XdIX2Qw6JpW/RWvvzWf96/ZOh/E9LyXE+4
juMJy3K+/IYDvAl//2LbfwPRYDvSdHQpTMPlp+q8vX/J+BvfanAaNQ3hCkvaX/7fX/6XV/Cfr+hv
GQVvHlE2//7F8L78VvzxQs9/mS0c6QjPse//h4G4QefrPz5uURbM3/1/POW7plc3mBhcLXsKRvfC
SkMm2pC0W87k9oGsTosEPgT3zLuLB9chXlj3vM9AYSmaqPR6DvWbQGMmHZATSAxyzkHGU/2Giee/
PK9/Pvh/fbCe8b8erJSWYwrD5i/3TFf89cG6KfTTxEzKRTwkZ6WmatWF6V6vXfvQ6crboDIbl308
XPowBfPijy5AGcCcHgZBvyy+ds3Vl5FgAC6+3f+uVmsZhOr63KcyQV2goyrqcJPzr926S+w5AnmD
YUE1JKvLU8p5kJaJh6Lc6tnAgudYq1JTBnrPmQ7mbN24znaFaZw9i/LLGiL8N1r0C1Uy/QizwU8S
95hmTJYUHp/OVNG2Fj0CSsfUkl3l9C2Ad8JhSodlmSGl4abBIQp9SF5G9QZQucPcjQzc88jUpYfr
bSc96RcUW9+8ZIQ0F9LD1jj4BHPCTCnzx9JflUngATgDWXVvdFAnBiCRSxesAXuZjy9mbF3rwbIL
+1BNrONOqU5mhQrbj+CdaoGrdj1BtHmxn3zShhMhX+sx+0bVte8a7D84eeS+TIAva3Qf//OLblr/
+0VH6ul4tmFbhmXY8q8vejWgNfYSXnSjQzBW4JF6aMvcX5ZRANNxvjGLkSNWru/90ikOyBjObGLk
dfceIaF4R6Ekk7ZN2sE7Tm370PCnqKkMd70+naNhxGOdzqAm6R9t8Ez/+eHP7+9/e4NJVziGZ0rD
MKUu7L8+fKTGuP7NmPrKsOpdnlLZgfmNHtGZz4oo5CqRoBuCoHLsrkQDkgwA/mAtNecxVwh8YhOD
YmJCLGr/L2fntSO5jm3bLxIgR4l6jQiFTVtZlZlVL0SWSYny3n39HVKdC7QBunHOS6O3jwhR5OJa
c46Jy6Ius+5QMi/9P3xKptMmNb8pvMC0//lTDnbbzHYZ1fupXp6MuriPyLPjsBkJQgevdJnMj0U7
9hWYqq4pNwqrETdVedkDJ9dD3M7dgdLiq+uPD1lGY5Dqrjv/l8/4b1uV9Bx2yvXFN03bFP/yGX0z
kXVmrAlpc2wdJfYQ0eNZaxwzvet8tFupxe818UoC9+EKbpAnl/p3uDvTcPspZ2QvkcR3r2F+kPv2
bOPHwU3ZhP/7TwpRik3VFrZrmv6/bqqkdLagzsp9UZnd2SlsSPZs5nSzCGEqBnalaYI+hrk4bl7i
Kr/OiGUW2H84sWMqx2g8udSAO23U+hA56MvxrxqPQ5KVx//8Ue31o/zT/i891/IDXNquFTh85H9+
8FNrzAm0YXZ35OVj2+ffCjyBDSHQpL2lxvTetdA/GGMHJyDw5s9WLWiTZrAg7rpPrSqDY4MpFWMk
HY0Gs1HhXGl+EBexZG9Rj1n7P39i8W/7AVA/D1RCwOvkSPzh//yJ/UxHTmARfy1d/7MeKwfx/72w
SFbJgKpH/QE48PvgJtlrZ1XscW36Wc4T49PRpOyeBzCF7SpzK23OPA+LR/MpnIHamAhWBNdO1z+6
sD+3FT7a6yY/BFyi27Vfs8Z5tH4NDz0q9QPpA+4xltFXLP8nkFg0k71S7trKZqqXVZI+BD0IQLL0
9Pr5WLjjt2WSLi3RUTzlXFZF6Zwx+F0t+Skiv//SAhbdYRokA8ZmJpGhH0Pp+59/P4uq4l+fuPDY
SoPACtaC5F/207LsUgYNxCm6jPlOmbS8m9TgorYD0Rx5qAuroA9AfVVZfc4bc488V15LN8rPpmAq
tljgnFwskMb88F8+3Lrc/mU5Ct9ilkPp47qmu1YA/1COOEZjKBJVin1ZDPGJMzijp4sZp7Ueh8Lq
wNuI4Y7e0lEixtovri+vNjfV+znFefGfP4u97sz//FlI0sAm4JO45FiWue5H//BZPH9yIxWZyKp7
bqN13ujHxU7nizEHr9sfdSs6CbzG2SP6+6GzrRjTnfkqUi6q2wLJRfbJeFwdEpXhkXYzHS4m8Exz
bqpjoIz+FsnxwrxKHnqPJNaxNs5uUcX/5ZXhrfj3hx64JieojVCMHdRZX6p/+C4iwqztJaDt+wrz
atfExZ3MxJVUjIsdO91eCxj0mkwu1rh9WrCQ32yydw4e+thpfQmcbnnPIogecdkDNBxBN9TMb4+D
Wod2096D0XLNyAApehSV5CtgqbKqJ8ZtOMX0TlYBSo9y8C7knVfHre4i1aA66iqFop1GHfGCVB7I
D7+hUgBfmbi/ELqQ0pb530f6KxRTRVh7H22jNC/bHMB7jn7as8O0O6LzHwxfCIeVj/CHLGJSkg9k
87+GhQaQLbHeA066c+uClOrSYZKeEj/QJuwKrepNoKGksokgoa2Nrn3ruCtJPMq6w9GxqL6XQfGd
wHkIVBJTYdrqFzBQ7T7LRc8dnORNVMVBNYrbbPT6AYjNQCrj/WpaAUXLJdIRx8joqgOK5Sm0RofO
epm+bAXqOEf6IaFh53vSo4mk3+K5dc+Btt7MqDKO6GBWeYZh/v2B9EJXQg7l/YoMpW/JwNJ078w2
nugikPXg2Xn5AJ76Q89DhSzReHRJEfWZYZxRnlIG5v6zI4mchJT9i+8QX9A5oDOYomqPg/db3hXv
uYWfJnPT/LQ9YjjJBpWu3FPo4PAti5/boxpH794JvFvOIx7nSkGGCuYjM9Sfm7ilhAp16hDg7KKC
sJPAg5GeLNBolQ1efIJZJUaY2zzzXKu77TChG0Zeqaq/Ol1u4kYOuoEMOMs+GVC5D+jRCKwuAki7
dnP2mdwylgJyJC3+9eSNW7tuHFq8jDzVpJ5fzM4aDlmXv2qbBMBar/O/icGe7oPTrHznpV+mOz8b
L+DL5iNftkdCtMtt7P7B0CkciEMQMvPyzim/JHDLoy+1fkCtUh3TNkcjFM/GfSQA+gOVBGbZgkKs
pvoSzArsPuxyOgKYWx1nJbxNPAwiLCcY6ICIW1wxn8gVoz34E5pq6+VlILKE6V5+6I0Sfe2obnSR
SM5ce7tKChq8cq5OeZOghc2ARMSKzJWo/uUPLhb5EUSMp7kJCOvXVkXSNwvZ25xD1fYJwQ/4RcYj
CnlEpjgOjsYif9L49HEEsciVasoXz5THuLbEbamo5teXe069a6UEAqPxfokEydy2bZ11Rotdcqm8
CZ8XCixpfJRkyJy3KyQd3bPNSPQ0Mnm168G8pIv12GTA2XMV/B4GWFZeieGoiRMPITR3tNkpBtS7
752bf0NGE5ycVn6xktl/TOGuausuWZritP361RqCWOUFxNGmObVOo17IjPxIl+Gh9BijVmjoDvA6
YVtXjR3Kxu9CfxTnaPGda1JF2IIcXviigUFc5F+dynq1Eq3/FjPVUnwNRsIg1ExSUFECNsqKFvZn
pI5JS/p8q+srooabB+79cYrCPOnfUGt9cne4SyzS9iClhoUhw7ZkS5QKKKOAMLtP29i7/v11JvQD
VRDBiZrZ+FLXfrWRtzxmF2x4cMxijZ+T15S4FPpXoqFzSd4ZmNAUqPAwiuUW/Kq1yfBGIx6zFzeM
FGIEVIVb8Ssdbuy9SapNHxPEWc3liyNlWBe582Vu5UNkDNNT1q461x5Rha1Yy3ED2zLAMdtkObMn
fv5tJ1uUx5CUcF4swPhQAPogUeuPeIxHuHpeyWdQZGLaXoK9RZM4vd9qhySDeLAuItCHd0HVVse/
L7OFKPGhRdKjPRawiEzwI6exZHS+rTQIv8EXknG23bnmvQ9oAYAhTn60NXP9hKO1W+9GbZQ/9Cbt
R2CTwaoHcuFa7lwzGPYODfnDeuL6AoGUbc8Xwf324Hsc3lwie5qVnTykaCx8ixR7pZsLgtziWtdz
v08Zpx/FkhZ7bjePAYcgTV4nOwJlNgDy8oroJJjPjfC8fa3tszFw399epNW0FTtuHiKePPnN5KPw
NpgfMV+fxU2PTMk9muBhkzYzo1T+MS4fLgbfkhaeNSyhxNOPAJ2QNvaVPnMvUmefc2KFbjqmJ+5S
2/m7nZheNaFwxfIkZ2QPeJ6LK8Iw1C2Sq0KHISy2kkPLt1NToo6jFOWhlvolaIhi+fsY+okosWq4
TQr8SMQy33OjCgmJH77KDp1/Pv9K4KkqtI2vqEe/pi2Vn0gZVxUdwueotVyitSB/e8ZdnyerbyTn
VopJG1Ll/+/U00wed5X71MAFusC3uJvTPnhMVjnuSIjahJ6tFsp+9t9du8v2W+FpYcEiPCr39gAI
oKiS4eo3MOQtVaorFWtLKgZmusCnB+pn3fTUavcjijOTogk6O4bY6V5PhQubiiZN4AS/tAmfwOO1
sXVz9OJFhY4z+4dtr41oQu+XriCzRpbqTKDtuckUSANMVgAOBi5A26Na59F5TGpiWheKB1cfpMWe
GA2Fe85JDoP3SNJ5XY156LYEn2TrK8Ts8jzFE2J1n+63tvim3gQTmsH7vl0Wypm0ogwiCpCY8Dfh
85BHKArgViJCPWONfUPtmBiQiPphJCZZlk326ZAmOcN9SQuTEIW1MbDd0LcVIXiBmTFld/xCFDNB
S9vZTK8yKjADEqpXeKTwdAQKwU3u50vvwaErdPNLl8we+sFfcEMRw4yF6p2cRHu/yOVx1imp6ut6
25oAsJYh4rgYpEtFaVhNJVJz65RKWXNdiKbQhHgYavpdJMOZ30vfH86gkc/OMoF37afui0pbk3VL
V6EizAbaHwx0dufTynDVCczCmP16OyeJfNS3QamXbBKXumjtO1e05MkkI9OHJH5ZSILKoFHgX3Wd
S9pEcJQwZNpp+tZnnFpZS3WdruDGGAb+Lu6WZ8iv8RHdegDbODsYNZPXhPyyfBFLCJmk29syImq2
by4jziWm91rueoAuj8JC34MvRTjApBHb2J73uh3ZhvVhIw0FkCmPC90FDlSGcmOt8n0fLfpozYW/
22qN7fVNZbSErp7PANqnw5pm8PcW6iCyEOZqJBZB/CAq2wx9B11NEukTiZzWwSjW6tnjLR8wohwN
31hWf2R9YZbdPGZ5dFsdoQ6drHLhYItzNHdlSYzgdlzGakSHF6FNUk5g3P/dt+sl/iyJxsWlwoSs
6HzmGji3wm0jNgPCcyDjPzQtuyUXCuey7qnb3V/EwacTk9pQAhEjImsI/7ZYg2QKVYb+wUN1tBNk
GXQ9YSC0DLZizLPkW4CVJyqC/gb6gUuDU9xNJUCgYTWDoK5cMjU+bTWg0xLbyOwWB/Z6OAk8CSC6
rNPCSNepyoDsByY8TXMr9ZPKzBwyFR9xyNK7jSTE2fC4NlxTaLi2YlgTtO1yqBCsXabxuL37baKC
Y5BYJT4H90Kp3H0d52ebfijpUgQYIQXeNpKte7At97LpxYGRfsidlU4SmZ2jTwIDwqhjnqoG1Ju+
V+uR0fXRY16hCjW/bYWNAJtwVXb524RCQQNSP/n0Gy8Cpv1umDwIsfGMRCwn+SgrAfv3bXM/VMur
IbP6AhkWe+xwxUJySBFeHwvWw75zxXxfSTILC6uojtsDqJEA1IOfHyyTtLncGmj0enEUWgmg4LXc
HZl2nua5PLXKxJ9Z1DSqaT53A7iwneWh6aQPzUsgiMIZeCiERMTLtXace58OhWqz8t6q41/VIi00
BStVdaCrAQYgK97dBdqYjr7OQ3NzgXx/m5S+t2b3qzupH0bkx8dVgmDt8zIedsT+uV+aYMCG2gLm
l4HZHGjRKdOp7v28eezEzJsU8chGGvVoQ4MkZIzmhwgDd773w4YStuurInoU8mtdkxfJxeNkezO9
1Lr+FCmQgYJ5DAFNCxhWiGqCsAQUajE0advfW2bzq2wJfYPcceH208LAi+WxYOwx54t/dDCwHRtN
KHsLqa4/NGK0w8Scyr1jfe87j0Y/hstDFPTWzSiIcEOfGuqaJNPEKSqC/vJdys1xv/0jGSSjCWPz
SwbZfbEWfUH9gMIYVzQMgvbgSvu9XCx3PzpuEuIGD+yI0hFWrWMOfwQ3o5nmAi8aCA93gAtTwjoS
P0VNWVkrVLbDEqyz9CJMkQ6AbkAvNzmABFQRX4cKF0OufPARvnOi2sv2QjZXuQLlUQHYAC6cW1bM
M+Aq/mFDe/VenP0skbjfglOka8XFPxW7OkAaP4PUzdsxDgHF/sBo8OlOQ3vTPc76tBTEvI0BKAUI
nY21ns+O4ARU+mwXlsHuXyZHF6yHx/raz63YISWuSCuBX+5GCFAM527OkGHwaUjuUOTwgXPbwzxx
8UfbC/yN/QivgcbFZ0ICx85BVbKraf2GhqcPFZepPSKgPaNWIN45cXrQHk4BsWzSHYzrUgXf42Sm
nkPgsG8accbQyKoDkliljrNLRwpWjCJQ+KUD2wVaBxf1AkEyOpX2e2qSPj4Vxl6uQBEn0N+9wXwl
zWXSXK0URQs9fwIjQMfYLp2dMnbOlUoJSOF3iTo/ODSLBD0Fa6bO55NpZ/N5qZFcZONPrZ/cZnAo
Mmtrh2kFFnPaTxhQPChR409EOETV4FfyYt865G1cPzkNKQpT+cltN70pKvQmKR69rMOEZOo/cU0M
2kjyTA+NecXTJvspD2qsVrQ30K1mNtBg0LY/jCFAgzRNaMti0je8JMIkxd974gNjNZa3worvs4EW
pKxOU5QQ9evUXOajt5HvMicMAIhF5VqrAQB3XDTcL4vYC7ef7zHjXfX4qeb25DXN85CscDO05p1d
ugcC2W7xfaSSO4AB5h3tzxcvKL7MwSVe2CX6fPn0p3XT7tUEkEK8+IRsCGyylx4hlFenjPPrLkRZ
8LurTe8saBLZjN0BCglIASVNgwZuzCjcb3VrrjYE+VZZxsmMmIdn34UgNhx9DqAo9Ro5QJ48qS4q
X/J9hoOAWumbBwMHEcb01ZT2U8ChhCLomQLzHooYSYnueJJjcK1XCLdZERZnoZUFnDvh3QIxJfF3
9ivmDdEOH6oQr5OVpEcK/MHn2jSl2aOKq0+O7sc0jxTnHGg8g0Twne3rPy5JmLs8peOK8y6Ny+d4
ISm1NAPjSDQ9Ne6gDl5qirfGbl/xwRwbwXfEda8OeQ6YC4gSWaNYaTM9ok8TFPeEWH3YGMpCutrk
wnEXIAe8w2E6GqFLjcpmTlWG+eZ1GDHzV/4hNTROCFYOEpKTrOO7RqWfboA/f0msFwTPR/Zg4slw
RJWz/L0Kq/YEdQYnyFifUYrtcnZS5DyibfadDfOH1UzsIfE10D6MF6ZtVzLZmlvk4pXrKtK37KZB
62RflijzzsT3gF+HnxcKmPAntMrZkq8ZXNA58co7td2EAj/TuQlGDnHKBMz6bzNZkje3x8axuB6B
58W+mKwKagWdxc9m3cpw7HAMeFjTur584GnTkuXySokC3WenRHZM4IFN21WxSkOtcGrn4zWhE7FT
nTQPkM3guqtvTOThp9eahhE0i7LD/x4P863AUkJRWvEAl+rd693+TPn+adsvtl0nbJCeDfriVPrN
j3K0ETJ70A9SqAwtbhlSrNW+mMv52LngfFMieR3UcDuo1I+pDRMdA+e+90l2HZAgJr0OK9LWAiSe
LWIs6o1xj5AQFKO5XNHtZwcf/xN95tCxC5hU/TyGTMbbA1zL81LWT7Jnx0cWjbhkxkVlTxz4Tefv
3ZYugO8Un+7QPRZYAip6NYh5ClgghybkIR503hvnDPUTe/T4QhZiugskLuyKrmHrDBfu4OUdiEJg
UNyi+GlIhF+6JuIChUnAFOI0YBQ4UQ9dogCg6DIMPxNzHHeRP1yHkeECRC/62A+V051Fm6aseK7c
qQfmKQLUpnXzbvOugr4tr36nizNKnzO4FHTpy9kqik9/sAj2qz7mpPradPoTg4A4JLHdXW1CQ0nh
YiepbRMJlmlxFBH9ETbuHzqbKIh94e/ROvogSkYNiTO59umVXh/jIgeoXZp4H7lkRxtL+4upjRwe
6ifqgh/dSMTSYGFHMj2mSu7Shnngsfsqo7uNfT1fJ2AxWiU3FT8SRUGApMH5NLWgJYzsx9KBHxed
g0pKTaRVTt2psLDA8Ar4VBA2cHFPsX3YNifxfEvrFGgsWMfJGtsQ9+IzZ2UElkO8tgIq6eANFFK5
uNYyCCmG2V1c5uVz1N1VJLfAbOFTC0kXfeSCHC03RHgkP74bZi0vhDa9zOq6oAMIxSgM3lFK9y6H
CmDH2a2nOTAiFDimpLDuq5s/ewP+c8DztDHuDZeyxitscnENWJfsf4w80J5GALx0BzhFqmttFN1h
RrWKUNpNQ+UWGSUbgeIe9opJAfM2Gms3jhW7KFj7XRMsx8nxngeXULRzUwwwSLo/ke0+zwVQVvI0
3nqyuw6jO3yU3g0AZrfHdOntzDF3zvYclkj6ENrScZIVyDov8Bhumeiu5C59LEunegiMEVg/dtrQ
a+HMedTMe/tLaUH3dJliHFAeEwrChSpMLJEdxGPM6c/8OGarUmZwDyUIOBWhH4kO2jAtQApPtWdi
Dmx+9wOyOxrF4Kqr6RYE/rMf65yKPPuWjsaXtNJiV9XuZ482aafS6Ea+MaRWf/mgbHpUiZ2Fk6zf
3LEES5d03pqv8afxCfcD34BBdkTE4c4E5o0ULygpT8ngW7RDSNnNYt8+jI35kfQKYKpf32MRNGxx
aDI2u6SkPZKn9QcwaGX1mNY7n707Mg8mdvzO+YgqACWdhEi4gG+hM6zmXdrJ9sxkGvjO+Gup7RfE
lJQzinoIAFHYQonXNvu1H7WvQ0ubL35JJvx5FGAwfKoD9/9mx78JznMMBcSpwD+LcsAcWTsrppR7
ghvA+GSaMKeUrCpPh2vv5Y+4FXIgCnuRz8n3ONaXqga8EMfRsxc8MZP5ZsVTdcU7Rm5UhhjdXoB+
9SnVc93SGzXxfSa115ywsqLRGxqkj5UQ1zLW7q5d/5ApuPEQy/p5+4tMP4OXDoNKW+PI9c3i4mfx
8rT9nQ0BO7sOs9s+txcsphQ2T+36P0ROwCEp3eacDIHzhHPffRoTxm211YbTNE4X8sH9r8UYj4cW
h4nWlIoJwqpyLjiHtnusmbHFBf594DvHmmDsRiY9AssO29iwyKOXrjoRpdS5pV+4XyYVAvbNT/i3
dILRDnv1Ozr8AJAvl4HWi2riTZBxxwpwIGLO/Xar72d5SvNqfFS9ILa9cOjfOxBMkqnIL1b63nRT
mFOVPAXDSH5yNo9Hd51kF448/h18M0Q+2ebNV2xJ87Q0lzwhD5aQvvqUGqYG0orhhz1H4qtHCID8
aK6xFJY2tLZhvYymS0A4AH/qr9op/9COTk6UuClXmGU4jbVDgCzcicFhHJPyI2ZehzplnDBYuCTw
Me/rdoaXuucl/9M1XfONg2nTnq3X/3xyKGUUgbkBMYR7CdMbV9fyfUj41rTmuKV9cI0SZCnSD1qy
EUlGOd3SYRJHjJjTCS97OFgeJzWQ2UbD9JR+97BMERV8PF+WzsVHW1PkEUml784wDsRls2Ykg/qz
2CtHh9zMMOooxMue7dFd7SsQ3sg/MxSROR4f383NONQmomUbAxHMTuBLM2AJco1OuMizEzSNbxRv
eqiN0BltG9lN8lhksybR8I0LARMwVy8MspL7ogQEm3HpD7Lm3ZD9+Ox0rO2trVRxt0+j6DXVXnPv
zraDdtu+Rov9rUq74AFHbH3yguRPN6fTwcgU9ym/96/L9CYV/eqtayJbALpTHJm0yhkRxCqIwiLu
77c+/OxFFo3X2L9s/Yit60NcVbLzFdxu163rAyI5KImG+YD3ieul0JcodhkArh1GK29ZwrayHts0
56I+twiorfxcWdHEpxirv8s2irk7jG56tkYjORYV6Dy7f8ea2HztUv+Be6R/v3CIU4xq6uljkJ4J
hXYOWRBhqKoZtuF95EhQoLjS8VYwOoyYc6uI1KGIvK9asgrw8x8Hr8OXjIoPMS33/2icSbNK42sV
TYdsXcwM5qan1O7edWphWZaEZC4gXLULatwfyRWZ4Aivg7rKYayQoRmo7SI5UiFxTq4tUDnwejqk
atEycH6jagItT2WOmISReEJU/E2nnOgqwMeg6VJnfR8fynZiFccvErs5xoy4J3UKFqQwaWNs35q6
GdE3U8FxnrMQGxF68mAF8lYtLyF6vwojHb8ejO31vyOSBBAX4CQmGhkBQw7djD1hSSQd6eHur1Cx
pPV68kEp1K6S520lVGP0qiwprg2T0k73Xygig3O3KikDfo+rAT6/Gi2GWTg+9o5o7SO92OnQLpQC
M/b4ULLhkrDRACouIfomOQbGpqd7aQgsiRLPE8nmVDZQNEjkZc7rrJE4cp2vIy5AOVFxZcfge1Sp
/6ezzCdCAwa4pjnNU6/AhNeuS7znGFq1VsCVxkOUBkfoHHegXKajNLu3tiir1eTK3SI2n11mzdB2
bPAdALo7VIg3s3EfXAhAchmDSxcYOOxKrBEYBUFqDqn3ZW2L2nGTXOKUZndvm/5Jt85n00l58ibc
sLrjixCWfqyaCvhQvnz3CbR8sIKZfti7XqBLzrbCz7267LcGK32oGvxtg7tj7WGrSAtI6BVZTLOr
T0Vpnb1hTq+lIfId16WzmsvqWBscogn3/ieBRP2hSg5Mktl9gzQ5QvXcen9MdEGwLhzoS4ZYSrnP
fmFPu3bt8fo/Yka1t9IuY9JG/LumRgyVovrBR+yynRdXseor/Rb+UsMYPoOz3s0YVTt9MaTMb1zt
WR4BiRO6vOokzh/7pQoTgadocAiKmVvvxR5plsq6+d16JKfXnvEoneb3tmj6CRpaE9Xf6N2/RUP+
GoxYrv++CYR6wiuHxtA0kYPlqrq6vf8Q6waVV/1QxC9tBvkGjcWb2xBw2q97iBFlAA4R3J4nmgD7
2nHfHBmVO2HM9dEqOuzfQOpmCaqPtur/9MSDloJUV2tufc5h6xE7gRCL6WUpc3noxM/NqRR40dkE
C3bJGE5mqUtAo8edm8u3OAHnIAQ498kfaOHzVuon2bKsvnV2WKSIH+y+jR5J2oarYn/gik8ffEv3
10LFa5QDZyJNU2slGFh7uOphsU4r3SX5anVDcU9E5G+HcGEgqd/HktG3G1gvHtzOiwMW9ZhPlg21
Uvqg0+0IvlD5W1rXTapAEB0iAoQ+dxIqajMs49mfOpfgDONPYtXqvEj7GZ3JLB36k8S2G1VuwMag
ORA11XTMOo5JPPT+/fZVIleWx4gKJoJpdHRlIEO7ru19iqH3XNMMPoume894154tIcO5LoiN7ZEe
x9q4SIdh/jBD6Ehb4+Yb8qMsCFFftw70W+KWpPm7XYqvI/V87aaILdL8ZzSMaYgZqRT9SN+z/gXF
yCO1rFgObcAQG37jp+mYX0lgNPg1B8IjfByLxO6FvUKAMeL82evYLA4GmvmS6AXMj44v028dFurC
QS5Syy60bDO92cF124M6rRXqvQUQoV8uhzTmYmrr6c8ypp+VB7QSdAJ6mJ6xc4w0I2RItey2Cm47
0PKqa0KmQ5jQ6setKCkxp11ERR5cX0pI6xHi6nwFRMu86M64+XeVZN8wV+FVo9W9Gcyf0aii7yav
0iZF3AqlbZvfjouqrz8tSbrJCHOPsop8eamec9fqaU3y1kA2OrR9L3A1pS1NL3qzeduFnqSvYC0K
3rACwNNlkQCtsUYYV+X71M45RbW7F74bhJWIv/e4V9bfNyGxCtrUdNieVS6lcyZH9+JWcmQmnGOq
ZLtaVikLqX+HosNWzeijp/nBVL8Q+SVidLIbRF3uRkhN2znyV0CPMsr4YWltQCxavoOmInEyN9hB
18LAB5hHj310H8kE/k42KC2OoD+PZAPvBoiUZ7Bzd/T2o2sCcHtHzKp5UkP8W/cQV3Vv37HJPKhK
pg+9F/yRnnEZSP8xcFGaSFkQvaZYbclN643QjKAh4DjAJLC+i36nGEM17Lij2zNjpjJzCR991Sk7
7iYu3VR7wjS+xIFF9gJdmdOYzdNjv9peWWWczSysoaAE5e6c0I44KPUjM9SfbT7Zr0P7amx+TxpA
0ijpexjNHRnJZLT43tNg8Rv8VQ1RUJRWU9y8FoOdb6/8pQHqhFOQmVma0UMQxe0xM4xhz+0ezem6
4XDGRCe/CsgHfrPnlrQvatJd3tQHduSK4pnpf0HG4hrizAhwFXPjm2PiMZjcbdIZRN76EHogI+EY
uN/GCAFkMjbhWIFHjzCob399PQLLX20V0QDriXjanqtHaQL8QekQ9cd4MJwsfsABnia3JLJX20R5
HnKDVYhnEQ9ihyClp8xJtPfoTv61ixDmOkBxjuB2Hrd/Y4QY6lTYLKxe0Z3RDHnKOiJccsVJeO0c
HyHcVgr9xFSmOfem2DjEVuVSb66oWz5xnLMi6TdlD8Y0n3B0GyRE2Q/ozL85URaco9J4cvvchrGU
Ut6hinPHLD5tD9qbku7OnxjN4L+yqYGrs13P5d6yHXhrQXNJS9KpE/AgFJloIFkI2y1rK715NoQQ
jCTZyxLmXTdldHZrFJaCArLGYkIl3CH/CN7LMn/p8Vw8FIDKdnU7ZbfU78p9B/6Wx4zJgu3gALy9
XdFYzbESZHMpxz3U/IybdWOpKT3jNXEtq/2bwV78kCWsRK5l1XHMg6uO0ogQDA607emVWLEhCRHb
QHc/O2zSc3d5meluPBV80B6y3gVTHhieqaaZLiAqbGVktGcWZO0BixgP6RCT2WhdTA23eDvGCkPU
CGVQLVYLs5xy+b2J76GNIsN39V3Llkn1KTEMmW6vjtuvaoGt2xnT8OijLk3BhZg+Cju5YLBtUtDF
teXOV+FWGJOUdUZK8dxyeoIXrd7Ibzjqrv5BGO695a6covUN4PWOD9zrsGBWDVG1bl6Tu7uNq37U
jReftr8r4K5o1NP/KGeSjCaumBnkUnjtUm98CVLX+HvFIeXO3ieGY6HsHXE4I/+O+uJUCwJ6qjqA
GyeCR5k8i1SUe7/DFdsHLZGH9Ea3N3IuO94kf18SB3G/nZj5ZTESD9MqxX+E6ZX7edBe80bqk5ry
m1tDfYbn8LLdTicOMDqMCp3QKCHgZeXHiEVw91dIS4izgwF627m2c2SuPHGCyuCiYpj5Dy8+Zsqa
q1W8BGEGpMpBBNvXI2FpPT12R0dnm5ROREI9mR7rdrCJc9m+gLhDprHERHCr+EW6ESS2njAwDVgN
TinZHTODhXIkWjizXFQa7bgrYnJnyDDioAGtjrx0mqfy4mBlw5PDIDzO0T4lEUVIUco51BERcJDA
0X5G0Rv8TOtkSG7GDSDRda07sF7jh2Rl4qwr2azKs13yqWhjfdELHIDtqkWi8870G8SvDXSzdbBt
0IPv7f5+80NtDwGq4J6+dRiUvn1DQ6Vg45Pum6yE6bo0QrvJYcjJDOykQ6fNV0QPDvEXvx7w1Jt2
qFpmkVJPPwjOcI6bChYptv0lUjL0O8FAwSFxPMvgI4nioep89XdvzQCyhV1F1sW6vSREbu5n6ZOh
1zH6iZOMd75AStqUP8y2L85GazrEWiaHahW4iKz87a+qXlcPLM/elli5YyjOoIEyEkTugxmkHK3q
dU1ma8Xsr7f27U310nHa9y6dPt+HiOOlfkRZizaxXm+b5Spma2p9Rh9h7yY9vQYR0nsyvUEQYYlG
OUI5Mhfj7wyE2sEW9Pkai2Zc5M2nLJ3yT/ryLJX1/xVz8MQckk0yoPxVbfFHZDCdHWZ7DMPmnWn/
LNdv08rqW5zgffUQ2+0AK0HXR5XVd+3H9op5a9G9nisLYnU9Oh/VagtuSsbCm4VPonG7mU/UxAiH
a2LsiwQbzZBA/2j8JdiNKymS9Jq9z15wpXH83uTxrhXRH/S5zH4JAdNuTpwR0uWD09hYi7mcGZaz
N4aoudeBPFal9f/YO5MduZFs2/7Lm7Ng7IzklPS+ib6fEKGQxL7v+fVv0aPq3VSoKoUL3MkFHlBA
VqagYNCdNLNzzt5rfwQK3um6Y7pz2fFn+gmQxDD6ERXLkzWQ9aEo+Xn0SYzSx5aEL7VPV3pp3iK3
fUgG6HjwlCYvQwaDXBeBT1unN0BLPxjCpFdFVfubIktdhivONnfKx5o3dgM9xWEUr64SqR+MVinX
ia3GO0GJSiy3+gEzh4YROmhOfFaySjOb4JcEZ6JUYpN4DAfxFdb1PJE/c9RITTCk60am7OaFT895
kX8viszPRQOs7S5rAC1JX30xUkY2tPPkSrMYecEOIwqN5jj1Ir2xcGQulQmyeIIZ8FTA44/Mx19k
caM70Gxd9XXCMuHodHYWXdbiw1oEmvZYb5qeMUSYJMOOOKmkAnNIpquxD9oMMb6f2qve+MhG37kG
XkgzBtFP26kQWRDClWNmb+nbSi/vqM8+y0VIAZ8HjdKJvpuVYtwUpOXJaXT7EGiHmX+vws7i3BYu
4SkBrZSsW8FkbG8ngM+KrrBZO3SkNEvzzAV+1horoyhsUg45xOIlJ32IMWa0KAgcmTNNUrM7QiyF
1+mtsamM9M0ZcGzMwr83NNO7sIi6rlh3ScZtkfYKSWdpiIty25KqsO7U4aSPk32Yq+mlKYrwzJEk
8VDqFVV4bxwwS9n7TE1I1tVrdGxDvGmQkMPOkhAOh3ala3RbdfamaqS+qudyC23pdgpx6KTW7aSa
PvL8vt/O2nCnsSBfNRk3oUb7y5enxMFIRYlwhu5jsy3ilqoZaSoMDCpp5qpTMreezmnxEB/KrolX
DnZAFiEWVlbXU0k8tOz2HYlWoPPX0jzn5VztK5Rorh0r8NUJB4alFl6rCnSWT53pRfOPnArhIbRo
Z29W5BsUDCUUA/lipH+n86ita7ZQKlZGLMyskANOzrLIcFIbE2gsjdUiKdImgmczuSViCzIj6pqD
jCQoFwPlLsyJE/A3HDnsC60+3gvSzq75OEsmc1q10ZBxEKUx4Ovo7bfI0WFHjGyxPH6rC1KpA0pg
20Q4+HN4bhsnc5WGuKtI5nu/jAuQWf6A52Axvy1bT53XzcGkFvdkq2B3W6rl0HwfaWqcISwnm0aF
WusMqLJzSCKXv+PQtdjXAQLhy1MzdjsxI6GsMuvts0HW+N9tkJsRQqXj5ThMXOgBeSbsxhpdxTxk
JMhIwkLMkGGtXxIB4t8gFMz2FwkhMbtQGfs5OlWjf5uIadyWgmSQVPVfUlLBgxiBkKP531RRYvQi
JHGyzJ+xHenHS7U5EhZYl4V1kykw20SHxyJGQB04wXX7ZOQ6ZIFlCdAbB2WlAPGstug3LT+PD6kF
JmNpVuZPmGvfkEpY931C52Tssz0tlGYXwQndj+UPpTgC1IrQwCfZvqDNaNjI4i3DQJ6JLm1TRy3h
w7Njrvj2a9LODyNy5kIZdTRCxfrzea0zJsJ6fB4IKGDcqH3vFqNz3RcvWa9XKwQfxOl0wEijIj4W
CZQTDb8kg1uC8FiLItjzwgqMje6UoMk1w96mnL44tvroCd2LmPtyUu1wAu9SwMSNUV1lppZcXT7o
sCMesxn7Vych6D0zo+o0kKwdL6bTKoycY8kRxVP86L6o5LWkS2objFNMBYnQ0oeMIONvmRjdX6y9
Ec4hp6WYRbe/vbSuhUruXpLv7QKWN8i80buc5/II5S+KWBqDl36Sg1SBYdI2gt5AHzmdj4HJvFZN
AK8sJwAAfTH1wMTkPpTdQU8ZEoiGWUJK5gb2OazuRoyJQ532y6REL1FHmLi4976J8uyyxF5uN2kF
oO2kWk+6InaASNfIvZIVBoNxFzh9dqbt91QpDnndnEFQfxIWXxfFhkjc+CpvykcCjwAfkzfEr3tA
KfRMUjlHemqodesH4bWmf5dZrx2iIv0Y0jlBl8WYwle/oWarPr/yzIrjTT0QjHCBB+VicGOGfSuF
bty66961DLn85XiXdCqKCJVAdzSUgO8WfK4ZFIdpcHJSmalN5yY8YS+0mX2UiFVmce03d2bBZwdw
jLPQrL5FKmY4elF90eq73q4h8C0VH15Fr7BN5RgugqukZiC1tKJ9dJFkQSI/IM+4YF/xMEG8XhYX
QmD48xDGe6EECKGXgqRIXsD5Flf8ExvHQzaAZtZ0XpYmw6x8seNrkWXukwQOMIS5Qxl/ujEadIJE
7OTOimFlTmqhOa0dHXWHVHRG+P7p8gEgKIiuLv+v7gWa3YR6p0d1L6PUvkEnf+90VnLopvBk+YNx
lMEkj5dzABVBcSzRHnmWRc02FH12QLF7TAC4MB5YenNVr68uJ1Akjyt1CTkfRDevgkgWp9korjS8
XlsFTwxzZ94Rx5rv6w70gJofVEujdRxXkJ2Xmclli/WF6K9GPPkMU2LTq8f2O69kz3koG/ZJ2J8K
GylRyKdKDYeKvuVI45RofkorAixIe8BJWUUaExaCiVNXQ+uN87ZOWKl5z/LQJMF5OQYifTg5ERGG
I6hOvU2YKC5DVgg9rjm/FaOzsvAAvhYDeXhgx8gmCuLd4PiNx8CXIMqlLosYndAG8MZOTfe2Of6w
gwB1JM9R7gidWKzZui0XabvKHhlD/juClcogic0TWEJCidOo8eZ5HknBNOoTkvfV5Xgf+WW40y1m
dZE17y69gr421WvsbzdM/ckdWT55AFaMTgECd8JhJyVda9OHCGmqHsrwaHQkJy2etJmyDckIirIx
1429P+g/LmcspRL5thv92itF3WCGb5NNBGLw0kYMnSHyzLmcrnm53YAO3WdFU7XdE0PEZseo4Q1B
ScnkxqSPiJ9+bTKfQ7A9onctWE60rhWbMCTXu63RXRUIijSkmT33I7vtxdchi+CDPqf2CCmSTnHD
THBGT6P3EZWWmCf67wPF+twcKl/CFmDyEkE5ujQoepi/N2PQX5djq63mVokWcp3q2YrRHa2Zg/jF
+0e0do61HvpU5ZhHFI3Rag7b18temtEX2w1xBE16Yu4Q5cOa7E9wrSV9qyQ1rmxOUebcao9L/ni2
rjqLDWthhbCE6evLn1jZTwfeVSzSZpMXGNCiJlbAA2PND2svGIRNO/hWj9sAzTZds2Ks+A/MQzQn
2DV+wnBIHfGB0EDIo8A6RoBJ74xgsDfNMn9psvqJIKkCvurwLVAVfHQtqz05aQ2CamKQ+kBJV8Yg
BUMvZvx1o9KQ5Ki1Ucb0IWxysocck7yTaWeZggRuvphiHHKOWije4+IZ93/izblCZFb4rQzqbQ2v
2GPfFfdFnYl7iFdjRkNLlHDcOifg0NWI8conj9AUOklC4M/XhUCowFQFKIpDuxhSFyZ4BjGnMSeF
T3RLoi3fwARItQJ9trr8pwBrNrL1ShxroQVXIa10hqkswcuJoq+Cuxa7N2I2LMRTaV+FjkVht5Tu
PWY5woQrarBmemuG+SHy03MrnTfJYdVFrNV7hZ8CTIZ8OSm9yQGyexuCot0HfThszLC5psF6mPkg
XJnJANwclZ82kjuoK0v+o5DpFvogpNzFXzbMZegJyQBRC2r7BPmw3ZiZTsauvRpze8vUJKZ2mtIV
1JvhGLUqmdB6fBvmsXOdfdNtUbiJyrTSYLahX2ikEvz+Q1ZP3b5UIl4M6NAr0GuMg4fshWyYgsiR
6Kfv1OO6SAVCKb4iwz5qcS9Wkni4nzhfzB39YvuEaWg1BOV9TYLktrKgwJEPdK+LrNozeD9f9lWC
PqxjKuwbplLBmTYCIAGrbnn7HYZmUtsRvnxoyBa9uzx0+TAtcbL2c8bM9lRboXYwicdYybJRV6BY
yAUE+8AirmMQ8kncRPRO2AJwj9TfEvZ9hbCXO87EQZ8kzDxOckTlqPO6Zjpza56NWXJWGJNnhJsf
CECa6x6NPvnC08HKwIDORLxTD1J9hsoaZRqmHLVs3HJ5kMaBle+yrjUpPzuNJzT2y/FbrVD56vn8
Pi9euUt5akpGfGPBxA/yQ8UJBL+AEZcHG9WvubBwjVR9S6fyPsY9scXbE61pWzmuHw/FNtBTFbGw
hpG0SZ/UUTupZsXQqdI+RGjEu1ZrR35KuWkU2d0wl9Zu615jRqnma2Ow3gLF/gwPiUvjmAOwO86s
sCis0TMaRVy7aq/3x3mWh2KhswdTnrOoYnVXRIbhaRIWLDHI0j19rsubg4WMqU3MRAqywhzqwXU8
qx9qO6BkTBA31BMPcmCyHknaVuQirC4nkbxGcmx1u0JQ4GjC+UhMssV5/e+h6+kGau3LAbQOm2e7
supDZ/QI/5B58Pfq20QHnmkwwwUItommLOX4BEvdY4iiAxuymiMF0m0/NcNW5llG260ad5m+5IRg
lNhZM6JyFbP3GpN+Ani2bT11lO26ybOaVFT/Ltoby7mrJofiwG6FqzxMAA/KAXmyZt9a3TsKpGKL
b0UH2Q0r12ZWmbTAJpZp2AXERMzUY+ljP43ZXFdlCJzY6Vma/Nii2wPeFJC2YMiIeCx7SB173M8d
nAUDKYFlD9F6ik1cV33D99aTlJ7aQ000RYKCMQK3iMoXo0NJpz4tjf5a6UtSqkzr/TIK1PX4h4XY
85CY/eNlIKAMvIadSrIOq+aqaHnxBN7ula7kiASktk8tYlkbOCWu0yjdmvwxL/Bx8uLRK3gPg2+G
1RS7Wa8Je1iO7HlEQEVs9j+HlF+LaQKoSSXYTLmu4gPeaBCxDuQXVdvSnOEg6Cz9VZVd54ZmbfUy
v7u46FVs4peCU1b+taR7dhczy1+2sxps77BMB/WIwWk2pfoGL8mJ5iyeooX6xUqJ3oEpq8pGsiuT
rOC0OuSHFuU2A2vUq2384sRpuo0ljuy8/bj8tUybnn11EIeC422WNP5VrkNo6gNN3ciq78/oD8U3
oBGh27bMn6ucJwWf/RhKynmj7p4GnA9eRF6KPzGtRcPMwpHahICIFFMgxqXLDY0a53PpG5VHSvhK
lDpi2Q5bdjI196luGleyS7T10M7SQwl6LNDwn/2Q9vMwqiPV6wrabzvAjKb8cKrSPDaNfUoYhpxr
YyDCsGM+l/mNuQ3FiF9z2Z0xuXW3ara18+7QRHzBZjHoJEaJ46QX4X2lKCdfp4dTZzTkjK5rbyYI
2fA9LXAeJiFUcEtqrdZXbdwznZFjQyMNmWatT7ySiA2+fe5zKKwx/VdDz2wAeQXEt8/9KJ+bfjsu
P5K9u2Oe38EYYOw1IP1Zj/7sXM8TsS+L4sngrdWTgHgKFpWdAs5nBRFpXl9AELa4vZA3gKXIPYLV
BfjdGhAo4nglRxSbeRqkiBFdq8KIlgoE8ky0kr1IsHcRsdV55ARWOywXxJM8l0iDcssXd3xtn4oP
ojUPqiHKg6q0D3VvY+dg08KTrB9Sm3HV9FLb7XRti/ruclL26dtzqHUwAypBuU38wdp0YPnW4Yxq
KQl/AnDrkYkT3VrgmNgYsG1H5c3QIiBY2JoYcTK9+j8L1fCT1nfzCXT5K1VO/Z05g5pTw9ABV48n
8sJO+QsbBaDFMNZs8J7WYOloMoPzeFXr5yyHtlsYnF4cy6a7rdGrHFqJuGMS0dZaIgKKT8bV/ycs
Pvw9YVFdKET/70v7HbHY1O8/0r8SFi9/4ROxqJv/kHLh3ZnC0B3D1GEGfRIWdeMfmjQZ4lKEXzCK
EHz+CVjU9X9olDUQpC4ExX/BFTXnH2wRUgONJNXLT/3vwBUXHOF/AYTAPQopbWBGC6bKBmC3/Plf
HqxeOsDRMqwaibg28ndEJX9gOX1h4/1+hS9wucI3Qt7ZbPaQ1K/RZ67EejpP6+4NX03kvbaefR/P
HlviLjxrO/0hfbSvrD+8Pwsv6u/uckEP/eUuDYQn6bgYUsoVIoEzqTyr6Q/3+YVSCQUTSCbNEB29
CN8KHo1frxGacWaVWTJ79QoMxmY46NflXt2FG2rxs7mu17qH/WodrwnS/cPtff0Sv176CwUqivKJ
ejCdsb2Fnl58b7KHvzzK/279+ZUz9c+bM1SVVUg1pLo8v3/9AM2xsIJE8D1NB4CPq2rr34Ax2E4b
xjxuue1cfx3/iff3K0Tt92sud/2XL023sqSWDdccPJprK46VXut+GO5r6Vkr/w9X+0Kf+ufVaBqp
wjItyWz516v1NO1GFCqTt6rcyXvr1pV75n8cVj3statvZDa4jlfu5vWwSbbAjj1CyN33Q+2W3s/u
aK8J43Kf/v5j/7efuoTPJy2dpGjxBYNmQPP2Yxst5gylKUYHWmBEibO7v7/Kr9ytf935f13ly4OL
hi1B74/VLa1tCCUAlY5qyTdt7P/+Otqvm9i/LgQIQAPgqMPk/vUjrp1QRPbiqUNlv36yty+GRxS4
i5rKJQPc690bUnD2xA4d7m//9DT9+4/yX9dWxRfcYZDGJtIGPkpNXhnYVYOjk73//f192aS/3p8q
vrwkuIswCUnub/DEdlnn9B1w8FW/rh4Cb/rchv/zkeBXKuLvV1s+7b+8Hk1b5haqsMmzt5H7Aw/E
Fj+R2+zKPywu//Zr0w3B/qCapm05XxbPuGHGLDs+um790u/D1b7YVltg4WuDF4C2rwsNhPeRQFQP
Lrb7hxfz361tukGZYKgMjFX55aERDZJKQIHokfUntXmflT88/csu/sveIB2VMxXIOQdBuOl8fcn8
KR5iO5yIM2Vv6vftdwGznIzmF+WJxDDjpGwRrHm1l2//eZL6j1+h9tu9Oey8XJVcBYFe8SvYsoJ/
rWQjzG5a7+68eot9N2hc5yO7mjcW/wkll+ve9IArNp3mypdhNa+9P21cf/wtvq58UNaqVOe3wKC2
piD9qTDrcNVN8/QiPEan7t2dfpAv5bv/IV8IuNmaXrj++1dH++1h/vJJfFnrI0up7Lzmd+jW5R4p
BuCN7GpYE/nOArEP3I9uZcF9UNbdSdto7vc/XP63lWm5PEROwzAN2xZfT0FIgPDQFTTrKdO39b49
+Vt724brN8e9jtaOR/7RgYrrLr5TfyrbaJP+4SH//R378gt8ecq1Oon9gLmzh2Vn3+/9bXjjb9VN
9xQ+gDfbYAn3mlVz4imwO48AR5zKf9wCfz/BfPklvrzoYzkGlUmNzwnG3pZ760Xd8D28TWvpPSDM
wV4Lu468aXqIf7z4b+uzowH6BvTlqLgbVfllq9Ms1DK2po+MWgh/kWHz3Rky4Vmkd/9h4bTE8kD/
9TRoCQ1SJTfLqqIDgftyLQhrOH2nFjSGw9xk1Xdl+KCoFZV3l2XQOkRxryKKe4sr3XqUTW/Fa/KR
SM7rLBXd6AgBrT2k0g5NkJK92a1NW2av5MPPcms5Da9w3cyQzaz5la76kwIhA87FnAQA24IcInjQ
kaVD2VzWKnYxYrz4HWxlU2iWfI2jsSLeiODEcheEi/86FlVvuAm3SK+dhMwlgy1xyZrKz1E3+Y+o
q50NkhjtKCML6bQyzBGmlmAY3vwu5KEdEueQoT29JwkHj8U01uqMk8suSbZb0nw9NDpq52oYEs1F
hlSjkgz66K6NevltKjEMrDKF1Kiz1mEeQcGUyzUjfRqTgopHof5uMvLHmqa4s/u+6/cMGAPYJlYJ
KrZD7UXDxZ8S9MZaWCgbh4jqFB1mAs87qIRQd1bXkCIy6RbCeCn0ZlWEXXIq0ULcl/Tv3mpdKW+a
ltSSvFcjxNeFsRY45w4Crfwdf5fZyliqu1yJW6jA6EVdRzbvo6UxLe47xjiyQMbl6Y7TtG6PxJWf
puIGRNtmQRC3m+S7U/qAfuRQJc++rP0fxAAiN9KDTFk1ZlIvNL9FLzrix+Aac5aTmVpY6X1fdAnG
N+Mx0aMexmPm7I1W9U/l4hhvYyV77rEwbkJUIWug/tnSgtA1iJwFkcY9WrcCVuEpX7hdSTTCOdKA
oG66VjsAH4SDohVvzgRiJSoZDrWyuw1UVNl0w2Gdj23ppiZ0Dd+S58j3TSJkL5C7AInOPLcbA10p
PRIAY2k3vDazzzSQbKw0zF4lkJ6tg6Z1lQf4ciN86K7osnVm02AKoqZeGb0xXjeT2GZQAzu8p148
85Nq3JMFMShOq0DMUMAn9NlUVmjsw/xYYSslaoIKVzKxn4Y7HLnVjRM48klp0HdFcE0e07iR0bpy
FG0VWy2mJscO1khn6sfeNxvif/N+1dYg4mg4F4wpTRMeJFCgBhIAAyUGSJB3awYZuUS4h1kYA0IG
CoH5kJx0w7VTQjKBvvLCIu5w57Yv1jnmozVOVjzEto9XZzYJsGs1PjGjQvdppLxh6FBvrRFhzshI
bts1o07oKA7JqsY632YZEE3KZQ8AzXybpCoxgDmyMvDZlTvQnWV1BHKGmRpXS2eTzmphzUI9ECCX
m8m+HhuGn0JRw0cfhA/zHSXv70dC9G6RaZXHVpZ870yoFyDodFXEar9I4Zpbc+Y7ISQgTK+bDsKA
1/SCEWeV5vwM0I1u35Ri27VmTrs7z81NE6ni6Iukfmz1wvREFrQ/bF49ghYDv0xcZCHy1DcRfPGg
NlDy4o0bK7/fl7T1n8PGIgM9KbU7kj+XR1sJ0QIOS+6dZKJet7LZyJh4kiQ2eXyNsmUuP5Aa4lmj
Ml7h+SJmOQ2SK+opumET7PjvecCMYwHsTl4vmuSDBY3Qmqiee0TwrbnhhZ7oIVfEg/l1CK0jlPoj
qF+50WWbbqzGGMgzCziGgJzPnKBHrdT6z6K2r/KCKJVQ2MOPURwCLCRmD4bFnlcZvg/L/CGc92KO
MKEeU/CiLVYspuyuSgANXWmCTklG31iAN8bQfqKMHk/ttMv6a0STXu1fdcN+CsjV8hM3Hh4C3pZU
J6roQ8WHArujYIJjqDsxPobZlbQxJ/2McGcU15P+jkrtVg+061lGKoptO/ZgIoE1myUj3IjUblUD
72OfBn10lclEqh7thJxOkGd6w8LEhz+E9XCqzjxkuUJqhfyZdhuCXmNXLZ/6qP4ptPEmTE+zc1/7
+9g4ZBDuxUYtaDuD0QIzT4qmK9qVIc4zvX8D5c9OZVvR6g1C/FVrxrcDgh+VJ80aVeARi4qAMmYE
X5OSdz8p7a3TQlPZhsEDMkY4j0ms8ogPIKyqeB+wCKyGhcVYZZuoyx+nNt9kZJ+5AoR4OIDPIraR
2UyFq9l4oEMRuaRN74J+vMLBdUu8LVg/Z3Rj56Vv32eicFN5RC+TwwQphwSdUXFEJ1kP2zq9tSo0
C8GPwf4RGu+4+jzciWebxCgm8juj/AHu+DrpGu6zc1m/YE/oEIZQVFQ2OEqNkFPZ4l0vnJ8sqNj2
Efxi/7X1ux65RlOeje6QTT/pFd3oeXSdjteBglRTpdbRP/IODZazYG6XwFWDDB5Sy9ZlcOxSNFDJ
O8WYW839grrCMXBfJckW7ukc7pv2zmhwc1w36trEUwFsl4WN2tp2vtkl80nrNhPPbfqW6Lu+DGAO
ZG6ev48tQtrQnRg4D85dEsp1H2NyxaLjRvohynBFsLQfTbtlYmzb4HChiKrvmDi5oSvFYrwWssW/
iAAEWkAn/6mS3zMJF4WwTZ0TSgi7r8Tp7egZy/5Wz++wRrkOg+swg1JckhWN/aaHbGd8iIQI2H47
lTHQzY3fX6nBqxR3CmcJ2/7RLztoMBNnu4Qb1fcD7xHjq9DYVViv9bUaDVdk8ZzDrnjl4OdW9VsI
FIM581VaVs9OhzCgQD4UByHS+xvEOHSwg6tMtnu/Z1JyWwJtYOhle06blQd8bjgG1Pgs8YyN1q0W
LrkwciXLO7t+sIcXu7kX0WNA/81nw0yJciPkcoKlmSZAiqEGRvEpLV6C+YkBWxT/KDPcepmH4sLV
phuHqCJwN1FODhid/bAIXHUZDF+nsdxoRgwleLif7XaDyOeMMhnNSLepq/DstDUiQFMe0qE+pw2i
qdY07lWH/L6xPo9TelfOzWNSOleOrz4a40z41Ww/hlLc5OXwYhr9KWgRSA/dZi5tB9SmgVhpSUVw
lTQmRQkhuRe11osoZHhTYFtiPY1vsR2trTA7jNJ+bitsWqqN+lrbxFBWyQzepAFCRh0o5ly1uJqT
ZBdX9nXQKs9RbWLOhhoCNv1HqqvkzYJBVRxZo0PLx1vI4C3xr7EJiFOQYfxk1ZAJDpijyV0GJMnZ
F3PN4lhSbjNHZRVGEq+zrF+wvspE1jb/GjE7g3ZSaprGVgDAQU5a7dmN5m8jRxa7WNXLvcPBNXok
3dDUCI71mdjh+/CEytAnVmWcHRGNjN4UDcE3nHKzttgeOUCrUTraN0xM68HrZGlQPExWt1eAvL5j
G8U8HGi5yqLbF8NDNYEVoV9B9rOyHgsEbYdEE3lc8eBpEVGBZAvGXj1AooRnQ7/Ai83IucsqUv52
6HHMkMd6tGIFdyQbUOXSY7KkJ9rJ1nj4KrR9ISdzfNdZD2VS2j3hzjnpPJ+l4v/0+GX7vye66hKX
858HK+f3NPplrGJSr32OVZidGCRDObZh2HRuUcb9a6xCFBJ/RjKV41iWBfF7ycf651xFo/ZsPoOq
iLdSTYYygMBtW9UNy/rvzFKWWKpfSkvTMpnL2BpX1h0d1PzXOR3T9TiEyc0iCbKgVQlUIt9wryCI
Q7HpirLwX5NCwZPHKKIMj/TVQJoQqwF2PgQypYLNlP5ao4iYc4l8W00s4MHYnLUe1O30UJdwGhXi
9chZwRgXIhuHnbYuRfYtzZxk39v+azyLdjsKHXwV5xLyeOc4rm+dekHChOrdEhA4zzmq4EoAHlcZ
xoaiUym8QTuMJH63qODqGMzYFD4Ts6NtK5XZf6dGH3NmglTTOJGVPdTEUYzjbjScn3i1NykY2tYA
CyNmUd9LlJGwaN9Gu8oOsYTJjyl7QxNxcEUsfFSVkthySaRzYrIZzeWwBv5ToW3z35Ps3iqTPc7D
1ypAbytkhz2re3HK4FzbOCvyIVC8BhcxVvCTzIxDgTGPM8m+jyhiWrU69ATquCLPGPuLn1Cs7wox
vRlYnbLAWlwveHdRvW7AKN7n+HQJwjnqmnE3ZYrpqkaxEhWekLTeK5qBeUe7IVAx2Rb5fa3XfM7m
jFqaQVk2jLdmxRm4H5HXqdW74SAsQUd5UMs0XSdqfebI/DwXUGjzQj9MZjUeJkjlqda82U79kWPe
AmO9J4uZdA2QRSDAI7css9dMxRXQMAim2VOfqqx7wCaEecR4g7f5bUIvg/xBrqKgRrOZbPLAtNYE
duzLcFCh7kN0oaUPNK4jIZrEX21NAuief+HkG1XNqvOBYTuiSOAbTmfKh/wg9flB7eOfYUJUa9sC
/ehacH4iWSGr8YBbnA2nA9LTgkQ1o5ikEJuuQ1BkHnsKSRDnVAOHLUHQ94RAk2GfouxT6A7glvIm
P4uIbF7Q9j8bZeR7qLPxoRzpLhqKx0jG2aHxrVZoDR57+0wkhuXSkkQAYFJczU56ZeHdJWHFnw9d
0c57cH6oIIhJFaBm3HbVqFvOz84tCtBN1bQHZUb5wGbEdCbsr4SZUgb1SAdn3/ihIxqFcLNJI4xu
JIQi38pRc8bB9zYMaeZM/evMs3aYLOSspf+a2++1kpDMUHZE6eRUXTGqdZcl5uQMxcPY4Ra9hDT2
+6Ywn7XxqQYVyU6cH4c+QNiTSDAW8LJVaCpH2jgW0Nh+WMX69KSVgc+5Buuy5Sh7DNjrAtBG2aXH
OaEdMQfFDGSYhO9YC65Je762Q/U0AbRA2OI6kf4E5ZWmYaHsTSd902c/QzpfnoJ0k/U4JOrO3uDL
PUekAiGR7fep/kOLKuyrFOBRWp9qhLKoirrrrhyfC4VaSU0QWDvQgBDcYPqlErEqOgm6AA0Y5Rhg
bfW6IT6g1porLUJPyplxg2Z73yIeBaAlzkg0kZPkW7WuXkWRauu0K96CtD0WFJZtIne6wRGi4ig+
hfIDngJtsWRJ1CTYTNr2K27zrdSnFbYzADnt+AD3+K6f82/tkheQKliPRXinBzAppA5JTx8HxO8S
Skk2S7drZ/xnpnWKtAojCP6xIIOcEFSTO8Q5TEGLgjyUznXVF4c5TH+iwzzO6XwnGvnUdTQ4ErvE
WgT+WLNRthZ9hDY9fGr7GUu3PpDLUeYeweexnnJ81urjgM5HsHK6svUqRMlHePB7p1gUvqiiDbM6
q7H/MdrTuZr9nTbYj3bVbFSbNwn05mPDAWdVDZy6B4Ck3VC7LTbtUfOJ2UGfJHAWp5EERIaXoU7u
nXjCdEuaJuf+LWf1boUFZVi3GvARLTFXxWAhDPdtb5rAXszB+4K81Yqm24QdZV6FgRJmVwnpdzRx
lYl23+KEPJSjiaIv1qhvO33tKKgrI6PcT5bB6XzOgLfb+daGcQlUA9/7kNekDupjsWaheqf5iEkk
s65Mjfo61XFVilIFKGQwJM7nfavYMd0WOpSNKV6C1gbGMtLFqmykZ6wGIlOtnUVyQpYyCZHsZ5Vh
rpvB+dCnatEpQrGf4ByUktSFAq9knt9hY6UQCzvdm0eJNhdytLLgNPLgkaXSC6xZw/QQgE/o91F0
m/niB9GrqieVSgMkcgORUnFzOSorEzivRAlHqMm9oTavuhqyc67KLHrC9XsweyyliaDPNQXqfQ9n
a461d8tYQKZl+1pElbkpHaxCQ2A/KyGnQcAAB+J23L6PH2jNMcSYg2tRA9aIa/NhhLKzgVZTAeZ3
IKVJ7ONOfJObWLznAQ/WEBJpgJLMFIifhuoDe58fO+Zpass7A764R3o8lvR+bJAzKtcxFFg/CI58
mFcYI4ClRX1K3tAiaSOdmKImC3ckbfMAmZiwtcFcjKDvKoEFbjKm6C8SIKb4wUTfFytbpaE0mSMY
+exlJOoHPXiabQoCdFdabD6Pln+skPqacEFE0j4Juz9WieJVPikJANwlbxnSKaveUhNuYVN/bx1W
zDGvD41JFyzAt0tHeN3PFOeKnN7GSZyVmMLAxC5NejuAHyuldi+7+pqyCoA2ZWUsqNzgYbaJSh52
AlK1AamaFxin45hKQWRrNS0eupGs5Co23/zxoAMaZ30ABRg8T+l0iEQQ/F+azmO5cSXbol+UEUh4
TAmAVpShfE0QMnXhbcJ/fS/UizdR1O2ukigSSByz99o+Ag0YQz3ta0Z91pWT7btGXF3+74uVAALT
h3fbQMA52+1V09MtZGHdGFAibArrrrIo2CDCl/sYi4Mbed8MKFNdA7fNWCZe1XXVU823c8P1mR+G
cQInxSi2gdgAz3/6lLZ871f9WWZEcdhpuid19QGB4xWCcIaZuVn3vASmC+qMbkd7hVCKhA93ZShK
VwbzaoA3kh9Z2oGuXux7L3+ZGkYGYu6PteU82wJ99mL/GTLnpjqT55+hyX0/E1AMN/tPPxXfFtfH
JZ8sKJ5rR9b6YL8zC499FMRlmOh3lsdwDMwItUJGZxU5snvQyEc690X2WILs3bl6/6uXfXEw6jx6
8donO/NIiuibcweEj/6Tjj8Gyk6xFiQCiJm32jiPIwbqq2PdO7mHEqaIM64RxTGElaxPusdiRoHL
MgQqXrGFLUxZGJuGOLS8nFRK7ZBP5ru73SWzjCDZLThLytY9RgYHVgxde8A1zdVs79IkQ22f8cHp
Eq9/VzRNYLXIGHNvPE/wvC4iJh7dJHHcHec2RPjsCPJPsN53+Cp3uWX+NQkj3ajUjwDQMqGfYa2x
HjDiWwOQaSmN93myTvPsMsMrit/aXmgq8+6uJOnUabtuzx4Ne5ur3jqQNCSJXBLPHPdODorAK69m
SUHEzunREctJsSRCNUn7Ov7tBJNhthCjb2bps0uDwEJqZuCK2dactRd3Wf52uiMZIbqPc0NH2+ji
jgvpGMULqnsinQLLZLk0uh/WWsEPGYE0UKeoXaZ4tHtZfcLYGDgZ9RQB6oiUsf/KyXly/3M6vIId
SAOCERT2Fwk0qNOO8wywYvnruNBNiGdrMIyR5mWTV2TiThqa6yK85Nh4zaU1yweo+xfdyvC/wfhe
YTTbW0SX/RbThGMPLa8T/HXfdWbmUvkva5EyzDqyF9oXmyT7aJLjzrCt78RqbnMPfxv3Q5I9DY16
3eYtGxl2eHOS6Glqa7rvaBh8crsIiigt6+QN4q83rj4tCK8yjz9USihO3Nyt8fhmL/LJq5yfpf5x
JbPw2ob3XGnD0THyZzUzaZ2SYkcY+l+jjjewqzEGs0UEbmf9Ter+v9HUsr1ezOaulbG1y3jbPFD5
JnCRrAWZaJD5Sk69I+VLr2rSvk3zx+rl1YWFB75a3hdDf0LjGsOeWAjZ0p7IpLxHberDLjtzUb7P
24yd20spJnl2Qc0OeS4edVJVUHy33bH06t+VAU9kwbwQSe2bpH41+OVWM+13hMDgRSnAoOgWa64M
1xJFqPmYPXaWsIPakwwOlyTo8oX8eGN5nHr5p90Rvr5bCrq/Iclfsyy+15d0MwRYO8tgJ1pNnEYM
qUwxe9wo8Wnxque+kDfLYQA/YCK3yF2pyqT3rSq6dC7vBdsx0n7IhefCz5/1JV92sq3el+UrG/W9
RRlbjGyi3PpVm9JbnNjnFj+7D2caA1hn3+pEG/cm7OiaRYqvuBPDJgX6WsvTmmJjKWTzp628LdEA
V7jLsZFO1jODsUM10vq0JFI4YCJ2GFt9gYCXBQzuA2OYGQpOse82+nqYgKvvoLd3fMRqzrHXJfXv
Ytl3ygOpNQr6W9FokhnxBZAqUO6tcZNOeZwql23BjGPOiDjvKnBZ7DzCJWkfkCTT9HcOoFSc0Yuz
HE17umfXsOxbw6CEFHAFXhf1rjVmHnQsm7vomtrzaerJAIs0HezMyLbBph12UggPS/aJzqdmgk3c
g2PTHEZabYRk2p7Z1JvBQF6n7/yMUnUHwl2uBNRovuqmfls1Rn404EGsLC7mfHmQHmu+UknrUHQB
jiJ352TT76oT7mxTUkkRH618i9CJK8CMib3LgOJBr/meJgAgCU+neoTJ6okI1F/839gZ/1HDB45F
YBY83y3QibjgtdHCOZbDU2sPIJb4RC8pOKgEwTtFJwaDxKLNN5bsttao+bMqAlmTleB61iaAcVYc
KiP+6bQ+PhBATfRz78QBbVnHGs/b25I6puH37HkaAMbdNRl3eovJI0y0bgLsgUhuIjHVqlbucIu8
lxZ1JNVodN90N3bZhIXqXtiOxQc+fBJOhCguIyjSnVnFMA2SCWxlgwNPf40gKWxx2iLAFodJExQI
1L43kJqc2h2zm06RlVRZdqhn68+GCiK9Aa6g2iq/aiQZ110OpYFTrWgVWxhArLOrbGgxHLpjxkNN
TDQNsLmfDfZqGkPfABCmQdeAuw5amiOoYBqV+CouaOVsmvSGLB3Dcv7YEqAukJUMTrG/FFWEOqZ4
I1KBbpG9f2jHrB5VDZarn+KW+ohsSgV/fs7US4Hl2DZgpNrnrq6oBjg6EOyBjy067PLOx2K/JAtB
JEXN4LZrM6LZxuoCH2dXlqaNVWS7DMn5iR2TQMWBhw1MC/gbI8se3X6NJcEvY1ttvJwX0WIHZtjz
6CKLIB6x29cO1D7AQaBDiWU7tllywG0FtSnD5O04Xs3zZjpNpvlMqpYeEjBUBW0D7tkcoJpXi7CA
5gKKaKTK911MvJvlTXE4m6uzjRqOwta4kMqU1ZPIApPc+Yusp8+qTAEGwAnewcYssc5XrH2smQ39
Wu3TNv6I/0iAgDdI1WkwjzwbZ3P8Ycse9n1lwTJx51AQvoe5oF+PGeZiv2221XMDKjXO6b3rxYOZ
P5d+/GfRee6swsmfu2J86Cgr7DxjEa9NRQBWFUY1L9bN3xNqKypdfD+lagm9SalYjNnsLoVHPlEp
zMs68YZDRdppQAvC1uEJuqHup3WiVyBpvOAoJ/8s8xto2tR67ssy91803Yrs1vHFdtIL+WOHOBPZ
i7ECBle51hyJMXlvIqgtzRYrT844SxpAdZsFn0v8PckgFFQdNCdr1b8gohSOjg1XuH+xA21BSOrL
oznSy8AaW9aBlY4RqF1o45dEneILjb8dKHv28xGBC16YnzYuGry3zi+8jD1CYqIEt7mO4XyRTDL7
JHHzlwFEhJXpvSktO8c2WY2d/T2NNK6ly1PLtT945NGkpdF8irmKmDuZ99GEQGZvpO6XU8/ExxhI
NBYjm+kPQLfk7XgTnusnfZTcuYyqUs9ESacrXzRT7evS6XcDDTpbkuXo6uWNkwBFhcfmoJL8YHc7
lKjW35LuBtu43JmKzKO2KY88Jzso2ExLQbySasVPTaE3trGCTCv1bVF/UPZo+egToNFzkiQjTqht
44aDvH7wZhQzCXbljRI3Hm3WETuEQDywIQjS0XJZG1nlhq5+hFN9bjVV3kAmnkYiu/clITU7pyQm
msu8xf/exp+1HpoWfE5N9icCMzzfSlhfxakRn2hZTm7LKn3tqkua6UecVUsYVStsq+3b2VDzHguo
OYHhvUkoKC/QbvfpNBMELN96tMmAilIWpzSiOJ2vFkfBg1qNV+bKX0PX6kdR8VDG+b0ec29RR9uI
vnMZ2bs+R/hi6z+93X4nOrXRmr1ToKqwSR5VBc8d2uLTlKJbqG0s6HiImUpueuey2Cafw/OoV9EV
yPoJ3xAPS0K/j51BImvSUChRhDVL+catfA/MILmMxeizCOy10dqzCL0jS3wIbYQCu6jxsA66wN1Q
XO0yM+8u+Lg2q1LR+iZMzktcIt1JIrbm7Qc5i7o/qP5RcVPtKzzcPkwjCK6O3HM/a8TmMF51dcaf
VBM8TcNo4g4EXQ7XzdUVE7G/cylRpGyowwy+xE7PeH57RSL4dhunP9cM4KkVgDzXuI6UhAmhBQGm
zQEyHEh9HKa1oZ1cM51gKqqTYyXkVzQUu12XPDMdSQ6NXPzGWRhGDuhGTNVcNH2tj0k170WGoszK
hXPqsewCy6ZuV4omMW0/+yX6L27BXxUFIrJJOcyGqINjtEw+Gn/mes70Ni3WN9D3reIwnj0wx+y1
tBOXeu2P4zFZpIToyxPUaTq2fUILnDR9VQaTHFt6KNRXwy+yEjPhkr2PJBfsSqraXC+m+zVryT6t
jG9iB0sWmMq9GJlkw4jVm2SU+sucAD2V0ehnyHQAZTZQWS2GqJOY7uCvM4mOXHbI6UQecO8T54tc
AJe+PoPmp2UPvHjqr6InrDJyyeKFcbMpb6YOghftuVMFTczuHPv7iiQKjG1r6281RyUDDDP2DY5T
4Kf5tW/Pa5bbIYX0GphefjOzuN56SxfZhiWOFDfs8us4lHkBuz2FXO8AesGeage0nFCjDINtNzuP
Nu7Po3zsNdm9Vr1qn9cl4f3MSY3gebMDy0NM7qCzTwYjNVgJ/IknUPJEOs+BQZprWDLkDMeO68NU
EpgNgi/2zBbxOy6XlwIiDl4XFi0XR7G49kPiLI/Wmh092xQn4IHrzezRbumqJFvMHm+l67CtSYCO
V2t7yWq9fehrE++bB2i4tbS7qMtYs0IWUAaFt2buo26UJJ5Vhm8yaTnpBM8wuvWVkeaHSYw4hNdS
u2mpNjIQoMjsNRORPZSBcWyZDUjlwh6dfmoG9Dt7s6nlDrAT5GrDXoES3lvFCP3Jje1HpQEvyqr4
d50xCg7qTm9g8Sn+45BJJvqJTJMnBtzTfeER4DODolGbZVIbW7Kj4daMaNWRvmkWwDKdOiyD5JJs
oDPJyWvXa3VIV3VvkPkG43I6WzLCT+5a7oUcj0+4oSTjOsPrInXjWaOapaG968rRu584bv1kJmh5
Hq23lZpnKvRxH6/6TSdMiDgSZmCaXVWBGa8vME7KpziW8NqW5rYSJOmPKckQqWjaXTMzxV0N8cCG
ZDoXpXZgkS4hZ4NSw+1tnrRifkQlY+4S5BR+qVHKqKlpeXBpyNKJO5KwpXe2qKMwJ3nAsVvt0kdn
Z0aUArHs6d8XDhu8qEsq9vPPvMlFdCcrTksrpkMPq83H+30qOi2/wh4JxliO9zr83acyI0e41AuY
1Jo4NJ2r0N8QzRMzFzc1PivH4h+D+0NjJBW0sOF+NY2cK1c/eELrMAvHDqWHC8ksFcwcdFWdpqb+
tRVjVy2H0eFtmno9v+snAkcHw30UFSiR1Z0ydBV86dfHVWpE8onU9QXqoH20caia9FhzypEdsAAl
TImprybH8lUR78E1PDeEdB0dXbbhUCZbbUAmUdWeaN2ss31N9EW/yyhJzbmweeoRDDBVtsPUmOa6
GCjQPJ1oJop0nT4DYaNNZAupFdFdmsBa6IKldJJr1Ho/aG3rQ9XOaMZanRJfb4OBp4Qq0yMyuhXj
8GuXjyvcBsqnXh/moNNgFllRxZQLGydFA/btKUZQgvjznEyihk40gFeOEn8sPTNAVaaOvWV9VjNH
uRn375UxEL06Q9PjAERSNKcEItle8R6t9Npbajb6ShaoM3umBkQxJ4vhohppeHtoDgDwBEMDB9Ow
xMA+otSJ/areoVmOT5mgntOr/waFujD1EFkmtZmxiQBWhStj2A3KO6G76YJWdynoMe83SKD7oUqP
hOaRHPkXMWd/tjWLDjCem4vdYJq15FwdKe/3WQkDzQENKOJpPidF8dMpjwlhfx9v8py5HPRQaToa
rrp895pav0SIF09tRCaHWI3nbAZiaK/ePZ842zhScjyLWXHtknuOnP+qS7f4IPuacCZ4RldoGcuR
mdmm/ot8M2aZlE/ltW4jC/Y+o3R2ogQcdIyyUybjBuEr+kQwZssAqbXYa4zlvNyUE6dXo2v8SY2B
7jToSMijJrzVIGNrGVBAP/X1EoV0IC8xaWo8Ww/G5vuJfCwd6T6qxvdUM6rd4CwuTw7tvaSFogDV
PDRpo3FiK50flLunxBc7nuqBC/0COS8l01iJ/5Sh8bvm60dq2X/rsVdBvkALEIk6J4v9nXsVNLKN
Bb06CJfGvqJY1NkI5671tExLB08+AifYCOJTtfjb05OIkHD3KGOGk+UIa73Nt6QJ0i6qmFfgrFF9
9nL3wcpxthdI2aoOIfK/l8GkvvPCMkNMqwkLD9DCTDky2bbM3n+1rvJwltPCFqNUd1qj/a5gwI6j
/I8uq31YwEsDYctOjM5fJg9XjdlS9YzCsY40dwQEJH/ykk23K+f2Adk1IBk34dJdAZHIEbiJ2QM9
bBmB52JrFFtadiF+aW+6ozGKT8Tjj0MeI/9JoZ5Kp2OVlP8uhSUICwH+T7wXVC/wKvj9/X4brrtj
DmAXEsfyCR/PO3d291U2XX4nsP3o7AjAjy+/Tgy8F1xgsOjrs+agakyj6ofec9fYUXkc0D+m0rCC
BhLsLt2YEq2I/kQCh3hslxNvhzzWagUSq90pvdfR1sOVmfB4sASQeKWI/aaHxnyvrKQIx7pI34x2
REmAEfCjirZ02gNzJvXg2vG2oyAgdM5ehXCLl8VI7g3LSGDxMMjue929c1pvCSESb7tiRXdExCh7
bwD9TKNn0CwPRM7H8LYKAibmuA7GAb0peWNl6CbNE8czBofWaCGP29rD1Cw0F3riJ5U3XaJ+ePdW
RueFmx9KF54FsH37UJPzJ6LcvpQ8Y3y879gdNMQo/2rrdF3co4I11bXam6XOcxI/zmPB5JH9Pwdl
LlGQwMC5go5KdnXj6qGutfqlIEeog6FALF0/X1pGsvAEhlPVciGkAJV2oib7oBoodfOiuUzoH+E2
nsvMmC/dBvjuCopmx6UMn5fqYMoZUb7zGaPswrYy/olGRjxzG9BrwE+0Oo2eYGNzbF/g2nQtr655
11fGJoXxk7OlPWfJq54h6iI2KdvuhJc4d6J9wpiEvpovcZG/5ghuGO2stPKL9gKCHamIlv5ONN8h
CLug5c26wLCzOxaBdbPNFlOfjI8TyzrAbNY60eYxIgK39uVROu07myNhzmXsV2p8Rfgg9qlwn2Lk
0ocWzvYeXg6TIZY3d21TD4ek917yGoRIOcXw8qfOvEQeQ88NiwEjI74btIjUhrV9GsvS2bNp+EzY
3fobRNbrzde5mLmtMucXdgp+vqrxSCykZP73nZC+idCayDRNGZhflrSpER+RMzpOhRGCcmBmDv4P
uie6vmxko2ZZS3OZiTYcnPGCr5bN45ppoYLtwIOF6ZQx6j8EO8bEONjOYe6Lh2Fk9G2xYqZkSR7+
fT8Y5YJbIDrVFLOHVRuuzhYKbzPyZUxWuwROO83F6R7QwEAdke6J6BoBxYYvqiR03i6S41b5nllk
DdSl58qrZoi4acUDl2QEYjnYzDJBO2N0gD+UA6znZHeQZuwsUT+3zrRsVymxp0wqA4tf/JyxfiFT
qYbHiPsHk1xMGx/3G+Uv26ECnenWzS1f4KmqRlS1UVExdhZOkLlGxb/+/y9DQwGcsx45DOunMSkt
HBsOL7TQiCxaPAtVbzmHqI9+yr478BfQar8a60BmrHMloCu9w35zS2LSCYuVibeIvuyy/7Tzpn4s
LEatAKqSk9cwhjet9V7vePrHuoc4KqWjWHj/mI1484FLNwHts+ZnGwdQwBbrRYO5+jeZsxCc/K9s
XeeoUmXACWVkIOfp5iY0S4YLoNZGXK7bkskcP8KO7Ney9PqjHC/ddgUiJpkJyICGNHSjdZYWVDUd
l0UkTfDN4FyIJWf6pVr75pgzMR3WcrDXPyUpuONcvfDxLxcEeyNrGcOCsg7UXiuOCoRjDFD7vllM
dTUFrMG6P88CXJ5HtBEFe11e0WEbzNGy7lwWvM4KrDyah2tjmDEybOAkRuRc8g3TX5U1Yw3RH02z
whfBDJO1Y1KFWQM6Cg4Qcu8c+E7spA8wSp1rn2wQHswAgqYdFVUNgj09ytx4WEs+RDMbn+1WvIhN
u2coRY6cVuQBdeNCXcVKpPEeZ84VBMsprzxtb40sZgi15hJyZWlXb8ov1aQ3T5ENdmr0FHut1PE4
p5b6jubwVk1y27q6BGFDoCGjg5noqgk+5rKnlY8NdgV2f2Ab/5b12YKwZXo1ejLQdcg52qTtJp3E
Z2atLKsz9ZxkM/PgjLYHX0tdwu0EnflRSr0952n/2qspZfVfPLFx5dFZypPTeNpBot5u4KcZDcu6
bkG3xP+8M1KqUQKQD0WzRoeShMQgA4+2wwU2nG24Tz5DJLEzXTSAbYvAgldttYvF7IOPkbTpv7D/
+nBcRiyYgk7j379bo/78708pA8sDfj4mxmRVFiikyZJnd1i4t7UziAJAW4jGgE34IM9xKpiHsXAO
RV6g4EiCdqW91ZrEOUzJwFwYoq6/kjRyLBwP8FhU4Exh8nrEEmT4APLTF2tx2E8syvTXKHlzHrhM
oqPlKMQgwhQ0ZxH9o8G005Qsip1h3uGbWB2Rnaebt6I/hMn7ZVLKkaZtHylWeWqaiMhhXEKQi6JD
TVheuqzVOYnla9nybBqmbTHP1mNJ0gaP17KcI3KXw04m30bXc/54xRr0tJE7EyrT2RqywY8LsmQ1
yRCl8dijLKtJZdsnLAF86D4lki+USQnJN4RWbkd6c55c90lzNGRbwm4hHvP5Rqm2L+MVKF1OYBCs
nt20/X9mmxXc6OhYpeRM/fen1eq4hZDVYKFg0FoSPN6v1ikRLSoxpk9tLx/whjmMF/hAbBqSACKO
hKrUtCeqHVJPQOrmXRsTdpPE+0ZP3xKNm3UkN7o0Nf1oNKI9T4kMVUpYZFdBkUT/UMTqd1k8vqUa
hV+ZMYM4KoAUHahsjYE7Vfu1Lec1qXRj17v9xNEA04hJcXIk2YYVOoyRFPqqMOr1PGvqXQhK2wKJ
63keOxIIAd3hF8xRGFRJfm8hGd734mmgez79+5wGM6+hT4PvTrKwWMvfojSAQNRUNv1j1zgAhXkz
LDOd0bAMW62ZPI28XVrYs1GK85zpZc29YWTRoWkEkh2DjgEM3LFuyzZkFILCoFbd2Sxn5CaO9UYr
yH9tX9IBc3jLSNPn0qiJmOLjpzIhVQs3WGjkw86dYXFPicYoavuV/n2pVVqdTSTz+5JPhbllf45V
tv3r/sAKkBc/8CSMtQLisglAGRIM4xO9wVlp6KxXkGNqDDvO2khhjIz0Ux+MoNPX+4mr+LQkr0uV
zFdGlU7gzaukphTjfdb07kGaA5xUC/mXSzpFhq/EI2pgD7G8vaemJd0oVet+bJj3NEtzjsZ3FnD5
dYbgfjZTnexM4Kyccftsgh0NZLNkTJR9VyI+WK6e3TNBqDbTEg6BqGXSU7IK2rb5mzL6WI1CXaVd
/FENOR8a7MmrxL9xsMTyWzFjuBDdGqo8RTm0WEOgwalC/J8ifUYGs2q5E26jnPskQ7tdeuW965Ap
yMA6Ctiu4cJNdfLQ11giar6ZwvEwbME8qwjwxOeAnTYjBKHUBkDDHpDGWVrLDsbtfNdAyC48kd+z
JVfohkiXIEjltmI5W5ktpC779hvypiIY4goLj+ubNoG9lXCXI703I/Y41OTgsstHrdfWHbfpVD7n
xaWZxJ3nulQuuWT15MYlk1CB/JyY1EVEdxmMymDSUZP0qgyccZiPpjV/1+zxWzfT9pqKcWro+6Lc
ohzd9lFYze9U3dwIsiLOx8s8ESnZupW6erb+wF/5SUV01vAD9SPAtoTk00ebiVlM3cj0YFdzABMD
gsgjfk6sTaW3gnwjtSPQOb0GF48xDk+/dHA3mTxnAVuelS6zA2LTw9zGHVk+gLxtF/CZA4nQ+ugi
pheJXNQ+awCc1q6NgEk8GlTLAZ9nEnhR9mcQZPJC1x1YruoQmsdvHoVcukI1gWRyxeawZEzRxsQY
dYcaTCDM1DTyO9N5sJKvVLY8tRBuBZ6OLlxu/hyGTCgZGEWDhO2H8m+udft5nL/ayv3sU/1bF9qp
wqsVq5w2NSKUix1LttucLzZzdraHJWzKml3zNkoGP5ItjY5nrZsPJzQ+ECeX/MdcpnIj/KNhrRAL
0IzwKJW/eYxCYdV/eWyuCvtPh14yVXAQVwDaHQr/VTQXQ+FNa6Um9mNGWrRIHqLZ/FvbjLuqiX3U
4PZfCIQC9umEmxCqzCYi+4CplmTyrZ1aMB48mPyqZsHuUCmjsqtSXyYQ9xXVGOajF1kMF5CkgTFa
r5YxHSOiU2MHBVzUak95JE5GtKQESDFLdHHROEb3U0biXK5IKfGu6tWcBt7ixIdZCYuMPQPGznQb
tbtYO9um8d072rtbtl/x0L9gz/cbaR5sR71FEZcUP5gBh/3XjmjEsgm5gyIqrx7aUGM4sHb9VbO9
XU5xr3UCNUajtUEz/bDTK0O8rDz02vavS/V80MX4CAPrVNZV+uyNFPDR4mon4bUvqZ7Ye8FjnJRD
JElOyf1SuxrlyyA1+kJ1NxWoEBeUF4mTPSesasL8CvGw8ps+P8eAv4KuMaFTzu1znB8kW7mwTKXw
JwOtuqVwq02pkx/mqdq3af4CYPtJ564kspFUZRbGxIVGsXG3usmLdCKgOMlCAmVa8UjqY6Bzlh42
823J+SdzKjy8Tt91ZTAgHj7Z9ieh5KmQYjzPuuKN5e0ZqSLRnQuKfpjETjQ/LQw8lb2esGIxAuk0
9vYRIlN0DQ6rJUI/GY4tXRUacrDIddcQiQlHnccoB5XaRPuO3MmzqZb2LJXcMwiRfjIt4P/UHGCK
wZWqgcAzHDzbBl2QUayHFJe7ZjbowieCwUoSTMaCSZK9zkiDGMIi0GCY6wwfls5IffCiDnUSaHlT
W75Qo+ocI0drEB9zbPqma94VPAKaxvroIwujIh+fk3P4tJxRaDDDyeA3aCcCxQtrC48nsT4CeOlX
FGjsGG4ZbncmkqIk/zr1R6vrrjicj7Y7XNreCUfsLLtV5wuwyxovomYEuaEwA85EJZFubpwyubKZ
q0hJLpflbqVNIm5yE5Xb/cxgxHWgJtEax/lmBZVle0n17l51CFAqC0P4qpxDb7TvCAeg9mUXkAKP
UOUNFEl8/Avp2fb8O0fal2g3xbPd/pjg3Fl8cOLE+mVqoTs3kFdnx8P5YNw5VIh7MxUkqHjdEbXf
mUKKnUyE+r70vpKkecQocaXJ6Plw+KDH0mYZjpiEhaTvDb3YZ0ZJGEH8gHpwIfL8xypEsvcktseu
0D+WTIWKzjvPTmbpXuuMHVCP0UAbTaIiWGqXy1uXzYxD4ZWgmtehoaJCICtzqslFinm3tMlBXXeQ
M3EnI5PK2bO+FnCzsDWPC9EwVvk6jUD7cfca+/vZZQLPoAEYscnFlM9+ppM1MxhZHVQVNkbm5HDf
/4yqRyvVAHUkMI6hn2vtIn24IsAaD7mefNeMHPby0ANWIStcZP5Ss5231S3vvI9WzATUx80+nvM5
9KwHBllBzptKZhXLubrFUmoW8UdSRcWnHbkomiwS0vkMSblbmrtihNlaVevrWEzeRSL0CtbaQloR
3fTMvWDRilC7L1s+MqCEyKnuRteqebwVQbeu7p1h5kYwFEQ0mjmPSkdVDIWYwPsQApE72p3wYU4T
RCOXPsBehFSYmCghCWGzmTdUmtZR0RbYKBNHIWWJIZP1s7mPbbvxE8Y+O/CrmzmCjUuGKWNtuvJ5
S3IaxXmS8rObnNhPEvtpEHjC44VwCCdHQlVU+ScYKL7RGFpzsYb5ghwdYyXWicQOKoMp+eS5YIJ6
2vqa/4J4WAfIFS8E6BAzSa+Tovc9gDYfDui+d8UAKjOKatRi65YztSl4qpJptHyq+AjpYtpT0avx
qI/6V8L7ihAf0RGyv/2ANv04yV9tnExAKPjWmhRgx7ydE072n0ja+ybByFwRUMqocuF4Sc/aMBO5
hyINsAjrBY/BashruYrNCs5WiRE9M9jdzJDxwXIHXlKDWW/qsSgTlwc2virHcPV+8ICtJ5nje/dc
gzmyd2f1Vc0gppdH+rBgjGxGo6N9hw3XCeGhE8sdwOCTwVqhbLSLx7LxvGuUX6aEtwrfQelbg2Xt
9HK8ouE/ZrW1WQccfYe+vTrMJqmT7LDXZzsWlwVX0KeUU3GYS537H1XfJTJIGJridTtN0ufMbaz7
pSVoHcVcAnBATXgErALzMYf9WraEgl1ktvJOj3Z+0aq4OScr5g3HrL0Pg6UwCq2JIkkT5p5MkOjF
TgjBLablwwPyesKzABwey5Cd1Z9I+n6KdbEfPQHrfjA4xN3kqaua+XN2dRIDUbud1yEZkWOvLNqz
H+K1uHFAU5xaL9dJSpY3MrFcCLWkfEdcpSxU5gre5Ejm4qq+ETXeoloaH/NS3taZnxAbPZ7/7Uew
5g9Mi3yYOpnIskOIcF1qrsiOxeVOZ5J8jSE9cJNzQmStJNmNZKMP4PRrApSn294KmkhSGrhJXVl9
6iaMBPkXnZPxkJBD4Fg6H/D0NTbTJSPx4EBrGx+qmcDKDPwByBQQB0Pav0RNd8r08oAMmqKa+KV9
nPXvTmHVRy8RNgAJfp63wv7Xl9m8THKOglXa7MEQ2P377cwqtU6amDViZOrlYbKZiZEQO5vRyWmV
vHbst67//oQI6FbKlG1ClITKhRNcJs54P4hbihD8jx71KcGB7bkyh+JIansexkjRgVzgykiW6Yjh
Jv9SLJ0CqDw09BObFWaaNMydyfRY/MKcT/3ZPv+7rEbO3zur43qIG6rDeqLSFBzZCXfWyk9ZxwYb
pI1ECWsG1p5BQ4VhVn+Mho9zWIv/8XVmzY0yWxb9RUQwJNOrJDRLdnm2Xwi7XGaeSUj49b3Q193V
cePeflFYsmzLEpB5ztl77TPdDDqcCm68zNgvDPqTb2NMRKt/N7j5Z4MmfBMmGb4tPfKDTknk4mPe
7Zj46yn6z0z/TcSLcUqkhw0Mqe5An3gdV/ss7eJA81wn8DK2nZmQP0i0hoOlMYXyMWIFWcfFuqpa
IrrTO3bRwFbiIjmzBuz9sXs05uTaxGkS4CPX12avTWywzWkXcnlVkfbbHHkfvHmYLsj7sbRXlXnB
q8LoLh+Ho/RfNH6BllvRTgvNaBdDDzDJg7L4CUzpHy1JoXd1n55YDbZG+gSfp9vGfnfyfGLKOlE0
23kQON4GDb37GNdXTZ0dBOnw39tH5SH9EiTRDI4X0J5o7qHRM4RgJ9vp/BUzybpDp0/JMSw89vuT
lB+0GGmmjVDimkqcvLGzIJiQK+Gb9cVoFs7F5GS/Iuk8lSbod+rEH1QE8VVfwN9t3Htbt/A4HnUO
Lu0qbXp2buhoJ7zKgNCT66jjQ6wkvh9WKVblTp9P1LNsvE3A34zMKOS74ick3LH32X4jUoxXzcS7
uCi/18k8awSZt/3KWgakuFUunaF3D5VTv3U5pYBkzHUqEiDzEAMIMCunwFjeHMLXykdpGC+ZXvof
aKLV2onr8pIhK7v33V9UzWzt29F5j7tRW9t9bVFYW8/9xALvoPScbp+9aqB62UaAOKz9iBBgYTQq
2UNa8YAthVg1GEt3REX0rLau2aZn2lMDKwdGOODXxEtEZAEfvLGwaTwwxRUtwHUaifscc8XSiYV7
Zb5qVsqMegyrYGTz+6qZSIMs92Ra0n42uggl5bLRr+MKirsUlzgkJ9DW7CPH3/iUms+NodHGVpzW
lkVzhQG0YgOjR6RUEnGN/xaaRzMvJb7LVkerv5IOAl3vip0qdSyBY35MrAGHcvJ1u9RmBj+eQyCg
cVkckI9fU0dNBzNhG2yP/TXss/CDjLF0g5cLVmtnREHJ5+P3OrVrTduAiN1dy6jokCE1RPfHfLqP
rHZXMA9nlc7CtW5R4UhBvU/i4qOI6w0zq2cnp0XD7sjcmB4FRbocA3x2S/tD+9GAfVlZ/GxNVUpX
iPQnusDQJbQlc7JlHZdCf9VEyAoBTPxaOUhGjVKDoGv6r45Qr3Yud8QavLC7AQc298epjx6Eo75i
4aLRYHlVLdv1XiVsU4uYopB953rmo0on98E2+dCZLg3MvP2gsiJnjygyYQTatoe4z1C5mybGYvvR
xPqpXGa2rV6cQrvy2dAzHMqi8l3z61+GYtMEWMOmcPbTK6EX/UOaNc9xyIcuNK7FZhJ7ayepN4Ud
PiWz1wb6YufDfoador+zDIZEAnUrw/BDa+CmbBb9ghd+ebAqGK2a3rtrzce2060nv/K90zCwqZPN
tPGXBVtBu4GbIt4inwpnFLrNuj6ylHZE5ybEB4G8MhFMpHTvGiI37kqfrIui6dt9lkB3GV1IYs5s
vMS9swLaMQS6GulJtyUze6PZ2Om6s0Nkwj2XMi7/NBlz4zFN5uqBPs5v2D3uniWJiNvBat59PCq0
ROpNarAkJCmR3YhKFKmv4NeZHq3MOD9FLBLj0OgrtrTZeU4ZpSfTd5fzIU0aLuikHbZzWP/SWvYN
TCS/XO8pzhvtdR7sxyay2ZIWxZXkgWjX4bd8Rx8NlACXVT9gcRxK8TTpnLC3Z05cjHQomZKGxG1j
hRqBVlyttccRq8JbO77Yg6xeUHqSSza/ty1vLkllAWqNT7GshEPTzfixO85v+gQcwccQsS0DCGtt
uZa3F0C9Tly6NUQkaxua99tklktOAYmSFU5ttjih8ab+Webb9rGIhaAm41KYjjHNiP4aYyt5F0l3
j1qofMyGUhEVM0frsBl4QbDT1pI52UUDTfg4y/Du9vzEiE1GrJWzbzv3Uk7Vox4NYi1tly1+oZ2V
fTE09jQ6Hph9PbNl8YRmvssRvbmDEh4rmRxHWgGoeh+iaH4share9YzLYhsZHBymVr2XfJp8amhQ
UTNty5oAP09J8+DOIOnQnSIrH1jW9aK/S6z4W5eOuk9Sp/7FGvUm6yl802gxBpPhIvzIIu2tJr9u
opu7zqCn7cxJ3BVUY2iUarkVFShD09TVWyYn3KjkoR4A1ZEZm0vtoke0bv3pAw5FSGVoU8mzLSXe
IX4vSp1+1eA+CxQ9Z23K67Wex8l71lafkV9e8lKRiZM38tGI5f3tjBp0MlDoPM2c7FX+lmk//zwc
QUsT4ITw82P5y9hhg/eKd1brv7tJ5NCy97vrSFuKcLLQeXdEnK2NOe8vWTeED0aT3KOjSLM2XSHE
maj45UTtzuvj9JE0SFT8msckKCSF/T6q7jtvwSnokf4rIXyGUXQqf7UaqmS62D5qkjdii5hxaTFa
I4x/j0k6P9ahfgVJw9TvwYMQt69zNrudJR97hs07DhcyyxGztCU9kHKcwcxlbP4RUvlv/SuB8e0z
hJodbzjCCSdGO1KncsuAjEU48aIVQaPzdZgf0FpHv0A/Z6smmtOrmevvQ1QxcWgZwKQWU0C/iak4
JNdmrN5Diz6YttRLk8mAMGKwi/HAJwz4kmbF5CCR9hg82ExJbjdjx8jq3z12++7fb9ye9/exv3f/
42O3b8T/+4dud//dY39/1X/8a7cf+/+f9+9+83987Par/v61v7/+/3/s7yu4/cTtyf/yGE4hWoe9
IiZyyB3QZsXEZTnVjo5BQ0NLfMCtcxlv5qgkLGfuBlYFvPx67w9n+FkRJpLlyyLFi4zrbxzPmKew
2sTFXi0/8n+e83++vH0rIj17id41gtvP1Ybrc9HeKQbaJzKevdNU6KjyiBPfoixBNWnGz9IwacAs
3Q9GcHCfygjT9DCV59tjmOrL8+2uN9fRoYe30dF8RM+oR9PZk1T2atTDgJaoOiun/iFXatpaVhdu
R3/87dnOtOH8gApVu9WJ3vIKGA+t/cj8kxBRTGrvTGfGoLUaa/kIgERcpzF8NbIKS5kzg+dk+jy4
nKDaYXAnMI455Vo02Syb6Vs3OL87hK30T9r0Mk+ZuZd+8uD3M3DIKa1YmuPP0Ppqah0D9dxlK9OO
zdU0n3rABpsOmBSLsxMoqcDr6RJRdhWIDvlHufxxPi8Hr9AiLKDoYifibED+bDAp5huUlB0xv9Fm
Dg0yizXWdWaCOrjM7N0mpMuzfHxUNjhAH3SI1Wi9XK2rsZwDUC4CXKCE3q5UkIfh874ukNuEAHvo
ITVQ6PqLSOjGGir57irxEdLFL5rfUmF/oJ8kjk3foEyyI4g06cUXvHGGEy56UkoKVxb7PtXfuByS
fdTo2PJjCJ7m/D0RIINxuoNg2pK9PodHadUwsCLvG+lVkArl71lGz66Q9sZlTpFRIDaMSmlFznsL
db2sSW9c3kayIl8diXWT6SQNdiCejNGbzZwMI34QzYaA5twTmHFCk9YGZdanCOrQFQ51hOyHDp5i
9M0kFUTPoDWPFdSidejTobUT58IOcEC16u6GEeOC7sa7GEj9Ko/cpzn3KC8stEEMS+nsUgguPQgU
Pg2YxVBeczVFe6iUe0NXD4BMwDRIJFRxHl+Va9irxks+8mZKqF8Tit3lqO37Xp0THcUQydbIhIE1
bO1SfnJwIc12+CGDAb/egzprkxSikUdhVlbOwZ5t2nKZIlGgQNYZpq21DbsFOMQrvJjs2ql2eIPt
BNWC1RkETgBmNhF1kDS70VDt43zFJizcJKZZaUfnxBgCi9nzxqPZRqWAn5BnP9I9QW3DpIdvqoRJ
AtTCNPr0Qw0Ex+jSL3Bzn4aC/qF0dnJG5x6T5Qz2GJSu62ShscD2FWl50kG8btKCPnMU86/f/v+4
FRQbt/t5v2h6Rxp6EFo6B9OSF31gPuM9F24XtCZJ5tAkHjVSEk3h/mkapOQATM+dguIJIYYzbuaj
pJqwN6qh59aDw6Ni0sVxakFCDP4+q41v3ILOZgDld+CAOHQ1PZ+QWrm16MxZoidkXKo7VREk69hY
YDqEgX6ud1z6yv5MKbOzODMcBj0bJxbWuS1zTiRRKhqqescAbXnTkTufeWnWtorLH+Kj+zPWkWZl
QxTYjrRSkFLlAQE9L1HVJEGrVydbX2DBWWNtKB82uQefiK15zVVymd65r7T7HivM57QW+Ty0ZY5v
kbBniEFnwpqxcs+MCVllmaL3YwfkL5qQOIF0aBOcQujwPhDXVnuha2e6IWbdQeoG87XSlHpoSITd
4A040dsMhFdIlHGpOluFM0J6SDdD7T+O4CNX4czgxdGhAC9Lw+2yPxmOtdHsJKOCasHtSHBlJ4ML
TkQhs4GbZ6Obz9KzcJL7SsweZQ1uUyk5FiyEjpFH+mvnkahmLXHBLUyXkESzM3zmh75mAs6ecVob
9XQyAKTt6XO9jXlzzdltB471ZU8psgKbXsKoo6PLM2bpRN69TBPmugSApelwYs/eJMlC9YMSSs0K
Y4KBt71/nWqirtIKuiEpzcHwgUgZpEHLVRZEy2tdkDJOfys7CNmfbsvi7SYrrUXNFP6zaLrOPIAO
YGn8+4zbV249/a6M5FNUnMkm08czlONwrbkggm53ewru8+0rYtz8c6VqZ4cq/NkXfcGsWYTrOTbv
xtB+15tR7W21N92ipJaCXUtmYL3xgEnsZItXj5Pdftb06auF872aXO13HHtBkYq7sMkeIw08kMlF
E2/Bymt8nWMoeUQH5vNCuJqlzCQSwUKsR97ezjmcW1v88lT8QtYwkyLLByq/3Ew6RnJNR4mq+EUZ
Zoi+cjYY+0b2qfpTGTfpGofjHAhzdFCslU+Rpb26Rf9NR+q5NsaAuXB09LvQOXlEecrhZxli7eyw
evVslHCu427ncfoqFgpI21pOQL49a220QlXD5iKjZTuVisZEwTKWWPd26q61wjSP5rLg1GKgNE3h
U1RJuyVOfpsb6LR9OlNh1EN69oqVrzHsxPiOnByjbkeLbTugY8+S8okZNYZ2jZx40Yf1ua8U8Kew
2+hm7pyn5aZAkrka7CINZlOm6HmLaBv6H2NplBtG0RolnuWullarQ3G8NoxoODcSip0T8sGFOcNM
kpTOjjtn50Kr04OTW8dG9ZcBDh3jp4GmG/O/Mzt5JCEJAElLXaay/dMs7tHbb5EjPZHaf7rdEYjB
1gM7qj3T0mvasfy4rQ+vwH+sM6AOjnDpYC3G37g7J5PVnheX/HlQtkX8OzSX5X02p3Sira/jqUpI
zYFZv9KdEIhCVh8auqdzHNVBYWiQ/X7P2MdPg6/X5xZJC3MrY6MlNK7q5bwaDfFkdBBKhJ+cchft
JkXDVDBka9GJndPlTxcmV4BhNJ8akoSnyo5Q9rDD0Ofl00/TJgA9NK9g7z6kcyQC06pg6/HilwZu
XyUw0Llzu5FdRliUBvM4wga3L9rk15CTZB0p312nHbKQ29V5YBrS6KDoTDdjtdZeY67smN73vMph
1S3vK/ax5WoVTUeNT/u2eE2jVpCyXZVnkbkdOrccU1FbPyWARXdoIJsD0dZ7QuI0PPf+vKERFeTm
FB+b1JLnarkxy+aE3VvfN8yX8Ea1LEBsXrDPfLftOi8Q39H/QvYxwSLzU/EZS3+v20VNe6uvN+hU
R6p9FJjR4zCz8PoVSgU1+weFJv+sFGwYAykCI3m1yeaRTOz4nI0TU7mJ6o0CDb8rCjRhf8RJvrU1
/Q/xizt0CNSzMFgpDcbxnmn8uRv6i6nYp0B22dQLhCkvIF+h1JMZLoWouhOOVu/IM/iO2Y5YFbM9
zwOVeysX/CnCZZjDMtHD4qEwSYE1bf6RdKkqG31Xz9pLwR88/73xYTmcTfaeu5IrD0R8iBApysYq
zNgo9LIKtDB3DoUrcNPXl5rMyimTdIrx+GIiADiTas+d0ti0hc1RdbYIinl8aIsEPRyw7LgX95PO
aaml+aYhX7GX6RGxLJM7567ACL1nZdbPctlUDcVLikQVku5cUDSw4N+O7sT12KZgjN4jqD0DoGES
n3/XOp5iCB+eHQqGfeLTHu18Z0bwhXzZHfyEWGCUtWuEDmzI7fDAnMIAaeh/336ps1xVbl/dVva/
j93umialROY6/zxXLefY7Rl/f+Bffr5eDs9qa8bppoTR/1aOTkUkaTVtNT0x3ppSfyWOtPjlDXnz
a66B6y8Pi17o21qAhrjdnbz8F27ECoFVVt8XffZ9exivPWAO9nI78B3tnnwMOqjLBDRyuvGKrh2j
sIUhkWzh8Xr7xt/v9t5JRZ243J4K44Kah02evY+N+OPvswjtyo61cK/JVJlXwgvGda+1NOCXu4bq
sV95zrAp09C4NkVbXg2Sypc74EfM6+2r242GhSpFNUmCwbRjppaygPtog0vrSsD7f99IBud7J0Zj
g81zbof+envC7YbOjHXtgElumhSMSNljzYmFB+VgcJ0rHofn1hve0ohwdf9zwAB2JArrpNVozuzM
fPZ1HCB6Ky6FTbWDg5QE5P9pcNyaD+j52NL2IDYdSrdV06N0LhMMGgnoQ7MnlhaTPjPaAkAdcOb2
iPmmPUoDXew/X1kSIeScMVBevusyD4L+sy3zh8hGIqm1tb8hmUYdbzcji9jacoBm+o3vHxclAnWy
vuuxNDETZ3c1Iz6LyuSMiBLEnBV3dIdut5mJvraP3eZYJwRlAvTbt8u920NeybhLotTWesfexNaH
tfghTHeoj7DDKGT99pc/ms9soM+xgQC3aAqcaMtXt5uWaNqjGkF+zoda0hIu63beyEWE6hWjj9mK
HiVqE5aPyFTuERjTDCB3eBk6+w9VY4zBuPyjDIrWeYwH9qeQ2DPa4EFimm+3h2hPeTjI+XAKVBS7
PDKro5LkkgAfgruy3HXZVyOELUD+4OKxVtPSfApVou+jJSF56rHZIgzuZN1uYvp7iO2AKDTsNVhU
wErFDvfZmldHLg747fkg2qpYWRnB3f+xiTM3zlvBxDxQi47blA0Rg7djJKrsi621TJHArQRp0iwn
lc4RIpNDYvxQASJycmPqg2HK+buLA88qy/qYeO6XaVoqKMqGqfryfvzzDjjPdQ/4NLLmnGR463mo
oRzdblwtVDsIPzgc8Z8VKUJRfJXPtw/gdjNlqJ6zQn8J7fhgwwFGhtxS38YNBx5hv/bFUXm6R9Ka
VdyVv3I2gYhErddIDS+gULvt7d1kw18db282NE+1sivCRiHyhUGi2bvJt95CDxOoyrCEcAjb1q7q
Qi7tkivTct787Yw1Mm/AgBgkrfg/eUVXUfhoslsgFEePfYey6M6oKPw2suLp9qeZQItDpu3+eR1L
409v825eG/4g9wUyrH/plXU9DW2654CjjCo+6d+9qeZFTC/BSNjW1iEdd64SwprhdxbCOBBGU3Jg
p8C14uSVSXx1vD3UL1+BCq4168nKsaGEmf0OMQXtYJaW8XbmqnC7FkjcLfjvln/UTwF/MMCxDpyy
QDX0aO1DG6WyYzCSeJAmSUoX61AZ5XXCV3+1DMKI5Fy4gdkS3Vo09gUgSoJUCr+o9t1b9N8TC+Wq
nZpI/9N6b0FM/qH2xOPTn93Wid5SvX8OY9/9xIz/Jxv6jBYJG3GMnKwc5gSii5CUVdpTQ2logiY1
EZ0RLIVVmfjeWW9S85opNvjTUlJwXgW+C7TMCNP/vhn66StnEg4pCQrq2HngxKYI+oBmf0ZT+OTZ
MEbCScWnWOctF3n4PtK/WCV6H9LVe+986RzQM+7iNEz2dRnBHRt6opl1Lq/HiJ3MqgupBBgLo50m
hTmRPzROGMmES6PiCfetw/k9A+qYADszj1xxlVwBtFmPbKz3hom7n570ZyUxAbvTYptX4D1mKJqE
K2MBqaYGe0/b0qbCqZUncheNBQEfYXtf8xFsyXhAjqkD2vGjGcn27B9NUpuNMdFOvu0TRk/TfV1Z
A3blrAf7Ae2O/eWxBWpxoPLnZ5cFY/HphjW/JMwvaZcbO4Ew9tq63saxNfMaZ668cs3YjsIA/TlI
YHCIIx5rkHx0NGpvBZ+CnFEqWwtMou/95AVamaH43UUDlJ7Uoh6tWb6KIeG1A9pGuprRArR1Rlgf
xYBAky2tKhnKino4WtqASiP8FozEAyRBpNuxMGlW5+3QYsZHlb2NBXrMMNbh8vWKbX9Xf0ae2jER
/dUTK75n8/SKhlDtJgH6o1QkduTRBZx1yvRY3uneFxYtK8fvX2gL5oXO2SaBZr4iwiuQ+Po2Bk2q
htHSbkw+qGcQcltNGXC24HIDj1d3kFFii0gS0b4NxjIcmSsCM9Bwrx1MLfnMrEG6IZkHbOU6zixl
1Hetre+o6+40z1oj+FiaI4rDc4p/RtFu6qH5AJjHFZF55zjHW6H3JGmPdXT2Fu6Sg9HYdONDKeZj
HZU+sqC0XXWFhgK+pbuRpCe6jlxLY/mA6zJh9A9AvcRNLKR1xN80bXOwaoVGwSbs6Q54cwKUyTrX
nULWVPgvbmuMJwIVDrkkLSYaYH4QekTElS3SYMTSUitcgI1rPSEMeqOl/StrHGMXuXNDgjosv0jY
kBJprDfesMhdOCk0IIwijAfsLNVx0sQLSwBi85wG6qxBACnYUdAgYPMg7y2z0AIHSXVoFP6pHsrj
4DMhHjPv1Hbxo6S7St2MxC/KtFOWcXmg/Jgugyshx2g4PVyZ0hIDE7GVib/vzPZX36NH03rMOqNx
iNExwNaNjgQwQODKJ7nXfeJeGuClWQabSRNX8rrJC0f08VlF/qdFEsV9TTZUn3bIpwp58jvLXMWl
E11c5BMbAzkqXkr3LqyxV3hN/6eFD7Mi0duDAofyfijyeGt0yccwSxf9r12esyyu931NB1RFtHr0
4mfOapcGpkmzenkZyXkM499JyvoBNacIYCcAt6uj5wYqBKJGEl5nwkfcKtM2hTWETPJB2HKak7+B
t3iDG6dfLdSjHaDyYj2GTQ2kNzRWhoPit0RNd8hQrvBPbA0KVP7jZk8ZdS0YU+5Sv/SO04B/tnBz
RKTgjU+YAYhmP1Nrxnu7Mj4mg0sknN5oo3f6c9cNxt4j/JbDHs4XFe4WhpTtsbiXA9vM0vMo+iqa
N7BtnCLRcUmU9dob7L3VOQ+jHL/szIFGaQJqK+hsENyyjwb42BlqNnSyZbfLy2sjxbjyMye8xHc9
b7tTar9cAM+ctEiFEHjQilH5tmPkMYw00sg54dt7QVmNonrW8e953S5N4yOZrrvKG7+8ChQF8wV/
sQUfG3qsqx73BOrcDF9h0ayLsLloc2WCapF54PnjawHt3YDTg1qIkCRpFoDEnPGu5VS8Y5XKLEH4
osOr68qsXFuMEraZwt3hJdq7TVrSfjLmHz4L3HtEom0MhtkrficXvIUH3qDGC+I2NbajZHtdtDuf
+dmBxh+jekPCgZH4nRN/YdmMe5K5oB/iXtplhbFx8F4j2wZGG6sjkilUAe7MAAp2Wc3mydWsYZWN
OQNROyOXiCSaPKkfJsd7QcPdKjQBwNsrxl4phGtk4nNKZnCDbhqb4gsGhEufLpX//dhQRNH8ffGj
8hMJTrbRFhImrXEfB/kyv/5y2oXyRaMY1duH6Ot4S3IYcyMXeu9o8b70SQPFsPF3QMabS6EX+0G3
tqW0EeqVeYPhZcFIWfrFGuInTb9rHcyvVgb7eYqADszovbmyAfCjruATJI4BPT342r6rITCjmAUn
zdCrQQJ0H4L7zUa/vA4FQcgx7DoG1vpami8RZhRWb/kdo7emnaGYheMLbObfyQjG1Z37Z2124qsY
mwtl6ZsWMj5yLAs3rWGegEIhXoug8Ppaf4fJH9M3XWlAoWzkCjKyxjia1kKTz3oPeTcEjpJr4psu
1v3om8hHSggJsl6HuZCnEuT+a48mL8r9y9TN4+toOE998xqjSFsP+H6xqlXvA1onxtj5PjKh6oVE
mbFH00vwJIirGcBgqSydS63GdOuV7cGwrAvdEIV9F+XtVGkX0xuPVeF8E/uLyQi0H8qUYS+H4a5B
+zF2P7NJ6o7RZ9sJxES3CExGRclRO9oZKNlvhJHlQSXyCNzyRTjNq1upu+YwjfZTEXmcFnlCnJ1j
opcqsPMk8o/jRsUx8rwfWqGR7N5YwpEAuejDi1ijyDR+jWN673JQr3pdfqaAFFd1Omykk91RBrho
vno0snrTbEF53jWtDikZ3gbCbo1hFbr8eiAZz9cuvjYdBT1RYXVqJVpFfB4yA7KHiMS5D3PEa1hd
JOQGjO/GKeP9T/Q4C3BTPSKIw40xcDhaj0ZjGBe39aBHusm07yNmoDXIZzmZb4PQCV7C1DZQ7ADG
HHZh7dwlY/2Jke8p5AikHaOOKtV+Gv+0dOoIILN20FWDIXtxJ+pbzJln4R5V6e8b9dOO2Z1Fibty
e/XVadXOQZ8wkf8kewHuaMIxXdeQwvqC4CIGaj68QWTGoLNl+ScpOEOls8gmvmg1yVzeZ4xnxdh/
+61bbWjPpqsa/WDvNxDB7SFwurr7dbvR+/tGGCT+eN4+NlOxb0vrkMR0oSa8znvVx/6Do1sPaOgJ
b9VDczNQHNILvqKXt8/Ik3cEF6Q4v/TTHLbzue2zP2k/I5Ji4tF5HAFcOGGCOunXVLKq6ZbdnpyS
KgcTLsEblQ30yGPC1jb0V81REtw3WXAK6ZdVzQsHXPpi4f9OPIDSJButZoTLa2WHWE6BzMXMH1bK
RfnmCO2tRHsIHUdPUUWyvLQmuUyo/urAwm67NkJ904++Ctw+f2XqOAaOGxMb2N8P4t2xkhEQqmvc
WW5vA0/sCBBpu3rHp0djwIG/iXAVjawFILHduO6wZz4fPrfCDaQDky8c3W+uZ1VgGuBPoK4hMQNA
tlVkn+1k7ayTSD22MRPSqhfhZlBWdt90kXdw8TvrI5kZ2LX3ke+n8H/IdxMl6B6rprvXM9fc2AbO
kTxGJtHb5plZL7irZb8DHUsPYmABRAlEbbqrnShdF72giTtviKwtabOQY5L1/P+LRNLTZHxyzGfp
28bRjywL2Fl7ETHOhXFIltg0cZYjeWIhrma2mt5ahzxSMvbeDjPQhRn7YePMhABIWrhZmj1C2Epb
/yE0D1NnwYkJcRB2vmtvmgZlOtPwwUGByVZh00ecUgAfNSM/aNGy4hkw5wkx2TVF9KfQFZngniuh
eCPJNCwuY92CqyzjL03gLXc7+rcJO1KIhtkeuh8BEncz+SRjr7NxadLvHIPa0XPqTwczNcJDDiH3
zAiUWaOsfruNiSfe7QBEC+LNLBqb0GambU/0aOYZf2yLMYshidmoaQgQXOu7B9J/KFOK4b6Rn20H
EdDz2EgDp4R/9iZtYw7+OSdBISPc8Dmmj1FFsGmPiKIocMC9D8I+lBX+Z8VqsmLU8qsQ2RFCxCvq
c8F0kH1KOwr+X3CSkdY8OJkHEC2n7xxVB2MxzPLTIOdDtItUV+0S+jiCdERwBsUYytoeg0yg0bEu
GwbEZntWYZfdDdT+oi42nmRrV7M5cFJimmkI0ufKuzPwrJqPXv6QpsduqnxP45ByZvIYc5ftRlMR
msRWj3aDnr54ACeDKP9Fnvo3qVgZHyL1V8OEuqZPBMUDk+g8mIcWtLck6gClXxJuwT3+aYT/KOU8
bsMwY1OxxWzPMArBAWGhzrkvwZ71qbPukbVs3Q7NbtvTLUgcuNWqPRSDHNaKWRcQRv7hOXql67/4
3aN3bAUpY6/uedLVubCjJVVOYinNGzZO05HmxUNcwihLZjcQkuF9NvwWTfJkGOqVHEGiFeL1KMaf
1Cq1IHzRKZYkzu1S4vvxBEzwZNoa+RdMtGNIdzeY2aZB8ECnn0ygMXL02yw9+heWuY8uqfdu90VF
ZF9CPNnplP2ZDRbVeowRgutHVY1MO9hukZ2yjQ3cMy4ydttDRI6hZFuE5U80JnDZE0LswomLPJ0T
pjANfx8Dk8pMUMgjDZ/oGiTIedzUOBoR2zCCPx/gvfzBLXiNovxqlfEZX5SG6t0CJau9gpLGHTBH
+yJjyOXYNuuifC0y4AMNIjrsUt4Wtt5jUUhtA0CHLkxO37qks2wkx9pomSqPjH4XkXSZ9ztfeEgG
Mly8ttn66wpUG8tGeaCytrTslQIHElaunUyTXzfVr2NsUgHmLFR6tHAbhuemRZCQxl/5yEvEwffU
c6UeU/dFjUir9Qz8voMQlJSi3dTG7RW7VbGGKG1RHloF9jq1SAchVNGgNigwiUZazLNN5e29/NKo
5tmOIUAUhtoVbbfjgn8/mZXcwnU9sy13V8r22QkxG3RH+8OHVz3iQELS459po3zZTuMEs+r2+6Qv
78IWw6pt+tc0B5VZJ/G7iMadbg9/cGf91EnyntTtPtaUthry+4F63poxQNh1CWJIhJ+VH08kkKEi
yBK25Sl9Nk7X2fggo+ZnmqaO1RGG0TAJiHkmIbIuC3TzbWkjvdUSRDsjqaNn/wgaDStbZ5+/HAOC
BVdf2HGT3wdo4n87QwV3cLLe8hEn9jAjL8vz4ZTEdbMx2cyLMt4zYMY/Gs74kosikCJlZgpes3O5
1EoHsQpM21XCu1DPYmPPyBAmPbqouvkerQRsCKSUPDd36MWCTPSPuUPOJpVO5AkQWpP8ZFl6tnuU
uyObM7wV2hIsIhVba936RutD0my4JeKKnxYeGwvqppRpNvhk3llds69x0Di4ZzycUmvX7Z/1ovhG
yUWV2BcvE94Hs+viFSE3T52vt2wfKrTWKeu6Komos2T6Z6FL+bMSlCGyPlshkeH0YVq9gfTVMjuM
4Q5EPvgWL+VQg0T0xZq8naK+O0y22W/1ut6VCToV8V+Undlu5EiWbX8lEc+X1aRxMPKiqx58oE/y
Qa5ZL0RIIXGeZ379XVRWd2dGApF9gYSQASlC7k7SzM45e6+Nm95vNYBuOY4DEAMo6OMK8XqD2NyO
62lra1jRhgismz7jc7u6ggJ20FsDAwn62UWnDcHe4mZFhVCxdHX9xq+CndVGNBbxqtwa1l7Rlend
i4ZnxYxfg6ZWdpbV14/QlOd8JqdeacFcjYGUUZtmvkPtZSyVeqv3QU1p0apuKTzwVqruu2ZRkpf3
nMvihliPPQpqpAW6TaUzKIhqvGNPD3yNBm83duRxgwV/ikqEyzlO1FpvkGmJz8AMHybLOCLxYQgN
Cs8i6FfGVNttMD6MVftjitKHjFPEvNa+FSY3jN6VB2XSTpJ0KdBkrm0ZMyisW9l5CVVZlydCp9HB
WRU1kBQrW+oM9rviTaOSzGdKqT88acxbXQ5GNnc4aB1cQWaJeMF3UB85rSsamsveNO1Nihzg+CZn
Me0lFCmIVBl8NsVRLyPF1frSbVNa2eyfC2uI3Sm2Z+N7S0tNoBBqxaoHObOytODWkHhKhoF9X3S7
nuEPXQIHp7yV8wwqd5r+kcZ1vGwLIGUBm3NO5CbMLSNACKS+I+25DgZcfHXESAn1wrKT705SVYcc
jg5XK/7R9sGAGjJ6GMY83hqOeQtdyF4Xlk48Q6vhqAH3nblTXiZEaABq75HC0YNQt50s9XWArC6O
aPu13mZK/ZsyITooJ16kV8MTSDluIhsKIssy6OeWu8wsZ6FU9jJUFkE4BIjldojnIJfhCjKbvoR3
4q18PTxNvUZXgHTGUag/bEfnTeT2Y1kCwqDSL7deorwTjwX9SuGKVH35npYWbxuhaqckL3UB5S7y
3xmgsSZEBMN4Fc4jMCOguj67lL5aNj6CkV2JhMo7yjS6L2n2oM29FG0mewK23x6nPH/SU/LGnfCl
7CQYgUhZ05bZq9aAHkazX9OEJxtt2kWt5L1gEmuaP6Cm8MvRrEFRutSp3QIVYTWw881k0SdnP0Nq
LzJajyAO/Yr4GSmrbWOA9o0hKzJOraMGV006HsKi3nWBgEYvOXornD8WXhrc6wPEUILVrrQKaUFx
tokGSTB5UMlFme4TlaamEtGvHI35iBIsRGmpi6IqwLJ43o2ZYDgiwIL93aBvGzgoRHpOzpNFBn1K
AFWRnAZspCcL9wxcpjvR+68VUxe3Lx3Q/dlZC5hqwwhCnWvxgMTdW8y4egnUSJCBcVHxTygeqHb4
YjRWznmNnqL3YNE6NiQPKFF10DmbsS2hY6qAG4mdaGQ7I22IcsjzYxPS5Km6jZbi658SNG+CNC2f
coEm9bUay43isOjk2bOnGv4+QsUVzrkI9LkuCHvfzEOqCoI3w+ENNNYHvTFntN6waFVrUu5oOncK
oQGRvCK32vfIRxdVkT/QIQAAIY8tG2EJc2CD74aBmzLeOF3nerqmrq0Hx2+e0C48Ei8fsoj69zmZ
SgTTqW8m4PeTXsXbFH964a1GGIQ9Kn+3qxBTSBzrZqQ+Em2see2yb1FJ1KAP5n13UTfBgyTbIFDV
cB9wwo7VVdXwQfbijGQpXKVZdBAnRwWoVio4ObP0FBJRDgvaQ3NUTgc0OmufHv8mClCFMk/HvX1J
FVKt+068qp6+bvyK1LoCmqcaWu+Z6TGedn6oBcotaZIaPuTWHURBj8HQNuny+zq0XvPIDjlC4UoN
UgoAtIRvqTzShDmCeQi/F4j+Oj1awRNBmdqNrlRYlWw6HDO5tK2yGPpjP+4IcLmjDUlLw4g/JJMQ
mgCKvjaCF5+49k0bCoq40LuhyzHSz4y9o4fsrpHNgZHv7DuWMFyb/FHPaeRmEYffQXIe0SmSjWD6
0dO5TAlw0W3fNXQstnQF9+BQTFCUgB4sOzeI6+lQ4NYG54UMmE1NlbFwWj2FIk+fTmD64u5lXfcD
g5zMlU4Meoxvy1S7q1+MOY0+7bOPlJNwcGQXOWmn+YcoJeBOU7lpnNkbCO5cMUnpNofgzjc5a/XO
9NQRG1MZ2T3YgXrleVV6KDQTfq4OXqfVfHia2Ljt5Cn22+ugEItNq+XK2PVsIedYwjyI1oA2PvKa
RvA0ZBxFbUJ3RjknASVrx4IQj5FfHb123Ut6AFLFwhmV2H7Cnp78E8yUx7oDeoO3+MQm2+HTJ/ao
7bR1Xo3bvoDhVRCoufVL59Jq5iumlvCYevW7HKbP2rPvDDmcbdSJ1fQYiabjiNXdhiEPBsqWfR3S
zy9rcdCU/VCYN6D43oyaE77JY9Q6zy3dJk5R1L0zLblrtUXHZWGeuBuZtHOE5iAYNpyv0jVP3NY2
m+8FBSgPAsVNYMNZnkDnmU6xtpvmXBPM1Ml7n8TLZUPMn1HQiMkQLq16q/lIqihmw6mv1WBfKp+Q
uaZo4GcbG8g2yAO17C7N5RZwutB0vEHslaL06UkAC/QsAG1ajiGQICUMYKdS0kUYYuOV8NBl5ssM
T6vOti+y2zHu/FWtXsm5qCb5RCTs2xR3F/bzo4/Hd01ODcS6rtvFbXEEfyQfPCJvNXr8jhhPQKqf
EiUy3bJHrQVl8EaYB6P5aIeJ3RXUbzJDWw11dvQRaVhr+sZpBVg2vbzvovw7cHDsDF1xLKXHiUFb
to0o+OBugfIxuPTOA9TWhVFOG6UG9QOhdkJ+AookRoBAzfqoq9WtiX6gJIWrGFjhMQD6y451HGpz
t9LRtBJIQfdBK41zNBIQyYyldlUNvmiRxD0K2mJje6oCWMs5FhkBLSqoiTAjH2QgsKFgaN2EzVPZ
Wa5NTh69YUJKFJomWdOtIgdns6d+9nkZ4b5kVCTGu9zrXqI2Nm6MhEl9wpRcV/gYExZer0JdZ0nY
SAK5K2Rxh0U3XDZS58hgcicrffEpA43usbFSiI9cp2YsV021SpBCIW3S3qpC4WRXFEudHGVFoFyr
1YPZ++mCGZWtF08MgYmxN3o2q7o5ezUZhn36qunxtrTLawGwWzrcWm1iAp8GValhZUdaxANuwrZT
JPex1u+9ibQn+1YKs4Ba0080ZL9zFlE2Kccl0ybiwjd5fNpgOPRWfc8oC+/EpDMmNq2rXWvHCI0D
Vb0yrX1Hf8nWAbRSiPxiQfzwxoFbAzvBIkW00fZxB0Fbdg8Qy6JNTgNv4bC429a9MYL/7y5O3LIe
pjEKWHIje5QDY3MBRKEtUMh49F6hfdNGdQ0aODReC1JoFWeH9ZONyYc/6Pv1NvJ0OFoEOEGI0lhm
YnKtFJIMmeE6h65SL0jPuaGGWrien5ojvE4Sm6JRNMx0QlRd8xdLI/LBl/XoqmNioyfNYH95PJpQ
tmx7hRS2BVroA5OPEQfQola4Bv2KXcn1OSkvzSpjcFUTttdwGZR6XCdmfOCcw9RFz3ym4oLZlI1B
fQj18tKU3idBic6KQqxcjuAZUUkH2Byu+LVmcphDLE2ITNZ23rkiP8qmLrcMv32wEwx1nbrej0Y5
LNDrwLxLqXBIisT1Q1sSjHN/wFSUrBmpmMglyaQW3Sr0OLF2BerXtr4zdZqKygR0PYgvxFphCOkQ
FZZeSDIZ4+nEKA9dBjU2sOsPrgEswQivSGs2WEpY91vZ/ACN4SqpfukyTpMMEeWpb7qDsMCp+l1K
5Ff60k8UoKSCKcRxtoBnDBpXZhC+K1mfLX3sxXAdrmM7PAtbED1CzrOHNAUnzNquCxtO/R0f3a1R
I2fEvMSPV/GLPnbqwVfCrSPukDr0i8YbTozYxkXnNoYPmUYHxa1zZlRLenhN1EMOLq4cQspFM1mX
nLqgMUgWxqDlql4IIL0EQEddZnJCbfc8TdWmmXhcSSV3ykcm5c6WEF/aMW411RcLlpxIp61jdmSP
Ib5aeNbsfhszBnbkIqeZcfToNwtt1M9mIs7wq5Yh++OqhPWM6CiHmA3QK+9ewDTz4VLWZ126ATX1
ieriPo6Zxts2LD571KDkEdRK/Y2rIPdpZ9dYMHVLd9nICTYX+orWno5rU35nYl6Bi0AwRggnUDCA
GSa6EjX2Aed7z3VBrkAaVW/5mH2QhlEsCb+7M0e1w5uMYW6qW2cjmvw+V3HwFbY5D0YYt0bkM2nO
eCh9r1ypLUEpMVQjM+juiBFNWTqo6gsvj93IdM4WMZ+BIteVxhSoDasHUQXvpu0PK7UjJDnLYAv1
5vMkKhviGkSPQHvODOM2nZQIApW+jWPnRokwcgxqG9GgzDdmXRgbWZfeikexCx7DGpUdiQ+fBqvK
UKTPXeIRGUknMLuYwXGqkycnQL5Gdh2bL4qBovvAGfuuBIUbQuwpiKiMavVVQ/W1ROtHFJ5Z3EcB
AcyDR/3ylZLGrEFTmGXHGsgXtqWCYV7JPsIQLWU/BwUmvc++pzTvA+rvFrNR6I1vnDxoYkqWhNxO
0JYl3NAN4zg+93oXR7D4LTonUQcGfmCG7FQiv6hrpyAwze/zZ9+Mv8/+ipUOg7SBo7CUVNBr9i25
prVKqRINCUXwxGgYHpT0Ulf0dO80i+oXLOS9l9OJA2q+i2WvLrV2J4P3iNsGCkS5wsDQ4lYnHpIn
EE2RX6JoxxfcFN6rTqYcMoG1xKp0Hl56AqfGvDI3NqsT4osYRpLnoJ0lJ40oKHlKs1t0IVCA7ehF
QJdBBVQTUxmSuGla1j5OW+/G0lkqehrThVUTwCJGF/zuFTSOUYCQrlHXrUL5LqXqLFWUu8og8p1E
8gbztoo3Fot1FfV3JaGmVa2dlWRk8GLfRsh21oGpkNWo4t2zzfjHvJ5iuJckrTDwTh15FjHCor7Y
6WpRs6Nz3McllFCPQOkMCaQgCIZim8EXv5kgaK13NgURqEvfBjclLWhFHd42ozimZMByvZ6gzOVo
7isVPZw/LPBN6euSjtWmLct3TXWOJITQLnJ4XnNPfxibYAd9xSQbpLnWdXtLBLMf41HKpHA2CAxf
meeuUPCGO1OFLUXAe2N2/aVIqUcks2EmGgQ/ZCUODWX61Aq65Cq1/lrg0E3HZtlbPJFR1N1WOsl8
jRauPErula2Ma1NyNAtkse2V4dVA/wf1i1uf61vpoeUGCJ48yZk6LTp9L8GnsOlBwmo4Om0A+oIk
YihGlUhkru1PhzqBpxd4vcMdj3KiqICXdsnGGdWCeSHzrYFMwmVP3Y0wpSwoVUuXFJtwmxbSwEXG
rp0bvmDYVK0NjyaAoReG6+h6irYtOrVMFBeqoyJdqAdxylv1AMz87MEGDCtipEoAyLQFff6vAzM2
BWQ9TR2LXUdVVfvVc2sQZEMSOpzOOjrLKNhqcx5L5nwHtFzdxD6wztgkqM1vk2Pg7KKKCSr89+RQ
Tc691qDCGilo4jj57EyPZq1AumJ0D4rfHotEaqvKCz5RxsaLCKlAVJ9D0rKmwsmW3Pvmwu4QSwDg
h5PoEZ49+FsMX8o6a4bnshSfjmaxxDbZMhhBHpfBC91ii6AlEuGNVw5UdImIrqyQGyVDeciadquM
za4SwNAq5S4qG29lVfEpIVoMEdOaPPUNRlXac+J77/n38J+ffOk/e5n3kRnfVVSpsdJ/hDpqptE/
qqaJYaEIDinIo0Rop9wPj13vMURE8Ju0SNm00DROZeGcaRqhnCESosmScR3FNo0FS8Gq4TF4mAbB
UQ/3SJvm5gL+ezeHt3NUaKvgSZ85YGN5hwD1CVuj5I5o3uOe6VRvQ1JLw/aeQDbs58r4wjDkofD0
6YaQgnd10xl8hCXHoJM6Bs9qEf3g3SJtn3zVbTxu3YrcadcQ5g/B88GUkU9SgsxMUwJU1LGx8Y/l
T+nE6Lptb+LG7k9fXzTf/EAn2btCKQsK6myb6dJNuBkRWIfeQUHuVQNDWtI2MpepAxL2opURaN9Y
Ddcku9DYAi681JUK5he46mOcIAYDxnonyFCvtYs9xnsWwFnXNO2qgkcyLcE5qspuKFPFTUv1RxhY
30tFtCejLVaxYj10Gt52y4B7E0nSevJbGxHAQWjKc2WhJG17NXUtHesXkTJvDLDjdehQio3Oy5gW
3CpEhgZ62CyHqX/BOwMULjY+Ky0HIWgkdBB4Sd1A3ZqkMQR/NT85MnswkV7vzW5XwqI56jUyXEUp
+WH1qtOfW8EUAdWLU3c5SP1HrIxE0YU+uKeG0WHpAeUUBSCib7/9x7/+8z/eh//rf+SXPMEvlNX/
+k/+/J4XRJ35NNv//Md/3ecp/339nf/+mZ9+5Bi+V3mdfza//KnNR376nn7UP//Q/Gr++1/mt//7
1a2+N9//9AeexbAZb9uParx+1PSyvl4F72P+yf/tN3/7+PpX7sfi45/f3tGINPO/hsMw+/bvb+1+
/PObptlfH9Tvn9P87//7m/Mb+Oe3XfM9Gf/y8x/f64a/av8DFZsNudlWVdWwbf3bb/3H/B3rH3N6
nONYRL1ohmNoxrffsrxqgn9+M+Q/WA2EKoVm6KZJifrtN8Z887d08x8GwwnVsTCl6lAgjW//9b7/
dP3+53r+Rh/5kodZU8+v5ttvxe+XeX5fUkV5Z6JtVQ1y30yBHJzvv3+/hpk///T/ydH0UWLbECZz
HQKv+cKE0KMNys2s0jhDDMVgAnkr53iZyXwJbBG3BvExsjWebBynou3vKmPaTJyIa6Jgl3/4IP/9
gn/1AoUKZw0urC1UeGuGZfAh/fEFwg4XDickdERWx4pgiGgrMxv8oqole/6H0CUoaRilR0BhHqaW
PHqvs6S9w7Ax7vIwLmnMEzqaeqOxx9PtLX3+kV1e1J+/fqUmF/KPHyUvUCVoQFimpkMc5Jr/+ZVi
QucKzgOHyRmKl9yXL4BWQKtbdb0JKjrPKDhumUhPq7yxracJ0OqhHjk2GT1qUNtHVKkFrGJTa+y4
LBkdlGTL4RHIVVuMr5Xfb0Xx4rHb3krLrK+NXtxTiZkHDdka4ZVpHW4aemMzeDZIWm+HL0dgWg7o
PelK3Z4xZzMBse6HMmpcRPJHaYz2wWstxS11nzUlxfoopGKuw0x8Hfwhng6SatduL9B3U5CptpUv
FIrBOwWl3oLDBsu9g6iYGIP1rz/P+fb/+fMEzcnazJODUunnKz8potAIO2DYXCjnvo1s3ENMWh20
Lm5s0xYNPU4FnLSaMdNuwsq8B38cbSONmtCDM3Ur7fb5b17TX68xCkFV1xneqRRrpvXna1zGldYx
1uFAXxrDpa8ASmXT9FgMU0MNrSrHbFj5hCVfUR5/TmUslxVI1Nc0V58AWai/L8d/Wo3/+HCIn55e
bjnU+jYKIlW1GA0Y5p9fDhzRuu0oURZDg7RLNkHAwZfMtl7DraQ2+Quw1emiN6mKwrDn6FwYabPh
IG3sBiTQL8LutIMeo6GAPkSxrb7Yfe88G1FOOBA6ITwQ1qEZVG0Jjj4hZjiCPCLiYNd2Rr7WoNdw
WK+TA3ETofv//VHbmm5LFkFHsgDJnz7qrKxEXFJMwhEpHtnABSOAsV10gf+Wo1bFEkvINlr5B9v7
bvQAyXohgV/pjST6CHblr1+O/MvNaGuGKm2h20KwHP20DBEdD0+k1vj9TgoCOeAcLnhGL+DD0guy
wYsD4Hr369/58+IsNCHZAqQm5ieAUR+7wB/XvrEjnpfFhjZbnj0wGp9zGkqk2x0puotmbCeuotHs
ghDTYAec4K6dKsdN6WK6YfJsJn56k9ADvEXX+IwWz9sFGhSv1LKNv1mlxfxK/rCNzK9U8EAInb3J
kLozf3x/2EYy6oZMM0zIcKb+5EMiXpSgHY+a1r3U4H2DBd22elP2uN6MPF5huPaueJ+8fdS2L4oa
TeRkGYRETOLJZjpEExw12JqptXKsU33fFl1+UtPqahN7wBJf76vGic9DMTw6xICczBSbMx20/Omr
tfbry4Dt/ud3x7NlWlIYJtvkvGn/+d2FvQgRrVJwJVXs7BRSoPtGry5gj6FuhqhPylHee6nI7hCs
4k1RCIkjg+tDHVNxO39vgLRy54PzPOQyD+bps4L9oIjWddWUF9WjsUkP8S7OrQ9EtdGN7Ca5CjSP
0I+q2ysh5fPswUFXnT97Tp4Bhotee7go9x32mykeDl6iDrhdtcyNbphN1OtUjs7WIORxYWGNwAGq
mvtSSuYTnn7yxkSSmCNyVxc9+6YZx1u8Qy9fO1ds0fWhrwuzP7/J6W8sSiPWdl2b6fcpuDqkkg9J
z1RO1YNjjvgCzjhrXOWhn4HgMTFP6ONtQS4sAsSenYmAM8YSAbyCoTLvENbd20rmcKonNRkfrP6k
qiVqYElBVebNlVVzOkdegUHIEkSOR4Aw4jI/FS0nYylGTP8JK17XYa0aa7n2o6Ha0uAQixqB+dHP
WkTxVU+dwS/f4dv2yMw6t+zcO6W3fTCxV0dr9GOrsiCGMC1d2LMMGIkw39kWE/7WgujaMfpc26FK
oOR88w3zF3LecI/H9X0jmDrjw1JvRj+1alczlGLfVIrYGooxLieChQ4F6miFHO0DhQfms4zpT2l4
ZLOYlXP++gJkAZ+Fx4FmKFGzRqRtDUWmfnAoA/3/w4/915y+3m3qqDaVIB34Mi4pcj1BxVfa2aOo
2nONf3iHox33iSl0QKU44NWC/nhDgESnly+tjQyWCGz/Jqfyj9ScqOwimbje/F/OdDXO2vy2iV7q
3knv61l3/PsCY2opbdRQVrfZKEtcLshFe1OsyDjRnn07oJuSVdNtg2edS46yKC7A10Pa1neyE73L
NLpkjJj8qDKjurWLJWFmyaafb/QEvcvZUaqt5+k7MZXdi2FwatGdRln4ak2mcdsVN2U4vhX0TH9g
pF0nsXL8ehCI+vWvEFqDPI8PtUpEwcAt3GhM6NSvgxDMJHkmHtikiOxJqey0h8g3kWEAxEE5Yqdr
ZuQuzYoLOmMrpr8T9vs490yCmzhVMATmuXQQG5dqiKXGFjeSSaELuj7e0f6stlA/0dYAFWQGzhnu
669iAZO3iu3pRHQG1g6zunVQrOIRpFt00xam5ZJgSnyUOj37QYVRVmkQ1yfcviEprnvcqMi9HR88
fSlfCjJtUCbvcr+HRDJ/GQM9dgfomTdwezY1XfC7r9+tNhbuINGV3MNNuFGSul+E+Tyx1Ucc2vHw
odENe4lJZl5OyLkhVGXVA3tKQ78PYe7X38rIdDlEem7te6f5CHFEQL+CHxX2ALnzXAGpwFB8+3Vi
0AVxHvUkDbAX9JC1fkLBYMXHSSJZJlaocJGDED2ShqwoWg2bqgr2uF/T+7jT07uB0Raa7i9P9uHr
Hfhte+fULSBEu2fijxcyhKF/aeMwWkxo2x+J0qSFk2vDWhftezRJ2kcdcsaYbeVYIEtoM7OaRbzZ
knQnZ4n40955xkhEvRajWwtudVmEmzxL37B0G09OMb6Ufrgz6mq8tHAObjC9dKsuQOxZO0jv8qnf
28F0cjw1OU15proREQyrMFSjq99w9mwdPNZKD/csHbyD0zjt1ntHvWrtirCQZ+QGmEdJdE4i5TVC
77YcNFLLuz4azvEoQ7dX9RXmF2S+fs/gCOEElhIzo+rSemh2/B8k3P7RHLtnLdyhtJmOZWNnJ2yR
3vL37ZEUHwsjRo03Smaha01pdy99RDYMjh4KNeyuPH0v0iRcoqQDs9FDzXcjiVDEMO0ckEmAJHcO
tazmL3KeSlehivXGtFK3o0ZeCMnGpA9vtJmGjV8oxl0weGujMxxonzwrYamZB72A79B8bfCxv2+m
VKExKbLNOGdl4CMCPRMNzlEPZy8+dlYyVYqNiEEWqmH8WaL32DPORr2Ksuak5ky4SL6+xkr3qHIw
2oFeFXs/Tllf7AFs8AzH7lu9eiQ05M2rWcqbCjcvGlO307NiF7Q9maxIDe40RhnqgHYgzrt7a6gt
19xXZHWgS/c0EFT6+Boq56GFlpG3l6pOechFTTytgbq306fhgK57Y3zVPIGi1TdfFZdj+ehLUHjF
oewvdWKstUirT2Ca+hXeUHvbNbBGqjZ+iVPlRKsXNLienVVqhg1ilBNKj+o2YEddyVHmbpuMzo1h
HkYVA34x0cwixd52naI3D16PVMfSsC46qTO60Z4Hor2EZjZeJg5Orq3m28jOnI2l2eGqJM9sX4Q1
XAHb2/uy0a8FddIq8aHGATvsN62NIKMptoEcZhkJsPj5C7mMCIAbxPc5GLzNJNIBmF9BPrlexEsZ
5YfJHqLjV//NjENShM2qP+6/CD9f1CITTDYiM5xcWo8qwvQd6ebNNoxc3LVIYLxOf0gjBoKp7p2j
qOFkx8xuExvpMJOR/Id4br73/inKiKzVcufcR3V35rVJt26KCRRseK6UbtsRZ6LlwnnrOTwRtsJH
VA+Wjm8FWFMAWfGmQqzl68HEvCuNr2ZrrEMUDndmT6N4Kp05rQU9TNorjVvY6bE3Cyav7Oj3dok8
Nq3mYBmNMf4XiEkNrGgXq2I3MDvAWW9XyDPN9yCr0lOjKYsJfetd3ecgeUhrvp0UnKiZZGThpNq1
aMhbx4CISsvCDOhlrQF+ASvxgrAqTnlms4j0OD+I+Z8lnAqZfNs0G0CzABBN/kaBy5K3F+IiZJUl
NtNrD3Fk50880K6Vt+mVsL97jJDpufKQJ+c6aoMkivzbNNS5DyL9wY57JnbFdRhgyU+qvGv9OeBr
rgaY55lL4RPANPZFf+lrfgWnGHgfRRut26GcHlNNbKKQSvGsed30o4OARnDAnrMNB15/nJZY2bJV
Pr91xrzXcW544GtlG7DxcYLUONlMJc7e1N1rASi4gBTgrek49UXoZz9PXPq4+cmyavY7Ezsv0ebh
akLmo9ExudHgDLpUu96ipQPIWN1TeP76cBMZ07MdlT9sqWSuqBzupi5vok1nVQY1KKxN4nXWFUby
DZ4D8TAlQ71u0vBhGNpnfXCuZBghk5p3ozoIaMNAC3HGa6UG/iEMYagLdQ6xpXO+a30u16/rCKH+
XEZYVEiqIR3KWtOyNPHnMsKx6F/oGnYcLQz36mSLTdoOzZUqL1glzHx0YAeHAOQ/GlSofjb6Ng6M
9fnri59ATDQN/7Zuq7evDzwIBXiywjJ3oq82UTL9TbPjLzUdomz6LpIWoWDV/rmfJXrgQp7d4x7C
F75MDMc/CnrwBLjK+ogg5ERURXeKbcZ6uTEOl19/Wtpffj08BovuH/nbmiVt+VNJaRcycIT0GtxH
yL17HAdED/pzKFNbLQuVAB0jKBGj5bZP6ge8Z9m6pb0J8sIl0sa56aQ2bVvbqjGgjky3x4ASUlb5
yYtCe/PrF6v/5dI6lpx7MXiQpKaKn1+s76VG10R5hRw75XCOdxXZxWIa8u6gS6s7TEF8RaLO0L/x
GX7HOAgmoT/Np5ybOPPDpezSOYKUQyRLJt6yHhe3SONhR7ozg0dlDhKs+3HfF92PPqzTu7SuqWc6
L3SDWjVfKoloxq4YjtaT4tqBY/xdO+6vb9Gh+DUcFYm2EIB3/3z3MpSMhjRG6v11osRboELuVWgs
YQIHQkAE2pKw5PqsMPJfG9nsFlG96PDrD/ovTUENG4rJjWGb/BqpyblB94dGQ0CqooHRcFoElaah
zI6YNakVBkNSqm8rO6Ex8rU5RBMqYoXO9gphXrlHQoTUzyp/TJACWTTC7G/uAO3nzuD8wiyLNpWh
O7Srvr7/hxc2OaNQMlZRkA9pctOk2k1OzMgJB3HJkTS8y7XkvdVmY30WYpqqImPXNnNwhTSY90k9
/5tPiib+T8sN+hLD0qRpk1DLVdN/eoB8VIBW7RGnIyLiqPOckffcY3AIt2HibA6E35YaEE3fqNWX
xi7eVUd2d3WbktfuJJmLrSvNfRpwjPf2jcBLARalBf9ntttpUFYolAnJjnrtCBoHl40JD4+h84Lu
nPMYZMkegdi08JV6ulheDibKiqEp2ndwgetzk/rp+asFbr12/pCfotwZ4fHMJwRTMVDFNYzoQo2s
xSCOtl9PxlehZRMMShnK4wHw4e335tLvZ2J8AOEmDJXqVjbOC5/tNWloy+aa11NrHpAG8lbC0LiP
Lef81Wmopia5Ffazuv69uw16u1kUSqHd+72KDKzpOajOJR75n2/VQBCWbjb6Q5jFl7yY6p2XOeqN
B8ENRyzixdo4iflLLqiq/12LdoG+49BmLiSVBrSQhgZ2hRt9SRwAeq7QwmpoyeHdyD5rqrKPvkNU
BAsVw6uThofcj5tzZ7OcWI66S6Y232H9TdE7EuiXkg2qNtevt6IqzrYjI3pvCdYL4JooqQLTXIW6
WRzsximuUDE+E6/G+wPQc4chEIwIeLSrmqi0+TvTYrORgZsYGn7aIXqBvFB8NLqGDmkWQo8p+X0R
zhlwvumxcqqrhXfxuzGCdeFo6jx55HQs/Sod7nsHHbI2ZM3tiKZyoCbWad8T6FKNz6QZdmhotNhV
AQks2/keGmeHpT+fyREf3Y8prQ99KrcwQ+kW8XwLDv6cGNpqjXApf2plL5cwIpmUO9Cwa/ugJ0F5
kP61TZXhgqV5uBHIDZjxOBUI59ZY8cgNS51EQGc+AMSxTO8ZBP1+20hFdTW83g9zH/ymJL0MwOaw
QrrnvMZ5yIlMe3cKreBxNdQb/IsoruDq7atwQNzKxdsZ8AQzb+IxxrW1MyrigMCl3kIUXVQO03l9
NI0VYbjcKgG0YtFoPCQ0tDFXVe+laouHLpvwsv3Xn5qU/OcpIi0UXjz2jrGjQOwG+WjXLQ+GsDFe
akTkzr9EVZAYR33ecKOOt3Gt9us+yT8sRUfg74X+wRz061fl3lP07gNj4shJm/j/8XVmy20za5Z9
IkRgygRwSxKcSZGSrME3CFm2MSbm+elrgT7Vp6Mv+kZh+a+oI4tA5jfsvfamnDttWxPAsbXt4suD
vIS9IdHQMfejn0b6sGAfkEaTL/RUKyPEYbMcrjNuGt/RrXcMhDnK++jQD1p4RmsORzAi7yzmBlze
T6CNYhZgAcgFFuVwZeVd34IkT9ZDYv5W7P1eoozOuUT559M37LI2Ey+qD7i9POM3iqVXGn/7GiZ8
0Yv4XaJ3PwvFk2hM+nOg9dhWjI6tlVGH4MvK+Dyn2QXfzXiDIUAOqldTABgyel3YxScEPVO5wnDa
nOJAwvNOSZC2O/08287nf54EPADXWWDaLSIqiRgIQY6F6lQuny3G3tpCfV54Q0cCmA78w1U3bh3F
DgBbjZF0vDzhHO4Sc27WHZL/Z8LteiR8xHDO9nAfCXy+PL40qDguIe0yq8LMPOgQYF4k0ZFK9i+w
6Z2FkUyOzlKsaGqxgDSl2OVd+Bfy+XhhhWgeDHcraD6RYtKZu+SXbB/Xsmw5JoYRfyvOs62ONwMX
Fz+9mvXXpCrU/vFd7l7TwFsny50Z9Chr3GBnm874BqTgiOnR3DyO2nkIGp+NV3iYmdMdezRt+HeY
vbrymlnjRK2qG9ta1M3x0R4rQoHazm3W/07rCFkuoLHqFrWKJJzG3D3+xxvX1Xb4YIEtWuhJLJ30
SoI046U+qyJizUViI7ZA0Fd7bbIvp8qXGgtIoF4zx1YgVkSmXlx9caa0qtqNLNdIppXTjoWFr4eQ
FewGkhf5UV9ibs0fSxrsdZqdr9lxolOt47Znxu5cTN6Ri2VocmvqCX8H//mUBXNwEnVn+MkIPSkL
yuIQ2XW+bwXprxYzko3ZEP4VpSD+YUVOe4DMYlNDDNtqTTxteK6T57xYiOiP9+VRqS/TnDiztFvS
WvOO9VL5WTqcaXONHdsbx/zkRuEuFaCTRdVihW2pqdkPWC+6YR0D6txdBSbpaBvWaeqK6WduM6uZ
RkRHyaj7WgEaQevTL535tj82ubbLyvRNDIFJ6JpnbXInIa8olBmB7pp5YuT+9CiSoiEx9rFZmfsG
A7ttzvPZHux0Z3PHbsOydO8WEBeElcO3Rbd+L0Kj9WtJo22DkVsHKPTvJiPAbZ+p6kwkcUYsJB2m
pfR047H8zACYfmsT0W6iQGH1mGxgcUC4u9ycUDo+TIk60hEQHdvE6t8XeVI1XscmasJVrwhXiqY/
2fg69f1rrsb2S0vma5f/zqECr/Uqr33tcUhge1wn+AOaz3YCrJ4ZTX6rnWYnyLxbi1JnETaPMNlN
y/uQnfU87ZNqJOuzBOiLmYAMA6BFT4+fquPfTfAidqQwQzccavWZ4hZPoYnqORj0bwcU4hHakHfC
MLMpGuyybtd3px5s6Ank5pp23fEx44QvUytwjHvkA+VJ+IqW0Khydbcnq9+xc+jXrgcUy3EjmC4w
Z0Qc/1JE/+m8K/eJi5hromyqbbbcY2bWtztVIRdP+k8IhvG7bmHW1VlE4gEn2sgOiWelo0I0Rwg9
dPH+aCDg47c0fM0chQxWjWhn5kLPEOKB95mgA1VGc38sdPBFHzI3PlZN3+91YFETunfyKtu6oJyA
lqLSwf6b9emFwAfuedaNW1UGEL6gMq4H3NZnaari2shEHWJTD7sDr4M6PlqCOrKZH1AJw/6qEdyG
mlw/WrFQLxCNdiw3KVZXEU7hJyT89VPe2ic+4d0wzMV7jA4W/Bfpo02Ib8VCLvXcBd77mKU9AqsU
0hVD4VfTQctvFeMPlOXt1q686AWHXHWv5E7T/oaGnnFLU5CyLHWg6lkQe/RigM5O5tdjZJJkbw4E
LSzoTvmZlTi6FeTwY9tgooRgUTBlm6JbHqQsgQhigGzuBPgZSELMjdMAcJNJFqsxVYwEBWLk2GIx
D07d8qN1HtAJI3vXRjs7dmIYL1EcXmpHK15N0Ry1fqg+FQPox/7NsKZwI8mvuDhG5a5Drx8OOQGI
0yYFy7dLK4Yftp6iSJzDLVVavGprwuqSpaopO54svavO//+2y3bsZd3+f2946SboJGy2ZDRfjvv/
Di9MG5qZDcp+1ccF5asw7XHpUimw0sY+aI8ZV193WIKIxDhJcsqlO1kHTrLpdGlG0f3SGIq/zR1K
+sHBRFArZV/xBuvnwfnQExuTQaPCrxZ4U2SvCWybz2Nf9xBX4Ck6oZRb0sDbk6t0tLdTj4LQle3m
8W1m9v/5D/TIeMSN9q2r5pAGxFAHGQXm2cYGum09ZT85ilI0bk1oLQ2ezKLJXsvRcYGmRPnrUHnJ
Xo+ALACKt5b7wVi+MNad/NHB/uhJNlT0PNV1Krz+ZqoSsaQdlC9SRT9hOP0JRLpIPahQ7cyq7tYU
6Yu+ZztrbXH575dYJaisJiTE/TLisjzsFW0HNgvVp+/kZBpMzrc3GMl6nDr4LG16CGjP143j2j8q
TNpOiqw67LFxPro6obkeDj1E7OkcG3AMxpMV1+nhMbXJ+RfFIef37M39PpANUCynM14Lw3UJxZxu
UNMsLhAeQm/QTYCWTNFyqb5wfgfXxxcNBvElBvoy6DjQdVK4dv/99bDF+nKrgWzJ5QRALHuuKM8P
agJXB5rlJ8YkeVDLxSDhf0G99hEvN6+I/ccbRGgNFzkUA8cMinvRi/Fk5omHNbyEk45eZf8Y5bGV
YtI/XhQk+VPZWn+msptvU5QgWOWK6mwze3K8Mfq3FmIeTt4V704Yj2+FKuCVLEiHpd6ZR11eo6S7
F8od/cGDC8NbVp8Dp0YlXY97YZ37zNZ+Nj2Ec8JSgw2ZpOSUV+2rkzjeWy7iD1gh5UFHqbllpckc
1cPiZiYBEv6keu/q0blEg8NzozzycBhtHXCyzvvEa9hRPfafv0NP5v+me2g+cS6R0LJpDDL+Imay
l2bZpRfdFG6jQrdfvITEH7320qvb6cCu2JTRUWMC0KJ10E1s8SPd/JGLwkShGnQHVgm/xpFMe2zd
zdOsc3R6+bwrbK3xk76Du8NZNTHf1RD3v5d1t/MS+HRG1RNTUFSwAZX47jkiV8L7T20MKr/711AB
AbA2aBZ1bqfMiZ8gVaGtJhnnyIF4sTz5x5PZ8K7LGNhPevi3S06HeXgpXfkxxyNirsj4m9VA3mVY
o6dA+6/pngcbUXdgYY8e7M1Q1/b18ieWXNp+buJgzVwXYBoowlM/Qc/kzE6vWNL2nVGlvqnNzQka
CV4FrRUvVLPEPKUEFm5wQ9yneLTeQXL8yFoAZvpgiJ3QgpcUft27PgYfTqq9eNiPf9bCOo1xGv8I
hhQ4bkwHXaeEBLBqeS1sWt2ZKgP7np7ftElsvKb+QbaC+KOz3sYBK7nh2WiQJ+n+MXC6m2VwMQui
Vcax8V61euPhMtTnupn9oQ3hTGlYbktGdixtk+i5S3R3L5IcRhRJAohAmVOj2PM1EeIgqCew4ZZn
HKUHOiV17WE9gFrmoSNjHKcevTYQgW2a9pLJv3K3TQKgFb0gI7usclZZ11sIiICsocJQiyhfy7Vw
b9uNPBatI3fCBkTnLO9wVm+z/FemCJdC/P2RKvIfcjm8JemiDq0H3J+UlLfOjaX/GKd3TmXsZ8Ui
KSiXly0FmzWL8cZYAlKOh3A7Tr7KEVoEfhWQS7l4rlOiQZsUBGinL+GY82x223+XbVMRLN4uTVLD
OwaFgz8BEr9Utm38qyisscJzYB1C7o/1nBJJ3E4qunWzE96ycWatYCoWXsu3sWXX7DrznjTwokMX
MTEkHtpXUj9ZomsjKmoFhQz9KFHLLh4jitbqNpUMCFJ9OuADbF8LS/yaqm7A590Edx10S4WRxddb
K6cLKOtDnSOVJeNrpeuMIgL2zaB19sxxkmvcdag26/SjkG14YaUfs/PAvVM2ynhrBx8/X/luRtXW
TDtCHZPAveItcDYji1cAeohiyuTH43J/fHEnVtyVc+GHiOC8Nv1rFOLG12LFysj03mloMuiDSwEn
LQzO2ME3ph3GkBCQ92HV9buKrfpoRAApHQxhHR37WTBW2zj2oG8yy1hMORqnoQluoSaxbh0LA7GC
NjZgr2Yg2KQ2bx9qnLB4MRutvFCqrgcrmp7zKUyOkYYJyhvdI1xw2nU7GhlkhOGzMb3XgWmjfRgI
2XER5cgkPCOgmvxcd6GJkgvJLGkM9m46ZwAgtI3R4HWh44DDI8EadW7ZUBoJloMNun4onumzoxmO
X4QVdhUWfxhgJ+3ah0CxHRtZWVJG5pW5WXu2yQPFZMF6123nL+r3Vd17zWctJbezdP+OhQBvIPTy
lCzSeyQHEL5MS3DtOeA1LAx2iNz0VXohZyL+4BLONwa92RGuafJhw9ezE8byeh0A4qUUG8OHFHgi
d1d3Q5T+kbpVQ9+tExpQbeyY9EtVfZqMPfyweq6KUW0iPXF5J1px7GGCPvY+nZosP04k/5RA+ZNm
uD/SMksITiNlV6rmV2PM6D1MqVVbi1ERsXlefbdT/a+ZxcQDjAMJ0ulw5VZqn1xEJ5UXygvuhjfY
5+a1jRvidgfDfFJgNlb6yNkC505NEGJE7I86qMsFPbf9159nrO1oqpuNDbFz04vBO05m9NI/3uCB
emaFICzecO/WBLGk8+XxJxQ2vIJ1K05R1J4kHdv7qJptBUwH1FmQbNmfeJdolkF7aIWotlgarBs6
nl1phv3FNDx59eaZiVJIGIWXfphLoU1RNh9AwL1beXAvE1PilU9r34jt5B4vn4CjtTjDPPGjH1pt
U3kieX58aXBNWbZu3B7ftZW0OfObj0onYL4w6sgfpqSlMWdRtIbjCXr28X2eFPNTY3Y/i6FuqRya
dy6DAGILgVKsiBHI0zc/oVfSnh5/qipghWMeDSxW62gXzDQOtrDEy+BSFgzKm0/kGIuXKZubTT5o
H0VP4qrCnQNs3U4nkP4lr0O8JpnN+mGGefEcetG/u573iCXD2IYrxyVyuhxcnu//XRU+bmQ5gXwt
uKFYcD7KgwrMQzOO07ORNepmThmiouI2WIF1TjszuDtB4NyM6qXLSYElpgcR3XK61AbLKqeJQL5w
be31MGnXLQ/J0QwA8T9+g/kAYMMoSfZNcR8aRfCnzehKEt7mcdKmZ4d83asBgf+fWK4VpHyQfvPS
SPw1lKQ415rZxf5lkIbYOPoWhKy4O14r7qPJONYZPZsOyPAOKZlwW8QaK1WA2xzjCmf14oOyVUmU
duL5g15lG7vT0osFhQsEVvLBiqi5tyMUYyGpSHUnx5vckT4QuJxic1/Sm08/kyV+6fElyq1T0nZM
vmYrYp4Uyl0Dn633nOoOwoPkolDYl/7dMIryzXAxB7f58ISLcietLnoZloZQwFXg9plxZ9me+wQy
HBOFy+alCeL1Q8sjlmsW/heB1yy5twCejNPji1kW9d4yp6PM5unYjdeiCSvqoblEbh+0Hm3PMoft
TEYm8Q+0rO1RuKCGZVlxDKRtbvs1/21Fo3+1HW3a/xtbL5POvnWI//g7Nk536sa0P8lKc5E+iF8d
ytNTbQj7pDpMwabS770BU1d7NuPJw+DssSoaxOnxpUlMonXcktPSVNMRbhMjT2rAxwNoKWQV5qQl
hwgmyloHu7RH3h35RiPsfdJxh5aaqJ6VG5t7p6+Eb6UAQZN2upIOOF0ff3JLfRtTNzENG8FrLofB
44shGcyxNyk2htN/JW5UXYauHwDjdZ8Ee2YvFZcV5U377KQcL0SvP2W13DplGhzJOfj9T2dJRAJR
YEt1gt4FENyo5g2hIexPG2fapkT5kTsnYbfnJuDn3hv8BGz/K7v76NSZLcaY/Aujgf2xlFaYv2p8
b2yqQAwx/zHdJIHWF3CC5+OH1eruBj7c/ORoathB7RuQLPIfY2K11n1EYxZAsfTBNWNV1TB9F+5s
Hh/fInk6hVjdGP8wicyzbnzmozwly954DlPwUiZ2YqtC6h72AJOrrH0nTHh67aNg3ONuLneOUNYb
Ro1zq2cDOSY59ce6MpC2ruqUUzcNoz9ySH6Uhef89HpW5W1sJQuBoHnco6dWAGmrFj3Jcq3yLRqJ
x7dpFzl7q2KqaFHv2nHnfHo1nE4AwcZ1zPL+Pg/9r6CVsa/o9baJmS7UeBVtvc621o9vXct6iW0B
ZURH+DV1NMMG9TAEkpCnqjfmVZvm6AmtKPLVIpyBHXJivDvTYjLcKSs736Vssfqka9ZBPNnPY6bs
ZxbwH9o05ufHXzUzLJge7SbkZWB0jx++FkN1yvLqP98WriALzCH/2oMnaseCNthu0SdhbT87Mwqm
CG9+iNnwk38BvRk6sYJhyWLqVq9B28o7lyt8IL6L1Zy+MgD3MOF1jt3uIm/mzWCa9ESqz7eHMgE5
BQ8opv7uOMzmdSZx1mlM+TtR0pdt/Ieknf5ZuiysVdUEp0LVx8kqopclJo0EcqJSpj8T0dVMX5Yi
LzYGufYoOzgXW2Nn6pwLj4M7hAa5yTlsSBzkZn9cmXElxJmiJv+3yMzmXpzHBI3Oclx38fRRZYDx
CbK094z0po/RHnaTKOvrEIavYlThRdKAwxGstU8lYZ9M3dQ/AfmpaeRTNH4JLWvBQmgfY5D1M7jd
+1Y3448wHJ8yUuP3xjDge5bAAoh24Qf30uZLCnL4VD796BrCQwXgikNv1sAoKWQY9NV3Ku/8SQHv
rRowDSXZpaBqOGsxMtC1iqz1CdJUjmJY8X++WCw11qXxJRYuzbCM9Hh/d7Ohqx911pGO6Tk18ORY
u0uH/6cGpJKH1jikHONm28a47j/J7Rk3kXSGow7G9nXBt+As9mserQhgC7xyey7/WlH9qieyeTFT
IBNdhIyyL6N7XNn9vgS1jVeNMMQqHp+XcGe/Seb03xuQLW9FE3bVxWaB01nhrq2s/jJLad1kpGz4
HoQapDkpCVOkDjZ37Ecx8nTNAMYfwnNQ/az5puLSDbRCq2YKSLO0mu92JAKOjRRw7sJgOAEYfzwE
4Xu8KOXkknI4AjT2i6IislFmBgkDrHkqK/gYaZNXNaSdm4iHYjsE7VO77OdlnF2ytkGNXi5IAoLJ
IgVK19Gq+iQqjfZyEQhlE9yiiUM5WVfMMwHaBqfcQNBCCWUdHssBB9EGpB2MKHNeTgfHm7d4wPJV
JUbvz6VtJnvj9nVFOobjnHX9yRnM5BmoFNm2Rv9K7Q3OlqTUMHTNy+NgJuxTWw95pvYL8Ar/kn5+
FKtlkzv7YHDvDB8BhJqxuthLr8Xvi80rUCjsZd6NRxG4g5rS079Jhd646X1YTp+R++hQTEsZKXjU
vHpfD8yfp0SdQuWcbRtQP617cDdDI79ZA0x2dGlMLbR4/djJWw4+xaBs76ooUTUQav2VJfGh6Nh5
x11SrnPs6lNadndr5kYnyQBEkgKc6s32LUvHveqq9JIAJ71ZZgOEgRRJxLwfeecSSjLOGHuC3Lnn
YJoDETR7CSeCdRJ/30sGDyyQDo//q8dfQeJd8Hbs3Lm2oHQYI93vaNjPrfcUBh6bdpuJdUh4a81e
fYcymaDORbj/qJ9glVxLA8J+WkowlMu6fNCptyCtaut/Tfsyfn8sY2zCXa/LsQjrhnTa2ZnLzawm
/R1s0edMoOtaAGq7irCL8CXUxUWhX/RnxOb+Y9raJXgNAqbfvGYL9ZJIIqxEzWLyG6uKHXDOEweL
eWIRWIk1A1oiD/t0ozKq0odkPupbUCFD8jNoLLC9E+yONrKCQ8W8i3QBBi+izagTZfw92VryHOSa
e8bXd2sRaR7Huhou9YBckinwlt/sV56hNSIHaN48BvRtWT49tI+aTg7KYNgF2kaKYRxk01VH+sxt
pMIjZQ9GCNnd6Y7+AjbxyMmhvTPN8ntODeMpjIAqawxmnNKIftn5xH6Nu5Hd+1tO7bnOAwcfSIqj
MCeSamWImuskZsTL5M6bV1U0aRem2oFk8EJiUt9fcwRza9WHR1BJzMzFr15O5JelxrM9xEz2IvY7
rWT3NxEqXSqinoJ+73kR4x/iI3JXH3ddj0acYKcEbGn0gRgy9WzSgWzS39BXzgDlcRqk9ZYJ/s2D
xCmYwUtO7SWw2CwGh6RPDfqVAHkBACP2PeCYsc1NAYhieumnAcAX8cjsD8ocnmcJLSIgkpF4kFGk
xFCGMROpiNTySTfnba5lNGnxV1SyAEd1fq8luXTmgiufenYeps7+v4jMT0pShDMzB3pUn0gdQAjv
PruHVrWp37baB/sMdA6uCcpY6YcwSNnedMQPp1670WndpadtWDCHgAMgmFXUlCMUUr+22iNhK4U/
xMmxyWpminn22yipr+b0R60v2WAMgH2ENyPrq+9oqJC/mqSjjGJ5KKvAT0voqRJAZze4m0ovxxvj
JtJq2h+sWj/qMf8JXR6IIjAyK2/wWUL4a/vvBi6EN96BHH2H1qCWJqOimYw3PDmkRzRPUg+KLYjS
ggmwlx/IGcBnEGjelgb6T6RB9OczBMKxr5G/MSfJryp24RZ/kLAUbNuYAUkYgzNoxlQwZMVlPGvT
31Szy5MXOOaGoT0jbWAmXa2PJwmJLXEwhRp4evIqTzlnwV/XmmKR6GWgnOKU3CZ4HK7pdBcnohNE
N0Q8AVwYukBFTgrS+1MjvGLHroK04Cr+sczZz1Kl5aZjSxAyBnItecq1iOWLi9ID4k+/JWFzWs3k
Oa26YSZaiOcsiwNfVuSctD2njD6AZsGMDP7JPKBLGl0ioi0ruvexXe9G/buw3e+csKcNsh1J1Q2i
hGxCBo49jGnW/44OqzlwcBIT2peTHsX6l/w097lukmaj1dpXosOJVqTmqMD5KqQCAxeDJ3ErGsSO
gmtopt9eI4WP6wpYPXoG/GnMqyIgTJvERgPuhOkujPVFh+o6RznuZ+Gd6tZDVTI76SF0xh9ZRorF
KKliC64GtBSlh4kkNwMPqVu8C9Vwhi9s7LJs+hOkARQ/5o14KIhkBBNhwHRjZmnjBucylsIeLvkh
1IAMkVcVbXlsgF+LvrsFoju40aIaV/j5euxqTgR7iz2it9ETVsehhnqG6dcLjpbs7CXkJmhdRenE
ZsbEZNTNsC1iL4dTRClDlAGcIAGfLi0vqTlsgKYgNJ+a9FDlgqMTaYVRaS9TWZ4Hj+hE8tWakOOp
rATErzl7bvkHI+jlZDArsNTMI/ea3T3phdcdoauhR2GIjm01wUfftBL/gii37m941IrZ3MgZpCsI
rrAKV4O0p63BZGrWxW/hRs0W9xQh5YwzOaksRoyyt0h3ShMfmMY+DZwXKsBqFenldyGhV2cDYhZT
1jejewt0I1oTLosOUcuuiAZ/uvqwWGniW6cMgGc5GSAgoubJyG4zOkPPXnmgNtknMXud1W+vcuFH
us/AQNOVPUdq3w1iM3bcrCxKmq46dRArM+ksTOLqoEYLa5qiI+9t4M4WhBUmxi8aji+EkYSmN0gi
+9DODrWs4m3NisPvaucdZbzzJPjMZwQsQyfSM594vpNl8rcc+8x3ZIx4GPYuVZl38FyssknVEw5Q
7bCQJmTbgRgqRxSoVuecZWq9RIT4rW2iDRflxIaNfrf2RJOsAftZG+QbFhbyXwx9gCcVxdaJJBrT
sAtPOiUGF0MJ/xL1vAioQfOo2eUTr+vsPZP6Nx/04TjFen3B4FutGH4+cWbpO5sPyDRnY0mu/21i
uqBnI3bEHs0/GUvpTULwzarQ4EcKhH0MpUtC3cj7C4tYrWQwSr+tfgVOWSy9D1M86NcALgd3ZbsT
FLTJg1AYsbChNVXsRXIiJBd6fcaUq2AbtFEYNVflAjc1exb/QdiDbjWccF3ZxHYEwRDvApekFlNn
GhvmM8FqcD+zlpcgsAlfDYutu+lmtgdSUz1XCU39NDTGNquYfIbJvnbJoeoDwT469Qk27OHlIV5C
QeOuVRzLCya3KvyrNWgDgomyPeRA2lSDWW+tkn14FLhblZHdXnmS1OkPnTTjuTZJhVcRcTDo1F7i
uv3EnvfkWPJDiPANGXX55LkKyAQPDvUyFHXIF3JENBh96ix+V+wCf1maIKUkpHy1RXqIQinuSf/V
c1htyBj9UgboZxWFULcY1pRx/50PIOgma+SO7Za1hzG/xiHjjMSLfYIcntUEMLDG+cvEOl4N5CDY
ATLXMa7NvaybNweGjmVB8BiDpzmzp43M2CnbciZKKkdfzAg+3pBymfuJ/dvqKTCokYNNNLcn8Ohs
uVIuWS4S8t06FC1dqP0R4L+3xLldUSfm21C71rTBe8xKBCSEb/yzT7apj9syoXWZGYoytetmWrgh
r3M+ohgeuuqIKTM+CVzANwrwwMQuyYHEyoSaA6PnKACH9B0fLWsETMOC/LdIrauK+21qmISEY3tQ
ADHWbZL8QpKF2leLCSDxvpDzoNojWCDxCNyt0uZMmke1a7IQ5cqXiCniXOnUNOvfrlO/8+S/sN3P
fANNCcLSCDfKoNu3Oms3BGyTI4U9D4UgbtKp/TlQYe1cOknmklyjyKIsQFHoG+ObdPt+HZRltW5D
lfus4q1VPhHGFQXKuKKQRxJUvZYQGNdoSvzREjcjHU4WEvnXPG8KsPH8Hib3C4mTHzXuxtIJGW8j
nmq6GK1WnMTeC7ZYZ43EboHzEhSYEl4M/dekEodG2aDfQs/UAUBqYCC7jYKwmVDuC5cczqyYN4ka
07OWs6RsE5bY0MVho5cHd3J+93XxqQ9j7wdQwLS6G3yTHHDgVJ25H5gs4jxsz1i8g4khX+DJ97bj
IrcnNQBA7y59MqBhqrR30b+ZdtFsPEu/I1oHjcVrj6Z6WzoUBVFBDYHb8Q2ggsQFSQhMX+H3hE1C
nxr1w3ZMow+DCzde8honai0bizTVu2+myTNMtRZAM4nRIJ7WIPN5Ikl9XsF8Lq/adIgbA2ldAYBZ
BpyL1H7REo3UmQVXZusiP53cfczKdHkRbG5zFds84w25COHi9CVogi3xz2UmlAXDd+nAX8Q/OvZm
yNR4ZuEqEiz3hMitdQ2rWxVA8HcHiNAq9Gh2stSHNPqd6WgwC0Mz8Ce622HQ5YZ9l7lKJBEA1hie
O/PKSiImDZeRXwvLezKIiKZjgn8/QNuOS+cryBvBMIPDVEwVlZHOD5vX99oM37JcVgdT+45K8nc2
VZ8Zvt7k3KwjvENp79u+fy+rOtkxBqf0yoAQN5iqkRyUsFTql8kjdTTGCBPXXN+2FxHOYS0PiyuP
clgq6sxrTtTAmm2wPMm51ZOQtp5Palorom/3TlBu7KR9nXLonoZj7LFFaFskxuSc8DiggNjX80iO
NCYq3CPWlmVbeoDALub4dysmZ18Zzs6uemNDUgsmopl3yUh1ua/a9oDjtNtMCUdBMUtQL6CtY48K
ieyQ/JgExE+3eNzYTVbXBjk70wux9VrT2o75BJrNNk9sEhh8pnDWBYOoWofNnafZfsTNNAftbz3y
nkmWJJG0MLHB1sPBCqoPQAIMwiysAo7pGBDmd9aMAdxJmqOrOWJjeC54O+ecorNCol+3L63gMLVy
Czqa1f7MvFx7HtmhxXAzpPMrV433qTuImNoYgF0nWnoXghEDBTPSzuBQm6KGewD0OHCYqcWsX8KA
wFklAkh2sWFuAmzNqzEfh1WT6+mO3FHZJsExtWJvnWvItQRTcZLkV1LCWA4kaYSjEa7IZ4j8DA2e
OeVMmJEo2arfDXzEFowsP6/daCs7SKf43o5dQZSwC2NsDbTmVjjITKpBHmPPninRCgWrcY/G9x2S
OsRrFfUAzGuizHG7qnL88hqzWlWJV+9i7w+FVrRTo3Nj5L9qs561STEBnI4VrAzXuDUcyjuXTTrD
Yc0vRX/k130h4peghS64uyMKRPJTN5BWiFZv/Rn1ycoNhgj61IxAqNrgOwEb0Fm/S1jU+8lF+87K
az0iYWK4ljBPjCjUoTStRFg3297E7jvXQlJ1uD2fyiFN9bc6i/dYCnKCIlLQnhL+QF+ic1xlDSIU
RIDpJibJPV4iHAbcv8R21z+tCIMTC9EnG8PWDnFphUYY9Qbje9PlfURBG1bNe47Rc0ujgsImYeCH
Ed9vlsCdqY33NkEBPUxjv3NJ6cV66eP7G78igt8MJjg1QtZMseAoDnYA3WscjCuf4LwHHIhOwfsh
qPwOtaU2gxP8cpruUMLi8dkYE+SBFnrRbLLyyeCyki4sUEPxrcs84dSyFUSX8bsnUXbDBDzcmt3O
HHJzR3DHBuJMuC7mkWYf8ww+/onR76VpwlMFRtPXNTu/VdO50vCZNXZEt9mmIUcaAIJQz61z2+S5
b9Xln6LN7wVmIM4HlidO/om2j2y4eP4sOFv4nUmgoMSCEHXFZddwZ4RkF8f1sybMeRPTznEVcgba
+sToM9oBY6Lfdyzbx563tRx73yEPvrRgLbcLgmsdK+M0zQNH+gn9obuXHVzywnHnTW1E2boZa+bY
X6R4gdxsGc1yQLRMTeQ1ntth3Zb5cAoJDUz04SUwXe8cxdObNRPmXWt3Q4t+To51d/J+ZggZpaTV
JDWpVvyOYlJE8BmYSK051EzC4LzK/k5NMdzJX/iBvM86aXP/otcfsY3h2kFwxcITiUfds0LXgq1L
Hbap4ogrtiPlMjIglpMGsUKcKTgSbBb203XsNHUVuc5ElJTqzkgcAqr0yPdsyN9J8v4/zJ1JjtzM
mmW3kshx8oGk0dhMvW+j7xQTQhG/xL4zksZmlNuofdQOaie1kjp0vcLLekAhkZNCTRxSSCFFhLub
fc295yrEvlsq33ifj3RtDbKQnXIoBDFjk1ox3eVjPGDKpfv1ImJTxxteIJF7y+ap7HPWoAOIscJs
H9DEIfgqSG2SdnYiMdnbBgXA66AdP1VZPQd85ashQemkkUIrKeUq/siTgiixA7kGLaD2vuteTOgC
d/iKD2wrE+R98WtCUg02346AVQsIPhY20Cxi29di18DomepmXKO7eqqYRm+b4WtGEruNCUtBEVye
26Y/DCS53dsp7+hAUgs76on1D+434JsS0fFKKx/yuj+8Jqp2t54xdtvRwlMHbmZjWgUXi0fA9pSh
esAWumFqjla8EOe8+5nWmXcBhm6VodrN4XhsUfSvkaY3W2YBd4BUrU0t4VH2Nkqrst2YLnTKxEkQ
eBF5PqTNj7pv3xyV7+D88+4o0n7nt+reiyqD8mA6cqbW+zbpP0IdW4fKyL5Y5EYnZsyCPD9klnpw
kM3ZxnaWffLce+4JmS2MsYDwitkD/fCjB6R46h39LfP0V58L3jFBT8Mw9qswx7eetC9BWcltjuB5
G+Tmr3ywnxjzknzt2CO9lIfGO/1ykU+D3Iy69T5f4tRmxP+bDviYiuJ53QxMMgjP1CfZZ69VykSo
yqtmY2XM+VNlhJtk7nkLIKsyk3xfu0l39polULgHi5vb8tCVwUMaD+t+GVu5nh53diQl3o5OrjGD
MEpIUS44g7ePpcg2NjWh4/Tz1Sz6g/ClWPUBs/BQM2qiAWXdA9t6o2qv2ofjpNg8Muhp6n6v4F0f
7c7+QFbXM/9pzK0lvgGXGweRPE9exrYoHd+Q9/1VOzGfI9EsOcxJiKmlf7WfACVdaw/BfzMX1nrq
5oUlGkx3k8K2cydantgeJcs6znmOZGIzpRYYycXwNc7tXcdmjSRj3AidQflXIqrFbgahCVv9ys2J
bGW5u1JW9xgij6B89jcyzes1Q+EaP8DZ9MqftsovXp07iHita6/l7zbOM1QP2b3bNwFDzVUZM40r
wzxcgadhXMcmDjrD51hcmhYVIj2lVvS3ccvgy6PpiDOiq6Yu3DF66/bRzEZTJuVFevl10C91CYV2
GIz6oEP2a7Ig0JQr4Yer0vgqCwQfVp9TUPD+hCWAV3Fb+ykJMwUCsl4ZvyZhv+nYIBjAKXF54VD0
axa8FnYEgsgIqg7mKz0koas9rxFe1p9xqA5Rzju/QGleHVOb4V7TGP0prZfB7Iq9ELMhv8svpjX9
7M3aPPV++ZNhjAm4gWlxaU3gO8o7JHWvMjDFoVLppy0q2DD9+KUlkcTMf3kXtP1bXxruxU/3grdh
Cj+GFOh+CV4hGbPtiLeb43cmjeSm56BRwgTWgWI8vwd49zuemoeZNWxjjdk5NFEj9JkHs5ksQQ8w
/ruRq4NZO+F6IOly6zoJbxf8dxyST+isSG7po5+DOTgHu4xwKHK/rksQGmz3TAbaZQe10XzMpA53
bUZuHNmZnwmUDRsqhJ7oXEjboeYDIJh6vBab0npIe5js5Cr020m0V6OL73uj+nYQ5dPHUUX6Eo1g
Mf01hCbGwoIrdGKl9R57XXrfrEqWMZGt7H0osbXWI5kDGZbYTS/1ThFMLJTWx0KgHcNg+Zx7xbQz
BvEOuXMCWTKMXDtEadLl0ugwJOmHd2W0P4y8JItpBuI/TYwAh7x4jgzeptoar6V1qls4O7PECKLB
RnPB/9XOYNDwmz76IaohkNqbUQUgI4SdEfLHhE4HVKeILVwchUW/VYQOniAtv2uRnKcs1wdpJxR8
KWzlMF+m3SRkPPikO8ceiqSO7fg5VPKu83qTn1qv6ecVeXhhs9j5VUTzS9TkXIU/4zQkyxMcHIMR
IzmNs/tEWCHsYccDvlNjokmt+cmukgcF1ZsXfPpILvBz5zGH66e3Sff1M75TYg77HzgZqgua0jcX
B9VohdexDK+FGp+jCm2R24TPrDdo/Oyfycj8nbwhgup+Nm3MfIq0mkv/oS2TZh4XaR4ndANdZG5b
fxrJ5WyzS6WBZnc6I0Y4z7he6XY5r6dfTWhtSL8Slx51thzVJ0EDzM5b/mKRAnLTVvhXqZL2PKT8
pIIZGktGVNM6Icz8YuVh9udhyXXsWPlsoykEyV5E35WfLjVf/JfAg753EsK6ejvYGY7vIXWgRi4b
dpDEPAFUI7ZUqsNctzzzWbHPBD0/UkCgsF9KoN1TS7ythRA0NB9cG1J5Wdmfaf9rZAiwGiLTurb9
xGXqxUDAm+prFPp3UtDwiAnRafnXFLUIAwYGn7njfqQBDXdmNatB0D7oXHwSheXDpwuPVsOaSZak
vSjmsCRWwUIjM8VorT0+RcJJQrh5SDa2yeDEBxuxBY6ldIustV/7s/uitI0K2qcdj0pzoyNGwJFO
d6InOKkSg3moc0qpGROuiSpgNQ+MEHmTDg73HHoaY4Ml3vbpixFl+4cMuVA9d862VeJXx7YhsMTX
SGtJAkC7pYDP73tmpKwrNDX+HB11bTLqQgxEyyVicgIHpvQjF4YScNJHiQi9fBMienMMDrW0eYcP
iv3J1vjpdfEaGvMS4iLo9nobvb1v0dzX/ckz019dHOanoip/0tm9+bOXHJHMAj3Q7VMb+M1eMchO
TMtZE3HMfNJhMKR/To7GNsGJLvPxdZjQKNm/Ytn9xc+cmOyUcXiaRM1njZbZHpcw4IoYapxyBNik
8jF3iPOI513SAwuZiRFCFbDSrR8RWDh/So/lhZDBe8BxpZKl3UaiZRu/0xENTlefcO70nAPLSsFt
1ZHp2w+/Zsgsbfrivpm2euSFZ9KEmUwDY9k7O8+lRuKozKF8ZY1zFZKywIHzDdIm73b0uJ/h1MGJ
6z7hLo/EETDFmyXQsXCkv6a8A6wXpf6O/S83DRAgSB9b+KbVppUVV4cOWSYaziVLl/CmxiZ/oY03
js+QRE90VkHsPM+Bzk8+kb69HyfbKKtOzNPIhCsQcTSa6bnn7tpwcq+K5Rb5ucGGKJ5ka1kWSrl2
b5pDfYXExXash3GPmtrLUZA17azW2uKskXH+mmgmJ+CSTogtloQAdm8jQX2hxJBFYvdME782qXft
sadbTWE0BNpHMzDDZsOWcTQUr/q24kIyEoYEgXAZhLHIJS2jurMEowJqonHd2WQF4/PZCv1li8BZ
FHSk8mVWtiHlIkLqONEJWfFT49p7NrvhTjc4FzpKxsQsLLr6du9U8OEzO2PzL9/reACmh85bCITN
WCaP7D3wTcyLE9V9LpVTraWfH+FaYYlcQ/Zr1iADfxEE7AUg2+kuAtMrjlbhPttxFSDFsBiqUny0
IfZslgX1V0OLPyUfnamGbeNPii0uL8SI48TUFKfaR85hDBO5pUjiYvKnRygJBIah7w+x1IeS+bzn
U5f2FZP1YbaASgxE46CyIPjDc/jvOA3YpOlVxl5uDdaIsUAX8y/6dGztJB6ZjKC0cyMa5/69QD5Z
yTB7UlV+GGTXbw1yfQjn848jAwAa+YBSDRgWR1q27/PPeuZVmYb2j0iK4hQss8FljEJcKc6OoakQ
d/mCDSn2q9o2GehVV6A4WCLgwW58ck9odpuNBwdsw8/96JdGgs2SRLx4Li66lfaaTfiqV5BDO1qp
dVUwaWMOGI9ZvvbhuhBcwr/kkTm/GEgk5518MvD6Boo71h/vSjdCGmQyKO9QtiTpjJO0G7+LMB8P
QdHXa6dim9867wgv0Gx6fXZleANpQ1S8yYqGPDcWc0XHnHxwVbkJZPmd4kA3G9+EYjCBl0LT2ic8
+f6yNUIhUF7RkW8aMTX87axkaoeXn0aaoO9CPvZB8j4s+mQHW5ltVJjg9qijHoPICR/dXLDJzucr
IeaEQxnrypTV2ZXGAgRrfufBQJ4f3xLVw1ycC4g2RUS8GUKEnxGg030DXGkVYAvGFcnoWSfzWUbh
k2mD5rMAlo0TwZZi8BKmQeGCSrQoIOoQ8imB7tr0Tuw1qxXK8dVMUtdxgOYiY2ZoKiKaWc+lQ3bX
1wgvYBtCe6cRMlvousmqMELmmlhOCqTu+4kaWFInw5tQeC3h1XTa9i99WLO78HgVSfWCAOdsuZG7
mWcwYQAPvUMFIozXjX+a+nYBtRB7lVaPdUOCt1FSaked/enaWMjTJ783jB0ljtxxyq2UhoDbC5NE
2nreLRI4f/JfuY+rIzYpCAwkwdWQHc4zJ4LoKIJJjBiPSZLt9TT9opXLV7PLq5buxDDa8RKU0xkb
r7tt9LR1FD2I1rLdFtzBHa6o06Stu6Ctm12myxfRuFch/PlODVCcomDI1swgj0Uag0Q3pmJNYQJu
iLlH1ImnPm4gZdQy26EMIEDQOzdOTHIOWgG3FM4J7yJvhTELt/4wHhw9fJl9gRCzrio0TO49I0fq
TWYGm2K0Nlv22fNlZtE2Z4XYUQajnYCo0rmpOMyveWl+DjiCnsPFIjJmX3GQF/eAz+5U9j3mwwOj
Cn2pXUZIQO4xSZE3ZAMi3iG+OVWAs3eN9IiojOKPFOwNG8MfA0hMJLYtNnAstlvkmL9ZqEkGHvG9
I8dw73YiglZjvRppcM3S4moRJI2C0zQ26JofI4w/SZqos1MwK81N602TXUS+xoIU1L/6pC12SEMM
Lgm+qfYH3BkUKQI9tVafZcamp+WMnl1ewklOkx6Ab454Lx2aRdXozgLBAsPqvq22djO9tL7p0ktQ
l2QlfUBY52Sz5Be7kKhxSAarKwxcUSQrWIPzSxjFwHlBKsKfjTsT3G3NRNLHsuNEjGdQ7O0GjPDc
QAntc4SDIP/llIG3Rsn1aVRVtwlnayfBWNEQRy84Z5dondzhxsctbuotLi8FJH+QrtxFyFP9mEWD
5bXmXiYYBkL/xOJtly/i/YlFRxcPj1Zl4A80ibzzo8A7iepJgYjxuj1Z1ukT2ovPICOczp8bB++i
uSFbbEaDZi1K4PSSUlH55IeJ8XeeMf+1+2czIpqn4eU8NoqmyhTRY0YIbzTfk/447RnFXUyELysS
iutNgiB2V7RPtV9OTP8SImRC94SVOdxhmliFvVUeKkvu8KS4B2eOtixonI0oTAYAJGXJ5e52+0Jf
fJNuf3SNbZWC5/bg86MnHKDJTAS2bm3Dyzbx6K0qml42Z0g89BeMw8UgSxRTMOFroeDc44IjG6l2
puSU5B2YGjbIvp7znXeCyNOeG2m+WYwZIVsSoTRQDWq8YxecbG8BIe9cffYuCPDzK4t5s9LV49jp
66Bs5OyUDzVDKCTAMTGjcbCJ6NrhNzDGGO+7EmCqsZhIGOg3K2f0jIOhrU89r63keWD4HvHJTL6Z
6VeFBWyWZqWlyspHQ99FzBxPo1k/iajYa5ykHHgqOI9V92BZHe2pqDus1N4PyukG9cmlyfBsuHkG
HwFE8bVB2rpSk74z6l6eIsfBme121xrv285LH2zjwZIxtEeTOZto/YOgdiK1yIhoGH0TixswYDnW
E/+GH+xunIvKHJBqKbJ4MfnKFZIMVH4BBIrF2AcpiKcDVRzSJPg6Iy84Mc6gemNQZJWMuvsbjqvM
NHdXzu6TCV7Q4NmHguyePYLZGcQYNECIe0XjuQdfFNGqlJ7e0zyhsvSQchYs+xm6vNx0oVbJ0QVJ
yNmDP0eXEgfnGCX9OkIhzgKfkd7tr1EdZmdUwP7q5u9eZlcLb5nQP16Gc4ujLkH6jFbtFXkSAFrw
ri3mKYaCMOT5KVKZJekWU1XK+RwQkaz8pXLRXyOIIYcAVpM695F7q31Eg20zZIu5LwtLrW8/CCEH
Rq4zUkCkr3AiEaxnyJrdfrxmib+dEUgdFYrX17bEZjfXzmqUUCsqcpzPUQzdIEbK+wpAhX5gNp+0
Lp+CHqSZbej17X+2yDumg2r1JSThmJsjw5ap4/JFBz9RM1N4jhXByQt1gLo52QA8kVsis5SF/4eq
mfVME4h3VUUKrSNxgTIl5eT2jLlJNZ4g8j/IcZguN0kqrBJnfUPJDUggCPEQ0Q6vYwEsqWPwjc73
HpiEc4+dXW1CqCxYhaYEpaOFnlLbqb22G/n9B79WOJ3z4lIyL6NcKh2qeZzFmMsYlvagVQIPr1iD
pAxU7eKiuT2UM0OeuBN7q1cPM7uU5zHYtyNL5yEtjQPU7aNJCMlTxRJ4TVAFO0wDW7Bbetfb5/c5
EoFAeG9yxLMYoUMSRr73qHE0I3aS9nAfeRNMo6EaYbUDLLp9t1rOIUyTiv/GHjEfTjp9xcwJKSzO
EJne+L2mxogJigM/Lhc1NSmRSynjrwP11K+yooaA6cFVVulpHxnkWkS+TC+Dzl+Gth4wsQYtDjuM
OJmHyY83j+ACazHNqeaFM/KH05rmUY6IqJCBBC9teVSLza4Hnn3LRimIdtlmfRRSIIFiZ0hD+Gvh
TYins6tltuPGwfxwdiqSUYtpJDa943wc0MMZuiLqPRc43Zjv9qCspoJbKccovLGs8tdCADnXi68R
Aw7ciHkio7SMxytg8X3c1skdKkXUpzE8fnfOs6fB8XdTasE5mr1n62aibIvmvuR3rUKVW4UlRB97
XnumVF99yIwYtUL8WFqjQGbFU5e6rFvGpJs/xpSKrxgeyljXrxN0Kn5IY3TNyg/GwsN1WID5uV2G
yGD7h3HwfpjCoYPpx7pY938YIq1VXOpwmh7ShjJbzRGmGxLpsbu3j8qhWLzRkwiC75HqVShr84L0
7RKxFUePey7mv4wlcnPCLYlBl1cXEo5nDxIAWZZB9WZXFXHYunqwbTLNIrPgQuq0B1kmXSzu+FTR
2LHGdmr/YBgRktll023LTuAYHaYHWPysM/DV3/AwiUZO5cbp1cpTYriLG5GF2zc5I1dTF5vNwjoB
P0aouvmTaVNxmkjnInylfr0B1r0pAfmYC+dOhQ0RkoH3YMiSc0BY+Xlq1TosGd5MU4z8kehwjGGD
xchUm0zDf6h+pH9Me7g0sIAGlImrBOzYLs/bS40P7pR5xDpUQZDvHAsgdOTEau1EQXqSJSVxxwH8
INgXLx7o2w8VacK2rtOZb9BD8omv4WZLVDGMA8G8eV3xBjz406APKHEL2uRFKegU06VlVhUvsK4I
UpYlvPth8eeBJo+Jr8ftPHiGvTXzmEZ7eUrCuMWwnjGV5+/hDWFxe2cYcbArFzwmVhBrdOtriVN8
16uQTfI0nCpHWqsbq5fCLliVw1A+GanydmWLLu8fnx2Z5he4A+9e9aw9aJ7zQy7in0jNjxm292Ss
1N5hCrkdKwscPDDwOz6wy4LmfMNVN0vcRJkwsCnKY2LKtyrudjc8l3JQ2N+IdGNRoIzo5uXciJ/H
0iYHGQrO7UDEUAn6osx3bpsjHahpf4iloEmufGZWGDyHMfqDUqvIHi+0ebldtlXifMs+1pA80uHS
LQ+9iQcKGrdFwuk9q5ELl/Ryvv/vh8L/4dmVeV8P1dPALIF6iT9y3PC7HkAK3X43i7SkeB9IwjzQ
EUwfIvQVbmuChb2aF4GcHPFklO226ZT+LDtqXMSE4hpVRXJBw8AfaAYaEtEadc9bZyFB8MfpQ9pn
VxPAWHp9uJ6jIv3Ie49VrWvQWSjXYiixRLTk+luHvviReM1Fmx8jicS/INqg47AYUf+hBrWVhKcW
/orMGLOFiwOAdJs3w4AhjhTlBzNe7TW4apox2lkZKgAHqeGNIdMhEFhZTNaF2/QL3tF+lZP1lhWF
uKrk7XbQhmGQQ1JrPzyVmmvOlOB+rEO+iDJ6gKYon2wwFkPmbCHscukPTXlFVPYIk97YOCLim1vo
nYYVfg5YQE44HkPCaKN5e0Mn6Gh4GBeTW5pO9XEyvPi1nIKnCQj73USk6GufWEzZvBSg+/KHYvHD
LYGt3dhQqs8c3J000rOP2vxajVnN7A1X/9wCbzY0uNE6tFDUesSmdLka90M6ZI8tUb/oG5joTtx0
x3SST3/YaOkAASCKFrxKvkciAo07ZESQNPqeLFumsxZ6g8W+M5fm+c+F3/g6QNnOsgqjn9HxpYzC
xBVt7f48OfilKppinut1BmQiLz1c26Ah27J/TRk6onIbjfMY41hB+9teIgeWZJJdb+eJEZUjNDrP
wbECgtCgClkVvFEON0D7PAXzkTkFjUPPitHLmuQLnMGjx4l1aTANrsxO+UfTzJrtMHjQUbCdb6NK
jdcm/32rcAruNdpXuE/20Hm7LLey85/7vcq86aHy6zftyID5LadR7GAMRPDRbEVqPdWk79z5ZJE/
pexeZ5eY9sB0JsrSyGZY0x/dQLGt6USIl2HymD1O4ZEXpVr3QZivEwwmG5bHJxNF1X0XVuzFF+A5
uyT/8c+XgKjQQO+j64Pwovp9Qhy4iO3AurR1fTLSJVMFlevJjZ230AjzvZWwd0QbABMPrlCN0v4Q
tCo9cMUyeAJmxM9y+SSiVh5IjllCFqpH18CIVmQhwhKOf3zEaKlU8e1AI+javnqJlHlFAugyA3L5
HQX82sAZ/1IO9FZG6mBzq9tL6pbNPa43egbeDpwl0wcebzhsy/fk4arqtUGzht19x7TAutSVuxls
U11u3Jhe1n9H+vxBkgk7NVcOQffrfEDFzIaf9Y1smOzVRNPEznfLSoC31fYG+c3YCIlOOI86qsEW
FPKIzOcuzeN6fcPIWDp1HiIdo3pF6YfW/TdAEd4d/GKQ8R7XNJgKJe9vX4rFkL3ea3xrHKuhsY17
jLmMk1Cfteb0o4/Z3RZte48LRz4Hwyukg/2cp/HPKK/0OnPI3nUSN9hlJvsU+DX7Gya110mx6zPx
UPWE7nlL7ICFP7LBgA0MNV3s8n9vWbDPaAygFXtzb/SON4Dx7dSXMbUywd5HCyUSXsoEFE8D8xhc
IIDHlnLy1rfV2rbXiCUQji+dGmKqaNvmSbVfgiMwPyS/TZB+Ffr/3VhQ0qLxEwdcyCjbF/C+Dgfn
mA4aP5TnIj9sunGrXZbR+sYdsNL8OGRQFNGcJdvWCVL6Ekpkd/EaQxpgodGMX62JqKXM7DWhSUTh
lCGUkz+/NHCGMH9RG6tq5JvwCYUJ0kQeUDjIN+3H7F3t8rNsvexSgrDiNOqrVV+6YmMtCEyJYekc
Js336OB9utEmJ4WOhexX+L+V7z1PbRdslPpNLiOWVDvnobZZE4KoXTN6HFjiaLS0GP12fuGkRyMM
XyTEoXvF2dMsDCzkqPxVzdylGszgTwoVPx9KdMQgCab11JPObqJCRK5FpTOEKIluLUHte+bRSu6M
uUNiOozWUxk6TFKz5qtuJoM1PFwOCU5zpbhybmfl7dTk9KzL3mYlfAajVq1pBEl/G6BM+RWDg9tX
lVvxGVFvtOlqQNnSg5U0GCKAdWUfTCv6rRkb7/KpYLl6S/YZLghRikOAnGc/Be4lqbvkpeguVPT1
R+cU1D/KTV4Agnh/zh2HF8Dymd1i9UjmqN35VeCsedt6O+W35ak2St5Ornh2wKE0HblYXqy+cWVe
LJNdeYKR+34I/d+YzmwGce7vElLhQ+vq9zlx+h0URkYDoRO+VMR86tjdzwhZ1iij+/uqMw4jGD0A
4GxC2R3h9MwTuNcRDVkRh0i1e1BySwFvdMSR3A6VyPS5LWS34a0730X2zCKRk2zweHXreNoT+0yP
62J6ljET37J0jxqBzMUJxs+IwLuzJ2f/zBmZQYBh55Vzxj7XnGdhMQ8vrU2T6ufOG8dW+leS949O
UfhoQ6ITmzVCzJnqH6baUnc+L9tVplidjRVBwbfbfllyM2abLreveeqeS3+sHyzVMJu2qAtuKScC
9v1x7szj7TKTi31aOSZvY1LLbGJalgyS20enJvpBWowG7xgM/EA8f5tE6qmyBptn2Q9OMh8endw+
NEusVVPbj+1gYAJw9Smx8YL78wVkSb9FfVq8TOE0A4qggspp/+RieIdwJNgsagAgEBefLOisJ94w
6KLmnhpdkLsiTa0e//EHxB/LA4lqjCWb+CFcRgpTHv5GLiZ3GK6/Ga+KnRoqmZNrApNS4tRde4Xv
n2gpf2rkNqzGObsMkRFVVYeo/ZaqIi79E3H18FAtcK9l+owfroM3E/mLWYzjpHXjDbm0rMEwtjJA
1mpdmvkxHlsy5fo8vPYB8qLGz+qHLmIla3NpEJBct2KD+/MDbSWIaSzbayma3zMChGOONpB7K/Lp
5OLNLQ6lCAy2v2RVHecUayT3Y7SXxANc61JT5rDNwJIAKb0OY+Ry486sxulgNES8Lay2+1gV93+Q
xNIJdn2cEbIGCHZpoDPFaBDOD0qmJWoV2k68uBVorEFdsVVJyVBqmlc3m1KGcExEDCs98YOBRtHj
Zb19aAr7VwmdZi0Li3wujw65DZJPEur3eZG/96w474xWfmYuc8E65dwvrWe0gcOr1ADiqn4hit4O
EkbWd0XHVNispPuSpeY1ieH6d6WEAl4MxfHfKGHtaBiRYLrWsx8+xSM7pztXfs0+w5p1huSuwUW2
txvF5fOQhXeB/2oZr579psRb67ygUFkp2115OO8dgaiamscWxobzlhSZ9am0DoQECxAr3b4rD363
6dsGz/rn1D62/eMy6P03045Lj1GTpLJw7iuJy93ITxahEsx5o7cxksw95k1DxTXiY0zgjyLebn5D
GUrm5Iiw5sCw+9MMFsGsIgOgnYBtNv4qFow5BkKWGtG+kTXJHjTGPIg4/aHtnGd0m1vcWdw8qf08
jMFXbbvbsoIrNFe1sc4i+dDW3cUGJMIMn6/CSQ85XtGo0qDxPFms2Fx+o1B6JZuQZ3fJQ/JLeRRe
uoB2HPS62fAU990qMLny01A901TCPmJrjDu6C6qXFscFOLIM/0jH0GXaGli1kTsPYYarPSanCFKq
5bPZbAQbrJlcBKewtpGFqB3lpiFMUsZ8nj5SRA+l+k+yVO1/DqewTSks02I56liuZf1zbG2pmjro
xrRhql1tBsZdd9PykPkPWUu53zhTzfKKB8+qeXC9v//29rGoI/nSDJDBKHTwV6a3JxE1QA6MMifR
QZhYj6QUj38eaqrbaqDt+df/p8nj/1+GihN5Q/r6/yVUfP0//nv361/++p///t+O5JGoX/9nvjif
+idf3LD/RnY4FgkSxi2PmESfHJDh1xIwbhA9HoCUQXqNQ58cH3JL/x4wbpl/8wQ3KlMmV6Kvcfmk
JZ56yR7/m5Ce6S0hJp70JAyV/0rAuCPlEgzzD3Kw9IjrQwgg2Lp7KDps95+CY7wc9YHFrZIqCV4Q
asyFvcx0GrSzaeMpfWxK47M3MSqLtKFr4+p8TKFKIJDrDrPnT0xMu3UeVs2bKxi0emwQ+N5KKn8M
d0uAkj9NO+36eGzdEeKAB0gC0/74FNktKJduusdAucLuklyCQtNOhRZq9cXKF3nporN/d52mQ1Vu
Tuc5ja5WmwzHKRyIeZD6iktFXyMRQo60MMqlIxCiJPJCPnE5vtI2PkXYstfEvDTR3CEWwVaHljL9
6WbvdpMDTonar7Lh0Gosea8Z7p4wZKm3xiSBdNoN4xBv52hJtIkeBoRmx852auT3KSLncJLJogcj
A0lllxxb/Z+HqnPIDVo+1nLlRITp7UPoq8BlmY9m2tmhy5Jbi9BE9IBcZ16Bgc6t92zDC0YRLT95
H0+QcJoTi2bzYnfWgX0nGthJulfHNJiYA8Cwzh2UZxWDw8EBC6k3NG1c7KrfYEQ4ErXr39D8h9In
gbEcqErgo+VH/E+vcdA3d90Q+wt4HRMIpum40eIOj9Gf3zEbTB6yhAWeg7PmmMru3OEgvaDb2E/k
mryz69xXvEzPNMHf1hA1r4jTVhi15CbPY3Pb64hZdSN2vkAJ6ihlX5J+2fFkurh20ZMhmCuzpjzE
TlVvvALxMBn1zeusqR50cbF9dPb9kprMAM7eTEnxge0rWuNVCR9uD7HM3e3HECWCGUBD1NXyEKjQ
2SPqZzGiCj2srPvOSIxLY7kXO3NR2SJy5aJiWHaFafnhD/ab12usVCgoGDeZCgBl4SN7jWLvd87C
Hb2uelL0V3gvljBGhEjheZqEJMnImS9I2WA2G2lxiUhCvIQ57vFa5WIDihPlqi2mk7LCcE/nHJ6K
ODZOibnwnv7D78tZ76mN7wj7Ms63B5mGZL8W4hJakTrcPtTnhTqaMa2qQRfO68OIL2g94ovwGzKl
O2T+c5gcpsj5ZitIgx+xtL/zKODvorfZc/VeDvNn3k32KZkZpwxNbayytgX1wBpes+ygEfHdOjgH
OvqPD31dGPt+TO7/8XFU2v6Z4einEsrcm6NQ19uDoeP2Cv3DQLMym9za6MrboPzOnEXWPCqjBpOv
xLqtA71Ih80TybUavV2UbLv6R2ClV5So1rFg2Yb9HZ4/a8DXbsDMIyqGLHRQ+MY9Q8lrnrZbFJWC
1TsD1Skn91M10t+0egiupH0RN1gIkhdIAExqYc9AtnRwNXO2PPkMYEg7w5MWGbkaDP3YaCTR5fYr
H9nlxq0I6qK6JwJhyUEg7wVSHgTBTe7LjDcx34wLpdBw3Ozu9kA6Y35nu7R6UQ0Nw65tNPRpQ90v
aiyVYIZhmaS0+EXU4tzsQ/KHwJlsS1orQaMuH6SKKWgqz74KA1BhTUEZEBkWhWibpb/P4plOyUIt
pWde2gedyeB+sval3++z0bir/YSUzhTMXEG5VNNFr/pG9zsSMD7IFz4gMMiQY7gunBeFzKSJm1Ua
u2B5lQG+tJMVUBksuFX1LsA14Hjk7axHjM9owlApN9ti0uciBVIRBs0z7ppL6VjGtjHlVjkq2hM/
9SYlsAczAHLUBuF3INWvKLrOJoMZPMjtIcwbIBHlImgaDZb7Ajwl6tCSHS2Zvl8GE4n/xdJ5LEmK
tEv0iTADAgjYptZZoitLbLCSgdYQwNP/J+fexbSN9Uy3dWdCCP/cjx+qKWzIK8FtvOK4fMv7GwFY
yqRt2JyF7X8yxjhn7covrGxVlSCuwR4Qyywxr+VEH5sOA2reHAek1KVm4axaXjU5kf/Kqh2ukYN2
XS54c7SKtThLyFUdcJYqC5+biHtn7dinUnTHuG/Q8HK0ZFehEvvBU7ulP4pa2Cp9Zf7/KLNzpNpt
Rvxu6Ix132d7O3VvIRXRmRv2bIDgmyMVkLrLr/2EaJaU40q4xnmO2y2yB/Z03KlRv2uK6dlrQSAb
ioiwGp0HSYM4HaDi6GUuKkvHmE0gRjRMSFyHxou+1osoL840OA0HA/sASgc5BIw8qZe+BExpkBCS
r4zsQFjOexvPk5R0UTGLX5cRGn4m7z40bP4ymzmIhx+WtpYWDLctKcaz4WIxaNzxrgZcZj/xFiOL
MEDWGi9Q+IchJMDdHKXbqLDfHB4jRfqskZI3ljAxOfKu3uIqWzskrJeARJpNJIf+3Htuf74zUlwr
0AcaK4o9I4O3IYpO0KUrCBJ02WrzE+Rku5PZyBlhxAmXMY/IjM+JdFXT9OCvNWVxBE6JLFr+qoQQ
k9Hrvki5AC5q/F3LXFeknsd3uNP10IWs3qTGfCDOyylNx4Mp1wZmOoeTDmi7eyYlITgzrMdJvfq+
S3QBS04+H/zY77i6wl2p1N5IFOFj8z0JA4S0mnsBXesUJGRPQIOLpQd3Y9WnrIjps898YDNhy8Co
Oq9IyQuI/yTh/ZAVQVkw2nSg9iIl0166MJnwPXNNw5IU90Sg7KDiHEapji9uDW0By963n4jGNwfT
J4/Y2DR+57rbSX8cj9SBkJEoA0rA23PeG/UxkH/pNBcHprdy4zTmR5kO5b/U7z5ZaFhbnTHbssT/
eaF9MQdSUp3bU5ww0bDjdOho9BKv6dguH2TbbprOwPwYpt0ODxYdci2P56RtRaUr1IKxz9eym+8X
Ij2fS26AzK/6Hn9lzPmpVNeQFNjNYA9aaB0j4naC15jkF4h3+9EpbNwEDCpHAZXWglrDOJHWCqCP
hzIlCSBpZVrHJn4ss568g4sMQrSCEvZhStIFesNPN5DzLBkJoLoeFNe3pdIeSiOlX0CHmhWFWSGU
ijm/0jKXX/G6PCOSxof/firGfnyt4zC/Bk3Pej2D+sjAwSHoU4oUup5CIkyiYxmF18gnZwogA1BV
6T2OZs5ps3zA3/8Vzt2pHGk4Vo1N/Aqw3Mby2gTNngWXkNkiveW68I9pbA94JWNnm+YRkLFXrxIn
cSdIdyK4YW7eqQnnK4etG861fqkeRyfwCFLPSDQuFqupfG5q72hM5Y5uumqftH26d+Oe5zD8JkqP
wE4Y9B+2s61TxeLN6ft+V4mRj5Zl7i0GOw9Q9F5Xl7gPQ31fLmp+ofOHKWeDPleQ32iiHd4+5h2t
15B+Fv1rzdGGabEVHSJcQDMegy0FSP4gxqtVNWQ+NO9OYDaHgRknw9EUedvt8LU68UHWxH9l7j5b
FU5hhNpm4bqJ/dS4HBFhu31COPjVI+0cRZsMe8ci4QAnSlxGoOKSg9zapa5uZfVySzXBxc+yemdk
SX3Sdsv4EnLZtqvIeae6eevjzt8TC8vXAf0CbO8WBzIJ0a8xDY+w+F+ad4QEw+dOgVQpaPWpI2Of
ttWXpeMQWaUcDKivjnEv2zaOuNI+G7vfBZJIEf548W8MSmfTj262zolcHPy7x7vXFFNMWQQ+qpkf
TXOClUfLxKY22oNrDJDQQv2aUBuxwCxQb0V5p9WL6OrhtNJsh4swOrdUpwN1EdVqMM0DShj9vIHJ
QKNM/hVJ+5sIVuFcpMauig22695alIUo19gyqlOtQ+bGhRsADzFXuinMbe7dG3wsCOx3dKfULE0W
i8CYIbfUPZbI3Ne7RIDnM+0BeFE+4mCe7P5p6qp5FwpiLQXMg1WZVEc92vrChWCNSBcUPhEWnIgb
sCkbAiLJQxJEfyT5CHc2FRH40nyh9QqDcLmJOGP0QQ7Cy7qaCcwn0kfgvoj+ZZazBZxfPhD5ZkI5
MfQtRipIkh/RT97KoyuRXLfxazLA0eH03Sk7O7DtTMv7S3FH+blUR9mttcfDZ6+lPVy5xACoS+7F
hhd/ugrPLEmxKCBIJDLJ4ldQ0XAF97axilR/VKGNPDT3Dzma5lEk/pM0U1rE5p7ZHbZ82EuS5dcM
DsRilnEdzgeH5XJQyQpido8+qYaTaup1L/E0ykxyV0Bn6XVpLaaRth9TDy6hpRHSBsr2bPqsLV0Q
nNv5YNWyO0s4GK0YsB3HhEtB8R19Rdq6rJ+qNroRkZFnarz//4cyY8DJ2WpNj+99LDoSSomrhiMm
hcxMrve+z/uuSIrECuRDmR25S3pMiIHyqlmG48ItkmGFsd7A1TMQiImu2DW+Yj+ot96UfcsIQMco
RneROPZzTHtNVZurOMImOdOm1hkNs3nUUl1dPM1prSi0D4PHj5YlwZ9A+wFG3eEJvoWJBS8F1xzu
vC5iIDL22//DpCeFc8iAq+SC6ZNjMosM+cooWGZn9YcuOQpPfoxGRX22Quuz2jeG1j6maBqmRVJR
0NjK77D3360xPni1+eFYm9gYHpuaP7pqOlYT2cFz9eUKeaWDbWL+8NdbtsbwkA/VyLl0iA6tTbQT
SBinRWmzgbpPZojB3sfB5BWJ2LiywRxm49t2o9+67YZdYitsuSlW6HK2N4KHKQ8DBmMTCRrhhowj
7YfCIiTc93a6zotjCkWewN15sqadlQJ2B/ku1gSyjvlQUOQ66QtfIC8CYWa6XuERcxpAAIXPl07+
uJUdZz1yQONifLNyruR+6iLLmqJc2lFF83l9azO06qygVw8ABl/+tKxmyIlpumHG6mO8BDcdQIxC
ew+owQswi0jrpYlrG5giczSArGiyZoVYWJrDwUabt/9s4LEY9FK1b4Jqa48EWYKchhQ8j4sULTkF
VL0svPloDaZxN4STnDBuirn3es6LX8pg1GEo4WKHNU3DPekcmZCDSzKiaaxv9EXUXo4lv+RPUqz1
OJ2yqR5WCV06xJOtYePlIQ50GqA3nYmi0if0KnX1q5WjXUzRtysLiHFe/Yq3sFhnFk6LBEwgx8Xl
ODvlY9AnFndHODsKmtTGGFmucgnbJQyzY3ufMXW62uL8Nfct3tCHAhIe8UZSgn1Rb0hkplsBI3eN
cg8GI60Yp2DEfAHPwKffPMVxvE7MGUAJR6YgzDmwFm/hxKS71U+dnl/qvLKPQ+++akD3y7Js8eJK
si5Ul+ljE/j/6q79nmb/2gluaVE/7R1veLGAVG2FgZgd5em70NabU00San7hbryKV2VU/EnaHigh
B1TiPemPZALL/UR8k8nUqyGgKKPsgjNyPrNh015HhutuZREsckSdXWcB9Cp5yRTjTZpeB/gQ81MP
J76M3WBjh/NTRgiO15J8NxmltvwsyLC3XmCtHJoxi8Hl95foUG40bkl0YFn10YlSYnf2VL00wMTX
RIxuc5Q8l54+Tvgi8oaXBpQmG2PzPoYmXRbUWgKf+IwK6yOXBs5JTBud675xcAlZPKikHsEEcLbs
mLKVV6eD1tWWIGjV0O3BukYryxrVMnwG02KvtfhVhnhIUvfVGP7cGo+80e6czH3wAmz6Mi4hKavj
kCeKywAjLSH0pq3zTec5ZIULgFe5Fz60fvOtsOmsOSBki9GjrisuaAXAYXrJWXC2/Mb0TeJJjNj0
d2lW0vzme7/AuuXetZoQ+GZLUKWVy0KA8o8t2FBMz5ZDfK/3A1UA1JmwqSdydJXavZ9a22yZaBQW
1yV/BcpxORIdXEW++EblZC20YrgBKUPSdhq3INJpF8l9WAAtfbEJ2mWY5b+TKpjoqKszyatDLIcP
Xf3AaC0YzgpnSQct+MPU8p4rmshMao3gCbPYZmCO4VW6cr82sBSCeMH6EFZY0Qedr0cTAkRupCeM
WxGNofC0Wqt/dHFdMZaibCPEJLqsxpEGmRmyv2PMf2Ers2VVMVMyvYQbPDbDZRrYJHoNNBKHm2qS
SAO0HMcfZStOxGhuxKIU1zbaZBX+oJFHGuP12nYZU8WDdygoDJ77D1LgO5zWfLquwrIRnc36YOg7
TYrIWDrsyxEvKGss4aU7SCGm+0KXt2kmN53wVSRlq1emw4M1KeswOJ28g/XgolbGPRzPqajEp16h
mAX1qYZHxWV5TKKHzOioocVOID75YFfuAM8FPALNFzIfF6mo56OZIGmyMpJwgNOS/lrJq2E4n0KZ
97LEeCEja1qpamQRznu5cavyfcht+JhWtwXP884S/BCzdxyRozNuXnOwQJZd0AaMF6nt/vC1Pvva
4FAZv1K/yv5afWm6n+mMuPrWLcdWZOJLVM7Gded/TdLtLLqXraabDpWNVzGvGOyLYVMrtaq5t/aa
PdFJPsM5+sVLt4si/VbXM80To36N+xQJpK6XYymcRQ37d4mdYkG8h6y+T79CMfyVJqOweSIYFHj4
lnoqzqpwOFBwtGkdhncBKu+hGcJTB302bXUElyv23k31W4wj0hsWIzqewsS9AQ3aO3X8B6zxi4Ix
bIPpoZ+5Xqb5BwPw5Wh6H7TdwA0D045A7CpIHgtKoTnVKMLc8s7V7131gHRgn4I0WrOWEJphlywG
RoDCfuVLJkXc1ac8+AwAAG8ys/XpvSQ0HVFEwFzP+oqGrltW92emcvTDHLVHf6g4pPLmlgURG3AA
JhF6NOPI+ulzfLf0IFg8vBFcMJ1uemdO0EldVpEo/PYqy1zPyaZwxN88xk/xHSw55cWf0aT6oCPz
2LBLLoeyOoau+xzbYbGiUQIqB2NEuxnwKoN1xfu+9MWJwK7aTXEM8pPHycq697G6qd6hRVGlz63x
G0MpWsjAuKeryCSF3MoTrrsF8aWQlkqZ178iYzzd5mdj4rZHrQdZ+7PGurRIxnhT4NCgiIjriIgu
jo52wzji1yOfR3Jx4UTDH3nGe8MoSPfuObe85ewTw0vVpQOKwVYz6BXsjmVFpS4+4VtK6GAKX5KI
my+/7TFy9MmyLbjbXGA8n/jA/c/aDLhYZmLrxc3w9TZwkERpB85P7NP/3Ljl/oFcKuwsuburc8RD
dQYl+ulFOCrsaPjIZ/GprOE0uWxUYY6/KrPeAzo/VnnpvhuD8elOc8ZngrpGdJNQtt6FzJm5yuiM
AofqqWVUQk4fe/zYvVZletCNeXTp1W2i+77UlAu/dgxiHfUe9eEZ/PmOXPm8I05FwDdeU+i0Nuix
zZPx3YZ7vui91yJJglUSs8t0VnCpiQlKLIULp56//EQ9ljZXXsAJFrmfoCJm1UJQph5y7wzuDts2
+lS+LFSgFtIM11kqXI4fVCEVtT5a9ADWZXqRMyAFO1S/dy4l1OJzjsGzpzJR9rjmRwkrdxqbtWJ/
vivVbx3nvEXYqBD7Sctmmn3VIxXjZQV3zsyzg3T7z9GpDmBlXmboT7zY3ctU4qmX93CdeiyohGkM
LyNnOLHeB9WPVMUerd0mdYZ9v770utVc0NJF07nWshfcHmMf4kyTBQsjnbk8GsNTRnwCECzUQLbO
ZeTMCMe2R+KY6g4zFqDv1PjsaXwj+d1mlJjkHoEpgeBQFVoe+HrgJO4jdTcGJe/cn/WV49qyqOxL
m7WHOBlf0sl5ziKwc121SWvMHAHwBRSob6be757s3vkeCYMRSKNFa5U1lr8wKvM81QGzgN7pELVW
fKosyNk3WR6lCTWfm2NAaJPLDTeiMD/GafjFcMPFKlXvg3AUq5yytZIKevoG8TO1xcksscuJuv+U
Qf3mGjb7/T1e76orTjEOXTN8m8r8TJisDbTEN5jVCKhwFidBTKYkzJxXBMqMVFdJmMDiqgH6ndv7
2iESaSk4ReAnye6VZ4g8b7Z4umfJjWnai3s6qKnJaTNOvRDnogTQhYRr2wfRQLqjEelYKvPkRkdG
yreJk9CCQDc19PP9+FI9xrnXMDAskMjT4idqoFS0SFktWDdiL2eqo6kcG0jpJn25sUVC8w6kIL9+
wwAdHuY53Ng1+8Qw0GZn9y9eUeymZv5CH5frxLVWvoFvgzECUQAHS0We9WizAlI5NyHoiuVbSf0U
6CAGZYY/HTxVqHXaBucZNim3HdrfQynvAEED0oi99tPMICeVnSLivQvDtHuUR0RbJieNOT+RwOMI
Fr01Oayt0C6/rRzTRwqcSPWor0HIDV9lBOBo6E3uLVSfcUutCwKzP7DdJp4p9kznt4UT7ED2pyRA
5Ucdf2tf8wEN6W60voQYF14vX7Kc0BierloM64Aes3PpQNO3GjgtYZLuaPWG9ght3XWwsrQ+YAuO
V7sqAqeUVfumq/8F9vjI5M3c4jAJ4pvdlW9E3G74WC2SphWew/ZJZAcG9sse2uaoKFVIzAuo6ndT
g8wNnC0I6wkgbc6gIGWVoQJ1GZojd3Z3XnPbJTdLRBC5maaUkwz1mu7yipXYIumjE5hp4hM4cbnp
pmIRlhzackyleKkY09ScasOgY6xE5he7a8WbrIwFLyC5WPYy6ZUPA4MIXJrzTlp0Xdc80HMfPieK
ZT/XwamYu0PUsu/nkiwV4eRn5pBLx4t2Zd6tChtIKY965BRPuIfmFRYu3MCA8uP5Uut8o3P3PUiS
H6O6G+kcpirm/IOoUqykUs9wdJotWushsDue/jTcqMmEMVqpnwLvaOVi3w3lj8OAg5NpfQPyzx40
w5wOUXvc10o31BHEWb6hBS1eivyNfBymG4shT9rW5SrpBR1p/dYkR04H73+SxPBp2RqJpILr5rH3
C4osd2NNypLuBXaAmIWhgtWxaHzjgop0FL75UI3BNcFQu67BxME4gqAeN8VT2M58Jwxf5Vdmenqd
tUxVxuifqZ2ctOfYMTlLHiZlLrMU2gZlP0CXtDFtYPL+81tO0pET0sHlwF2ron99YS4ML+eVtCn7
U/5r5/iQ/1F5N8qr34saJczQ86cGoDwr6zktAPN0tsu+0JSHwDdeHIRyK9oLq33P5+e4Cri+2gb8
15aclGSkNPoPHv7jDVcK8IuQ7T37wfS6fR+rpQESenc3TYEI/4d9bj3VxbZIYJAyImN2S+8OByts
HnxKecHJ1J93mhApCGBGWK3nfZc1syOMaGtziMRigBZSdhJaGLQ6l/O6KQCEs2AszGZi0Ujs42gA
/XWdcd/YjrO3CIHmIksXkCsFkwL3YlNaurOhgimHF3yEHLKIzKYE9eq0zMyLbUUd7HaWeOCgSeyp
9OJ9nkqY4aRZ6pEBMrPZAk7LPkNTWNXY3ph3ohiPN/yK297KerqysMLM6nOe/HUaApvWFEJzaF31
NgRZ2jP0uuu9nkb2He3ffL8ZIMBBP8+quaUxZjuSbtQXFKShEcxcVxEcAwjKBTbOaguWJvxUcrFo
ELyXQd1uhPZfmjmEXDqd+d9/1NSei5ANjozrivvTPq5MAtl30gjHDsV9I7SZXwreaI8AP22gy0ro
bT/MipFjdAP68WDfd4WGI246je0O+g9exta70XX41Fkdm2/xB8PnEAjj2ku+wDHhWbMVYwowSt3a
vktknKwSV1JbN0frYmag5XGEx6gvcfFZ1qrpUibBHVj5IVv0EZhIPRdfYq6fwm78lxbYrCcEbtxR
QIf999FKgFrhNBYZut8ced8NB3MaZXP4at4O+PtbdA+iB9mHmRoWZLPi3cFmVLcBazFmHQswPOzX
PWMZ1hPqkgzdX3yqKBpPXGOeotmUAN8CoGMKgzsODIZknoIPowvFFUx+9tb8mlX6Otx1+yRrThn9
aL2Lb2ZE6pqHfZJ04crHglNYiCgcPBaaqpWedOEcUqrQlx+9ow4EYsHHdO6tAAYyA3gPiGlEU3zF
2nQRIacVUwFoMtOYfbHPjpWrt3NSrf3A2EcIDUS1CTvBfrxpz9SrLqnIZAsakHz8lpMV4E3JEdix
zRxFxV4txltXuq/xsI/tYrrC9MD3W/7ryv6Uks1cZGkKMlQXzqaYDDTH7nN25XtNdwioOHWwku7d
jWXHASSADx09tAlomMr0KR93WLsgk5ih82vdo36WmxHxjoaLQ4BxIQdkuKbtDllqbKi89B/TfjuS
DuDjqxMH1YzBEzm2eY8FZsbi69iYTbKLixmbS7WXQHlnCNj757bKX6zOqVeuNbMNByEqmr9AyNP/
fLSihf1tSNQyhgbwqFRLlsfFgVbRmsfQL1uJ+B4AB0sS1cAhkdbIzMHZIIEfuHGyo8KGZAGZCsYh
Zz3x8QwmqfsGxyj9ON3qftkYkj8Jl4IjW3HwyukcmiXO89DnqY9haYMQ4mMogv18F9uMfvivho3c
z5RjO53x29BOt8cOLJE0kk2kwMWnyMsolguaeb8Ii34EqPOe0fwr7Opkcuy8K9H0BnnJu456TGl0
28dDBG4EwFceVlRvNfBh248YdhFC5AioSxymMgG43reviYXrpsqydRHrgxoratusmsmVXGYD9gJs
cY9ewe0vzV1OY0n1VcqnuAySbZ7YD6AadrhF93PdoH4XWAgkjLWZAV2RHXMw5dM8PLvs/kz5/C3c
ad5uHr4ysz56fp+iMf9mErSJB9msteDMxoxwZRDtS6ggbu4cglifWkbojYm9WRTMe8cpPAXqDdjU
iC44odCE7rtXpfvUe6ql/GSkUoOfQOdRLma8uGDVrBz3PvwJVyH3T/Y+f5PSRbagADqn/Lv+kEyn
rNlsnnsnoNMd4HlWwGYJvb9AViMCCUYTMCrZBiVuONtKfVNIYi84S0A79G5DIdlIOzo4Yn9MLgIe
CDoBRhPw8oKnY23ONL62hrPuI+sJvwPZW0vUj0wwlyVWi3qY96Lruu3c+u/cKdN9oNIv2ynWMfH8
TZ9gwwnteV0TGVm60z+cW952qMelb6VyMxUeBcp5sC9Bz68LOSOyhJ9CWD2ZCGyDlm0cUqaVnpA0
YXjBOz/XkJ8BP0rVaoVRL6wViBTMAgvQUcbS70beu1hRk2JMxQbvwU9ExHlJ302Bi48qJmk+KdW4
K6dF1Wpmv4H1sfdoUz6EsnhRXn6pwrBb6ZFRo5xSBDSy+K1VCuAP1h+mrmwLOvmdexzfbNQiEuTV
dg7ek4CIgKXvnQoTlGmhR+abuBINq0mXwjLegkKIo0lGjpHgQjKsl/jkDqntvLBPs822/QU70mdR
mz9TnRub2oRrUdevg49k00s4EIPlMqxMD6Z6zMcYYEHZwlcB25TO9ZlBYrfqXN9eUm4mQW+b8dqu
E3PJlAbGjMRtyTGzgcc7ox/NcXjEnJLizroHFYudMBDM3CHXG0Liv1nna6pD+EH2PQfaaNE25as1
cRsrcnJMfpz+85yOy1/nDgvXdn9gPNNCQGBqkQQudXkDoxWKLX/8zHil5qm7zCiFi3ZD9PqrDkFa
iTnD3T+9c+kVa1s2/0a/ZJ3WSM6T6r7zIJEkdbpXPdXPDji2oYleIyZqq5xoKGTOjqG6DrBEDXqm
nHo0mJ6i2hkOSLcoN8Z1U/JS10hJUyOvGDOcS6QZjdzLsFZ4doEZqDNgq0vOUbMSEO2gv+4bGZ4i
YZ9MMf+aNuUBzmdQhL+Gp95wlbw6Dud8CjHmwD0zjNgOtrlOcUC5TXqJazbGMQueC/RVhof7Oeoo
XSuPgR2GNNQkSFLWdmARdEu7XnH1wBHzFiTV3qOPCNiZ88z86i/vxrc2JSsYjjhuQr3N8NktzAjj
Dx4cbuPRnWSK1jtARTC4Yk30ahSZ8WsJDhxz2Z5V8kLSjpyvsoKTj+ZIdvRpLH3qChoJ1JYpKRJ7
yCVvXzKua5FidiawFQxXQ4MA/Un4imOESz4AgedKdx/0J1o207l8i2YussJ3Ps3I5PkfsHhNCYpL
AxMA/nnHNlVGCIQgK0PKV4rYuTe0YDxq5LdgFrSnfNZZMnBnphc4LedU6g+pz7CF82dmLYH2KUHJ
KLMYDkv4hL3ZvUw4kcVkCabN7CQ6Fw0TfjZxRoUbDnafbSTSb5aqd5IUu3nAPth3tzwHXuZQaZ/7
RbLpUuY1ur/WVvmswkdBs8aSErrPrCVXaTaQWiJzyeL26vNc39+EbFDzyqvFG/RAjhQ06rLCRArK
WxbLCAx8D+i2Y03I+i/objs/ovfASv2VkuziIQeYvvrnjM0P/oGI269xKzSJ/L7Yl9UPCZ7YILyv
YxwaCq83QyXnHIzmL/0aHlmFoMuhGFftIsfjVHna5lXKv4yGgBJHDr8J8NwwRwZCtYMwWa/VoK60
w5ic49O32jMATS1mnJPaE3TK2jcnml/MwdvgNb5owobMxb669hbqFsVUn6Z53HQ+z4cuumPUcARm
HlmN4b9IEbGZ4x09V2w9lv6D2bkqprmH0ddGi1GS37QzfzFI82pBa+gZKZGLpvFQs+gVQcMLkFf7
SBJ8cVP3oRPl0+Akr5aT/ZuyEUDl7EIlg93gpM6H0/jV3qy9A8OXgz2bR21D5aCgia5htYnDf16l
P1Mz+IAJUS1J9C+66o+cFppU/xCbF2YjK4PT4MJvl62kM1tmlyrpn2KBMBkyjpv4TAaKm1cph98F
vl9eBpqwAJRGb4ZzIThYA0FpNx5KP4e3ADEes+0y7fW1pLrOwsi+bJoAL/l/Srn/xtpz6mv3RJz8
O8aoj8t/GcDMoytMJ2qbGfe7K03lUXKh1AFhZMCQm+vmS1kw61FTyRdSIxi1OxYwinoI5EVt+y0C
vmTP+sSfxoVSo01VuIHC3vtp6vTisOd0ynjxHE7Rvhe7C+ojOLwZ8zXO+wfp+mDbjHVh9PS4+KF7
SMeACbxzouyBBh17gvs3hIdhZLzp5WDAR7ZGDAzD0tLtjyeTHKkbrag1zHKXZaTZEyt5S4x7XYoT
T1S6px90Ek5bW3Y4MZkYGezkg8VgP3P/Ks97bqC5EIMkfzSHv5KRwqIe/WiVm7nPxzHt+/qdAoPr
qL+5zRdF8Kwt71FU/ReWlZOvmxcRFNzSAHiGFYzJtC9oLYmKX/rsFxaeqK1kwrpwaz4tVQFL0t6M
pO5tG77KMbvR7XsShbPqR8MhKicPqrGCRRCH4zKpxbmyIYA5NljbTv2EWcklr/K5pFOwoBk3cF9M
NiRiGzrB2mopVe5tEGkvfcqKjXvxF6DMtCHGeJj7Zt856ZPsSkT8Yj51nSOvDWnR0KGQPuLhWUJJ
ZyZqTx9+4us9bBCTHpzozAwYoKTQv5zfKWILvPsoqTowELuXrd2flCniiP0TDvOjtnhhC4n3W/Lx
89LLlQjUhcl4cOjpuVxZw2NoTxBK/fYXo/QKT6lelhEotMCftsNE1BZpeMd1Er8J2GAB/9saOPYF
sKg2WfcQTjCcay/4dZ3mz0S5F7FxjkrDWt7jcmiZOl0liUWLZpC944AptwxMKBK6u0R6tlsPa9fT
FKIqF4CnoQxZO9OmotebgIMWE98VPSvx1pjIlpF6ObbChkCHv9MhbjA1H6T6s2MB0vSaiHgzRmPy
YM35B9gdTN9TvcEm2Z0n3qYVQ2lr6fmHZuS1yvs5Xyezc0ha/kZS0ngmKiYooQNRPyeCA6B4y8AZ
nznPDNlmgK8SyIkBYg+wJpYLr3gTlEMEo6KNB0pTa9enCrmi/VKNc/IAxq38irLRYeRuUuH+WHvt
JySC79YvxztsbVV5BSRGJCjSHB4+6EWUju/zvW0qM//aJOZMZf84xQC25QS1jugp+RwQvfyCdKOD
jhk7tU0HjnO4TVPENmFNZ9lfcyUN3BEjiXiqXyZXV6A8XX/JXX3bzMGnb/ovLpD0HdUnL3FXPxaj
ZGBckY9Iey5iVu9uEI3jZeIMeOn9G4FFAaezfI5GRrqTtK+VyfCkpvUhRr/CY529QrqC6Go1p25K
bxzLuBqyjq8hzoPxxijBf9WYexaD419RdBQRpdLeNNs+IOlp0nK/y1G0mbjndMm132knf9MJFcwF
JhMUyZdFb9Cy7JK3WuI41UTy0YFc0uafxJ5PPt0aReXsaytVmz40n2qzAJIrvG7Z2XDNyLIUG+EP
+7G0+1Mlig+TdPJLyvzFTuu3KpraQxQPtyoO+eoNnJEufFmR3oEqAd4fm/wx4/LpqtgoewaQYbhz
nBEbAsb9hWg0fTzGNdTivtRakFjxOlzm2V/UmXhwQkrC6sZ8MQLnc05pjU3zDFRACuBtnOzHIodo
XLB3OMo9WcP0rzRIcFIFgZgPWTgZaIJBCxY+WRprvlX3/oMkgzMOwLiAYEKZyN5NTXIRCNdp91wG
FFdHsEbQCFwcBJSw5Gmz7cwY04oS2yEMXgebYLbt1g/lxPRg7Kqz2QAINuZft2tDoIDJrh4G0Jnm
tKMjwoZK4v/WYvzhn3GJAGrOD6GmD1F1kMNslR09xyCyUs8ok3byaNjVXo29XPt9+xJ1OTWa9UvH
WouGpBBoblUKpBcg5buThB+9xQzr/i+1nV5N45rRd4GxlqQGgLx8Gyds2eEj1yaa6kzjgUHEB6zc
UdvXvGdaRw3Iw0DvDC026mrnXEo4+VEF9PI/8s6jOW5n/c7fxXv8q5EawHZyIDnDMBTJDYpJyKmB
Rvr0fqDrctmu8sJrLy7rSvpJomYw3W845znl3Fxd7d6BKT4ZYrqoHEzvaNoQ45Fyt3I8N3X43pMT
oTThP2XHdY66cAbZwGDYCE7K2KYG+OKyB0zZR0fHGB/QbhKgAeHYpYDWwJKTeQmOJQKYyktJvMY2
Urw8IBysI7sGmrbDEgxuEf9uGVziEOfNHN+lNh2oWWLEv2U5Lp7RX3I69U84Y3vAyriuAiN67NhC
b8yueq3t+tdMGLA0lfmgTnmBoXAENnaIkRog1fMxgozvwmtOXsS4vUtpg90E3WszAZ2wUcSloH9p
lrKT2ZI/3DjjVbQYaRJXcUNazqcTTVj8DIJ6cx8ndev9dkuqT1iwXzAivlk6PP6UqEA37tTNKTUh
4jQfELuMows8iBCHHx0hkPA9XssMTosg12YdSqoIbMmnFtYAr+q3bRegmysKU6xkE8D0GuZsH23p
vu4DMdzawKbloTbYlHWAXy5Ai841oDsC9ozupK0cyp59k/qhr03IvN6z15H8JyvqMivnLbXvsqxN
juUAaCWJxLsbN+06tmHtNb77PskOyu+Qv+F+HlbY0eFXJHBzYjrkdcW7jt+i+DYh6c65K9jFNxBr
bNQZnSiIzI6tvbDD7tj5QAVL/hOawk2vmJLmTGrgti3dT/ls18N9Z6qzZaLIsnrxAlrIbRG2ZRHg
3yIQL80y1ub3EPLC9yFF/yqZXSEn2RC3pXB4Ns+sc9EYZmwjAE7Xjaw20hnrtd9zgy+rCLcjijOt
ILMTWgIrlAmbS7yj6yXnnFOcycM8H2N8HlHfDNfUF2prTk7OirvgSYn9EwM0mqKotUBl87wS5LrU
SNmh0jGCZtP7CTOBkAEJu8qdfVI03FFDUezG9LtuhwqkrbS+qVnyBE5eVgcnX6O7C/KrBQqWR4w/
ZQiSaFc+0KXKrer0T6WRc7dw1zZBxLfIoUZt4iHvgvPXoehx8yWJrDyKImLiTmhL41nexo8R4Cph
P3Cnb13XekWLGb/4yMRWeeAau0g14ugj8QCugO1EkJDXuvUG2kxzkq489QSIbm2PrvJfrnEWvZBK
bQDwuQccwz3q6L8mTH8yIqRzrHV+Y4fUXWHmIZDFA7eq42UUlUBh90z7zRop2ggH3vtBPu5nNfP0
mYP1XInmqML5rpcjuSyzyRUvYIAITc0wIb/Gqwz30P2Y8gUKFtNxAHIZIGarIYxgUALL82Bb2dnA
vEHLD+alAIdpkO7DHIq0j7wPZSMYWL9b1V3DK+LpN1buKbbb6tpR2OnQN96IkuPw/DacYGvyH+u2
YGPY9J92DwWJMhIzCVYyO4N+AvzmlPlo9PyyvJTNeEMUGqMTTJm6DtEucJbQFD4/G2t0XmF8+Xun
bUAZS+CPcTE/AK4Pif7kiK4pNHsbwh3rb4QZITsLSYGI99FuKU2sQn8IDRdg6F4GJ9ynNMwIDAA3
RQH7FRQ+18T86p2kOlQuxJtJ43xp456trH72I+vqo5JkKGY+dxb8w2AkVF068G6RN6UONOwkc3ap
O74sJ1MbYIf7Rodmd+2TdQ4D74PRSb5BAAhjW8YgzXt2pHGaosfh9GNRd6ry8ia7Ru2rGuatZYX3
zCMztj/Dx8xkDusOaADO6LWT8AJEKS+F0VU1IxVEGW06PnugyIsseJ/t/DKK+Cmw9NswMvcl4RJy
Mf+aAYjxrEihaFBpgXxiULflXQS5ZEXiMKfzoYygIQbuL8WUuar94Lsrvyap0dXN4lnmCZozNH+D
WVFdOayrk/Evb+G09SL13CZMIBPv2yiupsNYADvCqQFXwwnG32mM0ZFD7y9rCTKd3b2f8RanWrv3
KePYZs/Ibx1Y3M9WMN9FJXe0kXHDVJNvA1RIyo0lrYMV4Fhp6zo+kbphlWJbhPYb3oNh41vYtW2m
uQx/mjx7c/Piqajmbhs0YbsS1vRWFDC29XAVU7+LTG75d2/ycP+OVxavr0HNM9KxeDdc5a88e4Qj
LhgH2+yZCghJYS1uyh2u0aKGbMPsK3Lrm6NeghFJFu/qDYbcWymzQxiVt2xGjm77ULlTWxCHPLqv
qMNXM1Eja9NLv6CKxjie1ZUAr0JXbzW95cab4GrrvTnwV89mcfFUXeySjBwtt4bYqvbWoO7z+TuQ
7XH5i4zARjM4/zEr8w0onkfD4r6aYFyK6A+qK1JlUgBCYUdLQpgz5w+zAKIoEgBGa9uVtya+xXP8
1NL69pq6Jl7E5ain1qLzNkJXx0HHjwt4ydLnOJx/1QzmqTUPU0cDk/5QuxQLTmYZaVO5YnE34os7
z+dqWZqp7HnCcmt7aAmipTRF0TP2wbtlIcy17eYgyy5g9AEBtwf9DuCKUoy7yarcE2bJI65alvnd
NfaImcm4sz2JwpgBzi50Y8aIjNmAfbGpCd0diMR0G8+UiD4f/kXp0ZtEgi5ZRhGmOJBwZK/Pd7nA
2JEG945h7p0mKtYOdpU597hcQx9sNE7EwoI4pbw/HjpoxofnqGPZO/SJPjRT+6Hr5svqXSReXIFZ
a9l3LRspHyL5xtIw2auQ76zL43Nv31EBj4tdgls9B0Q+MOc2svjZnoMUyj8zRC6dUQ/jOknzxZqA
mz5jWCaSU6FUeWiBa7YT2UYqdfdlkndHMqNAYG1sK1I39zhbpGmTLrTHwPTuGvY+ytoLWIZo14Ti
XYr45i0fYG/CtaMd0q3xSKhSMi+yzsQ6FGeb5x4nsfU7hCxN7XM10eE5vMlpwkVuCvfB6332/JyM
WRDsgTz/DHn+B2uJtzI8jlZ2eO2qU6iJp1Pvlze8qcjG/OZg2nyGu7o44EM8JCiiQsdu1lqVz8xu
V4Njr9IO8FkNCRo7kH6jVqRPVcWT5g2lPmKHjJGfgTmb8LgO7lOrPJKp/BbCEd8YmqgeLvFVL/NL
l4jXCTGaZsxoNu051f6fClE4Dq4SvZTxPQp+YQ65wfBUhHLgOegZRNS5eA3ZNBjx4Dw1wXSRDe2w
sK9uU/5JSvuFYu8ccZ+yQS4OJmPUxUNN1iIHlGQH06OnYG7e4F/+qs1WolnOnjqp8doVmHNoXvHt
JMOa8POzzXnB5d68wbVtOPQZqvDyUNXyicRuXHQApQI5/lTs/5iXNikWGmQsvYVeukIg0JIQgEYW
c11XVOgz5bYXdrtWkYGTpK2z/RDjEWgGdSl7/5ErioD3ocVByVsiWJevCOu5zRrpIVloaMiRKrvM
hGlS6eQreWT9hz3asV61125lBpwXrOgqltEXpTvaJAqgVSqZCPBNhVr8dB68HzFOr3h7X1Wa4vcW
dKqsCOyhPrB5LVsl1l7TPS/v0ITE8GBNr9449RurnDcGexT2uLyIiOe6irQkmcxPnA5inSWOcVDR
3xo9A5J3Ei18vzv41XQdneTSuMWmrwvBIFud/p3BDZmrNK+IjCpkEhNy6EXd8lxK10D2yTUBuY6U
ZFLV59+2mn6T2WrOTQadFf3DpTdodA13U8oebBaAxYqWNlr3e1XVLyNCrI3pCkFHHz2M4fhsQU8w
sTMOyn0OqH6JcCIZs7Ly+7EdXvveuffVvLet6TPpcYk7kX/giHmIm5z1ZBQ8GwPNqIc0sYH5gVRg
My0HZZ982L1NtNM4l2grDVLCk/IhK3a2BVYwFAxwiCjOtlTFJCaYV0m6PYaFGTv+4L/gqzWx5JW/
oSg/pOVam3Qsf1LAB0CPj77txc/C6z+VS0pTFLGyqfmEDnGPBx4O9mBHwb7Ed79pW+8YGwDvoZaw
wOTz5HKyVdUj2jKLwn/4UB2lfh7bV2rldGfQvKaGi6iDOykyFlE0phYSbZpCjjipnPvZtK8CsuGq
IPM5junVS1Ca+CLuyEX9GMDAEO22KNdzh2q/YobBlbw8c4xfPZq8S4iOtskfHevFbNDcO5EGEKX2
bKE5rMv+IapYVnfg3XfA1WyG68wPdVABChGfola8vAYPusQWPbokK2lMjCAqT274Nw8ZG6FeGpGk
pId/L2hOCaEq+0ox/hEODFjQ4bbu/N3mpnuox+kzDDk8YT6vMmE9d9ipbRwOLmfMsnCIBijsEzeJ
CqdnCABw44sA6p7zQlmN+70g17ExpNzoh3Ym65bBy6PtBu9+3nGwD8zTu7vcIfS7s35NsmYpf4Zr
RXDSuuAaHZV1V7Qs9TK4YEsSr03ztrb69rmxPADp007ZmBIr+abZMqy6oHuq9IgyJs7elVUUd2y0
jbA/c0AsR6IrdlPPehNgDSC9ZlXXjrM3ZsmIzrtEE8+bhGiM8bT/gI+itmPq/0GmKrYu0Yhd9goU
Abu2g+IHq6TFbB+t07ylSe/XNb3BtmVsGlBo+g4d+xTW74MYER/Eijlts8dVXW3KOXWJwG32PCTf
uiyqPacn8g949AH5ap1pM+VyuJxlRoApJVbb+1u36J+tlioPMH+3DsNoW6YoUcm1u0Q4DuHtveKR
P7PHxLJS0Ew0yY3ctadeBlzIiAo80//G1HftZfG8/KJrUy0ERnZb7g29s1rf2TAh9Rg7sYWN5jMz
Io1U2mLlkPfPTpLyBNakq1RlffDbimxwdTOL+FgD005b9znvyH6sPesV2RvyhPzaADFf+bjmToWh
X1XUtKu8HRNiPtFjdszpGX1sGq/MEMK1kBpytDFeDkhQsf/ozhNbJZ998Uqn7YiTKP0REfbVAYwH
M83J2taOfIlVjwDKjm8ID7cz8mGmCizxEoSHvYFamUE77zH8HV0zZgQWvFUN8palvkIwMzQ+DIs5
/WB0E6wTvAt0JsjuIVQGa0cbf7CZ3gZogoR1/M3RkSPSyn6CsjwGqEdoQEpN85L/mgqs95BcwiL8
ZHYv2J6ZZ8TRm8Tw77WH7IMFs36pe1ZMdjAGKygvH2N/m5O+3oCnOpZ1QVxKmO/cOUWIXgVXLobL
8mHxBz7YuUXXnGcdiubst4SxsV1QiUjfzg1/tiZADTgjvQTziqV0iB772T6YMYuAYIFELJtBK1AH
x3SOHUGUZfWbR4nesWoAxziREDes8mJJSLQ3I+uG45QTKSbVY+CNaldlwYdA3rxZKkEHgNsqW3II
kjTc1NlMUlhSrU0p7oaOCz+28xdVgKW0g2FdIzQmK5aE1b7Cxk3Zv3a9s98mp7I031BqfRZZG6+X
+wbjmzJRnI6CbsxWGzuzCB2gakL6ic4I6XajcOelo665jDGqe0b/3Fbj2YtEeFj+KAirOdVruTOV
trYVRxs6vHNt8houIm7hr8YPA0VjU4TYVRcwJEmwz3aXXPhQlFPDOF1PFMQ1NlbWLxFUTaE/jKI4
4sk4MFg5i5Etq43hFY86FhAC3tejn+9TWZ2HhmgJleSst3T6003zHWMId4syHK7C8FpVgn8fFpQu
zsGm41ZqebhiACIYyqhXjLbiYrXCrTX3m2UOYyfiszOWEbdffWQG86wS0zTRR8/OXLvIll0GIYDn
zdK8DXZ+G0IWsM2y0DumxcQGyfwOqno4WjLGVZTmG89qWE3zrZTFxCDJSI5u7MVI8eVdGfYPpHMw
ZJmRicTyAccaq2cfUTEdyKV0w3VAmVeZ/i+X2SO158HqYubIMQYM0/mYInYHvQcUBqD3FO7MvkY2
VDvlikuTyi8bmxNy4rVK6zNCii3QiD+Tmmhww1dkacgrbURvrG9RIX/4M3Yyged2TajlVUUMe7hf
k3Xf3S0JoJNFjbgh1CBtSAby9mHdiH2lBsaLfb4PwnkJyBtPqec8Y5PBaB+Yn7jPf/OqvjNSdJlW
qvpd94+XS2OxCiWxFgzRtuBvYcTaPFhdgjKy/9DsqtdoehigWqbeApbBlOvKYN0L/ztVZbj+/549
aEkQkf939uDHZ/GVfP6vxMF/v+E/xEHb/i9P8HKCFhTSdSCB/7f/ARy0zP/iZ23pUwhJdpk2lML/
ARyERWhZDqWDi1aBt1aY8n8SB7E4/ZfwAodVrC/IsDJt+/8FOeiCOPzfkIO+aQX8WVTAgWvZtmM7
/wdykHQTcqZMfLfdQGiOytlbBqBfGHIie/XFLoriR9UiuBUmPbB2YYbZs+TpziaLpuNOpTQUgEbx
wTjDUyjJiWyKxtjJ9E9QlfuuruuN4bGOc/rhL5p88mRUAfOLfRWrDH8vpfnXzbzuRPUP2iTL7iWO
gO0sFteQZJlbV4DGWEFuZzOL74ag4SRRpBv6NV4aoX/9ji1LA8juNcrjcWOAzGXepV6QkO66Vtrn
vrE+3QofkDNb1tF30TSNqJu2UriPZX1hTozZeRiWpoPprAmqZRQJ8/cW+iJel1M6NsVWhXThM0ZX
x12URzOzZVqCbi+8qn9eIv8Qb8S/manJ8Hba38CXLNsk2LMWSI6V1wlrfrPf5N4SY+hM5pbK2HlA
7j7vR464nV0VX8LxY+gF8VXYMtnQWyf7sZ/dDfK5n5i0zrUu6iVwT9xK4syeQGbt6hQVQTEkOFz4
vUXOPWAEyFl9nAUPrc3CqE6fIr9eW4IEKtzGwwGO8GJyHvwrnCPWi+StrqtPKQoiYlGMxqYaP+po
r+LZ+q4z9Alx5WM9JHPcK0PzNGg57+Yu+o6mlKpAuG9AVdiCCCrGxuUf7JdP3Rz5myk1HkrRsbIr
fO/g731MDAci1C2y1ptiHRi5tdHec2c2XAtCEM3gLyPOBqq7zpAfG6k2yEUoGLr4zo5ILJbDoaHX
sirVQpnEjeSi1Culb2EEczGhoBDSyajvzDA72gy52cD6W6/29KmqZIRKjDTuIm6M+yIAbzBPhEXm
kg300NLJZbm4+GHwHXV1QySqMtEUFhCTgrDcOnF4bHriXkQifyWA69Is9Se7uXSTx3F3F7qLWGx0
1DHWHY7SpgbtI4cXHA1J3P/mExYWn9IXfebeTBpv02ZSv8QBsArty0MYttc6kEv7DkdSJKU6miNu
IKc84/kZHoJFeBaI4qXt5P3Mhveim7h88S6mUxGkk6sBST6KDgZYYLPLi7LIXXAJntxGkf+eouY7
YLO+ZanV3k2q+qHDZM47LpuRcXTInPWTR6qeZp+FiXFquM+51ZpmB+jIfdLDzGg7SJI3OxsPMXVx
0LmP/74kFRZ2oLYFyk2G682jjWXmEad5+shtaj2MBXDE5UeFjS5hXWSnIrHVtVl+6t/Pe7FxwJmg
7v/zHwRO/GmNwjz9+0XRVRo/F1Bg3HgIaxSWezMtnEvtOaS+Enx1bnScv/XhPflnH1Y0p0cML8x6
LMfEMcRewuru2Nq4OzHrcZ870bPs6vEh84IjTKLfgL3koQwZ5HwwRMTkPJnWFuEnyymBg0DRP3SA
2CYS2NfW3ABBnajkuuihR8S6o8qQRFt7F5sMJ9RR7i7W2Gx1WSLBar/Z7AIX8AQjwaSiUCon8ERU
hIPIXppw+pRKNIfcfWWQ1DEQB+XQ2eUhhm90SOb0PTcLuvu/9VAQHmqbMyx27MqFSZyTb2ukRmxk
ze7BjpNw888zkZbWna8nbGlld5pMZJdYg+btV9m3Lr1dbB4xlm/MMSXLr9bBcRLi1y/jeYt2klIw
JeYyPcdipkrv/HYzmJcebEKNZJ/guOCxj4vPzKIDzp32mJFfVObxK8l7QHV89xcvBkCQWBwIv/D5
DMK7kUpfJlVfmZV2iD+7R0oeDcuk0ygRJr1OfEL82kAeUl0LgiKIsxqnt9C2XqNKZOs2Z4g7Rhkx
4sj+09Z4L6bsl1lXskl92axdV6NkWGwEI6CJ2jQO2qtKnL3kshfsr0FRr+uweVdOAXEfCWhPxu7a
YoDK2BxtQ7rIrGqXq6IrA3mZk+EizHDn68r4SLREU1i6r3NZ2efMGLYZCbKHITMfp7Tz1+ASuZT4
THJyQUeXfwZSLPZzudj4kyDZ5rDdUAa0esvl96wKDdMNeVhnFdGDgs8rTKTwqkoIYhtiByM6x6sR
ZONqExAhEjMPJLB5gP80vPRG/GrHsidmWuDxqFg34xWPyaPt1zLtXTRIwMbXsAQsELajxUqPXmg8
R4trg6DQ1zS4RD3hmgTHLZrWBE0YcBuzcVeVo/o1EPrlSU/B4wWx2rCT+k7jzjxpl1NPBgUKB6jq
6GvCP4THkolggkQje2wzY09Uiw6um8S+do3oFFxJBNP7ZhntVenMYM1t3Y0qONOnKUPzGdvxNegH
fzuEW6eCJJL2EfwdK5V78HvWfcYqFjAJi/mxORqZyQ5OlEy/Euds5v06j62QBlPdKWbN+1bP29nT
9tEmaqfSu9lAVBPkstq7pMQAuey3nbwD8HM3OB5PCVPUtdqNXfVkpuapQsV2pk6vgEsFH04H2DOe
CqYQGv4XLnZys7po5/VkQgaZD7LHojyyTXSMeV9tB/E+VYY4RrYNzAuOyspdpg5GTiHUmC/FHKpt
36MBjCfMa3ZcbcGssKgo+OuGxWwE1mIrlmywJp3Z1mTk85ZLEkYQPKjaBcRh63xXZGxxcuVZN+Rr
PyKunrXyxl1A4qgOMJuKnqEhAfL72UFo1cVmvB9JLvOMMdwy9ApXqGcKGWXIKq1glZfYWxIsQ2cf
H0fmqPQ1q9t7nSYAFcIRMv/MdrsS1spIrF/2AtW1zcXVCQg2Gx6BUmsUau6fwjo3DeISCGQbN2Kt
IeH7oVsb05NyAvcQSjFu2jwkgAXkBWeviWmwulWeVz/GNebuUHwFAxEORVndI2I0Dq1zMhTBcDI6
zgkPc9kjycLhI/cOUgsmXc4VV3GykgMksoGdcJcHp7wEdumPpUk/Ob8SaFbfUz4toTZru+HwKACI
CR3xYCUe8XNYn97RpnKSA2jtzRuXyl5JZGK5exmZwmDTXnU9LNwkAvzkTnwZvO0w5QRF2f3RbHKi
ThiqQPLudwRSvpArROVTHVv+N8JlhqDxorP2wctb+8JxzIer+9NJr6F5Z13uhJuy8M6tghvZp59u
TwUwW+jwe3dZ5dElbEo4XTsotyS3Jv2GtCX71CEUYmxvtXtNKo0XhtNd1VY1MFtn3ZPygskSQEFB
puek5yO7xF/h2Fu76Y6oQOr92DabuK/L53YcoD5VKajLCImPmp2Xiu36tSE52wPMgYAEAg7UfoqS
8iVu/LXWlLMuILMdSNf7tHJagkaIs8hbhTNpsb6KuRBPZAHoqNoQjdvvKk7rsCXfzDXTA3/1Tg7m
dGWc6O+YatBhO8b90GQIw63o6d+XqjQK6oEOlaKgsB7S539f4AQwvVIjctKIgUfDUXgBsxxfyB3g
2J7afi+c9tGhOMN/4oEOqziKuRmT+DBQsv/n/zXU/ZcMKea9R7PBCvwYd2SGtii7wW7d18IsUQlT
4TH9cZN+53bMo0XbkqOd9e2jhDh6B4/iMkyyffSStqQ7BxOqyvFEKV9wbnJHma3/hPjVu0g5+ZdI
xf1lAniaoQsNG59ZelLe961MdrNJtpGbgvRuZtd+QEng3+fl5d8P2hKbe+g7RKrbafKA1zyy0Rrp
lCLQqJynrNiYXkxLwJPwBKxyh4hy5UTOgUrTIT0TGYdDoBgdTPo1dqbxSml4DWJecpvgsfW8+JMx
30WvEYChXHRQnLQXI7IyxDNJttwpOYTVWt4XkR08YO9hSe6GMKYwbTrNq19M5cNgJt5D4qB8Ik4a
JIviCcjyGngMR9feA/F6H2kqYBql+NXIhvSubND7/fuhzfRkVc5K7mLDuIN6UFOoXQ3X+qU9Ng+y
nkhYFsDql2mox40RBHFxniyWO67XvjDuJAHuL6uFm24DM167dWggzpgfuaBfchI60jY/9uz+cFWl
cEkCRi1p5vlXUH/0iXi2YC7zobW6h39fpnEYUC2ikEXkkRgzVZ2iUDNHHq6WoBeJIRJBhPDvYscS
fG64PEcheqR6vjjnvPcjW5Nmqd/hi+uXUhmXrO/8Bxb32CIEELmpRm7fLlmIsCKh3maV/cwGLHiE
1IqSv3qI55SXQjrDozLNhwAY4y62HSZI8fwl3IBJdV38mvMQPjZuN+4d1+rW7cCbPMDihvljP5Uu
5b6XKBLSXAy/cK0eh6bqjo5rQlvJWrRmmnK4mN34qS5KG1TAC733z5igJraNnVEWhzymErD7Tm3Z
M1ZPhSvxWNbTvYkE5qkOUKjTL939+1HJ4t1LeN6SzGaLyMu7jo1m2nU8JQzCdVmv64xDCo/jyUB0
/xhj9VnLJI63JB9SDsA3SzPsuJNsDnzu8VJDLNq7fn12kwwy9NqrSVtn8VNgY+Y5m4kdPdviQOiN
xkWFl3myrHgLgX3bRqDDSJeVp5rV/Lp1m3eNNvDOTIqnMm7W8WKiH1LrIecqWTUmsoLAafINzGWc
+D2SMIE0Y1HDTaMBu6IGcTF6/h1OWkIE+OeUtITriOw+FmURC5M+updFmu+Y3iBqpBqqmgUZiM5i
nNHz+91HgK+4S51bjuz4NM7474qGnbjBgAMOE5LyZIBMHLq3tgKj05rnJMA2NyT9ZzjhY4ReEe0L
3sPV6EQDLdaXN7icf6YG3G2dvZHrD/zcYnxMT0UEeZD7/S1qdLtPI3+tsnKrog4yiJLjU8bGtWdx
Osf9rSjkJrD8N6U0gLX8L7mjgrzJoFzhpWKO6nbZ0Yra1xfeG5tTMv10BobOzTrvsR7N48Vh7cCi
ivw77TNUr4PB3Jh5BFAmwoDnNN56ElZ2rtujy0Ec99PzbHUCQWYabajIDuCGh22jsOXizeJCt2GN
VeotxXKBgDWcy0+UxbCUEEpXZiiwssPFFilSBz7r98noIHaLQyhi44OASLgZNRU/xHKSjhs68k4i
vk08ACoesmM1bVRAtqgw80swywuQIQIh7Ij6s20+HJvQAN0wRq8n6R4UTqBe9tEGBPKvU8Qvtjlu
sjHGG+rO9DFm/Q1tb8nCQvnuRy9h4R0l1H6eZY/U+Bi/94Qi14TaxN4CHLTZlDvfAo+Q19MGFyfA
HbBLvIgZ6z//qhMNPa5mI0+Rgc7Px+Y20hNHPb8Hd1u2bb3+YYyGn37Z0lV2+46X/28RjE/tiRSa
GfyoCcHKHp4CCZhH4/Beu0NxaIq04rDR8RX2h7yU4c1FM5XlqDsmPSXE5gw7SLbqBDTwPXC0c4y4
Kvf4kl99BX/I40RzbPkROqjfBA5VoeY/nAfN0RXllhIPm1FPFwTrhOcLFZR/lxl87kxt3k84v1dZ
M5aLPPMKvnIrMlRO7WyR+Y3KlegNazeH/c1dkCS9Oxx6X/wE4Kj3IXbPsa+ebR0n+zLmC68wsp/o
YLaLey4e7T1Ij7cMMstKoYtbFxWkJKZzG7K6w0NkuVs53Mi4Qq9OvvuaW/mQULrh/ZjyXcQl7qCU
MTy3QUMkSb1q9H3XRz9ZFRSM7/qQYIts19XRewUKfqft/QTGHMhCdE7z7qOZ/IxAsfxek93TWl82
JaOgoGPtL95yHV1GpJjcLXqpMcfjSHe5kmkBYgUUUxAjhBHpqxP4Hauw5sSnjUwRHGQY8+lYneD0
ny8LtRatX0j1Wd4znK2gVlrwWoDcccDmNcK1ZRBIhXiMkYkSgp0+VJp/AG3S1pbj51T5fOMAKNbo
DXn+YfFOs/PVq+GPIqNQBelwIRAD+1A7ENvSxSwPObgmmZJyGeTvNdUWxSQtZ8ex06fpJ/U5/Kgj
5Q7U2Vl+I1fbMhtTD5ab/CiYw5B4+x3ZJS9IhJJd3YCfYWvGPvNRu/Z0jEuJXHVBH/UoOUNrU1tg
ns2h+9ugMVJc7iCu/tCNHxxvlogBbH8bpvlLHpHsIgi6DCUIA4v2deHasWihLI9Q9ERN91Um7oO2
9G8gvE+YkQWnT45UPsQppgTzMjuJBUd48abClno0o/aPnewFDOBI1govq3FnJ3a3J53ZBTPBkrnf
VJ5xs7zgqzfybjPasI4QRDzKzHoKasBKZYOyLa2AR/bhcRyg9DWJNAFcyKdWq3YTmTjBBzXdunT0
t+YQvpBw9lUnyTFOWT6O8XCLHNHso9kvWfYyKGUMehP2e5mC/K6spymdt1xkZLHMRLagBpw2rhjv
Ydk/2Ayh2cHzKRwF3yiGmZMsh72NeikrjWDj+IjI2xpyRWR0zDip+chdPmlbJwA2O1LgEj7WKVkB
YRrvs/IusMeJi0uzMALQsZ5am/HwCOIlSjWqVIW62hwZCMyd2snaJ8Axgj9WGuGdDzOMZdiAlcHE
Bdzm2T3plPM5bzCjGYMHsh0/uFmpbbo4b6p8sI/ciFhuxJPMqR6SFi0VkNTPpB5vtHcwNcNF3ZEl
WzNDBGs3J3ZmLYo0kM4DKYl5VULYrPFqux1dtu0m63yRDiEs/mozc1xNSrX7yNtCZVAHYohCcBav
7pdKCDBQ2GS2kbpLqwb0lMtMJvNdBJsO82BRnyslusekzH6lh8tJ/kUNv/Jq2oComMstGfGHmtCk
MxvJe820fV0YGEP8YUCxKD+mfqkF2D14eS0vRBLtDDa8W7dxaN4c1IF5SrBnByNeRHIBSBh/beI7
V+XOIXiAJUmumQsy/DHRRSoZ2n8MEnVIkqCathY1E5sE1EJZdhk7lo/+GENxmFFp027UG1PRB89c
pl1Upxfy+YxNORIZEVkfsoSoxzjROP13vs5sOU6lzaJPlBGQzLdVUKPm2bohbMlmnhNIePpeuKP7
dJz4o28clizLVhWQmfvbe22i5p5YrhJyE1jd4E/RxEaYQCHdN9rDPdK9Bgh7kKOYCFPhCitreYzZ
09ns62e/fyya+ieFjF8dmks0zzu/ArMTO8bL6tG9xnUKkcO3TjP3Kv6UYLyI1T/3jq3ZO3H9asv6
HKz4MDbWj63EcDdvjX0mcf2sYSiM+wUDpLa+MzC7a1tCnrJ5h7xrMjIlmYDNwMUisjn09zn98kAl
GlgWXc4JUB4F8Op9NpbvRU3oo2+tR4DIn7l5lQTJHTf9WgrvZ14Pxq1I9A/GckxgsSSi183fg8e9
CvYU7zmyPCcivNinhnQwmwgeIaZBRGxu8DQbaItEa0O2jlbOQTuY4GZx0CN7RkNvLzgK56R/x+VB
eVIdahpp2zJ4iyG/Lcb6S8VTZM2B+9jBTJ9op2D6ZjJ1Nb3DOtdb3qoTJP05DRN/ezUH69HeiPnK
L789rqUb271mahR7V5t4iscnpujpbRZYUPdEemTbePaAG4MhcZgK+R9JDwq1zXBSYmwk40ldt9/+
qi0Pa6YDTqlojceqg8MfyEMxxtUe3m8Q0gfgGqXGMmD/kPkMQaqm5XDMm/3cZYz5hbfHGFkgdgLn
Np0UIbalBjSxIgZ6sHYyOGQOKAd37Pu7M4worlTIpvGyPMlmKC62Y+PbbfprDGF+LdxfpY1LOPP0
3hG0mZn9ez6Sj1jKoT60RfbSrgUACRF86rV7h9FFSauh39scrReRagdT403H2fs0eM2NoSay/eyK
4Ssne6fM7xQMHBLsOAdnlzDw5BbwdVh3thxiUqQnc5XPjm9ds9WeHiURR1LcRoe9q4WKvlvq1TrU
MsRgblzrgSOc4dmPRM8SeEXL84Df/wGDipcDv5thAe39lLSsljyEAALxppIrG7R7zkkB7XMHuqnJ
DiIhlZD38gy/i1dALvpkOHgoMf75nAPTVaFQB5xgqQt81XK4n9r5lz1ywY+K81tjQEPiOEmSxiOV
O5W2dxTwLlH+XwAaZ3eB8m9RXhDw15S9Hi1rpdcYO1RfEhs4u+o8eK2UfIpzd71v5/HiWHjSBtwr
mHFXh/7iidrKrABE0slzkBFU7uRjO1R4FyE9bVybidFfl0aOO3z0vnZuQeucvWE8DIa/gmbcejaK
5lBqlEw9PE/x+lYmhcsgAKaW6XQvSaLvWV7ysPAmzn7izUtB5FS8S4wUSXM1Vo12OASnwatPSk0e
ouasDsUMaRkbWTeU9qMNEArP8RgFYrCPjKGyHRd8DWEEj9CSGZ9tWtxxsCZIwmeipoqR8wpxtV1A
nG7ki0JcrJjnqCvbNxcarFPwjLa7Aiw8/nIcSe8p0atombwsTKoOjUX4G8T+xSd5Jo0seNY0IyOR
z/uqb//ENrASCbwjnL3UC9nh0Sn00GLLPKS2Jc8k43GBphPpGMrqMzLE+1gxN6HILJoDakTM0nkm
ZwPxRg+f8TTcVGbdvNdO9bTMP5Cy0oPDy3po40QeFklmKRY9dKILlUzr33EYt50Y9knkLVhbynqt
Q0MMTxwBmp1p25g95bCvM/RuGKb+zhDOPbnM7FGvwrx0LGC4NI3GSp/LKn4zR+ViPAZzC79hX5c8
7J1RgMMFeB8XABxSHuhRwghmwhvGMlhD7LQuWWBjdk6AWzW6/SNV4FEmbpAKI/AABdkM866CwdmI
a9K6iD6Mk9chG8Opqu+NjRy7TjA5aCvGHXnqC1uhm1sQbHKIn6X7jX2Qx8TJ4VK+65rF3dvNgjNo
zV/9GsiEkN07rREgrlNxa4AjvU1sRWO4DU9k6V+K1uyPLrm0iLcaYgWMH+CZbPd8SmWybn3u4/KV
WIe4iBSQGsIV9X+KSpm2tx8rahOa4KnnYkIY7P6U9odp8Iyviod5Ne6dCofjZAGkpoHOMdaDpq3W
EN2u6UF/ZOI4jaIP1xn24fp7a3rvcDOGqYcVH2WK3ZGfg6khBSJX509WyNvSMA32BDIIzWU9JWPj
PgBjvPB/ttTiHVjIfhEMg04wgdKoZlNFZSPuDIdXaxLD1e3Z185Gt9EX+/JItQGTNRI9pXpJt9hc
vFZnS2JkzpfxIVmqDzGkvxvT4szVhVaXNu+O+8T4/pAOPPDBBoA1BdMFCCu77XLvB3M9UBR5E+xs
SzAh1d3vbgTEMOYqbGu2xwIxQWfit85qJ1pg1jK2As4z+aNPt3gzX5tRTLzNR6zx/mFNmFuCQV3x
O6wqO0LYfAsaFCJmvRXJBWCQpNAKa37JmnIKp4YLTxOa31m/DCLM+JvnA6zerf0qp3zDn56sEWz8
SraHTcxl8GhWy/ElnEwkVHtw7Qc5YgZrYucYzy1lLAbRZq8psn0GfjVDsqxq7k1kwp0s9M2Sifri
2T9HMtYkwpCFB36W3HK+Az8/W4Q8mBuvVxZ9l2LGwgxL2GXXYbVwWQY1QADDo4xox2you+P0zEgO
a/KBXAH9BbL9XmqD9bL9VPh5976dawI5LVw2tOhpglMyd+dukC+G2RSRbCgYSl1unLnWdEG7tnvP
dXBY0/RP6jX8uNNKbKF3SzZ2+fhYtK+C+7TyzzGhBmTL5Sc/FZ/npovDhk7Lqe6WI/ynI/ATns7y
jyLJc8TYDGLIxvmLCp/n5YPfBoRWOkMfE9/CgNkGWLAFj/pgEUQEKEWM0eFFgBhhJjWz4dYGIRTc
9ENmghAtibamS0jqbyCzrb+qpMZF79r5ke9Ecl2meWjMZGCm96SjO30twRpkNg9Qtd44jreH9ZUd
RwPAhGH1P7zKYCeDA64r/fSUd+4xAaLEKFme5WLemYHjnWvp/KRtBeww7RbD4ljkuyV8r/x+1Tei
6/p9Ll3/UNcY5YR99gHRRLRdN664xDHR3ABmMl2m92nmrSC1OKINw8IihDpQquq2XrOXYlriC7vi
hHnU6t7EQcX37B6AWKgn3bfNuUqp7y6rLqDNEsI3vabyqG2s32hnGNqN1ScxuvQUK/wcBoIztJk+
51XCcaZs6d/zbTo6a+xXGEnpiSDXRbYRz0PvwEFDvYx0gapUiImZLAb4ur7rYEM1KEk7dVWTfTcE
bXoCBxBmFa+EH4BcabYkY0p+VtRWGTr0kOwGRBBkRw8OGAH+vcIjEWErDCI0gfwgjbagY6J5wtgM
QqdkPs8iqRf8mbQJco/mU4bPwXxapwmsWVVHSvYgF7uMViC2H8rx4oto5Jc/1s2hIOReK3wl86Gx
qdIoSr6hsUp9qkmQCC1K2kmoVii64Vtb5SM6Q3GSq3zIqevaEhOoNGX/UzPJw0Jl3LWd/O1MG8Ru
wH/eUKpUxRuKqqKGdJxxyaLpY+efSVHODmWBANhBoKaw91746jpy5py71EZq9r0iCA2QQbE3vK1G
9dAHuNKIA5023K6Q5GSGHK7Vatcno7SvVrbc2xnjsap8XpR9oN7CYgPhH/uh33ce9kom0BwwOPeO
sPvTEQi6Nttgn3SPM54h+hayV9nWT3YDxr0f6iqaRRoyqKCjMKDIXYTz2GCRFkTizUF+zrVxKN2K
IHedw07Lg9NSundV0XVhLwWlIN65t8CmOMzFyDc0MOTU8sFKQ+S5u4tT0G5imSmq3TKiC/OBnG4e
BozulYCpSSLJ3Covhuro+/S49GnxjCFla42Al5RVyyVdLf1cc56iWh2lsskelpoudNx3YdLFxdfg
BRxnEhgEVUV/fVph/eWuXYlxDi7FrMvB9iCFMqCqHpriGigZ8M378WFdyzdz7nEyu4Z/NVaYE1Xn
j0j6GcOwBvhjyyMBanPAmtL3v+aluLUdv3mz19il4xC0Tpwt3SO4w59I93hN8qe/v9RJevBczz/4
VkuxJ0VOl1nDMOdn825iW3k3f3/395cEIGrk5Yxa//UH//rw7xdvcRha1q7//PW/v/vXl7aVv+4z
XqQtbv5//61/fTGeKBKXK03L//tlifM/f+Gfz/39W1PHYRVVbTn86w/+9T3jqVBHU40//9OXWbP1
f/87RdZfiA6q83/62n8+B/owDo2JY9A/n/v7r/7rn/774Q2paZ6I//sD/acvbKDC77EUwI78f7+u
N5vxTNjm8s8/9M/r88/najk8BhKrgFIOJXS5c9NnUzXt/n4M/sc6x0P7339aQC25+ft5qRmcHuay
7/ac+40QR5obFfa0gisid6HcrA+VMpPT3w8XTlLSxqgixg67zERbVOuX1Q0mLDjDVvwnzp5IF6DH
G/WHZKp88kaT8qf51Rt0+TCac3VMXc8BCjutlxlLjL0WfuSqGsKX0R96Zy1+9Q0EkbxxzNvUL607
FbcNBVQYqZJOvHqK7LhmH31HV1/9nMcYPx3JXair7uwt63BFOfFJsbNRt6T7lnKGCiE+ch/31G66
pE1e2ma42iD+wSZ85wxDgD7ezB5YlMZGyUP5O+mFUhTZf4Iv54cpQj8mDUB4XiCKk0lo4I00Do03
LU0IhpWdV1pF3k6OQg9CEzrZ9BWFPNY2Zacc31Bt8Xd2NH0DO1JuQ0VBJp+0l0kouYzAinpbFTvi
UpX6Zu9jnfOOPQHWG+LHWC8oHPxI3eZrNSl46TVYa/xP+d5CW8TxXp+Zz+BBzRmtV5nY0+SUblVv
BzlPNNb21zKPKltIuESYkbdNcG9nYTDWJHQcgpxs/iJ8n/GFMcFCygH2oewFRMsZwqh7tiEtqklS
iWsYHxlHQM1N3bvAw6Q3Hjh97RuwK6ycY3pIjcd0LZkn5Zakkwq/h/9CiZZBJvBirMgbyKX48r7y
hmuEglNSZyPUMs0a7MUOGWQ26lGHuYA1nU3JNLtXbRMsyxn9YEUjOR/PSUiKtmLuO3xY7siL1zM/
WBYiyuQA8fPSaR0x946COfhoY57DyQBXoquR9X5lliTy7NYcrlIqELOztLxzxszAj4lTQhEmukLt
gYUnSNtXgfJ0SpV9EtL8xPVhXP0G7qmDBpOuXhOO4rHLNSMfl8J11ttDwaTGmN33pVLNLY1dziFz
6CQZVf+weDhBxsVj9jA23W4BD71zky3WyaqeB+ytWOlYZOBSJTP9hetHBtNgblUP4Lh8mbAFcVA8
4Qcvd5iAfi/t5t/IsLWlrRjCNPD1Lpj7JnITNV+D+b4QXX2xTPlSV5xZp0EhTwT2AWbbPBMEdcvE
PLEXh4s2qajrQEeRTpakfZw/nl0C820watUNeOtaG1BNiZgxAMFrpdgytvVXay/U3hrJ0wr7jpNE
HxartO/ZQZQ1KytFgPXWRge93I6GrIJLb8NoYBi5H3XDvpWZLGAr67ErJgEDIMUwOP1RJCiJ5lA9
ITuicgHsYDrguGVoVdU5WOexzoxDRs04Yd8Xa47VPqHH+kALK/6Qun4xW1LnGfSeIbc4RvRrF+Gw
yUNToINRkBMcQGyp3YYX7IdKPbSjIBwT1Icy7U5qJgTtWc27sTIF94P2rnTImPUA53ZmMlKpOHaw
YsbxBjRRZDOL8jacf03NqtJxOAlA27XUDNk5urrIgl2yfpDjJ82Usv/y3f6pJS8FK5Szo2V04ZxI
uT92JtufCUPVTi/5r3Hsv7xqSxpB02ayNeSRyjNQmTx5m4Ax/bKo4ab2QOvQ6ZIxBzqtTM13Y4M/
H+zb1zgq4zie48TzbscyiDoXw+3ke9nerdRwjYsnV5cLiB+YOkh9LrSch4BJ6p4Ty3qabPt7UuqH
QhjwZ7ZgeaUlTxodjkHvHBeVncuJ2mZ3az92slsDe/QZ9+mb0OM7USD6rUfrAP7zbbYmQA72Vwmp
BecTAHw/AM9PqScNUofWh/eRwW628to/uHr0o8a9Z/vNgHCt6AITdVjAO6WKzuRgVMKEtCZxxOvQ
OJ7F3p8Y7UjXxv7vVdbMC+k4lz6npRl+b/+V0QUG26+fZp3Um6EB2dRkrNyjzxXdU1bMGbideUFL
xla3ttZXRzcS2Nz4OZ5R+vrUpzcpg1f3lPpQIWQyPtdiE01b9E7Ycfy7zufo/NLl78SYfwkDH71Z
8njElgSvbZ9ZFfpwzahLFlzzZM40rFubmh5yePFErV+Xd6fEMt+X0qjweakBMgk2HxBxSGg5PupU
IXO7+QvdTk+TC0crgbHtNbAxHGN4mEz9thQVApNhM4HNbhm9pB9Fh+HGsvaenNSt0ww2U6Qohomz
N1I9Hlt3IZy4ls9WA/y7NOX7kHFiEJislPXlzf3nIKptpExoINHxkVlCyww2gcPJtMUr5g0g738x
X0NfctzTtGlTuXtoK/wH2BzuCziyVxrjqr1JbV9EJxWvReDoa09VR5TU9Pfw0APrPUbdYL0aJuLX
yhoXSkykJRo9HzlsMYzhj+xbGTH7Lm/s5qKJJa6BxwAA09eOJ/ZNkXTmydQXRGC9GyZQBnryj50P
lGKk5IzplwMYsUegCZqoU84z5Homki0w737lpEU4+JDmzW9OF5y8eyxj/gR8Og1uyxTCgrK4SXUs
Qlo6SyTFPD8q8NPmPPmnIrdvgqY7kizr9xYZca66b1RH7LR+Ox607fH6jufa5tTe0lxFuyD9SE0b
9YbvHcGKV/ui7d8r7vDQsDiHG+t8ShCMVLqREd3mwMQ95hSiixv6kDB7TnRH9ozkyEjw/m68INe+
x97Ikb6I66ufpa8ie1MLBdCwhXguz/0mzW44AgsvMp0v4rbxGIXgEvv0ybkf3UAwT2uRnxPIo9aA
/XrIPdwzsfhuHOMX5CwA1D7UtV46Baa6ESrclnhNXsEFP0IS/dye8SvqyYFiGHHCmrUrHHVXuc4z
UxW4SZaPWXJg4p31KBzAu7n14iYKhpppmrAvjTSsk917b2JmENBOhMFFJ28yic2oG+8SXPB7K3fD
icEa6GNQlYo1xm4jIp7WXjnF0XETgz3HGDAQVW81/IwQ9krWX+2edpclHhJ4z6D08gn9i232uO9H
de7q+a6IaTZctE/wuHsvLQ74oLHxoFbkCNZxe7Twn5gaOvyS+cz6vuyqsvtRVfQ0dZPztRrth5+0
WHKS5ay9c5UwKGn6jiz2CFsJU/ucmj+5JHDTeY+mO+h3di/MfwOchYAfYBi0zO+HYHnJcbq3tpWF
fae6SKXGWXMwjJyU912K6hnhOxI5PVUe475jbzCKrN3uThfZeM35BntkaI3varRS5CcRQ91AZkcm
4f1oWtRZ+kAp+sRnDcl812lUhZIahwEotjdq1igXxhgeG/vtXD6n7rARLKg6y0f5W072A0Yb7wiA
MbL6yTkSu/uhkPgJ1E97wxkCdF0vOXogqCinyUn5HMUU3GEEFElFQrwJHjN3+mhWS16mii2Wq1Cf
g7K66CG2GM/jk1lEFe+7wH64KkCOoW+CmKnGP9LTD6JfPUjflI97SrVMWsf7tXaSoyynK2+MOFMu
vDhJ/4DUiAVeRq6X2lHWP+U1HZ5Mp4xjqjMGaqUI1x4FiSyRvUNfV3twPjtkmm4PwpBSkulnO9D+
ZCbumyzcB4sQRK5m2FdVA/Y+L34wtNCXSfSHganiKWY1qNR0TivH3HUNDw67Vw2Ur4BcYF/cW/h/
gf+3zeXv7+Co+ZDTwr8fWMK9S5RvHbxEgCm2qbbYtHbUQFBcF4vhZ8DOzSl9zhJjk6LXMvEFIpLN
J1aSSNkN2gS9gztvlrAnavQ1U3aXv7/IVsAaW53kwsaCbWx1iaedNco/tRrbQ9214UKTE7IJNYAO
xRXsC8vuAnyiu5jL0kcQlH6Lsncjdw0+qUs0EL+WxzzDPlxmiMH+gsFn+yttYbT//Ute1sCNXabV
Ct/uxXS8V9MAwOuMPhdg4uURzNghXPm/s6f2kKDUugBlx3aeJvE9V4baZBrOIdtrFsSNPq2CCAoH
kmVfA9y6oBNhSm54kDppTge5h4888+XXoqGYx9nIlhlpZcloS2LGeKHZkLrFuc/OyoSUVfvMsZXv
ZGEcGzxKCzyZ+QbXiL2gwALFZEYHPBnjYIUPGXsUSGyyEE6dX3pGCA+W0cVpTFtAvpVJp47HCFA6
eB5inmPE/oHa0lW4a4kS68EBHidJ2G21KTn0WlniYU+z8iuvGNYq0/0yAnXvZhOhEyswAYNPz4E5
4fN0lwFBkAcsRqqz1JqpBFtvfzwRE1UMmc6ABuk9HLgjeSYmZQ7cckhOGcwEJ+2/pJU+oUh9YUCk
hr3o32s6kYlrGuxTaVxgEXuryBUuc/5RnZUljtlYDexIKFwhRxqWwfjtdhyIbPE9cq1FM1yJIeso
1/QDmBEJXItcsciPPvGmgCwDmS78jMCnC6buERlA8PL56hxURf9Ug35vBBA4su4a1DRRkGMiXxVb
oJImpshcKfuBBCdz4gCyqx/Ohf00w83b2VoPEJeqgZaMKN6wtgaEJW44bmhwwm/17IbD6g07sDkd
Zejq3lA51qCxBIZufw3yxk694u/POXmkLNbevsvI5+9c12G1Hctn4XtvZkvnH3syLjD5hsW/gTkz
X5q5QDxT1ok58FtsTmJH+zFIoyS7xYuU2M2Z3ApqABbCOk14pEwYtRyDOXnHT9f2FpUGuBl5mM7Q
X6CfGCn2fNMD++CNv0cMxiF1i8dcDG20UroYJVXCMXHqr6IcOyozltvpVC5WHnnS+ErKGFNp3BTn
lR0ehLuXBB/Ki4lQ22p3bzXGreu4wF8H5hr1AKRjoUM0a/kxXd/7UCZUCKv95txKqcMQHHINpguP
OYJ1bWYhrOlu2+Hp8knNXI5TBijaNlkoRxieJYgA1IqMkp5ERK3v9JGU6y2MjzNBAF6lxXd2bUVy
071xPPWu5cyUqXfwK9lMUUZ0yAAb6LSNO+22uRM5l6W5BPKC06g13QnIB60ZMRJZzkH1DNsWzrvH
zMVrjmx5toZqmvD8ouNCMpFbIPeMYc+xB9Ozy4YmfZsMOjobAW5XO9QH5VS59L9xGz17IFTQd/8w
IAMx1XO6bJuHXpaf+OCZM2XOZ7t1fCa0vSK/uB9M6MgoGkxBFB0c4eAXWFDd/J52crKZ/iYA+RVW
lL4I7UxxJfXBPh/QWHiRiBxUatmvToPDNzkZgnxuRj0XGx95GtM6PrZ6PQ5me58GZJ1yXy2npInv
OGv5J4EKFzrkNmpp7QNaunHAUCnXMu3lwgeMxEPHbJofhM+BJU3KOwt9M9XoxJvVlfWD11Qr1vD8
sBRjEFmdyQSUjT0PXPih7qdnMb5NGubttssh2PLb78G0IDuxoXILazwUDabHxq1bCg6YmZQlxJbc
ZycKQA/jHtODDj9fbT+N0qyuY8BW1zax461azGEBFt/xe/2QpsUeVxGD9WW6+njydsrKL6lg69dU
JKcsBUkSlxUSIqeE+9FNg0OLAHJusVGN8PrFmp5XS7THeSyxTlcYUTgn0VSs7RK+EZtQOWe/kzmu
j/YEWc0aV1rb5s67HWoc9O3GsnD73jv4a5EfhUn3pBdgvvB6ih5dh2VNPptMOIKevvtiXaABNd9a
++ZF8WLq3GZoQt6rwNzPnqsxDsWw3KdFFcAexircP5Rz8Icd3f1o8aiI68neJ6zHF1sW02E0h1+g
NbG7dP6rGBvjIZDiKVVXapbxyOYuvlerb0KpTf9kSv2xJa4paiM8ySItEl6XIKD2BSjeh2Nbt3ky
4W3OLKrBhs+OdZuWZSoBZ2Ws9+48M6aF0sWUNMSD6AMvad/8WhOe6wTsq1U/lwZhHEOUkcEWKiLr
8+AXzUccr6dGv7u9bZw9Zk5sOThosz9lzYFIo3GmGA0rKGS+mHf+zqGsBiqzt58Caw3ntflTKEL+
61Q+IV3M3Eac/UiFOmGmzpYNEcieHgKfUssWWwY1w7QbpqkTrX58U1aIiMSnKA2hIw0Vi4Am0dLi
XnUpzj7K46el4zZIekyrDfmCOV+ro+o2sBgm90DzHG+USQEYLXmNb0c+31ih7Z2H0YNLlN2NmqXQ
8A1G3saCs9qe6TlnHeIv4EekttbL0hs5r89Lbh+xRFlhbrzPuJH3IzsZWgcArTsFw+tO5jfzmLNV
aVtUXS1+AdWDM+syi0exeUKy5H/VVdeU1zyyp+5rhNcyjrhALWk+SIsMcpyw4PZYnXZsx/KjM6By
B9iJx0J+t13yiTWBPuKZQt9mIbzas3PWRwLL7CRdG5MW+zZcPMBqkRluRg3eoNfrdyBQtNNAE4mc
kvbOpf6rk+9L7sNxBmVg+Xd5BkhtaxmGuGh9b2/ZSGMarewcrOADkBlX2ZMbOGcpbdprWhb3zMJp
VJQYzbHV4u196/FQ992G7U/m9ZCr9naEubN3vN4Ij0vW4yA3F3niwJKEyaercbX1XKL7EuPqkvbZ
XelzJbUb+RL7yqtpA3dPhtW8aKt6b+oCsEWfo2QUwL95vlzhn94njfUtx4qfo1u+S5fXrfApU5dQ
6IgPzD9X5R3NdvEPI7ZPGxt1UWLuJpz5Uxl2c2xWdDKn8+ndIvC4cz2k4qHb3CIpLlQq/7LGi4KJ
81zaunRu4wViKEEW2k+CEi2Kiw7d3jpI08n3CnOl2QgAZMDdjnlv/JonII9zKzCAiOW+6jp9LHhF
9xKHNwdontdTkPmAzu7XIa5uZy84+HRAYYAuewxtx2LsjmapIRjisjxUIHBDehA4dUwXuW34//4S
O8v/fLhhM7FcnxE6VpAOVBlVmtRAav7ibc/vVWYOx0yzdaflpd1Zkjom9o+c+JEIaWCIJnf8XcPo
YSfl/XREfOckRXxquK32ePzwW7Co+BwpsNwcWh6Ih6TeMnHHZAIgz9mi4lSGQur2zmktk7+RGqDD
nBAQleU1GGe8BG6KISUXD8qdb0yv/kZivvcKC/v4bH/2Rk/lLCDAuaqplF5iuAQ/B4nAZ8RDs7fH
kTE/fhhfiaiZlnQH1fmJutn3SboBbghB06bb3ywJU2yjSnkY6/HiYsVZnVxE0C1pc/WTc4PRKSzJ
JXFt3w6OGXqtZYWpU1FSJ8zf2mYQSuKj28SVn6IzHyCM3Kba/jL75UcWrK/aSWg9zcub3Ce7BamL
2Cll1uFkb6tUjJtYmC6IT1gXE4uAjPM46lLfvelGfBoSdWhVy7lO25RoNIHwDLdgY4BPEQCoWH3e
6LDC9cXw3geyK4lrAIen+GbtHm1KFRR+ylM5y9eBSmBTyOJlDH7WNEKAAsGoA4OLyOvkRhWHxD1C
+BuU1YSWbbiN3FQXT8IHJiszaSAv5HxvgFYdZKrFwf7ybKyY3QhssbVeRIzcVPkz23nb36YFIUN2
5mNbl7YxsNN3UyXgJluA9lI81uhRu9nRG2WxPUiqKBJQi4HNCamCF5ILoGNEYnDwt8GjxuYeqWRi
roK8no44D33IYEdQJ5zVCHOvK+GjmU7ZlPGz0TFyIsaq8Xp6w/bLNZ8WL6xl1bKBz1wS2VkZpjwv
9sJuH9K+LaiGCQ6IZeVdOnQnmKPU2vfuxZUEA5ppPEm3FyevTt6VIsE6Mh87uNP83trjd278rC2e
8GTM6EDVj2kjceYWj4mxZeBLHuhVC3AK31IvrB9ZpYzLMM3Oyc+Wgj5UgGZ4Jtkm1bf5BNi8Riue
F81S+dcV9jTQ3HkmdHGTiGRhtzrgEbBVcmVRT67Cqit2diYMt8X1LppgEijz8dKu5WNh0ppRGe51
8cFWMmrJd6hVoWmQogRwd+xcKFU2yaKsuu8Ytu163WWXFKJk5scvVt7BN59a7uZlSY5JTfSmFJ4H
ZW1uAQ2mMH5Q0ySprnPhOE+WszVNtBzIR40XOZvm7XioP1iPX/PYfKwkhsc1ucw4c9j/0uZsWe0N
sRAnukloQm5ofTzYi3iorU9HVOW5oyuAxNLmZ0hRlaXz2tcINEHpZ6GNs2kPcYZHLRuQ7Q4nGAiD
xZeEzU1CGZpIUpiWLp7uzXBBYVLul68FNSX4wuJd5czW45DsY6oOd5mc4c4kvww8TXNOg0DSze/0
bTEG8cuIGaDYW3MLWwcOmqXad7xRdDTENXT4ZzOeoThq+v5iSoLjljN0YIGZJT0X3MYpBRnyEa8y
sSKb4K+hEdWMkWKqgOLkKIuGajkqopCYO+t4Z7D/YoaeHWcpdt7QtYcpc1v4QDwZutYVkbWgki7E
KGvLPOc+AkGirZOTKFbuZb4dW/dO8v4xSgwosW7YCTkTXrM6gIVraCZ9zpJdipqsUqXz+6FMOJFt
LRmJrXfadTDNr0XIjNiC4YAIU9aSjDrPmCrHNFjbdDzEm1XLZ7tp1GVycPTXsmVE53ibgTOTzJqC
wWiLc0Yk6bdnQ7kgGxWSk6WcKRNdyCOn3lfoyiZUpa5PDnHff+rK6U4ZJJtakNWmXul1WuTHEmcX
erNd1sTgQ1ndCA+gK6/0YN+qWFeUIqRkKzApmgsjTkV8akc88AeBuVPZQBZtpuCWQEtyaLhd9rCo
QsOhoTXgmCnM9sgWo9oQsi5bTRIGeT3dOFvvJwTPnAEj+072VmWAuwv0eAlibze5dDzU87rA5wp+
oklyvZP57rT/jgHUBcvBaDC1brL2RuFjDufMDVXGJbSwcol46LCZIt04PDo7OX0C6nrKoU/WTX0X
mxwT0KHuCgOQKqR6+pMguMBYCdf81izc20EuNdxFfYprxhCjQzZIyfQWWJO8DikFPVMNGZBIJxJW
hY33ZNVJGdqOyrnP2Z8KJuhi4jcqBT6ZpAmPY5MUJ9eiUHjT7dVAGc7xcsnlrov/i7QzW44by7Ls
r5TFcyMbF7iYyjryweHzQNI5ieQLjJRIzPOMr+8FKrIkMdRSVadZZpg4ORxw4A7n7L02jcLBrsQq
i7HZ9+JooWhb1Zr5UlcV8FgYxoHX7ltxg0MeY8nk7WvBLiYOUWQpTnhMy2TlxEG11OxgF7b29dg2
PLthcDViImRUzbBR8DBIotjghzDxJhO2MKod816MidAr7tm56a5dR9nKci5G+paEW/Aj2ZZi3Snw
uQ3QWIkCBHGk3NWLVw3THYPaAv8xdCsCTkB8OUukHTguom5Y0XlDGNC2wzKnuk+zzhqXc3dx7Kqj
HgDHcXL7Sp0TYmt8umjrcVEK1N2hCM9ZXZN1lgDeMnW8MN5BtVp17Y3EscqJ+NvUIe+O9DM79xBN
oGbeUiy/KwjwXYPdGXc9SIn0kgTJLwalSsoICPGJTbhpCopWbTGVbkRasc3NtlLU9MGcbryB4Fcn
e52i4CmZb1ZPFQUVEmoXaUx32JfnyrZyODYzRkEuey2wdiNhvgsTr5JZUy6yYM2vJHqQQAX9PsFS
WpZj8GxoQCcqfXJAaW6CCRLX2NpHmEFfoqK8b8hKSzJ13HUs4MrO3yAZxSpAftllIBN61/Z9PFKw
8DUhkF7MPmlCzJaeL+5iq98B4coOXn47kt99kFN2rhuB50AnzNBrLjUbBa6HBmipjVQuy+6a7vG9
Z5EyV0UjO2xwF3ElgeSkOt4P9g7zI3WbppXAHud/Ygk1nGqMn4MBq2iIPmvVgHoyY8Qhu0y/JJZz
7W10ZhVWhSpxPqK6Jxsj3jhqyaK+GJkyorZ7YQtRLqEqjQj9AU4JtOkMsqlOpztWo5r2b76tp3BZ
e5Z004ZEmFTEPenH5gZvCO0dJ6ERhioXfs+47oak2irQyzsHe5KmKv6W4mSIfME7Nxm0Vc00KHju
RFMWB8+bp94yWgZm82Ip9jnywmON4msriP7yfVqNlE0OPUlpu0iGxAiOl73or80o2U9pxnamJRFF
hurWCJMLu4ncMFaUrcaKkH2emS6JOprtbIDBqjrZ+koB05V8trIh9DBuGaBjib+bIYDEo9KpDohJ
if/pQRfVxqZjgUjwE4fSopPfkILjgc7QAIEVXs3WEneI9NBBDuxpmVh0uGYIIc0KU+ekTi77aYUg
ndpYs7l1g1IrsJW8Em3HEroOscXJ/M3Rwg7RD09Yp/m7wKDymZZMu0ZNQ8bGaeJqL/Qmbz2VrC9R
0GC0pA2ajTdGsviuLgknKTEs0ywNtw6kqxzdOkmZS5vb9uurqHE/LrAhUBlNWd37mTG5wZz0CQmf
dd9lBlVkx84TtTu2V+z6XGZgY6nlUNCTgoeV9hNya6NMH4RXCnwpJtbrUO66broJC8rwpem9OBLP
Ulu2iMtQtNaB6uHWggUkO1r8mbAbEBo2wjt9ZHtD1XKlJqwJHJg2mEk8ZkMfHbramgdgWbOk9pHG
gbq1TGYBK5wKl20eVVb0bmp/SWTqZRvB5yF797K3+vxKG8Gkq9SxwJ4tUkbvicSf1tNZtzBPr3QY
jp4yFsQ5XAKkcMuabhTGz082HVe+qhm3GxTsjrIZCsPA8BhcUISk3lVCzSsK1m+gC2j1sbjLeg+a
Qyi3WW7Qt/nCeUSupmAojB0vcIdnvzz1lOlYtMrkLKmFZFnWbfq8p7yu4EhvRIGPaiap6mWBx2ky
2bzSjahUyDzTMByj2LlSUI1kcfsyjt5jVNcmQlRiX8xkPKcBiC3a9/haax6+xFv3EHT2UdjcmUl1
S4uvWFBfGddMfZ4rQsCwNJIKCiqBUQPbjwWr2NJmqRd/YQvFPVCGyJjmvBnQsDb43bDEl8okn2Ro
zEkMOwpWwkVP20fdqrMtU0NDsx1ietmVkm+ahnSiTIeBRNN609VMar2KxAV/5uSOfqKv4FSww20S
FF56T4ukBFjmqp22De0Qx3hdXmCopj4Ysp+sjEM6qcbBTpPL0q/U+V5oDnHabgl+i/Ya2B/emJGy
GJXVZqLyB5pU7jKdZX0OekrUKIQaRlZVZSSWKv7ECVidaC25NxzWr1HQPRVhRDuB+iH3E6WTAFK/
ZzT45iTV69n6HwfGfAIsyCs9pixSe4eKO6oOvCvNgYThOK9Z7TgwPFTAtcohU6djbYnXVLKi9Ctv
bzsmf+YrAzvp+jJxSBrypTksSLvIV0AQofmV92pKKQpoXs/Y2jz1lfYFGj+DJaK6dhnbn7HDHiYc
iEadZ9sCgb5mIWPMiWTMNEQQyoBf2SHAsZQjYhIInW4yoY8hk61kr992+gOyszfhZWwRRwq9ekrV
sabJEZPq5TS4ywoiomgUVgHimglXxXKAL4AiYMA7QEukRH7jNiCA1vGk66zD0UQhDF0UbfpkkbSz
84wJTSH2hkVo9cUhpxw6cscHqIC4fP5Aj1kwqdAPEORXaYl/UehNvXfi6i3i81sE1Zgsytqr3LAi
UN1kOnD626DukeFlybAuk+4R3SK9T3EZDkq50WEkYS+sXYpAKDcJoGDc0CleDcHa1CiFTeJOaZ5C
C+6COqEcyEz81MM0rhRteOlSa2WCsaa25uNbf1NCq1tI6vU0KBZBLilHBwXdHeUQo7dyU9/WT5ox
76oyedRyZi9yz9mpk5CLwuhaKJRgu5oLqOY0fyhTuk2W3hAHuSudNWlvblMa1X7w84r1Yf/Xv+r5
X9++/PYr337vw6+8/+C/8Xsf/uz9GO/fU3IPCeO//TLvL/D1tf6fh/p2Et8ON1vWaUH//lr89B1/
ONS3lzGypUxGe4fdkRqkkne0rQ1Jg5kU1WzvJ3QrEVJJUa7BCa2n+eeqSLO9zMgBJDWJr7UeudLh
/btdQ81o8f5PavEjRL/5F77+7sfvYqFDWzu/VuBji2WG+tfXX1/K6JLq4ds3C+zJwGKIoZxb672B
ROD9X5WvcMj3f378OoJ/MH1txb+LSinz8vX7P8Guo2h9/4P3r8n9+9erfHzBYj7et9d///X3L7XI
/tfLf325bz/6+nLfvv52oG9v/Nv3vr14Nqntyvb7FyItij1wuEqll2zme1KUjWzrF/xTmCWi4vfv
NrAy//r6ux+9f5deMtF1SV/vB1F5G5M4sgOC+Udkyw9+SISt2lvd3qNq1MBcDIig37//h9hhoIbz
l45h74GJ0DEn7nWF0hdLPHnOiAzBS5g9xudCHolnes571lVxOw6ngW1iBQ0uKt7QLDEN0jBgiMUp
PGaU03OPxnSHrkAx6y/jpFPhnvnEZdo2c5coW/qY2VdZkn2Z2ukGdeIBjREQvYpeO60Rgl2DvIcx
hdcUI9cLRieo6o3b+7aGWyg5+1BeORyaD12jhQfvLCxajErs2pdZ7K+kBbogrHH+Jd4FjmKB+H9h
B1mzKEtJ7IN2mWbWEySHZVJlOXmgyRMHvHKGblwrjR6jTUHIFURrgC3qHaUhyD8RrC512c5leXWs
WRESYzM3NQvIqIiUR0+7DNBzD4Yw1tXgXyPm0mm4hY+RmCoiK/oGe2fdLYtuBeLxLpOxSWusRxEy
hvh8a3yz0jipE3LDYYoSt/bog+f1oLrk+b6mRi3cGA7/0tQphES+ctsn1qZL6+bRI6JHlSnrVr+3
7oJ5WZu5fcVCuNFDluDDFyJB/ANyx2BbimlVtt5uxGKEFzh9Q2KcL9q2x+DNKtJri1Mw4gBCRC3c
3vMoe3ggReqpBy11QkONaYAN1h561QBnEONy2SKaL0Y8vUZOnxmBe/aYOsq1WpEiMiCuXGfWgCGq
aol48GJt4dhKvjYRUKBKUVb0Wh6h+aaPQXlnVJ64oVXB/xNMzzHsBxqeC0pZL3GrIZY2Qn2Jhn+i
zyn1l3EIYPkTI0gtSFkF0rpwOv1FKDOJLBPlUtUSVLqltAgvzf0nr+64ubGAm4rBpJuimdVV+dCk
2H49KzxRhr6zIXkVzgSKUEansdMgNNQpk/SeXQMho0bxEMrKxfq9oNgyXmmNhSSmmKRrVlm8C5T0
0UFnZhW4DLXAS49+kGSgtck5pAmMQocCQs/OujepJ0M9u4mFGFaOniMqy2jXD86sekqvDam8TZ3d
LxVgHy6LCQ/OpXYmYuUqtDZ1hYCB/ddLJihSg6IeCAbEOwXT7koNJZeUOman9ojTcTCSSJ+w8kuH
K0QDYJ3urTCBrViz3IiGWsFIM0MamzUiw8rEGVq2b0NWHRMlOzt6kCzjqLuT1SedmOKlw6pcTYiV
kQnt4lTu1JxIG5Bo+LUUb1YGyZqeLLFjfvWc4Yx1c0HCbkNfxKUrTw/fI00qhYQjJY2bRhzwXGeL
WA9v0UtQsdcphHt1/FII+OIp2q6Z3BGXxoOizT6kUCOPoskxHOTimntad9uOFqCxVRsQYZM092pV
IFLX+KSVASNwJogT4UGrwQgY/CX0ywzzMeou+y607U1snDLhsKQTHfKTLnzt6f3AN2cfPpFUyELb
rcqBrV1Dz0uIlPc8WHSIu1S9YGsxXWBDTw+YyLb1zMf3I1BrgyVNbSkD0LQxrtfp/cuaj/Zi1K3p
6LWEcOQT5iBpmij85n++/6ei7AwQ4btvv/9Rw5iYx6I7JmLWHX/93vxHylRtkeR7+zKt8mkjZAta
s+x3779hspmrWd4fCZyiowafwRuUB+A+6F+IEqxVHeN+DA1WtMduSs825OdtreknvyahZe66l35A
ojvhfF7moIMDVpkMUGAx/kEmIQ7QuYg7+6Bn2JGmnBIlFUM6zE4M8ELTOJq5S4tqDguqn9DsnJFf
hxtl1kjqQaUfkhQEq06mrimw2rZ2gk/F2XcUu1dFGF9pvUzcnM0wi2poPIGDtiu4IeaMD1azKL9y
/yx01ukoLE2L+2ogpbLs/X3sh09gy7zZ7/65NWHe+2D62MyiZ+IBB+FEpMnkI9oSa1WgNNEoJSsW
hIiR/gLbC34Alm4RV+aGAsKw8oS4Ij6BYEFFnkn2sJfwHdA+gnPmqdmVpvlqKNNWNXM0J8Re09Ko
HkotRXdnNltelNAu3UB+6LBXucf/rS39OD1xDZ7azrrl/ax93XjVRHTjWNnJ6GS/akMwRuP0kI5k
EUW8QSGdpVMkJDtqz01oMOWMRGsBsViNznSCGKTvu/bWLqGwmVCNzLFDb9UXqzFv7tQ6RQCB7Djo
xUpIRL3SO+jVpGCBPzkttQ2j0igHKNBLQ4qCrPebOsU/FTgXBMEAX2DIHFX9ui+7eqVK8IJ2y0WU
QXL26PqRIJaSndqaGo5wMha8cdhkDTWAVs/BWNoUSMIOWDMaYXYejg5qL34z95OOgCfXlRJ3FPrO
hk1Ko5MWoQTedemjzxnM9NgZt5Vlvzgey9TECHYW1ZFRIvhXdd4K0ROohf2jaNsdT85bn0O3afv4
M3kp6xkK2Kj159xsfcj57X2UVmeZqUc78Z6RhsKtKlDJqZ59ZGPksmVGghjlnpt2EfW9qtt1fn5u
/LhblY52j3SK2GUvfRhNbhGNpeKqGm9FYmJHrk+w8W9z1gWteRq94AkFw77CBbgILImTpwNGigDz
qUnTwxAmIbet8A5mNVw0jemQWGF96sOEXaNR26yR5qoU2Q5h81z12Z0+hjtLN96yNHqmaalvkqY6
jDUfbiTMg2kBfa0ezIQCvaJCjIFIm07tPbDBbt9NzP6ZWn9plG1iaqzGHJbCfQMJvgtQOIQlDBct
yxGVb6wYnmJnP43xTUIlZaF35W4iI2nR28XOEqApqQRKtxyskz1wTwvKFauJ8sjSyzLpyiJ6HUpQ
W0L60HgDTGnYbtCgkSBrBWySAQCx9mrlcgqxaXnlJ4Yr4qY7u1uioHO9wL4bA7tft628UaQgEfYa
PS24EjggdMeQrhfRjpYIcrnAHtjyU8EaNZsNS1rO3o6LFiLIumvlSSYSE56xB8SJ3N8eq83s2NIl
zu3M3MW9MhE5zeyV529Y5xctbNx10Z7VMe5J/GBVAZezky32+RpHUNmju9W7cJn21jU7B/h04lT7
Y4D1PFtxktARoDG4pm2/tQKLi8fHnoWRtg1yf0m4M+xy50gSkOfmkUetOqX5M5gevdvKv1LgD2YJ
1Fqh+FirlXmJZCAqqlSoTrXR78fp8zTp7oT+E+wHuMg2INHKEfBBgrBY1gWLStbatBpXEQkQ5PK1
16pGVsfIzNLhZ7CRMAaV4GpIss2EKZep80kq3qtBgBtPZ3E/kVW3UNriTY+rUzrNqGQWn1OBjTAd
qEnX1jX5DbRedLFxcBGszPrNhySk0nehG9F1y2gQJ4SM8EOsYhPQ/Wd13y1aC+ZXwz5CD8OjbPJw
lVvZ55qEdy55vMJZcjEaRbuq+gWsun08pEioqf0TkFAT0KLh2zV83JK1sMtVVOVHRzqb1nnvjh0D
k+W0L0nvVm1GAekTAakiq2ieJdM9DMlmQ3uZtT+gJPCn5b7T6cVCh9wwaAAfrCnQZ0F2qejInQtv
gGqfnpm9C8SD5SstWPa22NEyRBwmyzfW3OGyr8u3rsVp4xgzGJRVQQsEygUkAYLcQ+hdY5aHS4Yk
KB9uif3GWJUXn3qivM2xva99+chwSnxTxZDjxweBXI6qq2fzCOUmqjF9ot9/z+lfFBHonmEMvti4
bWaCzjrDIafMIHUlV97axC4uKz3Ypqq8mjrts0Wjwh2Cz6GmPU0dyiTayQwQFYXgxnd2VYJ8kp7g
XpSVtUmNQtlkVn2dT8ozCEeajDOvgOGVKRzENlc2Dc2zX0A6m3yauJg5VmGLPjI042UoUbln3mvV
D/FaL2khqY0QNA2fix6/r2INlO68lEJP5rBHyo58DMn6jzml6X9/Hv7Tf82vYLH7eVb/8//w9ee8
mOGFQfPhy3/e5in/e/+b//qdH//in6fwc8XO+a355W9tXvOL5/S1/vhL87v5r1fm6H+9u+Vz8/zD
Fyv66s14bl+r8fq1bpPm/V1wHvNv/nd/+B+v769yOxavf/7xOQfxOL+aH+bZ9+lUQpPvF+rrdZpf
/6+/m0/gzz/2z+lz+PmHPKv3v/iaZ6VYxj8cIH+6sHRbs4Vm/CvPSrHsf+gMUFDUdEuqmi45DEjk
JvjzDzKrDM0QmqOD6NMtXeWv6rx9/5H5DzyMOqoPqRM/5ZjifxJnxSGKrx/07suff9hSWibvQWiU
vW0bTPPHLCsT46pRq7TLMKhUFT0TeEjfXY2/7pr/yFrIFGHW1H/+QfTWLw+h8fPPz9chpkVO9H8V
iT+Ekz16qwjP7pTa+zG9HrrLTtTLXx+Ia/K3A9mqzY7GhPLKRf3xQL1qpUoacy4zK7Ub0PIAMMG/
ffj3DmP/eBiwyB6uuInz8a+6DPCGT4lAPv36IILEtI8nY5mOBHSo6qpqyA9HGfDcBdRfgjV1+131
BbrtMjsQUbwuLnyXqMLfXDtN/cnxLIPsNGHYBl3dDzeCyY4mEYUTrLs1RQnc5yuYZEsmOQbXjbwi
Ptrt7jVmUrdw/WW+Ak/86zPWfnKf2JopUcEQ8ebw+f14XRVNIbLYhuYW7Zqlvi7W6WraVi8Me2vz
Hq/qkpDBNSSHZ/CQezx623KL9XKjLLWLX7+Tn9xHP7yR+Zn57oZNe822yHUB3Atwsg9PhX229OE3
T4X4yZP3w1Hmd/H9UbpkqEed05Ubf0vO0wmmK+Bgl2ihZXCGfHGnHH99XuJ3JzZ/At8dUqG0kUUq
hzRP/UoSCLXoL/INIIeFcGm0HPqbYPW7G0vMj/eHEYZxT1MpwBmmkNbHj9UK4d8WbFJ7l/bNMnBL
t9tarrUBdLypf/Nsaj85mqPapsqjo+tUUD88Nopi6INnp+G6XsUXoOwuSCTZRFftOVoq11CcNvEV
hvFltokv2bltf3++P/lYnXn0IcSJoVuaHz7W2rLFGOQiXBflbdufG/306w/xJ5+hg1jcFpQSbEe+
X+7vPsM0R8tBWzlcx5jDw/52GJ5NdBj/HweRKpOTZpAmaMxX+buDZNWEQB318trou0fECrRakYqn
trb/9XH+frEsaYAZ4s5gtjPlnLT43XGQz+GYjyFpqaVySDQGmgyU3v/4GEykumpRwTHmUNUfj1FI
4aBBIfgvDJyDFmM1bQxr+M1BfnKXW4ZwBDmTfCaO8X5ffncmeZIYka+x5LIu0Ti6iFXXmI0X6hr6
612w+fUp/f0emA9mmyYfkMOV+zDRTWYSO+xhonXgfGY5gUb3Iu9ef32Mv4/GzAY0Zm3NAobzt/t4
0MlV1gwvWpfDU0hYXdHc2DpWD/M3V25+rz8ODxzHsFSLtYjkmfkwPAyxFk6Z2UdrNOy0sFHnUVKN
nqL8xo5vf31KP5lTOZYlWeroAj+G8eFYNVLgQK84lmgX9gYCwiJYgkFFfLUIrs01CMPiN2f3k1He
MljDOZrhWNg2P65JCFerMU2YEaMf6BK3dsOVt6Odu3A2ukv6yea3g/xPnqkfjvhhBDQ0NhZVxBHH
vbZHuh49igWDnysXerpSl7Shfj/Gf0hEZRX541l+eI4lrabCTMi4TlS80ophfrKsYFNMZFzbA3XX
SaJfokE2WpjTyOGNtJHaD6Eu+C4NNyMaxs2z7hbyzCbB7+mx6XfqAFzar2+A31waOa+BvntIAxTL
lYOBb+2hr+3CT7Zx+esD/GSG5UJomm4KZ74m87L9+yNYDBCBk3EhEDeh1R4XYqm8xHvwEav8WB/L
W+wviLF/Mx787FnVeUpNxgRHM9UPlz/EIYz7hGfVqxAX0UthfHAH2L69Hyx/fYY/mWA5Q9QqFL9U
2gAfh9PAMXMmc2U+w+Ko34QXzdp7wnzp8jCtPdhmC38DgX5PvWRYkVi3yty/EpN/2IZ+v6HQfjZm
fP8etB+vcp6QLpqEnG+087fK0na52ht0gpSAWLMi7HfrY3907uGvWttoPT9uvC9rj6v3rFzRH/v1
NfnpuPL9+/kwrlCkb6O05/00D/bZ39YbZQVY9321CjN5Y69+fbyf3sbffQTzz7+7jU1ibqWZ8BEA
5iP+AtsNLuZfH+Kn89n3p/ThRh6NMgmn8f0S2/ts7e38nXC9BaKjZeLa7r95tA8LU80XJSyHLP5r
lMzoJruOC094j8/mUqa/ObvfXcAP86cm4yZ17DBel+KUB/dK9bvNG3s0PoOP09r31+/DKCyUUgri
VJg+a6SyEBHTjZkS/EMqnIfQsT/qkXGnqSobrQBXST/JPQb3HrUzyjR7hmDqmGidZoC7NoSHcsIE
NyeYamisSEWHWv3gxBQvSetZORkAkc6gA5mhE8B+isueTpKVTK9t4+8LMzuxcUfaOMxBCe0Okin5
IiamRMcmdzGqLhGmhcvQyujP2v2pxAab5fYTDPvRjcJhm2rVTUL2CM2Q6JOaDhc9EIghGM7GMNCk
TymmW/gc/RTeV5tVM5Bgq2J7UapwO4kAxXpNcX/m/KICqI34yirMckEm6rIDWoG+Sh3dPLA9alrY
rzOlfiAz+64qxU3U+rTCouolRaLpmnpy30CDd1Lz3sZtoSrTQxx4ChV2jdpllkKmsm0slf5b71iF
SzUTYaaVaktyN89mo7UL30gLPFptDa9AbjtsxkbeX2o0adY13SXUYyjW4za9iHtjX9IdXQw24nTD
phOEK8R3+uNkAJCw/LOWWMt8BhtDukN4HU/pMpLAoTzSFWLgG4CedkkevLCCe6+1qktvmMgnIWhF
NfAlxx325YTy+MH0/Btii+96InaFr32uQ9VEzd66vQJ9TctoHIFzKrIR5bu4HyWKMV0EhMyBxKpB
XYvcOzmQLvS02RlR2G7gT2tAk9S9sDS0giVhQZCa16MjLmujeYlToEjJkB3JJET2hzUhtYazV9D3
CyQGlgzH3pxxicBEqbsFBFvSWcfSOQaxc1fTM6PC2p0qvXw0DBJXQGNgvI3gAlDQJyf8LVODR5MC
+WnwgdfOcKA8cLDU5VbtDjHlhRzPuDNmybrK5W0VOtEyR05A6pMbiBBXQX6kI4lS1wguRBDBDA/0
58DumlOsCbTqxMVEQKpH0d1QOTdwHALbwShcHYdMPsRNfE87CERW6BUb9p7x1gn6bd3Kt86pKirx
cJ8QzyuuUcKZjqzwUh27na9MmyLWqf2rj2pevE2kVru5SrJVy4cApCrfYXrb9LVuHSp8tri8wF94
PULheJnr45XUhs8mOkCQyTpImrTcqDbrjCokMyTwqbc3UXcLxfKLX4VrZSAtvq1NIjIL+CDhGF2j
X34I1KR0Bye+i4hHTYBwK6Nx18eAallH7jjDcsNHIqm4q9T0ab7m5MxsAEiQWKyZO5Sm010TDK9J
jsM7VwucTbFAPWRZUG2SEE+/XpD0wHOhXqYNG7tWoKQpSXF126DSsFsbzF3j7DybHZJGg1cyNIds
PbVCuZu18zRJ8mkNas6meN0/ioZ+UkIG/Za23j6LdOB7A/CccdDKTVFjfYn8vN7g3sehEyti45nG
Hq9yeQpkT7yFqjxj1yS1M0KHMIK6Ji0HU3Ijgm0GDEhVo4uqja8bzXvsCwYHfWrvgIds06rf25V8
RLv0mAYT/QVBnuEEAMbIxuImELRdVPs10JN411rGTe1D00p85WYgnkILumZPNoyPCBcikpTzwKCE
p8EgATtwomFtwh/bVwKPqT+VPp0wAqFy2/OOoz1LtKSzzTX9HvNizk3E4jZCB4p0aEYp9M20I1w9
3YWgJ92JLtyqHjryRCkNLMa4mNax0xfbMmm2vRqf+j45hpmztdthnWMMtkq5zjW8T0X5BF5wZWT9
c2xbb0VfPJdJiUI0OoXevOnT9V1M+w3xePbaBdHRGpVPRh5vaq8+hxqfz2RlhpuaHguiyD+Wqf4i
J1ziHFl1NdiqdUTYraswrizqtNr4yXCnxsVB1NOlPdkAWabLKrdOkWmriDAaFErlSgwWS1ojvM5j
5xSJduv04TVBc+dSQJvoEEMp/ksyqVdDEt8wFu1oo5wsv96qCIaYKsZ87RT5I0ify9QeLkxnWhaT
fdFhykZ9JjABGzD4cmx1fpsulBi2OL5DZsPYfCAEla75FG6qTjz1qXdnF+mjQZS7mWRbGG6A4PwY
2B68pmVYx/huDOMiU709Bre7qqJhFYr4Ygr6x9qpbhNhnD27unL8+LIMLNAhfnMji36l1cOdHAC+
KMl8T5X1scb4vNB9epJKHfM+B8LR4uglS+q9luKnbopL2TpLPQH8aJKssWy4qMuor3ddYuz9LLiJ
RuMSh+PWaRX871ECKjCIPSCNQ64x5zSPgT7gwK/4WNOgvq1li9eWsHAoSMpsoWsII4n1dC0NP1gV
JgR0v66umiB/dMJRrmPIUpKVxT4wSAlJ24HevX3VF0aHywhGZT7VoENzp8XpDiGH9uhTpCnY/LRz
oNIPL+g7xX7tYvEhb3MAOJAbsGMCp7vLR3Hf98U6NOnUI9waz0HMDVOkFWkgIYHkAyhCY4WUg2Ag
2soai+GFbw0bnizyjPJPs4ZTN5NTGSCuRl21HRXtAXLLdrQ6kqP0DnRkj9WugZphR3s0lHfFGLzA
E1ZXpfCpwMr8Om4Ke2EnuEpIzLjTkMAvhiqSS4+kN9ePpgzrqk8OZEq2PDxsknRSOBcKCY503K56
ZSAYDYwKycLDsLEF4d4EbwfI6ghfYBhPpgzlcQLWpOix//S2emtEDj7c7LZzQDtHrbVrbPM0hd6l
UMbPPPLDybNIxZwgrAJJFH6y1WSx1QCLeazPF+3MyxEqny5m5S9eSfc91NIvtJlRzYQEQCYy3Pmh
dh/Y5QY2OyrEzLgn22cnS/+qGHOYVr7aLsHy+AiIOcvMse9V03uuuvqCOm63qkllmF89W1RIwwC5
7+2gfoYqfsPe6OjAoXHLqDtXk47eqNOeMIizno6E4lpOpW/wj9r7IWeGkEp1jR/oSqrerWU2wDOa
4iG1zH2VWbeOVaa0hb1PZmrg9tHFp0FARyjqjNXPOO0R+jHZtXZ7WXa6g86OjkiXOue8M29VX36J
FcTohhczrSBoSs2KnWF/mU+RyXJBh2/t45obtbRdCmK5VtjIXkozw6/aYQZw2pY6SZjycGo9F86v
ibEBKriNKjPdsA+9Us3urPVkbiH0wSAFL3NWXwDe34j5xvOkzuyvMYFTlDhmZvhgmqhcNMV/rcP8
7Ou+fVTGZGMV9ZeJchhqVZhxMGk7xXg1zLhG7jBxifLIYTaMkgtRkOBE+EC6Ah3aIYaKkC/F9Vjf
NXFfIKoAk+BAu0F1qN01pndiliv2UDjv83mA8hOUPaXqz8xhIzqqU6duA9SoF5gPxcIclBu0jcQi
YD0fosf361jURzW2n3Hyk7ZJdpwP1Jr2O6cdi2TtRfEuDIPbOkvPQ+zfBUTZuYhWNpqRr2SsvowT
BRhfmGvy6dUVxlOIYkqDiw+IWKTnzbqt0n5pT94VK2z4A8mLRTgFEJD8Ms4ILdLD5AqTCpqZUriO
NYHNHIDxeWV8DcfnxlMzbNQTxnJk8aAIk+pJnX3DalU/jz6mnq5CDZr03gnEE0rOiOlWxSpWtpfN
VF22dnyX6rh3q4IliGmFyFVCVgKtEx9D8KFeXd1XMiCNq4cMrOh3itUNOLVyj4Kk3gCDw+ATKR2J
pSPrCgVwl46z14y9gyasfRIZ53CEg9swhfgRTKGxwmOcn6KB3KsEHMWo7/1JHgMlfvEsKHD2YLGT
qK0rRUcxFJrBnvuQQak6IV7Zjcq0NidIFmh6ieiarUOTg1U7iS8wE1OHUNHcMO4ji7DQKmAyARxJ
comiPeu4utogONSDBwNstpBDJL+pbbkrmgH0oK+SUV4MR72Mjk1mXsah86XvEDP4o3OHVAoxLSTj
Kcnvi1aXwOZRuDa5bVFco2ppRGSyE2o5++v5nEa/K3ZKmG17gwCUqTr2TXvnddhM4wBTDoL+V4QS
i0LkhxhwMkpu9CpVPWh3k6PJXT2aN4wuDs4QeK3KWD3xFg9FG24r3bubmuK26VgYell7+L/UnVlz
40bWpv/QwIF9ueVOipIolVSqqhtErdiXxA78+nkg93SLIIcYT199HWFHR5Ttw0xknsw8511okwFD
cjVNrCJsc5bCUu21gcm7F8DxQ+6PO08VDgvk/e4jXYF4JwBj97b1DeGcdAknlz3f4wiugqk6irj7
Vts9uCltOCV5iktXKNRNYsG7kVX7DR0K502VVIQloVnliIW1nvWNK5eFQF9QQfJJo6NlLEPTDTZe
GJlLKJXFHuMufCfQalj4YX4PFcfc1k2Ik3Eb7Ywk/GRZULEAccTHQa42Vs41rx/uzFxfar7MfZqD
C5RXuxh6VA7qrtn1fo5LUN+/hs5o0RQ8mq4qr4ME2S2ReBs7KL6ir//d9weaqDbMVTdRnxUvQ+Rk
EPDTXDhrUVz/NHuEJOR0qPnF+m/M/NZ1nN+jNfolRVYd6RNocGjooSjhr2ukXtEBAObXmNjNofGE
t1uF4J6w0LxSR8wOeMWdpFF0SBK+Suiiq52kZrl2RDj6+QlQvDrHTp0l8efalD9JRfskF7K19Qyk
b2QNQQYneNSASHHzyuJ7VYFjEI4VANHLJ6444ZI1EuzDxBT3dlxoC80ovtZmla8k4dhc7/B09VI3
XjmQ9jg6sTQcjNh6yeJc32W5eYeRksCtBeloqG9e/dAgSv6Q5hFOYYIDRcl66yfQdG3HruWOHbbm
Z04sGOIVz6WikpMtGEJ9lzRRvfFJcVtVhPXG7AxkEFoD9Zy4ei47BBXNSopWLsYDnPLSH7StHrsC
Em0KZGkkEI6vhPtaIAeWdOJ7D0D2qHZdNlMsVcYqz2UVSFdlqsEjymJamEUMKQT1RQlyg4PLwl9m
r+KAB+frWKFM18HK+Yrvy8rbhDMVtRGhciuyNil1DyNUo6yJDLIf0ZoTKkbIV9DdXw7L9ggXYx8d
mp3xEOy1b+6jupJ3PFDR5TT2t0t74whvzIA26b4VVDJc2ed3jF3uchtt2w36w7MV8OslWOASoGxo
59Eg5Xd8qIlqvEcll6fbWHjH52qswT5gUraVv4iXdj8f8Nr8Yk6nKZqiyOAlJuPy3ND2a85obOjx
Ug35tok6U6W82jv6GEM9H5NrI5MWYrpKmXvwVzih0lUEBFGtLaDFJ1Agy2A1t3CuFn5NC1iqpYIG
0ae9hNL3TB7cfLBy3a/NZbhBc2FcNPQxtwnCSS+318e1efwQTpmsU+qOoeYmhMtL0HDBw2B9+e8C
TD5UIvFkCTQWhqU+x/ITGoYzn2mshE9X+McRTL5SW1Ob8MZKeRVyjzK5mPhfquDnfzeKyfKG8V+j
rEyQNAfeaPAGNWZwBVd30MdxjF/qww6S66FIEm0McQyelSOU69V7YxQFG4r+cJ9mUtS1ptXHeJMO
wxCNuVHQxTCCb7r6ZqVfnBxgeGlubk+dci0FfQw0aS6kjuN1isLANGljPJrb5giDdi09FHcLfcVm
2g4oCW71Da2q2VaNMi6vW6tj0mqw1IwbV8Ao02O/rrfJtt7wKqGPAsJ2d3ugc1tp0nLwhi72wpZQ
bRIeXXjwlJARWr8d5Grv7eNsTo603FG5aeGSvpF2zqOKGzKVkc230F1oK+/grt7egN1u2pW2haiC
l8jS2doZUO4luuxLdK5/3f45M4voHdX2YdHqVVcZwTi9Oq5pZki9TfGgEaDjNIMJmws0SSPUMHNE
1wjUiC8qb9dYf+wghIh2Js7V/uqH+Z0CSUpJAE3OWK0x7ihUQg2mF+/Sg7GON7SRQTB1aw2Y2FAs
zBpQHuY2oAjmNufsz5gkHDfRA5vrHLtz0az8X94dui7r4L5awNQ8uHtE8w/WVl5VW1zDN9bRvp+7
OMyk1fcLzocvi6SdrhQ589CYuCZ1X9BWT3NlBn90BXNooYT879NuBOd+THooZnuQVMfZ3jvFqlxn
OxhJy+ZY7PVlTy14FWwpshSoOViLZH9EP2eNzeIbFyUMB7FA+e9y4vvP/TBoJ1cxDh3PkvHAQuyB
U1EcUO46wHWYy/cz6eJ9o3+IlUgKypjjzaz6OWI9+b7Rwt5bS27b7gLH44P5bK5v79a5bzrJUHVU
FqIeTzFrNIxWmo2Et3aFuPPtMFewrONXBXUNFMO0+N/5V21EBs1XJw4CNIcIUSbkh471Q74ZtxC9
UmMreMMsyn06LOxNfKB0O5cmr8/uf37CZKi8VKw8GfgJd/7eeey4/McrFNfX4xVOXyFxsniI1/5i
Id3T810kGw8Uw+1ZuIJFsTV+gIW6Lai0C6RGrgR6juPP2FSXl9UeJeNu4XKm44lMim62ySZd6s8z
QS/HbesAUVRZAc91eX3UcVXweGRGGzx9N9i9rsLHEbiMkOXSW2af4u0cGvsSC2Lrmg6uBvyLAyZl
MtFUv4MC+nC8oX+F0tIucT5H6rEvX2rt++2xXd4jGJIKKFsdEZFM6/mqCm06vEihxzxlqv3fTxl/
N/+yuPbdAF2C7wBOCEhtilKzcf4GBo2+dXzMv4R7e5tvSAjP0KocALvvzyda5WJ3e3RX7n82m0Z3
DEVRbIopk4NdSbzObrAjZrm0a0qV2k5a68SDm7zG+2FVz2yRy2RgGxa2lrJpgPcG5H4+nRDLLdT6
eEEFcJNagWA5euU67vQz47oSx2RImuLAENIY2HmcQTajBF5kuEGo5XO/Lh6DdQJCaFiWL+pmvNp6
s2n8yiYwWZNEk3WwYNPHIQ6snjVaIuGBvWv07yJ9uT2my5XojNPmsL9Icxf//dLytagVbbqRD94u
3URbVOF2ycba3w5z5fJKaVy2NdsBuQ2YepzaD0dEKxAfQ1GMCJ+7FSzEe7h4HIPqSn2bg7BdGdKI
zGT9MWls5UmozDRzW9Q1Iq0ljwAFqIlePTSol8bpp04td4FprKL4y+0BXl7qGB9JkgRpv9NgzsdX
2glipErD6V+80DcCEkF/NUjWqjQT6DJJjYEsXYHXIKvyFOecWXYmADmGm0INtgoGZR7uBghaWSbt
MWUG5n+x4Nm9hsOyQ5URjtD05lSkaoXhBWIPmYUHUhNtRRU+15K7uj15V8JoigGvSZcBIztTZKuR
SSlOkT5uy9ovK8tWsZmuXCWeyRIX68Imwocok92bwQ0WSo+G/v+pHxXrcan/47cTMoaEkTk/VGMk
oJ+vBOyx41A31GSDplMhRb9lzf5ze7ou0zohVNKCxo5VLkHbEe2vsLDClMKKfYj3w6qkuAIh1Vg7
W9gsd/hQzj+yL2tIY1T6USNmU7+EcQeK3KcgnFLO43ELl0sUnkcscLvKTs023iLGMZc1riyMs5Dj
rvuQNXA6gaweN2N2Mv/4J+qOB+dB+jwSPuSdfmeC2JxDhF7sL0Y5UoYs2TQNmck9DykHtMXxNAs2
Yagma7NHnCYJKxT0R18JV0nuzUG83f6eFzmeA1pVbZuaOgAuMLHnIQu4xHLd+flG1Ee1fsmTH7f/
+++Vr7PKAQE4/eH6cWZxiow748M0KpUDyaUkAAJm23TT7UrIT9UWvvjMCXnle30MZE0O4jwo4fC6
kDB68ZAOP8rkWFan24O5nCxFVRUdZp4MZfGCZQi7w67iwMg2RoSKsH1fhXMX7ivTBekSnL3DZVcm
0U4f6EMtShqJ3PH3gODu7L3+aC/w09iKmQ9zOV1wOCFk8rSAF2FMHxdmjkK3ZpH3ULxN5eeS6rn5
99vsHxFtH/PfiMkWv39X99/z/wEkWahOH9bEBUn2tai9+nv/kVb7/m/8iyRraH9B0BmpQLbKxEIH
+jdL1rD/4lLAa467G/8Kn/ffLFlJk/+SbUMf/3BkXL2Ta/9Fk0VGGN4tlFv+CD4WDErrn/Bkx3Pm
P7vR1GHwjsvLsOFrk92cyW7sZTnQcNHQ1haAklXkmsEJwU3KHx7ke1eOi0+iVqslv2eYOQHP986/
ImOHyvULwL057WxkJgIQeiupa0lHdWShwJR/pVgL1OjD9zj9PZaPqPrzHPp3HA5aDQwPKfQy3zRZ
2dP+08CYhvRGc12i8qHqcb01dJG8OEkmnRJd+C+3w5rvbKUPUzt+cZtvhN3VmO7U6dS6WhXmfhgO
wHXod2xD2EKob9ZBE9MjpTbz2qYWIgOesIKD12X5D72sSm+dIHconpUcuBvwtFwBMUXnHWs8S6f5
jvFPj6A1NgmtTddWj0SagajBe2pjKYlcHYoSFD2ir3poqKhtNB3KrRDyG+wVTj7iiS9aU1iHrErQ
ziiwqEB3qv4ShIOLZ1yEp+tdSBux/l7a6NytIwBBy1yq/efaj7IHofbSj3BUcldKIX0pyypD3r3w
ve+lUyn40jDGhyRrEnenl4jV5nplPkSF/UtqLdBacdQOr6Ktn2uvQdxFAU4VbFz6MBJ47LYBVKGo
rq9tIJRXh8Bsg295VTivAV34AwqXCaBOC0hLW2XmsmiEbq86PC/iXTD+HYxrUDq7UiRl/ZoWrahw
oxX4MSJ6lTqfAWa4ZDSBqu9K4XACutHEbwirFWLR1AoawhEYqvC7HlbWKBUUIrZe1ZW7pwssPwXc
SfW1ZVjMQTzk3yI5Fd/UWDc+qU1mnsIWQ3mJbXSXmg3fqysG44+VdABsuH4hoNrlFAr0DvvhzKFn
2feg0SBTImHTGse4VM0jUDVjV6BrQUPbS/NtXttliVGTL424moHVi13DMezzbN8Vnr2q0VvdhVGD
r+lQodZRD84vL+3SB0+K0z95npiHFDjqLlVbGS6FhN6tUZWYTvT+A8IZ0U6r7WDf1NEQAF3QtJ2Q
ynolcNQFAxunR9VRFYCUfYu+Ty/bG0wBucrxolqVFXL+utcjE1JGYitJskAYDp9bt81HqRuvOFqD
Wg5gElpTWsgZJjJhEvXbBEIeCtRAOBZVm2W/h0ZTVwYGFt3aD5SwxuangfHZWTWG575UyG+YqVXt
KIhnI6dmC+WxkgoNlGjT3vVagwx7bg4PjuL3TyJQHOSHXUD0cdKDEY66Kv6uhZpRrz3FKzmRtGId
REiX4BCUv4aaVz5TopCflFZVAYYpQPC0AjMw1o30FnsWeiWy2+5quVMEmJyyPDR5WP8qEJx9koVT
nmoNxR01iKM/vajqY+wI67PW5sj6iDZ5lhpfaRYKxO87znfAXnKGFLUJawDwCSY5tiL0VVQKUL6u
Z/5x+0zRV5JuZnst6vVX0wM+77ZZtVJ4WmGNgzNQY9rlXTuE0qusAs1WUGDaiaIY0KzD2soHhoAl
LVgPFRuB+yTWrf0g8nRjSbG/jpPEfSTNgyLlH/lZWmp7bFq12KHgThVciOBOswS6Nm7lnJxhYO8g
33SQERAGR2eObr6isQFBNu4Rjpv2kIKxxFvaH/adrvpPQ2P6dzm5/rFvcvmbV+c2AjlR94C/FB82
s+sIOUEjPuSFrBzkLtA/RT2ebHguqd+sSC4fAiFQmVJ1rO167MIf7XIAyYhC96qwkeKzhSHuVJ6a
5J7eqLYWdISjU1n1HYYm6dZUO0SbtFL6zKcBueQHvf1YAu1DZizGZKcsPRvTKiN7wytE2dXFCP2P
/SG+z0NcaSIXoeBFkWuktojX33d+dvXDFKa17EDv4Q4npEJfxKbkv5W6jkpyU+DXoJUQ9zPFW5vM
yXpobby65dqC3uAP921vsjECxUdaP6iiRSfs6uhKyP8nCJhvYxbji1VhUtWEg4agZq79cqpSRRpQ
VzZhXiT3XVHVDylk/ZMTVcZn3Dj7E2tNvcN7KtwD5cHctLfJ0iYpK6o996BZEfqbZZseLNyEKItm
jjNK56J9oIXmvkYXZWUDKPgjV1TCAm306xBAwPVU8V700v5UIgy6w6O7wKMGfKTjefopVOMKa/DG
PiQyINSiMOLvjqTYW4u8DT1hUI51lffvakH6SyVQlO8QRzsq2II9xtjMHR0U/bBMC+tjlqKcOd5z
t0EYqaDcvXiNOggUGt3Pi0VvuOqdpgxIfo34q1pW8UbUarETdm8+xnUgU+aVTHfrl0r91vRZsnf7
NtgIU5ygaNbYDSfyfZv0CDzKeJdTMF8roM8A7CoqInOVkHYeAH1MRDPtEf9r6bHjibLxse9bWZVu
PkLklT8Fqqtvowjh86qTm2WCyRDLzpV/tkDll1WrJxC5cBEvM1X6BWMtfygj2DYOoiyvOgLDe09k
2VZ2UE4ShgLrK5WdbR8DlschUP9K6aE8NkE0oKOcZdCWinht9LBxCqNB0BnZnL2has2m1HxU7nPg
rVtpqKonzakjf+XjUsIhW4AXzHLdexV+iM5TkQQDCpu5E+0znI6Z5LBjW7AmFwUnhI3CVlU/S1aY
PEZuZX4VFlL9tlo4Dwmma5+TtMubZW7U4xIYNGyLVSV7LbUY4SorqJxv8Tt4StOQpHYbPX7BViVC
dhO7YtwK+syUd3BVRL1UnEz/U2JX1o6+HeD8HdEh8wNYVkd8r+/Viq6FbBdLGFAN/Wo8cqgPWOZA
spS18ncbDFq9gtRjv8m4qEAVMj1xkoGYHQB7q6ckC/sB+5cA65ekkcV3qXI9e9tEhilWTaY0YKCV
ZpR9BFy6Kf2h+FXFpfFbRlF+VSixox+QxjZeyqjAY6sNsO8rBEpkpaf5KeL1VrNKKDcA0FM9cfDI
gtU+aX08PwrNNPGFMEBYLc2qS8HuF7VPei8k67PlCbhefpUWT5XjItcmmWqGU4DwXnpfjQdUjwA6
LPSedL4auwwbVJLQsnNjLct3LU49qMCr+JUvG8RCwmWrl/2zauIsHXOT09CVjWqUVpHVwRTWKT1g
3KoUrZtcj3DQSOWU0rbqB2hOufEe3bvMQBbL6enzhSGyYwk2v6jJGw70OTi1urLiX5HNbeaXwlsO
WS6nHC+cs5tQtpP7wq4Q/2oqFd1RxBZLPnHTpRiCZLb+NecKk5AWW4yC+sJMUQar8wQzSFuC9S1b
YkDISqpN6FNZhzlwEqcvZehqiMBWoWcgVJcHyH+rVlEtM+wrNj1llTvul7n0U6/LrF83WJGDpk8k
b1n3YYscf5zCww0MnESGMETERaoGC98YPdy3JHq6ilnwoLaGdHBiOXrFyd380gyovjegxYZjB9kI
hiDL9K7DM/ORgmZ5l/Vh02CWqpRr0ZjmVs4DaDt5g5Jfrpb1Ic1KA0um3HW2iD8nYK6KTrbWcoWv
8yotsrTblDgtP6BkZKx7SZFBaeKa8ptzHVFOLW/7lVbaXX8/2CXrxjBaQ9nR7szEGk/ndClpolwi
Dly0WG3YQGBB8/CNKgUpxWVVSc3XmPeC80y2Cwt6tn0vNoYJMn2pmzZQWysLsCeXVMSY5UqS70w/
TR+UoFO9lVYZeNFFJXsNAXb8N2C6lJ8hbWoSBLfYg/OoYVwmS6m0pQr0hKNWsm90tfoWVU6Oiw8e
GCqY0I0SxQYykkGFZ3moVm+RU6U/hkgJd6ioeYu8rxMoV1b8ptOTe4ZrgKjfooAjWu+lvsPbWHYy
B8HD2gvurcKpH+M8AnoN7rSqWHumWh6yuFM+Y0+JqqahegHoYXQuv9Im1pae5bZvA3DyRymRBby0
IlgKI6zunTIG2lKz5ZSd2VkVCUQPm+exerIQeIrDoDMK5Sfee0OKt28mniHI24v/ZfUDD4y0tgCa
9SCzqsHe561RL0Uq5uRhzqspdC90zUEXwVLG9gxtmknZBiVKXEO0lHe113fcywz3nkciCOZSbzbv
L81/VFX5f9Mm+59We6G49uHRfVF7OXzPv08Ezfjn/6680KT6C/NVzeLDtL/LCkUuVf0LyzP65qZF
NYA//He9RTdQJdOABVL9ssZKNv/Sv8otqv4XdQObNqypywhwWeo/qba8y479pyaAuIBJSxchKM00
aCdbUzWqOLIz2+9y/WWALRtgG6MpPz04IpoR7MzAIk0cuefm+lf+HoQvVfXK/2mqbxmqwDaUMf+z
CtcU+9tFFP29jP6v6gNj+Xry0yiOGOj42I6iXoALIh4VTdA49ktffQuTnk5sutGHHc/OZPXhK12p
yJzvjfdJIBIPSIuqk0Kh+bwCbMNnVjyPSFjuAKCSrV2E5HiAu8NM6ecd6zEZk04JRoMSqdDqm2o0
Fb3jYT3eay9DpfIuBxIOXFmxpZ0RZ7hpVKoCaiJ3Wt67vl/cO5GunTzIB7Bj4N7IHTTqvI6qO0o5
uJlBmUTIW5L/pAY17I3X6sNSeCjLd84QrbGdgUSa4mWR1W21wHLIxOEniw6ZF2PS0uZuq+5uT+R5
aet9Ig0qZwblQ5bv3xWoD6V0ahdF7Huy9lLkyc7u7Lu0iZ9z3jdw3EzoS7ejaWym6QpB7UXWHCKh
POSM3/VDOKHJCYZDhfbi6EW3zuGL36WZF6yjuHEORiXC+7wuaexnvI5Q0gf/MphNcQ9vecBYUKHK
0bepfMhEI73ZjSU9IuyZ/2AlBsvcqfuNOvj13i7tai9jkAKmvtXBwUPa0TNzgKaudJteaiXoQp0P
hyU32meRxs5L1LlIcsfZyI2ptRko1XmBdJxjwyaNG4x6HPa0/s6yEUbXqNILDwX4KOIOMi/ze1+W
R7hyVanNfNPJNkQzkTo/LnYAW+hzUhM8n+TWyiVLlVvlqen0+0KlPJWa3gmXCSop6dPtLzrZiGMs
2xqTGyqNNpXSSa8nt6Jc8yV1OBVy/Ek38QVTi2+Wn82Il51XemlEEwY5SAZDvZqtONnvbYvwguD9
8KQMTbJRuK2stRBd6tuDmXT1/w7j0FWlDY2AC3+dzxwqEwJHLgQMZNxgt5moftEI79eJnzmntEyL
jYww/hK4408eh/VuCDCBsiUDQfOZHzI2lj5knffxOoj96aPMmIJqwfkPcQbFDfyOqkhoIBSwyF0J
JlMGoxnI7hrDyyWFJ0hvvpU/4MOHoEtQ1DO98gnc/V+T8eE3TCbDc5CnV1LdPXV4kL8imSDuzNj8
pTQQ+6NEgzfoYwScVR1iw/VAY0wbvOTYwuA9FKiSz0zJlUXNofLvGXk/Fj9kDi+moiuKIH9q9Jx7
0FH2f8RU/mM802bmfpKj/p57ulg8lsAj2NMlrVhYOOqBFj7DBaXOWCr3JspQThJvyTrS4kSXI1vD
hBJvZkipybOoA+W5PweeH6f3Yglo79uKm6CqT65/ParlSpiEzikp/a1ZIIuSWndCQlWkMTA27nB9
4OH64HhiZhdc22tsZ0eWuWmQRCbpIzDD2lW7xj4VkZfh7prdN5Dhbk/yJCX+Pcc6OoSjhB4tjsng
8s4IWh/m1JOG8EqCt4ido4wUtgsPCzaSynhzuB3x+qj+E3H86h/Wz9CrQ9E6nnMq8vKNsvZzg93U
zNK5lgydD6Ma//xDDBVGY2i1QXoq+2TZ9I9deB+j3H97IFc3gqGodPc4t4EgnQex1b6WaEvLT7zH
D7Vh4e0GZ76Ezxr4cw22KwMaU64yyvNapMXJZ6K06Ii2KuWnjve6imuvOaSfkWr5Z1AWUo0OHIyW
pMOrh2U3RYUFdA6CKujrU6HzcMRi0byLU8EjPbJfW72WNmajPrFcMBrH5GbmLnmZ9YkOwAVulGVq
zgUEqdUkJaYQ6Zxi/DlpLCR3dohCD0Z7PBX3g+Q8KU7+3clgvPfOk5aIuXVzsRsMHgzvmmhI/ZkX
jKnATxD7yQUKXHZ9EsHwNcWKJsCaZuFRscCYtH8Zam77txfSZYInLMfL2DdW+ATT9mnM1Q85gIKw
eKVFqIAgRFeeohb2nZktVbfeedQJFTO4d8xwG2fZ9zj+Z1Apvvz4G7h3aqOaM1WTyZbpgcTEQSiy
pzrNsVrQUHC3oE543A5vj/ZiKcPTVFBRBATBX8DAzrdNXnp5a2e19GSLOF7yTMGQQ6VWqhfS3FF1
JRSriFi89UxwsZNQ2BnUFGVy9zSY+taQzLs0dp9KC0PBfzwk4jBt3KZllffl+ZAo3apyitb7ExUQ
7JXkQN1VCd4lLre19e1QF9nT0HmP2LxuARyMMMTzUHFpZTqNgOSUOtmXQBEPqlHN3JInLxFWAhcd
XlqOgsuMfYHtNePEpz2WqyekT3f4H+7lIL9LW3kfJd69n/Xb2yOaoGLGlUc8xDvB59mcQFNYpWkj
HBVJTXIyAmypS2tTDFBPa29tF8ojBokYdyjmk4brstrOydRdrpDz2GOO/3BQiCpJlR5Qw6mlmbqC
MS82Jm+Elae1c8SCCbjufZyjtCtZBbwUK2KSw5uBrqdkpPKpCt2S/qtK1dHTnZ+u4om3No+LZFFp
vrFCnEfaWlprYfYdetTKIn/dqYN5CGUrPFKIkF9QHNNfbn+GKzMBIxW9XnAVaD5PVSGFF3Vh1TbR
U84Td5tGUYeth2pvWgXX8duhriwwyjMyCFlNVdCEnEwEfJbS6D3PPcG8FccGY5KdYrm4S2pmUd0N
oSjxFulK/cftsJdbhz2jWyOCHO3wCyHfxHITSPhDcfIDpBdMH18EelDG2+0oF7cCsDcyb0xYvrZJ
+WUc/McVFaVWWyOMfxI4CVPjLHde6i0jt9+jiSFmEs+VmQQzRP1llNWEXTB5GUitISPkbGmn0kh/
6qn+q+zZq+bgUq5oBZ4+aV7PXN8ubsOM70PIKSTeiSyr11N0SSQ9lFeD3N0rofgNpmWbtcFbgSe0
HZbrxvJnuEDX4oJqQi2bcoWmTxcNvAqhsii1U2GKByVGgtmPu/sww3wuMFHGSRvpq8AAfWFbw8x6
vRraBNXEnrVHOePJJx1KdGokOXpK8uyXI9tfuEmvB9vfZhqmbYX9RWvyr4bX9zNf98qWBPJNZiQn
jpyHyVJKkY+y/UDPnnA0OWZtvLID45iG3efbK/bK9WN8z480ccjpBsiX8/G5RaJntoMB8NCIO6/X
tqH8k9LFssNbXZSf+joHdf5c0WEwPZSkpGZmnFe2DKnfUmivwOeGqn4eX5YLL+HAiZ7iDDOZpFQx
Yw+fPXRfymSuBHRlTnlSYezJex5prekF12jxw0G6Un2KyNFLKemOQtgSvan81+1ZvbxKgjwCT0qu
53VA1jkfFBWYQo+Q20a8yl9jSeYtkrb4pvVY1ss0v5dpIX8z6uHL7agTsuD7IUPY8RiFUDLO5nlY
MxJ2aphd+SQfwiZB/U1xV9yx5IXpd19zLCeTlvZsXfjV0kaVcPCtH8lAa7Bx3RPcFA8PJetbFg1/
9EHKVqBK8O/SzHUUyVstAbIMaAMJuOZZCOPBD7oHq0fm7fYYri0HfQTZYfPLxE1B+y37XLYptj75
in1EZOUzunVArPJVLUs/boe63NnjnRtcpgKOmYN5cpvyDNBTLiJgz91w6txobQRfUzwb/LfaeSwz
DO+smSx2mbBNWDFAq2SFjcY97vzzcCVuaj9VtSck8u+aSFTrSPPRG3XQS8z9kn5pms2wdS9XPCuB
QiRVc24eMDzOQypZaDVhLZknpE9/dom0wii9Xfh4/9yeS+Xyu2GdAAGB55uh6cb0u9l2bOVDq5ZP
Uq9Jz1JZHOrW/NyBHpAR7exzGTUwv/hUydlSaqKjwL1q1A9b2ybGSa6F93vRHNFvmSmfXfnGpDYW
koohAXDAyTfGkbtsbBrQp8jJOnAWyNKvqzjERi3DaDDS42ZTJLHxxm4ado0cDduZebkoIVIe0CgQ
cHKMkNXpvMCpaBXd4BVSh5zIWcqhFf9M8X1auJSMkHWT10llbSPN2vLMn6nvXF56iMklC4yxjgT6
lAJgJFkdaKVjn1LhdptBRqIGYcFic3uMVz79WZTxV3y49GASYsR1rLVPTpk9+k6Bgmq2kxsT1Rtn
5jC+FgqCEv1fqiAOavXnoYDK4NWr9MGTJgfPSe5+Df3hwTPNo4mx2u1RXTkYKUPATlVH5yOqL5Ot
E1voDTZKHT2VvS2Ql9T/yHjBLcVoZmyh3pLne0UX8SJA/wl6zg4ToVcsR5e3f8aVEes0nQ1ueFSZ
Lo7HRu+tuKtd76lDKU/WmgctMX5JIBJLvCBvh5pQccbjg9YBT2XK/BaUs+mFUjEz2xa8RU4I9O/0
MEG7Kl9a9kvifynAOscSXbPmIa6/D2LjGz0XaG/ho0d5+2dc2bLU23X2Ctd06p+TLIkbbGTYbdef
qqJUv7s8EO6RTSUfoyJ3KjOYd3IOrLh1JXuJNPVcse3y6DaB0dNwpoXK6TCtu1IHQdEQa+bToPuo
1/jVblD6PfS8306jHsqi+Smh9HZ7yNdi4h03EqEA8SPVfL6s87C1LLqz9clH+XqB9dFzVqpLS7NW
QtcfLRE/Q9Seq2xfDQoRhOo6TUeGex40rRGFg3qon0zZ99YqyJilOjjDfgCBuzIVfE7VUnN4liHo
eXu4Vw4l3hG0prEIgYw9fSWpUuY6CH/ET4Hs9qtIQb+yBmaxTVswPLdDXdk+46UWHaR3mtm0ixBh
IFvnPGVPueF/rw2hLdC7BfmJqNvQVv+MMfy+gTD3Mt95lByE0/SkJWWk6hrAW+gP5tYWrrKQEEe4
g1yZ7W8P7Fp6ojyjjxd3+u+Ug84/X+FIJUAhTTt1gBCXqlFum7jaO0F2GAbjpRXeT3kof2BSfIoN
foHafirDdI7UdOVGAzN69OOycIKDT3/+Izh2UCIXxnByYruyl3UpAybtG/+YlpnxoFGCW8UaXtMz
Y78almNVZ8dQBZsSMpIIeJmHJe/JaPqHJHU3TgxlUMnWtYdGhIQ5tSmJTYaWe50FR8sLj2Gur0Rb
bI2meYh6oPgBunihG77d/mVXDlyQEOOv4paHy8bkzBiQo8ZI1FBOQsv7HShX3BUMba7ieFkqHwnp
ozGROhKHIAefTzsgLVyCumo46a7ot2VU+19M37fvJdC6SyFGndxYr14c2cOV3W7yNWKXxqfATLKZ
L3Elh/B0w+6J/GeQLyeLMLB6OIJyXz85ebqvY/FHcQRarimKOnkZHEu7Rrmvf/7Hk0woA64eT9bL
gnnoAqKXI087aWqs3eEmot0rha3OXNavTTLHIOcQ7RC29PQgEDb3chkl0lOUok/sl3vJfC2oeIT1
9wonwko65LK15BRbNshP3x7ilbTFAUw3xOLgpzA6ZtAPVyoFvHMshlg+qXH9wwiK59wOf7gmyop1
9fv/IxSPRohV3C4u8oiF2HXa+rV+SgbjUQvLHbzUjHMn24UhcpC3g11ZL87YZ4BhSSwcjs7HhZhs
qnlSET4zvuoEm97bll4mfxmMksRhttYnDVDRNtbptM5M6bXbzUiip5kKBoTHyuRxLPGdaxRx9VMP
TvhB1H3wQ80gv9jckrdhVqBu6qXBPTryxqlUlXaJmviwrZIAmeaAG0/Xm91j6LrFzJ32SjIDQmVb
8sgq5FScbOa0lyxXL1vtpDtoiBZat+jRGoBAYX0PWt4s6uDNPAuuRjS5XrFvuWpNjynLb8GRD/1w
MgP1UMX6fV74b16mvBWR++z3ELxuf/Vrq9lhH7FXacMY0+5SS4N7KJpMPQUIlNNH2OdD9ENu8ATu
3Nfboa4ODbwm1VfWF8XC8wU2dlGjFvj6CdVxDI6DuuaC7jQ/FcyfR/eJz7IWaTPc4XEznkEE/jdp
57UjN7Ks6xc6BOjNLYvl2rJa3S1zQ0gjid57Pv3+qA1sqNhEETPnbq01szork5mRkRG/wRwMGZQZ
BacyOWXxAQUvtMwcg7BL6w1vllg9o6briql1uD21+c8shiExnUmeJvHowwvbauHIoJVaXcYk2IXh
OTFDHORHR2+oXnyKsvdO2tgnH0+rcTXi/M//ikIRdAREIxmxwHclrbDJinsocaHdTy6Mgl1QbkT2
lZW8GnCxkj12DNkAzecFSDVQX0v9JPnV6LR4Z29M7eNFDZmXjJuqLiVdLq/rqYFjyhsBjeOLWs22
NEYn7HstEDeOtv5xO1LnoTM4V0UknlaLmJMVWhz2pl9eWjWO74da/xoMuLAEY9vcV4EenqQCtOKY
CcgQjXqS24nlj6ekl8e3Pgwog4K9Owh1H9830lCdURqbdkKGNHRNUmdHRZu/9Bzw73ret19KGHiP
ZhN2L7inWDAPUCXHtALwnol4suVL+KtHAgYIjVgT6xLlUKJteSgFbCaSLAxO/Zh356mFAqlnuQUb
IIVK2pc/lRrT70DEtcRKwuxXEIDN60rRexa7DvkxXTTesBCZBXNTc5+nmrFPM8N8NMchP8ihio2c
LBHQEGJ/8rVKO+eBJH8x+zhERVkQcRNKmuJSwozZqZGv3gWVX96nojJ+ytpC2SWilu3lPmydqTW2
GhofQxNVRt7u1Gl5IuCIdr0PpjQP2ySui0vY8QiqWlCkpRK5CV4WyVhs3H5L3CUPbEB6NNpBLlN9
FpfpUtn1qPcbcX4JxryBa1aXu2b0QifzzV9W0upHo0t1J06H6hRRRDxqkyc+y03ZHM1AR5ii1op9
m1O8Q0sgdvXRN86g5uXvpRfhppNB5KuL0HjOQsM8J6Oq3g9mHTzha9nuFCXANqfFSqDym/YwoiHy
GqgmWruQVo/I9ctHrU+NjfKjsnbO5ixq7t0gRPuh4m5Ar0PiPrvQoJe1XT76+o6D0thRRC3F0uoc
ncDORKrAS52YLBI1ZBmPCqq+R2+y+schNponHnDZmzJYNdS0oerf8jgLcZap2/ABZQrBLfP4cy82
EeL8ecGf9rTXVs/iHynoOTjWWDn0ZdjZJZyUXyOMYigozfSDxANHIEMsToop5J+FpO+3ICUr20tH
LYBH7nz9gVi/3l6qqSS9roTai5qDU+ubUzB9K4L+QJz//G9vB+5xvKVFiq8qTc7FSCHuSkYeV+JF
qEr044Rmn2N6z0l7x1TjqMLlHSPznKabVmUreTLNFCDw9KkUGnTLBpI+TciMmENHzSKtPwl67T2U
8tSf29hQnmurVGGIF+lrm3bYz0cAy7o41+wGT43j7SX4uNj8EGQIWHGVwyUuliCFRxIjpYq3TKfW
dqS8VNlBaKOjZo3/3B7p464mYQMNOL+8eYYs+ywgMqNJQkHmRY9KD4sNo4eX2NUbF/7KKBoFsLkW
pqAs8Uc29q/rN9TqAGOJYbo0kvjV53nnm83GBbUyxIy34vPBZtA/dMUlqEWpOUqADOE6gPuJD74x
bnnNzTnXdeLC/Ydow5xuImG0LKS2VRiPY2pEL8FwH6exrTWSb+vjKReTR7NC8/jdSDDtkxEO7qIT
F9jd5G0Vuz5MlCoFgCOMfCXMlzFHuj6ISaH7URlMxSUpW42X3JS9VBqM69v74kP+wijcdgh+gNdE
i2+RVWiJ2qlDihH9WHl7H8H9JoiezbbYeJquTUaX55rwDAeEm3Q9mXGY6wIYVVy8KBcPIcRft4tj
ayutlZffbZ4NrdlZF4xSxrJ74EeBHphKl7kyZOpGTg41/MGot15BhXZN8IBoAGSAMw5cj4rxro3m
IzYIsLQHaobNQfbfW6mmu/IZWwFHSgMoFQeRRh6oYd2MXHn6XLYn/rdEPvG6mnEDJuINWHzwLwjK
M40bHMMidDKKQ+ul31XjPdff4I/urSiEUJz/KT9nQXbiL8XySccZrUpe+C/peDKSjRO/9mVRAuQJ
Q7VjbqddL3nbpGRxnWi53Vga+3AoOwdZDejLZVtsbKK1r0tth3oaJFCFTsf1UJ3XiF1k5ZWLNoB/
FtsyOCUyXlG3t+pCgpRaJV8XuOEfasLcAJ1P7V/RpazJJry4xicrQqukmgZs6iOI14Kc+s7QvnuS
emiq+DhnpYHZIGcwDJ0D3VrewUU0n0Nh8L/UgxA+CHrh2RVSA/eTL8K3bSR17/lps7EuH8L7/INp
ms75OvDeZdEryoRGVkLTcIMOPmSDspE36aegBLIsVGQGt9fnY0NzHo5nJI07hqWpeb0+mpVkI3mF
58LbpX+fS61wEqTAfOn64LfaYMKY59bwWOlVcqfBcHlWYEN+ApqC5xOuInZPbnOnK03a22kQevd5
Hadfbv/GtZ0y+2uDPgSZDivq+ifiIVLEUz2IlyTIMCqTXmtDOt8eYm3RWe75QqXd8EFzE4KylVVx
ZLq0Lo+hVR5NJXeTkAdExDm4PdbKdPQZ7Q6GkqbAh0KIN05qkuSK6uZ4551UuW52ba7qGy+/lZM8
KxzCBCITB+q2OF5Tl0e5gBGYa8RavEMuSN53Po48BmIFG0OtTkhBNEiijUgDdjFUIpfWZCQMJZXC
uQJY0FXKv49LfH6unD/uHR9KOXkZWGGqDqpr1EC2K1H75U1oxYTDxj5YW7UZVQJKB51NWE3XWw2s
XjL5CSDlOqzle2EMu/uktdrHzM875/Y2WBvKkLhxZvQpUXCxq/0MHnBS5p47mnq6N7vyCzor5n1r
mNXGpD6CT2ExofUmUfgURcq8i6EiUc2xcYkM1zcqEKDCkAQIO9TypVYjbrLJ9L8NOe5UFXIcbwX/
FN53sdV2nQe5So/mH4FSBHrEJK4f6szYJLWTl0W6a3b9Q5zVtKis4LGivStU3b3apZf/sL6mjFIY
krY0eReTRuFj0g2vMl1VC3PeU+V7IEnPbW7+vD3O2rzA78xMXR7Y0rKGXU4WYht5UVxohoENjE3t
H9+r7T6r0Xy6R0ZiizGzEqt4aUHtZWq8N5cRe9TkVDA9C9mbitpfJoahU1SR8TkTpmHfldpWgvSh
PMaHM0m1mCH5Hsbm12dCCnQh89HLvMjyV7ktnmXjXGbN85AjfF+3CJTF2kaEXJ3hLEUMKAH9kmVA
SYWJpDX1dECscOGHNAd0PoTVZagpYmnpsNWGWDuK3C88KSUO/4d8thMMvZukOL0oJAGSVMb21EXn
QKk+/YetAscJiI7KZba82gMl8OIglvuLKjUvVtQ1CPQod/3YPYiFjx1asuVcs7Y3Z2IZ6QRVCUpA
15+OPnxRVwKsrlYtHsLWe2pNlOusVkVwPMDWszaaDSDS2qejF2TAayHYACe6HjFApCvyrcB0PXWk
cSR9rhMsni1BPCdJu7FNVuMagRO1Qg4CrcLFxSNQ27SEUDXdNnfJxO47/UdhGE7S3qXSe9q/NqNI
Rj4+3/6Kq1MEYj2X0UiTlzVVA/9ACMNS5075dKZsc8xQwqoGNJvE/HR7qJWNSdUOzJ6kcY1/kFP1
RU/wIFw2blJHuwBdVTvVWldQsMa7PdDKnOhv0t6e69JUCRcrSS+slhIvV9026TTEOhM9pCtTZufB
C4YdvKB869utRBWaY2BHoT4wv2V4Towm7z2zV10wZeFjicTNxYqa9FDIdQ27xPAf1EkMoZwV/kMx
jdkO5qdm132FJkpcHKo4201qJ+5SL06OE9WSb6KS+E4KoWiLA7dyigwZWrUInxrQzBJcIU1J3AWA
htzW1A5WIB+LpDgbkLrtYFCOcoTQ1u2vsfbZKSKQHgKz/0jGVHtAfJEkKECDhl/YHQ70QcSDKW/B
d+fIvbiSDTJ+Tg4xTwebfH1YG0MvxNiq+OpFfyw8v9lpsxJAmjaHkfojHrUJIg/CGe2b/5CSAKWg
UqySlDDLxYYzhmFQ1blYUltD8eZ3DVIvZaCUL9w0noBSUQEFX6yz+thUPo8Qmbbke1FV3kbuurbU
/6shizLzRyRDmoS1hquw4kqm8R3v6u94uX5XivDX7S+6dr5I8lCpoAEKvm2x0rHW97FU1/klbRon
NlAhTBWnkyLFNiSYE/9hsDlTnjcQ7c95zn8/edmZCOzpaE+1pYe4Q9sf68JC7SnBK3JIqBDfHm8l
/zfQGgFPR5uJiv/ilhn0PDXVSlfcts4o8ke1d9TFpv331aCrUeaA8tes4p6KQVsLqlvlCH9VL6n2
fnsaa6fh72ks8hyj84A4GnELRat+Now+stFr38toQEoFyLjC+k774EShYeNzrT3BqTyBT4NxTvF8
WU4LtQzbXgOjzbYpga4kLaa28cBlkot99Y+OfsMxCzzrXMdY3JZKN+7j3CpPCQQcGy/RcR91+rC3
0qw6Vxbvct0Lqn9/rfO7gAsS/v6Iy1wvvhobfuVHWeUqhf+pRjYTk4pnQOWfDKXbqMetfQZEVuhS
8dyfcV/XQw3+yJWdialbm96vUK4OmopMnhTjHVshGtj+HhopssdS3qjfrkV5jbImDW52sri8kMa2
Erou0TFMr4aDVw5gfWrku9LAx8rYeuniPt84N6sjkk8DfuFlS0Z/PVPPV8Z4kCZQZYGZhgiQDPkP
fH8VOACG58RmXe07bYg20pe19YX4jOMH1QGQCottnhtAQorSii9qiNNfrSKtgOSTU9EOnfLx62ho
Z081H4Yy3Rh4LdTOCAKq/BQJPoSJIq4RWhkJtSZqY9+kZog+F8FA2xal1I0jtRZuSWXodqJjTVVi
EQHTIhkGX2rBFUXG757a0UMZTebOmCTpVONetTGztQBIxR3Qgj4D9Zbva65rtMjMXna9nIxEo1N0
7lO/30gGVycFdgauFMon1N6vt0vvdZNCbV9yRyD2Zu6/Ralf2DFUbnQipXBjCVfnREFw7mbMHJXF
5uylcJwmc0xdtfe+N6H2KS7777cDLkJS/ORlAsLTkuIv/Bo0tecp/x3Ty07yEjNIXESuI+QRsf7Q
St/caUorHoVB/WakCPhWCELvU/QYdxS8PCedxh+5jFG7p5jpvdxJbpQHnQ3B1b+ngIscHibhOK5n
sq0IvE/LOP9KjaN1xBb93nqQsTk3aL52ah7vklF4gwL+j4+d7q6Oi/gAOx+lUR/VAbXMh73YyW/k
v+j+Fy1W1Wo9OaFpJXf1CJUVXiJfoEnfIoFarRGZxV5NS/9BjlAksYIMPU69DOy40HUHLyHEJjRB
3Rm9N+60Cn1fUBNowaWBjq5HlKJFjH33OPu0iwOu0kmCtngd+l96vc92VtD9bIT2Hj6kBxy9HuAl
FiZoddTOOz39biZUxkBGZnbf8Z8C3byLkrBw0tnyfphiwU4z6yXSezccsi99Gb2g8qoj7xEaO7Wb
7jSr+zWSTJ+NwhDokY0/9S7/lozcSECIfyaZ9BUFaIieqB8NnWXtQrX6YraAx3Ot4pM1Wmx7ifh5
DMBl0jt6pOZ8jw1nDESyp1s9yvIuytHJLTBnHqZBtwWzr+xSr8pjp4mfCmSnsOL2gkPFO9meBkjY
AiaHaLz7AiW/7DWtJ90OeyPfRZLa7S0vk++A0SCKIimGXeh8AvbFE4qJ36M+AKYUvaWJpT3CehjR
A9T0HY5ur9BI3vLMEhHUpowcZhU+1CEOZVByzygkZ07VehP1uKE+l0P2jcz7zW/16XUSS8AmY/hJ
1cYHoW6eomEKX7SxEc8+qolWIbwKsnzf5+kjLaXarmsl3yk4eL8VafgV2dD64g1+epTEON2n6Mi+
SIEVn9LedNF5j/aDiWdLqIV3SZD+g235ndcLl7nptQ/7MWDeTMKgEXZGcTxzLKSEd31eScfbZ3Lt
2P99IhdZVhrB3gpaubs0nbmj4vrDD6stnNxHiCLNw1m5ZC5O8/hYdplksAKWUfiaOzNpsJ27Uwbj
pQbrpefhZ9r+0AgL0+kNEUfyKZqla58b9q40Bmjvoyp3e8or95JJgZCqP1nYrE5xHYRqrUuoMKWa
G+oNUSGO5aOlJYAn4mTLHmVldWE+UEebTQQoAi3uJQ+3qK6MyuQSNbQP61hRgAvFG5F7dT5zLXIu
es503uv5cEkhjZtZiouo+QFpCEKV9Tpl8uvtZfsIiJgh2X+NM0/2r+BtYI+JGW7EfR6n33RkoWJh
umBY/BupmF9KITtxiUBTa9JMNeKDIBmH2z9g5fKgWwOmyZQliK7LhC1IQ4TIR/Se/QEAg20UcX72
iqJBrhS9faOqaqfTpPQ/7BaIp2wT/L5mxM/1rD0t8KUcAyFXMzuwaaWPX5sdR4Z21JjmBq5obb9w
/YKpmRn9iAteDzaNOXV5QY4vnRL89mu2fjhKG8u4NgbdNXY+RDO6jovtovaaFnSCn1FjGlHmPdSt
4Nz+UKs7hRHArFAtM1GPv56G3kqjgHK2dDFyNLSi6AK2fCKa0hKXmnexLgEnDzYSRmBQNg7DSpnp
T+sQVugsiLeEsHR0c2XPFARXCrILD+/SHnvQq0pzyqv0l6z07zXEwY09srakJIO43M3IBWWZOwlx
aZVx7E8XsOYxEt/STykM97cXdXUMmm70AdDcgyp4vaaSLpYT+nDBpQo67JYop6BV5g+v/3+jyNej
lOLQJ1yamat4hQN8YSQ1uD3CSrSadV5mpVIaKB+zWqrkcm/4/oVkxNgVYdLvqcbTixcmbWOnrw41
y4XOHTdq04sl00Nsq/oqFlw9ysILVVfzzoAVe+4zVdwYauXrcGzZc/L8iuVReb1uYwbC1xrqzB26
BnDpxGtLGTau6pWtfTWGfj1GXxZxNFmh56Lh+l632Sd5ip28Hz+XstbtMmHY5dYWtXttXhTsQMHx
NMfkazGvUjQnEcq/7pYFuuBWMRmOZFTCxuqtFfYR5pkNqmY4E8WA66mBCa2KsuUjFWb84A3BMVKH
g1K1bigYZ8/0n8pKeDZBwNvA+H/f3pC0JPnri1eJRZfS4NlDlEcs6np0v5RL3QJr4OaIZD/qja+8
R1kh77gMIgedrMdG3FXmA+L8T6j5tE6uSlCczekLAqu/ZBjfrsF9cMg0XjJ607VENs20J3l6yPLf
oHZU6+tUdD2OFc95/z6h+GHrWXafCSSNfnLqM/0Ut9L9EJgQnFRAJwn6NA54ToTrwtopQr+yVaVQ
DnpfjMdYK2Vb6MbQSdHXQAhOCHaa/DRKbfomt2CPhiD+Lof9kz/q1j2go6JDn1uXY9WRpALBIyP1
j9CN68e2k0O4+bLd5KL86km9+NCkYnK0Tppo57jdJKp4LDvrp/ycjk5epKCQxInk/UvmKXg0NxDS
gDPXs1Z6eyjgdtpl6cTH0bSN6WLsfITCyda1zOlqCBLxgdJDdTCxObK9WCz3ZtHq+8jS+50JIpto
Zo/hfW+mnsNjvmYVHwMEk8Qhdqb6uyo8IrlddJaUOKh5Yeurt/pnYRAUnhQKwqfACu9CaxicIjW0
3TjV1lFmgkcZLZl9kcmeDUwh/xzKvbUXwzLegSpNdqNsjbYm5umOhnjk5GMdHATdRDIEpfFdFYme
3STVuKOu/m2kPP2gxfD+RR4HzlR4MtKUYvgK91y6wxerO5ajN+zS0pKeSnHsz7kpdo7cZOMeBV6I
xVWk75lB+gqivHFKMdMfxSSCBgvZa4/qTXIwy8hzNKPHw7cVewdskkWdfBjh6uQsdN40z1Lr4xVL
dmDDoqofJgx0DjhqRE7Mw+NTM1LYMVRfsnF+E+xCQUbY58HCpoq1nTIF4R029apr1pF2AFwjH1Br
z23E/vOnRPdlFEeN0vHrEphKXqsJVhmp933WlnWGyKrtxhyruyBWir08Dri14IBDbxGoVZlV2ZlO
NTSAwPKcIgfK1hRGdCBqBme/Tc1dlwoIhch55ciDWB7QMyxRlI5LIHMNcvSYJXl7XEnGryirpDuL
ZpgjZ1gxWBUoeQ2iCEyNod1FSPfu/SHOTnlpUv5UIvyyUKrfBTEXSUrmsYv0JIRB4hkYGhm4ag9i
47RaineQ75fnlr43eqfKg1kAKBarPPgEh3ZAD09Wd2Ei+Mfe09q7OpR+eFaqvklapj8YVNFsCFNw
DMKM4ylN9I4NxbPDtlN2AjWLYwh3xdExi3kJ+7B0cjnrdxnY+bM54mGC+8toF7KvOyZkk13bDeMu
T4RhLw9q9rOluuukWRDtJSEMUc/HMco3s2SHtF23L5SJuoiZF29ijnJgBK15L7XNYGMpph6nwoRv
3NbxYwtG64Sma/AUEWbtSSgR9QnZDJ2vhjYigBbaPtj+BlDynXLoJrYFqPV+NIIdAJXm1Bhiapdt
n+/Rmx6OmKOoJ19CZcEszfhoIgxke71XO/g9qmcEEvwXfVLrU5aFv4IaEWR9tBQ7qcKETI+PkVfo
GlldsROnpt3pU1zuJ3E09mqjQFwFkriHud/sy7JjYyiJvFfMXNznuTg6UWwlTpWZxklpGqieZoVq
YAohQKvjzA7iQHn+f7zc0YuNlcxFmlxvfmfiRj60dudyJ4FG1Uw2xTL71+oonUIEj90mT86U3m3R
exjFXwA3HcvsbSGK97dvo4+Caoi3/D3i4pbP00aR+ngaL5XSfBLYMWBaXC81XU31drE5vvp+cK9Z
/bFMItfQWiL8cM5n7TXP3CuEsNu/50+StLwccQbEZgEAPvou86vsr1cf0nhhoYaa4YYloDVbFSnp
yFQmXXUyB/p0lirsqYmgoZCLYnBvDEbFq6JNHF9Lp7MvVu1BT5AUtuoSZS3u5U9hPhgID0yCLY1N
ujOAgp+VRBgxYIr85nL796/lgPRyoadT+eYsLJ4isulNrWV1mttM6a9AyJ4FIX/SEnNjn6w9eWYA
7axpJVKtXUI9ZL2BVpZVKem5NB3QtGoteypSEJaK1ZeUs7p81xqpZ7c9BksD0IFHZcA8J6i8aUvf
eXXO8GxR7Zqfkcv+tdDkZiYWgecGtSXYTVspJ68w6W2ImbmRuc32kB9yJ/T1YCZSU5kh4tfbYxTw
AJN5TV4sXu2ibYkASxH0fcpValfOkDSl9iiHsfCzCrXmi5UL5bcp6JpXTJKixg7DMYekEyGFlAwE
PdMzn60B74wka7K9CtPfLlKzQ4UN8d4MDzng09QhbKtEVd6eSpm8QdbLk4DKwiCZMb3ssskwiMN9
xxYx23kqa3GqDkHYCZ5de57qFJ0vnKO0+JKgP0xnLcAraUpK6STgxeRjaAdIz+m1FL1QWKp+tCMg
4mkUqOGhpgB76YJIuXjFYKDSMQW9k0qtdirbQLKzzBfudbUvXhRk5NyQGtRzmAYQ3UA8HKIx7x3F
Gy1o1aN+ESS/+82lyFijL2w8gtcSWiDQs/KZhMfjEpTTBIKnynkhuMA6SAYEWThN2ea3X6nHWMof
gUuAmlTzF5FBSPM6o6baX1BZu0c3uOR2RvZeMISjpjZoqkzhRqtwdV7wxzX63LxFlodMS9N04grg
kEn+zxI5tRmUfztezPFgGe4UtjPP+fkptwx3QiolojXIukvNPraBq/8UK/EhDRuVTZftPc08DYYe
7LD53oj8q8sJvwL4G2UZsGnXJ6lpyZMGU8sv2VR+pa6S2JMZPZnkFbasCv9M+nC6PdW1AYGlzYr3
8EcAKVwPGAPmkrCEGC9TUr/2qu4UcmoHVoM2npDvREHe6JqtLS0fbmb88KT8gLlOjb7HW6Q1XUVM
fnpV+qL7010EqyQdxdIGWfg4A7+4YcINJMEfqvnyo0LEo9lv0Aj9gMCWcIvyywnAslLG1VMQlYU7
BXLzHud18M/YqNKTnrfconqk7WuSmgo7vUp5yAa1f2yNoXHExgjuSg+x/orsdTcIvLyLxhTuer0o
TgkplZ02VeB0vRZh/+gJjpDJ6XGqPBD2pKE72oX6Q1GMnVOnIbl4pm2V9Va/JlqDM5wd991l0M/V
Xoppw1qu3PketK00epJyD3nFtkoeYqX67vVkuLd30NpFw5/8vzHn8/pXbjC7k7QjyHdXL/J3GLnn
MBdfhcnb0O5dvVxnshhcLpnBlkcDFG7X0cn3L1rc+/ce1+pZ6E3epkXpPQZy0e7LlufQyD+1LZzP
jrLQNfeJKW5NeLVQ8fcvWWRnA3TVUBeBhsljgWdWXv+OpPGhKsXP0iC/pFbxT+WNx1kCLfO4gm4v
9/zHP2xjVJLIQyk1/W939a/l7nsddRx/xCxinCyQxrryIPW69aswteBbO9bWBghk9cDOsM65XIeU
xiIizVL9Om6UFJwaXbMHczw3oY8JSr9PZf8fPxF+l753rIboP+RsKBiDGJAhCH6AeYoiPRlFJOnu
QtpiXRp+6Xxr2hOai630ZWVFZ/wHtAwiA/yJ6w3s92HajQk0A62z1HMwis1J98Pua4Gc3J1ehsrG
iq4d0r/HWxyYvqlULGtFzSXD/weKwX2jZgbNXUnZjUP9q+qrjdC3dkLBVVOMB3MnEn2vJ6gL7RD5
+Nq6OXRFtI/Vd3R88DBDpOL23lwfaNabpGtBLrgYKNA70ES1YLrxOP0oIv+5H8T3WIq3MDR/yD/L
Q0A78f8GWpzAPtXk3EoS042wLUyO0liWFyvGncosZekHFpZgggWr/1UoYn2P9H19Hway8YgQpmjD
lcSGmYz7iWR0cIYOEKKKEe0dKtHjRitn7eVI82PudlJxpPV5vfJxm7RyPZMZ0dp7GM38M3WuH2XR
fCugZ1aV/l411QaiaS09AtQ5m4qBIf7QCCy1yst5locX8O3PgB/uS1Kw/xCDuGDAhNENlD68LQbI
5FWRK+GlbP23Sm/ugDKdg8T67Jv6l9tbai3c0e+gf0oPic27yE/KsuoFTKmii9oL1rOnx/EuzejY
FqPs7RPN8zbCztrh5PZEkBCS4owjuv5iaQo6A61wavj+9yGxHBgIdiB+95Rp72+RIVfnRlRVJAC/
c6y7HsvEdWVMrAwHnoaEAX4oT1dsuUcsbHErvL2OazsRVRA0l+ZX2oeWWNyhP9Qko3/xRAAcAf6G
Wlffxcb0ymx3UzYe9NbYyC3XtiJbHxom5HlKOItnd0swKMaefkiu1ndqYJz7mWVxe14bYxji9Rr2
pZX3+oCMy1TMPmcJSasnbgTste/EhqByoMiAlpZhrWjaVvQQ5bx0XuvZnmJl9wMSIqnc1Oc4Qnf0
9pTWoihsbkQlYEzNkeN6SnjOjTV3u38RKQ4e8CEd51xTO+l8uo3VWx0KEgUYW9CIpFbXQzVTjQXH
YMQXWUh826xnXerimxVH77entHaqaGfjv0EHTv7QhOs9wFAAruKXvMn3g2ZcJI/ynahEh6qSAX6U
08YjcW2787248ZgX3aTFxISxAWoSDcElyao3XEJFx++yz71YvXjxuJND8y5I2y3rudVZgtRDsZ4+
sLjc7zmS0tNM73SNHPX/UCtQejFq+Qk9yObYp+J0wSV9SytxbXNaRCte4aCIP0p6lnLWUE3UXGQ+
HoNMfQ9U8Vwas6O09Hb7K34civKzhO8vOAjsJpeLaqKTGgVaRZ3VD+4MUXCjZPzUpRKdKM/YSPc/
7szrseYP/FeaO/RgmlM18C8pluCOiJbNi6zrHXB2bYuj+CfOXmcTjAWKk0I9NV7aHddjZVLvU7DR
6HcbDdC7z13QwgqHKB77Dhe0PRbmIS16FwZ+QV3HeK9l6aVuTWQA5jL5aXb1qNA0VbWHaYjpX7W7
xJdpRj2AbqB/DuIBaVmp/kVkAsJsi+HXJLyTtIucWbCxCkg+hu3j8IZFt45ZFU0y/qpuvibRWyUp
+5zq/u0v+TFqMmOVNIGUhKLuEi0kC1qUaTUGT3qiHnlunXFK/3p7iJVXEmPQUoX5oKhcA/MX/usL
FvLYjCFR2TWTkjMOmMdUnDJS8n00Zsp7i3S7K3RT+z234uEHFNXq1JZV+fn2z/h4JhFThnfKxgU3
BAjg+ldwByVZyixdCeEBhJ3QdJKENthPXuM7Zj/RwRNpxtwedO2g8DbjpU1NDIXuRQQfyhp9pVLs
XDqpX0VzPHadd5Eq9Qhg41/7WulzcoRiJHNEfnB5OeWpCvBJg14Iiie1fnbiIc3avdEcJhp/bfZl
lpq4PTt1vlOX5wUiI8U3Ssuo/yzWVOtmpUE6Pi4Fbv0pFOi8JbUk0oMdpRHAbSjh5R1VCA8KxWjn
pYixOI0/XXnG9I6W02B1bWvrGPzt8sIX+H+HoraXtTh7UrJ+wFtWpFNsohnf10a/jxGK+lW36IvV
Xl5/m/2qHgRTkgdIzFb/yRSF8FjIMThdDfpS6Dfye9cDsowUbh27Gj8BFwt/i1HYXSDSpd9KoRLp
wna+60m5+v324qzFLYP6P5F4lrFbfg51SGQL0FN3AQB0ByvyXAX5z7hKf/+HYXQkp3DXnpH1i5AV
j2rMesVg3Yfi11BEP0Kx21fZuLGRV2aD3wssWSiys3vWYpgxUWIp8OGKxXF05035ofCCExJtG4ni
yjAUquFEQKmeOdWLRFGIaRp6lTm5cxkb/luJV86A30qFb+q/nxEXtMQtDdCDTbKYERoNMG/9Nrzk
AS2XelAtuxiDF91INzhma/GPkSipkvMw3lJVIJF9iWs4iy9ZPtKfruT7rqbzrU8a/EZ9V/f+UVaS
f+ggY0so5Yd/vUGAO826FuBtEdNdhCCurUgqJ0PDDWR4E4rgJBfSPyVQi9vD/HEJXcQCxkFgifct
L6aloAFcSMsHe5Bd+gStErkvKZEPZvaowY7fCbXiPw1hiOKbDiw0rkX5MNFQP7RCA6kpHXo0V8bI
6RJR3gk+d6buhfFZUwM8iuNq2sgpVm49fitvVrreyOsvOwdVJGhN20/ZhXAZ22ZcPIdmuPH8Xrlv
aBTP6RHJ50fVhcy02kkQDOMSFKKt9tVBsfIzLDMAgQZdzi2bpNUpzWhYvDd0U1QXn3mKxSbJu7S5
4EVvz+mIWW6kCmv7GLYoXSRI8gAqlxKuKvj/Whs8mntW9xLH7TEkhmaWdFSsryP1BVYbMBQeXkq6
sYc/lh6BBs7YBW5uxEyWdasO5HRn+Up8CdFV60A52GCgIsOOaputgnfjxl6ez/5yL/NYpbpMggtn
c7GYQZdnoxUm8v9wdl67dSNNu74iAszhlGElLWlp2ZbTCeH0MefMq98PvU9kihAxPzAzhsehyWZ3
dXXVG+5l1kmnUQaiE8t1CMqrB4DWGxPtLFOw3Mns52MqqvFVDFJOqiiSd6LU1ip6/STLZ3+VO9W6
2ka+im+QVExfkanKoFNYgV2b6a1KAk7JdOcrb0RgbbH5W44tpnudJoV+qlczzUp4ltLsQTk0HwAI
JU9IhYg7IWMjOfpnqOXXX70bpQktz7Q6uoeaVrtGmT3lE6aCtXFo9i4sm9NIsYN+DzJHbxTcxbKL
h0DM0g+GVP1elGVxfPscCMEJNscfmlB7nYGd8bRVMUKJ0QnDlUS+U5pEQHa8TCpBfrAWuYzRFeN6
p5m2PZU0s4jv8ltpiVirYrH2u/IeDKljGUeIJDR6fQce2s762Ioz2DKiSAD+k0vD8uavPtoQGVOT
TEpzB1clun4EMotFunNkbr7OAhan6oGL0BqmUQUxnNYOeyTBqFFU68JbK4y+PWJIkvrK+f3dvvVG
VMPJnZF2RKN62RGv3ojCppp1pkBwSaru3PdSeZ4stdnZyBtdKxKoV8OsVnvcwOrvdRzImjFwq+xS
ITM3t4Cd0ubatIPdmSDsusGprO+6tddNflsFYXDmkdfjEvKmHm9AbxOjOknviVyZ56ExZ08ezfSS
iULx01Cj0olV3fgZgzXamd2tT0niqKIczTlIavfv7GqVOvShFeN0NYyPYhB81vL+YSqlh3DGYfz9
L7k5FnxCg44yp9Q6F4as1kWRBiBgaIrugykX0YFTY/jCvUlwwzHfG2/zRNRwEUZukUb2m5JLoHZ6
UEdySc/61A+Bww9B9WRGzygDJtaHGWpBa+5hsLYi9FIRREqAs5Bb+78zGuGSHqYR2KIoFWfXTFUw
meGibbynHr05nZjYov2zkEPW5ceqUZQpMoPsHjb5Q1Yq0DQqtHu1h3aXsbu1PkEd/JXPhaexLrYn
IH26MBiK56lzzfhYly6nO9WPVnWDPc2HzbG4wdBMpGHxpgnWGDk3KT+T70j4ndJKQe+h+5zpgdMa
2aWcw0c52GuHbc2k/mrI5ddfhZip6bpKkcb0XspckQ2xtByBvn8c1y9QFnfOgq31QQWAOyHSfvCt
V/EsGgFN6lG1uEeNuKm3F3QfPjRq8983NiUNYjQBxeAStbo/BUIoN1ZXatxqukvbZk9mByheSg8F
INz39/VGhEZKenGxW1pNMDP+nb5MEcq+UMJqYfpWzkRnxka5e6dQvHFkow27oFzoqMMCXU2bFRh5
y6mNiLlv1BchCawj9zbVsczYt5U2sU4GFj47990NsgFHqAZXD0glupvrW2hdGZaQRWZzN5VG+wyC
bXoQ5tR0tcaHbpPI5EVIQ9yqXtEOGFGJnhJFPlSEqnbETpdv2iz6XlaWw06neGs2UFaCqIhHJA2b
VQYsGoOSWmGIVbZRIYIxffAV6UOna5mdiPEzYrqH//6JASgSs6E00SddBbVaznAhKa3ibg3DHzUc
vKZuvr4/xNYrvRrCWuVkrTLKiTV2xT1O29xBCyJ3+qoNADrnpTtJVf5hJBnZyWQ2B+XshbrG2nrT
bbPSoZPHMG3vutgBU/YfVKFCBPjkGyWkc39n6ysbe38BLrD1OWuhgK4WMRcF0cK6tr2rbfIl8J9E
K3nK+xk1z+q3lWdXNG2RGzy0I2SGYoqX/5y7BgHrJLNcOO3OWP/0hfQ0l7lmK3Hu1En2A2jkrR2L
j3Gfn9sQNQD/qmj9JfJ5DQ3h9Yw5pK4qNubTFCi3XDZQ68XU3UDwficSbPT7Od0Xu79F3sZ600ks
s77W8DMs7rSIxQcljkVH9fXWpVM1HYEdjCe/Hr7gNiJ5jaDNUCRG/JLSSbS7ppltqZsMJyknNMlU
vGwVq5UfUiP8PxzR3MO5ZlApA3G5lsRpBRoUepwp9yysBVcPu8iF4lG7cUCS8P6q/nsKr+6qFJbY
q9RVQXqtezGBvLTCoSDc1Rj9Py1/GrvKydvJM+E8EI8pOE2FHYNdU4QEnnt6mY32MVJi7/0HWXbo
+jmoqIDJojT3ltxsRmIYQqHO7xSInCoPz7IJzUQqs8GRzSghvw0dSw9O067/48YeA5mJui/JEBzP
dZHdDMcAGYy4vpv9i17Xj374R5tmZ0Ruear+vP+W22NRiqBLCVhy3Sft6I33DY7qd19oNZfdXQPg
NbqjnyHcUmuF6Kp9tFuP2KizYxsPLAmLS0yx1vWIQpgDzajL9j5EvXSoVJR+xJkKiNhdF9VqaK75
k6kHjZ12L8K4Ezc3PiytU0aVkbekk7M6Cox6kocapve9HfTLXIhOkeffoCRcKiN0I1X8FnUScGwl
2FlQG1NN6rnglqkmUjxdxbJ+NKs64wi8x2HQfmmzaTzUlS8g/pMHMUYiamGPgbqnGL2RqiF/jYsD
NxaJfbU81atUrS8ywPLj7D/T4a9PSiiM9l/bCL8euenS4No5+DbH4zK9QAoocK2hH+FEmtpNMJRj
/dROvacJj411E9t6ZzaX2VptT2qyXP9Q26NIsE5vaoSGUaxY4BESn1BvZu1rW0/itzErg70gvVE+
Q3uM7UH7m/LZ+hQqACgbRZElH7iJVppjyWHuoWRkPaIlLUAqNCKvaMs2sft+nj+FSZG5Yl43T6M4
W3uwkK17N4kjH9IAP0gzfrWMZKU3YisWIbhX2CFac0KRfWoGu65MxZPUfLYDMVFspcJCRveb4FFq
09yZqmCvQrv1BSDNLJq0i87YOoutmrn1+xYyNdK7N7PKzvRzzkFhff7PEWohnqB5snRS3rhsYiyg
GISC/LlUArtv4ntd3BT90RhMeJR7CYcmbywrxDeRBqN5zNV7FRyyDrUQaGDp3agha6AFnTtynYDN
GuHp/iIxip0kwXNmULToPBAgP6PMUMLrEnXb7ITZ6cVQ/6o3hYKYem+mOIg3/qGWjaiy4zQRz6JS
tW7Rz62bFkaHbw1kTVhiVXrQMYX5E/aD8jCWdeaM5I8PBsD1BsGupPjVNEOEIkxqZcc+EKva7qqM
E2HQIkeYfM3GGLT7qPsQ+NQ0QX5gGOGjTvjEOTogwkuS63iIT2J/pG4ykimiexO0Q2ZLFgaLlRbo
Z2wQfRc3TONIbam9tJFuHt//lltLhsWCNglILWR4VxefKqlCSUH79i4qdYn6EM4tvSqMkFi1vTrN
9lAc4DTpF+LzKu7541illljOz1mu/ox9bFINvBbi0vr9/itt3L4tjjAqQbDI4ZGvxlFN1DSrVA5J
jQrtNlu5bc3FE00NmLFBWj6JjZoc5r7Kdy40W3H29bjLc72K66Yh9OGsaMFdTmH8LJHwkGgyvhxm
86vJxWLny22+psH+oymOB6C1ijpIW2p5PYTC8+SXX+bCP7da+1SUB/L2yaYg9gO/U+/9md38gtRp
IHGokBrWMxvKMtWFnFZBXMqV1/gRtGdZMGzw8sP/JcKDwF9k7CkyvEm5IGlCZRoq6V62OaLsohOG
SHhks/6cZtMhUPNzkEo3K2vOsuYfcWXfe9mtdiPAd8D/CxZdxURi9T1xMYqssrae21Ghh6q1061Q
MxGJpnL6pfUofPSCNj2Fcq7bc5xZ/5MHDWUf7jNeLVZopk25eo8EIfoMYkA4yo2YncUAHpZTKWm7
s/jUjSi5ZOhI7FIkfKOh7Y8RxiLIqz/PwpidAr9sHvQ2aU7vL4Bl6/x7xNNgXtBffw1ogJv8OyW5
kipS5ff1vZ0miGRxcRgK/8GifDGP2XW3H/g2L/x3uOWlX+0oo8uERu/F+p5ajfAQD+05mtSjHwMy
1sfpR2gaV6kovukTMNb3X3Sj7roMjdkUCNZF32VVLYAPb4ZzHMj3QsscHd3sIfmtpJIjtrDwfsew
T/Vgsdn5z58RyWJWHBhd7K4oFf37xqOE0ICUWkAGOtirfjQojlXuqna/jVSMAvYMlRKMK8Fi/juK
FrSNXkJpu6di7pWN8SgNwlFM9IsQ6jsrZnMoepw61QkwQ+vciOTWrDq/R2ijM0Xk0TRHDMKC/mr8
tZSincHexidSQqBCi+0F3Nj1CRNgRzFIRR8TgeWbLxoPLWquogRH8P3V8XazMQ4wVg5OaklvlDwj
uZbjOIqxDY5LXPdm/UFE9+H9MbbWPkmWSPAjkXtjqQDTKctLpWbtJ/mPoc3+5JnYPKviCCMs65xC
CgZHVcIjPj/vD7yRzi59Kkr/f2mPgL3+XR0JhyteG4XxbErCp7wZnDHxnTn0Y1scqq9V0xcefoen
MdIPatV+lRV/ZxNsRBkEsJZCAxVLihurvTcbsk+0lc3nfKycrv2lS+ggjAfU6lJcr95/241pfj3W
umRHhyrBfijTn4tce2j8Gd+KukdSQXGGfLyMknUrzOpDae6ZkG7sC8alCgxtliW7brFYfQZ2XhqG
eyTFJuos/dM8Dmdkqr9Pxl5ZcmO5cmKDmGEtIae2RlUkeRJEUQHIuxsrEGpRnd/iFtvu92dyK2TC
18dPm2sQYndvSggq/I1JRW2Qe+ZicsoP6Xgo6g9ImzvZwoYREieX9yTMNr4gVYOlJEm/ivbOKmQK
mSqIcg1RGnUWbY7VpakjN3+oQ+LRd+YnUWrtlFzlrRldQLxEGfBWFAr/3SJpYEpNvtgemLipnP0o
pmg9z6mDkKj65CtN44JLHFxRzbIXUZzEc48LtUsvGoXIMA2vCX4aPGTSI55ZhCetK/Rzz3HtwWIP
PFkedVeYYsUbkZpPFCl1hmHK7LQ399QYNyLm0vIgai740TcwpSidhlSasuyuR+JTJxrOON24A315
f2lsLHbYsMwTSvAS9hSriCIoQuarY8+G5ly6guQt3XpUEk5SAV3LdkwO74+3IXgtg+ZZBNKo5L61
+NWjvi1luZGeJ1UU7ipKWbQ2ZOUJvdXsoMVy+sGMTawbUj3/JGIjmola/lBL0c9A1YdTE1LbjOYw
+5zNhXy1dHkPKbwxIRpaZCDEoLHz39X6iZEkkfM87Z5rPf6uV9ZZ7OrfdVYeLKv5sDMXG5+YBuvC
7ljMFzCF+netDkVUCbTkxeduGJ4ypfmgNcOfwpwOcaNFdqPLP4eh9dImfbZE4dtQBbfGkE5WOd1o
t/8cCoRSdp5IZsRVFskTUVImrSZcrBNrqcJ+txrG7Bl9x5MRpN+sMvo8+vNVt4YPykj1ZBHkBsbc
oTCSN+M5mYMdms3fiu2bZ8AUbumLUUxetzDHLoYukYoSVNPJv3OdaP5HJNY9tWq6A95Ms9dX1Mry
sE4+dRrWu5aUq4cqmMynQbMiV54X2wq5FL4aCIq/8JrDJTKS1snCUY/tJKXsP+WW8GU2xv4gD5ly
qwstv0yFPDptL+kjzp3T+EWMcu3gw66jToMWcjyVrdtHfvU1UVtc0ocATaNRqu4lN8GDMaXTsRyb
xA3TwjqU3UyVqS+E7m4OEi4o/Yz6UTNL0bEepgSITp/T1xOn8yCE1kM5K8XLmCqRK8jx52lOrOsU
+oMjxcKe29nmmsPBG81xqnP6WuCMBuJcg9ounkNff0CCHFcLaSiQMEoy5/3FtD0SgH6iBnihdekY
VgMGLUGvPFvC8GOO+99d5x+1ZE/lcetwo3BBeXORN4HAtEqZldIwA7lBWLXHIm6EDV1oxYVdlduN
KP0UJP+zZKXnzIqu8VzsHDcb+dA/Yy/76dU1SJNKbRBUohk1jAtp4KWI45cgFT29Kb1KDz6/P6Vv
FIHoKgG7ojxNEkatZu3VoulZJeEipD7lQf7YLk0VbGAnK7hMyUctQHkgCDySUTdtg0tDs8LuRnTe
dSl0VSk9YW+9k1mo6+OWBzJEMiVYpmjbcoD8OwGDHuUCejb1Y5YN1zwpL8Xc/6/RGi8v4hOISU/N
1U/q0CJ5FfQB9BZZciIg/2iigQpKUFNTfL9wF4Qc5h9fVXySfsSl+bkTko808n4D2n+ULP+YVSLq
oZkC9pOLVwuM2TUEBGNGU6lcv4f3W4vRAS/yH4lmQNfUEG8eHYoigd0gq1WUvlNHyJhNUDiRqg5f
4tjonaaUfsSpsacTuz0pOjVR0ARk7KsV2eK6POpZOz6q3U8/+zBHe9ijjQEgBNIvZ3ctTkurAXo5
VIoMvvrjHPW1F1SK4VW9ukfcfINPWNDxyEeA26LEspgV/Ptx87mw+sAMfUSelDPkaHTWBXvqIuIe
hI45OZLCAel2dfMHZta2lJ3i9paYe3c6eV1PW56DNAjVJpllD+Lk3+foWxga6OhYt1TRkQt8Srq7
gZdVTkbJmHWJQvx0khPTM8bh2jXhqdZLG8YVFqt4s/K7ec7O/wU1BoxplBysv/9/7vMXfqEsulMk
7Rztb6xH/z4yCf3CcqSEu864I0Tkg04QrdtEMXo885hTPzsqcncM2cTDk5kZTkrVgsfs6urAD0Nq
HpcfOryCf/UVVvWCo6g7VHRlWRqvT9e/D8ZHJVCSlvN8q7kE5jB1Re3fGkpDeSIelThY/GoZMObL
jVyn8klyJvpEfSsiZGR9bxcMTPB5hvXaTJmT1tBZ8kM8+Ieo+gSZLbcaJ0TqMkB4jZ8mrAFMlusc
uZPfpSB4fbHXZFqH3b8voSLWQPQBN7ZOU9RybNs2l/ybpAcP0WxJTg1F5YxkcuCCqFFsyd/JStZX
mfWIy458HegVXakqffBvOuANewrmgxzWLvqAtp83tzQ1jsk8/kiC/Px+xN8cF+jywrAnS1xvQcrV
Qxk2vX8b2/BBF+ZrUmnARVv0ZfLqk9ZPJ3Thbrke7xHK1nnw8sILQA5xdKqsJEn/vrDUp2FQlDlS
qxqQAjOi160HOreD0kyPqhZO3vsvurljFjQUAum0IN7gvNLJNJAAG4RbBisYD1ZYTLz5H18rP5eq
hSBjOre/AAL4l9bPuxNa8DRruA9RhNah0wTKoVEL/aPapsPPxujgQQVdf4hCSX9KMySbNNQjd4pa
WwGSLBWjDBCgTNO6f5urqQR/MRRuql99l7v5Zz9W13Hyz8ui6NnPsI9/p4Xs9mzxcDa8DlehrOnd
OAx3NvabI2HxSIVqAnBaBES1LrCNutk04iD6N3WIv8FPuAqhsnN32/pElNWoq3FnwZRufZ+Ph3Ea
YNT4tyTUB6+IZMltJ3NwJcDTxwYmjYuBKewwKn2OLiTSAc9PGm65ZP0y8dI5dVag2RRsNDsyYCjW
cs/1uZPjkzz6XCsQdPXkYFZ3VtbGSv57ePDooEshR/67kpu2z4tZMX1WsmAPtWSr4IY4FEI13SlN
b4QlUFcUHuW/i3gt2d5FBYo8zcw30JQjek8HhAz/18jpyTKFg9DteiBuxHLGY7eAWCDNXtc6xrT2
s3Hie4hl7Y6Z4eqB/4PK3Ze8LQ6zjz+dFXtz3n/UCvNSRfLO8t+ITVQmaPEvCw7i0WpiR6WQwkLs
hBtJ0D33hcdKMu0Iiy58x4rvUqe/DFrmxvqeG9jWuH9Vw0A0IAO2vqKX9F/LDG+6W1Qb1rNqZpqn
+Wp8lI1GuZZcR9wKhS844tGQkuuhxfV+qFrea3WEknkRq6jXwZNZI83FpM5pNlqkRVCQEnX4Pgoj
1/U03tlvW8uJD7v8A5L3DVY5zjpZCpIueO619iy35hectx9rof0kdPqfdthj5GwOR2kX0TmQVG9u
horZ1mJMkk691fpY5j35tv5sZua5F6w/ilzuwBX/lpbW08gBAzsWqA3V9OUzvzpSu2qWpVqe4N/q
dAOKQjsUeRtk52iA8msMtXgKJWnRPE1R3h7H9NTg0beYVgUPYZ/rF3rxHdeOXj2AvUx/BBVl9xi5
w1ullvmpzPX8c9KiO9gMs3xGTXeRmx5UzHGG1IOTPri+OaPhKESSJ6am5mjBqAOkH003VfLSHjHp
eZganfZgAiq9nSv5EhQYhABBzh6KzkidcAjISWNqE5Y6d7/w1oKQNqqq74n41diilJq3OcqKc85q
/R5wc7uWWmc4IiqyF65C6SGNORyEpWzQmY1lB2o7HetG922drMabB1/B6ajDD6Wd5eNQqtUnlHmn
L4URTw+dQGEjkwSEchsI10peoWCUaIWjWUl5zkYVueqCgBuNpeDmqdx5pdqjepFm+YGpiw8WKsS/
398aG2sIYQjiHw26RSFi1YVMZDouaSk3z2A1bQWX4BYd9Fw+5Wrn9hzi74+2ceYhWbJUlg2ANTTl
/l1BlRCqQ2Iowq0pDOkxQpX4nHZjen5/lI3tzgZc3E5okkHpXo1COyYzyhK4bm/qmlcnkXRVIrVw
Q138r9BRki4Q9XRWgNWjeLYuZdR08MM8aMLnRg8udd3CEgj1Y9cbO/TUjQj6zzirsoXVBaGodSze
ggVLLo+GEwm+PH9BvXe51CncuN+fxI0rHKxulsRykcNUbLUwoFl3ZlKj3RSq1fPc5Rm6Oc0J+4Cv
Wa1+sJLq2gd7MIzND7cAhoFDLNo2q/NJTDN9kI26f061qvJaEulLLGXDRYzTve77GyDu3y8HZx2g
JiO9SY0MJe0kk2b3resx26raY1jB9+s70Wuo0iA07EXZ/HFotbMqDreFF8S19eO4aza6Oc+vnmNJ
hl4F1SqsfHTMCeIIy/rXtk4jB0ct5Yi0QrfYkBUOnt7SY2YYwq/3v/BGmoVW6tJFIDvk39Vsd6mU
1FY4mLdS86tj0VuiN/RR61ShQMSDDL1D2fj/zbHVAWKiDIgwIEwXiavgv+8K2iuL5FY0bzUJyNmQ
MryfR4ChmpiL1yLT2pcwTibXTKz+SderGC19ycTEoDO8IfQlR5vy2YnrtnPzQDIcdoX+gA2i9Cib
E+5tYCc8EdztUfHH3sECs/9fuMDepcURbk6V+KWXki6zEZWPX4AvZbYOU9mzKoTzBa22jqiWH/s6
xA8QgJqq1mDqo8iRIvUgp1PiGqkYnNpUKR1ckvFdDufWnkSZ3jFIOTuNZ7jOdY+UZdtMFAZm8+pP
QnKUzSE650mfXcsgyp1K7eZz0fhIOicaWgYtVwNG7ZRL1KrpHfRucI0aAVb+0AmcMIgfHfRsULwq
swYvFJPZG6hkfQ5ayz9hXRE6HVTySz+NkScMfv6AfU/3kLVJ9lyGen3xOzWz6yaIH6itRc9lVKRu
LgCkLIZGwKp3aB5VX609VQ/Je+foU2WBxBNFQTmkmZGcYJFLXtjN+UHF38ueFeCCShfNbmEE1TVo
AWKmgQioJ0UUPE7F1C382cdobwI4OMb9QQrk/BCZQ+oiMK24GKN2j5IZCKdOUkKAgFJ/nPmUB9Wf
mmPVwbcfBME8Jy2K9GKVmG7UtXgcFJpld3EpXAPUVA5TpleHZDANOytwy4uy2HcCtALPij/Pxwxf
tKOuLBZ0ihj3zlSmihMppW7HQTLuXCK2YjPwHYgDIMfeZn1k2zLyULFxG+rqpE7Ds9Enmj20kFUq
pOCROv6Cutu3SKce9/4O3oqXiJazQBgcwbbVQSc3jbE42pi3sekuoR9+GZXhYzGkzX9sDCyxkpYX
+AmQ5YTmVaRIyihstCkxb6FlY8gI2S/cUzR7I/P7dwwAz0QNcvQ3xIh6bgeWtW7cqGt1LXcTPYjL
B42anB0DA0PmboicSPJJsmqVzc6ee2qLXLynaiKerMzoPut+Z/1EPXz6WqlWv4SMuQMUWo9fcIkJ
CStGcYHobTzltJU8SHCYQlZ6SIU0F4ynXunFc1GW5TkPCjzie9iv73+urYCrv3rF5Sh4Fep1vwh4
GnN4rig0egHEQqfvagxThHJwoVDvVMDegE+WKV1Yp6R1AM3wJft3vFpr1TaAeIj3b+Qpav25TuZj
1wQHRr1lpXyAVHU0o/YjZpznBK2E9193a3Uues3AYReZOmvZN69e1xiCgOqJb/yHVbORvUKvECXe
cxGtWsto9AE2F2pc6bdIFp9H/KBtuR8+mWb2RQgctZfE/8OGA/sPt4J+M6yZ1QGm0sQxR4A6z0Uf
SuAweuHkY15gE77inT23XBqZoPVxyW2dijT+TXDEVqMBUYApg6nic09X+Ux5GGsRYeykX0I30Doa
DTF66qoypbGi4zTUlO1vq/TLC/ZSwqNYdKUzw528pgbYaI609lMy6fJDFTUYGc6C/KRW0a8+iL8U
vtQ/Wuxxu1Yn61ER8z53cPO0+1ZvbSkZq2MSUyQY22x0YQKUttR0UoSHUD1+9RtDeOhUqfboycpu
AOtRs4tA/WNWKn8kszKHflvkVUIhfRXLNqb7A/TlJQ6j5Ir7rnIq1Kk+9qIwnNLQmrxwlMVLz2+0
FWPSPVjBFbe6mMOtMmkY4bj6ZChR+yImU3rFH64/+rKERD/YrnOHpOQR2mnm5lXke7khlE6ph8Eh
zKspt8GKBiQHVLc5KeSnoIyVD2PztyuHkvABRHgEhE/7MbV1dTY46K8w1rJjqtXxDZ23yCmK1Hdn
CvBeQt/Xi6ostsMA8fwg4pAUK7hESR+3ThCL4mVS2uEmzLNLTd9DdUG5TpSZXCVEj6Sc8NdQrKg+
t1bykA+d5pmDH3/IJitzObdq3GR6YC2BHN2DQFEvRlNJN/Co2qUeNG5qU1d6/eyXR52Lv92OUepq
tanbIVDmx0gcsmvsV5Id5Ert+kESHeagmT6ALYzPIFgmHrgaT00m61zXA9MLhslyLaUy7Lwa5pOv
z5mjmZgW5WNefNLjfjp2Wq55yhQkKRV7lM3cWfWzH00sOAkhFJ09p25d3FbL7iTUSS+dpTJVP8Zx
Ox6EtPsqyaH8DQuk0cn7ybKtsFKcZm7MQxxn/eiQPIXnrOTqaBfR9LUTdB8rkkisjn6Ov7YvaunP
qtCmEGU/n/wcVjjZwDzdurScDr5cD7i3qcMhlCYu1LM64KIZduZ3ql3qi5Yr5exFHP39R7GJqWsm
ksqHZHN5ijaKQK87X/mQltDsWm0oH3Sofw6YStHxraDhM6jVIY9DZjvO9FPZsy6bVFVjG7Fr6Uud
zaDGRZQEg0owaOHmcfw1sxIVYbxADW01j8RzPMzRcYxlwfEbqzn6fTkVrtpMxac8A5BlS1WTuRkM
ULux/NGmQpBeipqdi/xe4xoo1jzUcXXMdSx6mQV/iK6oFNtxP9olUuljVVA8ABvWak4GIR/vsYOK
0RaNotw8hlOJxv2dphsoMprrl1wgm45MHNmom0hnzlwdnVdgIknyk4slPx+n3+qIvOHSIlKnQ5WT
BFaD2/uxJ0w/lvYdzkhLjKhOBt+zRw4qFXvHbA9xUtmKutB1T0DxWul3Fn4NhF9pR9EvP3BZzUH8
GtFzob9kyU8pxpGL9FGcVbsXikMnvWT6izaWJ6n/plaGI5WiV9Ix1K2JiPsTY6JL2sSPVkYLzPw1
4l8cIM7HuDwTfUI5KRwrepHVOy28GQ9pao/2HP70O1rRk05e+rm1fgxJbFvE7IxWBEVIt1XQucsk
kMmx3Uk/lB6TJBheqoW5fOoUGu5ddMj8B0D0hV3DwUqn1sHiyvHLxMtjgQwWRfsgQPEVjdSrFRkH
Xj+KJ/KllALR+ECGaE8m33nMbL+YXEiZNo7A3lyl/HvQzNhLfPoOviJc88h/kPXLIDeOxB/XA0yL
ku6AoFCOPXX25MvxkUVw0gag8Tj8fZSkVnwO4uixDPLCFrWp8/zWlG2fSGlbYJRtvxtYfcEtm9mO
sqDacHJEEp/62iflU6VIjw18mNS3fosGjjdLCa8am9KG8P6EGwk6kGl5iuTukVPpVPDCklC/YJ/s
hYP0JR3TayQ3KDwN1odEKrwEXenSAuk/EK0rUzv0kvYRkHYOcSt8EnrlqvFlLT9yRKW7LiRrvUzQ
U28erMn4JfjZQeL2SxUSEkbuLVOoGMInY8hcWQl+KaV6FOMJ0oJgc03EHLoNbnUbXM05fxIrIqEU
Pec8Avv2u5/oHxNdQmQw9iapgY4pH6bqYPG0mvIzQYbD75MXOKm2ZtZeB0LdsM7IeLKgxLC4Lo1z
DYI70GD+D98UEzeuT0xRJdKFRqpR/wIDMKs+8MfEMvBiBTe9ITyw+ijPdNJvGqxKFtpaVRBCdWfR
HcWffLpN2ujhSuHC2Dwhym4TbkAMsgnE+Ex/XhuHJ1AJdj2nXpi0h6KgshpMrqSd60h3WtDMQ5od
26jHakQ65Ppv+tANi0sJg2M+GXxLPCziFiWVyQn6F0l6ZCvW1DGyFmOzQbloQP/nJjtkIAF4qmWx
0m1f1mic/AR+ZS9LH1Vr2+jNY1cCj+pE7esSeJRBvzEbI/3lZWyQ2y+ScFQxQB/BGhhwSixENA0a
5mE5ePTqOyFwFxgCFvXfBW1wjKZxCDO5Mrr8PQk0NCKFIn+z+sllG8d5e4LrB9foLg5/ErF2wqb2
eD+1V90pfjTnO3GNSWIyWrM7ARNaDOBnx+Sr1gmxOpVyJ/NNDGS5IXIaLr/FXcQR0iH3GnRfl5iR
YRnUxA8id+tFvlWruZzWyjetEtGJxkaE39bj4VXNoRM0gS2ELBntqrS/S9M/sRRErT3qedyjauZ/
JrCaBJR2gX5KvZ1UxdJzz2Prm1EOy2pq4N/SAj41KUdLKB/qaLAWfG0hqG6eteeGdIOf0gH6LXTS
peFLqeUfvhmH5kE2STKEVnZjBUISf8uclthrT4cpLv4fZee1GzcWZdEvIsAcXklWrlIpW/YLYTkw
8zKnr5911QNMtyxYmJd221IVecPJ++xDCOxqERX0eiv1pKos3plH13wv8x3v0LuKpQOt6u9Utdtk
Y7SD7/9ENAmNgr6JPWsnr568DcryKhedYtiWwbpfV+fsRGKHuDDHqfBZYjSr+7WP917iBpyOwh9Y
jKHvNtz3AcxryVzibnplqOTRgieUkh21pRfiuqBi1Dw5hzeJqfQqtKKV/sABzFEqQSFVq7yR8k4x
hIP5a0QDJLbMj5RDacWpFBsJwJB/2M5DBIqdt8nAMLCzvRI/tcLeGePqAx8xrchveQWG2dPyt43q
RN4pUNvBzGROj2wBII1axfG0nzr3S91lfhFRaFx+iv4wm4aPlSG+5T7tYE721+jsKFXAOJg9xzM5
CxypFCWiE3+Tq0V5A1vhLxlMwI772CKRSWbd8RVt+uwtd6Z6svNv+XRi/BwzDU5KhtMjx8/UWShz
jbVHxWIQb7YHYJa8Y9gefnmOCRBdiSzxDBGqurZncKTcbzE9FshMY893SzFcpbVZuedyV3gP9oh3
Ykv5/4UV84G3Lamql2QNpe6DiFVaUySQEvnWsA7FDNNEL8E2s6Mg89c1fpnS3eTFDCW8c5qf1DR9
c/1C5F9rmTwupXoZte+8pMeUyTI2Q1c/pmJ+s4s8vULLFtqzmqT71tNDfm9Vov2yqn7NpG+pP0VO
t0f+S/onDMh0EB137pjQ/SUuvrjGVb4Yw2/8jHXK+1jGaSh3VlGrzUjxhLcVzDWFvynXnlFEB4ZS
bm2AdIY1HRQddEe+dRBqBMFTsu2YytmS+7J6liqRfyxM12/HX3UCMwtwACYHbEYj2sv7WD3zX5kC
9PJfzMThCmoHhTH38udST4hF9alGo9djawkWXIx+tl/W9US5/6Jn9h0+QOLgyu+VLPad3LrnXeJc
vRDM3bDePF23imo9DrHYL0kNbL3HF9s7VgXLKN+/MHeorIyLwEfjkyKjbyqn0pQHDY4He7+SE8Ee
Ge4+Uh9o2grm9FH6f0bRfrVEcoQlJFG2lbH14Pow8NcdLd4Ua8Kvn6k5j0t3VaaFMZt7uRQDgLBU
F+gA7gYd+1tA1Ode1DsxGN9BHoEKepJyl98gXPyPVBFd495LX0njVBOLSZbGfOJKSDkWTeiVKqou
l9dw5MykOUx1PYgKeMwW486DMccTwD35+Zrnt5jQxOz/UQS2Fyb5zyj/ZStSzbN+NCos3L39Csp9
EynOhsraVho61Ax7zCWWvi5fNau/zMa4utVpjaxHsQKsXPbST2Chb56ttWWd0HfLdxnK/JE7pOFK
4AaMuhGa3iJdSEc0Qd8PW2FlB+hVJBxTikWTBZW509ZnuadSWvkqClB+3uY3UhxRYgkepnQBi3mz
OlvpiFNue1OI0rOsVPucGomfRURlMBjycJpw+O+byBuvNQOe+M4I9aTaHIMeOnyKbNEWyrknJX54
86nwrqF54VPz8DwXmrzJKO3VNuFnJQctLz2SBJeGwYHwN1UQLPKnHRUXuZechvxbbRTyalnK+lu6
ff+7T/zRE75IqnO5QhleuBhkti/GN+CnTJeVLlBLFcRXOuu1NgXDnodNBxd03zhb+lcf5Cc5OMME
WL1kjzbDhW1wXyPDIjkjHETsONlhXhTBkKeQ9MPoa2N/O7k56bn5pI3dF895ghdEQ5Z5uvR1GgF5
9Drc8IORmgxH/s2eoy2R+m72BhiffnJ5+a88RQoYqOBOfCucZsf4yqNU2h7O+og3imr2O1dSBmyB
H+ykTubu8Ye8wkinlGl2NdbVTc8QXHkkJNGlq7oW5i/e2/XcI2yHz0Z6LuLhJrPz+4KADdliKq8M
h9j9pX3l/iIr/D77RivSBqWQYz+beovsHFRL+ngjDn7Tp3vJXc8NRGEaJQi+LH11rJZ7VEK9dz8V
65HvEIr3gz+cVH/V6Q9NemvHXrRW9Yj2+cJPUrXcwJD8wP+OYP37eAy0Ktn/r0WhO+W7JLmX61nK
p7pv7huggVL/8E+8KTsg7Qcaso+1kIuO2ZA3UBvXk9eFUu7FLb9Eir1pv/Fr2AKbVFDu/dRqqX7x
vKyTtGmm88zmsjwstFIa0Ftvs1Q5Z9p9FWl7T/2xFKvP3Fk8HpdFbnX1BM9DyI1G1BHPSLza6gsG
FoWC2MubhAt4kuQ4cgP6YScNAzT7JhQ6/EKG/uEHkVqHUpS5n9WWf14gHxu1J/6CrpRuE/82otVZ
SbSYL5T+fJGY+ASH2JsudmdtJCOul/ziu/LhKE1mRJhjvUFBSwbd59JDHVF6vc58AUuKF1+J2/BP
ZC1NebS8Ipt8gbxWIO5QUXit6TiAmnqOUHtO/o3l0ce1ohq6IvGnSf66mL6CeJI+FJ9w22/uOlAY
+SUNHgn+t7iRR0klw1qkv+7YqwxHeQyf5pGoVpAQ8kwMDiIZn8ruQTpArA5SPh0E4LhQdcL7wsdh
jQy5DwpSCUv0YGquPF35LLlr+HqoAfXGxkUn7TURkksnzrP7QGoPeU85I5L13wdoqQi4Uw0IRYOa
RlisE5+XemOQ24QWlcgt/hXcuN8zDlwGQCmeeG/M9AQmW3ldpP1mvFVCfOxI8JE0wLI98R98ctPj
EIl2hw/CjZAKdMHSVQTO2aRtxinzpc8rbx+bKtfA2yPFi/7I9sj4TDCGQr4bmyRdP6s+SoPXuLE8
P3k90Up4bRVbY2dvARO4EamfevI50kAhNFOjkIE6o2nZT71ANYqLmpSAfe+0f66EPPwBH4Knxx4s
cJjx3mJ8ef7Y908TCoqZdjvei42ugb03hOXyImNgeC+GOfq2WA+p1hC0mEGpxvIFuA3yxPkIr6EK
9cjnhy4LECSIM899khE7aMGwkPBdN5j7fw4uw73gS7s8vmXnOZnMxLd6szbSneXT5FZ3iIUBFxEC
M5u7wUwCuVzYbPK1lTedI+Y3ZJBcWAZzJV9nS5yK8d4Zx0M66z/y8SbL6jcLPlh4c42mnTmfau2f
aPy8H7J7FzsJHj6cGkK5uyVievw0HN2Rhn4qiaSeYiv7hm+DAEinZySWlbvCurMlpxu3wSfSK38e
YHtTnAtxzlauWm0I5+etNVkbO7VvWB53xVi/EAMAjLC/4LPhsFvu4wRYhw2TTiIPnC2Sc8nDyvR6
NM4/hldF/bMbbJKIygAGwUtqK7jaFHVRUHxIY1g89znJdOk/ACnxpQKTHik7odg4MYQ/fJwvVgZi
6aL2+WZk0hx/zLN9I+8bXhP6MLIi+sGdHTYNXgPpwkuFpEihnbdSwqW8RDCayFjXyr/ROSa3iby8
rxUWExHc3ybRVKSBnyL4kE4CW1yMN1K72/yW/I6Ea4MQ2HP1cxztbS6Mg6M791lqkFW646rxjYzN
XQO7zp7lhUXx6qMXOth4XW/xzOe37BziL9+GZ5TDGva9d23NBzV6nRlvLiV1bA3A4s0lJraXmQ22
6H+vGMlCOj3IYKLYZWrDdZ5kjNq6eAX9GcU3Gp0cwl2TTyPDd6+QPGMDZOBUpfSLmSr69u3iGVeT
eBRlx8grqbE5yTHJDzIjKT/sDIkvZYMGJfn4WYlepZMmQPehXeQRYk248y3Zm6x/kH9MuT76XW4/
Ge21wasC41/bsfSjRh26v73HZGemjPpS70WC/jn3+zI1O4taI18kbwTHLJc7G+U9UQiJoAcuG8cw
6/OTtIT1UoVpHm94kwKSc0EKQmVAzEDHt4PP0ANj8AeUQkH6zpcrIc4S7fdEdxknb4B/G9+iHQas
SOewWNsdVrYzi5/0dgdC6kEnDrIIBhzCHM3B2yMHuaSl1N42KSorKjbQtTymMbPPhj59tRTrByfP
4PZQRm3cOqeyUMulL/UuXnc9k3hpR5DW9j7ydHKvPzuhnKLIflxygnX7SYm0M6fgROu2gQ+lmjX0
bXsWsx6MeGVduzxW9hNQR18vxbPGLUICRnEhslNFt6ECu3GF8ksxowPTBcjv9EenSr5Lr7wqJaAN
SqFBvcAAFGrJqzxaeIVuCXP3lZffSfQN9Lw9agtrKPVVVL3UqBAR/5YboCAxMpZEN7M4dJKXvWXd
0jE9oAXkTmZKvJ0MdLgioH3D8HlXqYOJSKRcVCpGXnUPtjqEUq7/CSlSz5XB0WLh9tAx7JdMQNes
aEPlQfpHrmIGHbYPZNImWZO7Lnrt0y8UvhiiPpMCbSc/mp17dX47GRA2Z+kfLnPjz2TbiE0CL5tv
S10ZfDnDbRikwiEtp5ibESRinPyIs4p8a3q3aLUfNy8AD8MoXw8moHgTl2xEhShkBFy+2ivJn67x
hayXVOYDDolDsxljCjW9uow4Of0ybXvUxIpjXsjylWVtpAVHAfRrBKjFDCO4VmSgx1Gu9eS7yE9H
xq7p80AQIDt1ngURaTu1cK7kA2Li/Go55AWiLmWt6vVdSc7Vxxg67bdE83YT+VR0cwKYgz2NSYYJ
FKIzJ+Azig3804TdPQ0KZCFoLnhLKkhVhgUT2H08paDT1aDW+82ojztt1F/f3s9aN8MSh7HjSBd7
xRNwlvwoJccjyzN6qXQYXbW7yFiwyMOm6m6kapS6QirTLspk6WKEjjMweoVYu4MPYvInR4MuOX5b
LexjF6tz2QZC4VJRwtmKN31d+kg7cikVQiOQiPSHvK5ScU/T7cIQ5Cb+TeIUpZwZ+lGMtEnn805p
GCfDn3Ip3B0NSUEBSokma2zp+b6gcsee6uQoe+3JNGr5HBqqf0mFRqDv9recFg4HtMTH1aTzP3lI
ZKLlLU2huv1BrQDf9C7EWMkU9FZy6jpCTAApgVv3GBoIudr7vmoOddZdnNEILFA4qF35LXBz+lT0
Tlwd9iVyutAcHifR3TncK06uoo7n6stmTTAHeas92aI4RY0VktHbJoqp+cs03GqKKXWhHVsMu+N4
Sxq9819zkUlZi6sUF/oHAlUy62L1bjFDJTemj8yrg9edIKyeEBQ16pN0YW2ZacjoCM1xh1DPQw+B
cNG0hyhxfL22aMXQSXa28IJpky81WhUPMmWkDmRKuEDGb/lbhW0d8/Q4ImEyA66l0dfIss896fTJ
FpbcZZQJpS1yu/0+Kr3tnLu/DYyTgX0hEjKo8C9OdVsZOjZ03U4gNfJ+TPyajgG/ayQWanZl1kEa
RSf+XgIEcPSKmWHiLU0rbYKrOS85VlRo1q0sFxU4bCOOsOXOO0mx2aXPVKqkQJt5IsMw2fdY0bBU
Z9fcWXbSmuYOoyyn/izdo2rQLhrtKGqzyhVIpeOW5mkmrpGnHul2OOW0btK5WcbNMRmd37zdVjde
9QL+2ChmgNa5Mtxt7CXHvmhDDZ2iF2gIJECvk7OFfpEWC+YMKq8vqNVKfbaLddck/Q3K8EIdoUBr
MjH5qs/j7Qzu1Zm+CbS0GC4MH995vF5Hus1Mz1K1zmriN51xlGYfGSCRAbCCuMMKIlivsVOyJscK
6fI+cvaRWT7UiXEvEvdquExPz9zzOjqwQdSBJZRAOjmDaQI08wLNSVEDKUXuIoBxlNbahTaRiQa5
8ap67W079nfxkIMhRU7LKuxd9/dYfUMaXM/zFe5b2uBrSqClg42MCww3tRHpmcB5jANPfIzWjm3q
ACOHn7/W6vJYk5ivqBzUyrTD2GVL900kL1KibTSOu6o7mQIz+/4xYugIRZRh07blJidxCZux0WP3
4zZUoiFUpwnG224nfZ8Kcjoa/Z60tHly1ClhkF15yPAGKwEq3CipiBdfSQUwKMbZUtK8bZLltWps
cALP8vPyHGgg9ytShEZVxv6yJEGqxzvpchVZc5M55l5Xh5294knkxnDTOXhYedG1fqFRqiQDHCX1
fjIo/Lk4NdIy0aBvWDXkBvToMz8lTtK7oWEihvQ2IrpTXHOlRlo89YtmM21vuF3t5kuN4U4anC1X
S75k9KNKFODroDlhHqsHgFk0vhg3E26WbY2kquKNqae/p8zeJSiygcA0zX+6Tb5R6/JER/9Nw9EX
HeUAmAilWZrA8iWpB/ovv8J8dx64uhqVjUqDcNDr4kNvjGGDpIUueUiD2Be+48uaVVSn58TEKFAK
qK31mLK9ELwdorU4yOcmebKJbQCGrX4o6nar9cpNMq/7arBIHQtmoDI6R/bNusv64DL7CZdf3Xdj
/1Tb7c988fCnK0whRYHMJIxLhoPC1Mqh9ODTFN8bo3XCLmmrgLL249r1gEPyJyej7LqURybYyjPb
rF7Lw9E/Rbnew7R6kE5OtNqYINr6WiNmfFrd/IwzS/dNzyXlOGn+PNH14MHybMOUIpUX9KWhhWWH
PJCXTALXVH7mmfldGsHC0pQgXr1z5i5f9Ha4tQxBy3YceJQXpa/TWzqlzSLkPN6urqv2u87hQ5M5
gc/BO4ID/abSs6cy6m7Vzt1wulbAzAy+nNIdLanxqZz7b8CaArqcbta6ydFLReVbGg50XXLdqaDK
cnSzNjQpi/vMEU/lMF69Lgly53s1ZS0Tn8GpKAgnVmIC6+fP+fpzLrpDjXProPY0rOWqMyO0szDZ
KtPN0eKu93aJpGzY1LYErlBtlwuuY/xzNoZHw46OAE93cQMTUj01NHIkO8uVQKH+tSu/jMPqOzOh
DloY8gOwTHHg5hlqxq0OWpuAzdCy1z6ZdvJOg2b+YunpxiSQ6spol7rq18ROH5I5vSkpcaiF9VVP
8pfa7c+lVAH4pLlmgymw1Ud58ZTe3MpfRCsByI7Cakwv6GjpGWbVswPnprQTDinuUiOzjoobcIdz
k0hEq6ftkDxnxUiyH4elGpndZcl9IZAa8JtsqnWe25/UdmVApcr4HHO30rEAImWlao7YD80Axw6x
OZbBW5gZ4a4Uo5cnlH41McgSTW8Tq7PaX5kyPwNF4nqPgceJSJdImRNCaPxyqHZgz1p3kxwLG9MT
A2nrIYVafCUvYccK7B8C9BroZfGtNJlgnCqFFZp5ZQSrEdMTpnSXjqB1TsR3GcZpdf07Hr2X3KnC
GBGUgV7hgkBY4tMEwklf9dDE9VPiZrOoym4igPAq3ohxZjLQgYYniCLr2JXVQ6vOj1nRXrJE7HL8
pQpdDnIFVJJ4sgvrlPHuM5SSg2lt4Z51Q4Wbwtse5JdyFCqOs9PNX22lvEA4t5Ga1eqnDc1DD+Oa
aNg0na7xaqdgA7yhoDxgnKTTxAi3c0XZXNWrU9TnRzN2qGIrpfAbKrxEAf09IDOkl4ZuZwAujNN4
RFrvwSvoQV8ZDZkn+7tXFc9paZ6xm0f8oo2gotsY5oFmqF1nDUepqjURbeOMKoLk94pyLSCJuwE2
SUZ9AJG+Gh7cCarwAcOeZj1qQYqjSXNtqPZjPRS7xuy5WPqgnWNNq0IFyDoVT/yCYY7p/Ig6rmE1
iMMyR0rgmHNzQUTqo1Yozg+YBY2T5hCWrd4MNtBujG8LI7LnILfs/GWgsSvsFL0MKVFodDgCrnUY
M0OpbKBVxpnmwNCgjs3znIA5GU2fQ6YAbRfTqTF6N+SytuyG3gfK6HjUVqVLnVYMqickGWjzvpSg
CqGOMJ+8uFKp0UW/MtX7vk7d8FVt2+JSWPNwoqF1uouAxuzNqmyPM0DGc6/jM/Y9mSjbBuCvZNkc
aoNKzbY1qiDOxwjchdHvmt5MztPquMC604kfFPomY3jaZkzLeKNOcUt5kFA8AIgtbvK0K4twXpDG
oW+nwHBS/Hy4cw6QnHyp1QJM4DQX9U636hUo81ilha+1pA6EMa/nIkGgszwerkacOcdmnrJjAsz3
0OZdG1ZzVCBzpnsy+wjPeVlKa+/1o/3d5lbRLBflUMol5pd2blpqblYaPbnVMt6rIDDvoB3P8aMq
5T4VicOJGHaol9Z81qI5O7hFNYRFuiRP3IJ6s0RL5qdaqewXvDPy+jbs+FFNh2pLvDzpfcQssKY5
u/NI40WVOBB1KOp8P7jCiradAooImJJb39vqPJCFM5InC/yrIChKE+oVcXlDx9QkDra5kpcw+uyW
s6jDMe87v9Mifau2roMtXaoj1N7NTVoQGGtpCh7ErTWf6M4LIdaLN8wjscgJgouISoc2FmcYIMTV
gX7MlhHkk9AP5phl94wEGcOIuPYl40IF4KAoqClNfrsITT93qeNtlGSZgnVhCjTQ8em5thxIrLQi
rsCHeTO5EhobdT/uzBZ5yfWFdJ033eZNjELVCxoMSj0Le+DQ4TAUa9jCs39HPq27jRzAPTrNH9ua
CYrneHDdp2VMaPOoS6ZLe2tdQoSpR9qvqU4LBmCL+lYjNXYqErPaKJn2knZFc2fUkbWp1+k5N3rw
iE6ibDQaOzaxttK4l5CDGkbghm0/NlydmvKOkwtmy/YlrduxuXzNtIxpEDmOgWElVFQ9QX6nsdtt
5qRtqM7m6mP4rUdj0ZObokKnFQjIbZPp2rG0kjmEBL540JBe5pVVFq6YWYeV5cyA6SL1aAwxxZmM
jHI6pEBkF9HSJKIu59Vr6g2V7P7i2UMGF47mvYBRnrf0aL5W/TqfbIiZgnqo89DkBIN5nNUdJNP9
sVOb+aRKOotVFeOuS0BlUobXU2iaxFRe0sWjbcmlZcaox/gywy0EbxFChf4BFgmXcLjCN3DsEspr
NSBuoAFu8eJGMenqFpKqeLWoOycmAZqjLuEU9wygdWpr18LOvsW2K/ezQS9cqkalP2pNIn19j99T
mk3GLK5gLEcisKb4XpvGcEgtpd8kzrjCe686xMPdKMlC6EkVawMvHQ3P7rD8GnRlCkVs6JfILIb7
IY+5LwbozHHutB8R5vwX1Yt4W3ttfVTzzvUZvJSH2pg+qYn3lDdIsV1W+yqr7Y2TFMOlXup6y9gy
CjBmg9yZ7hKMUTKCfWVicodixfuNYWzuKso5VqVfkmlOw6ijxyi3BysYY/Zg1fHQ+pgbDv020Udb
umfNGopNs9buySiingpvb2J0RolINzOSLJM3hauSevsYloq9bXKXx4WUqtULM4gy5nj03HBKuYaN
3KIprEL0oRuR1Y67AUnvbfIPI+Qja0pYBARf3YjVkxCmqAq1phG/bXrSwrLooClRAHerVemCkE3A
CpYlfcCYQMprTEnRlTIPF9G5J/LCub9WVko4tjanXp8pZrmgn2Hf8DYl7Lth7s4o40yLw6Gc40Pc
KZT/XS/dFgUg+HjS+jA26uSeFrV1A+d4darI5gWxpdeHYpnBf5euoMpsDRYdK9XyGEGAhCuCtMZz
tp0y91nEdv8CYUj2hDICVqYmwHSsRA+mBqERJRdT9cZuX3Q6gc6c4Z1UVC0wy7OvuMDbEtJoPnzl
/SYHW0ZqkCkS1wHihCCyCfRHcPLHwWqXcK2dfp84TOB1IMq+ln2F4qjXdV/bhPvgsb5nmT7eIfdg
q4vWe4yKQsVDj9UHI23bLXZ33i1LDd3Fig1K3XX5kqJqv674YMBAzTisJaB58kZQLk3S3sapot4l
mUlxH7MFT7NR42C04tfYtBXTzsaHdYWgRs609aPeArdCz6Gv9iLdaALUmMhT2tYHl0kK7awES1EW
sZ/NRis7pkHIm3q+aSnjB4pt6DhX3nCoRJzGfpJPAHTqhC4BOtbDMu3JiS+A0SOr0Wi+G7vHbCZX
lTeGfVeXkHuVbewEY11497FWEcsUnF2FH3kcE7sALjQcDaX4rUTM+vUUXdw4TlaHonHMg4jHIZwj
PO5hMtrtoHfDbgIRdabVDMzIXA33fWarG73E4vSFLpgvOs0PiaWTt7YZ51IpekHAjJsR617y5GZN
fmzUEez1ZPVfk0FkodrB3WMklUp1vbYPygADZlVq5m0P19O2z4fuaKwrBdU1UfZpMi4gi+j2Cgoz
Xa4AyEnkD4sIhDPCGjZoFOuaNKVGahR3lUfvRlxbBHg06hN+qaufisa6wIY8Xqx1zB/+3vjzB8Gb
KRuP/tW48q7RyYgb2LMrz6aX3oYHxmpP0i2uveJiF+6jcJ3vZlIeY0NDjfbjJ2QP2odtM9D8SpIN
xzbfj/PRiiwaXHp3rp3nJLhpSrbLU+qJpur+1FszPXqTUz4LdWrhCWSYFGPuuesqXSF13usXpbGN
p79vyBsv5PtOHhp4YADD5zaYJ/HfVihaX4ZB5KVz1fXZwxRkyZYWCkZMzf0EjrwryG5GerFbZ4d8
JByo94q7FDdxViYbw1vabYcok3gk4V2nRhRKH5KU10xpuHLt3TI42U4pS2WjpzV5nD6tfaP0iue2
c70DqZXv0K+DH10ZlvJJR9RHPW0uJF+aBRWpxcyZ/67MIc3iKjDq3CJYIFJ0r2A5mpz16y67KevU
L3/fyo+aLeGbgdObYFX/g0pEaI2x5Is63MJE536rDSEOkj+K+n2TX8uZyRJsq+vPYzV9Ldcq+aTX
86OGs389/u3m/6unrRmLZRyzwbvSWRf7xbScaGkCJEQx1UwfjfwzQt4PCBNccPI0ORGz0+j2rgVM
m10Wl4vkduiH/DwZCYFL3DqfHKImT+n9/aRDEGJAmtq0P+j5aSeLUyMeomuiggomdyR52+r8voLZ
mJlkE1lQRm9I7CH1+b8f6Mcr/L9Hy5//a0cr086XuDCG25Iio9857jet0T7jnfjolkIrAFkVGTOa
dN/d0ngQOoNKeAjO+qMiaD3O8/vcUH7QrfYJ4fYHXY904pF5s204NJkf8N/1rJ0uPA2Ldk3wARun
/gZ7225N18+aO98PmULH8hw4aGFTQ9u+796fhb1GriGnuAAIgLeXApZJXg1mN0jhQeXqj5j5zJ/X
5qYF6PX3Q/tgPz3WSO8xfounvd9P14oy5glb8W1X7cSC17wUd1kzPwqqB///J2nMQFI1+O5pDH7X
REr7GNEwnLW3BRx3QO9OLYCQNKMngkTj3x/1kZaG99SmvxmCAhhK3j2LKWxzPXV6fGvYddL7jlhx
HFdy6Hrt2XTKwzZb0RO2UQoarFqavDaQ7cbU8xxlYxClBbmudSBb3e6lVqch6PNpoGJTGvuhdKoT
cRPEc2nWbDyxkltsqTVUs5LToEmfckeWEyzDRFubanWf7OJHl/JfK/PeDVPEs2Xheqf8P1pxP7oS
BhdfzjCV3LHSKv9Ljtd8qpxG7RMab6ivFOa5ldRmyng19OaTg/pACSPG//eodyqjjCN76BVPuQI7
8QtnDqOIiVWehM8BWfj7pdA+2jpDdZghAWMFfOzv1iXMNHFaC4YXOmzSstmsGQnrfrvCu62mE7Aa
iSOjcKeBKivBES0A/awISFwiPhE6U/9TS7Pu/3uVd+s2SV41bre6Vzeyijt7SQvZo6kE5ZiB7KGT
nP6aNd65LTnAGEI7sAMAYT2FWnzrqdUlI9Xnw2GjbNrRji4mcF7QLDENuZ7Q6KzVca4rk7J7pE9A
wymVjFbsBY6VMWCpron6aGc8SYKrvVUl1lYxW/2uNWf3NWoq2lF0L96CHVlCL5twmFOYwr2mbcI6
I6/dLMLZtKsQW9GZzM3OBR0kBc18fz+vD8wJZCoYS8yYZjFw5r/XcCmzjrc3nGtbt40vCa/txvlE
xX/gg3jQF9FXT/mEDvt3z+gyq4dt07auTQXFE/F93ezWugIQslfJ7C9jeVpjN/z7wj5yqv/z1HdO
ddaRWSKZZF2Zz9Yc+pEKCo2XcCZPAIgaNWrD2lGzMKFT/lBFDQGCVlJw/PtbfCR6zLayTFMj1U3L
/X+3tx4WHbqaJLsdRXVqlfGJ4vbGKvWXfswSMuPq69+f95FnwpAkHa8ZAlTo3d+JX6kMIupcLbtV
zBjUeQmRJc0XtbvrtXa+dK2eU9WmPtLnbpC0E1BhJoGF9ggrySdv8pHB9eBMxtxJTfCe0zbJ1bIu
Osu6RkDqQRnX9X02kQ0YwobiECVGaokqTADFJw/+SAHRpg+NNM9WyTf9d8uZuTXrmMD4Nq68mApk
H21gfenhQ9Y+Hb/3582GRsGl25Cz1eAEene8VEanvBpmAjfAJgocL7HakvO3LrNh3BB6wtWcXpy1
bT5Z45/GQz7XkRwITMyEpO+/azSjLC7VYc5uXbFcp6k6wAK17ezm1Jre/d/P8U8Foak4FJLEDs4j
nvnuUZqA7Don1UxrVO9bkyt8e6w+8c6sPzdSl8wbtiRihvnw/WVRK09rW82OroaA5bgBPhCkSV8c
XWegmSiO+mCcUJR2lQwU89xV34uGAHSOwMnC5w+quXTtm6qczF08NW6gi6/d9GiDwyKTZZ56iOG2
zkD93F6MddPkeUtGrfUo4IkqvYxuB5eDm1Fw0M0KtAKtK+0ymMHSqfVu0lNzr6gZkB1IucsJolh3
6rIz7OOX1nKjH4lb/RAR6KiUJtcz4bRH5q+BkbkcA1N5VtyYTssBUI2qWNg+FYBZaozZBvPkBbUB
fLh0oHMsVBNIuOO1X5O4qQo6mCIbLGUtwrymifbvxyq1338jGDb8TevrLoMI3iumJabonxbRetWs
bpvXKyF/vC/hPbHX9lJkwzXT20842f68tPKR8PJDZAcB3HtWnMZsSgVSAPW6UJupovqrrVG4XNLt
mKU//766zx4lf/4v58r0yinJ2kq9wuHdndM1BiqVVmTF1gyNv6bmJ1RdfwoJIyWYqYGqY11/TEAD
akBmNrHXq2kxQkLVyVQx9+PH3xf1x5HJgXCYScPTNUhc3rORFo3q2R01rWtaafUxrYT40i5AWaCs
yS+9N7a7KWltWGZz7xN3+E9bKh+twZjkwJRMquidnhORmveu0dbXMi2ICSdIqdxwAMMnUd/WcVLX
MKFQNgvxievwx8Y6zIwlwgCYwdRG03qnfUTrDZnoqvraGh3FyzoWYapS+Pv7zn7wFGJDB4/fkgQ8
7x0UDagKc2pTcf0fys5rN25029ZPRICZxdvKUinLluS+IRzJYs4s8un3N8o+wN7dC71wGmjLllTk
H2YOY0Z+EX8yo2p6H0NAdf+L1P6ncgaaFkxyLHFPU4P+HvyZ8gQWb9P80Y7Br5yj/WIGa5r/UFNM
/HQr45HJ2p/qCfQXrz8GJG//fZ//mE0jVGMAxRnZLfTKf0zudhhn2vdGUz52dWqZ6yr0ATW4oEMp
zAWWOKn6+IM0YAgYweLdMk4wWB3GLMyRtl5Bia0JYAopZ3oA6vbGGmbvJrpYyX+xmf55GyyS/wDw
ISIJHND/Zd4u9s4jhVFngJ6ZSUyhY5Js//0c/mEiEHkDIyOgmhDP9R/kvBpMMxqs/vxYRStiynn/
6Nt2uLY8YvX//qZ/2H96E3ENbhuH6B8o+U2WpklhBdmj0V5Wu66m+RTA1eKYuDHl9F5DsmRq/4vG
/ofwU1wRjEYYJgDM6h8A+EGV+Fk02k+JlTqHyKBdcGhoVlpRMYVKef33Hf6H28IsAEuKGguTgUJ/
M0VGJ1lFFSB5zzaVcEmxHKLW+y+v+KfgAwIf54QRYshWePT/EkRFrmIaKjdXJaxL62R8/mlZIJtc
OmavHwFe/G/zGP7Trf3vF/7NdWAC3djSDICo8+7OALpMYDx0dDrjro5hsv/3A/xP1/W/X/Z32coM
sYu1younIPKB8q1vIpdSGg8Vcq6T/28EPGjjf73M/1tgo6NWqA36qH5q1dtUtXMD/sEw37d9n/wX
oWrZfzcxru8i1IaVanvm34P4qwuTj4Ke2U6Zz5i5lQUOxmW6c5z8PRsv9I2QRApTkrX+xjKcp6rr
qEoy/svh/udFeChNYplMm/y7AjEAgY3Q/OYTYdP+pYvqy02eFQb12J+mcctsl3JDpfwDTQW/Ugo5
brPFbh7DEO/w32/5P7EJsyEdh6MAbfLvFjuCtvDtPm6fR7D/h7P73NXN27+/Apyz6/39H7OOM8cb
CT2P6B+S52+yc/KXnAJbp3pmuMEWTH8KcVebihKXMIgZY5HcZICNFFX4FAT9iQqarW1VW6+efrSL
++hV87dzW9yVFuU34Y+KLwNwWH7aguEVPyRF94s07qE+RxSkp29Eem46u3y0mflBS2tJHrK9swrw
qKm2WofhhSq1+ifIty9ZH667JN9n7cTgAKqD8+ruXAygY5W764KYSC3U0Gg1vC/nYTODfbEG3PAl
pn447vwNJV07Tu84p3axxnVl1BUfKSnxjdv6R9XUT453eQ0SALEXm25Pmj3oBM/uzZG5FX7bVhSE
N69zXBwu7vzameF+TFYfhFk+u8u0ralWT5NuW3TuTTn3u5VNNQzR6KyOjl1tboymekFrf8tp4PKS
JN8YtIpU4/TXaLfvuZXcgM69qfP6MaECvSus3ZQbdAGYD2eauZeyqbeMzHoMsuKLez4/pSv6ywo3
WFMHQoVOyRAsnFVmu59C8/JaR8UnSphPrU1xLr+OQxS8UGdzOy7uwaXg1J/ad0cgjC4jtjhJb2MA
NMmA+b1Xhw+5QdEo9WY7z++BKC2WL1TE3/VT9Ro4hn7i3fGTi2KwD3M7vcZJeueV4zH2HfTR9Hmy
6rtz0NGj4tJOde6P8TL+lVKct14Yl3DoUmtj06K6cmYGUY27vurespQ6yDM3HHvJA008++nc7pah
hhzC94yW9G23jM8dbJ6EybMdeR9mYt3afrVrgVDoVtW9QdnYZMYHr7q8L311Oue0HUa1u/Uoqjd7
ALA6ytGy+UdXGyDL0ig/DjdtOtyD4Xhyi+7pUsb7gjbRtmx3KdXEWU11UzQ/UxW506UZfn4XR8Fp
TIYThO329i6oLgnXMr8Wfh5thik4rRqam0GoqQAsj0GpXl9WtCIHPRXM1n1AlUkQ1DsGhrbrVUmv
c8H0iWl1fpzm4fvs1j86L/7Lp/qyieyPS1P8ssBzSKbgB7DQj7PqPi5heZP2FBe2/flmtN37mp4S
j6Iy5tR8Cr0LGTp/ZzmXz0PbK+e7yZdJJUeQQnOXV/GhRTdUYNsE3eqj4TirHoU+Ti0xpWh3OdPh
QckhNnJ2u1qIfMyG/ThWFMxOnHDrP4W5zxwcZijhL3+hLzZgHrxb75HNOMkr9Le7AimkuKsa/1Ph
Lg/jOX2ePSKUtXNI/XzcTkFKGXvTgDJjGLH1WqV0TlhUpjlV+BeISXHlr/uR+uQ8nNPXgC6j+4yg
mz0nT8ZsjkfzHNIvPxW31XABRIlaQ7u61ybbAiemps2Tn03pvRqGHVpfkuXbZFwYZu7XIO1Q5xDb
lKM0Dw3ID0HOgoOI/j1GIzThlvaHbUqzHbbcTrixTNlaO9F003Sqnw523vCRxHS1+M7J8Z67YGKR
wBK1W7v+OVMI1tP314LlADLRPVVJXUbzG/3rQOzYxeqBv0qWOrC5PS7UgpK+vDS7i+0S++1OWmwc
jNuAGjHPfyOEC2bceNNDraKInhE+Xvils9ytH6Tf2WEFmLHoB1QUx7YPLMVE6hkNuajZpuIIKwcU
EKP+DjTxXb86bzMv2wV9+sksz9Qx0Idggt9ZWef7xs92hR+Qm4u3BYBGeefuk+iDctmPNimPRFjn
Jj1m1fxMNft6iC977BhSk5u0wmekmMxuf5Sedb/MP5b8fLuimnBymmM+qZH2io+hU7W9ZyO/Kek6
AWwLAETacEliOQsQdmjyNG2fRroHKuNX4mmw5mrDHjNwIc5ds/OtYePAL+QU1ZjqdwEgGeXaB6/o
Mnu6ZHHpaIwHswQxC+SJwIk/92V/X/jRifL/TT8kO8v6lkYJjV/g07fJ/sI7WnoaATQFqc36UESR
U9QXwp+nOUfm2SDvxjP/I4F8+umNYHypyvRwRgl5IAAJtYjlml0DMOc7cTzgXSdQLL9bfCcCW8cH
Vq20wa22s9eUln6fJlM+078DDbUjpELxCE9NqY8JIvB1g43dvxEX2sTBC2Nhwft71q2OzG5i34YB
lNLs7zgZC1LCdt0yj/3ZM6IHyfBmRHqFQF/SzosjFoNHE3vz8zgHKTha1qHuLerFKeUzfBEwgxY2
Tvez8MGrMZ11Tk2/jyLr8peeh3l4yVH+PYf5DNS+DwC3aIYSiZe4fCVKv9Z2TJo854BW+7Js79Ht
26Bp32Ir2sbLN+NcIx0y9/vUlRe6gC/brpue0qS5cdOMDrVX2ICG/L2d4fgv39KE/u/ZOdWX4FSR
KKa1fCkCeiLzTUxTmt3X32HKbeGB9yl13jOjxpnsO79p3sFR3Io7g6Fdm9nqtoU3s7y4WXV8kFrq
JUDVeXe5MT7nhnGLv6gg5La6ePRkMKPgQnF5Ou2vvCnBYbyxoKuEZ8tSSwMW0DD3W4kVUwrBPrZI
BXAT7axY6yRdUlFspupoNRjGTw31UU5NcegwrOf0OYZZuXdxcue44IMEVEMmJ1FrCo3Dx6eaftUG
QyGnzYkat09G05+KwTpYoIVYxC4d7UMYM95NSgt/NuZXYUkf3nYKkaGsKlhSrcwMGFBOIUGYfJ9m
AENKYE3so7jbosKT7lmSQ7QYAFfA4BlGfmyoWT5wPJJ5fTwcyFHtLS6WIt/vrGQ/zo/hpIqxrwwn
oAuQmnBKmizWoyNxMud73zHTEelZhD8KSwX/+U3u/wj8lSaKbPxLcwwrezfy2wQsNpYVg1WX3tqs
JorBZ4Djgrz+bnEaRKy2okg/mnbWuf3Ku634zYep9Fvl7N85088uBWjcGFLOyz8xPuSZxfc0K9Zh
RTHl19m1DvHw7IqCF9Cv/JTy66xemwRj45rayjF4pMILc20B0aREl96bEAgV5Ye2mLZs/1Wb00tB
7H2EVSbaZs/kwmG8pZ9v7LTd09oE+kCZ3MyFc+Ocs98mrrbadgEwXZ8bKvDtpKGI89lq6LFv48fL
En+z2Q3rya0XEajj3+Ot7dL+/YzJobfXQf5UuOFOMs4Z69vUpHe07046HBh909jGseAqdRy+ld63
Lm2Ml9WawUlgm7hX2hbTdpXQ2myBbX7ieIwmvlkAr5jtsV834fkxYaAf9UWf0pAp6BU9WKZRg51m
rc9p9dNc3hEsHHlBS+d5U8zF2l19FXuc0QA6NwjKokeFKD4QZR6pzmUbeJg3cU2vO9doDBQ7vjCU
95jZR6eYPms/Ho241Pj/0m/Wq/kXjUmnoXLocaXVbmjuGmrJG/UZZvnhMhenFL3ugQcRD+F9Ez42
Z+sxGTrEQkLvbPTkMeh5Cxbbk03lfbmM1jbvovs5HEhOV94DWP2/6pFUbTPGHzXhOOlxo5/eh8WH
Mir3VXzEqFoQSwERcrj2mkPFWN2bdAJsUuYPztAElfEPRWydzCA4WMQnDD/YDV11dNohZQJzVaCc
5126ih9A03tkfMBmOtMtNwL60JXOSxMNX88hDYVNl4EBDRRnGDLbIkzfpnx8qkJnNxbNrd6+Kqjy
p5eVUvQHjwG+FX6KEyYYJIy8LS70emDY01YWuSrXjH9EvvFA5fRLkyTX6zQXzAqrRR1PRx2ZdI8/
DN+Si/clrmaw7/gg08U+leH82JuXey/AZVrMMzJoOA5eM6GNxmezVc+v0X1qqvwZEnwp2+CmN5fP
3dSMu9G/PDFh9ihBt0IqeL6zjxwm86T5Ka4v9+0YvU9BdIjD5QfdxofKmgJAyHCMlmJZT+b8JaFx
ATVx7MJ4WI/1DHxN+WjG/Y07JIeyExwPNetRsO/L/HU11d+oHLyl8nZf1MlDFDUHq3OewYje+k7y
0SGvKO3bTw2jLjlEYAGDm8wOv09V9BjjbM7nhJJs/4Zaq0PnRkAC0kwWWtmpyeB+EzgVkRRmUL5u
GoKq00gN6eVnHhfPlWMdCPlWLL1lIEj+OqaN7FTMgX58s2rCfgySfyim7CRxCZbAlyp1X/24eWnL
7OF6OvP5RCMvgHCkcLzxZC+OsWEgwwN9F+D1VR9ZBaaK6Rz6AEy0jjaXofDvQodiIja6OP6+WpYH
s/VuwUJYh2ZDj1uyKVfhryZuTh7qGqC9rZv0L6mLlm8tsJmdNqb4O/4iUspnc5dAKpe4uvWL9HQp
n6l8o9pl3rrner8gbTvg6BpwaEJ05apa7cQDbvYXsdqNTNyRC6n9+TVenhGt5F/txNqO6X0xfG8A
3IC7B6IhCAmfwh1/9mmw9XYSOA72rAOC9eLy+RxkzESB/rh/z3Mw4UbrrsKJzstNa9DY3LuYpvsp
o20WWVPOlM2yHAlKbCn6rjd+eeKhksNSvf29RIl0CQV8QPzku2xefU0dax9ws+bo30cFAOnD9BAO
wSGdgKzCgjKTYHdexWsKuLcdkIsyvfQ7Mx7gGbCCHs2MFSHlCBxMCEFFJlYuVTFAoVLTD1UPiwXg
bHIIDcC7SLwhY9a6Qp2SF7xJKBt9+qCvGRhjlPFpgXo49ZM6luj85OM+Rcl364KPr6QjMTRTKBvM
MW9WnzDcmfjxIVkrq1JaOn8x4zfRg1Glr2wf90AGTRNf7kFH0o64BZdYg0yixTZ2TW4fxHJ8G8jy
dQAkdUv1JBqeA73gHFn1VvK4jW3ylO29544bhh1t28uNh9Ng9W+FD6jWeF7baB1OGxx2enBoHoZt
i/NnFkVy8SR9WlxIFmUQBThgmA+L/YWXXk0uDjumA3r4miUfFuSHYWs4I7NiftTTp7Qg7BqGeO+r
GwPwv5obRwm64RdpXuoorn4Se9UhR+50VXdOfL41gLpwf4lG6+ivrlPPPnGOvEVHHZ3sL5N5qtP8
9Wra9zqdMsg2DFEsXesEsvKBxTFthSl0LzSJAaRlbjxEv3zCIvYJBBt7GR8mVh7Oliw8Wk6EDru+
4BOyA1a0WBFNym89496bSwkJv4hN1I85TdQGcX5LZoFYMdCGGtLODzZvgDvOhIt84A2cafezrV/E
mWlsHiD7dvZvczK/jXt5hkUGwDJJX9CkOm4ZdSY4hzmdj+6q3IWRuc+Tj3M/Hs4oYds4pLReGgnD
ZXQPHJvMZrGaO3xIROYrd9+nBmBkxr41m/uJllNLdAuSKr/JRYpPCZerCfS6+JFzISFIWRW4XWyG
17FFaKddss3Kg7/n6RZjwMWgkkwijW/UD+yJPzt8QQcqMJgGv/LTxwp7LGeUuTF8hog4Ox8DVTwf
WZoxPS0gi0Zb7CuIvq4uB7u5bCR35NtlZOrJezeg6s3AfcjuAPEVhhJxyOfq6I1xYuA4eZYDmY7t
t2ZMDmIamx3Kg+z4N6d3dRXT4KgzkrDXv8NLs9XW0+U1dsFQcJzjeOaNeAUY2HqIeFLCFpLR6+pS
sOK1TMCmiYCqwaVhHtG5f5eVgq3J4AOkFcC4iXmcPO+EjNQjvMncOAQXMpqYeoAn7GTfLsl9jl0s
Xxg/j7lpn32PzmbunYMQV4m+W/aHC78Huu0mGi63zpQ+ReUb/s891vimIRLgSWmNZ7A2vD3LPNfG
Ua+60hKocMJtLpJ7Bz+VOTUbCRujf26Zinup0/3VjvdfPLAo6MZb1wjzwvg2rAi2PjiAg3VoJBml
i6Qmp1/RVb+i8EarnvzkVj/rcIuAVP4qYcPSoyzcZKF1SEGeJSys63dwq+Ywfx7DFUBedPFjmMHD
rfmAaY2vBkvyctof99CPeIIvKXckuQLswcnG/pCE1G/plvVVLNow+oAUoz0R7qIKjN1Lj+VgAcmo
McE5dcJKa/L9eg/xYYxC7OxuCPyXNo42yCFJtQr/rATjY/LfIWq5OfS7bJCWY2U98FTHvOwr1Bff
8WxEESQzAlsxJUgLyTz/DbqrGTgVDZ+R0jo4dsDb8LrXYjGXgJ8fCCXyazy9wANp+jkJcjGNjw5D
drpYVHjDsAGRss0lRm6iVSQHDXCPzA/T6B4GlzJBwgisWjzom90N9ZAKj9gDALY8P3G8Y02jGgG6
jV8bAGoQwrSPvAbx01YId9aE6O9+ZrgenKIuvp6YGGDuRe5SWRIgQ+3QvvG15rabGlubuDw6kXU7
w4c+xpEaYft4JqKT4BFJqUCFdhPTBI8i40nnPuEAgw/JGdxoPmATLcisYDOE+en6ruy8NYMP1uIU
88HnwBPM08Y7OcEIxl+ws1FmxeWFj/JiXqE3wXgueH5xkx1mDEetV3SLnCamAWxWvlegpjnjueCt
8C0aGO8dvGLEV23aOzn9uQGGAEKgfzdT+7VGvkvZX0rvOUeJZ5l/DPPgFK3G47n7Nfg9Xkf0OhrJ
Q4oybydA2i8UZFL8eqk/J2AIWThOrdXf6E6Amts0AXPCsP3LvjuemQrFIUrCEZCZ7ZZJKx8SOZM7
Hc5uuHGwWFaYQvkLBZq7SFiHJnOXLEDPy8vujHc4+3TZoh+A63cQMGJk2Y21xk0k/d2qIIY5DA+V
MdbrqmBmgD/fmrSAuORfUjZTufVTnwxgnyTFuja9K2fp4LiWIUy/iN/0c/rNgSVHxftspwdtZnlU
XM7woU0HtGBzx01wPY153rEXltS5HNVCbISLibu/WiJRXvcTDtPh+z0xyA5xNz/WZX5n+1dByKEv
Mc2OXXInk6+ImAqjNi0mWAdGcsgIeyRZdWMn/VOOb1GWxYY5cvRL9VdNyPVzUo21rGfZtfZxWn3Y
BLTD8xM4SRt6UE/dBOkXbCf/XqHBHMe8LS8vnLpsZCLOG5SibD5JCqk2gNRPIk2QGo7qY60BBdOm
AqwkSTbDW8ChFyQE4SExv9WfJuSYHX1IfTAD60bcR4DuNsNqBWdhSzG2onOiKl1+Mb8ydXE9Rj5g
1v42x8a4AO7krBhNgP1lt+FtTDm1XoxhCHuKSHug8QFgM8/+3u/KbcTIko7zxWSs62BPry2K8NdK
TJPNtzr5s5s9I1uI5fn2bcnZhcwRkB5t/a+/JTlGXP6iLUirymyXzuqw+HI8V25UFk450IR6Lg+I
mIYKA4s1IjyM/gnGl8wv0pzY1EiMDly/1YdHVClzQaKP7lov2PKqYuCNRk4B22qrPVQ4FWLNCwN3
eNI8TffEFS7u8Gyag+w11HsM/Uist+C6nAMAorgpOvg20FugyAyE4i/1J6er7hyTYT9FfWP2bx12
a4Wcy2Kf5CJKAVsoTENZqjXhg3AqjxFHQG8PPh0woDp641tklJ+pqHu6eMleYt3QLBjjLWyoeKxf
DGLZkIqTdeDMTQc9B2uU79irr7qniJhTmH+Xh4TQrwkhyeyb6/O+9AFdxKSwyGmgcw8yxyiQ363w
HSTi2Ysi9wSlHct/QRpRTbLTJns6OBnAVGb9riLwqaAlJa68Mqaps0i6e0WcdfSskvtLk48SI0nG
aYnng2XNfjF1tql7kaBFb5fQHdxpJwvTGY09hXRXAYfTBfVg+PMnXv4BNbj4xg4wHUYkfeMDU/ut
mH6ZvXXsV3AxJA5dyx6Ri5VH0evVDI+ZgkA/ND5gVhQHF0R9+UgycuruVRa9qSlM6K6riEGJA1+3
G3DeWZwIjlYPxf6OshbEZ9QPMlfHmPed/VWmA+etALSMglWfvASwZGaFe+DZNq7/5vn3C2k7UYxs
duy6hHEmDYOHKnbdUDk2D6B5mw+EPcVci/uMvVUIvMD6xiVyCLIFYUdZV7JpsWBtzrVaPfFjvI+u
Osv443Rc+x6wWkAQNBmboOHy3A740N+0/SUhrcIYyxTQ65FdaVGyuExaVRUXNTKMZuZocD8CmmiZ
fr3imHih2L/FRO6cCGNkdbVlFHNNrTeYDpF2xo4bs+qA6pPjxUau3j7mSX+mBxo6W/Jg5/aa/oSb
SganDm7FYooRz4N3yLB/UJeCb2zcYxqxjAjvCnde74P7RC5d/KsdVicrde/kREh34c9QV36AngBg
23ZXcylWXgNbVJ4y9CtH0q/Pz3HSr4lwrIfzmwukVAnYoBYZzotsAVmhPBPmHmmAl8iA5DBAUqbI
6PrREOA/bMzJvWcA33HgxKX0BneSe2BF4EvUPpLpr9FhSDokpPivz0zW8ZMPAgQiLgT5iEvmxrrB
v6M9fVsxeAhyvRoD5mrHuRvzc4o6yUaqA6rkU+d4TxOZ71VnbrQsCw+mkXWNhRgjtD0gp0vjl7xB
7dLp80OXBQ8yJ2S+5lQ7LEy5Gi/BziFkLVKWO+j1e2w2cgWsymB4GG3xe6OpbwOSEbLIoSPGl21N
CMkKmDqRv2RJdl/VXwqnAlYYmMwoPNSNSbUsJnMNLh06h99SIYDOqhoFuYeXRbt+a7QPSW4pBsIR
S8mWsbcbHOsGAzKv33M69eeQUWmM4SL8I3EE03m4W66Tn2hRv83ABMOr3129AuwKs2i2YhyYTt8O
luZGtw3EwI5IRI2TYDD8QKlE8QdBaAYg7FqaIYk0r+7MonzMXbK2mAkXigkuPiDunFdtfJdUMUrC
IyDl52YHqM/nmRynomBIGvnyfKFnRlXNqGcoAhUO91mtd5TzmU04niRA44k0T2BvLtwcvQd7fynf
RjZcGvFhIGyFOYvlynIT95eoWyvHmzPxSR1fs7x+mj7zAzrihagyK8N+4r7/kK5DuBHSolZZsRPW
oJ/LDEIHR/0T6+IvYFFuFeTmqRBnOb/mQGTyN9jkbL316SONLnxa+ovvouJYEH8ZQM6bOwAzQaP0
saiaChwPUouYLFCQR6yuxqgQH0WTs5dhd40iWQDkYdn3exm7xFHsMx5qUB1lhZtDtss8DOL0URTK
o/i9OWUq0dWtbsgbSE9IjcMY+qceK4UEZ/OdQLY+XpQcdj4iS52Fo5gU1+JRVffKGwH7BR9sgrAJ
7Cs7NKx7Kz0M+YvRVzgTlGz298yePwQuuhJPhuoK7No/m6+z8uSBFxTAkkbM5oiAYqQUZLqmVo0b
OTGYfkJ/+AaFGZ+4dRaAqEOv8aeCJjwTduJmpTIR4TSMAttEdTCXIKLhfCxMPpm22YCs5uBxu3SJ
SHpjfHFLf29yBjJ6dOQos2tMhv0M8D0MieGix/MzpuzucCBlnjH6Af9Y1g6SuMU4RCnI/E7CdrNU
jywdv9snFTN89ZB8WBfYwhyQnAxlpFnDysfvAToJOwLKjqlJaRD0QfMp44zCAPzw+l0hmeHr4IaP
DngfY/lBFn24UgzUL6nJv5WiuPpQuFeYXlj2tzIcXNgMgnTHLwV1AYpjLPEDi+BQ6rI7xNV7jx7L
XgqfnFz1HRyK9YSU0gEFbB66JBikL0wv1HXJjJbh6cR3cexuVtYIvvw1JQhZiCrt4HJEyl7fa3/K
4rPQe4884OyExwFzVjL/Mtg7OQJ5tQL8YdkU7bCTARfzM866t6M7wiPKa0qbrRSsSI0j+5AfiSST
qA/n/J61y6YgzmLmuzInaAD4FzK8CQFLCl8bSBJhJh2FE05pvISTVDOfYEWRYOXO5S03ZRgH0aPo
l1suV08YFvHyF3PrNzJPFNBMhmd5yfZ0L4aRZFC4A3nShCZ4ou7aM5Wxguikx2my4B/mcjlwaJMf
IPuMq/uAJcGvSKGI56qx2ZTTL98jMj4BwgQcm5QDuiIm7uKTE1NIAzBePv+MdG0J0DFtTlY0nMgX
zgQWgLugPIsH6oD4l+4FGuanfP8PwYnalTjln1BlAMO5Vifzj993r869nFJZSHkAfBmEwz2yVtev
tyD4/X6QlsODlcjjvR7oG+xPhhzGtRYnEnAjQOQAvnaWwyUh2YJW84O3iSqyIXtpcBZSCgag3Avu
mJjGJJtfE6KAiuEV3jMkCW3Rb77j3/1mcVYRYvqZ4XOXUDBoHk23PITkLdMSWFfSqH9seKd11n6G
vdK/0aK8ExUr5CaiZZlSItkDJYPw02wtm4lKkhpK4VzFkByWLAEdHYeiQBfCXHaZtAwmM5EQ2FJO
1YJW4nmYlkg4IWxa6D8b9Ba+KeOKcKOoHDWhW7wKG+Juo/0JSuSZkqnsMqG+bZxv08v5JgvINRsG
OHo/UWA8xavx6SGjhg7tPzKMFM7D6L87pObwiwmRQIo/sxHrAYxJDoglslDZXDQPH9oKcQn/LAVz
VUswTWEFLkyuYUToII3nW/nvfXrCzjkQiYIfGrJn4kB2P/rEhdAm8NrZBr+O9Av6m7nHEI8O0JcU
H+3VVrpTfHnVK7L79VR6qdZG6JAy9LsvnLqcixyLLrHeGhzWBYGhgABMp9imz9mzI5qEt7rkZAUa
Ig6mfHOJoLDnTtFtlGOhYZkBhlTTrUgNYghUF0YkUVi0mhMiA8Oe18XkqfKFgBMe3FIVdwuTFxLs
Y3OvewqiT2Z9rzZ41BvqcS33EF2DEHeRHmwVw5M/kUOm9c0Ekoi3K3Qsex5n1aY2Q9KtpAQE74f3
cRRxyF0mq50d9k+ubdxQr8R3ERB6FtSnMhmjeJW65mnQgBxGGRcsKC2mzdQvmNLDsbDPTNp4FgWs
iju+cAHgICscKfkYDTgZHDKBOGW7Mbexl2Ffjp+yBR07v8inuJHQZr4ch61HAe0u5a+PhGSwYD1F
kxTqxA5hmBiOWvFHrcuwu8bFDZHhJX8Sk1yN0PJ8lAlEMdda5iaG3VpEBs21FLIRRQiQab+ply1C
jVdxxCHAT5HzuDAtXgUrckLZvO/DexyqVFZ/YYY3sX6bcUv9u8gOI7BubvLk0IFvKsdHslI/V+i5
7f0TG+Y6JYHoxa8tAN9NpnKB5yYjFfmEHFHMRfI8AtgfXLFHt4lulHrGTmBnkgUYlApGBqgX5XSi
CiPGfED+DiQEOHCEf0msQMtEyxB0U5QLMqn+WOFsM5iJOMDxze9kEXyEq8SyEA0ldYO8xSxdqhOu
4osvehZo/nvVD138/o5HiDT5MpV3EDfXPVmf5YUMX9kgpqhCjSLWPyr+98blPco+cTF1wJA9KvLM
vpA7fEgnDA0x9/ig3/tNDp6DSsnt/dX/p+9WmgYq0YIx5wnE6YSlIaiWgKtq6jfO5nf5dAouyEeT
O3ghpsueFAJD91yYqcKF46SRHAYjUIVmXKCewJg4CGnwZwUpKVUpzwtgwEgQdsOCOGbVxqT3CYgl
PJBdyQwoE3fLxmWFwjfyCggycJWs8s/ZKZei2FHtm6cy/ZDHEi6UMMPxErOyHmVy8GmWwMf4k9cp
ZsMWufCNZBVGIF9IgQ1+uZUGSXiTrF9VPr7NeXJlHNaEDmJayjUyCcsivHmW5PscfEoBa+QbUD9y
gg/qXlC2tUc3Qfgcp1RY+m8rMsiVkuEz6NT3JlUhIVJKPF8CvppauXhVkTGiIDOMALLolSE4GN4X
2zQHnBmXRkYirg9DaEkyy2yEFvgVwsSZJVPwj48gzc2gIYk1Xab4ThcFRUh6/V69eFLvZ8WKHzgd
5qr8Qqh6pP3TwM5xx/pIncw1Uvf749JjzMDoqx8INB2nf89e+Yu4BzDNWyRQ5Ecbv/1K/rn1bkQ2
ujA4AEYg7n50wf0mJ3Et8iF2xcfF+CCRMdGTn4wvHjC+PJ218zBMsFSFSjDVtNh0kaf7ILROg+0g
eQ9O1zyq4so8L0/XdEbQP5Y9g7io0Yud8V0qrGd6KZT3W0BqmdIsYigcOfKOKjKas+qI5pe4UTCK
Q3AJKisLBkEqgjSjkLGPr1IV7I+UOH9EfI/P9AO4hPjspCF4WNp7e2pikIo/5T1ngVpn3mW4wtPy
1oeL84aJHebpLW/hYBBQ/GniSxOPjXvwbvt3H0mCGBDbiEgIh4I4iz2HVZ09DPMjx836xdAwj2x+
LRhLmLAxEkuGLYzCL3HP/ARxrIxWAzI2thwvG23zEaxDXbwSACH746+xebmR+e6sLpix44P8JHav
kJpsXdYjMS+xh1jDRpS1BjXwN4dpGw7mI0cQpsndEAlP86haCd7O9O9DsHLvKzsG/8i4kdRTgIE3
XnNr3um3zqJrRyoUnELqVInuoegU2G8ZHkTUdRkB/0UxKSSeFFhxKIWQstLlsETVUx53h2UJ1x44
rbItxP6KH8ucsrGRMGt24ieughitblkRWe+ZmhO8Lg4cKZ0ON6KCigk5UKTL/FzhZGgJ/JDEGg4R
WGDrJBlJdj8qNuBhCy8tISOyQ9BXOYLpmx4Rf5nFVDqCK//PgXSG6db7U4khDgwfOUypf/n3YnlO
S5bjH/Zl2MxLQ54BehPP8rsrhFWESYI33jirrZJ6UtiUHetihzI/hav0PsiLY1zF64WARR/0oGDO
xO/BNYf4zsktOwUC7xSXxikfvi9gFfJa3iEqkwdDgAFek+Mrt+2PWbui6GM4k8vDGM6r8XGps7uh
9H627vzR2FSsXPLbzncO8hA4QZFkGMx/0VR6yFprr3CRR8WBT72kkiku4f4k+CHnQIIK8gA0FbnQ
PaieSJ9ezcbPKDVP4nlc19XC9A/sPHIDlZlcjY4OcDKCD9FR4dGrBb2Xo6NtsiEuU9JEZjVz1hzA
hbU3rscmL6AUbU+7K0N2QBR+hFcC8rq191MSxyMyKJ1mEX7WkJPIZv726hO+p66HBIkCG5nxjX+R
y+iQ7obfy7LjSulEfahsmmnab6nJSCeTymgK21i8jALYMKDkAs+eu+QDEs46UGQcGm5GbynErhDc
9WFkkGFrae6Y7hmWsuOcYBd95BrMtG5k6fDLPBhVhgcjod44ww8xgT6I6kow1WXuSOnwq1X6o6Qu
DkZmuQjQ1xBjVjVXLIdEBJ+/Okh8/S3XRY+oZX4ZwAVqzeR8fjWW5YYTd/B1HJtJ4S7nh2mtlyPI
iHulWBPSN9RtRzWx5usBS7j89nTZh5bUTJ+UAcfOhiYlndh262wGbOb4/J3vKZxpN9OtKjkUw0RC
SDVTgYSBjHyATlgYgBdb1UXIQVCiX644FKygKfdtYc1f5Yzpbocu3DAFb0fm5eK7b/1MMZrz3aFK
QwRpZPYedTVFr6hvcl+I8Ws1m84CZSBPSLKma7YTWTeF90Qiii40QX7siGSJS3zSqBYl7HWIv/d9
mFsF9TCpLxbg+N9N2I2nG+HVo4otHF3Aerk/iXrOx/XSOxUKsfCrPOeq+S5PoH+Arpxr3A/BL51y
AVNioguCE1Qa8mIwOYYqXZ6uSJ2oQr4EoXyenpnXvECZvVQVYLTGdzag1AfP5hfPPaj49U/eIkNG
ryY/La9QOUnO3O6DO3jkYr8D3EA+7EMWmwLtiqDM/ZOu02w28jTzl5U1HQwP22mk4YxOt/pWNjpP
MYMbs51Zq8NIbyxy3l1TquT0o0qaEkhccVfJR+C3drpnHZ4o8rf9yNU0xe2fBJboXx4Hn1R4CigU
+aPXQ6RXSplc5VCjdtqK35eQASVXb5Tdsuj+GidTMK0FR/1iGxtUC4/KLt9UZAHlx6vx1SWpptib
jhJaDs5PGFioaT4tbm79YR+FD7IK+v9h6by2IteSIPpFWkvevJa3QOHhRYumG3l75L9+dnLnZRhu
Uyrp6JjMyMgIuD5StiTElFOz1IC6WX2s5NHeB125Zx0wv4cOYgyYhr64G9lt2XT5BJeTtLU3w0/h
aCkLOJg4vBSWROthN0BgsBgH8mRtjjdy9obDI4Ul/pl4Wz6Sed0+5QCQkZBHZtVTLGfI+ZMKAGxC
RYDiM8NYA7QwZ+RAEthPPsC4SDIqTyRHY6PfySbLYAq3sP3yslKOfG7it72B3ZmrB7m2Hiz7wuuW
yls6fRbJ3o//TlqwF8S8R5A3j574eq5T0O0nMZ4ck4SUXMwDWOWHazirekJB2P1T5eWDQ6SIQwmG
AhcONLYXk/krl2BO/v+W5DL/XUJqtkjooM6X4yZOUOu+Voy6KdCbWLaHNAgdbZMHZzwQ9oGEUqCd
rd0xZFwTqJbtRYEFBDTBsNGyjch3yDr/3Wh0HIExDCfklWlFMkhDB2WadC2hAo0Qxj3q5bd56p4s
2gRQ5GLlS9Jmusu7V3SXtg3uQhtLuyyidghf0e/zByr/D4uHfUY+a2B6NMENnfuZKVauVadPZhK+
ecBbkplM9niVg7OygqM9L++QnXay5aUYu04jfZgV3XpOMOJ2mRyrPOW67S4Pxyc7m++bZh5XNRiX
sAOaSb+Rr5sEks5TR0rrF6jwMWQ29q3o4eOwbrubiusXQb+vlf8n97K3Jsvfa/hu2oDIqzF9hEb4
bGp4thY5x6Glq3urXA76oN8NmKasJty2MMbLPmEF0GDQog3cIte8HSt2x8yPt7CNjsSsAlRJzYxX
oLrixmIy2r+TPlzsucvpsnLOqkn2JAXTzLbWzf0OB11EdRtrW8NQG4bXMJGdK/3DZObTYWrey3H4
K2A4PXauARPVZyMhaQNAYtXSQrafCtyv0KyRJEfLSp3kIT7kkrzhI8xb93X6UPXIO466/TCg1/p7
WJMCC5oo+E8akrAB/SxvbB46m/tSwPHC2a4yfxqtPkl66I90zRXgyInmP1IGG53x5tfzR2ATeujQ
1ibsoMv2HeWXP605PFE3lffWUdAmwRnpO3OL5Atg3x+dj6wygTFpmQC9GXqoCzOdkOw+jFvrVN5e
ziV2GSntNnhVy8NqHKgs2aUJcJGIn6OYHkrW9jC3J3lOqQomo/EhK0SNGrHjjyTwBRhTlH0petoK
JUxsznd2Xl7XiUjBUe0Jg2Pq9GfBcCHkP1tJQNhFdyhZYUQbcGW9FMtwZv0JTQyCFHNhuTW0N0vE
LrGEYFOyczWTc6ikvZO1po+DwBxxtuykvjm0yWNBXbQiLEHYID8T9yyGdzHN9Mct1dEz6i8hJi+I
2YESZtuUbtqGyMsv4EF57nckzEKUkIRfG/a59szOlPGShzh+0RIXXhtWzuxyUgbqUu8EBV5Sc9ko
3dxCaFerdwWsQeFp9DWMLG6uqOcrt4rvwhGPk5UJEsevQmoTzExAemFd8OB4i+q2D05bb2MtjWlE
RJdEH/C8x3MXPElOS+IeeWcZdRNpWROijKSjHM3cqdTcZQFKe4jM5pGKyDjN6APldx0GMW3ucFv2
U9ZMDzrYqkB4EtZJDrtQF5XtTqMlhI2JExJDg0MHJ6DBp1twGTZbWQgejBaqcvqIvwxxJ3NOKrKy
2VGO74BDg2U48YDIAUvOiUrducthdXAmu0TEo2re9HDcCMLkLcVf08BIYcnLP74bDkK/gddxijiV
/19KqexgK+VATiGCYYPFJO+L8onnta/5SEt4T4Vgh6rWKh0ea8g9HLW7NoL2sbxRihggocVG9+gu
40bqtWHnbkIX5fQoJHifSzdhPTAZ8BUlLoCT3EAkEtgqWUKBMe1kHQ71RphVMgln6Y2lR58h4o66
of4WCEsGTn7KS0W/917O4dFOmKYgcl31BSfzoNr4TKLHjD20GB8QHZHZCU/B75Ce8cqkk2XWq+jF
9fxTT68jgxH6zdZW1TMDqWfZg9/1Pxr+hwkvbmqGHZQvweD7kFXeB4+M+oJcPeTMMieHCA8L2+mG
n+jAH6kfyxjwHQ5MDQGzVHESFFu+wzfCN6MqL34b/kPLauMV+OdArT5KwCKTEuUT2g3Cw8gUi92D
kA24kvB3+SG/ybfoy5Ef8puMdFb0j4s1SU2YuSnDIYcwEQifkLfPD7019E1pOPvfrynM7Tw+Rw4z
iRsl08yDlqaTuj/Zqb3ujfrIA+rQDhzYM1xS+kGRTjqqEI8zelWhtp1Vau8q54RUgODWdVc+JGF/
xNboUeDM0J/P8glNp1d9dAdaM/+y+9udu5epGi7XyFO//ZbyKbCgvfQipAXsuWSWR5R8KKt1GFTV
q5CPZGgGpKlOVqTkJcWhe7BAQthiEUfc/Bc6ycM54Nfy73pHr2oBkMNQ2LpQ1+NrNtIOSnYBsYZe
ZTdi75SRZoj6hKgk7r+ZCf8fcRcba1AHGVOLA66+I46Q0EPYGfJOXfyO2gLgC9o19nKJEyNlvnRP
7Ow72eh5BXBKN9IrL0SVtFaPqsEFynPGhxGqjiSP8HS4ccHiRyo1RbVcZX7L0uOujcG7Oaq+0np2
leqlzKB8qrd2pnbamOw5YEySKbff1o77pvmA/PVwjPC53VVtdg4HbAgosCSMpVLHjj3dgR0j5xFF
JFmFHoYYBEFSfJLzzH/nduTg0am2S+jIeVsgL66Vw5vjTntIjFtr4ttUsI2c/l6SlbAGvgdu9icN
VhsuKG68k5fA7TODOsc5uvQCc3XInzInSSd5zZJJcltspcJ6EaCP34Y+kznNx9idGRWhIxL4UhbE
WQxsQpjZxEFDU/zSsmys/BQ4FSqVTxKlj6Sgv5uEfleqH0J39lW/8T4lBPvvNZLNWJomeCJ0roVN
DhwO2ht3LwVas0i2Hd/D++Z29Sq952b4JczwV8D7+xe7NhDDI5E/Brx/b9nZGZzjgcb6fqR8EG0z
5YYrPb1KgYUplrkKsSaKKqwzBkT+q7xDAn1GQ7nVb9/r2DSepMTcijx65v7mGkm6bAOK4Qn2vwya
7obfHFvcUdLOj9IxaajgmNTFhPeRgtVX0i8IsRhI1DEkXh8ZpWrEXYup3XJSiHhkmfpHcoX/7ymO
E31M+hvPxWggA7Uic+AtSDsEMHpTfw98NKwtBta4qSaEBI6favBd4kTU9uCHbE98mHcoK1PK2Lwz
0rD/IhfA4JAEDtgvdYsvmyUjlVQZX9naS+kUBq3LMGMvUuTNzQNE2TpKcHJ+h4jPxBsRuVoVizo1
hhiSgszVtKdQpVDZ00TAJItgqcmUTDiAae7d4CpnXvzaZ546BWV/5thwQTh4KmnZlHRSiLNCB08K
6BgBgkxDQNtsXUewywNsuUbrsY7qBw5g3RjerdygWaEmNRzKZ7x+oBaNuOtGEKiS5G+NOAUcr5GM
UEu2tFBysw7+krQwaEevqjkTx6gm19FyokFOvcp2mL8zBsU0e4KXII1RW/ZOsnebDUFrNO2Qd1q8
xkbgKOsUy45zVGAqrH7gYN3i3Dvy3l9ddjdZEph5nDteskC1xhhcpGJgF4Au7VAdI1udei+gDldZ
pwi3JD8xvqOCZ1tCxFWsB9WhCpd0DkBdFFCKSX3jVI7O1Qden+O5esYFDf5bMv6Rxdw6E9SxKB2u
cssiteOQYtJUR0c1E7OcLQSOI7LKIsSkLTebZNPZyxWRHNqQ/GCiH956aSq8FNApA2qB7N7p/Q1L
qa09Y64+RvG/FPnbL+BI52CHUIGx/9pQRoIbEbqnlkqRo4xPl1NCEmfTTLQ9Ngzd2piAbpZmurqG
dy+g1phjW5smnKCRG4zroBXHmgWiKLHJtIRPWNH/9L23S1DKYyNGvHreT5P2tw8qb+WxVcsnPI5J
jIt2FC2oiRU6wkWl8+qY6nHW8bzpaGJaGwHeSBgzj4UPwVnPny3NP5KKQfQBokrjDJ/XioqpHtFJ
NQY/qVlffnFyVpU/ZbusNGGlD7Dem8NI+ypStBjfaH5A5hSf9AVfuwS31qZMkZeOb1HdY5UYD09B
zNZTOuaOZH6PjQdcbzPKgMvnK1q50DiM7KVk056dYmfDuEsHm7VIoHylt/TYtam1RouMRnpqrsD2
7Ml0yAswoRpQFw+Qit0PRe1Vkw0B+DjEd6rAqFMQuELcblDpIR7QaWIC2f5F0ySwnzmsAaElmHOH
HtA68C5NR0E6s6VZAAkySn3mG/uX8KfkEy12N8kw77zBvJPqHiXDPox2CxQU2SV02u6FPi68M4/A
XEB9ROHRft4JMNbjz+QGR9/3N6Ih0tvNW5siBwQtRiNe5ytTZbSrzmU/H2h2Y+/J6PqlM0h2U8Rc
z5LumNb0QFGhDavLIoyN5hdMF/bx4u56ujhAwgyMc9RiYNs8/AZ+pePspbCpT94lLfrNAiQnvH81
Br9Rq+DjUk/HaYh3QXMgrwDyNdFxeenJU4mByGIYiF+oz9Vk6AW4lx8EJnb90cLXzKYZeAiqPckk
kOfarqMDoNMEO1+KVjxDGBJKIBgI352xxXaIZw4XfCEHE+v02rmp9FzxT8KWDcpXWxlbKHI1VEJF
IMAtsOeWDnQXNGsNEkyubgcTznDAzlIES/4kpDWCjBIdpvBokzr6xONeihnMkJpzjDFjy5e8WkAp
yYIWGiyt/4IxBJF24Ky7CKQX7JZv+0WzYeL06bZqrGsqcicpLKD/uEfCFKbIGArNJ74RnYSkOjmv
2iBbEh6vzCHSB3LeH6HwyJkqs5bW1OQbbCjGI4oQMwCDcHlWgVE8d/gbQ+gwbJ3nunre8I/w6SxJ
oxz2KJ+uXQ4AN5z2cihxYAhoXRKzLVmBcAvPLtmFJKmsFvJbLSoeMq06xXOLTR27SNZ/h5itunSv
cC+yVfKHkJb4hRGuDSQhYo28nmYM9nmqvk01Pg3wf9WPRJeSAkuKK6tM8D3uIE/HXwyAvE3qufOy
XBcXwsM8b+vYvuc/ZUF5iPMetSW3AdUlculn7RxEkXTjvuErdMoccxO01qcYJuz8vj/Phfna2j3m
bNiZusgN6NFzqkd/2JZfBYfoVL/BUBzjMRNHxUSzop1DF//GYn8b9OYtMedPhzWjYC5iEsPq1384
zyDNu79zRwl4OxrmU8dGjZHYS9h1pz5KrlVBD7fct6bylyQbb4ZHo65RlndR3/aPnfLOMMBeWTvo
Eaniw8sxC/YsNJaTvxLnDUmHnmFBp1Fo7sc82WkhgD5WEZGjfuKpQrxtGLljNgzlJTq+Ts3RsXB9
Q372QQhgqqBN2jWZTTUyEGblcKSDipj0ixO5Xic/fMfholglzXSQgEQzkWmpDXM3WbjMxl7ZdXBV
9Hv2c/8lkwVJtjVXijngu9l+ADB5xEnuNdXQNkPGW1/hZudtOykh+Msj6SZ6PtB4/cz45ylEv6rI
gdXK/c5aaq+wz7l4pVdsyoxp0PkZuIHG8WOhReLDSVrMO9l353TY1L5zwoxmbbXNE8oVb7+QIH6P
1uLSlFFATJ/nZ89N1MrTNNx1F5MNX3TeUrYw6zI21T520h3CJfYqduYJURh7OoVjoZ9GNl4AVeit
VMBtMz0OtKytLSz4qjriTivY3nrI6sb2uCsjOi/8auuDTVQWle2ujxBVCvau0k5mZl78oLpWKn83
SY8bz6Xx2Ukw73OOwFxr/Coe2swHRC4mGK/qGvf2UX6WVQc8Sabrhxe/ms5WVwZrcyxpVAIFHibI
rmZ4mgK4+4l1zFjGbYm2hUumS8Q6oLJSE+W6ObVGTo0F1KPP3TOCwAdvbqiR98PL3M3ANf7BAXCi
b/vq+9GbO+gI57RNsbXSZh968V9qrHetER5V2V1mbzkYlknRK9guXXuKu55xivBHW+40YGcClHuP
r1CxOcAX0WCjtWy6Hlr51nwuXHSKHOMp8s2zh/hb7DfNVsWI1tgDNos+KrGyK8uLjAN45To+hOw7
MyiC9qeicmW30Dp7ezrGatlNYPQay8qgWIFD+zVEb64jhShoj6ZeRpsKMHTVY9mJDYVHm72yo9sy
hC91foHHqQpwA4900WofQZSvjd1TBxiOSV5Ri0L+BZ+4/uSYziPpthHhimvjqmY1V2xvvw2duTqM
zRmvW/oE4/5TxQ1mdTT0ElbZNRyNNq4RiAyPRno/SELShIc2mtZL1L3DOKxWA2/DmOFrDnm7AmQ6
BRiqaWN+57jpDwc7VVVaYqUwY+T6vqDNTa/mS2gs+arsyn/tGCEJy0h5RSrQQPjS22azMW26Wq1Y
rcMGW75y6P9lxfAgU7OesltQu9GnsKClUDVRY11nSfNk1AmbDqzLzvxGP+uUhukeGT9aOV0CVdIv
mUT5lBiHwqV/S0W6zQFv/OsL/aXh8Lf6/HmhwNlV/rNi40xCFDU6OlTFh6+uwWXMIjtjyPocYYEm
QKLkYIYFGwe6qYRmeEqsc060cE62c2Ftyr6jZm4Qphk9Ft1YrErEk2uW2tSR8S7AP042mMrG7rA2
rfzvqFv5Tr67GIxoXVquPBku6iaPFiaQ60doBZWXm2vVR8Nb3dI1a3UF8hKFOgyeczHcCn6iZ7c7
t8LOIQMnbkCxAoIvIGX02Rar38dZrba965xle80W90FqTb8vl/oMSl/rfGxhnpBUOWF+mnAG27ZJ
GO8CMIfQbk89ynVbi1R/NZko+czdYbE95zwNyI54c/gtuYQ/5cY2VGa/q8zhJcLUHsMJaG8t+rzz
yAupRptzB8ggnjE1H6PjQGZqL0i+TON30vsPVQXnts1KcFt81tZypFS6f5XX3uoOTffhW5Itf1C0
ZgoP8yHxMzhAvTuuk8GgG6wxkaydwuVv2FoIUIKG9mbxIqt+9MoHcieUHwb/PvCMYBtY/U86Vw3C
IeboUdTHAzdBNvGfxHKu6U/HAiNGRCjTs5M0O78bjsMg0GXHC8w20k0yKZYaxl7A4QAfpkehL3mp
9YpoBRxwa+YdkJRqg0lfB1o4OwffGwwUJVu7kUIkJmlYAzfRvbegoZJzIOmte6SKDsbB6O5aTe0C
14eI6hs4w86ducnS4qVr/WJDgiVTYZdoXGTx++SPY1raBzik3m5xB0+RRfBp3mH7agwfagU4XNug
Lu4u9HLYA50SfCfTbl+yOek88khJ2Jtjf2XPHLwISwFdNcnzFAfCKphWcWLd5e1wMwb8Rdv6gZ6f
Fy1cNlOEY0IzvDa9BW3V2sZOqa00hLjW0ZD+i1IgcimHFzTivVfqB+44kvW7DgYS9eyZKi2bwArt
5lWisi/XQ0CI6DUbfSiodANoWSLVJGZnKb0nykuRFoB6ZrLoU2X9GDWnNCFZVSAf0cdPUGLkYfLk
JU8BBfoyXkUTWMgoWZLd73qHMlRZIUxkHpOiuWoRVlixdaK6de+G6GYhy0RrYlzBPjKwngjexrG6
w4sWQjrEGMc6LH51Slu48pq7Dlna6IXDOzNWFROUuuzNCTTWPdKF3IZFOFy3+gk7qnWMsknZN/F9
p9nWS6ksONnJtGtyi0ZcJD2DttLpw9+ptt/xYxmpy8hYZxQeW3TnC79JdkPl4wKdG9EW/dbntqD+
qQL49Aq0Q/lUSbV6RvdhtLfofMdbV7uGbU7+QpTU2keF6mduPWVWxi5K0bAh9c+RCJvGJ/4Cfwr6
7y1YXuXDZLy7S//NfVQ4irOI1nbS37sMJV08xb1hAETpGTInFoZi4baucXBxoYc3JO2R9e2h3Rwb
67muHwoV7Ev40LzP0szIN9kaBzO/OBqZD7mJqR7yet4XaGj75fvANznLm8KuEf4Cyjc9b9m7LqiK
ui2eNGhQFrZxKEfso3GyZQbsq97cLwolKw3BwRSZxqVY1+3jUqQHT/KP+doERNIeGmO7sf6Wh+fH
5NwFqX7f4RYfagtdamiuAE115JyF8xro4yF18rOvlfQeFFhpOzpY+Wz/mxtiyArJKPZEbLfPFv68
feWtW+NlYqdSTnuZg5nNLd5F7rDV6GeNNAOdG4R2zeWcWMsOXzQ8y+aVU3eYHosMLOqC1iFLjtPQ
njI1g5PU3ypI7K2uVVvKmQ+Bcvdszr9Dwx220J1EJ7Qx2KlzOLzaS82h7iQPYTE+pe6hq65Oa287
QkEjw+s0km6pedUDoMcj4RG4DacgjCx3E9QGMwB1cd+eSQe9F33QKG+kf3s4e4Ne3mqj2fVI9K1y
63EOJ+xne+9vXlH/9IjndCTdCPE9fCAcbLRDnlenB4vTdtWE0XpuUKMztzY7ukk5WuZJt8x7Xkot
ZicxpYUAcYCeBdj1bwnk29pMkZbFArknf3fXoIDE/AuNLRlir9CRcXpAa7Y1vs1BEpvPwidoCQog
nNje10P7QtD9SdZDV96yzfA7D8LnMvXQNSy/oiECchWxyHbNnNSCYbeEOWueokqKzDKIt1ahF4G2
3uSx1z75gJgYRQ0NvUMUNhjWJov3XQeO41r3eT2VTCRVH8KUCn5n3KhIfE7zmG/xYXrvJEzzSucc
azTWLSGd0NFtymKavD2wcc4sszrasX0r0uyj8rxthqCfY40nLKe2qrQflrHc1325trElzpzgNIbZ
s1m627lN1tlcAy0329YjwKj0p7jT91GtjrkhtMhh7/T9NdOjR+zuFY39JuXgIYl2mW8xyUWUoiET
haE4ccQoUDaF2pKmG9SE5o2ZphmcOfgaXntcdP9c+AZSZzS5UdZj2tIgTh6/nuLymDfzxQrtgux3
oVV4fPNjf4dr7tHJYCeJqg7eE9qhBf/1SWNxcgfGadQ5okulC3xnXxvuWz0jdINZyTYY9GtH2W4b
jc130bjVzihx/rGyuzEyybOzvUoiWKV9RaEUONIsoN+lwxKsPHDwnrdEy9fGctv3CcAM1e2vuWnR
MtA3KHS+RU1xU5Exrp2BLlib++uaQ+o63wg7f9k8FaX5bWo0p6BPtjrzQlPGFwrZnxiRbMc42ums
ndXsa9fCqbYTLyGg2m5n2t7OijuVeigygkMFBcs+i6gIJevFqHZ9Z958v0NwtKS3mFefTNlLoRn/
Wsc9JSKL3rjGA9Axiyrct2F6pym2Nyef36PGTPGnRsS1sFDmz+kcLeKf1vuKDZ0WHW/GnAhGrF2O
F9OPLkvIoTh1MS0TqsWHHpHO5gECSQW2BRjlwWMMS2IxM5jY0PIheuk1MVt0fG1vTigsGDYUV7It
CCPpxpz8Z1vBOOl0dW4hIni2gCW8QdssILQOLl2cjZ6/GVk2kgujD/zh94uDcaFKT52jN1AXglvX
lHdW3Pr73DLvTGv5WqIZHeV4wyRJMpvy/oFzaAk6gFUapNV9oWnvqJ7Dm3xdBo1W7W/qcDv+Wh4i
zv6YFDR849Fgl5H/skwumkbdn4wXN+WEH9kflqmhiR4f07o1iHohM8Ogqr9T77HzwOs5KVLrkT+T
D0ckNBq8ODadXNrbvO2iA9ntKHNAdaUkgTrNnH3JhOY4DaZMDmkNrSFLGfsOvQzaso8DgoFcj3Nn
7PNdZ2eHgtOEjxVTI1RJJEWvOnWtsKYTsOIQ5Rbcnkob4j3W49CY4LjHQn+NWmjEBG/ptGP74bzu
0csMfPAs70XDFq2vQPrdg2y5NRA3/SCMIjFeAgGRsgVyOtSCnTtu9L+7GThtXXJIhpie9rXxCzCd
GAr+eSRWGWEqhymFPv+oT9we31JMTH7Y5+GlobDnUi0M2s3QhA/JVHJCUTparO3MwHGJXHnrpUkB
u6L0xQvtvyU5QaDpx8nN9x2m532vn+awvdmcDUZiPLVOed+a1hHg+NUtdK4fzp8GJcLJZblQMrnI
t7iRflvq5Vpl6hbYxYvXQw/gmDJIqHFFNu/bgXFUBCBak35TsE3WfqMBAOp9eYwXxigaFpos8u51
TkCQgyY+xCWEMEODXoFqZod/7cozpucSR3F6yKZ601gpnY4awZJfTps54eWEIy1CjL2saB7gEobq
s1kKnjZM9kuLJIE2UCYuRmk1yH40o/DPdW3V1JTCnwJhNbrGWBlZpT87FuLJRp7c00bAltU2j9OS
EGlN6zTWTkGYfBiTnPVR8uyN+YOy3C+q0ztSUd4fTkqRSAhpFbQC55ZW5OpBpZCPt6gGqT6+ky3O
idRXosrLAHfUJUezlv5fjv36HKYUmGEtA/Yv3URVa4FkWO/6ODxbtbmRc18+nyQ2Kmnoao9LuHU9
CIQjJYsEckHchS8oo9zaud4Gjn0y9fYAqrCtFg8Repok3WJftLBpggBi6zRvksaA5an9yO4bAjt0
tnvnUcVBNnPfLNOJMdygL/m5jIVFfzTUl4YqxAyebkeXUHO3ZSpaut4zNqUbJDuPUQFY5jYegpf9
h1/3t6qOzwMVWZIVUMvCfGza8EGmDFqlJysRqbPuCIyxkWWYhP6+9hxCQibylGyiSFvbxG15AcvJ
TF//G8uyPJiJgu82E8LCtI70S7S0e+w1/8p25UGyWvR4PZNE6MQSwHbPfj8aqJBm6S4dacWw1M3I
HX8Va/17uCRfbtx/YIB7azqXgv146fpwxfxAjaEhsTB3aT4i0hbBr42MneJmSaOweLOaW1q7t7pH
asSa5kO5JBSDrYLduCYxIXpa8CY3rA6lYBfOpRNaezetPzK7RpqqCtGBmE5eY7z4lb61dDbkAKLa
bJ61mqBE125jgTEHw/7YpermsZpdhUpqWP3AedqEdXH1kuQ0Bx14d38JWQAVgYm86BbGorVo61px
AasHXeVFwXVSlI+geCUhskjDNiyrJ6ItWA6kGrN9dth/zAxWsaVdhkw9LqO2TYbwmNV0qg7m30gP
H3U6RuhkLe4owF+hLkFxmt/nTO211j1pkfWQgDjEcS2Yn0ACNEw7xcXgkK5rFqgZorYEbc6cIySU
/GvOYdDa2i3stH+a2dx6K3+ODetTrtJzgrEp3FnIGMyovq7g8IvigOg7qRjZvuEAGnxI54AMwX+B
cQ+dgHr3SmbHXFIuXbz3OEdQw21u9cxmI8ecVnenfO6PsFYhqdPHV04Vpp6IhhlUSZLueejb1yCl
4dUCSNO1q7ygevYdQLBu38bV11x59WpJh9sUjtegND7DuCPjWk5D6KxGAwuMAMcPP15rIFFEaAdt
oid1WmjH9N9CAlVV+szg5tDjkJFmWNf6yRhvs3x+1El4c68/FWX/6LSttzbS5pbpIOFstnOIFqpJ
hbJr0QqAj+56h6jQ/jnRSEDjfScUateGqTPbquX0O1g2+YNMas+xQWnNFxPDDmN0XroCXKbCLqRp
REWIKihdD/7ngMlEQIhUzdO+b3VxvFj2MtaFrr1YeT5ugrL5cOFmYgW9z6aE8BZWFweyo12JD1Iq
Ez2UP1xjInaWmfSrtckUfJqzmFu68T6SlZFqODDyyeI2cmI53EG7TBtOuVx/neb7wHhc5uoUEckR
tEVbLswF0eeV7EfPYa0kRwlW+NqMck5Mi8DKo7naocmHv4VXfsVqAUZJuF0iUun7hsSblHVhAhIR
BMz8anh0/WKXhOkpWCKkAU2KSuif6T+yinC851YpB8Bg8WHRPHPIK/JdLD9yogRcrP7oEFKmiQXX
InfAAYT/y9A9cdDKGurwohg7644HLfJwxTE/WOwQhENuMm1IQlfaYqxlPcjH9Vf+NyH/yf4QQvEZ
ngsTonWHTmNJDtyRDzaZu+Oc5/odGw8PyZ/VVXnPD34BB1pzMmvCukK5iqBhUeV1Qg6871+594Y4
RpF+SKDrkQ2BU1iPpPeHKvsZ7HvlfEzLA9fxC7xQp2LDDfSdgaVJcaRO9pfhdsD4ZBTlo8jbgao6
bOctfAuCn8A2Nh22CLOB/bBxssk/5FaSwd2kNQLdZHiZdc4IxWdiWi7BDcZNt7WQjPDnPzEEhc54
SXsUHH34aIOxHcz+CDq3JrgrkPVuOzgt0y40vnLjvs9BD5a/pPEyKervEtsp12qeGgxceX9TAU+J
+6dBP3nj2ZlV8uh19tNATeZf6LjcJLW5UgyKoBM9htFR/MQfMJgDVVR+uISQvJGBJKpnt68164M0
Y41Z2jru0CUs6IR4RiuAbQx5Ce2zsCDo9iwIKvLtPpz4Wl54AVQx9K+8NCb1wGY22v/s4S0rX6lW
rXtepAsQlDXetuxuxL78IS9h4khzxcDlGZm5jd8hJ+Ue5vCJnV5CSHbW39dfrlX7QURKhQiDAAWj
haaK6FsBHhN26uEFcu8R+/VPLTAlEOXieTNJ6Bt59hO8Bew0wX3kkfXrQiOsBgGNoNOAGNL0Qsvt
9l6GAJLxQhHhFHkVEsXXdHbPcTM+ahPEeu6jtp1ngBFKgOOHNnxnhPkyhCNqQe3jf5OTd+D0LFDX
OCntp/D3xMKdSfeqf+YN2XGMFk6AFVJy4C8n+5v/zSxanWXNclZJ9qCgatZuuGmRvU5lkSW/kFjg
T69tTimbTDvhtA3IyOvSOagqvATCR2Gmqmnt00eCrzIuM+9Ml8wGq1TLG7OS+5NAyaYpzhlh2ZIL
NGZ/lr0oQM8FNXjYj/bGXMxN34igaIUyqlD/eJOspNr9y3vDHQMjxtfBs85hH0D5oMkk0wHL1HoZ
22PT6bLfSdQvGyrIjHycp+g5XYLgOFdX3pUavLt8IgVXwaYo6hsvOtbLMz9sPUcW8soL/J2z2CRp
QfPdZMHNDyk86eHXQJqrTfPF18atG2YHeUDTMjdaX9zkNmXpkmpxE5QVYT0RSFpLAUxCRmAH6lxG
+otY86mvJURS9IFJPKESFiBLbMNcD0zgD/IW2TGYQn65F+QIuibrQ/5fO0Pp7V/5t4mYi4nErKjY
2Vo6L2WD5L9IdMdVf8eMf5Gd9BfQhAI57WgE3vxuXPEPvCiqzL/5pgas15HRcteyFrm65Eo0OTp0
58ify3QPaFVUxRsmsQiLPrl1deSysqT4jaHzcDoFbBDcpXSia9Nl177MaG9oCey9xespE9q9pQM+
jtRbqfV4Lv20TQ1gmZ0XxNu1MKBZyiQkjsqPfIzn+6wqnvMMqQzPuwsIrmES/9RR9pAg+7RHRv4i
m3pdlMyeomV7cMar5qYt5SOUp7Im6PaTNjXH2GVwlW3SwoT4AhHmw2gFtyFChBAQYVW26GubUAr8
GO0GQ+Pvojy5LC3dNbnLxU09+XZnDDZnr6IFcxAAEUH9wMI0rUg/2q67p5SyQQhGOu/o10flNZ30
G4HIIRvKParce82ed2k3byPzfySdx3akOBSGn4hzCALE1pWjXc72htO22+QcBDz9fOrZjKfdXVQV
SFc3/AE+SR8tlxlKdgE+q6madVgCPG5CJvXq1DpkiFNEWzM+Ym7GGfbASmE6dawn4zXMbarQ80C8
m0GhVfEEXgmITHjGP3zXdMaf3qG1L6xg5+bJemBZ8NTtikGlx7lihUcDUqFiMTomTmhLsNWlb0sb
QMSSpt95giDqMO1HsqS5Lr2kNdKe6wwODw2+jL4EJ59LC1uZf01grxWbN3qaBuZ7BPeeIA/CYl0P
NZN6F5Hd79IC4S8YB4pfqwrWRhhdrG7cWf6rFet3ipc/knmuGOWBP+VOuimBC/Wpt+vZslj3gR2B
pibajWA9lkF6NiDftLVzxTFxhTz7Cv+S9RzhIsDCBPy2KXjHHq8dVmdHa4NzsKSzCrJ/nQcm9RnJ
ZHjm4+fjNZ69nd4nYnkbSD2piQg9YGH+3QY3yS4+FCLSBbIZtsZChp/jhY1+BUSy4Ujrnhn82Z8T
8mnFCrNvfQXqiBZATF6AOzUAQZj5jS7jAAWEBzdNVlXwNpFU8WV5bVc96I/bIVnt+PZ5WPLtgn9m
ScbbBzBCqgeHAqHMfmOOUGLzkdXgwvlI8pqywd/NxvBFww1tAhsMTEDFmQATA/sQFHtceVeikDRo
c33wUOPvDQYJpXF0eTRVMe3wfl8VnCE5KTnHJBoMEA4YwpM2KMJmMH91Ccre8bfJra5y5pTBW4SJ
Vga0gKjiM3SY/h09LD/9pHgXwbMNemTJ5wtfT99M7q1U56TicM+jQe2GPuiAEEcClZEQUdfBmh9w
HatXsSOyXUmPdp/Y8bAd62yXTldRmuusLh8BUG3a+TKRaeZdvfazT1INa5arMQNtSxN03tMmahwH
9Of4FTTzb+wFGxYg31lnS1ELWHSIL2SyN7Yo+AGaZgYjPEOpA05mZOExUMtq9gHtsl78qPvh++g1
a4lnPC/uPNGgt2Up5y6uFZrF+UVfTx81XeswLQz2pLr6xK/plXvptDEm5+gs7lqgF2aKeqc3FeuO
q/o+h0cUoeFhPwad/wT48qhxm22BzJTc+GV2xlsdsEC/IQ/poOOzlxU8s4YlV3YT49EsY4binytX
vHP2L+DyTK1wmH1EFAViyI4dW8AOxyMEExI9uco5j8C0+M86dvSUS4VjrufqhcfEBYYFeINcdph9
rRKXWQZD2bhtzznZNgjW4zLDy5vA//N1bYfuLo9FP9nEXBcEaAfGlr5mq1DNc5AXxsFHr7ukz7jV
35HwddRqgesU8F6SXp6LQDx30SI3harfWVA8TW6dyRajFvA5KFMneea0D2juGcFpYanqXLOvopPv
g5Cg+OQIgl0GwK5yDKD64Z+JdIGxzX6oX8YaiTXui/XOWT6Sx+u8weVz0g60Z2YwZBwOwj0gLg+j
01/tGTcc09HBBz13F63skvd1EMdTv3GrEyAfHwPzdwjbXT/X+zg5MlY+L31yztlBPQQ+i1tCcYtQ
vHit+gYd0FHnhvpQ8QlRgES3LR5vAE4/bPiaafOYU3JY4thZOiNoPZ0kxRQB9Ti+Jbk62MW3cN75
qwnmso6jOproiO6n/UE/RZ6LfhaYB/K/CK+QVJMm8LVZYoRpmYVHRl9zwlYt/MMIPTA3i40Jtrpu
1T3/mlstxwFhUPxYKv+56mmauHjLWHgldXhmOfMaBuE/LQv+6t+F3X8tDR0MTA4HkhDk/KYzkfOo
Cyg7l4gsegdRvelPFk8nNmWPMNs/JU7jOs6cZl2A0SftAql519UlrYZrgjV7OI+fuUc91DQKApob
vtuF/zWQpedYF2XmEafmjdeqL0aUid2fhjqtV0WA7gz9EaBvwNbKXmdVMeOCqgvPou93rDolKUAZ
qgoBE5S7FrMNAyaXEzTJwHKOdkuWEi/XQM20c0FBm+aObv4Npueal8eNt9PfpQd9IORzBp1EMEA3
CQx+/4b3mQAt1QJLb6rD3IAzciRNoKyQb/PYPHeDvKVNunZ4cxkuW7n4O+ImOKgwXzN4uXiJA43s
27HhI3doAplPBuk4TfWdaiDY1WAZGQgKBnw6i4lwSIrS4YwP150OK3ADVj2tWROydThlHCneQzRm
tJafLLChSfctF5CbzMmohAZSM2YWB9fPtvpGkOaldnzNxmvtyWlFuQqkynqgQjYZqXqRiDYQ/dZ+
1O5k+6m3N7toaq2Vjks2i48TNsoQEHCvfYxNQeb/VvX42VJAZ2UKGmqZTiVbM6DyYSDJoszn9lHQ
Q4r6pwb4/Dj9BfIBOn7EWIPRXPupyxD+nUNiTUgjspKYUHUlC+6CdbfTUc+U9jHVCMc4fCKpEGSo
umABeUPd4U0f2XD0Sg9QbQhiMsOLEddLkCZPIgQwQemiD6qFBm7LizLaBXn5mlDlKCJW3YKdMEyT
B+PdBIwYHcGF8n+71tu2TfvDjoRJqMu9OAw2ZhxchgQMfmueOVLyCVNmJo/8rWVH67jE9SJ+wl10
pVsRKhz3ZZUuZMvlRj/eGWMDXf0X8XihsPHZh+V8GDsUg9VU7BwNsOOh6fQgqF6phNDMt/dqSXYW
A5jE/z8PrGGYAjkCT1kO/rfBQFVXA6Nrv3Cc7hdSRA5GvUtJza05ffaMv8r6CXLxljiPPiNmIpSe
L808B51p600dmT08LqI4Jm/QpUg5bGhjeV7Qr8ZEo3k0jZ3LuJR40DrG0evJxx/xlL438gCWRgtS
pwKNnR3K6nepjZVvRzu6uMz2WX9U8XxbQ3QnP8ONFYsQSg0eQA2mhx8Bcx+EABWhPkS40yq+9RHj
xmrjOO/kiiRtBpLJY4l2LF9aV7/G2H/wLXRSFRfvjEk3lR+tO+9LB3/4kgN6wl6tW4XodfGlOT14
Wt5k7Ulw4FQxZm8fOyKzIdALK4YNm6cwKAlZiHhb3ZmcbXpDRPLdCrJVYaTwW91nj1wuhAjhUuaz
z/g2O5B4G54qu8Q2wRSCsIeye9+Z0/28nGExPAX0Z3QYYjtZnXvVhy4dmcCItlFn0/1fdgMCdl70
FhoCE+NkF9HUmeikZgz59QZkBZCo6SWs+zrYtBjmvNVnNB6zlw4ukcIMEP8EckXSXAK9MXk7vYqb
wo82ov6bGMbHiBROnts/o+W8OEt57O3lqXGKl4YinlvBlRewb0VfAyaiQwzonUnggBqIET0tWjMj
pDObZJrgBjvJxhmT+XAxPvaRt9zZCjcKen2Fs3wkyyew2s3A9QdrvA7Js6O3+rj8AVNa3ymCrUP3
Shbo1kREt6Q1UZxksujMhxSiiE62Q9e+Q9j0WaXqzZzcvyG4SwLYE5/SL/701fAURQnyA1X7phPe
xU3udUIyZ8OzXv0qt3YAP58AI3QbI5g2LAqdwo418kADrgMI5evkyqzsZx2Gh+ieUx6xy1XewHHg
+KRr4BriqhQdJs7DjlO9xAEg4KbqtMp27Qe/qm60JAfMR5mN0WVu1cBose4J0vXfMcEncXmokvIQ
4ucpOXr84X0Zqk9QQij1Y7/jQ7PqRqSwK+DgMnCOMijpL4H/iZjRLeWqkgLGCHQQZU/Ek8I7mXNy
JS8odktvAs+bDk0xHM1Kq2S5X4GAShuPB59uAukIcC/K6wqBh/UCnrtnezZldY4jsEdNxLZOlpsZ
qDcyBVzL8Dp2Zn/YyLKgDiiIcZjM3umESkfnPk6ntY9m97Hi+GJGX+cYtTJw21gWm6xNGL9B3iC/
AZhPo3Fm4sPNcBPqaKuwrra5vBtmwhvP4M8VzWjVqs82Q41FuQxa075Z6fJUZOCe+o7FkARQriih
ESkPt8xDUJnGhyFox12Y0LsJlYkOd6Fp9nBcZdaQw3nzxqxyqs02AgXXF79qxoScnMWeoGSoaWst
g7WO6+I5JPu30ulLefWLLqRqvIXGAPi+Ew6QSunQkyqqHeMMlKUQZnCBwTWpONn18lL5NhhwMNs5
UiFRHVyxZqzW4Mnii5Es053O8vX8oR3dvU4fVS+Auo433wVHMQkOP9F9WuX0hTnid2VXD1EbrpOK
m5hliGmMEdh255iFI21QF2nHfKAyFNDNdU3Y0eFnqoR2g1OBxZrn5KiaVIs054haEEz7NsDkzmUb
TY3x0RjqqW1bWgFBSR7qdlfMpBGyNZZwJ1rJ/gakgqY6ZCf5j8wDhZr5LaJE2aYCDq2csrqbExBh
cd4++MG07f36cciwCWmnZTg5RrJuugnJhvJpEWYKUi8OHsJGa3IsEH9LqxOruUAyweibl45xLU06
e5M48cWM0hNL7OK06G4t8XlOxt/WnD+DZD7p5QoeZzuoENBXzAGiEgkFaQrurSn8jUMohOBL/btc
OGtvGoHoYGnPLAx9DZzCTbDUfYrDypCisA1wbusm1XKHAitDIM8GRDGXH+3oMcGb5QY9BnBJi/nZ
eGT4ylj+OGYOkEIAKcqVK9eeZITdlPG9L8M/dY5Pumk8uhwkNjlNFWCOUPvBZS44bn3c54MZv2If
XCJcwZ3iYBhDLtdLAemVWXRpOidMdNaSrWia6jwksIciesGWWIKNZTBPj2RV7ysXoEVM5sMk/l2H
H39pnyqaJJEx8lxtRC8Bat7lLrCuyuKWevcRUtVA3dFkU+w0T/U4CgK1irwH3V2QbXuwu+xspcbZ
4zTUeyqrfEBL1LCRTF9cc753C5RZnGhKTlnldSdg2v4DQtaopVHZLqkd3QLPhcIOgjxSM7TopgNP
kGrsZq4TMTCFNOwYlAKSHVEXcIfZohcJKK2NxlU90k0amZANC7aciwwfqQzOkFvWyzJgum49Rhq9
2MstfZl308eDrk6eozl5c0T+WxFp7/K6q38WowzQZvcfplBYm9rnK+u7UiaEOhIo5wh29AyTGwhQ
vg4EUy8SCzBHz0KfqHn6Hij2DB7VaKH1z8bYZQCmOwa/xGCj95Ax6X4Yxh2tdPnKDPU6oRawnyMT
qawMyYCqAo0CJiyPmqOvDTM8hl099V+XDhq5kq9NRZKu1f5NHgjn8yLqU84yNjAFrOr+LZi819yj
4PYSxuxxnm+YZt26EgynzBCY7/3X1EF/XN/QImvY1caxDENMFXLrbA7DG/5d3tWcSzDzFnR/o36f
jPHTTd23UDaPocL7Jqj+BKQ1giSqHUs2non+nGqta9ONv7GwJVyfsfwXddNsfOfAmcnZCL2eG+Jb
0U711qVbufKD+dvIunynmz8S0LGF4aQjawgB7bbzcIIpnG4fB/XZkwv2683OoUSpSnUPAWWHkND9
HJjngc7CZJEk6tlP7h4wgfqYaBUEaXSEXXAGpbJuGT6aOZiM2rE5cnrayoV58myEneRwqQL76Pd4
y/X1h+tjFSRtddTRopQuZmJAvhua9L4E6z80LwbyCHcDlwiW/qtLF39VYHKBpkFxx1QFuzlFQqMG
NGLh9umuOuCVArDjEiWbTspnD8PnTYmMA7i+CT22Cg6TIA4meFw31khFjjpRVwR6JgEKEt11E6iw
29PrSXAHWpIWxcU5w11aj1aCEdVfEyKYbDmOoiR9yzO8BxbSJJMq8m5pODXbDipL62zswVhZYPIY
Ej15Ep4X1FR6HrcJqa08CvdRVD6UmeNfQzrNX96UnpSwbqOSLRTvcjyAUI1XNigjjK/fU1LhrEmf
53FO9/AK7ROe1d0x9yEsdZN/r3OF2YSGlI/g6WdnBjc+1s9dylRClgDoaqc6zY55MvroOADPPw3p
dOHc3PYMk6JpYQ4RnmA6M2/MN3lXbMRSEonG7ZxbPZwDOpTUorkIz2A+SbLzlW2yIYE602JGQzdS
9tmaWkYDtvWhYAuj7Q8AgcQzOjvu/FTCV7zzYjQdmyBOdn3n6mK7DdV9MwpwKTbMglJBSG1iPYKa
MnkbdCNsmaarXZC+TvHYvXVO1+7iQf66Vf5RFg6tAol2AvKH8Yu0OpAzlgkUZmBjrl04NoCbIRf/
znWEWfgwTrvZ8aqLN4ruBfgzbXwO3rmfWq4QRFtgJimGmOby1wDDsov9qLgmc5jct5ZsyTLFZPUb
P5+Xa5hAaYC3RniWkKVKe0HxrDbmtdWoeT+GEkH4HmOGwE6fJz9JV3MvwMrHEdJsoRNtBhUP+zqX
/qngiR59GmIgmbL6FlTwpUQNbFwUyU/ipPY30bbaein8/Knt0H1vHOPBiUp7a/SlXEdYmYNXzfNj
VF6TRrR3CXDxdTwyp7Yg87j2QJMvgpldQnRaVVMENj9A5FAAashj5qpV5uCx1rh3Y2M/DYGqiF3z
C2aOLwomHsAH67PI2IW+bA6qSw+MN7w7ryrfh6p/I93d+wh/MHzvtoCj3ks3RXsBDBAO48I7GQGr
p4BoewTE8piKgMw2XdcBNj4tqXTY1qd49G4+3e8prjcA+577BOiGBeUTmat9mzeAK+jxe3TDzOyp
Hvz1v7Iwhv6tA4/uXRpjih0PGzmfu1tRLihx1oZuF/XPk+t8sopPLkQaRLekbT+3djt8KTUdqgnj
jzZ21s2QViWz2GknwS+ZnYG0Yw20vfOz58BhQG/p3kCWXitvVIgG44tS+VfU+dBF9NOy3/uF2HZT
frIKYwxWRgvnZUSWdODQQT+9O3r+EENrDCi/oS5bTbUOQv/s82YzAWLwzQG4KoLZJAFJ1AFHhBWz
BQVsPLjBQiD2BIg64Lg7PxiycqMKQG5WSsHkpxbo2TgLt6qOYqatChWgoov+svAgOIxyORZ25V+s
As60GdIVnGKRwnaui97/LmKfYUGd5iYaWHWdQbnxE/ei5BSDtsL0yzPTGOhWO7NXMw3xcJRrnLJu
TLj5UxCyGntzPyWosS4jcXqQW5F2YOHhv0kqa0siPNOmm9FPQMbnX4IoJWNSwBSpsMyFKN5OUA1R
D+8Yu5AwAObnGvoPYw1peVLuugyYKg+IXKVjzNHSrmdGY9+0DhRTeaNQND6mXV9pK3PjnE35Zwq2
3EETI66Sm286NxcxglC1p6QxunvHaJJ9DC26WozN5GIPHMCudFKqLLsoruVsmXfa9yHKouMYmCdV
9x8+xOaerjNJDW3nogoR1W+8tXDAapt+dZOZT4rQU7f7RfKawYILOHQbGVyaMP27iPYpNAXwNnIJ
0/XuVN7A/27SeL/08dcYWc+KMITumosJmNcdCrqrAvk9w0d8HwqbM7rAD4tuN5j9A+oF96oPXpM6
fIwqjGTUshuRNZrH9m3uF58svwloNRdX+Efv6QSDpB77VZLPwHwhGoXpT6+cFV9inaObYjTlq4m4
DEBYoLSBUyAqCMRHJeEfpaIHywCwWcG9SVX73fTu/eBOVykKBHqKi+uINxouBJzCGo+pnb84EtXL
YfpToW1Wp1oLOHvy6NSZdCJjYxf2BdIvvCl3gxx8l4fWRv8sRmyuytl88WwgUhJHstkJLkBK8X10
FEmlnYXMA6lse3OEd40e4yLuzAZyWR+VdyKunopI7NCH2cRDvQuU9d05abnzcOc+QbHdGwuxqUrg
33pyb2QhfO3sIFTqIMk5g1zJA9okBZNlBpuYmzJT4rlOCewYXDgzZKrRfLurKB5RnkoZVkxyWS2U
hLY7rGNW25Isq7Gt963drYGUgzNDHLMzyezHu7BDAoMjyurSP3mKQU7Qh3cSTm3kUdQO7q2lXE5U
tAHEvrPxoUiEfRB+9mg18yY2fy20Ccoc1M88QcqiFOFpI8eMX8/c0UiHYu+bD+3icWf5MJY6M8h8
LMr8vcgpo2Z4QegT9hFcInSw5rTZFAlGYAEzija/GPb0lbvglXNnhPGSL2Qm07LJK4CIyjA3U7PA
lXa3dNGfbbyiK0B0jPZpw7RX2XC4AHzWvpCwpsZtmAoGaGL4HA3rqqbksY3mA82gUz52e6+YSQ3C
EYZ2yAxXX7QIaA/q3ZhWp9TMLGhnyftcMoqaovDOZugkoxRmQk6zorGeXDNFU7uhIjXMC6Pf5zqp
32sZA/6Qx4j17XZILsfujuphq5+AKK2H1nSB8IuLMO1Hh5MtW7KPOF72yyTvW1SADTnth8Db5Hl6
wPoRh0zEAWx6dJX1veDjCMJzZviVORzeSQvhHPmEPKEpNU8PssNHyR+7FVjXbT6yRMZ+2aoxvoow
/lFOSCrIYGdtOtNH3qZrP1GIoZinOPLWSaT2zEjQdqnUK23702QuxWZZEDVuETRcEX5oBhbNZqTp
ePOwAznErnF2LAjeg3sNl/xhqYYzRmdoKnUkVsmY74Rto4wiaGs0uKXXLrO8ct0DPjdrtReE4Dmp
0BmxEvxFOvC53QAJGhbnvduh52MFxAWvdF6MmKPDFH2+GUxI5/2Q/xHzdLMc9y2S7to0o5fG979n
19wFyOkd6X08RrXzaJSZ3EbJYXa1Ks/BoVJEPtAAAl6SDIVvpWRqg0ivdhUwKWqsVzd11jZgYWCR
O5Hg4ZrMG7d11pmz/O3meFm54h5HeWtVNfXKTsVhqoZDFgeHYkDGzHb/RMGj28VIuZj5re0F4zDQ
yeUHOgo/VW+c+BTLiLV546H9w/LlzwXQ8clCX4Yx0jINa8NSiAxj51mbe3sCq0wxl6X0b+IMN5F/
n1BvMhlBOJbqua4eJKl507QrtxAbA+1qxy2xNf6JUsppFC/+KbfNBSeb/dAbBdzWsUAkYNiQNZGo
ShRbZAfcJKp/Fx8jckPvz2ZrG8apmfqDyOynDCW+Wb7OPYbr6Vuf0hq3y596sU4V2ByEU5ocvx17
Zxog/sa5XPO9kkoxXfBAyLYniRp6hO4rTVErhac6jO2G7zK4Ke4PaaedUHcRTr8IsG2LWYCIR1EV
a8DAUiu7/zuwiuu63DQFxb3LPDqbHVTgzBiCGnRbfTMTBzBT2iDV077xw0ypjcJ+l2cpvPfiail6
firsWfJRs4pSOrpJMsPE19xVth66dK2+GlPcpfWA7VUwQdALd2Ps4R1sTH5K46sNGcSpENV+0zmg
OVQRTpPukHjRTqZ1v3biprmIHnZfsvxNlv4UIfCpn3K/OE9V7z/GRSNOcTpfUsZqfhWmq4JlJJPq
xW3p6/Vl85Dlko7NlDJIylJa124tMFUcn5LK+RLgEMvOw9C9wBuxVpN/ExgtMzQGxGA3AmG3ZY0C
03pEd9Buuh2T2bUS0U9ngAR1QL6QJ441feIGk7twgdDur0Uqz5GVckxaM5bOYxGsE1QBXIb5Ygxo
IvUmEP38KEvr0ahjJpqMCJu+u9WTu25V/JIn7WuUip/GGMlCLRt7ErDS5hQ+dK55P4ZBzvMW53HU
Hd3hzyIBGtCJgCAHdcHnCKZAmAqXwcc4Ue/KS0rnPg79Qx+Cl+pcY99H8JSNiuaFeMp9H568Q1og
gnG6mxQkRVdU7CYUvRKH9oRnQPQLBGQ950U29bUpyjXHdcG9rjZewYsKwIYUhuRkngFlqoEP5/ok
QKmRQLHvnU0bA98d8RBbQE7WA+VEzsArMcTZzsqbjQtv05rA0/HINgTqJzLfzB0Sf0WZbV0kRHv8
rOH+29YbbeX4Ocra6jUMmt/B6J8rKwc86fExUkJG57mXOOrkFtXCS9uNFtMlxZHcl0eFejAIlne4
OicZLR+A3dAHTtQPBcehWuZb3kVqZQ7pm0iXv5XPfQ5i+dAOlValt9LnrEhMsLZW030YQoavyII8
uxM+u3X+5Bj5g7QTgGHtLkOQ5pxSe9m1u6lMBsCx3AHpufeGhRpk6RCKZ5gXIBTCoMdfhlvrdwMg
34720+SxHepuAUgodwOwKsbgUJjcpf9NgLA0yKegRpSLGNJ4h+dEFWy6tPkN28HZueQQeYjwp9Ea
a6dxVxlZCQ97l5s+5A4l4aQs4lRk6dF0o1tPkb4I71v2xdoJAXSayO2qcB35YOfkNDFTaPMtiA9o
0IzW04b7PKfOBsLqi0XlhqLzjDmLvRZWexqD4pY5xdYFga6zPhfOZiqzXZCZF42rcYJp9e/wdMAk
jfGbZSDq48COXRaUqlR6Xy7Nm20DaZudnvwsREIeM6s5Z3kwfWOeDCz2rRy6oxuHDwKFni6oEJXO
+t9GDns5dQ+VCy5a0rNYcb42rMp8H0v7Q5t9UPxx4ClyniY9ANho/CfavUTllVZLipsbpueNTT05
ZWsN9WAsbf8AeiHyue6Zf10YX9J6XdDtItLZXrWJba3lhT5JFhFlGYON7oZz+p5X6OtLRUWTYTL1
U8xQ+4pDUQBAQwoj9hyqL4T/54Oa5drkcDC988RvgBbOxJd48TeJZSDGgnjatTGv+u71rs9N+qpd
DMMxOHX+XbXJbjoYggJQ3UX/FV8ich/4bzEc9LaRllZe/tUfIjuJRiNVuooxxah9+PhMXEpZtwJy
Wwng48f25CmsvqwC7UwEqp03fp3ZaDy6qJm6Z09F6wnmmuIJYn4yuNBq6/uEu5vJGp9PPIqYU3NZ
PgDjJupeNMeaQ+W9OOEPplpUd09gvfgVN9bgoMoExm3zwWNQw4GTxb9I6fMo9BCT/oJ2fJg27vDO
Bw+jbNMb7154Tbzq2E8Yl5TbakKBJ9v2NgjHnkYu8uFYIdPDSDX+Te87/tH/7zbnIFm52zW/1I+l
FxdE3prl8u9dLqPCXFTVr3qQy+cHKgNseVeRdehGAB+J44EJr75l+tHxSbmsPhP4gZDVXc5fl934
4mY0G6v/IXt8sSlHut5v/mIe96AP7GCcv3oZYvk7YbX7wov1C/mh7Q/1+tFLMktWRXhfBQsDrh+D
jlAP/GNEnXwC189ToHl0asoAKrd51MuRjKMhsdb72nMjppXbOIFcC6Jn1g+Cqwt4WywOvqrqSL7s
IxfWss4pnTydIyUN9R0JUBrRWkTSmpfE/LHx//eU1Ncp3/Ud0C8yRtAw019A8lD6yS+REI/xOEq5
DouuDpqj3hi810J1xvvrKKR/uMkNFHKNVl9B5cGKt8RNMdBkjTSRZA1DZM+2gn+dVsQAchp9b4yZ
lgFoE349MFeJFw3c/BnzGbDWsLLCB30P+chRyuYKpb4h/EarzervyIPmTwAk9FrQ1uyGePDlZzEg
7twjL+OEWrQrIBvMtuVw0NyFnHOOhIxbxrOGmcwpVfy7nuI0aOd2RcZ7dQg+vKRga2SYf4TkVjw5
7pMY3vP0dTQcAP00Ti3MRQKXFluy9gN65nr8RIjXSyHj46dtShvEPdaueubFxeCe+AHj+FbFJnxT
zEL46IMOJ3Aw9Ybgs3QYHfbhn6qwHzvj/f8HHGNDV8ek3Lw84itp/JReHrx8EO+mPZ/aeWRU9DpZ
GTbpxPO67qE78TBYUO0MQ6zFwKRugSkB9YjiZ7+USHm3CvlFtuGsAwUzKQcNNeuiBuD8fH2H09oL
/jTJwxjeMsn0Zra/TUG6Y5nVQ090iNTjBBipzp23FOqqWQFg94z5MNcDniI83hFUVon6JZqBBcKd
K8c6JwEqkvbIQHdUH31ogVQiWNg/+ik34w8MjC+JMGFhxyS5yr+37EHeZT3Q79yrwL7A3Ge63Zig
h+iMxqr9EEkYrIOOanRoJ0Wh5wV3aCzCpWQqi7bNtxsOz2lQX40C0m1BYuK36a/VdQzlLfkZ5Avi
XjX9wqA1/kwiR6afk7udKsAC8d+mqp7ondFZLeb7pmZWWzYvqmPQPsV2tWuq/K2enM+e1LKLh3vf
S08jHluMJRD0qduDO9uroi5wUIwOs2wP+t7N1gzVJ7Dem4butmePJ5tkxjOAhxZl+5B5CGckyBPp
MXsmuwtqDWup1K4q/Be9oQcnvNgiQw64RnE2mvZTah4SJb6H0P3s6aRqJMA6HZuz1hzviUZJbKpV
V6vXqIgezSn9bNr8IOHSkbImOKbluY7W7sosHfomE3j2zFGnOLCuiWkfSeOfAtt7zhbjXi8kixbH
IFucTIzwSJ/7oGujMhzvdfpch+OaBvJax8ooNY99I1FH6k6MOZ4GI30UNXIT/DtklB7RULtEYbPv
VH3w4/Q50syqwkbD0Hbjm9aKWUz14tXmc6eYmOWluiAOcdTptgyJo2XxWnvJPVV8z5C72xdB9FbC
HAB443WrZIgfaYnaINMo/aTTfvUi/hExXTh6BbSH2Zo9FiCVvGTB/NJEaPsX43NIx8vKUbpj2PpH
TRaZMh+mr8az0YmNYpBTRg1uQs69K4w3y16+0iQHrAHVwOUIRT0t0Op293B+0BFqeWr241xnDzHh
t5fJJWfGhngSZP/G/GO5y2/gNlflSRCNqrvNHKxZJ/Y2u2+es3dk6FYuAm9BG51dv95Ivz0u/rKS
iO1VJcXu7FzKTrzquB1OQKlq+jvtCNUiS2guM5c6Dql6imtxaNvxBnsKsHYivhxLHb1oPgOy+WsN
+asZWpABMIAeGhzvxDlqKLSmmPZovJj3Nl0lsyzPg1cfPew9YI6LfR0RU8wQ8UgSyKQ/APF6L2Pz
FpYmGmQt4hnTkQKG7NHZ5XX2Fi7191AP92FnQMpWxGe7AWGE3vAIKpm71As0I12ailJpSMSjwqAC
D4FTk+OsmdYbfU/MBtP2Jb+4ynlTNoZyjbGvpvAYjOR4ZAljtLwtRrBzgvCWi+beSPtTN+NQhmBW
0ZNs5i2qKtZOhuNp4uRvZwO3P27i4gTwTIL/aDqvpciVZQ0/kSLkzS3tDTTNNG5uFDCAvC/Zp99f
ss65WRNrBrqlMllZmb+JuCfFIQ2MeLfwVXbdvwVJA6c4WTBmj6hF9huZB5yyKGusiLjryZuwye6Q
hOVPvbGAOIiv3LJ33Q5lmCyi5sWOkiEyHO2DjlGPuSGQYUclf+tlPEx1/6r0AJFUr/ygvXae9fkg
yWxdGEcXfFbC1sSOY4dA3sYm78alg1uwt2zG0jmogIJ6B3oiGupXBP5vhh1vE6f6DGZtK1lHG+fb
yqVKOTAstvE6Ey2igL6HhGg9qSCyZfdChRz7+eQi+YleoLamcX30s+5W2NMf33GeWtt8qafgCFMM
JTXMMOsGizmtuu9sG2MthiZxB6oCfbafNJiYumcfp8hb1ZWFk9VigchlWQeNOhCcEW3SymcHdZUp
jQ+unj16Y/IM+GpP8P+hOwufCDU7b6FYUCbbeChPVBp2Qdxpd1Y8868UCFxn2ulZfAGAjHCBZBOQ
gtaaaaGTVbiHyGKaiHuIvqCgAkL1J8rQHshavOopz1tjv5UF5RnJUYy/i85/yF0bDQl6QIxgyPfB
FGLnOUiXhDBcg5DIkQJWtevz2LeXoLd/AG3v7CG/t/3pZEVqGwRMfx1vakrJMntVS6VuCqKrW9H+
cByR2sFbh4FWccA9N5p2mQiz55r+adPdRMRPO7mThdd9bT7oQbJr7IRwHoMBN4Fdtu145F74JgmR
JLsZh/jK6bv3blkuiF3CC6jbq18H27wtLx1K75bX7/xe37fThKt1nkyyaB5Sz4YbyWZ0SrVxMwA6
IdqCI8EHId1DQ406dYpj2nR/Kn/ZQiDz7nwnf0F8YQ8349PXQ1hsrYG+Wq9Dj+dJUi+mAF8Wb6Xm
fU4xlf7aMggrzV+ksQ6m4R+NMd2kJih/EnkyvY1reShRJUjaCQRx5tYxT+lHBRiN57h4OkpiBhVl
Ds6w1aWbt1UBXiFkpElF5zDOUBCR08OoJtrpNef6hEqRYRwC9M2gqQOtTdFo53cBuIMx1dWnSpO/
Gtuim8JdOBRbw1dfwPYOVk1hnpQcZjnEgvjZ9gc4MJi7xeHbGKIC6UFazwF8eF7/XZJXNfaAIuKo
PuGHc3PFu0gOAs82acqmO/nJtspfQo6CsmbpA6d4DHushi1QaU1L7YSLHcQpO/yggANSSr9laMzL
ipHgsnCuirtebKMKQjWT0tgOIM9j16oNNpdPtUn0aLPs2EdIj6QgxIvoMozxGcTRwzxyNcvqu4BT
w/fBC9tobWWU3IwE150o/Fu2E5bm6UFl2V5itGb3p1LrtxGlhpg7Q92TsBcqffGd9FqbxaOndR+N
b4leKUJI1royxg8vUj/GYKFG73wOMaZ78D9jX63Tgpw66AqUaxZvn2b5DqcsDOSH7zILT4NPCBKx
J0IBICvsxcKN5umfebBskx4uaIIpaQXdMS27zUIE7BrtqFEXjwvvfQjiN+CKuOaWGHDPTy2TGNn2
4+wZLtlv8geltkMd1m90OZ+Z1c00zpupq48LAR8e4bKeseCiHHmNZ9i800AuXAev3uInNEXJCBKS
3HFC2jTR7skAtjRAAvjBw8ZnDWkG+gald+hQ2qy5OrlzevCIZtPCaksW41/tQgngHgDFtf1cPCQX
3XbXRPEBM8ztmKqjJ7C0xqmebAkUGkU2NgUCnn9kRbJctm1NxVH3LkqrD242nythy2WobyG03PJB
Aed+P9qHsFJ4vOhUULCJuSuDkeJ1sZdD4neG0vp9mcB6ucmyi9KG+/5A1a42SNgLZjklo6nz5OAn
7ofWI6iXq2+MCSihLQhuGS9132t3YV+AqaM22C0biv3/Ss2oEM0bsLxG2tHqQu6bjvdUxnLThUuc
zohwGHH3gsrxSfcLsIgGJi2l8cdoptOS+nigLZguIVXvT+OLa1Pv9g1MxlsvoljegX2iyxV7zb9c
cx5NXDEYnFc/RVyqHjO0SlDDyH17O5v6tpdqVeFWbFe6HDKymsVVMCu1NwA8Rzcs/zhiGKTBhQzH
7IS97D4gimg6dwd3LvBG1EsKFPAGJucVnsqTPuY/pjl8aZbGJUJ92qmIcxSyRLEe4NebwTjZlv03
m7JNh3ZZ6yCdnIplETuy5n6AdVQToePufVMHeqnq9KR72i6p1KrvSKnHrniSXbKM/tPS5T9JML2E
Y3fj/gtkcL6WjXnUZ7QXqdy5lMas0LnIQ8quMuCvWhSWu7LeUgqn7EXCzI0AYP/aIFD4Ec+np//0
JvgYMBAlecDg215HtrMZuarOZCSSMXN8sHhbeF4jVGG2eoA37YxnAyvR9sv6Li/KhyrEs3Exnua2
wS7GpUAOFz8r97OeUc0LLyV1L9kBs5kfXa1H39fldImfGs/eeICLnRI8tGaBrGuhX6enrsteB32i
R9XdfiM3PpMSFKa858gvLoGdvY/NDOIeNcOQ8r0uGHpPtfBDuZnmkMuN6IGyApfNfGeyKa04eUpp
EfeIjntkNxV3Db8p/9RAFNGw3DnGdNDc+n4yhkvG+kTcwdsVzbiWq1mWl19F5K6IEhTsu5O8fzYi
pcNtx+TW31jOvQostnG09zqF68kS4z+Jj2vhn6dleC9s632w0QaBuh0mw/3gNV91CmM717s3vUUT
yQr6cm+b2otNFht2zYVmyxeAx2fur7suoiWH5voDrZhlHQfxhkV0Q+XvC2Gmm8xMjFZx6aXPTU91
hjhBcIY9Oe9sr35pORL0vnntsCmDtw2tlzSHutx11sYvhKTvSaq3QWacGpZHlVj3Q6fjZ+K+Vhav
o5FMVzkcdsTa/fFYdt0pnOJ7lxWcmele7+3dHI8PI2q9UQYPrwVlyvAgnkbjGYB1bGpfaNhXpOzq
Ail7F7TNzq7GrTMup9gqDyCUr0VvvLUTJ15DsukpB1WiYjrlNACBcgM1Yq2i97BREaS/UDsbXrnL
jGwTBPOZS+ShLNujfDGqL5uB0RD16Rqn0ZR6lZJ1a9hnG3g/3EBSukg/yPqrkHuTq7LcKuWN5MSc
Qv8hMRLnLsprrN6cm+rMbb74W47m+54YP1nGvTWhpOdC1s61WCi/zr8Mj7YU6R5ZAymSwCDevYsV
5S3GmeHHMns/yxgfSlrJSeT+DMINqQPcmnBfIe25yW1oyazHOkY9ajARrErCe0qiPRUpOc9ne16L
eeqgUDfPx+RnGJNqIxG11qZNYLZf0DVvUl2Xczhm06Lpctdof2ZghIWU7jgnB5eF6tZy5+IUMJET
qNW060LRiotgeie0+OkuKJj880FsTAaycBNQf2dxHuF5ohYcHkwKyJ8Olaq4HK9Vor2m3nSRcLJ0
MZrm3t5WIYzy7qwWuH+sC7nTy7bxR2FRtluD00E5ILuKbwsxcernCw+Jg93eyaqvmizNNwEJN8D8
KZZLIXcmYMmEulZ1zPIM343+PUNKtVbG/WyrK8B6XAxht1KHZgB3WqH/zfXlAiGSq1ILeRW+/EwF
tox/7111AwPH1LgOZxv6o6u2C0jW0y09IGj3BiKPHoK6t99bjgeTjyfR6xSMGJ7Q+M8US3ZnRi89
0BkJqwK2ovgMM+0xEUqIxJyBApt2bgYUyoUUYR7k62pKf6Z6kadcPC5RLBc5BbI4eSimdOeOI/q8
V+zC/Exhm9OsbfS7qmxZTZxdDXPdj/qzlIFlW08VKE16cyQ9R7S9iCnUaRCZwoARKWrqrvlERyFe
6Yl+Tw1yGus7K2MfEbMtCixV/134Xy7MGPSvwRmnd/VkrKLwW6uv2XQDx7dG0xFY8EJjt4eSB4HY
CR8YFTkRZMAcCrODZWKd80/exEZogWiwAj52L+UAk8SYqqS4R/yGwTxGVItaEWjBMQP8yaDNrcmr
YJDFwohibVu0080iJ5Kfa5v3XjUnlwvxXOMSEM1Hep13coKYUYgfNiUXUPlMAT/ZmVjdcJCTCq06
WCQKl9o8Ry0lO0hZdSyAeNvlGnPNVbe0v4mZEwW4mSHDg5lWbr/LrtH9eV1Rs2/D8tQjCi6rBNvx
MOpOZdoe7ABhFFIT6p6yt7Sc36UNtfxB6vQlWz6GwboUqbXyenVAVAgkMLKGAZzoITmpMVqhlEcF
/FtWSl2813W3lgXUpvOmojImCALQYHcydOw+kcHODIN3RSePZxPRZdXNexlVgyWJ4rQbwYTDRoZe
B4tKxky2NRHrDn2Tbzl6JcmR7kqAoIw9IyFVoThBz4oEV3WYmYRf8m11Wf/jnSRno9pqRsO+YZDl
y6P6U8IGslsbk/0dlOOhtk2Cc4jCAeL+tXfPLxZzuzFw3K3Irab0PjS/ytbAgy5e0w0ZI2M/9Bq6
tyM54qQeJFPNg+KguKiaIfBxyiCBuilWbpKr30Q2VDfZCj2HZZ9PACXwny7DQ7+QAbIceQPWPbEg
RhOk3ZnU0IGNWwa9/L6F89di58ft1VHlLVJ/+raC0jXijfVHZq1iOABQbqWDQxEUSVloAEAFZVkQ
j3p2eJEO21zr+H9fk6bSSqZJioayRjhTFy5DHi7PiaL8iWgum1uioUUHj/ugrABr+Ihtde+3xqUD
cO1gGhMWGxZMbKNZDBShkfTco+3YAfgriqcYbLh6b8OJfMTaZDoiq0pbAyR+kJDjK2/FzMh6ygzr
ILtHQgjNsJqZrCH3YLK7ksDUewNQjA+Zw5YL8AiMFiLzPREFisWtK75lvkcSMq/kpAo/aGbyX9+n
34+6hP/GOoqoNcoeFeV3XifCWqphbObqQ2xwGpfmRXoftAAxF+QlEuhN5DiyeHVCiBw0OlUDukIh
+SmzIBuU1sucKLrjdMjZoHQrPG4gdtJBhf6CzHaXOhPQSu6VhJ880u6M4JZqETBbF/gBvVO6LzIG
WXL0beRPxUqCW6xclGTTcyA1WErl1geqbyf5Qu4Ia4tlgc+NLPmKe7IErWW0JBLKISK7wo1QtNN1
70jcphp1w+MLnhH1HV7bocAg20zVl5Gzp9aX/TgHByIE/AdO4I7dxkvGUbSTKGGBxNDz8aGp7DNd
qN/wXdF54+InqzFPZ9Ke7p6Vm1SsAD0BkQDkLqTCTKjKFv9RrgqsP5nutFPQvaBgc/jKsS9DYBhv
hI6oBObPSxSono4xaEkUYq2PhMFvCjwZJH6xldh1FTccOaTifmb3U2z0EEYcaBRL5KdkvxWzua7x
4f9u2a8TdDuJHdJWZObUTaKN7LF4gCzOOuVvJR4scu3FAVD9kWhj8lkx3Ac+oyGXZfkA3TsGHF3F
9DmIrjse5A4sCGLDwJqVhZJzAOegY6ISWppW0ZDMMG98g/N0yUiu7eFqF/w0c6gs++DT4xOEyv+t
Gol/7AOXWrrMn+EgERk+SDAJQUi3cXxxBniaYJp8Sg1SUnD99g6y8FknHANxOLqd9Z7R03GWj7aX
bWHk3Qsxq5i9M88fWkBsFxht5SUs/Ad/rL5+TxSjhl33prnuKnBQ33Sg1UGR92Pz/jckOGfQo3v7
v+BqqVjEHKZ1hsMdYsUrqjyUlthu/vSQZRdJ5jh7jeglAAyGgtVJtno8j68qTE+GeiH482BIqWxc
NLvzuN/hfvn7xbK75Rjnn2WEZD8OVbZnVS1WvfPA8CKV8BsHyDsRoTVQh0dEXAPIyM/IYuSPDMKc
pAaBHoO3B3FFOdpL00fawgQyPjoOIClixjB3+aXFyN5lLDEfPMo2Symq1VfZogIBMOMzwYZfYQPB
R0ESGFdGIhJcPkyVLapB3wPOBC7Aask35yu/K2FFQjK7hKWaJ+XVLoFNsJJLAic6AButQFgxqvdB
QAmJ73eYw3BwD3JbkwdwlmrFdqCqAdWcqaPiNAzVjr+SQeENTeMt5F1rYqLYO0tA8+yfAEAMKXq3
uI9yBkwED+KyrDAneLPh4PFZv6tavYgN8Nypk0T1aGofeg7viuPaIaQQ8bg/BhsJwi2bQAu+teFJ
z7ubjdsL5M4HnyUi3xDq2orTUeKQnKfyTfKKGntep+6WJ96u0eZtGLzODmI/rQE865aCVXK4mrLM
xTEn8TEPIwI78/hrwZZgLjVDJojm6GGekVd0kAudUOQVqTF2I0FzGciv8PT2gu2sD3KFKDS6srMW
PaSyhdn4BIjZaY9iWyTfjsgfa843438o19GpyhC857NS/R+fk9kMlEQYSULkN2xlnDs7vgDKxMAl
KNGnwWKW2hRXb+GtbsCzbiaWtA/1p51GsJQEKhadAa+jVt3amu3njiRAcdoyYbIOHWACfVc8SBjV
SnQxqy857D2Ha1C87Cru8rLuk8i7FCEKwax/8GHknf0EGrHsyIsj2u/6wcqys5ci8cl+kFCa9M6R
U0N2rZ1HADXIZPxACeDjTmJk4GBjjRkaHyqhDuyVnG7wEX+TmbG1L3LA6EW1VYTzmHxYIkpqxKQv
Qjq7l6UicbAmnZCzVcIFMUm+UGIO8/ObvNoZzWqAspLFEhVpWu6lGxVTNcx7ajVlum2Q7rDcdi0b
qcYeZaLGKatBonE6gGZv18qGdZ05B1lpGs04PzFPSw9dNyp+EyMUl1cRuzfgwMj0WwPRxCfvANND
vinZq8TWAihTxb/ItLDnJYDJ16LQAYsddQOeXEIuK0IKKxMIewZIb5db7lTbQLe3TYNWMItOaquE
/qFm3wT60UtrzNUCEEQNWQqSWaW9qns6Z1V7KRINZHSF7gDJTTr97UKgSSGSnmyTLFxeueFx9i0B
eP3iW05sOX+WutjWZOOGh4sKp6bkFoSM37UYfk/UFwQzVVJPxfLVyd4870meFojLufL8x5TsjE7f
UdIUn+JcjCmGZ3nrxrvKYrVJMJsFk8dCg3Khro2Gug+rIzaKZz5PgKGSemtYvEhiExHiZEGBQNvK
MLGxO24nEhUkZbQ43GUNsqYlLfVogKi5usoSaAhhnlXsJM+RU48O5RqLKwkNXBav/83Z8GepYXaQ
pnF8Nz6YZMjMnnqWWMwOlpfUo5ffhxknerTwUYkuUfypeuvw+y1mfy+pSx85B1KcvMreC/JBd6Dt
zkr9/9gkOacT2ztDeXsJRhM3dsWC63EHk+kONbznp3AN6xePDUvE9tHNc55RdefGNqiTrjGCMlQN
Yp6x8ztslTdvJ70G4hySAXI4yjkQlMtavqElG+VLW6G/Ft+/gZDCM2eBJHRLYz+HUYX8JN596MXg
kTCFz5KjBEFyzJZgH5nE7NYhC4leWks7SEA3VYrD9nziKgqc4Qkyy0EyZ1nY0UQ1hfMWFV12kW5u
wnS8Zp0Sqc0rzRdBPT562ZtpdRuJq4XunyS7zJvX0NN+fF9HRlgb9h1fNYtGqx+dJP2SUtDUKnYL
ulyAmiFC0hYUNa0/SUscaXU8gPIEWRy/0m6L5tBVLPpLH0Qv6GVdIJgUqwUQygqpQ8ggEfTR1olq
oBLqHHbqHxpmxJCZ870PR+eux4IIlkXGh8Py18tzk+QLgn4zEt9hpr0GBvM01jNyr4FyH/p2AZxf
1uTVHojo3EW7OyrRiVsso+Bi7X9SftK5qfrEsBnKWBkVGYlk/Toa7bWIo3PuWBT1Q4R3xVKowK8B
gbK4wFI0/ajx70OTcmkfkrbozrED2Sr161PiTx7OtUh8zTsHlh/txTLhO3WN2cMDMQjMfV0tziGX
DVNOaG12XsD1weuW6ywIs6Vz2pWemqjvj0RpE5V+7ldiBSx+NfXfotByoPnV1vZ/OM33tMQL61QQ
f0YT0vkQHVX4DxqaWpFm6CD3mvdKK08TAacCw6WhlLCq0+Wp1tDoHisg8c1Pi2010C9S+JpKINIL
Cq1alwvQ7Faflg3lx9NmYKJ27Lo7p8t3wLWxcWo0PivN5qe8ZW5BvD8GIZDi3gEZmDfXJgKWIxlr
72H8iSLgC9bggC5N96U1wNE3I+dE5Zo/zgi5pW5x6WuKwN25xjRug0X7SGv0n7WxU0jVos5qQzYB
7nxefLZcPH+OirLSlEwYcbgpqLmk2rk+MAg6UxHqDyiN+DTCmxwg26Iv017TEfAZNUJ6p25F3T73
Qfm84NOxRs7xPIZMstPqXMRV8BQJ6Smjoo7inPMGUehmZO5HUVXv5RgWa6ctPfRcqZVW865S8Sti
R7jbZpNBtSy1dj7ENohiz0lfHDIr/Ttb/kcikrJ5QHXETdLhmCBAx10SEXGcDm9Rj2ZXZGiPvYm+
apYUajtziMF1pXpowgWwkaRZG3X93izZC5o6f2lZPOAdSEVFrz80v3jRp8iESTRdsyZ/rDKaF0X3
EcwIHRo6RU0nSJ7HHPWPWE+4RZtmfI21gjZ0yUxmg63uFFj6CBgs+prTfVbo13zg1EiMmqNxRNgd
nRp7CnLW2YTeWIs2V6c/DQtpQl3lf8I6OGOxhWCNXjzpCo+8uK3ro2ka19ZOI3JEsDxDX7VH5eCa
WDTdJR+MP1UCfTgzMy5EyHcvvbVafDsj1fPvQ8N8LLQiPi0WaLhUIS2L7u2iEEl3KdS3scItETT/
69yUxks4UaEdM2p7FI4+S989mVGHW9iEvoFW2z8Ie3DbMoceho6ilxk6xjEp6YdljQMSxUfCK/XX
2LjRt1wsi2CK8kHM/HmxHt6VCyioAdV6iuJPrUYl29Om22T5I1necq365XUuNErHMAvvnJI7QKcw
22yiejsE81cReKdkLiG7BGDHYyAYvr+cg94xoGbplAUHtOGC+DPK1NUc3WvTL+BMxT2tspoBxRvg
/IuB5fQUp2ACyzyicFDox7J26ZX1fVBcRhvPN6+CHlTYnNM4AlFGGxF3rpsA4yM40X+muNKJ5L53
7OfiogHdQYd25loCXOsRy/N2NaEEAVLEcNbQWXDmrhNnFy9QDcoizLc5UDCg4qzbLNBhwDneV93i
26CZeKQE8wyuFMzmum/CZKvX3iTqGe7J6hEmYliRdUM2jUzuO2vo2bYoCKrIeTA0/Q2nxQwRLQ2k
/fhlltEzTPhjbMUo/9J4b2KdO7qOG3xnBQeEawJU0ctjU3XYnHjWfRdNJaV0LvXIOCDM05t/WxeF
kRQa+R3MGtxucqANWkxZdskXaum4yOlI8q3bpkMuPzAy4P1Lepxrx5YywgI1x+jphaPiBA8kuLOM
ud8XqfboTajJAU/MjYrFPOn4guqco5wmWnWHfgu099g5CVC1sPGVnKqQwx4evuuRqRf6SG3SWjyO
0qGwLDjNgXprPQySzGTAW11RXgtSxFTi3p6vBV32LcFEfWoQnNddn3E1rCrN2EbeML60S9CTcelo
2yXjzWysZOfZBDyuFAiAj4gP7ObOLUsCRk9GiQmXfp5hcNDphagz+JOw+qr4oGlTRjPJs+bVnFjZ
pegqjC3s0A2ReYHlDSbf4mjF1G66LfgJIRY7oNZmIOhjL00P3QNAAjQBnwHXUgAMXYsvc2IlR6dM
p73rOAHw1wSgDPp+uA6sAj+iNW3PXUHFrknTc4AYOGoHsErWtW38zVoTuWfwp7sWlV+Kev1C0U/T
j3afTLTnzPim9EodEl23dkZcLejppM46L3F2TSiNHpZaUvVUC85mb47hyulK9kJQkElR0WrP3pjW
NUiIMT7FYYbtelNUexqRNNdys0Q11q3CW+wZKedabkKZwOnh2GZWAxyk0T8Lr3afaqeL3gbbXT4D
S3fXS45QVmk63AqzIdmb8wC2qC5d/TNxs+ijRuxm70KqxLtAK81PJLwRL0pnJKjdHOLRhA0O+k6W
jgcSqGGrMxWCjTbuTuEC2mrbwNsmV4qC7LFwZgQ3xkFof05ej7gRzhYQ0LKoohA/VZ8Oe1SYP5WJ
nFmRFs2j7YzM2hTiw9OwpO/hUDVPg7KhkdhBOl0H8KAglBL3Zeq17m2mWnypzISKf69ZH2rgaG0s
KO/+BGbEiBAzH11QWmRCwzYwu+Lqz/3yr1IR4lphF7pkpU50wBSQzLKfe44Am5YgAwZMD1WReG8Z
KBa5U/nVTAYtjtlCRykHEWzPFsru7ZA+GR1qARraOqskBpE+jMsDXjbdD15aGTLejhb1KzVqsNeU
C5Pbif3R3EyJ6eFpms1kfI7BYsdJCzHdsdL3ZWH0G3rFYF3cgXu/C7IaZfRmBt3d9MStrNEwYAtD
KOxq6LPLPJnfJlaYK+wGk6ehdiGeTKX1jS3pRN+tpyQ9Ffna9E1vY47JXxt1HFEgQyQmE5UV8BJk
1TrmC36uPOpJQ09+UINspIEbDrhP46yTx7vew8ySQavvvCw115NdaWiUBvPD2L2PrftqqB8mBRbi
Uz8CnelGUah04N5xLJ+a7nvOkV0c4yevb6OLyb0Lp1wulFiRU4OdJmzRBVME2xAnRFy/oAncp6lz
RaZrPbWFujM1GtnkeLWRvRpuj5zqFFBde+N7IZ6/dgYVtMB+LDnYN4atHxQ9E9S3UwS1WIJfhfOn
gbm/n2N3zU19GgjyPCfL5c7nyE/N+aDl2tYGOmYgysKnUiVAF/Y5aktUAOejTW+6deqDrjBuG7xz
PX9bwCg6qhUBEowDm50S5ZvXLi9RP298GwcJ5HGL8mUgb6R7MYgQC+Y3DaPnOJgBd7ijID0QoapA
efduSGC2VVj3LJlgy+/wk/hVAEPEteJymL6YiHv7IfAgG6Fjb6XZlGErmkYe9ML3BL4m8qtTguUN
l+4epd/MspDHpHbsNpsZFUly+GhbpCIaX3nPaXYxovmFSfJQMQJE6W91c9iYtn6cPHySWWr4ge3k
yQwr+RNjxmBHzyIvwzP4Go5lduZdK5QGHQ2zlQoRA0v9mCXtqdr7EOoQl9KX0pg32KufFzfhsh2u
+AgQCPQfhs0QuW+u2z5hfoRSqXUGGrcSFUwjV4DXE1Syxi+ebqJcyB+tiYOTQ+TCXwUtrrsljjed
m25kBOX/f+HXsBzQVW35X4tikR5/ymeGaFSUMLQcxKVbutja8Nr1y7YPKXAi1NIDJeOyy3FrbYrI
eitRx0wZuUE9Txb0Swt9iWDealBb7ATFDFL0kUeK0RgyCihJi44cUHDVsmaNe/Hajuh1FBDx9Jc8
j05BjFayY2OkDFJzPiIfS0cWmUguKtbN5oDMxxnDG/LRutnPY3IzK+dQOP6t0IebB1a0zIO3OaIc
ijg4pAe/RXK4a5C2jv6kJnIhdlBTl7TZvu3YHKMYZa9m+mdWyzNJQL5N2jRYoWWz84xwG6BrkadH
lG4wKEDSrR8A2kHN6C8aaiHD4J/hs9wjjEL1l0openp2/1JiNF8pdjQyiZz9L7CA9wh2ftpx/6CW
GeuHocFzBDWKPgzXBdMjP51kl5GYSJQ+Yfm7sbHtycCGT3G06cbmS/dTdLMmsNALYgImaBbFyD2T
xaxiMuHB9f8p94aJ8aPX59fU6W8mxj4MtdnbG8PJbk1VfHHhXXXGciXVRoXaQEEN5WKZErPaBYk0
QJrPKqlBc8yAHlE0hNJXpMfSrp+wFN05LlQi3QfXVO4mn3aRe5ha659MUcpmMilLhqDSR93b9xbY
0IU7kLpSUeD8794AO67IOe5tvGHM7K2tEZbMajw/TJpIZIhjhTUpPruMi2jSisYkK3X01CMro8ZU
htW5UCkbpGSaWM+8X4UenYHyeNR8Fg46CuRh3FbunBqRFE3R9kMSk2duB2vvsHIChkP+X7xja2yT
RoQQsOSFrYImDds06FHmbDKmQ4EEAOWsPnWrfod1p6z5ASH/Ny2bUQCCSxgeIqN744hgp2UYMEx0
mtUWId4T4yURwK2QFYdy8LufqvKcxU8U0LfKsDaRynY8vAucmT9Ym1QIj9xGuwd7MO7lRfjrWbUb
/vBaD7vBhZWK3mMNtljhTq79cZKWsnoXob4xguJqrWfkllGtbS8IIiHmgvoWEpYbr0cKJrDzVyt8
l5e2LK4BXp+IFQ8GFNOIFSVfopEUXvlzVJp8Zxc6qLRS+fVSit38hQ3k47UM9bfSapAFMGk+GQXC
qCcA3PXFhQLwXUTtvxS/ES//sZdpx8ps0y6HyfacIffKr8xe8ZLrN6GuAvx4CtLlOGbaPvXqD/4V
RtSBfxXaVo5ErKUADZnDlb12TyEZuXMyU7048yNC4rXxCCxbdOCcx9xy1h1Ho2yTpJuOLqQznaWP
tje/Uzp46mXBKnPmv3HMZ1J2XYxkPg9Tt+lm5DGwPwKSzR8DN+1VNdClTcvpjFyrn00rD+En8SGW
z1Lpu8M1lQW0bFShDiZnLwRwerHhvVt/xrCEbe+etdLqBVjG7tFD6HYdVuMjrKCHZOhxWGq2YxQ8
O3aN1jDOkao1JwBirdgy6KGEbu6lR3Man+M5O7a0Iah9v4KPCUJ+MNMw9RaisezqGZxDm74PxbeY
vSFPu/L523ZG46l7HjPiZjE+6+1bwngzIGKWNhk6ojKoJSFvKaq1rF23uSUNtEkwCeTrqaNvWguz
CH6YWW9ZIXrBdbD/9uGNKM4INmI2w+ML9T1y3XaLtezAUZz/EBBlUga9lrlOTXPl5z8cLPKYOaU/
qNMbLJs4B4xNFhHr06PElrAHek+pbOHYMIMafu23lX8GaMWFHA5O2q3kebqZcifarzxTH6XbAfhI
qd571xM+rNl565iXtJsCu41zZSBRRCFWK65u943UGwckkjE2doO2/+BN498ApTriC73TRwZw4oFG
PztkaO2GVreWGe8Nhdks9AHemAFDWucu8N7igSHEqwdYRjPSFOwAExM+WaVOi1CM8+1Gz2PjYuIB
WorGhvHDf3XQSmJ8EmUaUpxH+cnAXFAzQyiXdGEqjA2C3jBVzeXVQ86bZopM1+8MM12yZxmqybjK
MW/mnzyAF3zbKX5Ezb8xE2/1bMNPkPzyIbLVZHpxaOKK/2sp4jArnc5evXK+DBzghfvsR/reN55M
kzZzufV54xZ5IcdS94uL8QLjRboHgQGt7zd547B+hNh/zCm6eCiuZUj+mrLUkk5D3AoMwrzsgZnf
mTqkNtugLY2RGIRrLEC3Euz7dFjJOpRHY5yGGG+ELNryCAlOV4wSL1CglZIjeipvLEM7sKpdJEuX
mI43op+JQ5IQGnsj+f5dUwwHZzwdZ6rCLF0e01oWukyA9nvcBSO1JsMzsFtnazEyDMESgvoMdvxR
us/K0daser44kEwfypP8ihtQ4B5A8QRNtzFYRTGZLNAIHpFJ+W+icir9nF4TSrIwwTZ9Sts4FjAs
0ope+FBYr4DaY5xMKxislvKPbHoH9+NQjw5LA5DUB3bJqa/fCiJsn98qw2FPonxhiq87DHTbjHex
4Z/tbNiAeHshOMkrWxqRU10LsvMuS24O4Ft4qyeA+ahGJ4866v6jZYE+pWtL7vA/ls5jS1JdC6Jf
xFpYIaaVPrPSlDcTVpluvBEevv5t9X2ja8olIGTOidihp6fQLgiwozqrxDlZAHgwo3ADWdYs+oyB
W/2bDOrRxBzHU2fS09PA2C0UplsAT7rsStDJkt0iRSjlXOGcZ0Xtcf+nyzllujXT0NjObAWwH/Y0
MXEwEbhIhku8Vk5zao3m7Azw3Ihp0yiNluHdJbSw0vCmwe/cVYaamXnYd584OV31k+A85PEqIFGD
qMy5QnZ6hPNCxz6i0My/D6ns6xlZds7DUI8sVdtaFfgmQxQJJj+0HREcL3N6i4UeE9/0rE6ANlZU
7Xa8+gEz+8CNDaywWgUFUBzHBYQ8fjKdDGLZB6Fw9EzZhtFbM8/cL4+I3Xq+1n0SrM3SWA2Wfyxj
3Hpg617DgRjLeoyr165WyaWfp+prgWlGALnf0lODRUExPXwbKR5hxt5FS3wKnOQxdIdfPSEMmEM4
s71Qikc+Nm/xXH0EkU+5sbEp3BcdmVdjR4JwfBRZzDTi0kqJh/tBJwEvEyi71q3Pdtb+cQOn2Uiz
IiOT5hV1N5vyjic3surQJPiA6oqBh24YM/gahX7SZRvRRdnJQi6eixQQaOvTUfBJxUC4eWfL4UDf
+hUw5xflHg5JSNioTqaUJnRka/Hmo2g25gRsMRyOlUsq+i97OJrjPoclScEzBz5klPeUYt/0hg9V
xZtjOIeS5rH++SnFhF9h6wP/ThFr31CAP0wOO3kr6r9tKzhawjmbsX2rgu5MYX5ng3612BtlTXwl
ay5c5WlA1rKJl990rLupLSQQEedAlDvRwkywSDglDTDvaoe/fYABTfiP86yrcjS00L2BEl6XujSA
jc2R8JcsOFaFIL0W1AiBIrJ8tqpknVfxA7/B5E8nQc9DStf6PlmE9Q4gtbrxNErztSf9geeCWCrf
SnaB2BlAhkA1tyfcfNF6aGacrIk2YnD6TihtPaoC8FduGC8Qe35UYaE7aMsTtRzspUVCT3/aU8Pa
5T35EnmtnnsRvwmVwjcITrTtP/NSgSTqD3E99IQGFC9Bzr9QZ/gofQpI1tCcQx8gV9veSAd7Uc5y
SzGj1IN1LXuYD0DsfY7w4HFWDZMug/lKsecmKGcFlRsvDKisWCvbufpTvm56l0AczwHwuQjOaYS/
H2ZU/Hd6giegiKwnl0gl0B9+RgGvQ0dUoepNKm9doy/KBxKaJkGbl1EPhKH/nfyuZsYvPoY+eDC7
GGEM6EattAV43I/eIyzNGFNjmrmA9KI6/IvJKrwHxP/igEYZO0GfJSDlL3zA+HfMzO48dvXGwz4n
nRkkQn8IcLtL3wtPpu096y5OHTK9V9G+DlNE47X7WHG30n6osN2016BhQKF+p+QZE5RYOZRa/a/S
D9+lKL5ms7hR6ttqkGpSY0NDdMZkZ4ZvUz8/dq2WwWT9JazYClUqIHFa2B3ydSJxbBz/yhIPg0kt
Jlo6pCluy5m/vRoTvtrMMiLWx5idHHirrjxYZf0gOClarYKeU/KKlvmpj8fpFBrJY678vyIbdkWg
MQbhRKUVzr+ZhC+L1x+S3N+lxFfREguOdm6+RM5Ewrj/OQfFG2D7e78rAIkg8Tfi/djikB1ck3Nv
XPDZDEkyD1qixrDgROPm6osjja6NaOQlIPyJ5Skf76zFPUvc2Qut/r4CYkYngVPLa4hIjQbS1muS
vf66NchTVBFcY/gWAno0TflQpmCu54Nl9qc2tr8x8f+Rjtc8cEY8FDYK06Dp39zCPQuLW1yZOIQm
pB0KerIJy5iH3PvWDlvTNRHeMeEVTmrIczOchyJzrknXcmAgIecyUfG4eI1fswuRA/5iZE+Oab24
pArcTc5oIFxjm2m24qfNCDTxpf0TyOLWRz4pOINFzb7pX2PUWBAs253vuRffAYjttYn5gEJlPKER
8KkuWQ+gar7aub6FpAAakiHqEdmS+/SYquBMkevs+POrrKK5o2JO6St25N/CdbNpQ5HS+JycyCdk
PMzkWwwpybCXVSjESUG2SqibpGyaiHqhWsQrlg2MLepxIvGZPdHhTPFuZCwTO3D1XZ1Uw4vsVa9z
F2zcYVmPvbIRfxIcpGmDpbvG6b4LuJuFCTa5jAngsdDg1f0hlQtyVTbbnQ0PUnk2n64Lnii/vliu
Q2RJH7w7QlMeecgayBCp6rbY9pkS+rbC1+S6hMflNpRAybbjBGWLaIVWq5GngZTtTrWYh9ropaQB
BPejv0wq7AinDbIcWFj8mzklR4sZ+QH9JlMm22nubFDtIahJKPIJQs6GSMIoDpDCzmxqCTmxHDRE
nOhKk/qkqySqfs5YDveD1tBwh0vQk8ieWwwsrGvfnWNSY5l0OoRZWiiokYutAsMh/LemO0JwArwK
KIxIE6KxO5Szj/MwrOedrIZQrNQSmatBFlm2yxu6+s9Rq2bktPVHY/TAtj2Uf70xT2wK0mEhtrww
ahpFvo97oxVSPIR5bp4xWC3TmbB6CMvGgspVDRwKPBQhMWZUk62ikXhKbYI6NS3O+jAvCozV9bZ2
+6nYhlnaIaht2v3Yl87Oh4vzhoK8/rJ0y2aduAu7pm62NhQwNgGrIFIDC7gDOP8XYUksOK3joqgm
PYG3DXciGoa+nn8o3vn3sR2O2xb56wEa23IXdbE423H7p829796lodbOOGMGAy4NDDrdimKTOVYI
PIU1vTpFI851gBCI/sGwHiH3QSOVFYM2zghP3OB4atYm0MxDKKMRzcCS2N9BH1gt4FARbFHPyKsv
HQSspkUekxxCjHx+MqyLhmQf3mgC34aGPRq6aGhvzI6xzDApZljLwkCG4NxEfJ9ycNu4Y1WsBSjR
tYk69GEeUgABWUTjhHTn13nuecOq1L6VtEpZ8OM/QPtJRx1nBV02KlDfxOWmAYYND4H9GCVYuLgj
ouuJLr0Rhd56UQEZyPHaKvCEdZ4dU7MhEMmXpM3MSdKtPcNBZTpG7lX5EMSTkAKCJSMqfmkiP+ZJ
oBlwjPQexQy68KAPWdQGneOLNjtMiMDlbMKmXiYGY09F9ho8rLob6vgPodd0XVyJ1XIEu9OMpfVr
D0X9VGlxzUSN9mREBo4TdEsO9kWSiXPRMVf6RAOKhFejC0Swqr3Y+eMueYC4hzUQ1jpdeTNoDpGS
yO+AW6zKEpo+a1ZPZkluua98/IX1hRm/WtLiVocEI5H3IZ9JV5PrUTk2UKwRh5nRJZfK9VPKOGWs
0LjYUJ99O/hUmRqeGNHYXJe03fcy9xlMlU9MnL+0lDad4tcJ4Es15CrfUflE5EmXyY+3C0IH3Wwa
FOJ6twP/GA/Nu41e65a7jd0DcO+WJ2e2pk05XBbzgf4dZRzfzUAkdCQbzaP8NMCo2QAq+9XokAGf
c307xyywExeVfUtrQR+kAsJDHUC8yTDi3fGmNqTH0CjaBkPCimQhDLjLol/kPJz9FBIQYumwLiGt
VWufu3o3u3n65C3z9GnDZv8J8pj3NSaqD8pOh4/PIDbUziaMRZOVHNqhyg9pkkx75bnlxkpGNOFG
2H5ligJl4yA5ykaO9UmTJNeopSPYsMTBj/G6+2WOMzSiVTq7T5aIOtiqE7TqURddTJUmT6ZhdaeK
gQ0FYlnOdZILNstwnJRsf2xQu/5U1KS1DXE1YmkT2jdEHZU9of3YePTUJ88PhkuQxPGwy1NRl6uo
bqFIT41JM4Rr/mtUVhKuQ1+SqzQBs9y28Rg8GlYj/1RtWryYc7cP7YXy+RJTobe7TVjkUOdjI63W
phpM0Bcq7YHfmBQeONaf2wnJFnsmjTIkCQU3bd8ELz3eDxtVY2tTjh77nsgMFukfYxjnz77rQ6DY
lg00LyMOkQ7LpiqGGjEhFk4vsrwd09Z0Je/LuVitTzuEzCdOFT2lHHeBziCazyYOx/3sLBaetZqW
ZOJFp9yyTOpI1kSaEAavVd5Ow30cl2gP5kAvC8PshptSIVMGle/vaYDDBa8lz7bI6N7PKTZ1Efkm
Z8EUGcXoc3aPBVr4BvSNtwTTKabjdJ3GHt9PU3brDtjBzvNpzrm9qnEIYIDt+8m7lpAftkM54T3y
LBJhPYK1qqxvfkgLod1c5SiRCzKFEtKzKLpojv4QlLuxs6nZcDJbj6Nw2R2LX7SyHUb1xsXmoVwM
LMW/LaB8yI2MXk9GycEy3ZFOSSQU/tO6Pv37GwTPo9Cu4QsLIyhPVVokHBNyh8p3C/MCjd3WiPkb
RGAkD447p78pzwUidznU78orhr3ZJMPRD/T8ScrvxRyTr871K/qEAi/9EldXg5mE2pmdcN704/lA
jyC51N3inxOrnR/Txqb+s3C03SxUL6AK1K31inSOBmNRwtHpvfEFeHV6gvI6HwFBxmCrJ4PmKQJ2
4QzL1Q68mLpLwf4qcGieWqSg0rlzrbO/gPExOkfssnSWt6Ay0rNdtdbOps2/tnm/VoQuYeZdUElG
CZsdYUZoSiUB5kGPMDRy7ZYMYZR6bJBC+qdFbhyy3MHnrfCdDgbSommBY/ePHEQwd0W9Sst2TdQ9
jG8oMi4rcqbqjoSYnP7sP36Q3ir5Duf/wc3F1krcYiuKGiR1EvsFRFma9AGADxoa9NMs4aEmyWAU
xlaUkPhGDl9gRnLfEJNIf29eTm1P+E3VIsCiWNCvu5FiAcI9CEQtZPqUI94+9jyIxy4r6+K6BGWQ
0IBAyIOYMTkx7Her2bemRY5PKL6IW6faV0NEkCm8XGnDpGMHBFQ6Hwry2lA1qCAbtsqhKt7w8E+j
8qdzm0UWFUE5P7LxLba+HKIt0ezo2/UXQi2ZWoRZvaN29Pbe0OAk4kVajd5iv/PKirVpB8nBUJN5
qcak3cbkRK9H25VkYyI5c6qKToVPPh1SjAEpz5zmzXectdlzZg/RR9iS/+ZF2J1lGjtMGVZwiptE
vQoPeaOR2rDjKNkBjrGNfYbzdxXQ+sUgPHsgfXRJi+E5PZmDP5w6v5HYjJis9pY1w/OiAkj7v8+S
Te+7BtxqWZVPCKxQCZUVO9Y6H3ZJLz40aBjpyS6iSZqQdezU8iL87n1mG3u3wICp3AYvvQt+aaoe
gtLfC63lc4yvoRHUzBIWmmpyk0uQ9vEmTt0PM8w+KwVmxurLd2mB50Ow9mws0JeyjmJ/mkNRMe+p
5z/mXvbWKf8TQvqxdctzZyVX8tVfS87JDf8cBeu3l3Vryx6feKr8UEW+DBlFfVKcfAeRYDhkt9IW
ey71yPmdpmxM2yppd8tgEnYQ1LvJjW5FysotXYV1vX9pg5QT2wxuKI7Dl2wmDKOBPZ9G06tbxd8i
l8/W0n1rQLW1xLtucBBj+rjK+gMSmqsYy8eSNjCAJjiR2ctiRve6UBJGkNZRm6FmeAiX4D1vxzO8
7/tFhQzm6U706qLN4pVbapF7v0WMRMruEL1lUXPUGQQN7AvMuoQrQGETTfNUpuoShdW9bOX9HIYY
YVvc/STEBBXsKnTHd7bP5sIjg7iLD7ONqJ1fgyZr3Vk0OkjxDId4n0S46tBhrFKTqrAxPymv/pN5
1TObCQxKwXRvlM6D3dT09cOzvktTVNws5gu8yj3kie4kyLOYW3WmDbkP++a3lVD7hqw+JqENDRv3
DYTOglzknoL3lHpoP+v+zGt5Rbj0NTERxbXJmhI/MmlFtHvj73SoTn0teadcFpBg2Wusfp7aj3lr
HKzOPXj2giKPPAI3fYLys5tGIll7MSLy6Z9MMASdiw1dIzPJlQVKCZ17BvPQokY0+uBa1P6RiJWH
cKYYA7cJnzsvdkxhy7IxX5NzDipoejDT6MeztU1SvXd1dAjSbm91wL8riT2vBPbX8P4mNadTT8S3
jixGrwuvrSdWhkpRw8hto+LjVFkmHGEYFon3ElcOwO7hDbYOadnDGXghdGNxrRz7CdU0dEVq5Mw4
GYX7/EGS9qLzT7yS3SfqUN0EdjBhgDI1Vz5xV/Seb06cvnbl+Jnq6LEqepiK+HPsuqsj/A+sQsem
wWBYWS9d1m8N2zsCyWSzWD+nqjjXRJmz6hFH2W/0xTCp7HqCFRAAfqOR30RNupMRfmzTOHeo8sdo
fFgqZ+NUzU6iRpycfh921qVpPM4OA9XFApTfarbFx6TyR4beW8ZGCX4fryZpHbbYLRyXosY7j0m+
k/N8iIfgaoa0jqPxFor5NlZApvh+1y7IvUF9ATneQCniTlwlMXiwjVnEW/ePtNPnOSAxeYydW44s
mpUUmUDJh0jJxXNnSE06n81U7l6VBo15lOb6JjC95GtVxU8WGlOgl85GZ+9aJrC9uPg18Tf5uIhE
9amGmP1+/9FU1l9kGn9d1XGX5ytJRojVKmpKBehmGJnOk6w5VpY6HjE1aUkZ+94mlo6M2rJh2Cr1
RuPu2iU1a4+7scvxG2/NlqWkveN2jk8p7/hBFeX3wg2tMnOXNP6/TzVYBZHz5KMJhjx+LsRfmY/v
n3qwXxmfvYHljpzSgdgeuvXbWMz7zucgbJVk+Fj2S+NbWDOAf5fLd4LW8A737WaWJm5gv2ORsC50
VtH/ZX8YgSNyaQ3CcMg+8fMnUwddtmonxEhwIg+Dz+WWE8B9sSvshnAQbCBVT3KF4/oSbgIU4s7E
54KCqz4MDfQtgVCGCA1JN4bBsV7a+TVME+vBakaJn5H6gwZq5/VVOv5urqfhJcyrt8S2Xu3SxFWF
HaFBrmjVvErAIMScPGRawCAVKnWZy/uupEEXthRmx6J/l+j2Wt8unb1TFdWvK2b/YZEoEDgQ2kQd
W+ohbs322TYoOG3cMBQTootk/FMQ77XlTxboZ9BuxE6A9Vpw1imbaHyu6L5AVE4hfzbKFvdF51eb
sXLgTShz2RBMWRNTNFt7X872wSfjiTIIHcWgQeeZuFLtVeKoXeXW9k40EdSe1vMP1FKiPSnU0X5G
gbCLQl+gG/To95pZeiB2q9imQujVfszQGlY0gdBhv0ayHXddwnZ/6lUBEWYiZb21xcanBfwUN0G7
CoIs012pYmsnXbibMxfJTaoanRn+IwVtAjfz8EMBa9npiuCTGxjDJu27lLk4+WUfip0uHtJnyyMl
4U7hDgAC5qC5btihfZoNxSzDU/3a9x1234KOceITNsfZdiAsxJWFs6ZhEKFZLyP7rRU5ZCjWiZ3t
6xs387TUgGsuswYDboQxr2KtdmtzchGjevSPGNHJVoxsDjJTYTSnroArsMqaECR+GMS5t08M6e7n
HE9zZ8v2OGW4GcZwsbe9tDXH2eiOs5vlz/CSGlT4DQonf2ysVwdKFVHmGO3o1fmUW+vsJeXyTOxH
cTjdmf0bQcg262nrKp2b3TsZvsl9Xburct6n9D15X9R8TsKeMmAA/5wydf2DEmMhIYtuKY6BcpGY
Hox90IX/RG9grNr0ox8Rb6T0mdQhFNkR2SHCf2L5BMjV5rGJ31JjuWCjYoh8znLaeQS7stFc1fMZ
of+dLhUWPqVk2vTRkyintYHpp+nJ6EYpEgNuM+wVH5j/8h30tNOmq25Th+de7CUcncJ7tcjvnqiK
d8WbmxCYeSIRMQ050LmkFRKInI7g0wh9Ln7a+Wlxf0auXZAfRyTECq7DxsSnOWKYNEhl5c+kYl8Q
GKH4CHxGwpJ66KUdwYbcpV58B/GDsogROnNcx23Ouk/AN3nBhvoVCSKZf//DW94abo/i9toL0N74
jbucm68UrYl7Ogbq3VExhaUffd3zgvyL2j+3a7Ygyf3LX1f8eFk86fqwm9zobOvfx4U1trWbOvdO
X0SZ5BdF5VvawbaJMpAS3pabyK9FAKGvkM6q6G5WGxzwQR+IcUee81qYf7lpQV2Dn39EdXdXYZis
2nt+EkDdKhnFlmuUBBlywXosmDD/UT0I48xFFAbqwyFaW72+JG45z6bh4KOqQQ+KJDnwfcK5cle4
l3wx0NpEXAQw5WfkGFw2ltGIQqtJlNL8pJ80w4tb54EDMyyKs/1uUhRBrHfGnBa2MDK1ViHOvjlj
rPm2go0+/zBJN9LdELduVgwhBgQoPZ4N7P4Vj62d/swxhga07/pXcGuT7DtlC9Ln7JXZ1VCwYU4h
cStFjng1Fj5jz6vD94m9/jBs26zlYyGi1JTkvgA8sl5QUrjEUJL+bBKNSoShPaJXMoM9j1g/Mibo
nX6CBZYxgZg1YI5Y4KDyA2nEKxdCll8AgnPuidlrcGZu6gBzDb+EzKn/7qiI53f9mN0ZzrAPUsH8
y30u4xlloMd25BJKpmdjmRiZ0BNxHCW84gwRPjdXyWSli8/r/wav7f+ETF58iafJCGMI6bvLs9F/
lItldPGdvFsMjcwSPAaspGICpQIQhJ/CxTH0r4uNDGLLLhMhISKz/tWYinvetv//OqwMd40dUEV+
wHxx1OOeV8Vq/qZh9uCAw22ra5cV1FPYy1FbmtONnlf63j3q29GAYvVq1hi1q+Vw1rOSZPND5CL/
J52yF+jUu8HleDd/88mjgVIPP9Y2ci+GNxqAHM8evdDZ/Tfq9K3V7wcXzeWX9iffZIZyoy88siwE
h9iGCCckhdUa1EaP/8U8ZYavmchbt7R/o2Y/l416MKiF7l3mxXkgqtUwwvVshWixORySy9d/98uC
W8br/tLRPJRtsMuN6qBnDrPG+aSzGRHsWDQEoYY0R90f0t9opt0XJ+UtptgNX9z4SYB+Y4Eg29/n
Cd5opW59HvMu02XtK3ro5X3d9W9hxM6aCS3oDNKDkJJIoiHTqN2p2vj0k+5hroPXwG9PTdht3C54
WVx1KkPjYhDKmy7j34kxsJQF3rUqeJQtA9x0un3D7V76ft2SpIJUmXpVO1zabiIIuv/qEffQ7ifx
t6m/wtJ+9ww6skP1ir3npw0Cwl+dbq2HubWMFDxnoneyPdGMm6blrM8VW16HBa24j4R9G5z6YmCE
ICTt7HBYG+vl1rjBLVP2ph1cSN7mdWrrh5Dz6R3JkifCQDcolPGC0Uz+NwLIHHCd8ajvn010cUUA
kWr6l8qlWQlGYAeFw9eFV0wxYbVOEiHuomEpaPXTxSM/hxY4qA2DjDtFoh61ii+ZONco9r8T2X5i
XtvUzB/45c5RhP7YBa1y1xb4/ajRPcZuTEW2Pjp03qw8RQ9T3Nt5TthIuzVxfPB20ndYQsdFM82T
GoEWe63Ykd2689J4Z8aORrkglWv9Z7+LyIVisFhVfU9/6zqk8tg23oZEZTppOKOcqj31qqIMEtBn
5ukXY7DFKon5GcRuLXdOgb0VcFZGdgGF7NegdQ6FpP3TBRGpzrBjQvs5DBBSqYzDCCotFo/4VmcO
Hce6eQ4bIJBuDnHUF3lFbKzHjZyfgtb4k2JWWhPezXytdNEyJnOaPWSSTqd6anZzil65dOVXmJMH
O47Fj4FvSH/bTIYHe7BNYiiKzMW25fzXgR6JRvsCWWffSQR/c24+pOw1KC0Y62Y27oHUEyTlvJUQ
TJThPqctuumRhhptSBOfG9qkgzWg9PHmd5/Y5n9XLoZ1Wps3hNq7Tr+fKrqPyDHFgjus9Z8PLcDk
4K9Unr74CZLQuX224hTSL6MjETR70/QaIg7ulfFLTBbJDmhbe+fdGcJt1bcHsGcY3ghANRuBTQjX
h2KBA8jbQnR0vOJ5lsZbWBSbWOqPERxnbFtAi+KdF6rd1LIhCHnd9AVltnF1u/Ri+dEO4dvFp8vp
BTA+/fK2pNUeo9TZkf5l8aaDB+FR9vKe89OtlpUG0ny2sXE04fn6ZI3GHL3ryNuYtHOWuN73dbnP
hfPl5sYLKoNfZXprGnP6LHukS7cXWX92xesC7y7CIlAKum3QNrxBbKc82dZTXmBH61e2A7q7Wg61
3/xlu7up2Sw2HeLUFnB2raMqGOthxz5NlmfdmVn9e+DxCOYhUfuKRjh4MO97DMqjPZC7VFN69rrk
Y7SRG8MspOJorg322blkDR9a/NGU8b+FwXSBgtBK4fsF2BehNLvmQOdstHeeaV5AxVCsC83TVAg6
SBC+46E+2QHHSV9npiEP1J9dsi8MR2PVl5JzCOFuQA3vwX1SJxkQRlnXCsXAndkua9edH7wANVmk
RoQhfgpXQdXPhUHlrXBJXSZGkqLhbPS30o33dRNc7KxmcqF0ptC1QzoZsDNiKIgDao3eFFwpYe0n
CpMBCSTEA9XvlQAgigtvl7kdcgWIqDHF3KGINr7h3CoD8Q4jx0sQ37Xtjtop+L7p4s3pR13mz4lF
ubLNrl5eES/h5OS6Suef77xZ9Wa1z5OFLjz3qSc8aUZvXOfoZ8952aHxV59TSj9k8dAResEHtjCq
kJjJhuIx6h+awKIiBZM8nYH6F+5Buu0hxzlZDmrV1I9tClWTP+/074Vhr/O2Pkj5TL4wTq67ltmz
mm9zgwkUzZ0w1aWOUzSx9U6Pksb0aHOkJxByMzuJNvjUDyOELqbM9l4PF4PQm47XxwDTKnECpZV4
WwqehIM9XsQbU+Ij8/t74rqx9ZEowOs2dPQexgBR8t82Na55NT61M/Fh4sUP662+jRXhFv3CqcHt
8EJnWDo9j9jOaJPjPa+WnE47EUfozQdhXlNW6tqKjq44F1V/qQl2UJSEnI5aieb8BDQE8oY0BD6i
mTZvqPM2fWVCMQCbY6F4D+N8XQqqP0N3php+79fjKawvuEdPIc1PpxnvdY4c+9kZcQxlc8l5yjPa
jRnTX+vOvHAXCVoz95ONMYE8YLJKFphdZE7dmTZNLBaLKOgukimuVvA0InTXNZUr5AtN/ljEEmBM
8VmXiHs1VTNcnjQEM2GOtdvq3rKKI83wD3tYbnIZHyN0NFOtaT3Wd8EmKZy9I12tE+vaKkt79DI9
vIyA7J0MvdxZp27PZn4mvPc+au1LbOObpYWS1AaLFKuQbmAQL+aSxVarp7Sb3sFyvg2d+U4RCBUD
2hDjdY7IXJ/R1kCc85hQDXBeI7oqJ+huQ1dcQv060APaVHn2UE6PXkYrsFV3Tk2+UurBfZB3xIxQ
xcbkUsQbvOwoRv6kPWdaLFNLLx/mCSuN0sN5KORLO1B4wmgZo3pFAUs5KMBipeivpqSoeWG4iZC3
unOVIIeHpoFsUd/4hv0JBWqIPza1FkZbFqZ03L+6GCC1EwN7dS/BUG4EGdzDCEbGMJ/I5t21tY7d
Xth54ykNx2MTu68VfNF5cKEDP/q2DXKu2vb5owMHMICYYlOpL2Dhkuv4DG33luAsC2xjWwXlFuUH
lXAyUBMfAoY+leCW5/GEeCfgeD4Njk3VLeEY/cWoO5RdE9/p1yYGcTCl8yWrYWSxaIbl62S/wSDj
2HFYOhLK5mVHTtVz3xlbc0I/WFjkMqIo5Lr1TsNg39WzejYEAUz/2rL+FwKku3Bydi1NXJdZoAho
1BVn1tR113xL0jcgxQHSwlfPR4yX77rAMcNrVLI1yO1gr6/E9MK7cX6NMm+nkP0gC2SfAv9PVHvb
odQSOnvWkX/kPlLYH71pOaZDgc7bOg6AqNmTj2ctxtL3eWQvY3XZZmDYBQiK7uheE19VoMnBw5T4
25zLx+JGrZPfWNkUKelXKIQVOEgndqeMx5JrZvSCTj78u7lDvKtBnVRI7D2OG5gUzXW0fBcq+AQz
IVGF0YjHoVq5z4lvbdOieq9RAvRIfWxmO/QhBKKRrFHDb12Qy8qvOVPsE+MW3Vj3xohuWYepSR/1
emyTn2HH1lpPNjlzbqatuTObehuajKS8alV4sISZscmEcIwyy2KyjKfowUHZwRZifKFzqB2+d/rp
OGSw2uM5St07AVS8QqOVKHkTIUYO8rhzMenQPAINMkyxyPwRPxd0/XG9QEUxUZDni/njl2KLbUEC
daL9VxqCmIpRmx9zHY1R7jjZkKfr0JU2QnayBAi92DQZKM3uY8N4hQb+207l39QtE/I/RLsDfr6Z
l5xXi2J7GvDqBpDt5GEEn5U7+Z++A20p8wJ293hzXPGHpD6OlKZEQ6E2Rgl6lXNaIodvntJjFEMK
GgoOt5GLs23KqZBZVksVyqkOyArP+JE3EqsfnBUDORxQpthGgDVOLUVFnBxB9BuVSCYS7hJYh0Nu
FN+ugFUhvXDvt3S9Oa/PO5BCCNbDa0C40doOqm+14FF3CauAemFSTu4e82C8hpDiN0q3nJT3SIb5
3s/HU5aSX+4ZSUgYOSqiPOKA0/p7XM1vXpTeZ/iDQBFSqPTmekf1/QP23+toNi7TlqlYTObfbBgf
jNFH7tM+k/sOIgcUNY0vf4/bcV215osKETE2Q34ajYzwi+QsXPNZT6d0Fj7KPtpYyt2iteRmDCcn
i94wdR1rMoj9qDh3I0CYjk6zlZBMXTUfTtN+0KnfJWm2b61erHJai7XoCKpgg8xeIzxpTprPMcht
2NJW5UOtwpWtbIiVdMCrlkPU0DkXHJFQhhYLclFwWhImf/xYyJch+oX7OlMHKt30NCz2FclWWBkx
6XI/yOhil+Jj0C6fCinsnYILvTY9a8CSAVsktwkE0Cq9wNkMMoNhxwHTDnuJlKtZ4Dx4AFaj8iKw
XgzhAM9LjmLVcDKKFXCqnufhehAR2U8ahf2RJCaSchHQLm/F0wLlOrM6pg2LDPvA6+9VLGHqBEAS
nVU++8827mprlH9LomG7oCf10fup++VgzPbFQ4WUWtG7Z+ePWR6UYEicnzyGnNOY6uyE8cbjTOeO
cg3M/TVWLVuUqXShs+W/sAzaeytbvmXIMTtrArSAqSKx1y9P7IFXdlC8etIgwhXSXZ4RKIl0mEM2
ha/kfzSdx3LrSNdsnwgR8GYqWpEURVJeE4TMEXzBVME+/V3V338nrT4yJOHK7J250vwzTVyR6EM4
iOSfSQ7SGPXtCqzEraF/JTOY6WACIp9bkNSZNzJkPxbPmfapIP0uG71vx5y2aUJdkzr5sG4bAPQt
C2P6AnJtdUV4N0r3FiIYWS9TQF8vOXKPgmCzr3RzgCxnzdFULaMItfGTMIECDY36yew23KVscJeA
MryiExfA/aJk3k7GFjTMJpra4bj4xlqXEOj3r0bNfLGVd46EPIzV8tB385PLyO5F7WPYoHsY2CAh
UVylHRrcCKLFaNZPYxLqaVF6mLgKwtm97LOP+k/4s3sXoInB5AorCD7tUJx71z56sLmoMJLMl8lP
r8Di2JP/QAhUTxhrKNWvrYh3Y4tVMtdHVrBTUb5PMHhmWQW4CVy0Spxw7VjgCBZ4SqHxovAooIRI
653SYvKJ2Ic7KTrgCaE8CVbPPWbkqPbPJnVVVLaHIs6OOeNdHRKmGsXjW0x2a9mrY9dVf7WHCTen
zM4S2Xoca5qXrKabvHmpOp6qEbd7Q09trut9TKV5Q5JkTlLnBISFh2vOZmKdsu4iSg+zOOZgP/0q
mvKacVEpeLMFs3AgeaOir2VOb24AyjfhIWWCZclFmLrvJlB/iGFbuvQ00oM41TYtPSf9NVjA5mXx
YE+49dmMmiXzG3KiA61MEoubnqWqKwEXW5I8BV85aE6mJ38qrzFmRbeQyB5sOM7ughadqEZ9dgdR
/io3+Zc6/mvGkokVQ8ssZVSM+o2RBuxgaMoJ9WgN6hl7MlC5HkPc/GwX5WNW+w+Jj1OShW8rPGKc
3GfNQJ3y4FUfgUcp2wIj5rQ40yHuaQwsWi5K5O6OxI6jD/mLjf4ajwHrvfiYed2XXsIkfnlogGdW
qAecykcHV+z14pK3xum8w9uxqfp4kzb2Sm+O9XMR6+oOusC09vfEfWxcgMpW1q8mzIF8nvJIntlx
SMMHF5G11v1i3jNAmw9DBYgE+YWciEc2SWUt6ECFKrVWhc0YOvOY+wJuLANB2rNfYs+w4GjALXUz
Uhu2O/1imb7rJbJjuNimfaa6GSV6iXQB0xP0Y/057BEAnPLQ6pHO2fhgsmi+6TW+zM+O8VonxO3h
H9xXIK20oyIU1UMLPek41v7NbEvB5rgFXjk9snoJx5HaESp22/nNWVtgMXoGDnVi3egl9SYenS10
95UNetqr3L2gnGOziV2KdvyN2IWP0LLmkfklbLN9n7L4b9TG7H7TvoX+1dNXjvZxFt1b7rgFTlGG
yOdGB6Oxz3ajkSb7T3fVWs1hDkGSqze9wmXxDptLr6pS+HnF1RqTDz92tg7fF/AvnVitFjZoo8me
lTaJb8CbEnnCSIbvQ+8HkzLcuPlwL2xzI8b2I7IxmrFTUdH8WPewPXj1zhMs29FILwPqHGdlRc2v
m0G10/uoLmRdpusQGYvVEpcBt3vyO4XZVUWfeo1pszxrMRhQdwdH8YbRiN/gSNhbTexQ6cTeAvwz
SYeut25P0WT+8TOiAmxutqFtgCY7QFBMRo7Sh9gUg2PhAQY5xdrLVtmmqb11xRvpV2SQOcyM6AMl
gdyk02exa6kYdYamOksz4r4aHhHhVKtMoi7R5IzYjmlmTyLA7eG+RiSd3RmaoRouwEJrlnehgfO3
IV4LuV7juFuxWHtlyNOcjOsiwSTP7oy9SrZfpoausTYah+n9pLIH6pzPeIjgHcr/duV6y4YJ/Dyz
XUoa5vIm568X5+yZw4lYkTUsiDPl/k8/xxfAXrGz3ha4F0EAatUqtvq+rqabza3d1SH6G/NezhP1
He9qFfGlhzJCXcu0mrWfWrvcnoo7eEhniX0iGIazN4BGSFHBptSJRpTd+o6iJ39nAroEYsHC2GQg
Z3HSEzdlgSGoIvoA9BEqFjC9+PZy59SE3qs3ZTuMZvelHVypi7IozvxbrooH0HsvwIE2Xlu9KsCE
VSrvJQAxPY4McbmHg/db1fJqFuKJZ4lJPSYGbDS2udn+wPf69m2eCw4LvsuKiXbNz1aILTYCgTmA
W4SO/8bM2UjpHXK0Dux7A4WJRnFABKpIFhc9+T3ETR94JCjuKwRCiUtBGm+4HlUGBLrb3vsvAbW/
LSFPVsedlZvOI9ZRinE8gLois9jNTjEyJL5xqlP3kboKKwG5d6vxQ6nhY8z6E5Pqu67QGJxB6cpN
yeLW9aODE4xH9Ad/acmdbxnFUXgwQUDSbheZ+wR9FqtuwTbPsfch/tQq8P5lU4POsat+UpseuJeS
pR4vPWBS18429Idxx7XXODTY0IMRbbPst++poEUmQxSBL2icyBZgVKxZsZRcyYXB1yzJjITCR8zr
RgpuHaBZ3wHrIszF+D/rjdW7686q/2FR45kEvjvI7BQ61Ql5Us5ykBYcux32ZfEE9iOQ/3KX5Yyr
9ZUg57AxJf2w7j2f4hOIWvGWmA3eXFoflI0HrlIgybAJwmglpDbVDCS+Zqwp0mDYWux4QyY6L892
cRXddxyVxajgi+4YWIB+3BAwcwwgi7tnlFAThdM9lFn+k/oY84PB/sVEsksYGu2e+uOYfKMb2I+F
88CifMUloMlClARDt9E271L2iB2xcbDyLqeBAne89V21pSB/r09bhMr4TsTW1rTcf4OIWBB4LtFL
eCPd4UJz7VGXufS0V7D5FIy8mYw3cYk6wKcxleHoMfn0+jyYI2Y65ZFz4yJkbXzNWCm3UTvforQ+
lo2HqZtaaaJ2XhFdLO0hDTPosU5/Sh0JaHj2WTaKh9Hs4ekZu9QZUNW4q8qq4zVCVDaf+bJqBN2k
cSCcAcovgMbY9N4Mt/vSVfoiC9jrWiu7mh7ClKDc0cl/ujbDkgeBiIGyjrtvv6qeCZ4P7hYFet4e
N7MVvhcUBJ0YyVuATpcWA3wtPvtgDCvV5j96ljV674P7fo3M4m4R+CJ5TnX7wBncXd8HCFIGQEMK
GVxE+K+jJ5hpOZqD8Z4TDRakxYn1I1BPcL9W6lN8hho4toC7CDjc6RwO0SCiZPVoUrYr2dZMVnxw
JxQBTK+W3gdQXcdrE+AfgO/2DUGb6jJFS6nsfTD7lAgGYHXKHjGcs+DOhAcIm1ZBGxYbp2//AgQy
zJI3XD0b/fHceEYuZaDtAgy9amtx38/Zr1Gj22KalG3xNThUw6yJs2J35rsh/XMSLseya6j9ISMt
wnPL008VgoavY7u7BguErnB4VDdKAgzu5Gh9mOz4cwpBCHmOZLzR8hXXKUW0gvNinU7gdJsUoJgE
Tm2TnbutQ9xYVt4SGDRtZT4+YRr70MVEp7ENPQco1zyYhnlJRLCtu5ZlBrodqat1Y7Eey2gXOePN
wlufq/krVPlPVA9fut8GUePqz+MhDIYnsGr3OV7uOip3OL8mAB/NHu21lqYDwogwWoSbeoGKljKd
Rv3RyYujHMstTp8M5iG+2/C+M7s3xGN7Au4watok/zidcRVCXfLOu+nBJ2Ja4Yk4Dk60KVUIqdwk
5qhkn1i40x870uegsqHG0UhkxNTPpM/gEiTmozs22P4FaI3S9rO1scyHVn0tDmC96TYSisvJZX3t
2y9jyOiUf+UJYId0pB9ptBGmS+QajICWr9caI7hiExoqpOK5uVqBjjIZU+QWzoRmEW8MPrBja9hX
fQZspe5HOT3pu6DV4rsGawvLfe+liG5BkNznDCd5/ScH/5mEyw1oOJrgUbxZWC74cX4vu+riRuVb
a4pgrcLoNi/DQanmcSYBki3VSDV1fpiy7n4abItdSLR2Ytau5CDNd2RAnztZv1vWTyiXh3QsPxZq
GgKsVEFH3A5BnlvvzYINwk8OomZnFAcfuIpBSQuWYL7jov6wSGXtYWPqDjRrlRi7sF9Oewwk9IbF
A/D/l6EY9nOPbo92QNzO17EJT3EzXFEJLAQXyGW874fIW4MXu+t6lk9BhdbIqs/5XDykCRDY7ttm
smi7W5z4yOkG86EmYiMOs03ZWke/j5/mzttNfsyGSW6G2NuN5nhhJ3HPycQk0l8ce3pru2I3NKSB
2+W+wXzveeNH6C0bXKkX25z+nNm8upiom4X1i+skf0TBCeQQJDG60Xka6bZ1MTmb0TrJgyOfZiQ0
G7XDzM2ONCLMqJ0jmpHK3Q3YfxJGwkhMX6bVCvTs9UdLW1GZ45s0jX/FxOA2lOlJId9pMC/czdSz
kNOfhc1oQ1XsxcyrU67kowcWAWMInDiQFaFjHUxOmmgQjA3ZuQzah3ipt10Z3ubUeUZsh4xi/p3r
8pokEBLj9r7LI1Z17j889nAWXLZOrrA2xDqyvPWch0jVB3Sl18SbX3IH7xnrxaiHauU0r7MLW47N
PlokV+YT8QJZutGCqw7tEdFNFH+5CA6CnMIwDsIeTl4VUQ2QyW3uC53VIatHWfj2oezJSZAo1DoW
ll7dPUu01FVM6ngQ/Bf98dDGhA+iAund4jXMDQhly7wOjLRa1eF0DGZy4JYK/a5+AUbWY+1XmjTQ
nijpzvxVu29mhMGhh3DukJnjvu0ykhvKeJMbPdRPZANyegxjBSlGIY8Dw9nacBmxLY9Y7adsXXeO
9qhHL549fRVJ/7zM/Tnoste+l5fKCS/AoqO7xp1PYuzOk3ZzpHDH03I3pi2MROrFooDWOKafeG1t
6isxo0v2FmbTrVHhv6bp16nU5eMCV7WduFRFuarrukB+P5E20ChBSy9nhinz8FNM8zYtUcgCsZZV
dnTLhSokfrZmecxjort05HsYfLpwpBy32bJa29ULiHHbNHRUgtgT07GbaNmuzGo5c3MRN4J4C3HQ
xO2Ws10SumDsu+gLk70xiaNlLAerpIJg9HI7JLmzKeeoJpy237H52AaTt+HmGe9q0znJ0U5OjG7v
gSWwtk/s1YzxMQFqbCTdEfPz2mrNQ4e2LDf0hjwuWI5UydlaeKL0icMSv9JPF24BDRR7laFzqlL8
nLz46KKuHuRT50fPoZAXR7qHJAte2IslF7fKF8CEzdaL/ScLRyEu9ePQJz9zp36W0fMRWoRPwsJi
Zzvf7kRuhW/80hs95gBmOT3Zw5LGx2r0wJMCYdFDqkLhcG5jaLGZhTfcI5UNo3n7oZbl4MxFv16U
JOwslGfIMFvbtO7BNzS7Rfh7i4mpX1CND8CTSoA7DcN875xCdDNLnWXbtpvfyil/Gd2CzM15Obix
sYpBhz9XVP1Wi6LaD/DTgsXs7hJHRjQ+gB1BFf6dWCEz17GuQgSYOsvnLIJ/eQlJOXXN3w7khdcE
j5HhPipGtqiAuhjnHyi7b3WFJqVBcAaKACvCQG4vvTC0LfGrXORDZGeHvHSI2hybS9USotwa6jXP
+kOHNkk/qL3nHbPC+1MNDPrES0FZ5j1mAu8gZ4T+GN5xB0Mgr7jJ3EHv2onjijIWXFp0lfRazOjC
mQo7Y+8j6xGdd5z9aGdLhCmd2a+s2tkLID7WyKgDwGCfq4XlNtbsFZ63Q0/5SSTlayDIM3Qt2kOI
zpSvTmoIdHZX/9zk9Wvp1NB656fcGa55VJ4guChUlkWECc8y72dgz1h3cVMbaP3K8r0M/G0v5XOc
I2Dx+6dEzdVeCz4muzxJbsu73vf/jcnyE6vqUofW3rPU88hA4MdwLqW5wTj6Gvbj0Y+MZ1kF5KON
J+l5hM04X2FeoJXAdNwBEEiCnfQVMQr+i4nLU5PHToRFk1FEZ0ahgE+a18kMXg0rAJZc/Sap2A/4
ON1h2jC4rCSPzgzhkUqw/zdx27QqPVgFWYRAX9ZVM8xobH0ojC4McmRd3qpuM/RIaJ6qlNauDUoJ
VUyiFeiCfcnIcD2l5l/vJ2theCRB2/A8agP0SmZATWibb6fvPais1oX+LpyT0l25o+WyknCfRcB2
I2qIbsPOV7mZBVXXeRF+tCkKKi9YZNAA2dB4xDWrXRpAjFApuXH+DOo+teRlNkN3FdnODl/h/Txr
c25sspEElkMG6EmkwRu9B/JVchxHjnptlb9vEwqzcVqjRg0vshttdKXedpYd7OCxoUXhPw1zRE1d
DgAie4jc4oR/dNk4lGK6fkKOY20ny0Q7Ob3NQ/m82FF0N6AGlzbxI/pmsFrj3rDzK4vGfyoqD1OT
fwYWAGYzwspmPZZVdhoElbFwfpQxnaulvVZGsAm78TTZ3gd45/uuaa+Oz+6l9wAbFF9jbPRU/Z0n
1AzcDP7wbdf+XxJGZ8SlZM4X+TG0yrWDW3pHbfnaROLcEzjKFCIunZbRlzZFGzwVPCcwHMrsIZsw
ibJ6Yl0+b4MRDXMjE/TKzQCOLAy3KdZhCgo/FZ6I0HFuchyCNXTxLTfHrWunXVCgeSCmLimsT6ga
R+C+EiSquA+i6lqE45uF7s8f8nunQA6HMQtAzXywonbbeC1k9Ta9Zc3EYWUo5mwaNY3NMr45jDb+
I63kqNWzUSCOndmjDD5dzDxijx1IeQaJcEqj8upV9SHvy/ssEwd9PPrU1+h5kHX+4hI7W0XyFHfq
hUh2Cm7kIvLpUMPt0zH8RVtjIQeoH/AH/AUstTJDPBIA/K1fgKrNwWqqw9TLXzyAxBlQ7AKqxWra
KcW1iOzdXIlHLVelxf6CDva5JdOCpjBZsxx2q1q29YTm0ZuvmhCii9Dn36aYIyEnzKbidPM++ny2
TUB+zUTXrPfLCNoQU9E0712kmG1RngYiJoBOXIq8OmA8O2aW/7ywTbIr/z6MmotXFu/JROnNckJr
jZIAlMHUuxBvOy2ZOhgLzTFK8DwD8RLvCOzYV1hh0P9OFOGyAEcBTD5BDa2Snwt8IIqr3zwPmx7b
Mzm4LHumYpfmy6nxnKP+f6bNf7PfE7vabIpSrjCH/aJYe4wQhQ5Rdy5y5y8pCXFxzCB7acUgdwxr
N+h181ol1lsDcfDDChuP0DdvWCfF8L5EmXZ0PJJtghs2iCUJ1IgagbaFsXGokC0UXN5ilA8jyyls
8e5vSYyPLn5kWbMPCiKY8dw6RrWbGlbLcbcrUj7AbD4UA/tlCUvLLI52BqHbHh5cUV1sp8Q6X+94
4W2kFizh6S4c2othWntTw9bwN65VgJMVcD8Q1Al1elYcB0Eb3kvsdxY1fwQ+QIeA9Nr6j+AdSCmY
sBigTaVaMX87kkU8o9GXLaiTkcviIAUoHg0r/EDx+Oc2TLoJHZzKmFY2dyoy19M0hrsqTT8Xw9hb
lBXjPDmERfkw5fUxwYZJz2ir3zVHtm553qaXiNxDcZ8n8zmcgod8nL4VXAPYsPlGv0AVFJfGGul2
lD82t7/TZpBEK0KGhX2lK6uNoXRvzQpfkHiZep61WHSoGZAm3Q2kx9xhRb/zumg79dl1luGxZD7I
3F6TfSmmhf1fMXryQ1j9xejte0UlFSs0qDgbQSSMDpoeZfhjFQKP5nwwypZbLwX55vr5rRiXaKsv
XoUdpScHbSgKpvzUfnIoLFQp7Op2OgBByXajL/41OVAV4LC9VV7VvJh7f8q/Jx4zCscrnv/tUrjb
PuuzB8OXHgFlzRdLWELJFECDLqD5ZNcABPPPKQHFE+TqHu3IvYl5mdmmzm8zKg6uYLXGxb/OAw8Q
FVMBorxblHlfS8J+3wqs37pb9gkaPXosFAeXxq3wwALhEjQWQhyAwCVATSBSHAVEMUUN4E4g0jOT
aG+XEBH6xDgktNkR1I+n2qmf2QFau7LOyV/Wx69fp8GXvqJpeKEQyHsk8jlKg9NEQ5wo56jbjC3U
HdmQad4tZx8zMqHn/6B5xTsjpSdEjTjfutBUV2VFuoxt1j/l5MBx7rqHLiOLr/BWaqGMWwBaoa6H
fK3Lghi5z9ASHwGLLDYwCy+6W1xF+LtYy6P6hdqBeRKRZlPN8lAL4sZK1k5MqF26RWAHq6qgDp11
A/1sc8g7sg0TIPxdxXKmVTn52bP9HQfkPUAE6p/62CWRvfbZ27NAlG9Z0Wr8e06PskP9vQ5NeyKM
iKkVWZ1sqiu63nJjRc47Vl42ksHifEjPpGZim6DozLm7SKpYu9ApRvzgebQh0onpLM4niBht9kRa
SXcUi2AW86Jo6yawxwLVI0UfEtLI2KnsBhM7Y2+ayZHt/ngSixEjn6qp/XjYP+uRqjNclXw/jMI5
piAEWRzV9jZOXdpWgvUZFenCdW/VGFQVobZj+6zsQK1iC/Z0YSWftTLsTVdTeYna4hxiRrj5VUoh
W3h+gZMfmdXoTZdgMvqdOXbg4q2g3LKbAxoxJwgvRoCMC70lYp1mSUq66W38YgAGwclF/hDma24I
Ir5pej52ic1Dx4IO6S8yOZIqgAWIsHjwWz9eCR0qTenPWWcJXOZlKfp9RjTSukwjsO4mVoModeis
Ui64SiHISbQsNgH5mN/8Mg1gD071AWxbBpWgGveLqzC0WrH71Cm61kWVtTeS9hxIK6gkzAXHrIpp
6DvLOFxUIcIVZYVmNZtAHph2aHbbdrPNJxVfAqfvtrk1V0/KGqKbZ1R/oF/+xTanoRIR5zeRDWnU
CA0S2ETbvrYr/IgKeISdxXQHCbCCiouFQFUjrYRBDXu7ytyj3fTJfokK/ygHOz+NlRnhcvLzVdIL
a10RKrlV05idshBTYT2L9FVh5913IsAu4PcorRv8Zu7MInca8v6Hmu98yl3PvmcJyyrSGcHKWS7d
IXfKN2ATYNiG2bgPUDfelfPcPVRyePdi6h5oAMU9bSn26Y3AaSjIETGZW9aO2SIQxiR7T1hOvmvH
RAH7lfhvG/JJlNOasDqSEsecNI9eH9tPkbcUr+zasG7Q5QNQYQ50RASyfktiX6lrRNQRFmK4kB1Y
4T71ENYvYAYUnebJMIxjnUjWgWLKHxUe07ukJnPcBFb9mset81LWZpujkoxyCH0Mp4wb4gAdiy1J
jzn22o6k8awcBI7v0kzlil3QnfQWNPeIqdlXtISdTULK/TDNB5yEj2ldo/En8alwATKqdusiiCyr
HL2CzUxauJCSqce82dZ0KasWb3ZO6dhadjOhsEZDa2YwvXMCvQw6ZvDjV8HOSBB7kcxasOAZ3I5w
RMFCmhhkl3jiMcv3TBNX1Ubviyo/2gGqw1JTR1AB6huUFkADO/ETqeYv8xekjgQgF+GEBQL9FuUr
ehxMu0ZIIlVrfjhlzKF4hPsuFABkMzwQabRzqRmzW7vl/fwRYEL1GU2jpLuFVr2xvfIwtNj+PU5k
H8RbhQYqTDGDEjUZNv2fytJr3hUncyxeAHS9qzh4B/CHcyWId+B6sS25V0sSSTy6FQmJ8wZE18lu
5ivsqBfXo5pVFtsuag+T6T/Pk9r7VfKWovgP7HZdW/1rO4H9HqkEBsK8pTS7OM2psakt3fQByzl4
9lXIgJ37xJQoqCTeYT4lJ6/Fg5fl7Uc2s9YxUTZGvbGpvBaBBYSTf7D1EPOXOHut0CJUqcA5lvQp
Qg04zrZEdeTRuIhb46Za/ylq6tewjI6twC9pmsPn3OKlGZPPwaI16dJvn3B1E9ZJlKjwjksS01Ys
kRh2cIPuptFjDa7alV13QLm13j56y9rhFibGi8ytl7keSETMHxzVXXwFUK1vKHXCx8J8SMbobGGT
wB5KvkREIwc9SDdC+yMChphOcxMuX06x3PvdwsxmP5WpvQVkgn6H6aZKqXIV1QPpWkR+IjP0IueF
A/1hwfay6GZcauCNC5uLzxmjj2Q9CxpHG6hMJWzd+LAY2BA6XcDBl0waU0lcMB+ILWtmbyh2UzD0
X0oqvX5ARoYp2Qg73+x+7H2trOe49yTjTv4sCgjfE2bktTtN61mIfE29BbRG4zw2dG6zeqbOR3GJ
rhw+3cG+CSwwkLvijvgTqLkTVRoD4hFRY3/dXG3DmO21VdmI53jzss7MO9mCBNZbcLsIqSVQ35Is
K9ppOmmKgiZ67HofTXKFZLVJcVGmL3XBuKPTGJmvVm1A/LktcLnUL2lWX8B6Fnd2YH34LnMRZAuc
813irDXtvGlo9xUTd5tom4sKq5chBaxc+thwihp2ZRx42CX8L8sUBDC0GAZMbGEatxIgN0Ayusks
tM9UOChunKfAYHOJCTS278cgWnEDvuvCeDq7Z290WQ1N6dFGbqEydLjltAyYvWD6GE7a7ArPQOSe
MIIJk2Ay4PpTyKE4Ls7Yyv5a5Fefz+PRHF35VrCjdLxxp2lnuvTKquo8mhM61Gq5lUmRrWZ8epuU
oTDzMRoriKeZ7eM8NaCZKbtcs9ezKItl/qaaZA8d12bzVowffihxlBXo+0ZffS4Skmzh4iwedDRY
Qa2sk/1Ty0iO4pItn8urxbewT1grxB0GPcYoGwEV8vRPy4hcNGQ05nDQne10pqkUetWmQmey5BMM
RbQHKLGB+vGAJvfBEOIr07e7O8Yf1CZY2asLysNDReHiPilgH+sz7FrzyqFzIczuCHvpsRWKkONi
K9W8mSznFJT9B2o0Bo8Rx0vc+WCQflNQLjIjLMoZv4u0p9tYHbk0b9JIwKezLLKRm6sQbKKsdJ+g
/4iz+Y/guJTZNHxktLx4s7kn7PivLQDcKDy4ZM78CuTFojdANPfTQt8KnVjO9qU1orfESL7ntFmn
pv1UdDO5KMYjfYunYFSH3J57qv/ZuG5cACLUHNdu5awiSrB1Wz676XijXon2r36NtVmjLs+zTI5e
6H+D9VvbiM2Q/7Xvfmkec/gvYTVTQYL1tIRPMAYeJD2DoIh2QIJvvSQQnJrEWs8NA/41u+woawRV
t28VC8W4sz56D7836/d71mWIc3CbbQItPEoX85w0XUUyMr/d5fsmbeRaXyOW5q8orG+GM68ta3k1
aPZPPRyyyfEeM62j9ix5SmLxnCztLQrS935wnr2pP4qgOlWU2cKlYGjHVsN4IQg7xR66Z218Sb3w
aCtjtRQLlgemwxYvEk/1JlYxB6snbxVd9PPHoIcgg0lyTt9p6dy6xNP04uiKKunNdchcprALo8zc
qgG1lBoumLf+tf2+8I3vlmkn8QSNVR4NARPnC7Q/PyN3KYSqrFA78Rn/90VFQJnqVzySt3qZb3ND
13SJu34l/BxJAJu/o4fSQD9vvEJdEUHNblmgPHbCnxZoXmkSXEsDakZi1PEo9RatRGZvaDDpk/5m
ljfHwbhOJdHqHBkJvFP3TQhGgLOdMM7MOyvwhsU/nVjCW4TQWvkCIkP/yxnVSd9pEzJthdqNT42J
dFtgjxq676Tq1xpj44rk6IrorppRV9+s6Cszik00XzlyETPjhV//9+KcB4+qDhsTyosol7//72TQ
nUc7wJKxuPEaJBIY4hVnnmZnQ4je6mczVW+27h0WlAiuHasbXrWg/s+XCephLn75kQtATDb5prTG
J45vATOAzaKjVsevhYzrfKGgzA2yZY3fzGi8+z2/xWVx0E7wNOdcML6nX1lQaK4EcMNvPjZrUUq5
fO64jB74mHUzf1Cqh/B4XqKLU5BJZO9VWKNa3OuTOwEij80T/zJl9C+IkXA1BmCIS+BCe+FAuA6G
88hMRXvxOs6/bV3///uCb/hAgPiswknWcfeZhIoNNkiNELPbO2/ksw77v0/JS3JRZPRIxGlhvQYN
8bAhS3QQE/+7oNgGKv+X39b//t+l58SnwbzTX7jPebsJSxJ3TDW3d7O4cT6XEXxp/qyvC+/fYSK0
Xnsvf9fnhV+cGI0d2hYcKT2PjTe8cJUC6oKcKYeD01O+NjAJfVamGhsqU8kwP+o/5wInrb7n/nem
9LPAFfjfP7hPjebM//d+e9RX3cIQ0oVPyrN3fNegQO/0X34/aNn0vlCP3vKi39bz8wPvNMbXEZQI
v8nLc6h8DH276YdQf0+98N68FyeW/3L0vf/Gr8xIHbjyBipPfmukltQH0xO/QferoA/Z1VTWi60/
TU8cUJpEOysf9aFncOhr6Pd8Vyz+vT44XkDP/hk1Xf6aRrE+MBheO/22DBv6TTpps9XdFqW9HdS1
gfgaEY+AFUg/t/q08cPBydY+gbBcVG78IHdBNnPhBfZHBGDlT8uozB1UteMbV5/34F5TyNxd44FP
0/S/EhpICLbkwclOdqSxlaQRj+T9cKW5ohkvQ2TaSjJyeN4pKM5iok/MB1jqR2DH62KJgdx7u/8+
SDJcEqwidfYp8+xgMYJm41PSAg5neYj1M/6Zx60TvAZE0HFyuQk4udS2eW+Q+nikyOsJXm3qlYXU
N0W2dJtBow6Dl4xxRl9BTidHwV9yP3P8FEEPev5CF8fNomdQ/iwKi73DDRF4LBYYdvTb6/GFP+QA
+C9na+QxcUamfLUVXnFfRr/D9GD0L7ymvgy8ilX979r0tNQAcXD2u8/a/1JztB/Q6QavKa0Vfdvo
65myX86tW4I4GwMTAd4ZREa+rw/J6IZ73SD9v09gxCtHFKixyQQkBsqbV3UMa0Q8oQ6fEjiJ1quP
IkW/Ij9H5LSO5uyof12PSNCUJpbOTHfcozBr9d2L7qUQaOFvfGo1Ove9yZO/UO3FPNePzmOAHshp
F+K7AG5thUuDvWblGOKcK87sq8a8/m/A7l8pYdwxWbOXBfHBLeigK/bDZzKz74gYz/ismM4R1aOC
0HAZGhk8AVySviSyvubO6Y6ZTfvfqtaE561lvsd7CHU2p17+rcxzXruEQFON5/HnAukvttgXcbXz
p+6Oe4aPqp+NvvrvakV0huQk/3vo//fQ6FmHK8/oxm8l80g6XbjVw54eOCoS1UOWIzyrRUZjFTwK
l1M/y9Cb2gaaNHWesifcC8Zi2v4/zs6sOW4jy/dfpaOfG3GxZgITd+4DWRurSFZRJLW9ICRZxr7v
+PT3l/RMtAhVVEU7JsZuizYTSGSePHnOf1Ep97hNhns1k3wctexd68gOUYmQz8Wd/8kC5Xc4zZ6V
G6bera0f9Jh+8PQ8cQ3nIdgLakkRNDAGULuGbcI/c6qlJGY9jpilBYrMOvKyHn/l9gZ3U726NtOE
rh4jG5VMVrXdnEYF0KoeeR7+YJisTykykjp3IZS0t67yWmySWyf/5jg/kxLCBYIAxD7+XXV+jyA5
OJ6xOF1NwlavbdpPUr42w/cahU4G1Csg+/oPno6FImd4hvmGs6mhdcWf5XxOycWVENendE4AjrL1
esCGahznr1gUoXQICrppHyPjgyu7H/wMK+cb3wJ4HjUYM2/0YSZ5Qr8ZGElg7LiS7loINRZ/ZOst
Er7P6jV5jpkaFjMMA4b/KuMg0orvRQX4JQEsQWEMw2qQ8Q+jcQfqkYp6Dd+EJDar16kZ7D1tm7XG
zute/vodkVGhtK6f0P2795TiKfmWWuMeK0adEGb7UW1GowiTtXpFW8OSrHtWv7rs4m9eJV4qhiSg
hcO6tunNDbn5yFpTj6OhF0Q44GU5PQwfnCOOTk3KvR570aqnHkNlx0LTcKjaj5EibccIDWomJhHi
jpmK81bNG59ndAkk4U/HLGgV2Ri6uK8IIKzyAV9oQtzgJ48x+ohz3zyWvaQejIdvWE+Ht8/JjsEb
k+jDC7DAuoFUBBYQ3ZZpWPMJbes7C5OEBqzXxjJTNGw+dSkqrt5xih/ADa5VGuk0MBSzfNd5LTZD
GxdHorTBaYBMK+me0I0/8HtUTOB3j3TuuoZEiMXHPzIGm8uQDWK39Mf4rGkFgaL5yc8mlgjUax7N
JsvhoRp9V3p7X/vSuJ/ILIg+XmHCunnFBeUtLrcUIAhxKoFTCzjxv2K+dcPRxMsqR5Qs+a4imvEH
T+lV9MjugpQtCkeOfF3MqClzTLDdgHurNdoKdVDDRLoJyu+eQ2wwv6l7YpOG9MSfidj8GJoBJBPQ
jeK7qkP8z7TiFbLra6Xti8IPKY53VCHPgahCtejrXKhjgf+iTtttSh6C3huaNxT63ggnM9TBeM97
mWY07CXliwjnpgH9HGk9RSMNQIeYMVBCwT2oZ7/xDRhBDY3Klnd0BP6D7AKWRc+GYZ7U9qmnCJZd
96QOqdwCHQ9wzGF6mP8SjT4WnjrWVMhjqtVn7XmAUkeddxtoeD5gA4PsldejEVbHiOiMD2q5TDmU
UXAmNwWgtbGZT8zukAGY7HZwVVXap6PQaTO3oZ6tI7PeJALN/LJuv/b6hoec+bEnXyGAr6GzgO+0
UEqn5Q1QRYULXBZeZru7K4ziOHfgXtUFZAj22IOpy9Rf2RyASewSmtswQBtMfnS4ETAwb0SGyee0
4FQF7adxBFgBQoKpssgkXEHfIo22almDQcYm5V7NQQ26gySTOTBc92ZqKXXwHi2pk5pma4JI3ZKS
cY9iQfH7lTiAOhEjCCT1WwBEktVA7d7tqgdWsco/oqeBM6pC3I2cghtGRatndA3cBRKKye0zirYq
ZLGamDYewh5xHuiBvJZJc2gxZ2e1qJdWCQCivqjtUYACVct/M6JMof6YBNYfmxvWJP+u1PIDhtUw
lg8sNZa8uuJYwIRZInVoriUUIxB8EVILnMk6WmT85/x3fA5WELurodfpIvHwVlkj1qkvYZhfgshe
s6lVgUDRZtCQoXWFnLh1xyyTqoTyg9obKidzngK0I4yxgXiNq9pbVFYjaE91O77qEEMltyJelz9U
mzAi91FPR5r09s1YqMwzP7eCj0qQlDCJCwBOGXJtQMRoxruShpReKkEOjrDka4NV1dx9NM0vVqtu
ZCp/VLPOQlF5NDcY56+7C79WpQpkt29fqQUlOO9ysDQ8CdGZDbVnWFzHd87YbowICg4pXzW+fRyT
iwpAKlKDVNz5RgG1tTqgkf29ndrVZDWHcUBsTB2ikYn0ixW6P5q5hP7tKjYeVbwqnnDIRB+KykBc
Vfu2TxB6Slva97WHjkg87FqvOOiV/XGI45eytf505+FT0MJKVV+lxKNCFdG58d0nCBe9nZyhi5A0
m9Gj3gu+GG962f0ZNNY9XeaGj8dJ5ho6LVZI6OiakoGZB3vK160fkl4NL1SjIf1JaOCJVR64M6Y3
JhGoradtCc0VHH+lTE9wow0hLCXKH3al6cmL0Zu7tLSfqSof857Ov99/oY1zV3dae/t2g4J4WoT1
61AWXBvHDcZYJwSXKZujpYte9idEXElb6jsrrQ+ZxlOAALpT20OtDl3quy72D8IeqStTJlZHZjG8
TCT0nf2sEkPu24Cw5Kmz6BZpSQY9wcLKvM1eVSkm64Fxcb+pgRTTjN0JXaOHgXuAEXPhAKz5oddn
Reldo8l+zJ2yv/WG6jM6s08lfn+eujHXXLmzgOkx5El9AMDdVDcbcyWKcN+wSgavuddouUGlh5WD
qauY/Btpxfcc2zd6Gn9tbdRh8+GuyRFeBxtCKDSxsogzYhBLum8GSYc6ulUJDXpzH0Yp0GIRJ0M1
aeCUZX7wpVbWssgZKzpLxEWgB4COrOQ0pX/gaoRbTfkZDVJYn7L8OGjiR13A3KCl8jQ37os3iq1a
a+rxjRz+/tuRPAU/IvLPSQfZzvnzJyISsO/EyudkzmukcMDoeED2nS74BP76VeWvRQUuEBJfXNUN
mr3i0GHbAP733tZgNTpujHAOyjNj/hrNxkvhTadWtS48D/6EApr10IKCvjthvkXPobHB1PsIeJQu
BNuG9l049Rz7IyTBdK2jY4N3EJZWvXU/U5O+qVJcJfQ+fMDWbjzR0+i2lXCe1ZV0VpbKVkLTOJsr
5Sm7QZoBCZWEa3V2dKzg1CkSHXHTIY62qbstUbXgNhW8YFLCHcVik4pq3jpjWN6WFDOG0PkkveiH
pK67Jp25dd16m1MkM5L2u68FGcVJ86aDTRThPG5ZBrF0DlbjxI6j6AoqjBjTkDtosf8KpeVr1qCC
lEzG5u3ehq5j3o8bafYbdXoN7XDISKw9G+levexPBY55O3/WkWnMw50r591sZV9tP+TrmwMgtaGF
6kUTZptnnbuqLHqcsqGgkNY+2sXWlx74McCo3TgjUBC39n6qsXkJxm+B4cEu9jQksqMK31irfEKU
/w+nb78U7OG+Tw4AbXfkUlSAiEhVd0ShBQwLdtQiSB/N+BsiO/uWc6QRzkmdiq7eUEMIXlSj3NCo
upb9PkfD72bUvXvPJ72El9kEKDKAeo6Ucyf6XDeBDDiEs3VDKaok9vltc1CxQBKna4RKVPWgAvkY
m9qr2yV/GhCpBGIcWMsdQ1TYhoyejlvehVKucWrYhK7+Z0S5MjM8dI7SvR+gWaHLr4k1fUi15qsf
T5T19e+AUqjKYfBTjliE+ocWxBDwgD/VCkmS5sXS22Oa209WDoGyHO/p4x/1Bml/k8oLwMpEyw4C
cqBrRrswCbiMuFtdmh9NTpVUibw6qOpCiUZQ4cRZNOvVdqBrZmHpHQJ9vaXZ+2jX+c/RgTFgwKyq
kJXCuW6tvd1Fu/3YuHcl+bNarjpcFQwzD4Mnd5L1ORb523kJDPY4zPFT19BzEwjhk3zkNRzuipUl
wX3N5BdtHiOG3O7UL4zL4EfTY8kVBg+xAtJ6pQKfob2iqTlEK74cJv92GnS6b8YnvSOjSaHFWCz/
hh3mZv19Fs0broJ3am2bsXkfpc6H2JUvOX9OS+tBVaAqIpkoQ8JG+COPqs+jW25DJ9rQoNqqZJEr
lXY72VT5KL54xoxkc805r30YIVNIh3ZviUq0l6HEPgIlaLZqEcsUi0VhnYKhuAdqckgB399QGQd3
ZMknQIwgubl+Ri4k06DSj+qzNLG30hx94wTWtgcVMKCdN+vFJxMRLttCdrel/F77G1wAIBuBMk2r
teWPb93KMJu3Yd3cqW+mFvfIyZ6K4bUfglvJXixskOB9fpBEvBgkr8rCXb4OHoLrjs3fdJoift1k
9XA34pgV5ub+bWLsZKsSDKNyf6BrstLi8KuKLSbY6Swx1tC8VoaY75LQuffwg4xZFW5i7anOfwkJ
3cBQBIUcZ9O26SlKQkQfuwdTOodcwAFzwocB4tikZWgiIwbMKiAbd8Xwgr0Tded8YwLv6uCH+ij2
sAXupEXz3SlXkiNQ/Uxlvt1sPVpcyHS3IR4rIli9x0ONPZr4P9WL6kNwQOXhYZDtswii+6LB35I7
LmeoXJXR9KIqmR6mo31QbEVo308NJrzqVZySco4TU+zI96Kcv+e+9xgF4V06BSccLG96z7wrQ06/
uf1oJR6euP5O7fh64s6hIz0MOISGKT1gse9D0pUxQQBElZdRGAhuSCAOGCXtLUgbiW4jccQ/xEG2
8ayRg9NcqWfQo4o+KUZQRoKyVL+tEYMAEfKlRjA+zqutASR47KxvmCO8Zg2eg3PwM+21YzABeWvs
8BOOAzsUJJ5bVDlN4WZcmfpj2gefE8AufZ28oD+/J17sYteGZoPRGF4D45y/wMN+MKRzV9AYUtGz
9NPvmRV9djLnviynfQw5ZeCAVLUqoWS8Im6l1VzTIUSnomSFFKoL2R1otoNB9VYAck/djPFXbW5T
Ky9xr5Jru0RORK1RdTyZQXcyRlAZBHMvpsNLyIqAaoZZ+SCULHaJSVLDDyWLvLCiHwOGFghvrpDF
R326OqCpBdGDTj0eW7KCKo7eIoIyQJXqn6oXEpK6j9G4nTMFvxjvh25QF/oQGLyboqbZDPuUA7nx
taMKo2gPUAOtnY9t7Z/UV+iottW9tw2wRXn7kBY70YaxBpjng3ToghTS3PeDt88Qd6hbtOJQ+YuI
0jmW9yryl9IHT0MhKrXC+ybVf8R8rCKUW9Ogd4zaQ+Zar0UYfo4pHAa27Emawj1kv53lDD9ELj/o
Ro/99nhI3fpgEWptzp+I9woy69AgBGTawHSI7aNjfoCQ7qzD1L9LMBigVeY/qlpo2Jrw9vN9SPgK
7OaoTgcnx1XeNvj5NwQ2X4UMt/9qpiGTHSfmc1R6ROf5Dqo16hrT7b/CODUTCDPzczWV9FX/COn/
//Mf/+f//d8f438FP4tTwSYp8n/kHbSHKG+b//6n+Oc/yArVn9798d//lK4tHZN7huUZumXplvT4
+Y9vH6I84F82/oXIRhyNMFdOfEi8ctJScx5r0U08hEnIcYzi9vKA8vcBLV0XwtEBKVimMN4PyI3M
NnIPH5GgGe7tFA2YHvugpAh+6F7/HdTR8fJ4xpk3tHTPs03DNnQP5OL7Ad04nZO8iuELtlV18Kca
h1U0BzYURAoK82b4Tfc1rhFz2H4Lc4JN5M5EhrrHup4ch5VRtt9cj+0V9HH7xdC74XT5Ee0zU2LA
bMe+RxcmU/P+CWEFdaVtBvEJdf6NnpoveHP+vDyEoX7H4jtbhqnzhU3H8mx9Me2B1AyAQEHxxK1Y
UH/vOa01ktfWNg50J1SbzC6jW+WQQUFMJ6vi9j7U31X5/cqj6GcexeI7mFSmhA154v3rOpAAQev5
6SmwE2+N0chnWyRiL2JvomDX5RTcRvTlA+9YzPo2NGr3ynwb59agZXpCTbn0XGexJIB8QSzWsuxk
Te6D11QnTD/WqYaqYO2+CGF9FVa3n5xgY9MiUZ6XQR0Ap6Xh7PgPEmhJl3EkR+Pd5Zk5940sdqGQ
PJlrmotv1Ht5GdXsuNNo6fbDzL/1Bzg0/yXsvf5weShD/a7lenCQbrUNT3f4v8W+t7OMkyb2AelT
RoVtvHbx5m5hM42cHWYNYn3u5y/dGD3pFjWLYsSY7PIjnFv1QrcZ2hG2Z7qLJ+hzaP1VKyWOyEgc
kSPfeK0or0Sbc5ufyfQ8aTmOMK3Fly4F3huumaUnP0ZgTeMqiQhoUh6LdsTzwnDk0+WXMs4tbkFc
4x5iG2zlxYA4Xky2ge7pyTarXQaSJnG4rNM4HznE7QC6gj94dy5wwb+3fqSuS0MQnC3HU8v+l1ge
pVEu7SCi1AEt323nz41ovk50FS6/o3tm6Ui2jq2DyEBKZDFML8dhirNQ58I+fZ4BhLuNBKnQIhUD
q2AQewQtrnzGcxvWJQ2yVBynKrUIGSXU0rwK++ApE8PaUPmqHj4WhCZzzOm+Q325/Ipq7S13h8vS
NCVAeUe3F2vT1bpYIEOcnoq2fsaA+ClKqPdCZH9JouGjFphPrl0+q8vB5XHPbktPt2yLDeGSaC9f
NA80VKUhlPRm9hHfyrsG7UYvi9eIaxx9VXai5G3BUTIwU5oSbXNlfLU8Fy9u89YGT2AL13EW3zZG
8ncYIi88zTXFt8kyJXzKrH6YZtt8Lkp8bDi/KTTaonq0ZlgWnZ4JKjOu/j2xm5zrr+te2VJn4oTN
sQVokcTZImC/X9VlmhSzLwvnlJnVc+h73/ysia6srzORl/zAJPB6lq3b5mLaBZp8bh5p4alvyi1E
1oexx1BzLF4uT++ZZcxbcOAIVydELA96J0nzwsjx90CfNb8pZf5nEFBzlBLVULovr/WYxNvLQ57Z
rAiMOAZTqAveUAXIX2JCjaVrBwdzPnUVdFapPVj0o7B3pj8DWWcuvuPycHnEM3vn3YjqiX4ZMegd
BHwQoDvVpPLJ2EMeF3sk7u7zJMlASIQH5WuhD8PD5XHPhHqbQ93Rdd22bc9arBNg6G3hQ+E41Viw
dR6uxHFyHN3uLq3DK0Od26Yo6JieJRBHpIy3iPJu6/rInVbRyR+o3000QvKu3RaEeXVJV5lDDu1P
FQls6rdcgf/GHP86vtozv8yx3rVRoind/GKcHyB5oMBX3HHYrkrchyeE89KoQzmFetflOT73bS1L
WJIT1TQ4596PO8mkdhGpj06TGx3qcVpzTuBp3u+bogWVl+NOVDkHdTu/PO65VWw5HOGGKwzLMRfx
uOmyAI/yLDqpmpnEzqXpFMwVhD/5KgbSRxz27i8PefZV/z2kpQ76X6Y4tsO67yB1nHJEzIXECCUS
xZZu+Ud1+UTf4ZDn9iGS2ufL4155VWuRBJoCmW8D39RTGBNxo+YJwMPB4KapSkVekO4i8FCXhzz3
qo7O+aoL1yZ/WHxVUWqwvHDWOwEbQPUlu+vQQVSrCNvzDS4r6xyuahNn3y4Pe27DCsM1TMO1mcBl
qmSlVA1RrAlPRsl1I6zIzeKh0rcDxgvmDXrxFC4vj3guzAuyXjIJx/XcZYJkIEWYZh1hvhLicZ7M
rx7SLBl3zyvjnMsCbQE3gfVjma65nFHobnUJYJ/1OnbfVMk5HHGoSmvj2aIiQF37I9pMx04aJ1Qc
rnzN8y/577EXsQHjacTGi4DY1Ad3jpX9CcLkuyoh/Y25FMI0Hdvl/rC8UOJd5IlxYC5pnT3Yc/FB
1dBw2Xm8PMy57SCQHRaG7RByxWLnp3Dk+VGEQwiGSbU1nyLPhj9b5p+myeHQHHEtaK6UDM4uTEnu
Ti6AKsgy2gxUB4Kx4uvRysR2MUc/CHcK2a+SQr92kpiEkWXCRdrxv2Mtt3tDBTNILL6WXoO8h50W
xe7GIsNVRTZVtu+gNLhJ800RVnwYB3VdXYk4Z0+zX59BPeMvoW7IseltLeYYjh6u0sYhy3CUlxJs
iwipx9PzV93ussHLsYFc3pnptQ1zbRoWixbn5lnIOoE3i+sx2BTA6TT++WsANEigY67+rBb3EGex
xPs7JQnSXaKfoS5OyES8nwGj73I89WwW82xi0pyG8RrmK9hd9GbAjTYlNmF6vprwPb/rqyl9GiJc
3C6v9HP7ltub4zoERJ5lEfhzLzP8BooO8gRwihFZR3WdkvVA6+zyQOeWt7QZwWUoh3d+/7JmFowt
PFy2lJbvm9bYZuXA6yZPY2xdGers0vp1LPXdf1laqFBPIQo3JCq1i16sfMg9/6ASNLymH+ug+XPo
euwWUmSCxwMn3JXoca7sZbtwb6Exk9vD234/PgKpUCAA9JwAUd0mufM9AMbsAayCH3JEUAxBa3py
Wv86unizEaDXsd7uE1SZNK95mVG/vjz358KZ61LxsCSFJ3Ko989jzImbUZ2bTzqQ79C+SZ2PKHaU
6DqFrQQSfSVIq22zjC6ew6XLMh1i9XJNNRWHm25VyUmxIA2ze21cdCovv9KZdeuQ8FPOFXh1iOWh
KiIqljKYSVgAAiMfstKT4s7CQeTyMOeWErQfw7NtSzqkKotPKdwKPbDUzZ8CfGKnJ0BDCh4EnBns
Dldq9DMmmBRIoo1XXvDMJAoKyDr3NcnVYlmxni28krLSKriTQ02dbXwUa833r7zfmbuhup9xU7OE
wXVNTfMvO6W2smFIsH4+QaaGFZ1nB3zDDhy+W/x0QSU2q8vzeSYKsB0A2pum5XLCLq5LqQat1UtH
MDqh+CRdZCXYlVqUPeAGW12ZwTPvRj5CiY/+gsXqXySYZm0DukJ57pTQUVYd+woGOcgusW6T8oW6
wZUD/O3+tVj33Hl1z3YdPr27XPcoo3RyQLPvqavc8GviTSgLjl4ByzWX2jN+koMPRFvjfmjjGNAE
FlTz3qvyT3M3Oq991GLhlkRdd+W0P7OSPKI7e9ExqLsur42yCMs4mVtwshxB37UIj5s8tJ27y1/2
zIZ8N8piJY1Jn8Mfb7UjRrP6VnaGeETv293GqRFcKSOrPffbPP/yQmqR/bJoIXjnIDh1Je8W7ZB2
2UKv++hnskd72v0WwZZHxnrcQJP7cPkdz2XY715SBdpfRi6MrM4q1wxPKBoi9gmlvtRvIaCsXA3E
a/E6ZPET1axNVWafLg997iMKk1zUkSbn9bJWZKAp1rul7h5tNF12hY4jt4+e1ZWPeC7ceSwTl3zE
4OhaXiGixs71wE3do0zi0+BjoMDrbjKt2Zi++9jn1QvU6v04Ip1oVCvsM/7zeETWTdFckhQR9hZ7
1tcTsHl+Pp4mS8CmSO/TVHuWUhxDJbtY4aB8eVrPxQhPTapFi8oyljECLRIdkrTjHtu+RInVrl9s
6qy3Gt3+GQBCWNtX1u61AdV3/mUFjWj6hj4MolML82jWnZPtiMe86A9J22ycdjavvOCZJauqRTpt
J5vMi57H+wHjIg0aHbDAybdKTDpsLDJfQdnnrvl1dMWOBPyoiGZOVF9JOn5/03cDO4tShhfpuWep
XQqUV4FVaPQBr9uji6u4Bpc/4++7Q+iWwd1PkFBTJVosm9Cxcm1Is+Ckl6YFjtdt7xFrym//81EE
EkFCJ1emE7FIo3yUk7BqdrGKjMAcIscTrXSlm3h5lDN7UKC/4ZqUDOiNC28RZCAYZ6OwB/eY6qjG
xtomyqPNgIFD0lYvnY9rbNOvmI8PjjlshDO/XB7/90D+6/DEmvcLJgCJ0vj4JZ0ip3gky4Y6B/hL
1E595UV/D+OC8g93bHRD0fVfZqXDMDTp6ETuEfmWm6KkpMYK+QueXWef3Ejh0C+/mjoY3h8cpFS2
NNgHjk3haXFGYZPlz/i5jjRYgn1hAZYFkWnWxWYQxvbyUOf2neGZwkaczeOmvWw0doGoU7syhxOg
yxznA6+kY5HoaGwESftzHGyMDLTOgJoh3WfTFjTFI1KFK09x5mPyFB5SBghY2b/lQBVWcroRN83J
V1KBYPP1DavrFkcPEypc4Z5wbbjtkuk+sI8oET1A2ejgQlABuPwgv99AVA5NjukCwnBJ3BeLCjOV
uY3i5iQLFxfEzLbRbEaD3UIs6MackPtIZ+QJsD0pr32IM1AMgUqUAn1YrDd9mXN2SZaiMzo4R280
yieaoT4gY5Sp7KZCccXGTdJwiheEmrDby/r0Y6T1IB6LqjVPU+yAoG77wLod+tS5cwO9xb6+gegQ
zDiY6h0pm697f+ito7zwWjh4FZ6AARpZh5Ab78HV9XBFC+JD0bmICCD6d1fAibitw4wvztVvS1xE
AiXhF0Vd2XwWU46+jB/UoKUm91tXOOmTi8IPJFkkHlrLVfT1lvATJXKLQ3b5IIs63RRTba7ssGpX
eZS4K0msgjxjGh/KNOs3w1x2CD8IXXlxIOU0OdB2nSayHgqvBwaqZ9ZjHADWK0XT3/dp5X9thxBn
L5HCSXQ8KA3VvMK/6Y8krRpWiQatJ88iHYkIV2CL1cRIsMvhianM7/MYORzuEjgtmvF01yXDcEdE
jWF0VB+NzkfoCSvneyYJZpKWtDBwhfU0Sqd85drj7wvTsm/1Dn5DMJsDKkbg8rzOLr5rsSyRx4eh
Vw54RNYjzs1kRsNNTEX0qTYDXiUCTZxgGYi0eomxtAOUfEIh7DDmBt9b+GHybCCTuilTHSf6odN2
Y9bhoODluDqUo791nW56DsAudTcR6lSrmV/22re+fiXVMczfo5GpC2yDpUFiDlro/Z6Y4tGU+CyG
J4GrVZH1j2gxruxGeWkq+kvefXbcb5mBQVqN+tBV3MeZ89n0JNvBNm26j8sLZtY58zhHvnsslWWC
CLDSiYwU6coKw1qqNf7Wt9NmdzkOnIlHmI6Ylkezl8rAMg5YZovhRYhTadPK4L40owkfN2GvK8fo
rgT7M+8HzAfQLY1lKZjj99OL1jL3DwzVTgH2xkj2TGPzkBQOTZxdEP2d95IUJLioU1WlEfh+sMEY
g7RJAbSljsOqs0Jse7zwITen9X8+gZ4axANWZaKvtBhIhtJKplqgmlCvx7E/apnwUJJ3flwe58xl
llyRY4PP5eneb5X2PJykz8Ecn0wJNxI3kwD57HpEwBPhEyP9hMsDZNFAP4z9C3hO+Bn+lcj9thgW
xzWPIKkksQRAbS0m1WjNmvSAR5gaAxVGE7VjmOMzvFD0i2oqQLexGSLmM6KuM8SVv/Klna/com4+
DrZfrXyvmddVnPcnzDDLfY2cE9r7gf2QUNBFtorbIzq5warNS/fWDlED59aDCbtpDI85PPJH6s5k
Pi0IAy3SBThdWV2pGZzJSGyPQ8mgSuFyC1l8TnOAghLNdKNG3UXLyy5geeORu9I19F56rb5yDJ/J
kxnOpqnhGaYCJr5fPZQdsV3QNaq9MX4/epnm91GdXav/ndvkpByAdKgom/ayDuKnDZzNxIxOZjF9
mDEDy5LpOTLsu8tL9NowKr7+cpXSRELXcCzjk8BvESX3LiyfPaOPkYrMy6+XxzozcRToqZ5apkEO
s4xbGl2isHKq8DT1c3uje8mDrTnp6vIgavYX690hKtogJgkhlOTfv5BXCzeVI10ZmRXxU4IJ9m0N
R4vinzesUdMdV9LE08evxmHdNEF5Zfgz88nwlObJSdSWWyyObqjcKhdTeIq7AiHAEJ361LnXs2C6
kpWeicy/DiQXNwwtDUssbel09bH5mKbpQzhjrekFD6GL/aAh4vbKgOe+3i9vJhcXt6itDL1XQJu6
rQ5h0T+xz652c859PfAuZPySuExL5f3XE06SQ6LVwxOB8lR3uwZMuvobGIXpm57q95YABrOTY7Qe
OtQHKaloXzGU3vE3o/1Yjl+R7vjPFxS73DEow9NoX15Y7YhFY/lucGq4zhXWhG0GWs4344RZmgcN
w2m3fUyLGEv7K7H7TFxTNyySG2GoFbWYcTNNpT+PnXzyQzROU+BAKKpp7g8tdJ3HxHGuxQJx7hP/
OuAiGHC5EIPNcXByKlmgehFHtxhNhDA73X7nWLh19lOO3HdlBg/ck8a7asZs1M4qedc3/QxPGbka
t8gwTzPR7x7R2VTWwabcmGadmbdJiiki7EuxRS8rf8SHpUMjcYgeNA0GGfwIHQKhUZabvvRghmBo
cWNWaJ3FQVLcWpFWrkWnj4+iH+utCIzp2cwjHQwP6lVe706HWlPe05wCMVqzBUUFzgvrM9K0FfYC
7YCgYoo1kqNjt2JilbKta8SiXahjLra3AoeQB5PUd2c4yFBoXWI+dKKzXmtzemyN7ikB+Lx9A9dh
RXE/D1CYajivWENgDyX7oeGZrsIZzxUySImIJRbXX9XmfL8j4qQogszr2BEo7QVDte4a/6cLf8k0
uAGz+FBGbFFCQJE2xKLCzq/04c4FNFYhDwBmyPutwJAhr6PLJhTcbM1v4diLtR4yf71tpf95rukA
E7JANXs0R5bV2UIOlocoDMVvG1MvWbLDxx0w8gg+/tVdfW5vOcKgMOTwF6qX76e1zI0qmsfUOcag
z24oc2W3bZ9/9tLie+cB2bkcQ85tLGrOkCcoZTjQNd6PFvixUco+E8fU7ep1HBvmSta6e2UCz6Wb
4D4d8JYcfxbF38UwNb3CavSQhkuH51lHPaWv1nNYfcFmDTk9Rz5COttFldjYhX2DcO8WGPfRncwr
9dnzr/vv51A//yWp4D6UsxPj+NQKzUUeBBs2vyqeL8/p2YWJ14J0aYKhQLt4WWANcMJ6gpVW6nuz
QyItaXBctT5eHubciYTZgUPmooMIchYHuudM6YDGbHSqOl+1u09pi7dHvx+qYGWk8k80Wanz28mV
FXNmWK4MNu0DbkPYwy+2fZRJrL/mLj21JqK3lguEOQvLG82ONl2mPYWh+YAt9OOcFOvL7/v7tHKd
NYEY0MIAULakeNhy8OOitqEjDtOqN74ppiwn8OVBfn87BvEIJ3QLuD8vOxRDEdR6n1XjyRJVcRBG
M+4nhNi+p3gxrrxQh/wXpMI/SBmjyRv28ZWgdmZ8k+KDy42d0KovU3iTKhDMnWE4NT3qe6o+ElYj
spYTbPh+y83Qw4Bau58Ji7eX3/zM9HKVBg2v+BPmb3D4OrD7ruuRrsdG+ibJsPKcdqi7XVk9v0c3
AOg6VKE3lhh/e78B6VZjPdxHw8kKrJ8CVfPGTVtkh2vnJiqc5Mo7nR2NqQCVR+uWDv/70SZqp0lT
B8MpksVTx96Aipbd9rWzD9trd4gz80eRB8yh98YJW46VFTIbpkT0pybUh4MJ+of8UFiozY3F6vKn
+j3DljTFVJFF4Q7pGr5/rbKn6WoFc3DCI+RzCXLUA1Pp024fi3Hdhv6VNXmmlCWJZTaEF6hkvyPZ
53Z2MAExfFXKn5+dWq6s/ksl7PhYlNWwrUWcrprUQCwDaPhjpSx9Sk2n8NcI/8qrn6FZqWdxeWk4
Qi43tvfvnhZ2HKbhm7JOuDbnwsCozd+jJ3+LfOuuNuSDh0EqF/vuNsXyz4Ac03rhsfKUWwvic9Al
/8aadnVwN3wL/v83MoEYQzqLQ+QfKespXTJ0aTHuuNZP+f3o4r3VAFT0gIAu465I0EWPHVMes1m+
GkDQ9di+AiU4s10AnnMHpppOy2Y5tzHicmjp0I5NnRkavfVnZqfIescbZyo+XF7CZ7JHXueXsRYn
caaVgQ1Jtz2hTf/d0JO7REbZDTJQ9yHSMDeUmx8qzcXzpP7DqAVEOWQ3Lj/C2Qn9i6sK2/+3Aq2M
ERu0c7M52QCgR5QY06swpjPRnHVBkqxLJvS3s9Kq56xsbRqXfoAQ242Hyc26zBpIW6AMblozjpRj
dbYxAznfUHrorhWhz3xR4Mb0l1gvNOKW5BAviHEbRnTzVJRlgDkngoJm9EHL6lUV1jta5g8eneEp
cBEZEPuKUhjy9RCXbe2xN7oPWoxkZtMlVzbxmfgFpYKGNYUQ8F3LBEloVue5qS8Q+o2KbQ32/dbX
HCjnMqzWroeelJ/PyZVa3JkVRzuSjIyvwQnvLsHFVtA4PooGqjiNO02H5flNNxv9belq9meaM9pO
unm/abO0vXdnO1qVNY9T9qh2XV54v58Uqr1MkY5YSpdyeXEyuJVlYwtKKur0R6/W9nVQ7EYruvLx
zw7jMr9QYtXJtEjUpMGlNc3+P2lnths5km3ZLyLAeXgl6bNL7poVeiFCoUjOM43T1/diAt0d4XJI
yHtRQCUSVRHmZrTxnH32ohmM+fIweSLfOjX1y9d9uZIIpTN/tKL+vR9LUwBaRAVwObbiNlLzH1Is
vRCn89UpXc1C21XYFRqD/WLiDvF1258XME2jAUP5aC8LbFl9f1zmBzOYzLZtg1NtUBxYGzZ7yPBd
cOnzCloasdAfkFQ2P0XkNSansEvIFxmlUK6sQLFevEJSJXvuRaV9MzWutUYKm1gxtWlkUi6+mV5n
kySpA63V0VGt26NtYnLVVOtG/a4E7tr0cJaCYJL8SxnXxUFqCRsNLf5QuPnhwjVlYiVU+V2urN03
X0m99p2QyaILJhGF3PHyFqZnkxIHguvDQnnXUnz+yJfnUOAduNNlqrjmyLNlkg9hOH3EUZXtWxnM
Ry51v/Ok/Vkl3eiaonhNquDRRMjotEa/6YfhJQ2Nm4bHVTxgvJ8pOOVYzV0mnHWr6//6Cpmq40Wz
dYuZxZPChOTC4DVthYsxyDTMiqh5TGUCFG1y3/YLDCzC3Fh7iJIeflFk7GDTr9sxwtJC/tUrLZlc
/mUMhlPfxc9aaL6EAY5ltgnIdBAQxifjt2ViX1PWp14xXhsJVz1HfZn7EjGytM3s9h695gbq00oa
yHYKG3sirkmkXaqjjD067sW5DdsdeyR12Blt9kTxI46NDgdFet8rMy7n0pF73lZSwttk7u8Xkycn
jN+bnNIWHI4g2xbPM0UG0wIAGBPSOmmh+1mFy0ngYB2nPi3NwyRaV7r20HZgpA3IqxHsRUwhjzgn
3EB50ojoVRX57gzaaagOHvKcw2AZm8xIV4ljvWHSfo5wm5li09dranvm5q2YrV3eKFsKeE9aE4EE
RRwUZgeGE+vJpFEwDRpXAwwdoEKmK0vGP7aR77uy+SkkY5VRdWEj9i174wHqb+xrkbjB1W9vg1Ju
Jt5edVJ7UkDhvKpWu06dNVcFum6l9f3SNzXsdk4CpMEp190CUii7FRz6iCorXEYaHf/LAjSgW5B7
x4k12coSAIlepDtTCl9A2N7lnXhHqam4k9oDjKqrKXErfZJWlPUW/qwstiBN3bsaSJjV0BT2BgAg
rOyGEzXIcNOHd7E8iNnMubtjFdJKr1WctavKNDCjCqTgRz4sYT3UI65RTupZD3r5dzbNEhDyXNNw
Oq5jPwkkh/z3PLfYl0rxrphaCEH9pPdua6cCBEQby0fVsiOyW0OFVR1/Zx1n4Mgx8Lod+RRz7Ni3
8RREYFcMDLFSY1EVoHrCkStXj2Hc478+1Vl7U3IZvMfbP19JmTSC3NTkR81ItDWa3deCNKeqz4c2
Gp7N1NottlP9JG+CKdiE0fxsmBWQlezUKcXNoEbYH0cbtcJ3qVEOY2ytE06duBlOQUwNbDLuq4V4
HDjhqzpKXgZGY5kMUWuem1o9Wlr7uw7Hm6izT7HWPY25dYo5WnBLvlnIROlU78s2+bV8204ofsjF
rVfb56Lof0Zleq4zdVM7oMlaa/5I2aknG3ZsDgnNS+plDwn10q3ruILDDnXCdvqNYqenZDIP9oCN
a6erd3GWn4VOcMgaufzqDS9g08TszYl+hiNG37LzmwQtDHU53FVGTzCigyhlO8e5Uva2ImEAoLwV
8vw8BYJFhYmiARc3jtUDJgx4BMGfKPTzEMk+AKPHSFM2Heo5Y9JOk54+daVy6wiIg4sVjNxaBX6g
0w+lnjO3CasboUbPZmbfDqFMsa2cH3VLvbEN+x/bwe7fSLdkcyHydupet5LXIJqP0M1+Td2UuibK
A8UxzkEVZizFhXNr7jOpO6sYLQUm/FErXkxMoiMuDpm7/MCwxk5ILJRQbTtk8hYk0tuQGOu5LFda
jlWiZOEh3k2y+UgYGMmRsh7q/h2DJHnd5qZHsQKYYfPNwObGinL4xfXwFE2Jn072bpkQCytsqJpf
KZME/8jHSFHu5FQAP1J2CbyKJjX/aa3hNguc51ANbwVjkWMHGxb5fZWP2HmDBPZAqeeAPsG9ZfbN
iMoliAARmcG8s4L+kMfqv39GVMMu0sxHLcu2IH7uSSqSQ2itU6BZO9xvO6/pUc4AzvT6CKNPHXzN
iom30vRsPffSIdPnky5Fm7BC45MLVOCTJ5sBTuZZyEYVvthcepZhawYL69dp3lGjl7kaC6RTotde
wm/PTFjmfUFlNnReHNV0CIadgT8eb14P96YBlgcBCg1HH0NDA/z1Sfz52s2LiyT0UqVD9dvlvdPG
Vw/LgXk+od1ZfPELKJgyG8vsdGQcNV4/ut3Vm68bvXLN0Lhs8wAhgkCFysUlrevK2NaTxj6hHz9o
afFmSWKFdvSbwO7VZlAymKZF8Fy/vAsqEUGRorWtE0GIWkMB5qL3+ronV+5mGimA/9uEc5HXBKtH
PoVI0wmTB6+UqmNkyju9sLdy8p2w798Kvb9zxYwWT3BG7l+ZxsWVqUybIOlLwexknX3UWY48QUqg
alW66fVjQeJRb+MtRE4AjnLRU5udjjsjNdIfaUm5q9IVOO2LhlsAyEIg4SKcP1QtKB+yoE0/cuJh
hykxi61sEjqKqHK/AasEHApawKGKS8cf6z7ewvBNz2HQGl6jpKi5zElsKpyNv3mpXLkgUsnBBWJx
VFnCAn9f5DUJ0G8QG8jAQTD0rGYn/SaEdW3qG/jfYJ/CwBqXyW/shOcRc99/p0fncvckPMPm+m1p
2rWeLEUiiNuJzHOD/7snphOPstYF4dnShvm2t0bjUFbQVD3Qh+uKrMCqCAJMWGM9vScxrBuDuTOc
0lkcV4O9M2vslHZRPH09c6/0XscAiGpoNNtE8S5mU65kSsxbMDxXtnmObRjWMG69UschXsyrMVaf
v27vymJEGKgsoSq+6KdRILejwFPSpBOqUG3L5T/cRBWJ2p406zd72pViPMrL/39bl2qDUs9ZGHIS
njGY7E5TGHd7g8zHWm706o0kW0P6GwcgJ3LEZgBZurFUCR/1SRrfbRP/LdMuxbpJlRZPaew4/1cD
calMsGKrhiPEwC80Cs4MPK/V/JuMxdXBRo9Dnon4zifLIyWRK3QAlnSyLDidjZm9teC0HVycv+6L
sszdiz2J5B1eYggOKMq7XKWGhQouknLqWdtowmA38zQrecmb4AMaJdxv1ajwa8frNu173UuTuYJF
qMNYK6PEr0xnIfsOhq+1ZudSmVZ4ca9aByQ59bps5G9G/tqUVxZjF0228Ly5VOxNIR6tdRUhc6+j
10qWD0rSHZNKh7ahbdRi+OZsuLLuSWr+v+YuqyG0yhkaMGXROYsNbJl6I/TmWHyrOl+e/58+AS46
Os8NrJIuF3Iz5uhoOnqVTEqLgzXDzKM3DuOthcWDK3MxaxQhIDhNRE9V0qzq8PPraXCtp3i9kSqi
NvOzI0oy2rNWlwS7l2vskgD/PnB1LVLHNWWp0Gfbwp7nIgqS1+HQqkZonWQ5BPZe24Mf45d7N4tY
+EEJ10lo3XCTCDxQsix90iaTF82Iburrvl6ZRDAPHDLx3JdIsl7sm4M1yt0cmNKJeOW6VJW92fPi
TBvZNwvpDsht991udmV0iddSqkkiiRVxmeOsGx5nczMppzEnMInYWufZy3spfZO16IWY6gdku601
W2sjkT25Sne8SY+yCPzlUv5176/+Ft3AS00nLYjF0N9nmZKKoo+KLDrrZBuwMjQHrKatzdeNfN69
cE9EwLTkA7kCXN7b4iHM9GpukFYM+kNShps+Uu4IKn5z/l9pRpWJdS1ZI36uc9GXEKsKXtsmHjOp
It8uiMYdrvX6PphN+/fXPdKXiOffi5S4HYGuf2eval2O2yDSIMAc0jiNnZb7Wa61FJx1gYuz53yj
SbhLxEjSea+rYIXktHJ+9nI7HvD6xCbXBBXTt2S1HEXDwVc4ytuSDoO6Iw/BVpGJb6ZcMghEdr8T
HV7q3IzJqkYn6c91jQwpmObb1sEqdCzsbKNOEFrsNM63MQUFHjRF5SgymWiS3SU3cZNIJKraeW3G
1rQKQ3P+Jy2zBDl6nNxqahU/KpUT45ua1LuvR+nz0lrqRdCQLp5vi33k35OrEIpuOVKunKKgdoAw
DcXNNAmosQsTKd6Ieij/q8ZzKddnojGXcaz8ZPeTS+w3dT3AR6k0gGVFMKzHsTx/3a1PZ+TSyKKO
QEpjI0m66FZilXEyyBUF0GGUuBLYXfPGwRirjas3BEMwrP77+U+TzADuzYT6lxqcv0dytpDeLsVq
FHQ5qmtMzsibU4NMNbx+3bdPn4x0DWJDaqzQP2roWv5uqGvyrAixocf2MPUryfbLTkFMqm+iLvkx
ANL95kz9fOEgq4p4mtf4kkDDguXvBqukjLAZMHA2C6LdQKwgHdd58tATf2tTAgPEjdUfi1JBad4N
bY1sH8bzozVZXmpu0Xbj0g0cfvomSfr5xkm5JaPAycCuyFPzYsDHgKHth46cmlP+sES9ONNHyi7U
MoB+To+ML8RQkLdSciztVPk9jzAtsVO2rGOtgMuLRarvcJ9r1m0i1G80oTZj8tfmw4/DQ4yNTsUM
l5va32MWQpRgSGXzXPX6U2Ldp4vuMZJOBZR2hi+JvgsqfDolli+EE/oS3Kf+/LLBpp0IkYUGiipq
ef22qoGTl0H5zf59tRUTqx4Fnwb02Rfryhlwl+ukLDkv9B4JqItvpVmy+nqCf3rgL135o5HlR/yR
T+pUDMshqQXnZgBjAnZmDnjo4wwEeu9/0JIlc4fmXLU+qWA6E5vJgmqVcy5Lj4Z0U2XWY2cc9Oqb
h/Xn7QgdD6kxrusodT/VH6DbxP7a0qZzDW51zoOHshdeGZd3CqHqzrEZzuiB2tNv3n/XvhZyG1RM
S3Ekz86LgQx6kSQdloQlGPcmerG+c/n6roGLLyVErAaZRANhBk7bpobjUBl1801M6fOGx+gtDs8M
HWqwSy1WoZRDOuZMbVWd1lhv+RZ+skUgIAJ+Lzy7NvkMtvFFfgVu5nKz6xq5CQxrnM9TQ3w2zReH
f8zSMy9uFP/r2Xdt9NAOkfVDz8N2cLGRC93UqwriMoUIttsF4j2ahu/cyj7vQ4qMIRp6IVxH9U+P
xZ4SxCRLg3GhdmyJoq/nUGB3tXiyU3M3ndryu235Wq/QIls2Oge2ocs6UKqZcrWEsHG2tfqfrOiA
Bzll7jeZox5EmsHM09XulAxh7g3AndxAmQK/R7m/hdVbbroqtg9zlM7fbMjXliAhJ/RB3AvQS16c
FpE+9lrbxNNZ5Mqb7JCSMzRf0Ql05dGMui/sMlchxLZp5OT96+987RvQprpcrNGAXMqWc0kfJm5e
jIhMVVyX9utGD1Zc8s6yTPpJxix+iopvrr/LAfP3AUTdEelrqgJ05FmXbyZdACUonGE6K/3wEkXJ
jZhB8iSV/J3q6rPygO36z5aW7v+xXZuz3STUTU5nw56BDsA9vxsR8247AhGQpFR5M8OS95ORNCuY
PbXCgOnrAb7aV+YbgReTmvPLbH3byxPZt2k6j5AHjFy/mcwJFFf7nd38lQ/Jmc25zsMfo4fLMJJj
1VUP234+42ZeuL1mPFVAhGY5+DG1tu7OVk2NLnXf/7l3CkfU8gJflOiX6YJ8zpVBl7CViqkzOKJI
q+9Cy4n2U2d9Z5txZZGg0lyu/MxXZDHLQP/xKUnT9UofVNPZmUaTLIR1Fob+oBnxLz3VPMMu7yQz
uYv6dvV1F6/sGX+1u2zKf7TbyBGigEZM57noP5oWFtEyWb9u48rGTm2jufg98KhnJf7dhjBNUZLU
AaZQWfNKhtnlm4shnKQAsKtCMa+/bu9Kn7QlaEHYgpH8VBahI1c2oMqY58mqHICtzb1cRL+/buPa
2vurkeUN/MfA5QWkrwDNwl1ka4e6D+4EnkuxMVCjngNcCT8W93dKZg9DE3wT2bvSP1RTDkks8tsG
192/m65EU7VqoMyID0Iv629L4Gxf9+7Ksv6zhX87/0fnBqNWE2RHM5XbkRuksav02lp8d7u42o8l
IMHGzKy4TBXoCY/qaNCSM9pV4SaqUi5E1K97cqUNvKpwGcM9xeIovlhXDqF9yumHkYx2qtyUgUjP
kO3K/z7Dkb5ymVxs9z9XFiZdBSysqNLF9l/mhRZjMEi5a5VUt0Nj3n3dpc9iZPRYi0QVU1kE8ij1
L76/I02pVhjWCevnQ2486hCczBa4oiZOuk5pVY+EaSiVG7MOvSQ0HsNC87/+DVcmCC6yOpgDwuCf
9ddACcsmstELDQ3J9GgOXuVBHBsh/ns7XBhsDDXYQPiOF12Vu3TiAaFZpyEDWNoKwDSt0tsuj9Lh
vx9laNxwblxKz1XC5n+PqgbSILXtyjjps7A/VCkd7rsm1nw7/tYB58roUa2FqTa1W0vs52JDVFQR
4mI7DmcR61C522YThPKbLYbv7rlXdil23cXcT2H4iPtctMS7KK4Dm4nJ+S1ji2gdyRHd1NE+s/we
JIVujA/qIHlpK75jRHxeeTSNhm9xBV4knhefbqpQtVaj45ynzNk2SbxSyqevJ+HnM5MWMDq2CYzY
KmVAf38xuw/KCSmhc66IKAbw4mfwrVpIRBjksHYutHVQSN/sjJ/PMtr893LNkBK1u+hVHndkabsi
4JHCPaR4owpHAngmYej6deeuNITXEyJ/HSEkAuFleP/YgmNhSuZgRtXZlEcdMOFgPNn6IK+DaVC3
RSKMbwbzc8qBKkKkiTZFDv/uLheXydmIZ7kxxvCuXOw6W33Xh+22LxUNR0GcYKrpLo/jXQqIsuQa
qc+s+697vAzd3/fm5QdgKooUncjS5RWolKS2hiOQnZXIjGD9FtOhmkQCud1CcThmtRf26A+/bnQx
CPw8U/Fn4iRVF5/N5T9/DzViSJSgcWOdWipl/DLIIUzXxbSZweFtqlQP/CYJa3+eJe1myFXYx3pS
baoJ3VXEV/JbSct2ORo5t5J7fTOK5rkqBg3xnXSL3/GpFngPh9aLBRI2svVjaTa9W2QoNKzW/j1Y
ja92lYCY1v3TUDm8N+a2WA1aCj8oaqJtF/Ttrpmqh4La/5UUmbU7D/xXS7QaFSdFZ7wHvbxXOkyb
+xprwMlxiSxvE+5k91NY/eQwgluKaY3bEHTxsCnKVl01P41N+HP5cWIw7kMloEKvs29gbj4gpAIk
rLS9F4l5q5XxXg/VH2Vi3nT9JHYAw2ZEiKJ3m7a0XHjoDg+M0HCzhX/UJl16JLG8K6XuPWvaLbg0
2W2iRepqUqHHwaG7lh0+dIF+X4OK4uh3sLYwN2YvXkYz+tnWFsKOfl3lzX0ssD3EzvZuLsRpKBAS
ds7kwJhOT/Ek9qHErxjV5MlIzbeATGfbGmujDXykBjvEPj5KczCiPRTI6oQR0SaT85raOedpGgzL
UzoD1e8wNG4p6+8id04kpTxNCh70mWuPiOvHMU5ehQzlQe/Klwrtp6vDhUVzYh6od0hcpFgrVR9m
Xxs7eyXXyc84Sa2PCBCwXnWngNBwq2lvkTzv5DDaWH2xTmFhrcdpROtUjF4fkJ5w566UcSNr03tq
FMQqSRUoos2ukJXA6yqckaZsfOJOeIiwDfHMfMTtqNqNYnq1Qp5c/NVeEpfPZNZ+UifzMeB1NQTa
Zq71Q99ED1VBLV8DeszJNkWU9l7pDJZn1pHkinFq3HRwHuAjb4so93I1IIlK1FSyjqWCYLbXd3UV
HvHv9BKn8bIhWpdVfsKM/RHY0BrS465XX3Baw59SW0lls4Pp5QsrXyuS5edq9JIl8+0wpytHqQ5y
FR9SOT+EQYRAzvEqKdvVSDOxV3chb3tJ+c4+5GMZoDTJamkMS0+36QpP7rWVBt23jhS8pHalYa3k
LDxE+hLes1epMHdhUqyMQbq10sqfYm2lFxrXoOpXYpQ/8CVbNWW0jaJcx2MKCWPeWInfqP/MsbFy
Rm3Tpbo/j8oKBPARIxF3sMx7pSl0ou2QRWazOSh5sLJy863UpSdMmTygMWSmzKKB0D3AJxaY1qFO
jUqsznqpva+H+DUO89wlLaN4AdUowL4xXuKnOtE8kq1oPiKHYgxd/Jik7NVModjqwfOYlQ8N00aM
MNpbzcW+LEJNW2u2jyzaq+VwcIcgcJ0k8Waog/Xce/Yg4JVafhdVESra6QOj7wGh6Fwr93YrnpEc
0GAzvscJ9n5TQJUjWuGdGYUSwsT6d5tZXmkau8RqH4Zu3neh7aHe8LER99A6rxwoh3oNbVyq7zog
21EmnwRy5IkdDF6Nn9RaQG643cvcA/HTWqPB6t2gidFLFl6ad1vVgfCjHMokOSpBvThy6R5WfBun
b7m91rtGTk8TYSAPP++QbWH2tDQ7gUVd21QCjGP0Al3XCyz1ZVKWovAUeLZ4ltMowMoAnW8Jfct3
8DEzxskzSvIjfXIzBr+GEP3rcBiQZFKvt+pgtDZ6d+hTjJnooNN9VKDHAh2ZqoPqNOk8yXYY5IZ5
Xq9U9r8irFZaa7+aw8h4Kw+YzKZuGiSZa03GMRH2Ficxt1SMe6joWCK4UzQc05H9x/7VJGJvZfGq
apHejyPIZxUk4IQu31I6tO/5sYoC3AvAEYnXuR1YyAglpeflrzEAbjoOO2BtblObucAoWUP8mCmd
N5LokucX0OhLN/X4btkVNDKuZli7WN+NfHuBCUQnJ9sqLJ4Moa1skfkyBFRNPC95skzJ1n0s9n0x
wUM3jloivxOF2PRzjMx8sN0KgqZLaurMFQ8ZvAxcFp2z4xh7k19mgtw1m22BolWYna/TdsF4dnW2
T5T8x9gIBMENBM7+XeNQUjP9IciNj8KELyAhDe3M/Cao42OEHYxtFYc4cTZ1n4N7mb1ltSa15dmU
bVWUUuayfLOAS+Owch2jP2DAfVdhHDYjM8uNGcVc9VyED1USchHMgoPUSRgT58M6HO5ztWK+/6r1
ehtwMIKZvqGu2ab0NmlceZE0BAamukZSai4xinvDwaoi616nuII9rYTHoLW8CbkYTHHDE6b1rObK
QQy95FI64ukYSZKxfk07DfhPtcmtdifn9kup2VwiCuxB1I1FQdlcNyvRQfSy+9OyJCKYqPpCdM2Y
wOOQn/oyvieFu9GpGtBi7U5TJVDkbepz6o4k0mH6xnmzHqNbWfk5sU6Wadm0SEJqIN6c2SqdN+K7
sHxJynRvBrBV4343d+pG65HJzNMhwYGmd5TXPnHW4ZgsF5Hp3ChUU4APUvX0jkPtKRvqdSraFcCU
91ySN2ljuZEy+vVEJVOWEamtVhMFDXi6zHHkasg/46DZlKaE5FLe96kGhT33DFiyy6SNmc/LZjKw
4/c1omtKkl297Tr870DI5vUZTtRtrgufgi1KVqPaTaxiIyTpPikDIEB3kMFXhQMmuURPyExffv2o
p0enEAet4kBP7I2pUUonoIVTTDP+apXq5HTSja1m+NB0ECpnP4qig0R8dOCbLb8Z7PpKL6eTk/c/
xAS6lUxXGFdryVa2E1OIEoENMpyd5IhTMsrvTR90K6DKnBvhpqh1rjFN6llFDwg7jnY1g692Pws5
ONjcydYZ6nHqP14CsxwPlohjX7f7/VzVN7D51pJRgahnESn8knzKXUDRNy3sM0mNwHwHig/N2w/k
2Jtbx3IRESubakTW0BbzfrKhuigI9stRfasQquy63sZpkTPLGHBt1jiPpGLdaVW7jbJxH8TDeMx6
rTpqJXYTCY8XjFKGlUodTIcPsEk/SnG3/IOagDtLyjwAsLdBLnkyJ54s/Z7CHHilxlWDnWmmgDOO
YGyNCGP1PvpRG9Xa4Z2ynE/S3D2kNUlxU7yORn4/xfazBkt51oMbPIe9gVHWRLkunPZUB/3Zkklo
qgab5+xm/DlTDleBlfmR1R+Xy9Ugl2u9MLn0VLIq+alZnTRFPCqcCrmaPkU4/I1WViluw49IHFa0
AS7ZTaTpoxU4ZYfBz4z7eqqmL9CSLTcfKYNiuLzOVJPHOAr3usZPH+yJ2akSXHCwyjxxD92OpogU
16I2S3PLZn6UA+WodtEvZ9BOViaDxRaIodSKKhpO3yD+CbHtY5TlFymPGRd247aRYkjXLVmfMd4M
EC+IIcVekAv9jjzObdzGtzzdDxngdjWLj0g0PIX5LKi7nAIN42TcK7qInYzA/q1SwJO2CtjEnKp1
8oRXHoQfSJO6jUNCHG1G4OBWKZ/6gaR3pHKp6iccURurJZvbbdRY6fD8MJPKU0mJL3sVentEY04a
PHL6ubLT5Itu8Wecy891aO6aUhxlZ3jQA23ViXHdju3KTixp3WWGuc7U+ogJDZjZwnfwL2Bm5MB8
YyvhbP5HkmsvYuMo8Y2YMN3vnGIX6z0TavI18epwbEW14goFqqNxF6iLNRYPE5iyXt5px0Z5MasO
Ur3uCyyG2ASMVvHLIttKdnTjNNIun7S9NdfPy+leKya7Ub1L5V9gkd4iLTzw3HtB9fwYBf1akqCB
SznXkZk1EFApJSFicJExYbGHP9TsfGBHsbdlUMVB6LYRKFe89FVT/LRDAluW5IVdvgZyubFYHy1y
MzSn63iM9rMMIDu5WYYvTw0quUYuRsLPu3C3fMVloqm51mPgZ6xKrNPDuvvVJ7hZwFJbzpkkQkiH
I57R17dzgkenVG6GPFiPVPDL87gpzMQL4RTIEdZ5abEpQWtgBErFjUX1R8yCzdQHi7szAWlck0HU
p2xMgd36dovXH4fEMqLL3760ZijFUx2qe8uoDa8GQp+Ju2UsNeWFPIBXOR+awgsHwU7VObvliGkh
tGBa6qe2sZb4ZoL9r3Y+0rr3Jwe2gcNd06wOE3olt4q61FP66SaSKZAxGa1gltdxPTKciXgY4Eh3
zluahk8Tx0TTGndRg8Up280jQ0/fC31nOoMv69oWWs9tKAf3OUecUZih3wda4RIxfh9rk6jctKV6
4MmMqV/Dj2R0k9TgC+QA4+3glgNw8f9dxrPFASq1p9t0jkNvDIN9PfMQFnZ/SGSdY1DcT9grdsHs
12rjY7G1crjpcFVcpaWOuHfYqvCyI3TjedGu8970qJ/aL/+0Wh7JbFxdqlF6FG6tpNsU2rzW9OQl
jpZqA6A7jOYyq1HdrePJPs2xfr+cnKEe3QLl9QbjLguN3XKOoB7hgUz01mo2k1a9F3G/pt6HEeP2
ZWNtNjibYLDum8bAXmH0bWbcxOlrJ4+AM+AJFVRfdr6FJHJQxnNU5i+DwnFiIgqi/1WgrEuJms0s
u1ermcnankbGJ0qZQmFxEpGJWjndKKXxD+sxNNOnJJruo447DvGIXoEDkpS8U58DRV1x51/bLPmg
eCGVe4eanry2ssW+xl/Okz67l+1pR/TzKNua3wbmjv+Lb0jaSyIV98XYstck/BHLFUH3UxfWT0du
vRrx28w1piDdEFJ13lTTmiNql4jhWIFOj231rulumKWKHd+mowoWvN7PkboOe/09xcYM2M+2tzuc
LyiCNOcfgbQ4lQay8KjUwoN52odqy3OZT5IJcy0VwV4RI0i2mMByuNPi9F6uiQAoL/AIjjN1fknd
nos5x99dLXGOzrto3+U1F3hen60U3dboVEN8W5ZxXAapcyhHrAwVeSULZ3JYmHF0HiyxI5L8TxYk
lifH6jZyOnx6sY3DJSDwqkDDcpn6ozlNbG8cp/tlQ6MQ52U0ghiVF9f0ZMJcw642CuF8LwmqNafT
Vrczv8qVpzRJzTUOLPvlDTAy5AyTU+S3oZmsemkg7tTupiz1y6rZslr8pgra1fKXZEwvn2q9/YQN
amPUz70+vSWORCU5sojW2TqoMYjX8RJXgicbXiyHN1f3Oov2dhO/ReP41tSmwdpPz2IO7zJ25bit
1mpRslfpH/jkr5bvzMKfKhjYVLsOVvK0uHTnfGa2U4/N2bNqispUDRp45JrcU+dh3CpU7Bn0h+kI
FHY9JcUa7o4XZIL4br4xWlT+yuzLSrPDTp73fnuTsOrr9L1SCl6ZDlZyYl3NNbTVZN8H9b01le8O
djuNhqv07FdTezPl4aqqon0vpncHQhgnI4d1G7I0w+3yDXNt8DTzWUmkVc8GNhg/lwWttAPVd1q6
dax+NdsFm+BIUWuckLxFJ9OkFBaJ3ayXnj2nu/HfIN+0SrnLxwPxRa6Drta0xy6yV7oZ3hki2lWp
Te339GRwVQfMADOpp2DR8STuvYNEUAVz31RvdvbAyrJS3g+U5S7PJangeeP0e3lU9stRxQBQt3sf
z0hiWeED/5NS8tAJWYF9/4PNsc7nTRBna4FObTDTFaw0Kvei14AKaksfn5aOyrE4LZ1K8+F2wHK7
oH6QP2rzQg5JWQildknb+LE23pHg9eS0QyOdLuXCtf1DH6vJtwX1Nexu0ix5bcwLRTj+0PGEzBI6
Up+VQG08R9h3BJO3bYXCu/Sszlq3puL3Jraq2riiTMWj7BbqZrpuiYU1avmaquQy4tcwzDfaFK3S
0NzH1iaaak9Iwb7rRhwAx22nd2ckCxmWuPY/xhQPXtAG+7jn/aWHj3ObPpOjeMBO+7bUs5dJy98c
Ef7Uw/9D0nltuY0DQfSLeA5zeFWgsmZGmvzCM8FmBglm8uv3wvvk9doeUSDQ6K6urnLmlTvLvyiK
H0SRuswyl3+NroRnmZFfcmQMaYZW2TGFrxFHi844J7V7H/rhwevFyZDtDaLexeRLlvayd7XIBie1
L4Odffa9SXLe39TtqS4o9sm7K4Kr44/fltBfy0BLNlmaFWug3EfOyNVexq9ZeAfM21/bwtr1y/SR
zeV+Hq1rw08aY/8kEZZbz1nirNir59gybwBX+2Sp9+nUX7Rx/qyWcqMClGR+WHTe65LNv0bC5GOR
Ay2aaX2xEKCp5umRnAA7WY+SclhAAeuHpawOtiMfYitnLSyMWVnUNXjRoTVwSmE2VB3RwdWugnI3
l+nNrWtzlSOcsnI8JQfPT7UHLipbJxGxJCmuj/oJN0l2KDG3yZph32gW+xBF8hxG9jqoivPMZLnG
/pH8ieE1lA918zQNaftYkj4gK0OOY5BFtk2FBuYimd4lyABdHd3Ce+2ceVuN3aep1Y8p2oFtOm84
e7/ZYn2YHYZ7Y37qg+yxmIzL4upP/6dI2lddk2oPCVle2R6WHlmIicGjVa/VyCT0O6ecD1pD9TBK
sUmkeMES6cEJhutodPcg7j+EE+0ZZrvJMroUXfHTs2PROw6p8XZJUjDlJuPXztbOJrdjpeP+njhp
scoqkzR/iC+lbK++nXyC028qV9+X6Xhx9RkpgbJfmWBPrZ8acCbM3z4YppWWm1/93L2xkd9hj7ir
JOGnDdn4pxg4MyigMwkTtd9O40XAOd5NJY+l7PfQyO7LCGK22MlTuRTX1JCUMq2996Nop2J0ZjR/
cW97FgRcSQ4rNbIdoeuhGwdvXYqDY0TTw+pucsHyoehgO80Xty73ViPJFCoLRN78CBxx1erAIX3X
L8s8HdvFPsaYIgAoapA/fMj+esbsuoVKP/cjg/y6W3JXwF1uErFr8ggJJrnx2vjuZPa7M1Vng5sC
bZm1zgIz45qiReAn29HIiBXFXyMvmPnhEklG19p0kbvTc+bmJ+shCajYeg34ozLwQGzWlTc8KV4K
90v0XAS0efvOPKAcfbRlcyzS5s7IRLu2Yv1Zj6PnuZAvAyjVysPHaq3l7smDnpN6fojI0K+Zx0g7
yrB37YRIGz1LgCZI/JdmDu6mnAY+OrlnGQ4g0sw3tjGEMbL/fjHEVP9LmFGErhCAuldJf6qZrC5s
CrfR2k5VERJsdm3LF9VaaNUaYJO9pWzeM2oVIBTVXvo8v6kX0yoUYGruBUNeq5lCMvY97ure3M1z
i3geabHTvqAbc7LLMgmDpQBf6hw6M0jqmZm3X6Zgt5SkZrUUx0Zq7qr3ZmPlyOKN8WaPkdEGpcPJ
PHDKABlF/qnyH83oniuL4f6K1NkrqD/M0f/jtrFN3bqE6Puztq0db7W+4FvKed4GIhHrwC70FeKb
b5JbyyyZvi0cWC2LvqIa32VUtJHhrT2mn0Y4FXY63xxRvIx99TBhMui7/TYehr2nc+V1/iN8mXc7
9z6QFLhWQQNhtToBeV+mmXLGEu5Lbdib1O1fgrp+rOyOSoAGUaOPNWWKJzZjb4Qqz2CC4a7rYLWL
AwCDL0HPfkDwgheQpT6hwb/QqrwPqI91vbhQd5CytEyye216kVl56Wfr0LYWOnsstIla7co0SPBT
Ar6JYsKq5tYCo0QAwQqOUWmRV2w9R1grjQA5VBDbPPkhOmOHR4eDK0W9svv4kLvJLtOoHZZ2lhtm
W4C0q2gd5eN+0PG1TOogWInF+Y78LFgtdevTUgQ8Tcng1UuSQb31iU0g8Ocsdtdtw+0aFXvpWdla
Sz3OXj58DPYwrmNTMFtjfLp5f1z88pCAevo6GEraPZktUBViH8OkETmC82QqL261fLUModOFZe+/
T7H4zOpszwE6i6B6GNr2s+9Q9S2Lu8i6V0IhxHKkt8GW/XWm8baYj31qVJ0wFQ/JYB4bfd4bZf2r
diTNuH0ZxB8U2MAH7he09AtyYs/Q5k5GEX/Eg/6qNe22RYWFnvFLPdIx4kSfO1dHliJ7QgTviu9X
t87s5Wj75dXVuoaLvKASbJvnlniWltqlb8Sj15IqVX28XagDxqw6t/00bgzXxIQgwq7VrA7dbP2d
TW2vQbhGAoSLSPzxzWZrxVRpWQsOB/br0IGYktDP5V9NRi1K54D9Ii/3qN5vZJHv0rxEcHk4SSyB
Fs3c66a8VXrwVYks2fu289JGxUgTyd5OwrxzxZ9idafKevk2XWMf/XtjWf9NAgrc3NNqhIyJXDIZ
j3REaHn0o6eIvkT8Ukjvz2TmSCUHh9geD6MYuR1K8Zu3JYYjWIyvsepYdVP/FKXzg+dUf1Ti2HnU
acVonGpvBKf06TAPlmzXZLg/Qb5sMn84DJ7xJHpQco1TILP22KY93u2u91C3HYBUFCbcJGnQPxrL
iDFBenJmPIO0cutq2rnsigsT9teFjJrmfKj2pQHQUQprb/TccHEZAShpHIEyLjawrW+qOOo9xKmn
+pc9+FhnxkVOxd960E+ZlPqW3KZetwuhzm0U3izesjk5qaUw6/xYSsyYqHNCajU0eEjmF3891wk9
KLExzT7baG3JNNjynTfoqMRuc+88en11hiucCKdS22Rd8Zjz+1j3T8Jg2oXJdt0bLjo6QLDyd35W
nsxCdS/EyzIkewM3d1UrN4yoxbJ67dvupxySZwb19pNsXtosPmU1dD4vMNdI1X2Ncc30mqWfdC34
W6fGeaynZkUcmDZzHD04mqGtNLO61wMZVFP/LWVG6jl+dzpvE8tZtFqWzWxyM2rA5yYScyvhWArq
c+9J6vxtAvcn6cqvuqyBHGotlHaMHlIbOBu/E6dysZ99TbdWQReHvkfzvs+wjOuwjsna3zyo37us
vWCd8bTkdM5l5+28abzrqb7rM+Ml8t3vpS1HRK9hN1Wm+e6VKWbvRMBcz2/qnC40GNZD5jCBUT/b
wObIOk203eXvFKn+VZ/+qAeRuX+KzUWB+tm6R1F+rZIvKs/fNDYhKRh3FzJMUo2bbDaHtTN2wLAz
lnPuayLhWPC3f8tIX1llfe/ocNVVe49y+R5TknZyfOptEPQBjKTSmmMlq+OcDEdI40+ckc86quqz
unTtdIIH4dUhGcvGqI1q0+J3tPat6nccmu9lsq9QA09+N63jbMZfpqpXzchVk/U/gU7ZX0Q+QGhU
QRxI+k2CNVdMSFZZc+LoI9pZSbmRmcMG6SNyrD76zrUCfZn5D+JJP22cIY4uSHjmBTfIpjmWmXlw
nPQm2upp4KrRuE0qx3hOu/I586NQmElxMIPhObV+jBHVxSyL35bIcrZmk72ONP/HOnlya+O51Zfl
KxfDxfAbut3tr3r2XJIXKipyw8C4k+ZHO6uOXeY8JEW9VTA4yQwIvjOQPaJ7Dmd7J+ph3tqxSvaH
8tF15SfWn+jDmHvLL3dCR51Dd5o1nqjDKo6bQ+aPmJaWP+qJ9co9aTZuVXN+HjTzqMJuM9QXvRv/
pk6JtFBdFK+d4OcG0RspOU8vQ55n69fWry90uoYl3XtkfzqLnCIOaMZnOv3NtL0apMxjlliHskV4
Is22UeyvlCUYYCkTpoV+Q/vpmBrDqUJELevErhxwjupm7eq2w6eJtiuiiZ+5Wdw8fwEjMADT/W5l
celqpEM6oXmlQiX6k5tYzP7GnGh8Mdp8nhf0zIAfKj3dCg0BJVDQloaP/yud4BFLFGDP/D6CPqT5
sk6p9VtRrblKAGEtojY96KH6iusFMNLL7kWhP+YF/Z0lIM2PrFBFk8biyNnBbxG75caPSdRSaX/4
Q8C/IbyRj2wXM6LD2ewawetPtLDQYe1QXWhz/+6DU1ugKmvhu9Y69pMfMbB4LSYA2mie+4VjyN4S
SfOolf5DntQn5i+RcciylR+X2cZzrAepyS2eD2HXwVYwRsonbNUpDvZpA4ib6h/FWKlslqwGqg9A
Su75u5GwyWAOl++v2aMPZmwLFAnQsi55PFQGNqom6YubWme1JxUEq9PGAigCtwREKHepC9wNRWqS
zwo4U2EcGN6n91B48T5HIY9EiZ3Qv3jBhxGhrWbMu6RtdwV0B9P/ogU3TEgQoTvFB1XjsAroei6j
tan6Dtmy7KonwYfEv9onK5sRqVyqhy5tTmjQMqXb77LuzSJ+JKgrw065KIRFgW+FuddgVFoI3hlc
ArRf0ijdFyWskDyScuV0oeFqG3wYD0VBRIOpENTBualvCNMd1beK7f41nloAxGQdR+Mxqq+l1E7T
bF3UVsPUhl3QD+uhpYHoXtjqmN/hVr0aTYBqTYamhUuQoSCVzURnik/0uW+jjkrZrRVXgOXY2JO5
KY1b33gH5FtpQ7w33BxOwQQtPh5kA3mCGSu9udI2942xXM1lOBspGEN+C0T+TD/yFldDtZo8e7uI
M9RtxmLVhwW1vepHl0U2aMr2a1gfS+fRjaXDXns0LyCF8Cyj3mwKuqbUOpZ56USzwRdM9IJ7U3ty
s+SwWAtZJrVCFu2buKtp6ZXpuoMIVJqg/I9Wan8KS250EmxhIanR7xVexdXtefDGvmR5RLKno4zq
uSSI2LjM1AhbCRCOFMCrrg/8iT3ND2MibyJ9UTQBrQ/WpRd6ibGxuzB2qcn53VjuWjZKOz4Twm5q
obzUnhEI17d16uxKX+xntgQrZzrlnn+hs+HUc/Gkwvmj2Cp8lNpYHgX6XHr3seiu8O/WGYhB3447
Xy92Y2NmB2HlGw9vAJVYqq3fjcWTV1tbuXirQv8RJmckv3COPG/a2AASHQ2ZVoybRn7HpodY7b9V
qNq/KKINib9SpwP3aXX0ZvoDCofvwPott9/zTDwyO5aUnaVyu+4Ri7hfhu62/BH99hd+SewHUzNy
WAcl5cvC1uMasPwjX031mfP6Te3KjI3LKeDTe7DCiIBuigd1/Pk/TCb9/y+1T9oHOdtJv+LCqHLq
ILsL5VzNPevKJiTEh2i1rVWRoRbAKP99GQGhqVDr4mShHCELggvFy1Fo2rO63ysBA1dEpxy6iMjK
TQD8zMeqe7ErbgPMFJ6lCn7izF6VkbslbLCMCkZmZ9G05PyjWp2qKa3lrjo2itTgtX/q0lm1oCqc
YRXf1W/ddj6V5UGT4mBZf9mEMyKPmv9stVk4wjcb/HhHaQxy9pYs3yq1LVr3Ceyb5/H5gvH0zqez
qmolVbmXBvBJ2Zyspp3+CO0L//q1m2HNyx8EpBOdUoOiC6VaRAsxJoL6adbedsFQjh3Oy8s1uQlK
4+rWEfoUN1Ef5Dw+xemPDPSt79Z/h/aUdm9QQrcMyF7Qa9jw9TkjEq6k+r/q1Ijp1nAo6X8dOMJc
LI+j8ugjXrBA0sPIG0ZbrcWvDNBucZFc2R6LwyKLN/4C/1GpeCpCduReodzZAtAuw1ZCCGVH8m1n
7ZO2L7/h56vAac32Wt0TfHMmaLdMUGzZgzyox2YV9Ncc74UplU0wpidOVDvH/zD2hl//37ScbPV8
xuTufK51Ipib5ae8Sr6LZZf2L0K13e0Hu3/XgmUl8bdRv/4LytTY9vChMkfHnS4979gXdx6NNz34
f7gaVOtZN3aNaYRzK1dGktBk/6IPsmk0xNUXe59MaHmyLhBJUASd18v8WqCsSdCY6RTwI9QDl171
FtTxXoXhARTXaRsVe+xXhe3nIl5pLn0c1gPfpOCQpvOO35SkJKym5TwJgGAz7WFdzmvPe9Uggxi4
Vqoj3BKDVAvNIZrOvRfmXihFv5WWOs4s1+DOK16x2h55iMghiGeI+OrKDT44E0b6lPcvag+qf6QC
FadS3b06coJlB5Q2ZvyKHl7/rphdKhCNLfRPwqbMftU/UOFAbXHtMyF9Yu1UTFffkyigXFaLGz3Q
lVbEexH8WNmFsxIPL1xzBIz/3x/P6pKJGxa+EhzVeRlXJt8oavV/IEhNsj4bG6e311XEC2W9i/qt
8vud+ls+Z4j+M68C0io/KR7t5yHi9PZsS5MWPqwoHk9W0dYaAAKTa7Isa9XYZq0zfhZq3zmYhwbD
k2v6/9AVWXKnqjgtCyAFLis9z9asgA+SHstnp4iP7gQ5o7jxgVoA85uXYMJh5G2z0E7fbdRymkre
kGQdC2xYMTolFiGFBSLqcSo4A2OGXmR5Qg5zWwLPzQRUadjHOdYPSbrDAWRla6+mhrwP+4kLuaCT
lbMFOLVsj4w41emgDmzm1rUuHKcplp+q5h/p9LG23fyg9t//J815yiEXZf2XQSpua7ss+SZ89pMW
5qXcyhrLAkHXGF54AusOcY4KDoD2yvfJqOHyST8iuw8d+5rm7Vb1RtXqZjPAAH+jP+ZjvmE1Iu78
EpuHzrQu7UQBX3+oqK92LFIaRNHbGJXXdtbRfUy3becfyvgriMOYKNdSmqmTxJPPSwB7h50a+xs5
LEjt9VtHe1XuHyQHUzntnObLsehr1X/+X43/v2VXd9eA1I8YoD4uH0+Iu3D2oTqctQRvBifYqZij
0jxVeOVurrIjfgS1otP+aVTKi5LwvPeiK9BlgqSw0/2y2v8OaHTNsuWF4KB+homZok64z90b5IlW
fjjOUx+da2Gv/31ESclI2pSynZds2GDHpjIgQfiJ42Cjzmzu/mame0ZFTOUHnM9AAXbzaz3dyPVU
XbEwd4eP7SlWG7Xyj6YEv9b8e7cEW16lD2NDHTW1udifOVejav+rA8zm1PXsxKzpTnNftPpas7Lu
EpKuXXroHFHnw9BPUXRQxlzeZRFP6ql7E/UsVq/i7KsP5TowO2UYH5AIEjYwGP7wY5YmOVmxuSNQ
F4QCGwsTtp/R53SG9X/pirG4ULejd8N8x2Zv60BwUz/TssTdaiUC1vqjxfuryyP2n6cSSopRBacC
kENoMX7V7jeNLNiX00SgHBjP14T2irzBPdeevbHBstZ9aEb3hY2Ki/hqSF91GrZmkIQzSCJ7Ut2T
DJjwmpaVuh46MHRbAQBUjuwwlWlI/aqSIhVZSENUbONLuIhdT61EqQZtnF5jYoGJ8aRfFZXxRnvq
NpqXCWflgbwNx4LQEg+89wjQqC2NH7ZGC19IL0p1Nrt9xo1uLxF9Z4rtsr8SXv49i07GcYqH+APE
ARg9f2MWJ1TIWe2JbS+h+uvhbL5ZAxJqoMWYfPw7QZxhOb+lwoK+aO9brzyq0NfKifCtIg9ngzON
6TV7Q5IfJ7G9K8cZ/ih0Pe/V6xZvXbMW6vhGTvB38NIHkx4rtQnUzNqc1vhShzIDEqnRXCINTszx
SeXAHnB1bDl7XRn43TrHvsoc5qvMduoy8dlMpJVGL8/qZ3Xzp9O/qxCgx84uG1DIvqsLxeEybdCX
5mHNjoqeNJp/pTIPdXUU/VdAJ7IWewLntzle9EZcoba9CjAUypptIKNDrygNRvI069YXa8T+44m4
s6QiDZIddrj7cjHx7niQ2G53Uf0MaUhl3XwqVylvOAturR560GYsEp5/EHi/VyFzGKenpTpO/nvd
Jw/c82n15vQIJfPD+YkFoH8qzRM/S/eqXeTEFx6B2XexMpj3If2ZyKsdrGJtIno9JeexHGgT2R7Y
sfp4kN4LIuUrVdjPlX/Osb7geVSWT4QxpvmgQjQ/nt/9CyFsjn8BkdcaYIfNCEuKfLcKHV3/6046
E5ffvd9QCBs6QaxdRTHRfD6joMWlpYFbmCrDtdLuR61IptLymfwkovs50TLic2jZgZTG9PW6jdpj
DAjcaaSrBdNQ0eYXLuyCqipz5RebVr07pY76Fbns0o489P9lUOF2aqt9Eot3iWcu667YMMRUInVZ
VaH6Imx/6Pck17H9oKqv3Ot26MlHgAyZirQZN79mkiHSqaiLMO+wVfzhulR1CntbpxolzFEMkBZV
+TcbPWY9yKrRQVnXQn1XXruYPmntPY5lvef7ZhCbV/5cvZIMifybNxbVgHNN+Z7yDVryxnKv2eYL
7iTrGooi03XrqHb2FVMZfNmMv6Seiz0GifC3reeX0q8ujhBbA4rx1LPBg6v6qhh0b9L2s3GDLRRC
MWFbHBCcCDALMH2v5+eZupzVwJpRYQn7mnKFSARY8qMiMov7L5kr2HDg2f8e1MaAxAwDbnjepvrM
1sXHWyezp35VyVKZ6Vy7/kbl1ylooQpr9DwS2sQ6NRJs2ZQ5J5V4/Ft//SqUBq642/1T74L+mO6h
Noc/MMRjkF25zZexh0EoK5jH/aNvZt96CXm/KI8LAIszQ1rtGIZJqPJqaSjTumOAuiJjGWvmxKFY
6bO9QqEaPqfiC0AokCkwmw6Mq4asrlnncYWbdrxv3YZug97fTc27DhPjy5bQqAWdx8xmQGKpoZ/X
EJsS6FUz3gAVpxj51p4VJEWBhOiU+rcQ8qURNOH1yqc344AIkcgwftYSF2qIOamdbCEX72EVPs1+
venm6mx1nLvEy5CCE/O0WdKyPsyyOSx58gfVDm0Lecw+tTqNbmUkzLRD8J2M5eOSTrAGO+Z3vMR/
Smt6cgV8byiemsH0FshpEumfOJ0zjgfmve1gn9wZSvkj/Epx2QJvi7PX8GgCEK5h/2BBk7Z/cIFt
VxVf7F4XQOwOMA4OBfMqm2gMonQWrWI/mk8+Xac1mtUARxAXkPA3SW/KAevVydn3S/S0pD7WkuOD
ZPABdkz54bTLdETqCOgJ5xORpltvsf4K5oDDUsQfSVzNtP2Z+XImsmEdlS4IZ9qTGTEuAsx9hHRn
AAKjGTOLY5BGDFL10aczlxCG7X5aZ2jprt1Gd7b2vHxWkUFpXTTrXsaQ+nXGYrRZ1Pwkl+8+ZvN5
NDFH9qZXXU4UNFlyTBzsjYDXGamrmo8qAqmfLOeILSkTBbF8HGbZn8oorhl/obu3T7XOe8wTccTb
OttNMPZhxi2MThhuSgTMmI7SJ5+KgJF7QPt0NZt1vda16K30mXGK6/ivWxC8rBElSdUOkzYdvTx1
6KsG465v8muaarjdLPnVH/XXju/t1MGjaeOAUMvKf0AU/UmAjFw1WzwDIR/6uTmM8DdDpx+Pdmld
bdoiG9+xD4acrjqDalfgVHPb8VXWozuHdkcsAVbwNuCEj7JzVTY/xnfGApfjMhvzuXGA9IwKQwPG
6LEK4Ggyysm8QJs2q3mqLArRDk76HLvbIPHGc28O4mQyFrmh8REDskh50tuATlk74mjkGUZYxkOw
Tnv5paX1j/Ib2tSm95LaAxBKTuC2gurXWLj7V+hcx/idD9GfmQGQjZ56ebcyEBH8yu2ieudR63Cw
BtLSsSnb3dCI+DSXNJGYf7STUEDU35mJT3fXc61rUGX6IeV9HCLXs0IOqq1Q7mw/4Sh71zqiiBLO
n2tjIyMYer17xq/XRbt+sQ5d0O5lhzKlF+x1UN2qLK6zILGCCnTUTfiLtGpCq+87fGf1b0Ty3iTE
QRfnAT3jsnGmrGXTAQLTPsmfTAderW83DrCsH07W3G8gpDA55Q2cY4ewkYngnFv0ojPaDl2uk7pB
0dhicpI9m1BqQ2mUz0U+QEMWYu/rDIwV8WclW4xw8vxe5tzPUU+8z83Z2rWcusYpP4a6VTYDORTN
VqztiMK/Zta29OfHfvBAeiBgJxJK7+KQIjv942xkj65mO6sMTDOvIoBmSv8oGc5F4v5Nmai0aQrY
ZOXz5N0XV9uiVX9BkBX+KSQRaJkOQGDVX4FQMhr0UljMGDbMDcL7gs8HeLShP3+Tqfuaxd2jkw4b
pyVcmeMZKJVUA6ySuW+/zLZ57YRZ5XNMc/3izgYc63m6lNMEwyDiXqV5elBP0tAQ8YboakOvZ7Os
MYF7rWwdQms2PalJ29ikbzY6exbrHeUMeEBET32qtLUXyK+eUQAT9WOjKh/MdNGY49FhJMcx7qTt
Y57j6RvY+TauAPWs1Gd8LapRtVKsexEcmiVhQN08Abk+MAmx9ZfiMXPtv84QqDExDIsXUTyayIZu
qjxzIZtlCI+jE63pqDCblQlZH8cmzwh7+lg1JSJgSsxcrfMBPf5qjhUTzWXylmb+vZEJE77gMHvy
30vue3Jjed4umooQc5+twfrZornNfvlUGemxzbw7VroafyGgh29W35peFgATyHIjQ4X8v0WhS0vH
MKKQyyp08NSNucMtKAUDdCtzdJ/K1PhAN8XbeIXHnZ44QdhZMD6Yvpq2TZCXK98q/yKD82Tqcpc2
g86Ynwsor7nrWKs/UmF8DLr7XeDRivPN8qelwVCPLdYUy4estYcuN96sBlTTF90eUgn02J6SqvKu
xdgBQcHSDIDGii5m6NfsGYAsQ+Rb4T8Y30PecSVFcAlK95y53RZZjTczm7auVbwtmqCJp8X3aJhP
nhxiVdDTFHAn6hFJk9rqrOscTWdaq69cHN/Sw0JCn3Omm5zhB5p2GI0Ju0l7GYsMqhlZxIAUJnO1
MiFlhXKbLu6zMY1nw2IG2426m5FgiLrIi2XnlwjzgNVQV0j+gTEMrX/zhP82aFO7mmJ2tVO0w35a
gmKDGcDWcNIdPuUf2WQtNOUYA3JzvVn1k/1pVe3eSbs1jEZjZZf5c17TR+8aoe/bSfEHsyDZ9pQJ
fSq+3MgoKRenjVW2j4NDGmEXdg+JfdoXc3Sf5hTwoGrdVakh2WmbIyN79OlbuKJaoFxR4pvpR4+e
Ob9yWT/L3DuJjuLWdpYHR6+oW5vshQ4WDtl4GjFzxAKUHHnSHDGVgCwBrtiIehjWsm0NMGhmOAs9
u+E8fHRUgpjH6KMyxg5Q0bp3UwRHvHK+4Lbn63pq25VXU4YMiX70k+JJJ8A0SRHCh71M2XKWvv8z
4ctBVT7tY0M7wItpz82YHLp6yreGFr/03fg6V0a5zRCtgQI2sjF1eyWH7EgPFukKbQ/RIKVRam08
pfLnTTX0EEkKn2+Vi1PBjNGKidHz5HhPshTwFpZxXC9kYauEMK7PlCVmH5K3HxrI49pQf/QjbtQd
hUrPQHczLDS4jDZcXO9XjmSghs6MkdGlt1LW51S3AC6Fdqks5tCl/ugbdFW6DJ6NN2fL2jHlxsm8
V4TpVkMnDxIfMiQHUqYXyeQGPkkTxi2nVWT3Bn60Sb0uQUYYbIxg2hHlGutm8kFbBlt51160nVGf
WyWD98I89i4Qk/JHYjKBGSwmgMsbDJVz7TavxI09YyNbmJ2PNvCxh5NKYmTHcjLFus8bSrfqGKHH
gD4ErQm93lTMFiV5exVO8C286TuQNYR6DikEM6yH/ZcmyQBKwAIKd1fXHsQ/wRSK/6JV5nrp5A1n
Qxs+RQw6aW6FAcFKs/bI9d+KgSlxJyNnrbHTso2T5iAOCA2bYf1bMgPvqHgumMFpVUKqzqjHzp4L
Uj931t/8fP7F3+aW1CO+fsajY9Y7SYEaN86rIZJD7g+3qhjP0TI9tz6/z4OzHQxs73GsNtHSXNKp
wbsM/X5bePQX0+mkTODYmD8l1lsiG6+NZx61YrhL+EVI0GzkaJJ+kQKH2YzEYhwJOjJlmOj+UYj0
G7xi3Xvs3UGPaW0TWcjcEexiAldTpCFIMtD8kCPdwUjdwCo70Pz8US/EhL7om6m5YsaZceKpgDQ+
fuLx/uBYQ8iJPwdmEUHkQDpR0+kkdFvHkNA04hPdWHJ4ejKp5UEq8h8spiZJpWlYGCcryfEw8ndJ
Fl0H0G3dqH+8froIEvBJ4NmU5tpHZ3jHgNqHGflsuwzRsR2TkzF6QETBQf3h0Ht4OnnJrga0YOIs
XJw49CDTN3EGVYjhhqrm1VlHtemMzHuUyRzOS3IpffPTYJwCV61ntVh4rAAzcwJl4sKZEtPBGvFW
sqdtkQNrADyYXXSAj54wZxW8I8n+tICjZOidMX628nMUhjyQ4sU4mqQZnnSOgAIvQPlEJAPGZrLX
65p45zxPjnnLIMwypcOAHZ3fQSH6QIJF0bxYRRkqXaLOLUI1YC6IpgNEB7DYJu9DbLJoDTIuqybb
ARscUhDbcrdm9+rV9i41uX0xm1gtBuOGFJLd1MEDhGsHpXtfADVTj+zVzYIe5CaK4BHpI+gMsYPP
KPL805PmwSRT97j6TcTjmtS9M+AwUGtPv6kXHPGGbcNpWPYo5W6mJiHBzY+F3t4KmFbBUKlpfLAE
o7wiMMGUHehpMx5In0+z7251n30nW2aWhbGjwt2ozzUMVUMnp4nqjInIAa83BjLcdG311k66Ml5Z
FXNYQbo3++TeyThi6oy+qhUd6kwN0Rd9g03XKFYiGyDpBCGqeMBPOg0EVBSGCFFiRXxNSupNH9M/
m6GWScShwRuZeTMe8yWYUj+Lvjownv7yH0/ntd021jTtK+JayOFUFEWRypIl2XOCZVlj5Jxx9f9T
fOf7T0ZjBRDY2LtDdXW1LEjLARttirmscrvG936/0SycXzPs7egC3G1F+raCUNokUJ5n/+NurJox
V48TXd2RMR07kkQzaPaSwesbCDdAsj7DpByy86KCHMA20WmZJ6ItazyGXcTZNSiSUMNF7vsKbT88
bTzf901At1RFeO0DkVh8YA9fNidUvWoj96Xx1tM6DB+IXbgO7b2yc4O9PXqYUN2E36kWWpwQwrnf
6uQjHVDHyYr3gPA3gBSIrtR+8VMgnO5X2+JyAga7ZYNr02KCgARgNeCUTW8lbcMLugm8tXJXMOE4
s9OroOkoWM0rboD376IBQoPp9L10ZgBnJX900rGTI3ynHHTQsoSMmymS7Ym84pw4lXdG5hFWDJ6C
o/xhk4dPTfHeCKBf4bOSnSSj8dnAKUI0+93wKf6Ou/KJDPaz2FgfzPJc8yCu+y9a8lfG2N0VbmRg
w7Ij44wImKaXLt7FEBBZBgjRWdsBxsAa39E6nTjvNDtPyLbUNwkTlkZUIjZ6EHg7xoH+n71MwobJ
8uk7z6buoa13tzSyo1rBa6LJoroxUaRAx8GlB8jjFbnmfcwO7C37rnU9Enhu2HbCGOITsgHrfD+w
kkZPVLW9x2HyMtEjORf1vUv9idkwPdlghN5KkDFBrtvHNK0O35xuWhasoDvQC5dcUfhgU9tHxKzO
lKgnW6kO5APQ8GEh2Pbcmx418sAe/1mC9C6j51a6EcH24sFAGZx/I289+3PxZQ+UMdfVOy/O8DkU
2xluXw3zzXuXmayXgeYTE27Kcm/lzN9gdJGL1w9a9y4jBDLS9lpuZGl+1aP5k/lNV96c0sAEVbMb
/YPNZk2SN2Oxzi7ZUYA1gXTyPJDFjAIChxsn7s4DU9tGSNNOl77NXvmcw/z2Sog2EB8wsDx3zUg/
curnpaF/sx4fPC42e58h1rEZKWERwOrVaSrcEKIgsVBzWc9dFl31OwKJqTkLRuzJtPSVrOfNt9Lb
tLCeh9Sj3vBoD991bV2nTXjDqINDAj17y/KnKuXG7fpkWr8URtDRrriVLu7mfWH0IlJOewJqygq/
U5pLbO9hWp8GuKS8s55l8efpoFdTZzMF4PF6HLufMqC05V/H/T8yn/pxjpZYj1bWjIOSI8/Hl9SI
f9pr9zcePikNEDnvc5A1U32nBHgg2pSTLEaIerNzN5oNIdHyNhTp7w1Zx60P3uwke0vL8lYrnTM3
ogNubelUpisEIs904CEyQitNTl0giMY1cDp2Q8PvFg48DNTjkmVwZRhXSTVk220v2BZK2jn0kcH7
TBjLZ6aP8m2LUZ7oiLpp3fa96exfdkBzBWo5RrseEKG4LnsYZHF8vc6IjgTmwdlB3HkYluLOGe3b
aGluHSrMMRSwaCxfpq5/3jjA2TrdINF1t+LMO7KrOK3fQp9/lz46aOXNkjlnb3ufzd+ge3u+hM4A
Y708FM16S6mj57VYMWyE+lRZ0UcYTPQ7hcs+jGhbtMpQHfl3HsMvo2K7pX57Xo2JFAeE2Sc2XNbk
bAbRfVCX1ZVSUrMLz044ThQkP9MICTNUYpmHDDCfYw7jz7yFHl93x20oKVghoBLlBx37KrUfbFoP
9fYbH7mi9anYYnwgETdtwjvIh3kV3RBpnXJCThuH4OGJ9LIdcwXo+O4pkFpiB7l3BfBHwU9ssugE
MYkY7GvZdML+ZGv2aKbMFIHiaTsvA3PM56a+LmHzxcQLmhzpJi+sCz4ERxsdF4QrVAVixtpEgQEu
z63cYc89rmqspyDA3ksDBIOm/oeJ+UvZtOxFhw+PGFsYjTwx9IcJtSqbAzUzSCRcjrrVJJoP9Adq
nyArQxJJY5frBIdioL+XVvshJJlqAc0wn7wmmz+x05d26576bHeUmQ25eEHMtyXJA2ODwX7pnQHQ
4/GuyvBb701Ot/LXV9MM4My5N3rksOSxUV/jxStKCgGnEqIxJCug6cdX3D0/0evjSx7kt2hFmyJr
8NAGigej8+80qlev+DHxDr0N7f9xh7IaNQWLxmAnPSBuuy8zWo+tW72Yueh4lIeek0U8hMaLj8s+
TVl0LfhRbnzEmLchI8i8f5tu3eNczu06XAWtA875vob+pUxDExTGrtnS/bou+4AMLBuYYUiwDTGT
EL2hwlHMfwpod/HfYSJZLD8HrFtD6K8jDpVlMX8rH+unFOnH9VBiMjqbUbk8m9c4T3C7EodaRBLD
7m2uLcoVEcIPOiYJQOAyFszLTR7RDYazA1FPnCK2BxtQ8VsyO2QAX84CWYIL7sL2ZmSF6s3ea6c4
7n1CLU8hTg+9rwLVjtwclZJ0f4m+Wog9NRAErT/bpxf8rkE2gSppdXeucWw8erCp01nNB7+imoyd
d74DLwLWM9fnqUJ4kPMe5M6t4zKNOPwegRst92UM/vR1fYmlHJznFPzBw1Vc3bWjgwMYehFLqtcX
M8+uS3THLKKxmch17b7AoG7sjKGdpnMz29R3mvyO2RKMjY2ZaSpAMUDCY3jQcttA63xcP5IYTeFx
Ws/sY9sJjnZBzd0djjsOChKRRwX4CmHNcDr1GNPMn7D+qc7X1UC9LUzI4dih8B1wOVsz/VugEqEN
WrVQq9tb7fBxWaEnRLCqjP2SCWT8Lqbd06ZzufOA+lBGBBGaiSqNYQdZfzjylwk+nsUM8/TYRWtG
0RYJmWZ92+2y3wo4u4CO3bo6pw6Yw45yTGyfc4Ig6uDXHZpPBkxaA/fBtoxp1kCYYo+prpD4i6sJ
MQbrTpaJ8XW87YrEm0Tz0GyM7WXTK3reNhdS3vAxzMahJpXWW638W2qeQ7EyVu+9WVCFKg36feb9
kILYd7Ry745tF78E9GjGaXZCjF/6X9ipspx+Ot5wdIPfylVKeU9E+gnnrpuOsjFVG+UMjVd2+wEH
GFQdZAPvoSbp82moTVClmZnwSNPAxXrYVPtni6Ysv7mlzfOtICPRXQ/EBIFPKN5uty2hhMtc0jQO
b8ksD+j7fe7sJ8vr7vsdZfjWPiRVc6c/0xvzkMIwki948U8M3qWLmASZdfGcTRN+YuSFZGQLQqYO
qqD+QhBPFYc3ZsXEMkypex/M/d5K5oNLRC1/Qdr7SLV1xKhWtDystAhfLHawPOHtdCojmH4hYXHW
ev92lGzlCNx8vR+jG20szEDlfdNruWfmMoUz0kd3fUkDNAyIHOywfNI7H5163xC6VwgLms5LinSY
0slaHaE0+z0nIZNCdtQ1tSMR3Lnq5/wPekXHHDNaNeWpr5djYiE1gfmkdSvlqJT0rMpEGuhYa4/p
c7rlhHPKPf8wlmdsfM9CbA0jm+mGqL13m3A2bXICGmg0w7dACc7vQiwvU42KYW1mJw9Sj6wIOy/m
pVLVNuMPXNiVy3uYvK8EAIZbu3weMUpD3CXLyeA96IjLfjR/EzbFCNxQSrhiO1kurV8ID1WkaPda
lCK5fDrrQOPjQSFmFcGgHp3nEMUtuQt9PAe+Hv8owC5pj6YscNk+CGpf64EXCnAeA45DQC5nfFTI
ENcftKoS2D42JPDyfbuY9gWtPhZdb5WwXonpkNdHjAs+iW+woSwwKSJKiIITPuX/3J8s8Y5G6gIp
AB4cse19SqeMZ803SP3KClrzvx07ODdfoyJ8UkjH9ZTDTsSVNUwlPBU3VUNLXuHQyhXIz+q2dVrw
q/hwbamaGVW4moqWjDw3jg1HyjI/J8witluOVduTg2FvNB1hdVCqgZI07w0oLjqYAZqFspor319K
6H+cjqhH2aRBSQXiG+hvSJBV5l9yMdgbJfk9nAGdrKSmZmW+oi3/vlG5l09jT8vZKihSJAwSc3CS
X/ok7Q3e7kY04RNqcnuImOyxPD55kWJkYhi2nWIUdhSPZ3rMlQ+eeVbBARbpiT4k5h3PZFQ+x4U1
C5z1xjOcBxrbPyd0d5NpPPVM01yQmzD9n2SP/hVbiLwkhf6/mYcl3x6rafcjmmmZhl4Dme9qB1CJ
WCOMrq+4LaCWbIeawn1vEY3nNKmyn3Aus7xnaOw7lqu3YLXGwzeYY7gPW+Pdd8e7kHVjwvAhxXm7
yAfSNUbPPI0MW8V7D1HprBiemVzyCHJqqvDzwWf9Q8JudAZsqNPGYZmg+tpfts+HkO+YlD5XovbA
m24gKmEvpyfRds0wP1aTcdBhKdjymVV8amSpgrVFnKz8BZnU59GooZ6WuztFhXb8sU3pQ9zHuPzl
1u38c2bT/M2L1QlUOONHOAQoASFzVnfEHOTTUNu8k4Urd6onImrKtIQ3w1vdeHc6IBzRqh0v2YOS
G5NRrW7bHjBG9pgfNffdJ0RiW9hpcqs7dYloZ2qhUeTsJyBwACPaJ6mWut/QE5UAySSk5XdlwdK3
/OPCW69FCS3XG2wCCpI61X2aHX27vg42941NpDPLlqIN5YjSxIMSDWc4Gu5L10GkoeplJPTipPFG
qxiya67R3k11w2QlqjVwcjrONXKgVCyIhavKekrgh85+d1u39j36QbAVergH1coR7G7laEs3Rasv
O647JJhBh9MeaKu3l73hq4pDBxn+JXC91x5HEEf+E5iOqGnNfpyG+zovnts+fVJM52noumEjguQ9
NsjXzmHza7G6127dAa2mT2Q9vxLOQ9Cbd167e/eguCkB1ir49vA7iupjnxH5tWv+uINcZTd/wsH/
HBr65L25/Q3W7CP1w4z63OvcQ9KY8XWFkkzX4dIdr4fkOD65eXEH4fHKnGcwSfu+mvt7Nu+5QgbV
dIyXDHQcGf97P0/POMMtQj50BKbWHlApMgTx1oa1kOVRnuYAvhVZ+pmPLcnf7h6pLFTjdrd0Op+N
Or6k7wp8VxJVRfqcmZQsN04MICSEu2mAu/b99TFJg+fKcX+Oa/ij7uhmp7qFUNwHU3qvlbdrbPtY
h3/6Ap/mrOiaRpl15U0uUqsBreFRZWh4bXSqguolMrY/NrGjVaXXBmmiXCINESdzcs+KBzIwtR4s
bseGcQlJaWJ7QiuGKy3kgsBXWwvjgs43TBx1nQO5znmHroxueEjWv2Zh/eAJfhWrASW0K94GMzyj
ZOBcgk0tAaIKbNkXM0yPjAoAMGld4pv1xl85GhyaiiKmApiRgnVQIiOz9JSE8C50iyGnxOfiXOCO
wXfjLSiKgPuMFNX1jMmH1PwUWtURt1JCBxvBKxY7gBGOriPNBmLcJj8thQY55PtJxYIfu/XF/89P
9Wb4VlNP4EjD11N2iISOOgOC9JkIoCZP5jPljxRDcR+C/eSVEUA4QnvjBinrKTsyE6bVw1VU8tqY
Z8IBrgKrB9CC5BauoS7CTfg7ingGRcjxZaaLBgCTYK4BuctfeyAKPqLKvncoJO6qCkC4v+aiMvwK
rrhi7dFIwknPSUEw0ITAl4YT3Rw2befH12MtZ0TPLmXJClxdLpNnCNvqHkBLIMUlnMY40jHxYG3o
ksNljFhP8fMmytYJPYTUVNwB5ujug0dUsQFm4z9QofZk5DM2O0Kko4kjxNP6/dBGf6I6QL0EUsgR
Afyc36vT93o4dRjDbL7X2xIEi4sPt5+KYfAvUd99su5cXw+kV01G0mTfMLy1yhACC+0M3GS9zHsR
HFjwNLobthz3vvyQ29Cr0C/z13p5bBEjpr6JAIO0qEhQGxOew3cRPpqkJ027XpPDX2vh+YWUrHmm
+DyqXYSQ1DR/sELYbWESQ/3Czun4dMU1XB9frf/Cqp/ABpXyl+NvrsI3GXPs+ONZsBQ7gbekZEUZ
6IxLlrd1uDf8Jv35MLshL7KsUHbQVVSQneDPkEe5csGZTMJwBSAWLB5+1Kbvl1JIyZOyHTqB6vlN
bgPaQiY28+4MSdEj0uC7E+K5MI1XShiAUo4d/2N5DynpFgn0yYzGOxqLfhE3FcRN8+oSAbAgJEmO
cUfUILKGHKbAhlrnhCzOQQUbVZFrB1LIULmPWswxYDwQv6egDukN07UOs1v+2PnMDeWwcB8emW7W
tUcZHNaMNh6oiYhX1O8qJacR+akDPNew3dPDYgVPMCtfZF0UN2bs9hSzwKSWtwwdEpZTAbS8JB0H
7H03PlVRfeoWlNgR+jIFmfDkTlVd7XYUIquXS5CJ7uN853nbqc+jvdKIolgeYsMBjWrCT5aVNrVz
Mb7Tb3itqvbohT+LKTyVgUlvleBsthJ1PrNEYwTyKs66t5+5uTwo1JHIPiEP4r+lNz3QOdElvtqC
+FPuk5sWQEO3EL8pPolVOWcHR4PECGx4j+7Gnt7BANjzxiPFX+bgLWpBPijAp0Xx2Wfkty4enc2t
QpC3BE/Kf1gFBQVNUt1fUDhoOtXWvBCQH3wGhvP2U5syE7PjWBoPIMyd2/vUQY2NQhL4zZweUx/O
gevtiyTY6w7YD4wpouGdiJBmmgzSjzmqPP8OJdfq4lePrlBjRBc4ePKcxyZ/5UKV4wCWFTdz9Gek
aIfi5sHDwMWe9VhT/E2m3f0C0xbZOorCDK9PIx2LyaN65A+/6hmIGGNWps0ZqZ+f+lyPeroYnrsH
I4+vYU3TB03/JqVDXqggs7AHVKLawJnglCp58BzrbfERuOm7BpWPlQkJ+Ybe+p+2nU8gbVeNQ6S2
fVpoSRSec80735mYEw5XS8bQmVhX/3VAjZX26jfMbrciE9GFzCpGUBdixWSEx7T54s5H82TV78Ie
/XG72HKCdt69bSG7skuxaugUE8nzhs3tc6CghSiQUkVka/aCWIhksBUp7UEJwZA6bJT396TbwkvZ
N7Rv3wpily3vIXfoirxO9bpwuHdRiybtAABP3H/XZ685WQ06CXILcCeOk3nSH/SqrIDZ84cyFtMM
yOG8kO2ASDk6SdrVs6W8rqAPbNj5lxAkiJzHNJK5fEj997hfz0qWFsJVL9z9naL4ToF7aE+3LYbW
t/7Q+JSl4dko7S/Ug66JOwDld/SUpdcj/R1cXqTBDhjRWWh4RndPZWIFLivIY5pEJ/FEGBB9bjLv
bNONOYERohSP3Jd34/jQgvL2SgmPCjYqxMgwCeJsF5rB0FRashDk/cUeQWit33TmXANE6hiHoX1J
52Ik+rW9Z+kmW48Zwteb+WNzXiYkvWUgvMz9W0I1XoaOCiNy0jQOx+CMofvmZCnCNQzqyFNi+PeY
owHzGAEoyImUDcwfEJyhjj9BjL3WUcL+I1FGZqN0FNxElsrekQJrP2E5x0itJ/7oXMvPz+a7SWEk
YYmVpqoCxe+PGAWBIUFKr+tDVvbXaUQLLkvGD/9nbjB1epoVtFfIBxtWIC1eStm/4Did+f+FO9wR
O25gp/N/2Bh+V5u3mu+V9U1dSyQK74O4hE0h/6IkU2tM5JEASuf1F8kjjrFhDCb7vOW0EmvQ9HVB
fAQyYAi4LW6O7GRmrLBBlMqH83mue49d7eO/qmDWfnwySeT5rX45tRPq4dmrQatAZ0Qym0n9oXOU
vpBSjzTnUHmh6Kg756Bn7BIgLpKIK51N/DI/E+uGT44gBHTQQeOSiR00A6MIlX8J0AapwOkkE3KM
fiiLqRzeBTa2F8DvprsLjJ+gjtgJVeE7ejOWAG1+HPtcXjc1oYdJ5ooyRfRWxyj2sdwK2eMNv6JV
VS6u/DibArrGszv+UseiiButhoNaLj/UeROMzu//9wUXZdI3t5pMO4+YKsCmYu1ZVLBEVkxYhg7L
VJzpebRdwNn6QOYp88BFyFl60z5s6/f/9oJhfs5Ab7gjVTt10tSV4r5crAnbSBbT4ChxVc68jrPH
HneiYY+R5Y6HzdI5OrD89qxvtPNXE9bot3zYDUk3P+ab2udifnkAfxO9poAz3As/IC6aA++2rftH
HTq+w/fD9JlX2dfPITmbRVqO2Pa+zi+v1c/za/Bybp72z7D+Mkm9FRqrjEzWS0hJgJaASLImrCKC
AqQ1YBA7hCDeWsoE/cb+BqIgqr4UG6nSrC+l/XejLAIEgEy4+blEekXcQ7lk8oUCfhXpI/VpsQXz
1DzCMLwRt0qMCa5M4ALVCww0hh3KNuHPCcwWxIgFQKZuctAWU3jZjvn1bP3gRgUYdRRtdYo2U6sx
Lj7wGb4m/uCgKS7kqCpY5Op8IYwlFO7mrwgJJcy7aT4EhLsbyIqb0vaUvthQd2Leke4snaMbBY3U
fGflP7zI2LWuGOvzmgGpxeBTMqbgEnpQGkbjD2xUsfuaSNMSMz1yQ3KdOvKQcdjmTeA/BMzAEOa6
BEzp4M8VIMfNl75VUhlUmpdRmTOB14ekP4/epUbFpcTJYVUy6MkK2I37BJ6NXjOkBx6MFoxrJs9d
zSyG7gcUfMWUwN+EcAJIo/0Xf/BSe8QKof9h3krQdW01Tiabhh28MDABAtVeVrg0/y0niqcEcZi+
rX9hBDVbD300dgU3TDfNvhnj/Qj4z4VZV3YVt6mq72gVdK1/5wTSG7M3vO8id6/N5WnFDHCmwLn4
MBlznUhZchC3qaN7OuvkPTiKM4VGrR2913lGkwc1k4JdFn5SLo8pQo1URH1iGVVBOaJIEsMZ4v/u
Bwyim3enNEb+gFaoSxjdXjAxx50gs637nIBY0LpCu5JyewzNBkaWHjVb8r/8n+BD/ERZoJo4fgDc
yu4PLhX8MmdeFd6Y5Byza5kOTG2yg+rDtITTjZe8jT3vIL9hIftC8OaCQwEyaOtqNwmC4RVsI0BP
5x0YdHJb0I/lgg6XlHcTWlux+SKR5IN1vS3UQan8dt5v+b/2kVePGYnK36FvC73E2KBXDBzl3V7q
k0LNgYS09RV4jDhPAfEy48aApBBehGWxCIb444u7gipy2RecjxYwu/LT13hCHoP8hT3DF6Wl1EYP
C+8Ew++M1S8FCeBHejzyMxXRIRqU3obKGiHShhQpqATnTHEI0f6VB+ksqo2jnpJ1W5OPXTOjsYi4
CJUwuT2X2aaI3pyW5EOHio0kXmXBiajAmjhCCTi5TgHVPLHd8oEqISBfzdSNrCGL768V6RgAG6yS
Cp4t2YZcOo6UkSfMArvgRUZWPpIbNylHYvNpD+meL9UsWs6EPSsRq+fxTtASh0p1eE7HDtonDbRo
jV3FNI8h55ZvFHU2mnHBj/mCDdBCsQxUuRRZKVPmFALMb9Uld+jwGfog5eiGtwoU1j95l+x9XK2e
B7Ot80noKFfy/+Pb/9W8dXbmhai2FPJCQNsRuiqt9os/Psi+zr6zQVZPqbVhnipKmBkiUn79L+g5
n6OzSYU7iM7Ya5WflY7prxYDnBeWgTAwfg8rSHWbgCAg5SEWANZcif+IygpGKIzjm/yMPoF9pKq+
zi+iLoCMLQZdmsLDNYKnt0n7qERJ3vO/6OgSehLZtZSoiRLYNRc+CnuC4+WpQoDpxupfCtt5+8od
K1bCtMowFRiWqo8vRX4WG/u1kDkLgE8L58gVVG7gZRVpe8SIeKDA2oWiV3mWd+uPPzsmMlC8087n
3dirJV+p1ATvrqiIkEUfvfPdWxwGEzOgOIv4tDUNVLESQBJuSoyOweSFp52zO3lLdpMiwxdFFUSY
HlG9zr3x0wdROPgEvC7dAfTZjb85piLX8YW53zcMZ4oMOpDG4zZXzxBBnqy8frZ8k/xt9+BDHc39
kLKLWbzGHbKX7PetaK4qE94UpOrG2N6TevqTIDWZTRY1L7f/5awk8uEWM6Vi91w43VO3ZHDxo2OE
/vUlROohwWWAWM3YvJYjviHCQEBmf4CS/aaivJY/Ke27NIhoSk1v8j7+AzSODipE/b5rb0CQyuth
Tp+8xD9XXfu0Tt0tAxAe2sZ76PruRhSpoo/IrJf4gxLmR5z0ryqQD9VyN490xvL5s29/qBYxFKhS
Rf0Pvwh/KwNhDtcdU6/ugnC9j6UIgHJK12EFGHMPR3m0adkch1M9lI9ZZ92z2d8QAmYO1RRztm3s
WLj7nSH+dZWNxssUJar1Hf1uuF0G+GwpEok5rsw1EmLnBPghGGNqYFZ+Vl44TOFvvD/Ze3kQ6OJQ
66/AzlQrCIqNal9hHiAvMQEHNSrmsDAG+k4ciKht33PChsRJIU2TBKe79hiaMVkjhyT0Arpy2vqF
CQC3thXe4RfForW9HbEJyFLQQaKK3cbdh+xSy9nuKlg/4fjJJKQ3ZNoPu5l+NtZZbjhJaTOcnHv6
aZ4vZNmWCsbmWH9l+xI7gLmDJgIctn5wT0Zen1zE07siZL5gc5rn7G7xx3sP4sdVi0wuEMi52Pr3
0XSv2v5bDMqJ5PFSVoH80MMCGKUjJdTMzJxnm6Ld5H0qxqV3XczmI8krfc7/IB37tTrMOoltJihW
LxS4P1DgfGpidEsL/FffW0/p7MHjLM47KollsjCNITDPCRxgRTYDBjOB2+KBO2TbplIcjTDoF+DH
BfeqtmpKcNH3vmlMzI7JVtOJWp8urN+ZmMdxEZli/A3mx2MVTBo5t6AjAwGwy7bhd78zSIKM/kc1
lMk1COWHCqJOjhY8cWRDS2bfLhcb7cJ7DN3tyyVuUmaZb8vNxW0TxfmZfwDJUI6hWibByetAAiqC
/eT82wJhF1szMIdo0dy3zzByDnSfnpatgBQwfUwpathgscay2wtrxBmaYXAol9ccPsNq/fD75w4j
yi6RbRQHJfXqI35ENhgjp6BoLIZ71UAD+hoEqYh4nzg4zYZYkRInSZhwWaH13FpKScum0IBntUjS
md1zpa8FQLPqXljxgagZWys2lfBDUjI7m14Vm2HEivxLjlFpm+t9RGlz7GESyVaadfxcp/lPwoeg
zJVYD/28dyjAZNxMXP0etAnt+Y2ICgfOtbh/8WKoPhP/KeXm9vhrXIuft/eCVzDsCg5W6gqcxXVM
/3IdRZ1J159kquFMJX3yAxPexfUtlhVHAmEEoQU5aSHHNdCUYQ1fCv1ChvXQAon4Dl1EvqOSETk+
9ohq3GOHaIoPJraGL3pWqhb4FAAVJRC4WHIMkge+y73yxtfqd2fca+gTOAKrJTUNb6KquVtvOupu
gUT2WVP5O5FhUBkcT8pVePqUA7cQFcgfRoqvWVCio8tLal6LlDCz/IAP2lW0QFpoLUTR2RjDRyFJ
bojuAFNKqVbwCe38gz7/HZI3gtg5ebw+WSmxji4TeOpfZj6fHAr1ZQ7NenyZpMJpPmTQVSvqzbyF
HN8vUAxfyVUtAiM8HSEa8oyKSAgLi9MULn/oMrwy+OmQ1q/sRyDUVbt3rJhsWNy7AWIuFL9c6qc2
vVkVoJrq1bsjb9RH1lV5tW4QxH5GoUndPdyO8kvK6ygXdFhHMbEKRJtoK3peyvI8Gl9mG1zFyCML
om+BGmif/BgoebMzhCIpDIySBFYJbczRowJER0pfBUUX4Hv/Pa9+CkhSYVq1FROoAVsCuyQOfpA0
FbxNnpqdWHrf2lAQ+9h/TfMK+8jw4LcT55GKaMdodcARL9FLj8oRutpmBKLyWyEtqEwHCY/oyGmS
u275RzUVkoFb0VPlTflr1a+4Ky4prxKwv1c6WIk2uiA/sfx8qsAnQag6ihvMEBcMmldLUKYqGbcJ
djD6xEsYeJ11i+dh95GrNOn7/45UQKQj1w3LuUtRdwOWHoHzZ0JbMmPqXnB64UWDc4/2c+qPyLf+
5RLMVcoqg9E4X5AWDl7eHFTAkUoSPxxog9vQqzWgtkF5qZ4sgLIQpUoSEeUS4Ew9UVxD/7DSe3Bt
WTUSN+6qsC7mRBksmlTyFmwdEQmKKDooqieJMOr6EPvvoPoBXo90nHcUYc5oFQP7VBWF98RZ7Ifm
AUxGdXxh4aiz31kW/UIpzCxq3XxrML9JvJXqQpjVvZCia+sDt9orioVA/vw2Khr7zN1uBDEwKuHK
RxYMqFY2aCCBzdiDqis4FAV4W7wzvX9Rc3T7MvRsau6I9kAO+Nk2frSgFhwAqB6KonSg2et6kRfi
FepD7eWUqmjIBSvwS7+DnNm86pRis1pnfiXs54ZZDdiv5HXCO1A8Eb4mko3vBGfGZSeoy4gfrU1k
RHR3GHtv3S7U6PSlRrisWu6TCblOGAg9Tr2DdEjEbC3m7YyxM4KcegX0hhXtsqz87+lUzZhdiP7e
J7c9Qwxu3H+33rzhDfKYGQeZL9wmb6ZnT3XFDFrKsR2uDQ91jd38oLKSCS1jLKe9IjU3Kf8xiua6
t82TcJ6Bvm6m6AQX+lIEfYRmjfiHi6Zkx3QKVHshhS2vZYg0SunDu6HTaPbz00jNduu6N11aKzuH
4+PQAguOyXDXmsavzg+eYovejQFJqBFtJZU6QuDXuaDmNPrGd+fCE+3BUVQj6xHZWtZvI28ZANpV
6U25uX9WJ1+v57p+SOHpDd38GgcGmYKDpqTfUu61YrTfu555MGnF9fKYGao9NWQLidiOuVbVU9is
P6uS4rjjy6MQbjtVgKjTdBKIU9cTykM9Z8d+GfsYnTEU1ZiYCnH8wfLHD0G+TRQCc8RtdIxhS5sW
AGs027+23AF+hBuKnuj6C+mUl9Hfvp1d/aPePLRBjd2tLPDEGAUhPvB5buyITsLKzGLgyQRpOOTp
Q6++txqE4NvoafKKb9Ox7nOEQYp1u57t/g/qH6inbDkELAwTZ985TikDvUekUxhM/atxcgLPzKUH
wyqvSiacwxpTBim8xPBRth9e7Gk9IirEfFFlug18icR/tdov1z2VWCPUNOv6D1Z7okLNF2HaFwaR
MEBjfAqqOwycvCG4xU1MMacjrhDviJYqWUJsloodIvLJKMqARLBzMc+Gao0Cfvu5OVW7guIx1eX1
BWEQhgb4uOGvCE4B6fjKxtEFsFq6DeXQghOpdLO9dawVIwmpbWge3nbh/3GQhU0xThqtTZUfBTwz
SJMkBisEH1PrIVvMjXCTMxlenVrnS4SU/6OoTnRgTjbrxYNfbK9/o7fGbWAfRbJZUc0TfN5U3gWC
y2tUouyOWfH1SSeIU7kk7S9ZruYUyqTF0F0zmMnTa0ZbCK5vBo1wLJShtlt4bYolmBtB5PNr2XEC
wVBgy3XlB3ySN+6lhf+OWeNmVv5ONQ6l1jsoYyljPkKVYQgvtCTbbjwTVdCJSSULtbxv+fPxJ8X+
CN00vUavOcvv9kt+Fk6ni4U97S7LNQ4GCTUAOZ5UlQpWCPO2wtJ0Ung6zH2DX8g37d6BfPiTpxRM
IbZ7YiU0TcJbmtI7SNwPdgR3xhaqErULg5cb892xaD7FMtGpCGTWPTPb4ZEEnqBCbQHc6ILfLsbh
KDPMxzJl6DAERJHAu15Dt3JLUdJCh2XyGUCKQ7BoZVv96pbglN0zw8PSp7pgVavZ0HnT36D6du6I
tKM+/xgw3AsCZwzIPFjdd+HCdR3i4W888rHaCngKhcWKfTxQCZSI0CaaMktyDYyVcfa6EgY2S2LG
dNMKjHwPNbA79Z9zC7wdkKu0yZoDy5+F6NiUsOrIlmK43A7D6AgDIvVFZXCPXKCHgPxlF6MrHvkp
KsJewZyK8LYkS4fHg05CvjsNMLRposJGU69RVacKhltROMhUrnvAVVKblPmUjWV/D6QfasvUg6hT
dIqHWz/wTuIVZC31h93uTTmCQ46qqufSNNcKXwjpVHYRCEiWz/0cRcyQZULkaK8PM9LolztW3/VW
wDOvaGEe/3EHn16T5GAbNJ3XTAYC1yOwaMkZoiI4iZ/Qer/xZHgh3YkKSj6hN9MH94A1LNFuQBmI
phWmaULm7ef501mRKOmL20SZKeaOYWnHdGAJedDQBswJdjmiwOAIkIrLld7jznnclo8ZFRlFdw5p
/AIljjNvMGyQsclXYMAHlZCQNb9SJlF460FVcqUoQuCwI9TFaohEHDJapRCeut91rc4agSIPprJv
epvDv2WBFFEo50GLbXcUyEclky2uMpRbuH8o5uhz2NSq4zP2ax+R1ISEZh7UjxHGDAi3S0jKF/4l
G4M9rIHws2k8eQndCZRrSFmEC0r2Q0SoLsc3EvIkfvWWlw308ja79fFUc7jdhRPUO7h7ZeU9G37/
k6+6augOsJyAifzg2s3/sSKH1oEv8uOrzP/u2R9hiKXIkuwcIWDPWGPSsoyOGjC1Z1X1EbpcyAUH
soyVkbldSf04veNlyVZAkCRdfTbRecrhQmJkLiGYmKuc7jV74Sb3OS3cuySAQU+LD9RY6BiY0wuI
vj6xuHX96SzLT1Uac7Bitu1YXEo7Ew21PurjIMEPWbQ79C49hgBxPNUMgjMzitQFJg027ASFBHU0
6WTLLiBzQ3tkJhw2QxOGBCSu3qzlW3VM4BzfoSq7QCwm7rMY6MOpL1ylWKB6LrJ9OXNJaDcj5rlb
/fphpv7uTejNkZ79d/gg4ku9NjVRQ3fn80yvmoku0/CtAnsxPPEzi/Ct6pkI2aZQqPxebpAXyhZq
umc3QJtQ6yBOWkqRdJomxB4h9aO72pw9IJBd0qYsP4jYf5w9dYa4QYAUpXdbsZkzclGsc5k0Kpg1
nEjBqHwKPe2oUL1Lb65CVR97n9KM3zJUSLwjgavx9oWnBwGSS/XH+DgwvxESgkXa9P8oO5PlxrEk
Xb9KWa0b1pgOhrbuuxBJkRRJUdQY0gYmKRSY5xlP35/zrrLKLK/dRVVaRoZEAjg4x/33f0h9rhwo
AYaA3IvWEsPXW+LbP4XSLDOqlDcHL9k4/kk63LPCK8lFRlNJmW2lWSjy6CzEKWpNJg/MEQCWGyBP
9taasD0SyT/c5XaMslcK/kJiC2CroxZ5NJhmiJhINqnMDk9ato+ZVwglkayQTQ29pFf0Z9NaUBwW
AlfbkKQV4eYjbaaAZ3IayjVwfFFccE+LEqEJLyq7GzMgRRRfGBz481400s6rrKHrrpcXwHuYfb8a
3Gg5gQNUOon70nR4DWGaDgNG5sMDr4PLEJe4aJ6vfsvPSLNW0QiCAVn8Fq2ytjxmlaZHp+EYniBL
oRzAc1ROUjnoKOOTfj8VxitZZysdYDESOAI9pvso58HArFhOHkOH9ygRi+UZQhGD7k85nsBerGwv
xjnCW1aQ1vP+Gy7NyAnYGlh29xTxSt2hPD9CjHqYWiI4UgQcBKAmtnMIzK90/hCLQyF6yyFhYprW
uoW+GQ2L3e7ShOqldUoaDUB+1pjZwPmVHUzglbkDfunEFBuJg4JjNFezgKH4GrpshPIjvMw8WVYl
pOZ7KTSmwjozG+smrAedlwJ0pZgjWgIQAjZ9bkk3zRt5SYQdJ9YRtYqA2sRzhRee0i4o2jse/y3+
HI8JZR6fIBuA0Dl5PnJfNaw0PWIrXHTHblkfeNzCM5QvOqIwzJfu7KFotTml2Mn2Zqu9NsPwFcfe
QX6LQ+NRQyuWZeTM1i6n/JBlIRfZjeZe60ipwq9UTrCinbBfw+GUPVtuYVE4l7Zb7heaGHFSCXXz
COvmXn5PN7Vr+XPZGGT/F6BLDj5AsWgczsGkHjmywRO0q3mjRynZMraC8iRKD6l+mVNM1yR5uQ9L
0d1XwJA1jgHxeMRNGyyHYsTEJZSTRvyde9SAcuqHZLWLkSO+yyWnFSs+bqhADLqJASKZkQSffawf
FgK/KFeyXLsDRkYbZVy5gpPPAA2uo8vSD438pV4QwlaimEwpnmV/l+ca4opi80ZpmLnFaXSQFjNJ
xj9OW64HRv5iWL2wap03WRL0GDRHomQVIIyy687lrptaeI4Zjig8gaKeaHbkGiEJ8lJjNDgw95V6
VmSKRMCng8LLpg3d60xQ1FaszJUcyUICMLXhbCKP6O1Jql0pHmmMGPx4CCFaOHwWJu09CVgtJg32
TWV852YNqASwiUh7v9AxMs3rVw6sBfCOjrRjapAvattOWmFNHYQqyjyth4TgafN9zdWKKN8bGCOq
be1npJDCOmd+YPO6DWg7asPbC18JDEZmtJDkQYQgYJUZkScsu0nXj/gkvg/acjbYO4S2MAxJuPet
8IfiQEA/gYRqzd6lVUSYYRe2O0a73yLvEtojz1WDqo1OGO6P+2KX9E1xlmorldtoAOCWMH9cy9wN
tEhGZcp/DzV2CXYIoVgJ/Ah39M0qovcoLx76WRIZ0cfwFha5tcZFGryBI5KLJgHhJh/si0AGVDv2
GHzNnL+kLY2Hntex7xlQe99RxX6FkprTXd5rKRXUXJ+8YbmyGWRxyuQwp9di58Ir8lZOLlnrEApS
1NOZGTyhitkLsqgZJs6LZHThJmWWOWgW0sVewwi7vA5KUiALUXwO7JNy8kltPBE/Y+ESa9KoRFgW
THZwHzctSijQ4/Eo25QXN7dlNu87t4OcVp5acq+9Uv+djwbKX2YUwtmV31nh/JAmUKlhjlA/yFzZ
Znwif0Vge4d+9/rt1VGPyPiCDEMvbbOJ0yBcNUrgIFztXndH4QDh6fbquEB//OqsxI0NYpx0vZDj
cDSh4qJ0ZPHKHb9uRTTZle6/TRyBFSe4Zw7HkC5Sxr3SyTo6ey8nAUaWAnjViG04otDtRP2+8YyD
yykiy9RS6kG2PjJU7jNVigBZw+7OxN9ZPkoMPTm9PBzCnRiGbcbMTWbQFSwDjk7ZpAWtc4H4AFfI
30U4RDORBkTWwfBPOmZe/AaaTxacm+ibISsQ1JvMj5CFtf2dpAzZgb8GUJcDuk/9k2DQcvUR7/pU
1JD8XvoA58gy2o3Z/GxmLYBKdjRG63QVOyCGbwL9ggsXwE1lbPIqulem8dD6zZNTepeuNO6TfmbD
0RILv4Dw1fRMJG5sVya+G+nS7jM3p/Bn65ySagu6lGC5p41brYlfCqKnbkn3wNs+UBcryE9VaX4l
GToXemsg6CakILIz/5CqIv9IKHJz09r0QQ5ldJ62elT/mh3M6m9ir4AiHnmvvNPaDd/ue3Smr3Cm
0sN2AdKnjn1rX1TWfk6rfoPN1jo3SdcMuTAtSp/tzn53U/NZodslrLFnVdvuzon8BP/txV9PuIls
rcD2wKA1InF1PNCN/BqQVKSUAwQQYgPf1NTErtaYjFp5iEWDWVLNwDfltuOr184rS9N0pB0snqqk
BCYVFcA4p7iHM3tiUJvAdnOOtjfQiIQjhdWEZxsWwufa5OzuJxMMGPAgTsvHDndevOf0XWL0B60y
o6/CJmTc6XomOACkNBjt01JACqqagATVtnpr/Ay7oCwJ9uCA3HSrH09aV7xnlLNGERdrYxnuKys/
NWP3qy+zfTLN33Tyv+cgIfsR/sB2Affz0R97uQOWldWXCfetG6U5NasxhaGBt1gyKuPeS83pU8fK
jCgHdTEoEh09f2YsJx4E1KYsqbvSnfON5eaQOfRmMxbTl0PBllqDsXKiDDfeKvicFqrfTqcVsMcS
6y4VkKOLGxt7wHtvkZwsGlKNsgs1ZZRRfqiXUnW8pKO2x3xYMtCZedRu/8IAJKJWM370AIZXiIkE
kr0X4o/PXa4nR+XkF1KXs7OyESO1EY+ntSITJ1xFX+z2J12KVYVDnIp0S9zCXpexO9Y+7O02XOeN
wg0Ut372u5ajrPpu9QkpBMzzOLNoyfJmp3WwsHnFPM+BEpPmbxZPlala9lPX1cdSLEfTCL7gu6OE
bPHQ6scLxrXvGP5uhq6EVbA8JnkI0IghYJvnW2223hRpuIXtfBAT9GxVrPdqtIKjqqv7DnSkdtJj
iXRGDXYDU09lm9yzcCV341Vu9O9hRoNoCG4vHrN2WX8N9cRkwJ+ejCKFFUyu1+hNb9g726Qn2K+q
JEMV6xiCiCLUZ/oBm2kMfNoFYkEPNz/LLlFaOvvAGuyXdPD3SxkcUwYcPQd7ORLqYGWxufcFUQrd
wdqUbZfD6u7gOTRrvfXLfd3gOdOb474hvhJzJqwa/fbDgzOmJVRCeRnSIQte6/T5fjLQ0YU2eaOj
NHVLZ61rHb215sSkj2jJq5xOcSwz//RzVP4p1Z3HxncfFIsJBuyzQaJOA2FbCyA7GUO6S7rpKzWE
qcn0kYTYVULMdhG4JGE0Dw4PPZxg7LgWECclZQQ3HTsraDa2/hTSNuBhF5ypDR4neANagGJR/trc
glrZyDcTn9ZAkYFuFJp3M2F2tZk88v3GCZKGkXMqZGkIIcugjrKCARYElSVUC94aYCAGuNCeF6eG
+0yGBsKAgdhGzHSPBUn2h6UrwcPlR2EOMFuzbXNVwG9vyT4U1MXt4LWQl5T30ZtBrF1TM8sFGdqS
8bVSfLu89OCLWM67PWT+uzva+N4tEVYvs3qJy3CbWBY+A0s0r2crTD8IITxw8oN3JfpCgNwMLO8U
rGcnJVCyClDjMRgosXWc2b+xRjMeGgXvMaofgpldMzXvvGS5VzldRGORYBs7XnLfLfNJrxS+3gm8
KM+YzFXpmzNkvvzstMt5jvV6ZdqtS0sZvRiwJK2on6HZaMDGsGf9OIKTP/A25hFfqTDoU6qiGGFp
YRHVjosGBcAO75OxexxdE81BdqydbNMvQA5Ysh4IbD9pfUgPhH3zWg+go+KfQyO+ritiboPR6e8Y
eSA/yAkkcw2nXLtlwveoANTrmUR3peG66LjYFYews3QfOiiPtwOQMbWA2JKIYbaR7fWcaqtx/xic
8kDBhBYx5bDbCAVBeQ8yMtQpyo4IxnSGdtQleV3bG7q/k2cKY9DumR2AQFErUy70oJQV0xKP3QMw
JCSGZmFOnDntxffTQ8IgTJA42rAbwXv0ASI5wBnnLGrMfluNy6lIoLBMOr5apC2NEwnvEVVFDXQo
6ymuzNsw6N7S3P6YqC4FZu1kAJZU9prGbKfpVMVR9VBlPVYzDRrBGcSdpRXAflj4PCO4upCYLD2B
Xwz8Ww0LN6rirBvhrmyGszGlEsRwNZ/UzQhtYHJtEsHKdmkY4yPzXUvotPYqI48QM0ANqx5ulbR3
fa7ehTDW0S9PFMb01HJn3YCRSmPu+kLDwDe7tXhbZT4pe5uJeAVEwzZjOJ+smFDZLxMgYEsDmxsE
+PL8MmyZMi0lL2KkOvQYuPQY+0fnlAHMQK5j1fmrMHWeleSfl3lPeEH9ILyAlEJfJqs0MK+lMUEG
L19rBYgEnCIt/BSiHAWodSnR5EanfFBN+E7t5vs+6K50bRN9COUb4e0k9/an2JqfKDQF5pxqnJEV
Pxpa9Z2BJWgOZCt32gGcBFNMKU7MINrLWmyFSsVJ4zKO4Cq0vFkvTGL6xd/IcovB6r0FfeYUb8J4
2jlFtc2i6SFj11Fhj+1qtccIXVxKPGZJKnPXhVG/pXMNpbWDDb904aa1IY57nOJI2PT6eNUFdOUm
plmdKk7oItqaoHI3sn1eYRxq5zCP9sxH+g4LAK069lmCsS69ZeTeklP8WyUlhxckshaTs5a2eIQM
1iJhpGC6ekHwnTJkWgaf01ASRDS01NiC6JbDchA1mbhCy3ropr0/WAeZEhSfxogHrnA/KoBn4arm
tsNQnqUzxqAgbMJjyTJOgaHNjTmlK+yoSez1n0S7ZeMbluGrF6vuPi+TfQqk03jRIBNswRxM113D
YwIiPkUUvH2eXFrChLOUwSVbeTXplyCHcpEun4Yl6rBxI1NWuW7VW5vYwHIcK+cEI1Uzy3DjDo/y
83FFWWsX9zyDnPK+HbpTxCvAmHOrnF8JIpIA4qXW9LcZ842eLthhelfW4S+s8W8zdzoUcf9bJvbc
IX/2FZk8bDh6BJsFthVk6l3ck/sGJzvF1cVZyh8me0wv6TYyB7iCVre3cVD0IW8wlBgpckRSWPIY
XXJPBdaW+E4BrmWN4QUWrvGFgShgJkdQiNRq940U1oiYtQ8bxEZxKdC2Mtd76GowUaPSZwYxlGuN
W/5Osu5L0G9Yt09+Rlo2+xsQyt4q01/UZfeWGd1S7O1LU0OyBK1f01JMK7mNEUQXT5een+9CrKDU
BxdK81/MOTo7Opc02ENq47rqXmefi0ueOdERuHM45WHW/Z92ikgbShs8b6OHdiw/xAUpiJZf/5fh
gJByiW9rFk9UGh+NDkWpLh7kn6yvAlCedvnGrNVRpjP4WlxC2oJ4MoUqLpcBE4xZB93jXTwXW9lj
itJnvdkyASxrcYHhZRJ4XFgxuMg+MibfDXiUCD1CODmdpbOB8ZekuAjqRBY2doJ7LYrPQpQZuXLD
ZkOzwXUGy1grBbjgztuAQCEnJ+hYeyvrZheyZVUgHpE7MRYgDy8EhOZJGixi3bFemODB6mhXs0p3
+YIhZ2eZYEdjf9WwRPbv1IhfIm+4g4R+p+KL0cS//XHWblwPE07XfYcW77BHCVYgm1bqqtcYBKng
7BUWrMwLXAH/QZOgTtWVvrI4Ha7UkeH7up3YcA3sadvhGM3s6av2CtS78YOp9a8+nj7Yc9/UHDis
qb7rQPouMrpiE4rHhHQi5+Ak8Qv9sWyB3H7eftklSvS3ohURGV42eOvFh4Ub1Ox0XylYZC38ru4s
FG/mTT70CyNfDg5cLF1/kVdF0VWZfXPna/pat/RzV2f3QZzvZze48h2DlmqUNF1m5hqxU+QYld4s
V+hqbIPme5TZf+ZWO1stEWXZt7hMyLcfIvHSzLfg+DKCxoXhRD4VAXHp2upNtu/bYWhJykXURIjr
YjH9KLQbyeuL6mcsBD+9cUjXMmhzmvwkW0ochk9T2t03gNeyNQZsbs1ifXUBLtx6fFTT9M5Y4coi
49shTMLUHWC8eJLtQVfTrZWFp5gCwZsR9hnVlfSDcBVYXCiDHL3C6ON+0+mtOsNlCl5qb05HbERF
jYBhClCk4HU1t7yIyRNPuq2na5fSAc8Fgah8B2Jpm+PDQChrgA+zcANn62eE9CmCk0gPbjWdAE9c
95yoXrt5PkNnz1Z2jN0SfdRSXuexPDC+xpLHG3jcr6nUBRMZ8IO2SaJpL052vqfWQriTLR+rBIRd
Ke8qAksGN3pLIgpOsUlvnJESzzwJJFejER7J0pG7zRsWa8OnE73LZqBrydZoMf91fZfC2qufVNxv
oeEgdHJPVmc9DnaY3ZQD1sCqfxza4bes8b60buYouFVME30HN+AmO9dlhHuy8e4A6dK6QKeezpOq
7pYUMb5K6MaC+K3vysdK83YyUBVIqZxAwqwCrkqtEMs1ez322Zu5kxP4iDkdrMbYWlO4XsY7OWIa
NisB1ygdgUqhN2Lq4C3vvDUm9FdZ83KL3T5bBUnC5v7mYs/FDb4aAAb6Q+S+e253r1oE5oSXODgn
WVV4YSmTHX1qEY/KaSTb49QQcVlEd72rGL66xU+aD1ges2YZ2spHT8H1xY6KYSeH95xGZ3YOATos
rdiGhIgNiDBaSSGEtdmNz5CafiV+/mCOpzbEsEb7gkKyS2ubw/C1SO0/i04Fz13UOyQpGQpXuVoV
ZdgzWLgI4sRM1X2UGnbSvE+iXZ9a2/nV8i5CBGDaz+OX7CJZdzL/dJyE0bz03ClqEx2lK1cbKusw
WiSOdONEnS7OczkqiKV6iQxz63rRsYnbTZyUj2HXbEIijyE2H9PMu1plWHlEI1Qae6bCludteh39
jrU1iVZowxhqbnrQ/YvlGIdRh++TmCs7T77sWTxGA4KAsl/6pCRGD9xTguIJSNJG0E695D7gdwtt
T8i9pIHqvESOlz6xV8Qw2sUkWa8MaNW0BHZ2MKZ+lYaIf0ZaJ6X/ttmAQlCj1iFaIA4ISJ0M74K7
+jsPf8mhKzjjAzPmSSGNctL6MrdYxbH7aQbVhe7dswLCoLyVxyanXU4s4ojQHbVe8puMCixgS77P
sm11EqiBheI2IQxHIx+6eZahOE/KGcNjNCf6Y265GyI2oCJamKaN7sFL8FdInaq7uAmUq24y8bfK
ehZXspyssH/OZgjwVZ5/dRq6kAq/Djt5HJr0vS7Gw+KCFaZ6kLiYU2Z/7GF4M2bjMemsI3SmN5yx
Xoqe0V2kOXiYD6xOFWAXK/VpCOTK+AZVHEP55pltHnyftds6eMwltMWF4z31A5YlC5mCeH0Ht07a
t1sSMo9mXC+Hzgk+oU8/tql5ooWVnw6QsTbZgz6y7jNM4P0mfBiq+pfR+SRrhcmPfOrciSGNHxBy
v7w4vfc4dR7ipOzNn936Nq38z3bBP8Dz36qoPxeRD6llMmEUWCmZkk35ZQFrJRRAE55I8gvzrnxV
TU0LnKg3py1+8qjh9NZbXHCr+jLM47eTJ8y4jBIQQ0Nin8JJGOv4V+5WuKAtgmrB95NKZWrU45gO
r5aOyKokTQBt9/zeut0ORRyJBYXjQzJxWKd+aMNzyp5C2903er8NNKrhIP3I8A2WPWQhS7iIm63e
jKexogaYBuTM6c9QmNgb+I+4te+jemJ2k02HqvOexjL+TDTihsY22Matd3GbYTeENOlZG+6ajlGp
lProcrjqDHMxzftwDe3BsBwO5PipmOIEPN7kMC3KhxIz/4CNc/TVp0vezVp+Nq6ct75Nvkj1uWB3
ftGzkcOM/6B5MI6E6VPGWwJMIFQSVTDMUECWGTujpiLaBFZYXDoHDZ7w1eFh7ty93lRv+ApinlaN
x6j9EycfVp1gWf/OUeU2oqk3HwyoylmvdqnNZAhiNOWx3HKd/UiMS0pBaESJ0AKyEgLJ5E3+VtND
ZgkpJfgroTvdjhywVm3vJYbSxcBCqvM+ke5fX0fF51UeB4ujMoHi9ZkR4mKdIjNZy+RTjjNedqOl
j2kG8jjhDTBbo9tu9W7Vqm4/YTUgF6+51qoQ+j8iaKmyYn4DtFuplk0uw/ShkcjRytkUYUoSsSdQ
UNkJoRIR6jN+ku7lehLlC4cyYeEciSP6Sw9xqG79MLyxSM6SmpbhaAli2cJmiJfwToYsi+auLY4y
PWTsCss34RvZ/HvsPyh6smtrd5jpENoWwzD0AgOltvBIFYiM3zBM4TWU/UlEuyYMMumIo8rfoGBl
NJMeRyy+TMqsDBXmSGtJ1QhzlBnbciDC7TEbwifprXwVreXAS2pq5GY6pjXypp7ytKOdnl2UHey5
ZeG9Dz4PMhmHB/zZHxX4jVOT9mK4cBjr4alMsQGS2yX3xscnBBK8vApUY0HvPsR2jfk61Lca0Cq3
xheZd9GSzl52HzICIwH950rn8+ajGqJvKcYobqXTaClqR724FUcTWK6fHGNnuzM+cuRNGKhgbF7Q
xKdaA8qMo2ZibFREIgpWByh0hME+BWhDwG2S2H7sKWlizhSh2c6xtlYmrv8gjHBynOyHcI5VR/ea
sDcyXd0p5DES8IXXl1QP1y9IXRi4wx/cO07yjUw2M8+fKJUxJeXH0n7ZejSQ8t/mJoAnhy6bf7en
33L+uknyCMVqI125PDyNTWHp3nnaNbIleXO6Ydi2yt3YzqkdAMu4+gHfxxBxRIgAjNrCTvsjBKrB
Z+aF0Uv8FcDZkh8TGoul1avRRmWRnAJTMW0i38P5LFtUhMzbM4iHNC/HFmTNDXpiCbfK1V+aZXps
+CAkCls+QLPQ6LV4MbsdMWOEylC8LwiG+Ne2NnalRSUYMA+a3Qd8BNLuYQgm9AIDOguIOxYOK64D
BVcBNjDz9fVH0uhXTLyEtyL3YknTs2YAdC7hozMxt4i/SGJZZybUmR5uT2yYTNGhmzbjTQWQg1dN
zw5lregtDGP+mdwJuVesu/dLJuuERdL52WbUU30/li5meXp6lnZh4cs7VnvbcLld65+CMCFq0jpO
hbhTUGxpz4gIEZ9SmWRXiy6boCbG592sP7dBhl6lO3CWEdXQmdtIYBNa4YjOj3qkq+3N6LJDdVZB
y9cgvmvy4HbpzCPlNnVJad0lLS40cld0p7pP+Lkxi28HXi4ywKAwffdcJPkCMLE3wtexh2Q1d9XB
yarLEvofRXceREMRqVcF9+fGj8l6T9hlhDuRNATo8F62sfuHCKRj7s94VJhPg9F9VKZ6zctFAoob
q7uzrekYOhqaZHViR9Zj76J19lF2YVuDvuwPL5Ffn+F/7WIit4SLaifDnTaTNF2pQ+c228YmJW0o
dAN9UPpMP7aJomjnlcsh4pDNDf9cs68T5GReW+oPGDUVbw3pfLB+TLR7k4dNOiuGrVCKLZH/VtS8
AzAm+zMz/BxoqC7fYmcAG6yOZli/eWA9yxS/FT6ncLV0T15igaHT4oyU5NLte9X8ivSakQtjdO21
NxxGVKQhtNNP60wYSV2I5MReAZnbkr/207S1rBJ9+gngB6B/VOMu1dLy1sExbRzxdVTBuu7I8mlJ
ezCdTZKGBKeYG8vsdkthQz7hUvJMMd+3SeUpo9uqjX8aNfwIZmOpFuck45kOfoIUwaMePFwFVbc1
G0FgCyAZwHwOXwIUdd5Zzd0HyiyeNQ8Zek54JagqDBZTf65glmFhhfEQAS6xvq90e+/06r3JPApH
AINi+FLpMJDwgjVg7R1l+1fD8KS1uOc0dn6ByL9OBD/qCKMJjXOrwovN7tDYyV29hKvUVAfPGPeh
2R1ySHMT84Kp7N/CYNrJLuaSiGDgNbPk5FvY+TNBaCf8+Fnq0Faq0PsItO6zpNSBjp7flQBcN0Ry
PRUaIPQ02PuOXWvojacCVWAU6feyHYkBhSdcX2M41mLjUw0PdWLdzXU8bc0kjNZ1mDXbPgja2wQ1
AEaZhyypE7ho2SZLrnqFezYx2mS/e7VDZAUdJvmoDhgTIgpK/kBYgTnaG2DJxlHPHBLB0Cq6kFxn
/zF09LdoJgQqbgkF6dMFuwcmpVQaHaWx7DB56u/oO0926Xc3EbVDkZX8TT3ZRSAuNYCfPNak0RU6
4PA2B+N2Zwfaag0haIh1qD3tqSzCh7EDSCXS4tC4eH22FDhGVd6hE19HtXYwDajS/CCU3uibsI5j
ljGsmbJdZ82nvB0OXWQ+MCT+MsdoG6bMCcMJ4wPurGw+Acdrjpes6Zsb8kbRPE/xjpjNdWIVIAMF
1PMBW9akM3dOamwnoBjTCk5ok0Uu6h0bM9rKRmRAcK8X7RCWGGO1864LPTwBjWNG8GJf1qfBHPBN
jgnKbNu9SSmDCgbfrEDDP9tLadiz5xwT0JscW06LwG7LQL8zLC4eIFGWrZYhbxlPMGMKC7hlYUav
hO7J3yEaf0WCAMA+DH/I/SBBqtAenTo+1rhwdEUDabeu0MSOXsbgZnjCxpIeNyaaVrerQ22hcg/7
/Dsp51/4E1PoLemwK0vc91AJY5+dB826s1gurmGByPg1aRv+R+PnL3Ec8L/shvZlZoDsY4WdzHQV
GHlNSL80LNxumnB6JOLV2YTesGcmHWFCZZ3HJkOp1z8vSxVuigKGUzIpsinb5g87obfqVUvfWJuk
b6GRZGwujrFFjity1mONS6e6NePxN6nvpAFH+Dn1M0aVywACGsX3lTbsBLgKl4P07FhUA2GU9B+M
7cFp1j7jZP67IHmExX0Mdnvp3egz5mlN2ngv/xwC9am1aHmjX1GV5XJERcVhbvtfg1qO4jLe1xEK
FkRS3M6cLqRjWVNa34VDBZu4fah6iPuA3XyQaF6ysb2vu3GThezs3aTdOoRShWQpIhezOGRh6YAk
DA6YuJvfkjC5onYQxJpSCUmiJIpTcWucmAs5zJgdpMtWtn3gFMg6lMug/A7lgOgshEA91uGdoBsg
bBbcPxlODbmzkgxjgB3QE1Ae1hClCVg9GTsy+yNwUIAYORKgtq8L2NgTFp7a1ySIF9Nl0u7wxd9L
Y854Ly/aXYwFHWE+OLJ0q9ojWgHcmWvpe4R5j0Lt5V8WLd+Xebq7nlIg4Iq70jDjrUQsAXTgQXIi
0wa7RvrO5MRJzv9zJq1a6rqZP+xheskvRuzIfeAboi90YsjX+vPAIHLgqBFQl0KUvrzhjtas7tkO
t5ygltq70XtFtKSR1ECfn/yGbCRkhmwwMBo0Txj2SZ6dqy4lpAv5S1iM0Ydq5AFNA305hnj8iY4y
40NH6sSfMysz6LDkNYeqJP5DttZdSyceGsOQio1C8AHZ6jTskW/4GZS3W1l0cEDZadkltu0A2W9K
xT4qdx57CuuwLT5rHnNMEa03yUbaL5kG1KjozVYMsrjyK9usCI8SYcIvlDau08dfdgMhjTfeZQLf
dNC+U27ouUzrfWQzj7yFACVPBpk1ug1DpyBZqvUU0zZ+IllDLoMXNF5dwgVDn9gSc4hGQ9otWYBc
Qk8dDA4lLRo3KM/+aEG0xnuSqHJs8oMCzvML6E7WfMiWH3bYp0d3fGPyFpR+6OBcU5dL6yqToJzC
RY84IZCRDt8qrm674Zm7LO2YrDkgAIjaIipm3dbQkURRKjAhZRuvgKF9YCF64xILCvNA6jf5/XyM
zGvji/Ql+LjKNMl8l/FCQtcWgXxr5YfONJR6H1WFVN4U4nwrrjtaemhlGVXBL+6pwIE5XgEln8yh
rXmg2LNLMWSf9MI8yFTC5wC2euN7boMN92NMYfzY+boVlyDsqVlG8i3S+JRimGMQ9idvOkvDi3fX
nh3jEuIfqrhdZTaOYAjKxi9Tf0HpkPcWnr/2htQqdE3cPboOSbWpMTWEnboB45SLg7NEqa6bNmQU
ZtqM3qTBB3oXk1WugWedsORaIkG5JUK05GbILiGvCzVbCaEeamiIY19GeFyxiMES4vSbvH4dKnyP
XBQpDxlLDhQspzmEZSU/LteRO/0mrJfHMbLuKlqUvvfYVnit5WVS5YuslxFHLhn0lrRiUqNKC0Y3
yydf60revdFAvo98k1nkyGssyGGGCNIJx31+XelsQveOP664Gke/dmsgCrxhvDCD/aTC/Eb+uDNC
bHi9xxjDdf4mNQZxJQT/xMhKb63yhaUD7QjJ6j1uDBt5LXmkORznhsFIXvxCan83kmoBtUq8gh8p
Ht0WFQZWU3G1NzrKofyNhUyPw8CH38lyYaG3yXQHvMCiHSrvAAaFDzHlUx7iaeD1uD+gvwiKZoKg
XmKKUO47LSDfyCQYi97OPkPbuYF8xwn9FppXRby0NrJajUZhM1m2bB+3UkbxEYERr7G7jsHm098l
m5ksv8mJf0xZaLQ/VmyuYVpB4MOJgQcmBFZdoibB33guueat5b2zep/qDzNaNKVG4Z+6PNzINzbY
vmXNZn2xq8FWdAZNFgURYlTNjRAwRHveE5fBnakz14CgJT2CoEXMe0/yLnbJlfZakO8O0QUcks3a
hI1V+/6WHV0+nLeWezj3WHl58Z0TSbTCswHk6UDH6xqFzRTWWtm0H4GabZnJcJGoCWX9cts1uBoh
IYG2QTo8C0vOR/+SaABhwrqo7edkwOE81qG2x5dZtefIN16NWN0NHvwY16ac8khE1Rv9XDouKsri
LhtDxGdR+6XGLlu5mh2v55SIj7l7IPlv+cQu/C1y3G3ouWzkih6YoJImR0dc4jHnI2Wsl7dkrgB6
QYnoTluG1k2YgeCPjvM8RyFW1dViD+cxbbDAVtHQbKlwguNgk60VDYG3T0x/EZI+iW///Md//p//
/p7+K/wRHHKG5fuPos+xAim69n/+qf75D4ih8qf73//zT9ezPQfKow55Gf8K0/Fd/vv352NchPxl
4z/0xXdD4tnhsZfFYxkG+2EgczHLh93/9+c4uu24CoaXbeKy9NfPqZK8SZ20WM5WMiM+nUbglsym
pU7Of/9B3r9fkEeRqTu+7hrKUf9yQeBnode7vn0eslDDjUQ3zloF/8Humc8n1IerrveYNoHmq//H
vXT+/aN9yzFtxzNMxzUN66/XqGdaGBVBaJ5TlbAiCZinOk8tEY5SRmdHJ/WW17+/2n9/fK5uGa7j
eB53Vhn/crUhQ8Oo7wccxUIAU82q8RxKJ+eyVLy4f/9R8oT+ulJcU5m6YXq6Z7q2bvz16iDgaSBm
2nhmymQeWq8IrZU9kHhrz0W2GbBfxsE9rs52S/kyhiZ1/d9/AVv/928Awm7Zlmnblk73+9dv4JVO
1c5GZBLik0I598NmiwUiBgDDXGCuNKixoeTDhmCxo3nPXLU7JG5OKsfSGTg/6zbOnUtUI43A0HL5
buAh3TVjZsN+MjQEb53yNqMZv9h1mV9Cj20PRYxCQt1i1985/eM8RjUtKaVqt+TGIcUxnVAH1TYi
bfIYewcoPlalMhlMDI1xnghvflZB3t2Ffr7cLobGsmgpHMCS9QQnaRtu99/fpOsi+5fHZEO4ZfW7
vGrGvz4mCGt63M7ucM71LNyaxpAfmjbvb5vR/l/OzmvHcWTbtl9EgEEXwVd5pTKVPiurXoiy9N7z
689g3YuLSqUg3T5AN3rvbnSH6MKsNeeYdDCaygwe7VIHQNH4HNm/DU5ZvBuh722Lrk4RASWWc3P5
J515Ry3LsRQRqNIyndNP39Jx1icRMWm+DOvd2JVIFni8u7QU1e3loT5/gRLNsC0hXuvCwdD38Q0R
WDEap6/be/xRTNWk6yzgEMmXtJ5DJK1WrC+PZ5/5KBxTOEq6QhqWbp0MGBtNXSlfkto2jljoiixI
fhTSKJ6DskT97rFVKVVNKkW6T2cbdlrh3TBN0/8DOTVYS4lrzK6S6pjS7LmzA0omUxM4+8DnpO1N
QfurjLNo3ediWnHNccv2vBq2aHys7WTQxfPsxNzh5DH1VSnD4N63gd/5HeYzT+U2q97QIkBs02fP
MeMjrnBj5ft9i9jDyr/LUvR3bpp4uBIqYocyr8w3UdljA6maXn1FgoVSZBiQrowdSnVDNd9gCf/Q
fau6HQGaNbfNOBpzWkf8tbeTu2Ake9Nnr7FlMrTJ3YUN/KsW1vgj61WzunLzP08HTLeWzc13bP56
Mve58eQUzAbyHpHFqk9qQWLphORJz5aXBzrzkF2K8rxapmszz54MlIvKUJFugykKCM+WZqLiRZyi
/DViA9+3PZUHL4nEo6k68JPcs+Pl8cXnNQ3Yo3J1V9fx2FN8//hak9dml1HLhBLlaIdUVNT71uAT
L9quwnknE4KvTEc+TRQ2dkVnEUcCPB5sGSp9ItmrNeIfsN/dWETINBqAZlOUUe+W6hC4gfhx+ed+
/rUuM7TBzoJymKX0k18bdGUVa3iD71XuCprxYcHZXUutHkmeMt/Z18XxItDVBB6BkvDlwedn8WH6
c3XT5ON3pc0eVdgna3Bs226dMN2gqDIoIhcxHQQ/KX/H8VSu8mpKb+xSy6/McGJeef4dFbsu672S
SihLd0Grf3xABKC1nedN5tFJ4mLnDp37YFWu/iL4hXsIc5igUp6AZSUeDmYQY07gjVuMmeLP5cs3
rDO/hMlTCGTjumT/8/GXFG0MdN/tgJSlo/uQ2XH9MNqZfUCsR5yZNZKISIphbz+QjfzTzloajHXS
3MRFM9P+HN9+KR0/f27kYN/4g0xu6dsBXdJ9ukKaNYx3GpUJGALopka/nnC46MEaV5lz5eM+ncnn
O2pySx2h2/xpnlxHZEcm7Y2JSLas/9KXJG1MptyYcjpGSGGuTePnbppps0F1bVSN+ukHPiZTJPtY
P1opvB3Hil8rovU8H8vq5cdz+nb+vSrT1XlJ2EspefKe0E6oRsIX9b/EjrD9mnj+zy4koiVUL6H0
N5dH+zsxnb6WjmnZ5rzxZsCTDZOOdygHSqUfTd+etbxFgBpF/9k2wysv5VOo6k2bYO/K7ReLLFWk
EGjRut6LcC2qo0gLElWtZaZLjnCSyCxXpYvJGW4zS1sYc8iRLQF4CYFCIfDvlRi/ySS6EVP+Szct
ioLOSJ/Qk/16iscfxWSjSBTZewVxAFhAN9NNWHLC7eWrFsbnpzm/NuyG2ScyHZw8zZ4quYbnILhv
LMx4fU4qVFdV7rZVngKxYEbz3QepqtuRunX4/yibkwqYlesezT5vr7zJQp6uH7aOEMNmKuQnCShu
p0+9zEMaNsxJhe9na6+zn6rR1t/QxYqFFlndTy9uqQvPm1bkVM1KVF7+3U4c8Q5eZkQoblm7yQu9
46CDxEZLnW/6GoOq4zjwT+OqWI9TadynvtOtEHH6w7IcezK/sI3N0mXri+fpGs7RNqS1NEavyRh0
X/02SyjnDC5GBCJa4DsM8TALerUOQ2Y5PHuQZZeFrYg9RHL04BORedfFaHvdvrDvss7sV4GgHUfo
gH+oMXluRJVDEB3QlCwmpTmboA8dPATtpNZGTlD5solD0NH51LOh6SeYj2w6KEvo1i8zCpHgW1p2
m9fUEVgNkYKYU35T2CJjF182e3ayJjxffVoZVjihi6e40Lt99IDbk6CGuCT2JRmqDesnUJ/IK+Y0
uQjgRt2/NSBLl7CH3ed2sKa5qgmU1Pfo25Q6NmwkK781DGFBg0dXH+6FQVSppxsknc7ouWh6mFyo
2k1uUZ6tDfqC08htMV1kLS5pZqXfxoeSs8Zj3vXlc5L26gtlwendLNScQBISoBSaOJkFjyBxWvmH
81H01CSttrabNKSLIetVBbfqJkalEiCTHrKHvqsgOdWckh27qLYiocCGCIsY26SJNmOdoBapGtgN
dk2tMkeXQfAcQlX2/LsC8RFKnGa49+EbL3PLlAQSdpRMRohIbmXmOwvrIEJtaxofcYvrT4EQw7sq
m/AwJrl/pwqp9k2KwBbbI/VnTktrDxHXIqOzcmMrKzgUKupXLca47VjGGuFtebNEvd4A2Ctn7DI2
/rxiziFsDMLi2Bk3jlVFX5wgxqcJzeo+69NuFWHTO5DYqq9dWRHLgxx/1eN0WLqVk66siLNLQU1k
W1o05Opc6/dxqyCbtvwqHIqIKXNLA66ZVOvGmwjWctORZlsDJ1ObNUfOJNCa2Q+XZxn5eSrno3Z1
Q7qGYQlxehid6mJsk57aeC/G6T3xKw3QECUFdubTnRskBlKeIkFc1PhbNSTqF4tCe+gr0RxIwqXI
Vq3GtEJALSwdTvy2ScqlDqMDZXuxjqseHVa6S00TJEBjFpu+HMyfjipoTpVpiRG+IA3Sb4rboozl
WkyswmOMcdehlrbs3Cm9c3vtGTWZeVvEqtnGAUapzs98mgv+cBMPrsdBgMZsW1neBk8ySdlFilvC
Q20/5h6ZF509vtZVJDfuCMpqLHpnX1fQl+sKBETRND3uY8DDnj84q0ki8WJPXILd1bJdhMP3a9dY
1L+kry805oSV0EbKIU0skM7MvUBUl+Q9ucP4PrLXWtcqL970MGerqBkaQjSq2JYrwKYGWrFPWqip
oVkUr7U1ecvLz/LzXoOqgq1cV0ldVyyUH/dMdq77o2vgfIg85wG3MPI2130pZ+2/Zj9eHuvMVnFe
Cdy5MqU7jn26O04oi/fdqKFZLt1NhDelLo1uETneD5UWt0MLIivoo9esoJCA9mFptkFxZRcyX8/H
bQHXaOooyynPOu7ptiCIIkOrWxFQpxY7LRmfW1nhBBLulft6bt1j72FwnuVKjdNd8aQSLcjbIriv
/BQBlTTjO5Z7DxJz7+08WCVIwPUyXmiial7qEbj55Xv9eS/M6DbbOcu0rfmE/vG58nZKJuuhfowH
q7oxSxSJ+OyS75dHEWdup6MLZQpdmVLHvvVxmIgacCXQXD5SOJtZv1NztBJjDk9FAEcWVYcasV8Z
+XGub4eYSTbJN0Eq0uWfcfZXcAhmecMhZp7e7C4cXN/lQRy9njx6zvP3QXVlCPPMhyK5kyabGBfv
r37yoRSIXHp0pvljRi/UZMIKcPL1tGaa5PtUEMkt7wfKcU7FLj0v1n2ILqL/4VbabVFsJ5ofdfHo
TRGMPyLx6CGy9YDLo75irqtB5gKO4mfT7jMTkuNcrLH4crya7paB2SHaJ6Z1CEvnylV9nsip4NiW
MpTlcmT6O9H/UwHHMZw4iGuSxwLTde5Zf2GeL1lgdCRMj0/DGO4vPylxWsek3G5SaZfCoFrMGfnk
hfGCxrGKzq+ObYsRvg0GMier7nkyI2Icapz9sjVfqXaaG19pMO4if3v5F3x+VxxTWbZlu4YpDWry
H99Y25V6qgyLoI4cmZdv4rHqx+/dZFtX7u2ZvfjHkeZP9J+bK5SeI1UIhqMWRBBdmmZYBxF+PQGr
hG5mauzGCYquMW0TBFqPpWMFCGb8kaDYMv2PxcH5tvNxUMQR+lw2Onl7Qd6PY6eK8thJIpCwybSv
QwT8v8UYcfn+/p1ZPs6wDOVSK6faSRfCPLnBsYhrgYpiOPbYJdjWLl3xHPiQjQttxQUvzArMgntM
sNhaAsctQT55eo/Rz5LlrTcRglJ1VybDc8+c+pFlWhQpHOf0J1mGU05Zpcrj1LUTPWKmoq4Dh0EQ
wOWL/zxJcId1k7WUrZGtn04SqnU4KYQZUbmh2EUZCFUdD1YQrxybhtz/Yiyq3ZKWDx2J07EcrRrJ
DBrro8hL+RT4jrVUZT4eCi2OjjoK0Ss9kDM38e/0R6WXET+VsnsvNfAL9cOx9FJrPyUQhXB2bwuv
Edcmic+LF405Uxgs0MwVFLU+fjmpHRXa6Jr1MZYjadEdcZZTkNP1d3POd1mJusCJcJYEJPgA/8Dw
kqAHTiC0LD13wNtuhO6uClS2vnzLz/wudksmU4fD2Zhb//F3UcQumkLW9dEv0JNNgar2nGivlS5O
a4h8q44lpSVs4fLJWvPW4p95w08HuuyaNh1ZFwraNXIGK4WHaBrunBTLokqoxE4GB7/LV3dmMfh3
XHueuv8ZF9wTG4YhHY8TODAHkVGyY5dM6Fi9Ec619fTMXvDDVZ7Ow4UbIT9zsvGYOKF4tK1QsrG/
I4XdIITQzqfb0A3FW1Hm9r2dutVuNKSDormjWXX5ss/dbpsqHfAHXdG/PJkaPSSbIrGT6dgbfrIt
lLLeZCOy+8yfZR+67d3p5ayJk7p9pbZ95otyqLuBxDEAO7Et/XjDW0d3RBrG03HEKLYQo8I7lR/d
gWrl5Us8NxDVe4vLNHltTwdyKD03cprGY0ZpASfgGKJd7K9tJs58HVJnUTVt3WRbcdoPcmQVNcLI
hqMf+bfoDb9Oprb7zxfCmi1dFhZ9HurkA6xoeagoNdpj1LkgFmVoz6tpjTBN/rw80rmLMaiIynkK
sngFPj4bXjOwjG3dHBEHzsl6c4ALWUtfL49yZr2g0stsYkm20Z8O0mkB6VPDh3bspiKFevIzodmx
7LXyAUHa5aHOXRAhPyCkWZwkS/PHC6rsURo1TMljqLUl7kNrzWEvvvKinfmW6Ly6wHHof2BZPLlr
UVSUmg4+4Bhlau9a9IpSH31tSw8PiXS4bkwYC2rIruxuzl6bzTGWAyzd1tPXoilgF6mqrI9NgsII
yc+4xApRX7mD5x6Wxd5/riqT93Na9TCDzNEy0fRHj5bATdMExGObI8mIlf6rxYFzZbH51PmalSnz
YVXRXqGFfFowN6dOWqWsAHO3Rv+rJUXqZ12N+UYYsU1QEfU6rfas73YdtMssh/exinVb32t22W60
Icu+koOQvpNoRPi4mLy9ShRNbo0DP7lKOGKvTennngIPweGrMedP9OQNM1zMdf1QtcfEjCD1k16E
8ytcXX6Nz0xlkh43KzCbdN08fY2LyMIZV/rNsfGrRyKi7mvtyUq7p//FKIppjBIX+6vTTpKZGzig
m6Q7lsg9Ob8l2VvsX/n2z14Jz9a0JAd16/RKjLYPoH759RFJ7Qi+ZBzXVtRTIx+kc2WhOffmOrrO
pTgW8qPTHiqNQKsoRr6PuhH4cHv7W+JDQjPQjqpQGcvLN+/ce0Ch1eZTUZw31Mkk0BnGZGcYFo+u
GzaA6oEy/xZdnl8Z5sxF0epjmlGIqmx1OtfQ2mmwCpX9UWPhwWt2A9/TB6o3Z+f85wtiJFdxdKLo
+akH7jlBgCXa7AgVfMM8BVzwv78KCtkWlX2H5qVzWkVpw7DWLJQJx8CsvszHE6kXsCDlldXz7B3j
4+EEiOwV7cDHJYAHVoUBSsYjB21aDD0kNK+rf0+z0FcALL18186NZvy9rFmWok4vqvR7enCD6o+N
nXs3ARZ7jS5s2Og3OKqdKyXpeU98cuikiDHfw/8zmPHx0oYwFKqWdX80ZPwFGPgcTZCADcNANWeA
VdG0Hsorr8WZxY7Cl+3wzFyKmqengcmWvRYYRnksVI//xCif8kY7sNHbt7PN2HdmrfW1RejMx6Vo
8nM7daR25qetnKOFQpecMEdO1+ZAnARYDOPKozt7ZfPkR0kPNcFpUVjPtIk+otkfK73eJnAF5/ya
PdwyF+VU8RQPOCZZ+sSVYc/MiGreakkKCOxQTocdQLupyG2bYwLaEk5xfbAHrG00cK88uflFP31b
aEE7ruBrUOyKPr4tPUqpIoiq+kg9InpVdZW8yFBLjx7QuoXoEgJGW8KbLn8P4twHwUdHd1ag0vhU
g5GmxIfSd/VR+Zl5tGQRrz23zR+nJuoRSvTJOnB/l6LkZNkAWwkw5d3FxVT9SGB2bbR6mKPodHMN
Il9bBGEbvV/+ged+nzT5jGyXai16jo93ZYBMiWmYgkJX2mithNyqkpifirzd4Fqj+vMTkDZ70blw
bKIDkSffa5RJTzWEOx7niDB96LaejzJWeltOS1861V3ZIH5+sxiOz0UoLk/Zf7da/xxtzdTQstKj
NNv5HUA76Rc3CBXEOjD8a0eUMxXOD2OdvlzDWNeNVWkDEXrhK+ECtHpt83EACSc6fxM5oDL1AhK+
FIdw1J4uP8O/p9WPr7Z0KJwImK3sUJ3TFssY+kPYjCmGzE5gY+7zZ+GE0ApRX6y8ErUCtTlC2ipk
8FMmcKU1ALRUjFHfuTWc7FjNR9HKiEjcDbY4WPDNB+WvDpPZWuNe+aFdE9RGw0uv6/ukKcinT4kG
tiT4Wi2X92BXvrZiwKbXpk9ZbW9N3Kp1RpB2l6qvqS0PEgxoOCGGNDQc4d7tSLF7Fgc7SUozpnzT
4Wdv0FQ8Jo2zsscIgLemvXeldTCy/EWOjb5EsZMQugEA0mfXixv/3XS0w4xFcxrjVWcGQVWwSxoT
K54ctmGX3ml9DrfOf3V0fzcmDgWH0gSJXb84vHxWYG2bTD8oBWjKdpIbqj8oQpAsLP/C3/zkMUHY
myp4XQTrMKv/xm96N/OpxGAdLj/CM/t+tgCcn/mD5QzR28fv0G6bMAMCnDzKunsY/WZXeON+KvHA
+c4eY/M67Duayxj3qtH/Exc0EFr7xRuG26IKHjFLI1RpixJvfEgUTfCfD8bzr0Pgxnxl8/nOn9o/
n1JcZqnOPmmE3weWOUwf6C0+X74Dnyeij0PM//yfIbADBDXaqvHYqjnQSXbfiKwgtOTyKJ9XUvb1
ho5+nPOVwc7h4yi1SfmXAuJwdMdsqbXpwjY3l0c4M+vQjdJpc6B9kSzbH0cAj1RNTWt0R8voYIb+
mMsuIy2Oy6OcmXBcmyxfk909j0ScFrDIcaoKdOniwTZ/KVsD+wIJ89iSEIm1iB7qj77R1p15bbX+
vOX6OOzJUxJxB+oCNMaDlse9JP+UUDmwKPYm04f4bvI6osyL1nxXdMAfwPFebcnBP+MGfpzs6Fqx
97KQwJpIkU/exYEzaM6x375zaxc24yAQcqe/U3QhviuejMp9FG2FiS83tmZYg1TOfzlV31GKqEgi
qNf67BEOUflEDvQdp+veyZ3zweJVQL5kd6PLsUKxUIBi6TRiDiJiWAY8O9Ts7pICl4w1POlj2qA2
qV0y5OtvqQGNTnY0Q5mstl0ALKBFMYxrpyQ+wA+xGdvFoRhAVSQ4rRdBUq5EH//JEpqiRjl+c7tJ
bAgvIUXDi3tMyU66tUzovEZFZ7NoJKEygw68w8Goo8ql56T83u6x71G4B4HpLeyyBqLhNwBfIkFR
swVIDsxCgMiR9g/TS8Se7Gh/VbtWsJEKA51JOqLs4l9aov9wOwvI1nQzesPKC+21LatX3+2CfVN3
HaBKcMuybwk0iM0N4Y0gketvwIioKCTxS63PUT16NM2Tc7SMmgjO8OQS25vviZs7qsLYe0a7VDb7
O0zIj5XRa4swmrb6VE/bSnNBpSYH3SFMW1mPfZP9lCVgxdK6y8DHJSMBL72p7tDPzr4wbGOuuk+S
4kGV8gi8/h2XD87eNH6W3vBQwhsZRrmjcHLIA2vVheWLl3VHWyVPuT2RDpnd6naybRnSVz50Ukds
lY79n0gETCcvnWnuzT7ESDf+dDFXoVTcW5LE29h9jbSpWzvCDUEmARbrUJgAgtsRn3tUzrDtZ99Y
57wUidMssNzDV4uivYI00WjIxSWNXV6wduVFqt2WXUMUXwtkOg+hfti9RkId3Tm85PEqtXKQcMDv
Q6/aXp45Ps9P1FEp1rH9Ylf6ab9dVC53NdHQtbJT6Bas4Fe/0c+TrDufZ+niUHagXHMyBepJZhn+
FITPUZNAw4BhSs4Sz/u/Xwj1IJeJVuGvOt30xHYCHcKw2zsI3Hwl/z8XYnxelJhNEFQoqtuG86kI
kNqDmZmlakGnvbFtWVDawlw6H5E6eAljcPfXtgtdlkIMm6N8Tzki6JuVW3QHF7icpYYbPog9TGoe
87aIjt2IZIKsUcPjc6rNnZ6XM5H7yiJkzbf4ZJJkL2/S4OfwgV/g5BEkjQXQhBrzneUN+0L89qMY
GaO2JCXJzL+B0lrkuHlzf9wKQFE2oJGWkwa/3lXRfBGtW/0Ns8zI6qs6gpOJQh84InERMUro0sse
ohldUeR8GNpS1c2y77cOiSX8BaLeLtRCLO3ZTwWhpfNN0l+/69O0zEYCMHL854AVJ3N5+Y04szix
4CLYQJNO1/K04sUsroe+dAGk2RtFU33R6LcyJwAugitDnI4zuV8hEl4Z9dxS/PfgalADZxt+WiIm
L8TPyiHu75LWKDbCt6Gatj4xL6XnHeCYw70kHpETHGS2wagCNIdwHC5f+ufDOycdOetxaHW7+umi
GERxNnIEFXdV4oJPHqvgLrDN8C1vqu62myr7lrzB/Kb1p+zt8shnPhEmE2px+ClpqJ02LiunSvIw
bIY7diBzMS5YIWu6OqV8PjrOU9b/G+W0TSnZiQ84Xvq7VuaP/I/HrK2fLa+9TUy1xQ197VR8ZpOh
aM/M/hfOq8qcp7h/dqPeRJKE9OPhzgDX8jR6Jpv+sQk3eC20B5JaYWTMG/PR8Kg5uQbkDRgc/rFX
yrwRUcEGgAPZ1nM1QpoSw/b2fQHlctFVwDtqxxwh73SFib+u/VEp1QC/1ooIiJCIDwSxaS9aVgwr
s+mGnwri87uZNdkPbOAwlTMGQn0utReSSqZ7LF/tsRSBS7ZhBRW9QBoaNmw+BK1wjjRosbyp7X5o
VoHyw+qTm5Gq80oOLOU+BmioSRlmeKOv2Tt1bnc/mEH5ajdTfcPvtO4xc6KxhtS7AXGL5bppKBW4
sOs7wRwD7t5C7D6j7ay+LF8uv1rnXup/H8LJTg+CzhSSsYSVuh6/pU10a4WNtixNmSxhev2uoeqR
IaW+XR71zOr14dHPr+I/jz5WkT3kjuruip4GDBml9qgPV+aMs6/zrBnB20nv9PQYkpOKIRuATHca
LTnwnAdLJuR53KFhxBiXfb98RWfmRfJRKJIqnP/ik2dPal09yDbo/u9K6aEvI1Rvmhd+UqSIzLg8
3JkdBhVzlzIPa+ZcPv94A4tCr0JhltODXnb5qh8HsSk8kg56YoX2l4c686wo2UiK6PTmECefDFXa
8MQsrejuqlqo50gLy10dw4K9PMqZKc6liWaxzaN6SIH04wXNvPTcb0R3V+tmByAB9ECZ+emvRGTG
jYuo4ffl8f76I05Wb3pd9Ihm8SEK3ZPLUk1jhpUTNHeDQjmtJqAflkVFqX9AHrcaW7nCLF+imapJ
6aP67E8L29UPmmavLv+ST4+Soz6qrrl1TG/v07JieJWQtt7aD6kK9AMxH+rFCAXJLqUzXWlXfV5G
57Hcv3JOBz/7aeczE1WiW3Hq3HUIaDuf0KJwStBoQ6Qycumu3KF8yUavW3QGO77QLIcrNZhPLxPv
KpsGXPRIWufD+8fH3A4R8SkqN+7QYowPk5b5myLRop+Xb+lnheA8zNy3QJaB8OT05I5/YozyJrTv
CM2DQeH7f3rYKJ1NDzsXm96AXumIARpGivDfTbFdaGTCFP1wrW//6XrhH1BDcHnHBMqrU7UD+LG8
HZAl3rtj+NaFzWOlrhk58fpw0z68yviAXJzQ83uMbef0C62akaMhG/UjlvPnpNb2YeQalKrCfqmN
/bhWun50SVqJdGdBE3uRaRYylch7D1s6ATVS6okmlZG1m9ER96LtiMal6KH+mFG9K4TxHa83jcDC
uM2zOlw4cMdERpGv+TIr8CDmbetcfp1Y3YaourNSMg6d7hhO3tM4vtUBFv58vDf69jUIqp+WHNdO
x0NRGI5iY6MhTGzN4mm00+dM5be17uGwtHe6d1tDeY5aAsDGDNiPfmv7rxURKE6JrGmMNpEfP4rK
P3Qe4Pho3XnNTmTwX7n22KmXmV8CR7AfI2wC6cDvEQP8sF/uEG5xGI1LZVI4iIPtGAJw1MGyAQTD
FbGTKgW41wTLxm05bpIcyYlRZcT+ab+c6bHzyKBuAgIJrVWq9zvVesuofjN6ojZTceta4gtyr3c9
CuftIIhHQQvVfuyG9uCF2o5OJ1wA4E3Vwdbs9eTdJvb4k25KCjcGyS4qZschh6z9KsHD1UEN/+dN
9DCxNHjIZZeuHcDrmfK3TjhuuKmLgUj0kptM2QgNQkyOWPHkTs1Nm4pNl4fryLJ3pQZEcPyCqfit
MJKdlxvLgP1Lwy3TO40MPHiQVrGu8DKRobJCMN2bBJaKYTvK6ZtldXBkI/GlaX4XWrZnG4yzhARW
81eBY2vBRWgDFeFq/JJ53/qSXMQx1RZZUL9UOPwmR64w9SznhxLyGuo8TU3Ea79GyY1T0HVJNnY9
5xBa6R7GqATq9K0NHLWKYkBQKFs9o9p4ZrDTKwjnpSGeOKk+pm1x46fenU8Wy2QP6yy958YvW4+w
x/ybW0oYnvqrkSc1ybLyTzxOapFkX8uiJqjXXlgFDQTIEMehTh/ERGnFd6xfweBs9Cx6VhzVFk5h
4wMScDflBmv7wiDn1amrLUqPhV0P943qXibOcuZAHrAHDiyxX4PEOequeHDV9KQ1CCi7bq3kCMCo
fbUr674vvfdYVu+Wla10HTghe9vYkRjl2Og1VHuaYmlr01K4zY0Ky2fhSdzW+HCQ3s/D9tWqs4uj
zmYRMODCyYtDzl5Tq6D7RvUfq/j7b0SYMP3IIB4q39iJtgdtsWoVd0Kfw8AqQ35rKyjVbkZwaEOx
RLLSaRq0aiJMYlQSHjl3KznFXx1hQ28k5qi/nXq1TUSM2WsAnFqO5BNBahfefWVY93JkBbH1W2eg
7QHZUVtPOuHROIvSaeJYdj8onxzu8n5S2Ysn5G2kBcdCjLsM0prUA2IoRt4KXyyrmjAjpqMx4b9R
60t6io9xTyCfVb8UakKfGazrMLrP+RdBpiwwI+3bChhf2S1a6nYO7lGUs3jBMRMP2covfsC72uM8
u21jf+Vm5EfxWsVYRbUquAllvS4TYrSt5C0MdChiw9FoA3sJ1OB9/up1tHZyhuICoxyJuDeQlDh3
fRRu7dx0thYlSVB2w3PlRbsMf2KqnDcovkezLF9bTltQWtKN1SnARVVBLkdFOEE6+6LGdU6IaxEC
g3TnuQ1QUtvaZNWURb53IaMBAYmAnsZts/IdB7MV8jJ6fz/yTGwGDXSSY4Kc75ZDWy5Tg54Bgu+J
TrKhyVvwm3LhJCbIsSECZVUt5+nPaULQxsmMrooKclI98eA1M9N3wlFi2N+nTgMwriihNRQErZqN
gOUWvxwShlaYfYsbfSzfA6nDu2eeSutoZ+cRYMHywHq80JJqgzZ/z4KOhRHHRVNU+7qpC2BxGfth
nEhp1e0ns4WvbYakgbrld4jOfN+x9tuP3e9hVb4TO/QjnPKHqtVfkTPcN8a4oy8G1djWxkWkWWBg
eotYn2AaX/w0oMJmj+gtGsGurbfjg6uTpeZStroZZI/jrc7S/NDZtrM1ioAvbnDSehGOHhnx2DT2
jW2ZL3pk2is9B4qBDIqIx3Fqik0pg3alUd+pLfUMIxaiq6am90hU+AlQUSPCUzUpD8QzqPRPnpfJ
ITSa8MUKBRZoWjwLHSzLsk9mujCoh8YDFQtbAUNl9Mq61q6b3i62Ue6pQ0yB95YhuhWmsurWrhz1
Qgq3B2x80Ad/Kxq9fLOSElgjAubVlMfBTU8t+NWJ6/4XJmxLIGiO4xu25t5CGTM2bcp0oB0guoIx
h6+ckAT2HaXusNMACW/Mrh0Pgde0WyCm4A0J/gGvR+jo1AHJ7QCPgBUbiRKvAqbuGj5VFWp/9EEa
1D8E6Uaar9NyKTQHOwvghcMYmpgEa50svs4f11OHZ3ERtmVxCAYmzb7Iyy+YxIonotTJ0dpGXZct
FfCEn5RQw/UgxdblZexDe4P8/hAJC28TW/OwHJ/Z5eHswfG8SNwel2pxHAz3oSdphE/spiiNQyfI
NkP3twIcuG1sFO5u/VuTfUboEqwB9E5/CtW+IbmQpEAZaq2L4KZyrB8TEscFxoovSGr+ZHhP5zUX
PAokPaB8Ai0cGaWLRBDnUhIdg7vcy6zvlKm2If05zfc3g0esjmYYRDqmkFbLApOogEFWNeugSZ6S
IldrTYY/0GgmHObbr9aAJjtMHVymMLIgLalF2bpPYQjdaIqrb7Tb17qe3+dSENVs9v4KPQn8S/pp
i7xV9w2qgWmaNDA00VvsOjcJa+XY9YhJLEbQxR5zzAHo0KoydLCMgf+QwQblanc9GijNqB/8yXsV
cnIONSGlK3MKd8LPNazJ3kvVqnYfNkmyFqmurUQBjTKea/jZesyKjdZSROlrXbt1tWLZDOK2DI1H
oNqLmMmFNWE9+CRQFmxA53V+SPH6T7hoy2qN/h7ULt6QMpfURK0tsuYdylaSHKE19vlmMkcyjqlk
gnxZRQnXEmcPmWfOGfPbqM1fTVAbI2u97/O5ji2sM/eLC0/Pp/YbUt0XtVwnSPJI9tW2U1q9V7pz
G3feVreMdT6m7HTsrXS9zfz3OVXPWxc8xHui3Akg+VqUGGtiay0897tVgiS1QF97txPtxbStV6HM
Q5Cz3bfQmTbz481RfftlvesU9JPut2/oh9EmOCV8mTdjNauR1gJCbIZtRzAjed13pICg+w8X+RTy
n+rnfC7CjSJzzoDZ6jl7nV5VX2DvLuL/IezMeuREtq79i5CYh9tMyLHmuXyDXGWbISAgGILh178P
/d18xy2dI3XL3XaVK5OEiB1rr70e+zdY4xMpSxfmj0BRIsBVY/cnnSKmtsvfgbRea0c/8Pq2un6y
ScFviUQd3g2+oo5I2c3kP9tcY7m7up3iyHnUNH22akSOv036cYJZc+lb+6hlT80j8liRK0xToWQx
JB9Ej1qnB5IPKQlihkMS23PfbNz0g9X8IYfugeYgaXV6XxjrlQlBJxzO9vRjdA1ImybZENgHPdZH
uldHJJqDw7dWM4FGDkOagAzJ9S0OeSY2bm96VS491cz/I6WXBASDkLa0a3GJlrXawtrfytk9bEaP
0S8uURPdbh+C6IeXrprwF/Rfauk++0yeemnfTs1LRZTXTvbRsRv0tfLCa4Tfhsz8rcxvjfJLmHS0
nGAB1JWBCYFu47FDu6Rlpvs+ckDcjEkfOEk0eae5HZ897cVc6zSqz541HWdvfba97t6I5IUs8vN2
0WcEfMcivCuVSd8/tjmlBcMAW+nomU1MIlNMfgrJYmv4vJmw1oUdbMx+zw0M5nKFUE3Y1WEaxT35
WQwzmtxx7n6ewMpxM07DsE0sRzuvJcdRtHYykZVIyl5cGB6xGP5dtpLsP1l7LwUmSkmE2nBcxE8r
9Y+Bwa1JBmibxjmoXSMNnsxOnQwjw2bCIuNrSDTEcBtpYjhjTPeSum8gVDX7DJsSxgaZiPhqTLr6
29Evo4rC/AHdgxZuyV3kO/aJql2vE4QM9gZOmQMeYnPpLkxqHbaZtEoNl+0USg7ycVaKSfH5PmpE
si2tLY+EyzrccPiQtoDoWdwNsjpV2n4BUvmYj+CWp3W+X3zj13/XCjad56/Ds2M7jK4xOYn09Pfh
eSom2+mlA4AvkOxX4fDlw0N5GuaVCipvOszWZlUdXMUCMBJ3+D/Un3+plJs2SaIjqiHhIsyQ/Kcg
YpOYbvkVIJpgyX8GS/mSmcPvgUk9WkkVtvul/x9C21/vlzuIIUKcgB7maAZz/L8UGGaqnahRk3gp
luYoeJ70sDxo8zL246Nrzsfa/qPD/yH1//tnujYJJf/8E6FY/vUmjQxDlFERVU3oy97svsNGcHLh
gOWZLAiHVqEBTMb/Cq37S1jbguH+46f+ZYUTrU9wKbXZs8IPABJ+N7b3dXNq5dvGhgjSO8XRLP+j
CZVxW+/g9U9WYb+oaf4fH/Hfqtu/Xojzn59xHXRTLtIufBbkItsZm/DF6eTedp883V8GeTGiMs7H
z/9+Y//dWI2Qv1CjOaFFCKrev2y0gUGAEpGNzjMsCpNzXlN8RRZhoRynibLZsVKpjxnk0jlTAFoX
NT2I1YPz4rkz6ZaOzwICgOFKud7fdN4kjvWa1jlLWIY/TDnFTcVE5K32i+6+zBSd/WLITw49ceSM
sXAYUW0s2OW9cfzvb+xfnyuzpjS9aUhzBzOu9NfdtBaZgu/gL6y/REAASBtSglZF9lu41vTy33/W
X7I019B2g9DGBcMKRptqu7P/v0YFCN7cNPvIfLYzxzwxde3u5qj0D5C2SM5vcaH8959HhsBfat72
I5n0YkBxmz21nL+1S9Mj4mLyfOe569R5Day7CKC1qHBg89HVRidiRX27M6323R+rd4ek71SoS9QT
t2N45UFo6Fv8RgtMMcxo7IiRvKKAmjb95TX0kaPoLMgPMTNOzO06nY02OA6WdWO0/jWqm4s1F7HR
eDsZTJcqZ2pQ+kMyz/ln5kT32x9gzSOQe0tf8ZKUCWyOLHeRV/xBa/zn2J37OTwNCxegIT+WsLhh
xPU8pFmSAR6vgk2qK/eSPY9AaX9sXwowWECVZtAvsjgw6H/rtmGsGuelxtSxG5by0YGCUVufZv0N
tJtIe31jlu25KExzx1RLnAe/EBT+hGt70xjOoeBqkYIce1vuxUwS1hw9+aN/jFpxAtNJvBEXMYR9
4jpxH3R72/nRV+tt7gxJuZqXqv6ZoR6kgN/a+dPC+OATTG+qaofn4FI0+Z5D/tm0/ngZbLslOlnD
epZMf0+m+9ywtmGaPzlZ92bXdtK3P2uajaPlnga97JcwOLSif6kceSW2BPJwXd9jJ0sYudgH62sm
jFc7zG6t1uOkXh/63MGn/bbSaZcERexFeSnshuD1USMLkmQ2PK+i3yMBx0PmZUeDkpQVpcu7285u
4rW31Y0p+bx49daIvtQZwPp0zKuPzCkjRyhMrx5BFisEGdPPZ7KKyFQaXzKi/T1gUDUSYhhhK3Aq
F5ABFxvbv44o7aKFs9T2G3Jxr3OO8za964P2gNsVBTUyiPvHflzo+7LQcWp2TFETNFUZAGSC6EJe
yTVS3e06D9eI40of2iT4+j8CM7o4FnFitG8nurlWkOQdXAISe8yGo8NGILX7hNDYu5ZMof1QmvSA
cZPBbff74XWYu9dinSu4pmgupfQVJbUNTZNTgOKRmDwzlsTZpA30UO6FgXpjZ9mkp0e4Qu3labtK
QU2EvozeAXazTn5XjT7INvt2C+jWotcfg9UmMnThQdf2PkxJmOB8Brn0D8lbecwsLSAP1QYPwaj6
xzpzR7SpIOxug9p5n9ZeHZrt0qLSJROkkmaVF3sSr6EzuQ+66tQNnMkIl0MD5dFTX4Mn7fNsSnEZ
RyY+vN7T7/ngzsAdHWtPtJr5psmCTSGXmYt4dkzVXZs1TJ8Mww3jCcvvu6tbLGflWIKsXZxk9NMO
/wlOZNCMW0y7aXyIqkgPwMt10hSOk+RTtzwQIEpQjMuU5lPFxECsc8x3hp9xGmdULLg1FxpbRzq5
Uu9Lbp4NXRnoF78P4ZyWmF1j1yyDD6kDtN5Ozi1braxf/WlFfSngq3MWWKOz6UEwK9zOuQmDhg+9
qVKT9r4XBM+Qv8LXzrfRlIu2F9dFkP/ht+5JcWQmozd9drJ+t7Y66bdWT2eqw1jDEqw9OudD6gKH
GK3u0kXlsx1lxElld4oU1aQNyu/AbptT6Zu/cM29u0YN3lBcyLJPFEnAxsgpO7MHlGcP7NomK85d
8ATL77Mh0211am9fDPZ7OPvkizWCG9B0OUlDlgwa+7TyvNHCEHAc/NQ8eekd0cZItOZuYqalH198
wN6dXg5ejfRKRsb2DRasN/yV5ez/DDZsTnoj8XrwS8UY945KyRz6zUCEh3lfEc+t4O4SQpNNT9KI
3sdCf7RrSUa1hwr+W4zOkT80AdkPYkAKGGKZYWLlojOxIxF01JbQn711BEwZ0RQjW8MoGg8K+G53
sYzg3ii7ZPObtO7FnK2Y/8yX8Xts5t9248BbTX1A9b7xoCrGuHP8CbQaco4YWWbvF3WAp/LKyFDj
AU3jsnn+wN39AmaSh4MUku5hlPO3LlubQiNAmrbiob3f3iIdxCNvqqbX6gTtN1abPRUquZ4PhvoW
KnjgfXE1RvMykUMm/VczfYpqedx+9mp1RzuboxjXTLG90xSchSd74spu8Xo/dbK4eFNKbe8BPHcX
WBBpDdWORZNXRWlWLO1rRrxuQNdG9nZ56GnJ4rC71K2tL20WsMxfrI2/0PexHFQcriYFZLAbdRVb
YGacaj153HN8S+iUGozZBcQT5xfzsonS299ECdpdVnit+BE/g7o687+5JYsnviYNTBhx9XIglY5O
WcTp2EMbrAJ+c8Q+yTGpY/msghPfJEV1Ix0fzyNpXNan7XbPHMSFoUbssRey3o78Yg/TYWJowVqe
tq8lwnx7Ldhv3/jDTLVn/m/s6x+2w+lsAFI7X7nA8F1eyjAHfBPgrRV7Wf5oFAkRfDFG8u2V5oV5
zy8ZuXMxr8Wcy08FqppzBb84IDErUmKHhbPMaLZbdsQmF70ZpZcQLJcYfXcxsvAj5EjbtUyxcS5V
jpEEHug7/vK+ueEXQ3dfeHjP7lqaDy1z6mpnFW36QPhiSN9Cnr2wPdbkyxXeijd4tq9tqt+y2vrp
jW64s736Zmwa6GqoSanQLxZFlDX20IVWABYlPIFxyn5WeKxhcK4O/GysG8RvXMySBJdy3rzBK1CU
Ih2AxzrlPjcB94KA8cX6qdmJifViBbU8ZI5wfaYWT2995S3bsX/tj3Ot7lWRUW3rftxvEdnWbi6r
mqeZMfhk5US5Iy8ZlS6DH+tC94mqheugPAo2oxJHbXc+9KZBwHfy4Qa4xqJJN2SSQe2rkPQ6Pq2h
iZXXMBEcpgj1xeIyI1cDeMBHfldGZvc0F4b74q90+SPMMruC39uXYw+oWvAe3erO9fqvuih+SvpJ
e5s57/08iJ+1vXziMwl2U7uwbtUpsIDMfq2kOcbTPN3Td5c/iki8h4sxHxlZAbE4h4p6haDIVtjN
MZeBuPM1tGIiC6BWGf4IYrGwjjJyUF01q7rlyRSO2oKhra64/6rFSxORz89WDh7+QMJ/uc/EtL6o
bv4MC/eFih2s6WgZ14iaKXtmBnfYu7n6QW/8l+HKr8mCpWh26Q8wCUOI2cqpF8LsQkghpEYBncLV
Sbpl58nYsQsgfpXxLgIRxtJfjbgCT0LXSncfTR99Qu0MP+CYbcCPjIrSpyV1XJbhNiQ6ykTEOzce
HYp9tfbOw8a8vVqFWV7cLn+j9Y5QYrSvdVHbscGecjP1UURjbBOZTY5cbrkGn92UBVcNOcE4tuTp
3ZdhO12RKqqdtEyc55npnBcHrrxltjcozdMH9vLop/JGsiX90vPPIbr4ialCkr9tm0kBJNneTlkm
HA/69YzZKqNHUqIklExF40MzBaASEpM+yC4HDJt3DBO7AfrHzvXGPEMx53AzBx6qWGahfTCki116
0MVB6lqg7owWruYhK6JxX9lB/sDKnLHA2ukMS5eYjXPGLn2UZsZITz/Pt1lWwVVPbaLZy9V4CQgF
oesldP4WlSV0c0YvWXiwTWZB1763YadvtVq9uFOm+j3WBLQkdeVUgH/TUQo2UwxzOPyp+ATYEXlb
OOX43pBL6O/tqCu+83KpToZW5TVf85/TlP+xVPirsem/Ibur93Stw2FX9NwBNmrar6LqKRgdX6Vs
PeSSMD7WHUS+tj/MKZ2PVd0HX7yeOpGacBhbbGY+uzL3anbYUOsBj4AUJkNBa4DMW8M7ksFgPhZ5
L2kclgNo4z6od2kesA+VwDysgr2JyeRvnRW0LzhZujYdr3ZIvDRD3FfBQMshggarWaXSaMCdNKin
gLbZNdxkd2s5hJtPyVbuNgAGkCYKO3PXQ4uZl+5Q25gS6GPQZT42JkjRxpQ7ZRqMcIBVCoiyHBrM
jBRHRBMv3kI5YKO2d3niNPqED2zvwNtM5/GO6LUrI51X3XT7ulsPuVDU7xDodM1U9eDkvyOFoDrC
SUc8JT6TXd94zD1NdeEPgM89+nWgDM1ajky8ZYJzaH2dnO6xSq2IL7J++E35lYJ5243+FLcLZ8Js
wr2g7yYFZK6pLqXXHINQEl84Ik8Fd3bh0mQ2zKM0mrs1zL/UjD46qPJ5jhhC6Yboqzf9A1iOHyMT
Kvz9OMp9F3aK0i2LjdESlq0d9yYPrQ8yDem0UbjSGKPHmZSedTbW9YX84vcySoFeMdYBfqZd4CA6
65sMqoSkrStjF3FVGY/TROppFZ7llrOjS1JXvVcx0rjrmtYkMi9w4yhlDZWd3tvVhNYZoLPq/qvt
IKFbwxIPavksXRoD2/ukmockLb4LPd6MbXYes7LaO+TFHQOn1zd8HDRavHDaD1N05zt5Sg7mcN5e
XJQ3P4l9w8OmmjY9BWMLVi+EzBcpWn6CZP6aPXMXdOZy9VuAeiGTN1hZoXBO3AQLm+UKf4fEvY7c
WJk1TPIw+tIjwQuzIghYXBbf2Rt2rdHjA2cJ9nZOV0lW0d6ZPPfZWIp3z9dPK63sXeYMDWModA+/
eNNTUqfhsVnrF21Z5GXMN5tnPSoBGEhCQfGb783eeM1qTotaaSl3qcbWEUTeunOEt9fl72WI3g0T
XtrOHFrtJYauF8zn65HOL15VF9y4V6Ned/pOTTw+JeiyKpyt73KR+S4ayXUV/a+tw+iw+wViOZES
GTNOekmr7M4Y9dEH/Eai36u5TscGIwUJjI8kvrwUEV1iiE2675M8Za/tgz+pBqyAD8JNl6SN2mW3
dv+YWuCYrA+upyjospMos3uayDcibygUx9u2olvRtnfShGDodL9Wb0AWb+GuzsuNSKdzvtZnt4Ef
QvxvlI8cyk1aSAjyiRpCulL61OvoXgRNnObhIbWLHzj05njhUdvDjoWRZBHebCoWt3lpj23o/ISr
CBC9Wc37dQVrW6kuP9sl8VdypVuhSvDtKzwGa5qrODOxKqSScN11oqVuDcX7mNV/xoF5A0JwAyZL
pZ1YYyYOkWpZhWQ2JE4eGueyFgdRwkhb5ulEd/nerd3ltk+jkqXBPDgKHms1FQveMc7uOVDGmlck
NleZVzDkswj30HfjBz2eF1mHxK4MM0DDNm/jVrqHtiOkN5ye0hoemg8w6TIZfezO7XtRudZT0Yz2
KwgWuGFrahEDTafKbml+ET9/gw0O1aGT7ck3q/aA6ROLRs8Rk2LXrUiQ5C4gfpI5vvyASHsIpvBl
sNl2gNSVNRB4ZgoY66WBPioOYWpQ9F/F3VRjLSgduDA4OaykBbU1d9Yp9+1HVO2MHBhxk20N3cxS
Z5NES4yCRE7T01JjGftRfefk/pHdiykxtcBelEFzIH9g2aK4h8O8DirpPP3QW/pSyu24TLt9a4Hs
U6weelFQB83PCKd+Pmy7Z+jeFMH8PDbVuSvAvdd5fxPUhbtjAdmHOcPtvTxWhX9xW/+uyJdfjEt/
BAZ2EGe6rqK9a/v8o+lGtB97OqjtmZk6B0PJ6D27A7yavnoz0vYaDna4S8fw2+5A27kFV48h5LtI
O4ke0vtG1u9Dmb1OeftnLOv0NZXK2suJBXCBW7mtgkASlZEInoE2RF326bUxbp0EA8D4lh3JSU9O
IH4sNNeE5SayZBYmHaaLEh3FSukcI8KqyKkLb13fu1B03oAVhphnPNYTEyCaulIIeqLjXdGlXyDv
bvBtfywdLahtukZn3jHi9YN0ukYbxnLIds3QXykBblW+NQZ6kmmslMqmeDTW5kBA8Mt2zcNihkvn
H1IcQ15AH0F7b42OMP8ZOGnk2RllUvMwL7nB7olnoiif11odkdi/VllvKa1kUBN2XwYAcM0Fv7H3
e+Knb9+QMaeHPedZFc7b6qenNdCok/OhHu39uHSx5C8eeeU2Qz31wpWnlLtyWp6z6Yc9EYgvhxth
vs2+Tzzfu2gtesgb/K2ITUckE81AnJu4jXLgrM1thrt6zpAUCQNk2NC+tfRwza123Lk53pXFCS5j
5L6MjiSp1DgjU9+RRngqAnMXut2VyJiXgly3PqP42G5BtVVA7K+YHO9m3z0DLDtveS72xiZf+8P2
2dbNcgpZtcKFbqu3ltjlavludWNis4amWODqaj0WeXOfNc6DMvVpNEwCLAfcYObjBtBbHOS+7ZPY
PhVe3ylawmuZFV9jMT9LpuYXeg9Hzf2etvnH7H71Q85TuZZNMq0M6C9TcfIXPBBgSN3RuKwNkFnS
KXaOrfZLZj2uxsQcU52Uk+I5h+mFMGLl78EYMKEufhJJQtOTs4tcKavn1QT16AeJkeNgGlV16Gbx
UPCZjdJ+Lm31TeICrhuj+2l2VJeWIRJftlAT2mo/zuEDJhBcVw0w5v93by2NbHC0TYkRBryDNEmD
9YzThozLfnrxJOYR4FSnjMBj7VLrNQLMI/CT+hjWTgmokUOptVTJOo0YlUQ8omE2lPt4Omi0MfS4
jCdH8zWjfQm0dTsW5qNBsgBnA1A9vdmCEwm+i0EaDPuEuxDi5oxBnCzto++VN0M9nWwtkmUQh17I
pCzNPcX7S4OfEiTR0RDh12hBsJwigIAZ99IicZJtw8yccNN97YDNtvSh5LGShToqWzw23BNWhBg9
/xkyXMeROq6djRxnfTuGxsJgSR8ibFo+MszxNgD3TkN1BKuOL9eIjcC9SblWQVixphAC2/NjPGUn
0EVeB8u781brs6Pv1xvNdSFUrNhey2rSmWKE20EETMP5szUePW7PAtzdHqY1hL/g1zQW16pmB9VF
th5pAtdngRk+Rln1LkCvjX3gG33S2ThasVZ+cod+YEdZ9zyCnavilZuosIzHtqj2YgDRN6c978M3
X6KWNzSF7YvLjV8vftyzPU4oLVu3P5XeXYpnWM2S0WOESjs4tt106qif620sctF+bDAhRVr5H49w
deUv8TT8UFt9DYaCbSIpgTWXRXfHiQyGan0D5v1ahOEF+u+dBZNlNOp7q4pucg3DppZfRWShp3Oy
rMyfgkbMzjSMm5XIgx6ytKdCEtUZO2wL9hD32I/cSwENHJK0hn2Aznzwxa88wv9rgvl0C3HxmHfC
QiIkN0ZLEHxQxXMtzwIf6SZD2Sr4rAEO7Wuv+lrz8eR7+pR1NQWIQUBXfb8i1+1UtXGDaS6J38Aq
ntNR/HB4jZHfnNOC5SUDaF+JixONRDhP19TiqfGWuY/ZNvfNnB1Slydue8UlZFSvjGK38IAZVlca
rgejC+IaN410xrsQE9zAOd3HKNbhQJq8nFQI5rFB7u3yEEEiKiawuy5jx8HcdoijLREdGsgDkwz4
yuYsKexoW3FPzkAhRPwXQv9x6kZ767PM+8X06BeZbxb7TeO6NL1ocIzYsHrTO6D8vG03IlN2rDwp
jbLpVqTluZ3S27GrE6ss/mBEeqkIqgAyEY8o6zu/a+K+9Z88pY6Rbx2aVp1qs75pM30oegZGETdd
OMCjvZ4hMcQRRLrSYTnua+e2EPSa1mUzMK7PQr41tGPyATHSxGpneu2bS9GFs8TAbwoOHuOrVvVT
Fpn7Ofc+2xQHlFB1oquCesPHCkg7uxcwXauQi238cvwyDrV9Cifn1lkfl354LoV/iYboQN/4D7D2
D29JryzfNqZ68yCH9UqReTMjE2y3mRTGz2ayvrc3AqOEpvL0XVOGrX13Y7M7m/l7Ec50y1kHAlp1
ZX+eS3maDXXhjBOXVvtI7YH2QVR4rpAJSis/oNSeagNfjxCYY0acLfqTbPUjeyRcPxT7nMUMhNNh
1cMbJnMc17j2M5Zvv21+WD3XUonxLDr5p+3mP51CFzI+gwILQ6Wcu1m3h9yP2GazB+ZO9hjrDrnD
RpOJF0hxDaMF/X3YG8/zJE9sNidzkdhvggxWibkxK4cfM7v0svFkmT9lUCNKf2vsraDtOKZtR9qg
mnYhr2WenFdLI1Opzc+QDteBpWpbQ1K6umM7odAZZaII98bHj1WIPIU6qt/6dmKzZ9ghBRe74+I9
j6o81bS1pl41KNUTQmvxQE92wxS4b6nRsSXbl9EbeNK8l4lN1TKL7y60yh3BAxOXMH1ft2njLeac
lcb6xwbU6fAybIeXoZT7bbUntvln1lnnaVUr2QmISYMrThoBIRZl86wyp6AUtN4jnmB2D0kTDcqH
VjbxGu2lqTIc8qv5Rrb5fg2ACWuBVBrW1T4CMjXy3uvFfVTNNsvAyYbkAffGzMVjnwbkAJUs8CC0
pxyNVYSPEvjEzh3Kh7bKxW7u5m4/OykDFmteJk3ZiFPRV9l9WtNJs3v3PGvp7KoOedrQyLsln7BX
YSEPipGz5jAYBy48xY1b0R7XEzEWEWf8xh8uddC+5mYDCnyrKARVkk3IbTyIqIiLQanY6/uPbdXL
cly3vc4SDS0HecTjVMP9Qqon4iBRPAYaBqUGcwF1irUZuzDysTdQG/rhcswkvF535H1CA22onaqb
oBPXuiFBItKfZdpnSdcwMjEq57R5Xgj9PQK+YMgs/+3pApSeDq3E7ioqOOY82ap+9JIMLF2pa2+z
1i/O7Jybgu3ea51HI2hezSEyE8Izz0BJ76EC0cuyi2vgs0haqkC2SQ9NGPLv4L/ZjmwvypvieaLE
qTY7V8Txnqj+Vl71nIcoSk7H1o0dwDCMKh5q+TlB4Ola9RjVOOCnEa3BDCef6nvDnqxPwmtoe9V/
6sZ7FmF35dhMG1D034VNJ5Yj/NnNxT1G7du8NVjuyZdc0jsjS++QYq/+hKfBXcEEKI6VK+MBTt08
bBuCbOspsZTkotvuWnNmqi2Ahm2mXlTg4PjE4bm0F5stp6+9i7/QKpiqODLcs61nsgVdQOdUfFjI
ppyREb9PwV/JT4e0f/ZmePMWVSYudIqBao1ujdKUdBanmU+oeIm62WOApXhIG3UmBeki5IgbaamO
oaCLp+38DpL0uWVOeOZRLF2YU5V+siP/5LrjEYGOOQfas9L9JPMswWFyKjlSD4CZKaGBG+ckrDAM
cqvt8VuAdcH+/2GV9QcWotu0RZrDwAOYOZjdROeFvQuy8sVl0PU4E33KSdBvCFeIqnaPAA70HB35
yzEH72nUuM8JXGLLn4fPypdYtdcJ4rPxU/kF9/kIGiZvXjEijZdcrBdZK3oc3dgc8CW/GTZAc2sT
4ekuP5r+P3cLTgSWpS6hbXLHGBWz3LJOqhSH/ljh1arSlCfPEhvgXgfxWuVQqVQgUQkwWY60phq/
Cd/bAkyGuVbF/ZbdCfE6LHlLDi43xPH0vB1Eb+ktV3ettuQld0ecoDbaPHKqQ3PhxpUtmwdAEaiI
/cOcMpzlWPSNII+tfaLh1E+7FGcunArMvMeuGuZ4pSn0EWUeWRy2qB85cfkHJpzc4zyGdLj8eQ1/
D8Wq/Z0fkI8ni5y62XJ4QjeLYFx4fnkwXKv95Mo3V2H5ywVlk35YxyxGuZs5bl9tPEOJE4nqSaEg
MpaRqec1oCuRR5F5GsK++xyBtcbGhtlMuy599R2jO5aZwakireElmFFzaPLJhI5QzY+RKZ0fCDtI
lZHmiSdoIS7ysd/JMf3SGXaVzsD+VC7DWc8GbJ+6axioC5FPonmyCGvXxUvJzSBpaaFNs1IFRO6s
dkWDWLkcDO1ivadGmq49qVbXUDsPYVu7sWkH61Nj9+2NtMpfjsdVkHlBOBdQ6qR3EdEXCl90Tv3W
TQYCdOXHKDB/ysYQLPJriYazBOfVx5OZ9Wb5kraZwQMUbcfYuqhY7kYHdlRTTIfMciu82PbyqykH
/+S0VevuSCMuQkBo0/wYorVfStPJ5memxYfhDoHWSQ+SmQlCoy3K6hI9amSDjX38qOzHzR/6EfVt
k1nrc0jrlrEpoKhWM/dP/ZoHf6qqGxi5C/qvaR1zl9mntT24wRrdFzU7Mr6GfhoZijGxedp7YnmH
KmHSo74uMz5gHebF1Te7KW7Sef7lEQltHao1N/JYRJlzVv4c6YMbLe+j45T0rEOwxKtt18g5GYco
pxOECXCTZhRjJDBpHXwsjvR3qWGPt7MzodJtxv8whYjBLZ3J17ky07PnTqrd0WUxHodhhYlOeYjg
Mfj67EnCSHbc18tLGmACo1ExvNYqcxOXPs+Tl9G7LCMrnfZSFn4Siv65YnH192W3wqvHRfVYG80I
eKr18BATvr8vlfaeZT3YX2vYSmYOMjJ0eWfPDqGFObJglXbVVU3ectWj/vQavEskdGTj3iBoiop0
aZR4LtBwWx5aHDzBNt+EKGnssFsNSyJmw/5qVqv/EqVHmKfI6GyowJSvgvA8K8jdA+0ij3pE+PE4
RJi182LA8tsRC/Gxzt336oJMcuuWJlg6+EwrIdObxkQztV53bUm+C2lt5l5bVBS1gYAxTRC2hF01
94a7pSroDCyiTeNjN0Mouyos/OuuMmv/NKSp1+y5lMFDY9IB1iPLaDsMRYy4mROyh0Z9sFJPP5ZC
uEZcgALNkaccMlkfuNGMU7+4BHK5XfuU5qu7XCdEiSgGgUWmoHDS5o8xSf3AWQ0BgyLDoh4E0LcP
pdvu+0I7HxnmF0GpzOsgOIWeiKQnTdqS4e5aIcqzh0SRlE4zf5uKnHYmet88jZk1Geai62keGRwv
wizEdjFH5IB5o1YJZi59qIeekR67W8+jMupDo5hNy03FiKkbDXwug3l2W1F/SUYo/KNtFk4SWN2M
+NiLpAnS9kzzm9LMNc04Umnw2BPG/bn0k/NFzlW0UPCX5IUJa6DPzQbRu8fFr8N0vzAwuZsamTJd
sWjMoc2LEfb9W+bY43s9rNXVH2v16CoOsP/H2Zn2uI1rafgXCdBKSV+9lV3lWlyuJckXIUl1tO+7
fv08TA9mYrlgI30vcDEd9IQmRR4envMuqSnSN4XOL4CEwAuOqo5sYWmKbj1qlBB7TweEEXFdPvOa
RrnTzBCk8p34K6eT53yKZoBrlVIogwdH37jKgjbj9wxeHkFQA+obm8+1n7TrwamgaNZusdQK40cN
S/dQZ0OpUgxpa5IMhWRWOGb6c/D0gt6Jw8U/FFFyk1PcXZbRuA8FNN2kaAQdI9iySTSBHPSiiJJA
/wHc4Gvsur9g8NMAjWEjCT/L73GnNfedUf1UnWaE9hYNKKlFB6r8/6Rm6N9MyPQtq4HnnUIoht85
eVuCu/cI3kHCPUJjpRRqfKcqk3sHkwLITDAgjgawgX4nFU5bhzccOlW6CqsAEJZXu99M+oPPeBEh
zgW2dcVV4G36CFWTzNGqha0gBklXnrI6gQokIxl2bk4daCGHjm4zAqnraXv2Cv1KP2yiNYKNFlgC
HKcXuYL2fSRfoIbpSFCnJnBtBORo+pAph8msF1HDTKOi/NUm3uvALnKKYKM1+nEIgboJZa3oYLRA
ellRfC8owVSmRnO0vkO15c2qEak0zfRAQ7egU1Ft2aH2XYSB9UJT8U8M4xUVo3cqYasS5TZyofDH
0EaPGjpTijXsxm46gquS/QznwVaHkqxGpTMron2cUptCaW6PWsCzDWfEato3Ov8vkW5gdh/wAM/E
ndpEXwQPaFow6srJsqe+iNbyD2AcPuSq/jPojX2QOWurs+7sHiBfKulBFPWCZLprouTBqIy33uEI
lc2Xthm2nEp65Oau62h5mllOilu+2JVoqaTpza2RTfXCJn+BbVD8/gltCxhgCvvbRik2OJBhZ4Fd
r1Y8R3UIKHUUcM6DjqYjqFAcIn7j6svaeBxSZZ+KV/KKH03ODYyV8i+lrUl5wzRaxxz1XgM5YVpH
P0MgYCwjnUwizNagh2jP0S2TWBy/yZ/FaP0E8bkYIL8Zo4sKQLi1SCZSoE5Ua5/YNN8ijyKkrvcS
c7OMFIpyzYiAj/o2oU7SKNMBoudrUvaHsMxoSmtrLey+t2b10YbKu18POEO5ydqZ0mVflbckONlC
b9UPgsw2HNLntFC2ZTSBMbQhJkBElnD9wEIrGH5MTysuHIY7OYzaQrSW4a+gWzSgwraWPyieqAq3
/heynH+w10EStTe37WB/k/+WM+HMaITJCicMoF1GcIDLTVuWekWcdWuEHJZdphyg+6/dmtJr6j7E
VoapH4Wp0tuYSfeCZTL4a61epgVNkLa85fpQuNyC16Zs9oNbPYgx56VZe+9F599m0K1wTt0iPbrQ
KO/nvoMBWvWeZs098ig3Wcr96rjfsAkk8bB/1NQdF2ZFKuKgZuYX+a3ujLdFNrzJah4aqSGsT+e+
HOtsm1XqhoCwrGtkbHNeeHQcTMtDf7E3DkiQ3OHC947c5X0YkDDGJiBnI7BXWjLtprh5rCqsX7nW
9Bu7Gp4mWftAUPQRKfW1PpRfKzeVmuNmHvAULoq3yOoLGg3xlzpUt7HIH6zW53hrj76R3ZbyNyF2
iJzAXQPIt3TFxo1p8ksod40GtCzT52LToWKrpSlGcLn3rqraEQTAF1drleXgG5TYAiJ94YlkQ93A
vW9M8Bpd0j73sZesu8x592GWoQHVvNkjtHTXVKBnm8oj3IlyMSnTj8AIf9g6rrc95Kem6XZJWK2w
dkGkwHns644QnUTdDijvt6Dt4ZgH+j7SBVhPgXZwy0m3KvuXX5BQN6n3RTdGH2B2jgqivSo9XI51
tdAXCFJ+JMChtlrQb2n2bvPQe/PB1S2GbqS9SSC/N7sgvcGhINnGZpNBBxOPeSMecsvdA/xz+7Ba
lpXeSkSiEyh3WRkSeYoblV6G8N6T1FhNlNx9ApRmORv+zbUFrtAFKppl1Qr9VWBDcKvl4bDrYaWj
FbGwKqKlA28SjKMJA68n6PqR8SNv5UWu0wYId9zna0DiN0ME1T8+QgzjuEybUQU2Gxi3cnsrNHPD
1NoPWcnjmOJo32BFWq/qis61ba0j7SuCWaso1+D0oepoGncT4RmCnmTmj9Q3o7SHkznxUoR/DjrT
AZ8qMB9GTuxIOdZNAi6s5xwMCtB36UNBZXHkiymOtZQroZf+fV1ri0w1XlyaHuBT4x2WsXea4u6z
DmIhcMreehxi/72Cgmi5yYqEEkdC9wY1jOfBoLYIWIQHG4X64d2KvI1iNBAHH3PdeLR760fLZMwm
p62io0njvfcOYHU1JLGv9F1D3d2nSA+ZbWHRp236epchdyg5iHZCEZZYw9TSuuSGevNJMHwnQwz0
TYKJ0RdbqV1xYzVvg/OlCiEta+22SZ0NrJ+FN1qrRJqsJl7PI6vcjJS3DHDI8i9kVjHYfaet6NAB
kBqD7EnVjVstROkzd4LbwEl3vNbWLmo6ra0c4Q2uqHPdofgp5aZ3Q5AdLT3ap+ojd8kSBG4IirQ2
v/Lbmvxe/nizQ8Y6rtYabgly7cZw2nXFow55OA/yu7LTEI4FBy4BWZXyVRkCWtfRpjTdb0atvzZp
8X2srQeQmzxs+XJsDJaVkeQOk3BprhJjKjUShULZOADTt0nI9oBrgU2e6sH0CJ4n+tySLUn5P0Hm
o/+q5t4vW1U3Nd3MhOrhUi5JkrYJfc26WjmpDld4OJbK9LVNjYMxpjc9T3mQDJSBq/YxAs6Sq2Ja
mfCmlnWn3I89YAPxqrRilUcjqo7OvlKKtTlxZqdW3QbcUIke3dggBSB6ezttEs+4gvKF7BFER0/l
GFwxx6RX0q1Ci9iprXXpAm411AUYDB99gmjlxvVXjLZ3JWSeNozXTefeezWZByuO4FO+NsZsI2sC
nZUux4HbPqvy76qLSypd713K4RkGZ6NSQeJKPvDWfW4todEWD6mpFcadLktX/JIu7LZD5x4i1YG6
NuG+y5/BQx/5/7QC6nHBSqMPVWZvKc8TzZhu+z67zWjIaHxaRcQbr0w3mnnwXEi/VlHuE9cFkGxT
rYUJOnQqOj+eE+7Qx+eXcop96Ct9EGyiVtnwuLthAyUlEE59sO8kH6qugn3Bq5hk8I6XyUNH9tLW
OhwAZ9MYxjapkvuevycuUQVhbPm75J8NvvYth3VMMZsGswFis300smjnsb5GgDP1OFGNjFb8seW5
a9ry1JPVlVx2ncV0Q5+2C9zkoXj2VftJZOW0VuFvLOQ3iM34MSHeAYC4j/Ro17KhQiagqMmz79CY
ionkEX8Ty5oC8p4KbdP0qDEY0xehpPc2CV3Pp5qCjwJ/DbkOcqVdJbnVzGeq0iixTv0jqDLIUTRw
QfcS7kaq9eGzMMobhSKs4Jdqunk7tsEazBz0v/ifFkGjDBBCHFtvNgvM640GNCl8gFyDGyKFLjGA
KTqi9L75e226VWoJUR2GEY3EammCtCJd26ewEtIUHJxOHYCCB+lunH4YQ/49CQfA3dOWVB5BGRBc
wS80OiTN3kuy27jpISZzxzv5QzxslD74HvfBDpoKwIgvpe2s5b8sycIN/5aP0Tr4fjJQ/zEhJAl8
prlVQpSaez4vD/q1x8nSeJQ1QbNW4/DJ1ZA/9QDxQeyCDAQGwyT2hgsLLLefFNTJqb89lAmgfp3Y
ntppvCiqFPA5n8TsA9Q1gjueird23KRILhG2zfBW8cj4vTpAp7h4KUJ46kWu3FWT/o5yy9omsKvN
uAWUSKlQ3SdZ2LF8SNUwGY55sgekYS441pDKS6A5U9tD/UCiop2C19hInroQnK5Craa3tCeFKfRj
/At9kJso8m+Txh95LcXjLoL0nlO4WEdUS5ZjauzzwTrSCNr68BD1McoeWit/LVFLWVRD/xVBaq8g
DjqHEgBaivazKKpD2XmAKuki+iyxzezQY4Gq35m7qFVp2hfmjZGEzgILpYMxwS6rwrUBNyyquhsy
RqRTaKh1WfrFs0tzESj9c9xlB6v3HyxWn8pYjLBRVr+7drto8SoPXL1fe9B2lqoV0lAjl9t2ef02
udOXFCpIW6PFlRr6PZYKX0v0KgoehoU+vYd+hhClQ/NG1Pn41YrqY2GDVIQdStWxqe46u0CaE5Pz
QX/l8bw2vPGO3IVeS/UROD56CCF0Nholj6nV3+lkKaCjPlw/3gqz/GKG5gN5/hNy/2JRBlA6Yv/V
n+JVpBiPbtbsoqi5IeFcm8gaIQK+FVlMg2mAFe54JR4UztL3watWdIFBYPOMwr9yQ6Wueqzga9B7
/+jG5M3LkvtGDx/RMdxown9JlHbXh0BvUg/9KVzJ76UqkZTlMAtuiJ6o7bSY07daubHdinKhyRFA
fFjbqxwmWjo7WURU+OvSsX2KxnbcNU2fwaVLilUj+hspFtbHROsI/SikYCw629R5FrFSl4so8RPw
nkBwEOj5YmVc5SZlyAb2Yw8MqRMgrzP/Bb2wo571gHVjpNparclueA+VyynVUOsxnX1YUPnJSvWY
wP1zejSJbZFTbklaiSvxlrkb7wLLfoddeec3Kbox46EYeGxa8m3d0v2n2Ks5QG3A2vRN9WhPw74J
i6WtNABcXdAEeiOIc15Vourc3CeIYS/yUXeX9NXWYZXdF6q6rS2bN5l2z/tnk6hKAzaqfTJMlNLo
WO/bVH8qlO6pQBFCnVyqmcY2jayVbuNxaHdovWv5xgzUnTJIvSgKWomzppt+o6CpSRrR6TaiKbIQ
HaWHBji1JjK8Kbh2XKKn3GqhnWwzFFmIpi0SP/zouFgXWvDLntRFKV7dOn+Pa43sq7tNm/jNjKvX
HIEb2kmbIY7vg3C4K5AryhUEjLmNMj45SFjwXIW74oHzRhN3P7bwJyrSQM3Udz1fKHPpx8n6p83T
PEekLHXrm1ZglY10HdbWqwak/UJ1s2MfiQ+UY1eK2odLCvW7AMy4KOKbLLK2rlDyTaAjzWRCV9F9
MMW1vg8jYOGXSc1n9H/yfZ1KnWGr1L5sfcZ/1/xelF3gjscogEa4acqffgBCdaqPclaBBwqwKv7D
mEK1IcD/q+owI26XdFkCeC79cQC4NqZseh9uf/S1DcVdGhAbIP9M7RX29lx3Eu42IuYOWHIHGVNQ
UpK6/gddfOg7ib2e2mMa3brac2l9Yb6UtIFumb+GKtjwj1gSFqvWo5b8dyrR/zs4XTkTGQv8AmfL
7CDjlPip0R4Hyz+aME2i+LHPrJc2GteXP6jJNP7QzPg9kqkiw42/nlS6n42EH4MTWG7THklBmide
CNNd3dRX9BvOdw2qliqSs5YpVMsxZmtZx73lW5Qvj9DytIysGsKgpPPVnN2pQBqmBCXcX5mZ/Etn
MzMM1RRCx4rS0azZoF4Q083vu+qYKaGyMnLQ8bxYQTLWxnRts8hVmo1lIVQoDShtzG/NmY5BowRt
atve7wlaooWQ2L6O3tYc7nWxY6aNgm6iahJ1dkVnLqpivPILPpnsyQ+Q4gd/7NYIVHhXByHHEDYR
xLPiGIv42Df8w+X98smnPBlopjligIcYIGRV8lgAW7yZ8B5SNQVSD1Db9l6NzHVOHnp50HPZDcdi
26gatgI6BoDGbJemlZ4lU6NInzqSsdYCzAl5QglSdH3U/VjeZtCyG/44hjh8eexPJ2xidKXhNoTA
y2zCtoqsmeUw4cC9AaVG+aJ/aop4n+Z78CEPA/9oAbj/D4NaKudRBiDHnM3XbUO4Ivm/g0YYi3ht
8i0Dq6h3QF8MMGbhNy2rr5j9nAtkEGA1DbldZNwt5nq6hzJKuHaRlNMLNszBj9HQYGSqfb/DPEco
WKbY+ZWl/WRAQzdN10C1XBP2PMQKd8JAS++sl5L2gt8Mb+hPIdzBE9y7Ek/PoxyaH3+MNDseucB8
phS99RJ0ebmNyvRBibT0ioHaJ9Mh0shwQ09fRx32dP0C+g1W6hdwkOq+3I2a8t2xEHMVoqXB0Bk6
LPHLu+STO4pr2DBVQSXVxHlldjNSxpxUgCTjC8w5ktZnNbPuUjXclJYTga1SlyGLGY/LQtR0jbz4
HZmA5eXfcB54pPurrnM9Y1IHRvF00r7hpD0mTtSr1Q27BZuy+LGcyEwvD3O+to6LeiPmHCyuxTKf
DuMMsCxFWRYv+EUgSEEHE564Z4z9sjbbK1Oa6ehzJeL8zJlzhcBgTp/LSHmjRrZBSeUFRq4D3d5r
yy1kSooI34wooVhzzcX4PMTIAfHi0OGTuJY9O3glaABEcoLqBcCL4xQgIb+Bm170YA8d/8GE5Z7n
28vreX4gGNLl2iepMm3XnF2OGOa0HuIV1YsefOAP9w42/Zrn1vkQrlTc0X+bkKNcNBuiHFIBXgZN
mMJOPjwpMKmPz387C4ytuBRAJTk2F/3sWJvGlNWVWZQv2gCUmrqLf9MAgr08yPkOPx1Ebpc/rtZm
7Ey1FGn5UuDJPYnI3HRmAjtNt4+XB/pswUB/0EJRDRVNpNk2QDmed3LMQH0UJFyoYQLMqP+4PMjZ
bFDKR3PJMpAYh9xhzw6SaPPCQCMyeVXT+gP+H5QJZ1DhJscvfzsQVD9crlW8bsS5033Z1KAvnax6
dcv6RplwtI2mdyrYl0c5iwsut6SL9BIR1zDMuR2q0KZE69peA1+rHBXzllbTJhdiMVlX9PbP1+10
oNkuKJB9GPRu1F7G7je8J/6eUwdpquiaHYT8i05SSddiLjo8VEPjfWVLq5U/tltm2p7RmgVqrc47
RirHrloi2LXRAekDrKXH8tcLeDKcfjpcZAh/6gr0OHNImwEk+jUmacZanxI6SqoTXYnjZ6FOzg6A
LKbXMtRps6DgDcIHvxgUrwW2cuFYP/gwcbrGWKMGUkyvnccFgojg5Tme35OMSlHBYI8IQd1mtumz
GqVTu6myV1OqBtnvoffLLwcWNHlFSWah4BajFAMiV786+92n73l5fPuTzYNVrzAxHWLapm2cLnKO
AvuoVXb2WiY11GFUIeCPU5Nv6HIZa00yzDQlWHpJ+FyoHuWEj0YJ86Vpd0jGmA79NFgohV/0PCCQ
BEbAdKO7aFsENd1DpHc1MXwo0K4QhE8XdS+mXZj2KJE0JsxfnxJwBvVEFAld+c7+iNUPpX+rIJxI
Quegjvte7290FFpAF1GiDVC/7cQXjba/DTptqfk+LaMckn12Bw9WljZ4hDe6/6vWxyOH7yfUp9gU
W0lXkppMEi0uW41RQuGZWqOS1LeeY3ztPNi1Caw+H19Bj7Y4HSmEKBpP+xqXLeSY2khuQIN+g/xF
6bn4WRbeYUTOI4u9K8f5LNYSZYlOmCSR1BtkhqdfpNK9SPF1irZB7Dd7F7/V1Yjx0JWM8LNRBFcs
vhUIy58lR2EOVs5qnOi16KLs3hsV2Ppx9uvK7uKnngYMoZkmeZH+WxzQmV0bk2eBxsqb8jW0jfeK
Or9RIRxeU5kzb60q/3p5NP08Pgk8KkiOdEeVNtSzleu1snJVdFRe5RfOLGcbofoY/SgGinIS++Ta
qyIGK5UTtiDq0cgLqM6rjx3qMha4NORgaCi4nv3gA7slr6Nv8gbscgHKmoI+8dvqEQLZXP7Z5yeQ
X23QtjFtTiGh5/R7l8bgwjyu89fRjs1dNVqyvxrFN8mIOtfloc6vJJuBiDg6SABeUfNgo0/wiSvh
HtXCh3PYfFN7G5A5bYsElMXfj+W4hiDH0h2NS/B0WgC2lCx0R/fYepgQp8FjHU17A07WYJVXLorz
747KKBkqop9Ck0Xq06F0U6ugdZvusUe1A/IdUmmISFVS1AoZPwU5vr+eGvUUsgdcX3gbzk8oEvk+
DbTGO4Zt99DgsQwObj1Z7UqY8Y/LQ51vDsaRSQoGL1Iecja1PJ4Ci0e4dbQqoMZl2jyiYCKtvMIr
t99nA9ka5VNHPg9dMbsHXHS87LHUjSMIzQkFwvjR1dUjJI9rVRpN/uTToOBQPbBN0yTFZxfOpqTp
caXEhWUc+Z63KZh5vlVRKSso8nc+MjyuUiNd0nyAFIRKda1e88k8/61d8rqgLHZ2BPzOyLLMcI4C
LjQ+DfRrlAruHBjBa6U3Gd3+nKhBLZptQsdWbpSziaKum1Ex8gQnYLxBVETuSVyfUzKX2DSvJBLz
ef0ejAcHNT4yGG6O0zOQ1KNAqJbBpin+2em7RK33Xe/f/N12lKOQpUhXJVsYMN9PR6kr206LLEAw
T/HogiuPXu4sK8342934exw+0G/LTlqWs3EGE53FdIrto6gTiGYVIRvULMrxkpV0eUqffSWK6MRe
k5euNd8QSF4h3GQzpXJMcR7KATp6L3Ud/UqFvR8D0L2Xx5vH4N9TwwsJZWRK2mKecClV0pbaKKfW
bICY/Ez6N2NAInVIf14e6KwyyUhUX7hSbITteMLPtgReH11cdY04VpCXKPna2T3qARt4W8JDN7/E
DtR81MLD5WHP11Oj/cIGJLOgsj2v2kMg813MDWgZo+/iD+O9ae3phq4RuVEwbLk82Fn6TOHVsHhm
8+UEfYK55jPkhjQHcaEfQ8RWw6bYDfquzDZd8ML/Gt2BkxArP6zuuztemec8gfp3ZApL5GmqrMuc
HoXMkyWafNCPWUNfK9cgfqqhen95fnKfn4QQDWtfhCMMujzSUn72Cc0kdwC7q8kR5TfwXZofbROn
ibd2qivLvx7KoU2r4jNLKRszsdP5TElqhSrH7YjyG6RkoSDn5aOoGivXTPjOdggVSKaFtzq3GvXI
2QVgDjVqKSP+UXGIPELKK0eFKqdaFoLs9L6j4i9bPLgXmlR7KB6TFNpnJ673k0iLbQEZtgYJi3jc
AmnCGnwI+FMS/r8tO8rhOHU6/SRedM58IQs6EF5kaOkzCg2wNTHNMNrkoCX9lQ14vow8Dn7HLCI7
KPdZjEy1KmxzbFOe0c77oRnQd3v30VPgWyQAymzjynDnW5FcTtY5KXFarj6v+5uI3XZW0HvPkZ+C
PiVP1q1/YtX72/Aoczjcd8lALD6ZK2f9R43BLIYGuALwdWjYS9sIvoPMbRv4jDYqKpd3/HnwIC11
HdWilcEDRVizsSYd/o+dVsWxmVCDbXeWtVf0D91E11U7wvwAhAIymZeBr5XrkClfHn+ethqaRX9U
mgGQBiDMMztxucIaGFmYHA21g9dT9d09BWsX5gI16s5WtJtmAnXa58G16/WTmVv8h+YtCwwgd94P
cMXYDnrowKMUOxKhxRiCjBRroO3lKHPnLv3HcXeTVt5Yhn+l5HAWODWSdJXs2dRoWbnzC6Ir3Nqr
bMU/ggR/sn1sayvn6fLKnu9VOQS+0QIJQ+q885VtBiWfoI4dI/fGnOq3uMS3277iLnt+v8qJwJlj
x1qyEz7fPjRvzdyMvGeM7RMB8DnA597MQNWhrI7Fy4D7hENu67rUZpuXSM2fL0/zfAPRFSP7V+nr
yGL5bJoVdPaGt0FwHNN/EFngWyI8sarGXRhjYeFcqRicxxtEkjD1pGYKxxPI/unJHAtspvx6TI6o
BMEb0reJ+IZOJfvTRetS312em6GfXX22BcaASGoiZ8p2OR3OKkRgUmRJn3XF7d4Rxq8wXR+NnwZK
FzfjpCISNOli6XVgkqcirI4DTJyVGaFwOrUdkj2Y7QFlNhA+oSzwSurq4UeW4erjutVzl9jZahij
4SYURXQ/uFm8s5QiuMs9+C4Ni43UrylgpaLBjk2JsWxrJ75DMBrDUiVLgS9iuf7XFxVJtWGTp3Pp
W+J3re6P2Gf7ed44upY/Z1nzBSTLAhjlay/ewfMBqg23BtF3gNZyeaXPElIcDijmyiqNbeBjPMsx
7A4Wglf26oHsal8rcJotIFE0z1KkgMWPy4OdbVkGc0BzCM1iSHPe3LH6Wq0UOzOewZG9Gk6+0qv4
SW+TLzDlX0dkvYp+ujLkJ/OTBg48WgzKXWcNehT7M6Tp7e45sJBERSZV3ICgcddAwqEZqehVXZ7i
2TnRSVXk89akisz9MruXR6uoKHdU2gE4H8B+mmZNtEUb69Zov+O3dnmws0ink9aARSSMmzYQltmh
7IXdaxPmaAcnRi29ya19S/1+gbXpx38YiHPIQ4J+OIfs9DjaoG+gGVftc+LFA0p1MNirXC+lmqe7
uDzU+e2kqzY1D4fATU2Ml9LpWIWf2j3gUL5Yh+9X7e6xD1lPpvuPH9i7Jp4Qfso2fWWiYdUvumHw
F6UTXqnCfrKwDqUXMg3OhQnS6fQ35JQRx1A12mfR0bW2ytHdpdzEG68o7PXl+Z5vGJ2zji8P7WNa
uvOEMTcixaOdkh9obGQPAxo5u5hCGVDiDlHCoqm/qWaIQ+zlUc+PhRyVQ0g7j1faPJ/TjFwNCxTv
DxociFUdvnPtq0ngUofZ/IeRSIYtnvPkkPNKoCPCGlbmYB60EjWMNn0pwFSgzLlSk/bKxS8vhZP3
ks6k/hhK5h5/RNAIWqSRYyb51FThDTw7mbkhzb8VJI/kO6TIP6xCubKSuux7nY/KYqq2rmGsMtsr
9A+askYO8+DX/he7Kf+xsm0X/LJeLZiHCpqO7qihZtVgs8hPkjXm0dOxFUlWCSCIkARTsz2xtFoQ
fImXBB9aXRhXotJZ2Q14Ekvz/z9S7oc/liZFvMWMBzs9ZHFr740kgWlsZskuLxJcEqXAYW0m4053
bbz1PNVGQBzJfCov6urydjg/Wac/ZHa6Fbs2FJ+0+9DbhMe4vQFrt1Ri68qu086vGsZxeJ8LWTml
n3w6YZRPhiHQm+y5aftuSaQpVprrwTUII6LHQGqvoCmARA/Cz7/yUQE2HiceFhNslvghi4rhhYd5
diNMRTwmfhfdZZpbHbLUnO6bMsuu4Ug+27s8Rqhj886Xl+Tp7/X7uh6b0aoPOTLoKlKW1GvYupaL
mJcHWhmV8nF7+VN8skS2LJtT81WpY8xhVaiBmHEelMXBMb8gRAkDjDZc+aAjF53D5FT+tpoBFsfE
SskiHQQUMT8nk68GAlGI5kALSLMOqIKn1fPlGWkyW5mdRVmR/xc7AuZxVlywlbGsSrVWn2IFx4s8
33jta5AWywxGZEKxeUDtRDP0pR/+FO4uKbFCRa7r8o+QUeb0NwD6YIY6bAsqQ/NMeRh1PaVklD5V
mr5z4/EwSQLq5THOPx1juBLuTJ0NhI5chz+Oc4K8T9+1iFC1U++9dIj9LJukk8QzvVRWhRroiwra
5XPVutOVIHt+X50OPYskfkgH3Wnt6mAUurPCdq2jtYba2pAl3V5vRUr1yPCvXJLnp8Pgma46MjGg
8Pz7tP8xX4jceufncX2gOrUdVSGPRoxGUKJvA02RgT1wrZvLa/zZd/xjTF0/XePWx8KsKhT/4PR4
FGeW/60Qfx8NT+Y1R62L0oIslqBSObnxrWMlDxS8X1SnvRINP58KYCREbkmrzu5gRXgeukLxYUgQ
IC/6tQ+d8PJqncd1OZP/H2K2WlMNKEy0U3UQjfjWlM5tPYAsLq98k8/2vcxCyXapHBrzZ2GuawiJ
Fk51kPp+Q2hu8q5FcVatkQMFXrDSQgkq7Nzv/2Vy/zesJVOAP7YfxBL2Zafh06uO4bIWSbkktcBo
KwQtcXmoz44X+D5gaRQWsGibZROd2XTS/TY+GGF+6wm02ITmHfW2Xw+K/1Ip7jWs5id7A3AtL3rJ
nZCVjNO51X3m9fXg5QdI5lLO28LRvS7Ht8vT+iQBof5KSYsqAvfKWbVCVUMz6ozefXK67q4NS1RF
puJ2NLqH2goeSjc+BqkmfUGcdaBiPaFew9rIuDQLy1xA/ARMMGmHzN+eeVl3LXrk9lNXZ89x5r/F
esAd4Y9U28zqWoD+5DgAfUWAQpDUq8a8zFUWBtTxSM8P6PI3aAZBl4vGcOuL8hpW+ZORDIvszrJ0
XtQkaKffz7YDa8gtxX5qtRaAPTIHmodif5BlH5c/4ScbxeBpq2o8iWAvze+1WIEC7CCG86S0Vr1t
UfjaITCV3F0e5ZPpcKVZsjaqUr+bv/5QL0csp4TuCigiOfRaYT5Ufejvmh75wStnTftkSr9xptTR
SH/OipGDZo5112niqafuDH0nbX4kLgjl1HHQJFJrMPtuFQQrB+bADiRQtwdkEh10u653FQorW8TE
EOJG+Gl1eRU+Oy4C/ATblMvO4Glx+lUHNRJZ4uXiSSsN/VsclibqqXq7dOwY33cwv9UwUqDuijvw
lP6TiAP7xvWs6Eou88m9S4VawmlosJG6zYJDCR26BEDWH+KBpGk6hP0x9PaicRY+PiiavevYc5en
/tkG+HNI+c3+iLUpWbbtoBL3pLh45Iiix2Wrjt/7EjrX5ZHOS7ig7gizwJ9IKWgkyp/yx1CTgmNW
Ryvzyc3zR1uZHqspyReiw3Uny7aEoZtENfZpgZoruvyvl0f/JNBTYZBgbvYer+PZ4LZRoLg4+dMT
j38SU7Mc0FVWm0WrIMbl5Pdt2VVXdpV5/lSFOMbNaao0vGUmfjphKAJVVeN59ORWlv3FStVha5f4
QlgiN9eDVrhLx6gt6aFoLq0Ua5RFgmcDmsljiXqjmwc3ymjEy0rXil3eITSRhF0M5dyAAV0myS5y
a3ftx0O44+OJTd6gOBu3HVR3y5h+umYIRbYEdWtplYmheqCvInVETyoYqMeWRuOtjEa19zGVBMSR
+tRem4mN2YI2oqsmMtxZiLbLxPbVpZ9H3ZXQ88kNIa8GGbNBtxBRT1dHd1yUCnrHelK1mle7EXwV
tbtFnuoLijN/i0TBD9o1wLlTIaQeCqj/dLCyF1FUmp5xcJzuOOQlbPhR5EtVi54v77NPUiZ0juV/
DAFHac42623D673JRQ8hNZNFmT+5wc8B+4tbVynLJ5wJ7GWf5eqVwPHJS4zAw1qy3RB+53l5Oj9Q
CZSTWiGe0CdfTXm3x+FkaagoScXfkP2DvH6rWC8YTiIZHN637vdivPLe/CS4g+tgQxg0+Bz+r9Nf
ULjY95b65DwBW9HgRvS/xvhatfeTYqXJ309eTYseRMe819QnTmWHZWk94Sy1a/zya5nl3/2pPMBe
3/sl2gumsh1jLANK7Y17kx6NVl2JY3Iip5kNDWD6mFTXaHTTIjidaBbZQQUyUj8MCNgunN76Sr32
m6Z310pd5ytqgkIgBTD4L2S72Z518O+rEMIWh6hsfkEl/g7K4vJm/WwqEsjBh+OZd5YlhlYuWqRH
xCG2Ug0pcz/Z4Tkl1q3qNbu/H4rFoiZpUOo9q7s2VTlGJSTwgz4G6msc2e0znbviTnGC9MpOPA8s
cmtQg5Le6xb3+ukH6typwi8FGEBUhK9ZXiLUIgV3GvdGDeovl6f12TcCvq4CuSV/IvU8HasQdpLh
EJIc1Hp8a7TgPp387eUhPvtIkIFAz5EQ8Cia7bfaGvo0HarkWUFS5kn3fHsLB2G49TENuvKRzi9J
Vk4yTmhxyPx2NhS+Twpa8k568LD0qWt3F5m/wsj5h06Kcq1tfB4oGYtGGCVxV5wzj7K2MGIkxmKA
3RVa4v03Xa1XEVY85mAcdSqWcY2Xx+Wl/HRM2f0nQNHK+R1F/8hAGnLa8X84O7PttrGrW79KRt0j
B31zxp9cgCRISZZEUrYl+wZD7tD3PZ7+fHByYhGkid/JqFGVKtva2N3aq5lrTrjg46llvcr2slDZ
tOamUE8WTuv6m+ujnXtzzNCa3jaDHA01uNOzQV3FFcV60sToPA05Bw25VmWkgSMY9OHGQqcNnppm
oAtB1V7MMK8WqioXHgWV8hiVfzrK6F+bm2Sz6A1Y6Wr8+lraZlV41zQlZLPi0yCHFB0FBJ4EeVNG
udOOxgPR5EaP3FtFEBZO8IWFoHEWewkOiZhwvuwVYZQKx6566DSh21py/DFLomwTI4PmSdVDyIB9
Cttq2mtL7+K5C0ZlEK4CjA4VESzd6R7Av6qNdSSL+wR+zY1pBt46MPN+KyN6t6aVEiwgL8SO6vfw
IRdViEfhn1s4BxcusApKj3oosGIOxOwcNIZnumo1Koc+PURqARmRuylJO18/bZdGwd+ggkeLy9Rw
dTpTZYjKfKx5LTSrRG/HvY/g9LcHeHGuj3PBuuJl4GPibHB154cq9lG0akuhOMSpn24qq/Zfijyb
Cj+V4pS6scQZcGFeJ+NN3/Pmzrqqp1ZUyowDhGTQzhUbNQCgNDaqsrCAF0y5NqUrcNl5pdS5t95B
61qo/SAe9IZ+nFHdd0W/gGK5MBdeWRmiJpXK1Vl1PNcgWkvUVNvLufIwaChOQ7UnLTx/F24bBw2D
A8iJyvg8WY0k5wBMPksPkOtNetWJAR//AC0m5RcDFjWpp0s/X2pXuzQqLwf+ytSHd9YeD1E3EoYp
sj5VljwmEXTDY6l+zVvhW1S071BVuNfG8dGI/hjfCPQPTBWlf5qBCd9nF7zSpHwitzT3Rqb96IN8
y4lN0FpqflSF+LXOpHHBmF3IFTAipoQHhOTuGcKRfllLKmtYS43ARCFMWkEXuPZHXO3E2A5Vfuvn
XbC2EmPSqXJks9z88QWk1EbVHqsOK8C82XU0EYWgpKntIxeV4CiVlZ2idPXWqOoA7oWoq5+uD3jJ
6z4ZcRbHwrxZiIkba/teoZ3IC5yK8l1Nx2OeuQTQo52Gd4X/nEEy0arPI1xu1z/g0rV5O+PZHtdZ
h2a9xc3sPeGm1qW1EMC7A2/Q9WEuGACmiemc3iM8++kz3liakp5+KneteIji0b2vfa93FKD3N9dH
ueCDnIwyt2dwbedhx2SQlNlp+j01FQVErmy+Gi19UqW3MKsL9hr3Sub5wfJIZ++ClVQNXORxv68n
Fma8gHeiCAEUp/iD3HYLl+PSYCa9qrQVgzYG53m6hHKniERgorlPlPEBCqbXWG4LW49QY6riD9cX
8oKzCuzQoAdQxJk7y64UatpCoRhqez8XYH4NotrGI/7ajgWcWKYUrbNxyX5Pnz8L/RDrwc2fUklk
f2cnhMZsLbHqwOcgVrsMvV3Ixz+GNDjbE4W7HeTe4xh37yFb/+OHg1laU96MoBPY+OwGAhvLIZEr
KfeQcxRMiIDFHxk8INdX9Hx6oJoM8I3/amOYF/HLCB+NZe2OFZo/UW+9o4pxVwnuU60oj0Gq3iix
dKf6S30u5xt5Oux0Y97cOz8tGj9pmvagpRXFVOvDRM8MMGbCkJiF7Pw3kwQrRucOIeI8r57QkYg+
RNIdecZu23iA9T32nGEIbsUsdQwZHaSmOGZhs3A1Ls+SHLOEg0FXz+ze93mFbp0yyIeo8F+6Tv9e
yPI7E041xdce5WCpIeX8JrKoRHI8VQRXZ6FOVQVW27dSe/Ta8nOIrNTGGvObpCpv08wLFmzaueWc
WvwN+if4O+02s7gx7RsIomurRd+msWyQpKihIAZ/feMu5I9PR5m+4s05aaM2woFz22Nlxi8tYN/M
Ur5CdbhTCtRuLL1858XdTREABRrGhTfw3GozNv1l2gQ5okAwu/mAWt2og/v2IA4xYGOIa6vEkfsX
FKGfsTNOb8Hze32+l27jVJiRyV2KQLhn07VcNYkgBogPGc0ardA+D6r6LdPFe1doj7j6ThD4d1Fh
fbo+rHTp5GjMFhMO9JBu2dNlroRe7KHHTA5C8V4cCIlcFbRKm5RfgRv4G2181rQSPRPxMJoiNJzi
irbvAPELJXptm+Jz0ndLEdSFT5qcLVL3ZFhIm89WXyvccMhatz4mdLl/Euj0O4KwetDTsUDqwl8q
w1y4quSkcRTpnAETLc9Wvi8b1D0lTzwIqM8GwveOyHDtNXTdh0gz94gsX1/y6fNPnxXjZLzZ9MSu
TvvB6MQJqhMaNlCdxT6ZSysIVA/rA6UE6MDZpkpq0NN/3jdHM56oKqRWXpfopGWWB2n2f4E9goWF
Vwo2eLCyeAKnRwihb1OMw7w5RnBqohvuwZWaBLrdlrG8cEsurR2vItuE98+xnb2M+OJtYQVJc8xh
RvdtaK+1O81waSsJw7RdyKhcsAJknkn1ydi5CWJ5Oq80ivJGpXB/LFPU4MHKQ7ibQzipJWm+qS0R
aaNGIKOVt9qPPz8iuFVTQMfmYRFORxZyA83wTqqPYdU8SKG+y3ULIWljARR/aTVZQ1xggCs0O8wM
OTpYGgUrjkntAd22wUCDVCz09BVtD2V7fUqXjiRRG8NMECNKM6dTGpU8cdW6r48BmugoBkAc56fJ
3oKPFqzC1+uDXbrSP2805ECA4ea4e7kPGa6UymNp6l/EzILlwV9phfqp66GmD+PxvziXk2PKcFM2
5qyjInClLs5TmJS1pkL0TqfyEpXiR95H849vwBR2k1qbOgolMkCn65hHhaKN/uAfod9SUKQWvHUk
hsnaiCE5vL6K5+f/dKhpS9+8wFGJTh7lnX+XPgKIDav7xHsde/jZZdiSl1Ca57s29dtQ7pnssGnM
0TkwrhZGLnXyXk8Qmw9duw3vBWu01ealC5o/bbkh4Q14dWKK5L0lh3E6OXSfpVoSveyY+e5r1Qc7
1OK+tDSr2F2DAJEnlqvrq3l+2QATTigdcjWAV+Y2uagaoR4tTJdWa7ZbhK+mEO4quPOvD3O+aTxj
FrkCat+WfIZYQW/ZU2uIKvZlbijvFS3SP5HXKB2tjqM7VWxRlKkAXfj6UO7/eGTyq2SgNdogptzn
fEVrhDXoBNxneu+vYtf7mqn9Q9vUn3INQV/N2GYIv1wf83xRJ94szgvRJyn3+S7q0aCDApCro+K2
De1Z9J2KVtVvetX849461hKddIYhKiOQmB2YohG1FDWIYl+Lyfchy47IoD9dn80FyIxFnxDZexK7
pLnmRjKtUsjZc1HchzIKefn32kJThqapAWrxSN7RIrWiY2XjyfRvSNm2locP5oAuvVTfXv+SyYqc
+ih8COgYbvdEbDh38Xt/yIY6a6JDqkbK+zbqyncUY8WP10c593kZZUqPWlQKoK2YvT+63HVin1EU
KiqUptV0eMnL7B0qaTAX5RsvQAlVGrcI2SzB8i4cm4n/QKbLF1zlWR9R0yMgGatdedTymta11EUJ
obH2idtYC9fx7NnDp8axppeR/0P2bnZqYlWSEcsahb01OoVUMSkU45ApGDtze30xz+bEAKSscMO4
epiamc8whnXb5YXl7nV0OY9NrIRbRYmCgxR08p8PNWHNqW1Q5Thvj66qREr8TFH3smelB6VREBXC
u3hRPVHeXJ/VhfXjvoEhmmIUHJCZUTFzM6fkpUcHIdCfY1fe6YXlIKi8JX/yfH2o88QncTMIFYIv
/BNyTbO9KnQD8ZpQl54iKUDGSdp6HQJu1niTQ4vfG929K6obrOt9FmrPTaXfe1m74JGd3Qg+AVw7
HEJ0g0rQhp3aUIofQmSRd3miNRtxsZWVWLeVqm2nETv4FiInl8SFJT4vHE5mG/eFFIlsMPnZyUFC
Mu4yreiehi5Q13UlFqtMRRNRN5N2E8dRuvIU2MfpZkm3mTB4+zIMimeI1eKdZbjd2jOQf1nwPc4M
0JStAYNP2ZaI+KySJ0Ul2u2Cmj81Rvuko2+UWuJuYb+neZ0YudMxlFncQheLpTWjnj8l/nDj1epG
ioWbWPU3kDjsZAOpeLddx5NkfIO4uFLtOlfdlGX65fp3nB9xogsKprwu5KHPwt1AjmNEYbzqKfdk
B8zEFzlzfShIw0ORRwt2/dxIMBbID8rwGMAz8pdIFd2B9FEOE8W4EnX/0ZCDnTvmC1ZvuinzlWXn
KMIyxHmZhovc5Yi5509FIbRrQRhRMtZSeWfEk/xEAOAsKWN/wSpdOsc4jpwVMjeAhebOQFDpRWJm
cv6kR8Fd2KZ3QiM+djpCdykaHBscz0cxTJ9zo0Yl0XQ6190m4ditEq1ZeNgund7JhQVaStqRB/30
Go++20l9YeZPIPBoZ7aaB7MoFrby8hr/GkM+HaNtdEGLfCvn2FRHT0g3BVohtI7s22h8pSy4YCUu
ntI3U5oZCb+FpqV3lfwJ+ac70wreVzL6w1yOuC0X4u6Lq8epmZAU5N7nNl/twlpL0Eh7SvS2vkcX
CVGyvE2P16/d5ePya5g55WaDDC+RnKQe/QHUpSjhgLyv/OdU/q6iq0ZbyjroHROeRSMKwNGFa73M
1te/4eJ1fPMJs3Ni1j303lWRP5lye1doyqNaaCs/HBaOyllMwFWEh5BUwtT8cHYcDdeVAaWU1VPY
VbUT533j6HEV3XuW6X4KkAt58EMDifsCXbEFO37ewMnYU/kSl5lWOHNeI0ogTk96wy+eUM9AOScY
/XeWGyt3jUYqCh7pam14fbh2275c6YIubavcyG88iPtuh6Sq73oDBSBhkgxy+5SSNqUeW2y03EaP
y3UqFQVt04y9hRU798T5bPx90zQnO0a8NLtdQYANpdr81NLgVgAccr/p7gPVVxtWJz+5keINGuvl
Rk8eWq74UCxR3Vy4bxMsC/5yog2dlMnpB+DaZ4mSVphQL35GOfRuNCXHLGsPLUP5/fVjeOHCQZYy
wYamQhd+x+lYca8NE+VH/eTqnr5ShGybehC0Xh/kfEKUCHlbJpYLaq7z7qIybUIjM7P6KRgN0w5k
QHp6Vm5qU7iLM9G5Ptj5iScAnmC50GVRtJ+7NGLRyF7VhzWnToF0VCjKdRiZyEfqUb8h0CsRnNL9
exWQ+B9faaBXMIyCbKdEctYaG3ETCXOT6gmVU+rjHzRRsbV4WJjfBeM1IbzAHBPqE1rM4dSSS9a6
DdL6SQxkG//B5iB24T2YqrXkfVS4MxIqNxDvCNkXU/rYIg10fYV/lgdP33i+gMuBigjRDaTSp4em
TOF9knr2M2vkY9N7B5RboQhLN0OibelLX3kWzD6psImK7NUdxzsBLae6jlZhpO7iKt5lqEOBVV9w
Pc5NKrQ0kA+RkWYfz2LKRDJrndwR9yaMP2tZfauh40YfUrJwnM/rU1wXKKJYfoRUzuMt2kfyImiM
7AlelHo99P6D6O4nt73o3ofm8FwZ1i3IYWex5//8thLnUbAhooK5DP6N04XP4BEJi7xE4SRtjH3Q
itp7K46L5+v7e36DCFppmMYfBWtOXHk6ilH6agt+p3ySy2yS4daHEQkspA71IQh3vjtkN60oSY6H
2NvS0TqfIWNj+nCeyEBSmDodO6raWM8UwvNCrR7aQPyQ9crOdL012fLvjSK/1lL42crlPeQq1FBM
5WEcy1XWu9shc5+ur8O52Zq+YaLutOCQOPOYk06Kmqbr4idZ2o6Vf+uGNCYNvAlNsOCQWDLTOr1R
01BwWk4MNecJtDqDrLZDlusY5YH0jvqxujFAE04OgRrY5CoftcoTt4UUqz88vxSCm6AT00llUM8+
CRD+OB762w9jYwRfuxHwF3BXVLOcKDY6R0hR1i11OkK2Vq8HEKsaaokWKfLBViO128Af4zVdUcpK
M4dkE48N2DGFzEunhulKbYLuAd+brsykyJ4VXaiiO9iHI2NT1yHoxl4p9W2el63TY6weodQrtm0m
J1tJD7N15bmGZ5eGCn96IajfCqucFJSK4YV5QA7qZZYTyx+MIduUCAwjZjauxjBuQzvzlYjKn5es
Ar/Snwrs3sfOr0pb8/2aPUHnVUsG6aYTm2ozyBTc0XervhlR6N8KUpA/x1HTOSAK+5XqSeUTpE4U
MyUgJILXoLic0tYdGGaw0Ssz3CWFrL8T0s4IbV1u5HVbKf6HnEzYU2KJQ4S/IgjOYFj1DQ1k0irv
JnV3KVSs96XraYcR3bKbUfAR0dPC1sHDQDvcT6LP14/k+dUkJQcxDSZgqkvNqxtq7A9ilZXVkV1Y
adnBaF/c8osUqWj/lR+EdMESnAcap8NNt/VNGWDMDL9ChdU9DrF1UGlkskvxoYkRtbNq864pzYXr
f54DoTmBRCsE9dSkyA2ejmeUJFqrVI2Po9qv6zJ5zaxHGMvrzn2ow9JGo3WxM+LikArPBcmfqVw6
Mzh6LOV9Pk1RV9I1eAkzUVeG6d8g72wX1mvrh+98IVjI9ZxDC6cuDMjNIGoEiYqxPJ0o9KihIsi+
cCQ30Dht1g5rMoVwh7jRveBnK1JVKJAGz7g45J9C9HPhUFX/2F+ZPkKHeQxiQMBcMzs/kOgxxJqP
oCuwWYVNs7PAsBtBuxQJXHgwGWmiUpIhyZ7of06niwvQWdwy9ygo5aZS3xNsbExrfOf1gaP4I551
MdIi59uuuFDrOfMJgMKxs/iC1Huoz81Gntqufcl342MrOnrTpHZuCegCd0sP19kxYhwad3A34VkE
9aOczjBPCl33h1E/FogNWJ1na0UaogE+bLJyRF3QvDXEKrbzql3qUjr3xuAZo/mA+iqVJf3sLEVG
jN5paKSHwKy1lVLpNAiKdbErJwIyO+l640Eyeuk2G/PYUbtOupHDBvFhsx1sLcy8VThWg6Mhl7ZW
6xL5U1390gLGXvCaLuzEpGxH2y29OkSFs50w8q7V0AtQjqXqvyujdJ9L2vckWMoazx0Iaj4a+BHq
UNwr6JRnh7qLEhOJ9ibee51MA6anRA59E8UfXp1pFHCW+lT5paNqzqTcCrwbVSrH+0Z/rpqdUTvu
8OW6qT/LSf8cg8iM+B1KxzM2ySjONLTXvOxQaHc4lxNpTfMSSXRQpvejhlZ27e004A9y2NlBu9Qu
rF9aSEJggEco7mCUZyaK5vBWdX0t3hex16zHJEFQVJHjR6XKxamxtL2rTORTvagMHMuK9ce8bYG0
pNoP/By4CztaW/NS6Z/cQuq3baxoG7Yre5fUhXVM/Z6yVtSMkzJ3/BzQxYXXg7imhPjO3ZgOsiN5
cAMCMQN4aXWN7whVqa8Hrtg69ITEdlsppx8v0W/SZPAfO6OvV1ZtdHaimt/EWG33fmrAKdH2w40v
QkwnQiu/iYTaWvejn8HSNOQ7RQYe77csaI+GjGTLcIrb6GGI66SzXASN+3qbYV1gF6/ztWJ5H8YB
aV8IwdW1KqDRTsSnr40QVWGEe71dl5feeuwUgdpB1v7hY8x54FHk6ed/mK25EW0aNy9TRIIOklYZ
uwK5MTtCVHWn4petPbeBXjj19YVo88IpmJxfeDMmMArEmKd2LfNT1LNo5Nsndf6qGijTClK/MLGz
jAszA2ozqW9NMQ3ViNNBIOvQlcZK80M8CLLtQg2wKqJAgl0IN0AY6uSmakZ1tFGszGxTFMSdpnkp
L5YprOIgb3ZB1SsrasHGwjW/NPu3HzZFCG/8H1Ja6ZQ9i/aji78VwZ2+TtAQ+cM3avKxoCWZyoQk
5s84r5NWyKt4SIWDzuvgiFEvvZPNILgf4O1f2M6fhultoEHvBD7DBK+j2xNGodk7JZYNPc1dEuzV
Fv0buPiQvS/qgqJDXKHYS776TlTq/FHRhx85veW+KqYrt0nTR1l0FSdBY/NdrUnBQ1AVheNnHgm7
QW5tFTjKB8Ewup2IT0zf4ijAEaUqmK3ms5Ia6ro0OpjamsR6L7Rt8mgaHeSto+QhUl+GdiqpMZ5B
HK3zQuoc8h/xiqy+uTD/acNm04eLfmrUh26DAuzspEGPmTa+6BX7FAkepaiOQpg8SInysU2WBGfO
hvoJw580CLGik593enaIIQpNSy39Uc1V4UHIzfEzykvh+ypO0nvewWoh+zE/qwBWwcbRNyqS/YAH
bHZThziVukRMjAdhaJTPRYzGcCIM4cfrr9I8IphGmUBjYC7ItZw9Slplmr5n9dUh1LtV7BdOBGcG
mMO1IeZECMgJXR9v7jX8azyD6H7q14KW/nQVLTcXSyloq0NK1Gl2idNr7T3aRAt1B2W+Wz/HIbWi
wy9G8m6eVNPC3AgQoXcfCHdzWqgKI7Xs0YdkuPTjiuh4SFM7qXyQJoJav8iBrx/TXq5WoFDaNUc4
QEjc59FBYdopAt/aVILo7qIms27og9QPcF757zqI+UZbN1Prtsv95HGEfOYJwSSkgryousuT+IcM
E+deHAuaRaTEe1a8AMNe6m7+kahdfa61UR9WNB7xGjeFdg+db/90fckvHCRaNzlBNP9NmhSzJe/C
tpK6jiWvDBPG49GLEA5pzd31Uc7SmKw4OHIsOygTxlPngVcYxHDFGuWhLLVtqqiJDSb7WHdQDofe
yuiVGyWP1q0YrkMaOjUthGRBCI7jaCxcnDNKQ0wiaTXuKH2rNOHPs2qocSV6Z3n6w1C2BSmIwXSl
VaGj/22n8PdXZEQk+nbUPt2RKe8GmkFkj8NYBO+gwK9XSJx1a/JV+UcA97BhatBYNbWYfh6tOPtk
FW6fL9yK8y0iwz0lOqf2JVJlsy3Sey0J88jKD3rrv3hGs5fQiL2+P/OAZloUiu+0ohPZTEH56cUL
pbCRINnLD54Sql/cTis2VhAl6zwUUqdIjfGrV9AcJmmNjmR53a2uD3/m/f4cnyZiEFGUQM5OoWaU
TaF3dX6A49fWlK3Q7eoIScESncTe7i1zK1sHk+5DAydUMZbkoy5Nf4qrSOjzYHIVTqevQ1NdJiku
SW3W/iofEXPSm34rjvKDFLWf4eeF4lJL4ZJeoq67OHNiiqmRm6ea6tnp0IKnm3kodvmhEsvqvlKj
cJOhUXGHcFW6E8wIUnsZOh2wE81Ni/7cO6ifh01Tpsoa/b7RWdiIecqJjZhgu1hGvghkxvTrb3yg
3uhLOVai/CD6PlTdkZo50RClm4yrcEPDNeffk437IkpUqraau27kStpRtavvXVUcb/O0BlPPh95W
+iDfU49p7aIVoeXDQC6R/58/F6cfO3t0xdDLYXbk1Ap19thF6j7rzVd0U5YYOy4cj7eLcvbYgmY1
wgGSiyQFCi4/EvdO/4goC1rWd9H/UslLKaN5g/u0DxB3AdnGToG/mt15N8pJ+nsmzGdNfSPXH1Pt
BQ2YNP2ut0/8qzo8RKG1Xtj882eRHDxMphLFO4CP82i6tVC6tiA1fAzattkX0LXugFHLa48F2NW1
kd/URMebIe00OmL9dO03Y8QDl2SroK+CDfjkaCO6obqCD5eS+qDUC594vuOgPqZPJHAgzz0PUNLE
aEax78YHo9rWuW1WWyVasLZnGRYYrNBW4S/8HhKvcy05U0jHjHojDTqp36BnON70XdzaVtjskyzf
BWO1S6xo3femU/T6JjfNO9L2G2XUP4o6FJpGuzaKZh3G/YI3dnHyvz7sZ97tzd3MUXmR/DIaHppo
zA4aTt8a7V8NxG0RLjSbnz85J2swTwe4sCtolKCTQytl66xUD14vH66ftotDTC0PEh05/G3mEZBU
keHsFuLD5ABwm/Ki2lwf4fzaMglqdiI5Dao68zskR1ocajhehyp5HuuHRGxtLioU3T65OaMV15r8
dH3En+vyNuL4eXamit0U2qHcPW3hmy2K+rpJejNNDlnvH2MpdkERFDfhED6KzcQNrMGB6rrKveHF
sBhajuX+KVE4XzCVaqdORNqCOMCnX8BZ0LowTJoH2KnzDwN1o201tgW6B0mxGcQo9Rfuy4VVfjvg
T7a0N1Pu5CBuvZ6j4sEj7XQ0zthKkgZ2lbo/1Fy7jzx/Y4Xiq6WHN3+62lxDkMtTxAXggNLs6VyH
zjTHxFOlfRhqqwbeSzXe1qY//cMYhJ0oZCudeN4O4Gkto6UuhnNDMRt+ttQVLq0ojUzRULrGFuDB
dgxNCNYlnsTXKA9Bu2hJbO6M0bBT11bgAFylEsK0Ya8J6wpk8p60DhyNSihuukGtbnI1yF+uL9LZ
NeMjgcnRQoJNw6DN1igjp2GIlLvu5TbwbSUdP1ShmS+YZeAyLPXJwQfJSrYKMjZot8EJzBxIsQ/q
2BdC1HcU41MXyxB1hjqyhGX1CgOwE/n9mk9ZdUq2qRrjRjDrXUZqKTeKG8ON9iFkEm6m+ivRyx2l
BYflC4pAd1mx7gLI5ksz36llfl+O4g9VH5/aRuIB0PSN6vY7M01HpESUTdZILz3oKDuSW8fUsm9V
Hb2munEs2/Doh/qNgXOCUIZTWdldlqursVcapza7VRADWzDEb1LsbZMivo/1Yp1r7GqgNs9joHzu
YJ+3UUhoUeVNkC9R8mersW71ABb+kNJtolZHSyIDTx2nsAk7v8Z9tmsCE5fSXyWj/9T06TFT43Rl
El2FWvYw+r6TNtUT2P/7kUDDHt0kXhle9Vnu6DpVK/XIDPn9ueboSX07DHpOPk58EcvwWemqYJV2
+tHvMGZa4jme5L4f1HHNG6SvvCp4SpLmEWqS57FMa7sVlI/VRN+hoye5hlW1dqAIVdd9EH4bs36v
1eJe95RVWRXrmOSMkcU3npl/rYropY2MZyGN/c041tsAmc4hJmsr0tRSyLd5TcSq1MJNR9pvTVlJ
t40QMsIe0kJTjT4RFeZ0mbabYOwRKFOMdJdlyEAbQnCnl+LdSBMGjWGqtFZbdZ1V6jajUc22WhkS
NiVfGVZeUXSONkqqpau2GOtVFCAyiNCanQndsa5W5H/9dW/y411T3Y51CAtjAxdtagm1HXjiI70e
K6F9kR+pBxebOgm8FR0D1jZQJCheZQgTtaBuHlMtLI5F1Zi+XWhZR2iX+hvoZ40bpcxaRzUGcytk
YrmDCsNaCzqoXVvtdPk7hHE9zJfYftsrw96OWcHbrk9v3QLyx0ihQE+WU9yObVzcR1m0jqPwB6SP
qCqXrg1VanPMYnWpDjd3F8DSs5kanJjAsXDpZy6kIFuCNrAq96Pno0SqRflnUvUjYMC+X7DEkxH5
dfvx/khpMs4ELYdphwznqSEmGe4PdTrU952UhpvSM/XtUDb+h340rZcujEYnKmrv+0/L9n++9v/X
+57t//Xzq3/+D//+NcuHMvD8evav/3yfJfz1P9Of+c/vOf0T/7wPvpZZlf2o57/r5A/xg/898Pq1
fj35l01aB/VwaL6Xw/F7Rb375wB84vQ7/7e/+LfvP3/K+yH//o+/vmZNWk8/jSaQ9K9//9LNt3/8
RVvCG+s+/fx//+LDa8Kfu3sdXyO/ql/P/9D316r+x1+m8Xcg/qQfqVGB8scJ+Otv3ffpV1T977Sc
T54JUb7Kr2PA06ys/X/8pWl/nzgvUDGbUECUFAkLqqyZfkkV/z79d8w6MHKLd0T96/9P/mR/fu3X
39Im2Wfg0Sr+9MkpERjXgLGLCOH0dJQ6hCSd6zcOtqCsVmoRFjoVnTx9/2Yx/j3e/+bny6c/v0hd
v6boMzqqS1fVyjdrN1m7stz8mSbBrwnMHjfqx25d5kHnZKSG7opCCSa+4GTBXT19Qn/99NnlGcZW
QbSEn16aQFBFM+hXcVKROCS48Efxewc15lZs0j9jFvvPeMrk0L1x2No6UupgGETHLUrpwOj1Oqpq
/0ZHN3DBxz8NKH8NMU31zRCJXAnhoAH2pKSWo1qq7rxWpRRX9o+FvkQV9ZtjNfdsBqlWw9B1Rycd
4m+BVCbUSo3GWqq4n9q2X3OY5vZmDrmSGIWai6PD1ai+JEUkPRSaK1AwaUKyUaV3a5leu7p+hE9t
9q/Bpv/+ZjALHKGiVPXolB04pWSgKFSp2Utn5dJCZuF3I0yr+GaEinSMq8uMYFQWKe9SUXNpA99r
Vm6BcaRLpOC/25TZXe/GQtW9WEwduRqar9RLvQxlb6taQmX+7ufP7robuWEdpS2KgIJrEnLIw2MB
Iu7Pmq9/7cPspgtxnIV+bcIBEqXZLstrf4f+r75qNBR//7utnl13tzN8KUJEntoGhHQ5O+DEQgPF
QRUtdT78xqLMu0u1vmihFQp7B2jwo2IXaW3S26A8ErIa9HlVD3q7vz6Z3400u+hlIPS6CyONMxpN
fef3gubUuli87wQvXMG3JR79oA4DOxe0YMFc/sa2yLOApgzaoghrod5GNJyu9M6tw1Ws9zh2XU/L
/MpwA3kpJ/Sb0zbnZAtdIc1MYhenbl0xtKHW6G/DvhIXcH6nIfR/Ttu8PonbEVpiKNdbK84HyJWR
ps/eRb7bIA4nCJ6/S/VqcD90ZpTIW9DAUf1OEMBcLZm439iEOSEKZzyhPBl2DoixbNvjOK/x8QAw
Be1/eV/nBBeIi1ilpXid0xFleHbn5uqj3EbCwmWaYc5+LeHMHtDXIiSeFydbOoybsVqVed3pr03e
DIlgh2WFEyqVVD1A0xRGthpgaRJf5TGEg5lQjXhhyYL/7ljOLIdG4ccQUuB95uhWjW3QL9nde0rZ
e5ssDrJyZcRjXSwUs363cTMbYmlQ0IYetcfKMFLboHIj2HpqQZRS5uYSYOE3h1+a+Qk1zJmoaeWJ
YxK1fhYgFpbRWWs9deHN+80DO1cjMmNTb7teihwrDrTyU1/4g2orMtLIN23qtt9DEczBoPSFtvAE
/sZY/cznvHkCR/DvYM2TyAlGAdQjlHalcWxD1y/2edh03i4h9G9vR8Qr2iclLIXu43Ur+Zvt+knN
9GZgqZXqsRzLmFRDT/Cf1/jbQDyLOrPpf/X+TEToP3dhLsQQNboHY6AYOTrMOU8gZ9pvZdJGP5q+
ozfl+lRAjOIw/Ir5fo0yHZc3k/FYlrFIFHXb+DAGwnrf+NJODSKhcbRGCPWNKyUc/bTLVONekGCA
A9SjehNLUJ9WW/LtYb22lNFtV2OBh3WoWqgMN26potu66jtZqu9ry/RjEkNiF64LCxFidBw7f7yR
taYd7/3c0tRPaSCo5VpwXWDqRk5qgzphlUTF57QXkuI1zbNoKDdd4g7WtwAQYVbb8FYUzcqH/hZi
29SQk28ukAOyVJXXZZD/dSV0V/+PvPNYjtxYo/QTQQMk/BYoR7Jom8U2GwTZBkjYhEuYp58Pku6M
mlKo407MZmJWlJrFgkl//mPCRvoISw2vR3VQyvC4eo1rPQqnlysak5U8d08qsXdDzRiPJMCTfiv6
NZX7bsV2ZhcYS7HtfHvlfh8cmSRPKxncgXgck7mhXFFoDZ18Nyirr/ZzBov2LS9aK/hgqzkNb5Ks
asS3uRzT/tavVbugQm8nizjtcF3aaDIbPd+auu6HDzVW0AF4cinFK3X8YNplE9SFLNqSFpA+4fm9
wEddkMkakFG7267L5LJhFNouDyssCGXuy0xRjZ9xQKq3KMG2Kd4qJ0nNiy4qM3jNw8wNvjaJa83f
hhrexls5UAbGLW1yuon4MDf30rgOWK/CfT53srHixtPaIsRRjSVW0FNTTftK9fI7eLjar6XR1fDu
0Cp+MtDsquvGWU3ei8eWm1XQyqCUfvAwVh40p6Fk7V6DVvbuYwvqPVy6AEsNAgQJbbm1J2xPDjKU
nX5em77sxqgP0xEGx1yr2jGjXqeB3g1Bna4hHH+/LuLMb5biWlMLTk9BJvzidi4TvzqUfd7zZbMD
68yMlDdIMoZ0VWr/zVeExH8LxdhZB193QX6pzVDZ35Kaeffam+BujtEy0RVvKyNs5htD+1kjIqjv
JTv6OcgKO1r9bhIPzthlzS0GfrW4aAMW8Qdcz1RKDrMspnQBhyp6VwICdlVyH1ap393WlhpOjt8X
QbzWGSupak25fhgMSlcVRC5wTfiRcEaWQy7TpJkjN+ny5Kj8KuicuGp60Dg85tLJY/klfxMLX8do
x++hTJVfxPVgrIVAVtb35kDAZzvw4kAhM6T+QTm3Kytao+pz6JSNxlExg1Ss49Qpp/FLjQ+U/5KY
rR6uYZKza1DeSo0cRVg3fTJ7V9UERPZt+JEhmcuHore7gujAqZjLwywhdF51eK3nUC4H9IofelUv
y52dYjT2IXAa3X/HESCkjiCqUA/R5AVs/+ndkxQy9kaB5XeUFEEm3wIvM/OncFFZ7UWyXfAhH7ti
UwKG/WQF+7RuCnmqGgPqWmQCOyOaK7NslVezL1rvTRZhmVxIVPeKw2DawBSAeGpyIrdwFRjWErab
RsEa29sxbQ3MSjDsz/NoHoZB37mtL9VN0U2WOq6ZOYldk5W+eeWwlgz7QDpwgAAxFyO7bi1XWh+L
eizyu0Flq/XsYRdUHXIcEIkTxWwhzJgknVrFhjlM2b5BGbLCozU75wE7KBvEsFryEVJrXzRtfUJN
ZF1nxC9gCi0bh5zLRruf/FlP9T5AwtXtqjYN6vtFj/0SQWl3hp2ZoVh5mDzIXbtOkZy3J/WQdVZO
yeKdWkJHutOUtQk8XFvO0wXyeB5UsTBLS8dWYTNY9nkzJv2ttJy8vVIpYZ5htDiixjTVG/MST1qH
M6f9YViXOn8atJb4VJu+dmAfrl3jKBkrlE6PmFwO1hW2Z86Lp+fgDSZIUJ5MHCddynVtmWkckOtV
fp9sURlWPEgCWCpg4alsd5bTU9pJkDCZRzd1guCUeZXfx4FX2lUYZQ4qzTtzwtLu4haiWm4az2iD
M/WFwKKFgw4VZTOsQ3Ieyt5mxPZYlO0gKhDAU0EtTxuP3FmvtfvYsLKmCm+mqqe/3CzzUtpq14f5
ugYxjOppeg7TPvGDu7whN7I8rRPrWnYk8Tk3ZrJqrdF/7lJbrrEiR67/ZoQjRMRJhHLZDW2TDfQA
ORlfapnbOtaNOwQlo9Fa15NY+jn8Xqdd0NaRY5U5KIo/pW39XM5ZIq69xcxeMY9G+73PQ2nrQwJn
ukMqGlpTdjXpUKRHW9ZivarsvjM+LSjxppuZJHi1H1Pl+q9SgZ/fkAhkDKTIBMN0SOZ5GeI1bTL6
+qRcVmiFvvwlyKEeHszZIXZoNKTTna11LomwnLo1i8mw7JOe+w5FcrQtOxf7EPvw4HNN7SRJIq93
emtfeiBQJyIplFVHojXauY8yJuP8vpk6Ue0XJSx58GWJP6OTuENz21C8/USRty1uut6eqSzVmAE2
cVpnytuDCMyadCSjn/odp8BUPZVL264fdWAv9o7CUlJ8Khvmy3OAnWnxsDhh6R84Ra76LkfM1Z2z
bq3TaF5mD5oPFxbjrraWZr62B5zrzKiz3JqcuzzF0sdeqty7EdprzT1SI8PYlUm3CtIW4HK8dCGS
bhMWbTWvVyxQKyZq9bB6l3JQRYPGDzHtV8ScOviSWsJpHnyrEpSISsNOj3oafWvXjW6KD2GBVcv3
YmR22OkCg9LHgLzSEPZJ12Kxla5LE0+u0dY/pFc03VNvtTq87ynMGLeykVkCTaEL0ywaC9G3lzHr
GvF9rKECkmiyjt2NTurMUbgBLlI9B6PZqvMU1r0oY6GYhewIXX6N/zkeI+tXl+UZXfpazVkaNUXn
6IOcCCv9tA4j9smxuU51wHbISTcp8pQa10vdaajCMxqhgy6W9am3x2o5pJh3qVO5qhRtvxwLYjrl
mvbhrrQ6SnedR9LSN/JrYJ5Grd91043XigQrQcCYNX02xrxpjn1pB/W3bR4xl2/Mt5l37ItMr/ep
PyT2XajKyiIQ2e08OJujnPPj6gwFMFHKJOLczZ5VujsxD65ztDNZ5Y9+oTtNwlJDWlZjlJ7/ZpiN
KB8RmNTJ90lL8OS96+SoKBNzDMLTAhvjdurJUriMGjOhMHasTnU3s0u1B9sv1T2vcCEbDEbtutqP
k2irZWeO2suvtVbGslswSJyf3DWtppcVe+v0xp51gs1OEAwU2bLSXjQqVCn8TwpDGrWbG0ZM7K9I
VdnnNFV5dGVvWFeZnw3lQUuLFRnFiOo++jOF/0OqaiO5sTN7kfs80MO6q21yefYtys3uQ6Lo17co
MaV+1j7+KAPqIahmuGQpTkTtIMqCnIlmyrNIkz/un7PCrZwbjkhVui85ye/qJBTtk7OyRJ7scqym
ZzPN++6pWVQJtFVDiPyimX3Ux0Eabnbpi1EMF2VoMX1S7RSIG9EP/cK3bU181WtpTPd12hbTx2JI
gh8w5OfmLnfNbD2h57AT4NE5mW+3iubype0FDr2uXhv3RirLR2SetCvl4EYX5VVnCK+1ooUdN9Wn
3qyGG7fn0sd1HJphb6ydy6Jrqsq+spzEV/dejgvRTW4atkPwOAZbzq5C+x3sy26RwxflruVi7RaL
pM/vUzNm43M6yr47jcoSTWyvQClZrE1nFHc6ZKuPlYRDcfRIZdgcw0OGMt0nE64rzA9+ahl9ejSJ
ZpuvGwhE7he/Xbz13NJj7W+qdFqX4ndIjJp1ziw2bfNe2y15xdjizoXcZSlw8YcpxUHqkbKqU32p
CpxFrsxWWoxFCFmWe5PhYGScVBD2Q9QZFLGvK9cYk48+K/KQ7102OPPbpAkAvvbCHI+nye6nidhS
W6z7Al6DPnFEqJav7A/m8s6uS04kuFp3xT3mqL6DIcwwV3symYouzu3ZFI8TW4PkByYeo3MzAiq5
R8Gxrfs6TatTnVCsZSFsDEqdDDI1md63oG/zsNyEuXAp2NAkc3VUFA3QGTuTcG8ac/Tri7BJRziM
ruGyIq1jnn0aTTxnGUeM3YPY9pw/OlwGrOFkZvUM/69JA6M91ZOcmLQz1DPTvkFg5d1t+QASewi7
hNIZWuXM2WciVXW5FQ4ytd1ilC5xfhhSh3FSr6r/UnhZAetraV0ix8qKUaMjw9Zy+c6Eopi5HZ9z
kkK7JIsy1oY7Wy+TmxseuHdS+/u6wkc0guZXpo9JrpdmgjqWh8vZq5nqjn1bm+XV0hn1fKYUHjpR
5ZvrfNcIL7fPcnCNcGcxJlx23jXM8lzZaRLPfRiOu0JiLBs1bVLOO4W5DcGCwyJWjo3+KuJkdoPp
WvpOBuNhNRBKRHlvLt2jS7VBxsxTajkmYye6MiqWsTTRPq+pd22IZtBfZnJgwrvVGZfwA4qgdXgN
BbPdVbAZIZ2x+AjnXYFP4YS0sJZ6p6d11U4McT7AA3JwkWqbsszzH9nAUfpWNJSrj0B0dfoIOTAZ
P2MtpHSskq7+JplW2+tZ2tVm9OJISMbMOvYwx2tVk/sVJXk5tbGRWMVEMHY6IpxxtHDGa9fBHANG
QB/009cVLeusUchlnklEikZ0EpMq01gMvhUu8c4MG6N5LNIpVxvdnJJbki6L8bumhdr9kjWGtOPM
as0ishodZJ+sXFqwNHxzQn7vwcALsvtG21WHF1o3msRcCqmTG6fuewPxuT1l12nX6eGjnGSHXwK0
N2kozspiGcRpDhulrJ1ZlEX61dRGrbrIdyYC525NA/zOoU/YSf0pzFrbP7tTAxs/crU2sP2Y2MQH
O9eSXnCeDbsaSH9pYBRddB0qx4/mSRpdCTXD1+FdlZpmIw9sah07DjjfJsPnZg2N+tpq8j577qTI
5P3i+ak4dYal0PG0bFFeLZ0lGhaSbQyQSphrs2PSUTQCEta2Vg/G0DryEiq5jDfo1h1DRUPpDkUW
MROZnBBcnfdfKq8NWDlb188OIac4A4k1xzh4hLkifjSztITJI82eikSvmOLCvgu6G8jIhnvllJz0
bpulVsFnq5qLMJYt8aUwTFfHK3aoMI3S4CxfuPYh9V1sAWwQ1/bbArObgckNALg6smWHuKzN8nk1
RzohiZd+8kGO1lBPcZ0HrnVMErnQkVHX6OOosiR4DcNNliHI4LQxMPLQaa+RSvNlOeUZhNn5OGCQ
4XwIO21y/MzKtSgeR/aKSTQIbAHutTcGam+3rdVdqM4H8xz5ZWatkgl5sLFYB1ZPT1arBNSVZB7K
G2wbE327FsrKH8pemsOJbbRjHVW/WC7iZfL6biUjQjx2di3Me7uTsjjYfSltNCS1aUZ1mycN3kkm
vJ2ZBTq86Z1FBDl8qNAobhdX8QvUiuV8M0+t68hdOQQ+SVmotzSbXAO9dGvEjVWYiRVNXW7ONGay
CvEdnCFQaQRdjLUspVBRvOQyaNaH0RhFHAA+KXyxrfXCmWKuIesYor1LYRGotyAcSyAiTq6W+S2d
2B3HrkhC6xldR9J+ncfUc59wXg/1IcXTmx23PzdBGo9ePSmxc7Okb9gzuvVmvNSYXgJIM7KpBn+a
4aL7vQoPIqg7s4sSOBWle+2WTu19lhmL7We/Woa83jPaxu7NXYtQP+dsXVqQMMY+7hej6kOxF9jw
O/3BIaTCJt0gKRME+i6+uq+AYYy8HdBwZTxjqARCFgUD/ppeVK9wYfprt6o89Tm12a6lETNyLeRj
PbZzWd5w80s3nHrLXVz/uSxnf6wvTMtTuka4tZfigEuuq+OkzOHV5xQn2qOUedVMsb/M1egHpyIJ
Ztq/zgyVTtcNKrrZtuNksJhbomzgfd8rFXTpC5vhvDpAkCwaoD+8sDendGs1noulrXVMPredfKly
NndX2Rq46nMCVmIc0DcZOs6nsERcNDvl+oyTTlhcG7TB/KlP05VN7ZI2w9sE9J/VUefUGOlFWdmF
63dWVVm0cS4wBWqueuR+rIhugBqAspUgbBKAhiPzV+WpVb+MwRoA+SAnWK7ot1PxkcNsWT0BPrnp
Y7HOYdfFiSiD8mvrkjNwNp10TS5SBI19XYtuVbcjCaneY4njgFPEY9WsPrO7nxXmpZbJEMDtlI1X
idiGei0PVp5x5gYWakV349UNlJiY4mSJRYelPDP/lHdeVr8EgBxCXiFxrJ1bbxmQHkcOGOqwt2c3
5QrEng7uk2c3YvJ3pY/C7zKQsKMUe8o1SDr0YcBjNTNj63Uz5Zc5GZJjUno5vPAkYIx8mCBGOfXO
SZdqotyUDsVo3rmVUrYgc2UuuvlL2SS2AdWQtk4OftnU835kcq+K3YQbTZLC/Kun8cboEywA4xXy
Is9m52AKWZz3QyLnY9t6uXllKN6SuStI56kzbJmctbKuBz9v652XFNo/r9BkgvbKdZxRPSR157gt
0xO8DGBOvw2rW6bteX6qgxCbs8ZZzPSQoTxiC42Bir6XLAnTU2/6Kmmu1z4d//Qh+r9N5zp+bzYy
VP//AptrK7z/j/8Qpv7O5vpeL68/sb+2z/9B5HKs37b4TEzuTDh8G0H+P0Qu2/4NMaa5ybTNAENz
n+rWf4hcv5mwq8RGxiMXOsQV4X8RuQznNyazTS0K5iPg3JPv958b+6+ZXISYY0a2GchxAwGSkfeF
a5Yl2ZtMYBEQth03Q/0E1vr2l5fxD2wuwjt/qjD5NgYeeO9RskKfaG/FuXeVprmaBczZPEKxpjUG
cnmx7FadF5QW8N3c4eGrD2tTO68G28glqka8mnaza1bjSxY6YR/Vg79eOsdBktfLUW30XJUGhY9D
ke20dmQWbWqWkeboJojmBnzWG8W2KiRsT2dhhPRKEZUyh60TgiSbqb9Ts10u95pY7+UKhU7hpRHg
TKN/LLjZ2OfQSHImV8BWFmFMPWeFMLdB+LwsmA58AoRcrFteLbhU14Ty4xLYwMX4fnvVdTOtr0Fj
YAhsNIjineYUzv69Y+nyKK0cvQ+Hab86tZpDSOQMLWZJTrVyqIjDOkm+L0m/JgfH1r1GuVWoNp4K
f0jxkAi8SaBazCYSHh805Z01x3M/XbwvbtBr/Uk7Rj62r6bEPCr82mvPa7Fv68NWYsc0INYWsbXB
C29Yfhid2BVerhxoF/mQ+9hM5ov/MKWemnfjVI1unIekTe1TtVk9QqPSnEUztw33Mkmr/NSVHEni
mZNU+2CpGqB0N/W4A+1b7dvpddvYvfuxUo10AGfCimij0W6C1ouTFPYv1aXG7RaOtFbnD5wxADEj
HcId37Uzb+d6CUam+rbMqasOzWpiMZALD8CsEX76rQTveGyz2lb3dc+l0PXh9UixgPzGb8CEfAu1
dXEacUqud71jGrCHl+yDXXjsPLqECkCIDFL7qYzmcezruxFDiWY8VEOWtWKvWQs8tRNhtqTHDJfF
/HG2DGtJznU3ucsnkjx1GolML1/CkON4RNDjOj1qgG47xoBLi1gn1mKyzKMjOeWsiy1ixMVxy0eZ
uE35wTV8d7hCwZ44TNxrD6vCTvya4xEx3Tjd2ikuR9OpIc4zD29MAwMv7MRqliiJy0V2mIh7sDHK
IyvrGio9J9/WVbZ/K4YA8X9Nfw8PgKAs4zNlBs7mejGDPfkkarrvQCGGeDC93IpGPMe8+wYyqog9
rSBIm5wRzH3R1ZPYD3NLXpsM2tGCFG14OEpTCOrrmGVc+4/wV31j3/suZsueU4/Q9c0k6PfdYifl
qct1kT6MpaubWA1s8iMhlrE7FF5VLHyGIXYy3d6T32wvHFxcEGdR7BaBrPHEPpHvoSYSNJDdDY4G
T+yenOC42m7m77Oic9VXD2N9vWe+VOutTpoiOVNQKizoDYvmrC6bRt6Kzhqm58VGZXLlUbEDsEYl
G8TWOpRDlMpw+eG1fdPeIbtgfgFpF8uVM3qlEeGsMS6xlJ4OWPWNrFNRMbqjeLRL7fk3RbD21Vc9
DNxRVBqNnb6m4YJdc7wkgfgMd0X7x6p2uxzbRCRMEQ5x1K1eHK8WuUUCjqzWsf9aVKl0lGYRZ9ty
JwpltstW/4Ta71h5ut5zArW6Heg81NGOuoATZYU26+u1GLzkSWMr0AqKQ6a7Gt/zWrjVsKcqXzmf
/30i/5kRg8moj9oaZe9mWGRaf3NhSJEd2J7A9SFoA7ZLCWWFyVxIVkj8mGy2X3kIvPMX+eN6lBY2
Sa0F7f192ABH33acZq43Tvlb0093kz2z2w52aZnEuB3GKTWqFt2AzzG/VeaLF45nRt61mcnnf3/0
n6ktf96K7aBqIOOH3IN3FJrFzXIdwrCKstAn2cE0iMMmgoRd+rLadz6byq9GNaTNLxg177x4/7wu
Jvro30yxaTl/XjndHOWD8vucgpZ365v5Ye10GNtlfZEpknXOwEs/RZD1kSLdr91DG/yo2XL66DKE
jWUqfnxirIithM1vTxNH7PwXzOCfSUXcYYAgATMZH0d6C+umd2t7Z1r9gDGzjIZWAcNk4psPEvgL
kso/XcTxgs2NDMQdE8+fX0Oai1C7nHiicHL2CBKi2m6O/97CP1N6/ngOCAf4XNmAglit/3wJqwzw
MFywcV97m9IAJbVokr5/Arz8lUb/H56Gx4BEzyCCq/+evlQkRVVizy/p10Z/IvUr9ryk+u+fh4sg
XcQfwUe/+K5dwrKrpiWnXfJ5SI/urKxnw5Pmddqbxf/JpX7X7yG7x9DsHWPO1nY/thnP07mC4/WX
yn8rwO3+6/bZXHMxg9tem3gvyEz9STZtaRA64mbjS7WiFIw4cXn7UC/iv+9vAtm27fnmprkjzeDn
ztBSQ/OSlf5Glq/9ouzJvJ38ufrF6N661P8mXm1djpwrZxs4SFq3nvDzVQhq8Rup6HIJdPpqg8aI
bnaiblZPRaqLCB5KdvXvb/GfLolTkI9HgotTyHtheGIMInUqdFFUNffY4l2NtRX3Qp5NgOMNp/jF
vPn3USWQifAOcSwUkLm2JeUvHDPkZMOqsjCLajV9du3xs3C7F7wif7Ey/dNlsCShDyImxyHp3Zvs
4WAMnktnL9hn5ddUiAMdUdpX9Y5ybGP94i2+M0H5o+XQR20Xw8mDU93PjwXjK4AcQGcUrWMcdIbV
Wtw4bp4DAOB1GpFBnbg7qlhAReDC4xejm8rmVJRpED5DQGHLnbXOkuBJa+lfKL7/6V1gEQWSwp4J
L4qtC/zllTdW22pBET6yl87uzhQwHDKIOlaSPTAyydf/3qN+PtvxKkLLtdgaMPRDRLzvp2Zofq7V
eturoKAWAyRt0Fr60Z3XG6/Qj9ZovbSL8wvrrb/tRGhjEDySl3BpwoDs3XoQmvVs1jjGYtfowxuB
8cbeGuQ6jytiVW/B4YMP//6Yf5uztyv6dGb4kxidvl8egJBbq3XZALSrQzAFiPvTZJji6fer/P8M
nWxi/X+BTmQn314H+RN6sv3JH+iJwdz4G9se0OXAQ9oGjPIf+MTywt9QwCFT/BNX4Td/widAJJjC
EhIFEuEQZkLv+FMGZ1gWErktyxP7VtyqEdD9N+jJ79F9/3sGx40NkR2zzmZXj9sis8HPY03ZLthh
NegHSKqfKBCdCjF8hRWBLhRpcncAKLjr68OkZ+yHUeu2IIPhzeAv94arLrhD5l3x2cbXLOgu7B4J
dATUlZN7m+kL9gbD4J/K+SBT52kV8wOO2e7kYJ9tc9p04eD4iITJRc4s+0Nd1bsCeYNNKEb1OPv1
MfTUSWkIm72IcDQfhvbYBXVMIJGdBl3Ez76ff/A30lLf+MAaynH/l7b8B+TnnUXT9n7IVIHNQ1Ar
w9X0t1H1l7koxRt2SBmoD1iSf64gAq+XLDdjX35GFzUZgNb6gvCLamwabfk2dWqet5T1ImhvTM7D
HoYk669yBLE947I/Nxu+ZPiiuNj00qecd8tFFsybsnUtHrr1XEPFEsZ8VU7Y2i6xiU3X70k74Q87
fbHm6aqEDjuFNN7aP7jOq2n9oGWofN2Z5UtnzDGtOJbWNVEjH/mFpm35UXbBXg3YS/tPORkkISYG
QlB67zgPet0XQjy3LsKfms3Fzt7qun6kACEjywjjOVBHKuzfempYtg9Nsp/hCyyDf0df6JsmrqgO
hLrZWcZ4LZtrsanbM1zczlwRwWqklvUGQ7mGqBdSeKMmeFhK6u32V07XUZi+LXIBkzLPVAYimKDR
WvLTu4zWBUusyIM/QnfwZRKLvo54L41RRIPUL0RMRJObvEg/33Pr/MZrcMzdTGPQJZnFuMd08Zu/
wdst6NW647x+Vy8XSkicDlJMvIfNKZg25x+RUX9wMATd+mMVxnSlfVeJ67YNTmi2PxnpoXHVgLtH
jQHFIW/LR/Tpe6y6twHVwQvvqGr0VBgLK4xbU38TS/2pDh4ad3wZcLjyAqZp6IAMCMrZ110y3XNX
yPQvffhlXIad46I3msMf/97lgTT/oXNt5lf+5vaJhPdd58oX3VmAQMVDk0EaKvFd9JGOmG1dx1Sq
832BWP3Um80ba/EeccI3oczvhTAiY4ZICt2HpKVDP4itTkTrJTnlvL4k5FLIJ2ANqqj+UVsXGsyE
rRwWGRSe8xxe6MugAtGKCQuePfHSIEH15PWSviJLj+htvHrok45oUQmNL7LJ9tt7aotHJxdnfs83
GuZ56wjhEDXLZWvfDPZK+UJj5PN81U7toYfB2hm7GX0YNVjSOX4s7RKHNk86nZ1BXm9/TPN6m9dr
X2IKL9wjLx6TIRwLTrVzZgBxJ9Wy8TVc7I2FCcEIMxW+whD9ntr368qD0XYmyp9tLEKsety+dg5+
+C2gDGNLuBcowNFUXrzu1aitHZKd3eK+bjNcRfV9rCnrCkqeRlSZS0ycR2y1IhpyEWGhd6ALNRKq
d/iD7ifhpWBPURZzzEV5BWN+doV35L/4/44cinE1It99mP3mhUfh5fNXprn8CGbuZrvXoX78Y8be
BjUBGYVQx3HNH0P8nHlYMV+Uo459qo5ZC9d4VK/bmOO7zNSiNlbvVFu86STdV+l6buDxbENmpMtm
nnrBNo669rhnjdjan9nlzx/byLNgzzMWO4/Pd0a0fQc88Le6sMEM2gMfzpuVd4Jfzoag17hp5I+W
czFSepJT3NG0/Pm2mlAuinkvtvS2kS0svReZfZ3pMXLx7VCpvnEq8C/Deajrl2lJHj3YUoGfbl1n
FrXe5VVp7kXevpjOZc0UPsEHw2i2H+Pse79aWn7eAv6+tLisvewIfI63wCM/Ly3GgOMjq3z+sGTD
aZuHaueBrsqtT7l39Bn9jRMiu65322hIeVVL0h1pJWdm5dTDLwRcf/ivvF9U2HeIgE0F+ntX/HxD
TdpNKnCN/GGbmoUOH71kOMKuww3kYgTyuNSPrVv9vnh3DIbcoZJg32OTDAMrdt0L7x4N5jFY2n2G
ozKtYhtfRPO2FhC0pjNtRkcd13C/PRu/bdr+4gbFSajz1qZIT6Ot92zjX3mXbchhN7zkh5AxkJIf
5c7PyXSWDBeK2fNB2eZZMiH6uI5k3lDswlynezqIIcB54YZFf65oo71sa1xVvcIdjucxiaZhjLyh
u1F5tueux4r9Ds/J6kMNMrYG5NssNJMtz+DB2xSe473o6avVN8/u4m0DyE01VLbfF88+B1iGGXJj
Ek2hrfY4qIsVnMqgiJf8lhmLQbj5ZG/ePxrG1La9CX9YZnv06xH1CcfW8oqSxra0wEKBg42jsvvg
VjaBEQt8NkYGjwDLZ88npGKlEg8jN7qKM2+J3rvAZ67bcQ+jeQf+vWNM6OZ2eyRugB4DnrVn8Kw1
GzoM0+Ckygiyzu/7hG2BFUsQj6bTRsngHbbW1yysQ+gfjYDW9x4IvzgCah3oAXVFdSrYFAHnwrgQ
wb6r7B/2fN5mo20BNafmY1oBpVhTexx9dajCk5/l13PTn5rpgRrZNjHWjjo1bOu2ERYmNxY45GxX
XxP7dcrDrbF4w6tIfv/G7R0Ms7kLAOhl+EAPjcbh1YRn4DPgtw1WwgJK+vC2SmwTmu4QaaXNvqG1
E/oCSwuvyc2ta1mGcRU42+zJXMQbcd1zVwV7H6YHFXD6Dr9xu9dxfUB8vacRmvDE4REsu3z0ZL1t
C6RA8eLnjwKw/PeJpaxeUYTtOVrdwXO85SOWG+zho0aQu/ZpiDmO+9J3VF2gqbJXk/qVz/xi0d7W
5L+OXTC4Dffz2RWCNINw/zx2ByMpU9HiHKNEs6NGddo2QqN/5k2V8nWb4lUTxh59h4dcGQIBGGRT
seFhXt6Wnq2XQUHbNqvNrG775hFULl4b8xen7XeYONFT251ibslxCBvrvyXcL93/JO1Ml9u4lmz9
RBVR8/CXAAgSBCdYlGX+qaAts+Z5rqfvLyH5GiwxgL7u7nMORYrCrtpD7syVK1dWUOfpkPLooiM+
2uFuGN/oK3jLoqPsskXCdu9il+MmQKLHvkZsnsRUBpHDv4DH/eLbL59kMWdm4o5lDK38sdLhRiZc
sIzlhs9Rra7lj7lS3lk0cRErwSZnx5hGu9GyaBPRlGdouCEJb4L5UsPMI9z4y2ICrwLNaAKyLm4G
KhKhordN9xhzC3NErJhiC6OQBjHRhrMtltQaVjqsm+B6Lsv1nKAgl/QbuYhxXYQ53hObyByGBbtO
vdQvZVHk/HMVgZqR8aIbFQDSx/2WTNYYjxGyTuK715Tjktnc+ZgSlccpohe7tLYZ/og/X9TvXbqn
LBvZFFOzaXsB2i2sg9OQTE8DWsflbvvYo38kr8aOxgbKwK1nPfd1daMa+Sqyyst9sCQcXqyMqDSr
9L2Q1oLLuta+xKtwIr19DCCyYwLB1zeY2EmlmTMxAPVTYjTOn+2PiOdxqj+MuXhfCNR6hAJX+0hW
nyObrw0jehg858bzX4s+vNCFUD7t1zek8wNgGNRiS2b/JODVfKhoachoxOQ7OylxabncouFR15+4
ymBuXTBdCyjyn/f7d8TFVirdRHEC+NSPpR8/YOM2fcXVinENuR3Z6qk+rfO2oAlE/A3Dqc7FqoHs
fn6SP11YmkaCjEGnIK7++Np151sTnefax4qqKxoFrizcfwOnWnxr84Xqtjvu3wsW6ChG9ctkg8uh
WAVcT+bh46gUg+az783tI0D2vornL14TbnznC6+JB1Qqu2EybkEdMgoZLWQNB8gUMJGra869hD5E
IlSCXvW9VHi+E5rAJr3qCrr/tdOK6F9exka3LR/cO69ztkFCWFnuJ+1d991VizMX0hvcU5yNbvs3
hooDlr3Bj9u4frGlWvOOVxf/meGGDBAhFR+vIBw5P/mf3QmkpjXPNsD1BfT6OA++MzrJ1LAFVIKK
FBpd2kyrPKMDMmGP1+zhAa54BqvcSxQlcZHER1QjbM8/yGe74PQ5FmhYbupeDnm3faRm66sEb8db
3HyVyxETk82uHPrzYx5txnITnAy6bAndABKTn8emmO1Xx9qXkUuya58FtAsCuWisa4cGUXMIGMAt
ztpjXWN/P5LcP/8gC5LTj4MIRwKCk438NKD0x1WIUQAN3XRqH6nN3shVkynvhfmuhI/i7PL+/RCs
Ij/eae170ny1olvFfg2UeY3J49ZhgYitXWufpQTw+PtuvgaREa9XTjJhOQDP+Uc+arX/Onf/PvJi
wXoftRBKYNvHVn8febraih4o/qP6+4mdOqL4bHmJ6KRf1VqzofIDHhQNrjghOTV24mi37T2/CQqQ
seWiiIbbPeQLnll+yhHz/VeV8BPplY0gO8x/RwcHVIrWQVWsqH1d5326a+cn6b00T08NLTjn4q2H
Sst3kxrvJ/NVTlcxELkX2gVzvRDt/mXRlh2FNXhgCN6p3A6cbU8L93D1NsCDd0HfSu92ecK47zbR
6EpwrE4XD+9n9xNSwMCjdGohpbHwVlx0gPVUZdukJnQisB52Cs4ce0F8A/Hi2Rk8ScCOHSIyHpTc
M41TM6/NUVkZl0S4QEclUl1sC3xhTIrhkLcz1YU9UXPRE2vK+pGixjtK3/80DC4QHmqilbw44K0V
/hG1xoOJe1eMABq1NXxJ9CRZlXV3N3Tjo+EWtA3v7HilFBPs+UzbG16fror4Saua6444wdoLjIGY
+FXixc94IahwSfw5zNaWe4tCs1nurzIPd/y0I4rli4smrngsgo3wQOJf8l1Mw0J+1aujb/zQnhVa
SzrDY6bMTwqdmusX7HLV1QKUuHFxJ/8+t65zImbOYk5BWQK+eNXjjupJ+/fxt+wbvnAM+d0B5LwL
iu1P1EUGO/q2fnUTFAHl4CL5YwCpcNVb4msbpTR+El+DL/LrfIgsH99hqLk1ZlRYqK1J451EZxIt
6sWLfBGjKU8X1NdD6m4nw70Nk+oJqg2vnozYOFxtExB9cDctt7hdNCQbnUlDPomSKcKrGXlexOdy
zKDZVa+Tvq8Ceys+gV0q205qPoP+peis3ZDin7f5fA2/ccdtNyYlugTPtjDF0uEb1T7PgIA4qq/6
vUbB85Ut0SAoi4AtlPOtZ+89MtQ1lVQriRtx/XX/qYsBiadKf1RK9UtBCcfgJc1tS6ivUvkkCHIb
1De8oxeNrxRaFzR4yinRNLaBmnwbuwjcIfAgRWg7povT+UdlWltKEo/z4vp3up5/9cvmL1bVjpQ7
qp1klkMPyRkd+8AnJ33znb8diDIF02qBFsQUeZm9UbqHUs2+WCFgRlf9OYJiyU6gLcjVnNjPXXrE
8D2dyjsp+CI5w+fR2vO3AT+BYQRIsPmC8oko2bqyXwuaYAE2Ft/LKv6zjPpbrp/Gqu61rgXuNv1n
NEtov9QiRSPfja0Gnc4a/tbaeksLYDgTN137EkXOtgXAK43qrqxQO228m75pfh8cd0Ux86qoXsTe
ClBHSzyJr8QWsQQ8FRYDixBrhBH2a+qOVIQpQJ8gFUTRlLreVRGixQbhvP+KiDWVxJuudELGaJ5Q
3WYTXvd++jWLIa67KD/EAIKed0NZFmgfci/Q5hXffp7yGTlaBp71tW1Ov8dokfRBv+ckS4GQW01f
vPrV5Kd58lC7knka4UuVKxRlVo0NxkKZSxrUV0rEBVkXVyUthmuMHIWLD7mSrdI5fm+HrUV2Ckkh
ZNXGTTIaX2pQ7dH4vTLApjJl1Wo3iCr+0cTtfTpXqwB/i4rN1RTUXxP0tvRSOsFb1Ee99kG2Uc1p
3TnGVWrpa40GH0mqstTNzkd7a/L6DXHSl7qShmNUKvr2bR15N21nkTO4cVz1qoUV3YJcpOGzAjeQ
ctiVeFPiCQp8gjtT9vVd5/8mP4kA7uPMoTBaXQtilRjAfAm2nD3JH0dCXpaKo8Y/42i1xJhtfnSL
xDo4zfjo5+6mIl4G4Jo9QP1vtI/dAHhx6rgCaA27xrW6d9k1tf3gDPcK5Yoz7AqUTtauSh5mosCn
hDw4PLnlH1ZB5zR40GVW3HUAQ3yEXLGxed1q/oreNN9NBwsRblBXWPNYlGnWOjVe5byPZpVqh37j
IQlBQ7iu4QyO38vO2pBPCN1gh8NMSebTRAWzLzAczI72qw5yEisS/ruPYvtlF2WoCo+IPoPziB/E
XhPsxLQIN5PhJa6YzPjvqG13x0ic92g50Wb81pLoErRNHAn7XSteJLkFRyURZzLKr7qoWvE2qAWt
xD9C9uOgk7vjdwUW16lMHzJgJVdZA6Nc90yObhPsxj7a7Xul2YMFCp7TmzjuJC/wmnk0glHoc7e0
aNnyHUrjrzjtHLI5ozSsw8GfvB9AJF6kVqrvTT6t5AUd5YGIAx8NtJCmOexw8jUsr9xPco1D0tr3
zpMcURYh64OdoGuOgxVxcKLmJ8IEIDBeXHllTUa4oYEghTlcFpI7yKo0XbMOBqqPvfIhpkzn57Wi
eu90k0hNA6cXy8C/qyLJTuA1zR0uMAkV8cZkd2p1ct9HO8VveHEMDfhhURDG4M0pXO8WVlezgk0U
TK+D83dkvHi2Jr3aVv6AjikhlGwf773QDtnk3MZxT4XftAoA2MPmvRrUm9HQj1kVsYl6tnbx6Oj9
QGvgDcW5K5IqkmUBdI25CCz46HEZ7/BwLafdUAqxLkwa47U2tXnpc0hrhjTxb2QESVhxYKqm3PiG
eY23DALqEMSAz7GIkmnABlqQxKlsucqghCZaJbKPnPu9rGtbm9vSI1AjkSsRomm8ikur0n7zyiDN
0Sc+CiLjCtrKJiv24gizjHCz1vKBmFQ7ZKoAaDU7eKjAASnqWtlxtdXZODZvGci4BBzKYIpb4/io
w5vylJHRXrEveEpVxRmYYVkFuEDehqN1jAoDIGjkZ12NzP/sr5r5qa3qreJPO0mH8dk7p+ivcnxr
ZZho2MJN6z2VE7mgvv6q0KZtqP07HlbtrG1hIjzYN9dyYwjKK9FrZQUHyc1xiFrvNcbw93SBFCce
QyQwfgSKSOIwadFYAeoiUId+hpvPWxnpO68gd1FOpk2tETJ1gJS5ceIXjVw2f+JlpZlwPlMppumP
kj+3kA6SwyZPQDnbZi6OqYh6L6Mp7KQgACHgcpNcnwzXtvmVRTg6DXDh+YdMlhWr64HKcidEsIAt
7aOLJCdQnipH4Sigp5c7FtcGGLw7fpOlZwfMyo1t0bwd6sPAP2LL8MOaR+ZLb/WPEvFLudvYvrpU
1CntHWIVt1yc8oocXcmmip8kmWicH3yxfTQ+kTJxZ9LX4PBT8iYHx0OQPEH8Tey/b2PSyTjxDgEq
BzhG4tAxYOfmW8lMBtfACnJW5TJNKKPPYmxyOa88FWbB8TIAFnJi2iLZTwJUUokuAKA8DPUIW3V6
GoN849lbSqs3iHFuRA+9K8Ap2he55o0q3s34BzndhxV0+eW0U3G+MYryTtZrcAA3Mld6gO7Rxie9
SaJGQ+bAOzIQdPLOQWpt6Zh9xStqqNpQHyfTIW9Nl5ZNU2nU+4a7sLWuJecgg0a8UB8fM6RAHBKp
Bjy6RHZqwMw3PuEfGzAgrc/plBSubOOEhEoxWSuoH5gIzUrXPwNjvjPIR7CbyFtkhbWN2nlvknrW
MOhyDoOQbDOZZm7f+LifOFQy2bNvbnMIDyNlqfPwygdInAqMSH3om9hgLp2efYeVwXjRBWYnyWAN
VsNUQLhxnhT/FbfVnwGIR3moTutuBfzBRFREonZ0S9KFMizZQw0+rAWiJzMs6VY+UTe/kWDLnYDW
J/cm9SQRlhknOMywKCDuAnOK6aUkEbElZ8Nmm8mWkx91zequ/XEXyRU/YxKhLD5y/4xRtCOWGajv
MOmZbrwyDs8vO5KDLhBpSsdyrqRu3xOccly4kcWYT1W0k63MIGJ+yYJH3IuymyWIHHVjK4uBHtrx
Noi8faNb1yjk9dxftvYk0BDK7ytCJTkXJfG2384rAac7jYvJzK9kPHemVhjkS85lyPkE2Y/JT8lG
n14kfOEhhVcijipP3uDsu3aBSvEoEBQGhX8g9pmLrp6STRIUX5SEy1WSdlwlrAHVvKS6EYCTyIsj
iU1AjGRX4ply1JQofuic+cg84R2EYXKE6GzjXQ5nPAy3dcxzATxO3DXelDwgbfQnp4UMn9hcObpE
cyudRETb4cGHMUlwjjKEb2xGEFQryCX8CYeI7eh1FDMzNYIiyVYixtKbYo1Ltc7Bs3wyfGI0+GAe
nUGNMHhEDWYtZo63LRIWlnS4vpcQiF8RB+T4m4CFP1aIrSWnT8I/OTny6rxnqrxInsnmciwH4wEl
hGvJY8s8deOzVbebYDSvzQgzE857Y8olpoLyK1/i9mk061sSjDwWOXE5GphlHAXxR2Sd3PlQkugA
/U+nVw47VwBGp5ncGwqw7thB3ow03nRMJBNm1LGxmx1P7nCtr28sHWlrjJcAWnKP2IZwADQr3Hca
pmCyD3Jjiss79fZWvDMhUAgk7HEw8piUShc/JHqNCtGL/DoHVyJIZlxMFXX1JKv3tM64s7CaMgXC
3ZjtH7mkPsr+ZOWPx5RzRaHOgSl0uBMw17LAWFU2F/t2Jo3OWWNH8jOeUDKcQqyom3kVc4r5Z/iV
/C+iw1eNklA9b6trlt6p863pVNu+eZY34TeErSLpT/6IpfDgudMVgvRwdjBwbVE+5Wqaur2A7RXZ
7oF+3IHpPzWAaX3tXLm3cp/X1rQzk+ERRRRQZw6Qw4ejsAHkhWFAIfJKz/Pf5RadbOVe3BFIanJs
HC5TWUqWIin9u5puHWFtQ62IdFqfkDFlxlCiRgMAtkijrDWs+mBla8kA4upKXYpvebSfZDNm1Wvr
K+tIWGlK+Q37weOzFSWw9+gvwnd8otjqStF3rYFYIQ+XdLdR79zQHfqucjHGRBOStRWPREdSUbO6
eKUOb2kw7Wk4jNmN8CbEsRbzFysvuJOcAUGALQD1sbkV25RpEfAA6mOtfQxZOaQtXAL5Jy1R1Uxv
HRaun/OvsCTU9t3NnC2WOWmhXPe4xy0C/rKdc7W+k4PBoyMSsorb6jUMEpfGXfkf5uSttCFpuQSJ
wp3efihchwq7NzLxtzKahNAhclOFcWCwIi23PWw+/qhFxrDhI4ES5MGcJ+gGGxtjLe7cD/aOF+4N
qvF8xaL6613yO2wDifx6L/xTpm22pfto/1tevXQjDjoKZRhocJN0D5+omZI/jwzH6rpKuHhnDD4D
y4FxyJZyVvkMKit2fdtIFNIktwV25ziA82QGlQSFEYwWH1+LWILvELq5ofv4nzJ3kWF/M1rjezb2
XwT8tvPqz5ZUMb8ms0I84ltQnIiKmFQXwZMexEQ+kdudkP14TSAWsOFHcve1iXKXd/aD0dHfkwcT
5gFUBmQqJI6k0pw7iPIdCF3VeOX2/I/gGfh/8gWzqVr9reNYL+0gs6um4U4+xH9NjIScOgRVFFau
HC26BPEe2yCcwJkUraFKIm0QNYAW+f+PwDwNDwme7LD4LcKlgbC0SqvsGZXE12Kqj+g1zyci00je
kcMOd2mUPVOliXKMSYuleQ9ZxlL6dktF7R0/EtqKw04UGk5n/YaqoCCR+eTc8Je9YV0b2nxPye0t
FbYTM8LFR9AB/36DYDFEJjJUxHoEiT6uWDZGDy0Ou5/FG4lpBGJTw3oLLVfviIdG1MCQXiMMGl31
wLcDlwLTp5gJAd5e7Z4sDfIJd4fwHeUvOBfimVJMTIdWUjBQUhCu4/R0BfWh826AkmppfGaDC4v5
tdyVEgarBuLcbFBalrebznkyKmg6fKpv5Vvh9yQOUi19/k1XlacAZg3eGPezXBFZ6t8VI6lkc8+1
FeJWxAIAhcL2A0i7QhoJqEFYcBBLQQ8KpJLxMOesg53c7Wxu5R8Gui7sbezka0ewRCy1je3DZsjW
GuJniZi8nF2oevgze6ToN1gZ+UtDo24bC2xNvxWGfz+Z/oNTcgQTD3HJGCldHX0K+Q2dTa+Et56W
X6i4WOagHHLpVFpRCAbTGUXPY472JOtbOQFl2cbgH8bgza5aGi5yVzJrERE9qqV78Y7bJNlhTYRY
wBeIqjCFj07i+ZzOIgfHo0h+36NrjG7avxYMmr6vSX+w6sBmtLkT2xk3FJ9G7K1EQAbOulleyiRR
5PUxZ3Acl6JQOk5Ca9BddXHI6AtXIxBml4e4BIVWulsElvYVYkBakT3TOIjWfdW30OtehKGoNjiU
4/Qd9fZuNUcTqjWevzai+Fueat+FKmaU/jO6ROIxIWyHSU+kdDg+xlZAl894NfKFmvgjS1SPGo4r
MQQOtCC3XMVRrRMJVSyAj5AsJ/Qn3ewnLA8S7Vx1oo0Yxe3fDPMzwSCjCaEnCssbYd3mNDPamnX9
EqAjFqcJwQJEtupaMNnjWgKMDI2zlaigbSAZau8oDazkZhGqS9Vpv3EvdLrzMMbzo0TFQXNE6gXy
i1VIJyD1casfY4QQdFXoM+Kb5m13n6vwd5M3E/UlcLII5Ivg4ic7nTeiLFzOwypt50e5+wgROJSR
a+ybwT4ghfckobFANzywxMVcYto0/iap+JDcSwWcVsHfojgel0cIaARhXM+litpr2N1yZuXXxLqE
MpsUJ4hvKPcDfyVkrKYzDmL389y7mTGh0dBvhII78E9S7ofCusGtEsqaeAqFQzqgVtDur0kQjV9S
v71FGep2wqYFRY5M+KFq0UGz4+wZjh53RjxX23xEa7POj1A6P2IK4f/pezSF2C10cYHoWMBLlVhx
Zl/lLrlvuGI6vbzle4ySUFpx5WOI005V3req+TBgP4Q1Kd42PNKbtKq+ikHXo3gXOvq49oN3SVYQ
Xb5KfMEGKdTggUlXi+J3yLzi7s804FlR/CzJKyo47zr6/AiHKBxAi9tCaM8liKlsLvIGKnrkK9mw
iIXd8DhKHO71CpN0ZOAKi5pPl5DdcZ0Hm4RZpxg+VQfmg2w34vZVNRRf1aE1ZDn7EPOGUcvTIeV2
PeKKbaYKn9l1q7fJMKX7eZbduLwVq5VVWrwarGCfjMcPPG91aEj2y/lH6kKMIDlDD3bR4vwHeaqn
WpCaBwO4urMgXJT7PK6f6JP5AmZlJiQ7+C+IbWe0X1EaVpO/aaSAfdpLSUOhAqyweQRQkYgPGYlV
nN0SGOC/2nbxTeDgyZ3XEi0jzXet1lJUCIieV7QNRBCdjBLokiTmfk4lNdDQpt/SpnvpquarN5eS
zDlm77jghbdpds1TTsJSqBIS41JEUcojc2h0A5pk8ofghLyIP79FqrvVwj81OKDC4pU1tbpbMfQS
u49AzTqJCDajcC5CLlV5KwFqVfIuBsFwiRysGGDCi5geealXXQtJQGu6jdA1zEBZgaUIuxGOJ/64
UFlnFb0/8zfLv0HiEpHyFU/IrSegJltAWPLHpGHzVnTEtqA/5KbENS3LH7Ub4Aag8lQa746lLdQa
yDXM62lTKLuKjKxxHYfDOyqZkpuXGSRq9OxpJ5QhdNi/SuAO4AiuitQmeEBB2gwds4dAQbAyJVH3
Y3sJ0VuOsjiWVX7tG6hyOzwMZTJ8biSlenDi/7yw6xa0TS4dNp3t2kJFVKWk+qNnV88RnWEr0zjI
OsHVzHho5jfU7Wu0yFZNXK4msLCehqJHDHH85gwX3MtjqecH71KegX55tjyNQ8f1j89AERq64dlo
HMKpIk0GWEyg5dFxoL2V7KNUAbBZynGWxVES90ErC9QrrO478Al5Wxo9OmNyRF/ZPYIt4N6MtDOc
RagQM0D/gbuKcpEKTIzMBqEE1MsN8UZmzb8x1zL1YqLF/jLXzkxB8RFf9l8Jc8Sh7IEnJcDgb88v
wJJq+WMBHAsehS1N6rzFqS+odQ1Q5jYOJHVpUZHukDnaRILC5sMXkuNXmsNskBNpSV5N6zDWDwoJ
cLlkkbe9I8/9Xe48YWBxz/k94aH7fv4ZP/FMZIFcGpraaB1RMfBxgWp7VrOwMbiopjfOshloa6sq
voXNcBsDR0hOqcxMsn+j8ffxfkkfLHlycsKYZkmNyOxS5E5WjUKK7A0zjVFCoO4+A2KUjWWrKXU2
ENLnl2M+qn8xQCYK8ylj9ylRu4l+QGScPgw/VosWECvJdwkd/PzrHltCfdyPFELjglKEYJE2WTZ7
qQrFUkJE4A+GF+4ExNWc6rs+lmupYRP0n/Zq1EQAiGQVQnX06OAtE1Ix/KiY2+EqDoyd4C2BqaAC
ZD1UHs69/iruPjdxYplHX0GZ1O4BCdk70+xv/xfs4l/9SbxXXGlIzh5XirY42m0SD5RCGe3Bm0Hb
2mDlMMcx0f0Q53+IhZdSHilPsq3uxTbyV4D68zN5lGH4OJNsasaHWIdEFnJbHzdObDhNXdl9eRgh
O5AM21eze60gqC++NGcaV09sKYsORCA8+Mbkwm/GW5DG22P5QVhfOHDGr9MChRO2EMxvlfKXI6Pr
JNJAZ9FM417Upsn6oYKbdj6FDEX9FSFsMmjeBm74s2/U1qrxiT7ZbVBbvmVNLaSXeGo2TPYm9ZJn
py0JvvVq1dTTHrLRjxhM3I8xCfaSB0Apc+Nm1deg6P8qqmCA4GEf5JI5P822TOPJNMOBFj6wylo7
lORC5fs4zaZHt9zM0utHmMlbRe+1tRYmGETqD4cpvSJcDOCyRNUNOzCZtR0ysQIPyg6equ/8UJwy
7l1cheBabj6zSaobcqpd3r+p/lNic2VXyLBLJ2mdspF27v9uIOqt4qr015EZPdtKTb7aqa9chfIP
qjn/auvCX0tRSaKa12KyGLGOc5VDrTwLDlw5XnoDdBFsmkChA0FGTomnEHvcGDehFkmQoBLCy/WH
wxxxqsikb1DSup+9S6zuo5rHh0m0IH5Cqgbm4PTry0LkKEZUzMg0+xFfqVuZKuBi2vX4QxBPUUUL
IV5wfSGSIwwFWPGadciBdqzaeFdRKUYenDaVoKhellxlegCa02Mea3R1zKz5C4ZpgptMPIXnIeBi
Z6bf20j9TYmrd4W8ptlk8cpp2vi664Eja9xyhGPFN+jxu64Cv907br4pM3oBMyGZjfPAF9WfN2Gm
3MXU5kieSZC/UeP6U/SrEqiJu5xf063qbdbTCxe3LuzgD1OGnwr7nnoPukZwpsS5ODlKTTYENNbt
J0m6sJlamgOm5b3q70ODnufzKz7SivZAkmZmYQ1qfKRMccyfy/F6LGLYLenaSacrgPS69FDfTyLK
7JQnwIrzJ2QR0rvq8UE9JAFVE4WapUXPsQN0GVGpGacpWaN4N1JCnZe3UVVtLbOkDVL8vav8C5Ru
beHR/xjWsnUNor4pt/vH+TFI23gxbUQecaymKNzx2s30Rz13NzTQQPYWPJtiGZB4H1F0ICY5iWX2
x6Ara6X2/j/L/X4+jXSu5f9QL1nc4gV9Pkw0LybB2iKPSNOTVQGaMxp/G8KiVe0n9JzXDTJ9NnnA
YNz7XK4ecFFBsu78iiwBn1+eZjE3Yd1PCHB702NaD1cwkNgE2sqrlJtRae54KN95aXE6xT8AKTP8
PT0QCNW/spvPP8mvB182h/X/5uVY6n6yizN07Gx6oLFKqknfmD1jzTjDEwQxuu8Av95jGPkh+STG
N1VVrBQ9R66M0VhXPsFq9cw/s6YZyXu6tvt7knONrqIKG66m9KtdppsmvEdl/Vp0DeQz5Uf0or8J
idnwaFj3Ok82nknFzIiwP/9WH2XIAqIUum0rHNcR6hggQM1RSnswWDoI929Feat54YWNYnx6rE8m
ZHGdxBqClmpg/1iaUHVveF9aaVy13htn18jfIOEi/Xjt4DuASHcUYSs2em/5W5K9ET032gsnOjXV
VT/gHVJ+l90jAH5lMHUuJsHX5hWkoLSMuH/6m6S6FedIJ7S9tLZH6vovFoou97DKDQTjlyonc5Fk
DRr582NdDaSWSfpUz2WW/63Yw0ZNqGYpgUW/Gg2Kmvq4EVs1s+weW02+spQCpR6Z8BTsenKX8VOS
kcU9WDDLZoq6Qf61nNwtDQWQGFDaC8U3yyKxHweFMEF3EVqwVWexGvbomwq0v+kR05H4wUrFq455
C+HA1LQl8IKVTCy7RVgEpoqMTPY8afW2TW4zACYWRPpTnD80R+fxl4k9eSrxsk4ODRHYTF8rDfFP
tvxxS1t7mTa9JX2fD1dV31OR+kaIAhR3wZpbn9rVk8EXVStjRKnjnEwMXnT3rkphgjrPm6n1r0t/
+KIqJP27bdeFzUoPET+IAro5IcI8sqRZ8zKZ4+9h/1b59qaJPXF82qisSX12NLLaCy1/nKncgg2b
whnMvls0HwrBgcNUvR1JPujUdjlAcqkGe7mZr/3SkxuOqs0pgbmILuuY6et09O9TgLRhUoAd3ywR
YVDAFaYXOeYcCvlLBISRjYW941obnWMd2f6lwyzB8+lC6cjjOirtzB1q1VC/W1h9e6zzwqKT15Oe
gXCF84pSWasgIvAah/4TRrpNyuC58tL94Co37gT2QY2+FFVEU/AYIxRW0rEtonkHE6WH3Q3C8BvV
H+7NmKvCth+98JnjwGfUCLsiUfocmtFtbFeXdtxHq+Sig+Jpqk0IilAMt/jRCT7ZcZkVt6GBPvch
N42dZMKncPoijA3dru9IvWM8nKoWctuPzAqlNIiy9hfmcykn+MtjLDZ+6PgucW08HxIYWHT42chB
lASKYMcCUoL+6G3zNdb7L1JOKtolGIpWOBLNnu4au0Qr9E3F941PQgGo9/zRtD4s+I950lQNYwGe
Y1ue/P3JPCFiD/CkF/Nh4MYgbyxwKryF/9sgckJPBglJBtK3rpwPIcWnBA2SoNT8SzfRZ0uuGZ6F
Z66CUh2r105GQaATsX4/mA/68CZsGMHL/8N7nIywMK6GX9VxFCnTMRgchAyJw3x+CDlg/x7An+tx
MsRiw/hG71WxFs4HYS3/AKp1GYgc5oWXkaKScyMt3PE6tHPNThkJB6+Guy75GHJY0OqEx3vxxT7d
aCcvtrDCLi30EK1l7pAZ2gjvBguY2K/nZ29R5/vr9C22c68i4zJVjGJA7pIAKicrKsWZvBnTyUQS
dzdkeM+P++mqmQhmUYpJVtJZuKcw39JYz7yJHFC3ocnYvaSO6LG1Csrod9nt54f71KyQEvhnPHeB
gXZpadOmy50OfbNxsmaljX9ZOW1NOmdTkvPhZaWEXrBqqfER+FpoOPCOOpKBQYQUlK3vpCisA/oX
tO38832+DA5K4BRwOlwki8XOLV/VWhWrolOURP0BLKu33F2Fb5aEofzk/HifbuWT4Rarng9wF92a
4dryiq7ObOgBngocTHJ0l8b6dB+fjLWwZQT6tItQc2yZWt1JNksAi5jlPv9Kl4ZZXMRZrii5QcOG
g1wW1C4IZ++iw3tpkEXdWVv7ylxVDBJUMb1t/66HbmU32//wJuSnge0J/lR7sVdTvZ8orWLCfLVc
c/qEh9U6F8zmRx/v57k/GUT/eMNMPWJCqGHTKS/t/iQD2cTxM15WBqvm//Y2i53t2lPWlSZTNsCw
kyyI8BSJtM6P8umGRlDSsomxLcdbbLI8GWPMGBcmpUdsaE6RSDkdNzQFLOfH+nQTnIy12ARDGCYE
r4xFGkQomNYRrD4/xufL88/7uEuFiLzI5yyLGKNBUgzvSyjyMnE2tJPzI31qiRF4YOJsFAmPpZYn
TkAdqPVsJfXxVgNk0nrlRtikxahIXHp+rE9X6WSsxQ2aBRQ0VGFzHAs23zEJK3UGhXGNlunlK/TS
uy323tyD59Jyaj4UhrEX4y4kVSo7JU3Iu55/uU+X7OTlZNucTOTgWn5uhBV2rlNupG7A1qEZhNdj
MP8XF/RkJHmSk5GCMUtmunD+OFI9dft4vjQ0vAA/frbNwboBXNAZ9ohvPo7iDE0An7dnFFAVvaXa
jjIXz6guWDtZg6VXdTrMYo3Kvhlrr2nnQ6pbe9Ec88rkQkD7EZ78YetOh1isjIHARqeWDJHQzEcq
94gTyTmiItQU8EbkBjy/FS5N3WKB/M4dg2To5gPEGjNXDuJLUON+OD/KpZmT3X+yDeyBZrItTeoP
PYW42vAi9Q7nR/hsS59O3MLShY7j2HEyzAfLfDcS83EcvpcJXcjzCwv02Tk9GecX76x1alVpsAs6
OUw3m+ggla+pa5DUcB5ekt/5dDTRA3Z1y0JfcxGUxLPle6FmTQeKJ9ARmDQq4cif4V5fzNB9uhFO
htI/LpEXVHSgt/XpINErqa6ZdAuM8vOrpMunLI+QyHPbojbskF75OAoKR3pCz3PtYOv62p6KbRUG
FLNra2q2RW2zoLIUX14MIFZPSj9c4BKplSgoOhsM60tGr8wiVR/xNsZWp53uszDTzz/mZ9sVcWL0
jkALcWwWhyLXg6ikV/d8cALvgMfhKvHD+REWqNmPg346xGK/tlAJJ60a2Uf+U82rcfUrqKJgHn/y
08XtZApEwOL80J8t9OnIi3gG6bJx5mLjLFpldEVNe1dZ7//pivl3FHoZfFzoKM5HiwbJ3Gdm+lAp
1R13GXU9F0PP80sF2vFxnKnJ3EnzVewXtSXsHCnt+b/Ml7b0OiyVDMnkYFnq8G2ohntURVIEIM8P
8pm7cTpdi6uloHVlDWw3HxTote387VhTaezL8A/bfIfKdH60z4wlhAYYZtBLHaitHyctsLWpJJt3
dG5kzmrw7ZVjXdhon0aKp8MsTIrpD7Rol7XBxzWbfy6zKNujm0593PxbsTn/Xp9u7ZP3WlgX+r91
runyXuGALOj/6r78dL+dDLFYKD5f9xOfIargXioNram5IH756Qi2jgQ27GedKOHj4qB2UEXxZOLM
wMxzyYkXaFH9h3k6GULm8eQ6bmbbrztaEB6kRg2X3R11UXk8P8inW/pkkIURVVyaTGSYgCOfjHMv
8OfY7TH0wggKEN04P96ni49Etg7G7dIEYrGpS98Jq2kMVAHwWHzgoIv4wOev9O8Qiw1duRNEcYsh
2NB8OC1c+Q/+GTHif3LMTHgc9Jcg0vGWjkbmxHZaOPHxdUCNeZ2LMc5nO+10iMXrNGlpNq0aqQdU
KZsG2Uu85/NrspAE+nHNnQ6x2My+a7doZTCEV4g/C4GSSFfQIrIsdNRBpuno1l5cqQVz65+BYdMR
/QqBa+Fx0i3NjWajVg9F2j7N2rvUzAZdsR1iGCPvQhY9FrlTXsR2CSgdQ+xFwLMkCG99PfiDUj6m
XKRBhO35swAzcZNb1/gLrEYThT3/pkZtVSpgz8/aZ0GAqf777AvfYKRXld+0lXqYvf4Wdq9QAzhA
R0CqmPbCinIgxZ4f9NPNAHuDfqFgnM6yj44/eXTGrkf10GbxfdsY90TV50f47NYxT0ZYvFZXTFkd
p4wQF94mhwSj0kKsqm8u+gSfWYLTgRYeTlJnSeJqg3pQStp95chFW4eLDs6F+VpSVdOOdiFVzNsQ
OEnI2aqXLoJF9v3nHkaMj745lmdSofHRTBv10FJzMbMkcOGFADqN2g5bIILAyuA/88cO/Pkodzs9
FUN5IypMejjtJ9/kt91XLnc2a15QlqS8p5q9pVQG3VqpGZZifhjQNiwhKS5lfoR3zVqkZfoq5PsE
Lub5DbBgCf18IVqbaHTp1PnP4kroKAAzGrtlzqj59Cp1J5xuRkYHUIWl1MN054klO3LUGyBdAb2T
n8j82j7Z2eQWLIayozk2SM3b28mmbNe49JwLts4/z+lieE36cMFD/jjxuVbrekFdzUE1Ad3bZ0IA
pkrhgbvyLrMonrlzYTKI7opYhprmFJ2XUiVKaIbcwvlZ+2Sj6fCDYG0aKo+yrLiDfaAWZjVNh//h
7MyW4ta2Lv1Eikj10i19ZwzYYG9uFHifg/o21aWevr4h/NdvEkcSVVcYA6ml1cw1mzHHUGM1WW91
NB5+wl/Oy7sn7O2zvonb1BiX3YOKKmwqagn/P2fSQqsULR0iWcB1e67ZNKZm5EzTDq+G1hJyJ+xO
xB0/eZP1kt+LL989Zs/sL02EsHHCY1Tt6n7mwILlbeyqx2WhUIQ5B7op6gasvr4bMvO48J5FFKEG
HjXmi1AiLS9tn06ZtdmZDZiThxERhADMlG7goE+urHF+VQ7aSIfL//f1AMDp03dG+5lr762HP+T9
5I68hE4kmVvxqehuOvyUv+QWQHAryqXFxKaS/n6Tdz3djVyTuwfdKwT8Oos6awLNw21w+GHW5m/b
mIIR8ONVhXCfWhJdysbOmmL30NnGF69zBZFOpwDBFPd8crpnwRVZFKIrUKG/CUd2eQ+jmfWa0Ft2
5HozEDQMhyr+6oHPDNodjdw9t6rsRgETn4hc/BV71yxAHC3tl56mM+oReXLvD+4tS+8UQ6vWoJ6C
qEM3RxHeJzDZkF7BTpadmsStk01GcY/hiP6mp/uxgWyxLENEkfxHlWuyJydbIG8gU9Ynt/MAx2Nu
1GhaNufqvOeToNSYfdrQ/FI8jPI9hOrWt55hqig7mHDygRvr+ktg66fqlFYTb1ahTh1+KQqQnaX7
4A60PPNxavviS+/svi0DbKqZe7s43sUu2ihw5+PENaSrQCwHOmDar7JMoorMN+blpv3upz2iAhW9
6+BUHAtSgvbK6R04rTbHLT1aczic0vBzt2SQTED4ho4ohDb0iqKzo/6PJplf1S+0lnfpkRazxBbq
fZGAZDOarJBV+9v/uhWwo23YnwI+vGhD88ZNm19hOK69VHZJVWAD1PGN3wTjnhn1NT37aiyL6vRK
jYBoUIkgfrS7s57jViXm0caA0sZ8BU+xspbsumvJZvhkhkK47DBXK9PB9PjWHiJ+OzivEtd4UlMf
JpML8No2+Wh6Ed15uhmQPK2LDqGH+Lku4NcZEZufoWSB51BbRnwdkDa4xne6VM6gDUn5hXz7tDXg
nc9fmmx+hO7xgj7wU+DLpzsoQWSVV4kHmuvmKrlV2x1rIwIvKrr4OrAH9A4qwClwQVrgDx+vv51l
QZXJgWPJya29P8uj4+WhmZLFBfj7lUMc9uHa9cW0qpXv8MOs9Z7et7J/Pm7PymYbJ52chseNUAFx
aFUVWTMWdFvVmzv11GvLGCWnhG7udPuIBC3IYO0dukmXkUY92zzd8HsyPjOMNCU90qwUA97RwuqH
9tVv+s5uJt+Sg4rs/hFTme8NgqPbFQrLEl1CKhbPhYs3DNp/OGtmWb1YRfmzjVb6wsmhz76zvgV5
F5/MO/9kyX6JpkkUUiKlaVG9J6ke2Ccq+eLPHSFOdryxwHTVN2PZ3dlzQgDuBUeI0H4jAhvj7YVF
6u443xY/F6P6uUkuou3mbgES6LEJVmohc4bHn94AHV2mBv4B3JaEN4X172vcwo8YQN+xWyAy8k8F
IWgDMNreSkqoYnBsPbbLNwf0N3U1sUQRitBXdzJZMLqZ30o0SLPeX0VZFNOoCyeP0lu1JBgRXCVt
cy5GDZFERqjGYPfUiQpb4Ti7p6OQSTTPk9+14JRwYAUhLH/ztZh++NuPxW+jpht20krehOlpsc7Y
XdwgsdlhyeE6EzHVnfjXNsQpZCzIg9OtvnpsKltlDgJvbXamBbXQalJiEzUDJTZjenT1Kyv/GExb
yb0YU2j1Vdt+LzKQIr9TekU0oM3kH+Nsm8cGwhnYd6fZ3dhc1HM6PDiVNRzrndUynIIdFg+QTBJu
DH5klFZ3ItVSQ26BPyv7YoJ+08cKDbXbbK7oLBrD4VJedMRlIm6RuiohieQ//GL4zguxoX4ZaQD/
KsTPJfILPTavaq75Fi3na5rLnkUuj9US/GQ0RVLGVLLu8F5p6vgvFgHGl7cUqCyXGh/dDAAtNGBJ
dC8v5fAxXfvF3p1S2Pqphnn2hvCXVq09bzvdRrSzejvzYZqM6yLaUssGWLhBPTqMOUwcG+7MpOVq
xVkS2q8Y5F7rRMo1ooNBRk2XFTUh2FvQUjhW6NHZN+JVErvENoRhgbtHd6EIjtYH4HNxQoOgF90g
1oE5YA6p2BN7Z4Ib0hgpgqCEazGAwx1Scd1Zfd5dyAHNIO/Uai4cUS2GGoQIztXWzf3LNKrhzdr0
7OczUfBwyMgtj/4dY9feEm8SThMxBbPORmeRpsU6Kug70QLBesewBJDlS1E0T6sSFkFSjFaR651C
EmZx5UHYpofzO2KJ8uHrGrPsSr3BTbN8y6b5a4eAMkRl4yfO316nFMEHy+YFAQzstFJQK5G3/kdy
blw6d+tmE24CE2A1EaxvdIwu2y+b5I15YC2OUJRgfcbHBBwng1z55lIUbYpvZvNJQnKPFf/jiPY2
UhHlTViNg/nQZ5C4YITbLWRk9axrmlHAXqnm/oQLVCHm4D5CgXJ4L69Bzv5eBmokpUFCsg9AE6ds
YphJKvPBgJknKRgGlioMHnQHwLgbhIS17plTRqdjtnuBulzXeBvcvY1QW6jBqxTpk/iKMDZ+0qXH
Y7+EsMNwW1XNunfZS4cHvtfRqrlDrT0QeYRNTpJL8/1qepXhb6sx6B7kJq6qdAEyVtik68odLlL3
jgZuti+ycutxCO9Eo1Xn7HWJtujgUQobE4/GC+mIcYVwdagV4m354xl/FysN1QczYoIphfqOmo7R
xjeGtz1la/RwUmJ2ZYbsgQ4c+q1C0GGEtWyfXdVdaHPPm0/R6vI53i+Z3pw+UXgpbczznpMwuEuX
t2OyfYDR8EpYavy02nj9HXgxfGpdCjZ67iNRvX0acn5MPq5z/78j2IujpigNGz9jBIoo1MoNM5e4
8TSlAb6oKCeYPHFDiY7Kga3l8OrvIfbfVp8Yi/QtjSWkpffmwAKAE8dRtn1QnwTeg+JM9RHI8or5
0YE9rICtcrlSNCCjJCa+on1Zm2Ehtl2SeyzbJ6PSed1fmT9HtTcvc45ASuwyLx7FC6ZdpTORQmWX
8ks4UoIdiJMWK6zWfotQ2CviW65pfnh4MB/hjiwSZO0hStdoR36oRW2TfnCdOO4eFpowxB22Xg9k
pKBFEKnGqRtGR+J6zexHkUgsEEWLAia2xUVWJfBOgaAvX7SVPl9BTcX+VP05ur1MUN0WU0kJvnvg
3sHpOd/U+PNgjlz4yFE+8CFAPzwffzG27+djz2B0xdxuzSHtgIe9wcb92X0Q8JMTM5oQS9qvovjA
UokbRN3oPhwthwfxIQGtNUHrlb5YwDSet2fw+yZv/G3KmgQQ08qp49lqE6ZVR8IDvX/3eRLqry+O
uDqUOyggey5isu/uvS3tonbTtJ0q4o6v4My/GGBMg1pJTJGjD98niiCEgvKYSeLruBx+b12t+6sN
vxUo303gKjPyfgjmUFeGZw7dQw0J2m+zaiL7ePgpfzt+vslFRoLRRxR970XTpPZGw2u6hxwniFbY
sviaOgSSn5URVk9h/3X+fNBeHnzbbO2qTrruocdNU6wu0QnsL9ffQoRCZlzePe8ZkegYE+gWf2lq
XdhXDr+x/ckr7yd/rGqbzZNRcwti+LIgeWZDQYJx6cEoTeHhst1YooOZc7pFIbGCHp5LWYR+4dTF
xzPiADjzqBTLWZePp7XhTu/IL4i/1ttVx+5CssYzTmBMad3oJCyeKi99UZwnv5UPrzzo4qByKY9D
qPnOD7+hDPmBqd4vPlbEI/YUsqZ4vjVMfGloricVe6oGmsMP0zY89LB9o9QEadGOrGth+Bc9HMcV
bMWHH/E3u/fH1tlPKNRdGw/xlveBXRBaR2L3uCL660W0dmMS5h9+3Ec4DBbnj+ftiwiXiC0Onskr
cSUuMRmY/psNJaK2wRzDu5h8VTjGsouz7/Cz/743qa84vk+ydb/psw3D2G+6LQYX6lH4vCHRAWl4
EhEuHn6Q9TfzIsyT6/koWtE/9N681FGzi3KbJymLyekTxYBYnNmcIvJS8MMbyjtRQIOfRuSEnVeB
HoeNnLTKjUobiASWWMhALMLaWdpoooo5PNq/Lwm1U5cssYn4295om85ql2Lsu4ey6s4D/CO8Jzmk
sE9KiCamCQJzInYo0SV+8vC/TtUfD9+zkdvdxt91HZaYc19WPHi70nGJVFVIO8mPTQk8fk59WuJa
Mkvy78hjkEU5PJS/3YUBeAJuRAg0wDO8X7RtU0dDhvozJ/smyLYQXzXnKgU0rXlFMzcBJsWA+8PP
3KOCWf1GrBJec+hZgjrvPXQM59JI87F9GPDalXUKIB0lmybHnXRQDUOYYho5i0rDiFOhQihFlKBi
5RzQuoRCEFgC/tqyeR4667MF+miDqOGZVIoB3cJD4+9VD4pwM9r0Eo0POPmwezpXtvPT30k6ea7u
xJO9lP94wbPyOSyJjDQb+pNQ+Y2T6L0lpAkFUk2aGk24GffvlSztw84ynWGtkKZV9k8geQIQkvJs
py1lOR7KHCAoI128gOSs1czq/SeOimEQa7ZnceD+qIxVWlhMP6mNXgiO7448+FtZQGrwTCUHDmoP
cji6eeQSh0v3hbVZttAmwnT2Rusi2CQOTMWNarQ/LdYtRs1soVy5PKpFkQsMQiOxhNe76IdOkAcD
ZMa6LsO00u+JGAdvMzUqCHiplRHPeyRTgxGhU/KnYbRq3YvXS4R8RH2oYuNF4L33zSLliRHaBJyJ
oArEoiqXvhz7ixoKCH2OYkgZHDwredWi9hX+cmhwbOcXKZhbxfAfsdo7hvNNMiUbXlA8FwFtjg5v
EtBtzoWz9bovRJokdYb+cUzDB2GVNkZ25QwQrINaoDNLZ1WRjYrNJGQm4y5KjWd62JUN61/gUTqp
GtzL5F406sbmTT2DVyk782Rqxq9BkPVQwGUlHPX/CTzaa8nEkf6kTGSR0HK3xfVg3Ms8Rrb5jZXW
0vFF+RDWBoNAfJMgJdIPG2Lp2T+1W+gkIVePvP6uKqof8/afpWaxtje7xjzhP9d8nX0HMTjGmMSV
stk6cDRQShaC3v+8uilYf1UImX6cYhJNilRwoXY2raYoRmRfwDkp1GZluDFV8GziIl3RrGIoU4Sl
xJPpO7dj7N7KhLIqjCKdH/zxOJ1/9LT+b4z0LB6z+NwmuqEy08BxaplHWscRmqcG6jwvKr+YJd2K
CG6QBmdiBBkl7hdp/Qipf7OJwPdtkABIwV0g/XXfdldbso/qkW2b5mfIWkt1YS5hxQCRAzxf3662
FhAVfCuWpEj8wTtyDKCq4NZec4dYEAcOw4vwB6oJ9Fb3d0Gf/+B/EgNx7bG8Dsv1F7abOvrkcqJm
/MEHkmjrJiROIL1AlvO9WQ7drt553Ns40fA/W2ijsNAWeXv43ZoiOlZrVRXO/+2y8h82goTY3IIX
c5ofaFXGk39r5eOlyOpte/q+9B6UmNFdA7DY9a3zXZt9+43KpeXgOyvakZxOSn8+gl0zPmnM9qRM
Lll9sSipGEHz6L2JHKTMC7d3jGPdwWJLtUOtv7raRRhvJ+m9vl/q9kmSyOLsF5e5/BwJrkhQYC1L
44br+xatF/kDnrhPSb32EDKSTIb2GGFqpTLUi8haw5oP15T9OAEQYbB1cilScxwHt7SqU5kRjWAs
AbEiBBbHKdSU/ck2+WnHzVGdNA/9NIi3xY7ZF+L83EBXg2Y6vMeb7dMyWuHZME0nBoo6nHc9cKac
1c1KQorpkVYmiYjJg4JAXzSaurjsPn1u4u4HdkUxc7epfiZwHKtQqZcXo5tFpzDVRqC1xiY7Qtaj
O60i52gKw5WBtOXcKYUVp0gsNtxyESzbebWqjkmgaiq2UrTmV6YCwvQRYBnJDPLqK0snWYGggkWS
BhcKLReS7906KI4wHeLUhLQXbQpo+6cBUvFdigFLIBejt70NkWcn3x3fNixADcPxpq/us6b6p2Wx
vLK7IL14bcbZixtbaAo5zkXiD1/wBX4z+EkpR8h0I6IE2ECnmmygBtjA3rppSZPnsAWRtL+VuGdX
+p50OsTKaU/B/VTaV/gi52HBn8V1K2rqf8WYji7Tj76u5hPFaOr1hNdwbPxTXVqbOmhOMxP3UFSg
ZteY6OFA+QPNebkp4ACleTJul/ponnq4Dt7y3/w0Moz0xByaM3ay0mBKkO4I0dg5tM7rOxEU8UPF
2rINHCP+Wrxsc2M9YB0XN17Zh+bycSzSn3aa/8ueUPc7Jr4N0qsKxXXZR6s9txNom6i6hKP1oHRC
W2wvoCQ4k8gzZkNzm3SrmnZGyfQkrdEvO+xY4UF9tBuE3HZATjZ06NSy3tsNnPImGN2weRiqhoIM
uNfhfrVcYn9ouP36jbeuYiCJDtTSRIKJyyX1BN5cdnvNJnuPbY7iDttaU0OaWaLNXIe8tYrwKgcy
bVyDHhTy8s+Ut+KHWRVcTGHykLLcwhlI/gGeXpWL9AiXyjoxiKQ2hcdI85Oi4qqFrItyTQMJpj1e
dNH3zZRDsceVEPSnUZWJRU9mo81cZMmgzBzJy0Msr+Y475HB8df8n/gJcMb8bXsnxoR5658lU3Gl
u8UkM6wijGh/Oczi05VtqjroIEPITlsgdKEfo8eNEpXdW8dL5l0VkCrGQ3o0lVcYMFi5k9O+tB90
M0lkErePuHyw0fOLn3gF9YhKSUjghBYxFKnALpvtJc3EiJQYRz3DldnA0WawUuXjj0JH0ZBLuE+F
IW+vSW8TOaEjThZJvxllGNrpFa/3lKs2Me8Azj4N9XgpiR5qpKr6uSXqebg9HBguCflbm5yTgoAS
ioVijpX8AT04p9AeyTVwMthQ3fLC7I8ndzhx8vJrQWmVsu/xpnlzarbG9qmcAJZQwwyh+78p8xBA
MBSheILWzjiB+G1Vdlmyr773WMZPJhxoApQolxVGncpSUnS1M2PUcTPpnKcGuw2fxX3ID3+fuBVb
Nt6pyL5i4iRblqBes+vG7/yybFpmwVo7x/GChAvEwhur/DGM+Xqeoc5/kGFp+/ZJtkK1jo7ijdwN
oIAqv25BuO0eW64vMCmsmWKKKvUuoso8GV0pR63yvipCVThdzEOP6wgHJeMRZTAEvKrEZzH54pnm
haSl2JifqcSJx38aD92FYnbBI/ux+jU4zi0nrSouXRIKmWHBinwnTAWnKe5iugRQaIE3DpF6GbYm
j86sTQF7S3vf9cX5xI/E5V+0dUsV92dgOYJG80dryRCi/rf0EH4zjrj0JqrABBYDlx904WxFP0nR
GcGuIQ6KPhU7c1VMqTvOv3WEjLnqW4QL/chi63xuvTNdsqzIAOtOuQaZ4AyEHhYLtJyt9VJg2qBZ
VhV8x92c7dxbZ0Q9i/ojMbMZrAyxyyO5FLlM2ASmmqqVcrcqouLDI7kkVQ7VKQ8bvb/UQXDX/7B5
8qX+qCiWZuttKtOHexGNERWc18Lv4J3hnWgoiHCshVMGxiFgLg8//2PTF4WPP5+/56th8q14V/N8
4qkCM8lcAqDX1k2hRcTycVUqUHRwr8VtwAzJEqvza0GZlZmyqPUyu7IQzKhW6vAQ/5J8fjfEff66
yil3g7njWnD68iczoGI2txsm5Xe6US2Yc2OfQfmkWpYkPQ4PwfpYL3s/BEXcf6wSrHcJ9Mq6mQSD
pcxJEKGiZga3quWs14mEUTCN2uqUZ0CoqKjJbIqWivo6U1Nt7TNd2dhIjoVs5OFR7sljKzPBKHFo
qA7YoFHdvcyE2UxT0GsvganjIYLAMgBNklYuxR4GbXq+NLSyUXffjae15V80zmc0fm/pp73QH5Ns
CUbshFznewNxQr+Lq23UPEQzsGbjleKSzAAHGvNiRISrbB8mi2lgnCpxRdX0VVAGKb9EOJXdPyTO
MKxUZy9QdjjnT8OwEZxuR4oFTij5zU1z6dHMLudb974KrYoC+WAlJNm7gDziJb8UbEggG/nZ0gfR
EethXuHztVca9wIwH8TmF/KdMPQUfOUCEFQqHNRdn23B/3V4RjtHoG0SBUN8iZHlE/RBi998Cavt
sZBvvNNQfV3s+IQMIeR9Clm9uXxa90H/KMPJWzAbbGG7d84maBmUtZDaGh9tcvt5dq1/ChrewU7P
P/l1qZn38aXU0WbkbRyo+MVKhETCRcoEFNFzlL5IpFBWQwYWnIU2I8iLPlyAzzWnBpKgjZxqIkjZ
yMPbb09+5Pf2C+gcBAhNYSrYa/Jxo7qyrNZg+wXSVPVPjdL8TvoghVof74qJlX0IX9e8mfmqxkO9
DRMmpCGGjmidtQP6qXOEhB8zpInXW7Bh+b0exczO7E/lcGy2L5mf3cp34CfKMBoGBclsuRK4ckyC
T/J+7scyAuQGLrkssRvAqiEb8YcNSLeQRxb2Uj9spsfMPJ+jehVOUdSErWaA2ATVTOZdciVRrIBA
++3NgwbnHy/syMgAkEWT913aY7Z5mbSbI6f+dyE22nE9Ll3zhEOYkYFuZ1iYV7UYa3Ilm0sk9YY1
o33gnHkUkLIOd99AAuGh4FilFOmdlR1f9fLc2l0FMZA5AmrTiOxr5ki82aFdNUfKLwHUj7KLEQ//
k13w0QqtGiGQZ2CGzE2wzzuS+V5b079YP+iwAhJW7RjPVgPALiq30gynRsA5pU8mSaaTDLQqjhpn
aUKTS1cP7+cUrbYLfwgvILH3jXSWEPv0kWWjvpgjI6rPUueFlIW2Ax4RcGBuMWl4tSXYYVJiynHZ
JEjkGpKtPAInGvR3iv6sG64ulU8VFADiS4hy1m2awhA/xpF2bObO3+RreNYF3wV+fS2LxM8SC1lZ
drYhjVrce0lJc852Fn5Y6+pPGbDAInL8dV3pgMv6yLcDdyBjuBm6494fjoFPGfjB/txcQM187JqG
4q2lZ4OZBJmIxzMNRr5TtcFuxbFrrWxHfCscdLt7KY342RbtkuQEQNAwZyMSrCMiI6uarmPvrtba
WuSEX9xKAYnVIiZQhNclQMIo+UpmeFczRJ5k+Q3Ue8uVONMWK7tv4wSPVS1YK2Syad2LSQEvcOzS
TW5bD96lN7ynOofIkUloVDKAwuwKFyYvbqtcBO9MAYlzookQEExqPBu2vb7nxPMr/FCqAoLy4ubh
seN6YcaVjGDzM/k6UCMNcSsXMgaFZdNfcrSAOp7nm+iKhQ1JFaD2ca96ZIM/zV0jMU3pLGYFuxBH
DqGRrdX8wL0VRlAU1oxuF5FBBLMETJAfsF9D075d8P2hyXgRwJL/Guh2V9I0RL6hx2V9s80Az8nd
IYblyX8OBp8EBqilKHsGee3wl4F7p0tHAhuy4669O1Hf/G8Qbp2aV4nl3IJmu1xgj58RLJeqNe3F
uhO1/qvqHlOhFRqyH5WT/ssuCxH5WKPCwkJCHkwGc6gPSO3oR5Y1Us3C9ehRNrDZAwxPPJTPSWf0
oDe2CibfbMxSLyeSn5fQ6mLGV+Honnrj5kreigwbGGqy1Q0oJ/Z1k1Pzo9jH9VW8NvAC7KbuMW+7
9FRXnBml/1ZhZ556ATgmEgpG01pnXlv9dwMVwNC+DNmbrv3iXRttL9e/NAj0BKQC3Nk+cu/zZr9d
Td54K4rsqj3KvR256LedQ+q4zzFs4ZO5q544yA5IYHL8rN5ha0aNEav+zpWRNaPbg45fekvhG3hv
9WcWefZ6LjXExo4bP7mBDGBTdGQN2x/i+FL8YRNMNNNd7U7HVT+ejJ51PWK063CFZLrNmyqvF6Gu
bTw242vYP0U4YAbQMoDushG8sWjgtPlFDo5jk5HrwrDLlKxdVxwGFjfFhq2baKw99HVk1Oik9RWd
pt1wOQe7K/kTLJa2G4tV04ZBZ5brE8bUwl1uKhLjEk9/m0kxlzHJ7DQewERymrh1vQINuuR+6yS3
buKet92Tay9XPH+YiBASURMzKj1ffpcCbSVO3w6rhCL5IME1OwG4+bdcYxGuF3CqE1xKIFSeFr/P
CCES18XE3e/Pd40yUeCXBQ0QA7sKrRgxhcZj0v+XA6h2CyJBHUcSOFDlPNgRsnkDhW9MrFs992nx
kyxNSmdFsvkp30HG93cXtYgq0mJ8nPPm2OWEer33ZYm+APUb7Ts1GOnuTSgqYEbkuOHJK/UmYI1S
9lymGfwYqs2wb5VP1PZFZ8Yk/ZAmzidgFLnJe3vPZ+O5tEwHphdu9txonAUzmhKnfChqcuHV4n4v
4uTGocLhNjBVz7/Gxvuk4P4xHoTMy0PeinsbknrI6t/v9x0sI0PJhfTQhtb3OdzBsjrf5NsL3yUw
TKB4/Hfqf9i4PjmIjdZBqYX8YGydTnF5shMxb7A525m3UWCc+dmrK7nXvn/55FR+SBQyIVQ2IesO
Ydz1N/tBs1O2u8qzigfYmk/X8hc3RFZggexXFRe4/thZ0qs5/OC/LMi75+4Fy8Vs+bswNgt426iI
sROpeqqqh/zbMYJBt7v0kwd+TA+sbwrUeMM+CBFneL8c28nxl7rhTXco/25Ab298lQkf61o9VqAU
7iyju+DGRyn5Bs6WT2o5+vi9HcgL/+/j93Zg6ftRvMk3xUOEu6lWZ50RDkUSxJ/sdZraDj9rtcR/
+Nc+sUOdxEvxYO7ulHKkoCsNQCwgZSObbgi7QV1Q7dZWfwregZdGI7STfVh1hshzcZcPQU1LE/6K
nTxwHXjDdr3bVXPmW7ulrTGsrV/8W2quGPNp298Jva2fYhFUpIaZyD/mIq+RAZkKYMj6QL4fDXW+
3Cns4DsXf4I/WpxtQ7nkDsCtyjs4KfwKVYrjjZ+apEgD5ySb2+Nwi2KURU33d3EVwwe7Dn+wWRD4
e2uT4UMLxy+OjCa+jWa0PT3yceGr6jm6hYdVX5sP8Nvx+xsSZT7ekoZAQiBBZQV8wW78rgZKfids
Z92ja+iBL1WkLqIPmNG1uMNXWrb0W5gw9u9U1NcV4plyrxS+eOifqYLEL3GvCcivx6kMS4c+kZbF
ydrE9Z2L580LS6K8QMpdheHKrNVa0EaYg/CV5KHaSar2xYyCYzI2b/6SguDJTo83uUvN7pFcwrk1
KYDJz5MhRhDWuNkRkYd1e9Lwd3PTvPrO8tPztwjX3jGd16GRHHtDetFl4zHp2fMO8K6FasGQFeqY
eLvJkOSUS7JtCEJ2NM8hrNUHa4o0o80IC6HAuZmyH6sTEqVIQNy7xdq1oDwmUEpBd0qyYio3ZWRj
u1CxNXQZ2UsXOBjActQuU0VbmQR0NE5T3peZIoPLa92bTvGlQWZZfRZcJGY7fCeSW5yalMJ021Pn
IGx+UjJcHQ1JnjyrCaLPJ0zn9Fr0dicXkxOnm5BNoPYZ7YUyu+eL2nT4Io+WObeNLDvaUg+8TtMg
P6nGkowckIjZbo/BMEnxVLmBIfTPVT1a0IwTME9NaPJBJv8VShtsi1wNmK/5YCHYiT0xNKKmVYxk
XGyTF/Js25nSCKrKBOuEe8fyNhzDuDZpYInJ89c3DtlK8sRBHxxLUHD1eAkjVH+RIu9MDDFVtZIp
FtCKcTyuHDaIK3VeUAfXI3VUrvk2fcxZQfBap/K635yg2oguVQpUY4OaC5MJfJZTneMdED3XzFC/
eTRmfA6pwK+lG2ZHlistt0dL8dUawpNOcl8I5FY+Kodg8sF20Ygy25RamOksT583dv3Fj1cZZJVb
cHblEWxH52wzG2o+kXanAjotULliHVEBtCYQCfYrmScnN0/kdvRV/12rFyXdRTd+8yHbP3wrfeTT
eH9JuHt3tr9rwqA07OKhocqj+48EFqplTJ5v3mGaFGDJ9lgRUji4UMnlbnpeS1iVYO7Kv8k00HGq
UpYqU6ssaVddT2Bk8jlUgydHSqfg8NDX3O37C8YEcSdCXRfisWCFyf5h9LMSugOKqPmDqusB3WsM
nQOlYJ8jm9H+OybLKxdAZxT/5GP2q3F3zalO51r0d/JfEs/kJdYQZrv6ZUrCFDR/y6r5DjV1Ga+m
pRoYaZ1R3UhWUyikGGvnOqvIkfTyZDBJ+nN3/CLEIIGDX93XfXTSfaWwjLSMy+piL6UIvVSaYJWU
VrAAiUDDVuo8N6v4GDspFc61argZL6vds4hRSxhrl9m/RdKWcJ8Yh36rznGOpyG5wl5st+N37fIA
15txbUuqDezpZtg+bqLhMQm4iNrtXVdrJHM1HPs0keneUtFZdRw5urumvfNHsEeccIvGPk7nueFW
n0Bq7Q8QD5YKxSiyzAHqVf66Jf9Yt3xx2zxJ5kLWb41sMQLKPUyAWtRIIW5jjr+a5GlBOXb8Z5VN
G9zv0Gmv2SGXOtcyMQQROnyb8lln2THXFkW7Wb5rRtw3iK61M5XO5dJXLEtYtMJiqF4d3o2uMpR7
u9EzUZ6xEF8BlrJ/kCLQarWbJsUDXsSj40/I+Ha/Kuix2Bh1aqMVlPzHQObWNPo7Z87vAC9dyN4g
Td2gMKKSdQ2VQVOH1wnNZ5qIwqEISISmtJbv1gS7RDQUWDloC7kP6WrxZmw1YTRUp675oU2JdmMa
lzy2cji4m92mPDbS4i5zx2+QUH0RakpZmtLOfwlCXedfczdfhTiFLxQs6vDUfEBaEoCIG8TauABg
QT2+90NJw9NS55TFg/RZve5lCfK7OgiUliFe3FrUdC3js16Yv7iEJrlkWNAcAnC80L2MMoprZZov
cfEwUzslUeaS2VXimvrxdn5WTRwdQvU35iUuIWUDEuI51CO+irCg4wra1hObPIYBQtZ15bWlZfOL
Pau+J5y/rdkpabClAMoXN7NE5NSRmOZL4K7+naSf+U7RIo7d7//UZQKaPERoi7+zzOLnYAzDVbsL
Vr1N8jLn8xaBz9/IYRc0y++CP8mOakOWBS9qlaJ4URIviR5LrFCBUz8640m97MhYAVkYbmzkqDNE
csl8SpRO3C9EyuTKcTEEOkX6/KKNYg178kjgIAzmrOdK3samAemyQgCZG1UjCNSJGPBYT/M5ut75
Ie5uc0Y6VDF2lf5jbrYXUdZeO2n90yzaH3ycHA6uc6/IRVijqnhbj7io8dmcIADJp0LudYqDokQZ
/6vsmWwtdWvlBpS6+90ISmoBUdpfagJ2y+YpHSt6ujkMMEfkxb1onVeeTjDLukMJ4Q7v4L+ZLA9H
XacbqTvf3Qul5mKq2tFyqwduRGaFsepeoNdTacmMeRg6UwedLd3ZaLb38RUYBuXZBZqoWQjLIo/f
GAnI2eYMdW1wm/59ZmxOqBxHJDP9qjrBhRxyFMYVPTRf0l15jgC4c6xmDkUzfkkq6/CLmd7HKI2+
HJdwGDvsUnhR5eIPY4xlsuGmdWp4Fl0RaeCyadmVniQZKGiHBznEmtYIX5ncU2U58LWUXCSVkyf1
WQbaySZjZyFrubAvMgMHTUki1L4LRZoSr+ZPDLP6ycwJPbkuL1ckcBR5D2/fsnDmo/wNpSXX/47n
r1i335rUrbGl4E44grMsqJmF76kAgokTlico+u//E6T8zw3OAHWh6wuu+f9+Ry7unj9VuKNNtn6i
Lk/ub15ej1/zysMIQpATHL7qTyO8xCqQTqkLpwFf9OfGkh1ldZecSDFbZbgYzoO2XVCQihntEFxj
rEFv2GS9J6EwxSXEF+WwQgTAE7aJdATnpV2d5mb7nb2ubni1sac1cWFJqMf9hXtBa6PaglmiHCVm
QXLbANoTIwB8SF5+ENa5OXH9Zy0ZDP/esWk3+MKeq+E2IfksQSj9Iv3hmBHo0jk4csJ7aVMTr/iR
B/6W0plIC4DYjU11Ak4N9pC8/y6fAhdDbjLzzctu8Lj8i2DCbpRAit3MQ8l4/srFa02jeUqqDiFi
mcmKuxta6uNwgqQkTAQcRvZb6TyaUe4iEHOHt/RHMiq8Ntt2V5U/OnOdPY+WVH0Vl1VYPewayhDu
i1ZXAu/l/JgFPu45nc31I8vCZjY91L+KJ+GZFL8m8kSIoVQAJ50aUx6gwkIYMLb/5Z0/8b3/4gcF
9JD6WBWpOn6A2o+G5fRxVMHM1jyTfSqj9ou6gA/Ph/mxPUUTQiqae9DChu3LHo5jSd0gQOw0yIpb
EvnXWYmfv0uj9f7J2xc6Me8LSEnH5KncPSvPKRKDpUArQd20xDbSW8clY/kroHPytzmqKCmeN1Nw
3bB/EvNnab220/KVS0pnnz2uag6gg9UuNJQ4kibQ9S9kHNuRaRWYliuQvSvIJrfSzJh09+aN6He4
ONZDy4OFcMNjVpVeiqu40bEnpfbdtfUdWHzo1YBMt8/IeR7JRpVJ/2+0FNJHmP8jLrHfdZkaxLXx
lLqPPuW+ZYQS7cmeT3PmPMVMG92tm3tAduxzhf40w7gmA8jMK3Z/nxR3FIhPSguushzILGniUCkJ
XVghbkTohy/Mj4J10JMURRKH6LfPL4wIRaWx5iw1K5GGapIegb7CP8qugBK6L2Nwbo+qVYgRYPpq
xt7F6hmTIzEnuFcINuEVvlnqFXh9eIP8pUzB/iBDLNmCDammvYyo07rzLrdHrgBMu+nVF2gAW5N/
MUX2zQS8vEaZr+HySlWAY7GaXb+GRSwdsreoiV5iIYW+m4DhW5R9epdCupXDIzCY3/QeNfF5NsKW
E3TuhVlFoLTqCxUbTPP7rgHAD63wiXaNUoVKauGEnjKTwmzSCXKZsYtApxyRgksvU10vndMVCl8C
vCU62O5bbl36wAT3m5/sYPrkEO0bFaTlOKJAd1HApG0qXFPff1yTbj8tXmPVkwxt7g+nyUL3vbe1
vFWjasnMm87qSQ+OeYZKevxr7rN/AIY/z779bVPz5lmS34tdY5hpOsn7/0oWXO4fvQYCzKlTEw7F
Txpp9mAHjBoDY4Ppof3WpQ6wl4I10m7pDW/sHlQc+p3OkC/ZVxbeVXN2eCPtg61+P84HtaPsOtf9
e18iNLDL03ahvTjkrLx01crZpXic3ApHRXAE3E8lCJRUITFyeAB7BvXD8/det5zmJaegRFM3mV7u
dyV3yDcdfsg++/H+U/b5D7zQKN08mGlsx9cRuQnBBWRma41eUXqvWIqqlBJ6hx/99+X8v/P7YTmz
ZgnCmPfLKRySEGWa4/JSXoeSiIeftUIt/ohnP7zmftQ29VRwS5NOUaE2qzO14+EcCbKUp95Z0qyx
3MDL2sifTkZ8q7wbJeIedWG5xCpqkPjBZlzlkKTZyAgrsCAtQvACkoISXu2+xfRqM8HKy+n6TbQm
h59grG/m/4ABW6y7CdSETwUzXhIwKP6xOo8EpTWt+szaRRdp5p0SeSPz/NJvITBij4loBrQ7jQtq
x1I1jwOnXLLSrIdn668r49BNCR2E5dNR+H7nBz1eWmuyMgoLiKd2RnJb2RTDe1Ianwlm7Ucjb0tD
fwwYAlTToAF6/zRItFqvKNzuIYt6KOpWIqhwWRuN5JbrTX970gWxbR2R1o643Yl9QbqkwBh0nUeT
s2o2lyASdc85EVnPyHtWjAUkMws35z7Vern7pKuEkwkoxbpWJQSRGhyG+DMra+7lUN5ezHWpltvk
hujAef9i2WLEzhJ5vNgMYIXkReVWX8AnnCjhOC3ZDzX7NcPwlc2vtOjhRfy7/ZKIb2hvWElzL8oz
GydkViK2/EynIf1rXEFrqtN+hM9PIY6EGghBVgVws7lTdvqTMWinfDh2f4xhz4ZWtjcH+WAwBeQv
fYojKb5FjKwpe1dpMJHWkRf3KqhEXsR7V/XG9ZB8ZmpWveT9cZCsoWoIr+MG0Nr7pZj+D2nntRvH
mmTrV2ns++xJbwaz+6IMq8iiLZEyvElQEpne+3z680VKPS2WBPIAA/RuiqbS/iZixVorikxLDbVp
jrJNM4eXqlp9mY3NYSQXZSWQjIfdkACWaoqYNyzsSRl8SrE4kQlVzHaTL28/ocW/8o0rO9WGBp5f
9Hld4f4CQ90Iac2oPLLYi2qK5us7IXbrPkEqdRSSN1InXphEoxBIyc4JPBFbStb3c4rIjOHjkqMT
vmWQNsv2TkqGErJmCboZOl9zkD57ZOlauA/wUC34GepwvvBO4IuGxYUfHuK8PxdfOFT8mz7Ob+f2
zty0+QWY7NhceKhehDouhRHW0wB4vyJ2bLJ2Lw+N9U+qO/DI2Va8CAYQRZ2uKYhyb2UchLN9DdlM
wFG5nKbb/sQKQmRTyswmIArXnp1dosi3n/kp1L5MTCT0C1xr4y0qRfVfwh/DyGE1hkZzrB3SelT0
DhkmjiYLZZvH5gNYTwgVLPgXAO64yQmhTNJwzUo3bP0iQxXkW5B3IebzHoy4ehC1K//MC1wdzMvW
gn7U5h91Ume4BB84MEH/pIfbZVmj7hZU/pZ36afQxaQrVePtmBfLVIUfSD7CjF2Wv/zW0fdQr5AX
dGa0dScdaQuAhiDHHFPyAd4BJ+DjInILuxvgiSudQQQ5cSd8L82+BZoi2S5xjDR3fNtnSDpIdmSR
F5zpx8dBq7jl3G1e2Bh2Qs0WWyJw0A3Z2IWp5itss5boB8QEVWGTZrdsS4X5XvyF69Tp4kGeZxsS
7NmedEw6wTzVkk7loWt3R2o0WtmvtIr2Y5P5QdBi3U4+iU6AG56r+otE7vC7ZHkfkuzeUHXh8oAP
yj7BK6kSb40k0IUyqTj3jnIdUfKT2eZSICB/hvUTiqyDtzG1Cs6H3guJwGw+LjtgdqnSSBGAlSPF
zUti1FfRvChuo/YMG2Fsh0bMTJuPfBwMdhvMs7F1Qjggjd0+MzMrG9R2qkfKFin8Oy5amL/8dWyX
WwhS/EDmINYjX/hnmznG2m2yeCvJFFTRHMG80MBkw5sninrknG00nHvsW8K550CitOwQIHGFDBoW
MttUzqGlH4lQUYQM7SVvX1Y9HosRhniioWKava3QqAyIjjJs8dORlZA/5POWZ8jBcig9ejM5EPXG
F8b4xxkrLuF7UgEfm4dhBgckCxasiXqVCEAl7BnEAoJliIDhQOKN4hbWtSJfRBc+WtWnYbgXCQ+H
4YfyaXUcNs4A3TO/Q+5E2V2cpxrjWk2pMbHEwfhiIZBcXZSo8lq464bGEAC2EnDx3HiJeLIt3Du3
jD+JB08V4GalVvdl1j6z0aulcQTTkWRBN7UzK6qXenYYR1+URllyWOFIivlpDvks08rvZpGnLK71
leBIUq6Q4CPNvxH1yVsLEbsp3HT7FEJFzyihiipJShtMNVEIRXXLYoKPjeCJQLki+pRb9m5Drdwz
kZzWOQhfNxo1Gn7LI1GwhsQwnEkbROecTqz90KQvNS0RbhN+Yjaw5kc8AhantAJpIS9VY/xnAeQS
NgqzNAQCr0WVVGSwLjrsklbSxLdL3aPT+to67MpxpfUDHUgCpEbYzXxliiNutG6l9kZe/MzJnbqA
YuBsCm4ao96F2VHlaYHmKbyOWADkKYAeUIVWOz9ey6jnR/IbMfvMbHPt67VcC764hZ5JZZE5RC+q
RbLNQzE0lCOAK4Rp/JWYQ3RKc88zErCTkFuMDXhORVHsXeOhR8mqUNETNBpLrbB+kLV5rv2t8C7U
pFkchiUcFNSD0S5gL1OQIzAxhMHASTgqv5EmCiybc+ZsKg88yWj2aO8ISUQIye8pOkiR/ucIFAcJ
2Suk6Anp3Ay3o/ci1yXIZiqMbsEGBN2hPhJF1VqglASL4aRY2dotNYtdJ0UZbbwuPWYLWwHka1gC
WkIECInPSbw9z0DmKbQA8gmOxclsvCeHaj7TW//AMLMK58wttlLx4ORS/mVcC2Og14TId9kC40AK
f4/+iUHvb6sxJiuexHLA7lDNTlZj3/CyrDDpkSGE9cFh/HnUqLsnnRQkJ87waypftkwKWaJ4yLxB
GcdLbYqPiOpayGJziFRyvq1L+K+kmWxnqp6fK3W5C/sW9kK05W3J/K6Cq2X1HR6qQApZ7s5P4wsZ
a96lmOMOsc1HHsyug9tPwCD8dDcuLvS6elRDZ20HeGh7tww7ycJ+lmFBPTbCX1x89tCr2o+M8XqU
HU1IVbIsExdJxzSAZ/4lZg8MBWWs75oWhghoj0DZ8qolqgIe/JEUNv54L9WdquBqRJEuoRVXZ1U3
GMNR/RYfK+k7mnfJ1re+o19a53m6kZpXCoMamT5/wCPj+S13Pd3K+iWVAVnWG7v5HgLgM3k4KG+X
E+NPwVMGnkNDvWfx1dT4mjVXp8hs4TwnjhoyumXccxBmtEj78zL7ZGPtCxK+6rtKZhzHlCuX8EZQ
v9GNrpHGXOsAWRLn/MQ32Es5GuWPH+f8UcOLLzwSV66aH9q1cydcFvx4VuJiERH2DPNnKYPD+hkg
n2mgQ0s2CQXXHcEr0/lGqhMF8nl5ZPKVd8/h2LTgtvNvxj96T7jC9eAdKp5xIipS30BVqQUYafKw
OXUQ4TuDS1mJD2GIA32JEkZWe1/fyTHl/ptS/IplR5dlyLwtsu5c5Fd9zSaNPTNPVR4+TgmAERxS
+loyRYmGhE0m2z81BAkmJG/i82NLhArGXnYgXuZOxo0I7gTt03rrGrNYnpaMW44lEiwOjroSMdfM
Et+LJAI0n1oqyj2SQcyyEUifpVYlo0DwkEWYhPk/OmbBZ7mwwDLPpCEMm/qOT3INFt7dbI1hOmyH
Iv/GCUXbLJVWhgHnlbSAL2zpssEKaCZBhMxHrEoO7njl9w1c0RuhUeNEzp+izll7ifZZ1J3LGyZp
kJb08cASHdF6hxPXZrUXr2TsjBHQD5RRAZeZ35yTqxRVNOgNtGvp3tFBs8k6rDsexICJ2mA94vlM
wyg6/lIjZAiCsQ5+/RVu50aW+45iCpYkaklNhaWbRyPrJFJj2SCUjHQDcQAzllnipemj8I6dlN3a
5r8qjx7JLmwogRHjIvaaYxf2N1yy8JIlkpVNqcU+WCUAGqLokTEiCyh/0RvBdUsKbpZtuhIDfPGd
5uf4LXweeAhSj80oy5W2qHeEJwagL7AY4uZuZtszXNREduHa29FqvufVIwn9tgySO4FERR6RQV1E
kkP0YTcEIYgFqrR6mKynIsPqgCyPA8pVEEvL2uQQHNUmxVbiaq7j5zovWybnF/4U5vuPSWlfJMEl
6HI+nqVuvGmAqsU7oleSx5La1ZR/1lWKWzYDjxHuEz15mbFWh+wqx6YhsFnIo+0Az5F5SZFLlNJK
mSVMFwOKlr+dJkp3ApXxlfEhMmK+mOSn2mJn9XZi9jti4gJTOKjH4FZoOiKD14kZzQtm3QpL9VgO
+cHHc8wx4usaO+gZLqiM9R+Lbd18LBKKI2+f/VS1R7ZBOwuVmtLiRY2X2Ouzd6FdqondqMcWXiBu
C74PFiEu2citgmPhNRsv0G8wxZUtV4h9qEohzInNcD53e4UqiVl062qNztLttjYpMQFckjlnWK0I
Y04z9sY4nIuupLOqQ+JkG3UmVguFIBNfCAwlJINFq84MBCp8+w713xCpkzvUX9+hVsFnD+tePUog
I1ReUHRdT6+lT8Viu8DCKZQ+n10vJv9mmgE3SO2Xhk6imyRVEnoPS42EqSzTb1/gQnJ7hYacXOAJ
ZNbV/YinGBe4UIqVlxLrxCQur6r6PoivDW+x92DLY3GwS1CRHywLYIb/43WcIKBqb+ltYo/0HMMP
WeBPljBZ44l3lrYb8480Q85PCkK1U9IGz+/wnXmn5eJvWKw8EU0n4tIdR7ogvn5lWLNMQ2vSXSlK
9RfOB6Fnz1QmJN8S571z2/L+f3v8v5zsBCZrxrQffHtSj1lc77zEW+gRQlXjxBowuYwJyQ0EDBZ9
8rsO2r+DlsvtemDOOuQU87eepnVcBXWn0lSshzqSY0RDga7+6FvxSq/TvUwk097x+mWIijosfW+S
LLDs7w/h35eAcPv1E08TLM+aTuch1PiRBcSozA51bK4gPUnIQIGkpxeIaOvEgOpnwCA6Y9gdcllc
HbFrRCIEO4tvlhjXAFMEybcbMGvH3jqwJVjXZRllMWGVISwRbc87L/RESfBjScPX2dY1Gv6gZnl9
L8UwVK0buPSXwzd+0vGn1WiaBOMkqKGA7IX03FikKMqDnjQ3wp9DAGmCjsu1sLbJFy7u/3hVJ084
irVwslxfPTp1/VG03ZJDiM5colQtMNeRb4kz0D5CVAJ+mRWkxAjKicZG6Lo8OpGrjiX1lrev7I9J
DtSh/31eJ+tPiwd00HuWvHsPCyyh5dyKrblU/VKxQ8pEd8j8E6vAuvPurNj/LKQoUgVJKrlQ8v6o
93A5wXbDJjpcWvQY7nsEzT/NVIhODvUzeuF5pwtUpk8JVSrtKDakeTgQqaLm77v7dx7Iib7oxwD6
5TzW6wHEiGro5sJ54PhJ9DnYSIlx+zaIiYi42SBIH2Q6hleSLXmhuDkJsiNIjGhOpfUAu4xNBevt
SzsVBP28NGBBA+90Q3NO6qNTGKS0Ccy040gHkqV5EaUVHDiCjKH7g8kgdjVcHFk1oMbbp//jzLL+
c/aTUCU1AnoI5kjgahRxjl18lrWA4K1K6+8/ZvTb5/vz0PzPCU8bYVG7rHS6UnNCd/wgwLXgxCNs
Fmk00cYTgTsU8e7FNHArnKD61NuZtIVgmXcj8avGNs6biIZ+KwqN2IMtDlerU99jAp3q3k/fjHuy
6nh+5PT6HGnHgY4lGpGOeBAKfEfsKqMkgjRLiF3lT4TDAB3Ci37ff1jewOk6Dg/EooQJaAFz9vXQ
rUc9m3xt0I4Qv7H7oL8m4l3o+9LAJVJSmLLlWthBb7+n38uZ7GC/nNY6KS7ktKgMXL1mWHbxNkzv
5jQ8aM1Otb45NPaJKCkgrIL/8tkmUZ7LbtcoypVXRcSY6UaFr9L77pYk66xPfJBeKp60fpIsCFvO
uTLI0QCHUiHfMcykxYtsOR6ls6iuvk6h/giR78FOrPem259WAqS/SBMciz6v7smAb5q0KGgyqi3l
epn/Mt6KTt0IHiL8MikjlsTCRd+/wxSQReb1m8Q/EaaXY1JHtfTT7hSjppeZ2vTO0bYhCSI7kZIU
S8/bb04iqZOzCGEIf39Ld4XxcTJeNMyx9Np3ju1U0QlrAffo5aMP9ce3T/Q75wIN8K9nOtlljMRw
fTcL3GPfobXFRJ6dVp6ecEiIcCJ1Pu8DSu3p1dsn/sNzfHXekxlRdLHl1rzfo4iKBcKqOGlevOcR
9OcHyR6qEjyZ+qn5TtsXM975ITCzil9lnb+ofb1v+vpWVqG37wg/+j+8NVZayzR12waePHmWujpS
pVNa96h51beqUC8TBMIpYVoVP2RuAvcPwEjAOCmaCLJmpxZFBrLb9nzB6aqoxzNNo0Wf+N+g34YR
ulRcW5taWn8vLryJqb4APGZAIW5QtpsqidZp5HWy2dHtShTjRjbjqEkrbHBrzmCQegvqwrdSWU4M
HckixhTwrOTkcmapxBJSgJu4jfqCwgRqtHsAiV4LMRBwmNhXxGacQ0RukWrE69mlWUpfPy3J/FLt
A80BlICucSlAtIAxouIRgwImiNy3omXfxLKqc6KzvJ+exJHC9tp7kfeZBQUluxE+bEptWLEqXFgm
+0xwhKrqRH/kpiADcbmJGvswZJmL20x7sNtbCYDEOIk/KbHY7f0EDR9mPAzhJqsEbVg4/Jp9DUov
t0uj0o3R+ndir6jM3S1h5VQndyL8E499FjOMxgUnE11ZxfonoTKPIGSfymM61wKem9iFLpMkzskH
/NvAdK65AC/4StQV1t03vvyAKCXmlsirCMwLOzsPusU5RQ6pKC+dTqdFK77LAQG5delQ4UFoWxw4
gYZMdEqOF1zjW7tH4jhkYEJvD9ulwnyy1rimqlHz0ekvq53yESoIctOYaMqRoqLafp+HD3mZbqxM
YJyB3SHGQ5cGAxcTEJMbPavBdBgAh4i1xLOSh+Rq+rVYGQgG6UFbFmxXwGIBSfoeg7shKo1dMQZo
oXHLWhqkuATzIm+UKHs23Y/avcIYl2a8ltGcu6PbM1nP0ozuBsWQ4rgyBvhxhu3L0shE7+/zwMey
xAS4zL/y3MQ+lC996d4l6kwvSE8553nNCURw9aKdPhtDf+1myLQhhIqzCNVmh3q+duFU5oR6jEKr
E80fuogcG+SYIWC5w428YKlLu5g5RxAiBzt9CvXgWM7qy9hqN/RY2jltcSdefFLJI6jIHYRsXIoN
gjKVnzXtc14l8FFhbrz94v4QdMrj8nScCCyM33/rvWEqRgYxmaBiQk0myZ6UbgkmehMBBX0HbHs1
R4ZoKuDqyaN45wJ+h3BeX8BJQN7okWumo0bgry8Ms2ka13lVwsv92s8z1i6m0KN0ahMzIOo7J/99
A3l9cln5fyFOpOwenTmp2pFQdD3oX0iF8cStADMD5jse3w7KQeNH8C+2qX0+7MIWMnOmvncpsq6/
nkFcCpGSbTnkQGCFry/FdYtUUVP3R3Q3hf2i9hTUCACdgBeP05/EMcGypRT4fqh32jWLOPf1NZzs
PX0yt/DVbO2YIW9jqRJ6uBALJTMCIpMilXCJpM+o1B6B9nhGP3VTIjXloYlBWEsdrLWkMME8aSBd
Y/DDjQA5DWTshH5S49cqDIQqmlb+rGSSbRo0kLSoa+iZd3CMaofTpxQ7xZgHEynx8Hk3dT81xfjt
lk9CiLHAFgz7RbKQHDMcY8fujhWb1LYHippy4zOVlGRpCpHTFxXaOfdRKZ401pQcdXYf2V02qIJ1
+LPyjt4Zo78DZrwUz8Ophv83sYt4PTCS2des3I/0Y+B2zzllLoaCLD4K0i0ujTxAfFSlNNNOwQWo
u/S2kGI73Quu5B3hiPT2Jf0Bdn19SSf5UKmNah2lXFIEdJEk+k3psmr79V7UG2IKLuNHmIoRfgqs
HGYbXfy0/eG7HqQ1Diwcj038DrJHfhTC2nj7Gv8AvL2+xpP5NLtOHuMdpB8TJTwOZn02OOm1B2lL
do0gUc6dgO2ltKHLQKmgyKu9sMC9cxFykt8m9S/v7mRCKXU0sHwE+lEMNe3YPx+ceAnemD4YKACI
CyNMQg7puAVV7+3zn9ouL6ObjqcEktJJhAH0euyM2tBSZy70o7gdyvRFfXMQoA+K1nqYEpc9ESGN
+yJQmkTs7D28DmGAJE19K6YFP+FA6XUjEsG3L9D40+r/ywWeimyavoDsoWT6ESodKitMNKhnZ3Ty
EZaNKFeYllyQ6LEoEGrd7cwqgCwhZQEks5CugrL7gw8U9teq5H7QhMoWMs+7yL0AHoAzm+CeW5Rs
vByfl/32LSyA9ek7BslW4fvSIlFdAvpf9pC4DSjHAf8epUgtjCThE4iKVDpcCw9NLAZYxOVBittQ
0AlHE0NvHjeVf3Nw96yiQYs3VH4zVDcoygus04mJGBdC0jDm4V74FNCS1KI7lxqlvDUBpKQII+G4
EHN4TEQMfIb41CRaV8EosHzghnENhjfQlu/t3Us/lLdu/WTv1r1MrxFX6EeZU2wQ8gJtfCpdGNw4
k8iLi54KV3tx0BaRF/T5rTVimdVZW6nBwFyT1iCiMxKuwog7/zw85vFQLcV+baBWprAdjO6Z6Fc4
nGwcgrtM3XQphp1SifYV+lVwfiEkF3b5NEZnUMEx1Ry24gVVsJnjhN/ikDbN9q4Z47OSws9gZRtK
QUx8DvuTbyiMDgrYsuGLwtKaH8XgbYS2LpApL0QEkcJ3lEtYimWwaTgIuUGf9c9SGeVgHQ9hjs/l
z2FKyMj94T7MWAwmBra3tO2sKvRPYwY9to0f+zjadtDzhdMBlSQab+fp1kMAuBrU8cWM3BAbeu2y
S8rdO4P3TwvU0tEBKrEIsU8wR4DNeMwKCrik8LCKVv/mgciYFZpB0ug34j8AdWgRitA7llucQI/z
br6Zmos22+VRRM/PiuYWLzB8JNdjzDEUx+jc77SV6GOlgxVkUqxgAHUdynT+o6iIibFilGVKvQrr
1fSdEEDsUiZcJU3/vWoo/pR/WIx/uddTD/oimrBcTSpsxSC9CGDHXHFpxpHWVrS0iJQBlnhkx0P6
XTj4I3X6pl8ISdJknrbT62lG4D0M8lFznB7CyVhX5borlSPBinSfodwAdQXOE51JhELAxLcU5KbW
swwaJoWMIeEu00F6LXbsQlPxveQxpqzKUYUa2eqLo8s81UJcJIxipZMo62c3T3kBUCCKG2gXYsSz
CJ6FAC3hCLQWYWSQdEknvdTEpq2ls41SPbEEiCmOmKnJqFcv+6n5aPvld84hDFSROVtRvhNNmRT4
Rf2RqMZOOjzOA5quuRZ98E8iuQu7DwczyJ7oygNqvISJJHgfZkXnVUMvlHwakNqD4iS1PemKKhY1
0onZNYXwYQXe/p3R/KfdxKWFINYCrm1rS2vmX5biJmkVR50ZzcHsrpJAu/EnxPzlkw05dMkEF4oW
xjZCthNchH4bZ6Ji477Ez4LnzyIbTt61GM3y9pagRb+cgvIJQ9CzTIO5R2Ln0Ut2WXrR3CXTDe9Y
4lQpJHKEFkiksmgLHpef8nD+ULbJJnTHb2/f67Iznqy9NmCUSkzoIR07vVc1LAq/zyrvWIZwXLCi
IDaehwcuoEmyR6g0kVacyVImWbUVwZ39jIhU+O+wXaf8iZKgaAZh+kE4ZWw42gJnLUgR6t+IJxd0
0uGIcFeqZkr7UNS00r1spLI/P+XVUkAmdiBmMMNp4ehCvLFo5wpZnA9KwD62PnSk596EVQQzBSRW
jNyY6EI3gPkXBTqCPQBg0nxhSnIyhgYoZYVMCWRDvEl5gaFm7cie4AO913PzDxV6m+dIHQwZnmAX
J3uY3ZtJbsw8xyiZkEFlV1Z4b9TxuR0VW65T2BH0pmaOsL/NNtZRCPRE3PJunVb/Q6H29aWcRGvx
1EUFVBjvKAb6slcwScVuDGAIf5RKq6H3sVwt9vm8ZykR0RUu9r+qsw0chZBoTnMU8AgYjCCSsYgJ
vphgaFN64SJgMGxZYsTvoqNDgSCz1HRlk5Txb2sbxzclXO9LVX4ifEQPmYZpyhcof5iVAJOhTQqv
WtTmiTPeZ4N1rAzlXFgV3stC9FvY2lLDWVS2rEWMD8Jd5l9GZbQcbvsWZTr0Mfq6VpFQ0HUxYOEn
suFQPRG7nlC3z1Alyo7cU62Wbcm18OoPrzWkr3RFF0AlRYfPiko+NIZsI8GZZ2MMQjkTmpWA+BJx
hRpsZ6jRfv6Q2zVIE05fyfhZ9jc+EPEXsiCPmr8NCitcSaP0EPcZHrml1U9i88KKroH38hMhmHB4
WfiDrrvHXzYVnp30HioUV4yEU2K3QkOMC3HPMMu7UNH2UCEW9boPAuf24z22zmoMhguL+WKEDy+5
/GD4Sz9oFUUAqS7dzoQ5zSPxJLih2Q9+ytCZZPskSaHPNos+QIUQ1fsniJ1cY8cUk/Y6sIy2/mye
G6O+jmDb9dlHX3MuTXM+DIpLday8EgdpsThkG+hxKlV5ETowYaOKt0dw7I36IGSUxBykFxfK4Nuf
/3SpkAgbjrE/uLPQRPQg62lo5oqzAI/GSxVjoxrRVWo7OA88OSUWDniJTD3sQ94YQ6EJsk9o3seV
UNiZ60JMkxXkB2/t39zo2L/rlOq+HlkFiJtoSgI8VEeVsW57GvT4RXWobOPZ97wHq9BSIk77U25N
h8RLMGgvvhSD/Ukr4i8SLNfWo1HqaJ0+NfrwzpZj/J6du7rt2UROsnj8VhuIhrati1KLP/SqJ9Ct
k2mXHtYLdWu8CME1nHNJcJ2YBZkAQMZdPpg7mSmtXR6YN3lWjcK0iGI2TaPdlgXerjQEEWIFJHRB
EHlMbW0deV9VwxCYfC9eTwXkYo4ibuoewip39PfCt1Nc9b2ihPmHm4REoFIow7JHLBFep5H+pMeq
rmfVB1G7RTr5SzRBVE2IjiH17mBJK05m8aZoN8f6IDxYQWLNub9WQxufjFKyk1JjtslCP4TVZ9GB
qSHtlbHk2dRpl2DBAl4rU7ZQ9AtH64N1GQH0CnkxLpGTT0RmpDaa64eAR+D9LBr6ZF6KmazoFHj4
0gKEjinnRoJKADuFeGVjm9jRQW9Vlkwz8TtbtuH/+jb+d/Bc3P7YcJt//Q/ffysg5vA025Nv/3Vf
ZPzvf+Qz//s3rz/xr91zcf2UPTenf/TqMxz353k3T+3Tq2+2eRu10133XE/H56ZL2+X4XKH85f/v
L//xvBwFyf7z3399I+9p5WhwifO/fv7q/Pvff2kCMP3Xr8f/+Uu5gb//Okx1MM1N+/T7h56fmvbv
v1z1nzpTAhdXEi62U5uUY3iW39jeP5kqqiGNvQ0IUYJG5EXdhn//ZRr8ynYtqJIOeBsNmv/6R1N0
8ivD+6eGpssWawwIjWAZf/374l69nv+8rn/kXXZbRHnbyN3Yr9MAwk+R26PKPcHROojsTaxa4T5H
CLZVp0Q7pEh+gJftEUmD6ZXZ/eg71VmsBSW2fmhpvDb1ae84GjcuLZ+eZs8c7k3YuylBzOCsk8rx
NjGR92VVRQ5NEqvRvPAHwyMp9/BuLZxCo122Hx1Tx8rqlT6UEOaHOmp33pza332nK7M11aX4Kstj
rJf0ydYmNqRuol3aEAC9h8M8X7KlGOk6IGMgGMqy6N7tQvJPr8rWrWJhmRaq6W5uYpjZmRo/Tlrp
noW23n73bbNABJlld3QQBP2ps3LYJoHpPlCdMbYpaFC0UrWij+lKmExbgMZ432XO9BEZ+7zP8Ei8
6QwjcSBae97nohXNQsU+iXaunsq1FntRulPm3r6yQ6t8tOO+JYWp4RMQpjR9dig9KuirLMt1b2Nr
Zvi5cBXra931OU4eVackKz0fEHOqCVh/2+QtobeqGAeMVrQvSuuZPSqw2CDy0YIUekGmwQeosvJ7
Maswj6MKIKSjnPqNeg11NwL085IFFUJE0WVPmRlYFE/daVQ+DME0wvfXcMOnlYBGXAkRXHuy0TJj
fKHQ0b7W8iykVV3bfZhMczrGZat/YExidxqOWbUzY8b1tmdQZOvaD/trHfTCW82JWVf0bsqsbl9a
4cRrzmmxbVh0pPK16hu573DrJO6Q79w59m9au2iuyq5WkSJ4hvOVtmT1fKb0kYbdzzz50SYsTKzm
6mQuGnqPJv1HJ8jKeO0qZvNk5orVb3QzrPZp7rQYzCLzqbCeV5Nvg1JTPess1/wWxCHGaFqB1/8m
S+oxWA+ZnaT7PNGiGjuVLBnoy+U199EYF+kqs1p8S7WhnHeFb5jfxyIpLqK+Hg9lTheS3FephOYm
pgJKFWXxStMrCBJjUdPbLhk70dxB18NltbLmfdr08b3T+P690nnm3m0cc8SCkz3/qrf9SYbrWK6c
NO+tVaY147AyQK7jbVZG+LuYpOMtAuq0GaR/FgZOXVz2BZ54jlpvCnWgFFf7gz9sXMfv6aqYIZGJ
bIzB8GHJVWxkiyo8sCm02pGO3Z5APQMvqNJb69iPNMKi7IA0OcZR6zHPPANIsY9v9CDsJkgS8FbP
x7qcorVit5pFBaD0NlUZNA8+tNVklaq+ekGhsz8GiLMhJiUGqpuq7ZS9yhKyU+cwOmhp4T6WelR8
cc0kIDGGPVSvVdvyjyPEjyNTMLfXZdhQzFTS4KvdQrddOwEOYLuuJhtZ+Vrb9ds2na0vNcOr2sZ9
EVzr2hSc+8OgNJh3WbW5iict3SeNn28x1g2+4fs63ppoWj8D+qbsr2lzXihC00QdMHxInMFozvIR
w3cwy+iAn3rzyVGG4cpQZjCmYBgahzJYbHwJo6i+GHSqUmdznaHTUXMrwv4xoS9835ipxSpF65na
U/OHVvcKZacMfY7nijoP/pmOK0+JSmZw8YPx47TFnTeJLt0o64B6TD2qtwUjGs5LoHnKmiZqNGvP
oig5duaofjBt2/jYe71ypnnW8EVNwvq7nfV+sc57CRB4reo+xePzvK579TCz2u97O6D9X5FM6F0h
M2RgEVdZ3yP/KVTnIY5tlVYFahx0GxYVInVLS+uPWqKWT7jrx5/jERj1esqa8KDPoHF6mnjXw9RG
92bk+dINpmbp1OuJNTf3zLDDfsfHkdbqpM+jETN7KmiF0DqtknZHlVN+T3NSrjTLO5rZOGGP7kRR
LhxW243tFQF4iupQHbMHi2ZwVbjBT8Ke8dI3Qrr+pd5HEi2dJpatdqg6d2biJeXob7VaNz65Ab37
VhO+VBYqR6c8H2M7eJlqJYxWvuXLcjAkGpG2am61KZ9uh8ZLvVWN7cchrRv3Ohoq7U5RB7XD/2uC
1okXl4vhmWY/zXbSd1gOzzZZTAKJiT6BM7tg7YyhA2eaba0tGJxnei6V+3pWR6AH3Q1zpPSaukoq
P0ruSHCKq95gDaZRRDs8aVoVIK7T2+nMSMsR5NVUvyhWWd1ib4vRUtsm6g40NAKWSaya3hO956xc
VcvU8zi24hAPbMJ9jKR00rvA9Y0VE0vBmTho+qPREfjem27XpDxAhvJqGFQ7WXPJJvst2zDI9NCZ
K6sJgWS9ZDbuxqouGyQ2I3ufFYz+tZLbpU1wG9ktxQOvnM66Fn9f1hdDjzb2kHTuxjTGBqDbzSj/
RVMbK2ScxnQNVthEa6t2umu/A9jGi1xnmI5VEIU7Uy8mEuiRamJlWyzYZhpxm3HcgXnOTlJfqbEz
RBc03HGgKDh1QsmfpXqTD3nNqGmrrrrT68bEFJZ2z/E6sazW3tgjLRhoYN1W9qadXXtY4dJZno1m
HlJb1Uva1sxBWT3NVcn2TXWxPdDmKZ9Z9Ych2Pi9rvgb15+yW9Vgw1x5euvuHGMYd7To0yj3qppV
f2FEBZ/KyfWyj2WY119LrQRRmp1g/O4XxbAvW0bR2ur0McbKpyu2KnvZIWU3OdPKIqivmqbxaB5Q
uWyTmZrtSGSNnVCY1sOoQBUatnZqHtwibHgifokpTHNX1ZW5LVOsMbtQy24aWnQUu7DJ+pt2CIa9
WjsgUkkfXA5+lh3qssqrLbwtuQLUsH4cagcjphWJOmOgp9cwlRy37a70qh2uzKLHCINDgkQ6A5WK
wviU9raG3RVW2mHkBxsaeDc3w9zQwdHqzhyoCV/gQMaAH3gZD7FnPGjdWN1MU1mSOmMxonV2QfAw
hxd1RnOwVTwE8WHQWIE2cZkZZx4qo2RVR1rg7hRkJiil8NjOqZZbBjEUktnPvuv0XxAklNMu6oY6
2ahBPh00aGcOauZkjMctASlWpKalXMylEc5bylHhczX0yQOBMJ6PXRqfaxGausStmus2rekqwBJt
IHyzHRDocVDm7EytM/2ZLljF09BHUbwylLyKN4Tm4ACTlUXnfRJgFeC5iMJbw7umiYi/zfJ8eCp1
u5v2k9rNz0Vi6Ze+2UHNiIbS2FRGYBfQdu1qurOTDsjZQVBx16TjjNqvS439EFFBo8CDRRvrYGwi
+Wf6sWPb4JiUGqdm3Lt+A8yYzCHHsqkN0yzHmYz2i27ZRnTXqDYbcWHHym1RhiFioroZG/rEaYVK
paJLv1S4KdPC3egr56En9/lAx82YkKro0M1Os1mllMzqzt/pgTNf5GQD7mrK1Io2sWzsm2rOlXgd
Adt/rzJfIxrth+Q6sXttU6aoI7eB12TfktGsj7AqNWuNu08cbyJrCOFxDXZ9ORgxzyq2kbT6Rmys
h6R36lWgYuKKdWFUfXAyj9J8OU+OtjW6ZLwBPLell1/tbGbLHidhHCkJme6EHLlTUgBJwIKoOfN6
vPQmq52v22y0dnVFAIFbvVvQA6vV9W3MK/VEDqh8sKrCfmpTMUkvOsu/xV3QLq6qMvc+FMNcbgPu
/huyseqxotvhtT8U5aOVO6lxbkQZBLPA6MdMylaMMXZW95DZo/2V7VArqcRN5Zc4q6Mdo7bO1wb8
ywyU31PBpGarYeGZnePQp8XA6qOH95jUOAWvKqkoR/J+90lc1Sk22K5Vn5OROPYFzrXGTH8HH4Kb
OTY0uu/tsNhlpRonK2NuB5aIHispyqphadDiJYirbaXUxZEEyFRpvluRbODFHK+DrFGeQjsM9mFY
WU/R/2PvTJYbx9k1fUOHf5AAx60Ga7A8O22nNwynnUkSHMARBHn1/Sj69OJsOqL3vauoykrZkgh8
3zvGOjPsNJpMbu5wDvegKIEeg3r9J3Q1PvhTWX27XlUTWF8XFlQ0CBQqqD6EIW9qlUk4wBT8oY69
ka+N4/3NtKcvdeq3t8LJqkskGnyzpgcvTvNlDagx66I3lcbj68D5fNJe2f5kDFTxJozncL714yuZ
FydlAYpakUJwbTkI+t7ZkqdFke6Q9eeoqMMfa92QFMMatBWzwGkxMv0FeN+xTAVDfcja63dbZwvS
62Aoo4dlTQwVukC3/3Lfj660qAgeaw6gIyQIqTNzVfXQeXF/I8zoP3Vjud712mk87L4DA2Om1s9F
1vKu8NWwr7V0tn1sRHFAeZYlm6Wq05WhvW8OVcXk3FZBRjNKOtjXyar+fupidVi9qrh4pB3UO5H7
609aV7ndFK3vHlOfndYTvTgEQWc+BEjLpTTjc8R37CzEuI3FuNOWSdEb55dgXtJz0IzR77UMDsNa
VJRfsRZ0MAa2Ub88L45+paPxfsNXOIeWo+AYgg7rDUvEshtLn5qxkD7hYMEei3ynOQl/cfbCzN5b
mKv8wYu7eTP7g3pR3RJiq57xjhbZmG/EGEa/xdR70X1a5Ypq8inaGM0VAubfGrVTmZaPSbAwFkI2
hXejjIq/vJ3DVyhsl26Xppp/zxVe8dDq9m32kEbRqNoV4y4lZo3rkapOz2FK12KJ7ptVJVxT3vS7
DUT9Q9PwlO2qKWQFNEnc8CI8o+UmsV14vyxZecx5vI65H3aP/hKPlw4JOG1/wKl7E3JpZimbX9pF
7qGZihLt7WA/mkhPuzSeKG6KpnCb99LNDmOh7c6P0/BnHfpga3t/enJyEgf2hV+rbwbQ+k87ZPK9
NPGXibiKAeUkB3gbWCaVWpH11iRzf0jZxyD+cw761iv4Y6mR30Mh1KE1CHAFrpJzNQzwQkPCfq7W
/k6Fc8iYVsxsvkgqDmsCuLmoDhmsKctq63NRntheEw5GL/9VBbX5AGhh8Q5MeZzQTrMGOE637hzl
VXYfx5M6z4Evt1lBxWbRxQ0TuW5IxMmbnEjSMW6/WPGGfmOt3z6URZz9+Hk6I5EOB3iVNd8lbP0K
paaUB0KAQJmnOnMf4iIot1UDWWnyWRzadOIC9xWaEriFdK63psPzncWScYxg1Bb/W4N5u8oq83kF
MNVNPVTVv9S03nMar8lBZ6V9X9tc9Pw1jXdx1TWwKyCoxC+7+iVwMkHjiK/Q+Ib5b1Gs9f06FO0+
XgaEUwCv4YZoqf4oIyOJViDY6rqeD8TTV805kMVwWAZKY7TMqp+Mk+ZGVKM+mCmuzC4ZbX/TdWX1
GMksfelpCP49U7e+m6SznPp4tOXWDqU9VIsMdhJoajuwrhUHx3DnbEJztaTjNosvSBnd67LeAKAR
5D76W8xD/mZgQfxYfR4jA5T64bcejjx8Rf5zEC5234rIefXJ2r0vY5l/qSKmyCTPCuiASJfRfbKY
+Q/n0/oQOgU6W0dHI4ZecJqRItZD2ip328nOHDVcL/Bv0NttQToR1WpJvi1c5bOXXI3kBsIMS7L7
puwgtmJ0i6dwjWZgItTIsxFo1P1CPy3VmB2JFc1+D0kp7rsC2/Iuj3T4XSgij5LBdHdh6vUTTScU
dG2pD2ru29hhXI9S4kmg0A+rLhxyWtr1xgN8vHSlNzxntZsfkwK9kq+S8CmtGkaJLPS+ZZ0ZNsg5
MBfdJ6Y+kLRMO01Wry72bG3+hm2R3xXG+McocYOnKloGRbLAQE6VdovxfmWbZvlWLT1GSb2uz4RI
DFuxLuLeEW3xLawjyy2wRPoF2m3HOzkGADxdp719QQoh6Gci9iFOKrIaSJte2eJenWHkQfBzdRrz
RH5IUmbv69Hrok2PaO0BQK/aZEFHQkStAqrsJodYCV9/JqI1F6evcQdGgFHudqzd6KmJI+YixkGy
FfOV8zQbbhQZ4PukbYExUyiQNlPlngiE4XfrBQO0bqlOiw84EIZz/gq2TBSYOwk6cNtrSkRT2cuU
JNO5cJZyH8uJgBs15h9IS4Yvp2r0oepywqNzszZfjGLBb5IAy5qQb1Z5zDHDuxjH8E9kjAM4Aw22
nIkayMVuXuEk2aUcax/W1s3OQ1YohPslVTgBfitIVNCNa9u9x2+TdNEON8F6klVZPk5tGB26sB42
TeQ2zzLy+t9ZEqg3nNbdL6QW5Y9bGkGEXJqqc9tSIdiPxXoGOQ7hSxNxoClA72fb559C1f6dCLv0
o+xDHWEF7fxjK1PDD6BTlhxHpTdJATNK1nNNF0dIoDcLSPqCG4KbKxWaDwZkkWTztliTmyJd7M2K
IP3SjZS4I1LP3LMlcvMIBJz/zcoovvdkT2WWrgyjkWqS/DAF+XjRc+aRrJd18phF2r1jrDCXgTvq
s5W19y0mv6JuBRfkXkRhg8ciSvNjEMREeLe9CN+u4+YjrVUxvZeReyoX15xr44HLJHH/IcOyvCu0
kzzXi+hOo86uAWbB9BjMUwN3Zb2jJrXnID1v3nMLZaeV8i3m9vKt68L5qLVf3Ay6dDQxRgNWwKEF
OIsavc9drCRBFuf9DiR/fB57ciKMixBjlUW5p2kh2WXVElG/mS4fVVj1341lTsrdttr34ZrskkZe
WaTYUDxmVXIXTdz+tXHthTd3vHXqULlYUhPxZ41Jg0boViKOKYK7jicMFlSuw33bF+rZcmA8m2SR
7LMYlO67ZcZIIM3wp1HDBEOtx68wKYqL3zvzwWvn9K5fm/hvVcXo3n1aaF20HRs5GEYmDtRNoF3z
sxaTf9I6Kn8L1XXnKCuKVyWseYrriXGP0kDMeDnYdBvjrshlNb+5Msc308zRkm9lkjvVoejBHTZZ
482/6xqAYRPBiSD7iTjsUMzuTW/qDxs58d/W75PXqTHTs13m5mVK+/o2WQPut8lM3d4PK7FttK6r
XdqlhnMpaHFtrvomjXv/JVQLFh3UVCS4B1FnzrKgqcaPDPN15CT6tNRd8SCKURI5Etn1X7Q2y36Q
qZdsOcCcZ8qybcHnF418+l19O9ZO/MAWORzI83EubNF8TBjsottUIBdBr9ObrbaLua2YhTS9G4oQ
x3UMXr1snsicEc6HzTRlqnVcFDcUF7UnUYXBSSGiuU0yGWE0TfxLn6nM3kzsCApNt5bH3p+HDxCJ
5mkAg9zGODMe9VQlf7pscbd9FipEX10zukfV4nbcrlY1x2FdURiJyfafJgjdk64DCYQx5G+BW8uD
aVK1SwmkIW+5A60YXaeDApZCXVu0xnOL3PusJDFSogmCn6bp48eyqTO6Q+C1nnk5+81Apg9LTK+a
TtrqzQkX/1T3EFD/pWjCU0FgE1YW3k4yCVB5xP0K+pgbe6tG17sJ+STfNdPbVyQTcsCkb18TOWSH
NQ28X0XqumZbxCK+IcYu2LqO694woA9bm1e/VZSJX9qseXkJ8m6pdykJJB8K2hZhuirm+6AW8V21
dvrxv4LeWYpm7rJjY5P2c+mT4Jab1D7VQEusvuH04CVYmoxXOZ8+dbO3De/QrZkwx2w6pJefTWeL
bpP53bKHUhk505tmT+WSfIaQtqRiTTPriWPy5l06xKWSSNgR5+4T7tWS281ZJhPKp2lTtvnygcCG
ZxoqGT3HmnwbvFC/oK8oIbJmzH+KMX1r3GRWm27tuz3jWvEvHQJibUmCim9ZM4L3yk/0IRUq3Ebc
RqdW2Ho3ty5zzn+x+Q7DJOPiOCx63rlVMT1BNnbbaAQIIvzKLf8IK4bnwawEKE4q8XkN3T+WiYEk
nN1o3cxhVxVbhKzF/+eqCVj+v3HVly89/E9qmz/+v1lqwNT/kJQaInqFiEbY8H9IasJ0/0PWfhyB
xKMjdD0sQf9NUgvxHwTeksGWkhkBqYgM4r9Jak/+Byux78LX0eTggWL+P5HU8Dr/Q6v63yS1CCP5
P5UWZZ41cw/ycwKOaqg20eiFMnS/m1h73Wc2km1jRqG+y1zMwPjOdCeF41c71awdbXejrZEbR9GV
Blwy+1lol1O0FY3+y+wQc2nGukSy2oj8ZFfwCkfl/omLZR3oiKuD13apvF9hUeiFNUYiMJNlJ6Ck
a1uBrWW6ureij97dtp+ZeVW4k0ll7sFgwuPgrzPhfrLMt0mbMMsVwN0vcR9nr+Tuh6h3KBTvQpGO
G7dPy++0a/CUTUtbHTNvJgsmIlF120SLezf1mXNfOXX8vFqUATiwx+AtXNU478C0hzcffxS7/dT6
LzKPpHdgd2hy5IyxeWkrxlYlxmjYuGUzXGgOlU8ShS0blAKICGubXFxp4/clngkwJZDVYfVXqfMY
Km96qeRQvHU27T79uZxvK3rZbs3SRbeTjAD/iyjA2yibIcB40MHZp/XsQALHGTl/jg73vB+iQ9m9
MsbrSf+RJb8yMRP9ePBnN6m2qkb6EnSLv9elWR5M7NXPEYfRgZgOYjyTRt/Dm3p7YEvg+lWEEKRp
03ofhe3Fs+Z2fZNNrzdZ4sh8s1jT/lpjx/6F2dG3uY+Fz7QCmiD32nM91zM6HWbp/ZDCjXrBnDwE
aZVl2w5J83PVItX0g7o+9nXebyvP+HeNbtWNr8bxiZMUu0xV+wfZRuutLLLmAoWHCNapfckFMTXJ
cz8IfT8iAN0CFJpiGwKplhtn5iu2GXEQ3kyusQdkS3FzQ6Z4fW6rJCXot6oveet0N13lV+B5Ujxm
dhhaGtVMYKkEb5PTNJf+IUyt/wYsm3HriuJTTv54j3je3JugSwm4HVR+Kjsn3bN/EkAQ46hkAq/L
Hz4cAdW/KJ/WIGtRTHQkxKServZTE7fLJhLloG6ktOGjr4uZrngsy1zy+Tewjx4gjgriQqMJODGq
vMP1Efgs/FVeirCqd0wxcD6DwFYrPMIOktgyXzJCb0SYO4p8lylFBR/kp7Gwzj839Ly/3bqspzxK
yA4JSHhkgauohiffYL96yAITVtKcC6BQtxXShnOCCuLkt/USbxEy6GynB5wtM5woiYFkdS1rMX8u
xZp91C1xcquMkh9yDpwXSVfN62RydekgSH9ZLzBvs8PWirJ9/ZsXU8y0gox9L+U83Tp6GLE1oLpQ
sec/O1R+fMXatOM2c92BmJgO4zWf2nkuI3Usg8p7WBWG+zUdKkLm4LtnYpboI4T4APcd4vzXsOY1
oXqtOY4AG8TiBTOsJO8g8ggvWXKgS6+ZSZOeozuxDPPd4gq5lWJQD9ESKNzKY7uNTL8A2s5J+6WR
z1TboIxHKmKFuBmBRgwNe/FwXPJieJzzsvziP3fvk1rSA6Fo9N8sYw/cxVZaozThLbNFRfBh7B0w
fBa7hAfzQcgGqimL1Uepa8CWMlbHQc11hVSmqi7E2AZ7OPZhN9fKuwWadG/qkgJWfjJzxMk5PBB8
sNx7YgIMgFe7FbNFFJqkXXhZhZr/Llal9UtKPvcJbHV9ZXWpH/HT5ofOrNndCpnV7nK4MGAkhYqk
aadPO4TyPmrDLoABpTk9iZ3wlhGr3HpuE+1GCh0eJ9Fz4KWyRwE4D9RO7YKcUI7RwzsFSivI74ZU
WzdyKpKTu8b9M2t/s4sgsW54yerS+p58b8RgzkMbRQcNG/Q3nzvzOLSLon35qgpRI9BEwVLtPJva
8z5XmCYMNUEPH7YHoYSEH2Bktqi3oh2qecQgLczyZ2LzutyOHZqakIPuYWSYBq7D1fsXhB6vhfWn
ez9exvEAE03hUZiNCFRjITe2Uv3Tmtj+Sjh7L+2azcfSG3ERBsv80IrMf08tmsGNhOl81Qj2ctJJ
a3tcUO/cBCXZxtquOfBTZts/s8nWC6mkyZNxfMzgEU/JoLMPEab6JaomHDjWVw9O1NfMg1X8aZVR
YHeNl103suB71LHYoxyhpct3ujsv64OU3miOpdb06rtt8/nUOGO91SmMvE2XEft5FW9qswDRLlUC
Uk0WgBflo0tbphujWvTi565KADGnQt443YIFrKrcmx4K/L4Ny+yAQ2NGHqs7TedpROGkzi35fdGc
72C71U+XAeIlfVy8e74gIge+9CVe/egv202MwZ2apV91CsDiu5JQZ3gFyNhy2AXGay5rJcydzgoi
WGfB3J3bGatEFYd3mbkurMoPosPMVf47l2WFkpgElg1WT/cPCAtcOadsUQFABstDUwtxT9gldNFQ
6vJ+0aDumZ28o8zifhsauSujKNv5YDh7tYJcz7bNH73Rqf6OOomY6ot15evayQQMZRpCCiUMsrox
jQEVs2V5vQJM58Sd2rt8CM0pRCjx5OWee47nXpyQd+WPvejECzo3fhdeaNuKAbhjDHwwoaRTFxqD
spdR5t6hdfO12Pqrs76LwDPvxE4sz4AxfGsXNekelY7jPWV+HgTXSSJ/U00nzp7U/VfBM3Lo1Ui2
IXsA/UhYiWjNAT0lLbvvpdpVXSrOTu5093lj0pNy8olgrbS79WBWHzoTJuUuca28pyFGbttgNFDu
hB9hnNL1xRcWukO565eWxXqqpmvZbKjlp5T4I7KwnD86VUDnUA56qjNyoW0LWbHRBMaRyQw/5m1F
70znSZzKHsxo/ams2mW3sJitVttuifw9IV7pTjkRSfs0cW+93HfeAPGj77wjtHZTUet+H7A1X1hr
vL1jI3CuppzAhtE1tpu5m4f33I+dS+enISQECcebNBuafpv5ntlmvU6p+A3d23Sc6sNSCeeYOUpe
Mh0G38MUM/fBrg2PnQVJiOPaveVmU79pe1lexyVhUAFtjc9wWtldVUUI4is4YMcO8m6GeDj3WZNK
rq2VmsWrnOJ2LZt8H1KVZzZoLOL7tVHlxR3DHn1kmb2KpTaIV/Lpw6TLcpoZF965y5oTTCWETDdj
DN7I1EkJOY5G9u/Oaa/otx3nbQQdeZR81X8xMam3mpR75MtsquD64fzYj02/6x1E5UiknAINQ4z2
if5RsUtbf+x23hKrTd5Ddcpy+Myr1OwqRWJdUEqQVrJ6012W25SkWp2/D7Ve3juJm8JdjXxFvodb
xy3TZNPJIswPSSW/UhCno/WH9y6e92uLBLrgA9vBpQxI4oX2XkECOG5bWd0gj/0q0EtAU8TMF2MW
5ISa+S32iXiROwESdRwq/oocNR4iL4ktYzRN810tnnmKbFz9krqsDlr48Z0LB+DDypfphci9+EEC
y+56k9o/lXWKt0IVhq0Crec1VGZxnlwnoIVoDBJg0QETkK8CZppujRBigr5SYy7QFIAElcx6YDgF
FiDP3WfCXfYFvCt+rSDK7zTC7UctSX5ojeE8RWe1q3It9qnEwoFuZ0af1ANnnDMvFPcGSAKFoJ1a
nLdLcIpjSd/ZHIbbep6umjZH8o9LFTwtXsCIls8MYmkD4E2kbbaf24yuwyirbsMmN49Kud49pWjk
VCEvAC1PImjSWsrlzQRldFtYnxZ7h6esQamLr7vK9k2vNLKTrNqTzyCe6rgvv4Rrmpc48fxuI73R
3jThSFrJGA+9s89Lz3vyteXCXcYQJK0Wx0nJ9M2asEcYNJERHVIWf4omz7uzybJ+LE1Uf62DwzWv
10AhJEjHY+xMuqOgzfBlQtGIRnmcj0FfOk+j59gfYj/UA5fa9BPPQLagW/oSV4N7iB1KUMMeSfM2
rdOE0OLAfM46bU/sK+OrIX0INr/qcesE0b2zeiiFeSjWfc2sfQj6bMSFEVmKUk0QsOVF9nse0uAf
USK0i/Sefh1HNf9MKBaBHp3s0gLubvtcI7lteY4DQJj3JePhHq7b1Mazml4q34luUp/kIXfKLA6d
scqg/2GaH8VqkS5mUf7LZDp7ir0oOazxpO89lZVfyGL8c+0P/oMZ6cWsAN+R9kTrUwfP+z0h1Xxz
vSX/BCtyftBbYBAKJyZDjbBg2ychMo1OQFCUi+E85TBnyoIftoLRe/YKcFKphLqBwpJ3y0JMysYu
nX8759H42AUtX2DeG/9+9RzvS7oeUgSSnL/bPEMdZaih2y517NwxP5r73AmCawqthsYjcWreulOd
7AK39BmohfjupjHa2dxDTXt1nZ/DJvP2Y+Q4h2QJzSunE6qEJB/gvbrqAkTed9tAN/E/H13MzwoZ
hheMb3m/CUK4DaDz6g2wU98vY9I8pFpEu8FTI6E7FROTDdfwb5nCu9PQbtPdkvK/y2KO7LWFrnpI
J4sPzUXNe5tGHqYPL8OeIlbyQquEC6ntuc4QtEG+xLYe32a6r25Nxw95x8o14MKoWvc4Ix67WaRU
DwVL7KPOgxQyvZ7iAhUkxBDvVr+vUDM/aVs741aUbMvadaJ/kEJMJmVjz4IV4Yz5Wp9EJuMdhZke
T5kj/oy9HD/aIk33XRmEcKwTyK3l0NwF66DPuvURjhV1d0xcMZ1XW/h3GiAZMgszr7/xF49wiLG0
mpx7RzODWfDRWK/yz1yCPxMzECYNZSdOtAtR35+DwExoLLIxujddindZRPWRF9k4nYiPGvsrSqya
7ohpE4VD+YlCGGyQAIhrewXnu5MHKNl9hX86KtuuPBHFGt+1TjlD8jcORveukiRGNEbfcmRVF0mj
eXx1rjknOy71AvENM/CAUnaCE0rkm3AW/31enPXFDdqcBS4Kf7llN59ngk16Rjqfgbkk7veT5lv1
z2Vp+FP408hNwsbGgu5cL4SWxP7OcT8cL6+fi2FZcMulLUJcqYbnuEQmz26fhwOaGMd7cZpo4F+M
Sz7TjNiudHGM0tAoZYPynwoW3jith/bdSG/4q5zG/8lLhdAmFkH5M2V6eWjblZz9pOtfVl3jNlVN
CZ7h16a9bcI8+l6W0LkLIgRQCGxCjqMlWqtvity72xxO66btx/mdokc+PPrWDggqpzvDNfoXGWk6
beWMtGyT+EGGmbWepdjitkAUVcOAUOjYhC6qLHTPv8Mqr5kQy+x3DjFztt1odsEUNc+VYZ+Owmtk
vcjb/EJ5D3n5fZsXf+J1GbbJAF0mGhG/O57X/qgllAAfYT29zM2EKhLNNckBNbljGyiStKBnt4e0
sFG3/inB1cKbdmkMLtqClh/kvdOyT9FyvI1TRHaBsLL7mfKa04Aqt7neLHEGPhEhGjzzfDT2oCNG
EIgOl7wVNp0P5Tr2uQ5dDA6VBhXbiKF1n5xgoBPcjExNasg8whHyKf7oOje9parLLucxuXrkWre+
xqzLOtwMldCQ5IXvXmRjw5pnpvb+Ic6v3n2qs7tDkZVkg/ZFOvwNI5vF/B9tdzfbKn6U01B4HF+s
fD+AWsuj9lNKcByvxMrVpTWxxy6aqM90AFJBbVcg3w5FfAgJXuw2fmE6sUOglv6Km0x/KpuJ49AY
8uBSaBYvcqLbAGbo3HYyvxkLN6GUtQvX+8WZy0soB/8zRqFE0PJk7Hsv/E5spR+7j1Vjc2hsh72V
tSrdNx00B34HqV4r26Trbs4prj3Dl1QOkhjbXHws10foW7udwnn4ScXsHGAiWnQOKNsOYdEHe8/O
ECHeinhLM6Kna1t+mTSPj1AuKPtrAhhRaZvpFdl9eBCmz+/7Ac0zI3o1bLNWUlKz1OtT6/nmqXK0
oPxGd1cpFNZctw6XfFcjVaUeVK9nq2pvO0a6I4c9onMJRXJ64yMx3CEI0/m5KXEgFcPavg5OcO3b
dcR1lY3aoN+NnZHkV1AWBZ1dv4KIxjel7uhLa/BYB1HhPjg2QfznpprQAEGCW12ClbLwF7sitOmn
U1K7m4TLeIuP7mo2DJYLqp+rMG3kuotpm/6Kbd4+1mN4DXCanJ+5JYhwcCdE6aNs7Sm3TvDiYSf6
WAun+1tidf4tQV2OWaYOSyqK7zCplxPitfWjw8TMOZcQMtC7fhZuBzqA7ka8Bc+IM8LPuXek2kdT
Lc8GRdAf8riSnWk8g6qOFFSWDxwKMU4dAo8BAvbjpJp/ZdIGx2GW1LbkVnySeGE9em/j7rVIeNKD
vCWEtlmIcQZJI8keB1aJeG0CLJ3LqrzUletvsyCq9m2DQBB3TrVp6vaPdvwjUqABo1F9zkFFMmc+
Ovl6FPDLHBgiTA6ZrJqX8PrbSuiqYkOD3OhvqKDwCK6N5pp7aORG2CSS1REuSscfnh2dv/66Ol+a
IplTKriZRw4nsqx1mB5qWWNl4YgpLgMKtnzr9Tb83RteYxMbMhyGvIT4RCkS33loL/84ngZ9Q9ws
dwp47STbHlWFF+enRTmiPCR5puZt3pTBvp7WnJW8CtI9Wp4ZN7gL4Is5s+jwX/oRGgYkSRsQtpiU
iWoecPBmNA/7ovpQUdg/Zrh6y02dp9Xdom3A9yr2LksXOieNlvmUNXFzoC2nsWiD7PgTlIL8yT4T
KGE4DJGBOCvzj610cSOJPziTMOE88zO0R5o5xnNMCtmvZYUibAKUuSm40MEbW7MP4YIfy7R1mMqy
5tggcLoZg8wB48vnJw7WeQ/YU53mzJc3de/J/eQKkkswM95VnlDvYhiaiTl0xGiaNXorhzF5bQvR
/IpWtstsAZPhqjZf7awxlTNIHFUdFu1mmhj9YpC1IzRyemNs434swar2sDXDHiYCG1AQIo9MMqKe
5EA4pz9dHTC9UafSK51tEPnDC66Y6R7p37plSOV751f1XTy0wzGpBtJpo6i4cyO3RKwjuFuLlNSc
qxIHsXJZH5CLZOduFuFDpeGjV2d07oDw4IJquXjbATvihgLL/hU2W/LVCOKMcbsO8nOlInMzkxhx
m3SpfNHeZLzt6rgGl1UyNF/c85Tr4ausg12KEPqnzvwSE4KaituB5PkdlDTZcEsZ+Se1QGBt4iqg
Moq1MXpFY1U+IFzwjtkcOLdhmBfzruxnp32a+WY++1OR0hg7+7qivHQt1SFdHPlHkdD50K2t+qiH
QNrNatPwkdVF70dsmuExKHFKbRwsyW/F4kxvXbyErwtTjqZmcfCf8bF1lpo2WWJ0KOz4Ecl48Iig
GHp37+da/ZKzis9AOWOyi8qoOC2DpqnEKV0n31kg6G+mO7Rlvjde+490s1wPWCdFGRTyEXQjE/Pe
mplbXiyBeUaBGz3liU8vWeSo7F7Lfiq38N9pDH1cCdj+vLUINPMK6WyYA1buxnQxmGaq1PFwudvO
7pBzFbDcCJTBCNx2+ba5i15edC1dBUunSUTgbzRM3QMygCNsYXrQyLOz2wVrQ/CRjLn7z22pIn6Z
hY3DHZ8cxXPDQkoPpkDUapxI1czeCSBdfOtgHtejx1fV2Tcqrv8iyZT9vZdRaL4ZQcHnb6Jdmujg
BQtzwlwp+9fF+FftkC8MLZEp/dwTv898uEvSK/K6YjtmLNFe9L/IO7PtuHFs234Rz2ALgq/RKCRF
SLYkN3K+cDidNvsW7L/+TrrOrZJZYsS48XpfXZUBEc0GsLH2XD8GXeuzGyGlFu8rSu842qJBvQ0c
A5QIYnVAPyRoBJJaCkQjDtEu2Ky8jCMTFzJZ3heNxvUimEz3vrKxh0MOHt2kKhQRYV82xt9+0WTP
euKGtyab8YsReOVDlzadty87xRbL/3e8tzrL+asu0/ifqW5JC6I//YhciVNgMN36XlFVGzeQFbcm
ih8gD1nNHdtd+xA5OnxfYk2MhosNCQffTAtflRZ7P9Gf2D97u5PxvsVfcYTQG6CEpAC2+hn0QRcf
tMzDjs4zq5qSJlQwXUaqetSd9Hs8dSPPgDwUPLa+J49FKhvqKvP0lyvt5kMxmeUD19/pEOpIyBHP
++6N7UMaVdqUvPJh9t6aagvxmml/COrAObpoSL9OzUhVozlBcSBLp91nbZbwUDvwHw/YfDQ8nKoN
GIMYXXAuvpN15bjNi0f6q9Wz7FtBMdCHVoJeyw1L/aD0rb0pS4HQKon78KHmzXYXotp9ap22u6k1
xVGuUdXAC6idmceuL6znzLTal2YQCGipxroPS4Eo1i5k9Cqw7uTNwSWrZIzqQxb2EuGOYKn3Ca9d
vGzuUM4DD5babExgDJ8p40Pi5o71fds34k6FgXZI86i+icbW3tYu+PBN3xbjoxk37a7n+jZuWhmP
uxA3unFHvwC1YlW/dK4R87tmugXrAuXOsLZeVQ0fA7esbiPEul+4HUoy/I2ybpNEC/ax2Zp/cfj3
PpZZaCLVzoNbz1e92PLwaDRbFVkd7+O49rGzqQmEGWJUjJQmZ6SYRW+yR7Zl94OglqXe+CpuPjYa
LwsAl5j+m5Aos4kM39xlBWcjzh5iZwY9+r/SwBKCBxLqHsCkfUNbRd7Qpbz2B2wGOs1nxLmAK3lv
VGHAxY6yF53i6iEvGbnBdpBU5gbRB+2xtv//HXRgzsbc66CD51ap6Ptb+cjv/+Bf8hHknt7/zGwD
D1qrsIQ7GzT/i3Jg8D/g8DorRSy0CZb1HwGJNP4HyK5uYAqOugQXHP6j/xWQ2Mb/GOTGHanbYA4g
sdn/TwKSP7Fu/5KPOCQ5F6COVtYqTgA0zVTBNvAxZaxNwkWb6EH61cfTWNvF3K2/G1mH1nlTuF6t
dVs1kTlrntI8t9K/g8HpxUmVQHl/vOm//2UxvGUvzI3/h1j1nz9qoWkZrBRhqlvmp1TUyTdHr83P
6VB8PP/jM6bpvR+fe+IN8kvUJmf5os9OqWprtQsCEB+89tTU3inbv8R6XGlkwTsF7uPjGWuiWOBO
x9MBuuNqp/rKZ/78e4a900PvqX7mYVugKTK3zfMRwfJJyTbDYyEAXumRvMSF4MmsqgtdtdLK0oys
q92YR/8sOwWBmTxTP/2kB057bwy5vaXC/tP5b1kZEHPGb7wZkLxgI5gEBYJxHJG0R5RuRbfcFEmd
hI5y6935ZtY+ZkbWvGmmjjx9qvowPaWYwhkvrkG1Cqo818TxL+J8lm94QdfQS59vbsHL/vckNue/
4017ytHqPAgL/9SpQNi8biLxzA6NL1rtQxxWsWbvPGXwmHcYKZsAJpFTMQDflpTD8KA5XKPGnS66
0d4VbVs77gUnhLVumEfhzZ9l1EhgO2gNpyJTj7leIxhGi0jGCC6GzPXwQm+vLGFz/vc3zaSU5UaB
TLntjeFXEuLgyQRtne/btR9fxAcfVhgJ+i45UTPm7KIehbiHJ/DNdb++CBAp9R+VQVLm6CiebxtH
UmKUaob91/mfX5vui9BAVWPYFS7PnKDgneqHFTZjEe+t2EiifezlVddc2UuLGNGUXqRnIy/aYdIl
3aaZEx273CpJm53/kpVhmDent2PMXWFI0aLHSJ7StISuQXE3LC8wYud/f2WqGsvAkPs2leWle/QU
cSErIgqMGu01MD3/IXT7b+dbWRkPYxEXMjOi2K/vXXLIMHHtsap2fgQ4PuLseKGj/qRi/TsUzArR
tx1VUvdbR5aRnjxQJcBEuk9e05WvSdD2O6Tn4OzIE15oa21QFusbFwT4IhTq8HyWq4NXJMFrHvAY
fr6z1oZksaxL08IBFoLFiXJtnSd/KAY6+K8tT/YUHwZjdmENrg3KYoV33CYLiptcVEzUjNsUrB58
12qxOm2jC46Lax21WOaNIC+n6QhcvLyPX3pbCz+0XfJyvp/WfnyxyAfSZ7GVyeFI/nz4wvukW8wc
Mkfenf/9BYzyP1NqsbhNp1G6PnjhqSl5JwW35IsCKmk4ef0ncAdxY+0Ls9KMTyGuGc2vpCNj9U1N
hTtsRdq05ktdkecmHUgxpfwWpZpn8pw81JPx0RMO973D+T90ZSD1RYxwqEtIpVbpR02qX4NeBi9a
Y7+61H1c2cAiSFAF2lG4LIzjkJAR6UhUHGJeyp+TlCfk89+wMpj6IkJ4Yx76blybxzHDJaTGI+Yv
mZj1hQ9Y+/VFcJh6M6G4Jm9Olk6BIuUR2qszwUy6EA/mfnjnuKsv4gEK1ko2XKNPmtYZaNHwXZmF
NSPEAXIueu53370R65t/TMfSbaoJ4rQa5f58z62EC33+5jenAK8WmtLMFAeZRi83RSuDn2XpPVnK
DZ4rqqpvr2tmES0sVXCp8rP2VMa1j4wMnqaE4HtXJdU3rW78C/vR2kgtIgaXkiDU9aw79hNvh3cU
TJdOtXEck5qbK5tYxA2NGpKBQjP/yE1x3CKOqp8z363DC5Nh7QsWUcMu+nog0+Md4yHqxJ5qANHd
ZL2fHq8ZCPIdf473SOVm2yQxcxnPzeZLZdhpeAjNTuDu7fTk8L8XfWP2xoVxfz+44AP5Z3O9aHmP
7LvumMWq/DSh+DwBEzKeojTzLgTy92fwb8zg2xmM6GUQlV5NR9trQaI4ZofyqWx3eVQ+oTsOLwSB
tS9ZBIHQ4Qye13b0UFbZZ621P0m/qHddAMDsupFZhIEpyiCXwG5/QLb7VaZINpxygvLMTa6vlbw5
38r78+u/PDlJriJjzILwFA9CnUBPFfcuILBLZ5s54P53LHO9xToPQkK9VWv6czINvPdiY9CH/j+t
VWlbP885HU79he5aGNX93/0VqfNiaplV6POcg0FZpH+xE0Qd9WPk8lJgy04BfXZBgQEvG+Y6MZKI
F9bn2mxbLH8ACZQdBml4IpfvUO3VmFvfUz2OTsPtEJnTlcO0CANVqU1VTDkmD2RD+lFlZfiVEgP9
wqpcmQRLm0TM6IPa6q3wlORI3nammUTlwR1MXJCummVysewDK6ioUY+sI1XB+V8mbzfIEQLNvHAh
WBkEudjuw9ANp4p3iRNaCu1gJJ218UhuH5rWQvhXFNdFFjk3/2Zv9L1anzQrD4HO1fZuHMoPThRQ
JSKTBmm/m16YyWujsVj4sRc2lEkVyYNEXHVoeJH9OnKyvhC31vpqbvXNR4TO4NbA1YIHNkQPg9P0
WMDnu+lF8C1rXffCrrjWymLd1yGSaA9KxyntWte7Z1ys6TCMKQ3f2FbmgW3BVASq5oVbzlqfLRa/
OUzKrmwk/V3voQfpJeBXMrQ3103fxSKXvC4EVmjqz1hQD98pHYyMbci7Q3Jheaz11mJ1S9vMfGGU
jAmnoq3uJ19N6u6OeZm9NrEwLozJyo7lLrb6UJauxzkoeOBQBwgADSPPlMrezrzU/fmOWhj//jsI
L71GhjRCCZcONrySwrNIoLaJqSb8jB14V7eqGQqqDh3DSiiBQVeubm0/JgN6nyvlQh7FaUZzDhI0
Hi8/eC7V2HBQZiSjahdLeCX7duor97veq3784FaOsO6pr0K0lMa93t67ZPBgCvqw6agJHqWZR//4
Zd7Kx/OfN/fUO7uZu4gz6GOgJYkufaD6+AvW7s+JDgpIa7t7gAlYL+gHt22GTe6rS8e/tTGbZ8yb
1Yp4yRW8LgcPKCU/I9gLdibVkDxuleWFIVtrYf73Ny0kQuUi7T3t1Poj0IlWo2qdgrtDXE/thZCz
1m2LkGO3yh4yqk4fVGP8EjM5R8cGuqXaALajwys3HdeIHuGK5ogLk30lICyLbHvINV1U+hr8hSZ9
tgfL4HnWbYvrjs3uMt4kDszQMAgeRhFQKa65HxOtJA012x+k8xeen3Brg7MIPH0Iotk3wujUl0Wd
vXrU63SPHnCqKtyCnvTRFZxvaN6I35vZywjEuJPQD7KH+ZzWzq4qQZfvE6N9UoOHXp3LrTf/y/nW
5vXyTmtLy7KqpGQV7K12Qs6c7ETVONsMHNhGjyU2Olxr0SqO38+3tRJbf6PC38xvIyVFMgLJOPVd
L3eNUT7owZDi+IhEUIukd90WIRahQbV53QZOUj6rNgLj47vDi9sbwZfzH7Eym3+Xkr/5iMpQPhRu
vXg27Q5xf5zLfWbY7YXhWBn8pT2Knw8Kao4tj6EXowPZjZqnnDvLyvvkV9a7TvhtcFJAMQcAINRu
70Kn6Cgsve7TFsEhgcHkWvFUPktHUVXAl/7Wuw4XjrYrK0gsDiKJBkLDKqvy2efifGfybpNvSzXz
PJA2XrlMZxz+HzG0tyiAIZd+BGaZ2tuss5PioENlBDWe+LG1u66rltHAV5PjpYKuSgqyzwVVEncK
ZvPLdT+/iAGmiQAzScv6GXKCvBPoVJJt2ZrjeCHGrKx6Z3H+CKjXw6TGGI6AMeSOwg784qyZYkCV
5CZr7W85G/+FLWdl2Jd23nZMEi0Yneo5Q26PvVZZUQc2BPHdYHfuj/P9tdbGYslnIIFq4BPRaaJG
IPpkeD5Vw7xBmJJDS94w3c63s7L4ncUZwKfkO2Li1jhxmuMeTgsU2xLCQHBhq1z7jvnf3wSXkeRi
m5rJxJltdHj49pptkndqy809uTBz15pYLHLTofy5hsjyPCICPmYuDqtJM1r3dcgmemF6rXXTYqVH
7RA6VP+q5wzl/q5wO+1YJpl2Ib6vTd7FEtdtGOuUMgnsfHqZJDumcF9twYh6Rr5R1N/5dy5Mz0nt
qhp5/s/zQ79ycnIWKz7SYGsO0eQ8TdoQttT49tDseopPoI3Pd1zN96odVf3x1N6qIZLw28tpGtwP
DuctkV2VTXedRWDI+kT6U5By7B3skOxmC2DVdYILc2Oexu8cBuxFWCjEgKpNSJBh9PHNaLo3skPR
F3O07rr+8/mOXBk+e5GAiEQ9F4EWfELWmUBk6/BQ8HYE/WD8NdBk7iLwPt/UypjZi7Bguzn1uCWX
hEKXgsK78r4t2GmKhLPN3JQ5pt+mgSLIzp9+nW9yZerbiwgBMhalz9RrR1/yygqRtpPmV6tCaXkh
BK2sX3v+9zchIjd1vbHHEXdPLAC2BejV7ibxRz3elK3VXfL1XRukRZRQ3dhAJ7DDk+MnEU5AgBwq
ld3LxgPS7XWxo//sp1GGw40d9BZk+PO9Z8yr6b0ZuIgcHD2dIKlHdQoAs7jNjrIJCkhvtIiqrD3A
5Na6DxHWGO3e0AGNJY+QFWPAAm1dwet2XFM5O2NQMz/0/F+01t3LYGOkE+LBtjyFRqxTe9WFzSGr
KbvaxEMpD+cb+f2W/d5nL4ILIhdSY3nvHeusI39y60pRtS9JWJX2a+G1Aids2I425JIUvxRRbpo0
trGfrHSOUu2dCaXUfxnLbnBus3HSq5oKj7JMXockTyhZF3ptYOk1QtXVrwvC9iIQcf/1vQ5izgeC
YQINoEnqzsq3cJ79MLmnukem4Y5CfCdAPYo8larg8321sqatRYxCl+pIgOTBqakGHYuZMJZMSYKv
a+y0Ksz1XzYezBQ6w4lxW3Yf6DQ+wEopx+rCnFgbrhmL9ccarKekcXKvPWJoF3evFNeqrt841EX0
xY3lm1ix2nhJTOrUpwGI0I0KKcW+V21Xl589Ec9eWlQqRYqMOMrBX5ECQfGPJSxwyvtkdPW5un0w
Lq7mlaBkLeJgP1pziagVPoN+HyeKK8MB6LtXiOt2pVmD+bY/As1q8XjxkhdlTt4pQROV7nNMBvwL
+9Jv4dM768NaBD044tR+TIZz1O2eYvSdBfwFqXQHsym4H2298U+owQKzP05p30B2gYQ41Mme+nyt
QT3lBw2F/Kbh49uy6cbc040DCmNDz7Z+CxAIDlEMOR9fu77yPtetJ4BC92EZh7DZe88nApqmFsPG
HlrPabA/8d0826apymJtm1C8FX07P73XhmoReKF+WENK7dGJ0+wImRgTG3vfdU3/8fzvr8Sz36aY
b7YP2BKWF4VR+hJEgVNucKNwvqBwAdhT60l7ISWzsntYi6DZp9jq5hILmhYg6A5sDMwTpwFgj2oc
t5oKzr8aLsSD34Kp9+bGInY6Zpirggznacpy+HM3Ths1DeaqApuUO6XqDhA5cnQEAofRdUpki5it
2v80TZWZD80wlHhC9RGXOar3KEbJd12seyE2pJkMjC9D3PcAsgBHxIg3xwAIXPKYA4P4WSDZD53r
kuZLSWoRZV47NVYM+LOP/F1bdU59dAfm3oWddV6K7/TSUo06smcqoYCgOkEBCs1VX/OBsZla+6Vg
D70wGCuzd6lGRRCkUiNrPQQrdnKoyxgLATdWxiVh5NpXLAJZ4MmiGcn2nRofhpMr/CdIPMZdIJM7
y6Ay//waMdY+YxnPrBpWcDIZR7PEv2W48c0qJy9aaK73V253US6ogBhaZdzUWTnlnz3KfVy4L5gr
kAY03N5LQQJVQU6tPTQySkQm16zcbdbo4F/P/5Frf+MiJMZtoDAiyMdTbDjWjS59D6MHY+y/nP/5
lSW8lKAmIZRYZUzDSRtH7wM6qZfO6n7WBt5p2YQ1lIsJ1PmW1sbU+nPziMrM9ADVU/Bdj9OwAUnQ
pgcnTXKSdxbHIesWGkaJscH55lYCoLmITUNYtNgqZTWQZ0y9ttbgGsk2CRIQSm4xVVceoM1FVCKx
ib9xHrpo2MJhwgQt4/j1zxhB34Xi78XFeCfR6fVPnTGpNLxyUixOZRCtbZJ2Y/iMi5Zef41qVYfP
dl0M1230S9Fq1sqG05TvHfMwrF8c3xo+12nw6aqRWSpWs8qvKLLTOQSDRKLkW92hvSpe2gJU4vkW
5vPZO0FwqVYFcaCabCyzoybywn+witbF7FppVTtsYhxXjHvisId5GOQBaWMnDpm0v27eLWWsobSH
YVSWAb3PNogs1GV6GyVHjGriLqEe9Pwnrqym35LHN/t74xnSSgNGyK68bssR5rOMm09TTB+a+iWB
5lojc0x604iDsQhFE1ODb2Rniy9mb+Emh59dNuXf4jDHthGYpxVfise/z5HvjdsiROArFin02PF9
LvJm+FlKv50OsqBG+2UwEMnBEtOFC9XBDaD8Az4IY9CYzVD2NqaUjekC1/MrzX6Cq9d3X6awi6nI
13QPdGafjwOWmDFLXyR3+FyBmQbEGaRyi0mfHJ/AloT2h7ruKUsmN6o0In2I62Uq9n6k0uDRoBLe
/Lt3kg4opKgHLf/WamNbOj8K7CKqbesrNKZ5iY7L2BkBjwWv4Izb4nVqAfP328gQdXcPY0J0F5bp
SvmE+/vf3wxQgvhmbJ2kOuIRLJtsQ/lyMX2wKdKbkJLB0RuhYhn98D1phCxnNJUh7Md6xOL71jS5
7n4ewX6Pf/mxE9rN/vzUXNmxft/53/xRuptyD0wi8RSNevAQjW5kUBvZGumFqb/2+8vgl5gFOQpD
PJkaz2fgPd3+gJTGrHbn//6VWb9U42oOb2K4ANZHP6pTQeUsJQj43owmrh+UJ4/gCreWbjnZdUd1
fXHLdDM9KIAdNPiTK3xu/KRyXgM/BXhpdGF84aNWOm0pzx1xDDGjoKyPMqy6fcml6Qds0Eu3jd/n
13dWrj735Zsxb/2JJC14whN4xwSQKjCUKHoUEkHdAz6TLsafpusl1kmXnWuZO6239BSva02WLe93
Mstf1dAZev+KshMz0a2W637ODMKdoyWv4QEUpf/hgbaVQ7GPi53MXYzZFz4RrQOe+aHIGtgIPUq0
4SXrXAxDb3o/JP2o7Lpuhq1JATnEtXCAOMWrt2Kd76eoIQsJpLW25HRh9q+cO5ZSYkyfvB6fwOaU
p6DYXTIVW7vzywiucl1etwL+SzEs0G5jbVMf2TcH7Z/C5KoH/6up/jm/AlYOhXNF59vR7Cw9xj5D
G2fmYC8fNLA96iPlmaEvoIcoR98XFIFBvsGBQsuunKGLA1vDvbzLcodqQOxGA7UZR7NTpzDCGPrl
/GetrYHFWU10Qqv7KVGn0auMl8bknkQ1V+L8uO7nF3EpliVilaqvT05tfIWXph7ByTUXQv37f7tY
ioZz1Rq2E06AFXDi/IrJGcSMqYuFfdWxRSxVwkYIIBxnlOA4ZGOQf3Q6r8KhWQ+S2IXGWIXp92s6
CcTfn1NLH4vBH3ygfv3UJ2LLoqzFx8nDX+RC6d776094i0jEu3BdZkUenERZ4TSHDWqEb61mRLxt
ePg+Xljma+MxN/8m4Nmg1WBWtP5zi8mO2pPATfNbSxrmpdLI93chMVPx3zagu46MykiLTzk+ukNp
6nu8zXEc9pH2OcN01SsDddV/tiK43Xp8gf9cAePcZqBOdlguSBjqGIefH/H3D+MYzv/ZhK0jOg1q
1RzDoGoTY1dpgSF/ZE4WepgelZ7X3bYCO11ypELmX1rABrzvnW97bTIsVnyl9XEQeql8TsYp2aoA
g1m8tC0MsJLqcF0Ti1XvCwGyRZMejlFTd69D2bz/3XmhAVLoqiaWWuEgg5RAbt3ltgcfP4EVvBEp
LDEKIa9TC4MO+XOQRDbYCWqk5MQ5vwUG3mIurbV9dkmUvjIQS7lwhO+cigfpPvtpDcZx8hEd2Viu
NfrFXlqZZ0upcBZ2Y4DkrDi6hfJe4IN50Q8drr9+ozUAT37Zgx9OP6Ya4vtDkVO/dd0ck4tIQAl2
XbUdFEWK/t37sTfNpxIW+12T8zp4fgK8vx8jA/lzdDIR1PoAa+7ecIGbQbcDjGymO7dvx60FajBx
rqyHFXIREBJ98jWQK+6TacPJKtK6/2x2nF7Of8jaNFjEAjFwd8L0KTvVjhfHL3GS5dbXKMND4Xac
mjC9NJ1/3/T/+zwq5GLhs2tlvNBOybGpRZT/7NoEMkrA+cW/8Rv0sh8drQ9N4yafSgNHBSMXWvcl
90O7wMcBHMq0SXCMiT/KJgoERuAgY39VYxwAqovLtGgf4tpDJ7gjnaxX4qrksJCLUKJwCCibxrWf
dbsz/bsEYhFG2YXu5rurun8pR9ZFY4HabBBV2/04fBr1KoehhhhN7uOkcL6cb2Vla1wKkisw2ElK
mH2KuHCfRsOrn/K0VFedfcVSECzkZFZyKgMkeWGdfW3HGEtO3Yzq/soG5g35zc6uG60bV3VvPmek
/+M9vAFP3KCcvvSItvKQIWaTnLcNUFoWO7YTu8dmijv7qQlbXUz7RLEYd8JyJgM+2dAPGNYbQh5t
DXquAtuqNzmTwdLmxKLfBUiGMJ8S36N8tPIA9rlPjPhSoe+nuLUsXF+LNkba6CjmQx3/wI9dWNik
pc6P8cpCdhcRaVRp26EpCl6yxNMebOlFj7hG1K8pjiUXjtMrQW8pJy4Hy9XqIAiPnZupbeKHwUHH
tOXeqopu7w1tve25IVy3xS7FxTYOIuPURca9beus92bCqx3+wwD9WPcv5YrXOm0RlHjr1/us1pIX
rNUThYFrl0KfcixYr/g8Xzw5rq2/RRgZoPk2sZ1r94YWpwYKX4zs9srTQSmeH/x5JbwTXJda4kKP
U9li3nifgopj5hk/ZRVW97U3w8+z4tJT1srzjFjqiIXelbUzNvoxaDw8zrfhODMhk6R1DdxL8WO8
TXSAJVh1FAm+PBuf1BuTvi1KE5PnQovdeht2JfD9zeABYtiWhQFMb+eQErDSl/OdsTKoSxWycBDU
BVGTvvhZGEW7jPzGrZ4WY7OLEyRP5xv5fQ57r8sXQalUhhGYWlTiNVcmnuQJ03aMZyUKr8ZlO3BE
9HfRBNF44xZhVsV7HV2C2Bi2iS8HrM52il9NxCH9zQSprgt2gWmofhdqiYHTuKFF/rQf8GgfmxOG
jrD6N7qOB/3HqZRRC3vRDrF3vI8R9Oa/nGom73UpJYbfObCbU7cfpZ2H4iaIZJndcOvqg8+p3WbG
57SpZOofNJfX/KfBdrUw3Xpd41Q3kmJ7xzw0Xdb3/xSDbfry0ZB9lj9xjDY7OHYqMaKf0aTrhrkD
DoEW38aZqRH7ocSZ5e+Yqgz9KbK0Kv7Hck0vviOpA7cbx9uyMj/2HWDnfFeO3Mh4OkNAcJANSeNy
a2cFNligs73qK/cdaW0dPBrBMPtVYYe3eeTNlO80KhzzHr9B33vkelrCCuxbqx2sg1W1UeccCxVV
5V+J6fjyUFH8Yn91B8vPm12vME25i+mACpq3Df3pa6gF4DV1PY59fedpSHqODQBt+chTmOUDWtYb
9VXhkgOGFo5yU7Rbbsl9t1N4NgLL6/UowOjHBV06Z5ZTbXpIMjMOxS6D69w8ca+JgH4CzDfx/PAL
DXb+Rs/jPL4w/94X44ilXN22dB2bsFC/x9CAIBl7/Shey0SG2V07dQae6fGo2yLa9s3I+Q4cKoeo
dG/lTZp/PL8EVqKaWOw4Bgm/0uTd/gjnHvtk2ZPsH8riSk6LWKrWtVAkugcK7giHD24m9pdxshsN
P7mww6z9/Yujb4QdMj5UGAiAXu/7Gy68TUYXIo6/va6DFrsL/OkkwvUrPiaE/ekweiL8RA0Dk/D8
768FusW2oteZU1aD0d83fTRY4TYXSexZG2rZO/KcTWQ6FzI4Kz21FK3rnqakssvxKEUk1B4X4Nza
Ud/fXhiJle1rKVQP4Hm2Vm6UL23kBFuRwPTIJKxIXcbdLTygS1CJlQ5z5oPNm4NkgyYPVIGP0w7Q
TXETh4HnvcJdj7HgxW/6Ul3UWncttoYCN/QizfryucqthAQR7GTwh0Gk/X1+3H/ngt7Ze5z5+958
h6+Ucgo3y569TrqdvMuSVCXmX4VIgiDd5VLPe65QvY4ZNlzGoMUPMQogcppY8agqOUx44DFRxkQO
8S8Wl5T3DbGj+IhvX27sFCcJA+tqI7YeSD604Q3GGbb/CmesfrL9tJ3mGg9OARUaARPmrNMNL/hg
B+ZnzCeC4cHPDV7WN5GZlHiQwAHU9V1UYdcyYKrVBeZfY6vXLYklDHZ3fe2K5j7QsrisDy22HjXg
GT7oxc5Iq736wLIyZALNDLaUHLOt+o5TtIiPlsdbKJ53xdjzUqbCDHPTsai7HMo5J5Im2Cuhzfsb
xiMNFj6eCLIDwknq0zcz+rvaVZxI+huFcly/j2QwG+tyl6k/B8iagoZgNg2wPiG2B4eSGp0cRnBu
8tgR4I1Z7MkuRJzlg2zUx3vbLT0rv/NlliXAnlElFjj+lShY72aAq/aIxYhJytDO8FZQ+5DsTqkh
qjN83ghxvEcRhhLOTZ6p0MrTn9xHcu9j0mVC/ugrTAZwcTA9w2u3Qrcr3l2DxCL3qEq/xxQ8qrys
/OxyPDYoTJKJC9raTyHgUVrqqjLeOgjhiz1e1V2rNlPvoMM+daCUi/Kj0dSxj9GVa7jdhdPoyt7k
zOvizfQ0IXs7JjP/OYpZzrorvW1ielTVhS6crZaiCkTuYLyNDxgYXCJFGNb7Z2Bn/ve3rQajKAe7
d+5V5BfOh97RewG+LrMG/ZAAOM79jfLaiGcl3c7olY3My9G8FdLsZQoOBe+n/RgZORwbsIf2wU2g
9HbPF5bsyh+32GsGEsVYwEBICL1OPZpmldUzWLUNXIY/cmx5q2mm7Ue7ui8VqSNTTOaAk4/mgaW4
LpmxrKPwMNAxiyiPT+CAMHTAKHzw93FcYcdw/iNX7ofLEgkvjgbcrZCRxDWI6p9pYzjRtxKbtvxL
rRwBslZGnVsR4ZEV5d/PN7oSbJeVE43WAW4oyCVNMGLwyGupn920uu9f98yzLJpQcPX6SRgQywtP
7lojBNIPNbW/ROf5rQN8J5gvSyUIXw4WojzOF41KdeehxWvHwILFMceg2I8coZ3wFo9epUGI7kqM
+rb9MLpAMKo+czaJ5VT8k4h4bo0OLQZ41rjLAXnh3K5ZQTkeyM907t8pbqNltwEr33kxHiS1/joQ
esNknzthgHqTKOhn5sZUGfbXmGt6fbuZ7MGT3PRdZdzZuRlH+9AeYv2+0NPUeExHNbnThTPASrJ4
Wb5htm3p5nlsPglIzSZeh0U96PCQ9DhJMFOZ2uhe6Ilmm3eaIoN1xLYCv+0LM3flALIs7fDdNJdB
2asX4eLK03dxcze6WbA3BMnwEpeKC+2sTdZFZBQjVb5lJ+uXRA0zm730TppXmhcq89e+YhEBJUSL
PNYi8SiCUrsxa/HJb4h6swvHbI385fyCW2tlEcpQbQ9xVOvisbKGYus7lPWAN9D3eoPHfIl78nXN
LA7PXNVGWWO3/Mi1AmY1TJl90IMmt0T/GX8L98JetTbtFmfovsRMpZxU9aKaJAUsYKRudZRmpSvM
HrHxrV/tRB+zfaWiUsLmd9xG7c5/4cpkWNZToIFESz+g5gNm7f1Clz26uzzlonihB9d+f/7kNxui
4iOQW5nyKUgpZU2K1v8w1Vyur/vrF2fp3uUAEqm8euH0F9xhzVodUjGoC1N5Psm+ExSXdQ193fTk
wmX4rGuO9cGM5rxcpMFKyj0Z/zj/BWttzP/+pn9kDjy8UVH8jCKs+QtXVzBywjHGXw1OLPLC/Fpr
ZLHizQSD7lwrhqdeFKW7i1oqWG6w0Augv0deeR2cRSyLC0Q56aVL8eezmdvOo18mo76xOH5/Ot9V
K9xGsawrkO2QeSFypQ9+M+P+kAwYo35XmXhhxWxHaVyeQDMpjGpL7Ic3plGoYedmbY6kqNVji7c9
mU96ekjraMLHD/pJ6urbacLe7AGhG7ZkF045KwvaWsQN6Wh+HGsqeG4L18VlJfgqBpgNttcL8jDs
JXXh4FVSXULfrRx6lvUDPToBrWchPyP/UY/KJwBGuR3vfYPSMRPLrU2XYs94fhxWlvSylkC01JQN
McsiQtwgZxtu3qMEe8qlDO9K7y3LCBQeKSW3Vv1ptKLUHm5GRDOht0duJMYIcW7Ru/KGbEMVmaQb
KPXgJBGayZVJf3MRVNo2lv+Hsy9rkhvVuv1FitCAEHrNoeZyOQePLwq33QehGSGE0K//VvrehzJt
pSLy7RxHR1II2Gz2XgMprA4Omc6r6YM1fE52kRdF5AEmPaJawVgsXGGuxrVNh6Q3jexOvhXet1rE
FtUZYVjy1Nq5h9kO2DJrUXhhf4ROlAlLnsA4PiYHmqXYFcTzH22n/mkLEx6YGT8Nw6oCw1J53qUO
aChI0LpukkPd1rz9Cr891W79iFRUQWAAhsgj7ATB9j2EuiVDtYWYZtmQe3zloYAbGG3Kr7UXj+oO
TCUI1sGfC+zBJxib53ylkrQQDn9LJr2LuTBqzDvVQse8TJCMymK2e5P2cFtEnWF//YwsDeHkJ4Lk
Y40uSHvCC9h7tHV5iVeAbz30SFxunIYTZPBZ0T7Niu4kQq52fodA2014yhaBdxuhAAaZzu3Uj7AZ
DNPwBNLpDC+SovkKd8G1nu3CR3LpBBe6AlxLYwtD00rsxdQCUk2R8KJLvyaiunRnuKyCFiZzMxu7
8lirEkaEBpxzWMt+EdmlO4xay+X/MG+8y6BhBQ8zVuzqPPr39//QGa76C/l9RixduYkXDr1LQWgr
H8WYPLWnTCuzYUZ/hZ/cReqBJBsYu9+4/Vy2QSuqgklJw5NfDyAhoVH24kuP7kapqpUn6dLiXf79
3SHKYtyyJk7qE2ukvysBcoSHsw/VfrDprVhT4Fv6Xk7m0lZpAtfMIDvBbypSO2pTL9wolaOZAB8i
pfdjI/P4cNOh/V3UeTclYmfZxrTJTnQwHyD71+8zD/fn0FD1cH2EhTjsAvPri12V1Do7Ac4m7uoq
0XvewKweRiXHWfZkPyeWrmy1pQVywgPgcrCbLXl2Yp79Icmc3aeoB25Bfq3212ezkAj81v98973q
LkWhdVDZCQ5iJEANcszzbVqmxbDyuRam4ELuwY6gNMmwIMC6NBCmwjsS+ovedu75Wq6xNMQlB3k3
B5bOsOIMmxR9WundKdiE71jTt8+DCNaEjxb2sIux12xE+Yyp+AA4XfPVL0smUyDStUj5dvDTzv+G
Ph1p2t31VVma0eXPeDcj2gPqejGpOLfZCObqJbwAutJvPW78lYVfUHiFk86fY4S1V40WcphnLvvu
nLVy6u8FnG2LrYrG1gPdDXFGV5X/Ao2IBHnNeAGcjF1Q3bgznLiQjTOqIuhZn2HLWD3zrv0I3z75
AEzO+fpXXNjbLta9Bv1lToNQnGEt3l/Ut/OnImrGlT9/6ded9IB4ChdRSqYj5JG6X1KT4QviaS52
t/3xztHXqIHaLBb22Co7fWei7fY9UfmNn8ZNCsDz0mEHZ9MsKYtyM8BtQMF+eChXdtffN3DsYto1
jwabwmz2DB5tWW25mXGd0Hrug03eBwD43PKR0Mz/cw+zubVQ0pHp0S9FspPoqjxceP83JWexC2in
QYZcrNbREc7U3j+g8Kh7A/e+Froh0Aq7PoPwd/33vxWK2EW1g+snPCMYPdogUMVLS0zT3AsBYEG1
Hzm2wffCD2T5JjIyVfCaHxIBPlrmpXoPAlYU7jO0cIp73yMk3aGoGtsNE3CAfRTwQYQrBYS7ulde
yNh7w4M2Tfme0LQwMKefbT08BhLdO1gYd5nap/Us8jtcmuhy2ST0spesG5JvI4xShwcGRsInG5Uq
fDFxAbcZVINQvJZSye4si7xkz8oUvu03QgOIuWmjapSPlhi/+4kCWNPsaeUBw8CDDs7G8JdMozsL
F8RnpPLDT5sldfbI47n6xiJ4hez9CxvlDuJPIgEsdm6DF0bz7BDmIYORc9f57BlJcvKvN3Bi/tGz
6MovOgJF596vQPCGnMgk6ZvREI//p06htyM3Bm7c+RbuclpC8K+J6i14g3irQVWOwph7KpGciKT9
Wff11D1JL8SDiiV9D2NiGb8qfPHppJra9HIfZlDBO3NRVcUbAFOzt6MjgCSwxoYN5X1bhnU47ut4
yGAbD9dJDa6iJj3MWHPodm1QkFfhNqwnbr+3STPGH2kk5wNt2zm947XsC9jfinDaWziFzndliYfl
BmpyBX/w86QOdiQNVQj/+Ln3niAn1YMKsfFzGPzdzWmHHjEFGap6HIrJvhq8jchdPQI5Dc/VVM6y
hrB26CfzDqRKMCB1Ab7bPYOqNFSIavCtNEjuUyzR1lXtSF4movtpL+e2/ZFM00gf5AVuBB9Zv6Cb
kCBTuIcFblG/WWbZpzIooHk6RaL7H/OHGXsC6/0FrqAR9JTqcZ5/gLEr9GNbRaY8K/RKIcHCoWuO
HTHYL2Ou518a2ixkk3mTznZjPjdsYxjxvnHSi+6t1aXstrTzRLEHb8/UL3oI+LgDvBbWfmKK2w4a
mHGYblsQIKL7PBHTM/FTmBj2IZzdcgur+xe0RoXdRWB/AukUWmnvyKS68gmXkoSwlITI1M8O0J1h
y1WP7cqtKcr7aPaE+gnemvyVRjrcenUs6oew44l9M8EAuVUy9wkePwVei4/GGi/b9Rpals91d/lm
fUrrHrIxHM7hoHSPWzjhUjnubATA6118gTJvYzWiJGI92n1TcL0rNrMeqo8zED/NV94FcKmNm34i
mOM8ehtfX67qJi/nCgZTF60JT+GVsG87gKR31u+7/wUI7Z9Z5Zv8Kc3FLHaotJNfJRzS8ydoIEJR
JhFNv+nQ5Ayfuywo/S0ZEvCnmtJieC4BBtg2Of77nWCki+pNBHHJJ5Ds8vKDrFl98ieRjviDIDj4
3FdDU+xHyDyVj+jjW/9uQln3lUlvFg8EXtY1zlhdzS9dCUPQcFNq6H587dMYirJljV72y1xZefLm
QIV7bPkm30WpZ+FAVfvVF1lzGNKP0IWd4b6sh+SxMxo1BbisxAC78Q6SfqUa8cdHeg7InYT25udK
9OiAZjLUKfxhqa/QdjNg8KIwHAyfAx1WX2Dkyz/DGFelQPkLSNHlLcDfZxtcYMImbSzMxFX4JQmg
JYVEAnyKZ88zGV25BJZuSycVy2INCfpJsiOJS2X28GROox1MRDsIdSVBzW5KKS6OiX9klXXp9wUh
RXSE43xd76BLH6Vb2ujT9avs8jN/u8iiP3+eJAnLST6kIILEZlui5vMh9oI13calb+SkW6pgVKV9
k5/ohcmkMsBFYf1XbKYhKfa3TcBJuVSkg2g0RX7KehPcw587felsdFtOH6dOyuUnGpokBJ6vU0iq
U6S1dz+k0dhsdT6sOfUsfCSXTkRzFXZwzo6OYxx23T3OVJCU9Uevnuc1CvXCKrt0InBV0IyvZnaM
wsE8aW+AnPKQ6ZUH798RH7FLJiopsKllN7GjnbtxF4qDUohy8OWDMc+I7qPxi30Ted/GlK1Bt5eG
dN5acLgOAWHVDNQMc6BYeAufgy1Utv0NQpzdIrTshhjt29wYu3ISl9bp8u/v3neikRdIb5Ac67gU
GoBY0wyblnHcBSMU1tcqVUtrdfn3d8P4EWS7YVGd4MDnodr4iUiiB/hL1msScksDOEceYqdBNrA2
OfK6A/ZHqchrdyMcfn/ddCKZc+hJnBW0tBW4ZQkok1vmz6O5yxMfck7XB/h7MSd2yUSZz5KEcK7P
ZoyrvQD09jvoM+0BKmj6vkZfT+7GOBE3UStgXfvnetA4ytos0xgtBvNA5+OIA8Rr2A+vchYvL5+/
BGGXB6RtKdNkjPSZ8eyXGmPSbYTp1T0ZYEefz5PdTbDaeQson26blMsJ8u3UF40Q+myhywNqNw6J
HkDPzS/DXl+lv1dfYpcYBAU+S6q4xaRqUsE+vH+tmUweoOn0WoHutLs+ysKhTJxAEJpa0HhkwxnY
Lb1hcaTg9Dp+mHFcVkZYCDUuPejibwrTPR0cQ9wwQAWwbutLuxEXcIjxm3HDiD4w29xD/HLlDbs0
5OXkvgsBLSyKdSfF/x/Sj+YfFn6vfEBU/T0iBEX6TR30mwn7fOVQXX77b3vQiQo8rpqsTyc0cakI
7ZMthVD7ekRbYGWApZVywoINFZtMVYxnPpawKOVFPPGnGQZBPkzkm+Q2cm6cOPlADUdSXrBmOPs5
458llOe+2Zl5T83cpCtN5qVP5USEAO8kGMbb+JCaaOYf4EUPLyeAZlHxv76pF+KBS+gxTTfBpGmc
z/6A/BvqmvcUAqW70qSfo4a+NF1idkNXrQk7L6i/xi6xB14i/ax0LM/Kmt4cGaheSAZ7j/n2seaz
ojvwifzkZCCIyH7A2TmM30rbAAi04UkTsE0CZ23v7frkF6K7S+DRNWA3ItNooeRz9FiP6pXgaQuY
bCCeK5Z8RMa6csyWPrMTOySqAUEx1CHK6IptQy5feIsvG8bhv7zJtqh4vfb+eLg+rYXt71I22qno
pwptsDPzy+ygB5l8y9LUvnomjFdy+aUhnLDBpikMkkSbMwwYig++VoAH+EFpH5EotWso+oUSNPxl
/gxOYkSqmjDrn+dEfp7ZnG0AovVewwZeJkjwzyTNNsOE7ZoWc/wBJrIrq7Vwn7gOA5Bm9CTsn+ND
2YfQqxNjWs47SmiA5rUIIAjvQQ+Xfry+Wktbw4kiEkDgbE4q/wRZvAa4z3ALckWAr+kBGBaiWemZ
+Dj56Rp+eSHiUyeksBqFBYJC3MkH32lTQtyUevjx3z1KQLibLeSk9nkIgxC4oa76xV2W7C8x32V2
qDAbVd+k0xl9/7Lxt6i0gQWzEQ2eoWqTDhrvc0i4+lG6Q6chmF8gwt/yb6iKhd5z1aZtPu4g8FXY
ZG9pxMQB6qPI9VaWYGHBXV4Ik/VclyBpHPXIhTqziHrVq1FpnrzOKkalAdWPOviOWqxM6p3pxDhn
P8oR2kHiaSzgvPtQAldKwQe4WHpskgBMli2N6/YHvNqF+SK6FPDkbWNkKX4q2jelhihQyoFgAqQY
RY8nwMcvrepKxqX3KCCuA0dn2ncC1bas9FE44UPutfEGmhojqXakr+z4aZqBN8dny2Z5hi5MpXat
r9sKIMYSwgcbGUhv+lV6FfEASYrxcgCcnxZheuJxDFeqDXBhHt/pBlrKLXqtdRs94lUbyh8GYpMw
jEwG20EUZA5JvwmZn/in0GKl9hpivTCYgqpOHt6VIFcEal8WPgVPJ4MxeFPu6oKG5hAmsLUTGz8m
RH2qod6LDmLWAot1pgTaqmeAgiPvC+gIvCi3dcMnSG5pWYWD3hT+GHcHwEzhZbWFy+QYPU9JWdGv
QoHYzDa1LHP64CVDXtIHaj10JHdiBMEdf2nmgZSK8hSsex56KYveQqba1PwNRV0ekp1hvIburiJD
XN8FFA4P97jLQ1g8RJD0aB7bYphGtYEsEbT9wyztAgLkAjM93efj5Gf/Xt91S5vuciu9S72o3xGT
+LQ5WVbeWfim7vxm8IBQ0acOuoUre3shg3D9LPya2iIMRHLyY3/oIBNXDfU9eoVlurttGpcr4t00
5NjHYvItShbAwM0PlfW6jy3Ev15aCG5NDwVr14AeS1NxLp3S2qY0DeAIZEJFe8/LRHpPYxfBqfX6
VJYGcO4bhnSOJ7FoTypKgh+g9hb9Mekg8XETngLGt39+qhBmHz6BJ+6BVD6IT3LsxuJDWlV1dlGP
xVPs+jSWNpZzo9QUjQjUwvKzadS4ZRQiyWWR5ducIYUf+CBWVn7h5nJpGBICqAXTMz9DeBEcOjBj
L0+v0i+aXZhS+JokOLQ1oys7eeHicgkYsD4wRsKR88SgzrfxW9XtUSK5INzan5yAayUD233LIGH2
GFZreNelQS9zf7e7QXXIxlwE5mSTpt9eTio0Hj9qeC2CJpFu4Q+97Vj7lJdrucfSgE5U4JFOfN4r
czIaeIjLgG3VftQXFy28c/sNTYJtgudf3FZrhogLyZzLiGjh0tE3RSLOmeDJXc0z/wnlLb2HH5r3
eH1LLpys//AeBNjKfR2aU82G4sHYePyANH+ND7T0zZzAYDJYXaqemZMv2p9Mm99rRCc8lfyh+ilJ
cYdK4scE1aKVnb9wwogTKJQABUkaVp8ZnK4fSR6xx6zr+WMVIzMtktVxFk4YcQKGD+cLE5luOAFa
7P3DG3uhqgu1qUM9ozI/hk8m9x+aCCfu+jotvIiIEzpC6+VNNpPm3Jow2lkA75Fx4Nd9SdJtT4GR
S6HCuL0+2NK+czLRtkApSs16esvYXO38fPLvfJJ9q1i1Vi5emI7LfMjCutLMdPatljxv/uH+GJH7
VMYZhKeNAgcVCTdoSHanFGNkzWNnYbO73hF1MU6qgCDC2QTwpDG8bw+zxRa5/tWWft0JEL4Mwi6o
cxQJ86H7EGaFuKsUJWs6TUuf7LLl3wU8oLCGhkEp9GQDiJqZGUsu57i5VwpuDBPVpxSv15WLamkq
TupQyhJmSug6neAhmn6uZ+gFQakPCeTKbl44ptFl3HdzsWPeFBHIp+eMTon/UEOnRnFoftY9SMNo
v5KuAdxk0u1KPWFhQ7vkCCOaTEv0Cs6lbQGIxkvL+0dEpPzV+CY53rb8TkjIRCzSBiLaJ6iPQWle
J4rH/+SANk/n6wMsbQAnBGiaUwuOXHWG/NQlK9cWbX9URS7VyU3Uls0uyFdTiKUv5oQABr8Ur9dV
erT+4MFaBnVurmLIk+R+uJI2LGwyl8pQEr+eoyaqzmLW9FDXiR7vEyHjNYGWpd93MgSfZ9QLIExx
LidSAScxpHBG4Q2EHq6vx8IncqkKduamqtE0P6sKdPdd2zOVwRWIxexuaiDruBKMF5bdpSpAQKZT
Cbx8DkzO1UsNsvI2gzoxJHZ7+gTds89NQ8jKlBbOpUtV8D0B6kVv8kOochNvTC5U9hTbNuHPtoxT
b5ePYcAern+/pfW5/Pu7IIDWP4qZLU0+wuchfiUXyEFomTpf//Wl1XEyATMIReecF2egVui9zzp/
1040fRAVvGmvD7H0tZwTz9IIhHMorJytlzBY1tAXeakCkxhqlhEHmub6MEvfyT33gqbgzGf5GTpY
oX2A1e5YvkYMtaiVVV8awDnrpExbUgMWctbwO4TNDriv8TDZlbtkYSFcooGmUsHXW/CzHzK0ZsNR
w+Y2MnG+7zs06m/6Ri7ToITPpSHD5J2Qp4xyA20l+KcCxsb3139/Yald6gDzQ6kryLKf/JFWuHJJ
8AjxgA3o9Ftpyn+uD7Jw0l3iAJNgS6iY92cVD0XS7NWcSn1H1dhQuSXAXdk3aA+x8V/NvNms6bEu
rL7rWmCbZtC2z9iRy1Y3Wx4O+aakc70G9Vxa/8u47445YD5BXRibnyWc7XyofbcR2YKWnNKnuZmK
lRt+aRbOcaezgeAdAxKnHiWEcFA4zIeN9fCAv742S7/vnHVjmt7myZwc25pFb2U/cQI4Uw8/1eu/
v9R/cRX6IcKZeT4Noo9aVUVw36UZBNoB0+ukB93tRqbpSwiJyPFrANCb/kJ8MUaQBKHdoMuNgDp3
di5Sj6wBUpbm68QEDRnrrqyq6BRO6IswYBSfAry5d9dnu/DrLreghLBM3QwkOpGitltogvovXXzr
m9YV789QM4yV4dEJD3XoGbMSrK+wK5uv1//4hQ3tUgoEAQzPBjI8sdGb1Sv18Hzd1qJBK4Kp+uf1
QRYCjive38IXvAU9PAKkiQDUMnX+C7i2r33SQ3E26m68wlwuAYV9XNpBQ+ijqCSoKQqOzcGXsEiH
6CGBCVP+Olaay9t6pq5EPrwqVQdaYnQqC55+Za2C/QS4CfNttkyxSxsYKCAts9X8fxA8CrO3BLIq
X4H/Yd7n62uytGudGGBrXnqqqAS4t7jvQRr9bli+9iRa2lXOLc8hppeHXZSf7IRCDCToAH0UtIjU
fgggdnrbDJxTzThKs6Ye9ZkCw9LcZXk/fCd90BU3QUqIyx6gY9aHvg7Sk55n8SKyLPhOrWr2cTuX
n26ZAnGZA20dpTH86r0XWKrJnUBmtA+CNWWLBbND4jIHbNCi4+cVwccyiFTxpKGz4kMOtBLlN17z
pHjl+QgeQY6MKd5ldIBVHWdNum9HuI89zuXc0/ukwptS11HZPWYD3tFvtO07b8d1j2ch00pbALkh
VNihZzkm5b3IZIRaFe8nAP8iBlWqaYD2y3cA4Ps1YZC/b13ichVKqMSVeZHxo4r19AJBL/nUxc23
60vy97yFpJct/e6Gl6zXqvQ4Rw6PV09Y0R2AOJ/tiGxPQWswGORaDeTvh4S4QFgFdHSaQ8PpzLtp
NmhvR+BqSxIABz+09jbeI/ktuvZuPlrHURCOGX81tuF3F9hNncFnWgWNhOG1t/LVlubiRBO4wIug
q6b4Y8Z0/0xSyAbwITJvE+3WstalIZyYQgcxc/Ac44+Gh8WrPyfA38uGbWUrxEpE+fs9RVxwLIEl
dtfxjr/+Po581F8Jx/NHsijZ5NBnuylhQCr35xZjI9guRRx6B8tobR9BJajvTD5SsfJ+WNjCLjhW
0hh95kTJM4mUfRR5+pFnYAWUiutn1Y13NxdXiYuUtUUXGj+KhzPNRaIf7NCQEnleZBAmY1msya0v
nHhXel8lxAslJCKOCvY7z5SN7JzH0MG9fuQXzIWIq7Bfjs0UoSOSHuBUXkPQxENPdnhAddVLNz4n
FYPEWVlbEFoiWj+XiIzxAx+9vONbE3TxZ5GSHKaM0IHLtrqJWoVesb0YFrddldUgglcwRNiThoN0
cddMQjzBFczSc8lhtPyMB5Dun3g6tc95nqt5E9OxSpEnDzEUC9FK9v1uZ9oBEnwCQlj5va3TOoYc
9gBixPUvsLDxXf1/hQZDHE+5Oko5xa9tVp2pZf7nlhTnuYGt+fVRFk7wf6T/Kw67YM9mB7+GQtUT
VyX/zmnZpR/6Tt3mLEhcsK4qIX9UDXl/zNqkfKoTL/7RQCrutpzgP0jdofD9qYzKIwdOaMfxqgDu
YKoeoCMuVgoxS3vdSWtAFEcDkujxyKlIP1Cj1Ic47+OV2LMQG1xkLm9EJLTk/GhyfWHAAUQ/Rl9a
PgP1oec+Ct+sHXL2bSIUcpsrC78wJReca3BxmpT2JQZtQBHKGphybiojvTVjv6UBLrN9d8mZcPKp
zeP0ALkpHj+VIOWgnDjo4N/rO3fhfPwHlAuWkEkMTw8BzT+hIea9gIQDwz4SVcDhtPmqn8ylnPtf
ABNxsbksYx7sl7zqSFk8PspOgboIrrqpcn4XRtU3Mox3RY86+W3zunzPd9/NH2AcZgFCg6YFVJel
KOpNCCTfo5rQA84j5DzXx1k4+a7UPqt6LiMBOdAsbBq+aUHgHLYUbo8cTmmzNbcdHVdkP2v6EZCH
ThxRAezKB0XywNx7nnfbm4y4UFzrVQBXgAN9hCwFAapNSzxmqt6Pb+sikMQ5+0AEJvAdD5sjYNhh
/mqhEmsOUL+i9rYv5AJxW8gu9pG26YEwwNkhJNMDedgI2JZeX+iFg+ICb21sZsjDTy344iJ/MLCO
URJ1ahWirVckaq3AtHDeXUgtpABoCHZmfdSpH8LdCfQfr4+P1+ew9OOXub07FGANT3T0sMoc4kM7
DYENoIXHcCXZWPr1yxF59+uXYif3VAM33SwTzz4y/cc2Lc63/emXQd/9OGzJK7jNJP3/yritf2mf
Tfl90DIkH7f9fvTn70MtC7RodKLOGq6tYlemdCTPEK5E3nN9gIVA4WJiheC2SYuef1JA7e0YXBY3
/sSax0SvagUtLYD7joB6cgHx0OAA80gVbPCNOkBD6+jL9Rks/bxzhH3PF10MneZPMjD0pb1warSO
1gLpwq+7ANcSccdWDffOLIT3A2v7AALINFutby+cXxei2nZ9g2tmlsdMWRZsLVwe8m0bQSr1cwwM
nt4MqBf2KwdtYbFj59a2OYiUnk7YQfbg7+L+/l7GkTjNvv1xfS2WBnBOMgiyssH2Dw86CeSjbPp4
y0af3KEmMq8EvIUL29UupyLP06SS3tFo6EKTudxjP00vLevg2gBdoU3PeHrXGbMmLHt5JP4lQ4id
I15CJB9v7CI6l+X0CZLcEEPPIM3yWproae68i8ZtuY3SGbR48JnXlPqWpukcfBiYwsgDWq9nSOY3
m0x0zwDv/tLoS25QSASQVpOnIUCmcn3hlrZ5+GecIfE85aJS45kGcbvj8TTsqjT/dduPOwEAkjPg
EIx1dCClNxV31La0vq9YXH6+7fedCNBbGN7DQ6b4NHYQcnjVXpNJkOa9ZKxXouTCargYRRVEWpiM
j2dfxs8cespl2Y54nXrNhmnctF4DicbpUrK6aUauaLTlfUa7vo4P0GhuXwyX4YeA4jDd9utOGAjh
mRaFKOAdod8fdcgO08TT6b6RsQZP4LYxnEggIP2BmOwhpYLE/x0Fi+9urtr76z++wCAhLu6Qzx2Z
RlRyX4FoebKkeyGz2bW8/cg99lpfIJQ2nN/itP6GXgRfmdJCcCNOIKgnCp1HqGocdNXUdwRuEFD/
gIREEhZr2eJlBf4Sa0j05zE0qmVRnRrv6Mte3bXkQoJuUQ4oJ6b2kJX4VqBv93j9Iy5NxznyLWWA
+CdDD4ncIHsDRaT8n4EfyMnzvdBb2ceLC+UcfV7OdaZ8os+hCd5gHRE//EYE8dj+sLpuX9BTQHRr
OuAeUvLkZbd5ywDa8OeHpDNRPrdFcOAR9CLhuzYH4zGu4m5NwXEhYLoQRCOKSXEY5BzCWYj+jrb5
nO59zcKV+u7S718i0bvE0nh97fFGhweIcMJAg890Tu9nj+v/3bT6kRMDJCEJui1FemjhQQxbDcgO
NU+sDIZm28dRyVZ0mJem4YSBFkJFJRRgyYHpMfyAWjvqiBSY5+uTuPzKX45LdNna7z6SbLukIglU
i2t0giFvo6BCmSffscXyI5Re+pVdvDSJy7+/G4bARxk9GIky2pDo+Y6DuCNe+j7rutuKXC7AEEYT
OoewTnuULDP3iqe/MgJs5mz8ldVemoFz1gFfDEDM0pDlhXpr+sB8H5KPgyFyLUlaCCauarKtZMHD
EFcKh8v4DxIiSpVDDwO8RNb+1+urvTQJ50yjRW4mD56Hn0SSQmo7g6xNvBnjVXHkheDrIgpt6Q9l
CyeDnwLwxb6+85JGeBUEmKRmT2lsk+xroBjSokcp0pSutW4XNvF/JJOJgHx1B9FdyF0ME9lAFTOo
fiYB8aNvhoRABcYa8lcrXfSFhXJhh35TQiq2m9pP0CuvdtAb489coOUys2mNFLs0hHPmacBh8dBM
0wFRuP5/yDyV2ezHlCVmJQFY2Aou0lAEfUsjg/CuJxO2X2oCd/MDT9topaGzNAXnxIfUT8a4LvwD
fJDs8CBIqvLPPpujft/NGbMr535p6Z3rvp0YjY1i5Sf474XPMHj83HrIvIEFlrD9A5Lq+sFZGsY5
/UQMkJiqovAAjPkM/W3OMzAZNwzGQu0OKgRqjDb9CF/G3fXxllbHufTDkRBTJkH1ycAbOtlCOTpu
n6GBMJYry7/wJHO1jYFnCZowg2URG0vQaU2i7ElIqovXDNZUT7nRxbFQIm4U0ifSew9mgOXR9ckt
bA0XkChbP6ZJKbJDW9RndBL5Y94HbzOkWR+uD7CwWi4YMYTdtAIVKjgwVpd3SDKyndHYC5wTcRpD
vRJNL4nEX+5OF5MoVF3LoDPN0QJw/mAh8aYUHIUI8ua8KCguuxJS2B9sXmuxKbypi6uVL7iwPVyg
IiYk5oTz/hMdNXAQls/6VzKiNXdbYutCEjNRwGOriQAKR9Xyhaihibd+mqQPeTRqduMknAjhU9BH
AzFEUIbF0dnLWhdwetStXYnTS8vjhAYoN41VW+Z4P1VA0PMOerCwJtiovuSgcpUQvqvprsIlsTKf
pW0d/pnjZP1cqBTivEDs6zmBpxQvHhlEH1s4v9DblMiIi1LU8dzi2VbOh9APoGBJ/Tgi89Yr6MUr
5/rp+a3H/Ld97WQJdKAh9H5UhqczsLxHNkAkGCJ5AjlJtbEQDayf0JwP0397iODl2xAaT/kOzEMm
HpVXE72L66zLv6ATnQ531/+mhQ3v4hUZnfpYZ9jwmlwM8KZWGxjIsXKtxbj0+5c99C4/5ZH0+7Tr
04NUvfSgh8qBYS0n7g8rL9+lAZzHAjB8KXyBZP8phF/sk7YQO4fe9vTP9c+zsPVcsKIidadh3ISn
FCfQx+TxAIwU7PXQsYoZBItu2+EuWBGyJLqF+1Z8UDNvkpes7bx/TR0E2XM8EbX2VliajBMXuEQ3
w1YtRgnz6Q2ejf7Wpkl8P8jgJqwyssA/Vzts5h5aKZwc4J0C3UPeZTW0ovMoWFmOhfvHdyKBziKe
QM6z/+TDhfBB5aLbmBi2BL6J+a7PxzUV+qVN5WQJGWrRTZ4HmIcHN5A7IexIH4vp0q++vq8W8nnf
iQSyjyCiHiXDp9Co/hl6FHN7wafHUJ/05nQ+QBiiNfcdJYDe3jJi5AIYwa9Iiiy+eMd4AfkKO75u
U2awp+Z+0OxE1qFp5q/Kn//9+0UulBF3aOabwCcHUwWJ3WWshGZhlkAB+Ppk/r6TIxfMiIdOmkY+
gAu0bvstPpl9aKeKb0fc3ytDLE3hsgXfBS6q65QCBjp8AtwxgFaG9V6jIYpuukIB7Pzz18u2iAzs
5poX1NTAEuxC+VhXebupSRfuWUIvAR/WIUO/WiFcwDVFLsKQeiBEQ12oQ2rTexdAU2HzT1pPgdxQ
2bGMb6Ap/AQSi/gwwGDvdR7EY5j7qdx7xewNG2DU+J5Ba31LYKayD4exPYcpgwIiNX67u2gQUzhO
DKkEcHyk/8fZtTXJiTPLX0SEECDglb7N1d09nrF3/ULM2GsBAgQIEOLXn2x/L16taU70y8bGhAO1
LlUqVWVlznsgZXuAvpwCPNg5YIdZ4ugQvCU6ZF72aZKR6J/JWPjy72aAehxPsiIj6tBomqd318/J
0iZa/ghsDS2Qpvn4ph0nPgNjorN7p3MmehNrjxdb/kjWY1gWkE09C1qSF6N7MOlkKno2M8SYkA9Y
89x/9ntebPmj3Ct5Gqt6fCM+mgoNhCMGiXZsb0ZeEhW60/XVWrIqyykJQIyqHpH3meK1P+5z6Oma
zcARtCbu7AQrD6SFudiAR2hYzmAcb8uX3HGqoy6ZdxBQfNooeuExdwXEJG6ajo18JDlIckqT07NU
HZjGCWi8wkSAzaE5+KBWWVOTWDhjNupR9ciHpfNYP+mmNBtAqYddr9YgZksft7wQwNTTxMrBO8vB
Hw55Y/puNxHZe7vra7T0fcsPURqBAM0dx7d0FuzepA6gPo4IVkuFC0fKxhLSruo5mOSbNy1nz+wp
izsNjGs0yS+zx1t1vm0alp0PY9vIgkfxuQlJ9dh5Ov9a+qtcj3++rD0bRcj8EoDPCmI/QLVPiZz1
/oJW3PNh7MGfk248LycrDmtpvSxDh0gBKKFNP77JqQcDENC62sHrHSKmX29bKcvGUT/x6YS8+ovP
Q/aNRkyzTTzN2W0SQZ4NKTQpr/08ysSLCEqwr6LrZp8CS5r0GeSwrk9hYY1sACFtEN6rCuUHE8rq
k5nRUpiQVMZPXU/lt+tjLDgpm97TNH0ddnJAfMbcYw5uanDt5/Wm9NA86krPue3+sKGEJB5pMCls
t59piVotqOaarwocHOYAipTcbMY8JsFaIX1p4S5//y2koZEblU1TzGcOfYBy54dZkxBDOdlyNOLe
5nXDi6f5bRDTAMFMyIwHXzriGe3pT6bsyvtmXm2VWNoby9h5QUGIPqXFZ8kkfdYijfOkKdzyMUch
/3mG6vhtDZ6eDSHESH0HTvfiRfVg1ZCgi5fIotw7c7TG27G0JZa9qyAv0DcG1IsqumzasRCkFHkX
uM5hzud5uHFPLKPHw6+EynHgnUkQBABrsOBRTOH0matM7K8bzMJFYmMJWd5MAgBYDr9SC3T+OMTj
0yauSqhvrMxiwQ3bcEJWhm4kOXXfc+N0LvqNKpbvi8GVwWZsGZjsVEDSDOiTit+WLfZsaKHwwOnr
DMR7rJAA/wYo9tx/ydyCi5WIa2nVrOtdTFMGrrfIe0z9yS11Qmicek+UxFO44mEWDphNzKk1EyJr
9HwmYSH9Le80/aQlz9lWCP+2SqrHLJuPJJmyqgbhnppJANbwtIUOAWhOs3532+myTD4qszgjzcCf
oiIswWIWAaa8mdBIurIPCy7FRhoOI4hn8rBLH1sQ4aOnQ2/NFLlbgZzM3gnWOl//XBrwmGXs1eS5
JfRXhhfadTlYLny9aYPgnwvZFosgkdLKsNuaYLhDQ8T36wu3NDHL8lsTmrjJ6+lFtxe69TTuK71l
qoSujMqZmSDflTlr8LeF02zjEWmjqz5SyP7IqSn+IgR3fzSGaw/yhZNsoxEL2afEn5vpPDql2lS0
7naDyskxd4aVxVoa4eJ4fru62q5z6gtt+JkXM2TiI5Chia7snsYo/XJ9O5ZWyLJ3kmVB69dF86Zg
7sNWlDP7KiFQ0ayklRZOmA1AFMCjp2SU5OwXAzSCvFBDwVgOk/NPNFKfIbZHuVDgERSPIktUWPP8
ax/LFrx2t03Q8gTUH4bOAQT7PMzw10mU9uFXqJ9EK0XJX5qJ/82ge4HlCNpuqsfJS50zoV4xoB+i
JOqnnwVquIOglwi+VRBmAh/7HBiYmNeETnhCkcKJtkFXZC6CN7+lepciDe87STg22bgy8wU4kWcz
LUIpWRaEjvoFssnepopB3UniYCdBnNfG3j9SQOstKny2acjwuUzdtT6HBRMPLK/CROhHRpn+DHE5
9FFEcQlZ3JHs2oiSZPLWgJJLw1iepKqF07ZGoawtm6E908Yv8wPnrCM7LdAo/Dw7CPFW9nnBTmxM
Y0QbJ9Dcj9575nRJcJlTOKZrIepCIGEjGIknM8+jTvgO9tn0wEuUyZLK0OwFDaXZS6ik+do6Lnu/
bhILXsW3vAqAG3McV5qcReaSPQ/gFXWR833h6DXNC3rJN/3BLGw6Rah2pW4FAZJz5BSZ+ZKybCzc
xBtQpFPIkJtWPDRhPQR/Myyj2OfIf+T3xFHt8CktcwjmJiqtHAGsVTFPEFCDNG0FlQaksqZDBLiP
CybIrgzAcTN0ufel9QSKo5HbmOyDOq6HOncUQtts2jvGvZFUwbOBlKpgLdh7avMCnSQw0pAcwnPb
RpqYrTy2l06Z5aycINaqAlPwD8iU1UAAg6w2p4kE2KBfa3ZbOmqWvxJinLRU4fQC/OpnVbIY/cNF
t7sIuLgxGJXqdLU2v3TOrFyk78w8pa4K3zsxzAdwKKEyC03AuG9WgCcL5UvPZmoUMVp5I/BQvCjP
/alJfgetEih+G/CmqbgsQC7rP6do5gO//+vst9MT9AuLXVf6K0nzBRdkAyfbjEWeE6npkeIOUGIH
1tAOFAwR6tv8LR2gzvY+02ENZ7Mwmo2iHJy2Uk7Y+SDdRl4P0eemdNJ4lxfdqdXxbcIUnk3cKPD+
63sPZQZe4mkmc2e+G4dxTaxm4UzYSEqtQUQV1a7/TkDtsjPluEshsQl14/ymgp/nXRbvt5CJFDGd
fa8O3jUYqdJNNLd98xnwIJ+sHLqlXbjM7LcBuhosxe48w1dfbjcVtmWSlWmbZA7qi2V0oy6RZ/M2
SpCPR+Xcx+e0iKNXY/gkkxpVshWs6dJGWH4A2n34LCL+9zZVAV4uzg/DQ2/HB6/cXL9mFpyZZ5k/
pLk9sAZX+RmY5uLDjMhRKScbbruQbQxlHkGNDiAc8+K7lEEJQQ/DsAVwuVzDlCz9fCu88GmFFKsq
o3fRQN2yN9Fw1yrJv1xfnIVTZMMnwQoC/vi+VI964EGT0BDK9rnJKzT0h1Ak8Gpkwq6PtBCB24hJ
EAwHRexFzikFtGNjiDGJXwc7KjGYccFQzRyukqmhm9CHus71QRcWzwZOxoOJ4gKh9vuUQaP5tWsi
4OUIgXDl4foAC9eYzdSIhIeYNJvEe+yX4KBr9KcwFUVSj0iLKclOrhQv10daWj/L3qGpJ8tyctNT
WwlgvoTYQfLqU0pnvYk8VERnNKpOVfc84+5esZwF2/zFmPObi2l5CXmwTmBIHpA3MPRm4OIw8oRC
/Jr5L22QZf7oWpxzo3lxll3XvEKuJHuF7pVYmcDS1y3TJ6CfRkqH8jMoAnNv1445xBv6PgjE9vqm
LJmP9cQoZdYV0eT77yzvg20RdeO2bEGephrnmQ0TvXEelg9gAuq9A8+hwSMm8IFWij39P3juFrbZ
Bkf6A/iH6mzqHyk66fuHCJSAD36XwvJTdwjX1IYW9sJGSMrQ9biIxfBIQ5JB70JpA+1TYJT8eSWj
t7AZNjjyQtSgLxoULy1HCqQ17FvOAE2qUjz3oFJzvr7lS/O4jP6bUahqFO0EZY0XjubPexp3xUfc
DWukNEt7YVm59CeWQswnPYPGxx/JRroEuKcE0lZl5N5nfhGvGfcFZ/aHl5F7md9v8+CcQl4VWN8z
dl/teRw/D9FJEVTmf7lkAnGEzdiL19tWzbJzFUcVJIKH8kwLCQ1z6CXjgvRA3VKvbP7SwlmmzjIz
pS4b9CNm4sH1xnecQaAe3Rg3JvFsHKRw3RD99Lw8Q5GbHSp/pKcuFzdeJL+SJ79tBy3jATLAVJyF
HAAbxnZIrs+agQxA0fgLOihON+2EjWtE+4gfRaQfzr57yeVlaIgLCQharn994VTZPIyyGCY5cacG
rj9+ZmOOO3FyD22hPiKDS0pCLw+SyCt7vmCKNitjCuWbBrp8w5seiSwSiAzw4BGqM3G48q5amo1l
65EvO68v0/4sc5cl/oRIBbqfifGGeifDQu0vdAoQG25WJrSUKrPhjq2ft1CR79Rj3iFLZnx0ewxD
qu5yCplpdPzvIBue7qA9UO5o0EPmdFwVnlgc23IIeZflDECn/Mzc6HRhQEsdWYCDFqTGrCq6zeDP
x6kCCAVNbhDCaptx5XZbWmXLN1RD51epibKzT9mT6DJ3w8roVRKktXJX6mQyKUClCHauH9HFiVqu
QtU9GkWor46iMASAvxISiAcIRzfivQWMenysIE/o75qAQgKJVoQpfaCD6MBklIWkXdNDWPwdVvAA
5GRfUGdSOLK5OYD5vtgK6v5MnWFnwvDk+4CVGVUAJegDRhaWazKTCzGrDbGkaLmLyWyys9RdDFWB
1wqCHKDe6v93VaZOtb2+0n++kKmNrGzDuI98gSJ+D9T2KWNdezAlwn1cn/WPiWft7vo4f/b9gNb9
+ypLzSChxNCN722AZsIKMp17roOnsYZ02/UR/uxpqA2rTPsi6mfeNkfQNJNy2+so/dqzyvm47fOW
n2FNwUpGivZRcAnRsR1zKAgLoAKHiur++hB/NjJq4yp9oCmnwRnSk2waP+FI2igOjQ8ImLZbRw6b
WcjT6FZrFChLW2I7k4u6NQgtu0cSZOj4Jp5Te/dRbIL+azdEEBC7Pqs/P4pANfnvnW95R1x0kVdn
5nX3qQDkVY7fEWI8DoXmyS/v4ZJh113CmusjLp1py3nkKqqraO7qI60ARiD3Aj0YAhRB6IZGy3cr
qjx87HigxVq72dIULS+RIjs9GrzE3lLmfaXgWPw7ajykrAaZJ7CjBxCOfJ6CAHngerox1qE2xSOJ
uc8Z4HTndqg7/0CaUkGdDZLof11fxT+7IGpDHX0ftHxu24o3KAU1G+Uis+6Q6S4NEBv25CGoV4Wq
FizXxjoaM0Eous7LM/ofyteUFuwMhugf16ex9PHL9H4L2vKuhmY3o8VRoPkQgVrLabifKdh8t9cH
WDCj/zA6VuCkxTOyPKdOmoHEoq3K4ig7pHsBCo45Ybep9NL/cDuqKFTExTINRRiJTY4TRxITlt1j
4LhrPV4LeXJw//97vSijPbDvvXzUuhnBYAFywBxg6E1O9CdAbmq8cy668RVBIdLvi4PsX3vZPTvj
GtBgacMsf+EYh0K9owu/eeBeTeZcZIcGVcIV37C0W5ZvUEEXoVeprt64P6Hrq5297dB2wbPrc/l+
/UAseAObWZHVgUK6QTgnFhusW9p/qGLaVgipKe/udRe6gGFWSECtilIvLZmVe6iKKDMBBSSSpZmv
7iEWCZlKYSqtv1yf0sKq2cBICsnNQAqdniqw4/pIQTbzGXy/CLfQDbrmthfWzYZGDrP0Rh+0Fic+
gYAI5FMnkylATRTCER3MP33Kj7TnP8rZ/+e2aVm+IQb1Sz41XHy0bq93M0AvCVQxEMqH2lkJnJcm
ZYUNnKCXfqK+cwJLv0SzQbQHbA0CAeJy91F2GhpycHvxMl5ekddntWTCNvUimpggt+t25keVtvyY
g791U5FMHrgDpHrVQC4AlDtoa2h0enB0RTdQeeqSVMV/h8Bor7jFhTNpQylT0RIPLIzmnfSBfEsv
cqLUD+vD9TkuHUjLSXAVN8XAquwD7QTDHgn3eueLvE9qCoO+bQjLUwSQrq2LWGcfkNx5yt0xPfQh
9CDVlDYrZ2NpElbYYFitCSQ/61OUy/ZAhso8VOhoTPp+rHfXJ7EQUto0jIp74Qhy3/AkR2RbLjJu
FwQ4mpnwQpYgWVKBD/GltVfLwp7bOEodKI84Gc0+FDp4d6Rsm08FBW3c9bksfd16Qmg077vo0OtO
ftqjl40Upavw0M3S2xIj1AZMDm3axMhuhyflsSc9p88RLdDaelmnaA7up4Ac/x9murD7zPIMLJxl
6be6OREXaPnqcoUz9HokDltVJ1xascvQv8U+0AoTo5mc/iTbUt4PSIyRJKhT8/P6hizN4DLsb583
We1AnJqrk1BIRCPHPj5TGbxCon5ciUEXjq8taJ4CmsnnmkQnOk3wl0P4yoj6qKALuzEAa/x6EU2X
dM/1CS2tl2XyQGf2gArJ+b13SCQeSTlOqBhxacJsJTZYWjLL5GmFFGKfNtX/YgNE7tsq02bXt+z1
tilYoYAKwdHFAwmi9AyKuRIg4PvZ1WR3/esLP98GSWoIRFXgtqlOFSur/FA5DQxkgCeuXwKvBK/4
9WEW9sFGS+IqrEPm1eZkQu9rmkFaDb1QtxWcqM3VGJF2KjhT5gRS9x8Dg2474BhrLuRivP/N2FNb
PTqaHSY6x5gTJFbbB4hDQj0AnOknwwe58YbVJ+7SCl026DfTG5Tuh0DE00m58kLtPsXeT6Hq23Qp
wOrw789HQkBWXY/iY/Kn90LQbttMqypDl+jqT2tk3d1Qys1YjljvpMC3CmU+AVl79Ks8cRmRTY17
qovScSVbu3RgLYtOY9HqqfH70+BBndOfKbA23iQeHE702/XDujSEZdKix1kKVKcxRA3KezCYyCoR
2h2mz82FfHfFsJeGsQw7nYOGV3EOqgAHOwHpbcqTngo0EVCn/rg+lYVTZSMX0yZFWyNa3U40HuWT
1JN679voNm4haiMX0frUSRd5rJOcQb/XRuw05TDt6z99wfBsoGIriwJkXOV4asmlsEjRP1ddbtMs
A4FZMfM1iMTCNthgxcsjxaciGk5tGvyjDbI5/tj/heTOGqZqaSKXgX+z7AzgUXCSGP4xlTAHQCLU
Jmy8F1LQ/FF64QoyaWmnLQOvwFSVA6Lanqp5vCMueucD6CZd34qlb1v27TedqyNnxLdBAI7sOMof
aNhZS/MuhAS2xLOYMyg8DLT6fvnlkJJ6KCp6cIT/9GugORr/amuy1oW7NBXLtlPtlq6uRIuQE6pG
EMbk6EIo/75tnSyLZhUoKEJoFjy2rqMPZNbB57iL115ICz/dRgBS4MaHLq7aE5iVZ45q6+SCZUKW
t4Gq6H+wf1OTdcMQNd8i+NJH3jnzi9evtpYtPJtt7B+BYyiyWjffZC905yZx2zO328XuZBq2H2gd
9o8RGU2/T6H8GGhky1PwhyVeFPbpyv4s/YaLhf5miZ5OBfOGTnxvuAsUzwRuUsVeq2n4XGhQkEC8
CSRfBDKjU3ubVdq0i0NRSRCEROI7AGVe0oJ8YI8H1VqiculEXP7+23zEEBQZdOrDI81Gx98gqxdM
iQ+Wgbvr53nhXrfJFqWpJMmcJjyCjRxaQLx8+RW6IX+T7qq5/3xznZ/aeEGQsox9r9n8SJr4rg2B
r4rrVfLLpXWyjJ6xwMEzoGGgbvVS8Ty47hCgqEs8dlt4+4vk4reNYBAAyvNiKE9S8X6XAv34AY/Z
rL1iFm6Q/+AFcwLKyH4evqNjtk1aiFVsxOUCLCAxk4we2Nav7/fCOtloQZKB+q4yY34cFBHZsxwY
lJyndMyL3fUBliZyOWi/rZOemR7KbhYnYJ7QXni5pQYPFEkmRJXbC8n99WGW5mHZufSdbHJUWeJR
w+bwmSPBM+xpVZa36eCArfPf86gUZ1KMeX5MuQvDg5BZTLazS0y1slBLM7j8/beFqtTgkzQi5Snn
kt1DBZd/CbIiXINJXw7+HwJ2al3oBKUe1+uRfYUqe+7+LceyGv7JoYun7rKgBDmOnocwvZs9XzvP
eVM43yYJo9lXIKn9yvWIPkSIYbdjg3y7S7ytzrk7Pxi03OD/BfPznRl7NDbNSJY6GzApyuEZfQxl
c0izKm82lBov3owOK+tniAz6fpE0IlLZkSKDGu2JL0f3uQrCgv3le7/qLlFcx/hXyAy08RHAuQ6v
YBE1zR3o62qxb1WRqjPMQUdbOru++EdiCXG5q7itArz+R55+OEXlRmLF5JeOsvUO8cs+imcZixOt
Mve17S7w0Ea8+pOSbzoc366f5AW4AqWW6+oivwwLN3e+903p7oii6bab+s9Bi0akDA/qDeCWajM5
Jt7Ecb2laJ9bmeDlLP/pjFjBjDYjeOI5JihrcFH/slWwG43o3FnNziysoY2BrLKoByllmH3wgL24
fRltQLea7kgh433eRGsVoqVhLoHnb8YUq6L2a401DJ2uQI4eqB4X4gAsZxCT59VaYWBpGMu5sWno
xozK6bEbh2ITZ/IpFD5KahPfVb6/8ipauJJtRsgyQooZ3Gzp9zlO72LHaZNee5uy6z+hqwtheVyv
oLAWtt+mhtRAbhsf2bojhcVFO/BBNOIYtbkW56atIbSycswWPJ2NiFR9xjV4ITXanKNp06R82g6E
fL1uPksft/zc5CowTjq5+JiN9KoNHYvqE/j1ox+3fd72Ac3kV2FK8zcDyujmIYo1dXdD4xS3vbts
8KOfQTa26Vv6DsqaNOF1yrZ9ka1FFUuLYxl47khvYlEeHA3oEirQFTio/jWqg5u9aXls0GMW+cp4
Zeu+F40h5EQK7T3NM3IrK85xYQI27DHoAZ+i5ey9u0qmx4b1Q/XUe0NVr4S/CwZtIx25KSGnnqbV
u5BxfGlNrze1BFEdUlAPLZz/ikkvWJpN6pgS5JtAgRYcBYRFNjlObCJ73kL2gxyub8TSRC4j/+YA
eTj5INOr6/ewK9lu8i+vR4YLuGjcb6IBcff1YZb24/L334fJCfpv+yw4koahrZsA194nBcmClf1Y
WijLmqOZZlqFef3OU/bSg+hqD/H0fTMod2Wdlgaw7Hkwbt1Lt/SPvmEvmoSQV+39YueGzbDyHrxc
OX+4VIl1nWdxDMGSSNXvdVbol4KIHyBhMCNozVh94J3xdyrszJbLalqJ9RYuDBt3WE2IIqHwU31E
HXsBRfJP4+FxJUT0nKN6hFR/eJvoh2sDD6tqdsxU9PSoI5S/dAZwsAg9tvGa6e36AfvzXFwbctiZ
fCgA1as+oDYP8a0aZfepzUVSR8jlKBAxJN4EhaHrg/35NLs2+pBOeZ1rLwwelANIHbpXQ+NsZh/a
YjeZC7TF/20ueop5N0xD9uHG9cvEoHQeQinjxl9vmTx1HVcPbc0/0GLiJNNceEen4flKcLC0Npal
gx+v6giQjAAANGrcVQV6s9+KPq3Hm0zdtSGGvDJ5m4WD8x6UlOJKRVbZBcc3gp01QPKfbd21uRJB
zysBIqPhURLkoLYE2+FBm4Q7aOiqMzVtbztFlsEPZTXWGWgtjwAT1tUDcPmdC2t3ZnHTW9e1QYNs
8kw4jYM5sl5/osWlfBB2en/91y8sko0YVNNIRtpX9H9XUzWMd3k/1ABluAbIu9vGuLjK324NhYgm
bxrjH/Hg5VtZpn+3xP0apLpY8eoLh9VmRORBgbxpJ8iRVeXQ3eHVCrYev8pALX3bDCxDFi4HnWfR
+UehgfKF0JFOWlSjNnO9mun7Fd//9+KAntm/VyknbtD4oK85yroK+VFN5aS/DGFQ69MUeROAfQaE
wyjjKhU1zxCHrOqvuslYEG0Yh5r7xqjIDf+KFYgZPgjeKlO9HQETzr9WEZ1nkriRMnRNTXlpyS3/
kE/MwacvFylBs7qkaEAb887fXV/vpa9bcUDcoXcqHUn17vrD0y/oAEpn/cpmLn2c/nuhK0qmEgk8
cyTURTKjGlW+geDMeFvU7dpYQpJfOPaE6x8vbasAgtPnAEWIleLo0o+3QnrHKGh2mq56z/K82jSm
IV4Spz258aTbqEFdOR4yNDE5cjPF9MnPB1ruUZq7lH0bRw3Vyib8OVHv2sDBHKylhZoq+gAYClqM
iHqOwuBJIMudVLJ+lFPwFOIPnVp7yS04OptgMZpjjytj9DHtRqQHQnKo8s65d4fBrLjSha2xuRWl
jsZANEQffY+QPZsDdwtNk9frFrH08y3v0PY5i3zdIvLWEhA0IHo9Vw2JqhWE2T0i21X5pctJ+oMf
skGAdUHgW4wx36GzJoDmdSHZneVJladFET9mLM7Fi/bQFdhsO0fEw9FI0GNCbX5umXuCens16m08
0ILezd2s0tchU2SMn0MuBzPt/MbPm0OcR6F7HgvP8T93uIPoEYQRaRsn+dyYCBIFSL8ejeO1s7Md
BN4EOmmCrC5NAi7X4qOuIazO+246Vgx0y3vw6xCSzC4z+QsIZ8Lq2wSufBAW4+2oLhrDQyzjQ+CN
Jvw8toSr52auPVJsgriomrMT9ZX7KU/zttxDYZa2P6PYHYr3yKNVvUvTIFA/NHSOSnSQFHMe/80D
SNNAOyZlte8dYlH5LL4nwmtpv/KMWLIPywNKsFzMDc/m7yUgHZssjF8rNCR0PXEPIUDWiVsXPzhw
ygnr2zVWnz8/XVybfVJlEWNeFMxICFHi3wsadd2934zsWzv1czBug5DJuNtFzCU1UlMMueDrp3vJ
dKwYSqum4qzl7CEHm9az1lDMojq4jSLWtQGVSDhnmlSYlyyD6L4as/mT3ysP4MAL+/D1GSwAeF0b
R2kaZUIa5PSBFPkdlSh+/AIOp+PZZ8G9AtSes+hOeOObYe7m0uBYcvCvXx+d/iLf+oPV2lyV8oJM
RJOT8y0nc5Q+ZAbp6tdwSjOn3EWgCgsOrVKl3LNKs/Yxhf62n5SBqKM8GafUnIK69bunWHRgYnbG
FEJb6NIzZst41auNniCW/kZVOJsH3vG4O7GhDvPHisSY9psuQB1bHAyEqMRW9iqa33JTFdOh6tHJ
Dz6KfBLfYz7R+qHLVI2lgVIVXlkpWkqdPRlCPvIEyRcct1R7RbQRA2Bam3mqA+3tCqjhVD8JOmaK
/NJEPcV3dArj+pwKNNy+aPBd6WfBRjwjQNemzQeE+9D4MPcoVrxFYujmv1pUDMxzVKqm/kflFF5n
w/tIB0FSdlkNYoEia2rnaDrw4X7OaBD4L17LONol+kKACxuAAn/T1T39XI0OKO5m0wu+YaSi7mum
pzz/kjlCuU+xBnHkWwPBQjSYgiuIblLwV6WHgJkZ8sWg4+ije4b/tgeQp3hs26B3K9rVHXD5h4A7
QH3HCHm6TT2UQ/EpJBSaNgNKAehFUK5zz5VjxD+soXOTMJmq4Ui7JvaeJCVjtKel9NpDnfsBB4Wg
ykA8Ijzqu3cTlbGTYCaB+kDN1W9EMiE9pHYjfFt0X7RotXrmYwhO8Xq+YLvAotunh0FJIX/OTThG
+c4v9NgdShflgq6OY/E0AG8pE64QcZNNHyo0HICov6rTj7o1JIA+oJ5RHwXdVxHtvRJ8KElfRamv
dk06+XJOdA2ho9fQD7zgHGiAzSMgyQoznsYsCJEn84s8wjqyOU/r7+1Y4VWSytDPE3DWxuE/Bhh9
ftZBEXgPhsfFB87RAMD3wENgftOczf0ep3P01N8yG2r/a5FVxXwAr0yoNyZVPfrBGxk3Ey5TSX10
xMRuuvWAASy3gEGnYgdlAkoOkQZe7z6HguslAxGjrom8RN89zegxdd2kLMteiE3tZk770BmaHieo
hY+bNONj+1AwkP/vU3DGppuOCPPZC8wY/eWhxajfsolHzj4DupfdIakJm6ukM8uvIMqm7bZ2eMW3
EYfu0K72wNl0p1Vdqj3zZCclWMMaf8cV2H32redwthEsbIp7XUoFgb7e6+etKuJ6eGxyoHsOTDY+
3QWuidrHssubV8Zj9ATVLhffFS5rfUbiEHQ+0PMGeeCThEoae5i4CIeHMAKZ3JQEhOAID3QG3CWs
GtY8S1TeuAYTW0uzfEsnJ2jBZzq3gH4ia0BfUuNJfQ5d5kFgza/jAXkKcLSqYZNlPnmLOiAinQTd
k2M6oT9ljB0sSUPTvVs77L1Mx7F8DgOaNm8iaIJ4W7RDPHySVdmXn0Erjhu98tGucCybUdJPiOvn
+HNLpro4FKg5dN/Aq9eIMRkh26V/QvKtzF4rqc38gJqoGwDAGJXBIWg5d3YcC0y3WZl5xaGUhrMt
hAElylZgiQt2MCmWP5C0AIGaCjweHTgqj+mdcGtW3wczaEQ2fguk+89YNL3zgIbBEKj9JnfCLOnK
RmcPc4pezdMQ+kV/V8uibvI9csFZ9zdzFNggnGhEJ0TZ0egtLb3xr7nqwjRPQKWp0u1o6kFtXZdk
01/4GhgvE7/PkeDbo0yLV9g2TudyLQW7cBXbgHodptAo5ll3rGaNUiQaToVE92cmfl6/qpa+bz2l
WyA16qonzqsYTNc/VqWLs0unNkxvy1zZBMTcZYXSINM9omnZoHhWQU7pwUH1OF55nC5wgro2+zDg
qWWISKJ6JOh5S+ilV4fn/GtOcGpi+QSJ2js0mVcJ3OqQSB3+yL3hLkP3rBNEt2XPbJC9nwrS4qKf
jr6LhASyOE4CgV++6YfpxqSKTVHcDjRXDsvm45Dz+A1+PSq3uH3ctezrZcP/FLFYMR8u/bjshmI8
sgmJUTBHgiG4jPS2IkN7P4nx8/XzthBI/x9pV7bjtq5sv0gANVOvtts9Je0MnbiTFyI52aEoaqIk
SqK+/i71wQU63KF14fuygd0BRHOoYrFq1VqJ9WAm6LMsIi6qR+qXwy7K5i8U9Meqz3+t8Rj6cZHh
1E91sAnzdrzUbLx9w3WWFMhsrmAzCoJ1+IxgQL8A+qq2+rQcS2dj7UWw1MEM9evTsgBvmlbxQQyl
PhahPmTE28r2O3LxNugeuizohM2b+TmqIS25A4N/goYRQm8n2fGPvEx/zaBTuLxLDq9gY/AjCnnC
XEl9ouPQQNYniaNgNV5Kwi1eCMdBsKmKQahOw3DqyAMh4rQ26kMN8zGSK0Apbx5WWY1BA/babTbF
ug7COtc3ac9mWLKx12Q8qY4VN6BoidBYjkbsYt7q3XJgR0Co/+cQaBqEPt+Qlo9JhQeHLlp2Y0CH
ikYPdeR5/C6ItTkog5b2MqcfSgSw+8v75VpMK4cmw8ozZZaMTwjfsuoYghxR0R3z6ja665smQqkT
j/0Fb0geZfczA8v5ro3Aok83foDrwFjeY4rLxmMgy36EeuIkb1loWH4f5imYui/P0Lm2luOAijZE
ltPZf4h6QAnF9KRT+kH7wX6i8bvX95yek90MQhdo3m8VWB3raqP5kTUcF68h5SPHIQUYvtg3Mfha
ggznJqni52ih74sMw4E07tfliTrM3Ib4izYr9GDWlUx9vOFGH2/iCjdKvEuK2P8eQoUCspQjWDo2
VtaxdTbsv+HM8xWnPkolkog9zwmUd/0a6k8br2HXAFaIIVJvLJGh0M8aWWQPbGttgrSTH2yp3rq+
b+XiZNBw5KbNAsPGb2YdiPvxgtsCy7uOwDrqG7ehkigaJEvMCcCTPKU7FSC7Do7WNMnyHdrbovke
/BRFFu8I6FbjF1G35QhVWk3lFirY4bmi8M+fQIvSgGkjHU9TvxDQJbXgXu7qcY8aW3O4fOpcQ1gO
ZCIhkIN0mZBnhloLnuMFUDVIHsRLN/5KMzBQ/b48kOt4W46ior4fab/SJzZT+oV4Q/mOVkCdD/nc
7JGjKB/9dBw3Yk/XYJbPCJZxnHnlV4+6BRmnXqYn0O0+KlWBFd/UH8Zmi5nYsXx2pwBXZViTFncL
LVrA90DzzKaVtwpAk40I0+X//tUsALVIH33n5CFaX8ocTRoreVWSkBPyC3d8zO/U1InDIrP3Pqs3
iGccpmX3EESsQuaKz+rEANAwwEB7MtznBgqVGwM4cpw2fzBgt17eUF8+vjayEXDyrztk8J5CnQkF
szx514aNPl4+fK7pWJ6iapeRRCNY6lEtS/heNhKM4vHYpd8uf98RCNokwpNKijFVYjihB2HBGz3T
LAVgPNAxEgvQzmZiPNYUEq9b/QjOU2G5BtmjS0jUtXxshm68YyL6R2fpB3Sv3sqlLnbNildEeAjh
Bz5/6eat6o1rIS13kRCvzbNUo3oT8SUQuwRcBXFzWDo8nP+5vJauIWxHIeOKkkhjr9TQ3/IUSkVz
QdjtdV+3PEOEFhfkB2oc7BLELHxEJirmm7pRjt9utw+IFhluNfPkNBGTP4M/XH9Lczx3rvrtdtMA
INBAHQwjvk4V2aEBqrtZcpAmX/f11Ze+ue94XeEIc14+VhmYRneB5wXtIxJYhF+39DaX8KT7pY1A
J/UoNJK6OzQT4+DK2IjD5Qk4fLHdKiCJTGXi9+MJrMj0medCqUcDy7zx+ihLNjyJ42axOYP1wktR
zlH+RSIalSp6JD6iwLWrAgxnp0VcCyuyGwc07T30xI5wkIx4jzIO2/eTKcnGWrmmYdkxAWswxOKX
/EuV0A88jR5Viy5M8GKdQJj5bWiA579uUyxrhkhbnHRZhgIhWBVvgnha9s3c5bs6A8nXdUNYJp3o
TvmFiudT0LfvRKJ+9mX9AUchuS5OtrHzYgLuGz3d4ykKplRBOG8m/D4MkPDemIDj9rCpgwm0eTjX
wQC9wdY7yox9ZfNgjpNZSVm25+GwD5s/WCyjGlE91ScRgLfULP3PADnsDxk0UT5dtROvkJq3LgRV
EdT4ouIx6sSE7lJT8p9xM4fLt3bxwuL+8iiuu88GzDehAb1W0OHwIm+9D3LFdr0H0UnKva+TBy6g
CvHK+ylIf630LFnR/7w8sMO72wB6lRd4i/ateATziFKg1IhRB09R2Nl6MDmCotdE55v1owyVE6IZ
/1JFaM6Q3vgyIVJd+ZuUH/yjpryCVPJ1CrP+awH1zWCMe2JIpayfZRw9UuzVTZpBPejyUrnOmmX2
mjAuCjMhqcjbrz1qe7uAFJ9qtknU5NoLy+gbhrqaX0X8i9YQr5blFB7Qf7+FqnL8fBtPrzveZn6v
xhPkTYadYnhumRKEbag0xRsBsGMCNqQ+QsgLttl4+dLrNEOvDCfxkxln+uXyBrg+b93mydinfl3P
w4k2tD0TTpZqh8LtlbIZvg2lBxCu0Hwc+ReRlPOjgfwYuiZotvHocXhEmyc46sNxrMtCA6kIUrGv
wTxBMd0PwEoaoCWOHvFPoCa4vFKusdYVfGMHPDN9WIRm+UKR8DkERdHsAh80EUBc0cMQXtkEgl69
P8fR3pBi06MJ0Rv53UiQ2IVAq2zcUa4DG/z5cQrIQ5VUdDrNTT7feeMY7gQeU+cswrV+eZ1cQ1gm
PeXwEbMnli8qWQwS3VHwiGvqsw9psI0A0TWCZdN9Ca3HMonnZ+gaADIqwRZs7qqoTb8NLMiDjdyA
AyFCbPQ8R12V9K02Xww6HvleA5BmbpK512wnDVRyjhUKovK29WYx30ZdtZCHZgYz0CHy2ma6AwwC
5fSY8SS/ubyyf7dVYoPtoUiX+yjr6xOCML4XJQq7HrpINvbt75cKsdH1LMvxqEaB+jkIG3WkPH6Q
BCnwiS2/pxZ9TiChzJUIN0b7+x4SG2rfx+hyrSsPczFLeqcGgj55zQb6pZ01ACyXF8w1pXXwNybL
9DxCIRBTEgrpHVm2H4T4+BrB9rKo90ai3ocmovRweTjXnCwPwbq2ZkBZdCcITdU3woBBS2qvvw/R
u7tx9P/uhIiNwmdV2EAfZuCPMoVeE+RHv5MOI2A3/V3Rgnrw8kxcJ81yE0noabASobwDdl+y63sg
D9r1crvu65aH6CE/hkp8Pj/AacdQlJPlhxjErt8vf921RJZ3MGmtRkURvvZQ9bmFKne2C3I2QEJi
Dj6CyG6r3dixRjYS36hZgdixGU9yRFUZatzkMIabO+CYhc3XC2bORPuUeA8kqaEkj/Yqih7rW24g
Av5/KH46LMRG4iuPmYaqcX6YRtSlV97CKKN3FM50vzptACl/etL8uLwzDvuwWXyTOtB5Fhvc1j04
u/BcIjdRtaae2mWrd/Xv71Vig/IbMCOOoZ/r05QV6QFyN7+yJgVjQinCPXJQcpcR9Blfno5riyxz
N2YwQ1QijyAjsfKnVGCyyUGUP0I0Zt+hE6Ctodcsw+TD5fFcB84KDIzWHjgOIDeP9sTwVre6PA9g
Ud3wLK6vWyYveOGNIKJCtnhNH/eQJwEgZvl9+ae7lsq2+KXzgVNnSLlkdbdn1RBDCxD+ZA32U8DU
by4P4zpglukzyLNVi+l8YGFG715VyYE24HWffBT+Lo/gmIgNt+c+9YLSMB84DpA2G0mW/etLktZz
/JjNaqtc6go+bLw99C0M+Hdq82CS+LvAYqFDHiysUCkQgKywjtwqMgR3QR0iTe1F7zwgs67uRCY2
+l7JupS1CQiqMOWnqhHq2HG/3Nimv1fMiA28R42qKxbqA5qqmltoXNDDlDa3og/Tnck4iIh99g35
y+P2i9yRCiA2Xa9JFcOQFMvJ/dtXTZbIP4mhv5dZ/C7pUe9ZyfgjPX4EeGur29p1WCwHodHbObYA
tDyYAtXZakT6GD0H3uOQVhrwPJFsJDocxz61HUM6RaCGIOSkmzTdQQfgEKxria7Sw3Wn3vINMpmT
yW8wAAtqjSQmknMScoXHlNf/WVjVHy8P43DeqeUlaIYrh/Plf13QABUUEUXPpESslnr5nTeH3kYh
xuHtbIi5HIM6CDtNTkguh++SxOSf2h6hzuWJBKvD+TdWitjg8gm0/uA16tJnAHL9pTnoQY7toQDQ
AmIMZa2+K6h06TsoJfPmRXdDpD6xmEAJ7FAbXZLyPiRDltAbNJOF3mdI55LoiSYmqEDCBRIQ8nvE
I65Gm21Bk67bZ33Ax2AH5ZomJ0DQhRA/vy4StHHqABaGRZkotOot9cx3EiBhgVrstEWe7NgIG75I
GJBRc90Gp6qNO3OMprHnzyVtGr5RrnAYh00BrOswL3zG0CThl5/42v83FePHediksnINsP79zSOD
twlZwqJjDwAZkCNQz5BaSzTfpXTYash0LdL69zdD4JlLkSkly6kfArQH0Mn7Vsc038q9uz5v+Q+V
eUxov45PEwPnGvQu6G9/moONHI3D29u4RCiarwpCMj71Mn5cMTm4TsJd1QG7DFy2B2aF5xAnetCA
ZVw2P9eOWH5Eztn834a+KgZmIFj0Z03S/EPmdcnGoXrNVP/NwO1Ig3oKWHdgfhqEZdVtUgQQlZce
cLIHGrBcPpG2EA8tYONmD+m1mt4VQFV7T8DjJd+jgXvtc+OZSr4oNin9ta+zenoRqH2o92E1LeGV
z2wb3GgWUIVNQ8SeQgJ+g/PSmQQt+o0HpPx/2iUY6BZnp+MM2RBH0AyQMm8Je4Agi/mPQAOS3E3L
WGy0UTq21MY2Qm035gQdvacgFO2nqW0/VGCNOcrclBvH1DWB9RJ/Y2MCiuWIq8G9Qrxx/qnyzAt2
eYXE6FVn0kYzsgXtGE0ZtidDJX8kHTJ6QrXiXbqA0+K6IdaZvZlBMqVLF4EB9r9hgNLNI9RMorv/
xwiWo6DzKNquCRToRMwXhtzkUQoT3rYAmTxfNwcr0hB0bL2A++0pYTBd9BR/lBBFuUF34Fbrlesk
2c4hGFaRctKckCwObqoBPiHCQ3sPPr9wI3PoiPtiyzk0S1dFJdhYT3zM2n1j8OFKJPEu8pPPeUPk
l8tr5TixNvaQUMYBIur9E2OG31M942YuIdCwsRWOWdg4Q3RSJMBFm+AUpR29oWlh9hHX5JjSmhzq
VS/x8jQcUZ8NLxSj7yUpBOPRhrtIdK7hwxoFO+Buq+XHOLTmfhg3LyPH7tvUwioaq6kNM+x+vZT3
xNfhvaC4rEcQZWwEf65tWYd+Y4ZShkRLVnanCX0kITpkvBSVgrTvN7bdkbKJ1nHffN94gnWmLMEA
UUNdp5I6/Yb+rO/JECfHTDVf52JKHnIPvWyX98c1H8voDeNxKHwDz7UY8Q6UTnjLpKiunK/7vGXx
ldFQ6zGsPTWJOOHZC1k8VJwvf9t1hC1bF3LomRnx0uOylEciSQE4yRh9wsOa3qSV3EwLuI6VZfHT
XGS87rl/UnQsmwP6DMv0pu+ETyHyt9JzXDUfG0UYZV6JUEoEJ0M04L5go1IpSLj7gUTHeFziDWVI
x47bSMKIZOUMKLx/alilf098DtFBSQTZuGkdi2VjBvt4RBIzBGWBKfCE0VmV/BhS7Hsrk34jXHD4
FBs1GOmUNFML30VjBJgd0otiNYj1RZyu/9dK5OYv74lrNuvf35gjSycwhaG/A2cXr3q6poFjbMyy
ML6xXq7tsAw+iuquJShyvXJg0VyzU2jwn8s/3/Vxy7qjqir0XIEiiouwMzckr/ivIlN5tbE8ru9b
5h1BLbhUHTYbRHzjR2goBN9AybiVSXItvmXg0cLCvvaq8CRAI37LRl+EX4ugyNKD14ZivL1ujSzr
Bk90YEycZQ8iJ8VPWXYGbaRUdRsVfsdhtcGAZBpwfvIYT+Aa97jyfZDhmIanRzYtRXAAK2x5V4xe
3x2vmo4ND6zqeukSRDvAItfkhfFuTvYxuO+3alSOLQ/Web6xCBDNRZUKA8Ql+VA9kambi2PeyGgL
1+Pw6jY+MFAQxiuDNvxvGQHN0c+UztOX9RG5oFf8uiDORgk2A5vQK52HJ/TkAEMgu3oOHiDM6P+T
cRPcxbIop+frNmRdyDcLNhm60kcMxRl8kiC4W+WGWZpvlSkcNmIDBAPPgFG4aeDNRdT/6L2g+seU
kb7JS9ndXJ6A6wTbRu4ppANZX4MG2EvaR7AIhPqGpejx+UegrahGp5HIw+Aw96Di30pKuo6ZZfs0
HBew0hL/JJu2OVZtUPS72KP09+U5uZbNMvqgSyauJpC0veY8oUbRPI5c3KHlWl1nhzZekNWDaST3
xZnRPAVAGxXxcK/zwlMbvtcxBRsvqMd6YBUdcQsO4MicpMfvgsFrd4NSxcbd5LBFGys41SU6mUsf
tx/KFNMEtfasMfdRyr614NC7zv/acMEeIP98JNNyoqggonMi9EIU8pradIfLe+04vzZQMNBBWoMB
SpxfI5Kp6MN3a0gdVSi2+jGKVSC522o5cW2KZexNkwylR9CM9MpmZUA49Jrf1mV0Xf3bBgeCdyJX
Ndr+TzTsxtfsl/Gn4NiiGgbCO7YRijqsz0YFVrlcilx6OFupNvcsTxa2KxuebUE3XN+3rBsycYw3
cuWAyfLsSZhGf4aAF93YcNfXLeNuPJ+yTsvibDI23UqB9qUjKCTAJ3H5QDm+b+MCVZPnJTgY4JuC
otZfdAvJjH5fJgPXL9eNQP+8M4JMjE2KyOHMkdN7UNUC4eNWkuY/lz/vsGubaBdkMWUa5NlyCsFI
fLOo+cdEBihZ4NV8G6Pz97pTZKMD+wLVo64r/ZOplEmOTZSM3XsIBQBudXkero1YrfDN1drXPhjm
vXY4gzqOPiZJ0H0somsBP2Qd9c3XBZSgkeqP+3NfVfPXKEI2IZibeF8O7UYU4vAWNhhQqMrPIoSd
UBgF37Tu6YcJ+uu3aZpsdXe6RrDu7mAsIx5oRR+atm9vlKq/gT6/uwnp1kl1DWBZMqiEKJUp686s
9PwDa4I9n6G+iGLYddeDzac75R1jlLb6jAoC9CQaMWYavEMk+3D5DP11Amlm4wCNFmkxhqQ768AP
7pA0eEfrpnwHMvZ/Lg+w2uy/igkYwLLliRZqCsYeAyBZdB81QZw/TWMZ588QTwCLTRUbkn6hs/Tq
27wjW4mkV9Lyv427Xodvji+4psaurEP5I4iWGio/CeB/J5ULOfa3JMN7UKH3ffKg/dl2RdKHxyH1
dfSDRtU0A9DeE0IfYwhQDFst/66VXr3Rmx8UtNMMKR5fn8GJk0w7MHuXn0AIxL63i7qqxQ+LvY79
ZgwK8mXIHfnkBMV6hQZdkRR6Xwe+/+PyZv7V4+D7lk+Y5rJTYGYaz9HS9B/AvzZD1ZQp028kZ/4a
q+D74Z+/34yVn3eKiO8gARL5Q1OOpk0ewIwW9/0uD6o+eOezOIjMkYHlC6R/103LchN6zIcgEpE+
9xDAQFMZA3coD5Mh2rgJXFtveYkkqfGjQWF8ksj6yqnujx4jv3E4+TXRNtbNuvKF70ELLIvUD17p
8tPQefUXqFltgcMdP98GA4qsBbVZNg/nJKKCHo2fgo8qqT3yte03RXQcW29jAiNtwPLUseqsVnzp
iIzjUYMB3yDpf2w69EiLBgqYl/fbNSHLN/QsoxmVWfpAwlwe1ISS7SSAw5jZZubMYSk2HDBIZvR1
p6w5ia4f45s+b7riAWoH12Wu08wGA1IQWA1FTKoz6bP+wQhWPg3+5vPtryESvm4ZuvEo9DpBwXUG
FwoN7yR0IuVTVFc0fp8IT/6aA6ghbBxe125YRt+ANWskpRjObJ5LENKhYsFJP+9C6CBcE2lgOraB
N/6g2kX3Z8UAIqLoxbnFmcr3s0aZ7/KZcp1fy8ZpmqJZVK4X6SCW6n2gUE98BmMZGFFJ11b9V3To
yRy5NTTR4TlxeVDXKbPsno6gjyzAingukoLdl20IzR5Fv17+uOMM2HDAHtdSY8Decu75Et4roj9P
q1WKBVSmab6p1OcaxgoQRDyAEUHk1ZkPAdhRSQj6rX0U0buhqL/FJlfXnYF/of6mHOQePGjOKlrV
n6Xm93E3L6B/u64AB16IdYpvrl/Vl4Nfhn7931wX+NXI7rXPMy6Rvrm8KQ5jsbF+qN/7sxhEfZaI
J5JdhGTnFxqyTOz6aBVsvjyKa08s8588WSfS1935NTKHCM9RSk/cK95Ou0wMV/W6YL0sy8cFDkUm
NtTnSDT82BO8XSA5Xu+ybbSaw0JsGtlIGeQHJVNnE8TmG29mCFF4civL5doNy+jJaKZSx3UN19UJ
PCD9ZddEUCuLIWe5cVe5JmCZOAkGdJP0sj1LiApBtL42IF8PI3JVQjvNbDRf0hIfLxbSnM08Je9I
w7K7JKm+Xj5HjvWxAXYmSLO2CgOsfg+Qr7eWDJcASLv/g2C2awjrLmezCcEFJvAC69AGAwc1HSXY
9w9Q9trKoDm2wEbZidnUMdS22nPk0eCjjMD/0UQy2Cjnub6+TuyN02BxW4lh6eszqRI8BBTz4tsE
GlXzzeU9cH1//fub70ciTPwaodU58FA7T6rQ/9nJ6yrcOD6WCXNfimDwo+Y8JaVf79gAeOhuyDrw
NF7++Q5XZCPsZInLuspMca4YslnGA1ZGZyq9Cyb1fsmmq5JamIdlyRD7yKcMSfFT1IDrys+6Q3Zl
jhcft2wYnONN2stFnpGh7u+mfOjIDlgZZLWuWiMbCEeGPIHHluqksuZx8oph19PpR1c0H+ZVPPny
II4AxwbBBUk0ZU3fVGeZF+yuWvNk/dC2N0yi3pLS+FNXSnm8PJZj021EnKxjMad0Ls6vgg49z34R
nZuHYhCn15fB5VEcrsPm+RO6QioT9MdIvYPq0XgeaG3RSD+iERlAii0QsGsUy74TApEilKlwgGNw
O08qnQ4NrvBdmwBpfnkiDhOPLROnElEARCiLs+Ch8o+TR30gKJAov0o7KM1saj8+9Hk5+4tCNxCa
wEBf/q4b23Hj17s2O/jTQZEqXHxZJfJsGpAYBLj834u180PwUu9QU4s/X16lv2J1MQnLxCGSvXjg
5U4+V2Luyn3Vg/um8kDcwz0EBW3Kir0uwv6uKfJT3iXPl0d1mY1l+yjezkZmBE8PU4ujQFXhcRoA
kHx955jWMx+Rfls2bNRxEGzUXJCAd62cRfVDL2N6R8aqvZmbptyYiuvrVqReQQyrmRtSnIGaieI9
WCDQEsYCNKpd+fOtu5wa8O9IqsqzCaWqT+DmI+w+GyOQg1+1GTZCjsTQqWJJVZ0pbsBbCXcC/ygh
Bw6F6XTOfpUrV+XloVyLZZm9bkAADa5X1L29cP6O/oZ+H2Xk2pyMDZRDMR0nWQfdA2PNV1EokNFH
KIQN7VhuNN64JhD+aZZi1mntgyD7gfXt48TRyhgjGbOx0w6riGybD2QNEuTAPwNAuuwkL7rsHRHo
yA7BKLTQOnsogpFd1UOUZpFl+WaZ1OjJvEQMkU8jqCzG6AUy7PQRogv5P9ftt2XnADLxtMoKcW7w
wAdF4RgY6Acv/bxR+VzPzV/y2TY8LlBNlSInOsI2oCOfqPGpL6C8nhrQilw1AxsZB+mkGROQ3QP3
/PJbkjcRNH8HWV2X27WRcShcIPEtm+mspWhujUmeGwL1PHBEd/tKQuR3bOSwcXZdi7VeNW9iXtDU
t/PIxuosSrYsP4ju0uqe0j4Wn+eiH8qf162YZeNJ2JXU+Il6gLTvSfiTASv8pgaXaw6rXb6ZQxWE
SEyOhpyVAoCNqvy2lOWnTiAFc92vtwy8X7xpnqaUn4mh9YKOhijw2SMBE9N0d3kE1xQsK6d+FWjO
svEsBpN+g7LbeDBKgcp/BJrwuiEs004Mkqx4Zi6fgWl6r0FNdJxr1G9qaDBvjODwg6Fl2GhCnTsO
VPL6PtPFXYSNqVYlBP3t8gwcrtBGyAGy3YNNjcsfTZr9yqf4HV3pvyvf/+UH42d/ZWG5PJBjIjY0
rskNN2k3yHOUQ8T0U1PJAPCAotTV78sDOLbbxsaBtQka5UG/fJ686SPqROW+9+vpOCBJtdGa5JqC
ZdcsqEyEbsD83KPo9KB0nIz7NkjTq+DtaWbj4iDElqSUzeNZFaLEFEL5Fb3H117aNm/epBeTx81g
PlcKMkZBjfAJYpDFbUb0FgLHtUKWUavcEEj6JOYzp4sM9hERxn8IK39MNmzaNYBl00rPBPLEGEA0
JfiGNQHxpbmOZg4bYJkzC1vPH+phPrOwydWedGnW7fDcvwobg+9bxtyHHJS4c8TPVQmWafTgaLHc
5vmYXllKtHFvRHmkyMAN9DlBw9tTtfDoF+Kc6p+rLMwGvZmoTJtKd+YzNBSXPYXu16HqebgLAzzE
Lw/h2F8b9NYQ0wRtl/NzE3htsVdJq4/BPFzrTm28GxIhBIKKk35iFfx05fVg7SWbSrEOF2SD3aA8
7BNgC/RTn7P3SZnqG6HSI2JNs7+8PI5HpE1/V6V4WekkHZ6Ekv0OhAn0HiyOvdq1dK5umkx/jHuI
+DUyO0EymouNYVcH95fo71+4N22g0+Jx/5yArmgXtKY8qKbtHpuseI5LRjZqJK7Nt4wbImF+AbtA
SLAWFfuGI6UHfHjy8/LiuXbHtu6pVpC1M/kLV6G+bfj0kYqx39Oefb08gOv3W+YNKnLWIoGa4Fmx
RjS0HdP0HsokejleNcC/sG+8iQlYDthZpm0Svddo4eI/MtXRZsO9OpbIZsQzU5DPPMT5epWiNKjn
717jphG6ThtzcA1hvbJ1N4J4vDXmzFUCnP8U6s67gQ5FE1S7TvFN5I/jzNr4t6oMI79u0+U8IXFw
q/L2m5BL8wEAmy8gqtzq4XeETzZLnp7LwjfRlL8kY1zVe54If8/BM/ct6vroBjwi6l4iKLnOQGxQ
HKUJEku8Y7ifBvldxOWY78ZRLrfXHS/r9tZopPXKPML11w5QpzBo9hgORQ2dhcvfd229Zd+sbj0v
V23+UtHwjKIrUrhZoz4XQxVvWKBrBMvEfQiLTHSI9dPCOhUfolYn7OfEei/bEzzyu1+XJ+IwdBsW
RwnxI1Db8xdC2kR9FkGqim/lBFnODSP5+wDUxsUFzTBPyALnL0HK+wP3C3Lw9RY47e+WAazJn087
1aV1gSuVn01Sf1Ot/tnUKH1GWRkBeLZJh+iagmXnYukGUXad97XnfRHeNKjgjvvURxvi4fImrD/3
35cStWnuIgIHsmjGPke9/1tASeuIlOC7tXQPjOsdJLurox91G0fXNZv1wL15DpuClUNFivBMPVA4
aR79M3ubBM2uj69/f/Nx6Ss/zf06PPPRX35B56d/kB7bAri4vm5ZNWEoRSq/GZ6qKqVfgG0ewn1d
MGj3XbcPllU36KpCAVfmYF0AB4sU8UPldTs+IzOk8aK5qUEvM5ZQ5bo83N9NHOKzfy5W4vM4Q9k+
OPd9NeywJROYzkCiV0DA8Co3S208W1+2geyaIX8GU5x8gPSMd98ZkHZdNQEbzyarhpcjOiJeRFc2
dwGDuGDIoElOF7GVlnBYuI1m4zJO6zg03ldejN27JmTTgWXTfGe6id2mdIvpx7EVNsMdCBh1qfgQ
nYUH7lNwP1foeWuGpN55YUxfLi/X329YXHF/7jcTFVoslhxopqYUNwRkxrt4CuLjMoyPs+K3/si2
omvXsllGLnU0T+OEnYH+LkQGi7HYC6gA33qxKPZ+u2nvrnWz7D3qAQcuWSOgxdrHB2OYvoHUpHkA
4vXX5UVzjWDZPPQXwSkVrAqRPR4B1Eun0zhDlmeJyuXDdUNYZl81xOvQHhqfgwIV4NsJyiR6b1Q9
t/uiXLZa2F1bYlk7BHEYYFl+/tKpqrwJcRoOq/RKDKnyfYqKzUbk41ovK3IHXA6o1bwXLxAUFTfA
Z9NH6AR/wltuiy3m7zRpKbXxbEGZtQqcObgP+/ElCJBAb/n0nmaoBDXQ6dwp7cX3Nfd/+zyo3g89
urYvb5TD/9t0d+AlzmJSyvEJesLBUTD0hAOjuCUi4/q6dc2rols4dPaKFzUBwAPV0PFQFIM6XP7t
fycDwqpZ1l/pZBLZROqH1w4H0LCA17KT4belI+EJLXLiIYJ+SAk1OaPumQbTMgXz6Q+Sg1GPxyWa
zfqifPan5LlfanTqZdy7DpdDbSzclPm+XnI/OQd4WLQ73BJouR/wptny4q6lXf/+JiwQw5CUaGAd
niBBvDLrhf6481PAxa88GJaTqOKcN2PWiZcKA6W7fgmXnUpbaNZe3jxHgGaD35ISrWu5CIMzL8He
xcPc34NRbTyoEjxeYFz9pf102OOJlG9YsWvBLGfhCz6EdCyKl7YqYpS/Ql3LI63Qy7oxI8dd9C9q
O0LxfOUR0i+Qe9qxWH/mRd1/kOA2rE3KD0sGgbrLi+eYiw2MI6kqoYbsFy+kxJlPeY5WCgE87JY/
cn3fegRopAUnOqfeV1o1t1EUj0+Lx7KP1/14yyn0Pdq6M9Hqp8jzw9sx1S+vy3Pdxy2XEBVFbzid
gzMKuKC2Axy07pvrqlLUVsyVZTN5lYFNkNGDpjtNP+i28Tbqgq41X//+xqAlrxroDcAgetDu7PgE
3aBi5lu9+447zMbCCaRjQeWUxe/5XNbNb57FkvqQ/Ra+NMdZdgidrnMcNihuoFJUbcbCH2TVWo7z
HBFf73WgZL9uhy07ZnBMXdOXwVmCuvy7KlaX6s9etfX7HUHFvwBxFGR8TYb3VkOhLXkH4e4hvEn8
ZRnuBy+VxSGfKJ+vm4yNjhPgrEOasfa+QCc8AAtI2c7LXRa0MjhcXi1XZGFD43TRx8GSzOZ9n/jD
f8TUqLDa9aCXMkidL1kz7pXI4NXpQEOOQKNFvsE7SOQQi2k/1kW65R4dJ9DGzbHMqAYsk/656qAc
cUCfjn6YyyGe9hlLgg1KD8fm2bA5PUXVILCm6BT0kx0XU+7fTChhgpsziiFjb0jfXbl16zzf2GtP
qjnJTOafRVZF6buoQO3jxszjspVXdzgEGzkX0bDMq6L0vgZD3c8H5gE2VaiWkePlo+HaEOuG57wV
oBON5AvxIWDVB139MHSph1bU4KoeV+Asgz/XKEpIh5QOxL5o4tP3JKwTfhrZMP8PZ9/WI7XOdP2L
IuVkx7lNd8+JmQEGaMK+iTawydFxHOfk/PpvhUefNJhx51VfcDNIcduuKpfLq9Yak37VI9mxcdtC
GRGhGYEg9klUp9kYqptNG+TkBMWePIPt60b270J0BO9OPRgjfe5mSRWtgP5FMr4O2sL+wsWVcQDm
TwE78kI2v6NTE1S3+Tw6eyKllgmYfHLMF36YhYF4CL05eCxFKF7+D9dVSx5nssgBCdVRVTKkImEr
bkiH/seID+0p22jGhWyWR+AywyT295p2LWZr4uTyisQ1nZbsizsOfQkBUU7KRAeeSz46aDXbg5Xa
hjHcW2RNmRWBEnhpisQ/0IVhTzkIfh/z3Mv+vcoBTZxcteocm7FUqZOHoCUdo+Y2/60DVPXVDsuU
JR7+JVArQQsjvbJJywUIT81RVYcGgDxKxOGmQIfRdTMx/Fy7suzDUDapWnG76xveHkvWfBtX79oR
DB+HyG7NuOyqtBm0c8jW+iXwGT2sc/35uikYbs5CwoY8mqrUK1k4PqygaxUH6qDp5EQhqrPsBF3L
hphQOQgSxo03UPEAuMj8Lu/4cqKjZu8yPBicJN2Th7VYr4mXw/HeqZLGVeq7bnvPx8o9TRAMvsu9
YS8Zts3ESOOdSnt16Dl1ykjgHGRXZ4dqmsDBNwW/4r7fI/63zWQb/tUx6/trtBTT2qSsKv0J4Rfh
8QBy9+Zd5zbOy+XNt4TIwHB2ucrSXfwMdQof+gWajp+Uz4rrCsam9qwf+mhKcProMdddP3QJFJyB
9YMg3urtBSvb7zeOco5W/TF3BpxRsRqCpBl60iXgJVR7mFhLlA8MB0chCh3D/sqff3OFjuzDJgYs
5uJONNm333Q9gecUO9HENhvD1+sQYIKlU/zZbwYGKHeevw9kuPdMajMow9GXwfFCkAXwNF6b4a5s
xvLRH72vzOu+XzYmywAmaK511nUGlTFPPbf42vEV+hBbWiXcea8ty1JpMNFy/gTh8awNeQoA1W0/
AgPGuuG+cj/PSET7Ypf+3DaO4eLDzNu4awVPcTdY/gWVAjtAM2g6NIv2v4oc/MC1Kvrrdt1kl2Ou
lwtg3HnaN9DBTILKc/4r68rZCby2XTFcXPk6CsIYaxY68xcwkDbHxa1felAHHC9vu22xNmt+Fahc
PQZLHPbBv6zHIyDQYo9gjheHxpPqEOefQWm2h/q03elMZjkZVb47hmF2lgEaFoEgFmiCbXgASVIw
QSUoqEU/+qoiOiGoIIDQFxBzL+mgQX15qhYH9Y1ooB0yttmaj8/aZ+NpHqbgvUfWPXpl204Z7i8o
qXieOzxdQ94mUTOUCbS9dDISL96xNdsQRgxQGdDRUZ+Nz3QM54MmkKPIo/yuZWyvS9myRCbWjq+g
U+hp1aYCT4UfBVQp53DKz1etvwm1C5vYAZdZXj/72s1xz+Xj7AWQwvIoeq2vG8Jw/ais3KItGE9H
PJX/V1ScPgAYs8el8jsWvvE8byLtMtatcxNJ919AcgNxdPw+XlUST2xlOmELC0U6QFRD4TFa1K3w
k64oR3qqOMmn44g38L64oT04/KN7cH7Jen5ElS8kv3jchyjuNt7cF19L3w8IZOdcWn6MnN6Xm7AN
5B0r1eoEUgBVTm4nJHfNegs7Xt0mKV03qGvQtaErQx78rAW8MxEk8Pz2pWkHNBb+yCmTYbETM2xW
YgQlrpWzzEXMUz2g+kOo0ic+7on9WhI0Ew5YOhMgyMXangVImg5gafRAWYI8IWkgF3DbqXi3ZGZx
JxMBmDWcDDHajs86oJ+RjERJLqcbJ5d7Lz2W2GqS3mkGeTFRqeZbnnN9oAV3bmav7koUdFbw+XtU
/egESBMu275t4YwAFOouzju3Emc5kf+Aiv4nmxqVH4agf4LQBKisLw9j23wjCAmiolZTWZ+5z6oT
WJNpsnToLbzq6yYa0F0jEquRN+dZI/bXsVj+cYBT+HL565YNMaGAbuMGFK9v4hz+5kJ31fesjL3v
kJcLT5vHHqMu9H9cHsuyTiYlHkW3kjPEK0/zZR4j1AwnvkGYlb6ySmWCAX1EmjjzguocMlBUuwES
2QyN3Umsd03K4iEmErCsBq+sgjZ+/P02hHeiZ1YW7dGButLOfttG2FbvVfoRNsyX4eLylER6vIkq
4t+Fop0Ok9hl3bNtRPDnEGM0RGs8lfFjnWd3/oQLa0PRjH55l20WZeQUIY5eFFry7uxvhHu1JC+u
7/AlyWrhHFYKkPQ6ojv9Ot9zDReXtR8VYD13nyhxM/fFB1RWn5jjTOJ0eTqWGGKCADXvQDrZj925
dLz3eGNvRFLOTZa0cv7YTOTKBwTQa/25Jzm6u5iTBexRFGr9MCsmyiRys2kH2fa2VeHl/8/PlwPx
BxAsibOPG/1pRrMMuPxR3OF7pKlv2xR4Vv4cgHpCB9rv6zNwAqArnkfqS3SqZXs1Ntv3t/155Ra+
7NdsXsr6LNHa90HLpowOVQ8GvR2ztS3Q9vdX30e3ZtB0Ydye6QD1MDqDvocrXFoahMTLlmSbwfb3
VyOEXVF4g1vEjzMkVd+5LTSognYKds4629cNn1Z57fA+2DKQKMi6JEJjwJD4ZJl3/MD2fcOthShd
MmV9dUbhG9dHuYC554BmTnenwGn7vuHIUeMrsToeTwMtf1A3iNH30Ox0hb7tw5GJ9MsaiL6C40mc
0bEp73Li3KOrRZy8NXimbA+WYDEgE/DHQqeeicvbs5wZ/zQWa/0xDPsNuc1+XmVAJt4vnCjorou8
xTuPZKewarrnaa7l7eWvv10ZAgjnT/NkY4fKrNeETyUpSifx84HFD/jb2h4zXUMO5cbzQHpzomTu
528+oOnudeQMkQn+C2Oos+XdItKco+A8+PENtNWnI8SkpoPDdsEWth0yXJwq1XNQnodPbuw336Ag
dc/k2v3s5906i8WITUa7DGSVGlINxTlEdSWGdrValscg5NlVGltRxAwvH3k8lAGZwjMoH8bwVNdF
zA6C9XtPTLYlMrxcQ2rdZ0Mk0tLBfXrWOK1l0Dr3a7YrXmJxRmY4elnnDtqlZXEGWY17khPwlj5x
1VMkxYc2rPYaUGxbYSTl4KbZ2gaD4pxT1T7IgLgPcYvM9rKzWNbJhPlptG467UyDJzTLQQZimucb
5sa6Sdqm/XF5iLfzKOz1n/6ovJWUYplEOhNoCsrIl/fu3Mk7kSnxj+PWn0kP6rfLY1l836StY34t
Naum+NFn4t2WFMpOvBu1dA6ArxTJ4oyfIq8WN5dHs2yNifabq6XOWuGVZwlQgr6TqE3O/0L+IK53
Oni3nOnvokRkYvb8vCVcUeqd6zj+6ZcfRUQeRd9OdyNunn2Nzm38IaK7Jm2b0Pb31yd7WA/9QPLw
zNlQ3f1OD1m97vGtWBzGJLDTa1VznGkiFVGHVjkahv95s1xvY4/5j3447hySNpM2XJ9K6MWBCqVN
FQn85dQBnXNyNlbuTLasPlzeetsghvNDOwOQXlmRs+KCg6ykUN5yRCybilPQOCG/uzyMbUMM568j
kKIOxCNnnGUKSMTOu63WNThe/rrFM03Qnh9LjsXS4izmqX0Y0cHzgcruPOO14FvJPPXkrddJpIOU
3IgCOY0CCC9PxQNolucT6+PuCRis9YO/ZNU/PJvYl8tzsqyYqSKbjxo9YVyJMx4cIe2Vu7RRBwq+
g3xn0Sw+afLb5RzRshhj75w50U0IGcSEQ+SJtv2TqNpb5iPMbKpPVRde9VoXmRg/6U2yVWQNzmIN
UVYPGYrdH1dgVobrjIxuS/nK67Un63LxR3JmenFTHJPVlIDzV/s7QdniKybSL6/ZEqIISs56zjj4
vFYdV4keYrmcKj3rvXYI2zCG3/tooQT8vurOGTo2oZHeyJtN4S0Yr+Teikzau5q4mosa/qJDDXLA
tsYz1xQtnzIXquHLsqtaawmUJuAPimjl0vVN9z+MxEjFN/SurHetKEZot9TfLnuKZRQT6ccapyd+
wwiqsXX9g1cIMHMVVb/GsvcP1bgHY7D4iwn3wyfntW1878xz+s+m7Mem+KmGd3AgJoUbvBvy5gWd
+jtHpsUKTFAf9dDM0ZEY1fpsIYcqdHWi6uinQ9xfl5fNEmBMQJ+ApjCBfJJ3VlCgeaTtzD8VRDp7
dSDb79/+/soZ+aj6ahpEl6qyyJ/8Mlzu267n79HZs/f8bxvC8HdFnKwXuqZn7aj6Hzrl9JY7DZSt
0NexRyJlMy4jvy9jUJTrYmnTHHQXX+PKDT//5iWncz1/DxBCdy57NusynD6DYghaJEb3LLz8n9Lt
fjfzaQS0m7IHYh9pEmvZ05AB0HLd9hsHvyyDKAwI6sw+IXFz9KvG4w9OhZrFTmZhsy/jyJ8jodwy
1m1KUQXR7wRaHEAsURJef71qBia8D8gh3cm4oWeqwQGb5WBQrcYr+2gjE9sHMlDRKwaKCkVw5JaL
1DfN1jp9+bdbzMrE9rlcQKLV5V0qytl/LpnL3zc+hQgBiBiSdmk/Xh7m9zPOG4m3CemjbUAjPF93
qRu3P6Ao+GFe+P1cL9mRNeKDK/W/cwPaXHSV3UqAQVhc/BNV+N/Lw9tmacQAHZB8hGK2SLW76Juy
7B4pkdMDChuQ3L3yQTgywX7z1OOVtujKh62vOhvVfQ7xlJ19shixifIjLFpLUbIurYLw1zSWw8nx
dx8WbB83fD6EziPUuZg4j7mK8oRxDefzlnavG9H2fcPF1QSOTUZ6cp5BTHLDVkffQu0kvby3to8b
7q0jP2r6kDXnsHAz6B2A/X6B8tdVHzexfCDb0lRQp0t/I2Ni8AaC/Jrt4YIt54YJ4aNr5KtFFm0q
hwCnhVO0QbJRBEJS1Y/3RLltrmcy33E8RYQRGIbPs9e3lJxoh6eQx3kCu9Hd3BDarQmgAERVCTqq
+y5Ksqp1shOwcqp6zHvVui9TUxTOp1lP9V7Sb7kpmSqyeLUGbNHp2pQFdRbcgi2W9DcKvBPquIx+
/OhANsk5uhRZ2uWdtCBqIhMAmK95xnmDGKAKcD6C7J1+hTg2BHiiLNS/NZl+F1EkxCJvOW3pYzao
PWZR20ZvtvsqBymymQHGUXRpBDGD20ZH4U1bZwk4Oq874wIjO5ANWbyF+yJlhQ8FVeAZPrsd1Gx2
Pm/7/UaAICvpW5Tn2rQPafcsprb5JrL8PcRnq5vL22OJ0IERIvyWDJoEIz/TaPJPvte8cLnqUz0g
gi71rn7Bdjl+4xgy2fR4oRmy2UKmdCX1g6irNvG9CE/zjkpHSPCcFM8ORTvtVE4sVm7iBEM51XG+
qA5NdnV0pA2gXLyW7OBOgCKtXXzXjs4euawlDv6FGASplRMRwc8jlELR+KPFjxUESlceQCa7XkHn
UQABLtKARFBeL7TzFLKaXWdgJjKw7lbkOQtrU/Qog55CF25MP4IvmbgoBkygk75sZbY1MvIAEPrW
YctG/zzOU3kscwBDJ3kle1xk8uuFxIcUuhjb81whU5sxFeddFAecX1e3MDGBNZDweQOMfDqz+CcY
PSogD+uXyytj8T8T7+cvvUSffeCdR1zzH3TA1PgC6y2Chyz0mDqvZRHvuLptEwxXD5tSEZk17nmM
6uWdu71OHroMDFM7m2ybipEQuNVCmsJzgfXoKXmXDWMNdyiDqfu2NH6mPoKSml3pFSYGEO24gd8u
VYfAmGXvAdBsz8iexx2v+L2zb4QrEwU4znXZtt3sPoIsc3jPHdTd77zKiYP3Ba1Z+Gts6ULW24Ur
DYm+OacBufP9UH2nWAFwHo0D182vLIsWtKwxCfXoL37s4aSlVVHok+P4s/hI8SAFzatRTtnoYT90
KT6BnnjuPgdeHoRTUq5B1z/4S5FFOxOzmIDJ8sdAIhjqERVLGcz+SXVefvZcnl/3YGwiD8safHvN
IL0zEEzB7ahkQ1PcxldvJ+O0XJH/YvmLdD0JdNo+Kg+ouzncBIDjAjT+LvrnRT0d65XdBZTcDy7f
KS3ZFmz7+6sEQqFqAZGFSqYilvI9GA7Ik57m5njZ+S3HuwnuyzNVByE04s6aBVX4TCn0uUHfLqGZ
3OtW7myLbRQjiQDfr8ItPI/OqCY5N7k3u9CxXqb7HGrfO6HFNoQRWnLRMYByaPc0gU7lZmqL//gM
Hg2ktXvPoJYT/Xd2+Woj3Big35BrlHpIFYCyZ3RTxbL8BvTn431GnO5hiMh1dKGRCfAjhatD4SJJ
9ha8RN9B6Seinyolu+vEWaK/MH7Ezes5CLonJtHJkNQcnEeO4LLdMSyLp5i4Pq9t1CyiEeExo8Oh
nsJ3pRtNp5CGw51fCpwz3btOQzh5Hfzm9rIxW1zFhPqNjGett0TeWbbv0N/9VbfL98tftliXifAj
AdcrD3CDkDIOvzGHLRC3FCJZ5Rz8vDyE7cdvf39lXqpB84VqkQf5rseqXyJgdPwoB9XvHSm2AYI/
BwAFXxW50CFDX4H2syM0LXEyOLyodjJe2/cNJy8ptOOHpe1S5PKTf4y8iPBPTpBd+4BnwvpoVgPs
Jab1f9mDLhi9mZvdF1XbFhu5A63mNuIdQR4q5rk4LhGuH3G9QrS3wPG6k6BYrqLURPTVMggoGMbU
k+YotUmCZ4/Sx0FYB+AlVR7Qd2HWL4lauPioPe9ru8+y/7ZHUhPtt1I+uMPUd+ksvfpz1sb8aSvy
4nT50C59lswZiQ/aGSeVzC36mq4xa2pCAOeaZyHk/OhZDHjtO9UhOClO/dKzHZ9/O+WjJhXgWMV+
BKKg6Cx7kOjN7i8RB+ENb8VjhKLpTgXhbdugprptJnnsDiWi8Yx73AFNGfHBH+LuocvDvXlYZIOp
qXCbu1CerAupz7Wr0MILXfnM8+eD2AwAUupeon3/v9kNHoLSOQ8NrpJtpoord8mIDSXAxC60dlAh
yUEfdyiDxnNOhcRT9pUD+H8Gn7DvIZkV4ilJMgAqExh/hRDh8r2mOatjGee/XgDkqmZYd6BH99hw
RyQ8RttF7JB3C7iTk8kV+tPsZd+QFT78H0q/Ntsw4oY/y2ma0EySau3w966YwBbYjSyMkpnL4rq0
mZpAQlz9vDGuUEQfa4V+XLDU3Vdxt+w89L0duqkJIuRi5F2YK/VEc5R5kpG7IHRp+5Ls+M/btRdq
wgglmPuiuh3Vk8BjZVI33Yfcc7PjCJ1NIYr6Zl7JfOzGvRutbTpbrHh1lLq+K7OBw9jiFmI+PSu6
HxXwKqfLEc02mc0QXn0diEtVuaOvnlQ534SQkb+b/THdXmBL5B1a9eVx6fbKSBbrMsGDJSucTIQ4
lTQT7vtRAd3FOu6+44Haa220rZbh+9UCOWgcDSL1Sec1yeqO90WRrb8ur5bt64bjD6jg5SsIOlOo
e7CDGjPnLvD03m+3RH8TN4iKi6jRW6OewBZRHYAX+Skr8ZD7Qxrnuw9ltj0wPFzXagXcbpJPYwvN
LmDfusSvUEF3arTCXLVKf0EHMxq3ToX4W3ZqvBkbNLBuoeq6j2+G/Mpg5ST7Ohx8/jwG5c9QowtG
jnsIbYszmCBBXOblGspIP6poWBLaU3WXz/yHyHM8lzTA0MYtRG6nLbW4PBnbgIZv+yHDSJ1GMXJm
L+tUg0haoiuW6bg4dAv9jFai6UjWvdu3bTjD2UfALAsvQnWd+uVPLVQiWPGe4vO4PD1kDj/2yx6S
++37JY02D3q1TVyQQkaxx5+3rCyLgbAGD8YG7hgL/+s+BMqSBprIQU83lEcBgmNYec2h0TXSMZD3
OjEDITRpDrMfsxu/4wc/Z3tQUksQMOkAhROXbTYM/dPvcDnOuKHjWfPmskXY1s04+YHlGDq/adUT
umPipFwKkWgV3WSbZDAkPY4VyjGXR7IZgxEINhpDyVHJeNQ9UFGigdaMKn66ovmRLcOnFpbRhHut
M5axTDyhHEQ/lQQRoVrFI8mW+dBzdg6pfyvC6v28DnisxUv55YlZltAEFLoBSuFSZ+qJdyCk5Q39
TxGQ7bojdL6G2MWz1a7+msUUTEzhOPaLhkAJIh14/5Mw4vqhm5TauQ3YVs2IDlk9RQrdqvpRhiOB
LYAWZys9bA4rsoAe3C582Wz78rLZ5mIEh1KzzltypDW/DwY5tsdZjnvABdvHt7+/CgeiGloAPkDK
oWs/u0U/75QUBZ53Lv/0bUH+Li9TE0cY0WIhYUaRV5SRPHk0l4cBVAMIZ4PiCa9m73zdQMb5Dyk3
J4e+rXpyFYP2JLz+/5/SpVu9XB7DckCbWEKwIrBayW2pWp0ntG6nI42h5t35uxJWtiEM18+8bO6H
yemfuOgo1J7Bpo2aP3r+pc7XnXa830XXNzbFRBFqcLXP+er2T1kz+eONK4qWP3Aoy+CeBz1dT35B
Qz3o6BNaOnMGGkmVh9UPV+bucHaaLpPZ0QWBTn/iQkfOocoWVPWvWmITeQiVX6KLcObPsx66kwTZ
RB603ela1glqYg2BaMaTjRMDaY6LKBpbwf71X7uQ+cvl32+x97+Qhm6LGjR0olOnCNwEj0E/xsJ1
P08rbtdL1407FylL/CFGRMjcWs0DGAhSaLWkC+q3h3hd6vJQdzTrbrY3OxCPMXVoim7tdlzZEihM
JkGwG2HLa2TYZHDVA9NZtiZIyeRebcB2tTY1eOtIR61T44KwAbhaqdOiou9ANOY/jfOsUTrGXTvS
5IV43nIXgZjquvBq8gvWcSOdcZj4M0PtJQk9JJjgZ9hxNtuqGVkDRMPzuOmCNsV7YfxxCDPmJCQA
peTxssHZvm8EDCK7fCiCuk2npiXHsi7EHRRy9+gpLUmciTvsnbB228EHJLQV48Hp1hwlQ/ZzO+e2
MlHRx4ffKYII3StzOBOMCJ1nP+6Dvk1rvygP/gywVRMBF355uWwT2jKTV6edHHxSrTyPH8Ge/lM1
7q9xyfUPMHuXx7Bdm9sKAp43Wq35U4FAseOtlj0ykYlovSWLO9A6ncqs/0dE/TAkoiDB3eU5Wc6M
0AgGKmZzCLx28TwXzectWxTA0D46uU92grLt929/f7VorOlbNmUlbEyhwSRwGu87sC17HVm2n2/U
BXwXvDMZJE+e8ab6BXwM3Ul01XAPndw9fQfbCEZuEM10YJkAA5UTeEH5VYbo+/sOEtd8ecxGlYUf
rtsHw9V1ObctGHtwsZqgnAYgGDiFJRHk6LV19+vyGLatMNydR5nDCnes0zXI6geomWX3dHXRrn/V
5/8CIw48Z1HU4lyp3TC+X7q2bL5QJsh1LKtQtvjTlKCGxxsvYthsgjZi7kGWOsZt+vKvtzi3CUNU
LckEXhjkw1Yxy8vsaaZ5fBOiUnuL4v2HAb0mh+2/INJ2ZcXeBBkCtD7Hoox4ilaMKimdrkmAZUE5
mDZ7KbTFev9CFRKdDfj5dapUUR89p+r/Q2mZgOh+Hq6zKpNcMBIhTihkfunUzyT/wtwJXJwH3pA8
+nh5a2yTMJxcsaZeBhDOpdl2YfLH/glZC39CT87epZm+fdMwyQUFr1wJpvb6f8oq5SpEdkAfWfWd
RYVKXbm6e4JsFh80gYQ1GNognrXwFBQcwWH2Vux83jH67bqlMlwcnIWRzybapO4iWZ5oCOwkXdQ4
h144ezKblimYqMGI5mPftHpjw8lfAEddbwN4/s5xYdkJEyZYymEcCnCLpfVAX+oarY8aL8L3LU6m
LgrETrS1TcE4yYVcRppzcKMt1fSzDrMk2m0lsBirCRXskA3mzQze04WCBQewXnHvZhqIXuQF1+Wc
pg5vWwo6qKhA3OgggoxjQkHot9Z8j33KNoVt1V4d2S6UjOo1jBpgKYk6Eb8PvnUrOmyWTrbpZTu1
bYDh0mHNC166DeyUL196SMIfoFlW7RRYbM+UJlqwXEFf3PY5XgoRsBkVtwzg5mRYe3m7UO6f1u2O
EIbHaVzUYSCwrwKk7cfLU7OtnnGSr2EbeB6eSdMpIMOx8LIIvUmKR9Ag8ACOvDyIbf0MP/dxknft
kNVpHc3yU12gJfzQ1sUuM/t2pL5xyzeBg87ag+uwb0XqKeeH2jiiAIpLt8rUdj8Ua1knRdBdB68F
X9CfBufjL21VuE06h15wXOdxponQUGkDsrvbiYyWFTMxfcoD6o00IaArAQqjie8Pzdeo64S+bttN
VJ9wwzEKqNiuHlDwTZTouzvBiHdHw2zeu+ZabMuE9ulobtXKw+LZHaHQkflg0ctcdz5E4a7uvW2I
bf1eOb9g7oqOYARgf0K3WEOix2EI9a23dvnpKts14XxVWdEywGtu2qAScdviUq5KtYcVtG2zka7n
1AnDYUQNpRzbb2yGsFhc9/H5ul9uuLYAk1McBC0Co1PdOSQSRyIhonz547aFN1zarSNeQdcb9GkL
KhS13xyrrj5VIIncsVBLhmvC9TgbGerM6JJgC70Py+U4b4UlsWTnDDKwmox3OQQYEJb1zoXAcpab
8D1OAHxBRRWnbMv+m9e+TrrOzY9odGlApdrvhEJb6cdE8WVeXdfgNIHnIWUYFwAqmYAgdwkM01nm
4nGtkTvgDQSQ3v4xGur85qoNM5F8AvvlKQySqkFOh7ny3HPjVhU7TCFa+HfWcMtI3gjEJqgPoixD
KZuApwpYu9/uGDSTevACJpO+CD/IaqnurpuP4fm5o4NywL9nFa/1QS3RfJzjjn6v6ty/FlvmGge/
AKbof/65NQlEQ/WybK9E2eo0T06s+L/EiYBYFJDjLGThnudY1Ve1J1DXiAzEKRpvQn01jUIvQwfp
yGh/xCUyfLm8fJbIYyL/3MEhcGCw0ddVKe5XtFl/C0lA/r38dZvzGtFBOfkq5hzFtO19HBrFSa7Z
z6GfNVDc5Y9K/dBl/bOR5V4/99uzISYGcB4D4CEc5CscRPdR0tW0y25At+ksO4ZtG8A48wWAdiG4
YXjKhn55hBQBnnULOUTd8fKC2b5vpPiBmPA0GaIa0bmS3pK8lHeR3+wU5d72SmIC+iD+IQhdOzzm
ZIt3i64N5Z0AdglAmaVUlHCuyiMkjfa8ZluTv4MAMaF9cQc5JpYtLarnzU9/Q3qWes1uJ7iQq79O
VSyhR0D3DiLb5LYVfZUBhIFHW6V0/ZzjudUZAezTfv0Pb9HyKG78efa87GnBRdbtDngz84Zw5wC0
jWuEhtqVhRypbEBMSuLpXtedcxNGS42buBbeI2ixPgZgc9sZzWYfRjho1xLdnHhHTFvuTSlbax4k
WsTNVfdYYsoAl2PcQ8XdqZ/1GupvQGNCM4SWBY8PXb6qZygLqmFnJpYDkJgsgTwKyyEOovxJCZwR
c4zu641QXDNJElEt/0L5tDlC4+udN9QvHvBHV3mYCfebFTT/oGKOwk8TEXnK1zFu7qTTyujz5QEs
Zm8i/mpQ0riO5+ZPLqB3p3n9vM3Kp/L7PEDPh0/y3muv47gEsONPo29yuvbg8OOpX0HBiUuffpiy
K0H/xOQJ1KiyT5NG4tj3uvsmWeSGt67rVup4eaXezh0J2/7+ymXZ1HI9BQMUJTRKlW3UfEBDp3vv
Qn9lZwSbkZkgP9cB53kfF23KQbd1KNAvUbXLL9TNoGvexuVTw/p71czHOCuXfyNcFi/PzHKXJyZx
oDfqkJLRxzkhvV89gHMh+ZxtzYV5D0gVUCH1YYM4eZF44FX9s5uhjXV56PDtqMuMCFF2GSya5E1a
gIDilC1R8QG4cHF7+etvJ8fERAUyj85Z7FSgt0fRHKIyeQMOJilvQVp47opu3ElSbZMw8oaszcDM
4m1JP4879Nhtz1Rjc101k5iQwKzIpIOTm6cUUqYoXsfRrZg9uvPbLf5vEgmi678OkSYg9y2yp98l
nC3p4UX+EzIXyUgbnlyvgExMmKBDmnbtRdOmLUYQg/gxs6JPMsAIpkl1J4Bbjk6+fFkX59scuFfl
dcSkFGzLsq1AxgWBk5w8ylq8qwLhfI2WrjmubnHXi36+KQZw+oax5+4cGBabMFkGhVJxM4o5vs+K
ZX5haD979OTw/bJd2z6+/f1VKNI16KbnOIjvubfQj3XtB7+WCW/u133dyBE8aOGJYFiwXKULGj7f
l2P3baw9aO9d5/UmDLDLdNZBJBJeH/jQsoBGYDsnpSymKxffqCHQDCzZakJU6dqC+InK2n76qLxg
au4vL5HlLDBFgHEDkb0qS45ni877BO0q/UVzF/uh227nKmWJXSbuT2VRD05ov0kBgCnLQ6N8/oLO
xvFLUXahcyShzz5fNRkT9Ed55/pR6+VPutBNkUD+0H2Y6QoBLmiB5HtlNUugMfF+PMd9vWtRkQJz
jZ84qBk0IahUoCjzlcbye+hVJ8/bA01aHMTkE6QNQ+NCB/UnINv6gyTj9BA0u1RCtq8bmUAN4Pe4
TBF5om3pPUgF/r2y4Xt5hu3r299fObcL/viodIL8qXQUOaoJ8hrSgwjG5c22bYPh3IxMjA2S5E91
mf1kywisNqE3o8LNMOymj1M2f4n224lsRmwc72rWxTATKAb+flVEBj0coOrB3wPR0yT1Ul6nqkxM
4N/YdHSt4hbaoNvrpYsa7nGfF8Hi7CZzoPad3pNjVae6nZ8D6NOD+qIf3kNzt/t6eVMsW27i/VzQ
BBcsVhXo2aPpg4xQVKvCXVkVy+83IXvSQ3oSt2v1/zj7siU5dabbFzpEgBBC3FLVQ/Vgt8cebgh3
771BgJhBiKc/C383bblV/IEv2xGoNGQqlblyraffBOdl4aVxBVDxtZT+v/t+vxHY5wOSwEKjHOMF
hH/KezYgu+oxyS7Of982g/V4vTOJFuiZYBjr7D7Pqe9fggyc5V+moXGaSzQTLVs1cNs2rMO/G6b3
63koUFl84l3RxZqD0i1uvN7fGeyaAL2+SqcUdIDVE6Uq+4IPl6A2WZR+O79Ktp9vmHbtySQq/To5
EZT+YjH11UW+Pu33fd0w5aKShaQRaq4y4w475pHn8Ye0Agv4RiRq8RWBcWknQqczF4BRALQK9SJ3
IJcekcuntSyNSKTcaWtGsO62nWq6AbamZEAhyB2Fzb+N9lDmO79OlmmYiDyBxErWVoV4YgNqOwKH
6jiDLAmiAqU6FaSBZOO+gVYP/+60tm6DsCNT4imZ2/yQiC44tF3W3iwl2jlIJemP8+NYjpVJD6jL
cQGcOk9OfTPxq7RYkl9hUmVfzn/dtlzr39/NgjqgT5mpL4Ap9f6TkxM5cd3Srzkuo4OHiK3fWC3b
LAzb7milfOgw4fj2VdYe6mCoissoUcBunJ/Ix8njwGT+AzFPnUuQ8zx5y1QqdM5O4wN4W9rPOQRM
X5qwJ4+hVzXuMdTganbhYvaZvUkLqItFljrqs6d6Lv3n3nHTn2GXFsfz07Ktm2H2qOSzrK4KXB5k
Lu+gv5x4MRvqLZyLxbNTw+ibRJU59qJ8Cqq5/oSEqLwhWQjVApABbTgu2xCGwfcjaxo5LtHpt+SQ
rIIXMUO7DLCL1/NLZDnCJibPm8SkyZCIpxCQaMITh8Sr8PKkHXFqSb1PDjAwkXlMOtHkT0725GoF
HciGX01Brfc9aExkXl02w+KEef5UQ4P5WMEpXnYj+zpPQbhhH5ZtMIF4bhqkigVTBno6Wl6wQZNj
MrHiuFAASvdtxDr0O1/CVZ96/tiL37kMHbn8h9utZTUgH47ugDbmfTZhovFWUJNGe290cpfkn77J
IFo1o8p7fhIWgzNp/GgqXeEsSfbUIi3zpZ8V847o8i/FhjnYvm8YNJr7wZTpI6Ps0Sw61qPXpWB8
KKJv+36+YdAjdB7BKBNkT6yZh89lVvAnhdTBFizLlqr8i70PEc446266hzKcuFsLdakLIdYxqw4u
ustj5YMr3q2r8o5KmUNSFP3kqEvvmpyJyvOqxUuHshRPQZSyh8RtanloM+JsOBLL1pi4PEKZTIYU
GeygGJroqlrGbrhrIJWl9u29SeDH3MCNRIm9130wX6dRV6Pba/H0Fhhhjfc/qKGZuDydgtBLANL5
JFVQ/Kjw3rgbdPWV6Rz9QmDe/BFF+/hkAxOfN8qM5v6SQZe8rqIK4pA8VRfRWG/thS0XbzL5SeYn
TjMgX0HG+mcDpsuVH2X2iuAYruiNlaUYmZg7D02M8f4T5v/pwnw/8PyyDXCX5EF5cry2+d5NwVhu
OBfLVWWC9mSE5KgOZtwhbhfd6GztlWdTfah5pS5dyFNsjGNx9sT0AnWkfAqJVlR62huRrk8oxpfP
kQ7KLQEE21kzrvV5giKsMykMoRWN60reZlr6LCaDAy/AvP4QgvFvZ8bSxOr5iVjCKRmyJzBrUnlZ
OrU3n3gng53psb/gedmCzjeA4+/qRck4nUod12EIOeFvaYpGfZqL8bYa2p11YBOpJ7jK0jTCVTk4
swPypwFtmSsHWEebQ02qhxzFro1Eps1lm6i9ZXCKqAWl/1OIhHi8FORXFI1fMiK/B3VCYtZAFa1f
uzTr8gFUzjeqcfb5axPKl1Z0KDi6tZ9IQ/tPdTaxBAlHPW583nIETeldqn23pSUmBrRNFuPSljEj
BDrH8/ILnNFFPHqJPO66ekxAH3IHXQBlN+CR0QY+l7U4IkexdRosF89fwrsLEhI8n1Biauvnvgcw
qKlAu3r+l1syjr+PxbuorJVLUDuBjiDlktyjMftC1K2I68m/jZb6NkzZXTlsUQBYz5rhFVAlBc07
rdobpYG/m9QcazZ+G2WrII6CM8ZC77CE2WdvBXjkXP9aa5rn52lZRBP650qaJhAXAKqeROUS12Ui
5zgv6JbGouWBaSL9tIzmMm8SZKdQpF2pIaBdRST9V1Xj0xhC8LkFe8M87pQWDkzIXwji+rB3/P+N
580LP0Kqdatv0Xa9msA+gixkruVYPpVDd1fhMnWrYojRzfhf44BSGPpMnxsKPHzD65vOz7eUQCwX
oAn1G8XSu1NK+ClpEPWIBGpDBRKtxIFn+t1+dP4sWO4/dz0j7858H/SVnEXefQIVXv/Qd11BPuei
cpbYYR11rs+PYjtxRrCQNNmUF20d3SsJ6+rAU1f5II47/3HbSpE/p9CCp8N3nJqfAI2c+JGpKb0G
y1l/ISZEc2Rwo4fzA9lmYcQKSV91krRoBmtH7twD/qa+5pEQG29C29cNhyCdkE7ZAMxJV6bO1w5i
Q/Pl4AfzPkg6EqB/LhOURTxXiZmfVJu90AlAYqIh9YMIfuu1+fFZoiZdX7JA5DucyuQeLS75dGhz
jihHTPP0AJm8fdKR1GTnY5HH/Io4JdI8ibccypDJ+3aNeTZeHrZJrKfsnUHUTdGME2n5qa7TR+FC
1amPph8AM2wJS9sGWP/+bgBajN5Y6iQ8FUk3HSiJ7mkVRtf/h4f5xwZB/+LlS+bJR2Y3vC+GEP4D
TZF6BvsaD5LnvNa/zhuDbRDDpGu0diYZOEtQZ5rzGBWmNAYL81MbMf/Ci9AeeX6Yj62CRoZxax1w
vvTe+Enq4VUmvLoK93oOYCb+3Ao3azyqgiA8uVOVPwnplY/g/Gu/tVKCRnDRxSa3rOUWAZbVGCoR
ad4Ajf7kOPpLV7T9lz5ZCTka0DCHK1lAgdryt27S+X0ii38E2wLEWxbQxOVRQErGuQa7W90n0Rd3
QOUlDp1G70PWQhb9z4khVTb3LunYPY1QopVVL/CwyeTlru03gXj1wkW/TEn/iscMONdd9Ok8i3In
qIuaSDwwLZM+hVLIJ80gdQjubcQlbJMhwLb0hqWPvd8qt2TTJ7R6NQdw1ed5HETh9HR+bT4O6qmJ
wUNvsFwWlqpPagRPDUK57lCPACn2IjjhnQQhwt2u3cTdCT+jupqq/hOp8n+4RteE6KYU0PzNTiPb
YpmGHrExAWhRfQK867ovICG1jMrZhb+lJrwuxZtEVmJ27/UCKQWXZ95BuK6+SKax/7SdX7fNwTBy
mSUQViNL94m0UfIIrv1MgFR4jrbkzixXhwmwU6xvaTZS7z5pef/qVuhrAf5bfpuyQm/4W8u7BFo7
f9ozK1m+EsZ79z13xTSBMkj7ya0nGtxbsbdEEx9iMaKOcK1ALT74l0AXjTWovVxn4uKGRkVfMnCz
BdCTOH/ObbNez/+7CzNZZj44uvPuCecPvAdccQRbyLeOqX7jLrPsmwm7qz3dgXKt9O7dyhuOMkJn
cRZAbuP877d93XADZQo5+75DAhCiZe0pVQm6yUW19T6xfX39+7vVGWfFu3qS+pNqZue2hEbCIQD7
33HfbzdueVrMWqWdKJ6oA9Bjz1v/5Kyv7n1fN2y+7Vz0oYMD/3Uu5HzIFz+8zmRLN3677c4Njevd
k1GZJJMEuA5JUZcEX6EYFv0MBsYhCw+226qM7iXUSC9dHTQ3i5pf903LcAM904mQTODAVp2DtnXX
/6yV93j+4xZrMNF2ddMJqF7AxwjQoD4VxfwjTcLldmSQctg3guEBFHVh/zNjp5FN39yoaK9EI5O4
EmTLj32cIKAmwq6k6Ckt88j5lQFqd5mjF0HM3m1XgBPIw5V2QFLxHycsb1232bclJsyO0ACZ/bAh
94Cta36RBDVLbzPSglfl/KJZwmFTplcsnoi8jrj3v6N6odh32i8d2ovTf5ZJb3GC2TbfMHaFUhXq
Bzmcc9nob+mYqO/gxw+GuJMokWxcAbZBDJsnzEHQ7Q3uPXh6ipisTyBR+O6pTLzp4fxqrb/37/IL
KCD/dFp1X/VRyn33njrqxzghpVHOOzuKqQmxc7t8AKidD/e8Z8DU8gjZoDgkTnR9/sfbTq9h3pNQ
U5L6qnhKO07i2S/reMzFP0ndv+os9ePUcSQ4iYNbh+VbvI2WPTFxd23kFEMgcLzqVZvr957QrqIX
nt97V+enZdkTE3xXJ0GVam9076HMnn1tGXHAfV1tgU5sEzAucTRttbk/JsM9/BT9R/AgemgzBrLx
OWvK7/tmsNrmu6uQDVnYVQNm0IbViI4AkHezuj3u+/g6sXcfl0rP9Qj4472IJHlhvQqn2woU13pj
+S0OxITcibCIIjD9sRMJRRvrCNlR12md2ypaxitnlVnYNw/Duuse/R5saFyUUabyDuj/+kvIx36r
2GU7RYZlc0ll4yuXnZI2UCDkBWS3GsCrse/HGze6m5bVFEQVvj4lzr1ufeceafng276v/2nY579h
OecmqI5oJ/BDMApCKGjljadeeTEmXnooV2mf80PY4hqT1w6tj7mek1m8KgfytCt7sHKK5jtZc1RV
i6Y/34m6uGmROpwSL7gFCfAWf5vllJoQOz6N4LzzneAkh1W7Yv7xO5GIp9R/cyC3aKosZ8gkuUv7
sh3DMGOnnqbpC9NL/RZlJPt6fvlsXzcMua1cWWXLQv7n51DGgzYgoo6NzbFcDia4DkqGpTMqTU8r
rULhLP+5nnxzuXIvV5r3gdd3uTe01z7+Z990DHvWTeSheOwGp4Tl9TWqy+QTsCxyQyHHdpxNc55r
6eaLK17BHAtkf1UnYEvJQb//fZnkJtTftiWGWYuFCHRXZOKVCdb/QCGKvJXAIW7c17Y5/GnW/w+C
cqAxgNrkqeaJOiKj6Ma0pOwQ9ck+5B41gXU8Ug0EaL3ghHimuqnrAbSMIyp4xwB0h0/nN9pm9ias
rk29BlnWdZVcJDE8QnTcDdVhbY/QVafiEYdLFcMTIlF1V0zlz/PjWpbPBNylI8IYkA2wEyubn7/J
f5gnf3bTJmmqbYDV17y7WcEJMnvlDPa2OoHvIqz6mbgyP/guUljnp2A5XybvHTA+4LJ0++wV2Rmw
uDlMl3EThHKXVhw1UXYkoRPggkuAB1PPf0/AbfPqkPegmdo3AcPIadnW6Kn0sUSyn6OYyaIa4nlC
B8n5769R2AfxuMl4N4Stu8q1FK+sJ8Q9OnRO53giafTkRFl/xeciDA9OrX+cH86244a9F7xQ4MAn
9SfEImPsgpHF9d3ywlu7bvaNYNi8HnIWJcVSf6J8fGqVWg6RnHWce5sBreVMmQg7F5o9kD6SACgR
JHeRA0tPA9/Mu1hWyATYRX5eFx7yh08TtL3iIUuaOC899gXlR/l4folsEzAicok2GLUkafEqSZB9
HZrmLeySYF/Oy8TXcTcvSR2o+pNLmhwKFAhfnQT0fft++rpq7zwGCYCJENAifyq62gV/8wycPPNK
d+sFbFua9e/vvo+GfFK3YQ4EMJvbaz6KEBAMmdRfz/98SxBlSuPWA5ncEWnux7qaf7iQiPvesurW
cQCUbpyeXJwfxTYJ8uckHEFyXfuMP4aairuiHBzQLGXRj31fN0xYl9APnaYoekwJmgQcVZAHRTY5
B22/3TBfzrK0c0saPa5QRo2s7IGxaasJ3mJbJkKOF35UznWaPI4amhio6T+UHVRynFUO5vziWDbY
hMiJVruETlP4KIrwuxL+gpwADj+VGGGuMrbxZLSskgmNY6ojPmS82nvZEWgfi6Ep6wveINW1MQ/b
AMbNPJYJgyKOGz3KdgyOQT14r61s9T6oIjVBb1MTAStYNtFjnQblddTT4U1ljr+BcrJE4ibmTU6D
1H4PPWtRNdORpvMX5d8XCDP4qH7UTu4eM3DHOku2L8w0cW9j5MowlSJ8oj3vb+peFEeO8vLPLor2
gVXpX+i3EHz5mVuHT1BKp9fNEpWXXutIcPVXW123v7/1QShgguAYeFwyNfDyhrTsKMbgX543DyN/
IICfqUn9cPMAzB7VQ13xaxKg/Q0E7uetxmaXhtFPamzHCP1ar8GEQOCYJSvPRg6ciggGxzmeH8Ry
pP/CvtVuP3p9xJ5SychbrYj67IeooOyLO0zoW5u0omOFHz5WRfeWkTQ7AofxGi7lPpJ+amLd0C/J
/HzJ+WOSp+Pj2LhXHRTqvu9bHNPeh6rmhPDiJefcP3nz2Mh4qrNk63DZFn/d+Xf3qlhGl4V6LF+0
BJ47HafhWKLHbZ+3MqFsHkgEi6XS5Us1lfSCeFkfF6rbgk/ZCqMmV53IOA9HJype3L6EnklaHbpJ
Xfs5VCv8Zf7hTPIq6cLLKWN3q37T0FY/z++K7eFnctUNUAkex7ktX9CZ9NL3/TV36ecM7Ix4zQzx
lKpL5atj58q3lbJxY9A1TPjAD5gEdqzHxz2nBNUXna61jzg9+N2mQqB/zAL30Gfzr2xlp8chl/EK
Ti2T8ZIRtfUmsfhv13AHOUtm2jbgGoNQ3n3ajIexZGiGS8ufFKm0ADjPw7rOuuIb67ye8r9n7JsA
udGbm7H0W3qfUudnXdYPLBvIRUKGbx0lW9jYj03ANzFybtqkAmQl1U3bQk2XJYD7qgBqJOd3zfZ1
I6Z3vMSneEwXLyKquzjtHP6QoU746/zXf1/MH62Q4R+KdkFgUzTFi24AHFyPQ9XMl5WaLn/bRJVD
gr2BPaCvXh3KZboOB3k30/CZZRCaqnFJBc5WE/bHt4VvsuB5YUQax5XsFX1zWXFoKgU3Bf4575eq
63DXne6bSLqe64pw1fr3/bCmJkQ6HsSCUlgot4ifbDtmvOwTdGZQWkfknjfZS9sOwadSonBxfsNs
a7Ta9jt/W3sJCZHzil6xHyq70TwNLzMnowQC0aTYSnnapmA8BdwymNpwSeiJeOVXtwOgDexFW5h8
28cNL+BG1EuXFh//rcPKmf5VJHjJ7FofExuHBDmZnZTj4xxv+D53fioG3HAFkNPOEfifO6ByDmLI
HCMQv0nixAkfwNU8HDsJCPn5Oaxf+sAmTYRcWxRj6UlGT63TnRi9ISg91yG9qIF5KJn7eWroBg5n
dSIfjWRYPxSx6djogJ5c+Mde4l3fe8kB/Bw/Ekb+Hbm3EUNZ/LBJXweuUfSRhZL8Yj4D2aiTyib2
8pQeaDbQH0mpt+ijbAOtZ+6deWRd6w+jmIuXuRvl5bhAMXDiNZRWCEKHBeRi53fIYoUmdm7o0TO0
NBrDBKm+ZqK8BGayuQe11FbkY5uIYefuJIdwYMR9LbM0iOKuHFXcV9yFsAfoXxgft4Ig21QMU1f+
rNsUrAEvxQRaltYfw2siiiIOe7DvnV8ti8Fzw+CjkEfQmMe139TQqnOLzrkN1LTTV5kIOgHt3R4y
U+4rUsLDieHw3qxGcv6nW1bHhM6JoK7dhFblSyRF+XXutDixDnRF+0cw7vdUoMTdd07+ImfQBAq8
XzWg3acm2kQBWIzchMJNUZupHBDD13YuLmdNl0MweoeoDU9gZW6gLqE2ggnLPpu0cyQYinGAQvir
EJN31bYORFWqtl2cDS9i8YumNi3a6URS+H70OqQOucy9FPLglcNvuN/N6IDTyVEX07JqjpHLfdtv
XOVFQVs+hzP9xSPGHhsNNmYO5bwLDurXDeOwnTDD0JNZR14Gk3h1ZlZdzajzXnR+VYENFbTZ52dh
2xfDxGWm+3ZcPP44OWnxGV3kvRsv+LfvDeibhHS6VIMzAAT5is32rnpWhV+ZN27VKy2/3kTHabed
as8p6B1HSek7b0EpHTv+Jo7Ysv4mAZ1TqNR3ICjyAg7az+7KB5GpyTmRoKPfdy2/CY0jvVICoEvv
dVyG12Xi6jDgYt84oRbjNlFwUNab0pDn9A5chsArkYPbr21ABUBLU5++RG67ZX22fVgX8N3VqqDp
iMG65Ln0RlFdSoqOsuPic7oxE9tGrOO++z7Y9iFl1aXOax+hPTwJEdi2vifTeMqyrZvINoZhz9EE
ap+8Vc5rA9W6z785WT3f6QFDDrYSerZlMuyZaVpxofrklU9T+ZXPAf/HyQDjPX+WLGGBCYRTogo9
Z1mc13aCRHvWtKduwMNMOYhAB/SibHgM2zDGjZ1DYEr0ee+8ZqibHNAlBy7ACDrzov+ff91H2e+b
GLjabehQ9t78DD67zj2MSZ70X5zZz7eAfZYNNxFwCip7aMUpnNegmFCRnPP7OXO6o4Y4wMalZNlv
UzK2RT/f2NSKnpRe+l8Nd/nt7s4y31SMzb0llOh+TV5FD7L0wFP9z3FGi1/fEHcjLWSbgGHXvBpJ
RIOE5iBjTNSVO0r1b4ZF21U29E0Q3KjRo6TnLH3rchBtQaCOXQ2AOf5z3h5s+2sYtJqLxUNVMsgh
Nht5/qF1CmSXNOROeuZkF+cHsa2QadIT7YEtnkgea0RryAk6qsnvHTAKLFuPSktoY/LPFSnw/XVX
hBiiWcjj1AKQX/fBXZrnybVSFfiKqzy6CUS1kZn/OBXnB4aFazq2mjWhfkYuid01jZcTdHcu490I
cXRxB6J0mUPcLKoG6GrppGPHssgHf8O/WLbNhNSJdu4bvoz6uQWP4mXVJw9OWvLbbBJbI1j2zATU
9QJ00pBVwZ6lFejyf8O1kMPaONSW7TIxc+OADkwlBtjMGJZ0ORarLDAUE8prVfrqIkjEdJiTqQou
ASKanI1zaNkzE0QH8YJqdAexPKe5unT4chV0zyVtThHi+gRQND/43pJm301j6sa2wg161UzpW8rz
6NKNggtXRdO9rMCd28xbak62g7Bu37tLP5oT0RbBkrxOHqBVEDZo9HEewuKrVpXcx/7lmyR10Vj0
oAOd9XMFnsLYoUhnQnMVjVZQZt840LbjZrgI7S5FtVDPQerSgTQQAZb8J3MxpV0eyGSqYxPjEEGK
ktc2cZbicoF0DhgDsmCLs9q2DYY3kEua5h5J/TwmlSIXKgB0Z5TIAkxavp2fgmUIE0+XSsftwO7v
vObQ2/3xWxQI2h/NfZrRfRfZX2C6IukZowNK5QJ4ZTkckhH6Hweo9Dn+FmTcYoImcq6YCzcvmoDc
ScYfalJ8TwaU0UUKv0XXyk3dVdNBhO1pkXP2uG/l1iDtnY30yMUOuubRK88d51l74fe+TOrvbYsO
nvMjWMK9v8B0ecqUbjp+GufqWPTBRQsN5NjP1OVKV3J+DNv+G5bOOcS0/MFNHkPk34+prOtD50Ja
pmpFuM9KTPa6uq3DofYTcipcdF/jOq2OYZhucdfZFskwcWDCvL5IghJCTOBJniAGeMwVfZErr24c
ARKysRm2hTJe6z6ECUZ0CfDXrlL1ZQOmsZimYXrMMvb9/FasS/5B1teksXPzYQ609skdumaLoyb+
eDGQzbeD5esmio4XLaSsppEBI1a4xUG5uBo53ypYWVbHRNG1Q9izaCHJ62oHRYXneiqDu0GgrHd+
cWwDGPm4ES8eN1MROaUpAb4HzUyQINBHKKZ9PT+AbX0McyYSUsq51s6rUCiHHpM6yJtTPkIneGMG
tgHWmb3zF6P28/+l4YoKHbu/+Fz2822KmLi92jeDdeB3A9TuVPiQfWieu9lXV0tRkmsn31LutSQ0
TCQdA+i6YtVE7kTV3xcTiiqqRqmRJcPF2qTQ9aG/7+Vm8tERhNtRVjviiYh8zC7rdAn7OEpGRTei
RNtGGJYMmTgN3bC+eS7msH4JwV48HLmo1FaNwHZUzVtbJB7JKwdcF2EhLhK/SmJehl68nZy2bIaJ
qyt0LdwIxa6T4kl6RPaexDU4ci4Lhfo2tOLABUPcfatlIuwKTsa0IlH6hnyZA2H23gmyu8VpQTtz
/thaQBe+Ca4TjgNpMwJWoTV+JiCxQhvPZwEeRYkSth7bk6TDt6mTMdiMrs+PaXkomPRzraIIMqM+
fdPQvAaxFPfjSkGAsVr6rzLpqoslF9dT5UCI5PyAljNnAvAorqmpF5Kf6OKBj7ABB0ZTyH3wPt8E
4LUOHYW3tOR5rQtnCR0OgpZb+2P76cZbvm1d4YdgyXsVJZffEE1X6IX00y/nF8ZiLH8B7SohK8hb
RXlceMsvQF2SIx35/ZJuQvlsv98wd6Z7fxYQx3luCTjRRzGxG8gsb9Hk2X6/Yez1AjBlTql/AlF9
dGAQp0WLKrK8Sxb9s2uFTBydnsFjG8BAngkgrrQvSqgzs/KilZ6+3DfCaiXvLg6kqQVDYhcpXhF+
dR1dXq3H30nynTfTX1A6NH97Hfoh8zjp3O7fdC4FjQ5R6QIZfzw/B0sYaHLHteAB8kamyHM9gOsJ
YWwSawq2Z79bfuUtaCzPD2PZbpMrLvUoK6BKIN6odFmMrDI/NlUu42olatk3xHqO3+1G5NJ6EJ0k
zyW4bK+kLrqLsKv5hWzUFi7bYhImwE7WYQa4V5+9AUzefqNdWecx2h/2EYf7JopOjYWSbp34p/XE
9q77Hw2i7BAFcHrnl8i22YZJq5n20I3vyHM3+i9oQ04PNACkvxxofSy7zdYW2zCGbYu5En7rU/HU
JtWzrFR+PXbkkVNdXoN+V2zs98ebQUwwXAHxct63Ec9jlwc9f5FFIItHyFVthc4fX3bEBMJpXkGr
vuqAW3HD723A3RM06aJDkcMJOhNYLYgfHRwh6tfzu2ObkBGqAyatuwhUJm9R0bTHwKfdEXxM9cbV
/fGmEFMCVtFSs1BKeqJ4IR0hFsj/SwRYPL0IRDkZRIs2LP3jGIuYqLclECpD8a5+bgoI15Ttayom
hD/FfDkljB3Q+L6vDoys/p8G37ps8uea1M9jNwPl7fWAlCzdFh2AbR7G9Z1FhEH3fRJvbdMUAi1g
kPRs/CA7hG0effJE6Fz0Q5pcnN/7j/0jMUnkCul0ER678I9FEVyTlI/QJy36y8ZH7/S+IQzjL0Ak
tRC8658B5pvzy14G5VUINW52qwnZSU5IIsP2VeblSaHy8EQGdKzUUzneJu5avRXllqO32MlfmLjA
CQKvlf6zLniIvhUmTv8HHjHb181LHbEr8UVCnwOgPsZf8NJTcBM4Y+hspacse23i4VyfZ1UWJiiO
pGOV0dhtyP+SfP11tmzSElrQ4MRkjiv4GIxdUVTPXek9UpBiXeZLEn0boD9/CFMgu5Tn3/olXqSe
X4/falbpyyQr/jl/2mzLuE7+3W2MRzr6JNQgn3VVZ8ectzdBRPSGtdg+vv793cdloTSkIEN2kmnz
s+2IOkzRJoODbXsMw28dSAAFTc5OAHnJmEwyuVjRgyU6Qndldokp1DpmKBY1vmDPLTokDqgX+zeR
3KmgijTen4vTd/VMS1FVz4k7dLeFM7bfdrcwEBP8VkLFuKpQa3sGMFUDgjgtUJtMZUo3vJRla034
G+e80sHi5m+JVyEhDHlt8Fz2UETbeDVbdtdEwKlW+BLJr/CZlsn1b7XuwO9OnguB3l0H31RlnRtR
Ay2fyWc+eig2Or7Dsli1nF7t+/56v78/+44G4VkO/0S478tLAgR1fhU6Ll0e9w1gWG7gV3j2RUWO
Trd2vs6g/P0NIe+wcfYt16oJehvDokgmUMm8+Y5yk1iEPqqOPKynuJ9gawcHUp2fJsI2D5Rtww1z
jnrNWSHr4m2CmEY8dfMS+yVZ4kT56fH8illCK1OCNR3SEAzYLHh2mdPcl10a0nvoqWt6pNM4ZYcS
iu3txvrZpmNYNyCDU1h4mM6aWYwnxf7RgkJyHoqm5ydjM0DjAnchNZ7N6OB6a5G4ag+AZyTz0Rd1
ujMOMQFwTeNANi4j7NnHZC4IHb+pKG2v+NRt+RDLGpkYOAo9XIRnfvGGFtp/ZA3Pyhz/ZUoRfu5a
o78gcElRLhUrxFtajUF9VZcBza7Dpuh3hrYmDM7nbbEwcAm9gafavXEACv7ClzrfoEyxnFeTCS5t
G+hjpLp8q3Ewv+i8hR1Ch+mpYWl21fb5loaU5Six9e/vXFWA5x/Ihkr6LBt0Sx/7dPTqE3ie62Kf
q2KGbRMvTUFqkeVvoMlLLypaN19drZMthRfbOSLG76+rbuayY8+J3/Ov7VCSKs5mrl5ALgp+jvNn
6eMSLDEhcMxr/bDsI/eksvL7qrSwtiy4Rf3QqvBhHMZPvL+vUvXl/Gi2LTGs26m6UBZEZ28BJDAq
UJ+XUxZDwSQ4nv++5WiZCDjoqg3B5NHyjWgClRDFABnM9UEuff+aO9M+RXBi4uByKOIU8Kr+8+/S
aKej+WYc0mnjqWxZpL8wcL0CZR5IZt94KJbl0M/9MsepKKN9PtxEwaVuCABtWfjP/oR7sAZtQJnJ
MQ7LTfU2yy0brCf6neXJMUjSUmb+qV6WX+kcfE1JdZUAYrP2wKDlb2OhbLttGPjYyWnE8yhDsIYU
d8AXJ9Yp++nM6FxAr+KuSgoJDCunELmXddYHz2nfo5U8URD3upoHiMJvHFrbfht23oIPq03QlPjc
oUvktOYU3qIky7b4by1uxATDcfA5gXKr6hDnYDfqpuofKnTnAQYpTuetbn2b/l0BJyb6jSckK8PS
yd/YNCX+EZrB2RfHw/2XoRrAee2dAoAKNap1W+AUywEzEW+ryrJSqQcuQKQqU5HlJ61HKFMpljxP
FL8EEkxbuWPL9pjYN69mZe1QXIatzlxIUfGgAVyoGvnGdWj7/jrHd8YS8Q5tu20h/z9n39IcJw9t
+4uoQkIIMYV+2G07cZw4iTOhEifhIYQAIQT8+rs65w5yyIf7VM9cHtAgaWu/1l7rFSNc3Xuo6oC0
mlvdvby9OVuPPxvPX4/nkMngBUQHX0lbk3FXx8DvHhqo3l9Aomw9f2XrozcX0lbwsrKosA0Fl79b
2nUXynkbh3fNFmegXDMqVsrXsA7JuMfQytijfGAYe6LjdGkLNi6SNaSNQ1o5oqAjewmcFjmmecCo
52SCjQZN1U4WC2Ee5J1bP48vmMzWqq1sviEB+n5Ol69Vls1RouMznoBHEHTfXbftq0Bdm0EL3g+I
o123tIkfDu5gczSHLsSgWxuz8uR9FDfRwrR6mUrm3UIXvu1SljftZ4BTLmkcbsQma5CbLRXgI/Uk
X9iAGYbz7cWoTbtB873G4NKfCfsS3Mie864zljXoDUrFkyGo697Ovf5saoE0MAah+yXh7Y1F+wfv
1qO2cAY3vgZD+Kk/R7oZyLX/D5nBxkFeK7NGhIRDBUrCV+iEeGnfhF+iuG+/1BKK0k1r+eHtw7X1
Hef//3WnwJNPUAtn6gUih19wydM7NTielm65RPa6ccGvGeM6gHCjvofTjZGVN/shnM0NHzLwuzWa
o9BOAYOCJAkUYd/+og17XIPdFHi2MQA35a80aEoPMrPD7Rh0trlgLVuPX5k7hXNqrDb8BeQD1ftc
D8UnD8KK19l6sLJ1Bp7/RYdo3JWCimdjmvg0ZPVyCfC79fIrUxd1N2lMSPxPuZMa8O5G+ZUzRHSN
b2NBg2gRSuqAmWITThAqiwqJAXMIXUy7BoHqpWGlja9YQ93yxVow24APw2WeOfHan9q0RlNKXNiE
DZtYC7LGYH1C+AZsim98fVNjpvFRA+z9ux7mS4d06ydWrnzswZU5k6V4rfzOdB8shr/tTZYLsAsk
KMMFl4xv63dW5m2G2a/irmxe0QT+XmZd/BndqE8AsF7C4G5cU2tB1t73Cms1Wo1FpcSR8apJMp8P
qeXaHA3Q5NdZ9Rr95pCDuL4YxAtvCT/xzA9xa7AY0pFv3xpb37Ey6143GOgqMv5CI9vfQQMPSIl8
znfK9g3grP1wIdHZ2pCVgRuvrlmt4/BlUbQ4mlF+Gn1aPTQG5Mlvf8mWdaxsPMPchcAYJSkTkM1r
xNQQ1Wt3Q9GG3aXR3D+wpv9IE9bwtwzUuO3g6fpl7iDYB6gHZrMxlphBOpKd+0DIrsY/Ph0kPY9n
AhHLqqdmjG+q0vvMgKO+6lPXyDg/zKOs1Da85WTW93RxYArts2G5Utea/gOMa8cmEAqllNLp5YG1
A9SYdOG6cecqTwZpUTrSJTnCsjEJegqByRkl3AOmxIBIqYSi04Uv3Tiea7icpIMQ+D7y4MpFpsJV
yxFgniZdVPzTa212XQawBsmZoFh6Ukn+MikoaSWEW+9H3/vVhRRg42iuUXJe6HADsaF5dZaeR8Ti
qeT2mwHncnupbLRhX/8w03kyWihnzWvTRneNofOuaQSWLeJXjrTQNWDODH4b+W0mXzrShbt8qD6F
Ff647kiv7oeOz9jpcgbFtd/0wAUAbMbb8pLE2NYxWt0NdDaqsBqrwxl5j+i1O3bOdN1BRM0JTKNW
HN/+io1dWCPmoNHkocISNK/T7LWp4mS8tY2vd/lckuuIjiED8b8j1xztnqViYfjSNnZ0OyIrUBAz
BLRPb3/DxmFdQ+YgvFwVedWLF5e1PugNixKSzHrGLOXbz99IidZ4Oa4gVcfGBYWPipln5Zqp/25H
jM+l4TwptxMRCKhSTPV76I4uaDe9b6smshem2La+7rxzf8X9voaM6MwQhdsgks98hFrmsRohI3R4
++s2ov41QZ3FzVi6BlTtOevG1LJ8+NTV6skgQNhVsTYHL/PiS5XvjWO9RtM5CMX4mP0+LyWgO2fg
cpkDtDcrfe/VEJJ9+5O2lmwVIpjSQr0nPoed0fxdIb9PST5VFyxm6xNWdl+rCrPd4EB4CarQ3/9h
9StwBydOumFnOmIvOJKtfVndACIba8W8Wr8ayGFnCpAE0Lea0zCqaDd7mXoIBsjRvb1g/30LkDWu
TqCmYDzO4E1MWxxrvwv+P0CQXmwB/veekDWyrkUuoEbXhC9zHaCwUxf9WUvPNpckObc+4byMf5mJ
8ZjkEY34i4uXjzkj4Fuk6bD41yVkZI2l63owj5RhDBBEDOJW64MA24TiKndL1gA641QfYkievRig
cQ/cd3Nih3G+EDFvLf35/38tzeRpX7AKPS1Mv6rgABR2ph6zLpPyQmHtv2vRJF5V64sza46eQ/5C
KvWTizG6cWO1zwZ9Mnbccw8q9awarv2clXU3k7HN5BH92sQEcALXssB7VAQjPT/ftoat9VpZuISU
9kzr9n8K3Vo3aEC0SAb4lduxNmwvxHQDt/wlhMjcgIJn7uld7zx25QKtwXK2CfMeKsf6FYMvI9Qx
XP0TbOrRVeU6spZWVXW+NFKhMvGHnm7OIO8SXx7P+O/blayBcuPgK9pkFreeAmBjjAeWsMCNHzJ9
zlJNpr5etcdrpBzAj5UF+g1qKGMZJ9000ZsJ9Au7t5++9RUrn91Biou4EOIe5xEd2fTdDlQBH3Iu
HuJuoBfCkq0fWZk1s8qbTGyi246Bxc+v0NXNTPEz63yXkjb89vanbNyra544n/eZJhOJbk01P/8R
98ym7iEuhkuMqhvWtkbGZYB1StWO0S3KdL/nuAiSAmIbb7/81rNXlqzLrJ8aZUCqvqBZWXYF6B96
e6XwHVkD49Cns0VIXfZlEkXxwYnJP4BBbKgTlCaWD1d9whocp8CLqbXnMPHVgpg/yQo+5XtimLyw
RBv7uwbHsaWEjAMF9LGs2Jc/+6tU/rOyFxXkN47pGhwHiVYHeie0DVV+Lp2pMa/ju0BhhQ4cnJYh
cNWQc7yQFm99zfkl/nJ1HcfYK1rRkFHqoFdGJ/6N8yU7FvFFq9s4UmuGOGYCWpa5ELeYwTIpxWUF
muHxqrYk+QcpFwBRhmJN/rWgYY3xjDlgaQ0oxKUrY2t5Vo6asb5qfS3CO2N9/8A7Kk+i4/kOneRL
cdjW+qy8My1Y2UG/jT5ApxM7MIADcIy8SyjgrQ9YGbQR4cKGbKYP+AAgLf2sWR6t612VThMRz2+b
3NaPrBy0BpFEPsdLdAuBctypKm6OC3FlMoho2b39ExurtAbE6WUIq7h03hdXkex9Wxb+fSv67nDd
01cJt7FCZnGZeV8QcHu3i46Ax28uDXtsrM4aCJdLwNPmhUe3wO1CYkZ3ZQLo/KeeXCmMRNZION17
clQG8VfZk/cZBUci2kLX5YZkDYTjlNICapWQC6gkhn/12MwuvRq5QNYAuEZWCiqy1vvSj6U62rLq
DqCh+fj2xm5wXZM1+q206NeokgX38GxwmPGDbnx7zHj06CqlDxlVL3RqRMozfpgi/zg4zJIUFQKb
JccwxkTGZt+q/kLcv3UUVrbug0zCmrFQP2Pp0QQ+YzpG7jwpVV6EXW79xD8GH7B2amP5c64qwpJu
GN/xiHWgLyUYH317VTc8FF/ZO4QcIlH2ufoJcFMlExdkn+GZxC5jS/BELnJWbPzMPzi5IXRSQF70
dpYc4igBGJ1AkZW32cviobN61besUXKZivqwL5r21UQZSSTn+vMsre8Sz8O4cNEPyyVRiY0r7B/E
XFxX07CM7I76iAUVwBsJGGP8C1fYnzLwv40LsgbMZRRu0LR+cMuyKKqgb+qHNMcomRhKXDixK/hn
6uddqe/6fO76uzxusrkAYUcE/MiuFkyNP3gXq3pO/N5BLmafyXDkFwxx6+PPx/WvOKOI6tCKQGU/
q0pCBcvZ2r5ES5VfMKytx5///9fjbWRYq6VldxCLmfudLaaeYOqJmuvqPWt4XaeBIPJJze5E5Imm
SWRvF/0JIqxORskiofN6YRu3PmR1Qxg/ClVAG3bXqXACs1jkdiXmJN4+61sPX90NgCmBTBcT5Xd8
qZ8w4jreosl5CV+39fDVpWBNzwdl4hZYHi8iKcOBao6FEqR8evvtN4omazgdWwSDWsR4HgNDZenx
3JozpZ+9n0f5pOMAU8B6Keskaq8UtidrUJ3ltFv6WZJfIQZIDj2twpurp4TImlAuIEsT9DGmpmZj
c/cuziWITxfb9vLm7QXb2JE1d5yumriZFaWvtmAdiCGEBtlJQ/R1IwRkTRdnoWM5+6ARfA0hxJr4
NdR9eo8Eu9C5+oJdb3izNbIOZXb0VgZBXgcMfaNu0kY0TFuvNyfqlZdEUv7AOP7j6lwj6yIdjgGi
b79KJjCi559QTmmzPXa/020iY070ixkVlPu+gEFpcuEeEBbtV0fajGOPhED3rX+DkrzOUgYJz19q
YlrucjlEyzMloxfc5aQaCALLseqfKJt7QPSghqDxeLRgUX6CakFbK5fmPQTlFjRF+j6/szmrOND0
2hEMUIQ06+fxYASr+cGZ1nmHM7NmcOGwbDhbtrp4XAYmw7Og452PJgOqj15atvZjKcmXhlynrUX+
obQTQ6WBCcEwrWYuFYs7GIepFnIOia878qtLqIS0STmFGaBedWzZdzMwTLqrIo+aC5fQhk2t0X48
LCGIwofhFUl/pPcgGGnmm3Fy04Xq0dbzV5mIVCN4/yACcGcWi6ED5+bd/yFw23r6quZfRda6TMz6
61KOz+MAtpheVJckLDZO0BrWB57FfhlBxXaXkYWfQJsagnZFFCfNqr3XXUSKb/3MKpIYMAzHm9Yb
foVt18T7pfdcnMyLDMYqxfkS8SOjqv181XlaI/xkIWANkR/c0Swk81HG0pRpq7zGXmhkbAi1gdzm
f0cuPp8tPBaYwBIdOS07UG5WHdzYrLpABLsgWKByBnpW55U3Mq7tRA8+xLxydsvDoef2TqD7wcsd
zLeoJMhJilIcrvv41ZVAQQ6TZbVG5rfwp2wApC6EXEh63cNXsUhUhoHrlJLQ2Zt/2BCeqfbxC9c9
fHUNGGqZ5tpXp66GQpmBkFgC+MeFLdswojUYEI0s6bG2j2/dgpsyQ9iwQzX8Epx46+mrC2Cu/b4W
nPM7bUC/hTh8SZxjF26vDXe6hv9JZhseM96dzmqA2eTTw1neqe8uikBvvf3ZaP+Kwz1FWFY7Qn+Z
fASf29yUIb2NeTQu101GEroyf7boeAxRsLml3fADQo3lXmTsCawmlyhTttbo/Gl/fQINFPFQ98No
OwOHli7dV6kQhYeh+fH24dz6gZXFa9XEU1PT+sQLk+99Ij9ZpUNgyi4p/Gxtwspuc1IWw4DByNPs
PLLz+xacRfGlWYeth6/slmYVVTNY508QxQBTCfenm8FFl3r4W2uzMtxyMMxqWdFfegbTkqnCRxHG
3ufekUtArY1fWOP7uM1HvXRRcTIT8M1I+pFP9P4Y26Rn7tofWRkxtTJWGMrPUDMbwYQJf4iyxQRv
i0QyefsUbezDGr/H2yy2bcTkycWm2xkINaQLDu11D1+ZcaZQHCZu0ieNGH/PFKpTmPf7/vbDt3bg
/P+/DGz23eIZNecnS9GGEzlwYAwYIEjqgizh7Z/YWpzz///6CS2GpuOYfjzxFmKDmsy/2za8DkNN
1jg8GoTgrwV7welPP5dCxDqxKhrSsfJ/v/36Wyu0MmA/6L2Fg/nrBBmUz5TwT5TbGQwkF/lat35g
ZcQzdHqqZrDdaa4amYApDcPxEmpZlcZJffsbtrZgZcnKsKgq66o9dQq4ElnjJ2wGKqWrnr5G4ZW8
A/J3jsoThMkf/6z+xNBYuu7hK+tV4KGYRj+sT/7sDpwt6A4X3SXtiI2lX2PvbLG01p8bdbKs1ImV
iJKzCqzbxBuvLDSu4XdQOjQEvDX1yfRoMSixvG/Hi/RoG/u6JqlTi1IW47jticYRAP2BrXcLv44w
nKyhdSaTnqxzLI6zVQ/fC+9+pvoNzhfQ23u7tfwr52viykV5Nyhc/+PX3DF2OLvGyb9YG9/6gZXt
mlktYVBPxUkUCJoxkeAzl+0GMBnt3/6CrQ1Y2W6uadvmToPJlORmV0bAF/f19Pz2w7fefmW1AhFt
FNgJyzPjWhYin9PFAPUOOvJLBff/fn9/DZ3jZdcr7Ul1kgLg+RwyM3V+Zfzgr0FzOQYxnSewvbSy
PzimBFIXjc/92Tu+vUBbb7/KoFE0h6JT0XUn3kBi0CqwQPbghf/69tP/e/n9fzBzpYEs2OAVJzuJ
Az1fOsBWHavLx3/r9c8//JdjFMKiTZud97dBqyPtYGG4f4zi+7c/YOv55///9Xxozi09Ugw83+lX
aNrRtJ0vZnVbq7Oy3VLFfeN5Q3PK5/Erk/5vqG8Muya4yI659fYr26Wgx4OybQ2/KztwJaDF3/vF
dUz1fryyW0sdaEpHVp1YQJcgyVnTjV8CcDnT65h6/TWtXDbKxliLqzlwrZdGPMo/TAOKeG9v7cbq
r0FyOfRqhKgidVLhUu+4E4c/9oWE4Om6H1i5XT/WOUUjpT1xgrhQ4yCdWCsewN586XSew9d/67z+
GivnYjJNHQEIGFwYeTI7YFwEcNWH8+BYbXtzvO5DVtEzmAV8z5+QYmBO2+2cHL6yYTwEl5k9zpfN
f33HyopLUD0MuHrUCSJ/99YBlOKfPdnsA1pYyQV8x0Srcff212wYhViZtK7EgAReYFvy8WNH3II8
42LXcutQrUxal3YIKo/iS86p6lkinJ/7ohlvrhoG8NdgOWODgXaONyfngTjkjzOIr1QB99csch3E
3EMRx/LEUMJL0DVG5R7p/HXrvnLFNgorZGFdfRI+D05+1MT3o7hS0dhfo+QytCDCxmYQMA/G8s/C
5yzgaWAvkV9sHJs1TM5mMXPFLPXJzogTtR26m6HO+t1Vi7PGyCkQS6F1JuQpA+1sPkMfoNBQkn/7
4RuHci2e2i1ZCK7wvAFX/LykkBh5BDunTi6r1mz9wMp+wRCfxbKIkUFK4KVUi7l3zBTphFB1HaLJ
XwPj/LlYYokYBcsPEvo/N3WED3l7gbb2dmW181iWcgYTOYr8s07/3AnwY5+ve/jKCedtu4xNVjen
uR73f7aW8IvB89bKr5ywH0RgWi5od6KkLxNVTvNuDoaPg7wo5bLhY9bCqApUmAK0jziZeVg8UTAM
HaDM6Z1VIe+HbiivM4A1Hi4LQ2ggj+cwpcIwXdYv8jlqLvbySfgnYv4PH7PmhxOuGBFqIc3wJ6G/
AYPQtR8t/OZne9a82lPwTfzEIHnVHCgYs2/MgBmiLFn4IiCTq1wPNalRQCKN7+nU1kUCNEC7Ly3W
JqnKBtVa6mJJd6YsSrJHsZKq92TRU3vSrmvljcitFAqlbzqzfF/ijYX6Au7nZpKpicBbn8gGr3hw
GIqlOx1MRZFSn5XFgUV59Q4aFgMkUcNhaQ+6U/Sho0w90F53J4MJYnfnEGffYgKpnFJVeNU+jsL2
Benn+NXXRbHs82wh3/3OFh8i6gfvuykjuzmmwdNc6AWqkln5MR8b/8YGSuHXqI1TBwGcR9tUnp94
bVl9ZawGS7HwlNwrSEYdnJKLjzIvsH9kdtGNaEZ3GHWofnEl+S10aMV4BMnZWZXPxOK37Gsg7Tho
e7HBoG59Z6GnjRUrMgzPqQx6ikYzAOQXlBRAANJ3za0Ol+kbz3P7BYkQ/2AxlXOA1Lvdo5GNPeBc
YVZthvptIpoe8jk5PyfA6DJ/AI48v2Pndj64VhUGWIECHtI6bniQmCpzn/KiyQ+UBsuAZhup74oM
ndVMGG/adVCORJhT0jHJA+w7C+pyv3S8vKM9utWJHzQRwwRQbw9+15kogcKO/pC3PgY4/CVuD5hc
mL/1mLLhAAbJEgEgoLAoMAy4HU0LORVUCbvp3o8XDCnbbBre63YWt5wiBVNDHNCdjGRnj2YS7BlE
E7Xd5VzaO5/VEQPCCcw/N12s2VfdzBhkzseJsEPmKfslxiqQGyTngMqN/my++0PdhonwCiLulOHm
WdrYe0Feme9En7X6ruFTv3OBK16UGcivnJApP3WlXJpdrTsW7gINhpl74ETQ8fQNZjar0Iv9Q143
4c3EPflTdp19sYvK30N3RmFwqZ2afa1r7wDuh/y2APT+WWNeCpzthCCucC6sb7xhxFG11SJEsgg5
k5PJA/FgZp8FH/wFje/HUo68vwVqkcw3XZ5lv7RHzt3veADdFe2E0eDuwWVRTjEQMqKr3EMUo06U
9joT7zp/wLt4oEnRSTUDR7ab+6ibUyrRcknnJS4ejWIEFKQDHTCE44/Ra7P8mQvvCsN2IF7o/CQb
Ztne+iVQIACWD9kDrxcmAXbLF5rQQg7DvmvR8Nyx2QHfZIiso30VZqJ58BgUNg95XsK2hSnIfLIF
959rTFuaPZW4DtJBzvi7rCcAE4iwFK/RwXiffNMV6kM15yrDRJVtoAnaQ8I9RZFQmxvFIU/9xCac
oNCBxBnKLwAtxmOGwm2J0BDk0rISzQ/nwWxTgay1l+lQQjT9hkRtVjxAHIFYhL5Db3YmC4P8yQ85
SLYwiJkXie1JKHcKea5KVTsM2LbMgBAEnG8u2kfxFDX7GL3d/sjpgLUQYQ9CmCyL/PwoloLURwgl
9BooMlYfg6ozNMFEGL1ZwAzZHrwujHogaprWP+Jlh84kEO5TbEwzxjP6rlSqjFKQGOdzEgWBbJ7n
ulWDSq2twiXh9RCyvQ0W0qQSs5ax3fl+OTTvXKhKpLk04ycWW9t+LAMUxhKn3DTc1L5ryf00T21Y
JN4YVsByR8MM6UlhczrtrKIefc27vJqA4pit7RMu8yb+ymPdIAfxPdA6fZW49Mb7HBK5FgDXiovb
qQAmad6H0RjyMVkombxvKLbCF8PMuXP3mhDouOflMrE70Otqf9q7EbQLY0Kx/OPBW6Dx8V2ifzD+
lHlddCfU9ytNE+dVrjbJDPy2hdewOf/oB1AI26vZ74ubcplrCKjIXi63jCyz2lNVGZsWUdySw0iI
Eakys+E7UD46/gIdF/NOuiVePsixA1gSCZc0iWyjxaZq9LppH+KCdamhZd3tAK/Kx0deRKpJTTln
/JaMEVsefLD5pzpnND8w0i7HIsIx+A61Vzveunju7AEZTwZWS7+ogG4dMOt0p5opMLuhHoKoTTCS
2fuPBJTk8+eqr5U9xiyW5bSPVdaaxygXHfjkbB+M8K1em/l3gCL18e8i9FTwmGV5zH/7XHjkewlF
bXVwWQy3GC1xOR7BwMTdrVco0iywI7n0v+Y8jvJnVJukOwDOkc+YoK1Kl4g5r+wnw2jxCa2t2X8e
YjVWJIltRU2DHBp4wjLlpY3DpAwll3fIJboI0955PbhUSaLcp4w41dyUBuMm087VgKsCBjp14NEZ
FI+L73ms4EAil5V+ChwqjZ7l5LJ6D/ZsGH0251579Mew95MS12K7m/VQfwLeRISYXZEFv6l6MMXv
bFxNwTHHxTI/uK7S/X1EQvAL48TWt1KTrm1R1xS2ugHRCtJMn+HmSwG56JodFbPJU5ySjt62JWPd
frZkdA/c+lDGBY+KNz8B0Vi1t0ZM5DvlJuRgSh7qun9eqsqZOwpag2XnjSPeJJTBAmEpjTG5+1qK
3O15LxAxpX45ZhB4wIGFlHsy5dX5Cgtaw0SSGzfICTcIGNYPtR3j5S4Uc/WjgIpieFTAZpk9mcYa
PnQqxm7Py2kxL3wgUfwAWYc6/sHiNiZupyrIKt3ZCpKFhz4wWX0zskb5B8HBcfi942SJ93ZYTMRS
aHi0c7+XXCt3ql0Qu9/aH4L7MWosechwqPNbDhz9C5ZwKoNjmQVDMB06BphfkCCPCSdxlLpfog8l
mNC6LzRqavlB+iyfP2eVhzxkx0Tu2ffC1U2zw5AlbZFXDV4Xv5fQQdD3ICLp5VMHNFu8p40IbQZj
barp6CuSaZtySBIvGAdUssf7tktf/4LIVgeosi7auXxhKO10j3NRsz6xHh/cNzFzRBc8jBXJ8Y4s
Go9zyQP5MUc63b3jvMnZnZkop9BOU7btfmA0ZngNc6BMH1WuCsBsCBiR3V6TAdxeXVGHUGUEt4A/
32S8tfHOLOeLtCsto7fT2IPLoAvyKb6pGboMh24adPzOltAcyBI5Nf58yyXw1xAc0xEyynpy89eM
RL0DmS1w2wrEl9MY/RjqZYCTKFqdD2CbikPImfqVsuKgiyy8Y6Jh3g2r6kns5lobslcLyFN2NCMF
/AAHCzJG3sD4k5YU4zE1PAzmA8dR5nvhs4Z99M80oe+6QE8u3uW91j+Aa4yL20Cx+slkY6HvFfrh
HDougQvvrJvq+QQ1FCU0KmYluvKoA2b9zxrAqy5V1Hj9e+IFQfatNT5Op+FF7/ZESJAI0LitP03h
GD7kXqFHnegWsc/dUMxwupNX0fidZ/LwzgUtUzcWQDd6oDEq08Uuc6qKVTKjQYaLRspaSptMs2Ri
ALdKMAWH0rczG6FNBzL8Ype3lWIvrHMNeV7GwgN2DuMq1SPLwSV612HRws+Gj1CjTYKlyYpUthRx
kmtotBxxE89+EmmJeUG/MjHejkZezm/AZ0u8787rjDhFGGM7TXOH5l1S91AwTSGMJuGaLJ26TKRd
k0FkA1NEPksWv5/CZ2SaQXYYqoX6+wgc2N+U6Nv8uwBPCWhOZ4QBu1nMTdMnUAicPkGKq+weleqL
8Zcqg178di1X5QdSj6FKQGkvqvvYFLxOdTjk074EQVVxQGxr1AsvWVjsMbhZ+78oA8xvBx+45A+0
DgxqzSYLind5hR1KxNT0/e1sKBBXtFFL9JGSQPQ/RBFU/T7IbM1uGWvn4SBqPU8p01CRfKBhwd0v
2WGxd1Hf2W5fN9M4HjvtVPlsRBTkhw4yIGbnQ+fbfBEtnM+NRwoEQjwceyQfIC9i/aETJSLRI2PD
9K3v4YN/5GMd5DwZC8HLA8L8If/kbMzapyBSw3IX173BHE49ICLBJ2XsY4iA38flNXkIS/w5s9nR
kaj8mC0IG9+XlMOkWA029q82H0QnMB6rg3LfzKX4lTsCtCDtMA2UzmM99zahDPnTAeTkof1UdnA2
aV4NrbiPse5LnlQNEgrU9lxxDOaiNfeBXLpmX4yBnxIvhH9Munjulz3Dlb0kNBtdcHRxnKtUDg1y
Uz/snU37yRQlfO4yqh03FUIti2CF7ExIu/wu1BWI8HQhnX8bAhz7U2HQG8KUbPDk3nP9TBI3Nwjx
ekT0y34J4/aLWqBOf7RIjO/81iFIBOx+gc3hEvJvJaY/yH3mW/E8Vy1uRVAA1EMqatWqO44k/JA3
DEoCSIrMD1DBMHYjiYl7mcADss8jqAXHd9PA6y+xH7XFl6IIg6doFL1GDqLtfVVMNLsjpOfLYYjY
KI8qz3FDOBXFKSvOoBoF1bf+wMb2XDobY41uE56advOZ025GjwjomN5HtoFhlNjf+dZFT0LwXO6z
uovYI4IGWLTPCjhmNpkIUKm6wt9gJARAKxWMi+XDrEkpcYH34S7Os2jYxVMRN5/ADhZ+1sGAREU3
DI6AETp6hzyi4zuxBHze4R3LjzLqzPeZMP1oR7/l71H1k/U7DbDqF/hPa746YTGTGUGV7aNsOqaP
iI/z/oPyoBL1Ti9thIHNsQTLUNGAHOIMYexxIzdZgDwJ7dnlAfJElbvxSQ5Z8HHmi7frDAy4Y7VD
zS8rSZrhGOqdnJam2csSru/r0HLdvNcZR0nDIrUS76Cx5e99T859ojAmX0CmeQYOlUWCf6E90Bw/
YHSxSR1rg3vZBtWDF9NJ7CGCTr09rAzWuTTACf3x5mLfe5P7lamzl8iGDnRzHP4ZMgbeVJQ7DT4Q
b2eZAVEPgM72Z1aeRVJRJ4bmsch7IhKV+22Pd9G1Vvt8hJb7XhBkUFYHFvTZjmqikpxAS+DJIHsT
6RIs/4+zM2tu2/b+/iviDLiTt1osWU7sxHYW54aT1Cr3BdzJV/982P9zkR8aSh3ddNJMS4oADnBw
znfJzLsRldLvol/KO6Y1EVWG1mT3oliGQUxhMz20vpD3neiTfhMUKaltYJp9c4cLfSv3wH2jtxRx
iTPHbCp3EHNpSnM54eKVFWy/P/DMaNO96/YDgW776cYkubovuYzEW6ovVr2nadZ6d43WspyaauSk
wuKkse9SMMvLPqlHr7M9aR3li1TLSDXEjKpT6SGvvY3jMfLuJsKRaBwbYhL8cXBGBXQcGoRLG5Zc
VPNZtrsIGw1azq2uZq3yZ7cijS6q2vwQkAQ9+HEDISMdMHvzu1CyinQtf4KHNrvbdGqTJyez3eAU
aEYrd1ZuE07kxXgShWbt/CptkXSU6vM529SZy7bp57PeHwfkKPWD5GDZYzaqc0fpc6mR52YsSmvs
Gn4IBvLGZvKp2IWoy+TbVhdNvcnASeWHoNL770Nksk6Muhrz13JEAmwXehaWB6EjAipI0hvdj8NE
meZVOrXzAdmGOjnFUQapq4t7kl+MVziu4pbyUm5MlPsKD+yP4U7OKW2CZJcP5WJ15cG+9Lhz3WtB
1lncMhsKQ2Ab9GKzrOWvE6nkzsgFFwuEdppT1yfOwQel9LZEyQNCdcajb1Lh2YB2QWY384Y625Wa
MWtbC/zsLwGeb9x7eRQXDyUaSuEWNkzzaIkaSS0EKqHQp0HImiAtNJp7K6pMucUUnaOl7PDTyQdG
Y2zy+SNJvRHsinSIvoVGH35NE5l9IjtcThK/Sb+kWOwd8YfsP80OJVipWb1NVhBp4iHl3lvtHS5L
J2eM3fqh4Jjl2ArMPkPjRStImsuak/kDIHPzI8pV3avM56LaRFOcvWfuVJ8JFTf5EE09wnvNFMll
FkjqwnEUEVfSKfzaVW3ySwZ995KGEgNxp9WGn7Jgz9y0kZc/NZqce2gzVrj1dOgntGMMA4VqL58/
Gf7gwvWI6H4inZC/OA2V2Dyq/a+C2sep9yNmBHuq4BhSpaNukurTvhBIoO5wJh1/ZI2WkPyUmTtv
4zBAYBcnmeWQ6xLx5PRupG2KWDTPDj2bDyifjxWnoxk/WnioxLs5XValA7l776PDUZxMrmCUUbzh
ZzRWqFV6ARXhXm/LHQvGObdVMPe70PKafWLhsIyclFltg6hhrwDLRnnFgWZ5rARbhdeYPHuMnAob
oIQ02g8mOW+FkVLzmid/SDkFtGg7+IKiYAoT4q8h9vpHQZ/7ruyJab3ojC27p+1sxzwsD55u2w/E
5/Alq0L87lLdmfONTSn0K7b2zbMZOc0p9nsS+CIT7W5q8/SH1475eZri+e96HJKfgpIdiRob1TYN
DEIqAJz14Z//fJ7G8Yfnp+OvfIip7E/WcKjmIbxn4N1j78pu2Dh1ov1Cib98Lg0/2Q0Du9JucmJq
BtZEqrYrMQIu9t2Y5o+NZ0YhtIKmOHlWSxW1KfzhXFWR9gPNge4h5EpdgP6DfGaNwvqCLx2/h9ju
m80QdfV3Jxql2MI8SGAm5dJ9tmXfn7iYON8oFaSnTnPFVz7CPsSJO/5lVHX+KGCxRRuBIvbrRJ3S
OKaNH/y0uBZnmzirs9fUKsrPViDq78FQsmuQ4yzHoGmk5S6ePDPdyHB0/Q9hliXzuKVaRjDOUaUl
u1LnyriR7NAtZq9GVm5GAbH0OPcz9cpm6uZ39qfgUJuuYW3pUHQPsQthomK9RE8i91rvY96nJUmM
yLyezhs17sIvs+fMqJz6QXZOfe6EE27LykZZ1AnwltwYdFq+U2ph8etuwDV+UQD8hI2RTL8grOR8
ZpvuP5mulS/Hs0FKicg/NVPNl9DOfct78F3RvVN2b79WVWxGVCdt95DNg6AIVuoMZk/Vbxv0JFbV
MEX5AamD0Dt4cOPvYew2wS53EHbfeFUkHrQ6jp2d8GA+Uk1GVQjDVYbDXdhaQTpzCx1qMzlMre9p
d1kOUGBjUI2Z7kyqTC+uFpvaph85ZHZtPdK9m33OM/5aPGsFgKotVAYGfLBS/zEBStXskB8ZX1jT
6R2nQXs/IQeAqrUXUGcrsJhjuy65PXm2NvVbS4QVF5kg+eHSJTBZO174xcHI475IkWBD7DuVaCC4
TBJ3svwjJ3DVgo7T/U/SW3RO8r61txFbLxmAhgSdYQzDcy/K/hijtH3gnLbu9NiHICMdD01UY2bX
y5yofUWmAyzraFbaswA/e6S4SIGXHdX8m9p6+yb6jnRw9HTqrk0fzocKiYoKfNjAVlhXcmIPGJ3c
ROc09QZqA/nwkQqsvNMn34OvPS71YgT45XHsNbL+MLPil6LEynML3CN5aqh9bluPGy9q7/V2yRDu
ccfsbQpjmv2T4Prbkw1RYFSel+8zmwP94E1atK/JiLVD0fkMaa653pcgSJjtEI3PcIN9dRbw/1Th
kwhdoB0QBsSxSpoEz2yful8SCcp7ru+9Qn7CsN23ukOk6+kXYQnL35VCZs988/w3EhdaCP8zpFqt
dwQSXTPzqaslCYDFQcNacIzp79IemmdQH8W9nXMeBJHh/d05YfbuFNnwvGQkR2YB3JWr+Ucni7Rn
DVen6kNo5SSsoeZX9bNrOGUNrmyc9rOH7Tl1ZvLoApTE1h5L7c6SATuPI0QlN2h2A1WttZBBw1jL
fpkMWiO1pOvWTWV+lw2F87PIbOMza5nyQ6bFtLf46c++zCmexqYP3S/RyE6npoe4346ZPezE0Ae7
Khs5ik1bMsVl6Idfncihp+TRgnnyYjN+iLrceg/cWPth5G345BkN9RNX4AbyZRSJ2R/tpsWn3Qio
AQcou36iFx2dCSEobSa5Zd07enAfllSFPuc6pRskoo1AbGw8hI1PllZ2DzmF2Xan6ctCaeSc1Ifc
Lsi2ygEXb1m6CbunYaQJjSObLWaSjXjy0YPu70q9bu6K2m5Oblbgc0qy0br33HWpaAhNr76VsdZH
e9BLLnlgL1/afnSPmZFyodDHRnzwa0f3jlWOkPGksTBFJRJnI7q88xfiUpr+qHvLu/e9mAtVKoXA
2CVxrNeum6q3MakdOLA+/G295nK7TfNKvhQeaFBforY+bvDd9ftd4DjiVGgwICcEtn6lIFV+hbbV
zruxMaLnmTJydUhRcthbPh2+l5kL+xPdj+DA6cuW4OEl2TwgFui2J07m4SlqhmIfUM8v4QV4WrAL
cbL0NxZ4GGeDvVSdbePW0pMtzkletReOPr33g19/hpBs7L3GKX+UTRn1+5zMai+44T6DDfceHdKd
j1YZl4jmi87eFdxxSu5jBld77Hfzp7mPI3OXSG1+cOeUU6yqAzpl0sYiUobUOn29leO2Nkzjs1HF
9d5AIPylGSsszZp8uZgT+SWkU5uLmqFF6Y9+XI69LG4oF1L0cn6mpRU/znTHzR2nWBruHFwV/woT
8lUNj4p670d2+pXuC7eLsE/IfUcXe4eYu+CwB7GT3jlRqf3Kyq5p974wrXlThTYohnLozQ+zR/F0
Y4fm6NzpYeQcSjOb32vBej9qqD0kG6kji4lvp6VvNBcHnDuPw/1Ron+X7o2pJUniTKEUkRd5cvTS
JPluaE75FwaNeb3FAya8C2pTit0UlG730I1z9ZZ2/Ds5U/z4T5eURCt6LaGtcYiCldXI/PtHN3aq
b0ZIvSLyveaIVRdelYPlZEeWGpe9pU4PSSktjF+1jx3ubnR7t7nLxjiN95ELg3QTc62BHm153zUv
MK1j35tlesxtmxuAhlbu4pocoCRWFZERP2uBZdCXod8Er7JCEmIjJz1iW8vFs5XjdLgBqpo99zM/
ztSoPG5a26H90Ovp/I6lWTY8GXMgnkWi598Ed9UX23Wbr5VWed0mcr1IA3eaaPMmXs4fWt/ZvmE/
yXaiGbsDTZvmyyAKeajtiu4CDmz8USPbzqpxerN6Q48+liEtr00Tt9N9Dpjjh8EkP5vZRMfXCs3y
oR857XfxiBEOGSXNfSroTKO0+8eKBFgC8vunEZCO5Wz+CBN2bKR8k+5vkicZ/izHOLxrHWFohzRB
vHzU4umvYZattS9TvQ+STeN41rHtpTuTr/la8atxox+B3hX+Iez5wVWZa89c9WeupFNOAUIOWbqc
RMGeu1j1LZzzmAPW72hMS7fPX6bYbo56k0RvlKflC9tJ+KNydDqi9NmiM0I83AsaN8nMbUy78Kls
C7HruGhbb7TspxOt9lLbuLrZY7duNngxaRkwnWwTjE76xQuFPOZBQ7HOGbRhODaJjupAxK1l0/QQ
7o/lZHD0IUMgd+HYyOrYVCjG7MYOUUGK2n6MLHfjAF7xQzE+9Ygqpx9zfLKSVy2y9eFAIzR7tqJQ
ei/RpNEwzDs9+5YmGQuSpBiFoKHVWvFgINFm72gTGR+zOLKSe3fug+47j9Dbozm54UxfRgDVEHaQ
eV/dthjfCzcttlrlJOE+KAe6TH4kAv+RSoxRbP22M74V8yyyt5LSUXn0q2SOd9o00zsmpMvhwL2J
egwV8jh89K2M/YRbJ61/P5rQbt9UM6vxE0CL7s3GcQGYIEVaq7sCS1/Be6kKVoYonKnquvD/GE+L
DdBx1mbzRiiTApf10rp0dDMoTymF8js5L7tQ5LLVXnn+CuZLFbAygqwKFnmF/0P9xqa0t9JoX/TJ
EpubIGvOMm6/od673B56STHnVJqA7B4mQA+CMgZwouLGGVAQdyUnqccFrDxNGoyw5RPQ+Llm97s2
vQriLrbkqOUWA2Ql8RMHW7P5D0jNBb39JxyZgrgj+4t97jvgyGwU9AwZFS1n2KgfjMgsc0hzY0Q2
53IHKczYcm5DKKoKVSIeSflHLwc3i+baUDrV1s2u+UOuLChVlyrQG8BhSRmeOBicLQi0N/acTy2G
pLcBUFVNKocrnmHAmDtBF3U+o2A27VEkNv/WAv+amdjaNyg8FvoDvUkrERovYvAbEv03x6jt/yIH
sbKqVD0qPHGWdptLUFhcdL84Wp9Yn3VtLq9wVFeAlqp9oyFzLMJrV38QGI+aR0HXNdcBe03ckQos
OyY8bqYZMOLlGF8bMCXGqZNzgXWB2pM7PU0LX6ybk+f/QKxbe4ES4mLQOttyNO3emlD+GKyoIIeU
v5AK7m78BCXOkQILM8fOQPLT6ChxMomLbR92/ocxKbPXy8O0NutKuFvk5GFahtnJ8Efn5DUZafTo
dG53JTTWZl1BxYcp/T6ntaho2drGYnq3YggBykgK4pwitzE4VKmpkoRYTiPgdalXoFlMB3jlp2mg
Fufu5oabyTUc+8qkqwpTYZfjgjDm5UmwTZJbFW8oVhCGVwl9K/OhikyVrWmPkR5yuAYz2+/Cpclz
83x5std+vXJy02eOdKkV7FOg8LnVIqo8jj+T+ipXUF+m9Q+nhyoxJa3UlFZQ9Jwe4Y/Qjp8s+zXM
xd/ACF7Aeb6FMjpi8vZzxrr1tm9S4tzpQx19cWgXsV/2u4UBnINLPPbsNlfCcG1KlEBPOx2AaJv3
cPACUhDDTSlbR6Ewjpe/YO35SpiLIHNoQOqLzmC377TmV2kUV47VtQlXopsOS6DLOjEfpsYzPuF1
WPcPgiYPReLWpqJ0+QNWYtxSYtwzoiIaE9N4SCNd3AF6Cm06X8ZQj59bWZVo/buirK7x8la+SVV0
wk7PLgykAh8mE0pAGpbR54D0sG6D/ibBGKH6NcogRjykrVnERmBuJ6JxE2Xtr8uD5f85QlS3Rodr
rVbZcXvq/Bq5iXHXGN57qJnPgx8eLVwCKfGcslttKYSq8gReZWomq2xPg59l9EGtaqtl14QPVpau
uczRb4k0KMpg9pupPTUe9GNJcW2XpVep92u7iarm1EVdMjhu3J1oOlEnL5N3Wr0vy2B1UdpTFc2/
gow8ul5xKOobL0+qwJNVdyZINYPilpe1sPERTAFmcM32aIUKaCrBTk3JL7Rg5JPm4THoEFILCzIH
6cqP3ErxiLzK/1xJ5FX/xnysuiy0+Y5FO6iDA414QbfPe3m/mOKN3HvcSXu7vKjX1oGyAzh0s4VW
6e3JiqcvEm7Jrp1uFCQXqn4TzeHYNeOiO3kjaixGV//KTHgFl3/5ym7yLwNH4QQaIO7ulLrYwYEn
2gaNHm7H4Cofc+0NSuYeWq3va62cPlhiSRkSFLmmDv0gN6GacvkjVjZgQznXRcN+JQvEU6WPNKHn
5jRGc4bK6h7d/EaFEGEowe4kWobTr8tbCEQPxNlOt6hkXv6ElRWkmjeCghIl8M7mlFvOq6Mn9Zae
9Y0iAKpjYwpuzsksszkNUQzJw/O/mtdznrX5VSK6HIKkNzWP0y/DtAzadQC2oIw3WTreppYrDOUY
l4hCd1JOzSnMUndXBrS6l0TqtpFXYjdutIImUNaewgifPSrvb9p1Ev3K4KjqTR6Gn47lY43aUUGQ
ZhbsF5M6jMnllfRvZd2ovotD5P3/0e+8+L1kr9hG5tUL2NrD1dBd8DhBEbGF+mP2ARmktyb1rSvj
vjY0StAuHnFdNtMLC0zOtWignReytd2qxSr+kVj//XB2i6IKJhZmOGevjaim+6DKv+q629yWJ6ke
iqIy9GbwsuYk5sVYzQHTWC1TfNO6VGWb0B7SoNSk5BZd+MPhHrylvdBc2fbXZlYJ2trx3URzsviM
dQ3wjkg8NWUgb/zlSrgCp3fmpUT8UJYsfjQBEWDfAPWzXi+PzNrKUSJWeOhPWs5kPuRRWW/zRSd+
mpBqGqfo/aY3qHJNFs0Yty6k+SDmxkq2iMYPcpvaqBQAUMJo9UpxYGUWVN/EKZtCBKwG46FLgToB
Nnr7D8TetYcrwesBqREF7duQbrDI7kE2QVSh2wmV4fIg6ct8/uGyq+o21Y4n+7Y3aFCnUfQ8VjLd
JOjvLs4FcxNlFJTjY5Zn3hY+m6T/xHkv++HK9rH2ecvi+C267XT03BQXzRC4dNMOD7OXJDH0M8ra
58vftwzUnz5vefNvb/B6rdaayGUAbd3N7jNbe6/N6qsdz84Wbt333DSuqLWv5C+qaWKf4VVVgkAE
PdF5Yhu1RbZpaevci9z+IABUXBmzlcARStSHok6dTtc7UBULmlAW2Snz9C/YwE53l8dsbVaU0Lf6
oNdHI+MNnBTVtkN3egdA/DalMyGUyEcfvJ1GCC7hpg5hMsWgTPai1m/qi1AjW+6sv8045EMQ+63F
rw/r8YuMumnXJt21sfnj6PN073+fDhwSVcjR5ul+3n2MIiguopweR+o3+xtGnzcoIZ/gHTWEPlIQ
GzyMzHov4QW3zzCPILNfOTjWPkI5tXON1kScAGDapJZzb+v0B/FWyfajYWi3HKt8xfLq32ahbVrP
1WXLKwKE7Y7JLOSLzODdXR6ktS9QwrqwIEALuhMRImG9hemPhi6/odnnWQe+dPkdfwwDPkEpmWWe
NnsQgtxo0+rt9zFttI9RCErotqcrYdyVfd1qVs3TKdW8d4lmH8yw8G4cHyWESwC/oMY8ng6O3t0U
EQlCk6dAEEIuEfqNI6REcjDQZYNtAzfAHrPxg9Y59idzxoz2piFSxZ+aMAfb41YeH6EDJ/NA+G3y
yAaXcdvzlVj2Oq/2htI0WERN7+yjyZObhRp75UBYWT+q8NNUmLBIYBID/YrQJhBD+krZ8iZbesdX
rRH9RkJ6FS4/3iyMn8BT8h0+WNeEXlfiy1v+/rfwTW2Y03ld8dsticNjKNCvisP6fjnQrmQea8Oj
hPBII7ACv8ziqeoZ6LqOIVIwg0a8bXKV6KU6JWJpLhuQO5NWxoGHKjGSNFd+/doAqeEr6lJrQz14
j9IcwgUEvU3WacCII4AEl79g7RVqDHcNhn+mHbxnE4pzrh4kd+5UJgcLIP2NEaYEsCmBQXedIMKM
JvtUmaYNk2NMrmQqKzOsyj3JeEJx16hZRKbwPuRZB6dq1vwrw/PHzI6rjhK9JpKRMGo6nr7kq7nd
fAwb66HTqFoMc3HIHf1weR7WPkM5kMN27vw2/GenRlocXNQYHZwGWPzlx69M87+En+IsE6mYOMoM
NMM+iCSDo+JG5Z3dXBOPX3vF8ve/RbNntJqeFt2A4BmHQRdYPwREnM3ctDeZxzMZSjC7VtJ73kL4
3DglCxUYYQorM6iq58uDtDYHSjSHg4tRvCWCd4QnXocEwgtk3/wWP0d+vBLLRdrPdgxIknNAI8cS
IXC6jQG//lpKuuRV/7qE8AIlkhH2bfuyqCyUreNjGU2bvCu+CjwOMml8uzxAa69QItkL3QEZw4hv
AD0vd13of0Ltq/0JctXYD1Kzb5G2c3xVAspqeg/1l4n3CDNKd1RPxB7UwDXn+ZV5VgWgkCDQB0su
W0ZTAxGZNKfbV4vSz+VRWnu8Espy6Xrb9NhOBvDsaYsRX/QGK3IIruxJa89fZue3QDMmQOpNlfHz
s4QAK6oh26cdUIHLP38ljlVQGWjCBsDMZFGrqp1PAAXTL3lateYeIOwU37bdqbiyOCDHhTsxnIbJ
an6m6Co127oppisLde0blEhOIzSavAZGT4xM14eh6b4bQ6zdafZNEoasUCWa06SlgTDnBgwuaMGg
YKethibPFQDQ2s9XQhkzRSfKKFX8I0zplXS9Art7NEcUwm6bYzWQ/WrsC27gJ8oiIHVn/D5AWyNS
nzjR9HL5HSvLVMWSMZmBD4OjP+WAQpE5cmH3oxR328OVc7lMW9Opi6k/hYHzjBSAoLZzzUtuZfRV
N0Ovi+h9JGNw11QmyltV5h1ikTzbCYLml3/9yj6qAsgmuKBRpxu8IR7usC/8ICk3Gza1ish+vvyK
ZSD+cBqoGLLS6WfNbKBYARKPj7WRPjlh9aHI+/0iCyFr966eb+qLOL69rIDfNiQb8TepGTHv0stk
X7feKwSau8vfsbaKlEh2c6SlsN3DzjGEprTzM2S+ZDpeOZTXploJY9jTlFJRGIMI7cTFBsb00SFr
2djmNV/UZdP/0zyoody1zdxi0xBtah0ijdUfNZHdyTR9RgjuPmns/eVxWvsSJaIbu0qMthz4Em2k
K2snCOyl0nK2CGHcZHyAm45S9Cryoq+sodTeJ2+hl1e4LLSavAYEXvkCFTAm88oorXpejDvzWeyD
YmgOUd9ozwNyP5cHaWUxqZAxMIhmPkJ5ZzIqW+xtv6c9GOXGldW0EnOqK2GeNUUkjJHHSx38gIHu
bxx/DkV0hKhqI50IuRudiNu+ZRnG34Kuk3WWhq3By0LDsb6AVpju4OxeE5ReWbeWEtMclzESV732
bo2jtkG6sbsDHyUPQzh8EVFtfNK5y13+krVXKSFuY25qi9ln4uHHiC//6PO3YTTuoLYa276XJeIp
Q3UlUNbepoS86eCLM2WLP+w8JUdrCn9EToriTPI8GiiVieq22qTqCBiFfTsMpUzDjSjFGWukHkT4
rWVDFUgmpnyM+AdPb5HB3fpzUG1169pVbuV8UoFjThZYbmtrEXaPDqJkbQ6Mz4owFaIRIPFkSOEu
XZ77lYhUAWRIH1gWopzhOezw941SdivUojS6gLc9f1kFv0VJPDaeTBtLP6VR8iQNBLjxz7lmybiy
Y6mAMZRVzKZOwuhMFS44VF2e0N7ynDtfDu5tUa7CxmIB/Qf10P40DF5zCrxofqwGOoCXR2ftA5Qg
DzRLg9YxRmckm/otai/2bqpwbKnta7YnK1vivyBiUnSmObFT0eKzvxWJuQ3K/nE2+5++dF9bu/iq
59b58tesrSUlsmfXWAo1TnhGQkbes+PGL6VZRM+3PV05yFFgqwLop0SwrGIhQzRiwrnyN3Og+c5t
5XpTOcRRq3WQlunFCXb2w9AiszpCubwtFFRwGOlZ31ThNOEcOM9bK2upBTkULW8aHhUdJnvpoXFM
WZuuQHcYXD9+0ULo3JefvrJQVXc/L3M1VKYMBO9oVmcf0AQD5Vi6JgRm3VkEZ257jXKz7hI0NSOr
SM4N5qfbeEjvAtuHAjzqNxbUVWSYSPwhLIu2OP+fRxIqWnuYtMXu8u9fiQAVGiaQGiXV7JKzrHGm
gjNOM7+BOX/b05Vz2tMFApimKM6oUWTwWM3pM0i34kqivzbFxv/u1E2EyJaRlPopF6GxW2pXAa7E
49BdK8usHGoqNMxIzaFuQy89t3PgbWqKNA+1Yz04gd5/8hEpvlalXPsQJYgdBJEqS6b6KWxYRJBV
8XGckcCvh2sY0pU3qFAxS5cD1TFNnDpjKvZQ3OdjaJon20dq4/JUr71h2c5/Oza1skcPw82yc5kE
H1sfrVeE2v7GWiTfX37BykpVPf4mB+kZ5DPLM5eW8mfeTqY8uBME+yvPX/sAJZKRUPLsEG/kcx5g
AhGXxBn8xQDhEZnfluCpoDF0sRGyHBv0OsvyMI91sP8PXY1/Dsg/3BtVxFiqZ7UxO9Z4KgE8l3dm
SYM+2WSmBX1qE6bwB07o6Q7zM6QF5GQ2Q7+oWZoIltcI5uoxasZ7PWyb1EaUyKty/qc4DvH96RGz
lz/7Lq3mR5v+Od1yqOAAPp1cfA/RPYBWnuW2We1038i1t3hG08roMu05EbJIv6P91uqwekgHo4OR
omELrgalNdtDCln3bbHJ8QOqXheJm87f5HWLZGhbU6++UhxbWzrKNjR105j5c62f4jx7dkbQ2k0x
fLltWSqbEIrHo19OTXpuNB/FCqu3kCBLksiJrtSt1talkkV0cdKgA1MW5zjr7G3s68Yn1MqnTVs2
9pV1ufYKZf9Bghwjcq3QsbDonP1k2otOlW5VH1kctzY+Vdib3aKBHk6iP8+eHSAaH3xFhDK+svus
zPC/wG5F0TuljbBY1w3ozIJnLEbocJeneGV4VJfCRU5fFH2u/9MmkSbMLgdlvsRNrl05/tmG/xC6
KtjNRCNP5GjToLDJIvosY/+TiEZxl2TtRxnG4D8Jlp0p0fHo7QqdPzmH94gjzMjBRU9FzveKXkMa
F2ERPXN2Zm8/N1k/nXQbQ+bbRmEZnd82eERZZ4+F2J9HrHI21YjOsRH1IU4BUXwFmbA20Mvs/vaK
wDHrvtS6/GzBF0D7wtkkAldp16ScfdtHKDvBqE9jXeGwd87MPEQvnr1HmyPn1DfutVesJA0qDs7L
8RzQsrI8d302Pthh8WBrhvfgop6FUQVwiMtfsrbilW3BA2vnliHZMyWDT8FyTUXr+sZKkQqFQ9Ol
wj+l788IVMCfsXPc5I3bDFcdPKH+d5qturX63hfdGUWbamu1EBmTpEBu0LtpP/NUMBzyG1ITXtCd
K3MwQSiMjxk2oNup6G67x3sqGC7ILcTJpUFiC5H4i1a4xjc/j9j/NSsDzHR5iv9cd/JUA0QvhbKN
aUx5TgNap06AMWQ05c6JnjayYU774o9IqV1+15+Xk6fi4izN60Soy/w8WrX3UIG9E1tSLEwbbnv+
8t7fQ7sPbdvAZORcT7h0opYYjX/NSWW+XX78n3cOT8XEido3E/xXivOomw9RFGR3ReG/Rwbn5G0v
UI55yygLIMBZcU7j4N3yMTdzekS4by1FeKojYtwLCwfrJj8nnl0cbPQh7sMeP4zLP39tepUTXseV
JMXAKz8jRuQi1NkX+xFXlN3lpy+B++/jy/sXIC7AyQGlx+nkiYHDqwI7D74yr5F8S55RD7zv51f0
oq/c7Fe+xVNuGlME/bgr2vocI6y9qeL4R9GYr5e/ZO3ZSvGvEW6KUgPTbBfFs2um757jvl9+9MoS
VYFxsWdiFY+Q3tnFsOMfYKiTN/oh66/SH9fesPz9bzFGVYMWYR3X5xz7ArTHaWH3dYxE+fTz8if8
+WjzVPfDsJT1REJYn0UfP0Wd9WwP7SMKot80+yanPMfzlAPa80pceWJDnk0XF3EDcSLuGvZt55qn
GiDSQMXWYZy7s6Ebxjcn9afPczjJl8vDszb+ypE8wge1/NCW57gf4h3qel8BJGFaFYTXYChrgaaE
MVgpvag4Dc5apB05475nWXMkd/nYNd1xtsv30Wz/Az5rJRpUoNw8V5UzBXhypW4yPs2VwNJExkMV
XUms156vRLKD1tFYTp08l35T7RvOz22qa96VLXvt6Uoso/tbzV4dluwTKBRarNMUiXcoMTf+eqVg
gHcAum5BUpxLjhoDmbKNXaIJdnktrf14JZYl7qWYWLTTKc4Wr51Y+yprpEYvP3xloaqoOITA5oRG
YHGeEQnGgUWDuzNkf1F0t668Ye3nK2HcNkWZYnYlz2PalsdgTp9rvBpuOwBUXFy42AGUsudGPMJG
6Hy/OGgJbkOXB2ftpytRzAVyFIiPyTN+ccWvMSn8bGN2FNZve7wSwkPiJCKp6+KMwcWXLsq6h0ZP
tPubHq6i4CbcklzTGNsznG5j43ZpefDbWrttZFQQHL6fbThFrjxPun0eWgunt2sAmpVUVxVVk5qc
XAwV5Rll6bfOqk5LC7wR/We3rD6lWnxl5ay9RglZgex/yzksz8gmh1snsr6lWftdODV48rT/jLnX
/raJUMN37uyxx9cp3iDP+46/IhKWVT+g7njb85fF+9tR70VUKjVkke9SE1lUz27FnRmjAHjb05Xo
NfK6893Jrc6UosVD3WT5xzKy9N1tTzf+97ePsRSD3dnZmSy6aja90+H/JJL2NqCd56gBnLrYKmDj
cfYaBBE/5mJwmge8V9LPt/1+JYKDGWvKqgzcOwRSm71TRt3huujHygpVIXCDM/djo0/Gg1OgIhRn
dwEaHHFa/3JcfVsN4nDTN6iiaomelXgBac05i1202wcfnvS2nBZx3NtesHzf7wvUwlasLCRuSZN1
Tlv3ncrytbbkn6VLHE8Fw5Vu38+Gza+3+/JHa9jiV5q4OIq1cAE9254fEsxaDo72sx/K9M5Mwh+3
fZQS1Xo2YuNik+D5rmbcBdgo3Xd19+Xyw1eSaxUSV9r4Xfi5k57jEvDjiMzwBhE9lHhC8aT7/4+z
L9myE2e6fSLWEp2A6enJ47TTLndVE62qr1w0AoQAIeDp/03eSVq2DncxZSChJqRQxI69yy2OlPVf
f/NWC03bhgjpyKMC11stAij/BT8kFDVO4KX3Npbe1oNh3w6EZqcBSoE/aqhslscItJ5PyeI6wyEq
W7WR9/59fTD2gGHl5byEjZ8FKNEdIfjoXNum6+Mvk4oF/Q6sassvo8JDcfnWygr6ZgdE5ZhXwc9p
O3ApZ22EIPGnyQGt+hbVlG3cxrngTRmH/AgyAZBNo1AXSp5JrPqjM24dbJYdYoLpwKAPfnxIwfzg
oGiJv0Q9ALLsGIGFoPieZcihMz43+vPj7WgZzS/YOkcHwKWJ+Yn1YILKQM8NaT5wNdHm6+MOLH6W
iayDtCj1IaaClx6p3GNZjNnZBeXb48ZtU7V+f3P81OCVWBXEeqTlfXflcQbJ5gnY+omfuBQuOQ1J
5v3zuC/bQNYZfNNXjDBNk0w46iQB9EmWObaX2Jdeik1QXQMJlj7xx+GH0w09mD6gCVVfoAvRO+d9
f2+cB7KWpTe7Dda5Ba5bM/2Fgv544yiw3GaBcRQgBxhPFYV+qZ5pOrv1Ubgjrk36WebRywSZpY1+
bJvVOAwAyXXDFpyXl1U24QLm1OFIAhCkt1P+7+NpsvVgGDcKQHyWiTC51EK/ly4okvq+/NxM5dbT
3rKLTADdDKzBmMjRBbm6+NovqNLY/5o0MXMoL8EhGOHvs3aIr7Xb9+/DejOeb/t1467ngCXPYorn
OxjXunfwqsUnJCf7DVfFYsomZI47tNTDtCQX3jYt5DsKH557kAPTPdVAmKqtI8OyV03cXC0SPG7C
YQZlzMCg+eXp4YNOgvxbj2IOeZj9GaIKuVfO/3u8o2zjWmfzzbFBWTxLpkDZmkFK4V7THEJRbemw
v0g9+qDfp+3G1rUtj2nhgoDAJPPdu4enCKN6OTYDdAsej8LWuGHhPXUDEA4MwT3uHfcAV/4r66KX
fW0bVk31BInT2WWXmbjeDUzh5RVSJX8/btxi0CZwjmcFKfKatk/B2Cgkn/zFueumg86WX0X1j8ed
WGbHBNDNEKSeEuS1LnxxIedeIMsFraOtubcMwQTQzb1WbgsEHdRna6ikuuF9hmN3AX/7p32/bxg2
gxyDZn3LCrDbwclCJLYcy2+TDFW/xRVksQKTXa0uiqBtRkXutdTQqwjL4oxU7LgqV7GDP0EFfN9Q
1jl8Y22gbWN+NXjxJe5AHSKXSl3CPNl60tpWYl3/N62Dgt+N/I7Nd1F6/xUZqD0IDc7VBPDM49+3
dWDYMIQfBxbJEjLwiJgeIan2STP4lru9Mc+w48LxWziSdXBnnaOv3oiq9KzbgvTa/t4w5HaAmLwq
/RjC6dGEUocGMp1VA1IuOu7Mh8eecUE7PXhKqxbqLQewhb+MmqPYF6x9G/Nv2aYmfo5BkA9kADK7
1jp+yUYgSeHIxEF5hpja5fESW84Kk2wNheIdFH4G5xIXqEaHdGkH2azEh+javvYNYw7w1oGqZKfe
SQhenaAr/QnA5y0HzHJ5uuu8vTEAljlFi7ipegfR9PaZCuDNvWrdSCgwyED6CDXQaB+dIcW59nNn
xCtYkuczit/yCn7SBDAXEGTdP/vmybBlEg4cckUtWgcyP059MN4cJ5VtcXZbbMFkXovBAARpjhqK
dsU0XyAYDJ00bwjfgw2iP+8bgWHLXtWW/tAF/p16PY7uCVoxzbL1ILH9v2HLtGBqKGvCLhBeGPgz
DaTqzrFuKvc9mTTUJB+PwdaNYc4Bm0MSQUjqSeYSAkkAAOk4O7RBuxE/sGTSTDQaZSzPoG6CVday
hWaKC2x7MMx/q7L7R+vg0zphLYghgA7aiD2/HqW/ibyYGDXgdKDr0WbL3WNQ6wW6suzGAdJ0DJKT
Disgwx1nPpTuINoz/6/uFwjP9WoG77oIQwi9Qc+sIn8oF0JHP3wWheF5rIZp/kASdxH/ws+AfBhX
q4ss2gFEAfWSNAyU9lJOp6rSefU8dnTcRz4Rm5i42pGIvfCc4cWFHUyh7H6C0WwxdFhW38TDCUgj
+t4SFVdFpEB8UkUByrJPoId3K+CKwSzz3+NtZjl0yfoDb88tqAdCGshxLkpEn/uMpqsYyuOmLUci
Mc4RYPJCN4bqzzWG+My5hzgO4riROOkSwMS6wyPJF8tWdbZtHIZ/kPl4PlBo2l3kUNErJMLE56SS
ep8faELaCpfF4ZQlzmUWUBWsE1wbziYpv22tjQMlSIbCUzrEvTdC7cmLxJ+v/Lqy38ot2ebGOEp0
t7RQDcIa18UQnmSJ92OQBRv1ob9f5cjEskFVbciHJXIua/0m4n/vMh2gfL36kzn1aSrHjcPj95ME
/cKf96nMIWM5uXAOCDDbx6Cg7+iaa16pjx7v1t9PUmQC2gpniqGXnDd3uB3zidfgemWI0Txu3Pb3
hnfAu57gbNXOpR/Yv7pJXCg7+n9B13ZftiEy0WsxJRCnHSMoZPYQ2GYa3ivQWhtXhe3vDUPW3Zy1
blY7F8YRmOfj9DFzFmQbJrGB8LbNvWG8GgK9KDVJ6jtbeXwCBzK8teJbTwdb64Y3EPfhCCofWd9j
ASxtnIFLPpvLz49Xdl3BX++06BfUGnecyofa1kX705c1NEacGAzN4WnVvnjche3/DfMtogz81VnE
r8oH1+uB0zApvrQh18G+6TfRazrOQYamdX0nUC08kL4JDmuVz66/N8FqPPIIQC5jfYeOjbiSYiDn
HEVi+xo3XHqFJH8sSQvhuQIlXP9kXQjJ3MzZle2KTMBanHeuD6HW+h50ZfkeGsVOGqIQ+rTv31dr
e3PzyjDu+zqCKq9MwLMb1FX3zp3HbBcCODKRaijLK5fY9+s7RTXbUbmIyc8ojjy7ZDMLaTkWTKRa
0DM9h5PfXHsX26aOIGShoRg7QNT48HiKfu+jRiZaTYd9W6DGbb24xFeQAWU3oDtiiLNDygAI5Ojg
5lF/8xVNjm7XbRWDWG602LiPoXYeDv04CTx13SvBbQY1zcsqAuLAPXIAyXg8OItZx4ZZi2phuhSL
uKJMmR5rssxnnIMb6R9L4yZwjYmMNJGLIivobf6hWk8fOzptxQJsjRt3MaSvkYebXCigzwjlxW70
L4Rn98GDosgwaZLheJu9pb7XYhbHGUrrZ9+N/30855Yta1K6eSIrHEfDogtWiIOiuH+9yI8OISpk
T/u6MMy619BA8qJYgC8GMYCMty3kH9UfIDreKhKx7E8TvEabvKronIgrBTMKCWAKEB1d8Y8B16dc
70tPRpFxKYMsA3wftVie6gEOEctxbhA273p2RCaCrZYQQZceX576gH4STTEcHLbJxmXbn4YBc0SR
Fjxs26tW7BmSweLgDzsJXaLIMNvay8N8gCNxpTm0Nla1h3zZjHJa/tyEr/WqA+M3qB9TnaAOVs0g
Rqg43SpgsvgqJnyN1gMEVOOkSFncvpN426ux+crb+OZGch9pYmTi2OKmmbjr6vYKDdmveoKnKxZo
tkbFLlEgGtF1cG+uTR42LqmzAItblR/ImpHvdu8ck8cN4sMMsNBE3r22VxdOWkjPynHjPWyb/nXR
3/x5DTnuYi6j7kkrIrIrK3p4cyzva92kXZOpvkudsB3UBrOObS8Z9kuTcRED4BhPik+zd8NZFyMM
xrnvnh+fdLYODL8aQEI4v1PUIoLTqAOhkJkFqvDzvsYNG55Bj8iKxcM+WsClwxccDnsx9pGpBwo1
31hSWXd3PUGEaSb8U73Wsuz6cxPAFiQRnESHyLtI4uCSZW72tfPGauNit2wiE7cGOYO4ap2luwsN
B2UmePChHDMh9TFZ3/X7hmDcwUEGMeqpg845h9N+rSeILdX1sFVnbrm/TPAajzlDGXJbpOsRsfKc
9/RzUXXpnPk/OrIVP7XsTpPMLfNDlDp0XXfvZ2wgSDdnH9phk0La4kj8glVbRBmOXd7hVYNaeY4K
vnqtQUUU9fvjJbB1YFhvMA7YpUif3YPB8eC784xeSZdn/+b5VG2EPGx9GAYcDGD/xT1TpMHCspOI
8w8rfYSk5afHY7AttGHDcVA1KikmeBBj/6wBijto4j+BCuk81snzkG3FhmxLbVzJcxB5GVJS3Z0F
kp51MLAPQwVg/4ZBW6bJRJ15XQRCpER1dxKIF/BMDod+Sr6OOeIIj+fJ8v8m0qyIvJgVSdPdZQxn
vUFNVJeUy3Vf44YtCyX6aGI+zroRUFDOAAMGkUfpbiGcbD9v3MdIhYfd6Jf9nZdO2xyolxeXYZEA
O+77/3VV3tyaEBZSmjO1PBUC6SIZVZ/iuZg36q0tp6kJLqsjiF25A6yMTOEnpiOQS4ZpVP0PWfit
N6xt9xiGLAvGi3lwu7u3iK8CKdp3RYiXq683s10WMzMxZnHrulnihd1dAamAWmX1x5o6eZK+B1Gd
JnmHAMlO784kaON9MQHRNsKie1ICX9wduIMs/O53gcnRRmXlUj328kpFVw7XpsiC/yYQYm3FAi0L
boLMOOhlFKS/l6c5BGKE+ON31XnfxJK8sj7v2rEm1gxoe+iRDn6esldGocEb07HutvTrLfZmKnxC
MmwA4H7JU11F1TULAn3yhy18t2UrmVAzzduJJ9rL03r2v9UQyDrAJb719fBdKWzahScb4SlbR4ZV
Z4MYYBh5+YyM1tcsCu7zRK56Gr+A/3Z3/V5kSnyC8hYUW3Err95aRFZT8mF7q9qGYBg2i3zRzWHX
P3HqUX0APW3sHPVUDmevo0X2XoDB/x55i7slcW45SUxxz97husedWqSicIrlOGvpl2e1uP17MRPl
7QtLmcKezOFdHPpDDyZuECUBgda/tITsIwCKTNAZyiyGPmq1m64lg69O9/+HZrrFNEywWY/K0C6E
YBEkSCuEhBl12vmYl8WwEQ+2LIAJNwvcuJsT0E6koLuRJ6+PyIHmRJxiEW8Jt1g2lUnaRvRIuoL0
bsqG8t8i7CEq0S/VApLjtj+GjYaAvRuV3fnxSWUbkHF3U5E4pTP2Xqqn1c9f4WBKgxO1DEDA9bgL
25qsXb+5vusaCn5cD24a506QfYIIVJNcC97vRA1FJn9b7XlyiCWYkmLqFHeGIohruLB99dKRqe0p
aRiAVrzIU7pGIwMBfePE2coKWi4jE3JGa+ZWrGH0XoRL9ox3HCS9MgQia6eh74YOIft9a2D44WQQ
FeiqqhwPLbcjz4LO9Aefoaz8ZV/7hv8dl8NSAufZPukueWYSXCkJ2K1Ouxo3gWcOL5uJTEuQdj2q
aE+zBCTykHRD9Pfj9l0PO/E3GbxfYGfwn4iasMRBC4gqxBNcsNRk/Wl9mQqAYIoI+jccgi9HnOif
g7CbDjHx7yOJ/I3ntmUfmMRuvVq8cumS+UlHCspfhB016jBp7v8IcWM9HqbFDk18Gi09MIAJ6afx
EI4fwagUTjeHe52zz5M2IWkzhWR244fD3esahLV6oK9QdjszRwZgcY4nX43nUidLvfNdYJK94QRe
SoIizaeiAySD+tI7Rh77um+2jLudyqnTQd+Hd5W5H3iOIGMokEPZ1/i6Ed8cibPIvUaDrOvuj96P
MVb8wEX1x762DVNXlDdJN3dhCoEOsBAnqAPxEwTmHrdu26iGoUMy2RlBvJWlYOPqIFrD4uSMLFP7
XOoxl+nu3WqC02aoCPAk98KU9rW4zVPu8VszEJJcHw/EYg0mEs11uHR9BoHQA8LJ4/u8bgbosZX7
6vOjX7BhpMvYtGYLK03a7guyD7X4ODq+64h9e8jEh1GogXKSsfAuHTcWBw+Uq/GxhF+yTwQs+gUX
Bg2TUtW+c6vLErUfENA8jGXy777pX5fljQX0qpwJdUGNeXg9aVkAMLrPd2YITL1P2XtDW2WeuqtW
v+eiKL/nqLD7tu/XDeMF7lNnZQKRw0OmC35SUdYf3GVn2pYY5gtOQB/1ekmYZsrJTowjpFiReuvx
a9v1hvnqKe5lDYr9GwF/wXBgbdj87Q0Ax+6ZGugy/ryqi2xClw4dpmbhHaqVVnrARZB9CD8I6/3c
PGkd2VdugeY7QYLzhPT5Nax2OknQgvq5eZGoijMpnNvcNMt78NAGB8Q3otu+uVlP1Dc7nk8CM6+7
DDqJiIUGazojr6Ad87j13/vxUBP5uXUy63jsGP6dJI0ITnHnz+TIeCkv+SZTuK0Pw2aLeAp7zSoN
vpG21N+XIgKmIG6c50SKXbcuNTnMvIRrRy4MlIpiAR3OK6wdMjX7MvM0MUxXsNqNWe6j+b6Ak8cW
cYfSJIEQgNjAOv3+9UZNMJgEW1wEX5je69q9QjzpOIuQgHM7fl4yeHbloDayA7aODEvm/uCEcSXD
G5HhfXUY49VRHZu7OzSnbTfo9/c9iAp/3ldqFhyqBol8yhIoQnnjZQW2zdHyoQz2eVrgu/q5i9mn
/Ty3U4KAwAQAEd4peXZwnF5fHpvG7888amp9IjwiZT9wfUfUuD1oBbMu860SOssymAAxUYLiBKW2
+i55fEEWqy8BS+X0c9DGz90EkNK+MRjmPYf5TJPB76/g/JlQYojCsL2uFjWBYnOkxRBCKOEa1LpM
DnOBONN5WPhWladtAXxjgQOUlYZZH954VXaHGciJ/0IEML/tmxrDpjO3yyBOE8knMaD1Xgd34sNb
f9y4bXmN25hL6FVnRQM97MBLbtCQ+5Qx0Eav+oBRHzwNSVts9GQ5XE0smOpGCJM4pb4HpH3BGsUn
roGayPksN3J9lmUwAWHePPY+FHWGqxzad3MFx2Lp5L6YNDUVP2vuQOJ5caNU9smLpwaZLg5XG4eq
ZW5MQNiq3+HSNidpzOATodij1MWh6YdCvPPDoG333dAmNIyVdSjKvMUEheEPzsPslOPDPtcoMiw4
LsSq3S4ZIFp0bk8eg4T1zfNrzb483qq25V2/v/Uv6pmNUTWEt6JwxvgYONHHMHacvQtsGLEA8V1Z
eUF4y+YF+cM29+rnykWict/fG1Y812GYdTTrnryF19BmQogl9OBpPG7dtoEMM2aqKuq5pVFxeFXx
QPXGJA60C7x7O5Cp3Vhiy11p4sKKQSLw4aGeiYQoaglCFJJSurBDGUNMwl12IueoCREDLx4Uy2TJ
n6ijQlRUFx9m3uzcpyZCjKm6ISEDazPnUtdH0rU0+eKPteNtJdMtG/UXfFgsHeDzMlSpUlD6HOJR
f3yl8X681LbW18V5Ywa6R418O2T0RqF9zq4N6/MrBFbolsKXZSuZ+LCiwtZ0/ILeshD+nApwQNCu
/hotqBbZNwLDkItVL25xFbYRcpNcLf4JXM5b2tiWC40aZixprrKxKOmr2wi+uRHq3nSA3qqsun/A
9LBER2cmy1bq+1WU/NfQKjUVP3WCKCOIfulNN3NXHySq2KrDNI0U6giJzpsTsNbLx7Jt4/gwZzIM
hoMuA312Wmzwq9/Es/4YdVPwXyNDT57wl4AZh8s0/yndhvD3DBWkf2ZwiHwQpS4SDtLshX8U9VCL
M2/LhN1QBFN+9woaN59I69N/BOgvm0sA7qw/ETgp3jPZ5NPBLVxfQcnQG9SLA5b+P6keovG4CDaX
B5VTPzkAKEP653HJRXbWAoCZ+EBpQ0N6yMLGy06SDrzAk7HNOyiKVEAZAw1fOABW3jCWIP8wD4ni
PkqytQLTOkUxciTPcTnVzedgUTL5TEmMGI6uZVQc62CJ+6MH7TOJDQZ12aPqC8R58IFVB/DcjS+g
7MPnmhP/08IhPfKCEkd4bo3kpfos3dGP3wfcB3TIpYpNH+YF1WV/Ro0TFSeAksGj7zXT4B+juJn+
EQUoTnVTyG95Hmf5k66phoRw2HTV0WMOONFGUO/Xx9oZlTotcV4UCmrVlH+pIlCOHVUc5965Irkb
H6OgDoaNwhSbuZknN19ABwII6I2BYv+FgcuGDRN/asMt0TZbB8Y7ClJzqiNxT28Fxnrs4cPQUwy6
5mEqdX7aZdG/4AEhyti5naa3VdQgluNwalcKkn2NG88n4YKlMBCVunKgcI6aIuSiqb/P8zJFXVng
K15OIb1xxT/riGbBIQprcvKjrtvysS0ntgkGnAcHpD9xRG8Byb4VBVCYoRNsyXtbltfEAPJA5Asu
G3UtHFp9K+rAefaAwP0zTCTZ2KKWa98EAnpVXjZ80dFN0+TGhvUw9ZIwcA85+BHDvpLOPv80NM5u
NpYN+EFJdOMcPDOxEy33hm6ixGwzZXhgohLjFC9hdItDFKP0HUBuhSjYefCgAvR4q65b8jeXgclX
B1W+BCTp6CIIpi+x4+lzr+eB/EU6XHIrR/qEOphLzv2S/PO4R9veMqw7lqyKKPyv/zdla3F7kG+x
AFjaNkGBiAMn2vezEFrBhPgnLwAlRq7lVvjdsh4mJFCMQRz2LMueiNZcHgLad99nFqhzEkIT+vH0
2PpYvYQ3zpKEorLI+hxDoBRgKCEYmCrwvgXcahcEnQaGOyYXOZRy7OLb3COmSpHV8T44YIvLN1BE
tkVYR/ZmBBlRuSqHKbn1nfgfmVE2GmlUHDyeHlvj6/c3jc+OoOHUEzz8E1fo/FDIkIcn3k3T8HFf
D4ZJqzor/CJCZf+rG6zz4JNDEZ/a17hh0YTR1Q9a4hvIraviKClq5Y4lAHAbCV/b7jHuZuANgy50
CH5eMOertwazVxgdKEJ3RrVNLCAKMfokgOj39TVypDKEUgGOGQ77g/4mHFApklQgUtGo94BGNrhN
5UF46GLXEphAwBhFmFS7nr7Pbf+sEkR1cIQPp8eNW+bfxAEyCWm2vnH1va7oX2Jqx+Oc4WrzO55t
qfJZ7jYTDQgCW9Iic5GkxTo7hOuPOhHsw5w1pzLfhK9a7MyknaMKOmcRRB7TGs+FA4Ua29EBp8DO
NTCsGAG0xlOuUFcVrYTXGVqPKvGybw0MA+7x5HdGcJmkiN35B6agkls31D1VoCfd+H/bMhtmLLJS
8ryNXfBo54HUR0WRYiuvZay8oLx0TjBu6YXa1sEwaKKEhK43tv+hAEP1AVId4l2DJMNGjMc2EOMy
LvxqQsRxFk8Qi+8BnqvlJUOVw6mMUCH5eDksIzDxf3pxW5ksQZxCa52eX0svE49+3te44WnHiRhQ
DOPkz6gAD5/5wpKPbbkMu+A51MT9eYCZBXlS4TRVAyTQPRR5nCJni3nHNjHGPewJhFzwZg3SV5Jc
4dPsNuZ0wwO2Nb4u+Nt7ErW6LJkSvzjMNPwRQIXxXIHR7rRv2tde37ReoFIk7rs+SBVciOdexGCi
HHowU+5r3rDgePIIWCFef97zv6HEXx6bWvf7jNcE+JGknTXLkxZxcVAIz1WtDnPUe+dWqvmybwCG
1fao8h8BlmlxeqILyCzXB4Trvj5u3GKzJqUc/GevA4dPm3ph+wTdcfcrj2d1HekKSd3VhQnvy0Th
cZAEtSnY2MkJwYfkQHXZHacKLunjLizXmAnw0xkBY/kQtGnvgjpGEdadII/G/hrCLjwOee18etyP
xRBMGF/tRXOPQrw25bJ90QwcjqW/6Y1alsLE73EBfdnMK9tUrCQmQuLNwQW437pkpxIyCIN/NjU9
VJJHU5lB5RGad2rNbg163PcUMOF6wvXnCC5o9sQrpznSUNwQ4Nx5yZuUcjRRURd5HuwMRJofYq4S
CJMtxc4U5ity9M0ZRLg7ZwOHjQUeCJpmqv6Yu82SGtuuMQy4BsmQ04kBuzMh9FuQeMN/Y62Hct/5
+aog8Pbfi3LJC+4SnA2rpmYFAtbB2wywWH7exOmR3q+8qFdoXTSISrDKCa/tCG21XRZlwvSoqEOA
0v25OJDA/S8DKuTT6NZ0w3uznAsmSi+IXAodaKdKV7QGB1cGw+bJuvh5m2/CNj9r129mP6szhFUa
2aX1FGqANPBCzbnTbaytJaJiYvRkJQpQHejiuUAR50WOPT0X8BcPQULbI7ACwwm4vfB5jDcBoLbx
rN/fjAdimI4ulqBKeSX+5wHxe05GFAc/Xm3behh3MfMXpYe6xWaq5RAeY4XzIWtQ61cnwx++wgvn
cT+2QXg/DwISAdRZFlicChpoVvUeC6OD6pZpI1JnybKYID5Q+MZR5ZHiGVryYRr00Xpcv7Ag/0OJ
zPk0FjvV5ampUpotYyUI6BtTuAHls2CT+AKZCW8f7iQ0AX3MoS2qtPwKnIB+DDRlW7zr9Ba18u8v
tNCE82k2tDWIj6pUTIuf6rqjL0US9p89T2wRp/9+oUMT0odKIB20BanS2Ck+SIEXR1u53mXPLgoT
w7SFsyifNm6Voj5VvINmFn8as32opdAE9M0VXRAq1eqmCQIGUoWfgZzfcql/f2yEiWHEdZiUBSFy
vFIU+UFcO+VjcOeu+ggB5tQZnEPFtyqzbYtsmnTpI+FYKXWbF+V9kwAnVqtjkf+J+mznx+OFsPVh
mDOTPU7YsVPAJugLa/Ph89DEL1G1eU/YtpFxQ8cZVJSglsXTjEzyRivQLEiGIpfHv29r3XgXI403
LoN2xpQOeX+qIX56HVeCwF2tmwg+AZZNUFlHKi0Ewh/BKNuzB0jfztaNN7FI6CS7cEZFIkKAtQ8+
xm0spWVefgHuJX6bDYMu8PYAjXJRYV5WUe/H0/L7qwYpjZ+vgLhtWz1OQ5HOS1Czuw6TqmJAqE3A
DxxV53BBjtlSbTp5v78SwtcE+Zt7EyVE/QC6RH1dXQ2R0XcrS2Af1S8dtHGGQf3xeFi2OVu/v+2m
CJgLZLO6eU7ZDBfhAyhyTTRR2ffHHdjmzbBnkLC7bcwJFpxGwZfXNBGFjvh5nkKSLihD37mxvJ8H
omhckhaeDThBoFwJP0OeEgDvd7ZuGDS84T4gC1M3NSknAFAanKsIpeXzxjJYTiQTzaeLpkcqfhpT
WbaAqzNnnM+g2Z1uLgEl2OOVsPRh4vkAZmW5R8s5ffX9uETAFFCGf3vR73tUhSaoD6HSXPX+NF6D
cnCQ+5+qpTmFEXHlvmUwgX39SL16bKrxNnP6l1y5ULudnLqhieYTLctGEkcD4mml9+HV8ZaefC49
RjYWwGJrJqRPgRww68plTPF2Kw96AAchEMzFztYNSxZ5FwMOE+L/dZb/1Xeg/16Pisd7x/br/s/W
hZRTGfthOKWv8PQZ5MDHSI7+LqRp+Au1m+eVcR676kZdFxLDQgbLAfjQ7Ou+nzeMl7Cl0cGS17c4
WP5WTTIcc5Xv3ZLGZawX3vpV0k8p5/q7R4U+wH3aqB63nJ0mcC9bmrqvEEC49c4KhHZL5hwCMldn
vwUfdjiMkm4YluVsMFF8EhwXIS84YPsRK+5ZlhTv47yfDr7cSQEZmjA+KNP0Tg19hrSYQFcNvPt1
GEAytmuJTYq3WUVTLP12SuW0ZoQgPXsuHYTTHrduW4d11t5ckirhWY/Q35iqqvokPRodMoCbrmyS
zyH0vTewMxYbo4YBsxCpiKZwlhSx/viUoYrlnJTtRsjd4k6YOD4WTHkQQvnhJkdUeXJPHeeRfADV
xTVm2YcJVBqPp8o2CM+YqryAkGBfTSiNRq0byQKccXIreWZr3DDkrGqraCky904KAA+imR4gVb21
yLbGDUOWyIK6fu6oW72i18CJTY7h2P+za1pMRFcPZjGpSDCmWYNKtyskyZl7DzOAojdy65a/N0ne
CuSk80iHOo3belmOGSlVeEJos9tw42ztr/vqrQk0weCO1axhvcj0ZfX0RbV7HwUmossDhUw4MoXb
JYN+S9by/hI6m49Xi/WakC7SQLYi7z2dklzIq+jn+BmEOGD9cll5yv1NAQbbFK3f30wRuNSLXpJR
owIZkHTlqewQ0a3yLcsBbWK5hGoivwEffNoHGbl7oyreqQEvym7ZGRoKQ8N0PZkr13MIHvcl5J50
VJJTo+e/9xmAYbp8cJkPzBfS3QpFAAuU6yE05JHnkGi33VKmsK20acKLgpzDOOgUBbcfaB6/rDVu
Xt18dciWLJNlkU0QF6hOUGYecGzVcdVXU4gDkijconVYX8G/At5CE8NFoDhStuA+QQgwPIMIBdqD
OKin6IJw1OfFY8clavYd1KaUqO473c5SqzTmU/WOC8QPtJ79na2vK/TWFmQu6l7nU6pakKAgW8cv
4ETZQolbjCEw7mPiF33n+NOQijhOjiuVIrgLhmNYRJ8f71ZbB4Yp9wMgvqif61PUyVYvWcUh19JV
FPoFwxaTomWvBoZHrZ1uErMm2bNwsr8yjqoDvECSW6sifR0KqS6PR2LrxjDqHlSQyoUZpASUXKko
Xfq1pyo+FSWw763g9Rb0ai3w/N3WNQy8DnwW5iEuIA68b3SXqlzek3ackgPiGGV1FOBacg51XLOz
iBJVfnTYhDj341Ha1ssw/IDyrhCZ1GndrNVAHKrurK2/NrJuNl5Xlh5M2FfmFyKCVjYSnFlQfY4n
YDl0U7fnkTNQGD4ehWWtTPCX57eep0ec8VrUzYkx9YeANvGll/FzjrfdxkgsJ5iJAoPLx8CLIcYU
hSnqHXiVxvGwtJ3cGQQwIWABSObmAAq8KaNQ7Kp9mYEBf+sdapsiw/JRlwDseq77tO5A7SiWMb++
+oEQvcyeFzAyPl4J22qb9l95k++REKsdI2IJXTnenbkTl6cQldMbR6StD+MAEPmcq3BZ+rRIRvHO
y5OX2YWm2bbSha0Dw/R5QVEOk3jAePQq+4vRpLmGY1wdRwpA/uN5si2HYfQB+FYcAZ6xFFpmxZnF
g7rULcAS4Mb0j9qb9iEXQ5MDTpZEJFPR92CRGZxjX/fxWY19lXYtyJgfD8Vy9ZpIMO6EMpKtGtI6
Hr2jHJbqxALc7nRSyzHqaZrLLjsn66fHHVrs0KSGE13kNEFS9Wngo/rPi7xvXjFuFXlYFsYEhylk
IAZOGp1mqz6L0HV1oAEWJitcfQ5HmZ33DWLt/809r4JBM69dQ1ooXzoVBCRUYVZugaFso1h39pvW
vWpsnWb21K1A2OzZa+P+hlondXYhKv3i4zn4+fEobGtvmHs8TaLgiZrvup8PqhH3VakyG8cvjfw/
zq5kuW5cWX4RI0gAJMHtGSjJlNq2PHuDcLu7OYDgPIFf/5K+GxkWDl9wp9CCOACqgEJVVuZ49mr5
jA6wd7eHsu264fVaOiSb/AFX8ZB+QTZQn6nvHENu+CZ4DJWJdUFvWf+QdrI6pRBFPk3RQXi4Twxn
z2tJS1Fr5KirNIxbHfp3a3f0+W0Cx9zCpeXU5jit3KosT+2Wu8+3FolD626CxuZcFCJH8vhBB6z/
S/geaq9L7t8f+/pmWC8MVTWN1y3z9rrhGtvaYuGrTTTq9tctB/kfKLFQsF5lBRY+BSREFagIiAbc
6ovO/rk9gsUqTahYLlrXKdJ1TQTopOXqrqdloyG5/XHbzze8WNeTCqdMY3Gw/j5kl8ruqkq0bZUZ
uLdvj2GbwPb/FxsQ+ER4o/CWX9UysUEaHc/5duzbpsvWQEq4bTY9yAZhGZ+7AFQL4c9jHye//3A+
09xpJJke3BBPmS5c1quW7t4BalsWw2VTsXap1i2W/lfrNBqdM0gR7qk12r5uRN04+Jlb5K1+mDOo
NUIoMDzplv57e2EsZ7+JE0OaEhm4esPHk7ktziT3ijtd9c65dYPhC3pQj3W9+H8gxnLipZzPGAja
KSnoNPvwni4HEeYQYP19g+uuTkFyBZPEudZCo7slX/Y1myyuZXK69VqFoA+q8NtBJhBc+UQhC8Uz
WH9YRccyiyZkTAEEg/6rbSPq2hsuJOxw8hTIgd/eZ9sUDM8ljeorxA36oW3DjwrEMmCzjLJz1e/y
yVpepia5W90sHgp7SOz2UfqdsLT+IbrK6y+jKDk42SBkcA/UcriiYXpZ0UkS0T0pe9vcDOd2Gdh4
RdrpuxGV/LM7c3rWTjFdJn+3p8figyZyjFWDcDpJclT9pux7TlKFbnks4u3NsX3d8HDuulUxlKsG
AMETF0hsZ8OV8oGs19vff93JmQkXq52+5LLy9B24A9/yJr/fGOiDCcyBWuxphNvGMO5mzWu/oU6L
FRIRAOJoTPrGEbe8Z3J6Pwn8cXsqmz//mf+AZMvvft4SEPJWfaTv8iYMT6xxf+iJOk81U9WbpsCz
q4GH7oz1erwKbObvY0nIhEUR+EHuQM3wdiOd3eo5KVKDdciumybKMOy1u9uG2kz7xcU69p6nHRro
u76VV+J4b1voxmzM62Puf9walofuGN6bmSAzNuegBNC+vhMc3qKLIb90xbyzZK+7IvuDKK7tpc6g
n7fhQwU994IOJFZp2F0WL23mnTf96/4C5PXvq5XSaOqhD+Q8Ml6mMVTd/kU0fgybyEyqOF6s68qg
Z/vY+qhe4y7/CjqUPaJHm/kani4qMGCDvYpmJxfEbcz/mI/ArI/tw4ZQXJdsp3nG4owmuIz4cuqb
kUKDqEaRjSs/qQeW5CMqGY4nzrdd0TaI4fGkk7pzegc22kL6I18+zfV8kY3/uO8Wlo02oWYaFOuL
79feXUuD70GOZ0pIAbi4/fsttmpCzWrmAZBVd94dVxU6N9w86kDMi/qzf/adKDuG1UV3+O/GGvgI
e9IaSMscgo9EBR/XZs/bLNZkMsSxog2qpaXDfV8sFyblx63YzKK/y0h9C8kxOUxmqomig6Op6mXq
7tWEmmQ7g1pnY9C9vQmvRw3sDyHRSHhzDy6Ae6nmmEB+tl+D50DKOC/wCMin94pXibNO8bHh/ojU
lZOmfUOAydIAgG2gP1GTc02db3pZ326nbYOTNzxYkGMm4kwuw9hxURf3xEPnncizf0JS7L1YLe5h
Qs2CUM8LbTwcVU1En4VIw7cOeEx2/Nv2dcO/xxGE7kwr9QT05XvihdPXqJzY19sb8asD6JWL3MSY
pZPoZdNl6qmV3h3xN8XwBdXiX20SHNvBsuIj79EfgVRUd5n5cF7G/u9FL+R+mXaLyZYzwESjSUJW
J0Rw9CRlmH4i+UjOovKAx20qugMJsQ1h+D+a6FJXpMJ5lGqYzu285bg5OOsHNyyutxfTchKbuqMa
wh1BVAflE8RS+xMawJHkbDpIxOCwTy9rKMAPc2wk45GeQmW+C8Isfcrr8W/Sr/ob8ob6Uqn0+zJr
vZMKsJxrJlCt7X10ODiFwnyqSyun6+ijHsAXNM8MPhImU5Aek25BZ9HvpzPz/XzMokg+pt6afcwF
ekDndaaXrMn/ub1kltDOpJ8DT+tScGdR0FkjxRN3QXCFfqmSxlU5B9/Tqa3fdwP1Eyd0p708jcXm
TETbnI7IkzEuH1U29XfSKQo0wiv/AhHQg2ZtQtnSIWjCaiDpEzKULnA84FnjiC9OETlYumEmlC11
kIzLnFw+KYmEFhiO63OPjvs7JFuKHZ4Si+eYgDYyMDm7ykd5uBz4XSrDB+SckGHvCnFtquDjbROw
bYdxBIx+I9zGFdj9XkZxS9f+7zRjb/wC8JLbI1g8xgS1jYtbRpHXlE8uQfYjj5zxChhyvp0F3hlg
KEqvVdGMfOcatVwNJsxNF93iuWAie1J0Aeo4qCX4yCavC/jd7fnY9sWI8IM+5fjVgXxKc+3glYqy
rAJvdHbuyjp6Q13P28vd2VbOPACWLlp7uMoTKAMwCqDm6fKxR7UNJIK0oE+eSxxyCHrITHVTXhdR
mw4CBIU5gR4AGH7oufTk8+01s1iZCX5rlVy8ocjRmyd9xLNtjXYYXi8/mu6gQAYz4W9LUQbo8pTq
HhTyD1NfLwgHw72Ktu33bzv04g2sFh6CwKTC6sxe/Y7IJkWmjT03bPe2t5itCYDLU7+EKIYPyqAU
XatAMkxnqtw9cK/FZk0AnAx7LytBFXEvu+z7JllYZ1MshwlC0XtdW7YJbP9/sUR9l6bSUWGDLc6E
92PUkxNcmiGUx0pbzMS/QV0lFJrT8j6Ygu8eq5uTLLJPt+3Ttj6GT+fLAtIgkFDcE3e8kmC6l0X+
llf8vib8/vYQv5qnX4kqTSozifu8JrhnHyXU90DUDLK0vHkUfiFPiPuXU4cmumzsngpQjgE/u0dk
YDNd41lP1qqh6bAxj+aQdv64EfLUTRM+R4T9e3tmlp03AXG8aACBKdryXpfz9l4BEW9THqP3ZyYe
DlQ8NaqBEX4+Au7iAYFWdL9iDsd+uuHXAGiGk1P8Whyx5o8QhfXvKvcYEwYzmczSfM3GBVo9IH0N
0Js8QrEEIDJIZ2RLO+9EvbbF37b9hdtB/BXvD+gtYn1aKFH9eiF4sKJj62M4tSy9rIDqGr4eDBuK
T4JffL9bz2KaJgCOqz5buEtwZKSAiZ0A6FnPdT7152beVQKzeLapc+p6TqcqSOjgVU3K53lEqqnw
PxYAVxblHlbItgfGPQ1JnWGWToZ5KLnqEyJC3J27wHHbKhkO3MuOZATnHWbQ9POJl7j/2VYggeb8
nmKdZQwT26YgkbKiYQtjBIEEy8Yq/gHLrLiMkR/Eh0zJhLa1vZPnZdpiCLmGfoJe2OChAQDmWFRm
YtrQwjChrz1y7lhVfswJOfNQfK6l/9AARHd7BrZF2kzshav1RV12fC4xg14Bn5BX6XQFm5p/KbgW
l2NjbGO/GIP1EfWHhlXYiFSEP1XGaHsHOU1/voCfeG538ie2qRh+Tfqgq8Igw1REgHOvj8avHPS/
f/lA7e4cTLYhjOd46TV155S5G3uZf0+n8dy11cXL9sBaFp8zdU1LOosRsq9u3Ab9PemRGHM4DXd2
wfZxw6G5Yqh2UYnl4QxSRGkOZtMiz4716bE/sGwuyTxGsDSkrpHGHxz06aGL7NiPN2FsbAhaWUmt
45FPp6Ub7upM7mRELXtqAtZE2fmih+JKdiIMJa6auP+NcgLpWJp3O2ZjWXoTtuZAcZICYrnGVdpe
Vuaeoba98+ttnzb8d1QSKB3IqsWKynhZ+gfdDtfbbmu5Zci2YC/cVtFB8K5b15jWy52zPvZ9eR3z
6lRNB3/7NqcXAwCcRrpZYVP9oI9zL7xrwz0yLduyGI7K8kAWNW3XuBDAbpJvUbCnbORt/vJKyGui
0SYyZClvsZlLEUdXEJ2fwB3+pjilF8c/zzuBtc0oDWf1BUiEIndcYxENz/7sPPvUj6nT7ST8bFtr
XL8RF4CcON0au0t9t7jzHei/32S9OslO7by9LTMwkWnNsBCR9fUaBwFlFwd0iudmARt0Jdleb7wl
lWDSmbWlilibRRiihqY1y4v8Cm1Pce0p769AIX/3SJnuVPgsBmWC1SAOl2XKh61Oub4GUwsw+97p
YNkME6XGJl5DTrJZ4xbs2dd1EeVdE6IcRjpHnJZU1Dv+bJuC4c8owLi5p1ecoesnSadrVMsda41e
dwmT0oyB02wKyu2Cr9e0SGpSj99yMC6dIcKWvk2h+FFvdK+QiH6blVTuIHhsFmb4eJ0HIXczB6O6
EE9EDtF7GwACc129Pf1Em4EZL+iBa7DihpOO0SmLTGvqXaquOVVueJ0VewYpwE7kYtsZw9tFNqWZ
YKkXy6JoTn2arndTgZrc7XPc9nXD2QfJyhTBHW6fZfqmh/lL0H+4/WWL5ZpgNjzJFOhvfeyAX9df
WyeMvQVVq4x+VJnaocuzjbGl+V9cEu04cLxmGaS4u/RcOUUM+cNTxPSXKsp3wmzLAplYNh4Vs6fa
bI1rkd65nL4fMn/H5yw2aiLZXDXIkaQBLCj9VLrgeHXfhPnOCWv72YY/k0YjhVps8W5doQM0ULO+
eqjo3t7bbX1fuebcbdQX604qX6pJl+Ruwy+BT/lZ5NM96YYPALC8pSN7UzTz5fZQti02HDmELBoB
BZ2OaS7FqVXoFFq9azZH15L4/90ew7ZYhiujZyTr8EWNBGGd/4SSa0dOGqHTsVDGxKuBsrNAmrNz
Y5DL/kh9qBGsA513jMhyDJnkZlFX+j7XoY5BvehBE50Vz7rovw0SL+fckdMJxcfykFFRE7rGlIJQ
dZS5sRg6xz2p2uH5mzUth27Hrl73CGqynQVOmpV8kl4M8jfvTb0V53mX5lfPp2rnWHp9r6mJWUOn
Hi2CxXVjJJGcE4St+N1Uz3sBoO3rmxW/cIw87XXNxYoVmhpxJWu+/AD9mf/5iJ1C4Pb3r8tq0r3v
uiXeyjN3nrhYSgQ14Oq+/Xnb6m+TevnjQb0R+QJLo1wk79pGVHdpFHqnSexaq20Iw5t15iwNpFjc
WELdAqqWH6E6+aFqj2U3qYlFQ7sPSE5oj3dmy8m7AKGYPlfTsNtzadte4y4eA6Up3iO404J+nts3
PUiRxAPUM8NjdA80Mu7jAI3PYBQnMCCKbiwNbsSHNQDxye0d3szwz3ObmlC0GfRyah4nfB3A4x5X
f/w/H2vT6uRNyE/dHsayTKZa6VzUjYL6LXZZuj82viWoTuWHnsvURKHNhEd44sNIJTosz7UHhakw
H5edr1vs04Sh9Xye1awUvl4CMZl68mOaIeDqmoOMA9REoK2tk6mgy714bVA2ncrSuXaEZtfbK2/7
/YYLt1J1EJwK8HabcesTjqYQRrYHj26OMfFRE4GW96rIAfB345xE7gMrlv6H35E62zFRm+0Yd3FN
qQ/2TIcnJNLR57rupvbk9TR6d3uBbJ83PBgAt2FuijJK+jHyfhA2ptA12/+8bf0N93WdvAVStQgT
5s3B+GZwh7GKi5G4Szx4BDjWQ7MwsWZjAN6iyJ/DZHQbMsYgZoOaWl8FZCcFYJmGSWqGFBdhhBY8
kTp43iQzz6rO27hjbbMTudtG2MKZF3eNO0yR0LLdMoJbir8CJVg75MEDVd3RIYy7GEjkkYd+xpPU
TTOQ2KFVx6d8vILL8FgvMDXZzdTQgWaroc299tDIUTRvctn9Pa0sWYq9UNtisCacbJY8K8UCZWYl
C/IBuBwwF5cNgHfHLMm4kAOQ+rmVynmSd4BEMlSI/DINdt5Otk02fJm0XQGFeJfGAtVRrbj7QMbx
r6XKw0OJF2oCxuYF7faqYnMifMhB8BJJWQJbut5eG8tt+QdYzMnnxVs8Go+sgY4oztLWUxeweD0N
shbHbhwTHeainx+9pRw3TgA6eVco/3M3deSvqjjY7UVNdFjfzuUQ5SONN9nkX9cxcMM7x/Xr2R1q
wsLygdXjVM5ToguA57kDop5x4TGaotc71wvyh3nq+dNcTO+7nv9zaF9MnNhc6qZGiEFiaFI0p1yN
5MqaxY3nrsru/LAI0529sfieqWMaDMh+OiWn8Szrn5JBCBqKO3sJStvHt/+/OAF5nbJh8LMlAW2u
7J57KFyl6YlKMGLsuJ9tBMO385DRTGRySdg0QjReiyZYz6Xu9iRNLO4dGO7d++UoOzmvd72qa3R+
gLKHZHXc4I/bG20bwLis3UjKafZFmEBeKY01QYDKdA2SU6fZ44qxDWFc2CTqgfcMaxq72dhCwwzY
lFKHCM6U3slEWnbBRIKNkKuRQroQLecOthaZz8hNSq/sqv8OrZKJA9PutBQR2iDjkaJE1Qu8Frhs
6yTrduUbLatkSlymzPc8heYG3NYFRKEnqWLAmb9kuI2uxyZhXNYkC2ng9niZpJwhG0xWhsDMSX0R
nDy0XDk7x5VtM7YJvnC6ugmL1ZUIbFhQjd+EQq7eQ7/Gj2OTMFwayMilK3BmJC1vHmfU5N/rrvNP
a+nt0XraNsJw6TpERkd1PExEEXzvJ4gIiVrK00qBk709B8ulZzKi9WwMWNfhNHXZ/H7TWb5syLmw
nN9nC/lyewzbLhh+nc9FhNaCkicAMYj7ee2dJFz5vBMUbCHkK49c33BpzxnAVkZwo7pB052WhkAi
2A3IpeopynC8is4Z4rYdu7VMxYSCAVZKUGZSSwJR1qVAv+vQTmDM0cFyzGJNOJiYZNVxt5wTmXd+
c+YonieFAFB15/sWizI50RhUWSdfpv8L9Wvc3U/e6n+P1oM4T2piwuqw8EJXbQ9eRn6kfPXeCoin
7zznbL9++/8Lf0bhE4//EOkSrtWjGB19lRFdrg5vyoMjGD6dRoPDUyjvxbRz8JjOl/mCzOEHkdbR
zi1nMyHDp9OAC0agGhyP2v+u/IyeiqniO/ZpWyDjjg6CctDlysIkJUi3niEfXJfo/y7G+dSN6+Af
nIPh0e26cPAsrVtmEkfgOcgh79eVB3meqalxqdsR9LZtCIlIcFP5p5kMbX4B6yHGO3QimXAwFL5U
zlTn3/VTlA9XVTm1+hk1Lg32QAeWc9VEg0FTIOM61zi5ywH6qFXwqNfgXZ87/OQU0bHXnIkJEzQK
oqlbsCwofZfnPkJ2LEPd83J7lSzGZNKcycVBMkxu+ee2QSur7iFiqlKJA2/jMDg2huHRKRp0kBMT
0BrdADei1eWlD3V577S7tPm2rTBcGgqFeoJom77Tg/c278rnvh4hBEQTHnZ7BmVbKsOpxxQ9OTIU
U9Kjme2SDtAB/SWZOjkHmeepCQibm9qRLOzdJFVB+Y21zJtODmTBjymyU2r4dD3lAP15JXgNCViD
TroalvztOrrtXo3SclGbqDA3HQfmdg1ejD065cD7B4YzmtX3bUDHa0FJed+4fPp6265eL1lSEyRW
o+2r4N3sJm3A6TNv0P43UpxSroDEdjouwamGGsSZesPBXLKJHavFjJY83eH1Iof+nYvWU4yDLoc+
qw7qwlMTPAZ6fTCkM8dPxgx0C+hsFpdBTuHOcWLZILI50IvbVXoqrIciChK3ZfUnIK8/BAU+nm7v
eh2BsSKbDqL2qQkoY42/tGhXw1gLyD0+BRWJgnvRewAK4YDk/TH9VkoM588JJRIcnUGCzuPipOeq
v/NT8KvdtjLLXU4Mt9eTnOeBO0GyiTUQtwnedAoVxtsft5wpJrjMXWgG8fc6SGY6sCve2h1IzQc3
nujBJmZq8p3NedOU/rSCbTncKryjr1hxClm3NwXb+hixOVtWb8UtGCQ53l9ojVPOQ0fTg5GUCSsj
zqqy1YPYc13l4MVcWl+Vf/FhqNudArhlB0xQGSlADUO70Y+F8MskLerpfo5y8uSXZA+4ZFkhE0sG
yYBAuGkZJOh0g9RBK12dXwqP82OJdxNQ1mcj2LGUdJNATsW9WhakGVk+Fk9TxoO9pKZtEtv6vTg4
xqAOcczmQVLrPDrJBudFOB2kl6ImokwXUN/K0OSa9DOZ/yVQ3wToR0TusYSNKZMpfDBKqdSZkjzq
AdqsZ6Dt9G5S2WZCRkC+TrOeoyZFxzGUXE891IvPRNPvEHFadmJx2wjGvc19LwsK9MsmbM7kJSAQ
mxTbjUoV5ccKvKZcJsTCwXesRrn1+fRPfQPuP78+SHVNTeTYCBldENb0fpIvnF/E1PWftMr0dUbK
YCfKtBioSYCm/RHqvEKiKwOEB3W/UrzZIXN7+5y2fXy7Tl9YP2u7QZVuPid9MMj2VI+8GM9FO5XH
qn9/4MY4tOJytWL1+9p/0zrzevbpwbZSanKfudFCedUwP2mp058U8htXGso9fXPb2mz/f7E2AAWC
F27ifkKQ1HvS0ZA/cp89H1t44/bNy86lC0+xMBsmzdV9+TiF8x71isWvXMNz07WdF1JXm9GPaA1r
3TRNItTZz95SHTw4TagYKGwztAoHCInr/B8iwaO0Brv99bYJGJdv20WiQSqJxExChTbVZR2LjrpI
kXXH8qvkD4QY8aspGrZupzaUnwiv5+K8Ttrde1a9HpESEyDW56zuyy4DhVIDHWw0Dz3V2Vh+03T4
0LlZCOGtQu0co69bKjGBYrXoQlCNuSwhkJ1H89O8EvoQ5g3Lr0esFeHs766gOjWNQpE1UWxGlAUe
9NB5Qx2+2yFmm8FmBy98reWMDovoWCKcMOxx13h+cC4hgvr+2AQMX5as12WRui5yn3n0ETKZ4z8I
IsZo5xh93VyJSV/mlXnuA1niJmvfQzQ5Vc91O4gTqZZDvZ7ERIu1kBjmuhm8ZFTR9BXKDcHJX8J8
rw/ZtvzGPdxWJRiWfG9FpFWN7SVtAJa9NGBCVocuMaBtjP2FLMdQqMZPGFAaOgQrz9AfbJAEqur3
j+c08Mu6FzAeuNQJrYAFmgCn6b0XlceU4IkJE6uzNOoGsH4gwdCvzQkYIrAiTkFGvWMe9gdWTAxU
hs7kJbxHbr5GAvpU0YPPMWJixRi6PvxMlywZp40RZXHKR4+25en/8Zy0uIAJFmtT7ldh6WGITNTv
xLqKO9dBibUK02bHiGxDGE5ccxKA41eSWOeg+dEnVFgWcpGyzvOvWU6q/OhmGJdzkFUBa/1pSXjJ
hvQvFQDJesJtV0U7GZ7t3Pyz7kNM9jKeexyd1TnyYSL9nvtNcGV8Xr4PTYdcdyXlf7dPvdcTSYQb
bs3RKdNShgIZp+LMQJQ2azCaSza9/1UoIyCSXqu9Rmvb7hguHpSeiqQfsqT3eHNGL036+Vez9Vq6
6afb87EcUyaWLMgGVkAJB0isAfISKsvFtQAXxO2PW36/CSRL3TmABpKjk9RJh6tsAKGICq0v3tHK
MTG5y9QCKLEGm0UCWBc6V6NFnoMQ3IrLDNja7VnYlsi4qUeW+qkzhmuS0rl+rxH9/UTP8jEIAjFB
ZIQ5ZQmM5prMVcgfOPfzpJ7Et45jJrd/v20XDB8nHBIIbb54carxItRDy8+/sDnlgrfh7SFsS2R4
t8goIu25WJNW1Sx8hEhRML4foPNzMBwzachcKNErtxu9mME4mUNZDJxdv/PktxwdJo4s97VHSMnn
O82m/JJrV19aDZ7RHGSjCVXimM40oHW/X6qqRDlx4K4XC+jFoLehyfXZi3T37+1NsOyziSUjtat0
ICPsswie3Q3mOGHrz84u8sqyyyaSLHBU5q4edplRSF9IHc5vN6DG52M/33g3t0PPoqaEmQJA3sfC
Ldt4StcfAIr6O8kv2+83HDmvyjVwQHwTY4f1qQ01T6ZWrjs+YLkZTLiYBqC7A3WsSFjv/acD/9+5
hPZqMf4lwLZ76gl9M+RgYz62WIZPgyYN2orZqpPGW1vvEs1rVukTC8c2BL5hDNEeensgi2+Y9GJp
UKsIhCKbUUFRRyonDkpwQ5bp9GEhu1gy29qR3z2jZ8AbAyUtkppNX135E9xT/Ip86yUQQez18MVF
7SpbW16RgXGFt0MqOqX7+U620JglTvV5a0OZPYr3vDpH6GW7vXQ2fzTcXQtFx6YMRHpynYokrPDJ
NVrp/BCRqdsxOotJm/AyXUGQiIiKxAjfHgQNxEMGbsOdfLft49tuvXhBQndasBXJysTVhD+ptpwq
MB3x7N3t9XkdPEr+gJWV6yiIP2B92qB5MyLVfXW7bDqpiqQnGUwXsAGC3jaaEsdFseP2oBZ7NnnH
ApySfT4JMGG3SF1y4Pxyv8jjea3uKg+5hNujWLbe5B9DeqIIx4mRGLUZXV2GcP13BJf8yQ1JE+5c
67bdMY6AOU87d14XDfSz13+qQ6kfQD0yHCO0JSb9mJ7WfslFpZM69SO8/kLlyasDsd6D71cTapaL
7UIvmU5GH3p955HnoHvhKix+3t4D2/oYbo7nhprCqaLJL5ouqHgTQMKqPfJ7mx0Zzt0ie1zVWU2T
NKjSeFy88sJTpBByhqpymHr/3Z6ExZBMgBnp+rF0PSTt0qWqzhDW+IlCeXuh7kF4ODERZmk7SoLC
H03ECBrZAo3Ck1v18e2fb9kDE142Vmpuu8zxEiXU+tfMcvlfSXR7qA5BTGyZHn2g/dcCP31rMAB2
/rJGkLa4/dNtK7/9/8Xhp6uVocc/o0ldiCcV9CA+h5LJuaDtMdpWwgwHRkK29hTScvE2Qrr98mby
vy8czTy3p2BbfSMqB27NYSHJcX5DuP5RK4T7bYlY5NjXjTtbpsua0arASYpuP6jVyPFE013kmu23
G97bsojLKIpIgn5LsDTnYf7VI814qIZCTEQZQQPtknsLiUcZIXtDQhW6Z6eV0O68vTiWu81ElKW4
kkdeNhEMf/pLUfpFVzoFxgSdSBCqYKDPOamy90+eCHduU4u9mggz1SI1UWVFlGgWkOKiegqJuhUP
8NNUhHsvJdsgRow+FnkwO5vCC/ouJIUEzxze58qrL/6k2p0zwzbGduK+dDyX0oh2PLhr6xTALLBS
Xts0QAFzBQP57d2xRIDU8O1xZZVelEfiAGEsyz2KJ2WAi63eEGBejUlNFAQHO25oG83w85lUEORG
9jEO8PVgIl+CFnSwqWTP6P9Yz1TwvQemzeoMh+dlsKKPa4yQA/P9BJx5aKvrYd+al88SzV3jMPR/
ByP4t4qJ7QSJ27a8knczcWhtNEAJrqwiJGDG4J1ah1pCyBVUMsDKtiLO3MHdcVqbYRhHAhQWoM4B
ojLoERC6nlLPq4JTUK3t47Kme/ybtukY97ouEeUqV5G4narlR4hr4K+Gh7RLQOQd5U8zU/7720Zo
OeFMSFpQdxDqWKgbFyzjj2knpkcWOl+PfdwI3aEqiF6cBakGOffRG/CuOWeRkvSYRZu4MzlyR/cu
7CzPNdimBSnzdxyUTu4JVG/us3JBe3geHRR1LrenY9l6E4pGZgKvbLEr41yD5h6yF2BAGJKQ6vrT
7RFsu2EcCWh47boiQ/JE+qiroOGVeh+WIQr39Fxt39/+/+JUAyHEVE91GyXcz5rPvA+L/9AYvCc+
blsfw/HJIokWODch7gUOhLvUUT+DcGgfFmgG72yBbQLGdT8qHk6ch3hpull/mXsGAQC8PnZOZNvX
Dd8WtTNJcJqB6KoJx6cJHU2QN4G+9kFfM7x6nFGs9NDBEsOVXfdS55o4X9bVqfuds8ny+03sWU2C
QkQl5wmkNJwvgWTIVnS8HHcO2V/4rFdOWRN6FvCo8Qc+g0Z+0w0jYvibp+hFhDb0d/CyzBfByQc9
DB80G66hqu9WSGNF3ItO5Zrq0ybakmXl8754i22+RiCgw8Bd0mbF76lTEoDK1q03RP7ByNWEqaGR
dBpL3Pzo04eOL8kySGnA9XeOL8s16Rm+zqPJC5uchEnAKhUH43RfzxoXSgHNBOUP13GoH6f1I0BI
e8AFy61iYtaYSCM5IbCP+4wVPwKW/SM4or85KJdHZ9iVbLcouRATvBaIaM7cBU3vAcJOMeb9hfSQ
hGj97inQQGgFEfuuS/9jEEFYBSJOxd2EJGUGXm5AJt349lFqm6xxUijeZj1gpDQGQGBMWuhlgrhp
rX+uS9tc0Q9U7LG824zQODT6xu3BltKud5rQL6M/1WcQCewlimwfN4+MYnR7Ugowl/wK3aH0rS8O
BGQutxfJwhVJTJgbUGdTXzQaHiRGPz0XTjWd3E5e2QD4jD9+qKP1v1bT8DQu6rPb+Y8Faoy3x7Zs
kAl/g5bQ6uXFiKF52qFPm3/TEwKEIgKcO2vZTlXFcieZ1GkOAgLg3VfIG6NcmZ8YQP5yqX6CUqTd
WUPbPLb/v7hTA96VDJ1HmAdEI+qL6iiWsBJQd5nE+9CT328vl20i5nERgp+46bblGrVEgpjl90vn
PhahcHcOJIutmYRqqnG7KOg2W9hO9lwA0of3x179z/Z1IziAIaFoMw7bdg9ivgAH6l22Lr/bq2P7
uuHtBFLieRVuAid5HkCgagEkHTzz9bHAwITEjU24yFEDDITH89LeIwqHKmdz1BMMJydljwaQqWEx
4NA+PA1JnrCeAVmu3qHCe729Qq+//zwTFdfqSoDSX7F46wrQqs8hyOg/u3R8L0vn27RLKPi6O3gm
Oq6mxAEb2DZO00PKa7qyYP7ULu3TMO+yXL++21DlM1yuzGo3nWcWEyGKq2jH9Qwdh8+3F8o2AcOf
x95NoZuj2S+mvDmrfm5v5KkCp+BBPkHP5FBTik86H1as0cRjAQD5GRWBx7UJm/Mi+79vz8O2SNv/
X55LRUvGqWYshnWll36r5ANLtbNIto8b3rwxVK2FGlmcdkNzrSP+D+/LPUYb28cNZ1bocnXGqWMx
pBzaU56pb8XRrItnqnnOwaBGx3FYvPXHd2I4g9fhHWqIH9up+/swRxi4kH9f/nkd/o+zb1uSE2e6
fSIihAAhbqnqqna77bbbh7HnhvD4IIQAAQIEPP1ezP9d9Mim2EH4ZlwxltAhpVTmyrWGsuLYRgOp
oTVSzt8aZPIPnUe+C4wLOY5SkkfYQKiES8kQPvv7VVAb0+9C4igBgLaLCEqrMqJQbrwgYBTVx05q
38XDhXYExfsC4YaUSbQ+UASfED7fY6jfOOZcQNyQh14lDYP1RvY9mOxmcO+CQA3kS1C8PsX97n32
5/vYd2Fxcz142dDi0B40I5CG8MhpGDqUyczDoeiJ74p5CgbRLuCWQQuSlB+VRn2DV+rx4A5yDHhA
xRPU5nA6SAIcebZKKgXEO5a2AObtv5sfCTuR0aXF2eP5wRn67h9RHsruuj7Zgc1uzb7jdFvVgj5z
XIJLWzc+dlL097xU+jG3k3e9fXxubSTHfmc7BFLWLICJ8XcWxz8ojMBNNX1TgLeWPtkBp20Y22/I
N/AFjAvkoy9ICn42M5y5sgO84fYYthp34m+6iGY9tRSndA2MwYCnOFwuHKm3W99YAxf0ZiPI60Ai
A4ucVZXBFVZwkKaopZxfdeOqWH67m61BOPcxANhhSEwI3pcmsqe2ANXokic/bje+NYb195eXpFdD
fD6cwgvP5+SRenJ5b1sBxo7iYCWO75KnSdUavxmm4MJAm3GaQT6dGsJ37GBrchwzVvlUFghZgd0M
koJ3Q1sNlxEuy+3J2WrcseIqCnKQNKzUaZ4y6b80MtCM/3ascceCUU8/S2NGzDzT10qKIJ3CgyUs
4PZwlrWSWTJMOH/mxNI7NQCANnuy29mRG0eDC3GbWWlacOoEF2U8cR7mWbzSFm9yArT6e5SK/TOO
u2S1G2vwG9qtU+EwotT2kgED9ZbwxTy3DWQJby/CxvZ3mdOSsm1UtLLL1QMsWDEw+FQU3rSNcv98
u4utATjmS5Abh5ImztGqR+6RjUg6daAw3xnAVuuO/cqx7tpyMsGF+5B2g0KgPJHa+3rs09dOXxwO
hoQlpR1Ra/DFfrA5CGp7c5BE1ncxbTPrgjqjBVQzYvAbgxOUpjlqYI8dzi4vmig8gH8saOOyGLEP
IfT8QFYfNCyWQzhG3wWwUQiXRHzJcK6N+isH0cApMruh1y0TcwyYhiWzPlgtL0qzZ+mXz1kO+kPC
3om++Jg0e1TZG/vfBa7JODFjJrF9hhKz9C89J6+r70XpHdNP9F1iNFMQWsPVCi7Ckm9mAbtDXEDX
6NAG/Q27BuJYCgGL4KKl/WLlwtL/Dwd3w7RcjJpIwlxkEwNeqW/CVKj6O2+rPdnorYl37JaPeRB0
9UxxqeMRQBhKSaBVVqeenY5pVviRY71kMlMnQN+HQkwA/E6cgJgR5OU/j029c/GCWCOyQVOXIjXB
BEidBmEczrY9sar1dPw90+K7sLQBoOyyLsc11Th+oDUUKxv1nCGKUvO9081fr/E/9eHcwEQPZIEC
+QJ51UlT8VF4Mmbfh2FUza9QZEFxiqOs+D7XRbK8m+sgh1og0yWPiyelfShznfqkhVTkCRxFczLs
BGy3tp1j+dBAL6TxOoy8B4lTFUGzEapje9iEjdZdJJuIUZ2LWl//0pIOMvbQ9Z4QUj/mbrsgNhmT
grAEMDngqT4CGFDe5QFet4c2nAtiy+hEWDhTwMbxmqJ+BHzfsAw7j50Nc3QxbKACT+YqhBvZa2vT
1oJJqTJgDVTgBT0f+37H4kPG8eBMOv/CIUARiCg6MRQgHDsIXRCbrvJag4MNefMaqRcWNhRq1yiN
Pvbpjq2jTD+3Q6SBPl81OWdoQ95B2Ffu7Jr1MfYHM3S1MjUKfLGQKCoZIP4BSpV4fD8U3ZsYiaTe
pHECcobbw9haZMfeeZKAB3cEGmMF0WtU5Z5tIPu0a9leteyWdTm2uz77G92C9ZAK+HqzpfpcLLvC
ARutu2g2E9Stn63IGzsAC+kn3XlKIKZ1e3K2GneeyhVYWyhIqLGDjH4ngpHcFV4mX91ufOM0dynR
hn4qvCgD/aBQKGGdW/VsQGSVBigdLxtCdzbS1hDW3l+4qxkrPeS5WvRCWfgpLJh8zbvpGHTEd9Fq
8+CP0PfGBJFqtJd/p7+p+n9uT9DWp6+/v/j0qscjYSoxQTb3zYl0OrxbZsZ2Nv5W6479ipYuhTG9
Dxm29lExqGL51S4f3Vbj6+364tPNlHvzWOFwIDGw0dyCnX6JUWZze2I2/ODf+M8WP0Tx/JRcKCji
VMheMU6QaKY/OQmfV5Lg291sDcIx3AquWAN8KrYOCjiGAkWLzdTL8+3GN3a/CzETqKaieTImiIT7
T7Nfnaga3mrD7/eLXDa+36U548g5gaK0wTQtdomRYezBQFcmjX0+NoR1eV4sMpOV6CbAvy7awMWr
yvEtjZfrGlEuy4O8Xb4LL1P+nGVeNuMi8Ih5a0ALsNZsIEWxs8gb57/LbiaDuCf1sJoBBy9ji9dn
KjP6c8pCsnMNb/WwLs+LaZIMkupyDFBa6NUdQJ8I+/qA8k9zuJPm3dpKjiVrFNkizlWjg3CIUpGw
R+2PFyoRE+TBHmfe1mZyLJo0HWAoClFTkiTBqR3ljzZme4rJG7f9b+RmJcSfeA83KKyjBxLl9wKa
qCetAZQa9Ou+iP6u53wntry1HI5VU/A5DW3QsouMeeOjmom2KgAVVkRlfUF6qml3QgEbHbm4M8oh
nukRnIFqmj/JaGAPCWohauntXaAbS+ICz/jQ6KWNse6qkckXHun8L5Qd7UUBtlp3rJuOZZGMFK3P
k9SpSprxtI9M2JqbdSu/sAmlbG2F1wAvLIBYlAjYnis/Kk9lcrDCwneRZMOQL9BsgGIZgFX2xL3E
TymQG+fbZ9/W7Ky/vxhAVvUoIRwtbK4r5DttiuQhGpA3vd36hkW7WLGKhL3JDHQUCIleczxuuRzf
r9n2w2bw7/v3xQB4t3gYgUCsAdF+UA5BE8qARKQEkdLOFG3AqPx/f3/RhcwXawabRxcKDXSbeF+H
Jb6wBpC+9XhK/FMRRc/FEj70OUAQjap3Ot5aG8fCs7n3VKNxpFtQ4UNlD3jPvJE/bi/NRuMuNixr
Q88rqwj30foSlxaa68D2HuP88F341zhQ1AIsa3iGM6S/Rl55r8e6LVJvdY1vj2DD9lzwl0wa40cD
ioPKgnw0SVekWVO/6ihAbrc72Joix7ht4Zkehclgs8rL6pTZckgh6Vvd3259w/lzWdC0QSYb2LLw
Yv3hJGYwDJpxLd6g7zyCV9X+tbo1jPX3F9s3m8yiZd02VwVm5XuSo841nsBkdXsYW6vgXNqAGNku
8loYh1pac9UezT8S0zH5WA652eO23hqDc2sPfEoqli2gxQQ/xuPMkm6BEG4l9sCzW+07r2ed81Ej
C4ljcJnruxkujZK7qIWtxh071qgEB6cO/G/aDcgR0vidXXbrcf58xMJp+e/qzigYzGheNtchDP7K
9NI/tYjtQkamSnOS7OV5/rzKxMV9gZMsqHoiAW5P8udBIklOAdzxIrKnhPTnOSIu6MuwIa67zCBT
bqKfph6/UDPuBde2psixY9kWpjOjiKCyNNyJhj0OgX6EneXqGOyFuJAvDzGeCZzi/iUCt+fJBrCu
sJTHlLNJss7ZCwNmngZFXw7WCh5AjWhm0qSljH7ett8/H0PE5UCTdWdwv5VwvpCl/Y7l9U/cR64B
CoLkCYxx1ZsOtD07J+qf/WPi8qFlAtJD/urhs0VdMrA9/+uT8cVeBh9U9VFeg9N/TyNya886Nl3p
cS4CCc+g6sHUVE1g7LFT8rZEwfBO5Gdr7hzDZgvpocpumytItL6rQd0hcfyKq/L7WiIRyGOc+8TF
g4GYiZmEIqxtQtylayFy5XdiZwwbhufiwfhSB0kLRPYlBKD+XlSWfo/LXcKVrdZd5zv3mtIjq39s
kYKzIZJj1RzGO9tpq3XHsKFoQXUQ5ahcj+bpToQBOxXD8uG2YWw1vm6rF1YnRARO8gRJrLZgP22E
evUkAlvm7cY39qaL/tIjh1raBO+LeCq61yUChzJX9jnJp2Kni41Tz1XR1LnqVmkOAHiGliavCdc1
2J5N26B+Mp0gnxHKU4PE2jFlZeKiwlhd05xVePviVtZXgrsn5SNgqSBMOwbUJi4xmgWUajS1Aiov
XMDqWnrJ+x4KxQctwbHmRmraN/lAL01PxnSWAO5mI9+r1t5Y8d+gYMLvUXqPIFPVL+wBUxWnoQ+O
qQLxjfOhTeVSoc0ouJ0qghATwDxrtXygz8MEWukytHvPxa1ROPYcL4Vqy5n7lzGZ34PB74mV9qMO
wq+3R7Bhc7Fj0EIOXmuR37mQ0izvgIkRT6We6rtjra+DemHRYd0L0qwVeuDFVqeMI/k48INcBcRF
gukI0H4vwy2ttBnxWqjE3bRe1ce+3XGzW3+tutYFIkt51afDgs3ZUOyh261vLSt1ZkYPpWcMkgvW
R7q7hf91Dontz43aBcRsdeHcxkry3JM5ytOwOf82BHzYZF6W1IMG+U6wYWvzOPYLHul6ABVOc9UF
dBeUBmYrDvq9F8LG97uwMJ0tcQvh5tV1QRgmzM1XkYCzZg2F3V6D1YR+zxQSFwvWdlE0dKD5v7Rd
g7KNKQrmlNpS1VBHCKufnDH+sLBlrzhsazyOJUM6xiClig2VtVALoga5NgklmdRfj43bI9rqwrFm
5PUpoxwjasLMPEZx/DOchLqodWfd7mFjyV0+NNWrSBMFB0BBx/xUKdAORhP0fG63vvX9a68vzgvF
6llOBpG3dsaNBmbGCDEM+ZSsgYDbPWx9v2PVUEmYpnCEe1S1i3glGEAFqCrYSxlueAAuSmyYsp5m
DN62zIW64wnTn9kg2jTPe//aWHBhHRuFY9rNWgxh4FBcShslFxPbT5B1CQ827lp1x7K289f4XjH8
o/N6PE35bpXuxvy7CLEZ9b4ThAzwMg9QH6kKtB7J+thl5oLDxDTPUZUjtIqFKE90IPY0Inh4e843
9uZv4LCxi1AtuH75gmIvGkNhMp5t8MoTzXzMH3IhYlU4x14v8eywskBeAWjSu051zc66bhx3Ln0Z
mfOYzAXendZP7lf8H2Tfof/d9Y8q1vS0zPzH7ZnaWuP195dW3Ae9mqGcfRUFgtHnltmxfNPoevEO
duAYcWhp1XSgLru0ZRkAjCnkXUMOMsMSFytGCSqZ/I7ra9jq7zaC6nfAIPV1bG4cyyVT5y94DgBH
qgJ7Wmux/o09HmvcsVzZKwESaUBfqmr4x/hgWpzGiJ8PNe5CvWzfoQKlsQAel0V5AgXR13KSe+7Q
xt50oV62Bnod9M5w5cBODm9IpRWi/XMiAGZcgteTbHYAABt704V9MQjlTJ2HRwFrPf9qaDHexyz4
dmyKnOtXN/40B0AXXm3vkzvLWXLvWW88VJtAwvVgemlWSQWZQfC6XUgzhelgUNxde+0e9nXj6nIh
XxmkTDzUJmS/ZGTfhkv13bT1O5DxfO6y+t2x6XHM1oKQMwpNn/1itfxhm/5LP+xKDG6tq+NPK6YD
Tov8f/fKANbcN92Uy4O7xrFaxrkUPsIqF6Sl8jRMIFuIwNDz7WnZmnnHanlC5zDz8OnM4++oBsLR
an5falCc9wib3u5k4/ZywV6U6Xyp6NRc2wwSjIw24k50Vp26FvTdt7vYWAKXqyzrMgHOa6WvvEDp
eEqCGE+OuDvIrId//t/9H2a5Zj7Rya9KLXOqOpgu6tIR4+Ki3nnQbBxDrhhmtURgYxm7BsEU8beJ
2Cvj509MF89WjpdpItdjM+VYMtIHE8OG1dfBK0zKocNMm/EYdpME6/K8PCaqovbjKgGXfdSMkFWd
v1kflRbHvtw14dJQ0RUxok1JdKcbXpyDaVcDbGuPOjZcxVEddGGHxlkZfDWsm4ZUR13gPdVQDWl2
zG0jIu5CwKQMkw5pxuZqanshvj1LQq42iB4Hj12mYXw7IV10bLYcyw7LLshp5P1vnVHTlCFFVApv
B72zYXAuEExbofEO6JNfGn50Chw52MeXaMcX3VgMFwLGsr4MR75mKVD59Sh7/TqsCaq8x10SiK0e
HHtGLYHu6gZWAFL/Pp19JNvDwPI3JWnZ+9sLsGHPLgQsBAI1RKKouVaj4Se4ofVZZNXwdfDBaxny
TKdFWWfHyGVQ1v1fy2PCZI3I19drgN4qhrKybhA7i701W45ZE2gwB3Pp81+tbLNUhVLezQH4fkbv
qP25QpcK8XFDuqq5okTOXsSI4pphZY+JwugYoo24cpc2t2U1gQr+ipt/ZG+UEYEHAhnA7x+b2Qxy
55hKMON/iOy4qDAhKpUPS1tfsxlqczkHIk+PjbloGplnlIAAbtiOD8MQFXfg7293vIStJXLMvY0W
/X+pF9YE4AwbIXsrKHh9C6hC7wxsw+RdZJgIEuCFEAG7zpFHXhF/Cq65VZfb1rLx/S4qrMWloVQu
mqvsmDhlSaKfoV4RnBaZ651TZcMgXSVMvKZiCoJwvK0A19N2+IJr3p7X2xUYqO7sr4ib24PZminH
F88iq4OFw6uaGwHCLAYmGL3QPZnjjUvEhYhlQzVUkenqq0j8X9qbv5lSfRz89lXHwtd57j91IGe7
PZCtVXEMPxPQ1iEEVpmN4DaVU0YeRjW1H7yjsBvyG2isn3QSj319tVUb5WekpIP+buljupdG2hoD
/e/JSMbufy6u8IPy2o6WXvxpfAslCPN8e5a2NpbjofNQ1VPQanIRoX3PA/FX1annVWeAg6NlBKvN
sW4cEzfLAuNjib6quZ8fhA0foAfppbZBqCYndr7kgdorZNmYNBcvxlBLvOgZh5iAVlBFQZbbgBA1
bmAwtwezYSIuZCwDa8jU0JGsROdXmnnfA5IfdBRdqBjiTBBV1La+ruSuT6I04acmR3nJMet25TJ1
lo98iBpUxmQ4rL5LocvlUZi+jK+352Zr8tffX3jRfO6gJT1ioVsP7zCW83dSxt05R4xxZwgbzz6X
HgwIAFHWMVzpFcbAZAm0LLmGfvm9xrF4exBbXTjeOvOGyE4oRsCBXj7TjFwrPdzpMnxeN9KxLhzL
DpORq2WJyUVrUGKYXpVphj37BQSV2TlpSXmoZoy4jGGyW8I2bHHxiURE954Gu6Ln7UK6tlbbMWsW
9AsA0Ug5AIOmzmLEfT1E03Sfs3aP5/iPxhaB5Py/G6rNgj7RgARcZyQFMkgAXAtdiiN3BBpfr6kX
u5XmECYUsqqvyjT6n5nH7DJwm10DLdTOYfHHvYQu1oP3RRdgBpDQbY/qa6j1NVvIE0fFSTeGD3l4
KEaBLtauX3TBugZVIAgeXGUPJZ+5B2WIGLPlS9Cb/OPt7bq1Co5Z450EdnsQJ1/V2IgL0W32hMr+
QxEQDGDt9cUAtJ9oEM9JeLeV/poJMMN0eo9GbevLHVuuRJtUeMijbYbMQxEA89zobm/qt1p3zbjL
hj5B0vNaRYOxr2ZwrNQnVcXiEAcZpsa5n8mop34EA9Mv5jeTTtu6hbNfTLvEnn+8/9G+Y8EhNDk5
xD7ra0XjO91l5f/FuMga42JxxlLVLjtH0YYluOCweTZ5ElWIcy35YymLMw8g2xHM5O9axn8d2qYu
RIx6dKxJDtFY1UtkKalA+Y/XMr0HFt8agmPMbWOYKcaVF5+iUgPzVXzWuflMzXwC8dYeKcEfneQo
cbnDFAjkpQR9zpU3kKizJi8RE/deV3HZnagY5vOg4neMiR+3J21rUI5ti0EukfW86hq1sjpNTXZS
OXhjEM4BDBHb7XqsG8fIFYCtcaZIdbVhdspy+4EXIZh5l+si9hQWt0bi2PqghnYSfq2vbObT1Q7T
SQ0ROZddMqQty8e7YyNxjN7gXDUxVEGvYgAaToBcOqPtGzxhn7zdmP/WUBy7n21iZg8qYJeQi7/b
gJ6YUkDUgBIqNurj7XFsHF7csf0Z4RYCXi591bP4KzOAJPh9uUdOtNG4iyIDpTuA3dTAwUkWc5oF
KLEbuRsP2WrdubireKEd57iPVok0qJfIuzo5VqcbJS6hGKQwIpAzIp7KKCj1GEcoR8vdgpONE9dF
joEhPF8WcA8Cimvfz50ez+t7fn3KJybzz/tg3D86ZxiGY9fLuEz5CJTsZRH0L917X9tpFKlVfbDj
iW8twvr7i2s7bFrQHPbYPytPLzUro1Lh79VRbH29Y8sZoIBQTAd5++A145n2pv4iBbTJEmgh7lxI
W9/v2LEtTAyhYjDLzCqvMoQ0vYKlbTcU/HLIwFwpTdUESYz6cbxEqwBIHDLHIkw7QvJDyUcssWPB
JIs9RDShmsHxWrywCXATDTQ/yoOzz1G5x+C6sRQuoIzpiYdFkwDYIoafpkVVDjfj+2iA5u/tedrq
wLHmNUmoWASqZC5Wbhdi3ig4OucSQq07W3WrB+fi1iEdlBJ9dWUg6D0RMGp95atutIxEuKdCubGd
2HqUvzCH2gOxva3w1JpAhxS96pKlkWmZFPYQwChKXAwZNCyyOLdFAJjLDIJpAQr7KWaHiLHRumPN
oFMggvu9ADlaPslzBY4iFC7hXXp7jbdmx7Fnr84hM9VXPohLRPiXD9TsiXr+IcYPfLxjyrpL5sB0
PslBVFJ1ac46fQmgO3F37OPd29gUPRVmnXm/6Fp4MNV4v4zVrkexcScwx47BqC4DOi7eBQxIVwsH
Zq3VnElxmUBTEB2jV4gSF0Rm7ejXnQ+swtDDzqDKMZ6WlQnk0CS5KDJPTQPzg7i8AkN5rrPqooJl
J0OwsXlcDNmgq4D4HZrGZZBSVV+n3TDxVtOO1dJ6yaqa45YUvf+OzRC1i01y8PHvQsf4XMZZXAIm
aQZ97RS9nyCnlGZedY6KXQjHxtnmEoyFLWR7bRgtF4ha6NR2MFkmgI8NTL737tnqwjFentU9CaxZ
Lnk8th+XKrOfRJJ/hqCkd3DzOAZMGMmBWa7IRZb9P2bydPpvifKxnemYbxQCEK0q5DSWnCqoMq3K
Gy3Zc4M2XPXIMd4B3HelgJd7EaA3OK34q2wGabUu8qcYZde3h7DRiYsiCwMcbn0IdxpkpciRIuy5
enRsPaQneghfESUumoz7oMuYBRaBtBCaMSrLT3F9jOoZrTt3MJe6jQKwu6D+3QDHvaDsfezs+9vz
s2HGLnNYpoTwco7AtpCzB2gIxEfreRdSv9X6ahcvrvYBpD1RWxB8epe8UxN4MiMrD5GoY17WTl80
jthvW/ZaAhreSHWWUptrHkR7CMGtjeOY7hzMWSTKOLhAcfe1EMtD66Oql46fDl8rLnOYWIWDQiXx
1MMUpWpEEqyAYPn19spunD2hY7yKFXVHFmSoQCypTi10kE59rJ5jpBl23M+t1XUMmM5VzaYhA6sO
j551jvT92B4jzo0SF0DGeYg6GLs+5IfkxxyAW9JXu9TXG1/uQsdYo4ZmYWDuYi3y9aYDXWgjQS5x
e+a3WncMtgqKqcjliohaq3nXgznzND826S5kTAUhKUvg5S9i8dsPEpWcTwxsnAc/3TFYAnBVGUlU
yWukUB/mFin5CcCGnWz8xpZ0oWJWcgIxBRAvaw+lO3Ov/Wvvg1BjKcF1dmzuXbMlnAMq3JHLSvmr
S2BV4FrZHZPaWljnss0iXU5hhzPBghb/KZjUfAoitZdU2WrdMVgjOw7vBmjqgpbTaYmHyzCCs+PY
vDi2Cv/bQPAQpY+tCtVDCyXiNsWp0x7SEY8SFxtGgNJT0bKsaNWOFd/WbHgVT+Vft79+Y+O44LA2
LEMUQUD89F+LCj2QtQ4BKMfxetkrZdqYfVeN0jQ9So0IripivQKPiKIu8xQXS3gISoMZWi+aF9cV
t2KOQh/kikqRb5WKi7uoPcY9hsYdux1AM952bP36vsjuVQao4TLspYK2Zn+dshdfHgZTmCPfAQb/
GdQZFZ/IpyW3XopgYrljWevR+BuACt/vmC2F5KzxGCosRAFoIVtAGI1Ce4lUH+vr18CH7bg7G7e6
iwdbhGKJiSRKpnP6vEzVedbtmywnSPPu1S1szZZjxiyKGVMd9A74IO9bJC6boT4v3l4wY6t5x5DD
Iqe1t15dqGFIHmUFHlPgPPXHyO4CQTZMwQV9tRW095YElcts4PT9bLP5VyTnvYqIjaV2UV9yaUje
4MEL2WTzRhp+0aI5y6p4npcuDYY94bitQazdv9i0qmZIagUe/LcB1EqakiVdlqNv9t+kJeughvIE
ZGpUk3vfBE06kY4h3ke3z7utj18X/8XHI19WT2CORe1Lwj5yZLXu8myM7283vmEDrowkKIJmACz9
8BL7y1M4qI9tVj/wJnplo+Dz7S42NqkL8EK96aKDCpFP0YQhhNeD2hQPIXDc8bkrKtXsFBlsTZNz
H9uop0sGHe4LDeUPCFVWaY3A9+0hbM2SY8acdH4kcpQfrduUkJXvYATQlr0Llj081NYsOaasfR90
zR0F+5QRxVsaSP9zyzt6V6ix3CPM3hiGC+qirS0qaKuDiD+278EBbxBVX0exqnXenqiNRXBRXaFk
7cIHyMjwslqA+JmSD3mZxYcouqLEBXbJrgWhX5bjMCraR1vHP6KlPrZLXVAX8P5dVkAu60Jj/VXH
sDIuEaRPJnD83Z6bjRV2GcDCttBxInDdZHPzyDr/alX42ox8x5K3pn79/cUxsSytN2rI61y6PLEo
XcD7OhuTYuelsXFQE+dOFmNtKivBo4lZuQ5580hnvK6rpH5cT+mx75qdWdrao44ZD3kx2HiGGQvf
+5TVmn2rYuSVUIQHySkI1N3dXoyt2XIseshoPPTQt77IKPiravIfXnEwikIcSwbX/hjSPsKlTMA7
EYZ1kca+3MM2/nkhwPP932Xu/Uoqu6rhtIn8mkzqyS4fVcLfDFkxrGD2ndfZn5eBu6AuBqF3OaHU
76LK6jqV8c8ARUl9lv/oq72M2NZI1t9fbFjB4FDTdSTwhx6DBNQENP+xUiE3FTsXB30klL3/t5uq
5HYcY9CB2Y7lp7aFfDkvmQDzVJAf2kzc5QObQNalJYP8URPOy102iB9VrPLL7Z3652ODu7gumgEz
CcUviLvV8Vtl+Q86F5ckMR9vN/9nQ+AuIZglY5/zAMcGEuh5Ogjg3iZvFwi/tcaONYMT16eLV2KN
S/I1kmbdrQwcqilr9VOCQNftQWzNkWPNDZyiJAZn1qXIyw9gbgTWAC4Mz8lft9v3g38L/X5/lHAX
49UqWYWRgQ5BCl8y/l75FVPg0bDcXkwxl+8YqbxnTqq4gwDfgIgy0zPYq23fT3/7AyGf+ril+Dtn
qPugwTSi9o6DSwFYyaTukRUuq0vYAQ2YNZCMMyHPq5ONmuEXqRN/RMWnF36ea6MfJWgL6tTmqK/L
mpY9tGMGbh7UmyR32scroFXM3IclpPrUCNa+UwyIx5egbKJ3jAck7bwpUUgPD8OjThT5QqnU92vG
9RUE58P2qpLIfuqShr7lbdj8qDFi7wwxqdymAJ8XwXtBeZBdcF9mwTmMxNh+N0k9iJ+c1gh1C6h/
zciKFbI8G9XHBoqloDW9E2wcrh04SJ6XoG4+VhQ1suDbAg9AXU+vB8n9f5iq+4+alOoiIIocpG1f
FycCBRFkq8RoIO4Z675JTdOgosY2M2gPxegDJEhjhI1IMyNkGuZ98WUoh+GDoBVIykOr+ImV4FlJ
lVwWmRo/8UTK6Zid1cTGt2AJEAuI3EqQ3rGKhssT70LMrwe1SXtSkZo+ClAKfM8VB2WnajLdAhda
QILM4HT8DNlr5IeyyrJvvE6W18wLafY35L079YbmYfkar9YxuhMWU3sSfRg8gCgreJAkp2ewsYZf
iD/T9gLSLPNxDqDpcC7rpesfKrKUr2TQAbKUKPFa0yYczqyXdkzBsAsgpqhMru4E8hjlM/6/zEuZ
ZVX2mkWmuPeKce5SArjQZ0gsILMxh7i88QadqvDke3Mdfe6CVtAUSK8e88pQmtaGVTWniU0kjEd0
7YesxNs+NZovVcqhhPcp9BoKgXl/at7oeeBX6ZtYpP1koaNh2ih5XxUaHhNRPVapDkVYnFTmZ/Oz
nLV9ngd82NzGcrmnmMb2Ddd4753oJMECCKbMAcX2MSo874icxQ8NJplXKqbZ08xBuncpO/w5NXIE
P84QkvieUG8JUsxqezaFHuiZ9FPvv6pHQ8c7tYTFdw/CMyKlpsFHAhzrfyNhFn4SMM0uBeF48FCy
pJjuJ04p+aBMEAR3AzYfuyMjVeErvvQyuEM02D5JVs5IOAa8/AuwyLi4T4Y5/AIGn+neRJ34geJH
1jxTPNGeAfezJjVlOZDvGpy75szAx4oCw8VD8RwP8J8taBJOvGm7R+Njd1VL6L3JY1//nI0e/l6y
rnws8o5fLQvw/Z2gwZX2mKC0K3r9HgddHr1Owgr7dWn6+qEPqvAHb1f52C7kr+eao5KpbnR2Em2P
DGPRle+EGNk/vWJSPPhy9K+DqIbhbNu+DE6jtngIZ3OJi1gt07ykiUn4L29py+EcWpBEvC9Jh9UJ
8I9eQ5uKvsVhAAgRpeMrMvH6Vbhoc0FcKDhnPM+zqwXLdEq7FUYt/bH6UBkbpZKrrEnDfOjZQ6NN
6b+TXd+pJRUNjgF5RuS0k2+bEIWLr0Wrh19VQT1sILDm5ecKZDAiDXoxPvmqnyXqKNW8vALrsAFg
xya2u4q5Qm1o1jL1IFmP2Qo0eMDPWvFVebiQ/XPbEjafZFT3n0XUx89ZwdUnFBDE9T8NV9j7AD0I
fgWtSns/6YXL4pTPfrucgDQq3gRWLdecFrOAtBiFltJphoT4T4OK4X8oitXeDa2XvKtg2M88jzCL
ylu3ny1G9SvTOGIJCXJxyQT4HNMMe+kjg/7PP4OZi+uEY/I+g0z4GVnVQHweJA2K61oMHp2rmHrZ
mwzn2sclWPdMk3V1kOZ2LpZXHfAm0zUsuhXso6CJdTaM0facgxCuhTQDwevIG2oy/VT/j7MrW45T
16JfRJUAIYlXhrbbUxzHQ+wXKnYS5lEIIb7+Ls59yeEEd1W/3DqVqktjoT2vvVau3S/aQAvo4DS+
4RfpJKY7kXr6ET0wEAVCOG384mYJy0EOXRVTIDzRmKgluBzEsy0/rJ3S+cYQi6YgHx05BA0kT258
YAePbGnHN0Xy+oAKsx0i30ulEySaVi8NcLFdrDvH7UN0MizrKfcLqb64o92IoEVbjISkHoYbLH+N
fgTmy1HfJqn0boEpE08G2/avCnHvgkPPKqSMdzKg3Vzda/D33VJG5YPlTYCmlsAsP5YghbxgOu9f
WTGwrwhdOnKMbUEYZ0nnx2QuvDxgvCZTVFquSy9nCvniO51iA6MIhCrI8uhgKZf1cEbJ+lMpiEw+
KLMQPbmZHRaSKvHwIka4X1CZWzXY2VvrwWFVQo7S4nosAU1o+uogIF/bgXvORSQERZyd3bIUFHR1
RRwSq8IS8KU5n25L20UnxJnmVl52/lC1B3TwsheZelWjLrEvbvJXOlFQ/lc1ZmtHJaaOP3S8o0NQ
phiWkwST88DJvB5WA2DrU0N75w5ovOoeYl/0SWmcQ9zkmT2/G7Rbr/WgTRX6Pe+UBmtwP9avKW6P
/dTbAm8FNCv7hbbf8MtKYNkEak8/hWPaKnAxKYuRukA5LkVydY0tzQGfzJmyiDrWdMcc1/CgJUVt
34F50vavaas8B3xFJdRkk3SyHkyhvP56KA0DxYGVfwfWXHlxB9Gkn8w3zXc/K3o/kE6Zm5CjSjNA
7zDnWliz9QrJbZhjzZQ3XItuwMszZ2pvxp6on11aGyf0SFeUIVKphYQJgTusmFd/aVurh166ZRzw
xAk6wgcjrNkhzl0nIQiV3Qe9zAhGrPVKL0qoZD/M1KpvXOLOYZYPdJvWaXG0ENuOuqXyB8jbkJDo
BBwERVKTMezA3hCxrlZ+lHGfHTq/r0hQuMnYgJoRJNZYl0D09P0MoTr1iXsE11L9jdpDAxBRrhjE
R1GqWE6Q1ikISBM4EaSQibytme8+gKK6/W1SOAt3bq35wMaZyevFQDTM5AhEgXZTmQYLh0QTFFMc
9gbi7767plOF76aVMADsmTnh2ApxKkZYCH24PgOOgyCCBbPKcepwIWVzC5cE+fcA6+qERFZu+aBx
9ys48lsJiMYYuVzik9o8K+e7yWdpFY94xSVaSMPEt8rO+ys9D9NXQGQXEi2YC8gL5jP5XC4T7YIW
DhySvFCqjktvssvQ97sibCes99uNlbx55VLfLTSvbjDeyUNdMwA9C2JRE6RuIfOQ9WDPuTTCiDbA
xHksggnNsywscaplUMnZdaJGNEkVD47fO8eGU3Gcx9m88qozL61X2CxKC9VHKYIjzYKkSIcq6rOm
P+DksCLgt/58zeAhrZDNBil4j/7lFyfL4SdLZJxlrCrsWNMpZQhu2XztKNe8Jn5T/ewAN7+XUjdX
EOQgNzN2gK96EBRmIZxocSuGqrr3Le3K2CdL70YTMs97nVQZljgqCQc+edrMYeOa9i3NmZ+FPki4
qnBSc5aFjePCaZKB4jB4VXR1kPdW+gpdyta6IMBi0kDUU/o0Znb2wIqk/MrhbRXkYRa04AhqmCVM
OppOkbFFEUP0uetCmYjkByhA1Cuo16ofgrTdXZ8ohNC0J3AssgKe7jAap3pBMr786LFhx8PctpAo
KgTyK+z2eXgTYoGknZH1IglrqPsvYgZDXzB5ffbVKbP8vsC68oRVGIlQACkF0YTUXZvAOWof77Ix
HAQV4DfHJK9BkvnWzwX7QZtBP3kJqMLK3pp/ONTzf9a5YAfmtvmhFxly42xpn7QyLLC4AdWtFv5r
nvHya4LqBATBvn6UKcDouCYiDcdOMRJSa8FZ42lI0I0/wkLKen7OKxCQts00v6OgcRXqsxIlRU2t
5AVcffYPZ2Kzf8lcZMBh0hc5shrZYTCoyIiNQFo4xUe2spq13WiORakJEtEOaOjETNNV6rX6wBgd
X8Tces+qQxlYSm1dU9Rul3Zf1HfCS4tvKWAsJhpEP4U5Ettv2sF0XEF+IjLNlB6BsBCAt4zeLc+B
5QgN8OhXsm6B1GyxlZUP4F0mVCdRPjcLRGg7COcN0FycIygD288Z2h8BKgd9m2lnycPBRZu2xdDl
sVvs6SgcOLx1KBYxMeL/Ll0C0ks0NZw7g7VHEwiQCt9TVcPLaNItF4l2HB2rRso7gVWR4oD+Aeax
IHzvQuX6w9ey5zB6r1vqWyIUDr1NK3JZNv38nNQFO/b+4EXYkqcPi+VPt305tje90/ZXyFrKMJ+q
5esgClCgzn35Zg8kuUiUg9NOuNMf84S2Ua8a9ULW3CixUVWljPAH2jXlBzNj7YcgP+yPnj2xq7Zv
m6sB4p4vDr7pre7Fco3RZfJFMVrEo4QbalqAP9KuAXcZDiEgeapeHWRNc5CrTs6IdclSxZSY6hVT
c6eIBihOOlEhszxsAUC6gq5Nc4uGE66bMsS3grqBf2g9FLVgiZqf/QSElVjaqnB+c7k6aFcqG807
aH3XZcEubKIrHjRdA3PMGQE/p5/dp30iAjSi6wMwE+JooEEL4aoSNL8pS1HiJ44QDGUV+EMvzehM
33veq58A/kuk4GmdxGWHO0YNwk4kCO9uE4zD7nvB3pw2hUoxr5L0UrVtjTJ65u4XWCcoAB0HNUvd
1fJrysbqBhHZvWHGm44jzOfbRFO4ZzTkMzfKOw+oIuoD0zEEteW5MkJ8wALwBcolYgVGYCeRBFVG
cvexzIzVQ5eiIPllY/eseRupneQXqWXJEiwsneb8iPIX1QaD9NcciTkl30v0OI8ygTROwDyneHeI
bBDSlsl+GO2EzAGQszeGDL58ytMeNxV5FmTaFbRUxDeCdU4LxXKPWEjbetR1gFYGhYtYkuqlnt25
+q20XcqoJy3qu7UYKgJHYSn3kg6JkFfY24Sx+WSYaVRk2DFBp0zgQ/UNWMmvktZGrYK1Wjv5lXRO
6V0oXmcsFAPjw6W7NEUbWa1ym6u0TJNLILYRc7OuzqEhOHVrNukh15aSqOxbiUwUZWnVpGX+zbLH
LAc5tU6wvAia3imLwdBY4o6OKDwCk+ncffYsuADw4yA2ohwFXKHlCY4pMVnB7mtnROoF16u8KwrX
JeGiXU9HpWc5X2lbcvYDkrcom7HRLJFzOS3qouslb6z0HtmFzxkCqN0+TVMJ9Y2SzVxeOczh9lG2
WPEJRNmoNoL4r7ZuGcQ00a+C/IV/MThk4JcaWHh+RfNlEE/QSFp9ZZY6ACqBwQJCwRVCO2SJcQLJ
jIz4kOBWVGBG5xpnZ9coPcEXpnlsOr9sXso8abtbXwz6gTRrcg458s65WB1dfymzUVsHYZkyjbQp
zbd8cZH2M4eyNmYLtFfwLLfKLyhylgEjZuFbUePjegduk1UPZkSK8+pU2AG+rwev+eH4BcyhRd6e
gSlRFdmhZiMnSDPgPu9qWoOIfLYbjXbpyJzbknfV9AJzqrO4loQVl7AzpMFGNgCN5D6byotGt+ze
dNOSBMg2xucETJvIWEi91ht52ySxxUawigVgOhyhPwgBznROAuNp55Ji9CGjui4n/Wbjq0yhA3j+
h7Nktf3Dxaohvaa1mwFnmrgOBlnWcZlQ4h2lppiomwEVKhN2RqA5WNZO0EhqIekfxUXrCB0hz5zJ
T1WPvI3TWsBtJJNkVViAUHAOxgFdABCYjKLBajpWuaCKBB2mkE2rtJ0qumc6SvSnhAfHLNSg2weT
E/GY+J0IcxTYFyTJyWXeluxYFhoLHbVK0SlKEjZMcTUBtWYnVpXFxdykPyXUZYD8zedZ+Ff9Aukr
1WChDlUGLFCAARgJnzJlKCfi33h+B8tb7012TEbgr2CL5WjHeoE3RHBc0HRwQHn8mA7t8lMTJ33m
FHzEAM+qG5cArjWK3P5aEEg9Xqlmlncq5d5dwtQwhWay5zQiuV9fcGSlbiBczw1pg9gG4u8ELaHS
G8uw4lBKzwqopOaQP6qH4loh9a4uhE3gReWMviHqlPq29MvZB5d3p/JYekhKJbx2DoL4JLtHrevd
ATApjilvP+A2UA3YwmpRfQ1yCLEiaaMaY1YSDYSzJKjRg0XfUcHyHTp7tzkp0GKwexGTmcxvZPKK
H8mMfir2BtnNAnno7FDwhIRy8VBJ1lUPWRSHtB/ZMpAbe26s5dJFr/pDdAKlE4DdN1U1mQMAyBDy
HBStYAWOR6uAWChmr6lR2UWunDRkduGi9wgSD+G3yz2Fts4QJVOCXousxPCd1CON+ypj0DoC2dlT
NqJpiY4p956ohGc1YiIYJjrTVWs1aPUK0qvr0aABIPpqAtnCmoEAjy8PM7oalwji3d3YFz4UA6fR
upZZCkTHzCvUaCn8wWPT4Rv76G7G8EbT1wSunF1kI5agQLak1pNEULY6jhWaEaq8UqD7FOgldfsL
U2f+TydZ/HsxNNUD1RQlLUP3cRjq4nuyMPtNdQ0KfLTzUScj/pkr9Cswnk/NgIZH7/WoybG4oQ/2
JDkYw4EJTOiIPAH1yHPHmqVBrpC0VoBEQ3+BjadfrLbrHnNsb33RdE4ybAu5qX6309R3QhfZytMI
HYpbh/LkRWBgGTJdEWg9SoIBQkITrM1C9Tt0a6daArn218sc5H6hGl24X+VaNKCQLQlmTCC/cs+U
DfYLa69DLEuRabtjCwYyJUsriSEdjDvd+3ZeBXZVOG9Y2MlelOBDii0jDNECMHSZmJY6u+BeW9dR
syhbBJOD1ndcmoLUwYQhTIeul/RAWYguZlirpXSiBTSDbezxsjA39VwMVjhgNjBEpLPs6oAhyvyN
kZJDTWUyunwsYdvWsTdgrEAXifjP2iun+jlPBr98za3GOpR2N6BxVpX1naxSdm8B1RDpKkfdP7pm
/AJOFhFag9eun6ksP+ac4qoqx8SZyas2yrAwjn2SvDwotTTrCpstnpxRMx0qtMPQZFa+y1C/d9lX
+MoWjETzokicjE5rLhPkcwvC+DDB37oLKuky7hzDvUdP2ml/RJDP1bEZ875Zu9NzAqcx0aexKQdz
sEBeLsLC6fCuGPCgEwPKRPj2xqful9RGw0Ym2LlSPRd1PIgUNtGO+B9Q1kHcoR5Qf8OS1vYRVIL6
q3QZluK3rBbQsXVCoxJGY86WP4Qa5Q/ip+rauEX/Kp0OwbbuDOplryvUi5o9iYpnVD/rmc4feZJU
d3JBE3eekTAiYScl/gKLhO2CRtJsYyvSMhiLfcmINbo3aEvmd33rrF7IgohJ2iBg2QT/Vba1vB+M
xk3kNntLhI1YX+jc/5kBXwcWNLe41cWaUri0frIk8s6gn5S4xr2FBIeABi+SVsf8bir0G0L0WjGO
QeRp3+Dwkdf0nqoerRQhJ0K1ZT2Axw+9u0FLzJq8tlc3EpKoIjRKodPSJgD99qWFUqctW/Kg0qJ7
aHRTfHfp4Nw5HWROw0pa9rcMzqN7hDZSMwYjEjd1mRUjfx3TkaCjj95CIWNTueYr8OJoMtfCI8dV
R/w5sTz7DcO/5UErX8Z1n7ZlNCL5cC+bGk3HrNesQpuwGcHUMI8uGY8+9C5yL+oXw18hqIa4BjFP
6M/mhTP1yKNdgRNCBRg51ZgjscfW1nBNU0eBEMhgFEFnjUqqzJ1CX5raRWjo4BED1XQlXtWiy7Xl
D5xG6ExZJhg8aIKDy6T4Da6I9BmrtKAjy0tZACGF5Ot1IAiqYUad/iblqGIvTVYXlzWFLCQ6Rt4R
gyHaHEHdWn9RxeTWh8wa8iK2eCOmCwxEUB11oDg8JSK5M8vdMlzUOlM2qIBdoFcxR2iTVlyM7nBb
8ao/MVHfGXn/h+ACpycEB0CDNM6CMADut46cRQPv4Tn/hhuovLDXvUx2IMqgFEHiZA/01+dj6L0X
30AZlrJJNbE77+B65B1yC780l/YJgM/esa///icao3QT9BswRqLKXEAe78XpqzTwEKhOzOjXl/zL
AH2rgVT2A4cnBUhC9OoH8he0Rae7pFJ3U8bOQp+JrQZS76hJyxaKLxRIMfRxvcfKPnMHSGwFjzCU
AalfNtLDSNRNT8xhQdUa1HZxqMAq8fkH3oFLbBWPEmsEiqcdPMiN8oBR1PuiK0MHrQ7f4vfLdIqb
a+8ibSBK2skHKCsBpkdNySN4mjGa+JkP/w9pxQLKSe3BgGveYkCODaNxwZb15ye0brP/5RZtRY+I
LwlKCAgHVovpAyzKHkr04Fdl1tpzeVAW08ECmv7zH9s5Jr6xZdCHTJAScMFUo9FawjDZ1ea1Uhzd
tM9/YMcmtjQWtIGILXy3d8Bu3G80siJtye9UgYD75JXa+xs2do0KHijS0ncPMpmfUJh24TSe3Ebc
ua9bEaTBh0BNMUvvAAjRW63KVbId1YUCRQZn4H7m+ZlfYgM/lFlTSdDbeoe6zaMykS98pCeWhNaD
+NuN2kCUDFF9Ps0+PdQJ/FG95ohIBkdMUeGcTtzavd/Y4JNqj1VVN8FxY9atYqaRtucLKNL8FY12
3lXamHSrJM3amrhg8kMSUPv164rsBYjg2lbq2+e/sXOXthwWJk+TYuxg2fkCHndJUMOzmpwQON97
+Ia/YvI8R2PiAPVgn41h6w/NVT6g53req29MuSYAxtj27B1Iml8mMyq/uTmpTrHzebekFThkieav
yw4JWolB62MTRlrj9y5hywk45t7hrL/8R3QmWEjkcqTsYEDAG5R6KkO3KZ4+P5sdL7QlrUDXcpiJ
wOu3jo0uEkWVDJCnb2jQjZl1Ir/Y+wu2FtyVompa4A9ymfzoEwyWvIqcx5ogtswV0ioa0B4DzQsR
0Cc1rV937k9ty+193a3xqr6mhGHjad2/KBMIm6DpOYGYWp1Sqtv7ABvbNb7kTtoO/399Ac+2IsNz
1d50WXuKtHTnr/gPbYWsaWdqxIESHP0B83FGRqsltCrMqc66R1vuCml33Cus1lsBDPeTmaNhKH9S
oFVR85zSZduJOFsSi0RyW0IuBBI2EqyijRMKnjwn2F2ZlscOnvyEw965rVsxpJIKUeRYrz0kdLJ+
eaXffDhNWp2A6u99i/Xf/7BmmU0Z4GvrQfkG4+bmZl06a7zp/vPvsPfy67//8XgHdfpgSI+Q74Pb
vicIyZhDvJ/38I0dJ+CBTzH/W4HzfhWWGM5F9hr0z3u68+9Xl3WqKlbg6UTOX9MOOwx8gLLo5w/f
O/aNIef+mGEnVbqHHgCzAM2+MexRI8w9/uPzX9i7nRtD1lOxkLQy3mFg+npx0adFHIaId8ixilRZ
ZxawWx4Ll7Wphr4iFhdrIAAxR+wDdD9OPX3nmLYEFvnQeYBFG/8fZ7oCzmtuv4wQfDjxGXau55bC
Iq84eFXZIg5o53zHGkmFKSI/xQOx40q3FBYG84AszW08vKlvTN7fsDUT6tCZq8nXzz/y3vlsrDev
U98IYKEPGHJUEYozHZSJ64eYqZ6qlfeOaGPBdCKKYy6D3fISQ1YzQFc0o8MJKae9I9pYMEZLBfbi
C+AiXYGhEMEyW3bZ5s396RJwp0rbklkAwYABP/idsDSdWveJ6G6I1dxnLv3Z+U1E0gIt9VO8Z3tn
tbFqeDbMSeSACJPaeXaJCbE8LOw8ekdoNfzbIaWjacAazwUKD7OiiaGb2WCQcPj8Ku28+5bXohgL
y+7pjHe3h3KKu97nMc/ICdWOHW+0JbZwJFBPqhFY66hrceC5+ubO6qkb3Bjd77fK5Sfijb0e9V9K
qK04Uu6s6tOehR+aIGMjSwMNsvrQ9fav//9Yd6NdHYml+OLCEJf69bzTWy/4H3GuLno0/CtPIIxK
/0pNAHXYpmxPBOm9b7M1c5Z0iy4yLLr7wGFgrsujDjSv0Xnvvv7qH+8uDBqyloSF52R81xYAO7Y4
t1Xlbiw8KQqvyzzmHop+gsSrUFUoPPqQZq6LiKfPvLybWO01HWsXOnJwxDVPrIcbBHBwORFJ905/
Y9UiJaP2LQ+dMDJ6GPCiXpj0eRt62Hr59+GzZSyWUaYMghb8McfiZLhoIOHO+rJb8otWexiZJYoe
MFKmQY6tmPN995b7okDftF60u25qYTckH+qLsW9yoIScK47B94kIvRMhtvQXmGdxbKwkq/C6+9Kv
WfXaSxiIjiCn/XLeMW2MlwDjkPiqBpIPCM8YCaW+cMuTf8HO9dlSYBRuPYGxf5E4p2a8n91lvnGG
tjgRQfeevjHeZOwFALkKT+9t98WBxPX1ZAHYc97JbKyXGDKn7dTi6UK14xGz9TxSXkKeP3/8TlTY
sl7QQlsL8CBoai6rwuXstZHxoBbV9O27T6UObKc7VTrvHdTGijWgCoDAUvwW1PncqEmFH6O2ffz8
L9m7phszrqp8zCTm14ielfjFgSMN59LFSgJ7Y5Z7IojupDJb/ouRpJBdYdb6I1NZxv/o7848uQM6
NcU2ydiGDiZ3tCrPC2pbRgyA1toKv9chdQIOMszNAsijrM5TCRBbDaQZLNjl2Iw9YM/g3KaBNcoB
Ky5z1j19/lF2Pvl/yDCmHmyqguG8Rge1IWAKWGtplhNNQnv9tn9JNf6jfZSCi60a1m+ee5AT6VVY
a3GQNr3mWX3vI9OczK3o2DV2C8/rvW0pMhw79RtDAPQGugcElHmBpS7XO6WmvXe/NtaeTAMKLtHg
6akDVKhtvcNgImjjXNsZtNZU6lwALff9vI+zCdk5byduFeXwk9RqDrwMUaoHQuY8x/VPevhHTkN7
bABV0zT8bCDMEk52+475qhud9+obYwc8MKtlKfqfctLfoZ4ngsIHWPDzh++UdFtiDLTGAFZ3besj
HyEPV6jauua8TC6zzvHvP/8Jez3jv9zcLTVGNZje6olIsRSm7d8W771gZaDsvbU9s+qtOgUa0oaO
0CkYQ6hgvYD7eIY3bs/ifwXO999Zz1SUvjbY8Pq9hpcQAFiAxYoyP5H27ISVLX9GO2ObCHLW+Qc2
oqMKHRVchTuMbB5XfojTf8Tez2yy8lJp33cBsPytcnk0lvpGLHGbG3W5euEFcugnbsSOG9sKJCnE
LMyEBvM+E5MChuMj9xnYeXySYsumUbV0yc1Y0g+5JAeb0RidBOwYldB79fxTumd7f8LG2DtiWA7q
Fe+9Itgj0UPzAbKF4oQ57ritrSRSC4VD6SvHejcd8nNP2aE11Q++12YB8CdAZ2ZTKCk91Vjb+1s2
1p/O/ZDVdUo+khLrRZb+4XH0RD63zL8/m28ZNaDmVLESe3ofbNR3uptlOAJEf8Is9h6+nt8fPpEI
Kpzca80HcTsSsfWt2VIOZz59Y9J539sWRFTcjyyr0QNcFyXAbXHCY+29+iZDb4rZmMng1Rd0kHmE
PRvfB+FbI/Oz4Bp8S5uhGLM4qKPJhzC2ewTsHWR12Ms5KxrxLW8GWK3c1POt+rfI/A4JGqC73D4v
kPIta0Zd+HNq6EA+wMgw/qiY3d3JjIm7z2/kTkMFzBX/vjXzlFHoTiTlb1+Mt9Txb8F3NEX/QImx
cpoHU5fcevNwq/q0D+bMe+un80jg+VYriZmGQkpQsPdU5lh+KoDcyBXoLD7/y/bu1MaOKVR5sIw+
0XerLWhI+mYKsb16IjncefgWOYYNjUWYtqPvmN5PIHibLezK5SfqgL2HbwzZAU9gDzmT9LcpAdIP
alM5L241ZhdnHcwWNjb6xJhkGfxfFnbJgmn2bKzL5B/nPXxjyW7G/AYbt+w9wyZ/kIBpLKz7+ZTI
iP/XxIaLTUheikX465rnu1wZPxvBfzEbOvLGrV8dBSThMrBjsizYeNGzc55xb8FkXQsulok580dH
vRIorBS0tMOACvbzA1s/6n9zNcjM/tv+oHLptpRY7NfaU8zzJuxBQNlofVtACLMauyvsppzwsn9P
aPgWVtaLTnmF1ONHW2ZvA7aFq2aMSUcffDSETX9KbunvGS7fIsv44KaL1vX44YNC7WrAttRFujDg
dKwJKI7PT23vNzbGbXkEDSmuZ3RzmmBQ6yrzm2POCxZbVBlTGdSDVDfHNjhjUhBMtOchE/gWUmYx
rj0DnrfYLr/Yw2EsTjRadjzGFj3mVK5tpwLPHbwEhGzV+ENjHf1E5P9774NvkWNGOz5wDmbGytCl
gc7YlAfD8Nzq8zzGVvZI1fkwO3Y/xyrtjvPSvac9P9E8+6dX+Rfj2oLGamGbKadkjrHneKNjPxgj
GQ+RCdsA8r9RF9+xKIseP2hgh5BnjuYYmkiBDp5Pdfb3zm5j3YMxi+9gzTou2+vU7gLFnzP2mKtT
CeWOHfBN9B4ysTh+gsMb2vZLpZori2DntMlePjezvdffNNUqaIZjzjzMsa/Q+q2S7Ig4dAcS0mhp
anXifu1d3o0tA1mPoE/wkWbSVEEBAqJgyM/DMfMtjqzHxB073As+bGoHIx8PzDnFyr1z9mwTpi2r
kT5r1OqDOhWB+6r6CmIz51Kz0T1RR++cP9sk3dmQlGM24mgK76PJ7rCTiC20gDbnhbYtmMz3y5Tn
WDaO+WywNpDOvxyTJtHnd2fveNZ//6McaZQSUta4Oza0HRhWS138htf78eeP37k1WySZo+ZWsRSP
t/rHdnqhztPnz91pnnC2MVlagF3GcJiUfm4eSWxfg8qjeqHguImq2yZMT8T9vfffWK41NYZKyBbH
vABOVjUHfzp1NHsnv7HaaShbtmAqHs/100CqIGvfB/H8+fHsvfbGWGkLKkWsycwx1OSm3wJAwSb0
ikb3J5zBzrtvsWMuiJYIZNHmGAS7gLT89iCMkxT9ibRh5+23sDHPg2pZ5eHSNPwIMcigJA+fH8te
GbUFi2Ftb1w6gScXyKbfvdv7ORwvvpWHNlLnUd3zLVBMksKu+IyjaQRULP02av0zbdVbv8YftgoR
axDbmAbGNB96fcx1F5g+O/FJ9w59/fc/Ho42k/Rbvj68OBjrjZ2ZOHgbQx20J8AYCO+V8cvMPPjW
Ca+40/jHds6/X1iCy7ZrQV8Ru3wMc1U/lPb8OEkPnBXOh10qUNy732zMnyVWHj+/PzuO3tuYbEPd
FHu1+Fto8TLZ4O8r4yJn2B59//z5e99gY7YL6kjselbwNhk4dK6H4kT7YKek2MLD2gmK3FjTnWNm
8l+69h40mPory9zRMgF9lHMCOL/z+lucmOmY59EZX8QZb/L5qsrPi69bfJjx+xbsxfUcE8pjp+Oh
4moIsK/yTeSNPvFt915+/eZ/3H/fFp3RA8qJwvhPqdVXuFN9c8K49i4r3Zhu44wJ+ihwPCAMCcak
A8oDe2AWuAZod7SouBo56IlmHvbZKXDj3kffGLTlNjm2zPEH8bSKamYHdXHIMxEk7IvmXz+/sDtx
gG6M256yDpp3MIhZgw3UlkePCezX1icqg71vsjFxX9hdUaO5GxuoT4HS5nom7gn3sffmG1PutXF7
aHnOsRhvqP7KhmOXnAi+O15iixBjK+tHJfFoN3fiZRzCyRvCESJU0GY48RM7B7OFiWVgovI6G9dJ
NIi9v7Eh/fn33HvuJlkGRBKgY40gkPISdPbJN16VJw5879GbJHkGS4ftuXAO4JYBofAUuro+YV17
j96YrqGaCcVxTboKjEAPs3fCbe49d2O0aSOdGSQiOiZeH/feHFmgkDjvoNef/MPbqDpphhpbFrEN
JXB/KqPKPqWquXP9tlivmRqpF42DbtrsAPKcoJU/KMnAT3tq9rJjO+7GLHua144LqtS4cX913ltZ
vXX8vKaOuzHLYSoau+3XI7eSUMo+msGh8fmR7yV/W5BXA0ovmlhwiApi713zvNjNoWtY2HjwKxAa
r66k6KKlv9b+Ke76nRu0hX5BNl3UlsFn9qwqAL9kMI2nNsj2Hr0x1cQG7x8o0+ZYghd4+Drw+PNj
2nvuxk41XTIlFjwX7LUBB18benbnPXljplXrqRncf3PcyctqvnHPTDu20C5v6XgNcsK1e3PnqChn
D+e978ZGSwWmKJRROu5BVTPhsh8+f+5e7bqVM9K4X06R4sHmqr5TF/ntL/urF15Z92AqOnHZd5zA
FtPlKEEWCr3GmM1vc7NqrPQB59cz9y4+/yP2rsnGUN0CSAjqMh3bLsiDDBYaslMjoX9e8i/9QGeT
Bld+CnzTAsoLE7ILEBFExaG9zQ5pkDyaLzfuhRuGWfDt0rUC+nCdvpz1B21hXd6gJs45TqySR65B
1HieR9vCt6BjWvd+CY/mgXoSruAqEWe6gC10a20lVyNNdAw8ejRzHXF2qrrauT9b0NYAU5W0JDoW
vbwVNX9piiQm+YwdfXCmf37iO2Fki9xye5ALKKCPY6y7/Y+0b2mOk3e+/kRUAUIgbWGYGd/icRIn
TjZULg73OwLBp/8f8ts4eqzhLd6dywuhaXW3Wq2jc4KWxQ+84cDObTV1NR6qorTAEJRUbo5tdaYE
VLlmn4dTXO8ThPNUDSOw++IGhcBANf8Qg0B+oZ+uW0U3bfvfyqCc2q4HEyMWlYPlxDuvlJnXR14z
+Dth9XdffFtzLCkTTY2R5dDdrhzk6FQ8S5wE0aX7RRfwS17/zl8nee9DSvzyoiF5UcA27lNzzG/j
796H0T8Zz+S2Pma37GN9d6afr39LYy0VpzXmHmm6Cp9qy7BJH+2t9KbxTRWbVSW8AmdpjPYiWL4y
kHtnycsALaDrs9aNruyxUJjxspxh9IV+TPNfbfrRLF/2Db0G9JtFXtyemVaBoUc8C27bHw5JApHu
nPf6e94MDh1j3lRgqw0NpwpHkKxnswigS7HvuKdCrAaL5CVIQVDHC/bBI2VIRm9j5jo/If/OHCLY
sgF+fQptCeI6wPA7kJRdt/jfTP6Ou5tKxNJMphRclVPYvYCu6Ht+Hs5G4IU8WD5cyvvyngZP3s3v
8ufG5zS36yrQSo52Vpnracd8mF6jiw3S64sJiq0jNEB+/ok+VA/Ng3GTPXiH6Ee+8RtX73nvJyoR
LWKjRFGOXMqRO/wsN7lf0AbSsushQJRy44y41q7//YyrAq8aHk2DLMAfW7DnuL0HJeOhbp8i6zmd
TqBS2/gxmvzkqlJGBq9Nr5+hRRynU0ApdAN4dLIX8PtCBIEz+7FBwLd8fCKJvK9YdGdHLFiqOqgq
O3Tz5VHORnh9Nd83rMuVTFBbpmBGhKnY4jmLDz2oXc1Lm+7Cv7iq0lEkwVVSeO0UlmYZcnc64qi8
sVS6iSupYMiKVIh4QoGQFvzQGuQALfinqbmVK4X0deO8nyZdFbAlem8wugjJPTbcexf05SB/Ku/M
LN7VrwRr+r9Jgcadh8fuyJWMBaZxovGufqWrgrUotHRb8M9NIWjw7fRcxz+ArBX7lLuhr/DvrElq
4uKoGKYQZH9B3DWPU20fZbWltaqLQSXUoUzRs6hdN5AxsCzcXtzTGfQA/R2Iw9xpoyh+vxQB/dq/
v2Fc7NJastXy2XCxG0hZtM6pq8kDaIHB6GgddjmQyuvVgFTNA/sj7h7wqt67T5djmm2ElsY3VXhW
Pse9kLlE0me08EtcgB29uQXVvpsXu/Ysl62h92a3RRE4m+OI2U/yu0ce5BbziW7qSug20C4m/Vrb
SOfjDCrF9qE1NiJKN/S6/b6ZMimcoajWrbDv7w1yU0SXYl9nCMpU/w4tatpDPAizBo0EN+77fbfr
rgq3SiWEqUDcj0sL4vhu9Mtzd3UPwaX774QLVtPWgMhISFPjQLsBR5B91QxeZP87dBkl1TRKDO3M
YUEezWJXAeaqkKopbjILMtQowOLyaDHrdmHV6XooaiJexVQhy0aOwRM0aewnCNUY/Gywb970DC7I
fbuFiq4aagiKGxOKh8qsX8Aw/QEvwf4IaFJc/wHvV5Cuiq9yaLRGI36AHUVB4kbAz2/B5HS2UQKy
zPMIkPMGB7Ma1O0GHmENre2no/gwZS0egLhb11CaTVsFWomkysqK5/hQZh/TYj657rMFskmxdeek
M5ISpLXjgaTchWO6Sf8FMEJIuX2+bn5NZlEhVJFplZ7RYU+1ag+Sk3kcmCm4XqUliufrX9AZR4lX
dzScCGIKE65sXDM0ykKcDQDzDy5YhMNE4mHq9e/obKQErz1nfdXmKJwtO+D5Lei/ro+r2bhVDNVk
ASnv5FhcuzwVaNKk0LagE+i8wYon48uYbRxANN6qAqqGvOEppIOm0CvnDxRaVDHor4GXvODN/zkt
x43PaMykgqocwsuutQT6IC3/DuQ5pEAY23qbpBtc2Vrr1mZeTxHMYHMPEir8YdnIcxo/ddf/v9kB
I5nK2IOOYNiASzmzDnz81oGI+foS66a9/v/N4E3isciGuGhYJ2AV83IfzZx9IyuBOwo6TbazZrfq
rhfnTm4k5fcPq9Aa+3fGdQkdmaJJ13F7v1juE7TiMoCMBdR2ChviQE8FNAWv/wZNALtKAFvdQKB1
j99AvSnAjZdf5p85vXO24Dd/G5PvHE9dJXKLroRa07Ca/8vPPmCXj/Pl5D3cm4fZ/2QADb7xOzQu
pIKrJJQb8OYXn1mVFfovkw2i9Orluo00HqRCq5qC1hFJMXZu3sTyNtk6uevGXZPFG8+0JCG0WDBu
3/0CM7I/dls0ZbqRlVDlPaTWiFfiDFtm8HmID9B6XyZW8VQEDdz/TXqeH5fqZtnCg+oWUAnT2THH
1PQQm9BhhUKp39Y3Xs82vENnDyVShyTKDAhL4VDsJeOlruZPBBIRG0WObuZKuHpyIkWNFBaWzSU3
znnysag+7vM8JTrhEJDkaTF049zX9GMkdi6iEpRGxqIqWhiazX16qEQUAmZ/uD5lTfJSYVOdEEUC
oZy1FZ+J42AZTgDtOWiWUPB1HovYNg8EF8iXvMlBZdDwLaltzSqoOCorM2juRFjiiJSfanDZ4Jmg
6xxs6Wwss2YLVwFVhoSSK0tqfKDvSDDX/bcIj+cPlpMst8Mc9YcY4os3142o8VeVfyuCugi4Ejm+
xT70wyPb9z7KVRFVZt9C4kDgqInnhycja07QctlwKZ39lfjNCYRiDZwlQsv543rhLFpfFPsSsIqY
gopAhCoZ7goN7z+tlPJ3aVrLz+u21k1cCV9gG/AkjcJxpHlf2l97/gwB242dXLeOSvym5thGs43y
skvSP57giz/wfKNtoBtbiWGI6VR1n6GZIiPoiSSXwjpfN4jG0VWcFJoGic3WVgeYGiE5FTjpL1re
1dVLFdfh9U+s+9A7RYHKqVX0RZ7KCXOHpuTBmW6t+Vvm3Qh7HxOBq1JpLR0UHDMb40OG6UiyyTeJ
PLTz1tMUjenJ+rPebNx13qZQf8KdS+FA0bWREG2hG6uq8Uay/v/N0C6TVgn9uDGU7Hee/LZdPAPc
IiTSLawSonPeQ41bIoMNxgMFq1xhNId0vnDwBeXlspEHdLZRtlppJIngBeSjzd4L6wZL2k3LznhS
QVQN4AZQV8QvcJrcudhDP52GwZu2Lnt1xlfCVUJVCytp4RziLAHoiE9jAi4JSja8Xmd/JWKh3uMJ
20L7v63vxujzYhVB3z6U7BZ8i4frgaX5hIqdatyl4aARAPCmecqLk8R1OHdWdQYDTMcbfWiNlVT2
LMfFc/OamiMwsh/qngZlcoKi/cYP0A2+/rA3/m+NS5bPYPMIBUseliI/5QW7mVizEV6axGMrkZtN
rl27MbyTZ+1RQi4J2pk+IvkQV8m+vVtFViVVE3sjwSqn5m3OY7CKbb0m09lGiV/KrRyqYHinyOgd
67/T+Ttjn6/7zTrEOwlZRVfVRc/Nsl39ZjhDDcacf18fVzdlZXNtynwoOxe+IrKbQbxmuN8dn64P
rZuyEqzQDZSRW6Dvmi3HGqp3TXh9XJ2LKFEKQRtrSiSmvHg/eHZfzT+T6hUC4ddH1xhERUxxGzQQ
domdaZnkoZlAGsU8vwS+7/rwGqOowClD0mLOXFyNzpHhXggZPHCGWfLX9dF1k1eC00k6qHGvkT92
DzGulhN+H9Vf942tRGYHjajaarCcTjUdwbV4gJjRgQ2uf314nWHWn/Qmr3BDQu11xU1ZeFHDQKmz
USzpTLJ+7824oHhoTKfCuF6RPINALSzH6r52so1cq5u2spvaBajL3dUZLTe+98BeAR3NH/ssooTm
3OC+cuILhkZZatPIj2V1vD60zihKaDaQcyNdk2ItY3kQVv/TXZYbLp1914h/34u8sXkNNQ6IRqOZ
ajvfButH6bwK6DZdn/pfpNs7mVAFRzmgxzGXITJ+zyUIS6Et8iVrmO0XHrmDOrLp5wa9Sfv6W+Ux
yEpPi3trWS5kZqDgAO6/i5R1tu/woMKpwMTntVziJr9pOuhJjn5vbKFpNQukklgZ6ZKN47r2GeS+
bLcFDqEGEbO3L8mpLFZycavKKUbcaNrZszcXzOe5963ura2upSYsTCWaIxdErKODKsEzf3tDCjGW
rU6RzjJKPLe2UYJ+CXsstB/9JYK6eeXT7HLduTRbi0pYxZfYcysb0cwJv4VE8Qka96c0Ge+LKdqA
Uegso0R1a+WJ0U4DaoTJQXFvf6UD27fhqhgqnKjmtMabpdAarEPD3QPFDcl1w+isru65hE0S2CJQ
dZBbicdcpL0X8uf1sd+3CFXxUbMDDR1DrFUTGx96Wv5YeLRRTeqGZv8mf7xwiVhpYTOf3ePYfMrH
P/umrOyz4FUwJBkxrsVPIv85T1u6D7oJK5ssBfTQYAQDm92xSx9FvVHzvu/YVOWgciTgdWxGwvcc
y/A7B8cB2bvfWWcVZ2jhFZ+v2+V9N6Eqtkl61RjNM6Y/2F+i/M5epO+0u+oPquKaLFpRbg4InG4E
LKuk4cSth2izwNZNXYnL1J1yPOMQ5S9nzDo/d8pfaY5nRsC375y/sudyEReCrC0V3j64TQVaWrwo
3QjP1Z//uyfCDv/6uddC2TR3sRMRSx4tgUsbZkcQyO5Bg1SOx1Gk38aMbemFaZxJxTnR0etrW6KD
DCUUiEdLmrXSb6caly+0kEceiZ3VOHQG//1hOXQAyWT1U5jQ3qc2P/Xg2ht4EV73V024qXinuYPS
Md7vISxIcQQ3Ju4f433PnqkKdAINZtIX63ov7KHqv9r58/U5axxV5aFq4yyBeD2yPBPG7SyBq2Bj
HIxJ9Xvf+Kut3hRvslz63p4RZyNLoYZdfXFZF3j1PgARVRFPtT3woXZhlqmqQ5xVoK9lHa/PXLea
Sgh3LogxOwND58LzE8+A4O8WmEU3tBK8AzoRdOxR0Vps9ttuOkAsd1cVSVXYE5RHirgkqMVqIAPC
aZxt3L8k9kZNoIlVFfwEVbzJESNeNE3xdD+5+YklAMiM1mGEPMXGL3j/RomqKChjAGuAMcMjK/ZA
7PjYk19dctt5Xyy8z2qmO3NrC9A8OKcqGmpK2dI5uYxfkySpDtAIC/o4ToOpSSq/sr3lnOWQyW5q
OxgjqJPhwmOLCFTjACpQqotKx8aLDLQGu6NbfSz2NaOoykAVuUNTeC7GddwscKzmLCv7cD0cNIlC
xUWB1iipnQiORbrzxO+76ZfFtk5hOnMox15cmxRuzIFjYSDx8ce0af3c6j9dn7jmKSFVYVFZ0S7t
FGM764Txy64J3qkIvxfDj8GVBxoJoNRqKMy7wYBzvdMNWSCEu3F21QWMEulzjkvDCmJSIY3iM/PI
BTqc4DbIz+XibbQkdMZTdmsu2ixqXSxMW06nwjZ9Kmb/uuk0Q6twqcEzF1kkSN4puXXRACLQ1dk3
srITDyOzZT6jSjf6p6h/ibbomjX2VhFReeaMBIyKKBnH5dmIzEtVHICHyFi/r+5SiaZ6p+ijCGoS
YbqcbXoxvXO3BYnXRJgKi/Ia5jkVS8tfvObubb2+b2unLj2Uo7sz76hUU1ObCwhqwR09IzmxLAvi
im+cRHWzV2LYpSQnSYoIGqGPsIgPzOx8TjcqUt2yKntxEtWtR2ssq5U9D/x2mj4nANxH0+s+b1Si
tOJ2VprrC5OovuuN756zMW2dTZTQbLlpdHx9eZfWmd/HXRBB2brY6kVqjKJioEwrMtt2Pely9yc3
nqE/5ldjEZD6xy6rqDio2BR9PHeI/sl6cHCzUeEF1b6RlQMv7aUx5w5GRjJs2nLB24POCa+PrbG5
yi2VdD1q2gFWyYselL/nKv06J/saACoYaowrcEutO0nT3TjlvWvtnPOaf98Uyaj28YbeQLxzAmqp
x7l9SraSiiaFq9RSJcjrRZxEQxgZCyBnQ/LiQFhyYx11HqiEJS8hjgQXxHmKxJnvSkh8RZa7+HlM
cx9s8NXGd3RrqsRnZvcmFO1TEfK+OXtWcwMKq7CZzX07KFXCFPxyrilTbwjBvgBGbTcw+n1c41SF
R+HKPQMfOCxkGx60KaL1ofWuhwhURUDlieOmbhSLMJpKn0E7YEy9DXtrnEbFPsk+J7AI/DwSeemn
JtTIja7pN/Z+XUGmwp2GmjbCXlCxpJYx+EuR0vuEjfWl4vPD7FRWYCfT89BY9FBP4H6tR8f0s9m0
/Z4v/b41V6FRPJdlbns43c0zae6aQVovjeFYu+5xqKMEdBdVVE5uLUK6dL7HZVCIrZeZmlhQwVHT
1BldO6xnx4l+K/r5nKXoY8w7Sz5VhJB1lELuBMN70aPD3SCW+eF6YtY5lRLE+ThCXKGGU/FmWcIK
rnvg/eazWN3oSgzzOLeaPkIKFdZNHT2QcZ+fqOgoUzrgkErZECZdHqRpE0Qe22cQFRXVUwdqgqKC
k7Doq4U+iY9LmpfrxtZ4iYqIgvQRQocZIlzm2DfTD5V15mLfpQlV8VB9RFmb2AlAS2b6XXj5C43L
A3GSLZrmtQx4p/+ogqK4UXRWZ8AHcd3/ysp5OZWz7QSF59GQ5cvnuadbJJ0atyHr/9/svMKysx7c
t0PYYIucPHGqUUVdXwLd0EpBnBvtQhaKX2E76Go2ue9svavUbLsqLGpxW5LUOR3CNP8kl3tzlr4H
Egm6UcnrJq4EqlHUA1TeMbwE1DkweC+PUiTJRq2jm7wSqEUKZp8qxhO0RtaHIf1oJZDsiQ905xHn
P5CowYUC8kppkoCaLWnpo+FuHP00dlGBUB74nAVeyo64WfL4oQG01heGNRyvu4vG6VX5wBxuOOU1
5t337gnQyBMx4tNQSCgcLQeCXt71z+h+xLosbxy+m+IyW9aXSZbx2JsxCA/3PcmgKhAqs2Pbggw1
ijQD4IKxNf2oksei6X/vm/n6i97MPJcF6rS/M7cOfXZX71PkpCoWyitN2chlEWFijgCNDo3fjlG+
UevoVlWpkKdMJDlL0JADa7psIb8lL0nTBQL3D4nciFfdN5R4tdJWmjIrRTg2D4yBOD8+DtVpiTrf
cbYUojX7iUo35bCW8I5hrxKgY5kIu3GjHrf80xaCV+OWKk6qSOsSjQljCL0a5OayOC+MXK77jWbq
KkaqdOpp6nNMnclnZt6V8Ydq3FeCW+uKvHFJutjC7idYXhqfZ/LFtp6vT1nTAleZpeTSp60d5wgl
+aEVH1t2SWKQpfetbzkfqvJrJLagzTrjrP9/8wtw99XOpId/msvN7Hx1upci3SJE0Y2tBGwjXNDE
rtYpl++8sLAH/m42y2CGCb5TI6jcUs2UZLyIsKpd9dhaLxG9dN63nvyhwoRu/EYZr9mr/h5g3lgn
MRo0sxqU8WNsngwbbKW4TmlFeWw7ua9Q+w/hVNk1xInRrhjbJxa9sv68Sb+gm72y08ZD6sTWuMas
Gz1Df+UjSLf9mE4Hs+HfrjuqZolV9FQSsTFfSnxiAOVNXH5s5pt5E5ulmb8KiMKxk/YUcNowdgQu
t3/XJPnkjPxoFFsQF930lfhd+tEbSI7KD5DVh34WL2wwniqyxcmsScwqLqouljpNCgTAZIzn2UmO
tP9dMuO8DIDKz+Vp3xooITx1ZKwtB1+x7e7BK6xgmJpjlVkfrw+vycwq4dRM8nhkDAcraiUHh43h
BIHV60PrFlipkJvWE9QwCxHm1tPYo/0So74HFB9P14/Xv6BbYGX7zXhjmHJEdHVje5yWGdfEceAO
xsbwmjytQqTE4LlL3ME2RSnvoGCCZ9JQQEiKIAHCV0S5P2Sz73XF4fqv0S2FEtCZlYLcg6HCMmnF
Aya9+gix9S2+mfczqqMCpyZhlKVRGfkv1BKtj7v0Kch7/jDlw0tDyQ24E9ND43obu/L7seGo/FJL
4tS8EuYQUv7YGgD2oJtXDEfQxwfQvNtlMEdljmIQPwdQBi2yzgRZBGQF04B5oEXYsxxohvy7d6bT
mM6cLfBbCHjisHeZ0mnnxJWYpkU+lbOLiQOhBCyMOMRkn0a8o4KqPGFBt7FrMHRihlDkvWFiCx/3
frQ5KqYqLeOitnv0Srpu+COK+qtloU07jRsvMnXDK8FMy4jHHoVR+voLVE0O3nKKnO/71lKpoVnr
NeYIVt8wE9SnAHtIudUteT9qHRVNFa3S9vnaTCXeEtamPDr1Pj0KR4VOObOXGh1Zd8jS+ECi5SHv
ho3S9v3c7KhQKQ/7VmMWMHZi31fpyQbidr1N9bau/DWLqWKl5EzTqW1Q8A+RVR68YRFBa0190C2Z
GV5fU90nlPgc+TDPfYfeTkdtMAu5hV9MKQeWLd2wkSaHqdgpc0RU2v16LVE/TTzg1PNJ/zFxnoxo
C8GpW4bVqd5UoOncxpPpIk3GVhzYFn9hZfJbZMWKUWg2fobOTso2LPBmB2J6WOqG4sq27Px0OCdV
v3MVlKjlhJVdLxBZyVIf8jkLouWu3czBurkrcTt5RLSdCTdqO+dcRPxiMvfWtsWX6y6kiV0VTZVF
4HWDYscQlqIIGi4OAm8odw2tQqmgETuCOhulCRoQ3Hw2THP+3NbSyDeQJ5rtXIVReW2EY1SO3cmS
ogCd52kU5A+r5yM6t/lh7uwwdfmwscgaKJWjQqmcHgiLgqKSHuokbJtfeWSDFhlCibh05LicqIDa
b+waWgz5zXX7aSJDhVANtpV53Yxf4E7fy2gOlq4IIvc01M/Xx9csvQqlaoauGTLPTl+dvBF3cTzT
m95qt87GmtShoqmwMtLEaxL4beRA6c46AvN0jJs4KACxcfONw6XOB5TIthOa17GLi81qIuMdjcCh
ywt5sOf6AjFBC5eSJiRJJN26D9bZTIn1Ce9yiFmvXuC4P+wxOfat+XXfciiB3tm9PdqdhUTIujt3
iH8OjOyjT3E8pa4e5ABm87WfTgECy6v5kBtb9OPvnxAcFUHF3G50+Uyr3+aQnk3xq+rwGmQeznVd
neTigDOhPtjTFsu/7murH7zZLYockpe9gZigHT8S8ojLAdKkyDAx8G6hW0mfb4FPNK6lAq1io0mr
NMOn5vIucf5MxcWNv4j2M3GeiLvRftG4k4q1YtQrhly45e/aSaBqKeYiXErzz3WH0v2AdUd5YytK
qyHJmAPZWGe+tUXuN2zxQZICDKiJVE+DZNhi3dOkKhV1lZatkCZDk62sox82qstHKXrrYFH0Yxbq
ZhsZS/cZJdpJNnIHhHjrC7/uTBfrBo9PH6ldHos82iiTdZ9QArzAm2HC+Vz9Hii4quIu/9zw8Y9J
+LGzt8hQNFKnjspRVUjHdEkNlD4Db3Pj/MYTPKggm/7IXseY+nKEaDtupit0ipeGfKzFUxU/Mjfy
0SQ9EWYdJuO1yiByMZth1X2xOxY6bRKWdDgwm/hT9tUbHZ8m5lNabumz6gyjpBBud3FhDzNqTbDv
9pTez9WzK0owJdM/1/1V8wUV7VWSAg+mJHYMCKYUxyzFFcVMvOhmqhw34BV3v+z7jpJDGLHymfMG
gS3tgygGP14qA4YuIMNlSv/6RzSRrWoMNsDyQWoUH2lACntI2+RnlI5bb3/XCP5va9j5DwJscqvJ
TGZQUkzmH+J9dprlYzLsk6R0VAzY0JosaReMXq+0nKk5WbfxsNR+Rjr3cN06uh+wWu1NanKElZtJ
LEdgtszT1BSnMsrOYxztO0erkLCllxUBgekY9tDls+bhNjbzwITi7r7ZKznCqlw05gsYqPc4nvax
zADGj/92liHesI9mm1MlBmej6EU2gr3A7o6JVwdERo9i+Eazm8iLj9Q8u3Trql33KSWu43pshxLc
t3icZBxYN5+6trpwMn4WeOI8R+2vovXueUKPu2ynwsUa03IAiwYzYm7lIeDLaVDaHCJjeIFy/QOa
wFNBY7xrFqvOQIixCN4+j6x2+cfBndotaQVNllKRY4vBKR2SGCAfB7DO2q6Pg+TnZcSVp0Gym+s/
QhMfKn4sT5allRweNva3NbljxvdZbLQl/wrQvZM8VFyYbVm4KnQw9nJfHNIw9W8+y/vmc3zXnpJj
GcTPH8kH89G6DQFhCv6Y/qdP3Sk/QmoHf+aHc/ThXDysEkXE32oya44KKpZssRcrEcNfgopbUUCM
ld5BZqnl62vCjW1d5xVK5SB7lsaxix/dFlboQuRr7sVGrOrWSskGvVUVOS0xexMt63acQ54mQemk
O4dXjgUOHwkwiqh5Evd7U/wBE5/sv+3zMiX0zUba1WQPeKRserfg+3Qqjgv1eCPSNSZXcWUuLet5
KOb0l5gBsbTTXPgjNzamrhtc2cNd1kRGao9rgozSwQfaMrHOZZ305laYvL/FqvCylkUNZykIBYhn
zn69Mk/m+a9ddlfRZSATaBKcJPH4IUhvWLAFx9I4ogoqi41l6YsxBX+acUzH0beqw5humENzllBR
ZHXWydRmffJr6l3Uo+nZjeihR0Vss+JbDeb+ytlAoOt+hRKpTHRpkSQRyJjK1AYlr0GM/E+btC0B
HeW0mQZ1n1GiVqSz28+ti9emBzt0frUbs9f5pRKt0kqMHhozC9hwPBYUQ/mY1k26sbXp5qzEa42j
oVej1xT2jl36oGkz/MmdIFGbZzs/oWLLLLakvGboZXamC8KwrxCbDsQWC4Bm61ThZcY8L1VP0U0e
cJQBpKGqv2btJS2froeVbvh1e3lTVDZxGyVOh+FBCOlLvPV1LrU7++Y+tU5HpdqaAIRJBgPjV1V/
krkbtPPWXYHGbVRk2ZCCtN6JYPbBRrtvlQsfNxxS4zP2+sU3RqG2YQADjpHRKPPBNc7iPliM1+sW
101bidXRiPosz3BdWziRXzv20ZR/9o2shGeWeKhKB9i6tpv7Qtjf02GrraopeG0lRMea2DnYKwVe
E96Z7Yy7MAibOF9G8Cp2RziL3HobpbOOEq4mZYYsW5h+xBvoxoqPI2sP182jcXUVTNZZM7fxzL8P
eQntBwhP+aNoDk7lHe2S7HvD5KiwMlfYsq7W1TUGqEh5bdDW+yL1P6gyYxzKxl4jCfEpnLusnOGb
OGVuOL3OPOv/3zi922agdem7HoCR2odWmc/myxA/Nf3Wcx3NdqiKFnKrSdO0xg8w5guJjslwV0a/
kcuIe9l0H03kqsqFnSiWrith/mH52uM2O/Z+59HOA7gKLuu4axYLaDCg/gJotXOL7g5aghtpQTdz
JXjdAq8No+Z/EYbJSxOLYL1c93zd2Er0lpPZZXaNoOrpeMunAimnPlTLPqisozJxxVC9btPcnEOb
jt+jhpyjiWw4pWbmKpKsWKjXpg4u8iax+E69+ChBAorO03XDaLKNiiWr5i7xxgTDU5AVEMGDvt4Y
WXM8U7m1akgAM9AG4A1jTrywmr3+bpJ9MMRdfwu6sPiY1lv7oO5TSuCW00JmDk0x4H9wUT4f4xyi
zLUPPIdPydd9hlrX501yEK6XZ3UMzZwWrb/ZLc9etcX6pJv+ujZvho5bTH1c8RtrXkvLr4K/svS5
sU7IC/smr+y4E83INFCs8rqn1OA5m+OdYB9VwNCqB2J1OIiHVkdvmv7Setlx36SVmJ1igOrwMnC9
qM0ADbSOw87DgqlssVFZ8IwnyJFtieY4mBVsFvlRsm8HRN//3/U0vCzNapIuYQp18JZbnyjrT9dt
8v4WRVR0WDmluMeqkYBFfQeUr+8kd4xBlLLclW2ICgybysS2cFON1bSlT4dXRl7Hcp8CCVFxYdEY
27EsYPZ08IJ+7APsTfvMogRnRQ1wlbeIIBjCI69Z+TRSiuF3dW6JCg2rlqiWOUf45O1lrfuwZcNK
G3ny/QRPVHAYTwuTNC6SFwZfjweoaCpE6HXDvJ/eiaomGC2y5/awXjzj7MQ9F5IyW/PWuaISnkkk
ysQw1y2VfUUxg2NTNO89lREVHDY5mHUaY+KL9WpVL015B7vszIdExYc15Wg7Y7dmXJzJPLc5bHri
+7mcqPAwK53cGFIIf62Cw+SaXP4392TfayuiAsTqfGgNu4czVhkNFgH6wZ3FAFG5tHpCRA0lBOCy
29epaQ+Se/v88L+IsHzGg1Esp7M8lTj1rTjL6x6uCR+2ev6bzVN6aZnyCSOP8HDTeO1xF7d5ItAN
ruybBa3IvEisJmLTLHBfY73sLNSJqh3o2EnmpiWZwyzupueoiyFRWhjV8lSPPN16e6aJf1VHULSz
hIy5MYOjfH6pxHhTe83GVqQbWtlEFzK645gD6OCA3cCq6KcUHFTX11QztAoBS2g3/A/la2No9PWO
21lLN7TSAa7ioW661obV+/plmJKnBVeU12etcRYV6pVWVWyOGaIHhxcyvGKTcLBXXB9bN22lwgWN
BJ3SlOPUXi43Homfq6q7uT60btrr/98EUM4Y5K6ghB6WcytjnxW2GO89qzbKoBGzsXV01GwXKrBr
9ixqzRXS1jDeIZq6FftWv242CXUGUiI1LiIL+kBIA9Ju/2bF7bJFN3P7XwPJNJtBQYJ1xUZXyK+M
fB1xFNvci3TDK/ton3IT3A4YHttFMUY+yGV9tNo4OifXF1hnGiVQqzIXlesgUNeyKwHJdUOrw66h
VRQXGHbBsRHB6tgwqrgDb0W3kV3eb5UQVSgQctQuJHEBmWfpGZeZ9auZDb6R9b4dHTcbkZrNWsVq
JYPNM1esWC2cFivr0g0Xr7rQDPj84z4DrYv+JriyHqKQMk2B5yBCksAC8/q5rWyyRZiocR6VGgs4
69oa2NQDQVXcuUUbkuZPxcQnd+tmQrcOq1O9+QF22uY1Us/ftudU3y3Vi4PKF5H7/7EVukrwDl05
zu7a8qzocBPx7nFs0kBEzcbp9/3WLVF1BLtiEiNbexxt8WfJauYjhKvo0pVO0LTGB5s2uCX9en3B
NdlUxWghwXmFnFFZQpXIX5McKktvqwehW20lkltiT9B7x+CCVD62GMf5jTTkDK/X565JFCqSSrYD
r8pyDQcwkhwcV3R+BDTYvi1MZc2quDeX/dreW++IZkb/H3oQGruoqKnEKcdUDrALF19ZFvsTjqyQ
hfL3djmICp2y8sGsxvVFA5DVfzP0/qGV/beai5ylf7vaeYPeDG6eqi30uSa/USV4LaOiceZh1jgT
/x9p39Ikp85E+YuIEEKA2FKPfrnd3XZ39WND2L7XIF4CBAj49XNwzKKvPquYqNnWQpSkzFQqdfKc
cfy9ni4Ibng5ExcK7YDH97/xAaxf/7eUgpt35eJqXD055b+4q5HLVCc93zh+XV7QgDaoGpDGm14C
VSw/u6X1t9q+LAHOxEwJpyhTwrBGmEAGn81mjpbU9RCIRHgdZb/P+5YlLphUWroeqnGoFMqH7jsA
CHHJm5X9+jLfMuFRfZW0FEfm8Kupa/lU1M70KmuvvAhu7JnYqCFLgWbw0PjSDBmfDm3oqPHI3RZM
g+cXxxJ4THBUSYaIMwBnD936jinmGAIB1+eHtoSG/4FE4U+mdTnMB7Qcvw4eeQBG4CoQ2XWXyctu
KyYyKs9o1xNI1B6GKdx5SXtVwc/O/3uL1ZgQpymt+AJY73yowc4agXHKb7p9odllmaFJmdXUPiTJ
MjlDo3LaK17vBuFtDG3754bXNmQpIyjNK1DHjbdF0+yhOP9El0sXxkiavVyMiVNM6FvWWfvW9nk3
fq/GPojuqJBZvz+//Da7NM7bgRRTotUsD2mL04SHdR6nDvt2fnCLZZpAp7bKWVdBpgiQRj+9o6qN
wLPr31Z907zQYAsHZjkCTC6tGelCNHY1CgC9GzPRxTOgmuWyo2jCbpyNqVjWyUQ9TV3PSqHwpqxb
/24my35otppELQ1Unol6ctp6WoZJzOsD1XjdY3DWu1d80gBQujdFle5kwNSD9k90U6DONh/jSO6H
RER9DrTpei9Y39wIquHnd93iFyYiigLZ5tDZWw5D57XHbmJ8FxBoxMtczhuuZznRPONI5tIRKZvq
/hcKSddJ1n4BOuQrip06dhf/38pdoMUGraDL5mP4+dhSMXWlq3BPY9dd0u0rfzkOOd+Yi225DD8v
OMmnpvf6Q5QA+yMeK9LugkurKp7h3z2Qf6Cam9QhJe7tUlW/g365jODSMyFR45iOC+QD1CFzsi9i
VUMq6mqrmGJZFhMStXSDlsOAwfPe36egtq6D8qXsmufzm2oJGiblVhAspSQD1kUUKNXKJ+RDmVfv
8/lSlItnoqLEMsspckd1qAvnABOCq80bLmbxXhMV5WRAkHolFmd9TgVu7NEpvI1amW3o9fdPt+Gs
C2dv7MG60nXTd8XIfZRshFDLaWCSbVFQS+IGjCVHGSLNuj3e3hI0OqgtTn/bPzf81O1bqvIOixLW
/msISsUGwrkbC27774aTpmVeoNUYY6M6BmtJtURrax2vONvz9mj7gOGngRPJqVr/PHAzzXgXBI9t
dNuoLQyEZXgTFrUkg99AQlVBch0yoSLdAdmindvJ33ojt/iTCYnq0iWr/LVKI/yjg+YeyPeswCUH
b3FCJxuLZNlhEx3VVUXo0mwANqfPvxYtsIxd+Xh+/W1Drwv3yew7Z1FSdBh6lkmc4x8Tf6vOZ4lk
JiQqc4fAn6dGHQqAudrwCHBnVr2e/9u2fTW8FWnBmEUacLcmusUtdY/aHkIYVf1lh5OJhvJzX/Vz
DbxY4vXfKhncMF08ZOUW74xt1Q2XDTSKSYhl6qDxls1ZFE/e22ULYzhsGEJlRfMVRaDFoRljByeI
v0DqKd+qOdss3vDYZRmH2nHx353MWQvb1D3iBTDugLfYfJW3bK+JjBpbRWkgccUQ5Mkfrtawg1v7
5H+/aJFMZJRuawkmTgyPoFMm2U67R4+wfQrUxfkPWEzfBEh5ulOOSyqYp6uOvPrepPoq7S87qUyK
rSYEbzorMkQDIH58qDF43VYvliW/NEUHiYw0qdJUHVT521/btZ1bAK40/QeqvDf+FmTJtjqG8wJy
4StnXv58pZplXEF7ZrMaY3EtU4BQRz1rOeMd9LPZXlMQmwu2P7+rtqENr2WimuuchN2hYfm1o+dj
H23B3GxLYrgt8R0vQVBQB3/qbyuSPgBLt4P03vtl/9zw2VZAu7NIIlzZsdxzUNz5fN7wpb//c2oi
orq6GKVq8c9DKcprGlXoUI4mtVfokrmoCkNNZNQIWy/9PlF/MF2apvdNeVmBh5qgKH9mYqryAM9b
pATrlFd8yCzfOKP+bi7UxETNIlFL7XvdYRxVE6sqiHZFE11W4KGmHqEK5nSB7gt757LJwVePW4i/
bF39bH99/f1TVuCA1cTNmpG9l1EJqK5XofGu2+q2tg3u/XdwxYegHLOBvecqa9Hap99IVv26xNCp
CYoqOidtRNmy9zCJeKy8KYjpUo67y0Y3vLRouizAS4rz4fg1OO4F7jVN0w7H86PbPMlwUimbHtIj
lfPBazeIBzEtu0m2aKOYiq1zybL0JjgqWFqILdNg/gVwUXsdoGnuWVVp/+38BGyjr6fKJ6uJstAV
qtbs3SEQxODd8EZJuXUTsQ2+piOfBq/SAp1CXT//XHFYce0rHdcq3Yq/ttGNNFgUEJIAJCr70EMX
hPEcuREgQXJpN87svyc01ARJJUAWFyyNql/1CtYZ0fkYzeGXPlXFbnK3ODcsBmTipbypHKPJL5oP
Hzx6N3xJomuU3lswWLJuf36LbZ8wfJe3bVN2FWk+ZFo+t94Y/vLpNO+B0Rbfz3/h7+klNbFTClI2
BYiIql9jGXRfdB6x47RwN3ZGke94V1RZzPPgcP5jtm0xHHrOOyYYwccmGbx2fQ3BT/+LSn3okF8I
GaYmn9bitGM+pFP+w2vm8WZguTi6xfByfgIWuzXhVLUuo6osVPqjT4N+NwOoHc/K2yIdsI1uOLTm
VAVeh3hHWPk8C6p3mUYd8Pxf/3uuSU1MFQmGMmJ+1r3BjL5PXbXzeHNAvRll8vxbPpe7yvEu22aT
NwsRbnKCMGzfWKSKeJzdL7mDIjNp8x3yuY2cP0Ig+t8uemqSZ83BAurH1MOThfZeu+qlDdBiJ5w4
LRxYbP/mseBG5/n1+dWzuImJuaqzQTgLctA3OgZ7N+yvIyE+/N47KJ1cR2Pzdv4zNgsw/L3pl0YQ
sP6/gX5qX0IiN2Y83wLT2+Zg5NNZBIFAIIHom+eUOxxGjzrzD7RwX1t4opNs3eVthmY4OeomLu3b
oHmLMv6vQPeg6OXdILv7NqD/Fnl2reTWq7wlPJqsWkFHBtzqVf2jj8CBeTXplr+oadDFPqDVIDYs
zfIVE5oVVmyYfRxR774HRYDK84unluD6rUOyRWhi2XcTo9U5tIoQ4usfHWR3QN0vdQx6lnAjj7Js
vAnOGr3Uw3NwWv8gUXTvRy6JB56istgMP4sih5w25Jcvsl+TTiuqWgcH1NB/RG4i92kHVae02TrU
LQ9Y1IRooYgwg00+L38UffCNk/klTeXValmrVaVz/hz64igSgd4c/6IHe2ryauHF2C9zTasfKQg+
0dVVjY888ZyLuiGoidYSU9EQkjTNB8i1QRdVlRx8yFLEBegmNvb+D8v7X+KkCdkidUUA9GDRx8TL
Y8Bum877nYBjOaPBdYZgRptq1wr/VST9U+fzjXhpM2gjCLShADXP+tUOJK9xmTf1vp5rsnGWWfKI
wEjdIcQErExCl3fhNyn9l4dT9srCTILOoRftLQskcTaYjCyfMpFcbaGwN5NM3lGRrEKox7qTROMX
LYvmSz9KLslO4Plog1HT4qkmsot1YeuMs5f8BIa9HHZKZd+yXIp9TmT20rWlznbK3azL2b62/v4p
x091lNZON3S/Mkdfr+lY6oxPrWrvc/K8TcNtMQUT8FVUTuhUbh/9BKrA3zEnE2iFR9J/UcQxubL0
5LeVkgyNM7p4475DYpLjifv84LYFWqf0aYE0wPKtG0X8Z8qCL9rRT4Mevwo5XKt2fHL6y15N8Lj+
38+MfRQWCV/4K3gCXxXkDeM26p484aT7tkwez8/lT9vyXwKBif6qOIT8GpY4PydXumD37dqwc8mu
5UUONV82T1XtHpXPx/I7SyCP7cUCeE8n7qDIHXkvKpzr9ugO/ViAegjdEKBFEh4pIoQr7gv3+fzf
tFmLETjyNulxlBf6pzt1wVWbuMlV2Ah9oTcbgcPrCR+Kapl/lgykNSCFz6/Czveu+FgB04rO4+NF
szBRZNHiFzQRwfQzoAGJ8aTt7WZWXoZRoyaKLAFIwBEgfniluvDiICy7XT1W9caJYUl3TAhZl09R
NY658+HNeXucAw0UqIjYNXeXLYO3bLIJJSN5ErmDKvVPklJvz/wcRDl6i9LTov1ITRSZmFTv49XO
fR06pnc0rY8+I27cFXwHOoiXulvukrHGa38NdnrG9s4w/4N0eGPrbQeuiTTjAy/LgYz+z8QJj8je
H92AHbJofkDr/AMf8kMI9p71wlUG5GFqLhNtpCYCTeaM6Ll15ant8r7fZZkTLMeqorggySirN2Zn
2znjDhEgz669yg9exizz813o1t20Qzu03Mi3LLc6Zrj/sJCwolMbvTgsuEvF7AB24OCOHR6TYHno
WPBNFdl1oab9ZY5qBASZg/S8YPhey0MSz5n0906abkmQW65CJjANqjteSbOUv2jw7oT/gsF6Ht91
MqCxG5E4cUVcKV0s5RF6eMv8xqNRRxsJmCVvMdFqLFF+MDcOyL/cFoQ21Tu4SQ+lR65QxL46v3a2
TxjpQwbpDtJACflXNob7AMbMiuJZRO6uGJzLRLuoiVlDFpnUqZ7YC1FzsQvc6tR7CHfnJ2AxZpOv
K+F+NpFmZi9NiUWh7TDvxyXZoLy3Db7+/il36FhLIPm66Jeh8X9kEpJXFfW2rvK2wY2MoZpUo5eM
6pe2bu7GCTwKyXzp8WJqP/oDZK3x2KFfsiThMXSp5C5P2y05MNtfNzy8ncIhX5VfXiZ3GPecsAd/
Aif2+R21OZzpzrgNQEZu0C+d6r/3TXfiDQLsROjV7Axf6wLY09TPtuCBlqmYwDTPBzywCoLiVEdF
r3aZA3THLnLEZero1MSmeY1bOd0URC+pB3LqbNXDm8X4cn6pLMe8iUwbO7/vw0VV+56Gy3OvwNgf
4ky+6tvf5z9gW501bHxyAGdpXNCMimpfsaXYLVFadjF1k/DXZcOv8/o0fD8qCuLHCv/fCW+aZpQP
OYocG8eQxY5M0q5BedCvydtqj1L4dTWlzU4muMfyBOrpc5nvPTp49201XqYiRE3M2uIOWY7KdbVv
XNYfpUO7Ox74F7ocNQ5tqGMk3Vzraq/H4jBH8nrqtrIO2yYb3lzzhnGN7HkvUFVKSfvLm/mP8xts
M1DDl12HlrlPl+hFN6F3O0mdxZFPvJ1iagtCbKsomXg1njb52DVV+BM4R+3UV4w4YVvvtHIz/ugz
mUNFJO8VQYGskUndpjtRp9DBxK0pbLz8OFWLF/gbV1nLhE1s21KHZQCJoGo/tkBYce/opEfiX0ZO
SU1QG27c4yyIW+4ZHZP0EI0sf6y6ZXrMu4E4+/N7ZjEHU1VSsrZo3Ggp93UaFscpL/zXKQ+WjVc9
2wIZLu8q3UqR1OU+bRk2CcJTcbkk32jDLstoTMYv0JOBV9jLSoiQjSfmhM9joJ46laVxOl+mUU5d
4+gu+lkCEVyV+8rp8ywufAe4dQFtrwutyHD2qgy8BCSkGD8U/tcmL8Y9m3s/i8mgN3JLq9sYXp+7
NUikHZ6eOrZwPz+kBbgAvBiEz5HcdW4pwOwXOk7TiH2RoUei2aVyXtzdMDMH8nVFVY/8UpMzwgTp
02yY0py9MDU3YOVs2iUcdhFRJTldZNQmOo65rpvluuIvSxP2uEJW0fc6TfhGScLiMiY4ruLeSHHf
Tk9SDVMc+HirbsSFwBITGKeXJmrVmHenJGlRvdSuTu5xbnpbGArLFcDExs2lkpOiYfGLOIUTHYNC
S5Jezxlp9c4b/ZKV17U/z8FGedRmeCZgrteiT0EJ0/6o1fB1avyY4y7dpOVBtPVdGoJJD/ftLHps
+i3CIksmYGpTUko8Ar679kcVrC3IROKVqboLUn6T1eXjehn12i0yLdtqGqEhmUnAwZHQ/iDzfBc0
yz1vuzuAPL7P2VYTus3ajOgQ9VPIfNjzKcxEFfeS6H1fiK3YYxvdiAuEd31W1Bz5kUjGDF6PcsEu
TOtq2BK7thwBJt+YyiowyU9+8jLqcvooZyd3visUUOcszkOWzxdd3lDi/W9yWYVeOXRlmp6IS37P
pdMg9WjSw/l48vc5uCa+Dk1WgATmmfPCR6+Rj2TpC/7c1Q0LfzdzR9RGlP77Zrgm1o4GTcmh09qf
Clrh3UC43qhiUJJs1dn+XqpxTbwdD3nmZWHvvKCGF34NaR7E1czkvpr938GUJTu6oJoyc0V3kdqs
93urLf1vGds1gXgpSVGMrHu5T2Y9ZsmpYix5yKYUb2axU/VhBHG5RnaO2M/EzzsI/wHKr3/oKXOE
D8PUbu/eDX2zdB8Aws7uTz3WQR+HCWdvqqCZk8Zo+FV+HktIDRQeSnXVyL9OAL8V1b5U+TwWsUYj
YPUe8TQn7cGhtZDTNR8h/vk9LNo5L+Oky4P0I8y5h3g0LZHsdw5IbyOonqKIFdVX2Rwk4CjbOPT/
/lDhmrRqadfJ2tGl+JBTcLNqQOlx3zjy6k+5kWcb4de240Z8Yr3qHJJEwYsS+iim8TtXK3Iuq3fZ
OAP915NjEuXHINm6XdimZUSrOc9zP0ud/MQxrUQ2X2quvy9h+ci7/DhU01bmbfuOEbd06zGofc/D
SXnubyWDL36Ai7DvPoCO9LFMt9RFbR5ppCooCge1k7TilIr0dV6q9tiIgO/PRxXL4CbWEBeRaYTM
Gnkpoy6LKcuLeGb8+fzglpBlcrHJ3A90B0Xgjy717uZU/LsO3YzD98uGX/fl010+WNDPr0TCP0gr
r6h4WuuVnXvZseqaXGzBtOSNzIoIdLL8yAQ6d5nm//gVf1yyzVKvbfnXlfs0BQ3ENKIBemdJ5Yf0
X+Q+s38dunm1BRGx2KiJNuwn6knPHfwT4vq3lI1TPNbVI6bWxE4wP1fw+PObYfuQ4eWBQxSTtY90
l9df8mzAPQ4ZTzaJNga5ewmdrC3pbNuaGe7NKd4ai47yF+R0EYDDCCK+A4XT8/Ow2azh1AtFrtjN
Hn+Jhvmr24Q3yA3vA49uYDf+nqy5Js6wCVLBelbokybz1VIWwZ1eYfkzBWsuC/2Nr1iWyAQcVkHf
p2PUkRPwTM5OLpzseul/nF8h2+BrzvvJZsfUzUr8VX1CuQPyamM3x9rztqjn/p45uybgELJGEymW
GQtUB9+mwLtbD6XSBRBQOF9Hf75Kuy3fsGy1CThsJWjFZDhMJ7rQAMwpSV9UIg5K3SffI8Ap/Kvz
C2abkuHk0awz3lBPn0pn3Ms+/MJL+Zg700ON/vDVAwfVXrjx65592hsREM6Hlk0n0i7QmCMJykKb
bxO2eRgunlQRnr5LZzpxPi7/hI6cfhI/A9E2x3tUspsS+GQA1lks5ZwAD3J+9WzmZrg7OPfwqKB1
+BGSoohDJ2zivN7E/Vr8MTTcvZ1ZNoqxYR8RH451OO0BTbjn1fDWtVt6jpbIaMINWTME9TjX0wn8
TjesTK6XrvrzHukSaA+XWzSCljTLxBsmPKjdsO68jzXNWjOSIscDT+Esw1Xdyat8cD+8yWfHRm2V
CSwTM+GHvNUs6AdNoHI7gsQr2LdT8OzN1e06sXRYNtzHYgAmDlFEI2HNSPQpXQBtSZh0dpOatprV
LQZgYg/ZrJOJyS46LY4Xh56za8HsPNX6q8joxgQsb/uuiUBMvGSOagCpT+40xauRaanf3Ch9GIV3
S1MsXC5vez/PQZxVHWnSbrxH2OZmRIMiC7koGnxXjd2xIGSvCLtNffnBtnCCtr0xQoLOVF8KXY6n
UUQnmUOFuCXhVte2JT6bGEQ16TALHT6cCCdB3FH09soiisk0/bgotJhccW6nwtAZ5Hjq05LgwYmq
awFdsMP50W1/38jbNdRBSxKI8eSWdYUW0OoZmIFvawJ5fnzL7poYQ93gbirBp3pqp+KIh5qv66uu
qvxvM95dN7Ihy/7+D7JQAiRXsFCdCGuHu6wg5Tc8NWzhqiwhy6SNmzqcGKFb8JOa2B6kmLuqq4bY
XW+Fs7f3RQnYdPOOBOB4fsVss1lX8tPp6Kdc+sUyhCdA2Rt045UFKvTtz/ODW6KhCSl0oTReS99V
p4m1J8CL/l0dm/sKt6re/39ItG2TWH//NAkAwso6SwL1IabggwYafT1kSvbnJ2GxWRNTyIOC0xno
5ZMsfSffg124e2tSJ32lkTPtzn/DNgHjQHddQK1G3AtPbYsXfDwvcZAh6e+XDW6c52Qc2ogFaXci
xfxCXCDJvQSiF+cHt62O4dEQkuJz1VbdSY+rMGmTyptR17/qJMkvW38TAajThegkI90J+MJyN7iZ
jAvtZDsWbbITWZbfhAFyLahXln538qYB2kZaqief0OKyBPR/YIC6BpaCQtw4K3q/jIelbJfdLFP9
7/ktsIQMEwOoCuLNk+i6EzwtxnH6A+DdWMh6z736KszDL2vusWqXX/a51RI+OZvyZzBKR16P8028
Nkn64Cp8ZkyvKyc/VjL/5gz+XVNsNcFYYogJAkwCEhLCYGBrSEen1dVcQmvX5zdL5T1D8eCiVm3X
BP1pxdNybAPvJPxZ7thCljiDIOCGl9gMzPBvidcO6YPQ+lQoNdPbsVKtu/O9Bh0D5zfF4oYm2q/N
Szd1Wrc5AetwP7gyOIxN2wCUOT6d/4BtBoaf12WTqFTiA+gKlDfA+uGwyJPl+vzolk024X3ApqVT
ux4Uqz2pMS3iEsDE1aDYgC8BGXBz/kOWBMEE80EAWDYMvQ6n9W5Dw/F75ItvfQvw78Uppsk8x9K5
8gbIxJwC3t2UM7g56kA89CjuXhzTTTTfLDvWdbVyT1zP+YOKUnGoOVMbEcu2SoaLD4wPUcASckIL
EMjmBr2nVXs/LPVdH5KNErjFoEzSOddblmqoM/dUJqPfxJov5bWGkMxGHmsJiibhnMBDOgs6Sk4K
0UhU7oOc5BhL5E09rfdu4394ef81Z6BPPG9ZFg80sX6CgxeODj45QTbJ+xbNJZxDhq47HrNSyC1u
bZujGGd5mKP8k00TfUeF9DgW4VG2+mktyU0NvR149e38ZCxlDZOEjuvCndIBqze05bdZzGlceeHR
C9X9WqPBaQyBkmzD9y0LZ2L/hI6coUoUfaekuaU6eM4XsBbhanB+KhZbNqF/zVw4gJi19F3PwU3G
xLfBDR7Llu702G8ADyybYgIAI7yRZzwp6pOqqi+V1F8LEJ+jZete6PZeNsFlR5RJTweJzmDpG2c5
KUh135G54ld5L6Lj+XWyTcLw+aYBaz5YackJxcQjTydyyNvpad3mLMGlQPj9xkli2+81IHzKH5Ku
G1Ul2XKC6nge97pyrxKIF+wcVDc3roGW2GKCAGVV6MBv++XExLg8Jr1ybhrHG/45v1K2CRiHeeQ7
RROG9XLq/DTaL0QlByjct8dhpvP+/CdsEzDcHHrhZTJDYxZViiTd06AUx8r39dX50W0uYZzlfQqt
Hl2S5eTi8t128O6BkatW63+8pdqoiFsWycQDNl0ObFMzLKckSt1DnQRoxkW393oElhvTsCySifLj
01D3VDryNM1+f5+L9o00utiISrbBVzf5ZKUaNejZadzpNK+EHZINTyLdKktaXM3E9hVd5KLFRPD3
vq+/FcF85VL6oaPhSOTy22+3HkltW7D+/mkKBEQd3BkK/i4C98FF2wweKJ4W1WcbJ57FjEyMX9vO
CU89J3wPx+Cw3jnALvXA+/pqQTPxeUu1rZT33ymwPhtZJkh6Wrz+O54zgSuEHok4LAPoCTarqbaJ
GA49JDWDXCOAY4wICKxiJlDkfEKX35/XiMtmYnh0Wsl26CZ8w5vZ7/UTiBs3ae7frJez7cPUcnD/
gXt92nO8mgTglvG9dx2KB708U1wDV8uS2JZxeW643EgRLf5hQvlaJUA1WATee6KDPYugULJpt5bt
MHF83Geo2w+YA4v0vtbhtaMgsTIBcoLPnN8N2ycM73bLJQhJFdH3pZC3sKvZ78A/HO3cLTZDi++Z
cL4plKUAejR5CaYImPrgzuXzLa7NG9cYi1+Y6L3C6XmCVaJ/lgj/f70t+WNwnyNVB/vMhoPb9nj9
/bMxlTovap1676KgD7N06tgB7cnG4JYE3aS7Axqwqaqind5zGjxGUbnzWHXFcNFb0z8AD1cqjaoL
L3sxMxVBdZNPY9ay6p02Y8Zuae319fc8yt0tOJ3Nogz/rh0JXs8o696duoFyxi6n+bRcVS1D90MM
QRwtgVAeSJL/e96CbctnnOFpkqSqbOfuXUfJrkQABk7rUIOvdBLjPkNMGQf8vmkKf48rYLf4rykE
edP5pAua9wiBZN2pApYmwZ6p6/FYI0nMoy3CA9un1t8/WV0K9lXBJt68S8xmnR3se33whtTAcaWc
clFDPr+Gf/ciYuL6Eq/RY4L2g3cd6KeZhscABQcvAuCb/cwE3SjN2L6yWsyn+SjipKxBC9t7r/qb
lRsAzDRH1vD7sCc7gsL++cnYls047aM+8/KWzc373Jbx+qkZa1WMya6PUIUQwzHZlE2zzciIC7Kb
Ol2govUeLXKfpS8UD7apSHZ5/Suft66FfzdwYkqQguyA9AlI/N4ToWJN5VUys3hEFRNd7fE6H46Y
kWN+ly2fkQMACstcv6vku+qrWIBYvFqviPAhUlTx/09SQyIjVKA0REM0J2WnmtDrNBTHcBpvumzc
T5l7UE6zYd3rbvwvvJOYaqWlAt9GSb3orQWi6gdEP4GRbCWrt+h0/x7xiAmTU26XqU4W+XuBY/rP
K6pTP/bu+DWqthLlv5+iwGn813UGHTpCQG/5PaGdiHkmrxSNTmtj7PlNtzA5EFO3lGBY4TrKeaNs
WVgdjzSFasQOOgtikPuuhjZwu0OlSgbfECqa+q6idR5VO0rdwYniQLZ+W17LIR1KVEZUot9YNlf9
DVjZxuDm/J+07KMJuqujwVNOWIPJKmpYc91JF9w8bJncLQJ5izubFH8y6trczXzyNgiRVNBvdqZZ
A9o3Tbl3NYA+s0b1B0RU0W4K06rduCDaprX+/iks4mqYNt0cTW/QOvL8LyxHS/LzSJZFXXTkE27c
HVo/XdI6G5s3mjXyx4CA/pGO6H++bFeMeBGMXTnhyUi9yaYu0/2Sta66Gvrc51fnP2DbFSNKQD0W
vD+R6t+cpIrB0LZbyQ8SuJZf0bs62Hr/tbmYkUcszMuWEIC1Ny+B3uMPqqcweeIeJ8UHOhyC9PtF
szHRd5SnSQTYd/MmPHm3HhtC1HiGZGAmwAG/+QxiOTRCI2BUGRooF8rlW1tkf6J4ivNVqPFrxdM4
Ie6uQRLRJRemKiYwrwC6aA74UJ1o0v9cK6RrVqRadphd9zVNXxidL6qWExOXF6mcJIn2xFtUquhZ
QRP9WQaL/HZ+dyyh3GQAbNJ0CRBnsjcH67YvpmY5NpF7TQu27NXSDBspisXWTOq/duSRmKsig+hv
oJYYC9U5eAtzwCXazX22xTRm+4zh+FPqLmAp6fhrEUb3Q14eszB8hyTTZfE4NDw/lQQloazlr7mi
k3pPwGOZxX1Su85Fl1Ni4u8GyVgxUBG+zo26T0MHKX56PS0szgO9Eb0syaKJvwsXmeu6qYNXN8jk
sQV/Spy0XRIz5FN0oHzfQ0QvbpvK25+3MEu0N5F4PBVLMDiJ/zqOvf6aJdXwWgbTuEUPbNlyE3Yn
ec6gnZ7R1zBVurtiCqt6t0q5LFDRnAp9vGwWa6z+dGal1GEVkWF+0AWEw1Sr4wiIvw3vsDihibpL
O7X4MufoAe31cd0ICR7ikYW3XRJtPFTYPrEu36f/P9DJiRgp+tekEs6rS2WaeEfIAM3+Eo9Ifol+
LCKopmwsl+1zxhEvFQCQbCT5oehG/pgktN4liXBvW4CKj2nNvN/nt8X2HcPhZRDh8bYas0OhymfV
4p1PUHmbTO39Mm0CXWwWbLg9FWWe0kxnh2RCLgqGK75bgS7nZ2Ab3DjsA2DdST4H+YGP84sYcOMp
ab91AbUtj3HET+7ctt0Eqy1HsNvj8CMsfVgrqLh0vV/0/03cnSfcwJMAp73iAAl+5Fpkrz3LlLvh
GpblMSF3CLbOwueheA2HFPRSdcmXYVevqrMbH7AskYm6Gxy3if7wgMk+fW2n7J8gJ1fewm69zfus
JUSZ5H2As4JYygvy1yIt9D1bGhbti9pnczyK/8PZlTW5iWvhX0QVAqHlFQy2u9OdxJ10lhcqySSI
fQfBr7+f71OPJpgqz1NXakpYy5GOjr6FtHsCpVsdMSJ8wmPUsGhWRHAc/Ogo+wOnLsz89IOYkjs3
KtPBFcrKMFjtxjKCSGl9Kt1i+DM1Y3qElxNAlmIR7U7SuDXtRlyXq65ILbwianIXOv6tmP0VHOKd
Od+aECOgdUohaV3FRaSTzvsJCwJ3vNK66SdKsyKL7gsMI7B7yGezEiWlaK2HOiB1qo/rrO8D5dim
gSvJOOzEmgoz4YJPdOrhS/CVzmC67FyhNu4gJvSuSSCxICwMUezgQljNMj2qihZnppP0wKt+Qf1q
9oK7hsoE4fE2qXLUe4po6bIXD6dDWJN+T49iYymZGDybukXreQ3mIaPv1dKwQFdyD6K21fg1GN8c
q8PYJqCt5lhJc+ucx2WsIzi4763TjTuNKcIXO5QXbuokX+BKV/nN6Py/EgYRoHBsutVfkS241S81
7kHJNrYQE3BXrgNjSV8VUU3kaS6I548QpohxR5tg27kTfFudMkJ7QdZMhm5Ovth1eoIGyQF6ui2k
bVUP0rArP0E3dfHIzlV6a36MSC9zqSAyn1mfWGKjgFiBagD+MfgTdxaSTfSdoE7XykJar9dr5/XK
eX12W9YhdOYhQDq9s5ls7FjUOMjbdRFO3gsV0mFU/ozso9ZgqO6nIRuzYsLwAMof7bFi1mtWVI9q
JkGBXDBPx2DMx5CU5TGuoNW0t7tsTMt/sHh1kWSNdIoIZVaETFInVRVO3qzlzvmxMV4mEK/yRggc
gEMetXzVAZloGUHB2T0uQL2HtzetjWAxcXhez1jjLryI4I/Iz0RI99gXg33ygDP0Rdncea6bAnsy
FwnNLJGj6r2O7gPhqyXgkTGyIKGx+tY3KqE/7+vSdbre7GbAh7uQv8Ru1o9i/j7pdXiupDdbgShW
5+OaWHJPfHrjeDExejwt1nGFBWTUdXP21DnlJWVFGLdUHa0mA/WI78E+N+RObBOdhyelrpZTyV+d
q2coCsjQ7Y0SW5281ToiyziOZIzaaT5BemBnaWz1zjj6u7KAoAIBvZ6v2clOkgh5uPIhPfcel8jj
mvG9KvbWh4xtAfzZyVnaJrvCR16KcdDBwl0VuC2McvoujeKB7WHxNz5lYvW80WKD5SZYhvn4G1l/
Dths9hjz+GTJivhcDZ9uL8KtDxmFPKZn4uohzyM4LbyIOf6dEetrPzlHdyGV73bZn9vf2SiEmNA9
C08CtURNH0TjNfcrdwWPoTg33nQS9fQZYO2PA/wxb39rY78z8XtxNxe866DmNbgydg6gtGewJy2c
as+SdOsD133wTeTWjuc5mBz2Wk5OMHT5tzFP75yP6yffNF1wSarEqrMIb4xPvLBSf5Tl81C60OzI
U0jL5jvFr60+GIlBOg2ZrYWFR7E5p1ZQtCJ7qkk2jztZ5tbCMnIBbrdDM/c23nnr+Lh6fY7cdgpr
vZ5XkcPUK90TddnqiBH+E1JBOGHN+FDnpt+YO63feuHJZCeB2mreCHoVz9YwWU4WDawfiS+cOtPQ
tBy1um+1mgA+y61wN0KgRdacLQcWL1CwHus7f76J3bMSNsVLMiAWEmV/c4fafbDstdqTxd44+U2J
vjFLhzgFizmig/XsFZAUBSk7EjCY31lGG8NvQvisZWRc4d0sGkT308sHF1RsNeyNzsauZBrQWm5u
Wz3UpyMPR4fOnWfUhD84dvW7tJLT0HvhtNTrTk82AsJE8TmeNbPFVVkk7PidVqhlT2p9ddMmoi6U
KOd7r2CmXB9EJAiGLM0ipfh4KHN3jXBTJXeBo+3/S5i/2aCkx8RqE2zkUECpwCeH2M1zOUCYYec0
30j0/s9jftP+UkGkYi2xLy2gEEdJwU6eXZ06kTcHqE7t1Ge35sIIajjWJB4H5zli5YoqqRwibKzH
iaIWnzT6q815vLN9bHTnP/C9dM6dxcsx6xZ51Cv/7tHpVFY6wpv7XUxr24TxzUCr53B7xXy33Ttk
9RBWthKYtctQL/zl9pG6EeemKl9LnKRF7RReNVXRhaIkBClP3b0bZDve2Y3rCL6Z+EHTrrYHLFvZ
VaFk6IbMv7JlfPDW9Hy7FxubiYnmGyqRl2OCw7UHSCOsMjGENF6/3Nf49aNvfn+vHSImO1bRmo78
fS2z9dSmq7MH49v67e6/m1ddWcIZEMPT5EDz9/OUBPYujn9reo3DOnZTyd0ZSyivFOyP+s8ZgG26
anYeVbeCwDyirSJT6SxU1Fvuz9Rlr449OoXfEFL7LZ3b4c5gM8KaDas7copuUD49qWp9X9oDukG+
Dv2evwr9f+T+B+5DpYnQ8zTM4kqbpJ9xl6bizFO5psehrpzf0iPeSw1TOucz69K1O9QTqa0OryVZ
Ol2ITLv5sVvsNImsLMu/swr/BSO4WOKlYF5qP4y45sbf+bio+ACbT/yZeHmZ+LSuU3aQceJGjAPQ
lox8aQ7dOrfTYVrYKIIyp5pfyd6oEipIniVHiBQhYwSiirXtsRzK6msFKa8mEvHE04B3MJw4TGNO
SOSRpJ4PzcQT9zBU1foP4Bzim7NkpPSnuOu/rhTvk0Fru/pUiJl9zBMHXhCiXptnqMpAn1fLcRYy
sNfC7g5eBfiQN4l18OdFLNYZFO5VvTi5R1FLSWB77RftaLt+X8j+45q3tP7pxFNuRQSqlTRKFnf4
VeUDjph+EYQdanGtUToc5aqANXxxfJiDleS5VbHqvy5TKayLmpzVe+wIyaeAZiJmfl3AI+YRO2H1
fvWsdolSKIZQ/cx4t9Ax8KCQuASCrW4crY2e8qM1Ja04xUPXUdy27LRIPvCmo/q3s3Q5+divbuK1
AebchSVgMb6jCaPjAUJHY1QQIA3ntF7lAVMg+UevaVV1gO5ORZ9ckF0pJPmSDPgSpsSQfStXKyfP
AETGhb8uwJ0ErKvF/Aj0htLAR+cLvD9qyNhDvE/gX1y8WGLUlMiAZy94mvIjxIOqBxuWZRNcuCAh
Uf+Jnav1TSpTbJ0lyWrvmaWQpjqJKpnKowDgaoA4jttilj03J8jUIHEh8zDum0ZbfmY30O/0naRx
7TKyukWx99bExKtMHNhyMJ71sI90HWvBC3a6/JpJu7zMi9WfM530H9bEm1vsSJlb+043DJkPD6X8
UiEBxSO3oh3sziS0yCMIVXfldAX/u+kPlbkT+7IMc9z+qaYikb/B2YZ4vy5sQF75ksLkgLoDppPj
Vjf5yzKv/TFpaD+d09nqXy2UnqpL5XmQ6q1ZM9PiMEmrH9+1gG0xX9QUC2hwHecXc9nkBXYGzSUf
4pJV4lcyrX9ask3fUbEs+l17FZj2c3jaVWGdiz4+YKEjXW6r5TuUs5dfFXO94rFlGlKxqN1k49kG
lDE7Fiuv7IutHTX4eKlB8OUYtMSXU5I2QdcoMX52R6iM+iuz1ktRaq0Otc2dkM6reKkWmIOccC6x
H/Bb8J75NEz2iWiL2wGDVPnnpLe913VpvPjTPMti9XPeDO+HhXfpA97hyRhWTkUmyLoOMXmccyXI
uwHpWf5Vc9SXD1au2/yp5LEaQ6q6evmEh7Che7ZUQ5IDHvTtr11jU3jRl6pJfQeMHPtjNfYL5Cmd
SbhHz9bV6LfEwggugtLO76EImfrpUHD1SFXcwH+r7T/0cS3/iXkGgxXsw1AVU6Ts8I6bNZd4XVor
yPHM9DkZbLhqjb1FvZBXddx9IIsnIPHAp4KPlzFdZ4gtLZ6WXeMjGiv3yKAFITD7GTSy1Jr2VjBA
SqjztTNhI7F64j31k64/pr2S5GiRgSW+SPL1nx6DOfgZ6Ij2QdWDZD5r4fF9bGm8fCDEcdtDD5BE
f2BLb2WBO+NmD03OWn7S3Tj8mKCfBRsJUHQ9jQ0vSVWQ6yGJHDq4fzAOQx9OSeXKyEs0pDrrsl3X
gJIaa0f1LJGj38miyP/B5tXBwLK3RR+wiaLU79EmXzM/kcptT5O06+n9TD3mXgnZs72GE4GgYx56
Tt2z93YyttOLKBT/hoMA6w641lS/09AgTIJO1nP8AVZvwPiMq4Kp0tCWiwxlAXZ0mHL4sAU57x2K
NyQvjx8HRzvJEYwrWEEC4si+WGB0AfmLQ6WPLDZ68eJ3dOydqOZlqg+qmJtP3SpRYi0h32AdM1Qu
BXbIOu996pbxEWrj0OLxC/hq247fN2Iaw5JA7iSKY4W9lmZ4aF+DbnI8mDdoqYY/CNi+P9hFzL5Z
nNlL6FhD8WnEafIF+XJdPEvar/bHGW883nnWum4OJYkz59BUYBufl5K2OOGtzhmPoMiPXojS22hF
0hma5cInqx0eZbtmwAtCm+GdVzhLjIp34YpTkre8+UiHuCVfaKzhtgRIEVTZRb3Y4I9L7aDgn0CX
LU5yqDOXquZOBDBNOlxogjc/30pd7RxBN6jbs9V1K5BVMwx2Fc4zFyePD5KwSM8FmGwwrGynRI9o
MIWNx6J6Xh1sARzjZbW9ucGRWk0eNIUEVtciW/6rmrICaLYyblqgkBrkMuG0rvg/Y2z+9amBQ1cf
wuXayYMp06p9gDRA80fJFQAfeI+3+WcvK5sLGZLydwfV2D6oXZeJb6OWwxeNnaE9L8CUT+eiqL1+
CkDHYfWTnnFxF4GsVPtCM1nEX/Awu1ZXYUB7mYFxz/PkAoZYzB6mfuRlCFs2nM5dkS4iBEu6mx8w
/2X/JJS0HlzliiT0ZtL/gocM6qV+33WpDOqZZKAXyWuRIEuZp45u0o5QVCsUhekPgXRDGUqy1p9m
2soGD6BZljxQO0/a6HaG/tcsF5mbUesEEuDq8oo0lEOA/TGJbQmYTM4+zn3r7nzir1k6PnG9cL65
BHjwEa5HgkuAV8BzsXLr/LNbNOXH+zpgXJFgbob7OIB9Ub+qXgUzHtvmcCgUTHdzPpV7BfWtTlzH
700n4swbigxlF7CTxy9OlXQHoey9V8+tSTCuSanDpjxDKTOyars4Sdf5U/aOFWblkuzMwdYXjJtS
SVhZVb2rIrsds1Pr5mUwozZ4dpN0ryp1HfC/3QGM+5ISeCfOtaWigVP7DCsBFSg6O0d2pZ0oXS3H
2xP+1zoFlpNxcWJLwRORpWk0DuvTpAbp5yV5AhkgjFmJcsIeB2Rrxo2Lk+s52Bs99Cf1ZrwNW2w+
20XJd65lf62yUWkSGGRCWQsGrgLgAAEdM3lequ6pcu1DJ1QXuTlSMmjr7GApNubG5DLkVrqW69Si
LwXjUNQunm0g1A6easB4u8uHC10y4lxpXjRa1gr4Azhi8CmvIkgC9zsreGM6TCZCi2pXp9Yljeo6
Hk4uLIMADRZVNTV33ZTx+40Q12MLD18Rp589oZ+JGM6c9OcrkA9TtHPp3+qEEehQcyaJ2/QpEDlW
fMxcGCsoaGPvrKmt1o0gFzaswSEAg42W1PkPpYA193EgeXdBTTBARoTjyju0rnPdRGYKIayyVdCD
hy5WcRdQFx8wQjvXPSOWNasodl31nGAdPVupSu9hDaN1I6BXNc3uWGDwCZPwwOSkvYourwCD3Df+
Js+gkAvupO6qolpaFKkPuIKayz37p40t3KQXQKQo0bWHS7W2+jqQ7tD8aDgk7yne3fKdHmzsrSan
AOkd3AVSzLBu1PtV0cZfrPqUJuNDxsX7Fio5t/fwjZVqMgpKt4PsTmurqEKeHcT2AFm1XtyFOaXS
ZBRMqVpUg3QggvYcPAXSi+Zz7cNmIMq83VeerS4YobwsEl5MsIWMZsWUTzNgKS1W7xRlt+bBiOQZ
UGzOVzuJ4n7uH8s4PoLf9ZTVywCwf5NDdLXZ2VY3ziGTUACy7tjyEnuGpjnEcNt3dA1rkX/P0uY8
NCNu6nsw460vGcHd2MpqxDW4y16epfzex/yxw82s5zp0AS5Js/G+lNAkGECDkSaJvvYJIA64TWKv
cru8DLNapDuBstEZk1IwxXDIGhO8d+qaXq5sTbdsA92Q07qmUbE88X4PmfhXWBSVJruAq7hVaT9i
T6xWpOZuoNP8/RCLaOjpcz45p8mSl8JTL3dFpinum2SuirsamYI9KIDArQZK0n5tWczbCf2NpW0y
DZwUB0aWZlZoWepHVskQ0KhrWavLgqzpHzK650G7EaCmyK9ukSFUXWmF0NuCZ1KXD+c4sZbL7XHa
2I2ZEf6O5YBV7WA166avizOxcOML8MQ+O2HhwOXucPszW50wNoIs6RKagrkfAmLFfVs4zcHLEr3T
+kZaaAr61qhxk0ojCa2zbjhOjW2/T9I5+7ywQeGxjOfH+3phhD7QDs7Qw7QqbIDye2mdoQuSLO3u
eX1FhBjn+qg41S2SnTCdeED1MPpuPO2ZdG8MkUkuSG17nYqGJhFtVf2A1NzSkz/AqzX1F3imlYPv
pmV+Dy2VSpNqkI+N4gwaa1EZI9l6bUWbls/KBf5uZ9vaWE4m1WBllJa5g6tlkdTFRw8m9VHX5959
E2GyDLJ6sC0dYyKS2HLercsSg8Q+V59vL6K/w+gwOkZ+nsPtu0CB035FRRus15iPhdUDwzFYTRsq
QnpSRv2EewcUfisI+yVH1pQpApKhgkm9gJSCqZ2ubuxiJg1hgM/QUBZ1HLZX2TUok9BnvPqLMKFd
HFQO04EzwRzwds+31qCxCbDB7RLV2Fa45Aj91SviY5e189MII48DSuRxePs7W6vD+XeNQ8kuKaes
jcNK5XU0OQRwjAH+J7db39gxPWMTIB4QSQMkpkPRzdZ5RrE6QFGMHmDMVwe3P7E1UMZOwNtCEPcq
iQark9M00NZfNYrnA6CC1uL+uP2RjVEyeQk9lNUd6N/F4bqSKrIFWd+DSZPvnL8bXTCJCARCOuui
MddjKpjvqTb+uArWBQ6KrsdumbKdDHOrF9eF/baeZVnx5ABtHbZDEQdW7cJSWVbJna1fe/emdWic
ulLj6S3MY+ZBzpiLM43FXqFhYyWZpATS9DnylArrtJPWQVM2PK0szp91T+V9G6XJQwCbzGa0xySD
C1J8iCUn57SO93SrtwbfCGiRZXLwrtuwDVRjqF2LBG2c7CH1t1o3wljKjnuzxN4Ea5D4y+ilwznJ
02bnLN8afCOMoVTRrTHebUMnd6tTTSd1cqZsPmVDcec5YlINaCfW2GE5lA1TgauCmvIHlqx4/7od
wBshZhINlDfPGdwS45AM2j3QvjiVfX0eUvv3QHS6sxVtpO0mv4BleKTOtJbAO4xBw8bIUu5D3uWn
vIYo61V2DfEs02lnc92Yc5NtUJYzxMMr9KmdGuegCc0OAFft+bFvnHYm0aBauC3KEq0ntjy3Yvwk
sjILYaXpa8ALAtuBjcbtudnqx3XVvdk4knWtuoQlcWg7SRXAxdfC21FW74zSVj+uX33TOuIB4pyJ
ikPq5j8gUZ37ELL6NrnukdP0J/xa9yCgW0vMCPAZfLtsdrBDYRnIL0kh8ndNL/qzjYtuSBRJ7iwK
mdSCOos7OVeWDOO0SwPRd9lp8So3UKVt3zloRsAXlpCEeIsVQmTsgwP4CS5r+Tc8WJ4Yi/Gal7R3
+fdRaQr/EuqVMA4jcTgneFr8LqtFJQ9lhtfuczHFeGaHNReuwWIGhueu5WZSCiqWLENfaivkPdG/
Sk6aj7HQ1uW+1sW/l1tjQ2PCHaQMrWyWQYLWD06WdTvYwGsrf3lvMdkDLqvUars1WnfyF6Al0rCZ
S0BhwCMZLAAzeAFl/GrZOdE3VrTJH8A55QLP1EokvCqOltgtImLP/WmG8nvQJsuemMLWd4wNAKV2
ryuYA1nHMkZ0nmNrhWwr/JN2KvAbx5djbAFOHsspLtF+4jxZ87sMSZX34fZ0bzVtBH2Bl3tIGaFp
leBMx+u98r2q2FmpW407/15Lw1jWaTcAuMOzz7Y+6vaXm975u80A12UPuBuaZvSTrZ/H9mTfmSw4
RkLu8A7S/dKTIc/YAKk+RwYZhCAANprvLCWbVAFYljjMAUUkHMuZH1jF12BcW76T7WycRyZVAHc4
rZkkMpxliwRkGBYJjNTavd5eMhur3aQKAJpUiKpdAMfyhpDp4ljD4rdbqyjt8p3A3Vg4JlmgKeUk
K0djVbpVOBL4AFAnKp1pp/mtAbp+9s2Ras0j/L9cyLB2pRcMydcJ5ZfbY7NxWJvcgEq0ZYMHZXaI
hQ20J7Iae0KJp47igviTLXY+szU+RtSCAdJYuY0OuOoICFkgu8xnZO+q8nerMSpNagBF6gRAz7X5
CaC2xz5JwrgQLzT5w2nEvTJMSusAH/oDrfeeobYWlRHPucNcPnUTwLHdBPTh+tC5RVD1zmO27u1G
W7NuxvVIy9JO8QleCjyhfdR8z+Bq48f/hxswStrYPcar7l+9SQUcIBnrPTLbw+1VtdW+cSa3cixm
RvDLBSpCo8cBFhQQ5gIebt1zc9lYUSYvIF9puk4an2iX5SFx4wMi7pgp9x6eBpWmuq+yvSopM4xQ
4pKHqlgCb+UBJ91Tt1RRS+4MbJMXUOe21/XXKdbxemD6S70690WcfV1Ub7YMVzGYh8Qjxoc8tcWv
hSa+W/+4Pb0bC9MU9q3btgRwEm13pPcbFDXUHj1ma+EYBzCyNwi+g2hyYENyRoRFMS5vtZe898Y9
PujWwjECVwjYUsY1fnyfv5Tj96l+FtXH2+Oy1bQRsDUbpnTs0bTyYPUtX7l8mfS3223/fcyFCf7v
KRlXAk7aodefQdv2dXEXX5IKE5w2p7iYA+2BzaD9Z1ohP1ec6zridAETXe1c1P8+r8JEp60im5wc
lt6HtasfFD0J5zdn1SEhl9uj8/eRF/L63TervR4tntscfSBgITHro66fVd2HtxvfGvrrR980Pknh
yqnr0ThTwdJ9bZc/9zVsxKgg+erFAnlP6ubqQS0FyM+qS37fbn1rTIwzN2u9YvYqjPlUfivS0tde
E1CxA/PYatwI1Ix1Ca8qDLhYas+H/e2548tDUe8t9632jShNbJzpQMKzQ8M/N+KhsoeDTYfDfSNj
xKljdxVSG8RSbANzVnxb6xByfOFdjZuYs7VRGuIqNpLZYvyJKsQ/qddfgRd7PO2NkTFRZjzNr5Yw
HULJinrihhxwz67YK+5vrHUTXlY2RDhywrg77aPFI0f/vj0qW+0aAQrKilPyFO22S/9xaMgHyvd4
m1tNXwfqTXi6Ax488gJNl7Z8UtCw7d09Y+mtsb5+8k3Tw1SNE8hTyCvpa4cHFK+PRrkHoNlq3IhP
OU4LFdl1It3XseB+WUSirXY23K3Gjfh0RzkCx9QyZL2PSQV2DTg+1V6lcmvEjeBMPTF7/YLgl6R8
TSs79Xs1/7i9ULZ+uBGbo+tluCfgh3P9ImV60ulT7NwH0BUmdqyDjzaBXy/mk+XHYnkt8oc15uFd
v9yEjvXZ0IE1VyMrut4Bp1MMUtbMdvbbjSE3MWNqglGyK9B4WRUnDdq74+2F/MbZbMLEhkFCO2dE
05n7mlUeeGFgefKLaMnh9sD8vYYmTKTYXBVqhHoBptSynwoPRTpcmRrdgUVT5oPvNflPbu/pnm6s
H1OBNoEtXFqTXIbMLuMgrubMFymfjjJf9h6WJKL/vzVBwY3AndaqmVVTYi66iAuAcKvx4Mlvufqx
NLavoM6S3lVHEyZuTGeC5uWaY73O7Xn2uJ9kYEfMnOyZdP/9+g/b4X9vcL3bxW7vZezg8fel0Gdv
/jBD8Lr6MZPxdHv2tybECGhGS55JaH8f+uzsQXzFvdTQkbnd9sbKMgFiTA+cSgtt14v1IKzXxmpB
BvpZwCDDHoI8vwvYLUx0WAHmZDGX+MykfvBa+NfgznAlL/eOgo0QNPFgeORDeqmYdygnsGtt+bwu
01mt7NLW7efbQ7WxgZiIsBZIioFYSoZlUuj3Oi6GD6Ned4AaG3NsosBYt7YsV3hQAperGQ+t1Xl5
2C5E6AORmfjndhe2RunatTenMR5BG8tZlAALaOmPMILOTt6SOL5dWmuEX1B/uP2drVVlxDeHcRrn
lSvCtGXf81XqY+ZMUzCBf0RG8ACpHc+PvUt2insbMWjiw7J1qjn1tAh1XZ7gF/VLzOvXpOqPK52f
ZU72ij5bk2TEeg7HA/DDah5CiLsOUgHGNK+m2l8mJKu3R25rkRmxPsJtRYNkxkNoEHQPlEt6Lpsi
28lpNlr/D0oM0nsx2A8stPliP3txocdTW0h5H3ZGmMAwiPjMBUjK7GB1Q5BZDMhm5wiC3X1HuAkL
Y3bXE8kLGjqsgxEcqJ4PzWqp33cNvQkLS4sul04mvFAUxJ0f7EavKHm6qVY7y3Rr9K/L6k301TY0
Z0FK9cLaWYdDgr8eeWezL7d//kbMmVAvp1dK03LywqUgxyX+mtb1Y8q9g726jy4UmyYIVN7+0lY/
jOgGK7y2IE7vhclogYOcyB5cYPvPfY0baTfxGt3DwIRC3SPVMhLVWOkn3IyLPYfQjT3QxHeNqJDN
sHyhYZ/xs83KXw5fjwTmt6617vRh6xNmEAsI62fKoiHElER8grl8924hhXVZHcd9D5f5hu6kBhtf
MkFeY8Z0Bn4vhQxs+p41eZTXksA9Pbtk1z9uT8nWR64r7s26XZopb2i50LAdQTSyx5d45h+yOn2v
XGrvfGNjTZnas4njaLzOODQstTd9SGlbv3MTjReU213Yav7atTddgGg7GZAcYuco4v5nHtvdV6+b
5evt1rcGyAjskoBqj+oZDdkIk+yE0Dl0ugacdOaKIVBwPd6jNm196dq/N/0YwBZey6QrX5DYPvWD
9xB7M3yHq/qdTcnO/XHjNDVd3nsRx8vIdfkicvU9LpsHWAS8oKBxubowEg8+t7dHbes7zr/7IoCf
6QuQs15GKAnCvwyyowOKsuRIhv5D3u0ZD29NvXFo2zlStpHVTtiWbv7Qdq7tWwlOjtuduE7xX24y
JgYMqN6kcCZvuKxwG/q0Im8OM6son3CJKu6rW5s4sBL6ta1HxXDJ8UB2WiwngWcdbjK3O7AxCyYA
bO4gKZMNlROKBb6eCbF/zDgoxnEqDoAWhlrbx9sf2hgpE/o1QDkC0t5kuMhxXX1rKqpgKebk7F7l
Cm5/YmOqTfwX1EYW2vBCX5RESW+aBAkmmY33HXumvGxst3OfzTM64GmImligv4N7+OX2T98IbNPp
vQYPMLFX5YT2uHy2obk6Z9NHOXdnVdz7+41j2yk7r6MDk5e6SU+LrGIf2sJ7AK+toTeCeUhWHTck
ni4NBIyCcsy7YEmgqXJ7dLbWjhHD8SxiyAm1/UU5YxzW1VQFHPjOyF12azhbHTDO7JQzqGrMY3+h
1rsx/s333uM22jWhW0MFSSNVNfySSPLHZqwKM82r+5ak6duuM55rlccYF8JCWcHgme5Za2397ut+
8eakcRiFkuVoo2ll+aOGCZ+6c880MVo9crk2znV3qdf00Z3mV7C+Y98Re89xWz/9uore/HRsl0J5
o+gucqWkeCISKqMXt5ob9un2ctwIVhOc1baVW+qh6i6sYRer6r/OYCB6MIdrrD0WycaKN93Zk2Ek
dpzb7QWs/ucZglq+VbDzoMARvN2HrUEyArbvigxiRqS96KFsfZj8ab8n+X1HlmPEK/TRrXJe6u7S
N1DDhyrO95G6e7fwrdE3IrWJMwke2IzG+3Y5WrasT4vTjw+dZHWw0KzbCa6NKTARW8JiV6dD0V5E
0xZTsALPoIO5cuxfNG2d/nB7HjbOXxO5pVzbkTWtx0ttgRlAXNzZnC9l25514jy6jne57zNGOCco
Uaakcell6rwDa+tvxdw9NDWDYj10pDzgBG5/Z2vQrpP2JvYKXEP7fs70hSTykAyT35awP/X2+A5b
zV///U3zPdSA9CCgSYXUsYBY5uhAsqmafGUV6U4PNpaXiefyQA8be4j4XBrePl7vh9fsmsNLEGvs
832DZJzEDEoEDs2UvozWB2Y3flZB83xg90W2CeWaBQSbS9brS55J6BR5kDIifNpB9WxsG6bEqze6
FakqbBuEWHHiOz2FArib9Tsbx9b8GrEds2Zgo6raS5vUr+D+/bq6yioy7b3UbPx8E7ZVloszDn3s
XHISF4e4oAoPHLutb5RgTDXXCnYZad4J9wKr009Xv+npf5ydSXOcPLuGfxFVAiGGLfRgt4e2247j
ZEMldgJIICSEQNKvP7fP6nw+X95UvZtUFq7uBg3PfF+YG6es3wtVXEUL7Cgd/3KeS2z4/xJ3fG7e
Yt77yPskuXCC+G+Mj5CAqdGC/t1k8jiV9rHp5cuE8/3PO/ZPX/fpWAO0OSm9pvSCuODih3WfU32b
L+aeAE35v08GNACUWY///HV/WqZPx1xHSbkEsGThISg8X5f302MwTP0tHfCHbfa5tWvBWLRycaIu
i8jfNwjfJSOwMT3Ezf9yBv/0BZ9OeGpmquUc454KAvdUEY5LJ9E7ov8GvPmD2fjMal9iaOIowvVl
iZdXEqcnHsYjwitII2I6PW/LvxRu/vQ9nyx5lM+Krhpvagoeol/5flzNz3xgJ/a/PYl/+5o/Lfin
c9/KqMmTRKvLgMaSarFE1dyHv92I/301QIT9T6vRNyvCQBBtcC5XVznTyMoJCXUb4Jn/1Y7NP7eA
pWtEU7dt6sLF/HOVy7Lr1ulfCVEj5/+xOP/H6vmM0XUS0gL9gUwJ7vJy256QknsdoMX0b05c/rn9
qxk8hLXZNF2iMohTC+3HGzL2f5uY+e/Lm5efznMzsAb6vtReEst+MbP04tGGyf+Nh/DfNylqIv/5
fiCBPBWqt/IyreXVh8NstThkA95ToW5T+tepr//uGuSfcevZIEfouIXlQsoyOADWQ4zqFpKwFSS8
i2eI4nbP/245kv98IhMjaIR2UbisfmZV7IcC9Nfu33lRwFL856d71kSNH+R0ydASX/dZIF9IOqYV
QN/Tz39+gD8duU8Hmo+zYaXk8hJTbmvtoMAEkdsGuJ+/zpT9YTU+t4mxMK4zZbO8zFs4Axnz86Pa
gb13+IiU/tVTfO4U6zy8Mxja8bLBH+STPpGR3docgr7/7vM/HWyehy2V0Ba+0DBC2FlaEPxQo923
Gpqb//wVf3pLnyx3u0ZqWxK8JdVGD4s27QGu1W2fCmAux+Hl333Jp/Pd24yYBOKYFwKVyxtXtuoZ
drvZCygL78DK7f+WM/7T03w66RlrWzi3+XBpyPRCC3v1UY748ENmTDL+ZVH+cFn9PyY6ZJQzjAAN
l0wsWxXTYtylNvrbSMKfnuDTyU6HcQtLKvoLLtwzdFOuOxa+fmRaFf9bL8Qfzt5neTJIQZfGzGl/
gbQ1BcZW9XVZ+ugNXbjT7p8X/E9f8el4d0XETZYn3YXl9GaLnajhVVdRgf/88xf8YRE+95ltol23
aQrdxRF6kuX6gwv35Z8/ukBDJC66/+89558bzVg3Z2HR0bpXwiWa7yThffKE9vCVm50c17QtdnAG
CR1ryWg5Q7YcE0+pQw0BuLKkQmaAYP5G6yltu6qEyMai6zbKos7vnW6m1leT4QJyWGOKXqMdmuWT
9pKxYcZajMZn8U/vYUveCZr1ovYs201Fy65XxmWvmTKj/u6nfpu6yqswNG+JKBcD2MXm2q3qKBJa
Jyi6F/1WFRAoa1Xdb7NxpGLMx/tlSsRp0xkb8UM1Mf2XJLJSzxWNKOsgNmtTl5DKWd+0KeTl8rKB
U1TEBZJMfOzS9WHp20hSaJOvsrhtiswvL9TGAv1AQHXVW0T6dz6GaXMQJy4GisbLUUXxEd37aZDX
IqNBXvJig6Dyngcuh7fQeaL1Lkly5+Z7uJM2iTAm20fzsEd/tScQJdMjUw8+ouMyV9uIqzCpYzcl
LVSVS8+6dwelBrvnKLOJcIQWd5+/bujvWNnj2g3I+teFm6Wf9+OMyGje0WXp53vlBgjnQ6yXQ24F
6vrzukCyfPAZNKrkyMlTB43d6Bv0IA1aDk3apLmruwE0i3Tf8Egs45U1nWW/DR9JG1XTOnE2Vakq
2vwY8w73XkVmD8L9MRpMvIaqgCr9+AYJd7mNlQBXOIt28yaztHvCLHIb3+QJSGBl4cC+TMDeayqW
9Ft+MV2YsqsYBGX+e40LXv4oSYOPOsChRGG3gkDwCiX/bZAdmptWtq7fSUokDkc3TaW5gehhj3x7
0SdNNlR+QN5Fn8TAA1sOPhraD5HjMQwIEMo475Fr7TbB/H0JAfBeHKJgdQxp8AbQnhd0X5egqZSY
Bhi/oWOI6LmOSJeyt5yk/dbuWwZRufsoFskw3BAmGPsRRe0Sf3CQlpV936ZBibSiHdqUL+ls0uVZ
D30UbtTosv7aZOlkoCi6NVS/z8pSJeoOTS8hrrZoxBJmRbSuZ8a2YgTqY8Rw3VjZOWv1sit4LMNT
SdOOgq0wDKn7qaBL3LW3kFhfu7tRbQXxu7ghQBXXcjbUD1Us5wbt+23cMOr2sFMZVNYjzQQhB1lM
Rbjt1TwkW+XKpgdrk3Cpi1cxbOVaHBiIOQrr3/TsquisXMgOOsEdxAU2SotvkV27Nb1pkiYV+W5F
VjjCwqZNrs7A5El6jf5JYu4zo6L1aNppWm7WdRXNfJA5JP5vdUSz8nnoGhZ/JR0J5VyVBlsMowcJ
ilhQ6u7caRigWcthsMMav0Aakmyv+cyiZqvHxMjmqWSezj9lt9iFVNaUW3M/NWWC6FA5nEpoL86A
9lZGqk4/iC7qBkBmAPlqfS0l9bOv4rgrxr0sgd97LxJ4VbKSWpkEUzgYWLU/oIMlutvErU2z7TQk
wcNJZaVqv08y1f7S5fGw7OYemo8fMK8wF+ccuvPLlw3xb3HKM4ay0M51YTZfmqTLbmOABtJ7O/B0
tOcmL1aUscuFB9dXw5z14imHMkj3BFV1sqKObjlGHWdchiAeutTHXNZhw+ccY2ybZnvz+oN9sO8X
DSWsStPIbDfMog4ALfm0UfId60L0l54nMX0pNrEWOwlh+XFHY7O1O+/W0QDnEWtxy1HDP9kWF1Za
+cX2bKynoTf9Y1e2whySIOMBVYuUzJiz5Ysf3wAqSJneiQ1oAn6dM1+WZwjyztBblEBRIJaVU99B
V36BxPn2FpE06l5WgC3k757YVj9OWZGG9kPjc5tOVDC9/ZL9lJmvOkt6/lsXgy++r4AFLMkezgOJ
Uetp5vYA6kIS+7rUoyRf1eAJJmbLtMO9HE+NGy+WlhGZUO5mWaMriCMs00NKUi3ukcXrwiMk7enY
1VHspfvd9kuvgGPAqzM7lUIR4DJmU76QfUENLeppaYY+rRJozzug1zetABm0IoHMYyy7WJ1mA0hE
A43/VWXvsljmBNtzWzdzBmZFiaNASQCGcVxpz+/HFXFUPXpMqWD4UwHv85RlU7ndDNTM0esK5Zzp
VWvuu2tPB7EBqtHYlaSHxmrqHra48cDR6aZESgUp4B4dmQnJ+4bu+mQoUMkeCzWTY+EQRo1V2cug
8SIgB5KJqqcxk6ra0Lc9bUdM2VtaAMBEslC8eAKJDXVnEoRg/Nakxrnkpkf39bRA/Z9ggKytoXH+
cSNCkJW7o+4h9T5WkYXe/a/YtLS4R49BXPgdmvBtfi0XzUDySpNci0pzOeljy+cZUjpwOmby3vt2
QKKDJ9EK/f2whR+uGNf42pAmxS1tIaRedEf07ZHmWZtkth7C/aKk4JEou0xHM8p+3q0qbdZjjtOU
14pFU89OvJQDS2oQxWB1qjGLB/QMQObIuq+q8eNxiPM037foZ1TpPuDeS+sevaHVEDvFWTUTOKah
gvh9wBg/6G0M1LCs89/LcepoLUUOTZ2TKrcI5yQLYUKeX9rRy2u3EmIvs1I0UtU6oh2tP6DwiVIc
qMUinbPKuNQ6XRkaoc8H5Bz80glujVML4GpOs1Cpttg2esDyefvQdch5/Owy3bICRmUd0tMSFUW7
ywUzMwaVc27HI8sbqX5iuXSq9rMkYaxID1YLObQ9Cd8KIAx/JNCCgFpY52O36t1I8yxJDrgyAs9q
CThdeqHAA03jsQPQLzs2YG2Mt40a2u7cAsAwEVQpHVAWuBTx2m55D7Vb7AQ6tCCcFRTGtfC2XVFO
iyKO90EmP72mijrQc0o7kyvCuuwUoy5ZYj6/4OkKJ9IquQ3VCh9whFfiGpip2vEVTJ9rCBY5UEoz
qm18L2EEsiPnnpU7eI8Oex12xDYPAMa49CxKeJxiVzqY3rcSgiv9Yzs0ceerLi02E/aa5F83l/TZ
E/ZkF77RkNAtr0vFc5fulrYB6KkuCusDoBNLJqe7EMep/JHnWm95NaURJHWqHOhmhPDrpuLlzrXE
nFbopZn0MFLCVsAoQYPoAQZozQLB1KZlPJFoashJ+2udS6afx07wFMzskGhznYDwWviDXGDIocjO
cx79bNfyQ1C+TYVvtqosNW/uolVp+ct4lShTadHTad0lDISDpC77CA3lJs6w24ixNF7hK+DsZUg4
2JHdySVEy3u+Sri2UPteLRRn4D+N3e8xdNLIexliYoDu4WMR3O2Qu5buVUGVSXdojZncdmRpywiv
xsYUa1QB/b0Rdu22PpH3aPgx0SWRXT989dzF4GrI0McZ5pG9sLK4znC7On0Lfcaue4z0EG46Ygoo
OneQvE4uqw3FeNsuvNXouG+4ouI6KbaFjkfStWuvTl1bKvVzThPEdTsItMSjR9+JzO18mvEPoEmz
xMpMVwNHV2O4mppsAa0T9rZT2XHopbVqD3/FqBXuvWWzOAJRGw/rpfDZnAA2Qm0q0BDiARk6oVar
ulDLNi47CwaI/xEFDpaNEpK7nSklWx8LufB0AbGqKfuh9rjPI7uLKdgaBdIXS+r7Ony4O/2Oh4YY
Uy1FyTpxCKLYgPgVtke4Uy1yC2AoMdRJIIdG4MB074HNUB2vC9wj5VdcRnp8STD80pOrUQi6rXvg
Klfco8s2pAGiv13ehPm6mFvEX9cCXriKD5YZmqvD1EWLXh85oTSkSAYOEjOEeJ4VNkxS+IG8goiP
KW5AjI/XDqsCaeSHXG6GfQ2xUlhOksMQd7xNBo84rFTs4JGWgzB9KnBU38yy5cAgZbbtiiqDTijF
YY43VYClNEES7E0l80Afiy7AUdsVaxexl7jd+PDAbWeGs+pIS1+tAhTuIoxtEnIoxVYgwgJ/jBWi
HlZUCbNqoGSARgvwXWg3qmyMEnS+A7pTDGy3wsOF/yKbFVM0GVunZawWF63mfshcPFC0WE3Z+Ah1
B/gcmBha03XaJY7rVu6hFGoRG4FLh3LIDqgbWxwbZvJpq4aG5KGsrbQ+e11xM4RvA9xF+3UlEkhS
TFDD4/jCO1GKdU/BkFp6UAC2dlqe/OqtuGnzIaS/KbFpP1UBp3+C7PAY6wxQlJwQCaHDJWlU+kBB
iCq3SkA30ItqyhJwdqrMTaVQdda3k3tPgcJCP1TIXQI7O5WMkLzCs0uIOsVQpecxjFRi2zcQlEz8
GC8f6rmVwJ28S0FyGauRJ22DoSwJlNK8K21eOlkBOw3C+V5MQA68baHfcI9ns16mm3hhfTO/JeXc
9TGiRCk9qaXrndEn34s+ldWCJIAu7ztUqcxJpdhpDC1PWR8/k9iPhuBR8+xjHrET/fgejRoYrrqZ
Vz+wehYE8xxVQ6e5eOYwHVzVoEx1AArhmjXFEYIi2FYc/BX2jWzzlDyEGLHJicKVBGwhL9cBsPFU
ziCezkFsSyXbOed3Xec92XkG+Ad8dzYwdVO63AKx3oYeid3DHFHK33RusBOrDPUEf+YaY5Pw4to0
jr5vNJ2Km9y3sx2OwHql4Sv85Ladq1HBcdFA4fDFfE1Srayt0q0t0DMy6OxjMnoiMY++FyMYRN+b
UkdTco9WPxHdRym8vRlhqSNa9tXoKFBskEXZvtjexvnTmCsOOJjiQYVH7M4N9zvv0agGMjwvYpvd
qESW8PtkNo5RVG3zlv1qIgH6XqDImfh6JgpwpDpBSodCvg5kMVnW1AfnhgNB/C22umxHVcAJ6zCH
dDPky6BB4rHaRrgRZkTfkOyauqngt+O4FojoV90s7bSfGp18KKKwsPRrjZFKZGtQZyU4TBUQX2v8
nkVRzpda+VxHx4yvk/8iSLBoD1SIZy2oV23/NBZspPCkVGPhHm/bVtL3tvUFfe2xWfpfzQTejKuK
Tpv5zA2umy/lhh7J5zaGQDBCYxPi/GYEt8oUOziOU3YhOnzMjAIkg0iu4rFtET61dNL+a4G4rrnL
FklwrCCPjzYoAP1SqNQ5pbPldmkj1R5zgOvgQhpum/6KtahUnoegI+d3HUFqY6gpRl87uI2gEYn7
JQV7x9SNp8LfynhJki/JGBsUBGcgwPiu5zzJntKuC80ZPZiq7HYQHp7ReACoFD6nCnG2KP11ajs4
InXs8T7psZiR2IDpJA5aSAiM1+myIZBo5tOyIB7D6W2gy1RZ5sJ0CpnZPEMID108QL1i0cA5zdGW
8UELC9CsOyASgi9eWUW8Jjj/SU5eJ0YRqiIWkLRBMIbYqElrEJpYS5HGh3f3ZHKMgy41aeDA/oyJ
KjXbcXjMEUYrozT5kOPFHTPbireYGjf4UcixTXVaznFIIUVqdPKCMzgj3ZE1C9IWlcY4uc7qGb4r
yhKun9rzBH+hZzVDh2EOERHZR+jN13A1xZvHPR5Ok9SCnzv4yP6bX4eVVR/guRS+IXTz9KGwCYsf
Cjb4ze8xdi+71x66k1NxJmUDEey9ihRC7+Mcj2XvAYlGOSrZLzNb2HhIQKbI3DG11HqkUXJixqmy
sBiZvB7jAnJI+PPuC1xpGKdaq6nTxX5zEFKLj3kC3hm/CvEIYQ68RmvdsnPOxquuuzZWi6jhQ9rl
GWMynMgXzMxA8aIaGHKh+pqrxMXtVYSRCzc/LW2bPSxO5tk5w7nBABWNOjgSO6DVMBU4zUvjskta
Tk6udY8U1b7P2sI2KIt0wKaBEdeJ/Ua9GOpZT+iURS8Kh7Qja7EuY4XASqFAlnITfSsymhyKzDxt
CXFNzakY6HvUi82aqp87+I9VrlZG5fXazQiHccsv0/BQgITR/9CAGapThk3UfCAf2hQHTZgV0D08
l+RBHCagKuNv2wyfBl/vOeRuwRZv4+gJZNduzVC/XswAJsWwcnqA7ZONurIk2tbmuWHcTc/ODIt4
Q7kw0j0y53pZfotFgAzWYEpyQLKMEXOTM1i+co8CFJoN9+MkEnefwPLidJXlsqS2AgxcDH7fUOJo
e5gyOvFQl4BYtT8gassKvI4pZP18jR+MW7TeWOuTD+n6Qe9ZymUCCGSJ1o7aGYaEFkVmBodPF2v+
k5QpAwJPxpFMv8Ct3XqN6A3TrofiQxEDhTAdpqMSUaBhT4dOM18PCIAQOiULfJcRUYU+L8gYQMhF
IdRsD33LUTkDtxM4mVeWEVdeCJKH/Vsy4uK86GgZwY3IERF0dyl0kLMXJZuyfdcC4whochnsBrl0
Bx5o+VhCTXv9is0qPdL2BS3ukHkKE7B63P0QKwx5g2B7DeXeW4u9CMeMl+SuhYdCrlqa+/XHIBjs
TzJkcbMruSjVTjWd5nrXeCAvEdImAMDVDjmTAU1api/c15YhwqE11tYhweZ84vYfw7kEYVshB4hj
YQbcz7/t3GfZUZd9n/0gAUmxL5Co5haJGoL7ajs1SQ4uVJ2vfClOsPzx0yiXNt8BhWh8pWf4wFXo
4h4vFllHsFWJJXkdSQSTt804O33CnrUHGuIer6UtshYEKw90aAsAan/TIuQw1ygoQFooTuLJ13jg
ca25XA3fl2UUXptGiu8dX7FQwuo0uhEaAiQw9ElkCOZ/If+JrPsMBJ3J1uHap3N+3hA73tC0F3ds
UYgl0sbKUzumOXJCbF6+Z5srvjRhTL4iNs/eGIGw+q4k63o1D+jwR5IlgqmaYnnMILY31g5X/XK0
UIUieKMdMmKwLk/jyLSvGz0n32fm18eRWXurSAP4onZgfyAN5OhcozhkDwDj2ENHR3UfABuh+42z
7RcS3mn5BK4ayy4U8o8IopGp4vtkm8y6l61ChQepYvVjKZP5uqTAou6GRiAZtbWhZBWMuPw5k4gt
b2i9/6hhzkjxHpBPVmoncFiQgig3PR1liMr5GHwXh1OxQDYXE30TaLEJ1A91VdqmIyccOwgNoX0D
9MNm0fJ1YB6I0QkD6Ug4ZBNAgXOZz7sEibG32RF/omkGXwBa/qBbys3qcxlPc/4xscJeJqh//JSA
LcY4+SbldQsbku+tSPtXNpACg6h5u3XVEutivNfEQnWamlY8YHAfwECXMkHvAOZkTwRKmKEigxjk
FXwUeodsYvKTxwWuvG4dyxM1OMAVpl0ToxEnBbBoR5QeAHMHW1PvcRCzeFf6wO4tylXZPVsF1L3Y
OICGmKAO86Sk531FlwTwRIoe01PEF15WyQDXD26Hm75YN2I53SDGspa94+w6b0XD60ERuVQYBWt1
HVvbQvQ0ae3vNEx2PiOXrhXqOCb5ijjEp7u58GbYFUPwXwFvXMIuICvHdguCGQGQ6ay72ywuHT0u
FI73sWRQIEVeJsdoJ4AV1oHAO8P84aIPDsp2q+/YTe8wpFzFBYmf4N7CnkEhtYWH2QEJfpV+ZDvA
cSzUvWHIau80Ou1oHZSktoL0H9DhLpokq5tkw9qjwI/eWhDrzQ+xeORU2n5NhgMqhcxcrzbxv+k6
lPy0cgy3Xs0ocfSVzDl3d2308aqQtZjFLsllepVClF7Ueb7mZ5oyfhGuHe0hGTl2bd4SRIqaZ8pd
r/BMAcXc0hUzGNJHbodLAH9TTmKYfpncd89FmhkNadFtpgdMfYOtV9K+Zwe+MedrHQH7diq0m29T
g41y1cHD0Y9gGrD7oeiK7LCFvHwc7dyh/JGNcO/L3n6LOfrUa6a3/kalgJkehw2W/xSczT6MODNq
v8Bil3VKEivrJhBUJgax5MApSx9W0DwRHcBCY4zkBcLgHUH0MG0MObdBa+QukP1/BBcC23+eeHLf
sbUFEhPli50uRYe6SRrF36kEfw2Sv4WJ96nQrsfLg5VDaSelz/Ha0OdWddN6u3VL6q4LVDT1MZ6N
e0bfsjyDvMCyh5ZuONoKjRN8vyAKxJfrtBBHNdgBcjAhC+dmGPDc8JnMc7K5oatmINnir3Ys419d
rrKfrs+6BtbOdgk/L0UPoAAyHj2pe/j5cZ1iGi2tpU7AFY+FXPoTMplb883OqDhUQcHxfzZI9P4e
7JqrHeRCmT1RMgNciwQUUxwZQ0jG3FsOdDSyi4Gkz4B0Z0M9xStZXrYo32A0FVrcxAk0Uo/qfNqp
uEaD3dLtlqXthirJhRh2eErifymUCMINXJFEPxhU4TyuJhMx4BfBXLkyth1/oKTA8LLgM8XXBH+T
VkrM3t9mjubI5cNmowCGn0YQcOmmefLw9jwwkciaVTPtDIzVmrL7keI+RwD+cfHDOrLxahhTZ69b
IkBGbz4ur70xBf+uQiG+9fDy5nehwM24QqmSnIPT+FnJBL2/KuiCnuNlFbZK0JBwm0IlCdrPGFYE
1Tfir27q7HlK3fqK8U+JGLqMJrjmq6PpMStI92s0IkeSHWVhXoWBopraouO4RgVqPcW9j8rKGEQX
dUGoOUFioJcHjP7r9yVOUgXd3CQL8qjnmDk4gs0anxaIQ7wP6ER6jOEVpRXRUKU+mEJqe5Ognei6
RTQu3yYNVgbiapbcYKbMXLxBGvOQgUKeXYmxL8nP1K7J/Jq2fTwc0D1XwEnRA70DwngBjgwGCGVl
sehhD0FOmEGyCFhuOG1otUl05t4yLhGuAOSL0DNf5mh8FxL11Hfoo1OzF6P0dQzJ20cBMAgwzP04
ycsWo9Z8RB0r43cNJCjXY9RS1V05OzfZlc4QudZJID6vB0zznQlKYPoq6dA4cJgC3tyd56AlX4Fd
HNLruTH4yDnHTP1uQXsFuaXRynPsljYSe7Boh3Fn20SE20bAbekrRPU93wuGZP8R/kjW123ClMRv
k+ahEJt4ixG/FSfvGkPrfkILCrx+37m70RVIoqJbIcNV2cQovxm44cMz8PI9xgTysuPjdux9sOVc
pwnDwLdF+5v+mcR5qY7II8fh++Q4No/xpfKVmgtz28MOAUI8z833Pi3VmSDTMN8UwcJcrNMc630M
0TmOeFKXGKHhfQQYYx1Dt907eGtaCtzLRSOn30ufgF99tNAzm1+LohNGvXqbJnw4O8A7k+12GQhR
HC3UJYIh+mvuigauDSoDXXoaImL8Bs2aacxdpTEbDTwgegKj3p1RaZfxfc9ijDpajZ6f98Givn+H
QFvAoS8KJLYzH4WpLgSCGFUxSH10Z/SBRCUmWpA9q7mQCNQLeNX5Dh7NkOwW99G7jqi3fVFJM7vd
NpTI32Vlk8Kkt3GHRDDqqPIGCKC1rUgnonSXaKi6X0FyuHzokyTkx2YN5j7Bnu/2zCmPzGVLorS2
qI0gwWg5qORh6nqPNAvC1NqsmbFX8ZCL6UGicR2tDLScXhDuu3MeYv0OW5C+knIZwuOoMsTnw7Io
tNlKT1FqzwcUywQE4Bfsl9xv1cRR597P45LDo1/d8iLgyU5XpERK89qjsSWq2UKHFEcbvPddu+X8
NH141DddWChGbHOmnuBxNc1+TOZ8fLVLscCUFk32xIo1eTBTNND9MOV5slar6kvAyGKqMthfw+Ut
12vscJt1hpytTMT4ZEI/XftiGsbzaD7476VukPnY2NhsV+jHhOaxweDASmt0JNh1HxdzAuhyBEhC
Bd8mCTvFP04FIAoAw8NFHeBa5Rnle55l7XC39EWO3NVKYApV24PthWpkMlUfGSVxrTBiD9V1LBnf
pwvkGHdzOsRi30p0VFxldIXjE6D6/oT8ZfHb86G8FSsBsH5yKKk/cJFnXzPQ5MRLgQLVL54qfreq
DjVgjVNM7qI4xxVcobQIYzg0iXkOqDYUaFDyNNzK8YOumzdOmSMIMYDZb67fitdBzWn4LvOGtV2N
bd7KvN4S0wYM0C/teZQbEsh7NAqN8oyaJ6DgZa6i/Dohix1+IZJcy7MnEK+v023BHRf3UWqfJuQH
hpclz8voIDEckR8W3wMO79q+fJFkLNVdW5buezdHaziYKGvdF+XjTfwU5TgQJKd1HqG/S2x5AQ43
GZPi5WOeHxz4IonjH9nG5Rne37YckbHqigeAlDAPvBtDA65F3ZZQ1j27NSPZrUitRXHTbd1GrzbH
h+kaIc0i9yHNu/5gBNUJNBXoRo9uNXjdEaox3RGEIDh/yWYy+j8cnclypMgSRb8IM+aALeSoITVL
JW0wqVoFwRwEEMDXv5Nv1dbW1VWqTIhwv/f49aRnHSARXG7r2Hvf2EO+q5Gy3yaWp4uzbHwv34Wx
O/8J1Sz+ciK5FLhDZI17PfDDpbbVj2fAAjZ0EWa51/Sr2Z4upI/P1tJmzrHojcemznmKSmC2AulC
XXQvpm1Xu2KY7iKVISAnA1WYvGvhFcp9P1j5sA+MnY+PBtk6/25oHK0HK5NX1bBDhnpRi1puLdf0
Fxm3yzdTWzYQgTGA0zNE0Igsvc3ezepl28hO82kT99xW/Fdccx6kjYrw3l/W5qHqxcaOlSYbnmC/
4hsXgzzaeaXteKnfZuX6yDKr7m3jU5Gp6fNi13sa/diizvvxKJpPzgZE9S15KrvTQkdd73shhu8m
Mv6rIQviDj42/hc7+fg6whk99exBfmnqhiWcrJGx/7AlhbLLmGr7j+4Od4Gurng0BOk8+rTi/7K6
bHM08KZ/X6WMo9+Srts7qjYQToqtSCOO3Jz/Z9oVGXLqN3nHyj9hriJ6e9nwn/8Dl6Voy+BgdkQa
02HMhVrPESXFIVewCyfS3jYMi0WHne0dDLv71IMoIz17yMCxEKdIEjvhYNIuKcaO6jhYNowrm8qL
jmutK1ZSOPp9jPz1I495365gbr4b6xmLoC9HfWQdaVkd81kZs4v9pXqKVtY6caRat3OYlX9rZo3O
/rigso4mtzNAX1y91Vvmc29Tle1qW5fezdjpYb7JJ8EG72Wrxu9QksU19Z15Q7D296PjdT468zTZ
H5PkwGQBjfg7zv7gHDLGP4a02jyKa8rEYDvZvtfaqYOIGO98u8/LuxwuHh9kzqkC8Fn8d9qtqxjs
63HYZ7GXhylPXATqUiz9njXuEAcZmsglkHKY9znFn04BBrvgQM7gVN408yjvCt3W5pBbtb1DAJxR
+IthW3db7+brvoJIyjHvwy04oVl17z0FCuq2mRo7ycBTSJCZ2uGuN9caEM0R6KyOaJdIBmEoNapD
u6IwH8JgP2aieNTxnM8pP1hhJ7YNyuz3Jv+PtTvYCFTWrDftwtY1u9VfWFpshZt8wcsuH9w+aosL
JrLSx0EqLztAQZXN/SL6qTtN7Po85JuTIewrapkoHovXQfDguVm8XhoTuwVZ4os4ub0N/50T9v1U
QxLeZF3pvIK8uGZfaAsvwe4hRMtGD03qwdpViaen+i5uCO6DL8vz8oT6mdtnX4SmSWutojdORoEP
v5XUoYhSLPXAZ/zma0bNJpww/LJZ/dNxmgkeutZqh2S96pc7T5nFpNgEsZM2sg3uR9sVCYPty4mv
FPXLUMOXBglhtnJBJ4EQ4CfNJgfrapQKQ5NLC0mAgkfdjnl9nOBCuLeU1Tq7fPNM9eoudf1fK4bi
iZFqQmBahO9ULTF/364qy/PSWMNuHErzRrPQDmkmNyxRqyqrf1THOjqPEIbDrh/c8rjEjfiVdhTV
J5bMaALb2oz2o7C03mVN5gf7uHZ0n7jcmNT/blbeOw3O246t7PlZZz4Hq836buumyowX3SAWBvBG
TfXXCmOlcaRsThjUTmtMskpu900hZp2sxNvNO2REvh0Au/guCtgH1MTLug+KkjK5MPl1wW+s+0uV
C/w1IaePiXjCHaa99bxkwn5dTVjdyKKN330HnYkC21/3IsvYCWrWwXuWVUWp2LcOPka3htFlYg3j
T5PVwv2qymy18kNTEg15ynNvtp6mXGY0fpUyHV07aush0AbMMWyknNKVO3c+Ir7Qcmmv7yUnO8fg
jiPMme5yqwGnCWQ0fDu6QhWkq/VS1Sm8PDlFYX07t7HAoW1F9wUp6p0D7MGC+7Hh63c73gANVOLt
DJzFbVMGPURNE8g7xPf+7xR0zjGzWvEJfywtlNe+aA6rE2BjhVGdRbt5Qig6whtXf4YcsCit7L56
G9AUCpBBjOhE903rvyBEB7d9ICQ7Oy3ekwRPnr9ECxS5HSSZF+PZzmka6fyEt/3jcOvLZ3Yb2ayG
yaLS3GEwNcNxdq4Mb9hOxRFiepLnbB30fK+tIvdOsXYYn4QiNL9em2Mzq2X8iiq9fhRqYXyGZ53d
Mn48V/9aOZkwsQY5vejV7cShmEtot1Vb+VNdCUWuYhxod0dEweTBLtdGo9TWU7frEcMmsHFTP8ZB
eI3WQpXcE2monURMnBQZYvFPzGdU7ep1M4QZNLBSTl02l2jWzcsEHP3Hm8tJJjkldp1myFzDgcg6
Plq9bDE7O5zO+xex/5L6eQjXv2DE04e0l/KvC6qowKZamoI+z+abJivn9tCzb3W5Qc24MkMyaLcL
gIWXOiJQ4pQzJ/3kGysENwxdxOV+sg2fpDPdzlHcfgyehhJNvNUe578FL8Z6EJ0VitMVjbglZWNO
2YXXvFjXrUk4knmjd2IJ+9SUprqZvCx+4eZ0n7JOuLd951ifnrasve/jwptW4ov71x8as5koTH+m
5ZBycQ+WXVM9gyUVxzwuuTbZ/X7E7RCU5ktR+vu2hFAIlSIKNIu39mccK+Q7K578GdvFH7882Db/
2C/LSD9UN+F+tgSxc9v2bwuMg8vZsi38fFW2avZm1taZ9hgefxoMlyP2nXsBvw+/YsfqxWHAEHiZ
rcX94hnwHwJbFe/aBYYGK9BoklS0EEOcwuOHduzhjzvaa7urMft3o6hRYjwdB48rjup+jh3oGyLp
QP1DXdQWgmDlfHVFOUyXPqNrRLYRG+Mk7mbgqPmjEXdD76fa+vVlExytHKd8k2vgzH+s1a+PaOcL
zqW73gVb3t+WQXBtDxq/++6WsfityGz4Gkb0xsQJMbqTVXbDlNbKcqykwIE9FAA4b8vcT8PBtd1+
PY3a8j8ZkqySEOQrHSkRSSHnrj4gdct216jSIU65mgKHz43JgXRq8vHHXfy54spZsyGd3GZ7okEa
bjVC8G2wXo98Bl3Bt5m2a7Ko2+X1iBY+K6Wfq9WRt5A8Q5RaWtXdnrFrysEwZlJidvE526AfEwk2
VqRAoFaiep3v+ZQl4O8wDjyhXef/s70+IBRcU8eMFTF3J6d1vWHvTsxBJsZfgj/BUoS/hlSOV+0u
0+cwbPJyRThM0nitOhgkswUr0nW+a2fc6KbW+LGrRZ9mzsbRpargBP4epEs9ZNQVEyVfXa7eTVDG
+p2DefMS1YnsmCNKnDHwDT4vtNQKcS0dYmUBVXaZBXG6Ix6SVIiIs/ZXg4yNiR4VrNZ183J8bP2r
TQC11TeJX7Tdjz/b4XQv4IMvjKRknPNWOPwS/yHbHzAUPSSsvVzKNONPu18z9p5adWkdpipydioK
m/upaLr4yIJ6VAbZaf81lg2iZsaUADMJQDH7wWkIyS8pG0gkrvjdF0D1MenXiqqh9/rpDhZatUmw
FSQjO00u17TitsNmF3J8ReAtv0MHGB5bC21+jO32ZuoVUgLn36Uire/NajeO/jFfEQRLPKN9X9fj
G9x9d1vINnuMQSJeLaA3Hjy7bw4T7OKD1dZYNNZYnkzvakDkMPxR8VWuzsIFCqmdlzvpuRx3a1GN
pyiqJsKb2+seGlM1wYlX1ni3+TQ4v2zA4akaOHfafeG5CJJjAF0FnIFO6oTVelaric4Ur7rZh7x2
OqmsYP7PtzYYiFAJO4msYfo0KnfclD0X9a1De839M9d7u4v8A1r7cgq6iUqdhSCVk5Kr4O5navC/
gRit35gLy0unvKyitEXmMymzRzh1tqqo1uZKQbQIZ9JvZe3LYG8Zl+3SU2jlv1gp+T+fZaTPBWM1
zYWuhFcqUjOnQhHSkDa1Y364T53j7Cn/D/e7X54Vf7M3UMDyj8rW6qmrx9466noJf+qIPjbRoJrw
n030d2mGrT8srDD5Gc1a7yeMrnuns2VxkNaCzr1sBBbt8mDxztJw7iQxx1K6raY7DZNrP6jOm4ZU
NIs6adC0mlHXLrd3dUQNfdZtPt90Sx3d2jAsb0XAXNukGjkwKrkUBV53bf+ZNYhH77GmWZtmuvXs
tXuDm6k/iyqYH2vdIzcyMHWC1whemeYonwE2J9YWgMjr3TCN8V3meFF27HCuVeIvjQ02Fdl8pgVw
aEO7U2VtCiasXd73EdvGb2mXd0b6zq6oini3sKQaUpvVUpNrOEbHaCrvsfasHzkY7aZRMbr3HOzR
TgWeOmtCfZ3ULGP1r3OL/L+xiWqSUynH6cdQjA03BRKD0KcYevGAUGvdIEvBuuCPWy5xCK36HLYc
XbDJbT/eb3GsgZHXDOW7c+MwOrsu6GhiUDpfKbNHDRQSA1dsZDtHN3lFtYR9Nk27PBy3/5YcwANf
HdC8r8fwY3ZCumE+OHNf24V4sLMWCA4zBJnFo3qokmASXXm0FJzh7SiwSIHkcQtda8EjKYNxJFrB
C8In1TTK29VFn93bo2f8U+2z75qqQQ7tchiZXKgYrwxMcKPmbnvaPM998tBBDhoIoNivrYJAXSnT
lhTRukQ99Tz7jgYjZ1WJGr3wdZuVdD40BWXGTyhwX6yszMpDHLvjKzXrchetdOTM4aFaebRX9UEK
z0Ipafl8/W02bwGKNOCN1+kxrTPL+fGZEwFhZfxMdfPo8alLHszJpuvAe3Hq/I17Kn6XkvWSOeZY
Z4kiDaryCh5x7nrjPTwV2iMM+yT3M4s7I/ZD5jJ6BVsu9ONmsM0XEpEWSBipTE/1J1iwO6SqUXxt
Yjbzo1tkzUuB7PgkGrvbNU3cPdfKdtPB2vLuRN8/3zt2FPzYVT87t4Hwx+KNVcb2G/K4CPfNpuip
JysO3DNrZJ0FnURE3UINkGeFc+PLcQxJLS9mxhNNb+bVZqrGcZYtqdZOPDOiUHsPwcbl0+wHUxF3
DVlVJ6pQ01OYA9uS0VI+LMPS3zs4+49dBhTN5VZE3R4JzBue4BcEsZsNRFR852zGYq82C3mc8oEy
lwqq3AyNcpwhbKYtclucdHz+dcoqys7ZZVPtTsem8je5k/1kqqM10wieJpwJF1+1hK5QHYMdqUVF
V6ZbvjXjAcis29lM8JCS75bK5o137LP0w/aJHx+FedzAt5OitfkBMpc1xEL70Z9gY5aM0dAa+38e
RBFxJtvZV9xZtJjNsl10a+kba4zNTzlICJ8hyFbygWAxJIEY/BJAY1fIp6j3uM3tpZ8ePCXWCSGE
QLVjH9e8E47wGLsGLwh/WRuHQxF0xXAbztH/WZJxjtOgnfjNYSTmeDd4hAEkg82TTOj0yppMjqws
wppzW+BDmu0+8epVwuiBVrytVVGjRFNfdpi/fHq3odOKv4So1CeKVPXgWLOFe3R9i1uKXfvkW/bC
bRF60173zGgcqtxjclVwFWY3RWGbA8AC7poVuU/aEJArMRUPcq14VByn3y7gZMMtJ2x+bitck13d
2SPy/wAcy+iQVR/mZdqOSEbuYUUuv4QRKrM3ceTUAmrzQRWesbDFZmznl3riN77RS1S/MtVN4Mu2
lUFxKvh6XoNORBetAly1BpTnbgni7lWYUl/IZC+B5zKfb8NjjfqbVeMZJ1ie4y4D46L+415j6wMD
p6fQjsI59aiu7yTO4EeHHPQYwcTCaFIQnjX7fa8xsei5nVHFh2Ab2r2TB+6nVzr5ezxC21D/8mUX
dVB8Ljzxd0gKy9fME+Ds3HkewUWxvxhH4UnPkSuk+xMFxXrjDjGaH3gd1K6aOrwB5DrnXWcRc/iV
35GsO0W3ps7ki6z5lOJN4elMLjOge/x0jNp+0muR4t8H/wrdNXCrcxnf9XluHa9pwx/QGZRmsxt9
rjYdV1J0Pa4Oz4PzYxFIu3Aiz+OXHvv4xhRe+CAm2Zy6fMkekJnjOxix4LGZ4oaSxTf4fas9WIe+
8eXLOETNw2D12bFireS/sbkiJS2a3V6UiO4NE5EtvABDbi7DukhAQbD8jdyBZ6lqC0AYM14DwUvM
mwaX5pCjeVafvu+O+lnbI9IR00L1yQmJkJQhGC47VyJv2vljE0AdVHUe7Tvmc34DvHZwzm5gMIWp
A97zantswG8vNd1wSsvKq915bkB2RhzUv4XEIw2HoT6LyG6PUShhh3STfykbLO5E5H7+6Y711brx
rsWXwcenKShIc4WPzG/tXOtvS0YdM13Q7Q8BsexHq2K4YefMa1V++2E5nqs8Qx8xnPkJlxEwYBp4
jAkcamSu97lZmPmOqtBNPOkU82FgQje+QS3YnGcnIlyZk6anvkRMomd0u81Tx8avyznJ66aY99qe
nBjrS3n1Z1l6Bic7DAW4SbjGHanS0mKkYmX/UEqMaPUNg5qJQ9TUtd6FTMV+WBii4nIVZDicYxWJ
Hd38yG6lcV6iV1rW9Z8zLxq3j1sw/qeMNSwnFjYgo4eMmiWlNTBYvFVSilNsFZLRwTgq6otuAgp/
n4ngNtmGKwKaiymaz47flfZpxJ2+qRinYIRSBTMu+LBxODtR9F/JvlWVSDyBIKlUmWenidYYbTwL
wbdZkQM21EZrfw++7v9nVXksL5tospgNBYHHJRXD2yaw3opGiGXCy70M7KBh6iU0Pyw4qOHJdZ0z
NQAVMRzma1EAe2n4jEldQMSaKfG8hKkFZye2JmI2ep7NLzfjPN/hADjvYg3ooEpIEIsWMitZh67j
1yVqbTpSGhTGDFb/PWzjGufKVFV/bFvSLpT2DUP4a0Vn4c99to+qcsFLrRa/QeSIbWBUL7Kyl6Yg
xMdsinE0SeuZXintOV1FoV8pD4vlCPXqHfOVveW7FYnigdNH1kwTiKw6yI7pc5C4BVktB5IvMGfK
kkxgXQ7DbVl2RZOKfGJoKYrr8hbjGEenhYAWiW2i8DRv6ip2Ote2RUE0pJ1tPJV6LJn4taKhih6K
Nd7qnVrE+LACH1/CXrnrUWkEzVlB6nM2Llmzd3um6BjNHWDTcxJmoZz4re+RBukNN7eg5yWuj8l8
X7qUs/MQ8rwrpjQlVZGzR3bz7RTgo/01PcpzTx3/NUOEnkzsj/+iaO45XoB3vxUjUeGT2/XNb5NN
6ycjAE1/9FevW3etqvvpMuQt00tFLXaxK/S9GQ1DkUVG722tpS/yNC9ZrnyiJsFx5KBbUJoQNc+U
qJ3/wzh1/B9TJ3h8XNIxH3Q19JcpasqUoOJOJgvXDcctsoSfasKwgz9QOgHLFLpQqq5G7hiLnqnJ
VZEU2Xr1oj7HrtAjcyOe4x9zxpDkOyML2OzypuNMaZ17oLJ6yO+gLZAC+Q6mJbjNkLSbNOo3wATY
k+zUEZ/5LGIVqivFMjQ232TH2PdRZJP3b3bn6k0pF7WOqe/uNtuUTWWU5bPg7itG68wyaRExMjdW
X4Td4VpNcVUetsgJppayusKZX8sw+1jaRkfBzq0j9xA3/nofDnNtvwP8hv5/Weu7jEgDkJrl1Sor
E/yS8TJzAdEREqCfNMLyBKWnpIlnbhgtKvarUB0mWgL7Bo5QygOaYo4HuNhXhmfru390tMI8tGPs
qF1XZPrGDlzu1Sxyved6JcwgYeBD8ZiQa3gsa1TViEF7difYKOCucddPRl6vr7QTcU9qWav/rkT0
c0N0ZpFIjGqY4sYHFHcW7EgnH2JyTuN26kq23JvOOQ3+uoidY0HjsvwsgjljUjaHDBoZv9tzyc2t
myrbL4O9gwFZP7VXmrtKrRLq93YltPYbDrzudhWsdHRhEjOqdx3zjwXTNNVUPMeAzYozN0MGLiIf
so5tUUG4Z86m9Rm5ZwI6iWFX7rgy+vt4Xt3m0EmmExPSMPiCYl3l74aoFaaRJN90j1Z+ZwylEB4s
40OnprQc+SxZ4li+MqLvqEuF7gviwr9chDcsd35oIap4eVF1SCcUyymIy3zJokmHf81UUwrMLQSI
klET422XIdICMMANf/5GIxJHsKtkZXQ3grnMlW29lf4Nli6KDj3bXdWx4J7FTIQz0bddycuGIUVf
TUqCcWgcVTlWZC0y7fk6Wr0bnbwxgH9Ktobcjeslapwl31veqPsf6k3E1KQBX6P9DTsPubFzmOx/
KRko0nfoRWi+q4jC8k7B1cxMmXh6foGe3VhfJOjtdjXIxpByPy3zY771MX0CTmD/PoFdPDtOV4f7
SZdyOU5BT46F72bdvs7G3q3TEFNouHVsAWGD9Sbp9R040b1i2BPTt9feoxrFeobY7qFblZQ3blfD
URB+oI52tDlvHMRD82krC2SyDpG6zsKHczqT99CUVD1iFbcrvXrP+1vlw1cMiHMauWCzUzuJguHd
cbS6CyeDBqHTtqvKp9XyaaSUN59F2I3dXdEyTPWLQOeHX10wdAWyRd39tNjpbNvTeiqfWuYzsXq6
cMuPddDZ7Att7Bmxj6i3cPnkrZ6EnxLWy6jGGJF78VuQ3mR+ajlCySZuq2T7p2hR2B/RMFf7ULjE
ecMqB71FpeYP0REvS2Cb+MJoJq9sZ47qZ4dB9s3ZBSEj0ecmxsh4Kivp6J/F+DgePtd5e+NiRolv
uqHFH9FgO2AlLo9qyoNjweiYv8JFXzuP1GSEiK2pVKgfF8UD4J+aznj5F9EIzvDPR+oJMpwsjtVr
91IK72Qzn9L/RLwl+rbsmsbHF8KU+SSXykWddyNNHk9bVaJpkto3huCVvJ3qxz5k2vaMshg0l3Fd
gshhUwAsrgSY+ewKEGgS04OtOpNpgFWOSxb/qxnFC+8MZJWA0VOj8b56vLlrDzlvvk8UulLxYclV
mN3MvjOutxZGSXFnjaMufjf4AHfl26aE/8wZnm6AD4DnmreR4LHyXQyeG32UWmsvS2TG8fju5m1I
YH5VsaEGq1OHvTBnk3MQ6lPpyWko0faqKLD2yoS1kz3LojQOE3ZO3fb3ozHMeVyfndEcc0J0C1Em
YDCm2LOOt8xPqyL8KtotPfPKSUR3BbU9dMo/VE6zbWk/FH7PfdcEkW0zw7+s8fswu8XnuuWivI1H
yvhkDqiZ+2M9K57wGdFHn8tWLxZhuu2SvV3ZLPIxZFvkz37p4C/sssFvUR9s2x/FjSsmxrmTAQxg
fBtAlMYTjjyqeWY6y/+wzQSCka8OfPwwunGzX7AoxxeIa9E+9WoYvVuIsYDWNGvW6lBYbiSf+Ey2
R0bYfLknJoa+ocTLew5WEchUNhUjliqMvOfKGjQlsVNj0+H9x/mpR9I1hywQFUpzsMSnZrFGoJTB
QDlXXj82H8Lwg1MMtrYTn3E18uKoIxJeYOERxi5hjSp1GTxSnO5dXa31yYY/2h6MJBdo2DmB6PK9
rL3FnGQoM/7q8xLP/SPUW9nzmDtX93pety1LfBRV/gVKWfsc1tYQrNWxFT7z88QXNBhEaCvYkZzX
gSOP4RhoHXEJhjTEe92CJvGPsWMrPfNlg9uPJzP1cXUfxL0JgZyaYRDprEO53c1txnYlNGUbL5W9
82hTWNPAp2L10NnaYdmOeRXlv/3G3CgTxHMm7oe+wSdqJRweT5WCeFpjh7KZAf4XJkYGkbhWB6iP
K7c8mtaHa+m0td0LBY/OQkZhOuJDFvvBxu7c9jEDJ9RLg/fQDpW3nu1GMFO+TK7E2/JmnEXHiu1v
l6gVaALptVGyorWVe9kopjbDEJm5C8b8jUVXLlGT4fBskVr27VBrceqUNhCtmCq1b4eZ63GtuWjT
Qa9YbKUai6PXub6zJ0sA9Y6wA1ldsokg8IPT+bRxzljkB1/U5QsWD1x0ELMfh1G2uf4o13YCfTHI
JkkxDXRGWl3TubgL3b905dOdzgQxCOviIOaKuo/f8xZaNI2LBXJ02xbW9kxF3j+rIIY6jJer4hY2
BlFMhUPjcLlmxZ7IGveD1FGIKybpGf8rZ/x3j73lW1pXg/WtLLJ39sbvrO9o2SZ54+CobASZS0Y3
GDsjl3227DNYG2kO67VpNnFrMwm/YoL4sbxCBjgmWVISEPpGfBTzvYSiOPMpt3r7VKM9vVzPxdtV
99yAuQ2uSU7W0J3DOqdDpGJgRC0OAt9JMpz9N7zw5sIiw7xiG7HpBxT0vj5vYnD5vwm83MFmBRch
bQQq4FqOvrYIknqe8rMcu+2yVBCNiQHoIbV+brKcycrF1t13SBKY3fNm2ONyr4NRTPh25CztMdkK
fTQlt2B9NMwExz3T6w7KVUWcyRCfg2CLZE992crsyV5dJcd0WkHaDxutSL3gs47ryI40u7IP0RBo
85mpMPduNAbsfCjixcQUPtMsb8a4Yf6tQo/Gkmza36AYPTAChsrusmIRn/HWWT8UZXwmM3dIvVsV
I5F46deKWRqXoinLFhqPdSNbjgdMW8PRD0HBb2rPiuRbv6gYHy1qGdRS1lSYM8PAPBNFt0bnwlDU
grTBQyS+Xeo/6IkU1f5GlXuSbJ0vgU716uzoRbhVDGkV3WXrutxtnoFSmEubbWXnddpsthM1p6po
F/cmgPgj5aqCIir+qHWZivssvLqw+0p3MSZT5CAzMywCJV1U9HQ+0040xkgR5uR5TPJ6T6hI0/a+
CZb8QM8EWRvuGH5p1hN41lAdAqEiB7V56pihFUY6w/NcMZNRry4VmsHGuPSgQtVu7nIhD5z/cGVq
tcEiIGHp1gKT4+eB7lEtMS9glg8gp4DJZR94LBE92XeJzLdwupVQm+9A44W+dNNilkNcR415MbS+
d22ZbzoVJBpx14Yaw6FyZ0Vu2+IyTNdkdjQeRTha+iP3FR8BDK3vARh7XqBvCm9iQGIem43ymbcY
BKiy+uXLLEAit5kiuGdf8Dy2r1FNjbaXcDkMNPiW/4cpDj44sbU1zFzoQPA18Wh3n+NShneafKn5
2FpGy+M4occ/cPRoe0k3MvIYnAVfaCCK/Tg8OATLQcOTV/XfOmakuPGrjb+zJrI47nhwuh7btejc
o0/g3vipQTP+WRHKLG7/yox8Rvn9uQ0zIRkENbbOSaq12t7sslu3dB6tMGAcprCymPvJ774Wk/fz
DWM4q32zQVq+++Mgi1THiBCnmmHh6Bht1vDp5dP0B7WTnmNorKBlPLXs68PmdvNyJAWvZ1Jnjl+G
1sHOm9DQyoNycGh3TMGoDwxW/98WAZGmOpw3BhHVfJ3idLE+1ixcPxtjSHxB6YNvK67Sm6j8Ntq5
W+63zKLKSH6j47lP4VKI8e6qQZEHuHQDLDlZwduZ4UzvyEyv9cuYnXNWRJaae8IjGPbWHXCodjek
Rjgh9MyyAqkuvanpDj6u/I0uc+jqoM5Ne8nGrmupm2omu2LRCi5Vdo9uKZQ09ek0aJQSNNyQrCu6
6WtMD4fgPTorc5Moj3w5MfPk5sy77QafWQcvkYjMA1BDXeJKIx8v/qPpiJjMQF3Mk21sqWzV0vAf
uW/LOc37rr8widy9O1awvrRW6HyVVuD+FQFa268Vyng+l/TvzP0xLl6Zn8zUlCPdWJXb8Rq8InfM
E8YwtbVD67YOUDqninAyrEZQ3ONSoOuhsZHctlnNg7QEA6SLHVXe0SVhDJ6FHUOgpoHtZyjGI/ee
T8rSeWr83CYY0g0/mL4Wzg5jMfxySPyLDwVWgXsNluMgLKn5X9Em51NQbvJ3JfnqSRA7dE/W6PrP
KqmLEpIPyUmZrwNwSZH7pBC4Y5WRFUbky320Bduzo5T16xXWsqWsB4+fcqjGt3AifC3BH8/3Qx66
fwvc5S3hp766o6Q/3G3Y1nQg3IKUvbI89W6hiT5Q+d6uPC7Gfsv1U+xm3sPALAqBY4TYMApd4/L+
j6MzWY5bR6LoFzECBEkQ3NY8qFSaLMnaMCzLj/NMcPr6PuxVR7y2raFIIPPmvSeTupfFThkVPK0a
LcYV6QokrZ45eTDhjXQi5BurxDEIFirK3xXvd39G/mIE3MP+wVeR6sdKKbrbrPP0OQMY+ZClpXgx
xKrmfRMtaylDajfZlkUIw8FerBsAlPFz7NiYgGtkbgU2y1hNPE15/MtxQJ8RfEnQ4PJYEGgvI++X
W0N7gI0ZiU+nqYyEcFjNZgMEGDdvicNl1zSmSTa9zfiwbuvwnvA39uFU4p7m35U8fF4QID1zzX65
bZe9x5hGGdYv3kRR0moB3mZq4UGeqiT13R1VYdVeQxPx7SmoPvqgCjNaa6mAUFjiy36tAobyKLHZ
C79Nwi11YDm/gAgNu8gtsGF0scrkT1WtQ/klL+wDiMQUI4+/5hodoAMv8BroQTZMcRzrOtp5cBCo
8tBlFn4772x47Fi9ENWFxjvr5Y/Yfgjyw8+S/Z3GKsmO/ZxlKQo7XcgjoZDJ4ziu6hfRg4TadjBd
H8Z0DkD7+Ww3gWHoCMGZjA8AnX4993PZFvXBHZu2fEp7yKeXMu0jgyrClYKRR1O7C2dO8t2Q4L66
YHZBFVWLb21tTXMZBr63HEiY6zc8WMLBdFON0albMAZtsgLGBHUs9rht44juscBlCU0NHcXZ8r2G
4w/iqz8dy4ZtQT6duRXaw3EcXCbim0gV9f/9gEzf9MZljGv/sQwlxd7L/LE/zYx/ybMMslAHDMve
K95tLz6MSai6A3JO1NBJdrgu31vyQ9NwLHTT0qop6fxn2Mnw7CkVVjuMbTq+DKOO+hcrjdKzGj1G
bAyqx2/JKxtsGhy+z4uW6a2FdfzD/13Ou9Ze/WwNxgMehoFE4IbgcJY/4SZMwjfmY8R8+Set/HmE
AuIf8aeO/p4eJ8WZmDqqJPyS4yAI8647hj3Eoh30G+t79OkMtnapxy8vREdYmGXNZXQXcUEqeyDi
8FW6NBt8YAmh8bGffNL+Gk8Fpwv2OTz61L4qwx2O/thjzoQFUkW7QTtsfS5o9cqL28VeeTYAFDC+
4ZnwdqYPbf+XLj2GQzhbfikQwYeIoGe0J6xNtLsKiSwc4TiSDMhD7lzqruDJJz8R0u8WzHFLe5Sn
fOhKcwwy4E1rVcKnlKHuPsqswRsxK9aUUmeG/qXAFumclY7op8uqS6pLYXyymVEYcqVsskQqOEAm
B+265UObf4PVC05wXGZgcbyypNZ7AbiqIldA2qPK41uLOoMQ22llPyRLg7AqetwjzKYIuWHe9Bgf
NH6NxmRBBJg3/lwgq4dYyd4m5Iaj7qNSYOMl+7cPVdS/+UCFtl0bNvU7rn0+wqAIvPdYdul3sTCw
Gyud62OWkqfZeMotXhuT5G+V243mb1TMTvMHlxddWEv4rttwPa1ZnbCb+uNCuLu6a6TP6qFIc/PQ
Mq/bk54q/OPY+Kt/oZe1fIHEo54RuXNGRkVKFB6nAkt4DX+k2maDCT9Gvehzs6xWhAZk0YGZlaNP
WTR6TDolrNTX2gkjfSDB3aRHtyqwTrFXcmFNtpm7pw6vHLcAvxwKB56wozeNBOTLmpE8Q2/JyMbE
ov3TLCMhENxTmAFg9DhbXJfoHaZN57/TQrD93GCPZhi2DOqI3ls/6S4Zy4dVY5+2OiGhvSVe7Ol7
qg3rjnw0kP4QDrX9ruw5PabSqewH/EIa2b8oKI8nkXTZAfMKq0dsDwX5L9YHSmKSK+qJfjhf0xew
dC+61iNydWkRTX6KxWyOyhGICpVTZMkeiau0rhOW8auN3vw0d6VX/nRjOQY7Jbyo/G3FIzkUbTLv
nMHwLI/l0Jfl0SMSmTzAbWNCA1eo+mqgZJ5xKmFfYWCZOdvaquzmMHc29iCNXzEDxEnsbL9IU9+i
bvU+xknXtE/umDGdJ+EXkP+rdPwWeUj45BZwj+1n/IHumRPe/U83UuGBJQ6yYQA3CezwdE54+Nl3
iCVjyo6oxSArNhF84neMoelwDIjzrDlSv+xOhRfVDew/R7XqR1JwQf4sWvuNDIH7hkWCyos2LnIe
PQsC15aJCGHdoCaqdx060w2HNFmwu1V+J9JznbgWozsnJRgQ8bQPxGlm1yKXFdEyTZ2080c1hmo5
5HWaKjDUa23W2lV6Srw4/0H0RXEyoOIxHLFGGF+mE8iPcglwOg5U9vcx89ZJrHHFLyl6chzhECb4
L9IwurkBEsu3AV4VHJmQU6qaDK/BpYJHcAUiw8TKV2VrTpWzaNiGnkiJdc0TJfyhWdgDAStTAkRw
64DBd5tS8wBobVmhhKegi8sDtrsm30JyAIgxibj/UxOm13fwZaq/45sDTOsScjgouOboyc1U7keS
pmQQm9y/BipLuEggZBJ8yuhs1gUq8nnO/NC+RmOGYA4pcY3K0Awqwmi9Wv3RBQweNccJNuLeJxHd
VeM/+NbuGyhekhdZ5JLbjjmiPxPP5fjO63opd5kJufKI0WGVxaoYDbs5JbBSId0vm3Fo8v6cJhAA
t1lao72E0ksYj9RCtweLCQ0fdDHl58hZMMQVCqNb12c+a+bDEshn2DfMVUKHGwXgVEGJJaso+/KJ
WqabCJP8k0DyxA1KvGsLCIAsSNNRgIMtts0RLLV8gsIqii23BgcxAZfVKBviSODX0+FaL4NpeK5J
V+CCMKAdNkqvP2tCg8V0eYaNtaGdt4DcIqC+oM9QQoyNl++56THQSDZLfNjEQ6xNVof6Z70ixcZ1
B/UEPUc9EAEm/uWXYGtwKa62UHyiOLDTIwxZzM3UT66z75SgKVCixJLARZRXBzH1Q7wXIowKHFh5
3B6KqInuI7rBc1SH41viLxSn7mDqx1G2+pbYnA64AyOACY5cgRioqGxVwPOdPMoBoN4BuKX8o6NB
AVlsrOi1qDGZUFxL/qEZR5K6eQuj3ZnJ6x5vb5ifOD+z+lHJRf+KssL57bY4yYAJzquGRqN3alIG
QFuRTz4JkTbiFzKOpGYgtQ/9Y2hbKUJVVZISMXih96HNwAgj0RiQcnZJKVD/OcTOOIVufGj576ST
+GnI72nNaz7IG0cG8bJaprhqvIpPAeo7mStCWWvQKi7DPTHfdZBTr2CYEdzlhFo5xR/z4HsEVjsO
iG0y1TiMqZyplBjPdgxkyyTdZqSmzpWTcw56kcHdUBAR+6dADwV7kzoc0cZbgtek6uOXAqDeR1Ak
kbNJWn+1BSx+8mmWFeYg+5Y/q1tdfosBigJ/N3jXmU/aQLTqQTMl+goXN3B2qyDUbisfpO7Ga5jC
NniBXqnyVb1PSpsPg1Y2fg5NHGAEq7tKvs51aCUneDcY14xanT+RstxTIhLIAkzp8x8IEAvIGEZD
X6ILsH10hU5eK2LvXwWbVJqTxoyNKI2I1O0yL8WqUCm0qo3yDcbLqGCun9iSnynpdBsxpPPwKFsF
RjdyXbzl3WxygkOJgwkjCteHXntcD9kyc8oV0Mu5oBvPK45q7uKXql1p1AAcOBIBNaFNYw42k2IG
oSmRUmJdwNdwIa6pwLCtumnvons7exUxMN2ti91+U1xwtjPMIAZccSw/jxK3KIZHvpsmwjRUcOdU
W0R6npMGq9CXFcy0E4k1YkMjb5Jg+Jurv1HblhEQLFeeAA0jBIZMlNkB4fVZvZ/rav7bdAEWwQR2
JqZ1wXJplgMw6+6Dpr0mraY/1LnV/wY8ywOeeRbAOC9e7elYusmR0fyQlsCy+CMXxVoF4L71h+nQ
vPg+ESd3zFUYiDR9K36FmZt+S9LW1Wa0k9Rm9dCoLhGR2eWoedoIxFq189uZMhxJgkakQUZNrPLI
bngcjXiJ4Zuw9GyIL2M1df7GpL0bH+IO/9u+s8sg2zDrHfIb7ndMku2Cv+skYRiPl7LpgLdHXTES
HV6UmM+uFMR6cNMgkfDDuS3mUJBNXa+YeYbJwM8i+orjsQ8GBHTCU80Z9iYWwqpXy7WJqHIONF1j
+KvuZ6BVelmVQNsTLepmN3jjeRo5H2g4+R4povVZp9gEdk1FB4PwYdXAO6J1b43PSp6ziDUlXw+4
EiYP1kzchZptCQ+Vb5z5MNRUSjM1Y3rFxNHOvJ5pUp0qWgMP6wj2m+xBTklWvid8CsndZRLXPtcq
Q7qEsKrlNooo1+hUvFo1V+UF/mCQM6F0nl0X9uuFc6aMn3gNppbTndpwCxepDe5umuNswOrZiRNb
e+uk3YL1U0B+wpFPk6ZwBC7BuPsfC9wUa8NIySXox7XhCwA3iePxpHu7NGJnRNEv/ckFMepz1sQr
iSQM/YFWsGWVxGPF/pQZ7TEYs512mOqbfYGRqG0eWB2VhS/jzMN6N3YH+ziJA2RgXKBc/uc+Zazy
GEF5V9cRWdraA1WivaEWydqjsWHnVcCLx7GMLpnLK+iiiuCFPgjbNIRiCSMyer9QLOGB2kpF/pco
Uso0tj1FI+7yzwJ/XkTUpBXyBK6naYudCOyl+hGLQD+QHJPZZyNLZtB7THGan92J8lY+ekVPylQt
OLO2hVcYOP/JBELnQPskLTyLpiEvaPjNEfoMsFrh54GhxLPqYlimeBgGPn6oRwHtB16PgWbfUD+Q
QonsQjzITibMD9qpjH32EaRT+J3p9X930sl0SXpjIoKK3yerC+9LWDBn2APBtp7doBLGAEk28BzD
nZLOrakH4L9RZix7I1PUZ1yQClblNZwyTz/4uNKhz1e9C5RkVKzbOaZ9nnpfsLmC1ZCJ140AsTNj
YyPMWJfntuQDWA0elQz5kIglnYfEq+HrF2tnrmtDjztnogT8Z/uxGt4BzQ7F08h0O/svQmdBVJmn
bLm7Dejh01xLzNcM7qS+EajnHBElEK3nqIcV9wTIqsDmKtrSvXUQzq3zgPkAWnHpFu6rcht7foqk
i9wmIOFkGKqbvt64+NOaUwgPCkmZKPl0iIbUid+qIlLllxb17Mb7rLEpUuER4hbB9xQ8yLiCSTAI
4FM+TUG75WGd6/Pk5wwnZ8sf4t1os3IQzoNb/xhe0y3ul3H45O4ElhTEui+AN0x0qhvohoSWEjjQ
4dmUKHJo6NqZf7CTi9jskIAaAcVqNXX3S6WKY0sGN2KsXY4vxsHRv00ckf1CxKfAYLEXAZJQSZzK
IBdyROle6R2zIav6ISfsDW8oGQ6SCfYn5kxZ6M2s5/X40MV3rwpl/nSDU4FDZulnXxzlYi89mC3p
6DvjNJuyUrI/471Iyzr7QB6xyN6n7Iix9gpHB9kFoyNVXeTk9QuJaBQVxHBDGPxSozpnh9EnpBND
WBt3bgqg7zOfdB+eBhCTtKGFppcFItY2zaHxI8D0BHcj+nAs40z5kI9jaoqZIpEMFQVLmVXmqunq
55AXvAPFQ1UWlCzU1YB8OgiGIwaEYdfMxpHHcBpQn+ZERuPHTHgXLGCUNNFfMl9pdCExStRq3ReC
DbqKqUWgxhNZAdgQ3RgXrQ5EmuV+V0FAKbhJWR41bEh3OdMZpqNnvcsyweWe0Mc7/VZHIaMN5nhM
LGIjuKswZrYUI9guwH5K3QZgznx7fu5IhTMxtCouJ8kquOqfSC3jXTjUmjuLRNiQkazUjjZbC3iw
sYTpCrsULhNpkWXRC6yAuvyXlDmOxZlJpnim28Vu6bJvKT1gOhjcy8wIvyQXtk6z0QBoIzgU9RGI
WJ9F9GWz9ji1K3UueH8JT7uO/Z0UQojHaDDWxk+Cov+cISiw6YrMQ+rwSMJG/4fvrgsv1FRz9Sir
EavPYW5xnvDgVvxGX2CESe9OnxIfKrCNwwnRgE98iw8Y24Cxo0o/d/y2tb9xKEp7RrcO7gZ3WqIJ
LuGQoJI0AT3thsUfvn+ts2AyuzoXai736ND9vCtIhjpnFJepfkpMsRTdA5sVlHlOxmII8i1Tbsga
m6mOGJ8Iz0zwYhdSE/GrQQmqf4ouxBUHXkKE7RMrHVaGH55LiKeWZvRFBIhrF4YbMkWUgJ+E+pMw
15fa7trHxV04SyRIzflk0pr0tlBe/+QCLRTXjua/Jdmt2+ZWkbj/Nj1cmHNEq9J+d0vr6I9Ksntz
p0Hkdtd5wMP5bBtLlyA13OWNaLpj70fdzPaliIEJfEq7Dqd7bECSHFqCB6LD4CQ5TOdq7tuTARpk
g93oyXGEoemym56pHa5sJCUE05iuTr5Gq7ayD6Vny/pvTBaqYQaXHAUSQpG3UW3q6h7fJgPg/eJh
i193mKxZlrTL/oFmAqKQLmIvG/aFvjZyGZZHYNdJgXei1IGDx4hsWH4CJcW/Bm2p+2rAfzPwyVP0
1s6n3aT/ELnb7VHJWUWyiZG/b240N+Yw9p73SlUN+U1IvsOt5tWQW7WgxGxlhFV9N4LCSZ5ViaT2
SaGYr2Atp24OAoHHAdQZ0z8BTqnnI2AnPHI02C5e/IH+edoEqYN7KsvagJ5HdI2FADJVxKqh9zke
L386vxYiLay7aw2VfnBthDGOf7YZpBvKudL8wtuVIU6vkFgsDFg9iBrN/nOShv54JbogbyS4gIFA
XpGkVdCROKciNpDhRVMiMu4bVhq/P862BpfrzgvRGjEkTXBnDRBpIxQVf3xLmZep9RVy1Abyf7gO
AIL52w2igZ638jmaMxix7X4cJFQSlwFUQFOAuHtoyR4vZNHXm2H16VsHMHmhhyEgafP5VfHXCFhx
ciwXSxqiCB0bva0/kSUzRsIjs+LTgo0TTYX4vtmF1Zzo3ypiUnewQb54hylk2rbTKmjXOVJQJ9cO
8In/XblsiWLiheo3X0j/uZj3Rrjm1p74sL2zaq9vDnVH7Bk6D7Dyc9GEqGcutCazGTHcfTRBU/31
2zZI9gpzc8nd7ST1n3BkzcuM6xD/PY8RwcnJRZxMxhwjTg8pakeLVUgwiECEj8gwU31kDQAnGpvP
LOeB55VDOCob5d7UUDNVC0m2i0vlM6wzkxX2h2aw9URiNkqsR6kLbElQmoL+SIQJ4rTb+U33rBMs
TFdjejumYAjsb7qCzP6n7ayyP0bysJkEqgrqs5ixAO2LIkNIEuyLah6ScQSEFjpUMzdVpGhmXO6T
IMfjwM+DgW3j3azm1N81ymn6Cw7k6i/7vrChSY7IGZOa5LCplywmNSSF54Elg2S+mYYlcR89gHXL
mXyATm4MXrJmp/E74PlVCyEEguUiOdlgxfIjDQdJTTrkybY+GFv0+ZcATqnOI6MixlECPfVXbdlY
xKOpa6c7/AHvtavLUe0R1qbiLYQSzMygqLlCumGgblRuFGClyKuOpE2JGPiul1h6RHz8qKzOCEn5
fFEUveOZczZtnug7aNijHpdfSJrLfxV5QwuOLQsiRYg2umNjH6MYnUWz88d4fVGedDmlNLH+ivGd
BfWOppkWDBb1SGPaBUSzdkzQc3mC6JzFNzLxYfdsSFY25R7xjVt0zmtmFWZhTMlnaeEQKDCxqhPT
2tz8VhajtB85a55zhokVW3hKzIBQ9JPRlAdudmI+xBGqgK9GUOhoCv7LPwW/xT/NRvOihioAJ8wI
m06O25V4lFuww+cktQOJoWn8xf3bG5tgQFS3gL+qOehZy9YsPDI+C9ZvuKRm8dyDNP/C69h1+66d
qUBkWGAQ2syOGe1djn9KY5lZJjyx1ZLeK3ugQ5udkWivYThX8DZo+xtj8Wrcq+BYUlAXyq63neWE
d0aFgkkrNOD2qOfRmR4ZIihxMvhlzC6byEbe3LIR+RE7u7gzN4q8a5zWlLoJDeXPOK2mV05rx3xm
S5fqO0xYZHbUHKLzAo9VSWXfcekUxqTJdxI25mFUFRGUNu0W/5rZqxMP/AoloNIFgL3MrtaNMFWP
Ho6bJQlBqa1RO+2MyCWJH9EoVv9vr92Ygfl2tFz3zSjFH4FU2v2K2JJlvTae5NYjRq4QhXGp1Q+T
3U/1JRnaLEMUA7RkMe/N1/snmdDEgb7kDmgwFLuuE3uB3YXTPNWB3lL7hj0mzbH742CP8WnEUi7Z
3MnlZ8DlT1Kb3VQfFPfgfEw4QEnUUU3KyRdjACipJ2pkUrZrbDjLWH7sYIPvn6h4yEpRTzlqLwcX
KrRTKprdlhLJ3Nj2wFwsqvBJAf0Jx+FLOiH718J86vo39vnk4jVVxEA+srr3exYwMgNnqU9oMSpA
SAyyO7mFFUQ9RfltAcN+XJfoqWsgA6r3wWEO81rWynOo3tlst+G15cFBlkN5hWFpZ3/x3Mrw2lHx
LpdKpeof4RoInar1Un3FdBr/C4n7xQd2HdqCrT0lT0mTtsI9k5G1vee5gDb2kfFtD4/5MMnqMoVy
aT4EmTbNfiNostsElK7HzgjFnLDrWdbGJN1hyfJxDWsku06QvYRlhbiGsIWF65XhjOal81j19ygp
9L1jZyTGIonFHKMYwh1+fgWNoSjyQL+LZrGaYV91oSrvrM9q7Z/BGcvlNvSx50BZqg17m2j6+n/2
MkG+M1iCnUfU0pKuOhvdAhs3E29AD6YxFP2V10zzvUvmNZAB8591PZNoikcQ+yhIs19Br+fc9OYv
d3KR7TUM0vzQBASyN6ocfHGiw3XWFQBegkGrd2GI+0nk/sekT7msMgYYCQQVchkNkA2n9hNPjCCU
ISZvOkW+Gt+KkqAh5EcpOwrDIjk41CLZkQTsKjkhr/5h7OX194zOlc2qPaXHDk6plMdmZhSzCj1o
25rNHP9Ha5OG0K5sPyMLJwN7UYlOi2vSlcNwLvEgmqdisLz8yrYrpBxhRw0aU6KkF9zWajW6cZiQ
uI1awFKnJGUJwKkqhgzobB3ary4gxd7sxhq/6w5K0lQ94phcclzIS+C+JnIY8zPRUtyq6P1Ox/Io
IWxFinOIU/9v5uLkv3AVMrghIaX+CV2P/xJo+/ljzQ4Bd8/yiPRV4d2M31DBq+wQ5W4Y3zUbNyrq
YGom971TbCh6zZjffBvbdrqMMWNhW/uQjh0oQimi5G6rlvMi6cS6JiAVKrgJJv18Wnyx/nnEYDV9
qw4hi7cjzOP+pQqp2LaavTT2QbNKpH6hESKTiz0o6TV2ZscGCuEgTPw3OEysUJZt9rjUgKMmJnRB
ql9mJH3Q5Q7nbdZhU4paliYnG7yEDIAYjAN3koEdQ/Dw6Z5eCBjG1YkgDVHYfvKG+veM2qlxWJEM
W3bdmPbiKlQHkx2fCyIDqM/1KLfXgjjx48Hs+BRmpgj4aP2XwrLXW9U4znAhVMpRMTqZG5+cFKrt
q5hrBcK1AtwIzRna2o8YKSWYGCyQ9VyS6vl+jIrRfg1mhQDo4q3y7k7hcnaNmI39Q5pPaLDCaRCW
8tBoQWgym9EzOxl6F6Yl5Cdc/AguWYfWRPdWKY5kAF6zf0RzL2wuSa8r4v2oIur3xvURZXqHGPQO
XpEQu0J163WuAWk2O3tmr8uGOTgAvk1cD8RmuKTT5Q5L152srbFZZPBYKDw49ZF/e/YecDLPy8sq
R/JcFT47AsxQQwpHcNLsPiSewN2jsmgaTzPDz+6htbzCfpberFIQA5HPaElVAuw96/f6JwMPJn+Q
g86YuRHYV7hkOFiIpnWpP134Wn5w0UEWNpeeWMuLA4nfOjpJFh5QZgELuvz2gn9itutyJ1DXRjwt
g3pgVQn5lU6sFdlUWCiUbPedrvnkDM3FxBWHCfPz9IaOsFLUZGPQ9MFNZ2qvsKCsxvsGuzpWTHSK
ql5xviwSxcrHqkQGHlWSQDYfe7tLnygiycMmxTCm3LRExNxDUrum2IFEiHEgqbruv4wO3NreN4kp
9/MQUtvi4YQsDlM+qrJdFhdT9FG1sreeU0h5zol0HEquGAn97xJcvyQzM+iyDOscrm9p0nw4j1Nt
8CUm0A2+DJn5hq/P0B7Rc1mcwDlkMLhwInP0kXqcg6Go9iO7lYibWUEmXs3oB+aL/bjqyWjAAK/U
kW786GMvnuxTWTAPvlPXmO6zbdBNT5nGm4ibjtJoO4EWks0ub9MVrCDGOb0tNBozOAx6gVM8aLrN
0RkgUXessWKfZJqTDHbJZiKBKODoUQHV/ht4aVcdjeCJP7JcmXuAWwU/Dua21rsleUESjK3N3rWZ
q3FmMQy7Pn2GrGTJ8HgGi76GLoGy48iPnZyZPJKqHfWIOsBAPHZ+89Z64TODKJcQPPm77rWpAojE
ie0yP7eyyfHoU2s9P4oldJLXaD2897AYdHYLXVCTl5USjWtC+8DAITyn3lH2ENZYFbBo94kllvIr
SMKqfqt6QBwHY6QfPIUTSdYNXX7c85kzUDxEBeSB59YQp2b3bIZQq7PB/sMQGfspySfsdCNcivys
p85JbrhhCTxnrjuqt2EKR/eeS2yzdjtYyzFoJq5w0XTmWtoTrjVUW2TnyU0p0cl0Fj2Qbmdg1YUv
ISM7rMXFuc7+Ro31QlZgVlh19f+dLlOLgjQMKXvuwGQwV82aDi2lphRSZAgmUqCOxPi9o/wdKpyI
BT6dbcNvvt1GfFJweXpSK/B+MSFJ6Ewe1DnS+6H8O9hW5T5xXICaFfBKk33jd16zxzHRyT0ovrq9
6lSRJaUu4+JlvR6bpzYdjBb2BccN+wO6aQU7Z5WXs6NjTPkYGE4azUKmoskPsvHC5G/RorKNPoyU
i+KgvgPb4fEx666iN89jmSnAbSaH41mwW4FqwkbM+VTIeeM/9sswKWpbXFT7VhieBIoGKzIssuwY
gblenCQvmDNU8o62V/FgjQZOVYqnKv4UNVAOSIwUdH6HrXiNoczMEw2wodeSW9dD05FAiQluevUz
i4c5qLgIKq7QltQr68FRWOCO7xVW1So5jghjmB+WyW+rm21sEzw27M4Ib9AB4aIlBGwxxfhDK/Y+
5PwCmniWqieoMrN3ZJINU7+AtMHs36sEgKe08WGYIan/v++xJDFtXUkKOiC7jkDgtkZTFO8uG6Q9
56PJLBjWtcNUUtoFKto+zHDIQ4fyNRfhjFVOsp3Dbsxrgfk+eesy4PdQdFBb74AWGK9s1sw8BmCG
ynI3uGoCjoYN5cMxvMAUP5l/Z1dDah8ZYsArGO2aHsYj+UMu0KKwegPFgz1WtkPh3sTojSxa8uq8
tjeoDrxZbH+jiTGsjwWN0FCVnZB7gwdB7Tl+4NTh6EbfIcIPNMW5ayJGS4M50GMBHG63AXAWRxY8
rL5whvmb88QXr6VELItEHxK6rHIBHmMRFvX7QKrc/+jidRQeswjlXbnEyXfLGFuMtXy20e3QyPEJ
eNJt+0tdORNLqqW18FxGDQaSHQ4cR95925PesAHqzFJKWrq2PWUuFIOHJcg7CGgQKPeT2yKE4a3z
We8HfQBb/DKL0tuDFECUnRgrRxgN1vf/FA2dsM5G2MkDEg1iU9IudvOg06L/y+2V208Ogxk28uaJ
k/8/te0Bu5YZ2+Po82xC0IwRA0OKHxofY8cUwoe3l4g+8zeoH5VeO6p2iiy9SqGdL+3wh8kA4hq4
cWSPlv2WSRz3ZKmnRj2HiQX+8ySUy4fNu5Pz2ISDm198rAP2lg6JbB6Na9SefD9VaNmERaKoOblx
57T90wpK826hXnN7wF2r8p/CMiKuljU2pwpGXPxfNBfSwOAmxFGvsRF7+OrZsc6CbizO5oyc1MPB
15MXARcZ7Fy9RCn872SjtdVTm8bTqiqrGWmfnT+qCzcdkOzVr1y4/NqLduIbu6mlraL6QHIVZaGp
Pc6sJNb6F7EWV5f7YFKogqWkTPzG4yLlL8f16R6WwWQWqqrb4kyDsusXLBEIY7b8sLoqUu95yCx7
2LJaCoG7CQt3vA/YTYvzxKJe6902OXabyiwEjjqfO+eZMBEDEaGG4p+q15uunFF792pAdDr2FTgz
Jm+lkz3jX+ZJZ4RPHH5gLcHyzRJQ1rbMU8pme8hR2UNejbxO7hiH/lsQeInz1uUlcA9wFfYbLg0r
+Gyqun/LSL0y1LUKRnlB4TAp65e0OkWiRjLVk5uVF5bF4quiX8JdjSrFfA11abJ3Cau7e06c3KM7
rpqFmAN1hhV1b5jV2rJih4DLGI4pKqmPYzUMrXkCqOTzNbLGlb+9lJ1lm56VoKgWeP+rR7YO5QTa
pSa+AjUNMigroQUBWJwhoVb1tS9oA5g9y3VDL7Ms5q+G6gSQrIU1JWSsXm+rYInwSjFXri5ZXw0O
LpwZCt6+UHUQPPH0UOd3/tDIo49mMx4UNwR00KAxeABYjCvYcz/K6rvDFoClSpGdf6vSggXKrBTH
M8PaXCTe2TLijpd3GWx0NqY9e+VxvW9KKbhvG9vCr6poKpn7BhlunYIB6hIfBBjpgNFHqspfVRqn
n3GHwkYg04J6STXeQ/D+JmJvZ19zzdTuI9AjENpdmbNTWMKrZE0QeXl20I0H5G5nuuqkC+ozpyNG
+8s02t0vGHpzwYYw11pYkNBUnpNX2whxCEMIbu9FsPk7GsEGxSazgeOBsa+hjAduFREBnWJ6O3hJ
XIIhI5/5OSKjtPwuvIyknGDcvVAVoOwQooq9/yMhDbjS35yROZUHQItFPJYITNjyqU5yOjEQatiH
WM7Eq4OwkzqfPMZD9C9i7Flvs5E40AdCpT2fwcAu1laFZRfjql4zEByU7fiHugVECltwZDqxQLCk
lvsX8COwFIhxF9U8A3LgoAq37JMH1WbA2dCRAqbwIZZRblgulIz/2RBwyn3vjSxe3uDSWdG5VMTl
HnMcMwY4v0u0TZVb/DNRiSktRR/1TyWu6R+cnwDO2InTPXnU7/LJkoRb7+uoctiwUxTroMAc/ugk
FQt5olEmyTuvapGC8/Ek1lZMxjOhAbYjVFiUhrJjmRZiNPprSAiezWiTdfUxX/PST658Trh9eS1b
qtL90IICvfKrnsxPRCSvurgurwQUQEknwS5ElJg5XGWl/5F0Jttx41gQ/SKeQ4IEAW5zUiqVmiXb
8oZHsmXOAwjOX9+X1dvqLruUYhIPLyJucCKmPvgXNF03sPyGU1Zi036MB9HfI7ea9pxCvqPCWBjW
wAQr4vAS86JAArcgucn70uFNXHjR6w3tL0j92ZDRjNeRdrXXYWurR0+Xgb6i4pC8ymqqM3ajHPPu
BQ8lxrgoS8Rv18dkxD+uh5But22huVLCCtGZZPWd0yfY6JI052/yonFAbSoDBAypa1hcnHfbKoMQ
r4JQWcjpEcmHcarqgCXtuU4X+pAkBHXgIvd9+1c4JCduMyeLICpXGrAMtj+Er9uCXBlEwaFpxFfo
d2xVbgQFL8m9YzqsTLYSfE3Zr/MixamSiUvTz1p+mSrs3QLCeBGRquHuhX68s3MT52daushP0cPH
+4C1CXtljmauZlM/4hxMWuKM56al6HQ9caXBhhFbUM5PzqhCS30Y1qkxugSFM7lk022pMu7T5IyX
YOdXlYpI1TAhhDu1BQbZd1DgkGI7gsapL5OWW7kFFiTR1zBuVkxfGN2AaL2Gbcdq9xDF3GIvdLX5
C64vdgEzFDIU/vQfBcN1mJwnNliQkXCihN6RoOHK1ONPTZy9z6CqNLd2Pk6BNt8mK+2MmWvK+m1I
OEdRFUHbJOZRFlAXvkMGXlSqnHXgdv+MWh1xU69jQL7c2oZf6Uja977sl7aMjtkYb28NlXVU55oZ
UBrlY+0wn93aypFyosCf+3NLtVHoHBLyTBX45tyY9YkRzHc+Q9nV1M4k8JpKVh944nHktMqbQVc2
lvKotWh8HuiJa0L6iagC5HS3pGJyf8Y9XB5Ioc2AUakYu+U1h0TcXDNpCMaFWm1318oi4EvuNPE2
mtaF63xJvix09hDAxYYFlvs17KiqR1wa/P7IPdTe8FvQH6r3KvMZ6pk/Eb3zmy+zo29oYc/+rH6x
3VmMy1rDnavi5AXYX7u+x61L/aJq7zlGFdgMQNgvstwsu+TukbGyrZjPlUbfsDHyrzY3+S8wWpjo
TDziUGOfv9pHiqhUs0/xklzg365AUei5pEgPO4VGwylZZHNRH7Y9kKrh9e6RfSnLGNNW8i8zMNln
rwjhuh0GKsfbYY9TbHJBcs5KoCZHfheR/1drj5jkbXGwACYKvATjEXHgojJ53DgYy14Vwer1gOAE
8jxXyotvJxSW9CjYC1KD17nIEU2a0m6Gpp14bzGCIFLj2qzqIelwiUPvntSIuc/JxZ+C7SbdOozn
z7FbRM3ZCWguPUqyxd5pYf8m3twpXn4QLkc8SpeOTE+zuN4mAs5ePgABGw1CUqTfEpvZ7G7ACaKf
K+sv9dWUi+yuZszTcF/gbi0PVZBG2SXUq8zQ01b1hwPaYcnmxEF965bdRowqN/BB7JvyLVkdy3jD
/30mDLUxPLIDrNKo5UKAoBqTAJOs1Ok1YJm7cuf7CySKVVGQY6JNeonlG84QK023MFBah4Ql6ZUE
BOCAOKrDz0QZcwNtZGq/utmTdzzjTsd+rPftwa6EEE4cuSO4CLJsa3VP8oFnqW1n0IodeQpooXlO
+Vfszs590LVzeotBqtVXfND8KvAM938IhNovWrp5b1Wrg9om1khltzoFJP8Q1GyF9hA+9A0CLz+1
5qF6bOpQBPum1zh6WO4LewZzOdjvkClmgL2t8AX/GjG9/oAUy1xYjT0nEtXnQDYYXdWjbLOMijNg
IvwnLtOIsCQYHuErO3PYfje+11c/ikCIDzBwzZkkQdE+L4PX+V8JjqaewEPlxmyxcGEXbDfptc+7
oynFkh3CKet/JwVHz43rt+pl4px8HuKQsMiGJZ6YYdfyo4mlzVnWVtJ/LoCd8zJvZ6U/RAZo4wPq
pkGZcFhLCzqlWh8TdpLzZqy8mFCzUQPu7clGELSTADQZN3Ncvv9dRdkYYbg1ga2rv20s2aqAnp1e
vMBNX7D3Mi0YDYL8uPkHzaWUuCrxkG5KfVNsbQGEu/FTlEalxN//g3WuXcfu8YCmjKuii8jBfbm0
l2J7aNDi3a+NOzZRTRBRf+QGvEWibqMv5UXCFMV33DxCYUjGp5ydJl2YlLoO9hYKgknvsPPMZDDX
KmCuhDlDk0aBK6bv92mSe/5Txoc34qIWuDUOSwcT4w/p93F+TezaZh6vhlLnn3aJZ1YPqJVVQEpK
FrP6vfkaOHPBEejqtnbmhJrFKFTOHUQOvpzk+wlGfAkBU+sXmnzj3Ap2zD7atmv1QLVfkjp833tx
9vBC39comfJJEqnvbvoqh96ZaNaoUvuJewtGv04P5LLwBWrYw8QGCh2y/4mQoruOHdXZ9jkXGRCb
YNUFzRqHpaQ+gOVyUkwn5VXCnHCsDR+cyRsXcUn51g12+NCi40mfNyDrlS1LQkJ4RX+sblaVBtGt
F/NNvOa8y5qPtpVkJzUmLfmQ4Ni4qDRzX2jxCsQx9Evve6E9Qz/3echv1oVAu80JGWrcEvtsHRVJ
uW3/Qr8g5z5fHUFUKDulJcqm7lRW3zN7iPtZgRTcTjKEftz8nC91RAAG6zov4SCokHbwEQ8m625U
W0d/Z0UI7tB4IcnrdV17LiJjaD9Vy8obWzhi8yHHUHKftTG42inaYgQKX8cJrBKzL+Y2dIxw8QxF
x2XbFDyl6Dc7wbRQQzXZ9KcpLYziJGoY85pmeyckPl5v3FnTI/9f+67jPD2DLLTtq0rJqYHyp+aG
T6UpJoNVfKK7dzVc0HfNCHZfxjOSguuZgKCJ46gnbJt4W+XIV/aaBJKLRhSmCVfATvWG+Qg69tuA
YbG7IDCMETZ8R7LyR2CLWRfGmDgNnW0p5WxHXNQ4UTXQkoB78rBybcMPllNzP/Z0/O5ThKr6UvWJ
+OrAK3QnbG1DcOTE4k6JeRTyKe87VTObpJHo9T4qRh285FUEPNLGZEzuaY6P1DFIPaIiw4BXy4Wq
AYwAFldxK8nW9vhzMqc/yXZLGA/Ibs0ZeFsfyafeiiDwaIOVIBkPyMUDJOWAgOCel0PS3TJZ0cVo
jYi/kG2YWnd4iyt752M1qTZuczfED169rY6WdKb/Cr/uBMEeVIyMiG0FgK3u7Jpyn4GNAG0SP9q4
gQGjldFK4Nk1J25ExbuH7UldXOtm0zkw1fJa8JlGKG9zJ8J811nbe7eIkBjNzgQmW/phqol/WTI/
kWNkoluONPfF3T34mbJ8d+qEE7bVKvUO85pN1Ecj2ZRXErb4tzhVptl7cYeRcBDlY41N+I21rIYe
ySv60XfEEJ1G+1AuZfSQBbIGyUnZtM12HoY3PznHAYrNMbZMb/csA4PuZXUHaKnI8i3vHDKCvK0M
bAR9F0ZOTtWy32+TesVsz03FTQpWC4eB4FwMMq9JhfmumILL/kbDzKebnJTbejC9r7ltULNNDhQm
z1zd89gzZoaZh6lKV5azHt5HZesre5lxfKbVmA5Jzjj+o+m24LKS7jBHUEwP3th4/5Iyy+0fZkgE
XkTbwkdL1Jn7paompiF6xHl6l/SKzHxmRy5ZiRLgMlkSO0H5uwI0ERwXjUdAHRLfTcYXkZHjvzfY
P5ffHLrtg4Y7gair6/B1cgZ9b1nUndnVYBgoqHZyr5heZHY3S5g0T/CCwvycttMWPfZlnx0rxT9w
wzwZWdSgwV0qrJ/w/XIYftgUqll9mR5puaEzanNlhD5mDbb5xCd2RQeRgppEykHoZm8YltC8aKit
IV3u4ayE37N04TpTnpF91MEo7R5bqOjvVqWILUuFfMmB2zJpNh7pJ047dNSqINsCs5HsXzP0mQ/p
gfbPLBD4D804sUQaXB+XFaXNBZlHIu9ULejVbPZK6rg30x9DF2U6G5tpXWiPCH0CIftA+1v817B/
qbKeXXk1BstHpDdXW14WW6WjSSiOHKl7cM8LZ5klUy1IfmolUUd8d7vss1+ZftVNTuq/7jFEwYdj
67Bz9ejNLy4Gy/opAyw2/SWvhR2mgG/bfZBK3JpSEGiwpy6b+QKTtbjP8rawdAKtkIpJXwCvtLYC
eDcMqKWLjac7VteIDsyedFtU6dp5KH0NVb4JLQsPkrxFddP+t6R0ZZQ4w4m7eUJ3+VKzZXbJiQ8H
kO1R/xkUyD+E2TPutQBtp2GLHdRe6LDkhxzb+dMTbabuWaH8xqdUFqG6GWNnCW+yVRN7Wfimfm4B
weTONdtYFnlV/5t0JAoIsKzgr185qi52lBN14srx69b3BCyXGbfPmnrfWHin9wzPSrHng+IOr8OQ
c8h1hii/oqvYb8Y9Pm8dkk5tKl7o+8QvK0uhvdO8LMJDOewKr/sVZjmKfrC4AHhl1b4RbZos3qQU
KStEeQHB53FRgVoVyddcTshxLMX0LxxSpX6sMkc8Eak2A+YbF+RiBkGxH09LqhRntYzqX9B2mueJ
LTUTO9CYt2SacNeyaplOQdVgj6xs5Acnojr12VRdPrwal24wt/fgAaw6ndAw/isPLTw8KFSZCfOD
FQsNkGSf4yq7jnK1L5qHlDgbx4A+1S6LIKgu/joeKN7mqtBkNBIuuC+GeM9VH2jXXcgdiYYN1u8a
6Ur24pFG0zq/Ft6WZlc4txCse8y1/N7B6C7EpNi539QzETgwfxMe86ByAsZFei7HnScz9TgsFV4m
ILn5KyU87EYnL4WdNnWY5W6yGhrPH8ikWOsJPpLSzXDiI4pD4MVa6Ub2R8b6AHYPbfYxyVMqNgJO
4gbNNK792yacSeD6eKn2Sdkr52HL9OY3/BwJTDHYCuQAgEvzTWeRqv4hRHXO2bWh6xxd5XKS74VB
LXinpSjtPtyOjf976LjwCXd8X5oSJHypmyR+ZnOFgRUeUC05N8vZG6BqFTb5t/A4KH1I6afwkyuL
kWB6IFPHVgeLfw1JkwReeOfmGRwfPGgUBrwg0+ZpfYtKXLYPMUaG8ZWtSt/RWNxuQx2Y2dm/CzRK
LAY6g/J6S+ieeQJHsec8UFfhDFvM3SsD/kg4bMtBp6M7Pk0GYOK3FAMUb37tHsZH6y2clgTYQ2cZ
XnjDup3ZhX0nMoyQmrffk6RUwjKU4Rn745k2Nsub1Qsp/d3YChMyKTH0vztJmmYvCTFuZms217g8
4IPI9EoQtJovPYw6iLvYELIJ43xQxsu+nqVY2R+OtXtlMkZOBWymuvOKwLy8ILjTz2p82GL7iaoQ
sMtwG4sJE6RY3D1gOVwlbizJXWI2m8PT9odCxwujSb54boZxdYDkIa/L7ATity/a5WdW9l5xZvjL
qR7gIiibuzXsuvSub2FHUMJQtfUdASaYcJ4Y5ulfQRN6fYBww1okWFnIVJgWN9vblssY1hKbMdwi
Jmw30vj6En/CfDWYLryYKOJupGS1mHvyLHnHAcKAgoewA4OHxNxuXYFx1D2nmLpJIRVVcmoI6eKL
o8R6C0L1fhn9ErTu+DWvqJW5oPPS+KyX2v2V6aCsqVuGsfgjWMvpOgOhEtuCQHbfEroRPx85bvQd
6ZItB+YpkhPxOwAWOzXzvSa2n//hkFal2gISaiRLwzYeWSUQ9Lhjt/R1rrDB8u6Kn+t0Uf3Rc4qg
KKiw6bY+OuN66ifvW+9Uz207PNRRw03F9x1sr5CTSIBTEY8WydZpY1y5JREOCNhMMZaFIVsjymXN
kVU1W94UUMfvKt0itmVNjBqc6ZxS3VZTtg6yKKrkdeo23E/CHRVdOWaxdAMcwote+TihmbSLpvDX
VoHuDn6G3HccVo1/vAKR7ewq8h4WehGrkpNTcekAW+y+wozF/V90s7ucEkKybMRVIYe7qFhIOo/x
ZJ5Jp63DPSku8ct3OaZ2AS67Oy/JG0JT2iMbrEc3+Mk56AnmFAqZPWZkQkH8ncaNDSLVPJvuKSSE
+b0iCfhw0pHA7hPJQvEhG+E/HmKJkLbLMf1GoK4Cz5zLdsw3tBFNjzshfPvNEyuzFxC0q/lVjFxg
z1AVsDoRs+LLzRKZpT/pGBPcTDJvGTIaX7bwaHG2A3OBJJH5MAB0HT1Z23nlDXYHUT1OdHHKHy6t
HoaDvkCDBv7haORlxILE/DA263A29oGieBsthcB1IbDfDZkS5WXtcUufSo8p5kVEE8ajFO6oudox
BFIoHIgeFx8DsLlbU9cTxzTgYPhm3dy7Erxmu8q/C0JC+szaL+DVJqsMiErRZuMJSInqCDiO3VZo
2iz05pIFSS+UsjDALNLC52f3x3tjcKOaIzftcva7IT/VqVgrdgi8+0z8gBeHoxjdabFXHE3ELYGB
zRmhgI7ZDOfOovYxZC6Xdgbg0ewMSjyPmYwGcLSRHThn1jTBIWR8V30OTOPtxpUDUqJQ2Xd0sVOz
xvUV5BH5HA5vXHGb1RmUnblkGe1tV1fmkEkGUt0Z1aAT/yvvFHQBE3GfPhRdqfx90vm9OLnWpykT
iPeKJ7USrD7IfG7mBCgwLruaL7qX+WrBhZc/hCPkw7KWfGJUZbCSgv/i9j+Ygbl+m0SD+SGCNvY3
G2PhIw689Jvni9lSY67/FH4+veiu4RExw8aWYlFMefvEAoSTGaemsxvA2xb7wsxcabGhYTaBq/7f
HXMD6FSZi82owdjPDyskD4ZLeRBvrg0vvkuh9/0B/IjgUoB2+1WyH3AweeYFmwjJgmsftE33W1uT
X1DgUucA3i2kGda3KM28FBeDaggPiP3sQtLmAPSNHVrorpgf2eAn+meiQ3sZyLYudwnA4D9Y58lU
Z7FfcOAZ2so2rx/pCiuoUDtgsmfhOkGsfI49gBhH3Gpte0gKwY2rYkFOhUqVq7cM860+4LsiuxcL
6/zmB9TvIoJdgBGYcwxfU2bqO8J9GPvwpsK9wAbFf2HRO2xcPWl/VJPEp4dbBioy8Nrwy3UrGxCq
YkUe3Ealz68Gg1dVXTpaZME5eC18HyKkVGtQe7JdlAFR7+wEM5XVEI74C5dmRvsmpgr1BOkaU7Ab
L4l6KHxwEnugpRR3QfEt7wQUAnsL2J81AI034wiOF6Mksc/owiTKYRs7DvFBVwdMtmbC3rhDJLD0
u3WFixjBn05jfW7Y0fGie27dmbnJija6QlcUP52hJSqoGKGCJ1cguB9c0abyORzBlUCI24AmS0Y8
gaDnVpQEYnq+QrUoCar0eHtCfyEMyKBWPMVTBnQE20OAJZtc6RGkDD+GXditH7irLPM16cEPbFrr
gri1WfyMKLk5sf0JjhT+TeDZqcjqbzUWaPrmhxH2ExEepm5DTFq8BnnByBzPhuq5GLPYV1IL547v
CdF8PMzhc+jNXBAbk+HnzqCmsb2rpzp44hxiigyx/ipYly05D1t7st/x/Nv0tkulk9wtkaV+p5gQ
Mq4pliNoGPjOkj07fe/3QobiYFkfsirucqJzet4CP7znieQtqA/B+5A57fReZBF0tTzC/lvRiHhL
DHQbQ+i3YK7EAcV7lK7TBsAijKQ/BdbBar+OTfBukzwSH6omPHGnEedeWRcUpzrKOYe1hkG4K/y8
Cm5N5MIqELh6+e0mETbmeG2mlzwQrPhdm3rHZZm7mU8/hmgGxIPUDH7Jef7Zmw1+GLeIVRiYVhve
BDTkMO0RsSfxMU9W7lkyl/yWbbkliYBdPdcJxrqTmTrANQENEz5frDKmdgPODVnhU85aQf9kSUTL
ARgFIMrWIahyQE6UZ3wULbbmNDCvBKQ42QUfVPE6UO+2tTzNG3hnMuu/mDACRWzDUFBJDeHuZmhW
LPJ5hIf7QqGkPRflf9m7gFoCXNotBjvSQmHPG4S6y1tK+0gkOqgc9BqHdNQ+JCDnDDfKvL9M2A+4
EhSefioRI3rAGqH/YTw/eYjVkL55VlmMcD60ii3rOMzo9U3+ZQJD166cnUrviHh0vMJnL2pqBOYi
fNT96rW7ziAO3MbWiZ6wetA8UzLSvE4JqJv9MCpHU93C6cEEFUc3JFNJllO5g3pWkC3D7lEvGHBV
GHnTy8r6ETZKP8C+V13vzQCBAo1d9RzGJTYrVZjuGuE4Gx7FMvPhQIjIjkrgUDoN7HiDB/KEo3MS
1stmpKx8xIQUwOSma6sXvwnVTDF76lLl+7aZt+8PgAMKg2kQm/B2s5g/SZ9Bs80XlFvgNDwqJmzn
T0lnCJU6ZYZ/IirJxVNrPZbOjr5clI//d5sDzCKPE9OEl+9ARHk/bNeYx7GqMKkQSfTdIzuI2oI4
Glt68yi5+JvowRlumzHktUumDX1kbiTjdQMAB3ZWM/Js5CRxeClnUcUrx4HfsHDq3fl1zeUS04/T
HyKW8+utRrz/7uYB42/bo42f5jzzwr1PvumnWkaoKfDuveZv1OY1a1eqadVPRbaEP5FfEhs9uH5x
Cg8QpultlQcuJYCD00QnsUgz4PLKcB/uYzLt9uKkfcuxBACqxzdK5JeURhXLANOmbxVlMSLrQAUX
XEFZTqLSee37EoPgw8aC4+/JKchXfM3eEpWfGX1+LGDZ2NLaGaY2NbcVdndxKbUzop5aqjaKR9v6
Wzh9TkFcXOZE9aI44PoOWcH4q1/eZOCl6SS1BPMt7kAeHFb8aHwF19viQtYSQEDVThkfJd3jFCMl
VLGuZ9vlXQv3iCai6QlCA1YN6W6JuYUX5HQD6bF8g2qHKURbB0tTsIwB32WsFOklQwiYaS/qWCy4
jKvztRmYTo8N3jDxEhQ9ti72mcjwAS+nHxU5ViJQuQyR3UM5lK81W/jqzaGxYP4dEj/92ZAWXXng
uglUAw0a2C3zwfwxtTv7nJlZl3isqSg85mW2QjH4V5mpnwAXLyWWsduwDUaKRPnVdN3PIV7dUO+2
duTW3SsC9O4eApxm2u6GEUkZ5wOEWzAEyXvcj9ZjkeObtbjwLPiPVVJPfXdP+JTnK5S8XphtzKQx
pSNlJ7TkMZMAU68b/KqHClzqycUA+QPPHWVMnRXmNg9YNpVES5PSfytAPte/myiiuBdcZn5t0tBB
gTWkjYRvwsugxexV58C31AJQ/sP26JjUak1u/XZ2QF02uV99msA16sQdOMq+cFWxjKYN3m9fatkH
yXvJ22r6KDvFogT1vA8hmvbY8uR7WkL3gQi4Dat6cPn7Y8P99h9bsiiwzBR9y8bDrKik/4aRqwRw
BYtdEZSGH6wQGLOxMOHr0BGC46QewSyzT47SBci3Fj0VD6qvfg05NJQ7nqLZZnimGiq59rpkdL2g
jG/rx0R6lHeYMvJosokSFIDMo0z5cZgHDZBnGMz0jlWidBYiADw/zh5XSr7FcGA56eFcsHdZEDxk
E1LNtXaa19PoLoS9JtKV9gdqQ+O8q0qr6mUAI+AT4xF9UiD34PBgt5rAbxFEpWJs0jk56achDMKI
GiRuBs18i8A2ZS4mOJu1H4DlWP7jRGoK98VpK6+Tu0ZXnfOxJp0Xiv0aLgkRDTp3iATwhWlq/0Qr
may7g7BC188OZRcNZAKPbi8iOKUT82UtQcYj1sWKVelxJathlhOdOfhhrqvQ/FuLBjkfHMq4lhUu
LFzRs9z1ZCjc7JCmMv/IK3eF9cMl/jXJ02zBD9U3HwYVQ/hXKli1d6laj4Kgmmf1WqT4bXcudzMP
36oiSgouBaDtzpqoMDfc78YmOqbZioS594wgHHBsfRx0z32Huf+BlXtPjxJZpWn8A57SX/7UIaWq
VyaXNfonNBzYfU8tQ3fXcu10SeDw3r1kpIzAwSrGCh4bco/XCj9r+2CpaelOk5ETup9tzUsUjDRv
WwhjiiBPDZlwD/JxIVKUYWN/9+Ku+0cCPA2eZ5GvGDqtu5SPcbXSFx8koZMT26Ef8pyyzqUSfZ2q
q1M71V+qmWx5Q2+u65Ojk4ru2olN1dOIxT45z4ZTpN7nAlbrg7Ss/wyr5CoV7aEPQueTYmmPKp2O
j/CVUnSGtT1eR/z0mqgwRGDM2PqElUnlXwhtsrxnT+QS5GNJzkRQJTnN5Cy5QYBS04Wq0tl4/qYy
ryR5XzIyrWKX+5SkYJscBa3OQcLmcI/I1L272TzxDI4cEayskCYfCt3BXlHkLfxbAqALv/KJOigG
KRt1/8Yqn58LH5lYoTt7ejii8EYRlRYUMsWP5Ig69ZsonQF1F+vyk6Kh2LLTTpxoes15riQPk+ss
066fuzGEds2vaxeNOOKvgVpj8zAtqHjXcah8GJNg7NV3hg7nv7Uzcwq+1BhGR5QThon2kaMMjsVE
ho9RNzYKlNnsUKMR9S1INU+6N72NGmq65pR1TpfRML3Ji61gKKevZ5N3iqRwcIUISn92CjonlqM8
DS7tVOuvmJRpvvc6d8SzZj3My3nmBAfXK6Jf9SowR2F6iuVOswKdbjDz0efqSid4A2KkXwkV9Kza
OaxbN5g+WzDA6WGlegISyBAWwWXELmZYyfGu5rxvMIYSmxVvvBWWe19PsAhzQLtUHFfwcAj75MM9
AlD1wXbaSUA6GMIMADyrf9gHlrvG6PGUce/5OSRZ80TTtzyNzAL3HsbdBycsox+xnOaPgcuSTykA
LAWWS0V2nVkSf2peb6D7YzfRZ0cEDdltuhVZmjmJq5h+IWns16nrv1Td6o2tqdksceVpT3znKH8r
UYq/IY91v0Vp/HCvsrR42VwMrxT3ild8YDMxsSxxL8CcONCwE3CpavrkoawtXcO+xdrOfRL4Tzbh
WpjoWfgnWuXfQWApycN1CSxyu3T/CJHOd4z39LyslrIGpp96/na8IQmPQcXGE6YEmZ83ur6jhTgR
xhH+ZL4j5HvqvOKx91M2K5vrl5t4TVkBnyU/9vuIwQV8jC/Nby+V5r1KIHow18jkvo8Jip/nmv7A
I0NiQdvbkMBfdSIk6bEQ0yO5afRIbcJmXzmldB/WLgObsavxsKzvC4OZyPajWTuA4RZ01N6kYfRX
toQTDilvuLuyNOwfmw6H2b5sQZtWWmKpbELJxRTNbso/6likn4mQxbXyKdrYd5Fq2zMKTEWKTlXp
jVGb2MlWtA3PUe5O4YnWnkL9TMVQnfFwcryDPVP/EirSuI0WMNwPqDLJiBw1rtNTKJySzH0yBrfg
g5IZIqas3V3Nup3TFBadItLmzYQCKzHR+xmHNqShQ6TZEVBFRQQs1s21rdzF37M9qIJDVNbS3KIK
EFkhGcbyuF4M6EBinaWHLBrr9RCxniv3Y15493TWzwcFjZJ3Xlhqe7vi0/s9QnqRB7reecs0nYot
Qa0pfZuIR5WHASW2eVfhiMVpsPydf4CbF4S8bKH0E+bIYDzQRq+Cc1jm2jk6he0R0HMCzpvPiD4R
qnECoNp0WPskDKvENrF/Y7QaqztGBy/AqeSUmmuHWgr+rP9kjMCryl9o9LAbproCce1aggK+E9j3
SZZhtNN96P71IQ59OrnnQBRJfPkJNnYAU7PiQ0QnLasPpT38yIQICT2OWFDhqkNCIBoKg4fq7KE1
z1L27KyaekAujoS+zN3SB5e4wPF5jGTAUJMLPFhHOAw9yq+Hfw09zDjBY9FO4stOYV9fCd/Y7L0x
vfPhOV7bXEI5Vw/cqRDqyQvTdwS7I8DGxaWMErpmoZGm630asSkjcN7x13R/FsEsTnWt4yZX0Wle
e7Nj5oyZCucq3h6n+nRNERXMr1znYF6ipppjVnEpPyLMVu/aSw3fQcqRrmpu54SbRMrLuZ+yUFHu
XIJlDkmKPtthSC9Nwa3t4PRR/o6hoXuXXNcuLleg6RxR0ETUCCdEDCexddO3qCYk/YfQRz3f1wni
GftcWcSHWawl9qI0ETwzSd9i+0mxnHvXPPLz9r1vvWq+Jwnb2Lcib3xiym3a6nKHsGsanIrg1W+Y
z+m/5TSW8i5UDpHMhO1u/YmFqnDedObDxphaGo2IfZPS3IMHoJ1QR3XPCxKqeMUWb67dKAfrnrvr
gTcynz+ovGa6Zm5alUcvLRsH/Ue6GAec2Ynv6SZwgpsMCygYzmyBoUW3Jlu7GglH3W6Xzu4jJ6YS
BaRTg7i6LWArAx9zCXXuJygSPDv8nsZ7aoAy8TGRgLTzHrhPJumpxaXx0/VYpB3aCnbxm7NyUfkR
EVdHjC2mWH3wwZiADRHVIGc/mpPlHekrmk4WGQ2MFsZxcUNgOSeimzBL3xNwqdV5nRgx9lMzSt67
jCREN1Sj8vhkgz4PboY5cvQ7SW7cwjs27FNOf2wsf9IS5VGRw3mkDvnEjpIgMzWWwJ6SqEh3JZYs
yjIVoX7GxkiAhKCp/LC4c5JdI/ZN9VEQoGjONIba8kmpUPMnTI1R/jNb6gXDmijgDny0QhnD5X9p
5j0zSVO/l3Yohwtvu6r6TOPGCU55lYtOHjDs5MTPYrfpHktifuJpVt4y3I9N2lSPpBDUitKTLwiH
3AAivBSuiS59icL0c6HjUxxRD+i75tueLCdKg0X9hllRLEA/OabfBbbZdNlXQUDRPRNWiYgbZljJ
OKzqgKwoIdb3kiiS/Pb6tFZPG7dsOS5ry8d0qKFpB9iOFhyoBzmmRh2RQaoSr1uC2nmcQXRtzJTO
PKd8e/1TxWuI0RC7+b+Q0p7+6Expy+HvSvV7nlX1KtF08lOp9DAehqzAqheGKRtEOUGNZQW44OuY
m8j8WqtQsYEKlCVfVUwDbRwsXcFPE18pDtGkuvjBpFHwYHLuFsfKOMsXLR4+E0Q+9CSYwpmQ/IHW
0oLUDArfbuI9jcVUROJHR+CUUHrFDEjOgo096ybiW3uXTovHlnlwM8Ck9qdLww3bXiSZu5aDaGQ7
79m//jR5023i5z1E+Cyy49kVyNzQBhI6slVLNSBcOzQE6JgNrxq+Piin7hyFeLOWiE3rxNeYDqKk
K9DPaCth0YwW1pzbiMZJOCLsEgmQQEA69lUWdcelpBj3Fjowc3caWDfedw5bniM1GwZPpI/Idkfl
nMEDybqeCvNqEySZn9UelXvUO+uXWXICdkewX+K1ohJsu97u+J0G+mSl6uhObjkidvBWxU8Vs4w5
5rp24BgiLuFV6tmN7a02HMAiD0r/wjPW/ByzcrlhhR0Ox5Zkan5cbekGZ95bLm4prk6PXhODa16X
XKzQ9uLuhwo6u/wwWB5HWtqdafmTTTkT/tqEcGn4VKf5TIlJ+gApxmtfuD8BFteLWfxbjozER77R
oEkQZm0ziB0ebzM9/I+x81qOHNmy7K+U5fPgNrRo67oPkCHJoGbmCyySAloDDvH1syL7To91z8uY
laVVJskgiQDcj5+z99oIN9VmZxowc0Dlke4SxrNDbdj1lYrDph+k7JxJOCg8Zu21s0ulfm1wqrUE
TLp2Juz0CGc+R+IwTU2KdkFPfgMB0FXgsnN6zGeIlncbyZzb2Zmn0byHk7hN4DRh+viGJJlXC1xt
4hp9RoWjNF1Z7IqVARbZi0N++5esv8uRSx94sKZfiYPRj7tdFO9tUtjpPSgAp9iTf9dvYdUZ1iM4
n3kJyFrCFcQKOTcvG91RRER4jQuc5qweHAHNBZEbAau8EUYuvZlQ+dojxuG4PppVli9cEdQCKLHH
kW6fU8cmFK1uCjZehogNgL6SP0kAa15MFXc4RCdU+iHvWL+9cIp3VJ+YirrlJurWKwIqoi3NJlUA
z4Pfry5i6o32lM/mnJ96uyBeccOQ2QTOVk9gNCllPyBKIbuvq6m/bkY7iyAmBlrwi2UVD9qm1ZjT
xbaG5pjqVtCvNjSbknRR7VkzAKd8Kq2MEJZ5aj5fNiJLVl8SutZGXU/XKrJLdiyXtXIiemXVbNtv
1Gq26EKLmhD0htUkJKujfSpWdfzG/g0lEOufeR93KJJQwE0I62cTTP8+R9Qz7yRbylJf0E2dPiu6
67DmU4bgQEvmPo40etyKj6oePnu5Ws5zMkloN1WQHOVBVNJY75m597LPCFkSIZos+oKGkTbtqcKU
sTNIJLQp4gHIoMDEMjSrjGGBgX8pLUffDqTYncbMO1rtqpmuRjWVSE6E/ctuyTDta7WLjKGWXoTW
2UhWQK4/ltna3hvkYfC8Q8ILeCQIznGs5mskfvfGQ1OQ5JVxLFHqW+pDS4/gOrAGhhti84Mhi7a5
UD8od3osWXqkWQWHNQ145lfVpw4CvG04YNY2gSOqi98zgn1iOVOjLJWUKsClbwZAc6sI5sL60ApZ
w0ZWg+rTBvM33Trx1KaEvO+xZhkfK6vx0VEWad+N8fYL2iq018a2Og9TE/3JgQjMXd7DRQrladEN
dg/Z0vy2ToenJl3MwzBgt/aKViBFzRgzP0iAWjT4prkZoYzKglohbhQUtxkSFoHApnLEAVXrJHNE
b83sDhD0lO1rVbe4Gwhs9CYJql+bZ/E+HbaVJE1Efy7O2uy9z3PQrnOrcWSWMtTeLmBzVPPGoKVo
MHh4BEmtDHrptI7zG/TitCOVNsWOLpmKOu+azugf40RjpADPEEoGHQFC/zpcUOeF9IuudbG/Tp+k
kFkApQeI/dAX5OEs0UkYfIOJBO7hvFgJDu3qjeJuWA3sRHBNphC76gp0XFPuafA7p7TAAY15cPtp
zav2QoIrQgeOlzqASTwrR65xmu1J1csx4jFOZFmVeC25U+WfC15OeQdC8VYb0fcbmbOJBjjAWAA3
4kZMhh30nW0+rbWWNx5gGnwbEF0ZL+3lJac5QrFYldFoVtoFbglcU1F2kTIP/REinRZhQtLubdhc
r0VHVAfRIH1IxT88JmXdD5GdOXAueg5urMK2PvZHtUCUSxcFlYWrZbbEaKQBCeDXoljpPCS9ofok
7UHSahXdnNE442p4TUp42V03V0/NOqhn+no9PnGINq/z1jVEl3U2g0EbMbPCnMQUdbOzcWg5QUn0
MKxNQCcEuouhoyys55aNO3bg0hMOzFuICIZ5MOkfcZC0W36ebt0edgE6Sh1XDb4WTIkHSMDLrm+V
+Z0xK1zALZavGVES+1hfjR3OpnqPeShfAyvBmebP5SYVe52iufoldZAaQ60uZpSXBIbqntw6PeRW
Tn2cCmqh5EGSMzrbIZEn1ym3K7D4NBUrxTahW9Y9/luRaRKpq93c8G6PnOrIsdyWKOsLMSDFzrb4
iMtgc14cm6il5471lrLAGMjVXHM7Lk9Q6ydyW5jE082TyIqRLdvwFbvNfufcm0crGfUj6moY171m
XNBwLRRm/FvbiBKhZ6dgaG67nJ7kNH3OCg+qU/fdutPM21i5hw1BVCoeR078S7wRWI3oORL9hn22
JVErvm9acFwQcvLkGxLrcKl1Ol4kNGf9QYzLE+iZXL+TyxxLyML6TjaDtmUAn6AW+blO0lQ4wuaF
iUAHZIZ2J4nhgNBOGUoXhwSG46ytNx5VjVlOBlKXOe/0skqModgQFNCBWZTDM1EIBXQIAU5DG8iv
Gt+jDN+kxZeQWE7RpkkFJ0PJaJ3qGe2nko1+NciGPYSACUlcxbiHMGUem4s1YFCZa6mDJUnSIpSw
oBo5A49+pmySoYMPG/R28CWO6VNzIuJ4K18IRpbat3UeBD9VO6r6cjCUgWnovu8sRj2+DRmkvyJ5
FHj0GlKPmSjMCS4yHnL834lv0L2+3XKmNTKsgvG4epKjO482gRrUBbAjpPVgsmcXX9PIJYcSPci9
zmx0SDczyDCdqBdVMSR5/+Ovf/vnf/zbx/LvyRfNPmhsTT388z/4+0fDQCpLmPz997/+E5Q5//35
mv/6nP/xKdFXc3dlZvQ/P+n2ff7ra3jdf31f/zpe/9tfgnrMxvVh+urXxy9OV+Of1+cnvH3m/+8H
//r68yrPa/v194+PZqrH26vR06x//OtD+8+/f2BQ+3MJ/vMK3F7/Xx+8/QJ//zhdR5Fd/58v+LoO
498/VPsfqq5azElNC/iAaf/4a/768wH5H45pySr+dcXQNFXWfvxVN/2Y/v3DsP8h29zCDsIZR+Z+
U378Ra3750PGP3gN27AMS9dNCmHlx//5vf/bO/N/36m/6qm6oLkeh79/aNrtN2n/8y28/WaWrKOr
4BSh2eSWa/woJh//uD5m9Db4xf+XXOTjqpiO6Qt9i1JaQ8deQnOHSmkJUHxTkBpFcpTg06wVxa3z
sGqlT66ERwiawqw/Hvf9RGZw+zjGMXIyI2DP68J6sIEWsMjYSP1cUpE5okBzwajK4GCbzEABdIbX
tZs8xZHQOqfPVVtdyFNUXitTvQfd7G1K8b4N1BogvpKQ+GVoXtNplRh3l4yzJ1YrNsi3Mttkj/CX
3dDyzLGVdMzEorKuL2kKzRzHyRF4+tkqpCdlMd9KdYOC09u3s7yhnAm3PoliQJ7nxEfz5uWXUxo/
CGRMcHBLo4fM/98tRp6hseKHM+UpGHvbAy3hV43zu86a61Zdt1z7ZGAe6mxZNxYxqqyQUf6L2bd7
fV5hs6ewoKmqQ9BlD5mO6NKs/TamClPYoLGktM7GkpyS6t3cFNhlfE1Sav32d1ojg5FQDqrlA8h9
ms0bxUTpg3+xmM6pMj3MREWhZIdM0qL6xg3FeGqOi6dt0rnRmyDJ7NqdCQ0d6Li6fWKQvif5iKR3
ShVHjvkidRaKm9U28RLkLHRmxLD7BmT6PSRE6UF6MvGDsdHhMxmJH6teu3p8zeHsyF/kyF1uF7lP
dR/J+2/MXP6YrocJWgo0rqOo6WEAHWaQ4eKx/S3kFOZuucvnoyX0s84RZWbXcdPFekPxujc0Ri0s
YaT+eKOu7nu6LyKnL5put8i12GuQ+0ncdbj6YnsXZwkNeHNDdcAn2dOIorAevVERJ+JUdAYxxmPx
5tQvBJr728T3yS+3o25iVww4DV+ovFDJVJakkz0iOKjkS9To70lOE1OZtzUgzcKjcUeRWF9L2jVW
aiw+fPFnkzSOI0b9sLrJ6bNRkA7fK0eh6y+CdG3E/5wjCG5iIj1+MGbzLZq1a38tZNSdi/jsXxJO
fOOwPLe0X+jm5Ic1JZqyrW/gR3kITVC8hjx9x1IT6JjpUdw1LuPpJcAtN7rg0CNYzw/xyHEZWWOG
dXUr/JocEw+qxnu6LIXXK/qvARFMIAnoDskmn1AapJGuG7KXGcBhmDm3IZat49Cq2EQj0ZL0Vtfs
yAeZ+mLuhY8/iXHgVTN+1YR8xL+zYY6aqsz3IrWyO9moTpWscHx3GuFWk0B1Ba1sL9cjYtGpK/0Y
q81eqXFgLOpZHgok1Yg5GZ1O/Z1VZi8yFoTnisrjaWruRmsaj04qHkaJENK+p+ZBcyZTCT5SyS2F
n1K/lcWvTTkNZnNMpeKIVIPpVfE8TZqbivRDNI+pfObU49UrRZRTHAvd3OmWh77R22rSCpTlJRlo
j6QgkJGUr+N3xzBPRrRCGQPhag1M8YLrxSXY1yWh9QS00+spLkbee1Nh6IUKSn2fFSdY1YNiBWOC
19uSn4RYGIDjXzOunLLDqVQ9tfioEXnZ3ea2NDQIJQtiPfZRxNLrZ3HkaLeZ8UUMZ7Odg/42qkW1
AxHPXXqQk9WT0m3RUg+RQIGMACoY1IelfjfhG/flLw2P+MjUdev8WDyPG2kGsVdyw+TyXZzIl61+
GB5IsYhAPx4Qj7q68iIZApUDyvU7zVBCkVWcnqTISuWoUtAjzsRpafdw9z1Jg4gx/EwXhWdtfeBt
8rKRIw4/X5ZoY1Rru03hqNY+3Dx0AKpcKFdpVrkMkghCTKqBpaB+I+j1+aZiMawlXIoiZB5AOdSH
rSJ5xg1IJ625Pzr665qXoVwzmcCdVOd+VsZBnKyvlbITHe1N83tAw4PElnHdgM2NdJQxDfJlYXN5
b/oiWPu3jFl2xfSCDyxhLZFVgaEGoCcixCxY7Cya1+Q1mbMLyWX7En6adsiKj84ObpRFUtijinNT
hVG33hSGGKi7MscTPWHg5NZndudaiD0hL7gJfs2x2ZcjgSdF0DL666o3dDZPI5pTU0VCqCY/q+kK
mo94P3VvIgtyb7nxHMlhj54S552QpkggLod1EsjKryT97pB/b+s3086PrmBiuBCsmT1kivXcIyof
F0aEjvrQC6IyiSoSquLxxhO1Qsao+Bzmyi1uQltWE7363jSwRJsRIdNDH9FPd+ownNN88m2SHruh
ecCH4DPNTlbi7a3IIG7D3VTnOzfKn3/+zSFFoIvXEHTexRRKqN8heck4MsCoIgEPqXYM5hmDA1gA
rUPn3pQUqYx7pPSV1s+hd/rd2pesQYW9G9eR6XrxZJRxJFXF3cwxaCEWS/kZK/cLo1a1/j2OnZ+x
B2+U3oxSPHv6PWSvNV5jhneg5VhJDTCwuHbUie5ryTGpw442WyhWn0Q9+U5hnHr1sTJnvyK2On/n
CQpMesPFuJ3lNswWfOspRy60OErzu0jbyKjHsHImn/LNFdlrPFYnsu4C+CYuqah0amKMaT+tCoAt
khmUXK5Ma9sOagGxp6/vMxraG0rLGLGPRESyiwNmh1r+0C/aoUVojz8d9eZu04aIQjysblGTq+5b
64L0/ThInw6ra9qxZRlf0FXxuBmhPWjh0o+UEus7yZBur9LWR8nl8EwrUK5a+uQVGW8JSnK527G9
R1PeROvS7srBDJumoGSjNdC0e7raZ5LLsYP2xW+mkaITP43R8euNtgy8NBB6zmOzKKfOZA+q2Bg3
4XXsnnmDeKdyvhOdqID4KUdxgHPHNyv18SzNVea1uvk0xM4VitOzWee/wSdimwHbbi2rB2rIOVeF
E80WRGS9fioxouJ6SWAp3c67VSX/oo6hkERpCJJ2wJ6viemipZkIGrwsULMxK0kG7MskOVidQM79
ueXLZ+noSWgI4wUF2iV2On/hDrDldVdxTHSl2DiACT8hMMzxcYpHTKSeMqAoBc6YJKcSXU1Qtva7
RFPIhYS165kbgzf3M1w5k5I9TXaNqSddPwm+SDxnulVz2HYc5wUZ+j3VI6kP6yO5uSe9dJ4WRfEE
59memVaR5UdmF90m7jr5yMzzO9Hsz7EWgTXM3tSvh36WPvuEVZIheIvcZISRIYvp2LQLgm/7XZ9n
Shx3sw/jdkesGixMFLt0w6Ih/zAIyHHqMrRQcyh29wY4fxJM1TrTG2M4kQPcY87yuuAFpiWYjFvw
x1GHXyNPg4eYnF8PqnF1v6y/pYy5XvpQrqRa1O2RIdCpRUI7Se29o1OoDRVbeay5Su8KBUoy2hFC
v78bh5l82e9mtLujfAes/Jbt40OB8BsLTXzdH6XtNUvVIyFtrNcsWcgKWKR5Cga3sgHqFRsSMu1M
w9Wr+AVQ8y8q7d7cZqD1BFV+x9zy1aI+jK04zEBv3FovUACWOT+ndPyn1y61PeHcZFJRPs/usM74
8+RDIv/C+AxIteW2eVbtYrd09GWUNWzGdVfyNqJ98VaA5MSFPpusGyv3XGZcm1onRHy/6ayuCsw0
am+3Lku/2JZjZT3BWrrFnN/QE0zuHbX2UqF7CCoCMUtenzXPmZ4f+MKwbG4KfoZnMQnbMzSjFpJX
K49+p7fvsyH5cfLBY3pA5eVBbvSmWd7Rl3hLtfHBmagfYn1fK62x76r2XsVUisqr+CpmQDn28gj0
F9MBm0lWkUgrU8UY6+JrOfodCVYURaZVPMCmpH9GUC3SDZbL3ND1A/nb76LVf6J8qgI2+Aujlqfc
bP04hgwlKQu3YvliI+6O6aFsH6NOAuV2z4zHbQWll6mG+piBtZLcdAQ1Gr9qpDc11NZN+mkSW91w
iqPIof/Gii17t2vH0smw4cHQoezNqpdKn3XxQsKAq7SpB/AihA21l+09elyvYPdSiTEARXAdRwZF
sc6epIAH26kdYPzDKHAq2roXt1ZQ6OvZ0E8580K1PjqNfWd2FxwjeyIuKbqgtm3N44zrUrJoJI+U
LsV+mQmllycCt5D41jwploHMHk0kXFYHWka8HdWRYA1NMF+PX7pFhJsz+wXTNZsjLmkpXrrV99Yw
eZmQaayP5+psj/dslmws7ENxtpPN5LjIb6N5K3538zZeixUFNFO9bF0ekY+ejPY7YZgaxwdBtQFB
yBtZLET9XV43nk3sk96WPy9xstNuMKeccLimYihg3+GGO6M0LCSOnKrYlcq4UxBOVblxHJLGw6zO
RNDxqu1gzdqxVF8zM8Ng/aZwWCrj35Vzc1AI0lqMF7JYDhxqfLX5xtkfZk15l5LmCYhUsa9DT8ZZ
R89VI7XBclXnWivHNbYjhGwldX+4hYX2bMsGPB0F+9BezgrOm5dJvOLP4OqfYNG5cM3wlbyLJEV4
w46NWGobuaoYRSbixeAUuhXqWokI5vFZUDbLhDgnLBWD9ATkwptnzsGtGipr4QHFcMuBVIjybesK
NmWIzzeD8/JTkrALi/uV9yenxbnJFvYOJxxxGjYDXtIiIctKRK1Mtp19rmTnN6k20Awsf623oKh3
OeWVup7bgnBW5dlYB5xU56n+bRY9+zl6GzMEs+Vpwy7bAMpkjDjqOWRAGxhOcu5VIiqBWRXNI8yA
I1Buo5kOm4FaB4jYuo0RDwYZU1eLEl4tFQ90cwQz2LXqapfelGlI5JCnPqO9wShOYciys57s+tHI
pF2h1fSjE1d3Lj1Shk7V7hSDoloq7xxmNpNcuVBp2ZJtNA2cXnCBmot6p649+QYYu5ppv01TqJWv
qv7dl9t5BbWM9CUiJ97HuEOxhd1+IuNjnpoxIDB0rzLKBYpSh30X+5qA+ZZnD6XUMvdhlZwlA0+o
DrRMAjCZVfbTijVcTaVo6cSbZbAWMPD1SsbXbb4hSG3nh95KcAxjCoIKJt2vkwiRNnxU1gsCD2k3
2k7QKNVDkcRHW+qoDwlzLYHQGUakcHpZpuoQa989CdUUpuFgTQ+5M156Ck464+EGbJYR725eSgLx
mvvFPI21ycbJsIfFjwTWKMk4380OW4u064iwp21AVvfm9rMejQX191o/0C9z149h3G/0XTROVwNt
3ryBwcfq3CgftgHUqSgP2kpxWLf7hCvkOsvPmbVVTZhGckZg4KGgW9i2D60kB96oDsho2DuvC/eG
zHXDwD1yrE9oibc14EhNu8MN9saa4PbrXk3tr6YZolnvfBrSYNRFqLSVv4nJa4fqmDKbWMbJk9qC
aVyOo3E7rGWKCf/dvCVqic1AxvEuIwi4cZ7aAaydnoeJZQSJtj5vlb1PyZeD5Akm6rm0p8hyiLWa
fzr610piu5xH8VrsBsNALVUQi56HxgRclVlDAvhIbTxr7i7Wzf7FcEtpCMWWpqvlwP+nyeWKFbrZ
YykDTcBhOwdAe1FdXmdOr73yaCsWZsHR2BGjlCMFr8J5Jj2PWcLmJTXev/m7biyIzGNn+rUMRMpQ
pgMCZ/l4xtmef4sxQNC9fza7l9z6lNcOjwZlZ69yVSQzRgvAwRUiVLVPHWUHeWvFJV6cUrv70vQv
LUdVohcnpK9cwyVsNKwvCeHSE+d+k5RJp7Au5tp75B/z3eZfSHBeyaVhZ0CrwuO9sDvcfLmmEk3z
vimHw9LRzera0Jz3rbijwgjkhQCHao0YQh42iR6lKb7TBLhyr+8nGJqMixONGoxm6Fxdsk5/QvrE
xXvamE8p5mdeGFFv7AzHjCQ79mnMBPaNHYvXvMjZdR/KIXs0eQ4WnU2+BYOZENGzms3dVNf8HCVC
P/k5VtsQefYNmG3/WrsE+iUWXdXDKH3AY/TJcd1dyJWXZ+e5jyFP4SxRfXM6Sd1by7YfS99mPZwq
4gCBnHPE/rNTYkB7I0omynQOnHK5M2qNHZgKwvitZhOBzWto3ZJUcipGiypRBoYzwPrUvxdxNiUE
PgrxUpmmRNT2d0t/a8hyRLO295jTs6DMV1Bgo9rdcxzCFf6olghV1UDwQtwNF7TX9NTS5Yrg/yXB
5MXCxfeyJeulL/pXLR+uyMy+uh6RTM/JDPIjHWyN6Z9R/cJcOksR7UFfxQZJ6FQoK8TPZruOZyUe
aGVI1U1ddZiN9UguF5lYiBo49LZG/4ZB9Uxe1JEvh4RRvM4cGWX15lvcmc5pxdtt/QkWPi+VEa2K
SkGL9giGA4inBz1+qgz4tNTAKdFKgYN2V7idZbhxVZ77+VWfPX347PrhTvTPVczeyZm20imXoRMX
i/5UzWdEfD4zrCNDLEH8NkA7UyVwLEb07txiwxKR7myleBlk3H+VcUn7irkq73hZQTozfjurc5RK
x3e65lks5WdLx0dSG7xLI8yAJBjOXf4xzUmk0D1zUitUyP2g+lIZYRJdJYQVOXBmuBDAodajbtgU
ebACV/IA8LcMJmownAx5/qAX+FfAC5NQq3avTWrt4rp7Bo/Os/FBRDDSnbu2/MnlOI5mtNavhv5S
GDypOWYR61o1XYBhlkoBAGMKZIAMNzUVAAloWjvLnlNyPE9PMz74smGANdteWcDRLFUnzDfnzo4t
Vs5fufkARwFa4UdO0yPfSpbwMbKU7suoQEiUB1B9uxlfqDk4iEbsk6FkHlwXX3Ueh56MVWl+0URE
Eogvl4k/UpwUhtsiBS8tTlYZPIIcuOLrxpkjNX4BEHeFrTzEkvCG/KtmoJCXW1gadTglTETs9Mlp
5c9szvYmrsj95GBqxbTb+4VpY+ghj2OwIkyb9KyL17RcDmurnqnRL4NKfkSZWLNnQWVxNZRn5A1z
yFU3KcSLA5pf41Ix8IRzUdjqYVWZaCjaGU3yHU7753RjCsFBnKev0u97rOeTVJ8bgU1UAxN2mqSk
3eem80bUaXOXEUOzZPV7ZWWvI/5l1pf6ohfhsmbg0631OgOP3/r6wKa5PsBRsQGoZW/AXvVgs3LK
UcwdFdAAdrMFuTFVc5WOSgCL4c0GBkE52dEWQjXYKBcAGa42kaKw7ud0OMAUdes+i+psun11IPdN
UJvsNQvULeZWUWKvhDnCwpKTA9mEnoTsZyDyZ6a8pduKnAqqzDiHYAqRQV8KK3+HFcBoXL1NzEva
Ff321lYS9kMpPf75g25q7Ja5fMpj5yHTZKoF9WT0PaorTfiEW0QSxWhilaGCGkyNMW+JNOy0j5kd
nzENbJC+jaY0N0JNVu8dE9YSq0p/aDGQuA1eD7PHWwWI1OUc4mlr8p0ToxcXSAzr9z6TPopxDdqE
2ocOrkpLFF7kLbu8YvfOl5dlsd/sdIKWgmzZXdXaBR7m39AM9jjsQJaFcjAQCLTUewM3OW8BvbLU
H5ZDDx1i6fNjarIEtQsS+vnEhT+tJMtm2XvNxM3JDS+F9YA5JLhF7wAmAO5CkrQ8RQC3XSGIjptC
JCMysjeDw0+JxjVbeSBo8Zwx6uZ7yZ4Ml6wbveWwrBEWDGQ/PRpmnUSqIR6gen7CchxpdrN/SWkc
n6y4CYD/OSeSV8vjZM33iJe2XayMjasUZ7RqyjMiTd9YzHpHu9/wW+Nc6nb/TNwWraSCrrAiGLwh
p8Tqvu1nIdGjXhxaXGbMk4HYfCdV2mOO4j5UK3PXQBYnkJcfIEvlNExOMPOWgEhq9D14Y1CVP24J
KhsAQhr5aHRPc+gF+7GL9QOUJgg9IWKu9bRAxe06RAtb/HMZ+iFEpJJoiL+nudePf/6QGx53qePQ
J5fjo4xiCCZV9aIXL0lrlU+yte+arfWNxHjQUj2PFIecU+WszULsUlt8jypmT3zb+0opNR92g3G2
O91t52nejQT13OQn1PeI2m83QX/YBsRdY8aoYmWwIQDTzWKNAzh3gQKBlZTUVng4Jkb49hqhqQSn
CXtmtUe8HuH7AKfNtQCYySUsuNsXq30xUqvbO6I7FVoSn1RN5elFLCYtnRHxo71O46SC7zDw19ka
ViLl5Ehx7nJD81iXnGqBO0FrNmkWbHaQFH2HXA/K3JxhOFk7QYKHKPJjU0370lrK0NG+7WZRg6mB
Yxi3RNSSvH61mG7mVd36GEiwhGjzPT5C+xCXUrYf4/yD0IbVmwYuRCOwAK3c9ke71d8rR69Pzq0J
VVLwjbNOeTXTZVDYQ0xqpYJqswGbc9kaqdmnNM9RtVgBIqrXEmeP3yuq7C8Wo+la576GMb5rLMLL
LBX+TstUz5rLdo82ldkpXnN9OiCaNNxSsxo6zo4TketxllIHw/e2HS/aFqd3ebVF+W3clSXZb3NB
rYUj6FOoV94K57Wwl9tQWvXspK5PevKJFsd5It50HivK76oP67h8F5p6tgx2gKJ9JThPj5w0/5kJ
ZfLQ8Ay+qvMDFbkgvl7jByVW6ZL1rLN6riNOtZlc4hbIouKccvSsaGI4ufVKLJfkSuMRfM8C/UIR
kTOUr1PD18VIYVEAIwAeiv64ABTC/owcsk4/m6F6otJ3PNblBfdKfEmc9CopjCSdBeCzLdGY67gL
oYavHKTTe9xslNfI3Z1qmz1jQRywNCnKxkl4WIHOTFriywg6mRSNqdzhI02htDBwS5Jqo5isSc0e
2tBxumuGmPzX0BNZAPA/QFTY7jDYvsPQluhIU1KaaoHzbHojVCNUJ0HpPqQ8dZv5RJrKpUzbnHi+
LQTYM92IbwOMe4bvPYGYLpSXKjAmiz6Y7JjMfdbvWCFJizt/X7abL6+sLOmkfcOLBVuUzpdEk5qw
Jb0Wb8vIcYZ2xJ8/tNSSueAdPVz9MiuLfhxvvc4pqz/I//he3DnVnlYI5G6Wxoe+7yhLUddRyWnp
wtE9JoVtI1GrHrEriHFj9cIdNTTawyzRqyLU1uXVx7MgwnnK7cDG5u4NVX1BHg9sJbeaU8X0VYkt
j+WQY+y0eihWSW9AhL2Xip5sbBS4JFjCkZsJHOf3KTC8HrVKOjRLF+8ks/kaiFuiKVd3j/AN6D92
EoSjhHstjaVQNvGApsX4qvVxR8+oABhT8pxN3RGRokck2E0x1RDBOtKubSef2J6J9CHMNYR5J5Gd
JxQqaF6dGlS4ZOYRGI+XxhD3ROM67Ced6laSfBT9sZSKOmRtw1G+rAEdr+ogpg7taPMT2Mbsx3by
m8kSNcfGzVBVAaEAVohO5Fq1XRzinrvEKfpVeUoZqG2QgROjoVziIK1q9NChlE2cALU/ZGawrIUT
soeMEf5SBHet7eWksUGhtZugH2aAnqVR+RqqUWlsybGT+n3f228LrSZSeWF6TOxkVTzF9woqFZU2
BPwd6wnT9mOCkfDGL9gnmFg2SyNVykFCncymGToYhZiEqH1IbhynxYXkzJ5R+s5SQ65zdmcXWF9T
SCBZNhiB2du3Z1dTnk0tDvp4Vvd6IrpQ0q0nSaq/JFFMj41lrAyXCi4JoE2ui+WElS3VT2oWK48G
BxivGxkP4Hkw4Y+qkVMbSDY7Z88VlKI1rtDOOOIutYcXKbfHXd1XOGxrZLilo1a7hdUWuU5lHKzN
lAIyMwmZqC3nIRdJ0MGTAaltK89IO1XOgcU9ClTyNYfNeK+NMG/i5Sf0ImOH+Qthd9t8xCJOfm45
+sjm00LpfV43cH44GNHgTryDRWa8jqK3nrWVNTsWKcKa21/b1cFktk5YUPTsKas0VpgqpzTKBoyM
6NpoiTGea4f0naepj3qggiGRnPVz1sURRTEjNGVokcgV/OoFuSiK3HWXdmkbrzAcI0w0pbtQIfsZ
ptdjo+rZOV2y/GxU8erHBO14JhwYei80NMjdUQ5//rBu/5eZlQRF/s7A3n2Q+5oesSJoC8apFioV
2HK1wXc/18xcCAeV0LhDSFzA0urxgU0lu1hoCRf6zgdS8uhYMdlCsKcYxzxNxBGFTkH9YdXnzU66
M5nv3bkCU+RpOZnccc5uO+WrdGcO2fgM0SL839SdyW7jSrqtn4gbJIPBZnIHkqjOsuU+bU+IdKbN
vu/59PdjVZ1bLt0tGSeBMzgoYA9cSFJsIhjx/2t9C1z3+NgbyGuk+VMoUfDoGQaNbQThbgj9ziU1
luAAjRBvzcy1PYoEchVHOWx6WU1XWV7eQpOwbiRtk6FZe4mu7wtgMJuxYusYTkl8h6lsUzbZb8Up
q+s4jvaFz1bTAvUBAi06EA4ZIJlJtlXbdTcGu7uNKOPXifKaR373barVyLVg4dxOxfCZYp1b+Qn4
Oi/MsmcoI/mKdB6LYSGNnR9gFCfSS3QTlT7LNwBwDdVjVhqvaJzZuGUy2zV8Rp4h+gZLM8LXaMIO
hXqV31dKFF05DdUhMnDu7bjL7mnKwr1x8MAaarWNcKY+2nyX1qKVnZsBNFqzjiZJNTRXRaWjy48C
ch5F1K6TsBJbkyrsOi+K2hWmqe1LkXxORoSlBNqmakBxhkq1SrvpmghYbBCOUWJb9u7SvtfXQ83X
p1ALWm0o52/s+T9mJ96mmSEd0JaqK8U7TkWpHLX5PzGMmWWsGU8RW4MlFJ3htg7U4VaPTGpPdJIM
4fS3//i7bY1sXjH04pJtFbfAwrqopEXNS8W3uwwhILPFl+k1qrUrnsVwZ5rdcCdtv78C5f1MCrfj
CpWPSFw4DendQ3tdaOhUF2mKgNasl8QmjVvdtKiGFDmxc3ELIIe1i6vbSOiXUSuSBUpoc11NUtw4
5khE5Ojpa5M4dx23JS4tsELUx9JtVkTWLYHNHxYNU75aiX4kAc1EphdRzoMrNFKCLolXoKk7HoLB
abChZuwHqHrSZCMmQY2hsZtq3d5oIf9HlwDSVYZ63euj8tqwm42m+qYwWMr2QNIWVF7o3KMPKD0f
Z5OlpPuhjvxH/C6IiEZJe2+CjBADO5xtw8wzMlop5A3Gdq3vtIJlttkWHuI78ULqWn3Mbepcfhqb
rJCy/pBJehqwKFLY/HltLXllpptStNvWwAkV1lEPFickB8pvwiO26VVcWPUqmNLpZzDlLhO392Py
VfQ4MZpDxu87IlyWaX1+JJ+of57TtqCE2ttIYPVnMrZuyX23bh2PQrUfKRT4IknfGqXeoy8G+aAn
kImgbnrkrqB7JhAki4xtrK9QvanXsm5YlSEQW5oIkpd+m7CYyA0YrVgj2XTbsHVNVvDrIIIeEulN
eTvCm94pHjSDItBoDlEA2uOhKV6qeVPm0O4eEFJiXRxvrZgqBofsN4M9imvkyRt8Hv4+VCsCZkT1
FnhCXAMWAlFsoejXITI8eWBX71iSP/pgya4adGvkHZbxEsJ7shnQkGETpmyNtf8Y9ixJoa4shjIL
XUI60m2fDQ+x7t35dhVtZnTOIjRi4yUM9U2UUYMn+URbGEVCqUf3Khqi3W+rTKwX3+mvCfk+2lhb
F0FHj8MfwnjbDKMG9EqG66SM2Di6pj6N13ZnkG2vduugsT+qxLhP8VevywnvvTA7AHZYwPJB3mJE
/ZEWbF1N3yrcvvPslSCiaVUN9G0aFBSzjZBZuh9f1KEPn/iHJAKpR4JCjCMe+x+6l//MPPU1bMdn
blC4BA+sUo4Xh9FGGOLntMYIP7vJMBQ8mWmzCpzeeBs7bf7k8NEcMqrlOMOdO1O1XKTt1qqdU76N
uuD6tWKn29OB9Uiw7uyQ1nbXveqE8O0romSRmMnHwOrqpUJMM60y8zriNyoRpnKMQHKTKD6NV+2A
7t9aDaWKlgyjOPui2RbKbKASZc+ejO1HkRnTsqlUdG26ml5JmSQbROp8zYKAvUJr4AoWeXowOqfZ
FKxnYakD+FLor0DgY+9eLYtYYLHEjb7RVXOHoeumtrueP9vxLvZ+OE4j7wL/J1La55qAHsA89mFU
8+4Bnh16B76c5FigboGsMvRXOIDqPRl+OIqGIbgd9Adcr1htIY2FVmNdI0EC5zTlza4A58REA3J9
EMvYoYiIi3uBFg/PEKVyaALAC5oDaAg0Jd4Pi+3pUrVisR513b+q6ce7iUqFO+06cYgLNo8doeys
0Cqiiz1qvpJwApFH06pQUOpkMJ6QmF0jGr4Pylqjmslmvc2S3o0CK3N925ilIKJiYqFlYAePVeXl
mI50oGdRSoClCpcSRqyK5gUNZ2GJeCETXmfino4pZrtja98A/ga7Sml4MWB8ZEFeOKAMJyjP9Ctl
QrlGGuNNMdm2O0zWFX2KteQHH0Lt55iL7CYulJ+tatbrBp4CHAWrcsU02uskCN+HpFHJkhh3iTNs
SGVD1pkdrB67tu8Deh5Vv9jkQPR3jt/tRXfXDelIg9swVxrG6qH4OZmoQO3hjWgLahil9gHRUKI7
ooYZRWggm7ABmDAc1TgprpSZ42KDRV/q9MQOVunMFT4CqZVkqPbOUB3UzjmSAfPRqErheiON/IaC
JWbdm8RAyycDPozI4+SqwjJCBdvYmBRyFo2BfTQN7KfIZh70TORWHSWRuCEH2G4G4dohTt5cG5UH
Sk8A/yAxS0DDaATyWXMQ11fUz8CpFVRze0UDIoqDqaEyYlghnbVppvLOIWngHCM+LtNNXU8l3R5z
5amOtp7YRm+VQZjr0qyfqmH8LNt2ODiBMRyU+T+OTmZhYXrb0p/YirC8x+wGnDbAbwd2xdyGSViu
UuyWncgPLJerjTGyn+nTgs9nW+o3k6ZP13X8YjipG5L5tR7U+J6eAXnq3Tgeq76hTgAnbpPXTuNG
AjhsTpEuyvRrXyuuPN+rt4PR4pKK6mpVGOOnkSjW3SRL+04huWat9QN6HWW4aevQBy4SBgt6XIar
Jaq9oZCxI9ZA21mgzvD/y714JKRIPcikdXOjfdU7Ck+ZrS2i4oOJPFuXdo2SRw4/I5vWelSI39J8
ChySqOhtTsfJ3kXNS9C32DZjO8XtwoKkCjU3me1dZhfGyCOJxxTwHquY7fGgIqsgU5SKOJ9wPGc3
TOcLpL8DUC1yA0zWJ5P3y4ahtCs0eMMaPLop1VR4amVNWZ/9duEFz8L4oUpEE3pHJ60lnKrBbmBQ
wgsh+URtOafGswEkYJs5A0EU0GcWZAY7q16JdpHQRrglswq/8mqkHHI95OgNgfovPaVMr3qjLtER
wcs14ARR32SDA1CYwm6dhG6pwz+tquiGuatfhSntbk85OLjf9lpqPkC1IfS+aHi2ib12+gBvhijS
Q5nWD7Q/PXc0ImUhfbZ/pDUeGtt7LEwVbG7GhRDCNmIzXivk1yy1UEa3za8WsjLchesEuQtF2yWu
3mGjKNOwK8382aakhGkchaYoBf0odBl6M3+kWbhnE0pKIvYYW4kcDpmePnWNcU+YRHM0+u5KDP41
c/8b1JL3EHLhzmNdNyTRoZ7dCVpNMTeee9xxrkAUZbFoejA8MTUb2W+mWcUtfdwWSWcWWzb1h5yi
wr5jwYLsmaYbHCXKSSs8A8R168QA8cmetTjRFWLtdAvyya0rDfUBoZ6rMQSibme/K+R9kwPEO0XK
YoR83rUOD3LTbtrC7Mi18e/hZvLx0lLq/3VNnjkrRY+tzkIjEOUqCPONPx2Iexg+re41azV2xlHa
XDvkfeYggWHLstIL1IUz6fG6TzAhhBRACNjJWJGN7ECcHl2/RQuB8AbiYew7YB8Eh2XBE6k37G1B
Yi7nf8YUqdZ5DWgTsHEivI9QT+XKnDOHTRIyqmhd9KbjqpMYMD/Wv3vSt2aEVQo5TlGXyHuVTZ3u
wgjQbxOiVNKmaqWFSrTKmlxze4teY0DfaTka08iir7wmOEO/igAcTI3hengZlkb0WIIkXjpAdhaC
vfOqJuKGuRa65AgBZY3p7VEr+YFQcIKNnIq3qsHxgBIFCIYz3Nv0zFZ9UcV4WqC6R5P/0eF0IHwk
3Buq5uqY66CPFdV1XT30Ni88Re1gnbbyqGIAd3uo9sCRwY4EJvoLu3nyPFSpLL5II+nyTVxm1Jl6
Phv2705YNdMRuXtj96uIldqNSoQXdDrYe4eOdlAnCFODFs6i0h9l2tr/mATsLFLZAcz7WYrFQeQW
dpCv1X3eo6kh2OqRPEqHWiolZcQX/SLVET3F6OLrAlwTU/FiEBT70nJ0hTb9IJKUZ0yVgP3bqxJg
f2/8j9r0q4MCzpsvt92vDLXbYaV/bzSzmLs86na8BwgIGN3Me+CclHvthO6iZAPu03uy+i7ft31H
s7TOWRIG6puqg+Wzc0F4iHdXNiXYHd1vKUTwuB1CTejrtemNZzcHcq3qrS3Ln6peYysqCMLT24mR
P+aPhsJcQdmAG9TV2o2FWM+Qv9AhPIdOUr3mIrw2Ukt+WJ6yc8SDE+X1LbHw1iOFu/eeierg4xoY
+uTOUnxjm/jpXo89stQJX3oIyv62xQWwstrA3Az1YG2pivm4dLJ30s0e2yEc7xrJGih7sqt4fCQY
1wQGRuW6iuQ9oZr5IWvbFeUU4s6yjECv2yHSpq30efr13EG3mx7pI1vB5WRIGsOMSx4JZTuQ/tpa
EKVB5cjUtnqVPMNmt680U5Ebw7GCJRgflJcat+R/xDJ5Hf6q8jr/bE49k18tk//nf5OxUjgXjZUf
7z+zEyvm/C/+6awU5l+mLjS6y9LQDZt4v/+yVgr5Fyt4fJK6hkNSNXX5/6yVwvgLHLFjz/8zWf8Y
/7ZWCvGXKg1glA7faVOzNOe/Y60E3nViraRt51im0PFWqghLVPvEWllBCiOWgMlStYJp2VtFRb9L
mr80UPofDfKRqyp1QtSsgNKkqNND3xjbzJzueyvOV5lSjOiLIgen44RwkJwh+8qvfTyAzAYdRcwr
M4txkih+Q8sTHBRSG+iHeVWtTd9mHpYjPeReCW74LsUunymSTcaMTmweOk9Jq/3OwxE7XBFhyFGV
o196MW7BosFZ3bDeSnRjnwfT4HYODEdnqsRO1I1BP6F6nFgnLIeZPVenCjC+IJ+ZRTCIkS0hXewH
EmFG3JjYYl+ptG4hd7NXShPKBZOVfea2c2warF224vxS4hKIW12P7I/nJIe0YQR7QcTkRFo0Kw72
CgtnRBQAmP49y4oXBU3iPTghFNcS3o2p+emuZVJY6aPxEFGseKZaFu5sNgrP45RaKxjiiF48KbWr
Mi8PWoJ2wxrLZzVL0psurJEdlslRK9urqs/ejGy8xogRL2VOuSvKWQWnzqSiYWs2ho7GLlf7DjFy
i73G1l4iJUZvWg7P9jg+j8HwFEpKyCaK1IUmzXHV+AKRejjdGyHirbKnIZmF/ZEQ30OS0mjN1cci
oD4JyHpLLny4JMUT+i9750UxSyFSX3+aDPY9XkaPTFVCb3ah2Cx0PGcZk8ZMbqX3VpM7EBbGb7D3
KFQr+56sKJR4OaWysWmpcI/ZA1vl8CnL5atNLM3WZiIEwEHxqU//QQq3P2RJ0y6GdkG7WeG9lbDX
0TlsfKXCo5lct5HVu2CfpkVQVcgl0n2Z+W+Zat/zssEF8DqDWXTch4byhOFCun3p47kZifQW8egC
MPhFWguKkDL/CZCOVMp0QsiQ69TpgPN3Ib18kDe0WWOgXTWlIeqcjqtNlP6KWN9ZVQCRCcLwQkxV
vgH4JO6B34NOSSvkZDRKlgpd1iYzPludIEA1Soarvm+agxjC9liMOunMRVetGpi4d7VCzchh16oU
zP7kfriRYx3JJZnxLhBdB9T7log+yDS8K9laITzVKeYgrKQZRvOGdthKOP7Orwpk0F75Y0j9n9mo
8I73Xnho8Qwhle1fhE71JJkLVIGmjHf5YPa45zJgJzkOU+T9rm+Yj7Xh/Cp98yVn5bfwJSWzoEJz
5g/RR+yYN7zzD06OwUXt8OTpmcWiosH45HROfRVo7bhokBODTPNzNxY6+x1HtZZJCw2DmCDEM5jc
VBJsVhVIwd2A0WIBBk1bRtpIXPcYGq7vRTEBaXNtlp29W1tWs9F9c7wayMAisKq/81CkFX1f7lGL
9G48+7BYzf8Yoow1us3GX1OpjnvKNZiFB12L46VVklMxAKZceoP2VrHVWbWy+IiDkQUKQQRzC24t
RAl3Qu3xiSmUlDO1ftSdeREmWEpDzaInrCjKFh6GR82N8Dv40UfCWrIldS1uqmVk7siO8F72MdrO
EbAHtne6OKSQb20FFV1Zl5uJ8GEUYXKc5fa2jwEuWwt7em1paK1Drb/pMQxRzab7isZhWRrxSxpN
nwFwMDpD3UuQ5p/smj+NLHifJnmkN8UaN58IxRTbNI1Wk+W5EYrCnK1AL7w9HkOiDcqbOk1RJ6o5
8ncSlJdE89ElzWuma/laGdUyU4KfTha5o0gteiuesRhs/JaW3j5JqyRszjQQvSP4sgra7bVqPlZ2
+Jvgw7dYV7ZEBwDXl/TYcIR4+xS34Xrs83hr6to7ka7FBgIma8VBcaMa6UuPbXQ3jVm0M3gAmLIt
4faZntyQRn/boZZa9LZ+H5HwhbLY6w4pShm0wQXvjR5s00TeMxBfvIHOTgracOl7NOrM0f6VauPe
ThBHhXSH/EB9mNTuTdPAgiLeo4wW6j2Ncow06hSt4x6DsdVWr+B36FaN3U1VV/to1C20PO29YKx3
RfzgD+lLFkJUTNNp1Ycx3HwPDdCK3IKDRuAJesCGajB77hX4gnyjZfVDY+L+BlIw3EyYhReeVRh4
JtN7i/Ke8FS0e2OP6CD3DoBzAdQY+J5BelmDgAVV5oSLlNkjC2HjymutaVNqzYNV8s+KCJBapNSv
RW6/kogTLnCz+vTcjMfAwNTCDhfadzkNa0MfQRVDu2tK40ZLuofKyNg5l8UTnGs2dJBcUE0MGbUC
dgRkoj8rhF0ins4VV6+td532aFmyxDUnE3q9CsnOSs1724YWTskcntmAGcAvFTw50JfZpzaPGT0n
Ks7xVqNrDwXw2Unz33wimZcK0rIjxK4Gdc4OslnteLc1laGO6kanNs+22t0Xk/ohWosaI6JK6FDZ
rtUiIpkw3dWJgGSmV3cjgJRtIK2jYRRkbvr9HVXTTSNIsezb93wQb14zPLIae2hA9XnU+hfDQMCG
sHaONDeVKXEYCbaQPzI/DHZZVzi3ocArS7wTHZbGXLelsi6ha9PkWUdhj3e83oRRRNffeGiIA1vV
Ht38GtsyKeQYGhIlc/NpeDR99G5q+gT8fZuyI6ehchBKcuvjDLMMqG2ej7bOHuJ7Gat3SdUefRLn
b6Qf/Xb6GZeamc7GRvvt5maAJqceaZ0MKl0+fXpuzYxcSNjZS0vG18SmIGw32iezEAddI7YLexf5
w4fWnpCXkRQ3yS06+utBxDU78Owd+89etaiAGVTAq+ZG4E8DYEdrxVypbXxja80+C2Lse8beaNjC
0DtTKmVF2/hARfMaTwUgxXCVwgxbIXcsgWPS8Mqhuq5K4W0Knc8ZmZWSYn7SqmsvcG48L1x6chb5
qEedbye51FsIcS8U60YcLXhYY2I8ENuaD0GH8yQO73ozfRZsTjEYraJ62lS1c61MpKHk9boCQmSl
yFFTZxF2uFIVSt79sNL0EtPaMGzV0XxotW7ZR9o6trAUjslawacKmdpttGQbxFQGu2yLdmodxpW1
1LXyGtdKvhJCWTTTrALy6jvHkPvW1Ei3qzDeFvNKCxZ2mHcbuOIPNTMD22bvUerllrX3rYIJAVum
4/roROBCTZ9TGtwaqXmVe6brExFZKgj1CRUmlwtbpXJE/8/FFI/Y/u1lldivBKoIQs2kJLqBNZ1A
MKxDpo38aS8pvS0KUqZEX/yyjL6FJRCVW9Wztrk5zMlpt3FT7ugmaZgu2nRZyXrlNdG1F5puY5ab
Nu52BTMQVLejPUxXzDvlwu4mN+lrJvOINVdHZUgE2Mw9TCPSfh7Tah8M8n7CaQEO4ZrAsHcjd7DU
jeYnEVR01vr+USTIsFMbPmvSMYVzs3HMVkSPytx/YopFda1vmgkmcobMcKyTtamj15XJbeVR7KeI
sa2D8ldfCx/NoXJshEWhSwSHCeOUboIpZGED14S1XMASMbStI1XF68qM9jnLBnTWHqxRAjv9UsJA
4bcY5RPCP9iXyKGz+oeHojcSePDqDMI+MCjig9PA7UcE3XH7YlKrpXf3jxnRzOSzo5WbLLYOdhne
++qPtLXYhZOsI+lXFmzV6KYFD3PsjGCnUqPIbCidzHOG2v0eixFNPdmxIZaDhn6g5t1ZOZ+D4Z6s
3Y1XUmTpP2Ey4dgiwqQnv4t+m21jL6CeitqaRvR9x8euxS2UqG/mnNOVjq6Z3+VU8BNPfhAlu+gH
ZIFInKbsIXf8K8d7avlrjGV8QHsNEw41DlVbx1lF3rsZ2OuGpKO0fiQih+YUBfRKXXetgIObHEJT
e9RHemW4/wx9WPAdw8nuX4VwBQSugaQFwtrgOmd1iAR6FcCLMPh1RBku8V+QJke1XDS/Ivr9aNFX
4A650Tk0aryWk7HDgeNWPV3bst+U8D1qPAF2MBc/vJXHYs+mx+3BrTY8UmktxUVdvDS930GJlk92
11mtuV1dsb1LplWQY/QMaMkCKmCGRfh8k/Yx5jLoxzMTLc+oP/UwiGW28avmzuk+c7N6L5kyo0kI
hPThbaCQqegIpPn41154Iu7ICpy40HXa/XAQgIMJclWB/13HfTrO6XUw7HX/Qbep9SbK1vGcu759
GfSnvgtXcZ/OmPSlZutvtKgRu8ld2qAEsXMky+PMLfF3tgjeq1qne6u+SqsnfkNuJgOX5pi/hDkZ
rFbnBnm365hJnQjCOHgvpaBnWxp7nKi8GDhocDdAR50ie+mnmrWk8CvWLbSX3OFD0o1IwCmIQ9l9
QIWwCZX4ztRtqEVlIQm9Jg6AQI77issGXLSsDbBlIthA2ufThtk8yfc5qu0htu8yjT6oo96y7bsh
9mgVQ1tUqXX27K9GE3VHgCUoDpCa1NaaECco6p41LO3UmakwPImioZc8vLDW30pg0Ee+6HIza8+J
21yPcXuVaX6GvVJ7b0JYs0azTWyoSmoXLQNWXD7ZecuumNNgErXfSlpGu0yNg6OMYKI0GvaTKg35
Kg0xJTvM4Jpmv5Mcy60jP8LNO+XYddqxK97rhLmznjDDMrPX4dWA8pLM4fvaUuplq0zhJvftN0Nz
1kiE2dqr1OTiVtnqKguNEtMs649o5TjdteEb68HEOIBCBk93jZYVdmCt4H9pSTSL7yJExzUWXycg
y7ckrA1nsiWeBlt7a7GZ+1G5Mw1iKAJrZert1vBrlneyHhYlE0cYjvWuVpAbTl1YrcLZQJnncl1J
9HeYg/tSvbaiihpKHz1WsqV6GjwSbokXoS2vW7uz8dqxtJH9WpueqCb8phLEx+pXglLfqMLPAsLP
UJd7kHFXpTMjqZ0d4ucMIVLw2oGIGaaUiIJ+E5Uppsxk6ygGPFrf3si0/JmV/t1EfZWIlJtO0YH+
EuAe1h9qFmwZ/VAoAuoC2GbRkgJP/E1w1QY1OZ3pkZYneSCqn33oY8Iznp1PRYoZIjVGUmAbZ9vb
xk1TR+SXGabYWBl1mXGUG+EQ0ozVt2QHgOZ/W2s1m/rsMVKt1zDBoDpMGrJ8gaEICEB9VTR+/XOY
+O6NcUYhZGC50RipvgQFG7hGLpqtgFLFup92KSzRDThiiuy9hwMYDPhS6xssKbRJj6XfeD90mJ87
qZg3Gl2so+kJdd2GqE2JZUnWmUUFBS0iqePUdHDxFViQtJx5YApQqkWygw5Fm3HdwjKDsjpzCOlY
LZQKVqevNTNPIy+wFkaoJnRicuEex0ulBUqJNh2tp60r1/8jFd3/RbVaXVIqhQN4BoL3HH402c/0
KwXvH//in7VaTXX+Io5IkwaMOUcDhvdftVpN1f/SDMM0pOnQ0bYcqrj/wuDp4i/h6BRkdbilQlg2
pd9/YfDsvwy0Zo5j6JblSOyg+n+nVmv8BwNP0TWqvjYaf079lX3HOUk+pD+/ryxnOS/VlFFsv9yE
fxH3vhL2qDR/wev9+9Antd+Bj3yVFEm/18xZoSlmn8wvpfTf/uzw82m/UPuwCYGpVzLQCNGc2VZq
96UdH1lBJMs/O8F8y76cwHEIzKXr2u/J30B+zdJlAFefxCQmXj7BfCP+zR/89w2CfvgfJyiU2CZn
ud9Lqz3AlI9JYqq3nV8+hMPwzTnOPQT9P89hm3WSVy0XAQoFehGmAVdUAr9AB4Dj8mWce4UYI18v
Y8gaoZZ63e3JubAWxMkSnxrGyuLy0c9dwNxh+PIU8q7A8SzTbs9ivHDtmmTDNrfUtQLRYnX5FH9/
AZrDGPt6itGjy+1NJqZrVSG3L3UNQqcvH3oeRv//I6bp8p+HhhHTQSkYuz3yH6yzHZUcEEiaaolb
dpNsQiN0CmCVAp3tzuVTnruakxE92ACCsnFo95hOXCDvt+ScfF4+9Pyr/+5q5hf5y7PQ9bRI6lS0
ew0H4G8FIint0srZZGZaB3u9p9AaooC5VVonnA6Xz3nuck6GuUOOmRU1RbvPGuW6hhVHAf7l8qH/
/tXSnPmUXy5Ha7U2szSr3ZeWNZoI9NTyTg8a6UZkw/3R4KBR95/nGItwIOa6bPdVoVp3VJpJiifD
6pvB8fcziOacjG4qd02gKnm7t2rzwStK1CwMQ2euYUzWN/PsuYd+MryLYvLNyecKkJnTk7MLNvsE
QnnPne0RJIt6Yln0I00FocU/Lz+Yc8/8ZMwHiOTMQvWavQbZgUzajOCMFZ/a6OqPjj9/VL8+eHI5
qih1gnYvShWUJwQqDODwZy4f/cxrZZ+MeX1sKp23ttmXUqeJJo6dLsC5gO+/fHxtfnf+ZhjaJyPc
TDwtGT2j2WM3c1YWIvlV18Z7BcBlNQI4qZpb+Ks/64R6jaU8Ece8g4K2VSgdXP4FZ16J064ueVC2
JCaMKcZyrnumMRwAYq1I+zaa+k/yEnpsQ/k3l3vuZCcTQNiQ1uTFaoPupS7cQu9rtm3iwLr24PUV
Vat2Z+pm9s2EPb8Cf3dvT+aEAVmQVaMF39NDKcHEtvtB1X6NgXPl2MVP5Is7sOsPyKa/e1vOvOv2
yQQR2s1k+r2AoGjZRboR0klvB2qt2Te379zxT6aIHnhfD02gwZCTScghJph3bKJ/+K6fTA6waq0Y
FE+zV1OnvJIIc5DxYzdoe6J1L79s54bTyWTQOF2Eg5bhNBXWXV40tH2mFA2pfLh8/DM3yDqZDMjX
G4vet2q0Tt7YbbLM6AMI+Vr8+/Lxz8zR1sl00JtA7myDD5hVZD8Kv/+RxXhI7RhiL4Fel89x7hpO
ZgTCAONOKZgRirR/tLOCNhKNycvHPnP/rfm6vnwlaVxFhAzbzR5u9SFoqWNCviCM9ZsBd+7w89+/
HB7HacbxGWcGfj10xuRrtdFNZQIL+bPfP9+zLycILIi8BbW1PWnr9XWvaTRY1Exc+XozrS6f4tzt
PxnDreYlQ4P4ee9UmAf9hU4L7fKRz92dk9Er9Whg6tOrfVkfkvg+rhH6Id68fPBzb+bJ4M00i7i+
TKn2sqw3yQiHyShWU4XfREl3l09x7vefDF7S3JHKFVO1hzyFOlk1CEPD2OCJH5ePf+YSzJPBS5ZY
RcOgIVS7VY5hlB/okOPM0p/bKnn6s1OcjF8DdmkwWWO1T4vfmZ6hRwd2Oj2NwHj/7AQng7ch5cGI
FUT60NxdxfNdIBXbrksP+OK/eQxnXlDzZAxjzct7EXINljMdZQ+WBxDz5V9/5gmb89+/DC8ZFDE8
Hhp4uS+JeS1vU9PhayD2lw9/7pfPf/9y+MlqYqXFZLjXYrkkhgGnz3ev/7lffjJqQ0f1Jo3E4r3M
Y4wR6TOpU5tOGt+sm8/98pOhW8ByUXK/4NUM8JwjR6AdFrSx+2f35WTsFjpyX+Iiqz3yq2WO8o2U
p+3lQ58bUydjtrN1u0qzGMpGII4EG62rSCO6IHWQh1rT5+WTnLk78mTgStKVG2EysWlCvAUjIOa8
Wl8+9JnnKk8GbN57uRnbPi975i9jCvyteR8q32wdzh38ZLDC/pC1Pd93ZboJIab5foxppvuzpypP
xqldW2gmCqYzfvpvnHzA/Ef56/JtOXfH5yv6MpLGHsF0K3IkJg1rQHsw3+siWF0+9rm7Mp/zy7Ft
w7eIFcZJBpd301iaOw7Z1QRE+fLh55v7N4tyeTJSzbogAclIuC2WIG1KHnroifCCH4Jq2Jha8c/C
9T+rtrf/POD3BUtNno5YGw4sqY4NH5Mcvn4MzEabOX1YZQycNjeXL+bcczgZuYpeYFepZLX3Wu2z
U8cfffJ6+chnBq48GbiOH48Ql3gKdWGOCwccO0yaiJyT7kg40jcD4MzPN04GLnAhtRkajQGQBQSj
JA9jV//ZjGmcDNx+cozISVmPmIH2WQ0VzfMU597lmzMf5G/eoVkp/fUVzSPaTQM2on2o3KYz/65f
Rd3TkDyXw1ssmm++hufuzskATh2p+VPIN2XwJyiZXQzBsNCfL1/CuYOfjGAWsm1ttkxsY5LjMN/K
6ruSwrkjz3//Mn5rh4gkp+LIKONwTxDZK+8u/2bt3KFPxm5R4r3PR6/cY/ZcDjJEAmHfEtER0lRH
4qvglbXWIfwM8VC0RFz1k2tYeMjoSl/+BWfmJuNkVKMVVX1z6AGtWQZZc1Xnt29Fy8189lppPV0+
yZmhN0vqv95Ap6L3akbcwAnGNol1DDwNljMZqXhTL5/i3HWcjG7aqPZQwALaY89cyapddmwGuva7
OsSZw88eg69XENdMeY1ul3u1/GjyveyfOv/j8i8/c3PEybhWJxNn/MQvNxD4IyrdClvZGDHWejqp
l09x5i0TJ6PbaMHLQVGt9ugNLZQ1SN3LqnL/7OAng5qCQA+ji5Uczqx0R7giXNgy7DaXj37uxs9/
/zL2KJU7HhHt3Hhkdab3ESFqxel2+eDn7sv89y8HV3S4/BgTOLh0XCPJ140yfDOuzh36ZGBDBm9U
y2JgAxvZECZ6I+Pxm0X/uVtyMmSRtGOfKMxyT4keiPurBEiUpbd/dktOhqrW+60VlNzvutdXCMk3
ma5/840596KfDFHdEj4sRW5J2D1hZi9QNgPoW6hW+80JztwY/WSQqi0zViFkuffQNDj4qHs0hFby
Zx8v/WSclkaGv3DkZfm/nF3JcqS6FvwiIkAIAdsaXEXZ7W7bPfj2hujhXuZBCInh61/SK7eeBREs
vPFCJY5OasyTGcJEskuKh1HIaFfQiYbPLB94nYPLcot57T6DygsCTyvHjdZNYdEA6hTT4JMAqjId
iI4ThMEm1/4swmEjHZdOvrN1WEqp3oLIH+EWmKAm5+ai3Cc4Smi3/AQHyV0Ysn742547iKQXvIXk
5b5oaajtIJ4HumYFaDEHpE3xk8N9d6PtJVXe+xgdtjGfOJQhsf1MXNjKVB0UaeCOztVnFyU0Tia+
u3NhwcBo590k0cDMpWNBtCvjULlpUS6JKtLNOBnwRjQoT/nykErRtJPYl9Qqr6iav6fgGYYZ23h+
NKWWBumqQwGsLBxAmnzofXplZQ2ypXW3PtCG1lFu91dm4RJY+nmCs0A/QCQCpRd99ZHgbe3g5BAg
2jdpOBqsBxRjxGMPJpaCO/ghC9WTjxox+CXxjZQyrASODm6IRnmQDMYwLCT7EG5AJx9OHad9MdLA
3Tk+j10o2t2YA/0mWKGA2Do4EPyRG4NgyCJHgzeV8zjCFgQlPTBSRvlDBKuVxzwHPdSCb9v6R5hC
tPz/zTqM65qCqBlbCD5WNtwA4gQWrPXcorBm/QdMmaTBWlYToXmFQcYB7dgPoImVUE4QL+utm7qv
YdiKhQ8fPgBtRik7y5yPPVcbc7cp+hqGY9nmyRTmWBlG9xLD5ah5DHD4Jk58Xu+7KTIagkEZCIe8
R3YKlEHh8uYM0vepy5t9zdsahEfLgRC/DdL64Ak4mfvwKDyQFgZLMIPI/l3/BEP4bQ3BeYYCxBjO
LbcJIsSf23pS92IOvJ2ta/ANSBxWac75rS3YL8sTTxYjO1cyWwMvTEDAPIVGB14fw59tFjyorpw2
Ut4UlWXA32AqS+HwN3hIymFk/xZ9fGzhiLazbQ2v8KNiDWUY1ZZX0KeDJFWcnVGJLean9SFdOvnO
MmxreOV9gIqzELMaGesr2LrfJpjJNsL6tt68KTYaYDPLLSenAarwYvQ4e96tYfPGBZABsLYG2Mbl
MJp1EhzoKwhYTeTUEAlJqeAmoZu93nvDhsvWIAuxa2bFbQfZItsp+ONMKAzeBqdu40WaP7MvZZKA
vY26UGvc+Kr3A2brHDCZgNYLfRsk6sD/G8DuPeUd7LnWv+f9wYbL6d+ZCr3FrldiecUDsRoZVRwh
4h+5Lgy/1n/g/TGBafLfPxCE1hCSrgfZmsMpEkJVbYcKDzb8bFS/69oSz7J//wSEmsdKtbg/iydo
hsEcK+ujlEFjdv0LTCHSwKxmMbmgSeGgWqC8Hqe/g8+ai6/cXSuYrXO9YvhH8aJGhCaRfrJ4B1Mi
yIqv992UOxqWUWGdpnWL3Fms9EiRfPZTd2P7aWpawzEDuZL3eOm5oRoDZfI0IsJ93tdrDcc9ShHa
Yq75zUs46jTxnhEO+w7wUJP4O1lq6Ne7ULfHns2uDyn7nsPha2+4dfYWLK7LvPBxCBZ19YqbmTPN
46/rMTHgSKduhZCXm8Gix1nFHSN3MbfyK+/Wd/xlnuR5/TcMQ6qzt0pajSA0+vgNknzK6uFjXRcb
DxjOMnb/v6r8n9xGSVFPrzKgSIr4ZJEpkiJF2pQnnqVfrGx8GZz2plrnZfBQAma7WxzBP1cE7/2w
Bl9sgGg9L1cHGRtRtkxhDZoGYJ/GwznN4WILN4DxCqEreWRj8AiS/F2YxwKl7yFqMcf72cvPVRZ+
70pxcmH7aGV4SqrFqZzr3w60nGx3/ieY/Csph2MTpjBkEZdpmu8ZymjWR2WZit/7gGW03mwm6Dih
RqrGrVAOG47E8fEhD87wD4E0Ukmt85BvrPum39HmiowTp3OWnXTol0cvhtlBbUFsOvhQdHCULXIU
tWQWO+37KG32oDBkpMrFJgM33fDWhIJp1lpw1cKWoO8jQe1vMsw39vGmtNamEw4JFul2NqyueHrf
pfyjCq1/1j/DsDYE2mwi596pEx9NTyi8qqFlgvqvT71I9k2EOgGsDDrFcE3f3oJCfg1L54morTnW
MJ/o3C9rmNyhjzFVhSiB6DL4HOX0iyWDk4UyyfXgmH5CW/pHURbKlcuUFdtQsUhDaPjZJxmST325
dQliGFudAiZIUThhhymrH7MLqNJRKfllvfumprWJo8lgxjOiVPjG5uJsF82j8vjGkm9IG3/5yTeQ
Hmc4SOdOgVOT8tKDG2YfIYl7SvNkA8qmrmtQ7iFBkIUoRr9R3Bu4jjwHMItbj4qp6xpwrb5P2yAA
cDvefepQ8he2w2MzFhsXmqaea1gN2skls4tlwpX2l5TaDzMrNraJpnTUsNqECnO1qtpbGQffFYro
0tR7DMb8c9PQr7uCo3O++pEMebEs0krEFzfroGsIBwnIs27kjeETmLZbh2A9h8phh+ssLEeQex37
75Dz7Q9BXdlPQQGzpPXvMIwC05DrwEzSpx2WnFTUcPORj4y2G6cZQ/7ofK/K5XOPOqL21nD3Adr4
EHr0vrgx/biv5xpolTcqN5yxiDGvRa0ygblFAbPFu/XWl+9/ZylmGm7h2sR6+M9gRmvlZwVjNAUf
e4h9XUaUKx5gwLWxYpmCpOEX+yTHzSARfmOyfpmC5GPRupcSntzrn2FqXsNwiprwFEwPDk5M8buq
xEMC3WTh2e5G+pjSVAOxLwkEeQekqZ/J+0SOz4MavuJ0c4b69Xn9E0wZqoHZt0oFLy+MszWmMMQh
kLtxNgZ5uR57Z5B1/hec18rJ6nBf2VmQO/fgVp575KuVWk8dWPBO41yTNlt0w76tf4ohWjopbIj7
oYffHi5EcPddd/KpqayrCMiZc7HFNDbs7TwN0LWQnoCWPvaQnnctGeSaVPbdj+UpGebX0IJNmw2D
xPXvMWSXzhRjGYFejcToW7W4tCx7Du3yM2fpZb15Awa95WffrJ2qKGoVZti4CAfiWUXyCmWtaIb1
Dqx/npxE7cOIp0E9cQhjnsQ5MR/C4eAkI9wFpurX4EOrZv1DDCmsU8egIQtFtgYeJ3EHNYLE++4N
UHrd17aG8MGO4XaYggsIITa421k2K/pTSJJx6x7MlLQaxMOR0DhtaXsT1IKwdXbuevc5oFADmruN
lcKUsxrEB9gUMkxOuPwdsouYp8ipfFj1yuQUDGFwoLCV4qmz7zZD546lJcw3YixON7t0P1A53qAd
ubFjMoRK546BfwO1ozJAqNIyO7jpfCMlTEe79oM7uOnGfGgAnc4hi0cqWO+P7c3vyrPvzUcnEXdT
snUGNTW/fNsb0NU057SnII+h9O3Ol9VvnHUCPAXOGxsbAxaoBurZV70VNIiRrL17q6pge1ld16Fg
6roGZDwfWF7NQ1xnZ86rm4T/kVQ9TFAG3Qc1qq3VkOCTKELB9M1C6FPMi9No16ZsI3lMgdGA3Nmz
V8IEuoPWMyxIw/wTsa0f64ExNa1B2IXxjAvnbbzLNVj5rVAERwGywkbHTWHX0FuGNRxJ8FR/4+kI
wW6I743xs/K9L7s6r3PCBKDjEmbhBDVMX5w4gZaO+rqvaW2T3REC/UZoF95wcQppNeh2qOC8r2lt
Gc4DvBjPFA9+BZ5uHv0eonb4ji26lmFAXQ2kIRwiwAseACJiXVCb829v+d/WO24YTXf5/xv8j13F
sCvB9AK7JsgZZUdSWhCy3MhEwwzpahCFvfhcl30CiDrTV1GXn4LMvsfT5Ue8am0MqukDNJQ6dlOM
PUGy41X0d+Gm16FPHwrC7tbjYwq9DlO8/ceThXv2EA4oLEueE3glrDftLG28sx91NZwSnnNIlOJQ
mYqi+Bk0MM4I1eAeIP4OhgwkwI+qUBKk6u4R7mLOqZxyVIVyWKRKKjc2XabrW1eDs4NjZoi6Wn6r
VX3pBusHk84zHjnvc57DvM2/lo39ndPmw0Kdmhv6uv7xhszQWWWQbyC0UjipJOQpjT83iQ9hpSdl
b91mGDaTOq/MpzJ0coXFIanVj7l2YdYZF8+MirvZzX/53N9aJQz5p7PMQqgzFl2L/AuZvKgshCEw
zKggrbYeJ1PzS/ze4NNPUG0WMuSfF98xvApDGP15cPgG+k2joKE/rQXk2dDZm20lR9bYn3K3uMTw
lYQC+PP6B5h+QpsCgiCNuYMZDJfbMKUk0nUveI1YrN8SqBRNtLpb/x1ToLR5IPEI3NBqvFrhpuZB
QFFPFlnUWnLjmcMwD+iMsixMS+lyEHayDCabfnU3MbqxjzE1rU0DMfTA/EQAgXIkx0nkRx/yBvuC
ooEbm4CaQJGfg4c+X/0aTsYURnbexknK0HGdSVYRL6lbaxnaMGsOdgUzgDKD3OZ6302ta6t16GBC
bGvMECiYO3aMwDC13Zh5DTmpk8dwh1qiBBVv/TMPGf1e+Wr+TqB2pL7SEhuZyaaweFr/CkNaLgJM
b/Ebu2MMyQrEKGzzTxCOjiDofle48Ubu/CGMvbOG6ESyNIT4HY1DXCgRF5KReeT5/kNF44epIWco
cz8R2z0VkJHkcMHp0/klhdQhhKkfY4EFJQ+e1j/TNFjL/99MUzEtezI7eM/wbXUuPPkA/YSNpk2D
pQEbC5SM4YHU3iomFj1DqG6T2+g4X32om+7rvbbI+30mYeGBQQp8KK4N7vTS4/HysN64KQM0eCcp
XOGGlDa31oZyaM26Z+Xm7Fs8DRtLhGGpczSQozCqIiHcxG+WW7vQ4RanMEgeYhuS7Xi8x1PNef1D
FuC9k2o66wzXJtk0QVcLChykPgy208N+tJmSA3SqWnEIXNYtgotp9dp1NN7Aj2H0dRpaFkOXrlEL
DQ1qln6aX7ETBhPd/+DLft/Nsi5H1ssaYveQR7/Bzx2kBBcjz3jmbQy/ARk6G63JugzmxnjHqgfm
/pfatgQZeYCi9vqgmJpfsu4N8BwXNWs+Xg5uuQqgxExRHNeAGbsBjD+s5vfGfPnZN81DLYJ1PkhQ
t9GDVJsN8dXOyp56WE5BVB/MWPghQ433NEhsjEP7RLl9B/31W+ZkHzhEESGifocyqAfZjE9+4EFc
OL7Y1ImkPW+VJ5gCoE0P8HKEYKrCQ60ic3oP0V/rVFSZ2AivAVs2+fv7HRcy9J2Hk9eIq1urTaOi
PA0sPnT9hHKxYt+rgE5vwzVqPjAHN5/S7/kX0boFLMcYRP29EN7A64ni/NmqvDeW2jwBJ+kkr7Ow
uXWzmi+lbMuvM3gBp7rgkAuNYUXglyMQMKKe8wHM2PYMqzvvp2VBYJ+Dp3woBYMadxyKc5s20J70
/OpYEOREX484sFQhOQ9j455G2+UnqtS/FU2LS6nqJOpAOzhkbJZfcZWVnKtyhJOmlfbjCe/VMKlK
4/TkB3V27UKrvJ8l/JUYNJJOU2LDKq7KqmM4ZU1kCZDZLAfux4R08i7vSg69XAW32LKDE4O36FH3
oRVBgK6/ThRSlRC1CQ8dDlhHoWKUIGfJrySY6zPkbvqL31np0bc6cgpUZR8amWaneYZDXTLBULWW
1dWjVfdIoHZ5TuXYQyxcpUc4VS8S0rB+wLpLznDALp9qeEbcEw9mspA3hY8ZC2FhF6ZfoRXaHuHJ
7WJASXwUefsCoU73zha0u7MpfooSWZ5oDIVUrBPNb9jLu0cv7ZJT00wQj609/zLl6qetgvk5JjEk
lsFLv/d8zz27nP5OggCv/F2YPY6tI54rQbPXFq56lzFpyAfu2eJal/hl3x6tG8+y4h6lueElDyjE
kNV/Mc99KMG18h6S9hmcXKHc3Vio7mmhjX90FrM3sPjjz5bHxzOES+dDbtEY9nh2fxAkk6dJQmV6
tlFauZ6m766WoEQubzdvJpyai5ZWzlzf4NMMLx4IjNr2A0SxN7bx7+tYoX1tVymGufbxQFbcGpiO
vaDf9i1wLRi6qxqOBkkX3lcNuIyO9Mk/sF5w7/PEn/6BRY36MaU+7BgQ9I1PfXfmQleWOefNpxJe
4VYkQ4EKx8n/lTK4QxxmYHFja/juaxea13ae2TgoOgAb0aSao0ir29w4JwIhtRSO5xMcELgbwrtl
61rw/dsM/J62EpVhU3dhgd+T5cH6Jh+D8lC/kBcbrs//WDeYGdgbz/2mFNHWJOgZ9lAPxg+1FiZi
76Nw0yNev3aOiraeqNjJGI6PYWTD4/Wp8mq4cnDi/bOe3u9uZxAk8veY1w3KRBOG1gf5o1OvdvWj
D9tDm/1eb96UUtpe04G8c6mSNoz67IcQ9aFJtlT/TEHXFo84H9qQxU0Y1eI8kPvFSRNqnvtirrMr
4Ydgk1EsjRN+AvUE5zK6cdQz9FtnVw5u7XEJSfnIWcxHxXwK4XwwbYrcvLs/AMlaw3AK/XvURyIX
u5G80tZ5mqA9BINF/yIS+6tn5cNGiEw/pKHZQ2FHQggPoyyFNUJf/luU+Y+YNR8tT75K7j/vSqBA
A3EOz7Oawcc3olZ3ALuChfXGB5gGQkOtY9MMDH4MhCUvJWYeL+AHL983JeiCdt4MPkjp1BD7hkmj
k50gM3UIhw3MGkAVkL8xm+fjECjRsMjH7vo4Q8QbbugQ8d8XcQ2ytI+t0q9yP8LeGfYKiysBDEvL
aL11U9Q12GZSwcg77FhkZZ48J2mcPPsQzbymbVNsPLAapjSdyjh6vsVKv4WfsJWn0BLvqyvcxTtI
rGczDA7oLlkvlBtoK3fILUJxt+pFeRwfAs86SzhncrXrHhfNa0gOa5636ay8qKvZmTTfWXwJ2i09
CEMK6WTGLAyCQTg9i2YBjXz2kw3/7RpfX8MrjaXtQgmORbCZaU8FKz7R1oOLpyc2kGUaXQ22voXb
w9qiHhIovlQqPsIA4F4M4kXmGyd8U2y0BXdy55w7iedFksAyCBvu8jA0ULLYFyANvEnNMurNgxfF
w3DXxu29h+KkTnjP682bwqOh1wlQEmcXaF62w12u7ulCEpeogNpDlUBWavgdVN4G4EN5UTpBcbWY
cPIJqP+7haJCOMR3oeLxIS5hJrz+OYbpQqc5dgT2OLUMMdrjIE8oLIS57iCgodJbW6WRhojpTEcx
wV5OVcCZTZ56+qVMisjhcN7p9s14OsNxGMB/9mrpRbX7m/P0EMNDN6Nf1uNjyFWd45hQDk/bbPKi
yYFkN9zK7HPo0K0juql1Dcytb+GNSqL1YobfI+yZAviOlVtMMVPry//fHDcsPDMIMiBVx9R7aGT+
rYFpzb6waBDuaUpTUWGSaJqa/7CmRMGTSsC07W5f+xqIi36AuYRyvCgD0/fOK7P6bqj9rRXYdCZk
GohhS8gyO7WwshTf4bwKVMGzG0fdDFORW3zLYfZUFfWvICQH1pEI/nVHXlgby6dpWDSEB/CS6l2C
HydOBgtCxeBhGhThBqANreuUxxC28DlsY7xoSPIghRuJolDSBuntv10jo1McUcbuo469o1ENlzQ8
QRyTTX03w0ShMxvLxkFNdlPaUTMkZ2xaDjCMPPDZhyNiti+vdELjhPqOARVpNvIKUcexGP6c532B
0bHsFGNZ4wwQ8Tj/MnP7hVdbGbM08X/3eDZsOP4GclWnZdGmao4y2WLuHFD7PcNDKKy35iHTD2hw
Zq5qe38OpggmdcchRDndVMnvAjZJ67Exta/DuerUDGOyOeoXtkNWw5T1MHEYmYK3n+/btC8mKm9n
u7rIR+Lm/hgxyT6wujqL0N5o2pSYGmKntPXwaD6PEW7tjj2lRw4be9RxHQLeXtYjZICtTlqcY6ug
MI1D7yE8DZvY8DMbd9HmUJSq7aNr3PkGCa5Qo9Fr03PK6+4upXi5KQYrOO3rvraXRp15mFqwhMA9
P4Sx+vJcp/EGZA3Bp8v/36xiLBwcgcV3iHCtfCYD/ZGHyWW2/cd4ql/39V6DbgOWT2JnIX7C6R6C
crw0cpf2CmKvQTcmLZ5ghSUjPGudfJFGgTefEjlvpI0BWDpjETf6UmQqVZEzfqtLGIaSg+V9Wo+K
qW0NtA1ESOGHFctohiiuDf68I4e7ee8VkC5ml9MJbwqgNSFlhuGZozD+Irqg33fG+GMZ/yZrysat
Rje1ZTR0PuzKg6I4u8OWmrgBrDpjsZRYv7NcyUh4xZ3Fq/tkcDY2Voag6yp2LKdjFjSJisChuaC4
Jkp9hlm53wCTqXkNp8rlCfU4/Ph4BcswWv3CA+itcvjX9ZQxBUbDKod7YzlJJiMcJC5wyT75w1b9
5NLEO2ugTlsMQhW0cYZsHGF5hockBqO6+GvRfQYTJdgIvqn7Gli9MXf6znZkVMGHGWLKZXLMw2A8
7QuOtshWPIc6tj3KKKut5zkfYNDKfu5rWoOqD9GZ0bNzGakZPjOtfwvmcmNITRmjLasTRV1m5vUY
0tT/BNGuUzbmzyrecsIwNa8trV5bK4mDiox6nB1GL7kTEsWf5ZYinKF5nXQo8nQaBwu9px3H06DF
rxC5+THiiXE98Kb2taUVbuExqlZbCePlDLKKwdFVJ5hBn9dbN+S8zjSs+7L3AjwsRha7gqVUh84l
K3Bfnm9Vd5m6r+GV1CWFI9WAKT4jqoPDTgvDwBxe0bDDoUSxl/XvMOBKl7Yb4XlkN6GUUT5DsLlz
78p6FxnADokGWbiHh+lcxbCqL9oj3lTv7G7rftDUaw2v8ey2E2loH3U+q7/CsIXd0xHb130x0SDL
GPexRFl9NEGM/2QHFFIQYzNt7AtMfddQ66cql7mXYXHNnWMZwMs2yZ72dVxDrGvTYHAHhGXo2cUN
QfUQW9RrQzrq9MKGVotDgSUiu5iPHFZG1O3PrfQ2wGoIii5RNxd46nOHtI/Y90Cd3WZns9qa6uMY
GbYlhGocZR09P49GGX9Zj/Uyjbyz6OlcwtDP/YzhViUq/Ne5AtNY9B9zDrfsbD7F8LaGiczGR5hC
v/z/zX7JpaOy0xKxSXqvPcVj1ka2spxrq/bOxX+0m9/8RDUyOHiVvoi63PtCefehT4fvEPvZOsSG
hmBpeIUJJIdS+NRHqIe9cqXgeBt4p9ABlcIqXmw8OMIVtbhw2935wvXnYfzNFxExuCHkIUU0ViQq
YDHvu92d32wZYL3P1Idnp4biNPXzTCVVH/HAO9a8Q5nGZ9aQo41rFyd8gfftoRy7k1cWB9uu79Zz
7g+L8L2k0wBujS58itK8j6iMTyIBn4tzXMV0VzH359RzI5nNhzjgD3XMN37TkH060ZD1QRfkZS+i
JFCH1s2ONlRXpmnfVKszCj3oSJC4xzDF4DB1BTtDpuy8HixTxzXsD9MEFT6WCzzSEnq1rTI+8a7q
Tz6sek/rP7E09c5w6HTC0KpBTYHkDgQjc/c2oMjhRy2CMsUxW3FydvNYwbid47VgI1yGScfWpgI4
dw8oUmkRrjn4BjV7mJeH/ZGz/Imn/BJY3cNI7T1MTCg4LVP1GwRVENK2AlWKqLbm9k5yyY52nu9S
FEHr2oxQWP1YsQ5pBSsEmKKzYDgHmdzyjDTFSVvBU0hnpER0XRSM1sEDQ/bsUnEsp/Lz7NHsVDnB
KSi2lMsMW0GdMAhSCgxBCO+iML55uNcdmgTKBZ+hb/S8nmamH9BQn4y8p6gg7CK3UIemn7419FNM
0pNN/Q0m1vu/EOhErz7Nxq7G1XpUTfTEHb8+FBDAa9v2dzZsQf39NSDQyV4guU197gddVMJsymr8
CELwdynr6kPuDr/zEEvADIf5oY3lBlre31QEOqdrKJ0mm6HBHQWsu7fa/GFSW3cBpqaXQL4Bhxu4
AQQ7GjQ9BacShlAEZoHro/3+vBXo1C1c8WLhBdMxcodXZ6bHGEZuc7qlCGXquIZqewzgH2EHPFJO
eIrZeBIpP+3ruAZphoNKakHBL+qK+iChZhyLz3T8td64qd8aoqeqWdxYZh5VTZK8ErtMIW9U2j/X
WzfFXFvNQzhRxHAc5ZHn/pdUxaHhLV5yt+hCpr5r+GWCiTjL0bryu+bUx6gs6gN7643V0LrO12pk
Y0FbHa1zJwe/t7wm41ZBi6lp7Qidd2mShEkJy4OK9CfaJOPZgWDdaT3ohj1UoPO12qWU1p1BSG7A
4R1dVNP7KMegB/DS4/BWwoqZ/xyd7I5OYtctEtQY/4ZtNlReFttjDvaQg3fFuC6Hr5WYqy0nbMPr
ZaBTtjDhxLEApzPy+WveWxFJyH3ZtldBQPOsqpeBB1fYDrxCceyDJ+VB4hnNDcZ9U0ewjOObWYmm
gQvrGcu70vIFF5T3/QT9wpic18fLlA0avtOsmjtFM/+qGglfrSaWVze2qud9resAh2aUhIMlu3ou
O4xZeMiz//a1rIHb7jPKQbZWVzGV4R0E75wTKnvrjagYljVdmw78185PvERdR9rjHhsqIE58oOwh
ZuXBYeKWlR/7rbpHwzSls7uaQDhwWEXcyxpyVB7P71DL8kS8/PN6pEzta3gvh0EQMHrVNeumzxVx
79rBf26tMNmXn/9H67LgYdMKxMqLZQjvhOJRtiivhLDQdd8HaPh2YSRKhzFEYs5SnRpLPJMSTjAd
LzduWJaG/n/HH+gUrypOlVWOvrz2vfeYkY8os7ynDj/GwwYDwTQEGoS7qq3FVLvqapXt0cnT0/KW
ibrg43qATP3XMOykfLJQRSOvIQo97DJCYedBlg+tv9F9wxzhayiWnVMpyiZ1tfF4XIo8auxhg31l
alqDsVdCdzhtBgAt4PdO7Zyh9nJaj4rhXB3ozK4Wj6QkTbm6ulX9iXviCy/EWVQLmpOGHxtKfoxO
lZ7ahSDOy30vy7gu/nu+DikqfoRs1DWdx7vAaT9yZ96YTg15pDO7VFXgbgqFEkhU5wNJkvKYUnCT
ve51PWSGaU9nduGsoHBTrNSVseluVO1RTt+VhwsPy7oNrD+DXIzESjeI44ax16lefm1nDU8LdR3E
fEyw7e55vIv/EOj2paKzoatUYOjrRJ7TxoUWGZ/PvGNbVWumkVi+6c2ibKk8brldqivNBus85dVt
KmZ2hn3M7/WhMP2AhmlYPCloUFTqOqfWabReVf3LTckGNEyR1wBtB32Dlwg0Lq0cthIFqC3Oeb3f
79+eBDrTK+6cifsFmrbb31DmPswou1pKmXj4KxRbu2PDhMe0vXcnOSxhoM51zXFtdqis+kMMCkRn
ez86x95YdQwx0nldHBWrXjfWSKHcPsqWn0g6bczXy8r7znqjU7pyz06Ug79r6KYo6u1eGqqOynog
AbkmtD7PautqyZBFOsMroyFegHpAzJ3pXWPDfbv0km9tv/UwbxgInd5VV5OAbHyKLE3Io2DDQfAn
6bvYH20VC5l+YfmyN0DjdRMS0SzDMPmnHMeJwhMHP7QPCd+iLpiCtGTAm5+wpZs3+YDhqHCbPI3u
1enFvRy36Lim5jUkNxTX4w4oANfRKlDwMR+U+MWcrccQU+salDsnVFZR5VgS5scahYLU7g4jiiTX
0WxqXVueS6IaoixLXi3GjrPrHpg3HtRQbQDBMFno1qY27yaYtmMWbbk3Hrnlv6AQ825y5qe0aqPa
CX6tf4bhd3SyV5jkrHASfEYYdj/9wHoOh/kDCfkDjJqOnmw39kmGXNV5X34JC7GmxM/AKMAJnnyi
Dtz/MAb/rn+Fqfnl697kaemkM7Oh1XWlbnNQ3sfSe83Urc43tmKGsdZ5X32SMq8fkUlBFR9E1i0a
LMdEbKHMMJ/qMnV2y9JO1IG8xotjT1BO4lgVdOsYa+q8huE0KBjEUnFGSBhrUKXRfPbn8KOgYbaR
qqbuayherhb8oUP3Ufp/GWfrMmALuT6upr5rEHZ8QkafMRw/CP+no+mpl+kIIvGW6qepfQ3ErnR7
6KO48tpaPsQDgpZ8gO0lR/W2s+Ue875ICh7PtRU57OcARGiUQnMhl1GIZ95+TNtQxkfPUWX8UuZO
HlzbohvSCwsIR7V4Y0HLIPXtJL2LIbAynirWFv2tsAo/BRszHONDX6R0a8tmGEGdRBYrj6m6HsWV
1fycFMWEnm1atZgaX5b6N9gMlB10eSjE1Qlh/jV4VlRAh+S0niCmxjXgZ1XiweRtENfCluchwMPT
nHTBRvYZ9vy68h1LXJlWcYeRq9PLXMeYWlj90KFO4pgn8UMwew0ksehjadu71FvtQKeWQVvErkD9
+rMrgS9D1jT9D54X+6qXA10SL8+rtHDsWlwTjHeU5Tx9SCYkVhOrIVofEQOkXG02kOEAUVuo3OPZ
+0uWJocwaS+F3DkTu9qE4JXYsamhFNi1lb/k6DynArc1sPH9ua/32oSgCsuLKzhyX+e2+mem7oNX
Q5Ng3vdGG+h6d6pxaeqTQlxzXuLCt/0J/cAPQ5Cdd/Vep5jNc8WLANUw15wFPawRkl8Fzc90sLe2
VAa46cJ2jZ1k4wzLzOuo4PZN6dziISjZ2vOYWtfALBVvRM8R/IGREcUvtXeQjrevBCkgy97hzTwk
8TgNw0/0PfbSV7sfIrezLutxN3V8wcKbphXJ5lTRuLtKkpwotsnwOtmAk6np5f9vmg5xlHOcHhmj
rKcsl+Ux9PByuN5tw2GLaFC1h7b0MszFV88hP0r5Unsiwv3kXVKouyBzwXzYqnIyTAq6gJ3CgEIr
pJTXPKT1fQjfxn/hbhMMh9oRW5Y8pkhp0HVwRWL3tieuQQ0R4aEWv2LVbtUmLin4zrmUaIu4m8GG
vmwJ9Ezy6uixr/kAwd/yBKWWtPmxPhqGGOmMM+wSrHrm+Ik49L+mhP2GHdNXn8Kbfl/72jqc9K3T
1jPad8bx5jXyAp3lG5H7CHOQnP07UdlYNI0HpYBr4mDWb6UFz7ek+FnDHGNfuuoMtIpR0tmDK67Z
UFQH6uW/CMp4KOGXIhdHvw4bVGaznaOhQbp3h7nLWirgwATOxrItUtbJAXt3fTAMyaoT0GIOOTMf
OrTXIMkybJxTmDlKvnM/9+e17s2kkXZuA70VRKqWFmwE51PVdtd9HdcWYNZYOUrt0fEwKy8xqyGc
yjYuPU0A0ABsN2PGpn4WVzp8L1Dp2KtDmu18itF16rwRPCVI+4hrCRGaqn6AqpE/bnTcMJg6ZSy3
06JlPtrmNvMea1RLYXdOtlYAw9SjU8byUAa2S6S4dswq2kNZNgo6EK148PMpj5wsjT+gEDLdSSLR
BekIkB20ohdX4eaXICEfXHerXt0wwP9HH/NaPmUcx4y5rJoj7ZvHOJg+VRA62pjiTAOhgZZ3Phxd
exw1Ctpf+v9x9mXNmerYln/lxnmnrgAB4satemD4Bs9TptP5QjjTTkBCAyAG6df38unqvn2y6lR2
VEQ+OMM25gNJe++1115rXatWRf9eiP+ZHRaEA6YSB1waHggXQx9Xcpe/ICP92V3/FIYb6PL4NV7x
xIO8u25I2h/iIUh/ceN/UsT8LCL3MRQAEWmiUCEFN207foFP8nO7AEddWXgR6fR5VuKLZJb9m7vh
p23sJc2ncBzVCVprJCoWtoikkEkqfrVC/2wZ/RSLk8ApngxGnaKIX6g5+pJN26Hj7ulfn3D/fL9l
P3PDpI2msRHjfHKypmNQgA14GTpZ4q8WbP0V9Pl7WP/HjCL7mR7W8Tmfx1COpzaAqt/wtnfTQ2tg
B21sqV1+3YaXAyXgvH1q2ZMIVQ3h5aoZlioz35wUVyygFQcv3f3S/OafP9fsZ/qYA1pqJ7iyn2YT
HjFWejBteJ9y+28t8+xnSTAfB8kkjN9PfcNYFYWhOeya/AoI+OcIYPYziwzU9BncOrefIgyp9eF6
s+y8wjjPZ5X8W465JPsHR1UBM6AwGt2pm2N1ICNaBWPAfuVv889PAYyU/zF/gkzfhD54s59k5qws
wkBFQ8k6mr7962X9Z9f/KXB3SvfrAOToFIi4XDZep+OvWED/vI7I8p92vBbh0qMg3E8ozI0ogtjy
oOLCJ/AhoJP0pZ670D5NrgEHycIH4f1ff6Q/W7A/HQR+J8ah37GDAfaauKYIps/7/qty8U8u/jPN
zCvZUrCP95NuEHT7l2nk0Hj890iP2c/KYIGjsOBgeGR2JZfhpk9w+rqnMAf910/mT172z0yzzPlA
2j7cTzBV6VGvpKLYpvwXj/3PLv5TId3SRkcgG+8nMhv+iQGIBFFewQjhF1Gc/XNzVQJt1j/uBS5H
zJ+L3JwUtADo0xRm3QXbh8ReAdhozOOWhRF/mlvR93FBoskNvFDg8gxhkSQpllyBpGWebNHA7kGd
aTcQnN0x09mD7Jot/zC6W/qL2e0f3Md5WPlX6Gos7DiwMGY1NCsTjOmF0rIrPY/KHgSBSUodbiMZ
f6CBDpFeQi3XsGvFmVD5EVYw5TpAow6D7HO+HrvdDPFtO5tgPubR7tXZGi/S680wWvrE7XuNbvDF
KiP62Wi/fMs6Rq+7BwQdS1yxEzDfD04r8r3vAr2jEbPE6SmGrRakuia5tFjrC6YI9T7FbeUNekPw
ntVUP4Y8Wn/4HXqIRb9xj0FDMi/uYqPzqN9iErYWl+k+kMsl7k1/ibm7gV1KGPG4x2XdWv0Iqw+3
nKACwtTV4sZhLdN1QOnejTB0uTPCNO1d4/ksaqExoFqKNldpKeO8IQdMkbnkwjed6Kp9FswXqJyN
P8IW19zRDBMx79C7zOIyx0nXllSI8XmWYdN8gTv8+tLDzYWcI8vGpuo7YB/H3vAhLaxO1+XHuGIa
8I5j6EvfbTDmZmfZrBCcFlapocwWzUi5b4lnRWpTpQ6KpymcJKbG+mpoRppAyyAAiGsw/DoevOup
KvtoD8CP3y3Hq/MxrAHIZsMQuMSWsRMbUjIdpVRtcuzCfE6rHI+2KTpUbq7mQ8ObKllSr0sCSueN
Xlem6gXcRxwZK0yb24sZg0bssDjbgHdkYqYqTIBMazmOzl4lyZZExWh7kxXtFPbfCPTywRPjmb/i
GvSPqokg0/kYLUMwnJqt10tBczUYzFsEYEr3S5KFz9muM4LHata+DLjK8WHnjNODU1PHCmSTkHtO
du+bUiuNWehEZHNUJ0mfRqWSLMYOSLe9Kdd18q7cfdd2hc0SzC5OKscam2Mh0ooRka9PzmddVvQ7
CIaY0EzyCWqDSUdrky7WnwxxY1RKGXX8Ti2YRCtg5zGux0xtiDe5mBb1FKTjYIcCPFEynHxIBn0b
urzbIaCLoRL9nvX5lFcWHF9X93iBmC7aMZkPBfuuC8HSb5fHkCmRlmzUe1ZJl6b8AOUoTwo7tS65
TboNLpylgBWTryEEvy26GCa1DWfVxiw7BJCuYhdKBtDOaHKSQmlH9fjaDZioPM8uFeRAhDLPMPR+
TMew9k2cA88gdLzMhlV2nywb2qdwo903T6wRX6xhcjA1t/ugRb3NKx3u+7QZ1A+0JcO0hqxSxJYC
M+NxerHbGDqvhVrbpFOlgPGNgWy6JVsO9Rq+hFcmJXQ9ii1NkismrRhgziwwJAQB9MV/modArrct
dMnbYy+FbH5ELTy8RzyOWLZvM/yRxsoDz9tL0c0ryLgyBAdhAJd8vWhsAvtoaM6syUFisXcvXkxi
vEKkZrykCZbqo54EohI68637EuRp2z+kQjWqdh3mTa9lxnNxlMsUiUNiV7GJ0tp4wASQS2YKnCER
kDKGXuEWVz0SmfGIGRQpYe0SQrJEmi7bijib1HAFALyFgh7L2riOYJKWVqNP8vSaB8H2miqmxrMW
vop9b/tig0SbK/v9IYIQtMMGVwBMaNE1rvDxdOtbiEL3870IptzXHNbPLz1UV5IyVWlq7/ZYJ29b
SmbIgTjfCYiXKctPbeRgU1AllJcxhpo+C7qSqUzDNCrUCGfhLO/hUdAg09YZE7Cv7mV8xPRwPpyT
JYMFFaLOt2Xvr/Mt7edz52l+juiYYHPvMp6LnEn1AuXyYTj0VITYJDwYvuQRHnDhVtLfJnx+wz2I
b6GLu++RIUbda8FSaNb6FI5ZkHYjWR14CLhf2J4tvkTxHLrKGr6L+yEWxNy4toeYuQ3TcCqaZhhh
baJZ2l7LPYkPsOr9GEwg1/D1QBaW7alfryh8diecq25WXSFsYLcDXP3a8VrpKcTT2xAsS89hiFiM
OhzjIof81FJ0Ym7yUnnTk0J6DJoWKtVzU46tA4VsWpZWXhjqJncZC7uagvhsgdU5Jn/zwxZroY65
HAJXRkkPMfcuYJjnyQA27BdEx+G1i8UOhgaEhdJyQ3WawAkzjGw9QskLKHFP0uVy3lto2Ed007hK
B6MlP+VLV7Sxd7LgWRNHZ9kKnI55g8ZWNc5zy8oULH523ctgxFrxDg+EptzTIm11Or0Yv4z9l8x1
Oilw2CX8YMJJ0ipftkhXsx9CUao4H6aHofVkvPJtCgZAACvhCBP8mJG+4sQ3Hz7ODeP1GGjDi3jI
2r5avFjic48RP5i+Y1zhNiBdE5YJjSJ3DKKeNWVnVMCPIyTkw0JjBIY8U5auLwlOcgPtbTPupd5U
SCuX4AC5Wzupdd17pcMLncgmOfpoMKA4bnQrgT+FYdVFLAsLZiM3lHtnAnkCidTxsYB26yKviduW
tZTLChL+OsHvHaLpm/3SG0xkXwW27ZPr0LB8gdEFXjAIDhAEfV2zOQm6CpS4Nb5vU8AgBayT8vi4
7z45zQuSpBc7xHNTQCJWEhj4yLSH2IZSx31q6H4D2zOIEjJllrhSLJyQKUGFb7tzDYyeitbmeKJJ
A2XH+0Dtit/GHpK8WGpyWFzZhds2lKuZdnvUED/tLqYMEm9VipiP2MuN2yucZ737MoC2HZQkBMO0
xGqSMDppV8wmqzEdmhNcKnAEo3M+xBVIWW1ylpOctmJkFPst6+3WXCcr8oWPOWbMbE3YSyi/4Npm
X4XZmb+T0IBLK+zSboIAgrQOYvSLMZeo2YOonqIJFCbs8uEzJmUh6JUgERRnmttmuRpo7OSdR1QO
fhA7g6mVyIR/GF4NmMQYR0lVEVqKNqAPgjW8oHM456BbzZgLx934H4uK0dQO+ybq8Y4z5g+pmYe+
Dj3cGW8zCenlg9BYMQDfQ9OWfQA/Eag2Bhuvegx9JMXaJOtXUK05qXhI+uww9GvqHqDxEtMK2t9i
LcN1h76IggJ5X/Y5PDAPSzb1Q9H5bQ7qIRNLcrljcC4qk4bmSSV0PuaF6yIdltuyRHu1jTneKBIt
mX6wufR0WIKE3i/Sxfv1qNu5PQ6Uq+VojPVY88o1tg4RxmXho54khWnRAjwKuQ+0aoR17RdAEhGc
HrSFZVbmJXlOQMO1hz5LNl3DYagDeJ6JUcFAd7P6MmthEkAlTy7R+pnjYw4WVXt2XEn6KXLtXq2x
v90tHoiO4Bm/NNTebD1IUAivXr7FMOmDpaDqDZxA1z3S86WFXQ09NDgibuJ00GPhwyEip4DCqvSA
5pVYLvoVemsVH4hNKkQy8ejncM0vozTaZJFHNg8r67jn9R6tY1giJejgboB8StZxj0LhBo4RQ3Zk
NkErmxuq+2PvmsF9HeAYDH1ub4PkFt7NboUPQL63cBC2W3Qet0xNcHiV2h5YHHN6G0Tpxqpg3tz7
qNYYwoG9T08oVGacuHuYIebxPNBTEam4v4qTluAGSEgPcvVQzoN1PGswKmJkWgtonzQlIo1tamsQ
hQsYOLHosM0dwwHrafYedVnYwefZNqTuDE6JYgaZTJYk6yypE8ehmifnnL4Mcgq+NSNyx8LxTAfl
nkM597IRSZNXW7JMV0hFyRFmIljjfhEWrh4ZhKazRoCrxGwP4zEykrDIwy7bCzp18BAwy75HF6pZ
sqduhkfeNds7KcqQDWN+0yLlGsJjh3ASPDQGdR4cicf1LqVZ98FuD+PnfhEDmJJCqttkCKj9vvhs
bwsmaJpWEqc0OaGdSCH6h5ENJAlD2NemWTmHN57H0TAB/0FUxpbpCpDDo7EM0KtGXSjVgKNwBY3g
7BceD6XIkSkVDOnRA2eDjuA3IcRrgkT6C+vElp9UIqehHAaz0WPjou16XtbpTm9CB0ec7jPMzLOP
dbYO65Yd2ywlKK4Y79oj09psOJPaMbkRLVnnGwj25dkh3Bbn7vNpEvRVtd38tmOP/ADAB1OLDasQ
HjNub7dydDEz1dxAW+toJjA9r8YlS8Uxxu3ntwlxyQ3dTYxDsV/iB6Kb7dX6flfHdc7oXiQdUEwM
FpsurBRwd3UQZlHtYUh31CKJ99CUJH2QhaVjud/Oo5+YKrO+N+EnNfU+vI6XHaroqJvA9u1yk5iy
5RtWOOKm+lASSKFDUukBIrMFgc2LOlAh6VxNk8yHQxarub/RrW5EBVG81NRpyMPmRGBSKa9nG36E
LchDxpdyimL3FGOyx53B+XLhU9SO4/zWudmNn/pBzFkNq6p0O6KOiNJbpDEq/zH1Ce4SYzth7Aru
dp/eptECxGEbOm8eORHmWwjHzejrPqY2vgy6MctftLN6Q56IgrZMBk7yOm91Ry+yjSCyDhrGrqUO
yAYBcuVD6CcGqg3pXZAH5BUFJUp7NY4ir/msyHgJW4OFHDkImeKwc9g0fKgrL+OJLGE/wfwUZk4o
/FU4lQGm8Tl00XxKr8MRQ3knH+16vjE7KnzUlIk0B+fFtgDeSDMLo+N0ERV8ZkVwlrb1UFy3Xffs
/TjulYlzDJwsFuTuMkrn0NwwnJJR1cQ0Sx52RQJTInbYDf7uUi132cLHGl9AmW2NUykODevD/Acq
tWSrVTYk4ykgDNS9cVvD4WFHhbqhZNib7rwOYZYIADYusIcYCrT5lxgHai8KoEtI1Fg2yajoBhe/
G/iZT+dRB5E/SxxEUE8JVN67IqNyXq98qszHwLgY3fbOtxCygvHOzYOFU8qrCn0MMKTbO1/MCe3e
1o4zeaJpSz4JTvOoDFbSQGsodKiL9YJzBG3CzIOMgj81VHona1bPsHVhn80EoeLzYBIoORMbd+yY
iSBCzta0in5mMHiPCoPqn1fckS7rP8xKaD7jWFE7/RrYTiTfmB8BHrh1XFAZW49u+SKiva8BxIS6
2AeZuF/oGvwJOvvzkCTuT/C+0ZjJhNnqKcvkWI0AyMs5ixIIREXmTmmfHlke/8qa+s8Awp+h7NCE
msjJnHZUXRXUtaHRsdu/N7f/8/v+X+27vvvfPZL5b/+N/3/Xxk1929mf/vu3Jy3x778/fuf//swf
f+Nvx3d98yrf559/6A+/g+v+/e9Wr/b1D/+ple2tu1/eJ/fwPi+D/f36uMOPn/z//eZ/vP9+lSdn
3v/623e9KPtxtbbX6re/f+v89tffwg9i8X/+v9f/+zc/PsBff7t6n7Xt9D/8xvvrbP/6W5T/haZw
3smjLItp/DGpt73//o3sLyRKCLC9OA1BKfzoNKGWs91ffwsi9pckzTKWkyzLEoYvfvuPWS+/fy8m
f0lTjOMzgCw5JdBz/D939od38z/v6j/gSXSne2VnfJTw95my/2l0sZDRMIVwDEkSQnMspp8aED1c
q9rEZ0j2ew+XCmmiCmRhSJWlaVAw0sPEyeq1QmFjkN7vdy0m6rht07OBAXYD4cQuJAc/Zq8goA1F
KsfgMHTdYzRGwOepzg6ia08T4vp5nMmNz8cziyJdq6YJaz3msoCqOHBTS6/mYO3Pa8pv4fqRHmID
QrenyC9WVPGdDOuVbM9EoEmVt3CZdi69jnQ8Iv/u2aGfMnVo1w5VGUyRCwCqVbsu852L+FRgIAMq
ABYErY4N9CIS6zmDsW00fWQWLxsZGeJbL8pY5Rdw2I2LIRziso/zBxy3j1Y1wwkGSemhX2xUivFT
2LG2NEO4FhwFSk1KqiSBtNgWHjZQ5A4RP23OPqBXBzCEQS5DmdJqG3z4S88VMThEG0Vp0fQrPzi5
IrMhX52x6V3PpriYhDRFBkD2EKApc2CBvJBMrFd9J8p8zVrwje03H2ioyof3wwyhqoWLqkv9Q6q0
PHN+pNsi7qcoeNkmkVQNYXegUH9K7CKvJh3cR7IrepZWwbQT6AR3N/kIvBLvTRoUdYrNcPUKl5Pz
5nnLKgOsqh5xlxgN2HbkZh2Yo7bQaHAmZJNnpFwfpmQr/nI/fQpAyEJ1FG1VwBHfJtglxHbqikHm
bTmsizxE5ruB71adUqkqW6XskUHPpYpwzmNUVpwg9L+UGE5ndQzfDsLJAX5ZqsjXtEZpD0DKBksF
IzQkWBxS7kmzAcmMp0soMpaN7jH3tw43+7IhTymXFT+LxBS1Z0NfgW5iMk0ggx5X/i0fSL0nTnxO
Cgy3dNemL4KAaqh8m+BpjndyYbLpxOV+yR27aqXf7gxPrhKih6t1khxGOmvFfWOvt0w4YKoeermZ
oXddfmzxZoskht2RpAMrTWQv03ipCWr2Ax1VW4QYGanXdH7vLKByTBkg0CTpSaNfB3bN/Bz7mzb3
MCge8qycd1pQEaiLcU1/iCFvzky7A5nJD/TZqnUC8VkYwC/IIOosAow7hQEcGIcWCwHQdhK234MY
mGCSjXktVJBXPF1uAuKWYxo47PK1jY5a3vXLfBG7YSpo14ZH6gg8TSC3GoY9r1sH/Y90CS6WJofK
WBCvSEyGtkLwf8nS5ElC+ZUvsoOLFIwgW2MO8COwpXEuKeJuYddw68S2TPxBWHluMnHQgr/M/egu
Yc13SlHwVwAVb/W8QnHE1Pu0vSUw9yiZN59ylvLaR1tSLrCvQmuJAS9i+8uE68DmDSyARgB+hH70
V7X5B09j7Ez/mQ9alguDPRuaGw5VT6gK9CHOHOFeRU13EQABSSCH2T6jfGzrqedtEcVbekxj+qiR
m7Zmvpx0fpNy8F23bHcHlnyRPQ1PA3AF3aEoYS6ZypjSTxY9mUu/2ra02fo9aleNgW9okUp8hiwx
xylKi7VD1m67Aamc3wOgN2qvZ2qekVt0sc1O05RfTJSdPH6j6J1+sSndjtMYPabkuhPys0seI6+S
AzYuZiSA9kg/4ysAvQzaLAmISKvSpm53nL5Ajq4s01U02eeBbdfZzkyd98lUTGwbjpA7u2qndTxx
lhURbbsz4OOunDr+JdwkuUjS/ivV3pwDvb6lYXYgeq4Dbi9tG3wHo+cqXfUl8fRSufEiQ+FcIGy9
I3siGBOc6I1xUMEWOzmGPRz1wMrHSWQiFKK+/boYMIEc8q/CwJqWYB3tex9BkyRuD6jd7uW8PW+W
quojN9IR2ll8FOK8J1HJWvYtpwFU+HW4X+V8uSd9EhcNVdEhAXperegrdRo5Y9Cwg4viNxrHfZVD
Aq20cQ65FrrdNdNW8bGFeFk30gqg+mlqGTaC4dNHrLlbZrGVCoBUzRGtgJ1EhzDpLc607Jjt0hU4
Sz9jXsIc5sgCtOmPM2hyldLuPVrYvYMIX6PYfbxy+YWOu8cWzrtTa+BAnYm26FuotCOvL/aPSomm
M3y2dVtmYxDUwAO3+G3KgRGhUpoPcRQ/BEzOhUKieNicuJ68XY6TzeRx0OcWXBPMqIwvxA3VihS7
hknHGqv1Fs6H3xosCgGI4Ns+l55BG3RS39DCgWNLB1AjlXa7aMV308UTcugeqn4mehmghlLNI1qw
0Zy/BnmC0qfbYRTcXBqt8hMMQQplgy+y9DAJvJEZ9lBippKyQFU9P2rQ6asR1ckhl8H18imeBdg6
4zgdTSraGxg+QpvKdObQD9+TaRAVirWLKGS3wR6MUN9KNiDC+3LSHdw0MARUctQ+hQz3R3QDC80j
SEwHBmDdnJUdpAjreX+kTn/J5DxVmJ9qYNQ7oIep03pZli9xuD1qRCcwI5+IiWnNWnXHBo9jCUg0
VLKYKGx4YcOypfw5TN0ZhyeqnLDHVExMt8PwDSPCH1hoNtZki44tgxMKi9AmXOoMpiVFB6ujUjry
uSPDA/oNIDKKPYLnO16yZcm7noWuBQe3zngEUMp7dIhZGyM6nuGU4GugRFMF1vc5pxIc3QHzYCpD
ktCCyhK2QKpnri9B1rjCqNKJbTs+XQPhvZXpd4pDCW1EoQ6RH1egy65ce3sZkjplDnBfM8hy15/V
wi4pnnyhE7FU48i/WuuePrYSquJ3pGFvOuekAAp1TragmIYEgACuX1CUkNDZnF+NGON6ibLXjryY
XJ9zMOtR4vIX9Dn9kcaySoDPxmgY9RksP72CByd/C3zaH7XitNxSfxjbdIVccpnZUJzNsJVo2tAi
wJTa5RYOdTzH9Yw0hEaY7VYk/MGSELZmGcGDCt9CjwaXh9NnhmQuZVN+iJW9oh5NRRQpvpqAwkKu
umQ9vU2ibsZziNfS+uGVEHMK4hZI5ZTdQD/8oQFiXUzcYp5vGR+TOX9J+Hg/d/FwimaXFX5DrEpY
c5XQSdwuyfdoWeHALjac0pm8yiFehfAzcTzevQyGbSxTmX9tV7ZdsBTvljzEEqU8MWhbS3XTwR4X
BAL3Q3tUr8mqw6t+Cz81y7ofYGRcCWNudWPpJeyLP8MRqhxlfEKLC+fO9tRNG8QNFH/la+JqEKlx
wrN5qaDseEctfciH7TqmAzxDU4wbpxP93Pas7LKxWDk950dIzuTVJMMM3dYf8b5edgEaRqJfb2B4
+clxsxUbxmWLJdCsbGR20BhwYz3oF/09QE9oIVlsBsxComMlzgT+6OgES6RkqB7dEpzzPn4yY3PV
5jIt89LmsIlt7ZNxIdrVqbmATOAhCkxyIngsCgBWIc39sHRfenaBtwi4eRivobNzh2j3pZmwHoD6
DwitUUm3FXiIj15HJ77T0V7baQkLkCqqvSNzHeaMVG4j17YxJ0v6w0Ju+DZf5zmQYbdH79Gwo9OF
9AvB4MrPzRWn9DJizhZROD4HSt+bWH5NkiY6BpLltTPT3dIt6PnrH+n+PDXNXnmY7R7Q0j6KieM5
TBDYFMtcbgT/gwcyABKNk7mQMWQJEpjZwcybfSZi/85IOF+Ejfix2riwcsU5T2BCh3IQa2ec3vJW
ssstTy8l2wEscLMW7WFjw2tn0WWJEvPdr+5t0N/GrY/QBY/FDTCRI5TfSbFkDTktq/2aZUpVfmWX
8UoBoCJqHeko35sZpsFr3djsm13dRb/tXzH1DvqqmF92dtkYcrIyeY1mNEX7nmNfLzFBwcdvSLih
j0j7pO4kb2uXP7QB7WsNm9xKd0k9BNu9nh0mwrV74zCHnXlcTdEOXghwaLza4GXi5CYzd4yMDjrR
ohJdR48dA8Ku5qmcieJlE3F2+ChpKvUxYR4tY5FT9Eesjl9aALgHSPIVyFwzaCaqqWZkuY6Iv5tG
TBH3YP6gRWEeEyuzEvnv0zrmBo65KwS6rLtbwUeqdaQuMx2eoHtk2u340astBt7BP5jyomuRGDsO
woT0j/FMHttFBkUHFT3QX0IIrnEkGMM1mJBhTaL2ttm3pz5qXsCruLBo4hVxw55d1IHNxJC3WUm+
NX5CYOP1sDS+lBE8W6mTqlgtjsYYwaccPjPVfm9gJlzCm/eFoFN31hn/CpbGtY/XH4SI49QEU/0y
5winO0+xcsk1tjM8aKCF2zYzmtMtwmC+rgeiopslNwgV2n7PZf8VxH9XDbdo9sQFQ9pSTsF2s2nz
SBt0Knh2ychDuLZfpNMtuuQLqBmpBMqFTY1iOSDqG+cDwM4UKQIEbg7WAxxWAg3Xtt0Lkyc4PYL8
XUGaBk3tTNW0ewlHr2sp21stc101eXRhKdyFe1Z4JJ91D6oCutODRwdAQlSTE5wDS3CV4oQ/umxX
xdRnupBpJ6tuQyyAIpB4UpDeBA9huWwDjLrP4zfXZPoalC/3pO1UzBkcjglv8yrT5Ozlqu7QSoE8
1HwJroxGvF4dGjZAJeI8/Ky6AJ3H9d1g0WHB+iukKvaqV7BQcbRz57XpDKBAmDHPCGSoO08SXJ56
gkrerSlHsqx3ydSMpQAucVyvk2C4Na27DAJGz6ntxyrPu7Tg00cHiWfXANNrK+0r2JZANBNWWr5/
CgSMS4OEoxtVOAfyxKie5j0Cp7z9FnAxlvDHPbfIThQHDyJsl4dY87ct9+64reom7XbAElG2lIoO
R4H7B9DcgkRixRWhaVgMiJXFiOy8SNG4yN9BublTMTq9bk2O4OvVPM6e24GRouryK+R7r33cvnU7
kpSEDLaIFZobJoVua7R8cFlKuti2AI9K1WuXPkPgKy6BOrMD8OH+eqcqqGFN8r/YO7PeyI1tS/8i
GmRwfk0y50xlSqmp9EKoJFVwnqfgr+8vbaOBcx9u4/ZbAw2cY9hlV5VKSUbsvfa31k5Wg+QiUklO
InzOphtzMJ48c7fo3bfe0JZMeu9tUrd9uCd5RNI59jFeXLA+JMcsPuRxcxv0Hkc1qBbvf7caEraX
Zl6+VqarHdvpbFRHLy4fYYNeSgE2jAB7LOTIWvGhXmXK/uoNiyGcr301PgiZlhf0qLF3Kuzeo4P2
9/PSXwzLoA2P3PVYWXwc9fPEJq3JFDqyf8nwLWk3ZdQNvMiWf0zrNrpRM5dDKAu2nafaIsK8Um+z
lB9UWF+9NzoHOtZQdTjpu6oKR/KNg8nQ5kD01a11ZLyOpnRVtPO8nQWRpa6u3NOkqmpvIjwVniM2
tPVfrVj49dX0og+TsWLOyyYiLQrP+Diz0JT2U9s6A/qCFiZmmayaeTrqAmtJUfkHZK1tXbI1kvlf
OJsPgADGFnWGcjHlhWbzCJEgerfvzYFOoe225mRGPFnKDrWhYgyJVh/V24i8IfqEdA6JdBWhjOqW
UU/xWdcF1iSL39Ssv0Uhjx7zH/pWeIfKlNY/IOy/ou1/CJL/Wwj+vxCLz8lXW3XVn/6/qsX/ITD/
PyUpI7P+N5Jy8vunTbDE/aNP/yNC8zP+kZQ19y/TsY37pmjd1lF0UYf/0ZQ1w/iLGT9SrgFQa/rO
PdDjX1EZSdk2wK4F1JRwXPu+K/VfTdn6ywS/tXQdfMk3hI0U/T/QlAX1+H/YMW1GnZD+uoeq7Jiu
bjv/BRTOy8IQybgEQ92Jp85NEISmIj+OMxxCWpnUqXylq7EAVGIi9xXZlDxEISYrg1Z/3S6dEzA3
nIJq/BgS58wfKA6WJV62SYl0zJDxaR4pvwf3LoOk7Yg1VjBWr+qT3cofzv5PQ2DHGqV7gyo6xAvl
Df1cvp0c9UurG31b08jLjHbzCuMwo5Ukw0dqnmSSpkGHerfy9eSqwwEE/oJgMiTjh7QfetPUQzNp
qBGVfEsS/ZS6xduQSLp0MERhBIltN4cO5HE11uAjYqzFZok2eqJ8SA73vMi7OG3BNbPTF93mxScE
L1r8R/ZJ/TCA/+3qWlDozSX25gauMvZXifMw8IfnmEC2Te35IW28k5GiqXRasq8KFR8SoV7J01Nh
TEZ6aDrxG4Olad8bX4wkvLBoRkL72y1l2mzmL6I0XrSkareeYaOHUZsvhrhVdbvJtRhnUN9+2DrA
Uov9eMyKAKtoOANgyL7iF4dpW1FitysyL96pS8lJ7Yqd15bsJJuNbWWoV+mroNYbew3Xd4pzAI6O
KnlKGj7WnjhQqLOiUlOQO128qjNXD7mAN4tJnl7DKAw0nLVMH5q7dnqm4dJvtkYOA+sO3aWTj1af
XIZqueU+ik5bRClz+CFUH5IMQe4Xo/FgrUR7rLN0J9pBrEtEdDnP2Hl6n7m7F+06787DqZvp8mBl
9Omrtm0bDsmmDOW8nJA9G9bHm0e2PLdhM8/6umzN64DKUz+XWRcH918qNcz3zMd2lp9mm/q/FV0Z
pBkaus/5WZQ8POU4b3O/fLa8gm7X4XlJqgCAEgslQlk6U5hIiVRnIyPofotL3dA+5t5qN4352HT1
HZpztD34SO2yM4aOZgUmA2sI9bBUwwbB/4dxsW1YUJz9ro4lvYRpMJQRYNWLuROpfNREQxG3pMO9
eoSrTe8m/lO6VHS6lpetyZz4iclvL4RbB/6k3ECnPCAu4gIVcoXK5BlESNgUdfFgaNleK/Q67L0X
p9E+WtfwVznAxKZX0/M5apZpBUV4prFHmDaOgm1JQbS4n2QUXOLYfK2G/EdLWO4SG8xMPOIuvCT7
nq28W/ee9adKmhMI6uvEw+UojBdaTNWbqgTaFAYugAz5GBvvXloSgFigxFjuOoqGtfCTaQNec7N8
fgItLSeN068YA4DeSODR2p7Xthm/5PwxaTCc50WsRZOuuxEFye020yS/i6WcA29gl3SSszC5RPzN
2ovr5junzQXzYhgHt8z2wPtROEBRCKkhK88JZwYu4VIbXn0FB9iy9Wfl5VdeSbHyc/s16019nXT2
jcf+oBfx3tXaF92vD5Nqdk3N+MYmRYA2b7ylLTHxXiq5/72jlyFb+I2FQOvFdii2ddQf7bJ8IXCH
Un/OXtyousWZeWXQ9wWPriO0+Mx05NP9X45dke98BC5vHI9qkm+x0b1j3r1UKfHJbJVZu0nVB0Jo
U+gUI1LI6K1bo32RZnEpLNSUziBBK6Ido6A9jRkSIyTalpnml0LQa9PaDicPDYOY/m0Rt+jSs7dd
ovqXb3XVJroz69Tt4Hw9yqdHI+Qhd8E7otcucjNYIYhUxIz91cnvZV+nk0zovS0KQZJk8w838tog
RmcIG9O/4I3b+rpmbZs7PAk0cF7GZQNRrG/aiQB3V82sct6Tplyc0qn4ZdXUxTSAT8OA0sfU9V2L
2jNK7QYN84S182ZJhMRWYx2wryU3BmUn1YpTKdSqRqYMRDRcZxLbV0kvfubW2rEr4NTKce3m/ZZ7
9JeXp49ZxIxSnCDBmOMVCyDR3cpVj9azKPydjM350EXq1isyBePJ385lT1E1lqvF3cXTsAN7uHUG
kosWmZtmVp961du73l6+4qRZRct0ab32Q6uMaxGZ725kF8HI0WYr3uoimtu1E/1pI/tQIwsAb7gb
VzmbJmZ52wIRwahG/4zs5pJGvNhjZ5qbAf5kE1cA3LIaH6yybJgG1lunYdYzd/G1ap7b/FFrpqMz
XhrHcWGNo0+lxg3kCtfYFFsrm9Zl7vDEJFX0q1fzqS513prYDUi92+mD03LNmdeytM6qlGrdjnhd
zC/EpzIc53Y7ugI4OBWrlHXWGzs2rqPERlHlw4ePjWnTVtWjSAT363gbF9pKrcaK0LlkdAOHs3/E
32p0RXM8mvhsMrwfsgk78o8RrMZPQNn45pTDPmsZus7lN0yFCOlzPwqj/DEaRfczec8V8bxoeHxD
28q8tjb9uJgyGECeN3ce5UrvNsqrHkgMhKsxmGtZoyn4aJOPZVmOesposYBnuydmpFqzx71wgxdz
V1OWPFiW9HbpOIeWUJ9+uzD/EWfKjNcpSs+L044sSBllMLf2jZEdxkt5MezxtozRmYZZD/pSX8L7
fTNtUU87nACVruMJGQMWA4eTxr5mWVwc4Ix1IrTmyP7On2RZfrpO5asxTEYe29TxtZVg0Sz4HneW
wXfYIIupLRkTWGzRYMrcHoYabwBDu9DQs4tfqavv9btCqlWTqRmFR/7JE0vbtVqpA4ktTwOhWevC
enN8kmilrmk0kUvozWoMTfXKBIZ4VCe/lEV7a23OeKM8WFO9c6qIzSdKRzJKDwjor105vdb0xxB6
+jeB9Cyqd4NhGNuVgyj19zM3sLdr1XA3RjbnQa+/uhqPNcr+XmSyCggs2S82GFWpgeUP6L+gPC8Z
mvhdPXoxps5a+fe18dXoPXJCXOYYB1DcJdl2rCFS22rpcNbYa5sDo+v4ad6sU7m14Os4qZAac5T4
GYdhLakRWVPwHUkv2bi2ePWYS4K+rko0xCBxkFmatnq3pGC2m/tHw0L1cdzGplJ0ftdVQwxklT01
BiuZmup3njfh5JTZOnL4JgIpcBW6tKqe/l462S52DMpEbzgm0njuteyt0M2ry/ve+uoik8liIiQC
35lf9ZESQiQ9f1DqALFEeqD0+ciT+OWkU7maumRtOtHb/d4Y8uW4yPkWW/Pr/RNq2p5CdvybmmWD
cma83/EBINvz1GLMg5wI2Lkzc4dyjCP6PsWkhIWAcu/NRHua9RaWOEatPWNV8Er8UAtVU+9c8snd
sRRmN2cszK49ILOFN/T+kVTDfKhRngzqQRb5wIvcX5fKSd4Erovc97es+wu8kdMwAll5AK6H65/E
z1SiK9f2sep/i9r+cfHMUuw5xVGIY1c6ZZiZm5GV44GnCtpVZRr03vEL/N+vERPExpLDpa/tbaKn
vyKfG0zQFDuklMj2BflqMtOwSnI2lrF5aturLOzbIizbtiQ8Ijmk6OZ5JJ/iNFdBHrUzoly56joz
cBcLnCzWnlzdjQIflx1PAM+LX8/Mx0+20g51FDNrGjJaCbfTw94fwCuEeaLtYBegPcFEN79b1X1A
Z2LnY+JLiXb0WokdpHXf6HgC5dduKCmr9NxlgsBFYjfEO9masdWX3j/X0bkUTBUoxrVODxICguCS
eaVMk29TejCY8CEPSJ63JXc2fRoTJ5eyB5avrIEy0O5j/szwvyTrpIKkv9bCrMJ7fdXNM8ZBksVh
tbOACbq9li7Qce8HadrtoBvy1TT6v2qNW6THG4rzxz3MFe3c7Z47g36/HJlj3qWYkzYcevKamQsw
TjTL4rsBFbbFbtTrtSHEjyuGo9OF06Bdl6HaZ70XNmWX4QasV9MAiZQZUZgb6VMyvGBIe2nSuQw6
p98MpViCHN6WsnDcdBQH+YKBrp6TN7vdK4J7eLvcFduf30dlvDFA36Y5TYvD2rTly5goCriTzKY9
OBFrtJyx2ICaXPQJmTLSxi0mT6PovHBwm3fCk5mbXqtFxkE8Fr/xyUywGxOrxNxXTCbFJrU4RPKF
goQu7OX+G7VkXhM6/xJnWKMq6zm265c+yn7/fQaPlroKJV4G9tDYi8SQmBR7x7wrpGL0wFG5KWq5
0KJEr2jYV+Y8p+VXNReXhSs5HaYrbM254/WN4EtXUIM9PGv11KjifXHFylPastflefCo8nJKiAL3
nI93qa7jg2Dkzctr7Wh9ynCCWAplPuMuKEEhilKdbBJsVzPH10CFlz1mw2Cf/YxeItHsrc+Ocbuu
/rRavG9sTs02qofV0rcUI4xPU3WVlv/VNfWLJ9sbajnuzPmPY9kLudNVjxaQUkolcTha4rawZnI1
lL/h0b4bPzIQA7yfQmKTSpddMVX6bp5VvUoauZHVHQkvHWaHxBFrI73VAgtU5wL7i4O9eHjHifyk
m1xDGVUas1bE2JtMTGqeoeIOSBdvayfNFBR8ZcHCFInRR4zZcvko7Spjyii1c11zivTUuVVfv4xp
fOzbSeIoYIRRFsV3h2GAXMOSdN/ZyUPNdz/Mo9V3TzkTt0+vLn7bdXPI7Pk5zaxNZtGb6bOauEys
ILa7YBBLF2qxcctsMRHIJ666Pdx6bNsLkeU0LAP3mJVUu9T4rdk2XBFn46TxhNLRCeBvSXbosx7z
AQ3m9GF1PCSE5G1dYsIiXrMiNyWSeBvt0xp/Lafl1q2LCNfV8hA5FO12xzfAWPhWmLP1Otms4Kkn
Rqy9Hm9AmAc8fVYMpDe/5DRql9zLd2UzNwcrc7a4RTFdlN24ce90mzd/0mxMa9GPZ2kjhIuvdnI2
Y+Rp74MvcXNUV+FNsH0u10fPHIF9CEryX0+soQSsBbib9cYK7MZLz2LcZ1FCiJdV6Jzw8XeTyeeq
ttUxiWE9Eltf98NkPw6Wcy5jAmCrYu5Whar9VSvzb3/s14vZsbBAOe7B6QeKbWtIvYNqIB+k76wA
HC9mdP9Svebc6jsz9q/Uxgyyp8nZG16g1d+Fz3hMU/ULQHkVmnZozNYnMaEZsIKNRCy4p2V5wMyU
X5NM1mjQ4hXn6HGZWgbtc4sf2PSBEhecTNoU72Nzw2/O/HZg37SVDi2rAw6MbT88TXYfBASuDFeF
WlUWZ2yqMtSM/ne7yP3sMJmf9Vu2xDlT2LkLm2yQAFvVQTrVH9b8DXV6lU70akptDhsd79EYPVH3
uBm8WWJH+mphV+mVlY2P09i+gi9q+0bWly6V9MszVxX4VpBFCEy6w+M+Ue3wnbkIQU0UNZRSSRQW
o9bB1IxHVmRWGEi9chNVMaUjFnGoyFILhRr4uHLrGHv6aRLyCa/zH4Z7Nu6sk+W0Byj2dewurNgi
8Yz+lnmIxzpcS37CbTy7Rv2SNclLa7ah305EWN3vs6p4AmeMVnpcvedM66YRzDSjHevdoO2qmO1R
vEv+1HzK2og2cySe9AzbJftn0lO7sHetNx71ptZXaOrUO5FX7fCNqdyuVqXCG9TqOSgGCRmBp1Ew
JtL90gyFR2HhUPc6PKoGa/vmaUt1oZf+rRj7U9VXV/wAgXTyZbdEfLsIXt8UaX9Rxh3rWSa1bbyr
483HhTUNHbbwNVD5l4sfKqQHjtBjmsNoi+4Z6xaFn1gOtUGyaNENw4E82netL7ttqbrN0i1ueO9s
TR/m0PqMRGXvoyz99PCAZly6y/DqKLvfNZIyzPCj89QYGj73KQDrUSvD0l4ZIoSpJpFDmNOFWSpe
l4kbn+wMFipH+ESTpQp1omX1yntyXIaOHPNPy8IMv2rsMwEH7yONcq3sH/IculUsuMTNaat74kso
85r79bNGtHpAnf6aj4LJvpkQJ/UmjF7uSkMPW2Sa+0ep2125ajDZufbAvehj1mHYGODMR+XNX+5N
Jr72jFl2RVIAk0oC/21JEM+4qbwK00Iyw9rERAEo/M2Y3WbSALqStacuNj2nurCI98+cjtfabfbT
4qSHGjCWowd/wUDKXtgu+qvUcTa05gnHT7V2Ov+OZ1m/mcW4Qd151D/GdDXjyNz7DP6scvjdTuVb
PjCKswvNRePF3p90wNFYGdwknzfkUwQEu/kv6o4ETJVAheP3XmdIwK00TniUr2Pl4/pO8AUVThqM
4jrbdXSIzWqH/3dZtxZSUWq0h9jRhq3P6KuSzs/sga42Ttts+vihA1Lc4yKjTZmcXds7RwNdLEyo
AMgtBn6pl9NAnysXEbR7HX93XNTRzu4djg/KiUHWxUqVmrvSs/R1tM+pMK5+Pr/7xqBtyOTYRtmo
NoMjHvRImhAl+rZBaQ2GEQ9RxESuLI3fdWkSfCF1MEzNigKNU2qdGB+u1t9E1/2aOgNpxorJOc2z
cUt+B3fvPZW0wMy58gArt4vbnO//NzS6HPICpp3TmFuV459K1XDVfXjiqb/0lfdgWstrE+Vi3aRy
p6XizYT+KkYeBEaAYC3TFEQafyB6lb3jx99D7D4b6lgyzuYqdOstsWCgPvAqenW3OEW/eNtenGjc
jBmy97RhN6YbZncVpQeOdHPD31axgZS9bElreUo7x9jyMYyOuZ70+5llXY0G/CaqUE+raN6UVbWT
lf5ouSU5hxawcD7Uoe89GBEvSt2wcKtc8nuEvrbuaQGDM5FCTHo1jp+0cpcwY8Mz5Oq8h2TsasFI
lOmEbZyqKBVfBZs6kplsefc45VERlHyWAvI7iBf/l7WMSPrJh5k2/XrGmd+11Stvj7ZXbH4sUCpc
xn+jbB+18X5MdtVb72Qnu+OYj0aq+JiHGYvjBKcKy27Bn9Vww2lhN4HVDLcMnu2IX9TcpW17GV2z
3pnYELfMKq9uVTsb+LTQKhfQ5QI5aFDzbz0FjUZr8zo096Up3ocO0E5l5ZszFa8psSBbTDaaDpUW
NcJfaz4O1spYxU170bmEVkuXvMZR8VNYBstSRfeQzAZLjOv8jAUPCNxvvZDogSwQIOhoTgPYPZ+9
bMCf+04/e8xJmSZAXjnucPbM3qaFcYI4H6mBKYd6C4t4riuxNhTNQyms3xqxpLE1XGonh7Ngzjl4
9lNv2jzuwuDWYM61shW3qZXlNrEX2XFauPv0tj44tVEg9qdV0DpxcjTAJxJwv+Y25kQEOF1ZrIYM
/NdhCOZ+E10V0a91G31Z3kdRHIjAqEs/DuPhQyE5JhgdrMT4+h6r9IXUh2vfGFeOjmSFJ/JJj/Vg
HMoGHckeAkPLP/AtnJsBc17Vk6/VUYqbWgH+5PyZxgY0ZlwbNbQR26EB0518Xabvy4ybKItVvs6N
Lg+WamG5VuUdBFbNEIvnu1DNWRuRkJtlVjujXpagjOKzLpK3ipr4MLX8h3qWHyQ2TbwahHi4NLSa
LPZ2Onz3w9MSDT/mwHEkFxyX0Vy8YglXe6fBXeJo+Am9/BHh64M1azTqMLrrCbVxGNoPgFwCYvPK
3k5Ya6nt55O084thqAVNjhN7cvemrWNOHSkMCn0CgCHiZhrm73TCTqE7GN9yLVkLLjcw4IaCyp4v
rt0AvzbJA7a/b61VlAYlyQSZUuu+T8JaG/ajLQeGHrQsdwUEEUex2Qecv/fzIzaFe+Bld9TctNkl
joPz2r6aHf8baDF7UAW7vKiZqAIrds6VUe/S2WvW0zw8zCMom+uYX+lEoZJFSLIZL1fj8vaxho/K
SNVvSLZ7kk7kFmH+T8bdg8KsTae+LxGWgARJMMFWnBv9LyCalBQRLz46xXTpyXClO7xFHlhxz8bn
GbOgaltjz8SG2l7DpIcMtVPquzGSj9jOy7sheMe6AbE1+hONdB0wS52R/atfQ61ufNs48QHXN7bb
BYY/fPoFfK2fInYMIn0rR65k+IZo4hKvJnsKB2d8LUQUbYlMKrZJ1F10ubP0SEeLqP7Ey1lnpeVJ
LzyNR6xe56iExFog/hQRD6XHbdhh/T2Naeu8ehMYWG9b74WTKcw5pBFpYlw3nXbR644bNV6+yzna
OLaZbf2hhBuySnfvOGTe5IWkKKRLOcQkreQXpRW8W5bysInq8xa4jJSwlvKvjdQSqKF/rxmV+Njg
4mI5MDG3mHeV+t7ScemYFaFl5HMwckpzsekhWvicfxeOXRJ3hTbQweDZjHGMeO3oQ7LRRxGtmKf9
Gjv7kMOUvmBvx0hDkt7Yb+NJmx+AVfgKevWqtx7Fj6a2S69W3aBuyvZ+kq6V24mYAPZp3+cUJRgH
F7uBrpyADm7S+yvfQpMa9us4UmGUivcaDgmmyHBD0iGqVSQ/Vd9iXZCuCFVl54wXRRY2HtJkben7
sRye587/IoMgXdcquUGeOC7xGO1Q7QCMD8VdN61ElAQF1A01Yf5Hd9jtU7vje5syu62b/CMt4+fC
onOpEWFT5KgT1ak93u9hqR44M4oQ9OfcmLxLvNzvoyNRbMhLNIzfeay1GwlMhLHHIHJAY47kmiHZ
D90aKKXMhmmtKeN9rFxsyjEnWX1Qi8TxrUl9Q9nYeXuO95y1KxNqYKuxnA5eqkjzNWQBK7uxGZFu
hMzmx9sknlhc1/Yvhdm/o3zv2olftKC0BHJmrzAdDSttz5A/vPl1vZNS3RqM1FnBc9fVw7bvChRH
nps0s494xTMYQzoPSK/vNvGDwvJ+eEOWVVYs97bbOJejdYNwwiXDZuwV2R0voBuIlxJC/KmsmoGO
AChBegKYlM855UyRIJTjPO0WN7v0EwW8Mp+HpPkYzY/S0W9apX1BsL4o6qAgszjCakwK+JNXheBX
mP3uq8t4zeekCPiMHUC2eDWiNKzXce78mCXXcntX+gzZHRs8G4HZERMVX1pM1VzS80NR+sMd03gn
2DAPI1udKLzXeIC6B54z5fbvmZtFa3PwPJ5J0kNppF4XvQwrSrWV5jHhnv4s1Xjzlw4u33YPWnas
3LuFzgBRtfsDjgynHMF++Y5vh4qTg3bPwnLn5dEROzZQxyy/nYUAklkSYhSrs2ZyqtUFBjkQdKx9
4xNPzbG0lbmLYn5Ydkx34/I7Zj7HF0Kkmo9LZija69jezThR0QfOlN0pQlLNE4G2WTab3BxPprcM
z9bdy+0z0lfecmgleSujS721dNx6vMkvPhTA4qJw62bR/jAW9HGbaNk4HDTR6pdMdx4tcshOGVwz
vijSQBVc2WbIJi9oRFJv/dQ/67U+02CMVAC1Xrx0y8z824lvrYzLFwKrUGHZI4Rrz+eSmrJnms3s
mSTGz4U39iT6LHtOq4gwDV8DnMz97Dlxmk/lkxRFDvy3O1bt7e+/VPXyq/N6uMn7D/Va1+56nzlY
iWel9XTrhQN2DKx8ys6G2TqPRsY3buD3ryt72GHLQCawzfE6mY13zHOYNxF54lAJAI2ux+mdLWmJ
IMxOisgHf/FLuoje1qJDETfGaSjHU6F8kqNU/2uayv5gReA7KeNqMrq5ZyvRu3u+GUYAIdDcZAfR
ocfllXnSWkKvb1vfbtapTYwq+8uY5cSl2mKFBbdgnndO2mjX6h3/dP+h/v53hmPvKymcE3u7/v1x
kks2jQ65SBBatcsGLX5iVV/8BKq7W/BTPvz9T9Q8Crsokx2C8oaNZevfDKiMsz7Zt0SwiNpRXP9e
GWHgK8woJHeme+UA8tY5m683XbmnjDLe0mZiPGH782Uw5CcAjRma0KKvoyNOFc/z/S2HMD/qfXwY
hVs8567OxN1ZPgz8ZChHRXcUCwGBjSXNrenFN7/Pog8bR0XQDxGcdi8UnDBlDyJ5tXEXcveE8ZAr
vqcj0UV7Fnm0xzymc8qR/xlfAVd2Bf6L3pD53pSJvrUj87OQGmNq5dU8iBUOJivm8teXY88wfRtZ
ervp+n5ce0YHl8pEdfRtsR0nYRB3Mop9nUz9htCkdSyk/UcVzrHrKjRXBCrCOdDT4zqaEFjrE/aS
OdQsTb8op94XKdFTsjb1VxDhYi9yowhdguh5n2z95oFWz3b70RXayY/m79lPravq/PbqetFzgbUC
GN58i73pRekUazmJOptad5p1dxnJKkWyXhJIjrdUeNpzHo2PgzYVlyl/j0CZmAD67blktnmAqgog
uVwaAIjW9t6WRkrjUxm/jHno+WlHL/cPnkeozirP1r2foNuzFuiCUuJuhTPnmw4+PJS1q06Ox8pH
7NOoD0baEzVEvE41ZDA5i2YE0Ugwiu1oLitlzXxT5UwYPY2syE4JYn/uvR72kW0edf7ayZipNfe5
L8e7dWO4zxe2xJD24BCplwg28rT3ijr9pjXrAcGosWV9kxzfuVX6W8ThcCTla6ManfGYrOdlJQmR
ep5YfEmKzRGawDixRA//Tx8zC9GQc4UmyF9p/WtnFsU6s23gbl36Vy1poj3RToBIcwat77IsCqR0
fB7pBXdWcR9COFtyPAIMbj3LCcjamUSvhbjol1uRwPKZn/OQdn+GBCK41JpVV0pOCA66h+HuviDp
sdgMnoCY0ZPlGMf+3jI/SyEdurUlfnQGjtfEtiCBIvkyqzY6wNzNV3swBuKgCDQhCPHGh+RfkUTk
GWQjX6n+QUHaPPtaShygc4j5M9aVKz9jmdj3DQdrAqDEhYg8gwcTH66v+gzbMpopVH67Mrmmxph3
h3gn3G7oz5ehyuJtqms0LU7/iFE8OY3N8g624FyiQffJVJQCc1LLvZQrC3MHCaAKJ8k/XwhZFWE8
VvWW0XmQKamfEF8krJzjEwtjlhtCkT5gy1sQLmcGqE+zbDMgnzz0ALgPuvrNHEM78qrBxmRM4e/f
g7g0p7UPy+Xg6OYeHerHFBErAfO8zK63l+Bh7Ld32/0oKo4W1893lkFnbGOUGUvtidgiGuOBK8rN
lk20zuTABJ6y76C8X+WSas+EoxY2NILl6yXirUBIKcbftaKGIV+ImVv2ix2u+IajJToSj/FMWT1f
s46Imb+/xN7o038SZv8/Ffx/DJqAyf1vqWD1X5hg/vt/YybsvwzTsC1d+DilDd8g9OMfJtj/i/hM
XVBg/5MyYfFv/kWCTfMvw/F1Qyc80bRN2yDnoqu4SAmK8P8C4NVJmKD38VxTt/8nSLBJGOZ/IMHs
zLDJnjB93+V3gwjm1/uPhTkembIp7xVaBpUi+p00FhUDptTAL6LC0Zf9ZFXfH8jL6Q9EL5xF7fqX
Se67xh53XjSDefp2cUvufxm9cd/PdI/G3dLs4Ex7SwkPU5ZhP8xzdVOOnB8Z7z0U5uSHejubm1zm
9oFcQ9RI+6Iyha6QOCOOJXs6Tbb3WweTv/nV/2LrzJYcRbZt+0WY4XQOr+p7KRRt5guWTRQ4fY/D
158h1T62rx27D4WBQlGREQJv1ppzzPTktEOzYUL9tnjTm5eylgSy+qHdodg1NrvFr3BIWb1a2SU2
04guBcwJ3QFnxOP05g6NONNo+FE2ofmWWBh58jCMtoMdrssuFbsJEw2O19i/EddBU6QoTlbKRhtQ
4KGF1ldWkNsoMczZsXVwMKHXPnhTMG0qO0uWVeB0K3dU/ronnOBlDsJuT0m6XlSN54IEYpY3AqZE
s6vHF9OlOqXAcVN00pLwhYmx8OHe7RKr/Jrp4oAoYFUSOdlVFlZ+STB5bL1B9MwioNPcMGr3feN1
e9JxPXwJ+SaqjeijCAb2zUEuHoUMehctjuN08rPN0HjejW0kKLrG32XN4F4ezuWlkzTmb3xSayHK
nxMY6S8HEBWCiUdSj8yORYu1UHfFr3QM/46pWdxSC6FqBw+X8l/4p9SwByJPZEtoROKAQ6a+Zk66
jFynfkkb89SxF94UMtwVjnZXqk4p/wWJsR7zHtM5gRlTnVdQSmnXdf5ju5ZF44om67iqhdQ7kTIf
ZfTzfMf4dsNyeBsxV/lYnu54mq5Jqfq10SM4D4awfhlZaG2yUhsoIJrvEmTnISawaePk7JGwUhqL
DJv/2plah2Wt4S3ESK7J6A2/vAhKUvTTB4Z8giRNTbyzcuz3fbefVPppZk21NmMxrcvSs++taSaX
ZvQvBVZua/r0WRYXc3zVrvvaC56CHJ+R8GV3DnrSeDXb01XnRAA7GgP+QWq7pxTw3skpJ4UQLbz5
Y+McgCw/bMu4N/uxZaUSVt7aQrMZZ721cno/WFWgSHftFL3pLh73MWbB0c67hfBCsRNWzrrZsB57
u6n4hGy3bvxc/ozuNEDjh8GkuM38V4rC3JRT7+HtGusfLUYSmuRZf8N2J25hXn1jv4SIW8hhod3Y
3IxR8FrqXxRGoEc5dnlujctgasxJJnyrhhhg2/LvnXLaXSkoowZI9NCt3fs6je9+G/8cfNQMQIWH
i/Sm4SLiPuFGEZc+cv56dqvuLNPx/PuhvGjZovuoBnBdMq9vaWZsg2H8NQAculuOMG9l+g0ixTjS
snlzbJQhpH63B0huL4NskkPSRsNbUdBVoFqhkfU6R4Fzdke1uT0+D+jK22PR0a7v83lYR0p3197/
iF3m9fAxrxuPGb5JWd4isis35ugRZEQu6vMQ9pyZOUQ+LOTIyodQHXOvzRHGuHRlYqu9prB1rypG
VUkJl5X2wopTtYECGpzwVTvhxiqj7ihiSjyP19wwu5V2oE9ASOJX9jfFAnK6e3heNm5KNS/HC9Ak
UpD56xQ3w6WOUSr+FGbsvJW1ZS5ZtykWwLmx82vCFdsIAxX5Je89rBCU/yUWeQqh6dFu8zcUplyG
qCXPDuqq3g1y4Dn+3x7mL8bkMYg3kjSSeTeo8WhXVnb2uzY7P8/E4/J51hod+0iarbOSDLZyCtUi
wZzXHUuyiS2Ik6fAHGAD6DRLNkmYq1/lZP8tKQQs7d5LtoZnh8dYcsCy+oqbub2KSIxLNeT5Caun
t9Io/BDMN+JU4xTfD06PliEc7PeoLoHRJh+lq4M3qGcU4rTp/W6dYdPYqI8iu9mpOkhPdG2DvS3r
C6SibpXO9E3xleDarDr7ZEraEqMDjsDz3OHS9MNA1gvMnHmOPp5Xjiz7nS8lgvbHzWF0/rRz3Brz
OGPiCiu03viPfT1yogg7DN8qyBF/DcZ4PjaoXBc+67lZ8P9tsYfc+sfBnoIHPIMkQ134Z6sDGJmW
7stglmqlPRv/qPadl+cB7Bs7rE5PexUUZOgi4qUCI41b3hR8qn1Q73qho5fna66yezgd3bQWNr3k
eZjyAyjk6bWhg62DMbo/r0xXoTybrWrrWPn8qK8zSc2Whf0tsNmS8IQiMX8BieJtIDL3K4t+yqYL
qbD54YPhPyr7q/b9dQvy/h5wo67qHuw4bEVvN1XOPyhy/vMEpIXu92OcvvmZRGGgkWJt/KQol7w3
W/seEJDJylj11vYAIqSf5MVo43A/9eV9Aq7/nx/ozKW7bAcKpXkxQIvxM2GsoeqvQkcUmyFO5Y3N
Ee5hINFvgeLTdbLE/lQFbc1UO9MvQISC0msAyOv2PJRZGd7i8mZSA70+X7Gq80Qb9ARm3D/VeqDA
WFW/Ru2SjJGP4XBCaB23t3FO2Iezzbwo0Vm7OXb+9HknL4EFIJG+r/htD368KrglV1MnjI+IYvka
v964fV6itQEE3wbq9LzMrOmIKHFNQTc4yZxBdkpom/uQRbfPS7ZM9gFjDfW0vARX2CNk9xzjjucr
gpPo6UNYum+Ar/Q1I4jmI7CQtKMhfHleNdQA3dor3hKRD++Ju3m+ihXTOBpquptjcu+iyP2tSnod
LW6Slxbs+EG1OKZcW6Y/skEBr6L57mSoKazORgRt0cZmeO9BTfOt9cn0oun3MKCGTgYCsOkMJU0V
nSKQ5JsOuPutYKe3ilNDv5lDGCxKaY4/iIr4wlcZfyPBWOla8aQodqUIi/VODu24x3KMriRo3zo/
xIsNznEd1/PwS9DaMufhZzlW4yaiyb7D0z2eFIPC4qGucaJm+hJ+1e1FBn+/qQL9hUnCXPh+RFRE
Lbr3KgDJMqdrkrTmg4I6fioprVN4fZw+Dzng7VMjDFYO0bzUiGHU2isb1E8AkmjlPq4RXbJWpW+/
xWAwXksi0z26Y9F34ZCgMZZljfA/j75Qcrx0bj+95M6g73Ph0eB1jc9m0Nk+D/Bwx2iavxK0XktL
aus4+2b2IeN/fITHhkkrN+QepHVfSvzMBoLCttOv0K+SyzylN5sPG5mLzr5lD/KnSmd6RioYtmU1
co8G7aIOg/72PBDMN9zqgWZ3hHps93zNzl1ni1dtXhqm88eOsvmK4KR/56leWHlqf3o0HE6RTxzK
87IX2bQu7DbYZpa2P+dq/mN6w//3m6SrFPPDl0Td9sNDKC3hX/5xqvBY9wG9i8lZI2d8oJFkgoG1
xwr8gP5kNLAmmCpxMCGyExZWqyIOv6W2TwZmjZWRDfLc+Mz+oI4/ujjwt51EaGugQ8e9pA/C6fPf
aYXXC0OPdwmmdDx7XeYtn18IBrIGnLr5rKKz20n7EE/gmK0xqt+TQAwwKFT57yVYmOYSjuXX84sB
Qr0blrXT84ooxfGedvUqh+WPIdLsVrESMwaS59ELY86r/gloTo+9FbYnmYr/HP59z/9zLQp98FC5
PN9nZN17MsESMUXxXnZTla0h1kd0XuAboWpzrySmetfnWZanf/M6afeNir1r9TiIidJCOuM65/PC
t5wN08/Aymiv1NEHRLHo4CIlXQsZoWuLi92oA+MdFAuvt2G+zoZg+pm26c5WCb9T7Vk7V9pqPzdZ
salkXf/SO69vsl/on5pN59rBzhey/EhTvX9+mZ0gsh9rzk80t8VLkYAqbB7f10xgmcK5iG/S6eaz
CNxbbaCY7YGQuxlluA5RNiqKcfpK361GDa+VHZ18SLYkomVql1bKf9UVtKMuwzgp0H/CHSg/W4Py
1cMqhawPQsejNDZ6YtpOOKdWbR/zGIoEIsLo45zx4QXFYwwM6XGJAF/dnmfmUN6DkICL59Xz0DSm
sXdTGFuPtz4PsUnSOHHj+MdqzAUD3T7PYspvYrzmNfX6DyUIrihHEH/Pr5pM0Esq8/LAZvlmhUN5
Dqyq2ruEZiwyu6HbRQWTOA4EU+v5URCH5NRea8B7U1mbKHi6eNeRyxosetNk5WEMLZVKUBhrsyan
gdmgNdAk5Z2iLNbQqVvYo4h3/14bgtaEEj32lBkqsLALRpypYhck0vOk8vbKL1TcngfxiEpLjSfr
rgmPWRHujdHvEfxWOjkPqUzORSaWzaPj/nzpv68/zww2mmPUVJcAcbdlGhXSoLKW2G5yez95zk9F
gvPVe9y5EBLXeVmXaJH4J23oGM7HYIjw6zzOumCajwmxM2iiqPz9ny883/I80I9A8ZFIQJPaB++n
0qbFXzl/NIU/ngE+6vPzzHucPS8ziqA7qxH/vuP5/qYGgkEqIdLj1gZ+YiixKx6XaPiwLuQ9Bg0n
zOl8YQvMQYNdW7/WrzQrblFK9gr+wmpXyTL7hJ5TLkTbeODwk/xzSANcMixNDRFPL8qJLs93QbTK
jg9z3NJ3gVK2/mdao2qOQ2W9WfPjfm1k+iKnJt2oArS+YGO09GZW9zIr4vWU9sWXDpAdNwa4nMYV
3ecY7+ikFV/40byjtlEvPC+9PmxXWoXeXqJ8+qqV2jBApthUKRID5nDe2u5nmwz5hyKu+N6iMX5e
iTS2rl4VvT2vBt/rzs1UZAsd4SONJ2Vt2Aaxx8oGsTQ0zmnvuU9oh3Ftob397CZZrUai6i7oZ9Et
pVAP4b+HiJnC5NowxiduMd1c9j83r7jj/bBXleVkv5sQn1jm/VYTzgaX/eijC6Evk2fQjypY2iOB
WtJXxk7WQaO0w1ra66L014k1ciM/Dk6YtVfbbqddGgrkdo/LuJqR3EM8W3dRGDg7OnvhAZ7dcnbn
5IYa270bXkKfHgbNHk6bdy+icbjMjnV4XgE5BXAaJZJddZqeR8tJz5U9/JKDO295EtPzf1+PMfCs
22LGiZ3iGFYT9DwQ+aU5Dd90vJBv+NUvDN8VC5V6fsOFAGlnstdNbMptb4Ptx5342UyleQProV9r
Ye7ImzE+08KS+xq8DKzPLPpqRzCnokzCQ9/T5YhjNW8wHslz2ZLoiFORah1g1zOPEjPl4/A8e742
NfIwVlV+ENL7rsnbOvAZifvgpKhpYF3urAmNWO7NL8/f6/kbuuwpdrJsX5+//X9ff57lMEGsKI+z
02gSnKZVqlCmROmuYL5CQmLHrxa4+QPpBMsx19N96ip1yT19dAZX358HGgPZegybeR3VtbV1+iig
HxBheysq6a2rWhqLvjXpVzwOlMDzRYhqY5Nzu5+fB8PGfdvEul+immnOWYAeI6odDYTKMyUxDuuJ
Fvu1dgL/isY3oJnQG9s269DyP98hA+RW1lQ4a4c9y9k9I8KqzmkVQLUqi/5MYd3Vi+cpHYA9Gsvo
8HxnJSzG8roDME91QaaVf6zpM/17eF6aeTLimQuLX+OMxPz/vOX55ranIeyMzAQ0ruOrcrQiYrq8
P690LumpP0/7h5B5diZmPt5GCQHyugVBm6KWtwT+3x1cf5g/Y6+CVWaNd8saxd3D8Iw7Z/4MQ0ax
eSTg53lpJY5c9WLqVk4afIEjyd+kRr+jBsNZPS/L2BjOvoq+VEqXNH0c4OnifuiTOxheuk/SuBrw
Ipd57Zt7sxDRm2HoZKcjX+ISqx6VV9orA2uMadE3lBuG6Tfj33zqxj8u2SpvOm4hFTfaxMsbInrN
rBrIZjzxgDfpx0QTcmP2qbkeAfLsC9UYGwuShNuhSexnu9o0+WFCkXkB0Mo6UQdfkngAIg0WVdVn
oNW9H/y9aiy3D1/iDAQi8lyoYzmszx7A1SILYzbwHar8pvU2rqK2a9STv2q85FF8jspbTnt3IXRi
7ZN2DPcp0S9YNbBeMCp2k2GvOjOBNxlUzQsMKXRr2TgeQv6RxlSSy7QjhN451wlLwdH0tjba7txx
cUJKpF6Y3JDNFHaxDrKYoCYjOM2TwQ+eXbHsnenLdMJ/vMYMl26V/czNFaXodqkiX+zqAfe7HecE
8JQ25EbqBMAsoNSzqFvYYd8A+YWO3mZ2ciRjfICLJrddyE6eHvm7SqAZSjYf0N7DU9DZPyrLzb+E
W85YEYL5PAa/ixk3vlt916rNv7Rqa6InFJQHEvGWZMa38KT8cUPYg9hKAeurykHx5tT9kvSzs1n/
givFgh6lq5HmOp6DC4FIAP7G+p/WmZmF+npY07fHfk3sVZL2n55ADeFOap9RA3X7trvE5V9FZ/IC
/qDDHG0OGAVlduMDzm+oWx9g67Rlbx/SwB5XVdvUV6gfyT0JHGupPetjFKhYu6ZZycoYLgHE30NH
KRIu06EpBnLbyF5at/2SJ667lAWuxSBi7QLOkyze+lSVzqtbWaANFftLRZoLDhpURiQTvRpt9xG4
jsKYbBuboJYMTw4t7TCHVdU46RbRwLlIZ6qw2jvNUK4gKQl/a9b6l4gS94UILfTpVfaieCTxiH3W
GcWvEZJ049fOjabe71GN0OpKk+JYOB0w3LHZMHVIzSD9p6p1dsrQcZktFsQ+kTV8QIRhETxcE9Er
Bv30acK8jUFFzyb8tkdL7Yl5WIWdDfJTEhTkz+zsypaJUprRBuDLMQjMvRhsrJYmSAmbBrZj2sdy
HjQCsxILeP3Dkd7fHA3vocySXahSvUVMiTSUSlAeIgAPW7y3Ey71kdtJeWZ+GTMbZqzKt7Mpk2XW
dBhxioVnJfXG8kgS9FqJ9pLVxp7pYUHf174a5TeZ1/4Ot8MHVUTwEsiyRyYq9uNNuxgC+SPvOhNf
unJXM1JvWLR1dmGvYuPbJFtjm9sJPZZlH8zi2jpZeh3Mg/Jyet9iHlfNpI4J6w8UYHG2ocmF4X+w
c1YwRbHzunjNNrJdWZkXHiMfg60/bdqWoWBIE6SdoKX9HJ1kUKnynSSp3+EYT4sgmY+0GSI6QmGz
VIm5w7zQnea4sIBxeT8i0sOWIsbRJopxK/pWrHUMGQocZblsR2PV2MRflD7rHoq+Z6ovuxQzm1NE
9aL3VHwjqGPTFe4Ryt5qtALcwGh3F/gDFqRV1HuKCvR8onE3xPzFCL94oddnbApWYTWcWEBsdJt9
p6Y3TpD1mNS/W+SKpBm08xvKmHeq4ekldZz5zVAN0urCWVmmSnepGPXFTKyb84jAqvrylOkXiqdb
NLZr9ETqRcxljGWUBpqTkvEw0AUKu/rsu7V5c3PXvergVE60xdyOO4u2JvWGztjLpDwnuv1hzK7i
UciDDayOQPnylrtYu0VFlEtAwczzjAMLzXun92aV7PK+KzdNM7OacuaN0N4/mWkOV9NkSSXRzezh
WYA3KTFJezxsCvVjWguk9vgMBIvZMYpYNhFSNkdGe8hZFPO440dzkVvTH7PXiQOIE/Hs3U06JsNc
9nsfqsqW0FMfmhxCwjbV1zlwiNoi8XNfBjlIXUAeYS8sCr9QcOR7FkfemqLhWwNYBe1SsDHKUGyy
aop+wGheehY1CdaLv2JtsEi16+k1JxAnGAW0llLLLTKmAenXix2iBU1YXpDq+YkKZjwaXgTDdxj3
npLDOaEJumFDE1572IVqBAky1/ardt5qp3QP7sPg0w2R+CydZDenOyQm0MFT1Kd+hnnKrqN3LOTG
1po9sRrBL5AAWJmHtA2mdU9qVm+AV2RZRFRe/XdKEGV7k3qxmsY4jp2kcTo1O9PrX8o5J04vy+f9
I2tsrpFKuIOZ7+EwHvmrXk3H1FvC0YIVKGLi/do6PIP93yRF8zObHzNG3wYHB1vntmqxtI5o9grv
Osr5arkkQxAOcsrVAw8Pv2rbm/0M+8cDUOyaL55usn0feJB830yAyoJ5F2MLI3OCtDzv3B8zBY28
gbHbRVW4fcw5aOTXWfoAqkUQJtNCSPziKDi5M0zMsek/DnI+1NTY2x+o0wbM+TLC970gseRHEIIz
1v2wKxqt9ioRv8OQZqJfju/D5BAmNv0zeF21IQaPmNLM3pmD450sAfrBjfKj62f72ETgUoeVA2NE
1We6h+Nm0Hq6TQ5CPl0IwER0NprW+KCp4kdTfUUDNC1LNzopQ6T/JJrJTTr9Ma0Db9Vmsd54BsN4
hk2EaIKvRjvRZ9fbv5ssvAfxN2YPHxS9fm0r71Bbtn8rDMR9FsTRbZJK62MyLKwb+ntMZbkfMfS8
TYMVL9oRQ6/wxmaLSV192AZbVWNG3gaQXX2EfYrdq/bWNdM6NwJO1BBD1SRNtZ7aFHT9KNErwc9R
kMjjVhzRCtmLYi7BBxvNgojS9KOpEICp6SOgeX5sYzP5cKmy0n5LzHOYN+4WBRyLj7SvLp6xtFCq
byLKZLRoe3Ehic9mhMXKt5axbS6fL+JUeDzWgdqVj/eIMBHoc+09SAYFa6HeG477UrRNv4k7esQp
2F8KrP6FXVENya8AFahNhLKGe1aRnpjOKdNF/qAPz7NQcqZoxK9hLOSLsdXFriRwObdL3AB5vwwy
9QrtAHy9zP3lRODX0uqTF7+rcojINHglSHwzbV1mGvfjkTmMG81kmN5nYPUBVx2zEk9pZO3GtvS3
1WB/0HpXx9qvso0VlfmCBbe8ln73T+On87rG4SBcqzp6MIVXdFpZFEQqOtXlgKou6ruNFvOfyVr5
lf/l9PXNSpG622YICmYyHv4KhsaoxOP/PGBQ6I+JjYOk1FW7C2JjGSYGIU8n6xERO0bEL6IrDQ9F
FASHsuXjtVudE5wnp7PfAH8M0/TKKoHav22M12eV/HnWUTjlJpvxrFWoQ7zWvmIgil+rer7UPbN3
Q74kxoOQtAH7t5HmwTWdIEjP6aP1bvnvFOOmU5RdCZqaaGVz9/mjHe8avbeK3nrhFSRYwk22O+lP
08n3ylcqsp+OA5t1CrxD02MgQCQxUZWpnC1kXAxCsTceggioc9kEBrgUljAs1/rN5CbRJrXld4RD
LI3G5FJL4JHzd0nNk15rKwG+EFMKgEptQgxU3SB+tq27TQmpAzeGfiHrT24egQQynRUay5AONYmp
ZCRCeK/r1zxLj3IqX+jJZ/vxC5LYCqgJeQaVjSchpjGmDMwUVMxWunrpmyA/JiK6wD+7EYCENs+K
934kw5WhVbw0w98o4vutb8h8SVhSS5CUYa5k78FV9v4AN8/PCN2N5RDDyeiM7o89mi32gPqcRvK1
fNRtwoqFqdBUHaMZ6jTzxbHLhtWIx+s2KdAEjgEV1cKpHOIsyJuyWmF2MTdaG7yEQ8Tso52SxgsA
H4QMcfIJNvtsK/tUxtW0rH0CJERanuu8f7VzU17m1PiYVGugLhb+2vUQyTZ2dqxkeh8aRpYQzTfT
DG54LcVG04xmSFX5Bc/zToHjXZEm6S6jGEJ0qrG1V8WPkqCZdTLYb67b5Bc787b4uvWerugqNqaC
GUXuogKBuC31O5GPLuw3iYIzLIPtyMYRKl93HF2IKonlJJt8lN/aGsOr0Dl6gGE1uMgLnbSeryN4
bscC6REyCJGbCtPJUu9TauY3Gps3NDzeHksKdKAxhioIbAZJd06bwQv86ZGKuvNMvyWpgAmqDKXe
mN5+zMfPwOhfzQycdkQYAOJ7ohfLtEfCqqePkVzRO4PIXzZwJ+5fG8Au62NJxs9mcB/hKdbRJbHv
HvR3/gFADQII1i1MeBe+wpmtr02dGiq8MU/HmNXEGf3ZBthNec8k1B3pG+66mzIcANsS28H7bIV6
ndmgXSwf0hqZIEuXxnNJ1Xypck/cSFL8I6YCrB3D9UokmX3BI7AbqXxj3iBUoWsUzRt/I/ORE0Um
n1lL+Sot60MPbLHm3PnThg7I8q5NVyFCBnz9h8g1zfujRbYFZ3kSfR1QRmo/U8yp68JjBIUXXmw7
LzpY5RCwVDY+S248Bapn02J310iuV0TVjTtCxagE2b3cmJlB3StGM5V6rA2DsM+XdGjJzLFZ3+pu
Jh+4yC6MzQbtM5QWpDFki6Som9WQlgTy4WxjYeNv/KDVb66EH9U3/Z++7s46/sboZVy90n9Xw8Vw
6DPWTkG8pxWXaxve7Un6LmmvQ7PKUAm+67IgZUV1rNQ1fMQsPYEpaL4mSTOGMmZzEsJszpLc+IXt
k3/QufUxj+OTxR5u4TVQAWOy8gjgGfaGOearVETqQoU0QOniwezDCPvFIuqYw9d+y6X1swZcRYEB
JZtfyYtF2sQhnBpzY3il/QbcDSUXtvaPoH7QsODDZAR4+OF0B+A9rWEbv5NmIJejL77nthrJN3JN
KEOR+ceyZzz0wn7DLbyyBrB1+PQ2VTExFJId+MrnRMUE5PTfAWOsSZrhqZUsN2JlpBtyk5t9Gul6
GeNu2gvpXC1fmCcvRPwize5bJ+p1DrDAj9DrtmqgjK0YvPdTHlJ61iGydKP6IptePdCDoqz9H3UP
CJIPIQBYvTTt+GQqfai0DNaDij4GOa09O7OPrSJ62gCbMY84oDur6VeAgFbNyA6JoYc4aXfLfq7E
ioLnivWAKA/F49DFb3VGYk1RXZrCzHFeqFfKrjLe2SQF7sOpECAL8ggEzlAdUIvlJP/0zv+eUttU
LGKB/5mgRGsRdfeRZo9ZHSuqNQ2YIWs0/ybDlIAghz/ixMGmdrfIvfXGluP0ZkxDszVdRGZGLFdZ
JaZdLFhRhlN4ZYoF7WT347Z0hhVxjQYam/89dDICF29Jc9k6xD303paBu1y7RhTthap91nvF8PIo
4P3AGqRvlchAazYwouacPOgQ8lw9Zd0rrl5jWTYl6zJMtcsZbPhHV8q1rvr6p3DBjLReEexgRn5U
fVLeoD5eSjY1mFMiXJxo0wSLIr9QNGCRT7Otz05ilgPFGo+qJJXNE9sLypkEFxJUTd8KC8f7tMzT
wQD4GVZrJH3Wi48BLCtZMxnR2hs9Yq96AjCIxukW0hv0i2/Y05JnA1KjpCWL72A7ukGy6Ub7bzCZ
O9m48iVIJucU85FnFL32YSP82+TbOXNNla4wWI47tpr8AWqd3n3aaXdGGm+Z0gHaEodLOLP2gw1U
nuAaNySEY4/2l30ejagLc+/2PJT58IYYFKWDG9wcY7q3McSOgXx2D0nDnoCGU+vShlMpgfFqN5jw
VhWNXJ+95rKNUaMS5rkgbZF4lxZfc4GUpIYmHaJ5OLaUCZwHKE5X4zkTEQbs+t3FevFSDNmDId7W
W9IUt9SE6qtfp68IMfl1E3QbO6r8yBRoJSgKoCtRGOYh8dOfYWE2F6dCBfb4PGMbqXtimlvKrtl2
CHAu5YKuWFvFv4wEKlxTdNd4KqyjEqaFFND9WZYPyZdDmKuIK4pa3TEKjBEZDjh7/NSxCObtVDWr
fqQpU0SU6/1S/mOnwYU8A6i5XuysqgrCq89WK1bVvI7B0w4TEn3CP5m62yZeUh1P6MomvwuJK0QY
ofFqzuLXHJb+qRST8TpTJFijXrXXyvZNFmPw2d0iNE6R1D+H0IJgOXzHuInzSn8BubOPZEfly1G3
PxXShBW8dNTPbHMdhz9/QzkzwDDD0zshE/M+LL+2d4XGG19WIoWXOCXbqCW2scqjn9as+iUYBneJ
m/hFtl3xibnnTzvkK8esx3M0FacK4/69OSfwLbYEI7AjBBZBiR7EZvZTZCY/MyPbx45N0sltliLx
zDsdAwOUKTx7NzjOt3KH+Bgl4lRZVvpuAHc1lL/SbWkA1cIqlEV9sFYWsooOPysp83mDbob5wQS1
AS+rShe674FDOml/NntGU6euf9PXpuPZGn+q2dMXtmkLoV/CiP0LBX0CBqp+Z+XjMSCWiuatv/Hm
CrqOXTYXo2JQKR5c/4IKBw9+Tc2GIbJph61ReG/uoxGcNOOaij7wotzaeHZVXwisr0HYZvWmPA6U
rhZmE3Ue1UXvK7Z7GgBzJC6pTf9HutgfaSni9raK6cpYQMPadfcBZh9Xy+6igYBdaDp1FyMHH8Zm
8BApi3iQiCz3QiQOu0pSAMH9MDGbS9amf4O6n84yn1ZBD++P8BPIN9kDeq2NH8qWgEX8yiYfyQhg
iKYgVmw38jZ9/6GZPls9k4rXCxLYxyXa29+qomumKwfIkW2dMsawiyeIV+/R9YNRKEd2GqH5S6UV
H6HVmEjI5p8DI9y/Vw1ZxJgUX2uTkJfy6ZqnCzxa8XFO5Tol4EJNF8ubnQvuM+ciH5pPjX0T838M
woYHH6AfymoS01/ZTlHhHhueUXesDkYoXzrDYzmXj8CBM7yeqQemcugkotUp6CExOJ+izNOLbDXu
MQYbKyuJmh4QHdIG3ZBMXqL3i7Ga1/0PkpL/MfNq2Ma2hbEWauEe+R3jcgMsHEUOLEt7j/FIv1ZO
2qzZAkRMW9UxmRlM0vadmNtu9z/sncdy5MiWbX/lWY+fl0E5xKAnoTVVBMnkBJZMJgGH1urr30Lk
vV19B6/bet5lVrQMRpAMAcCPn7P32qg/m1cXShP1QvlOjrI8VCPPrJwTTOiNNYe2wKzf1mX2JIzE
PNQ5FIxUxUhW4BxGVCXHtiQbz6kYt1KUWnWqb90gnpahUAnQGPURi7h8MbkiOmG1TTPZHTrHGc7U
VhB9m8K9Fa4PWVJGxXfPNIWwXotVb+ORerxqlP3tVGX12jYCDk/iwVcE8QdjOlzj+nLXeWo8NZrZ
YBiEFOJmw6XWxc9RtulHohv0gJGLWQ2SGC59P0OTEjLI4vFSlkOxcryoPedRtDErjTAWnw2ArKPp
kqMeWDWGsN6EP+waylTNciOGVq1ztN2R4WWhrSB0knykcBkW1kG44ZcY6YSZVbXviQdZTFVXHEPW
iVkA0tdLiCB+dMX/na08iwswSmLCV9w0A6AwRNcB3+QmdAWvqjBo9nq09CYk2Ku01YsDWTbPcZk8
TlycLHZKD0RKBvvIbxAXD+YKBar1VDitfiUGkJCgnuQEaTUfPpsM5XvDxR5GUtZaa52Sc87cxWxe
2uxYaLm+9yUTJWl+6OWT1hbji2wi/SnUYGVD8LkihBmXQU0PtYjdRebbjwbdHbNqoktjKedFp6KG
AeZEW3aC6qB4Lxi+2+aRyEOubbxOJxX+Y5Gp/ikgELsw3BGptnMh9lhfAWvcllr/yNXGYsoIn1Jm
i6LP1pGp0qOoDfFCccJRi/xtKQM0OROckxQQNsS2MVgPHSQRl4J81CoFmpTuYRIlz0GeN1eUDHaI
ARuVSrxri/5jzACwJDYTMUvFJ8euN3rXXsiQzx8ZOZwKLfkxKOepn988U1nOtXEBKrQZwapYX5yr
B6zsAKNmrYnkfdTrw1yCP0ihoetGm9fX8jp6wrrC+zsNieYhuCH0G37Rxvf6CpsgzJCKXL1tEueb
Amnpi+mO3pZzoPcN6jeCOUOOuRcwAumxRlW1YOz3o4wMcxXq7I9oAI83ZHmaC9ePBqgGE5OH07Yt
F9l8sKUuW82E5eTgSSU2kxHrK0u+Mx9EvKEBkKRIXdmVbV6wJ96c/lhgWJyz/WAhCT8Hrjaij2bP
CqokOI5U5NemZoyX+iFtFlFUV7tIi6NVUeDlE/1lrr1snZjI92ne7CsLNGIe7R301w1eZsEeC+SV
0rOdTF1zr4L6LBN5moyRPUruXGODPRzBpdVobRw0rBthjXMOWjFdxzbKLlMRoQ3kFlJIZtsm/W9/
7flKu96/kH5HeynuL8T2NbWnMzB0gSoQl7o1hGSJdUpkyC0mVi224n2cE90Om/ol88b+bGS9cRyx
o3IROscyHNdlS33vUAi9NOILmXv9rOcVwwLHjPZjV3KGv07V6F28oUiudBwS4oDb7wRQG0OlnzU9
+6vh2cGaWENnA5JwuqrYsncDu6klQXcYDXO5M+bn5HevwFDJP9CsQ8UML3MgEmUUd72mkpXXDM3L
pH4ZwCy6pUPqUy+L+ql2De2iRH22wgcDhQVTpKbchGCxzVKlV/Zy5Jgo3sTS1xMS7Gb5e2yFS70E
CBR6NFtZNVSAT1QHa8CZHMp9qoGBw6E7s2KkuWu8zDiPSfcV2KV6kpraS3xdj0Kku0bPgxVs2R7x
8XRB3JheO0fsiB8gxrxvL6xvP1g7nHOouoNpEidp99N4q5qHouJFosd96EmoucYlVQB6Z/Y7LsSB
bNAjLsIYtmaXqJr9I3IG3vNprnSLPRfe6ZUd6dNzhrszzU0B3pv2Dw6s7tHP7vjL+jIq/QVLw3DV
UVosw7z4DrOc7B20LnWZVg/0dg9WGzJ9h18bC9wnhkM0Q5FAkFBJ+ogyoX2wHcbzGmsIgeyuhVuE
Oyuwd21Dwmntjj4hm6O86qbZoLvB7uCmqbzaljvuxhDVhQ2HaMVljtVYL4cTgseIFY2f8IPpOemz
z1xUjEonBIwsMeIqh9omtQE5YzDCMcGyTbqigEF8qZHYXO9fEPavRVboT4EErRWhqdk6FjWRyl0S
BYrglrB4MqDiYwnyASBx2kw3g7kgBJecHNFiAv7Atybc2kt7YGylN9O7BQboVNvK5pqV7C0Sz9hB
ZunNssNupfVcTWWGHfD+vTiT9FZy9XtGNDRhSHM0M1gLXIeVvWsVq7l7QfivPYLr2xt1oL1Y7g+M
MMHt/gRtCNjkSCAMmF+hZSdPSdZCtYq5WqexxgvvWkArutpWDRySmCyPA6UkdmeC8lbuNAzbKQlA
GAVkKxFe7a9c5VI/DtRasmUrVNV9AFbdNck+648ZgMWrRU1GL54tYDVCV5jCwIGD2ZXHUSvOwSwL
BMq/aYqB7ofKvafILJmIG7jYCss4oWe3H0rDeDCG09jG5Gtl9F5yE6igQhtbUmmuMo5doD7m2ukq
9Rx1U32rw/ZkiqHiqAyaG364WxLr5sUJmuYWFoitQ09Lz/eHtin4mq4crCO6leZmIxxbRpbTHO73
xhIKapnkyETmnw3mV+q7mM/vvxj+a7mmPefBH+BeGur5xhzZ8N9/tuuxWbdlGq7vvznKnJp8xSLD
IMBTTMZy2qcJ8TH3X6X0xj1g8HbJ3OZpuHgQT8IOK7amPLhkmTg7YAz/PCndKR5svfzzWr2i9R8T
39j/eUopu84BWtf9Fs7L/sqARiSRNiyrCElHUV/vdzWcwj591ef7rZDGThhm9uP9D5BW8mINTvJw
v2WW5pffhtqf9wtrRL0QbZOc7j9oVVjOjTSSh/tbgHkXgUSR9fv7j/p6Sk+cPuPu/hbAxIzWqQnh
9X4v2qFgg6Eg3dzv7SNSNf3Wytf331z6k9qRQt6u7r/ZaAq6GWS3LdGQvCIvaR56zwx2VZn6K66M
PW6BQp/lCvF26OvudWBctszIPd6j/wTAHIrqgFYgYQhelcilpvbmduyTEheDOla4TYP8+7UaKPNt
CPWH+82BHfYCPQ1xhD56z1AjodbnE8H1GaQnTdTdTWcVXbTg/473m2bpUZ/KKDsUw7ge0Rw+5734
2TjDMZyZ8n8uZbqHcsHJg90wn+sNZQ0Gkyvpagywiu6aFykpbgIdo2+CaMtR5N36BBhINnF0VQGW
eXyhq8mk75HmFuBwsL1PQ2ITo1GFa70hqjRnZxzSPFiFU4zYoEFcGKY1TPEKNW2fkC7m0tpak5Eb
bWOy2W4IfWsGS+EWZjSMGcN7u3NowpAPDckHudhuZ9C1GpNXadNqC4JKbO83eby1ZMmd+1PRU0Yr
7CFKOJ9dOqfehDT8z8HQc/LoiMW24XxM55VibdGSUyNoYpT6YK31bvwtbN5OxLpsa6qBiZplOkfL
6X5rAwsmmuelBm39YISacdNpHiwTyobDlPQ0qht82+BtfmcakEOAM/VC6ilNkiJLj0FPmgL6bRKa
Gqs8ehlNOloyP4ULxtH14nrbO6QsqFrbpxmkvH5OX+jKDzetUBE6UOHon3hHiF10by18djSk58iR
fEP3Rd5KAhcLuIp71QtGPRzAcPJG/9IeITyvOCYLKjv3mknTWsedxaWWJJANnXiX1Zt5bqPvDYI2
4IogyixpJ7KovXopbPlxkr9cdzC2YzBICMTjYbJ8dVY1fz81iLZoCqs8jZnX7L2EI74pC/+mbPap
Y8K2ppJnBE7neDSDHyrM1oMDc5K+nkY5i1w/zMdiX0wG2Z1ANOKWYgk+OYEr8wlF5TiQSQfqhdw6
9FX9rh4cVJ/60C8CMgdXJEvHS5JOv92sBYzcsB9tgXctUsE1PxametUtAvh8nyUu7KJvr+Ownzob
TYMAx9dAYGETbRxGG2ddLvt3cPLIMir/NGrTteBvjWg1ngpKWv7UjRPKu9TG+FAP9EXhR1giyp4d
JLJ7KFUcCimyPRU2xyh2iTxoLWtJpQt9knQ/k8HczUa38qR7imQ6OK+D3b0kqlLnxC7BTPU9RJNR
PYp8GFeTPScNIakKPfmN0yR+BU1A6jAuTQYlVvzq2oTyhLF+jE0oI6VIkle7AFUzxjhEzPkcqcY+
Wre5PW1jytIzhlH4LgOKEJcOJfHdTfrKJLpdGNXbxBENct7fOY0In1IouUWboR1r0/ycSq3fVpMy
F4M7fGG5dZQG+Fl3f8LoYIg4/2V2uecSivTj/Q8DElilEVaSED3qtg6C9DVvyAud0Fv5qCczRxIv
mpF+0NsEgZJpvHAvAPmK1zyFah2W6kSAAOtfV76WtQUvLTQ/bYuYUc97C7G3npuUNoOEyUYBs9Cc
qX/tB4skzl6bxTPRypi/1VjGtGnA0dIU4vVNptYs2wRaUNUM1GsZ2g41X8ARvtlrz3UBdTLYfxXK
a5A8xdMuAx30anrVD+hbx6imfev26XM6pf3NHIZfU63bZ5DA4NyjUVxihpF+HYLGd7sHDzThdeQI
YWJgI8V9tU2HGXnjP3Tz0pCiyThHJUAC1Yj21cenyKrC9gJBp0nrRnbXqYf3g4ZqO0oAqXcexv+C
Q/5bcIjzX4JD2uF3+pm3VfCviYL80B96iP2XNFzL1jSG0sA+GMX+kx4i/3JMS1oe/xmmQ0IZ9/yD
HiK1v3TXAhACm0IaGD/5df+gh1jeX5Zl87tA7bGj0d3/UaCglPymIk/GIM/m6EOHQDyeA2NkPP6O
xkZS+1d4yFjIMKA/y8QKYBW9UbtbGU21bFKIeUNZHpURQ8mHKtLFNpmyeo5mzHtjUgFdoUKhkBZq
ohvTrdnTC7b9VobiAhSiX73RcoDGHE/pGjQPq1yN3TH1fIx5hFn5mlzl+Ux/myLyVozks3Xqpz5u
VpOosuWk95TnIPVqf/hRYXguC+0rKEpyU0L/MjYEWjUb+nLOxpXqm2nH0W6nnRs3+ZqBBdRfczh1
lvup+4xGDJ1Cs/efCprrdtiXKxn0FQ0aam6Hor3rZtYy8WSSsZTVjiskV4+Mmy6Q/lkHc1w11vjD
c9RFkS3stNk2MuUOP/N5yOyDmDwoEj6UAYnww8g6YnnQmBEYHa1Goul81q8MF7M1ASNOVZavVcZ1
PxfM9yX4aKjlrvDiZRZoKbmNZMUWABAWc6QU4h0Ak7nzhZ7DX7gBWkBnopnmN9YnsHXkw77m7WKR
f7Z9WS3oNbHFqGgUBjLHKi+JQfxOVLvJterKtOwzNGH5sUtCCR8/mYPwl3pL0aDDkPLI7OkchbYz
zNm41XSSqBa/IHPX6zbsiVegk7+scMpb6Xiz6v6UoKZBU8Msy3pPCJlUaXhB8DHxPOtoZYXfjqN9
BthBiAqGLpafYlVeHZmQKqb3V8jBr1qKwLyYfGMpnC5YB0GyjAxeaF8TaN+TJxzr01flZ5gq6l2V
4PIl/nhhMCk0EUznLDIL23Z/Vvra//LaHKZeQeqw41ztwfxiRdSWrdaXG9g9b8qqAPzB7vCc4hFY
N+FoBTp7KTjmU2PqzyAnaiaErvUM129WMzbWJiVjxfZke/LZd2DlJ1dHAegLeueG3KeDuE3EyzAH
uruMdqoY/a+szEVhaNF8ZWYwXMIonBx9bdfIRnjPNfGhx+8GBIDN1Eyvuks3IjQIFfTxMlTWPui9
tevTAx1H8K2yeG4H2BEgfOKgyWkN2CAPGcAbXgdBiiV2yrE4BR1ZQ5V1Q3JNbk1RvZojIBrM9gQo
/8qK8ckxUPt55c2MRuheA0S2moAVDeWa3eazsdtdguQ7lL13ItnuOQk7CoccDbpVArUB2HJyQ7W2
4l+yr3VyPCjdp+GkdMtc0FYrEdDYZywNby46e6gfGNmbVRJSiiox7pRPIxsjHhQGvXuTgo9JE1h1
jJJkNuivY92dG6ulwRS3J7RTB7y2n1lRqIXTTkgQzI2cn3ZEfLte0bHR6KSbHtwT39ziKy5LXEWU
MH7Z0cZI4l+0m+x1i7EWfktDcGV04O2B7Kt+xgZCUczJQ4HshVRLbRe4gKIbk3j4gOT6zNM/K+QF
C2ZayyG21iLIbjIAj0stuAq6cktL8ScynmyZDPIXKz0gdMIjMCSoaj3SDV4Gk/fAnOSdnEFjXWM6
k7Qvj3pf75tJ6UurK1d2M74HvUwwfseY10lKqin5iNAk81JRCkbhW1jTiEncqF57VfsDCwEhpGrB
fKSI0o7Yl2kjMQTu2Acu7M7RZtIZ1xHyQEesbyE4Zt4gFaxh4xULq7fOwgoICRJVzLSY9m7J8bcY
8iNpSTaEWItw4kFyHicJh3u4QooH3B9u+JC+CzLHtRmCSihAScnYhf13Q+2F0JkYS88uXxq4tCuL
+LEE9X5F0Rv44gxVQW3w1+/TLnocqlYsKxdQYN2Dv6/SZofifGtW9YFN11Nr63tL8Hnkfe6umuJ7
hLiNZAwT0gTW2BcTXSL3o9bkjzgIPll3Tr6jnvIBNFrTT9cavARvJsgJ8O6FvVAmeTATLXZTY67b
+MUOvjVjFlwdy8kC65zXzlEUuBugKxBZgkj/tASey9+yq87dhy0uhhJAbDbT5TpVsHfOtTe9MrdC
BJfGKZD844UUMXF9tVPDtCQN19Me7ShCD1Iyfw01/7kBu77Qp59jRE9Rb41Fo3R2G20PYCJK3pXs
QcKGzG7jcdpwBfLnXJmtHZfjer5yLbAabnLpTktf+eMWwXAK0jlvL1yUaWBS7TLtJeFGJ3A6REJH
X2bVTGR3CjO2tjFxQVJBTy6hNy8KUrsNB4izMcBwrvqehorj0mJFVZFq7s5NXabCbl4BUzcAXGSE
B6V98iASHXcG1clKh/svdRDbnUYYnBkR60KmyeiWh9YkFtYoQrJdmah1T76rHpXX03QIix+aZ79F
IYHpJE0FwK+TvVF43ywFFy0nCyLKr346sefMQqbjQLhx+XfG0vB+Bln9gGUCCWpbwYkBZguz4lH6
/tcUQWSIjbU3d88UQGK9jd7RsoQsC36zUO0EABZVLBvEHk1CQtFCGBorqUPrGgXxL4hC+koxMAlE
g6hPts+MNdKN30zHzGVSpg8PHvL9kqvWuqqzb3CTZA8klaB3B5FBVIqWsuP/ou0jyYpBqIuELGe2
tNCbIdhF4bcMgvcCI33U2a+BICSM3dzZ99K14cHbGQWMQi8tFrlXo0Nvx0WmOe06svtnKFGn/63Z
M1BR439Xs0toe/9/2N/5Z/KzV/9Sr88/8KdeN+Vfnm4zCZGGrRumZlEw/6H9mcZfTGo8qcE3MHXj
72pdwAGkTsf5oknXMOZ//Ue5LnTnr/mx/4PQ7/mn/1OJ7jIPsHXTpnsKgFC3NRsyYfHr57PKghqa
4P8NRqd1aOxnmLhTnDpenl+Fm9AeoMe+HMn+uxJV0D1AjT/e78ROwqa9GleppbgY/8eXzK+5oEsb
WoAUFZjtf94L/lqcCQ+wD6ZeTjun1i5jFJBNYcfiMAX5pS2n7b3XoVXMo/B+pOv7zaSkpsU5hPKj
rO2rHUYsRunwHoLWoFCecEXV8eU/fVb/iLX/P1mbPuYKLdS//5vhzh/Ov74h7h1zCOMb1aXFVuhf
35CcjC7TFBNlUSluIfJC3GDAptCgsQ7VNm3w+UtSY9llXvNU0u9dtGBKVr2Z94e+iR6mWJIR3al9
H3Vvucmq6DrR71JwHcMEs/YsCxQCYz+gCWof98mHFYtbZKMhtDMNOWR9yh1vQTL3d1kHTPUrmhXt
6LGaLbokhvNckKXVTCjDyCyZHfgEEOuSOYFJ+lCJ4RoIXhWb9obLS7JMh3VZRQhqci7SwHgYXxDG
S000dAP26WLWBULWxmlMmxfw1jJJ2uMgpmQnyfxZekVaY3siqkeh3xjmZigkmkVK9grejvZaBT1x
pwp+RbWe0C0DHyKkGgUQPAyy9awmWfvuuIqUu3VDaw+Ij2hhy1/rufh0wEJTiR0r3chPLslUC6E4
6EAIr9PWErQUKXGj3NkmRRatMh/OPU+ylqS+hFgeV7oIvtrK4tG5ctZjcTI06x2mA1RFGp9VxAXQ
Ejm2YOWDmBC/FIx4e8p/RvEDossDYTPB2pQoQYbkIc85EuV4IW73kPUp+ID6EWXqgH9qRF+tr1os
Q1lMa8lmX5nS/t+BRCNYh5E1e9WFpjI0yU22EDpCgbFt907qvxQJ/KChrXYuruKThjapSIBbkdWp
L+no0L4k537V4aVyIueXjv9XzPlDdlcmHCys0JUub32B1Lgk9HTRTdJnKpahNfPxbhg+vbOC1rUv
F4X09LVruIg7m26rSJYM6gmhgkD8XHj5EpkNi44bOguuB2vRMw7Tff4eyq6MPZ9B11A8SA1DI1Jx
HDl+weDQClnOx7VCatQ29rOOA3o5RfqrA4Oo9WGH98SSIADnJeJazsx4hdL+GbeEiVib+PEkkGfk
pNqa/CrSHPJCwfWS+RIwtccF5Fgw9QRhQWJvi8JpiYyGlqyzj2MCVUiWbyR2TyCeT05fEv8cF0DJ
sJ6RA9ouC3qJmW11P8rBW07AZAiNSGe38HlW2tH1jsh6o+epazYx6xBKMgyXanoA40f1V0zjSp/9
JRMgwC5PvsgyQHoXIe2pIYBRT+8hGz5bKLnoiDF/dKtdZiQBZrDyy0lnA1Kvpr1rltduxOBJI9zL
PNA2dUnvvGwJU+AwmjjRTUwC9LRRSwzeuQxDuhAol9ky3JLBIU+ag6ljZ51IsHFaXjzZfbEhsTJU
zbuDRlAPE+aCur0cOrkbuBIv4ya+wVUIoQLRspb8Yilhfef04JdJqR3yokCSKNHqQ0wIBu1goK6l
lCIvB3OHHzLgjtz8ZFU1ZiKsRjvRaq86ks+JJ3V2x/6lHaKHwHGLjbThIAyo2nxHHAJrvMaA9Fcw
EMlZKoCAxk1HT3Y5ObI6zVnuQ0yXYSiJP2qLo+Fr3z0tiQVzULqS7UvfuUimFgF4O2ntNMXpDn5w
qXQ/PNZx8FMvTe9QGf2vDr/nVpmYsHqiFytgPFhfgQktosJM12UKw84kg+tYtwFJBJ6V7fQOU2xE
1gDVrTm/If+8185Mg56PQLo8P9gj15oPArQJSnd6I1YifaifARv7pMxPKe6pk5z/ZVuRRc8Fcb1m
1j9yOWb7qgcaG6jIw500D0asz6ocpg2V26YT1yJoWKeConoYzakCV8i/Avz/Ndc5RL+Gvr5/6+8v
joXLErUdJrgRD10cXFzU/ufJB2vCtPeq1Vzu27TEWjbfJGg0X08+xM37zbIKbnliilVI23iJc8S4
5jV6Rljen/dbICFnGBwZw4anX5uuxt5IW2xlRGHAWFn7BM7lLvvMIzQi7zKwH2Z2uP/r75u6nmYw
3wwLUQITYuqHpSns6khcZ7LNRflS1RyCmumTNEtKV5DX8rcbBh8xGJlXZrPRmqYB9h7HtVd2TGgS
6rhqlwzlQIaGxYIZYqigdM6jHNqu7RZvmD7fXTvOv5ETyORpJFH1y1DZsEAo5b4Mmsw3hirt40hy
8EnLpViHvY7bmDNlVTrIRqw29r5ke8HdkbKZ1H7VYd6/pnlIHCYCVQKB/T1g+hY6XsEo2h9jyEre
yqJ4n+rKwRKGZjB2NQ2GhbnvRq4rPQz3Z10Fv4MYbbBshgWq51uK//Ea+l6E+a3IXwRe/7XVWNOZ
SSS2MMe42HGA/QqB5sXLynbt0Td5aTxmQUpXxgdUztWA1tkthhtXw/Jj+PQk8WJm2n4hLn4jDfZ5
gBy/1xJ6QGEkfvVd/Yv5X/KUoT7eNL0jjkkDzpzdF+ExCQPKXNfaLZBUG8wh8QOsDhO5e/Zj3LSk
8UT5z25kKJX4E06pmIMZ55B/sE3bYPLjyHdB0omDCOoXHyZ7RN2on5g1w39lj43qByeSIv53aALr
4lqXHPLE1syYb2IUmXLeKF0QKzZUUhwssyZPZ8IEUOQYRNuBrAaIOsWGxq/72LcuPDefqXQj4mrF
xGz2/xjTMztfdxV8uIgyHqd0DDfSCI3LNNcqvUI0E88CS68oV+FbEhQE8g09zIBhNOiDIeo8MGNi
nuIk+ymyzUPqK+uQ5KTvkE/zltbiR23OTguzw2kRShz0kK23RaKf2P7bz6GxLEvTPucxvv0+K67g
+eFNrrRMVBdiKi7lAOKEFFwMujeBYHyR0xoBIsDmOeVS5hh2fwx/ofAWD+Rih1sThxMdQd/a2V3x
WvSKDRrwDfoMB1HRz6ajEF9CyBJMpRRFggJyNXj5tM8HEAF8rpox69dRNWJawVdZWgQ/Tv0D+AWx
pVlLgsJ0npRSl8zKX5SUqAiTL3dyiY6zarqmAZYqPNlLozemF92ttt0w55DKBFGyMbWXMY3pqpX1
ypblQ1ba6AANG1oXrrt+NB+qxP3ZFHa1y+lwjD1k/sSjcxM11bDOkEwvxCC4Gj8NBocHMUntlYky
jmUvfvZYQj1gwY9JCrx7SoMX5OrBQzqAwybpBqmgXbqX/uy2TkrOpv8SCHqc0pbzJbF/1AeKM9qe
iO6H7uDTH3xqMv8NbRwOnLl4BuKqPdy/YGE4e3SGsMZ+FvpEJIM1GtdGm91KEfYRzVXFgQ/urUjx
xSKJwQpbutWpnQy0sKQRxQ2fF+izbhPWwlmadhkv6rBuj+ZkdC+dTPRV3bsAGoCbTIXfvty/KIe+
lauOfdd4pN6k1iXpjRezoyVhCPMxQE+I+i5tthaRF0U8NNBirPIlCSXqzCEp15WV9s+IX8kZb57m
bibZiNEpSEFDZVysL3ZUfFo4a0n5amhLahKlQuuRANpTtuLFXqRm6Tzl8xezzKZNhLIP8z0rCduw
aMcB3Z8JwCYIw6WpXLdRuQ6Sjlh6GppIeW60DRC/qPCdkBR1lAzHaRmCm6SNWq0spcn9/V7B2EMZ
3vjiDsnwqFfD+/1RyCytbSuouQMNBhnzILnpii6/+CLOkVtt4iBDRz/fsHxt7WQczp0vkzMMguQs
0jQ5pwyCQwKD52/cv1v5OamS90eVli43uosr7O/Ho0Li7vvtP4+BGLyAiGCs79/7c/f9N//9M8on
izostOP9W4SIGEfX5eiJKLyqxnaOxfzlfhPhA06VOAMIQ14II/z5nvtjSJzG+PqPB0Xun4dXLaet
KMED3V+khsx0rILx5MVJqJM8zgsH1ZNf3Iy8uPmO5oUWV/AIzjZ7pG8E3diALW7E2eP9i8BMtBjM
PCQCbtxGgdvckKFHLyjpyD3mVhcb5tUdt6XdkOLppWciHrprKXOQxjqp1BhD9NBxnpWy3ZcA2gVu
DuvpfgsW4rgUnU+bfr7T4vq9tzOLWIz5Ztd14wtNOaS8pM3wp6hEk+bMmaKQkfnupxEcXPiqz86k
hYTJ75kTAW5GETpwNOSFIGfIo1uqe+kHhLJlWZkveWs9Mc1HNRZYjBIMYj/IM9wMgfbZzV7WhIw6
qV0cvf7QSApiww+gz3gnedVadeSlzkqQBR3dDpSsa/8e0YwjyUvKlVNnXHF9/9AYeB9y5NSy8miS
+g5TAA2Jvo0OBdUfjfewR5HEs9RIwcJMEO273CMKpU3EAr/bvhRwrlsx2iiD0n0zGOa60en4Za1w
sMNbRH9lFx/xwFbTwodMXbs8gP7h0xBmVgjOetLevTk7JYElQsrxwWnLUyw7cncitK9OHRyx3JLJ
2XsviZuHC3LHWduYjvl9SVcUcU2FWd5pGsxugf4oVUeoYq+9NNlBa+pnVp19K/s3J9W+6Eh8Woqo
pZb4stEgI5hm4H4AcVe02NAx6p+0MtkKfLSL2J7GdTjGh9DEi4S34TSyA9wEfnssZZqvKsdegsWF
IBsZ/rEyIYfGLih0jVjiufTRJxkuDa2+xUnygRusWXQR0p4UJ3Nsi26dBDNNnzBTvZBvU04Rgez6
oW0xvZRF3K79eLo4w1cyiHeQvudypEXkTx/+oK01Ga57QLJLT/9hZtoXhuuFehx15qmRWxy8sPrQ
wXFtK9TgRjz9NqL8N4LhL7uobjo6wIXKH6Te/jbQxDUVdXvj5TdfVT8A2B+n3Bw2o9F2NN7TVWdj
bg66ZOdRfi/CyrzYoQO13+WEtcZ4n84SJz/DcVgM5XxVBSPGUW22wwcoqy9I34QJGs4uwnQRt/pB
LzlDMBpEG2aQv6n4F7rmnPj/eYLjx9Lr7YGOvE9T/R6HUCwCvFkIOY8ADXTOxBD2kq7kXlLRaz1X
gcx69ARGVYATzwCPyYD0jWxZNdnDRLq7lzHabPKPyVY6VmiaBLpv9+vJDt5Qm9tLJDe8GW23QeNs
sdUsROluoA5y7HZEnOb9saXbsIGF48JNprGu540E7Bp+pwKAfJ7FTKg4DQvQTOlQ/qbbhS8hyqlM
m6xcF5HzQ7MVXWW6A7XlkLw12qyMcbvBM+6IKXtLS/QoJppY3f8Kkvhdje1jVZeIbNIExIUT4oW4
hnStirHH5gaBhZda+htZTVRooj6SOkG2a4xSvHWataMxBnNdzqS01j4NUJGbAs1kPR5Ek9uP2jjt
SrjWq5iEEiZ5xpmj9FsvqwNSaYbi6CXXiYRHpRC5rnIrXTam8Vvr130rKlpTYltU8a9CI+FoLDd2
50ybmKA4ipE1ZoxVN2kPSfyIxoKZf/qDOve79CRj/Nx7Tvxd6BpYV2DGNVEk135IaTxWmTggb7wB
nkZO7Lhr1VLmsh3E9x8gHBMCiHncVtt2rK5VZCVHYTYPU1YYdADEOWkCtRS+Ub4h6lubU3SbkytX
RT7OlXtoXyzYuVg7+8SGqoNeh6vgsvx/7J3ZkuTGmaWfyGUAHHAAcxmB2DNy329glVlV2HfAsTx9
f6DauiVKRs3cz4VSVWQxyYxAuP/LOd9hlBY4S3y0yia65IveLoU8DgURph3dz+xinhIVEOlKXJIG
mJXR9iwjPPKj3cG4x1rhHsqp/o3ynhRiMGD7vLMo3NH7gxJ/Hfm5yGeYdkXOJrOpTTirow8TEcJ4
7QCEsJFh10mhDrXrvmZVC7bS3iaV/Un2GBxB8HIPWWLfATvkqUo8BodWhyvJrh7agtZvEd1jBned
IgVTswjsAour0bL/qPty2ebjuQ4ZG09WToDyGtdUYrCCKEoC1vhROMVjbpbVG6vpG0QDn4Y3suHP
nSftM31EsLzze0KeY8a1UMDA0cRTjHm7IWrElhahcxE8Mf/eYZCtXYSaK/KWUhL4LdEdv5t0YXSy
Ip5ay3vCvrW1TOeZyEYa5BTgPHQ0jHMMMosRm2Y6bST40sCv3HA7L8PZVVb9auG+zRIvPNfGjmyW
d+KtLmURsrRzmmnns5vb9mVyy+jhs+OvABPUJVrxJNl4hNcf+nbYgfiKeOpzLk+XyVrHR16jQ+l6
Qmc7FDGgyf2jX0le2o5jtCiyeKvifAdbI0XicB5NhGYCoorhNM8ZylYW+xnr6nB5HbunbGJv77p+
uUd3t2kN9ICq4/pozFMZec7VVvQMcxbvhogYvNmYTWKvKT8UFT40+0DUiXUaijRIx4alnea+Qv7D
xb8GpObQssIa3DfAoMdUqRccXEHBo7yfSvKGZ4MZie0TgY1reDcZ6jo5bnxr1N3zkthvTHDdAyJ7
0ua7dK3ufTZuzprVyv58s5g9rXEDVAuFLILOwPQqmxMTAV/M3rIfjsJvpmNckr4qXOM040ja9Fn7
KbLlS6KN2xJpeBKDLA6zTyylCQbVGJnZRZ6HvzOLxWbE3s/i+b5T81NvpdEuU9ZDWic8TKlpXNwx
UEMn901a2rQPhX8Uyn0uij2OJ/3QV9ZlGownY/SiY469KE0B0sZGtq/Mbh8r3iV0l4xP2vgWXyXT
IMBJBiC63eJN1U2/RG9+IV77FKlHSiZub0xvrtutcObmrRT+J0M25K9Z8jzlxLkng7JPRvsG8tkO
ysSdthlwwTlTX0xcN0KL5mIrXnyZZudQj4/uRD4tms3N0Rna9jZfvzHTQ9TAPAbAT5kFp4y/TCfe
yx7fd86HRtEJ6YYwQgN3Phoj78VMR2Ces/3hGDQCfPDCxvGDdCDaHAHaPkcxkNbGAwZEiZzdnTez
V38NlsMskSD1HEgWygX+bK7eVWP9BNGO3sXoCbu3QWevXX7VxNeh7R4bbWDW5ycep4sGIXQTk6c3
Ymnb1a35oGbjxbfKjDDDHFINZzK6KsgdpoCE1iq2B8o7tf6kHiZv2CEQ5tEhfyP3X4uERt/ljK+G
mS3yp8i51EJCTkdtAzBDiM+6ntV7sewbl6gF7vB7jWjAMJiZlElaMOtf4/14dI5K+i99PDJd3jCS
Qv489T+RmYMQ8C3Gd/H0keFxvmLI/UE4xLeEKoQuFuHrpyjNh25uLQT16ZuraSrrxTxUQ3xnAMo7
JQ4P/Ny1d2WPOm2I1TedAaTnSxXbCaHrYg4ajygOJEi1ECliZeQJEwCEiqefQ6RGTmIbH93oM2ox
P1tN8IGsVqND5p4IcxrwGRGEHY6ZfSx1epWwuPZhJJ8ZaTOH5qjPY2tH3sd3puof2msfJAsocjCA
g80PFNZHGw/80aspDfLmpZyoquB9ERuKZTnoJv83s2MiY0ziK4hyxYIFZK7KIOJ+tmD6yI5XIsBU
lN7NUQi5irvCoEMN7IXGwyXscjP2wK4sAFHsywfhtJuhJJyyYOiz8KM0k3xjxcg2SazlcsR1rwBE
Fnv0hWwblPi9RAo7JCPCjBlQsHic0aYFYcfNpIQLoOlTQ4drbaA08jPiduzPrtV7DjC0uKzytiio
r6Y5YT4FskhiQ7kDsjzsm6raJD+Vaudro+Nfo1f1D0aEQ9Em76QDzxkl6zuU4KYQzU1jh/GuwRYe
2F+T/9om6+jI6loOjt3UthS5mTnBQR2+8JgXQS2hHNq0Av3aT8XrgqAqrVsXwzvkA+RhVnM2IIIj
HEp2AHDRDUIy2sbMDsve/8G4AqBezgjfNh671OZ5zUf8jEwiNwbFUUY/wO6swdQws3qYkSO0eYZ5
pQWT1izIRJIh3mODvangDpCAE2eBnDm7oMAHkG+h52dzvPVbFIUT8xsq+M6CTzGw2EC/TVd4M4dp
fKCoaBi2JZ/hGgBZyQQOaHwuOc1F2A/nlhyCjcSWFhh4NmB5IL4RAw9/xeas0jqIS7fYtcQT+W1+
m3v6+sfz61oGG0NmvZsGFyRovse0Nn8b9YeXOC+EcWmAul65E9LAuer0Lz0jnw0RmSeEr1+AmVDN
N94uSseXauGz6pXQO8PJfkyi0bya4BfQBZ5kFeldu7CIqXMjYwVpPC5O9pCD9ji2dgQgsHS/otl/
yVMCThwHN0N2sBNc3WUmVm1+zhEcJHb2PGeuyWgPZDNZte/pyA6P14hsbm+NMakTArnIbgdu4/wo
wvYXinqgCP1X51QS67JCxtM2MP6qiUUsU1St0VFNKgj95DnxRm/HThmppPKPo/MqDZnfJkhOY9n8
9kvunTRcwyyLQ2QkXM0cFVYSLSdzhDFhIGfLl2PtNcnewUzQND2fhizaD2n0UziquUW8upt8+V23
PbokEkNO5heRBT/qfvlaNBpOf5V/tTr9oKm0txYo0VqpYa/htnLhiIrblAqrZJaBHPWNHvtLNugT
k3wmgge88uwb8kAm2A/EAgw0ERzajUpuGVtvSEiUJ8s01yg03r/QmbG7JAx0Wzoa8Bb5tUzArDgG
mpfJ0P75jy+aOyxUXrQ1I0IQluYsfa/fL+krV74IxEg7mBbm01gyni7ZeLoe+ImxMgYe0+iujo33
RaF5t9oM4+LyRTR3o9IrGaDZOcn7T09Gl2b0jHMBV4NR3b6ro49UZ3tX1GHQZfwArF2/wSJd02IW
pxaQ9Eamci+G7gFaUr6PnXkkj6s4+lPvbRNXLqeE9d1CwpyYwmNlTsHQznwsQh6RNPKZLPjR+xxP
8mB0tTi60dEHzrThxk4OFkmkh1FXT/6qTA5NzN+e8ZMxwRHMEtnYFnY8c+I2NlgLu5OzNfr1bVrd
GErceXR33OyMDxxzuRqmAx5cqBsQKmqDk8BVJs2j5x19JNVUos3JEONbxjoKmCnMiML+lKi0tsQ0
veDXebXZOxywbNgwcdSHrLr2PILRUyQT7Lx6HX3b8Xs7vRAGgI+0TOP7JGabhxDwiGvRo0MsiMWR
I4h5trNTie8CoxFk1WUZfxMk8zHQk0MTHH+2rr4l/2dNhl34BrQnZcX6PHPRG2OVI6E8QUE+WOq+
VNQaLifFWKh8a6h0Djw6DKSga4prVbOOQEps8mSFYUVmm+RecLjGReGeoEkz2zVTDjd9nMz6WzmL
ccy0jz+KADowqHQG1q/Wb8h/BmRFs4ZMm9DM1fhDPlfXfA4yUhtnwgbu8TMvZn7X+Dlhhj1qGd9l
FeO2ewaL1uqNO6WT4L9zwPSTwXMLMu8WM9xE6I9dBq1vXpe0oPHXYMJKkxmqCl380kCWLKJSfoxQ
IpK7cazad7nqULhMMY2wJhk9vTPEcKyrNArkUsIxbcYnk1lpnp0ao88urchdTNfuhvaGV1O36IMZ
lAVs5JlklajotXeXacxt0JLHwdo5ZQqMhEvlCVL+a0JnemJPOgeDwTAhYiN5U5q/NXfFzqnUe16o
YI71S6ypdGEQtq2aHpuI27lBFwehnIHRwP3nLO+IA8jNjhHR9iwX1IRswnOsi2EO32p02iCyvkY7
Iiq7QWvuJXZ0KAaCu6qx+9F0TXLMAYZymHw6ofOy1AbC2bq8EIrUBHlDCDznBjdbQavOlfjiecXF
7T/HBXBrNNJkKHIHGE8FKQKHbeOAiUeVcpPFkYE4Im42hWJ66NOo17GG2Tm5HrnArOEnRElGhsoX
nfSByKocwZ9Jma/JxNQ56ewG2Vp2KMG2+PFpIXcjzqtHq4zym67qP/wpbrbQ5NTZAPOBb7jdTZYF
VKPIMq6HaoB2fdRmV10Iru+2zLiKjaqj+L0ijhMshO3ViAby+IBlqSL2vj7y3kRnDHpIEJH/OQmr
zo56A8c+hNEUfBFDGA9BN/Yphrz3eTviZqJep7Ww8Q+Ow1Fm1PzpLAFW2vq5czMYvbloD1kvGFF6
9NTNWF4tHEQsItOnGWYj9iQHpXxaHOc2eSVUuDioOv/CuYwpA03ItGrM7SG50gs/RMkidlx6tJ6S
dYExNGzY9pUIS2CJpmCvAuLAd29slBna6d4aWpGaSr4CeLlYCipqtxyBeL9IH5oK+uJaMsaULOKQ
AxXynFbTi+Eha3Y0xd/s+TNFhdhL7WmmTZSqsx8fWpH+hpz+KEQ2P8kaVk3c+9vQlTpQrPGLvEnQ
A/sLZzw2jy7bIjWTq96JmpSJ31YXQ0PWmu7JsS4/C7owmKz0x8tqlcttHW0NH529tfJ4Q2Am2rgO
s34byuYhxBV9EMhSd13/C7ByzZPSbdTE8tMXjyrzeH5ZTE40cVCS4XplVnlxRjSrlZVhI8X+gbug
2Tq4sLeuZrKdm95dlagvnRNKyxXn4bFwMXGUnfWQ0zeyr4i6ne2JC/A9cWzd5pLXYpcbDcGyjnqW
U27vkeOzGMBcEbl8l9FvBYVNuh9R9udLfgFrcHKgnR5oBRi2mvG2H0mJ8haKA8HCJxF5/NVFww2k
rk1Hb3yLsuYS+0IcI0yv1KrDdQZs8VzB0sflPkJsGRVL9yy9kM/ziGtoBDOVgrDnSOyiZtjGDswT
B8Qfn7RPN6nHDRwL3m4ku1u9MOUzENbVMGEPr16oyBcZyR6s6VYv/EUI66BzrcE7Zq53QAysmZQW
vHHQmQ/4SNyNrD7qyjl1+M53Rm79HoWxrShDA8Yn2bYdHCLXle3v4SsUV0Ys8piN5p1OQFLPGaG7
Mcr/fWmnqBtZ0UFu/Tktrt4vmXccRRth1yCoMRMR3iT7M6PR2KWUq0EiWCRbVoDRfE2GZAQhevt3
OZfjfpltQFU8cVsDFTThucVO5ybPhnR+FnkO9JwpEgtFA17YscgeWq+TNwghd7YKAQoV5ASzrUJO
L/3slk/Zz0Eu53SBXkD4I21A7VCG4mHdtq4ZHuAu2Ox6KcNUdgmj7G5MmYlOhbMvJSZqcxTM5YT5
C2PoHRPENODQa3fYkMmqZyurYO2vfHUPNBWTHLATU8FZ6Ml51U/4SOr7+jIYj8if0P1hnnVR4dea
W6atWWmjubqfVKX3cO4x1QhcVyMhFQoYeJEQodej9trEETNQ9Dpi01bMFopGqbMjxH0u9/PQb/MY
AHc/h+pe2/D5JiMLBqi7JenvAeV+HUzjTIpHm70RUtvYWEYWg3+1dBATMn/oICa3D6PedgmouKyk
d0DGgLKQc3xDp5enjK6lRhU+GlcM6KYgBDbJF+/AGwVxBNe+KTQ77BCrmDPH9VMoxj37ssMSsoya
Q8hLhrbew6h6BARPVZc1u9xyn4clKyjhPzviXzmifSYow3JmglTZzanP9HQAFcVnW7k29qroRzph
jEisl0wN2QZ3X8i8ozuB8d37LLSgLa2pJXZIS2RR/duDuAL21MG8AO2vcHlXE5pxcupWu6kRNLEX
0Rr578t0yqf0d9Msr8onaKBHSVAXIuNepjNSeAdgMwMNTdKKjih9isOm2pXDJE6F6C8dFMGh0+Zx
KTUVa5Q/gvcD5Eai1EH2KPHj2P6IJIwbdMz7IvuSWKwCCsN7KamLBze3uYYA4pM2sAXidhFt8zwO
jReU3Q9ntj7s4V0Bu9rZMOlZxqT0/JAW6ZeKx2bGHBARdrgRKXVjqJurv3x2lFdBoQ3/YKKaM5l9
HcPJ/Vlb08NseVtTrfY0mT9pWf8oUcxhwj5x/PRMccxm37oDPbhJXGg/Z/dD7LJ9RBwBNKNk/OF3
+5a6LwMqE6S9i8ZQQ3i1CCaTbo26IDfBnd+4NQGeiWJA4jn9b5PSEz5qCnjIObSIQmYwq6szYBe1
5ne4GPoIhjdel9BEH+94/tKjSxO3NbXxo5jyp3L0s6M1Maw2mMXhk/B2VDYT+D0fp3WAm07s8Biy
u4fL7hfdU9yAcM4nSeBguVK6rSo8A1k+Ugc2XIJnjzk6z4dmiYKGZEg8AKvGPcQKZA0hAxWiVreC
ySMgg5+YWOA0UCvvsruwypNDtUyHDJra2DNqjLNbnCQ1hKJuX1XL5+RyP7X2U8/NlSOnCEqHMsNF
RB6I0tIbrPrMhmzHCNQudrs3lCzUUk6ZHDpIBtzd2X5gKZxT+GyKCGcfoP/PYWQaMvMTBhZ61c3s
LNsFEsQ+KsoZ9kD30GpgMDly43yybgagca0cqvOcohXwysbhE2xi+AdU5bLCHDVbyUw/Em/8YuFO
33TeeHb7G6lRtBA2np892b8Df8hBd6unFHZVbFLQYZSr9nbMwuIbzFW3d2niCVrGDk9bemPmKfu/
q3BC3KRsxrdpx9luuPIYquLRwAFHYgomaSyF2kc3HK5s3RIUUp3Oe5DUPRVlfJ0Xwv2sndVQ2tRc
P5vuLBzJhz1uARv49Wn2w4ioO6e4+A73IxNcIv0McfZr0l5phAIBLAuS7K9yCLyJIsZzh0MtSgjH
S3cQ9eKcLPRSRYjANc7rxzhp6GYYcEmNelHFJTE/IxJ1vGNEXQ3w9cz5XFXJKjB0jr3F3MwsnlJQ
MMSXEZ4Z179lCkuKXZ3au8h0DvNEvblgTHxUpbgZNAN20xNvjceCJ2bPjyGJHiRpQVlnY79jz7Zl
i0ISWo6UTNV4Yx2uy27lSaORZwHD/3zES2GLXbDn8myjCm4jBRhWLsTO1ueMnyqYiRfbZhPistEf
n+K6uxdL82SZEQssCSmaXYNVdEng1/PFrKbHAqNaIRN2+97AVeAPn8NMkwkdh74ccVjvfGM1fsZO
/Tr7Ot+xmNs5FrFbBS0XPTxSwJrM+TihBCSFgyyzWBgNybMrwaKHKKb6hyVebiJzrpCk5f2uMPAt
sEYhrsj7giwBe4kuETM0cydGDwpegD1x48UTHyEyTTZpFLvbmdNGz4RWm3hOM9Ecepmd5hx/EVtN
Kh+UhgxV7LLh3kM2JWpS4MbYJl2wNdYYZ7KnF4mfSpXWWprXJ1WjgkqTimAJ7UHsG1dIhczSTeOn
Ldvf8Tkd3iVcjW1mOuSUyerXJL1uJ4bkFHkNgSCtdWu326Vt+x1r5SLosAfnM6Mk3qrCQ8EpX0ie
J6NoIqjebopNm9LPDtE9ywzNUUKB7/YLslqnuxRp/lP4Xr6V0dpbmtD3ZtZjIFP2qIq/On2K1gAl
XMdcyNloTYcCEu3ctF+zNb4h4Bwu67yXQODfYegM51733zNSuE0bDv3OThXHRZ/A056td6k0MbTR
uMsqehzVM8QwTLPdr2cNtnO2giKDQRXL7Jwb1o0OXTr2EUoD4UVbU5QL9SKrAAv4mYidn63jPzAT
fcjTlE2cYx6aMt171sAqaQ3DYboU/H9r1f+VtUr9tbXq15R8V/9krVr/gb9bq4Sn/uZaWJmU51nS
si0T487fvVXCNL2/SdexPUM5puc4q+3qv2EI+K5cE3+V51qeYfEht//HXWXaf3OktJXPfoCTw3Ld
/xejlbOyDv6XheBwAVh4rQxDKRNCteHxL/pHo1UrtZmUZdxcq2ItCEaqDSPvH4th6h+zjoDW1r2n
BiGU1E3mv39R//MrYC1cmms40IhFe85u4Qcl37FQ89ZS/nC35NI4ww5pyF0jJppw0pcoJ/KmB5+z
IXXAujoIQC69RbrAWLT9k+eU431hOyRH4DUqoBLuUFHP17Bu2yPR0cgLhuw2zzr7V5pPJ13ONR1Z
d1ZlczG4pIrAmd34MLi4IyN/wVKpDUylU4K5Zf1tPEyPf23NYnT251eQN07arqtsZ02cl6tz6x+s
asmYUP/3tSbpPCEIZM4rdKuixYoSTx5XVkeABTzrzYiDn0qzL+5JGlluC+QIa1TnEEzEIWdnRcvR
7b2fVhh//ZFxizCwuPftQp8z2zsg2waXrBJmdgbYeSST5k1iI2Go3bS8zLZ2L1kCcnkIG/lmNInY
9i7ieuxV74KZHEKMj9Iqk1ODGnXHeqHepQ7EWauHr0y2kvmgtWCo1TOX4FRrLn2T1oyGGAIvXX9k
ZypuyF6b7+dYTveMGEpuDaRiAPmZ0VRsO2SWPUT9TGIS8X0IveryKvnnd8noXyJMIViypykoh3Z8
/ONXSc2UFVmhLvDi9yQ3v/a5nWEMiPxv4p12LkFE1NsJuxdgBedQcOWQqMSWzCiYpQvMqx0Yt0jD
nFmjHv/4Mg7mqZVQzSsk9+Qpud0h4cWHC4qyaKiT+VMDjU+bFxHW3i/bG+DBT6gdYvyzgzWav6ni
7j3Urz/ynoFGo2fzVSeJs53UNP79OP2e/k/0q/o3pr5//eh50Mocz3Bolf7Ng2MZ0unNEaW3XOAn
bJkZY6hrSCDVCrtev+RYdAeENqHlJxeyuIwv+BXdNo8I6fEVkKmBVI1nUyLU06kFs5DfEQFF55Xq
idFwqTr6Pk+95Nr6QBaWkgCczxMZCZppFbBz4OSsA1P1S9esaAV+t+d+uTNIK2C/UcsXiTv8JEOm
2hqX8kvaePo0NmQ9UjeNRE/qODmbZuPj7lKue0mc+nt0JbFUi+BbFJ5bBcouYXfMi3ETegWBGO7r
X3/83D9/+nzfcRzLMj3p4F011Z/Or0zmtlXju/nvTx+aNOcR2AbT8DC0r0tu1FcrRmLYV7Z1jRGe
T1QwIayNxDUeB4FLK0nM4kB+hfn4x19zv6Yu6R/7nDMsXco7o4l4hyz36rZm++BYY3VvZpKP6uzF
P4hnL05EHNATOxRLdkqDX7Lx4jTrnefWNt4TOeccAn6yi0mhuUed5DFwfwjXLy3Loy1oJr4Z/Ds2
xcm2T7LieyFfBtxT+qhlYlwqtsG7fNTpvZF5VO+Nmu6naWlP1syoTuIDeRvSHALWnFjk70ElldJ4
xVi2GYi0/xI2pfjCXuPGcu1jZkT6motqPom0/xWxSr3HAkI65fqrytO/KLzmUzXW179+n+w/vU8w
9H3P8Li5fDLF+fqnU9KsZtMWk2VeQrOFKdnOH/bYF79dl22t6LKf6ap9YRzuPImeosmKepdZgo/b
y7Hqt9ysEUKEyXzJcYm99a04UfRamr3e2EXqie2MGfRd5e4duwIKDvNn2/TxpXBFedt7NjpnCRVM
bWxPhh9NVIFvTJr5Vqp6OscR4rzaPCrPCYGejwvMRr7ESP9ufMM8umjz7nAKqeN/eE1WE/M/3L30
8J7pOJ7nudzD6y/++eYokziccv5dlyT/CZgtuRKsQLdB3Ch6CuQLbU8IIlFRztNY6WQ3aYrF0cZe
ZLIzPnB6yBengp3RdsU9n0AYfvlQX/PFkm8K6Hpa/ux9bzqKLq+uCSls+PKRw+NvGO0TE+zlJVe4
X3yG22fw6c19xTOH4ylT37P/4UZN/uUo5ByiSxDxtSSGJ4ZPWkPFh0aW1fxVwHiYgFF/1sxKd207
6jPwNf9BIA+BaONMX1axvEjh/oeT07b+9YXDla6U4WIZIMDnTwAnotgEYyGISKZd5XdTaHEYosXF
yZz35tcMIn7TScaGVTPFT21mazSCMyMbidxvJsV265J7dGimtn/0XfuN8UYZSNk2t3OWkAfujv5L
kdhrWE83bhcH1wKVTHW0UTsCBqHDyjy5PBMuEu9jkUU37erkcgbG1DnDvx2LpQpGUD/dMG7gniTz
iDBf+aaRtsZ9pF/U3CP0sju5W2xAcywJw6+/frYs+S8vEWGuzJAl1R3IrT+fi0Vpl7orx+aivDJj
v+eNj56rbpCnizeLeIFT3+es10ZFbzIhfvArrpZsGcLv5CxtI/vZYp7dhq2R3CuCqjjno2lfq/xF
Wd3BIzKSJZqdMeSgGlm2pEgZ+7/+Cex/8xNwN5oc675lm/6fHe9yRvUTN3Vx8QzqPvgqeFR089gX
lvVCKMoOc07ziLTizHC8v8197znDIfTpRT4464Hxb6t4nNt0Wh4aA62+mevlB3m8tKZ9Wz74RJAS
bsR0dqH1MoeS2ZBsblEmAM/CAfG/XyhZoAWZtbuLTafg9A8w+ojbvxeUTHTMzg9P/sy2AqFifyB7
Q97Gbi72TgHo0GmIOoj64eWvX54/ERJ4XegBuPA8H4iZs7YD/3x4QOtAYWBbE7ZwQjEZenQPcpYx
HSapwJr9CSmIOjAX5WwdR4xXtI91EEdde/IM4q37vnVfGX6126FK+2dR0hVXwvECRkvFXeakR9Jy
5U/LYgKVN/MPgb0bfizahDIhITLxGS9DyRx3ZsjnDDXx++IOTJIEFNGproo/8I2DhR7dj+RLSYL6
/fo7a+WBhh4hsn/9cqwoin86Sx3bhopgQXZDs0G/tP79f6jChbJz6c9dc0ZLkE4HrtbodraDYhTO
Y43lHxY1HhiFimlfIVjZmC5MlmVpf1uuiePXyLEgJlN7GGBxPEJbpgVi22ZpsXU9LKBVJQkRXoA1
6iH+Tme8WRuMGi84vcr/8OCb/4yn450FdufS2ik4Myapqn863YQx8y7Jsj6Hw2hidvwxGnL5IEb4
jvxa5O2YGZ8i0rcvdon/NWt6B0ktuU31NJIctXgWQxaOq01XuFeSoJjQMqwctn/9gkPiMNY7+x/v
L3pa0zR907H4iDGqWH+Qf3jNOzJDwkrU+uAg52fcG6SO/8Kijpr63ppNQPvXoXpC+LRvEpN1nxm0
C67+BDtclt9qS53jeTo3ZrLvjQobSn1NUZYQeo2RpX9qJdDb9R6xLvyjN71l3sbTcJtANai74bOK
5ctdbHY/Mru5g4Rziq0ek713LUhQA6RmtUiJQVR/jMSMV5m6zfGnhU1EfKv33tsmpVZCiFtEAGJI
hsXG6sObskF71dw5XCetkARYj/saX0fC6tXS4zl2XyTD6HmdvJmgJ62GJ7/gxeajMdfJkU5ss6iF
WGT3LtclOWJyl7VRMGa//PQj9T7AyGFgYiU6kNoTnpz6GIHBmLbTE1F+6ffMzFkF5E+H3TpXvsvv
K35YrMiJ8dw6v8d16kmhHocIqbJdzNxZ3E32q2DR4B9a/8sQT6jwSIq/SH1O+3UydqSMyJwgxwGJ
HBJFrQOcEznmRKJu5O+l1wcktFfzMZ14s2KaKpQ60yLedIPJ104D8rdPNUFMZoc5bDwWi/GgkLTV
SY6wQj6GqnrWjryac3Go7Rx5zSnK3CPWCyRhicb25B0TnR4MQIddvpytBZtFYp8gYzzbCO/0GlK1
wmlz1tVdt681aao9K9LPiP0adrS9W7zXoSQjivEXSSVRQcgSLvjO5Ugfcu/JwPmsp6MjrSN0ka1j
sOLzhHU7JChQWDmGIAdqk8j76t1Ha8OuCSdUZH5yvbGGQwRo3U8Lo3N0cHV037WvrLmZa+PTAj/i
xnyzZHyP5mznLXeE0h3tIbyJ72ElvUaLvInihBCubPydD0w6fPWVRIwMPXsjIn+XeyQ27KaBjZhd
IZQBc6Jg5vrFcJlnHpfoEr520Zu32n+d82S/OPXdxH443VsvRPJK+0ch4gDa9VbMP2GWr+qPvY9c
CYrELkMaXJnvAxiCZWCXRBIzUPJZ7Mg6Keznvv3IJnIgjnX02bGY7J+1DLxXclCR7nMzPSQi3s/J
ue8ZBOxi/yx8CJjxrWVdoubFXugswoL1ew/66dLkNgETJ4hdQ3J2eTFxvZXhh/qoIlzV97n5wX2B
0Lj6ZGMNuprtBJ4d9AD+1kFeajdYzVCqrf8t8MCDnn1mIkg+J46u4vORxEtQZz7fHJMU4trWqHdG
y765Z4qeWId6fDWy8NYdsq33y0LdOGVooJw1AECwRaUVC0G5I+aJJP7p3jnz//yIQ6DLchcPmAP8
I6CCQ2n3O2ZaQLL5U8nOInoXLh+W/uFEsbRljnNAQ8b+sQxGYzpJHv8sZFyVPlRNcy4bfcACuk2B
CU2dxoLAZMkfTuKP5ZwfiGjd5sL9XXeuJmnoCzv9GrOlea9CdWosKGmtvul666wjY2/39lM0VYcZ
0+ratCN/P+Q5hlc+2hFQHpFG5FoTMz/emDZLKaAsyG6zUy7uivgBY0a0CsfOVXxs5AE02NKc0u6w
MPmNCGXB6HW2+FQsN7H/OWKUyedXK/uGhn1WPfHrbb3z4/zgwGrQsPiY4V2nGcXmukJuqXDmQrs7
XOiYv3NSyPi5XgGoEc1HWMRH6RSHxKysQI5oDO0Z+QgCpGfKWHPPMZOPUAespqDyjtVDkaCjtLDs
cUVlB79Ap7jUd6kXTvs2p14Zif86NdpEv7q0X1k15/fEFI9P/kRyJfqhmzR2OB+0HZ5M7GmBAcBQ
Gq39WGezApVqnKZkcU+i9AisTGP270vMDNOHZELU9F3j+ieJyYhdZvOOw25iTZ5myD397FS3IE2k
0B+Mokxmdnc+svq9PXc1+w/o53/EF/rte0+tfPIJt4OS2nbvhtIOni23uBpFab3mwFgszR+rPe2e
Z5F6lA38NpoKop3hXV80GUz/xdV5LTmKRVn0i4jAX3iVAeSltFX1QpTFey7u62eh6umOmRciRamk
TAmuOWfvtTeDmJhg5lOqx/3nWLY6oc2sNUU6fhikf0H3a4YdizcXdY85fDHXQHHoge+TsyyXamUP
5pk6fhndCRO3Lsm7nsUVhMH00nWRN8d9SztomDx6StWxG6J/DkYK32QqENWv56vFVVZ5V4Tlful0
4YPdZz3UTb4KPs5cGQQpfBDuTqTf1r+v1FoZPX2dT6wjZ0+d1b2jhPQQHYpALeljezvKvlf69M97
Pv/j8/A899/D56/137nZdvwCz77fmxWd/jhRqSYXdk0jBAbi3sidFV60bjKKgv3GCARh2ZKTs06T
Jb7V9Z+Sfw9xWfCbPB/jU+D5VWejTZcyhSwDRiRU0BXoCa5LpfQbqXq0/faA9vag63EhPGxevIjH
40Bg94QdAe8J+qLJY43N7iMCc9LvMigDQw0JqeXej/rrqBtMrN2OsFXAN/O2rAzPpCGvlvpB0b9K
uvipdhmF8KWiXVfjVYgo3pG+nHU/jL+lkJEg26JVJiNbUz2rMWnxkp7RGGTq8hWQYLa0NQOn+9JV
C7nVMW2e2Degao501dS59RFUQN9fa7TknVMCIjkR+7G/DlcVTMhGpQ+sDcj1xDYlq1Fv0ZGZp9yJ
z4SyeYOR7jH4MAh2qwDIF6QMdKgGI+rvZYoil6owTY4dBSii0Gzf5P7NUd62GZrA0vI1M/OLVPOV
0PRrqF1oqszsEKGUqq3+RHYu9sxmVw+QDlOSQRflUDUK8yqMmMS+12Z6syfzNtsriAjzujrfSHSD
X9ocC6W8IL9+RWL1vWHb1bafuWSewjgWieWHlb/j0vRZnZ9FR3/W4ffQtVus9Jcqqe+JLQ9Q3CYs
yGuiwvrlycGB7VrvaZgGGOHOY8es0THd6DiVhPD0mQiOHARut6NXsLeK0St6nZBYHUoOEUo6VkMc
QOGQBa2DTqbUbxFrFTfOMF3Pr1XZB1rZoWTw48jyXZcZmY7DWHj570zt8WJXh2wiL60DhBWqXiaN
s2h1LyaWCzFF7PRHiouHJK+PggHNyuo9uEkWk46ndOVxjC2u1I1iuX5ODnShqHtAbTi4zwQi7Tuj
2ev61wo5QWotHvt69BWkpjoapi5AV8PgS5A/EebVkuAzXdnNs7Nz1APQqqMe4XYCxYmt23N742hV
jM1fRjJFG7veDHzDkVoB5Jy8HD+zOqavGr/gqHIL9Z2XVuBXpK8jA1LSjGhw50wmoidiWhXYDm2t
8ik2oSfjV5hAvzgfKisMrUr3riz3wrSZ6zVaEgmcWHKV1tWqM3qa051sY8KepOzKDIg2weStvC/w
n0gt3fUu4wPr7zXhR8+RCgFKCRfTq9nzjQr7XrazwOW9cOCyRhoXtn5bEJewjHx62cGG0oY6WWX9
4jaqr+hAEtC38AG8NHpyamEtYb2iac3Qnrg+hDByj8YD+rkmDMiNvCzRvGkYKIWlvbMzOthFfwpV
zZNOsmec3i+jeiSGx8OxV89o0Otp3+vDrpHfXCE2bJBXPYnnhuI6q/ErO4ovakXqUxW/F9WW8itg
uNIfzJa7vXqv4nZHsSlQzeoSYal0B90X42uF2lgaeFfzwi8UxW/plkXJHOiEXUyL5s09tXwgwwkh
1y3Y1wEd6wKtLXooKsNUZx2KdY6NVb/K86OF/auRMM+x5eAweKn6+mz1n8pi4vq8djrZsvR7zEV4
6GJYO2FezJ0jLFJ0XzOLHnvrqmbAZO/P6Xym9PTWmLi/l/o4VB/IqA9DurxEy/Qzt9uDK5NT4TZ3
vqFBgOIOAaOXxqG2woNBC4lv8xS34kFESkgErHaPs8jXs4mvtfVNI7uQDbqDo7oftJS0AyoX5Y91
na/rdUDFd6eb0g8zJSA6TlNBwjL+EuXqKQ4jDGnFSkKin5bTyidibcJ7VYKg6w45Q2AqHmuUtdYo
35HH4jpAcaqEB91EG5Jz/1d8j4zNM7AI1etJi89zXKG5eZzg7jbfaZt8bYjuws13kaF+mKHqTfYx
J0mD6WUPqAgz58lRRkbEzhf06ZcJFV3+xeACKQi/waAzjoC1BaqX0biRFRov1u9xfDXLFPoQQImu
fJlxjibOYbINv1vujQnYcFYJkkO5SRKGUH+orR3M3XRw6cAQEr6ngLC3estvqmyvOjB0kSC73Yst
oluGHruokZAJsbNWQAGw31k/pyabAiArdB5MOgdeSMskbEfWxF5rDkEdRj60N8+lQeKY9bc29NIE
/DNhorlds92G5TTCdQiNzaDgB1YLv0TealTWVoT9pXEnWlM4dGWTX9Cen3sVIJxpnAlEwqxOvgNF
fmje79lkkO3FYiU06gCSnJ4SW0c8H/UGO1WCpkjfWA8+zMZ8yUyK9IAn8cfT877hCAUjcI3CowP/
HfFN/03FVWrXZ6AFLnTm0Juw87Xv7o9wfKRsQzXEcelbqJ+q3HfUDv6L7RG4Tgx39a6I4qXTEOsI
6C/5QsZieSDe40gM2JdcE78GEX01JyZWFQww7vA8r87r/Dc1SEKoNeTATmq3D4TNLxObF+TEL6Uc
T1P3WjNyEA8dlfsaEJ6GZWsYSAnLraB7NZXuUNkQiSF+mEt/gKD8ItqeusZ4kDHRKE78ZndfNWCN
CEAPel8dVHWmAtJ7CareBYpBaA1Hq+4PRbFXQ/aWcbclGeTWx+XHrA9XauueMtBv0B2/DZfjVDyw
IwbF9LUyAAcuVaCEIDf1KECC5sXC3oPgCBoWm8L4yN/ahbl95SPppxLtthljSI2i6n0x7RsYrBOO
zMuE+KZwSFUfs2BAZJRqzhVN8bVdpqvGJicpkv1gBSwmYW0zfeZUSEo9oExzBQf7Qgv20MbDS62Q
7N3HR0eNAwgXJKaW2YVsWBiUhuqpyJop/B5LlQXbnHDluX7dFBcb/8KYkRKnhJdY0XCr94ETEa2I
LXsMwzfyWT5017jT43npJ/uG/u5qGikFZKimyQqq7B9F4V4KIw5IcQJjaEOgjgInTX2i1e/1ul8m
Tze0lnuu90Ej5mukle9zuDyydDkjFM2V/g5+5Q0NwDm3WMPlxsEc2QU13GAUqpCdEUVwAOj2IscZ
+jjQUd06LO3ZGezjpDi+VmmBGjbvbtGjMP+Zk9G2ItqLqLtp9m6YRr9Qp1NekskjplPDVTASBGAi
StQG3FjV/GlgGMxyvOlF+bVOrc82nh+FGr4DInnpwFOtIZtaol4K9oxzpX5lpPxwWdVZTbhDibuz
aSS4YffVXsJ7FMmD1lcBW3296o5ZUz3UXjs58Z+8HL8DnyWBUt67siL2fnVR1xeilfZ1E6gjzopI
BpEbv0ran01lHjOMvGptwjIRpBDYvEr70YvqqktzTy9+g3O9B787NiDf0+gBt3uXzfm1Vdxjl2iP
NsUSOFn7tJrPK6kjV8uXqIy/lbE4Yru+rpe4mkbfcns4ZFIiJhcvsjFPeCiUgc7BMp1sdzzleX53
hH2CEnaYcG0wNeKQ8EpegSrhz6WMjnVDLQL5oUJkhux3GreX22iobkOPnOazxK1JvyuXH7WOa8uM
XkarI7NanKggd3hbmAJYpWPKoJoKW1Ax8F59bR3D6yEc0cM+DqZ+kkThOmpfEVq6wUTxOXTJFzMz
XkUkfGUkGdGcb7V4yx3rJHCxVI5+6Iz8TIvnMljirJrhMXSVAHr6rHZbMYElctSdqvmDQWyhhmGj
mXzxc6p0bx5hC+FXGVA2t9lyk5F6T7mNI+7SxUAfYayhf1QpSZYlHi+3YZ92xqtUQVOVlmc54QWB
HLkeM8rMT/zOxzqefLdni/+pmQuOp8ZXWcHrTo6abTkqen3FAf+QbGTZ423TlHqdnZ7ceboaOMXd
1E9gopo4yzDmnOjGfUAnOY5y3ClNxH3FElDRWef0B7vP6Spox+xcjrMnLDughlMi4WMKTUB0jSFx
bg13TXxg76sI7S76cduALW0ceSHg+1ZkXMLAkGbEIGQU/hrK/kTr5iWjTNFlWDLI50Bzeu9c9SYM
4z3PNcbp8fcwCQZYFx3OahfcW9NHrpqgZZYbHTMolwN1uBCUftzgj8z3Y1E9lMV5F0K80BK8Y2Xw
Zo20Cbr7gxEU+XUiImDos6OSjmzcqTYXWjDM/VrJPJslSsHa3IiCtXZnHm0L9ECxvGhuemMvfs2j
+GzKCerC9ymJkQuaX+difrOk/lP0emCbc0BQ/TkrzcAY5LGiLDskyBVn65hqn4octg5R9OsfUBv0
PSQCrrRjpOpPh9olS83EmkaMGxXcnUD3acIzyHPwYDlzgkpfevpiuRZAg/LrUipfQDLelZBsYfYY
PtqCPeWuaWK9Ne3rP9KadvUMhQWfONA4EgO9hmEvgaskzNTvdZu9m7y6NjpRm7pCowTdECOS/60U
fzoiOWDN3XJWbh2XHiw8DyCxRalDEf4UNf4UYtDRZSCccB+qRGmxCNYU/bRisKvvTRwdHKXiKnTR
JgFNTj64B08MUHdddkFSaS/JyOYHr6M6l2wer8i8qEcqHiRiKHFaEEUT8ndqSCVTER6+ahnOqasF
lvZ9asKbyIpLCB47G1mszAiXSzb1LQWUco1NI75sq0Qxv5ll7rD3KgOmlGdJ5L9qCIEr1CueJ5/V
kee/PB8+D8/SzX8PZVfnOy0H+Qnn4P+Ve5p/Cz/P18jcHVHzQ4D2G4Ud3Mpd0cVUIRDEayw06QRU
HYTo56EOK2D/ZTHs8N/8c+75U1nQIP/7RFx91CFXv2StDYhXSHIoj02kONlGaiU7Fmc6sghvjn0S
N8dGUk9Su5apWRNcqIhxjtrU/nOA6ETo9t/H1AzWhdX//ntIix5R4hQ8T5kutEQpap7931OeJ5//
+Z/X+e8llm4iHKbLu93zM3gWf54fUwFAckNqICPy+jFVov80SjfxVMXQjs9DShjjBnQMy9SVMhvB
A6W/qhV/f8pR+PHRzc2GSv+nXD+5fv2onj/J9aNQhqg+5CFLzbXC9vzKnm81l0MDWEX/lZshdpaW
SOBNO+jVjiIDn+3zBbAn8In+fa31pR0r/RkK6vNx1PCVNfUWgZx7aNd3XCwLmtz6rOdPz3ON5gjq
SwutsDRnJ8E//veM50/Pcyniifnv2zz/b9qlgq1b9tplfPz9yNcT4mUDH9LWrafMyPUGxSWkZb4O
defXwKrkXHvkO+9DvfdH0CApokFCUtgnFXOzdwdAM9Jif6D5ZtfswSTtU23y5Sj3ag8YZprfmtn9
odSXEP7w4GyiG8lwOPwSXDN/UHrdDb1jVzbuK2ri6lpXyObr/KcP6QDCl1flqtuWXpSAnhJUgLKj
FuU7MaTA1q0TLbDDUoiH1lY3urM+yAkaoeQw8sWgcVr0U63GJ6uCzdyqENtLX8HqYmyHjkX1bJOG
4nqlUgURtsKoQ/C/TkFZdq1OYx0FucJVicW4rtSdFPopTKdrJpo3yil/LMUbcXAPE2IC2UI/1bOj
rPneZO0Bjg5aP08hCQzpFsvrFgPvRuHzyJMK8AZFh3Y5Vywe1CIN9M49ElkcDvbDQJI+Dr/Wj2HB
cmkX2Y4rEjUDNbql2cNIh0DmeIjz/NEh2iP83ZGGF6cn6mvI3xfPaKAnybM1sGpUQUYpIRyDfGdo
eENZnMxdwbYrCmoLLi5LjwwRZt1kRKsA3m/2vzQFcOaK3a+Ws1xR6ouzGyNWcrPjN5rgvk99s8/2
6KPgjRsbZyCmnVJmL2Y/AunntG8hu6ssxaDDEibmLQaFwEjHvqUGvfn6xRDTm1osgQlMqDcHSvWY
lhf2trH2SIl9WXeOfQ6igcFbDuY26/BkY0V6iWIJRS7ci2ldQNI6WWhpwSOzB9gDAPZ7N2fG0PyM
UloN1CXurV3KCgjyyEYlvHMR5VaNTPwfzQ7bnYfyfjfgLFqFk7RsAlv57FR8/QYVM4kfIX7TnBeN
PcpQuuQqYEnD4UI88YEq8kYtdAKMwKyR3KSUQQLneoReDssQWnRifbHzP0YPlh7jYTG1+G8gNZSe
3dceCTMBePytkmMkQOcGjmajEc8QFs1ehfmfGNWpsTF9YWcSzQNaJNrmcbO2T+0lYt+MqxXo/yIQ
rML0cfjLVInjLoJ2rhsHMdn7pmCHmEncUPZ+JEsOQrWgkpn19zJsvial63e8WRriKwQJYGbW96Ui
9GVVhOMKA9+xESEg+AWYCFNKRElPLt8byk0CY5qNCAF+gwFKoqIuHqVv1BCUGBeNS+fSpgEduRtl
NCki5NSZsdC7hG6b9MUVC6EpCXBYZDV8lAVmaXWYjyIWP9i8IUVTiNCpPwRIV+lERwsk/qbW0XeC
a+yVrcJgraEDVOS0SmWpHvfbBmhAGlm7zE+h1MW0C7CIO3vw0vs6Jv6huDhxtk9VviyrpSaH+sdC
BlCdE4LZRjglMhr9cna9xSatmdae0XP7OCxsRv6I9IwiM3AUGBMudUqEmRnq154dkhx+Grzo3EaA
Lp2zUbdQP9xjnKrbzCm2ou98lzaLGHCPSApX4bJDDgvjUaSN57Y6AcMxxtJ2Z41cbcgkMqgSxDfv
u9HyxjncUpfbDWBhtOW3Kn8UoIIc3nrgY5P5oTCP0ZTstHnlPmK9oxLaR5jw02wrMhksSU9QFesQ
IbdR+GducfFpsC/hbyWkNkBCgROoLLdlLuAq91uCU/eCjvKkxcBj531Hrdi0WEYxHqfUi/L8jwzr
l4nmo9P0Qcx+ArvlcehYcBsnPUeAQhkzLvJjXbrXSHwxphgEosJdVQdh+GEVNQ18eIo09UhA93Om
DFzyEKDoeSp4wNGsYLP3TQEuhaGywy9TwxtxYX1mkFFDNi9N7vrssI/RXPlO/bMAmNEb7kZKUtBE
u0FjKpv9PFI4KU69pb7FhC9aunpswFKatFLlFB21rmetewtT66EJuhFN/drZ2UxZqjuNDcwrh2bx
qaB6lS2uH60h4gtSwuSjUi1PcXuolNS+GTxDDJKaBFJRo0hv7viotgSUACMqaN2DqgSto7vjniIN
Y261dfjdbSJl2wLjpOWcZhvvJDtLPFNgETu/YODNY4NrAI8valjiovxxBGlcRbtS3CT70CaCNZCk
j4aRnvBoygbqbtCda5MaJEW5lEBNtgF1kKP8cTtMvFBwbaCdsqMao0dUMLWHQrBTLPXD1Id/4u4Q
rwSCAQK4WBtQFrRa48MyMI4N0cHkk07yCYZKx3+/REZ00BhBlHb+UsvkferLu2FWX6Iq/mb07TEV
5aHMnC+0ZwktZERU2X2sO2I7i6jWGaj+SXnmDzP1axXTS2NKt3vrNCB2qrX7grdXK+UlKV7hWVzS
ZH6N3eGrnli/lpZdUGW9txEb8TqhgLpY51hXXzrFXpm9MMrxlbO7Mx6Zll9NmbKwYZk0TOzwFOzR
AL4q7QLT5jXUrFtLbGWlKG8OmD9ZyjeQMGeZiEDHoxtyIYSWV4gZv5ikQBVtLcbQGQECystXIulC
/T5Oyamplh0FoH1VVjgLM4L5pj1bzl1IwbxqmS6hUDnhuSYbpjTJB6oo7mpkVKcgfPgY9PkQq9Qr
Rv6ZLz8BsM5ScB+3D2cxDoM4RJIVQhQjeajP8cxkMaQXiOMXhsP1tocZQZDlDMYZGyUtlWiaSc8Q
N4tGZJRkqLMU0i/7Y1NRNLEv1DrfW10/l644lTWQTICzMnWuaQx6V6UdhtPNlaHf4KYN3eNcpYdE
lwdIqAc1YrYzHDjhnTdS+M5Sl5XkOVW+jUBrJrwFeU+ivc3qgl2PhKZXmj9xA20GuHFR/VM6r3N1
F9pHwQq9JL6o26smSqT2i629acu9QJcIpiTa4EPNKbCkpxCc+PBnMe9NoMR3KX8X7L/Ya27MgSw8
+WaMfqcHrs51/yjFB2E4hnOYP8AoM2G2b3qyza2D+rvYhrfqC4hFrMIdkmd16/4wv7ufK8Noi0M5
v9ZXGMoHczO9oQlgkYH/e6TR/ioZKs1ND8qC3scmJjv0zzBs4JQTX8rvggwkbZnvxv6eiQEv85CZ
J3hF0bVSJLZk0ineiDp/TcaWrrZaMsZU/Qul4uZoTQVSVBuuQhLpNp0c5Ha8kb6x5xiOziwkZgvc
IFoTl0Efk37zNIfkSToHbckvZebqOZJS/Ooq9RXuw3QlU7T52cSSlVdoiHE/TyCrTa1SjpPtDNwM
/X60agV6VHQp3JEEA+qXRHQrUJd6QEBemrG0zdqspCnhxKGXDQaYq9X3U0401M15ulvCVPYDRB6A
4BkZJ1JJP9xFP+cqNbdxiZ29MxBz5DKmvWczMdIM0NrZjbEqAZUjOGl1LsX/HoBdB3qhsWcJZ1Tq
tlvtsAoLFlt1dXmey0CjBaFcWl+zl+asxBhMSBaZv+lZfegWCIj5pL1VOF8fT13NmizyPJWtSBMQ
/dxGNKpVG6xhK1VI8OhimQmhkFC7vD4PZpwl1KWQCmlnuDbVGZ/efG3TaLlC/yJZew1MMBrz2/MU
XWH2sUVyHcC932DIes9v5vltsZ9k75px80fL7DWrjQbzOgknXREFU69Mrylc/a6gn4bHFmnm+hU/
DzVAI003HmFmAVlc4aTamgkQirw7P3+ylPZsT7jC7UwjuZRXRoRClUGT7d5W699Kqlqvsm/oBlYx
6DPWjRczYZm92vcUK5su8YAvR+fLHSSOfNNdxGnEhOCRDZk+apVw3HqkzS4MorpSAg52g1vw7NbJ
MQypfUIXdymW71n83bRn5WujLounlq4JZXMM31E7nPKp2MdFUb+opMNfWpPYm1wHj1gUNMjH5Ddq
lk2UZTnu7tW9PrYXKvK2SaXKfagEvwZsH7pXNll4hNOl+Dk6IXkxFos4R1N2nTmQUlEY53SgZt9g
jLlnBneW0tHh6daHLpE49aCa9xDWS2z1HcQ+BSKR0DOSncz5S2yM1K3HZjwLGaefSv7NbWE3ly3h
tmqU24dC5mATIXzto0qkJyyFZFnav2Rj6XR8Q6Sfywjdq23N8pBpSXzp7ccMle8cqcpd7Ukv1pWh
PmkAV69VOHYwuKZk348q6plkuiPMN/4YUmxM2jC/pnimxq1wbyWpctTUqi52orNTP7KUPzRSLpHV
GL+qMbtUKlLYVlLUKkifx6rvlG18WRp1UxfkC4MlhzCeyuymtK7lg1gfT5bdCKj2bfKjrm8Lez2a
/Hq2f14mje25U5q/mnLgLp9AiGZzGV8oMESXjFxvL3mh5l/tXYTbZ4iQJgyqNtuDQ/1mm608GILs
X1jMI2I0imgkuvH2jpvSmNfSuz0xkoWD8T6O+fy6drw7EmT8yQQvG1KOss3K/BNruk8pCRhpTyZu
OQNYX6gd7J5XNrGSqYO8utONd2rkI7kUOMH3xZLrrxV14ikJrY8Wg9o1cl2o6WK0PmJChQ7TAIjQ
NRvNXzQD7JJR0uY2W3wtUhveohLMpl5R3XTj8a2nA7TR5rLeQqQaIDIynVeZdXVnZXjDOTxujUpE
FAQyQAbJFJ6il4wBJN7UaXkRUTx+n0CKsvMDHWWUdNHacmICysk2k6bJHBNxBXdqoC4y/VWtV2Qn
1fFudwjMrLrKtvDVU8QFWfRmqmiHs2mwf5nsFqh8xz/almmq6MqQpWHm0L0bEwq5Wn4koze5EBvs
7pdO7V6Xgr9CR6DRCwvPZWV1N2wc1gW3LKYY2d2qKOtvkuCZTZ8T5GLaJehnFG/UWknD27aVQC2z
WlflPCPAQGEszZLeSa4Ud1uLHDp3Myj21RTxPKiRVm9IG5yJQ0UYZrQDtRO+p9RNq9dovXsWQTDx
nAsahmTZZQvqZqcp4gsuNIyHRBM9IpQuEfzyc/p8Z6HD8qhUvfpWuIgq9NHChdPQr4BefMmMObqM
44RIdwFlo7hdde36mPxCvTTeegvlR+liMFwPplrC90CU7hWJS+bFalGEh5w+xkX/rKYxCpa06/bD
2gtVJc27ZMIXqBPDhaUBgzBG2mzXQj8+Mpp/AQVkfpoiIoc6EdqNYOQxcHLv7wig9yE+ycXC7DHE
1Roaj3ZBmtd0gQmrt5Qwn8arXIsWNh2F56zeq+ep52FwtCAvVPUsrDA7lqb82TUxq20atKw0k2NZ
Mg5SOTkRAcd+hqpjeJoVNoGhISU0vJVeLJYJuIPD0gAyQYaYNWmOsR3mp3apsMukZf+ZJxEqJWDF
qTS/DtIG/RuhmC10JYKTYsevjmJPF8Oy7rYh49fngYEcdmVGUHeP3DCIbbvczk8YvYnmNHVoCNhW
90Kxyi9gaV2NPEZJmGqpV+lzRc4r0g5WgeAk7WRgmxPOgEHBsJ4xwTPAufZI0+xpxdRmPqvGKefr
86CNBmUgC99ZPf9zapIahqqRdTgrvr3I5/abBVVrN3R2ccmRgJ55XxuwpEUCmhVqATpSAEDftLaW
Pn2cxh+jav6GSqhBPCpNdWW+zXp5tMIZP0/b+ymKGlDyBL7Q3b9EwAYvz4fPn+ieKCgt9eC/UxKr
yQ6TD2worKPnyZTqmej0fw6KAZJ3ItfBU0wBc090q/510pr52GXprhVOea7Xg6Z0jm8pzuN5ysYZ
8ff886d/zum+Q5DTMddS5skyjxDFwE4xrOaCQqlD+G4NDa1pHvdKhbslDxGGtc2ub9rulkF1+ntw
XYb2oWqpIP3vqeczwK7Hl4rnP88bbdkdxoqoxSEsh9ca83+WWOPj+UgnJHZXVXDFRpknL479owA7
Ar3T8mcCYl6fB2Y/aKwtSZ7Ph9n6jJBnDNjKd/iyqiCvWXLUesH6bszFVyi+dABw2d7tobRvcCnr
DdE74mskBw2cWfHbbhUyfWK1OQ9ziyaPrChCANszwhwRtDrlLo2l5EuXaerLuC6onbofyG/lnBFX
5ep0jzJakxHlM4RxbJMW6p+2RR6pkY2XmMCIu9lpzgG5JMgAMnCu0aSDZF7CR2+wdpROOhxETDfr
eY7E2Ppcu/PluYLNtEY7Z63BTazOv7BaS8JayC8jktOup0uqpx84CUwP8PKe9T01EWTvu3EyHZhn
5scwTd3buPQRfalew5uaZXuX2shJJK1yt9RhImPDlD+SdHm0cMnf3cWEdf1Tz6w2AO2o39oZGKEY
WvNTTZ0vgjnoCDm12pl9XYImYy+KIsl4d8Pk34fJzqym4ioKwlqLarg+fW6u5u4tqOt/DbOEhv6G
WKQw0IVYqeLiTc/p1UEAhEyJHVNuSR9iiGcjjZrayZDD6xBvNYvSCYudj8gc2S+peuwP6PBYwRYh
4KD2qdfpLiLXK4+SWUclkwVDbpTLe0FgBi6+zWiV7s+e+Do2h+afxDJumTlOX9FPL1tCyFikjpIu
s0yHY17L8hKaLm8p05essCtCbSlDOnkZnpL1YdaFPpFgyIfDhfTFpdff9eVe1iSoPy3bPIhN/cMg
PfuRFyEKx7Koggb9zkcyp5d8rQSFlRTHhCCaF6SPxKEZ7MhpXaN9cF5pQYvSmP++mBve51pzfHZ2
QJWm0trrZVlflabNgzGxQ+wdBQ1nVc0CvPL1NUedvu9cN3lZSgqnsSSsKa5c5QKl9lUZHP1uKNb4
XrcrLXT9Yyrn0uszYQeS9Ww7lfVn35SKv4zA3BS74xnZN6S2upfNlF2FqrJwt8tMv4HVRYOVbBuX
fo7Qi+ra9E55ff4URQstHBeJY9oP8AV0ifpTb8sgZb4L3N6dTujpdDSDsjk1danvmghJsupmECLW
c61b1/UmHTActelr1UXN6b+Dg6Xg70OtIZ6dHCwkrOtTakkoEJsM0xsLbaz8OiX8VS3wyJRjCKag
SnTPIW/39JwVokoZj03Xnqt1olCbviblbdZu4xQVgRVa1qnRyIEOKyqfnYnHVqzntBrEE93t7E2E
r09bfV+2IH0J7LqGxaSdyHmeWYkFOuh2X1qZ8ynJYKmMLv7hmHulUcMdNdnK19rSeK9XCGI18szn
pZPTBt4CXKJfrVK2XExKJ9Xwz8F2SG+32oK4U0nk+lZ0aPy6OppRNUR1g+VFUq63ekIum4LC2odb
9Ur6VutqcbAWs8T9lKTXwQCAiHvmsWhp92hUM7n2/+fU4rYHUXNFDDaBZssYPlIlCx+GWKLAnIji
eJ57Hvjg3/SFtZdSmvk+WTdP2XqAsDkc1Ay1iVLOxt2CBXdqXPWSl8Z4SWZ0gK1zHWnEXtgcTH9P
zxmacSnRGqbUd2a7Clvy1urJx4bMXF/BaMXIY+GpHMsxWNQegrmWNa907l5AzCG8BbK2q9bxsXWp
YI+1GV+mTvzOCdP6pAtV7DIQWHfQos/Y+YTiYPJ7QacSmEJPHrAxcFVpSfW9dt/UDAPS5GY3sgWK
t1CR7GCZZhGoGeVDX5WO2mheuroM/tIbakFqdKcYgFaK3D0h3avodGVGvZksGkHgrMkPWQ2rbA7b
U2hy90nWMqLT7V8dnUpIAOWPpXdBeGHGs0PY3nRvki9ioDRaNssb4/GIiEz905VZ+oX/h7VYgSgc
EIUJuTI2SCwr7UC1C4sZyUZqGHbl7xi9IBhLxteT/T90ncdy5Dy4ZJ+IEfQEtuWdSt5uGHINegN6
Pv0c6r8zdzUbhUrdrZYhQSC/zJO+c9+3GCP+XrH5yfdz5n/+wWByvCt3YCSjfdy48TpamA1/H6sD
cnOFjh8s9W5qlT/ApeofE+rGNuY4i93fy1kWApsQhTjtrYRM8lrVatozwKZnYHLUe0rFi9sG3YMf
ifo28ZxilQWiPZO3aJiSwNFxE2T8vx/k35tpoixGuoJq0gYB+u8IGMIDIYRmCKYgLcXE/22VpYPU
ZI9j8OrRdKrGqDpMf6doFCToMNSoYhkN57u/9xKqzO7GKOZjNdV/fukfAk5Xp7ImXlRGVCsKHf9i
J39qsn76qFM/2sytxS0XgoLEuGpsBPz9ayBMufqLhPMQoBm5qg29LasHv7XMuyZOOJ2azeXv1ehZ
eN06RZ9UP9BX3REhr5dSPJvQOOkZ8t/1vNRlT71e46XiQe6F6mKnrb54AvDqYAd3nhuJu1EHe3eq
mpu/D/29gUOCV7yCohOGhXfR9fyMukwEiUK0S0S/xkn1gziMST3cBELnFByYAyI5/aOgD5OXrpCL
NBFuFFvaW102zb2bMygocqDRfkRFk1ZNdC0hw209s/LuM+moDYX1xrPjoqhacrA/CqShZPKD3wGG
XDLC0rGmKnrwErzhVZ7+U/3iXSmHj6G3rZXtF92zn7EzDJueB5vwBmIK9kFx/D0lXVXsx7Z32SsP
xb4kHPjfe/PysWj5U0WV8s3/9++V5boxZutA3MR5tfT8gOJW3E+aYZuqiPqr1IVcTvEoyfM53iga
NB/LvPuf96L/97G/P/3fv1f6jXcqIWSu/v7KvHyC/96b+uTB7SfigNG/Juh5eJu22W8njcpe6TJ9
GJyQpSKu211XuJ9x7XrnPyAMUwPvwvjwcbAqxuF4ljZU61l0rNrT4W/JqRwMpV0oHBxdfvVIJmwu
tb6RHhIoaB3n+e9lsLxsF3ABdge2rGk8bvqQ3ETECebN6PguE41JbuCJ+aa8Rw2+7lgvQT2DTUS6
GftyOBs0FXab0Kqxt/2RmP7ejKjZGmmvBHxMtXf8709LJCJcB2mD1xF1MfWnJQbkZVtAArv/JL3M
ZgboFO2NhlD0AYEGEh9f7mM+NvM2ErlDH2bXAYIZAqxsortm5UDitxvMp6ruqFcuRfipseaGYfTI
yKZ8bi1ytVXshY/aoiRLlwxLO5F65wbE9M5iXXyMxsgmB9r2L/bkv2S3Ru6pd6MtyhN9S93m7+VQ
8133urUoS86KR9vzbtCvox0Q4/TQTsm8661+2leprt8tm9p5bU3Pw+QXFy1R5VUuq/dcR3KV+N3M
QEham9qMCLlmnn8ZA5jas2WlK2Cu/mVGLO1XrklGwVTVzmmh/HjLmxpgGOUeKRGBqglugFR3uy6z
q2jnZlVzq9KRqaBXHuvOZ2FjpcaOXpklu34SG/8JmlQawj1FVHb6DC/HIkq7IZmXQhs81xfF2psU
p1WZMgOPsmk/WEwU/kfZc6E+jQ5TvtiTrLiL3DfMTrjtmwlnNd0JsD3LoQWfTQb9zLchBaBK3tUl
xUV2Y9g1yXc7JseAgsyJiH6yqXouhs7c/33o783/Ksu2E3U7/MFqVbHfrlexk5rnZAiIg4etee5/
HJl0Z8Sjvl79feTvL/y9wVkM/X9OGRPOuXtxGLAxYHRiiwdxCyQsW0oa/XyJSufLu1IIWNHL60Fx
rshxc8+i8w7SlNeWXT936ZDZN6xygt6sztuqFFgnoQ8XQE+gH9PmJYzCLlqrxCruePWfiOVF9d+r
dMyb+0nk7W4oY+rBph7hBULbf0o8eIB8pxOo+s1yLOoiVPi/P9WmgG+1/Ol/L21mDDJT/V4unCby
VusgaKvbfPnsfx9qjIpSvKS6/Xv1R99Y/lZi0/c46Pm+dNPkGllMxcBDRu9pWGcbRq8uJwbZveXj
BqZJczem9lembA93sNkztjZMRuNtemTvW2wmezJf3Jq2XEY1FnfQ8qcI36uAQAGB0OGUUCDyFs4+
ZzJDPIHtK29NJJ3Vfx/3+Uc4+hCu1fa/H5LRlNn27/XfFywmK8Daj45Qm8T5E2X837/497ox4y2o
P5pJK9O//L3xVPg/7/3vx7QTbUyIS7sZ0xu2AtCfnEfZOFrEm5qPust31KCsx3i00WMabpcJiaFk
fmUGNt2tPuKnLPamhZ5c0GFKEvhFpvNexFYF9FNSZzUfR832W1FX1rUDFo2Gw7JF4VRKeVyK/rtr
jG/2l0w/6frOQn0uKRLMm5maTL/Zztq668CHrlxNDEqOjVj7or52lXOfVQLea1RcnA7gd5HUr3Ds
sJ6Fh0VQx2LDEQ+PE5z7Wx79JE7ZvbMIW1n1SbSquZi2zVCptp+7BHgbHRIMEUuEEuy7MgwZXkf3
wmW5gevEhIoIjYkJt5RAyIv0k6TMA4NkGtHpkuFTkgZMFv0D5zue21EOIErJReaiePAkVhcVezce
nkJ+Xcxn4rLlvJX08H3RYSJU+lw8m+C7uNvEY5SPlyhBtQgHCjQa/MExS81K1/I9LPUxbq3nZS3Z
m6Hc5G356o+wnPq0uPe4/DzHXQPKbgp1N6rua/mVJo7DLpKmcG3iKmICqFZvrc/9PPhoGdMcUI9r
kP3o7AtNBwxZCcCmRPZkEr7MvfWUFfKWGRuxkRQOL9m3L7vu31jPipVljPdko8t97libjvl17dq/
TuT/GOUbzU8TZVAdGcX6QYcJeSsw/0n/M5TdT21kl0pzsJQziQjRUrHTWztfIacY6bHpAUj3Ga33
KE+UsKE02Z7tbBxG3C72xnShYRgk2WiaOQ1Zsl4izyHz8EzPezOlWqfT6KR+9lDOzmNY+Fc0s2Tt
o13VNcGvdoyfam2/xnJUW8udTn2AjbpdLu4g9+/sAgy6yvKdA5IwGbpdPJi3IhlvpXRus7LBVTXU
a4FWO5EuwKxD1kK8MIETU/vZ9PK3cj0PIw5Jc1JfVmAC3HUYnxJe6JTzJQyykKrY1c5kkE5OfXx4
laCGRU9sAtsD0P9bJKNPL8JVibuSx5ylVmrMfpQN7qhu1R36WIfrpt5GSf9WeeLVlgYKm5edGSXD
qhbJ0arak8HKuqVHCB8TR7Zx8aNVoVxVHRjlCi2grPBQi2qvarq+A8WDcjZplYPVX9ET5k7ZXo5A
+81REm+J8z39qtT3euU9+41LHKLz6ZbuhiAFEN9o74ZMpGLk3GHj2rAVbRfvSm8jaVZ3rZU9Uf9q
bSdg3TD6maKULt3X8wDJyCfd6VNRNlBvSDQXX5UP9c/jWi/rpdZC/VbeLsQ2veHpQQNam7OyMROB
6XXiXqZWpuPQ0tQPpojrXZWW7O8laV0KG4ac0DbOGGLvGZUicUCjcZxd+NJYfpYJIIUMq6pVWPR1
BD9f3Sc6+M5icM/xLG+skc9cIKkV84/Ew4bDgkRyBA2hMd1q1+EVXvl666QcKWkO+7KJMI/WYfII
m421SVcvVvc6p8WS8oQyaF6NSP8KBq4L5mHAz1j0ZbGeLePX8I23AhNKqfBE+fo0IZZ1+tSNVPV5
xRFcSrYpW8X0Mjf8lS4oTkxZDTN7+lIidAgmmhTY5dhKrYijeUD/+Do0Db65mQeuVAtTPmD3izA5
p/3eSahycwEZryEvPdZZ+8rm6Zfg4UMQhT/sfPeCukwpCMa7o91yCNJy43+Rj3pI2+TZIM2l+3/I
l5yxDM/CakKwJInoBsRqYxs4lpQi+psmzJSdchl3NB+d7tLdAJh7MGsKQ+ki7nQ0k1JMv9y8+aRL
89cmVO3R58vDqPogjMu10Ge4RVzrCNRzX+ofL8itdZHH96Eb7VpW38DH0ZlGYtrZfr1x3La9MLr6
7AIwtSI6FzWlWVOK1bAvnig/+lGUj4HYbl6d1AEtLZ1fwBAehYyHbpxIS0p9UPNs3fT5+Bj1DUFi
qDCDc5BpkwOY9intDhIYQaAFzEDzxCZ6Cu/OWGchzbhxGJ1lig0QfoXjw2ssvF9jnF5xsqOX0gK4
EsDt6iYSq7kPb/OiO84dm1XFOL3Hz2EMM00WLRWcm+wqS/HeOVBVGPbRb2idnIAWIw9iw9Ig82SF
fE6Kq4CNZuHaBE0gEvvHAqwOGt5Y24tcXifjc1jiWhoU8/EiIcWhcHiC82ql7ayFY+Gd6DV73Tn4
9vwRU41unw0ZbYVuBTU07XkS3VPnr5uUSeLoVM91MSmiUcneCtpp6wtprhwwy8KX3tagxiErQJ2H
8hB09o9o8OsKFiAiyrS1wWta8fx+MUR7qy3xT+WhSx9jDtnJozYnDR2LkGh/12fDvwGhnNqUnCNh
/sZW44Wrp9vZjr6f8PtZs2mSUae8GxVzXVkDabu0Wgszw4qZ4eRj2nTCUH8zxOG1wHuZaZymVnky
/B7OG/1ZhMJ/bVoaNwOFSEZl0LjUbLOC8FVIxdCG/cDtoLbxCKSorgsOZc2Hy1R+RX33C+TBfF1y
Y6zGtvsym5mhajhd9JDcqo7AcCAqjXUPKuiukwAV8Wrpq1VQW58XiP6ZT+t11F0puii2EwrsCqwb
WWQisxCgRvzwAhOwB7qLfQ9uHWwfIEQUTN05K662T1A9SccZ2a576jFEHDFrDbPL1yCLm6rJSYLr
hfIeYy7zZvnK5Qlj1DnYth2s2wppKYnNV3oVkw12TMaw9OLEjjmRz4tm7NVgIloqZQsqmFdtEI44
5xvxhFqzGTw7ugZZ/R0tE1cKn/C+NfM1WV79fYhhzrzHkEEFe6qbKzQlwZ73ao7F99CM+kl5V9BU
4OXxxLUtokWSG9+ArnJVdohvM0Shkod5XDt/1R4co9oo4eSQ7qy5+ilkUt3ZraXJNJRYayAKNGWx
YSAfM0Pmh9fHWGLBb/lR9ylHl0mN9hlSbuN2GK42Ldxbx6eQcq7kGdMRGAwW1TRjH9jI5NSEzl0e
sB6LKjukGL1jJ6e8ycv2vhclcGWw83dh+6BxtxDAKqmTxpSwGsvsK2Pltj3wSYU/HDw3oOhWz19N
VP+KhUlvcypeVdJaGEmkP9PIRniPWipMkozLGahWEwXTWfFwjtrhk+Mcwe8QQlzbeM+uoMezsjMM
sujrgzKe6gTq/SjoN/K6nwyLwyoyb3QWAV3zmvexMX40pnFVUezsCohiQRLf9sdYUjTWj4JzTYue
PPTja0K/9Jq63Wnj9PFd2zj/oKllQf+eykUVbOadTGMbn6DmKT9gV+5jH72dBcKFhBNIm84v8yWc
cn/XCDbqmbnLq/hR1cZeKEgU5ThqCGjBOjbJDvZ9MZ8mzOC4igAxlqZLbRxTkFnhTeJaB1jHd4yz
fS37mRniLL5Be1FYQmk7NDpMtJUZim0zRh9GPCzu680Y0tBEK+M1T+brVFV0DRgYENhsVK5NdVrF
5wbi/Cn4d/08mqcsKO/GitRyUd/Ppf1jskNr5+DTq6wf3zVvK7JIRKJ31cgu2Js4VmvjgmVuUYwV
pozCpXw5PDHIOUTIF5syyTH3qKLf5lEvDjIUL8EwG2u2a3dOy9Z09qufaELgtiXlXDM6R7QTojtJ
uko2Vh5+erkxrwbj30Qb5dZs2lvA3RRUkKLctyFlyXUf9M8uMdQhmV4LZBNAyjCOu/qT1o9+E/Y3
buQVu7FdOXg/9paBMdkbEcNThVvH5OJ2bCYHNkI/5ZhodHY17Qw/vHUbzUCBW2tlLENOv2Q/7wG4
i8p7WbXj2UzzC81KPIJF/wovYTcpytCcFLCV9jIBDgE/ZzG+DLKYFs7HjIxgYYb0LQrm3OQ18uoL
vERn62aaRoepHklPEPS1+L/Lhh2v5xz9oYLzWYE7N+W6GJtw3XFcXNeZeIm3RYseQTJC4fM4exH/
ZdUxkujcjCBbAEC5t9BIA03Ow6OkY2u7POfgGpHR9WcymjHwirQhUdEfvRKHcknBEoXKIMAGSFCt
YzMGIife9xzLwHMvKR7stMEE5KMu4ktpOnrdOP2uSvwzAdf8lJd8x0bcJKfFDanKGZ2I5Xor1DPT
RNCyKalSUVaHMfIonnKbM7Y0jns2p9+AskKzTgLO0NCMza7ehZXrgPkxb5M5vpkDOzjQVjus0Ol2
uiPQjZaJHbHnJNyz7Q9MqoZs8myr1kOsw5twGbCqo3Lf+EOJTb5hFctlvJlY1+55VuPQhT0SOuxV
VYN4yNx3WPU1oeAAzfooJq5kr8U7LiOYbThDg7W+602IhJx2S+aSHPa49Lp7VhzsKc1JaBvDrc3u
Km8PcCzANHfhBwDA0fa+LBSitdmO+m6e4fP61HKt/NJ+54ACzD0jz1vW4Q6XkLHqOs1xvy0+G3Me
t1PKxr/LUQ4d92jTKUUQDZZUI5lAZUl9N3rVj0tbaFnJlRmNpF9yJjvUaD1lvm9tQcFyWRio5mM7
VqvWsEk4AWIwlv1ZMbTZxoTLaAn/02UB2/XKPadjtrY8ne5Nw786lUHHK0beweZfQVTy+YqoZ2R6
t0oD80DFKCMSam+TLjDX0EL2Vk5wYLDUm2KQs2lzgTZr5q8gop+C3r1Sw0W7cnxG5/X2PmrjSqYg
hTNZkhwzrdcsG8lGeBjwZELBSLnsiqBXUZKAl9hRKJIY4w2s6DzSX5gtPlL6XGzhs5AwmHEvNw7O
avUvmYIbmjLfqBx0OKBQs16wr4M8WxFOs/BvQ9qL5+bGcPJ/9C0SEM7Z5KI5vOFEv8WVpbdsU4OV
HbBmckcSaEgjgkmKzmfrEJpcMGXv/sLdOE6aEUI1tcwquIX7HmZLDxOp5LbfttqxqdBV1KGMDN0Q
nhnbUPw9e9m9R5qiGT0MhIH4yWwelCq4bSoXlJs4lkqStapwGI4Bcan5tnDFQ1BkF7JqBQBmPEdB
BFdKvLDauz6TqaTpGEc6XJWWK29CrBlheu2k/SoG02dgGl8YIR7TqSbQ2NB1Ju1vEQbfcQDFMjLO
ceDChRQ1NvriKnvSNQgz3EwY1olxwN13u3URhl8BnjSAdHCmB+u3Wv47Rap7RZPMe2pCdjQbltCO
8T17B+tTBBNZ7PCfZ/WS62k4JnTxEAsH58gx/jOL28dBT/sGRxxDVTbpnDX2buO/NEvTnuhc7gnw
gJLEsnA642C7fokGQUZQBB9VkFMiKKdjENCJbedEkqUbY3wZ3/IIlSnISwiPLfzsorJvRBYzHGmy
kG30P2Xkh8ly8oe/NwnzhL3Ccbj+e9lw0iKrIzDyTrI+srnc5wKUUJQSqgMLonYq763TzNd4qifQ
M4k34XllJSU8v3B2RvgC9HBHeXpbm3l7bPvotoxyeYBi91Qt5tLU+MbrzlGJZwQaOROJMDlkMwXd
bTtKDoHOgKeA5jaTaDqIuHkjHfO1CirjWkw8cGNTXcyJ8J5hEkyXUL/6yUu3jUUmS0lG/JbSF3LK
9McZU3fsveDdry4gad7cYg43ospXI6rSkUnKUxbn3yOCVN+Oj3DdqwMcY5ofiyFaDUX8KFFhtxIm
1TxUeyglPMtGNiMIzO+5mz9mTn32Gnq1OnDbdDahmgT5rRG0VzHMb30g9n6WXF0JACbRZCcdQZgw
LbDJsP9lnarf4qy8A8S1cbMXC4/jzUz03TGcaDXhsOTJI7Fk6VPWAJONmV1kI2iwIIDkIvqg2dCS
KdOerFEXOGsNnXEWtAnpLj9hP7gKo+AwbKptyC+/bgirhMUCmkKrswNYOdmrzxA9CQl+RPZ4S+f8
R2Wnn4b2zgb2qF0zj0D8+UowzKpK7ZmV0Ss/u87GHAJsIkm/dmivW7eleK1two22A+a3xBQKexEt
Ln/MseqfgzEAo8HlDfcgqM+Bntvd8k11AVWQNoJZaOX3uZ2EDOyTL03ZBCb1jMKqZIjfxgLUDY3N
WPgFYgM/HKJuMScZ6ikY7gwXoNfvYUJ9HSLDw2KlyxqcSR7Fb60RfSjH3rIEnJI8X0B1ZbRRBkzE
zmZNsgmJtFXrEiWMyB2aQMX7CsFRuv1HTww5rRqcY5b/2YXqk8PxY9x0N2nZXZuhWJeOJmlYgJie
rf5VRNlHRwHCqirQEAatjranHnvVHBN3+p6p4NnUg31VPExZSnt7HcAko7ujF+rJAQ9pFsZT7vE0
MZb04+A8JOktBQIRbVMckVPZXZwSsHJ0S4L13MTeNg4Lxv3OF457yBZoZ9ueEVyaIg1Z9idXPRhQ
2Z+aOjtid6KjcqquU7xXQad2qOXVJhYkOpvW/qnjaAdb8cQYAmU0+9blzEGgdqwtRLJfmteNjak5
ESh+0V2uvZWb+w1BN/eMXfxRJh59j6impdvfD7X+wkN5Mk3XXPW0Zh9sdD/K128skyT5kmUV2PRx
bLMM14N8YTSwU0Pz3VTs1GNdX7h+0OTVxdDMVZvWeo9mOsDJ6K0EV6rurpbdH8Uck+BL+Glra8As
TADVpFpOCZ7Mfet9mdX0RivcYXAybOv6NZ9OGaBP1OQJT7a6CVlZ/Mh/9Dz7pTUBuXbNi/LDz+pn
mpzHMfQ3bKcubgj+kXuEu9eB/xr0lzmK76bEzXaAf55qkUOsbogO1NMb1FUoYuQ6oSig6ar23p2t
S8cPq3a39W8YqXvQbnddyXpQLMdDqopXgkfOqHk60dk4MAHbRBVOxSU2ozz3qfRmfgytmLfecoEk
BCXH2npLOHBvgs66B/oSrKZYgzSvKSWznBeI4x/uu9b+Lh4j3LFs31Z22b97NUi1lESodW5Dnj8S
+XbhxXFIJc5eqO4pHqzXMX3toh+oF/eenYaru0S7+0aN0Bzl+Awe+VjM6MLEiKjOJXpZTZw6WQ8w
wCYcCo32xTN5ikXx9BXhKdt5zE+31jRc5gku6eQRCUB3wxjI7ki7n5Wj6V8JKsre4IGG1njuUu+l
Ih2Jg/OGM2e/6nRxDY3mH6amXTKln74NKoA2PXHXRPLQOuOtieBfC4O7VnH2noQBN6cEtzJ1n/0U
/6BmenANq59Z5lwz5NZImhyUM32MLLT7mZ+xzZl4nH+YEQecIxAiC6c+9M5y/m4Y36Y5lMUizC5R
/JPS7bQxDEjPbqgZ5rigiXzEzAKB1y5oh5mm0FhVZg7Wc4cUz2XTFiuPSj4Q2AFdz6XkR+cM5W4q
BvBM9bdVsVONWGeiSR5oUf6KjJ7kkhfvGsUpMC+uNYo5zsnvsRInq8D0ijIA2xo0ZclvFwkJguTE
aZlgWfyMtnBtgj2c3FTS2NkLqGrNZKM0oQtIgXZiYpEjt9e9eQlMQaCJukl5EsJ1RILYu7A+aAOG
C9hNx7DvHJ4YRLVlw+ywM17NPPrJWRXW0pFvQemyn28APJaEe1VPXzXZwDV0pQql8eC03a3VE3RH
Lws4gqlsb23r2ia8STuoV3+rxWpaoOOR98LdXbIiR4VNsCM5uWJ8y2zAAGgD7sKYGWg/1YpKaNbS
CFGSDF5OfGCK2emxf66ryNlCYmQ5ZyvX2vLEL5aIwk2z1IXpbu9FFHKHzqnwik1sCIOr4G9tSc48
EkYqr3O+RN9wVoF8AO381vVJCFCCQcjg3UvT7Dcq7B/Mrix2XS6fQ3d4xjZKnqQYsBJFZ8f2bmOL
iYCJX46tS7tKPfdCrc2NFYQbUqIk22e27iHOmn0eP9Cg+uQ4VYTfXr6rnk0KdIebOclvYhTEVRB7
901qP4pu1TRNsc7J7O+obCF3R21BGUkXLOT8QdPWGrYqF2v7jar9TtDhfohQGq2crNtk+N+y/MFy
9lYgwHEU5mOhsXObedmxAjsxS8qDNEFGGXmnouXHJfNnXeIdSTJ56xCTNvLqyDnnjQbdpeDXKOlK
1xzLs+HgeAj/0kz2aAcYSr12Izwb2GfKMAWrpsWOcB1jUdoktvUAEFeubQjzQ1sc/QSMhqSYqijM
T4hWcJ6DxSnOEuVTscpOYL6PqRxas9WFICNAFnr6l0kEXI7U+dfFESksUC8RPKdWMxOujElufSII
7K+AAkwB9kg8YwkuqHCbT+0jNxQEksj5omD13eYseK5BfhQzZhth7MidsXDhozNqFmGXMCuDJ+IG
xmNA/Qk+j53TnMu4fSsTJsxqDCl79V69urvRFF7DioaTHI35jTe4187CpBxWNWCUgFNaWDfP5nii
KPKDyde+bxjHIZlnJAjlFP/L3BhhK6oGikzyKwOpixqHpwGKCRuDha6UwL8z7U+NiGG05H7jAEoi
Wfd1XZAdd5Mzk6x4pdkKi7Zg9lCFz7Ub0IUDatTSTFe1awDS76sP0ylPiGsPk05YRup3UOhwx3t1
t5BoZzJ4jPqmTTLC2yCBJ+1TmDe/Rh5Qu+LdhEPC9yzWpqdglebMP8II9bWoOHPWZGIiIIe+M66S
Mj12o/fJCE1oeRNbdbb207oGfNHX6yBSX7Yonjnc8Ow1iAFH/R7D3LCmMv02Ac+0F8PwFaCg+yq5
U+NYHYPujlkKjbzLSMsjbIhkMGztcXgOPXiyfrlst7LmrLeIWr+0Pe84ZVPV5WcsiMxnWHiWYnHA
lXbN5ePXrypKqNny3PsByYXA+6ctxo2U3ToT/UidfEG9uD1++8qaV9LnsBz6xQvbspeUbYwvORFI
4r+Yv/2BBCV25zAobnLh72oMZLgpMGVEwYzyUnwhiV8z55nYjFoLpvQrznj/eldf7Dzft10JftZu
g01UY+1McSjMSXfrGeW+TOKLn5BjLSZ+3W16g/70U/EMWiHrk414LeZeHLsc4qK5dBfbispA5GeN
FLUuTeNQJQifjWDhiBiBS6AeA9QsNC//3GdYEobug0dyjEtZr2wep/OA9adx9RN6u3fwvAYLX9pd
wp9wHsR9jpzpt0+crX3ihg90Ei3QRRgwOc/A4nFIaGnFo4R/1maiVlho2OD2Zu7DIYbF5IBrAU0g
VQBsJYXj3zevroGvKCPQjzSbxRduq46g3MblohFNfxPk9Y5HkL3jQLZZJCS3YWxUqv48R3g5hTOi
cpvyoYnMY+J12UHL7tm2a+4qm/0AZ9Bf/PhPYsaA4HcK9kjCU6JVOGgywTXRIsD0ryCr2Q743KYR
5HdyZVRz4BcB9XTUU7vnuIm5atxqNphsZKNX6rH8lemz+XXxfLZwA1dFnPacrnxAqFHy3suowEJQ
qGUC/yE60jVL96xs73x+6XNWvXLypbBn7k9DIn7VZA6rlhKMHPLOKivLx0lerGbyKTjByCxkdujJ
EsQTP8YxEPFH0lN+zCrVrdOabWU7FDtktjKkV2M8uLEL0qVDq1DXvgsurFUsnGlPaYhxtqbsJalS
hJHqlZ1Zd8zM4c0ccI+RKA/Ss64Q/bywQ9gjrRsCMtRZB18bzFocx7sAkuTKGtKlhYY9RyyQ4OaC
88+qrY2jJ+XengeKsNWCZe2q+y7ML7owaexCxYInw4kYq0Pf0saN9w7zHc8g1LjgtxR0KFWFn2yj
rrtvRcMn45iFtyeznG5TzfiEPcT9PT1pj6CCocnEBjYJbEe5WT5QEIwi5+ZPZk+rtHLQQcGp1POv
W4M4TbLnNk+/u9h+bwU3m8iM56hBlp3b8cNV3oe0Abcmgw/tYMI51pTDyvGyw7erDUDbht5klQ2Z
nPa9fELvRH3neM2OniOZtOZmZ3I85Rz/jkp0SM3hBZloFVTcNyp7imf9MX2aekBkMzaJvzfLwGLm
3hzZ5gcUcqEegrjC5i0IKNaY2eBNMGLeBorAHoiQ3QACpJzu8RC9Wsr+LqfuaZ5RKwsve9EyeWqb
htSsWHFmyMfkNPCYnszgOtfZu5lhQvKsDMjeCIq8qp4JCjAEcPeizd29R9vKzKSt8+Ng703D2Y2d
rUUEZg/08mI4xrfyi5HuBHrMmEKyTgzkJhflkzgpDuqB8/Km04De6TbvhxB0bNhCQrLY/EPmxTCS
5RtGn3dtXG117X8WTnC0Zf2vzsqraIJx1eSMm+TR4lC9ruoE/lzqQ9FizFpR3VOr8Ugu847NNbxv
GnJMs7plOwMPqkWXwbWMeMdTeaDUzG3A5MncYco7X+Ic0GlSX8eJe4mAGSprDGtBvUlsxavEQnOX
YPrZOVNmBZp63/NEY5wNtqwlax867ndlpD+p7/5MIO3ilnSPj9Tcvg4jmYcgse9bA41mKQpo8HGv
aNxgLm/Rqz5i6PbbaZP1vrNum/yVnQkcK2yGiJodsPGMqtZi+YJpcQpGcuezfIbAwZ4lmuEA5V54
j10kbkpSWoG4aDeCWbKPXate1yNlBYqoInW3Fmtvb+FrST7pzaavJnYhXWnK64tuq/uCereZqIMB
5hpwDGFFpjJs9TdWO93ZXQGxyxk+5rR8iukV+SKcFx0oYkO1oayVJZeOUkC2c8E6GIAbck1+JRRu
3hAbUushk5cyG18d07l2pv9eZuYmCO1/acnscpq6YN2odYcfZmP5vfwMwUQv+yYLwlFTnGUdPRPS
IlTP8yGLvk07HTjVv2EN/7EdxAXMOJ95Nr2OA3vIJuKxISxFfUEFLA84WJ5x6tYupkDMDSB3X4ba
evBdw+RcHkFr5NQVqhJUlzXSys4fruHTcBsgea3L0HPW9IO+mBPsOZfRvN2SIcBNHDIVajXLSJvW
z70myGLxnKuZfPTmZ6Gno5pls/Wd+XZsGRua0f+h68yWG1W2rvtERCSQdLdW39mS+6obospVRd93
CU//D9A+u853Iv4bApBsyxJKMteac0zybJFyFBDX8m1DlNjajpHmR0i54Xa9T2FabkWlurXwnG6L
t/sr7bkjaZK+p8ZKKwIwOumAS8P+FfnUWrT8Qj8WN8k/APPHjA6uR+nYYDYj9341CqwV02ep4FoF
BnVzpiC/wDoxPLDuULqJmKhfd0hGVlOPQkEEP6qUYr+o3J+TzmIWyN2tr5jldtalV/C3inbqKT3R
B8IJIr9PlJL9PILTYlNujxKD+UT7YWdGzX2SRjgRUZiNZKKBIc62VtOodWOzMEoawHkU9SwRSzJ+
WMaPI6G6xjADVKhNr2pww6vS6L46zfEfa/m9aKii24aTMi2ZfjOatBd6V9tGAVOnvBtpfzoe5HPu
8JkGNKH7QDcfZOiwsCy3eo5AwQV2Ms7dA6/RxXmMmImm7i3MvXFvypzV8DiUG6tNQZfrww5bWr2t
NDvhvJvtW+7PG9dPvvdGQBhI5lNjBcwpYTg9F8kOxLaKjOnB9wEtutE1a5tfbSUKDNtgp0dnfPcU
xHQlqbHFEohcgMW3M8JZr1O2e1q0gCLAOQsmYQnq6xXqp6kOPzITvbfZi5CwEHFm8U7Aex5TjUwZ
/cckpvnonTUt1h+83vvWOkDM0l79ad2RYiwXlYYvQZTUKqGPruC2AAVvzb2qZMWaQEZbHaE/17Y+
32jxOcTg8/I6KSgRdGdWW3pYFIifZtlEgK+kbLuzDSXKoFG/Kcnj2dZDdYwb+S0F7EEhvr5ImR6I
SH3TYlo1hrkl8HMucIKVswzdXoV6/FS2ALQNiiEB6rndBC3jAd8WA1KwVXMTBp0pHaa6xZfqfEib
GbYYWDa6trGnJi5uo6CFitDyYCWtfzPwviBmh0xm5wDavcpa5zo6QjVSXsOyRyYaY2bMG1NMZXjG
c033G1jFQ5hwq+QSmnSff0bk1kM20AlzqDoYpQeqKVWvuS5+FYbwd7pLfAYwtJH7Je9dVzCJnMjw
An1Egq4W085unJ7gElYAjcbs7WRwSSZRnG9kM1bHWkI+XTbLoV3W5ZyL9+xSR4Y3bdL0tuaInfsu
zq0alXqBjKfHQIDNDlVq3Y9sp8DFr+lbLN6btkCe2JwRyGnbODBws86nlg3ScZZs0jrZHbJ/Ocfl
/N2EczBOvKTjkL+8x/a66mZ0KA5owKDL3owI/XtYzKArE04zd0CVHUu+ocl9V8y00XHe+JlP9xvj
JatU0KjLRov+s7ccujM4lRjRFojdQSu435QZ8EAmz+wuG8IgyPeQxVXOAUPJnM0Tc3N7oGhJpu/c
S102rZ/X973M9Xp9s5zEZNcg5J2flOpGxQsav2fzl64O7QEWufpnI2XEono4m1moYfQxvrwUwKHD
K2SZoa8cimJMEDygkb4mal6E3fNRpYq0KTojMiuotjaIHv2BJlZtg6QyhonggPmdWf7hZY+pDm9C
Gz8JzQJrgCV0ClKgcMcE2/YRRevWttQpmz/dXr7VDaKxMECJN9orxyxKGP6JCRYgkLRpCEeEjn8a
NN51EZF88feTWT6tZdPMn5vfEumA+IgIn+/LdRCN0tt0uvweN+jw85P2WwbUIhRvkq2/jEhZ11lR
0Z9jLW7qvyiI/ia7TsNrjtG15bdMWtccwU/h66pm6nP8P++LpH1Gqu5+ea/uD9Pf5qZleUwCq1bR
i58hvbWw4Mctu0NiALqtsqEhOtH+up/r0encH+6W3aCyi+OyGbKZ/VzZCAsWmnDktG7Cl2y+YOfL
1DImh4i35MNoWHjeL6b/va6Wi8tPMn8Lwe7MPdKvPpdLsu11kLcFxBddxTGCq/AQIHDYLW+puxB4
lzdb/fvVuH8//j3MmwypKiIMm481AxVwXPaKYKJsV9NnRBhBSbRq6uN9I7x/9pZ3jG4C7d6aDn5Y
tdMxZeJ0HFWCjmneJJbWIhFkSpKji2HFDZSwr6ro1s4b2grdyoWQs5WOz7pxlEQRVjn3SXBN4c0b
Yz5co4ppZFPWjSpKI1JNDlZKz77SQ7LOQzQe28w0V50XtqiZwL3Uy4b6fkg7+vHv83V0ag9GGzeH
5ceXB4zQJR4ip0yw/NTyQDlG7T6eSJzWI908WaZ39UXgXSvHoE1LYTjLOUUSGqoaB+ir6WT90/KM
0K+9qzS778jA5wil//xk1sEKD0pG69FI1yVl55ulucHNrgaxoSTU3s8NugpumpsT81IVBlpvDpcN
cbjqZMKfWX5q+XmsR83TyE2i+/dZ96fiMcrLrHsMs+jqisI+xVUnryRbYkzAFs06OZbXcD434oPe
ZDS915NMQ9g4zMQZCOtvy1P+Ps+OThAgtaflFw0Ti2MugGmD5gP9rrpGpWXc/8jyBFw4kpTEiQUc
PklGQf6csEp3p6UB4akIJtEFhGjiReFTa4/sTSrIq3pIrcS6Sq07VpNvnsf5ZxnfratGBsAqw4y7
W84tG26/FlMcCgF/z+ljnJ7n+eAYVf5BVeoPtcjoVjrJeC3LjaLudXMhbtrI7x7B2RpX2x5f4kTk
p7YNzetyqhvpCjqkRK01pB7LqeXBGOX6wTZYDCznlo1njg0f9n+f0SrWfAFLKmkQj/P3qfnQQHcq
FT38+SnLA7FFFlVry4+/f305D9PoIakdQkz+fVUeky9K0vTll2eM84vP2rbedrYGHqh0qivU5dy1
/Kdy3tQuvFpJ8lw/YQByg8G66oVjXQUj8qqwxwrpIefAP1lXGOdqJpXSCZvPLRsPUsRpzgYHHfH3
8oo1K320pUfD7TRQmHpIqs7ZaBOQ0qonHRK5/Juy4/ikUM/TFUY80Dn0hxUzUdjew7WtXmQ4vdQt
8/XJUWtMfz+aNtGu1bzJaxVuQ8MP59K5f10eEAV5y4aDbMdCR4ujQaXJRan+sDzlfq72TxVr/uv9
KNb0GzkXp8GQxo649HBfagRtYDeeHpEFPEwF8TNzpysqhnNQWz+4Y703DRFbPsusWEUo7xva6cmj
hRbjQWl6tPaagZj3ejNF+mvcG95DUdGLVbr7Vhr+vgGY2vi8YEaNB6u2H2wHJUnjXQb8SSNOt1YF
v0oPVmNUOtG6KeyHioydJvO9bZS2v/yhO8Q6hrEq8uuHzkjqB69Iv1RCyCiu3txQv+0qFYDAD0Fu
UvWye9LV/fKH9HRzbwYR0R+It/lGXxiqrePEZL3k11wyNf0MNPJI+e6fRjQcFSZddpeN3bqC+d3g
aKtlV87HyyNWWoAWgvzcJk9Toxg2lid4aez/89zluNRTHagpP1X/u+fn03icsl/kkxA3tjz4P8+9
P7L8hBs3hMdn4lBpGtT1v8++/9EOCjVqmvl389+8p2Xrb5ef+69fvjx6f2ET4AanjYkrnl8ShU3z
oR4NuR5d/z8ve3n2f/3a+w/GZluu6zLC+zT/5N/Xq//93+9/8u9/7IVxjWXX+/p76r/+sf99pywx
untJWphYPoO/P6Ogg60w3wHSHNVLZVnxDpS7VUp1K8qyf9Yi5e2D0XceSCOYGbsSySo8t/hgxnr/
LMVQ3nqqMfPBciZ2arUr3ZA8+QgjJb3qg5P26BIaRpDL2HfjqSyGqznuOsI63pWt1Y+I6QkEjpXz
LNOeIsTskz1ZUz3SBUpGi2ZoRNXUZBk+1h7SI56/1uTUPy97QY5+l+5zfELfXlNl97qtMLXm2WaF
R3kL8AwLDZ1lV273Lx4q0jneu051bFglUca6O3irCSnpbvmpZaNl+Tpp5MGtIKTaxN+dDUl3xnOs
o5X0ydniu/xQ6S5JMJZFfTtHDxZKAoV6T02HCujEckR6wkQDAa1J3mBUC4APPEUwurf5mGNynve0
IogPA/0in96e69Fe6p5TwrpewHvqRD7NuELRYcrDgsGtc/xe+sO3MOOfd3MW+EIgFy2txj8hCSEK
0Kid9yx3drhXSauLFOFOg3mh5RqsoOs431yTPjF94OxRJrZ203Lvc6Cz8K0q3cfMSN991x+/yxgZ
EO2NF49lwSm1jJJKY+k9on/AqFRo75R0nVs1jdUTP4xPJaWIw3qAMps1fRpBhg3Ir8wPhxFo1GT0
7Gk5idh5N0NtddAO7uy31mjGXoqUqDsCZCrKJ20CvLI7Wcs1kEa07rkMKSZieX+ymJXuS8p6QH3C
7fIqIeKsJsMgGqeb9prSqONT8kIt22DpyIX/WoIqmJt0wyUgmPRojyJYyUz/lVj5eKXmq+6bKqEy
R2T6blDNH2hYtYleXTl7R1CCyQnN9qexA1yO+8LRxl0lFH18x4nB9zYt/gSEQBp6e49oqce/G20+
rIfmmhXpqpsxZi3AEtwoEa2F+bBuheSK8tQVCCZFhfItzQL5B7fTG0yK5pMmKPz2vGy3fkQiQmHv
oDQ4zSpULiZywmjPBvb9h3akTUtwD7Z7nZXYybdN/9T2nX/fS+TPOB+0c5iMpbmukLERcaSXz9aM
okPm/Vb7mner6LHwFULSp3U2ZM9K6dgcYuaWvu9aUGsQ1Paxmx2NzB8uFCAavHT+Fs1Ae0ApVH7w
hsG9JkjRkNw3y0TCXEP+PWhpdWvM8ssdk/ADqqJaI4uOnzofoZ1V0gYzS/UVoXEgkgDASmgbWzmU
FcVzgKtDSCXRaOgPSB0zTNRQBxmTznsaTNZZycS0TcyHyzmwJ0evrIjKmIbxe8R9Qzbtt8EDcJ8y
wdsmzKgYU8KQqllNUBImtIHgoet/bdL6KXBL9yQ9apOZkhBt52GkiviG5ZO4pnZcXvoqeCZCgGBI
QZvrNJpAxU3SYJ8IRnaONImjbQ/V6V2LilsSIUaG9uiDGuo+danbH50s83VZGeZT3VqEDwQJbAcD
EG3pd+c6VqyCaQFtiXUmNtoMrRc3LIILth08N+Mh98Jvpp/Olp50pJlTSbWc64R50VsYE1vmnO4t
0BAbWxiQFd6Gs2dSt5KWaxwDl1jwdEbchP5v+i7uYyuZooBICpkJOU4Lf4xivdRa68W36nrjIsXf
srZzzmUYfaH1Lo6Y8ECzaCFfaNCIP1zlI8ek9HEzaxS3LOqD72IA6FD4JoVKOzuFJXdFYYsfJPji
/NLC9tbLl3JyuWxlmiA2cZqB1R2fGpYRTL+6fYjNpJ0HRea1bf+mJ/7IxN/9GknXINJU7xDX8O21
CxLluWUlh+UbPfZGvcd81j+omatpZPAKMni0Bb369RjNEzjR1zd35g0UWU+ZtPfRI82HOD+sR1YF
T17qO5dIC8o3hmnuMT2TWCcQB0DQvM7cemkmR76YfvWHoKJcJvq5mbkGlgUrWy/7/FLNh858GIpI
rTBYEEtU2NEjmCRMXVGSfVn5LmnH+uc4o1FD9HaVbnvfUH8/LuRaSNUrDUjsi8abT4lKMKR1efEH
/cos/kOI/xBZMTUELGtn3+uibdg3+os3JSZxwUG38htF+NiMDCyVGVGo9wouUw4jNIcnQRYbGHO+
3pq+0kW9ci1rJkYKJ9r5Qv0yXRvjZd3Q55X2nALLXRsiR0qk/CCTi/2NW1pVbwQvYaU7dfEIZEJt
nQjBMfx6NfQvUQvSpRQeMHCOwob2pxbgfx64jKI6ebmP7zEw9gOMtQCQp91+q6zy4sgECn1C/zfP
e/5rrvwV30e0tssInC1bbyB6YqAyeh8NMW2g1k7N2zTS/zAJVds0WB1vgemcKyyq7+SUYa3KcOQu
hzh7tAfUlVCxYr65yzBYSSCdqWcc4qhwH0nUzfbhGGZ4K/ozXjTxDVyGx1+R9tOUWvQCzMZKUFNO
1muO54Ge9Vzund0PtvHPnhaMaoX5DwTrjJByYSbta5v2RDyWNOmXk6RVfUQi3CWk6w1W0211ETLr
VUpfhQEW6zB38k1jdtlrjkwYOrD9a3DJBdKDUt+gqGivJXollCjG23IkKo8e8lZTungbsjo72xYV
yWLGuLQaPp7BwP08IAV8muxxheZr/GxrlJqIpMtDJEX4EguHANYx3sZK7GTfIANf7qgaS9a+oD6x
nJNNCVhwGOtbn4Teth7JBNHAFA5V9qX39mshh/QoiabY5gIjTVXbECxt27wuG8gxRIlQbEI1xblQ
YWRwyWpeJmVCms7e0MN6NcYdTnmdXLywT4nMwJi9UfNLHuwCiWHKRAp/o341A0z3XDP2L3sERdkH
X23ylnaACQrdDX92JhGo+hQVz8akrCPEF7yByx3Tp+9AoptX36CXetvlP1sOdQFDtHU8EKWISgVr
yBczND8sibsnh72804DU3hzdpeCEXnkV8VV5JQu4bQf7Jaqt/pU/+stoa/88aEQtR0nk9s9DEpGJ
ErjNpfRwoeWl5rx6BlEPbZRXT4TZoul1uuc894Yng1X5my6b594a1dPyAbf+8FzoU32q0uoKsja6
dkHCVKd30i8/pDIqc/2bYYf427woPwWCZ9QaAFrCxkE+dTQSNEYzsvH67hSYqf6zdVi7h5rbI+mw
80+/hCOv3CLZa3WTfzbc9R3JzCDxMnFzUv1Zmn72yU3E22VVujVtVGEREkcC7ZpNIRlmo7w8TVax
HTSf4MWi/+ptdEFtD+cqzwdS0qpAPgrsj9Rk8CFGVfM8ivy751HgQ8wADdIvkkcYxu+UPvRXwJXh
K+glbT6w8V49QTSCD5yeUBu2L32Vd09ofGJ0CNehrtPfVXrzMR39Nvg1TLcN9w2K6dqWw2xZisqP
IBKEi2QeHaf5sGEWAD6ipedVYYO12gpUWOUlZ9uZiD1M8Xneh51Ieja9G1j5pU4+dxmzFlkOl83C
zyf/EvOlW9ugPsFCt7VyLlrpuceJWWKAWB2WxXyObFDuLtxoL31t4FVKEg1qUk1+JB70tTtCwn3Q
tBe4LM4T/leOzG58S6WTnhxKC9cO58dR16eflDLx0pQ1fOr5Vrfc72gGZpAESxwo3PjKOm5OZhW8
CZF352yYFbrzrcn4v4d/H9XCC3OcP72K1XMzufVBn+jwlGjqqKZD11suQ0cJGv2xTrhvFDlnW5tI
MouMR6OkbVUst/QmLLlV2mOxMSU1sKwe43c/Jh0a5kfcOkhCRRNSh0MC0Vtx8WhOpcH8tTOYk1L3
fkgKsE53dJ0okNzXruipHDBO6TTaPpN+7NcobcXBnA/7wNqT3T0958kT8ULOU26xCmF9OH5mQ3Ll
1lfSm1XWizTMD4UYDQdf8BuFfoUgFCxZE9UFkmSoJ/VCLWsTOBQNvcJ+dMpvkUjgm5j9h2UZ7jEL
aZpnKq82yml7Jr+FdqF8vgPyUN/smMD7Jt8GJLg9RpUDgcqeGuYULAzRo6Jbl4A/9SLQL46go67l
QfwaMkwRyONuQYyKlWoI86IdwnETl2JlQ/m6aRnX3fLGFl2ISJbUiZWNRXYdFLW6OBrRJVSYfiIc
QE/sfNdi//e/O5qmflZWJc/Lbxp18ZELVZyW8atBfYXtNxWXJJEBjns8UwRrtLAJyuE7OmVG4ecE
rOMaJTYAL7dmXI/r17pMXlmoE+E7nxocSmWVZeI1mR9UTdnBo8FGujwau+4PkhTSbRkgU01mAmIm
EFsMuuecJ5gkb6R5bZbz1jzIQ7L27odBYH0IygZUnjsyJBGcLs9yJ1lsCkCZlDXbaltHFrHOvfwM
gKz+yiaW/fp8Aya5q84t5BqYu/eRnVlfRZd8xZmefKNjTe1wqMN1Go/yoOIa/Ujg4ULv+sfU4K2g
M7SV5M7jagOg7qnO+9mTVxpL5yVxQ/erH7xNpjk5UjjQyL4Rd789DQhG3FqfJDmUBIYhaKWswYR4
CHatrcVYGbvhPMOfoEXRuE7RJoAOqoj7gHcDMg3QIhtnDUQ2YB3pl6/DhxGZFN4ct3nytA4tfC1d
Ko5FcylKcBuhXrkk0DrGdibKpaAow0TXXz17+EaGvH4ZSQR5HSEerFiz+3vhlNuJaxuaL24rW3F5
Jo2y30WisQyX8YufYDDKpgS9vSVZ3lom8UvLU8ghf6TFGaBpbIxjWqnwBbcxU1B7vC1HYEfwr7hU
M3uyapZTsvLCF6n+BPOT3ERM12YyEET/Z3nKvwC6VdeB/86r1Qn587a0UBSnSUkulWkzySp8+wcF
VLoSM+NPOK690Wobh+N8OFbogVxYqEmWJ99Cp3jtyIEIHgLgNEzw/nhF8Ik/5Dz5njpnSZG8qaXC
khpNzXyrs/HwA/W9f7HS3r2oikA5RmH/s+l+hlGnfzAVZOHNR+wlVfSz7bSnPsvbN98wxb4qu9eh
t3HUVTmaxSkVT3kWilWrzHXSptYLhACLT4SXEwilsYrJjNVE/t0V7xTEfy47cCxbN2hxhIFZ+GFX
X3HFIgAgmL4tueXhUE+idxkOK63VLxMzd1SCxNog/DcvrklvgiBd8ouQJcBaC2ekAhkmE5FnUR/k
iJYDGFoiiPZ9higcTqhDlE6pLn5B5lXbld42VZrzWGoutRzDeCtrGxuAZKzXnFnzlNXdFfcTgkMn
oP2Ls59+AEqnpDJ2zHvVVWOuflVen+xVTmqPKE258QOXyYbV9dzetT3Ot5nkN/Wt2Kup/yptm4V0
MBkgo5e/RJ7cRvoBqRZR64d7k8sNXBReeeWHBEebefEJ/6ToTYTSTbvNGAq4RK3iUW8Hk45x+yL0
sj1AAbO2bhHbRypDEnFc09x6wYo5sWYb6PSCr7XZQCHTYNBYzfN9A/AdU60BDmiQVb0t4rWMiJ3o
26h9XjYqLQmQTNppF+bpzyDJ6ucgSaEumeVvMFH3nflMkEAsnYzIR05fjFsWicVe4CT9KIZ94Xqs
v1z4HEFJc0Kv2VNcU0XVPjW1Uzz1SdZC4fLFz4H/Y09WKqFqcXBewLMEaEAXs40JwkEXPYIOuZDX
F85JexSkNN4qkN61/hQhL7N7X3u8V0/bUqRrOC5oIXpoZKxbw2GLWm5HJNQMtjYb6oqqwKMxBIf7
R4H3edxEAeyRNmHq4mb6mes2PQzMRqAeMvsNuiu1gvHWZHnxPP9nOC+CQdhf807hjs5XkAzU0yAV
qq5/tW0x1x9buTNLx3sPzfEgmvxXP8XmVdfbbNd4kIDSJnNXd1qmFnD/cfLyqWpQMizQTrP0oIZl
1in8QlypHlECovSf/eL3yycX6aWKNI1UgfKxC/WEnM8uOUEB9k5RgMtwSaMpfXCOXeqFJ8jx6Dhy
9DfJ0AME0QuyNFWdELLpj+NV/E4rZgS0q8inrYS+Xy6DcQSmgMAo3CCyoe5BZWTZ6HBv0HLj7DJz
eML0d7aBqZJnc567+0GNT7jl3mZYBgFS4zqYoZlGVru7CKrSNiX05AKqD2k22m4vrUL+Lm+NQpRC
F+QWJpb/ux3+YMwKf+UaMqyyQYZ1zxCJ0e3WOIKzdZfExZ7Uo5vSefTvizMzivcEvN6HAciBQqyG
iJpT0vTNCcQk63orin66+snUUObVCRzQVkTPeHD1Z3rka88askfXVa9d1vevoRn1rwnRQ/CXX3zP
rI9FwWqIEIqUGahpNK+14M6n2xhUorBDIzl/jWiX63TEgDfJZhaGy2NfKKIAK4wGXZMxVAjkvYHb
icf7P2Z2ZrjD3eig9vLUrkLmsks9BH9xgmmjSG13J+epO9WQigTwTF5aAnyQ2xV2chHDvnagooL8
s/ZGamkfncI0xdLlMFYz/bhLAcH8nweTwvthTsJ9XDCyNdOPS4VieAFcpgNVVBRJZ6dv61UB1gsk
UoqWcxQpeQSBcV0+6RgEayuSkKZbbYynsKiGox6zOFXR8Hv55uQmPaY4zg9N4HqXSsYuBBo3QZDV
fbZZoe2J3MJr7mvXDjTAt5RBCVdt6F3xYBk7qZnXsguntTkv8ytB1Kfn0wY2ZoJ2RdF1gcoziYW8
sgxdkExJNHC8Y6NRMfaUhRcq76bqQHk8b7qZyUDFoh9mnAhnguQWZg5XLMbytebI8aSCAOdhguuc
gvz0w6VS9dBNqNY1N8V43BraSbbltHE9o7oCteQjxG8RYckBSFwUOuOhm/z+u5NsQt+g05iUn7Gf
BJtSThjHPfFL5dG4iZEJHKjfVwxxWbenRNQ8L6v3eA5VmowGAlFHHQ2iJXItIOsPKQaNn0YQbT1z
kH+4xo6enRY7G0jexvKy8YLvKnho9NT9wWSbyBt8R6fQLeWeGUVBN9qjxcgdT5foMr22293HH1CA
BBtkVvfukOwZi2T67ttEIkiVUFX1lU/TXuDHl5ZJEdAjLiI3MDiZ3ktbY54Y5kIC9dcONeV4KOfi
CAkZ67oCA5HUE+BJg+vYibLbMthXUXArGt16JLRrtgTX2Vesfgshmh8lOvI1XOhVr/wRYiEzqUHn
+i2JhwGR1KyX7xZAsvZ5SElJ1Z2oQ3iDDm8GHbPcMNbpEE/kHWoERxKELq2IasIoQprr8LEcS98u
I4Uzj2XDNGFwR357D4uZlPojGBdvUqivKoX9DRRwWPnhuAPzz3xHK9KPznvvM3faw8uA/Gn46lgY
2NrafDQuAA9wH2rDW2ZP+gdiI30t3aB6hLDZQbOqLh2aJXwj4PNwrFc18KvAX6nBnrC3Fa82iPg/
tf6Tep21hWdabBQI3AtF9bU1py6pcswuZo/GdCC1aNk0o+OdqPyS6WutQBRET42Vfd3f5bAyLst8
oDHRrw4tgAgqQL+Yl2urolMzi7zXz6Odkp4XEDgCF/0YGdyD5jlmT9/90iCLFwKATFlq4tqTp3BM
enmyx57qdVFGwwscfAulalZfMuylD0TojFdHgALMCNwunNT55YYm4qxSQUbPfAgWQfnik3KIOwqk
5IiWCkUXTF697le4rwMidyDdGNhqdirH5DoNKcGGOQ5hF8N8N7bi2IYKRi+oJqx2ihGzanfLqBoH
kMIMa7p4UaODx3EQfwcmnB138l4mAlfQpA8vmu1Fu+UqqmWnjokzIIekA/x4v68WjJQXldCEACzl
PU5a+ctjXs5keQAXmTeU7zPr6BCg9ZIUxsuS/WMVeB1TL7nVXnqLTZo1odN41/svrCOqI0FUb3Wi
SdeRTfWM4oa5seyaomwb08Apv8dRcHIDvTvkjgwuVK5MVLpMVjCJPSR23Dx1rq0e2s7HJEQekPPk
etNEsfS97CoSCabCdtYgPOijzZMpd2D8YgZDKqCdASXxw1KniutgC66qj7AvCLCJonEN6kR8Y636
FUt6qUUKKQqr37PrNx6LNkjEaRcdlW4NiL3w2hVV1OFdYy82+3/2wn/3JsQmShTy7f//3AEUPd4x
XFo1A5KaCmgBc7gBXSQNazD15iXUgFIyTET3pcnNneoy44CXv9gaUiTfIkLE8PH2P/POQFzfS+1S
uSb5Iw0INuoypq8n39s0OcSKlSm68VtupsGn7aDnDfEHXsjD87cUCi8+xvUD4jl6p1k3PVot9PGk
idtXGRazEASc1agRdUoBYZvPWqll3r9sAC/SLqE6Co3ly68KPtmUpB8rhv0gNZDD6FZY3Db4XUYp
SPWadTihSIcNNdV6k5AdRBg0m2oqh4NdmW61C2OrAu4Mpz2b15hZBx+qrSdc91kJDzaiwDIaFIno
AxsPIWtJIKm4hnSQtcc0y3F0YUV570fUz1hXgt1yCAMKIROfe8TqlRAtH2K0Q9tYmGP0MwmY/rra
r3tsASaoeu8UxkDZHw/hiFHpZA2ufyr9uemPRn3hmwnXLC7L3rLxKZISbk5mWFjJaGOYQPHMSYqj
gSV2+ReXzZi90zYrPmN9OjnzfctE0JzDMf4pwUiNASCHbW4Mci16kzuonx4EwWV46wPj1M+b5XyT
/ZMil4emvSWieKLgSuOWK0ix+OCyWgLalum7X3afqiH42YKjYSUyveLessAZd7jXkgAHggE3IqSL
Vvge+pzCLvY5xeKzqtCRJxpWAzBb5C7MN5plsFCh935/pWZNzBM5gS7EBsS5XR2fRivjfqmogtep
AaGLDe46/dSUpdikYPSB7ibWTcOCR39dew8DwkGBd0Mgnw/xUvpr2tnWRvmGwsAVmdjiJpRp+3vX
B0j+IUJXDmClgQXkLD0rgqsi4pIzgEktrM+C6sBfBYfklsAL/b4IEQzw2RhKgGaFqsxuSibIKEam
nWRnx4mTvWquFa7DMUWh3pLwFnmyWeeNe9OGVH39352AqdOkhf5ZkmlBwxfj5VKcMgzcB7Oi+9Gx
6QQEIjv1tT0r+HVYZpbAWaItffUubKKdGdTjZ4234HQfJCsjvV9WjjDRf8WC6yP3Q3W/6vJpUKu2
xp6lsvSkqjJ7y3mjWPFKh+gC90aEx1y/oFvtVFW8D0osE2EoWXwQFfoQ4cHc5q4qn5YapVZE+qNe
0LRLmoNE07FZhCVM8jZm7WrvPkvoQwzYfQU6r4BUpVNmpx7oH8ArsY6qcnsdO86HPjGnX7o4JpPx
a9TYsN68QW2s+TAJxVE0hXVMJ7PZuF+5A03YnKdPjqcZzzFxeFVuHiaN02Oo1y+0C/cqLs0Pr8nH
Y0hlEfXUF6El/slo5oA+so7YxW8IjjmiqkGSJBWktCBTokPttyg9qtkswdebWHoXJFEu3GBr51F7
8Uvq1A31pGCeJ4E+7A5aRSuRRQiQEmNGqxohrn+QWke6f8WjiPBv0OEdKOdGBjG42rilxkiBPnc3
2kCLFtMppbJ7/pkZMQxq9HPKKTefDDxJzLfmcWTuO9/X5WGZObg34vw16BK1bTvBEqgyMyJ28mCN
up7PqG1o64/CDPfK9s5W1TAfIRSynJNSLK6tC4PGKW/iAkKzGfn4j+HXmOC7IFL045bQW+NtOaxD
x9ikYAz8uir9FWCPc05ffo+ysNrlTSMuVAf/2eMi/2cvvygTGqWnJfR1BaoTrBLfpKXhW5w3uVdB
mEpniVZU5WdiTcqntEpehUhmNFs74n4P/WEzzHdMbLlg4wTpuPd36P8xdmbLjSNZmn6VtLgedAOO
va2rL7ivEkVJVChuYJJCiX3f8fTzORRVmVldVjNmYTQCZFAgCLgf/8+/lLxpaWvwIzBdUVaGGwSn
rPcNViN5WHGcUXw2ZJE3T/dJAPZeFMh7WwxSYkNrH1EA55K5FXFbXE3N2YKxxfLsfJ2iLDBORtcf
uyL5Pkajcp84Sn2Lzf3c7oE91t6J4+TVP7U29JANQCSig59rS7SqK5IscfhQchWPiTR8c9L40eo2
dqEF72bF4h/yeHrsh1h/QJG8hT9ON4qiXdWNuwLbXpYf4aQDbsXxkyLorplpg/6ttbt8a2u6sSdP
20ObGVrLRq4UyjZzdrWXormcKz7a/WdcKMptYwqKiy5SntuiWSK3BN2dKhpOrsWZZl60hsA4wIyA
LjaArOBN1peoUWP1XTpbBf7at4X6HrXZ68ziaPRefyRawTGV89diMHd7AHkvU04uslgXpWyN05Hb
BfrVda1mRy0e7VjXZQA/NIA6hWBLrx1WWracu9YkO6aX+VmGQ56jrZvJot6OmVeKiiU28J9554fF
M4p68yZUA/ui1ICf5YKKY2nQMoxvOrKmnn1H+4Snuvd15oKkuuAoCoanZ1xd86q2dcLm4CdRvW6o
OvYIY0rkhvF2popooK5LcOwt9UVy1YgcWIZWMr5GU3xtbB8sOBqpKeJ2Tevd3cNiiLeDQIgbufQ4
3V6uBwB5NvN9Mt8286bjAK6PRrYxh0y5R7cZ3Ld9ABUF1yJcSoEj5dKuki1vJ/eS7Vd/vBoRC/rG
vZeVYjdD7709GBtETPF63nSC0j40mHAQb87c0I4/yW8iIlvy5twogtHth8Z95In6QVXd1yKBqJtW
yhszwLGvaGrKJ+PkjBdCFuLlpBqe7IETbiIX/fNDvMISdxfBw373K+fZykbtNlSWWJPfZx1jvejP
TTYJpKc4o+sFrSpFs92VIpTw7Jl9dsLM6ZqqqMNjUOgnhWRAQI2M7GCv2A91INF1WBAVnB/CJio4
Xj1AZhzbJJtFXf0gRAdRQwBWYt8FAsunbLEITg9NYzzMk3Ccw9Sp9UZjgYocM8vzDhN9buhaqY9w
s5N7gxYb7tumuxIyNzwkzuUOJib+9VMZrLkzs70RVFC8VG5bFX/re60mj0wd1OZlzEA0hXoqO8XZ
m0Zuk4IoaafwPwCF1JZUKSM4OnoZ3M3z5JRCjUKs8lIPuLLON5RZ4vBYI2+4+bZOyhBS12DCTDOe
b095o1YSTvkaAIH/w6spWm3LcnJYzr+BMwh3lUlK34Qp4JpowAySkSWeIbGbJwrye60hrXlwBv3c
m5TIyBbUGy1NlyvMNSBny82Jta+vQbzia4UEOTftiky5CeTQBqWWq3bBsL+t9Balt8TZGkN/GVUj
2CeS46dVVXpw9LZexYIhs7SV6Z401uQ+Urn+5ptnfgFTbTxBRxwkBc2Tc6PgFjEZLpAPF0PXR/Zz
ozBhpCn+Ik7Fwdq+AdovORgExB21FkfDwGkR7tvQ6HQpsSggK7YILM8tZTHNsXTvkku6cLSqJG6b
hgG0v/FitnjQTHZCsoXAxg6qAa9Klow38TBmtMjz9tV3YxVn8F65NLYpORyQVwflpin5dT4HWW6Z
jy0G85EXlfvR8nAHR+O691TDPfk2zNom0uprWwCPhGCq3+vIfCE8QfK0WhubcAsw2RhL5wytx6pK
rEjkoFoNiAsoU5ML4kB914WjvlO1KrgbgnzdR626MANKJJ34va3EA3FTKvwXXXfrFdN2uFejzliR
IROtK3Ks7xQf3Zjr9PuvihU/S0RiSfxzbPUGOTiKW13rg/s/HtyCjvaotD//2IXIalOGXXlyEqxT
51It72ljqgkuqD7lzCpzwm4bzlpe+cyfn40ZnZQoQsvG5dHnFZYSbY1zXt8+FCDSCKaN7kkDTnc1
YV9rp473YedUK8VCx9s70KcJAD/bJu7CcosMMgI8OsR2bXXGOG96q01E2TZWc4csrsiez5QXk3jc
s4e0aGn2dsE3HcQKOgWSBZSWx76lIEK7rj0ZvevgLFARY6Y4i4LV73IgyHHxVb/YAP+4af3+xbMa
ey1cx9rfY2B7MTj7Tq93uuwuZRT+O8ytc/zs2dRMOoclsA8LqWJk1cTD+I9nkzEx8rfqLmpcGEa2
9p0KkGweokKwbdWjaBtBgf4+JhYyCzV4r0FXYOg5K71x2xfN0m4N/nifkLGWQzKSY6pl8LUdemM6
+ugzGE3x4gA+ToBfz5YNsG6abok8Qtl+kXgaXzz4lb9LuVrPScPYI9l1pXzwRt0iF6XbzkNXbAp1
JTyCcqKggr5RIRhxXAkP+Gieae7B/YLnSO/FuOvkVkjA5SURWD6Qv0UrR27OL/iRuyDvt18HMbFj
82E4tKo386YmUWTp6AFKGt2nlTTJkKshnKuSc9qIH/OWyfjKAhr+UgZ8vVH8qbv/45kSSVydbNxV
UUc4BBa2h2Zq+p6DB179LngZmyZact+VUPF4BvbMNC6fhXKf0g+/Xg07vlrWF1/vnffP75jfm4W4
VMeD/VkDXexMZ4rXmpsYL3pkgCEmuMz2uXWZmQ1Rb0L+HG+97nowFE1vMxdOJRGvG5VuRBI7k8yI
wihXApyeO963CoGPth3m+/mtTd2WgOZtzD1FYKEnuuAYjkV8tAX2F4nCamhkAfDcNbmyStEK32Hi
wbyX4isTqPW7Gdb1y6AzAEu+/tjJoPDCiPcEiIakAk+PboPhZdoFySWoxu7klBlxPqqd3qpcOyjw
jk21Ka+FEdU3WlR24irPSaj7jw5wyLzX77Didcb22dJEdUv6eDpBeekWI1ngz5Nx5wNBbPJJsrOt
zr5qDiMocXLOO54Pz3UUJs+Y1yhbXJ2U7bw5NNHz/IbGlZQq07bJ5OG/zx/Ul/0EyV6asXXO++Cg
N/Odyt+4TgBdUNO8kzIU0FLIW3kLXfcyTGHzlAV5fRgaaJQF5qVvcAswcPGD7y4SxJ2toLYk06+8
mQFoVARnqelfddzt98SW0haWm0rcPBGl0lyzZmjvWjIlcbxkf+DVI24NZXoawVeftRSQDOouwKt/
LmX3t52Esj+guqUiLuh6Cdga+zYL212FIdnJsNJtkgvODUy81Tw8Di31YKWQmGhAL2Jt11zHxMRk
SFPjnx0RIUJtPjm30gmga56scCBtKMib5RCpWFU14BtJ63ob9wDxk7ZK61fNI4aE6ilLKdW+thUf
zYOHj3jRDs9KWQDlU/1f1GC0WWko1SmLPWXPlzV3JAFY53GiGCsH/zjXFkleRRcf4GXeQkGG+qvp
7CP5pfBGKNJ7gVbBysfqWtuVtuPKd7b9xAhWsG7cUo7Z29rpnL0wjOxuyPG8SnpFu2X68NHiyPF7
RKQLi/fPEU7LAg+SIOmD597oINmXTD6C3/lY2QNRGVlCInPOXDQZrfrpvg6qMa27uFROVAHUsq1a
PbQMx6eM9KxVpevVW6pp+54IkFuIAG0HjopHNC4XUFJ9FvdcFhppwZIgFDomtBxRMIk2SfBKc55k
LB5PahjRKjPJEasRgEBmjJ7QMcpQKiP4iS8rfuthTRqJ/uybAJ5miaQEe9NhYTR0+EL6Gg18sRaf
mCOd/RrvETaBAoaVB8ltT1JXA3eDYNvWw98NUc+ws2StpZlgXKUFbWcuO+Z95XhzXBwdgtxMNprq
RNd+UKe9gfaU6GGayPO+qix/FGECzy9DD9/RSAnWuG9oNL3YxmdUUtokZ7/Niu+zqqgVTbB3emWn
BBrapyqVdDAhE3MoYlqM3PJlUyTHsrTGO4KIFLpTbnnAtgfBXZveik7FCT0q9Y2Nk/yrjmlQXhfD
fR65krRMcRaXjrGdGcH4wK2xrfGeLUtmL9h0d32M6/M6e0jtWHmwStGeoJZcK2mKMz+0RoV2PPHu
BmynblxA54zm8HvmsGQN/aRAZmvYx8BUsCLJ3PSkpCORL33uLgTEKJlFql71IMpRWeKdV8balSay
do1jWEeQetHgueWP+HGuUKmfyaw+J9ep8KeNSGP9JdNxYvRiRyUhq2m2zRDQ+0CqOW4Jhww0aDiF
cyKjGAZQmhGdHIWSMbgjHbE8cSnRD2kqpT5A1n6mBoGuOBbjXdxQ8/mDY+8MtBSXKBZYH/pMrX0u
kgNZ9fmdX+jfgy70Fp0e27f5P8A/tG+sxLwFLThnoReDQawKLkJ+lH7oYFhLu9ObeyduwFjrYFNN
vnXCpFld0zdLl5brPrd2NJyJdu6eGuWxwq3yOaLyO+Rh1p0S33jQC6c6cjgoYPBI6lYVrIpVOkd3
0xldUo32D6V4S3UPv6vBVw5z/WNg1tGYMJNDwYQUk3+2spPAwH/D2Ypehxtqq/VW871rWFGdC4ek
xCiHMDR1Motb77GghOG40oawfG0LjBS8TqT3iZxJ/Vg7Fyk0i4cyTCT/JOl61FxwK82+eItDSz+Z
NXkfBDEGu663cN3M7eeYWnqX16SSzc9CMBDUDHa57VC1bQNULz8gtORtv3QnI8B9U/31UqswWlQQ
/KgS5/ENw7wYpy+9vXS5HxwUoQnswsb4CUe4ID6Y2TUV03ifKEkGq2LAtnlSf9jwic8GFMnd5JpX
gjPTnQN/eAGNRnvOrfLTL+P20xR0qMxaf58y2pcEsxcPMf6MO5tqpCZSa8s9XTyoOYxrlfTtn2Ja
5blu/RwUaG3CHx0ItvDRYxy2cvyY1yr2pW/VJyZRxRuRgv5GTH2/F620Xu687BDq+GLaRZq9tQYu
yrIhkEfGBjbmD5rM4zU1OqLWsKMhDMYdvwewJPO6V56ECZnSGqcb/Nr6FNUaxHsJIRQVtTNTVXt2
cUojzctkLWjDubSRDW7CHjvjJZEzz47W78DZ1DtVuM65GLFsQIAUvpcJ7NVcfWhEqz9mZRuukfsZ
u1a2pkTX3BkMXlfDgQmeptYD02awRPqYH+bVe6KAVSImiw0K3k5HTxSbfYwsBCBTqrNSKBioAPDC
ygibxhx3uil+75MxWKm3zIdZqORvnHO4wtZEOokOC7zT0FgXrhldNVOiWuLBmhKGVb3yDskAUFCG
FJKZA8SaiCW4uPQttJLvrOP8Y+wVN1dNzBPEAOph2SfMaoKWI8gUpIj4zyUo27nySLLG9GFlqPZp
RgRcHM8AG6u7YqiaazExrFmT6FdU69T0g8voC/qAfYQ5AuYUk7rLUg+q66C5cir1vs5Xxa2uQAa8
ur5VPGiF/pgrrvoQ9fHVEjWjL6ERm7ANUTIk9qc6pP6lcjLz6nneGR3kq5/KqrhExMXy4zUugQXi
2NQvLX3+RSkgk6RQi1DysewsQtJKcOR18daVi1J8JFBlZ8qxTh7avtLvm9aBe8Sv+gylDpt7xzDe
28QGrqyyHzNSiG3lgxbUZG+Q8nTvVZ6+7cI0OKYJtOt+TOpt643BxRAY7g8dyUQlJmobEQ3pE3UF
wKSPBnLeBFLjUHVcYyyM/OaVnNB57x+bqtw0qjrFZcdwt+3UKBjNe0TFIvJbzxdTCEoMvOpih9Vo
+6+TrgnqvSkfle0s1KkndGs+kY+zdqdiLin8HBd6mepVyBwXu1OJjlbMFmWJ3KmiiqeVUJAhKTeF
YkX3QMPnSi+8X0gRLp5kq4vDvBQzij4+1SS4FYQlXJQyeubEKjfSb8Sh88jFK010RX5L4qSTdO+g
XchEJrV6bIpavWum5GRQhRbLTpBJVltqdgAGrh59aqmDqHCHVEmWFzCn70pwAhvHqTDFaz0ed1/b
ZIRBjCGqalmYxPpELXR0gZmHsaky/HYwKdEPHpOsgfoKKkeRrJVcMR5F4Sh3PiFaLqai8wLw6yFW
WAra6aul2LKxxcJwXj86+eBtUhel4zTgo0DoUrIJkYWFbYPXWOu6NowrwL3YJlBWD0Pnlcbgzg5D
XPgli1DY3NVuZyN87NZBRhefERTkwCYKtE5qax8karWahxA/B2VIgrA41nJE0TqV8TfKrlA8wXq9
Ek5TZLU7x6i91QzWDzZNtZ4k6n3n2sPFbvSfeTAuW6s2X+jYOrsIBvfmCwlh5gjKwDl69ZTBWIBT
TAaQsZsp72H6NHJJr3BkMW+lQVpIZrnaft6s6cRg4yeRHRFatyow15XaHgtzCA8aZfpZMCgOkFDX
RcV8EDYEURkhQ4XDBQ6TVjFy5BlVlhxm/MsdYa/gFnqctzSJhjn4G688VKqYKRqHufyZHzC1PXRF
Ud3NWwTHNYeJVRE29EnD7EmpFGl6DlCrqvd56g1kwlflvqw1ZV9V+qOhyoanpO/1Wc3d5XgvsVen
EAVKDKpkb6aMFByf6Q8/WLisHehMoDuTm/MD9CyDOEAM44yRwGBX0Oebb6WkHs8R+d93X7dZ7/KX
LSv7enF+R0tD36Y3cjdv+TGLi7ElUSGc6MmqIkNaNwTEbvQsiip6k+0ait3RG2hTiPLXxTdfgTky
J/qxUwYD4+/oBVm4CEkI7ohVRG5mmrnLoHH8a0K2yMkuMJ+EoHudd/ld3W5pT/HTy3fMLxhKpsJw
mvLtvG9+gB1xMRDO4nJbJJh/isbdpZjhDaWgg4k52WpCm6kTpZZ6d2SCZUcuv4OCcIolm0N8SEfa
TE+D5xmjcYRymLs9ZypSlLmB1o3Geca6JcNMjFF1NPETRjFYvpmuwNxWSkhgXyWrsIq8QzcE7UvG
/NGW5CWEmXOdif9p1h+9iuYBt1L35FYmZaSuN2s8FR/tDsNhal4ogbjT5LjNwLzGnvmQeta0K60K
yjwwNm6V8iHq2l/PakzT9hjyI5z0tpUneujizMSzWNolsuMwmf0trNNy55Ausijzfjh/dU+lWH5+
Jsr0qvp0qUwKwq9dYULI7MRibd0YpbiTR4UrrnfJZicis/EuatGtG+GGd/P++UFRtJAVKBVsoXkY
goS0IFQtdAH3xS2Ic2VPo1J9V/Kh2xKeDs0wGpLX+RlxFenXs699gpEXoGahZlX9YIag3DXF3gbl
VvgdKfK+1LVqR4tHhevYbZUxa1+n0PUkFXo8ZaLqzrrttKvYqNWVGZcwF7zph56hsJgH9C6CA4N3
N2u65CEsoHD29iHVPOfQt6Z+buXD/AwRT3q2iu3XxhAZZ+yBCCIKobiJWT0bGoVLGAcqyxnNq8b4
h131+dl08maLN3e3Jg2Q9sykmSuAv4J+va7eRsu1F17emMdocJRTWlQa0AIhEmPS3qao1/d6WDNC
SFApyEzwHR2WfQ7Q78FK3HUW3a2gDjxUBO9V5wDkI6FBT+O7eyO8Z2AuXkwI7y7dky+ZvpVYD9OU
+Ne+ajfE4WnHnlKt3IiRWaFW31gJEBXiskCKcQ9YaI0NeVg+GCygj/MmZqZcZYON54Xs1w5Z/MOP
jHjjuiWsdYE8FNtZQovlh6t0C49t1/b7jg7PH7t0l1DGeSGslhYCO1n2QTPX930IIjgXfvO+PnbI
SMW4AjIOeWMIhlo/1/dpWER3XUJkKsiRirGfZRw8E7H8QJr24qtBN28zcIHUqvxUWRCYO83Vp5Np
+xFgLj0NO2HOSce+Phh50t+ZOGVX69pr4qVvwj4sm/6CB1hyhuh8ccZEPxudsfxTgUuXMdpMl2og
aS0IXTxUZA9qBnjnZ5mjj8gkYN0I+TCSXL0yVVdyvwrJ/klLn0WMF9qPaGjFs2NLdaLpPpqZqj9P
xa+tXLaUDLUbTlb+k84Vzgu27d9p/pRhTMQmVcp9Omr2VZVLuDQ3j6gBvEc9L/1DnEEszDxpGFlG
zhZeSrWMq16svWRCQtIJGYCmhuZGSxSEFFauUeilaNKM1vq17VC3bMzC7JZaGzsXJ2XBlypeuxrA
NC/zPvw++70KlEIsmNyX+wM1PeaRapTDWWfK5JRejalE0myo/i5W3F/P+l75dGhQ7OgG1SsgQfc1
oBmtZQQYUDh0935UHIveyN/G1HaYL8PpMXQm/GHGttsoUGXBITr1HsIrVIFSwF418HtOXOsSpzFs
TLjehChZkUloUAkru4020Afxt+kK0pCglxxd+TBvzg9TWOOOP3kXTG37k9t4Hb7SPCM1E+emQh+O
XoZcld2BOvQnxbMhlczeGQohGHFNkLZawunPvZpMlH88NLGunEOM0U4N3SbCJHGLlPZ3WTFgPA+d
GcNvbfU18lpBfprA2r4KLqRBzLEqMrG55GrIz92NklBIfa8tYZBZh5lCU2oUBBqrOYNgv4eafLp5
d9xlrNZYZbjt+DaWrEsUO9ceCq6vZe44iAjNQX2YX7CkU55RNvb+j32DNV0Mx29BKglyg2Aklvlg
V/c6znSLMNK8AwyIehnnRCqSL6e/BB4d5jjtn5iMmouVkmYrd1ekIaPyQREOsXqjM5u+4MC7F1gE
vDcmgNGoO/6FGsqG7pPZK9g/8Xtdwx5iCg0iGFADvjCONBdxWN1uy7x1DpUlh3lHApSkvz4qeslo
ao3Om9H4ROqiCrNoVjop0UhBP9DcNg1azzHB4UPJEtA3UIHrZXzRbNkI0jMFGx4q+xoF7M88fgqa
RnzSYITjmQYV7ODCWlsNIDTOOcWpZIm2JuGrf6a7KTWErviculfMU/yfQnOQrRT1dy9l1Z3QyUTm
FE8POqHF68BgOTvQXdlyF7knb7LErsGJ8UB3djhgzqLsCBMdIClb5TbyCHpgKebQ/BiSB7tjdRfU
o5zNtAe61xh8BrX6WumCrnbcfLoR2ZlY5AQLA6N4+HTiM03KG3EAzqsaeiBidIKfQqcRq8xzgwvo
GSwJiteTjYPeAcG12NndOcsV76hEUALHsTBO8zPKcP3kExq0nZ/9sS/86z4/Nq0DYCY5uEO270Cw
dmZkDXfjYBNnM2npc0CHGzKAF39gvk6jZMAFcsJcxo8H7Z1F77AQypDfl7p1H6HHW8Ep6+71iIa4
bqNm4aZxD+Dl/g57EYcMaUzix8AN7ksEx6OJIt6pm+EA1IXBsE2d2kNu4fpXUQuhNGoK17+qJZcu
7gzpV9+PVU+vhMrDt9/+83/++2P4L/8zv+TJyCrzt6xNL2B0Tf23b6b+7bfia/f+J5smPpLIhB3b
MA1BEIph8PrH2zXE/flv37T/Y2KQXFkdOizDbrAFUJLhAQdPoguIGf+hW8bZBZr/XQjygVpRf1gO
QRuu6RdPZs/ixCkInwrKvlmlXcZmaGdPXRXgRGSm9QdNgVU7lMkqaP3ibNGAJsyqBeVIVPs+VyZp
xt3Ub3WJdLPOSyZYAzEUiFS/1OUCD8ee5i3PBW6qvvcJLfEyhFFEa9ivJ4hn2Gw76Oe/JOQR9D24
2n/fxKBePw5QdL5eNe0a8easWE7zHh96ydCaaVpdiGU/TLvFfF7/8y8ntp5P9AfxJ7DFgSr+uvk/
T3nKv/+W/+cf7/mnt5xDAtPq/Pfm375r+5nfvaWf9T+/6S+fzF//dXSrt+btLxuE3YbN+NB+VuP1
s26T5u8XiHzn/++Lv33On/I0Fp9/+4Y2OWvkp/lhnn379ZK8oDSLC+wfF6D8/F8vyi/wt2/nt6R5
+1/v/8TMkP9q/IdpW47ORWhD+jAcLsX+89crjEbUKsLRkHjrjv3ttwzn+OBv33TrPzAI0LFMF8JV
Vd3Vvv1W5+38kvkfjmoJ06W/Lmzd0J1vf//ev26Mrx/sX98oum7+5U7h81HS6FzxtmPYpmq6HMSf
7xQVSxnFB7cg49hn8UwWcroqLOl5DoN8ItGrrhhPPiJH7IuYDJvgBSt7oT+Yar3QCnetZjKxMtrS
fVlp9bChDcbFWS4BHJM8Pk5OsM87AmoOA+W+Aa8fisrDJOB0tW9FT57PMmvf7JSW0YHljXIxCVnK
D8mTjxgBxE/lyFxlrUGCtk+ueo3S+8m7H/OfskzjVol0NN7M6+kRTiBOlxzTIiKb1sOQqd5Z7sWw
VgMpLQziG7DF5ci6OUqJjSQOgOl1bWE/n6asW2AkppSsWIAzWkGqyHG2AAos8N4fKI0d9DNhFK/6
YdzI0xMow8rJBQlE8DBR5kpxVMaIjkaSe5jICH9XsYiJsZAPFei06Xcnfl+Wqr4MOc8ACbAREQBb
VIWSz4ZbfzXqWHvilSpGsozPqiX1JWBzcbRyiKAOGT7U/tEh3c/kuAePhoCwj3gN7VNw2c71NyS9
k1bpb9I8OPqQuGRqTO19aoO2d42erz/tM9jzna8D4wWbNoi2Pe6xwIp8hZIs3o+2hMTs0JHEL2Jh
dS6hDfR48gVecCZ2nMj6UNFUZKTVC93lIAhS9iZgJY5TMW/I2ZYifOijFzMm5QJKxnqstYXjPLfj
TewiC67ij1w95PWbDTfIcEjx0eACs7hN8ltVDCuhwGwFBRY3ExPPXLtxTBmR016uQ+i+yaMMsdYe
lRJL/QY3lQ8F4w4zrlnLDZtSw3iP/zcldDxpIjYhKa4ovET0g6uqMsmMQHscGthyc6HGxLrh81Gx
jjYGuhTNkil2MZQfco+LQi0lWdm0cOVH5mCJj67Elz2AeosFa6m8pxPJFMON7E3wgmbRE0uBo2hK
kotJ8pA8rISfpUarE0hoykLoSv0+gLZOrrIqcTHJ7H5VpDsjJ9Kk+pHXt7r5AB5eGkTyVTLZlMtL
ZrxMdBRT/oyqDiuLjNSMpLAMUrIRXK16K3m0Svc6NOqyjZRNUZNrp7429UFjSQt9YiWvXGprqkd/
hV3VyqFZgCc993q69K1bQd2iunih8Eu0AUcVkdFQMMndldBrbNY6sbN3qxtM4YUNrgvvdEGfb2EP
/brEz5JSqdMJLQLhcyAm+NBXMTHD8RfnIAJeREk0XBivKnNYTdqwysthJc9Zz7UitzGwwvXiQ66/
LZRZQoVVqESrgfz0BB9FQVU4jowoA6/3Azgs14p9saoK+3fJsMOjDx5ACLEZSdnHnwbxf1FF2LJK
+KOK+DU2mqoQQrdJ77Tl2PmnKgIIQ7hBQy9AJL/XebWa7l2MCXHAWsYkP+AoiT/RDcY1XTb5zZxj
kwhuNSwOnT0MN6pAchT4xTuVjvy4jSCPMZgUG4QnmxY2dkGfAPnjyqzxcy3iLQqRSt0VkEsagnJz
klAmVvpuxrpq/JA32TDM90CdQ129eNROroFPp6MtjD4mH+4j4QZy1Jthb1NCA11+edSPS9HePFrc
CXEAnvphRK8pQevx1rIOZZqj5PqAkYePGXDQhwdElXOuQ5Sojom3rXVfB9e0AV0Ztv/+7Gr/cub5
09m1/np2W3sEJDA4uxMUmeGpjPFN0HGN5B61kRKpQOtN+TusbyW6G4EJR2Nc1dXJDMv1vz8Spsz/
/TsburAc0zaEwYT71yMBS1UcVLr8zjmT3abQTjpXO7oGQ91z4kx3Iz0wvIN0LGtAkVZlfak9BAWo
ssx1nq9ta2sZKzzYa/WoZEhKWYM8xPk9eWxV+UH1R2qUEvIP9uI2lkmE1q7AaVRp7//9V5Gz9T9d
sa4qVK5X+W0cIb/pn6/YSHdU1YHumdLBcN9b4pMIrllKMrVWLf/933L/5d/SLVvHW9nQ3H/6/TDn
RVYwEG8uo2ihrHqrpGM9uDWHhfMOhfn/8dd0+Xl/+W4ahZBqUSvRVDA18U81fU8qiQIHoYUcwFgS
ib3tcVsF8G0KDRoLd6A2buLhQyjld/J7XeaMXnHXynDreygdPtE6Aw1MBz0O6W8jFn6jEhyF1p7l
KI/EjvDv+AbusRyU4t03XvCmc8PgOdKjLZARqv7mp6loey94qsJmP7liqdVi2Q9IRmXANUeRJNGl
BtbtoSIa2Yc9mCt93OAcQhDmAxD9pL4Bka/L9qPHdw1RhMrkKssIGZPgRNUCmUjMeh47KVQKo+qt
+/HUpfoeV2A6v1CS0X7YCIAr5AwVqca6ddG7q6dj8qC8poa2VwJl13DPj7icTERPJDuG0CVXyiIi
Qze1L6KlkOlw+GS8DzlsOT3QXyLSga/ikcnCzCe/rd8/iRjLpJsKP4msOkyVqqWcTxjyZNWg8n8U
eXOQk5RAeZMDfeVVh/Yd5nRMLmoUWKtufOkamFJ0Cpte0LDYCiY/g7SxhrWmofzcJs1LXV6aSZo5
bSKyIjMb/TWTBB2PFUqqCnfHsSa9hDTDLibOiqyz+KIQeEKGjzT33/boVtBhyu8lJ5Q0f5kMTlKJ
k8uidKggcfSG4LActFfHKpfymEvmvDHEuYyCrSvDlXHfjiWcOnttxOqicQ6xTwGc82ER+kcTM5OF
kunzNNkOyoKwO+Dh9MUsq52m9+ecjHuobJKSHJCAOBrKDg3oEpkox7Zq2x86nAAtT1dJrFGUBOvc
p1i0YTvWW7xBcMzHXJx4iBDYrE+2EQp03S85w1vVJGwmPeGjtfGZVjomTUPw6ciRyfHb5h2l6oHp
EgbbPC+vncld1vFbHZgs82MwmZuGMqvIP1u+hUe1aQ0nv4ZOy3St99gQUR4VcUxAD5xlbho5IyHp
jruNOiUA4clSi5rtiOOYZ5zy4qHERaulEBIm12LkP8ERoVQ8dk60ipB4NoX/RJDJMpYXBH6QtIUz
rPUQRBVxsOrMDhcJaoOMhk390TvvgupawzmvNk9EgI2gdyFlrfOuY8aSaU+ZtMbnLzjU1Fz4OQc3
dAc3pfc4ymu56qlmVWYsP14BGWCryn+GdsQ40PVi6wfDWoEj0UbNjuSFjT6+yFKE6gYF+krelaHU
F3Yy5Y8ytHzkCsByeacgOi5gGuEkw3RYIG5sJfqWi33gXmyT24nxwi5JEaluOb72crZqTUBEBkHV
3VV9CZMfRWTjz/Utia37UVbVw1PavMtFhF3ircwaoyrJhkd2l4j5KDIyjYruw1OVdRz5a5xF2vpD
FlE96imxcfgzBlU4gMsqnzBusYN1oHTrevoRh3QHFS5hnGzjUV036cJon6whX2Uplo0FssqXIi52
KG4DncYNcWeRO4CpaXurCC8o77cW36dTVhO8mdpdd3icoBHdQkFa1eTEV7W3KzHIdfJF2N7S8m4T
0T2Ur8qVBT50UJQyljArVP6rxOpgc/JbIdGbFxZcDXLp4DKLulxohkUBi604IZcLQzyYmJDalgLD
+qfidWuN8Dpuwv/L3pktt42sW/qJcALzcEsCHEBqtCzJukHYloUxMSemp+8PUO2t6op9uvvcd0UU
ggRpkQRBZOb/r/Wt/gEUhYYBZXZ+rcfcqAlsyX+3Jdd95pmkPQfDyCQ7b0/rikpqxR3VeRqdM4PR
QjXV2heeXxc5TSAS5WLBOpMViyYDNcL31sZEP64nwRuqqApONEkJ9rrsbd+KKN0PLVLIhK6HxaRr
fJbZd638SMlbGtNqZ9mFPyLrr3kPKulfReRbAiI2py94POAMJwiga66Ets8ojK7/T6IOaEEfMaPA
EC+wpheL3BsTotMay2FP2VoBXkvLSFWsvZ7lq1zR9yacOOqp0x6aPATbVBdPngS68wsNqGMco+gt
tX6nqbmLn3pmxOt3PYJWt78V1PWk+fGvN1tRXvb6R025z8fCBwOwTx2QWBXxUSwnW6jEUN3HNalz
IuWcypYxjLuoQ046+1GZIcJQDs066GIz0j7U/BrjUJM23e/mBrbpgVkGMYUxIl7deSnlrtWyg0lT
Qu3smzKB6ba30++ufOLKigZpzTw4MPk+2lyE/ySW2Ln5RY2fRtPaC/jeXDcjKLlR/70ynpAzK1ye
GQEifj4sVvsrcjECi5FFWCS5OOAjn5opiPs7OwfIRVDvOdcw/t/2FbDq9VOsk6D1K1vgjQQ9QmKN
0DUqu0RrNiBxrgjuZpVDsdCX++lZhV+hAM1R6NLxzU2yzWJ3V0mLvAstJP7ac+A1GjLQc++7Ejd3
C527hU4rpR2Mu+rRU+WhR2eRErzlQW5uZQK5o2fNaO1yi0/QxIfE8J7yWPiaNwQzvykrVQKTGCk0
fTSEwNCtwN/ijfDDok/2SpeEY4KSV/AekPQRlsiA4LToYUGJmXwjtZ9rL3F0RO9El2k9gZSgG0lM
dzDkcJEsxWUiihFJC5fbAe9kvy+0U7TQpHwq0V6tn5/fgTn8cPTvc425TEKZ2Q92TDzYQAQc9Ks5
2+ekjszY/206TB7NMV2OgcyqnR71qHij/TLrTA9a382BlXgIK0sMTxN1GS6SAniPeGmHimoSKlUb
GpvC6CA5u1Z4eYUDlILxan0zkdo53sCsgX2w/7Ti2/rCLUvRBhF8Iroz1pHAQGKijE9y+pDUQNTi
tTPEmQ5pScJcGnM97PIPbXkV1ckwnhR12ElJSKfyNLZI4PUPQyepHX6lsShBMfd84QCirI/1RFkD
krXoYxqfRgOyFSCcGW2C0x3VJiNO5QOuMVyMYVdznWsna7/etuckOAHZhVP1YeNYnKE4y/SNTNjd
6jZrocvBhdkV2ls5W/uIxv7SFr7H5EgMUZBRajA1nkaMVTEvvgrXsKWEmwlUjHR/DFSyVsQbjszd
SFsElPBO1+vAxi67Pr+gXKNwjDIS2kx+bU4fuAUAuJmgYsj3OUnXeZIGNLf5AcS7PCP9OSf4FrrL
nBcgk4AMcrXDnOwnI5EjzdssF79j9rheJBQHFBAACeKsrMncUVjnM8mDyZJwcqYHwdp9fZrXWSTl
yj0mRHQDQDshCEjIkAPx3TjmjktLK7JDVGmXb/PChT5iatwfrOZjtsabjqoUDQi8UjOm5TXlhsFi
1q9ee1cUYreu9g13OjBHmSLc/SS4gEParW35ssMFvTD1tZDS5QRDiTbQhhtCO56HeD6ktIrzGSdV
fMZp9JbSFaEUH2Rz5q/1jt6CI8R8rFse7dyj0YljNqbiRH0vNZ9BZx3WSe9aNsROuVOZ5/XVQ1zz
DFM7jjUcOSc5rBNPeF9BN02HtexT5ulBMJobwJzxsAQjecdLSrCB9rNFkTBLpuNqfUqYVDJk7yCo
+JzK9nLhdFCdE00If6tBTj2N5HbfAdBD4HREy3okO6pYQaAYOXLi33B4js3F4Jyex9+kKpn6eSj4
DhI61urZ6SNGSnTC1H1Qx13t4XkVXXoiOaxz9iRfdu+L87uLUdVRJVwnWQXiyn7Jj15X3Cljezsa
3XnpYYbE2bOB0kYm+HDK9HFb3f3/xsL/tbGg/20Z/B8aC5Kl5M8y/Ud3gX/02V1QzP9CBmA7OJUd
w9JU6hf/ai9gKf4vGGUWGAzXsGyPIv+/+wu681+ojlWbUodKo0szv/oL9CscWgtclJDQedtD/4P+
wvryf1u0W45BXcDWDEt1PMezHfMfpZXYHOEwJyr088mAj15YD61hoh4X1053kls4qavBTTNZDEbt
z0SL3+NMw7WnprgDmhGwsqJY0a3wEu8KIBLGthMfZyf6tnl9rdq5TRY7RyUSKQcnrnI0r+dqVJ9T
N9JDF5FPJojnGONxucks5tmtpddhI8MqSbUf9ajMvjtGJhhUCNKqIbzQTeeftkcrILLuSjCk6Nvz
zv/bl3j/WbP4e3uS2tL/XnLiuNimqmn0f1TPNm1j/QL+XqipdMxLjkhu7bK+n3TnXadOkFP2OAPx
+z4l8byfyFrbWY3NEGVT3JN1dqQ5eCeNMQ2mjN2Rpl8sY72y9IXhV3H7GtfdTebkKSjk4bvdeHDD
Fe135drnvHansNfzPQnW76YNVlvPXho6UNiNqQtk1MPhaFW3etQ92AzM94ngEJCilewnsSQ3NklP
aNdI07RrKjCciYTeZhadAYcYDYQ4/b6sQY46yh0svSenM9SbZBovWlk01IIjFR6oeRCAX3vbZWlO
PGlCyOBlBLDHiD5QB9VmSR9k4GJayzdpOC9IbhtKNumvaLQdcmynbNfO+3JkCZcM+c8pKZ6nJsFD
ci/XHC9BM3a2exx6mhmUSYlDL6KSWGYEfzBbpEmfUrR+X2z3GRkTjHrvYXBLsdY13GAAH7HrKf3w
cHG2E40K6cwgmUyhhijCKTum+UKjlVD3x1hfxU7GeEJbB/tEm/WdPiJjmoqJ0VojJmTojmR1h+Bt
NCbOhR5IbBM7iZxjr8OI2o2ts67hUsD8g/7BZGs5uXPypkbYbghDmw6d5LjUboSVY/a8PfSyspXt
3ZwV013vueJgztRqyA6jpRHduPXyonVqEWQse080tPF2QLXL6b4faiIu8B5ZuzYrwnR2QUOoCxWd
cfnFIvNULmkYe27HxH5R/Uqd11mfdZLyIEG+7NqlJp0FBn1C6Z9fA5NR00EoViePTLeOMb4bO7qp
JRQtqKG6I7uj26wLkoHPi0U+OxX2VaKPwjLhkYiQLr/a0X1UXftkF+i2UbircOKEgbz52DaZOCyT
U+ywUTvMOKFDALlYFUawtNdOmaGxGAKsPrQQn9QJYLBlvMl+Tlizl+SmwBm1q4ucuuXQ9G26M6BK
hSK2i2NlRrcuA/uJCyl4XiIuNe1ZKKuV1AZHNiQcziFq6mBxPIHPYJ6OxUTv0c5Y9+hDTqAJkVw7
AOXRHgMVJX6Yg3vdqHVCHPQrltX4u0ZMNLUHQZos+o0hSn57Y3o18ttq1NXXGbtuIFXxoU0x+ec1
IR5Q7U/EXJVXuUiH1VL6JgXM/jhR2wMps64P0lCj0oC6pKZuoonMueMidbR1Q/pxacc3bkf/U0mF
vEDfOlQtuebkQt+XsfezhUb9M6eUCqNbMUEv3RIy2SF/BnOBp+gkYCkEIAFJ89OUM2a9M73WNuxQ
QbZ6+9CnHmjPVj3YGJSpLkrDl44Ega7Dfcxy2p7IZC+9a4qgH6IqGCrlccjdi/Rg4a7huJ4mvIsl
+yddF0oQSbBu7gxEWs6UKlj7FvATZA0xr2mcZ2K7wnFmEUCAA5k9Ub/2RFmpLCSIK4aLMaXFgl3Q
usvVBCG1ZT9UqfXauaX5RJGAqCcZzFOUBXPKeoSXp3mrkJu39BjY6ZVeCuE9Nx1XpKG0rg1UKNpK
+XKni/h7naikec7zwcQU1pGfsIOguJsFeS59Pj42QjV2ippfmpLaEXTnoPYEYQtL5/nCXEJBPpsN
XKtTmaL27hxfq3Y29yPWE0EBSpodjpyheZvM1idl5kOOXDELnfZl7NHVVOiwWOpx1uq7qbONM/Rl
5gQ4SXHW7WaP4qpD1VJbaPhJLSap2WxfRWKMftUpBy8nK65wIf4bTRmkiSbpBL01VZseASn4UTu5
fkyCSWMa9M9ivCyFohdEjhBduNA1byG1j3eNM2fnpLlhxcFFfnTBYvcqrMPGfUnUhnKjraFdm46Z
0v50yAzyPXbvB/IG/TF/rc0mCcFyg/ZFrpoukY0vBnRHH73rCgsMox5CqhK6D9cQEzjSdOMNoavq
awlB5VM0pFxZMSMvtX3rZcZ4beNBORkDVUhR3s2e+zEziqJtNSFvIzmltkKI17oOSvNvzSDn44B1
GMu+gYzJkbeWpei3jQNJIJuJB+gK7ehGxU3UIeRRgTzB1e3CDOB0kzUtJiRVhvp0lyYLtBH4CdQC
5bKfEFAS0dEqFwk9sRFKaM305W0VPT9+euJ3Da0/TFF7r6CzOucpGvmsnk6TPrb+POvNPsrnxB9V
MaEmojQDVJDajDWfKq3+aZl2eawmZvodI2PFdWusHHUXE40U6oLsBkO1EV+UT0sD9r9hVeKMHxju
kC7UyJS79UJKrjb5Tlq4CEsNNWuiUV9AqTjJpjp2CLioUL/N/CR2g6QLZWrxmzdPCQYBO8EaQiqI
MkVPumKtk530UKEhCHG6j3AkDKpI/fxLjzKN+QAbwHsaSuA5WBSgwwWkzECjhH5bpZ577TbDA41+
yMIK3dq87xF/cnloXK3aoTetwCzEgEqJT79gyfkjjNb9OTBBKaMyeU1icn/ggzmDNX7EQ3MqWqve
JYYjWG/JPBwN5T2ZPGtnwG5NY+tGOMlOdLETOJgF92AKxS1du/IWfyt50AoZkgvIuQua9WqPtobh
LI98GfPLcrPBoqpCrHjv6MWC1phIcZTrzx3Cm4POKpe0YNX50ZoxX4piPK2EpTXTuxviKjTWW4LI
Zpy2brDtoqOun1NyySgYMcwnN41lHDBKS967Pi3h8l6oHPIpc+eg7ZsV5M8rbpthTT1fG90qaRsn
SgGkB2wPTOsDbnqStYk3e72j5uKpMOM/o6G6NNk0vyniJUTITdZyFbvrVSFmODdealnAJ1s/3/bX
t1uq1F5L0koDEx2B9QD2MgeRohXohXHaKtYxkU4UFE7joh1dI17XDPZ03Xy+kTpmVHGQObjWS65T
T+7UETGlUgAAyvrs1C7WDSjhfKh8rjqY9lqrPMkyo7GlP085Cc29Quj1thmF/I50HDWoyuhu2guZ
JhGU1doYwm3T1RjKC7s4oJZC5F4+l2s29baBHDGEkUHNOnGdX3pZ1qGDnyRstoB5luApLi66BSmd
prqX6Rlb/q4sqIOzp8Lg0VoHpbRutoOi0Uxa9uOah114nhHMjf369dV8HcFtn07otN+2laDebiXF
DkbE+q3EiV0xj/McpgPNbO4Gs+J+3N2Sr9D6IDSNXe9IpoozYOgUKv/6j3pRU1YXtGLswu1U4Jwc
aN2a+UNQhhDicLeg6nLsDGLE+pwJx/bp09x6xf7mBfOY/HVANN2Y6D+UfxJ0hoe2cP8IG3FAPCyw
piYndGUHvF2hTuuI0UN7uX4N2Bxw00p8HSOdbXTBjdHlYYw2/XNTNKL7vEUYxJVF4nfPax90Fdy7
5gx1qA9mHcbGW9Tbli8gie4cYra6BLNbs26yaiE+KmV2s93TszYURkLCfbVtC1Xj3Yn0qsBpiDj7
+Bnl1P5lDH63aq81DqywpdNMp48QV8SNUBfXTdTi8eAHznhuPahHzO7E28OF5Dpu1JUv6nmmEDLS
fGysNtxuTeuj2Lh0X0SgiHUkuhcsDj+ynrnfnI0ytIVlUi0DP0JCQHHargbbN/75w+G6EKnUNJng
3tTrkIHB/bsjy4aDVl22Fy9/D8Re75R6ftXH+bupFM4tZRVxbF1kInYMlLpjcParyDVuZ5Dk+o5A
3/4WEFOa0HwDKprA3OTBbUP+kHHraBEwdjejP6RS6yHywgHNSxy1frttyBn/61ZNPW/Qys/dURGP
eMrn1mcg029Rpw2BjXB+v931YAs3UZuHpjDG28TuxtuiyN8UVVonaL6sobYHkDCbNxaWyn8/a3uq
tiTTLd1c7aijL/986vaAK4Git8RHMiknrV0xCXSOiVB/hcX2Xph5fW/hEXtc3OJh292YhThaoAk+
n6XW9rM3oCsHgise2lJ92Z7VJiQ7VCP8cJTrxSsUA78+NEpVkuLZ1lAHVAjffVT/7e62b14f2G4x
Y3pHs2BQXeQfbM/d9v/j32/71Nl7n7RSOwCvOUcuGoCkQQrGnNCvYbLQh3VP9mgVR7s3aQ7QBVVW
aS6tgTor3r1FOesyu2ak8mSOW6ADW98F41VKIW8RiMxqoIfieeibcV+0BpASOEjkb7h3ERPhopdZ
2NIFhuzjpyL+mfbmPUEEDKsiDYQ+P86dZQaKFzVhPwHSBlZoYM0LdFapSy6jgFCGMEvbG9zRQawU
9nn1xQV1RKeZpCzaMCmouCqPHgHyRscI/t211PiOvzbNojxndqMetQxdIMJTRPATxVnxiCaGVsxM
j1bUZix3k+siJjKqwU+tXbqqIWylPi7xGq1B+4t1ykGI+2YqWUXI2Dcmxux+6G8gwl7ncbzXrYIS
KuHfKV1P88gi708vxEGY1pss5iyo2xAPQbxzB5PmXnItljEPmbX4euPI3TwxT5kTKkf9tHhn3ElU
fVn3J1n8LTandmehfCsJd9agGFNK9k5RZv6kOp4EpaoI2KHJGMAjttrpnYID8rTYwxxYFUHNqXMy
yuZSZ4YkGJQNhz6B+DoFne0t+NrpVCZOdKqF15wzdyGYpa2fSO2oAwvTLsUrTk/4aeKaDXN5jZXO
TyLAvw2zS1YKKyTfpKNROyPNSixiWfoqdCdHg6dmp25Ybp3ENK5Qo3bMdZz9WHTFvmzTh8SBC7oo
tG54w71fYTm4bpu6r9JripFk3WMY1QmSHaEw8/QIV2JBSpI1aGY7OnQzJ8ZSWXHYEmQ1jmu/Z3GP
OSTha6fYzXURS3aITOT5wtnzLlMYMRNiCfOpWRCZEBpA+ISn+53iQM5bz25V5vVFFb9LTfmNO6YO
2roMILjWZ82Ozi4uWZr2vDfWBKExZzMrgYlCkY3ob7KMkNCK9prNQIeb9c27OoVs5Ml75m/3cOC/
rf/n3RyfnGW6HaXXnSw5FtSPIhQgtfc0jBPtYu6063FdyvaPCd0DZhvTwqinWt8ReFURM7fYrdi3
U3/jFEZYKizTHOb3V4wk+TXjgolqa/0r0t7rGrNQJylw9ZR5oBRMTxyHr3wqtdJXvLfZFfFB5Ye+
g3eVBWVt0rDXqWxo64Z+si+rqQqxZdbXHDAtqTGKvSvSktn7sKes1B48bSlpS9E9jpTsY3AFC/UZ
orI3tDuhze9WHB872Kxk3sX7BrL9xUhy9RqXuh7a2QrlflgiyqRLOcUBybHgCPOKoouRxzReaFsb
dlCux1kd51+u7RwWKQmTi6qXuDVYDcrhw8sRnET2xTbGOGw05N3Z8N0lE2c9HT1QuTgWAeioTO/J
n8z2RqY+LQbFF1nZvpdL2lXMAFl1qOiYRvATXned1g0hc/mRVB40otYDyAKuHjG+cVPXjvl65VHT
cm/Ehud3ffrNwwl1qimgJYbykqwLCqXJv+mxfcd8J4A1/t6N9G1jZfkVPeu96g+tfvKmCrNMVdW0
qgaaugotSns6ac1IWLN0fxBFeteZJuxds6c5VA7fazxDR0Ha+JW1lHeVsA8+b8XuEvsE0Ef77QEL
MAnE/+KnW8+/td4brl8bPLnYz+zlr33LOlMuDeX89QzKGxc9SeHpCCpfceq+mK3wfGYDaH/eyE7s
AyMjB2ShkyuM/kWQ1YFhg99V3kbB0BjUQewSOEaSHskZMo+pmT0L4qbgUZI3TS4wFag5owBp/BLm
QOG3aG57t3sFk9acdIh7i+Zg1q+R5OQieoTln1/r1rQCz0As07tNCE4BpTtHbpCx57dD3OxrkyuA
Zaf3mISzK7NOmqq0+TGGoq2zZQEmu6XIG9sr/hRrBNoaDoS2jOPVUZHaLqsOZ0ESlg3KN9tDCSRs
MtfsbLoCcJK0rAT82erSJpHtE876OEIPR08Djp7LgqUqDJBtdZoK461LiSNrO+lXA5ZjOdJCzPOF
+iRe/pJwlVwedHNQQ/7nL832vkNiC+goKU5GHX8znZdMV+rLNrILF3Of4O0ANDVIECklxtpqzYlJ
A3Kznp2iCKZhmEI7LuNDG5nNjgy3nrJh+aHlrXGwO7u/GmNN/Q93A8WdEqZEyem8XZ2dIlN9c0rf
hVkcRV0SCFyo3VV0uXFQbAb8mSu7Kqc70+zpvhMO4KsEpVHPJS2hjs8jJ8rZFL3tF7XGCOSdNB1f
QqyaTFurejc346o/I2B0WAD3FIKKQT+59I3z9to2pAcbpvOHyB7Ubv23TmdkGajFBo2KAsqL33qb
cvlEfEYbYQWCiXxOEmMiBdgUCE0JTLpu93PBLAUYoQc5s7wItMNNSnncm3tvvw1eGnO5cFbBEM7q
WwEQj5KQw2UrUqqg1NKfJaw+s2XgHbUEyuH6fZSy+CY0uiteT53cbKvFzzTiUQcrxvWbJlfd0twg
NiFadwN1mSY7T0N3MDtqVDaAI4QDHHTD49deSiPF400yNswa40CRSdKmnPD/LZaJBss+965LFSwl
YkxbJ1X6PIfS1mhaD/ySbcwkQzGgg48EFBqqenvZ99N1+/y47RJAI5jkWzd9g0nJLKaASSGZp9SO
IgJdnR5ZuZ3ExPDTWeNtncuPxIBHrNpVtW/cBTWmwdVsKJAwith5SlVKE5qTHMexBrML7NSM7eFk
I8hTPH7YteSrHJXm2zQwLM8wx4J+xSHXUKRmapq0xHp8Hgsta6xCF1Yn97lEAaQi0UQr1dDZjzgN
mlYGLJPEThujF3dh8jJQPTW9/DHFwHiKmqnau/1TnSiHsiaBe5ktDL8TbtuC6pUZvQ8GB3hcIPq0
ddClXeOn+JCJT3inn6v7XqNGe2sdcGSmviYO6KauJa5IYjyLzGJEv5DdFIsVn6ljoHZtTRALsTgm
ovm9Do2W/abzy6Bagshz6W9yszkqnBqUrJGcnUUUfdfraQqaaEC+hOCkHhllDmajcMnpPWJpUOp2
e/zinA/tvvXyH07FAhmvBUX8xllAP8a+o1oYiSml+TTqYBw0qLacEVBZGgf4Fu2w6ikqWFSkQvIS
gmka72Y5tUels4Neg8Bb00v1bfeCt1XHbsBhbGtsTIrxa2iSn56xdv16Oh6Dlz6qc66fNEJfbvqF
pQRn1++yyV7VeLaCBsXX6KC7GJMkBPr4o6E0wy97uep5tQc9+bJEJuUwDpzuaiVJOMRHZCOaMvBK
f4D3CARMLqOCU110l1SijpKOT9LHb9MAIlWN43yY7fpjO2vnERmwJ2MU8bz4lYwoFFbwwtA4cVVJ
1vnmGDn0ENbNdtcpY3Gomc/stn2DxkCc6cn3VDGia82M6rAIBNuaobiXOa29C5SiBkD1ZbvE0zjV
gqRmcvF52V/HxM/5/zbufd7cHpqQjOQqqSLbv8M4whrhc2xchwrprf0Tr5CkzyxcFrbRFHBM4sNJ
HWibKTi6M34GYnZO2VDY6If7yTtGnlcevsoxX7Wsf+z7WqtvT/l69B8FnP/2edsDX8v+rz/wj31f
f377y9vz/uf7/l9f7evPf73af9r3f34H27/4bw/EZM/2TuglBKuhPdIWykpcqTJQWvUZnYwblEhH
yW+mp5lnt0arNCHRQ23YrjUWoek/phFUJLIeZM/vVm08Zos13yiUHr+Z1arOThbYWvDQe2osqEn0
6HsJD6xefKWqpx+TGw8U+FtxSBpLvbg6f8kAyZUbQ/mID+Mm72qmqWvgdKbZzg+7gGozWJpxySza
bNQRz/A+RvokqGyTBbtMYgIydWqSwWfMxsn6jyic7Uk2KV/IbyhDqQNxmmRk/1BU9xnwXf04z0N0
Y6gdbM91PzgKbyedfDkZpvfN8wRLjhaSPDOunYlr8wfZ0t0pU/F9NMpjOSUvo+K2j55GcYlu5XNu
1oxzCLP2DWFmr7ZSdXusKuLqksXwHHVoolJG9bxrXqURe6h2610KI5iiSq+8KhNUZFgnz7o+dYz2
CvjAdf/Mh92LFJJqD5Xr2aWeDRpTeXXHgWsxZCHyRpDI9WgSfiiV+33K8vLRa4BqjNAFsA5N7SP4
i8cl85JgdvoaWSj4flfJvR/uoKLlcvSXKfXsc9eBolNUaGeeZT4xFJOmObTtNVcLZuZw/8vI3z6Z
SnRemKCx/7y7KDl40fkBYv6du0TqsfOUc29l8y1pYd8sOQUYr3HfJSlTeQOFlaEX7r7WDOybRaYF
np1ipIbwm9vdY2y16aOEqwr/w/2d4/EmXqJTgla4iBuHkpr12IT0zIxvYx/Zt2gWGhTby0KFGVpb
PfyRPQests0E/NZMTEvbIuDqbRp49NlE356UsixAGV0sgII7stWcPZpKm8FvSH+UJAJSt1PnQOoO
oRo48i0gWplXMkiVdFCYYhx5i29ALJmODZl4NcziZ+LY9T3U9v6b61nnRtZEhCIw3tXoA9DX0e1N
ndFCbinx0EYAJIqUiC9mwHOWsrqDe7VvyxSLfz0j0ICN8JqN+NycRIyXqjPVF8d52A69Tiv0XCww
dZwMyvrQMPgNtLlAsljqt4FPNVv5CmoCDDGpIHEkpf6gSdIfakPdnRCF0BXZ8MOY6QpPppLczsNY
nNeRad879h8a5EcIa2o41orzKtDZjOar0mdWiH4vYxbLXkT6zq6yEM0DyGkCAtuM58z7Ya2R9Rra
zItqTNN+u7vYiCAna5qORtqeXIdqnov9o25a98m1SY+zLEwY9rp/dGt54IQBSKd4jOiS3+Ykhl9T
U6X3beLZ3yxY3kyss9elFPp56umAr7qJs2eDDbRKq9/b1K6CmMRqKgOl/UJ+GIUU+DtGUU13Wma/
I7kbXlhRSTGq65KIHhvltRfV4RNleaVdt7v5+ERcy/Csm6yrC9ZRvhczlDKdUneq09lXorCrlXkW
B/y8s5ee/5hLw5zupDHcU+L/puJwZCGeaLfkC6Qv/fDHdBwUqTm0Bw+IF9FAxsf2YnU9LSQT0Nzv
Fi4KaqqYL9QguDoPBAoZ82S+5BnZxFH33E+juKQZ3ESLyWem8sMFQNQeS/pVh3HN8qlL4pxsuyWx
eL0bVz9dBOVkbYonNwV90Zruh8S3+pKaqXXULF0NtrtVUiMfNI2fKZyeg2c1oEOQObTT1GDb6eMr
VHzjzqnU3y6pqi8oaZaj6kBBMAaqeGrqvMRYP3cpCTM3NlfsF3UILBGJl6UqohvYCqtxFgE+ixv3
ksWUd61ctw/bAcj0pmY935e3Lbmmz/pwnquJPhehBr6xkCmxkMjHWko5NeD0QjEbXQhZEE1noz9X
yWSEhkNRCe+2EQ6wgOg4prFfm60KHLnzVDq9E9qENj+pxJ2EYilphkyrPqHPqwimLRZyxHDMBAuH
Gtjn7e3x7fnbrf90d17/2j+eIhTqrp9//B//bnv23x4WMUfO1kqiBNeGuEqjZLtFMASF3nUz/PtW
lGxx1+v9uBnbVeBrURtXh3tl/RgRya1hHDe8MuvVG2+gtcsqn2bTusld3uZ2a9vnNa63r3QGI3tt
Z7bUc0LUFY6vaHRpkrURREodAz3FhJOhOkRqk6Kx4wrehtuG4s9ft9Ipf22NxQnS9UG743P0a9fH
mVjIVxoVuzGVTQimz/RjJqmkM3G3oEcZJobehF93MeGIcLy3kVMfdNd5qEtHD9V0ogUsG/POJTT1
oI/JHMLBoMWGYYvWxjKHcJbYN3nySJzzFa2j2PVxVwNx5DXMpWXk6eJf2yt+vezX3e3tsRovaZKf
t/ffmjXvy+kJi99utk1KQVYAUoqypAmttfv1tdn2dUNButQy3aPUEQViw7M7uObZ6ia6gdsbAbuN
Ulmmp68PLOcO80VKUsHWVFs3DhiFfT5JuU/idlEDY+1wekOzHNuccWJtHpJ1T7t6vVWsfUKVctCK
SaYLtDXChuQmHTwkIavGYdvMwqazmCFZYpmrNr6Zxi5+bKT+E15KcbL6yjjJDvKImEQ4W5bAWsWt
r42SRiJk7H0ugWwF25mWZOwCb5Yse62uNT9mtb8TDTQrteWXOnTp2n5m0//7VuU5ytnAAsnIgQlo
fYlEAkvdzxAI4MIukb/9aXv7bX69itRocRpw7reTeNuUeOepna0n9bZZ075rZS7O9Xomb+e0h+MY
v+KQgH2Q018ntTJGv6NluK8tIekczpzn1Pz/2ihJVZ1bgRw6XtuCdSlDa4lIRV9vOYpJl9BOrlXi
qGeX0A3MYZZqs7xMlXfbHko1oM2KNKDEo47au9ezc0eZl/Z0//l3XOaIn7e2fdT9UQBuO//xHHd9
wammtqsxXPueUWB2WzezlH/d2u66XQoNf2IlXmU0yLWOpjARg/KvW9s+N1OPquky6uadFnxeZrqp
OXvZB2RYzJRwnuyQrjPEIIuOztjppyWxm3Y6mAJGg6nqfUg20mlZRV04B5k5zu1LmeJCsLy0Dpl3
eJjbxf1sTwvIpH9tGm+NcVUWWoGe1C4iomPigZzVrDy+TBB3LsbSPVRabKIU7OgmCA1ZS6VovniF
ijZctk1d64Rc805ep7FyIbYp9qVDJHNZ7Mn5vLXdRdmmBu767oyqpe6iEJazPiMtHOcSr5vt1vag
kZJhTuYUJm28q1qfBlTKMLHCfxbxWlp9qIw/hPA1x3JRjQfm1PdpH78DpBDHVMUXNHr/i70zWW4c
ybbtF6EMjcPhmLKnKIrqFYoJTFKk0PedA19/FxhldSuzrlXam79B0kgqpWADwI+fs/fayXgwmJpu
5hy2T1J2KW50MzjEccsUblgozJM/8VJ+aSz+t0xWFDkvvbtPhxA6Jr1zzpS1aKlhdYVFRzQPfmGE
n6FlShiszXhiK7ZkG9u0962RoSTy10PSosItgXucx5qEPScXaldPJ0kazIEEknxDeG/zJPL8V4HX
9ZZGHA5a37Y3Ha2oSyygpoeeVrvrw+vN5PZ3c5caqN3QqjRd0hyCYhjI1OLGAmF0h4QUFTVL6CxY
a0RGQorMiTmk77kmRAFAg2/TkaC6KdYSjuHG70soH9F4UEFxcWjpH6Q1GPVqrCbYGpOutlHtp7cG
INDfN7XIyYQy2i9E2DRQl+fNIEH/VBEO+a//lXbMuA7DHPAK17VbY+m4Xu+1bdjvG1rqxTJEEq1+
QpI87l22cogOuVGigI4CApxtHH1jAh7klmQEZq6NufBcMCCvRYH515za/Pb3kwEqpJNtbOylZ4mn
Jryl57vAHoiCMNx4Z/TMOeOaiWLuXULfD4+1D/m+ad/9DMUbfZYbe2mqeK2tCPzEeVPF9EFJNuOD
jJrjNKCZog8YZwOnWUCQPbMfK7oFphTdxp31q+0stUE1fMiWycVg0qyLrMVAbSFuAh7/s0zrd7fp
ndvfN1nMkINpB4rtAPFLbnibbtL+qlt6Qcuqext28QOGmR9AAVgxU1//vulJXQO+diN7emsO0vsV
e7fyZpjVjiYoDBwb93ze98aNJXDSVlLdVHHS/74hg4NQhUyTm6lAi6G07N7R0fH50kC/YXpMnbbc
w9h+a5IEhouUC65oYFVoulKba4lhmDz3vxXH9bnRrtS6cDrvd8Vh1O2/lx3Xh4ld9ls/dcHCLMKS
a8nx+67XFM2eUEAUJCzjfi+CeX1d1pnEoiaK7qvl+ev6HaYs59f1+3rvehPhOXKJDz+wEqNgxVPx
3rhcYv1CPV//jFhKHG11917v6l2U9gAHr7+Zi27hRM6CZq1lz+wLqROuS/swN2trmPOjg8R2Q0MT
uURFUsSsMSA5GZpXq2rSNRpLxttpc8qsRt/k0iJGVJY/CW3viBhs/5j8WN8ky8+u94puZHwTz3tk
0Cyo5rJw/77b4oA4uI3YzI7GM3BdvsvRylF4L0uvEUIWC0j3W0rG60LuLxXk9d71ubHoD6jFxj35
U/kS78xPr3Ujw5mfUdbPSH0pKhGcsSEK3J6gXnDkNkEVJiC1pMWfcV2Ir3Wljch/3fURjY9ZpBRu
tUQ2tdxc1w+AWISXknpv64aPa7mxlk/k+sO0xswZROUitcj0PnWiY7dIe4blJi4W+c+16qGCkcdY
Hq71jrnUQeUi1bneuz53fWhl8MWNajzYgYyaQzF0j22E86xouo4hP4gshu3cdTziqwdNxJLFnCqP
lhVweT5zWMqv967P1bmFG5D6mUOVH1xv2o6lu15urg+NQNGgntBv1R1TPgBDpCL0FXRFshR3Ba7R
a/nyv4U5aHJoC+kt5vnHwjf1Ouqj6t6qzLuJaQpdABssHru7MEyGOzk7PyBGWyd7UFycUPO0hnrs
GbpDD229Nc0unwq/8EwIUn6xzowJgDzEBMcJ3i2bpnHClWdkVHZslWZUFnaKoVSUna83lp/feqJu
VvTz9DYOayhYVUPjjy1HtIjm8kVjeL1n+vxzFoAQ5oStuBtrtFuqRQeCcyZh8ED2nCN+eB52Wd/B
nKuWiAiU1W+T72WHtp/L28QMaFPXzhuU7I9+9rdjMN6SOFTuAIZDYkBYunLEoNe4dUfm5dPBQLRN
Het6dyEhoSvVUDoraywQxX4TeXAYYrrP6Kmje5uEyjXKFf8mZbFcjVawNZXxI2fzflBJne8tE8cb
8s/4Moxd+liK9CXNuMQiCLO3A/GBlgrw2IFfrTfIUTHeGuk/b2wn/ylkuQ0Zu610PNKENOfbweon
8iyYcyGsfuuDngtYwVjLL+znJnebH7DxcbpLaLBajM3abIn+XfVjMO2J5B2edOt/TFHS314fpWMf
7LucWZuC/CDT2ftht35MbKMnbpw6836sORjHB5tYjo1p4CNOYi59lWUe7PFetR7y4Gx6y8KA2OcK
4kYINZXIEx5iRtjbie89cqAlzwlgceGQ6S1aXOeG0TAqAZxQ212xj/tJP3QwqIKhqw618mCjce1c
h0KpM4GR1kMaGZ9G5P4Mzbx7ygAa0k3xhheXaOIthY93znrpH0vzkXKzuvy2duUmg3ryp/SZv/Mw
4zliKxevi2H2QXVkAMSCyTokpIifMjhBt1PR3XVR/JgttXaaIfgGfaR3ujD1xcsY1I5VPP28xi6W
hHakKSMsd9T1a+ZntySp5A9YxOrXsMMzGtn9s1bxcWhcvJ/VHO7KiGtVaXT2vSVi+97uu+R2msxz
aTw3RJi8a5klWxeQ2k2cpjhDKnfGTPvMkui8DGixqI4k2DhB56+ShX2qZ1+dfI6YXdpLkE/Fa62n
bDcPvf/Ka3XtxrqfRnWEIGKcrzfBjCg30czNgm5YT7mdXkbXn6mRQcUVWY87Y0k76bgKPw5h9IgK
O9jMulFrPDeASqVcKZpHx3oYoBpUvv4RFth24yoHWFQNPnuWoXlgmMgmyD7HzNbydnhMh5l3M7vk
f8LUPepMWDYOT6c/4NfzzootzXl6LrPyOZRN/TTXVrrTqs1PrlHnTEdRpOdVuSutJPskbzZO5vyL
LTgy69ws7tpRyVsdmFhm7W58jtMIgAQiNk/QlPZ1+BJa7vPgm9Pd9RFLKMol0SJ9XX7Y4TLdtD3q
bafLn2i4V+jYuoBwLMI7nWnfIyZbi2Gy9sPg4l1x7hLbLh9/H14z7qVt2GDiNWHAnMZu7qjuHwZI
NCQ9TNFZT/cprcJztuSNXm/8OfxDEj96UycfGCQM8ABWfAyqJnpq4PocMw/+aoTikYCf6NNqw7dR
FqB3OvNFTPJJxUnzpGRrnDDyhxvGoxgxkNI301hsHLOf1g5SLA2skBUF1tDIxmN6LQJe2DApZPej
vvPShQkVhOrH6AElnpvCQJdOVSv51p3eNDZmWu1NKM5PHjkpXdTpF7tlJOJi7KBSfimLUL8MYFi9
nqhrMjrywYYPTdQ8YX/g0IspvthyKtZ5EO1jQpsfrjcJgacmDbl+cu/dyRpfvFRuur4dAczFGvRF
cWA80j9cf5an1m3bjz2gq+k0ZFV8AU4UXWwtmYx4JePh5SHpaf/8QW5EguaFeb4+TycYvwfhlPth
cvLz9QaaAdhDDG6cLc3S0LZwK1HMBwlDa7+Q+aNuXtBzdOQxcNPNrDeRN2OxGr32qey0i7Rh+HF9
RBvP3k4aCWck+tld+7IPbpIAzznGiTo9KqbvvXB4rp1w3aT67E3lWG7EMvwWYpxvAS/zHfoHL0zH
k+HMmh3EcrckD+90vWd6cjhZIwyBAhVPFHgZzMm8QhQ3J96xLUmVXh4xx6hO13uRq2OYSOa0TpIe
EcSkiH+wKUvPunFesyQiCppsiHNY6l9d55TgYhx9L+Ou2JQdMT3Xh3MeT/fRUNo3Iojfrk9lliSz
AO/TQSa5cUvrlYfXX9PD+M9fs+UAzaC0w11mOg3bgzjCLdR1T4BBwzuyci+BzaPrU2LxQ3qIJU/X
58hMLY4cQeH6+tPrc6hFqaWC4X6eou5ptqkQoqKjw7D8kYE2FvxZsb3+cIjD1zCihIlFhEaMLXru
qrMpfO+J9ErwAqQu7eaQxG6/TxaPC/A0p6Zldf1fysZWTx0T9FkN48P1Kcj0oBfzoDz4Ua2e7AzN
KiGdtKcBlMvEPzN5qNEYFMglyUkGPJhMELMyEOn0YxnA474YwFGYJM2ufaLQSIEy8nuNg2kXxQ2W
Oo0xrbA978hA334xydXFZT3vHHOscfZJdeclo7pjz8+WusyHrZ1jOwy94lQGIrzRnhPdBdUmarAo
abqiQzdDksTggW/CYf9V6NzeVs70ywvKmnMnpfd9E38PybCqHdaxH5ll0etMILBYbfGaeGBW9fSj
s+AGFtA4yw5LTZ/9kVCkr915fvQzrwXZkzziAhTZdKIWNHC3pDfz6L76iUigJCIwJHMAihafZRnN
z9LO7oYA5WoA3HjlGAimPLNB7iWkdQof82T+QqIIysEi2rW/UcSvjXUt1hlKwDnz21Ulfrm5vaty
tO9m38dPaSXW7YyPouDghCH+5c7RfGiUrgAo6S+hQ/+AKoXU3qzcq9EFKT1jlR07jKIxk9gADSFS
sRPpsz2tQFluukr/UhSdi8oy2FUCS6hBbbPyxqzHhpjuVCwIs198eIRqb7jq9icrADpWNGAaFeT5
Nq/uBlSD6EZzvYdyuyRj/LIKb15lwqkIYZ8hQuNnbud8qx2wmgnxK8rs35yC5kgOqghB1s6V0dFo
AQJBICGbYSa7OYXJRNRh4RveITTk3lXwSSbX38eNe6niiCb2fKCLFyCqEy8jUYBs/2xyg8avKLGf
BmOwN2QnMVbyl8t2weB8UsxtSqTlsYttpEbYG7y5A4itsHJO1YzeBaeO05jzYWiKT6OLqyPKpnID
MRPw1Bzt+9T4Gk9R2EUrdhj73NVH4Y/NTjpGfGgTZ8mFXjQXWC+66Zt8guMyebPGvL6gZvvQnmD2
a1lfs1fHt05ABdQlCyJqcO5E517KALseXfmG/ZxQq8bwiBixy52e0exV+LJDMi3jAW6pE5bRPijc
U5r7GIfnhMsj04aRvoKUuCJj06u2tW1f3LHN19hwCrwyzzHBansCST50DJpndOUIjsUin6f07vo8
vysk9CgisR+1YqdM1sQlL7rX0evjM55HcdLehLEfYAjkVxABVfKAogW95WXgre7LrPqsQrUfFHxY
BGX7qxlkCFtYNo7Pfn8i2c3ZF216xpUDvahNKDwq9Twy6l4VKI8AhrQPlTSfk7KPd50dbVUiUSHS
wibgbXSyvU6KI98iSXO2+RnUbB8T0yo3STk+JmN9lo2MVu6khhuj9TbBgFG4KDlPPIFTu0aTxPdv
a1C7KEI3TDTvADj9yEEHHB1NSdAL/wTCPKI1BFrVABJIvDsGfG8buU6+jeeE067gHWh7FxkRAnKV
vuH6bXd+EJ56szg4OroQbmFs/YptQq/Wgc7Cp1Tpl2SWiwub8tsmvYtZbe8upNeOJpBORvxObWFu
MJvv8RQfRrfnsNGYoWoDCTMXyLvK/h6qynkIhT2v7Cor9p3LwMTqXpU3gYfF/biak15tIHStvAbY
m1VNNxM2wU1NBGkx4lAl1GGFp7VZ4RRH4NAphFK0p9Zp9GO0qrWYn1W6VS6HPsXHqpisP6rM+xmW
6stA2EbvJXlpRqyHLRYNL0OPMHffseaUx5P2o8jJJGhiHDnmMJ3KQeJ1XuKo5spdzY3pbNwGUJhT
PmaOPz3p1Dq16BftO8soSBKlcqVX2L3U/l2ZG3DrHLO8z4b4gyqd3BdWzyA+Cb4p2qgjU8QlE4rE
vC3/4GXKDRBmKQWUp9PVLyq0aOUNemKxMmZ+u07XDcvrNmuQgAHk2Dit/1hH3TuBLNYtLICPsnUv
dud8zwYBg9ooHirVfAXUkyMU5RrFXCU7MG4TmCCVzG+e5HWx/Ypyw9nYRp7dJdi2/diI93UPdQn+
zTGZnfvccrd976Rbu5Q4pzofDth89tjDuoO5NoI4+DVDjkE6vBmMJv8xw7EtxuTsTOUurMW+dgFA
L9Gj8OBAa6WPlfZelMMwZpLH3KK+bFrBpcnUxxFJF5Nh4H1anu0yJaPRjDZxmnx6YLXMyH1TOUQi
cPw/m6Z4NgOcvlMmLmIul11QuEdugdyTCHRRCDIIJXodgtpai3QyiioCn29r8pld+tgzMX00123E
07BrsnmX2axtlVwQU71nrFJpASMKcr3x8w6yluEdiZtesnczGEVA95Cp7UIC+bYqhKvlJnR97Th7
aJLb3LQ4yhW0noAOhW8w80s2VtJzztunEbU0lBAOaD9ndDjTyKNjjm4x8U5FOqJVsg+0I97cUnNp
nsRb4zAKQBj47eMJwJuFULWN6RPwXWTzUG6jUL6SIzV6zT4jwuLA1rFB9oNGgFC2ddc1TH8ywFKj
Z5aHqA+InkmsddiQpetEh1jHz45n455BIh4Yw7OvmxRrs+Cstrw72wzw4NCbo+ImJqbfF77nbLyo
nuju+x2q39m/fa0tfT8jzWXTUsKDtnMCiM1J4eGGTNLWXNJbRIcb2kIwu/Bb0wfa+VN4iqOQvU+q
QEv70OgyHcKSxAuJLINFzHmkzzaSsxssOpfoRMvhCdElmr+shh8l58/Qd5/DsIdBWBzjMRyew+Yp
tlW89qv4NiWv6eLD+6YSMWZwa1aKtL2v6Tqm46/E/RT1cPEsvP/0mYCazVg42oZVHdVRP7qAuoIZ
fiEfztowxamskdaq0flm0FiupkLOey0IZ0nK6puW7G5WY3okp7zO4RfM4S/Ln+7c2caQI9BSpEaz
obfb3GsQVLDdFpgk8gO/oUICB7Bz0NJQjABAG0AXEJojVy2ZVFzshq+pa5KVmdEwZ8O5cvBA5g41
GylsqCoO2qj3Va9ObMFn6F6o2/0NYhfauFG9LEhJq/ejLX8ZpDJllpC71uRSZsnpD4DnHBWBOyyc
krVqm89BC+tW54ymi3IZhqr0lKB33xoetpciJXQ2wSxr+gAC05y8tCbhOCic4jUQ8U8z4rKl6KgF
dCzXGaLXBn/YRs3V14TqC2PixUSatiLo/F7M+iWXzquo5DorQKa1nf/t2NHPOeU1h6qF905UDJMJ
IgYyDw6dD8VRB8Xr5HJBa6P8XOB7wCId343DKAgMEjela1/CyuuPA36lLfEav1ju79s6+BWHvgUg
HX+v2XbGOippCoRyGYajjlmpwlZrN/iwI3Z2LR6adaqGebsAHBzftnbDnDyQYLY3fJj7VELgFV2i
OxEv15bMKe1HE/d5ZK6b1HkFBf3ZyPZ1nmg/MgsmfhmrURJ3D13DtVYPYjFhsCISJA+mx9E7m1+j
8ZvCbuyjlT0jtEYSuBnL+o+mLk5uMn6hZIIOBuk6Sv1658eUtaVRTyzl3V51gOLNuDugLwQ9GsAN
VAZUixqp8D7PYdYlRrFtpugDlD20eyanPacYnfX5HBJ3tAqr4jLSF9y7VvmGmGgTmPWO8LJN18B8
GwHdWeT1btPi0teDB9fNuamrHvR7ZmEfhL6Xpi2CMG1z1IjonfHGrjcQHduJeQs2V5PhRkDpFLyP
E6kRoBlRpa8bK/lutKRpmKDcSYafZftkyKFHLUlYoDtb+sEAw1dMW3cYcRDVFEsw1ZNVEbLu5OS6
uoPUp6ILdjqxX5QLgTRErcbOKDw1nDo3ImUj2mqsmIZst4EoLoZIH3OATT+ckO7h4OxRhQVrJpV6
nUs4eOWAIbakxF7ZB0xKOVVdVWyGgUlqr0bQf9gz2Fu8aDsiKNj7o24wQXgJQG+gQEAQY0tsmNeo
FQCImCGqSs4G6uWVFMXWMhThzCOQgb74Vv2AFW38IM78OZvDN9OCCzN0zpfh6w4OTjHfoxxYIOEG
jkaJTqev827LEVHwIome76PiOQ6O1uAh02sDF1Rw+DZ78tYfzRGeQ/fTCtniJdg10gZbgaovoaSv
0uizjr4DTARP5nJcViTn7qyl8tFwGdzZzO8sl2wycljX+dwEKzaBWsTylU90PUfwX8MCBdo8FfnL
nES4FuLgrtfmeSgE+E9JvIP7mtD/iTAFrDSDrrKKGUX6Sb3h6mnF8XSu2ulC3s5OjX27psCDXNwG
x5qjx5noSUEcRoYe7M3cJC808F76KkmP7OorWjSuy8BHnnzT+Rkh2aiWjnpK+TTIMjnFTftzCNTa
RPpUG84Jt2YL+DAwnUcHTNOmgoxomLnc9SZNUjdL0I4DzSmRUayMskfqCV60ZfTUa2xaOekfZbUU
knjTikzuGTZw6XK9VZwGAUMTnBp2OXfbyKzWWcjfqV1FSZXd1EKV62RtdosyMU6/st5XYDXDeO9H
7bwV4yA2pkLmP8RFvdOlIHs+e05YolAYuMU6aaMHO4/NbRLCrvLbR6v1+fIRPTA08/xNmlCTjz46
iEkdnYTaiovT0WBPTiLptyjR71FBQSdVn6YW3gGKSkKy/CU0SgLOXfNXN2bk73pcugnp/mEN0VY3
6BWuT8f6i1bITFeX9JYxGz/CtjDWiWtnoL/EdPRtzphWsmBPALPT6obVfcRlUXyiUCJcnX1iEatp
V2gtDmyYv/oA9HLQ7VObKKs54nugeIxXRTXh7VLunnKs3Jumv09U8O5Z6UIgyJ7GWZ6ncWmqNgp8
l8NUhckUgd2QSBn0HUJhBmjCWA5JGoOsrFkMfaNgkSqDuzkOnJ3iAndE2oy1YTAmimy2Cz6X1mEc
cGiZhGnorLDPSvyMTA3HEgRS2rY+Q365FZNL28qUHGHnHljLvY5D1AwWFjG3Sm7Ksh7w1eL79dhO
oO34xHLbPU5X8Dlsh0BUTwvsfhUbDEraumh2VqM+q4gUNFjtRUfGgzs63q4diXrlIsdyPY4bT0tr
NzfKuFQp/URHzqQVJvbB7tunyZ2aBxhB62GJUdYkUw+mKGCIO2evAGGnx4TzWJ3DwFIIeikAg2Xe
bmc9OSV+UawnWWeHxO62xkB8vMcMLJwdMCv122DJZwhY4xsi73NbzLs8lfoNHV5/GpO+YkuGkda3
P69Mu/9PcPxbgiNIw/8WDdWzQYn79s/xUPzOb4CjdP4B7sSUnmkxIrJc+S9+oyv/welCDinDPMS8
TJD+hW80LPMfDtNozGXS9RyhJPFU/8yHMmzzH65Nnp5vozaHu6is/5eAKPFnUKEif8q1XMtCOy3h
FYIt/AuokJaEqzOPjexYv8Ykczqe9ygcDLy6Zbs0xx78FJJKiIZLOLvrI0b6B1nXINcaDFY2bmef
ha9HNlfZn57qNElnNBEg15Jj1q6KWayhxeKHrtQlDD6sqT6ExODKLr6ZGgeHV0jyfP5YtTQyK82s
Hn7JRxIx2ZVRDU0ZKQImuXTT0/6z4oFGQwc1rorSLTwtyBRKbokalKvenrdB4NDIHYPVv32l/wfP
0flzUMzvD0magi/SN4VHWPSfP6TMKF2dRNgcyHtpLNKnDPZ/wDnWRT1eigBJvkyeS4Rjvdtvopme
jCXvrBmq3Ax3je7sCTP4eXLt8s5VwZnU3SOhcQf6c0/xrOVGFtWejxowU6qfgtIg8yoIbuIYbu+i
9KmQAfVBfKfm9CvP4ucyanf//R1af+Z4Kiwskqgx05auY/scXEs4x78FiwRurGu8DtUmDNRb7Ld3
NLpwKWJmld7KIcMmY3zjdMGnU3T7KsqfRv03aTzWgsT83/yP60ugIeYtoTsWq5r8y4dc8C/rKPSq
DbLv+8hHPxAQmVzJjz9svDbobA8O0uO8bKBjtOf//v7tP4ed/P7HfWkqa3n7jvL+8v4LmuFl7CgM
6IHcRbOFm+dszj/x/69br13L6SWHzRzh2PQ1VlcIwjPqtwaQH8Rj5IKg/7HdsDexPcjibI29iuDt
8ZFFGzoObEirfDJpTi/6cZ9Imejmv78BZ/l0/vrp+YpLBScz2Snu8gX/2xcYEsXamu21OPvCu8B+
bxrvQgFkH9HbDOS8PrgQzrwlyXHyViQPqGoXDEQIFp06tY5e2Tj0AmChBeTvuYQb+FW66tUcd6Mx
3vRkF5as9ji2UGJMwT6f7adYu681G/b//las/3grS7iNEMSo4Xh27CVR79/fShG4zPpZCDcs7Wfb
M16Krl9652+ES3xMjn0wevOj98LvVorD3/zb/3EeeI5jcWXFgOCLhav753/bntvSsoaQLm1GGolt
Ou8MDqHBVcBJC8hV+THMdrAkxn1X+AhDamP4m9gdIf7jWOQ1CF6CS9PGk77/l8i+GbqP4IrG1WTZ
fSdD8c1FmkGT/PJTaF32e5s770YPw38Y5b1fk5/Vm7SkewPgCVvejc+0DofJQBeqym3UxtG2N25J
0931LjBFhCrZunIa+qj0pyz5NTsBHfEuQahKpzZt6OsaMX+1a4kvmxGSs1WO/Hhk/MIRPUb5ysnS
k9XWu1H/ZGxTmChF7OUvm/JL+PQmmICuDRtmXc5kO6zWLbLblbRImh38nQZtsWp6l52ieO+8sxHq
q2goHNNna4hPVZuc8tJ+7yZxaB2HrZ345MoZwfwf1NmorHcaZbfCrS4lqQeo4r9MJd5UJ78SPyZY
MLmZgifVOm/ABx9D2k3rtq8PThYiaw0+2BJ/txXBYsLkgC9Ucd8Zezk0yOTH15o/XMEUwYThvAce
7BW7f6xt58Mb05MR9ltAYeuIFsMcoDPGML6G9MiSVCzzdAugufsVVv6xEBMVf2l81PgN4yZ7Hi2+
SdF0j4NbHB3w7QwX0NW76qmufkWZtynqcoO565n9/yky/ZcI3zKV4xba/xnA+pcu5f3yX5vgzszc
Qxg679mCzOV8LawQs7rz5rciA5PLBxfWn8P8mDT8nKZJs0qXTxPPmGP8GIccXxylammWCaqR+FvN
7IBtMW2hmN81yntJevetTc0jkvNT6i36f5PfyQYEyN2zDLrHJuXcQOrMoh3miKOcQ+n0K8QNJYrh
Kj2QPUTJuoVxd1MhjDnWldqHcrjPIiyfIg+/B5cFRcMGDXLzvRTWu5vm+KWFyFc+gWDLBibnWjPY
9POI0/6YSvMP6CmrhFglZobDo8d0Au1CAWiLf/T6Ht2kY0drnFRlL/CLUx7hFOsNdRQqfa60+zaO
aOxgUGJgCiTSuAr2aWohkQXnz8FDYl7vfiUtsylQQnRjIpRJdYReg3MdfwpzmeibK/u3ImloljSD
UEfTBR6ZshJvwBphR9/K5XIfj7Rs0DZmYmlu8reGOWXAWxcXIh5O6UTEBRmKYQj4Blsro+jjhOxv
0xRlBBcj2xrOQB4bHgya6iWBjTS8EgR/o7h1W+sgyAmHzSAqLH0VzX3zQ09oZ6L5ho1IZiKnaatj
gBCPN5+R+ycDNuqEayjzCyGGuyKwGZ+qQy/OR6oqKvuD7ka7bqvshjky4Yuqj9aRs0ddX2/0UGGi
MvPNGIKGKSJwTapZQag6daaBRjT0X+jixmss3pzFD2klvzRouTIuWQlx4Y29/SFVdy6JreKV9Btr
ohsUIlaNUeKAwCHoJE+ilYN0bJ3TeIjIQLS6ZYvXkwgpPoImJuiRKdzgvLvSe2lt/Yev5d7J+UgF
e+c1OsbEeR/qsAEFp9khpZArg73MvC/WCPQmrcf0SG0Ktl+h26A9TB66D9si47BwvRfNUAlk3n4e
zIc4EO91xonGiK1oxSmCjQ2HLj4VzVen5WM982EBQfOFTT0kvirs/ivh9ocshlrpjYA6gr575HU+
CQGKKt7E5yTWd9ehhinvIxeFNFK/laLhjlYk4pqdyG09BvWqxFYURFx9zeaxagjAJglF9qx7htgS
0b6RKMkY8qxLHXxboQF1CB9cYGftLiD/0rHCTUja30pWsH7BvDGsIdQhI4UMlCjOUBe2B68TeVau
PwZw3mMGn7Ggjdq5N5pdBtW7+ALbMqNGq+tVbOWfmeLtB4j2UV5a3aqqWBKWpSfPxXvIFh/6Xf2r
yx/d7n20iWrL5gvCJBT0I/C72XDfTOWfS+tZ5v2t7RWXOsXAjBkOT5D95tIMnKxoP2j/kYkShwA6
61XbiJmt9rQVg+VswowYJKK4f/jLmuOV/kvR8pIct38SWATRhRvrEajAzvXLTZMQxmIhLNp4EH2g
VBDtlCWvsec/iSq7L4Nxw6AAJk5xsdJqY7t71+uf/qZ8+HPmIWUklH7KSNuCKykdV/0ln8/HsYuz
3OogR2TPjU/KCmwZFl97V6C3tAd5nkN5n5ic6b6+JGK+cxZ6u0ieMy6nkecQFPCvzej/sXOx/7OW
cqRtiuseU3me9Zd6ZkLGXuUBs6s+sN8XNnOUOgfPp7S7c1qgNkCnGK9wdZxb8a4qheKbaSFaHb54
0ivwNI9UksXFtKAJDJIZVQa4CPlE9HdVn/xztiGfHTtQNiCKtAI8o9L/SwUrXZWKiFH4ZhTjtqmR
duKtsJ3kphO87ljt2HnhaxpjxGr5U29MZ4+OcZ3bl7yt3qy+4AhUVGjJnWj8mSA2wBSVIDwsuSQg
9Txn4LrbvbqKQNjQPEcAD2xUVE1K654ANzqx25rBVtN137hcOTBRMY7hRygR4TnPImonWLvRrVf2
N+bY8aB13+eEVc3Huu784aJBWkfvfTG6TLBwEDj6rncgAFX+alC4Pj+nJuLzfggNdWmCfMOacQoa
uKPstYOKbXOvtqWkGW7r78FUu9AuiHaRIA2q+Gdl54C4laDYitYobnCD918ZAcmmXzCnRezaob5Y
ijay0TgH/DE8GkkcAOTBKedbp7HmGGvqg99VHxU7GiuVFwHlQXT+S5tN4ILVeuy//CB7sKVxW2Nb
qcYXUzgXWWWsJwsA5bnr4p1fFb/itHgAsvqIVRW1nTj3FkHGoYmj94VrMlPJ/2HvvJbbVrZ1/Srn
BbAKQCNeHmaKQaKi5RuUbcnIOePp9wfQa0qmZkm1z/VxlVkCCaAbqTF6jD/8KNG+cUw8e1PI7Ajr
Ry2V4y2hrIzTmecEe0OXDrLof9uJ08wHIfZ1NFZf55UF8sEpKBMWvPyDxvJ50aNP2SongTLnrOD6
kzLxF6blHgRv2rxndlWFVwnmAVHcU2jXt1b4oroYSMc9itJ2jxtCWP+0BM4Q1bAGx3KTaDUmPP1M
kupDl8Pa7irgrPoz2lSkcgkXGKWUvIDkCpJ95rQNUN7WP0f6/z+l9kVKTZUZNv8ZxT6Yotz9qF/8
//N/ix8//7ZFmTY7Z9V0/T8G/5jv6swSZSZK/3VFEdp/uMAKUkE2hq+KqTC5+q/puvofRScVJ9uK
kC1+Z3D+k1RTjP/gC0DSmkFmmnWa/5uc2gfPdeZvujAUUnuGpsmycfEWGKI6DDXUIhGo1r8bjo6B
YhqAf8PzDS0dzdiYJXIdsM7MI5x276AjVoC2sFodrUIdgHBILy5ujRvek6hm6uquBwyLBnJ50zOj
vylSFH7w3/ohq8iBebKLwKhfgcG0B0YxM17kCXzsOgjlA6LJ8sEymp8hzk6Ypyodlk1aioChd23l
envz7kL92+vm7xyOiWG90HUMTzCWkVF5Jjf519Q9RSWDmhckQq2FB9HXTJCaQcpueijFqyJz3RX2
Aco2gQoTx0EK8doxlpT00XmB5LhS3R8JPhfbrE+DNXk0rJFAX+xFyeCUu3Z/4xuIeJNa333e7/GC
vCVPpm6bpq1wh1FPN3DM+bvbFOPyIRxLBrnWH0SVYQTnx9uuxrFahLjQGlowAD5jLPq83b9feWO7
GulfSyUPbJBzmt7e75I2FYUhJ9J8NKV6oa2ATSyU0MIiDkLNAS5qhfvw5w2Or/u/D3SMUGTmw8Lg
SbhsMFS8tDF54WBLGKRb/CDV/ISrQA3o00m+OKnKx6PTNcVWFLC0Bt5A8sVjoHdWoJeBhS6m03lX
ctynh6TsT45iEjWHTGbVxG7Qgk5B2GvSUsZ+UVSNsXda9VsdKPI1kIVNKQkJqRWmK22MleXnp+Pj
dSfPIxg+FNUkNf/BTtnSHaNy2mReZaPLg5QjSxSnqBHCR0LHnmyLmzOZsIIvbJzHUejiOliyRrRo
jHVu4CIXp6bJ5Nq2sYacWwiGa1Rv2iS5p7od3wPVZPZVazeK9exmknZnK/aTY1qw0ocagKaWRrd5
jyZKrOfhalqsGzm6pZxwD+Tx8/PzL5fQMmWDQdPG5gmHqYsHw0Y1zKvLOAb/i3OuzQxjz5Pxahcg
RGU762cKPPtT3S4lAxJ1JAgLJJmYqlTIDyWtDSzBUW6r10xP70s0bVaf9+8ibcsDpKl4K6kqR4cd
Njf13w9uqCmdqisDxTFR79RWatZqRP4lNT0wZBpIoZSna+06VbTkAF5Tv3HvHTlGrqoPVkarlEdt
/Eg1CHp9jp6saeNrSd2w28YtYsZyFkbrqkCBRJe8ZdPGq1zp+18m9Y8ZrGVzhaEwZDC3znclHvGf
H50iLu8SbhHbVk1uEgo9H4L31JAzG1RtjOyCfq93d63kli8hExkXDVqXDI0bKuUrZnNq4YV4hcaP
Se5I9/hi7D/vifiXnmB6S2Lc0mzwU5fjhpoxi/AVomPQIVZu21cDAlJXQSvfM2yiM1iLZK2nEor/
erVHT+m7BkRPUwtjPwTSykG/a+2EIryBkbbuVbwJ2qpd9FbUHDXkiTVjaLdqL2CGJ+VwlbVE1UCH
8lXpotoIrViORb4xLQNJfDD/IwIEdJASutuImfjnh3oxY5puKZ3XF7UwW7XND9nnvpQDFTx2PNdN
8Ns9NxhYa5B2aJLstNKR7qSyfa3sXNukGULmkLIA6inN1kOSZG914Cpl4ZnbQo2vNTI7quIctdzZ
9l2g3eqYn3/R37GA+PdQoqkGr1qhKmPA8WHKSek8Jr3U4n/bDafUptythA0QhIBiA0DzI3AYd5HH
ZrDpu+rezkJn1/goBiIPh8zP8A2gj/Gc1uRlMaIbTTjwMBS+d6c4er4CnrHyfQ8jk15k62gwyB8o
OeYAcOEOZUrZLdIM55o8y3Vmgoesowr5hqDLtlhpeE8p2sDzqJmI4aN8S2iNOolJubQSV18VhVcg
EZe09+h7JxAUrGxv9Ni1dqKssDj0gm0AXBHSoBOvlNgr1p5qPDZpE+3rsvkVjx4QjpfpJxyzXjJZ
8u88i0lcEpKA5dDvLPBLqdzeuQlzbNy7vzjzyt+Tfe6UsbJr6bo9DuK8Psa597u3d5noKflTD3Zq
EmvbGJ0TDf9JghaoI83PJpK9uaIj6uSOlUKiIoKiXlzL2Isosf8axZJ+iw2J2H5+A1+OGkLVR6NA
2VAoKdOxy1JeX5LRBBbozcMht+cd8njzWsAtiIQQcwsxsLU6Ek7SHnOAoT+QyCzidnhtfFL0ft38
/Lw7F6/YsTfEU4QcY06EqPtihKZqXMHHTPFvyxRr1Sf4YPkeisjFKhjkbQ+xAehk9kU17KKExMNg
wOLhraCrNtgiIpC/L41uIfya2ZLHlFJxT0jDgKJ2S3T1bVc8CKn5kYIR33jAs/EhcXf2uMLnx31R
zvzThbEDlNYZmi5jCwMNqLRxMizPfyieewj7TEYuPBczZVTc7NBUV4xRDNh070212aDsCSz28z5c
3KCcBepIoAsUTdeIyS+TP6VuIqWFc9lcSO2Lg5Dc3E7rl0jlMf+8oYtwZmxIV82xbqxRwhXaxZPg
9T6AuAJlc9dEaSwMH2v4tklPuqioEEyUbcKa8hfeasfP2/2XAzQMxZApWpuYWV6mjFq57TGSBFjV
ORkyu+MRRlIYIK3DX1809S/HaOGfY3FJx7h9qqC/e9qB9+lBKQyPyhkYaTL53Y3e6sHWBw4YN9+0
LlcPeRloaPJSlyCytI6p2oB3spz+O5R9yDNe9NOjIrdt0UY4uTPEuvbYsxcH5E28hea45iZP23oZ
po2Nh0q8tgsEBlEZFKcwqsJ1qQFlGt01rBQqGCFg78YYixebKsmpSRct4vu5ax2DOISFJm3MSkei
RAa13FLfRW9BhN+LTp5nqSu2YQUc1kKSCipPfRMSZ8y7PKzBzTIUq+oAXxqhmKXj5jgvG1o3I6E8
6neFv0AhyEc9MoajlEXDF1f0Ys7AnaTxPtN0nlnqb0Bm/n5wEyp82SSI4w/YqUBYOZmY3okGU0er
DpaIOoX/64eEXDxPh41PKvHk5T3kD5hAJh5BjJI3D6SvH5q4fpD5+/P75+Pto4FtGKM5RTEApVwc
WOAHWpZ4BYbESsA8R9GgXIMNSCyXVCX+TW4zl8r0qPnIgn/e8ocRmFMK7VU3ZcHDyaPy9yn1a7L7
QPYhRkvWsrBhWHm4uB0tXevmvq2iBlkbs76yvhoAL2LG8VIiyShs3o+ArhkQ/2536GF1FVgvzKte
1SD0Zi6W31m0wUEh3sFrwfMSG/B5jPDcJvFIRfqF3ayqLovWhJvKsvPKm8/PhPIvp4J3Ii8hy+IG
Mz9Mu5JQcgJRuuAokxhQdLjIC6tAT6SHPGNYtwh2ylu01KKD5yWkUk2g9oObw4ZLU33tA9UGEeXs
/NY89UXlXYVxD6VdRfni846qGufm3Tx9PHcmD4JF7kiQmLq8W2IVCTcgsfDZoN/s6hhslGu13Ss+
J0Uv5KPiA6HPKvLfwBMg3+hxt2H4gyEXOL+WnufYiGw7mNY79c5s0DbvTTXd+4PJLE2CrzJQhCKg
r1nVsA+RXLtfRCEfn2NOM7rgiiwAMGiXGRUYCVltm7k0y4v+QRmarV8CGK6M6oHN4nmgfTFufHwT
gFwymSdpzB5I413cbAq8XTxJe1hAEBXGp9ji///LU2wYjE9TrmBES108xVWGYJeBMM48tSTYUG79
BE9zVMEqkkPpLqEhUWSUYWHIZhx+9Qb6cE8YJA00zirH9zHQh4BkuUIhrcZb5mo8RKQQrr4+xI9X
jntOI7oFsMhb1bw4kxGirQi/ahIKd664GhV10cDyUucmFlqyg8v+8vm9/vHKmczcmW5xlxNNWxen
VPckvwgq24api/illGE9oukt6YUvh+CL5BcPFQOwZRkK02rrY0uVGfd+CmoZl9ckuUsKqktjOCiZ
/bXntdoXuYl/aY1S1pillhl09csQNAb83zslBo2q3rc3dbwE959QUs6tFTTUr1BD6sfRlhwQyC9B
vMvIpo2n+V14whTRh4dfOSjHIkKB1gwaEBh/GBlE3yJBia4wUlyPk9HkBvz0sfOjn5EhU5t2Cry6
U7IGlGhN/GhFY2a/mlbs5Qq3N8RxDwJWRYdMy0pNSuMWFf5y9vk98PHlSI/J5dskQW0FeOvfnXf6
MnFMiEIzPAXQHJZALsX+0FA16jDw9fx4IbsQVkMhbsEjfhmq/9u5M0Y0LchDILqXg4fIByrRDoNV
EyDIY/byrylow4C3hQrRrjPJdVZyod7JoTxsNa/gidfCn1ldiRutRKTp87Px4c4hJ4wQgEY+S1Y/
Jt3COLD71gBXJ9L6yMnwFxJ5rqVt7kyvCb6YxX54JTI50Qy821WVe1Sf8MHv7hsJOmOj0dqsKoYb
kgkVr5zHDNMHEd61BqFK1ltfnXD1okwAxpKc1uhQD87OJok4XpB3jcIQaSSjCAGblLr2nLZZueCo
KcOlkLBilJUXKM4zr65j75daUvQN0EfyLPtbXuH4ljcpRrTJfY/FDfUS9wQYyAYfu8o6GC4x9bzZ
MGRf1Qg+TujotCkTMvOPW/VykoONSGkZCPFCtcjymaW1pw6i6QZ3LsSKqtxbGF1mrjLQU0Q8wKLE
XajALf383vgwWtIJkN8CJwteBR/CSDkILOYIlJVbB6mtwOlOloxGemdbwRcxyGUVa7xINCY4UFXI
4kNg7DCnR380hUhae/W2/g0qLtVcAycoajDY0kqLjkHnFg/l18YrPZBnmnUVmI2HMlJ1KCu4YVYS
wj4ZMB7VgIttPNlLbjJs7V0u1A1DC0rjcU0yAMJ52Nj9d0UaZcIBCwJqy66NUJWPXubIVwUpKs3D
b4VCb3LnDSSrmKehfhXU6vLzE6x8CL24LalYWMwIKF/o8jhWvbs3+2ooMs0HQ96XlbYilh+l1Bp0
zm3t2nCVbZfFCk7EST9KWXRLJrjeTYLHY1JG4Unt/Zussr9CJ0+x8l/xIJ0apw1wdXWG+MsHpnTb
NkGCi3sPUuQ2QUbRsYzvVq0hIGxVozEemp6kh1etjz0bKVlln62IYWu0rvSTJuxr3a3ljV9jJIP4
ZYrav/kN0lF4RPZohfbFU2MUKI12KYxdGfyKHojkmkwaSHTD/hlieXwim+KpxI0+vmKbuITsLsnt
Jusj5xtkKfUnd227iQsQ+ll1p+V2fdtJ0o9qQB8Jh1qNUoc3bzOCfcxx2kWh59ACiZeOedcCnUZW
ecbLOVuA54Rar5ovSa7Iu0hy5lnT21cSlitL/BkhS6IFvsY/Z9GXWfJgSofIrOJtYRf4MVPfImdf
PjuiiY5yiMJ/YOJf71WHGK+9my6QQxKfdrNIstEPiEdIBXtFCsXai6wBamLJ15geFi+LNm93A5Tl
Kxv5gF2ceWutDDAD1eXHppW+gXjwT02eY9vWub/NaN9gjnoVhTYiR0DUZ4ZlhNdp2UIbDCzo5NGA
/KRAL1bWsydMH7SruINd2moN1MYmiOaFU/YLQ+DIoCj1A6R1+V7iLb+R0khflH3YP3gleL++Vk9V
Ur3mMMDuMrVvr9RM4vHCIhcGBCI1ni7pV4GNcbgjFGkZkK24UQXYySFJX2K3SrdpXiJMRwLqWGbp
XuTlTjULDc89XTtEehruGYQz5CvVQxJF0n2cfDMKRFRwqRMHK4tvLITHVuilmCsHV4+9ja/3gNfM
gZTDCrMxa14quE1WGKIeAqCXQZH2GxT2XhFdM7Y43zFlIYnRUeGb4SSMsZhrLNVB6NdtjaiAa9b5
d7dfhE2F/JRc3EheVM4DvxXrLNIhfHjMheSm8bYq6q+LlMwXuWFHrBGY+CXlvncveyl3auenuyx3
kHkZMgRp/G7ruDgGmJU97JpBoEOKecK1MINnZCG6lekUwa6IegQRZHdn1WH+mBQPXs57J8Dt92DB
x4WwVRebPAKiZinoc9lDFF6HUfldj5P02g6N34bupacKiNI8qa7LsZyXJfJvM/btgxUOT5qxM3E+
2COoVB48pbsz08Bel3VqbsUgbxrZ7O8GS8JfEJor0zTn4PRWuALF912CEHEVZ7mKzuZBIEkxFM0N
QPXmJi5wnMiBIc8Gy/Y2QlfCG9lug0XZIk/x+eD4ITLBO1oBpgX/iPQqj8XfY2NJ4NoFtWnPHEVs
XYV4PfdyZenL2DjRja9eQR9T2bQ3zgtMZl0yxfmxP+/GYgcRD9lQCWpLQY7PrmWyXFjON8IoNnYo
m0tAAVCTePkfO4hHXo4LoK37j6Csm1kiJV+g6T5MjegOMSq0BCBqlD4vumOZDmeXwXQW6lCf+ihK
d3IZbTsVFBfgxnSLwNu3z8/4ZXjGYEvCEUKHTArHVi8LnGnRRoXpwCvJMlRjNUezZ4HaiCtCD23t
qGCsMXMdEHH7vNnLC02zRIWU7ak6Aou4RLAEluQPekWzA5jSNrYY8Md43CJrfps0t5839iFbT2u2
rNoUmIk2KHeOJ+H9ZY58KJNINM6apE53tsKo4itAxeU67heJJeco6lbKOrWIglVBalJSAv+L9/7l
tR37AFQS3WzAGCTMxrDgXR+0ArddFOv+vPYBuHtLUaMu6qHsq2hEAg2Wjl8kLT6ElFOj3NyGQbRC
iu7ihvKRGE/VjpCykUiugrTd12mADEHatEteuXNPD1eyKxBB9dz4J6arV0mZRndfnP7LmHLsBaVd
bl0STh/nxV2fupmO2TPqLgg69SasPMHMBMRNQdm8CNexLRVHMO7oaMOXWAV96x88B+0D3vh3bdLW
uJEq+iK1HOOLieFljY12GG8oXoz5CFTSLxMuvu87Vp/iJz7N2YvMqm+MNlximHefok+KskW+05T4
pYyV9AH2NaIY24F6kpdJ0pMUKAMQP6k9fX7GLqerU6dARGhQ1aBafZgzSYghSDlse9IM3sGpwRkM
utw/hLhEbEIzB93e4WpsGdetXYsvxuDL+HRsnJic7AyCbWMB8u8bNQyyGkPHWkLyhNJzGjM7c1Po
AZ8fogbulh29jzm5xBBWBeef6QbgqIsnoiwsLfDSgYYSwdATZFepad8aZvhDDbeOLL8KyJk4pvbB
wRYY1UcB+jawT8iP/aq85Idd1kfmlsbKxElP9ZxvQm+GTSnL26J13AMqvzOwn+JYSFeFN/x2ozQZ
c/DIZeQmyVbmnovIb2WonnjVqcidbl1LBienp+2W0uyDLamvTKEJXx0Pkr2tpJukcxArU6H+a9nS
j7UWlRDIlBA8MekY8qPC9O3AZZ01qfuCkmS5KePXAH7DUvhOgU+w/QvzzWCtILpRacgOeklycKr2
t5RkzVVuat/QTqo3Wo0WpNE/V/Lg7guvQdMVR1sL5J3Ae3QWqTkef5a7N2KknaPyqgEHtas857lI
ARZ5OTy8ITaOkLHWVvwtk7VXZIO/6ToGo0WgAaeQMA+hUHtktFxGZY6blGVgGRDdGi0JJVkEiIr7
zmZQrA0eItGqqUnJVE3QIcmQEmBDUay4h45wsdZIEGyrprVWYLGQTDTyu07W7n0fQduN3apA9STl
5Gf9fVLbWJ1Ye6Uz02UaamLdW9ZPA3cx3IdfjMFCogRiKIKk2JDZS83v7Y0ao5aYAdGgxjg0JgSw
oFunyqj90ZFCHOQunjuNqUBXsEn/Q+fXaxumj6Wg5YDM/mgOEbViqx+89tHTI9DQzGRB/UHlzxNi
YyMDP6wBO7DrCs91AVFjwH3D0zwxM/Ni043SEJ5nETiOshhV6dxFGdGu4xX+usHeshNav9CzGPvk
ylkPUh/PYzUqlsiDdUiGIipR1fGPKg6+jZn4VZK468h342Wpmg9orGCuEnSSvc899zcTC6SPk/QZ
DV4UAwVSTsLNn+3UedK0JF6DVJ3jpl7MeuTgjvWwwb/0WXW0cl96w6JQerhLJZdIN06m9SPph2ZD
INHOiCV0BTsMRXZ+l2IEdQXeYsi5IfMucxaNbSE5pDOpKF1SlkmuzSITDomc1uh5IYgXR0W38ZMk
Xui4KWRtqs9RiAkDv1ybgCRQlVOe5IACT2o2B7Uxo5WXQPZJwNtJIjjGCDEPqZcsQK1jCKxnESSs
7kqFnYQrVn7XG/J6TBTMQEKXnUBxh4nZnMfwfiI6kM/0U/lOCptTgWiF0RLEI7Cz8ithzh1PcpZC
O8BXXXIwPicZtZrE3uJHe+UzmatQ5hkGMkFVna2NMHvIXNAihRKtkJd+AJ1DXc7vpPlPbAryhZQ4
CZpdCWZrlXQMA7lawbl9xXLlQSqC4UbjSbaK0Lvtk+7GzMpXB8Hwu8jVvreMYxEzV2ST21VTtS8o
rtlrPVDp/IBvcaBDAGywuUEVMoOblruYBUbhusX5JatBCXhioWTVK9qdJlAlaEqho/aL2oN5VGI2
mkJ6pISqBHK9LgsDRuHQUYxGIvum9Hpv6Un2q+rJ6EQKpziZff0t77NfXu25G8cB8V40SnzQfLQc
5HQNPU7eRJKW35tNuOkU0iOUeOWZaUJVA1xjYQ5ey1dKfQ2Dx8Vnp9C3beu2s4Azqg3sTmvRxLJi
4W6bJpDnRip9KzK4zF0mnG3oDRhTVESvgfcY6Di/qaUWLhqD8kmT3ikV5K0axZAhgAGiNBHmBbqj
zvQegg7wYn8lO7uUYWVVmMww07qcKUV3j8Hg2lUD/IyBF3RkG3gPN6u8kZ+aCOxN2dX6fjBCfV9F
aIQVso3vTaxtbLOsfrZudkyjaKPqlvGT1/neKy3nUWfYWsSB9aTH0sYhNJMdC9U6tXUWaW+YaMfn
SEsi5NN0SbPwC4GvBSltQPww6Z0WJRUISu1ewFHMSsXeNR6CwYonN1uXhP28rxwkRsxqNPUZw2qr
bda5B5BKL3GCEONHPlpKYJHs49fdZ7NcM7PbAl5BL3z3fvpwC52ZgGvquy60j0XphD7hkvo7cmoH
5V2blIPn7qalGEzANTqOPOh9EW4NT8pOjLLtIcbrURuXNF1G1cuTBmlVqObOEsIavWc6nrjMfYqR
KGGkrSNMfwLvyU5SlOUteOrBoLpPKUIgA9aNdwP1jDsXEKYaNy9lmWQbAX1xr4wf01+tUbZ7Gw/c
0QK8i1Hv09LV2y+u53b7aZ3pu/OK0YCGNDWGx3ffva0z7Vua9oh63bFHsnlzsZtp5YvvEOOZgd2M
rhId7VucaLYEGdVu+rCTvtopTaogoTB9vv00/ZWYyU09BBkSKRKsuaTF95B7ulCWZYJQpdyodrbo
cU3aTx/n3y3R/I5rFKim79p/fkVCmMq4K+frMA23WN4mvzyZYSxEvuaUhg3abZmerBQlsZ8U39gG
ipb8kgK3m4UuoLsYrM8VWug59hu2+iSwLYvHfThe2ZBWd7STicvItnWCemUYUftUYmk+7cNq4NUZ
femcejvTMNH6blmD5kAXbvWrCCoiBCxh4rkWJd/MkmfbCNzHvOftolVKPZu+93yBInYqu5tpUeTS
SSSudjJQ6zrlkDKnr0GH4PXkx0zW8cjD9LECee0cIHJ1uLta+aH08ts2F96dTLXjLhwF0k3o1Fsv
L7w7IC39IUnMm0KOcUBGExPKZxAhrjquHOiZfgibGmgbS9NOwIgifhk1gvikOSWilh/U32bQpa+u
aaDM5RXJnRHLydqTTBcPGtCiWW24i8Iosu9DE2/Qcs1e+9h9IMETPxldkgB4rax95xNyNbGiYbrW
uY+67/2cduv1Jj6Oev9Dz3E2qXUzvPE7Nd2iNWatUaTHSdsszVkr0uTFUK+m3QeYrs/MeNDv9Ka0
V7naVPhsWcqR9z8ZaDQYn/GIvJr2zxB7KkHJPKFgiU6e0hSHwpb7HVGfh7h0Wj0A1jkfoY2nu4Hj
+8/Bhldb9JFyg7aPtVFCKdmEWNCcOOveHJxyeV8n5QF3nm6GFPoAGyxJYF/D78WxFURpICcPjol1
VlKV8nr6VYKZtAp8H6uXcWX8ErU1cucko8dFM9HkLSge1NHHbTtMO3ZdwaW2ZSNGq5i3veP3z9OP
FfSZGxfVwWlLEi0Nctww0cb9TB+F9dDjnXc3rT3U9aYx7eA07UkT6mNsSM1x+i1vAiIblLP203ao
yqZzY5Cc8wH4plIuyqD3cHEZO5HX2hJfx2I1rRz5ZbFG6dX6cwCFFW3rCPG/aWUjIIsnOwKc59gt
3PC6QxYUL6mRaOBzsR0xo4DQ16vcZO/Yanz+oIIS78Fg5hCoC/glb+vooWeGi2n187dSegqKrNxN
m7ztYVqDkBN730ClgfPPUiqt2jD88W6H5z+nDd/tNY8B3aEITbAzdkXrbFr9sLvxJ+wcl0NQjhrp
NPZ2HNPiu4194eJsk3D9xq3efn3r6PTD9PF2LBhLGHOTrPkYPv/Z/bkzb2u//dIqw7FGFmBTVt4R
Iasc8TgXvaosF1iTGYgwNxYAlArq8VrKTA+RfQE8rSoOpV3iw14R8qylFtGa0szbfvG2tewgT1GW
cbJ898v0c62KtZ0XytV5FzkqWltVyfZmX2J0YY9NT+vJJY9BCadiHqDtR7T/T8+mdaTBfbaLgtdB
HwJwbaIIyjEInvOi5GBSjiIhkr5yfgTc1+1jvSxwoqQuTkB9DYCbIL3PK28+kGFwhjzBMswrTtNq
gStOCapEe+ifcOPz3Li10sjanRdLx73PJVvdTRtMuwyC4gGGYbc779KR1UcEWMvdtLfpw028b1Un
x3/2gYjA89D23nmNc7dC47sLUfbq3IodFD/dOhNX510WsfvipEX/ZzHv6lfir+rPypQpce0Kc2LX
fw4TOU58pE1qHH86FTWUSckxb9961VYR6vxkf7fndZDjQWTQFvJ26tK0IlmBFFEBv92eO6ZI0Ctd
M0bRaDp/5LPKmV5b8bv9SjrF+5wJyfm76UQZ+cDMh/z35m3fEcp3SORa2ua870ZgYW0mjbyhzEuF
sVYslbkB86ZzW3pM0chVWlhCU9uBoKKY9FJ83uf5ClY5xVKr8f/skxk0qrEA41FR5xaYPgRz0bnR
Bsb63I6h49plId20futbbao43IqqW5/71kZE/HFYVmssXrlvIPwVc18vsnf77dwQj2K1jNbn/mGd
0M57yfXWzPv+tE1hlPdVH9pM4se7y5AsBTmKTP+zXHpYhxtdoxASjuegtJlm22nbrc77rOUYqGbV
V6u3vrqy4y5ikJSrP32zRIC6SBKvpsNVFcgklXxTV6i0oEVdrysNeYB8J7zK2/pZUZ+GQq+OCrP8
aalB0HbdNyDbEddzDmrRrrEhbuFMO8I+aH8vMudfY0dWnMIuLk+9TjVUtvs1ZVxI1tPiuMZ5+/a/
v54XwwYDCT2W19OmGImWp+krlyvxtsvpKzQ21rI1dMvMjpSFMZrf2KRqD0xL19LY+rR+Epv+USTm
atqXc1W0OqkIoWorZhvWodLV8347qStP+Gpah3G/U+vT9tNXjq+9a/2fDadtprUa1zQP41pvX8Xj
7v/Z8Px9q3mUq5AWCjOcqRTePJZfZKdSb6yjMupN//OVXTjysQt+2KZPlaFtT9R02lPqYtzYSdUy
1VNl50UJnikcNt4fWPW41UqC7DlvWyta54VcsV/O/HiEOoPbLB7w+ph6a/WWcahk590xYWplHNAb
/+9VydPzGn8u0rgoO9K7U9XEjk7lVPpzVdtxjXFxOnOOW/x2tDo6NDnxa1sG3ylaqytErq01UkTG
qZbTHyA98e0Onx1k3LeovQ3LANWB56CIDyhLiWMa+Nd4FMCo0SR5jkaa2DhWZS9jB4kCLZNPXS9F
u84eWmhGkAP1sJKeOxVDPuJ4aQ+LJbrrrfTWw8yHCd2gYlLlOYu+D4OrTDX8J0/Yc1Fl7nc1bI1V
Bwp1PS3ixKCXc5Wk2LdY6+KtXIYU+a3WeQYitgeykN63mK7uA18TWC3b7nVgUoDVG0wF024objwz
RaW6I7Cf+lS71CD9qnMPiRWGdyQmboVX6yucvkkQdR4qN36rP2LkPupwa8NN48bJuqvCYFvH8bDo
5azbR3CnanBb/DktM6f885dQo6fKqPr121fTX36Rj/P2cYtpM8QeYN14CFme90W1utu/22ZqYPRG
2wMQe/v+vJtp+W2LaRHLkHaGZzoTiqmpt22m9s6taImdrINI/f628eXab/tWpYxkZxNdvR3itNno
OPv+UGIT4X7LVQJEdP85LRfNT7uQarPchqa1eTsNfw5+PH1vXZp+zgvzLhskC5uP8cy9dWv667yd
OZQorWsddvLTHsaP8+pvXT63NfTWrm2v/q1Xl53OOg3Vrlxzlhdtvu3z3EaSKcBe+u7l3MTbffF2
JNMeEr8wtmn4WDT+TYT70bNSqESBcl7dxEEcb5q+77eoi3bHQcM+wAGK/Jgl0s+q7pvfHGBqlNor
QqZYTzJFfvDTNsGCoJQPiV/mV5lDhreztArUFVLSlZq234fS3ZWIJf82vGAdIJT3Q7TjY2dr1a1m
AdaBYhDsbC3T9miYooeSF8N90hFXu7WoXipKfc3YuOd5jxY6wd9s0tiLQOrr6xiR1E0CXhWjYp6r
6YdpFSY9D396PLI8tfJFTzw4FrrT3w9+j2iO72r7qeE29O2V3rV4bI3dmjpYGR6JX9oM+mCXV0bz
XaLgOdeqqjpNh0hxJL+aDttA4nyJpoZ4iClKzEyQR6+Kg6+s3/wez5s1nsAe942F37XtEf7JsO1a
J9ogbFXdTCe/tMP0Oe1ctM3Hs6QFCyMP/V8S0vqzWDWbu0JU+crPE3uH4ZG9MylUrBozae/qArJ0
kQ/+L8Xy0Rijx+N1pWZA1YH3ItQO3NALqHPnjz4bncmdSmxJZAZbuS+WspEkRywv3e1ggyUZBBqx
gLa6RwvTpkXdlBvLU5TrGFP4eYhCNgQ6FH4lx4HdauJFIDn/w9h5LLmNdFn4iTIC3mzpPVksp6oN
oiR1w/sEEsDTz0do5le3YmJiNgjC0iNvnnsMuZQ5cyTSidJDimmM7T8PRL5+ZWUyrdvGfokmiiOy
1cKzruIaBimjaNFb406OCmPj3hUHhxv2gQHrE+I89B3hRZdeF/EpKbDXrxuSjMa++CCg5gPXy+ov
iZucq7RsC2kx26eZmdP0NdozJjHqHhPAiml0D7cmrNeJaw1nrDXbxdD43iZoNRPxfGCe66m0zvha
rhkT41XoJ9ou71L9LW8tgl7N16jnOvwP0mf4TdgcT/UWSfZ0JzWYlHnkcudDmQYvxjDBQDRJdJMF
09Eua940u/H5cIi98Edn58Vo3L1exgwo6WsfJuFrIx/64LF6rgb5Q/S5TSiu354LbN0YaM1q3YWE
cjdj+Sy9sb4iFBo3oSm6reVvG/TTIT0h0NcPp88KgjBqfYWCSF3qhMQjm+SPJS+MfLRWOrchzTUM
7vrw00OAqpO1+VIWZrvRldsfzMcCMElfNcTkWWhQz2aTheeR4L7ONs/zFnhgPws3d6hs2aSp4i+d
wOuFVebRsTBs4rj4XM8Nlc/GFH36lPU36edi2bVUknqDzNENiuEbTak4cT+ccGh+THX9OtZu/2oM
GpxucrB6uD7nrhqScz1KY6/HyI8yb0KGgAX1u2ZQBijyqVdGdcq7RpxsW6jzHCCZEw+Dod7CwkPi
PUUPvq5SInIE5dC9wgEObcZyomn6Xuck6CG5s3dlUvrvTRo/VUpoT1GBBp1YsqMdlFhom0myH+rp
TJsYRoMRY0EvFY7TDkDoOYPwLguRHAxtVD+Ajj387fTkPTKgDZWp+73VQ9AI3M/XwK5w8V3D2jnt
iH28netX7hJi1dWBvnJ7LbpBn3JIogqXGsKpJ9UVC9cIdtJ1gu914i7rtEYRZqfQ3xxp3ryHBTfp
hRLw1Cie+jjZGVb0sx6L9FL4ibOa9JQ0IM1Kt2GBZcb8EVUkdmCJF5ab3CFtUwoKj4b8r2PW05cv
K+6+4PmbrJDTHS3kkgA2/wOVuFg4Nc2yaQpyghOo5WEmmYcqzZ/C3K8+pt6q8YqKGxA0qziZTa0W
jVUe8IVPRrM5gXuvBzgdmwRW/z4iUOwQptOlKYn0i4JG3hDteXujdJ2FLZ2NmVfZO/XUtFKjdWBa
697dMXpPmfR+Bgkpl2Dg1cn813aQ0G+ZLIO9VuFcuyK7/BaOTXEotBLJXF22K02KfKM8KsIWr4WV
5mbykCZ2ccB5CLZ42NyczjmJ0BxOhhaOJ3vMzGM3vhr8fa9+DaBakY5yqIsyvqJjXzeGuRKhWut2
nn/Ug+tvJ8zmN+ZjVVbTUz8BUU7FWO50s213addnu4nI5ScBTF1O2rsYxuZlXmTjizNREnp4tx3n
HFH4Etx2U1C2OuczIdu0x/Ox1tx+J+mlrhCslmeSeFYdleHBVZV5otnkYWBUeligBASbqAC/+iDc
jqH5huCFAafIcxziBHgbMRrLJq+sTdaF1s3soOBil7WOzXI4Go2hjtUg1LGN0o+wdL5VdIA6x4Jb
Sc/ubmheck/ALfk533J0pPupqqJD7eTOItWFc6dvQzXgoJQlEcW9F0b1bATTdFU90M8oPh4xGkgq
TC+s6MEJeS8JmJucpNpYyNY3FO3TtvXDaZNWmoaVH9MbZU54CWfZ0rIm9+q3jcAAsaZVXRTf7LZq
n7jv0998rx8ZrNWDGKrpFR9Vbhi/VgWWcz0N4/Chu8edmnuf3dyayIPTSNPlZqbaFQphVci1HKPo
ha509ZSb08rG5fTOyEHQJDaUKna1uwheNDeR1ygzhosdYqRvEuHMILsX3LaOeoPvlZ3ZtL86eDq1
b3tEioUHoNlLFhXuR1zxg6+a+lQFRQmD9ZzQqoX5aPcvQxK/9F39EG42H6P9Pia29YkGUF8jtJEH
O6haKNRYYdaVlx+gdpprSXdpkcDV3STc5de1I9zjvCCFDDFY/BZHBgEYqrlONe4bY20Yt6C9UtLl
29YrTcitcLSgLr7YZFp+mLrs1wrYYT+vUnxY+GKtsDURt8nUN50ti29jyRTNDO10X295j9N+ygJv
DTRtLwqnBGEgZeWMukY/O2WUArDTdLFyvTrq0hxXxCxEX+SH77q6d9euF4TrZIA5JuoKd8HMiFe2
38ZrOwycEzAFQJQOzFgETcO3GuCdCgeJoAhpLuJM28upHDctJg/nFt/duz2QVuKahnH1cMRe6J0i
V2CsPkk8NilY6FUC9b7wYaKFjfJ8jyo/3RZSWKeA9hqSc4yau4TEBVKtMjQCkkZLGH9B6A5eXKfa
4ucgjgDs0cWjf0rH16sWjV+Ip6RKyOCtR2KoUoyWBjXQA8IP9VKaFzna1nGmr4ZddyQUiPfuPW5v
blS8gnNfQr/Tj0GVwXk2UqjyRZrTg1MbzUzJtsUA8tMpEasRkiDyItxMkUqOVqlggkq5Ud/rwSKP
AAfRi+ZW0dfAn5qqLty1KppOcaHtWtIHiH7F6Mlobe1SZUchW7krXKp8Nw/g9mr2snFrjEISHTG2
ZRQbSAT1IY3KdJfY8k5UXfhS1np/CTK9fInBSsGu3OGaO1a5zEtBBlkCR7ksUyxdvQgzDGPoj8Jo
Ub6VNHIFHfu6si5pUG80OUHmD3EGSRKcQdqEwERVM1QyDFbcsDxJh0wEq64coC/I1kFGzL1zUzef
EDant7QjWxkE0/iycvd7FpN+kQYjraUvZQzF3Q2oFLyoade6FZb3xKVx7wD4LGzY77veKoDvRHZo
sSEhG2882kpP1kPgqGMCFLwp/fjLq/rynCepv8rp9uom0YRK9OJQCRxkCaguioUTWjbNqNFZdrBN
Vkq67bVtqoaY4shdRd0g1wgzE+AAs9/2IdwWxwsihltf++mRd9I6hYPBJKiN9bA+0TC8WmdS+LfR
3yftNDynBQQxfYI7rCqiicKWUNIGIcY1InGubIlK7SU+GZbfq0VZuN6ybxpzW0JWKsfIPgUQ7xZh
Y3XnusSwOI+H6djgec+tGatkFZnyFqTCJlcvLBduO1JcPe5OWSLMpazNwFlShPqrMaJnNelO8xwQ
ISdUEQKrZA/2Kq0zXWN6IALjOlIEPgeZvVZa7r04g7kBa+hWhqKBPVKp7PEQS9d6Mvkfo188FQZa
dVc44xnORo3XsU3kpu6FNxSb16rXDSLfNG9JHsoWycH0l1OA4bjueOq1gK+jxfdWbsLyEXgToPcy
y2Da5tUN7eqhMLJdD8X4mzToWU+wODcN0UBHvmjjkTm6H7Xhe+Jj6ye1Up1xKbrwzVONY672SQPo
CTbr+EVeMCzv6pxqYULytbCeOqNzl5gfw/VqMuMomg+TW++HsSx9pyMEHWpxrcpxXblG+gkWx4tv
6guC7WBt+G+B8qvvOACjVHS7cZM5o6KMS8kFeozTaR+Qhyq9fimzngZVh0czshLzYAjoKTag3hnK
42ff+fUb1Qj66NgPb0JGzDJ0QmrsAdZCXXj5sT5AuTZf/VhvwCxocOjoNNzUukODkyS2MXfDTNvc
D32U4XiJZz8EBAv+nNUdkMV2h0FFzAEejwrsrihJtMel8b1alUXdEyXLbpKy+sPv1ZRGz5aRf+M3
qToE1Cj/WPze1uDziz6kc4m4keqg6Ljiy+Poij6EA3FFklA6BIoJSK7tTCdwDvh9CMJnBkE8ejit
Y+J5rone6wxyNysKxB47qZ1Q6KsnR14KCP4hfuxkv1pUe1V581AEAlAM2rpLJtyEW9Uwg+3go8QZ
AXfklDIv77yTr53qxrC2mRUdGjRul4L/Iqm/PfPl9gZzsD9nPXM0L8+7bdK1ZN5kD0FvIpw3AjBQ
I5FBnRZTcrYq2GuJLDF6qCFE5TjtHcPadZZm8YAvCXFts+ASuWPwqRd7jEDjkyHdYRFk07jOrOHJ
LoZkV3ted0IO55HN93g4L5K47jc2vbFH8zQ7VY/2dNWd0LlRaVRZ2J3m9QxySVaZzq5G0ckOM7Aw
F+3/auKG1dLKGacVGJLu2y3auESe2sdiXp0XMOwrUmssudQHf2v4Wgc1J29h47AIW8WjqFU4xodJ
t560aoJe96ipMKxbuimUm9QZO/lrY5DXyEXluM6RJJ5jPx33WEmnC7PCwg1/7sE+uzm5ut0U3ErY
SpXNHFvWmnnE0ME8zo9kFhSbMkn+ntd8N7f+e/vjsD+P/c82gxKoXsy7U187Ep9ZEVynI9/54xQG
1f/jMk3Ei090VS1+nfz/ffr55c+X9iX6r1ik+z+ed179Y9t8QmE/SpB5j1U7/ioLR33xj4/j8Rb/
8e7+t+v8vmzaVMvBMPEe+D/f5j+e08uwEVQK+X2FkW9sOeZ3SyQk9FlZ/WSXIfOx3CG2LR2zTz0Q
NAkb87usoJ/jephcYGop5uyNWM6nGtFPuOriMy0KkixhQx6ZXmo3lYJTzQdE0j+mofTfOsvFs8SI
LILu/PQl8KvP+QDq1JCM4Sl7Lket5VNU02aQtXgHat/NR+jgAkuLEe86ha6g9oVcPuVu+t0lEznw
kJrFKEYLRzdPaUJ+VAXb89erC6Mcou8UfYATJRtPV9EhiFRxL1zi0uZrk8v2MhFU+mrlVrrTndDc
2nnlveqkRs0HeC1WLcSFD0/SD4aDNeYmA77jfmCFjOU6n43RkWMgUAFfUtLxzpGgQpxPTdIXbj7V
V2gX6VrWfXfsEiDAVmT2ryfXU/8QakD2zK+YxgGN7iba2c9xEX+fr2Bq9V/kwMtnHSRqb7m+uZmo
9t/dlJ/b47nzJoQH57ri+jAeOhaqhvrMHPMrYG70OCAcYWhmoglOdtqYF/zc5K+PBkOEFZF/zUcd
MYBNrV4cXP5ST1BNqHcfp3Z+9CyqoiXqFVpiVGruVtpyeh2a4Gm+NoAmUHVc2U9GUrYHMZTuOh2m
8SMIyC5+XEK5cPtk2g9Ej8ALxwMsJ9wGCq9Bil/vG9iqh+JbAJFm45eNvosYvl5HmV7gCvpf7sPG
jOcgH5nMVagqZEmGWeR/Cdc4mLHTvxUe9LfWKYmTHtLkG/z+9XxAXaEZtvi1nGKHzyYqcxPe2Oh9
pXbxRl2VvNgdOIX/cG+P1KR/OvI674emHZHjKJNj2ybJHatsuuLziXFAMlrqe09mxI9cUzlzgccO
o3rNjK77dGNiiDCTVvtsaOqXIYte5/0+NFPU69K5FvEkThKj+SVuVP5X1+NiFgbue+k47bbJjQjS
rtDfAl/s5wM8ZxhwcSu9MzoU96LFBAjPnwtfzDXDivsVRM7euZFpUje3+UdOzTmf6YeStJChj092
PXgnzxPPVe5diqrJn/NCZM/1hJe08HHcmldRmwZHaVQ/57VfC4dpWVJP/fHXWWkUH0Ifh0fN6G3i
8YrgqQiorqrHNWPRNrs0TuSya8z/fgpPQKESFcXe4wgweoj/hilX89XnbVZw78omvs/nWG3Rr7vU
mtbzAS4KmKcu/vH7JdvFLssgBjd6PRy5Xcj3suH+MBSEzUEouCMJAp/P5Xslx/iYFKD382qe4B2j
16S9zqtBSTWalXyoxJ60711x91KZvwk3cq6tIz7mK/cdTFm6ydNqPgdyCzFwslD7+ZxU6q+5qLtb
a2MNxHT6cfeS74ibq3PRFAoGHy8DwUa+tWsr3HDLkO+ZTlpbVWpU6I/nrW17G5I8+VwHY3/vQKDn
kxwUBMcwtzpud5zkEpm1nnRN5+fBSWFPrV1LeHrz3sa6UohUb8rSzSsxfJ/zQUMHgo7FqLaaVyO8
c1eyjMZfrz1wildsw9XNbmTzinflYj7KcMqCgZqZRvwVK2Oi7/0/C/Ss2nki7+dsx4S5+znvY947
7/h93PxoLPi/d8p0V793ZPoAjWNe70aoy1mSRtt/bPz1sBbgcVVm7H+f+PBhAP6KLymeT6fw8YrS
0cf7fX7mti/jIw726zTXUdf8Pi3KianRq/Tj9yv/dSWwUHuNbo5y7o9T7M7CUDgZ5a/LoJbUF14K
oEaUyqoOaSXkjylqYQSbQC/bD6BhHL2mamUZuXZy/DE6A+E4FN9WcGkYkfgJkHaIF90nbkshJzXB
Th+68d0iAxbc1CWDNDyYZVUu2kpGK61LJyLtQ3mdF4Fq5FVZRbRtusL+c0eaEjgjWlv8uaP0UMsk
vKblfBWAd3mdL2W1JZHGdQkk+HiOedv8SMeedR0UFmX6v3dEdF6IcqUp/scOn5iKNd4MOYrtf12q
HqG3RR6ZHr8vPx9SNAShtYrU6T92TFGQrWxoLus/diR95S/LSjZ/7hBNrS+RHujr+cq/F6B23Hvw
1dv83jY/0gYEHnXg1X/u0CW8H72pmTv++2NHcIuDp04Uxbzj94cYZOh0ZOXIXzvmvfMLHzXiEaLm
QRf696UgoAGXtPCPfh88P2ofAmxzMqc/d6hG/STVPdr/cUIKa4JuTPdre1wgkwrtCEIcN4AnuLzZ
I6Q8e1IxwuzMkcmTCvSCyFE9evITckl9JnC3ojSqdUBQ801JQReMqcwNVK8hlza3b34fyrXP1PJW
5Cnpy16t31QU92vfIs42Y16wVrqtbiGYKM8W9Teom0xpatHelDFOHOfVt7AwNZ5NVTeYsDrXs/Kb
0kNzjRIsvamJbq8KRcyzpTZ7S7wSjMpZB9INriIELPSt1L+idvfWSlrOlTbHI4Cd0q8ALuK9hSa6
cCE4TmjXsM8i3HOC8Rq2iCX8JFBI7IZkkyG0u6qGEZl/kbz6vUVWVzI21yKnRRBkuEko1ZYbRfDp
NQtltVFZkfFsJCfzSSbXonWbTVaP0RW1a0vCyygu5KB0G+WU/oVD+g2wsXsh5ERtslC3Lyoh3sAP
4aqEeTKxNzIuoWy0TeDHwNvWpG+ywB7QTXrGRvmZ4hF9eFP5MdgMmA14+hs2CdCAooGOb1G+GXWh
XYLJ/Zr3uZCkT5nHLXt8HIotTXTIhDcs57165yc74D1rNZ+KsVm7UZ2bb+a9g+f7KwE2tkXPrh+i
rJmWuCCTItup/qgNvvPKXBkBVJvjG/9YpVFUL1KlTb9Wmao+JG1+dva72n0t6uxvW5vs83wsCb5f
zErby7wvceWbrJLoOu8zRXWfokrb6WWcbmXmFpuqgpEPB8rhTh61uCQ6vj0uAvzPFmXnxJtMp+n1
zwPMolmlpdkfYeX8z+GxiHiI49beE95lvs68CMepwTghoMU51L2xnI/79WS/logOftAV8Lbz4eX8
3Ay7qKlEnfN1VN05xshimas4/1K2d68w4nwp42g4VJmWrNPH9nqKSI9xkm/tgwjFm0JX5+fuh97d
o0jLiBOy3LXC1mYvMEJ/dUJsFR/nOeaUoFpqC2QIgfOk4SKMWo0TxioneFaYzTVDkXCZMIxJ+z4j
+0Tzj7aruptF2YE0zKi+h8n0VHlO+Vq6aU8aG/QxrYjGdz+iFp4P6PVmWY3TeCnRWp5R09jLoSmq
78WIS1zR0+9R5oBXtQ86ju/+i9LKb/OZZUNCUlV16iksMlwF0pr7iZcFX23867kr3DJWKvMVnR8G
vKqJ4StHsjrT96rP86MUWP9kQtL69+Zfq//ZFtXM6ZwiRXn32BYKg2s8HsX/edS2E3yd0geOYHum
N/mw+OM4m/cCCi22v7f/ep7/vJq2NgiqHMFDYiW4wK/d88uYF48DgyZAmoX+6R87/3OBeZuOm8uK
HC7x6139+VrKyRyPDoYovw6+t4V2Hd2yfNIei0yfaK87+ako0r9o0sab2rZobNUSnChr960JXyD0
MkyPmJWsMIVcg2sBCGoyvJudkFj1jszyRBTe520VFmmrBHtH+nPaK1Ypg2IaFiAR08Pz4Js/beYQ
N5qLxq6biGaz3Sl4Nux6LzC93ObwKSAYxb1YBKlaVYgoSWhOUAcE6WaIix9+7nsHbYqGSxEb5r5U
01MDI0DL9BO8EuCgyoHfZ8elQiFb5MD8mbaSzFY+e0qilHjT9WSWatfF9VGRbXuN0n58CmW7Cidj
uKH3wrjZdu5hrBt0vSIPTw4Bsa2mu5h1+T6Oa7nO01rndoqlQUJQxzYQXbI1g7pcO0aWrru4yjae
JoZnRTj0BSvNs+gA1OU4qrtuPsVZ/jF0VnQVvl+9dXKAEVzE93ktjrbi72hsrFurj8PT5I3ZTa//
SnAnPDdZ9KJGW+wz0YbXQhrpKg19/SPsh0M+PGhnTtjsDQHH1KrDduWGcMw13t4aEGARaR5JpY+F
BOG4oGq9RINdfril/QaJYFFRoxtJa19bqkmYtq53EJqm1nTAxt0UVNY33Zk2GGi+1QMMR1DwOKCK
DFID0Wlc7tNaOWvG2kNEF/GIpKQsEe303rpCjrJQogoWpY4pLJiktUs9hoaIWoBJezNhFYGejMR4
DS7QR4Rr0IrAxPJW1Y8WNnQJ9G50eSoP8ygbSegPOPJnU4+TV7d78S0nvSSRKw9DATpU5umFsXXr
pSK6VL6d3DVRvZZmkp3q+FoPz5Hbx99QEWO02h4GG2GALMO/sU3B3vuBJOpqwu5ZWfWJWKMiTKpv
uZFo+6S/0i4Mz1nE+5L0795SZlNHbypxfPV9QrQ8DYllY4qtPeT1qkjb9ikH/9yRU1eh/0e31nWj
u7Q6GLQtY3KgYu3UtiYB52k3vIf0+3CKWPpWGP5l5dlfuj/pmJILZ+knK6wIs1M+usEqokm+7+vA
XtbQxNZoINz1bD6Vgzcg1Lk3jyZ0DnqfW2X4VEu5joOyvz+2EBYvbprdfSSA8mcBdLWIx05s7NT+
VJWunbKKGES+CBFBL6nyCrvNkIrdrWyuEgmPu6BOcBmqxqtJc1mLx/K7Fypn0eMycKi89s0XaXlp
JSSitgxQIDc5eXwG0I0pmEMPfXjXXTc/uJHbbi0njE70tbx9QGrqFnfPRfvofjfK4+7hNMlBqMk7
BpCXloHEjZsqo9s1kZHvwrgesP0B9hgR435pWf02eUOPit03F3VWqIsR+RudG5whpl2qMvfDjcWl
jZM+XmhTsEt6/eDS53zh918uC8yMaNSG2S42O3UqtCLbhY9HiJcyer8q24swP4iQ/sgS7rI6CVVd
bS2V+6DsFAZnprsbGibzWdvW6N0TdSvxR0J30BXL3oqTK90ZrDGgRECC4hmtiTpRS9V0KAkmXDLp
x8KV9lSATGArIcBRIRgp+E86LlucB14jpoZW11ZH86H2i3H3Pw0kPa5cL/MOFp4li7rP210yeD/K
vjhJ6uSzqTX1Uj58iwpi76J6r5c1hnnys0jhSY62319/1cndtWMwvoW1JA2S6JKV30zmOpV+uw+1
Sm6yNv5Aoq3ufXWqSif5gAio7wybCteGF/GJ0uuhJ3SYK7oeMJth3CEOOksIEXJLhf2u0x2415H7
LW+R1FOrSOb9ubYeU3fEbr60X4IMxrneau+6NoqjslDQGzlxC6YSb07Dj7RPrWYJ1/JdjJX95sbG
h+1C/tT8B5dEmCsbXs+2NyP7uX6Q9wM/ObsuAi1aqZdOWJdB5cbJd8Q6HvuWHvBonEd4305kfGKC
lW7yLuj2gVJk2teYSWqK4Ne4KqKdq2sxCoXePDWZzSJP7titRecGg8XnvD0Obtu/6E25x+PeXNL5
QZg8Wdd54ef1yZOGfxycONkg4cbVforrm2ACsXLRx+1dl/mnV/4tyuRn18dEIwTGd6zigifnktAp
t4S0n+dFLPN38i5OBlke6CBhgcmmnT5rPX+RWhevh9hw91gEy7UZxeFWn+3jc++p4NHeHOvi4Gl9
crd0KOCR6Zkfca/9YCrgfW9Uehk8M4C2b/4dRla+wZLUWj2Ccu6DyH9qDlz19sFmyVTxs22icZur
5gXMVoNtFZ01JNl7CuPsMDwwSQZmfY89Iyo6v321msje2BX/jSiFD2RqtvEWOOYZ3wvxXbg49cmw
i2ESwe5chFWqQ4HR4xuWFFIkJkyxdlrVXmug5yTCwRib/EcLEwSDM/9blQz2+qFy9Ro6joMw6AMo
e/geDz+bTpd7t0vqPZronRn56btlVMg1MLpYQ/zcyAcTo4/8ZA1XCDeIzjgYaZOdD7bTtmuDFilE
LIZSLQ0vTZEmJ24bez3VPSi4gbuY/0oqtF7bUSHle8g4QBHxcmN2ULXimneRd3DSpFuFY1A/p3ay
y5rAePKSoV1FNoUtpfItRgV5GIkIpsUHPwgia0qE7rDsmG8gebkIPNK/lSb5nGVWpPc+jjGdk+Ha
BW7bdaiwVr6tlkPqPWeTXV58w1/PPqQeGPCLXiiobWlwi6C+dl0Tr7ssO8Tg0+lohh+2vonpLX1L
m9o9hCYuXFMJShr0Wn+k8iaSs7DNe10O2Tash/bgyVDtsPwmiBjMcWHEcf6m9zI46FqVLFVSIYcq
1A88gZj0+393eg+wmNXblpe5tjtC/vB1oGnntd571VzMOC3PkUF6KCpbeHh1sRhCf9oo13jGfSg8
os9Ptl6IaUAa66CM1tjcBjJBVmMPAdmLCd0GVHZ2WWLoawCebGUK4RMayM+kgB4HUctdwYcubm3u
HWTcgXKTMLgThsBIpE2yvXrM8CJNe/GgOq4fNovPfXewXf9A3Hb4JJ2uejMN9FIeQAY3o1EI5yO3
3HuEpi+NPl3YhcsGX4rNMFYPSq+BBphMrKRqoJR5BYSeVqkVUub07BdfDZHsr4nZN9tSw5dtXkRW
q/+0xS41swUfj21SsYpiMz3+vAx0wyqxoMDM/+V5tS8ba43N3BG2cvbROs2K9pL9HFXuYfLxF5IE
MC5KEWdAg2hIRDfk7z1oba8a+6/WjVcZSqSV6NuKAlrDDHJ0UYerfz6A6wPVaNiSS9Ciq2KRKZHg
fzN1CNa86TEq2/v5UYF/qB0CPyRu9Gw+OK90bsUKBiUMmpo0VaWOTF78a2rFd35m3VoGfvNEijs0
0A4dbRK4J6YI1r4TebICw213flfWexJ8fkKEju+uRQPOMgybr0XGd2a/3qXNMXWT+cr1H94iscw2
UhcaejHACzfnuzYltLiKvnsMGy3w2noXifz01Sfr+MG8EC2fq2xSfUVecX+pGu2QxE33Yzw2o6X2
QYf/4dSb+jHFGGMbNsGz9SD4KhySj7D3lz0ZIacxIH22dOzneBTD1bLHfTWSiRa2ECLKPjTOmEE1
RBAJd09TRcZ+8JWERrg2GXUx+2v0m01Td+GGnfreBsk1Izxwiy2hIBjSF1dZvzgI/DdVWLWbTrMg
xCu7WI2x9hLN6RvMVjzCMr2HS6MTHFHyCIKPXe2DfhiAll++mV2dbVUqztKY0nWBLukjyco1M9fx
R1grYzGFY/1kBCQrB4OdbP0SkwDihNO3oOuGg9tQpuQMvIaBa6bkJpsr1/5mKAC9jvv5ieaacR4G
IpIbGNgT9JC3Xo5YAFaIlHKSeFZ6bnZ7wuHNJWbjLt8xfkNRL1+7Vn1RVKsrxm7uChzA29LQWhtS
pHesYvznNIhAM8Ii/wEGaF7mBf6x3QlTc4hqDAaYI1XbFnkNZKFM7CZNQg0LLVTesFTWGBcqeNZs
s0312VFFA+oFOIJl7pvoLbFJOpnuaHDWQQun9rEIhIs1bq/Z68gfuueO8IwGJsEFwPNRZOlnlxxs
aTXAGKMu125lEe4XBWQTlZZ5pByxF67p1Uc/S0gzdT1mM4Ot86fubfrXfi3jb0nZUKXVg1y2pjFu
EsOXWHfEZP944XleKFF8a0noWRtx0+D/WI3voXjcKqzqbPlDerXTwNwYMnTPnmQwo/iZTlYly3WH
OxBMQG9YqSKIXplVfiulUayDvLCXqqmrt5aww5XPoLuopPExtUF8DawpvjpdOOzU2HzFD650kUSk
ypvkwIYK1k1YJo+fHzSevBVqNxYT2rShvJDtmOxEAskk7PGzrCPdWdWKf+/YPpn2czcibzH+i7Ez
23EdybLsrxTinVmch0JFPpDULHfJ5fLpvhA+cp7NOH19L93MrurIArobCNyICx9ClEizY+fsvbbX
Wg/s9EU4ydTcYqYh64QmqDlUZ0ZA84Pdk4Pi2sjKcts5g6UJCymUS6VpK6Uv6ruMJVxTkx3VJVI5
Np2V6U76wVJgu+A/CX5LldWmUHZmypvqWtSMma1PD7ekntmKIVR1yEETLbpFgBvQjIyS3d5Z8qPs
qh0R6lW4IOBc5zekVRRPa+ImMbsZM4r38d1QG+exK4fSL40RTzBb2BuWhgQd1RuarM84x4mombg9
iOv27iqoqqFi8bzVGkIAq5m6Ve0ZT7yhEyHENVFLwzsqlgjKW+qcbtaqPWqep3YyFl4ogY6lYzGy
Jpzo3psxv2EW8O6Xqe7Zv2/4VdGQNpXDbmJOPJ8RIOzqW/SX1EtU4DdVNAOyoE+wzTRmrH1wrmIH
q+Ub5pCvWKCWbvOOktbkDFFm3aVV1WhHa+9+qsYRGgygWgVPhG9SNhxKDH+p1qMaiKc7ckwi4oXt
9exNytd4kMl8tljCnoFbw0XL8pUxxO1VScbobNTLI+OLbDXQG77P5s1UJxL8aDo+lGppvSnL3JBc
ieY3V6tuXQ2dPII4tsMpY1DuXYmy8E6qFRd+QUD6A7tPEGlaDCmt8mfJqjPqQxvqqAr2PdUVa08x
X4yBGauqlKCeIx1po7NY17ahKIkXj0VemQ1/yqwpRE1mbKQq67MT6Z9TMc6vmZ7u3LwYUJpl82tK
hCKUygSMpM2J47c6czFRhoPThNzDUHNo0+80EflrrmTRGleoCvTQq4Pa6npYcQMGPhpGuKAq68Km
EZ/xDW3MigPHpMm3JBqwZw1vCM05IdXKhwmkIPSiqF5bOn6X1PpFSKWz01zV8qVmqo8dzRrAM9MN
Mtd1QAzb6pdS434idkRsIKl+dWaXvhgjPWopX2p5o55liPmzPpEvrja5m6oGvlOXSh6gcLa3QnHJ
CMG1sZH8Py9V8sAywNjZ6zeqVi+nvjWvPYVKzcf8izbMYayd0Inq9qBY9JG0lK7gOKkvv6HeXQJL
YTH6z2iy64OS1nZYaEp8mBZd9U0lztY90//TmAtwskN7W1bdzxui32ka77t3HX8pPot2Sm4Q5uSx
HFiavW7GyBGrB10+Ok4N1HYeIHPfllkO1jSUWvk2Nqo4x0b6s+h2WE7PiUN/sHQS8VBYWPzlgvtW
CNBEWiE3LZmpK5dJ2KqJcvp/buleiOVuwm5A4VTLvFoDlmBWo7Q4JpbhZHmZtrXnfOLo7T3ZsmWW
IK1Nrk76vlmWF7yz2LQByBxio31W2BWC0kVJUbuzcsp619z37i2qXM/CPLfp7SiDFdS9+ZynJeKN
rG45pjy7YHQ+FKHfDZ17jpv2dz2a7idT20pnig+//zCcDvmS1xwrqzPvDT39nsa2Azk+3UQ2EzOa
xjzUid2cf/+h0a01dKW5dyIkS07srqHmRXedorabKMGkYDemco5Q+mwY/EgQf6EuEvkmRBF4nfSF
8uyos/3opUt+rdK9kS/vIk4M9m6DXnSbnss2qVfYSvpz7oyvsTTStVCkDBA3LSdqrUPbdU5Y4nxa
EAedZ6LFz2P0MVlSYmNhG9IMdEWchEES17zLY9usf/db0qpj2neb+ykZSyfOmTTQYuAGnZ2Vd4mM
ethV2XJIbftUgtTAdlIyUS7k7nd1zO1xlwtDHCpDwGHEL8UhqqaV3aef9mTb2/oG5ZsxFhmy+Sjp
IIedaDVWJaUJcug23ZJuFLwQlHDWpiWZGaPOaB0rg3ak7ZTV2sns8WiO68aiyuhUHUjOnK2KrogC
erXOxUtydBOMk5Cy079SZwKUCyIOCbwqORJV6kHJqu1o462yjDsQQhpgOic7wEzjPDe5b6rCFeeT
vV4Q5a85XOdHnUb4qPMQYliIVjFX/CAZgQbpejE6l2deWNexs18m3QMvULCTlAs2/ZiMTwgNb7HN
Kyk4BOxsAXKLinqNmzLaDlZ3j0+8eixmUH36gHekqucPinOcGV57l6ctNyyhksx4+se+Tsx3RhBg
YhAoQH9Jv3FfRFhl1AQO2E0zJCPvCg0MlxhlSKvq5UcquhOM1uYnQWasd1H8gAY7C8u8WemdIt4r
2skBR7Hs3EcOcV6te9bbx8WbMIn0jnlpneYDEuKmVaxoW2vFu1viEVOQ1F3iR3nDevdRIo8tbMkd
Al5zjSUfyZtSUzxKE/wKQjeiKJ7HCv/WPMibBk+tfC8HAd53+VeRGB+pkRrHJAVF7/Ts204XtVvX
TpbQ9fp87WkMO6j+QQMZdHvM6mm4CYgct9d2lFzw7SN9X41z+0ny7pcBg+mtclrHx35aB0UUdZus
69O7aMnx5mGJGMzEWZXQUGBeSf82UA5M1fYYm47e0Up6pCPI73tPCdSk0zEhdtMa6JZOeqgxIV8E
Zkf0iHVOBqXbpHR1fE4AwrTwE7jugKi77QgoFmlHQwXQtS4VPi/OAa6M+31H18iXLYwiPzr0dert
617Eh99/WPBCNszskrtmqJh7itk7zGnjHbTbf/VyQRPXadWa5Vz3m+llAROwH9DosWka8bWo0Syr
JdGa6OinC+RrfB5mRz2TS3fr1vl8gFdshrpWUjcr6GHMzCyOwp0+4x73TOSZuGYZyC+CG6RAec/w
xxP9igy0BX+QDd8nNU8oZhIMG/kKC8dBehPa/VI795OX7ewZxTpitOQ+t5SC7o6DRtWbGTPadega
k7OWglWroxAIlI5FU9elsTepXluFp77qYRfEjmkwoex/6bI8ZL0RP1oZAjbpFMpqFgkj/0ib14jA
LYja+EypYEF7EtRIR0dLV1klA8ulAmSVEZecs9QuGaIn5N/cmU3l4CVUv5bRIVKMsaqlAsNY1A50
VNkyrMjqacMlfRudc2xGwVYba9+9ABKYFdW0VfuACRT3TaprYHdwXKnOWx5XygHm1W6IMVRMLY81
g6NhNZTx7Vm8HUcTPjwJUNDtzLXdJ9+mKqCY1TNqBFxC/4/gh/+J4SY702DWbuq25UC7/Cvrd1Zn
uBJWBZn5thaNfUnjOjGBYHugF2bxD7Lwv39O/xF/1+d/sH37v/8nf/8km7YjBkL8y1//fq1L/vnP
28/81/f89Sf+fpd+dnVf/4j/63dtvuv79/K7/9dv+stv5v/+z1cXvov3v/wFHGsq5gf53c2X714W
4ver4Dpu3/n/+8V/+/79W65z8/3nH5+1rMTtt8VpXf3xzy/tvv78Q7sF/vz7//n7//nF2wX8+cdd
XXxxjPgfP/H93os//zDUv2m24QBkZl4E4dWCrj1yH/35h27/jcQO4lpsPjlLs27JvVXdieTPP0z3
b+R4aWgNdIuMqN+08Z7N8vYl62+wmHXbI7pTM034y3/871f2l0/wvz/Rf6tkea5TGHBcCq/lX2jV
qkXaoKsTVgaIgMXD/ZdAk2Wc4sZuzTQ0YIQe8gyHsi4GNagU+j0qZ6oQVxJZyxruKsuTEKAM2wmn
JoFE2459aAh0u7Re8TTfXMCYMjgul9ZAt3K5STDpG9Nz8rki9K3OePFUoCDJCKoZQ/udncQREq4+
bCdLD6NZ9MjXnXNHPqVw0hklA6PtxhN33Sswensf4+mx3ToKI4xg9Hh83XWr0LVGqE3DtEPm0u5V
y1nrCo1vfPJQVxz3RXlckgUKS+5YAfGkWJqHog0m+l+GTu5gkeDD43PaeUKZtlPe7pDv+fawyHuo
Mt+s98pawaiCiOqrRp/ou1OzrRC/5I5NRuA0vjXtQrAnL20RV1t4D7YmntOh8NGNLdjNIw0o6n2z
zK+8n3h+lM4JnDZ9ygjMWsviURG3HnbhxSvFdLex3qwH0C9Bq8dJSAs7wWaLzkdVcgPnlHnGw3vS
3R4Ou903Pj2BFbDPTZ3RyUjqNzcjf6hUBjIVtSqECkXzSB1eh6YTawThEHCKZU9I3jqJwIBaUwuX
djABtbK1Ot8mUaFLAkmUdrcvp63mds9AVh2fcBd/8VIzqHRcNcqgXiUF9LZxcr8cWj3EVQhOueq+
4PM/Tkr1YxiwV2tqnNYV73M/f81UwyuZ7JxIBVdFAwzlkksyRD+gOICe7Xc3k9E4B9bC0ZNcEGoH
1k16rH6kTkwLBePKTOmqEK266jbBYExFMNTwjxcIPSG8tKS1jLXaDaCJtZv5qIxxFqe7RZVZUFf2
XWHorl/2vfALdeBYr087nELGLplh+2YMy1fwErJtHQOLJnLFWvV4aqHaItwjaULfzobS+3q2xPdO
wwbouVuB5Tgca7o3rktHpR2JMVzyt8FYyHtx3LVi1t0GJgPZdVxWIJZqDd2CXMDlo4LyRd4nYctY
nhBLQokLGJjMIbjhZoUQIkfXKKkfb1GcmMu2JUO8J8z1ZnpoymqhzzfAeM3Ey7hMnzT3GIFQZfsY
6aOQ42B2UJeiu5iR/GVm9+0CMgojll8LbIIlVr9QVLPO5woAK51QK3qyey1F+bpoONtUzQgimA4B
s/WXroxelq7zcE/dTkIozUrYoYO6x5Sl+SrQSmRR9TZ2gTGZ41ztykHN7o1BfyBge+VE5UUbx2c9
x7c8pLD2dAbehXBoA0Vq5ifMqEO7No44uI9dW//oo3y0LJHTxrdp39o5DwAHAQc8BoI7ms0WqfBp
au0Vy612Kgcif3F2uJzSe3p0a0QW14Qx+KqI2HphrKF6IXJn7AWHOJYo1ymGfVN48h9/CHp+Pg3R
OYhMCnzyS7Z6VT+JKnmWNQwzteawYfzIsnmCIf7NBLzc0GJEDoe1ucEXv3JHi4mJSv5S2SHfwy35
C4XDfuwSpme9hQvC20rNMdb4NAa/HWF1gn7tJsJqzUmEhW2cloYToIsrcZZxhQWOQJ3Fgv5SKXaY
lPavfqoodrQTqVjvigUxU52Oi8YEOynUd2zVwaLAtG+/sl7X/bEu6CNmCt1SfbxPCTTtmd9Gsvtw
7PlZpugMZ5nvHcZLe8e0dqZI/IjVwxDah74ERn0LY9dvCrcE8CrJNk1sNbfDiRtqSrQt2ZoC1y1V
fijXgohDSFEYKjPmaPSTnktbmvxIquyOWy5lTZBAL2pz791EmL31PiBjQYBlaaChmzQ5WBNjSGGV
10RPfxkNZtRa/AAAqFnBcvp0IYQS5kupKZFiLJjdxB1BU4h63Gc2JEjcOFSKgmdJ4/VLwzZ9I/tc
Mk9iLqApGlf4J2ns/KCfzHxTDEfdzLE7kFmI3sRIlUMM63lTSu+NwnXG04YQMiudngkXXh8imM50
8ymtCDRYNZmOGD8GDR2nw7KHjTyuOC2/9jbvxkJmgVGiFcD7JwCDfApPJFelfvK8qSZgqONHXeYO
CDD8bOH8PwwMk4zF8iPFdmnGlz9MlK+RsbW9Kb64Jhh8I/owVaOncaIfy5g1U5RMqFsvDYFPm/i8
i+1cygdFj7OrIlGsjCXGArNHA4Ireh+7GCOGRFnloFrWfQPLCc1C0GOKCIBkgIdjkcYTQ8WouLu2
rs/yOx4b+IDF6KwUaWgB+h8lsFNdBLMu3pRBT4Ohza/tYn06QA3Cuu5/Id4kJwvGsp2mImza6do0
pBwwsvbLwmk2eFJeZw0LR0+DJh2bByG7J9tjUb5VC5FAJoTWI52ywDXJ5xtYJfwmwetv8HUTPSKt
Zkj1icd8c6sIcR65YJ7N4WgSx0iXdWtz8VvkJRxBLXQ/3o2HmRzy5OAgsQpM451zQ4fSX32h2/bW
4KMOBu9il8APSsREq68M4MEuHawPSncGcQSLuQlT0gylFGEr7LvJ2cJhfCq9R5b+8jQhDzVVgJIj
qJHSBuyAJwtcpUEgNWBVMiA5VDl68jhPmMuSxHkAEnOyjAg0d490pbnOnab7RIVEgfQgR835mG88
wVHOmMDi0G9tSLcxomBQzKDtzPKITByEVTleywwANPMNmFA3lkeys1PcBrExrJIFLrWynJWhuc/M
4TFd7q0uhQMFXpqKZkaHgMlopbP2GqMZpLdWQVxjWm+gfdjU9bt+lhCfugchbjtsnLzUbfohPHSD
GqjJOPJC+gz0/9l6ysTbjoyxt+iuU9/Wl4fYXoZVrqHIz3QCFBqDuSF3rm/S/dBmjcNXBfEAwQ51
m3YlKOVKQGa5SoTDpTb4/NQPLVW+uqU95u5wxofyZXQ4jUxMYqh7Ay/tTsrSXGrr5sYQi2TktMnp
/IY5OvddnDfI2vswi8RWE8tWL5I20Aepby3mA9kQmwFvbY+8aAqGyl21Zlb4SazKwNBsytvORFXm
3LzhdnUD5EO+z46L8wT1xYFum/x4XU1ThxY/yX/xWxMNYalm34tDcYmrij7MKC/xnFH3pPXMcH/h
EGtqZsgMvz27KVaCCFbg1szSNcKP9ez2KxRD+m70rLUdtdytFpUgkNzryeoZsEyaeUxLomTG+MSm
17GlAZpyOH5uZEXHPtezr7xIpJ/SfNlbHQ0CIWzcB0yO7Aprsk7MLK/qrUq9G0Okxp+EcpttgNpK
B24x1HDQM+WrriYSDZ0nObtrItm4y9oPTzzHuosIGs6Ib/QOrSQTelGFEcysn/KJCNJudH7sSr0s
iMjWqHKI2HDIXKhipK83EjhUHm6Cvverk3xCpXnt0T/2+ctUUPBYU0M8EDOxVod+ZlQBKq/vpdqj
UnT8QqpNAGH8y3KmZFsXnqDQ5QFpM1gzMYODJje6XVZ/whooDp3mwUfk/g3mqT8WpYZggiKml9Ue
i/5Bzx1vlRsA6cirXZuDpfq9yihYcR4ivWsQzxbsUxjr0WS+SP1mo07xGg5Ley0U0m3UCvg/kjG0
h2gooUQNnA+WXGqhNyHF8ypc4rG9l8wE9EFV0EzJd7I46f5fVRNILW7kamtPNIsiy/Mtc46C0S0X
uuYWekbiA3LkrC7XgHg/zWhmjqofI9MhYTZdtTL61HSjPMyGg20xr7twnJJXFG6PM2038ucEcxqC
bjqdhJc5r9nd4/ZVgUa4tp3sKertoxWTTTKp6udsnseuqoOph8Mb9+NLximN9da0UbK3u9LuXuLY
1VhD8hP20p0F45Sey0TL/UmzojyIs+Gu69k/hcvxKcsyGoTICWsZX8RE2eKnCuVlCvcgjtKbaKAJ
S33+THGN+LR412Or5avI4P0eIz6ztjRHEtqcndrjbBrH+ZoYxQKBd8Td7uUnBUB3azC+tJrkma73
tF8sbYfA1107TjtROdswExqNKB5+DKuE6VcDpZJMp7U95D/SO5ve/DFzv9dLQcs5w2LlEB9DntCz
qkcuUIpMCVsoN2SnoEnqMzr2RXPNGp0xUWMQvuKS9NfLPqDMIgXEPBkGbi5RTcc4Nh6rns0hJwub
eVezg2LHoyrvlFiK1TKi5etQ6xoyqdY3bVtaTH7dUe0Mi/c+qDDR5hxJmbH4c5nm65T5mSpKmr4W
Jz3dGp6HNjmPNh43t7jdDiU1+zgyHV2Mg5WJ7VL2Kgs69W99/P0dWjciz8PWNm4ss70gZn6O4jJQ
Pf11vv2ahUEQf4MSZ4A6cgwZhy4Ylo0kMHJdKisC5Oh0ZcAsPFRMoTV/S4+P02uYetIaoNFaxzCw
YptGU35AGig3ZazdxXqtBOytBk6L3g4rgg89MpFC1yaNkZagFag2q6BhnepRswgu5uAuKu9zcLVL
2xlJOPKBAj2hXle6XZPFFocK/A2N400Ef1vbonbzoACw54t6eAKuQ+XsdnfCMaiYkcRwixb+mMz7
SQiUROC9kBT3Of4GnYrN95Jlnw2D5WcRHAijjN9V+pKLpxSAbGoyrfnPoMkpgiJT9cvJfJIye4Vb
YtLtUPZQ1DE5JlwK4MWjnf0Abv52LbJvxIgGqQTFkydXYTsPk8XEfpQ7pxu3XhF9TfrVQc2DcPm9
IjKbwFSPNbeobg1Njn3uHltAs6FIu6EUWKEzJTvhSlBbvfMjK38pTAWZXGqtWw1wou3MUCpE9k1D
gsWlfsbW4gZGy2lHA/vfq1ZodW8cRsFPjsWlHvL33FS60LI3oG957JLBXPdgoCKSEyZX+yaoxg6S
MYOQV4uV6tWfuaOHUrtzo5JMFtNOQ3foXu0+roI+K68KE9+wcLxNtGRUKLlybcTyZNu24ifNm1Zm
QGfUaNvk6rhzB5tIPpWWdAvTuCucFUyo0iXbFUfLuc0qiCCZ/CpLoiTo9jKGdn0PlXvvttxwmFE4
xuReQJImnkNUgdVIskLMGtX2zKYB4N6UM/D3bGHe4o5vQshry0IemFGekAUWrd08+kRVdsv4jEWY
5MdhwXyZXcleL9dsjuhSzSq0s+5VxBSSN3o4VsoHxTDfmOORKthshAqNG1pZ5ZOnTL5wqqVh5tSJ
75DFAryEwBNh+NZEOe5M7blUmj4Yh4YZVXJQUOwGDBPLUME3QMIRzoXkGBvGo2JwZNKBP62MAwd2
euJz9hMtyWNWD6s0xzipq7XjN/nWmshnrzUIR5wVXWfZSZ5PtPgnBY8pp2MERQAGXqIRsqHa70lK
ucMDi3h9JjeiP3rjBO2z11nEVIGKSWsA2twlyEN9/Fwns6OHkRUweuVEWp976pQCkKZa0enpHdJX
4MetXC3dF1mw6E6JoSx6MPp4xjbWu1Au5vXUH5KksVEV8EhT839Lsj4rwvaMWovXRa5CR3EN6v+r
qCgdR0+nsG+MJ7gxZj6TGDWiVu/6Rzo11lojSiccI2zuI40sP6UlFUQ50qm82s/mvbQ0Vr6uOOel
+Urweu3P+A5WjN2DcrK+kh69vVc0QTxlj1BZ1ZWaYBzTYmaTFmfpeW708EY5V1UVSozalL6dF0G/
VM8iM9SNac70TjjEe7MFSN0pJRW9txoKM9q4BWkRbowmxHOsM4W+HTBMWvzMYAw72DozT/uunKsf
vM0t07b5zuimHyDc3WpopyOyFQ3LlfdTaZ9RA97aUN8be/nUmkwJSpFfGcJu4wUdsaMWwE9wyOaw
1Hkl8bERhC8ltrFyausTBF4WgCt6mlVYF7ncT7p6FiXQHArEuEE4M5YeI8Qo2Sd5j1wrsj/TiOp0
5gQtl5s7px511D9RyBPkZ058kaN5tZzyNUOOsdFYG9LoEGf4/1uHyLV0XLWQYgPcFJsosm9ELc6+
peU8VDmVfjlwW4ruwUTQVDNxmLs5Qkx8k2PojOM5pP2UuoIwjDNKflOWFBFa4DiPH5DQeTv0GBul
8/Yi177I4L1qSHL9uBhfwbKeLES4TNe0Z5ud3rclzoMyH37gCmzy0n4aVfnYVXaynulsrunivdJ4
gsRKbtrOKU0ijNln8S6hl9KdU1UbVzkmK/omUKamdgqiiVuR8zuXRHxOaiL6oCENLLiN1o6kBFY7
45acjstXE8pp0CizJOtvOc3eupsrRthYh3oF9P5AxC7Orjyou5bKtysbJD3iuMyGvsFtUgDxrd9N
9OiryeTI0nujwZZD2xClAntrR562i1kHZNDWjtSLbCLKKx5WogLlDtwHxx5PW1u3injqWJILfIUt
yONyyg7kEd65DA8g7+oPaiIgHmYAiS2aOMHc1wd7QlZMPMh5iGh2Ahql9es4gQo1LFzI7thli3Ua
YtoqWav5OmkBg8tJzJsh7FKPRwf0bwjWlLcSYzpgtzrFrL9cxn7xxSTVh46LX82lOgQ421/bCKdu
RhdytTNKxhL0xXFARNtYNUCI9lPNmcg0woWBDm0bozpojBBB7XjkxjsG1gHnpr1R+BY6wxuv52HI
lfENdgLRcYlN3IrjHs1uRunRxgSoIVBGJIQOREzmRunZExBL6EC4OQlIle5xlRZtGBGOG1owHTg5
NeTJaAPmODX3b88pnmF5UJJT6UBc5ZNxg1FoR+aW2U4BE4lgcNynPEBtMyuoMcQuK81q5xJ+SVux
0kOleSHLfsNQsb2vveq+dgtaL5ikQw1NKR70azMXQ9hb3SEpi4tSbLAcuz4JQTTx4uVHzxMVzznv
R9FA/uyZ4PqxV7gbBtlrKAjjLjVxAjVJu9EmvQ1GedsetPIhNSxtM3skfCv1a2evWzW7epVow0Fq
cEIUhZNPTlQQSE66WcUlb9kg5rE90KpwNvhaPll7A6ItvNXNQteNXXNJtfoyWPpBHZZXlqMqjCr1
+ei2uc5maqVbU6OYSpKSMY9K0qt+az0sda4E9cLuqJqfg6lWO9mZP5pBrDcynsOiZcVqUuAw9jdI
Ye5M8xED0WGIqschISQjuxnT6tJL/Cma0x0DLIBDyUWjO75y2yigiGrBe7W1MlN8Gyz6iQehkaw8
hLqIC9CS6B33OfqcLVP2CnkkpaaiDO/YARgcxG/tTAunUVnBzS5b9ZDPCD93NtKuT3bjxYcybag9
Fdr5RgwA/yYvjG37jJDx6EiShMrcG4PC0Q6T/uBVHvF1BhwItkx6hbTDc6xp+1zZNbozHexswUWg
6ut28b6NNCO8QypQz3WnX0f0bRWZgBi4mbXqdFvCgmVNQRNpZzA+xtTjKIEIxnJnAKiSom12d1VD
46d3ps0ymedGskiTSA7uRhAlj7VSr2l8etBEWIepQ9WSWEUPF3zXJr7dRwqezC5hKsfWZ8BikO2Z
qDYsQHhgCDU9WKLGMQ2aRM0sBUxR1oeLyflQmDVOcgeDhCYnY6sia4rU1uDYBOY5dv1KP2mz/mPF
fEq1U3EomBxzRcrkHfc/w5tKfqvE/q0KdARraoOwJVrJl4yz0rUecwYQWsRwSm8MNEHlXV6mgQVq
aGV6dh7oN1khxq+AXMlQxm6HTYHPeyxHRt2yfyZyktkUWnoVY9RWYK9nkkqleKsePc7gBEkaVosI
1oYUvhjIDql985YRSfRe6uZT06NPyVaRNsao9NjUaTwTyrvY+0WzXltBGkVDC83hMOlq86sojee+
conNFHicDQCniJqaxyTptNClxRMU5fuUfNYdHJ3QEidX/SAnNRtOeX4yzYIuAH0Y983TH3Hd4Lg8
xzpK870Rb/LhOJb3OZ1S5yAh29mXCP0nLPv9aD9W2qXgxFoHo/VoaBcnOTqMBuz4YSSLIt7wFAxM
lTTr4rqPczn7nnxJ6ieNt7lhUkFUT7mYaBbTgEkJJ9kqbCZmXy2d0g+vvWDZXeTKqB8qgpuYLtAQ
eXMT3deL3s+f1dG+i6I+oKu0gqSPDWdMtMAc6DREuBguPU3Q8XGugCD8gmjul/Mn1BB/Wl6N8VqZ
j+58lOZTtJD08Ww5r2l3rXO8ScsvxGd+ZF8wCeTLQQ6o9TFeHG1xiDzpdylWYELcYvThB1QiUXnw
utfOvKg4EuxWUJHfwgJWczQEWb9TBWexl2SE0WB8N/lT5oLfz49QffXmrNoIUj7V+tnRviuaR3Wb
r+Cuzv2PFE+1+rCYl7j5ycznykKcwiOyaPei+pXESLIYtVJAkFwU5LDdR8ZPs82/uaWx8JQfKtB3
/SOiBRSZT7p2MdCS6jQrgV9z0RiG/JyplpbrHHiDlEUqLTFEutxmgIGnija8xhvLlMBTQpYTH7wA
LTqijZpfWu9hdX0qm9uV8JRRjk/2V6U81QXg2p3uwsLkxA8+oMRPuTHFpRXH2TtHNTf4nUscA7eb
eYQY6ypBtc/HNW/mYLyI8c5m1c6hEXnJzs3WTrqd0i1Yo8q85ydza+84p8U9DXSIaAQMZOyiXO+2
adtu46EJmxESLY2VEW0/J1FNI50p8/wl5XzRMsxWflms7irNf490NqgLgUn7mrMf0cz2QbjJWnej
EEt5sBRsBfScCDFgkrotCAygAvaF/Y5agoqUW7p9mwYPTxu+V0opTPErQfjHrdnuKY6PkdZn+I3Y
PQpaHj4eAncmZ2mJ6SFvcHglJiJl4scZnq0X7VXorwnFxknNUYCfi+5XrCabyTm29U5MqzZdCSq0
2Vhl8pRlhyG9b+fdqF2L+FJaPKRwPZVPb9BC3CdDfUxANk5XPmerZaj9uLW60s/0V7Wrw5quRJIl
PlbM2PMR4QZdxBf2UX6qHmKLBgUGhqX84BHRskPZPmrNLzcjb/mnLH40/StnnOdkv7qZLhvNhsIg
Unhm3hPMxsM8vk9twxbLe8KGntKELdmLtfSJjVPDVTF/uGYawAShGQUYBXmFbf+ax7NLQx3Qa5OE
LHz6/DNRS6sYP03OK/qF/c0f1c+KGXY9cgSsl9CrpiA1kg3KFc4/IqiBH+XaEwJT95rq7yNmfN5G
5sQhb4Wqoq/Y5/QSlwz3C7p8MJmCLNR0/EZPssIV6A4RdvVobzZpEM3WOjbXt7v8f5F0XruNY0sU
/SICzOGVpETlaFmWXwiHNnPO/Pq7OBcYYNA9026JPKFq1w4lL2nZlw1nTsuvKytANsC81MdhhNKs
RYPU//opFMGHUf1p5ocpPgtEe9V7OZ1L6S3OT8H4VP2vmmeBzpFS/VkO8r4At+t8frAbBZRShWjr
+ZXlDliHJdC38GogdedwylC+2eXDYOaEtzcQqGjDcd/I9Ou5RcAyhME6I1WHvlYnCw1r49b8Gtov
ZvArsC2bkkC9TUZpl6DdZagy6xnJQv8xUQ2jNxMFnfdvmW+Vsm+gUoQzjmDseVZ9neIdimYTXbdh
LhPDr6j9I8fbTiUWT/XdkzEACqzJzX9nj6kRXGvAxR8tL0TGVU23Ft8Ruhe/GRyFz4qhNyD+wGyT
MjdWXQSmroYXNh03VoX/KvggjJcLZdWfeiD6DF1GgVbLKhhucDUHaG+1RlkV7CaVKknQSycdaW5h
llFesPArKDollQxOgHSNIR5Kxewj+qZa4vFVDc7aE+4dmymEpIBt1uiP60VQLfTCCgE1/q/YOCQz
ZNHe1buZZ1eRomRp4UoUHxMOBhBjWfqobpj3q+3Ezaa4nV6uW+WZFMRV4sdFxuiaYdFKh/qtc6uS
b7cKfaB4gscb3FLAJ3CFecEreSB3WeF9hSv5SsPZKOYH1vQ8CNliIH9s3lvcLrOoc6wKU15SjBdL
8CgcYDq98DjnxJlWbUJONSBEmrxrA60zftifiZlRl3AVST55DlBf7kggbR1TzOXDyQ2rl9ylgP6b
GWDW/VrR3jAOYnwetE+FfVz0vxMTBDo1R4BqMlMxTWq7nubXpEK0n9eVshXmcAOa57L4g0TCYKpb
WTPxAdZLIb25oOnpuWhFDlA4r9RF4E3NN4JJPFihqGhORsYtSacMtLB8Vai9OB7TOHWttOH/0dEu
Wk6rg9V04XogS10BoelBAWvC0HXj1PBERuu2/D1m+kEgqMJOWR5vOwWYvambtoNu2wPNUhgX+FBb
ZWgL8jEYL2p9T6heY0opCy3wyxw4p1W+NaNxYsWZh8IPSlhaSCkslpTGOLBXfstStSfjzRe/RfWr
IYWyZP3oAUvC/8ugNykczT4wcsftADxHGZq4Cgs8ootJ58prc9lhFs08PsP2EBxcCTiviHDzu6tI
dkYQzVeBq4IRCaBO6sxM8VUkXZSzBwhV9yEYT0m6TPsQ2mFSyo1DMwJITHrsTmwEnE0AiaBFpNgp
IgRgOgAYGaiuGsCqj0uvmIdjp2sXHJf4Jpn5IIWFO2jZc/K6NTSvLQHAZNhvGpobgQ0sdbsCAoQY
kP+LEyX8aEct4In10VEw8gMykFNdijsx8zd+z3RV+mjk7zmAJAHqJquIdsZo70viWxIVu2JgFU3k
DjKcCIBrCFjBfZQkJll0tPIWkN0hirNjSGs9Kj1s97ehNns9KSETCG2QUujI6tHMrKtZYmmJ49jQ
TXsBTv3Ajd2RzjHDpxNb02mzO536yYyGswnHqzANz2c+ScaxZ/TJLenLoxwKhyKILpW/UuWe4XAv
bvFNuOmW5Bk4QrVyc1rJpXQcwOkyNV63zbTu+tjtGP9ps+FEPiQrMV+h0bXVfDpIsbkeyeiR6xii
HUH3GTyDqHiU/nBrxZSqPW+dOZMeodh9VDIGn1l2zBuMi6tgb1TGSlFbzwzBe03lWUniS/wvh1u9
w4s8qbnmFelnlGbf2rwhavxUlduGHHspFPZSXOzlEOCdwjQVs8ENsvldVq1Lmot/I/ZNSxNwVAXp
IjAWTaVmk+7auvqshfiv0nDXHOBp665eovvSDYQ3XPnBAAoWHwN/2koSFJFKr75SCxSZ4yMFBoSl
pkNZXM72wXxVGWn20hdaCybtkispvGfie4tNUX3j8ATwqDppfBrxiy/we473frP3Zzez1njSzhaA
pbnLU1gTxEdvm9CL5nvUMR3x0vYWy2+4qhBrWif3SP2JEFtVRWnnzaHXPmq2S6ZiRRUAHWj7uUgd
YB+z/FRt4luGz0DF1uMd+2s7YiicCoC2AGqCwxQOVGWkWOAXtXzWzaO0syVPkl/gM26mIHUPb33+
r7QhtDFwz9CMypNlP6hWxovY7zBKipUrs1WHAK4sO0dr5g26s8AS4V85EtjDLeUqyUpE5dd8sqs5
iI+KbbmGuJaPUMIB6wC5lZMVXfQVyJQXNCe2kjdTNakDg3IIpXA+V2Shk8+HRIBSwYS3pMDFUIJH
I29U4y3lAM4k2PvKQ653EgApZgsIIjsSCh3+QcOgazG4/2cpiVtxTTtS/CnJs47gdq4KcwPtYI4J
x37nrrTzKrH1s1kda3vAzskpHdzFqt1gi7hGHjldTMvjTENXtK5h1kk/KdAJZFjy5rHQabdKvopX
hTsO25gwH7w0kdh/c3m5+O20AHg4hKflUYHaKfX30trpTKxlOB/RhMbBcDAKsHNj1beu8CuDeVtu
3pTcBd9Kf82s3M6Mz4TjIroukEHHqiCMehwfw7zX/a0lncMVLEX9QsVv6m/1uMtCkhTvav9ezfSB
b5nwivR3+iOCqVpxM1mPknI+l4716PIFaWc2TPbtsbjxydehdkGZTzxShy/RunMifW8Wp1a9lWVp
GyohD9NZdFpM810akWk8V6XXi/uhf+ePJcp2Wpz/LriZas1am84dWmwXMigbgTo928UrXADkdeqx
cPJtFB5GppRlCrT6k83/BIxKsOdzHhMkrH+hjzLqFkZ/FOuD5SnhNWk3k3brqKUegfo7TARDPKjD
ERC/dOmk654wvnEYi+bVcAXW/W/p+isRzeW2XQv52aiOAZ/FAXRL7/xMp7XIrv4Xcf9JxUsHGB/X
rcugODKZAoM0c2V35c+gfkztv1rwjNaV1JM27oR4P1drTMAclnmXHbuOlOtr7jwyLXXwyFm1zWep
UV1ty2jXdj89hZrR3iI/JY2ltM3+jrBRrlBbf/H8VwZODsF1lLbLq/DwQIS4HL/hKJImy3Rob65S
DwMEZEtOwlzeTxKuoyfe866ZX2YKVsPmPMIOvzJcefl2CHFq/V/ee9BtAorFjtz7rnL6/oqSmhoI
OiaUJIEe0tPFyO6rg2YxUN4wx7GN8r310eRsMj2Btcdd65V/vhTZFYOjEHwk6p9+42WgEjCXbeOK
oznn71lKNxouE4zj9KynKiNwRc7tEvRvrt/95jiGz7z5WlZajkeTiRQeNIHKnQGXw+9SlJTVp1zv
I2ULNmZr9i+schqTj1y9zMsbOw7quSxwGJiu1nBugksod7YhrFay/xXUR1oi+qaC/+w2mCU0p7DF
48bWhkMh7ifr1pYjQ8nKriE1jsUmG7aT8GfAxagF0PbodxD+RV6CNyApP8vBcmmLn+ULvi6i/E6m
pKNBsRybW5lfKgxUmLZ7kuaZFkPLfV2/NdWlpmz6gI2NKzi+Qo3wjtrfpq3rj/SLfONTz6mbdNfG
Vd1ZehVLEu8HlBv4fnYLb5/KhaPohCtg13mD+fBt4C3lPWiOMegBz8sR3YlO/zbVW3C2dUpbXCHF
Ek48hXD6+m8+zUxP9ir/y5QPCtP4OL3jX+NP6x7bZg9GaPpRgLWCWbV7UhVFdNj+KlobLYV0dPG1
XbQMZeipqZLtfCFlTzc/epP6a8j5onPvdRDYKLgp9gp9F1WrWXMzONexugefVugFYZQW+rbtvnHJ
qrqdFVy7eT/ZX2K1gtpAc7JDEZkxeJuyjz7x/BVHK3TzdcOAyi0yLJaoD5u/ZoUYNSwdnDxhZjN2
bRh6yqcZ2u50ELSTrm11lN7drqKLHNRfeiUxvPmcBm13MwOvJC1QZXi4N1LyJw6F9q4kAFybkXRW
66SFz1DaiXA+yFZaz8U+Ljw4/1J/TlmhofZM6mV8vcvHo8WDL4S92OxxWbLj+CeYf3L8ggQVR2sP
qxnTCVyZXvzJ6ZxcsTfrFk93Z/kC6Lo8yjtHOyCnhtC81qCjziZxzQ03uJTSZpjO8jSVBwV6EK2w
0FKY7vbjA4OYyPK+dDBxqjbP2pLWM7kT57nu/T54dwRi9NCfyxtSa01YGcND5jQPBijVXl9emhpn
0V0QeKcL3zpwuNDbtZiusfEySmbfu7Jk3y0sBiJTPTIo3ALGsrDpCSlCTDm/V9rWqk8ZkLJlU+fY
4RWAr6LttbXikwEN0+LSNVwpfxuKHRu3ZRSk7brkOEYe6Rv9D0QqGwkEGkt7tL9NV2XoeqaMbtLQ
Jjdk7DbY4g50VNZ7Yq3T9BJz5QSOn62bg2nLtriG1YFkMHAB6+it4qWY6C6SccBbToKBxZMocNlL
AWvPowEKUpBdqT3b9NL1J4WCx3jqChWS5fbtWq1Q9FLOgrV7EE7+j4Y0VIlm/95pgLB0VHOB3Hdp
ZXHDyRAUJmfFXHEspm8GFdUmWCuoORq6502pOSrDUkhU6xrG2UXiNEj2envHTYSGnSYGOvcpHa9G
+WihdkGoopX4JsgJmvKmkL+k0D+ZoHCdthOjN3O6ccAPkyuyyRUcq95hMI6cGLiWkQJLqTQcMmWg
Z3+Xb1q490U8s7jb2B5Z5SylRmfgI7AvVkW2nY2DFp9KPtoUczrv8XBw0ZOyJJP0GLF9Tea2ED6d
BPORiJCG8c0Id0K6DckifqeOWdXWiiVt5+Yhx2qCybC4Vts7g2lQQMXJSEtMQS9ECHX6DoJ5Ve7w
BEs4nRApZCeS4FiQIxSMi0LpK4j7UL5n1DsyUl9lg46EoteSPRZjkq3hm/TF3sRo19rNTgII4EEK
YHFGPFmjZ4OalRuMv8a4s4xDkFdQXJHgBmhRIaITzgyllWWBSAi3pAwi8sxBVam0s+mxeEJBt/QD
cZMJI1Flo/BD/A2hYeL4k+OCKTPfwUo/63H3WgeuEXdO1e6V9tz1TGdgYTS0WNXKd2rzn+L/jPKz
lWm8I3MHF5Bx1C0bz+1ag41do7uCWSVne+gjNd8hfWVCYevFrmLItQpXQvDLVa5rXjOs82qtRqsm
IlshdsL+yxyeIuWqsgBlTE5U9caWcYbAM+vtjHh1TDaGeBz/Rk7z8KsZ78J8NOIn5oqult2XIm7+
DFBdhoxg1okLnreaqp2cHWVpssPhrOcfHJeauls2vO6/xA74Q/9cNhR2LlHjaNBsEenby82r62wW
YlnS/mmFB5xExOmmap99stSQlXiaRDygd1pw1M0z4ill2qT5fnaYL/tH2gS7KRnmt1AYnoHTc+2R
S+OBeJrcZvl8jmuOV/kI2ZAyPV0RAFV7VINuCszNMaJsY+VZ0DJqDHG66Lz0VgbwO01CHLRUvs+B
hKryPi7WWP3RHA9md1HifaduQKg6+CfZumVntQOcJUJbJJhtfDeLBtr/m/prxArDeVWuttq1Fi7J
kry2WR6g6q8RWgRENvT9y+qv2pbdKJOxgbth2qXbpvu3QKdC90rmnw63lXR8MWBy9O5E26PKj1K4
QVdAo8SqdFOHCho50nI5KMptVG+6hnXShyq/ydRpff5q649q+IyF7dxxYJJMGJ+b4cSBS42r0KLI
bshkfiJW9+IHt9C6W6jpJie3ezqiS08XLx1oBht/h1cKLpBP0j46FwQXoD0/zzsMk/v2UDRbMGin
UFBTZC6XxnIATdF5SP+rkLHaZYEGKWx/nkD3R9iavWGWKjPL1qgq3qVg26Z7Ec9g4VQ6pd0Jb8Ea
57L4pFOTdsIHDS+9MqmsbgKfQtiZ1ilF11ddS+VXZQaQMieYJCA+iM+ydVeLk1xMdjzgWPRdqpdk
pqJ+QnHO8WtJV1oOrLeNcN8TWbrvY7yrfnSbZKN6K+IAku8bjVIJVYKo/ANKHMSRcg9BMBQFq/iX
af+K4GTNqHsdmjWUQFzlVvDPCH911MDozvpdWgLkX6P6WiWHxzIlPQbtplauGoqaJD0vntrddIj6
kxX+wgQQv1VuCKzALbwOlhEklwTJF2fD7czXjKHvWBwYJTYpNIszqSAjJemcPlWc2oTvpuHq4sgs
bpQPlVWCo0BwKA5yfVfED66oXKccHTdq46X6M2Y4LAi35ZaBM9Dg9ExHz/Dg0auocOCEi0DZwngS
xMNQfS/auxhkcGSoU6o3dVS2avqvsi7J8FNnN92kTDj61po0McBljvIvJYNFvZqdgcbHxQiCwpQE
368581SFD5ns/MZN7chBz8ShIc9rIzwi8FoVMNfC+xhsZc0TiMejhMP9yjZZSCIoKtouJhIPjIhk
Y63HcN72oFVtd8zKp27BU4fPqyMLh9VpJ2oPdPIipQN/lISx6TVawe20MLr8TqpH136a7brT13Gw
V5S/If+Dq9QzXKSO1ZTfpWHL0p1g927ue2lzHLLdEt8w3ZPmW6s+mu59kB68ECXYzYkX4lur7CJi
7IwgdGjumR2o4iWCm1C95x2ipekRtVdaoKAANhnElZa9Z+V2xk8H6yv5izBLRD2wRg+1S5Gm/HQr
1nH8kB08CIBKTeUqh9g7SILN0BhDqcAemn9yf0DrycD/b8j2NMadTnU6JbiHQtQafqPaXCkEFibD
L92VM7c8EfuX1LJxDctdfh9BQYKN7lnWVo4wAGYuGtwRmjoB7YlD8AR/YLTcEewH4x12LPcJY7Hk
awSJXT4Gr0MKyVACrTO+5+IVCJdBumrSgdhmJH0FmBNnCJixRD4fChl/Id2kl1BZSwMM/G/dDJfv
DTHrO9HZD895BKFKyIoqbgkcnqVZU2RO1pCIvRZ3avtPGnYJ54rPFjt1/bvJ6ij0zPaxc8HuNsgf
AmOL9EBTAA2Oa/k66WfafIpkdyJpdFlJFdPAKnrL1KO1icujAbhIGQzhQodkylAmBtbCgmMi1W+f
jL/sy3x8EwDo6K814zKR+/tnEk/7yiJvKjeNtk2bDCsGV8MOQz6Rszf/ZYvxgl0rpPO4kryrxa3p
nzkDOBUmBBrSYpFYnUqNNVv9ELhrmPcuvJnlcdA3demlXImG+lEDtWpweGjlsOdjTvVhMskairM/
7vlhfbAO9M1EL1dRggZ/Hbh01JsrHUvWxjgC2FTr2dhPNP3lqQOSxDcDEwN0aXorAZ6+yuaiKyiB
bAPP1aN1FTCD6zxhAttn5LWq68N/PxzB1/geZG/xdAyzn2o4LUWyFmCHkQzwMhNnLB7a4CWMgMP8
ZnHBaBgpL1U+U/KOYt3whmnTUtvUHDI2qIcR27jJYDrJOctjEnZq5kXmKZKocjdt/SlH0FnwC11V
PVnAj6/ZyaozJ0q4wmbMvNJF4qC0GZKPmaFczllppN/DRtfOTDELfQUvWUm2yZuerpdnzsAiMm+I
WZxQ7CnaK3va5MFd7/+1fFbuDQcPngUECHUu0RLt+9PitwO0Z/rwEJMt5kRM6PVPIiDNFsrMhywS
rgVsbhfdhju0TLaMS9Fsb5fVLMj7ete/C5+c5lq6aaWz0lBkKh7saY5kry3gAR4WWBPbD4pSvCLI
NwulF7WCNG3kaD8Vh7y7wFtidPvoHVrF+rvTfkwFoIRZyTLAgL04CqT/Xpe/WGR+EM8v3gz2K4Z1
YF6MJ/yoXEeR6C+PJwLkspyy7RrGMrSrTwNCT9t+cg2Oxj6ztsQth8x/vlKkWNsCngGlqkvmEuqp
yYm4WDLxphIpVD4AlAsDZul4QWwYCedpAo/zpuxQetCpyIk0rwuEVCUfgHXYzOJhXUgvKX/5R3Jm
kJKlobGWYEZinRszj5XqNzN5CtbZaD15OtYkTqDkoEIe4PhEo5NpwbJV0vAYl7+TSh5G8a4AlaTN
d4WU0wKtJc4ZB2xH58b65JaCqfjkteNguvR46QnT1PVUPZfOeQRvozYIwRrhkiEmlLfwyjhWdzWX
XjZ+NvEmA0oQ0q84/yKd1S4R5nT0wcYOf3d23KYfr1zX/LDl5iSzctUbD5od9L+q3WEpk2DJFojn
5XjUWoLRSGOYVwkON9Yjmc/wfbB4xntfR2bdr3ECKaFIJv+mJMNw5rCgLlq465ZhgH/MolfT2QzN
RGod4avmt5PqZWafkJMZR+6L6pyF3zoMqzE+5gA0ZPQ2MNxVLEXFbSGcdUZ7IXMUKhWxOYryLXK/
RkaW6Oucpno2/r5zDNcPzj3m/twJOvZFYENzpzEZ/Z6Vf772EflPvXtY+raSN2363QZUR7ux/J67
T0GA/MtFjjkP1/xIsSZ+av49RHC+oAOJ9FxaeUW9B9WuDu5AzQ4B2fSHK3OhqX5BAbPNpKGgpK4Q
uXi4bbMhcsfxDi5fZMSvuxO+WQTUahXjedZNxNF/qgjPRIfqZJzUKT43BsrqnkrXB/cwsoVy8bfM
FLqRctB6iNNTF3Fuiw81ZBuOuep7CDEwLB84KV3acieHsG3SN4HtCmkXI91VJ3htDTvzX0JcvO7L
tpazb3CV8P3ZiQOWJz9eCI6DBq60ltO1XhHkbc/vPRx8nI0fEi3Hst4m9ZP486w5Ffmv5RckoIFx
JndRfGno+XztykIbIf3IAR84v7XJJbkT4GGMXOHgnBuirlHvuOHS80BhgOMWgObz1xOdFq2BSaCt
c+6NP7CZGasCb0JcLGNPlR7dAhSJcKb7J8wuyoKzEd4iESXhFg3EKs2vofud+ghEBAazSAA44tNV
LeJchvvEmK5UJUDNazmaiheSukpMBwXDGF4AhuhydWuf0m/XOuX4gKAQY47pKJE/rPO9xn1QvJad
WIgn0QLCo9dsgEyT6Vlz7DXBSfW3S8u9NAlcEyxE7nyAnIbrJCIzwbd96WVV2xk7Ot9yli8gg4rq
jJuHhRQ+PWJr0093qMqkiZ7niUMDiu+WviDLvDxeSXjNmYdsKQngJpTdWeeqKuRvJfkBtjfkfZUf
M20TInQU5d5d7oZ+CZ4Jt5N0G8EbzFXu0R3mBPPoB/GzWXWO3Nyg7q4sitoSRU7GRqdCM3Sc6ral
jjkV8yMef5JdlfZdIZagWaflyZT/lidhKG/K8MiDD3w+9cZOB65ogXzhEyeVgFs3d9AzEfaAk+9/
Y4TM6zr5ZKIPvSMZNB7Bb6BsajSvSfox5weeW8zkqJOZANgDBMsDXnAVUa/TmspCtyisPWk4mfUJ
3SMsPlwlsWPC0AxF4KlG5NuuR2E37SYBNkNZOyZi9AShkBpdeb2L3SNGzdT6EJSYIogfgXX16ztD
BleHudxvelwLjubRalYNnrDGbxZ9jG8VCU/B1Zw2mo1AkT9NJI15VffjI3cAwkQAWIg4jUelZMlU
ZCKyrM+svY/Tm08JF49wDihec3pnr9oMHOzLe4dcuGB7hSHC9vw2DKSZ7dXQ3kVzr0Z/hfONe6Zj
TsALIyrlYyVutUWvh600zwU3PolGOqXdMYKzr3vmvp8K1s97PX8JyqvT/2Dl+/1O9r+VElWIDfqn
PeX5Rn7kMs/x/Q/gYUVn8gYlZVXco34XY15c/ZZojKC4c4PWKiQB89haUOs5qtRlmPfozNrlbvZJ
T47WHQW8v/fjK4y7ZeZjEAbp76aV7sF3E7FUUd/G7FFFfwqjYbj/FitEYn4zMwVJarY5zXcdylh0
YGoJ8l9Lhw7ZtnSdyGmNVula5c4j4wIKsjKv9MUFf64prYi9fy2Hq95+SVwww1Vu2Vk5ZAPEw10j
UzcG6FVvpgYSLdptDG+2o1iCAp0IHAuOgPHkb7vmjkj+DCSsc2u5ZkCXrG/M8RzKv5Vhyx1jn6PV
Mzj4mkOqKY6uKSvcHhPMwH9J+CdopQDTEIdDAEtlQun9CPwrJcNsMsdAMYUct90SRzZhlCmUf3X4
Zg1HPjcjPoBl8MT7uK7dMYl2i+KlRySasTk6nFqCXdLuE9h0iXnkTBTRtU+DxsDgR4beU+gcXeWp
MRqANw/HRoGRpIL1NG3HumDymaO453Uoz8X7Plr4KqDukC74h6GYEQPaAZuKCmST+YY/hs80q9fc
etymuH3kGAbtJKJMaDtV/1OovuuZa/IwuFiQY6vKpcj9Ha25ULT/ehnwLw3zmDw+Jf1lIWj7bUtg
wbbS33tpBrcNHXV8pv5z6unh/yzhQ0g/8mqlYTeobch4SGaPknmD8LWBvDRtNQ9LPujnkDGQb7AF
nl8cuto/WIDMzFOMuwG2FhnVhPqLPOsNlCS1fuJD5sLe06aPpS9EmWjV56XvrOrv5g/HTFsD0prh
CtXFWanpIVkse6G4SdU+rf9pRFgzpcAVKD+ry9W93LUm0Y6IGCrjxvhNqm4mJN4VIlbgB4Aqw0zB
JH/karGU7NfSWEFLR+O5yPkgLbUKlL/+xxe/TGsfKhIit+9cP/Fk6GEizloUwBggw3j0j1jpy9Zj
hJEWchssjgbkBvCkUbDITyz6VOVcdkcyPdh4sIuLZ4SGPu8LbAAox0VuMWLT5cUYukA6Ox1UfafI
e7MGUvcgxanwZVG6gyRiNahHD2WgtdN/mFBhG/HvAR/V+LD6r0j7xTjTHrRfQsls3GAIvOD+YnKv
OQI9sjdtTCT/gqemjFtXIJQUV9gG9VDYNdE+vrdd5ZZgbAYzHb/vYCTfkTO1xmHq14zpJaR68M+6
+aSHN96pSaZYTWkUWzlho8cUR93qlXNiYdTKo+vX1fRPhxGTgrJW3aWm6++g3kkmg9j0q87OPlF7
07GnyAtxo2ihQg0j/LW8d+r5sszC4rdW+FOqr5mYAC5EyUY5hh+mkFBuTOkqBmWNMcokhJdcXii1
FVtVG51AAiTdN+KpeKMOSiCViPemZ7BSbgbhJYVMkOkfchw8losqLjgYX5gCdkQ0BTl5jaQjxZzU
aUUFgj0q7pQ415AoDK6OF1cobainlrdRKtc+bDjbA9oPeqeFC2vCqWTgvOSXO4YX+V5uEj/2mXKQ
2D7aNAUbL2fSNs3bSEurrgG4LY0o240eXQz0erN2JErSqdCK68NOmG2KM8eo9oArOp8FVYwD/5TC
Tl28TOgw/OkkEYvEek/x6ciqt4qXXwz43LAJSp+15PHyg/tyLy98E2ZX8rRdXn7nPxtc0KKCTjYc
QCgwQQDZsfaySMse8hoNQB2qHa5q3XqRrKeUt0p4K7Cb6XZ+/uJQUBRPjt5nZhsNlRdWh6IFhFmG
RFMY/JsS1y+Q077wRqDZgwAKmLmoXlDQKuUFOZ6rpful6gpJDej4zAY3NOQMZ8ZTbCFhD/UiTeKL
FxjdDAzp4V2i9iOgeqMG+kqMLOBxYVOqs0e8kqc2GQPZZagHoZUZUI6XD/EJc+LKrWzXXAVLl6V3
lpMfECYBjJWCvvfBUC1qJnIiRZcDHvibKQgzM8aQggQz+kaIgCcH+1J7E2N4D19V7fkUOy0IKHos
OwesJ5bXaUPc4ZZlA6KIuf2niRpILn516VrNRyybVI2agpS8hZSayrwjWNDVEtGEJfahjz2oYSrG
NRVD4y1/BYroOrvU6m4G07VEbj/9h9YBtpLBxu3Ne5v8BVwLjA40ci4vrQrmCkcVLVNofFZI9BUE
Kdb0vdCihm7F6Uz/vC6EnU/Jy5osg/OcbaLpPlr3CVpi2DNKox+4JBwByFUh5v3NjsWJsJ+k9xr/
+br+KV5K9dBKqCEgafpIkQ89UJvTbbzsKmAx0cQTImGXx7k7XuqQ6ZC/78HMehDinHAb3GfBysjy
/NSAHQcN/B7U1NgRM551u5y3jLA4/+enIvKpjUQWHIfp8kHdL7GpGeiIjkhydk1GZMxTXNhVGTNu
zlJ2tlrgavSFQ6orFOdvRNAz6CHB3bg3uY1jxpcpeVel88SUeZGThOZfizeCEF64cHAAJuPpUxJQ
ttafjb9WFqurewPDI8IARxzu0aInYNxvwpEA2XI0KPELAFZHtd068rpMPYp0cpSOIZP9Wn6yiTeV
der0jxpyxpRSzgWwx9kik8mHjCd2XLSCawAj4U/QqeG/w/yLAUSjbqgeBJ+REodLKm5Jmmj4EJLT
URN/VQtkZ+yVgKardgZaiYF6AfhJ1a/V8MNOFlMXWbVMeMR/o7VHZ1yJl/BErFlKhHW1SjE6p8DA
g4uaEBMfhF3M6oyMucOxMbBzga0CRxejADfEoZxQllXtAnS23mA965gmodFwbD5pzcbQeJLJJ0Vk
NG/m8FJoxyBjGMXqUKhorLlzyfH4CSBkm7zBJC6xKPzFvXgd5Vv/S1u4lPsWbJnHien7QnsRDQG8
5CXALya1zhl8d4M8wemEbFvC/DfRoygFk22FG4YJwbCiDcoKG5ASauIHZ6AtzO9YscgA5he86WZ3
XPc4IrHJGeljIrtgbvtkor+nRZbEmIzwlEIe463uaHbvLV8V02VOo1SSaKGtlTYJKwkAsKkEUiFS
N8aBe4Zr8iOTCDyuhfoUowgRuDnT8aYhdigxUv75VzcXBrP8rFeKAqQv3ifrmKBMS+4hxCsT9obe
7ZbTWo7XXEc24cYCohIU6tafgtUQVpcU68GEI7n/W4iPBR2S6onKqiaEXl51KjcBn04MHYlLgXSt
sDgYPSDgdchFxprrSQaJxhzyX26Qub5q1kQu5ZflKAjDI36OtQPVxlr3007GxCK8ypErhqcFYkNj
sfBjYEZuJMWmHltFmQfuGPJbk9tP+8r4aICA9RjjmnRnwdE283crh5HAy4fS5N9CmMiL6iM/yuZV
L7ZFepPr3OmkW2IYDK7hn0CaH5Ryj6GnQyMUnlWvhnO+kdsDX4lOZdXJx4wjsKGelNM/Jf3ysdX4
rbjSlvdAEe4gZiOvQZJ4mBnGK65EiV6cl3OjLe5WdVgebJl4xov1tlwBaXfNxGsrk/QyEOUxb8Oy
2BqzuEpmC+uQmr1H2i53l/03JwaR05gAVCpFE4zAhXSq/k6rcR3DAUVBOv+rYZEZ2rYJPgLlrYbw
nLQddOSXqHxCOvvv0YErwXi1xP+xdB67sSvXGn4iAsxh2oHsnNUKE0KROWc+vb/ax4MLXBi2ttRN
Vq31RzJLpy17m1Z8VphTSLCQQKYjHxoPbGm0Xqf2GmEyIujWMpdk86778qXrfyUEQpPGuNS6okN9
3a0TwDe8JGRnQZeey1JejOaNEu5F6ZwHgIzqNQ7+8o5zHx0JZzSZ+Dkve0oW5lhjEp2RuiubOl9X
9kvR7JT4GvZ/Gq74ImjJlCC5R6GSbROzavRLtExa5IHQUrdFiZs8slQhzm8P1YB2ZcbTkcOWFV7e
HfprwXsv7kfJJkVvBV0DJN6sCf9QFt1f1bimTCXT2maZ65Zh/FLlP2b4CNK3CafCDH7UD4+YEplw
ujI+OL+K/CFP9JTvSTgkHwi14MYm3PVPD7zorbOvP1h6tHtgXUnqwexxaqZbkVwJptS7cdXBhkbo
y/tGdisTTGHxYzDdmThS8icXgCLtgPs4LFzIOGy5e3tVETTGS8y6mcw7AjUK+cOxz358T5szZQsL
bMuYXdjOZIRYd9/HGa96RrxV660G5Y9KHqFqom8t/vQOG6wzvhkqjgQoMPF4Tbax08k2M+2A/y6K
C7HxtsykuZBCGmgmwqUxyYipybM6g8EN/qOGhS7fdekoMCtK9SbkF3FxwcW2KMnYb9ZIMYVcSFLd
ICQThtTQqzjBLP9DNleo2heJsHsg0mDNsBiuTDzpNUdgGv/U41UMxGMGgFj3QA8JLuB3uFjnt1y+
zCbZOOuSiWlGyUCdGGVo+wB+rdJ/qvli5c8c82MlBwvKNxY9JyDx+CgRSLOFrAiWNiGqpGgdVdxM
NroLvhaJdRWno++pGVDSHuVkre4s3FEwC92P3bxD+jsY3xdMecD/Dbn9nzZnzpGgqkVbHaYvMFtL
Z/itX2usCbq2mJCrmbTyyFW2miDTxBJpNn8hf/HcwAFJDsUfWzKosMChjeFy7cYLttD0pnU4OlB3
og0k7ZaBkzwGC0LYeK+hb8Uh2FeYyxBjmzvumSDeOupzXs2uWl18TEci0oy896r8VrNNqN1tfpMS
+BZ/o18fe+2INZDbjXcFKSjCH7XcsgjG2aZtvmdslD3kLVmA2reDG9msP4aCotkNaeL2KlhTj82N
mCPadZNtPiIsmgB6/p1m1MXCvjdrCbNetIOKS0bUlh3DkPKo7HOkX4K1Sr9J4Mr1p0LAS9r8I1KN
YmeupGUHU7CmXZkkohqcmh+7JocM/IC+qiWJeZh1FoSaIb1hyMGdDK46MpNsDWRVWbGjd7xIjg2N
D8puGA6EAZOX9EIyztGPriPHalUuLRYWmwHdwUXIKF8oyF07DGGQ6Ap492Fu3HF4wca/SGHzwxYv
LjSEGyHO15dW5qZuxr/766xDNwzexSLEFkRdguYZa/qa/PjQSK5GSK7NNk1ciRsC4AEZQYjKHcwj
xxZsWWGvi/D9qQI/s5+w7bXRsypfs/QN3DCXNmLZVdZcfCZ+X1AZpeZPqeCaTGYXkvZ6CFGhXx4Y
LtL6+8XE95mvwU4H9rDPfvjMtD+HSDcqdc9TQFDXRup+G0i82PjgL1kTLrU6QIvf7eAG+LIKrTfV
3pRLeMV0Lb+CYlD1Vod/ZN0sBzVZVPeQ76OKPDkkR/kv7n9kxPRgQJl2r8xLx+DNJ7JKte14y/Q1
hxqgkTvKm6LdyPWV2DjSNR8T4IeYFR31SD7vMmnuiEa4GykHEbm58ouhUflxjZmB0OSSy0t4shyi
IAo/P3N28LVufrO9gkyF4zoFLotOwV8LRTtLI18KRjI0Den0lnVu7zzD+BmGf615l4Zb7h8mmdHw
PHmSWxn7Uj10GfZLxi8ykGqgd5ONs4PTkeB39HWpHCKsqdxrw0aavDK5mPpZlW9DQ2rQpQz/NOcA
uFVUOxF0/FVVHrFdGOs2jLErOFo13tKloazKrWXf2rnBVW4s/fQ09TfSRWx6Ba2DRsofhCe0EhbL
+VmaD2fcoG4zjIcByGWUe2P4nADuK/VCE634w5nHhvwqpHwk+Jb6qdYAFW4Kx/MY/qhQqT1qMWft
l+QkwEsscYbbqFy7p50/qLLo1/WamkpK0SeUlJjE2LR1ntOIwNZkJhZOP84joeMr4mFanu1g0Q2e
kxzhqFd4EdEhjaRr03wQsJAGC+CWoQSkOI/pBo0UT7kRXQQaPxMOwPCnhSe1m7Bd1esIm7y+V9Wz
E+EI2GlExIBwtjfiYwF57zHoxKw++BxWEnw0E/7v3J7T6Ecl5qmX/px+g1BaaKJzABt7+PEzEGbj
YwTuRwtIbD+eZ8JpjA+nf1eOhr5wUM04xAseZdJakbRIlNOIt2Q581Yzba6A5ZAyrGhbENR9h6cL
CVUs/aVMB2CzS8v5oYKOMqxOJ535WMqUh1SvKEpVDgwRi+dO4WcBzYqyfRUQkjYkL5r9BkQSKa/R
+zS5g+QGxUtMGnr8PRD/42gb3IlrTHIkkP6i0mjcclMgFTPewK7QhTUOs2l4zOHGGHfINWvqI0JU
XpiR8A0dSRQ3uCmf+P/I1BgqJrJtTBNv+RnPP/H8y/u3cpp9APSpdhug3iVlZ5MrekwYAfCRitD2
dCMwT16h9EM2jj3WcrZi+LqEkF6v0tJlyHQdCDGp4i/JX0GSuFXTR1VzZFIhrafnqNsWxqEigMXx
T7N25ddTjhYSeTQHkXOVYdSVwTkI5reEoAGJMKu9CjPBhRYKHKh66jBVRvzp2F9Dz9iMeYbSiwqv
NJkEi7k/IsXsjfe85aqWn6RFLag50qJQ3F2K6g31kRABpIr73EM+r2+rTexBs7dHS6svjfLC4wKz
H2s7IeI3nNNFKS+lfJbTD0gkxOcSR7aV7Afg+1r6m2SmHwlrJBeLgs64sh+WtCXbE0c0ZuP9oNko
o3sExt+6sRuS61gs62SlawifMVqNxWd6TJmb/WVLrEN6E0fAFL/2/rEx35x6aziYIVe6sibABkyc
vy2vL9XD1n8AOBKOno6nCHULitKlke5YFYQDzYPidt75r3sRKYE9Ot4iPVYqfeb9NsFvUPAYAQiQ
0y2lYJUzab1G5llbFv3CRXSc/enFRf3zOWqdPVLJKbqC4C00hT3JuSbRb5PutWgdFB4MS1A8MwT+
88iBXjEdg/giTaVfIADRtr6p5cbiiK0ZZ69unEnyCb3Ym/HQt0jfEKcjMllBMcQqJLfau3SduYF8
yxn6tBGl2eASCKmAwfGJBuz2N6l/IqzgJnygjVxp2ofTcS+oXJOLxvgaIr7gDLRYcsWEMdEuxFvW
/chIAwWMMX1bfE2dj10b9pJxNuEjB9tf4UlPXGYgr9V/W2AAgXlyfeBAbyDECROFxUSBHqob23+p
+08n/0nA5Q3w0XU6zZwDaJ3bbcnmGZTbafjr6BsaUAGQ8ZJciecKmSgYLHrUDDPqYFw9OqH4cgsW
GdTeoG4j4i3ta6J+KfbFzPAVE6dv1yDAPsVtEei1cgrkV6f+6+xFt5k2w3ggXCeRvWE+9qse9uJG
L/NSY6brCTSQc1GpwnFjoB+eVwD7oeIZnqr9RT+QaoK60f3zzLCY3idsGQGwgk0XzzptX4XPJchQ
+AfgA8eR3xpkaJYQwp2GFZRRs+2tfVrtq/gWB2/9AEdgrimThT7kSjq0A+KUcA3+jc1lzeDP9BET
w8hJNexr858thJo/fpAEfH/PYZuRTXEN8JmjHTk622GDUC+N1xKfnn9JeNblYzy8sgTaxVoyCeAA
FQRzKSY2jXRrmS5qKkTVoBaaQiw5V6HUPUHWl2a1adcVlsY9PF+PMTlhHSJquEXsENScYIWyCq8I
47t2n8KOGu8JN0Io78fpIiSOMXdc2EqrJPuDhg/bHbn3JF6Aqxb5VkXg3JHgwq4b0Us4EYmZI0VH
TVNbe9naNKM7xrnQJxOq1s7bxvbM4HNCUhFJR66UNHtVoxsAPLJ4tksUHhnzziKq7naLgJCM5YY+
dcj6aZuOb1l0LqVbF7736Snm3WjmAwhHsxk2je6J/aBIVyi9+uqoLtG0516u/dqsMkX72Q7wkTUF
WyvyifxmY/bq2myOVscfV7m+tOfshiLn2Uw9R3bfCD1eSIDyPJPg7IuQoh9C95X1MDwH4K6hR64R
nEWWhWaeHJNYuF1CXh5BmpNPZ636nsIhGpyAI9kD9PUxfLy204favOmu4yGUEqIVsvkBOtFYAZHH
yn4ydn2NftHM1gb/PHZaeGWw0WvNlj1XAebLTTDsgD8s6YTXGJCLR46kirghShw5VXuon3iwCDqs
W9TEbqKdmo5ILA4ub35yF4nhxwSdpo1+LdchpMAvgxcu5eI13vK/qlfhT0mVqOHDuCIgw1LjIP2h
gtkQJscfYWIi8j87Tv0l6l7T/pvMQMwDARAi7xm6ykam+bL9iNuXcdb4xI9+u2OOr6/kZQ9cdgNs
CmNDCfmfLP5CDTUex6KnenS9LUZ2sCB7DThvGNyQuJNS8RKv4B6QRvaX3MS3Km2iZlGAgLETxXeG
RnJOY/yL9rNlTx8eYgMe+otmXTAEipKX0NON3zbd0Tq6UNgoxF6dYYGCTCNqxJ8gcJG15P4zVDgh
5l3IGYe3qP2osOFq3ohBnruXPyMEnsw2U78eVf44Fq6CiPpLWK7ncR0IlnvBG7geR7hY2A/9Tr2H
0Hj06XdVMZSHJx7zQWGa7cfF2IxLp/0I0MfIBMj+yMaG3Wmq2dSGVedsGBPG5gXnJMczLwAiMvLr
VpG0DEt4cr5GbJRlV3mpfeAnoh1SCKQEyLI/7fbo0CVbWv5q0i5sODIMIp4rZg0BCgbhweEhEKMh
qY6ruuaSIH4kAsbtixs5giSQnLLuPn60qcefr8c3hga12fI+V8W7xHLZ119VfBD8lI2wgAT9BYNB
Fu55vsRurXanxLQAi/i4/N/oi24TIcGSJq6P8jrqFNj64VJCEN5d7OEPi4KESCOevDDxXgLLE37K
uflQyREiiLRjvrfRezM0NeZfr9EtbBF5wC4kXAAMu3GCMOWm2hxARAg30bsQcH2aEd2Z/mvmnMNk
Z2fvI1N3U8ZoG/ACpq8Cdcghi/kkjBgzarDSKiLxhg4O8VvmceDiqu6Axzj50+iVep3F4CTcY1gV
uGsi3FbKe83t1eSsIQH1eIQ5kVQVYC4XI6egwJBA6uUuxhas9sAqt7h6UdUXqTrQLT+judTUFWNV
ln7kTNwzT39m3EpIoCJ/h2+mylB2GJzlVcrtxCCKyKD8gOE3tt1G6TaFswcWy5FIgaX2P1oFdGBQ
JAQ3NisgKWLMDstTVLICKDpm4BprLGt59zRXXZMtbZ6ZKqGnveTRMN8z+7McP3KIswVcRAN+PK2s
3EITAkus8Z1wemZH08SLNBzFKc+RJ8zCBdfQNB3gt5hhiEmi10d1Y3rstB1nTqP/YtoUnplR1Vf1
NRp/O2SSvK5EHkXlnTN6qVHf3vP5hs4NmwbGv2z+E28JKtLE/jXsgeufy4qH2yb1B710zcQ+4DJf
JsM+rClKW04tMqUe8A48S4S9TiJXb00tOrMbwHiqXMWWnuicd4RbRaDxASKCckrWgYhFRs2B/2PJ
fywQEvGl9k9+RSZG/4tbGZ5manefDd5Db0R0Aqzi0wKXbGJzL/NAUGttIqnQcDlpDuQflW+NG10M
RODKlnl5wDiIOop4efNQRHA+NzHnxCA6DyH01F9HsvOafEOfqM7+ioofUScBe/EKOYvhAR5ViDwZ
VsbAo9OWMPlWcefoO3Jw9nHQVCd0KDLWI4TaeeHN9h5ac+h3ISY3IS6SaPnZiKWM2QsEATMiq/E+
j0mIPQP9w3LlHlRBJ6+UbvXevBUEkmjIydVl6LxJNcYJYhlkVI7GiBhypCabTCFJ5vG/xNajI2Eu
+gmVL98mPd2lCZagetj+lUA01OjUjW8UL1YmMwiy5gFe/J2jVMiSeVKxRoojTrLWT5OOgZb/SITW
Rc+YiggT1C007qZ51l9l3AGKts8IkYpJAyrLW8izGR9xclcSNpZtW++dyiRMqltnk2frqyq+mNEe
PJHs5MXgUsIoufxesK/3Mb9TBM88Li9p5BqsbKXHIrh0GwUnE8Bs+cnwaCDfoFDQesSE6AATmCCQ
5DswfpCK07qqeZOyv9lg887WpLwQSrHQOLrHwoPyFPEF0T9v8ox39TBMW2fWED0RM3LtYNxYLkCx
1323i0X9gskZfbGli2y++RD/zhlSgMIUZ9wNHGeTvISib7OTKcPJz3vOt8BA7CYLM2PM5v2Pi6C8
1/p06NUKBnBuYmhKz29OOjcrS5tINVwp5YnKVeaMbJ3pBBUB5WFhRhnCo/FSO9ImHSgKmg8xIu6I
C45oNxqSq2sQ3toGazRNBqp60IszqxaxdlykdMt3tDh7Xb4lmEA8YjrcPlRl2XPAGt2yttYxOI0f
ulKMjxASYKd75hrA1aC523dL0jlisJCYeLUUYiK7yQLo5fwd6rsMxBcirLwR8xVIzDDJD4+7XJ4D
55z4L034VfQNxWzuiT74gCtEMi45KEtSUobA79LN/N/43WB2o00cNWpDB0DDzlqhAGe7x95XaQdq
05G7rEoPLxE11qgBxy9xsLbUOoTVOZdwfdBZkTMiFkjXaHc54Lk1SRUoq59Ee1bYj5/m8FpZ6LYJ
3dDmdx/KzMh/NAtummrLk9oqC2v6EItqSaFprV4deQe+YXnJFr6jXepu6dhL5lJj3I7ju4htSxN2
RCTltssOgOiJF+455E8fj2Vmsrop/LNa6oYkJUjMuuomHNY5Yd5msKyY3fL2Q7UsgsX4E30OX3eQ
V7gCR6YgdvvRzJCVEOzd0lqLwmU58kO5u1943OCXRJyXNrwbyhvhPLx1PksmWhSkaN0N5HrBkscB
YZDixZ/SMGG04KsWr4JNSM348Q8Rze6xRBnXV0YE+HQ0rZ02vaMyrewtTn/DugdZtpgCYD+xE2af
QfStCWQ3eIZIILvGwZMP/Z2ds+7alYuGPoGCBAvxo/G5YDnQm0cyoR5jFpxawloi1Ctvjn63WJxM
6yF0vk521uX3gfwjy6sqkkuJGVZcrT9SQycpHrxRZH6nnGlTpMMvvxCki5Yl22o9o3f1av5gqNdJ
628iGoLYrYdA5qGhYHaC5AdLAkGRGNcU+Y33UMxkABjoPrifCAajdqzEhKpa0DBou+b4o1T/SBfx
60PTNFxpmzn/zCCcDK3nfwOMAXSIpJ2ymhsYGcNiJ3yk257ewILunQ8VqUFkfJvxh19dpwkVL+NV
x5wse70DnEInG/6b14h9sRpIGl5AfHYrokNhb2aOBD08VSZfffk6FZ8lrW8xOkS1Lc9K/xwEP7IR
p6MCvxMOyGGtP2AUWhlRg0SL5ivB1+8TF+un7XpSKSbAjdRzsu77AT0/s9bplSrqlYbQg/8WNwpi
2KtS7mt5WYLFWMFG+vErJhh6yfwVcMzoFfU2lyhQDr7pgmcmRiSFoL/bNCsHYPQoaDCHnISWymv9
VxlpVKNTTO+9kB3dn2Edq0die+pF76+tfi5yafFdEEbVbYWPSSXb23kFtFs0xZm33FKvZt0TmQeG
cjfL3Sih+1q1zS7rPivi2rKs4HsiPBzdJKVyhTCTr2Uhid0b3QuGD+Fh3r3CrQsPv46neVwgAYRK
DvQPmAnidh1hvqJul9BBCLzxu0IR7EvfSr4RADDgf5jcJ1fzAiasBzVegr6Ow99ouKTOvveGGH+n
WWGwYRNa9NYafKhJNiOnbGwy6nuRclWdi56fWHk05C0ImIlYQPWh8/hGts+lDdKF1BHBPFQQGdU2
GYEcuv4s4sCYuKOzSrAX7ZkJOg98Uchoko9+QfzIF5CeX60qWnqZ6pFxaSaLa/2ba29FC74rd+4k
ResIhx+CNiIiGM4YOPjeO5xntYgOL+8SW4cs7zVVwbE/Y419yi3p/nvpCxSeEJmouQXFN+2U/FN8
hEsLVxqZn6Bq7QmWiJ/5LLMfBHBIDGhdksiSOgcoGXiYmH2bOyu4IKD99iL40wDgZIwOTvpdzo//
430htmu6hYFiCSuUki9T2wb0R5VcCso7o3K8nTxrOoGYOpA/sxeaXpNect1ZajSAA6vOYFyMVl7I
dqo0rev0w8pMybJQL9jbAL0zADGhDRLMUZ/xmV/Q2heSz9yI/ira2QL65WbuhoZv7yHZByk9kXYB
6ynMzniv9X2l3FXEpzNQYV226xhBkMoTElAuvBV4DStYxzvwjyEcXFEfZa9KgqskxKgl7sy2EgvS
kiWaGQjaIBbSc+mbsFwE8WxAsMEZMj3LZtpPTumVAP6UjJAEonO4Cx0feI6akFrCysF5LAxYDRwW
EzBqCo0LML5miysjhEb7TfRNSgxXeJ9YyDlRp5MExecr5kqwFmrXVlK1YlxdF8Ve4NK0VAIvpf6X
WvHC/47zK+m4sEIkaaT8IlX2plQvCntdQ4HALCxhXNwpUVswrjnuwYPKD7ZPLYnVWvFRYM4sDzC6
Y/FrNBg5PViTxp9dP/tIZLyMLH2wdBZvtDaL7EzKwkysxYRB9SOBh6hJFcKw2oKb12RhRb6icvH8
E2CCZoavLOGc5ZwSJHKNlrxUdWYxmnYSOJ3A+SyL74ghstm35jHzCPDKt9Tjub1FEJ8nuDigGAXw
Vex6GUvBRHhPzhOKVFBxhTPHkLxM287tEdc7PmH4tfJIfBYeELNY5yLqmUiEg2QitXG7ihCDHf3r
C9m4hTiASDtFUOos+9Fh0b1VpGZAmAKlNdaWHCpM+etm2nd3fKM2a1hqXYhtX/jdHnTJwIRkc9Zs
YmRb0m8zNJuwTJb0jIHroCjHo4HVobhxsHTqIzLf8tTeqnyBMUQ5DydwodeVB10GJjA8nSfAQv2k
2s8Iq4oD8Xzj7E6ibKFZnCebl3k59rcwJIr5yyZNO2/UFZVe60rltKPuQDY5YN6mZgPuFNlnjcst
IcugLr5l+ywPnqQg814l9lvNMNx1PGPagfQ5twK7Yzx0c8pa17yXrtM94/JOJQVJeO2yJNFzjuFh
yLrZlPlxcCT0o6CchHNVHI3EOW8d+WX+p+ISN4runKGKJh8ZEYeqYMYRlloiOVXdBzhi5wkYuLhG
RKTaNW5crNM4QeRjHW802eIB+0lYASVSZ+qzOb41Oclyb/DaUowgW//LNaptACCBp6LgbShP6mdY
bojbIL6da4BdpCAaz22kECDsgJFn4ff7d2QCX9F8gTKcIM4bjkYngq1rrlN5tpOXwf6J++9BnjeU
AzCslSkyL+tmBJwDCrFMJ7nz2LIzn8Gc+hAdRwCSlf8umJ7vz+d2lFY8ECQMxI0mUjVXbaysfTvE
WXTtXKY9/4ISPNWArJnpIR7U/jcj3iXMv4roXSIErv4EIiU5zqC+uARNuFqLn8k+kagWKn8GHa7O
PZbnVTR+GGSft0fJ+TO6o2ruVDwB/tPR7pr0x4M657c4QfSztXHdnlV1jZFQwx+urqwh2GopQwAq
RMp0VwSORPlZs94DhTccFZE87aR17FaxxyIpLlSx1fGbowdbS/59RrjR9Hiy0Osbgm5v32TJFSYJ
VdrB7asgNUpCeO9ZumL2LZURCv0tUw+yhdCHSI19OQ4cv9BCCJRomoDl3SKni5bFuwol2YVUgy5s
GJOaQIYPOTrog6cRDZlFP4qGEV25mXUHYYYLanqMsESzN24qD3FGueFBNLcDvH4UvwjgbGIYjaA9
LdZreUZGq5NS1rol0mCifNsUsCNiuDRbkPcXMp6XkXIaZEAoQEZnJOHgbnETFDwqKd45bknENIzl
jFtgPc522nBGix1Iy12c0SJYswEpYXotd9wJfbQBpE/m16YhTPKYa9c0u3dkCUQH3DdS5Ro87tA5
a8djKxerEWH2TBJNec/YmCn3wTj3qecJWr1Nybqt8FDCAa0IoUCuPpK/yVLXxC+Eu4zF3wgqYrFn
CKdKq4L2ZSub/hyF989A66dtm302bWr62Ij9aW3ObngTv/3Kmu/evIXLYDPOP2FIhwrug2TtGJ8Z
Ktr68S/nbo8+sBMXEGOn7fkps8ceEQPFDwCRvyG7mk3XZXdqWKpsfZOUb+F4U+aCN29X8fDF/UEJ
3ubwaL/pzlaew4Op1mtnohLrtSHjVhDUMMkctCIuUW5QU5onyUFYK5Lc+JAHEfwkBJxwWjRIMUaS
zBl8ZrSX1RnzTWcynfPtUKEXQ1CELmytQZ0mWHbCaEHUHqkCuP/xwvTTpUfFX8CIlfUGxMhQXR1+
J+tqOrMLihVBPpvNC7mg3ZqvrKwuBgYt0tKtQ4f+XOUTzVji5f4hE4sQofCb2iN612XPOupfxPZC
OrKQN9u9J9iWmlLI2uA55P6vlRKYaFgkiPAblLoOnGwi8WIS9wQcOLt8VGQR6M1Wp6Kw+Kl1YjMk
hFdcXzOPhGbxXoY6LenS5huEG5h5TQTkfzE5uvUldHQtBRzoScChk/aeMCwFhrZgyydiddloGIQD
TETkgnQjAgzWEMoS2v5dQzE0XjUCwwOKPYbxWRPfX+II3mrPguCx+G6o4HDTRS2vCjt4yaiQfMxE
BqLxZe5Ew10/Z3p2mHPAqTXOdCfe6PV6bC+6ICLEgGi/X/jHNBIV9z0krvru8JLhmFM2gjhIuMCI
f7SNJ4WQ8M17+Dz2qmNlUze/qsgLFciFr7PVstRp0yPV95APMs0Wj6B8/3f4yBNqz0PAk+SIhAfW
Z74p4gVT3VVjQFACFoetf6tx5Lu5vEd128nXvNtOluu3ZEtuKp8ftyIPAJRJS3e+lXhGeSrZRUZN
Rv3sAr/O5GXlh57PM8QLiD2EpVtZyd8pqYJkeJHwfRSSDUUE1IcGWj7/4aQnazzu5MEleFfEvSDO
RKERlvREvgZMMP61nqhZ3WRIUarN/AI+Q3/SuAJ95zxikYvDc8er1yRf1vAdxase41YD7PCow6Ns
3pryPa/QS3ki5HBwmdY6uKeqGYjiI5Ks8grbJa+qKhGdu75/BAwZkg9NeK0jmGbMt5rMIfdnjLd5
IG5DgtT70iA/FIyh28TaCk7bJQI1HVeNWjMyAF6Hx6l52Jg1yFKn8dTnMSGYISVFYhfwIOrHhmtw
TU5n+Ak4lEIEUMGBZQiZPoeeDp0rIm7KHSaZqH00ymnSnxZpFXj7UIcmvhfwwvZAedui3M3jLo+e
+pRuTP2jUF94OlUFexVKTrHBzkiFKu52C1cKKTXjvCH2lriSM9wTt6lYuWa8MMOS1pDFpH7VCr4u
tyuvDq3NkXoflU8VrUnDux11q9mMlo79PjEIJpQmbXx/14ZHTX9Xgivxr7K/K/Vjau7i9GhGT8d6
IGDryKh4n5UtYuQwvCfg+Ip1CXgDtB2PdencQ2CVAFDU+IYrmuqj1B4MRmfyJGR/i5m5munQmhQ3
D5Ae6ROQKKpL6c2mOnXEnegCdOlkHtWU3a50FqIUuYyuPUfpMs9bSX9TEcOkIFeyBEqbvo/Fs2Tb
KvaEpiWdmC/6MFhDPy/rlxG5sDz88IFKHS0S+xw5kkx4fU0XhB2RBFY8QvmPvm4iHBtz14cbv1oX
+pKk6h2xkCnqvgIFpylffEJu260QfvnmORpOM0ITw8uLz0lZT/aj0JnEV1yyMFx2u7OVg3wnCFNt
3rXooRYvM1FcECySF+nrlOxh9LJr/gGG3S4gpPwdHGpOKfDrfK/gu85Akifk+U7/5Ye8Ces5paDj
3SaWwFzJmTuYmBL4Pasebx9RDiBc8XAL68uIdwqlZo+ShjWSsGFzOoyUVtdEjgCsSh1GegxX8YV4
g6Ab8dKuHetNSRm5jmGCYwuPREGGho11MfjU1b+Y33XAgCdbX0AtVOS44p0vLTL8LikKJcDGta1t
M/mFosipvRD83BhHYKzZvNChCAKLl4qs+3/C7fAvHXiZZ8JgP4vpJ2XhMzOqMuQb8lm0NN0x99vl
qpHeCErCJZIXN5mck+zZWT8zT4HEBJ8JCePwgj4hiph0lB1FyYn6FJI6m2jVF/5JejjJWIaUgxOA
pCeEpezXRKyv/OEsaItMy5ax+it6QmLlOYUPtNRagDyXFIBjr5zrFFjkqLc7qWXSFlhd8ZNhbmHQ
N60Nh4OgtLqIwM4Xh0xUPmplfsvahdMMFAVB0HB+hyGXgQO0ax/8dk8PDd+W3nliqVcfpzAjI4C0
f35ioh14c4hE8clqPIucKyKxWsE0pNWiASBLG2PZcq3ExgmEZyT0SBnes9hYpCIYI/jj+iPnZ4zp
JsmeRH8Gc0RHw8lMr6n8ps+EfI2PeCfxxw27ggZbSOyakvYD41VYXSawrJYltzB/HIarITj9e3CA
/tq9EgDk88pTd/lIkaKP/m/OnzUQYS8I7lZ6QtxXaKbtCmkLGzk4a68uRqUHaCC84p659Xisctqk
XLY4jquO0eofzNetOnCPjDA8gnAJ29knsBtw9X65hfSgG3UuL/WAnp+bEO11kn7g/cpSxNgenTu+
Lr6sKjjoZEBEeL/FeRdAJfHpqeZZUTYqGxs+aUwnNZkGHBxHVf4VQDDBcHX8ptknzraGEFEyfp0P
FStlU7yFEvA7Ie3jd6pjNCT4LdzUwNXOXu/fbH4z5U1Qk5Y4O41zaC0N9mpznzGtYX9udoPKeScc
lycekznZwi5xsBEiwkRDWy5gzkSUJn02iBTJGH5iaCPsUyHRyebIcUCr850i7/nAi/FJfxpSoJBP
/S1GC890f9SHz3ncKzV1jWsGQFsGiKPuAaqvHvjZw181kGbqAfL4FepFCLJdwsAw7g1CtQ/ziE6B
8RloE6DEQWS4sbYhr1x/L9JfQ7mP/ZrcE+cX5NUqfqvinES30dxPnde2B5T2A5rBBg2YdBz1hwMM
SkFc89B5LfDkxn+KDABYADs1zzm/+9/GsLIjmPaDHV5ATPp8kzLTdIAmEU1BxTc1ttDUKXsUPJCu
I0kkVxpioyfHCmUjsQPZNqZ0MA1dNUOTuYtpL1Gu7QRc5M65h+mgk5DgkByIZEp7yRGHN/c+uUTx
+4R0pEkAHOZ+URunVkIU9MiRPRDoV0BQ3kXXCzCP1N6qaS/C2hl6RgqKdrB+lrWya1jxcxTcfPnZ
Vl+NdovUHykiKx2hfblP2L5c/skwvkj49ep+PfebQN9UFq9tQlr80c+JbXlJKxST2DTBrPstLySZ
YTDgRBYTXzs1byMDfU0oS+fhzsAeHyxb8YuYfbiribGw5VtPTA6H0QQ6c/JLEpG3Jl3dfD/josUz
4Ypm39YfNznFjkBEUJCAMJh31YNPy4N8jCK0o9SUWBtLfcTSq8PxT9SskBtuFVC9ZuSlGbyJMo3m
T49Lt4YvMacNPEeG63AgHGij+o+xWHcynTteMkiE9Ryt6HdGD9eX7jjxGCzLcsn8h5eoTLecvqbz
5cNM/o+6M9tuG8nW9KvUyutGnggAgUD0OlUXlkiKokTNg32DJckS5nnG0/cHZw22szqzT6/ui3Pj
tJOiQGKI2Pvf/5A8+NmWoBavPie2ftuxF8e4CODDCN0WMhjRG3H8UuN2g3B/rC/jfud6dIsXiFG9
/HZqc1RaK1VvW0Tbiu5cUyfPD13+NtpsxFrRNa3WUMz6qbYSIshBX8tLPdx5KNjb5tVyNv608jQh
uzR4XnjDtWfDpEmOtcut5aP3RBh1ITEHSHFcRvuItBrrKR66AC78AKXe3eOjSfvgkuswQJBECoKt
yzp1zK8sKyGD8WJiQtKjFY6Hh46Pvyh0nKf4Vg0PSUoQKlBgi0XfoncDDtr1bpjOMeMKk22qb3tD
5UN9IVGWoAIc8BCLIGMialGX2Pfmeufg/DAMF5ZzX/WvucIw9GFsz605ozt/ZmCYoI5hf8qOEGE7
51LBr9G3xBAwIBlZO3Eez2NuNWqSA0Eu7vzWVBc+CHPDydqN08FZLqvparberDXV+zXzt+D3ZNAv
4sxNXuDqaIGxCTJuPFyvzLwrWR8LRAYOAm7zWLd38yEunkdACzBqAfrODeV1H3hCehhrNhs2UPgb
IEYZTvLzEwcF+cAINxa0juOHXz4jJ+1BwKLXwHCjn2cYZLgwvbaVx2/CR4PCMjmSn6mZdiTjlZ5u
pvqhHB8Lnpi2wtlofrU0Lozo77P4La82ONZqrll0HnRnlg00o99871YBK8Ijp2WAPkO8bEUje2pH
t0v/ojBukfKexINOH8rlYJxzt2hP4MmK9vQE8hBRMgLy/Qr5YjCv/CuMa7gbCigXBL10kCSOFUa9
IXBdRYPnuY+juFuKN+L21ipndM4sNqfVVjBBlsP8umEsyldi/F6E93P64OnX9ZEFi02eVh018Y8n
Nf0KwyKwdtXcNuog7RuCv5Z1jUAjo8ttHH/uoVrl7PA93X8WgYvGn9cqFNUBzS8eZ2EP4+IjoM3G
5UIeh/Apn98zLzkdY0CWySd070rxEJebCUOtLMcE/LpSWBT7zd0835LsmhPgkb5yBfDTJshhZE4z
0VihioMVgmcozE1vl2G0zbt4sKHrM67Fp6HyCdPdj8QaU5Cm4auBikc1Ct2d25WGiIvS2PjD6ADY
846TTqgb1TNTjpzv1CvmzmqNlHhpgxucefOW1W6fmocapy1cZOyvTfFYMabQ0GnFPX1jhQkkk/Vy
zw1euU98+iw+kILOc1pPV/hIdwgPw885EWABLspMse9NiPIdlcCNg9oc89t1ipK8teM7p7Efr7V/
iPMHYXaAolSbfnyb29ecKt+6BCCNQow9LguDq/UlckxrW9Y3NVhvMB566wpUbwZ98ptNMQRbq73F
4rentyqPLMUEY4MDQxZu2nXcgth5vXFCZIGsAc5XlkE67JCY1Pi0VZim1p96uzoM+csCJIkkKTxb
RuwVLmL1KIFTegYMI+Y8aOI0OxiuaccoxVLg2fLO87AEDKGBwdTXYdLAYGjDN8Kj1eoexuGw7Jbk
nENn08NaffEF8aBYvU4Y6dUY7e9t97ohLHl4l/NFYD1W+mo2F2114Q03DBEwRU3n69h+V2nHE3jT
tLdJe2uLx6q4zsbTFJyqgNJ4yjMSTmREfMjg0cvvR7a7aGctZ5jMN9VTmQ60XYy1Qsx7EZF0zACd
B7+8nf3rCsQ/yW9sMEh4vO5rhPfTgoYaWB6f/S/Dsk8XSEtndD/odkpxl9THNZNXkTS3gKtRVcFm
xmVZwl4e8Bs96/WDgsfLWWY5zfJzMV3b8kjAT5g8uMGyM1W1tdOEMN2rEeq6A4KWUClwDH4mwlFs
rEEfbbai+LxUL1muT4LRP9rtRGd4LjHHdvaq/uJgYW9ca697kHl9UzP7rhDLsfvRecF1IaqXlYQp
7/gxWLcYd7nR1QzNBJnvpm7uqjE7tTqfwXe/B2b1hq+Y90G+SodtDzbeYf61SzFcspoOCtPXqfpa
OfhCbDvnkKGgm2ekWB8uRIAifIeVbwVI778M1ee+AwfmqwPJXlG4K6ZaMOXSnYmeBf58NugwxeRm
KbZNctHhuOXzaGMzqj0a65uQrnQ+YUAx4ZPs7oWkuUhBY4MbPDWd9IgMoG0uMv3qKqJS4DFmF0u1
H71jDRQt7OcU+xC893DsdDaZei1apligi5ChDB63lPPp5yl7lBoXdbRuLlX+TPYdYxOZAMlCo5e3
0fh5tM/MRC/0kL6UPiStjlUnwiyqfVM9RYv1siA6duGU6NUQaDyQSwyZyW8g72xjPrJq2OcbiD9v
Lb6rCeKhCxagqoL1B+eSRaZdjmF9U2KSZClaIutLnn6BaUajUoFYQNkDhTEkDzCbQ2AHK6FONoL5
kagzlq7zkVSv8axztnN/Xo0v9YrddHDx+ltMDh0zADJfsPcFANcZ9VvvvATAYAu4zUk3MoCnjYrS
xxlNRnDw87OmPyNdhU2RTZX9KyogaDgwPGxuQ/mkZgrF9LbHcYZ9i9FyKI6rSLGAKsKslofMBmIn
En27GnSzb67rawhnf+XZ52ofkUxBAeGc0yPfjt7jqooQZ3iF4XPDPJRvFk433nRe1U8lhYk1QPKZ
XldqTdJuCVME/WdrCOC1j4D4HgTxIVqFvk/WapNhvSXBhwbOKuEfXZbD84JIygJN7VmOgunOtR+1
visFaAbnToLIsACSPFpDlGOk5B7JKl5tAgIOq00HOQcS8uqSRChA9txa5MLtk/wpX54YVh+X/CxU
Fa3o5869oaaCNd2y9y7L1mW1j3CvAP6JDEGhL0tzFXvn3Ewr2VyGqLg9tl1Sz3yLzHHopw354ty0
TrcaadRAbh9j+KWJgW4h6OfgymZrCAAg0+kBzloyP0/TOY2b715Z4804f23qFxO/B/QgtUd2gT4v
KuQddyWvkx8yGAyeBVcO4uq6i3kEVOy6+BB2RyFfgMFWTIzo6U9yX66vB86pcUNizlJIbk9WI6H9
0GtGmHRYgEXMRJhYJc+//OU//vaf//E2/c/wvbwuszksi/Zv/8m/38pq5sNH3U///Ns9RgJl/u09
//yZH9/xt8v4rSnb8qP7w5/avZfHl/y9/fmH1k/zz9/M0f/+6U5fupcf/rEpuribb/r3Zr59b/us
+/Yp+B7rT/6fvviX92+/5X6u3v/6y1vZF93628K4LH75+0v7r3/9RSr324n67Tytv//vL65f4K+/
XJYAk1n88ru3vL+0He+W5ldjC6T4joNdpbTVL38Z39dXfP2r9mwp6OaN5L+GwxRl00V//UXZv6Jo
c4VnfNu1SYrlTW3Zry+58lflac/xHaNt6Wmjf/nHV//hEv7rkv6l6Mmmxw+g5d0uB6l+u9Trd7Ns
6SLKcoQt+P9vL7dxEfJj8n80Re8ZhsHoLRyVEvFjDCCHuy2KuB+mK4fwcj+8bUpF4RHWKgMtTucO
Ss5gxTEGMC1dEbM/V2pj46bkjxT6SVeGw3sftzNx8iYnnxETq9LySKGwSF3TGD5lWIXRTjtuOJzY
If5bDJAWWdvDaVz7NQaUib8wAHSCmGDdU1fkQf2Spo2obxNoF9Dn/GJU3j5wTcD4oTDz3Hzthrxf
0Ci4crQoFXpZg6LbfT5btF5Rb5BipHNSIhJY6g4Ll91IbQy9Y5kEG2yYaz91Th0mrLhezA3RffsJ
rWR2lTdJ4fboG00jHNzPghDqcKdg2CBds7wA7qUS5YB+IsxUDWcpiUYyoKdituB6VA5KAhA7IUR9
6Q+aNLZUcyq+LJZdVcjGbIcwTjd0sVgN9RDIa4w+VXHlz3ZpstPaFjaycB0oJdn1yym8N6DV0XU8
KzUfk7yY6wLGW0ShmzPztN6I87S+imCco/1UJN1wlMLyeYI0mivCBya89F2HhmVb2yXpK046+iwl
nj8s9u2Cx2904/dLA2M99EcXa/rJF1kHabAsgtN8MFED6Os3FrfaMsfZaxyHLZEqTZPGGzPkBpVv
2OIe2bRFQfO0KBd2s53pWt5wJZxw01QQas76wfQDKEmXVGcJGYvNxZAx0CTXrUgbts/KKRLbMNtU
C0VXMBR9jTNFH5XUJQoeWEiWrYgCcqv63poR1EjLQNYFKcrS6dWdowX9uWzTkHzjFpTbggwgK+UA
PExKfhFJ2UaMiWa+A7AxaZxnylva8rKMKfaO/BKyPE/FWBbxpeu5VWsfZ5m5AxMSTWA7U9aR5wY4
oh41PNRlIUJFCjcTF33cCestnPoWuttcO1Y+nkV2Utc4/sOLGH0A7C71nqo29mvCw8thiO8TPfTj
nYxJ2Y7gDA5kUjPStZHfIEmYHaSYPvGbhhHV5K+W00PWNei4pyaz5GsuJaYkbV/NrjpzVFjoj2jK
dMeIozCBIspJzum+zT1p3TVzYoHlEx0JeamGo47RR+0jTp3b3oWy2Mp2Ch8TP1UEUzieRW82iqCN
791cAOQzW6hGlCnKVDA9u2EqoVlEpNRsMaWI5K3rRyrY+4KU031qjXnk7o2fwQ9oy8WJX8xSpc1j
P6qK57SaeGoplZo2pfvtegc6XT+mHkQSzpcGva1wNiTFZk4iB46TF2A6Wlheou8yLnaN9Myo9Bi2
IqwuYlf0xefI7p3kPuipEt8zkVb+516oCr1mhKJ+/lI0btxiSJSKWRxUUI/ttqmGaTzyUy2Tk4lb
cqKkt1OIg6OMmYNYFisMGkoS5HCftl3grjKKmuZed4Vjb5K6qPSNJRY3ehU5K8hh1q5jLietFmIP
XOhihzLxO+CqpDGLoJO1omy4LPsQTGEa8sh6ndqhbF+GQCWrMVIeRRBu1ApqBArthIWvJwARI+F6
HJkbFVO/wwbU9h5st1bN12QuovBYlBUBls44xCPexXND4ZTFbeMcWquDZu65xMwiTMq85hjFYWhz
y449FWKZ5PjKfGrmtonocvFK7Y8hyfAQOHLVz0e/Sr+h2nbfNhhBWFJMeLpJt3iZI2dsEJl3OTGa
iSgGiMJJSvgPGmiRiDOrUxlWADoeEhQS0nfGilxiD/5HFw4jncJkx96dm48p63FA+UhyU1Eu3szT
2Epqe0eIEj2bxnDotHWriZlSWhKifO2ODaqjYPDEcjO2llmpxWr0xkebp9FgyEg8OzTh2S02ym8M
yYjEqPgX3aBx0ckWEzDnI7zVwdIraSL6VafumbL6bhqO2zHP45XiFzWp+RAOi9RFXOTZGpSU6onp
F2MNzdVsrYHhiAiWWQAa+pnzaPuzT9yRFSegj0UyyS8tou90tzSaqKomUl54XZupC48ymkd5HgXe
klw4wkuTg9Mmg39u4CSI8zYV1NQsi2rGgbkZIaUx3tK7siqk+xGOYcfMlOxnNcEx6t35su58+RE2
RRp81Gwc3WXljXN7ID88EXdz2PQjrV01R4RBGF0RSZhp+HK7IpN4ZC1DFofX3sLm+NC2xo2eE2+q
ZXuiq7KEC+Dbn+NcfJhqyl4z10vxtLRGKYvrpLPtmlQDguZO0jwMRXBa1Spe47EqDWWr1N2wVYMb
I3xwFrG2bW3oVa953BbtFSTvAXfWxRqb+BAFnbfcL7GJ4kObqSi/Nn3uRBei9QQex43bJvqpnJ05
O4yw4PqzDutFDJztZHAOfWCn1nOSuH1GImhVIygKxjRJzwQFQLKJY9E53Wlqxrp7AkHV7QYBSTF7
yG3zUFcYuMtCnw2NTdRCEQ1OeQu0WmFVMxdFcMWm3epb35gpJGjEi3Jxp73Flhdhb8Zkp5YSLmNd
CGe+DJa27iDGOHJlEyxZNVqf5ByldCWZ72duhu0pRIMvulKe+7nN/U59ycZ4kQfXXZZoO6WhBpDA
PyNI78sqYCptisQX95Gd2jUBu3mFHRFrQpahoBB9vJ/KQNvnnszt4U3pokLLV7fIDop8GOGwCH7V
Pm1iCcWtlDawqAlrT35ug9FpPmdDGDgzbll80mVbTF4ItmbPHQ7NW0K1rcrdOgnC4uu2LKMW27oW
D6iLjP946sQ4YTXEgHWzvRxiWzlkw3Ru0N1M3ZKQ7J32Q7jGRxH1S150wq1OlMvUCEZZTuKbDvVv
K+wA6zHf5MXrMrRtEYCU2TaVyCjKKetfKcYiJzsOqXFRKPRB2gTZbmEFoc8tZWaN2yAukjnd5m1q
Qobt0iuKYd/aeYyGOl9Si7w7eE5uDp+5jR2hSBXunLgmQ57zzgrVS6PkQRSokT8SSghGS1aZLPLm
/0u79N+oEbL/uBGiHYpff+yDvr3jtz7IVr/ani1QknnKFcrWzj/6ICl/1a5wlXFpdRzf0/Y/+yBL
er8az+E1QT9kbKX9fzZClu3zmnF833h0GdIY+7/SCdFRfdcH+VLRgdGi+cI1jvG0w4G+74esrnEC
5fVftEJ9vdxTYlFtff2uMfx79/V9t2V+fwy+ifY8n37LtfnAPxwjUCMdRR6/+EVFmeN7GBYweoP4
KVz8ipqNHTENKbxm+8eH/dbL/avH47s5jqO0oWAVwjjS9348ruvNwm6V/KhDnN+dJy9+jjVpDO1z
sgYt+szUq4cECx2giU/1aE7nkkRH60vlHJifAbePBM2SBsm+/scfTP98PhzHFWQzcO49umN/7U2/
60H7pIrDxLJRuuQXfgIXIlGon+IqwqVEQzl2ivM/PuDvLvJ6QIPtpiulFL9reqcoc6smIOLVrwDz
/OnDFwkCEDFNf/LNfn8gBWtbcV8qZdCl/HQ36bhI466BkFFSqmJhResJPT50H/74+zi/u6Mc5XAE
T4ERsMWIn65st1TD6CSUKVJ+SELoG4I8qukprvJNGDanS6g3vl4NsAhIqpaXumF38hx7G6QOio/h
cRD2hlV/qxZ7YzOukUn/CEa5aJgq2LpYxUciXcJK+33jrBXmrkNI1qjPGra2p4hMypZTqgoaPUq3
trQuRjhZscNwTfenf/xd/80pdX0pHJf1wDNC/XRKxTKbpqDoB6VcrXFLLJbRcJGG9189jBZS+T5g
h1Y+98rP96QeOzvhmbBh1IkaA/3gUovg5P/iKJ7S0nFtR3nqJ/TFa6suDyRCrLk+Bl659evPzjBu
/vggjpQ/P2C+kkYY35PSZ339+Zy51SIyK1oB0iEsFrwcxyVojkHs+vHOkZWD4Qxtnn0MoCp5l9SB
ojqYaMCjPUsHRKahiQJ3L10rrLa5Nk52yK3CDi9Yrmv6wa4s50F0d7JeXHyUpB5wbENCIUUm/DMv
axLIp8YbAmxvW5ruAIcR0/vLS+fFRLYGS+lhK5PMUK+7vPYLMnUyjQ196U7knuh6QHDn+t68iaUf
4HROqR1c9JZDol0QzJMPEcAW8O7hFzMDtwkaKqs2/Dp1vYAJIAH3bzLfIUVeABlwMXO7vBuBWlaf
kVRNCE84KlI5+sdzE1WM56SdQc1MKwd/V0P6EOK0WuN85slmiZgt6ySU2LNBfchFgORPJ9bsnsZh
AS+tqMVYnDVBA7jk2nE7wHqv4RuFo9U6h26SzJVVLigT09QZoAYU3sjf1ZgyhGgpsdCuJY6AsJfx
SzZ15NbOo9MqLAcmZWL9aE9jDil7SeFVliNIP7xdX6e0mZ+aOMn19B62UYv1D58ygt+go27KDrUq
092Mpw3Ca4vzEqjAde5714L2HXghFomdkHN/7LxUTg9AeNDh6SfMa2CFBSnvUUzNhdO69D8aXVv5
Jk6poE5qU/d6O1YKxzwrosI+z7kPrRtPjFBomdI0aPu5jq310uZhUN+jvZH6LUnr+n1pXKQu2dAs
ABtLO3kkHwUBoQ6o7BmgLemmVVSSV9pK+Y5WU4ZETsUWxgyAJqWLHVIayw46c4eJDfBOFz2SF9Ih
w6+6oDkPBCR69oGqgr5eZlwazywRrrKqnzwblXHuh+Gp8ecxupdTUXinrbGR39eSK3ie1JJBZZym
OckHtuohQBUOhkeu9NHFWDr2chwUgnZGVZwqreAhJuAy9r07jZbaD05LAf2pyg0+6KPq7PKtroIY
/5rJ5E37Mrcib3eU0ON8J8N2TLCvWVR8N2TZPO2DZvAbvMsdYogEHClnaLA9HGvv2Yxd4J8V3eKR
UsJDuypSsYL7OhXDCGjXNc0crC5JjCKf2w41znkdmJxRPFggXGdfjKG9F1QZ8bPIIm71JRsRpzi9
ZxMyIE2d0CkuhGvFVyV0UvtWxAraqkWbbJ60tOyCJnhxJoZtYYXNUBDCJVrMYCxkTSNTMwyvPw/0
BB4D7bg8X9xm5FHBxgKuNTg4ag+/aWHIdXFdrPIMCeFmklNDDkYoOoRiHQ/9XPpQuqqggvwFVlE4
hyoXprxxyBeY8ODJI+jwVVN4WxHEnbzEWT0uoTmVDiAR1kNetRXSyoFulKhEfN6jWzPoVaeGZIV0
FKt1ST7WuAUNETbjobIy99wUQQHXLdUp2bvRlHwMUyLD804pCIlLnJDKUAUp1LrF0/5w79vBanSw
ZK1/FpkCVo6opAXFuPAxiZbQ4jYzSHR+WdD9z6S92M143XaRkEAxvnO0VY3sDg8jeuTWcsvLuop9
c+7mpSLSZTJM6lrpTYDvOTNILxjgyHqeZ22UFv6XOS/8+iDQc218sTD1kbpcnaWHZMEvRZSxs2l6
YRgKt2GyG/So5CZsGsxyBszqbqI8DeenxeogVbVN1takIS2iuArsyR9OR4eHFzuOZgLjjp1K4Pqc
ULlp9Ftu4FBRtGbS/mnf5PVLPWZYPtt9TIpnUEZgGKq1YdbOUoCwTW4joaaHlZJ4VnkBYoPU6d7G
eU4Av2fpxjjTzRV52LFChuyRhAWSFAz4cCw4QZMcmy613tCVmxfLtge919EQjl+UCBdMX/o0breS
ytI/BKr07Q8/U31wVEPMyJubfDGfFkctj7El6uW869Mqe9DgDlxb7ahNX7jO1zoJ5gzhST7bj0Gs
+nYramfEU5JH1NxrYSDdl/U0yAdHtyEcCCSEvk9V4KkKc/ehCturbzv2/+sR23+jnlFqSlKmjP+b
4dnxvYvem+yl+Nr+MD9b3/Vb36h/tW0qC+MJqiXbN2uJ+9v8zPnV8Wyl1jLelnjLKyrGf8zPnF/V
+gpvdHkqmLr9s21U4letHGMTeO4DP1IV/Ze6xh9bGE0/5bqer5nT0dkyR1sL9O9aGAmGPs0pJpz9
4ExbKQr/k8zErdWnyaY22WUhsdwClPQ/LSkOTF6ZoPb28A8bBbyJMH9neMVSPrTkIvsoocn8cU48
MSDVb80uzPpoW4YVRn+aXNi62SZpO1xlVbDDvR9CVVPD3nE7hZAsu2aOtpcSk7ahLw9FNEEUUlga
JCVcUimtnZVY757VxteukNNlmJXwo3R9kgbxTCaYj8Uba/0nrxGHJQvKnQ5jTNo7u7mn0ieQzWDd
qdjnp4QSYyQr+KyEMWUqAW0e/sOS8Vx+dy/8m35Z/puzS8oNDY721wbx5yGlcGe/dvwGV/Cwus4g
7WwK9hmscGp5W0GFppfH0K/edL6FBrdL0IL0/enckhImsrI5axPnxcjs0i7Hx0kX0598Po877DvQ
4NvVp1UQtsdCw3RX/NQszG5dAtXO2IeYJ1U38Ahx7qMcdQ/9xAYS4rdAYAccrWQlMdX4pqZp5e4W
j4gdv7ow/ogEMByCc51gP6yeLWSOlRvaF5mfTcQdiIvU1M9zHMIgpbjej3FvdkwPv3hVO2wC+MPf
7oB8WC6WGpJO303DbrGrzyISCHJIwyDXPT9fSDgj7TasVrX+GC1bC9EkWjQJKwW+TguSeLRZ54kR
wCR08LI75UXyZHU6B47ubhZ3EZ9EFX+4Q2cdS9WQ95I4l4HW9hVZ0MhvYCWGKDYlqCyep5oLptNl
q6hZzr/dIEW+DH/SQq2w0M8n3zO2bztaubRR7npxvnv0ilCLQac1VgnsKBW5nVXqZ3svlMRB5dNh
ADH65LSeOZOC5Nggwva3njE80Y+OyrFKrCCHtkmenwxeEu+US84EZsV67yTFk9ELVWHJgGsm7aFc
puPoG7Ypxyf9i1QaZ+O06BkbC9unIR02wpLriLj7Gmqiost+ge3qU/8wLEcag5oux7I/wjP7msZ2
78WQIU2M42dHrOE+CGjg5z5l/87KFklQTtYzo2Qe6rq8bELyXUyD4hTLv0tmUfFluoSf3b4mrKns
3kJTtLsqWELEMvzhhS1zDvhlu6xwRt4tmUWTiWV62z5rWhlu2zyXmyzTDxH4/5ln4DEFKoOKL0M0
/oWI/+RCcUF+d6U83zPSM8oHwpPqJ5RidNyBUgEAty0jfCciDNvbMtkqdEd9hBy4MQ5mK8OTCSFE
zhKazUiAh058jKKMJqI0Wj4xiWJ/pnyAyvVqG4y9S49x0IQmsrKHZlMumPtbkMg3oeV0By4zSXot
OhnqNEJgWJ1OcKJqqM9tuU1liRjPCOs5E/VhTCYHli+TTa0QnPhxMu7I0usPQWrd+yTY85f23BuB
BOsagp1lsuaMBmST9AsCu6UgfFaQ9pui4D/1y/tY2GcQI0j3CzZthSpzUVgo5SnC25mVGTsdT5pi
l5fpsdQpLLipP/VFT+oMgbud638QY0O5HEq5lzHQFORz0v4K+TYLylhXD6+lgk3VBOhXhF8CGQbH
NseCsKrcN0ehWRYNjkgqaUPkxiGxGDZ2XmI+5BpzkkxhEGb8FgtZ1UD8pzMxQ0/3vmbmReNsNnEI
hRQV8XTWtoSBV1ZrnbR2a3AVw11VZ910vaTMMpdpq9Ay+Nbg3i6dc1uWzmsYWfdpxCuhZz1pl5Rg
jgDMMefZWdpioQISXDOBK5L9IGpcMaf0M8PZ6KCw8jStm25SK65PmlJ6ZKdwzMJu2nMV2J9TOwgo
Fqf3umnNyuXjwQ02nkrw310/pqlhC6f558UOUDB0/ruoIJL2jcZtIqjPbTCKT3qA6jnIZ6lp4xu7
hjUSUfQqAuXUKJBhNNhJES62WKigp/HOa62ryIlhLfjFXeiFWxxci6L/3JAwCf/ZwrY7wRMhZ0JV
4aDclgZJe0KL0lXFquAxmHV24aEWBKF1inDZkUTvbPDg1MSDwHVepydhIPYjurVaqnnjrnqxJCMx
B9YQYsM4+Jr12cVA97Dz65KYHufC6/BpqaL0GRTm6AInBDEtjihbFOd7ih77rlc16axGkwziY2GK
WaefZag7EDt0s4Wxn2f3ByLobZfkpmq4l33UbdsoeF684c0N7BjeKHG+g7ebJoWJ9LDPOultsNUY
6hUZdCiC+5G4K39JD4EpI4Sr3XVvcEgPwYEgZoh9VdXFIf7IS1ntB2MeQdu2bubDdS6yt941T+lM
opPBs1M558X8ksQokQLj31ttc8ycOfoTRPbbdvAvEBxQT7AwgR36LjAiWPhPkFsF1j5RPITYGkIF
Vw2BucZZziu4ohhAGbMvOnPfL3V+6NJSMBun7Uq1ubQKACC4QeyrNaTsIJbnritusqJqDxFMYvCy
ixldA6vvjvpoOKT9apodVPYWFr1/yJzwizLtdEyovU6pIeWlA1gD/QmrLC90oaJng4JQGe7jJrdv
db4xnc62pSsg3i59txnWKq+b6jPDqk0G2cXUd++9Gvvtn5RbP6LJ306R53iukh4MM1d8W8e/31H9
AaV9OUQnQcSKa7jeDkxVsGXWuqgLuxPVsCv1iT2dGQi2kTsgrEPPDYiEOyMWD1P/2tnqZYnLo23h
jhC7yjrVuX35Jx/0R1zztw/qKmdFNxn+eD/XXZNjlVQZeCgIYn11vUntwrqXNjtMViKJ6AtsPN3V
5soqVkelEeX68Cf309pd/FB+QNjTvtZca8libtvrZ/zuZDHnCm2rB0+HGbXvpnQ4VIG7Kw0z+Fyq
6KjLmyBNH4qhKXaH36qHmgXmFMAovSp8FCAlkNbGg+F1sFZ3oC7ByHho3P7Tt6Ju9oqFHK3wqoBY
hWM4OoU0Lc2uhNyzujVZ58X6x7e/cce3QDLppciVOJ/XP4ZuFOfVtNBSDIKIrmHNIkqmqyFeLBLD
k5Pa1QQUUVFijAlxF+uW1DXUD3D6M04gzXy8sYD0MOgksWEMhyuvnk6V00d3S0d0M9b8uz+5rL74
3UmVVPuU+56yAekYlf14UptR+0VsNZyMxcPhDzvjpcm3yzjh9l4Wt06B09NAN9IRztP1Q4eZEEpc
ELunuk+goEXIq+r8Uo+kIK7DLFA43K3SCwkpaOdP0c0U4FWYDI/ahVWlq+ilnsjAWvz7QJ1oGZsH
N1JrrN0sP02ZzwhZ3y6+wbZpRuXZjtlIMFWUpSNu0ZXeN+n/4u5MlutGtiv6K/4AwwEk+untW/Ky
pzRBSKSIvksAiQS+3guq53BV2fHexCNPFFUVJV4QF8jMc87ea4/3+Yw51BvcH54UHLpUDNEvFR+N
bxHW5FMY1So7TWOItKWIJXgfImQYxhFBHJ5qA+ONtye+yl7Feb7xupYExRELXQqhrTcdKJQY+bpB
ZYCAEuSC3r0u05Mq7Xe7AU0riq0w6l2LOavJK+cMNRwqCejCyNPkpRnyg5RGUMs5cmpkwkTA4vLz
hKaUw4w88w1sPZ/tow5Zt+1OPDGuwCfknmKM2sjD2SaRqXLPG1udSmOPqAVYTwir28PIkA0wA7yu
u5Rh62JSI1JHWhiPowIGJe0zDCtON61Fq5L9YCbvegwpIUh3azQ42oCgOmFif+JFw4mJQ7uWgNeF
jX0y7CDIoRXdyorsbRcGVtmUdzVctMSLrEPu0v4a8vd+Dj4Lq/tgxAgIqfWdU41+QuMqyQx6sI6C
6xHdBEkhJUFke1mEaj+Q4VLW9TcuEseuI3DnfHRudfAq17z5HLeSPHa5Ar4+2rYpdkX2f9/PT4C6
OoCNYee62yXCUHVIwDy32CQpmJtwgMpQZOHJToyjyDvvlr4ak/19AMJxMBx9TWwAlm4H9bfvGcHA
9BH6J7sSaNMw3M6Rk918OU8E/VTlVlceekoQ31rRrPQiB/FdWTcPSI5+1iaiiUZzH+cyGjdWFP6I
/GrPTrKPvRABZtgdq5kvpHbK5hpOGJIMxmYCIQm7momLyZoPqiTNc3CPfld0lM91cdGz92QGzXNd
OPJtkPNbHoGgdXF7MHaJIaJ3pPFVA5l+ql2bhgSHKmaSSUkONwbSMhK6uxho1gDDMNUOj2VWeBgY
Fw2pXpKEEI3p6FoWd62xHUP3lwp9PGREPm0dFXzv6T/geVh8BFhp7HKB8vtURUVP2EXz6lIIAi/K
3vpe21vX5c2seD3WszT8DQ/v2YarNLtTB5KMAKiW0040gCzLRiij1ajkRng3pmHBoxORPiF8sR0r
I3iMA0FUCj59kX7abVScidRuQa7H0DdXUmZLgB21bzJ5i7+v2Nsx6JVAtXpnppCiK9x1lkGoqGXd
gCnKEf9LQQdIgfweRh8sZOrfjyOmpcLJnisGbquqSkimoHmS8xauPYcAlsbadJkFtywzom0J7WQs
my/ToFsQzsxl57BvHjwicovcJWq7a2GVCfWMtGvFsORdTyOGXDM8d4FACyyoS1txmmFP7hgdQSAO
0tM8AjnMOAkXzdkY52Znh+PPqgmAkjgsk3L+qeYADhbn19WA0T0pvyeTxjosybeeS3udxaiEdOGR
Ge7U2MHZSuLuR1sU8b6h1i7j8d0ypvYSyCY/JUO9QUy2MnMbkhuqo5XDFgS5vG+3En3SiuSFmLFx
i+O/bfQZ6Q6+o0oAHvZdojFzOEexrO8m0aFa00CARgpEhnSv6Ni3JTSZeSqi69C712iKe87eDNDo
9MUo0nLEDF4KStUhiNBHRMAQsjpgHNmxcbVrhOk5wuu1IdrsMElgTd7AK99htS07WHgSFmXYB/cG
iuwVh25udTBBIlQxGTQ89/QpH1iS8k2n5x8OYcxsFPw1tKGbUQLo4DsH0mjlCN9LmW7NOOGlieeT
Ysailzinyghh99Q5QFCUlRzGesqi8ByYzdUNh+86GPltu/DJm3XJYCR8RUuGuyuWl2eqsumOncrv
knvFHoTGXbjbtHbpgOj4Ye7JH3M1BY2PJTDUxtWbG3eXC/Pi0hWKuX9bq4YX0mWgf1VgnHTnPpdp
RtCqZpl3Jxuzr4FegHlx1gPxCHA39l2M5auICbdszOSUzvmXN/rzlUFgvopVXe7H0xi28WNgOdPB
bqEpD8jZKKnFfi7BHZV9ae3BwmN4lfUxUOUeD8057sx3NvuN22XO2rA0I2TvSVmWv2HkQP1kxHuX
aR0dEISQ4OSoCBICYObmKRfKoW5gX828uDzAm3k1AZRDUkaf9+bOEYDYlkqbGJlewSQmm5fGD6JI
YqJqi7O0dWfGRNRlRomvTx3SkT7oYDTxNuqVwYHX/GDEHe7KwXu2bJOemAgCzKw7O6pIHmPKsJGw
4rE3Tdl6TttvVsniG46CGVX4Mm49ZKakZ03HJJkufsN7U0vsuGMMz2iUKEFSDX+l2/sgbpGxpzjR
ST1Bj3nyE+PeM/yOUmDuTkp6waHFRTahBAfdwCTIN5oHP9GfVsrHtEitE600Cn0HoiM8xwHh6bpK
mu+l6ZEXaXe30Siy/YCWU9JKifMCZgB8HW+iP8cUCO/TTF6lLYOrCpYolxr1EaSE9/BDq+AXCwAT
UzX98oMvMZNCN4Q0evuQhIcgD2GZehrYZ0Vba8bGF5UfPi6INf4CnWRiM06j3GslJWkE0OF66f2M
lIZXq8pg03uBAzzWrg6QHJcKOEdaNnygE+ivgcfcc5a30KtJvGthaTZldaSla1/Qa8ALcfc0B37V
kTIJq+nLg5H0ahO68MWylPmdmBySVKD/lChSGisYTyqCz2VJeZ/UiOKX+EKOSxTZlvHAnOnSameL
8P53LTZD/cteA/NVD4V9NSVrnS0BE3tgFbO5tc41Hemzl4E0TPRlSvOdrPr+YHe6RlTdwbqfzfFJ
095jy0jnXVOndOVZoKuelmkQM7f3Tai4dNERocAfdaqUd6BCaxYAP5x8c3wxCH44tBM0Nk9NEWCn
pxY5wFKNHWcO57vBo9sa0DpYJ0Jfra68ZjQBHhK7fRuMLLzHqh4MHYiT8qeVdAcxdx3ER8x+yiox
59e3wW6ZvGYNpK+FTES2aOgxJ5at+ZpMO06mYWyKdQe8Yj1WybpDzb9JhBViwfYwTEq9ETGzhcDv
ObAWJH4GYtrU+AjpzMWvNu2hlV95M7Ec9VcmMnly7D3rOmG//vw21/CRkdLyouGb9xNqbKZ3xP9C
q0rAT+2KAC+sTbpiy5tjJcam7joGgzK+JePYkO7gHbJicjeiBStjBOGrK5ODlc7RheUmP+sWbufy
b9iuoos2knKVa6L3Zl2rc+doQseNRqwZH0uiHnXJPZ2Yw7h6fGQr+Wl5eOnqeCY6p2jSQ42Lhxae
/K6BTZzrAX/x2HXTyWY0wuG9uWRdxz0xYmafYGmm1gI0zejpObQ74zCUCBzqACh1jILXywhZaHwH
cMC28X2DBMDwnfRG95q3O+0CrM2mYtdDhFYiUc9eHD/k+iH27SerM440nEi3MDCRJ23n3hwCtWyO
GznW+LUySk38HYJ+hlXfvJzEYMduAAJ0CLos59nMq0/wgzOLX/HD9pL+EC8jFVohKYLyuxoD4uDb
+nGodLpTee0+VBOc15QT2TgSAs6wgcJGt8badN3+OG75C+LJovBKE3ojurprm4B4DmYkxzBviOjw
yaqtSPwdXJp9KGGyY7RgAzMxdve1psvJPvrLye5kYHjX2OQE1Re6u5bxtJt7980MM3FKzeChib3q
FvhDhMAMvuRyCe7kvvZV4h2R2OyYyYAEbraONSb3+cJu1XZan/vJOfQhffDBAbNkDa8xLuoJVu95
BJSu0cphGoLK7sLtXPJnvT6LL26Oa2hViuJn6Sf5Je8wRaeR4+1cWPXakt2VfRnHvGtnm6zX3r2R
0ESe0mWy0z06jSfuqjF69JAtH0QCAOaPHxiiqYCg4Q+MhOgRVCBdh6END7TZ5NlDf7dHYfHQB7Bc
8Jw+57MyV2Xc+ue4Yt30+ZX3v+cG03CFNk04VVNuuiRRx7iYmn1bGPYRc9tbVCB0bszhIzWhzhW/
2g7fS0REUxjmBzTUMRT70MTCzcIbs7dPVnzf8aARv5l767oGHlSVhnf+/UcuYE1NGGt3uEz01e2N
l6LxIDlWxXObTHA9/QrqAdU1plQz3yHdmu7wt9CK7Oilat3EAGCs6hGP4FuEYuFsaWab/NoGLIPp
p1uP1alzM+tmJsaW/Qjzb4MnGyXKcIt6wN19FIFDrhyJR0c5+zEhS6nKWGt8jlp7+pVMx9CWHLoi
TzaO7o8c49pnAVmVo/i9E1JymwXfrqxsoG/NrjYmWs9O3W/ThNINiYh1TmA3F3gQV0HJxEx4j1We
POeuCfYxZZOSLv3+iQHYEG7tEV58MRvdnpXyCynipRdEmgyi1/ejzwl0YcgLdvkO9qYxQ5Hq8vqC
3Wt4lrHazF6Xno22Gc4L9zOuZbqx0iRF+ubIs4whm9h9Y2+r2Mj3LT5GkraoPmf8X6c8ywBmpN1w
JwoJ7HYsbog2uldAf7Oyy7fll6iEoW/KMje9kv7zrOb0ODX6sV3mA4XbpGuEEGzLPs4Sdl5xkQlB
3IrmSUadQ6YlhvgyS9CDxCxasVn+Mu3XEQcO8Tp8BTjtZvLsf/fYRdczHqhHOG+e1WzGhH+dSQ/U
c3+XOVm9ztOENn4PQcc2UPLNU0X9UgxATOG22xZSfl/N/ma2IlRCDvhzB4P2QEqLHzQkPQ5EDkEG
k+PwyHsGp6JO8OwjEwnJSKf4HysLlaKHGmxuefHtq7QD4nRmHpjG9C6yHk8Ue9WVcrZJHZbVUJCf
2UMHnjp0CJ4ZXpyiI2i3DHiBbDLSmiocj4PfXn3XCAG2gzEKA/R1GSeUPpxIxgvg+YRxMOx6vx2u
SSiopweQE6ATOCWOBsSzMDtmUcFwjq7p1Gflve2Qx4kaCdw+WSTUQSBLahpDylHjrqunbjczeYBR
Hw/pXZxhJk8SIqj7AZVSlHwlIvEOCl2mVYQs4XFErJBPRrxbtRRpUumNKp2GUJwR/tiUHee0sV9s
qFz21LbQ1fj5pDGb7wjqWa/A2DrI5h7DJdrRtwVtNGEBlk7A8jqk1zayjJ9Q5eB1QllrOs70oweq
kpQxT7Vnlnd2Qi8oxyLyShMagF4WvEtGVccmaYejhUZ/X2QIZVvHkQdzznZNP+u3QnZATxFDbYyp
KQ9VU+S3UHWUSErvxrievndNcE2xgT3bilrEHZxt22bBsYlEd+mEaNiKTkAVjGdUOZRtk/kNIpO9
TWV+MismcKoxqbzj8QHNxCsTLBL0uL0s5v5PIx1PrVfDRm7o66GMNMHe9uk+VP23eEnSamze8MYs
+Sk+EtApRLGkWOTXJMgxy56qF9/J+iM+IBqPMdM4U0hYCl2I0knV59l8aYYFMTtOFHPWWxmbj7gZ
SVawbJqCi7vY9Y9pRkKo1nDWfb+oSRp1dkZdNcdSS9QIZb2dcyaHkvlDSmdsW3OUXvZjGep9pRG6
9Ul7ws50+v3E92FEjqAHRbxCQEbHWyF8rdQlb8lSRedBy9QIStRgTFhl6Weg9uhzpYiYo6mivFOj
uwUjuO+RSO1H9CAgb+pmh4DaoWneqru+aO/HNoCP4bQfAXlASR4excwuaPpSHn6/hBp94YrvZKG1
cFkakgJz09WU+++480qEK5V5nAGbyscO1xTI/EndEKj9HKbwBdlgxUoOGoKfcEnw8tCAXZqf7Xgw
IWkZFYMqKsbZJPApGTembzo0kGzsQkP9ofwFaVylCQnwQNXGdF8vfZsgczdOaVwamJcn5VrmmpWm
WLlD/yDqkeUbJ/facJHwKZJUtzXjM0/NzMuhNQRFnm9dO8b7iETyj3GjDhjTxnKhqTT12V7YMUml
Sa8o4bCicodR2DUHB0nrhhZ1sS/L5Y5B+RE2coJISf7XKMA9W/NtB0Z8sGgU0Xgc+v3kfVU1zli3
sojOEIm8OD7fTlO9N4Np3Xdh8qDgbu8mrzsatZxJmDCQ2g30SlqNZat0r4bV+MjwrW904iK2dgQd
67Yxcwh5AIjGEToUg8h27QEly5anb/bfK8+W970ft1u7AooHBrGqI9KoeIN6ULoVTafzeLCtctqM
LpXStMxPx/G7sTzo0qju0rKSO0zBZEz74S22hd5om4Fr6ob6kbNlvqusaLqU8ZUdmfp2Fgw5KqGB
gM5AkcAIZkOhDmarIOl6qE2k82DY+YVpvzwEJM3sB20NmDanee+YDC0HOh8yfMxMLmDxEphebZ3y
Nic8QCpM0CLNTsGQXqGjiL2f2J+0GPxj1PenSVIHzynEwhxuMmPfgEYQzQXbuNJ4gj+wSCzTxPje
LjNt7VSvaRJB9Gglhycd5buhKdxNn7tYIPGx7+plJtqb4YnUk5DHK6F3j3kMDen0OdQIsUrwaLkD
ZIsCHnxgxOKBxxE9UBN+OP0wQ4S+9kEjjo0yPvrKQ0XQv0x17D16ZvSCRKm9CzPTWGmzJ7E6cyiO
JMIZ0QLMochaTwVwMgSS1UPfIi1bAlM7yYIL7mOnEtKXKj956VKyZTqczrthst7RTe7DoM2PeDyC
c1NrsmZgD3Lc8OKJpjCtmK2rv9ndBNyUz+lyl56fWe9rM7iVDWescZQ2a6Az7vBm59fff8SmWW7o
LQIfURkPTgbn0luQKzUAnyMtt3MW5fdWOA87KdANjVP0bo2kIKOYJAI5cz9m2herGnFrPwgOEYzs
QFQW7iE0DHgqSwoIWgcOM8FC5RHfnWE8TUM3X43EfkojD+BeyjoM47WDjVJRr0Kctu1uGxo1lHCu
ePR5VngxkN6IetqZ2r+yQz7lrBM8M0NwtPD737lm+wNn6bSZByugV2Gdywg6P1yAQ2RSjrqN6Fc9
ttlzpHy9d3tx58cenzCnzrpIiH+pZpMEyA7GYSTn9ygXDzLyr01VyrPZe/3Nj+QvR3bJN2kisLBt
GR5QBn1A0pioc7OfwqxJue3tbTL34V2OTKKA4h7K9ltuFK/UpMEqwv1ITbYOrbI6NUF4TnNPbsIR
uKb2EIq0WdjtEEMTVsA++26jaO0d23gr3fl5KnIICK6eLpaiIVLxaajorOenscHMGunuaMs4W2fa
qDbVvByIU3WSdE+vJTDyYSgOZa2CtVRet9fRVySz8mUW82cBIoFuN22KIGDGGge7eYGoB8I5WNjs
VywlPRIa1Jo2+udEnaqqVSc14POugpDYv/BzCgOEHpyENn0D5y92RENsaQsBGoJp4Hg8O+74ZtWl
vysdfSzmLNmotOw2BikMpHKIq23RVK+1dJ8cF1tCgipx07YsV7n3NCfpex/b8S4OiNdMue+bM7es
2lCPDDvBSTcKjjnW3EOQswdK3R2kbeqTTroXWUXkP9XBfJ7tJ+lxXvACuFTt1BB4WCOiR9m2w/my
MAiZWLSpTeIU4slb2wcTtaZ+G1xxX6jpNe70FrcKQvL+dRDpXT+7tAcRr/tj/gg6hTRrp6jWM+24
VXDI/AWXGybIxMcfWHnxVVjsI96ILLOvHhs6WRs1ginq05A8Jk0EBD23731qMWXrKNocm3aMr5do
m/aDxh+YQvc+ajjN+P55ioBq8XCsl4vJONzBeGH3tUuusglgn4dPpR09yd6D2yZXiOxBRAw2jN6h
eisL/17Pjt4jL9XrIQmbgxhmmB5pNAGFBvDspJK8oeFuQHNIBkhud9ehHpp17jXEGKc+3h4jj7cO
qyPSKoRT2dB+Fa0qdmWijZ1EEz7o5EINF93F2DdWFi38cYxzsGnzR1OOPDk9DcYO0oFKafcgoQdU
3X2vcXVjdycj0//Rp+57lRzbMQ/2iUZ50bcKc7xn3uWS9MRM+POxmz5ij2lDVtYvjqKgaiv1EI5x
fCwCRSAf0yHOHLu0spERkX4xN0RxiqU8Ua+SezK4HPlGRDlS+0+ljN69TgRcVshcfUw/jD5+Ag6A
2j0Pql0PWGblz7caLMhWDDgs7drmjEXbSHdgemHGYJ3nOdx1eKw3nHsD4pNYF+uoAq0HiVIG9s1o
2Qs4TQJepXXeLREkTVwHa2a0nEEoeidBJ4ZfMAro3hjBcxesWp/guTo+J6je/p1/wJZBfbWi/v6G
SPDmdAAFY48RJhiAkUBAxasbdnddmV67xz2oBrRO062q9CmJ8UsVJ30pDPzjgpJ6VtMPkVtv2G9e
HTT6TTBc+hJHyfzlJPhZjOzZnvPnNjbH9b+bDh3StvQorWOfQR4946bxnkK7Po1F9pwxKBSFezdE
c/WH1vD/WkD//45RhXH6T1qL/8Goekp/Sfnj3y6/6urXn3X2v//aHzp7GB7/gQNXgJXyghCFlI2Y
+Q+hPdrV/7BNnLqUO4twynEQDv1DaW8ho/oHmQqrNgptFDlu4CDXD7FQ/5fu/x9a7z9oYv87mcpa
pB7/rddyEWDweTYKHx/pqBM6f/N7wrRIJMZa2Cdh+aTqHMisrp69iGxdbC9UoT2eRIYImy4yjvlQ
HnT/0y+oQ1VnmXsIpzLwy9PhT7ftH1f5Zwf3clv/flXovPEiOJhWLOfvomPXgi0ky/Hoa1SlNpuK
SJMCBmh/X2iQ6L8LxjTQWH0gaPHm8K5PMcfQPJre/YjsjH9+Pb9VRn++Sy6X4to+2jYXFTTT+L8K
ZizElxEoh+NAD3VyY3mLzY54MLd68nS8c8qeGmBEkJD4jNc7C/iouPS+zdA9zjQEPueRg1a+ntxW
rK0WSg78lC8gSPcqNvVLKqx/dcGLzO6vF+yh1jaFa2GPZmqwaIX/JJuKLDOxg5m4HAbca5aIa1oM
jPj6dtpYBfo6n2lDVmgsogBmUJfBBuw14rIBYrScw13u2KeQpOy0hP+X5pSwaZN/pJXLlNQ3bv/8
9v5VEMedZVLGeT7AS4IAhrv814vta+owPxIcGEjrzOid5jkJIipeEUEtYIelccTp4v2ff+hiTvkf
tyj0Fk88QyBYAX8TtlvzyOvpEtQxYCHEprFv24hU3bKxV4mJDS1u+x+NGQGyoTAAdRrc+yRjm4Sn
/YsLsf/+tLuLhx1Ogck8Fa3bb3/Gn76sebKFIWdspoXv71COjccqjAk7VfnRNZKQ8HaCcSvPuPz+
QznuxgRpQ6cWtn8X42LpQPbwg7e51tZ+KRhpZuO4x0/DdJnBPj67dUCN7Xuet2duznTaoG9UxCUU
BoZjgKq9u3HS9V2JrkGG1dGYrHFr2K7eUpMxYzaMx9wVRJ9OwWto2K+dRfsU29veScg6l8atDAdv
XUI+BPwabAOrPAn0tRczSD6VsOQlhUPeNYz7waeE62D2co6TwffItYG+k8YxOnI4DaLq910QfA9s
X+2tMDOYPZHV1rc7i8/ylfmBDaDey54zhalJEAfztkZsAx3PvMTpVG/NoavWo8AuWtP0x0kMpwhb
w9pMrWhdpm5wAU5BIr2n9ENtB8nJEP0nXOQuLMZHrzTTnYWGhY/+ymR7j3v70UiH5RQ6qCMJTWEK
8XqMx8eIgoe+Krm2cZ+QgG2L9z7Mmc0vM5IgtYGpRtQ5dPzN62AgwYjz6L6IBv7oLRJuNHBOr5mh
n1r+fEjbwblNeYwqjDn4CmyUvFmQYPKofhyFpqM1Q1bVWRltvDbh2Bnn88MAy6KxB3Z9S5HTBjRu
Q88qWdQe1qWxOKQVI0pEEHpr7JkmweZz+C9IDxaX+/fXyDIRYdo+m4dvezAS/vryIvSBhtgXe2uy
87URkbdKPbpMqvu1LziSlEV/a/NY75lUoNfNFGe+T0OykEYuTTG0wjaxEuE5k+oxMtJmFyWts5JB
8xS585VjKhwg2a7bKvvsCmfe434+xwR51OpH1KHOAv4W0c6fQXrZm4HADCoN+9D4SP2KM8v6CXTQ
SGaXesqa+ctHQTLSqoWthpFEvOZDW3Hg5p6z4ZDZ14zvxEPNlHt3qq54+E2SF6pio5ruvarCAV2a
voNdhIZfJ/dgShufVMbG7M8ETeMIqXIwzmHw65p5TLFQWa6s0WV2a5clYz3Sv8LuQ8A9JAKGCFwP
rVjhpHcY2Oe1GIqXqDY+So9gTJvio/2eymfNvryCBnk/6PEA3oz2fn826bdhMSCKu+1RCwxQy4pn
LgSRE62DoMpf3A5T67jodGbTeyoNceX1nVd6nGhXauOXTQ0EauAToB8FktsDEna8s6iRhSVpTXLQ
Eo9AdCne+R9xYT4FZntA8z1gULt2I9UCadoVCWPoChS5TNoisSAf3xNTvbStSdHu5eleETHrLLEs
pDJupYHSwK/Hx9JFgt172YXRNqGyQXik2hKVuWN0aB7cQZ4seZVIhNb4V9/nHH22Nx9davFtkLNt
6TQ5ZDPxJYzhKe4LQr0a56c7Wxs6phu/T76lHJlXaCau9gxKM/Jnoig4MFcJPlflXxIxekfhEsja
Zc9tW3xXPmtXWE/vuRVVW9uvIJcssRguh3gWFn+Vm82pHeqD6wfZtnZXvcif/IxMPSuNP7NhfO4r
cUzzDCW39nMgm0QptwqmZwqdcz+oH8nIEkD/1t9MTuzimucRhGe5QvbzSoQ6dDFqisli9oyUYtW0
zD4DowJ4zfdcTywPU7yfJmJAZ/PJZvxh1BgV+qzeu7b56gI4Y4rSTHeFM+wlgIOW6qqJvPaFI9zJ
SOS3bgASimcr3QWBl2z7C3Y7PlwwJe1xkRfBT3caeKR8KXbCp0ssK4I/axNmYcyqe5TwZVbodBgg
cOZyLb429W4jIKC7h35lXJ6b0aWRE5ooCNOCKpDpTVfcYzWpSYOx+V3Jz0KpXtFCHKpy03pRvpcO
MAHH+uyUIgGpTW6uEahtCSIOkNm0b6rKfe8ynEut470GUqJ8g61TQg0g9kJ2qD8cGsGwAIO8iM8m
8/ZLESIBrb9sMzIvM+lCUXef1WG5Lwt0tSKfXmsPNedgsXKUw4iISO0AkTDgK6uVmxrNNhn1D8vk
0DNaNVYKDrnDYD5BIyYWftJPQDGpEe0LlCuxD63gkLoFoWJW+n2ePpcT9gE3CwFvVbhJBXldHcQ5
tMDrkijibTg/aQ/NhpdNDK/wR+BOxU+Uj9/yfhRMtwY810ixcTvV+tLFxgjWO/3KHNJqZ0Ydpe+R
OW+M9zZ761XbXH8eRK+Fq3jzgnDb+/ro5yOrXOri/nZxdyG2QghO2FnlEmDrw2eGs3DFfbrFvAhE
WyOYQulDDpqliJqavSt2qx7Ke3A2EBCuBxkFW2se3szYmPfF0gosrOQOhMaDNTLpMh1j2FdwOtfj
gBPF6p9Gn/9ilD3n40owX3Vin+h2hs+OGX3L5oV/XaXfPRr2mDMQjqAjxKDBuXjKf4b0ZzM/VySK
6Pcids29YabXmJbYsnUzBjcatD92cirIM0eA5t6n7L/6rcPRt5Z+1qxLIKpraTDFQObT7MfOWIxZ
T0OW0eEIIXA7FSi23r7CEQi3YV0+OnWD+ctndcwRKsalgLQR5XSZ5/Bm9/UlLIFVKzboFfaEz2CI
mfpNFfI0utBhlzj7NtD3DSYr24LAJmNtr9MZeTbso0JO70ZFKnGandMi+PLYBnZeemI2ka6d5Mvm
WSoQNW19gS00b2k/gIO984W7kW28MIPkCdXQ0sukSTjs7XG4ONb00qloo9rmHgXDy9BaNzeeBVm6
PzxzAE2p7WSPJwxR/xggCxbq1bP6n5N035uuPKhavpSWM55iRyFDJQh1bRcEl7Re8ejX0t452P7T
L8MVN7o5Fba4YDupvNlYaloOEpiSgDrcosX2lno2/wO0drtLNpLhU+GQEQNjINyX7Yc2GcNjyoOi
jXIWc7QGjigJIWx+2kRLZzgJ1cyaXKqLazCjMGMQeCaEiQ5BZUCjtrIbxkXcFIQn2ZFGJ3NkDjnM
qWnSTZzK4sFhmte9CSVMnr+22EBEu6qG8YMbtHyNFRpgdVc0C3Fft3QHJ01jtcVZA/Qj3i92PmIp
cDVjKlzDE13nC98BFy8wEwDj+TQzg4WHHKYIQRstnqLY7bcCTLkW9nvVMB/zJqDhE2I8GrMET+Qh
2JsBUj+6BsJQFZBzUU7PtVp4oDXc1bZHE5Om034ZFluxuXIT1ItMfKstjF57v1BeVno6N4i9+f2e
yrB4NHqPlB95j5Pi55SydOUNaF7k3XunUifPG63HRU0KT2PNSr3BbwBOFXngMEXGBrf5vJN+82AW
9Dx7ibIO9d518j1F6FCmdoj+cb7QzVx5yGDXo1O+51UAhKjBfwHZaN3nVryqUtIi6Qt/q2i/76V9
i4nbvcNOQWokK7TDO9RrjIS+eK9NJIoItclXHItvaYxlv/eHkyKETkbQA2v90I7Ds0O1vgPPs/VM
AnArBpRkna2KRtWHCKolC4PTXdjpH5A2faWZCjZlMLc0NDdh3LEWjdgYwxp10eABwGehutKrDhkQ
LlbjYD9p30KCIN6VHOOtQe7cRun+5Fr0YJnjnWJzwsHCvAXhn7loVXYVPlOe/WvWx18YdI1N75A5
V7CEDlUOk7tGkDz6t9AhPmC4t1oerzjJv1q06RsVEDPXlEe/kp/OwBlBNgGnvHj84Y0o5B0SUJUL
j5/ILmnOJ7o70dpFOMPGvTS55/Kzj1lpYxYVYZtPrLrM1vvPijC0QPGoiyRYJp3lrhRhs0aaEFT3
Xu+892zbboIZJ27MnUOm9F2s4z3iOIHbBACCbUGP3NSOEBwcnJ1F4bCWjMyutU8ilyFfW5i42+ma
Wa110S1m7hTm98b9T/bOZLlxZe2uT4Q/ACTaKQkQbESKoqRSSRNEtei7RJMAnv5fKN+B7YEdnnui
iHPvOSqpCGR+zd5rr7/qar7K2bmMLjpCR0caO0wEJYiV6rwqPRI32Zuia7qmmNcWC+uXn4xdxAlA
BaOXPYrr4kA+KHE72vo2ScLBll60D37yYdd0HCMaERruNL1acHmD3sfsiRL/gnnQOsvFzc6OBsGb
khFYXaK1b6sabm+rVx7d1bUeGKy6K1zWX2VfnLXeYDo1dEXQEPppmYW+T42GDiQfjxQ82cmlEAsa
MyMswdaIk9CYCZuUNOtCnG7cW5EJ+zNMa+M1BkaVIgzubHluFBN1X29POtKos9Zl/hG+JjJgpiY7
q5WEj0qr7c6OrdqT3f9BXjTBNh1ZyDj5r9KAjrvCQBrZ15/77Uus6R8eNK99r8s3vGa4OTHMu0M7
BvzaHMKMEs+4WsjnYwuBgtdQZ7l96UrcuH4Bun0x8ADJsSOzzo5x45Af4wt2aX1WnxEOVojgifhC
tE4A2faPTIjzk5WNF2DbGbhnsuXNOFmvlsxwXOBXi5jdR0MZiz2sqnBiA7Ir9fVHzMMGW7UlAnuT
kCW4Yy69Pz3/E5RViuV71nkW8wfyejUWYUi8a1637q/lAeN2fQsdyhABZrLuHCIsW0v1G0R5qGlK
hVCbFwwem1qp5pPooUcQONVvSJ5RXew6XYPcqDCppuaO78utq0K2SNm+mJJbz5YEKXLv3f59SRb/
LbXrAGkbyXLDHM1aU93+fVnNjfiEG5ByN9kl+buTW+51ZNEjnKASlQC0pi3HqQQUqbE9ID6GtI/s
gbBzPhSl/I3cBXxyRhAH8r5Y015o3Qujuqaz9zkpIgE1cW/b4iFy686ZfkV7O2BrXn6DgeO7gDLO
uoz6HswByGf0SG6KmX4pgtkb8TtAosrFHm4A4c15etOITcJp7QdVWgbxWuDl6PlRDaLnF9byIpll
JO02QJMtk/rJYEBRTqRa87gMc/9lqOTStkQIj8t0aIsSlSdYBm6sfewuZejHhOd6tTR3VlZGwE/C
vuowkLsnizIEnuMH1l02HVMfQOElXXObf9QcYg5ltZuyE2qMgzYZL0Vn3ue5el0979mS3GCO6H7i
k/lK9V4Ew/BLR9SwH4FutBWLOKP0bonPnMaf3SNEfxTK5sD2RRIJ2pguLhPKedu0uUURN7g0mEOL
ZluMh9rxnue6e/O7/dimjEWk+lnONW6MEn3U2DyBwHt3O1LHEcY5Mwxr0Yy8HWNzMLmexYDA2Odo
DVin9M/D4rz75nfPrU9jphDdkrnkOlfpO7iQVtpbsql3MPRpu9ruNMYaq/JufhWW/91P1Xed0FLD
a2i55dlbJ5hsHqNBNbNpmk+exr/tgvfaoTc7Wgs3BROXV+aeaAN140BLPtIg8vTktq5AMrWfUqRv
lkOq4Fg1A3AN43esdz9Tof3RLP075AKTtZxF3oHPMKd1Kev6F5jkFLcbN9SwdLrqmX35Ht3CdVlZ
Z9ud/mR4iOaTmY0uoN4TzgMC3xrjOk3twyu8zcYmv1rne6P5diBwXc7LugEHkGoVbrR47bK3YZTt
mBpfPcyFkxEOfI/TiGiV9jp+9LH70nj4sqz26HkxmpZF8hpmCFIKSns01DOES0hVzIAWt2lespyN
glVoR1RyDAJSQiVjBITRWHk/cI/gsEsGQgsLuUf1YHH3paGWuyfl1NMlcRktVAboP6oqiAK0ZsTX
jR4rdBxPA4OappM/GQJtkj8YYM1qfU2b4ceLc0k9mJ2rav2a+8w4pVgrwwT0ghZbLwk0DOSTCdGf
KVtyu9noD5r1BWKCc2BtrPemeze6Uj+7iiz5GNlKbDVij/IuZYqW/PIb13rvR//gFha6mRT3bqrh
phrc10SZt6EfUcjSFwPNhzLQXA1Tex8KDtYNx4/FwWOtnIRumxG6Jh00fWv9KGViB2W/lf7c2kq2
od/aIStU+xgLlGFFSqdfUvb1kKpD1D0NJ1TbbSOn/XZC7xuXsnfdAnd0ubDndLqHdLX83k75+1rz
8AiNp4KpbCgGUz1VF+ykAFnwhgS2SrA5CihFcBf6Yz/af6Te1ydEK5cUbnbkJxJKflLhSO8tZOkK
aoKNK+woWvKjpcgOjB9dfhYE2U0tX/o4Fqhtx+cuk0jukuJ3zwY0f2+2dINuCg2niUPVYD1yO2By
Ztw94ryN+PVF5PA3FaX5hP6n4Uiv0mak4darkBUVqQieU5yYJwHHaNgWGADj0aWjgWxJo+RQ2wZz
9i83SQR2EzMJEo0k3JLWQViA7+Zs/eUXa5gbPSG169QEoW9Kcl0Vg/NCJ+RW4Cyr1ficD/OjLNcK
5WD7hKuIZgA1iynz7Jr1Togstbl46j5Srd402oVZad0T2D01ApP3LfQ3quO5LWNFgjtumJzm8kBk
ynw0VrfdK7JqCXJBnNjm1nGSQH9FkeRXP2/+FD4mYRtetqk4OqSLUKvtiocPqtBWaoo66TSBizmD
jfeLWpMltMbxo3YnSKKxzwXmxEEyT3ZgD2W2X+PpLTE8cAe9+b2CgXD1ywFVef+rHfhdk5gFH3E0
X4xmmKfXRR2kw+jT6FkWrM3ZPpI2cdRa4wFSsXwd4upnMfVFOC8LDFx9Kc6rWb7iUp/Psp8/0imD
ZLAIAjLNBHrWcirm4kJSjYmN1oDK4nhfJhJrU3kal5E1h4V0IY9aMUGhvb4c3Gn+GFSzhLqXT2eT
/mk3ophK9SZn2Vd+JpAII1eDR7RpUQn5Q3ZedziItMaLDObu5AE3L4mJCrvnxQ6XUlV7OGE/NCEm
/o4L9yg0czo1rpvujKQiRtwdbzYaNQLa65c01pgaSpLCVvtoK3il5XRLSGvU7bM98N25bhCAUTvj
bySG0E7oob3UvzIU6S9L7RMJun5O7fxk5UGZtXqkHLt5FrJeaUVpGOCXNSfTZKEmuOV3zVZci1yk
iLe6s+cM8ghJM97J0fzWWXBovCnDBeegRJj502vbTK7+34m4vczjH12oe0Td2uP2tGiQk/j29WHS
sIVOVh7Ni3GsWqu7M3VGC+iGMxtUL2Eq0DsgyyZdonO13W8aNXbkI66mHINfRKDFHHSDnKJCgoBM
Zh/EgRwe3cTUUJZxf0AhS54FWkak09xTDNjzlMTE2luBo5KmXrcLkCNFC5rTcERzS4M2JS0iB6zo
YVqxRpxdvaCvTpGPo0l6+SdU1eL2RebYiOESpZjSno0BuqkuAEulXnfqcoF/zE1/owVMvta8RKU2
A4rSc0BkKKgObk8nko/mmZniOEFG+RN3vRe4Y+JcikljGDUKGcjKuFudODlW7B8INhkCj02NkNxP
nsjXwzxNTCpJhImq4nNJsX7UC0eHwAuW+ZBZR26WyOqxy5Is7+fKOaQlIBc1miwloFQUY/OakSMP
/aTZMsy827RkXODb8icbbpBC17BQ8XowPPoUTKfLDtibOB0rK5odSTJoytK2z9gbIPCgsYurEONA
e2gT9Ox2fZ6UxpdM3HQ830cMYtuLOrxb2h2yFdSnYkofumyyA5ytPVM6LXQ11HkoJOWRdMRrh/Au
6H9MNTrdsZsuYGDUc98/Mow1XV5/eU5GYuhAbd9wLVfpfRbIbghS2MFLYE/qOaekglJhToZznBP1
KcYGb1qqi0hfqKx8jcgko8DrPwO2NCYW9rVlBHGSzK9jba5gdaqz12ET79vyT8LpcCKGaQq7RgwH
TBxz4GtI80fy7nB16TQSo7bP27+5WocH5Xyyk1qv753WZw2o9eHozcvZ88j47OdTShdzaXV3Rmq9
RSyWQxMoq/zh4MW/A46z3pJ+DpD3e/uhh+UNbILZdLcml6rW2x2i6vZQzk++na4nVyy/lMPKBJCn
jplDAximdafZaZk0DZkGUQSTBjeUdkunhbFi7/+oRKa/Tu/80qlXEtdeoaxefRd3rkcJXPV3q836
z4E/ymPbwJS2bgNHEe47d4l7HMlVeCXx42JrcTR7bv9s9fOTOw9Mh2z8IU624tBnSsXL+E5z1EzR
D71j4JdYi3rSp+5q41CxHZUG4+T8jk0k5nhruqDJlToRQcZalbw9YK8LUxTcnr0Zag1WWeK8y2cu
6qeyhKSodR6MDZYS9Volt2r605tV/57YSLgADmwUPBt/FRKpRvvtWWt2bWb06Arc+ezY2Q1uM5fQ
k6E3LuW/7F5G3/o9ywpUooHTWFtdJjezmgiM4WKQuZ6/aW7EIulB3UNMklhDZSYdlwEywT4+DdAf
91OJ+lToyXCciLX1xYXnI3BymUeqJo13jjEP1biHwlqvz3g82o1/oJ0YVnJ4jpN7RipFyBXNn9Ng
8EvQhV08ElCp0oR5yY/16vKbml40y2UJAIkx3eC7AvZDczsErr6lPOrNJW8mOGFsp4pl3C8kjTwV
i11eej7ueyfd5AwF+lKWsRdZFCDRQoBkVq1DZCb1h6C927VDXbAy10NsIdxbceHuRad/9fEk3iWz
Q8qo7m9WVCytPVEEJmO4dYa1ONUt269JxlRc/a+st0gl/YesWLXIgsZ8Sr2ixbhqmJE212w7LAUW
yNrmpOYE56tnkJlla3XHY2Lu13o0r1rCrpUSs3uyB/Uzj43fOCr6AwxZQng2iJccuEXajAZlESdt
bJ8Ls60hcCHdFilLn67QuyfF9pLGCftkZUdtXjkPhIvfvI3AU8TnsTrFqa1FQjaPcjWHJ3OiAFvi
5snBdv68qNULegNxd1wmzs7XLS8q7MK+N4Umbmih91XLOMDoJcwV/MiPOe/UY1GkovlKPrdSQH2b
2PzbqZacleVuw6XCeHTbF62YxU6rMu6O7R9ZkpnPPDKhTVpURQ2+rCFArgrskmVd01Xesr5Sr/1x
HXtmcF5hvBrbLsjPdIxg2/82mu6Cp9MqAvb//LSOmN+KIgM4qJaT1cn5zbJz7RQbJoFMQZmI6QMw
/XRD5Mwjt7bTh0HOQASWWIX//t9qk9R4+LMvSwaQZooz85j4/mtMNNXfnj6u72CvqwoVyDYchYT5
ggU2X9qRtDEG70tpvaCdoHMAfZH0zVFAu3nN+46TVl8v/6Qq/1/39/Z/yabcYlT+D3jdLPkj/2fB
n7H9+/8JprT/C6meI5DZGcixhA/A6n/o/fT/AgBmQp3hkXaEiQQJKeB/9H4mZF3T1lEmCcfgLfeR
5f1H/0eOCyoL3/VtiL060qH/J/2fLYz/DQaFGpF1M+RX1OHoNxhn/K8CjtVujGQkYhcAfdBqIzUp
Pt4tZe7DWlPyWBn23h2Tsb8FZ89w2xvL7i1frvqDxvzReLWNr9rUTpg8nyv6w5XYbY2dzZaB0GLU
zudTXTDNTblJQ9zBL7gPfDLKUsRmgZ7lJw3E4tHwCDvqBAsSTVSkZ+gwGzgqVBaOI0l6FJPBkOJK
E/4vx4Olw8HSt0serk36123a5EU5E/W9nxXHWtrIkvt3xNuNrndRahNeZcyavOc9KTCkv0CZwc0U
GCwqdrnWkF7fdB0L7Jw2G8mMrPLvnRvPJyREMbxPjUWleGdNg7hlw6E5GaTJyvtgC2GccSdgm1Ek
AGQ5LUOl58fE0G4x+YnHDpcYeWTdhaC4NeyMadeMzbemgaZpFqkKM7eydwghzS3bAFaTUyahPc0Y
Iwrv0OKy2c3EENqa9scibmunN7j7hkrexyodd/UafzaGf4q7Jj8TO7JPkNCEI82lMNKC4t55bTsv
j1I0OztcMvQjLvZmGc8m0fXpG2m44s9M6LlCAvq8qWR2nVXNaGB+F5jHT+hZ+vsyV2FPNhQUok/m
2aQHStNCCyFCXVXed4IVi0OeQF9FSSf3NlvQ2avGA/13lE6WfPimekNQMRznZQBqZNkhPgtA6xMu
JZWM6edaps8pVexal16oDzDrm8LqgrEef0LEcnZaz841ZsrdIuK/Ne0ffQUWwH8eulQqbN8aSXG8
JWLmaoSyMY1v2pQzWQOL5FUqDRvmHwELTysAMi5veQcOK13cCM7ox8KEPFgmlOl+vSxhbTjMLVGf
X9PqHQXk9nBYepDnWJPcxmXhVlGV2j20pzY+lKVXn9lrNwfdMx/KyjUi6zxZBrzWyE8MJEW4IU+t
ny37rKTTIsdwPoO8YZo8zUnIwc8yXiRHq0BK4IC3VZaBUTKK4Z2dSe5LT0sJlarWJClftYVL/NaV
P3RdTdc6R5uuFWNQJN70W0/LvxSnf/rKdm9oxlp4Q64AxOGJsIN0Mps9gc3ez87A28HffuIuZ8Qj
6CcUEqh6E8vJOcUXnFk/BcFMs407Ni7FG6ArqhHkZYfBppQTcdXvSUZOz2zK/lAMJUez9cfjmlEO
r2yBBDL+UJ/KW2t7IcIl/UDyGUnlvSxuRRV/B0/aHBNmnnpFX59gMghKgraLAtldvNESHJnR6k1d
ZKf5m4sro7AlA+54nKn//eEK2bY+5DNpBvqSt2cdhBoS+PImnPVY7PLazSNnTm9V5zym2jFPLM6/
mQnfvfX5g7MyvfmAF28r8Si7Ie8YoxhF1K8jZnf2obuJZ9SUK3Y5d/gVj3ebBtauxwxNEKYe6BRE
bSa7zid30pAjwbQu+Tsp79RainBMUarEw7qzfa0793a7i3W3u5j4KNz1STL4RQ3MThTsxEzLXy/g
x+pkX2qk4CSpw/a1g/fR2gmoC/UrT1vGk8nWc5nJt1L8csohPhisjNxkXc7StZ60DDTBOC/tseoE
riao4nhUVLRUDX/UGD9V+rhjyNg8PMXOUPONG7i14hNdRB5gfVkqd2B7UZ5xOGFaccwYiwTzLLyJ
pncQSKeMGYFkvPA/mZE+AHAThNBVPKlDmqujnGjTt1+hGRX5r3rLEMMxKDl9cBTLOId2P6i7Vyf6
q083I22aYKzN+RHh1hX1lHVdpX4gzmE4JUmT7Oj5vNcFhcFr6m/vbY9T3F/du5eytuZVBUpRMNCP
5X3tZuZh8RDfZfYtK14M8h3uagN4vVBcVy+qOdMgiJNKq2sn6zN+q+Il1Tukm0TVRR4SLIIzNuI2
X4BEttvICuhdyjPgCWDbQxLUgszhWU8JRE9S94xrKik6+6QE4/GpchvmKDWEpLV7r0EBu3k8PzFT
wrE1QKnyPMk1odyvcfWPc26/MSLBrNeKc+v/4PCSzJQOKYmUARNmM2w3R3VSyFetwJ/jZKV90pDt
SnP8arGH284QBw0u1rybBV01eehavEnJ1jdjTV8l7/6xXWcD12TDSSyqeZc5hYdIl/PYamf2uHzU
b4KB9+ymn4XzNfZtfXIVpCzyD/WDq+DrFiWzj2Xtu8jQRh/hkdsf0RdCTROsHdGAi9OEi+YEaaK/
mFbR04eNJfZQfLbE5bI4XrvzXOSMYRu3ho4DnqTxp+Klx2obwg2GluNhj6b5ASdh3sk6QZE8249u
wQ0K1VgcRDa2DJiyV39qvJAH/stRunzR5fx9Sk4O2KuTzAndIJPwb6NvDusO/ESjab/ZIJhRms3g
cww/DghrA3HcjvcyF8bbYC6whTpmG6v1kiFauXf0Aqa8CtO6dJ3o32w//1CKn5q4Z3zEG1PWzt8G
h8vCTg3np4kwK5FwFbnYzoAl9Kcy5qf3rfiMfxFfI0z0PeDZLsIXhcSGPT3GBCI5UrwLTOHGvYDQ
Y5soJ/6xelYr5hWE9IbT8iZ6SztZS3teHQCEClRcgAgYvR/KF84EpnY1w9LZYDybmTCN++rJ9tzy
KlsUp5lrWgHr098OeHbLBpml2fn3wp8kBYnZhAzhOOEk0xwj1Z/tLH0uVxYnWyzwziWTlM9+Pg+2
f85tKxTW3jSWBtaU/mnlXMNz+QkOSA8L2/mjA064rONLr8XJk7lAWZoV8LxqtLsDbxSJlGTiHlEA
nWKkrHun0ROWUCerqYyj8IvXaS68ezucG9tE6r54JFxWbDrr19qXf1RMuFThmt/omK58+GyCZnTu
jn/L0iLnmBYsjwTvy0ZkGmfzXentfOPvSz4DXOFMpgEkWdB/sfBqc0s8jDQjXqtCFeB20LvkMc+o
hQa4ErsRxg+8mLPPSqd36KqWv7HZMZHAt7db1mvZzmcj6aIxaaPaSDyS2Z2vdtDwjuvad5UjozCp
jBGC6iz9cUAjomGIxo6LxOGKBdEmrWeOjjroPCf1HdX/W0ts8pNmBNbCnt1yeUYoPR6oFt6F36Oq
Hbqr2iKUjCo9MMpBmVA/Cem03Ae49ev+ffYdhayjXHZeNts4t42fAEL469aRYeXtZ8/2xEVEokvS
ogtk+BVylV3W9OO1gCqNHAjwqdVGsUZmi2voRijb/kiVfWvZwMA2VxS44rXWThgKroCS1HHDSEiz
PGNY3HiUW3NOhDAKOY0Aex1HARf0cxpPd/D+zXlswyohJChO3AKurHVR+FWh1KVZVGwG1ky7zuzP
DrHv5AHEknQXe6BjHSAHiFsTN/OizOBsbRE+Pc8wmI4AR86c4OTxKsyBI4KYngsUGeug85EQlA43
ThLuobPMy+4pUE697ZN9TcEUwPTCa76CNAKilo5Z/o47Psr8bddUgFxtx+Y2xzUhNM63bIFiylKS
LV4zoF51fzCRFjs9Gy65r3fcy0P10D61evgaLZ3cemP6NlQ6dZWDnadzzY7oneUlt3yKn9R5wbMF
/p/KJRjnuNpluu+yozc+ayJefZBSz0kOV75stgRVL9WDVV+QLGl1NFeQdZwBd6xePAamg1G6bFNt
DNw734e8QfAxekd7+/wNeVmrdDt0J+TTkCFaI7kXupcFlul850wzgg42DAhjk5U+ERXm8iCrEODQ
2r7k6FzhsqD/cudvEIvxTWZI7gbDvKWGMZ5iEePetCIplx/tJtl0hCQCDA1zNm8P1GxtcHN1LL35
e6UZMHKK7ODAbcU0XB86Y3vypIxBkeWw/kguAo2C7NEdB5NdRQvRSvEdyEALfYan7PUZcaoMXAPY
A+oyhpdLhxLUGsxvuDysoPSao/J9XteR8rTOCHdq370MpTNh8dqZKGYkcVo7sLri89PQo81LDm0U
A9RSuo+hWL8TC0MZ3lriGNcriaBYa5zupddddEApOliHCbhz1p321DeLi7iJ8Sp7kDPxEiLQ3Oav
5bSk2TrUa5UdtNBXSdD8aGvVsCrYGHQ4WdFKV7ipyvTeOyIkozsNZhtVW4naBfGpBgFtpPVTCZJy
UdV/ldnf1SKqo/QiWKsVvGW/CMdOT4N4++tLluE4biJffaPjrb3TX4vM5p5ok0hO7desl90hnnmJ
ch86lP1Cvu64Jzu9Q4a6PJUC2m866qgaqoszoObXe0fBY4dDzTOdIAAfu8si2yvv7IDbp4f02tin
YYEWo2T822DPYRhgOC2nn465VfE55uWRs6x+sw3YHOQL9ngVegQ2PoJnABJ4zj3jyckdudcQnpRQ
Aa66Nj/qElG68LgjIdp2SZxyWtWnQVHkWjrKPIK/IcjoZnPoEYodi2x8lK1ACpE1r6UYXl0ajtZH
a6u2SPAGrmfbP6eJ5Ub25LLoyNt3XbQfubSNbx2cnJ3RoT3mdKbSys0LSdhwXAO3j/9agAh2lod0
IjYocoZk3w6KqhzUW2wDRWy4p1PTv1Zz9TyyFjj1BJ8NW3ibO0Z+oTVBO1pGBFQEVZWKuEimuwXt
5OT1jCx6ZEl7QjHsTT/8nCTpm1bb8dkrnGEH5Q4Vji7DWbibtjBzXx3oA4bOKperhdgLpn+XfhFA
whR8cmg2J1jZNAbo50P6KFQqL62PPkfp683qdAseF1ALG4mFrnqIGhtPITUsGTpWDm2KYA6WQfW0
n6h81x7CVz71aJXqgFG4G3TsOHbEe+J3YVtF6k17L9gP77BHwGrUy+GRiFLHIa9PrPcP2Ax/5v9+
hVyxzeLGosZej90cP2xU2oE+CexajnnXJ++jXwzt4sdpfAMJHQAzBracMYdYxYpOUBVmMHfdqXTi
6piaklavjAEL99RXNuJKv3T3VS7mSyebaBwgtFt2aeKowqBnMro9SK/6KNf0Bws2DN46yk+pe+QC
EAqTrhrFKstrdD1Hd0qWY5GsEE5Il+EpRR4EakLvkuFsdCNxDNqLZTvvAOLuVZWkkb5OrJlIh7Rt
7S4Q6f1rxv99KVaXYZQy6OvW9mmFKh/ZcPMQ6SBpVx4JC3kWtSXp5rkRLFn3l+9duT2b7O1P+/eF
CbVNJShIR8CU1Wz/kT6mdlDpSbNHAcw2MC3EWSys/E287mGBvjTsBOtF+LTttdeRqzLCt/ZSzEfd
I51IYXbVnPR5Nj8WWjhW3fn3VHm/U+B+T6xwzompXlL5YD7NyrnznikRPSwS3Pnp4gFrNICTFyW7
hHxP1qK2AwP4Xq3btQQ2aRpnEMt95e60jjOWMFWDg4wfO8NxO8R4ALz6VhKTF5UpB3nueOlxFnFy
iolqQqjyY0nFXzFYFG+Gdpe8/fuqJwSnzb+lhZcB/NvhTex3c0VMRbd0uHXKimOyHvZGq8bbvy80
tt6+Ip1nZuk39z98VzutMlnfYYru1Xa76ia0nNVyL/wBf+1ctfeqwQmzNtMvmeVM0UShh7lkFzAu
3dn1teSUu+NfMXGBImykZqvJdBcVcefJOJ54nWL9NSvotVUsnxzaLUnlYsypjDKtsZ5YXX6bFv2I
gtPc5dJ/d03t1c/W7/X4Bkb3UfXWR574X6NLwoeLtUlK4FCZVAdvCSuaurRsdtbSPXM2pgRbNvyM
EBZC0wHpkM7Jw9QuSk9+eL3qdma7+Hz8aPrmZDwymTtP5fpVj/w2ll6+sHeiOtrXFnyXsvN+Wtpm
78Ck5mU/2GDsq0kvolitZySHkIuX25BrR0GrG5qx+Fa7yx+0TeQAKhIJV4Lk8+Qv63KErbF2Ryv9
yiSatVgSwszfpc70g2CwpHKeltS8oDVsEKl11V5BFLfmhGkOmzgcjegXXiZpvDexS93QA3+03BUg
1XAuPOPY1t5P1t4YoLNbWv3sEP06lX3RGVLhON0b4P4JlMSGW2efRWxfZoOqHacXJO4ZMnW/nPRm
fWcBTl5bxnfhlkx22eBv5Yl0wiTO8JatHw4YTDkRZcBk8BiTx1U68lPjgS104EKL8BoU2NoBv90X
93a60appJLTuCETNDnFS/nJ9+XEVNdPFkalnouJbsSCgyEbmST8dHbNNhjfQAcFpVN0JCsS7kaCN
05nEVGQZYV58IaURZDgtDEab5wpB6s6r4gOE0ATz0l5kihFda5+nyceOi5Yb/QZ1YwltTK+H0DWr
Hw3olmXtfqrNa8e7TCfUY3kSdqvtqzrUVwfdQm6Dx1qWXTa51MUeTTRNERnxHE3txAijSi+5o5mH
TjElL7m3FluDSOsbDzPmyR+6MwK3n9Ok43BkUlwkOJYG68eS1U9WjZCafdPdQE2kJ2OU1ekbXuG9
rWJM5CiYGV95gKrQhY0ZgZjrz7xF6ZJP/kVW82Es5rsq25RB2blxsY/kwyKCiTHoAh89hCvALta4
j7bztsh3Gt5HndQBVhnELO2CFxxzPSfuFZvOvIMj1vOYjjJ0mdWsbb0e1kp/dkbny5zEKWnFV0Jz
vuI2Nk3UlkRxiLy42gXzDad4Yfb9PDSLjpRd+6ZRGje5f2kXQbxOT59j2E8KQGqnMjJP8EPvO7X+
FAuypt4N2AQ/NU0CRg6IF1ak9VQ040dTDhF6Fo/D8yfDlT25ESwg9cGEz4nruln4dMw0u00eeqOi
Xi6s30/ZEj8lJuvTloi9iMykw2LP/LSFPHOw4jSRoIFB2TJPExGbkTtArV1bWhVjVv3Sdw5re5f0
G7rN2EH2z7pQsh9Y+4RnI+6W0JXquUuLD5WSIq0VJ89rbh63gP1N18Sl1otbvohng7qn79t3BTJK
2WvCqrkBsqDdU0JwgzybDymNc7MyF1gVr6X1VVNlMFNwzAuqleMGPu41UGcKcJESxQtUrS2ZIP8l
xpB4aVA02RTRgbBktRuu9SdmRSBzhr8FA5P9zOAvR5JS9xsPDT1ExqgDkAtKQNROzhfWz7DVmIYu
xte8giSjCFAhCh0K3iLUl/KWjto161rYKEi+pHXP0+Y0JP5TWmpUDNuId0BpSuGPWe8Teu4b7wI+
Iz4+K57nkHL+ChysCfJOI1sJvya14mNcxh9UOGbgCQOgIaMaZkrrjJDBBbG/5p/GIM9wLO9x+YYx
855goNjnaI8TjV6A2IO8sj99Pnv8+9e0M6MxZPb1kozoiX1DvBLUdTPh48IFjLJm+kDF+Si0+Kx0
D5l5Xe80ZYW2cumo5bMp5tPCfjEoBx/HNJRRBKPPm7e4LuMgXzr2dhwj2oR7LN63U1ERyYhPH9vT
zsDnbhYMC9VcveW+9iRS30bTjDBDa77cySH9+r+ZOrOlyJVl236RzNQ3r9n3ZEICCS8yiqJCCvVt
SPr6M8S+9+zzkpZQLBYgKcLDfc4xgZlzRmfVZ/uMzUPXwNS3jfImbCZ3UfvcJT3eiW7LamgvbaoU
LfWujW6/19bEeT3+jlyQggwVl31sbsbQO6m2p+AjMdKzxaMgv4VAKxdOKOPCyvqrOPPDHt9U+RZb
C0h/+1qTeAjqmNjcRWgEZ1tDUKlP6VbNGZusrHFx6drS39WToJOQn8wkOOLJ4Zen3wyJcF6S29yj
ukBuQ/sKsuI4N9N/XOwKu3nrIlu8QExqLXPB9oTqjQWz8u6O59KdNrZuMQAVyj30KuropdopIaDG
lSEVbfpPk86/0kIRXMJY4jC2NRpSfxL1LNHHJj5AczlSzKcWxmmdBTjVszN3/r2keqD+vSlu5n6y
13N4CcD7hTfq/cIxro5CI283E5UdD55lBmDwSfdo9W9f7KbkpBvFWmKIa+MBQ3E5IEZ7h6PxYU1Z
Qb1OwuREkpqPDj2jL5RnghzyjqyYTHyPdf8DPiEdXoahAhXt6CskNs+wlVdjSLEwdszWivHVSxtC
KWwcXylFSOoTBAKa6khnlz79aJ66DJiDj3mVPMfBeu4agi+mJEqWNRWc31TvQVxAMuijOcOjB9WZ
VxBjy5OHO1qI9JJHaGtC0J420FhA6J8IduJN7OAIjoVZHLQJ/4wnMN6GafCUpdMqOLnKfGrKKdmS
CkHiyPRea/XX1Lkmyvz6UzbRdzrlTPecT5Xi1pIt9r9kb7Q9VUKV3WSXFEjkaKMQdhL8GQfgcyHH
44WX3cyhaQ9p6OHYNbzL70teiGrZ2vKoXC8gdJwesqERaoKlI92SoFYtohBdWiNoV8QjPa2uZz1e
JJEBUW5+CS1rVzDl35q1f417Y0QYzLJdowtf3FUPPtD1saZMHennHVYtBExuk5EYsjTahiMKI7fF
hLljZ8b/6Gd45xAI1sWHP10JZIPZPR0rH1pLNVsoyHLObMKhVbQvy6w7gMp/7Yh2WWTayPwMdEbZ
1DaZ23q1xjHwaNFJGSL3ecpmEUxPQIMf/xl7H7VTSXmQYeFHXg9JZHTHjVtYxqlI9FMxgmXQZqn7
6PQ4AFPagGNOfUNVEqOkGoPNmM6XdrAZpjcaZxiBtDpiW1z0s8WB2tZRZvdkS59GxpgCWTOLP76e
lLs8Bm9mQkImFBMTf04rF/evNzKXRtgqgtoiS49cDSx5LVh/hi9NFc6TT+3Zr39ENP3IoMUPD2d9
wZh35TG8SJwgPTicPhdjbJFRAZvStSALAFnFl+iGWPeRDOEE17RjJmgrNfhQRmyGSJWa57CgbkFX
SVP7p/dxpY3NtCZ6hOO3yt9HDfl2bTjbdM/2+U95VbutQCfTuqdPLGNrqyiBHRP1stnCunTb8W9i
NuDjM1qDUtATShNOe4zc8P0ClSnEk6bj1aAPTLhBy/FdOO02dbzvTIbfQcb5MLej8t6qFrQx6GVq
tQ/SXujzYJSntG7NY2jZ30lUPUuChYyJ+tYnhWHtWzZC1zx+Jm8HdR9K/vjLSzSP3IDQIwoS6HQq
CfzRuRnPcNUAO2nrluDjjlzWq15ekmp8jRVazUI1OOVblPxOfCyTVy0vzXspSZj3k3wzKmG8W76G
VjUzMVv5cbroxwatMdsfT7O5MpJTxmHskIOHW1vBvsztT7zGP2ABrLVtVTvKTRCH47ZqO/UkB6oY
v2n8L4RRCNQyo9/auN6X9DQL6MKroCAhr8khzHuJwsBQvwRlbC77hj/eOPhHqY2fSBr6qUi+BrNI
N73sceMBwjBKXX9ORXivPOYevg3BlSUd8IHeVFc3qqOj4q7B5xavUh3TOgWms0GJ54n85kXRh5Yg
OXBGIHqGaoIdaMlyg1Zn76Arddr6bxu5ILG1JL03dMN4xIYdCk4TY6fvHgu9YpCSh1y56QlCU7B0
h+nMHX5DQyaR3Pc69YpB7paL/VSEk7wN2F3oBYfvqqmXCXMEpG9XJpPanUcZODU8poiO9MXj7sCA
7L4YiU8pGGrHJJ1QicsseKYvR39oftf0UbNCxPAk/HDczwgQTafmH7BhB12JLX5+DkslvqusTXZT
0TA1bIS79ohguY5lDeJ1YK+y9Nbei554ISBAm2Cc+n0cTcfcB98QhDlWXZT2KZgmsKzEF5PgsADQ
D/Mzy7rdWGnBAZI1c88Ik6Kp6PJRPQ8HvOTJUcthatj+6OBf4m8IoZR5zGRdC7MyVoFpabOOjcSx
kXm10EGrtpVYmiOqkHys/xStVd3QOiNOoqEdRX+NST8UsmAv0+fbGEU50U7Irgvn1Q9Y0yK2YZOi
8zt2eoS5Vp+8Bu2hMj1GNWaVP9OJSddcjfwK0TanNVSe8G9wLvCp8YNKN09y7I2dO5jJsSoTJuN6
bO6zlqqBIdcniMoKE7wbn6sRwrznKuuiuR1AIbzBVzzBct0ovXpOC2jRfZicqsbL76FqelgTUGVp
+RE/B2FhERhSfMS/5zqHpDqCBq8VZ6IDx/ktMQbtPw9zQt5K98cNe34KcnVpeL1Mhk0AmPUWGdUQ
obGaNi1qyGURZua16mlKR930h5yEvxbmAYwUVD1DYJTvieizJUD1auWHdgjqF6wUA3n9edJzsVZd
NVwTsmwsqyDIxBL5MXfK/BgYCW+wbDrOSP8XfU2bVXLPoXuNFVvta2eYlwJ0SqGL8ckqpoNSqISN
ofhXOriChricjr8vrrGrmpkX5GT3tmCvr/oSg1FQEvKDvkvNtQldY1ATx0Ra+tEwl0OgR9tSzy/4
9dMjXZ3/+/Lfz1Wu86WXKt38fkU7DtMW68U5QNPAoDz1wwN2v4SO1BIfa7byRaKOZUa4XT6/ABCu
91nprlqpMwG3DEDYwEWOnob5x0C3UWJqoaLM3dTc0OiOuW/X1showC1FiMuQe9fBgstd/63VSEXM
ytv9/vFACWH1zvxdOf8pp4EAIkbWMAwIxSPHznGaXRy22xgMxlHML7HIjEOgvwC0IftusIPD7zuK
yeDQsB5uXF3/MqBjH3+v0O+73+8tmWmPfNF//y2cL6HUAhp4OkFdEBdiuB1hdOwmFR91zlY0z3vC
97yO4a9j0+KOfhq3rjY082kjmEZ0/H1XF/m09CUYh7q9I5QSJ6XpOBnxMav22+8lY7g8JBTQ0WGz
94M3B/F4J79zui1YttdQN44paXVrO7FedS9Ac8wAkFO9hSIvlxjOKzLK1qL05en3JZsbixJPA7EQ
ABbihOkFnmDaK8XRZZTu44TU4aosHM2zNvl88NeVsQ6bejoV1qYxOIQWhamvvDpIQKWKlvqW8tf1
Ma8rBmhbw43/xYCIT90cdPD7LsZu0PcmDemoId1KaI8wR69lQFCmKeUN5sFlBsTEMGKQh8Pa0r2Y
iBI4/1Mrk407zAoTBHKpP814f6aIPPwxciUVngm1EqvQ1NIVBNBvP5kuTtvLLcRbNPLQKGRacOjr
SRxIDRpHNpryBFEmYxjNffZaB/5rxVAFM88xioBk5QnxL6Mz/RmFkdL0qNOzrcQm7xpxoAEBS5RJ
9XZowvfJrw4ZZ0JCZvx/oiBSBtrMsmiNLbx1fqaoBJ6V6/XWNoBXY9IrPnK3OiZGIu69bg3nIaJj
hccXXVFR5PwDXO7ZPowTOj6OblY9xu5PoKTz5jlNcfY8AlzogoJ6Ub5zdKskWmeqZL49Gd6SAasC
KozfCHvFXfaue+lKE+mjafePIpATtPEs2XlENc9f2TRiMzk9qRqCgg1uefgDCu89cI3uoyUremmR
YBWB0HmyoxThtkjTDd3JLRoQ8ynpGQp79JRmOewJzLp2RYFJg3Iqvmrp0oQa6yN9Z1Tz9fARz/ZE
mYrmUKPGWQexxwi/NwkFeHMwC/yJK6ryWKl47yvatnroYOLKONiaebkgOsbG7Yp33JcAiHO8Cmts
BcUTaZDtEqpd921PD7N23yLfs99kNseNZw+L6ClWLYfCwU52RtPRQ8Mtjd4Ks3evSYqx1u+RB2xz
If40JAjQ9Mh5WhQHncIgGyG/xlj4l5HG8h/7JCaYLUEMCFHPdacPz1HCcqojyn0jK+dKaOtu1Is1
CYz/CMror5bUiOBKXcJZwOgIoeLP9MnwfPUnAXCwAqksGNdO0bUdTAZBtRHcED1BNvG9Y+2OxstE
dIarZs3FwF9+mlYFmnvmS/7REy0ja7/EUFg3NwYDCN4s/A1dkQCNMFrowHVgnmWUA78rsvZPCvyX
7PHiQ1UO+n87NHAhBAXVX8sRuE5/IHJ1f9wBr4IYpnA91kG3IpSX8+LYtOvONIFxO77aitActyoj
176w8FPQKbmpiPxsPS9epS5i4g3x0HlVl312nfHqh/UNeFe6Fx3mCjfjhmvyLxW9+1PYovnB9DiP
5NkQ548tL6Fv5fy+/n6WvaLipCseth1+hg0bUFoNChYDL1kVn1MxI6m0xKSX7yMf/t93v5/r6v6B
bcVfwuR8ZZISnLWBlgC38XIwwZr188vv53/f9TaRiDIjWyOOwcCkdiW2v/8QSCM/2/EhGS154vAJ
LnEMV2xLpK8oX5xDe1HRdOY+jYZNYRT0a3EHj65oLmPnB6uJ9h/ivvQYOpV9iGzmstj3VgwKEV1Z
jq1Thw3ZBS1ZdklVu+ZiPfe9bLe/n07nf3Mw5NNtHdDhtQPnVs5tv5+PPY//Zv4KoGjZJS/r96nv
rkRvNmubIKzL78uEc4Oa0k/wduMC1uFBMrVbVSa/QFG/F3nQXxzCLy6KmID/vPMFmO3SgNTnR4+k
im46aW/USE6/a3zz0utgizpK5k0U8Ui0prYlSitlByNjk5xB7YXcj/RIvb0GhE575B/jE3tfGd0V
08cW0YSxKjLnQjN0XCryww3L7G/UWuG11cdtl4W0ZQGjHWMbMVFLiAKtQl1uHaPs8e5Qs0uyhi7Z
PBEL7WtLU9Du62AjAybSYHnUvZ0ThnxLvxETOryU2rUsjM+QqTQWeAMswQEXX/uC7tZfK1nYazcd
dlD6hkuoqSPdzE9hNjlB3BzLqAuMe6pq++aM5srSyhCNpRR78hb8p9wEm1bLKzHQz5nblET6aOGq
1hGxYoAKaHcCiksTQBj1TJN23CA7Gi4O7IhuLw5cla+EP8g78Zk9zmMEU/UiL7PyKGT4j+NCvRcT
j08Q/cXdZh9SVcRrWEJ6yfZLrh6zxM6jGc4sseuAaGoDJyfNfi/Ry6/cRk6XONSJH6t1m3O63NBV
RmdbDbQc8mS8xITyoEkfv5zWMG56VFmLzDBPk8Pz2xraV5APF753d+t0i75IZt6oPfx1go4MXSFN
fIyryH0h2ACaqt+62EUDJqqVg1QZDzj+BdBmDp7Dyg/R+dF/fAVnk6+V5w1nsHQ9owymgba6pVpS
vcgWAzUp08tg5utQFRtkR2DrGfuffk7JTRxc0FlvjwSWxgkuiGrJbN0CiVTlt77EH15Q1+OghmHZ
0PIhizhwDsXoVI8AdWpS2u1b5lTtTsfXkEz61nDKYxmhA0E4Ua8LDVCFY+1LIJHroCbmg+m5eUsB
/exji0LKYAq0jaLmn1Z1H6MfUbOOVrEWabIhKdogMxugYNHQvG+G8mQWWXIxLGaYY9DtVYsLMXXJ
DsiYLwJYw/LYae6wFpp3axzSAh1V1/hcO6aQjnwZMNFus5mUbOBxoGFUNCu/Km2m7qE9K7XtC2Mw
YIXvgOXXvjKjI4qHMiUTttZLjvnlS6O68Qx6Qb8o0Ka70Jw+fz+SSQnaM9S/MtecLt38Bb2j++jZ
spo5Hp9DPWGe5gaWLId2p8Ycldyy7UiPbQe0MSOC4757g5PkYnJjDWcohoFZ+qV1kRbULMqBDygL
8cLz6x7GiJyTbkZmP/xAdmz9taKCGfQYYFPJdoUhbZbyDmR+DCeiJeP0IPL6nGZDe6EGmqEkHinU
Gmd319k3xCTtYzMfn+KQMpfDU7JIrRpUwyQM7uhO7IfBfRjUpS7db7wp5ZHakLo71quLZ5XVJSNE
beNGwWtSQ8UMGQWIwr03Tb9FhExAGMPLwmjyawFtaC6OoP1aRX3xprLl1EQvFNvJ0crU0axKTueB
9hH3w48/MTPuEvedHIeVJulJR4YjTyHhuiBk0V9NdBRhWrn4RiZ4hcjNeGyATjZQ9aCWoT0c0G8u
7KxOL044b4VOZlxQ8+gL28WXOjbrcOqr9w94UoTMdljFpcgDQujUXYc3tTGHqt4MKQuuqzk8eZ3C
Ft4CFOp04pEMIApTnIBOKu9ZXFZvGD3cOnmSuf5D+OrwPvhViq1/MtAkapuxVP276yMERQpsHzhc
VyhjJ0Xm1XgYc2961vLMeuamwTbjDKdutqlGqssOZc6gtpmTBUqCldgB3I7IElZ6O8TgYxE0fp06
783hTtemPH8Vtj0CgS3+4uUa3ngG+eb61u1rD9dS4r+Xvj+74/3oTLOpYL9oiNAm7b5q23coTdZZ
H9BUBZ0e3ZU7bQAbZpsJgc9WE7V8aJKOt4/4xhiGbmmgVH3RIXZ0eE7WcJgdms40NwmpECuppAEQ
KoPCGMfhssNweqi7KH3Qel9qkhZvqmz/WDA4uPQKPb9j+OkjUfiE/IlZQRBx+mcT9lF/6h/Stupr
XofOixpMdPvjqnJF9RpV7HddFB3h2xMLZxCmoMVNdrREeWzilimALeUZk1Q06vZbTfrBfG3AHi2C
nv95BkyTao90WBLbenLnO7Wi2Muwu87kyZhhKpFdJ6nR12cub2yboe5vVVW+jIMT30eHhpPvdzsv
N7WV1nBpwjrrTqgF/vkE6G3IRWF4HYfZs+W5J6IYkmXMdnBq+sbdRWXylpnEJoPfTB5inJEx88x+
9FE+V3H63pv3CavQAzisg1CxP3ZVAw2yDqx3nNHocV2s5ZmP/L0Z1SObINtqfvjawLjc4oT9i9dv
Pvvm0YOxirHmuEM4yeRZB7utvaWM9RdnLMiUJNsLOrabcyyCnGi/Tr6l8aNL4p9r4LNBkby5xE2u
BkOPHvOJYdnjVTv9fufIPJiZj3KxRnEXBIxYuJZodz23JQKDXpzn+RiA86be+iaPm0BAldVvWibS
m9Xo7i7NUB4C6j4bLU+1wZRjb7Kg4IUzN6XWRWvZd8WjSyYCjJJmOWjoC4wJHCxC1o+kLNTVdL6F
MThPZPs+DKbLZ52RyMJuSu+dGA2igMnOYoBZhtvRGqtHmZRXvbJ9tLbthvBz82o12qcqLeNByrRa
gdrfYE5qtyLu04fD8LQh5xFB13jjRIQH2VPZLvP8T9Hs4Jb2t8nsftJCYLJKMDI5RvCdYIODrenu
4iT+N2jqCleifO6K+YftzS+7rsWZvkiwCJJYbbwuzYnzFN2Ds9NrWvMMtqixvVj0N4OGINy54UHM
sbaZuvQeZjWKqszBuWRaT42s7GfP6aHO2S1Z0fLn96cmArtj316PuKqBl+t3MendrRiHc+Kx6Izz
be8XVXkdiCdyy3J8oEbuwZ+uHbsOtnGca48YbJk9JWRYIrbbZnYwsvMR0FlKq3lEJYZpAtA0uoMk
FeO954/H9L2ZinsRcPCzY0pTg/2XsR0/vnScHz/JQFjSGtzrHqt43FXqQprj0qy0W+/15lMeBvYZ
guKEWIEFQLlJs6k5CK9satg9uyg5w05RbOlJ0Gkf32MgJ0eaX92ymWxWASVerRHQcyRkf0K4km0D
4HZUo8h5XeIaAZSppYpmAKzOfQ+w5cRUpjw1nhSQkPnpsPxoT0Vk+icmbVfMjs9yKI0HHuZoS4WC
Htn29Afy2FcWe5QtnJF3kxyL2en5pkkxPGoA7htZR1ca6uSTuqP5CKP0JSyG8Pa7hWQhm0DUF38N
AuQejOLwRaGkWrI5sFv16JnpZzP7yaHaOnW80xVqfwoFsR3bFpUcmyjHohn1x1VzJsbwuq/V+1HH
CCkrnp5hsFd0zKpXp82I2OVEiZt+bB8+Tyf52B47uklOaGoSUpMAdfPieHwzhJBHQCHpKm+tjUtv
5WXIf+yaY4gRRZ+N4yHpmH+ZRQ54CJyZr184fdZ7p+CAhAfi98dJ9IH9mACuPHJOFfn0r1bzh1WM
tob9KDRP7hFfT+QwX4HOKjgm+pIG8Fkmtrhlsr46SVAdB+l/TMHLDEjdOzEHopLmxRqDrbOTuvPk
5Xl2BR770tpmc5paG9lBnbzRoFGvWk/fXPTa0+CgU+WKureAUNSFDMq7Fov0jZ7CyixIoLQi4kLw
JISncQMiHzGAg3vChNXwAIV1lNDKdr0Pq5LkqOvYieGgZ/V33MGkSrG1Do320yaYPh0wpOwT5qFw
jWHbvvkU8zRg9QHdg9fv/VDM4rdsVRtp9QjJsqInVv9DmMgoCUWnDz3/ZSIpm6hqL3tNwXhy1lXR
xW3McV9bPJxTWa6qZKKMVBHKqljHmFFr1xSDx3JIo20b28G99voX37W8f37yWc/Y4GJqg5cuTV9i
UpFJzmAtAvmKzslN0RQYM2A9ZbzL4JpJXewjIuoBzvYKuK0XVdu0K8sb59cJzmoW3nw/eIuq9Nrp
fvbPmejLVF7+x9McsYTRh5oubuK9RWTz2mVUShiqH+w8jpHYUuxt0k7ekxLQHiowdZU3yrvp1c+m
bSEDcdIXamCEcuQ8FjxA8OENiIV6eYtLgHpQQManDmEF858eIxgkCzr7yVkRWrFuWgBwI1SDzSCl
REjRJ584F694LSz6oyRnjQXqudpoKO5vrADDh2FpCAPJR3mxa81dIxHrzqXiQnUaGl966HOipbDP
0Ns93Aht/xzbNtcyYPOoYJBST0O2Ke0mZ2iBiI9TtOYXeGum8i+d9v7HqfUf06+y98pvIW8Z5utU
ZeowtqStoqvLDq2dZedsdsECGA1emB1YSOca6NFBrjPdwjnQmsy5+a8n0cy/RwdRcdCiLxLGEYzl
M5XOs/W9nhbOSmlNi+TcC7bOYBiHyqGsjEbKuior7E09pgO7U4zkBoTYw5uSL8sBUq3Mgag3liUQ
szSV1rWJq+s/H+eVSrbEoRaYhYPwrBedONIH3rLc89EIhHHBE0uusEjMdWLJ+AKf/lqtZJ/V+7yH
bj7Y8V+e8uD8+8J9FJ4B2pI7gMOd4yoxuagikUtF/z9MegA6TFciniDX45bwWu+c2grP6mhKj9JN
7tUg7QMRxfOX1dT1M0uTSFXSNWr84URvTayZ+HZbo51t1fzc//mkNO4JfduTYdoS5wGs7jJ1z1HA
drUi2DbngMfKEmlRA60RDvHv78OUP750WRqf++4VgALOQI2oamnSqeh1ukzEALk4RCOEWOgI0ouR
SY40LkrQvoYGA3242aCRRCEkhgJuNu9SiGjoQdt/NkPbdYbeHnGWllz+8+3nd2GDyykM9DMqFGMz
FoCW9YgGSq8X/+8F1jE605oNuNXND6RnYj1NmLerMnttuGqbDm7VYUJJRgKe4620KWWEBdtsmTQ5
AqrSoYSv5UEWLZKT1ngqJmPaKE5Fh3zmtP6+4Pkc8T+OhB4OLa0TbHaGpITiHMgxMkZHThsLlrjS
ECnTlgFYzIuhrDcIq9o6nj+yR2wN3Df4bf0WE6gVLotSE0dThlvLqcOt3fnVbkgJB02tSgdFp12J
umEyGLnq4Do5uaZeth8uViUwq4AUWDi+/AsKTuJD2YH5zQ8xBL1DGCIE+xXL+/6mxoEz2C2ELyPr
VmnlMjKiZ8eAEiYaJWz1zqh4PDi922wQx94bt9qQoBkxZMb+0vitWlE2WwtXOa9ZO/x1fEg6doxL
UkIltAUXW5FBP3LtDsSK/01dmouo0WuMsVvkRmuzxGGN9c3cSZrHLE3VIWjEWygiQT1QCcoN3SJ5
I0GqE1V7I5d4tUstWWWTgt7Zat6q5KqY+bARWtVuIlp8gLWWIaGsy9SEP5+LDPBBg0pGn8Mhf98V
I+4cdI/zlWfIbJPcu+zcYaOBPdsIJW8oL2G4FdgKet+/NarGoY7iHS+7u+N+X7DIZ3uU7e2Mfpih
hTRMxXIyDH+pIfxbMgDGKDpf/oYkAjJKxLSq5wCFPKajpTFcZEUfD0MUw6mqh2RJx+GYVkJuQPi+
/l4n1Xgb6PDhtvWSa25LIAhMhbcexb9l6cQFmPHXUGAE7m8jcMhDO6xLD+SQDlaeyEJxJKNXHcAe
aIiTMBPDfIT+d85no6KHBqN1DdpXThPfB2FYS89T9a5pKakczTB3TPvsnWhYxbl/JS5ox+U0PNnn
AI3bpEvYfBD/VGCb0BsYaAInHbkgI24GHqTUfx7pYqwTP4D2UI0HMCsc3Iiod8u8Ozhzp/33XaUZ
DHT7cCu9tl1j1v6hS5+v7GrkTEVAn/A4WfCdsfClxB8U6CB//zsAHdUiHDJjBWYtxLJAlQ+dDFN0
STMwDve1NyB4KHFkoL/thYlV3Jr2udf95/oOAv2ajNvX1DCrg+kMD7ja6aZO2mWZBdkaNv5dheVL
kjC4tksFiEu09K+zIVl7+ToP2lctczmU6fWbOzSo8lWx4S7BDWYxYDfDMCIuBywz50YIuT2Oxc7S
bjRni1OXWOjzTSZmzAPrpRfXJbDC+JgMhY4rDHpFmsbDIhEFR5QgW6UuWigebooXjnxVgGpfT4FJ
NSDywtwF5FFpd0v2L7i5yYJIrCcZ7yhisOiMlFkpWy/3ibNQ4KnOQhNPZjeysUShWBJsij/G9LJ1
iqkIXjwB70pZ7RxPUyx1SlaWPO+o6ymYlk48OWl5zvFwHLi91zLgYS1WeY0+K0zPZUb7zhAYFfFy
HgTWJM4xDZmlBYIksm1SQkR2s0LC4kzK+atHx+kMx7rmcGYZyzH9tNWwtQSWbT+zYUMhkorAFwBo
18FRh5HN9cekrDLnMLpGsFC6DTw9j+3jkB273mh3rmG/Ige+AAVO1lhpsMBA20eV0pOQQyiUFqEU
njKL3rAOPNILvg2oNEnSVz9qUvcROh2UrSo5JOmcxxUjiqrAZSycGlWWstA0hbrZ7ub/hcM5H7u6
K/aOXYplJdGacJ0+avU1oDhgu0MD4In0OUEAhYfhbHKo2zbOaz3VqzCptqHlfUsBvcRtCxQZnSm3
9O5qhDVcxHb6ILtDbjudNAgQzPnhvy+TzzY1ueT60ohCwm/lN4hRcMIctQuZLdtu/WUKwtJRNWDl
LmDKLC2anksSDIoDprhkpdzgdxceN62XvSAu4vlybgyZx5XT2yUyH/ZEmHuAkC1WNOmE2ZLj6bDs
rUIhzFnAz9QOFMXRrp3zdhs+yueXivhBKepq69dPgeths/T55TxpAWaUZc+N1FGENnJbN8E+62Jt
G8YZF2/Ey57YOTpr9Kgjejl82t6WWRaJfL35PYyAxltBIBaibZ1hic/v1Xn9Eam564wlREhFMpNr
1svf74c2mMhzBclDkTW0cHNYJpx92mM6EUjOwhpixOe+yYIadRaQWiShMVjTxv4bEAy+iFLz1RjH
b+D6A63//mOi7N0wu7x1lWVsfYlOyxtY1jLceL/fyUTMiBqxitdoy+8jjEcacXFDhk2GIB5A8UYl
tHarwL2FLvJNT7avgRywOGPH4Kg2uBszUF9NQw9AOq1ak3Dl7pqE3EQfo7DToz0mXA6ZAAfekNiH
AWWYGWOQ0b5VCN/SqEeii1DKJTg/yAuIXmlzMZWZX0SuhxuZeHedeKE1WVw1JdndJ5jnEBXfIbre
DcIeHJezEzs2x/H4+1IxSeBiUIS2KewnNyZ6q/1UGcG+Te58FG3/ysAr3/YiWbGw6vtc4vMjZXA4
Gjrp3wo9S+wjr0EWf/QKxNukqy48PUK9TQNhP0KlL61kOOblgKhzbA4mkHhEy2A0cK1FYL21E6Hi
6Sb0xK5BFNqTozpG4poSE6ANxAi1e1ev/J2mQ2cBcG9uFCHNC7Oi1K4Nz0EUGKzYet0tNY86DJw7
IgOvBr/5O6pktEHMS5cKGR03p/4EgaLaF2OMuitilpMrYJ1Wi4yz43xMsKK/CVxcpHrxZKqMqNeA
0pL+2L/MTGjONDbth4LDbWk0/smkB3CcPOicbqCdp0ml98C8Jx5yrkT6DnoQq34q860MxU3KinSs
nvOQLO3oDaprQsnKMtXrBIQEaPCwxjtIOaBezJR+kxbwqWwmYzuht4rcTJFHjpHTbf1Pt6uToxG5
/LVgGa4Y8i7THF9yXOEXKNNvWNAIP4fhBUID3KHQv7nQ/E2NbaTWnEXmRckpL8qvUZnBQQz9xzfc
D7nsRDmBgiLdso+JdUFbQCBRcJxSaIBGlvzlaMq2a9DiTAT+Et240pP5yMym3gnx41ctw2JNRts6
AxDPgsctz20AUDReKR/OtebWdM8JdnlKIgdCq/thuyBpplh3dsrT843oaTSnoXnvMi8mdAxmihLV
05SSD9XHO/Shfyds6yfCDsdFiW53PQb/NPDt23604RhrQMVZBljG0asRr0QFtSw4/6PLZFKRpAxU
Ev8JCUBxoJmloZqmxVPGZzZg+g1IWNYk9vbHpDQR6LCdHev+Mxcpq+pIGpTvFij+9c5DWIWZOq0T
aP2BqTZldVX2G3zr6VLmKMYG195kXHnleHJl98zMa/KSZIrVQY5f/8PeeSxHrp1b+lUUGjdOwGy4
G60eJNKSmUwy6YqcIGjhgY0Nj6fvDyzdlo4GurcnPeqBGFE6ZcjMxDbrX+tbDMXeRULmu6ly75DH
mCgL7zNsF0ZxRrHgysnrYdOXhEhZ3UgWEDAqCBRsIq6rKDhLus2hOk7pxCY0CXLDCgGJjZKrWp9c
ATFuztME1AGC6ikqOtIKsQcna7LvLcuuubrz3rYx9d225Yc3GFD0VZ6bD47btw8DUNWVpLP63Yhb
Oqx6/BcNvQm5gwFOFbcZlY4QWrt9uSzbUcJq3bVfPkLKmjm82lOPBVsgsDPXJy5WsK2E1mcZ+x2z
ZOOJC8KpS+fshotLoHskzyNfPQICaJY8Pv1LTWjeu0Oy1lTvrG2SI5uJKvJw5DBBqDDaNrb6rG1R
7VA71tqYWhQzLpXxjr6L6jbnNGxSUlSUH1Fi0nNACDOYU8jamadTbVRW0Fbd7ATEC7mGby5uZ4vS
P2w69uwD+4i9CTZD/gXeOr/WIutD0MUMraU5Et1Fg6EgttHm625vN+ILSR4+cocuz4iomhHos4iw
eJOwtXu8xGDcUFSL3A/sJcWhNw/jIE0kNrqk+okS0BpfDIQmm0gILAsxk9pNBA2zX+M4yjOvLf80
SYDWSNWuZUHTOuPCw4RoJIotoVqgx1O7ngozXkGIstaj9O6GRPvIp4onOCUsDjCZvqW0udFUYoPP
NR6ntul5pxyJ50LH1s/hNdaq+7bvv0XfXWFxWtVhXAZOD6Gijox1z0FXxT4Gjsmq77QiPJmxQc+g
hAoGNyNAlgu3c269T6lXc4ChDDZxBPfYaZeNSb8Ka2Gt5xw+RwwOah0taRJ6HvotFS13lkY0WJQ3
pdle90xHV73VucA+1d3kQc3MU2ILXhQzD4+iMvDD6iSAsAckMTlRhzpINpANREjsu4YM+r517G9X
aGuqu/E4Dn4cNCFZyf5Flpa7xmKzIyjtAfbFIkaine8TMEdJ+MRjOLabiuHL93paCH37MaotbR+V
5a+2ym6AYwNtsIhV9YQFUz6W684N0fgprWRQTnUodYrYTqCeGh4GFiUP2K+CUdGnaFVlRQR2mLcJ
1zbVOt+ZLY5pn+D6dr57QoXnxICrEVvZvpvlzdA6+t5rOCvO0wuHElB56g6/EWFuC7NACRYcoXIM
16xLgYtJOWjEgPOLu3VRLBjqAoflFDekcRitbTyJkDiika7m0THWxCIqU7JHEsGk423d2Vpxaum8
Yg2GLe+OOnPLueEZJhKREW4mOvycJM2blK3Nh49jUzFDRVBl8QCpA7JihLEVUnGhA0xXBaay2Ce3
X0acUVII8E3/a0ohAvrphTGyInriwjwsiJyN7hhYDnUqlQeTUMKq8a4z1TzZKtoXiE/rcMlfZ7qq
qZHKzh7XBs8dDj1SLY2ZTJ6gai/T6rvC916zeH51TQDl7lyZWFVSHr855ZOyHiLJNVzQusppE/BM
fa9BYtgiEVf0VXbroW7Pcz1WZCKwBNQ8vbD1eg3/K8cszU+MwIT1cMUMflmQIrz4JJbA6Tr7UjOq
K1oUGCGQnFrnZjVh4bHzXdHG9u4f4hGhrl8xhBYSHxyTQ67xxAwG/UqV9hdVDFykK+IYQu9QCsz5
jjiettbj6FzOkkePaB0KDJgTN/axv84aQGhV3xfVTB+qL69bRUtIG+pg4syO/aVLvtwOlLFD9lcI
c13mo3HlFfmXYcm9VRGWyUlGQUfOaUvrFox6g7PT875xNYU3uChYwJM+eZWWxoZ31YBvePLz6Fdn
g+RuKfro7ekuzO5YTHnQ3vWxNk4ptbCFtPfYXsjCLQvCBGE9oGpYBWhNHIb8Wl6ibQtQbpD+i4/n
+UmyzJD5pbqwG8SF3MMHlzcauDwrvpaNbqBusv93hJLOhZe/0UDxYDU1HJweErgYVLyu5m6r9zUx
CF8zzlMlHhg5vktF/0sBA5S8Ire6MPbza2jM6S7rtMs8tCRvYi7LtIJvJpLNKy0dGyzX8pD9ZNx8
5rw68u/agYS/5+XEkONIztNAalwxnI0ZRy5h7ZMrVbRLiVG0ZI2lUbwYWXo7FiUCin5AEGhOqRdi
xsqBfdemXfzyIsysHPMzixRNojvkwvzbuNK+mXXv/Uz4K+nwOPddeut3y+25Fe6qrPiNkUGkK6Ej
jHblw+zNSw2kWtkDL7RLLAYaAxYfElXLJcgn+qC6axI3LXD3mY1J7SYai1ZIYOd2pIkvGqzHljNC
m4bDytOBoBhJ9owJY7xAQ0RqGeA8RHG4z2mgYIdQ6BuNVq/1ceHskPmoXNrEML5juhl8GjN98FeM
uwpucXm95kq1aXKLXUYP8z2s6sDoOXvrXDsCu6JKtrLU3pcdPHKOPzPB6jorrjClN3N4bs1BMh3R
x63MKBQpSW3fWPn4wjlZrAq8aAGGjbsxYnYfF+muyQxYjwMhpeWTnDUkfRLJPq/WLv52LrIgURC1
+D5ZP/PMFxvUvn1vGViI6pkP73WtXYp8yA6R0d1FHMlXXertJ8zhROPcVzP8qB0uYL0LhMsixB+3
LrP1ZXE0CCeNzJc2IB/PRjZ/jrqkhIGIXKyDfA+L6ruBJWfkCywDT3s0YdizE3QhRlYhSZmS+x1E
woqyBDN2bw1Fq+Xs9VcW5vCq9b8th0GufZdM4mKjf1AsAd5tLt/1lmS8e1TxV5tg+S2wsOxUF8WH
1qsuXeTyY5eNgx8hK/c/XAkq4gpDx1ilyQOohXUX933gpC4taV3/KSNicLyXN3jubJx+Ufrg5Qpf
ck/7TF018Y2Fv7qJfPNZx6u9nRK81V3mw/sG30kmkcdbG5ryOuzIA8zVxZps8T7rHtZy0vfnXE7Z
NZ41H1zIIDemZXBIzAnpKGpKwoTDG+XN26Lkn/Stsj6XzB6NTtf3VeSvMe6JLUNlKDfWRYdRVLXV
PbZxppEqvyPqTQPelWnxDveC8FCVophiVK7g9hM38ECYO/c2EcGQc4Tuq3szRPCirBv77RLfWmzV
aYOegpnMEYuIPDwSU8XPqZlv+iZpzUfhj6yTPZnJnjwMY/NNFGOHF/llW5UetzGkkkjg18nmjgPy
SHac1DZScP00O1QD643NY0FcgWsb2nSYJat2+Qb7pbjCLU75nNymdu/yw8yIdABSt9WoGC+I+SWa
G3oNdM3HDG2g8+Wdc/Ds7JQxlA2kk0wcOGPjKNs6yAtR76OpudaN8EjrZB24DsQXanphMCczVEQZ
T6tKpshcE3IDZECUj8QTe4/g8yrSBmwAAqkjguPURqcxM14aWUONYvzpuY/4ZbnbUdmzSt4jQ5Gr
cXHA5Il6n7z7wShe3dz+RkXlmGtPV3SuA++ws9fQIGIozG1mGuzn1uK4WS67dGnkaz7vO5Ho/qpq
3mPZXRXafc0RE8V6nPZO477izb+OqIPgnYt44CbWOFzz+LoBucZSdBvSru0hEeaLKYuzUCToSdVt
ECqGVVFzjcm99NGL4yPktoPnjpfClVevnWboWF5ppioArAaNgYfNr6HWIyUMWC0uVuQzJ6S3MsPa
voqs8KQ4HW7CjLBZKPLyECv/pmlth7wQ1l8Uv3hjTwWBGPaMyLx2+NAFvqSdk9PCjVOLA0+03Idi
2HlQGginunfZ8Fn5nFZw1yGAVCq6HsuJbmdH/2Q3TFHXfLUBAqV2ei5pigXgtS7gfh87Q3+fHadB
X1XaDr0X1hW+IpYbK1onGXmEodSOugvvXu94QRjA+js5ebvI4Mbl+vhH9SyFTeWP166VogaIchtH
IfVnHcSedBqYp58Lq3kFMQn5jKPhteKxWjVDc98wlVHYBTdVbBcci/qt6onSNERKIb5hWklauBiU
CttHM7wL7ebXbJcVPJ3CvxbRC1oo01yOzVXhR9du23x4bb/BWywP41R324A+Nd4VV2+fwx7YGdSz
qh2XuzdAX6MG6+Bm2OpYO6hCYKDi6+bFjMXToFNI1iOCClM95kMzHMoh2dfVcFad+OUVdbU3KsMO
6jncp4Yh1qVflAHJMldM45r2g2MeQbzLFL5QlMCiCJsDJgCiHXZKhbjqBW132mGYmJq15UR95njF
BGxVV+5Bz4AjKm07JEjYli+mdUt1EBW1LYzRkNASXAUeWfNAQBGdm2uE3kr7zgCcIewddGCAbxTd
sJeHDybR4G3qdieOX7+G8UP1bLqSTqtdNAxQXtqtDgolwILh4MMW1zMOA2yMcu+QHXdSkkeRbZKK
T0pQgnV7M8Y+BRtV1nKXAKtI+CrBzDBn84PodyGTrC12vHc+X3R8pbSiosiCsg1vc80hJ0dCldcw
TJmCvnZtIc8QcZOVUTab/19RULZJO/1XFQVsU5QE/JuSgkq18V9Obx9fnzR9vv2pruD3n/1dWGBa
f+gW1hnfEpbpGK5BH8DvwgJT/0M4AhKCazAsd22aB/6zr0CYf1iuaZJt8QWij2/9o69A6H8A9DB8
z3eFA/rStf/6v/7nx/gf0Vd1S1F2VJXNv/z6L2VX3FZJ2TZ/+yumZP4q+fs3Hj7/9lfXNDxfGI7u
kOTzLb4/5899BYDwrd5EUAmUP256By5exCUXwzZiPDaRHDx+mK+Jnt3quE5tqR5pJ9vB6qGPL+X0
BMzdrpALtaVAkPPbudPiV9u8gSeAjWv+1btk9wZNu3Kj8KYdXWT3lUL8XCeKuFJmOL9oIT7mJGZ1
1B1Oe3jp42u7YKDIo77F5nUaoD77gx/iokz9TZ9tB92ZN507eYx8SWogiR84D72ppHlAkQdmw862
pQKTn8XEFqnNxVMLOp0NHB60ljKNLLL2MXT8N2tKk7XDwHpldHjhLRs0m1woEqP/4E4GWobxodfy
pNvmt/Q5B8TpeIXuzDEZRn54YdUE1TVXBcT+mrmPBRAhRt5DDSJDhRmRM5gIs8B9GSQ3Y/jVjIy6
irPEfTcyvfdxgibDQhGpYJPJZL7jFj5IvMBcP/DmfGBu65mgjSe4CoODIF+POWE3BfwWd/rQmk8W
1MXAUM05I/io2vSuJBOM1da7hWkVYaciJ0ZTI16mU5n0txQ0zBw6qFPXEm3TiApm3NLUZFndKxrj
mz6oKABwhmjWMTDxqrUx5sdQECQEb9n22TnXXo3Wpz0REkPOlyR5VlK910l01GMUfq+8wMKI195Q
3tvmmgDlySATRg4mOmN+PGq6djSxkVF99I2343qw4pveYLzgeUBrLN1/sGuT6azzYYf9U+JmzcoW
sJm1kfMTZz2fmWNAtynLuMakvbktsItg13rSyvIO0MNdSwiCgxT6nz68uQ6imcmR2/CiYuUjjXDE
A9afl8UjsbV77MgHYRvzqm12xTjcJjFvUSh1fOzzUlLe3ks6KrSM0gzZWYSvuI/HZObDwbsn67sf
giSjEwjZFH9t+2NR4i6E7+e60PFAmXp/X1bJrkiM19LKnECSfayqhVsYg//w743ZrIIynLgnF7iP
I3CuWj88W4PxXMOidiXTOovhSVPssqJ74FQDAbEkSq/2bv/SRBghMid602LrgLiSrlPTey9L45Es
LNWfmBr1pH+wI0aV+CwxkfQ7FcE/YnVjsk93dzTjmCrLcxNTt8p56EMbW16inlsajCJnsGyqjuRt
5YMf5QD+81/tFj9FwxkP8SUPLHD4HB+tXTcWVxr0mwD04mdHj3vshddxQkxHNMOV1L1Amvk7tv0X
3eu/PTG9Jzz+AG0pJM2YJQ+uOgCyKR2qE0VW3EZ906wmbzzjQ3Cnq5Sxtq3hUVTt1rVJm/QOP4To
ELktQpTcAToOODngRqiAfXgcCLqa9nAn3OZkWwAH9fg6RtmRonizUfhWTxU6dQCy/ThO0POj6NTH
3kFAWBmbpdvVeJpEN6wsateIO5EH7jkPMpoTqJ6Jtq5AwE6duQ4H67nPOFHq/OOY+fnxw30xL0+3
bPVNuJAEBRM8xfQlGKPmbI4jwiwXP1K0zGSLAzZp/L5ccfgFN9iq3wATBcxmD4+YOxUlqhzUQo2S
zl5dUjd2lukCejz07xziVN/pT0tzxV7jp0NM0ciYU+sMrpwZLATbzL2KJgi/gPXCJP82R07648iM
pmnGDTkfiDb0BcQZqS9ZYnufBXPl9FvUGg4Ioya9zVUJRHOO+RiCVGZoIHmoVWmmr2qmqyC11GUK
MHFANnQQ8md72lZVSiYOa4XZl956KseNw9Rr10sdDzS0MseKnjFpvc70t61Mv2nW82DvMmtOeImQ
h+RLV+h8m/VLGbpfIxj6lbrXxqWjsOnfosbEcdwwqm+rsy5m8IyY2FisrntOWZhS0q/WDpPloE/Z
Ob9XAzu3MhL9KU2N63k2y8DFkxgwmr6baviCo2LgOTr7WY1M9hoPiE+lv0/iNUyjAZfDlOKLSq8F
hs4DM85V0+NE0Xh1VxacYQzruK8a7oXaeKNLHvuELE0osseyz4Ht9p/w2Q/mhGCjAMiv2PGqoOVn
MRgAQpRpngqmiFu7FcesGR9zvjDIhhyvJfoUzMnFl1yBpD7ugLvzv+FKOHG/6kEH2SGWVoz1CFOg
vXnLHjw7NNYsCy9GfaezA2ABTQaMl7/SglIGUsCMECKA8PS0Yy2Q956g9hY2Gx0bxpnND/3Wd7kj
We8N7v61Mwp3Tf3cY15nKLp9eFPW2dHy+MQ0jr2ph/SoQu/otfob9WcfXXwldETO+ky95685c2+7
OdsMBK1oPKxfDXr+2CqLZ7cbHpggXTfOS2vPT0qi0HHwx/tK4GaE+lsXlIJpEtR7/mn6IaMA1I6V
ayoGpGOynU2yLdm0qQ1A8GoA+dKygQ6gaqQsH5mSIjErXpGkGZ9wAkBfz9jR3ObTGWt6ACrMRJbO
RZ81M+AJsJVDW4fOHchzyhsM2ZyxIausXD8jeI7f1pbeW9zMj4R5gBNV7QOKBBAhIE2jEDfINER/
LFoL+lycugnDQb2UBqYE04caLsMMgdIqWpoeQ49JL3qftqqS/JpbY1DY5hDUDWWcnl+VAOfwidh6
3K5UxZjQUHArbfPsNum46l2+Z98eXxlDXBvLyWV+KLEFBDQ8HsPWOmEgj2YC5FXNh4vk3arrxye/
ML/IH6WB7xWXKO5PLHe7MXoaG32fNvaTVRkPjiMQUDgr0R/N7iTd+KEQLres2Nj5WnMXCvGYPlde
CHhZUkM+OMyD2jxDGXevvBEtrfVQCzKPu7CetmcLQ2Iz4qRwE86WE10NkFj9gE/qCTfss6D1fAdM
OShMmuNGvBxD0101Idlg3Li+Me88ozpE5q+fQ1kR1D06eMptPgjhv1ay2Oape6zolC+s/oK4Z68c
AQ2/HD8aL7+vdfmLscqnlzzZCXpDl363DbfxfoxHgjrq3M5kZq0kYU5rn6yi8el5QGlw8u+UAfAq
QtJnzWdIVDO5C8M+XHURIg8pX3hs9aXuMs6QhtZvcqDBc1rLA6e8X2ooz1WnhZuuxN7LVE+xNrCX
RffY728H3aYMgaBsC20W/BDjHcLcpSdeNJGejTb6ZudbpYpRP860d7qHH4ZJnpdjIhOzw2A7D2PF
2jPaTCZb2nacpMaep43vacVGzl1hRYcsxmipNtinH5lSYCF3NeCzMI5XrTCwdDifbVI892ImScXG
DN/5y1Mdy1dKGCGmTdjaDvkuHKsLVnQomQV2lNClXoDk+WXuxUGTzB+9HMRDKNNnl43dKK9Suo93
Jt1FTTZpO22uv8aJACqu2G7bLkTgXETHagAVIOfSCHTOvutamSBOI3ipnhW+aCn2rkSFLGQxvjDR
YPCwPhF98Bs3NHTns79zYfanZo8Bl4RWx2mO7h4sYprlbuh14DxQGh3w01ps5Z4SSz2YWxuWU2Gs
agqsuNsD/k1DE19iEbjNovQO2DNI1c2baMgeonHEBBaa674NKVWNWNn9UV4YPM2rsXMxrxvTpzZm
0NBzpCOiiWXqzXs8KSdcE5jwXJQ3pnp7h5PIxmnTR2T6L7xDgTlH1IhJ1E3feCmQXVbZQEBw7NhI
OaEEmZ/uRxn5wVyIe0eSNec+ma2rNtKwo+yV2Y8Hn55DxMNMMzdkkfUY3uGkzed+EMXe6zhZQKp4
phQYWP0CTBtT/hHJnAKDA63VU/XpuGCwOptAh8WckHD8tJ1LCSUwzHdKd7u9kV2Z8JjXBTB9js/a
FSooc4UKQW45nnZqagNrPtEMygGoGKmkk+BKRi/eEIsFlyBM4HUcvB6btOxZRG5T8itMI6gpbXej
8szdMBufDf2gq3nuMiwP1aEqpuPkdHdIR6Dt5sD10HddOx52XWO/2NbMiqR4ZjFErKWgh5mSM9jT
s/lozuwEWgcAorhM1G5mretwQax43NCV5iq8K938LqGFA1K0SVAJ6T9Xr20CmIiPFYeO5r4aqvsp
RBcXFJAKkBgrE5YaTW1UBeMQWX6siMlnFmRa123mBdRo6Cj8kcP3i3DUUTrrg9vIJPoVhakgQiYa
3xaTokqjdu/Dzet9aJhT4nJDdY5W597AxKBdHqV177FqZga5sbx8Crt8O7rdtV1q0PwGtclNH407
p/94YOUmXMXVwcI2DJM5YBCrArFyfD7Uce5sdCv7pXmds/F7jNom+gRDJcgPs/ia6z7fT3ZCcKsN
OVv2sFV0JiTFsOnmkGq2IQUCZo/yEPaYchLcbbXuzge9VWJrGf3Bqnr/nAOZIVWZXrexvxMFkbIk
M1pc1w5tKeWq9LthMy7JxqpVHYbY5LF0fkn6uzHMFee4JOlE3Ds6Ky5NpSZx2iwz0H4Tc4TfFThy
aHENo3VW9MZaeoyQUi6/DYp6ABE2dY3+2KxHlT3SvkyEEyzjtI27dOeVXFUYv6U3P19ov60Jr5N/
CmnGyELsgLArY/bkrtuWkG6s3qDiGMz3UZbPGL0HIPMG9yBtCCglYGsrKIzfdsY4r/LCPImcbqei
AhDCEyXdmzbMD4x/CZr1RxMm4lNjDe+8tQrH7EhvegSQAdzAyWtrlzpg+GM6yMqoxz6VA7JgY553
aTNNwGsjhQEbpwuuT3TM+jOs70ynlI/mUN+kyeQfwRF9xR1pE83EpqE90mb/kOhLxteCPNJLY2vR
Y1jXzUOqloNPViMCEEuER8JDN+BuHgBnw4IK8q6FSdJxpOvMxT0UPTcOmQC7wyyv6u4yTiB3evsx
zQ1YOdWl1YsOtzojtjq6a+ri0yqTTzG4l8Jzj61ln8a0uetCv4cB0W1Na6TKy6ju7ch8rFh6kcL2
GVl15kvc+whY2xIqSOQtsVyt3ZqluYm86U61XrGGVWJveKLWzdLUweEtJ14ob6PYefEkKXet0Kic
F+6lrBMwonDDsGkx2vc4JqlO2egg+TYNQdFqbONk74l7pBA89dH8Ncas3xFtLJzx0jcvG+h3vzNB
pASebn1rNhiFklg+19ilud7dFDbXyxoozCauIFO0Vr/tXXVj6dPJNe1zwkWwNskfT9soSlgI7epF
uJJdPp/UFvzLe9Ye8lrNAfDZD6Jnr6bb3bST+Ji0+sXocYmJsvuOtEMbyseMO/NKWW/xoO2IuWbN
zF6TFUMA0g+I07Ia+k55IBv9NSCpA/ncpGVyrnpW/mWsVWgWXOfqgcH90ZrLz54rjg/Qn9Qz2a5R
T5hO9RvDxyqSwpOlWw0KJ8IAp4EJQYqLSr8YzBIK1S1Lku2gYYSKja3Wne2yf+U6yGF0yNwtCpqu
ESHCggXjfg/OA5B5mCLyxAhIVAVFxBnHXL/HKU59cTegI8Itauhwgf4DnsbouHS2frmG1tFQm13U
+zB0H+0m1bfmcFQz3Qr9RpBUstaxRIaZYIgvrQY+8/y4D+oYEHLR0LiUIE1ShSYOoe28hWluXxW6
WOAaQFt4/QMJLLTP8H/pxKy9rldXWeQ/MF17HvOMCbhjrVGcIKU49VvkqO/ZdG+FZ20NuFBrP2PN
bgTj6bgLkbxCSkCKLuzWrTthBuYmNRVX3KVzr5vWmt1u+L/a2P2oKpYy7nshQuYqTpGckkFeFKe/
wTbuuqKxNsT/HigmeSVg3K2qKmyC0Oo4/tE3QkVdhmniAr/7UCpvJq9sjVeZz/oz2creEUtYd5bz
6WIl2ZSheupFvAEVnW8zz9mJoQqXXnvmE2Nxl2Ox3xJF/ggngETQMB6SeHzt7aHYGi2upGYkLoer
51cekRv4fzslWBqTPyo5qSSKW/Trvzcor9/atz/9YvMj3d91X2q6fHH7bP9T6l5+53/3P/7l6781
AHDd/0L+H96mP6n+yx/4rflbxh+641mO5xuGKyzDoYn4t+Yv/mCtEL6OcM8o3dQN8/9o/q7xB1K8
odNsbJqLtM8fagg3xX/7q+3+QS2E57qC8QHzcvP/qqMYzf9Pkr/jA7bmH9JtZg98J67/L5K/21FG
GXKTWBd+/+ow4LfWIJcF2qts+rMqhboblUrPc0RuIGOLpYix2HqLlz5mUnYYnfmsq9J6dCY8zl5d
d9dwZczfv5zzsdmUksdFDpNiAyFplk1jDhHdvrVqMd6yst0IjsQsYU64Tqip3M5V9cvMGnFFMATc
RmIcY6NHWFftfOs10TI3rbvDz5/29MQPyiJPnyxAR8C6OPqFSC8CH9w15TrpwQN3uUsK9eAsN9LJ
5Jbb9oLha1HE+UY32L68kLQUxq5VlEBkSoQe32McDkxfEivDInCfgKnBJpuFa0OAmY7TufhQMG3D
XnbPufUm4QmePFoCjpXOXcZJ3xOyqzck4xBFPQcvzU+M0p8vqN7kqgtxHKSt38OGOHqEF2U4R6ef
L1oXXVnpwLcHTK10useBfHBreDPzcqoito6o3FPrT+5ptu0lZkOUYZQvAjtx3dK+oUjp4XqQe3C3
PWob74NwR/fgGZi1W388q2pQN37od9fUfHyXMy5Ew63CNT1lCsK3GVi9yjahVPF9VJcnwtUuCXCo
xqVRUUTTXUw+mvtZpsNGYa+F3kkeyjRN7bauYn2bDrV57EbXPHSRFx8qjQqof3qy/j60+tOQyqDu
+59mVMsH1uXzqjtkhyzTtXT9zzMqfdb9sZ/IkUnqn04IvpgD27i5ZjpcPecwR2KaHg2ErJffb3Ts
5Dpwnnk8YTOBVpMJg0gDX0grm2Qh2E4RUKe9P6mnTrkkbIskPdIUKR6pgZnarzEpORz2DTZw04ya
bWok8Sn0Qido41wAYUAiu/Z7zVv1Y44SKjOUbiPMPWzDTGL6Dwm15MiJ38IYqO6MePZvG852tJgR
wzcUGYefX1J3MR5w0FJmH1VkxgsVHsgpFCGqZepf/XxAQnxiPClF/eIWs3aUlNbvO0DykJu4yQV9
pcDEoyqTgzcwO3Nj8n16JTp38DbG8pQyyIu9pYqC+2C/UuSwwfPz3tOYZ+7tTqlVYVYx9wZp0Y7H
d3Q7Nfh2W1LKzfKF63y0lpCedyNWnCxblCOMlbssk+6uSlT8BEHgJkKNzNsmyPhwcXX1PGJOFtUI
wJgYnJB1ZP/31xH5XM1P7Ru2ddwbzNz8OMrQsPxzlDUJ1a3TeEu1Fo8D1bPRNZGa8CG0Y+TAFGY5
N/lEoiuERn3TqcrfW0mx6QHaHEKh3//7j51pLlXt/xiN8rEzWMZN12Y6ymVLWCzw8uPtkpTRMkr9
HyVl7FTVlRoeZvHxsyw6HjFtZ6Y1OZI6x3qDzdeZsASmRnY2lxd7MhRUesRymH7Ub/9ezCyXgAz/
yrFdXs+f9S1LKrEr/AXuVOrW4+yfS8/QH37WUfL8bYn0SMq3tu96xtkXCJUJINMJAAicTQswj6vu
LGoGSQDazxgoRnzRXb2rifwC2k/2CRCZQNZVe3Gwwa0LDmzHSnHhLKZ0PsFkRdBnoNCUaMOTV08w
SHTeeG2+NCFwbX3y7/rGtB7zQtH8Qeu9fHGl6fCm11w6/QiTYhYnpzI/wUiZg1oT7XHGCHUJZ+cm
tQmTx17+EWvD/TwSKv79rVe2wnM/iU1ui5lWr2UhGzkABdH4HaWx/zSTHQ1+v/1aNND+23fkWWlU
J2sUbwlFY5z3itvGKfAQgnLbsDs9/X31JIC3V1UfXsvlC+EuorvcPfZCmigGCQob+j9Xr/LWLDLr
WeXyBvoc58nZTqLDzyM05Xl/jfXrkozJeLFUvHepHz79fIGFsP/9aC5/189fwQC1ZH6i6n2mEI09
+QkTxd+E1uwy/rZ02mlprdkxn5C7COn2pJdwLMj8PmR42za0Gs9rz9aIuOsueRvEQG2CBVYMBtvx
spB3MZiIErAWlYtsenY+QhLCnVObw7illyLnoGrGZ41KadRgiFnKvmf9IXInXNaQeJrhIFHoegyn
WT9yiV/zdJoUqrGa5UiYK7PjAtaqujo5XNVwOE6E/KuRiEeUFrs4Cx0w4MO7PlDM2fYdOKeJ4KE+
mbcEDBw8WKHcZQvEHCRf9FAMydDSLDGjjJseV4vYbM4kL0n1zDdEHMC/DGKijqMsb7n9I+r59ZMt
3XMu/OiEx3A8JNrABHx5jgbRAIAa1JEoeLwJR9fdWrMK8bQPLndKa776vdb/fIiikbI4SDucKail
/iRt5W0nzaZJ2e2tZyuitBfvWZWzJSZSdi0TdfZPSqGHPURexa10HvY0+ZVYSBPIm6U1nCDGoY9m
LqNaN9+1WKfQGif13EsXBXB5AqzJeFpcCPRnttajza8yg2rQkMJ3tSmNliETitf1zxddeMbS8lPt
/v0qJZZF6F8WKRd+pecIPCGW53Oi/OdFSpj/m7DzWo4bCbLoFyECrlDAK9t7WknUC0IW3nt8/R5U
z+5oNBuaF0SzOSOSaKBQmXnvuRg3axvHgZMZLdVCUZBwqsdbtZJoOQgV9aU6qbSur12aIN7sorNG
APs2HasvvisZXqr3Rs4Omo7Wis7hnETnJssmUmzoGjBJw0IfLBKAGqzBrKXlul2+dOYB6nVbaevA
+VrlwCcMn4jEQm50GUyfu3E+ZUlt3aYqPJZoJ5/dPn3rywQKs8T2UTeDt0Iuir3Mn5i8axKCFtB+
TJBumO5waxRXf+6Me8XyDyHMr3sKNt3/Pm+ekKzrKG0WHc7y/V8Wdzd0xlx4vSSYiSmoRROZ7COQ
S3JsQ0IEBHmM9ZaUXPYBjjDfnTwRe1LI/KtTu9iSo/6MNMvnru9S7ljEelXtcmH5BeIZVG4u/qdW
HPqSDip2PTzFHr3gHin0KtZy/cWwUTNLxzZegiKSiAB5FIJ2utE58R4zEGWJk5uPA61PDXjOQ1XL
zyOb50MRteUN/2WF+pqhKeB7hvVj19zsVopjYME5Vp+8EYQnXYOjqj745Su78bxHcz6Amk4ehVY2
J6d0nokVs2jUcjBK+Z3GbYHIDco1Ee76u7q3rHB4ZL/hXsaid3agKq3DyBoJt5A/X50RdcDEdsto
t1J6V9Eq1pP5c+d8Au1ZnoxFgqHOsLGcZlqZwXGoXYQf1aeKbf+TU6b1rshSsfeCpn2Zk8/0cR85
2fqzOmQC5Z9PENSuJ+Hr2ec5oHd1dEs9wGaeZ55GF6sMWSNMcnlACHIjC59nm/0ViEu8haGLHbeg
J2Zn+nRMcsGWQiBVhlv1YqF+fqjxUIDl5T2jSaMjiz5cluW7TBlChrlAsLUi/pB3VX2dc5a+I5Yu
7aFzU6qUqIKHqRnaO4HAyxJH1aMnbbuuLP7ntREaiOlxCD60br0xkxrD5LIAQkc6cnGBCqEk6quo
u1mFd9W9uX+VeYMiIm8OKJot0lQq7RFq4vh431boMeVXJUnZQJsRPQKMy/fk596GEut1189PyJwJ
cx2S/pZ73vgYZc6wQRvcwrGB2RGGVvhIe++vQ0IlVFVzdEYki2khTsZ9MmbNU1VQaVgWj4hlNQ79
pFsLQW6wurgAdnypNe2igjEoqAgEaoszmaHmW9MJcxt4PbRNFOcnbQwY5To63sCCBzcmQ1V/tdLN
VwXmH9itsXNyOPWn/v9eqffgyEEVjoyP92821nGsbWaLpk9mtjk0N+wh3YF+O5/PbNjPqfg2VGH+
qvt1eiz6+Fsaej52F7pSGXdt6Xx1fcQjPT2IW+gUjbUemrg/CmyTiJaHeI0ML9uyR235LLt+2+Ia
WwdDlKxLPyl2NRP3l8kiohi2fYVypJcX9dHFbvASxyHIy+Vpqa/0FGaC4YvvssSPo1vO1wEz5oXV
zN2KnpwhlMK4zdXe3UtDrFsMshCt5Y8MDYMNeOUf3SIJMinpuoho4CbFsBiW1lOUFo84XqZP0q/6
Ld3YeY0otr/WeTJcFweD5wz20XEEby3v23YqgNW3dO2dQexbJm/riWEi5n/zsR3H7CADsr2h6zTE
AsrsdajK6aDTj14V8IgP931VgzR9aSfVT1PfBVswjyNDTyFeSw/O/iJK6draoycWNE8E/QJvkP1T
73tsT2XPqAUpK3Y+YCWJseSzWlrzrF6BIYK/CLpn1VQhG8vWgU+hu/GE7mXW4GTWVKWzPo8bVkQ5
reosDd7cQHsqi2/WUssFXvfXwSzN+dgRazMvtb36XSnnDHMaljWgfvLDKkJ1jZjQSW6jXWbflxcF
Je8+zAZ26jFqKOphv9uMEPHXY9u1J10UTxRTjJHskdzmfLBWA+Pvp9rLtae2hNHM/1NHxJj40TCf
3LSqoN/0pN8l6IWmLJpYNWvznGjOIZ4lxCcN/QKmxhh8vXjWlh0ZrNBFtQIYydZBjA7e4ByWX83P
0mKVNHV4+/sQYqZcOVpZb9V7fWLswqw4W6PV7B3HH5F9WxPNPYcIkaCJb7gbnRcTzGZfyRJ87gjH
1OmgLb8PFjB7dBbJcUKhfvTqJTRxYWEJ92tM53ggPq6o5u7D/ZVDThI8uleYrwDhqxibW902B2KE
wa4thac6dPhcSjzCJilokGHpbjiW1aAFWopZaMQUwktlKfCiUjZZzqMQnCWrCF+8EA/UbDGnyfu8
PLQzDW5YRbQ/HKA7EuDNgxlm9tUu0qM9o4sezBSrFgsu1XSMudYhgX3o7Wca0PpkZNw6GgVPXWJV
n8E0lJ5/Uq+KCcXPvfIYsG6vM6nl1yyiBGV9OjUumOJGiukKfWJeL2G4skAfWMQamlUhISJGBs9x
vxkNVtKa2Lgy75iTevKtgjJ07tg64t5iqtV0pbctanymdTMF6zASwzYfK3YCy9WfWcNLKwc7ueh4
mI8tkXntDFR8tPjn3KDG0hbXPQGiw2vFng+sEkXJ/Tx6nQbyBU3qLi97m+hb13gsISruPAz8pA4s
QYNzfRaVuEg/eLWXy1cdMq7ZKWgYWy1v9WiFVqYV4BAgMTSMh+H53nCChsg/s7DLzOVBjfkSnlIE
LRcB6k1i0wxXsLvFNjOMK2FDX+1qGBBe6KXzkAlSzNZJ6jAgUN2EWkpn7VO3+tvMRiTcLl09I8Dc
myJmeijvxUwgzhqMNlZStMUzjp6yq36GX9iUEzk5Fcwu0F34PHxtpo2l8TIkdnF0Wovhhd6zxATV
MXKjfM3WvbigghCrIiEpAcFCv85Kr2YH68cnY0TqHyDn6Yev2mwhHV0OUrde8VLZB0S9lNtLw842
4HLQShAYwT5HiPDfoxaog4hRTdGicvaxl+RPVlR/0kCZPDtZ6JyyGf55MUT6+s87e8Ok4/vb1t5w
UCFJ2l82Gm1n6eP+skUF/8NjssfAkjU15p9ubJ/T0SsOoWM+dl35o7LzjHK9hOlqCWb+Vc8EAWr0
qcH+hqemr09EMcidWzqXyDKzVSga8LJjEbnXeTmgp43k/aWdzfrmvmMRsfgAFMvfmYJlpVoqqDAf
96SZvkPDGxBxB9Wj75ONUFTm9Dkzn+AgT6skxmYNHaN/NQfL3lkZ9McuZvZniYaOmdrzdJW5jhkJ
45cwcT/MYwWdgR5F4SfIV6XAoOxAU6wt+2DXrnEbkxxhJJoXVSH6WpnuozG3DyLGpgGO+GfihOUa
SYbrwDPw7d0QYcp1RPtIeTs+DcMJ9qZ/itv0WT0bGnMG91AUR+lWUMS5fq/xQM9XXQb91PlYeBum
QYWRQrNdLo0J2HRVInyzrXyj1rVIn9cMu3B5qN5WE/QkYvtV+W6514EBM6ie1t+qW1cdXMOF163H
z6gGTMQ1kqhB5pb7MQb5lhJ3jbSmpFCa+OuLgAxHMsyjlwBC73J2mZDviP8z9hniJEzbIj8GqVds
sUDd6tIbP/U50U9e+V6YUY4Cug2e/eQN4ESjNSe/kelNdQWakszOP1+fwvjX5Wkyx2CSIAzpSDwO
/7w8bbJL06oRCc2V6DhqST1vZFKRRinRWtMvanhUnigEFrvheJpog19EA4UZL+3VpPCScXVTZ1Qd
FnEQWhWUhKUX7NyxMx5ADoY3dQjRo1FB0p+k4Y/gFTLlAizKTmCPHYAby8sCGvtuWrYOHUoezLaW
2YOgw8Q00fNQxWgZDh6YRr87enxQm7rAoqt1OVm69YlGmL6BXSEvOGblpTOz/hyiJ8BqYF+9OorY
u+OwnSO3Pv35RNr/mscYJk88Oi+eJwCEyt/mMXBgK6yFBfzU1n/WQItcKt1LLt7yKmogNJMGsVNv
qW8Kr7Zou2OC/bu9oF41XsX+QUCqGeAirHMfBFvTulhKffIHePSog8ioBEC5AYN32S7mmXaxaqIX
GwB0JZlOF02U28YnRBRBVQ3wK/eomQZNHNyOpXgiD+JD5wdIP8nd2Vi2c2Arpz+RPuKuET15TwkJ
hWu6H9lz3jEvGCQs0iF0elhkmvEfF6G1WGH+uUiatmk40rBseiBSuL/V8Wiy+MFt6G7CrNk5yyIu
iC9YC70g5a6ox4tm9/yWxJ71E7Le2gaCnrsDdzURyHqe6bBwAjzEjd8+FQkitER+mjvBFqiz891o
Q3dkczFxVVxVKdSzHDyWUX41ndjZBV7M5IGr/srthxyDQW5SYY0RXf/XLEJ9AvoEY9uuoJbSw2bf
bdpo1DCu3upaPEeMENf3ZpYVj+ZWLG0z059ZaQ1/R0CouzbtKtv5Avx+Lfd9Lcs993O79sfyW9ug
3Ly3TFGObeyqZQdthXO/T8RM0lW2Z4JVHwwYIsAxHFpalF23HEjJk/3ErXpf84m9LT6V5I0wf6c0
shuNTrMBXgKFnsVFGTg/m6HKvukUA2Dg1rImohsTzFsZG+kW71O4zhbIHXye5imJMuCFZMs3WeCc
R88967nrn7Uyv0Bgj15kDi4njdcL7vU6sYPaoEISD383x3M9e5IVEgJjYtZRaKd56RSXOUlQiDK3
f5fYPZJhn1aFuGQ2ycR9Okz0KLVNp3H/BA2UhaAtQ5JQScTo8XkXFaIqEmYT5AQEIBlGQzAb2XR0
Q0FJs454+8KF9DZK4KMVgY1rPTPNR3WwApTHrute/34rNPFcuj1skLYNrft/5sYjVJ5qkapQiq3R
h/5g4R8vbmUb23DMkdRjVr7a+ojHKgy3ij7dtTlGTst/FWJuCKzzOv4JhAbRHL0Y0WSuoi7tDoB9
VUcGVMt8CA0sEy0z0Ne2hbASXdT+WvUJTObMf+2eqJSTtaYH16FykIAuZZnLuriu68najNhC9x6p
YGjhZnsp0+1NVSdLxCSfvgZ0xdSSYAsFpFi71kDHi5jVVT0kNLAj+TiCpN1Xeh7vq4EeONGvP2Q2
jrB2aR/NBNEZALmP/tJ/jggR3TYyY5s9yp95INyrNcKHUvtyv3CafQ/nNkqd6DTbn+GOERo5mdnj
1E5fiNt0gTFAc1PdfXXA9E7IL5+Mgb9DH2gcd63Pr0zTf5dHKe2ebNRIgM+aYsftFHzFCfNGjRGR
oeZiINKnd2glFw1IyCooZtw8y09TP1cdcO2cy7kIdvd98dCDuKU/cbCmDrF3VGbXOXHsq58uNqp+
qN7B8DVrPQDWCMM7OEozsG/FYh9O3qrWaS5Or8eoyTGRniy2RAosL4HvC/7vlYkz70AmwLFATCRY
cDVvlXQ5FLOmOgbmWJ4bj6y+UFu2Jo62E5GZvi1/Ue8Dz/a94IseJNHXOu4vWljiwGqSr0PoOtsS
WetZ8wCf9MLzdtmSZQLNsNtW0INXYjC2hT3Glyyz5nOehuBIRjME7FjQv26t1Dnm0g4ucKKQBqgR
dS5gQanSVTL8O7adwQdnhx9pViKfTzKb4PnsdXQyMaxHES52nBCBF7vXpq39fRHhfIOG1R0Q2kl7
b4AckLlkqtG0BBmFg0U8J0XWCkKyv4KfippV75ELluJrxA3DxLHc6gFRS/FYZK81FH/kT/42L/Ph
Q+z1C1nyOcunavV3EXNHMffeIbbtmFAP/ZOBJmFjx5Z7jk3neczq6aXPO4cImrrZM/zP/+P5bonl
Af6PHr0pTGEBdETz4Zjmovr4dSNfLDivkc4JtCM1GJTB514NK2iMPzCVq7aVVaJHtwcD8njs6Se9
H86VQL/dJZD97EHrjp2DAsxEGgbo4YFiE7974JDT4urlx3HxbJFa1R1nrduOS8NJHdRgUDNEvSPw
/sGNsHhZwZR9a7Po6JSu8zEeIO0VQ7yjTTlvej1tnzm11tP9cQSELfoo5tmCO1xEezbNxTtFSKb7
AcnpXsKvubS22RFwnbZ/bfL1vt31leudkyp5I3vPZ1pDCY6J3CfGi5gkq0oPFsAvkAsna0h43Djx
setzwA2LxCSLw+Lk6ynhWpLq0tJt0nKSGfkiWNerOswWNfhQkp5g0l6h1T7H1m5s3Q3Wc4ab+hd1
3TZhH1xSGbxpnX/T0qw5FUMXviZx8+hr8+f7ZzEj4XkLxmxT8FBNyTEM2UD9sFzrzUhj/eqWqIp9
QgHwYMFadCw7wraAmDMf8LuiD4e25Hftt/sDk8lPvSQCi5cJduS5J0m2cd3s8+gisnUrz0Ns1hpn
ezIIq4f6sSaudGAywCyJ6K+JnNcr2JjvFuJrnEiVufU0Jjmj7usPXTNqX4vRWWeRRg7cJMY17Zwv
FmXSE7ET882RckbAA4ywM5w+XBmFjXg0Q8yvE882FvINqKzz17DUSM3phUbkJZYYTB/CjhxAUxio
5Drz0AJj3ASiI+KQsl8NXKelemMJ2VSuAUvcNPO9qtZrU+8YdJT2Q5BGN8Nui41NOMOOIc5jRC+C
vSSMr3IYpuO98VJ5jY+iezbOFC/fzXgkkz0oiM7iAlu8SfOVX/JTWhnpyRHgmNUPIDQeV1qGS9YZ
Cf6CPsXTFAMCmJzxdXEWtE4ZfkkSGASR21gnN4o/VFlgXVPL+6jOrvqKD+FTydj95M3EDEhtTg4d
KyhhacS14T+gmxwjM81tb2mCRZ9lwdQidLUPzoA0cjLHcFuJTvuAFgnjX1B9aLJp3pTgdvBoNfYp
9wP2i51+Vq2OKOdtZsPujnrbP1S6cNfsK/V3lo9PjRuBmaCSaTDGnA2CPy/2Y1bTey5mYWw9NRRm
MPD9Pjfvuvk9z/r+qxweOoLPv2JQgwhqVzSGnHjc3NssZe1M51FaJD4bNXugkt6T+tK1F3DRFOW7
OsqODEKc78kYfpQGPT5Llg4Uv3ZcjWpm7JIrO9HduuqJS8w9LNTtfZuGdZV6ZNHnVidiA6qT1v3v
K/WejLGa9UbHyMPKaP87URluTAcLd8UE5Pn+HZHLbK92BKDeQKKpppENQu/ZTfoc/T4ZxyVQI09e
/i7FyKYEI6RWzjgis5g0UrUXJa/pqY2MHclKLmi75EGovS+5SySmK4bm8qquaKtpCebTRjcFwT5z
s7NkUH4EfQdz1LKYG3Fc5erZK/Pkcj8RrRDP5SioaXnwE0KIWRA6OVvrz1hW/FMX1kf81dI/TaRr
reblHk4iAvDoG+s7M9TNNzQhkE8JMSE+SGsfzQ5DO1YcqwKyadp7PxvvOxr8d6hvhZt/c7kkRUZY
ompGKXkXm8t8d3/4zhOm6XaAKj50+TOdlfFSZd0FKKN99EzXuMpkQssPfSaDKLdCRqDjOcwJk1Dy
JDFxQWLSBnETBahzlrXeGtrPam/tuKW7DmwR4IOikV8MC4ybkdN/VLqLUOu3B6FlM65mqRC0teyl
4/VLRysZia+L+iln44cFDwNj9UQMPFa9yrM+JqTjjfFkbEZEv2s1zIkmPh1ziE/5XDdnnBKo10Gc
cQPM/ieJcH7LBqM9LF+5BvlmhCciYtBTqhN4k+ztUkcsQb88ZDu0ziZAvnXZlT77B/LJbBNeoO6P
L2Enw6+A854tiG8Pmt190nq3PQ4Ftqm0doBgeQj2pVs8/fl8/LuFYlLw2yTQSHehL/xevKJXaMy8
CvoNWzu6150Dx2p5PgdQ8ToZVe+agd3F1nUNx2dK5z1OyB5oacu6YzhsDVmlN+RK6Q2FUXpjBeRp
lIGqVd9Q7xll0G1U/73S0DmrB6NbUthUeX3KrJ8Ji/GDS+jtJRRERcZjBM49jPpNYFQ4EJdK2W8F
pZzSZA1R361a0lrXvefF27oY0+39Js6arFwNFo1vAOj2JtKAZ9EcFptMIz+ihjQUTgWsgGXQVZVF
dq9k/nw61eXzz8vLMUxPkKtkW+yzfr+8wK0ncKHdgXt2GbTXbtgf2oQz23WeR5vC+YqETpzQcBuH
tkNGVQ9YqT0yCFO6kocwp6uvC3tAGBgRYWtNP7B9bgwZuagohSDoCDyil8ThCIKN7LShdF6Gib1I
6sTtqwMHJpESyKDYpHLoTzLK1mpebqSBTRmVEw7rtz59JUl9UVW+jvokEseyQxlO3ejuHH22UWaN
pXnLpmxH5vZwTk2gFH8+UYb4V2vZdNg46TRMDFtw4f3WWnaEUTiaratZBUqsWOPHZt2XIHWB+WiO
fVMHoEniZnkm2WT0HSL9PewNwA5GIp297kcvblo0h7lZblk3a59iD3KGqQOOzMP8HdD0tBW4Kw6N
IzdFU3ZPIWYBWoTR1wTy90OX2vv7CNW3nW2U47h7yNv8Obfh6Yh+3istZY2s5+RoxRPdphLpvGye
zNRzESd5NhD+2bhUeHiupjY/DU6DeqpyEe0uTzA7GRl5TfpzQdb4A9PVo93H06NtlmLdZ4xK1aEJ
hX3UQvOzL6rpkDXluCLuAocEKpidRW9QiYG82TIeQKDn4IS8b4NeD1dzqMvHmmQF7GDf7yt0NCKF
sfruuaa4KdBFbwNq7GPBJqyKiTvviLhya+/cCNCtMzba5opAFSfcIgtUW4cg0ZfGJpytiYQqsne4
CJYh/kALz591pLv/18dLsODdf2whW3keCbq43K/NqBk+ti3+Rk93um3syuQNLMED3t0MikDkXTDh
ZCeHyOoTTIBgA1Qxo8AXDN+U7rhOk+R+CgMC0CMCQc5GVFp7HSL4w6iRMdhmVvVSkeW7xwZc7cvQ
Tfa5lZvr0AUrMJua2BH+Afel43mflT4aUI/n9jpqighByy6MrPKXJ3zeQEAqDfPK3wpmojPnrZog
g8BFFhs/s9ZgYkU7dvRo6BLn2BpbMuFp7Un3U4jgwK0RNLpsGegU8SBWX1Z2+f3Pt43SBP22vhCh
p+TIns2981ujdqqmCTQwMzOpdygJZdeeHZm/j8j5t0pfnJLTtulDUijVl6EEiThaabAuSncp8ErH
OWPqoSm2iHqhT7CzCDrtmtdkKQXSim9uEnSrwmh3tiiLR9ZSzOoeo5tiyvX9uMxLB2Ye9KCwcHZl
iEGX+CqAWaJmL9r2eDnnaH7zktq5qJl+U1PpI/Qh6m4U/YNqPFhtNe5xKec6/7C6vLEXYrR0zWkT
SIAqXjlf1P5+kM6pElN36j2zRhqQffCjxL4OGA8xsFiYMEdipzQwdMmouR+NY9RTTpnEMrSkt5yK
Ol3AkXr5XmkQ8aGGhKupnx9bExLBnz8bQ/+XSJz2uSclzljXI7rr9yWtJTEr5cGGzA/PAtMARtBq
apRMeXjRiSHdoNYFO4det8Us7Vdrerf5Kqe9hmtwEeoFGUKPiAv37Pjs5UOIFUtKDnqiJLLl2SFR
FpJtsAMNG7PnAMMsO+qFyH5Ns0w/Kb+D5glMfnXvPPCJRDgaF9iK9NFNk3G0UXMid0HymPpcontp
PgKtOCKIBlaPziad2pcKThIForW1GPyuwqqzH9Uuvhu87jxD3ZNiflCPlcaga9pVqDLspWVsTU66
C5KxXiCIS5pTWSKEYvKOQhezecKkG3JqRrpNNTPYMqEQLu3yBpOCmtfoEm97Ft9KwkxZS6sn6Yjm
WR3qkXFZ6n+sHCshS5cCt7bD4qhB3s5wUXT4yt94MgynRpq4JYIMgpJJl1B6PiQNfdTOWis1bhbd
WxuOYZkb6ZvlrnOqZ82ngOkgCbxGqCgfTPSUX5w0AVncHsek3WNGtV+jAhs6wavj80AhTKgur3LX
3P75GnLF79tTCz0OT0YPqTWqb/237Sl4XdRAGn3ieznfRJVPDxGPgW88lfCEPkSJJQ7Ic+JNGGn1
U+tCqSfGCGGZi2V5tGrjLvEmRq9Yon8n7n7egwdPKsZy7gU004vL7IEWV1HTGUFpX9ZVcipiy/tq
6rWLbNLot1QE2hpBUrfPtBihxJCBuUighYsGEDoG7pehzZqbM2JCR3JwptrnUdJNp4F0918O2gw6
su1KedDY/x3Qjk1Aw8NPaJC4YO49vcj+5mTZD5Inmlu7HDQUjvQuk9vE1F1fhMhACUCeLKp815yt
XZZ0wwsWEShT7Yk/PzoZNP93U1xv3CjSFleJ/yQn5IqMeFs+06a7INc+qSEw2tOSKyYz9jXZES0i
OVQuVv3YzBjSIcaugRMo9gX4k3Run/Q8d3dt2ySrP3/a/5b3W4sFSsdvJSy234tL69dixAscf25t
BzXHVE8PEAUTuxQY93P7pZ/S+tSlfnK5j5uNzrsh/f+Zab51jmvRv+YeXXS/hMJSIft7QBcDNZ/G
FdZ/MMrgadpLq+drLilnIyNcNFb5JTNC7VNoTBfDJM5biYYnAfW26MzP//G3/avjaBk2FjSmikst
aSoL2C+FFgF2FMCVFHdDxSBngT+IriDo8RN2JRRkP8DK4C2yf8LW+jAiLwvjcieaEjVmbA1n4aI3
tA4GrahndpB0tBpr71TJcIsdOR5bZ/46pa5+Zq+ALwgJEcZiK/+PRd39XdyMANbjnmSq4gnkze5v
xh/bZEtuwN/amnZX7CB943hk5SGps5onBshEobt6coqmLKW7non+wrmv+nDnlY619Yw4Par5G1W/
gzLP8l49S1sNVVI+k3PhvcY+bMZS9y/qe3k4Xf1kgh9tHLxobj83VKOrqSqy0yg7LOCtmayUAq+T
4OfR+W/gN7NxXvrqw8hI1e8lLi4/bW6x1mD0JL92c1cnYI12Xhgqn92pD4+JnXSHe0skdPzwmkyY
cM2m03ZKsDbp4FJwfD+5ud6d7jfevSth9z36/ZkJox3G5kVKotY8g2RIAUiN5KGeAJh42A2+jl7L
OQ6EOxqD7Z3g9ZyDZawCStjyH9sgjPbkiZ8QdelbgSjtHXuYWBrxzLveshcluMFz0T9OAilrTNNC
6QgMI8x3pY15OtGDn3++aOXvggIeJVI3dCkX041r/778JmIs22LQ4u3dUiDTRL/RIYSJMrLBapbo
pL8PWPwJa/C/lGA6zyQmyVeDVnNdk5JDkGIsP9lIlRaqX7wDVU5IUa6/jb3VkyGHMmKwUQOrj6eP
aZlqppfvSzefmOq68R5yBHG/5URsMOeUQLWaEiT0LslsjPvZ1a7qPlHP+8po1ui5jQOs02oBnI1y
7Wfc3kGUyINZkmKhJXub8f6tT/oBaXsz74Y8ZXALV2SrwZg96VFnHmsgi8sXcUdeG9tte81k4hKA
xT4r2RhJaNjA/NRZywHHWpvJ871JX7iGvdV1g8wF0/yGw51sGfqLkEV8Yh2sJkuuf/6cjP/ntmSr
xTOS1VO6LjX3P1dO1+qJnJoc0ktVzzDGB7AN9W9WqRc7r8LfY3TOk5da8Uq5poKRVrY02IQg/2p4
kpYu2N2aXN7SIqXQqPHjqdXJrTBykqtMFy1i66WMUhWRpKf7z4HTgPdLdi6XbR09eBqJE7jFn9TA
XJlNJqbTBUllbeGVV70xp0tJjqNPig1lJCQ8rqVqjKqt8rX9XXWpV6Xf7BspPQ4oO9OZ0ole9sjj
2WXDCOkVT3ccOvfbm0yt+pqbX1zYW1sCusEUyKZ/Tbo5QMhMY7GvvXkLmNBc360FlGiXYl7yrkpw
C83zvZ8ZaDxiAFV3j4xsgUAK2k9eNqfLzdY+49bOt3qKv7Qbl42GmsuhcCr2atNuVtCAg+TC/na8
dHO9V7u4gmHz411eLGZKNaXODCmfbGhEiQazmmXU3UldZ3JOIcjubSDO1ylQLqnGtToZkciANkbv
Wd3JJ1/jimff/7Eysp1jJP6F+ssHq40tr9zYBfosf2i0HZRkiuRhYBkpG+PHfXvhvIc0pi/ukHGN
DNDxBtVGreMEbIZqoLY1aMvlb6iX0fukgbZf/Df0nsYDo8yfABYqvLI/6ebgPplMfY+CCPmeS3qR
kFr5TmxVw053NvbCj6dVkFv3XZimERk0G2JEVglHH8Chu4aPgQ5RHZTeQO3PBllCS5hdetcSP8GR
zM+d7kbbthPMT5v6WmAFUDMQwyuKh2rwljiPmFirWF6V3rg0Un3FgM7dRgewnOoczODutyiCv0xe
DgYsAj1Rx0MG1WpAvV5pX8JqRHu+SBsQuY5r6sTl0y+0zVhiAQzo/26mKNkFOJXP9HFMQskbWJbT
+s/3s9ro/FrWSmkauuviTLcE03/rt7LWzWpsa5gYNn1pCXtPTh2hamP40ttv2HkloNGcqAkaa7hu
u/JtSIHsoCOVH3M9v3lg6tISxlm8HLq4NdBhP2fmrO2qKLbeCHlaaDp3TxXENnliC4vQTjqTtwrO
I3J5Eup6zAd9SPMWuSYgyaU3DdCWVbQmaer+oOwCs0Fvg+hbKzEyPaQBnZNRN1KqcQ+VfjqZe7Wn
akbnZuX03svSW/JRJ+c6RTPqpNivtkWr++Sjxdxo6jt+xiQl8NhX2NH8oe0R07pg7b19PVsIRLTm
R7bMwJVlTr2yCvJ9zVQ6zMK6r3/+JIx/TYqXj8KyuAHpjbu2oS+PyF/2bVYEC1YHx7tJBhfwc9GH
V78X4dVdDhKCTp475kG9Hy4RxqAC0SkH+BWQvSZoGZbw8NlITpbwk73ypKPi+RnSAiMEbBzWhLAT
VKDutsnjkeEkPN3zNCEwaw70zZQYT/5YZSBGJvezqh4b+/N9NoL1AYF8ZuAaK5h+0PoSWz0bfvYQ
Y04uK/nVCuiXe0m61hOs42Ffux/gG4KBKz92xpQRL7RQ4hPtpNp+M54YV0zy6oRi09C3Xiea5R7Y
2Wm7u+GUx/JD4X7q6y7AV+z7SKnJ8bXZJoV9Cl2p64197jjr2XJXev+9F8N09vDEW13aX9Vz5N7Q
ytp34lq8daZq/1I4P9Q3yyEZtkqCog4xoZEHVaF32ZSce6E3G89pl+YXEba4BcKXPCGiOAHyaDPo
P4ETCDd3c6iTEQ0bKRYjIvPcNpyt38wJYJsgg4awNMDkQHeBMsbbGK3fHAODrLqwySqsAyZPFSuJ
2eUiBCHOGYNZ6YClSig7MkrjS9NPGyzp3i2c2uChQgG2L0CKb4xi2DaNPqxUt8aI/Xp7X3U9aKBe
aZC1V03+S94jcG66cdfXQ/roOvivWHXK95TV6azUl9oC8c8HEnfUDFQLNOPTfXvRzCaDyxGuVeYG
1W2SkkDbCpKlUlSa0H/uCrJmks9IhoDpaqP9BFLZgK/XEHdVjKu6Bs9KkVXw6xiC7Daig5j7fL/7
p3RMT/9h7zOVN/sfa5rruLZkQTMB4rB8/bamdX3qY0Rv4UT5PWkbdCzIKCGSmCSwQx5anxC4Owc/
nfG9p0hjtYgU9lL7yy7nU4oaws0OouwBfyKBv/QWNxoDhf8h7MyW21aSLfpFiEABhemV80wNlGTr
BWHJNuZ5xtffBdB9u48d4fPCFiX1sQiCVZWZe69tftN+uqApHaYPP8dMnEs1C95HbtHF2EbwHJ1w
j5vXePYEWn2/tSSzyMS9wBMjmBxBw3Z+qlQFal+zUzf2pI+Stdcd7vcqg51+N8x7ZJ7BkI9Kw6GN
TpwKvMh4NVsmGraq/d26Uvl2vx2x4G4gckPsrlD4uZ4nnoy8BlkmUjiRuiWPOhHUNRGAAFIncawd
mXjNQO6ghWcks2+qoHoQesXtrLZbs2Kylk9+Etl1HyKO6gfyORjQjbgDpwmO2hu0fg31RkBge6O/
A36OFjnDFrO5FQ1qwFBNm4ufBXh4CHwwcbTRx2i2M5AANLi/jgqOrfOnrY2w7f336KGmxt0Up0Qm
q8zUkEAD5B3kZJTLS5zxSS7TXdLjUtPGwX6w+Njlicw4trNS00Hwz/NXeFJzkrmtgY0I1df9g1E3
iEamlkYZl9UCazhqzJ7eiiWiZ4xvRCiP8qfD8AvVNcBbumtQdNnqOMkrCEBL7QFZABRCgCaAos2z
G3yrRj+/pZT4jdV33E2gYOJ2eAePWC+HVIMFN4lwW486qikzh4/vaHAZOQTMlWKQM/a/v/dmS7ck
6AhCbHvHIh+OQlJ1kITf/3bDDPMTUKIHoVCagJnBlBOmD9gFT2EAibRJ8+zX2aOKdHuHP4BLV/kc
O2r9RJYtbXUdU+18dUQXyhU0F4IOVYBQVpyx28+AARlmjPLcOt13o9mhF6yho49N+D3kHExVuY6b
FqRfSToCm0QIlNSTu7AdrMP9UBv3qLhpTYQ/PJl/aPBYFyZJhw5mjsTLtdMsrO8Zebt2Ik6zP10T
sly1BXmA81P63+0+hlSnWO428Jrz3IRiS1fOTck4qTKOs5SRrCx5yvPoHNYt0ovJ824E5d6o1a0c
fD61sO0f0LrU27BtsiNL6a8H2ms+hFcyX5j+4VDhLq6WZAslD0UVkv+GEMydNRiV7j+C8WaWNwT7
BJv5ETahsirM/um+7Mleu46ZjA/R1ORN/Eye/n4m+MOoDJ9H2AY2ZYot09J/b1MJqr3MBaC+yY3O
2s9uyLvsqgdbuKjyUqzvFskQmGUoXdgo87I2KCdHDOg0RukeNcVXjpyx1AS37PydKhsBO0Z7lfPg
syp9b4XCZNNIuGST/n0mzoA95HcAEYesLlhf/XoYFvfDmq0W4Z4O367qbei7etdFlyxXQaeHNHbV
JjTWjvQB0zGqfetKvTz5ptGc5751D9JaJMRiC1c2Hy6qaMCd0XtPKPUa5Er3bxb539u6DAN0enyT
S4HWsvj9ChqaSCMEmONyLBvokgSXHeYH4/+/mp9KNF0pQOnE3bi9fHBbt5uMSf0DEuhxESA038Ch
AUeixrf7RCWzwdRXJo6cUCHdEvf8fuRIXIm8O87qjfmhHM9BR0Pn/iH2Adg+tUkcLyUNr/X9m5mm
57u2AKHSw6PblOzDLPnLoHcte1EJ+ZJ6h2QSM026Ej8GwzIW1pvuksP397vN/ONaTed/ndkWjGed
0/5vHTfLqQvSQTt7OdkWGXcfHPE9LX3IhkXbWstCrbw1uuYKrhFShB4uOvYTZXc/K1CWr9w28B50
s/8xD1tbzcgP0q6cNXUAvTS3eU5Emp5UomeudTfsHZwFS1hoxtbLFflMLsO1o/G69yfpvtbm619V
b0PbuWxyKLLzGpUP6p1QM1er2hQf3Q2W4N0Lv87zCVBG2UlI+dZiG1/qqIAoyXvu6+mhKjN7C5P8
O7ymcu0Tbwk6sUbID+Ny7eLNW4KKGC/x2I+XALD9bDgbg+KptGt7eS8UmVI25/lDb3jYSMwGjs7f
34s/fCGOTofaUg3KDZPMj9/v29Au+sa0IWLdLeeVQ57nVPnOE635q/mBbCJifBXA3VrdnWbPw3zA
nx90tyLv2a0mJLAbnTozylaOQtkGMu889ggeQOo72xqd9zza43Cs/+JR6WP9NNflRQcUlvsSzC0i
P5cmRj3AvEudwN351HmzQjtqzegVpSLyirwzjsKOHgWtlq9swPbCiB22lNG3lhk9lcfG1Go4Cpgk
p2eDKZLr3y+d/rvQiEsnxMSM0mxKWuf329hr9XEazknyZbVs5RsN/W8T35npJVuiIN2HltCvFhjs
1qQnAtbrP31bRxLEXTv146w8ZF9RPyLcLgdlUkuqRZyehJtVZzfR5CWqkgsAokMQh/rJHMjS01vH
vCjpJph2d9upT/iYqGh6eMJ/f4F/KId4gfT1p+gWG4Uqq9s/C8WoUAzsIBXjZeRj9+4ZMh2SoNS9
Z/n5FT1XuqlSPSfmOEfXE5YvXai6dEeTDhB654Cogl+r92Q32HMvKNUMFcM7jabAaw/dZBXIjbJf
RboMNw50m/XEp9upQFO+BJa6Q6Y+rkPYHtsqNiA9WYHE0MyDyEGMQe7B8KMjEUxIcJ1PXGMfx6z0
8hnpJ/IyF8seK969hXNfP/xaMK00GXt6qo5OVJIhG3fPIvL5NRW/53yQ+/uV/GN/dXAOCUtl0aLw
UVFf/vNK2sQfOnFamMuuqz8xWbrPElQGlEmkPANIkGev1uvnxELKp5Jx17Vaz8zX9ZdMECceqAvK
1kaNSqhI9WiVoqT4SUAtata+zIATl1kgNqaREVAaTNGDdlGSrAe+SeIwuDsH41il5Qk8IhdG9SYq
czsf8+3CT3YQPZtl1Pc4wpXUPqAYTncZFmUY3EC80bSaZF/J9VSogHxietMXGa3RFK6YMXfonCk8
LiTYy6r17xH6w4e/X8Dp+vxvpTVdP8pxFaeqqnHm/23H0AqOFokJXnYUerIiQYxpWArrp0gGY5k4
n3//1/6AF87/HAN+amEORZr+m98L3IyWZkQyLu+YnSbOPgNMB/jlpbFxdeIeu+GaDop5s5zgEZsG
me1hGW9hlCkb5kWFyymxCjCFtpymoyz5QUBSuJuVblZl38auGu7PNK/ZGzYkkMHXid6YHP0AtKp1
XFjNv3ycralj/s+LyM2CvwYKkM4EZLYC/0/fZ2SaOFbkMywTwJCH2fOgcOBgnIj7AfqDugJCY9zb
6Xa8AsnnPMTkB64pF8sVDXR3MtS0W0oRetXT00wU3S6JTQYZInOuCrl921FCXZufYmgkByIvFPYF
wIGAp8ARKNN5vJfaz6ApqqMSo0CymIYuiw7hECoP5145aGMOOFHHEXNX+2bb2QDXKfqx7AHg+oX5
YiB5o13eWY++glhEeuQb/ldOEHnf7tu4w5HGyGLULTVjmnkZ6orgTTCc24ETEqMaqdsZKqRkn34E
cr00lGIzw5Tuwg07FSaRJCijqolG1EwPOBOK4/x0/mqo/uWOF1No1+9v1xTBpSI40cjv+n3NQFrk
qFETupzQhu44drIEN2EhfwD4nYT5a6vAAqmlfrDQlcNymQhZYadaS6rv7DK7FDlBBku9IAQOIMBj
aVLGrELnbM3KRSN412f3uw2A6kQ9tjAb9ykHNri7Q7ao0IkE0vLT/G6mMYlIqeeTQZG21a4HsIOm
E1z0YhDMtUcTpaE2+KQlxcZALQTtZ37owFjiIiH+omaUOs+zCC4EvxsjW4/18Wb2VnLVp0Nn1fU3
opjAgOolzjW167aFHhGZPdXn84xBhf62RqebbBhKhtw5De2vpldPESvQlgx69xBI93YnGShRe4OC
SMCARo5vV1sUw21MHMSsCE+7nsbH9Gf2NVqiph30bTA9JTDH+HUCLM36ezrx88aSJsa8wcTT00jo
V8AO5h4wevXCLr6aNU+V8GoKQ8TQs8QNl9/KTFVFWxitPRzyiLaYJ9X93HSeb9QWwvNq7k8Iq8Fu
B0gFIITA+yli7NetcfbH9HW2IkIM1jfzJOJeg+K/0PctoIIp06deVJz4t8L1PwIrfiM3vD7Mk9hQ
f/v70mj9cXaXgMAQerMGW+xlv6PAvKyynXa0O94/rPiQvLZtNbYvgm7ek+GRPMtQbaVr4ExmCE9Y
jt2+taZkBH9JTzq5od5zHxWTKMdRLDtFgICthXN2S7lqRVQfkrKuD/NX84MsXbElEBmkdloJok3G
5Dw/5Kbz66vA5PgFC0rcvJA4Zn8fxlZ+MupM7gFGUoP3SfEgkqbZm5Yvd2yuWAedwN4Nha0uK452
d7hlrfpnpU7I00LTv6kJDFp40n81JgHTrGKCrw0t/clr8XJwWOGuSXtqpgponzW6W+EE36KcSnZr
l2WxvR832p6k4X4cwzX5WKQ0WLTjVIMGUVyRMzdoRLQ2doV43B4Ucj2GR5xwziFwQXT//Z37w8Ts
UOuxsaEEp2tj0o/75xmkSWQPAUxybAp1SXHksIf6P9UAwHqeW/Y6iELvmLFQLMuRQFgnddur3g/I
OYcIuHpb1rCo+uELBqpkrTiZvZufatSSPsfHtVF37lG3tLMvg828Ws/wE3pgjMb+c2T3Mj+7kRgV
bAjTOI2pYy8htLW0a4eNVhb1gx+aEDrNCgyFp3InYYX+lwthTy/0H/ugITBzq1KDd6xpupz2yf/Z
B6PUlLUUOXz12e+B5p0FtVCik+uH7Z1FVUjUOr5Rt3x0/eJBVoO7IBp4XY9xSjQfpmYTB0M0bhFL
OvLe0Dek1e2yUkCetEnHHlwvXAaFjZ9u1JuzQZtpMQL+ISDCe6XbCzg+kt4rEMhkGWpIS/2UfJ95
JiZTY92rqJ47sjg724LPlavOVoPFVsc5tPsWCE4bC2cHcYuJZ+MGmyokF32A8xLVmno1k8eW8/NT
5Tc7l27FpUuwCSsaWCv3CYFZfq5s/6Mi53Zb95qx8VHo1p2T3IY8NZYkHixnbSxdjSlmuKUZNfEu
OdGcxhjsnJ0VpAA15cl1lY8U5g6GdMSis4pY6ZLm2HkJrBmEvVFITtncjCuxNMHPNbNrpawIxnoP
Cs++MB6x/6W98GdJa3C+QTOgqdS0mPV/e3/JoBiQfcPPp1BPl8j6ABKNJuKduVglaMjY4nr89I2w
WQ6jLA5I7AAPaHG6JX1tHZZZvmpjWxxQtzcHhFelFQE9tCDKo6rDCzOFusad8tKjbTpGkW195W1Z
ZaEWgOCC3Q7NYdN52fBu+W297rH+7CvUMCiap1Z4DsXdiExrH9FiXmdD36zmg6EGXmap0aajx8wE
pSF3qNclRjj4/2Hh3lBw1CeNaIj7UwpC7V+aWPbv4hhotDaSC7JETQGY9ndvg5knTu2zphNfUAfP
eUJSjlb56ZW2rnIMLfGBf0nZgA2IUF3bG2XMxqMMhmDXt9aXUq9zWphWdkSYxj6m99quqFLnYiGs
BgxWPTho+9gJh+M8Gje8GgewfTULO7nmhQ6dL1ZcRLU+pA8kVLu6V5JzpEUtM/0ARmcRPRABXXMe
MnCX0uyCTa+8Z7r/KUvP2zGgxTVmT55wK/7p0bE/xBZQaV0El6jvtJsWu8VSsbGz1ln+aLrRM13k
Zs326e9Hw+zOGozfNGvlt65L3xlU1VcryZFPJ0nHBycw+WTA4T22OTkpNp88eovkzEwzg2OmOh8D
VSzs2EhZc6SzIbi53iXvMx9fPF9peOOIClSbZZO3oBwK92GQbXkYCW9Z0dlee1M9ryfF89/XfeN3
eAVvKmBh6ic8UehNfyf86JVjgePNuG7aaC3uBMlBxsEq7OQaVQIB1mYh3waCjCivCFws/Ko9Gkpt
PEfZAIxXBA/EZxrPfNAJXKAiwB2cOqRklMGmnMyKfou3rdYH3E6TlRGg5VfbHvrr/MPKOzS+Er6G
cvSWik8Cs6+gb4h8oqQcJcqoKZaxr36Jkx9zJ7OpoQhmVaOuhTYFcTrmJMcLIDmkDWRa6Q9bO1Ty
Y5fpzSK0wHAR0G59MRJx5CDLr+rWFRVywCHlkun05WD46e9pW2xxTjQ/Mmu85SOW/b9f5T8rfBof
hmnSQNPYYSkd/7mpKAOlvI4K5VcfDexucbYa6IDuWLG7fTPqFPXs9BCgXIUqjkwAw1c7BeEdxqAM
Dj6KgUUcK/0VmxkGOmHoa10wg+5Ghz5FxdWG/UhL0pDMN+okvih2NWLiQI7o9ufIDJHW0lk++7qz
n0Q4KMFN9cUp4ZeFdPg5qGXs8rYC5hLWPEyp8dVia7q42XBBj+1/pFDyWPwH+mnjuNIrw8G55qFD
njLmDe+tglbw0Nhh+C8WNW1qJP1zR8avTuNcBZWKImFuGP/PjqzS/B6UBv1yVFBAzA7tsipT9OT0
wzOHFBet8wgK6a1hH1QRPIKk5FZWG7E1BoZNiYnsWEwZOKTB8RL1Yx8NlAKDytkjiZLHpoK21nKg
caZLm2S69m96tT+qNf58og6YyOI5pGvwm9nJSULMnAFs8llrY1gdoTuNml3a3IK6H6fua90RUO4y
QLqOat+tC5XGi9dXw6lMVIu9IcC4Wdv6kk9ysbOVAhF4VYizcNKW9LLd3+9X7Y9zPH+vbQG7h4uG
pez3v7cMoWyNPZqhJGVcFhBdfOUU3vWacpmf9F1iXknjgi+X0r6oi2GtViQ00cBlA3IyXPKJvs0c
N2Lt9N3D/GCrenzwMbLPpZIRTBG27WCuCSQ3N/EQhKCaXPEvfQ3tj12Ll+IwgueQidZa/v7Rc1w9
t4DHVMs40h8tTkOLYhorEzn9zYi8qx3kB9L1MDbnbk7ppnYvnmAUF3ph8knnFFhW8jGC1Vg1DRqX
MHLEPqzpsc7aHcUUMHtJV/779Z/6p3/0j5m2mWiiDKjw1p/+OC0ZzC6imUA021S7t6iMASZ7bI9u
txBEkyw0bQzefDMk6TXR2TJ85HNTcd/GzkuoL22CLplmFEhk7AD3ZuERDN2Zym5u2YdO3C/vtlyq
4K9EE+/mzkBSOx+5kYaPksDYRTVW+a1vmG26WRTtKyP8ofZuvYsw0W66JvtMaQxf3TT61DMscEQL
cG/64aNRtpcxUP0PK5E+ejty3aLmZjGwWQnpBc/1qkIRv+GF+Y9aRghd72v5G9p7D3cMY1+jnIIO
QPmwjSsJQc2VZx0zIz5WZuI8yIKeEu5HVHHtt4jxxQu03e6htdRbY3mPos3yl1wWRCL7aX2IXQsx
k5UvuiAx7tkihs2MkgNtSpBd+zL7XkA4RUu7BKkPUGUG3UGtlFd6HXDpGbmYWZSf2PTtJxl7b9GQ
5M/g8h68gtS0JMjwtEzumazDvUh7dRlTmK4586S3xBDKscg5FLlQbpdN5iYoIDj+KRJzhmNxU5lu
WW1E4duHVNMQwTiNvRgGmqurhr6Z2kOZkEkNOr2OjefeUnwsEUCX04kn5HHhHuzSE+tc8YutHTHW
01tLWzWOZ9xwORlkgDvZu2vaz6NmVj/17ArgRwyl9SF4ZcsYn+U0MisItdIqGrvUsc5MRBk0+4GR
OdrXOH2Y/dGpxFiKAALSh4b8Ncv9HBYDuONdEeHODGuxLpREJ0zFUq89CjNc64SbWfD78oDMcmNk
5t7Lz2Lkxl/4EsziRKSiydqeMrruu7Fu4CBUeOkZEZgEngns+hga1eogJsnE/JSLfIyVGKzEdMnn
bxGdtrJqJTg4VlE8p6SwQ30b3y18xKu8SoHxV1axDAVRSrIfxI5WGevApHAtQ5KF/dj+4UxD6nku
PT9QZ3+DB3vsNNpZc0ACAc+8ZAvCTSqisxXUvGprEgFnFdDR6U8xcwIuU8ZN+K0Q3Pz3IVL8GyPs
auXaMI3vbkRY+PbJIZT8F7W7dAFjzwKCNLRp78huWMu4IlFPwoJNEeGs87oLn6zBOYZRl78Fiqmt
SW2xr/4orwoxg5dwYujaIl4Mbtu5G49opvvxTcn1ZZBa+lVm2OzmyZtRl+1WyjyETWUoH6itOYfP
BptQK19HNOCPs5rXsXu6o27qEvhNNDKfIdDdmUmOuqa/9In+4NTuEUU6wozC8Z99BQeq3mQaTprg
2aUD+Sb6DpSmiYRssu+YKiHss68W4wK7rZUNO1GECvZRv9gEwkgeZFqFOzYFLKwdDMVqqKIro204
vaN8VsAmvZpFc50TcYpER2A8jDrykbp/wGhvXgyLrl49FmAyQ69duE2evSZqDho0Kr6GReOvskKp
AFqDGfbR8/1KtYijgVBBSJynkDjO2THHtOQ7uev6swvADQ0Gyd/qsB9to/k0dOU79Y71hQQGkr/Y
Y45gkhI6paGyjXtsfcQaRU9RXnjHwalvc4n8XyFEzDQFIHgDTbJtmFN+hetfLu4tB/rVSCBogs6d
1XokmWP+KkLeZFjUFG1QDhtL47ZI2rB3N0ZUYILyuvaiZYa/QFGzVpiIvpd6KADPoQVvvAKlct0p
ry4/7CrLOaSjgxVRFAI1jK6eCrd4vqNYQnpee/y3x2FiGQ8x5q+gNWskWUpwJDPvaxZGzaFoIn3R
6XXzgrDgUy8dphKB6/1CdQBvB0d8pjfWnQabMD8yVhDNIkfy8oqYwrS7KZJ7kogNZaHTy13JMvK+
AxcodnVij3jzYzjnUzehCT2xrKQBeHus/M083uIWaNaRCo9pHhJGfHRkJ/K1XibvnVTcpYpY6Ex/
trn2Nc2Z3EoO1lhZNzUPfvaDDWSzb/L1zGBNzbDbtDRslhhG9Tc0FwQgMyQ5uRzIIqbjyB/CDTmo
L+KOz8DC+dnCTDhGacHimhukWPWajSXNu4Q0eclAJwYB51NJmixJNXao/5BRBI8kZeHyMhUS3AS2
YEzm7WYaAdPOnK1beTFtm84nzZJzrMfhQSHIRNON8DHBTJEj7z/e2XqYgD9R0kLcnP47HW/REYoM
DgOn9i6qNwYkqtp7s9LM73bfvvWhxieHw/mICvMxwLxARcf4rmFsdlDizjt4XfJ25yKADEZeQwNy
Fu7GSF3B1GqSbOUgSj5H+vnqFGrJaOxZTD5nXclOpNRd02rszhRV9aXUnKeW7t38zwe0dJVCQ4g5
N9NgK17mxSfSBw/KiVzOS0zni58pYlUsRch2GBHwtiOmFktgbq+u2shb6Pw0lBE260SDUAIU1zVD
siURjf6JxmlGawxQzLS0prRoXHntOljY5ItsCkyyvq0TQpndUrO2jzZBfcmYn9RM6zddH3wyLWEs
p40XAfFs5wKmsDDV7YVGdGBYWmuJJHuV25Mom2hgjzkHjWrYYtXPJkKBPyrl146EWRJ0JXpKFTeD
XQ/0cMYfo8pfPEqYNwZdmlrVUKCSYJ5WyDJVImviyCcaqk9PhUNLsBKWWA/JdArtqOYGHXychr6G
/qigo1IIf9UDpFp5bUZwEY7PwDhDd97mTRfS3mCs5ldk1Nqd520LYXbAE7NjiHWgDlBdG1LZu6a1
1KX7OrZFt4AsTeT09zJCHsigw9/0pHxC4fgWJ9k17ZIfBM4iUyGo0HtIA5T/Tb9zSCZQcnmFcVYo
xTcTcKeadz9yK+W8HD0Iyzs61hYH674hy81xu2Nj+jdJLuC6G+uPMaLNlYwctLQ6viXpSJS2IJq7
y9tFWsDJFAkqDzAHrG+H2OEnxZMJF4jcYdDrJ8WjCHXxUamG3zO2WaQNWTBZb7EddJdekHFjlcRS
lLFc9OZ3l+H9snZcGEATy9weJ/pdFuOHqKBcxMNmIBh8kQKBkRVJjm7prayeobotSZEl5hCCX6o+
+8kyaQiP1UAEbWGHfe8rbQ/0EdflaLRPcTw+Cor53PRPTOK+KmkBl9zbhmZERw+/kc9NM0b1yOrb
PPjktym9+tq32bUHnU6cwN5pnVVc55SBWQHesDkF0XDT62jvqeJgRtbXQS+QQPD6XZfx6zCVjhzc
aCU5P4iwWbJWMZNo2JtCnWSvMuU/VcfvUlWmd1NBNV5FYDq5Yu6owX9alj5quaKQu7ZL33pe5qAQ
9qoW38fEeXIw+y4ggKmM8/3XQmTFRspoN8KHWupD5SEntXhbiDFQ46Zb1lZOmMbwaNraW6jXlyL0
7JvhJ99KBP2roQbE5dAOWaAyx2vSPjLbW6NXoDuk7ao626tZuuomf7qJXZ1YSY8RLbWEzVSAmPIV
mtrolD/oMn+2iPRdNGwno+/cZNaWiz2NvgG0ziVEF3VOaipPPY5LsD346MFcbmtN+igT8slYIL7Z
RIjVktBrXyNvmY6GRxS2ynLbOT9bYn7R8nP3deKxTbXv5NS9xc3BMZ403MQYZTlG58QpMBLEmYBw
GzCtgu0BrlM1Zbfk565NtEXLZBLYIFkjmppHaxGU+a7y6pOvKMM2U9T3dnb5OQgUQHaxmkGczC9M
Mfko5a/EID42afipCUNbtqLKF+FwjBRiRVgUUMz4Wb8oOLP0TfuSV168NDTzIwxVohzUIwrOAriq
fgAl0yWACkfm8WHDBU1ywuvN/GrJhvd/QFiHi/QB2OyT52hfyT6LFmNonF3hudwKBA9W+Frd5lLF
APvxcgcbNbKWqckkonP7o2tpYEycXt04fjCsRTcy1G27F1KaVDAiwY/AVxBZmwuRu3sMH3tSsVMw
SFGNoyN/NcMByL1B4okXmQgFBOZkeD/5cOp61V+URqHRSghPPrqd6V4oGe1Z/iUZ1inG/7yEyqcV
0YdVhG9tTrCoTVaOADqxjrPwIYoHf9eY+U2PAgDv/bPg5a6HZuJ6BQqpAQROKURVL0af8EZD2ZVF
+NPwnS/g91BD0s/GGLByMG+uYgnEyoScmuEpBsj2s8bLtvTgxuEDKZytE+bP/O+4jcbMnyTXt5GA
kNhgsolkeTn6wEqhJp0SIy4gn20Kpj6rmBMLpwj8Lm4y7ketniLHn2BjZQc7Izne1V008rbTb7z4
WWVm7Wulf6j5XdWIBxZ0y8bINJxaFG10LqHR6ENxMQx7nestmH8dUUrh5y/ZmK2zJO0wooGvcoxP
TUba2ggICsQ0phzEZ1ECtqwNK9y7wrCWDWX8QnfBc8mCdpNeGjdFdTiOU0ARL0/etHJQTfL3MEPB
gwEekLldwg0c6GdCt9/MAcsvJ9B015pBs20K0a8QqfqH8hYZ8Q2OePpiKsMt9FlZAKwHy54DkV4b
7ZaNf2+I6LNyuuEcEzfsmHxIa0JDloHgF1tmU5LWKbdKaq47w1wN2IYOwNSRjNftuKTx2oChgfdC
qbIMQ2gQtk+xYJnYRrjqGcSAAKutCLC5pi57jl4sNSca+PdzHHS8mIQRwQo8BDJxB8cojN61EgL+
lsVPxIYJWRoxyroG7Q5v1TT+sBaZ28rDwLuyUMNshwDVAu0vlg5ciKlqR2am1li/2hgdVpND7Xbl
DsMN+GAAgEQvqlsMKvERGNrKEVG1S0w4yS4gMruK8jMSZhIC1A9fpRMbE5RMq+inYXifo6MsB9nc
ukI9GUpCyFx/Nmr/ZYgtRuD9U1JpN7r3LH7S30IhBJenJU9wQ2J02zgWO6nvqc6GZdjF2jcNSbat
hcpLZ7IIw54+aLabHiqN/A3TZLIypsZ7MNTJ2qdJv9Ei4rh76b3h7acXwiTIMVH0m1nxnvDHbFxD
/2BCvC758zHsyHyRIAMytYF2mn9i9vXh10SbRf1z4yJYbfM+X6VDyweu/0LZmJ2K1OfKY5HH7Hbh
VGGthoS0EDRpi0QKZYmVoVnpUU4lnH7pxtR+ats2PJRChrRE/B5BsxZetOkhAkO7GlU+FayOztnJ
bf/QFj5eI56NdB3bMOj2jR9aO5Xb1qP8BmzJacRMhbZzuxbcNtfUsViAqHfW2GPSvRIE8ZHMsiEB
0Wpb1Tl1TaLuWOrJ5lJXmHCJLsvFRxvYxaqx4q3oSICrG2SfjW++10b8UTvd0VFz3Ii+tUFXpxXZ
5xhGHkS+joBuZ0quUiYkHsazPlJ3g9ftuiQNVsCZdtJJSVkxqIVEYgQbpNDVufSrm5HnwxeAEcE2
TRVto09PxzFfk+C09N3ceKH0E2dZ+9Rlemi+NPVQ4HXFazL/tDQq72x4+JNNUzNeIrJUqfZ0/eDZ
Zg9yrDS+mZp78Ny2eFXQK+/wWwRbjyzOL2WpLOkOG99oBrOsQS8/OaPqP/acexbl9IPU8H6mcTI8
yQgQVSDTaD1/f2we6Af2EA6Akpjo0ejL9j9sQi2OnavU9MhMuTRihJwxWt2jTmQqG6Lr9KvQzOyV
RFTco1l6gbdaPZhF9Qpus32rgzzdRw5OPn/M2zdpl0RAsLvss+mnSVU8l51iPeBDkreqQh04fXsk
4uWkWexZ8/+JQJYGgQdn+wGTBik/nf/Yjkl5CVVlBZfDfwTw5j/O3yfYXdFGWqD//x3oile7bqKT
o7kRnQFbsAzkCZlO6CAWvu6Nj/ODWcc/8cL08O+rX9/StOJqjf54uv/C9P0Awaw9xtblv99SkGwG
dXZUoAxxCm6+kpSjL4mPzXbaGNd7U7VK/vyBVE1CCajuBQJXNf3QTMzF0HCDc2vb6XUIJ8I8i9dH
anmnWCbNq1oDr47bWkJ0ccdXwRxt/gWlb6JlneRrTY+Uc1KoKrIBpmhtq1YPfquMS0XzrPfMMbaE
JDbbIUtUqoAB5Fk3GucR/tIbogEA1ckbtAKMkZVk2OHE6ptV9c2WJo8Df1XtodEKxsWGSz7AWOcb
qpia+hFVhZEmNuT6qL45lak/eGq8bVy1O3OHk3CqD0ffcdR3VkOdfl9pHpibiZvmIDeZvq9ldBjG
sI+PaSeSm1MrV/7TFUU64+PErZJlnwfj1zEsb1XmBTShnU3IoMxbBOPAh9yLvnlDKxcyt2sm7Vm0
rrUSuKvdtSTytXgZOeV3E/JIV+jbhKyRtDGS+gzKR9koFrFqthF7m7AJO9xbWNLgQ5b7iIbrSaY5
93UyFt+r0FyMmq781GrrUqjacKpVBKxuR6eljsled1P4frGonWejNJuVKLC25lKKreWQIBmUCm1J
tclRe9vdvssM6xT7fb/JhB08GkqvLRqz1K697zQXT2+KBZqU9Esfo+7J2sHYZnWefWlE8Wxo1XvZ
NLvcasRtVIWyiIv/Y+u8lhvlti38RFSRw62EcrDkbN9QdgdyXIQFT38+6H+f/mvXvqEFktXdloA1
5xzjG2N6NMX8O20LEgobJ98uz8a5uzWxLtCewLcbeX3nu33kPXGLl+uQ4cqrpWLemkiN2otx8tYB
pJWd3dE17+pqOzKkf6O6q532uxG1M19CjVPMWvKGGxUz4fwEPFmihTXrhXrN8otwuukomXa91rsv
fdrceF77TpWhXyl13NwbmtRHGjpyUzRW+1loiAXnV9AMc9Yp6pDLoNgmoUPTtE1fg7DN7+NoCzJ1
sFCZNLqgtVP6kcmS6mF4LxFg3xQU7Jd8AswiNOUm0jZgEFm+mtI2HtrtmORNRE2ZVPvJbJ71IffG
a2eF2bYCiI3Jy1V2ucWlCvDQGTStwlLB1fifsBuoEZFew5x3qTAC2xXp9L48UcB5GkeDQELCYc/K
vDFbSzktm5YvnVgVrjuvLfPeV8Y22iOffxlm0lXhFP9slJl5hbPUY4CkpenRwFy+vGQhYv193XKs
a/MT8R75a4Oam2SniXiP4EuAnUCdixFZH0263TGiuKJkNuSp9QGGnP6zNYrHvlDrb3cqfyqu1VxH
glX8NBj9xqwUVhK0OfjW9udhR8EHbXh+HJd2z31sflglWci0PhyJsCzA3C4HDcOgr4zctE8cxEuD
asMHrUCFLg8bFALnyPy0aiDwUYe0qnTqm5MN9c1tZ+qT3vyu50OTZ+HtrFLjcXT16LS8Ynkt+QHp
DvBFtIZFq1SbsqUsBfl67ZPWXfFF0v0Sl+O200z9WHFHvcpSFH6lNdEnuu29zmLll1Hab3RNh1fa
Ksw+0IOcMxWSqdnryJgInntXvOlheSkAyWtRZe371PE9t2OruaCsdXzDkFSTFt3CHOTJe8Fbp9yQ
fkjyTTFeeR5hdcDy0pa8ayGT8LkKmZItLyHx6Zw5sfFGeLW7YS7IUDvv1YexasR6fiPcqMErhpCT
KhzzpUdCdkghWW/bxCm+qrNrGe1XZkXxNiBn5SAGurl9VFyIhGq/ZFEYa2NyiVdWYGNZQkVATI4D
YxN+K4QYjmvHbOUmhcy2GUXJL3jedDSCU2SwD6BYjMe4duQ+/ArUuCcBmC9NIZTymd50+dwapKR5
1tOyIwVcFFJkP91Kqw8jmnFIXUkMeKhEDbI8XDaoGOITlIeVJW1mM6GWXZZN6wb/PFp2cU/szMJL
j1llI5DCB8B9zWCOkSC6WA1m0b9QRHjrMqzRKRVpsSbQyGCNocDiZgn9wWlTrsLRNR6UudYBTnpn
qiBXtO1Io6V5clS1khJ2aLObU28oVDlBWsapyCEzcQiF0G7LZkgCiwJXJiirU52gkCyOzkVN36wn
cMO0vK8pt9TjsmFySsdn3hiWBBizHGwdV26tNnz6+5Ll0fK65Segi/znxcv+fz297C6bjj7iptKJ
SuvrqbxRPpMw28bbUgTlLRhk4lHHQsypQwiD+Xxweab2EPdpVnde9pbjy8/DUxhXth5H2AZ5u4Sg
05vd0bTK4uZlOfT3B7IEBG7dkk2zHFMM+ZRXKJu4C/ILV5vbVNJ4ziNjoxLccIBcAwY67F/ymOZ/
L/ufXerU72ZnIgqqtr3heS9VS5RHxcoH9/h4DWvV8OGNj2QAGz+bXoA7dEeM0enMibdqtJbm9zA1
GVf2QD9laRY8yUEY23KY865nz01m9tzSBTxDShmvjZunutbrJ6qPjnaZZOQx78ZT8OiBQ9lWzQyu
CYr+yUYQFQUMQeFvaX5qwo5oOuVMhPDPIdRPelAmPzyGoKvCwqVOVGi5F9B5QSHGzR7HTPJYTYSi
DdTPL3CfPmLMDY5sgneTtI5dGwTdLi6n/EPGBXCWNPtqsRdvSPMIkXmq1G25Hr0E5XBVmUp/OTqY
ADIkKPaI9rkpxVTzz5y+8IxpT6nQH9tmZL3akrDdpp9aUtufcaCVJFNCT69KzBvKqPTPlozyrWog
7FgC1abaCo4NOKOZ1aP6TcbNs1dhpKjZ9BM3fHVa9lKVTFyLtrs9GzSXQ+ihp60o64e6p2NAt6y8
D6Nd3ElA1bbu0BjraEYwFV5+UGPa0LEBgLYto3kYOD+kzwbv16xBLnnuz24swh+dU703zLifM2qm
/ag5zg5SUPYCt+hleYE7xyXEQ1k+jZwnBzhQ4W6sFO3Vzb2LlHr4I2lssaJt5N5DnbSUvhmLbRiV
rH8MOkjzX2KnNV9va+sK2gVNZtm3kYknJTryB2UIyjvM+WwtsiR9cWpw07AFTssm0g3YDW32UUhJ
oJqci5mGHh8sl0wBLY8gb+PUMw5MJ/BBxOML97X0ycsE8GNMiloxEuWoP+OnHObzs+D0H7uDEc2X
/ZTbkpC18jJGA9+GJIx/dqjtRn1CIOkiLYg0fZdXff4ylNCjPFpkKQFq9KOoGw3vB+lz3KYEhExh
2ieYNAFLhhzS99R+RHY0cZmM1G3sGeIj1ZTjhFHkuXWr7FLaE9/d+TgV6ZOHGgHIS/WQF+E/G4kE
chVno7cFs0A8ZKt0EPjb8WHZoObFKQ48f8M99iAQoz8moFge6/ImWAfAIc0++9ry7oNjEJWWO79T
vfXuy4YB+bDFDZ74f4+R+HiEZ/qMo5QJUGkz5rdldwiIeScZlgJPR6ngpIWz9Zj0K7okW6f1+EZV
yjONiV2jmiRMGGa9piod91bTvTdCja5RRtgtXGjWAUaeXvqWqr+PfnDLELRTR3FdHmnzo3gAhGK5
UvNDqTyGTiuvXpvIa8DI4rrsxn3X0K4o3zJQeSs8asODxUzgQeQkVdtknvhj32d8Huwux2Sj/NY8
Gz8nLS2rwEeywCwdKawLitKjsOrgnhuNfWCyaq75GhJFpbjdpSS8FCZV48340+oQTuQKjwBQgKxw
z1ecITmrXccMi2wHWtUR2V8VdaqiJwYrvSm5V0Vp+YPZ/vDSML82o/yVJUn8QnOMGqho0bJO9bdG
8NIaUFzVdNq1CqwnVtou715OAb1+y8RMFBIwHRHS5EOPKNZqYJp+JjvMMZmyh2NaXLpq+PemqafP
HsB8rWk45BSzdshHcPWVGENMPplhoaheHo5T4J5JJ646lScIQHoiX8k68Y8/iVzh0+ot+aimA6l8
qvsb7XGRg0LH9dr1zbQrIrOkjUescEuDr61LhkI0gUhzZaMYFTlDHQsFk2G7vzyxHGspRPktz08v
L2xDFZLEsh8YGX5uWg93RDhyX4WFftGJ7mQOaUi+91K/LMdsIHb/PJqPDZnwViI3jQ2IIZPry3zw
72tKajm10dTj3zf48y7zywjCkEctZxjz90eXZ5dNOpJQ7/VQjf/rZ/++AYPbYRXIuCNLh3/V/3qd
PnjrJgC58Oen5pepMBEQx7eIKIty/PN/QZM1rABpy7VVC29ritq8tMhCd6xuHqxQGY454xKCLpXB
ODkBYquQ0nevGYG9KWQ3EPlmtodGp5nPGAtB4GSnRxkKMvxECQAZVPQ0zREDJdeaQHFgt6bNK0WV
E5X0N6eWlNb6jlHxu/OUt96MkTIkmdXTfEuCbdP1/dWJXRBJMj5OgRZoQCCwGOpWHu84GUaKaGvc
5MGvHs7lg0qc3H3ZmJCb2rqrz3ZtMdyJ/FEP+0cGcMU50r3XxlW7R89ph4vhtcDphh+WTD4VMET7
yrK1W9oQJ2kCTtNywz45nTnsJAZFgEhnrnXxe9dV7lHPzcR3x7TemN4Uz64un0w3pBTSOgpRNhuu
dsZa00X2MCPxmwo0Vdn2Dn9ff2+aul6TJKGzCu/sa150zwHB9F2nma/Z1PM5Na325iQvCflmiCkR
J2Gaqox0OlDY4xEZCVfUaJGa6ui3U1huUW+tHYl8ChO3WDm49HWTeK4cMXxujP0jpnISWDP6JKnu
Ks8OrpBd1pnC9+oqRCpZmkd0NTa1Ms9WTQmEti7e43mvSYlHybxwszzXxS7yPKg99BFkma2EMf3S
DQN637KrL9uUK+9x2fxrH1InF/v5mR5b6PHvru0kDgnQ8zOBKXPfIGRh3WNSeCTDJnqsTP5DZSxu
JC5Ej9mUyTPl7Z/nllfhW51cssoD9G5/NmGgd37QRYB1///Y8giL1nAumuFfx70OcJizbJSgZXyr
N4wg/vNOsQxzVmYWDAudSWFQhfU97FGexEOhkcmklqfizSCbarN88/q6ju/DQIJGLh/QKAVfkXib
DLNnHUL7fDIcy7ckw22yc8oNPRBGmNC2McFWjzFd0cMok1+GQ8ABAcj3gNiLeyJDiC12tg1YZK1C
MY53Rnsjfcsu2oESTFf5MO6EWxVwnTknIWWTeWL07i0fY/dSVSQDdk1+qsviYQIsdnbiBqBFIpHS
GnjqnLJsM385qI7qP0/bWYKtV4kiC1NLAHeYH/m7Wd4GmHVC+sKzipKfjCpy8Ljj7Ua9i3duFU0f
CA6oRx16GTZI8yaMXHQeHE8Shr5KAHPaMGMUiJCDzwmC+SnUXnJiAXeQXbiHYWVo9SxdhTXTX30Y
+5VaZcC+egYTXlFPR4ch37rsbp1e6JtRo5Ndhtr4JmnGYcEaDIZQxQi0Y0eYmvOqO4iZR6yBJOPy
Ktj89g4KASyyeTeG24f3tx9OfIrfWqqLrRco4lWRNB9bIEptIS/iWxqqfAcuE56sAYR27mj2e2sb
wDTQnpzhD5svM7gEsl67p2NS7RDnevvAS+SqRPQdMctyxX4oHRQmaT+DrLCjFq3GAGLe5HW4AbcU
noJG+eeQO2gEXBVnz8ordTVMEH7raXhqUX0cOjBoSL88r2D2byQYLKitEWjwmr+brE6bTTpDCiur
1o5OoBKF4C1bFQIf1/f58FJwLhtLY4mZBlihPSNsYKsNZGqnnf4W6nDG4hhDgqknzRsTruUw8a2s
GcjRiufwmNhW7C0xG+ip5l0kmunDkiBjMS1lDCFu/3W8yE2Yiv9+eYrihHZpcyySbDqhy51OyyNv
jFoqoAyt05ifApJO/hwfEkOewN9WsfJNOxKLshH+Itr3G3Y8aps8fbV7AiyiyjU2SZIE3DiSve52
yZvIhvdEQCx1q6m9cB1sCfrkF788Uu1S0leWtBQW4JNsceSFIYM5Qzm2egxpqCNODjAR/tSBC7/J
+ogeH+CpOnaZxIYex6IyQrfMJ5dEanbSchVL3/JwSuwr8PKcy8V+ZOlBa7MEHozLHBcHV/K+6k+q
zUWMS/1BKDPf0LazB70ZOImodkiu/wpirdtknniWAwY+LBdM92mLH3MbOrzlaoc4CuW5Vyt5Xh4t
Gznv/jlWDqRnB0T5wOagKVS2iXemtv9nY2Std86gKDJKzbZ1X5+zHGbJ7EOxAwcHZw0vDc38oazl
72TeW44XOZEAGg6vIOHWOhJOlnvGRXUmb9N1GE7Lugz2rHxJJ8yZDKhpMxyJEANZLVeGXky3oup+
L2w/afJLNprJI8V+fK7H3D3BHvlgKWgCvqTW/8IUkx4SS38fYpmdLauF5qiPfJ28/pCjrq9VRT00
WbxLSyTHtNCPpWa7x8oM3kh7gWfiGtomFi6z58Eu8dh0DOC9FvIs/hQNKftqBtwVJsPKpinQecRQ
cBVCuw6R8zPRwqeoUeUhV+j0Jfq4d/RVmcTCTyItXlud/j30ydOQuEQpxPifhXIwBDw0s1LPfC/2
Talfc5d7W36FoDRLevgq9mqDJIeI7O1kY+PRCEedjOmh1pQ5WkdelTyBAhd4+nq0dQ3J3nfJOhAP
3b0tsv4EdrpMYEMPuHRJRo98PWWBULiHMW2EL8vnoSLra7IFpm4r/JU2ZXtIkkisCFYXqzaEXQqP
btURO7FK3OLLa2p/RIU/cj4loZOvosh+VkPpbLpw2HWgNfxMJxc2H7xDNHDXVgj/XIcsiMeU3vPA
EMWV7mtmlWKt5vkNlDw5WbGw10acxL5gdQR9lXxSEmnOUwK+znMTbomBdyIihRafBkGJHsVDXZKV
7sXFRSSGtdLLV/JSh60OcTUvaL4meVz4dgVpMq0YvTdAyGM7XBP+91iiU/bZ8H+0jKOUPS7nMbQ3
YAus1yJ9cdW5B46K+wJSrrvLsCMu29ykBjkVLuZ+8BfvrmiLt4qpIyu1PGW0zy7goscWbfwl+onL
XD+gTSJL0zxgbHiSmMoh927i2uveEoH9hrHnOs8RReaOKpkXqxfLK8JDhVXYIIvcnmgYyEJnqdyE
7T6MHHuVCJauUL+7hGG6NwmAaKqrM1hA4ZrRmhkLUrA8B4dk3sHohiWwzgaTaLICqSu2oMcs7s5q
Qve/b3K/rSnrXWW4d614McKyXtepJFUkZRbAxAstK6OIExi19Ugyah6L7FhH5k8nTDtUXkBYQCwo
1HTtDgqgnna/aIEfJKDpUKqXogx+qwxpViXj/11ry43Q6OqQx7EmwjvdxES1IOdLtTViaTzPCN8J
bapxBgz0LAZU31WJDF81x+dWGs2J9tXKxOpjs5jFxF8VfgJan0Xw8NpEngJMIdmDUlGuiUHnzVrN
iYK1g8dK4ADrXG7IsSJQofZKgrw4vDeup2wN5IMEL3FH6owed2jLOMx1xQZZQ/nIvyP2nsrRs9dV
3Y9+H1MPOS6asETs9XBqHkab3BASiiVjhoPWe/AzzOiJNhmzX3NbRkhhADWcRoUpJOk02Sox28+O
9Z0hk6s92dZJ8bhSIdo7F4UFZHpAl1KhCAwsSPAKrbNAKIHPQvCZ8vcaWCNUvKHrzp1aj8cg9tai
LKjAYXmdsa4QgZN4B6BQX1KZkRNyTshC5JjEVPpERZPOHXTFNlOdfmeZ2nfBcOXiDfyHJhJTtymM
jGdWtrGKjMvbCgY9q6gWyglew3XiYvwQMwYMspXX0U1tlay8Z0lTPDAFXGOg3RQMIh6yEm+O1kzK
BULlqqhajxZKZ/luywqvafWJ+Pjki3Fhe7FqKbamMlM1ovGltenqGHky+fLJ4GsxCzbHc5yX01km
EQDUv/vLo35KFT+l7frniUFBv9waSU0MVqv5TaySYT2Jg2bEO9E0EzwO3Net0FYawttrwKXi7BJY
a9PqOiqdjUXKM3caLZxDjlgA3e0qlykkSoVxqB5qzyM65apz4xXXeAgmJs0HGHp55hyCVGU8z71+
M3IzWmlejTWKwSrRTNsy9uYBjY1YCeOCcLZuP3hHE7j94igoGvdHLfAO2rEbrYIqBSEWST+rAoVr
QBBgZB8RYQxzfyytmVo1kGQDclCbIilAuzfNzdMzww9miIYCzprk8exWInJCTiHEddKmhyZurFUI
UI8QSsU86y7pcEpIm7eJDiLmGqjaXvzB5X1nTA02Ho1T3ajfe5XzgzkVwvSOSRk67p0ZtXugj9Ul
63HaknqJUQtZlsg5k+saUkvgaM1DkIjLyKv26aztyLMY6DA8lIrr/kQfHGm6IEYKb5YmMo9LZMjF
F2VkZhLkDtwL1p31LtAOoq3pStBgyHw6Jgh/ejVy6vtNU1Mj1Gpbny1MBWddDX5gmkInYYTUapH5
HFmZ3DFKQgHK3ZS5ns3FhGtIinxbYR00IQJq86MitSsmfn3Xo0fPleKHho16C9ut3IwhOlD65Ah9
4fBhUj2W3mfFqHFLh4JfWaajs6VcOnZK9TMIcoeaxGuZbnnedbKKX502XEYa+3e69Yg4ETetOiIa
/TyQ2WfbWo9uPSZ7q3P5aIzGeOSi1qyLQMv2EWkqd4O6LfTsW2xVdzNqIJ8HugIdABkPgBj67SrB
fqMgLXzes5uhfmhl7CAZ4SxoQhKqekWgC48c1Es19mvHgbPdhpRDWbSr9fGhKzPjsmyapjcuSlNV
607z8g3WoX+esBm1MROYXzia1TZwWOUuL/77s8sjo6aRmhgEb/2vH41gQCBcL0pMlpYB1gbJ+J83
Xd7L6fVrbQNkXX74X38lZ79+jF3bF3X4Ky6KYcOCYRMSVvvVJGa60hFovLcexFsBb3w2drprqQ/m
IwbHeKNFZn7Te73ddpNKfyUEJAhec5ZliRck8fKkqisCgPDzjM7bEDsu17ucns6oroKCWR8+iSt6
IBYfWtQ8RJwGralGx9rMsUZnWf6RFxC2LTSIJ71OaGCBrxTZVrOi6WlUM7oz7WAd60o94YLzHqpB
1Z8Z0qoIZRvluOxWtuf5OCCj3bJb2wppdg2uNrQDcq/Ogs8Q8+jZbvJfzOeHZ7rw+qOV78rocUzd
7BmCRvZc2elvVyj9eTkkDLXd4HTNto4V3mtiIXJb5LT4+t8wmg8diY3rrA6zVdX+JKaHkVo1+wri
gsTrdlB9pWtvoh6cI/7htQHT5K4AgMjIENoAa8xWdi3yW3IhI6bwXS+WO11J3XsUgoKpC2UO8cUi
FQG4BZfyHQ7YENKk6ndlz+Ksb3ZDyLi/1j8HrSmp0zlthta8ZlW7zRyCa1TwL6swr3awYsH2HFxh
f7nYBVe2E746AWtKIqORMwaMp9FK1lW+49SzPjAjr6PG3Rt61D1kYTu8zECizmGIib4/2mXOtJ+6
lLDNctD9usI80Aws/QMWvW+1p95MZU6k0JGhl5fCzB+ZFD3kXbOTU03d3O+TrvYTHEplOh1bLXqz
RfCpaayAtFI5lCV4UDFcwT+QDIOGeUzFqsEbApR7i6v3ljTQfS31TkjPS+2VtyZ8nGieCmKy1lNG
cKMTA8osxYMbZnddP3aczgDPf4PpO/DxfXcskPPGaFalx7VE2FSGYl/QAcoGA3PDDdvuVq2UY9ZA
kpoetWKC+FIdnMDHMwxEX+I+GxmOpwFKqai/oxxhPUCrvuVDnPSz8ojiFcUe3pM0n+yVGLKzMVIa
qJc4h6JUutU+0e2vGoAtwXxP5VCBg3YwXbi9TfZksYUrcgUQd6vpSHrZ9Bm28GJ+5ENFtWB9WMaj
LYu9HeuI3EubU06jsNLWpkRH5LQknNjNKu+9H+p0Qa5+qDP9BanxWxcDMMDcsi1zxHNd9hFa5k3r
5ZHx9qvJBXMuThD5nON4ntvVW/I9NzW2WlcRN9ijtoDB7T0O7SrsinOlOHfb8W6OrhzopcwJevQn
LRjW3qGvxpI+smQKZ7cP+DxcWd0LsuK8QT7FJi0KdcSbF7CUr7GzK7eBS7+p7uhL4410JpwL2XGI
q5eBNVfQBJsT0LRfxO8cOcmP8No2xOs9qAlTqogQWJxPDKrj/L1k4Yy46qnPapZcPZW+q3GrGdSD
m9IKEIr1WZuMFkyyFdGKgZqvub0wrpylzxHtMqdWX52CkXE7NwPn3xddILHKOK1WpWr+xPAMLOGr
yAt0LwWiN5urD4PljVJQIMgWRT7L3KElDCOLxdeoeodcizcWK0AQRD5pKIQ+Sxu1FiubhGtiaotj
hdU2p24PMwBdHsthT78NpDtaQBqINIJynOI+CYOj+zlI+8AQQLGnx8nLv4UpX4GsHVDBrVOybeRo
XjAsbipG4GHH6Mua5g/T96xuh3x3G482kwmTuU/jA0Pb5yMO5kEll0feVYfu+hDRMjGwcXfP3ERI
3A7IgvlkQjuthUrVGusaxJFp7/bJNxbATWpC9BI861QWghUar1ieuJxPfhnZm6bLHjjN4XRy4coY
p8VwOIvkkqkx7M0RLQiR25370ITeey/JmYspX4vytu/UlWU0B2n05642D5qm7Es9OTvuherpYA1t
uXZStEBj+1XYuXHS9J+V8mmhFNxXGtfGptd8XVcgn/xode27dlNqJ7yVU7ZFIfpoWYIQyRHTZd+f
PDv7YFqByNIIEe5HF2mrz6yztyAodwDGEypkFP+xIj+mDm+XjtaIpvE7wiO4fX3xjRz9UNmctHWD
9tJhNm4giCaDfhYaYgJdOdaro6PUCKOCb8H03LnlN8owDY8KWQB89O3HaI3HBktY6ZUn6wc2om1Y
DVeNGxPOrzyLcFJwXkqlRXl0LgvJSEHxzbYk3CQd3sd6QhNa7gwYQfhoblYFApxKD8lJsoMgB2gR
/UA+HcNwmw/T1Q7MGCtZygcRHYvWOqs1bgQn5CYB9iAGRNjLZ8vjz5Bp5eD+iKbozQiT6+TReZW/
C1ZKYPbXbfOGrKI7FWH4Sw+CbSpT0gO0kFgpebXgk0MeKaSNNoLvW0tro68BRSGlMSlfXUXDyJ9v
pmvVowq3UUkgDz4XIBAHgFK4Alss1KF70vrhi5IFoYnWwg0LSr+NkptZKsfBIIPcLffz3UZNg3dN
aX03xxrjqK+jiePIoXNnZ2Q5cG/ZQRO+hnqKDU5p3ntBOoPzjFzrrkrN29bGQ9pb30bLN68HlgCj
elVFKb6P5qPMgntis4RAxLExBNh0D9H/pKNjMnPxCQjmWqGIw9efbXQ80gp3O6C5KxoHh4IU78n4
MgPrpz002CmF81jScNEkyjvYUO96Jkc4cdAUi5bGlWndpDl8IAagW0jrLNLF42hq71Zxpgh2V1i6
Q9wn+d6Y+Db1NEViht1OmV5N27ohjNiUxXBCuIZ9vQWhQqdXL2kMwnr5TnawFXYNK1vWVdWn4qbv
d8BfxNEqGmUX8kOnV01fmNy4XDf7SvF30iu7Yk99bYri9xTEN5dYixVFBisBw34xG2zORaetamE2
KweeQxFfY5WpYU+d2JTeppFS28Pn8UcvcXZW5u4oUwLfa/WrXsy8Nyul15j+KiLxojqg/Y2ITg0L
Kpw0VzU2YpwU08621S+1CuEL6xvUhusYu4zFYjxkWhGkK1vR/ZD1Z/thQciyUCgaA42UFGk0hIWx
rzealm37oV9jSDAIzgEKuFVGdSNktBOx2HYJw1aMUakTbpI43SIdNrNtytsmvNEEOtloIj8S2abT
023aJIfUCvzcpCU+rkWEml9jGE7UsGDsnloOEw9AyyJHBd4iZSl2dKvTCQyPyQ1WVD7qv000aD4W
3p1him2dtfvOMTaiz/mkiAzUd2hdt1oZ7CLnu6B2itFA28iiZTkc9EI9t8a0jeIX/u5zCuSdgc9W
VUbwsOGdK+NxhHE5gmoNB3sXaMYOCgtXTH0rhnErXcS2sbOtknJLZPSmIr5Y53YmXN8ox01aygOJ
SfsM525PGyNPtHvH364Z5jZCH4CTzc9m93qj7IWFfEc8F/RyR24fAdp0msKHMO0Z89Pcacks5A5e
Gs5mSCl4ZbxnlrBRSxPBaLwJq2vPFCQYkkOrQtOftEMwNxrwDoS4Nyjzthn5esgN0FuoaMD5ABk3
hrwDMb8aYcqFPWxjPT5UAHUGu0Ii1u80p/XNZNwqsb0uYIlEBclTfMFHGlENXQOnfiAyeSdrIt8c
dYO9aTuivbColcHm+kI4NIXB+lf2RjZyDz5j2+gIKkp3V+omUczuBohmZU1zluPGJCQ6ocXiJNc4
F5sJUEqp26iMnb3SgXFOdP7EmEzSS4FEivY0huZpY6oUYBlxYWHMWj3e9GJA76E+uRBZ5+dLR/Ef
lRgcZ7HGmnPIFAzP2ehXSnZJA+dAAQckGcy1NT2HnT9buTXjpLbGfjbhzqqp3p//PU6U7Bkq7k3k
flFn7tKqPJhATdIWYf5k7UNy2SnQj72TEUQYg3xaF4a+b4mUKfuSikGcQjM/p715Kqt4H+JcIbHt
R0ltpfHljdRx11nWzs6kz5pxTrUeSQsT7iZVVD8Oo6ugVwvd4aAk6t4lw6ZWDnnv+Kr1I01HP63q
raVYx5RERxm7B85ff1D3QmmOc6Zgym/HlSzr3FVq/JSzpiXrtgWrznKw/RSjLkDiN1GKM+7msP6U
5DAVfG6Gqm3ySdkgQccxpRA9afGZes1uNmzQI58sCJEgPBVctYgflg0uyr1SZgy6enSzcxJzAmbw
UFF1kZschTtmXJ/MPUx4E5W6gRTjXGyzJKSAGeqlRZLnInUCiRUgJk6cS2ONj4PoPxga4bCZ2YlL
UN6ftDzN2i4QjlaZonOGU0TkafU+DPumo8ufofZfMoVaJjWnyULn0VWZQ+wWWWERjir8AQWtVa1W
qHVH4ORY1FZx0GjHxiAKQRYnPf9Ct4eprCQzqR+D9Ghl0zfmwvGTZr3y4EZe6WsqEATy2fGb0AM4
5JFCodMO3yVQjCSUoOW9a+RQ9CbzZtT5X+E1wfrqkYJHClvN9d5TzyqAgbPZh2/1UBkvFm1thMqu
r+lhQuZkp56X2IclM2jZNZEyzgvFH61QCIEg8Po908Zny5waxlaZWmzt9sIolODP5bdQVA0fgSQ1
iQXjz5wBxzmUdsp3yIvRPXFZw9CQn804Uo/kdHncLjo6Mnm0Y7Ept2AqR3/B0hDgEO25QG2M2pS3
oiCnA6QDC/AyLtZcfUiZ06AXLEk+DpwSWvtzAjOCJW45ZIzM/9kFu02Dfy2czP9D9RGRmqJVDdId
JfhDpVDf4EbodpgRTS4VDPEDWvZ/3ivTCfLJvXpNiY/xoJUBawc2OI7RYfcM47lUZ4BswMuScakQ
pfifTTF0I5biTKZv2UARX7b5Ys5On8IchszY7dsQnrZp9Nl8sxMMq4F9+UrQuetMiViszAlFw/9x
dV7LbSvbFv0iVCE1witzTkq2X1CWLCPnjK+/A81zrqvOC4qk9pYpAmysXmvOMRvozZnKXf/5hsaO
UjxoDp42fgdpIS4RxsvOwdo092yCfWMCXJ7j2WWMo3wkD03ZYMGx6gEeBEC3Rd8Rka4m1V53q/b6
/GCGyvkW9pvTkns7mkpEJcPBvLOr78564u+gkXhHeRjG0jtmdvh7CMlbarSZfhTOP9UvKs28i7AQ
n8hDY7JMMHs5yGflLGAqMuti4jndyeAcSY4p0HXC3PZ/N4leGqv7k3wRjNrP0rVz7tdhcNYmVWEY
FpvsnfiXKvmP/ntLz+dOq8ZwQgd/I38i3xNBL3ewbiH9DMY8t26k6vCL2oH+2owXDLXfnWNXu7E3
5kmpiloeBCAKSVdV1hZyxIvEh5Vl8qiGoNvLZ5ZvfgVl2ePoawYMg0a5qmYmVmeabxUfzi4MR/fU
WeWfVB+zrXwmD0IjBnwlH2IpL1dqXi1bZ8QaEBXGB2RMYugHfesIv7ub+r2vBv3iCkatwIi6Eyp9
NhR6UeK09Mkio40vX+e971UPq+BA21obo/EadBUSVPTt8vOVnzTXJrtYHSEi7gZsvJZebUaP7G78
7iYKovnQmz4ziiYSKL2QweAa9ppVUOoGOcG4FuSh7LEq6KhLV2lEcKumGawBXkkvPJ2aaGUBeIF5
VQnKmTp85LH/GmfBq9IEG6KE9F1HL3yL/Bb/ZTEzfebFp4oRX9kdfThVVfiiKgOpV/xuFDrd3nM7
Bj/usKPFEL5VKWuwifbpGRMUi6nCukN7qOXDuTEVjTYm5K9FNf/xoYeW3ok+w/lMT1pIBjVr7AXD
9rbItfSRTYgGis5XcDeQu2x4ZB46LdFkcy9XHyLzzPTGOJvq8Gd24NM361+DBiOqRam+a3s4ApVu
01gu5FX5ZiWevmFARAsfnt1YG/22UFqvIZGXBQMflXPIg3cvMB2E79ED0ueh1abxEMI/5Wabpejn
I/fgdfE1ZMNORAKGX2M+9KXPNjsq9WkhSJxckX6L5XSubFw1g1WQ4/oeJv4RIw6wqYcEsTb0bE99
ajLtR0xUG8FRn8E2TrZElhMMW81t2bzZxRJJnX18ErIsPSEGuGrZc1QZfTW1917r1mow8Y4DYuIQ
9tscYdWOnbVrwvTDRaCszjw8Q2cM25lR8m4EzoUOU2VN4RmbdHnOuMjPNbarY9wgTalzNT/TczFW
Jg3VReoWpzIAl0comLqddXSnot3EYaPTWkFyagd8VU2jaugR6UOwxm/gYq9IUk458r+DVSrOvMcv
v+pVa6B/sCUDyIkR/DuV+bccwaeQYhtdo8YHPVVN9jVpB/70lI9tq2Zmdizqwn1rnRn5T465zRbJ
N8jq021D3TUIIFe9CyzKFQCRqy4x0JpazlbVtGaZDXhVo4YoG7wbNz6uiN4bymAlvoUQDie/vrpm
ffdV0R6QbMFZjk30cvPTjFv0WadFZlMBqcVt7Ad7P79jkNbBWAWI0eAf6KVJX9KIXrjdoLarGyVn
5lTbW2eV67m9b2MkbeF8xzcUg4Y3tRmKaAeve9L4hxgqTw/q4gjNcmWwPZo7W1wlifPbsfPvsXbr
rTwfbZLkuw5eFq3NKNiDWGx3Uc0p0JG31B7KZHkWA61iCDM3p8boU+sb6vj51/kRMESjCLozV2Oz
qMy8OOgqbg8ED8npebIIsckOEIHJ8fL6zdDHBz92vL2QibUExXfrESjEwhrm2fVUInfG5HuUj2q3
YSzIwFHXu36h1oqiLqo4LQ95YxxkuSIPxTym89Pww2znK9sNYYd3zUuOxAznfkYDtHSse5h6xkKk
bbPLEH55zGVg/GXj3laZIspyxUxc3JiMNBKKwaVkemqdZjJSHbd2Ykdoy/LgRSutGMMkkMrCtr4j
XIpY2sBpCSaIc43QW55zMHsfTNj48ArtYxyq6KoWpK07I3l9vuEKergjmeZ+t5PAKye3tV8qfdAL
CUUl0bB2sIEpfRqqMj60rY66yiaZFEsvCkZHh/0TeOGjMakrmVGg38ZdN8U7wh8Rv6Y3eZDRyrNk
Yb5GXT38SjQNLYHRtVusn+OlTMi7lIvwc0FViZRYagl6EbmeDsD6FL1HVtdX4/N67oWbbgFc4/nW
e7Il5joFOOG30uCYUmrVOLvzAQFidrI7pbv1hKdu5dLw5LAVFsIy1CbGbUxD/pwcbkip5+YzOCNN
R30fA4YvnPImsQcAeTtYRvMyqBSiO2vWTq2r+KJVgvyuEMsSkW/WwzVtIAWhyA5VNFgPz0McwBp3
IzOFRpNTJjstSfWLj3UKP61rfPhjGzDd/lHy5XjpAEmkblxtkgSpv2Des24j4BwxXdbVhIxvq43x
z8HM270M7oqZS+9IBhndTzRh/oua9eHdinLkh2TbQRrzF20KHHrhK4F+BhRoHccejclMabB7WpSI
B0gDiBT3LF9zgQyehygxdnkgXmX5FgD7ZTNOYQ2oYBexjJApOV7kaavCBC26RVuQbX1eHdK49i6W
YdgX7HozKzVw9B+poxo7WcL4IHpULyJ1lRbVVaWs3JhRhTjb7PpgLaCUYwFnQNFltMr/82JFh0cn
GyQGACJXLjG/UimCWxDGjrtmKPWDDBHClwKkWYwEka4kOZlAsvKeU28Gz9GOtvUqlyB5aEPLXQ4l
A7BwJGNsCTFh31i6fagULbjGdUUzzqaRYqcV0hE8m6+V+MLR06y7aVZnzEG9EP3UcxfHSxFSY0OM
jRfGBNRbzMaovfxn5E+AYKfIGQ+tji1rUULH40ZbegctZPQ2FIQCu4r6ooIlP+phZN7sRvsOQkYI
u96c8y7ZYtzQEOPQH86Sz0ZpA47R8eqtaPQHWXje1hwR1MuIYzhN7Z6thuWs+jRSmR/m5p6+0F0W
H6HAStWJbloHpTj4+OJ+xbkCFN3us3tKw2MzjcRoqpMnqO0MphLz8tX0fbXx0Qbh+StbZEvweaYR
IY/j+vD246RcpRRAtJ7K5L0dcA6XRW7fdIHWTB/cjPtkawE7gcfieCuYtAHMFvEZjkF+aRgt7LGJ
XhEChxe5PJhF8CVPXlDR+m0C099QiLo3Jf5RxTmDT4tiuEmaI1P5d2A27CD88iZ0xbzpJBtNgFRm
lulIS14kMnZ8fsOZnmjHEmAIiED6cFaf0eXq3iVlz46046j3CR6usDpmqvdqzJ82cN8luVMXK/S1
mzUVnz67zZOlusnGCFDucnFAzJnva/KQN6ReNnUUPkNy49C4E9bUbk25cSy7jZ5rNzvCSfs8P0OF
QDq1qjuxJepGaAGs1znWIQgB4ukN2tHMJu624y5CVZ685y2Oob6cJvKpu/fK8qJXcMr85yrJJj02
gozkP9wkyt0PvoL5rZLqnh6CqDjigFAv5pQoKy3QvDMqS7CQZEYQviFeBjvHWaX557yrI8Ydwnn3
4/6OgmV6BJFYpT7RKiwaba6+yE0wueQOXZ5UXYoCjSJqo/GXpWoJjbkwOwKPXxKdEK9ss0/efZNU
8Pyd6lb7aWCgwqTCpEypdq4VC3r5TnUarOpNNdz8MgFe3OEI+zDK9MMI3VU7EyMVBJiLKJqgX/vM
1Ou5npQ3WqfUuHsa9T2c1za5wOHGINWAbsKSwFDt7Geuvhv6gaa3oierlFIYpGe6IX1zV2t8C+y4
CVZoyA/c8kSPUaT7NaFD2OkayTjgXVH6eTnGI55lbRUcDKy3CQyCixM1tMqEfRvcxuYW52Hhzz31
Mw1M3B99eqqpe1+a1y4ZCEFNy+xmF9EybiDV6C9D6+eg/8r83JGe+fwf69SG6zovi6kVAHTQORVl
MKkXr7QREDodGj3IDytfV34qage1xP8RqBonXMOXk4LjIagx9PZW4Wn7wLEy/trAg+vFQcuYymVj
4hegBWxU+178kmZCPFDPWI86T8E6DWAjsvn+haL14DlE0MPY+crLMHxz3Ni5FZG5QxQdvkVaP1d1
lGjcBJntBeIdPOc8LBc/5bPMKQxooE5N5AE/FBopWGVBr801M9wviI78EgfTv5VWxQiPUZkYk6l0
Vm41fbagvRLjOwnaR96iOhqKL3PmX1N3wNBhmHLqJug1bF2xhmHm3hUjYGP6dPTxqZqDERuZDBSe
GAe5UNRL4lmRFrbRSnRNu/FFoDxcvq2y3mn86pc7usajBoyxdpmxreXTRM9quKdM+QA6udvQTT9I
8buVaTme+V6I12FyP6Mxrs5tXATrEfL01qocTh5OiuOIWnhnNmSgeJ1vHEQ3viIpSZlaszPC+zpj
hEIG4H5yqsOhXlt+hl1m6vJt1b1VQ1KcwBcc4clU23huB43iiyWBe0+C4yn1leQSzoFPg9JdKrJo
BBEMO+7eDP0EzXcRBq9eJNJ7nBg/RF94KHltf68q9vjhBMydHKbOnj5WSzG3Iz2z0U/0yMCtKt3O
jAx9MXkjajgx8j+RnaeTpKLt0OkH277vEjK062/esHPHQJluyyDO16FA8ioXcN/W1U8mtDZcags6
NF1hpMAq6O5ET8s9izNNxjGNTxM2oa0RNaiV62LOSdDzjU7/bZfqSk5/uq5Ri6CaBQgcHlgMS0AR
aXigFBpoGVwjEaXszrCltih2rCo0PtAb40adC8XOCUHo1+iAGbt850W3S+qmu01xCtC4ZZ7Ctspe
VkpS7vU+YrKTGJc2CI7GRI0trwvNAkssE6yB3K6rSZB5SjsboXPw8IPvyIr0ba562Vbnw8O/B54G
QnW4THXxt87H/FhMWbWb5sBUPRvfzcZI7hmYmI0GnQf8jnkcfOI8MhrApq9ze/DASbZeirrFMO9G
YcfooaDbhYb5m8KiOhG9Vp/kI8WKiOatVH1pB1w2UYKx0Z1t5Yhu8UOrV/7fSWPXF3igb4Nimi5m
czKVDyh7a2cq9LMshC27w4JHh1afN23GvB11hjiCBEw/SLWz6a3WKc+eS4cp+FB96HPMTvwPhy4C
oUw6s7RU/ZYNS6sudy3+XvrJJfPGhnSZngqn6RG6eBanpBbKth/gQlT9FK2KEBDQECnEtCZG7Ryw
8LSJW34AbTUO8LluRgPcXIK/+xkSnmp6hap9cAj5wOXpICG69IDU152aestM1KBp8rZfa03QLnv2
NfWm18n7krsKI7fzzdSKCCVlHx2VNovYbjNZpDOKUphld4hJO+Y78t2O7pckwRs1kLFUpZCcbLLY
vffcMeHiq3a0rbChhaC+16qrkcY9DsERocl/DiSdhExV/M8sI39Vh/Z2y/Cr4EXoYtiR1AdhSg87
Y2C0EiUqW1kbs4mh31CAwodFv4t7XIyuVsNEizrucE3yCAMLdDCIfXm/HdLqD1L9jpAwDY10bXrb
1ofwLqoWbXUFuyAivniZehR0q17JAxbW3FnqmVFdE9AgDDIuSey4JwSo3Of0IorqtZOjXCDAo6aC
YcGu6rzb+e1wahRxYoRA2W10D7+0XytE4/DxnFMnAyLZHgvknNbOLL9i0waS6eZ4Qlk1NeTwJP0N
KXtZ1RJwCDp9AOlxD/qBOV3V3an9PmTPwMJ3uzP77sVBDNRzdm9G4fSPWFe2E9kf7xTxcwJXz57V
bUGQzgeMsuStahaWW8fYmkmkvQq6UwdzLt+qLN9ZppuvywnzhqaHL8T+lPuywYWKTal5fge4eljb
VcNayt9oxCZRNqP+/WwX6EP+Iwk76ughGwD7TqRUsWyCq7X696wMbgWD3YOex7AgKfPWXqQyyShC
vIVTfkzs5Hdnz4DLMp0nma23D0UNNEuvHlHThDe/wvw0b0GLhKZfQ4dhofQVbFoHO3CpKExRLTbi
nuKHB/oN2l1rVF4rqrNrYWOGNbeUhV6XO83egvJfDZV4wduLYjM0FkObzcFu9aebkR9QYb+oO7Vf
RoArGKAW/bk2HNpDtil20DoZN5Bqy2zE+wXE8jOg8tE0RiSun3+w2fxOuNUuxmkyDmM4GBc/Mm5m
E9aHWIucdWmyM4Dxhjh3Lnensj3RKjbeSk+xLlFyR3HcLtImUW7JRL+mUhDiagVWnqwguUhvB+Vi
xf7KscRbI/MbSex90VI9XgV2F/6IbTbZAAOdg9Pg9B1BgAZ2kS+fzaQgRQsuHJpVeqUQ+pO7EJuT
yN+7LvPsoGtnFweujKnXvhiupq+aouTn1hfO1i+zfk9M/LqJpwT+TJDdgOIgFQlxTTcarmmT+6qH
as/R8l96loaP57+JEG+t5i4cVPi+xwDWxJX6O36bUYl6np1lpazFCbjIgVDGLlmFA+IFRcXKKXc3
eVY1a8VQHaY39DLtUEGNx7ZsJZ/WrXmN2/iPlQLqdGzFOjdT3dyRUv519+VK6ZqcCjtp3nVJ/oZQ
hL3B/AAsDQphfgAKmsCJ6dTEhnLWcsOdkEcwFmoCC/IcO0b/057HCvLr4KdlAn9hbswZeYbNInbt
tyxVf2GHtf6gf4ESJZxXe6zFBtnkSIwSrWx5qMBgw5S0+8Uz2bMFg/sxZQROTiArHmky7Fuf6kx4
/Q95dWpBzJQpc4atXLPjpq4obcfi+RTuKH3KAjx2PvAHFRh2+HRejchbmy0m9djpP/id0SGiX7Lx
WC8PQRj9JpuiWRJ2oW2CeW9OdKt7pfBvFsIV+Rbe5lRfTDNkT006gpsF54o96bU0Qjpo1vAnKnRx
RBoavMRu0ROnA8NWUR5hG1RfsMMeStdXXyMP+iislnUI4CQrfCgfPj5zxWo2rjXRtRimhSEa443B
LXo5S+U1pRkAN/UrrWVfhiRLtitEw85vwne/dPpJO2om/Qn5iI+Q1JYw+yxZBeiAoAj5NzPu46zA
ggUBSC3FsBpFiuW/Ihcj8CXaL7iNQskZtYCUr2KUWFmMQ3ZuwcnuWzSgylnU5jRge0k7zOTEpRDr
ae0UMK/HsVEzMPeC5vNI5zxXzBfib9N1hR0VkatS0vDqHzLXtBAlaZSIynfRWGCxJNPOW8S2cTS9
Id2N2AUgqTObtdi+y69mUVTZrFVx8dGJ7gQzCh4Zt+D+VEAG1yzrWBs61jVVI2n3v1eXHJRMNUVc
4YSgInOPxclMuMxhjS/xgYWrsCjaZhFGw3dvsfLI3TO1orNgb1Vu21jLNioWn1XgvgDUMr7CVwRL
4o+DWSokxUDokbV1YmG+WPA9jnrRwI2ed8RQiPMNKnIXjxtmbuwaSFXlDA4c016Lim+sn9WrqmpL
ZknOXT7jdjMBbQCOJ59ONW09AFbqGhFcB3yb5g8wovqOdUTshEVb+hnfDXnVggjTGgCpLMJC/ntv
k4+YsWMHkAvioEL+mjtTcudERdmc2r54viRfjxFRLZu2I4/BUuzjv4MVFyjk6/KDsjrgD+aZ/GGr
/hbTT1m4qJkPHt1VIpxCpneQO1T80eGxQgkqt6og8fDIUqevdCjMp8wjQy3u4uylyDua8VwI5p6w
v24pR17/DmFcr5IA8L9Qqdeg8C5aVQ9/FCXIg1rFlE5kpnkdal3gXwi/8PppO2ptUFGGsfUap/M2
CgZDdibzuQbaHMD2CPR1YKmkEuvGh9o79R6A4gq59ohu2oF21QzVLQqG5tqFt3+vyJenHqtUPnBj
pLPfrYyQOVqlseVgIoKo2RDmzupbdWMWrrlz0WatYtGAiLARBBj4eFZwfqA85hFEubbX0qt2Z5Za
PxOSq/lRZZfp1XqJM9M+Z0gCe6AaqwzjMYoXlMc0ycxzoAC3iSxr+pVb1Me+qL2DoZDOJW8NUiFB
3kzMLSFJS/o3dlPuNHbeOze0qzsO6WwzpH604lJDxBL5zXZKHPoirU/dEHhglebLusoDc2UFlrGh
SyheapNrpjT9T/dNflVMoki0DSu5j069Cy5KluZ3RxTLXEBEl3fMxmHCm9vg5YgZwZfZR2eld5u7
puTlezIDPOiDDTWdAFMY4qUQdPOA9AD5slTBID4fCsaHnXPS49QBxkgmz7+nYQE9lrgAbQl7iVAd
+RVvyKrZy25+yV99gCF1AWVWnepoKE6I/Kc+2hL2ybsiHobmSc9JD4JEo5/a1le5cbPdoftt5yql
fONeBqPFGT4vNu28+LQWatiuLhifeRbI1dLCqypymxGmiB54uCCIEp0qn1mlB87TP8qlqpa/Yj4k
tADxssGZlD8gaxYIAtPH78FgeaK30KyaPIv4tcBsVxmmSFbtjkgBx8PwLjLsY07z7ujtnGmPbavK
jQdMYBpB0YQevPLi9VADibWm9hQLmj6JzXRuomtFacHAUuvY5td1G11yZpe4O/EGwwai7AI0EVx1
L2XLF9RQsNF9/muDJ+H0M29+liafoMw8VcfiFyql4ZhEojl7rUcbLkZKRnOAbK1KnUPjm3c/oJXk
d5doyNNXVVcRQoSQytntwf0X2jUM1ehRohRx0/HeRmOyI/yJ8Xeoo2pj23XO7To6aL5Vrl2/1q+m
3n0EfYTjJe2Kc5vGL5ZtTGgAH9E8yKGPWF6zK+Jolz+ZHgAK7+NTMzWXSTnc69NE5quOmEs0ZD6R
JMtnK4zyt43jvQp0i+4seeZDhDze0Guc5kX+NrcTc9sfXhkPdsux1j5RiKAXkQvVgERoQLTuAHUr
SYcp2xfqK1iNk7mPOu+bOMPwucP0CNMBYocq3+fmIhVfPnnKM2HHPE9NB/gtZpygjA4mMqahmYV8
wWmicGtOpc9bMV/+U3AxN0vrGdEx/2fcbptNVjE9B8E5nJ8LfqbZ8X2IpmKvE5m48JI82Zszw0D2
rAtM1sQHxuFSvqbPf/I4MfbsNeFsZAdfSTGUBcpIDV1qNPRZYqvGUrdR1T7D6OTGk1o/xTZVEJyq
Io7r0fs/NJ+mBDgWiB02aPdSTz+TXIGQ39Ls8tCJyoDiaSJkuUzDZm3Ou6apDvSjfJQk7cS0irjM
kunKqaNtERrNriE2nTQBEWq7Dml0lhRXb57PyB4L/6XDFD4ilAoaqMesXI8vaV68yOtOB8y+8P2+
XSRz9Bcbyx3fhJ4dFs+8oCXaowCCKkUgvufk2zic3lW7yi+qUePuyYsCMXmcgCOLGWhojC0iMLAL
T+pZbOyY8lFh4Bf2DHdLcoiFu7Qwd06mUjV24pKX9vRAk7Au9PEM2ThcwkkpPir8/RvPTBHLeyng
BDsbCeRDriEPoaVp0O0mY/XvtQAnsm2OKzmliPeqzRKrTvDkNU+NjnCM01U9KXQ4vCoiiI3cRvkD
+dT1aJJQE0kFnwu5mHUAD0cnDjg6YQ/NB4dR0vORfGoZ6U8QCu723+teYMXLaFKS7dhgYsexTH66
BfCh4TZkApQ6wn1mF0A6wZkM1GI5ivgXAZTNRX6z5meCwLyjbZCkPsugxlmJZRUuK74CwFYZghgu
PAIw7FD+DhrkazOKLFh5AYLlCXdK2KHLtxiUnRjTEBw8By3VRMwsNVCEeGHmNbDT+ze+UsXOZ4iK
9JJ/cdtjs99I4SFpqTpkY1sr12VmVvdBO9ReaC7lr/Jips9+HSNAtP2rPRAxwvkMx6R9xxRQHJ3M
2cndh+28mFFXEL9H3m7jGUdhJ/7NatrghOTZXBSF2UET8iL8a55xKQyEB3XVwqiJ4z9dBEIZwI2A
AQvjeR6DhD4WFeAd/b6lrX4sNPyvAWzzxSjKfgctM6MDySHLXe3Q0U5PneEhlxFANI8IzXMIr/Ps
lB6TP9+IITeEub+xVTUjoNQJiRDSUbMW7F4aumrNaxi7IXm0FK3+CEYhcrXl4JXFT8XFB1NwXYwo
Us+F0W39oHDAOJ99vXJfZS6UGat/W8+tKGAygiqqDrG2mTW7yDLjrdBD59HYvRmfJ5NSdhiK4qyb
SgHmQrN/DYX/AfX5Ki9ipXGvSIbixdCfvSAefzhZpu+jCRNo79vqT97VO/qdP1Xo4HB3fQSKXBv/
Dklk9fgvTKLVAhrJbTj+GMPkW55Kq8zpqyZmvVNDz7oqQk1g/pXOAfS3WNI4GI/MYHAjrkBQ5Pcs
r2YOkYaXsm+JQqOuIbKj/CQ2O/vd9a90B7VPTPJsnmMrpkcUTReRBkBo2Y5dyFbxdvK7pRpYB5ya
JCz5VMyVO2Sx++jpQGRIRFmYWh9ch5QEzkVHiswx4ZZdKpW9DWCJLyBkccdMij/zgxrExI3VJFzY
bVzuanJyl2QLzfHBRO/lYbivVV/5dr4cM0Lv0ivf82sC5c3CMkX4gpZ5F3OPuJuANOfM2DnWgJQG
r+ILKE9laxDTEJnmXyq8DFzLtw8maJHdvIDe+DIJB0oS0Aar3Aq+BjsVP70s4x4HIgByRrd9xofV
Ir2WloZ7ueGTdoqW+ZETb8Iyhgdj4KjSgvs09VyZ4IwxRCn9WfdmCZLfwxJkUnNAxxcC9Rho2KQB
SnolF4eot9tD4Za4lwDLuDpvshQRQbVl+e7pDSIFvKTMQuJzzffuKgrPYyxufLMutLswt7F4zWPA
RNdsLOEBXycz2rOTci6Y6dSVUOLs0eFibGe9gby5yr5GAcForYEf4vQr1X4y+7tC5k/73M1AdCqT
SP3l6YZyrRXjqmixu9adipkcO7MkH7vfRTpmOv2QJvvdp2LO/FFF/mB90J9VuA004qRZggw5749f
RO8+zpRDYNAjpARr7sgQs/nLP/0mIylbpCajtzD0/gaYmF+8YZ5RWNySpYyHfYUUSE/44M6qMmDB
q8k+G1H70fI2PnLHHde9BatOJhxTL+MB4e5jinxJsoT16tH1vj23S2YXjTeHObOPBGo0F/BJre3k
M5p1AsNYkwnGIpR7CI5yGIsNee0IURkhKZruEja/jFy2ViVr2KJ3uvGja/xiC2kVb3wz6Et5GyJR
NWKW/9+DvEnZyMjUoD4rJS1apQ36jabADlvoju8en0s4jKHwKQyGJ4xvbgSjH5f+eRxCsuJ8kmVk
uwKAGKJxAyvJ3LyQUzPEoL/cuBDbp8rYSvO9qwAB1gKwLEwA460VhgGaBfNPN7bNISXhdOECxisY
x5A3YoZiQ9I223hwnje4Q1hNGZRdnpczCINwO8Uom7LIEe9Vj9bOVoNxJzc9Kav+Im+xaWekaOSk
0b7jwIiXQUjicayQk4MEl4QgcrG0ueIoG2BuFmrvOfOWHSkUp1VWRtoycup2z7bBWriOCjE7c7F0
+vfnNoG3RL4eHf8b+hb/FvyWK2tUxcWBhgoCRBQmt34KvFUCSYvYnsk+IF9j4VNQClgdfrRKKrrK
FLjzlOGcU11a9rYl6gc+UufqkbhhoJnq5phQxqAT6bYFMwIHwAgMpch4IwXhFrDbhR9hk2yS9jN+
ygYdh8SLjpM8HRidzW1OSMlTCt6V3VpR82ZTTbX6iOY/l7l2WqFPZg4a2ye9XJUOzlPsGUfRlPGJ
KOk9wFZvJzTjq5mCEkvegLebDkB3UgP2aA8niG9FqFWETQSYYknKMYrcOUVjm5y9sFHZg8fFr5DE
jMTJyCIN+l/yz5yN/FcSdDZxU47L57llHGIWEzLroKMVPPd3m5G9t1OQVuGFzg+3MdMfkZrtbJO8
qNJr1dXzE3qqv003AT/mKBgVzRaZn0IvapC6HD2rlnKYpM8TJfnof566De+cwNJfACJB/Tgiwlah
G9lazvCSgPwk26Rb9U8hrcwhuWRN7v2uL88D20by/PQSeIejcBlwTpUwEFfdItZ5LvitmDiyzh2x
umResU6BbqyEhvvang9F1H7UZYk93CDcGr9CdmBIs6SNiE8AH8ezRPufG/JQAKpYt41abWwtabdd
For98xN53iWGmlpi/hypFe6tqJIjXvSzogzxqz+GD2DX40ffF18p02A36F7yeSRR9t7sziVsxsSC
J+VBYNXtmzfhX4ZUQ1rwLBnyTc/HSJr8lAKPf+4PptjxtiSOLYva6lktTrNDqzcshEPGTUqKVeQn
8Hsw4fRu0i6LSZhojR9yAxy55c4WsDNgT1xjMPdXsxHuMsttdg2wTnUvik7k7xGLHBY5cTQAG2oT
i4os+zSDxFqA9wCjpDdG0TEkF071qcdlDga1ZTJnuvUqn+KJYqy1ubwUB2VFte+nJN12AgeX7YAh
TnRkxvMASrcQmFoG1WuUGwquNyA6oIkJB8vNB5Tk5jK29AZqareMiLgoTjEKqzGQ3dlH82zVF76z
FmpH/UZo32kUNZkRxW+l8NKHZ6ri1M9s8p557n96Z2HFEKgtJhAoZUgELmvXUmq0zdSzt6xLxn4Y
OG2TnYkXbB3uKk2MfrNUnIEM50GkXxHZ2BXo0iav1YuBoxyknE/HTKnKZiX7krAL1h53JYbViL4X
sjHZTWcHdUB8psuIaqp00en3Cdv3WfnJIG5Jp3ydddx/tbJ45KWhn0sr+UmsTfGTORqKHgv1X12j
H40TilfbaR5sf9Vf7nRG6z7LtgDfyvuoFbX1g0UuTvqv3MO362dt8ZEONd9qLXN3caZ5x+fKhWDx
RxhPN0uh9KLdAVZKV45NC1Ma+AHKtCHdDhSa1sHoyQ5hnyptPF2HGWcY9XTZxazgm9pgwm7mqk5k
Kp4BBrd/baU9u6IZ7ySOEuo3Bm9BP2oH9O3xOVNm34dWgdqcW+xlZ5nsL4afZjbgP3dz2nApuuXF
BNEcfZoAmW3F9brHErW05i+1Yg3jdqK7gmmap3GdngAj40IHT3MaMMwvTWaVDJaZRlqgNm+qB0GA
yG5+57zzaOd76g+7mohFtR0YNyVBme0UfjGjBCDy/y+Bajr28DVRuVUp+SBeT/+qJDKV3K39c/8R
QBKKOqbAiQ1lWc4UogkNApO2zKS1XnQugjgGwDUEkgzMHsa/QqmcUx2Ef10W+NfJI1OtAkeco3Z/
zePkQMngH+S3P+pnakhHpIBW2a812uLD8wuCqAelPdsuMICHKU/sV9kQgUlBMFv40geslRrJLkTa
1XTPhQoDfwj77dSY4U2xVe/6nFoPZiR20iIxUfMBMTRNgnhU5pL/x9V5LbeRLFv0izqivXmFBwF6
iqT40iGRUrX3/uvvqmqdwxvnYRAApJkhge6qrMy91y50cXC1JlnbA77sEfxPo4BjyOPar4wszz8j
Q7i3lzF8VA/8fe9YEwIFZnjEnqbmagPX/UZZ+rh34k0O+OYmyP+qQXI7sD032MPrgetlLLobIPBM
l6ax2ddy+Uxj4znSy/TkJ0kBd7SdwZPOZ1Vu2HgS4OyixAwTYnKKgHWg4JidUUWBlxubdUtWLX31
wJVWkx9NUajKDYeUM25KJm1rZ3vSxodBQO3CkuyM0oigo1LHoT/tle1uO3D0Y/zS/yYc+lUn8Xmx
0+GaTXlL/uh4hKy4WaU/bsFOPODRnytCMKEYvDKlw+skZ4d41SyAZCWTHTnxEYvXbVodzxcusPci
cofbsUZ2q5WkDtutRgkCWBvgwDRPyMbjaK/L70w9tCm1Jr10yDjyeg81K34AThvRCWNqBSCKsVNo
JZtMnjyNQauuWnhmifJuMIJ6N+qZegiM6d9LI9Bgkss/Ve9VJYG+XtUGu6KJMizvMKxv1l6VN4D2
tfWClCx5YyEjw9xd4GkmntO9SaroslQ2fo+ReWfSIdixZs84toafQM5GYbXOgJw8Q1rvGVB2Ev0T
7+F6SNCyrL4rsu6q1rbM2yGGIznFJBm16Cj/hhD6YJyiW16fdgmHig7WzG6ItJPTAxL6foBOwwFd
x5pi5UPN9uLhT+QkMln+Bzx+lgNhxB8ITPpz22VE+4aOsYOrM5XHwjs75ktgDvNvVsdEJOwEdOQ4
chmkxAV6eii9Lrn1SCbZUbzOv61x57bTL8HWelKKiu+x1uIhDYkD5P5hB7hZD7iv0WoNby2RGgu6
taeWsvO5iXICZpPgtNafLjlDmOYHcas0sVbZPpeCPT2VnrwcAMN6wCDoCNeBFNEGwtP2dQ93YzT7
x8Yc8cfpnGiCEkVsSLNwswxWcqyA2auR7GDzjfQpqV1LmdCapWe9X0xTXGIb85Z6NsmXM+3UUxRY
J/U+3v+QuE42fzLKLeOIUmqkCQL9pSrN9qpK+DKnh+0W7W6tbZNyqQnVwRjPv+HhwQv+YwmW7W0j
P2v5sK/8PEXKST9NtdcKm4FDsmDv49uhdofOCoYEjXNSuh/r3ZEF2EnJSVA3l7rNEtsiwzmLGZXw
kZ8o0mlu08nZFuloXamQb/PYbZiSTnTiyPFzbt3k3UDCgXkb7bCAB+sDiP4+g5mgILPQGc7x3PzB
3DAflMkWqwNgB1k8DFaZbNX8vYqd4D4mz4Nhtplu9cp5hjAf46hFa6piSzpoO1dy5u/ocfUC4A3Y
bcSp2knn2LxPB+RBJjngmPY4g9AtIkcOXJPq2bl+9hu7VXW2mYMciXeKtusRqvUILrTCaTNl4/zO
mvwW+Ew0M20hCy4jxUYfcne3eBG/tSHVUes+gH76WZWaatvBG0rRTUHiWiTvqgmjmjeGszMQrtGM
jNVhobuN0TxWsfmKkTw9t0ttnscJw5oQbXGvWjIIxWqq9/nWAif3YdmorLTCj54HpoiHpHEGEAhS
25FPGF29dnjJA8Dwgc0pcGjrB+EQVcl3096GfkRCTlrDUEq9co8iqN062lASYQ6Yk0BYBHpYTqDq
9f40vyfkc8pvZsPyzKiw9wnObCPCPY3h3GbD/CHM6DNIgvxqFenaNv7uDDvdQFPNDWuiWPFsceBe
YH+/IAw71dMQ3cKwQvbPBHfbTEX1BsQTcCWun+PkQerFEYWqS7fxgcBn8tuFNPU0Yb8v/bPQ6uoh
tSf42AWe/KDpFtQ++K3+HX9pBBw03RiOi4MGjuqDyaDfbIo86V6K3NwZiVHd4PPIH8qM4/law835
wpfIaLOwgvrozna1C9v0V0ngLRxALX+wXYtvLe4oFH2NfOGWatwDLfDkwJOgIKFVoW4kOynr3WQV
xKRhgHjp8paAdAYzYDxoYYh6/KotcBCqF1jp7nudcApCIbAUB3SDWw16wbU1kPEKsx8OjovSQ70s
O8NGDJVsupjSXg1ll6z0HmUevTqHo/PBLGkad2qfX1I4zgxN0S1wcjcIisikTraL8mnHqgtxDOkI
4RHDoat7SA61QyJ1K5KrLfV8ud32J2NhpLczxE6J6sba6fELlNa1nSeEAbLPHpsVUUDFhxZo5amW
qw6MQe9WCYEjuRxpPQxE/J2/1PvBFd5QA+MW3aCLZUC6/jkLZNvCd26sHGWS+kBJEmvxKDcnGznO
vwp7Fs+mAI0dZfg562jWbue4Q4jUkRZ663mTB5ep5eQAb39fkax2VfNzNU6vy7nbepw1wGz6CNV8
oNNIGYezWdkYEJ3MAdNlgOSSP7oaD6qVNPXaN73wXtwobq963kcMN0qM5sHUHUrXnZ7KWa/IFRPV
z8mx/j1b35vs6BCZpgNod5kvBUWVlwQ4zBCMMFH64KYXO6CX3mWcEM8IXbyvhd1UFq3Mfpt2EVvF
lSyEYR9HzB9aOZbwyWg5Jix22wnyJ902f6GnEuTWVnUs/EEsFDWRQIUXvpETlf0Y0OR7du6/41oB
wOKAQR6b1rp1SP3bGHUunqUcGppc9QueT3TPmER/FfiG0UKaSByn+sVPEzzqFVAYGoyXLmBMByh7
E5aEewXSFjVETXjD93fUaNLfajQhAGN0IFoqRIv/fahi/99LgT7ngOTB3On0lQlRIxJp8GDgqQ3F
6MNpT8Ow2AbYz/Z1CikLv/ninTyBVlIZZnxAnCwCHrjdxn3CL9vk+rOaWyQC0z3qkV1vQIaVmYm3
bdl7+o4etwwjtzF6WX30vJgi2Kym+NZEQznNNNcSC0Bt7j8j/B3pusYUVHmArXFsvP4WavnkJdZR
y0hdy4pBjgJg+B1rPELbWQrNxjoIVm5H2TTPGO4JW6tqDtmSOcDZI33KJ8RGSByCZQTLSWtLPbTS
PDybLnYB6calX1vjxu3Efm0NUcPegDWnEJ4SB8eKhcxWvfSddj69WjFKTSVXR5K2qW1QHetZwovG
5uhzbOVbGstL3RcfQe3eqi14GILfiMedc8exCGtneuBzRVc4RSNqA2KOVGGk6iH1zMvZ18fJHzZW
220686dPZ/8joJW1n7XeOfd6Tp5LDFqQxJXmwE1DrycAwrbgc0SwC/FkHt/UhqsuZC/y8j0ZMvEm
JUSSmaZp/6p8DqXJ8jha5oXTRv5SzYt3dbz802266JaZeLSvfQdmpNUNAKCzLaMjQUjkwKJUSpRN
SBhtg0LKYZAs7/Oian9rmk/LSr5q/BpFfJb0hx6UJ3b+kIOLdI+zlu3Lyjkr5QPzkvjVolm1FRrc
7tZHV8kJ4rKQELN2hjJeYbc1YfmdVlgIHUCX7A7SfPyGJBbZdk1d37/r+j+qR6geSkfcJiSuoSms
8nOpx9UlGZYGRMbwSxWNgWu1l2p0PkNuwu1agrL+MqTGmbIlkNm9o/2/JxlR+khFCbaCG0w9+34w
sYuTjIS1SStm66GDHrYlE9A/xFIY3BoM7HHgTjS7/lNWOktn/rAWTsHT3zEs5kcNbswp9nVSl9ri
TR8G2KGcj6+WAwBmyY3y0sXej7EZzJssJ7o9NDndIP39iemIU6ZufEURHfG4ZUxhEUR29oiOf8JR
ddYknRP7NikcdUwLDgjDRqQLX4ictgidFqxy7bgeiDWmBfrTMJflgx/YW/Uqp9N0DQ2zOql1xy1o
g9s1QCV8yXd84MelrsyzakJNVvOPFqBe9jfrtWGgcVN20ZqAhV0304GaZm7l/RD02U74DsbROKrJ
YNaqn4Q72LuAnfE85EQSiwDzzrrPoIZ//T7rE/FT1pvYrr8GpGbHxsKQlpviTy2dreohSib9Rg0g
sdojTYKgmTTajykbokNvAoPtnGk/Gq3/qCMKpitSZf+Ey6WubbTADX5WdkyrJ67Cn6Onn42yBYfX
xtcGWvyPfvq1Tu90RAjl4nZ/W+DjekDbWqsq7ZZIHuTKxuzet/GrKuQgjUcnj0ymTT26AY799NTY
CFZrWlcwLGC55flWde5YPWlQyVBtzujByNrc6yQJFrkApZCwi+V9ttdHNJRydO/IU4YiqSwT3MDF
BnvQpWgNhZ0iSVB3W+3vbSP4GadjBad3NPbT1EzHEe3ZrQjz4JaoaSaV4J682qwx3DTikiEE4VCO
HkWY+XhWbg0WTTJOLBoPFiVIMObvzVhZP7y6OmvCdN9iz7uK0HK+sDNfi7Ynl8n0doNImt2Uv0Gd
3tn4yG51+TNFHogVJ/UZOsmXqT5IzdNODSWDrkPKh73y6mtLB3cim8/0353aLX80FhO+duwfTBLJ
8I25/tqU6VJUR7FBVw3ZKhSd/8ynVXdcDanoCe+jSD8Ty1WBEjfACGhBdVzPEK7JlRaTrn6qTdNC
/SZt2Rx5NsrkSryFSfIKn2weIYz/N5igbYF/Li0eBjto9pFD1uZ6yZflckQ5CsdHStJixyru3Ia5
9BwQsyjbv+zB/LolpqWxuYcgCEqHOLi7TK+6kycVxflFWB58ZSksdlONHTTGKBNKdYhDtjypJTMd
7Wz0zT0wUkrOxkR/O9TMbxYLAmsUALkjYakeOA5DN5gAFNtm416NprsxaD+dlFz5W72c1jp9Gd+O
2SStRPBZh/5u/Wi0cURk7SVkykdjfwmqzjisZZA7g0lhKpWdSkcGJE1zgYsu6LRnSpl2+/9muSRn
k8ZHkwVdsbiYk2Hfq4famVF8GzDb1csBb1fuutV1ViQSqjzyNBLvLVwq7M4d4tFTYT9UumkfvxsS
6lmFRW5jzGjKVKdXzQx0TkD1xP9PyTEnzjb7teLTXD3Zfv+9LIV1EXr5WV0rUcqP3hpEwDRgdNoQ
2bdtpelLrbm7LqbGbNnkod3RHNfpxL2pZ2k3NHgKCTAapSF81g2Ujp5lPagHawDVmhVh6LzHRiZ2
WuZmTA+rN9TAoG5sI4muQ9xF1zG1/2YgsYxdn+nNRcfXsA2otx7JsLRe1NjDr9HnsJRcaj8rD6VT
mJekkxEN9ONolZhvThR1P9I05sgyxeZL2k4vvdQg0oYa9qkYOcYQQh9tfQ0YX9mK+uLXUeBv89SH
QO4jvDUq8ST94HeM//KXpHgqWtDrhRkO76OFUnSGvLU+U+/RqR02o3xvfaanu9EAXwzbNSE99rpO
URG1ErVJh4xDdBJyDDEHgu/j8LYZHHtDbhkZ5pror+3kv7SQfs6dGRmQxv/jtFXPHIJaKStRC5qk
L4moH55bwlEfnLheX7lWUW85Kc0zMhf2OsQfKXhS1TlsWmzjs4kERx2B6o77hhFKuFPXqT2XlJ3y
71xLYyq0DJm6dhckNTjMDoUQwvE/eucVry2qas5I/cw0dP5jFDXcLWkh70OYHN1CZV8PGB/heSS0
gpZqV6XL2xKgZ0cgVz3pEfKIKCGm1KPbwdQVpTRTYXFoJtRtniWYn8klwmutj05dHuz64OIWSMWb
uBMtTgSqtoYUAqtlIKgkgIlAsKT28dayi5sCdD9k3qXMTxjvsNKyBdsAcs6WnbveikXB8gUbxTLf
u9GpmJ1LOjckSv7iTDnDknQy/cm6WT8W0TMpoAKeD3kNm9DoavOwCLv2N4ljO3dN9YkfKGYS08YP
lXzWBgRLuPnGEYZ5UCOcGUjMRurgrpYRWrsuQXDxt24G5I9OTXyqPNiidySMRkmljAXWdeINxywn
P7aNQfJ/U+UabfLwW+A0JG+TqYc4DzJnuJmT9FIgW6Vx3PNTtctv5q50lJpoek+JRoim5LyuACuZ
wcRBTlEL9czA5n2IewCYTPl+sIXNu7LqtLthMpxj6vl7tknJ20Ipqx7yBL9IC8f9bDfvbcmJz5bN
Ll+45AerIyJ1DieTqCKEu5w/JIevIZJwm81+vjP/O2mI0qjcLmnkHavaxBhbOzbk7npictP/iCzj
p5Z404M7ul+sYRv+eHrmWMhwLiIUpiW6RWhietbFYt8QTvFU0be4DN7wqIaxtcyTUs/S+shsAGcU
dvPB1xH5RdpFzarj2Ym2CWlFazeDHNZTmYwOPBRgTGPRUnCMCzz1tIYaxsxYqrNMq+9u1auAbEG0
0VLFhOnT2o5BUcAG8yhf5Ymv6HzCK8R8YC77MM5e9TO2hUt2EsFJjs06qTTPwhhgIhEzl+Yp6SVq
2OJ7QXA1Lf8KDKb8cHWbbB4Berq2TXDr9DfPQsIxXb15M11s1CtlMdE+VOeupacP1krbqkLbnJ3k
oezpN4z9XdFH7Vdltnc6A7Z3w0eg6ydbNams9LQ61Uz12GfpB0+JMe1CqdZPvNjeGIV1W1uC1oxt
JxUgWrO9t3L/NPkORz6RfK3KEzBcMAeS9maV2wf1Z0/65t3UnGNNi67frDWwOOOVWyg4Bsv0TJ3b
Es1HqHrplAyXWgOfnSkExSmkmtnwyBvnre/3U/M6x0F9oFk07R2TiFuNtvnOR0L5VXV6embCO56M
JHsrxeI+xSQN7c0+Q/pF/RByu1Hatmbo/6TnCnd3iP2f+HiRfzWUp3Py3KbjcjQ64Lomw20gM/65
XFAcGIl+YZgPar6fuifVCU7ggDF/2sbMd24XH5RA7FH8ai5fQpVRG3qGhMd702sRQb6RSJTeqAbm
uXBAMTgI3Gfd8jzwJT9EhrsntGF5jkLeqqQISCyYzwEDNWy3TXwVrOen/3k2TqQIjJUkjXWRzrgR
T1WPGf2SRIQVZy6NtlYfvKss0dva7f8y7T3SSiQFDqvhwZ48PJWg/N50E+lNjQficwz8g5XE2odX
JDNEHK7mYKaf3JccquYeMItruPbNiJVpg9Kpvu8d3dnWY0n6uhorL7qNEVEqdTqDDlAUps5JtQyi
yXupUO9tB7Ppz4vjjrceILmx839bBX097jtbBOEuhZl9iRo4tJWGA68OUdjr+StJC+/t6N35w/Sp
zg99Sb51XsxSTkjRi8hCMrgbhqvcfnfZDI/8v8tW73JxkVZRb32DZIwuCavnthnabaKhX9eQq6vB
H/6I/Dx6vx1stUSWmPaNqOkCe2bhAP90LXAzoCjU8DJnl2fgcsFA/uRTcK2SFChZDprtbjhqEcyp
Kqj0nRjH+qdNzcJQ4ofuZ81FLZlolBJi1fxhH/0KPHTcqomfglDZVxFiWHxGzEps7ZYw+DDdzjQH
DkPS1TsLAf+TYVsduvXS+FHMPVJxpMfw4yphkh6eTPa93dC0LgYn3aRjhumA/jMGDZpYTfbMJeGc
8Qa3D/OOhJkAeAM46wy3P/PS4AgsfOU2CgFXgTv1vZlTC5N2jDWJbRWZ3fA6Wov14PcWNI0yxb7D
v7NWvaTMkVLIr6Ze9n493CA5u2h2HGKEd3+q5VO1LSyZklTXxwXINwY8KFhhzTnBss3q0BE5uLFt
95zOFUEURkAPULb/VEHreJwOe5pJal6WG8bXFJTOoQ/9O6Ugjsv5HaOH9xjFeHMlXGGYO84f0bzO
592pRWSTdz/6VMj+dmysn/3QGP+K0HiAbyzy6a28qusCkPp95XvFzsOW/WJqzVMkhj9p4kiIJLUY
xVAH5iH/pBXcTx9LPoIE/puP4aFze4+1vLxrIhKC6PBsgjYFx9AbNSR4uaj2gfs8muWjo+owCAvE
KEVy1Yf9EhfhHdPZGE+BhVEm9tJjZmsn/3nxUg0w+9R+TfWIpaUzmNmWqZWCjNJ+OEP/EmdmePa7
HhiYk8DMVnWGnXKm5qyB7p26BlWwcasejL4N6QJnhIemYvmq+O/d2pk3nqNefM397JBgx/HbEnP+
CfrcaXLiDmImKAaODGCkAgGynxenxjL/IGbq777fVy8x9/4otBSYiJROqQc7XV7n0tbWt0K3s7ZV
Rz6VGIuMROsiO9iio0s+ak58BAaA6p+OZ+SVQNwpONSILfpF7P1NHvv0slTlR1XvXO3UoVEKmVGU
7xYJYEfZbxtdpwNlbkuuHM9GcBBnik/M1pjPCMRAI9N0A67WGDJF0f8285TLpjTEyZzn9/Xcqzbt
0rbKnRDzW2l69W8yHlXRY1Q28RHLDANdHurbCLiG2wL0IjvEPHD5datJ//vwliReeGjb4rZepuri
Ft4Fg/p56IFAGhpNIngBTNEGjejFkWUeyx09jqbOyl1QRU+o+5tbXTbebTRbRkrjZPCFxTJjkg9Q
uF9dOv1k78AuE8DWVTed7sTLrUGuCxRmNHCyqCGq/ZKiyeOrl9r3AHBTGvxtGb/JqU73FEA+QZEe
nSw/0WTITPKi1fGDHjUTtrYW6YCuzdeB1M6NqjiGAe0tqDg6VD1VL/6w/My4rdzS7TYOhWnoOzeg
/QQuJ9nqs+YcEy+fr0ixdi7chDsUJK+cNBHLChmUyeEX4RS2jhOktnqru5TFfev8tOtxlMs8kRKe
TvtcYSL10ezuSh0Te2eQHs7C9oxAnLFYldOllFgFH+vzhuP9O2pRjPjD/Uz2E3FkYGTB4fl7AnSm
53II1sEaRoVzQkDnGe95vINq50pFSwldBKXsYmsYrmcmIk4g7gZah2erbthbR8844SsXp1XuS9Pq
1M/k6qktKl44BRpAWU8ZLF2YqWn21BfLo9WbGP0yTH1JYd6bdMcvjIrxpTgkiqWG+7uNzRgHHTuX
GsSNoW5eOju7jI29XxVNY0UHZ4id6a4wGncXuqhjK+I5VIEXN/62dqfuNcyyGzOqvGMwVvNOFeic
P7ejhQWd6+vLN6bborCWL9q+5e9WWH87Bm8XNcVA0mHdVJNbbjSiwTZtPH4GvWTcmNVjTbv+VgkO
Q7DNyCm66SExSHJXA4CpAExkIJjc2RZs1agrTyEXnzK/+Bg/bmATQO+w3BE8d2IdhHxW6NzDSjKe
obHd9oEXnCYnix8Ll06WPDSh7H5RrKSG8UXhFNkFvJyz0dPYJtjJyc5xY1enrPKI/WmIUl0bNJQZ
29KwCcAp9fyg9tw5QbGNh8eGECB0FqTE3ekt3lM/RjggcmCZhFc/sPdE+LP14Ub5sVA5ojOLocjb
vneEYxz9HhJ9QfU+tsc5HFj8PbP/w5pw71UlYrGoKPa5BonzexFAeorsZVnCXYmZZ++TjHGKLUjx
WBLmj5nem+3gOUKbYe5TrtbbImiqjTPQ8uY6Tc76YHWbEHHbycRexExJYnBHxOU1xTO1ecSpAsCQ
ks+VrmgvqxB2RjPfd4SP0Tyyn1qOIJwQu49lZk3Y6iHS8wbC/5GrlTONFtH4QLlzzWQAYERu3NWt
MyYYE1ld8pUVwqpyPdLtMRM9lFYb/Z67wd9gJetugnK5XZ3pIv8AdIGflkyjf9LsJjXv84Yswsmb
b8yUEDhLCaa0caqftcQyUeM1/cOK1lW9CwNReYOX+WgNeU9T38iesXM/loVB9lJjPvd2RzEkrRMj
kOVE8mw4r+jcuSW/i3opH9SzHkzVPtbQ2EWFkT5qheVv+A2Sr7z7bbZ1dGHzQFAhcexzFqZXr+kb
7BtS0UU8zquDXngfW7pYP16rENv1062DcLoT4V09MJ5IymoEHI5QxRgm1Ipl8qOIdHAZEG8MMaAp
keMIRZxEc0jxKcgikob9JmL8HFeTt2ohmQWXN0PRvavv0jBqGQaN8HHjcf+fBLszngfOVIu/uOMu
QfDN5YYTmn1xu75no0dskKLcu0A0FCA+O9NmDQ9DVUUvY2blmzlM/pCRF78MvU73WUe4v69F9LEe
/4jwDff8t052mRr4j5gRD2LE0aNOV5p7xdoCYnMklscbuNO3iV4fq460vdYxwwttmOIF6CrR6iEW
xCJOrlFPhpmJdZdhSj1fiGG4R0+1MIUCh/3PVd0T0bpUgXVDuwKPsU173+/Sfzri1EiPrZxtCpxq
O4f4r61ql609M+hcAEAYI5t4CHtN5JuuSTqCBnnQkjy8IuI7uVJrpt5akuULKIKBNCu9V9sZ09bk
Qb3KIMmuYzdUPuM616yEYPAsIzCU0aMumYYW2VxyG2AddHq6qUkb6k9qnKS74o8VafGpCUv3LsuF
ieGLXzR3h+fAQ2xuDq9+agV3ShvLkhDcZ8P4VlW4bTH5BptVz0b3yLm22jUMq2UVVP9ryQdLfylR
S9CjXLLPrjKOjL6yW20K++swOE8T6Sp/bCg5YTe8cIcjk6iHn5CLiuMyQuiK0uKoNRObAt/uxhzN
9HGu3JksLfektlf1MMYJipoK12da/po7o9moMgLBEapLpadOuMqUKFXPsMOTt+uP26ZDe6fkDnyH
zE8p/TZRbEARk01O9aC+RMOgB1jpRk1eHH7qITYAziiOQtajiVNAXfVgTgF29KT8OdopzFUprfEQ
UdxFGKA8RLM7Tc+xOiUx3H8tjg9TQXdIGXah1JFzoo7inp7UO3p0cTrfrJM2WsTExSCzLiECrUKQ
qMvwDgOa51Ql0dsSS64ePOKtoJjTDhyq7q+QpJ8kSjQS2ub5EEjST7l0n5G1c0qnxdmBeN8BaLz3
2AtBrvnR3q/pCOUdOA+YifygTeBdY4fsua4qOMqLNP69tMuP+ijSNvtV9u0nQ4jq1xJWd33wR2lL
xi7OLnYeS9BgYFwTT3Ce0QJMxKvAp5qLnYVH5SK03LnVfiiJgnpQkhYCTxG3ekTfleB1d8ks/Eea
9ViNyfnGEsbejir6majKhZ1i5nYvg0s5ZTEp1/qVbBX7tc7E5+iKeyv2u6tOG/scL9OXkpur81pE
XNrGRMtwVqKR1ipdTDX9sGtg1Sv9EoKF8JgAVdrEnkh+C4JmkfRKiA2csTpDGuH0u9QlydLSluuY
pNaDGPQFI07+iVLRuZQiv1WujiV/Ug3klLGeHr6xuM7HtrP1q+GxK1ZWXqx9TCMkqSZ16Imr/kCA
Zgb5gHSpTgUoKtbeFtLPTlX7Vlrpx/JIO39+Nk0PHFrsPfX5cOqrQDwZtRHejH2UQ0Mq470VzA0X
FxEg+cgpTszjL8T+YGa0+teUiksy1qAV5MS+nB2DOEgqfFU0FXRrN6joO8RTxEWtujKz8p/UXMa2
Md5ACGI461QbA7X3VfRLhhdcKnJanBVFatvXik7J0U9qnCpqkCL07mJ2Az1eMBlkRGXxqRhrd0vL
yCCubHJupoU8MswOwAZylq16RniPgk4GAc3J48KQDad3651bGbRRB5jbN+qpkEEz+WDTycmJJ9ro
efKbjYVeD7FFTUiqEEuD9mrbPUf3kd6iehn7fMIeUYqurMWpGNCOX9UviNDpKwvnZD+g9lqtd7ak
y60dUbKrh93oEHPl6fN9GNryN4qSkDBkoGOqtsgM4NRzjbYPCpmfG1ehtSAgzcg6oOFN96oe7YhK
DUEXbQLa6yd1OZYTzZb1/7J4jbH3ycuVHepES8NHY0EC7bruZ06GxGOkLa20bgQ7kvaC/dCmC5+7
hd6vru7nrMQqYy+nGPHXqQ30EqwfgVfCRHEWDLgI1YOPLnZ99v2eJ/80HTFlVJCkdt9/AL7qRE7j
pZvmEq+A+zQq7UCcUQfIl2o9BoppEUTrsjhinb8D2lf6+MlZ6hvf+jVYhfZkwI3aFIbOsNHJHyBL
gQDNqVU016FWnfAflzLzp0h0hBhx/WOR51fESrrEjyLUly8NDguNnzR0c+uZjjKhO9BDt6InTcFc
qk/K8fEg8jZ9RSmXAkVMgQ6UpsZgC6T4fBhP7tzUX6nUuBjoaDboNw+Q4pz3woSfqJo6Xp83hyVD
pFLNNopaKotT1HXLjww37efQdbRSwgBrK0anJDLap2WIGSqDRr8xUcZvI5OxekAGAoYsF0UkxdVt
Pd2oTiFwavNa5u6rameGbftVhp4n06iYnlVD+FD6bGVDw8nCnhrvnM85IUb07yJfAHlYnOkBMmR9
08ZpttEsKPS0Yh7TnI8X/M3Z6MwNQ7Xhp6ODzA7nZkA5C+BOrSAUjNY1RCv02MNT3DR953OQZgyq
lqauZFSVpdHT94ynGtlyRi2dDsJNp1snQvEzmOkqaJIJKvc6FFK7m3pky8F0XHrvR+1r/XG1/eFx
vx0Q8N6PdnXJqiZ8Vg/gdZ6QHkd36pUGSwDcJCCkLki05xrcyj9Vp5sk/cboPO+xwvquZUH1M8dj
8+9eLMGGtsR11WxTYkT7yKWjkZck952GAWTig+IyAObtMrx9H1MNsrEj1DrvvcP/4BaaDiHmKh4D
q/CRgPd6MQkCbm19/rcq5aS8fusZ1DM6AXUZXB2HmBU9gVwv+rh5bg0Ye82MKKepzfo5CbAiV4H2
ovu2/5TDkpR6uLomw9HGRLO2hRF8toeB6nRHAJkkynbGcYmT09KawYfQwCJy3C42ldmMAD+lo7OJ
4+XQ1GgSiCvEXq3XHkZu3TjlRdFzYgoLBtpFdAz6YLrzaVCi/o6ps6RXbClk1BY5WJk9dssm5l7c
WE2bHYsIwW1ObYxASNqNaN2NaC2ieQMaurpHykJNCdxYAY8njylw3+L4QmlaFtv5066a+SkLpyeC
a55XIVtPGnBVj08AHIhIGxlRk8j85NLoetQ6eldrbz61O1KmQ6e76KJ4NTWfzorjFdt8RO/m5cLe
R5wXH2EjC0hkGiGsfpeTocX/7xp5zS9nboqjeqUHOh2cPKMDq14PBCfuemiZW3p081X9sY2t3JGy
+PnqLZ5zjJltJnl+qmL7NCxnIiLBSxuB6R+WsEl3qmzuW20XFc4BtDdcLXMWuwi87DkNiHqarXtv
YOzBiTerLz2eN3U6VtPu7wf13ggdATR386TeL+WkoK0W7cZsOXdlPSOW2h/SfWszCdhEvYutP4B2
ur7Ok/FzatO/YUFa21oR8VO+uF5v3kSl29wUdR1dSfbgPNNXNg5xK961Vv/Kcmc+O2760eA/2+TY
5q5KkG9ZKOuT/xAHnYgulrsAsJWWWNPxv0pzIaGbIcYuCi0IuxSJL2txOlRcpUvoHnU3B/iNK/vG
Cq32LsMcsgNKFBHPpPdkLApntyBrvcR9RvBuShbq2vgQWsOB3UzdDVv5Zx8MP+c6S/eOFQYAa7s7
QZTXs7fE/nHUyRggBPhGGIb7RpDHObFz63YEx/JtZNE1uNJT/jTKLI+FkR7/VHeMHPGhqJoiTLCy
+himHGn0DDRQpKaBHEPpigRhdFNsbe2sIqTL997YMrWVKfitz0F8zDbRLzkyBnnXeD1pK7aA7+p6
9Rc0OMofW1vMrQIWrX+nA2mImazajzVIbAYK1pvlRfgshHfofMu6z+or1IcNDPeE4phktW4zWFV/
XZ/qMCk3xln4nLhWBYDp5iHfq5z06rjB1bw1HDTvhnYMiFgaiJ6lBYfAp5OjQlICaHqnNv0/xs5r
uXEl27a/0rGfL/rAmxun+4EEvRHlS/WCKAvvEh5ff0eC1af33t3R5z6UQlSVVCIJZK5ca84xY/v+
0JaZKbBscXxj1d04efKRtWgjdwYknv0CjUTQSk99yXGxauPZVSblPEJreIL/8FUsxgeZao6d4eCM
/fouQiUnYSbeFxEeYwbUTwS6VdtE5TzEaJUqpR2j9WIy040Qz9DyaVIpfke413XqQY+DNwdiuoiL
g8/3hpUQRInA/HkIxh6AjhmWT0jbyis9w8PyaJZfSkKutjAoT6XV/4jYg1uTlp882VVOla1qbdT5
dWymlRVZKHkfWVC28GsQarJ8CFys48RYWZt/fo2edEo6Bd6Q3rVKv0Mgtm/oEWzu57A6ZKo4WEg1
aw30VJl+Xhx9Q53Z68YB310gFLoU+YyjAUnxa4H4I7Gj26g93HdRdCK7VE/H6zx2TN3rPLumCcB5
XqajNrXutpjn/Gih9jsYJD4vPlpkEeQzApiHdiLX5ilR4h0B2UxKTc998AwEmJEXcmFKP2uRwR/x
rMA8mrPFMq02NAGk3jUKldm3UgLguDK+mwFZJMtVhPTnlHWNvSmDkRxa6RnWSpnBbWcdbucU2W+h
e0dd44BmCq8hszVVNxKPSmtMQ5ckPytn85zklbbJKqgZ9Kb1G+JfsITAGlcTs9mPuMhvuTPulvuq
jCcdJbJU16kBJwVkHmyXcGESZXgx7Fx9jEN6T1zKs5Z+JpDS8aPJBkNvfF8E1Yi4tl2NCa8yQgM+
miQsjOZwSxwsJwuQ2/Mw6ibKOWtwPt/vUd6MbrVU+gEx1Cd7Igu7HnOSs+nF9lYcf03GFhVouiWX
4iEEArK7y/NFhqmsGK6jK7wLg/zyCqj2CvizvCk0vDf//EwZWgT0JgSru6zF05nTel1NCHhlqLvR
Jlt0EXXVOjre+wKVZTKD3o6ss9s5cC49wz5OnJpuFro0JjLWU+KV7Y2WcHsLAIUcMta6lUOxtyg6
HOBde/Q2zqYo2/Fe7NHQBCM8ezExLyoRvZb1HXwcO87QBbfOKF+UpLY40OfTvlTnT4AN6m2NUIsE
3SLcuAFLiqIBoVjwe0GTI4zzIKdUebENMxzxZPZdvTl5D4dYecTYnO+iSp2uhgZtGAvBVwfb6wqB
MxcrTg38kixnPRbmKbqpdfqdjQqhgjVZLyDXhzXN3wyGtmK9DCvji10Wr8tQ3lLddsdaGezaumGl
hC++z5kibe8dHmTozG4ybw9vc/zQYvO5sasqJVcVfUod0xhE/54WM3lK2qhsoByOJ6DVcH3m5iEP
P9OMEbtlouDpz/jFoKPpnDuW9q5DYkxr9kzVRG9cBPUKOa7cnicdOUD962gTOuHPws3zhxKjnz1o
BBxi8MIzbQ7x3STicot6ItzmnWddWtAIj5UJbRIG8Nt9OYlDEk6kjWK5qIca0QBDq3pfuwQUolg1
+PZoOBFbkq9TmWEwcLwiS3l6qgyFWYmcQGpMxo8tryFhMpzGGUJkO89uUvwwXnuKhxp5Q+/QSp9h
NHEBJLsB2iM6UGKVIxloz8EqUsiD7sQtjJUPVypuCgZjW2cOq32a5Jysh7k/LUew+msFhmztyZWY
dcd6VlJkK5owPXJParKcZ515pd2JtZ5hmGnKucPsm+E5dtuhuTBqbqAUFbQOjMPyYPkyp0FtW/dA
/hzZ91hG9pqmIL/FJrx8KTbqx3HG4DSSHnFoAygRtnUqCtiTdoVydpAKwH9+0AGVrRi95TvTlHIe
qBWHpWWXgwXbNvVgrENCJVZIw8gvC6rggbKsO0dtvmUsrpFNqlu+FZAYqsoGWCrzJ1pwqghXQQn0
MyGnJGJt72pjU0MENbmfVTse9vfdmtwezLnBgxWpkA45J/vL/05MDlqD5a5aWkSKheptwRgUOsE+
dTtpsEDLl7Krh5DXl8TmxRf6yxghknCt2bNJuR8CcfWIGOWMgUOrN1T7H1gaEwwEDhgdM7v1UpQs
s8vFRWtLkoURNhKbNK1ZpbNHc3Sf6FYoL7K2pCRdVZJhQ5xoRT+V5670Y/WwfFbPCI/MYdemmrh7
exaDTwu5A7Z2/emOfaUoTyj6q+mTnqIpo+WxBTGo3UIIFyu+c/oWYcS89+l5U+oxeq7mTtmShLnC
Gj4rBvcvM53nMOwpp8cz5ofxsQ21AGv1zDVfytBs4pCWl8xzybxbYBzMpMl0hIsC57MPd6P0gjp4
Wg6sCpRLU5CvJG/iqFK891mjXO/Vxkh7ccRn0bcEfS5ivOWDBp9+Cw8LN0yj2sdO0UABTHb0UYsK
MUDt/RKZ500kHvJMnXzQcs6GVvEBzTCMvg74AXCAjKOLQuCJ/JLjxR3zBjmMU0ajv5U5NwcK3PgA
cgj6CG32KiI5mT7WZem8Rxbwg/vlFSv2JEHFhT+Pqk0KKxQDWlVgFjxa2xdSnWWAF0W+ONp2//Pe
C9MU09tmZ2g16grkKZzXoEt+WIXQV23rmldckObVCCpi20ZiEReTo2NmX1OtTdB9DgFH/+GrBhn4
qSAiJVxhxZmQyNI/LmqyGLR4hnFTIrjXOvxIi4vNUPpfhmBGaPCvDO8Xfyro2V6AQK2X7i3BqFRj
SGt3CxNusm2P9lxR0otlxQYfHCM064vdMiun3gJqudwxCnXT/SekMu6prxnauHiUObvo7k1TwC8u
6p2Ffwvj8TWS3XuVHJQ7OyUXSANHl5A10U8vteFIQmLqkgq3nBOkRneaDVRRy1R/om1/TWbKtwEC
cFm6D8v8xBZITmM7QQghZyqx0z8VHL5OWuvqu9oz9RVfjv2Ecj3dJmT8rnNPezFqK7i0Rpe/EK4I
eNwbnnp4abhNmOEvMq6ZYxapQfOtSVqKyyYf94E6JdcwNZ+W5VB3cVXQJQF3I2ucTlHJLCVv1w84
oF9IDey45x6p/ZxtVNnaKcOhc6JLgFllefXwKO11GaPkcWhggdCgoFb6yVXqaoVkUMhoOyb95fBl
bAiE53a5LS3iBjAwrkwANLWySUerxGog6mOs9dTVxDMQkNSDCnQb42kMswHpV39xIpy+galjqh5y
DCx3lalXjg9EBSih5tz0AOFER6j7MU5KaOF9dlUd+D1CN2Zm0GPpK8pPBeEXMXDW1/uK0UJJku96
um27Kjxz3txPoRkeBotB2JKiQap4f1dwpVKlwits3uOXA+Vbx2z/VQjnguy5ewzdWX2tvbeAPtLh
/v4T9R3s7m3dfsj2y7qrAeo8EY0c+cJxbH9Ze5eA774aTksjyMa3uuqHj1LPoq0X281xVkM4JOD6
1gpN/yfIR6BQ8sLxl4feSDo7I/Oa1zIBYC3fy+XYCJdk2uUURZdsXeGf/UAvHB8qNDgbKzDyZ3We
weh4OgEelusvgwaMwAcU1NiNqwJuE2T4tS2d2WI2x8PCONNmFZBPKl660YaqMTLEi13xPteacZmo
gpCCXi10IDtIyuNqebh8UEzgewliCD2bpoMD7moX1e60BcMLQqOe8lVZacl3m+NgOLXDh0r6EVOM
h2IiRnqUhWovPzh2Mh71qn+PZQE7F1Fw7vFvWP9jmFr8U6YTM6tE1BhXRfbI8OLL0u7T5laC270z
TUJ7X6iDs48ZE26LktxvMeEsiZ35yTEq9hmwJIvDyK6ch1jjjDt7HIOX3rpqjkR3Lvtem9LjtCe4
n23NLgHlYxV+0Gf17JUdqbHMX4H1h7LyPR/BldWQs7d6jCCfUNDQtM1rST9j29Cxlkrmah0L5VzS
H//edeXzGHlAxqoY+r9JxE2uw6GK8RzEQVFd2yikpWW49tnT9eAJAuYTyVH5N20u32P/PssnNAZH
ZvnhIZ1/RLlnXPXYnlaVzH2bVatfg8n5nIRT7S9TelfBPt8a4VPbcOFl2vwFU2Hlj5FLUOuY6f59
S9a1ONgsk8m0J6Gii9F1yTmlNxnjA/TYlSCJZ11LRx354PmhXR6G47sR0SWe5PqUAUDGAtspu9BM
Bsxj4rBYf1N8vqs69+arMlcbMpA/8hKXKGlBn2eUz3EbP6ld/wCwRkfmR+FhM7aVIVThJW+YNpK4
3WyXYIXeSEklD3NgUx7wfmYl2inqkmrvmOWpt0P9YNb4YCX1q86APJHKoh+taV7Ztmn8TBPxuGhk
4YTAtSwc71A4NiivTFcfMGaTM4eNNGWt3S9RL4UAeN5GhbpFXqytDAJRV9qiHSC5vdqVTkgmYlWz
3U/zRjS9vR1iw1/q5NqkQQ2y3EK9RKcMHO6rB21jZSt5zXSnozIJkWABrIIrFloTWXkprX+Lr1t0
MW2hicehgaTTWAkEHfDZPllX7cGgUk/SFG1ITjO4tGi1e0r+6BkKqV2Gy+hXjUhpdMi606W2eux7
Yt/lwykIUgLAKHZoPQhxEElZ+lZsI5B3X0Sc0UXU0OTJ5Falc9FNVEHEwMSJvtoEelQBMOCupWO+
uIUtooTWJd5/6QQ1zKB8IgcU7XwI4FIjhO09o5jeqwH9I4Rg4bsdUUlKRmfYwB0tJjKzRhtMKdzY
ZJ+aFn4eiJHKui87jX2KM3MVtwd59ZdJytRnMrRrpgjC6kKM8Uk4eFtIyu12Uqrvg2Zeg57kI3ga
WIECyJcrzSEbpnAwJeT9SOnVQWkTz6JpXf8+a7wDF3FYZci5x+IIwmbamk71pAxmzG80J/Seo3ad
TuR92PzCvokxZNPX48xdiGrEI1TWv283jlZUr64IzoXFvMjOZqgUEtiK2TxamXOqfER5uU1m03kB
LjQeghERXGdyDWiuTsxuItuQybPoHOOAf2vXSH2vawagLEsj8muV8wENHPKhEPVcIry7xzDMPy24
obHgXwinIAtVykLqyaIbMLKQsQydVQFBpKfouNOQM6dNt4XnjTcUacj3htfAMuWsrasfsJzkn1Pw
F8uINjKTabuQDFUGYsDMkOXbXkUrXo9xl2hVt/Zsfr7k4mB1W81koXgFdLJlPt3Uoj/mmSkPMKM4
ln2VbIt6prdf5kh40UnbyL1gUJfZmVPWl4W4hG7UXNmxoBYtjIE4yeFrlOS7eU7ciwAUc+pLLqFJ
Hbons4Z5BA0w2DcxeZV9Fgar5S6zotBYt1ZcrdTSfscXaH+nlDsoyvyFST1qCwLKD6I23E0hAdJK
mvqWmC+VpRIW5I76IUKkvK6d/Edv9vor4hPsKoKJaB8SI2eLjOJRCtTzgiUeQ/7nu5Kx7zhIkR3x
0LTj5T70RCPabYLR85s8iI5FPHVrxBTbZfXMM/2rM0fXcmisF5hqxa4F2OwvD5NuAGsLfmjVusxf
vMTl9ZBYkmXkiX8zBG5ucpiz4mSnjwwQSxGawGCi9kRDkXQgEl0fQyM/FYOClEQ+iqu25AmTUgm6
ztBVGS8oMS5uMFzt0kH45VnPkxGqj4stLVU47cbJnH9TkH73AD1Ifr8skbTgducLs3Ns5dwabtY1
r8tnzWjOt2hm7TKdqVspRausY/tbYszhzranipQsObOfChLel0KWmfoSXdWC8NkDbyP8DbX9Rk8b
0pRNnUZK4wybMG2dvacl8zMC2ScjGsbroGd4VHLz6DAcv1Sqq1EYyVneiON+f49pZr4RlyuuVhRv
pOb5+ghRPuBS2UX0cYYkIkxKXrjIJytabATAKhZGBDlnKRqC4cK+S09oCXB669bZUb2HEGPLLUzm
mgmbAbPbgi6yXKUJWRcbzvKvNXkCxyxDI0wOcXNxVOOFe5KxSTt8JeFPe6oitP7IZW3iksEAwHeM
eQ9GoaqvIA66zaJdgF8Sbo22GPy4rNxLQP0MAalPTg75WknDIHzZFyolOFoz0NdwwETtEDi2LjLj
ZsBD/9Q5JzUa4E4AUzkGcf01l5TEAbWl1R+Zy/VQ+K6uM3DONXSdq3tWfIc27fYuWRSiYWPsk0Pa
QMaWn4RqydhkGm7UcSYVtEmCYudc0xHedlt71xJXoa9EI8V2xYjvhNOOAQMHglWzUIsUt6ZlOY9+
mZHZs7iQoI+1gG/cM0BSGXuMV2nRCNaCGcPS/1O0PD+athqtHEWdX7UmIxRSuajdg2v35bGmy3Et
J6T3QDLWiV4Mr8tnKM6QyIwAiVJNi8+DGB/vOhklUfNzkUcYbFQ3eVCUYhe2Rs/6WqQPcs6jzpLk
Mzl2vc0wAa17JUdVWfnCKoZvbhkR/BFIFnozcsO542MyY14KjNBe06ZLd3E9Bc/AATb3UWWA4rzv
L2mtdR8spcqOMU4G+9e9ssqi6h6Kag95g7FlGB6WErZRaRQF7PW7ePJOYH91JoaMqYyCxiCFo0JZ
K3AIDIS9Lz7UEbgp9Yt+Z4ZBxX7u9Vbqn7WbnlLAyzw4FWImOhWvbzm2A/irOpJMOyd+pnGYbswS
U1XXVs/EeBs/FXpf/CmIUMsYMCupeVNIGV/prll9VJGTbVzYxYelyc/mA8nEgoDjtJSiplU/2kQM
+/kymWEJGDnyhrfADt9GSQeDkizWAjzsAFbm0NhkECm1rq0qJFQLwmySEWKGaTdoB3S/mUTgV32B
vL1znu4VSwlYTiEnJEWKfHHdjy7hR/ZiiuFU0pWcO8AMbKjxKs45XTk4B58n6khKuvkLnSELTxGJ
HrLpeg48J141Sj4da2n5lzXBUW2mL1Zl454j3WJpDQyt0zxkDQeevjGhzstK2E3K4gqj2IcIRi/a
ivWT4swVgkzU2AkJjNyL83Nrm+KhYCTmE4Q7b+qeDlpZfVgW2qVc10w/btvsZjUvGDXBetTNhBuM
oYSni1eFsdtOkISTuj0S8L44O5MaHCNS0Fa66QquDCDji2GjcLPm/jCZnxIyTW53dEURepsuSBAW
Ndqmk/B7uSxEfUkRO7kf8eQ2iGq1wVf6PETvLU50JpRLVnTtU+mgpLP78Iz/RN318/SdloqaYRmQ
U6G7aUIWfGlb5McxNYKHQYija6yZNeXpCoFn07X6lzqu3zpJwKr74dRYmvNcBxVqZXs/TBXDeDmm
z7RsF+AoXDdGX59TV1QnJqbulngDddNC40GeMDbnoBvadS/tqBpcaHBdvjYVybtma28e46dv3egh
4QAfWGTWOZZdnFB+cCcSG5VC98sIDW3lNuaDiPhf5zT8DJXI3t1XO8z27a4eIBfQhsgkhTF5ogDI
u0bd5+gT8JTT3HXy2Hg1CXpYoRg/95K+51Q0GpcrzzHeZ6d4DNyshnwu+xiYLemo5xUEA+kQC4Vq
HWNHuabaK20M57aAJgYVi0qTUw+Nimh2dBOR0y1jcjWHet0XazJa0l0qNSnJDwen+HbssQTf/ws7
JlJrnAtaqDJRuC/Mbp8G4tMCGOtpCENjLcZNNRg1Is0eKJldIX2TjLo6jlS4SsYefaB4VGDTbpSq
mdAAAd2986rKDJl6nZ2w1nf7UAAk8UzxjhwdSR3Ge5CbHZ2GemDTMs1031jeW9jlPxbbmaYbJDO4
pUUDyqPFHyIijfSnOiBa2VFQqDOp6oCKooNzLdI0giotLpnmvuuK/XVRV4rc3dao/2rEcIeaSQit
Zst7WNYJ1LKtj0ItZ7JS0D5GM8JaWrwYJknUSc1wWh4eZ8QZd65iZocV/TZ4Ua2C+wL9yGKFHQYZ
OZcjKBJt+wVWH8l/pN3fcUeoThg5YGHNjZEppDyCyg+aEq1t7sW3wHRW2SVsNOeLo7CDdqlABoin
faXjSDVWWcjCperwYOvImD6JVnuf+e0KBSOatsVFM1/urWjHcsMnLpH8F+OcebkrMTnmVxW5KYcZ
aUjVG2cdEnF40UXNJNfozmqs7WqcPi3SRD1mzNV464hqcZw+adZorH77y3/9/b+/jf83/FFC75vC
svhL0QHyi4u2+dtvhvXbX6r7lw/f//YbMm3X1S3PsUwH545magZ//+3LU1yE/Gvt/2RKPWkRlbfv
sWjKni4OS+wdujntl71czebvZO2aBxJjjlYRkOMWK/OuQxOP6GrsV44ZFNfYSr7eTxZxg4fZJe7C
r0vy4AegHdS6nkcixfKERyiDQ46xhTBuw1+0krmDa65337wQdd9E8joK4H/gOljOxC0AyjP5/8sT
V//NE3dsj11HtzTP1fQ/PnHgXobh9Bz+Elv8WJ6qlejPeenO5zrD3iMsDAdOFQwnS7yYDv2nNNva
BgGOpc373afqfOrl10Ql8q0ejdljHpJdkAzhFm8ZCWlxtIdK2T14WmwfHcZtFFCp89bH46MZcKSv
wp1OszuCAxCK3X9+eqb7L0/PIwAOETKBX6qj/vnpxTPRHvWQt9Q0BJOEUTY+1mH4uoxkXAtK+ryN
kmjeVZWWvqsm7htybR7tInsSy+xUz09mz9CYaAO833p8yo06W9e6+PgnJdDrST/0DOEvwTdZbL7Q
tmdJQbi/+GBpYMdHg1LEUEX6Cz5LfDIMEJmxQ5DoeKmV9HmxToE+6Ms2eW+7cOO01fzuieBSZ4R7
VAKubiBry0oGCg4V8VCKiYbuP79itvOvrxjMa5OXSjeI73K1P14QVG4WS8LcY0CWaIGo6oB7oYFY
TcLsn5YPyqgpK4HIdL88hC0w3wr9bZgPC/0XPUr8LCkn7AwtQfYjYcUNkbSNGl2XD4MnTNxmau6b
hlKfy5GJvJs7Hsk+pg3IVn6wvH4F57kA0ySCx3vHHkHofPfrsUPla5HW3VZrWm/T6OYAlCjKVmmM
76qsk3jFGEp8TtX6AlzpVJRmc0VFXr1r5dVR5/zNnm9ksQy3rpDPTxIV53qgYNO68lRUhAOOcnnV
6Z/6iiAlfHGSNGEEd3cWQBmkzgRTwDbi3Hye0qbBs5KOsJGbvdaWh//8piwv+h+XJ94KA36a4Xq4
+G15mf9ueQrhLaKrkISC2SL6PXX6fdBr+r4lNrbpppdxiDw41Jz28jeOY0wyOAw+zo6+dytbvUUp
fOcM+hgvd/RmqnN4MBWX2YFXNjtV2MOmw0a6bh3mzZ7jkMkaDcNTTU5OHPTubXlEVZUfehVyvhG9
MQ4z8MeW5mX5jDaZuh7TDpNK5NbngdNzS0AWTQ19u2ApGg0RdxpNrj8OiHDsVcJUzV96/X0s8pOH
pTOtovKpYCcrq1G/NeDMLDceNoNh6BcD6tYh1Eq/F1ipOJPVDNKHw9IrHVvcGlWvnRaVizO59nr2
2i/erDdPTvu5Z9rpj2SFXEMgCnQqCyJdRkQo0Azmg5uCOEHE+9BV6tvy4ywja1cTu1DoeeUBPWl9
U8nXfFve0f/6w47TLDvQt7KasFxH7Z8e/v2FcMMy/2/5Pf/zb/74HX+/xN9E2ZQ/2z//qz98Ez/4
13/sf2m//OHBBqgoqQDdD9SmP5oua/+xKcp/+f/7l3/5sfyUl6n68bffvqEib+VPC+Oy+O3XX8lN
VLPN313V8uf/+svrl5zve8i//Os///Glaf/2m+X91aVX73iai+iUXiC77/Bj+Rv9r6qKqNFVXc/y
yKrwfvsLcVtt9LffdPuvhmvpNklDlmp4qs3OBYZO/pVm/5Xl3tM9jhmmQ4y399s/nvavWuD+Vvz7
2sBU5R74z7vPMRwLegANEFXnl3FN6097JNQeb2T0YKFbYMdQoqzZtjiGQmYYx044kFBHtfArrTb3
TT2S2tDEr0xYacjGeEQ7pVYZuprfhVIbX7oCnH2a7XPyoJ9mkYxb12FZTNhoFNAI+DpYxNoifsSo
0j0mzUU1PwpEFl9Lk+FCZdcH2ADxIWynp7mTfX6VJpoae+ZW7yFe0uM6lPyPvkoH96Tq3Ttzt21c
Nt1lrr2NVVmtlDae+sbtz1qq/0AxKLuQ0k/mUSNPYUvbz42/RLS/8lY/KqHZkwlKhAcxGSXVYqBe
OoaxK8ycIVk6vbHuB6iJsYnSloUCt2j24ggTsUkrzxijW/jCmxWyUxAvKsjxaoURu6nvYQx/G5ls
rkKRXsYQ4fEUcVQfi+xmdMnXRo++V5nAXxN8w1QM6LutKZJtup6GOx6iorq1qtetQyRerRuTE9QI
v3oSBTm2SmA9kvgms99nVnfarfQVWg/ky7hWqxq7ZWuYzIM6+vdAT+vhQWkkmycs9PW8kK9xOawQ
BfpO+kEycH5uK8v33DaCY/+9mjRtF9hV5xuV+bOrzMQfyYhfkxoM278Pt01S03KYc8SWnwKrUNeJ
AI1T4FmhR5poPYgc7ArCLQK/cCp1bZRBAOcWQDadLPiTHvr7kXjLkejkmR6L4pQkIkHuZYhXn+5O
n0T/rOt5vkXEIHatZ+/MSWOsx0x8xcnNR0XunSwXUWpQOy9iKNY2qhGf2DSUsQVDYw8l2KrP8YDS
5uOUzCS5YMdOR/sxVE16WWUcrZsm1Y5eJHiV++EWqyUIubT7LjSEZrylXteGvhd2eLggE4DJxqc7
j5EsnfodqhR2AK36ULmHH7iH2Kw86HV5zPprmI9qMD64au6sRZJ65DWZqw7f0dEba49Bv34n8llB
88IcuEEejSmBzhPKBRctljBuTs50jIPjV4I4w7NhaN/w/mYEu80JSVRtvRXwu8+9ShJcZJJZjBZf
7AnP3aMLpVVBl8kaNhNJKBsF8G4EJccQ77EJRL9Sh11oqODNu6HfT+U8o7GJvpVx4qwMuihTRdxu
yvCSkTzKmVR7gyETH/sO+vfgGjhAlOSTFQQXhkPmzoah3oE2MjJckYA4faO09C3dIcLCQeUR/Eee
M24fbTW7FkBqoA/bJAgZJYjxViNXXmMl4RT7K6O1dc4K/j5EFXS+MLKi13B9ZFkh5MqWjHapYowE
KTVRK3U47gGLVCmM7OiyUK4UQjV3aWVUXIKO4Gyt25tU9Q4OwTGnmemNpfKrtl2qnIs202j92dq1
pLaBDMnv+dr2xgOey40xRClSQI8DgFPpvmHF2y6HCxwyZF+nL53AQNf2iEi7bPyBOeLKlERDKKqd
4tH1znPao1HJInPjDupLWKroXLM34v1MRJc9/fVYPMUDXxW9+KlU4U8d/pgQSrOzG2kGMKybZwzz
Nunm3eB5kG46723UTfU4D9c0MCYipsZ5lVRg3wcQCoUTFGcYEyT9TSkYoLbZgdwJoIwFG43D0RGd
INnpg5fsMBBk60SbiQ01kIuHs+VDuEiRhr4qPeNget8ViVN6yRDFeohKzNltVxhPKbFpJHV+MHP0
repzz2GGKy3KYUm07q5oUeRhogVnmMdiZSB14ITUHZROrc4J9FP40dmpMIdNrJXDjn7etQKxtmWS
Az5zcPML+orikqdjfs4xchmKtTWcmBZgjaXe0zI8oq5xNd3KuBX5XgOPIk/PnxU101l5+d/A+drP
Vh4/w/tCj/LWuQ5kQwsvRKTY21yPzSMKTDpJI8rHZFxbUwPyOEPxgPLa2uuwto9NKNxTWjs/agW3
hOumzkkJ4i929PC7wuDfnMZ1edr+/YbLWVyePHQNDQnlnUth8ftyNzEJ5yxwLXNuDmPKeaVHpm3O
xzG06weAvwRpqQXq4NDuaAE57WlsftbTOPB2Kes0hf7ZKQN8bpb51f2hoKUWZk949OKXoUa3K2T5
meTXeeqj43/+9Q15RPrdr2/qHJ/o2tuuzq+uG86fmgmhFeWcOp3Ir0buoVjmKhUM1mjIDqtS9x7d
sv0B5O7gONkn6gfyBA15eaSAq+rsq5fOH9Xw4GRYQq06QeZQBJc8D3Gr4ryVrPkBwhdbFaHqeg90
wog+2ig+se2v2xBWRUJ6TPIIarf9307Tf+ySOPKJkchJDaQZhidPh398X6jUOoMcq9inr7fXguyr
UXmbiBEMoLgo9IMMllXD+Rhi3Lw3AJ1FGRBY9Gv5VjOmJyDHGoJEcO6Gq/mW7RIilY2XsG4rv0G+
i7OqphSaaRjEQUvrLvJdhE+V7MYpOIUIBm6wwJetwmQV5IekKmWKZV/EEL6zHJDOkHPtqj9jQbBn
N5rWSiM5fdVN+Q53RbC1dO0lnWgtZ2inEbZs/vMbr+v2v7z1ruvYDiYUqNCa5zl/LhXRyuMxGEFV
kwrJsC2/9lFhHatUeIoPZLBgUD5G+/tjYX6z5eg6zaxpdx/o12NGlzYitrLLZS9P2jqLLmUsNKiV
OOPFeZlR6ldjG9+47e2XGc4TrcMeKzkcQlWb4vfGRWAsos+svdrOTpnbLDnCpaQ8wkipKj3mXRLN
g4Eh9SE6iCp+TwIQFzNjOm1lqVF7Tcu0OFSheK1RMlwzHYjDnCeBn/QeEzhaFVulQTyoBeGEU8VR
zzVL6LlLpVQxVJ7KLtdObei4t6YV+inzpkentIHVLV+b1jRGnZvKknYcR/WF9zLrOIpVdIZAgvZl
Yp/yBq4oYWgh2cNKewqTqjvVc3W2h1TsEcuESB6cHoLGBBqpnptjrE6dCjIWI55rhDqrhmqcLZSl
Qi1pxpDMDR9fRiIY1zDSPJ+UKW7QogofalKQNHPW95kFOYUmVLEVZGJC41A2rO0zSZv1tMV62Zz0
OrH3+ZRIZ2v6SFDFq0Ko8d4es+TMputPVpkel0eewPuC/jw9LG9T75Fd0yDW5VS5RnEQPNHkRNgn
in5b4NVkqdWTvVNTRqYevTevTwb2CucrRvEJcVdsvdHV6Fd2W36b+no+j+GMUSiea4aSHNV1NriM
83FtM6ubEsxyAa9JZTnWPrBSYg0pIddBbOiYiJT64BBB71tMkl5KhYN6gDPy0SvZnaQVYLF+5aae
+G5UWpu8sE7s3tauVJSXXE3DQ+nW3QHDCUwPMLsaYS59oTxzy+YnbUpzogAzXM1EAhziqqRqTZt+
lbgGqGcLfPWgD285dvtGIaFiKPt9L7xTEcpkqEobGQmVX6q2H743GCDoeMG0sBoHzxPtJSepPfBW
s8fKChimH4pTpECotAzbIgxRClE75XNHSYAtU09PThRY/hgQum1PUXnMGljoZVIcq86aD7WeQdgY
opPeVVyLeHkZzzx7Ay2e0DbESzpHnytlSPHKZNFhAt6wogsL3mms+VFx28FbLMo3TzMFLR/wrN3c
Fm9enOpUkABZ8ii4jJalHu0uQkk+J3n7/6g7r+ZGtbVb/yJ2kSbhVhLKlnO8obp7dZNz5td/D3if
tpe+tl2nL07VuXFZCSFgAvN9x3jGlp7XczmFlrw+hykJDKPf7chyMmVgMba+X8ltPhwIYB0OgJCe
pbyW15Z+ILTVRNuX+ncufgINe/aFPUATdrOA+E2sFujEsUlvjVQ7YuToL7gH6C/m/6wmkjd6HD37
UVYHZERFC71XY6KbAHv19M5IVIIBX2EgvvDL9NrXUdlMamhAt+CAW2BVWls/YY4zfihKfYsmL3uI
tDxd9Ap9j/mdkF92Q+HZVIFeLD2UvxkEAzphmcv7MBiS2yDtXtIgCl98WVppibyxJ1NF0hPw1ona
RkM34PqOvV2cN0xzGxmv0/Sn6NE7kuWyIJPvyLu7U53Y5a2SRNI6lftqZZgxTWYlZgNPrDj8unKz
aGqwoI3BXdGo+zAqQJw1CO4ovipBt8YCA2sPpccpDGtjq/cxZX2N5F+3ULO1W1dICKnNw4sy7UdC
+v6BXJK/mAAeyYy6svyBDqIVBFcmfBHNGNQnuvgGliduOzpaI09RhC3LNL27JkAKGMACXMxvS13b
cxSdo1QknLRRFItdkNr6RdznDkrO7krR7O6KS293VRLCsSj1oAPbwQvU7+pdVchPhRz0xcJOeVXl
fLIIExwyNYI4RBe4mYWnTWkKhoUzU9E4+09PttPL5VDibrYGuo5dqR+EVLsrbbp1rpJRPoRGMKBB
Uq+ahJvyIAMZgbwo289/BsITMA+qfbZ//Xd+dn5coph2uAz+yAamuUMWi23d6B0R7tzgEzO/MDjH
HCJNXuZ93+70oJBWkqarjme3hyb28GkBkneJ8SrcGBqeaqOwLchE81QPFj/iZJJ16SQlyaGEN3IB
7ipal3Gcy8j+amWHj6S+D9t0L2tpswpUedwU8hheJrVSnar4MD9o+rA/iIYe+qT29mnkLen0C+65
ua82I4qfZU/gDx0xGgTWL4RxzHnYCxu1S4h20oLxOdW/kZzbXipe/RJpg3dhdxYymsFKt1VWYEez
tIM//RHFWO8sKyGiXDcelDTyFoqhHQwbfVvdedueQLIVwpYfcMYR9BtJsemUsD4obb0MmvxIq36N
xNjdD1kx1chzpNK2cumWavFiu1y4G9NNbus8Egsdgu6y6QzmQwMdSGgRo7LDwvcAEWFZZF126wZ6
ejuo8k9mkSbJxDxKOrvbKdlgLPqC2McgNUxaWTUHRdOcyukP5IJiLSsxJPLp4fyCKP1Lo2isTdhV
5nb+Y1ecJ9XIli4aJ6asc28B2Lur7Furl/LroAizRcVcfAEny9sQH1+uc6sG8T8RfYPse+3HDnHT
2KBtWEvollfUWK8a3On3HJQYeIK4PBl+ihQjTLAMRNgvKzMKbxXT8vdgXBFn1xKlNKadW6JN4KXE
8o1ZAnuO2no4zH9abGLr0mOV4+LCo+lxX1YeUnEPg2U1cGMITKM94EcWCPLTGPmyl1/BAup2QKOr
pUdXceMW2P5do31RIyRBZUiNW6NoYcjudRTXxkXBlWUNAZ+wGR//FVF2PbXOB0uKHNUT5QstR8mx
uRvVc/fQET16pLJE7GyCbKLKLoSYCMWCelHuq803sqYW1LcKQbWa3LMGdMljU8EvMxXyyaxYrNDH
XBS+yaWlRfoedjKU45EMprrP1cuhUijlyu1T19vbmR6lllSUhjE/WFzouU4CDdZG0Pqw1ijRcPN5
rag+28EGKxMQJi/inIqEMBw7Ql2Wmex2CTk/CjfCw2lpSyCNesiOqMuj5lRZenMye4U5Ji3+yu+J
Q6NbfBSJnaxpk4B0CWX1OucysEsZsz1U54Xc+/EDsnh1D8Q5WfokcD/4uuXvJDsPVwChul2nlj0a
i8beK6LYuVl+0iFDX6VhCREkoGWU2v0FzXDmHq73w7P7XWtV9fcsTqbqZW7eqz1blGyfkhaHrizd
OirXBrWxk1zCAKxFZ61b3yOsyI6lFQr87tvQ3ERev9Lk4KqrK31ddrQXbHdN3DTSt1Emb7Nu3ZMc
hzAaTVImU13n1oY4oqua42Drwo/a+mmZXwkLL90AUfxFtqfIN71fRp4tLg0pe9DzuHvSaxo0tlKK
K8w1gRN5xB+KkgxWyALbKperQxCV7a4OlWGvoy7bu21m7KALeIckkYMduGP4hu4kKZSazonNtF0O
MfFs3Aan34TJpChK+3ud5NSdL5emw7U2/RbKVxX42MU4qVaFABDQGka0Lnq3W8kJN4lL8CgwigXj
y7J9A29YWHFSsXriNmEsUZdO3Dr9pg7lgPvLniZrkpPT3r6RmulWNCdgQNHEMoUg9swdKKrKPL71
seMdVZddxHUeM2ZPvI1q2ztUX9s+zNRT1CqbAefyLYZTksbtDjC8xu4Hyav/qkdpuO6yX2Pelk+w
BK/ZRC8up/4XiYFA4k+pP+o98UMUoXBhjse2UrX7zLW3IRrMxsuDZ0XhighXtX3oA+6BI6ljijOC
jxSxZjsZtLltYOo/NNOW0ZeOUGsT76HKhE82HQhJSy2l1cjVbIxF/uTKFETlLL9PvPy77MrpUxj2
6IIACEANGbxj6hLaoo1tgyKWM61Ersk6p1W8pN73xH2MdWeQAEfDYZOHXfxYFQotQ2s3JMFwNf/B
Dj/u9Q4q5Thax/nPgHUfWKZwvF4AH9ddinOmslJFiWQTrb3l1fkGdSlXtHE/uIZ9GPr6LhGBem0o
YbaVXCg8FXXtld+Z4yasRLWKyNDapyX0XkurqwNdu21lYeed+W55nmCqGeGjksbtNoN5aiSYDNCr
zXGR1uPB8jpxVfohXQAKXVu7ksuj4Xl37A+q3HCvV3Mq5ESZAdBVbzqvg/UOIgFyDukgUaOEx0SY
B/jZxL9hTTp2uGf2Xhqq2zyxcidF5A3ozSouFS1oFn3jGs8lSPmlOQDy6TTsN9TVwT1i2PsuaSP2
lgm0btxo6SDdwyEJ+mcMSmCiu9bb4zaWV3ln/tRpDKPYdiOiXqpxV5M6WCOao4Jh3+peLzumsFFb
qkoIDqm170fcanE1Bnc+RSJVEd0a/nh7kGggHvOW0qzBGX2BSizb+CKxHow8YKo1avEq6VIA6r7K
xGfy/4ZGBWPV6qa4CW8ZxEpPirEVXWdYieliWCge+96pgvyxT23kTwNaL+I4s1WmKvVVneaTrMjO
D2WIdJKAPXWZlPHBH7zwqhmU4Gq0FihsGqqoWb4J/dxeI+YxFhUUgf3YuupCNsZxK6s91YORAm9h
jE9px08XQRo/eKHZkymOfcbg+PDdQLXZzYOxggztLqj63Glxo/xo5RspbbV9m8v+KrN0e59MfxAH
r2UN6pQsJc2ha8xkIZlqyhbx21VcaST3GF1ycMuWeBoF8nJmuXa1LoLBxM4KvLjKq+tW5NeZBtSx
KKytMIPwlEXVJRAZa5V4LW4bS8X6p1ThiXputydkjlP+HJMh07bq1HAAQ01ShQqtgoaP1t/hyaou
VZhLeUn+6RDRhAhbXCgwd2glh2ThmWoGCid0NEUubytlsG8bDfGd7DcuG5Kpip1a+zgiCjmUMmjx
kGAxPpoxxAZ0e8Tz+HtRtGbBTe640aS4RmKmyau4SLQHf7Q7x6XQt4nHGy/ytRu8T1aPe93Y2G1M
thhIuk3aeruglapdmbXugYA8lVzNwXVK8nRPnu4lDvQHuP6GaE+AOwukhqm2Q4BQXFhZdZ/SIkKq
Ew63SW4+9kECz0DKkbBqeuFQqiCmY9dVuXLVTH/m/8ZeA50UY6R7eyFBFIC3C7TM/JwgKugq81Al
9kCooZ3AS7G8aDvrLv3WCk/C1tazcbXRaCfq+mQiFugGhal2N9IgqBwlmrdpONQe8li9rsy++FHm
MNnlxhpu0QD1W7zvBCxHtFaiMDvpUgh7uo/S28wFSl0KT3rqu/FZiYPup5pNUgKRPnLjD1YvWxrF
aP5Ii6zgklXFV+h6vT2tY4Npqu3fD0n6g6Zn+U8vF3tEE8aTr9skuiVBf+R+NLUHplNAKYzM1557
SUpWuBvDw8hV9qEMoeXnubihhkDlVvew+ojgEcdRfYDkHi1juLKnWlf7pV1Ja1sr/G8V8nnUenVG
Kot+SfR4wJ0hai89r+sfQnGdXg6q57hxaxzwyGSZLBA62anJfRQCUy01hlSKa/1e7+moRoMyUrLJ
k/spwXNQomCV6rW+CeIcAndFOYUU32FXpGH2wFTVWMh1NR48Eul3Y65kyykjBsFimq8Gepj+kqCs
aBzrFSBfskjL2L2xJVu/oR2sRxrTDglEvV0u0wwarav90HzaSQCJaMgMxYIttA3q9rqvXKTKotpq
OIwRAkY0cHVpgT9pTZJBvdCLBiGhpL3U2S90xhfNSG3Q7uEQDnpzjDipjPIwLGjpJkt8Sd99yd41
u6KuHjUXLjk8xh+6nhA3Ar4acNZDJHu3bZTsemPsVk3f2JRTvecEcdlSU8F86ETXI6elTXxpeHq9
YK71I41uYc3Sghp0B0M5ic2RAp4waBpc4+mG27OKRiv1J5PWn2Xv4sa7V+rhWVJbc1mVDbMZ7oRh
FT4onnrZtNZTWj0kssG0IEIU6UuWOr9jwuOWXHlpx7eL3EuClSKaxdATJq5hSceXg3Uf6dSiF2VC
1jBkkoFWQBLUP3X7Z6bF+uQpkglpxghUxJyMQw2Rk0V7YFxFhC4KOdqDRkyCIloy2zGQgseXVSl8
GkGVS5VKd4rBChZarl5ZbJ/Y7e6qVMVt5Ck/hWovhWutdYXvcRsjWXl1cCSqLVrQ8FKpFzyFSUqh
sse3Gte3wBWZZz/SZaYfaskPwixOBoUqa0JxlghLFyNXLlVhllY3gbbu+uQXSbnbkILOSoSrvORU
OJo4QMwhX9RqcUHo1/c8uTaiB72kYdpVRr+JO4Xtgm287QyoJ2N/U8sRTeo6fqnH5ERRsXeMIsPt
WCkHBf9uZVrC8ZPWWpZVVm5yj0ZOLspg6ZM4iEYzfRGM4LB/6QZ4C4Vd3CsKNY88JHBm6Flr2GSA
y7mGORb5wPh8xIOWXdEjTxyI/tFKSetj3MnxKg30FvtPQFZMZa3scoEfkGOk0wYn9K6VNKnXiWb+
UyT+T5F0yI7QXNQlE6QqkEwAwGSvmfs4pe7dk02zUKWYI88YL3oQtyuV8UvPlV3ne49o3aplauS/
KFEfVCtS6BfWXG6SO7eW9SWZXOip1foiM3onwsOxAAo6rFz3e1ByA6iVWkTt1n1RqvEWR226wRV1
EkFvL+ifc2snM2EV/YsScYHNKqJp5FFfIGp5IkwddWKwlgUsCuw/4zIxk5Wmj3AQZe1EMMq1UiHV
SJv4sW5jbJMVB2/eZ0vuCBPaV/rBNRBtyp5DX+65l8WlKIEESKkZUmWnDIC7Ehz58JA1Oe4xSVtA
zFJXaVQuO9Xfj8GoUNQWAFskbpncRiPHTukfKB4E6zQ59K3nObVuF4v25FfUg7JiLKl9jbhiCpVk
Oo9uN3c/ywaCqqlL3hZN4i4UebVQEs9biujUS0W5Qn3RgdRdujqnQVvFricasMWFl8LnkQzHx3Ww
aL0CEMb4T9GVDxZ05RqfJWIemjA687PFMsmru0ytva0H2Z9IdDmHvw+DiCnbvWZLL3rDDJb+ubfu
iDuuGFFpQKWKTi+Xv3pVVSUNC11vV7KcEZMSAcJEG7awGmWXcIu4NJhJL2stSBa+z507AKfYgoia
d3QLpHIbyPUPvUTkqVaNvu7N8hHkGIJ80yxp3tjMA9yx2Upyw+1guq5M/TrudpTn2NLxFFSoadkS
8IpDftcp0PzHoNF+Nebe9JuALET7Ykw58ZoWomoVLYecaNVyQGm3DEx7IzdFCn03ZqeZqBl6mSIS
aetxSVpdTe1U0ppiEQ9EA+eM67huuEYomI0Jm6gC5XuAsZAVHYfVo6aXzaVkaaRh+UR0mCQpKYF5
6qc/et2Gx8jzmX4ZATflNArbSfWCtx5PeUOLqWIsUUELl1TNb3tELsQD5fkyL9h8AlNb0WYQO/ro
KGuRCq+dOCNdpbmRMemy/Hw5kCG0gkBEkQYFbmkyrPQhTJYurZt+ENhQQnYSuLTgoMprDOcEOga1
k1t56GSSYNvX9QsuLn8TqhoibNJ7vCTeC3jBq5Yi0rL0+mvF6Hfh0CDzASXihMK7hlD0kFRkIVhp
/w07gepY0+WobwHEet6UdcnsikSaUG1/FdDRHF261jJClwyCO5x+4Dg2mCjRaOtEeowIs3U6dLdL
GcASQh+Dnu4yGIZ6q3oJnDW1OFbcho0Bqc1ZgX1AS9pkAYN6SlyAPEwrdhXSW18q0xQjQboFi27F
/fQvtc/1NfkbF6KTGwckzR7gdrXgA+rCF+k/xlaOnstKNhaYfuxFHdMkiJKbiuMKBU6KHkBMWOtw
55oyFgpP1df+TdcGjO9u7I5G0wJTVQUVL3D6BIaJzRDLm5gC9Ha0cZVKfkDrod5GZpPve792UJ4P
W60sN2MDRyXIAoY5EWLctKGtyDjp95ZHhQ4MHHKocl+Tmrn0ZPWfOBYC9kIMznfo1zS3OrpMcrBm
8lTtrcox2waIvxuiNFN7zH3Rps+5ytkJ6QVU0Z2mTp6lZiQNRVIl3h2NjrAEO8R0uwUd7pgzawfZ
oAmkSz1B7aQMXKooqKrJSTxAr+Oa2vXyDuH+skjAZlcGXTVV+EfaivRZpp6YCGGxceMgoyPxUqiO
7Sj9jKfzjSejLGnaDjxYZy20LL52O65AbUV5RQ7dJS0DAqYDbGBadxdlSrTFS4NNP4ofR0O2tnXY
6mvzlyRTLaPLVVPWcUKtuGyy8LrD87RURigSvsktSKEvUrUNqY9nWyTZP7FkYB2usohbm+xXQmXe
KYQSrkcdzn6LLkaL7e+mcH96VqIsGq14GFr30exDjdJk9EuBshwBUu5S5Fp5+7MwiDykdLqE4gEd
VegH4JJXQL5X4A+wzw/epeZmTHszODCJLn03OUEsQfHfCSTXyzSHsZzRs4PgxkEHde40QFDadpny
LEVKvywoBee+zGFcB92JS0MxEO0xeAXetIFDzG9AbKT9TWJF0a1f9x5kMbcgK7uWng2uyguP5ucl
gqDySm9TMnVNSqEA/LxLrm3IFy0qZhbvufM6/VhYnfs8VtyQxHqf7BRdUp70aumKjVrn3kuXROpG
YXSu54eeZiPCMILHfojCPXR2F9f8qF54iuVPZJ0bNSAIA0aidMQkh3dvWidNjbhlJf39shskslFy
+TrGWLVAX2g73L1oUB4keckdTAn9ObiMqSCcUElfBIllPgf+SER87wU7Nc6iZ6td13L2Tab6fN3H
pbWpy0xd210VvjQISGy9iS8wTP+ypn5bI7sbHMriYn4k5Pb1KZIVBU0oenHzU4Q4vr5rfjQ/T1/+
/Ckqgxs6oca7ZU3vkikaXcwfVFs3IZEZq5jfEXogh/bFwISYgxNP3Kh6JE8iQRNSmXDHGZXXsR0x
BZLkgw1RMRvkkf6jwIvB1qaCjKBfeentUT7JipRd9wQ/X/eoQqMstt49VfmADnoT7+Iw+qu339QI
lZw003xdtfn56Sm07uZF4cotN/isZDe949224R14ia3XD83PG7Qu56feFv37g77LiEwtWVk2u9eU
Rh+rpdsFr6BVkuTKa4+pCPfYNIDnn9yhyZTNmrtflhsVrXVh+27jL/X/8/B13RS6o/Or8zrMy5Zl
VIHTNn19B7XeTTE9fP389Or88O3HTO/op1br6we8sH19+LZIl5aA62r2RRBbGH+aBL+YIdXXuWc5
ktTUp/mR7NneLlHQoAy0uLtmQ8ewWtplIF8l+V1COso14hOocdYQruaH0fQclZh83akC+tL0MBYV
4A+D5LxE+O6yUseKCN0xhyYTMfmc3wPnurgmYFuhv1LhX5g+8rpAORDroaSw/7asRiUeUcem9frc
/J2MCW9Tkdr++tz8ZiZGBB2PsALnh/MfErPzTVRXCIym75i/F4oIag3Lzd59R9Yl/QYIFXSH378h
KnLq1zT6lvPH5heGyBIbZjD0rab3zX+s0Xc3RY90qRyKmj1cAg5x28RezJ+bv3gm0qWWZSzePodR
qNzGDd7ct+c0GwgAYCb19bPzC9jp5e0YVoRL/t5OQpX1Lae94fWz8wtWbtIwM9vu3WeLkM6PSb/l
3XfU5RS4OE2L3763U9xihz+K28Df3xGORrtLVQVp+O9tooAlhE/PhOx1v0boLXbcUNNB+L09tLJx
d2pSAc/4/RzVrXCPbpXO97yNQMBmiA7dX2+LltW43tMt+fn2KQbYsE87+8fbUzpt+D33lt/f1hOh
ubVvRu3l7SmtJ0dg9Ovnt8XnHWaUzHAf35aV0mg5NJQF3p4qB5gVEsnv87Lm/UdZSAXOCNP995ap
INkfjES/eVv86JtIlV359ZCYP6hGfnrU7OrqbfF4pavjBFx9WxZ0hP4YGtlJ4yyy5KaYWTqKfIby
HQ5j6U7plL1kTxe4fICuDkwGrGsLEnJ6MYtafJZpXO3mV11utRyjlHFpTq/miMA3Je751fyqbhpg
V2TJ4HzLq2NtRydfUh/nF1sgmDcKU4BGqe2WBinlmqStbue3qkVzFdR2ejm/lf4MuPqqlw/zi7Gq
uzjbtH47v+oHVKno/nmv65BqaU8XOpCW86ulywyZmgWd4WkdAowol3YqX82PbKMob6kUk9g6rUPE
rEtupOhGnX65SIbH0u3j07ycLu9ISwtddT9/svSzdpXbodjMr8JTYROQ7eTMryqoPHaGr7fL+SH1
suE45ugN54ca89OrLjFel2SpMPEt+b+rQPt9O1oJ8bjT2qZu+Ksm9Oti/pKw1tKlD/twN79YqIPv
2Mz4NvND19NLBOK0deeHch6ne26OaDpMS2K/jRedK32bH4V+0V1XQbGef+j8lJkfa0QH3OmN2qIw
CMNraNm+IIa6NNSMJm/C9LW3mQ20KRZeUarHrkv8naaWBslZKrJ/BsmeDr1CgbzyACgZxp3uhcoq
FEmz6bPGuJv/k+oMyNT0cH7f/In5Yd1n1aVS0xhVfOOukOXuriDde3owL8y042NmGtbl/G58KJjs
ZdEcxnnRo1utapBym/kDPR1HqpEq2rzp8wopR/sSa87r4sZAMU+S4t3MS5IkGakBwt9pOdjbv1Ag
K/K5kFNTdFPXVVngS8KYpE++2XeOO7v2SmmI6QgPGlKfOTq5D4+K961tSg571ziUZk0MG/chG9yu
rsCNHiI1r41s+EeFZEAejPnDqsv66FWZepXICTm3SoJ410S4nuv1Fs8TMpuuLx7NSiWPrI4vfa80
VxZ06GUDTQjlGQTExn4RE6hKUi2NRIvMvwM4/mBFpfWtDsmV6rBJXUpcm1euFgdMX+LEkbsI7pub
0MfrB33fd79sMpBWoB/bta6WlJ7SHBRpQB7kSO9vnZVDtJMVVqw1x6NlBsgTwlZA0GkuB7Mejq6W
O7LRcfUOfQFIOYZuK01DWvb23KgGiygR5UkLdfl6TF3aFszY0saFAFnRZpcoCh9jvNaO3HbljtKN
tWtAX5MkVsrTkLIdKUuppfj6hiYzKnsVT2KpRwMFSxRbvkLWgyWV4oJmLwRlSttXhrCg70xFpthU
VbjgNFkRcUmPNoqtKkwbAEuqvLJIdUcHqOdoG1zCHE1vnxZAT/Bh/ZzVv//PLH3/sgFufmaTba76
/8H3ZzM2fpvt/5fv7+pbFFTgBf5lFZw+8ur9M83J+4fOX7H02frHQHz1/hnyfyzK27IFRchQcAHw
yn+9f5r5H9m0GKGWZSmWJmwMAv/1/qnaf3g/liLALPpkGNT/b7x//xa8S/gHTd20jdmg8G70w2Ly
I2NMDacN2pCZv7cEoI2x2Ki/cPZOToY3q8DbF5zpxA1I8n3k8gWKlDw0UbafcPHvNvMfXBQfLXo6
s71b9zrTaKnZiXDonXWosUsbFc5ofOEF+GjLnJ0XIxcFZdaQ1WYZ/WWu24dAK06WOn6xeOPP20XB
7/l+5QcMbJC+SXQV5ba33SuVjDG3GI4BwPjPN88HP0A5s1L7XVhFbkPEQSkXhz4n/aGPvkEB/2Lx
H2x9ZbLXv9v6ni4VKPzRgxLYIVMRozTTYVZf/N3KT5vt3dK1tgIfp3LYuHkNjdnMUDG391aG6+/z
L5hW8w/HpTJttfdfgGJ8aDNXEGlgHKKoeIyICE8Lfk6tHTNoEV/gBv7NZ/h9/CvT5nv3PYbaQ1Iu
2Qs9Kio5xiiadk/tWG8s2Vt4koqroI2/GBAf/aYzOw7sn6awaleHXWEr+ywdvEXvR5smpkqvJmIH
RKEevth+yr/vH95+2NnAhhBgtFbfCKcq8SFCy4n7tYwkvM4uyAFD8Udq+JoIKWRyXwyZj464s/Ge
dWNZJcywiHxCv1UAUUn04ovTlDIN6z8dD2fDPS7jlPJThbQItXw9ZcPY+UaHFNqAxOmTFORRvRWi
3JVl/fPzQ/CD3zNZvt8fGm4IU4ksTn6Pkv5D0swxSIqrv1v02diPYsnWlOnUWGv9SiS6Q0P18Pmi
PzityGfjftRzo1LlUDiDXpEE0zbDBl1ztxtx/X3xFR9tmLPB75NSiiQwEI6qyDsfZmDG9Obztf9o
0WfDftSxaHcygRa2WV/kcftIx/XvDk95+sp3I71t/UIg7GfRFGJ2dhJGS8Jxoi/OIx+t+NnYNoYQ
4ThWYgeL7wZlxbrR/vI6OlMB3q041hAhZ9NpIxyKtcVwjeBrf765pz32h1E1Tz7eLZqcy0BWJVrc
TadoK8vC2INutvqFWGWKeI21i8+/56OtczZ6daG2ch7yPVU4PCepfTSE7ny+6D//BNgM/96tqpE0
A1z3gRjiZg2b/0S1nIkfPAMyHdeff8efV1/YZ8PVJyZMEELLd4S2unFbMAO5qlV/dcwDf/r3L0gh
oxReW/VTys8NWQ5OmZRPn6/4jBf63ztY2GdDFTLoWGhDrztmx+VNepSy0HG1a/ArV6l4KOnzILKP
0mplytIB9fhfjTVhnw1jYAYasXtN7wQFnq1YnNqo/cLc+ufz23zH/X4YJ6MBVTGg10m67JIY2BDY
WHiKO/ufzzfZR/v6bCAPWmLD7ut0h366v7BaxIha8+3vln12TVZlwy+MAIGlrFvjUoQjTchk/GLD
TAfjn3b12eW3Kjv8UJj0nG4siDq1lmoQrGwsh4VdPnP0XnNLsPr8d3w05s6Gc6L3ymiH7INSSU4k
dJ8iPXb03rgpKL19/hUf7GbrbFgroabndlQixlPRzoBbJz/JsuLHuI+tvxvV1tmoptkrUW+HG0jh
4gdqsNsktr+4Qk5D9w/7wjob0mWGNC7qmsFRDXD4iF8ptGRLoevXNC9RbMh3n2+lDw5W62x4tyPU
NKXNegdu40ap1BswhF/s42lD/+knnA3hyO0R9dv0VvCYgygaFz1qDc3yF4ogPEjD9hK2a/OrM+zM
t/vT102/8N2VKHYFfgCvIF6Y0JumjBZmBbnj2mibhRb5R00ZTzX9AyOSF7o49iWaYMP7q2u3sM6G
fOiVriFIyHFQTT+lBiTGJHD+bgedjXgQKl5sTcdYlGIqsPWiXxq+J39x5fhgHE6FifcbjZB2t3I5
jh1AXQ0oq3JZY/lofEyIYdi+fP4TPjqWzwY7Dk/62QXHGGB1JwB5nYon/O0bCW9zP2ZfDMYPzl7m
2XgnThUcocKIQf+8zZAKhYF6JH/wRXLBuPq0q7Q4+uLc8sGoMc8GfhiJFHAEzc44r58SlfaVXgan
z7fWR8s+G/lxMfqlbk7nrUGl6OESPYHb9Isx+cH+Ns+Gu9+qdDMKLqtta16WnjgYtAWbyHAM+Yvj
Vf1g2Jtnw55jqHXx3vIVxFz2lb+iILYVaY3je8i/teGNrcXPrbzmIJADZKqcFIAqTtDbfcaMDGXi
Um+05RQqJ035j0w+p/cUnTg1nDQkX2DqQUavBqseww40/DAuvzjrfrTtp+ffnUMKjXgKMmgHx3fT
O8HlaCRN7fPd+sH8U5yjNHAImZXpoQYKVOnelH8JqB8tylHxoGZw/Ncx53dOTJ9/20c74eysoae9
UVdVzMnQ8jARoErJvrcGABKJMz1F/1EjQuXLU+9HR9XZWcTX4F80BF86AzVrWdrVZUskXbkYpHbe
d2gayUyAor2X69gx1IIok9GJY7TfaxVx0ue/+aOdd3aa8SKRS+Sf9Q6FfYLcDUIoyEz/4uzywcKN
s7MLt9e6JWzoFVBOfhElqSAbbNO/XPjZ6aSrW5MUugD+sIrizPDSb0U6XP/VVpkhme8OaV8t/K6Y
VMm93t6pprnBZnvz+aLnUtofLrnG2dnEbmQt9i38DtN+L8xV7X7nopsOwbznp33MMZaNU8KDtcDO
21N4TuprSbn9fAU+OMqNs1MNSIeKfgg4bgL+7n2Coxaalq4Vu7sWEj0hy1zBnHAMZfhiVH1wnE+U
wPenh5b0oVowl3OsdLjBM3dX2sES3sgOMc8XbbuPjrOzOwnSSFWSwLlW+gbBGpFX+nukiF+d/j9a
+tlpwZTrMrRchkjtyzZVNqahg5QGf3dVnIky7w41PM2E/IUF7D19zJ9pycnPhZ0E27/b2WfDO0T/
lliV6AE6DMtkCFaGTBpN+SRpwrFEseTI+/KM9sGOFmejvdYUIDueEChb6zUYDVB7PYFHTFc08pI+
/z0f7AtxNuirMi7kcmRraZjXAi29aJLg7u8WfXYLIakh53q5GBwlqG5kAi2gx/9VHUaIsyGfW31V
07nFqOb7G4Xgdmj8q79b67PRbBDJ2XjQqx1PBcgh5c1995cVMCGmnfDu0PR61TPzMSMUuMklR8e3
sWiF9PPzFZ/22B9Og+JszEZyORhRBpdd78EKAdcQxsM01ZhmbI0oUWl/cWv40WF5NnxdM8aGqWpc
J7r4H2Pw/oezK2uSU2eWf+gjQiCxvdLQPT37eBvbL4S3I0BsEiCWX38T35c5OkMT0eEnd8QIKFWV
pFJW5mMYgFVAjKdFyp0Ut+WV5lJOAhdMnmAVIVXzbSmWG1v4OwG8NbQRwPMCPqtwSbGEFj2kEOvX
DA0El2fg75XXO1PAjIAtIbUh6wWJzbOA+aE/mxREOcp/nIuHrsG+sXqAQtE4ApNxpMVHINLXM6C/
6Ju++Y0d2Kz26qGrs773IkZUU3TMzsWIqF7y+SMnBRQ/u5j0QXL5QzdsyIzI9qHUB5pCa07qtrph
tfexY+3x8tCbNjRCm1WtFyAlOUmOVlkQcx8bbUUTOFpYOibonbpV/WpCUn7B1p01IFXFZnLG70WY
PdgtqHjce4aenMuvs/WlRjbQvQXqU41sIKVzq2n6AawX8XVDr498kwyyBbdnyiVz4i76FceVW69n
O2+9EaHMSAVNSYIxJO2StJz+6OBZVmH9BKw2QQNNuLNwbLmYkQW8HOVYP0drlWs5L0vqATEI9E6e
sc/XmcdIAXwpmBAEbDhuO91NAWAw4XDd6mFCkWb0f+WEwX2B0yqxSawhe+R77XXzCq7kf81r0XDJ
QLg9J3OTP4CT8cbi/YfLNtmwOTXC2gMtbwPdR6yotfM1Z9PHLtOfAHm9LjVSI6zzLGQCJAhOAnJm
dFahHO0Hw+t1r26EtSYd9dg843Ign3+V7fIN/FNffd39vjz8hsf/laN4E0xgus67SeBmQ6XDC0XT
VeThQsC2s2+B1yeXn7EG5jtJlRoBW6LXHrwUjYNOcGiket1tVVjHy0OvFn5vaCNgvQAUWi2oSdGo
UtKfuU4PtbJvfN7geMxQbw32omrLg4yodYC0tUD0PoMMAcT2pRfPznJcmr3a/dZ3GEGb9g7kK1Dp
TggqFiCL/TguH8D5FDvkHMzh6bKxtubBWMF90k2zz2AsUMR/gBjCAWxJX68a+m816Y0bgf5UB2GA
YjHNyvsytJ/LWu4MvXFKdIzYLVg+dx24xxLsEiLoJf+wqhr7sg74dwi6outfLqDq2BM62IgHZ52g
Nx+iwK3YZaJYkrxoIUVSztN5GEAqPNuSnt2xqHdiYuurjLAuAUYM0HWCVFpTyAkO1XyiDM2yxaS6
hxYcQgfPHUFi54zf7VK68eVp2vq61bvffN00BxCH4jhx1579K9AQhAtAj+zQE9Pej+seYQQ7q9wR
jf9Y+N2GgeYtBGVVl1Sp/DU46a/Lj9iIRRMTN7HQn7wQV+0B11nkol4EAgBI8qFScfkBq2u9k1Uc
I9g70GaTBvk2CfqjH9Aj2MGhGAy5OKBaWImOxm7HC7a+xAh7UNimK7UYruzK9H7WHlTeAgCR4dzX
fYgR8WMJ2oIhzLBnLz8O89epR0u41caLi8uCyf4s253nbGQWEyyHLQd6DChfklr4NlQ62PIZJHbl
dUUVEygHSZUaHP+Yjj7PIMm1auc8gY+YiZ23X2P7nek2kXJz29R+H+D+PWTFczlWt1Vf3PeOd54H
DbrGfCeRbUy2bYQ8WgqrUo64dXBIfyrs4Lhuiavc3XHareHX39/Edp25gE03WMnR2tNEsiizhwBS
BMcutel1p0sTKzc0yivzuUB9vREfFes/aNRUo8uuuuVCxkru+wLyoFmNBTat0rsQffLoW213rrC2
BjcCGt2GjLclLgbKrPsDgugSm7TZvvLNjSBmYwkW4BCHKZJBDSZd6s/rwfGyVbauHf7+/mZWO7DV
zuUM32Q+iEjBbOH0X6rmtiihE6ieFnl0l+HHbuFsw4dMxNtk8RqMjMhH4IX/o+zxSHxoBXjVHthy
I9KIsZY7hVOiGw1fA9GPOkrFP131ynEhHpTqNy4TLttsY5EzAXA9JN9tPudQgqzEFxLyW9BSHED8
d5Bdxa6bc2LEMmhjep0JOJQjoQxUZSF4l+ysvnJ0I5SL0Z877SKdugGkxYPhRdC9jeaWcYzlOWup
wkYWpf2ia25Tp/5iKesxQ2u8JDq+bP8tJzIiuetQYNQe8txI5pugULHXkAPr9ta0reGNWB5JAUIt
Hz7qoKdIhsOtD4Eu0H7tLDZbBjKi2Ss1YDMaG0B0ZmaHhswPbq5W+kEe92y6uWyirYcY63Iv6DhR
ICwSNQCUCykOPlZfbGs5ZLhev/yI91MeM2FxvMzcsq4xC9Irfq53OVBs2QEavT8DzETDAV4a5KHE
29cgeHfAm41+qZsysM7XvfmaPN6kPFvUM5rHRtyhDORbTq0b4HSufHMjbD1PT35R29j/suUY1uCS
ccGwVoTH6958NdibN29WzetgrnFvZoGeApWeO+2XO6++NZ9G4FqqAWI4B2nIBOauTmcfq5R/vvza
72dlFhoBm1Ydus5suEjTQ7bAl/ZDhjMQqLkH0CrNM9hQLHvHK7dcxwjeZragJRiGuOR1rZNTQEom
0DfS4lcObwSvbJspVBlS/wgKs0fp5vrc5ewm19C7uGyr9yOXre1Db6c4W2hhMwDDk0J4tzDb5xal
akhSv6D2+nr5ERszbSLfcLYBDZ4f4GiImSDgsUwbtWOfraGN9XfKcM8PySIcbOjUgwJwOIc920mc
W2MbYRsU1MPlCRy0BdSjz7u70HN3jP53J/7fHTr7N8zN+V8r5o6pfq2Zrs2E4PcgbvK/RSwQ2XZw
pZgO/Qe+dBODsCl4AyJwX7tTNISOBfUh5ox3cuCdjIaAF1CbV9YAthhcgimQuQn+qOAe1c4Vz5YR
Vr9/kwEqBxwiZYH7NVC8RqMO4hIq8Ne5xfrIN0MDBtDKHtRZSUhb9Wvka1tmwwJof18efyM0TRBc
C7rfyWLwDZ1Zz8xJ70pyYw16xzAbG1kWGJHvpNpTQKjqhJf/KO8Hy8q7HFIOsw4j6BIlABVgM9sG
y3WLiImMmzMw35RgIgIf689Wei/9Ij5dttPWFBsZYLSBHsAJq01G2d+PK/VNvbc93hjaxMCVE4jO
wTMD9Est7ltJUcL3vlx+643ZNSFvlgbBejqhdE8y60tg0d/YuKJX1h8/Xh5/69WN6M/AmGM13dIm
qd8BAbayyKA/b6/Xb2t0Y93Os5H3AsTiiSRQmltSHpMA9DeXX30jpZuIN6dMiZ1WmNAJLRwfwka/
gjUIBHj+sYLS4FVHZzRz/jt6Oz+VDbDGbbKMfU6SmubOx7KAeMTOR2zNr7mGz6Ai7BzZJjap/ynH
Zj7y2QPLqwtK1Mtm2poDI4CbsOiYcFWbCAnNwGG2Dk15HeKB+ca6PS+zazsgMEk0VO9qhSvKQn6/
/Npbs2uE66JHGxRbHQy/kta1ILcpfk/tn1Z1e5lmHemdxcnEllUWz20pQg2aNX3jzE48Wb+BDhQB
KGRZFEK4rMD5CrT3B6AnsWQd0yxEBz4Iegsa3qLcDDb6+oPCAYP7w9mtHjyuzn3/kGf25xB/FYoe
NAwgkHfpp3BgK/1pUje3uJ2Uqf27T8H3l1vfCRgjURsIoDtQlMsd4FRJFj5ftuHG1Juiv6lyrQYm
RGNK7bN4xPUBLo8derw8+tbSYGLcZM69vvLQcUFSefIBMkabU9id0K9YBN4NWhQl2pJWzsrLz9sI
FRP2hm0DGEhQp04WkIUD5f4DTdxnzZp/Lg+/4XAmqm3mrRvUgXDBpOSBXlfyR7cGgr4KGojRuzte
vTUj6+9vNgOMCDn3CkTrmQtYaJ8vD8rduwLZso+RSrjPJu0HsI+u5sfBwQF4yI9+Hly3UqxquW9f
XTIwt4lgQVelBUGHtirqSAJBfN0u5j8gtopCUBPa1IDpisQDv6pVZOtVyo6vbtnGyCZNnoJidpjR
Q5jpZz2AH1BpyDbtVaI3ptUErtmd708sRU97FoLvKOPhn9Sv9s5eW4Mbm39IVjR2oPDuZOBnL2xv
POru7O42fN41Vn+VgreVCnSDd7T4KZfPk511KEFDU8OvgvhyXG00NDMTu8ZK2Q+Vbr2Ea9FFS/45
h186ULAobf15SKdHW7GfPv4L3kDw9H+9/NiNGXfX399EmlicCYidAjQDrv0k6vDGzbNPYx3u7Oq3
LGcEspZO0Y4toIpO6UBVM4OCchcznE+gpHL5A7aeYIRznnua0Bw+1fbexzLP/6GQTaQwG2pb7U7U
rS70zhJo6lKzxffAoIX2TpRbXTQ9uGdRBMmQ148BNse0bh8Gty928veWHxubBRc9u9xLoUJBOHns
0ulUgJjlsq22JtsI7xErkYvDI1zMzSEbKPwy4kvaHEko5e/Lj9iYDhPqhvkmmnG8/ZTqL9ZCzl5q
3SxO+SjJXqBvPcII9Ey7EPTyQHzq++m3YXFiv1EHv50jtYQvl79iw1AmkA2NeC3ofMAdCwHpGMz6
JwItyFLu6VhuTDFbv+xN0I0gTi26YvSSwbd5opV46UvnuvsaxoyI5mIqB93APF7WPdhK6cihe5j6
LbsY4ZwRF10bkMJKVn7BtJkW6Dx6Tznb5d3YsowRzX7OKwaqXXT3T5D98+tHt2qu2+UxY2HuBxfC
Pjm4lqyxuU8XKxF+/uE6dzFCNoN6h7cAfJ+kheWCi28CzdeQ3XOiquTyEzYykAlN63lZdhmDXSB0
BK6l/pgW7jO4HOOm+uCo6jq3NyFqUFqHZisdXVRK0zJyHnoLwpNts5NFN5zHRKn5A3HEqGGlYG7Z
C7AN4FueQSmos6q9bjUzkWorsW9W+phjNYEeHqLMnzinJy37T5enYesTjMANbOiyTAIUIJYEWWkp
bgWIu0P40nXDr499kxcIGnWbqtJeUg3NCTLbB+EFN2QRO4vx1hbDRKpZObrg0SKA6IJyYqgsFTmQ
7jqhZ/tPNdvfF398hGrwB0EgGgy5bnS2N9nOs9et0jtLKDUCm/Ns6CETvtJ29Ed3IiUaC4pvQ+39
pF4KbfeJ73jZ+8gjRo0wnyzb75oZ38isL031hFOW3aRg8Xidlm/U+mL3dbbzpK1PMqLeRjNJ3pcK
O302VAdIguUHlfdt0nMISijG+gPoFPZqZxuLHjWWbjfoyRiungfB7eXTmKr6aZZ5m3R8+kEIvw6k
ykygG1ZVyA5YoKGBYBBEvP1EWNVV3YvMBLrZE6A6CFAvmUL6hMZaiMW1N5fjZmPVMFFt0OtssDMf
QPWOXaZ2oJ8QsPi6oY2IhyyJzoMFkzxUS3Oz2C4EJEprz4U2ZtXU+W4miKx0SwZ2siU7rOetDHJx
TR6cxFzu2GbrEavN3uQUdw7mVKvcS/5CBnx90qiv5D2wWFJBS/CylTbyoglZs9cG6rTGfgniZJ8n
9CIeAnRQQE3ZvvIBRlTrxp8sp8U01BB9PkAg28J1RzH/mnMr/HXdNxjhnDVgC8kYmLKavtXxMlsV
JFY6UCYzlLIuP2LLT40gbqEUjOZ4zIVdzO4xRWX2CZR07s+rRjdRailELMcBhJ4JuCUhm1VB+a2Z
r7O/iVFL5ymbugFjg4/+F9TpniAMdluN17VTMBOi1jp13eQcp1CnGSdIAogahC6u3gmBDbObyLSJ
WT5RIK9PMgrJWcjrtQt0+iA6dbxs+A3vN7ncoO4s8fpoUw/RwNryIp7A72CD7ffy8Fuvv/7+JoK9
QlRYZmB7rDUrEzfXh9Gbl+v2HH8JK96M7jgNkNktfFKCUe1QF2yAvrVUN5BH2+OO2rKPEbxtjSf0
NpTDh4bcZ8H8BDplaAVOO1+wZR8jcEXF/RmqTfB7msmnsCvJ515Ajus66xsxW6BBMSwFXHOh469G
WOegpNetiCYcrbBK7IhqcDD2amigeOZAOLaFONNVL26C0fyp9TmjMIsLcqdVmXWIRm/5dnnwjV2W
CUJTDSQBpwZTSnPI67RzD/7c8tPsBecFBx/Xmz/kI/lQ1KCovfzADR8yEWmWqiGWY6GQlDrTGWKi
t4E/nKCUE18efsOHyPrYN1FQjrk10hLfA3qOHIsXtOD9QQ87L781+vr7m9HHiasubFFy9jyAxtkC
ebCJp1fOM/334AxaVaLma82WM0jTCv7HDa3rnN+kZismL1u8CbWEdNZ3Nlgw07neORBsTagRtZnl
Dv/vQQMkjK3U/xAMzqmi6cvlCd0a3gjbcgq5lTp4c6X7B9tqGdjB5B8POqhXmR0K7v82u+S01VC2
ddHwvZzDPJsie/eO5e/G9b+nJWpC0FxrripA53HOpNODmsePDVQA04GcdCtfcOiIQhm8pPPLAJ9a
gy639RLZ0CxUwFvjhPUwavJHtBI1DnKG7MszAhGCJUhe0NaENtmUR9h2+pFb9m3cF+w5H7u9k8r7
zk5NurfJkdwLgFtJOla7UC73+9tQ9eqqtZyahG9BOHl5XQMfI4YUtFwS0oXB+RqXoSapWyYFCmUL
hsaO75SCetPLm1NR6R2s85ZdjCRg+8Bd5j7s4nbkQXvlq5+2eyvs1thGDiCsFfXg41qIzoW4x844
hcpVvUfy9P4RgobG+g35aZqBARo3ioE4dwGUwdBaCNf/U+QQZb3O+EY6qLlbuWh0g3Uaf4gzl4kY
hPqQLq0bvjO/W0YyUsJEQL0BOVA3aVP+m4tRJfmYiev80kS1QVAzgJ4WBs+CPs57eheIZicJv5/K
wAL370zT5lDXAw83wx1KTr3I8QJoB5ak1EDLpxkuq6+aAZPTbZ5SmTodHgPOXmibsQYQfLsYoQ+O
roXLj3i/YkL/jXOz/9c0hZKFAzftK/Xbs0Zoe/pNVDCIc4Lz/g933OfLD9oy2fr7mwWXhyyXUETG
HUqq6w9z9ssvPEhoeuzK8Y1YLv0WtxwpPsQeyoRL7+y1ErT+4bfLr7/hqSZWjUF5HGLMqMOOGpqA
dB4fZWP/uDz2lmmMYFbcTufe5shynnhYMieWgz5lNLhq3aUmMK2gbtVOHl49lM7R7RYWDXmWRaiX
7uAwt3zIiGLZAF4716iEW1ZdHpTnPblzd/Z1HvdauTEkDq7L1yZarbBl30M1EVmvpndNaj17ZbhH
bLfxESZcjThMW1jSGVax8X4M/TOzyRESD3/X+ircI2vbmGt/ffybMFggqU56KOKB+E/eCa+6HQC/
CSDLel3SNvnaHJsHHTQ4MRd6epgK/2Me+i/TPFx3hKEmdG2ylAIvB8ykx/kjyLBjlBD/uRwGWzNg
RLDLrFaCAAxl4vLkyRygIvseuidNKG/z8fflZ2yEscmpZtsMLD0jMqpfOytmezlaIHfdSddbgxtx
TFlac+17LHHDAvLPTpD4KB7uTOzW4MZqbGdyCtIajqPS7MXN0wdfT6+XjbJleCN+UQtgjavWGz7O
Dl7onTs30DEP8882yW5q6Klefs6G75uwNSEqYEyASELB3HkN67iwIYGmlp3lfuMrTMgYOgoyrRRI
nkljox6ZZdUZxP3LbVqAOZKiiAVGz25v57j1sPX3N2HcS6nbtMdU9+XE4o57/qEmQ3fsZ2j5ogcW
Wo6D28SX7bYx9SZ8zPJILchqt0rID53gD1awV6bf+g5jVbbqbpQiRcxRVLsXTuIZvTarHmpSQVhm
2OcN3fqG9fc3Bgs5dvL5iGLBkLUP6KJ+XLI9vOXWNxg7bWsC4B4aywwy2uJ15d+q2vajLPX9UjNc
mlk7/rX1BUZ010yXyl7FXdvRigHmv5uxCF03wUZsQ30ZR1cfe6OUgMiq6pUH5exhr7dvyz5GeJcF
xGpDihef3Btrsc5cfmWc3KUQQ71uG2+CyIRH9FKs50vSVGcKOttIF/myk/g2jjom7RkJqOXbqNIk
aISHRKyMq/qLsvqnJd0BSm+kJRNKhoxNPN+nLGlD7ye0M082Ll0Hf4/kbmv49bveeD4UP9mowC2d
oIMzjBz0NyB7i4Pu8p2t6dYDjBguAzpQ3jAoOnD/A670jhRK70vJv192zi37G5E7aO1lTecgr4aW
iKs2TQYCpWh0+t0Eg3ddBJiMaFmo9eRBvwAwKHRu1v1TPXjXxa2JFOudXHFntvH+BCjyZZifuqnf
qZht5ATXCFySZYoGFKav6uIU5hZ4LOnuDd5G3LpG3LJgEHWfr3lNSPVCe60/eoMdPDpoaT4FINk/
pKqT163NJkjM0gJKdi2sVFT0kPHqpgamsQr3rjTWg/E71TO2/v4mCJTmQ2UDyYIdUdF8IOiTvp28
Oj2XWZvGs55SqAyr9MkZut2d6ga0gpqIsS60QFfJCEuA7FZkjkrIEdY1tCC+MP57LkAwKn5gcxO1
UFC/KlRMEBnQoIsIqMIhsScfnax6DMb8Xi7iCbl9J1DCDUMawb64oZokBPzQzihvFO9uaZf9mGso
rg/5r7rCOQJa9kEMreV8J/9u+Dgz4l9Lm4RkwkcNnv8IOuK7opl21o0ND2fGyu2WqUPUABi+7oUm
UVejL7mXPfrmMohOj8VgxzCn/Hl5drY+xFjAcQPCXS8FYlBo9w8YxqfYh/zRlVYyMsHiAeNfZcC8
TmmQSMofUwhqX/feRh5QE7dqJnGT30rt3HpDSg42q/aukTesYgLMessT/dgqlnTgMIBcGnPBDRf2
WZZc9fYmxCwDsb4gvGNg8IDWu/THSFt+sxNwWy+/OtabtEKyecHRGQAWUkr20FhgoUff1nXN1ZQa
K3cTzKAWGmCaGjqxkca9Gor8oIK6bJiNddXkQetsr8jzDlfUJVM/KXhdIyKCc92Im6LOrruJoia8
jOCSugpLbLvnzotHwK6izM7Vjs9v5CITQObmXAUZQZNO04WncAGnY7B0ILZH2xOi62hVKr9traz9
yRjf67bYmnEjiKuu05V0JEsYoPguULRs2ouzjX0UNUK41baF4jOulT1QoKvM/sLzqonSedlJ3Vuv
bsSxqCC6Wzm4/aU5iIgD1UAsndRXFh/+AxObyKRHH5JNns8PHgRSfG+PG37DU/8DE5OopAthAyUq
+7gP+b3bVbHV5pGEmtWOL209w4jkSo5C8BFQn6rACZrlIWS4qi9COA+WJntNnRsz7BgBPXNPhlPg
w3lI/6Sh8jvU7olX6d5Ja2OGTexYXQp/5jbxEgRw/chqPiQKrXU7CWNr9PX3N8nOdrqBupON0Z1e
oWtDPzZSfbicjLbGNlbipZ6KFvz0EP2s5um2hORtlDpsb3e/sc6b7GbSzWhBoXoB6e1fYH05kvQe
nBAxTnDZlffi1DGiV04QZ5ESOPig1D/8wUVVZsq642XzbDmOEbo4P1dyaUqW2Hjhm9md/Vc/n9W9
5U3h56seYULFwtaqhMKFWzKmED+gtHnwR+c2y9vrjiomXKz1oItap3INMP8G+rHxsNvO/Be19c7u
3sSKpW1Ql7iRxD2Vru816MwcUh0r2CuyQv1atfSYVuHRFxBWr9mPgtSfoUgPSQfr5GvIXqsgURW5
jlWAmtCyHvsZYQ/YIadUT1Gal+RIcTqOA83H6yLxP+gy3fE+VYIlwxDmSeHJAmCeK3HF2Mv/O86F
nIQKA4xeV10cEijUg9l8apokZf3Ldc5mhLvTZ82Mf2i4XOz+776j5OmHPNwrqWykk7/acG9SVdMM
IvQQg+gAI3fZTF/Ddq9XdGtoI84hnTqF7lp5tdP0eR3aD/Y4kraGNqI85GFNeonloZ/COGiLB87a
6046Jq4MR0/PcscARaBmuelKNImM7VfQT8zqK2/lsOOXG3nWxJc1XTXIRfaooszzXZ0+DNM5RPt0
NuTJOH+57DobRjJhZpx3oQeadxxAM9/77roD/0ZKb97rSNka3lyim5RY1lQAVUzoXTWQMsrrcufV
N/arJqLMImPViipbw3Z4CmdhH7oUfd5tS6MFquzTWP6BDmhzApSuji9ba2tG1s98Ewh1JV0K3AoD
u/vIvpU2J9Vhahs5R2Hp+PdhUfVZJEXVPV9+3sZCRYzA7qtUF1JzlHEC/lSGikVd1nzSgBNdHn+j
jmOiz5RHIWqaYyVHdz75NPXZSGLV+uCgDhUIIRI5Tq4V1WrpmoOoa2tP/m/LLYyob+Yq7HKQiCSu
V6togNdBNTS4jt+dEiPwSY7efIhPIV053mujenGw7XSvG/b9V3dMVBodFMRmeEoTqXQR1R7eerTr
PQ7O9yfEMWFpwDxYOQizEI6E3oNM+8kO67NV4gQzemgsoDIBfmQPrvO+dzkmjgw89VMa9uunzOqc
sRaaW/MhT+2by861ZSkj9qepZrW1qpH2JfhERcOmD7iq5Tvggfej3zGxZF7oBmFbdAGYqDhWjn6d
iDpfpAvIXQm1eN8rLBnloWX3MbhfvOdpqAK1U17d+rT19zd5gHTNlJYBak+g03AhBcWs8D61626v
jWE10X93YI5JqEZwmHG7HPHhFcAgTXT4Bfbzg1vZL0g2yXXTYxy9l7DriZ+WfkLbyvk0uG77NAVi
uq7J2gmNEMehmAsrh3P5XnboeLBEXWsHO8fLLfsbEe60vTNyDvtgpot4zuhtyzN93eAm0MzzrLAM
Zgxuh4U8Eqv60S/zXgVnQ2XDMbFmOPNZSlsYXWGtSvvlwJflCQePF1KRF7/DtXbO/1ipvJVl+dKj
iZ/muHtrLTDBqJ5ELsoBChJ5IrN+DXX77bIvbKQdE5mG9k3ZZoALJM2gjn87j1V/LlJJjmM1d1ji
9NlGz+JO6G7MnglS60ZQseS8dBN0ss+AzAff146yy1+yNfaa695E5tTYcylIiB6jJoX8HYeeTR7b
rLV3LLURmYER+Z1oM0EsWIpw9V2n6UPmOXHXBk92bV91eHdMbBrp0BI3a6wB05TmB2uSOQir6r0a
69YHGGHvkSpspg5ZebCKOCjsZ3vRH6dW9LFyquLKWTCCH3QRnDkWzjyF/kipc3JSsVM9p0jn7yfH
wAh+HgYL4Rq1eYsFkzjkAWvLyKKeDaAdIXdCgbClH4mKrYzX5xmwUdA2sflcTLI9OoOcb6BbFdyW
1rx8zpkvbvhCOtDr+MszGr2zOOe+k3BPe5+btvs2k0Wduq7Pn5Z56u/4SNF/nmt91wN9+VQ6YfMi
CpBdFjywIwZZ+ye3ywB3ChmZb30RlA+ubquvTFXFyQ4y/tQMGmtUnzuHPqimE+7pmgcrLZdboJXb
2JuK7kVNAnXpuoCUAy5P7xa9gFwMRf1ivB/w1qBpQjdLUFbTofFE/Wp3S/3Ioc4QiS7EKV37aKuL
ODbA2SHgDoRPBcm+1s3aVUm9SkCVE03IEfNBwwolyPRHmg/NnXCh/Or7nfVUstwCS2ivb8a0h6i7
F6pbt+hElDvqH5sASzrM4lda42pxLCYrnjqLJEAziVNb2O6hteQvz1qWrwtoxJK27dQhzBZ1pq5a
otBerDDOZFsebDk+9XZbna2wtu8L256PqodUjrRE/mw7YZeEAMrEzog+X0X9Aqdb9wyhi6fJgXYP
us2KQ6PHIpp4cxu6tX2aA285Elw9fWdjO5yo9JpIl21x6GugetWq/EsWjzxNQDOggk7uCrRqx87c
+DEqt89OYX10JwY2Ts1/Zn77U4miuZ9coQ9OrZeTH8514k0Bv3HdYI7lnDplNFY9hGwHnDBT4taQ
2/TTGyltjWtd0cVOp4skmBoeuXpu61guqjyWxfyPPS/hs1PhcAqSpwUVjdCB4jZt78FgJZ4qsAIi
Piv3rHzpHIhL8PqoUEV9NwPFGKIhiNqlFWdZoE6ON7Qxa5olEi56vGnb4cp9yLJ4WoovC4Mi5neZ
6+aprqc2zkb6YrtzDzxbEUBCDyrcB1pOp3ZZhilSTi/vlqFOZxRaGi/KGs1BlSmGmHR5eWznRkG9
GbuTY6sDmtR+LtBVpZs+iDIrxykIsAvxBbuthd8vrtcHd8KqM/4sZqHGmDYEZgvm3HMifxT9clv4
dajjIMjn/rNYyn5CZyLNwy5eKkLIfevaOeYfAOwTyRyHxEL2ZQobg1b/IFrfoXE5iro6lnaPCwrO
c/kr6LiMpoGCxNMZZfWKEkAxHUsE9idu98V41KwsVCLmsa5uR7Es32HD4KFehqACjdrs8Ahijs5D
l5WsuNPKJnaknUA+z7RMX1swxTwhvAYVsQyqIlE3gx7C5WPxGcpXSxgzMvjQq3U82076rlLf7DEs
XiG6WN/UhbLpQduDCqKlHUbQe4yOcxZlBnlyDaHy+RgyeyA3PG0dJKWwKXC9A54uF5KgNtNBonk6
Zs9o0VJ+xJUK6GGerLFCm2tG19saR51a6tTskDpeFyYzalhPEAcZn3Hfa3dRNXhTBsFtv2sfc2xh
xWloxlIduJtqO7IAo6hAqw5JmjikkoqPUxEWIhbF2IjjwAbePpSsDekxTzuBzejSlnYMfQ712Sl6
pzp6i2uPsUIkdWccvngQVVMTdF8KVc7LkY+1Gz6yJkybV3fp/DwBQKDsgOIAMXERCQXxv9spsOf6
jF5753uTusH4iXnUga2BsG3TT2XlKfGQZaLD51PRjU0Emvbud4oSyfiJF4v07zm1gAYtQx18RqNr
6j/IMM35gTUS8qRt6Y71ExVt7uBkSzV/7FCEh3bzglutu6Efvfsi0CIdoExFG/3g1W3QvkIbrusj
8I/MSxkVaBsPraj3hnp6nX0S1OdwhnIhIlCOy9QC7WU3/X2fj331rIPBrY9DJ5Y0uxHoe2tveiwD
1nNoj403Rk6O6RPx4jctbvx7WdPmuxw1ruEiX0GVHZlIzLOKwW9X2p/KNKNOzHOclhNrqWyxarQR
F/yA1Kdwx5L7cZ427FX6jnz0MkeAyA+3F7+cuaP0Bu/gqpeCs54kXcrVcmDSKrDATANa5sa+bB96
P7DDeLbzkscd2MXLqAP2EUVLm5An6jMkpcyX7Riprh5UHOQezeKyByfYiXYTeHaAjainSAx21f0f
R1e2ZamKBb+ItVBU8FU9c56c5xdXZlVdcABHFPz6jtOvt7uqMhXZe0fEjtgFwTKbjIZdD3P1pcVf
5nTZcfi1TThzEEGu/Nz121hdx35ln+uY+BgvOg6nzOPOKI9a9io43LyM66K2yo1/6mrq7bGvt81k
S4Uf5y5RS0d/XEf7MTdlqAj4YkDPj/hWm+o0Yj9hfjLI1JrycfZNXGAFRvCMxIn9VE0y0vvZIJP5
IGDT8D7VlAp8wI6RrHEuflGDX9ixXkOOyBDr6cVzhEgWjvF1BBtqPLoJmiqeRyTkPo95OMvT1raW
PW/zrF0mta36rLOlXU+J3ObwyNDI4dF0zE/XsncGS8yb7LoDEt2tymTStzxrCGw+L0Ob+mAn+04H
z7SfHdRZsp7iPeIYO5m3xIn20Uemb3Z90tT8FDuOGj4MfoWcoB5kf+rhUli+lmlK7Y42LLLPvMdu
ToarPIXzT2eH9jXdkpbmDnifgGOcWzqNGnBjG4Gt2RV3dSQ0PiEFciouFcImlQ36OLOI2mgfVhmL
W2u3zP0TC2L328UoLwXc121cUDtuz1EccYJymvbNl01nsO4UAy0rKqPWa6lmFeWpmF0LODNkPmd0
7ZEptWApcu9MmvohU00Ju480Jf9FJew/YDgT49Blo8d38QiHJ9rhjHFNpnsGa2D9BHdMOx0HOqWf
VUKD8KMWBJ4oeTOwcf0WFluGiI2AsrS8iG3Tutohama017ruY71f6glMWYorOzyODSLYYCSpgvXJ
3HI3H1hcdyxvpJQOjmR+qPcNVkO5L1BMgn4tbpAEDBuHtYKkww/lOBTIkeV13q7TGv9FlRvKPa9H
Is9owlOdlTBcCCAq6nT9FUfdeF1Lg2zuMtFa/LbpOvaHBCsM3TNkT2rbl24ewuMmknLMEiPo+OSD
ESuGbMVG8A6oHbYShWPU5jHpJ4E9eWxAPK9y4AGmlQkeZ72KSl2MUhhIR4WNhluTiGai6oX/p0H+
bxemOXQdjI5wJolVXUVnVi1Bb/PRjX7Gp09xmzw4rH8nd2nTyqdEh21c9FgbtNkGD38NFDZZ+8KK
kVVXUqfc5iTEH7hSjgSB4xbPWKuM5j6oXpJuDd7GCg3SoUG4XnBIezboe23gQ5vpMZIyR6pOMCHl
YIlXWNpNmiNVPPCWHNjoZkRVsjr0majXMslnSKWgt6Ui3aAsvZn9XdHqTMuXbvtpusOiw1Ce6nBg
6pN3ImFQipWzLmyEVEI4zBDXHnD790RmZhtFj2UFi7hQzBSz+ddHsxd5aj1QuG5rSJ/ZYA7o2ZeK
ogwtfui+I4lSs28tohnxz0/tWkzlKtpiGGSI7JCNrEOd0dRF0zEskWSyR+5LRbMSZ4e/+VSBoUiI
6cpPVqEOngCe+Rrp0qvfftYNKz65RLpNki/4Kuc7kfCIZXyT1bRfbESWMzoFtHW26RNzKpHvN+zD
kpH2GKjej/kKKiR9RZexyd+ITTXu5jiYcf6N7tUAI7BVqLzVa8PR1LCl9gduJ1KdlnUJ1TVeg/Lm
8oT29qmqZukPJZrt9RiOfdI/wBWuYXfitsR4xBgizTHlI4WrbKxt87fnbUc/wlmM1VuNJdj0uhkL
ki3H+rBevqOxb+vjVoEwhQ0+Yf7QNcie/TPXrNX7au5s97xoGKDtKzTDLCc+GafL4HpT4zqQE0Pz
yqdEzHC7hCR9n0pOYsgdEcN5nShKYx4w39SHRcB1/6R5oocLvubGvXjVWJqXFBQLjoUB18zjQcd5
kE6jLUYB29x9xcoaEuUUA98+DTxsWNd+WunN2a9Wp84GPM3kUo10Jzmkew/lNm6RzNq4QaPar4ub
Pm0s+jJDl6Cr521a0vS545tNd72TUYBRcnRRPnbR9JY0obB/t0FUAUREQ4k+zHTWHllcCVvARmKa
ziSRfnuMjV+mXHaTsy9awhvt0sFh0ubBYtwdndQ87hOeDo9y6wzJxELT9aMLK5Uc5y3uYZTeKzb/
Q4iLDRA7gJJxTRugqXk4cfGkqng2R6egry1Kp+K/kU/LcM6DdgyBqEI7FTVXktqOnEhge5XjTu1U
oaNYGogK5zq5Moi2UnT31bTuUlyOy6ON8TufYiyNR/sYTrbtb7mtuB0LJkzkM2Y2SXJWEloVMBYz
DANHM4s+m4bOufce0eL2VFY6jPfYlaz1ARiAjy8ocTb4gMUVjEn/9jNnFQN9u0q0vYGooVvvNqL1
90amNN1rZCx1+dTcrFsiBn4g3YUbhWH8h1VhHEFAj1UxdwnTsQmPK0TRU/3T2GVsLXbflhDb27Di
p0kxLsavGHc32+Q0gUtcDpGR7Ha8WsLwrhUTjdIMjZDpfT7hbxY7OS7LpjMknPWM4nW0PvpEpyYH
tG1DU6m/Gqs0pFjTfnL7BRlf8mhMOJ2WulFJJjwqx1ecujH9StUYTs9WVYY/m45jiNZ0xnyV9sFS
cFrTA0fT0eaTieMux2wujngL/GG0Q7lA7RZuj6nW3XrC/EWDS4Tsp/Kaknl4FmjhVd5zjQDfYPIM
y/YLW4YHMrEAhtTLZndhCD1vHsEiBWF23bC+JIGx4S6ZTNoW3TQvGQ8N41dVqrYsIq5ng/88hPwa
mIokmWzD5gMfWttkc6vMo49RvXexG1s4TQ9muvOKQ7vTJ0T9wiYcX2IEuA3mxAl4ihyeiMuXD8n0
iTqPqtfiAn7gdoSKD/qZlWZrB6Ou2ddjt0+Yk02R8IGoPF01hMKoOn68DyxbpsOCfKoh02bloc4s
XRMNA20uR/YyLDCLykgzKpnPjt0CEsxWLgiBiKKRLnkrUfBzYsrgqRZlD9VOHP5XhVMiMxuuwKLC
eAgfx6jnbmcdmM6sX5AaC6vCoYnx+5t4hFyyxcihxgk1AYm1mKfCAX66uySqWIX2E3DTk4bnI5Io
JM/HMCIFml91pwgNH+ImWTKkZEQfpJrHGlGr0YBp0q8R6oKt6l2Fz1tmFFkMwEXiNn5gUZ3oPJ4M
XAmI7mc0B70XmNpjS8+4GLY3G/VxvmGiaAu/kuaIYbqV+wFTyB0K/nRIVen+zdP8A9SsOkZLV+8G
TvudoPNbOsQP89SW+xqWcGdTIY2rbusATS9yVLJSViOeY+J5RhX86gv0w/yBmXkDPAZVhzlhOB1h
qq5YMj1sSwgakIgGps6qYXXeryXQBzd8Yh54dIaK0+0EvsrN+Zdga19U4meM2pF6TBSgsCactPxy
OHZn4EBW5NPYVoWIqumZVbF+A1eswx2QTxgj2zQmv3RcdG5Vc19SzN665fQQTP2W6wG7xyQbZhnk
PvXhCUYvss04kINn54OuyyisAIquDvgPjGvWAttQ8TNezXhPutJhJ7djL9Ys6i84zT4bDdLPEkgR
Mw8w6iWwpmJILhNfiGukWaMXDe1aqJA3i5ocqGXADaFrGKIqKwokwmHQSlV337ISY42z79Lpvkib
qMybEYbx527280fVYd+yqJAkUea3GTNft4YXbo4A5w/AvVIkwSR23ZWyfSEoGMdFNwg7QRACrL46
LKO75T8mygFo6nJWIn5yHTg0oyimpW561aa70FZfaLJ9SjYgYTZECn09VecEaNNGwn9O2iHHwTyM
XL7MqXumXD2MpTtHMaaluoQFfbB0L/XQXtHkvUWlf5BGfZUzxBMMzUD1/7bTYgBp1/nFuvjn9odJ
3Yncm/QZ7Uz7hAvvzGNMAVu4frYx/EtR8Loi8SOs3drxsMLPN+8QqjFMGPXIXBdM69teokrOwIX8
pRKUn1wdpfCfieMvJjTA3DGeXUHK/tB0wQUmiu9MyZcKOc+ZMOS9pumpm+K/negDKAmWrpjSzeeI
x54yswTIYQBB7mZ5V7FWguJCQym69djM+NJ6y+8qv10xHz6h1QGUUqo8UuyUrmWRtATtC8JSWFnt
5iD4y331jvHwT+UqpIJMNgt7dQUe+lkKct4CvF7sJf43d6BrFTsSRvOkar+BI14Awr7TgF2IB2tk
plclwRej8CFPoHoCdISamBzLhv7Xqz5HZECZjyN5pJNXOSD0e0nTo5u2F8wMV+ASn2WS/tpq/mZU
v9UxfQP8Abdv8TFXwG/JzI5NfBMv1Y/d0r+mk1tylrRgKUs+IpEiwO5HpHdGAHhwqsqrtjusM/mG
5TLL0roP9kkUyqMjSxax6hJpsF/1iC4KWZbw2Lj5rSa3NHOyL8dIZ1tN37rQw39lwBJXf+rgC42F
9+RxE/Oua6I9CsBr16YXq9VOdyBj05qcANeisNRHrcpDbxElAuDA4tIlZdaJMYfWi2Uu6oK9g1OQ
WbcJt8f4pRWeSJsM53pVx3IaXuJNH2MAvKgwaZI53035xKfzFsu9t91uCeafHrbFlK+4PpCVgTgk
6tY4W5AVE7XRS4D+GrfIVSL+qge+Vdr+A3j/N2ed2rGZ/lTRrQSx4CjN8I4hKckGb/cd/i4KhiYQ
HDao20H3trg9d9hGXgzYGrJGmezXV4TYXRx00zXYgXpDeJFAFtMq+GEqq/oYq/ZlnJpXJN2OOWT7
Jgvb9idA0KBNoE5P+uTgyHDPwwobor48VzJ4mib7JQT7gLbmbET1xlJQK7eYM+L4IULDr9byTg5V
kymhL43UheT60K1yv6rqD0yqdgkLdgBCL2k6o2rCkSVPWJ/HpTnq0j0j5kLkgMsK1Yki7DHlxZif
1yr4rugwZEYnGAKgrMo6dF8ZHHpqAD1rV9B+egtM3eC6blUxbvEnisBzzJY9UFWdSWjTTs5vD1LG
f4HfHOCyf1JO3Kfe/pfWwddYVWdXTfeRcw+827aMK4ww2uxHhGcIurwsscF/U0eyuvta0jvLu79u
UgWMHAqJIgWMcPloIglLcr0H9fyAeLwXkphD1Zr3fkvOdb0VbYogypEj1HQlWa1QiOMxeafdfCRJ
egdfiNdbOG+N1GTsVF4C5N5RBlchapL/hqA+VoQcw1YeAYjedUS96tCeU18XSdi9bCzZt6B9Qdrt
3MSfEGb7h6czvjzQ3h0o9sxR9higNmZeqb1sF5EjRPm/Lt1OQ789tWoJc9S158bqeyKHe+rHI795
ututgbyfnMIRQy0us+ckcnuAMtcqEXW2RvSrCdZHjJWf5SJfoq3cYVQ7VrX+7Iat4KRCs4vK4Pro
FbjKFX3UnNX18m/EeRcryavIvTjVfxgvz63s9pY3p7bmOyn6c4hmswnn0yroaUjZ1Ya4PVSYlsBZ
9T4MqyIOu8PWIK2HrI8QYb/XzQRQnt6FQQ9ZvMGs3iFeGUUIgaw2QCJcPz+tpKwAigAmhew2yhlu
39tbg2r5BMv0HUa066CBR9ax/Zypexol+1n7ps+8WwFw0TNFnJSr2kMAjF7HDeQx7TOsAD47XJAu
nU8LGYtoLPH9m0c+46By45+5Wi5xgw0Duqkat684tq68YCOqABR+NJK/eMkPfCq/B7s+kFAv2TQO
d2RYrnJszzQKHlKX3mOh6X7z48/txE4mzMNxUTuztQcyA2UZwrOY2ZupZ8AsJDi1Xf0CGdLVr6rN
YhMitjegSDMD5zcE4cmk5p059jULsmYNjR9Vp1B+q/eUy3f0/vcpqpJzrKjD5b4M5esA1asBrBL3
004sy7FBI3bb4xJFhUYEMRvmIZbz30rM33gjL2h0YHQ675FY9nftgFCsennoqT2WrH1adXrYbHTc
4DoG38/cd+YO4TJ/3CByxyN43+DDSLvoEno55auFCB6Z3K/xWtJCCvqwzPxHM3kaVdnsoLQ7Yknq
qErx1SV49YJEGQfotOtAMGLOw9sy468P1dftz3qNrfrFX0Ie/Qc3aeQd4lEiYuDRh8FR1/qx4+YI
N5PnCdCImrf3oSNX299sHqg+Ic4wgzcmy/xY9UVMoTGy/jXk9T9kgsEDMbnjEqhZGPXvPE0ucCRP
spQgDU4iNMIt5BqnyxtJ/NvEzX9wV7ofBPmKUvA7KBC6rX9jY46jcPfN2F/kNpyTcNzHRj4vbffP
s/V5UvpXde6Va/jexNXH/w+6rvrDVibnJUju54U/NCsOWxDJxzUJkwNMi1Ue6u0d/DTwh04eBkBf
BcBwFD+8VWy2XiZE2OK8HtKpuR9CeYrjsswGGn5jzWG/0jLJNpNek3EZsw5gXJwCqG+ULFTTfeAC
uJI4/F0Nv8wk+DVTe7rdYNbV32mZxhlQmQdqxbs2cB4owUUneG4pwjenWdyxLc5M2+WxVc9KocVO
b3e8bRr8Q/NOJWnRo1InPDhUyC/lQZhR33QZjvV7qpzPICY6zn55g0EMTmGD6PmmDYFSgvIHNJAN
HdIomgE0SE3Gp8phblqR9oPp7Bm2pxc/DEmuk36Hh0FxLabfZKpxc7TBfYDCMlvKC9Dbj8Twcy29
zSAsk2hBMGvBq/mi0BLPSfKnmeM7UsfzSWOsxJr2Gazjbho7mm1RKKDjCdKrGLdX8MT/2chcbo/L
TPGBVs0PWcMUYWnDZZpXsXdB+bMiDDYPVvpjAXo0mbGR/lCD1L+2294koBG8jAGNIUcTS36AnLIf
tOOIGIfJO542RmrQgk1V7ZcumM6dKPWh6aHSBOp61gveWpDy14Yof2RrkIi8WibzS6oegffLiucx
pzGo177bmzlSmZn0t4xjnhPS3yXIiPJ4JqUIU/jjaXHwbPu6XUCJ9v8GTlAx+vpr1v7MauDpc5+8
GJW8jYjIzkOH5gIcQIp6mn7O0BQsPUCoGm9dMXP1tbtGBjcW6kXVg+PnKmh3rolObK2a2zCqs5oO
OVYOyN7HfP2zQV0n8oWk9B889JI9S4wB/Aj33WgxZcY9vj5YYxLsahN+RHeP4wDJcQaCM9wBDScP
tVrs9yrWMgf7ADaxagG89Ankm1GN6TULrfWfkvO6WAwX+zkEuBbEqb7SDnDz5rsgyCA19AVJIeKQ
0Ocg4rAXL71tdtjfxfLUYKvubnGmTrMRH2KxwKz5zTnPWeF1lRQxrE23rE0rjNpEaJFm61bL+2bt
Okw0tD5ExpOPqerW/Ywe+cRaDkEBoCyMQBGX+wam/nCIEcMu3bCjVfsNqV4tq78FmNpX9NvIcBqi
uANTpkDsQLEb6RXGOwNd8wpeM3EeOzpCWhFFQ/dGam83kB1OmKySs3iGdgNe/kiFMAXSeLczfq4e
ehHtWT6MLrnz5cDARXdshWoD9hBxPkQy/IaDc91nrUvK7xYn7g4z1XQptYhPEzykwW8k27tMguXc
TmCE0roG9RDOV09H+qSWRobXejUSdovId5FZH0/jl6ojae5qPUxkp+dZniuQ2LtYomFYhgUXSGTK
+0BVo830Ivr9LUZYfJrJsaTgULlURYv9WnEfNYve1TWLHtEXsTZvS5+cGrznhyiNxt060XCAZVZn
nxvP2NnaIXmFDUt9daCEr2Vs0CesKTnHQ6P2OPlNMaRUHBjibzJe44uoQ6yfsCZOQJZrvgtXFZ4B
EKu8Sv2Sy0TgL5ibZj8MUJNkN/59D/jY7xHLQ766JUy+5omap7gN6jOAmtHvy3DsMO645aHmVhwG
Gc826zfAur5l8mOzhPMsKG16mOe+P+opskAzoBNatROAMuv5NDNdr8UAgAm2HRyApcZQBTeqV9tO
PtfAC9XdtvgYoVOu3aceo+vGXJJF+OKzxNYiJw2+Uyx5NucqFH2eQK9yFF1SAFWsAS8MRzraXTys
pzUyuXMUQA4CZtFKDV3RNDFoER2+Y1gYcvxQMmtEcKksOUY83THHn6J0C3AsxAciZt44bT50Z9Gg
AakeQWrBF+QRzeU9/JaarJ0QiMcsgB0h4JLUD/hPI/8T9Pyvj6YlB9yr87Wdn0mzvk86DXIjSJ07
6GWIoFfQUodep3c2qepcVe7Brgs88Gr3H+PbVcdjldGBHvB+70lA++tYVnc17lDXlNepQzfhSZMj
JygsbGr5Puz9KTHsq61DuHnKw9zTvU/YXQgfZxA490lkfivSnZyO9mVnHswIlZNs+RNR7i6ZxziD
L3l9LKM2Fw1AB74Fh5VJlqm2HfeIAIAkJgSDZruGY1roMejdlFxBbNFMTGYHxUtTgLxHdzkUhpku
4w1Kg5HsvSu3f7ffelnpoR/XXwoXr96iKuOcFqlYcYYQqzWbwzbZI5mC3Rr6gwqiM/y0cVfOGpwG
ZHPbADZLb/+1lL7WuKGLlsIbYBs0+BCK8uT+rEQMmZ/se4Mjg73I7nGGQK3Tw5xPsClxCaij4BZm
YiUK9IoA9BkXqTeyy0JJrssS3yfe7TkJD22DYKdA4IrkD/3s0fzEr9BPf1OVfHuGcMOOUyAqABkH
tr/97ClxBzMkeO0VO7UhuyccU4JXAINcV/c5nGjvGA7ZBD2TiOtrj6d9IIKbfSjoGVuiAFv19Lyk
28Mm1d0EbW1ZY2LuoiDJ1rARV7zm1wp2HCPc9TKLsHlEhfTHbSmRIzinjyv+ZNymL5uMXyVj91zQ
59LUd4Oai6gCrwitGiQI7gDM75HgqTNpMkKwyj6JCzyN9jNVP6Emj6oqEUfozrffaOHw5NLpZxPZ
h2kIvlhI9pamb9DZATpWkN20S5GoAJMwzVvb1AUH2hKV4wHO9plx7gMolwTXDC1hHx3Q5D7cnmg4
948iaY59OdxHVfMXXv4QOG1FME5Pc7LRzEI2APPxv7DYLca0+gC/cejq6kgjCM0WK/eG1udGuRzz
89GWTy6SH91N+0AJ/cMD8RytUUHHMTNV/357VWDDbAFNThGJvgj0H1aR+1CaSxCGjxEvKSak4E8E
juL2Pxjgqi4F2CpABJD+CJUlOKEeDRffMhSHO8ivi7l0R1BgKM588HkJxY6mqBFsyvvyGz/ik4Zt
U0DeCVcnS6GdcACQkebGfqG8KZhhucQNQAmOuVmebj+HScYrZDO7XrQPmJQeB4pzB3upJkUA5hSD
QQDZ/+vh9zCLughB68KjK6+tvUjoEZqU5HKaXggXJdqmaTs4AzfgkLozjju4kWUfzPYBxTwfFwz3
KYBVQG9o0Mkh7X6RE42/HyhmpmuWj6m57yv9H3Phc9DaPEpdoWrzc4saJN7g2gXGqZbTEJZ/uhm0
sBvOJvyeSf0YjfbYUHpstp+Iryfk3OM5YhsSSuEx/iSISeFzsKeBOJYJJjYx9C+p0EeYmSEfLAEJ
Ebf57Snczke1umJTTEMfGnyPZjv0683orES96vTfxbZvZNAPtrxFiAbdESPrv///CvBi2zMkIibU
YtqT53FtDpUXX7i8LlhZ+hXSYnAgFgetrW02120mRPMXIpv+EgeuPmx1cnSR/YRYy95VE/F/Sajk
cgYqo4esnytIXMqItfjqJr23SeDP1JX2Uxs80bbCFROkEFSALQfVsYATHDVBhwb2N5rr7YLmJ32g
y6DfhZPJSfS++ldCElnE0xI8hguuEcrJjM98USuIJbuHfiPFDe3Tx4hRAwwbcs8gSRQSPgP3QSXm
pEY2D7adPfpBcJ7NCoamHmAT5DHuZyptyg1WCRQPJUQrGiVjct3Anl6h9tv2ZhLsNI3K5L1jIgum
CYQ8qKvDGhrsXygVQ2ZUR+cBQ9+XD5IxD7ZtOXlb1rtUVNNJVGpYMQ7Znxhk95HSsdqOnS7lsyqX
VwMysrCy4TaLGQFid4saAmm87NQEIbBvo/PMuuRUb81HF4Ql1mi37l0BVUVsHOpxXX6IsX+jHTYX
zdLsQ8RIZj4KHlVtm0y09ZAN6drkYPMjyAm6IIP3N83AucuMV0OCSU6bY4t/8Q5BpQ/zquhuntlw
SN3G8pBBoyvj8N+AdPeMLQA+cJHHJ7MxguPnmsfUbBTAKmyupHX6OhvxWrPgzsZQfwqY0AMR2K/h
GGQMP2Hm6u4yMfJvjrcVWKImR9eRDkW2MS/LMKm9XdB4Qyo7Jb8Jur9CtPNTwsb5a7R1mkMyeNOD
ghxup+k/IMnfJTX3dtY3KGlJc+qjD87pd9ovoFkSCwS778cDjDwwdYXD54ocHAiKxSvOJ784PVfn
qIofnV+PgdF4CiuUGOtB8OUUE/ouuLSZgaDyMkVArvlkTQ5dyWWq4xeZ6PboLVrXLk16XFpLW4CO
hIH9gP8r1cPflk4chWubD4OJy2fJ40+wd7ZYp/ZG5xF20k23HRSuoCxJth8WLMB5oXdYcb4gSsSY
XF30ihpnQqxru0Se3YhMwt4GqJ4bwJ0B2HS+OWrysHX4pTG8SR9t2eJYh70PT9+ipH3A8IwQXSp/
YJfb5haMzG5EMG0G6RdY9GZ6mpyr97N0ELdNXYo1VYE5y8/PPY9bFHCvM86ju82HL6DOhgy+Pd8y
xM74zckUs068r2J2Jqr6gsL3KdTJr5pND3V7kMewqwB2hJlz8xswfMSmejP8Vir8M3L7YtqZgGLD
SIJPJimitIeX2So+FRvum8q3+RyleAEG+ixv1uAOng4kp8jORhYHwGUOui0ZtM0FIJdb1KQfUW4g
2mrueIl+XDXLZ4CBjN9OPdjx+6VcHtG4vtage6FunD41FtGhVtge4Wx+n47yC7bCDeST4jO4rSRt
6B3C2p+DbrtCYrtkVTO+QrzZAOy6BbRSUNHSSIWtW8c/oUIx59oDhtAiAR7ZnltfXahZ9l4NJyxu
PDfD9hQTg7XTdYwgxzLJ3ZQG/2AZN2blxFJ4L0H63AIgLPitX5pZCdTTHUflw52LQKKpMsV7s4Bm
YQeK19pTpyEp4dUmsrXVfZit4+aegUSrz0B4de1lc7/ikuxYIzOR2hnDa5fj/rw0obrvQA1jjymJ
IRSX13ibP3i7naYWJHCv2z8xqw8mxZOsG1wj/+PszJbjRrYs+ytl+dyoggNwB9BWtx4iAjFwZoii
KL7ASJHCPM/4+l7gvV2VDKXI7jQrq7yZEhkIwN3hfs7ea6tBf7CmqUcu7tBfs+dvfjB2m8Ky5Vbn
fLlaYPCDE5srSrcHQ+DhsLQzZZkO1b9yb7RIm8bpoqnjfWk5F0aY7GYdfe/cBBepDI65UM+ir3ap
08Hms8eawWWziGv3rOiXuePsXHY3jZsdmkbD6Wrdhs0wbok06xk1FA36GnVh5af71qbBF3QoR5vQ
3RiBfYPv5yu39NGIWPDLct5kWXnrV51XShQ/rkArMZjcrKUj2fVno6ZshEOd7y204cCf7uecNteI
woslzOhWRSSPgWPrnGFNfBpRTgmpH1/R8zyT8Xk103zMwiBi/WX/3VDcdAzqEHlM2SJQ44utmrMJ
w0Cci3Movl+Qcm+hf64TFewWWHA7u/suNZ+VryP/HNjODimb0uF7MRbf3KK4cjqd/YGe3ifl/Oi2
tCzoaTQrG85MObY3ckwZXjjOilxnG2yvieukKnesK3tf0bfMp6eeFzsrDi8Q6yImLMCCI+NOt1ml
oym/yBp07zzpPNqO2WubWFetTWoVv76gyDLMPJtxG5VsUzt2IJN7wRYuIHwc6tMaxe5m+dsL2EKq
mMRwfx2BuwYlbCHy5R9p3FN7qYI10aSbtKf22iMyZ7Gp3XobqPgiyIat1iHOmYZN2E7II+K9IMVN
x1ADbuRWt6hEOnfBdOUnMYs8l2lo4/ly8UyVja/VXjM9kB2eGiOtXoZzL48pgQ+zkVP+AYzNvZnN
fDsDBk7lfWINBwLrkBYEL039ja/ssPsXSb4dlqwoWFBD2zwHY7qpM+eqSxzGer3mKvTcXzsLIySq
z3xwApa0OFVPt2PHcT985H8ZFnt30dDhoNdi2mxerhRRyW6ReHYcXZrU0kWaPNOcpgokxi8Jm7Bu
jeTSuc7RV9yVjVIGxyJ68LQYv7edPHb4IWLuTN1Sf6clJJS/6kW4x6DCOkeoH62WiKax8RylP6ku
PSxZzMlA7cnFiNrSR26oqoytiXi0pkuZ5fRT522db0WeXMl5QpXL5nfOfNzd6eOoZy+yMy503pL8
QrSuXs1YXUytjXzI9Pu59nnP1Wu/DLfDkJ1TXl4tswCDxpE3+U419LpCvV3VnVuyemSrVrZrZx5u
+0DfJqOGiKShGl/uGRu6le1RW24KiZqY7mOax9dNEl/2ljrqfBBlmTEVO/q+F5jFNq6t3xi5tg/i
fhcn6Xa26eAS4aaZyY1lxEd7HKhJYovmjc97at4UTkcxD/3e1tfSchNr2ia3uhtlpd/Qih9kXV9w
IxBML6HS7Kgq3AH2RDYTb49mk+g7p8PEOT0IsCCrDDGGzoGNehKKcTWd88AnlR+DdPCGwd3MoryR
6a5zm8dlEGki8hLqxYFJjbZ+iJYMoNBYjV3/uvA+9Bwg26zT2mvveIwxChdfv9ATsbFhF452fUuO
3MK8LbM3A2BAucWlJUxxjaW9uY2ae910bvqmvlJ9ju3ButCVcT4gDkYXXbxNPWE5z65o75YRkI5g
l9TY4+koH0uWIAPe/YKsSg3tmDdMuenYJv7OBr1hsTDj/963Jbj6vpqerLi/TmS3T6dvqcsGZADO
zkCL2C3SqMiny4zplvW8J4XbAqEJ98AelYbUv5ivLXYYRt1uEr49h5h1SnlxLBrPqsLVDLJMGNbW
iVok/wVS++kwltm+AA9ZSbx45TrkNJn5l/lwNSOECRcrG8fAZSDhyjsmZnTgl54NWnadJPbXoJn2
7DpWeuuvGmyNiHbOCqWf96N1bSttXFtOc7dU/wCc8+hjQ94kob/R+m6VTM0+69giGIJc6wvKUU9t
P19kXC4Ffra0/qGBomeFs5c3i3BquvOXo3Wri7u3CbcQPGuZPNhM+cy61Uci6YNs67BIkbb29mpy
KMNqNE16pOIZciIX4ThOYhavLhp/Igqi6IRALnHZswdrtsv7ilLeVG2XH4rbBHGse15MppeMxiVf
oWTfxYPr6mk38JyW1hJSjhvRMuXcF9/tOR00yNqHw7LZiGIqoYISCJkcE6AIOfVb+DlrnGgP/lBu
KyM7a7VktyzoevhYBRamgZflObEyXi7PhOzStU1pXI0RZ2Fzw8hdlo/lEcti3Efzk6CyvnyurTiR
LD9ikUIwSt9rwnHr8k4Zq+2yonCHc4RmCZbpgvizPEsuoqr1yolYt/w+ZJkd4OUty3aURVdxG37l
69qNTkcYEmttrMcoug46sWWNyLJmpWOhlLwgUOPRCJUPjuuj78o4txRIYYZ147iHwLXXbmVvZ3Jy
jNHZxrW9QfTEiczcIAM68G06dGHr5XUZz/FXOdiYDDKWAEDRK1WYlynlcU5T+9FWX5b1tQQ42cXV
SzWL89pGTkUr0j/q6LRZQ2IGFmsoxYpdPeHJbO6T3L9OYpKEu3Gz3PiCPpCbFd5yAYlVbhjyRifW
rIySf8z1g8rno1lGh5iOKv91edy8fFFzbpaZU6NMXNaxGUbRFA6UYswVvplz/iYKdso1xRpy9mVh
G0eLQ2Ib9xS08ouZOzczyMP0BwpA2gvpij1CWpzhpd9yCV1abyghcmRELT3hvzDZKro35LGh9qh4
ZOraRci5LnP/bCjdkb03RNmMtuEKz4lJwbemAJSnT1E6PBFb8NVp3J+sfZjHNCtZx3N7HcM1XeP4
IsNSMZktH5BTp2g+Cd+hGih3RR+HIFQaanbL+Ensp87wHwxd3VUtzo/lBtK52aR+r+9zGmnp8gvD
kCMux6y7euGxoiK+tcz5ykgpr8yc4qSVtuu5mphki/puWYGXPydO86ve56+1P+Q/9FS/sYuRDo/1
iIWBc0L9pReL9as/FsN0DQblprCMH6oXZ0prGBUmsS1a3p2n3YCvZnxZhgn925+JnJ+gq3JvQ+e5
z/XbPreo3Ulq23bxBUBksRVzTm6NyYkpdrXbZTTSyL1F63/RZ/n3JJ6/R1bNzqC8BlPuUVTYchMP
gTZ4MnNRBovvqjKusGlc1G78RZfJpa3aO43Wt0VfBAGZdpcUPf7hMroVvjudl8TgbfF/nrVl9RDE
5v2QGI+BZR5lykYgku5ON0B5ZpYIN4Y1sOS41a3fVzfZYF3Nqrmw2RpwngCKXBl8SP/G8Y3t1ksy
/ENO1rDDTyeOrUb2knf+I2K6C44r8QoHgw1wTC6KUbq1ScrBaJn3baHGlZmW16Pqd7PdXJcUBkj0
MW4R5yFAc1+pfJDPQkEb7km2rrGmrPAnPQk9alZ1MVHXKdsrxFjmKrCKR5b2OwNuv8fjeGjsqaLH
YDw0hvmVDfyNkvI4OMVzUEzAbNJ8m822x1f2dIqyhrLv4tC8VoWzbZzI6x22t4PxWOmSFYbVjDco
tdwyfakRKSP+acyNMIjHGlrKQFD15zH92esINarGd89BtSwXmOKBUphx86id8YXSqpGNM3iCQ8PY
xp5mV81FOuZPJTcjadpjgf2rHVD+odO8WWawrWjbDH21Tivz28COoUw41iwL0bIA07Rb+RkzZ5BD
sTYt7YdZLrYr2o5JlT6VCArqoX2M5Fiso6x5HGX0TGUn580taUB0m6aRP/IcUUrr4DKqLbFrlP8V
W8g9nf9tYdHZ1llV5Zg/FEMFC6PRVmIqzoravWWJx7XUsN5q7rGd40s2Z/eq9J+CwMHyos1njtMj
RJZfqK2cj2n60KAKytN8b7b2OUwJLp1L8amb61N05ujfO/pW4X0SultfT74WKXoupKLxGnAI5r30
EOkztqiZDUZphEdhskhBw/pC1BfK8Rb9gRWzsM194uEFemhbg15h/GVK51cn6rcqnqe9FvbDFr8U
Yh3UhdVqdsqKaDbe8HHIUVdrHP/QQstmfnU23v3gWumFvpvxRG/bBsOSL8j0lX0QrZExZzT4uyPk
uOSGQgaqaCxYEAbyYe9S4dnjjY2OdhohBatesTbzdQA5feOHLyupgheztrOzBvkDbex53o4VUjRV
6tcKQPJF4k8IxycT3Vgg+5Ux5N0qdTjkurFI8D1jaxRFEu30WL2OZrvtZfVclc5RROOhiuXRDzu5
iynqeojYs2hlxKy+gVJgPsdUAf6GEedUjr7N2kBbS9lHP/FRuoiD/fzyfynV4f71LVp6rlGsg3L3
o5wHakWqXgWVdjFn4S3G4N2YJoeyoheYXRlW/fq34CCngUOymtumlBHwjihzzujOcEwx3OET6MVv
yBqnkUOp3maKJ85vh9i9QFR0Xp5mz2Z90JPnj7/BXwPIDHv573/CmwQROUN9jDZ0RjAoFO12Q12V
zOeFC7MwYT7+mN9QVH6JHfJ7k+bZCMl7FGv6I5d6ln4C8Pjdrz4BtNjYiPC/Lt+Ayg3m5cCAbtLY
m7934Sd4ltZqCrtIweamKC5WDkxPMfl/D1tjn8DYilkH0RNjL9fa5q4xnOsC9ePfYw7ZJ1SWbKY7
VXWZ5TkE4O6SMWxXqhWfsZjeQI1/wZOyT3gsMyK9OOqZdElW0w1ya6Nkh9nbsBLCSVa5h+sk/6ZZ
mdGjYjU47w7tPOCNVAOwaVDHGW7FEoXC33xMJwiXqreiopmgXyAhQJhXljg5ETh8QmZehtJffNvT
YCJhFlPo2wlhsFWdtVS//OlLNBjjhYFgMd5+PNJ+M9tP84naroqpogGuzJwvOacPiqlYA/Q7U7v/
+AN+g7lRJ1N9mmLKduEMxc5aejjfOb9QBwjKZz18WWZ7Stnh409aJsdf3a/lK/5pUalyDj1EfsKZ
DPzncsi+i9r5jJj4G7KUOpnuXW5DHw753RzihuI4UzlWiKDhTGA1KTcNHcePv8TvHvrJzI8AlMgY
+YUXavmjhR1UVuWhDvpPYlN+d49OJr/p6pNJzhXpk9gEoT2CW+m7v4kzUyezHxJLMyZ49ry3jd1y
j8JBfpaE97srP5n70ywEzuPFBWJrz0hb240IUuvvMf7UyURGrjdmpiQIpCH/YwN1tv7WlLn6W5Bj
4zSIqJ86W3Tj8kYtRXgloBADKy0/WSV+c19Og4jC0uwGumcMGH84X4IMOJvefjwWfzPoTyOIunHW
/UhB0hcEjodWTfdObSg0DBgFK4ljH4vPx5/0m/2APJm6TltUpSbg5/OCzi7jOipo4PcISzkzruhA
YKekW3fz8Yf9ZsmTp3NZCkUsQAi3DU4g2Svi+1BpB0sX0Xo5yX38Ib97LMt//9NihA5Dd5VeSi81
7WptI8HvyKP6e4vEaS5RH2BSmknChXno3msgwvJgvgxdefh7134yj7MxwiRok6ZYRMNai/prC6fF
x7/6N8ubPJnFvQJeYDtcuSOirY4qDv/eUYubv7fhkyfzuC6LWMklDhu66bgGKhQcwrQwNh9f/G+e
6WkakTMJgix9krRjytjeUggS1ay2H//y30yB0ywiKV2FwQ8Sejp0RUlh3Jf+Wa0jYVmZZY4+H6ta
gl5SiTH45/f5jx/j/w5ei5t/vhub//pP/v1HUaL2D8L25F//667I+L//XH7mv//O+5/4r91rcfWU
vTanf+ndz/B7//W5m6f26d2/eORCtUSNv9bT8bVBZPL2+7nC5W/+v/7hv72+/Za7qXz9xx8/ii5v
l98WREX+x7/+6PDyjz/EEj39H3/+/f/6w+UL/OOPm6f8KXv65Qden5r2H3+gP/13YcOsdRxXKF3I
5T02vL79kWP+O5Qy0xRCSNswGEt//FsOejf8xx/uvyvLhlSkuyQQOIYSPNim6JY/4ve5tuG4rmUC
T9GVY/3xfy/t3cP5n4f1b3mHeSPK2+Yff7yNhP/Z30ipXEHw2/L/lGuYSp5Mz1zaboPUirwIRb7z
FDhokySHEMMqzyrXHvYDBktLaziWz6raNHIKYS+h+zIbhNCdc+3aqMDUoF77zozPa5BcaYwX0HX9
wWtM60yT5XdlopoWdp96CaLEbaPCbhdPECAmv6fpHxTfOIVeEptIznTXWByLo4pW06odUe1az85Y
jV6kmTlmuIh+tFUgknGMQwp1eEWNIVwXFhVGUqmNFeAncGwWwfVwQe60Ih8+ma9Cfz9j326ZI3DJ
WAaZVstNe78aA5mTfDvX9AKTuZW55XGKYlzxrfxO9ufKqeXWNdsrDeu5gwp9C4zFDyvO9Zzpdo02
Ar5oh3k/GsMidR0CPOEwNGR+iPMWFaBZyZ2Yy2FdcWSry7Osgy0wNTh6Qse5qdCzE6X4GtAKKZxs
3E+muBeF8WqwPWVM7aD6Flpf4P3UN7FT3hZ1DuYsQ7mCApMC8BRQAB7jeFep9kel7C8iliiK5u2U
botAQO9T3aMltW5dBCU2Joh4WHUemmq8og6R7+LY3aNIsNZl7+ibtFav4AufAfPGO8BnG925aJLq
0Sh7bV+M3TlAyGHdRiaxm7HxzYelC0uSWo4JAq51cTFhwoJBQaUWDRSIsbNIe5b3MFt00IAYc/CK
u9Zl0jiIQLU7napzHmjWhirdEeZetIfzJr2qupN13G6bEU/VOLWvSr+JFToM+xA01GQyJOlWED4l
onbXUnz503T/15z68xx6yzx5P4cMk4QwpSPZdmGTngwIWcNm6dKEAVFEqDMi1dOcD28BWwZU7isL
sXryTYUzQskSE+jtiBhnPWm4NoWWLJ5+s6ByGa+tlt3/WCSIfCiP+SPqvKGNSOLUE4xsQev1aB0J
frigYrf65Dss8/z9d1CsT8pgeCtlo9t/P6ipFGbMfZTQjiZDhhvds15ZOLKqJ7cwjz4JBFEWyE1L
+XoTD8FtOUx0jKufEULYzTjdyhISUjLRckkVHlFTnuH9aLwif/WH/tuQf5ZTcnJuX6YhC5djK8IH
uevCPDl9FGFJzX90Wm+akq2v9Ectnn82Nq0TGTEt9fyZJiQyJ4H4Sy+8qlhMTCEa94/v3PvNx9tl
ONIio2JZwHW5rNR/3pv1mLQ6EhVazxl0tK/KeciIrGnoe3zyQW+/6f0jsh3eHzDfpRSme8pgzss+
yOWsWg9vM3DXnLZl3hLFWNWPoYwuhzSfNrOci50D6y4qwF8YoqV0aoSHCb3hpvD9TUJb1HOHeFpr
yKTWH9+Kt9iO0yt0eWMYpuR2mKcRED4DKCjLrvXmcOnxfke9xKasrEra83W2thIyoZrA9lK9ZsLO
PxG0HRsx3+fm9KpFn5xhxLI/++VquGWma3LffnkyjRYocn9r/NdT5HWcfHW/eBor9TDT91lNCuBD
6rWOuy7jgvf7f+8A/mJJeH/IeRsUMOQMRygyGdE3n8ymSBsGKv4RzRpzdlcAm2g+GmJem4HBGdlt
Ucz48pAp85My3EkQ5PLB4AjZGAjDka7gff5+NHaAtJrcdmvPMZo9XYRd31X3yK+ubdqPflhch1B8
h7O+Sa/hi9x9/K1PwnH+9enKYt9Cu8hhTXz/6bYahgTORO2JuMBc0t2VgwN4IvAm17lxLOsljOaj
jwFXaMblYFxkyr+Jw/K+isWlXdbbuag+uaS3TLD3g8AxDGuhzFm2w005eRKNNTswUbmkUegAfaZV
05ieSfUI/uejrUN0CLp92GYXgCevldZdAhjDc32Lp2y/jGIMcl2MkQSsA+g2WKgHN235ge55aoZj
bqXXcAef56LGItfsCS+HYFx9sov/dYl5/x2Watifjn9tk4W9H/AdbOmeGbl741rt84JM++TxvT8t
vD0+w7B1QzcQe5m8DN5/jsKgjQpvrj03qO+dYjo6EJhRNlntnjiHe1m5qOvEiwWKBZXoRjcnuJYr
iyyJQvTP6eyeJYH+2Yj+y4vifSSYTJZpnJZpo5gyLe3L2rPcAZF1t5s183Iq0nXC9GqN8RgnqGXC
/GFK7BurV2gTu7up589QKFc9ONj8RuvLh4/v1fJK/2VYueyZdSEMuLsnr3y9iOHC6X3tweKgH1c8
AKy4bCAK18h9P/6ov5rTbDJdx+IJGdI+fdHFtOX1Sna1FyX0zzCs3JUyd1Zluuh/FyPJENn7tOqR
sGNeQWcP5zhy2HV+ch2/rqeOARuOVU2ayhKnwShuLcRC4q49aCk3gKkDyHbjnavIap+OKqyfW8s+
60Pz5ePPNf76czE625IPteyTVaXS1Gz4U10T+SNf7DJ/zLRqXNuhfkkW0INWZNfTWF6TKbZBPgQ6
w7LiR1ZlIihArKNkdsSKFON5hRz7ZxNJrAY1XBHafB9f51t82emYMB3OeIgLLd0xT6ZpN4BqIzSg
Bijk3girfw5E+UAoFORnf5U1tUBgZbx0GPoCQPkrf9C/1mDzN0oLsIU1P6bRwMaW7EzXvhFJ9xz1
tfbZNS5T+PQaUQbzOtR5LZKJ/n6KJ25QVEaY14hNiq95vTFN/Ugl4nJCu1aK8t6wGDedVjzW2bTx
I2QSKvxkmTH/ajmzLId1ly2zw+x5fw2sHmi/moAZrRc/6kViNpSIdvwFwFI1t0MvKjJxq2hd5M15
Cy3Yn7PrwACV4UKNAjoCezSQK4BUaBJjsa2Q8qdWg/RSEz9B5xWoim7ZCKk1NLXF1exfa0WtwzBD
GF3uDKTsaFJ1F4x7veDEAP6Oxgy6Rvrm5uMx8evi5Tq6bkr2hnxPYS6P408rNyhkO5yljsFqsL4q
eLCHIpiQejg725kGuufaZ3ltYnmC758wb94lzJ3YK+aMdXJ3m8FQHY1oUNuFStfh0kVCHhOY01bL
af9RVAlWBhpRuIHjxsgad+sYOGDpKyNCqnYff/+38ufp1SxbAV3Z0pDiNI4yRiKaYGTXPWArF3YB
BymJrpKGA1+00E+uprzhpIZWs6fpwaNdDHxXyVUGi8gwGrZOevQwBe4tztlr2b+GJcLEAof0akzl
N3InIxjwtO91czsuDtSmfk4rKVcDXjeqDMYaqz1xWD+yfsYv1D6E3XjTu855nmDJsxFGjv2xDVgb
9BmzmHLdr4QRlA23KMHAtRoHp18Dxr0PsUOuMGVu4OBdzkGy6ux2A58ctVh8D5vw5uPb9stDtHXe
wWzi2LUu58rTl94cGwY4pGr2whQheIrtQ4z6fdCpZI2wHmyjgxS4RKmjkuAlo9C317X0Fu89VsXB
/f99Af3zahxh2jqFKuetIPKnURxmyNn0sp69oIIKRaXrqSxzeFQFZuwois8G0RrruYSxIUxZbOYB
bH7vtK8f35Rlp/bnobRchSWE45BUYizHoPdziQAG0FF6NnsGFsgNuM5nsq13wYiA1izugdrIGvjO
x595kkgjJR9qUuhRNptZk4PxMsH/9NXHcgD8JpLJE2n+1a57BgksH3OkypE593477JSI9pOyf2jZ
dOSZMYl+iNa5M0cXLkAqp7Vband2YN4mwok+OXAZp5N9uTyOWiRAcpUu7533lydjp41bxxm9LJuu
nQQOkRsc0/GLXcP4SigpDLqDpEerY3CqCB9dZ51NLRJtmHQ6urwOY/0kcZFXz2rOnjS9/dYWGBQM
gYQwtgAEl+YnfYDlLXjyGDnBsuzbgNgtpU6K9iN1jCYP6slrEs1cjwkqH6CvB9ili/b7mxNdJ824
gfn8WcT1L/sIbpYj9beDuiss81RPkExaR+pWhBJOBlgV6HmsByN7KF8Ibr2dMtZjsp7qvZrFU+tW
O6caketEz0AxH6we2pgCDdFA7VpR8uB87VxBs6IcNn3yfvzlnP92nYa9XCP2FfM0xrTD3AXwJwFr
YnIOafprkKzbeIhug44DdAHTLtLP5gBGYNWUbECpuI4mQshuk2rqwLnfIkshBHjBe/aT/YNh/fL0
CHdg96AkL7blZPt+wFGRrguCdAdvapKf46SLq071OJMt/X5cPJUDEt1V4CdbBc6F9+GAvhtPJ7GN
0Y5lCouSzaKcg2WvYSfDH/REVoq1FqYl/GuxjkUcnEv4yX7pk6oapp/d3Lcw9vfjj00k9l+WIp0X
0+ko6ND29UGn9R5NF6yvW7+RGkfyPN9adhntDDP5mYbMjdSv450zTfomAo4l6krcYTDf9kaSerNp
8n6Jynqvk/rNPnw4L8JugzFi2uR9P+ylG95GeQIJB3ZmX2eEhYjrnLfaoTfLlzwc3QOmvm8qmewd
xHWcGgk4vDAY2ChUoReNQP6tdLyw0qJmjpTauq6jg16MxBlk1M31ajJ5yXEb4xRqnF7pN5MeuqvC
HTrPjfJ5bQe4ySPTiFYxpQCcw4W768KOGAc8D1VuxBsrCZGuB5Hnjv6e4upZOhOIgXD0qMsZftfU
RqvSSr7rrbhEJboGv/ZTasX97ILll2n+IiXIKMiBgqAL24ififeIoQltS2u+C/3i1rb7h6yEhLgY
V1tB0Mccp9TCAe13w7BqTMZEG7k35bgIkCWOajopm3QiMYOUnCU8d8D9WrpXLpaSNWygeSP7fEPV
z/WysYKNPFh4WXT/zDXHmB2t/mzq43G0Mn425ZUkrfG8cw3tAB7/LDOcq7JnrIKU1leGX9TXqPJW
JRsJUAxUWX1szZ6lhVweulmvsFpo4U14CAAQrWVsAFnK4OFT/CjWnSoiGtnTUzdz+/3JKs7fRk/b
ATpJ+wA3YYTnoQshJPdCQpdC4WkHeffwyftpWS3fj2YGMocOKhuWa//yAoBuOcWyQ64X5OadDKyv
WFmfYYI+Sn0kw8DCdjUf7ZgES6xs02dSuF9qsLbOHtNylcNHG8o9bWLOeHKtJK17D4AvDW/wwLRd
ZLW3gcTZN1m8ZPQQN3qeQn9cTS2gy1JY+LxB3n58I97qOCc3QsGXIENG6Esz7WSnnUVz7oQq7T3p
TtEum6D7lwe/71FSLTvtJiDHQs417aI8vlXp8EhcUm5iQRcTfz/JGFbaQZJ4fOz5W+kyvLoBfFfR
RtuqbIqrqE7eLN/g5EbcFE4hGDyuBmJHlhrM/UTiKtJeG7W0gt5+sTO2V0b3PbRGY/c2V4esZWk2
YUiQUVDgBPe6JO0uhlCuiROF4kSSTd6b3ZXqdktwz7oL+h1upnEX1cA6CidVnqa6A9Zk89bVAlBZ
znlVVHDT3bKCssH8tZou+mQT/xcvJIuF3bB0enmurk4FLWxiJrceBug9ovI9C4NRbsurQhUMfwlS
yHAASobJ3izaNdEgP4Fx2Z7VKecimZF94odLHWs8wJFscZR2wyeFXpOC/6/TgCIvOzGu0jXZpL5/
LYXCb+ERUBCqtAqZeDOIHfFhxrILy/eoHrGVqNsyHcIrswbEHxhnrauGXT9Nw1cZJSD1O/2aaABI
mGymLEhAl9j0bUwSyY50NNL+UEOfwyRccYBmi8AeUIxkBwBxJRbWrJsdUWc1zFteCYVst8rtyq3O
bmJlOJa5n7LkKYJesKP4CMWiK+R6+afIpoPRmDX2KWxSLbFYZStcLw9b1hR4a2vONM/TfMYphyiE
7qopqfgQP5ZugTxiv5trXFQ5vbLlFYyXM1sHiAm8eELplc0sOt1i0N2VgMkvjZFtXRam05bikb/1
k5lBk2gbqNXD1eIMCclLulGzNawNcEy0MS349lE+bNPlGQoN/KpR4Bt2icgLC/ZHg4t3hlyPqwoC
QmCbu8p3sR8T54Iyb2DKx15WhziTyJi7LIpeB/RwbrR6ufb7zF53pXMfKnZjyQTvyG8yLD5l357L
yHghX4e8P3GRZ87L5I/mFlT8Zq5yvq8RUzT5UdVudieNNP/i9nT8EnejplhcNa68HMvIupZdGXlB
Vnwtl3duxvnTrlsi2kIHIi2vuEMja4x6QZp6gRHD6snTgSZykB0m3++3yYBJffm4GN06pAL9JZS1
tgtbnUC1IPo+h9/bRE63aN9+5A0QNBsO7qZrcVQBUu3XeRU5Hm+XBqJHwJk7IHnKWg5JRRXPV4EV
fxNR9UyhLv+a9mqrp81NqE/tY1ImN/0embcGEpGkRuB2zSVgs3xdR126yYgKCqx5uginl3Iqmxeg
q4wi3wMuMpDdYvwga97ahmFwPjvWcJMZI2x6bbg2SCyiwY+R2LGj4hDBE7ttOY049kKexe4szqWJ
mpmGQr1pahcfN9LEadluEkwpn8hx7jGmxa1HUJSN5SE0LgS0xEW/ft40gXthI/SMVHyGJcUL6JGu
Y4NnyaGJERiG57N07weasrO0tEOoY9JItcqGQeW794QATASnqFQdY/w+u8QvvNit8wO/cGExqGGh
no27zN4I0wLnkcjoLhuc7hzEwTGu7NuC8Lbv+Vzxee6VoyI+p3CGI8Vs9hfQnTtl3mlJYN0mRXoZ
BgtJ2Mz8Cw0yP1pxoKl+5Y93dRlv2ioZNw0+h0sfytZ5vaytCIxKhs/CDcjIL8mdelzRTAD1W2ns
l3YEuWnfZ8e/QdXOg1JNSRtA2Gxypu9iBm1Sd9q8D1F7XKtKO7M6yLj6RFMyNsOLqjAIAI4saLy4
DlyKWX6SHUJzwvylSNPIFVEtWjntpZHn5yOu35ktiW8qXOXVvM2gICyk9dsKgIdYTm48pfAWahv0
/hCnwECfX0u+RAZqgMntSUMs5gca98axA+4TW9ZdNRb9YfBxSM5N5GmDcQgbljiOsxdhGkM31sWF
NQjYgXyNjSomdzk/1YA8sn/+mwBw38STODMbKi/F4gYDA5fblFfcgf5f6/N+ZIKsk3mCXiNw+bMa
H5EEHBxSBmzhDOcxJwkcKlIddIMVKusOIWGDiKBZVIFlO5uyccNVEY43WmHfEDle7NSU1vvW5AmU
03SVEgIDnL5Bb1BAVmMjP3HwHUBGbDDbOF5N5WBlWr3YG/lusgxOI2FY7wMzfKy1kBJLe2aPJJcG
TZwhSND/D01n1twoEqzRX0QEBRTLq0Bo9W53234h7HE3OxRQrL/+HvW992ViZqJnumVJVFbml+e0
cOCXHidj1j14dv2GcpKFf16IuVXtESd4F+dmQg5v/ArW1bpqcx05inMAE4O6yttfIGBdp2Bpjlkn
5AUQVww1cUlZdqqhoqSwcG5/wXkj734oNKRpbXepp5f7xOUvKSOBM3zyu0G3FjQMIU4dD4wXtxT2
FSbZrz6ps0cnIEAxmdVzqnyEXKS94n//OGLAAN1Uq3jx2DxqylR99O0S5sZwmodgvKeerEN3GczY
4XyLU7Da4aAver7TKQVaQVl52ND+IA11MERC4d0j3jBCg//JnBAXGhUrONZoyAglbhDz7tgVzVVc
Z4/oMgCZToNLQ009dWB1fSwJh6ovnJNhQN1NN9I6VD4qHP3Ci7ON7Ihj6iGaLPRjljK+OMcOCzfM
zWUxe/Y1C2xVcrcUF8/lLuRDONwZ89TG3Ms/En9mtFyM186iraHQhO46cNU7VhtNq59io0i2S1PD
tmGIRIvzQ2rlRU7XnFvxVq8e6PPJr0ApUOavMnjhhHKilkFlYRfLnt49QjK7WU5Ljsc+HTsYSwKl
GRcUa5qeKvN2pemD6aEW1VsrD/+uJ+CB3siY4gIM6G0oTVeyng7a5Seoc3awwGU+Vd168G2qtXwY
nB06Ba7BBtGWNWPvKxU2Okey+setdVDYle21HJLLolnhd+ipHoaNgmYcrjTcymsw5Vcr6J7RGIp4
ligLKvHT1elF9Kw9LtI4uuQNX3IJPB5riT5Us8Vyt14YGRW+SwYHN5/9HLBGtU7crnqFWZknNGu+
4GeDfJygGZYgPDN73PvlfGWL5681DKj3agdnHtaZxEUB23vZoWDgbSNq0WAbVO7+KFtzMKu63FlB
b8Rzl2aRmXNz24YN6pu3lqEHLIXV0TtFnB+P0pdX1UDPlhaLHLBQ6D1ot5objMoRyaGQAarYhm6H
uikaV99JogG/IM/k7Vr1RIOMOuBrarLaP3UQ2XLkr5PZXXun/10l6eXGVqUn/OQLsiqOST9H1MlA
C2ALR2OAZttyH6j8JlatBZ1YZXu3FYeypybCf7YvnN+S7cuHf3dJP85LTVFU96TasF3GvvMz1vD2
TTdAOMUi2jZivHHrKab+YIA1fmVTmsFgppQ0F8FDU99Aa8N68SRL75lm4SCj2BnqMqqA++0Imo2H
MofMOa52cQKpfp0qL5SQDJ9Zovvdmx6A/Ju/p+ta/1gbLLTPZvoOl008KllaB5G4y74Xy2UeSndf
lj2Z6+SjLTsHdowQh9F+g+LYXF4a+suvXYnufiwpR9Va88nd+gcHhl1Qa2PvWN+Dc3vKpEfKD45v
ZFg748aSg62v46Iy70bPaF9WX7xmhisjXAS8npKN6nZ1/gxWXp+ssp9CYyvzUM6jHWYTGKR/ty2P
taedcK0gXHoWnYWbQ1+4Fdt1V26huTjXrEiYGTVPVcPXyvw1Y3Tbr+5Np0s5uGtVcqPKoY9iXF2y
eXv99020Vgkx9HktB5jHU37I5lun2C5gqsxFwQu8RUOy4QVHZAE6jQZHdv7Xi/A0v6atZxzQ8/i8
pNtLmzll3CD565K84clvQWOHsAldCfZ1BznN743TgoHl4vcuX94yOTdjddBYbum0MpRVfjnFtg7e
3SSBBDsOBepi1z5Z1Y383bvZlfEbE05Y6EuruC/VYMTszH201pGTu8kQg8/reqD3F9xNbh5cu149
sPdoX4Rn/FG95vXV5M36nJyAcsZ4WAsPhkU2HG0mxn1a5seCQENSPqRmYh85f31WHMHeN/IDJxlD
9VL2eAvMNMzn4AMTJ+TQ3qlBJ352zujtWrOyD1uQnsdyvFhdcNPtoA3QZftrwW963QwwYzLdyCH6
I4jDaT0j0KlxZM4A7C1yiVVnJMfA7z+aHM4V3zZuHUrtB8txHlqjOnZ1s+dnB2BXJf5dMOQfSwc8
PrMS91B48jljwnUyJiYdXCU5BgwaxT1N8h1PxDXetlzQgoeGzkoKlA0eZp3THJNVA8nQ34LdlybP
+ti+lQiVwz5r/jzizdy1mvh+6xVbOKf+umPACDzTfeTu19NSrbI4qL9TO3WfVoeFW5t7i1Dg7fRS
/rJz6GuQmLLADF4y1mJ37Tw+ICFI4m2wTmJJ3rqibXH9Tuhlbn+kAA1hxCD2p9z4CTZ4PE6etI+/
VD7Iu8zWgH1WuibzjREGTjglZsnZ6TeVONngY6KxO2woE08wUbpw7vr0wqbYh9HaEIwb2hlmU/9O
EXzt3Il1f1TYaexleQ0PZOrjtvcOCkPUQDlHbkMSESpeDMHPMkvt5diazdlbp/liJF5+TCOd2f0Z
HNF4CTLacaYDdwuq6ZUfPPAsbcbJOqt3AIpr0l9nJjSRXNiPJsL2q6q9S1b4wdM616zJZmIvQQqB
5swOHNreXUGr5qnpm7vN4NowgwXeTdAAnkrXsp+GhphHtTbRbOMlwKZ25FtlPqVmKs++kbyvChHv
mNm/CLNSRW5Ff+pYPdtNMVQ1eTZU+l9icD+yerum7ilSRq/LvpuC7kJm6yupS+gbcv5y2EyFRTyU
sed7vHpJQ9IowHuvN0yevJ+kLq4D0qYSvvirYW2XV7/w+1gFuMG2Ztr1cPUdsk66CtoYzMDn1MM8
3DXmcLD8W8kc5C80fr6LSWPe4jNdD9anaz+YTgsuvhbgL0FC0m0q/3NJB58XxUevyZe3Cg78zk1n
72mYsxOfwSUeEpsmKDzT5+WNrqp1bjLqVc+FMIEwg1miPjOqxH6oQcaX6RKjDQ89WEl3nqznyMBL
MNpfQ8G7VNjr4zRaiJFz8z4J9HO/9VScYKZDX/3pGPqFTvo+lqI4Beii/L7LaDSkXtxV+nFz1WFW
xXRDuC27jU4Hq5n9e8pa3l7fiGvl8KvB1XNIE2aEzgZZKj1zNOB2Si22tk1cL0UFNyEbwItsL3YT
QIf1SGiurQmteZ3UzhQYPDSpJ78b1oNtjUeBKHanGf5DXrFOnmFy53bzH1XrL8zT2cFibBIKoV+4
uQ5QuKSOAKBx2JqfflN6NF7kfYD5Dy4Sarlumj4rQRXluuIszJKgdU2qoIcEgwb0aQqkewYf5OxG
1d4vOGxO6fJdF8PLMJUiLj7ytZU7QknU/FjVwgSi4pRzyogVa0PbiYNXGEfepO9K+/xU6vpY0D+g
cC4+3Bt0ZfGA2ARCcIQm1k51vBqOUX9XrY+0Xee4cWhEBo6P9F4Hv1bQrMhqfKSjnURKskEs7AfA
FjeasaeM8eRPMmytdNl1XuXGWzW+YwVcKMTtNirM6g2RIlh6YjTjDXe1vPvsQzwWsa0ArgTpOB68
sf+CuLvuSy7UIWHO4FRO6Vu9zLEy6jKkytwifxHnTZk5BoAMX5zd7pmaIyc3vc+UhueutTr6LLIX
UaH7Dy8xCD1q04BuWFYXvI6nshg+dMsFJx3yo62WDrSeSShysbydRdMOGly/t5AjhzeguY10dG+0
EUhw99q3uKwmh3q8t92wnfdFTgNnco6cuWhraEjGrrKiGwjAnoQ+2CltrEJ65yRbXwETkBXPn7RV
Rguhdr6fbUwYlWdRwkHtEwwicwvBkyo9wkIKQD+Bw5RUBs2KIogare9K8MuH5AZWNLz1eRv7Q545
z1yHPxt3u0quf2x33HeLCb2KrIDLvcVsD0qUDxKfOvf8h8ryr5Wdv1msXVEX0mBThPvtAf7DQhPP
CiTP82n+hZruObUY2xKh5VvUaRrOefrI4PTmHIB0natPt7KtowgOop2Z9+CdjQCIF3bCzM3RP4aj
L9nGk7CjJtxxz/nVl9QJBeY7izAGDciZ9i39jWSF69Pn3eOc6WDfzoQNBqNYmFS5EGJXdekvku2D
p7Z23quSz9KAhCzxN+8xoTB3g5K8YJf5+xbmfYyON4S/QaHKxGynUxOcWyqTkHHItc3wc1naJYLR
woWGGGSTOvmtF7c7uPPrCtnn2HdUDUaX6H3OEX+qF7JArbMujyWjHY6u7Wqgl97XtNmP2FzuDVWm
ewXg2loNCm0gzhHmQTaelrMnkotZe7BCGTbfWBtddkIflIQtdPEGYoZMWjMsnd46TEEezZ45Hhz2
hzEoMC4Rxg/u2j+OaKZo3Mwg1JX3o5oFHKNXvqzTGi3pm+mn71XFTa0amAqKvv3rZOJzSB4XPKVT
B74P/j6Qdz2gNXQ/ac3ASBvLN504RyfQ9Irr7sarsPmbtYp8lrQP1loenZ5TIdNT/Wql9n/eEFyE
HCw41dxB6lsh65bm96lY+Pft+FAiA88yuGIu02R2KObDNlPdeKX6VeFC2vE678ZRcJsrySq0Au+n
XRYxq0j7pGpnBGsZQsmg+02PK3jIVPVncdHDBJrDSAuHR0ji93tORv+QloA6tFOkYWrW5YOz1DHX
RIxVfZC9TWAF9303/5HUOBfPgyWdOQ0dSpf+cc4QhBHNb9bOpshRI214I/+buPlhVOud17D5UXrt
X2MiRrEdqomblnYqxJOVBR0wH8FhJPJCsy67L6TYI4BQv7mmPlU+uxBYgRmnAGtuwXveS/Zxmvwg
VvN7tMscthEVFMJd5zLNP3Tm20vahpbjUxhxAk8AyMNJL3ySgfLnLONxndq3UpVhoj1yAr3n7xlR
wuppjYPvKH32BcTI20TbACJ0DDKMTWA6on8VuaLrfqBvxTpSmdwHXFTP9VSYsenOn7YDgivIfmMV
qsGrQUeqvEGFKV9APGzyKVg3oJbGvm94QwQK7AgOzkFW0/diKKhPPPmA+XLxpRGB3hGcF2HdnX3z
S2fPgRe7DKNVm1f8fOEU5KWJMgb2U5YydSIHzTS341/PiIXoRO0JwfHWfvoq7aMtt85ezyRC1aol
q5W+iZ4fq8MttV1vrDU+MHSBSpBDS9yPL0WvMSv2tO+mXGBQcn5SetYWcW4bpRR1tENCyws922X+
2fFq0rJTob/SHknkFzsKNRfz+cMKjnwHe0iN6w0StfhUzhW8wRS4LtCFjJi2YTpw3zRco8xVbw7D
0bNtkt2EEvTKafHYF2bOOK1k6GAbe57Yy54kHjdJvPMyWdzDhBlr4HqLwJP7pP7bDB0/wb6mlZ63
l1JOhGdmRj3EsGLkO+1e0O9jwO4eKTmgTdb+jmjuwNGKXZKZMAkswSwzXW+NXVrJVW5xo9KfBuzL
KDMlb0g7Ghxc3rewB5xe6WuZNKi2ggn4hisvTouGupIUPObIoooNXXVfKfoqub665gHwT02wumjL
AUa2ZKOtqo7Dxl5ehlh2qKzbGKcmrMgfwEodymlA9VO2vLsszO+LunquvaXYbUkB+5THiCDOBk0v
e3MJzx0My6kuY/uKZqu9I0bl6a9VWsa1zcuLM0/T2XIeKwmo7ISzbHjrF0qGMc/OXSKjOQn6p6lv
yGHCFZ0qnym3x7vD/VadNrvnO6bp/jUUqz7PtRFw/20+HE22gEhkfIrclEeinl/FltZMChit29mL
lxfmyZZjqO10PfUjILS55b9GFKuVfQUmBEV/9n/qOV+5WSYZGOlWflnSLo+wN7O917535exwxNHY
MfKKoqlNoPzMAvAnUox+S38ltXqAnObGCwUvxNMLpi6f4EOBOV0H9sndHg2PbFvaVlUEgyfFFLi9
LTaTDbYLRDhO+pTPo3VM26CIkKbaNP/SH6BJVKY84mZupvTOe8wO+j5r4czdmgYr1KTrJt5HGupx
Wbk8QgT6Swzru4Et9cv015w5NshAvtQt36VAYV8oLdu6w/THsNlJfxz+3Nh7L66JB48T7FBOnYWt
p7aJX/P/cdot3cOOeUWlyOhkJgNt8yPqRieLey+BzTl8lkF5SSW2p3zmkGa9ckR4KvTchRCqReh5
48nmU+GTyehXUmuGppul3OLNcgnF1OwSUV8CyP8BnOhTjJKLuqYmWNFNo2DNgCYa3o9Tt38XkxUw
zY23hgQ8Ap4MJV3qHdg8n+dwtHZzE9tZ+9xWBTf19NY9T751z9dpKpM5AihJT5oJ0il4qovblCZv
pzuMdxY1hMkoSpCtNxsuCQbW4P083PRON60KHQgYvaohjMS8j85hPu/qfGxOi8s9gB0BDlrBGwuv
XEWqDYLQYRk2VB6ygIIQ4zFTcxOWwZezzclTZuGYUChOteFRrmbZQ2sa6DpybdNLpjUV+K2Bkrop
adyhDMH8pXYNmFk7aO8FRuIbUte8xUnGMCut9JG9LBjntn9xDfznU25ciKrcyUTsJwPKZ8cfoF9Y
q5UFu11N73X7zCfN3I1Gfphu/ktQ3E3SLo/gx3+pIDPOC+kAaFzJuK+LkhC04R7NzTJfMS784oY/
4H58Gvm0J7XgA9jSjk+6GS9TtiasDSQo5vR4wyMUDrIGGxWtpETk+SVQSjFzYwoXIGEHcaizxqRY
cIoIbzFHUQ4nqlBEWdjJuCiqZX9esvtqomx3hBO3Ymzf1plmXD80ITuvPGvy6oV5fHH1V/b/WY/M
HDN76WT68e9pAXSe+1Pil6Ex5kfTY981rT+Gwetf0hq1mAhOVa+WxzwjB7f4eIbdEuTjtPbrLrNl
PHuZxewyZTjOKIhWVr6vU6IQg9fGpqiRiRYDtxd2FXnJXwGei3M+jEdZzM7D2Gd7yNMs1gasax42
l0/kv5wGxDfgenx0mq7CFGd7OjbX4mkyvyYnVqu06SKmDFy95WjJJjhgEPyNY+FXBvzmROn25Yg5
o+QXJ7UmZLDZGA7pR981U5OdvL4QOyF6fes9xpXIvcd1rd94R927VI7cuC3OaLP8wN1we9/xD7SW
QL7BDvXe3VodDathhg1O6Uvyvy20DbXslDkPBNI0J76WAPeW6mS4n4oj8MFOUy7ZspNILvPmlt/d
ccdZf6q1/luu3HjsDkHBovw76WPCoZRlsBMk0b/7QAZ90lt0BnDd+fIdHLoFwnPRUPgMWOxYdJ1E
1EDkr1LqKLSqRvhQWnN3dNztfUBUtHqQ3pZB3LMdlh8a7T3plQ+HyBoj5BTFWsaLM7E87IreuaJr
4/ld+G8NXbkDcoINgjvtPzux4cBy3u1GV2NkAzPKHgFlKH6xncDdta/KNM5twLvdatLB5lhK2y3S
B9NtdCx6/8B0onkwVMGnt1H3YzIlXLzdCCbkn6Yjp+XP+e8k75+RVr6sODCRrs4f1ZA/ls10mwka
pPR6msfJWPzuVPlbO/KyNj4ieCuP82lhhdtdQ3dFjpWlndi7OfPZed1tOeLbid15Nm//LuoGEByb
s90Xb6nTfXZyoKjKf5t0ATlA2VuvUwauLi93SJcX0TpUNulttyV1viblvDudd7d09reuqsumyKcX
I3K1YmDcUQjudirDt+vKmCe5jV/QflHeJuOsHv7jnCYWAieWDKR5wLvO7BSfElf3SxJ4z3Ut//Ze
7u8yCZBfZlfCz/CwGMxWhEU0d5K9oXoAX1SG9LJFlR85d4Mok8OpRNUX2nTMdoZ1mmvxDB//5Z9D
2Gy8H83Yu5mIWVpeHYRVSYxAE7LABbKzXW5PinA5jAoGlY6VHTtsWmBOWn7kzWsKo0cv3t/OzX6b
Pb92speMX6bGc+XfGOR8vk3eq9kdDjbc/Ggb6oesduGNyuobJ801sFg2yIaLaenxPMwcSjSgmHpV
yDDVcz4KvurABCBmvttj5WLa4BaqMxEtJcFoN6jG2FSBGRGLOiyUNjazuB254G7PWvy8o4v1YBDJ
2QVD72CfTgmXrYe0ykNb3UA3Gsy2FTxneesSqcFaZPNe1gXGi9XAu9dsRzvXXQQ/etkpVTw47D9F
/7bnTWNDF9DZ4JoNxcyCcT+tr4dFvmVoPmAckEiQtnnJ0dRHFYt4nc2XVFLfOOTAtzU/Bs16FSLy
u+IEgZMUiFg4qOpoLlj9tXvSPBkwAtwAZ7weOjZaGlcpLW7BOD+sDYoRE49aBJ4uZL34RiGo0ZY4
PU9xe2D+o2hJValHx0mVHYbV6vfYU6cGFj0mfj8uwFGQAPsfR76pZkIaKl2H95nKa3BhmMqMFYt0
QpEqmn9+U17l5rvxaDL4FXzVqWJENCb8qZk0yF1hs5FRhityv7JCZoKcl2kchq9sDq45F3Yjw+5h
09txlg3We0obOtt6aI26oss0GbRtZn0SVvPcC4dwF/5avgGGGXk5Pi4Wjrz7adbrvmoEcZRf0oYv
DyWyLd2/eW88d6xqEOlc6R93Om766k9g2+7Ofl504zHSqN7B6XJwwqxDKqDvU5daK9WpHa/XkmtX
jMT4oxFLmEn7xXBvCPZDmY77Id+s2AxYylUXwVRdVVgdLRYsyGAjfO4Q/zT19Jxv7h8PMcSSNsdJ
eJhh/eE/10Iw258UN3G6VDxSF8mTYyNUhOiQ7pGLkZzfylHMu6aatMv8xmLWi8y6+4bls11qEjPT
a37Xuy5l2Nqct6a19rLsH/OxJctTz3SJb52abXv0uJbvfLriwvlcdRESoVWFvu9HdV+wgIUJkytS
wjVMbCXbodkxq9Vdk3BhmXir/LX1og3Zro9l97TQjCw6wdVaMsrxGh5m/ns7ksxqZXlwKq5dFi2P
ERxazhijRVjpgnxrso4n/YwPpLor8PTtVmV/lcOUnsaCjQebQL5iQd5lCCaKBhmBaZWhkivDwOFo
VA5fmYaPetVMP4N682vmW5BM8qOXm6jCgXahFLt5X7ZsPWUl2+FE5AIDrVYZbPelMMBMU+mtE3dm
jh9i8EiB4SoAL55LRHJMAZWSXI3H/MWiytsPNVCAqmMTy8mbuLQo0tkf9GixrogMqFV7XkNf8PRk
ghpSi31WAyBjHjgc1HP/XnfT17/6QTGubZnbdSap7aBiyaeFHcOXt/IOtnato1TcfPDfbSdLM4PL
vXX+8Tm716l8Io9GKWF3f1xD2O/ezTwsdTa9styHodtbt0fFSqA9UJ70S1DgHepYqmq7j6bz1C0J
ruK+1Pcyk48yxxkycG1JSEmFZFNILUjKfms2CAE7//mu/iR9/821vg8riZlthXg7r9yGvZEvGUNO
nRTfyHi32IVTUJjd3kuZ26iRXDVz4SPPkmdzXo6+O7zqsqBYFfxYJ6SNm96nA2+vxxR6BtWMP+Oz
gb6tl+0SwLO1/OWcJp7cGYF89Jz2qMiF327wQ4whlupT0RrLv7A4/pfZHDABUSpzEAQXbqB1UP6H
JDX1Ze3ngQ8foUZVHxqno7WSuNwWVhgPo/5tQb9RnoiScjinfHMJ4zAoLj6nMniau+ZXt+CINN8H
4b72t+l/6gzPdkA0CpzMTY9T3/Bn3OgCvN5Du15dRssj4GG6+eQ2avdpHvq7fpScFSmjZJV8OylS
Cy+Pppon53jDga88RTjXIizsb4XJXXHrzHsDndFxYQBKVJ88DqPfszFUpHes8a12msfOWN+HaYzd
LC74Oe58Q/20jsk1z/0yaBbOaxDLyQdAyt1wZyjrLsGZsWMwZbJ3TT2vgN0aqKGTLxRPx3yqo1W9
COQghq0/s0G85WnwS603sR5T29W+bhiEj36QHuuB1QAuLtzoca5pZ7zy0woL30apWJlXZWKesAdy
gov1t6vmYW9jGtxCp0bJtMwBWxV0ATVIm+OkLYZNXp7UZ7ep/v9vKfWb//tn2n4tLA5g0NZaF/FC
smRntQKajiB8Vp9XV1FwifrVTKFAlG77x95Yd+j9QEd2YP22ssmOMKp6UWbfKtP5h0h29zEtGXmJ
3OBylh0DohvP3Ix3VO/c0wWG74aGIPMxw4etXJEpJrsiCYxPfl+fjQmkykRhH/aZW1/soIs8hTdg
Szu8NWIMwt5sv21YHYHmuRasoxEOtLv9bnsKEk7fvu+omxySih43GV9IWKTTMB3kbQsI9U7OLByw
cZFVT7WTMoC3ycGIjNCIcLgy/ft3/Ie2BFZaKz1dC8QKYK92bG6sdD8X3i6t9IGUr94FZfOQVKCL
IbnitkyNljeKrnnulQQwNWf/VPOPC1FMrPSPbRvca6PdmNDLS2ERmgBAfmBk3I/245L+XZeBZqe2
BHacUt1Vh9axd1gwE/BA5X9eTXJU8gI2f7omLaYEKJh5ZI3Zb/LMZTiiKY3SggsMq3p7rsVllLg4
vnMC5eDt670Jogr1JzUE+REYQ8trJxY+dHl+AApxMNsB7dcQrHu7Eo+2+mORMmWJZAvUwLKSi4l1
K+IKDzn5r+7sxORmXjOybVddjwRrssmMLYLQm0am6vUbUeT+O+vdA865DCNLemZL7qNMqVYUYTTW
IRGNGizDNCz+sCx/sluHkkeyVW1Zyx9biuShD+wUDBsbuknZvTKzfhuxiOzJpLCItyTPNCy4Zo3t
f1nZ/y2W9dubIF/psTyYfDvDOui3aPChpCsy1dPAcvmgM/3EIiCDPMv5MxUurVh5KVu+fY5Ucdqs
/n2zvbtDsu39IH/PSvYGlkVGpWQ+l29yV25Wx65M/pe7OMz4dUj2orQtvoHBWTozw1uWTWeisCxt
Ve9djvSYydx0NBrTv2sVpxoBhvM8W4/dFATHIZvXiLWRIgyY2UR9CWF+csQPn0A/+t/lClrnB4fJ
BJ2ts7WtRDyDjKBjwmjKSFsOlAl4gyfxiJggRSKYSTvmhKxrs25EACI9r0x7DvhAuQ8yrFoKnKVj
Ne63SYQrCr+zKU7SX/D9MZc42CZz6kAv9YHkLv2J9K5uXTcyenmfS2Eds9z/s1rNtuMplEc1DXCH
P3whxH+UAjM/+Mi0PPkgg7u8HZL7SVn0qJuLVVFOy6zlk0dphYKPiYUNDooqqHqiPyO5vInKOq2F
86oY0Kl5al4KFh6fFs0vmqlVqcrduBiKv5ZqypMc8xrvSbLiPeTnqn+RCFwjVZDtr2X1t6I7Kldz
g3aYHyVKez64Tqv2ql//Szz1bQ2+GzYiIw4gfPJZpH4bSWrcH0hFVsFIVdwtvAMsF6pJfg0ERvJc
rhGZZp9cJwt4m7neufmIxo6U7q728y+krZ+VSp4twdZaYOAtL5O+eOkDno6Ltr6ER0G/dg5hOQe3
XOFlf8hs4ybdsieBKyQaKXuRxx6nLdBMG7VmkM8gK0/7LHaMPpYs9ZBPma7cPyIPklKzpEeG33ed
tpuwFjy8NycIPd19r5KXZZQyFuTIoGUzxnSf1dz/tMlc0U6mmM3puPWMP5bpklKHhkXJVn/LcHmW
/i8M2Hrf96ZPTnu8jjap6yan4Yj+6ZQvnLCF6iIboP3BXL4YhdOVbiksV0EzqHD/m/kpC5s3e5bi
wAhEM0NgDR2HNim3Da5Mmt3y668kZ8t96+kxxGj7nMmYbUhuOlukQIJFxZr1B8/iHZFVW9B6Z21m
HlzOGccKcz1uB5L0bBSRj1UOv3TNsvkMshZD8cT8n3YIG39zZUeLh+rCJAu73e5DubRuWPvfJCFI
76EIZoHC3Jp7mar/PBNJpONctDsX+1FsAfvM/V25NXxpWCCZF8/gMTffVbS2o3arWHT1eQVB+sac
b1cUWbFreUOWtDu1za1hVnt//IHP2S1rqTnQ6ahi0qpEdz+1FgKWDpVPmfZfyZidWaKr8K7z+9D8
pd4E0YABODggKf5U6b6Pzc3I9zgLH9aR8EDapvsOcmuYy+GR18nGorzUJTWgCZ2OcnykV7Q4dCEY
gGLnSX/MIODa5aMFNvO/rlAnpO9Xj9KZxZoNM98wM5Rxgi9Nf40eOcsJ9Ku6mS2EdGQSZ7rln9FH
NtnUGJeqeSNC2D2uJcIlq04rjFPLw5Cs/6lWGqcuQHo4jQRRCmk6cV+gc54yf+cRXvKYkYZY7d6M
quru/LnLY9q91aWfPc7edD7PcnksWhZMnLS/jttPlrbTzmxlypmP3G2U5XUuV1IE9caNIxEmq/Vc
AUUTOrcJfJKiGxboy/Yb3dJTUPPcW7mW0+rdDrLj/1tn+UDx0/+Vk3fRC+YUksj7tU/NF8MeWVMp
mUGZPt56GSzPvQuHX9dm8DQObOqmm52em7UdYkSc0b+gWp4k80vXNtOZAETNUyNXTXo38wTdJJPn
tWd/PAFM5+TDhAbM+SjYwY/thNz0Wv1MxMrDkg4tEY+MHcpRP1mSHElPukf3NDwsk2i/mKx7bB1P
mwGed3GIACfNTz69MKoBXAhaR9O422UbKa9xCcTOp5gc1urbHpZTxRjEuA7O8mF5L+TQftPVm6Ks
FjduO1cedyAJ5qAWv60t3DKS/3LbzjqRt1wuwgcWR2exB1fHEI+wC4xGdhdWyylPRnvbHuoQi3Dk
DixI/Q9157UkuXFm4VfZF0gGkEgggdvytk217xtEmxl47/H0+9VIK5HULhUbsTcrhRgMkdOmCpXm
P+d8x4mt+yG/2oXT5tR3DF24vyybQFAH2NhYZfjcx8nPRlQ7u0Z2Dn2cFOEYfHWIm7rK3jIzOMyc
WP3hm3q12+FgOtk5cWripFV/P3rFqYL8j1ct+ozi8ULk60ha8tlxxQvdTR+glQLDIQXQH5PM3ojA
fKxF/WNVVgSLhmr+Ltgtl80RxGK9EVnF9G9sPkeuSir5Gbhzs0BBCj6FyXDMHrC44JRrxGPnvUVh
9anN9msK6i9jNA7KDJfKGnk2zAJ8G8yAvmC97uXWlsS0frEyMqxx88zsp494I51CPFGrushdc4Gn
bNun9ICFdGr4fvKlpI/ZtfsB52KdxOQpaIEBt30IhvlRqvYVCCqSDvpRocqNK1W2NK7ues4RXOmm
cFrZ9p1rf0cMg3RWPhmybBfEEu7NQPPCGJ/gRFgbyvp1pD1SMXpoZ3deheyFq/DarNwwDrzxGKpz
3YmcbBta8bDosireah575kTjvLTH/jKnMOqur77o2VgC3mlSKTHFarG9zX3iv6B9IGG0K1kzLibx
Fm1yh+2IM8uOs0RQcz4PcCVuo3x6hhlxQ21bvbMczH0Orn/uvjjLhzS+nY1OHe16uCRAY2/GJj/0
Ev9DpMW+r+V3Vvfhxh5KtDSr4KA+jHJR2YhYNl6lLJhXVGRTj+g6FzYe8km5+1BN1OyGKcOqsG1u
pdVVSC0lbuW52f4Kb4j4Cs0s7Icmd509AS5mf3U+LpJ+1iuRgeRrx/ZBBdZyFys3YsDUlkywL6bP
EPOXAWcU3g+zEpSiE0QgloX1gqzcehzygP2KIctV6oipW9y6CJCF2Zi7PPFInufE2yPDCLdPZhS6
OzpsPZ7MiH950ulKYvPbeG5Ag4QXfUrmdcsm9mMWE9p8x5kRiirwf48+wocrowtF0/2OrjvGkIa3
Fn0sqLzk1S8xm64qQvK/lpqhdOedw3u56Gwu+hHXJmrYOsnJLpKbgy0RJeK60RvdCZIrYmh4FtxN
JfQySrgPTdUXfVIbN84+fAFypA04SRjjLNYNY/Wla7Jldyqi3ZJiTmuoKburvYlPecJcJgnYIEMv
Xle5kut2sB5TRLuF20UF11GQpyWdmrZFzE3qztpqka89Moaszs2TbzHDi1BD1+aojnOAdeavg9Lq
XwkOV4QY9hZHO8YVAvXHqOwgLII8hqzWgxPT+Z3LgzUUDynb82LQwbvfA3ax9YnqnQcag8IVRZc/
qBAgllqTYmRC+BSnyQ1jk831f75gNUnnl1LUzrkeMGwGPbe2yL8wctrXIXNzDO/rvjGuc8ros6tL
Yj70eZA+4RrXOoGzZv7hXLUhpSgOcuUdHgp7ATrpyRzi4tCgcC+SKA+3HYs3X4lSXYlj7a9fll9w
rj/mx22tyL0xsbWIWpl/elkULm1/sK5ett4Vu7TI6YH1Su4/xbbB9pBRMzbbQ7CycQN4c3bD0Jvz
b9Zmm16nL6VT8GQUjPoLML0OfdPRSB9oNkAMj+5rLd8HUcAqxnTHDBPGF9YLgH7gtfB1W7mmT6p2
fial+lK2gaMnTrmffbtX7kFOzFIUTX70SwC5ff1vwt1XgM2ff28IqjgRPMWv/Qtq9jvAjWXkVTAT
X1h3yrkx5wLN1w0+utQlXIWDaVE1/Ax//VqTyP/XbwpNCIT1Na/vuH/uCdH2LKR7lVCC7pLV5Y/e
IDQ5VU+s6sOSEsAI0gL1UP2l9mXOYFge05RDy5hTuTJmhAwYCgggxAslXZbGLFoJO0L5zA690WJU
MlZFLX+IymlWOo/PEJxINqja5wbZnzgtzszYrdsoDdapr/tNq63xUoTztp1Zgo0KD2GQfAZJubU9
NGJOx81GT69kpt5khpo4cbJbGFrmPAncqI22zRjo1hXoX7Lufm0SIBrNcUVd3LOflqfR9bJTUD0B
NdOLyrUe4AkSpvI20Kzmhd2HHRJ+eUFr8hZJckpy675y9bGDU7asX/DHNGvfw9M0jQw9OIKEPBDf
MRouaRRi16StOJG2wSocxTvTgFiWCJQFsxHHv60y6+jFIEMYp/Rrwl+3ehA3V6sVqNZkX8jRxk7i
6NONP2vv2anPSAoduZqGTugi3mWRyQ2myN+ETSo77wz3KNTLmDbcrxleeu7oLMOUF15NMF2m9gMD
afNE2+tfPzP/wljWNtA6pheeiUxKOvFPpCNvKoBADlXBNoGNfszVOSiSF3doChS+sF24kjAYVQOU
6U33zHKSPadlCQOnepriVexYmDqo/I5r3DpZQ74obdo3nVhffZSt52FUewcFeRmKOV1O87g2yrD4
Nxyt64/4h48a0BwpPQlISqIvuX/6FXr+SRkx5V7b12uKgZOxUtVxKDkeEdB+sEUFvSMs/sZb+r/m
8Z+jr5rx2s/2F3H/67/I/v9/qf1S8vr+g9l7bQX4A7X/8SOOkqhpP/6A+v/1h/5G7tf2bygx9CT8
Ao8akDf/C9zv6N+uCyZZNGmZSiED/oPbr8zfDIUjTGtN9guONstt8zduv+X85mh5Jf27YFppDHf+
N9z+Py7b4vr8sFs512/9ex4ZBo4wS4PJwXVmfbSVSQAzOwTmeBCF/5XU6u13r8nd3x7O//hdPcAv
Pt8/n9l/fp8/cZ7iikOybY/eFnhhcRcoQxx1605PjkkdH8l55bymhPKzVdnPYXLqxWw+DWH65km8
zkbRGRtzHPCe4tzbhL5hwGH1bfMJQkuwNS01PlqZVRFVrccPRi7dTVmr7hzGyGNVEk23vC8lBHRk
rn+391jqygL5b36lX6Tg3+103EBp4OPt3ppm8ENhXmqOoMiExfVY5ntUh9BemQU9l5t+mq1DxV3j
pWnQnTgw6LuKRHWGF7PqXmomYmrtKaD/X1kWi3JbujEXaz8k47mM9Jj3NzQ1ozBPYmb2uug8bhRL
J3Yla5UR3sx96FFOLKhe2I2F2XZrp6UTPWMWzkJWWuHtUPQOc3sJyiCWrHcGRqQfpUF7hVJtSf41
cngvKPpck09zyJ6CB2JFB8lxK+zJ7ve25mKKXu9O79x0sApjJqFue47AdxCXaACCQNfM1lE4e3e1
MNVxdP0u2LTlPD609RA9T5amA9Q1Z7a60LSfM7dnkC9x4spFotPueWrV8BC3HUGGMPa4/PliAqrh
oUjCIy/Me+U0Hnq3wlXQyEY/mnWszl7as4FTiqjxcVYK+tXIKSOGhLkCzq7iNeR02HO4A8c7qlah
qFt97TOW8SuC6KIe4zNRY7Fq8hk0gJTBTdF42XmWAvKAn+DhNLIBS1hRRx/UrjebNLK9W4Ak1Ymv
L/Q2Gr3gk0gKExwOC2K+jbN2ig9WYdlvaVY3MAV6Wl6DsqCV3Aj2VEGkx7wUxTlAh3huFT3DGK1D
cgmSxI2V29EXUVRaToNpnq49ohzYCNw3V/vY0ANYEfF75YzuJ5wB955uVGfjCKe4dXIXHLdSaM7Q
6zn2zbVihExw4lzSYIQF2LawYRiBOsUDfydKpz2nBPDeKSaDx9CGcfUly2i8d3hhpwWBP/vgFF54
VthD3/q2TR4tqLNUCcb+uk1H+xY0DX7dTpBpgOMyvtKEGR2zSTgn26mtLzvGy7Pw+yrYYHN18ShR
jtp28fTJdKxhBsNTTmf4NB3c2k5vg0J6rwWJMfKuBg4Gtwk3LmTbDZP19tSinp6gNjhnw+fxwD9J
ySVXhdi9mLHpHHWFx6aeZHbCmGDfWSOdwQtDuNUddj3zqw6m8pIFnDxOVztKuRpsBg2YncLJPMFx
4fo/T9f5BMh596HuaZMGeHOdYDttLr4KM2iPVI/YJ5JnEildd0w8Rh90iul8pgE2tTamrlM2xrB2
+T+5n0k7vJI94vLdysz6Ngrr7M2A1BGuqO8ov+po1OUmzdL6oceau5dmUiH5a4waSP3BbadQ8fto
4MWr9DXLH+Z3ZebxNa9oyaVJbp5ZYxBjmhljPa6UcPNvRvIT1mPt7bSaEkavQfFEVvqKqXDr1xbD
5RoNNNmyxGeoD8yGp5pgpPZG5yrQQOVBMGG4HKdXy79XldXR8Wd7lYs23mTX+0wVJ9aW4VJ8LqWo
3mVWO/ecs2fcPDPYAHNwknU9N8X3ZFDxMXVj9xwI2X/7Phk0Pza7Z6iI43tgRkjcV6c3nwzqV/BY
7w3HNR90luCuERXpB7LAZreqKgOTCtPhhAhYhbpX1tFGVzlG+y5Lq9cCI+025M1bG5Ffv1JmkG/9
tvdee8tK9JIUetzTghHEu75kkGiaFFTDh+1YCmbpIO3pqXn2GCUvJ+X75ZJ5AtzYGsPvTg92sas1
T9uM2aBgtu8J9NoWUBFmy6cIQhTMiSyLHmnbJbxUFqYFpVOT4Bb03DAMt6eRkvbJMSeKXcYODzpz
orPQGIuXYEed77GO2m2XSaNbZGQqifFlc3QJfGX8HMhL7MRgecEC+ZQIr8pPBp2hnEKzLDtBqvFW
mV+jDHuiSPHANcOjN7vtR9hl1m0pXG/ftQRNrdwoHgfoAZsCiOhjyZJ9DXzlWO1892sSsfqBdcjY
amO2uZWP6sC10N2CuGjg0BjJVquu2E5UGH4VhmVcknziOZllwG6uZPEK5jS6C+IoOvhk8I5ebbHg
1m4oqoU9VuYxA1W0m3M7Zp6eWXyqRPBc6NHa1v1k7P0srt+TKMLkZIwx/cKJa/NWVHlLPXhfo2rw
0TUQNAzvMxod60MzYH1o1NC89vlg7bIrsg7HKP1AG85fxPqjXP9EmCGXmzr2nqIiwG15GW0mFph5
ARwkeJPB0C0V//jRayp2yp5lFido6u6HliHD0o+BbrlaaRgsUHC5O47xfah1sw1Lw7015jA7DoZu
D/ZgDjCDlfIvDUZcb+nO+bRGQZx/sm1IJlWzCG97bRZsoX1cbGVk59s0jYi6Jh512pG6JtkhvVkP
mFMLJoAArTp/7m+KosjSFT5+SX4Ou2dI7PYHh8hynzo8a7oyjBiR2DZfmBoUyyQus5eh7rNXaePX
Ma6tNiS8Z34i1RIhz+ORaTrrHRnTUCCbDxpImAkOoF1EVjo8p9KCUCRTpnE5VuSNDJNhGU7wC4JC
Yx6xnfFkxVV1KLw52eXSDz7Hxumf59DIGSH6094n4bYcB6MkX5K7P2Q5+OchUTBtB+yfgKubD/Ku
3VJ4QfMZN7MgvVGOp1gIZAsTUN2FgVt8SWMQHLrI7GVk9AmSHJD1M5VyydbvjHQRohl8zYzzDLao
vj3mvcEPZuloHTc2qcjESAh25PyKVmszpjXKlJiChtqgZPXVxv70atm++pysKFnHbR/dNICfFiWW
z4sTuGG9SqVE9dBEngVFi1B3G//UMmMqSEMpvLlQ3nad6PQFQN2678r2VJv9FZk4edvAG82dgyP3
JlZdd2cLZjF+01V7p5i9C6pWguLb1695D/G+0XV/iMgT72nM0ocodYq7NimdZ8d2wZ4FTD53fh3m
49IOZL+2OpXip9CoyEkwee89zjcmyUOxCOTYnfKA4F85BKZcZHXdnkRKw3SJx44WLKsOAXxeeVZO
63fvnWqQ+iGAMGKAjrF0ymo8oxIDffJtb5Pg5cB8iiYxLerKBaVNqNm/kbny73tGVwuQlBE0zxTF
XhazPqreRIEdSkxlzZQgEHPh8F8VM6KTYGr5MaUBWI0Y1oMcNJpDG1EEoTL8BWEe7VJ3QhcRtWxf
TLthYBh4WfKstFm/Ee0p0JUyYhclR7wp7NWNX8Owc7tBs486EjJGK72TGiX2mzJpwg8XZSmhUtsN
Dq2Dnx4Cgk+pKLlROIuZbapb1WZj+ZOaXueTiU/zMrN6UeiRJzTb46x6Q1rNPxJCqJo7Q15sg1Y0
H1gTw1dtdRh5xISVz/M6DvXdeDJLW2HozxCXm5Egp+0M4SN2lhpCfBPvYTNhGDf75o09KGHegEt0
ikisUiODSQ7I1MbN/WmBSk6mxtXxysbZeG+2eAyWLgzFmaNE2Z8SSxXvqbDECUg44yxMo4u4nAB3
O7F/2/GWk0jHd3VD/lW99nFr7qoeC0lOj9GjMxKA1nNdbLSILXhoc7srq8Jc17Ki/AfdYG7PcTH7
H1lg0TU+SxV9yaSQN+yZMLphMF0EHzzNMNshEECDW3uji4EOeJHV8U1jmEaxT13XkgSn5/HJIbMD
l0j2aA++ZQxPo50F7OBOld6U2C14Wsw+uCFSVH6lbQ1Z2BaiufTKsC8Fovi0KC3pwCqjTJ7iZEgL
rvY/SuwCQMqBkB4yX7uvRhQCqmGrBQ1iRfm6dFD+OMm6bbcnva82uT2Mm8QTfIxjx0jb9ajC7EPX
4Vit4KtBaRBXZKb2g2JPF3TxWKcEe+I+9Y51NLA+24EYDk0VE/UavepB491E2RuiYKeF/ekmU3/P
pQh3ggdsjWQaD6FFFC1al2knXw1zZvxI7scXey4PwSmYIrlzKxI+iCfunvkZfRtmjSV6MTGloq5t
vrpzBtr6+gWSWbVq+4HttDALGMYwBIKF37oc+QZStlfpULiPrWNB95GkZQlW6twDPlKOMEeSeNT+
jjcxSlZAddCSy7pvscPQoBOtCnfGfdsRHd7WedWOmyrwoktGXnpnmo31JKO0fZziJEbwDOSjrcuS
jF3Sklzq4f0u0KFgQc1kQBFFck5gZrHuUdSXQ6LzNZSM9FiqPFy3ZtcffdTfDx0P7ilCB91GWebc
EAnAIkQp2dVO33bnGR/rQbkZqqA1Tq8hIPVdT5cfun2Y3eSd256iUlkvDO2cey2y3lq23gSstx0g
bRlcu1YWRsidk8Wc5TpbtZtCSOuYd35kbqx5Gh/y3NEbWzAuCNw8PBVj2J0U2LR1Zmn9BiWh2ldd
TKmP0LG8nx0nPQ59OCxjW1kfFc4XezW35nDOaQI5V6WNRZmDdE5grBEPviwMZu1oIbx2LZEuj8DB
e0tzb3aTIEGl55pLaLnwcl0frkmbrR6x/Vqw9JyF4fV2y9bWjBYueTPo7lsuOdU5D12wXiOnQGfh
GDG8ZW4v3mdABlmsuZMGj10Qw43QQRPf0mXN2U0Z3W3FyGiJ0chnPixU+bMLk/QJTKLA1oGdbWOy
Nz3hrIh2BFjIH7iU39yHqQ2KGpzYuSc9XF6DtvLVLz+51D4B1Mh+1HUPyM5I8fBjwtTGcua8ex9j
1/gJ+ECaC1orsomLG3THqAl64KjmbQaSDcW1tr55JjpzCfNg2tMeVbyxwIq7uYP4ixrvF3eAj/p7
ELUwJrNex4uolfqnRW7qpnGsbmkJNJ8G/NttAV9rZdpRiiUer2lV1FQsTXXCIIFr8lMVjvZmNCak
2Qxby0sWONjFKgoArzhq0meE+YLgAl7KvDfjJLon9kmNoJ02HK2hEVD/MRqt/1bBYcX55E5E2IIg
RGoJZnW1CXLeJmNsT817nfnXYkXdJSN/klwUrKDWfa25Bd2ZMaiHdaUcnLcgDhhZJby2b3wUmolj
IfZc3htm69ybJKZjyWBh7SA332KvPBZJlG2irrGh7Q/kSsiSlQesBe6GzY+Dtg22h9OINbwnYiAX
lMbhsZ/hIyyCsivgcjLFecsqET2FPbnwokOAXWRlBky4KlQPCjHS8xOLlvXAxKg5isDrjjMopXVO
ijXhM6cxRQEOvXWz2tylYnafOFkN9zrj+o+CGxjNknhCfIkb4YcgPF2LtGpfGFw6lTCspQw1Jecs
1btspDY5SYXauBYtG1w8cJZjlsWsmhVW8wL1i594DjTNemYdRI92CvBaCeDJnKzHmObL3CbKPYf+
pQBYRmvTUHYoMGmZDluSN8V+BBG8s0Iqt6EbdaxKY34bTKl94FIcfEEaULfsgJO55iUE+8DCmu4d
Mqdbo6zCTzP3ro8Gg9hmXXLFHPH5VMA27HaaSGsNyTlIdY+iJY3dGGTdxZGaiVEx+XibXXDqS549
ftgutdubKVMEahPNRiD4rO256BQXxwV1wnGC5y1jCXciVkIWjXkPPjp/RrGhgGKOAL81YXPOaNg0
V305dNhi0jY9T0wNuccC+0pAqRN+L/32thxEcJmxC+0TSN4HO2g4Q4Wzhq/QpEFyQ3A/2nVl4P0Y
rLbD4ZCbxSZDfscr403Ge8v4AvA8UD7OJxnZmxG8gi2sk9P07bdrcEtnr/fRdP1Se1eyzbTTDYMI
6lXEVrBjPmrCnf27Kfkvjo3cXUpbeh8pDjmoPmQey+teQO2mX+k+A9JWlFhjJ1p3sJXObrWKVBeZ
h7rKfJ9f1BkPbmAkZCOJTuuFVhL3JRiJCXZubvIbxHXP9+CsjguyHrVeczXztoNhRM5ydNMsX5Ip
tZ9NryLCUSTyoQVbxLS0yNlEPIuJmymKGA5EU4cv5KPGderGuFG4gAWwo5rythiCml6nrOnxf/Fh
75aA6i3vSrmFCsDHaVjJaOof58gvWFAaeTOPGGJ67lC7yiWY0gvd8jlRxOVmJbOl5lvf1pXdvk9u
1pI5wcWOPIZltrU6e6PMdPxg75+2Vc/MgDa7ZFckLCAOZS5PStH2w2z0TZQtENK8s1eRI7t9N0UE
0zkQHDp75mZnkMdVWdqedYELkEUlJbeUphhgQKUNwZbPTIX/tfLIuDYcILFvZu18Mpzmuk66jrjN
ssE/wNbzbkbLxxeVNoN5ng3bBueLr/fFiYrO3XHvmR+r1GyXpdtlT40Nx5kyEgFxJPUvQ2Bnuyr1
EKKjFtS/DQ1tM7tevDG8Lnpsisjeuk4/3Nl+aEBeEd3BQF/D6QAEhUm4UfXyyiQU29Gs4UQMGeZy
cB8kiUuBf5H2T2pgEnhkckET6hWay6Nx3URNh/3I17zcuSOw//hZBqog9bwVKNaRkHw9EIFpZ5+N
hpeONnVr8nGeOsVhmnrwc3QhMLgz458CLBMqO3nOlxhIyy4CIspqk0fV3q9tjpRVLA9tXCMuc5A9
NjMJ545f9ttu2bajVFbbAi//t9Kdv+cMln5T35U8pqa2HmY9xeSkZPYUwok+SljhF3ue1cbkmHYg
MWJ9B3VgvpLvCkMGAsSI2NU7TPmiF3Ix2fF0SmmEQLDFuQvXKuqXY2qw9k5Vaj+6qdYr7vz5V2gb
5YpqT3Hh90SsHULnCaqhv20U3L5udpmL9pNU50YbFlUfQ1AtoCyZFDu4krUpNOuviMUW33AO32MI
pZVid2xZeCZORyAPBophQNunFIj03g8RcRFKdVE8On6fnkoPEoSXDzHPfTSS1wk4c6W+EluZyJ5Y
0jgskyCfiYkM+rEY1Micr/LZDae64XxT67a5iYL4WjvglRBsEa2Fy7Ye0ueDqdRvjzCwS9Rr26AV
ALgjR5owP2bCbm6GqDLvcmy+q9maQJBEpftlRgE8FNz88s4Z25q4ZnzFLTCOXdJgCgLDFBk2tb6k
VSRvViquxnsOoD2LFwDDLIQ7ZHAtXXWlZ2HFmg28SW2PH5Ynihl2EhDExy2+nrXG1cszXV3PM9x1
YHJb68ors30X9f7B5Fl4TqdBf+Mv8w46NXGRDRHW/8A3HjGtJbdjRoGI3YFqx5rY1a/2XHWvbmsT
4iuUzvbChqbZWyys9AtRamPDuPZjfKcdnNwTFsjkFOG1vDSeReeFTvJ9J3GL+W04P2etBDQ8Kg57
Zmtc/AKCzgINriX7PY/DWZDoZtcxXd/Fs+qPL66R59GaeZhkvaucJyMXwxeXdKCDkwhmvg71EZyD
atDiiwKqzU1Lsy/+CaYwpI9E37yPXcBpvojraEXHgMFTg6SFWTSIFMeenvgRR1BgsSVWgmQkB8SJ
lkFcwJ3hlcRjg25V9WqVk1p/u3rhD3NdpVu26IJ/07JOBMz0Y4Wv5qm0XdI+rZfcxYNhAzikrOZS
RkmxE2OJ5Rgsuv1S1Q4sYoiwIeQfmPyMQEo0nA3DV+OScz5QC6wC0d+L/P6vFfPt/6MGexfx+n/W
wu8+6o+g+5j+0GF//SN/77C31W/yV4GqZyJPmaZGUv17h70jaao3OLUjlPMX/A3/0MJhM/yG1k0T
rGkrhzZgl5LMv4vhQurfaJvGdMR/+KtDc9X/osWeH+13kq6DBM+X4qyibMcwLZT5P6riTLBcOTik
5CC+PeQmdlKUU4pLbbhtv3th/htB/N98p6vH4Pf6O4c4GChwVNdeGt7GLhcIYdoXK3bv//r7qF9K
/j9laqwDeLFwZGFJMz26suyrA+B3crWfNZXwGthAAE9s0okWCJ3l4AiCmhEjeN7QwgIyMPrBhxvF
Tkc6kHzjupoqMsLx6Or6Y6KaJSBOzUK4SLmkQzJ2UnyUWYd6s8qjnqFDQF51Yzm2n1JdOlecynNY
XUcEa/rg7Wqa413DjaO8Cbm2Nusav5RxAcLSDFtWKexvXjBmXKP7AlN30JcN+oWaw3InEk6wm4kZ
M4gsv5f6ZNaTE2/KMXGcNcDiHBwousp0qkcu//vEKZEdKjeY9G6Q/YBiZoiavh3wN/6KE1XTPcxN
N1bLysbHfnK5us6rkX6AcT9H3LI29LxYas1AJGj2mE5TjlNKMd8om6hdkczou31C83nzY5SRO63l
PATlKk65ol5AYZQUy0Hoyx/cQNT1XepEXrJy4MwlpyIx6h5yWw6i6jr3hGNzCGNrVGd3pLNiRUak
EJ953XZiLakInrYc3ZxgN2eaUHWXOVZ+qazeVXf4JrgOcdMxvp28KIiT930/kcWxcAuGWQ7l2DFx
ai2Yq9jdgaYEnxGTZKvaMOzs2pXwmc8fnKjUXIAC985os13mAkIDg3SVXarAjXG1lfQYbf3R86Yt
c6AO03wZSBK0EDYfo75QyapH70lRj+Lo4uINZ8WdVDYcrs1jxcGMWufdS4O+2sKE7bqz6yYe5Mma
igEObW48PFmzUwdP1xXbXLqgjttln16z8wHDw27PU2qI97hxuQAjdoZcgCeMtqg2s7gH91u2TCdR
go5GPFGLXViwX496nox8T1sq9Ml8EE52UDrM1DGdRJbf2anvDee6t4d+E7hRQRMDpnK4XZFkVM4b
lTxraYDrzKGzwgonTduAKqurn3pWZnJiRoys2iVZay3cOXGy9Rgoci1TObfjyjKLbFxrTwiLa3oG
qLCZUxD50nKx86eJC5+ighiXlpu+yLS1j/PUoSmqSPJiNzgywGYOP/lxtuT8WIjEee0No2EcCZGm
Xijqz+EN1EQht25TKVinvcZD7s22+ZoSCgWAHhnhvCZUMdu71ndMxcCugAckXU4kGwig1U8TIg/Z
NmtKgr1ZzrBasiaER0bgdA4PKRkg49EbGHYcVeIGKflKZ6LwJiFd+xCrktAmacgG0G6dEG20nHkg
39fY2DOwc1DjyNAfVABsL4ADxtRLRja1bzAkANS+HIpoOGd6KoO9UUe2IHZXp80K3kvjrCKQl+XD
ULdEgkmtFOG+Qw/i02+CSlqKsWY65DDqxLiibQz9oJpbc2XMKqbQoQ2AAwTYgcttE8sqB9OkBq9d
1gx1Cv0MWWsW811q4AKYTkYmOcUAcZsoeljjehEkvUM5Td2ZaWBEdRgCmar3gIGZJ1cLo5A5SUQe
9mQVeFV31YkGIJuITnMIsB5h6Q71b4iWPJTRrVHyLi96VQSXNvflXSNHVHDktDaEGU8kEKxBDeWk
4nWeITCZxQ/iUF50U/Xk92+8JCbCNfc4LE2gItVqHMakP9VypHixw2eYp1hzJkK5YIC64Uc7XZHo
fp6Tosco4H2xgnSgxQ2n7PEVW0OyrAChP5pXns9mSrMq50YVT2ozt1G3LhtLvuZDmdyY3HYuoPIg
qsRdmxzBmDN8o8fCNJbMCvnoMQmbg7toBNK68LzUz1/oc6MSMigY7GwjI4W6QvdqFR3VPKJHws+D
9KB6heup7scgJi4+OyV2AliNkAHJLh94HJNvmRXVz1p2cHgcUALFGSdnbt2ZBYDV6dYITBEdXaee
qiUrG6u0AwnG2cWiJVICcqyMCHPmJZPkwjJSnmVoKUsrJsy6IACXckIPRwuwW4MMA2S67WdY5bn3
EntYOZmXZOV0pqwmJk2eiOyR9yLdp1kwOje9a0Ly6TNaCgH0l1Rz2gn64wI6wQha3m6iEJiZnEso
iw3whYS0uY1+BBMdrBYjppWZpL5zMP2u7BbIDPlHUIfBqTZCBQnLCj/paOrfm5BxGfmWbMT2T5dw
AiVMEvPjoD3Vz55wk3NS135DlDkAZqpUHVTXQHVJ1hHJHryK0U0enmWOMBuNQQtEJHKbt5lUTDiS
aaB9ZyjmUEDowKsgltAQw7ywaT02HoY8jO+lg1kopubXrDrmmyCg+erI+MaLLuGoLlxutGqrOsh5
Gy6qIBQyqkudLUybAnxHBXKqHP6TvfNYktxKs/S79LpAgxaLmQUcrt3DPbTYwCJD4EJrcfH084Gs
rmZmt5Fd+1nSMpmugItfnPMd0aZ4zhyuj3ywIoLbGq4ifzR/n/ey/8fRhGUCs2HF5IBZUCX1vQsO
YvLRJCJtQWEEGYGaBU8M1OoB+0ocE3MlO4s4NiSBs1z1KFimrSEkkhGQvhBZWEFyqtfleNRE3GCH
z2H1BbnrjdZW7TGoQucZgE3RkSXh8oHnmMA0kcFNdcZZPWYeTaNvWAJ8GDJyD2/QVI6zc6trEnhY
1eRjs2CPgED4FvPT4q0o1Uo54zbRF+Q5qNsXwxCFFViD7U7nf0j8Yph5NXTftQ6d3kd/zY6PwYJR
nCqKYLapvdIU71bC4AaUNXdrQNExpId/hOnIb8nUdi1YY0NPSirvMoFdTZ6LVpfR9h9pDv/YZrvL
Sk/DSUi7xm4Hk1MIFor3T+xxnRjd36gef1aL2i4qD/pREyaixRbG/W/KY9hRgNBYn8+UnBcwzo1v
mVV6NsyKwoK56EqNG9v/6xJW+6VW/uNVDWpyzUS3TW/wcwXreVbdlik+mDkmbERW6HMIYXzlMPSQ
NoICSPobDfBgUS4RjHjfULFT+kj81napMKRVJ/a5NWCZv35j/8P70lTNUZHp4rNz9cUh86fK2mTB
rikmq93UITkI7oh1zVOyH3umiX98B/9WK/m/U1Zfqq8CYeXXV3d+r37VYC+v9y9Jdvt/f//j6Ktc
RM0//ce66Mjvvu2/EIJ+tX3W/WdPtfzN/+0f/lMm/SCrr//zHx9AwLvlXwOG+pNSmk7wT9/6f5NX
X7+a/ud2kr/+z3bSdn9jh+KxHbVd+hp1aX3+2U662m+GTjawpntIf1BW/6mdVH/DraSTQPh7zqXD
s/2/2knN/Y1LW9Nc2+AXNWlG/5120nAXGfWfmi/Ddgm+p1xE82doGlfvz5cITtxIZQ/IlEMhBiFb
q0ZfyrMwR0O/1xMcJJGvKzhQjuGEyJMBUa6lH2MzCR3ntKm5lK4SVkXjh1YxqTe9SXfDXrmjPQ7S
apbgqTShkeBQx/bAuhgFUKSsUVWO9idxSGaMr9Iw2wZ3MLsuDgUhh2clRMmzigoxQlGkbJU3Wjoj
czk6sZIhEtbi1oALGTbTIgjM2axser2RI2Isu4VejSQrdp+8ZokDzLWYZyv5DyCX7samTMhnM/MU
fJUXFXX6nheVkN+5VebuiytNOhiIFVWuokYC1tP+QKXbZODJEqSqKpnjbZLeki869PnVSlUvN54w
67GjWHuaUKqXEjSV+BAxB8DoewpL0o6iU4Q5Hi81BXUuokQ7T/hxS2BVUdxYzpnditPfcJ+OIbva
KoWWVg4AmfZpiXKSgX9StTw+1VF20YtF8SMfiaYx7OdCmFpennHpZNV3yXakuKp8mv6+06Zuwq1d
m95jmJRjG12ySJ/x4qgZlvvUnwXDUyaOtjdRuqgNljeUNJo3nngIzs2bHWuh6lFHsHN7kcCJ+o1X
xYX6aNkZ8mE8XyWbfbJvG+eIhD72bmY8Xe0W8z5TOFGDRd5LPCv9t4b1pLwzx7i0jjYBYg40Sldk
M7xjK6Jxycjus8+Jm4QYT/UUt7XNRmiarTukdxhP06JeTkfalS/6sYqHm1CiMXyOJ5mgLe+7Bpl+
B+BIMPGr0DBTsXRVUjOtRF4AIDOcLO1Iyxoqr4WIJJZys0L0laQTopvZgy9yHiwPdWSRVyk6SKRp
OuG8BXv2SqkZRaZpocAQ6ohxgVWgY4iM4TaIJ1WEiNHSXksIm0LuWOrnmW1HdWDcGcu93Sks/j20
ejKoPZhLvooGREJSMogGQS9sJKe46CzrQekHoe0ss+699zYnGOQZWc00PoLdqhDlp5Nwr2PatGFK
sko0d45v0oFi7ZnJUxhOtqNG4xmf8aQ2xGPEODWPXmQoM5JAp4vOGewrebKNrix2XHwW4EGqJvcG
tSURsX6lkoKzQs0iTBQIhCQGxdRlKUGgxM5A0M9C8R0NuD43YdaMGU/52Ri2SNQWk6dWm+42GSQk
x9moTfJoexUaU9e3dbjtDMcE8B/iz9xxW2TNEW5WNn0kVoVbFxJe159cN8bvhZS/R7ZFxvAcBnyv
iXGL8s4AqTtkZoPpG7kF82Ezbcb8xOTORYmSE/NWnDNlibEMdZAqQePSv6xkQxv2ZRq1np9l4eTF
NncFE44YKgcvVaklaAjKyiHXTqxrMw80n2sRvYk9OoR53dv2R1NktJt601m3diQlDnOZ9uN0rUqy
zvBHc2yN7xWeZTaqtkWBf7K40bsdSTiWs03VGvD1PBLg8SZigJ8fYzzE1qkxyFEEoO4SV6pSePV7
e4TzTR+V6qYgNizUnelpQrj57oxxqx9QMQ2puy5ctWLHwT4ngRvsmLbktHHRW26RCXMQ+Opo1L5r
m6zKfVg26GdHu0zSV7dstPDTHsPC+lpGRok4d7pJlCUorilD7k1JDxPiatpT08D4oFyiWwsg8rQZ
uw2tcioyLGsbjQIGZ+vOQdESB23eWcs4Qaie+Ga7zPNh6bGZ/vu2ja27gP8l4Ig1dhQjvp5JRFaB
DnVxea5ap1JRxfeuemqqHEE2C2cOVAWaWwdtAqpubXE49QDrV05Y2Gnku+w4p2XbiJY43/AsUQj9
tmrbwV2RzS2C88ZWmPFXVZgbjxZ7F/cSTlru3jQExC84A8swxQPeB9tjZWw7UCDDiKeye3ZNp2ru
x6Qe2hZmLc+RZp3VaEDbXRPzYDijRe5LYv5yCYpCY2+GVwXoXJG/hSRKKbtQGRxxjwDMZuHiShfy
fpglXQclEzkpg7Og8bw807ZRRTwXUQmFIcmNYO1niQDqfwrXJNXcGNK1bi4RcCPYiMwEUwLv+8J5
zsfz42aelVcOSNq1ifhjb80YkUEFDG1GMiii8/wrm6pMstqslR75A3RVQ0Q+4P4inTFn2BVfLl7b
hbNJVzraFj06h6HhN2MywR+f2ippt1TOO3i/LYFTmTERsVnPeVnN4DIBGR0VAVIPDRlytnCLL0aN
HukIIB3yk6WpGxCSRzweXxuwAuxMSHp8hZkrmMyiriIEzNThbf82g4GCyod0aqh4pgDY45mPhPIu
Rc+i7xTHTNDrgps13jEWYIive8wlJyOb+vEBNR5DlXyZ4B1DiqSagByEANUT2uVRsnnjPWqQC4Wa
ml88kOPhAWEYbQuC5eXG1ZnYTOO2VFhKg3+xRQo1QDqz6wB86GUL+DUpkQTw+Xq7WaQH/VljqSiz
PRjI0VAC+t1MfCwXCYSSiAqjsbCQ4jax/d7Qoen6GG2L5FNfqjuiYys2sb5l2wnsEKRUcwJ2X3Mb
Tf+bxud3+/KfCjlYxp6l4ubnMAWo59m/FnJipKRix7sWqcNMYrgzclCfui7UrRd2M5BIJz6gA2dK
SYIOTQdBhu0G3A+6vQQ3qZk1+g4VsROMZIcdq1Tu4qy6MtHq/6ZdWnYUv7xT23JslJsuYdvcaD+X
nB7zNNNUanUdI9UBTVKQWaGF2asSZXibR9SYf7Ni+LUp9FTNdWlXcawj7NUomX9qg0SrF9SFycSm
nkZZw7yPyBG+U7Qy+9zbMhDvbuKw4lb7UyPw9ysUQtDY1OgUwY7u2BTrS3v2p/arAntJ3HLUrqE4
5FRjU3Ine61eFtHu9q9f6peP+MdL2XxANkyoWuxf9kIYIkRBl1GvE0Pg4cc35TJB9wiaq5GykRIK
LZ6YSehxf/26v9MC/vRj/vHCNA8eAlrNoPf++TPqJPr0BZistTH3iLP6dq9hSse48iVtvI9Nv7KY
hjD/CYjYG1Zkxf0oXbbeM0iMv3kvv1xXrJF0w8bWaBvkXoAy++W60ntrqPqoVQILIBSxCrK51rj6
ruqkT2uF2cq/d1n9+nrGLx99nvCruBbxIEon9DsbTxwPvpaKCvo8aoO20zZVL9XdX3/jf/Mpfzd9
/umiqku2MrawAbS4bYwQbtY23bTIvMkG8LUoLda/v97/b+z/Q/M4CP5iV1xm78XnT6398j/80drr
5m8aHb3j4m7mYnMtLrY/OnuNP8H7zn1omdyPQF3+tSdmu+way5HHMsi1HQ6lf/X1pvcbIhFmNZ5j
ugyv+L/+c6Lxz4OGYQizEWYh/8PB4+Df5r77r/sSQbCLP0BzLA49Cj8Wzz/flw5zH5AqBEDEKPKA
XR7TptokrnpstPuhqskRVlBCGvBGQXaFegtknCSelJARUri0iJS+5rNL+gCn2j5F26NA4pSIIYlY
3dm9SSjKawLGf7rN4n3sIoFrtRW90UptSJrKAeIYgZzfHO3dVIh5HrhQqcyHbmMyVexhhid95dfd
ewURIkFNqEn9PX/ROtJwyQROW5dx7AdUC7r7cD2gOB/kk8BVGaXtKR32La9gwMLoIrwiEOPzt6kz
Vr0BMrS6q+rnok/u3vLoocKsyqhT9+7jAtPNkY2Sj2luFZNaXrm3RXuTj9SHia+3WwV+pqYDm9YT
lj1npbrFYud4UaA4gWMxL1feCpCl8C3hZQTgzoPCkX7pvFT8o3p/Gew7Dx2XEcTVewkwzkw2Yc+G
C0G71R5qmu2i96FbMPnH0SXOjbKtF+epu6qzfau+pnTSJA9rzd2S8kVkK4MRbMjmYdC+Hcy6BeDN
avoaaMQMxbjrUzSk4iyIuZPghov21AO4mG1IlyPRxwVdQ+Tj9KEBBmoLVZ3UigEZv9qxg0OtFSR1
us2NZ2I4/EbHd0bZaICSgPkRBiwzu7g96s55IIUnNZ/j/MMzVL8dDhYoIxbGPq3aLlfGS63s45nE
LcR7gvkODCa/A584h8Rsi3ilE7sQkWNWxCFewRjqor5GoEXYCQDXiR+BtUAbLJumxFT3MZLGiFQG
slawASTBsJPG/QjidzHANWG0atrsbJKAXvTzwchrWOtn176XTghPeA4Gazh7PRF8KZYi5i9heOdh
XelJYm9r2KzpqTCDTvHBxANRRVb2gBRvMh4Z7V5hk9zOxsUzWE/jycAJvkKuPjUnNxmuM/NSUQEv
XBAa9aWi1bHM9IT3xK+BR+JYYP5efuIoYX8t3ZNjPiXkq8RBHG2aZq+Q0Oe+maiK3fgwAKNqUH+y
P4FPH/vu4NER4f9Qiw1OC1aDMxaNRxfoMqkDqwQ1KKOxVT9BHCd3p2TrqYL2KMAYxWyWWFWsCwOw
bh3tlXhHivN1eepq7Fh75IcqkgWV5Ok0eneMLeIJZjThcCbBqXafEhpb1qWLpkuAckM1/zTbOO1P
RYUz69WNwhsxwV+OKy5e7tey9ycvP2axts3092b+NvTHOuNflNexGdchppWaOEi2KhilczyYbMIw
Grb0tsJoN2ik8Pyh497FZMS0Vb3rxvFh7D4NWo6omHYDkw92ieaUbR2RbglgWOh2bGkYvKkHAUhW
mS5x8W56+E3rh77dsqAH4sTViB9/aMe3JIW8/CHmHw6MbZ2wFgvdeOz9yIxbZB53Q0MnD3kn5JKq
+L7t8pEkSr/J5KqGQkXwEkJm55BG99jcMI8QfspGTlj6LivahEsUCwDwRu0MBsHlJ2gOGRiwOP8e
OImIM5hIkFWndL3ge4wKVF71o3WW7GcIW2YRTOawZl58iIbH0SSBSnSBqt8mau17BkFgYjPN2nru
5zWRDgdktX7U1NthNs4hAC81jJYByJ4tDYMf/JBsroDt4xiOW7x4848k74PeeZmFXZ6adiTrtRPv
A1EqJJ2uGfUMLK4iMF0O7MdCs7ldSA7e6DO5G+SqEitsVMIfQxNTAMI9w0sRMcIOnjXnTIZXfsP+
42FEBkLONqWyVcpr06T7otLilTkQzzHPn+ac0clS+YEkVppzeVCUFVg1F79RHQOgYY1kKe4GK6Jz
0K34iX7G2yaR8oF7/uhYoPImRT+2dviYA+bf4kcpArvJLDahJLwN+V4q9zJNiJNrvWHtAigFobDR
BwW/feWSaNgachkprKDh1dg9+i8igS0fxyYocSsl5Mhz4/WSU0tk7G0dA7vN2UGFyNhfSgxrnp6T
cNSJV6cmrRShV8rnjL8jBuE7jvac3XbKeLuw6qs57xQB7CLymEVl4dTva5jIWRL0fYlBJRc+8bbl
EkI/bAAaELJyq2cEfuLi9PLygHUyDZxOEhyVa4Go4++2ZmloVmtPtbJgykp1j33uq11LKMl+XZFn
KBGhKizSV7WEV91129Z6xg0yaQbC4w79zZhdzRBZMrIXkqen5lOuHZTG61kkV1xG7Hall+/xbe1F
oq6YTYNVwF4zSvOHMCPzln6mxDGg9Nu+iePVSAjDoa/Ur0njqVfXHIyhvAnVeNN15L05ItqaQG0z
h5CZ2vnmcMMBpzXuHk8B55sY77IYyVHfZDce6YqrmHmtnnX9RUNbtTXac6YiMI/1WeP0dokilOGG
4MB+3UzeY8q+AfGufEuG8QeAczi+s8sPi+GgAoDkdqzAR9TYy5XR6P6A3Ljq8qc21B8RwmoBGvA7
AVhgwlRoQ+fTY6PYTSpncucISZLXdMGGx81hiueaQW2ul5Cq5rnbDsngPioo+vHWcH8QeIAryDgI
ofZHcljbzejqT6h/xTmJsbGFSL2l7D7qPOoPulHCqG4d8s+K5NCPAZQIcqnT5skqy+wsau15tFx6
Mw8UUq/l+6xt6t0iZlv68EgscHG4i6Ntmlt3wkaUZjcIy8QlnBPrJtFumg7wZJ1TIHlT/s4YbICP
WH5a7GXXo4mLvOcanQxl1VhetC5EiQF5iAKb8ce6S43xoubmvYxSa2cXRGXEBo+XmCzwlmtq72X2
PUjmdJs0KkTx2rwZWU7qKikBYULSV9eqFmxsYR0saZCuBnhjZVbjbgpbYikmnsf8NRkgmwFxDkLE
dljgdycXCS6PPLvbIBjxQch0Nw1/mSeqO2ySjq6VT0cNWJcHPl2ySZxPb9bvCTxhRYJ7bmUP3QkD
SLdpWVB4CVlpQ1nvVb3b5LF8SBPvvendG90ctkpjXLOuDQxiu0AnQwjbme0BA0QwUgpWJfk5y6BV
L6mFjla2S5pTYexRl2+nBJcIeMNMwdAVB5EbIP0mQG6TLbbffN5r3ftcrUftaPeXtgaGiDU758S0
sPtGZX0xs0Mm3oT2YZdHQ/syvIsntg1FQ8YnEO29m98rsbOho7g0rc6HvOTRPipOnoppJf22k5u0
q25y/Cgx9VIL44WE396+grbtJEBt4o6y8lBFxWZw7xdrNTzjncoarNOwMVvwGYiCHQxrpyOxJgJw
h8YMtMMx6+K3osvfFYNdeM7FCx8MJ2ak4P0dXGqKflVpz038KrN0k/Pr4cxt5mOr1ICocdqU0TGt
7yihnbF5JuUXkw4jQRK36mkd2je11h4IkWiubZU+2Ayaaq5+NT8Ytb3uh9d2aO5EcpkWDVK4s7Mc
/xujUtKuDKEEWAn9gZJqMIm7EtcempJtTgEp4CdnNNZle9DmuxJa/Ojoa8xbR1M92lr5ALeBVaLn
XSEnrMlZIw7kxgJ829aviBICpLM4I8PAs7az4h1U7CWID28SBWy9dmpzZTdzY1P7EFmMgUG1Xsgs
WE2UEznpyqT0zZ52HIrDnlp7cndm1aEnKlfkF1K8AHkPz0wsV/l8YVu3G6x5HTl7XfwQBIGafLKG
LHv6CjRGvspFRcSkq96qaUU8EP4J5GaNDfF+Y/TTeuK3yqaODubsEv4wT59pS0pHSsM1s0frv9C0
YsOjSWqy9cRTzHbGgAwR6JtJc4yid0LwppCtH0lWlJ3ZeQAn7Zpok9xtaj+320ZrKG1uZ3HXj4qP
t1LRLb/QoNsnT6GtAH+NNliuMRxxweXLDaPtsziBQBqu5vhCPvGqHAZABOmNNIMYDlPquLvWkvRV
rEVVTI/ku/rkdW1D02EFl8xPeC98nstBQojaEstRsgwgdA3h5r6W4hqPpp9EvAvdoky11x2CG0qX
WNsPtli5xk1kMcC8VsQuKMpVje6QkzKzptVS98I71KN28mLEFVhrY5DacDtyY6XayWFcHE/Y/Fqm
0c34acenkOSWvLl1MXG37CWT8C0VGJL5PitnZCfRLgBjxImkNZod5oGQtN/qDoz+vV3dDOZ0IBiD
8bSzK1oSmIxir7ok6bVTALFh1bnnvuyfXaXcGtPRYDstkg0ZtNRdLzy9fDRgWNKw6dGhkZXJABzh
h5LYh0w1Dqp+5mZM7BkYcxPArVoB2NrF+YssbjRtxrC+x2of91NQl0yUojdMgfsaPngVvvdowOg2
B/tiNFgedTXaaM5jHQFDH+pNTPdV6yTuxFy1LjET2YvVDHi2eDY4xqaUFx3xoJQsbXRxKap+X9Fe
pMahKUwk1OcIdGNDdC77w95G5Yi9ahgedOdhovIxxLj2MPkYhMb2yU5RlqaBIOHR3PfdQVbFQ5uT
dJIAhgFGPcOHaMFfTE113ynmQxhq23j+MRHQp9PBTxsPQRkr400xHR3eqqE9hZwSpsCl1bVcRCDy
NXuXMpKYKiWYpmMOcSca7iS5wIPyMbfjgvPlrm5DJvPE/QJSnthgISHehQTsaNU2SZxNY6PCstCx
RwZWLDe/TiZPW8EqubwU+evouluitPco2MD96heyv36UMUc73OW1jJxTXeTHaW9weGnJJdJZ+Mw7
R5B+3J5mFpaWAEOhPlaT3CtNtJeWddL3jd1sPXM+OI5ynO1w5REamNHD5wPJDXV5z7Gwwe9+X8zA
oEItyNt8Q4vCVjnam3ZzW/FgRpJ7QgkZROmTZKIwkYetlUGNy8a6s5wHq8Xwhq8O5z6rD5m+eEl0
zERz6dONswh7bTLc037tCZ66pX7rqCfNq1h4oILS4HbHjvmWu3z15oVtDcsu7UQY2abAKkjPKM9D
XAbR1BA95m1r1E34qmPLepwsHId5RzXJTCgihMXOjc+J8Bmn5ydun3RMtKz2jyJUPqWLCc8jNahw
b/H13rq0kDmhsYr7mqi3kdcgBP6c7Id2fmkS45DA4vfURzv8ztC64fvjtPc4N9pVlQwboybUEQX6
7RCbR01+14O10SOGFnQJkTV9VIm5ZG8RN8kevBfNBi4HxSfK4gmLMbJPXTZnAXp00NCVQExrrelZ
IgMkgYa11yUjTBsxIBOJASlIfpmtLR41kFKweYpkNRAsZ0VrdXD2mEQCw7yL852K6ITlDrivG4WG
qaPmGAwyo8wDIvrgSYPRmerFRiteE49EIUplK66ofb8m7xlx/DHCkDyY3x2TowKbpzHihCWWatpj
OkVa6HemjuBZ8lURc2ucGKcEtXoO5TZ1KVczF4vED7UI12irT+j5XjXh3YSQ3VMnuhXLk2xqES3c
qTW61ta8QXNtOTw6WajiiGdRSGMaOctoam8VZ/W7ocRGLrgeKTOiPNsxM6vLRzfrD+g90altUErv
SsG3gORHKQk6sLmL9frghORUOtMJa9wSWbPy2hvFvbU5AM0V+qusMMBh7bTEO6Slty1FdVJLM0jo
xqqQNBHBpxe3obyyvuCA5XCFE2Xlx7LQ78uRXvFqzOV9pRy75FDmbbDog9kkx6jg8dP7RNV4on8w
wdQb5LF0FSY4D7YAwVahXwr5Y4BE0IswCHMiGyDHxmqOeFW/j+tHnqNN8hx6P3rnhwAd4j0g3VnP
EiJdoR3ynvQBwrHaE6AjTXmZawGnlstkLnnWQCivp11klLhqs2DICbI2glo7gArfJXG+8u5J+YvI
W9M2Nt8/8Z5eeDKvdnspWcUWJCMVEeNR4C76cGjkfYY012/HIoBss3CtfNQzuwojWinGXW4Rusv8
sh93JilaQ0hHOiTnOMedXwK33pgW/RUcA6SzBBgYhCJVIn5a9vJxeM173b+dy2abxWSnVw9d5p4B
UgYNvO8xulf1oyv6TZS8eCTfTrO+b/txQ4jV3olxRUiC/uRn5FGymdq24uacEZtCnyeKDExIsS8T
fpSWgyUKN2O/VF6bub2ddJOBMjWhTUBUepuGwJsoVQrV+0h7g0WNWJVAXqSVbmb1WQsJxyB5pBbf
+PvXunGgrVx3zTFZLOzkLmTlsRiH40S+tD49tPGXqvYrbjc/nMi9YM1rkYA5DeE61wnY0a8A5/nm
Cl8l7iYmolCxXx0yYITHDIBjVTJh7BA61PJCgsdOYuXXyO6omElIUnDB5It9XLTrSCI9IQsklHhC
LPKAhv6Anplv+ZIY5QoYv6/1ggwdOm9R3squubNxjZq0pHke3kRDsvro8GT6ueoclYKMNoBgCvVQ
AxyG4yh161X5VXL08VhqJUAgA8ZVR83a7gf+eq+RXJUTlRdvInpljwlAnzEstZpDm21j8o6tYWsj
3Qbm7IfFZZFQgT4y4n2Ui3MBvdntLyNAkja9AW9uDV5gRpsBsciE8EA1CYph/GNCl7DMs0w7v04H
cAUtVyIm3TQg2Wg34Jwc0ZDCVEFptSrdT2RvvuyZzBWEA/b11szltlmqqOo7m55bMe8SgZZk0Dc9
E94ko5rz4p1LJL2KWpC7tFf0NU4iysXXmWu5kR9p463tivwc/T0ikbKIZiZT+c4hHcGGu3Up1NTP
twb2sK5+VqwtMaaUUCjX+Bqm6oxKmiEc2IBxQ/rQKom785RcYvnu4EgmXNJfhr4ewDssQT6FPLcQ
eaJTStd+QOe/cbOdZp3RCOJbOowd9G1k+s6LNRHAYo8BWelQRzt7r7DLQM+2KibY8hAm+6dklCt0
2wzXTzklRk1ktH3WM/wYJY9gsGyy5uQ8uFTSVRfuKvOpaC+h1e30SUHt9lBZb9VA8BnvTY1vMoUR
U4TMqAM+lp/t+aIO1howUUTr1GcfZvw0j6BKjHEnu3AlCDsa2v7V8G6jGYNalOB731LMbGGP+glq
Qt05JfE+VW9qEpRY6Myq3E1ZRJwK9t2+WEtP2SOWktR3zhxI+36wDhXjWURCPG2OtfKmkd1hcvoj
bgMeWCYfDfK/NIk+je4r8x5a2qg+v6tGuc20d1Hfz82P0eu3Y0ohpBlrk7GaOxg7dXqxUXZiTN/h
v6jFQY1sgtvLPXmWqDoJylSUE5r0dQvfRNfdlUUqJmdP5zCpce87fC486ED8DDHXXR5Es4UAZCWs
M84JPyntYwaJDgeGYcqV1N6dhsB3TmCogP2ItKAOan0AjBo+duWwKZxqDX3kraQWXca9cECwEvgz
hGrOrd4lR935KDjGjY7wC50xgCq3c1qcbSjr/PiQVtL72LGQVdT7gbWZzY6BuiuyYziPbPzHjSfe
85HoL8kAZ23n6UbXsMBb4LNGVCrnxkWMHRGlSZ5APkPZTz7xUSHuKo6dcq7qh4lKxpBLFGrM9/Om
WGKV9UfDrTYMhkiIYC92bY1xG6rNdu7g7lecYU79PJA+M5QEEGjTsR2qs6wa4tTY3uQXCdzY6eoN
edsAoSKs/MmOASPZfKZXHawUDpCr+PBghGBt7t6L9Owu0cF5/NRxLTlhiDjytsLNXj2Y04+hLvet
WzEzQeaojGzyEGRFx8IsUQF/VxWBWWNEvkd9YveJGv42xEGRNcka5wT0QsJq5Ms8PEtQPM5Oewl7
kvJ8D4QmgLTtED2WpXmfvczNpeXMgqaCv2d4xBrE5axe8SSutLpj3DsfRvPZ7pw1lq8AdM9dNL+P
5HF0pXssG2JsmGCmShY0GpYQl1Wkyjc+YIHLH/BwkuMaYxuXzeukzk+ZYDpm80zHnjcW7Q6rYRAh
5dfl64ysOSR7XPKorXRl544WCL8f+IXQ7z7J8eLpgdTsANrroYY7FS5YvPrZSNhC2dkrCqKVI7yV
agwn/J9+N7T3GfJUqvSDW2tMqGxS+DpgHtkNvLVDpC52yHjfERDfHQkPeRqo+S3ORTN8bmgJ+qnZ
pkiMmTby7Tc8tCPsIngLPQVYjcr9dJDJgN/JC+gqSTZKHk02cfBOaAZxEII86PRxWxTXJH1AlIz7
iFEdCb6EO0EFin3CIih23Ad8I76nmluh5keNsbfmpbvOfjEnSLiR2I0OfEO8h5Z9C+uHToXxJc0f
rk4iwpWgcB9sL1wn7mtWE3doP8pm+uiBNXs3YJNXBv6U1j4a5PEyYA2G4VB1RzyljKnhIeuPGF/W
affoHbtKXHpRbfT6qqvTStrHoR59obLeDu9L/RJjhPIz4zGEy+IDr+GupKBjGDx8p057adMCHqtA
sDo8h7y61dq3I85bhz2Y2nd7qRkgUwgvqz/bNlk3bnts6H3mJjl2NpSc+IS06yhM1snL8X9JeJ7U
1rRixr/y5Imox71lEcOViJVuMsuGjsCgm+Hmnt9hBrdtNDQjw8Fkmh9przwId8MHJ4Hd3kU9EWbb
eLhM3kNs3osNuihfGz55EoPpTOMnh6DLxt3M9XOS3brJVSIF7a55qR9raK53VbeLxL7zNu2jhsV4
OOvhLlW2CWAVD29djq6Z+Yf9XmfzR4phcVKo7FD8trqx0roWRLRFT2Tj0MF7mxf5VqkQY8mvXDMx
4dY7jbAsSR48DAq/pHZic8dI17kd3WvHgCO37+e8Pypjvo2gnXO+d3NyLhYdQSXvYgQEdZu8e1JH
olhuOnYyZq4HjqatB0Vn/niDknW9LD7KOd2QtLNO2MTXQ7VPKTbYGx5UFg41T1gdxA7YJn6b+4IL
Y5G4mdEhJk1+ecDDiN1mNfCzqd21U0aE+asyf9uAizPcWwueotXFC6La9dwuwkWWovBDqa3S0D7F
DaFCzOTGkpXjRNCdc51c5T1y7hWvuDP1W7M7mcQ1oYn325LJJzhy1352WyYH2aLG3qBMuiNnJ0il
3FrODx0XLtN63OFBG36p8oVqHsOd82yQfxtp/4+r89qOW8mS6BdhrYQHXgtVhfKGnnzBIiUS3ifs
188Gb093z7xUU7xSiyoDnIwTseNDULDcdp/a0J+5Fhgsk6uZk1t6oUq94CCgcY2yeeOBIFvZBa2c
VNnGNsfYavio0k8rNtZR1vlqxbWeTtcwk779JbWIQzCIvvC9N4AMO4sfQ+NVucfOc0lNWYs9gHoM
WsnLjPQrn13tGH/YQXmNSwYW4SWZvJT5V2m+F4MLFjiiX4SbZR7cSCZ68fBlKgcX5E+kvUS2OEsA
LpL3tqJ9D+4lmtVXpm/sJa0HPuuv3WUbp693CUtaeL5kHNl+QwFqDblWI8YJxRfc0NmnUupqvRT2
c5j/FEbkNcE1Rw5L9emaqOpq4i5ppP1myKxVlLeczR+IBK4D6MRzS5czoZAcinumbMgI06L4x6na
izO4vhVET6UJyNtw965u7wSe856mjBDpAC2F2W5wX638xyx4Dg5O7GwTNOA22waLzZi7a42sZmQs
NGE76bg7mLVxq2yMSHnCicEVgEskLwvHuaHC6dmdy45DLbXJXWbthuxiVyXISAtrLQ2RWgd3yxgO
YdYDao0esTk72XDrpfJHoz0IXtthBq4pLOnLKjvMMEdUgdrHolXmzSZ0Noa0t0qRPfVN8m1HM8IF
toIp35rzd9b7Uf2+ELcTp78uEbu2+qbCi0x8t3JYGUljvIJVZZR6MR223KkXZsDaMF0UdX3W3eB1
0u44cLexWsIhaXGBZqxk+Fe8dvPTcmBgJf9OldEWpuPO1kjKF06P6FVx8OFU/8MYtSPw9py7+pau
5uChg/O8CgyKCt2/6kyfdxdTJ9niRDoAFISy2z6nBWoV5oOke81S4ZN5+bYVHbKn+1hWLJlEQguV
cY0DAQVrVzJuGEEiGR2Ayba1T/ffBsTpCeH9qJrKQ6JN+7Yp92GUeaHG6IgmUFaq33S+aIdLaXf7
Ibrqf0tE30FknzYrD54Wq7yIhglcUx/1sDviCDjVXfMzFtsMdHAwW1QfGHvAaNvKHHxgvMfSQu0B
eRZV56g/alzOQoV4gWoj/LOXxI271ztQuekRzDkZWW0blM4BCO9a2FxpTLdfx6T61ZZtLC2IXslV
Sm3kozN2f/RAro+p1ezxHhM9epgbbjAZ7VlRfbe5rU06kvzwFRgtu031OCAQslt4cNMu9qYiIN1A
cSVGK4hw+EVAqea+YJTQdbgKpgUBDyFaU9/kTL88Ny1VmZ9sU1+VKW4dRXyyEIDfba+ZPoFFGRyQ
W2oJ7gNe7S6ublJtTraNL4vi2a6nwpqkwUB5fW6F9KtCTFYwXGYTreQT07QVbEDybuBxbMzUuvdd
t7U10vA4NwKaukHOMjBjUeof08h9b5yQuXdY1cOzmhnobvizugGr8N+oYzrhzV+qOIc5OtbGMWev
WCjGSdXkx5grGFCeG4bNONH34armEtDtFJMtcwC+kA/T9D3OfztF2TMxracs2M5Lb6Fm0CbfF99G
tOje8lBo7b5lJFOiI2PJ0LQvxfLJixjq2m4/2z8O9qWiHH1IHOsS51FBCZYFna3EHATrilS89oLJ
b60HDmW+lLvlrn1T+35dTMyg/sDRhI63DwkCKErUtSVZtSZ+1Q67hNzAULw7knsTyCTEVWXXU5PW
kbRBs8iZBFiU0F6Law8fU+1P7V3K6JxO4zrgecdW7TUcrsku91gtyDpgQMo3FV3KgVrvlGUJFyov
XDTXZXqz1GXvPGzT5mIa89HEdYbz4sgTclED3tzTOk2VVRZ31zDYtSopm8E+anG4MbVwp7r4u9p+
FSLRo4esqGtZGbICHMfNU4OgUVqHSqNfOw/XzZfDG7LDGbisilDasQWVb0X5ogzaNZPLzR1ZIR7u
Ffi4Af+WazsPBWfzIEVp5mRYWM26vNdNyD60X9nNDG9K4XmvHpNuolq+QEB4N4z3eGYQtTmK4EAe
eEvNMaViR5YMLzbDb9PTm6eeU5s64a5/qmRxgIrwBwN3vCrHahcb/YOS6u/UKcKkKCy/RYPJhdg0
kzzoMvXrTrmME1NRQS4pnXciFiuNWWk1hGID0WFtqDzxGqdw9Ita29rVjKxRDxcgLCBz9b0CUblz
oi2taGkC6oKmrzJFQwj+xkG3zTmU0cxEp6rr1Tb8bBIGt9ot/CqiiE/Oh2T+m2JgG9uesl79LUj2
PfutyXg1lO8KIWXEwegWbw79uWHCprv+O+m+rnE6iK6S+2dA9WrlYqLTnhRY4FOlo+fH9yo0dnaX
rGxPwitc6g7qsKPgkBM4PjqZn1WAtlaU7I00Xzd444zwUTc/5mKfi35bd/xv3uPM+6pcIqPKrgLi
ExQRm/3LLB7C6kEbP4cCUcggCs65w0iIgTMlqxi+9PYO9+3bzhFSuDMwysqRD0nxWUY6p3zzkcD9
MVJM2F3JuYyVzaBX/uTM6GHS083kBLPjKxbDu5qrK3Wgz1YpWcBYOyiEa5VJ0HZ9RTkTlOc4gFGE
i1k1y/vYMbtYXPXBEaH0qCcCWit3CCVWPvd7sKP3Bmm9NIkfxXp3brj4dRMtovX4MQdcFtqvMg8Z
pYr0zII61ZvLkmEzH4VCF2tLuGMeJR6VPnjLaNGL+GjmF8yhvBvCHjj5dOvm+rEuozO5M6+dNPwB
4rjYGR2SCVKiLP/p0WsbwMZz9tmOMzG9wIDcUC16d8OdZmswqZVqfupTLcfdbhqviLs3y+ziI62H
oT/3HF6tUbxAbP4bpuIko+i9b8Py1QnHDWj0lwKCpVcpZr0TUYR6C4HOSKzJh2KONrpwRzFShQ+m
4tqEgBl8+RAzI6wgJFaPYmAzWkUb3R68Ajtor0vzoxsM4ZlG3p9VXux8biHWW0QqU3bFqArZe+Fk
W7tMbm7fxdupIS3PxmfhLKDHzah3I2spej9gUHA1CFK5HgMdULAJ9rNTAoZGx30IYqxJrouJNSl4
++XGF9Si6ACBOFg7BMfWTmz/cBu2diYtoSignHwM9UhIEm11wRrNcxP6IFpfQRes0hYdkKLxjYYV
wU3g6zBOUvS0AZB9oNVOOakR8p/x19WgyE0srN/C7D6W45HJB3J7zIek2lvBtMlalGR2p/kyoS/d
qQnRkt6A/3x1uF+64U6zexbfZC0p/ynJmIo82bfBqxzHrRVVlIzQf27tC9CNEcofm3y28fpRDafH
oB+CYx4O2ZPhYErRBvFCxqO/5i+Twc2mSZJLPcoKRCD7Kmn/6SWXMAuiy2tmtcWGxdYKCYJYoFJg
a4luYDM4G3aUyS9XhFIe4i7bpS51JX2fFCw0x26rROSER5yIq3JgyVWmzbon1OYFKeudUc8tD2Q4
6jdoRA8Pqs54yU7dypptqD/WWJJrKlKg367gUK9HDVeSeotE0hzUevxKEKR2Q9mgp42QNjGsKU+q
wGEOaXeG+cQeI6WU2iz0jWldWxXvQhUVTyPOlym8xKxuaSBfy/7PjOaWJ4J9P27nAiWI+5+LvhbM
08aB4yvG8zJYIRZ6hnpwgSdaFYJGz1aQKGPAIGRzXdCBXpWG2NgmdzJicYixbMfXav+TcQ5tChx9
xjPcv90guTMbuPoeWrQu+pUgZ6wdXq3E/CRUhsiT0FWPP0KsHWNNpI2p4K+ts+q1mA1D05s6/nTo
wGFsufZnWKjHXRsfRvNj6Vuk+m8fmH96PNmKiS/HfVYTHPZgn02b9Z27KkNu/BU6+07jCp9YfjJs
kT4pu/ezYt6qS9VYDGN1QCdjz0eql3f/W2F+Jga7J2JOnJyrJ/q+llw6FI794mOdy0MZ0Ohj30nH
EVpn1+NkGI0ZYnG7xD0HyQDG7E6ng7IU7Sm2T1y3ae9a5Trl5+JjEBNK42uJaKunAhES+0rwZImG
jQ1dKEi73BxbC9WAGOs4ckOH9JnzrMFbAgB/1KofjhAKw0E8cXUfMB2oq8a62twudDvdNxEb/Xm1
SM9Fe6iw4UyU15rD4GWPKE4TZ2B5EjFNw2szuFpo9TRtbCMZ+KPhD5z0bfOjVx8qUGJjYq6iaQs3
FqlhE+kQjqDjOgnU1WDDEO+5TuXnrUsJle4ZSM/RX2RRL5cn/A5c8BsPbTaN/wKJQ6SjzpIoQPqR
V7gAymtQX5YFksKCA/txXX+WOcEDthc5KzdBEU7XeqrSs/fCjhDX25GnRutOAcopiC3FfnORcLv4
DYonrzi/h1elxPxc1tuuj9cOJtvFiWlPTBGvM6K0qV6qNjmWOrlOKo6KCgWxekvafZ2nngwOCUEP
RKhKPYb9txbcqlvA3rbnZjdo51EwR7JCmkZPIVJhHgeSApIzekWjAkX3FuxnpTnawZOGWcTmek/Z
lz9mT3nSw+SNsIPSRL4xmj9zjY1eu9XR3zo+tJic8Bmlw3lyv4MebTUES2OAi6B/ijusPpjgysXW
xGU77SzMkwQA82+3bZYd8D7jQ9xwMlfoubHcHyvj6jIjco6mZ1rfIuJgOGzkzL+CI3xdHBK601Xj
WYx+wO2si9pDAJQmOMbJcyFHsGT1KtW2cfWDE5T6GI5Nu9LAWEM7BQ5B4sFBNlL9DX7qUCK5RYE/
mziUDWU/cinpxF2pN7aCm0a9Lm3areNPGNOaNzW0jkP2J2Sa7UA4BSXB7SONZ87kC6rpl7fOzJYd
6ttK1JQDV58jSZBmC+EbOe5A4ZsXhtCpbxQNb3PtrUl/uNGuNBPoG1dLnXT9DPuhS6iGrxntVA9c
q54+zdZ32+/C7MPE8FnT8w3W3PXwn1q5QeTvWa8wkph1I3Y2ODOaNYppi1zQxmN1c8oHexLtTm05
lTR1/2cCV0u7m2rt1cnM9rYTq6Ri61W9VMy0nIS24BIjojGJsoaLvIqBWd1TFn2ILN+6MN6tWcHC
PMXwqDszeHTNK8wH7LKx8QJ9d10NaO1aTXHeUE9/IzN3Xtqek1QQ1m9Nx5oyLksWAp1AqmFrTjLw
ZNq5P47OhdW2+dzJD61I7A1IBni/AO4zR7nXVhE+GNkfWIsZCzQuVYohSSpZms3k2P8Aynq1oEyz
SltewXuZ4SyKrcc2aBw/6iilC9t3lcXqV042f5VzUjBYZ3GwrNDcOi74SiTUTaRRcJYLrxtwzVwh
Wl2n7lnwsTf4QSj1YRNyV2M+DNgnXP4e1hUItxBbPYdIlPgaU2qiiociPXXuhN2TBZPz44CFFrep
TJ8mQkRWMR8a7SeAPMuWyJ+HH2nvmuGpVk4Qmg0lucc8vXiibYb5l3TA6moRfOo2nY4Qh5WGHpC1
3UkI8Q8tRpKQmBLAKPzG52J8cWmkcd0PhdyO0v8uFpebI4VK6MjGJo2GU2Pwr4nyQzpiP8HHPdxK
0RcQiPONjMU7ieDLnLM/lw1n5jlwPdOsST07JZf5Fv9ba3kEMldUfah/kVt9w+xoyOw9ourzrY7b
faQw8uQ2UfLEyqNtWJrmMRsTgMbN9Epyss3q4Wp2dAk7My8O0fMdcDPXZ1IOyS3Bx0gvcc/1Dh8R
Nz8VnCBAw8dMMnrZtbkuFTGutKoa927NB0TmnFdIoeNfGBLCNcK+ZUpyClhzUtpeX/gsqCsNrXFb
UzOYDe24zabwxan68qx1oKqgLQxQKLKTQyHEamY1/hAYFxZYD3SO2OTiWrB7i2NrzvGUloNmrBRp
XZscrTyvBxpBYmAJ8UEttHE9DBRkLbbjdpxgQM3Yz7FH7wAZfrkaBgUGYsAAQ7Z37XbmlVrD1nyK
8Ao76bUJKc4CGppsEkWyYco/1KkPOWR+AZcekV/TNSWIs08dAOvsNPtGwln8ONgy+diyUOEH4tkg
5KO+wDcfeA/d+MfFTHt0C6oy3jYB9/emwTxjdRj4aD855Kw9V7BBuN3pk8nEqPpBZLOaKRAk4mhX
uQWMCMqHPBfEoTe3iuvRFInI0VtITsjJS/JLkdVyOmFSDMXY0mKjtxs7jXBgRNkjQYwdfgnmCIyf
c401ocy59YPbfC9ksicZeAgN7nxh1N+m0dJPtpXxRFYbJUzcXVfk+OhTcGsoG4WNR3oO2Uxz71Nj
7A5jTQ9WH8TH318btTCQI9LHaUzZDi4PVD3A//z98vebvw+ZaU+HRAPLiKGNL3+/KUHSblu9v7qg
Ww4cPgbAtMuXE3abYhWqRBhBbDQeB3YmmZKdZisKceiWB8pt5n8efr/3n1/+/tf/973f/yrl8N9/
rCrAXDrNodR5C3oWTz/FdwFmFrVNkrWioGvYury5VD/6fczAt6rocjiSqU/+9aXIbbzdrmjk3qkD
r5vD6ojzsDz+8x9ULq+CtIKTTQelGsjGmaKbDv889AlQpaHHG6wR04Hvah9+v6r+/dU/v4zNak+1
kQdGJj9G6f8+QC0GnQJblrOlAaARyxXCrHlkozb7WKODYpJHmCHEC5cHM2HXpy8P/+97AXUBe8p0
0NITm1uttI+/X3GOR4ZKJzQJ9AyDc81qkgXtTowIpd8k3fsArlGuikjKU5c5Gd7HoNiWWpXsEEBv
UWcaR7ox4obxNTbZvQ7Gkeqp//PraAznY/T6n9/w+6d+f2tX8CmhiqXYzGJUTmi4/3ro5qo5fnc2
i6ZAJMffh8GFp/Vfv9Z5DtiPEpk/G+QX/DEQn1JrqHE1C2I1jl1jaM3Mx7l3Xisp8TNwLtGMu1Lk
6iWI0D+UpLn0OoUcatLeDV3GB9a2Hxq5IFxiONQxtjj+IDmAmIDEz+FAaLXT3AN8FRzKZHQ2w4gj
C85idLIS7RODjrltDQHuV5cIrSiYx98HAp4tKpCC9aGjbHOMc4cvFS6gXeHKjeIFdqMfw7n9SlPg
FgkEJQevRBuUyqYKw2eaImuWcGl/tFlwIVgxxxfOcA5AzWwiFMYVnD4fRGF/bIADX2pFPMy9JXa5
Pe/zYsBW0I7lHt4FjgSMppU1kUROkePUqN2WFDuZIBI3magbALeZzeq4uyYBxNF4eLIiR3kJ8XsX
PacKbTYjn85DQI1jHOxtN8bomyh+z34ZcIG7VZVxXeo4rI0i5mymc7aSinYNaahCOBcDSBolOmic
eldzynLBmeRW1mLZZcQPhYts1s4yO5VhzTSWt7fyPNtSYWgfok1sotLHKp5GJ0Mmq5v2GtFzsPzV
ZhsQfgiESe0uWYQhnp+KidjgFLCZMmX/ZCnEWbCm/P7GqUZGVzls7qGoYsEuJYT+DK21d1F0JkJJ
DueZTV/HNUu+Um5HI8DsQrewR6FadAcmuUzz+XtDXdNGpS15G+WMoImuWLvcKsStUBhObagvPvmf
+eZCjyJl2yPRy/lduPNwt0hC2njaUq2ddhretGhOfsqMmqtCVdNbWYlzP1f6K6+FtinzyvaoXZYI
o1UIMgrzhGaBSOmz9CktxxYr5+I1DcKfQkyQ77EKB/kecQj9Py3bc6JPCgbs8cXMm5TijH76iMnH
2FXR3EKZPlBdQscuClEVKxRXL8WHUgNOpSEcUS/oRaNm3Q23tu42zlvOhjoAoX9/r04WVVozcVLR
aXDtWvBxoZA3IC2RR+699BOkkdvvQ5tHNRaE9EGj+47MmR1drVk7UVpDarTkxNoWPE2tGgo/r9zm
NMY6XVayQdY2ZHjMIeAdl0Zzn1qhkWU8io3NjVBGp6yywhMTttDP4BoNFtMxTOdlXYplJfQpWAdD
tDzUIVNEWVXupssaVBUG7W0rR6oSANNeaukUJKDMxrcWSa1t6LoIgho3r91hiDGJr4SI5euqoxeQ
gT/e6/R+yeXdCIeafWqP+UPtHLyKUgdRZHV0R6foZjCl1COxSYKoo8Z+tlDOvVTbE825qEOdOHXS
4EGjnW3IOqQZ52xxSzlmamzfIpWtaYDZb9diUXcJFN7TDNpYBZdq8/v/VQPKXJsGbOK6RzKiWPau
KdK+FZQ89YpYD50h9nKyxzebsxObVJuPy7O5UNucNiDCwwBoJZ19sy2zfUjt4JXOB5vNFOse/g7h
yNgzQRcdKXUiKtQ5GkrqTKvOUvCjmax56+RC1Zs49u1D22ToRLnrXEKSr0ch7faYjhP8Y6sMNpMQ
/SWj9+EyqiFcMPLcvNTGOp+iAPh07Ww0JsK1o/bqWsG5s3O0yCOiaN1D3X2pJOzboOBYp/WW9twO
Q78xnL3ouTbjRR/27Ege9I6gqSusc+lKbTcOQ7Oa6iTDXzQ99VjxT5mJ+JF0+iaa8/mzcqqnQSME
HiQCQBO0/Ce4S7cYyYSXPX1mVso3AVPEXhNpv1Z1nCi1kp8rFqg3+hFbO3xywMMuLWANkdTc9Duw
+v9cpAIT0TyvEqwMEXiTujV20hk4AmP7o/4oJWtow1w81jmvdjfaw9E04nSfCXsTqDiHQGqnvkFL
K1yvljeXA8wJOZgdWB9K45BiSFCT+J/3F+hMX9GG7oDyiANzGAGVKafWDEv+SIwPcAzq6n2YE3HV
TWybRf8oAnbAQrL0t2r7WkeTcv59Q7kpcpgok3FtxmG8YzzfD72bAqZy2k1d2dZbjJd+MU5RBsuF
69qoquLTUI5zeFCzaxpF4dV6DEtVuYZcrLZqPNC0WtX8cvkeGBxsmxrRBxdM3Uq1uH3S52xf5PIQ
mdTD05Yk/vlET71xduj23csOE/1YXn4/cPPAGjPJ+b91ekkQRGlPlcJgF/YuZCIWwzGnMq29qkOu
7hrenNS9x+SBRP8SJKl25QCjXQEUMA0U1FxGNXzjzIgvMpAx/tI4+eerVoL6jTrMkMj+G+B2bEtN
Htaukr7qC+xqtDV97ZiWRifBSHEApL1RClKAPSH1cezfqEkpzwM9gAcHFS3VQYKQnomXDUt6GWVf
r8PK8fVESxFczfEmJ+cHmGXiW04WHEFZ9CIJtlM1fbuRGq5pb9wGgbA9S48BK88Zwo+dGhuhxNsa
L/KOFdhNZ82Ji1CQbg9yXNRhwAJ0IGI/loSlHNc51gBLSSB1bwmMelrJf4RW4/CpYv2Z5hZuKCi6
Ezk4UwbJjrx2cshMzMptahLW4tbvthgSAuy5vm302ykfrqNmwGZr95h3GXQm80Yk6qHu5l0bAYRX
NXWrCU59lXQfZpoNM5gOoz9glT7EwYdh5u6jqS5ouIZOm7LeuNDNoJE0eBrzKDhYQUddMRm0wogF
V5X5SrHTtk/1FLGsSqmAMe+A1nazU3Dyw7s1GDvQ3zUj7EQzGiusXF9yAaPymo/yzPkTBvxiJqkd
gjoKMz+Iv2vBM21DaPL6/jSNjraOE5CJVCddjYozuXBieRj6iQDdddJT7nC12OcjhUncTBGDAZtI
cujABSx8fl5lZ9euBw2np3/Az4THai5jL+0KVmX5C9ALRLhsQ6cvDXKFwBvcJl7ahJ8aVbpeUeMj
sIrg6PYaSDdnue3MX32Y7IVAkRTKXJ86fXhVQ9xnlTqf1Xr4cGxOW7KVXIwM/OsUeXm6qKpVIpfy
S8Fq0MBym44LAN00H4rYclkxDQqtWPZZ8KnZqJSQHSYQZstGCbEhPbmu86ho4dod528tRnpHa8Ds
FXWhlyhlvFWy18mCVIJZofGoMTCOIcVUgvBByzXyrpfDpTXa9hQa6iUs3OZloF+YFC3/9Km6uw5t
cFzvzGsokfPmokSFxzl2yDCacreWeNPynsID4ABWrG1bqADojNE+Mppuy5pjcdPCZO1M9z0C4g9k
sjm5lI9eAhR0jBnaplA7BJdAwWTZ3GGuK++ijX3NkY9ZpF2rpqnXWd4e6GrBvltp8xomGT8uHVeM
a82OdLmy78RwKFQB+YR6rsNgzk9jNhSPNlnGE1PbS6dH99/x73foC1SZHqhy/3L0CvvJYDHAloXP
AmLEJaT73RI0ELTj+pM6xbgF8KSbcYcjteS25yQssPLyPGIbZE0lvURMG83quy3r1tabsy8h6xcr
AjwQ2NR5c0DdjP09SNr+5rj6JtaqckcHwMTr4xKq4RTaCwveyzR9wgWFryLGLywC5P4tmhP6Kmjo
AasXsZp0WgVgaODnxlfbMcETsQHKpu/a6Y86NRKkUf7AE06/Op0KK8MdnA0IYzCRCb5wYoS+0dpf
dmmYR5rSZsfEgjUdpA5nk+D2uypCbZ2WlXkWnUkcfTp2yfAuCyVcizrBYDZp/jSWPN+aQTB2aL4V
WAzrKVFiz2kxPUb32cTPFeNEJS9S9+sM0QoMT/842unsKx3SctLdCAprq0zN36JJ+1ENm0abpNLX
uYa4lQuM9wmW8KDAmU/V+KrDXexwxV27MH9ZLefjEQqIzopZ6skrnRf9RiZ1vaZKcfXXnW5Fm/0p
tWzX2eS5CpUXVcmp8qR8utk0CYuuLG8UDwv5VmiNWM9Opa8UxMQIHpE11oVH0cuHZlOZYyTvQMdD
f+haLAFdfQYNjTFH0mhYdBz+W+WpSgeWdEn21pndS1SGwJxRaw1Te2xnlf1yu0EtFWVGNV6jfat0
op4kYW9X4zYoGDzhimTcs6rMN2u9O06AEzoVNIgRQDnMQKDV5tbsacjWcadIu7jPXfEemSzRexND
4RCyuHbQ5MlRcgGEvuFBrT1AcnzQGEub8ie0lcAvknpptgUz4Ibfepq/UScYbJ2IcBQq/i7qjHBT
uVB5Jif8MQYNsHJKDN5Q1G8IksjMw/ip2spzMRSYwakzXk1MMpYWnXQw/707GBcoC4wFZfnXaN8M
i+Lnyay/apfhPZiWomq1+ZgCRh21tTZWV+IKw1dU6UzEfS9wZyCCBVnrWZpzkqyIyykqNli8ySLP
wXZU+0uRg1yqV+WTYnFC7wT7l6J948BDVGfi/mnrDyA2gvXdLJLPJqtJ+oZUTRRc4ANreAtB7npt
Z3+H5aj7YYbSlJA+E5wi4YGoD2r8Jw2tJ2lbvtHPL1PKUqlucx1lgSWhWrNMMfaGnaZrafXKIU2i
ZyW1WVvKhAmm/DS7CGd+ie1tdMzrEi1SA21rGqNYFUFzTzQAdnwK/Thuubg4qKzugo5oi4kNiiq2
TUWQfuiWnys29nZF3MbJcB+Mkf5izAhjljmuU7i9aW4f3GXtO1fsZTnuO8AMMtFsjLZ+SZhGN9Aw
fHo34ZkDZ02D9RBzZYh1nIQAZ2K94nTHAtis9GzLTMWe2ULOtSdiePCEHTUl3tgO9Rrz6GMy2kca
fOnfoHOO4QvtrXdPqM4EeyexTZXpuYLMjd81434z8Bc61gzvYUqwpXBuyYLmj7G4ObVPqVIok9f2
R6pj6qGm2hxrG50WMaPiR8uD+G3s5dPErRPwi7VzwPJuws72Sy5bVs65iEQ+8JqYasT8llr2mQpp
r+DQL5Jb50D8cUpe66Tg1JZX4d+s4UPSgfdtIfHWpADAc2QHcNQY2gN7F6gPcGlooQu4o1HfUxgI
BlXxODQ4NpTC61Rb7NTobxiNf3JUp5URY23n9OkVBZZzLnN4WNX6022xnKlVdoegeyiE8BOa+55i
PKMDhzCeyRqW9pB5kJ65u3BXAtXTv0gwefsIdYmPMctZkePhgC0WbaYJ3An4lCPal+6ldbKmLvfZ
KJodRtUPIR4GWT1WRQEmQW8Mz+l06uKt5YnBmdhM06Evuf4EgbETddRvu6As2RI0d8DI707qipXJ
TWrVtsUR0nW+yePPqUitja4DZzGn8S5iEgtaQHUkDTFr5tHGt5Nsx1SFDsz9u2lFvZUjT1JNC4kY
Qb4KOEuKS7rPTh+L2CC2lEvqPqgqMYSb7XP3F7r9UFW4R5yk/Y6DadUtaUIiY3gUaZPsEuKmpq5a
2OTuAx+BoGjIZqT1nyyZrG1jdNAhgke2LGTDxnOKLr7uOjYp9VCfkZzuCZGHXbM8fz0A0LU6chCN
3OQgXOKsqvUUOeYplRRHc9T4qfMmWFtqDzOl+JMuqT/dsGtg4HzihW68ahqtUsVURBAdtL+dzG5Y
5yTCImy7KQovqY6wV87JVa9E7kWhuVVC65UfcmZDmLxlU5SDTMJzMxnzGbAfepmjohryAfDnSl3b
DQFWUr9H22UPCptroAKV0s0IR6hp0Y6GZWmZ8ID41DhYYE/F1J94HdiIyYLspRvMDqWND6csBdoI
loRKyXDGDHg9U7KnUERee7eiYThUeSM3tQ1mv9pnlQ6ePGV3BfeA9qJTxdvJ0a1hl47dyeUipWGI
Mwr7jZacI5fmYxe6P9S8WTuQiLjcoEdRXfqI0gboMNK5c6cf89w1fpjLS9bYr6ldgm4p/KT8ogfq
zGf1A4owiB60yYKUDYGmnLdZJY6U7S2VIacpHG50M9WbiHmPzSZl6sCON/zLyR7bLFFMHFSkZTqQ
P7TDccCxvNkeQANV3F0BKHwQg0Me6dXiqujWn6GtPvvJoWS3mrY6PS1oy1cbyvwhz/el6RCCaV4n
1qu8gNZnYvOSazOlJGNHN5bCfO0p3DGYCTL9MkCTmQfVT5EmOAS2oce/HEHEGkk6GRQRt9UzHp98
XbSM/5Fai5U7O/LQcldnMPvAewa0IzSAHiAbHR05ziuegCdc6m6euLdcj9blQIptcGDgp5r9gGEY
IwlOC9qrp1eXqLPJhT6T10HTX2ght9iOkLtTWMzNHcDBlE8455QJFzOF9P9D2ZntRo5kW/ZXLuqd
BZJGM5JA14vPLtfgrll6IaRQiPM8Gfn1d1F1G5VZ1cjuBhKOlBSh8IE0O3bO3msvEgzGafdTK3BN
GAZolsr8cq8lyHOOAWRRJanLDQRHZzNnTn2iSHppNMN4eDDb0q2eCs6KVULeXwr9mQibZudmMY1c
geksbU+zYX/OGMY6J1yyVolzGiKK/9kJWaiXqvc+NxrWAjdjYmLXiLELRWS1rrO18pKMODkETSw3
nI6AIU4O7DCwYYd59O8tIn+2iuzp9dhK4rlaOrpl18Iwq1GKknK+aehap/ROCXTgL7eDf6hFALDF
4EjXJzYoEO8lty6jS2wWrQa1Mv0U7W7z4i0UH3sInlvQ3H2NxEB1dF+zcpeK7mBl4qEVer70WYrf
yeJvT12OON7Re912sH1XSabs2yZOT0GgURl3U7RhDnNXhVaw1qOJmKTJflmjYDX1wu3oZS/sGVzI
oW8hzNRcjI060aKst2Sd3Nl1fyPaZ5kKC7LesPGTEV28l+/CIX7H6kXZb5X3AQ2HLdDqm35R+xIX
2+ygnT50JZgkPxNIPQO64lNrXrcAFANEMHs/tNGm5dZ7MjOSF659zAkHWvWVdeQmZFlJ7HUQqa8q
KgN2gRBoosdi3bXhPoxBVlZ0rDIP83KgGhxmgcE7LAccDrKBpC3Yq705u2duhw3IxxplZOVjXwac
CAT9yLmCdiXCXzltQWpKSCfMPx7JlrgrBe1qE6OyM6fWbqaPTpev2hP5CBUk6SYcTUOzZ4Xd+Ybv
7wwUiGaPid9wmE8HmgD4tshvWpKNqabz6i7R1FayRYTtxZU8JHSospCdPWp6zAVAo6wY588kop1I
C/MQ1LTleyaqJIp/JAR8r7NLjTtuTe2CyZqswG1oJ6c81jvOfulmDD8KM0D0SlpUadN+LWcwdiWR
eSRfEprhMpAsUrozVs74QxO8sAnmXZOHzxlqBSjxaP6L/pKzSYfZpsrRwMEbY8B+ygM/3ZJg0qCw
zB6hvx+IGWiQKWHrBtTozsMpsjCgBC4cRlMV5y41vsy8MvCNuHodetVlNsrrbrTee9poBCjH04rk
qfPPV5ACy02RwSMNmSmAp0Zv3sZjdghZMslx7FYeMZ0ocTE7hlnIkq54o4NxZyvIPFXGSFyYyXfX
jiBo4dq1KOrrOPoGPYnUzfaI5xR4+dp5eOrt6orirjgQrRJvEom9za7QNEVkyu+Iu3swzeLcx8iZ
CN5pOB4muyV+fm27UAEHyzuGy3YVm3xyfYhHqlhi+Ybu1oqHKzSRx8FI9Tme9HfNyZS6QKyhj7Nn
tngHggB1duXq05RiGZPd6G8EdFpEkUiCYjam5fKA3VKBtVk4OyXlnsi697jv9M6ADtA42lp36fAd
z8XLEDj5VhhbQhpHbtNx3vTY4Sqbup5MQGvrZIg9EsQ8fnDDqIjxgxcvGm0cECyLQwedIXzOIT5d
t3PxnkGUp27qLp5W6Uk1xXXg1UjtIA7GaZPfMCV7qc1yXMsogiBkrAJBK5X6BYVOI+a9o3g3ktx4
odScrgsvZagxcwol8JBpCrdcKaZTNqrkTFGpM7rDkw4sqrFC76shP1BGn4wO4oMxm+Z6Vl204ZcJ
xH24Q+Whs6JDSTuohRHDvQ+SaY71Pon5xVLMm0S4+G4LsmfJ2d5VuZOuhc9lFnV5uKXHwiWSXw2m
S2smkhvVw+mQE69FAUhoeqCDAW6s3B0dtHwT0vhatOhMzF8V92VkGhHLLq/DLJqHoKvZ4YqSIxIC
v6iao7OZ4UyZsYiHCJ3Y5WNWVawD+diQDZLq3UwgznGK4QzN+nti4rnSfevtFPOHk2kZ5yyR4Q06
WyA5ycvox2KXLnF1poN/vA6hBeHvqNtpMzYONXYNLZDhGsqxId732D1anDGk4KFB96NIkwzHxc/P
7qMR5REsjhTWLU99RDZZUFYJRB9NtSwYqHXSKufvJ5gN6/DMkTA+OKp+VKUlmIlFe0ezNPeTe0uQ
4TnPELQ4jPvAeHBUrcFs9WGS0SEpj039XiXvZt2Ro8dRz5+JmazYcadSfjoBr6MtILqM0UJMlKQj
O9Y7aXT3bSHxdxb9U6NwlM8kOa0rIBboh1i56YikGfI53//wvACVoX2rUsKtuu7ZCBTpp8n7xNmC
VFrvjqxYiCIaZ+hUFNxyJuqFth6vJht2ojUgyCr6x6yv1knZMShErL6b2rl/0k4LzrmcjnhmbpDs
I+jvy26bFrNadwXyXjrPq9QK2EnADe7sAHYJ1/06CdVaIpofXXrscYitviWQViyHqwHTwjabQxTr
/bAnFZC1qU1yjsDNIk5a/oSHxzIN763BZGtFCeouLVuvOTGu0iuMg6zqKbJJu4P21FnfVROjc82C
9zyOrucajwEAzl/YFRCWwm81+zdmEBtkCtCOzd7ajqn6nDL9gKAHb2S9q1skrfb0QLImcjTj4htX
raBFmgU0e4usQHNNHu6aTCnQdxmsvHYYjnkQyFNInV4EsXMVsaCgzOpwDSDFnnPOy1ZTrKcQ7oNs
YUMymSGy+C03aZoOU0eGIADdefQo9g05bu19PFbROqhT71AjyDeTItn7ZvJOv7iCBAHHtpPDl0vC
C22sYmeOBNRCAQ9WAwQNncNhywvE9jWWIuTkvCQ6+ejf67j8dsnjheEdzHt3TJ9rRMhj3rBRE3Sy
Ro+zjYcIaTVQodHzafR257TEMjhLJoOqpMli0LpWFc5Gmw/e8K3DaHkw3JDE8YHZJh9JqlJsrCkH
DNSHHzF2Ec6g5yxy6Tk1zp1Z2C9Dg5izrm3eCtcnH6yNQjrI87ZpLYVfqiiRuGI6mFBWUndZJRUk
cQz0pVcqkJR6FUbCQdIfCnALRxGqMTtEJGN4iy0+sr6yrHyqYYkVtpGcehu0AE4fPoW8RSGiTwo1
48px9FtWpPhgnPRVOXVzdNrww4xxVhqchImcLU1YOE1XDQdbmrcBAddl0zxaNi1pRocAFMKbnowp
TEbFV9WEGiCW9yZy/6NMJWjb6s70ksc+QgWdGnUBQolQa6ADrQC9NULrYKzEVF6yrXL/c2uYuIgw
VzLwHHeDItiR1DRcMVWCgIFukIkcpkoNjLsAez0XJCIo5KPT4V8eRoOqjyO2z5QYo9rAetcIuAn6
blalXPjfFyPFibVEglmO89x0pCLPktSKKPs0gt9ZqlAbuRYGArqUQAJx/zamC8JxwLESockKh/LU
TeI7VsOvbkBwGFW6X7tltWOiiCra37cQN5XhvDMB/AjNIeCyg3QOzDh3kcWG2GOKgFK0rT+NuL8y
ROkf0fPcqbCpTlNH2VaI4WIM2Pg6gzZt+BsRyIlAHwdnQvyJhel5tmMDHxJppZX7hpqMk+ZUH3NW
DnqrDtJcpiwNrpD1oDPIWMOz/zaMzm+lbPalwaO6oiGSafURUMKvB/Q96QyKF3eFQL9IDpA5R+uq
YDQ0IpvG9qV3TsuNWzUDPSrXIcRV/6xbT3m+ENiPGTdBMGA0n0V4g6Znxwch94gPsNyZEwsYjodv
qBlwC3vNjDEXDyTDnfyc1r7r0Vi3pIeXtHnXGX75kajEjQWZhbR4fFcl3scEmBuBiwcpvwt/Epsu
sNay7U8Zx8f9PAWPvedZp64/aHiHV61d7UBBRUfZ6V9hoxKGar5L46VY+240PKCqRyU2ptcZK/NE
Eu++Hq27tPex4FWoMxu0uWuVjlcG6LKue+ibrmU5CTeOI4m6xYtIyyFBQISS5Uwv6UgoBCC9GvJ3
b7aLPxRmXZyNT36Dd7AzxueM7g88Nv/OUeYldeDuNIH3yapML1jMCGMmNq/W6BEshdrYBNWma7ls
5gDKQEUbidIRA90dgNTpQ8DV3ySk3q4JTKzWhdEHa+b23YGyg74AoWMb4RefRcUviLLnmnkpA00k
WnHcrHujA5kT1AfoiSno8vSKEDNyuOiFibhGODHUvzuaxONo/R4NuGoFqygvgbl1y37STihu7IZr
XM/QJrCYKLIgJxmrbd3Qkm+wSo5M0ZfmnlUD49N0rEo97bwMTGY7UFLAVt8ypbuuPFbYXt0YvMaV
aHwsc6Hey7wst2Ou5cam0ooHhPNF3IHfG833XGlg/SAwyEo7FnR2RvopAOBqb5Nob9/M4HRKDhjb
IjGex4lFa1ZwMLDfQH6g5+YhtSg7EF/jnL/M8z5Jy9/d6F7ZIf9aJsV+AmXFP0T7NXQY/BFDWRgz
k7IuOBaGf7JizF8Z4mw/NNXRDKdLoeGNWIh2Vi7g0tIsXqg9zK32cCCh6MiR2pP4HDGb9xgpSqbv
7VMX1w8NciLgFYCcuokOWS8eOF/te2EBga/zhR9RnDhu0FQRcmtw+qGtgRNKI7qCsXIdzPMjK027
SkkwWyes6G2sTIY8y8E4xYlgK+K2DVYB2cjjQBG+dog2WxlwcFaOXV6y8eROYLVVfGcStAU44rWM
3rRhH50BlZxtckouip67zxE3MV1TCiwQ/gV2Fkn0giEYwRC0iFoeR6jPrIf7hki75eKo8MowycpR
Umh9E5VvJjvk2mHixL5fv9p0dyqFT7BMpuc467u17llZRqeE07+OI1D6if7iWVxnsXu3mIBH3V4D
4X6quxC2U7NNY384zIWBE5SeduYAbJ7D8c1t/GmF5I1wQHxZNGurwC3B2prnxr8bIh9oUNw+Rx5c
Uf+BDNJP4o2o+V/nhGql6gDyupW6tbPolaKzWpd2Q9qQ88oKaqGJHM9zZ5wN0KGIXWg717fchCdX
ywMSdgIkLYXJxmcyP5ISVlm4ndFZhEsbgbDJXWRx1J4FkiPLp49k29BTXUB+lik+GJltjIjkac4g
B7GwWdNPTc913xYlddaIA26I6JgW/tJiGg9xXwvgWnsOTVCybOXtaynB+XYgime7mEmWZNLYGc9W
Vvm4Z+gEhS2J9kb1lGUaNDnUXpuSiSIKyohgKMMUZ282MJ6TmZXEdB16gFZ3spgvTgPeKTGG2Xqq
9bUfZvdhLr/z+VThSfG5yGM6k+sm8j1gQJDV1UiHNqK9Q4WNt69W7SHL/evW6voT1tLloA5wkS7+
yfOcFxK1AaMU9bBN1C/DAeXny/p2tCwcGmH/GAn6BdVQPCOAx9oUsMbMdFtXTU6apKJn4tKOZAAw
MoNymdKMsKnho304KfMl9AefXkjZJD39mNE62kTjkMAuoCMvLbr6lFnppnfh2vJhN/WZoQRCAs/5
ypV17Wnf29HjwWPR4HhugS5Es7OZa/mhQryJWHBtDKwclhhCTSlNCYEVKi6AI+k6BfnvZay9M983
WLJX48Ewpt+RaF6SSO452NxrkkMqO8Ab65y5swe0VXRIIw94WyRpg2Mf9IJ+w0BnQLjKnWfZh1By
I5HbFhRAzcM4V6usCIw9cSUe7FNBDPxwFqldn40en6MTNcecGafK236fhcOtRVbjti45CI9jcPRk
9UszIjAmRlZJ5CIK7jE9ZsNdiTGLw7sGH1AYG+oXXqmVWkfTod8DmeZI9bixfTrObmv/Qk2neJNY
D4gw2LYz03RgisamLJJfkTYuhGM/JM7wMgfIBugJ/yp9u9x2FGZVJw/oLn4ljZ8ekbJvM7x2tmi6
DWai9uArtbU1EK8q+iAVyIU3U1xLMKp46AIPKSTOdQubI9T8aZV3uFfaGtC0j5SfQdZNaM7GVe8Y
T4hyPiNoldtwHF6nWDMDiJ5MwLeEJeLOsB7miUaBROQxpzkI6I6WwEi7bdYuLb4sA/aHfDat0pcg
pURvENeSvmS92c1ER6h4Z3933a9CN0+ioVQ3AiJLkvZcGf1Vl3IAIc70PfHgLebWm6eTlFuSAX/a
RGJby/h+EC+lmR3mOk6vEeWv+2BrYYFepxi6iFuGpDN+DMJ6I+r2zkmd59aikBxicYXUGlJoudFY
UDm3f2CZfrAa1D7tQFYnk/KtKNHMWswSXNVzkLTMW8YEw8am57KNeWPN3ikRVhR35B1uDV08T52s
rtyR/6E3dGWp8S6u0X/3IVz8WQbnRGIfDwEqYeWDkGnp9KE3PWaptDZ19xT4tE6Vi/bYz9LXuiS7
IqlqCrGdj+8vwv9d7foGNg72Fpxl08KUgAw8ZPG1ilGw4wFigWw0VAg4JDt55xHeyZXNwdmubWCT
TvnqOzQ+pukllKA47TI6AYQp+Pecemv3Z+WScNQzRJDYrDdJACjGsyxO8oRIlmm/7KA0v0ZyY1et
vfUn9UxqCtzcmKZR/orksd4NJv8SXRHU6yhHuX8cxY9Vq7+LKb31c79e2fl0OyAB28RNQhPX+kTQ
mJ9sH6NLQ9udyxNWh5C7KMX2TtrpnRlnz+4DPUH/ANYUAnKCeJHoKK8c7yrdnedMVTuPklyw31Fe
zlj/DXkUOWPdOrkbm6W4mcLHQaT7bhjErYTTpGxM2F7PHm9G6ORk3BytOvm2yvTQts9ZWr27EaHa
c9Ofy4CnlI8bx3ffKsFyUyPV3GRRtzSOKz5g4R8C2/oORkZAdt1srDGht5VDQQrRiiOs26lePgCg
f656OExgojcFiaMowoztEPfvKs1pqIz6uuuyYlf0HRHMHYJkd2slIDA8T3ob3xKvlWVsekq1DSLD
p8SkS2sT/7QxyEBb9cMEAW5EvYX8E9uNW+Cuzr8SpvSb2HPtnYOCKV2keFY+fRGFQuHR6cc+nnnv
aCKskHCeMlvOC9AVx/KCBnNBik1mZa2gzSvrKfbQwdHaNjfCpftsTwwswSYs2UHGsYODjgxhi7Hu
MyRKKg7ctyW8mb4LvYTBezZp1e8rxeixhJ51he+5KFW1RtHQwEVpn6vSz1G0gowI+3jjLnSHDIUz
rljUyZMPodWon2QNtQQrZ+/AQOmT4CqP2LfNhOROqaS78ihGAoFqNYiZ/HZtf0iE/RmOE50tAXew
xnQLiMMFe07fQF/ieDyMSUcDbKF4TbFT4xCv3uvK5QMhCH1lp/J3OKr32SMrp1Qx4z2Oz5GVs0XI
9PqmZCC/zjo2gVLIX5P/loC9sDHTbMBqLQYy+xFcb7LWKIQ2Ag3/Rhsm6hh3MWzZkONyEo86JoIa
PNqGQAdMfxF2LC+KXnrHVRu2yyO73rQRoXGcG//eEPR4MWD4jbOHM2GswiS9rpZcM2YbWOkz74me
PhrHbubStAy64CPxwSO1QttngBABmjKwo5ys3d8aJDx5PWT1WFjrGIkzp3rSGaGwcwL3vwXaSSew
k5dOfMmy/5Z8ELshV96GwPvKo6FPatE6Q0kRB2gdORj2a3+A2UXgljOojEWpwH5Wmjv2kIC6Fk2l
Z2kOS47ycLkxUGgLop9C1BLosMWuQwe2NsLC2E2C4aWwzb1ZthaUCfc8D7W9t0LoCuUs1l2v144g
bz58dcf2BjTKSQHUS+onI/imsXgWdv7AATaGOUFvWWVym8jkqZfM+Joq/o2n5NUmNgleYk/cgmVJ
kCoAEIij3U0R86A4ruyDaYgnoslKlZ/cEh9LFVWsr3ZFZgOXc9otvNP6vehZtSf0WYNCPedawK1Q
pM/hRx0ioWwnVTBwi56Kvj30y4Li5Sej6b9Ce4J/zZteJvBo0O6s5JdXGR9WJdzdECffMrGr/WCb
CMecFDzGzJmbreMmb3p1S5PzKPEFXiEcxYQcmNT/Ds3nWmFopUVyw+CMRdpHMp4FwLOjN0car5oT
xE4N5TNyz4fWNzscYve+1Ta72e6/bY0XtE5J5XAKpCgVF1u2gDnQgyD/UUfPdbsjA5SZz4l/XN9r
lD+5RZ4AvEYGV6HQZAKTvLPMmsNPli8w4gsGZ3FPfsxL1t/oLhvz/eJ2iZLpZbYyhDxvnTMyFIWU
ZVbHGHKSk6t9FCLqqvwTwgjEi2F1RZ3P0ymvesyW+FrAkAIldtZkCBCzevZZSHp0jDlMabEs8Ng+
5+DQ9Olh8PO3mqog1uFpmtM3i6DowdC70ntrbI7lYwAFQ0SfqcE+9Ksu1KmKL/WbrMKzZb2E4p07
7mqJUs5gAMFnZDLoXyGpuaUw2iRV86mASbQkO44vGGYJ8OuHJ3/QN4zpN5W3CCp4inCT+7F4rWve
hZ7jgGybEyiH1MnWOaoDNhmqU3OvO9TD1lYU/s6/YzaylRKkRGZdKDzem8HZesE5oJXph85FQiop
BAXDokpQmhFEH5C1Dc44zh9wcGu3/w4FY9DBF9NqJMFn9K2jSpJDb0cvsgLjQKHa885wIn0rUV1T
xq9Eb+8jVz+GbXpVpOg463NvD1+29WQRd8RqsiridJuk3J5QRx11P5khZ5RpFRnebV/cThNHoP//
vNXHMue//7VktP4qyaiMw6j7if/811c38S+2ivK7+8s/tf9d3n7kv9t//0N/+s0ki/5PGuzmo/v4
0xdbBF/ddOl/N9P9b9bMfz4LQkiXP/n/+sP/+v3zWx7B/P/jb7/gSXfLbwvjsvhzuCoRpn+Vxtp0
ffiR/cdf+f3Rdv/4m6H+bnkcYan1GX94prPkX/8zkNUQ1t+ZgArYQFLYjmuSnVyUTRf942+OvaS4
kjfu43Egwdj+VyCrMP9uIpa3+Yl0bF+R1fpvAax/Fchq/TmfWSph8fRMzyb2W/gU0Oaf41hHxHez
Y4IKCH1I3H31xbx4NZazc9fandpmjv/IZmhsaaJTOpbVJSh7eWR2s8c781igmKLKxgzpYVmvFIXO
H97L8z9zYf+r6PNziYSv5YUvUdT/iovl+ZEc7Zmmr6Tp8iytJU72D6nCYCDiIkJjtjaYzu7CPml2
ramDVU2nlAlVgQ53x9n9QNj8gi4pk0sTWtywBviwqrOv3JkRZh4vMwS9RjHTr1XNXgMh8jH1cHmb
Xl7fyeI4hzo6zW1+V3vFdKv85qMuBSPkBHhtDj1+O4RYK80SloVZ1P1VWMcf5mTp20Jk4XOdJXip
Fi1flMJvEdZHqBCe+mCsz8MoxC1E2u0QjPciHvP/21v050Td5S0CMymWgG3LlY615Pr+8S2q1VS6
0i5RpvNh7ybc9Kefh0x1WFJGyD1ypJep2kXB5gTZi0kDAFbeWO8Vrbh1WcXeKU2SPSWAPkUTFa6V
ZuFJMzTz49i4VNp4bWU2ndLeDi6u0d/NJPo9lgrvAVbqfatDOBBVRfpUUXAA8pJy1fjRdG3FHXlN
0d7NG+9l5FmwOQjSZLPRfZmRIyOHQvUsPEosIUy8aaK6n5YxzF9fRO6fo6l/3iHbN32hHN+WtpDL
TfCHi6iepjYPI0H1xQKpMT2kGf0Q9BLjPa6Q4HboKOh6mZyQlXKiYLRNO9sEcGv0YJWdfkxOvuhu
ukHeVvSbd1YPJjxIdXiTAQNCXZfeqK7NbqLcfs8Sjbhm+VYXIztmC4rgtWnzYvd+uskco9pBpTEv
enmgEEZSTQfmMPsIfKUzpBefgsRmzPo9Ze1ZFkN1aWbzelyM8j9m+p8HaVX/86UKqi1Rl84piFPn
tpmluIUFEh/GrjmkUVWCFfRKOtQduN1Q+LsObGHilem7BCqwc/IU0o+QFgmElb6e4ug4ePAxhuWr
n2/FUchovY+Tq8gFFDSmwJQXo3xX1cWJ6bQMEoj2aejcVm7QXAcl8/q//vjsJRL6T2sAgBRhc/K1
bFyl7r9nyBupD47D1npdexgvbQRwt1HknnlbppWPm2kfmiX4K0Z0T6PoSCnzalhALcPSyGy3gdTh
jiO5fMhGIJpd593XM+QVJ55uSX9JritRpbdtSmvTu82GoX6uloC6tFQlERX0s0SI77heHOKVMyb7
v35xnvMfL07YPhuDYPCyvMR/W+Dw9KaKBtvI4XP8dHxirHQR6ZvAIfYQ1MhNxLlmsDTAwRGU5FTQ
PrHii6GCX1HsQag0gujy8615cAFUql4w9OR7Pw+5WlLZSMrbBJO5zwwRk2NF+syQpM7GC9Lk2WhL
hXor3qZO7zB6k/r+58EdpmNl4H5nkDHd9+Wgrmqb8+DPD6Mmm+6FG9HcZwfYk+OiSLI859CTzqoJ
yGLxR7X5+fLnwW3IuipdL4SKPhG7DZN1HSihPsgkP6eTFz3hTBn2hSBwGdne1vC9+M2bKBKDsb6Y
Vl+eLVFBKanhHymDGInGJ0rRBhyXhxVmq6J8ysos2bahsI9YihhnZdnCSZnz0yw4NzbsVjvT7e8V
kIQ71Knhc4gnq6fvcemTOnxGX7el7y/vR6f6+uuPWP4fPmIWaWVz+fL5umr5+R+WH472KjYDhkyD
JxnPNe4lRKfzWE6kPs7ta1i48i2c0bBGCWLi0iVJbnlgbIfgB+UybuAr7TBaHYpk3hlEFtI3ji7S
G7zrnwc7zb1rkTnlIed0iqYyrDdDZr9jquv2fuI61/nQFFeT253ihtwlOmr1UbXCeo3mu6r37ete
4eQgrB2HkUMOSOj2z2FG/x9fzGdeSucrLY9dIw5dVRY3qHWYe9XVNkpa0o+No4EmAoaJTwN5Mufg
inbv/35wa7X567eTU99/3DKuTSeBTra5xNUvafV/fD+1AWusKdFnjXobKae/wrJKpxOszQAqJlAZ
E/uhO0aEASeFlPfZ8uBZjyDlzUsyuOFt79WHnt98+tdDPXabSgdIcztC0RRFzRMp1/syUdaLrGmx
eTnRJgVQl9gkZ3RCBbpn8bwa6KKh8NqGEnyk55fzPfohd2OIALyxnt0by6muf1AZBEAQAUMzf52h
V/ctbhHDxzCCDhSrg/iCYqIOlFBkXixu83Z5kPYwrvsWLVjNeLlevPSWNYVHb24uSGXrU98TMmla
gQnxHZJTZVRIQnT+bEf6ZODaOQNe7MCJ9ldxzfH654FoOGhHRvQu9dIPClrjpk+FcdPOgn4svsgu
C8D4O/EFkjBuus68kTR8vXayDr5R22d3eUAGhaC8E8zCy7nb6aGQd3kE9Drxq/6CJd3c+JVBOnMD
xC1gakK7oMkwlGR3cpkGVXIBUwzOeJpdTGNtVpTvY6xf+0o39zqsipvIN+v1HDjFO8KoRwR543Ub
Tcnl56GcgX3FtX2VNzPdgcCVp3ESeLQT45dnlsWvv77qxH/cxK7luj77jy0822V8+OeLziVAupgw
p62jZqPlUN2jB6oOTQWaLuEDv5G9jTvDTzS5FcANo7wfKCrT48C45iR01uIhLr4bmWMtinDRH9LY
fQkKn629ib6YCBr7yHAuxXQp09AnJ5XM8pZu470zjSPHdYRE8eRf/zyABxt3QWwD7YvU8FShtWxg
dLz89Uvm6v/304FL4U3lxeolpe1TaP75Rdd+N/aeM6Wo6Njrp/Lx5yEDsAgT374fQRTfhNp7azNJ
46GL1LpRXn60YupNORAOIdHIXhuBjwpy0PGzhzkWry/NuJ+fqkANx8xx5bodRfSsAyB3iAwkmSe7
iYDzJy+JkLG02x498P1gZh2tN5O4oa4kUXb5EucqkWxR5LNJmvJbO8KBqct+N3XeuSF5G/1dy3m9
mBCYdHpdoMG0Bj0SLYntamge6yQMaSHXXwlGfkrC+r1Mb49tFH95KcIZI53on/nvgcT1Vc8rfItv
k/BfWyradf+7M7zvAlP3XCFD1waJT1E6vWvBhkYHdJ3hNyE+Z1ysW9NHPca4Z0S5dxWAey3wzc3K
2ftlaK8ZIxNjj7mHDcC78+C2zu9+B2N8KmLGXmhdc5JQmuEtaeQhddMPD8erXyO2tBgUYO1GIc3U
izVckKExjN5t4+HnkYFBx6e+xOOM562I4hsjp9+RMOuKDEDAVZk+WJKZxuBTRcngOYmT18Z4VKp+
GCbXOSYOvK6mAAq+5CoNanwxCs4ORp+tk7rD9aaNu8RDUt+boOWdXD8lztIVWsKTxr09zA9g4FeJ
8RT5oHSjwichsLqkbldtdYjA3ELTRzVAi5WRWon8aFWjZdzlTY141gr2jV28IEkVyNFiko0zGwuD
rCdm5nN2MP02hSAlvLVgyiCaeF9bYmchZQOLgwbGqOWB5EkGMJhRd6IKf5kg9AzX+6qVeYynnoT2
mKgRq8uDY3gf+E67czKDseGAGi+Tvbm1yjvOPKxO+cZzE9q6AORz32SsjjfV6wt5zCDga1RQe6tZ
AHbSk5AzTeNgk+EzIFSVg3HtYKG4KiS2676EowxslvP02srIYAHwssJxjCi60uG1UaUnXpm7JdiB
BrqN6rsGt4yizdhnk3nHIOA7MnDiDHYY76IobUhDLe6b3nyEGgSsqFl5XnVQNgoXaPu1HiBsVPIq
8mlsJlqdvWqiy9uKZbKNaSFhHCgn27q10/l5boZi24LKQ1rG99kQ3Z1i1TtIm0mVxgricNg9DFrq
LUp8Iy6e/c77yEufyKgDNI8bJRiMdJ3Z7TWMykdS5b6zJjiN0onuNG2DqaHAGB0+TsSKN8y9ANra
kXG25odaFp+0uvdJhPR7ZglpEaoFoe8cpjnZYcNA9GHdVNqnD4ZMtKU/1gHw6GdsKowknw3T/DCc
kb0ofMkwAUyReRjUsEof48hCKdZhjcG/ekcz+k5bHvbpF6Zs3IaV/zY3iqjeyViUjptq2ajEe0LY
QYS32mgJAB6nah3C4Rz0b1R35VvOEx81wkqjHNxLfhWiZ7rLJ7wuIyaElV1zM0+yvLdT/0OlM07T
ERDpfzN3JsuNM+mSfSKUAYEAENhyJkVKFDVmbmDKKTAF5vnp+zCvXeuq6u4y601bb2Sl+lOZFAkg
Ij53P84cA9OjxlCmLaU3uSK3EySWcxlspLlyKle48+c3L0kP0LBRKEMWQsisGKpGW5zshh5dx81+
VVksKXJsQPKYGidQ5Afbca6fw5J+Rh8GZyLTHy2BPEbC1P/i6iYyR7frPHDK0/myQiv4TisW3SdV
/r5U/tWcotOouAObcTqYmjuNnIPYOkwsVgNwOYqmANNmv+lMRV9DYVy6YhsVxt57TB5V1Ow6D1MG
Kcj5QPUALahAPEfBeJbyo2eToYJouYAlN9F3FFtoehGq8khNDZu/d7Ye1iUcHesyBfRbDdBAWPeT
ENxQa9NXih3/MwoadWYE88gH/ifNeV0taKVVLSxq4ejR6Kz+eZwwyPheTS6z2cPiHS6BP/NMFxUf
QtgfIJCDFqZ5tfaak5/vwTfWqz7jrzFB9Ikfqjumc70jyIUWFdvVprBLG6xg99ZGpOkyUYH/o+/P
dqvffXIJnVsy+38QhvQuSeBB6wbYgFNjvHQic2mqZdnJaP7oqnsFjxhxwUVjRpPBCLe14c51LPoS
h6SjEhTQvuOa30ol+aeBfAH8ET0oWcy1cK9eW7yRC7s1wq/3mixE2z8n3a4e3deiFKicVfISdPI8
YjSr0nQ5DmJp9x7sxa5tkp2ZpnFj+ZN+ioLpXlcpf0fAz+88Rhqm1UuvxvlAq7Yif5sDDcOHkmPH
2fdiesBvEazCFItuPuMfLOCz0TwuciyBOL1ulmK7V6J2T2Qb7dpRT7V8dSQtTOlgmc0S5s/pTBcH
td3SyrILUQdU88wptkFxgMYQbBkA2XthIUQnv0ir1Mc454E4Lok5yro+lz0N3WYq7W2IOXzHrVAB
hw1L/kc+5MG+muwfNMs1T12ktylX+SuL7Xs9gOoPh8C9NIl18TDfryo7eh5EMD7CUTPbPs1+VzEx
vBCnxZg37TqQyHtpwgHMnqc3xZFrZ9zyp9trstpp8eaO9MPdHZ80UvsopZ5bo8ioYFN57XLphbXl
oyb8b+Ev65Hixhr+Qw1GxvWI2HiSwG8cgk0PSqwmbItpsa8+xxE4RtGGP+y6PzQpPLgoK1gfyvYn
It55YNIBCJOKBoN1l64SBlhVgitNxdGuKvhQFmJUm3HI4KeTXTuURPQEnfVmvvScntcil+PB7zQm
ITniJJ0ccCTRbZmK18yekfGI7PoNtscRww5Fo0/lBFRvTtIf6eJfm9QKDiFtJHRoQUb2CvkQtvWC
4/Urvxcp6ZSutnISD12mlv/64sw9SxOLX2WC/OzTh3GNEfzDtDdnDOxMIYsHnQ3mocglbW2d7d0V
kz8BhoVV6FIfD+A4oDIJc25gExPBKVRYPl3SDPA2FSHERmJE9/t99EU0kEzqwNCmGEDu9+7wmebz
Z5C7zU7B7jkk0QSld/weyfQ+tTDHobwfcVsL54jlFesmzagkpxEanWGVk3FpQ0gL+BQ+2+pux6F2
PMh9zBnYwwdqMJBcXK9bDgNC4yqUZBeHvrJPTbnQP1c/+7iFtgP9iJzvWfh81vogoYGks7aGlwyO
G18ZoMkfTPt8TLg8M5s5IEyS0S1rClpBs4wCQ/JbxA0iMEifBO+Cg2ydfCMCe1/7ciRqibMDiBmE
p2q8Vinoz6E5VS3emN6zAY/jgNRz+4h6yCR6wXpeGYA8dKc1+nuM6SsFx5MGlHcJ9kMjf2Ae2cfM
XoBVE/pLQPCk7X8l2j9YrWQ6XL6OS/aKxEr1dOi+hQjYZPs0iWm1HX3rj+gW2BlQLwIhwKE6AcHm
asDfWN8n8Odi6cg2UzO2SvQJd8lycKbuZzSpc8y+a00Y8nOyVXOcaTToGR5oTjR5i7M5npejlw9v
C5V3IaSNFPBbJd1ul9c9Kf4Bl9vAS0Ii2S4LDqjK2lpRyvyKwNXeIWKVSkwedYKNCP6h3GUVR/1A
cEt2S7H1/yhyxTyhCA7gSof1hRcc4Bck+bH3guMMEhHscbkjVALiqgIbyvapSuEbMwEH4gWiIH4V
U0MGuxis7TLhVmtcixLeQuxChyqKYYkSACI+hRA5+AsMRzjQ+NE2ol19Vh41y4TdF0hE44x7ZuIa
HLSccMQT+s1SZ5su9UcSDecxD0kb0JJsEjoIezKCXhsmeyskTQpp7SmzxMdSb8u2bw70Cj6VBZ+b
Gtu9gsdJLyijgj4dTj6r1La1/T23hgfmmwYEadXfR+XT3k7hDNc2prBayh5l/5haUJ2cjKvditAR
Zzv+iVvhlpcVrurOx4pblV+cTXngJPW0EYYNLakNQABZgUnUandLyjEhn5tfblxmG4dXt8qoKhzG
M2yyxwVKAyGWJNoI4FqX5e4xK6gW8FkaOAVhyh3smuPbpuBFso0vgbNzH6+kQxUJtEhnky3TM16u
5eQu7dOkiJmR8CB6S4UlFjT2hR4trvPyZZyRiivdX2ov2LZhe8cBx93Wb7E4BJjXcDguJ9+GFQaH
6NtMoamBlBGaex0UAnWUKh995M7S6/G3ht4AuVXmx3lo36o431pzsuxIO2PVbajBk0m/aakdcKwx
P1mNcQm71t/bQiSMqPEGG4HhGbLCUzR/w33ylNbEvSk/CtYW5wLfWb5yoonbRggSt8s5EVNCPICl
SFTcb1382GhQ8v6yYGFRmDc0RNKt0RcQsb+SmXSd8cOd7dKCXk0B+jy4SESX5N3YB/b1T5nnavCU
05vkoVJNhdk2BT+lAqZo0fOEaZ++kpuBS5jO7m1IKuLCfiz3xs/m1dxwAg6ycLx5hXUcQkbtWXt2
HPEl9HB0POOz+hHF74r0YMtiE/B8OTSEQznLUife1wmAhxpwR2BxA3nPjRV/YweONi+/R4g+a8/1
3jIhD9nQehurlk/D9EG9N5U1dK/iJOK2sJAYSb2g/DNPmIk6xOJMFZSzLyP/rTfVFX/p8iuniqLw
gcJDSr3GHS+jiPWlIvlxwhV4mO2LLfqYN9UCsLlSHr/cBJRNLEkDLdMPjiSvQJfQtIAxa8sy995W
8os7LNn0IadZqC3z2rOxkGLW+cp1ydZ8XC8uhifypW2VBbu8j05eHrHVxJ8FyoraWk2CuI8/syo/
VCN/gdVz/u4s/G3lyH1A2hVK+vIr1dUn9hJKj8b+DGED3lDEQch3qGpc5IvBXNJY9nhUUf6aoZnF
afwgM1AiSrTZJvaAVkZ6+ZhL93V6ZWZVbgQL8snyIS+id2GBGOsdnGY+oGFkdbW/ObX3iLobrVXE
42rpzW/NlrTJd56OzL4bh5+lnOhRbxsyPvYuyYruUVxVj92cCXK7Q9gAPtL3PCSRTI+WhQpBqmhv
lbGAEVIy8xg4WGrvWi/2VuFo5gVPJK145jUpZp2eush64IhVarinmYv5XhgaoIbGP3RDcGZT8xKV
aDCzGLYtwcNtz6gHN3GaINh4dbbDDfwSLY+gFhkPzEn9UI2E2zMYZCii6VPWjL+GEWgwFFl67lS8
zgbWFJItD+ytiZb3f1o1vtVTDfFXJeQdmj8xuYh9QUJriOxvbZk8WAZgJ4nPjumTTUmBA5VCkxtY
VR7Q4cnfgtR94HplImBhHhbJJY3Y8+eJ++XOxZdVFQgNMGLDgPuMpMiwoEUjdgB0miRPJXn1J1rS
5L08BNLSml9h1xFN2Ri1CHyi+kbCMd0MTf4GYpvwLqGtbUY2k83L4LN7MOOd4EV5VgLRfOFytOyW
VevKPhgNSwYeBTvoWp0odlJQJMwf5J8bsltjZduud3ajgMArT0FgSGFH3rKJaB5JFG5/ML7B1vff
/vJK+5kJtV1Cek7o2/F7OuDgr7+YiOih30MLSvh7lpLxtz867EjZvzYjtQCca+/XCUxqGNVH7iFC
jHgPzrTFhVYlOWBn4MU03Y4Ibut6wPxYsBnYjqjMgYUXNZmuukhOYGUmeqjsjZcxIoDiMK+bxPyZ
2EsP/qfl5w8ZLCDAlJiX6ycKYz5HmhzZj+hrF3npzmuc37kIr3jEudrm/sVu45o9NVGjyOTfWzxJ
oQGk5DKq47POvsfxUzdWA9UteNvJ1u7DWW64Fd4zqe+0lgHPWe6ep05i1EnYjNLZDKjACTnigcP3
lugH6k1DFXIcn+s4wkfqvWBCTa63arCLU9VXtyppL5YosodJd5f8BxSbPJpCbjayLzAA17EPf9Bv
UsLT0I8K/Vo2ziuwuaQXu7vZyjDT4JviKwnrI+7VQyWxwidjxupX0kxTg6QfjHlaMkkA2pGcSzjN
/v0um1CQ2wBKae/vhdvqA+b1ALhkWEHng6yLU3pzl46EyZjR6eS9alzNyS191QF1mMSuBYeTe5FD
DDSPAjW3rBl5U73qD+L31CXWCagSlesRlXBRvbc8LCaDwsfEJtmdMNs32aFUFFVlFCvCUxIrv5vc
1dTwQ+VXMjIW4nXV63yiZ4EwBifSmqSl/+XGKMAVnQIrAcjK1Fo865H+h4bZBprYgLERdTBlZzON
4k36zQc5LgbAIfxiALL3JAg7ucL+3RqSN5OkvlosArzVQAXnYtcbxt9vBbXv2NP9p8z19uFQ7iCp
Lgetd1373Nj2/NBkdbjtYpCgVsroYvC/7ZO2/Mxs/cPH/71yrfwKCiLgco/ntYnEsx139DfRH0rb
62eEVTPNzdXpiG2HY4Y7exyig9H+uW/bX5nzpw60YQfNQ8QFpR2Q6VJ5DBZ94BGR4rzIinkrbY5C
VZ1sm74zz10S76cwIWa2Snt9sqdZHb0W68oAkzqbBNa7pfkOzTDenG1bMsO/536EabD4F7zzLT1D
sXwrDK7VqQ9oWHB89SgnYmih43MSmu1olZ1q1EVVXiVCCKjuvfCsF2JCbCGT/FKNnL0wHm7LHlR2
uDDRUT4QgfIM7LFcRyp8ZyHlKRVn78GYQtR3KwaBNnvsiBF/MNVP1sxTrJiYJjE88Jj+4ryzKTgz
xAtWNkFxnsdscZxxWftV+5WOtv0w3g+DaeftffpMNROXVYC8EPTxZVq6fLdIGkaaqPV2RQMuchpd
XAJMJ1yXo/yIQYWu8EcrjUqYoVAeQnSHQ5DUP8u8ZUTcQutjT6ydF/ceMPFpIcXNDT4zDzddnjds
Z7ODw+K1KgXoLUIHv22F1RBfyoFBAF3ho2yOqeP5K2NVA7/b9EVe7JgyKF+DasPJop9yyKQ9QfJz
IrOPHFJzP+T6xZbTccSQfUwk9sDYrr+NVjQduxeSSPUl3kzMy9a+tIa9GjGs0uzyGDsOTQzkZbkS
f9cbP+TDyGyyb6y6wd2x9RsRA3e1AZIN9cGy84H7SLX7MGTdN4Tf7eaLZxn/MML8EoAwNeppdpJT
GiUvCTuSSXEBeRFPzrHjBswbrEON0yO3hCX5tmFaGZy+zpDQ2avcYz1536igcjGwL8HBW6y9apsf
LAcWMXSLRinHWretOjdlH+4RC/901vK7YgYI5aL/chz2yCZJqalrrzN+mVOLczoP2SsVd2QCp1eo
D1Lhf0jUJQcnugOn8Bl0y0qX6QX6DZbK5bikHLxSfcF3987omhFHCeA9ZUY3NsEXiZlkkxBS3jh5
CXQY+eMUMr7scCnj4NTtXlOQIlRc7qCWp9s6dtJdBga1hB78JDpiRQ41HLQ9VwgWL1HYQ+zlTBNN
5oZ/FKRVfg2SYxOwFQJ+QPqw0QUuKvBF7e+s9XjvckZZvJH7QbXPJOLu/CSQ2wgtb8b6S8Qma+z2
9R8UCL2KqMLS3iSuo1ro/pTBH5MRnFbOk5cpPK5NRWTVZ7uMtInvp44BfzPSurN8WMuiDzb8EZ58
Mg2Rl1+CKvmpslnu+yxifnM/rFjtvOO3oBWzwYPXuc7rqGrn1UnLvWDHDCh1Ql5SnNFhgJR4V+z5
GtDYQbhC31g+uiNqPdeAjENacCdrjRsxevTYuDwqeyHSVCzjOoXCbfQcUtpgd4/U03I20+UZDELz
aCmaA7ORE5b1TpH1H3pdknen9LozD256n5uIZjZ2bmT/w99enD4AH27OKdi+BoQxRHRs8MAOC+aU
Fdt2hupb7Q4/rLF8KPy5OIqYppAxcxpQlY63dii3+JmSJytrqGNuYe+xd3s7gpHOpfGYCSQ48zeN
ssfLSEb9BuFgU7MrvFXlHkh0e0MoJItKIXRlCh9ZOi3v0e2W9+LJp5Th2Gl/eALPMz6pzm8OnWLP
2qdfvem8a5o26S1xF+9h8eJPRU357e+XdKCeMpYc2mG7HGM/yR8jNsw3zgfYHihTgB8YoUgnXssM
qCC/ksTUjjnV/Iz92b32OUcJ59uAq+EERyp5zqBQPltsZFdTF/WH+38ccyNPltWixgx0xw01+W9V
kVVi1jVuvT6DK3hPh1tj2+6CMGtv4f1L00ruwXh8tDOvuYXlHD3wy3+ajtpTndnuKYGj/xIFP3XF
mRmRHBs5y9mZRmy5aVxZnzFaW/7Yoz1ExUUE08VexPBi8rdZVfWNM/X4EtsuQKJqSeBi8629wCAT
MjG7OQx+lT03/tqmWlAVxCRl8yqz8k8WFvZZ1W3zqgoR4GM04e7vf9RdzVNbL6+zm96gLYYfo3A6
BtK1OYTL4L56YB+RMOxdpNiCgjuawDz44GgTWbwIzUfIWYSnsm5BFYveWpOgl49GcrlkFAh/lpMq
/4iE+h2MjeYSe4CCSPL5Gz/V02MYA66J2/i66LRFQA++3OFuKkfhWteNOjSZVM+FROSYBv9XxIn6
vuhIbpqvKY+/69Qe3ho3cfAGBM+psqAMAHbBP0WshWRasb/PT88xBLqTvHv1TC3OVWoqDLJkCxoa
dgPLt28Klz2Vi9ZA7LiipN1FJT5Ll0m5tMbTkqrXWLvwXy0P71DPbT01j0GKrNwhuq55xfN+7LZM
gJq3ptP1y51l4TiXPpmHj9KJSpyUj/Cnc5YDM55mTbmvUwv90LFv8gu86gnOsU3uvarUpV+w5IAM
K+YAS+4GBL589KwIW31MS0lmZeJi5cNR57z1vCkk2kfTvRvPWdfB4nFt6WQ7+MhSkoIXJ6qiD4/t
1sn2SrVOvD9VKmEApqV1y9LmdR4tcXLpsGboBhSoc6v4zHjlmbiY2ET2RBlKMokLdltnQ2WP5Jnn
0N5X5yUWrGLfeDDqSq+p92Ntec+znxdPDKB3U90Rye7vrWpV8DAQTfBglO8UQ6RVeDd5iF5DFjf1
1szdrZn/CikC2UOV9dldjHeqex77UPoxkIJwsaV6MCG6B1zUYecmVoxLUxY4lZfvPH+jQ5AFAJ0T
Csx82la0FZqbQ+rj0Nw1zNL/JBXtH70Ki3TVTZI7AQC/Iz9TtguPZQM9MyyM2i+c+fdtW1+zDoOK
buI/Y+uox79fCrgHQW2sw4xFcBup3xSps5gSOl3q4AcRBDbCUNC9QiHFQgs6Q92BEtA3j5RybGcR
6tPsJ962Cf1DyIIHHnDs98rnQq2sICD6Tg+91iM9tCvsL/41A+d8ZK0j2sIpsYpxwczaMgda6Ibz
Ai5nY8mkgvBUzQ+BFUAP8xPOAvXdyhvBdqJ8pjsmJtjrqnZ/msLdVISujdPaH7kzz2f0QUwQKZFP
r/Q3jpuCa71/KRN80pb+aAZTPAdGy1shtEVl76fGyAJuOpenBPDMQZTtd7sM4KaZ9Jcke0f0bvaf
FY7KVRneBzsLg9o26M4FrYDT0mJ1hCPqZ8KmRY1RTF2BRCSOVVx9G19X4MH6snMEfg5bzZcIu1/h
k7OM1S1jVZZjfofGw8OSDpGaeQ5yPCyNglVtaGnQPRY+sFzG/C50cZizZX4SmV+9RaP1y6rxqlvp
/Ej12HhSWXasErDPOdhKLbz0Ylv0cQ6uR1628M61atUjeFFu0bm6LHHy5nYofGOmneesI/wGAylb
Wa6CCDFpZ1+AfrgQbCVDl/XMonuXAQjWXZwRwO6qbHnWeJFvg5oemhIgg7gfUDIniSnCkPoS4ExU
eb/1xeBtM1dHROdEwQyPoigvtsdNxhNqT1pmfl4meYyXKnjUUwttrs27cwplh2rFcZfe///JLRp8
ECvZZvKalwiJYesuzOZhkVQJFfAOmfBtOxMvdThUvunqPltP5XieCxk8TI2gBKQaEChaaR0UrOv3
XNKREYvka915znhxopmqWV2LtWMHMKxyi5uyn7PjWOYFFTt8yaOUYUMhkFRHDLBhj/NfpT9U9NY7
hj46EyCX8zyHjgX9koIACgtHOu92TpjtBqPD19Zvw9ey/iZQ2Z7kom6LwyO+WPp8N0yVxPOMl3FW
4DdSVz9ymudsWNfJc3tY0PN17jogNAfr4tjjru8d92SVkYuk37wvqNz7WPGZu4G6k4N7pk51Yc7K
JnaIvWc9L+aVtqXioWBEBs27x4QoJZ2xWV9RgZhWVEyag2hfYzM1D20W4Z+19cfYeQDLYv08EAb5
oziI1q3eFEULhXzxvM3/3OdASz2iov9dEyixFd/tvj8VSOobPzKExO75uUppDMZ2v+dvA9TkW5zi
IEG/BaM9bBf4FHAMjYQKQj8o2sK0kuBErqxDHc+3YnoNJzYpTUDvhm/5J+qhvCv3FdRvEqa7xO6j
vcmDeVvKud3xA/qBpuZgnXZd8OoP0R5TA/1v3BnveoGF2Pont/R/5+G8N1NcwjkF38JJrtqMUwAT
uIXckfd0CzeBbxDZ8uESTVt/UC8hYiOZWu/FDZlHNTr5gjfAFFAXzbkG3njpbVovHH2YG/vFODQs
jWyQ1s1nEyTergp65xWWDA/EyGIGuyThCdFz3ZGagIFEnljazLLXWRRutWZ0hKuCBu/cMKuL0nS9
kD6hzwDpyTg44sI6RRdRERDQfKnEUzhRmbl0sXuQRg+HqCI5WYNtvGJ7Q+tvuse/34moduAw2wp+
R5GeyiT6kt7QYz+bfGYTcX8Y46XcYw5018xXq1sdVtVNDr/whhZPIfuGC1VKW7ojvbMWFV+QmdYL
TVs4SvRwFRiNripT3YNyvauW/c0OGucxjPLxdUxfRWyLt7/fFO5LFVriKdfi1WN/fKm8ey9xuoTf
wLQcOcRAyzNJvm+9OnpuKV95/s8OSDQeDI7/HD0IPDeQwmVGoDxBVOseTfgn63YNqxfiDwYimJwu
7pnWfoasHK4CSh23MgUwHd7DEIlTQKHuNVThmTxgFM9HPzRqQ9Vev2NJKVdZDYOfx8vIGA3PSuy+
m1TnDCWcYD03VBa1FDgweSkjxouN+8BA+m7Y2OG7DyhDvAVZd+F8Ul6ridp2Uw+Xv1+sCTGsmLDT
/P3WTn9UCUK9EcHwEGm1aYe2PZSD8h8w5cTHJomThzCQ7nGmXOBk2u/ewHLVg1Yeef2QcGTafRqy
XH/7dIZ7qU5MBxPwRGciuqnYB3OR5TvXZbLpUteAZ7l4y4fOe4AviVumHDC2Rv771DcADssFPsKS
HRa2HJCM8K9yaKaeq2A/z98jv7lBeLCC6i7B2Q9Y+JxVqVK1B67ZfRQTwEiqyIvHalwomB5K+qDh
h956JsQbWouC3d8rz01AqHUWPWTTp4im9B1JhvzGlGs6Mj4mjDW3v1+UZDNGskbsyocyzvPHMurq
M7VKmy6wypeqI7j+n6+f/8U0HPi4rmUQ+EIJzxe+82+XT5EElCPd5yO0aa6jhlr6OnHL7Y8hW6xv
vQ81csCGA3KLP5OmHcDrkIebEEypKmI2fGDpLsgmGDHogJdYARnkoZJc5wDikBuT0oXEFQHRlj9K
IOscTTBOxBEGuMr5DFt67YqO9as17T3tW+1IrTKarlHIHce9xuQGjv/5V5b3X+lf7hgSiSFICrwa
TujJf/+V7VrBuq87SIB9OTBF9ctNFhKdH0rQyA51CsWEybEVHK+pWrDPQeFt7DZKnkgXp0+JjfGt
BOVzSvDDVaHffkxJaZ3K2s42mv3Ft17fJY/h0fTQmuqZQLEq+Tkd+49x8zXY0felqKDSigYdsm6x
kZbTk8vG8SOWvX2C/PihMvvkGKrXyKBQBmVwcKJapQ/MBD44EZmX//yW/Ht8KVA2OCQVyoB3hZje
vyV8dCVEnA5cyxZU+RWDpN++sf7QMUYFunUf0Du4AwZPM493Yej853/8b37oXz4P/nVX8UFg73Yd
1/63S1AWYTsmCbyDaJZfuZV8n3x5HCCZA5IFMpE51omqjIXSEkTYkSz39CVzRYNNR1L+P7+W/90b
wYBC2L4TKu4K8a93A49BKy01inMkil9T27CzBy4/wBMCAPfgx2A9Arn0h7IW/4+zy/8fxpLFPar7
f44l30rzVSRf/5xK/vsT/5VKFuE/iBsLF6WJyK9NqO6/Q8nC/gexKQJpRB1cz/YUWcr/DiUr/pPn
+cE9ByEd+x405QnyN6/s/sMnFKEgFLJmg9Xw/q9CyajS/5rxCYQU5OFsslK+J3mN/x6Li1sUmwiS
zTrjALdpe5UeSC4+cX97x7o2Z5M521Djp6QtmhaKaHxQtX+JlozOjnmo91QVEAcmbtWqrOYsFpOU
4SzroU2KlNHwaM147b26pW+aVi+T0TpXI5zXJgreE8WYrZg+sCuiFinqmEx2kFJicRDvbuBQYFJ4
NtLfz1kQfFimHH6KyE9hfg+scBREq2+3vu3Ddspa6P1OfME/nCP+DiW2mPBVjNTiGI+C2AgT6Ig5
w4j8ZoJaXiyn3DABszcTOzqLPfdmMCNlSf7AlCMIGAtEaOMcCDPAl03TdruCSlIec8kpsmNoh4N4
oecBYyCYyy1jKvzU7aGaWh9vXYd1u7Vv2k1xWmucQD5gpJ5hAuLwSzg5H5SqgEKfWK7JdYRbNxuc
tdsQctF3umsPk8NfXHQqGxHWTT2ivfyBJSsxXKocysvUPVdWeSigU21of7o5Banyclywi9GzR/vW
1nXJasR+sxWUG1yWXVKE0OnajLRwjbsnoVXHwj3BoWzTt+qjIq28Mz59utRfkhrEEBpH89lWCLzj
KWbwdZ7L/OokiobZGeXILx6nuPnhJFw8RFz1LmrlS99ImyF+gA48D9868ccrw5KEWP+cleyUEjkf
EmSADrtG0znI2iOq2TLBug7mBYHnx5R1GlxvvmzD8HfWIA17Y4XvKvg2VS7UCJG7aKr9WTY1Hjb8
Zau5sj9rcIeHpGBMPsuKECIk5U4oyq4n9whpTq5Hm3IFYfDNTJZ7tH1Iu50b6l0JcUbK+JBkyyXF
I7dXTfWlpeIUiJR76Fglszb7mrVuDxz62QZToKIihiJ2/0v0GSRa2RXrumdmg5nu7DpkC5zwoiT7
MFNExIAnuSFChEGOSS+uzI526ojz5KBuo6GeOSJkL/Ih2LSd/dknQQwNhYo5i6juJvTsCML4Rk+C
Ti87wH0ix03se84G3BjvU9Wtcnjaa+B7Jz3AsHJBJdMgU2yGCsxKHzt7On6gZAKtZqXB8RlDRt84
cUY4um/gRkdmx9ENCj1xABtwIw0j90JCyo7TUYjt3A+fou8Jz/WSLvv6Bz22+N1tBWvey7+GAkiG
Rc3NffEjjyGhezn+LsyWT9W3zroJCDC0jfthty7PkeAtW2LBib57q3hnYwt2+lThuY3y5DqN9feo
+rSc6dto41bR5ROsWqZPMw2MeUGHVYJK6ueJswGmCd/Des2ZNq7zzxpB9GHEc9ZnlSRTmScHbZ5r
6uOawn2PqN3EAdiSduXCnplv0TQxPjaGak9EodVQWs65UV9t6nd7k2DUAy0DoZrsAeb+t7YKH3qK
S0mhLccM+4bluNGuZLZSYTM9c5Twu/K0CJjksFwfEioO01T9jaAyX5tBK5XVGjHudbTgU+fUAIJC
l5/s0J6WUV/prPEPqUXPSIWjHgmdZx4TjHVT3607gbPjqMiEe8BPhQoUuPiW28D7CSmKD5q+wbWn
x+cRwAsYnHhXJfcEBemGdTRAcA472ISTO9ycbBkg6OGu7HL7PUEnWTtkoNdwXCkwzOaL3dVflUwm
0NTzq8nsaTN2HCriGAvG6CSUtNOGyHkJwx+muEy1CBTUClegFnc0RUBeV8Q6dQw1iBM/g2tK/0Iu
KRlgsK7tn9i95Mm4+LZMEm4krRkbcvHZwZjXBTHgWvT5Z+5ml6lfmLSr+JffVHB1Q6LPkfZWfZgz
SURo3YqCdHykQOUPBvItnY7PbeWIR+q+N00L006NJtxK7JLPJS2XO3hYyUYSUueZaMptOmDPAo0f
a8yP8UyAVLnGbGfDG5iGJtmXgZ5xYdgvMbHBNKqoEKm0fe6s4Jk5O7lMMVl7q25/eE3pP2YqgoAz
9J8LMsNaw8KjTAKeY704n26XyX0Qlx+Ro5vz0L8yWE9RY5eN6my9yXqJSy/hNXUeeRVnjOeTHNgL
+j51RqBC2wsdHFx3BTV0nlP0VwJ0FHqPDwRU3uLaNa91YQXg36o9Ir9g4tpUO5rYe/bvgskYV3Vn
WHpcnanzbJZXW4FTchYGcU0Emph99KNbNx+ZC5Sb7taR+3J5Cbx4OIRyBPTafthFqk+5AyQ4mOJH
X1Ec0OTP/4Ol81huHFmi6BchAt5sCYCgt6JIaYOQacF7j69/BxNvMTHTPd0iCQJVlZn3niuRmobR
Z5o3hAsxxdXjD01DfItGSrjIAdI3UzlGva6SDa5+DFFAM3cqd6j+LS9wwUspwB+T5qEwPxSTMTqh
qXZS8URxXH6pCn7tlJx23FJr2vSK05Sg8sdqJg0UB+cGZ7ZcVeZaVfrsoc7ZQcSQB+5uBXehS9Vt
jrplN+o/fjgCK+aIspnahHyYeoTmVIsw08jwubU85xuhpmXZdtOWbru2ro0qv4lyWAB01cdPA5Nh
NxKbW839V2CMqq0BXjzKnU8kqrSokxqzduI67F5FrV3pM2r7QlQll3PJqc+D+JmTpQCZ081xrRxU
VYmPoUKmlzQ+rRQJqpnsGI9Vr2aCaMX8YlOGtLtaRQkvlRgeS6jUZyTDAO5ajZb38ssmQ46VCig7
m0Isju2S8Y28BbVaEYfOUGYoenyldE2dRcvqA2s/QHLy2PU/rKW5D+NgOPz3X2qhuKKm8PWJ2P/w
fXKtTF9WvTwPkmNofI8LCiFpwduiV3CTZdwXyUBMciEU1/TJ8GLHVY9nlJ0C4s2a2B1+SbwN05XK
RKsa7sjCRsE2g+xa+cWgrklfUY+09cRI1nA6IcsRsuyDc6V/xV7cNFFkK2VznptW3SJumRIhOPVq
UWwIfycEjoblGhn8Rqf7zGDeKsBtImHsBXRMaVctww5UiRzzttVsebIFuFhXrGdVLyEdhherCEvU
SaJlC/bLL+7tmJPcLa9zIX1krFqrSCGKtZJl0ZYRaqvSIkVnoi8b2suUrbMfqEQdqv1Hpb8kU7/I
FcZ4BvYKbUB/8RSoDfVloulvXTAy7Ulb9BKmThf8bGmfo1AxHKrcXMqBBEwOQ3AocCDo1NVcc5gl
NEViNTc4mpVQ+GOgmX5A7hRCHgRIEgNkqUXri1NFgAK/tlqcLrlZPRnO8zBq0j8RQfQ6ruaNlcnt
OlN8SDQRCBXjbci/QjQKgxkcO3wBGPz6Q18lu8lMdxzkDj4xBiU4mYwxftoNm6wCFFw1G421HV3o
BverVwuvLtQ3DUi8fEbzlAgMRjVwZBVkYVxAfdgeDQFW6wQVn6WIT6b3Fx5FhDwp5rlpniFrF7nl
dRyG5/BHr+gdYYzSmHjUS2JamzoSY6aBMT2gQzskHnPBp4LQLq0L4n38Mj3+ktzWx8IRgZNGAzCZ
HYlKG0noHBnb/rJwqrnsQlbm4sCthJpkt1HhqPq4ERZiKA3cBIYY65GD7ndVovhrCGnu4KPqnSnC
U6NtH9N3iyw1XMmtQk+v+dHGn5ioBI2ko55T+8xJQ7SCFc5zMoQuOj6duFo1nMfqmDtwwCY3MvbB
X5XhVFwsrpbcH4GBrwqJ9K1ytgla/xzla2ZRb/hQfNyBjrykt+gfMSo3xcOA7sDBNtmIxWPKceOT
XTa34B5lt9cAywlkkUyMwJinHAINanBSkALOlcRipsq0SHGPxYxtKmRxVU2j1LDe9RGOc6xc4zQS
XKA7CFYw/und7KVZVpA9SYQX4wO70awdXyLuZnJwVM6A4k/FS9RieFKZhXXyb6uIPAivXJ6chKQG
Te6QTEms0cpKx+wh1MCbmVh2BRN9HsxpJuY46J2Rs81MJlMleWFXeLoGJ2iUQ7eXNbtuIV8SXRuq
sb9RZNI0lxM3wgkuczLuJIoGwWrJpe3IVcvw7GoEBuOFDcEuh6itrQmRrsnZqkqmg9FCQg+fdWfd
ZXW+GkilAHEiCYRZ01XmMcKNHp41g4FmpYPqZ33dotl4zCixVyqZw6uqke8hhSIyQWMVa9ONvv63
5dMD9hMTYOTo8zHNjH4Y1soSpGU4j8hFkR0xQyiv4jB9DnivVqWaXoU2uyH3QA4WVu/6xIGr43SM
MDrrgdDT/8cs2eD+EEidD0zS/ZLunIqMI3FFTZ38FWv1EUToKy7sgP0EeZ4Sul0lv8gNMV8ARZYV
YUYqiC5dmtCCCXL6WVbiSxYyhrWIigkobiHsjgzouadN/MUF7Epe+ZzhVcpLebDRJ0S2inEoQloA
+hnERZ79Uexxs/EYxmMre6mv/Ph1pXukp/7Wje7py22GDgJkhcX2hU+YEOIkJFbOfwSRhYVNL7/b
rGm3Y5j9hRUeeUheeHwqicpMdGNaxltV0HSbNGkWE704yG3GCW3K38dGUHakNDqJVG7CVhOuU2Ix
GhaY0MfMLWmI8x51OaxX46TJG7zDPIqs8HJ/IfwIp0GZO7RsE7fKkhwSu4H/LtfWI+MSnnA7S8nI
SUaw+hwh6X7oyY1UDcdoRyYEvnpNouSaGSwzlVGs8xxasJ/LFBxQRUOGJRwRTyDCTNJtWlwQ5DH6
unqWBppumZYJayCRrY3MGfNVOE4OxkKqYg1aTFXtxiI/hzyUbfwiAMvO8athiQaFFTA3r3m2EuVp
EdrjM8M1fabrIVa1LbnqfFIiOngapK+wPXXR3hyY87sz/98q7yM1+WAxeCbkrFTPSXAvytto7God
PG5C6Rr9a6qvcfoNxivWmLq7TOMumV59vq0exXj1zYNkrRtyHHT93hDBMAaf9fwnG1jCW0J5MwNv
SgCtlrpC2AdUK6Ve2/jjnYLtMho+YnxJ9Vlov9Lp3DfpiskfGZxvcTdRBW+Q2vMRw+SmZZ+FzkbY
wcM/reXg1c/PsNu2qPXTlxC90Z6g5gfSS7y3gNq58m8TazbQLV4ZVTERK3L2L1zUmVSh/wUIFW9B
8sz8e4fgukYhowzEqViv2DxqxcaM3hP/zxd+AggFg/wc6N0Y+HJHdh8eFQjH23rwqtlVpnWKqrUZ
vxF9rXKud1E9tXEnDNcydkts4KprtTvNZC73UvNnatyOQDYRVEbqHkKB4hOZkluo6QE+DO/LMSVE
Bg/zB23sJjQ2BmNBzUxwkp+m2dWCfQbwXRxuKY6fIH5FsrjqIcficV61w1qUyB8+NgJrKHv6Brzo
HL9FZG1hQOgGdbUWIZkJhIL1ylcGdh+skW0Nf714qEeSaK3tqN+kqkEMQc/I/6qUXaes2d7Hyuu1
XaMlqCqwapRImUsvkNDrM3vVrJXQXRZjDf0XlIe7bvoMuq+6qdi8kC5LV9M6JdX7pPAcm8xbzH0Q
Hellm92haX8j+UzGPNFN4Dhw6NU2ptKaJSbf9/iJ1JFKojQJ/PxqNXgU1jfK6pWM7W/QScp9VfFj
pKm0PMwfoXRrTECzEviHKFpF01VTNzknI/oigH9JiPxIg4OffvvRJeOMVIBOKKtvY3Tz3POVA1bZ
WX7hj4VTe5rKbY4IhWkNY+ey+RYzTLOumpwAE0j+1U8mhgMMvFXGdTYKaFZH2kWKcAkabVsC/yQb
ZJR3graHBd0MLFzwFDBi7yE3+YnH+qnDRYtXytFnvc28jtphNl4Epccce1WvCP5ptHlE4U8AC5Hp
l07Zl/ka9p+l/krqb8wYnnoW8agXMxEgB7xfR8LGH3ZG/5slJ7nstkFnXkFJOHV9TzpgKYhltRCt
/HMQbuXwp5v+zh+QxXfnJrhTmldJhMs2WlG4mhxUfFUgrAngUvXZK1u5PTO+VxDjCmjNsowDoPYl
RrsRJnMgiAT+mHZpeWbMBIMIU+T2QUS8bHFBZ2lrHXiwQvLU/sGfyYKzNF60bof8nJ3dwpbfFe9d
tGXL9gdakexkWoS2is9oVVhqOVj14mkI3qzsgQyN1xCtk2Fg5/k0yMoROOZJtBDM/Eeu7lLsRdm1
4Mg+mhejuDUKmhmV6APfQSVjVckmT/pNVT7hY/KQBQUFPIPgN5lAU+EvHP9Z7V6QHaHB0EQHwGmn
ix8+BeWWq7f/ysDO0dO/xrpMnDOji9Zf6/IwWgcIFpbwLk6c1f9VxlVSL223nabNqNgWifUwacJr
CgU69B9pdcybnUDfem/oj2Q6JymuXpf4aIIWNKC8CmYKSM6+vivnV5BcZ/nkZ6ch3tFBHfK9TP1X
Zg1mUZawgzh86AHb3Aar55B99TJBT8R/ILSXc2cAh56uucosgAQ0rnhpE4nmiL5AMcNVrh4kkhhr
/u4W0QjBMEKCXPdWywLmJ1cnILKMvrrqkgH95fKp0rXIPCzn7dEKDzBjrCWV+JJUp7bDd3IVuxtq
NZOMX+bPEy6FQz9chOijhbsa/8RVzRHmqiqXqbw+NXpDAeuwtB59mzzzMvjo+isLzZSdU/PUx68s
2s/TrVKfTXkQiu3Qgne0hxni90MfDgWbWE9rKvtnBLfJurPGZNkuk49SuG/9q1p+FRpmLjCOy/Ia
WBzysKfQdiLz8F4KwT3najfVLwSNZUG2nLCgJBSfZveNfI34s3/6vE15qMG/CyTV5TYnUl87gQIv
dUypzhKKCAODxK7Ao0dhzy1ziu0Ug2z5ziUYtA7v3qrvgYuPT00wCr9D/1xzpSDy+905G01yblI3
I0Iqn/4NwbMLzihZM2mLqYxuPqBn2aNtSfANhR+XMYO51NPqyIEX9XyoGBZfsVZZHTwxwNTslREc
04Ok3Cx8+4rwGSFJ5dAsxHS+x2eX7LCk6tVPNT7m5i2NCF49NzFVT7I0l1aDpsFZYrkZiEaZftEV
i/mPGrxF2bMNuxUcNWJoRsevTjwjtOELUk8bZ8KVNZ5Bq4GxSfAmH9mUlWHN/QOJ3x0CIAvBnqsO
EF6pUbs9JGr83Prq2huqJmSDSQgL9sb+xZVpiWDP7nwrkORtWdqo4c7sUXrtF7tQ9DNInHno21nT
d1sCHmd/Zt+cqoc5XhfdNqdxPhJfwVy4U39PATcIWNPVYxbs1Gnn4w8evjO2HO5f8h6GvxiJ4wxj
xqca20zCU1P+SQGutx2JS2XtGtjkpLXR/mlUrFJ7apO3UcHDnr/mfd3cO+tdNdwCu0o54FGbEHaf
eeiCbKOYG1/cFtNXb25S+QCkOjHX3fzNhHwUflLzbFhHVd/zosTgkSLPHa5NPzgiubIgQvwcy+45
KNnGIOUJ/NA7nlU6apzYYWxyvyq0/Wricj/8CVG0tEN8zHKaWt9z8oi1Q7w83IaX6x7iHDw89Dv4
jX49gucnoitCycD2muR3zhuK+D2MuxThLDeE6JlkoyWhaPcEMVTRo3SJSFZn3EbThl/KJBkQz0Wh
eggC2v4mFkAe9YSgqIhkCkIdN+itp/5Yq5hT7kKm2zot2TrVXWL3bCT6LidwEIUHC/snTmn+HN+X
ATPQ6C8NDoqY/Mh+m2CMGF3R/NJrgXHW3fAPlOZJ7M0cnAc7NYhpXFUGbwuSeZf99MJjwEknldcs
xEa3tjBEDbChtOw2jG4tHVS6PJI3iMdqJK9EeE5En/C1wMeNyw27X9xfupLZ0CiujWoHYBkx/TA8
SG3Rmx8x3bTtFuqUHtgMQWinIYEc4FaKbDvRP83A1YJPWvcYDnIXK/5bWmwIpqW+TUUvqjmHsCEK
+Xps/uaQlHp0ucQpUhiGrGuFS0R3qLlK8+rjB0txkuPL8klxO3aGwyMrE68hIb3BXkiE27bzx03H
+Y0mWocmn3oWZ6fnz1t/Pprmidmi0WxqbnHx1hAKbfQgrkSn85aGM6Zyj5+VV0erZbSovyoMwPIx
hGKln40Ul94Wn2GSuBnYfJ+4gPzYjccx+agNYxWqG7HHhOjStl9F8SVWHjHgB6ee9uLO9GJ4ESkL
/b3UvrPoqde3oriIgDng7IquYu6KccsbIQRxMvaGdps5Kci0tNGSrQ3S3rrUMfu3Ttg02onxw6ql
BplpVsXxx5Bc4uZeyGteksoM+fu+F7DwOkrnqTwHcKWDm2J8NcBLMpRDa8Cerpxtc8JECBVSaC+Q
mDGQS0FFP8zncXxm6V3uvjQFgMJny1QwgazQgdQiqyu81PqhaQ6p7Mh/ynyP9XeRvEJZpH0T/1Wi
TcCGr77p1WWMbmn68MuT2R6KmrSXVYVeHucEaJWD2d6i+dyr/wg8AUEfVrupd3Xprkq/cXyPuqO5
RWkRe2j6HAK+rVVFeeFM4bE9+Dpe2Y9SQPB/8MVjCkFh9mqCwoY/lKzMm1ipyRq1RJvO15i5I+cu
tFPRl4tvE1Kkl75LJbkaqzZal+M7pZsM/wVHKxETeURnWuDHQuzHGfo+8q9BeULxtymabFV84Xzn
Tzg0exgPQsRH6XuKrFNBeRZJu4BxrPVs44NVO0QZxtrZHPoVwxEsii+rJAHhNWYH1KbgbNP0mqkS
j/KPwQoZCe9t8VKEmXPrZ6V43OfgC+v8XMWvQDi0ZBV2yZ9iHVGQEuvXdzt6FT7ppJj09HOwdOcD
dL74sEMMxhqfC7uCQj21Scd1Onhyd/DpC8+fncE1YvUkLlcRL6Z0BJYklNvl/NUoHvJiShX6+vMZ
5hU/s3d6cj193AQLTI75xFpv18145Oiu3SdmIRIkuR7kD4UUun2rcmuVjmv37IT3SCpXIxIokslW
k/8PGS9NvTcueDa8yQGPIXFmDqiElVqhlqMyLv+NkMgIgLRT6SLLqCqPhfo2FF4A9FlFOLpPdv74
pi2AQhFszrUBqswkL9BPYvZu6STwRbu0vZvBX8aAJ4/x2A4fE83jeLgk2qnDYJ81GrBL+GspOKiY
/lGBcD1cpek5yXeM24M9rV1IBzB7PtrQtz+16DFRGsteYNkVgU3tvjIP0MhWC3hJYe/ASsvyTuMC
Z/D8Yv2ng+19FzbTqMlt7CJZbhO2bFIcwM78+iQGxsTpDPJuro4Cy1FwCYsjX5YabGaiPMM3IWfQ
2rPN/OsIf+C+o1lwDh3K694lxBF3qoPxMOVMnLqsv5P93dAQ7dcM/eNnaWwUf6cvJ1pS4KxHRvIT
kdXAUnDeVci43jmPFMWt1I5itG+F14q+OEP349K43sXizcCsTC8aI8IvhSpS62s2cAQP/0Q2gbGo
3XTID1ZP31YnkeTALgpMcwYI05xy8WFBU3AtO2OkKiYXVLy0YzAKrqW16IrVT0CPicGGjZh3lfRf
fUd0VUoznhZnOz5z/6iNd6380PBkd3SPqL7iS9Z9BP3kZsJvE6FFwyNuTAcGecutU0fOYOxTgw6f
fFkqIDx0IY6gyHotqKECgFFCVInlWNVOiT/E9GIOrjx8a/53ZIo0gXOHzIgVQnqv15l9xDcj/5Sr
U+98g9OqNZcKeXxVPlZ8z9AP03iQiodMY6UBvLI1H6JwAHMHApQjNCfRUt3O5htx7kXxVWtE0GDw
PQn6GWzOqpFgyG2iAKMBnWu8jLyA5hNiA7Sj4vpuWn0n99ey/YubP8XA4m/RjsgwHzKrrik38v0c
PguMhMPvxFfRsAOLkGUCN6m/GnlbMlkYuRQbSXo354+ZBhinCEfS6BhnH4KxhfgUpM+S+6CQ4V0Q
FgXg4L8DNONBWmFWvluCXuiLqSpJ0EHhwtVH0I3hcXrj6QBt2SaIsRWeeh6RZRL1m9KPtvydVL61
85qHJ+QQY1xSnRz68D4ZT8HaFqtvwFEZvDbjTYvesVkn+q5Qj6xvqfIeNthXPsuaan+v6RuzoubZ
mOYHNhw77Jya9VPyaWrQppPvpkDxLV5FnNDWZiawnJjdhT2h0r0hKoF1lEOkfwb/hmFvw5KVs49G
5Mvk7cBSdGGyK7MHQL2B4SI/DPVTm9INl1Qcd2W50zhx9A7kUx6qCINvbm5wiejpk+bapL1J86Eu
d3DQltjVluFFT3hd4UAEpCPJ8yr90DsZ1w3kTRRRnTsUu0AkpIXs63StM8TnWMlKr70p9XHw6feX
vFvZYYFQhHX1J8a7Gso/Y/nKM9LvXvg3gfFSx1uALc9gJqAQoyUT4AVCQZ0+NTaV8qQEXl1uOL7S
CoorCIK1Vze0oBnUoVCmcqjksy97hvavUT7E7J7XxzR+FBPMG/ZHRx9+6uS79VM3Cs/UjzqPQm1r
sgNIP1yJj7jacCwVrE1D6Kp/HbJNE74IVQj0dRh/WdjBy9CThvXZhP6eIod/i7DsRoiBX8tzbzF0
ZKk6Umg3f7ruJJNt6W7g7zuYSHl+GGu3h3sReKmM34CBDpNrOc68uttJvUdfTqQH6WPQAO+8nsGx
d1u/uJr6oxD3JHWqjnCrGLU3n0psOGGqriWWJWHF5+IetHaFsa/CoxaIm8wgtVv5yNOH6Ca0kNW9
Or0tUqn/oFHLIg4KkiCQ2tyJw5GGEyOifc46kuRPbuwGK05Jnddamz59hPPdSj7hvOnVvlHOf++i
+RGztShLT7S9qKM71puaQjmraM3T+iKyS32vJmUtpL4t+HQl58/U+NaMBKfXVbcubUWTsb8PvhtT
yW65OxvrMI7v4cIvzfD4jVc1+NchAhsAyCmokDtehAcVuxNT7rPB5YxWl1DjUD2xFLZ3mXNKbd7G
+T6vZ0etfrCskZm2BvmyHixnWHFCwjxkhPh0DNT8BAnVjFVkyVwJTMJG5RcYTyBts9JT1EOlr1El
Ym1JOYX5lW+3YPtTAjnGFT1ehgqRi2yfGrmJkbBwWEswtNuk8/K9u6MTV1dD/oUcYY+AQuyOfgAq
ov4tXR5uRgstqdYC7iAQufBjpEs53QPRHdzvStwAuKUhT2e/q5HBUfvLa4X4iXgzKADqbNiO+aWj
7he/heG9z47p0gTQU8RwbxJ0/JD71GZW7KihyYajsUsDOwxJ6B0/oxG9YcnYIX5aNhR/+bx8nIQK
BF4Oqo5MP0nAeukgOqKxb6Rjs2zoEHVk3JoW2MjGRcZ9KLJd89XXx7J7can0nj6+upMhI1jmLS2J
TtwwEwO8x9NhR227VkAwg+PLppca7hFtCZRBvHwvUlav9AHW7O8s3Lv6bGpfWuJG07+A3Kph/lXX
MD26W2Z9Z8KXUdf8eWoNm29s2gJjbPfqVu8h73FFLfrXVNuu5m8HV1oJPm3rns6X+ieN92R4BLRv
LXPLGWuSr1yGKnUtrKmU6f1GW3r50pfALZGnld2Wd4VBTOLiGfcWXsdWWcdUIMR/4FKK7aLBp73l
KzOiW1CdGvkoBi+GAEO0odvaLjwW4Cb7gNqgr/dqvs5sssaoVjf+lhMjBTsbo8huAnd8jP3FxmyT
oooi9j4G34HPoLpifiucVJjRUfsIsU9ZEeb/tLMbWtJVdukRnxFWRSIg1Q/UL5rMUSDYLcd0vX9U
LmwAkkC8YqMWu9IbkL14g3VVpjeSGVdajR9Buok0L1J4niTyKIMHJYzuXimfkMXSASHzBXnXB1p0
kFse+71imyRvFA6kPQbUzExJXImpwTe+cDC1l9WRTwer+00tL+H0XFafPnnIxV71BlfMvMh4AVxa
jYkJPC/hDqgQxb6Na7rh1bV0VLpVHmwPuL5etPah4O50XwB2wR5ifOhYAwySjDiWaxChOKOiVtsO
BnX6Ku5txtr12ZLdvNwmCT32WzG+qcIfIFDff1emg6Lv9A6p5N/UHqXiR48+FWmicUAb5Zmmfxhc
yRj5l+NjuNByoAFnaUdqSs4YwUiP6iMi4lxhsev/IQNdhXaEHNhjnME7L1yA7/HVosNCqoxbdiF2
aBWa+R+dI876gnoeRDR3qyUKfDc7TNyjY+fCsi0vIvM5yWtF2Akb+Fh2R18nhx5pBwxBR0rl3P8J
mn/i+KjE86Rcx0xwoS7S6W0oLQsmWxdN/074r0zb0+Cwh+FQM99sKHhRtzi0R2nd2RZ8lU32UQhH
0kzVdJ0C76vBX8flXw3PqQ/WXf6q85s2vub67LdrExmCIv3KiJ2EakNLOGdhj9tto75VZFKGxVVE
Jhgy9gGNuxeM2mNldGBqTHaIppRGwEEtLuzIxFZSDp1Njsjb0CvBtnQiaefMY3qLI31+jIoNKWxj
cQRby4KMdiIAj1TeTWIt1qEXYMN2ovXwa/0bXZgPOKAAmShYu5vuRRaBj1pq8MT80is/Ioi+mXyg
KL/Imcsq2n2ZbGE9rf9aBoJTw0RqZKehQTYL31L3ao0bJ96aYiR0yR+hCKWjcRMEJ5TWkvmuU9Ur
PUcpzVP4AtvykOieYovMtcGlOTwg0LGq5uWXbxCci4vOQYU8AamA7TwsDePErocGMOO/SDsG0RZh
PHeEhOy026P5XWXGxULFzJ3a31lqCe12JOts8tD6G0YzdNovcX7rcCealp2qLjQLiZdP7yVT+IZh
nPrBCAjpDThy1jFo1WSQK6xV0bYUoO0RZLeiXmmPubLVySxwLCzFawGDpCnkVBG5z1rCsWEUiDkW
76PTrPDNx2jOvHCb5Vv6KV6DD7LZY0VrlR+1/l6UZiKqpa5jNyLsVhyJLGXiabLsBE8dQ9TyxiW6
J8PS+2XmF0JuLJfzc9Y5BumfLbVuwFYjoCuMF+RSXe+qfHZlCCFN8JZJn00irek0osPYSMZ3CgN5
uCXloVQ9tfgsMU2p46lTXT86VNZxGNAE3ZaGiZhZ2zajtMbXKVePOntl+dLAWdf1uqdYyp6d8dsZ
P2X/LcpOLx9ROdr4lRqHbOnU4SrSxXGITwPG6MWO6XQJKBXEGzq3ALdt9KOG71l3vT37+KriSEg8
yYlcjjr4UF092aWE62QY6waO0mSkFua9VUgZMDYUPRlo7ZNJey9ntyNXY6UokY0hkJLzJ2HKizqL
BRc6Xc+XoOH7ZSuoM34TXzS9HtW00UV7CFsZGyFHYP3t7Gj5hgzspGQSnKuydSfGKRJz7lK65xG9
9Z3GrL3egEMJshPzDprVPcUCL7oEV68Y1uGUZoQjAAt4RTeDiIKB9kfjijb671VA0xEUQHQ1OFz4
/eDIGBgiTnti5FntWmYrRAcxHDIV+2x6Af3Vz15oYFDikTv5a4UhyEH+qDgjhmgfDXT06fcC4mF5
jx22A0+yPugUMDh/89MfcYwOI2b+Kb8J7YXOlx0FQJMmRt8cbtkmzes4wfrH0tGtJluSfvX2PfZY
fdtTXUFfRtayUkHHJ+sypY+rfVcBdmCb05b/XQn7uT1L1nueUTPJLBri3geG2JT3ylfpqyxoGDuk
+yCuy9pLEYbEAwcScBXYQssWj5zySo1/RkM3ULy0VOGYgEk5pmOcfdNwXsWfwD8QX6wMHo06d6Rh
g1OuQbBtzZpXIKyvCQPKWFdD3lTNPzp99Gnio6kqm70NtLfw/9RAQX2/GaxjNy1TMRaWrANbjMrY
9GA+AADFMDl7ql6hxlHswaO1tvR5wn//32DkdzRB8Vb30uH+34bKsDEnDOan5D4rxh+lhGov7cx8
X1rbgJu4+wvVz2DFqONMib7E53i86eqYrc4WMqk6+JKMB1JINGsgQQK+4GITVDkXiHDmDjwzdbws
fGrxzrBsPg8VWH8HTOVEKRtAdAMmkMxnIhYYPL+y9B99bEdArsGcnLE+NGf1rPRX6SJyjqD7hT4R
Lu86ULxsgaJyVYPijyp2ZNCwbCgDPW2bYCQkDTwN+Lmz2FoRGGGIOvvrFs4UAldozeiaMacF/0wo
eTYoO3qc036k7uZuKrhxOXT1RuZkq8/pv1kdypqEWS20uu1Mp0xIW1eAsZviBWq/DcbgoR24lrlb
JJopwqzRYOa2Hp2ATivoz/5dastzlFjwJaBRFV9D+UTdQugnkDJUrmyDmtMREA3Yi+nQJmSb0Uu6
prhsEKc7gkH5SzdyBgkZvDr5Gk2fVfErY1/pxk9dfKuxKdHRNxy9PnFq8/NbxJy0RxSwNN90sI05
lZ2YfwUCGTQoj6ODjjk4++uljwnFcRb4NkIzmtZ/DbdAZhN/Wn0GlDC0s2TxBdbR1eY9ClbkiQpX
GAE/TTtYObYIeXqgJ5P2T+13qp4y3Ocm2w7Qvk9D+a4ryNQaILblLxal2vK0kMn+cUB9wndddWtG
HoHkqNlHaZ4iT3UM423cmFtfvQv5S452c6sj6W1g5THC05BI3UbWZUqhAg8MbXg74rnvrrhDl46w
HCFXZc/RgneZyHYh/OmzL4MBBElEjpBmq7R440qxIi8dN/C9xi6ajrL2Bt1RKc/pdF9+tCV8mnQY
cuRAo0lCOwufEN6sMnYmijoJ3CzeVf1GlaDiZV6wr3vUkbr0UhmvMyJNgr8x+vhmUkuC2RppHsVG
RsSRJm5bJCAaHaK0I82ctD4HiXCt+K7CEoXCoGg/a58GHaOjIrxHgzvLGyiz1tLvmBgHj8k6p4MF
QQUn1sPI36kFVlnsQpQcNwlJVh6iduZSHIlBuNoVlhQkzchWPXGXbwfG8RbZvzcrNAhIgHEQfnWo
Gj8bJtQwu+xU+e1QiBnh50wlPvUzh8jn/GJ42CRPie8XoxEC7TSkwNkLAmDNYo1BYEZGHqXFuSBc
oG5O/fg9UU6T1UN9pPBOXTbD8Ei+ADJQJlE5M0tGCxOoyB6Y8p6/1Y8/PZKTpRBKS4FOLv1l/bJs
3Vp/+kQepzIhT4bvpH4Piksjnim+1eQ3BA8sxu/hfKPWl8KPsSYdkB2T9gVQL2aSJLGssAGtWr9h
Cgc7Cq39hpwNpnU7ajhm2UK4TtjEG5YE9taqB8k6/Gh17yzvhQYr+jWJtmV3Xs718Fhw6CwzoS44
Foh5ydwEWnILZHK+opXEytw/mLDV8wGzHwpYYfNNu1LjRMCTOKiExAxkvSzJCUxeQhHNmWsSiGMi
ePWE5iSVrOhX1QSHQU5i3n6ZTg8xaMV79HgSJZrPofZgFi8SDlpy0MxOxPxUkwir8cMfdzlZRMqx
nc4+Z8XmJYoXUTjnFH85QNh01zkomK1zbxOGUl7lbuPPil1U25YWD9PcVVx7DZ+S+cfSa3IBpjAl
zf5H0nnsNo5sYfiJCDCHrQKVZQXLsrUhJAfmnPn081UPcBeDuYNuWyKrzvkjbiPcTYQ+W+qfml4r
IrW+SumCMoo8RpjeS9ykHJfvNG2byJehHIA76CItyyP9PDq0U06QNJJ7lbhwTWYOmWgluorzUU9X
YrcLyP9ZYNkJd0V0svRFMq6snAy9kkm+2knlpkxXarzGs8IgVJKrQ4ofzezivVMG4J+7ZZLFdrWQ
rMaxOvfCD83+akNtZgFJnnx7mSygEf05BJGYodCdDfEjRqWyGNwy3CTixfpUwiNxBMtyWrQ4y+ah
22muY+995SUFP416DS3WG7LdHhJGOVKEQRRsZEQemC9qBh9or/wKEPBwRPjkkz/INmuBMBaG4+ar
toDPcuvsjX4zMlrAuAWHgV1CPGVoscA8lknBW7LJQUqKnZTsq25lpW4MgxxXP2yBPPGRw+MefuMS
CwK3dd4UAxEcZTSMJvnFNla0INA4BvwhM2YvsM46OoE269EJ3F6/9xBMBIJF79Gwb4ZLbq5Tcw9y
BM9EXhZP1ORsMOPQHTK5pnqO+PcTaahmSxt6vI51NvZo39TrdpoP7rjkZ0FvXy/5tvk87c3gbKRX
AZQ9bJvugykexc2MdC8xCMc45nXODmdMwIAZ4Ed1btopAc7gPJwP8LGSCyuNrYSvYMCSZounPmMB
6hhdmggL6NwntsbYORwgBq6pJ74yjLjbNkVNJwFr2D3xy+gT3UEB3Z7+CP+E+w+dS8XrVdEC6zCC
RdRXhEd+xMjt1tHwW5+prmFI1+ds2+TNRY7Qc8TDkuz20RqBEHmZy+0Eu8I2BsWEzuo6UU0IJmoB
6SvpgYkBq+EqzCyeBkSsEFw96+USLibaK9LDK1+j+TUWJqtOu7Q8ddbUgG2IaD5iJr4i+BdhjzyB
LXICHcKEOZOV3cjjOxrDWi/1Wdf9WDLWpj2HK9YbXtxubW46Y1Uyn8zM1UhQ/NUZ2QCyoxluRthX
5SthPoO21tg8KMVFFf5IpLdA1bgG3SDdYxrT1FvMMjRdtO6H+MuVQRanQIqT3QAQ0aPB1EKk7SXb
fQ3EzPePyC6IH5UG6uYcRuq6fMo4QvxaQ3cnUYpWRRRMg3CbzfLwm6AwcFaCLBbO0ox2NUMEFJ3Y
K4qJ+YeBJCHap4PPJr683qb5yak+xcBV/HDENeFXZLFk2+x+Ga+8gOGHBacwtMbQky5UsI7AlPsR
wrISIwSvHusdaiK5ftTiS7FWrzBecQ+h6FoaxgYJT4PPbdjWHnGzDLOVd4okSIsZUeVYeF6694tA
AhelBY15RAkuLnABWc9fFiyJXEazfwhava/MV0XOaql+aTHk+Aa6q+8uPAZtshofWXut06OMNLXP
qSYmax4Nf83BCTFF3Ad4z9xbBMFenVPGE10EcUTfF1FJoMynnDoRMk7Yu1BfvVTCLpO5agolDu2g
ZVuu6pjLkdEsLFzkLzJCCMfT0C2BdItjrqYjG1oNlFP4nxe8zIqxduyfUN4G2dlrHiNsuwh1Fe8J
lduMjFVJTFjyTWUM5C9y4yuRvO7I9+iCVowz9AMavUjF0ghP2Ry77LQgh5nOIDWFWRPH6QQC1NRC
GMLGPjaPEMaDoJlpKwjv3PsoeCCkEfVUAa/K785rg4puOYD6wCEE7ZZE0DLnq1rQX6JbpwF1j8HP
1L+36EecD17YmlBsb11ql7B4B6XCBmRJHGAJVtRTNryrHH1Bc7P153MEqg7muv6BHXvua3+t24PK
UvipHf3Zd8mSWtMSO/b1HAYpNxb1OQmEFllWQP90yNGb3z4apCTmwAeK+Nzh10kIxi+8b2j8qTtV
6YHmu6T+y7Kf1iPPqkBu375shxjSlc78ptT6vHlmnMEbjbfiHiK5xxz6q0BCFQTDWjboCq8Dj5f0
yZlTEq7erqnUoB2pbH6jftvnR5ZKbc+swN36o9FQRU61uP0o330b5Ktg/8O1XPqwDKCG/RkCU3bK
ObFR1D2ky75CZGhsY04Snf9/yUPFOyTEGoBMpC6tW/PT8J8pxCCR3vyOAAq4f6FQSOd5lOShirTM
RFtK3ZYzTzeP9OSBcb8JbQOpH1xeH45CePySVbyDyONWmTpMSfz9vBFuuqLrSHVDlgmw0pC2glAY
KgAZNfCcNcMpoI9S7QwHmYP3sJW/KWMfW6HhmE3+ARUaiEs6/2701bBu1j1Vb9M+xmvdJ8cuEANI
FqKK/KzLTSytYo4kc4FRnLW/vIpA1PQsWBcpA+C0kWzB+9xRBZTFscQjWHZPADc6YurwDqDWR+yb
uouYirfZLuC++pU45CPCmIXsXiPbTwMozzbZuJCyUzZtGmKz+Q7V36Tx+FcjNIk5a7JTKO/I456Z
X6IgtGt2TG30r+bKIqgoOaR6skLC7yc2q+qZD22I9uWS23RcC9TGaz8opUWyLggTF7FCQD1ygJ0J
MsHHLojCiVvIt/YOEb0sDOE9RqLbX80Rbm/BGlB3LE8eukUIO+H0O3IpT8i4pOqdcOCRVcxjL1t0
47pCSqOeNWVltsimmD6YusTsh7q8X0r+HjpUnProXauU3gEwoO5STDsr3tcyyx3D4XjsigP6lQWw
sgy7C9wkJS8SJnBt3UW7g+3iyDKNAgngFe0wwL+KTShpP80/lZytZNPYKxm+cSJaccG9p+Aaz9YR
EnALjzMlenONjM3lNO+LA3HWNX3RPGJcfZibDOtPuCQkWpX5+dk2anjwLESfE0DZ2adEfQX2mUdy
UDdkNqxsqDGdjA8qGkAx7taSyI6eqEt8vZCj8Vmcp1xcHWKF/i8oNirHFItet5B4kuTZQYEcruFm
Cu1Hcp529UGbHrsfzc9dtm6UcG40T5ENBHwcsPEa+W/rEvThcd4Pc6APVPoeMCK2gM6zOd5trGrf
+C9XsIusJ+OSe63dC11cm6405A1dWB1qmsuQRSgzun+I2H8IyL6N3k3+Vq9DPX7h6Betbc0yB5/u
wT4xKggGQr4EFH+kaufGNE1R2sRPMFlzELjsKDsoNsHXjGxjGG/0+uANQtpjC3XdDxwjZ7BlbEz+
xAzIUB4KlAJcstbNQcwVrAgcqpJdFP76zllVxtmTdAqSiZ21Oe28+uB9s1+03768I8IuXxFXbwDm
TZx12OmJIgRGpQuTStWCQpNNxZDHxNjH8kJELWDaA+T+B/uBpbBrNe2WFW5GIIFYVmuUpE7xXue/
40elnvLS7SEveRaUpUnQ93Qw0PrXnxWqTfXDmrPjJRdQjMpDd/RMD2P+zBaBa2gQ+vECa+YQnw0E
5N63Qy5hDxkKJ4bLg1P715Y2jMoqX1OUIFSRbLZjCFGJtZ75LN5FyNsZmJkL7H9jlSGfEKu9VTxh
EkFMyHs7noqbrVUnuzmMp3iFqlPf1Kt8BYzCtY/V5cDM4ClY44M5BE9XdnxvH+QgECbx4HeTCSMk
Nt92DfDCnAgLlu3gGbSvRnn8Q6edW4NojXSRmYdmDrMID3cZngLXmau9syfXgvPrbPJOZ8pRtDIu
GDWG4q1E8MrMxJBgJG+DByxZoXRM3rmLYqChlBbYAASY8JxZpSUC8JawuQlJV4/qRDEO6SN0WOXx
XQBgIJ3pFuQWciK65opsQAwc7N9rlgHXrnekfS3CCTfBj1NQavE1Rlt2ZfoJe2VdSkcBKPFPTkWY
HCNns4dSzlugP53qD6amA9MNZuU9YbtN9pVnu3wtI3JYBb9qCPXLmfO0tXXnobiJvsP2KGU3MI7S
cMfnGH4ajKnlVz7cejZgwVQLXWfYP5FqcNxoiNMA88u7ontzUn1F+F5XzvWF7fz82/1B5GMCvpZE
pphQWDx8KNQZqsC+6+XkdnAo2MghKm4jL790juWzVBzGeM2AZyJQIzX2SzIeajpArY+zwPYIwv2J
jIeU5lenJ/EaitCVll0lOOZe+hOTYRr+yM1b/cuwC6VG3Sff2q0DiJL6K3Hus8m4oBnWCVIxt154
1NQ3uduF6RfxJqhphpUeHFWTegVIFY/dLTzBHnAPJA0BH2+99iXIkzrjjGDsNq0FqRoMRukGk/Lc
jg+0OP6hkm6+fNdAq48sQz+Q+joroXZ8Xr8K0RBtT/C8wLuseEJgN9nPWn5nm7GIoJVXPYgTmsBi
QU6Gj2NI6z7G4EdVhCYcf8291I9OthHDz5CdhQgMuVHXbcfgbKJObqSnM+6SUp416S00iDDCnHbr
pg+J8V6vx4UOVlNa+7q719LWjC5OckwmA2iUN6+/AC/iEIASXuuSK44ARkYH1qYqV8Mrj7FwbesB
SIL+lj+pPw31XUPdp7+V8cmfuPnWRedGOWPJPhmXcEOpg5ygG+cZgrgWCmmp0S8FgFHvwx65jef6
zdskM+HuLfvSmtcw+Aujjx4qoUXeBXzJI1IZsGCsuDr/HdwyEeOYLJe8QvzifvnTNUsYew6MZ41A
sU05ncvTJJHuRw/J2dROkkzRlza3EMcLxW1SX02m8yA4Ck5OLENOfKtRNMba2VcIol9bo1suuUhg
ya8xxAobdVPgOjBPiXZtRoaI+BV2P3GLuvwEC4DWibVtwPxmVArs8J8prbt6pyB6Buct52q8cfIv
sabL9cWzrj+fg2ksvCVwhfGoQuDm9hct24jO4oyNcVD3Kdd7JD3j4ZkfYflFVCKzV2F+CwrJAsOZ
oL2sDHlAFaJOG2fCttgSdhA6O01ILegcgn5bWxUVk59VcW8xWea3jq9GU26nIqB2jSY1MHaVWbv9
aw1LPOcK6VLBymLvFNvTqmaWafZATJVL3wZibTStHE6+z9NtLx3/l+AJF3q7QheNMhlDIeaW5o/w
1ZnOANI4N3YnUtgl5YVrxmqBtBWEFsIoXzxErS3px7MSi+2oHqXw7JQw95wFAmym4b7eNvWpiA81
Mf75NnCZTrkAhhXYhhkvR+xzBVeLwEho98TrIAhydJsCWdH4QpQYPz/KJLIkPcACIdOY83nVV5k4
3Kl6yuayrRew0fqpzFCW35KI2SbB5Z4Cgm/94X3MOfIw6gjqpy0Z6MAG1YUYMaAKUSTThidmNj1f
S8Ea/MioHnY1MEr8KCy31qszYX6tb62BpJ5pxQYML4KK8ulHNHCETcGR28sBYw5Q0oC8hRqqmHVp
vkbrpQEWqHExV6W3jnfGKD6AXbkckdOWc2bf8iaW6w5uZMgefq/BzVHSzn9gmnyNoqtc38Ps1rNu
ODU6g/pMVKnprl5ulIiCKAwSYYhZof5jQ0CKMlPKdGERATrxgxhswjUtF9Xd1jvSW3bTi99fwA4O
Fwq7thz2PAccoRVrxcx4U50TESZt+5PLt676zKRt0awDkiuAMZH3wY+aJDO4TmvONObvITuY/jv0
wVyB5mk5GqqClwoSR67A3hFnVLgUJflj9E5m9utXjDvx3pC2bYl1BUkN3kLSiVlG5gK+8K8+9wQB
437drUYui2hBAMtwJpxc7MAEChOdwm8IMezxOyftzwBsFCuLrn9ITJcwzoq2QbDta26QzO0VpnCQ
de/tn8JiOoWMpQTN2ODTiJFk7asG3/HeoVIJqUZdbUI7WXkwtzmio6xZktM+r4gI6xGnWzbACflm
k21skwm1d4X+RFU4lj+7pnXZKRdk4lT8xjURcP/GAIdmHBrzII598xrJJL7ztcc9LGaG0vzN0y7B
+OanD8OZR9M2liSGZQ6nOWQ1MtJ5sKxIwpthjlC3NMuNguRYmHI/+/2uiE/va1JIZHrF5mCLLQVi
OBbiczNeQMZyENXAOrfaNZz9dkz/uKiRDYEbueU62Awkixe30tvFzhGlJh89eTgYf+OhE0CDkHJP
HgUGyacVvIf6d6O+T8j29DlgQdiszcRVvxM2uwVClhS7y8IkAIR+dcjoAmVof7G0vdatiNVFJ05L
GzFelbZH7Y9GHvtOY0GXcd1q4SphaQoBXmsktVhOIIwyv1mpyoRpEM0rx/i2LD74KgKHW5vzpRpo
xUIWOwLnDB8lCiC+aOiHJUQTAwyrIJB/D9CntBeHW7Sv3voFgpNgEVuQfYseGg9vFrsU5MDaX3Xd
b1/cQtYP25wX6XtkIQ83zoiT8f4uIjZeX5xPTNWVPNNzduUlazZpE4BYIG2IDBnce3hZ7THonzHE
Uddoy758t8e7SbCjHJLI8psGVLO4SA8WWv4zNiXCPJ5WGrYlRmw5Bh6Y3QlbKdXcbYJqLZ4vm1U0
LPKNbU8bnrVFqx5VmsfbM4Q/g9bG/kJZIQ40r+STvfasTer0VhDyEQhuJihwExefcfcmzlcP5R9x
jvNfCT2Fnjw95TeOOJMClB/1gU8PlBcV3576FgNGiH44RFDNfNAKqOAOtX23TCxr1ikXjZRef7hY
+UazzxgTKqwOvk7W4iUb4P0gQawrElzSxTj6oy2RSUSyfY4NVxce7kXikPQo8H9n+e+Ty7Q17zgd
ikiKeNvt6ogPEPaZqw+YA75A4II6t255UFeTa40nyZVxdC1T60tN/mDnzehOnICPXF/WzzZV8fle
SlBQ0etFRQcDoMf1UaTKcqxLNxiZEZBTFvLN836CMXM7PISIK3XpR3f+wvzmE4nAzc/nqkUuwW+z
UdtSMcXjxJnZX2M2VMzEk/IhpkYtfCRzRpb69IO2LK9YQcJ5PFwoCSMzndbx4Qh40SIQaX7yaYU6
R3wRTYlTT1cJ0SEdhqK1FODwW/IwZPNQOOi5usOI8zrOcOwT3ZShWk4wTU+7nDMw4GSBa62WRL+I
GSyL1/0bJwymJpL+v+gNQO81ewYo17hEFwW3NwlggP32wuGEL21n0UkpJ0Ay3wzC2l1R6gUW738p
qHbjgVTAHOMDG436rntb3nLpydMWMJw7w08C7uIAeAUAuXZRf3sTsHZNvBBvfUDOkrCNEKpVsYcg
Gf2i6AQNwHoojhNIQNdYM7+/o+CW5lxGUI/CsAJl3K8FcdCEr8YSDlM7/ah9kU/kAGVgjeFVrych
m4c6RBiHHXJletmqs856Rroh/jSSqL8JekNtIwhL8zzEn4MgSzhrBXxb4Y9J9iPfYj48edZ5dQE7
zB1MjQmrV3GFJ4G4XLUS7uKZvXwLTK/547LiIQqXdTQy2qtzmlXmMebNcQDrYEJV609zPE4rf1Or
d2kZribjIICMMll5K25d+D0hElLI9GlRZNC/Rp4HwhauLtu+huKH4K7PiIIDM/Vcr3qoEiyLhuaS
xJ0K49ap9dG52H9xQ0CD9keh+RB/WNGJL21BoJ/HZYHww57dKu/YzT3ugaduvIDtadzGxbXzFkiW
KaEgTWqhKNMy7Plx+P7IP8TftxaHRoC0FCKLYaPRfvknPHd4weA9NWtrh7vBAKrsQcXUx6idUoks
Y5pOerNe9WqJNG5XB8hzTsCGC/biuWJzlAaoExcxrb7JRitQzvNwdHZGIxrG7PKmPzvzWzirzfCe
Yfbjk5Hh9BNxUvB6flCPjTQBkRCrGRgHKa78pA5Ab33u0BPl+U6cBJVFEtIyQepijy+155OIscVb
j6wiH7tGsaS/qAFwjFOkH6V0X8h/Vv6uiTgj6E7/My5/hsonU4ZnN9jV6almr2f5JKGk3Brxe5bi
/l2NVPutKgDqUGYd5XNM0aLHvMJAObzvt7I4lOW5Nb5t/uDjRBUbCoJEEaBXxS7SIFxgAp4581Zj
yOJ25K8Qrika1pwES/Au23grP7lOwYUgnwihcrPzunOiCXCVPNlgIp8A9rAk4AFZj7+ZtlaLIYgb
oA401nYV+ihe9PBjJZxAdKQGnmQRWrLrZGlZJQfluLJlaS3yvgwU+SbHBb8CVQwLo3fYK5jtSbka
4PgbhnmZ4Sqff9sCJeduC0kQE+8PLNiI1hZBV5nMWihEbrw5rS7I6yBa2i/Ly8kORLSX0EjNOzI5
2RJZbUWf/Rgq7CIfpMIZ1aenfLXaNq9OEPV6ccExYzlfcWLx90vuGLF4dMFMk+cO3Gfj+myXXtZh
PhvnNgST199xEwIcg8g92GRJswJhZGJ8wz9cYnPmZ/YxN4fQwKr6bpjSP423MQHJHSnbmueQdLHa
zZy91tIqxsbCGmSWO7EJeRNWoW1B9QicMfXxBxNpGxxPra6LaB/LG0NySfqVPyZjTV6vabP9Ig3l
mdSnh4UUNFlnG9wc6p7gQbEcYTIeiUpB3NkErtU1Gye86DWisQYmfU3nB09T6OOahete9uJnkTny
Ge7sDgQUVTwdHJh7F539xbonrAc537KYh6l3mw3Sl1Ss4zRgbH6vpSvxU/2H7R1xaPYhEZnjvHfQ
ezvRzDHR+qvFUkvaBdrdpQUSBMTvGYxfWB4W1Knr5bOVKJV6Bw7P8lOHlsMHKDeQCiowsUAGNHUf
PAth+bFPnqrNxEn8Zw1mg11TqKosBttq/GU25Wtk34XYNZ9FxsKlHSSDX6Lmau9CIJYSt9/F4/tI
HkGEUgYktnNba590f0V5VVF7kI/Fs0XWJxUBJy5vQppQrxPsyKgFC2suciQfEpUSiwmVD98+3iDm
NMJL1qpXzFO+fSIodJsCwhzH6HPALzh79RmdowAi5U/FnzR2N2u8iq+jMj/68FDAw8Qrp1rpKjaz
bTbuY0BfTehP4RpN2aafhEWMsN+o40LM7xXJSRJ3FMZI5IBZ6Gp38ibEcUr4PJyzQ44L0dngyB+U
ZNj5sfVgOn088eRal5jlig2ZpoXyCjXGCmcnyc+q+2410EfKUXQ6QUSkUwFhUFhISFFE+sG3TZ4Y
1yTSlGsirmP6a8uLpx7KjDLpBon38O+B97lqe/aKbElIIFo7w/wFaPWLC0CGzk2fLDXnSAossi2R
9WjM5O/RfrJJ0ubwlnoAft/m+BmpT0NuFkZ112AOCMgBlhz3nROSVAAQhHhVwJ5+8Se+01C6kz05
H7B5EDyEiXrD8cwX0dBZBvyJoyJlmTfWeujSF+Yln7b0WTh/pr7jVMilu4euwirk2Zjd+WQkUa7O
Epd0pzw6mgXffMNGE5NJsoqXkRsRxAAlo6GdR5kT+vQAbSzjlTdPndmlCC6TBOBAHM4CgAtcXEKU
SGVsMl0UNg1tBNyM0D5G9Ojt+V8MDBShR+yYGGztrkZ0nTLSaAsSpawAHGZh2Wul3lDNWYPLWNMx
7zSWmBil/E+YohxH0cH8kFDRieAsoTvF35L8kwE6RlKHYCSaNzL/inlN7a5CxsQBTwWs1x+05t0y
/kIYh6A5Q7J4PrFgSAntU9jvA+/s1zesaADeS2oxqYSV+HvZ7LwvMu+EIgVkEWKCqyDOn153CMyD
1p4qgKD0JybTdFzXFWNlYy+0WjTo/NoLIku9HwSa84R1MwoLlDmE/EQCEkDubLyhlxQbb1er2Kgw
92VIMxsEzyeV6KxSemi1NqusT3pPp6naUO+KpHJaZjb6kOSdCG8MAQsg87TEv46Sj40CTXhmXOpA
xXBQ75MKrJp8+4KInICXIZ7oLq1/i/DPMd7V6l32bs7f6I5USm8ZIuk/xaYr4D/H2zGrVzjIODZm
l45I2BcAR7mN6KJpHQN+4CBiMOjqXkKsifgw46dTF6a2xSURsUvPdHMPUS15n0K9bnUf2nRRjbvw
802cWGrzjTVLLOzsw1H6kIJXMH70I1atHVXAHS8HD6WKOri26ejgqM6w3jvXsMaZdBiGszVG87Tv
5zfYuvCvRiNafyThOatCcjOeekrY06xgxL4SF44YBFPfmnhr7w81I+mkxCuakGbje9Zc5eoBsMAc
5k4aYNiqR2Kfy58hl/N4M3aNfS65ojVUe6ITfq1zMUtvzUWV70H9Y8f0iC7R6O77fhV2Ajn0l+ZC
qq6Bc+ZPkYm2KPUZYpOZigAAX6NB7VaB2ghniddDm1dcTRtF3fYklqPRJRULuwb32Vzhrn6SsR0c
5f5Izx6LPM9JUyGQcO3+s8azyUUl7mXQAiRarpztk4TcXc4zAj79H9UaAM8x5vFuDOaZIEF/dtIR
wEo77U5SUOVh9npRpyoXx6Lg3QFYl76t5nNybqCnDVyLzQY2TMcKjMUD+f9I0nMPkNhX2Dqm21hu
pHHdqe8pZraomhkUFtD0S8LrhZlpUX+h8yJwkzCvfOUshcpjUi4jpkpgdrVx5oraLRzI/syAFj7Y
6g5zsx5/F+rLYpkokT7yt2Zkj2HzV4mwiZZEEMrRPq03KJm6YhdJR8KxZxVmWmWdJ2jVOS0N6hgQ
A4rvXQuduaa7Rrjxsq+6dWaj468tUCwh+G08vippyQcnxq6cyAHhNUfMIN0FZoXbYWZDPejeUXwS
vvqVWrt8ImAS1n885GG1qPuv2iR/k9HLcmiD2fP1jsEJ7wNa5QqlWoTWu4GXsCUi7OKlhtxCKo5S
vGyHDwt1CxntVHV93aCus/O4KOZKvCmLt0xl2XoTv0AU3qllQQsG0avcoMQID4bZ4MhA2GIN38M6
BD5imUcaewJOnsckNZbSqcazgTqejmVlKpaBDb8wo9CQar0ENucEBqf53NkOD0j6pIjS0eu5nH6l
+iUlM9YgPcrXv7P6qBXXSX8ESNhUNHHtjYEKLYj0Sdxb2C8YhMLG1XnBy0OzoFiZwlOPogSNaE2a
zEgJU3H6AG8pv4V2afD1R8sMNNnDiBQn7woAbl1s7fYEc3UjandmGK9aPmT4iRsK9jiv/M+x/FDR
Ogr5k8rDmGkobA2k60DVHdw62gSUcRymJVLvqNhY+ZuBJjxcUUzB0ADJTCwg7E2wi1I6tq+pDFY7
fzp2RDgRJ/lIlTwqrNp7ONFB4s0FtkVrtyDuICi3un4VwhU5/BSfrdNjPqrem/DppPgDgewqYmcW
JLpysz/G4qVY25bgm+RVqeth3IThbezvaf0pZb9R88oMbiH4hrHaWNxOkYfc4Q01Fe6jXVPec/Bp
+hj+bYuKSmI3BcHkFjMfc7fn5YnkQ7/6sfG0Zs37BJbE8j7qGQTOy1fe8nJn6CPo7INWrA5tk9y+
5HwH4MAFnoVflekdOqQiwVYGj49o28T8Ece/pb2cQkykrkU4oroOxPZ/qvM3qb/ZxjK3CRzIz0m6
tmcsK8VbrP+1sjm3sRJ+m8j7btbSWJLnJ8hfL/jphzNiz0l8pNa2c95LjC00PoCuPHnOyhJJsrXy
QvZGPoZ6K8AhA50EjR0sWVrgoqcYxdOOaqC8RyjLx+RYZ1uzEIx3N97Fi4j1YwTHxMCskEbFBkIH
YWC9Ih4ISfkoYVo7/YdvZpKPLYoa30a1p+KRcJVS3GA7NT9o6Sqa3mTto5BoYp94Fh8BcgzYJVch
HNFYpnvD+Myzr2Q6WNoBQ2EVf6YcYYV9RnVD9uqKiUFXV6aFwOjUNethOBUWygXHjYsbFQgZSgjW
8prM7f+tWBAkHPZpshX4f8PxpBuuaHyJaR9Zts3DppyMuCghg0RJ2pouYqme4hIinaQ3vAcjVmcm
JgrQlGvVEzz0VVc8dkInKrhIjq/lZLCusEbUUUPV6M9gvqj9WsSAb0vqsdvTkFORshvMtXDyRQ8N
9zFuX6J0vZUQJ8fBYehWUrdyOohGUjRQFhf+qUECxfTzbX3GO1/bCUc/NaniL27qjS2vfXXd67Os
Wmnyi3oMpzmFJGGj2iFg15VtGkhuObwKwvJZhf4FqDxS17/M+g0mJXFIw+NZ3W/uX8ndB3ILZRgc
7oYwv9oWglTYitqtP6x6EwGx+bS0XizjDadG8sqJIJFBxAGgSv8fsunY/+sOwCHlNzJu0Wl+jOrK
UBlS2BnctnqkyG+J5R6OELWduqWBAIZjg0AXKQO807xgNL3R+DPXy7WmMYjshvaXEQ4hKcguP2yY
XZII2W8PYHGLci4a7irTD12wJjIyjmH6zfUQpO8WyT/Sv8yVuN/DtqKpisB7ldVEjta7Lx8KHmIT
ctgacGl+jaAZFhnXSnVGPJXK60wWcapSvHdclpjGOlhENEadzSo+zXX/r+qOQhxAIgRybT6nf9fT
m8DAouzLontBeJomwnkNbG/pl9GDRGG5xvI5HdLmkhXvnkHA1XdTiQCrY4FI3QS1q3Wyd152cdKQ
Vktbi/6g4AiomcYbHDZBSLrYW6PvmZXSmkMIYxIu3mIlP2UKgpBvOCLxgfAfaiFAAN9JA0iGn8Lb
2UziFDJUoEgy104D6TOQ6wE7zWSXoVI5VCGJRAIT4fVHq4iPls/Tncy3gXghlKeFucm7vRUQ9EbB
I3mH/UfBFOeoXAWQ/RqFfGvMPWq/BeAv0O+1YGM6wJlYZ5JBX4V0/8U57shkMdV3osS89CUe6JJG
j0QD2FqSlmgnp7YmJS7IgPhXIm3QAU4TWazViEmk3vslMMRJM+nHe/HSzwPMSnDdHJAN4lBNeVQt
poBV2/75mKwZligkblAso3TAdSvY1My/anw6gXMalM3o6q7jY5fP0Q41S9/6+P2W+e/ZDJP+Rxda
jcqm3fzHgwNDJbnoUM718q53tqRPRzQ5pYiqnZ/e+hM/g0mmhVf687o+1zkw49JjRHwvF2ge82+x
d7aEhnXvEVilpD7JUZaLPf50sojUkawch1dOW436eZBuE2HOlvYxJlvfP6NRtOWDpgknNZCIvwtF
y8VKp6U53w/KrWk/EudeO4hPr7l89L1NER4swMN5RYTcBgXbrMl/Yq7vqb6U+lLXfq3sL9OIZ6Cz
x22aR1TenOSlOu/yLFj67ZnGhvnoavM4/5JhFYTO0UTXYA0Z01aOafXetgeN8JpwZ4l6Whd3nZfd
OrABpaJlm8eIhkmYbmnuWyfNwIix6QNCNReIlhcEv3DKYmWZ/GULJgXmHzRbnZlAa1bGN5QrmTVo
DEkDEoZxc8mLYH0DAYHmosqhL8A8WPZ7nV6S/jscT7n604fqpqkvTaVBKRMHRAmPbj2Tfj9lxxqm
NuHWm6AICuVdvproH9LNv6sTZsy/iuSr1Lwb6A2HNUHSPNJHQs606mrn+471oXIKl8AbQrKAkcWe
orbfOoaN8S6yX5p+VXdvTXKWCQLL9zIQKGCWvTCwfkQ+mB5npZeJ8GWD4YuXMl1xX0fdsRv3U43e
NiHhmFcK3EwmBuvIEWAygyGsCC+B8cehQGaKpa+psPH8X04DBHW/EyKNAVCXQcXDDqn/dszME+hh
D/EYq1+kDRjQkHXNZNfv4njbThvMBfPwL6kREd07D0rre6g3CmQdPvh+WSDP0+8Jf7B+GsOXlO5U
DoueiMHh2oGglDLTLFELOrJbJ/uRvFNhuPWEHAnyay+8riqmnXLTSdzXFmf28Z+MSnoHPZpnJdmb
bpvsVH9jSx+qQU/MCqvGJsb1ZaDmaHmBkjMhf1qLYl6E0p6n8C0HAmZJEBke+EyFE6CXCevb06OV
7cORUNEV8sgliRNZd++xutfZzlL2RMVVxcEqzu2MTEK0CMTDFO9qfYH1L7CcW+jNF1Hqcoeik2r6
I8WsI/eL3FKQw+wIUU3a3X8knddy40gWRL8IESh4vIree8q8ICi1BFvw/uv3YDZie3dmNnqaIomq
azJPfjRUjFlxr6qPgXq+utrl1eUS1bU17EDJkC5GozMNqgrlamoP8oHs5hgG5Uz2n63BgTX+sOaf
oN01ahnk+U5b4YTbQm+3Noy/u/aThIUZLoWUUR+DCdyBtIR6cXFv3oC/YE1iO1y5i+39OcZhRB+d
d4j7OLHUoH8L8pNGJLKOOIG6a21EO7c5u/0etubA4h1+O9PMuH2Pfc676ujQyGtkTLThyWJan6c1
8qF3Xd8o2VYax8mBPZYrbSEX2J4nzYJ/VNA6RJOogP4iXsp0BR198s3o/bvNmDUGQTFDEpMxdYZ1
3O1Ga01ivJWeRXGIkGopZ4sOLkds/jTNLzFcpbJJ3Z0Jv6tiQCqqpRIU0KAcABto/rAE1kdKwllq
fQlOAdv7nPZl4HpRp9rpR9idgHS86fIwFtsYU0mCdofWe9HpF+f13xs43LDULsj/i7yD6t669gXp
hStG8Q5Iq1OBvA8pc7qaWiYjvk1+5ogHR8XKWXnvwn2FSF0qsMg8EpyM3dI28ejt/ODfRJwrIQNk
2xQPpKt/+JW6Qs/tbqsaZRTsc9ee5YtGnoLqmleTW8jaNlg5Bu3d8H4q5xfZzLxGEGgj955OFaM+
sQZxItraOTUy9CowtnrPNB3HsgCISAqTh+J42+ssyq81D4y1l84zf+8T6Kk2jiH6CxXEHp92AEsn
II+kQcDi8bXsDWgZGE5S/tbeO/026P91TsF0GgcNPSsWM5YqJUzOyUItCS0+jmS+IxaqljHfKm+F
9gdXEn+2ToXAdiPUbr7YGTTcjnm2CLea9HwIZaDj8nqzAKwBwU4zUo+FtZUMHFLGYw1zs7wjnwwc
obX05SbD7ebsp2O0chdiyXrmox7eo2bj0B71d1iRiQLS3mStpLMGGAeOxwP1i2T+htY/KUHWX1g0
zDhfVHufk/YwR3nc2p/e1KhDgGL9tHChIatwZXf6VQufKf4gG9sdW8bwDLVvCI95s6ycJxoaZPc8
jlha3eEqwjt0aZe5qRZ4x1x7TWEtnEANpQosgYZhKfAn2V+U5qjGT/Sq84A5M5ipeIesNLTO1SxY
Yhk3MZiTzu6t/XrOpC5Y1mvHOAa03WvDWUTxiZpdgtxoEBurKGGmW6KFrunioeOKMBrgiThcEUeb
ToBEGOzjJ0szPQTpQDXmvCND545qkrNhvicZj5KNHDg+JckdIQVMXw0EqAeUwN4H0+IiZg0PlYoi
GZjwf3qhgEc6Pjb1kokVXZ5MMBMsfe/Z60B5j0OzBgMVo2jqyrV9MLKDPX/QHzpv44L4dOoJG7MM
8TmrNmYWvAWqoVOsZ9s2uDtI3hV33nmkKn0hMoxmDCTDy9TLoynTGMxqx9JkVP6skT74a5Z2eb+f
qnycqApPG088X86x3SrDDkwtX0Ydph78NNNeP7+ICoTrqHaIs89Ju8omwhZUIveRyOXk/suvHUHN
/oZb4/uXd2J070yGeHRAZsO1/Q/Yh1wXqC2LSBv5TEaqOzDl/gxvASurbzqzFIt/BtheJcrZ4mY0
9Zoogzfq6DdaySXcPJpnvpOtS+zcuo0vrEzedfjgNM+IGOFF+OZ7xhMSjD9xRLDe5HOA8okbzptn
/WEItklJ9zyNZCEptSfy7NN2pfeAkWCHEFUDeh5vPe5q0az4sSHSdPJ9iA5OskOC7oE5cNYOQifr
inNkVtVs3PY+GnmI4FLfhgCITUIqjywymMer2jGqmPSyEyFRnuINkjI/ABPiBJV/R3E/zGvkMNN4
EolKF69G+ZECvHOrXThsJwOyKBaTmVlzdnl1CXWimGH5I+4EYcPXtXxU+HOJLqdIV4mvLGgXtq5N
n4Z6YKCzYrXPUaW1F7I48uGaNeTd++wiJzAFywjF5LxANP9/abSgJOLT6yGMAlLPF8oTl3JbrsY7
pEgflWna30oDXIl/COvv3l21k2OW/aP/ncqlyE+W3BIOg0USvykS9fuYz6fBiyfnCjW+doiT946l
JqACTawEuZk0e/SKJiiqScw/iHtjfkxerOgrQ/XtjJepm7PDozKPZqI9+MisfEJBnn6xGcXa8R79
M2XoqpwU71YWO9vdq+YqirA5A8esBwQX12RScwfMYKL3J2ABNv+9/hO6Z4tFc2x/RqtgBelwDP8V
CkdbZs165S+B6ZetiwacI8LgKse9515TdWd0ZAfSxYHbParDxlXnKlCIYdL6iUNTfx94G2rq0qo8
gz3MhktBlk9vnKLkoCKxNc6IX5KifmMSMF2/kb7h4S2KL/Jp+KhjFgY+IVQTXizg29otJl9lVr0k
sYMaRT+nJji0DIEB096CwtDPVjUN7KSfVE4VQg/lNv2ADSQBqa4G590nyjTEeqlJJCxQEeM1AvSm
RNs4rM14qWhPg1EAISjT4KXY20jJaIRsfI7Bhjy5t5omEOVZG3KXte9GABHeO0XZSofj2rtYILDt
CeRuAAaZJ7YJN5RzsuaQ8ggFj+OZwyHKYHICF0yTJO5ziZ0yHFasxrhKmeCsmnBNbrBeXrA393T0
TvkNh29Swju3capVWtak5nXSMffuz9Rid5sCfkf1ZTTdIsWu+c1T4l3aZtfKg9Afk22Yia0f76x+
qxngn+fkroz1r1F8NNa3j9ohQ2wrKgjMjD7MYjkYC9P6GFimgr4LtNXUtoXmdXIvGcVc8Q+le2S9
vapQHrPWAVMw1cnCuXTig+G9jTbAh8bHEpgjtHhm5rJLf4vuQUGU3Kh0oxru6aTrDcO/WlxD7yl/
x+j0TRJxt0S3mY6/WUtbM8lZdxHhDekm4v1SiaNi7KY321zOKhcXmMqyeguYCiIkk4jMOY9c2qwB
idpsn3THzOwseYI1EgPQRLOjpicySpYJX9K+uqreAbrfpOmCsUYdzW8LEa8smcCSxcFXjY9iKuV0
jUfsMNGhGEPnmGVMFO2slN9T5bN27ziYTQYP2i0NPiugrdYdnUEz3cAhznL00VvDIeXhocabZhoN
WKhp60tSbFOkM2CLDarq4TurEKG6c/ZL/m9H3ooNyhE9zyQNBxFH0WPzfxEz2kccOeyooWixH4en
5YfHqd5Q428W/rA/UK12G4b8CzIeBmZazV7qq4IJs0bR+VMFWyNHKou2K1mz/XHNA3DJt7rYTn5F
ttfTRJsW37qUIDhEBLRYf+rlpm4mbrKZLFvJCyJj5K+cO9BntU3iv6wJP+IfKNb5D8R2syE/cpMD
5uzYyj5SMWE1WQTY91oDqnu3fY0dGss47mOfIXKUZTONjtyCIdy5E4ALFdcy3tAqeKgWaejDs6of
tZrHLYXyuXeAQDC6CMzDZJiOq6/pax4v+O1Ft6D5gY2sZSwxQC4yPy5PYNyn4aYeXgkooIut9bML
BDejCtAROECymjYLkf6r1VfZ0eiwwka0FGzm+T5Mj6Z9wrhIVOzDZytHPTNrC1ouBc+vTbMC/boM
n4p+rD20iR1r9S8jWaU+y6kQIxSB1yAaFAMpEhM5sR8sdi4MvYr0XwsHSdszktPDR2Bes3htadtC
uVUZ2oqtidIFcqSzdSRCH33BXBm3ImdGFe3y9neg/pXRMWlRgqe0o/arjDmki01PTBBpZVOHpYtX
KVMwMp8JV59NiFbLwhTalhEO2Eu8Z2kVL02w6yQOe4MejLVLhzMy2pUWSKm85E2cZ51/L03nWCnR
X1MWXySXcFf5qTE3FXEex8l1RK0oU/VPN9xzIMenVAFQlQJIA/N8LUI/Fii7mou4zDfEPR+FvR6M
7LsbvzrSJB0+XL0nl8tXjhYs+TGz3isJHi1oVw7znKDwdxmM+0jKQ0klGaoNK1XxQC8+a3Dxg4np
rg5KUrCrSAvxv6UxuRuYLAvoF9647wKNyxQbSGGsXZYpTcsXrow5NIclrfUS/f9MC/XDIeibY6s2
R9sVKz93rp0mVRYuDefvIkcbqAcKuhkMoW18DfpxpQgD3Ki7UmPKTaU/aewikWQ4mQuZyF62tbXs
6bMm1mbHWVOq9T/HiFg12BfbnXY79BIJ+ecI31x0Y4PMNnaIXxTIHzLzgKmTlV8LDVLsAIvO6oEv
9osogyZjD6tsROdC9qznIL0CLen55Sof2QCziqq1bw5jpe3WQpI5qA/bTlUOSZDu8zYkOGxcJ8gE
G4QPwufeZIswyI7sNZeHCumPJpdNrq8aes4CwGto0Btn8XmUzqN1sXq0lnnOx+4QRPnK9AH7oke2
EzHviyk2J6ehG9EaJggflYMVbg3JN4IKS+J7owVz5UeC+6T3+6OPKQja5t6EIaDGxaK2YYrCfZzW
GFkkLpULho2MMuKJlzGPURgU+46vBoUJAD2NTMtiFWU2xjOwRKDt4RYvWweQFuuLUZBcP4mASrJo
BDelwPPttHthvBT1ewSokk9nzz9hA7CxiSCo4GlVLD2ZmHpUFAYXYEylxNIWpOOn928qSxJkKyZ7
/f4cBUzLWS1FqA0DkzYJZWDssCg3WftBbWRvYTA3NqKjm3zk9FWDS+dM0EZ/VGr0DwRDjhZ0GtBa
NUZnk4GqxZp4GNGJ1TCfZTyPGjqcHrwra/VcGjONbAoHXNjAna1RbrgvF+1SQTqYQErYIVCY/hyD
Dit3Pz2K/SZvFkEs3kwMV5zAvkpvTKcZjktv3A3JZzFWS17ogpjNRWIirxspdNt/Rs1MiTFJdHLs
vRfuUlwfDFOplOdIk/SK3Trnh41foZ+60eAemGtbkAHG5pLYeirCr3a8UnTL+Jnj8W3IIAttRHbM
JpChhUo39wO5qkh3cHhHErweCRkAbx6DMk91Ijx2NkKEYWMAcPPlokLbaTAIUaT6YKLYcCxOb+84
cW2IQlBg4Nuoq22Dtw3t/PTiQhraJON80N9bMoy6SX7JvzC3KFUi+tBJ0pKQNshijESTwUfyjt1j
oKZq4O0N2K+5rtts7nfKQgvR23r9MkWCN+IVsNN1HrB+rBiv0VQizM6RKIQDVQloIA09eyoApmKi
lECg2qlS46tUItdCLwBBAM1Dy3tupGsdqFfuxXujFAtZDnQbNHAMBheFdStz9mDhbwb42GKGofEN
n+heZi3nI+vcbIqAdOmjK95ADnfwheVwDWs6YzoRYTN2Q2aakZzhInXI0a7bUOxsCMYB9TL6q/rP
kC8HK/FEp6g05sEsK6eKlf29SN7LFuSsvoPhdYdcX9EJAwSiREx/lJBJMSNy0XGJMdHOK0pDGx1Y
P1QLH9xe/arlzgaA1jPvqtjNqdzaGa9VB0Siq/a6a9U3J6pRVkQzzFi4mjKelLpERfvViu/AhyUq
eZsvnUOKKa1ktdB6bCEj4QCdtkvKj9rCFcYaoau/O++97Y9u8EjcU64/M+1QhR+i+ARa4ZQPJTnw
5ddpL0VPlWLSsDDmR5qQa9SDFZgB+o+alqDn77N+2VQGVwYSit7buq3Heuqf0YEB7n4bRGvTBHWa
iajRM+GeyW2+QPgpLykfiozPfcFGX3ulDrOHRDzyCLwrzBGsFvMIkoKXYjbICCVAtpFBEe/Vn4lq
wTLTtA4CotRgAzseuEUfaY6oL+Sz+x67s219SdTQyegtJvOHa4ToSr5NiCp/gXZvGgHZgplbwDAW
YlKNyzEMX2HF1J5IKKIN0r+uQTxpoXYQnxVGgxxwiPgV8Z/DVCr/SpGBRjRzd1V+41LgCiAd8qLE
J1HC9PoMUVVPJjztGkZg1zHviTKbxxpgNvm2GXGEFq/WeFj9nXeiwwvCyhi0XKwQyBXOUnPbqxc/
v0uCdIEfRTsiYIVFjhBPIFtvEo+yzcB4SA1Wks1sfBbxqYWo9dZoH6qg/VeWAQvBhM8I+IVNH6fj
UCuqlYmebdBnMvRmDpuAmio0KOBHq4SIKDkcMQykKu8FjsqabYHpfPCPEPphfbJeklOmz6hanJXO
l/4/KXaC1g+Tuc6N3TjBUvetXUq/a9r5PGAU50GyjZOKvRLEyP7Layc0YPJWswfWGCrQFCIYJhSR
hTa//IEkAi9b91mxjsv5lB9CI2KzcUdWcWJUpcSEqRwNYthoM+SavDeo0SCW32xJ/9AdyLkZkFB2
y2yLz3GUS9jMU8WuPfidSrYohrMV7f3wqoDXQ9Pe7FTci7h6jGyTuXD7Hkn5bwT3qoD9bBhTmOI+
fcll/lViS/F5yZnb80shWReCCPtwImRDpk4JXW4kx3WEOghdhUb3lKig9EMU6sZDj4q53p4NL1vq
4qoYD4V0SV37Ft7dkt/C/2RVPlrpf0dPFeAEtyjbkULl6J7q/pWbn2l5bGwf/pFJ0Abt4a/OCZJd
wpSotz8tOBokkk6PZSp/Vfuh2d9Vv9O8Uw58xt6lCGGEznTxNynz5aA943ivRJuC97fyF3roLC0d
TYT4axl+e++wzoDClt6O9zJ09kwTWNuxjKl3qrsnigfffeXsSuyW8lZM12z4Muj7Bv0u8k8pEdn+
8TO7wz4zbjwhw/iRcc2mw0+HkE8WX4B+k/iGwnCEi6keDacioJu0ZG1j94+KOkCSfljpxsFhkcLM
vxaciJ8q10+Es710z2rDjOrgFVer+UmLddE7GHzpW0JMfITGpyPXPpupIn9ogc0T80iz92EAB9Xd
zPo6VQhCRYu7zLBvinMay7kV7DVxbc1bzQwlgVt8bS3SzbbOUvOPUXvVKN6HXVTQyx1JSOf3Fs6m
A20xngPmI552053PMhczkzs1iU8Y2tgnuiq7wFPJ6VXehuBHypeQa3aajXGV6Ltp1s3xpNUbHHi6
tlNJCxHRzlMHTLWronkPVcSO+yQ+O9nW9q4Bgzeodp23K1lVtse8WBoV8IVtY171BpGl+hite4d+
QaRHKOglLaMjGN5UpwzDDm+8J97rdFvlh0R8huNR7W8GB0ETPvjKCI4B/M+F+6u55l6MiNm4Macf
R6cXrdLvlrWuHd8ZmoBhD/0/pX0ylhfDIYxYnL7lYBEoyXx9b7Gsw7zIEsXHcMjsssvuubgTL4QA
9mRFWJDwHY5nBSzktLS4W86mZhhk7BO8vtEyd1lXmHt220PzIdnIdzh+6GwnvSt1Y7zyzBN/UcZn
1b1bjGIdkxFlyomONCE5m+XDto5BCXPoEhQ7GaDi3/Qjksg1cD0nOAfIF4mMcPVTZDpzT6UKX3HJ
sRa3Uf320PK77mIl34AdEj7RrEGXR5ZLn1NrcXq2N4Kw8/Q3ga9Z/Iu5/uQh8MNFg2LBCey58J6e
sW5LNCjLAsuS+1LK78F/jdG75eBNVfauPNMdzFdUIAFs45KzNNP/5dw1Dh6sHjVNlaHl6aJFyHYr
819mTz40pR5pOGg7s+Q4BOTU04HGrB8C8YqDZ9a+W9YjH1jALMp0gRnIG3Z1u9eSL4PtfHryg6vJ
v4OUbQYKWnMw2rvKvRL9cDhW5lzz8STMQtZSYPTqU24cGLBUTIoxECIzRZDwkigoHe/qskCrvGsk
qJ/gbmg3zfun8gFkD74RhbwaDR/oX86sDBEjH72OSBfMbbM1EJb7fGvPTr/zvZdRbXPBfCz7Gvyf
Wl2ZHePv/ND1x4i4mHYTRSd4xjTwTrcmow5zNQd8/Ds9Tc25ag6+ttfKD3psFaJnFL0r8Dcpowz9
p22ekboqUE2y1nB3ScaGeBNqT76rSf5TlRtkeb1D5qh8y5AgESyBk4RUY4YnzxCzjQBrJy4FzknJ
WdzChgRnC6l9ZsF5ltDDGIXOKQtzx59FjsOs6nd6wKbhQV4zKzxE5i4VK462xnjmZACgXzTlX8ka
PyRjkg5whhIFtA6vLBdbwpB9ZaNaTLtQpHKaON22aj/xQdQjM66tJ/YMD11c1ZH/oTHjpgJ+qzqs
wvwae2PeRHJGR02m6sZpCBzVf40pUIGapkPbF8OvVZ1JZc+JatsXJ72aDBbybRDdpzaNF9uW33Sp
Pjx3hzHsVBi1KEbtkrwMD/XVPk1+dRxJLePfEGOhGd674YP2LqP8ic6RvBDUlnrLophMD9Jnq713
4puR/DaC9b762Rs/uflTZH8Fgv50JjpSBbdB98+K+xkG16k/bJR/U+ahpA9ry5uhvcMFq6hCFIb5
wRXDKmP0L11FuImXlCypZOM5W1lvvAqU2UoQ6GMDr1r1I9nw1zq+OQ7D7o/APSbPktwFqIoqjDsk
dlTy6V/i3hqUvvkPtyg/fOdfMzg4gGomxiwk43POVCRkmbjn5VrWEqgBIZQWTxyF3RsPTVC88wwk
+knBmJU9B+Z6yVoz10NKOOo99Pc2TGhqlHJb8hcFWbqLh4E1tjpwHVN/lODGEeGSjQ6ZjE+nwJHA
hoZ91BsbPOgbGilB4Yq/iOx7xICIc2KwUa5sTPIlUafVObAPZaMPuCg4GBM/Z41ScSHwyAxI4UP7
Y23kw8IYIvQg7lcrx3fX0p65WjJkYlmpjS/HayfW4cXhEtBQODcyPQ78So71M2bqFtrGodWxjXYO
2KBoW+k6j2yGmOPHK00qiGFjxjDi3F5upFPsrJ7aIM/2Hip66bAldoDpKYi+kQL0oCqzpDxbtnfe
543cN6Y9ubEWgZqa6Hesc2QbKOfIt+KXoN+LIAXUoaatk3ity2rXd/q+U2I8dG+j4y3HIV8qDCld
OwJhiIoygBASfPQeLYqNGRBtAY7WlWnWK9kSQlHmxFebYp63Vwhk69EOjsLzL5XTXOoeAoc70HLv
a3nzgUq3r9odjy3FUR0AEojVRUNp2uT9tgi/VBQDcqCuhe/UaKs0TA6SSPYiRZtiIhwm1M1qTx5n
vaBZV9sbBoHcPg1+v5aM9uoAiAhSq4Gljg4DKKpfanaZ5LshLpiY1Lg01t4KloiKdo/LAQ7Y8B5H
Kc6dcd+g4RA9psl6746PMPHnY0o0UkYiD3lesTHM1LxGlTxsqvi7xRXGyCYmUwKr35qPcpklGFW8
yRqX/fjAkGlHc+wr8Z/JMIRMUKhWGvI6fxXzB8mMkFoa3QGIOkbiuaEh7AJcr7TD0iW/zCLyy6Q1
NCnGcoSOtoZrGVlFRd5MWwDltxdkM3Me8UEzi9WoG70e9IRXjOxwCSCqu/amKtj/moRzp7K6Kya3
Vl6VclxlIUlljb/XxbB1quaGP3HM+j3yzL2aDDxQ4pSm9YUGeGWQUoezBtcopIienHr4CVl0Vcn2
KxzlPRm6m1L/9k647mzzAV7XdIar5ie7NvfXBjlaNcbeOtH3hVHelSL6VRLirqxJ3lt1e/dh9/mr
6IjptbrvqEpvueC7Q12Kzb9zmnOn9MdOiGNqjccgRmLMKVkHxOyxCXOtySasDz8VfKeGZKNJg68u
ED6kpCAlRfKqypxDhLVFTyQDBY1zcyGD9bToSOZa9yqgiRUmS3JYy3YaftQFq6MDoLMXE4KFUOQX
Sa+Y++ddGN+HQP1LdB3wV9weK/evF92tdYxLZpiQaNu5ZYzrjuTv1OzmrtqfcJihilChjekGQjzK
i5YXLVuTnQIq6AwJqBnGc4/vdGcp4GftTxQPOHnkS/f2wGXYbpmTBMaAjFm5RDcJeCXKuxYWN0Jt
YELre+kXt8bFfCYN7SMb4nannaDuc5sW2YffjSU26p9eGf71HcEoCBQ3Bdi5PVemy1TeZXyYNM1b
WUzlBiKdJCOcrYidcO9548MOJdkNQ3ghABFhk2K8ZaT6BjWOuI4TNC0I2NXZtwpsOUTSrODQ3Ixy
HVG9zMacVY1hlts8+tAJqXIR1gMeIK8lXDtasDZGb6s75aYcIPdCW0HyWefRTqOlbRJUX+hPpMO6
3ZHbMTBJN+qg9RlrCzqFqx5a0qY8HfcdDJKc9QjqKt6hlVOFm6yL5mOO074uL+qAcTwKAJ/4M5wl
G1vv9pYPK19V5l5gfYZAuRJPzsKO54zsW7WrVqXVEJmJQ7hq6cKifUjDNoTZFqzOVRDgzpd/MdpY
kg2BDPVeGM16aLA+NepWRO99y5dblOI6Nv2nGlTkfNBqR8FJFeKnQKSb7hzPQ1kIRLjoF0XSbCYp
AGP5hjeNuSPZawDk+/hl+SzXDfYdUXn283LbhuPPSEICz/jZNaxN33BXTgg2ixvayOdp22JXwhuP
GkbI8VApfN7muDcCdWf62q6xoXuE0PUpEGy2+0b01UG7SmAsSWQqwUCNbUH66fZNHh2LKNx2ICd7
geQWNALWQS8fDj3DxsCs1/rQLBUfWpOZrSIIAbJ2j3Q1+LM2vlIcp79tAaW2eUSKcMeKIzyajXeq
2cmX/bhIHIUhX7+pogqNUL0dWQE6TD0LUPhExi+BKhFFKqxZDWo/8cVZKwHrnIJsmwRLTz8Sn8x/
B8YG/kPbnLWMNpo5S30kC7QEexSGP3mPPg/c+eD+q/T3cmoj5StTVrb3kasP27zgrRHBvQ8FQ2CA
Ft6+ZP5dFt8h4yg/bhmyM9iyPuvSmicMD4ZzwDkWwJoshDKzIXW4gYCzygITUhY2YFXgoHDP+Gcb
d9txsPvhV6OfJ3i96TFDUbcGLq82fU6TTd+9uvQLOmiNvjq39fSCDCajBcmrVQn+zH75HLY1s3M2
7DTYQUPOISwTPbzUuMeoiuoBffuB9Cw8+dRB+4DgCb9gvF+AII6XlfLFH0L2QvB00nvOxZPjt7WJ
2a1nLpekUbmIyfdyuNjFolHXI+0slW9NwrZRPmOx5uOokq3inYT/Ko0/TUdefreNV2HcLJ3eFXqv
inJXv2nhP77v0od4/SXBWvr2O0w3fEdjhWZsvwwnktwhA0pYBOEcRH/TMy1jNm8tkY1jglFZEcfx
sUflZQbQxxkUpBgYFJs0liYn948H3FXerAYuIX6UGgpHbUNbx5rdkao7Jh+RxQTpjx+EEZCrMI7d
ao8WdKTGNeYclOSeMTt2WgwhIb64DmRzNfmjPyrCRjUKJC7rYpq1MRU2x28dEGbORI3IHoMYH8X5
smPEaOyLpI/EyStn31HQcyzH8yCzFglBPCXrOUtJyKh2F96511nIxe46HBrMeGjCeXPRlZK4wFPE
Pqev05XpJcuonpyz5dJifu209AvDBukHiWgsiMnmiHHw6t4HqGVSH0DCpkCK/S3Y5J4JuxfpaJHq
mW8RoIHt3b12zm8guRRVtmGQdwxGyabfs3R68PZHyxBxW0N8VrYWyUXRHl4k2VG8ZPSrah+ioaE4
e/2GbF13GXFUONYxcr5yEziQ/2MMZ0ee8J2wQqSQH3OoxOH3hHbTsLQ1h745p+xgBtZX//XbdHKO
/PTDt048U2B/I91SCwchKZ6pj+v7gzJKOv989d3S4Ik8Yo5qcWtatjA1nn5L0iIhNe+elr23+RgC
r9pZyr+kJk74GcSXkbaZoIxRf/B0OM4uUC7hePdhUzNASbRXzNLBHz/8DPsrnGq2+pw0s8gyZ1yo
zMzZPCsfhEEhRr8FEneTAiXko2cp6yDs43F0X02mLsdY4OG6l+hkyuS3J52lFRy64Z8pTRZ/rL4H
BSPnTDEIqmJGmid3dPA1ihfT+ooSXtroA9Ekz4qhbPMb2xDukXawzsTugph+HtbJnB3eMrPc61An
q+mr1ATFYmKQ1WLhU2tMo7fKydemj4axh/AlWvJgIaHGqE8RxmqLUQsWTJUwywTYeLD/aenCzbWN
q5A6iJ63t7hSRTMfTG8bMG3yOmPXx/nCYp+aKwDNyEG1XEaSRreMuII7iLhG1JMEwj+rJhv+VhTq
ofO7S882LjF5WDA/SxI8+yDe0DOTXkSWU+uwsr75EeflaBxDI18L5BuKh2qeEsMWwdJR5ZJXTeZ4
usxKauWuWKWRtRidBOGL+MxDWCdFT3A45DtnNXTm0S/xamUBG5BJAMFKxn/4UC2cGKEeY98O9Qfl
wTz3o0Vd3MwgJpWRVLsAzU24DEa2fNiVPROFHQLfhAZaVRVog/FS40eIep5w3dsV6Sl00j0WaJAj
hbK0RvfJb+2gexIqiufUmo0qqgANLogGEauIYV8TcwUpxDSgwgFCkACZRg09cM8BjDwyYWGUdaza
sODkyQJu0ayCC2ZOo+e6mGeUONRmQb3vSYCJ0u5Yh+NCovJII8h3Ptv/Vsy7elh0nbdVmAChzRXA
pUr+vL6z1yEITzNpVs5gA/Vkxa6rp4ZZ2ujJhTsryS8xPGOhOMNicMlXp8u2gFTS4CzMvFsPHbYX
FBm1Gy5b0JEqUtfQ1hAvjbhwDpaFcp3ddwbqza+dVcEkiJHF4DwiEW1l4azpSxo1m9sN0W+K/VFV
7lxlMEmdzi+CKviaROt+rLaBQ/7nbFT2Fg2dRVkVs3wcmIG4gH9Uakmf4PTfjkmQgeKkmyzKf0r8
ruZMneJ+3uGLjW32QxgV3RA7XPtdwKTJT5BpHXZwujXLphV13CAsZr9LRFsQf9gFAcVfIcv9Aaeo
3ZyM5t1iS5R5m8q6xuaPoXy19PyxSjUjLmV8i/DuYs7fmSJe6pfAP/hZzJZwbHlN1TE3lXsYlRvm
M9kiJok6rcLD1Brm+Th38ev0hKRkVx2gTLtMolMLUiEJP7X+XopvOzno7a+ZrvvwXVWWkX53SPBM
V7F6Lssf6WymsfuQdRuVTk5X9lE3B2HuiacHMbi4mE28kCSriOInZmcW1gjunFcj9pPpyAeXjgJU
db7TDkX41WWjYaIy9IxJcuLP6iZbuDah65+Bbs46Rnkxu7nO/FEnbyYGpqUhm22o4JsLKSifrvqo
FDHjfwDew4owV4aLZglbgnkpUjyIcmcJshdQx9EGWtAnKUksgUNQrQgvIim8JMKYLdj0x0iJecIe
WE+6NBjTxHsdhujP9Zac9ZvunocIxj7FZQ3sGwciGwikWKol/zXsxoVebWqOUCU2Wc2Hy4RtZIvX
SDlWAo1fV2/9khSWCLaB7zPAhbsPKzKDjFFq9bzEv2f0rMOsR8p9WLkN+/dqJdLxf4yd2W7kSJql
XyUR18NqGo3GpVFZF/JVctcuRUhxQ2jlvppxffr+mF3djeoBBgMkEhkpheRykbR/Oec7hymUu3Gy
0aZO+6bRj5b8HfGY9hm8gilPw3Ejwwz1lz6ErdwPXrSVUboXxt0OebAfmhZN9m8505bAxQnDG50+
R05ysYR3Re0j1fehfE77Du+BHUQ8VCW+h+LD9Bjecl4+q7xJUweCVndHwnyIpS5u69y9YzRszwVv
+FpqYPcgY28MCU5BRdwiI2WTC24SVj3ZJDTWFTqXMpkPZcTQPn6tkDtlyCpi95eDVhiVVUv62dLW
x9mE4FHUbsrhM6G2SBfyHeeJwHbE95hdm5ZsMxI1yOktHURbFYZ1Nlc1a/iQx+NgM5k2qFC+JyrQ
kdSj9XmSwa2e2P3if1vX7N0wcwr/NGyIqoA1i1p2eo42U6OJ/cNIyYszmC16MiYLts4pihbn5BTc
ypTX1iZx+B8cdbSihzz92WSo3zByUN4Z6zQM4IQ+GzZktYPxpvx2DKW3eF36nvCkeIvSbB2oNvuh
8y9cOvBlIrrOSo+Nv+w4s8gFOhu43R5Jo03cn7sxOAUai4XTH1KCM+YSdKjbCJYb7GGK85AnJEH1
A4fAcgty7hUpSMnUWc3OVS2qa8fXtykvnI64y+j1fKXvCtd9m8v2ugEKtohbV8CG8bk1LpwWX8R6
0KvC2i89x4xmVNJNN8XYH5qeXKVC3MRh8tgO4ufqPJIpIkcnS09BwU1hN9hCiKh3btY7QGTOcZjt
T/K7r6M6BmcWHDt75kYzML48MGvpjSeg3tXt1bh4d4t7HYXJ+5LXjxGDqdLSv5jXMXmuIfEbkBJR
/wmyMTH6sahdFBQA5/iulpg/1sFgb/qbPISvlK28gO4mJr66eA57IFshuuXiuQyznY8tKs+mn32t
wZxQrYwvBdAWbbmXxcyOHEUUsirMhfm8r2N96yQNIvVCn7iBzoPw0Jm4PNOQJCvxKhBirDYDq3u1
fXZXaoR0u5xEk18ySEWBhWg97O5Sj15TcYLNXXfd0YimGVl2XvEyuB3ijFh+6qDdqzj+5cbqZyTG
h4hdXGg/EQDwUPAmzRaorZB52kV6cDyeKwHNIwGvHyOaBuMyJSu8k5rxgWX5we541XV3o8R6HVB2
VuKpDhHDiPk5tIhzmRzapiYtfvlLdghcKmPP/R7j+tIu2r0Y0303Rg9T7f/k2z7mbnwjUUTFLWLB
Ee2mVcCqKyn2PW+8DUNsej2lPBuv+y7VPHVQ/cYYDrsG8iJS7kR+JJrksI7cIN86N0WwD5p7GP7b
gDyInJstY8+pW332oWLRqa9bs+YhRj0+s0WTfYuX+EEu092SYRXDzmd1qMhXvGlCmDwCIobxWQHs
hBXlwAknnPS6HpYXpHDU5/M1Vz7axBcbu3PBeJO15W4mRb5XNHOL/5gjoLCdDJxrfo2Peh8AVPSq
xzIuDzjLrXh+MYgUssTdo3Fl0UuufNQ9LYzx+5joS8c5z3l4rQyTuJ4pcX2KFgLDRxim0BU9sKLe
hPBH8lhs5ftCMycwZ0Wj/d3ZxU6M6pgN8jTn8rmI7b3q1WXTsPUkoxXQP8qDfZnGT8KYG3QQ33Ht
bmViLg3ceH/cD1xuAxHqMNoLk1y2KEUStFkZ6WK5U+wXZd4TE+xH/wGJ33Zoi5uO2iatz3NYsSBi
4cFUFmb5pY+Va1Yx49Dyrh7IJmij53mqrC0Fye3onUUoiIxPAf8ImjamV7bXUzKTJY0uWk7lTZDp
+6k+EiMLR3KKrJuyAhIqEaS8B8F0lNy/S4nTEPhGytY4IBo357CvFiQuizi3I7a43kbIq074sH+p
3v+evn2CTZ2AeZR7zWZUQL9gwrdxg9tu9B7m1b5p1Nc6XXPy6OSwX2iT9q5d/LMd2Te1PWPFnA9m
AsTlkYxdD3ereKClqxqtBSZ0dRdU0PUqkFRuYO2lp4+i0XfxCJQBc7YIC7OnGbnQAANEHAEp9KEy
yr0BTSDm4QROuPeX7eAGv+oOK2jE/qbO9YaZBMq3ZRfcVBWy64B6NcacgG8ld9FFmeYxRKmWlqgN
0BbKFzV0+4nMA04r1n2Zt8mD/mpgBw3DXsw52JqQ0HNcHHnIRryPHvqWLiLrx21bzueJlRCJ72+t
ISdOn4KqPKpQn+U0XBYSOjMzy0Fl5y5BmtkT5h5ctxMevbNI0CdV7K9GRUBOc2ksqL4cOlaK6sdj
jm+cDXnqJb6+mkOQzIOGdYHpzU30s0CwmM0ffVPumzncgJKTkzmWS73P0U7NqUvUVQBbQIKZcDZD
5+1te9g34NdrxS++ZNcV6YPtIn6pp20Jgb+cDjSTl5rUXcOM3yPmW9OR48M8twRT2XRlLYaFOn/1
QSdqDEBgTIPfbQDF/cXKajoptBECRXKcbPkV79PCY/pXbqPVOInir9UG3MLrRDZDtCV6PsSvZ6DU
zmDG16q7YbBJctRII6qYKqiVuICrLmVOIlfJGiLs9s10qLKQb6U0tZJ01irFsdHAdlwYg7GZTzHY
CpqjkvzqJcFBPWT7X76Eq2NzYJsQ5k2LdRD5KiJJagYiUz6G7lyx6A6S33P2rpeXYR0RlWAMPYw+
8Pz4Md8qq9/WFLkcXbj0avaN9T6Q2Dq9k80aKu0C5jMM3G2FOvvJSZOjJe4dj6S+LjXQtCkQEylI
2ekdcp/LNWyQiIa6X/AhhHRgwoX11VjNcFlpHH1higxI9UCsPVj7U/3id0GydSX1evKrXLx3mZnX
AiTMVtjp1l8w/Bqn5ftn8W/pZJRelbhNOzJ+/CBHURrAPxktXi3gIydHzKFd595rgZyVAcOaGtBc
y49Q54oy0EeQXdk5JJqyuRGtudOQIOM2RbTbV/7emLMVcYQ57hRs/BKVp0Wg6rCsW5WCiyxx4aUs
adDsK+JHZCGcYwruJGwbnmoC0XeQo8PM3CpjX0zZOSmRHD0OH9JQKSYh/EZxTtwi0qrJG31G2/lW
+5E+15gLHd8luRMrs+W77+3og2qdCHKMiifhk1lh5f0H0L7tUHj7XDi7wMGszIBpE9AgVCmyAe/T
G1Y4SJqeuZNWCrIH0LaJjk4Cj4v6F2szmfRBiBg2/W386jZvrKfcVYB2Ynr++pyM5pyp9liMDVW0
h5BAL/M5wL+VFMMlb6zYZyU1jzvdBcZ/zKoIQocTDaDosscwSe59Ue7yEq/+4kladWOzLkEcgOcf
0CRCwNFCziACwuKmFT1K8EDqwQ+JU/8yxtPsCBwbrQmuyxwclgFlbxO4MTqMrR2VoApc/1VVGStT
H0BBPHGG2Ih6VRZcdT1r1aR5dCb1Lb17EjmAM1qK6J/4brHhjmfer4EYW8eD7s8rzx6NU8Jjmt6m
ksgENsn1oXIho8mEiyRun2TWYENR08EtuLmkHk+WP8hDWJ1Sk5Wnso8Ogc8YufTpseLCHo9TGZ/b
BvRKmkbIxrcB5+ZmiuF8ZjZQ/KogEGwpir2YE0AfqQT8Hg070+FTDJhUb+Ts9oeOu6hdE49U9x73
fr6Lk2XVoJfHXK30GuiPk7Ms23nBo+mtKidyuUSfjntTWdMuaKbPsS0/jEMkhyc0LTpTfIcxvZ09
d6R+XxZLQCBXIb8isJStx7K6j9jZSl1e2S0iMZ/5YRu01yJvWar30HDTHEBX7htoYTgpAhYCG/mT
EvozNjUOlnxB3iDeqhGJ9thss4rZWxerD900464DCWkr3qYevtYIqUQsZC6WxFPosnDg3uRoR0P2
7172ijv5afF7B6N6Sf9EEJq9sOaeRfSqEALUS/zRlShac0lSXYZ4OyzLl2bIvKNMo3NVs0jzgGe1
M+DFzveOESuW7VDR0EnXfbQhzLHrOwiyRRsfsD5jtOXYGPsL5cZSPLULwqE5Br84pYukHl5ugpGZ
jh5G3LWCWohIoTJ9UwWM1jF6GhyYuQnrTVEjshxEvJsSQj0s7nvXeO+ZM5yyjiSCalFEKWKccNrv
MYq+Z8E8YKIuSBvEc21OW4pyoIpTWMn+jabV2vo2cvzQ/h0x7ZkmJD2Z42zdeVVTOxiXUxletRLc
ubD81xBu3gCRRruPeUAzIVX0xbOm5MBiUKEfFF4TMcyfQrYWaBPiBaFmOT6oCA6wIrIXNiIFNUn4
PGrujGr6nXnYjLOFXFjh+td185QznvKyQSD55tfh+oz/rENNVXwR+N5G1jEgfptoYasjZE1YVXSO
salJiHLBymJb6pKVTzG+DGG7U8CsotKiYUM73ccOlU1t8N4ODZoK3VItPIR5ffJdQNeaGO4sT0HZ
DKhno9pHizTup8ploTlngCcWeZ4C6BZOk9wq9zWV4ACiCORotOq6A2IjICRkoKiFy7vRQsDw/enB
yOYsXcfetgthpmy3tA/FxmEFHND0F0X7izXtbRnUQIEj69IBqR327qnmHefJycxJF9HjwMUD8xMq
qyVxcCjdbhd/O0VU8J7F/qxKrx3LXYhUuW//eidaN9s5nbzKe+ZGuiMsrTeIPJR11yKrKyi7mJ/i
WehL7F0TvY0fqB496EPLjKFAPIOFrSfoReE9HFu872sllBv1M9SIO8PhUsQNvlPk713M1Et05qEQ
mH20Q7FSdgtMJnA9iK6EW7+6ScwWbYox1eUpbVQH9YvQoXkxlzLVcltZPNlbXHVqjkjEZvRiVUhv
xuB3phEpTnbFql65LRqQ62EhEMQJQsbyFsQ5JMjxgAvRhta9vo+E0G89VGDa6x40eh84S2yW3LB+
qaKOLZhkQJfcdb79xXLgMeg6AhbDPdG+iPfDsUQPiovO83i6+wLlYOTHx5RNTq3JIctLoh3Srr/i
vsSsmGBI0ytRZ3KgYMAFnLMKdfMQBlsUAM+Fbc7CKLBFRILwrL5yEf/SrL1U3KZsx/JNkpL10Wi7
29k2McMm/VQDqQWz09LzgeNl+9ZuOubFraWO3HFsyiYu9WgCQz6w9y+ymLUDhiantnZ17vNxV6Dh
Q/fWzsQZhd0HslomqxqOYw4pN6nzn4PDlNby8Bgq+ic/jpD0MhsauH2Y0Ty4RVVsB8yvFOD1Zhwx
FoVZH7ONEI9gRGs/tTeqCwsCipkrVmTTolhESZ0xqG+dhnhLEQKQWIYdHsM5Ku2t6T9VFVEEusOL
4inVajg2PXse1bmPFSL/QVaAyufB282mhoUQ3MeTvwaML9AGBrbVBZKNRNsvmaQycsWYI4RGmdej
qKXuXnZOZV4wzuVuBvXBi+9lo10eZMiX8sQ/eT3b34jVWL/k3YaLFFP2cJPZjLQdpfBtOwrMVnFF
DANmQxZag6WvJ0d9Rgv7h0F9WbO22bdOTP8LxmSup45NcVmOEOSN/mgsBCpLuDL26VR6+wXx68Ie
UIXFwfKCXxQMUONSrkS3JCzXSp9FPocM95AzzU14k3b3hd2uGSCAoZIe39A4TE8N7AE3Z9ONi5zY
ISdbNg+LyQs8nxE2QhcZrUqTZxXI+OhJZpbpEHqHTBcstQY8EGHrXkYcqWcLalxRZq+yUndzZxN3
3X4mmiPTyh2+hnlP60ZxpS1QR9LnphLzuavu4jrit2Ezp+kn2Gp+AFGKlnWIa8xVTkxEJjYJO2Uh
slQp80BQmFMdE+sLV0DMLY8DYjODhQFbrk+j4z7rqATE4+LtTSu7WmtFrhs28FmvG/yLE570uf7t
Z2sIY8mewcFDAXGXcbodP0in+cXeZfYo56wMDs/QKQaK0X0RyAjXgHhyIuadbT7dJENArEwk3d0w
5td5ZxhbBemtk094sai74pS9Q9Fp4Bl9TxAM8+nG/k0WRbqpPafhvpxwVY3dJ+ZF1LELViM7krvc
T8xVVHj3jTFv9ZAzaUO9d9DIGobeoyubvDvfR0I81jW2KNqQsAjEIeqp4GymbQ0Pdbcmw9dk8Trb
sAhfNcF6jAK+m8L0p+qTT1+aeW935yXHItRTKF94LJjpcABNGcUdyTCg7GkmO3NtLc3tZPm4W2Ue
bJ2MQLYIuoimQ8yikhnRiKlJaiYMeYgGd77ypCGxR4TMWwL7Nrcp4GUMb7Wige4K1JGYA6O0YrUX
90fScLa5tCC5CPre3iFWecw2DTLtjZjk+yR71qQYDcKFNtPK5K7RwxW49jcnCTFad6yg8grOms2B
gnXIlbSfZpXCdWQPuHFjAw/0niIXfXeaBBeBDrAENku5daxd5c8vQ/JuteVrZbWvJmNYEIU4WepU
vwRJjLnN8OuPtfss1FNWQfeG9kpcoM/zaDQ7kTvfC6UrtzEnQmZ1m4S0UzPBMMyNDJHSlIcirY+l
1pAOcRlg/awtPHB2KPYzWdJYHi90An0jum7GDm4rbM7142NNmYjMkNCO87gG4xmXSXmOMG8LWjoK
ofnqxrrMVqVFsmqTkwi3jlrr64WpcrMa3HutfxO5/uGjYbKX4CSGYjv2qkOvRjHCeGXbD0RYBjUV
8jyKxylmQU6KO7ODD1cFArgWr64M371yIpZwJpQySZEAMZCEi0G0bbqWvMwRWTKRO+CLWx3I3ygp
35ulffTsfp8xX9oU470lh1UdqUED1r+qCYRBwl5LxwuygWLtAycM0lKQ121gpqTm0ANuQF2iR3CT
ZYaTxBv3YQzLY04tYsN7FrA+qKXeOZPkNoKobDNav2SghXYS1sU6M9DWBFIT99LJGh8nSlXuKou3
18/wNeeBexQWp8g4OhPps/Ex6AME17bEJxUE+6XBGYfo62Uqq/ekZt60dCxJkEz+CmqN5cw9WFNG
2GcQsvJg5phW0fGvzzNpvCPm+aEu7ScZO09sMD4wqJ96RWXtSNrCsvqrSzomScXbzC5yWPPdHRiV
dvYd996tbh8zBgUAarjI5mV4aa3lq5KoYmwsilH+PI30Pm5nnmuJo7uiLNMLu6D83mld0gGL3zXJ
jkFbb8MFJkDFhKAvFZqSUB0MRNmSr37hrd9ZWtChbE6TmW0I4RgLw6KVtJLn20ZY9LfOeAgsYgak
xIKXhWgObJunFX+LedW7TtyPEjVrmiYvSRlCrn1UIz5O1yu8baiQ3dUp7skGmSEHF8tflp08Cro+
iLdton972MuqBP9wK5FlJt7wMTbWsw6z5FD/6qNsInvtjBfgzUsWWkwNpKVlbZDUjKDiZISpGOZf
pHg4q2rGSel9mKH/pGc95gggkTjlLuXfpu+xdgLQOLnDEO8AvIIF8l0C4u2a5N4zdsKvwST3qWtf
mbzH3E0BUytoBU6vXZzIiIbyKYx3pcfRkuyMR+qljxmhicJjG9K4NGNQ7pTi4PbXS8qoJ3y7t040
6m058DsLA/MsBwRki/9hW8phuwVxnGeVmn+bGC+pwq63iQ3fktOnAAVV3sic5nLuRXlqR/NShs9l
7F7lVbUp0KnNXsZpNxWMATGF1+xAi6qed0tLJ15MzXff+S8iPnaRvOMVnfIYg+LkIWyDUMz8Ot3X
80Tp0TOiGXPxJUkjjQz7vSWsr9JwXqeQ4NCswT9KH3FUPkJNXygGexlPWz+iSJYDxXYSR+yjpm0L
19T1vZdudKGpSrfeciJNrPcd9pgcXez1eObqYd5IXhLz4TjeEUX/pGyGmOw6n2NoPkShzOw5ViWf
Kl5MwHCkm+qR/XQXbsoh5Yo3s7Vt6dmXRkTIF8ZPx+JZ18U0Q9MyH70G5GPnc7X1DZ2/67Hi7JOT
Kqg9pjRoL2K7aPjp1wpM7JvE+mmH1IFV0tDKCHk0alwpHag6IuJpWM1kGybLOJdF/b10iDnKUtDM
K/3k5ciJEAwc60lehzzUcUzyzrQR75wnC6x+5W4hvgWE6AihswkYnBdgfEomom2bBocGBubU4Jwq
1H6C5iAT+65yEYo3kQUvaSKssjdwUhpYso3N7sWoeTd1pMVSC4q02vlJEyEs/F3o50VR9ue5xDHn
AD2QWFZxg3KvKXaoVQlUX0PRqLoawQL3dOPWV2Ii5NnEaI8s7V/SWm/jksuxcJmFjBm8oiRmYjQa
tkWM4vBErMi3OEDAWM3jz8Dx/auGZt/PmE8zIs8WlK4eVnrdV9m1HqwHw3PskE/tm2xZtwmfr6u8
vj5NrPN1Jvl92TUVq5gfY7+uL8PJP7V9vQqsb6va9q9SFpgbVYvTnPCsapK4O1IfHq2OTOi4Yshr
RxatAilQRQydVs2uv180jy9ZTK+hjbbV89vkIqyDgAE+NjSEvzuVcXukDrTjuofdMXJlsvKyb+Ed
ZNupwnDWhURY1OPn0lDqmai96y1MTTlrzTog67EmbqbK0eOlvdFXbq/ug3moHyvEaCzxe1ZYN/Q6
kPVtcMhRgsvDHHjizzu7IlRsaV6ZbVFmyYCZDSX6vGDztAv8jBz4RBd2Fyhu+I02j4yhAvrZ4FVF
4kbN/K1ECRrlzt/UiBQ22GeOjCRxtO6HhNCMyW57ZCUMi5ZmQselSLXMadCnJDk6ygPQJ+xXnUgL
ZUF/tUTdV7VqF7JLP6PTrApQv366gjpHqiR5EdUO1cwcQSVohl3EXSnzy9zjz4EDSxwmR7dDz8/z
iyzRNnd/CZSavcVtZqdqZl/bfzPPWdBwgX3kUVshig7LsyFbNxjFvmzqoynl51IvxAKWPOFDaxfn
/oNdkuLiTiuqMbE/RgMoqR7l9SiQ+4rqK4qbcTNN8JElpkMH0KMSKYufGTFsQkfcirog67Y5NCpA
Gptrlp5VeirAgIBRxlHT+P6TUnV7yN1pC6ckPmoqZAQj4XfOnbZb4leZddUxHvL1JdMm02rdN7Fk
NTq62aE2knxwAh6QdlnOViclObXSKo/SQ+zWmqnYNADYAsbGJPtSKs/BB8aqahBQc4Lig6sKRNgy
8Oyvls0cu8DnFSa4mG5PjCOKe11y02seLp1Gwc+dTRTQgN9jomG21ITSlmYFhjUat6gE3ZEzTbkI
OmoYWc0EAiS5xvbd7KPc/LZ7eqN0SH4uydAdU2K5FLMT7TOkTaPmusRHl7TIZOMFWcE8z+NmbEnM
ya2nYmJ6E+hWHjl72AeKahcTHd6V2XKdugLXfLxcwXvZ4aYgF7UKP7Lg59RCoPZstBtNnN/F6fBU
zgEUq9ph/YKat/J5Li3VKs8syrdGdNdDykZGlFw2rZOBQ6nukwJNuxOuVvpEPhsvO0xy/tlX3kcp
6JeiHEWmO7Gzh8XUE1YzZlyY7EDKBWydYpmbIBlA/fRtR5DSS0kCi4+kIwyn1WrXp9uMRd0hDl95
ZJqNoPXCSsNwqq/yTRh0r2ri/JaKR70W3ktibHFqffR4jkYxnzpvnFX7yQXgqVwYAnnSoKVCMldY
yWsbU3nlw14Gut7W4XZUyCc92ti6o9AmHDfgJAtH4m8S6FsxcEWrY1+QBMDb17MFR8zeZY1PEuop
Lfr5uNCFbfjsS1Uhwix5nsD2UN/IEIsBEMtYoQSfDPrl+bn1ov6Qca9eBH17mauIWWBI94tb8q7y
vWdReGanlpydY+LukhhuTG8RvuojXDfxku1C+BxTEoF/9Fy2e3H/kBeoULFgTPUMFdP/nCQjWB3W
+05h2pjj6GlKFElLBQeN2ydfjaMV80rraowjYugzDDLEGiZdxGk9M/zIJ6I3HSpraPW0cl3P2DF8
cEra0sgUvPsJSp/Bm9tDO52j0B850W0Q+G5AEFsZ7Pp23eJ1RXSYFwZnc4WnIsjL9hjZu6Ger+cQ
T19duZee04+XgE5uB/unWSpS0IcKIX7NAYIZixGAX+9BBamGO6ojqFMTTgXy4GMCYNsW7TcLxmwn
Y+uoRgcGcMhslX7IPdI74MxmWJym6t7XkBcaTAD469FTzreJ23pXqCiHy2XuvjJUH7BMC2s7j/R2
iXhmAtuhsDQ8EaiFB6PIMrS30ZySeOElu2Y06NfJIZaWH/E5xd1Sm2Gfouz2ATeZkPcT8RiRFmO1
k4n4VSZNtWPraPleSJCffpiIWNMQZkjFIBnbR4W6FOYrpeq5Ev5wb5HSse2K8CWPovdYd9lZGrIi
Yj+JLlOrgYCCUK5wCUTDT4eKr+YJnzjMPj0R75eiZjQ00KDr4gPtAnhSxwHf4E7t0QvCz3z0LjNu
R55L+nYkq6a3C3CeFjp6Vhz+tg9Ppcv3cAJ1SgKoJmpOJRtGH+iRZYN/Wzprl5T5UzA7wOpnkNR1
8tENyPqqfAA7xt1e2CoEIj5det0pccf4blpwZy9UswjxCs4pcoLinH1zjBOmrKtbd7TL7ZQwuIzw
A1x1k8E/yAnmMMnCyjcDTUC9NsJIOPgDUG/TuEc/GMqtQsFVuPAfHCcCOlQxpGY24flQWr2mw1TK
QhRHVP7qCYoIt3fGrefraS/L+qX7SJfwEEs8LBqX7jA0u3J+WMI03QUIy7cO72aQw1SIU/Li4ird
Lg3yJQ7kN+77N4LDcqrq6Wt2XfKbLPxBC/vlUFjNObEoUi2IEDkLoNxZbqrO35qPrlByrzz95GbV
ecHfufSs1rEzsR8kWcx9F9hEd4HOoXJb08O8XAeafrFuF+B3BWKmCb21AMBYx0I+hnT1bkKog8rU
Oe9pMFN3vDYWRFy5SrJnhYyattKQ8Uyt2CNpY4TpO5uVG2I5n+U62caoB2aneM9wgyN2AEfHwb8q
j1GKJmgzQ8MUpsqQX2lPekc6jSTE3RXqdrniKX/MfFaqzEeZiKnqXjvyul0k5eeIEmPtYQoUmFjk
aOXr1lm2CSxVV0x3eK9eXeXXPAMTvOWqgXzXoRkcYbuHvDG1Hi7LSMzc03dFj+R9sTDQmMiFmxoh
UzfATFeZmJ11EbDAad/mnkFAmlyhcQXnHNUM1EWAa2DswL2j4A5jwnpcJO99xPtWirzCKd/BDM0E
6EVIgrni8YBijjCatNb7rOPxMS6ayURQ8riI2H/is9vLDv1U2zLxNAmFKGxahJ+00c00kh+ISswX
XXyYG/OctxCasHsO27Ljv0btPHfsTRKtq93gVzcWwLhtl+1aJGpbZNUpYguOozQs9dlO9uQPx+cB
ujRPrg5FYw8lrWO0Y6WHJubpE3rleMwSc+sOPo+pykM56QVPUVwiYjeMRvoWbMvcTefc8ZejZ7Pc
xYlsXfz449/+8fd/+5j+Pf6q7+qCRWOl//F3/vyBmbBLY2SH//rHfzzVJf/89Xf++3P+16dcpx9d
retv8//8rMNXffNWfun//Unrq/nvr8x3/+er276Zt3/5w46TxMz3/Rf4qi/dF+avV8HPsX7m/+8H
//j666s8zc3Xnz8+1u5i/WpxWlc//vmhy88/fzi2+9cb9Z/v0/r1//nB9Qf488fD+FZ9vv1ff+Hr
TZs/f0j7b0FIdUUNAdrPE77z44/xa/2IE/wtUB6LbU8yqZCh7f34g+POJH/+sMTfbOWwIwkDyYcD
uX5M1/1fH3P+FqB5UHzMc0PF9M7/8V8/+r/8Cv/nV/pH1SNySyuj//whbE/9+KP5z9/1+sMFYn1x
0gl9P/Q9ek8l+fjH20Naxevn/x/kiTJk6foYrbHILWMdwIkJrMN3JqwCvfrCYbwsyLjz5YA+j9z2
MLwOw+gx6CXKDbY1umM00YLfDRsuX9std52X0D/HbJ8SbCYmoPrrJSaOuOyOwmWZoRgRBqFLt5dm
r4RL74aOIKkJizV2SlTyKxK4iIy+YVqD6T0/+dbwoVoak8jrP5m3YloJ2DLrKHTOFcoh3xpPbhPg
SBcZg/dmLF5dmgInumrsgeVzQIYHZf7GGNbebJSFO6HvYVCxTSZ/q+z2sndHiHAaOyJF2sU0FA6g
+fpZhebRNOYRvtOpacenuveQxAYax9azZTGF6WW0q4T+GAUHUDjFyFczfAAGZcK8+qbsrmUtFEen
Gn0+wqSHhO4vkQMCwtB61/7w6EbWyv9BkYCBl4gK+lckBXT+BBXONWLV1CfdKh3JfIs5AGeqnPtm
cpNtMtb51kY9EJfmPp+zy2aWX8GQNBeeG7ONtglmXqzkKhaO2JZpS1yDTh+HdGpPFe1kxBBOYNhH
/yFxAQCOiOpMH1yLOpb6FH3RciHC5uCuhK+KkhPpN8zj8LXJMFO2AuRRxGKDheJvF9X3Pqvw9YQL
0z3Trgk503rSg/Rh4GAOuYg5TOb+TuXl29gp+H0SI3QNRL1kY9oHWbDxlPOcs7gMmpY8H5AmENRo
wRPCx0cgcSZGDzyrrru0yHrbxe9jV9inGKk2A0ZwYUui96bM91HpwUEhRcezbB/rVTBubbc7jB3I
DrhoENWOrhODlE+nn0USdWc5QknKHotVskzGXbO4z6ojaCHrm+YuYo8HDCJnCybBSPVk+/VYxEJf
gr9nOG5ZWM3nBRVeP3Hl++slkhw8AQBa18UvdnUXCZdXYDvXdhvdd72FUL+SxRl/PHOPol2FYBZL
FZWfFNrlwwARRqdyZOQnj+kQY5kI/Jcoq5drwZ7cy7+g/i4bsjWjcnAOdiMGojIxaGYFpSg1xTfc
+IADA8PGOjrOCKuvXHnxH+ydx3LdSramX6VfACeARCYSmHL7vWk2jSgzQYgy8N7j6fsDdSquSKnJ
vpOOHtyoSVVRJFzmymV+M4OLlsr6aQHzZUKdfpdV9Cl0Z5jZGFU4YqZ5YDwCtUD0bwLpgGgHUuyN
tpkF2+lNM0o6x+YHd0b9dUyCBzHRjpixJDMR06dRvUxPcEZyk3I30lyRKdKFgzncJjHIzKbPdlZH
WWvJ6ZpDFTEe3Sys8wR44lfPQYYCwwATimgwr2gQJzunROgKB2vknCC0pAHzHrpP0wU59sYpkXyp
BHMYk7ECted8VGPxpQa9u4asM68bGKgGbh44zow3lpdFZKruD9AYR8ay4qTn4kFouhoOiJTDWKHy
hc9YbP/shCE2mktQhEjIiM1j3zPjap3gKavze0uHmCfX7U97VhP6z/JSELtilXxSYQyT0XTDA20e
5kVIAlg94vczntFG/CUPyn0bYEmABfQFJuDrum7u/fYzcBycrofsKhMdQLkR+SUROldwYGEwPqqg
oGHZEefkMtghSwtAORc7Mxjkqi5i+HakEUz2z7ZRfIprSqFZZh90r6gXgIrBEF/VckzWWn+visG4
LBhEDYGhN9EIetI1EadJwL2Ts6JFDSE2glWARiag/BCVaIEUWyDC8+ANl7nJ8DRG3jxKTCggiVPs
PU0n1sItA9h3EiEpONYfh3BepJW+DlHTXZqCga1yW0Rz6mRERmQywUihYZwlWjyGMSsmSB/jqP5i
BC6icglC+QTHC7nUc0Vbwd8VhxpVwSzv7mzH+hgy7KgWTKXh0cUOSJOVBcwLIOel9y2lhF2HoYVR
qmt+yMPrjOSJXjfuVF+sEYW1BAGSQBuYA6Cb5CLu1NKic+bxKbYBjlXNcaqHYoeHFAN6fxsZM2lW
EoFEFQ49KBuwQlfNK8glLYmcR8+N5mKaVYeSkgqeiFwC4X1rMDjzoWm2cYl5eTjB28UtQ44lFe98
Pw16JglOPJp3HWPCfCe0eTbD6q7pHH87ZI+V03yfTD2eNXScq9oHtBg2mCBUtp+flNT7OPLERxD7
cmsMLN60aXHHs/izbVExt59pzFoeHLiuAkddEg5Lm2niOGNloXIKQV8dshDZ8pzxxylN1EefWds+
7KDg1g7ZtgCJ79PRsxX+tNIBcMM/pMhCfmAf23WDbFVebmMknIqCeWrhiuuo0J+7Wls7WvUO7HJ1
F/ru55F6OZ0VxoE26IvS6Q+TnAE2h/VJm+g8UjZ+zAQGAzloXYr/BAKJ3luzd8oR+aFwqz92BQjb
0WcMAWhvXGGiqRYcfkSrocE5swuR2xwtcCWp0rdDEt3LAna0HG/Ljoy4hGG3A6aVGmidhl7+iXrQ
IG62OXx1xNrnvJ+hT9Z7OaWHAl90uj3Fw4yXzdxfWxBPEP/WtANsdTJqfqq2qQYwracI4HYeW1vT
6saLISyPteWF+A/B4LsJCvs+Roe+rMrryAR3BYk689N7ZEo3EDFdzlnz0xRNP6IyhaqSLqzXs9/T
uEggHIe0P7eDAHYWJDjd9g9iZIbeotQuTKAhQ9t8J1sDmF3XoLH9vF5nQ31LJYAufOfgZNCB/qzH
c6ZwHkuNz36ANKVC23BtWjZnBr7hMC6rg5d7dC57TjD6OZsxIq7GEUFUseiFqaPrjhSKzuR8WXUI
CZjYA0VkWYVffErUh4EiNqsWH2JXVIdgVPXm2cAsZJUDCcIkk42aYGLK4JkZmX/2G4mOqh9fYVuC
4LCunoDKA/jQ22Lu76q8xSWLcWgfZnfJjFgDk1VAHyGz/No4h9V0V5aTcVEDPFrlWfeNZhCQ5Zlu
FLQE4A8AzccC4fAecZHy+0BWt/TtrzyXzCtNgRQo1/hgVwVlOUd5d0pn0a8sU/ys4ax5gcSJvf06
9LAPC1Fgc5AOpC8JgzA/uZ0Ucr/IPeGe+5W7sFaIraIxjmaZekgrQmWcOHQiDfcwdczdTNPek9U/
eZNzkzX2CWDhZzrt+5rBZGQ4QLIj9VjVObhgMKKZdL6JDAByU7jFVsPWArKCOg86SKRQNf4DAzaY
2l8I7118QYMlJOSodVGA7QS4fE7BJFt5hMHK/DDWnb8xJSRzM/qcmNLFCco8mklcbprKZH7XRXeD
S0cryc3PvZhwwxHZB4DBiEPSDj6NdnuEnLnt7fnHYI9Xw3RvGJtON6jx1eRhYW/EmzGoIaNWACu7
4ENBNgtw8040NOBp4ZLEImVs9TrbVciPAMS9yB0vOXoFzeSYjhrQCVRE+j75Gtaauc6MQLkuMWoY
9LieWknTbAABHYGqgy/y0wi9FPExD+XumRPPx8g366ttNDEkifxmOQPQCaMjLxjYb5ZQD9kJVp9X
AvsCzkQ2ZNyomncUCq7LRBuwOEpKEqUvShSmMhGwrAaUnD9G2I5FFDx5YdfrTgqQvjqFJTtVAC5k
0q5dw2MDVFCSEfPGlYl58jq3p23Q+D9BKB4K2zEOvjYfo2Tyb0eME4k6vgzbj6CBCZ0+mnjQ5bdS
DMy3ygGLDJNmZ2dhbDdqUR6YMZ78AW1ou2OxV0bbXPZj8bke1LGoZ0Xh332P5890vfIp/VKj4IkR
5QlqGSD1GUgCA7fJ6k3onyCvA9tAxLuTmhEo8w+C20AifWUtwKqUUL6basfb9pHprLgaojJJOGAp
1dE6i0AB1TodrkAdoUDe1TSW7fwkUMncN3bNzLm3LVTAIsyChLe4QpUC9Yd+m0dmsamr4Woy7Z8W
it13Lu1ZFDiQda99+aPxcnHwWclnmGzf0LoKDqVkRTNns9Zmj8Uad0b/G0E1A6zxQZiAWn0fWFGb
RtbKaFT20QHttmGEhNCRY66NsfM+og9KRVNh/oExWhaCFAcMlx0Mi8G/uaA1bdO/A8j02Y/UuCa2
pjC9cjwcSA6QtqduJtK1YYc2Y3HpWWW2y879wGSwkfpbn5IODyWqFkE30YVK+G9eyCtBYofAoEbn
UAMWw7wnKsS9A9dcpGW9BlUSoqc6fkTFWmnzVgfABnJcBVa2Kx4rIPid7zlHagQrz8cHuphYtsW0
PPkevjvj/55lkBY5/drOzTc0gEAhgomQWCaVPv4eo/kNhVBhM5dvYs4yOaHWEubrKUZxUpB4bcpB
Yk1lE/ANxBqAAx18J7/JEoDfhqbVBxaUsd9Y3/UMyVcqA47ffuGkQaVoSST8YBF1T092jJZDmeeo
nbTjyeZP1aV57t0438RhMeydILu1fSByrok+Gwv2IzfLoEwg8DEkcLFceFhJeutP9lU/uPtp9BlI
YBer/YU9wbRoVPmV54zTnVlRx6AjqCzHu7mXMsBAdcRnrB2wiUa6cwRQ0Ts9eLYW4p+PjpcqbQTg
WiqofBpXLJ7NrCTHmUbBuC2vfQWhOF4kRYbiziopQ2q/PTaVCLZeR87j4ViWsQgALVDrKvDpWq7N
3L/yjeimjnHl8qhxJzSVhr4MV3Tf7Qs3+wnEQQCLuasBgjZpJ7Y2huZJr12WLg4Xljb2eUYbX2b9
aTQtn212YVZgxmOzqy+iGe10TrwLc2AMZTl+vZZpcFINvvVppjeUspQ1FqW2jQgR4iLi3Jv6NI/K
Pvl0oweB+IwTOoQ6hi1j13z3ugbhxFripu7k55nsxHCo94Kif1DiWhNh4CVVX5toxNLahbkEZ33I
OVRaUd00SQhUrdRo+uASNzOdl37bbyx3YTdysKQ95hIIMH7pEgyyDX0zYHZ3KO2iY1S5gM1HNPfs
r1BeblzL5+C1mK4bVnLdA3hKSMs0DeR1S3hgzklcmRgaeArg6DB+qhN/bXny2//0Kf/v+pTuW33K
+x/Tt/BHmv5oXvYq+aVfvUrl/CM8XFVc6QrHcUyLruOvXqXkJyY9IBf6FRQAS/3Wq7T/0WRKoItd
LWytpMvf+0+v0jL/EY7SngekxfboM4r/Tq9Sv2xUwtFSJrgPYUtHa1Pay89/a1TGdcSI0WSGnzuY
gDeufFJKdOg8xgcLbS3QB2zP397Qv+3SF+1RHuz35ujzNaXtwNWhDjOFR/v292v6tWWgJIArXe1+
lQz00JNYDUkSHSzQP+fK767MDDyCneI9WIIiGnIb1TsLFBeV+fe5FjaoziFa1Zl//fatvWrbcmca
UwQawMp1TV7H8vPf3sYUja3fNNAausClIgIiuTaU+zjpZN6+fSU+4Kt3sFzDthCnMRUFj/XySjAx
wq4VdYB0N1M+ZrY/vYYRoy/gjT/MjXUaazN+5+m8P65JZPVsydpyGYXpV03pYky8ug/tYGV39nyQ
iBvXACBGF5opWqtQ86KtVzYbNA7E+u2ntf58XE8CbaG/zid3LNd8+bi1NZtdFC0ybymKNjpyFvl3
79KxsdqKWlkfAqSUsbYJ7oPR29hDbJHoVXeBl81bhCnAQIGIGkBUHaYaRBVwSazLqHLfuc3lrf/W
tuf7e0q70haO57iWpV7tho7JaF2V0LrLjNyc6emp8+AoQ1nF0MFQ6Gm1EtI6KIxCgXbyBLOvqnnn
ZXl/rkIkdUFlKMWYAqmAV98p9/MuTgfaa6MH0DbUxpqcjVGrA7iD3qjyczBswn6SZuGdJlytgYNo
EKtBvDOL8g6eMSa0gNITkRhHe1QH4YXxISnxOGPKhQbUHYIXGnJslK/VpPKDPx6dKisfaqeg6vIG
ue3MmL6ci91BO3xv6CXcmk4EltOJ8kNQlcNB9ubZgJd6AK7z1bH7rauj6iC0W4Epxi0rL1tEONH7
Rnhzmw/JD1na2dKTxdQXMckIFPfQ0RAFabWoCgvrDofc7y4Rp5q6AnYrCqOGz2gfThyv3alvF4Ry
bKP/48S41zHGtrR9TnogAFUNN3iaU4AsJW4gbhDscQ95SKdlkFAcMjGKE6lftS5N86eZ8kE9k0Kh
b9vtEIWPpi9OqkVif3AUvXki4kZW4smMp3GbLjg7Wi2IWiFulTQBD9PQbwEwFOzCgABVYMZToIn5
zl5Vy454tRQdbRPkQTUsTLxXAYLEhOrKYSmGCOHubJUGKynSywCNOQuIKSOZ3kMeFGuEOC4xUYC1
RSGfJPOMRWr+0MVL9pvJnm6verLglZhBdh97UNYzQLg5NHaWg4fSp89I267hIK3pJfbXdk67tFzy
8E7gIA6mcovIBjJ/ysD8A7N7owN02rNebgTNk05Hd5YH9C3IrWhjhVNEu5Hc31bqYzlpPrAMbxPL
tTatZ3+Xgk6/5zK4tRHjygBdvb2B/xLhmP5px7ZsQVfferVzFD5zOgShtGqcsdpY9eeoAF2qkRAG
IsJ3h2Jg+8mW0rFevX1l62+b1qXfo5dj2TXdV0cHA+QAggGXVnXZHWNfglTC86Pz3GkdGQB+5tH8
2JZef8MkcFs5dXD0Q3mjK8fYuDHqdRpVrUi5zjvR5C+Rd1lGmtDLsabl8vPfjrRm9hxHgz5bpXIl
aclr5RyCsmzWQuQT451THt2+/Sr+TCmWpMQyLeIor8J6dbxb2iyBQyAqyWyrqaZ2SxIwY5Aq6DVQ
1hmy8Y9vX/H1uFWIZdjKW0ce1uJIfX3JcQDyEmlAhUlMn+NCZRipCcZ5qfo0RBnfXbdQTVFQUV3X
ns14/j4qQEx0xKarsF6XmVZg0JiFxY/CaEDAVID6YycBEe8VIGol6pe9sY20yQjHS9pdTa9wKyp6
/YDRadfGw6mnidFGZrNr6JCPrjauOV3lto5RIPLkfFH1GbYbAcpUnbWIyxZNdxUOiUSXo5FsVRFf
BQYeiY0CCZHEc3lqDCCFrTQvXVzLwzBK4GCgY3jRV/B8ctpYG6u0dhrHoRXVHOMxX8vDjK+rkcGw
TWbcGxyIafXo4H/auaj/eli6RcV4AxRy9/Yn+OOEZ6BPJmdDvoYtI03x6oQ3Qxsg8TTBGHexiJY2
aodAgpAljAxaIsSUILLqQzhND0mGL188teFGjcyS2JYlM6i9Voy2mjC9z1TfrIssPLaz72/evs3n
DO73sMptammaZECSIM9k/uV2oEkD59xzsHfJQjSyrLi57RrKeXdIByaPI6NHN8ZymBbvRQaCSDIV
2hQDNjlOUQbrUNFwz4f+SaNo0iFRaNWZd+9lwwmhqvIYxAJbR0TTrLDSENkxwjZqNe1b2znMzuSf
MChpBlqitVV6N7VYVIwc+1yP/rStbJjXRIMboObbJg/XtVW7u3w8DBnN/aRT8jCY4LXmabpKzHk+
8K7UOq1n452IYb2OosJ0yH+ALniSwpJA+vIdIUGhep+ahRYNmKJO9l/8cf7uGvT/BrDJrLNoOPZA
9otQya3bxOaFMzPowj6Cfr5CrTYP9AcvwPdJ92jd5k2r10aP7pAR2PK9nO114AW3YXrKli4hTi71
1Mu7TYMk8Jt6oQ0EKIykKITHU/SVLKC7wvtz0WUcwe22MyhU1T2BNTY2yVSiY9C6oIAFUwU3cr4Z
LrP9t9fa6zKHGyNvIa4BRgGkYr+Kg409t6NbwWSy8cccPIR9jcbK1o0dr6uA1OTtq72OusvVXJNS
EvSLoNR8lS+AG7dD5EXgg3RxvDLNEtEFz9zFYfxtGuJrp5H5e1v+z0tyMYoXobk2ueqrLU/6m0m7
p9eoYIleFdq8aJrmyojmnz763vg/+MY6TOnvxo24CNSES0ZHqqns1NuD90U83LmOgGmhiOMbG4nk
yjvvRPyxki0QON7zkWBSe7+usoJAz7aDwdsqGCLvmn/5vSlAT2qqsiNY6xZl0jB1jvncn8GKM2uG
KQZFDfJp3U3yNhsoQEOqjxCBlM+p+UQuTm86qDQ6qCiOZ0vNHI5KH50xACiPIMEmapzjPDjNQc8k
8OCttqYxnt/+1s95zIsoZgFx4ty2qVKW9HBZer8d6gm6Em0yR2ibpug+ZN3o34dpjVQ9CiMiZIv6
HiMq2ysRz+prCGi+UyIGszZmMH2UBu07YfWPpU5YNeFWgGG0Le+PJAMmRAHmk2apcupLkUH8ayxJ
XoOe8tayvcu3H//PzypsxZCUvIFgbnHRl4/Pmh6SCkXu1WBzejDdA2PVYVCurJnwDPiKxaSRJaVq
QaLxQznWtBb96iovUEYLG8aPZVIWjEVwznSwUSobwDmVxYDNseb66Gs/gM5d3wqnwfU4y0G0tgYz
OXdJwt3+MYzUvLeD+MTc3nnnVf6xqcSSQCqIl5pt5b5uQdBAzk0mCKhKVR5zFMx5MqS68xJ8iOF6
GMYsVdPb7/M5oL9YTkJJCaSOzJnElRt4+T4zWr+l59Pjb0oMqNFLYrg+WwpK/yDJ1xC3NZnxHNKR
eb/TINoNXuiyhIa185yO0sLGlcD2mf00c9vvAY11um+g39RHsxAJ4vc9gg4R803DF+cwT4+wurNb
P66mdZ7U2cbPsZnNW2Qu557irLJH4sJntP/7y1b2T/1Ul3ezHV0ztAa87aQ/KEVKI22vhBTlpg56
itkCKR4rIa7bZgimFSfsI4UoHttFfrAKHxtTj15wNCfero2gRbltGC4zlVt0dWqUOzVmNCpHnKHr
cU0fPoW6d9bRNDHhGhKsitCg2udNwKzTj7sTRHSkwBzYdXosFLJPaYwVawseKjP3fMBwm0Ob23S5
W30ATmQV3s6n4XSJBNKHYPK8vT1b6XpMU+QLXY31kxjgQIGiSmSm3vm8ajmvX35ezakLFJlWH32t
19tFU3WUFtMQYGbmtI41XjeNUTPZcPv6KqvLc5+Jg52F8zky3F0g6+AGKOU6FucZTPlelChZTLXA
3+fSAGkCj3ic7xiuH1xG23vk4e7yhpFU607D1vUZDRlJzuC9wfm08JtjjydOK2R5CnMmYe0AN1kV
ybFp9pDfoan4OGDkRmivmh7JHCMnaPmosMgU+rt0n0RlFzcRWQ6aP81RDB6qy3aV3iFMdpeBA7mo
zG8NWj7YTzC77T1mseP8CV394Nd7/B+o7ntQ3aXWBdP8f4Dq3gNq/VoW9Y8XHfDld351wC1T/mN6
dH4oQB3kYxbc7a8OuGXa/8CgUSYr0zVN7ZKz/IvWtf4hv+Qfe/QK0fRxF7Twvw1w6x8qPE4Z6lba
p8RK67/T/+bYeLE7uC3K4+XiHtGPVvzr2jFLIlVFNc6ewzxfA0tZ9TXqKJCgdmWP+ItGm86rvWqL
tk6F4itEjdGFtVjM0NwQQ4HWNdtqEZJBOhG+8aLg4KWXdIpakPDGuk1JkX3U6pnx750i/Ym4F38C
lbCwr5i1opsjRwdnghiNDCe9LLTcExtQBhgA6RdouVdk4i7W5YCh6dwC0lFcKkKon9SyqWekWJM7
dBQ2w6wPWX2foJaclNkXd8QWGEkEXFstwIoI3Xhocjf1k3YdlGIhhJQmomdBv86Db7GDcQkQ/tUA
wWSKsEHIEsbUnrNt5V3tCqaR8GtzZEgxTANlxcgwRZMlW1WVs03J3lARverhUzWuWlXgUF1epApQ
DWbqilEoekGMGqEf5PJWqfKTk0Il9ZCX94NuLRNgY0N+Xv4W3SXkXtIvfensK/Orq4kW8GjRA7wN
fHpG01NbZRvDQK9l7OhYXSM6dJHrDxPjW/sO0a61C+bKbO9a5sWTA85MH0wHaBG+2aO8Q1QLp5V9
BfFMhP6DmdjwGGrEFI1epoeJCa4acQ72sGWtJIwwvi5WTfQFdgXujJnvruMMeETdueti0W3KRfsp
om6NqvwyjHFCR4D+c9M9FeYTzvNbw0ovzWRBSd+ZXrZyMgc96LvlzgGYApdGBRwEpjTkXsUFbin5
eZrulv9r+TTLL04U6oEpd1aDwy43Y9gWYFQH48vguxOrW89HjY1/3xvBVSWNT4mBiF7VXiFUj3xI
BVODbwqMlhYTtr0GlqkJ6iuTj3B/9+QIiWB+v2Y0DNTuLu3u8uKOIelm+RCMlDfLgjAL1oE2VvmD
F9HzNsUOtdpVnITY/yE7CTKG0mOr0YqXLIehqXZa7iKNNSkrpgODHWK2Q8e2Ba5GJNhC11iNsdgA
IL5QWD/V35fL1zlCWLgQINuBFh5eYgBQl/UOM2aVm1wD7RmVX2TP8sAYw3DOg3EKusWtQcFMz86t
5VzncX9VdfkXOWeXje/su1E/WDTxp6pdS31Cbul5TSQYjhag3Qo9PlZuslnWx5SlV+jCWKz4rs02
XRtt6trf2W5wClK+fMiv6AI3vcI4mka6ywAL52gDO212OYM8vrDb8YrAtY1kD9EGjDjMySrXGDeq
nar5KjylRz+jQ2t9+WrLF41afwPgdjcYoNAIHlWDhYPor5YdU6Kis3wH+JwXOkXXZdz0BI3e1YfU
cLYFpk5guDdjGW4h1+5ti729gCm5d7GsHxflyvy+x26oy0HGmt2V42RA5Y1vmcd6j9AmKkjR2ftV
wdZ2EJRl7fA/izlbJUBDsXiZi/DkR842DK6nBEaRzi7rGl1/CVyI4I4OEXo8kaMhgU7OQPN5aYqg
68dUG8feWH/xu7Lb4cJ0GTd7IvP3xiczIiBfOlChg6xA5r0oUjhFiC570IRyfserkc0odIgaP1gG
W5AiZQ4gDGXVWyv00VZtENYCDr61RHEd40u2qkN62N6EEHof4CrSg5uyFmJ1Wd4Il5G826q9qIan
frYPJQRRIPP8W99CZ8EKoocoT86hTMKd6dXhVgzTVYNUdZ6BZnXdCi7YIBJYbOKqsPBMIhqu1ARU
uvVpjniNuhjG2LkA5XDOiU2LFMO+bzJwfJRFa2jYm6xMmXkhVHZRRUA0l4d8vs9WHSsf6RukXfjE
FbOHDM+boc9/OjmU+dQQOO4OEZ4U4VVg+p9tN8sRdgZW2CiUnJTiuOm6o+uUAO5mZw12AeirARA6
qiHp9vkuNtC/qAb/59DP40VoC2MX5QbCCnjKZ87wlDamve0CzNI5iNZxg/sMbAK8orv5mzW36EXM
wcep50wLmgyaby42ICurDfXL2h29bVnJdRnKfdHCTQRvCt/1W1Zbh8xGCDrHkCoNNkU2XpqRXusM
OL558qv4YIj5nUr/+ZT+rxz331McUqUlIQYp0oKXJYwRKU8GEqixb+jtVBFyiSC6yDhMCBW5uE2n
nG7UUyB7pOdAUXrvtXusV3n2r3ugMPVsYQnK4SWd+b0qt4F2adRZgB95cpd5JboR4Dq60t2GIefI
ch5zfqX+16T8vpyjY4OQQ4yDEMn1VWLHXyESPMaZuDVK5nAGuuUDnJSBxhQDPviyTYe/Y/FDoH6G
eoqybGT8BVSVYMu2BQV3Bh6jHaRNMvQno07ulossHHoze2CeBvkfEikAXgFYPjwFs3HsOQigLG+W
UL68KAnR1Gok9If8PundByWfsrJaMbhI3UNItIXZvIKvecg1GsPBQff5l4Go5DQs8J7fJ9CVwtnO
rcboLjiVfXBCuIIWtFxFkbN3AeAs/1snwcl0v0aWxUTV3+DcW9N9caCsWEhpR5M+9OnTMPfrunui
ZbizZgo/CFlov64G644e9sVyHOhMXCx/A+G4ne+nlwM6TuVQ3Htu8tNAUfc5VbCMI2qNwehce81w
XbFq0xn1yu4yMMb9WDtYQlfedY4dSJ0h2JGkPwcTFhESKZPcxxM52LgjkzhYljldtfQIOrTtLjqJ
QcqkH4aWpeXGP6Mgb2HNw3b1vZ2c58clkWKKwKtBjgYOgRFlm0D5m+VRarIDHHd94vfypsC7bbU8
9m5DZyp/ajLkI5r8c4HbhJRPxayuDZeWdOa+s2lethp+rVfHcuj2WmxYFu7L9drDxAD3OiF+4k/Q
jz3mu9CcCOjphtuBa/r0W11w/rUbXwA//pZqA3VYBIddhuvPM8/f2lZmEwFwnd1i5xT6uotgOTHS
YB6/x6D1C+AUjNgs0tB6HXBsLIdfnhi7ieOMLPmdIZV62Rr89fDaBIKhl7kFOgYvH95rAomlB06w
Y58DliTdIBOdkvIMBHUF6pgh4aKxTpbgHI3oPg2N45xcmnb7KEV2GWPaKx13pdLbRV2wcA9e8X3K
yXmH7YD27vOqhNet7J0zGJu0xH58OJapvq6wLR8tee0b9dG1P7aW3DOgOVQtsmLCta8CB5Mt+YQo
ILQoZ9twNgjci0Fxb2yWecM+mYcVOFNQbEjW58GJNWKP1X2J8yuhO6BHAuf+Odt++/PZf3tly0Ca
kk0vUzb75SvLLSHC3kQsZ0nrUp+tHZZ7tIAQAcWppPzIsh7SpxkB+GUj+rsu+GSGPSInZJEof7T1
Extde9lmXLgf7N8xlvslLkP9IkElyxNyi2B3H2e75lOFbklH53wM52vc8FZlgGU1F04MfS1s4Hiu
RA2+X7/zkH/bFFBAKS4VWBnGCi8fcvACM5EdBwkfYak4xknuHMwOinYpdghvQ75NUdWGZrL4vmxC
LzsJ9eQmFCnhE0K5+TlGkxhrDHQwLlMy6GRkq7O4nj9hebd8sqWCSpNm4wL6m/wjEEm0hehmNYfR
Ba7BTyFQbhEF3739dM/jrdfHpOfgBcBox7YWnuvLI6o0onyA1bUb4/QJGVI1Sbo45qK9imRUCEFQ
+kfyWfgYT0v8Y2116oed4P2SURfEhPTJ2PgoDqMXBvA8hcrAcULQLsZlYWronNn27Zt+BYX4tVX5
IGpp+tLzfT1at9PKZlzecNPE/aXEY6yzBla3GjK0KghbUw4+LOvXs7X2sV0qdXJpo+Ni4hCFUjyk
uetBRgdDIpYcf0IzAEco58q9qccnLI4wq4942TOVFoLvF1Zz1yXZZtn9Sy0/JOGVX4ePBafmNOML
6hGNwA63bGrInPls7+kUAiugpAvVKkHkomWRBpjZ5SBfpqL5tOzGt9+IWDKJPz6jtqVJ+5sw8/zz
3wJp6sx+YmdpsVvewlIOLGm54CsoS1ws0YNmX3QRkdAPgIXrGgFk1COWinR5RLP4PMQflmjlLvZk
+JZ01Gzv3OISDP68RQcwle2Sli0Ixt+TIVWWbT1Z3GI5Os/lCKcCMm5PS1m41KAlb3GpgaYxvYyj
/FeeRs0JL2gcv1R8wud2AMwjIPXpQlalSILKhz9D+k7L/XnVv7xXRsKm1g4dd9ukS/ryXmfeXO/P
7Ao7PM0teoZNh/00KU1NocVhj07HXphIYWlYowa8lvzCBqW4NDSS9loim2tX+TuHs/XnYbnMqRmp
eBb3Rif75U0NSB8YUw1SYMm5eHAUtReNemNT0T6A9L1Z6m1W6xI4L+eyODtVcDIG5x0gkvxzrb28
j1dRH1z3mFUWB2WCr8ScoZPlqh3uTRvDveN7MhG+KOJvSwaZO+RwpDvLQnQNZ9/cJn2zQfGBGayE
palWXdTBT/lSJJdZg8ihcxONV6zlo26eRkjw7XQsnadlL7l0kKuy2VUI70+NvvaZEixbcHnYniWN
GfGXTnWPz4v2/1mHd7nQ/2c6CzZD2Td6t0UKtTX/X4cmRW+h+b2Du/zivw1cx0NVgQwRWIdls0fI
C/5t4Cr1D2WGycZh5gwqmSTqP3IL6h9TII7n0dW1pQVomKPm3w6uYYl/bNjxyymkmRySm/2nu/xv
FvlLIePvagtLovZfm5fWMONGpBQE4B9TMg1c9tFvsVCO4QTTagrOce9blBI2yIkcP1qbR1/Xhbr5
7QX9e/nfk9iX2/LX5Wyx4INJSD3bfDX0Hg3BkCQNw7OR6ptiqtJN16Ej+/ZF/vZMNuRbMA3kyjzX
y2dK4WPOMknDs2s3GkotZK0QIcLVjIR3ntrd9u3LvQavPb9DrYVSjgMmG42Bl9cLUfZxpymNzjXS
BTDCk3YbTPjf+WRriPgtBNZljExLJD1iu+JfTZO4FuU0XwdFHa3VGN+bo8ROXMfvjLpf5pzPrxtf
Xy2BFeHIyJjg5Z0hzeCgmmZF52iIsc+W3UMMsgpSHySZZIKEreQ3Q2NDU318+538eWFmsJ6lGVlY
IIXEq0/QgDK1FMqB58ZEYgcxUm/tyKE/ek269UcUc4WFR+7Umo9mhJPV2xe3lsd6uah5VG3zHxdM
Mpnay8fuMiCLMk0ihBLadCOdzr7PEDcV4Ipg8pRIDaBEUyLeRud1oMXnF/Y7a+Ivz8+elt4CBtKU
asvPf9tWtBi8FnOV+Dx1CJCUWV+vWx2t0bcYV6pEHZM67ntqwrelDTq+k+D87eJEDAH4ibTPfc0Q
mKNU+I3TxOcQwfz72Qe6UPvIw7UJBk7ZEG8Q8be2Rq/C3TCU395++d7ycl++fMBPfHaLqZBwSbFe
PjoGnabMVRmfU89MgXsI2L4SIYG8H7cDos3qjh0Jbs/q2n2xZF45Tc7WOwg5pHDx2/rUBMbtTKcp
LZHlb8J5WEd5TPFm5BJqtWgeUq+9NRKKwq4Su/9N2Xksx61s2/aLEAFvuuW9oZc6CFkg4YFEwn39
HeDpHFEnxPfUYEhbW2RVAchcudacY05xisYworUww61d63HMc3XEhWZu7d6A4l7sY0LlFwbZSK+d
e87rXptJ4skRFEHnr03d2Fvw0x+iKvbWTS6jEy3ubWNT01dpCXuQuh3SIhUhAbxHDjftKi7acm14
YXBw6jpbVe1M/AchOE28RJVXtPTRtgy19iwKVR2j+ctgtP3aNLrqXsTjTitSVL9OIzey6dp1Z5Es
z5FnWTSu/iD9keNFR9dvKHyQe+lFul51TUYkItnQ3QxYIytz+6h3jfnYGuPZa4oVbXMw8nZ8lcVM
irbhv7rpEK1aMMFuS6JPolX6sSjjk+twMDQzs9m3fbYCAfqTHKlPuhXvS8uH24BhOe3aGQg0TyH/
vA36wUqgRIfJrR+dY95ieA0mUd8wdDRbZSIjFpnAt0nP89zY8DnsyX9MGIBQ/PvNoVI6EygcuZvB
sNKTM3WYUTskajLWHkpAkafSxkJpQC+J3Sl7FDGoqZogQsrJtwo6zIszsNCmDtVeqdFgHryhQQvy
i1xTdcyDmK5gyJllLMk8IH9aHZ3GxpOWpLDPkVMGyXAbfANRvNU6T2MfrKAeF7eSW4tOk3Ny4UCC
wxuImyDWuSaEG80/gYAOyqiGhPmBpvwJa/Rp9P3k2MT+WuPqwqbJh2d3T7Klw+6AgTANlXbpJn2H
W/hGMiTWar+ErlLb4BVcooYi/Dantrsa2CfsgiBGLSN61kebsVKWP0s+S+x7k0/X1CTQKajE8d/P
s/n3boqyZXY5zRoX2rYf9hBIYE2dqCi56TQvFqGa5jRFdYGVmu3jLB23uh2FGzfQEvSd6oX42/4M
cxDkQ9UhNmihCet1MhyqxkLLghdC9IQwtsG4CtkEDmkv0IMV4IRcLe52dqZorpc8emPSnsqS4ei/
38+Hk8G8J/J+WBtRFvocsD6eh91GlUGIC+Umons1gfZhOQY/qPekAtTjHnQyPmsEeGFGXhQZTPT3
8q2Hp5DkD/Kt8XW8ffKK/l6vkXpQ59FHo2Ih8O3PRyUuxsBMW7255WPISmZvzcpJLmkNa49DqNp7
otqS7U4jx7CWWiAAHGOvSpX+bJjWBRP4o2uDsnENMhNAZaZFDu63nPxP9jRj1hp8WNp9V2dEQBfB
RJ7+/vf/tav1gt6IlhXtzYiau2UVpIRZxg+lsuzoeZVx4IVib54umnKNQ2aFDmHS1Q3/61lzAswu
aV1e3r8g8uZYI5OGjkAbP0i4ONvGZ7DstdvKNRNyjGv9oEXa9OD3QFBN8aw4Za5kFE4EB5JKJ3UQ
F/NmgTUUVU6BIK0vdBNnT3xtWGBp9yEqchMJ1XewyR7ModaqDHzMVLvf60ajQ9qmW1Mf632pNz0j
vbrbjR7pgl5tevcUPKCKCYcf3fql0DxwkLUBGCFKz0by2qauegqqKtzS8c4wBeXd05SXDd19eZ1t
Usd80p1jVc3ecXiJSzM33QtxziToIEFvuP3ulg9egthl1OtkwrGO5nt/PEVZTopGn/s4ZbL2JKE5
OLlITp0HhjabsCHgpiJqcUAn5nZgbtqWm9LUy4yNLnopM0RAUfDaWDqnRFhMSwEM4mSQrJC6xCVZ
PSMr3JTVegK1AahbeyDBPFloUSCvRVAzv7Q9oodbhnd1EN00mZSrf9/u9v+4ixC9BvwUm9Lsr+qM
wMaRaFanveUqz891MpLWNUkE0Dpmai/LO+BuWc8UrayuzSymg0QxD76yTdXIaJmZnGCrpiFOMzfN
Z71FahdrdJyTyLrZNrUlwPjhRZH615QGqa1Cdx4Qiz9EAEVPUuExiElsfQX8NIGgQ5wYYQgLYauR
k/bDFUo7OJGlHdwE4KjjN8YqsRBCe8Tb2XQ5rjAlh1WY+Qobc3dwRGGfC2yOe6aTp1GrzE+KuQ+z
uXm98nGVINc0TES4PIB/rg6GEev0MXJ1M9ycBIveeQNGzEXW1dLI6+ImL03bjQhkIo00+N+WLdoz
08fuk6LanDfsPzd0H20q4g3dxTACPfDP16HpGvEHZahuwGtPfmvcPcbWZ2iy7zqG3x5Cwu8Y737J
yNoHbes+pNVwjWX6o5/S8Oto9QuX701iaVCwIWTaCTP9Rk0DU9Lk2RiwNhiRGVxKSfViE2P5qPnj
YxNY9UmfG8axKD95R+7flSpyKpqiWHs4qjD3/PMdlQW3f+Vq/c1vMxJuwK2TvpK3G7+rSYFoNR18
X5RtGwXXDpLmuJSxqjaVDOEWxNqzN5CGooeVcUQnIHDOlZ21AHYImcrodzi/kkLWP3G5+AtTmvFF
q8WNGAN3KbNu/Goa5QO5SEQREzN/TkMypI3WHDa+iNUW0g+tRaGZs3vsdUgntSb90biSzTttCk9V
ROuUPrJdv39BuRua5OJEtXPQQmlhBraw/2XV2PM0eSw2xnBsS5EuEUQ7J32U4cK0pvAySotUQcfe
afSEbuhdwqdSYrbPxuABHom+0cif3IkqBSngme5VJ9lqVx/BYDSEgsvixi7bfXJ0D/7sl3G3+zSp
nYC2XWD73GUfykbCNFQjiTS/iUIaRPuA5hqC1GHBI0eqqnnFgh76tq7caZluK+FpS09n7lppKb5j
QXGSEauXV6zoOozeA8PFritpqWlesIxGxOyEgxDxnoI9kP5dDlO9HhNEX3rO2FuW/WNO1Mk5I2Yq
60mKr6XcNGyHzySQaP/5I9kOGzcMgo01YJhU/jC+5RFYjHr05DYLzGwl5nCPsAirt447yqm+BeHk
ncoI1p8fvLRF9Gr1zOhC2692kYnNx+rT7oAFazgK5AqoOdJkoSqzXOmjDQkGM8TBHABosG7i+7GC
K5LNYK+MxHnp/Pr3uJlHdG9RL9/KtCGciIjNrCWFyXFJ763b4o0QjuAh6vDHdRZz7nDKyAbuKwQ2
ZfJSKvJMzA7uMbk2fdHM90K67ChCMT4QX2znw7C1JQAkRTwNI3XBq/Gb87/3hQ9teXwXlGMeBFFM
B2Sq0FD583FUpfJ1RojypjLtQWOFIUzCRZvjddU5oiomH0Dhg4qqR3rR2fNYidMoODKFtJIKfQa0
YyF4LkTQktdkl7vYmQiESOaggMx3DmZLwkEg/U/qybk4++9l8f1Vo8sEV4rd56+JV9jVbt9rnbwZ
TRMvWq9CTT0nO9iT88nG+b9+EoRVF30EI0TwlX9+PozThhzyibxVdfJWD6RJgwuuCdv6ZMeZv8/H
d0TTgAajzvLI/OHPn0OCR4BWOJQ3B7SjyckYDlf0mePz424yF+AUvQyyIcoicv3wZnKQaxlhe+2t
yMGBE81tbCGQdeSi9jsmNivTO7RuEXxymPlo/ZgbEhSwuNQdoA0uWpM/3xslEm2v1m1vU911SxP+
7iEN9V1fuy8OT9I9Z5efyAyyYwOJA+k6K/wnvzNd1IjaJu+TT/qvvX1+OY7JiQR/jcMq8mFvz9yh
s+tUopHs430lxRx5rZEEAmgJfVx8t6mTln1ra7vMgIDE5nKCD28Tii3vnzx9HzdDXoplcARhAbYJ
+vjYNMXdg67RafpbCdrSs+d7uSeHIm/9e+6n3yZezglF3gJ+YHidSvd7Y+vT3hGyPxAw8+jEQwBw
n+xYNOaLqjOOuRO/un7a38DkhbtmABYWZsK+wEV66+PYPtuJbJ7g+pNKYXyylnwYts9rCY4xPldu
Y1qfDKT/vM7k5g2pG8n+VlhQ1+WQDOu07N1dYQtSMNLePuIvzjcBFG7UkmjnjDS818igrmk9nkXY
Ome42u1iAl0R5aZzbUTsXodSPFSG/AqZ27zoAcPmgoj2EuvlyhhQGzmuCs8KtA4tnQ11on2ViJ8R
2MXEUUVZswsGy7tOfv4zpiDdYhtpaG1MX6PEEnvaKOc6MMPdvy8s/b4PzzPiRQcGgINSg44MZeSf
nwVVmmtrOPFvzAD6Q284yFchOCa2OqXw9U8RyaQEup6oaaKTZhxlgyGzDZ1gnffiIdCynJS+BMDb
MN4UFce2T3pUHa1oThTaVyIYaFvJKv6m+ruQmOKneEx2dleIre/U5lpLUvtEuvl06vODmRjWzSfY
dRnXVr8xs3C45yYmDz7TijXau+opA1ebPg1E4hSKvFED6wwQBWiZ9A6DYYxXWwQDlCTrUagm22hZ
hf+4gfOjguFiKtI/CZ4oRt3ZUX6Siqwm2IekNwDrT9VhLCcOzL52yzSvhQfV/PJ1srxIQpDQltQe
/uQRFJG2cWtBRR0YyZKuhX+caks8JykHbeFGSzmYzDBktyoTn3DRDH+zM7TPdBDE1tCsbjs5Q3St
OlLrM7uUF4hmFj1QvVrXVSm2rdTPmV2kX4IBivBgl8lizAMNmiPMKwQu1yqH5wV4GuIW0Zuz+ktv
5qsGVuxEvEvCJaN1QaDkdAzH+tjoZX6IUmddkoQUpXnz0AVoOI2URE/sK1f67sMKmTWarAq3vA/8
a13pydGqkcOEo1ud379or3BQm7NrE3MZpdzkgwTUmQzdcNEzOnJjsgXZN75NVTRuTUQ2XmkY2ymz
YORz3VaFQSCoH5oRJG30156+zIecYLa6ttYwtfIFHj//zAzkYJk1hV3CmpAL+uK25u00lxC9SFGn
wgheDZ6FtbeX5VroHdHC5KXM2zsHXe8JppiSeMxQAA4sUAcfcyxdYOMaDU/DkHf3yLp4HnJMq8u1
Xd+4T5WdNE+2jflL69qRQ/Ow1tuhuck8AaRFVJRndinnRTPYpDYZT/jM2QHyB7M3TE6CGVSrAHxn
18Cw1Qw7O7bjj7YqWlbCyFlQpf1OiQM6BuR8QhvG1On5UBPGukivSAqNhdmC3BCiqGkDWyjuSYck
IexX0iX2Jq+dsy2Vti2ML+yGp8at1L5LLDqei9HW019B0e7I8HlMTDt96MllcTW/wZ1ONQfjGMAg
SWRYBkqeZwnizEhFfi5SFi/Vew9JSNhoHJaHCEnZrc5ajI5m+YS/3USuZzlrxX63GTOoKIkdZIc0
9wrSsbv2LEy9XGoaxou+SkmzytVWY4R05nkel/4YsE/1DhmQvjRXZusSINZ13x29AjjiKM7VTIjW
WUb+cW4UwWPa/+5M1sHSUf5bBI7Q7qYX34/LO2K+eIvUdjiWNitPlEVXzSrJ68qn8ckEc7qBxLYo
Sg4pIIk3RYTvuNdeCkZu15Y7yEJTu6jaIALxSsAqIb37SIju6EcOTfoUz7B05NKKvHBPnR7vp6EF
Zh0T25B4cm2D6euKPDiCqqyeIkXuG1inev/+xy6VcsvaeIQjNj1p/a7pg/wJBjeN37j/PRgpeG+J
tiEJRLermnXhkxgX2/faduPHysIyQmlYLwuSOMhIQOTVmkdt7mdEneaser2fNuOxHrLq9v4ExwX4
1M5NvfOMvG7SWyew+tpJ2V4L/HVnAYB6QRhmvDZbYivbiELfdGP9AJkI8Q0TZdCHrnnzukSeQ9u5
WmPXrZg+NrP9hICyHL1ZpAxxgRNPM71of45R0Z/MaWsXNdEVPtYCfZp1nP5LV3rrGEnl2ZVC0TQK
aH5aiX90eqJ62k7+whq8E2Uo7hkwnKNXT3IlEvMOvpxI159DpXXs/Va6LgOnJmDSGW4RSvM4idR+
6jz3oLcA0euWAPeWpmack9IchprCaVB1R0tn2AK8nYdB7VQDxNeyOOHiOaSLFZc3CsziwVT2JSGu
EWZLvfKnYa9Kl/zfYiH55GPlxSjL4nYpLO+bSILsGifBXqo+/6STYHw8tbLFMubzkZpQXLKdfuzg
ZkYzeU083uqc1kxoDM4WTwb2pbYavgwDHbpKRL9N81uWQ35nPlEfOARHn9Rw7w2L/67c319GYPg2
fDDs2jMt7b+njkauRh9K1XALUwT+4wDECP0TSYGZDrf1ICBw02prulsTmNrOrv1s1XDVe7ogRzKk
glVJyAO8hlG/zxL/EWogGODXmjodGDE4BlGb+cZsANN0WR2zqUUX126DSyKnfk3Cl8HpOw8uGUlR
W6vJvkaqj49S2gF8pWB8a8ZwDaXDf7K7valnxL61MQad6UVVgXeY6md0wONDVhj4hgt5AwY/3t2e
aF3DID6dXKsUBpKBqrC1CDMdVrCH6PIl2o9xMMSzGwF04Ljx/1uk86l6dLw5pXgG+XUfNQvCDaa+
jPrx1uZ9vwsVGYoR+vQvVfYkbJNoihH/Ax9jYubhqs2YVJLFlx39hFz1f9dyH09mSOMN9Grw8Hw4
ZH81RwrD66wBAscdwpe/Zhki6MuL+9W/f8oHQRffm26BHrjMezC+Yki3/ryNAq3OPECj6V34qBj6
Pva2URxq9MkV6QmiW3eSDKguS3GbKCZbA6EZQeiQD2dr1UHZo7lpMRXtE5HUWOaaRe0q+5MK//1o
9Me9zvhm5uPg4f9fCjll11Fs8Os+5LrP08YEFL4XLt1ABzkuMwI9ywvBhBkz7pRVDRExYUdhfRmt
srnQNWqIXTID7RF5JK2FCMZyL9ZjBfKK1Uz/+e/PFLTgxyp8pvVxGHH5xaHk4xIx0G1JjEq4t1HG
X9PE2+F3UF+qFtOTN7IHGTpZdo4TWq+BYW4DMgC7Ph85UomdLUztMOSi3Tc6+X02/Ui643n4qEq8
xYQQpacRIeCOgLrneBDJWXPDy/t+koroNRXxtBgjdzjgwMJfVo/1ypujCI0B3oGtvjGCZdqEiXNj
F2O6aZ2RobovIQQW6ETsuHQ5LJ3YLNHOxd84/wEZTivos7Enb0HekZZty/uo6x1FYv4LRwWzy8GE
4UCPEKxavvWjamIbJYWymZp0NdHiO1fqGTqWveg4u9waz0Z816qTzeexayWM1KB0icALgoJR+U1M
lNu4HhFnhxMLQ4mi0bGiE+fQ9rntX1pDcFRLxFEJK0Lz7MPhi5jHi4yAYAyqIM98wkCceFyWTRTv
Mp9glNpuo4uV6xIxCi1SYVmPbtkld5FG6xAz4xHmTLuDB+JsAQiwjRVFsTcr8xwF1JtlQl5jb8XO
o/Max1V1aXBcHyIYkVD116prURx0FUtjNk0PbRK+13LJgc/Le26EiTkyDTdWJw10241+yfr0u5Z6
2KUyqPKhXQb73vYTroGPwrkl+qpCZroKe5JuwrYyV5UTXlOlAO7OVOP3L8K3lkxeT3Gsuscw9vKD
kcR4PPjHTAObh973MR25AK59tZW1au/Qa8rL+5IdDx2M+ab/bbnxpXObcevl+P7aoErPQR6OK8gH
4IKFl+2CyLymsYvsuSYsq9MnEvgqGGnS6tsjaelfXSZWR9Vljw3d9NvUGhgpW1c/tdZTUVh4FkRI
bsjYN8eiz24cWt90JHLLnIb0pshlB6o28xcAa4zzmNYe0Q68HFtG54SYR7tUwWpoC29ZN1Z3KQz7
kVmYWKWVQ7CpBZQk6wS9Ub6roiRZxhaxy/AJyJWR+auiRn0Srn/1HYIVaROHjzXC/GXrVJCqeG6I
1l5Utpwuhom9TtPLVaJs3HZW3WxsHXKUsPX4kR1wXSSafo6UuIQxLIWqyevNZYLmcwxD/chl62G5
dBSUbrodHDPaUaoyPs+7fIMwdiSePKgPJocsTn/xbmyMaDnY1jjDs5JjMUs6RfnsKrhKrq/T+Y3N
Ye1I19gAIY6J5rKsQ/fs1Zp9lyD4F0nn/nY9CMJE4SaHNooORdSKg83NUoerzNC7fUKjZM1mlmzH
oTymjah2FQ35NfYqHmYa6ODFXUKkAWpDldTKm/Qx/pL3CRHCAIa4xUbt7Sy9haTfNN6uit0XHjKK
RKdnO9CHekNb+EulqN5yHd/3XIl2KeGkfWKfsvEqjWYnaZtw21v6kdyJlow48lkjbUyWdgrzHmR/
fgAjOZs5vfYYlJO7970q2HMAqVHUXztZfKtTP97Q0g3WHLS9cwlI4pjh8aRugXOI75eX7HP4ym0i
Iv0UVQ4KkhqtzIHyLTqkaBYWeBSSYz/pN7YnYAp5du96MH29FZFMShQ5ki0+lHRQ/anLLDhTqiqP
YQnlEzPFJWOD3+SKXLretmt8Whs1Tjd69jaxtMCmtFsjBGaNISgOXkcCQNAuITN3lH/lLSKJhgQm
fdy23Vm3Yt5wVtWvAXrkXoXuF0qdahvrDKcZyxTAMbSYZVMEkLnFsBnpRy5dfOkD144bW2dNrRL5
GyjaAy2gHPPYQDpwPA2bVB+v6Xwg0oxkU9qzKS4b1qIqzOsoO/LiCz3G8Oi410mWF6MdHmRLd0xW
unvix4xHH4OYqq34MQ+ndhOH2CZ11FJzISaWupc518QwSCb19XARtMa20OvqrFmQ/sNkOlTeuIlF
m65CfEibgHcE1pC5dmxEjLw9p/keds21jot4Df9Cbh2mMDurSvA5DswJcwL85gc0f8wgtj/adNXA
Xp47UmDYk4iV/vcG/a5H+rOe8GiOsTdTPHNO+og2G70+ShNXs26TIvazgeQfJjJZtlb2jGZJ7lsX
lX8FMAAUV7/juruYvRmx6G54SLvRPnU1Pte81l3yT5IjSeFy2yOWx96T/XAjAg4HH+ypAvrFfBku
uS3zacFkR21N+Nggw+NbUd0M+L6PhFWONFrqR9vaVa6YXls/XrNr1oScpceIfS2prWs0f/GKCJSe
lBP5Id+jzPC+0Wn1V4bAWjqO6Rp038CgWo8/OfJ4H6cR1qx0NdF3MKxzTErGP4tEve5aV8aFd+v0
kTv0fQ7qg9dZTspJjnbtIu/BLEEc8TUfcU8yv3UXVRGXazN3tDeWMrnGp8sBnLHwwe5qA1Jxm28J
cgjQTBANSi8N+2DF0+mEdz3pzb2umNq9/6QWQs2i6wL1La6Htwqz8LrFr7YK/Vo8GyiZLSLQ/AF5
AbEcmdbEJ0NUHa1Iem9aX2pUMHZMIJfaDJZVPPjSAL6gZwi/Sq2/Vma4sjgFnco82vYsb6t0IrBU
mSRGFe9OXL+PHmbBX++WTBCsyJhD6VN6zOIgfWPYhiNxPDDcrD3mm2/Ecam97vvboeFxjMZla0pM
MpIgTkfzXzPHkGs9CV8LYWQvfhhtmm40HtLR+Pbvm/wvYSwXDT2ebyNBmZWZHz22zZiCCEgt76a7
CrNyWjNCzYzvzWgZcBQi/YlIkUswzecvjmIb/ITykyPMXxMYXoJjcYjihzPt+0se2rbIPxIgs/cc
hn3GS10GUn8GJPYVEUW+qypRsi1qPpRiZhAUrzfMht4CBdkj5+pPWFi0nP4qy5l3cLZj4OUikXv/
+/+SNMUBU462K9J763feydL7J00MaqvXjbOidckBi3vrVhRdyjpbKcz8yEIH3Ta3KZksW1+B5NOR
aT4Ii7SlMdgFmkGyGjEr/5nre/a4sowcl33XV0sj9NdhMx5ACQ946SfvKaQlSZYDEGCpDnHpnU2S
QzeBkVonvyHNsFLxb5GXCU+IS85XL5srfbFuX5jJV0NT9akaqT78+YjdTnn6BfoTJ1HbANaZSfPF
p/brOuexqdyWmA4avqaunhuVvWCKvXHSVl/8FBGMa2kEphtkLMW9Z+wArao7345IXE2/ilrXb8EU
xyvB3B6vIiGnWgu1o8tOmqbpd2sIHunJrPQsys9M757qvvlJyftNtXa0swqrwg9Y04/kPq+JKtmM
3ShusjWYwWsvbkol2pv+Ed5bvhNxVO+IvJsVSuy+I7iXoEwMcmgR/6ZUxekVgKL/6Lrdq9CYCrut
SShUqyVvfc/YhSikbPv+x9hyviclB6aiIXPPHSPOXL3b7oDtRFfIypBT5qasnQdntLbtRpELtgnF
g4c3ARwMnFINg/95DOnL21EC6ABFgo26pUtcG01xSqyTW+RHsKb9nAm+N6wi2Lmh/w376brusD7x
T0iOh19zJr1ko9uTOOVxIc/dqIZbZt5L4p+fjXIIFsBdd57VfYP9MAKhq+yVXeTDuQx/qsxPT3E7
vLkRCk9G/uO6coS3nyiRlpVInPMQNL+l6YmdP/o/p94aL9FANCSY72dMawthhdX3KdR/Ss4Xl9Yy
yLoUnXmyg5yEm7JR83cvr0ScGYQNPVpBpi6sZsBQZffqy6k5z79BCUMSmdYHR/lcZ7Q/0PDKvQQF
LGO93tR+YR5R9FiHMjHP2C+sZeMo7YUzvIaKMSLbo6RiLdJsZZRFtYw6lwvb6JT4VksoXwONMy9J
7vZpod1cvcPuFHoMGQaSAJOuK05eNVSQfJS5HkM+CF3ZUHkH/ueKJnRh+uWqieHuj/RKTfDvJxSm
+TqzvoGsFOdontilKc3ULkt2TTT4JzEUjJmnlF7lDF71LURUvSf3VfzLNZnMaCo9N5bxgodY/EZO
vuT71D9kKeYIvcSid1WJLbrjaTERcLL3tU7cTbv+kdjpve76NYjPaV84dnFJ0JSRIdxrz7mGJCGe
JlSLcbNmcmZxUlTxg670rVWZ2dnjeDpHuRfb2V5+bATjlwh5BqndTIZSYto3hDX+8sMyOPh2qC/9
wWsvrVAtvd12iaERSDGhaivEze0W/s09p7l9TAZV3pCgPiNWyF912RNVjPpkSZ84f60MQ60nHXBB
XVmPXV/qtzEiJwnAtDr7rZc/+egpkR3mPxjZvdZlmT9Dy0m2qRfle7AD5Zr04vZIY2mmXJCBEk0o
f5FKGCQpeTTyxUQeKJ8bUR/FGfpM/TrpsBULM3oeU0c/Co6wHMfzxXsJ//4FRGO7qqrqN7aWfhPX
SXmxi77aiihIYPUwYAyk12wQCQ+oB4hvnbw+eHLS2rz6mX7mAgZPjMqpeTvbWwn44xstSrNjSetz
ifSb5O/IAShn/IcsbMf+99SU9VrTuy0fuPVKh8Bcqdg6TB4H6QTBymbyteRWCemuCtt4YVXrjqHr
ZlfIwcHCszG400d4o1Ec4urQbgyL8scIvMg+8MUvlFXayYh/u/R6St/yb0kyOIgGLWSfZUjfymvK
iyjMAdwRzNs8j86eE2eXyO2+c+ebRzkYv1Ij241jaTy1WebtE+r2g+71BMeTn7JgZf0B5BA7ZTaR
HasZN6siICA1GrXwHANZKdZq5qL4F6hh3Yf330WN/UQ7wrikcdFs+EysFU8JoTZDPuyEocSW0C/B
Z/dLS+AwRbZ0l9P0Vk1D8q3tn+yagg4eMqAmlftLLXV6UA9EJIHWIHWlJHBA+1WUhf7kmJl1i4gI
onlxruKfVWtE63Swwt1gTtjwJ6XTC7IVuqlCHp1Afnc0yCq9N7SHySQNKJmam06G3rbS5MNImBmt
2Ca4jE5tHoETNsjjE3LpJpOAINPClswRjpxCuyf6VbXnZv6SqTOXiK6Kp3snFzSvAYLqUAv/RKht
vsglIX+5Jtq15ipjoTEYfg7UF0OLhpcyNuWSdGrOrFUk9uMAfp2YqfEKKP9aho5cR1Yp4HiUzWM+
ts0hgDXf1umNlLT+Z2ErshnEotQuPZXGHg2KuWtqhgFWwvIk7RkARsz4KsrwFTBAuXsJ2bxJ3rmb
Pve8B/qHgF7nJckWnIlVtx+sRWUW0e+xK94Mr/FfMRR8n6qezbCASBg0sngTkb0ZbVc7whmIL4HX
5wup18VD1qony+2IJBrBNeOMSZZDHHWnXrrHwvfKbePRgIr8+C7mca/NcH7rt5dwQEyhdzrEQZ+A
Rtz+DKxjEB6QRaC80ijsPWLC5t5HNrIqGz18EI2uyjFLpnqlEhXferpiuyge9hLJyENXk7TQ6lq6
8yd9i4TSuRNqHlwdBykMK7VbPtREn35BJEvEUhTuU8dmLaJQXiVDcXUsvB/Q9chqHJHtQ0Sgoube
HcO3LDGXEyTQ71HtP0N8PctZLawlWrM9VIGTPNhu9R2wgrVSna2zVAakEcSRXBT8twcOCmtWjsPg
RI9o6sVJqHDliaBfdWDMH9wBnFIfdVcg6fZdyx/k9ymuxJv0uuBopPY9arxfo8Vx/N8F/N8DAIB7
yKZxWNH1cT4a27BqpqKNfeifE8b7RHObw/+DpM2cFSF/noV9JDRk5KDDNO2/gPAjhC1NhmF+ly5G
CCSipEQQV78patlvS4FCXWmTxs2MA10bNXtd+QUplknS7pAoMzes1qie4hU8WyLvg5IT/jjxeDGo
XQWFMzxFrCI1Jv9UTuknB9N3HueHFw9J3feRizMisfUPszgHie2I0IO5sm7NcLJTnWfGyQH4vmh6
u9nhRBhWQ1P665IxzX6kTaGmap7oexgD25SSP+277buSb2y/GGY1HJmErXIZ1DujBB0SuSXYuaoG
5SGDr23aBkwWjFdhlN+9oIuWvpmXB6geLwEV0LLuaOf2PxRD+yuY+gdN1s2jXzSf6HzQGv591QKu
Gs0LRpEBenH+/r+OMlZp6Tis8uSe6OnVdhryzEj92GSlOYtedxgShtX/8XYeu5EjW7T9IgJ0QTN5
g/ROSqVMSaUJUTboGQx6fv1bKbzBldQozd4FWmjc7i6mmGTEiXP2XhuuD/a/FExFEcNk8adsXzpp
u+/rRu88d6TOSIxTR4PrVI/W2QZvtLKmascf9JRpbW0alNvf3fZUhLgGRBZdURJILX2m1UGQsfTY
A1MANIOeSwhGVSBubVEjk6yTP+aNIVeFZN1yTVoZRzL2dpM1IVSA7oYqRz4oi/jB0M3xATS5d3Rc
96+fGOUO1zCExsE9IM2WJAuRRGeSPk3Fh2i3TzSCApZrxOQP6FesfW8Sp9tU40HX0YuLqeZNwZu6
ZFE3rkP4mQ4eI8KmrtviuHU2TtMG32b3m6ezjBpqvquvC0TXKtacpDlgTEIUrfptks5MIPtjWphw
Z4LxPhzd32CjEbxnbXOngdM5hWUckzw2wbLM6QplTH5N3wHuNaBsTAs9Lrsr8wZvRrGD9MycFXI+
YW8zJtk7U87rxC/vI0w4Jzc7cQgHf5vX9Yk4lXkJtdli/IpiKLR4rJjO2eu87CdiV0O98SRVoFm3
IUL7pF8Vo6CqpWpeDT4850mH1FeF1R2kh3RD5Iz2gqmbQALb/rbBcrgOkKqsaW3fWEE24T+5LjG5
SNeODbeAiKnyNmGvyft6++9V7T96AiEySJRrrhuCS3Cu2sT/eXJjMaV0sPrs0rV5DT/SfimvxyEL
WVGkCPSNQEcvbAMpCYoBRCURbKfUsbD/BaCTw3746gN97goAr2HgC3qDyT4qwvcfyAR5x22ty0se
BwNieKaJ0UjgoRjrYZMbzMaYTBarFjnK0LNdhsH4N4mzadWY/XcS7/IjCPF+lVqNvTFGhlUNevEn
I+u+mk3/R0cndCG9+oQvIUVDwP/+k6JscfEClvXFUtC2pQOimETcnxA1wqUwfEKrGcQ1g/fqZJXx
EoT9A/X3hjIPHF89Ht020s9NoDaYjWCE+qlxLJAZYTnrCRNP4z+1Tzqp46RHwmeTgyqjSxvWxcrq
eyLVu+ah8Ed1MmjOHdFfvXockRYZvuh7M7eXVpnmT+hynqYwfwinBnwmzZYdsR3RXewL4oWLUmzC
ZAz3dBRQFubnrnKahdM403XbCF8ns/kTsHBucJ60x24K3Yua2nFD85mGGpSLKfWQ9XUJYRQ2Tdoe
LqgxmcO3Lo6P7sRS4w4dOCGrNVdiap/5nRdKDtlJR+SOWPQGMy9lAoWbUjegIms3DM7+GKXrga97
2/droqt71vRtGIXljTWaIKp8dSGuA+XaXAOfm2IyP/VcbzJp0AwNrWaXJQj0Jxy5Y9YfSwN/msch
FJup8Ha4zF7TPH8xsMBAeC9MlIn2xu7ELzxJBK2jHxvzuN3pmXO9RkwJx8U+u6NI4K+vA9Led10m
HebZnbOqzNn7Yvv8wDjijObY1BiezdrqAbsWH4b/9DKcTKZdAzC2nLesUojoJkUgfANl00D7IAJR
7WTfHUf/u1NURNJ0jr0iE/13ErPHWkjHdqlNSKz3jEbnnI3z1gmR/umyhGgb63hPQbjw0KvtZA50
10vJR//3gvLp9aXB6KP7pQ1Ht/ETBd4wgliacdlfOg4T646UUMzHzMZo/C5UWG2wKFlMVk2x//d1
P5VnrBn42lxWDqYI4D7ev4wSk1ASzI2+TMEw4DEhgGvs85d/X+Q/fjknEHhjPJZM2rkf1iYHOXUM
ILO70H+cNzNGkoWPEGfrmAfZ3qbhNJ+7iRPcv6/6UR7Ocgg/0YVmIGxPAHp+/6vVCPVCUkr7S2v9
nqHPRA3ewjZNhlWqiK4oZv3z3xcU4UeKA5ekX8G3d5WggGv6YDgLlG94Ye5iNKNDfBxMbZ/6brqb
wpGD3Jxv+K+8nb5mDwc2ODmNqtbqNtrXGeyvlAAaxWgkH4M9QsmIbsbormFSNIhiAc56jdeebLw6
qqqtkwqIxTOTxN0nc+cvRZOlOyOY3lJIX/2hJrlU59H9LCXZ73Veotwj18KI5XSiaT3dSYKHgyp2
vjdtluJkDYmSM9UxabLHepR0KDxnWMUhxFKbHA8LH0vFjtZ7MtuUjiNRwtIDc0d9k4RJei9IuuEY
Z47hZSSetvedipVTqpMzsXJqoovnBHZ+HAcMtROLnrEAPGkcexjAyWLvxfOfDDMDZY1/06EowU/k
CxBpdber+oYBTZjv4CsgPzD78jpzvQVh6FJJzOSBm79Hv4hXcd/D/Mo5gqaayBr0i+RJMyoBPWeZ
35s0tOExADDzwZ/R/iYQCJ4Hft0VBz930U75vG0RlxJVMDHAprEvsPuupsH8NbXxSVj2t8Gcx7Nn
Nb8H4JswtIL+4Mm/4azlN9KHwg1Wu9iCFdxEk36eEyoVI1qFGvGeHofxLlGqWAxk/CFMH5w9HUqT
D8VY9BoGZnoAKHMch63jrQrOqmijR5KYDZDipNObG6YgG79Oek61DjEvRfCK3dZZ+rPyl20Dk5Mv
/8ghRdSBWrfNOByI82OYY8/7xKnGY3dNt9e0MA0pXu2i/2kFVbZz7Ih857IgO641sKv6ol+PVbct
4o5HxqsWgjP+0vTiaMEI8KmcuNDkV0zp3PKQMlBdzhFNhmJ+HkT+iyMKMXIV3W05dUyV+S0nwbhg
7gnDtUFO2ORgnvoMgaanBJKrBWINgNYwa3NncdWfLxCgJAuc0AT3ZnG8GSZVLRwrJ6PBxj6YztB9
4wTgou/PK0lcCzbTZFV1iBw82vUK5pSQPQaP1n3EFeqczfaMJk9uJiGRoMbDxRrqcIVZvF+ItOAv
3CAl+NqDPdv1Lmj8YUki2PcwmVIEqP25ElmyUMbw0Plm9TTF6jC7BqM71xxPpaBdH9gHCSjhES2f
uzTtiQ7RGFx0W76GoY/qvprcFRHv67cHzEMwgtKiYJdHZsSXZ5jXkkJvRh+OYoy7tABI7XgH1dRq
30sJL9q0ki3TY3uTzo666sPlcR58in8DCZaGPjr45ZMzeWedes3R6Om/FTdsttQubP7YFTY4wbpn
HxtEKmtn74VVjdmb+1v7z1Wqjv5ccbZKQPuJYm2NvPeeFfxiKEsphm4ynq2TR6DFuSncnyY++XPr
/A1HQq28CA8g6SrNUrDMQaCA+Jbk2YVYh2QbtdX0NNn5Xht284p0N2NECirDjO/ftl9OAuCIJTFC
POY05UnSUTnjPKcpNwVTh9y0OaWl/kSfTqqHSQ53fd4pQrjCCIqud5zsOLxL+QwYLmhdeFLdD3/0
oBAMmYNcd0G/kZk/P1WYGi1U1AysnWfLYNKJ1/ekkJMv6E6AVAthZvMYZIehce/MYSDTqtb1QTa4
qbsyHU6xAVMhzW68jUpt7JwkhNFDVk8tkzRlD9aCTJBgwyS5OTIVpvpSw8lJu3nLAG8tQzHdkLPJ
AqpgFRquyk4tWIzVhEEgDixM4XMTLurZfrYkEy5O8kjgZXZCMVmv8jFkEtWo5pJqXK0iNhZ2XUrG
sj6/Yk9jFKTrT0OpP2k1/xwq5sExj86yyh8BwV4wfvRXVVYJyh4dThj5t3HhELbi6JOtIHGaqOAd
28d8riQCG9IK02xoFvlMP0Ei+Z3i5Bg1KO2zkFhcI9Q35H+Om2SA/uLPMa9+HvRE2K6imbyvRW1b
m1FOz3HHP6KFzfSpmbIzoAdSGRnpo8nSd2MLDjoc6S3mJafXVtXDqRLDT4L7Xk0usUQPuTJaAkuM
lh4iTxosk8RCXZKVmHTachVTty05U0FLQcjRpYG7DTOb+HBH+Ou8o7ddljk8yMomiMDKOSqQ4tCH
5t9+nqob5LFIeNEflEP7h3cjOPaue9bMyhfCNqJjis73krevXoCQIirki+cNBzRucquwdWDrXfQB
KzUBxskmdQq+wMS89R31XBYucZn9ILeTqB5mbfsnU9otfhYZ7RIcKZa4+FF89CcZ7EZH/c2IJLvt
apqGCc9HbeTM0lNrUdjVA2gADyIE3ZipBrIcSD0cIlLOQxMrwxyEzQrhoEZbtjcMm57v1RU2T/UD
fYnEGJpDasDEd0gFXcZ4cyZU+i9wl13aQBkmQSiu9e88IGSlMyVo8asEGN+EPnWlWKQRN6kbbmPh
KXIKlbcOcfRvKxrI9JuNU+zl0WsR4w8LluU8hKe4+JbKoj66SUS2T3794/N2nVrYOJzIqna4sG9r
EfA6jt7K9/PgOntbaMM1n40SXXySnbKJR9O4PnpTKx6gFsizpzheROBS4b4Pby1a3LVhvCNPsqGv
0f8SCVM8abHyZJE8TXWBC5g9ZqSltI6CqMZ0606kJ+DpMXQDcckDFW7YuD048jScj3KHdgtt9cJi
31Szv8kyVD2NyQkB0o2LfgUTnhTmLeh1BtPdwCiuql6qzr4afsy10ZTTEg/Bs4OcbK/t4GwAdrJH
r/slBRVGisR8Zgp8cGnNHewKO/KYld7Sd5gUUuZTgJBq207zDqXpU5BhDnJTWAKYiQjlMPGIGQm9
JpMkpEI1isdUWgv4tPGidxE8CBreUZC8BC4iFMXMehsTk4EA8LlzGpNePfphY+bY9+8y95Ms2BGE
7oWY89B/2Hje39fVBaW8FKnRX3JnIgohxCdicRqtIJmUhL8F3vAyFCX6Q+8rOzERn/zZ7zqlXBuY
rcv/LI4UH4XtdP0tGkzFeNHKWZZdzcbFjA2YfbCT+HEHOvF8rFGerLZkAFGheXNVtOhzSaRQn9IB
d2q23dyWZ/iGBX52mD5O+XYeyb5RdLsH35yAjVPmaDn5HB0bi6Uf1VQSEZfdDUWKkEH+yt3hMfIH
8S0qmY0gonZ2Fme0NbCh5gdTxDYV+rXyRnPjRNpEOpvO32TvMADin0fRiI0hsasT4eNPNN2tfY67
eJXW+FecsY1vqCZXUyNu0OQkt12X4pIbVbsdjIheLzlTduwE2GIQEB+spmSk1pJcTmdhr0r8gNaQ
B0sUfHdh4l0kZ/u7inPZMm0etJGWvGbomgxReNtRue1NhRDDyPH/XXeHMPeBimKM47hkGPuoG6bb
2RnXaQLHpMDhvm9tzUPLw0niUzk9R8ZvUcnkhq4hQk72t2HwL9Ysd7i10rXBUv9YcxtWPLGXbK4n
/hAze+6yMF2JzpM3FBL9vnH8B9ftTTp754439x4nv77vizpZ2pOT7Ygadi6uM3S3fc4BcoydO/KC
SCnLUka0LeqL1MkvaVokC8D5cAtNYgcB5MajfqZh799OYS0XLgvb2eb4tqDfIldZVmQ/kVcSlcNq
3uB72fqWUkfFfGjVpsgUGd17B2Dt+XoQtxWh04jM82SXmb54Lv1XCRY2QRn8bM85ttqgRfSImi2M
CHAtO6RAch32QXoe9UCcCjzjpSWVe3IZyHMAzBuasuUyyvBuW8rvT5lx9a8mxjc3JATFh5gxX9NK
ozkxNmMm85XT5+2myCeglxaZWWleh+dW/+oibewKn+Ayrw7rm7cfqdURpYIiB8KPf1sZ/n0RgDMy
1dWo6o7ZrjaS6uJd6+2Q9BPyRuYl/c4fov7tIUk4GihwrdKqtwWHZ/rOBNyaipjPgsMJE+UpKhry
z8R5ihvjGikkT9Vg4rqCj53g60TOE8z08pH6+kTTTu0gH+sEZEXcJRI125UKnImTkJyQQkDnJg/p
z2TVRLK6N2GSHGBgVTsdd/sESP6trHuoWxxw/cTZlwaePV33epGR0APag9AAz/qeE4xygjj1CFKP
g7bwn2sQp6DibA4z4fwHCS4ixtJ8SAQFmxEbwY7Eqey2r56sDuYbZkwOU+MoNx5+0S1AKrV8G7ql
iXXsMCed4iDZvg36LaT2CytBs8hK8/2NW+Q1A0/jJGIkJMXtWKHeXigzRw3GaGfTEvZx019/wHVR
N/gNQbRk7E1v0JhQLRqvr2/GMh6R2TB+HGr/RuZ1t54Yc7OpDR0uPZZZ3BAnEHTbWvBAjUEW/JjR
GgHC/lV41bRjMLxucw4RaRCVHIM4rzdVGewiZxzOqTs3a+EmRBuqGIMjptKtYBd7VBygWS6BssVZ
aD7+e6/4hAtwHCZy8FFQqQaB9SladjamoA8qLS52CHQKS8euVmT6VO74qGTDTKQLzWUX6p3sSsor
KZfVgLWZs+S/P8hbQ/79zuH51xkb6h2Xvz46hLram1DmZeJiVEbCAGZAGB2G4RHbUgKEMI5RTUCo
171d4tck2ryNx+lIkPYP8m7LM0J3tSH1D0lTpLj3VErCCNFXh3doXxidICO1TV0d44J+KO0oa6MN
zq94AldUlnLTz664S0xqx5wsjIA+LkOmmgypYNpr7d5FaNMXs203mzqJutuocJ/+fQc+b9vIOK4A
CxNMBk6ED9v2XFvINJ3Zu7iiOI+p7+CrYPpJuCkjMggzi8TrvhluwNm9qL/9+9qfSEwOwaWoFq8X
9h04uh/GJVy2RIisvAvz/xL0i2MuK/iAe5HDAQJkMC3ocbSLcvxL3mS9xL5Z7gn4GA+TYc6LvCru
RhzTW7J8zKV3HczmhrENvVQjYc9eoY0Nq3G0BgiNi7rBXpY33T3lZX6K3L9WoRmBXW1f//6l/uOG
XjWpPkxg52py+zDHAMMoewxY/kWNpmaARdZh0uXujRbSWyvQGNA38Ql1pCXPgZV+0d20PnduPRAu
AjCxD3Ida/n7MixNZ1lo7vSlG3oCS9gIqmEAzZl+cxJzPuiypnAoZqZoKl0ZorqZgnpcqGra5Jii
HkwQiV804vH2fSrPfMEol3EuPXnuyIdG71TaKBPCIL4fNS4C38DB7f2tEu1zzjSclSVnIODXYnHo
FClNKjnU2LIOWee8OlVtrHo7H9Y5oaIHyx8e5qr6XXbFWtu5d4M5Sq7ABXRL363kXXSJgJM8gNL7
2fieuzY1U25mffqi+2bhXbVgRsAM0pvPeRAn9zB83EelGPvW5XqwOk32U1ZjvvJpF9KtYEEq93Rw
ZjQU8ZHi3lr318DZNuqdJ+zBqyGBl8TJnvfEMMGvlJScscxxVcUPqU+Hw7BpvoKKNu7sp7EoyoNA
wyhUclfrcH5m+mLuB5kfjZbut52N/akEXLSxreYHx0dyxeaeaa01DJAFomk5cofvUqUh+o16HXaQ
K4YsBUAQhM/86wyiPONUBX6zG5sxWQ8eGrZCC/vImwz4P9RqFw1CrCdjXMfNfMxr40dMZXPu0S6t
3BrJ0TAQUmMoDEyVK/cQRiQJhT+6uY9oH/6s55eKru8aqW2+bIM23eFua9a5dLMNrDb/HGK8CUOO
aKbX+0ewPN1yYGZ+hUKUu8Yv4Soq5oz5DB6B4C8HUW+HHauvCZlwTHabrn72Ux/Ohv99lkZHl4oM
mroZNz43zxTKvudElC2knTAdt5OXKfAZPjN/Oejr9C+UGWpaSe9l7p7SlMmnFVDe+RmeGBKu9rVA
TlZ0CHYxBJBfZpTrGCvM2TTxGKDZluupNbple2Xatv7p7UfR1DABsmApG7s5DNnVaGcENsFNKV90
VIR7d3SWNmkkxwnj4NHQTAUjkBtiyB7VMFonv21+W+m6GZt2QbBIuS/VIDZF30paH56kFT1yoMta
YpkKHjYdahcUIJRbjqxG7J2kq74xlE/OQwClbnQH6yB07u9iT0DkyKpT3oB/TZkoQIM10n1XoCRq
c9CPso3dg9lRHSYdnI3RbfFCOR2RNfy5i6DKxyORdO3eD4qzp8dxb9I0X/drNt1rMG1Qbmrl4/RO
SXBJNDF/wk3JCpuSM2ute7KI4aDrEsBNUGJlNuZ5FtSgPv29kelCa7jtzk1ntFa6Pg4VpmwZpcGi
JHd2ncTdi47i5kAes9gCAzJT50dX/hb+5N74Q055U2d/a0m70JtuzZksWjsPhr0IntysvRvyKHyJ
hDpYRmGfPG3pC6SxO6rXb2OK70aX44TOu5w2rjGSJZToaoXkE3NYnt33CAOOhKBc5xFEFsR1mC80
UMy137S8s5mLEp2Sq1XMHFrr3jQHoLtB0O69mskEomR3PXTFAEyC0Wx4xc4bHuqQNu5vSJE+lEFY
7Af0sWtQR7cZuiswKjNS6FS1x7cfQXrTymI6dnYrCZaIR0ZCyE7I76Wp1igLzIDpHvAt34/Sax7M
FqGYFoZ725Reta+zRw5GizjvmftYzquWyGihfbwVonbh/QjNrj2ioduPiFf3TgrpEN37GSt7u42w
y8JeyGgva15lmYKS8Gw8ICg7wgu4DcsqzcMwFP0G9jLpXK17I68/3v4uzItFb0xf+Bc+W7WviHPb
9PBZAToHe/R+3wIzDmB6apN7h3Ti16BkwpTzAU1CHkPFGlyU17g+sY8z3vIpljE8eo6ec8z4tms9
PAYPfeejIjO1daul+GJX/yxPcNjRqVRpMmCfFx9dVa0VNAW69eQ+mb/HwMY2SOqtQ12eZZwxc5e4
UKyxpKfg4uB1cq2+2Ng/lRUMgfkExC9cbeLu2x77P8oSUXuOjcl7vK8MLtV1DWVhkXYLIyOfM0xf
s541tfnlZ91XmXqfKgquzDieHx5XZzrx/psRRsc6X9XTfdSRSzSp/WTCVvx30fRZOEPfCKkqrEQb
yJXz8SJzpqIihoSNwVjfBZhUyUxdzdD91lbtl7s8KS4ZUncjVncSTstad/Dv0EE9JJJt+t8f5nO9
IlwMPUjuUC9fFWgf6hVvEAmmt9G+98fiqUU2ahQwsfvWBZITnJlEjM9Uj78Cju6Sk5bkCHiMvUQy
PBYMo6LpVxeWGWc++1tLKP26gnSAwEMYJzWnPaoQ8YXnDy3PxxJL8B6j78GV7zM++DhiLoIpBdCf
uTweXNBeR6lPdHzWh4c4pSeLDcPamun07Q0K7fkcgUW9x1+n6Xfk9VpP5EKGYWFR5xTOChkrcipj
Dk9+h0O87AgkNRxcfsiwoS954Cu61siY6SXRTiQZ3ay8OaNzb/K5f2y6uEW7nt/R7bcYcAGlLnyg
VRQ8G1M782/tVi8se3RlGm/aJIFIb5jFPTH7DxjOhtOZFt0yLNmkkHGPj8KzbzyFaTvqo+4AsGkp
9PhqIFHADtzfYNwBH9X8lgMnWwzeAZKSikJ31lvSM+olhxC9LwuIuSVyPCuYT64m8TOyDB6yyX2e
7X0yOtMhic38OAb5HfO0mPALq1xRxHjzESU6Fj1vjEha6IJtZnY7nKL1z2JCq15ISdNQv2QinZg1
Iy/GymEsZ9fbmFj2mJMzGGjMadzNhrxAzWQtSwxrV4VPoykRsE8i2ylpHOJ8sDb1dTt0mr7eAZam
WM3tkuR6onLzOtpAYPdXFcXRMZNUi6Ks2yWUZXfXF3O+s8z0Nh6TUwto6BRcZyzZWQ9TQrg9fYuu
ar565j6pGoTnwGxHl8qaiETkw0lDqKlPRy8W99VwpSFNeUpTfPqBy1cv3yriK85SlOV448bzvaYM
Xf77Pf28JPIByF+xIZVjef2o5Bgrw7YhCAi0/P3L1AfPMkGuqca0WuYx3RM7qJeGuIViL75YIT6/
bZ7Dhbm8hwGQV+/9kqhkm4YFXpt7R1Fz+yjIIrz5ei7OrdzrxP1RIKX49y97Jd68a1QIP/A4PMFP
duhFfrT3IaYGKqw1iu3GzXZhHh4YaFFCB84ixiv6xa0V10X9/eWCK6L5qs7m6MYO8P43LNIyahIf
n4TlF0A2ZnXjGlOxcjrpk8roQ/E2qr0K7Nexq5/8yWx5folCLAv4SwQXuD7tAzKnVyEskEiFAT0r
lAOqsuWWHuDfOFo2KCgXIveNo9c4DzBmAQ4mTzn+yfUQmPGPltJy6daBsRwSa157WsAzTlp1iFLz
HvRFgaW2G9Zj4xaXQLXTOWj+SneGQ1gCGM+ammvWNiI0/v115LWM2cbyjwmsbIP/G8lPRI09S3M9
DtF4etNeWgUCtT5vDqOb/QClhzQ29L8oJP7rxsJXFYQiMS9haPH+xoYsLrR0Jufem7y9q0y1ZM4F
3LzRx96MX6rgy73Vvr6IH79LThGBZfmCvdX8sJ21o0n7GGnJfR32B7A+8ntXh0sXGEQoK02HRHsH
XbAB0DLPFg1F4WIKoY9j2VrOxikYnFfhJHJfehBZMsJRgyTwTjFpyOS6c6SWVcAILCOOWSN52P/7
uf/8qgVMlfjo7Glv3Mf39wuZU+SnuefcFylnpzLCcRJAV5XuX6kxIJnDdPGtbPfvi34KQuIVQ2+H
gBexmMmL/uEFj6Oi6u1h8O69QgwQ6cpom1R4LCMmMZVW8UVY6uSN3QzTtBjW+O3FMupBw2Rqoosp
sC6Nab+JWkxjX3y0/7ghgqxSnyBEqLNkkry/ISlIT4x8LLv1PIE3jcyHKrAZ55rqoc+c7h528ilK
E3ENvpLEkE9/gVhRlcQmzIyyWZmuNT2EnP0SACE5U4ZOR83LFx/y41PuCshLNoFJRGPRLv24fGTS
c/N88M3L6LjegY+LeTSYXxvmtou66shgb6w/M+eiMxHaalMjQdx0I6BBpIJHE1/94zzTXQH4E6xo
nVJoF6BJv/qQHytbV1yTpMjBvIoQkR1/2MGc3grShtzJi+Ml4U1Xx5g7W7VHcpnvAtKmVrLDduSi
KFhIjJi7etTiYfbXURQLwu7UxfIUZ+V4SLbaLIEZ9OO8ekOxDGayL7XjnQeoc5qUkYvLk2N4jvej
gzcKeCLYJ+SL3uQRhEhtxf0jcNyYIMaEaO2QMaOgmruzEShCmPtGs+R7VKpuZ1mzu4Rfo+5sX72e
mnb8Ew7KvbmyUq5zP0kswJBQa8buPtdDu9UasYrynddBofhXkzkfGUgDyp7SW9LLnmJM/NvG9roF
Ck0EARMDwWaUxWuQmHvbQMEXzYdqgiMO8/GIvQDlq2sgWi/nlnUgQQnXpD/CcLB+qrS7tCapz0S4
484bcuPw9oOi+MkLVXKrmXEzAOMgzexs0URWtDdGerAIBxe9dvWvrMTQRhx1a9Qd+T7IyUqryA4t
4vhlraiEUC9tR5v5q9VVGWbRjOrOuxuJN793qrncQf2Pd9QkwyEwbXVoRUxnqfJuke/mZ7QfVH1x
0B3MDFkEam114iW/n3Pcx3XXf5twaTOfNY7GNN3YtfdbKNt5AeRRdUsGCOnJv1rrqL4h/ScTyjsz
WI++laxiq0ERkSUnS3Thbgh+v2Vm6EH89sRIcNqVSZvW/TaFh0Yk/SGOxrM11cCVKtkcROC/2F2A
TCFqmWuW6qRrz1o6Q+JsLD8dkK9JxAg0bg4yGX8mVwpSGpXDHuTAnzAZyrXfw9VxjVDu4rH6Uaug
QRf/+ubaRNTUrCrFgAGH8mMeJN0aqv41NXdCTpftdSSeTLdSKG3AZA2MOJUxbUJv8Vte2Ut5khVf
lBZvZOr/3Y5cTlRUMGx+cN/QNn9YW2kCuFaG6Ome2ZXdR+ljgL3Z8hzaT0H2HZbsSQhjuIEMnRxE
Od31cVXvorH9YXf6pmPZ2dFLJMhG8rpqJrbfSR8JzKRd9GVnbZwquDOvYepFouS+4V9E7Hs/JYk8
eCxKy7hU96qYrb1Hdt3CwXCAuievv0oH/LQA8ksCULyeZdEDs1p/WKUF1q0q1sZ94aGRBaQ5nlTx
fQKysBKmjna5YTaHgsBcmqj9E99w8lvVGUj6cMP/Oe3zDn9GlNk4XdK4OVVIvzehjenbjn4KnN9b
n/L22PnuPoWiuW8V6J5UJKAeRqvYVEU67gg5mhYZXkN0oBVuiVFvBCxQdF8O3FxWjHVLCMNhCMtv
JC6VcjE/G1OEripDBsQgvMWcRrJhdqgqbz2nrf899Lq/3cAI9t8L8ed7hTFHhKjN6V5fV+T39ypy
50kIztBgMTzn0IY3I0iY1kk3RVcSC1N9VVJ8mpG4PjsS7RQ4GT5Po3vdF/6nl6InWL6+3WYP5iwB
Seh+XvlD557G0t8CaLMOXjLpfSXNra3D8NTkp3iW4tCJLlvFLvTVCBHqF/u697HAv34oy7LJ73Cp
DIX/oUobutgbWhLSHhom+4uc0oTIprQ59BhmUNKFN+bb2N9EhEzeGeFD1qaKgRTHgZjhLCC6SefK
XLLeVU8+KQiTDI8tk0boDRsrAn8VIjKwlBNdY5OvjFFH76UDDr9hgAw5AKHt1KVbRoX5iqrDP/Qo
rw9eLgkMqpyHujJ5zZx8XKpAVkffQNaaGvlE2zK2MCvrjSZBAIUMuUONX7i3QdSup85MHkSeHpjZ
Gzhec72wifNYMiTTd+nkH6647yXiViwxGLJCn9/XCxSemVavgtcxGsXSvKYRqNAhqCt09pjA/EdR
K/e2++IL+IQ+ffsCQOljksJtQRvy/VPR14o+f+dkD3VLGz2b3N+mj3EMm60WI4nveITdQe2MGoFt
j9/SVPZXD8F/PpnEq3KmttFh0nh//xmGJMHnjevxQYXGQk+KjL/GvJV/zGQwjlbpbVKvhpsb6lV+
NSAxwmA4KvibecwIfhq/uCcfT9i4I5BTYQQJGNQyov3wTCLJzxPHM+wH39Q/x86+q/xqFwTE8xXT
7TTps4GhsEq8r8INrjPS/90iuK7HQJDakIXh2nV8fxuS8AoHoxv4wLmzhsN1x8jpDpXKQ2/T3lEx
QFrDpVfl0mpoR3ERqsOP28+oVUJq8tTGdMCT+//cOP/fcoH/Nxb4/2z/VLc/ij//l7IzWW6dybrr
qzhqjgog0Ue4PGDfS1RDNRMEJV2hbxJdAnj6f5Ff/a4qe2IPLuICpCiKBBKZ5+y9dvM//yMt+H/9
5y4BuP98d4tre/2PnWXRxu147v7U49Ofpsva/87OvT3z//XB//Hn/iovY/XnH3/7JiSCMO6nP2Fc
Fv+eAcy5+G8j+u31//lztz/gH397LvNrFkNw+uvFtj//+Nv9J/6KDbaNv3MW8UUCJMOESIn3v2OD
Lf3v6A1QgFBlvT/E6fXP2GDD4CEaZtgB4fjc8mj/LTX476hGCJmAZEtDmSAA9/8nNvjWgf7Ps41i
qmCJRxWLwjp0XPF/3A7MgAc662aNddx0MRK2Ms/ypvrsQ7fGDIzbWe/b5sFuAwXKmwd41/7MCsoS
Bk2ZnP2OCuv9AUoP4zztA3GoqeA8uX39Sm+i+qyoUUsg/LO+CTQUJcp7lWTKiTjXPpxbLECdqmLT
BmbwgagXp5D6sENN4LEzfe7SHE7DEQBXPz0bKNMyCqxb3nFKrUXFr42ufSZhEXzjYH9Ib2kV8VCm
eIMrQuG7FEwluVWvZVasejVaH8B/rKVABFpICYwt71KoLcNwSOub1a0FND4Wn0WcGQu7QIvejAEy
w9aNoNLijLEqohupZ+KHM0y1S0xfrmzNbC6FFjynRpv82DJ5sXzKLxl/+m5SJIBMjeYtGkSEN25O
vKZAHK2hweUfvdJ3bpcJvK9GejSLYa/nifmdGLQqQQq1N9REvWEhE24SC06s0fcI9rxUfFdReIqD
snrT6jhfedLodxWcu8fezPG0hiSqOu6XV3/Xo1R/CjtMZl5sRq9QLRIqzgVAl266CSrdfNmLKLh4
xfR2f24YdEtDBOpqezVR742uEJMYzkYLzXbTm0N8rsfuZGS2mOnGGO5MmQ7bXkmH90VGL9172Hj0
AC5TAYrNisNgp3n5xePK2/u10y3SIhBnesCgaqzcehjiYVhpFQvQYtCsdexl+QGEf7oNHB++FpMT
Eo3YvT8AD8BaT4jTj62VDKtCedYDWSbtkpxa8wZTJiQ00exnwoqn+aDq6IIN1cVd5NXvtsK7khdg
0W31Vsc6WhvpNk84bpxlkdXBsa+oS0/QzHaxRnGoAY2zEnbXPLZVTweYj+qV71bM/MQSn0RYnFVV
er+B9sYlPtGP681Vajjudze6vwrjxXuflJh8htF5okk/LfndpQkIRlFVXU9dIvblYCe7qW2SrVZQ
Uqo85a0siX7R1cZwqfy+frYaEDeiTLI31IL1zPZGee39+gn2mvNHaSCVSKmOZ715yARu9VkHGFPY
qv92h/BHNawoOrP2Zm0X568C5+bCr8vxbPQSPHiTyxN2Fm1tUtRqcLbtyqHtVjEG27P0TQ1p7CQu
GdENMwn//cuvJ2AfJpEKvrtxS5vOrUMjOgtC/1OOmoG2z4shVRFOXA5m+BjbTrWWqhH7aYrMned2
EJvMjqwqYErL0cijkz6kr3QOcIE0tvxu8xhHgQjeotpNV6Is5M6mpn+uQU7Neil5hk7MgsaixyNc
bGkbJFe2neYsSq/ydqlR5RvHcZD4pMJcFkzVnyIyRfD0lDABKsLgAC+Z19I0T0ZlMeUv2ncI+aiH
4fIuo9axn2AMqxmRKV9Zgg9IhQ54WmVmZ6Fl4dooIcJifan2xCphFpel+Qh9KVqYtZJvWtv+tqEZ
/clJPp0SV2dJUXjbZDT9K6oG+su51F+MlKZebtf9yZlw85sedAVpmfHMagr/EdgCS1Vbut8NpSKi
ztRVuaZcJDZpNkbCJJ0rBXqwYchPqoaLfHKdbzufJvKSB+c82lm5DYOoXPeiQjuPk1uXSj+kPa0W
WTM3RaQZnpsm8Y6I8jMuATF+TrUFzAo63zlMepc5V/t/PWAUtvvXTzA7m/76CVGVHy1kU0BhvPO+
qr9iQ0s+DDekqR6mHlSENv1AgjkrPfDVthkxAuiNNe+o3H9otXJn5hiMR2I4qhezmrb342nZ0E4o
PWt1f7VhHI5+eIUIVJx0r7GeiypEbcH6cmXoofXckr1DAKH5cX9Q3J6BmOvggQ4+3Z8gPVcu0b17
M61qf0GDAPMxkQU1g2c/1Ag8n0a35R/Hh7rTV4YFFuG+aw71oQ3T7tkm6Hw72P7F1zWAD9zD3mxE
M1wopraqgjp8J3mISXonkNOHcfpalckCO3+h8VtyMb//ROWSQeoEhbO97yrT39iD3j8n9SAeraF6
ux/uFFGkacvk7r5Lh1vMqCTmx86V1lt5uf+2NvWxcxacqBlR9IQWa9ZnJ7u3pm01Yn4iH2on6pX7
8ZxEitR0ihcX2nIf1FTvxgbydAkIFsVG/khpO1lalkZTwTWCOcbH6nWIunBeC3KQkRN9hPqDznD1
oyMAmIdhZD9a2P230dD4q2QoMXx57Wc3mM2HDMen92gc2gvxDc0TATzrxKrRT2KbQGzenEsipOGK
1btUG4xHojFIj1Zk/GCOKWdJh3QljLRh4cE/ffDzXsPQMnY82VMHyyBiW+aiABlFQSqF0fSRJPEF
hVVHXuAwvbT6o6npyZ8KYsjMLfv0tfBKtdS1MTsqCJ7U8SoQ5kLXzp7Qctx5QX7FvbeZTLuHzVht
xRBHMD5FOUcYi2gZk8s20BgIu8qxXxIYpuQ89zauMMuYJeDq3m23zMCX6uFVmvZ76zTVN1mzp6gZ
mxUiY3sfk54jPWf47HuW2dXtNh/SXz3ahaLB7/jNJ6LXRWPo2jd11FuA4FA94UCiCMgtADIaatq8
HbZjPWgocKx2Lxuz2IRxpo4gxGmZWgN1S1NJ4h6K/KkcaUvQ43BfTMsi7KVvjbfsfufg6/1sMu6D
VuV9xzFlTSokeBl7lzAfLWIEaJe1DCsA7NxQBSURYhbJqaFZtCHUxfuDD3Knybb5A1JzX/e++yO6
6Sjocv8MmXooBK87psO5KLP2e8xZvfi5/xU42mvnu+2Xo926lHlw7ZP4Ci2mv/a28Z0jYLyi2vwl
gWX4LHyuTJDz8WeRGBlSSDXtqxHqu2LRvogH2R4I6xofglpG8zSdhi/p61vbqWuMtkWyNuAurJzO
2MSFWTwIO6qWfSqjZyF1gl78tnxLLdJyxcTbiLGnmZlFFc3HOoTJEEerVptz43ZnrRoWfXlnfyYV
s96RMNoLuSoET7pV8mSNMfRXp21P0kmiDSDGuRswC0rdptmNWRps8CgHhyhLvFWOWh63rZYgqHS0
p3HibOfeFT6FkJV16nMzM2m6P0N9zkMV/yCpd2gYNvUTIy6uzlRas0jZaN5hXL4FE66e1Ey0nZmN
/Zvu5buAU/Gp1pht15bc3p9Vp126b3Sznd93O9aSSx0H2/q+y/kBmUcO5CfcXhIbkORzeqN4qJ0K
5FwzpgvbRqv6Z+XQkecECteF09fvQ1R/uEQKPIaFPT6ZIjndDwNAvcNe9aXFvOQdTxxGMsjciO6y
UyuZV+EahaAyZvpHKsJtyCj/MxrBu8G0/IJKkjDO2G73/3oqkx25VFWob6OqXCl8LT+thgSxb2KN
QcqRm1LjRi/t7gamtwm2uD3Fk95KH83po1MBIx1hJAcX1uxxGFW7yBBgfIL4n9+fCkIN9bTRR0+q
5ssKO3Na9zkWf5Vh+438pe0W/iWJsYbI3kTkmhj+BbxRt/TRF3Gn5f4YJFnxqUdH7t/Zx0QzfKN5
zFnuh/105A7vj5cQs8kuKBBV/nV8YuLc8XuMQLr7rrC0v14GacXVHAz3PJWpOJIqlM4nORWfbpiA
2g5cge6G1qxmog5uBhMoguY8hdi4N4nE31IwYF14NeaOwrWWtaeqC5DmapkbFkxqJ6kuAwuvuSiq
Zuub4U+DxhHFCfFxcWsNZOc19QuOEua9Lp0yOJ3NiyyS8Oz4N2UL0e5BjvPJx0D4OOoekzai8O57
QSngz/fOAcJncfB7oW/rkpz1NO1Oteq6U+NZ3SkZvLlqNIlUl+M+6Wye2zePVRYjsFNyWoDkD57u
G8Do3KTIicCXgbeMyDQ+PpGsA0ygi2KgOuj1WvKMu3RuODJ4vO8ZtgUzSVrWgkCDaBVmfbIa6Odu
9Cq+6aci/63rs2yeSlPbB9wHyeHF4kudERagetb0eNxMlYa/udO8D0F038yojOEU1DjqSq38gvXk
fSQjYiHTLgOmpEa/6QZmuXGZLnSVJR95qIHDaVlYRu2UfFBcfc9irT0DU8geR9cPZ/enYVlhHOi4
olC3bCzZEY86wLLqtcDhBL5MWVvBF0uqOZ4M/bFuyTDxtE6sS1T/LEfpyAd6v7+/Hzfp7KWCHrlp
rBpWkUDozNvsO6vZwM7OVibeqw9SbDd0/opXCfRs1tThtHJvGEl1W6EBRO7wZzrhQgvUeBHYwleU
pjIq6VVJGJwn+AtHe9enUMGEjbYXNxTkr8SCKRQ45qkcovKz9c0Hot98mqpusK9rzrTU8J057l4t
Z1EY+nQvoM/4llRHz8rqZePVELz1ynng7Rf72u5OatCdB7f1zEPZZsfYYhlStYDDBmn4+6zGQCmp
7D5jQsIhEuT1PkBytZCO/1WRp/Xua3Y2NwvHeu5AdC4dP4KuLKOJhENnJiwN2F3RdR+2texDad3c
Kv525LFF4+D0zvSMgNzW2ASNuPnTaCL7hfdb2sGTw/xlqyqyr1SgnFMM6tIn9IkTnj18ED04+Txh
SShY31ms1akoo5eTZOxAv3o24itDanQ07NihPxnaH73oSV8KiSAm1WCa016HaOwwHe8SX63MtvIe
erN99tK+WuQp1/R9kBWD8XmDOtMRRYQmyGGYUx369WOXoAQtvfbaRHfMbdSm4xRbNVO4xTBqfA8s
OXAUE8cC+2gbjVG2T1r1GmluR6yEUR2noj+4NdERYoRMHaiIva6nSg3CYKpsogCcMiNzwBrfmxGT
lDTWaeyJqzVon/f/QI65ehjgHioWndR+4iWpYuOXJmx6ljJUp4LIzpVbuF9lxC3IYlK/c0PykUMj
q9eGDrWpLDS1kArir65nBARnE2r01Fn0kKHRQM4gB3s7UtqSvR5X16Qw/WOS+tljAZTur7rTGIbF
vOYXHYdKBxXYQE2wSPcQoai25djNC4xtFOi1ZuWkanzD8wO7Lumtw31XJQOpdPH42rhh8FAF5ef9
cCftaeOxPl6kTnuxMgyhSIZgutEW32XOqNJNKXBu2wripEgy3Iy54SwM+BmlbvWHAfTKIWOafrjv
/msj74/mwxdeFSj2bv1DXM24DcCQnNPRcfFCBkfD6fSzdzsEKkGi+jHwWCAVPEkz5zwRrNMqsDCR
/wk20zrcd0zV9Gj6gnCe+YVz1m9yAvN8/39IAMumz5jsVRAizqKoo3NqkNHg1JKbbO0kpwYq6Yl+
ibuu7AxtsdacBdx4ZBWFeYD7Bt+c9cBnpZirV43K18nNcoQ0zn7EXpoyXgYL7tP2o7gdKlVNkzsL
0nWal9PBR6I5T1rCnVASToe/jnHPBs+v52gw0vaoc/Lvq1af1V2LdYIr41CY0j3DWMm4dOsOZznr
ivkoRLgngeyNXLzmJIAobYhasRcuDPeL51Zy5gZudhpzD+iHiTYPa/Cqt5IbKj1+jsrsmDNreqIS
ujJMELR5nVlzc4Iocd/1Y63i/mtEi96fkPAnjXqP166i5KH0Ytf1/qd/0xVaRfWp1x9FvCP8D7hf
AFGWxCHxIMxyDj4hei0nN8NL4iLESjVEpWgbfV021AQNc0EW8HuW1bxZ5Ac/HUZJ9wY0RgFxSq2y
fOjjoHjQwF5CB1bXqtaOXtXsoUgAojM1d4EpVB2aYBiWg9ltAj8OZuXQGVvgKcaxH+SrRghs4Xnj
QY2mcwzTkosvSlCSJ1WK8p32Ym+HtK+0Y434eHPf+9fGkkOxDDPeVlB1xX6gfLofarPY030Ll5nB
7VLYNU7biRgV309mtSn8h3iIXlj2OMeRbtO61twGv2wdvaK+0HcsFDyCsTx9VeLFmiEhYrZ126jp
lhAozHEWt4QL9xT+nzD+wEQau2CdF137lEr5Ca50XJfVOJGt7rZy5khPLVWSQNug0LXQQV2sB92w
XkjKjDYUAJaWkIxlt7dZ3d6dXeT/vCvpkW+tSGJ2FokrnQ+9Dd8GKwZRa7vRCeM2eqHb8ZCp27wz
uAVkg4Z9O6tPUD+COZeQ+DLMQ1y5rPUi7TezLRCzSWHtygDYrN+G6C8Tw9uMQXSyOqIzykm2L1mZ
AJjPDIWCt+HmqJxoheQxfdD5ZHIrbwDTyXQFUxyhq54ku5D4iBuM34QPz6CWh53YFY4QDD9sJhtA
UYRjfWcnEMQyChArebNVldzxZtMwNEezN825x3W3mrpmOqYxqA6PhSbsKHbvmwTO2x1etDFuT9Zb
SVO8I6sENvkuzxzMkAbdOERZvO2hHbeNnrevvenli5GYnM3g2s0rovxw6SXatiF/dE6/n5vI3Tuk
QTleKOYHqwkVh8CGCEDEGuYygQZaGOYHPYfgdN+AbAJoUYuvhgn0IpeieB0GHaeB27My5VMjX1ML
5obeXpp+Et/tQNFT9tGvSe7BmMv0ORK1CQzG+zAHyz0Nw5RfujzdU0SR5/ue7HFiYe15mZTjHBG2
PJhef4RJSC2wtP6MkAS4hlt73fS5fhpdrQFDIy6O1BKITpGx8owQccgIEHwR6f00Y2kzzivsat9a
viy7EjTT7eK0va7M2YbpLI0adz2CN2fiounXvvS1I+2j9k18x1BL3uRkEpGSBb8hGMI9ubW/0pYG
Gh3LgMM0TsauDmdDULaPnW+Vj+64qGJCIaBYXmoyxjm9G2sfd+sIqShft8ESozDGA7qYueNq3cmp
22TdMBau6jz7rR01fiFe+valo57BJH37gxhmdYzKSgx4eXRyNg/33d4SF6x25LqUXC1bCEvY+7GR
MctSR7zNzazimzy2U4kzJg5/ykDwh/ZWTC1S4GC6P+ATd7tvGshAt0PExubzBlzxSi80jeUOvB+V
u/mqHyftXBUQaMZEQt7qkCQuYwJMccs1l+qWdVuE/fCIsn0ftmH96jsoaZWta3OnwsTE955urJsI
/76hAdo8gID95wNBnMvVjRQxr1qZMUXKsLoXIxRz1TlzpTxjUZL/hcoBDZODiwCOGOp8N2gSeGXq
166c4OBRzg3rvDzo0i6hEPf/3NyPVcWjMVaLIgE8DZgEfv8ti2/2kTupuQ4bNS6nLJZiNmW/UwVc
CXSxsWvxGW1HjEUbzY2Sh1CziV7LXXUxU/yUmcG83x17Q5/TmcJMx3qK8T7tDhld6RnwHcIZ8/Q1
aQxtnbq5c7DsRF/gGWQoVNpv3dbwNoo/Vk5lIgBCjbWA9WPsVcGqyzJ/T0ImWbkYq9YFdYD7oUzV
a0lFaz6WRr7sTLeI5yR8wIPzWjphesjsAtneAuykMUcuQfinH5qv993Be8GKInZ08mKi2Lp3JfT4
SnsNha8+ekfRV8mjCrSFd0tWA/BbD2WwrrtuONw3FrXMjoTq9C2b7GxvKQprSiT+LvdD76m3sa0a
o/6OW7qHDOEO0dzmElk6cfMS4pn/LIOraHp9MUyO2mRtZj8TrCLJfsYvaVvP02A/sBTemGblX0lx
26YQNS5aoLlr16/Htd+6HlhpktJYOU6n+8aJDO8wIQdulEansAhI+B3pe7lR5zySkVDPpt4CTyg8
te9hOL4EsXQXiCZiQtArFxQXN5hInqoEKrWBkH4D4ZcKm/+a20n3rJHaivKzvIg6gOIl5QPp8T4T
muDDbkzvaOYJSJupLS7eQOncNFMMw7pTXFDVdTjWWFZbok2WuWn66CGChIaB3k37YhjmWWEqYgfC
ZFUbJJoKwEavOvm7Lvei832P0/6pdgYkga3pLjATM3K6CkG5iaQd8zk2P5HH4abvVbZ0CEA7Ut6p
9omXdIhqVpEjwz1etPrSBLRGm656c6gm2RAbMiOpj7lpy6McRXFsVvf/34/WibF2VJzsCtcKj3mD
4aWPURX5NEdZmqdzdfMlminZGQQQDxukEcYG93xLrEVgvVe+RF1jkwRgtlZK4zKgTExU03LiE1pV
PqmSXjtd0RdGS8tHBk/EVEpq7hQioygOna+NmzKEFmIQc5zrEYJQvKhNYdVnHU3Aqh6tLwss49yY
vPClrIN6To411o2YkG4jfghsNrUJUcjUnL0VdotWi6hP267+0LfBAgUf2am92wGrM2CR0GEBa9Q4
lKtBUbz5QwNRRffz1Yj6cocnGS9h9td24g4kG0To4BP7vawrsjKyoXvOzAqQWlrq31x4s9z0s19N
jgzMo7t0Y0p1ZkODM+J7R0zkey8YE0DNlqpbF+6iIh3+gbKs8xCkGZNE0nPqPH+3o8b/KCY6E1lN
o5PCdPlSRToBedNXBVmYBOdhpoKJdo1RlJdWD1aQtfonMNu3qbeGwhTnNFND2eB8jTKQGlujmop9
U3vFnmr1V04vckOdEIKktAFvt8J7bB2ZP/T/ewM/iPXqwdLFdKjD9t83+EsmhrrxIFtdrC1bebtB
2B6IQWAZOlMbryYjp76pkSkZiF3JQuuWe2g9Jx3BPXqPeN8zx2tjGvUfm/iCNrbjaDZ43qqpVP1t
ZjA/c+bJlziAQED9TN9VwjymnYCTlKoOubPot7kDZQgOyzXLNG57bZReh4pRXRr6uGwomW9JbHph
BDA/8U1i1sJthaIWSS1hhZ9dG4hPz+ZaTFIjPhLvMp3HWv9lgke1TTWvBI79pG4/frpA3Gbwo9qP
kH4ADvCheqdeKJA+mtkbYxsOdIIVL0FL9qWDgHeZjUGGaSq/Wn0S/BhOBL++xGufIbwn4tk4CVwQ
O1rcw2piEfJy01XNIKHHX9IM5zcll5hgcY52IDcTWVqraCzLT6rGbTaWVztyvaXeRBEd6/jZsaL8
GQF2spETjDVfGNlzn0x05ap4id8LraYPAXpwySeCfPzm15qxt0uzmgOx19e67ja3AKDikPpDSP0y
He0lugEPR3w8PrIc6va2G5P065baEdgPBfGSZgY233Zj1NG8cu3+klBbgyCWwQ2VhrMeNbHEgZiQ
fDhYT50VGNtSJ0QGDmH3LnzWdRFcMIPaGqBJyz7oDlgdKRIWmrY7vjrAbutRaO/jhE60omS5pJ2k
vTewb72hsR91JnGP0Dk+74eZ7YNp5nveWG0afvBnLBMZ60hbYvuQkUiBW54XixuYX0NPz6du++Bi
Rd3s/uP0XfItmSwpLkOeRgWE5qPU3QdfBvAarF9dzzdNViEvZOK3LuIhXgBpNmGR+5vpJpFpkM9M
9GfnNJab48Tia+en2S+lAoYLoecf+UBQ6RhcB6PtHqxUaCQi9O1e1aaaJbFFVFll39xKA0bBOdD4
8UAJWM7DFjWJYVOGGigtb+MqluuQ8JWNprX2gpM7XNc+nekUIkVMju7OypxsruwKhntoac9R862i
wNpQKfcWA6W9D810opmZKlhIVMiAWmj6grZ2Dp5I0b4JYD/GMzi7DMM/AizFbJo0qFKAFOEnBuci
Mk/VmBNPHzTOYnBORU1sgW2ZGSd4uBkaYG5ahW6zDx6GSRyybgqWdlZN86CuWkSzoz6XVvxZVnk/
r3W5DmIhnroOwkUWkBXYh1a3CjKLjEVzqokfS2jOlSKZN8649ejoPN03ibqxy2M/2NauCGdjb1an
tuXkz4ZC7g3ZVbPE4HSDPPrDMpneZyE3KiCuLBrMn9SS2psWgdyjsB4/te6QrrStXZBRnCWdAoPr
WQewjsmU7xSjlxZTOGi8M4u+YuMpIGRePiQzMzLyNXoR0mAM+6kLA+spmLSGntyUbIhks59Q6trz
yujkjAntIQrT3/th7/Z8AZ43S59v4IyJROC1TcVoyeQKb7Yq/pjtcJdybZLQeFWGvUxzz53Bwfyx
RXcO5RTT3fTbxaCI5qKSJ4DLymyGrCo5uhmu/YZoJGRYqXGZhJ2wQOStOlNzLHOU53oRXQub9waV
A8BrGIM5ToU9y7nHLs24sI72bXP/H6NTsxwyvFO0wjCrNQQih5PenmDw68uSSQMa+YTVuK9Dqdd+
cyQvhJ4lVy+htJ8aYkX6lwsXnky7phroBZV8dmGg1lZYNafaB1YaIvquMlLmLU6QBXWwE0Ch5JbR
N5OmZSyyWhjLqhvS56B/VG0APM6M+rmei8eI2vFb6q8cS8vBP1TTA/Lcn7CzPhRzyF0+9mrLsgc2
p6c9c884hP3krmkSig3zEko6ZWc+249tk8+rHplJE1IjayoTPmzujrNeAC620vo62YBBrKRZdX24
VyMdNLuYHgMZscyUrvfcW5CzRO6zLPSjV6apEup5XF6aLg2IIo6rUxMN7ymp9SnU61S50Uvgacbc
Mafo4HU5qV2VSzAma8xLXaGa7UYzfq+HtKUgE2Zby0Ydx5KCW6AkMlIAFIjAB0HtRBoFMHGmPRYR
kOtZkd4KuhrJYDFvOC4x/vbOFSLwpmKVdIqR1M2amIwyCRyN1aECnoc2bdyBksCRXZDua7jqiZWE
tyXFqyejm02GPM0tSMsdPaahdelEhCCW9bEwh7fYa4K13PiaV+wG13jBm+2dc01GCxUauFA8sMW+
FRBXK/rHgB7GOsDdaNC7mhmT8s4WNbBzBeZqyfnxSY9EEq5gJmeYE8mZFRjrCAXQM1d8H5PKDhOu
g5nbWRaxQMyJrM55GCn2Lxw/qZgHm6+paTb7pq+Kc6/Bw9H5vYv7rt4D4JOUnlsmo3YztoubHIHB
pcW0NEalvzLF82hJfSUdaFmEMq5UpkfnbkNvyZ7pZEhvBHr9I6kYRI1k2TmsAIZPZlyzWunSc5/I
YV2bRChXlZPOx1ZX66ABgSxVSm/KlYtBaOI0WcOPDPpsR+uIcB9gquCv7frsmFBQDdnyQ+Ete/iG
zx1K9NSqZ4BXAiNa5fXRomBtf3Y7RSuY7Kn1NFUbKPVqE5YEu0W1XfFGQKRSocuWFd2MYlDVg26l
8lwRDrmki+As7rv353aJi1Brm7hDt6hyJc8aQHx0XxMwXpXgHYqKmWu2yaxs02audbVaTbSQQpaP
p6LygpM1TnN0itnZkaRkqt55oLs0HONJHZMqR8qSg1IN6u+hSkjstXTz5NZqqbmlcY48Nl7pWHtF
6nBXDwfn/pFEjFVb3ZJXveG7xjFAP9dI400bWgTEqgTdFt9eZYzcXaLk0njduMfvqTYUU4hpblNy
oW8b38mKQzvUJxXXwQHRJ/E66R9y+qJFMNQaFV2sI4xz5dzWV3USnDAQQAKOrBEnZVieozyPH6Kp
nyeeXpx9W9v2UfBHK8t27YAbrNK0PXSo2nurhxGNnWMF68Y+F4MueakYG9Qfow/7R8TryDgDPnwz
ubFix9sgNPrzBtHtOXbpHDRa520nOJlo6b76WthME46BZKqL2oEcZmY26CmGdz24XaVusUaOF5zd
nrde9mWxhkIpUCVu/dycDmWmHfTEaMnSAYKv2kIsGzv4dlILWR6eiYBifjwI55wmHh1n0XSzPoUI
dj8mRaAtOb6ue0L93Lr56nQpdvdrdQIou2TqZi3uu+J26eZyTUWSVLLOd9YF30/vx4+9YoXSlr2/
GW8jQd5zEZD7DXFfDTnmL2cVyorO6nOGHBJQcvmZBdZPSA7B1Rt8okw69S3Q8Pdhkv+xQ3fTxmXw
C/8EYDNuTQSAlH9MMtVm1rsXVIQa2uJcVzr0MtcYIDHLEfFgirmqRyySG2Cj/SD+KeKEeBS7+2Iw
vPaF7XxiZkoZbO3yg/tZPxvs2npLp96b9YFXXcwAL0XkZd5LouXuXJmteo4HiuYJ59BTTEVvgUwY
Tmnl6MtpVOJh6MHWoBVQp3646V3yqD0CsPHWntRB3ORoAkSJPpFEA33Lkkzu/KYZ6fXZzTbw+2Ef
6KQX1YmEAuHCxGiFbRwJVvJWjp06Jxsx8grJugbWZeg5+b3i7Cj0lVbhq6fWu2WtQg9/ru34v9g7
j+XWtWzL/kpF9ZEFbxrVIQEa0MqbDkLmCB4b3n19DVBZeW9mvYj3A9XhISlKRyIB7LXXmnNMsJCD
KJ4cMgHXeNUUFMRIrVVdTl+lhBUM/aHyhg8JXVzVFh/9gDIwRZMchMWdXFfj94ihT5bt4qc3043Z
hhHzrYzGe5kzbY7tXYI3f8nY9HhXWIogW6zwzmHksQvZA/7Q/0BvAhZBclMvyms51fFXmkovxax0
H6ZKkVq3svVm9shmyypCmiLRHbb01Hqml57Ry5bbJ/4u6jSZ3b7OGuhaZa/e13RUXcLZmjtt1hqv
ncbsaoD62PREap3VZATRjwzlhJFt2kr10oXWpWaHow3OWK2KfVQVKkOhHLlUl+l74hkBa/D/7uYA
cXNcBdJ2yBtxmjX0aJNk1GfC0zuUv914SQo2G1FR6VfIm7HXSVp4n/HHusNQVw9N1JOMqCrqo6Zl
uCVHKX7Oqy4AlRlNL5oucLtCPnnrFvWUhfLzvazmTzkL8k/RJo+VhkQLzCYxhWL6MzCPLaOS9rIV
BEwAzATt1fTy+76Xq546Ab0oQimOB6p6vXAheMIYkbucSaLd/tFC7RTpMXp11XqMceZ8DpxXxKb2
7xOcbX7Y4LzqM00vmGntix6q0iq1nOCpK9VurZTS+DhMdNwbecof1D4d3apPnDtVJoA7Dzr5CnLI
8ApHay8dwLBNp0/iLOM52DZ1mZ3kqox3IgniY5WxVTKmLj4Q0WvuGdUnvoG4Glt/lu+nODQOFSqk
nchRWUP4G7YV86BTLc2gvHotvjhcjjdgF8QVxXPlAfce7pjpL4myaIKdoUldAu6yRxR2M1MpeXzq
wIytaRjApWXXuapInX1Vbamk39GH7xOHdWgr80cSZi/g64ovU5ovorGcbyBzexEZ8o88F17QiAWc
VFCfYadImC+vf99+x6TtFCxiOIXV3mrJf3JYGQctiH/YVhw6qHPfdevcOYSvfgo9eLPQXn/UEvj4
KVKGt1qd29VgNyHdHjQTfd0Nz7mDsrEdyuTJkEdwY9C9Hgy0Hi4Xn+Y+rmPHjcY5uWPZGT28XiQo
2VjBQHP6fSRFhz5pI9iA6j/vGS25amq7YLv/9dztHiFJuVj99epm+fLfvvLXy4U09eb6r1f+x3/T
0KTZzLpy9/sT//q+2+tuD4NcAi5P/C2FfRodqmIKDzda8+3GWrjNt3s5VGFzXbcIJksW5VET56yj
/VROEel0dXfJZKU5hoO+uT1CX2wajCPz4gAP/qiGUXeZkeSes4kdjWNdsk5gVkg4tjuMfJeQAB1G
62ME9zdqwu3tSTs+drHBXriQM7+Ngu+IKpZYTXyD52osvYim9opM65xlVZR3xENrLMuCTTqcQlMj
LN3IJOtOz8KvEYWxp7YGmhM2aJh4n2SrMI9DiVHk9hARoXnuhPF46+k6WdIcObKDc27XL2Vk20+p
boXnZhy+694iSlyZmwNBDea+rYbYVeuqfrFLrCMyOuxWSfO9Enbya9XDIdXV2p0H2dw1A+eVWaTC
I71ARvReaT5LhweNYfrJ+1XHCL3RUMiVKmaApBpmj2zpldlGFlJOrt+MPl9H5NjAGN3WxsQLUeBg
siSdq2uOknidwDODOc3rRd0zrbGeUFHlq5bqcaewGWLj2B76JvkOES3oHfLcqMVIYig4T6ShJtoZ
1jMeYDX1AiMiCKTIYwRX2VnSdOesL5d9jKHFDmo1EYpdHbpqCEWot2LJi1UidUSvMHYuU2MtcIdL
oWDZBIa/Fro3drm6qvsp8dSxLlFgyqVf9T3BK2ODQJ9MPfDJZI9/KlJ/Bhv5EC7hgRW5HKueHpgc
QeokIobOlXJn0D+4j63PgjrGKxuepN+n3IeEPjKLC18AwxakT9Yv6K9gCZgQlNVWvNJxooM2EL7Z
jKbP0qC7xLthcCqLeZeaicfZG6yUrATM1ZeeE8XNcVKsVzNojC1IxzxVbXpLzE7qwhqOvTMQb44q
GhMl0YQsvaEHWbTYpXRpuinKD/1c5QfFfinTpPQNVLAHzLv0BaaKuGW91diL9zOaaFj9iZEyLqaF
3xktvCaHaXEGEdBiBS0W27c+EEAIh4886Wp4LwEfAL3sX5UhAMH1ZMXm8AeAG9jxZnhP56bdhI5a
ryNcO/hsnXId0e9d0Zz25nF40MoHuVGcCx6SeTMQ947GnnmnrIdb0eX6ymz2hCi+E8NAB73RHrPy
J4j1d4sk77VmzSZZyGAQzN4j7mRfdp140bWepEVZ6Bulmu6R0CgPtlqCrGiQq4GfaOvaBkUF5Uju
Kg4zGJk5qdmcj84AKtMQnx0x8lrubHNjJkZ2ShsfjyYOjUd5DrSXsUjdAV2oxXDkUzcjAr9JKj7j
5UzOmswQGQVQ/amGDqyeqnkFHoLEoy22Q6x2uyFGwxhAriSK3H4PK2XAokVEU5sTCx0UsnwPkc8v
TWfvJEb7IeSl5EFJfNXZyEJdp2jogomkeQvTzChLvlzq0pNWE0kRF0G1GRrksaW5Gil66KzMDE66
5pKjkNrHeGyewjg8374WK/gNiroqT0Kg0uxaGoxV/SgSWXoTGXusyuqNO61OgUg4beWqU9V+FHm9
TTX5WdYLCi4Y1gjY5vdMk6iMwSvkQ2C/zVK3j3SGaWUa60+T+RWi4mcfZmwSPhn8TVQfKs2aH47+
Q6QowZeN9r8Js5YCD7y+lTM+WRbcNiqf7d6cvpbipOkkQWuwra+WE19mk+rEmdMnWCbpZ1jkn05j
G+/hSJlvZDTAbN0eN/mg5D5qmty/3RsMVO+2HVu06Jev/HXzH6/5j+/727fcfsRfX1bqFNh7YJ5a
qyI7fQwB+Mal8OPlZtC7ENT0vx7f7kGdErAv+LK6iidw5qmdFUSQRIIwPiTAvqqFB3MqWsqabPJ7
yR79VLOIMywd8k+EUfttV9Xyuu1b063lMFr393WmyQc5UMD+G2XllkQd+NODTh6br5nE6JJVtQRK
9U1W+WXSfqUG//E4iQhQKIuUb0Aymde3u4WkAJxbnvzPr3QGyef/z+v/9uzvXXWSHkpVqTaB1Y/+
TAPDD21rX8n8SWWnc501+9K/3eviiN/nv3jur5dQ9nps/6pdubw3TR1NPhEwzarLEE/IPWsFhdHU
cO0STe1ry83vY9mRaz+Uk9qXsoVFm0yCOigcPpn0Vf6ALD1bKbf35vZEoahsr7TNOBFnrRRhSz9Q
a3w7MSJXTqKcUzrd60NSe9HQ4Vrhh9/+sxn3vx/NFRfHoDVOt8OjbOLCv90T1Gx+Va46rssHPgG3
6FNt06CTdXTOE8tIft+l21sFDmf027uBRh4LkoAVqoT7UXhROuZ+qIvZnyVpQnkFrTi0pmkdOErr
241FyVEFKz2VHLKcpAHsa3o3gqQhBIQKsm2Ytqk9czcTGdSu0EJ2QVV2EI06eLHFDCxOZMcX1hb4
MJ3SSCalXapAVi83t3st8VU47KYd+ozOj8Kh8w1J17PV7e7tyTacgl0l7iwxL3HDyTfWTUylXf8J
RD4mB6+yKCK6dOuIPN+plYUm3y53o+7MH1pivc2y8lQZNQosMcTHSUozTx6D5q3XrI2Bcu6rL+jj
16g775VFODCauxDIp6dEqXVXazS+arEuA0NjIEiIDWSOgmuEg7Z46CYEpMn0SsTafh7z3C0hrh8F
ffO1AxuaNc4gbrzKg1PKnoJQGi386hAYtIH+YSijuabzuEolgjy6PB6PFE5o7TMCJsrUwq1ELihz
32IlkcdtG3n9BuHHXqeSWp0c7AIXBRDZesZvEA7V+JaVUJJrEp0IDXAuWAe39ULdtggtQNDXeJY0
PKcJjpRRB6wy1acWIf56CeP7qo2z7DD2c3Kno95RMaUg5vFk0kBdbTlib4ctc377Fy71/1EB/y0q
ALrL//o7iuDfUQHlR/wfaAFe/wsK0P8BOd4G+6CSsGDLuvkvUICk2P9QLHl50qBOVdSF3fFPUoCu
/cOyLNmA5r78I1tgO9g0thEQAusfVDwopSxUErJmQDH4v7/Y9Zc2AV4BJkP4R/zz8f+gursKaujm
f/9PHS7Bv4ECDLCoBKJaum4pqmrZ8g209zduDPSsZmnX/8Ro8TdYrYDCDQawS2LC7wvng44x7Stj
M7VF8aRO1JjoKpqYUSJ6z9Zjuz+fkeLM+N7i/Ksxg8mfqDb3HWfMGm26OEeyTANETzb057RNpD8Q
zqz5lXzqzY6KNGZ+TBPXOhl9XD3Ru1+zP9JeOkmhi6uNKTrt0XZTwG4famridhiKt6yXpE2zROy1
lebVsq0+6YqBLYx6ddvXdnVSOsaofYVUlxMofZwWssasf411NV2pm5VLKM5dLo3Xvs2fU9tGzTDP
zqUK5cDFMDS4aqJiW66K+1qT0+OE5Bk1dp2iGPNt0WLiG6z0Ote25rVWkrtIE3PS2ZDdsCq/WYFB
Y5+EllMwGkHtiTD4BuThEKhJ6g85vF9yZw37Zgk1LmKGujn7tZ2s553XwovZU8e3bt/IbOIFtpQo
6RMUEzJj3uX77UJ8B1HZoWLkR5YJvjDq6J3U2vZOXjLaCBxIzyhnhRdK8aWcpekcJSHTqykIqDU6
B1rrAlNISr1b1ZYlIceaJP92r1wejqoeFCutaQN2snbist7QDWkk2SvtYjqb5TRBibDhl+OuRr6c
r/VGovtTdde0NTdxB154mBmdJvmsbbuhkO9RBmltTrdUnheNXuAYD9Az2zW6pHZnaF30gAN8POGw
umZJq4BTKDmmdCWsdwBvg8Ptpk0KRtgEV2XDnVww0ATTq7/YCUw40UySp956ruYRTiX7+NJ4HeI3
PaBgrfOvVhnt1e+vqTndsbL1Ys16gvRPn5xNlNaYHAKHPjkiyu20YInU2AzWRqyCd2eP5ZGeTa2+
vOUEJkNMvv019OijfUYu1ZXu4eiZJKQtiR4yKVtBsHMwAxHYNgeH202ZEJXy+yvoM11Xega6n1Bp
uHDTuvuBrqIpNlJIZU66QrnBS6Z8su3dCwPJTzTqJ1YEyV/i53epwQAgXCSR8XIDJG6ldhnHoK0j
DSODa/I5nBJXdQw05PhSr0i3sinSv+vG6lctTeOhSp7Maoi2edNo7tCzjDO+/tIJp2Hku5JrKzrc
cu8dC2xw25MFujJ0NUJr3PAHKt+GXMVknyF9rJFD+b/viMTWvSfwHiFoZW1qM0LQoaWMVjP7WerD
JTTQ/iry0j7/PtIThQH5HMCQY5ivByyvBTDFNQKap9SokRNElWIciAKYvZCmkmepdezKxiw/DMNg
rXXr9wEbS7JuCBCl8dUpx7hZ0TZQHhW6Jx30j5VQm+jKpbp8szvzfWwLcWfH2Y89MokmZ1HcGamd
ehKRkLvfP5VU++dmZMt0u3FK62rV04NCCe4XCUaMIOu+nUSy1jnUgd3NtZMhRV3NrpRK2k7Lq+Iq
GpbwuU9zQsgdhOwz7IjbKyUpMNwYTqEL9Eqc+8AE8MxA0bLaP7QZI1r7cBv16BxV/fA+DeBbGlMJ
7hk70VfPaE8PSvnCR5QRZdYFrmyW4pNLi1H0nxmbA5fsj9oVpjMjoy20J6m1vqOELmhcTmRz9ab6
hDz528wVRmL6NGLbrg6qRD8lZsh7wNdpeLljDC9dO5xxEF3NWBGnURmNhzQcfqYEKe2gImoTWep4
NJ6si4FcykNx6xIBVHq3hCe5JH/q991smfAcG9aHNcy2aI83hcyIqLhaQ33mXZsPXCifpSRMHqTQ
3EsCYFndyMINMigTXIXMBxFkr2OaoriJQDdOBcpos4uCRU2Map3xEMOFesVK0xFdOEyv3cxYD5gj
TeRIbS5zifRtLmTMKGENkKL9ubHHasPmene7eoOLQw00TjudLv8VcmbxGCehsarTSz6p8XYiIGKj
63H54vSCNpQmNzvVYKxV2fXxdqMSxbx15JdCdjvdPE9NOERrzUB8IHptywVkr2dlc0mcGSXzyDUV
3ka96cxuPMGKZ6OdGkC5w1Gch46gvnEKVEyWofmQ1+WTkbfgYEZkzhZ1+/r224cto5iqnfS1HqWx
ssqwjO9JCbkrbFAoNpwU18aqcQJ7t9J6XVxuB59dENXIJVkJm09m0C9hpZa+jt2OClevj0DGaZpq
xI46cHmcTGrvtUE+2CnsT0TvQDlTIfJ3vLInUxf6TwfXzDG/ckvq17i8bRcL07Qpa6YV9Cdbj/g+
iWl2qT2Vds0fhGq5S+L6isWa6ytktFehT8hsZ7QT1OynaIjHXar0wtU4eXUiePymqmEVaem0l5Tw
bSzvhIwmXls+17HP8DEEZr0tAot3QIzjXaJnBIZbtUDtz40xS9lx0qZtO7fa8xjFHwgbq1cMWwTg
OUxBpDHx09JSDumo0Y8a0wS9SjU9DJF8TolsB2+fTPU38js5EvImUnPytVPDQFGc+M3kDRaSHsNm
upsH0QiHMgBM0Tf90c7KAAyfo+0geRa7wMyrt7HrVXrS9peIy/zj3+6AXUf81ao1xDqJ3AXm1ciI
+41DU2B907/fYl3gBY1HhaCtFNyjS161uU20qDtilsOCNKrDR2S+dwJVPcKjV2eUKIXURrtXE14J
YyDZgwfUkQT0Gf1INaKAG1FopHX1ZrAtW0tTjN49kPZVnGhPWPrK1YiWapJqdavKdoIQiZvlKTQO
1R7x1h0xfvNGD81XPBLXkmzESIv7xy7v+8caparmBM45QISxJuCl9GEAHqxWapfORHsZc42mEJMK
34qqgY1nOV8nFCs3y5Ba6B+cW47phzN9W6EWyo761KHm0eUdLpzSSykpNsyI1DUgAt2N6LKdnLhH
H2CUj6EqIvd2vYvIE3Ej2jS3K7OyXJ7b/dx0J3b1xQs5kB3qd3W+c9SJrPoekyuAogjK41PcNgdd
CuqPoMMn1CPDRFAyD8dAReZEN3lH0QRyGvkZqWfS+9zD8b65fzGSrGXNJsmaCTYBvoV5Eq2Ki6gr
yxdyst56nRPCGDT0A8lUvSVI/tDyGwczJ1w1zMs/tN60l7jLjS09VcVTcUS/KJoiAY0e8GAYUKzQ
J3t0f5R7ifzO+7JN3EGz0ytwa0KWaPjS2B2olisKjpt/kvapcoqkdN8l5dkiVfLZFmzhqw6QjFYH
uLSKJl0jOEw/Ah04YUQCVGM1H+NIZn24oBUGtd7oJoPvNlO+caVtRNdHd2jVi1UwY47vC0IDaVY0
d3FQBds2ZOo8iAPiOzlBy4XjM5pOOhP4DQ+M27O9hFaF5cTq1BxJ22x6eWfptPoZX4ZljdCTTG9E
zUSkJEVDtmxe9KexqYUPWkbbjoK3sLLZVoM7YUUw05jxuDjelgqpN81jrtbmNlAlKqeu7S8sC/Tb
CcBzzYTZXUbC5nouymmX04jYFo4zXkengm5MgYlYpdPPFgTeVQ+QYpXmirGbHLs7tcbAH98wXUNv
sgRYdwIBKUtGFdYdoEoZIjt5qfSFTP9WNN9uphbNPxmW7WYkgT7DUrMCQKqzGDjyxmgL/ewYJPC1
pDr0K5Tt5SYEfz2zGhAH0RzHLmleTUN6qHXtOYjQx9zsMVpCREBcy41rZQXS+j5Jjy0brRu+jNb7
TxqV7SM2H9ydUTOtEoDFJ7rh+Tb7173lgx1mO8IPyPN/vUIZD3pt2/taw3kB9hU+YjEiTzMJ7hxk
4eGDQzrBwNdLFRhdmkaaxG19UtGD4qPmTbMKLXIFk2l2SVMpKBn60CWfnvgp5hlGJPzfOqHqQ4Er
GlYlivivxknWv2WlMTuGmyT1k5T0zd1tF5qMxQ+afnQ5EYYL14JcUyVz/8hepn/EnrKVzQwKT6Kv
W4bdx9tHWdiJ7Q2FTWBStBriNjrebmiuYJBabv72HKS3Hajg16hkfKRzKPqDVO9BVTDkX/aRsW4e
+0ZJjxnxeCgP+EBJHBLn240dJpEnI8WJssUetaxfv4vYsmbFeai5UsIi5nIBhOgxhn4yBNopgPBx
qhbz1e1hxAnGLKdBRuaoW1in1CeREz7GWLyKKLb2mEbqTVxH70Jhl4tcdimCgNFlcp2/OIwPKuYK
n1CUrJU6BB9lGsWX3iFqBn+C5RHM3D8QcTFfDLWmaXdmFKU8wj/N7/OQvLZb4bg8wqqwsZvIwqjZ
LhTvDt/aGMbHOkfiPTVm5WVC9aao3NdZj52kl5ZpZL0T/SjugOvEu8Bm2tWpWnNOR8P7rbyWTkJR
t79P3boJeQ6ASzJT89CGoPq0Dp1ECLe7H9t3PrjhCGa8fgiI+92RGEOSwtjVD7Ni1g92263JMmUL
k+L4lGX8FXZTESbrpA6SRX6N1srYe6E1LK1OYUsgu/nYd8fe5JvMcWi2VSbl9xEmsfVECbqenbF8
s7J0uuDgMNENatK2I9gh64tgI49x9YZFB5CQaj70Ts5izagsvEoiy7zECtE+yphdzxkYGRk9zhe5
IZwJqdU+FQXK6FD6SUAPvvbVvO3Iht4Q8z7uyTJ9FrMcHjoF/KLLzDRdOT049ijOi1ddEmddVl3Q
4hZt2Mla3ypoDZwpHFwSIW81d1SZeNq6Rl5yBartTISXj0T9D3b6bIvfu9hMSsOmuavdyRqSS9K3
tl+PQb4qZnVyG20eN+E4NmtUZ2z4mshp/WqoEGtrVbcBExebYXOnpFJ/kZKci6EJ04DYnHK6h2qA
Rie5i+eOQZpCoepYAcPnjLEnkzdJPDRIk2U0iauWMnpl/Fjh6CZR+BLpyUOeJE+lEXyGtuppZpO5
81wdK4d48Dhnu683RKKsjEZN1+gpD0lkly7xyqze9X0TJdoKE6THfBR0HhD1WVvZRE94eudFZeU3
rbyd6oT20mC7ZMmbu5yZW4LX00nsJ1kY9/RiJdrdKtoYRl943g5SMB+xnINaoHO8tjD6CSYvNIAm
8gacpmYPnWwlZWQt5p05OH3qtb0I3jKTRaWYf9hJ6K5wWuayyvQZ5Kbq5o2qr8iotk4zY3Rw0NaK
pp8K2rGPT1n1pcR5fpJBf086DhJp0I64Jen6JscuknOY6WdHpdNb2I2bTYa6DRj4M1zTdGCI6p02
WmdkPWSnZAGG0m5T5LSjFpiYpJGK65RJA0zFTFzbjJmWt9XZTAwc17at04ifsl3cMS5MAuWetgpH
R2C+RFnEnl9p2r1VDNIDKS3v8RylNPbm55D52UotwONYUuh3thTu5GJN+1y+OGGpXHqMsY2RD3un
NJE49uE+mJCfyiLpTjZ8wrQKt2lDzK/DgoKRI/bHSin3AydgWeAhzVMZhTouYf0rk4S9SZqYX5bV
rp2as2Y+3nxJnap6wpIxFTPTnTukM3njfDfikiGStTqInug2SaCr0XuAr8Bb121HKSFIoKCRgkVp
DV4SfY423mWJBgWlHV02rUTJ6a5kz+q9jQh94e1PazSbSKrZXVIE0mi3B793CNgkFpd48Iz0Rmg7
d1mcCbRsaQHP3dgY8XwvUvqUeRAkblXvcaLXLtTBeQUP68XJc+MxtZmH4k9j1IkVeF1HTAGrCQks
Km4nLv2wMgXUDk3xnBFnmUGuwo7eFWWIVtxJ0/jDHuMnSQjGnLHyrdWSwaetM6kIuAYpQ7dxpKo8
EIlwqBJ9VcaBxxC1WmkKtDOnKtmJoL+yiKZDGoZgIWBPC62OcjjGNeXj8yj2MuIwBODIRiNaICtY
+zabzkHf1ijr1i3IsdOkHOUen1iVl7Nvo0VP505BD6tmu8xCm6gaPNWNMY4AaVhPDOH2cOu2C+9E
C+kcxomCckSRgbiO0Wtptz/qUzCLK0hPAVMfeK1BQTKgHRQp7Y6ERp+lPXcD2AKsPikWnc5Hh+kR
bVV4jUWrT5W1XaPoh2xoD04ruRnyzjVR3HQH5Ih+cqE8jLHkwlhoHgrYZCKKsr3DSI7OU6G81HW4
c5rUV0OhnroeLXQoXy1L/ZZLYyNVOaTodoBBiXOhQNbZx3G36ZZB2RzicwSzgeR6UGghW7SytLz3
LWs4h21Gbndg7CXH3mqmOvhOGG3nBPFBaPdfLFHNakQQaozNgz0Qxl0gT9cjq90RwR63MjvIWSjr
+1hMvqxE0ns+NLy/KaV4BHRCbWS6FbBG/F4eXunYZy5Zl28StqADGfZK7wAQUuQUlUelU1SSRaFH
PuK4s6jnVydrn4IUJRrvgQsT62VSp59K1qJNFVnpFufQJZykHy23EzT86KlLGlunPlTvDLYe9EGI
WWfAlxUO3tioPqYpw8JGyvZ0Y/eaqICyE4aznbWBRb21w3v9OjVMFhiRR1tUQfYShXiBkZOsB2FL
W70E22MrCIhMWPrrcb7Yjer4Y9Q81GU5byLnOVLUcz2zT8gROMPaeky7/BsCDG6zpFkVmGlXEEXh
ijPz5oQttjQHUARkHJpWE1MuwpY3I/UlmqeXurVjF0TYIYSxxAQ+/5k73V7Xgq50W9XsB9V58EC5
wdWvMM80kx3QhyYQBGnuDvYc+bHD9CPM8EA/MPYmq7gihzgnU6BsxxHQDQwjmcLVx77kSTO4enhg
5WaoSNxQg/JdqxkcKn1+j8yLZm6gMmzM2J0OtlgJogpfJ9RYkY51S4PTtR+dsEOWVl/zLJm2c6Ef
+8G8dLLU+YqxV2tEO2qnVJTFNRGelU7wZ51+06/Hh5Jo6aacbUomzSyvcdGfqXU/czTrVGj6qnEu
6VJLxVIGiLLBvSIjwd7MQV9uNOgpLOs4GOSMfnft4GkS+nEC+khbBM+xgoXU6Srp0mNRRHLgaZn6
xI97KbKi3iuUOWwNR7w5BBVBd0f0n1M5o4QCbw69zHFjq/jkkvJRTdWWqku49qR1a4kLyhIr8Qc/
5p/B4mDXBLRARGQcw+1WbVTxXpHtB4TNUy0nvVyyOqWbn2abLAUYIoXt3QxdnsEsQSKD/c6UjSDZ
WP8TjmgII0QwLjzIa2iLcU0W/ZvJIkZvBy+BFNpMdXP7JRGOtq3KJ8SGxrNcopWlNwaBqNre5IWi
LOCbStmfanH8iuBVHhSHpJv0yVQq4ZdzzGYGHdCawtrGm6CuUjMP/EqA/gE+yWUC9q5RYPfUe9xj
xpwqG6fdBOaMkUZJiV9SjW9ESq6uqX9MMIudOtKAoJXjpVP8BLvLb2tYb00aIFFr+reIjBQ3D5Hj
qEN9mtj+VdUIglNryeTLcE116TuXpm/bCpVVZ6b3jSCAeQamwRi9CK0R73SnuUrczU9N2G7H0rwb
CosNT45zCmcdqsY+jDf5OkoUrB5D7XXo3gl/wY/DmkEHsyvjRXC3khzR38fRn6R02TkQJ22OrRfD
BZ/RCfURnYNypOHHZTmjiCtBRFWBC1c12s+1JO8Llv6+7TP8BepFSQdnb8fqxiaBYUtXIVz1BSQO
p5yGDb9VgEKq2eqovLYMu1xioajsAjl9GrRrGSdAskqj2JFvwwAtCTaYrJK1ZXXrydT0d93EhBCH
yJ+ttFyXqXyO800wQNzSmyTwcmaKK0VGR9Ll1btJ4bmeFRwvFhjLVWnIAzDnBn7sOOqbVJG3OrC3
OLLA93c0vXWMa6hPLxPDqjVByfh4HAGZmzOhx0FzXHYQhljcVhi99nP3J7VqMMiRKLy+M47RxMJr
9gME75SkrrI6jnm2N5dRErvpU2IGn1pCAzML4QHIceZHBuL4Up04j/J+Zza0ZZielHiRmO/E5fA2
z2gshQJCIkSGjbg8/LjlVGMe5wAlI6RXoIcYWcQllATlDOvkGsNci3hIX1Suzhu8h/7Cp3l06goK
zoAEPza29pxjGRnJmGoEqhQMbvvJStJ1IK5B2GebXhYXzQBXqS+CpiDTOLUx2qK/3YRF8k2CVXWN
R6xLKdEIqDex7EtgrSZjitaCpSOQ7C81lEnsREW/zih5ADR061Fq76TIppeJMx/QdZ26QQ2AiSiW
caUaEl+wHJSsA02Idphel1opbyLYNgOqZyZn1+KWA+JM7WpWFVyPBnY7PstthYbPUWnKlfbkUqfq
e4s9NcJRexemn1iP6g3TAzq22PXyWDvLOiMsacTzhY1O5uRK3rQZuVnaLs5IWNFa6KyIhCXlU0JC
pMPeH6c88QkVY+eiZhjYaqR0syon2zlPmRCaL7Ws/QCBhRyiX/sMmVgSkI4JgJ/E9LVelkhqe4Xx
o1E9JHgSVnI275V6gcmLFOJkort7U5F+QPkWlAo910Ibg6VqkOKNksqL8yD25Vr3NEeejsyRadqM
gXoYtX48DqpE4s+yMM6GxprLDaLs4RCSzzQjEtsLKX+5PT0mqb7HDfMU94521eqp3RiBzR5kYbPc
nhP21izNLIByRMEgyS1AXcxfa3lSwIAl1olZP/XKHLFv5VEpR6nLD03hkGUCkub/IexMlhtXkiz6
L72HGYYAEFj0hgA4U6LmYQNTZioxzzO+vg+oWlR1t1Vt+JKpfBJFAhHh7veeywMpax/IOuVOBQa3
I1+QC7gXKsFEgrCVGt/l7amtT8vVYMRVxuN1RR++WYtd+PQv6GCpAYJaaSMXlQTHZXrJQL2ImT5j
rKw4ZR4DSZ2dVwN9OoUVRyTID7JyzAGfjwxaIwwmJ/iu6O4Qvp4hifSHSsPqGAkCGyvUwDyV2z5B
5ahBZyBVL6vwRpeGH6wT7aYcglOFOvfn2zkdqoKUZAB/XqbhDeNiFyYMnLUIvmEi86tIC3iLOCJd
iPLhRQNJ4TbxxDYdYFZiAh2t8zQhlk9MUDbBt+bsM/8zt1NQVx+0uxWKHgAiRpv7RSjCj2KMH9Pc
GU71aAGDByXwSHvzwWoa42wv5InLpWO9skdcZTAJ5mvW9B/V1JhPpG7Xj3rwvcozrM5GYzDOzUOo
7C18Z1v29GBrj1X90czzwSztfhdGt8HPGi3ITGo/zXp45VDtR1oFHnlWnJMl0INW1Gu3h6iXp7AM
ifGhRxQCszyqht0RsdO9h2qY/xqJlVMzXbwE6KmqCegLGg6szIVA5762TcGLsV21oc/h2b4k64NU
huwEqIXEu8o+6Qs+jBtERlm1GiOZvwPa8fO8TsCcULiZVhNJNsa1d7sKb99Cz0JY4gM1UMgFeTcC
GOLTk5M7QojwTQeqjBmY5kmVAxyZ2SRCEoHvEGx1B/pT2YawoNaHNFwqnLZTn3ltHek0pmkFeIIW
9fmfSC2aklt0XRigl2lS7EEqBXdFNwV3cw2hEJoIK9+qLZjnGn2E1f8xYmXcIoLEe69nQAwCiPjW
Iu7iCf3yzCIemROlBMxHL7Erx7t9x9uDQtvTA0POQavWADJIHFRnR8lTLpnkROR8kuvmRXR6vy2t
3PDDCsxNJLXmKYm7FXi5fvcOVEtttkQ4pYH2FAYBvQHVJiCek8e0sSonON1er6MG8epppLuUiSx3
b++7ur7vWKWB/bqRqE6l2nI2X3UhC31HyFSgVWxEJBQ6bF1ZsB3nor6v2sRCAQCQH1YUv7cOviIy
9zEWxqe60I6VM9b3yCOHTZKSetiBlmg37ZCnXj4iG06Ycs+qxd0atvDVJ3rCvayHY91kv8Mev4a5
9nOnfG0Xk3u8Lcy2eeiDcI+I27zAQTQ2P796FlcBnr+CsDPVer/dDQDHYr9jmu6GTq+BvxEaqyV/
qiIw973ThxultaNLKn7ffoqgor6E9qFYVUb1KjqiqEnP5dA8/qyWnaqe8zlPebHjPx5CHUcGKYmE
+y18MU05qoRdw7ErLC8tDMjLz5+S0Dj2NsSf9TO4XS63D6JcxfhqYq04OhiHD/VqGkjXy9GiM+UM
cnGtIoavst6FnWku7Mdap983Uf7XqomrkuvDUHOIwtXXMTEzHhTTGfcQsvoT0zG627rxJkfRbSaj
F7CBxLeumtOOCUG875PcZqCXKhfO69FGGDSWlthSdjRy5/eiKc7SUOCStNLyyCu00D3YfotDA9JG
ouxuFwfdPKb7x4Typc9a2LMdjcCOiQ7vkerBa7D2WlUTKpLkO1aq4quwZUst2XCQote7mbM53SJt
K/FVK/ufxi3H0XM3MqO5LbsUdOnx5wuymb5TJcp3Zh6Cn15xVDPq9sgpBRazq2Em7QPcnWqPKM7h
3kzR55Z5f66IgNugtlH3Wo6tVnJBEraRQxXFaOpWyN0OQAOiQ93J4q5fx/9x0WP0NRW369pqB24P
q084PiKPyH9XS+n/LHJDUL+PmqAMM9Tp0N4EOj+bSUtWwFGrnckF+CbYanoSTkzUZmTldX+S4Clq
g24/gmffaqpWHlSIwAjJwf3BmqPzPK/N78kktIzU5uihPNSW2l8U0rHOTh3PPzq2mxaqGibhDU3t
DUAWeE8Z5txEBJWtBqBFWZ6ZRn6HQO3efm55CYIySpI/Y1jOn4CvmLsFlCk/Ux5HDwf3pmq6ha+D
Lrym0QCdTT8kWaq86TfRlRUVfxS72kJoyh5vsLL1GbJapMWDifSGwdtLEDbwrJyS0/oy0UqfLqal
kONZFPKEONHDfq2/jJZ9f9stkbFsb/9bRcrgTgVq485FNF1uO+a4/qkm/3JV85LXO2GuEpOhfzqW
DaWK3JfbgWA0OOndlojbDUPcz7yRpH6CIo4EB3x2l9vDEhI6PfRsG1Y8LP2mVqvdokXay6Tnj2Fa
Db9DMk7CiU6cvhAcGRGuoXXpNu8cfvi6BC1OrlBzRtpGa8d0F4hy/DmYzSuVrkuteceb+Eu0TDUw
qrgaJNVD34jmFYjELk7vfz4KvUmulhmyj7cNn0KjEY2Z/fzKUQhwTe/nr5+1TDNBqTC/3vwsBVnf
7Xv4+okAPYPnOfso4+EBdtz4m7IZs10/vdxURZPfSSJLmaL9bmJUBTKlacQnMswHljLnMLbWwkQ4
+Kth+ng1bYWDSs7Q2QR8Q9eVKgBzUMs2PEQ++hQ0nJ3CAd5p85klBwKFZlAcT7USP8fGuOsonH1N
EtHa2ue+Q08dZM2TomvI1WaVt4sw23nbiSKC5XZJ2JQSJdranYE5QEsouSdKNhZ/FmBzROgUkjK4
svBiCJkrruSg5YZ0+8hwjh0su12Qooipw0XxQ8NERbmKzdNRgYKQBwv5Taq6a9UDnfby122cBMV+
8AjB8qe4pLZqkalvaKdVewmN+6kxkl+tgiE4zaoCmKuxHVe9lTlWX2lsGWdDG570LGZGrA4NTOEo
c5EDNkTndO91l417aCgVk6n3fMTqGXHJ7Iv1aRaNTzPdl8vtNaSW9Q5kKD1BdP24DbqFJisgkzPz
9TL+umGh1b6YCIAOvm6TOoszujdUkiqCPtJ1bEYbwQ9NBsh49V0hCTVmVsG8IdTMO5CC67ATfxK3
no0SwizNf2joNAaRtLJInsjnX1TiBhq0vgNqjdmqbKaLHJYBFaHqbBfTAgQx9eRLhMsehmJ8wJco
/coQ4CmMcGUxhHPp344EhEhNW5GMIJvqCIpHVI1Mnu5+FssIie+YPdORoIu2nlLLYmmZ3rO+yTGH
7FkN5V3wi1etHWec2Pc3xWOSEJ6TMunZJXSsLk6SI9QTwQSBIgrvrVL81uh8vNEzEYdmJM49ks6x
VyzjEOvq6yjko7YQrqLk4UsVWNlrXmAFt2WWbVTNzs74lPdqUlT/OAUB/Guu6vyGwzl+N5kTaasm
EEO4shln/WAPYm2A4WK9jb1ZTRzPtvPKH0dNQUyR3d0Gf7cH4C3ThW9/bII48LQyu1qkRB1FF7Dm
A8OOiML6UtHebHpFxSWEyGFL87F4tPrxuV3U6kOrsrsWqJAnR7rx2joDnnpI6SsIAI5x/CSChfll
BEeKXuQCO9Ba2f92dW3Gj1upgfi5vxZAA64yXICLoE05pwALz7mi/h5vUjussVgXQ3lBDmdf9BV8
XePjc61et92574fjBLTAxzpfNNTCRsCAnZMyRnjwgpuURKNNK7X7wM5de4ayGmKZE4rUrz0A+VHF
N9aUHZMRpDcByJ9NZEevrdD0PeU1PWHstsY6rrKZ0beQ1NFeDt+M2RW1LsBHkJYyBKbqK/UBvy6c
gPARTAeNWWY7gRyvULyXpynDj0JykLFmEduKfd9mLK2IaLYjDTsfFAC9DNovSVy2O5yDTGUYZY7C
pMhmWo7UM4u9DH+9R7TFF8roaTNhEM/zTO4tRqJKdSki2gKdfZidEWKekhIfDGHZmt45f6jbVDoX
rjRQpHbXcQ5FR4++jtXQKveioP/iRNcMSw/EJgRc1KhfXWgFZL3q323f/CWx3NmpSXAOJ6ICUNq5
UYCuiMnBL2tRdsNg2/ukHejRgt7tOb4epjg96Qa1FXrRDWLZCg/R4EcAODzRAUbsqr7dLBY6DwZn
XhzET3UWHTk938+2fhzQIgKPm2jofbV5LI5Ip3daBjMkUDMEyXSeN1iUzxlHM8R/3yKoiSxh9O7W
TjX4tc/v9i01HY6fpl07Z76zR2p/UygDfkondrH9NqK+tE9C16cDn9VHbWrYoYYmOchqPPSDqTxW
Srjqs99gdSpns4JDCcLrHumzkmB8Y6ZzsIP+iyhd8hssDbtBPTbkSRM5YzVyXabpglTLd5g1s6vq
ubGhXbVn9tJ4TU3vuori7Zyq2iGDxJbkxtO8Z0EfQCS15IIb7e9mSMJ90sB6DRL6D4OW3pXjmCOZ
oQCskG6NhrpF7cmpAJvCdrIV4aMjyrZIrbmvLVyp3AVAQ7x+UCHvIzAZ6Nechn76WrA0x3VC4DqI
ABcuJBoEOZ+ahgSLRPIBQ+EQwI3XZHJkzQnv+2aCH+oHRnUdlgZXVIMZQl0v2oW3KMLWqyf1eY6c
J6sQNTnnik9VhGYpWj47K79MowbyASmSrlg7g4MvPnDSRHb0sWasTVXHoDHM0GI6TDHuqDmifZ7X
BM+LlxHzA/5eflYpG5TKBiMF2VmX92rgAkrS/hPRChQJTAlAEkxA65Y8FEF0HF1N1sHerGImaCJ/
oEz3MZohF0yL2YcxFbDeb9MxRTVjoX1fYvM1nrHwBKtagTFr17Z/stA6M6gIUJ6ntKqxyx/jLL86
neNPSfie0nZzkcn/RRH90BUMDsOwZ9itsBawsXEKSn4BdH4/LYP1kfAVgp7LjWEnjq+Ton7q2wdh
+l1rzfuqKbaJQUwPiKMcPS9O7/5lWNQa02Kx1RbWO6dOYU5jwdj0wvweOTFhiMkeTUivu9HWa3fM
+7fOFC99grcUrp5vpKDwptCq96hM3aymdutl6NZGb9JgWpHrJkycpPZo7zBt0caNZkAXi0i+2w3l
19gsuzSjsytx127SNBObQs4+d0C6D7TZ4/OvgO7SCaaJIUl0CEMyMgvAMk2jHOfS/F6WhSQ/5sos
OkvUMKNfZkgAAGR8SPGwIYvs2aE36Isqfe25kHxM9SfbzAyPK/pVVCxPmOxs/qHK/SDsHcKxu7RL
a18hmG1rRwjpG9X0bs+QY9/XNRN2vWzRSYFMrYVOz93s9xw1QLG0X6rKrK8gV4KBJb6WDdHPz0v7
bIUMsApChOhMd6uytnTnxTpMBPVuG8Jjfo1hdwkQMZw0q7s4Y/NYDsQBPHTZEl8ZYz9VUcCZqo7O
HGeajViCXypk20RzGnceoRkgayB3BW6t1wAANAoqaCmw/4+W/hrNptcv04gOTTIb6Ad2zXulTT8Z
TXOxg83yQHtsnTz7RPjK0tlG2PXn/ileGkINdecqGu0blEu6dRzwSGmR+nZVvkdRe28g1TpKm7EC
USvlxzg5bh3nf7l2Zrdr6DMmuGfMvp+8pciO3K9X4M/Wdqnvy6wdfAYc04ap6MKUqTspFXQ0MCfC
ZZTFXwr4yDMQeqLLD7JXzgKs4aamvHHlFC4k+LB7lQCfGPh98GvlXkaqjls6xdMcqCUiONNtR8f2
8wQ4Jc175QTfGIkmXIKc21JPQpJ9cLoXSWf7BeARvk/bI+BUUt8Y0sepihXXAECxb/WCLD6IA0h+
8DQETLe6uwT17MZCGLupDfgTtWHuq1wZgLKDHUlYNzd1VK1FMakT3EgvKBESjkIgd9iX2CPVxStZ
Iiy9ICmxHd1aWxTXpqluTwgkHNp1iMB6FwBlVbSKlzsI+BhkPthh9jUN6pcxNpoXiLNZkyKiIjk+
2A7RbpANTZjGCsAZAC8MIZQWuWtclx0wP+gJTRmjjJs/mAxCc6hXzBS7sIy31VQPJwKemJL+7Uxm
oRMZ1fxTiRJdRm4wpUeKzNZN4+WPXYXpfVs2bKUkcWhzXJ86B35EH9yVevicmiQNxLG8U/V9p5oY
66ORlLHRd8olRwumP7WDfV4FbfucsjIx0JEUoQQsMMwVOiPDMxomHbKk3jHSybUluhFiHkilvi7D
UPgdMHSmOBHXS4elIVCA/xCYyWXSr7oswUJmaO3W7unSaNcoLTpsPuq2aJtDISawzOPwW4RBvhPC
F7m+JXHsO5V6jLFqjWAY4LzxFhVy2CyTQxaBgsC2iAlIA3h/oAyAckCn3use4eE8B+r41uW4A1Xu
YE+gVyDyk38BClSK5Lkw2vEABAfhif7EvEfz2pbzIDq0jTX2yIFg8yhz/o4Z7k/eRB3sK+n1CoIt
2kk4CahS3DZI0Fy8ZVpJhbxqvXKDmY5my13eB8cO5y/w9IVjvcGFPiJDyWHCKJ9dH7UeU01uRuL8
QMwvsafr2ldpAvgv0KzPiLyaxNlJc7IPeY8Y2SF/DBDWvEFE3RrzAW1ztJ3rizWZez5nBCRVcEYr
vHCG1a4L/IpNFUOQaovlT1BgNdLES2oZLNLtuUzMwTVKa0Rnx2Vi1VqwVVZ9d7GCvXXgxW9hI+5l
kJseXXSwNOaLMtNuwhX3OTiV1yrRhybNBzsiJxHumdv3JKdk0KlqLR7Yh3kZ0sb2KJV4nzmI7JYQ
yTbHpyhRv1jYG7pAL47hYA6YxkerpA7kqpmJlsUQODJ63Gh5bjwyRklnQjimgHEyaDobkzupUvAM
cx+bNhOf6aW12vAqLeO+b/fkokev2GrczNClq8aw1DKm/ts5ZBrWln96/Twm2kLflS/HdT9itM9m
VyzKBTOcZEWCPUEg5EkNgVHr+jZX1dAnUe7L1kuGg9Li/1KQmZXpvTN/ADy5z3SnRfGuxm6OLHBn
x/Unqx1TUWXMjk2qfjK5IKC40dwkrOmGzPGyhacA67h+yTHCSnPoYNqyotHZJc2Meol3k6aMzK2H
bHDOEzNqXRUfhlrJXbgszK8A1ZlI7lmU1vhGp7U2sW75VdleAok+w1LGLz2HizRbGkg2KVchqG/g
ZzlgaLw3QugA6Tw8jCrTVfTVHEVpb2yCdSnKhVL7NVN4tb5WpAsjW9UKlNBkCJkhGKyp1i9xSu0I
YgZCjiLuyOIazw0TXzalJUpSb7LLP4rk8y4ys92mIU3ntLWO+UAOGgrBydNaGyBMVX4JM4BvjC4C
Db/xOKnR7yAQzUZNu2W/xjHT+jlUAkndYpLJkmG33YyKwWxuKAnCrXssKkB7yGbYsWThuRW4DEWu
7KUOCyUWFVP+VRe9EHJISbOfa9Sf+ttUTVza47gRrRNTkhkzUYGx7sdxwNzU2UfBcI6X+i0gAtu3
B3vbh4Iz9drjYXJ3NWZ5ElrvIH8x7iUAyq01zIhQ7b+TA5VE8qbhk7JiN8LZtUnIDxkW5M6FSshv
6pS4UAlu2TsPLbwH+qqk7iYGN0gOIWBKGWmgatIJq9/WjDsB8tkHQcHmTODXlfVh5JwEHQkn2CH+
ExMU4Pfa1Hitap2Qiwgo8zNrdr5GYTdIBBu4ZxbKBTfKA1RF0uNsydFzrievY+Wre5yPAsFH3NXs
0KD4qt7LaM8hGoKRA/pQYWTc9qLYTCTEqLIB7dizJLI75Cw4UTH+1pxkXXSOSVdoENaZlOMEPUtM
fha1wKDZ+mbQpswzbMUPahHia3T+TpPjjxN3qpyhMDjGi2rokzd38bM5l89BK3a0GPdZi4ey4AxZ
hIe6d04TPCHEKsu4VZj+Gygh4jEA059vpib8JG7D66v8QgYcOb3E8Y5GjXIpeGcjSN2samg2KNVR
K4U7WcFwnbuKk/DUIuxhC+R63tG6yrxSl9a+ee2pcWShqIyGgsDLChIoamTJfhForEaMPBj79oTJ
DeOvpGfYD13d2hhV4BMD1fpBYQCJUp5sDR/xPEVgmpSrQo25WbRQPVodJ+uOaD5kB1zsFvCHjf2l
UZ5B0yECr++PEhTlpkis9wZ8hwuZc32tYD7RZs5OtZ0NrPBUDnDJC1ZCsmFh14fJRieXt+i6Fxss
E/29sdkOUOqCqnsHt9RtsKUsWP0Cpktfg271KMMYmJF3PTMXTODMuPWA67uiN0kMKJw6W5hyGxho
qfWWgb/8q3Nw2JSZyE/rWnya8ogjZvUUrcV5hxG91sPlqhlTdh5BDelzr556RKw/D9WknxAcIavI
dd0lijdo8XZSPZ4KazQJqs4Cf4gKuU8X64rX41doWNLNwua+GaOVJp1ZfsQOkDbTbmjo22ny0REL
yfBjdDAJbva0TODQlTOo3CGfL5xp/MIdInbJYUgdb044xJQFBGU7CrZlnOcbJaLBmE0Dx89GckRo
0XQ1bUu3s/3tpGgFatp7m1Yf9uj2fw/rWbpRoPU7lXKK7RKjKoGurFKGqwP8Zl4TekNNz5N5p6u1
bU97CqZstwLazXa5DJJRrkFVComGLIIldB3jKZnFQ5sULzah8ZscUoKd6uZ2macXYP+0mzp19oSZ
t25FWaJ1Vo/7Ivo2ipjEFh3lKGqFB0ZVK97GoU9qGxcGLzONgIUfUfTPbUB+V1i094Uz/UqHDIhL
2U5eWQ+/mYsSklBs+z4mzlUz6SFo5XkA13AIcSyBJ1zqQxT/0RRGuFGs7vK8tH0LYBg7g1+26Gqg
OqWXKPHimdbG7GQP8YAADNYuSvfmue1qee8YE7sQFY1DDCTOzkeNATqigi1sWTedO3qE3Ge0BBCN
d/p0Mgnc2y3cFdj+Y5QG8MR1TVAvV88pkaBIiayej0p8O6DWN4E1hfcZKkqOcA0m3DT77vWl3ZWE
DB8Gk3jgTpzJLnhqKkD7daU9R9226MYHhWg9THMcVOtH8PoE61wrzJTXqucz5SrxFa1I302F1pKw
OV3nODGcOSZbMIRTFpNZWwasLWzdGtNzSJxiHt+UuSVTM8/4DLA9MeFZEKoXBuAWM9xGs/XXjJ66
+KIq+TdkNQ9RKimdkTTp6zUvS5ip613KFpwA3ucwuOW03R2CVr5jyWZHQRq6scjz0cbmmKi7LlGg
/3Zaj9Ko+DKWgZP17PSXSgeZidhnE4JthwHeP1CnxLVF3hAZBGD6Of4FZvF3yXBwJ7E860P5DvoC
ASpxQhvo5bgkEN32Yk+GMq450NuvFYXrNpjNxe1EeWjy4FMxFm5Q8u3dgt558DSMcFBBVhobw61N
oP9TFFmuVbNeOv1jEBAH0JhF4WtJXW/ZEXAnfceWvzQaRmyF1wTUQ/d7gdxrwGs/RpCN+kN2nCvr
Chnp1TbMep86xWfWE+irGPg90zDufbsPWbCGk9pTPdCe/xVH/R41fOGVC2PXgFHcnNc4XVnv/DKN
BJKR9M/SwMUqRpy7es/9wES0ecQHGrrUtPtlKuaXvAQw36vTXysmYy+VgjikQIaMaUrBeYcSbkpG
xzPTRdtrqfM1MZvjaEJHVQWDmM0xVl+9Ue+zY1AO9sMwgTjIUAEBKCw/+ulbqbRjNFJdqQQdeqH9
EU/9b9JFSka/A5kVU06bn010N1bOR+fAAY+g98v5OHX4znPnfmJj3MStQLjwStQA421tP63h1uxf
9jLfLYXxlUEx6ZYa4D5DLkmWTT7hsSsn5wqe5sIodGMh+e2dlFJ5oTsw56gSO1hJNIQQQ/6aiiet
1YMr2sO14YvUoyoMjzBt87ROpxliR/eVLk+BKf5yPdbPUdl15A9QeyXGcmGsWjqjF9nmV2Omr0nj
EvI7+UZhZHsIW37Gq8HU0Bf7auxsBEJ6Q2eV3qHaUFPy1r5SvGlYrZtNXaMDJn2FulJwdmG6fO10
vEK6YUCpLJZDPzkby8TuBzWqGwa+kb2re/V5mbJH1uAapw4BfCQiA0Ib5r8TglHdRi7QMAJXdNba
aKFXR3Sx5ZPMRPVchGfA8CUejXVDX4bdgBq/5iyr9SUIeXNNaw6joxiUM8XvTrdIEkZmvS/rhaQG
Ul89x7S7XUQiqcqh9tAR2QUqUfVzffJbggRe8AIEiCi9KMBp3fOFgLt2FYPe6bjntuE1UhznoFcW
KdCkCW7rZjkkUyvxsZBJ4fxqW6pgyTxr0wTGvqhL9pbc5qIYoMQL7H4NHDRzli652Sn4nDbbq2Ey
720LZDNzoJl2DR+nUmdvSDZ3lC8KrC90rcKBVxUqY8koCbyZQyMQLu9OVegxKnP1EBfOJYs4S/TZ
izrzew/LU52QbrBsFWx0rpFPLzog5JVZgJUfNMoY0VEYLK5ExLsYcvo3VPyrcpmkR0YfeD9tcTCt
+qlWnmEzvCsieAUNgRPEZB0s0yeQleS41SE9EwezMC5HeACQwlH7PIhA+SoI94QoI+90IyfIPFlg
qdUpbENzNbPXkn2/NnZtFX8NvFdkVaKCzq5REfhkRt/JrkChGyyf9qEa5X2VNSNuKW5mWYY0tSyx
G40MYL0uyeIdil3NQcq1u+GrD7uFvXfEUmOUJVDv6CVM508o2i3XKH/TUYq1ivzbfZMsReaF4bwz
B4VjSMeAs39B7gwaYV86tCAadts9oQtKyLuCOG+jxvUfy4H6YpbVM2baV6ZBtC5o2XJRTi7FDJEA
s6Buk3xyFXKJmz3UpglVJI443ByjbEMK3bB+ivZpYr+2tApoAwZJuo9G66h1dnsiqIJw+RuSSGEP
zssIJjNuYZwZMxO420PDNMLB1rZnS6A6H2frVJOh/Ur7/MIqnzwgi6MyQDGOlkTFLkw04I2yYESO
eZzxIShUjU+mmbBdTGTPmobJpgG+b7ACgwuN/mk5crwII5EeuqGWrr7qNW5Pyale+yKp8hQm5Fno
EONUMjUvWqlOpzYX6dY29ZA1m0upQe99YCLJrYeqPDcq8VkuRu/FujZcmAGHuyTAlrfo7ePSsZZb
RUULSQa6Z+IIp/Nio7cMRLIOmbZF08+w8shSaqr42pOt6TpFbp+nQGViL12la+ajBOlw/zM6hg99
F3CGOsUG20qyjPNnr3d3rVFsgWFrj5HAbbKuW2QzMazuTH4iiTtoedbwm9sgPoyHV7BMyLyX6N6I
sKmwHlU+axk8mJCg9MLctuj46ow4qVLAzzfihDl8TIBcveQ8NdK/9Pby59vZtKxaHYhVJCklzGGv
zkXiWfkiEATSNrLy3zpM1lwldipwikvdS/Owvklc3c3hBkiKjoQcp5t5tZfDD/XY/3Dbr39SiPq1
p5Zmbx5/4Fgdj4ycEAyny30gg/kzQODlWUQqWrl5NlGhHoi7yg/1FNoX2xY4HVs6VbD+COOQK0a+
1Nr+8ANd4TyrepbBMEiLnPi+Xg1YQ0JlS65B+TgP3BQNQrSvTOU8KBI5X5fwOKyTdprl5pD0F00q
TPlWuWmvcSnbhKhtfr63QjVJL/Eca/pnP8zW1VEH6xhEnUZnl1/gn6Bv/w9LTbf+H5KaKUzTtISq
a7YFBK76J5JaDbB71A3nW3MEK+RsHctIY2xbmKcxgck8LNlHAqyr0iPjOUGy45vIqYCLhBxLflQ3
N7URBNAj1sPpnEjGZ3ZrJIe6LqMH7vTNDCnFk8EDfofRJ7ba9uLezA//4RcBPFf9sOMOf/77v1Yk
HNkSumGZjmaptgQx9y+/iLQGNudyQStXWwAJGnWn5/Vj1Cl+BbLOp4VVH1a5vlqGz7LuwxUD9ncy
OTbPMdAXDoQUmQgeCpPjMZlVeCeCjG3N0u+VWDlNUahs/v1LtsX/fsmWLQxTlSq8TBtm3kq5+6f3
fsTOHEZ1XMB8XaW3gtzdXVrnRF5k9PNTLEAfTacf5KwYOMrT8ECgQHopx5Y+6VKtZEXaNbvSqiYk
k1lA7Dr9jsLUnlo7OeZCzO9I/lBDSv3krOrr20NVRZ4VhLWXyyA4svUNhBDhI5o0SSvIpicAW6Lx
4mWxSNckyVZddJLmLdILVyWKSJi9qA6ooU6o53Z9uP3J6oxPA8gF7B1B0wl02IVWdO+2XTnt5gC4
VcHBeaE/fWWiiitC2mIXmgv6BWHL96InLURRovvaVpq3dQ2K2qp86lrlFGQxek0rwVSkZgQ4YQS/
S6Nx2k8TZ9mqQg+GxpY7UX+lq62cEOwkj4Old9eSYxAZOc1/uGec/3PPSFsaXGzC4D8C3OG/fm6c
GCO6XgpMEbb4uKwPXbWET3NnNZe4mu8xWmz0SLHyna5UsWs0lDiVypDtBpADE2E+hTKgny1afCdL
tRtXalNnFmiBGAkebk97q8IdWK0wB7V7rPsMBnikYIyhH/pYk9PnJrYud0I2bA0CDPPg0Pclw25D
PRE9tc3yZM12emliE2XrQv26SjTzCbOy4TDEi53CPFtWwfAOcdBtuZ4hqJKloxF5CgJnw6QyPplC
hP4cOHR8ZZufEGXs00y1XyXkvH0jMy7bfI1ljTI46+i8pj2MkyH6eW7WxhlsKhMBbG9PjRWT8TfI
tyl3Hm461NsD8uIH8GuodkRg+0HOUTOYo/6lVNC6G5Y6vRAfSwCVQdk+5ag2hE5PZg5SDNIFw44U
N8U5TBbTiwqz+mSa41WFY/6Wq0pv6GGQWQM2tMFS2BLWHN9Mz5zLEhe/OFKn+3/8XRlal39/d1v/
Z0FyVhKm6UjJUdqEW/GvV4kSWRREGpAavKnOtkVjDZHRareKSZd3EJG67xZEO6Gt0mYYW+fiAKx/
MmYWo5krzNggcQPROFS4byWCPzvWPE0xXoY+7h56ZY7uF/Pdtsz2sU5oyoVBzOmroexJtAe17UgJ
E0r2txqzv061XFBmKiezp5SdGiYi1TIqhyoBiV5B5CUpicDipUXJOWrGLonJUxrDbL6XWIniRpZP
t4ey70GGoH561ivOLPM0SVSkqukaoMv8bl0LJqNBN7Uk+WE0te84i9sPUOUotMvuLQTwB4OBUL0i
UbNXsJAEVv8Pb2e2I7lyZdlfadRzU+A8PNSLk3R6eMxzRr4QOXKeZ359L3pc4YYzvcIlFdAClFKm
rtKCpNFods7ea0+i6n1+41V5vaxaLP+WqCmWxSeNe3984xVl6jScVcSOmBZuE70sE7BERbYzFHiz
w9dYTGZYeoDP47zQr3wy5x/CvPkGMrq+qUUUXTECOwRcBW0btBbUOI3gutGMuyCB4BvHhGSqGeda
tcbsuVADWVyNveGPbwfx9eEXv6OoHknBd3OScQ3pvSU/QwLa0oAXbbHpRtuHDkkhIwPKvIjNBnWY
ryROueyDqceExU2giNk7DPd/RKdKyrI2ffxMIjZiKmp8KGVNVGVRPL450Bzn1Aor8tMoqXoHQGW1
eHpQ3c12VDYmPQFjuCy0jsK0WpCXk/Tqj6AIv/aaVt9TsPfx0rcwqrLZcpQWtRuvPmFgtdhdjm1v
7GfwibuSkD+TQOn7QW8TIhSq4CqslIwa+qKH7UyCG9S3w58YvKeXWgZP6PDbKYrrW6Hwxe9W0sGp
j8tto5bDVTRK0t7UIslTJq1Zvj5U0iVssaZOVnc8tBddGOY/mkF/UEvjhjV3vjywYHrRYGWKLTh6
xEDsLL8HvirA0ktA6FPd2NNGKL9HKqWKkDrIC17WYhOJ8y1KeZK0euvp3ckgoDrrsA2AEpAQQVnY
ysGo5eTDDxQp92Je5Y+iLn0POyP8PsNdiabRo+UzfaHYnrtKI+k7ujRO2hj0zkJxkN2U/8EOu1ak
iTqByBubGEBHheXwPUMZceDN+xobFejxKkOqbi20fouxakDTY08VwIwDXe3wAg9N11yy5V3AG+Md
lebGntNO3R5+2y/gWFrt94qZXR20msoi2BSdAsrbtZKXFndQxWgUWe0tcM3JwZRYvFiaRC8G1iJe
UE5mekNk1nJwaCrdnlJhAlyUOn08ckdlgc4xC/VrTFnSQVnme/AOmfxdLDYeHZTZnpthfkvT8VZX
BvU31CRbYpU6s6+SxPUKAItXo4lmasx2VbfMZeP1YWPVgF8s/YqISbwqoSdMgbiDtsSZMix3B6ya
iSmWJFbiJTTD1nJReWYBaxI2Vu+b8FKqbJ8G02OmRAM6HK2+nLvRv1KM4VXTAzqIcM6kywMGs2v1
X1QJJNC8zV7OpOZZyMV2P+LEA+cXXMTkB7tSUigQU4ZsW6DXpUUSfcHeF4Izk4luBkJ1LQ8mTSK1
yK6jzqeYTwKgY01WeEFESUCnx8xcgU34C4drywGr5YxiMlz3KRHvQWXp9zTXkYyxbLBVkK/Mati8
z9a592dHQyTtHCZKqoFgxQ+DN4GMeHKhJcr7PdHuy05YgVF3G83QCxJSlbfS8tvDn5k0N3dCFcEx
xVsUVDHAY02f3a61eB1G9buo6sSeFEWwGZcQzwAeil+NEjHlxA0h1AqH/RRT+9BaXX2qlfqGpQZU
bGd8RXD1O/fj8l4UOLoXCXr3A4lXgPKAZINejz7fYRdOHsrF7IfA9ycE0ujy8Lug7KIznw9JXZbA
4yVSNfg2q6JlsFfVtdX2bg5GKTMqiVNAnCSwBqvUiRntZQTkufGNKfgJtAaDc0cUkgEqkl56g1db
ru5lXbodZSl+7qbbFojfbSnGu3wOgZDQpKX0HOiKlxToNFrYC8CggZDQ0EUcqUFnpWMxh66RivJl
S1hjNYvYAw2jhyITRew0aVbEcqPd9ZrRPZdFsWkWIl8qWdp1O7BoKaiD4vyppDX7YIzS+3rahmNL
gPByWqgtwQ6iAce0qKj7rlLCR6LEtzhr6700tOTH6FGcXeVvRhuG14dfDhxOrWWXxIIsUjXDyyBa
GzLCyteJmvo2M1iByPMpX5NWfyLQFxKmKoaPZMEIGyEig7cfaDgfTEL8XKWjKQL2k0Upf/hlCDSD
LVCivP9ZIJHGUipI7zT4dXu6NqkjVop13SBZRaVjJntE8OHmYCaw0gZlVd3D4dHouS4YYKPFZz7l
vXEjRBP9IvBh9GPv38sT0tRfZ8K3UdWmnSYmJop+2b+tM92wU7MKIWDUkl1IUuqZICrhHMQL8BTR
qZE/Rt0ggl8i8Gtgt81eloZGs7S8mav1ns26+gCkxEGYJj/LCvlGNVFyVlK/Oz+Rzn0xx5FgeR82
mjiJbxEouZt+0XtGkwT1NB+sbmdmCWcznZcZPTW9Pa3yOl+eJU+meN+jcEdjd4MgXNh9vmOSIbN/
mPGGLOoyPUldXTYGogqw5ni9DAdpmtTER1mEAySVtZ2RoDoo5oeQ17EE1borqQ1T3cQiO5oXklrE
JFTeKQrdTz98CVFOx/DUJim/NIZOefLT/MYKTPd9FZHQW0kNdIYRiymYAvB4JXvOjhruhd7m288v
xjpmw3MxvLW6xu6G9E6Nm7Vc7IfFn5BhjTISkS1WJCAZRXvyqpY0xg42ELnkYxssMLBIqWZIFZ2n
DhWGluXQJJYVosZm2Eu0fHEY8M4EmYUm4eDOxacbXczAbZEYTq+9ATshJVKwUPSfuBXoPsfV1/d/
Uu9b8jM1oQSk2G1TyScoca5kyIb97B7cBhPpLkbHRoSwITLhI+lKITmOrI7F1migdrysNcnTSEy4
aiIIvKWPikuOYEgGdDufqKgYbjsmJOqMj+lEMyfOmTlkZT9iZxmupQNUu0p/49rEzzVkBZiBCgcG
rzqr6jTvUdEUN8Lg9WEL3LaAXSEFTiNbyfXUoA3gvNm6+bBkYKqUxVsCwxKfxnA59DvB0i7mqudv
jEvl1QJFZ6PmJjMky+3D0h0/B5o/7EaTzuoBkl6l4g+waxZ5WX4E5TS5OxjlapmKeVwH2u7w2xJ+
2pmJbR6f1A08UooimaZEg1hBB6UsG4UPc0ELddj4evuzWNiY07w44OXDvSmVhTTN8rIpxUC4ixc6
lG/K1wY26wcVmbEd94T9HCjaAinT2UJdy40RGXiHUWNUCAvE9ZlcKyEw7aFrvYp64DbO2YhiUvDt
NK57NPHqtIHZ0d9N3SJSpSslsTW/4EsIXsfvlH2RoCk8TAnEY3/b8Oo8Dbx+wrcgm2r5tgj1yK/Z
yIM4uLxg8162Mira/CEkf4CuoqEjlJDlajEhXSGmzjnqK05ejo2XjllzH8/AlJO5gnN8MEzr5S25
xCn80goodDQA2on9hhSBe38iAcpXxM2hVoNWf7qK5OxpwP2yF3pyLqflvwWDrjo6cVUPs8knJ7+S
9cYE7xRAfgnmy9afbTOC9ZFKv8NG6zgUxBTjUXlZpDim9dPn77xCIMXRAsZzNkWONAZgZUkzzdWp
BtSakWpF+nOUXwbF6N83eRy+S4KP534XpWF9m83subokfDHkcAfycfoq9XAV2vjufUoMEd6SuO05
eUyUpVR9ScJSqrfKp0yQpTUemcko35BG3lnGfZ0Z6Tf0Nz9m3UwehbRP9uWoKS6MDPJtZPF7EAyj
nShsGjnZlXafO8KsBNeHX8zlAwt0/PO7wN70j9tggsaXFITFEsw8Y1UDpeQXcTSmfjnUGao5iXNH
3MvzNy2Fxu4HX/NcnLdZnL5ONc8GM5i6NUiKQb9NXQe1ZAG7gK2LqKAKi+iFf6tyDxTftWI29ZsW
8nVKCRi9EsLySxnyQZ6yaLo7/GKiBN2r4QyYy/8iZQWmQP6L2HB6a/Xgy/Kb+Z9/ylmhwTL9OuR1
gq4GzBXuyco+bEiiZX+iq8ITzbniBlRJRoduRrRFvXA7B4HHG2XSwoODnCOnRO0DTCuMOxSLUIWL
b1OGwAQPZH0d6NZGXdo4bR996UYtwfhR/hiIW7s1FOGBZn1ylY/+l34mFiTl+V6rkdB5acuXHdNo
szlUp6LMKi6bRPmpyDOQEx3jNmpKavFxscN+q75WvgIpT8exVNc1lHu/0577UAX8F0NFx2G6k/VX
Cg4/68WPXiptyTckx1kd1TCVUBfuewVzCC85yXKHOllPGKJ3eO3VqZV36VKyo/H//g9p+MH3QbeY
wuL8rp3+wiMTL4FwCW7nThoRj4yD/2tss12T4kita3AbuKKbS2X5hYNLc4kDRxvE5JLSq7x7P9/K
fmF4JFNOz5GeOX7cb9/9tkGdDA8HT+c8arfWqNz4UZJf93XgkxvGWTVOaVK//x3JaNyKWVzDxH8t
0bq/ope5Ri4obBGYli4UjfA7xIvSaigyTxWKqCBnA9Y9ydRrn7MwxFrfmbtSxatsKXl/Vxb6BMQt
VYmU07sLmSi/w+m3EOfUy7swsIXaeMqLqbhfYmi3Bf35XVbIj9lUCPdaayA2qtrrpUcF/Tex9oIi
0rkZlfamMJAkznPXuqBIVUeb4LNC+Umdtu4MtN9RsSdYhg2hbgQwNjHwCpogXpd5Jb6Apxh2Wm+k
P/QcCfmhM+aLPzrgmjASk3aXVfNOVrTp2p8n/yYY4H+qWqB4eaPOe1UUNnPQFz9ali2MCdOLyv74
poFttkPu4pFVhfmospTXFJa5WzUVfU0dBMLEqUIaX6fJJxysYv+h9EIMkpAKVKXUv3OZ2yHkKmEE
igrPsdiiL/0ezPENGNz2qtHE1kvw7G79Lhh2jRa3u34S0f1UzUWgJ+P1EMGmaaX0QYHwB57LeKhV
Y3AOwNZYy6b9O+1YNUUWBnO4zn3xgbhR6y/asaylNnbS4qnw4U0mBE0FgzW/NFT2KUfDNZQ4MOFo
8dMRZhgAwkexV9v7wyL4/y3uaRnoR1ES0YwblFSivwZ2vrXfjn7j5iRcTvfdr3p6wHqYtv8MMFr+
yX/1f/wrkelpKn/993/9KLqchuzDL3S0R8lMS4HzkyCnOvo/V9/y5BvpTYefaWmHLf+X9ywnU/qH
aWiKwk6YXyxlqYYOv5r2v//LsP6hyTKwSs65km5YS8pTXtRLXpP1D1PRCIDiGGxxNLBEPiR/RTlp
/7BoBPGWaApky8Pf988rv3s/RH8W5SQdV2p0eijLzyVrpqbIMjXb1Vkb0axY5iPpK6pnfCm3467d
TNvkDm+Hndu+/eHG/DX6x+Aoaan8/n2yZzRNpccpLQcE2jdc2PF2MCKNIsgMtcaY2TuqbV5PdrRD
j30n3VObcvsbWvVnPsp/XuHxmNZqa1KFcSHHFJBc43ZwEXl5rDWeZOOVcgSn25y5wj/u52q0pSnx
YcMr+0Sp1RmjhReml+yCPUQOh/RpRjt/P493XYfbqRgGO45lqkh0MI8HMyPdaqhmImC/CHbJPvGG
rbqVd7F35qKOtzWHcQi8FGVV1vlgM+eOx/GnODK0UoUg4iyPDY2XixFpEzuoAW3k/3Z7H90Ou/jc
dDlxM4/GXZ0kpyxMZSVnXDLGtrJbee2rYRdXs5ttm9fqzFnl1EQ5Gm01OecJy0GbMNpgD+7spBT4
NgA8N9UFa/+lcnfmpi4//Opd+DjcoQr2YabQJk/F2FIKKOgbrMwQOnMn3WL4uIxhI2LOcuBraXbt
VU+1d/aRHjfH/nik6mqe1jW15TE6XCwii5fOyzyYKnb01npnD4EnLlQTRYrBqqXrkrpqB6mpX+QS
0gBXRulJbpLkfxNafyerPyzQeYF/7oU/NVvJ2lWBEeuSzkJ6PFsFKBSFLMeFK+7xQufX2mv1y3+D
N+PKTuKkz7QdUsLe74S3c2sNPvkT1/px7NUBwEyKeRZExm5kgfMi4ulgn2VJ4QWCTMTaWKI8zXWD
ilidJV4zauJGxWW6T4GSk0sm05UufeE7xJ7kRSsH7QLy5JzZeG/be7m3JsWZwya6mEZFe0LYNHzR
za4qAeWzo20SFcCpFWeuPJfi16lmSxrgJrvWQ7O/gxzaOvj958CheIayKWsF7SqRKWfskjKrvhuq
mqhuFxIZgkg751QiYZDEyFXUNU5IMYq2sxEBYkklCcwvF+TC5yepQZYn/d7EJalt5Kw1u8uJ/LVh
Y8JvwfSB+/I+SnWxtWdslddaO6HlHvKsABgw1pTUlAk2SNE6JpmBDpKC4r6uhuSXWBFauuuQpQJv
zc3OjRqyujzcLDTsyFXuUSJgHiLpb/J7md6zFFbPAUEchicaTT9capNYx+6kWZhS4bzKJPsOpIz6
ypwaACaVIF8AbJoXJk3uTlD7bvPW0jE1Rw0ds74UjPtsFKNvM3EU1AwHESdTX4zDtd5H8MBGeZpz
kqIM+QUJr9rfqVYfvkVFF4jwN6IYWLCv0JiXrByhX9wO0RcEPcTtGNL4VVGjfCtSlXzwu1R56rQh
vY1JJMBLAT/4DuPHfBvPSfA0dLCw+4wwaxTHWBGIXgXbzpoI7VPNDbvsVfoMid4upVo2wgXJwHVL
9S/RwxEQqQRSgYPkggpGj62RvKaWVCrUXLMAcfqR3aldjX604XPPDXTapK6f9M7X71u44Ldx1OlX
cYf8hVy2ygUuAm+gG6UbH8/Ckz8Fo1dVfOxENUpe1QgvGlpNPyU2SobI53T+YIgXdZ8UOaHgaUZ+
no4uH4tESnOjycgB8YsBmHNOOspPc5EYQTHJOqr8ilhprqF0gvEbnG6b8ISbMehecn4a46WrFtUO
RSdK0YEVUjEZVTHj6DCmU+7EAkF5W+SeVM4WnT3b4BQBq160MZRiA5i3vKx8wBza+5TJ+xUDduhW
bTg4BMZoW3kao2iTYJH7Dt6a/L7QXPhhuD+A04R0h7NIR3HIgV5+EcpMCyFb41J3TLkVOEIGwlfZ
x3yOWAvXWovOH/JGdKlMiOKqUgvdQQDx1+DKdBVumSdWtKRsSY07ZWcqNX6+WIY755gp+O1ewN6o
1rH6GCgxKK5SIOepzePgWk0k5daf8C1OvSU7s67RyzQtSL/JjI5yk+LckzED1gI7fhG4/zaTktoe
YT2Tlk3VaQCCQYerhzWE3udLpGBKRoULMx5vkeH2bZzWqBryy7T7HQp3lrqbRfna6gwTH1NV76Kh
66XHUA8JBwh1ba5t0sV3SQ851KlErEe2KDbTVRpSJ7GzUS+vKlHFR9qQSfWGS1x/mkMJBAtkfsuz
RvFKmIml3ED6zkgSxbtMFCivvASaxZif2sJU9oGP00fLunQv6QFZnUJstuSCZMXViJSGxkM7fsfe
LaKVBF+gV8qILXRk2+/ySpLmG1t4P9kw+RAocZXj9J456u4AjEBdq0uIbH4S1A+oElAvt7inG0gy
NSVL4i9pGZlt5FD5KIvbjPMecaC10AC01VD/5KmVVWBhYAxKTS2mFwrtz7uxV1QBBpBMmFapAaxh
/gVUeRS5xFcKKiF/ishi3sWhNZSOFdE8CXWfdTopcWBDcMPDLyg2eMj7qZ1lG2JF7Sn02fcyL8Ib
Xd/xWohgHIhzAuZTnnnF4h7TCbtGu8jFJ4lO4NdpBAVboQfHDawQqGkCeh4Gctt4r5zSmOLrhpcC
STMSZDKHp02dF7M34thREkAStFTNi7jUpcvRKp8aADxY/2RsFwthD26W2WpvJRxyGmQE3PkUVHV4
MVmxHWKZ/NbM5F0XM4qTlOWdJYzzHvQYRmQ91fIffZZ3d6EVt/s4tqiQqGDBLTxZ+8QyxDt0RCFQ
ompGEo9oRi3FLyO9AZZrkhY0akmsZPj2RD8VHvtO9X8bcUG6sWT9nqlK21EuBF41CtkjmWKB3eN4
jmzAylhbO1/YcxgbKTrz3EZfMh8L5PsbMk0eOt6QMMPlCIPiUW4n6WJkRmzCDFixpgbmHks3xGKz
AuE1kO7hSjLeNVXjxkM07N56LDI1xJe84/2fY7WnARAZv3w2mBts+/XDUNa40SIQ61Tzop08C+Ho
gLcIfo4wly4zvrvffYOc17vZ10XlXiVKdL5Ko56AaXMmtK4eRiKKxkSyCWXnxhEmogy40dS0xtFP
tkoCFM0djFpy+573nxzugIAMKJsoR/sNCT5IoXHlk/0EZMiWfcKZrGRotmPqY5I0+1sdUBhkkfpe
n3C6GG0V7evahLhO/9frJGsEXErhgUpb8jviHbrBHoZlq9cm1lAqpN9TIVFr24jn/LWrfGM3gW1Z
uKYtu5PAhAnWYAxWyAULiPZ05RaaTFGUw3YWDeNWT9tkDx4zDPcBBVHhChe4n9xLVksmwkCzBY7r
WL62fR7exCnLcAEFxMQQBy/6WgXyeT/VemBt6U5BT0oEtO9UlTj6+WR77YooTqZdjprWE3z0nejn
q/0cl+l30LMYAvpKlUZ8iklzZRYVXx6Nrgm6SHMbBf1EB7oERii1zbjrlTK6qRWhcM8cDs7tI1cn
rjYlGsQg64mzSHRj/FjOPsBUaAXail3bgnPuqCWrJzauHOxIc5YMxTTN1YDUB8wyKyM+SbfdS89x
MvySbgsb2NIN2Se7H40TXZHRZY/PoAHKm8yRX40762wF/dSJD8GeoevUyVV1rchVwpyKdo+gnZQx
D9wiMYsAqnyHXedmGV56RgjmVBepG+7DztGc/Cq+PnuI//PuayKHB2oUbPhUVVrdjKwUadyQiuoi
9qe1ir3fNR3QDKMDWgvqOA/g3NFhpQNfDmSMSZEI7ZypWZq8OpCZqTYZQ86YteN7kx1fU0w17eJb
sksdeA53QMfbS9VZiEF7okK2+MU24lbfsp0A73XucPpnoeb4p1me04fDaUKKdBQPau6WP4xb40tz
k+1wyY0bdKzzvQ5Dwp5xHeOC9s5M/D8ngMYmcpGSK7RSpPVtaGeaVniyc+pRzEHNrrzlzgMmNDbl
/fkKyol5z3imSCw69Fhm+epRl5khSXPAC83pZaI8JO2WmkZ1HdpUVNxwqzrDNrsgp8tOtsA83MKp
PeGieP38so/bpIeHby2lPqRS9I6sQ0v94+3W2MubGaTABXAeREyB6LIREo+28+bzkU48WMs0FIuu
LHNblleH465WlFiRKtSi2o8suzRi/G3TmYf451qiWUupz5AWDQBW8OPJM5LhbaryOKEzJM1H/J01
ZwY4zILj2snxCKtj9tCMSU2xf2J5DB5qR9qa18kDpm0oCcZu3EVQITYperCt/6W1o213CQjO/fxG
HhaBz36G1cxBmZkKc8rPoJImsWFDMLmZG9zXb+9lsR7rmA1L1PoV/Sc1zePrXxXGdJTTgdIxNkiB
ekNRYEcPwGu/Bba4+Rc+DkuJ9PhSDVGSdTwSJo9VOXR/P0xPvrBKV4w0M7t99k39HVwWLwYIOYf9
F9gbpyZNyDGZTlt2VgThbUAQnCkF/lnp5CfQJVqqCAlMcJfHUwrjfh6UMa+puA92yi7xED1t0333
79cAj8dZ3VgVFK5uhYyTXmjb/jFwITKz4NJOdKPbc4WxExXH49FWFUe/zTJdXRYfGEDOfLXcSwBb
l9NWceOvZyfsn181dGU055c7qKvaulpscbyboHAuS6vvjVeJi/mfj6treb0nXga34RkB/qnLUyQL
1YeJron+wury1KGFFaHT4ucY68yOBM164zvqxr/t7shMff38hfxzZTM+jqas6vxRgv8LWQ7wAeMy
k19L0Q2S/+UVKauPdCg2GH7er2hwg8vG63fJFZtZW94Nl+aZOf/nMnp8QatvcEg8jpALXFA8/yYw
8TkbjF+f3zLpzyrw8RDLlPnwYpNWnvV+RLI3NkXP2uKW3IYPMGzpVZx7g6U/693HYy2X+3GscTb0
jmQxZoNoI+KyR+tenTzNdwSXwtNLwMY2Kh3SoqRyC3jn7Nbi3P1cfZb4YnBgrPgBxq1gbeKfJPPC
/XcMW9yq5o5Ku02Ul3PmDv+5nzm+6tWXKhRI0RSWGUNE9eGqu1/w2emxISr9em75OvUK0FCku6ZA
MWehPr7F41jLhV9aXCFCajN70KOHAYvU55d06jZ+HGT1HMtMRlgLts9N/ecxgS/y9vnfL5342igf
B1g9pzGadT8VGUD1MBVcE/WwEa7DnbjTbz4f6dSM/DjQ6tmwQqohdVFmf/6oD1dWwvG8lOxhujM1
ig1SdmbbcvJ1+zjg6ivWhDCjpI4rG2xImDbnir12Y3jCPtqaZ67t7FirL1k3TzFOXS4O4YTvdffh
o2UnF3FkwzV2qzNr74nGLk7KxddisI1etpfHM6+ALRTptUWnTrFBeIsvpPPs81eoM5vsrrqNv0FX
84yLz5/f2VFXUzGLKy0bh8XL4kpbNl+wGXYasQgAumzDy93cG/tdA8dF3n0+snxijnI6lWiZy4aJ
4nf1aQP3rzTzxMjLMcVPfobii6BQvNTv9b1qN/fhLUSOl+gusEfO1Zu8fe7rb/n92TtwYgH/+HOs
P3rtFBOWiD/s70X11XBF9g/C3X+yfzgaa/3xE5pADieeMWGYbLl1m/PRbeJBGtg0d8ntufH+PBPR
cQI0ooGgwzK17lAmZS6NI54Xl4KitUm756B9SpCFqb1knlnS/hzKxHu+6PYsCbG3tHqaRLD21DiV
0g0sSH/0DpbQRdBZC5Hu84lzYk90NNRhYn34CgJJKvRE0Uq3BPvX1jnhADsRnKICsTSktHQLqT/s
LoX2h9GfeV3+XLiPh149vxLxN5xTrhJB7MKApfPsw7j6/ALP3Ep5tWmhZRiITcj1UUBw1Ak2Xxfo
rxw2qk1B6MLng/35vTu+otWqY/ki/hOfwRR8Dm1HM9FVuq+fj3Hurq3WGAkHJRYh7hqZ7buACmg8
N2fu2YkixPF1rL54IUebtFsmBcAf4hGtHxmWnS3Hxwtli7NlL9hkbH4Jd/kLDw+c3H12IbnSc34t
//tfjeOfZPVJTAOIGLPFTxJfRLvinshbW/P0bXEbnJXKnHt4q49hOo8zCj6Vi65+pWO+DbOfFL6d
z5/euem4+gpWNaBCpVzmfPEmJCLIT8q7h6ryl88HOjdNVksIYlzSv+FtuJNukYXcPqXR9PS/GmK9
1muxHwAi4VryUHrRxep6MrLLf3sInNIa5Tck+waVqOPPeII6EWZZDqWDXFvY6ERBFdr28zGk5a08
riZQ3wV4RImI/6TydjzI1Ic6OQ1kBzaueW/uIRYXnuVSYH5qfiZOdCtcnRlwecifDbhak4oC30w2
MiAp2nvfa584X7j+G5LQDS+SF+LBzJzwKz3Tc9v/E9Pv6FJXC5TiC10aRYxsWM9qIhBVabDGY18Y
3j6/xkPdbnWN1GY00dCoHy8fs+ObiozCN+G3N2wtcSjoG2FjPSYAvLzwDQzLFxDXju+0cEjt2XCu
0hvJHbbtN0yjZ2soy3v72U+yWkIsmqy5iZvXHWLrLpMBoAMj3ied8SqqY4wmYP733wtKxbK5lBvF
ZfYeXzroSkMJa6Nxdetmgc/EzbfPb+7h+7++JEVEu4SlHZDAumja5xQeIIZi8/CQ2Bo/lG3/lLnx
NriWHhIPABg4xY2xB2N/m18n7Zmv3Mnhl3qNZcLCRhK6WiktPGtQgpP2sM01bie32kPkSfbhlvZ2
CSSPClV3QQl7dhj8X9DhnXhjcQxLi7SRTS8HzOM7jCcw1YOhbJdS5zYy7HEnv/W25RWw6TcSkpmz
1YLlb1zf8Q8jrkWbmSz6vpIy4lAbmxQat9HeJ9qLTE9KvxmtLyWorc8fsnzmIq3VspQbUpmT3tq6
SRa84uJ6xKL4M8JlkxO+Uob6JV30Gz1/9mPJ0wsiIXKwn0ILmuWSkxZRBPoNN3DaRX3iVROs5/+b
j0JjaRpXMdOxDDIgmGfFbifWNh4NqiYWbA5g6/5FrGl5WulVi0Qyf8LOhdjJoi2ztezRVvbKV9Tj
duxiFNXUf6EyfGo7a2qoQhGfMjesdU2RwBsfSiepzG01fmtC+bEUa8+3mptCyX+CVUCeI1Q3Gf4f
m+QQqDnJjR4XZz7ypyaLJhNNquj8W1n3G4RAbmdfmFo+8rd0hRNuA04UGf47brmEXlKDZOHz2XJi
88J1/z3kapErU5TzpjzzZGsKqDfU4oH9n/tuLd+l9UvwcZDVex+OFayVVqRj7hXfcN9Q5Ef8BbHE
hqdxdj/2PzzLv69ptVdiLKWQcc67QH7Ki2V9y7+DMfSUveQmW9/9/A6e+kx8vLjVmhIoA4TTgNFC
afrSl8HNbJqvTaheJsk2PfO0TtQeaWnTuuBNUZdBl3f/w6lrFPIa91TXuLSLn5IHmU5Ncp/8gvE9
PwBjoKMLt3Uf4FZDyuR9fqEnF5aPgy9bxw+D54KM3iBg8OXTbIVu2TiBSeOkuM+d+iK008OXWSeL
jwQ48C4bc5uXtqFvku25GuiJN4UiDe0T01TR+q+3XnIaixba0YaFPNpJu8hDCe/CZjhzycsVrSbu
0TCrDdcw4+FuB4bR2kdo2xtSYM688ic2Vstip/MvhX7xertjlWEizsPMCGlsq0CXpOC2XhI/gjMv
4Yn19Wig1YtuEv4CiwDsmyHAszEu5Nm8hND9aIbYhLZxcWa4k3fuw3WtXnkrbNnL4H50h0z7WeTZ
LmzUu8/n44mlC6qChMuchZvNxGqIyZwIqZfYLjWV/GSFgxeW0xZ/0JmjxOlhVPBc7MpUCHfHs14v
zVIvC6yxlag/KGOBETICGfz2+cWcvF/G36OsHs+gWr5a+sw0SyJkVEA5GopFfmYDdm6Q1R0TNQAi
oik1bsZH1DSeo+7i86s4tT7xTP6+jNXSS8c+rHX4hhgssAJML8klIZQXP/hke/Me4L9NlsZFvCm9
cweUE2Vi2gUfRl4tw4Y0TBMSCF6kv3p0wR7GADu7aaefWfEPBMA/loW/x9JWHTq9iCMMTYw12MoX
yAtQCUrWPvmObn38kFe2voXdP7zKN/mPz2/wybeY5jUbaINi4uFI+mEJDvPQCkdyJ9wAHt+cZzeR
FLnoxJ4S0L9Zga43Iyz1zLQ5UZ7m3pr4nTjuAMIxVzvKBq8hPkSODeGFsQFljOdJ23ZoeTK+40Cu
iL05a+w4OVcXBRHKC+3PRrnUJ7IMm79xOym4EGX03hA4P7+Zh/PGH8/xwxir2UoyRRQUMyuI7NUX
7RWK3k356F8Y9Bd6V7ERDXnq7ry36uSKYsmirLPPo6m8WlEC6KF8WLCugrnY4EEACJrYGebGzy/v
5B38MMxqScHIrqLvZhhhfhURRwbw4D4fQTo9hKZiEVcVEHWr7Yiqi31TC3xUaie/sIoNEGMvv+z3
s23tcd96cMT/oxXG+nvI5Uf68AYEYRxVcsS7F19Zj33rmZ7sBnvxbvGMEf4n7eFYPUhu7ArOOWPV
6ef299Cr5xaCLiKAlavt55tc/lEqb4X2/PkdPbkd+HB1q2cWNNUgkNTBrCcxp2W3X0vfkgKgtubv
Px/p5LOD+7EgW9BJ/iGgimsjn4qWpUT1xOHZ3Cf7RTCWpNvZrsUdVnRchcn3M4MuX5j1G4dObRFs
8SsOvOOnJ2OtABbBG9duJ5vmdaVv9HoD6ddrd+K47Tq2caDkbWEL/vrcN+LUbIXcYdHuwqOqGqvB
WznHeFHFlB/0Zi80ebSRjfLMAn1qjnwcYzU9caYola+RW0TEVtNndm19QZZw5r07fSG6gszVgFC7
7ijVUi9ReQSsIli7If0GffzMAKdKm6xMf48gHz8nsQ6RcRbZchqf0k1yaWHq2/pOZPOFweRQOLkX
n6WtnZocHwddPR9TmGrRCrksVROJU50eQbUzIfv7jgMNIOEln2irtiJokobwW+XFSsedlZXdJsnz
6zBXSAJuCC+czrwqp5/p3zdj9UwN+HyYXPi55PS1GO5LERRz9/L5m3F6DOoOyCZZTsXV9kUHo5FX
TdC6o/oLCMH/Y+7MmuNGkmz9V8bqHXWxL2PT/QAgM7mJEklJVOkFRkkU9n3Hr78fqOpSJhKXKNW8
3LK2NtG4eEaER4SH+/Fz3ilNcBiirSzLhpUXxMLR4Sn6dURbPVb0LECtqXYtSXU99IX+V4N5idWO
zORtLdHyLtSoiVYfglzdhWNCe0nXlhuG1j3mr1l7yQQcG1IEMK8ehpQUIRRdetRNlfJ5Enzxke0J
w3rLR88nECo3gAFzloo4aHl+QTGESmPTjTsYkB3POEwFoi7q469OH0Z40IgSQEVonecPcTQq2H9p
mxHFcUeH216vkAKl03PQNkpk53M3WwEoDD5ZoyV6EdSVdGGGfQH0MoG/NBhL1+hjV6PtYQxHumfu
Xh/T7L+nB/+ptcWBQuN1XkYC1uShhS31qRJURxjAhY8qTTWqm/BSKL6/bvP8mMQmDDkz/Z5p6ss9
VZc+QGVzQtp1UHdBQSfyJu7s/L4+MbHcUNFgSJ4VSuPOU/cKHLYuHV/1tKNKsa+uq53XXNEVqTji
+2AbtztP2WJKCcZ1aBV0wAXSzLpw7CawXaf+1JszdrhxjcpVd9M1ZF7fe7eDgXQbdnb+9oCRCGg5
rv/yFF7Yg7C/7YqgHnchgP3P2lveqfu5pNtcQZEWNXbn9K7i6F+QqD9shV4rzzuMq4puzOBdjseF
cciUupqe1RHad9GJh+YwqN17D4XFwRBpFbsN+uh5TKDB7IRHwGP3r3vSivda3IaaMYfTkDEvrE9e
IaFVGE471e8djSY0X3mvlu0OKUcHdUq7L+S96eUbp9vKu4sM30+zy3dmmyte2VjBtJNHR6K5/lt9
VzrDl+xa61y66j8hiWI2dnKYlC3L81V74ls68BENXgswypZIPvzUt+gv7hsDTWbwlNIeXrELxbfF
y+nuBxip+UPcujLO9urC4OIpVklVBL08ziwIk9P2AvRXW8nTs0VcmFgsIjKjYu+1mBDhv0TYwcnR
lNO0g6Hv43YfIgmsbEIAz/bMiU0SSKfz2AAnJo8z79Er9Qqg0ZV0MzeCdA6t29otwS+Q28gO7qgC
oZ/6utO+PqW0wZzapn9bSCOyZCijTXZjPlj0qL1u4TxMnIc3X1EQJEKXuLypBFU3aMHQR95/0r6G
9tWdexagy00+DjtUaS4QEt8wuTqqI5OLF9IkB0jcdcb4kudJvkn72abqSle9q+8rAIhbr4bNQS72
ApqgSGOlDFIsHOtB2ZtP9UGgzG9MFz9aqDbZZc5ulcW0LjaDBIWmHviMsXfyj+QFaqd8Tq/QUbEH
B1ElVHwfad7ZLJycBTcLs4sNArnspAk9ZiHV3CdNBA8g6WJVdjeWcMPO8tLULAHSSBU74lV4gc5r
/TncFV96BO92MzqWkJTH3/hlayFX9/9Pz1lGpVLnT3XbYja6bC5nxHu/Dy7S/RZ2+eXjn52dR3bk
033Xe0PXtDL+El3mt9m+u0AK5LYhF7LV3vcClHnN0uLBBN93WMQllhCjvBv2RB8wyzrxBfIMu5qt
4DkI2tCRQYkmtpEROuhfZ3B67CATND6MM1hkt1VQPE+qnXrRS97hKHrNAl2l+YsPZX6eCElgY69c
/cq/Vi4o6Ya7GSDjWehrg98N91vHw9rO4VUMhJcGG5NS7uncD7k+yXATciChe4pszKMvduEN3Qfo
jOfGr74LGemxscVC00DBdumJLz3qHLoR7WBNROrq08Z2WbuLj80sVjkITBPaIsxodr9TbgCNBvv5
JJAc66N4A5nwxvNj1YGPDc5H8PEKwhwAkhSDA7pnhex2mnUYDZ7lkJQEzeeiQ83dpwkgUDYO97Xb
8tjw4uEjw5/Q6z7RdFffofm+p0MFWAaa7sr4ICMNOBbtH69P7tpRdGxxcZskiUZsl+MvMUGVeZW0
T8NW7HheLXhxE+oBwHIVsocLn9T8QUescKRT0c2fRFQrP9OO7JT0gqYifX22SJvKVkfW2lmn8FL9
j82Fawqq1Zbx/Lgrc7Bi7b0Ix788fNCTe3G6qXpu6nijGrd2Lx9bXHhpV5qohuk9FpFwVoSqs+GZ
KTYCji0jS8/M5Y7PwLB6WEokpJWzrD+87hFbJhY+GKUBSDd0CXZFTPa1T5DO+fC6hdUT8niqFk43
JumowcpP0yPq1IiCfdKhlLDbu+mxug5vonpfXgIPByR0AZP7xgxueuMimikUmI+UnCkMblLYPD+F
F+MH9IKga1a4f0vZ7m/yPex10WaJbmtmF1FNAt4oz40Xn0x3eirvu9rcWLzN0S1CGI83f1sa89Tu
0lshdYLMVu4hkHBHJDfAI5DYdjhTtvuj1g+SvzacsQj0faRzzVRlcB6AqhyRcK24VpW3r3vO6gya
L9zE1kva5vRg1rvAC5J5Br3ya52883Jxwzu2DCw8s+0CH6Q7RxVqQ87Y/DFTnvyDIVh0VcMUCan6
UiUunnh4yUZHdIAeRWOSFOzd1y2srsSRhYWbIdw50OKLhaQvL9F+dXUxvYsNZauFcvVaPrKzcDWr
In+a9diZe6CgNvvx9mndaSKyKRzf3XwWbFhc+lgxlmaZ6y8We/zMbiD142lugI9Dzth4ErZNznfT
MsJE/eg/y2Us7q4U8h+0W9lPMi1s2jUyH1R84ca6jK62ID2rxyJEGSQ8AGfyj8XJq5uVkuohYYd4
NYRogdrlk7ZH/tj5mjxZh8AkufR3mC7Xrspjswufp/lJN2iBoskfCZ+O1qZyuNbj4G2nTHY9K/Gm
dfJx7Ibvr7vp/GeXM6uKsKXSqaPKZwQhRq8MRdy2jDZuDjPwQ/eiu6YeP/ZG+/V1U2s74tjUvOuP
4rkYpQVVqRsCSCP/NOrhFRl/F1qeh9fNnFcUCXTIQxpkkw2S10tAjhhGWhTTLkBFMc92ob4PrxOK
Rp1dut5D3ezScLeNE1gbnGWKOlNJ+9QZ74XX1mmmDAIZea+7bOQo/aSV114V9d82RrfmJ+iAkYUE
qwUB5GIr9I0wRnmDe6oHmIeiy+ISAQurpf832YeH4nv2lL+DjF/6Ln1sDttA4nNeFWb32P4ipOs7
9BP6OYMObmCnuP5OyK8M7UoDOc0nsq0PSPBODsI3bprZKHaTcrbc2JYP2oN4a4S3TbhRQFhNjBx/
ovm8OvKrLlb7qKqYkRmyO7xH0pNynZNeKjv5UYLqevN1d45AXMzBwpMjL84RfngJpQc3v68d/0q/
yQ/y8/AFgsLP02gXtT23P+v3HjwrLhhJ2/pj+vVQF+w4vSWapUMHusxFW2Kh97XGOSzq4bWQGp9F
JQg3buIVt55Jkcn/km/HysLb5AJx4kbEhqSXTlB+GURYhuPybsOp5wlbnEKSJJng2mZxqzMqBfTG
0qDPXpw6vlfTK625hLqVNnZ534ZAb25pzjpsXmSzq75mdXFFQ9iqhx3yELsIKfKddzW3iKHeAybY
bWpbvthMyazcnCfDXNzV4QTPZDywd8Sr9F56H7mCU3+a6Q5Eu4iBk29lZs7LFTr2fs7rUkYibcvR
Q/9v3hrK3uo+tQew9ExqFX5qNqFSK1cJdwg0OPTLy7NK5Ok+zGMzR/JTJ+KxYhtlKCevswOEX648
JhevO8yaW6IFAuQA2CWlp/n7R1veyOpykqzZX4SZY05FVavRQ3ScYvNXYZfzDB5ZWlzLQ4WGtO/z
Mi9NwMagYNpkJ28F1GtHGNUsAGY057LLlnWOrsvQ4ja1+W0u7adLTtBrlE6v56XK977gbAY5qxN4
ZHDh+lz6UOjPBru9f9E9KNf+HbCKG5N6jnBI30bl30h8ngPi57k8MrpwkBKKSSW2MNo7VHOc9GpO
QDRXM46j/7KZAFzdbH9Zo0Bw6iNpMkNT5iG+kMHAlmKg+EbWT96Pl8Aia8nZMjm/Wc/OE8pymiHP
LX9LughBi5tehsd2J+XvNf92zFsksFH0Ch76diMMWF2/I1OLG0gTfKHyLUyVw2QT3dlBTvmvCZzX
99nquXxkZrHPdCkyk9wgEwb6/a0hlo9prm/cYutecWRjscPGrJJi5FdJ8+19agygwvflwdoB1/Df
i7CDIQny+qBWz6kjg4vUg67FAnzQzF2Xio6kfZ66z2PwpG2BzOYt9Jo3LLZYmoqaloqYyQXzHQm+
0C5k7ulM24WgRFq9v0iHf3QugjKwEB8wKIUtgrNUHxpZGbFZW7WDYDOiFKEtmdJGVLB+Xh3ZWYRc
SoqkYJ+zZt4HDRJBl9ggdoSP3c64qu7163C/lUhc9/efA1v6u2n4mh5hsIx0u7NgWppSe+q3OsdX
nFHWRdrKUIjXDd4Pi4FVejNWcabNnXn9x5RX7de51EXlm/ToJtnE+e7C2BxKIvGuGhz7pyeU2JmD
2Mm07GhvURbdw3WWU1ubaRnnikgIfYHjP77u++sD/GlzWfQS4H4eUEACeiXRuouU9hsoliFhNOhr
+zs0RecLJzORlGRn7keYIBYT6vVDICkS7Ls5gm9TCk9QCDq2v3x9WGszeWxl4R5xqPdpIhL592Vq
i8JbJfz4uoF5KU43M3RtDIByzhoTkI5UFASpUsd9qRMnzsU0ea/+A2UI/dTOYiBeHvH0K1/sDG7W
Oeou44kFfpPcYb8f3YrOBTJ7f6NxYWUKDUSU4Reb0Uimvjjq1SEw4f3GMWqj9a9AyhmObxqhjdqK
52SB0O/0psR0W8HjA0t7f6giwX+A9zhGXKgoP1hiMl2YudJt3EFrLjtfqOjd8dg5r+43SR1MeqjP
INDovbybLnxazE269qq/k906v8SR2SXvA/HOjGpaNoBmlkF2s6w4yhAVv1TcsrTFP0rKFt/EB9Ue
IKwULlFFGno72KaLWHEzFMhFOqQ4GeAFXOyWoeq5CCeMI0N5B5ymcQe3vpdLcmy0teWOsYueqo/+
t2CCIJEXytYxe35nMfgj+wv3UxBFrLS8xL53FycBmGF47P30kx/LjoykmRaMv36VzCZVBQyZAjPs
Mp9htWqoekXTceIC8U0h5iUmpKyoML6X/OXWo2jlRCLMhhSUA8OAI3Rx6lIdo/k9juCT1NXLKqst
25eCS48Ggo2hnccZjOynoWWetCtiWJezpCPhFDt9Vl5VlvneKHI0L1V/43zaGNQyQQoXMyLWZdzt
BP3J6lUXzL4tbiXNV7fG0YAW0QXKoHE1ThiRLNUZkcUaeChHD0b26KXlxq5fOY5OJm+xEwQljY3G
mlcJKUc5oRMx2qhirE2ZCReSJVLKgAtzEQZW6KaXahDiePGDbLxThcbNssx9/d5Ym7JjI4sgMMiE
wlRbjCTVnQc4cWgQS4kHNFv4N1+/bu0cqQcKE2WNWTiSvjBl2QhjBKVvFInf0SHl30NjageuCUEk
Si37v6fPtD6JPw0uDgyvLMBY5BiMqjvLugsmwR7b76+Pam0fHQ9q/gxHj/3SNArVFLCRK4Ubismd
WMZulGafxXHaSESteR2dvES2TJ9+httIyrRqZUhGdqVW32WVQpdB3v4vbSx2USemCsWMgAtGy51R
bpxR8De8bu0YN1EGQhvI4sG9ZFOrdCvjccgw0D11PFQveqO7EZMntXkEePQ26sT960u0knPH8X5a
XHLpmFFQWtWExSy328SuADYJO29fCvS7j25wXTktAfTGMM/bPGd3P7K6yE76utSJiJ+04P4i2X1R
fIrc8FBCmHeZvplrRJOjOfoFstr+XtqIOVe2NjhkIlqQuPTQLdNdumcZfZDVwy5JAeENMNEEWfkN
8aHUGfKc5UVoa+NQXFlXiwCNutQM/z1ru48QNAosyUN2zcq0y0FKgl0WB9VtNknZ5SRqkdvlvn8h
eNpW78nKi49bUaTxEq05/rHMUEEUVxVj5A90/Dc34q6HBcOd6RNMe3rq5tzlVnZ2JRRiajWOZjho
9DPUvCRrqRQIJQZ976opEbDwZllOL7xCFePrVEmeG3TWt2JC1et1Z145BOCk4UUGdzjR7ctUHJ03
aimACszEYTcoLRFCWoq7rFa8jc70lZMT/hlFBR1GA9pZGDLzO05KHQ8oIeluUxUHuCVvPW8zg7+C
RZh5NaA0obkCquIlFs2qkSREu2YGx6pXzaXulE4Y2+a7mdIxd6kQv/Uew00BhJXU86nZxTFn9skk
lLNZ8Womp4XE+2DsZovB1VbUuoIUO7W1CBZ6bZBpQqhIR7SFaQ9BfJiMnpaVN4XwCbVop538j5on
PGSbSvNrvnI8ufP3j3xFCmM/kRIsG+Unw5PdRtnKtazcfrNqAlc6Rw2U+oswxUD/etTNgtK3AKwY
+pKr1lLuhjFLr6eaMtOv+z6ZDy5ACqgUhBd3LQq5lRnKrFqB2rktdo+1bGx19Z2TfeoKcG2EOmfw
CIKZCyOp0vd5EEZzCdOECWg33SCJ4blFiiBCflU+h2/8g2q/pIXDPUCx7QreisfMHwFJu1lIlCLa
wmPol5GzIBdAh0taafeJrt1OyHZeJHLt39T9IL0pPYnHSN5Ih1aevMsiGIaN6+v8NOcz0MVCnDvn
FZYPETkx4sySUzam1naOopJO6MO9Ck4VnRh7itF+GpJyw+jKQX5idfkqyTuxjmgfpnZrt6gykowR
7bl/3jiMl4hM77UNg+f+e2pvcUdLleFlE82Qu3JU3ZTWP6dG0wdchSHbiQka6nUHPj9WT80tjp26
1Udf62K6g0zjfeFHgy2mwU5qjK2ev//HRFLqgi8Fkr8liT9qX0VhqRkQojfGJ+UG3gNHRwnV/zYz
X2+LBqzE9vPI/rK31Lf0+yg3kDv80XEg1aQmZgKj1jVMB1n625mWynq3BWRen070PMjA8EhfdlYM
bR4Hqc90TplyZ2nTDXgN2wo29XnOg6l5cD/tzF50dI7WfaEK8oCdmXl4hjJU2kGGT9zR7RlKIH3k
3tgpvS3eZ/0/8pifphcHbFd0gobWH6b9Twbo3lnOS6nVDSsr1/DpCBcvwam0YOuQMTMTg4RQJonx
bhZEmXMdaMmhWf8iEZyaG6H5+v77ObxFugMFJ0kbag7bRL7NvYvcfwwDys3KBgpjw1GWeWUE9gLL
L9nmkOJe+bJxPUy6629he9aPzL8Gs+ydmCIRZU6DwaSI/ZF0LJxpLJH/9g5CLn5JtKBzOn2Ln2O+
w09zvycr95KfPPLNMq0Fv89YuSEOHwUlN91EVDfzYKvrRB1gLt2Q/VtWHqQqUaqpYwKRIDnopW2Q
af4DMkKnuFVSVwMiYF3KB3Bg5dYefzk5lgMkaUC7wvzyRVX2dPOlHtzFXsNlKJlRfBOgpu4ElY+O
WiONniNGHnIsVffBnJMXiK69yYIudpQsf8794g7BtZESE+qfqUd7R5APSNfLXCq9RLf+pEoPeilW
riBUkm0lZm9nqZGgE1YhYZmUFGMnwXdKXX0vDhzUahJ7IKrH9DFI0T+zpmZ4gCx4skdJa78OIlVO
1czKS9/oVRvRmuBQhILwXSt0a+OttXYi8YCG38YgPidGP50UMfEbcxx8HDr+Wnoeupyjk5uVnYQI
NTVE0K/fWysvaHJRKtkbWAVmfu6FvZ6Jm7S4HSi1lrAW+ZV1W6HsthsqoX/w/H5wNVnprhJf1fd1
NgZ2OU9QY43mu9qsEY/O+vFtYRX+Vri2trN5PMx0nZDgUCE4nQiw/VXYDxMCdUVhZ4V36WeWnWvT
xgSs7bJjM/KpGVPXY5SGeXUpQ1iiN9SYewGt2w247NoBcmxlEfe1WldImi/xtkuEnQwMoCyeNNjW
dX3XwvfYf3x9Vdc2Nd2WiqHOMJyzSFdojSJtRXnYyTKOCnFi0jnSEDll022EWWurROZeN2XWiJh2
sYdz4swyFMdh50t3YqLYpUUWxhz/wabQVIBgtCBTjlkyMMXhCBctjfm7rJr2BlqjxfhGUEl/jI9+
uhlhrbnEsbWFS0yVaaGnhbX5SKSJA/U6Uqe8In2gnOonyQFcIQxXW2ml1ak8GuTCR4xWMgc1x2yg
EKIOtLWbpl1mG564+gTRdBkGGl2luXmZPyoRhu/LHzDVjgfQLMHU36T77f68c75b3ltHlpbkr3JV
yJMVMqDGBRs5oW9VPEC8MZOR19As2NBRutZld0ABaufvhfev74HVVfw5ziUPbOpleSSIwbjz4S/m
dXkrdPrz6yZWY3F8HqQivAAaRBKnh0fQt17cZ9xgs6cgWLwv+m+kAC/noLgO943qRurGhlvd2lAe
GBzYBsSJC5OC2gr9oPB6i0ALCN10KCvjQdY8mAa9jYzxSi4FWNhMeSai/gTr2mJzh3UZhE3J8DIC
uavQC6uDLI/VxyY3yv2YJrmrTnr8XWsC6TK0GuteYAPf1EKTfduY6LVbEWQ1T2aDR4+8fDeLoWqF
qWZyS6HTMb4xn7RHcJqdT6c1/ZS5bV7jSq6MSnC2cfSsuRFAJu5IA2EJoASnS8wg49wvOUpNYww/
lH7sv7Va3dxY1XkmF6EQmFpSjlCikdQ9y7ZUpBwlXQZI0EveO2ks6y/j5NffA4SII9QaoZ1opDCA
HxOKJc0dNKHcb0zxfKotPwKnHoEHNwYwlMVip1NSZz643h1SUvtkhJRaNHd+6t3K8PBkY+wOqE2g
YLyvh+IQasY9QteH1z/DygkokdDmaCL3OreInc51rBeWlUXkXvUyvBAVGmbVoEgcSZm2xI+2LM2r
fhRbN5Pk651akQUVHlHCtevovvC3+AFWturJcBZbtQ5VMx9rhhN1w3MAv7IdyR+aSNBsoGcbx/qq
LYAisPPMUIVl6aVXAhhOtQyBzTEcdkVrdTdKKQt3OhqcThGWxe7Xl4okNciIOb97BtDOMjlSqzls
zEbhLXi9j5XJ7quifOs2Xlspg+K4ATE8VG1LtwwYita1GJKFLrmn/au8Hj0hz21VnYqNPbCy18mK
zXvApP+G8/XUK5SIFBUC6Pif6NV2W4C4yLD0MnP/5+vw3/5z/u7Hlqr//T98/TUvxir0g2bx5b/f
hF8r2Ci/N/8z/9pfP3b6S/9+WzxnD031/Ny8eSqWP3nyi/z9P+27T83TyRe7rIFs6q59rsb757pN
mhcjfNL5J//uN//r+eWvvB+L53/99jVHaH3+a36YZ7/9+a3Lb//6jUzxkRPNf//Pb94+pfzeQ/vt
6fznn5/q5l+/KebvhKkIHnDQGuAyNPy7f56/I0u/k6w1iftQkdUsbrzf/gtB7ybgW/LvIv/xPOAy
RJ5QJuqmLjp/y/ydL3EWKhAIYEAkpf32n3GfrNDPFfuvrE3f5WHW1P/67dQveKEqeOAMa6R72QIs
ssihqKmQiqOAdLxedhdRbO7ReN24a0/37w8TMzaE5DcaSeSkTl0PGJugyBU4NTNP+8yVcqEWbAIo
naaoVJKdXo2sZuNqO71UX2ySQpzvnbm0x/VyarNNAqtKaoLMKOz24SBeSlD1CXm4ywZtl8obgNuV
EaKxJSkEz9C+AHE6tcZuTbnELeokfe56AZnm4rE20jdRqW2Ma90SvO1A5mYCocXhXvZ00VmhR4mw
fDM113UY7/2msmW13TC0MoHQl0KqNlNWwki+gHpPejDlRYBfqGX2kCnGl0QFr2TFlzEUklnZbZzx
p4/IOVGCaAUOCGSTNzvin6czOFU+pEtUaO1evpPUYW9Qh+0yyxHBE5e5urfCX2pCmA2CBpuhSugC
MMwlrHcMk6nJoozm7EK98BD+GDWXOG9jFs+HBRp11joBAQEX5zKFV+TQTEgFjECW8aGVWltPyeeE
OvxaXfMuaT5Y/vPRsfPn9j7ezmfLxoPY5ODg1FA1hVvldB5FTkkvTGud9FHnmspdVfrXUdg7ZGFd
SdA3hnd2eNAwx/hIcdHWCfnHYtVquYHVdDQ0exBBBiDc19RbqZLFS+tloUAowoLGcEwAOAuPNwM5
D2MkVWy9990gzm9KyUrtLhQek6m4T/v2OsuR1upU8TBBJBnP5QnpfYAqdTaVbxM1v2vHDhI10x5r
xEeST69P+NmGnKcAxARy6GS16FQ8nXBhEMBS+kyBX5mu1GrkkNodp9qFrEgbccnK2oIyhvuEc58O
tRfoxnFgF1dWmBueZged4ELX5nAm2XGV34c17NuxcHh9ZGuLOzeqITdnscjmwpWUoO7YriYjU1V6
CDi45S0c6vnksfeQNUe4jqcmwfHp5AEziWVhQjfdk6W3viHfRGH7PkvGS6sWN0azyA3MfjTb4v/Q
HAWeZi1slUnljVMTGrYsjONe0JLn1MgCRwiVwq7jHlnIbvjQhWJlB3L2rGfaJqBnfk79fIX8+ARo
H2noScEEyvqfjjaXrTCRCwlisKD6ONXyV7/Mukv6sKVLLY2eJdm/mvzqgUvxc6E31i6L8uT+9TU9
P48oqwGtUU1x3rXK/P0jF8qJD+N6YMLjGglMvZSvq8H8ENTibZwowOgmz9Xl9uPrRk/D3JdxG7Kl
0M8CbEo1lqtchZrcZ/Te2kUofjB84btkerdd2W9RiJzvDx7QgEvYITrML8srSw0szWsbtqKaf0PS
1k70hNz6J/Sd3D7feiQsEgg/RoUthRCMQqWiLPxJCto4KcRYt6cMpg9dU79MUtc7apdHdldHz7VH
flKMPnWS+snKlDdk/i5en9e18TKjc7sDD8uzK0wXeKNUQ0rzRpnsNDpJZZlXtNmKSFir+mNWN7/W
5vPnmNlJ4Hxp5YfG9NR9YISTBV3i0vSkXrJR8X1L+fRJbPuvUcGr4vXhrc0wKALuFsmC8Yn44NRa
NkW+ikaHYRvxflSuVZOnclgpD7KHMLM6oH4L1oAkVBubH5JAfv+6+RWvBZrFLQqQle2yDBCyksIi
xx9eG3wp9IrizAOnysYFumrkT1FPDqjlflR8EZJ4rnFa51Rg8U8+UUgWVv/ACpuea4PednbiYtkE
qZ+aXvRYNuvdaF5r6XPu7V+frZXjlU59HjMvqu3g/BeLFUlTlYkCAZwhxTcyrVi2ngSHTn8StDe1
TrZDage3Uqq9ZVQbjnJ+qGFa1YFloi4lmctcbB4QpzZZSFfgCNu/QKf49K1t6N8rgbK1TrvF73Ca
0Jp3AfbI2FFV5JghUXDql+bYqXUT6RyiBFa9MLqd4h066UstZFcmKeFSl/alUW4c3SvbgSObh6AE
8AyFs7NhSsgReWVn2KNY7qSo/yiP+huUS51JMPdGOtqVl3+RUzggJhh3/Xgj+jh3VcxzrqLZMMd6
y/3gtYk/CjxLwFh/aIBh1v4XAEcbS7k2tZzhNLXSrgGSaDG1epH5WlbgRVp11cu+C+TNHqNvMqJ8
KSo6SY429LS1CVf8B3vzY4eZpRi3MJq0vdEPZg6rQGa+UZTG0acrI4kdmCZuvXCyJ+Tkfnm3gL+c
s4A87UXIcuRTF6qTpI/rOaidmwrKOrZB5n+oeus69hLYbay3lDMdVQmuRmLX123PG/E0CoE42aQV
B75djRLWYqOWjexRE805SlPtXRqWil2kMDX+AyMgPmEPReyM5p/T8enkVttqfl2FaenZ4ZQ+BXH9
S/CIeRvy2qbSY8FTybY/a0b2rYHLmQs4VEP9aihoZbSlXgMj3W72qp07/2wLFyF1O4PL5kD2OG4S
aikt50nrkBi0M72s7yhElnd+E0b+xtydX+uMiIfpi8A8LrmYOyvy0XL0K93WtPBOm9R70afwGFrT
IfPa73o7DRubboH5/jGTxxYXgWkzeMXY5YVuD3oCgoZzr7TrwqAs7acNar9hQ7w8JbsMYcy9oBvh
k1CMzYWUGHRsyQAXDG1QLjM63d5MpYf6Q2gq7ztBCN/3ZSd9fd21Vm4aMmU8B6GmJWuGvvliLXxf
q8yy1G0r9L+Zjb8fArgKysD6GlrhlRTHpRunaWDrfvHOM5LH183L6vz3jzfQnDJDnIoF0vAHqtCn
9hsxMpRsFN+PXVcnoeMlhpl1dko82l6mcSj438dcA/HBixB89R8i4bZ16MZeU6/13Eylt5Lk56bp
EKJL6jvuxowL01SC9vtUKnJo7ZOaNufellpDsD6MktJWhRuESBM1thG0qiXYA//NBSNL7/WQwoXl
y/FDpNVdndljBtfX5PhRl+nNZ9TXkxHARTam4h9G0qrJ4BpJqeQfwSAM023Xp3EFKV0Wa2n5SQ5q
SmK2MQ2jmh+SpqqaxsmVwDd1p6gki8Z4v0gmSbGFLEH9fMfTMM3R21TjSHsujWYE5zVYUlLuKyS7
lM4dhaJUIfCXw4kaRJcP0tjtpcKPi33VNe04XiR9IIXkKlLZSuFNbKREugnCslckt8pbC84tMycY
dYc4hyPS8pVC/dqEfWTcqWIQW74NCEzqcYBKHqe3cdROyhf0QJJsL3R5LvX26Atq/66Ihs6yHCVI
yejbVRCr0peuF7vJp6lbkxExaMq6Dr/RSyIOt43SBvK1IQK/Ku1SmdLRjXg6EVt4w1TKcJH7lkDS
oTN8pLwg8x7aB6NuCrCKYzJ6hROkUxZ5Djp2smwLk6A20j7qDH166+WkJnUnK0ZvvJFzz5QuFV0I
k4+9okkhmS8lVBLJjsrAFFpbiItae5QTMkmtI7blVDyUbRtbyNRMU4DAEI08hvFZ0WNLjN2plaOp
tgfJq+mNR/eSz0pBRmuGL7TIDOlelXVBd81GKyhAFbkHIZXel171vu2qoq3dprFwCDvVUy25zYxA
T1RbG2M/va5Co1au8yTV8jcIL2vjvpvFEW+hdVfqN23GHF/mvZhKpTNJZhxmzFSeWx/LovKmd2bX
AnvyfPoA3nZSJJqHUo0GtGLqqEkPyEYr6U3pK1F6LdKJJLzzfa8qk8vCHPL+aeSD1G/0ye/8HJBr
GF+M6TTZCRiRuKQ12cu1Z4Uu37i2O61qpu8InBQZjfp+a+1b4mHXSxorfyYPH3qfOrmtky9iNqX8
iKhKhU4DbmLow7PQplPgDlUomk6nqV60G/HQ4too/ai5HdtcVe5btWeF8iy4NnMa4EBxNc1QKLYp
jUCHpsBXNVdR8ioEtg6pfFmSAXSQrRHCwi56AYkjuxC1Kv1DyEstaMFrJ7rlI0+bNuQ+7EZIM/OL
UKtZ6V/2mWYqoQmEm8xTN5WOVVp1PQL+agJeS9dirfQGHK5p4ZeBk3IpoQ4g1H3OcZi2aV08lmUc
hnetlVbm5wQ9J3gvBbPRjctJGyv9xtNbyXIVNR+l6zqL066hyqWb5RWntm9djEbfhns96DV/Xwi8
0T4WlTk8eKEZ1JctzBzhO9UT5FGypa7uRc0JgrjqCttI9EAjA5mO8ys8CDMJ+ktRE83vxLYjzAnU
04wKQS69lqTvQieXA2ciSTzNMYQh5tWuVUOo7qlPGeS2tVQRg/dyz+4Vokju74O2bpJZmA3g3zcZ
Rb3OcNLR1Pq7LkHg/JFEYd5Nrt/oVvheSvJGz9/kXqTL3gWRnpk+61HcyADjYloVL3tT9fr7zle0
6jaqRym8C0w9G68YdpLXeHEttTeRLgrKge0ndG/TxEi9q7oqex7agVJm5PsjwWq6w8tN80vFtPd5
yv+W9bGTutrhOZ9rUPXyh/4/LKJRizm6bFeKaFWYMZTjutvLr/yoowma8vsc60FnpXPvgsji9fCj
kCZo5u9z9wP8mfAXkd6bv/VnJU3/nccSxTcqQcSjcBtxn/9ZSaP8NitzUkmbm0CIJX6lkMalcBIY
IBJPJgggCW+g/8vddyzHjmtbfhFu04AGU5LplE5eOpowjiuQBEkYgg5f/1ZK975XVR3RFd3DnmRk
HiNlJglg77WXwRvE5vO3woAHgYkbILcoozTsr5RSoB8NcQzDV8Jg/5NCdnVAMh104E6ZhxXc8x3t
Q2/Cstc2T/1WXSWZxz4fp5QrxEQmywmiCpgVCh0fW2AcB9ro8RpFQ4OjpZ2KGTjIQcM7ZC9al/yg
jc9ftWumb7S07ABvCH5BPKg9yLIs/0A+l18E7SqO/uJ32yHV1VaPdFqQQlOzM7ZuletauTPR81xI
kGYemqnqoqxDQvQWLPW+yadUIYpkHNVdUsfNR4ARcZ2nk9RDJsZ02CGYZb42FZzNFEYicG5j4/JY
wU1qw+suyFkK7JEuIwqmuQXJLVzKOGft0J5Ch9omw2ApeavSeUTFQufjCqcLVXiwRtk3aLozbFuR
wYFfVkHW1yO+rkWnz9Uy0CMiNvWl0R5hRSMXs+vBJTIZr02d08qvXprAWV1g75smNMxdkuRtauiP
FKgvKFwSZ+l2BF9SHTjMGkg2ecg1ym3fO/FA0QQydGrR2iElxJYdhlSh3kTaedBBeYl8QmDkslND
N/302ybIdBC3eV8nPfLly6kIUSLl0BMi9dxQsxut9a4m9tbcm3qeD2jVinZVKLStaO5mL+QPY1PV
OzN6/E22zBzwm1Cy8NC9tiNwRqS1EIHyUMWbVQzz0VM0Olcd1Zuq6XHapDx8C2mH2L5Zz1ljWjCd
GTVrtgZ+uk/kAoofQlXudO/PRR/yDjWY5n4WTDfPQzDCzlE/e7CTTmuZTXxlKoesB2WBTB25s4kg
ED6DDrVr3Ipfp5v04hrR7WTAZZ4uK8u1r8aib6U7Vm3Yw8JU9B8GyrU/5iWmeQWrwzv0bu4BvY54
8JHCm8ugCc8IrIbj6iTqvO9ilIt6pvW9hWDoAYI/CGpSapDMZBBg16M6yoZuQaB8bR2+gUYc+lCH
D6FvxWuZOiUx7SUgRVsv/GhLKzZyDCfY93r13dgJFNmpnU8VbEmfuBTqTgSaZt7ICLxBYM50z8Ye
uZRQQp4AOy6/RNu6fCEQpXXWLddBQBxquXOHvk2TPWrLzsviZSD5whp7oGPTvrdg9hTrzBFewRAT
n3lW8uMwrwwGyWI4gamorsj8TI6GBANoM6zr7kiS8HNEtXmrEggMM2/t16MbY/qmYwhhkXLXPpKe
DQfTLu5pmLX80QghkaiXBoUO42HKxViGRSQnUHFtEu/8pFen2Gv9vVOp8LNIp2A5JeX6OoYdiq4S
0//X2veQyEaW5lppHx7KnIkRYjGULR9+NHX3pk69X3bmyRlayhkUHDJKOIANLX8nvSxhSxkJrApI
35KC+FPUF7PG3jJ1pb1Gi2mOqmcUNrrgwEpMP1uOqSsYixwbBxXHlbpoV3uEX9qG82bnY1ZcIWSP
pU2ml0YehmHwvsEwzl7TKZx1bsYOnud2nm+o7BTh+dRqgclbJOoDVKUGAiwFECWfZTTvvdLj6bZC
L5FmSUkMDF97+kyor00xlOUo9hCuJvxuZQg1RqZTHz+YpVLkibdKke0Ut+xBJ4o9BJ5Jv2HAWvsF
X1ZCNiTkVdFz1w/F7AXyZaxZ9zE2DfIdlRUG87kwqV0RYAKgfi6WNlgS7qbWkvEymqeQSbJd1uXB
Q4mVgevbfQso6jYEC2r1RMs+jrOWlG0MqI3Xz2quyXfYK/KdJ4YydylKc2/luK7sQy+KbpBw9B0M
yse5RFU8DVX5NvV+yHGdQrXx+jg44J2Y39KbxbGuqvFYLeX3vks3a4uA28ndr7HY2cZvjnM7bW1F
wgtv4nNFyNHZWB0gVW4F2Oo1UVkMHmTesO6RWFJu0Zl+D3SMiRVdh33dkNeGN9/8EUo75ppmu5rB
3/a4VbYlfJUfSC/Mflni5LELXHCcLMrqpA03xu/pye8kzyIl4m2DTk9jutKgggYaTy4jJesO90l1
UTLFztZRWcHbSRq9Kx3jyBNw63wfV+VHjGFfHtNZwDfRr7eBGtSerEBqjZY/BdjewLwo3cXcwHKH
8fniEICwX0wA8zIKwcsKm/htiX4zC6q1u7a44Y7MT9o9F6kTGcrygxXLVjqzb6FhHJbu1dHy7DvZ
70gtTjFujGUJMteK9hQ5/yVc23Mg5zMyK/pHf0VDj4mr3Q4oRE/Arfbwuj23cloOCAHeE7RbyRqd
xrHaT2tyXkl/D5ZbDJnGCOfd1B65kJfExNXRr02feTiPiwAffkPqmuVMikIagozBlB/ntLyvAvMH
vEDvJW0OKHbXbPKXNW+9ac87dYq42VFsDR8dcv0K4QtEIHZE5ZhNEJ7VXm+CVyrbhOLuDRbsIEs9
oYKwfvc21dbrN67UYt21gea8GKY2gRJq8bxd3VbwaZlHpD1kUe+QwURHD4YwU5sGNQ7miPf7Wtf8
ZIRe1Q0/YUG+LFOCBiJo1I/UqOkZwYJrXMz9MMynxc1YeiAIDhcdkTopGPwd3+uORhvVN7BZHHDE
o6loe100nkA32IRztJtpWm9snOKtx83U3M/+MDdgtWAJotuBRijzdM82qWvIdbHRgu0vHtNzH64w
La3Y8jgxAhBAzC68sGZxz9S6/oEAjkaa1cjkG/T2aOdhnQzRZxfjF8bUbHltg41RZXcaraxOcHlZ
7n3D+VsMXO2VNa0AIpEYvmvDdL4D7BPdSRvKqiDKDvcLhrEH3H7uWyyDcDevrvmt2p4tG5y7zTfn
NHkSXteJQhvVx+fIYIfK5a35AT2pGjKQAJsow71c883KuvZRsG6WuW3ZIn/44VryjQ8/jlMCm68/
Soh5vRwNNMqIsCbps5lJI4sBRavF2i4HiEwjT7Qb2J7WfF8qgA3PFUbmHZZsov2sW5PmA72vQ0K2
ldihY94vMg+Mt175KBwpJkKrGVWIp0+lpfNPoUT3tmi9GEC2rQ+HE+j2r2ta14cywD1dzNjW+jwO
O+9trjps7ijE5NuwJMjdCUbJsgFBjm/h5PAx3djYa8DLbp/aUh5cjLFoRpJayCJoAu+M1pR8ON+y
01RO1Xe0hwhlBmfCimwqe3bW0vXw/8LHfaYz5bsgARKCNjm+0FCGZyBz1ffAr5ZiNKOFZWOS9Dmv
CDKXvXJi9wvpxNVMVX1wA6Ke8yQk1SG0bbBJaAxXMRPZa81Vsq/9AP+9buWbXSSSRmseUYW8C4OP
Jwcj39yK/0lNjHezxFJch7WNA1AvKhlkoprUpjIde8WpOhQcO7uCDSYuHyRlwdXJlf8M2kQeutBH
I12nbT0URNxuBuiX3FufdENfEAzC2feyAcS7mdqwjXfaOvSvdTi7t6ll6jvvEgqqOQIJnt1A1pNV
YVzE/dzn0gtMlKs5+I21L3NM3fivwUvRu4eRLRHijWOHdKt6JKMmdyIC2yakpr9XKKX30jgEoGI+
uIvFOuuiLm/V2ErjO1WbYENDHR0M0IQt913y5Bik2tn/fTv9/yk39eY/8b/+wwH939vq+fev338l
p97+w1dTHdB/QXoEKRoceTGSAgT2n57a9/8FRcLNFwVDeEyNU4zF/tNSs39h1osZyb/76Cj6F7px
zGBgDf//wEj9ax8NBiBEApgZgY4M6R5oQX8btiCVTYJPC4DGcq8/jR1Z7tnSjqdeY1v27seq6n92
KsJpEYT2gj+BKpIVow4r1Gy8f3SomSOGciCVwc61qXdKGzQNqz9VOS3b4ToNa3kgINf0pePnaojc
lk8E1uKc+HtuGd3XqkZStezRHwVHJEGFByRboFvHzod5JJqqxsJLkifJDt5yDXq4Sb3KCV7JTVRM
vIv2VaWnpz9dtfuvCcOfqX2fbLo/DR6Q2gj6MLyMwZa6XbC/y2PiPmDLYjXqjR56iUxKovaaaZ7N
fFwvFHjxK8IOMlig0tzSoN/5IRkeVTLoLUof3plyK5ohflgNokyXSQOsXmi1lTLlgPXd8tHAxTVb
Bi/YVH4a5KnuqnM5x01Ok24pfCrh8e9Ku4vQNWDY3q8nmliZ9YMfnrAHhC+uWv79soF5fX+jVY7x
kdogOQe3B+FjdA3iDKI1fZI6kPXko2RaPyMpNzgukN5kpQ3cM3pF81AlAVJW8aqcJu8ZLfsmEK1+
YGXtPSMx1GSdNf4xub2sVjQ9lVuGnC23+GMXhG9zYHBBXOjOny+Ht5Zqu/8/XxJ6uxX/eklwRcBL
xEQc9ERM0v46C6pQYyWyjZDYaVBlul9T4JdvyxSbHUBLse0g03qLrMV4iDF6roAPvY3NgUAl+dpW
LwSqXETJcAUUe1LrcRBTkON7tEV5WqBNuIyjDi6fz6bby1BaUmhoRXPNSbqXKGuzVqYy40FZnhGD
a9+4u/gkUa8CC/hahiEMvYL4FeUopORosF14XVFlPI1B+w2wyQ+A4MERWVxLxri1LyKJ+HnUX0Dm
X0QBf75xPxVMf/mWgJXdZrS3jKybE+LfBuwLD5pEsNAUJvVLgMUxpCLBikyHuApyz/ThS8xaudeA
IvBGaVegHQBUU9XDJjVlYRGGAzeD8GUEPLhkdQLZR9TM9CrAztrNsB0GdDGC2Zek5VhYP3W48Ax4
h0nao1rc9BqBvLAvPTrvPPprppN/9oZu3Lu1pQDJ7HJO64X8w5z989r/9VPHMHzBmP3m/gg/q9tM
+U8z4wFGRBP1yVB4Jl53c+01WFa9OTlEj5wtmrzCsD7ZhhWBRW1TJYdoLoFKNWn0Csc5va0Bk2zr
OO3uXVoCOKza0WVqEnwfqeQiRH0XORu8BMa0D1yQQ7kOJp9WW14ijPhRQfTD00xlv/UFQ0R3HSx3
tOnJ3WhwMk/d8k80ir/FWGDfhrtbeNuxoygCKy3+2+C6UV6iQrDOimhB3nQTteEpCdtxu6ZNl2HG
ow8zVy91taYfQ7IcxJSmLxpo7p6J+hGEiP62cO2pr6w9DVNjTwalAabtt9efDzVSGfZzH6dvmvm/
+2r1HxEEHtwRCg1QoDrxD5P4z3f810sIxZgP7+IbnxD8/vCvl7DHuGOhETWFV7f7MLHsApl6cGik
grUL5sRFOVZN3vVtmWMQuu6xg12nCXam6AaP//OgpvSjUeijdSrpDl0tvFpIm6dDjSqQV9HRb9bq
jPU4Paa6LgK4498byLiAnk5jVg10PUtbO5T59cUkt6bTjY8UcMWuLR1+Udn3u3hS7wLHwrlPKD+z
/u5rHUg7hxel1kzHTfrBElIWaW2j/SzlXbjy8gzoZirYCjyrJ0a+Di3LetsjhFhq/7zWEQzs53HY
iEWTN1UHZ0fC4VfIlje/XP5hNwWSj+/zr983TAJBlAd2Dr2Ifys5/rxkiFpacHL9rtBkhDUABi0b
b5kRueWmecqHOp0PXi+Xx3pJjzqZwrcWh+BBd4EoxjFkzyP1242VrdyJwLYnWZpwRE/pLQfejW+r
m7yTT3n9pNhAD9ZhzFpjiPyUkuCZRvMLELLkGNdoT81ioqeZRxtqOCRuLLxPGECa2cBi/GZQRbKo
qu+EP9iMwsRtH9w2MSaCvqiUb/IuTQHB+Ev05FfNfBi8hQMPzrw+CFBxpwboPWZPG4at7EG20GQ1
MTvUUZscPDbUewyz9P3cjDmAO3sUto2e+hmueIP8hfGuOHAwb+5S0oSHJWp/TmvrDi1l/AzpUZen
4QTueUPy2JcM8jU8TM6xK25io7Yr7ccP6Zdwvh2Zn08z/0Gijj3pmWlg2SsoV0Jh//TA0ps8kqZZ
19L3cOjOum7Cl7mUQRE3iu2Ih5DsAYZrW+smvbNg4mw+t/IuDPSOM19srPXLXDGq81At5g8yDE9V
h5F7tsDj8lsdldWuMdHL2CT2MLOFAv9Lfw0Ang6UmO7C9LTt4uq9VEO5CRrEc5MKc7nQdvgRCiaw
57qbzAnEU2iWnoZRqTdQhuQl4Ei/G8dpvXprx4EgRfE3UaYyV8gRyBoZAWyo5mEX0tBsuFXxPQqN
GCNrpCm2XZmNjA13rXAP7VjClQFxmRB0M/MoY/UO7Lz7aJwCSqymAThMTJ+Nmo/69ud9nKjNFK/z
duFJOe4qI9BnIk0pxwEw3qXhrF4p5ShyMAEGXMlLP5uBl7/H0dsSK3CHh3jck1APj6KC9+K8ZvVa
IfEV0Fr+7+Xsj+B7qOFY6tL7ADFN5nUY8kcjj2jOo8JM2r1FVfXgt/jdMcCQMlsUrOh6xcOsmcPg
DjUX8IlZTPeBnuiLA1kEzMGuea6rIQGlxG0jEaoD1Ez8ohnCGCHAnr+jBsqY1yDpqRnruzZtp50T
lG+C22H++TJw9yUXKBNvS6H/738w9iEGVt767JKEbPjQ2p26rdyxD4Biu026rv0HTPZqbP4dvIkm
iiXbgp9xFH3V3tkmfWqAEB2gn5xQ0HrXNBLzZUZFWmYJr4GzU2i1VR02V0vJToq53EjIuU+pNwBg
Q0Gx0kQcVbJCWyTDJutnQXe6T+czcJAnMyrnF2HfD3dsDbr7mgQeUCw4sEDT0vyUseVn4kJ+jrdY
nbZKkv3nUlvgzAMGD8xWPncQAMa5pOtyn2IuoRFmdR1vaw4zH5Mb7JhbiRF88fkvoPoNFgT+jOY3
WUegccDRi9tI+YJCpLx8PhvrVBYxIKQiMP/ksQmm1O0g/vM2ixkkfGwxqAQbGOqnv9tejaUFtagK
/Dz5/LYrEYenYDZs52lsDLpx03PrYn1OMrJOL87o9R70u77MODaxcolKg7X97unm1nmIPxjMdOSq
N4GbprMTPVr+Vj3xepFi6802LMTtlFpWXR4t9CZHzEZdHdELkFJ68aNywhpG21Qyg1mQ152B+96t
qO32koJ9qS2Jjor2L8YOtt7yoM0tWB5XN799vRWhOa7zSHK3pMlTqxXJ50nAMcxneusW7L9l1Npt
0E/xu5vbzeyCCdTV6V4z+6sHHHVaI6EeA0s+UoW1mzTiAnpt/wwGSJNxMYoT2CBb4iwvAlTRLwFQ
oUL7wWWAPm8DDHl9HxxEJCWLdxPr8D2Vti36Gf8+Bo/oqWvcaVm43jaMYRTr9e3+ax+0IMLgtiPy
YGtaZQ50HZx8jG0UZl6PGAgg9rzRTUHbOTd1Vz+KdA0OYISMG68dr0haGk+f33cJTAoI2ZKBAdL+
WnFWnb+2yWSFQrqruxyAqPvALKfJmLnZAypo6jyg4RiLTdUDn2oM1UCFyQeA0JmMuL1CyJHchU3z
GvClu6ak/BkmXL1BQEv2S58+qBUT3kOaygcNHfj+8ziGg/CbWGVXzArXsMHGXUw2CC4mpPG+j405
xMmKuYFX73VAm6c1XX5W6KzAgnO/Qu2nh24cBmyKLagoLQFz5+su8nn4/rnOphYtDxuiy4Rmfy1h
JPJ529jbvYOYjjL7+ti9wDbpBfMagSwt3qrA6j1wLX7mg39jkUjPL+DuMB2/1vKcDNiNUwZPu+nG
gTHrR2saeuhnOuMv5Iqw0YZdVR2xaxOr6dj7/qXvJ+AJceuajRBJkwGy/S6jdoH8pLmJzeq53gt+
Xm5VgHHc7WszxVmiFb1EtweDIekGzB7sY6vS9bYNUFDcFsrnQ4zmefv1t/COl4ce9BXcAwF8G9cB
jhxB498m4NUeE4U30qRQu0nbv/dds2ZkAoGpmYzeY25sNygzURB21ttB0XD11zTc8MBW32KQ8avG
dT87VIBmTk8Tqo3Hr4dgxWRbKiSFjbd9CTb1Ti3VBc6TXu4ph9mKpH/wKLzYBoea06D9JUaA8y93
STJeknhOj583Mebz8mQPBLQtmckxeKwAl7+IKvI3QJ2QOV3Zgzck9n6wi8kj+tvzbf9d61+DS+Kz
8mHZxS1cyNLhg1d1tS07224glO8rlMngECUkqPMmnoYfYTUD3qT1vl67biOSEnC9XFE5cInbf+a3
JKsARnhYJWG50rPCdb2kZcsKiWxG9Es1fJ3jTn9Lmbnt/p9XZubDAa65cEPu1mUvBgdigfTXLSo9
gPjztAfT7Lntw/ncJbHERHA8yG4vmEJhz+DTWNwoXAXp6rpYtE32ED2FLwZmG81qfk1djXaYYnZV
qBYZLMMyDteusvN+rhFpA3pzAT4UhmM3D6J1iPq8T5ncR5iFbUQr9Ld2Sh5c0j+O3bSvErm+ToLd
TVFd/yBk/InjDMDOCEO8OJ1/kGkyhUyGH8bDLqP6j6UbgoPQ0FJ6VW2ufRSRQ2cthMS9n+ILoAMJ
8HxW64P0EZ8AhsIDKDbq29cSi8CVuofealf1bfu9v81fm+H98+xwQ8L2ZoBC5+somfG1NwlGuxne
UJrP3vj0uY+CFTAVXRJWW4wsgfVjq/SnV+ctC9IgyvRhqNE3yrkKL3rEHbiIIb6bsco3rtp8baCj
l/ATAd9tR2KOi0Ro7i21/rZG1Zko4gFIDut9o+hzM03+BjsafeVlj0o92bUKO/h82zjG6Vmu8jsN
uuTXuniQqtB2263MHQdeimzELXMdQj0/QjB9n1DJ3pm00bZCU7jTZZy+rzw4x3OTG/AmwapM60O4
6GQLIYe+TjLEu8CpUfLIO65VAhiIueEK/4EO5S9tnpfEc1jLbXDS0UheiQd99VSZnYujqeBG5tzF
5htjct4KtsZbUWJUCn3AroYXK6oz4G6dnthudXVQGBM94msdTzb4PWJufL/ScBeXy09h+bwhloZv
sgKi12K7AIRPkjwe+/jx6+ucMQ7a2gUUu86qq0/dM4qup2Hp1RsRQ58LhnYkgSH9GVpmVFa2I3qX
OhShsgvlAUzVcgNLYsAwP9N2sLnoEOvWVcgw6Um94dD24o1P5MOTpzjlwQNqdhRfSRO/lq7q79lq
ojuNUTeDubhNIRgE+UQhGtaAPCkp0L06JE2xhHV/BIW2ew2J2Lgx8r4tDhOSWk9xeex8fv/ZqoQc
WJcc36O5x1itHtywYZWFIUAwD1fKSrYHq/O3McnHAJsv8Faa+h6z/GjzP89AwIw3sPb9jdJ/OQeU
+1vjt9Oxquo/Zl31zyTG8uSRn3m0Ic8BWMNnGGxjl7/dJEFq60KEU3wX+LX/LiB9HKInOYh7BzRr
w6MB8YhtDbhmXWWWTJU+RqNF7/sJg5EG1F2fxPRahfJWJg9prkjUJOgJOgxdefcTlVZ69HkX552H
9qYfR3SetxpS/nch6XeNzgcMsLZfpyF/lTQDeyEBl6cSb5/PnBu3i5HRPp0UahcYDMA5V/CjWPB7
vk6026apQRmuH1RLwsOsfRDMHe3Zdm0Q9rG0aQxPv8q8pFH1a5EhvHxuO4UqkwdrG1UVplzKDfiv
cUGjYUNge4KBGzWbAdqXXIAGcmnAkc6bTmN4WM6qYPVrWCf22ZNO7irLwEa9dYheSX6niJXYW5KC
mROu7zSeQGqJ30A+olkJwvKdV6/H0UUkvzE1QKdNjyDj33ncugt4s8OTh4VKnCmUF51aaJDgVdyk
/vHzQdYPJpqiI6w3/VOUVOHma7cbkEa/qTTDaD9x4iRWFYDovjymotuCUsazLiE9tilPXgBvx3dd
SR47zBTOIgSaUSs2foeLfD5bUT52K0jpRqd1BlY8eU2bvinicqL3IA+KnREo9rqwSaCQFXOxwIXl
DoQg8+jH5T1CuobVa1/kEFeXEnA2FTeBRpTyQwUW4LMllu/V1P3ASFfkoFhXd7PTybvQeTA0/ml1
+GMLEtoRmvYhb6O4f1XD9bMbEkSgj42j7SKj7sG1YCp/Fo1I0+rRxQLksHT6ltaiOVuAecXQJmjl
WjQqOCnAgYoMPHI6isnfhMklSsuzZm45TPN6XEYuz58PKr2Ek86UnW3Bpy7G4tEu99EgmSjS+88a
D57f9hJTcsS3jDkjHztcCSS8YByjDpDAi8J+9mdrxNUmVut6aaL4h1lmvMMwXS/Sse7ivAEoBACz
s5S9K9oS+UITaJVbb11/upkChoWhzwaMozD7qvq6BPNikOGnDZhFt4eIoUJGL6tVeTL+fEbR+4Ik
Z3bVSkbgtb/MuI1f0l61jyOLDmO1bo0R/MJjPjyU8NKkjp80wVGDMXf0hEabH8cJ3DkQ0+gTDSp9
/lrqSvjjI3g+/bMZcwWvvGc6JP7zXKt7z5K7FGSO+1oouUWhEhwpib1M8gq1cWrmPRqz+iR9Mhal
iZJr7TELArqP7qpNQS7UFRAn6KVjIOKWnlcDUsPtzEvj6MUKNx0/X9GFLSfB5V0NzioQ13T1dsbA
yrHBTz+r2H//BMS4whuPbp9KLtWV19CthjDCz77AJ8nqOYvwQ74AKaZfadI2T2K49RYsHh6HGT4N
dgChKa402X7eXdWwH1N1WoOhvCBr1z0pjoK4B9fjAEq1e5pti7LYdUFWlXjZIn0jG52ttj6wgH7b
tN2ek1Mcf+NqINu5ItWxQWWH8Nnb0/bz6RJPCHKE+el+jJcD0SyEX2/bHyoCo+AFHqSflxkprHLH
WoOkySC+ITjIZVJtBbITOPnxDpPTKq8iEGLzVfhdxlTy3SZJdyir7jDLlfnbRKT0thhQNpkx6jdo
H/ldEPMIBeeATuCGek0DfY0jOzV5aKO32V+8I5vbLZtD+ILAey73NDoUIR2Yv0QP+wGyFTg04hpW
JXtMoR/KSgL2T+k3AyZ9GMvBRm19rG7zcoc7dE+naHkEcZg/CBiqLuhekNwMx0ywYO1O6Epf5NDU
IIX044tN4H0QzWH9a6xM3oMXwxG4MZ60pt291tNHykR7tDXoLzDhip5QIOWQF8CG4/N7UC1+dmt9
qIdQDsXo5t/kUr54wwzlxsyeQJmH64iwha6H6Nxi49wtiTCZbgN5sZH4Tadmvf8qAkJNl3vRsTMb
4u+w9Fw/AglBhT8ApYCjrChCNaZPzFPnGl4C30DCZRuYRyx7HJEia7sOAnsu4M8Z4YaVQqO/qsgP
zqrrwIl6Br7dHUu+XNcYoPCm7RAtMt5IDjksNdYccPQTCk1E4Yike44nwOeaeahoZ8O3aSqaDZCw
5pHK4OYAqiGQuL3ULCn82JncggwLYhTs0bHxw1NibgEJJJCUFsaF8s7VyDobglIUlE/BBrrieGtR
0iThTP9YMaLFT/SgXAqTvKk61FYl4BhO3UYt5X/RdV7NjWpdGv5FVJHDrQjKcu62+4ZyJ3IOe8Ov
n0f4zJxvpmpuKEByty0Be603rSVw11jcDOAVpzOnFP3rTJzlIk1atiastiZ0e8v9kOlY5k6vsziM
7wyE7Zbx2aBCPaYJetVBmY+ZEyeR6JXmE3Xl7I7rp7JUr5CLnwkIn8vooTut7e4o0utvhOkXx2rh
zyelb/DlZBlXrLjmdepn45rVDjPR6/azw3V5Jj3POm970+KRebmqSMDF0j9tHzB+jRj/0+iGFvor
P6499bJtGsc9xFm3nrwuPSEFKhvfFo2kE9zXdlqDf/EE7l2lOixmOwdWrUIW6lrzT0NRmxLyDE9y
XyxXzLbjutMcBuQYRhbOgw5Ws3CR+SWZF5E2PqrQU48yHqSvSw+YOYeDbuNJ3rxsbZ6rYXiTTody
8V68LKsj37shCzLLSL8VoLyXaljwPXuqwiB6IGO7C9L7KIeidvtDXZeU1TGq4VXvqqtUGidy6z69
OmP6z6bQrHNcNslDVsw/lNyK/7Dk7oYBf9QXMxBLxPRCkJQ4J+ovWTKiy3GN/hvEENypdb/JvGXc
VcnanEG4uIS2XV2MzwjkDYw4RhrnPx1nPEwUm3D5cg5Gr8AYpsblmcjyKWIi+HhA17z8gygnSVKg
A3hq3KUF7ZJPuQ7kREn3lDNR4qQSZojEO/Vc3wHBO3v3zfJVBqL30R0U7MqalI+6npfnweoFkQyT
e1r54nYsfvkpHizj6/Fh9XtQ6SIU9DkkpiqGc02+MehsteTjtCph6w7rNbWK5VEV6e+vliTRjG/e
drXgnLxY+jTvbAE+Py5AcLOgQ9FZIBpN++bUYo22J4ejf3pNorzbxVofttOM4LN3SzyLODIWyzsb
oK2ZzKc/pladU80RH6Wwq6C3G3nEIen4nYJmnpXuZpiTeR4WOn0XMPJYJZq2L0TWPZc9q5+ldslv
TXnOXDfSprT7DwCH2Y9qWHUozVLhONdsnbhaBjUPtkNtaS45UXQ7z1KouecyXQObQaLIOLn/srI/
C4sL607q4Mt9+UIVxQo6vVNz1FTkiqX3PmbhgpECLLvWYzeoZrePHIDaa6/tnHuhCkea44btZz+7
F69u4pCDp62BkivINO8oI5RPec2n8QX2efJRfzcQOkDXG3FUzXnhf7FoRpoaRDp0yhU1nrnb8IcB
i4ff0+yK4SlBARe6VjJ/7Y2Fa/kG1N2lKg7U/eZbVVbGs5ule13W8ttIWsRtjO1fMgYEBgPUDhtx
uW3s1WPElGZVgZJ5xr7WCc3a4AHMVjNKE+3d0xflmYm1al9dZ53mcpnT9ntbdW/5/WvN+T4yYY+H
bc1tEciF26q5dJd27IsXe3Y/qKAoUWU/PSN695NW114bs/lfe1JiMlD7IogH1bhqKlrvXVEZyXnm
U9rOKd4pk/emsp7EoyFzAM6+fyAesXzQ55vSu9PTZCjT8QvGtBYHKTWLX6Ybu2bJuzqs43oIywW9
w2rE7cFJmMG7NR9EL2qXWlF/OR5jtUEYq9eunurd2gv9nOJBjkx8KiEBJuOxT+C0+trsnyrVRnc5
3WksVygRjhXTNyjWjl1i4hrwauVJJOaCfBFlorGK+AliPb9+oTOtXlyye9OnUVoHQ9cPD9tGdZb4
UC42lWt/x/a8+nHTcJiVuNmpFj9UYh3e8kx/KtxYfdiwnfvRgvTz8nXpuuaLbU/nAmfQc5q2BwFM
Hm4PcxRNRPHb2dN2yiGy7WQVaJA3XNsrzed46cuTM17zyqp6nmh2zZMdCZZc4uxYWcpZtYz9KNP0
cYNaCy/G+mfi8Ehiz3rxFsgJEhfPTMRsbl0f/zeTttUeS89kGGn02kUfZLYzplGNEoSJVjGcqHjt
P2bxKoeUJynfxINbGlY4rxpo0525GHQ7jXJZF341kd7ENL2bbQvlWMvEDdo50T6atvlo3do4g7i8
D0kdX2rydX2hef3naGqXuajlW1Ia3ZExC1nUCMdP7Wq/Zn177Eqv+E7RF+h6UfldlasHp2pLdR97
Mur1/rABtWqRNtc1nh90+slwFmN9dO3VCmPyPi8WOXDR1+efDf0SrC7Y8c5dvfKf1fPriVh7yOrx
ABSXHs3ShYx+6dN7Aq3cqRwnNetwWrQhwO7kujtTuXwtVrlicuG2nFp796GyleHFFeCj3PPVYY4B
FRY01X5eWOmlyQiGjR1hfbNsOz1Yk5aGOjP7XrTVBUfKvFt5R/jdTDlXkxyfG3WmnB7l3IdGYw3U
Rk381N75NVsmn9ko3b11hwuBqdMHAB38CEw3XeoS02cWzBbGaS+nDF90Uz7ECkrujbsY3DbSifh/
WRMLanHrIr8ufd1d6sN24VK5lztFjKfarHJfpcx+qpbSiKw0kRFjPo7wn8s7Lo7h4OKqDzFRlGcU
V22Aajg7gr2hqPM8+aiYxCbUzVRe6ffUvZLb1mWtpl1hoZjO70oNK9bmo5MtK1Y0YizwVFBiK4vc
621OHbOMfxSrtn8r0gtLU74OKeibDZ0vMK/Dh1Yww2bKo7houv2mkuxE/kdNWufYT70drX3qHQWC
HX8GG75YqmyD1mOR5JHzAYvq+IU9Mv7tfxQCleyjunW9S97qn7HQeYbVXJK91olzobjxE5K6yFyr
i1KbyZ/7jhxG7XuSNC/xUDbXbeO08z978kPrThl2mFPfDMPT4hbPqY3NOIKZ5bpoYv1oT/Ox6m3r
WGnzYbv6qi7/IxyS8Lcjr/X+gcOg/2WkK4ZGcX/aLv00bgS9kNCOoGlWZA1THTiij8/x3P5C9vRu
LQlClZFJDwg5IK8bWL9aCZEEXL6+9CXFULn1rrExlL6S2G2EImfcJYp0IoJLunD7nqY5myLAiDgo
ai2+mqLO9//umfkARFkY4tS137bufdtkFaIlCPeHiuSzsHBT1NtDru8swy5fDMGdOcbzm9Wsdlh2
vfmcr+PfmlLwtbLmmsuVSnlU5dczzRv3i+eVPlNPlVN3h2Mx7F0Bk7QHRTGvyZjavim1FYuc4n63
WigXQhuToyI49UU54J19Ixcy2zPgMQmsXv2Gh90BQkb+spQMghWZeahBYcER84Hm9C6yWOeKJ6Cm
Rk2nLz94mN09Jx+J3pq70jL/5ro7sehV8MiV279MeRI1d0HtDPfs65qFoLZRiPFp+lNuVJ3BEJK5
2ifIRQB2ZXPrV8uI8lgowaQNyFM6mMg2RZyQleNwdZbBoXKYqlNKaM95ypIp6Cd9v1Unm6IlLRYc
nR3CEw8VaKChBL3i07Kxsz93jAD0m8F5qUlROLj3i1K5X6NuuZp7UxNaJHWtPNlFZ4SDiJOXdu7e
rPsdCL7d4SvVTkLFqoej6BrfhQGVNtSPetyWuzzGSI4PtdlLHng7s64kQ/G0PuxcfHyc0s6WLIAV
cev/8WrtTqp6M9jYLJ/rIdWjGBnLmdwY+sENLGjE+AfvRnlOZNYet70VLy57Y3aQqfFuVinjIGcS
GPyFeMKmHKBtY+2YCKbA5IyWPI29uGDmGc5jM3dVNCErQ2b2gcD+zzhzb+j2b7sEqFEU9zTrBkv8
xnR+wWKDAPKJK3lZO6T4MsdGWeoUt17XPuh7NIpwmnO7pOe4WtSgUBPnQANaA6K7U9C6Xb73pAf0
rOX9tTL6cS8m60+7jv116JoB5Bhz7X7rqcrYbHabAqt22853RG3sNwIXnEkCCPOAx3KDLOnORJor
9jtFLAqeRut9gzynkmXNxGi5u1cMGxatFjrzMnIVklV4NxKuqVI32cuGKIx21QcdTb9vMW8ycmM4
bcyS3XHRZHlTnIQAG+ZUvc9ySakhZxzDk3vuVTO7mWQhb49/7BTxKYFE3W08TiN+C3eqXrU7qcOB
N2fVq35nYTgwIecPYqRJ21BAyWMClxjaEC6BUy1gKbZFRhirPG+HLR7c3TSvYrd1ugV/tprvk1pY
vzGzXAr624vlVs25S6pwFeP6thK/Qpm2ln65GMmHbugIh4wVO4mbGcSuSHJLSCKLspVqdCzNOujT
ObkSq4FYfbutu3lwT6aatbEPOU9sx9yE2SYQgloZTl+ikK0+Kvv1PY//tne0w8bM9tyv+M1HhhXt
GAtJMmg2jphgWuU6VrPnpwkJI5hH3yzBJeUwdiDM0xGbzJxYh1GD2ZeYnR/NLDcfzV7UD8nIaEC9
1Uu65AGH3H1PvW++9rxeDdIynaNiSCREDpOXzVz9nCZ1DWJHOuFgJeXeLPo5yAGT/RlkqHK05BTf
m8XKJu3ZWbrTV/+4rOrFQanEtyjbD2FPu16PTQNTXZ6EYw+qtUlvmrm94qutiXRI/qYFTXojn6p+
kUjvOkmUy6K9IOOQUSFRqRhL8HWNIPZAL7/2ZNQ7+cOGlurW4mvNHX7rHHkiux6Tp2ksP5hve4jt
dPpe2qvpz3N8SLNiOWmdt/gesYpJkZcU6Ib+0kwPyWLll+3SsNT67z91+uymT4DhP2mcW9p46MGd
ofZPrVcZe34uLKq1ehrq1XxBmbHbLtQ5pw5oKijlwvi2xGX9Phmqto9baQdF1lWXdkENuZhK/iwn
aj8NZU+4HbYugRxYSPornfkULIRQHU1Tyn2ByRt+CL8wRPcA4rG64XaXe+et2bSZMHvpy7p+ttq0
RIpf2ycKEXmtSYYCvCOBJlPsNiB8/Lmz8vycFcr4mMGtIn6th0jPcSl+HYJaIy7O3yaL/Ldh7N9K
XRF+fS+zZLYoe+1+RYn7tZVmixYQZ1WR3QLa5GQe6i7LsF5kKo+tvogTbq0r5iyWI0fRsAhz2QjH
fUdYTalTy+UxyyZU9kvR7+1yqR9rnGJ7peXT+Qfm5pveVjiq48pX6bXCBR5nVywqPsO4X88kTjth
wke2w0cJv5niwdLKseGhQzXppuQQ4F91MVR1GCHTufuRCJHREC7t19527utVQZ3ZtCQl5AzRfppG
6IOk0LQjTjnlabC6+Ml23UDmYU3sgGym78Ka4HmbHJ/ctAD1rZ32AEmXRPWkaQ+os53AdpT244vB
1duCYAPW4qqte5pRRwZKMilPUjfuDrn5NYMOe1XW8kJ8z9fTo9R/Twz3C4xtBRF53u8Qp9g3yxpf
UnXpXnl4T2SvLhRSq1NpQWObjN003zb12xfaizGSe64xQL/GvjzYvbaeNTv/W8jsMZOT94A4gdiA
mZ4sqbwU52bmttekeNnqBnvQGZ7IYBRpZfvSgo6uTXSKSmljsSu1CPd6FmJ27V/NbDb2iZLjTEbo
9dxOFDWLMjvotgFBOoEV0pZBNpGvpjbGseUPJbxhHiPSv76PYtH9wbZXP9P5Qk1UpSoXDg/qGSVI
rOFL0NCT6hJ+BW2L2rZ+abdPLdRVoIw24uzmsOQVCpTYhM+umhdz9cDDs7oDU+5evJX4JrSmiW/X
OP6w7RHGMKy7uNLWHUr3n2lhBKMg0scZk92ApPdqwWIB6ccYffPD4KXAGp32rAyefuLvSetu3TU9
rQSLfxolPd+1lpC1j8SCgeFe5foyG49W29XQwS0Qj7QPrtHNvodvdsBvWQwNuTqahZOQoYlzagXt
6Ma+3vZMplb7FdHUCryuEP2KMD1JPCPCfT3z+V+NfOJvG6a/THFJdnS+1jfX2uQ3S5QSnBCU9ysJ
uzu/GJ3LOCcCRX3mY6HQSOzLLhZDr84aIq0Iqh4QeJ0f7Cn7YM0M8LiKs5F2I5/9koUisz7dtf00
U4CoxFH2aVH+jueVcbOZGkpEkzy4ztjddoWaM/bW4hPpVee4GEoc5vY4XdXkz2A1UTpLulTsXX5S
f6fHrYjRbEQ4dWjgJnO+C7HBQTI08yjM8aBgxTW9VkYVNnvWXPWPsfbf5hip2uKSQGjpf2CZqkfQ
fyvYNrjjW3hipTyQWnlcpZFeSEp/MKS6hnGy/oQvzG7uYj30SzTMNG5rRXCRo1fzjhS3C6C0OOF6
p3hMxBCRB9nusv5TG+Wta6gxrGX4M8dgP1iG/oraMagBiCCWJkgeoyVkOBfiWa5mWCweHbPQc3/M
qdRWi+dBNls/JCNNnKKwQzWHTlKG7zJJ0I81+qfRs6gkqndA1FiF1tB0waB8n6R2mOshC1OzpRXU
1Md0VBfG2ZDLxb/wutjILlXmiraxG5E6pp1lofpLk1VABWK+temHqBGnyVgrnxtZBrgiHBi5mWJG
db/1nVCY4za5gVetJg2x+zupVucmtRA9ybAXQ2Keo6JViHzhKy0TL9DU+ZeHV3+pkJ879d5zQMvi
UtPCRRSvHoqG/dEBUj/24/CCgMF5yunERB5Mba1H0kKjyfOq9ZcW5m/KM8tvxjHiZ9UIoGwMdeLw
ur54HMf1G1fIcsgQN92DHXDUJG78QGII75x0MgtUbvli1sZj3ChGyIo2hZ3qvJChYNEjZ8ZhlMpn
DI56T7VgOk+9DkFfDQKSdjB2/eha+9ZJ0UTkzA8Tut4cBVOlQzEF2Ty3XIuO2NeGTb+rR2s66UFe
OKSWx8V+qdRPgMBfgtA+MMYS3LB/TVRIXNnhANOKJyHHPFhjPNh6pyZBs3befqjT56VW1aApesaX
KZ6fWd1wbBL5Q3daN+r68m8llGE3CnmaGVzgCzzkrDXO6HM//NWI/glHZ9pLj8Axd+Rv0lrqDYiI
KqzbAmpxMdTAAX3mls9+uxPXQmk5WlBqaGETt/LTVXMCfZ5ziAtKN0XqTIztMA2qZtCkXWgozKeb
SPs5ZGRPnLzUuZYxK50wYRUt7p6gV/m+s8por878CzujfoYa50+1NM1HcEzmRX1BbXkC/YhvurOg
K+qLW9LF+3JGq+ja7qmu6pPSozTOS3o1o9d3la2vtyaFy5i8afJnhD2bMDZMRXsdzAH5mQf50dux
sddQDWjIBg9Do97QB2p+anKL2YYO/m03uHxyfmEiHVDiYSU1DPvR2bnl3Rapv7IWxAFuqjnU4sJg
lpHqM6pKsnoeNMICT9j6fmjjpB0oVfVovk+rEub0Z1Ey7ts0yQJX5zGQL9/LfMrDNssR8kw5XrM6
chV4SK2rz7H4aCDXgV4wsKdad1ucS1b9ZAqQcjSmoQpmeyiibCH7oluTR5giM8yamdzARr9IflP+
E0IzGu3RHRBgjB3uJXfyskNbjB0VTiejKZbtKU4OUx4/T/rsBniNiaBL35upl7fBzJkdrzWPZVt/
V0jxrc02fRtz40/Txb8T2plAuu7N7TzvxJ0UNG1fPTSEX+26xRsPriI/VKt0A9Jt5G4cT16T1sTw
tOOxEkVUmnhWh3axDupAcoW+Tnud+BAMgiWCqWE5WnmSXZ37xsyGt1XNfozWMn+UQKEELO17a1Cf
C5WYDlFXx6ksvXPTw+ESsUWYEUrknT4Y9vNdT2PcOxNrKGj8M/09dZJPN82qK4uT5Rf1+L0sPPea
UUgHlvfqxO3RbhFg1poqnrq3dlwFkVHex9IMv+o+fmIIoxpgxfJ5ZGDhrdAUJKtrhRLUJxcdIpmh
18KxdsRltL1rqU39mThLPqyhYhZDnj4myPUP2qpzH9GUzClRH4M+NvvVhW8u+lp57IGcQoOaeBcj
ESJMOT4UzqpEI1a5ZBiXmzPyKQEUtvukwAlqxizdU2IFSemJfdIxnHplJN9uRMl4cov5y4tKwqoV
OLadhJnhQW3BwmMSqs6lZGiLYu4bc1D9eaDIH8p76MRS/KxtbNpO7TCz5hG/kLGXOr2PyhM1GPvu
rbEK9K4pxaxe19dsyBClOqmLrD9uruqxJEnm1I+4VmZViTyiqH1TlBfbcLvD7MwYlyY6ESo8v3Ay
LhvT4VEE9XNfEW6KqE/UzlgRMsScduIejWVCb1ZaZGiBO0R9q7NYkaBJeSf7RyKJzBCjB05cu7Fu
bk6lrmku42gcLQ9hbbJAUQfnwQY+3K1Khql6REoVrxo9tf6Ik55iiPiN/RgydrcuzVDrFiKSWLxQ
c4oWHLxYDjDlb31pqJGTe3lUi/l9msr+YmfrfJiM+LyWSXVipMecqU6xE6jPEksu+1oYV0MyuzeV
DrkojhcRvgBenWORGtckWvn1UHQSvGas+gQ86lpBkUy4foxnR4xd1IDz7yaDotbSi1+eqay+shTm
DmrBC7Db3wO/up80HMdEn6y3tHEdXyLN2ovquenJ3UgFOpIV9w66csvdo585kbzn0/UXEDe6epsJ
eiTAUVMCU8zluU7uiZCGxuw9e3TPlC1+YdTmiam3Azl3cgomwBs/dz0+KCpMVG3fDTiWoFTIBx2y
/q9DqxcPOektJGNr1rcKe0eN8Gk2K2xhFeraXD21rZsFNEsguIO799Sq9Od8iOREjjeZss7R0WFF
SeY8p+2LQjd76p382C7Ixt2FCd4kjnMRngHd9Uupw5AUNrEYXlcF9E7zK3zIb5HKFGlVrD27d3U2
mqRg1Y0EVHPlCaQvn87slYcM0CwVtnoQ83e3G9qLWtRMFnLqzO/pE4IWSCEsi9kMrOyBBbw4JN34
R8TlA9oj028MClZGL4WxJT5G3c5OXoxkBm47wRmu9/sBwGt3D9s5K6aofL0iLrDs6ZRbW47hpGgW
jFEPgOfJU58rVEtaeejU+onuHRt6Uron+KyDPZTF1ZM8eRgeARg6mPu4Lly+y/RhHZc2cqycS9VG
+FLb5zbVCRBQFYM5BV4VQW3/SOX4c7qvb7XTqvtF+SPyxyHrnKtR5ni0BcFGSezQ6CJuwLou6uUb
CTa5j56x3iOD4Q5fJwq3lpk9M3Isvx9sieeqojnGfBP2fXp0uDx32ayTu8RXHraFawdQ3AsJxnjy
SFOhtxuxiHrWpZqKbOfmM57JrCBnsGvyq2lZb2NTjQ+g+VNj+UnnqMchldIfWPiQgPTtadtoxhit
a9sdi7K654aiWoonWjWC4LrQVAyGoxFmG1Xz9GIVCXd1NX+H7Cn9WGf9JGW9PRGKxT217Rql2p7y
+yPr38Ntr0JhV+623f84brazdN5t6Mbiz9ch8EZxGoldewVkV16JOQ67gkUjvR9VXf3OvZjftteI
ErJ3itqYJ7drkzeS2waWysTbb6+2XGrQwLMMS2OZn8u4Q06lT5E9QK21pDZy1cTcgq4/rEkTTeNM
0rGb3jSkLtdR6/aNUaxHtynG04pdMbPcW228YhBQv8t0IGyiacxvTHvw9WR4tfFD3hoN4TKxkZ1v
ZePTPTnqOucOym8cDmmWlQ9GBWGizlkfNm5jnaqK5rglg9Hts6MLwh7G1ZoHaGHwRgGuvvdEX9ZN
FRm1FHuLXB7uUq1k8WgevGXWHvNSTQ5amv5op/FXXw5Xy8kRRGTtdBdpfOsoFy6dq07PCt2chXJi
6KbuYrj1bVXi9GnbTIuqP5TxHyQ6SwhRCXJnVdl+Vusc3YjGX25oMjsBQ9y6aZ5vos1jaAprpk/M
PMIwPOU7o1F+evFjYib6G7yZ9gqsotjNtylZ6DhzdX6p15Zmn5lqAGLNnhZYfYrTpTjhG0h3zOlm
1gHA6XGtW4S/AtrIlFV+qHXg6xWFMrdldfs+tro4tZVyS8FY9qJNzCtJa140mB6tn1LdHUu1jux1
uS6gEEcmjFrLjiH12nV7YYgn9WyQjrcd/btxMqlft7cpEr4L9aXYbef+fcu2t52LGXlB1ztp4b+v
bi8wS9AkjgHRxwjOSUgo/+j/eYvWazyvTY2sUH7P7X/8jx8dK9Ngkjiq8n9/9t9ffjtXK4SJER/Z
R9u/QOkkD/rSPU2J2ta73k3sU9pm7CZma5+2Y7IBRpMHMC/FBifNdALMiBeE2Pdz2xu3F6SapWE7
erkPd92kJvAtrABYjhMjeVcxbUBOuH+1QlTnTWqJByIFalvPtcSn6HnVy7gkPb+fHfC4cS+qfsdg
W2vurl+7lWkSDCcLJ7S9sSv3ubKEsyV+xJR1UKj/vZlbUV8r4cUHyxyu7rSagfAIntLIVUcU0CV9
SFqZiR6wYWgTUfUuIa/YC/pJu+njqa0R1qMg634uLbHeMxIGlg8iR6zpT0vS7K3J+1+lkVlBnDX5
U794OrKPoXsQum1Eqpy1a5HWLiGkdX6x5qI4do2jnoRrI6XXp/ZI+rN3ThC4HUxsrNecWR7RJHLT
r4EOjuMdmWxHHoES6SeDspUnmzBC3HMTQwTt6rT0yt+xcueH/r5Z5xlXV0Nbvp2zYf4fMi7lBwhu
stpI/uLJ3gcpkgBuKTYx3eZtO0yl8nwPdwtyIPidjsLhJs16uJn/syfSX2IU9dEE+J3LLr1l5M2C
5gxqerP76b0sqQBSA5s62jgmColmj987fr1DYLkOniMxUStt4kSpQFpBHILzyG17Y/wcwp5Ww9ol
sSENbvxC5NiJnsAD5GVjeTTdZK6K6N9zw2D+Femsn3J99FDI5D9cklrPnfegWIX3XFiCSdNpeyQL
KA4zbHb4LrIFyTmbVXEgLVDc7O2mp/KrSPmopNY8bBuSgNoHazKBd8eXDNP8h6kjfbQS9F3K2FWv
1L/MueY82uY1Avtb9pVbjh8mkx1stYjfymy2z5gNDaZmYZNdGu+X4hAXYQGTz3l1j3mMpiWr3riD
94mDdK4jcmRf4Uwhsjf9nXmMH3AXL34r9BLUDvRsdx+bwYXpVJHCOPFr3L62TpNchGO2vgWGpxle
/uKio19TtT0YOcViKWYvTGOn3REnmdcRGWgjnmHFJBFZyT5KTCsRY3LH+6zc8azUELh0xm9eW5a+
k6/NU5Ua48EWk3GovdF+VDOi07O7rb2j/V/q5Ndo3EMWm+Z96hfGBCDdOU1x6T5lPVnNQurJLwcl
soTU/YbmJ9lLm1y2lMiMF8R16de/4Vbrm5pn5ZsE7YcLEcWB7GL9dXTa9+0/MTz3t2p27jlPVSQu
wlnP7eAqFKj33cLQ06jyqmPZyskfnMrwtSzTIrOc66dBKZunbBirnds3D6ZZrhEpM8NzR/L5sxar
kYoX8mE7BVTYntVJ/N6OlGlY4U1mlaaeJCiy4OOTDab4WmD9ZGaQU2IoXmfW73KkECkTn9Wsoflx
rB+t/kGcQoZyqbYe3EZ9jtNEe4l7+UnoOWhXkViPtmcoF1L4ad0ys/mspumWSJr5Xp3sAOswilO9
VkEHteLTE9XO7srqo8XRf2f9172ie957psndOuQfMHkzyQE94lAG4z3rg90dCprkQ6aMzaHXHGpF
six2cWxlv5pBPWeL83taCuUCMUrehKIGZapZh8waz5PlTC+09ZjpafmibnafgWS6l0xtplPjyvvg
TQ7bTu9eYruMiCui3i+NW1WUMVGrsR2Q0WtEYPfeSxyrdMKSUs3WtJ+E05I4ixTqkLvLJ9SpcSOo
/PeI74SsRpUIGD7aW9+u0GsjBg+SyN/u37IxmbuxcLr3Sc6/yywBlUzmNywx0MiVJY4l3qKl6XEX
IGJ8JBPELwHVA76dF9GtzWN3709kzqyK6X64nXOapnlM7eat4w48oRZpHrdTduUkB752lvn7O/79
AUmIji2r+Lz9+HYeLT4XNFGN/jTCju22V5I2jZweimX7eUhSm8JuLsJ5FOpp26iVpZ6W++bfw22P
iU1IFv/fl702xlyoy2h7c7+9eftntp/YTm4bs3I+13mszxUKU7XM0ktGnErMV8DopzmPrVAhRPZx
23hLORwHqvQdgd3KENpdqMxj+bhq0LbgU+YpUeVyMh0W3hqZ2pPDLSZ0aTwQawZTU8TaR9/bTHxX
FZ3bM6l95pe4zJgzPT9R7OnN8DqKNDmW/0XZme22zqRZ9lUaec/s4EwClX0hUfNgW5bl4Yawj304
z2Pw6XtRJwt/VTYSqEYmBFn28W9bEiNif3uvvazMyuaQm+ExCzSR7BnwzwPn9HS/GQP1n/fuH0IB
7w9wcxDDm+iAb/6fNzVFJMXi/vFIN8LBLtVqBx7hoy1i8K1jVlwznZg4A+P7B+CZecQgjdFFZncc
3qpxGrdTU+gXclj6AwxszAqOdrnfOF3NH4Dd8WqyXDK3tiHXesy1t/UH3NJOUz/aM382lSScZVG2
n1OZEkwLuhdAjdVubG3igfPjKkSpJv9MwNiua6zau2TojBe7MEHgTe4tNvKt5WYMZ+pEPPhB4ePL
1DEq1ar2GjTyiBBi/XIT/tNOpitgdXR7I0BrbQlquBfXwLB+/5L5G3XR4L7VDhPzmos0w0+UYJn0
9UkBwjPnJpo3meZndiPBjx3IB6UeorfAxiwUmnp8iixwSrYw1FWvA/iqHf31/qU137od3ODDZfDs
4Qsaz53NcsvyIdeVYFkCFupwPmUfkLc+lgXerKvMIdwTR3ZCutuuHi3sVY8jBMJDgW4iXWQ7Yr18
IoOka7dYIO5fcf/aoBu24Kds9pAfVRLqR9L31glDbk1ibb4L3qZcyZERENoBlBba68sc3moUYM0u
4jTo0J14MCysPvfud/n7t8d+c79vkpXycidRlgihlHP6pRfLvj43bvpdc8j8ChmlcJjXvs2s3DnQ
UMjwkNAvw8ggwZevkkqgr+fDZxc201xZQ3oYqPWtb7MDWqNyLOz8nzfT/OH9MY5tm4EqpX0Qx26P
Kcb+r1/3559p5ktAEms7yKznnO8gwyV9gDWnxZR7vwks8L5cvoPjJHVzW+gm0wVGfUUyvQVTFG9G
SlKOikC5fLp/Yhgc1TOyXiHgxtflZvmSc6XfkNdBzKotiHpjbctzTupeBk7Bxd8vw025KrRef7Ds
l4Fr+WPSqMpjGVXKY1aNm9hUxtNfj2fFzMDgjyTk1G5qGe9JYzTAvcPsyXnGozKtDVMwMtNq/TRV
+B91u1C/8NVwIKnbD0pmma87g7nHeFU9OQNwv/tX2GnJ+yxyXjI5GJs4HB9zSRnMQLL2pbdUTNJN
+xX3Ci6LoRgeg7DQD4iO9qwMtl+Q3hRmzlpaYDItiJ/3qrMReueCvo7qrerguRuwat5YoZgYZeoc
hqo6zyVV/mTUxGYrxVq7ZaReSUtka78KxaqYs4SjUSZ7hWeWyBqf1SNSo1rzwdn+OW/L4i3vJcxi
Sqzwktv5G+k10l6h251bq9Ye1LLTFkU1Rk8h55g1kh7Tg1IMsDF4uXH8Zk/dJPW6ZTS44WgSMmFU
O2/Ee/rc4fFZhvFY36D56wsCiCaHzlYeM2medS1XfjutyXQ7rr6DMIOQX7XNMakdTPSU/KyiLh4e
bTYpVE8UOISVTEEQztpTNBosdwoDKybUVO+YrJ288vaJQ0yj4Xk7T1GRIG847VUZe8RNwESf4SRP
Uai7wQJvOHafKIDkWV+HMpreU85dJC+RSkJRN0Q0QPfEZXZVoiI9wIgfZuui+NAS9dQ0vXpVBxrn
FMHY7P54F48Hgo8w6X0xgAtKN05j6Y8QMdor9kBn4VdpvhfW0F7tqS3XZDvalcHJAZGwHz0WKnel
sFHedL0xvToodgsApP3M8UuBri0VNxWvWlOapyLoGxwM/rQhVNJtctfc+FpgfxA1hkbdi+bR1Zg0
phUQAVVPlFOToafg6FnmIi6+hFIessGfbknfGpupbdm5gpy/sX843r9gjHHYdBibH8y0iU4MtkJ+
PJF/JQy28MhlR4TOgYXTrtfqlLa7NIoL6uDn3Y/WvfsFYrUKnfxg8yvowfTUZqp8SmLbOlfC9f56
iPQPrwOreLh/wf3xODCHPSYazoX8m/uN3UDtdnDMLNuReU3I04rNSkmSI5a+h0Gm4VM338DeMB9y
9eOvR+LCCp5y4Xs2Vpvz/XF668JDo2Wxl0Z6tw6msn9VcbQupG31Rwzo/WvdzOpQa1wZRNuPacNb
ZH64JYW90x2o7fd/BPd+wBZQ5rv7P2Joesu6qXkcaqt80RuDioPC8fDgwJvH5FLCO+OgAiiGXKju
G1SzlUQh5lMNdsUf02YzWhNkXbOsjh+ye6xGy/zEds9LOEGuJTgjL5kZ/L4/PoQ0oDiTCJ+iJIuO
FTYn+PP8g6pWlrih9TeiX9HGj9V6q7h9deNFtDed2vxUbItcXaPr+yRkU8NR0HwBkZSRxIqCUxu6
xkvvQjzS+qI6mfB/X1AWfqt1pv75ZNnPeMliVUuCcXZnaGuG7tGmnT/Ex3WlDas5sa2L1rBEAKS5
4bhym3YbFNBPLNGRH5dbRZEuQez6Y7ChfZW0dWA3CDm4q+kvClf4RWYAU7YaoeyEWfyVDfpHWFCK
ELZIxhoR0vmy67Wq/KLiplnU+iRgscWr2BQ6PuDmNGVhfkDxDTicHbqAgz9xEjS9GrNWEtrLzmhP
smm1rcY8DB6wMXmCFLHPa3Q72Wa/63vUfaNyCVEph9Gcwv39o16vAk/o8eD5+NfPgcqNYCFY6q6M
VzNBbd9PuXOZMTxawp5CizovNVRl2ZcqeJksf2el5TyNp/zsu9eS8g/emnFxdLLxLaPnsytx6Le+
wUQpGZ/hsa7sTn6xFTY1yYRJ88/EPstF5ceal+rDyjV1yDhKtjaL6sOx4mndI/YsI8U+1lwiX9Uk
eApCJV6HEpV8Zlt8mFZPeITQGBXc+Z7Kr31vBZZna7HyArniEA2p9ql1RGKtwdB3pk8dSRekDIOy
ix3hS2yMcKOnUb5JG+1q5+MFYuPSaMMXKx5PhpIdsB0cI9lclVBZpqn/NVniN6lOcvxiOviT+CKY
cbKbpDy52L+o6IbaribNdp5mmxh5DpQwwGaJip0iYNFI39gOXYk1r8egkQme8rbAruXEMePsAWWC
Xxf8RratCsacQ8xoScBHXTSOXizxYXoS8ylxUj9dFgoOykI5AxFxV5J0B4O/HHJDFngtJ4S6S7CF
NMS+NVdCzSBGu8xiit5M31kIBSkG9KTjOYobLvUxQftmJwh7SN+ImqwJlpCJxTpoFxKr1L6wTI9I
oMX4tawXXWZ6oUp7bdO18dIBM+CBQf+p3UGeOCz/ynw4Q63ZbwY4OiXL3zIKDbGKzOEaQxt8Sab4
ml985gB7X2HJsAXwhbEtqFBonH6DvPfKFE87BTaiQcwvA4sw3eB5mDa1htqZejIgeGPHOki0RL8W
eB4XMW/IpR9O5oJyccZ8+hTvKhAci/CTqlN/r0o2PZrw1ZVZ/RpyWpECPRqWhcxxt2QvrU8rZGrx
rgDtvKqN4iytvMRDqTnUstDXkHFHFKHkO487NwVGgX4KlOES5jomqsCMGdByNqeeuthrQ3zRXZIH
wpe7MQ9arwyYI4Hl8lhruj5kniDEUYRDf8TxCiMD8x9umP3otldHS0OInNq0QQB/ToB1bQK9Y8Wa
gcq2a/1ms5VT29r/ZPOvjFPd0+mq89g5hCOjQit035oq/m2YylaE8Y3UacJ+k0kbbSdrpp1Uo1aV
s0rTZ1v1GaOJ/OqIKtyGFbEzzUhXpV3ityiztVPFr3qVfKHrYDXuY+SxVRIFZ+Z/nFZ/wXo+NNjA
cjWBei9om0in4dgPNEABG9XB3ZKOyQlagiygTubGWtfSdWDlS0UZdqL0d9CEF2GobNo2+hHTgGOk
H17EMCkLVEa5As0q1q6t1fveHw8Zp//llNhLZs7R2ikpjsmT9szkxhuV8NlVA8KnlX5ylYApcyve
Wdi5gmmPUg4OlC/sGKWFUzArGTXGXbCA/302kM2NfpkX2h7/AjkHX5DsE14bGV8tR5VlmrUvURQv
gzEZcR6k4bJBZONCT5dRWS60QNWWGn0FlFs+zb+kTKNPyz8Bu+QURInvNNRstrV8W3TygzoguSGH
eCy7uOSiHScEB3MCghrgVMOMNBhgx5guqBXu/WmgX6qOcP41tDsyF2mXPvWe6MK+vwg7rlZ74Qyv
9TB9+93EnrYENk0kzxpcygmFvyhUqBngtLtFY/AmtXl1J5P6yYUVJ6BmhDslGPNNX6kHLU1rL21h
DkQE/E+2cR7MTC62esHPIUP3ShPG0SIQjvcwf27PKRUzR+q8PM1J61m5+FXpiEGJBRWu5xrMoW/e
LuwAQW113LYEpFYpzK2gyT4dGzMxDULwpuhd9Yww+ywxUF0jvT2bjvbqF/KpscvTRJf1cqxoJh1z
mz8x3lIc/bypjGRbqgXj/z68GQNXFrT9eEGJysUS1feouMchFBig0lfL1bZ92wiq2Eh04KUOfbIJ
ZZ4AfFF8wsD+otTfdaCCAAeBh2WywQZhYHTRLZrVKutHmWijVCLGRySFl8ngH6qW1lkCZ+8KJgmt
TXZhIkFudUeLGPTY863KwfEIrtBYlh3TKXuYGBfTW7cx2u5RogouQbksUVe8yEpCCi0UQmwwQUOC
22lwHO3iFCbjk2W0/YX3HIV6rgCYnX1Duow3vIAC3CXLLJLPMUYNzLUi4nBu8VCYB55h6XubQlGU
a5fMuj+upxzOWxml66YCwkqFJKl/n8hiI3Cw1d+4MNBDXXyXsik30dCdh8y82R3nbBzBvEkpCNBn
20Prf7LdPjjWBjMkT8wFgtYyrOXe1yZqMDEtT2MPZRm/ZxeNKZKcXGp5fO06A7tRwVnFUKqvgX6w
FT/tNaz7gx9Df3GT3Sg4bgHbCZLHah4LlcOPnSmnWqk+1ekSVMaDSRDCjIZtFmkbxQwe6/pz0poT
yLEfs8weBFUoKS7etHfDdZPMnTw/mOBd0hp0KxmGf1OQyDAz7/jRBqy9NWTd4lCrXHuBQwQbrPlR
4QkJQEfRsSM3krM2zwMekZ6gC10mNtA7nBxugNFZ99NsMen419OhjtZT5vPno0wC+QcLkjnmBMVR
OiIxTqRlutVUJ6w3naD/hFVwURPbEoLiqWT6AVsBmsUScpG6sQGqAKCuUr/3CVt7Vyl/l0bq2f00
LoUj6qUrNkVVYbxAV1qV9EL3aGo78KxeyZ5s29hMk1Ku8oajfDVTj5vNzY9JFuCVRvZJ496jyyY9
QHxjI99ncmlAWnqwRF57bt65r76R3cKmbn4nQ7Uwu6L7+BMs7Wz5yKgmJFOcLuVIIRVP4Za/BZ1i
05jtJgezjZJBNdPnBJmRZaVnEfEl8coxs4dmFDgO86M5rZIPHMojA0eaYjj2SzDfyzVF7O9ZlkzR
P+iW2ViWof+e8narYYD6ZI+1CJuCYSMtNfwEykGJR+t90PALocBKns30R5tzS3pFlDPPeO0pg/OV
R3oNzw/J3GEcYSrDSZaaoIQNboWW0EQ13wxBv9TUyx8ocVCa3UNr+XJfSrp+6tFutiqOlVvgAGyC
n/xZ9D1Eyhe3CVIvlKb9Nf6mISz75SsuY2SwfB+l4b9J1dG9WKfVLZtpWn2QXf4AkrSIhoSMir4N
HbUFvxW8tHua4E98GHZDfqS57xZPg/yITfP0B+Bb97I+mmreb4wRsdiwpvEEXrJY07VDSSeCwqMC
KviUzaxPWp9XOFzkm8M1epGSSABDOsSul4P421i1Dba6QT1W1c76Lg0OeW5/cyqbzQxIqL9u6v5p
om2UFdwuDrkFN66X7yHTpnm2T5CObiyeSpkMzLUkEQkHK6ei5IdO0Zgd3mkQZQvWRyJZt765jrpG
vudsPp1UnT6DFnhrz2TSoxwqeGoZYxOi6ZQToLdPdz7MjnGpvxJ7YvEAUEYsNHrIyjo5cpDS1k3p
/roHa43seyS7qDSc9wCPyiMjYes6dpPFJRwifzE05hVDUrO28552IhVjfWxHBj+uXT+ZGs4rU2Se
dPIIKhLb3EfdBEkDXLxZs6+Dq9MU9qluxyutJdlLbU5vQ5DLx7GaSIk03S7SZXMjCQEl00GYHaJp
L/y6POjmoCxSMittYAG1nCEI6b2QEm2gdcCvtimTD1xpuy7OLwm/zPH+RTV+0gW5KK+YmTNG5mj7
UvRrYZfneqYJsZ0QGOOtZiNljAWV12ll2vZjE8biqaOFFZuvju3w3hUyVviIesNlGgFoYMIZsx6h
P2xFnUjSImQGaXhm6RYY9gDZf1CMyi6kn8nVoIcWDl1Qi/vP0UejuUF2gKo31MMJbPGtEYXY52ZD
v4lDlvvOmfUH7YOIbfeoumUNHRbshHUCxSmO4DeZPsUd/1mTU2YkjQucZpMAQy2Wg9+GX1OjbmwG
m6Z/uXPFmjDSnwn2sZnnjY+wxCQAPU7X6IyK+4jELz8hh5mci0o4v/R+FxP6Ts2PbBTK9B2Ii4yN
W961wxfj/JvSG29k8+oLuAVrCbUgZdxqwAfNk3KEdOSIbVuVw5OGfBU3fbdKigyr1f01kAQG9koF
y02eju2Dz/D/HkZz/Z9cL9Prnzxl/4N+gQ+As3s1g9I6ynMJZIS7tLWUU2DN7sSso8KRHKUqnPhy
v2EMHO461f5JYcKLQRmeZWNpgJXLFlksKs4Fljl2J+2eCr3yfQpdC69lWhFEVYCu3oO39IAqJyMw
PzHL+QugIapntb+1QjpYKMwSE4VIVt2gHO3Kpo7P9inQoqeRZ2U7UBNw/fOHCIbMIOmUm89Zym6C
mWe0UbJpKVtyo3c+Ok78dzttx0eDAo7VH3hWjb0aXmHGcETaABfjgb8pMdRgX8IzYrAhnyeV4ajO
6fgQO/A97F5/pbcg27aTuxLDKJ/NGvKFXzH60KzPrKS3S8yNP1U9IbcVEwTRHpaaH5dPsh1CnvXu
jVLJ8YIdIlywdZE3nQKWppzhnFRerwkUZFcgQfqe6N4Z+pRzHctogMDrJDsLF9TKjwIXYVXAO5qp
GHfybV8Qiemo9OUAQKins3plG8pCPf5ZHSSBRL/IDUqM9XZVtSO87QZ1k5Y/6h7F/S5dkAMqekUl
yvxmhWCJyvWhVkq/0Vx7mQdjsKXNPT4oyhbAi/tYUoOxJGuTrfP015RUDofM2Bo3QcdrYAKSCSfa
+iybzl+6Zq2dGwe/zgBxc0W1sXVTOvPSF7BaQ15hXRu1F4fLJmnZs9u7c7gOH8D9Twk5ryN7zxIs
1ChlSFzUz8NsbXPwmSuh4ey7olG3kl3psiNkfq4q+n+MGeocZFlyIWMb40iFYSnTxPD4xcXSnmuV
aNKztpqaQ9qi6g6IKn28vijadaZvBUmkYtk7ktJamLp/YncOPDB9rMInpZEWmAgHyb2zCZhmkCME
REfkMGZpcM00Ydhvk4pzrwm/BvTIpeP0RKxSuWOoHtx6MWL5Tpfl5CuvINcM0qiErFGVoMZCYbmW
KpvBMOtxWIcJiz7LS4DwAgvYQF+/v/ktZl+bOb9/xl2Bxf+NJMVL7KgbBz7m3hytcV0y19gCMmSC
L7vuCndRXdHfXlKNOIPhY+o1uYsBqVYLXhfU1dGhoherLhjJdzsNFVOKb956jcUE+gNxgPsi6wTG
Vd85vI62d6L3XzfgbMyNiK3PMMbZnut6uOTYEq3BB0DrpEgo+9Mo9297jTT1X+ufVJuRsK3pNA/z
P/Vf+2FoqaP6UrOVpem75V7SNywkWYt7fF0Q+zww8P5micCTT2MsmYxqIoqgItSFWgNaKK63rkCJ
yVyKYzCwqFDj8dfA2oErMPj1p5PUG2Fcu7nb7H6jm+hTtWYpu7iOo2cJl/fYSPn+11eIwh8XPV2T
+4GaDpbf/pj0rna0bd4kjW+UHyONuAtLKy8Sf8HZNfzVlCXirOT0frTpBG3f/LnznfxEM7a1X04r
QH3Vu2pnt1qVxFB1PX/QGlqFxvlxx7dzbwJXvK+UZq/HswX5kkVpiughqjOXi7XTq/3aEqPGGIfo
lu2jPpUa/PX5JjFGhSxgt46Stp9nYl5gRoey6EHw89Ze48gp90MyW0eZfi2rJgs+XaVfFXgFvp1x
+obwW7+YbgndxeyigxWL/KwS9PEEpJT3RAt2IPf872zoXun3HG5BBPUhmeyBSFa69lNTeywZfXXE
EfaEd6JzIAIiPmN17pwI7Dutz0ZQ/BBe/+iAEraG5W6B0+J1nhlmIWUtXcBGrG9yttbSyn7If5iG
WRBJEdPWtvGg6zM+pqdyrpmX9cKwqe0eX/FbtaLPPn0u1CsnADZOp6n+AsuKX8LPPjvHp768e86j
LAU6JZKDQfLoz839MculAdcmlHlmpnz5Y1XX6xgXksp/mXoNzUqjWzZgtg0MKzr1rk+3LCI8bz3a
L/owZefQBe33qF9byplzPLLfw8jpwTWdWzcKyysbLUWvbkIOk7G6oZCge5pgeiw5/aPb54RQO8DT
fS85T/cjGBR3Ml9HO8Nl7cuvxI2pIKBB90kxApg5k2Nt6eQtDlExHpJOUZgWpOZ2NER/nTT7FidW
9zXanJ4rJbOeZFSJ/dgp+PKo/5s3sLVHsJ+Xc2KqR1ok2Z+F7TmZIB+Nha5uzbGPiDixVkGMMC96
obdLayoMOM6VgsIRUOXQ2ehnTdoBYUWJAlnhcTzvH8gNaduy+Rng5h6I4oaHcr5RIGfwl5nvCkPn
7v3zsOTDg+4Ov///WyqvRcb//+N/cyH6VeCHB/XV3tsd//rof1Zkufkpzp/ZT/Ov3+q/fefm/9w/
HfwUc3Pkf/tglbP0yafup5aXnwax7L92TP5PP/m/fu7f5SrLn3/87Rf1EO383QL45nRQ3j+1+/7H
37S5Pu3fd1hei6D4f778T4Ol+ndHWJZDX5RtGaZjG/9ZYKmIv6uGrWuCfIGu2obmmPRN/bPCUlX/
jiPVtV2X7A67KZdPNUXXhv/4m/V3ldZL1UVUs01HmPQw/ufv/c+WRv5k/3aRUF3jX/os2aHoiHCu
aVim69Cn+a9FcDWkBD37zUyF09Kld9vwMoWkWBSwfG5SKDOOuvC6gOBcHbj5zp0KZaVqtg4Xp6rh
pdUdhvqk39qotGs3RYOHemo85NiHz22C/2DA/aC36JyVk+SbRk30h2LSX2FR0KxewThrMkpyAmbY
O1V07DNVBr8+CYUsBa7GzGHPGgk4LqZ2zmV5qo0S2bLuvKyilSJGK2E3ACw3dBuv05tVzo+zJnrI
WLkwdz26rVvMGlUVX7BpMsaL4isdPP0y8x+7OjM3HYFaXBfxh+VAN+Lgg5ZCEcHCrgv6iWCx9364
c0r7d3aLsVQsI3DRxFXqFuJahwkHNRK13zBvmjam1BSkm4mCygp9mYxt7sWwuhYxuv8iKtB4on4L
CpEEECOoYksZt0MKE319CoZLNT1wTQDDFUYMTq3oW3Gqw4epJF+xXlBSUjFeTUP7TUfbtNIRQl9B
nqV1qn0z2LfojEgMMZI8fZe7nyJ2TgVGvyJwd302PQ6y2nbh7xDZwIqiNc2Nz1Bmb2zl3mSebx3Z
Hhy8mwtdsluAs7QoALwlYeejjDk3tBZO81nylJfbuM5fJiV7IST4aGtQsNocATTKBujDOgJc5P9y
kRTc6c2S00M4utsuMeg7jghNcY3aclWOMTOTkUGfdgqSNR1/wGS4xAkBVxBOD747Pc60SVNnnNZp
ifCYYdzGyqeDxTGBEPotyU+MMpqWv9Cu+GSzaDpR/DsdjYhtarEbx/xzOmLADsiKYmBMcCMUZjHH
Q3+F6Px45l9VJ3txlZgIiaN/h1Kc+sxp1mRl40WpudBayJBSpboLM+VXi3zu2xx1orh6iBBAZMxW
RjPNpZOlj4CoHt1CB3bfmt+SfjPkThzBQ8qIIf9Ns1O98KdaX9ZV9LtuFbo32ZEO5q2DkeYNKZRv
5FrrUzDI8aqaOLyMLjQ0MliZM9jxJA6aXpH2VOSz2ysb+AMXARpj4TfdV6g9GmmkMhNg+BOoHTh1
K7kUNnVrrxp8D5LOxd6tg9LTBjI1Whih+Q6ZJxzrZmA3X8i6u6YjzzzEnCcRKEz8UX8WykxWcuK1
WkuwI6zk4PCOqQkXVC0nr0YwAZ7thUSqeMpihmyleqS4PH6ydMZCLWuhCcBl1VjtfDmJvTyv+jkK
d/Rr9VmPrFtsJTRpZs0GPz4QDtXp1lj82AzkBZo3h+B9NN/760M2j/VGldYBXFq+l/ONqhKQvt8z
zSMEtmnPnkXytlJ3tvC0EUMt5+mw32vzTVkE1GtRd4Pb1NxHjtZ6dmIACSTWe7zfVAHxOieD/eCX
HFPPqajey8qpiJVNL0lGoIdnZJG3UFjAUdkgCtwxOBgdMcCGxqet1NKNGVUOTaEjY9pqgO4X2jgy
6Ic/FCPkkqRE+9QG3KBJZJgHXtzsy0bVgJIHUYRhLWctMtWjGx+aMUsO93sDfV//vFfna1DHxqLK
C+FNavM2JEEzA0+OmZ7JHCNWehY2U44iLjlgQyTvRgyetLmEh9i1Ug+hMEAfFbxjmeaEUVns7zfQ
K78G/K4ErM16z4RfW0DliL0y5nkD4AboxK6hIoRERVOhb0lLw2otcl5STkTIzAYNxBjNKjC3Epka
VaJHGIXhHBmku0MtgUVsHRvXknudgqdUy8JlldpQxZGrFMftV1VZQgTS0IYUjaFIwbi5CWiVhGRY
aRDJ0nFUkGwGajyG/DXqnPeybw899D9Y8GzCOkYvKDcgOmoa1uQXCSp/ZXb16wDLch9iOWVNIYHY
uzs5VPEe6hzwb2SVqVhyAty4+Ni3mTBIBgRGtWJS3u2BZDyrdGqua0sM68hxn8yxjg9Gaj3EvUME
jQYJjCtTzmwko/ACf4Zf67zoVBU8Rkz3MKnSjSnaaFnY9mulZkR5VbvZG023yL0cOhEj2BLWEp2a
mC3jRR1Vu6DSNKIl1YXC52pVV7yX69b64gkjNKkKnglMF9Dp0hXmVU7Wmv0kCQqM6fhs5Fp3ja0H
2hJOTmnCCowVnWFyGm6ggabl8Bky8sYEV5U3J6MKyAdYA+SPJ4OO4mPXoe8FyJ7aoA/bIkk4l5m1
sYLpAT+LmM4SzwJLQsoy1ZfMf8bidRKNuzSBrSzQSrEj5CYEkcyHYIHKRYX3VyuBOKUKEJZB4QBW
Rja20TKVZ9PNH1DfTsxjQKYH6XXQIE7aRs0OfnzUjWj08rSCODWick7jsLVyzt+KokyrQDHDkwMf
cumWGBispvqYSq7Pli6MRacEMHt8yisbrKpQzLBXhDh0AMGG7RrLLs2LeaI/R4q7wOJLRXI4YCsu
bQXEWbIau0pdK8BHFomTe1IaGFy1GFJ11/V73cXSmaoCvIQJlnUW7rNcYtt1ClQmg7yl6RIrzHCp
Ui9DK1DCgLwHc+bpQWos+jxGaM/EHhMkrbJYdR4jkcJFaM12E2nuCe7bd+vakvWsjddpEb+V2IAP
mqmVhy6PVhn90se29Xe9Vo2HemCIq2ch6B/p1+cu/I4NDF54vlLWAZNr82Qw1W8MY4kr8Zk+lfKJ
hIW8iAZ3pDXGbyIebPx4fQAXI/VPjUBpBgv+0o5859GR2X5onO41QrhSY2kQYGhrRt2z1lrMa1I/
aQyK7UPrcjDsrWTZFzTI1GG8Tdz8lGeaDSu6k2szdhlsRMGDnst52sb5X+HlnsDW8XrE8rMVYRDq
G3P8En64xt7aMhpEs+99mxZN1GevU7A+VJybH205bJMuuIRt9htaXP+cBGWGNXTILxw2Oxg/4MCU
MptWbeXG5zzJxaIHg5l07bqUqQOYFICKojANbaN5pEi4YOkW6bEcovYY6fZLltXdxtXS5GjI8qUo
fWuhmk8qTrlFgRrLZkDQYsLkcFEaQ8uHZNqaTlK+SkAN94QOwysxEQLbwvCai8sMZ0+ioq6x21kl
O87MHYC5iOgdLvq0HQmK4o3u8g2dywZWtOIjr6wBXZxvGZogXIt8FU91/drG4btvxc2lyFn1TZv0
G1VWqxn/tOry6jPpbJU+ELHscsSNpgeUkgS8PLpEOcSZBnwPs2I7dyMkC1ulE71jvLaLDP2X6q9N
TWmfKmp0RuaqjBLygwbkENoNIdnZtUzOGxm5lFq/bBH5o35vsKgtKr0b0Q6BZHRx4/kqAhL8OOn5
aT9thflk9DNBnToYJ+yodycKtNe1CJy+0bMi2m5Mg8Zk053FM6Olde6ZhjHyztHYMCcQH3zjauEQ
CJygosNYG+c/stjHZNtWBUsO73567kvtmMtJbMzOpATLsM8O6ZvYatpzPJaIqNo6ZQ9bYu2CFje3
95K7XNGLwG6vDbRtlgU3WZmPQdphGojew95Z5Qxkll3IhjC/xkQTHw09uU3pS2/gYEiDfDfh3TkH
cxGqXkmKAuL5ukOrZJ/rpM+xGKfSdzyBx5ru27zfxnr5VRahON9vFCs+uhrZbkalS1CS5Elmtwsr
kl8c3dr8ZYuesOqcC6w1qBsD3MiVljCtr2UhQCA1nlkVwRb/4EWDF71qtfE9VroHHCYhmjbUGyu3
zhrKx8LBHr1uE7KrapoqaPSqiicKBktPBlBzsi9C2/+XvfPYcWTJsu2vFHr8vOBaDN6ErkgGQ2eI
jIkjRKZrrf3r3/KsRlcEkx3snj8UcFG4iZtGF2Zuds7ea5fUiaf3UrU2swz6O5AagAizwCRNS/J0
JjHdLCHbQiPvlI3YjPNB0hZQZxDCtXHEOEniUBJXH5FC5p8p6M9TiKwTtu+Fnveg+s0ECDi23LT9
raJ+kXSF5aRXiFdtQS41w0jPBvNPlSZAnvtxT2rGoyrWCSLjDkiXHm7bfiS6YI0bloDiNGaM85sD
QaRzvYUI3UQUB8eU1GIjFPx3GK4Sp0a+bY2NujfWfyCpZmawR0R+cChQojTmRJ9+Nh5z0sxH9r3I
18WlRHewiI9RiG6iTcx18xLl9EYrXGpMDRuEPvq6EYlejXqDWDuWPN28UIzAy7r3IaDKFwTFXZvL
Az2RjWiV1wXxVF4WVnfyoLGzwU7AkqTJMHl+FHm2TVAuesgHPQH4NApVhHRG/yutxye1gj+tZ5ZN
NeGhmKRnKRn3DVFMUUDmhxoGI+b+cYXiRK1N7YdOaDHdN6CqOGuIfPuL+3AB60ZZvSsfiA5o7HJq
ejtPDXIkM30nL2TPigmGylkonjH40JxK5F8odiDXCtMb+5jeKbCmCHyMKT6GAGA0TKhgC6UmEcB+
c2bOw4qPG77UUCkNZEoKJ4YEZAx9I0fhrBQ38QvxZfVds8JQtKG6Tmf+SgKnKiw1NJ47EyzuOB1w
XIieUrYPvVa9KfIQ75JLbc2Xt/r1SA2I0R2bZfLnkdtI0MezGFmPQhNOhCVeIiR19XydmKOJO119
Lqx5283Ju4EY0y6BexPE+EMhtptuOwAcTryA8Oq3xQjuMwAoeWD+1IUcgYqQ2mol13RrWj+bk6up
Va4bofVXsQ0G4SGPBpssVb4EufDaRNjuGgOl+Sg/YL/E+sznIYpeE63ZYu8j6bt30DXSis2o6hlz
DDiLDlPTs0EnQWYq85z4ruhpIo81DwGbKALUWWCZ10bEqQ3B8lNDYBCbNLZZ8CC2ai69KGO1lUaS
ghJT87HhsMOot8vcPOcYgnFDkCHVNi9Lrt4Ag7uNsWXLjcyPzjdqLxK7EAmH/Mm4J7WGLQn0ni4l
3cRMTPaWGlukmejFSM0nQIDrJQ+eQZTNlpTnwqvGwAnwYWrlGNrIrNCpVw8BL4wzamy0yvDdguyy
yUrLJ4LxNlQyHIlNJQMDtpcogoBWsfWa895BKktFFaEAOOiJSGi703tmcQL3bv04BQJTeYkPSmYa
7mSFjQ3P/ynIIn2H5kflUxsuC2h6AIhJf23q8nVXQoDF5w4ZbopNZ6Gi4gizQSZCW3qK2H4MesOJ
h0UebkbmIkcxPaRWd2NY+xFO9jkiYrCBix/Vb1hwaGDBWUrQnHujKm3kKadWrov3Zh8/mUq+1aQJ
WdXWyjVXAa5Gq13K1u1kQJpcKmyWGh6ymvJl1cNqDzfMESzYMGTrkROO8U2QYk+soZkgLUE4XLJ/
VSx0wSNvpLhCGzfY+VljozcDkuehp8IzlEuxK6gXwBcKSWe5pdd3lfTS6Ch5ZsB8JoKzoZ7tauND
EuhIoJbYrTSC3etGim30qWiFlgPCWwQwNFCX4F4oxHux0m/ASn6kEAH1Iqx3ARAuqnIED8nRk9Av
z7KEfZDt1ZaDFWvB9IOtleSKUdYy86LHsGdmEs91Tw6WR26TkosvZcRaopcjD9xsrjtea7rI+Dfb
X+oas6dk+vOc/lRzhYJhAVMmeBCyPHHzuH4PZe0eJ2+BPGG4iSvj3aAHUOXVBamukzM2oLVD+UBG
qnE55SJeWCL7rIiVE4nKRq5TqKIpIjlaXTekD9pTIT/krCy+0i/7JY3269RoYqhraRf8QES6DcPg
Ec/fjVJLHM4tK3Z6mY9dGARvWTDcyv1o+ghHW2PRtqMs3VBGdgaBxPpQGR3ajTcW0Tn0pl4Mkok3
gzWD5HhYWA+Wuh4IeEWNO8lsvBr1fmQDQZWFA38e+jnpGhsrBaQBJeBmkSG/dqH6FmniM/Lwdyxq
m4Z8Ay/p69BtUQW5IwCW0NTu62K+V1ucZhJlHNwcb3nW32SAvvpuIbk3JrcYLDtaastLIil5KBuJ
4qKBnLaHj2kHKR5WY4bgIjwsWoOSOa8A5vZME7nfjzH6NkXo9iK3zUsac0seZGxbgwhmomO9XiKD
DCBu3NiQxBJQ2XWlIXKifmhtFGJmbj7RtmGLQoBqgg427yq2CQOnV3auG21XpG0FQf+a5KrJEaDK
UEpLLkpj0zWUxKbZ9LE0CpuiSS/7XrpfdJVPU/xQzQgDxYAIQLQrH8FYMcmKftvmMYBzA9iQllWH
hNOVX4qdEwXpc0yGSjat7faoUnx2F35paKk3zT0BXPFyUCTVKeZ4Qm+N5QPYHSXdPnzQ+WAWigyJ
cal+9xZBfR3zc0qAwkqKiO2K9zGYaUcZ0chykKBLBk8Qkkw/BSSBwoZn207onNGjN9RbDBMRHSs1
NLYN0hOVOkeMlvMQs7P7A5vy88G6alqmMHdfkFOIb2J4r0NEbEQacsBnpkx5hCMKQzJWr1ZUut1I
9eKA1bmr6sdq4JAl9Z0tpDsOiosfIKhEX3qgv/cql6gHi1nxc80K7FkSVtu/zu+Pp0PR1wRdjiph
aBZPJoTM5QQFMSDWHN4QL/ozHSOUKsrHupl2QUMeCEIPo5njdzP41FQTkayquc4Sb1xtvFb2KMiU
WLmHwXaa43vm5z3n55cYJMdmQPBK7AzcTlx5Qk/dNiV0IEAqULbjnS6gUEnGZCcI+iGsJQ42vVVe
hNH6mNidLaaByVQWD4DYntpCe4ToU2wq8TZe9BsOlBdrrLSz0hyNOmg2iTq/cX9TW1qmCVMEZfvR
OPBxqCmy65YNWyjATLwZBdONIxyIkdqQ0gXYVgp03a4s8dpCuFm2+2RoLygUoiCnafFmFfkzboRn
1WR2KuSxOUqDvJnEETvJeFVAxckoiXPXnBoAkWVJo49k0FoGsNUuWN7IgX6dSuNnXaU7UFINs2OR
HgfoaQOht9TE4pd8MkY0lbhWgT1gH6kol+tZ9GqWnUXbMP0YeKWDUb8u1vhOLX1EhYKRoNAOwNaJ
NLnVA+sWmePPrp4gRGCeE8LlHmcRn5O7JmUn12QlITkt0VCqOnjtODgqqVgQUKNNFCavgmn011AN
OCG2I6U+pNuzFOxCoeHjb3EGzowQkFzX8LlNHrURnm3XDsQcRBWWNWTwnKxUQIIibnXSxIUQi1n1
DO5VPXTWeEGSBSSj4JFC/27W4h9VTfQrFtDWGdl/o5xHAlam0/P6vV56EvgyCSnySP11wazZAYTY
TKp6GxEBuNNN0ucIn0VWpAAcv+2GfFPzkuPMRys+ilSAcMxtNBpydIPRCkaWojopZaKFgwuZjmG4
sfQ89aphuGhClQirJLLD0Owo4gpbTv5YwhiiZWZLVI42qQS0RR8DXzXxbREv+QRn4sdYjJtWGJ4W
DXH7FMm3SeqbHd+wTi96GzncjaQkKDjHdthW8vgbIYIPXgY0hMmJcgwVwEP4RysJr9+sDx9FUz6o
Vs0uPa/vOtncjxKvfpLrjjRPoR9LrJa5Ejl/vP5MVgJvrcuxlcyrEIMlp9iYD1FArTDHfedWCofZ
sXkFNydfpiFkKKF/FnJJ2C6A/V2zxu8ylhWGCAHTQbx6Puo3AY2kLSAaLePhhxmgcDcU5T2NITDg
9aYVTeojcAMykVgcRZP1QdSI4JhT09FNQLmYyB4mqfuxFMurYvDM+sW8NCguGwInOAX2IgKVnrVQ
SPfpZJX7lEQUgheg4Oh1h5O1jD1L5TSE76Gyq2r2oYfctCNKDbRtltM0LV/FHJJj8GpQtSWQvGAD
urJfEhQCBtGmmynN+d5jlAG+ZV4tAUt9FvUPmmC+VyHGKKNe/61RAelncugJCzISFNc09f1QsZLx
EXlJQnyki9hXG+lXmG7hYHWQU8tbUhgvkq5WcBXIjxTSX6sIMMiwpHDjeVV1dLsbNr5E2hnloRl6
R+1J++a0HuD2BzdKAQTFgs6SVb4Pcy5e4k9lp+9m09w5Vt0eqDvDtC05aC+NlbicgBNbTvvfIAtL
jwXjdUxbXBkG3TChijl36whB86jS9r2CUSdRqcCTab+H1K4y0WtvALl2WbU48IMU5PYSiniOw7Z1
TSrfmAxJkjM4bI5NmjtZgfiwEoI9kj16uaUwHXTLC1QqeJNijG4d5dImMobItwYeO8Wz+4Yc4YM0
TncDPAX+gv5NqYSrlBMJTmaS+ogUds2EqTkF4FiKblE2VqCzLzXwPld9+hqmBJkQI/iitPHGQCzi
z0qy2JMRMY9YmlrYVH4u6UCYh3Ard3y3CnIbi7nmLNXKbMqopJoEfWOZHAnPUn6RPvhCjYwTpMbn
kR/PCXkaSy8jgdRWVsqBoGEbLTgXiNULFrkb2koODDmZgmUBdNUUD/B7ZuIQ1Cp7qyAnTDUW5zyv
fYLJHhbIlXZUjX65qHec2e6mdrkPLPIA6vZuCVgBy+c0yH3JEtwypWFWaeqIAAj9XJPeZWyHvUUl
K7qYRejR/YWat9QUOnOgLkmdis4KgA4Wz/CGyBltyyu/V/mIgDidSOXj4xYqbHuSEC2QrD9ZU/kA
11excxZFSjjQQYqGmOQmuM+Z9EahO4T/BNhT+YdhEGIea1taY7dowOkfsQiw3Sq9auEDCMvd19VM
I6s6+p0Ljkkiibv8jh4wx3WQSCFmIvF2dAQOxHSw6olkmgx6l/qQxIzNyIlTMbjbKg1Forl4l9Rh
2XQDlUsrqHJfxcagpiK3ZdYlHFLsKCuRyWQkpFGmu4owSXZuu6Y2SOUgoyGOelJ6BNJ/eyF7xYmP
5XpI3wzq+/bII7fx+lu2UDV4XJe1zIy+FxbwL+ThEz+JGsGE13ZaKEuldIacUScD1coFpudsoG7t
ixuT7sIGknRevFHZukzb8deUBOIWwxmaa5IrEcnqII5bCrpBiVOpavX5AnecTqxF5AxNhxiygH6G
zzVydWIBXXmZd303gDvAsdbOeCyV1EuH9D2t4x+N2D6yL288ypG8TjW7uqplR2pRMNkMbRcRFMIZ
fGjZcgNl4vC20HdV5PySquyMx3Le1Vb8YYy43Aa4sYVm/ZItaXbVub1FBAtSVq/usbSkF/9fDvQ/
kgPJiGS+kQM1cRF/vH7847X4+MeP8u31SB20/tf/UgcRhv1P1ZINyzA1aTWt/5c6SJf/KUqaKuu6
oiEOkkzzszhI0WXkQZquapIqIfv8T22QJP5TZJ4hFzJI0MJQI/2vtEHKf/yjKrMZFMSqeTLRbkui
TpNW0wyQwCSC8Ofvr3dxEbb/9z+k/yNNxdDLBppGcR/qGwh828ABjeMNruhMV7EXuJ/u0n+Kk/5R
9PlNGRcdf8VXvepf40ni1/FUhItK1DKeCU+3seDbSSB+ra0U/Pp+IPnkSLKsWli4JHRWxteRDE2I
UFFr4EvKTX6BNu8gvmYf82X0M3PoArnYhzAcvGsvo1PdSbZ63TtIMr12m+CfOHPVPOO/7/Kn38KD
/nyXafblKpATkh8LlLSouOOPNJjs769YOjWKhc5MtnifZNE6uuJapiovL4QD6C/KO+h2F3O0Z+40
d37vHemRvBzv3IXJ0okr+zzm0ZWlcqQs2Acs+ic2ymkXW61LJMej9b4cDK/1c5uLnu2kJldy0+6I
3gHP739/4cyUv3+FJDLFFF2XVR3p3Nf7Ow0VjJcsCfgKTL8wfhwUmW9gigVnBWVFLJGo9177igZu
Y0rtnlL4VazIv9E/pIdUAu0DKoFkDfITunLqNnqj32YLJcrIlJ8HfEJNNLt9H98nc+P2MoWe3oAO
N1rDC8SFEOwQUJ0IOuyGGqS+6TQSQCxgEhBIH7KQ5Aqp5S8LM3ymls5Rs8uthzJnzyqXkyPicnRg
VhEPZ14qMv5vktytWfuptvrVUJq73uzoh3ZvsWTpNpQ4GFYFDqJcjCabExqb/6Wn2NuZDy0Ycqom
5oUl55Rki6taaXVHzlGgZrV6geWXcO5MqOxkUO8CMb1UyesJl9AfkANuuta8TvqSVmvyG979RaVb
P7tUuI2C5qMGxYMaBQwtCNJ3Q6+9llS+vrd2E5Y/UwzeBTUjITt8ipLWx7PgKRgYRV24j2b0UbU5
XmOB5MeVA9VTObmcDCRcc3shpbwaUnJJ7+kZ/v1P2O8+RdmroY58LTcfLROhbE99WBeKW9nq3EVI
nppMLDdJzXFOz0xO8SD5NLCPAA4glVXxhdXPvlpR2bI0PJ9NUUYOvfGeHSnxupj3wk3c906HX9Sc
IaWyewnBVEP2JNYySJOXQsOpIFMHTcyQmoByRbGQZsXoT7nQ2WPS7k0DB+CAaygvml9Jk+/AJ3/I
BgtMgzYkTa9ESycoz8qeUlJg6LnfSWECrVS+HYO1zyTixjTlnL2ukb0oGYDtwaxuSDGK2A1aSMeA
fGj5Ez5rLzHzndqpdwQ1U0C+yJCJSP1iW/J6/OwixREpk7p9PbsInxyqi8R7pNMub0W3b+IMn2Lm
Ytz2VuJvWLWAXKjNZFm75zOxGooRexjhL9Tvz+mwwEDS1BVWSOfRqDltKEL6mut5s2mz9g0s7w8p
wKYjSB/kVD5KUuzKRbcjwTek1EOyQpnmH3OmDk61kl1jXbmTku6pXdMTRhUFDoXFH5xaW1LCEJE0
OSXm7xcD6cSKxCdNhuGqoAIRzaO1oAmLuhAGkuWSXbAvvGFL7MAGUZ6PMejMWOu3+3hdl/BdWDJ6
XZVawvrnn76eYk3040ScrS1f4p1+JhoRmOlteEUz31beqDG4yV3jkpf+AP8Aevhe9KKteJFcltvv
rxqJ8V8/hBaFLumyiLfTWj/zn37IUjcD4QBsioPxYQzeuzA+c6knl1hLYzvClkTUDP3otnKvlWVe
Cvbeju43u+am2aFVMLxlywJzne7Md2uvUJzaAIg/c3HSV/nyn02D9Hns9c8/XZ245IUZEPtmty7R
PfF22Vr2tDetDbUme74wnO9vprxuQo42RSpxCyK7Ayotkny0KQqLitJvE+KX9hDoTI7pSwfqu9UO
i9Vl5BE+xHq9IRVnt/IfDuQin/kF0oltmaoBD5Q1XRPZmB39gixJJAPXRmDrl7DIbPreyOC2y354
JMfB6y+k6tzzPXGPP4/418aMsKaW9jN8BVSsfu5CBw/s2llsup3XxaVw+P4en3qmq1aed0nj2fJa
fX2mfA8rWQ0Zb7QHZ3FoRjpYu7xyN/iFL3hnRjt5P/89mna07UQL1hfgfwNb9AdndmnBPwjsTPJD
vcu98enseCc2n7ougQ5WJdFS/9qQBFY+NwZ4Sq4uvkrbTbBPt5kzPiBqtPNdOdjDLVFx3tn35sQ6
8GXco5nSSxxm9ZhxmSm26FZedq3voDj5it3Z0d7Ymec2nSfuLCOaHGJYFbjio02nBFhjoWa3jjg5
lG61bbDrNoNr+dZvygaOcnPmUZ54Ub8MeLTjDGek4/2/BpT4TvqKE+7ZsW1wik9X8tO5zaW0XsDR
YsABzcR6a4mi9NcaH6VFKYUZ2Bp8N13PVm+7vj+Rp7nV03QbkVMGDmDTXMG59M4NLp98nsxLTaE0
bP71MVNEw+hCXPi2fCt0PryJsL+jXy68a+/BvrlXfyKMvKxqG42THvrkGxC4p1PacRY39yxH2Z25
+aeetiGvd0E2ZJk16Ous1fjqJsPakVBvTfJeDqoNo8WPyXphKeRxn3+jTz3uzyMePW4B8+PSxQMz
CZv/DfpVxgsP1A4nt3T+B+Odmrmfxztal/o80Kc5YTysADIA62eyqFzQQzc1nILfoic9Lg8ASbbW
uQXxxKNe7T5QC3D9q3896tpqCkuGEspHJ/BxBnM6aPnYVNt0B8XvLn5Opo3wceZ5ntjAGKLJ4UdV
YVxo2vq8P31ZjbxACx4oMJkOoq3asQsNWP+p7lqPF8pLPbac2k/NOTPqeg+PppQhcZXr+sj//nz9
Po3aJhTfSPoM7PAxzB18/6PLOBfSRe4jLMUWbJvXxsvgUtx0BCc5s2SdumbqxhoJJ5bB/zl6wmU0
ouch14ya8EvTXagiDUTh7vtLPDmGoZoWBRYMx8f3NW6stLB6xgh7uog7vf4RCP8qzP23tq5T7wue
sv8aYv3zTzcRlsxiKglApFC8hv0yIhL7/hrODXC0udXwtZqLzjWAC/DoHPi9/Pr9CCfmmiGZEmB4
gyWWS/l6CepgxEEHSsmuZssTLBTGg+WgbHRnED7fD3XyYixZNBSdpsBfG2QZl39LI1CwsUgcBOjM
ujrefz/EqZOHCedAEbkmmYGOtsg6Wi7OuDyRZIfez14opWGo8QGYnd8Sn1iIv4y1Lpufnr4Mn7yH
JLh+druD5KxbUvPDsBdb9cgQvRF+nLm29e87mrJfxjtaKNSwDy2GW7f/k6PamZP+iu3ZE/zGD538
6fvRTrwXXwY7erVJdo8hHq0XV6G6mu5C+Tmj3JLrj9+Pc2qb/WWgo1dcR+reFA0DNQ7kFHTu4Vba
xpcgZHXVjbaNXz+dW+dPvIhfhlyv/dODCyaCkhAp8kXncA1ah3iMX99f1akR1nfQUqhbSGwevo4w
cPZN5h74ZSCEtxbJ5FUX+d8PceoBfR7i6KOciAbtbGidxN6Zjga9zuSwhJDT7ee770c6fTHs3DWC
u9mCHb0KXQnzFT4i87aPPcoNNozd70c4ddozFfHfQxy9BBbh5TEgBFahUt7pIZkyjUmWX7adhuBW
aOrfi6y99QWmSwipaPI99Ig/G4uSQmc9Ngh1yra6zLRkO4/yriqho8Tdmfstn5ruSAJ1PtXUGTTx
6Jl2KRUXc8So2znj73AbOrCZmk2zozt5iesVzqPbXfw5l9pki+3qa8WN3HO70ZMLnKIq8A4tWZFM
42gRoKsHwk+ssAs7xmZy4EdcNmxPdE/cnjvzy+srdLzgKKpOsYGvtCirRw8ejWOrFiVXrGftpVF3
8aab6lsrsl5ZeK+Q1ZJLNnniGPmQXAUHiutFktK3H0zd1XvEEMYSPauryKXSoQTknUx1T/fow7kw
FxGVGH3m1eIiIq1WHwIjvp6VYJsZM+ZIff/9K3bqsGt+vpijV6zRZrq/NcaK7GC9y268Nw/a7ejA
JnTOly9OlWpMiIEcGUTRUP/afKhFbSRWyK2T/cWDn+ygoXS1u+RJupVsOqW24ACjs4O7/O3Mda6v
4fFDowtMiVCnkcPL+nXpWURpkAgSATj8bPrDgai3+KJwIk+6qx3Nr3dAGi6V2D5/UDp1SjM/jWwd
HfABFWZ6PzHyJCCAjwWK5zN0xupKFiBOjdLtkgOmGcz2vrFEZZPl2gXOCdfIpXfUQu9RUt6k4LQB
uObOmZtyopr05acdbwsspTemer0pHn6zTe8PW8UnUvX8puDUR1rXZDqHmk5V8rgKaKZVtMABEag6
rDvq1g5vdUfdiF7hjhfa7vvrOjlDqZDBntEkfe06fX3YmB5yauWMNgn1AzXfbENQ44JyW70JrAn0
LSL72Ky2pl5s07y8DGrVj5JgD3d7x+8/dLWI92oeHwvB/C1Ehd8VY3EIivAOSdztrBQ7ch2oES/d
I9XH16YcfolSPgEsEOzvL+XkjNG5AsPEsYk87OgRxercQMvDrD89WweN44j1LLv5PlnLbh2naQ7W
zRW+pjfBOVeyoYl0PGlU2sIcRHhi/EMxjxYHmgA54FIqYVWbwbeqyuAJ74zkElynwc5qUAIZjRb6
QaigJirzCsi2SZiG0r+rQ9NejtKM/7jvUDw2k2gLphC62PSoMcFZulhidM5aSrYvdnTVlgQ8wYui
DD/HungxSqPagn+hZRFGg5vFMQTF0ir8IF0epLrKXeyGgVOVpupkuKlQkkr1vYnnko+lJZM5O20R
Ao+bOQRorVpRTw6Xjm8nHt6nXubTKCsQkSw9JRwIwUWntYULNjegNzf6nVVntwO5hMi7xJoUChMz
Wi92aNTUbJeVTecSr/BCyHWH+NdQr61wesjTAcdETamdz6UH+x+wQKDtMjpsAL0axGDiIEIxonm2
7Rr1Wgmjn7ocgohe6DZ3aVfh7xgb0tdoGNmpqPK4u7pw+mHRcOZ2j9je1I3QT6/gmN0F+4MNwaM1
8bnAoKylStU8NMPGI6ZAr7HaEt1ociPq88/MJP4oKvlBbVy+EhcHUS44xIuqoMRXshtBiqBgKqIy
qk5cZBb2+aIjMaOnvNzh2sXyO8PgDdnoWii09cXq9kGBASCnbW8HCiDaVojRnmpNEP2wcgStdTaR
IaSvTZ5Qndkj9Tz1dICZO6R/8sB/IYP8lSeAoNPWEPFvdGSomRequoS7PJ3AAKkfZZO8hzDZJmWe
fdC5H1osIvxarYqxqRNYVvcR9lianrFAiFQSFQ8qVPGhg05eWNGOD5utKPWuVeg/qHr1RHPSNXsF
jGB2Dyo/9AxBFHbEdN0bg/icTsWVnhRXmoC/PVfxvxCKNW1KU4C6WUeWg+sPw7063hB7+1znOipH
CLlCcB9lw1tmgeqPVVAfAf2+sjJvc2JIcfVDyJAqcFBBonqpqlyM8vgoR8aNacavdAHjjdxBBIHd
aMcjDTheI8ItsIdMEvOjwpBjm418n1jqU55Pr5M53ciYt10oi5eT2L+yBUVLNS6U/emtUQZNbFXC
FBOIP/Qq3hkNk2BI1OWPx4wgnetE42w0J9joO/0JkhQt2RLte4qgUDHAlpizEkF4U8VNPFkSwlmU
VqHBAQtTYXFTFB+cYefbjDcS3sny0iSMGAkwFxaNy8RA17mWklOVbKxmkxJUGA3KVtWYXsl8V5RF
YUfyeLlmzo+ddYdISXVAXWwHrfFYz4MN4qXrdoZNlYV0ipOBv1f5QZopXXpluCqFdKtmKt7Rpvko
xXIXzUT9LUx5dRGuFTXY85dcSehksyh4TXn7NvVE/SYWD2ko4UcsfMqZyJSkBCl+jL6cWCg93TXT
4LeNdBktyW9BTQlR6la24tg5Gf4q2UKLJ8P4MpOQogx5bJ7RmTResvG+gX8NviZ0FhlNcmK1Ftn0
oQW/Vn0XKmiCsqAeCIykUZniyOzSRtoY1gLbgdhRsQBDqcTFNsDNOM3WkzTBB1OC+yFcEGME12Ol
uknW/0glOPpqXuFoHxqUqrVvjQu+r/6j0aZbiAs/E7VNnGbs7vFp7ZR4vlgE+ISIaIjm6INkwwjQ
WPLowepwqJho5MQww3PRTA76abc1rXs8iVd5kFw1VnWoI3mrL9FBHlI62uzmLjHPUc9BjVxK9/HU
gXtPLrQaEoJGcw1UU7kHTb2sjr0rZh3h7Qu2a70CVyXKLP9KS0CVLKdIVZOG9RQPEmL87Le8GuHS
oX8SOpyfYSnrXh2bXixDF7aW1TnyG4Esqeld/dqEoEpaGTfmEAgJkU5ztg9CFXJ+pSsuRPLRhdPz
qoVtsm06ImRj8To3LB96/j7ISQYLcfPDP5Z3rY5NWypTMENKW9tDj/kubZqHCTcUdHQ5CS9TYUAb
KpXI+4zNUoMSN0iPqHQ8DHjOWxwpKbk/G2Nqf0Yj2ke62VmPzLSbPwRDukZ4eK2SxoxgeSGyTncx
B4PGFUloH5tiF8wr20Ql2b5DYwDjEMw1pNdFMm6GPGQ31srM5GS+URPpsmzjl15E9ieV013TrDbv
2Pw5ZdYu1DDmAuV5HM1unwYk88llv3pzs9uRIOQNBl2LxGbAGdhrSQyq7QS3pA326TXk7b7APlqs
nEsNYTGC3Y2kMDmbORwuM6VugMGO0v0Mbs9pDXjE80A6OcHhiPVZiRUEvMiVjXuozytltfMN2I2k
8RQYdlDsbs1milcXzXY2EaOqxa/YHD8q8HuCVDxmWbrHt71jX3hI1XZlS1+b7cKNMYBUlGONBiHs
sRcZ0NN4v0QyhMzSj8XuRR9y5cKMWGsxwrCexBjMhWaa7uNoriClQgIpRAH9MuJxX9LbB7VrblQx
mp9KM4DirVJHsVRmvgwXwf1+y7Zuir6cNNg0UWXTVp6VukK2vm4+Z3ztWpJP1KPSl1y/kceLvLv/
fohVZPd1DPpZIrAsVgjeIpoCX8dIYkznI7PFDgpjK2gNVyNgbanrEQV1XP7O69GdLShzNVq2MAm3
wyK8LmZ8MTaQVMVO5ysqLjfsJ87sV9ed9ZeLP/ph6zngUw0plnUzxe/J19Y3962f+ste9c733f+q
vazDgLKVaO2ZlvlH/fBpGCMbs2ahlop0v9tUi+QqxGmcucfrPfzrUj6NcVQOm9VeivG1WtQxJQ9m
sx/syGPzCX+9OFe0ks5dz1ERJc4krAfKqsJzaAJfwTa12dPY5YHA8Q1W3ftz6ri/CyZHd/CoTlaF
0sTXgQeV7OKtcRG6qb0eg0M72ddn2gGnrw4hikysq0iB5ug4Fg4ieiLOGFyd5KGMwr4Y7kNf82UP
yszTjH+4ptaxOfMA/zrdrpeId06hPcpJ+RhAWo0LNP0Ck5VeUb8XsJ+SngbQAwdIay8wzAepvRpL
CdL39ZmhT87PT0MflYhiQ85FTiWYGGxjU91kTuDU+2XD6WfDmuMlF0Cjttq5/vO5UY+Oa2W7xGE6
ccHr5FsI5dpkXuSkNsVPB2jXrr0fYDhszzXNTs55eiS6YcIE/EtR0A1Ei3Y6F6v64TbdWy75bcz5
szW+k5Pk0zhHa4tipkpfmIwj++UjnW6n9uHtIAl2gk13GzvWrt5+/xz/Vur+eYX+fWlHazloxHmo
DIY0L82HzjObjcY5ySs85Gk3CBafJb+il0IAgem0Tr6L2Ylvlstor+yEm7Mr0l+Fx6Nfc/RWEdrd
15HCr+mc5kC8nJdetug2CJkAWhHbOEJdcZujOGDfQKvnzIL4VwVtHd34Iwk3mcbHzclYTnjIHcGC
oD8qe8wlrzLrLeDV1zGMfy6Tefv9zT/5uP893rEwBlzbvORGwApV/CCyHufl4/cD/PWh/npB2tFH
VAbt3QLQIdY2I5Gjfp7qm7E8V189OSc/XcXRS2v0ZR0MET2ItTsFaST5Of1IWA5WIcqIG/Rq3JFq
eVb9fHqH8GncozdXkRd5EGaelraxruOL7P9RdybNcWNZmv0vvUcaHoYHYNG9cIfD54kUSVEbWGjC
wzyPv76Pq9K6lApZqqp2vaFFZlqkO52ON9z73XNudtBvH3EBppZW6Qe1Awr554zC37sBv3ymv3xF
474GJJzw61rbjqjzqvj66DYyXeYPr/CO1ulGkrIOLL8+Re8tHNvn9NpCv/xDZOHH2v63zfunX/+X
pbDtG2DOgKf52N0tEECS3/XBOUWXcNvc7D3NrX7V+dSbGN0iA2lfuBFNB7tZaVs3aO7G12z1eJz6
63/hM/rtY0y8zCNcxmTFj4LxT4eXrtAi6v58Ro2f7JlcbPZYZJs908LxZTgN1jrfmTu4iV8sWrTd
awzI5Lt4BSIz/CW+o0JbMSH5hy3694/Cf76lX04DqYhTwZR2uJ7czw7o5sGhkvGnxfTxlfv73wTx
HmEOAlm/VhPnolUjKKhHY1gE5bJi9pdgviP88sKo68b1rWcdVRzBSbZspsBX86m667s/7SO/W1cE
cPJHs8ihRvzLk7GwhBZLo4jtEFupmU4r3D98+3574Pn5JX55CrLQCKcOfRjbRpavo50kG6QCWmSb
UW0eydA/R0f+PmLBk/fza/7yjbeAhdJb5YF/fLrzwiErCUKfmuPH8GO0tnbpc3L+0/7421Mk+eJH
AM0k4vtr6CpPEyPyaqYboK7yLDFBtzP2zpYezvaPr/W749zPr/XLdzTz0IM2kL95pBFE75KrsxlI
AlVbZ//v94W/98QeH6XFrcImYWvZv2anq7FSYfmIZCZ7dXvkTblmHsT68eAVf9xWf/9l+enVHjvI
T8uBm+ncFt0fAVAG7phJfgROtfWXjlTZxQoYhDz/Man4u71c0BvxdA8kzd9iTjY2xw5CLUSKZ0zK
G2uDFjfQNo+9AfPU6/KK+29THtM/HMl/3Mt+XQJ+ft1fHgxAsh6ge153PuSXKF/NmykYN9Ex3ajA
vJjUQratj6H9VW0Y8Nhm20N6yzban7Ohv1sECL+yBjguaatfL5DJ0mK60ShSQhnbVminX3suqxT0
HoH86VPqJ+nqT43j3z6ipNmICxDBoRH2y4Ej6ypMDia/fXKSh/Zp3CYBfKBt75d73Q+PqQ/K+A+L
7m+/XT+/5i/nD4l8q8MWyC8KgJ4B+bXwgbFwAInXlrud/TJQmz8dVH93IcADTuCf4Wj9b/e9SWvy
hArN4xAAMY3PdQz+xxcCi03LYF6VSsCvKzn+o16Nj+D/oy9GjWOfHuIzQ+BcdvC4s8iq8x9Wht9t
YTCfH4MGBuWdX+fYir4aWAtLAnqrAY4Dadf4iMRgA+AWQxaFqM0/L+oPyjxU+dt/PBz/wUz/fwT7
X/7j//mvAe2v1TdUic23b935r+r/C6o9D+W/GWMFEdPGf/0r2J5/459ge/EP6muGpEhnEJf8cRsZ
v7Xd//5fzj9sg9WUdY2vIPl9k6fsn1x7k//NImdHwpMZRFYavrj/nF019X8Y1mN61WPBp6hkOf+t
2dV/XV6oxxFxgK7PfmwD7XV+7do2kB1U/KhfTklbbEfLnY+6kB+pU8braEbYQIuDuHJ0cF2UonMK
Cy+23ZPSjFc7Ts096bLS/+nT++f36Ofx1h9jEv+59j7e0+NRIaBjEFyx5I9d76d9xmhjxNi9WQHn
617EQ86hGSrZ0NPKtmWtPy7T/bSK3Gm6L1NkbHtJFOzfv4fHFv0vb8Gy+DzAVgjdMtl6flkAF5WW
od4xYx+pOPVNC5EQrMRjypjtdmhgRrf0Ajet5Xz9969LbfBvr4ybk6/JY5jYZkrxlwKbRNNOq/jh
Rk4R/FZluw+Txgh6EZpAGsGIyq7+DmUrP5edYx4KE3FyVxseE++6OLQyYioDLuUaiXu+sWp5Nhrl
wRcA5tBfI0AVBaT+82S007VPs0sbqiQolHlb5nqGLOFBcmxril1Q/h3HgJdvfU3bztpl7qSCWpPF
ygLysQLwbu6km7fXNKJ8jVLzljYYv8e497ai1EZAkl29k4PZrJOmIU85CPt1dolJ16Wz7MUr6KoH
kqWvDlrBn7NwutJXlf4J1+oWkOh0mz2wH0kzMEPpTLfYKne5WCAVKm0XRmilxrXXV19DAFdbW4EW
X2TylJAN2M0Fpav5NWZVPMSe9UQuDWhjSb7evQ41HYm415cA614WEESNVqjhvrS9aBG0QFolX+DT
KI/OcNCjs6FFA9Qm79YVimNOV26GfNZ21jhkYHkAn9Y6IgdrSdS9Nks06Es4BHo0Vx+ggvT0SOhc
eyhW/lC38/71HsTcgGR03ea3scBDsL48drafnpHMinDsYtoGRS+vVa+XF0dzgXmJ0odUOim9OFHu
ehNa82Yy93VHPXMXjdkBp4nmi6NKJj7LEBkBXfW7KDQsBLn2SRNhDO4Nb7ZkwvxIKqECw65aJhEf
ou0BN4UemRz6uuwhPF8yP2t75F30RaK4l3ibWu7sNVThHAYpXxI3sBJMBtK8T0X6JUvwP2CIcTP4
IAkqupURQm93SkPthaD3FZnfp0WD9R4r54BV/jNwcueEvLDbNqlImK6VmgZcJd4Vkx10k+KRjJKn
Yb6PmPJ2ZWgw4trBhYGuuSuG9gyHHj9W/d7wJ1xPc5nRg4jauynKfWYxUN2JcrzrZfpeCiTGREa2
fV35SzuAK9KTgx4xbZxmpkunnPsvQOrwiE7uzigdWIqiM586JKrrzKqI6aT9HUg68/C9Z/kuCrdA
Hmsm7uBUV75nPOeN1f5hqTSMHyn4n1cqw3FcwmIukWyTsKr9y6G8tNt56i35RTnGPUYkhYFEX3w5
uqyLHicbIbFGCnN+ogV0DaNZXil4YE0mYzQK1jLhHSrNoKFudp94lgI56eFZ73g2XFV4fssyC7jM
viYTY7OIDfZDAm0eQhtpj37Zjy45QJ2skeW1uxIiMxgTHQP9kt6npIt9WqZfF+QmRpJp730sgrQH
wSyjWT9Y+TAz8h4Z/jiUj0Z//KJHltgNmfPQFJOVKNpdlGS7Kuz4JgNe8Odlsg9Z9jJj83p2bYA4
vfUex0Z4xYzYBYQ4xnMcTvulyk1IoaCzRF+8mVF/dMjVIatKxvuDmEczbFuFDvYTIMuNZ8zPHQzx
1aQh55TEQZQLvzkl9eJQcQukHQYafTyf4esPdpHLjVW+4pm80/02jrOj8RTKAvc3Tc4CmuFaZMN0
hT3xXOrEYNPaqbZ2lwz7bpktH9fb+EQL8Jhz5d9k0gpUMboomHgcCgaBDyKzoZ6NkMqIdGZwA3mX
AOCUiy29o4YJfpiWIOUipi4QwegkKGD5Xo1JfmexWIK2Wf5C/FgGokp2dC2xSDwxFK0dBvaBJp00
+pwVdJfCBd6z1jKYh5EO8yylO8xw95nGtbafGDtZgwfq9gz806E7ydy2r55d6zcUdfU5H8TBTiF7
FanYGUCAaXC18f0R9wAKt82n+1j15cnOoSgnxi0Dc3Qx9TjdtYUFqpvsUMZ7/YBuBUXhuLy0Rbt8
6IYBwCuMWSMcLH7H+lCP0MYbz46CMi3X1RwR4arT+6joDzAcCNocuLBVAIauqmFV24rWhcyK/ZwB
NHTlERcUEohO3caBzg1MsrVNyBgZXnFmP7iY0IfX7RhtmkFj5Y+ZSK0ehrtpnLbMOkD/tWna1rP7
Pphsii3Wn1M9iF0dxnjuDNiYytJJbMAlG9vlc4Uy+aWdGrDhY8ZEZpRdXR0wrm4HETaqVT8l2rEU
TYt+NN7Y2VDsCpkWb1VtF6slLLKgcCdkB1l6rDS4RzHAfgAfh8bK0mvnLeK62OvMTO7NUopt0kPu
29eTnl0GAiv+ApzWzwGU3ZoufM9m+kelDoWvBAiLQoOwV9y8gil1gZh9E2VpXaVGqS5J+n0NRWwV
2imi4qKuA1cnziOGVySBcNA66ENRYd9jrqEXKtHLKjY/5Dq0L+JDY1DOoT9NyBC0OOVTy5IdVlDQ
/o78WlrvGbS/lYV0Yl1WrOuiDunnZoExmI+Jd2Ofq+jkQccLogoYt1HHJMKXee11JlA2bDbGaMR7
FX4bvKo7uLN74whGOIzUzMZKtIuROGCFO43pPQEWVFHI5SAOnL4tvsNFDI96Fmck4Irl0Da6/kyi
9RVf+xczMcAkyfEUC3tc27P2JiNGhOvi7gHCBnvU2/fUW/7qmWncDgzcr5rekadmFG8qRKTYaum2
HHqer8JjY8m9i2aEGh6HJLkhDX+VTfOMbAlhCaHaTW/T+RBofgipyefKWerTYgMrdOrLaPLrlB7o
dbx+1HqajWnx+yvtoEz+OtzD88NgVOPlwQcFe+BBHbBfi5kUEbKF5MkDinnVrAetSfM1HccIclI9
6OIJRLfK89sSOUPgVeCniKBplw76sjS6i7IHaEky3stQvmjD+IYREigS2cWiH4eN60mcAlX3Hd6h
cxH5tZxbeaSxBbKqabZTwklimN7yHgpCO0xHs2+ctW5qdJm6ZArI3bUHTe/LdSjyeU1irD5CdMw/
dva3pUzjl7H9UkSlDlyNrxPRweLj5NnvRpOEJxfDJoJJwosye+nDxQ3oT27ntBw2Hd99zjYP3nTI
wl2yQ60wtPebWopmVZbmFtaDvWqGoj0mkSt2Zkr9vNB9WWWfyDWG63Qh+pbn4iOzCALXBGJgWVUh
5Au1bgiNbUwzhAzpVM6usB57eWK8FqzkW0mIxIaSfR72CZios1GR3IcUf/AKqkMS58K915N5hdfA
xKKIQhBpa0oCZIXjK9xPBOP2RmLWK6NuyhvZMsJiDL4RfISNKuGkBN7QTX6Oz2Fw2S8bJeXKqgmJ
poZWH02d+YQh1eogNNz3DA/GRtdTci0V25/mfVyiPIidUly0/hAmYRWAvBOrnje5aKhgPCtTQWMW
AbB6zCZHOds6ME13fLR5vaS6xcrtCe9fLKa8A95T42voF1+Z4X9hhg1cNJaAAKVDFejJNreS7FPI
gridLMkJT1s+gQCpz3SpXR4BjFx93ehnpjCeZ6Nyzkapf6+LRHuJG8s4uegQKIg8pVpf3fLHDzXo
X6cyhnQ7A31Ro6qAew0fek97n3vHO2tch32nVt+izqr9IWvz51G0nxeihHiQsCGbNj2+KG0ZqhiM
PTQTdFDKi/ddHoTRWAVAOAb8L/SyOK2TyzXfItPdhlpaXvLFRjLcAYFZFu+SIjCHLS3k53lEC9FW
4bdolK8LGP5y9MQOpiphtcePeWkDbRzaA/LZ+CD7+ixmcMnWKONV27r7LFvidQ5ytB1Ev5Gx9ZLV
k0KQE1KNAVyWZ8pk/Rwp6o9u+ZLa9R6/KancJWqvTd20VxtH2llfjG1yITbTBPgw9E3duQ+LwsUF
sRwMcQaPkPPKRmfs1beMRp4qlpMEpMeJL8FnxV9nAUxyZDzrVNfWsnXhwQ3GMAR1WFwAlWOjM8Dr
WlVUHIEMIxXqUo9LvY4CyvKiNVtSCGBhNy+fxFw7JKFDCwG3vuy7yP06Ika658VDF5ry52MXm3bE
els0C9mrZ3Ho+cutOcQZuladllH6odZmr0ndntPcUOup5QDZaF5+6Yduz02WU4Am/cZNQQ9KppZW
Roq9xDX7B52NICb2bnbzCAgob22xclrroT3wq2Yc+YEPOWZVXwpuTn7fNUxMyFweKkGnwUvG4WOr
2g7+qCOPuUz6TQYTHLEmGhYn6YcXI0x0sMZVhZMSHp9j1m9JH88fe8ciDBuPTIYra+Al8nErowPX
gfCbZgP5pFkkXkRYMUudlBs7Qk3nNra+IpaafmXBXimhT3+VRZj6RUxiEZAv8FC8sLu6mq6WcH9E
gfOnBt1c6KUG4eM+3KS4Bc6ZqkqIzsYZ0+W8AzHWB3nVfE+Hbj5aorqZWasRGgOsO3QdNiDZfIkL
PBijitogVHzgg4Ke2IVMsdPf5Xfs/7KB0nhZpD0zH1qgG2n8maii7+H+ukprPob2XLwlqjygPWnP
Roggruzigy5jyfHbMqG01h+9zO4OOaGRFuhgrcNDsmG8K756YSFeLANw+tA9VGz9ciz5RvuWYCak
DfXkrvrWx9p4UlWSbDU3Gkj5ifiexvjsmti+y+XcltNdW7JhN+DF5T7hynWoW587OTt7ePZhEGLy
einy5ksU5dXXaZ6CzNmhBiueecgnv18q4ec8ZifD7oJplO6O9mZ+rK3yOH1kOg1deOwlz1aXrVMr
e7I1x9iHtcuAQtg6B/J4rMFmvLM1KNBcMllmdaUH5VShaKnxjC6RhT4i7K0LFwafh9Ph0CuJVYiy
OnNbv5kDo24uduYly7H3CMGhbn42usk82SXny9CNORVmwt4mSWxSUsAIieCrXQ2SEDsiAbFXy5vM
w/o4uDt8EVjZtdDAtBTprHEqBwedfQ5VCQ2HuLA5zsjaQ6MBQC95gKKuAG/EBZT30oKzrPsnCFLP
bYE3ThG4o7y1kBG2zQOUZS7BywhOrfY0v6ry/kSZkDGEvnhPeIrYiMbIT0b804C2jWtVERNtnfyq
UPm+LK3vYEA6h0Mb+ciSYMr3U7QvjOjLqKdqvwj0vR4rt4lX9ol8ypYRLhxks8wDN03h98aDeajm
5In5M+9Q40AO4sW5QMetPpRgmPX6YriOOudZ+poPACKXabFOlYmkQJlRAPYLzYGt7epxKJ6VaZ7B
A7+5g2ae+k6vjiGkbZC3VrrLe93dDCK+2LhNCPHWLxqjgMfBcCCJTUZym3BLNGX47Grdq61C+v6s
NOSdU287edU7UHB9S5RUMoeAocxdhgT985ze3B/jA8mI46mTTF3I+FbrU7sWZouzL8nPqVkhoh/y
HsQF9Cs3SfBXUGhaTQYNV+w20wHObBukecMDJfpqk/SOvY+i5TlX7UGFnnXQunmHMCy61osRnfJi
+djMdnYxRP5F6HWxqx0Huae1NL47mc51zoqUqRP9AedVXwi55p81DYVWQmvFkrm1j4fEvUdNdxod
Kz8xh/nCqQ/TWMt5hsP4kWkCAGNCnFrUoZvazRRiG7Lcj80pVzrHE1iwB3rTBycyslszWPO9RKZg
p/Jr5ijkNQ9CddVqqFa0Huzb4sJrViSSWFsRzlO07Tr++zoPySSFhg3u3ra3BdMqzJ51nxN2O2Gu
3LwfPmA/AqAcx9NpsjvEzFZ8z7oIb0ryrV6qdtOTfArYtpKj111QZDN/SsF6a8QVQWduFHDjUvMm
kkrtI9d8j/GdHAo356nmBrhqmEY5eww9khcP540sORbq2sgHU6iLPqvuGeTW10Fp8Ykqlr5SVo95
yCk/hvTk7m1oB4Zl5tvOGiKcYwI8bJqv+zIWJ62vtUNk9u8Z4nsA2Y5NVeRc2TVMrUp8AknyZNlt
ClbcfS+WvDmVA8tmP8/KF1bCl3XO9LNs+2+LRTQZqRP2lUWuzdHmCJHOy6lbimOvimo/Pt5K3k53
UQ+BFnGMa8ZeY/Nc9APZXLH2wnY4lLFevI3ca7ArIYYPKY6YaVkcG6vzqOXo9l8UPVeiNfaCfedD
3sZkOrQ03joEVD72KUzoj+xd+hdDU4xA5oNzsQrXPjoMMq7dvt5liRU+RLaoZEenXnMafi9h0L+2
ULhRNo/iiAqPPh4QocC8VcpzdyLSlg+SItTayzR1KRy1XVq0LXrbJ0c1tBb/ni1PVjfIU5l8l5Xc
WZGhLhUNgnViSSZbZVL/KGAFo7DptnN02ehtlzF15JFMLzq/wl05g6p9qjJjWUttZnI0CqcAPVdI
Wp15I0ONVyaB4qPitwz43uAuzRfvqMnKO9bc0ANlp2cDYvBFWp3uW67JZh8PW+5WjAEsVHyMLjcu
quzeQ93sr8vc0Urpm3NLZZ4ZKzP/aDaqQsXU1qvQmqDpemq5tc44rN0iZ+5Cztq5QbYUDG1ab9Di
ufsFzvcqtxn0Y5E6yRG7j9cyvzECQ7wC4i6vAy67QQM6Hi69th06ebbdSjsnU7KvwPmfakqwpZLL
LdaIT4Piy7ZZPS6Hyg50JOcbbdRDn5GPV1cOfHmmsLwt06eooaCacFl3HPkyc8E+Jw9JOhL2o6fX
+s7Ff3DscgdV7uPRZ7rpNBRMneXLWDMLkl7jEVHnAqj6TRaUleZyJnKosmydeVSHENjd8iRjIqGy
5w8NOkjPW8Vg775xu1xWlp5fm1BIXE+W+wZEfK2ZIRXkGF0GZSZ/cqmncuwKwCvXz41u4HJxBfI4
p4cImI3OWx/z8k4Yp6usEfqJejz0R0ABQfpgP0tPvLSiA6Io0gxxvaut0iY1AwVmcEMPAFKX8Xir
/WQEjc3wXjrlnwC/y6dSfcylGZ4qLXvNQ4u9QVL9Lb1TlIQb3UHdhFfsLXLKF3MpbYxX6YyGrm0O
42SWSBRCuU6RJuz18CkB3L3pelU/9S1FaC3ETCaN1m/qKnobvQbigF3tPR7u4zx5G51J7LFo41e9
G78P1XyZlZ35zrnSzPjWPH5MMUh0M0TMqWnqJPL9kqfhOcbbwAku7Y+TUACkeUbzCXlIbVQfzR5l
b5PYNpHqDr7YubYSea6WbzXaWkxxywH2q9hQGmVcwmtviV57xwEMO6eG8xKSNWkWigHlzPSKwVSi
23rGzkmj4lqTHXSy3NwvbS4OudG+1QP0+XTiPTOgU746GvDmogWLSCn5yEo2PZW2vJVzjcE0Ep/o
dOFvtJonIzOjJ4eydclF4do404vV993NWJBDOtTqV1NRPtuL/cWaEA8NMvZOzoIJchSlYr7lxBY8
H/pGf0L0h5PFTr9zYPeeHGe66ukiPqCIqNeNVab3H7B9J9mamgWWNHWXo8IzZwBcFPDpr502TCex
WO0lp468jh8VcKK4apc8BgLbmOG92KzrZ9PgXF55MYak7JCaSXzRBptozHyDps/cR6kcJnI6/TZa
xb4d5EJRyNB8S2Mmh4HBmINNCR3rUbkrHCrdcKnLY1dV/VqMVcXh2mrOutclGw/f2NHtdefe4iSk
HCaJ49umdSor4zktYvnCtH+21TmFmuECU8zKUafNEGKEM1BGnhMfuYU4cltBZiycY1OkVqD3NQbB
Hs9U31kPb4hL5oSxexxXmH9HPXsRXT3s41y9ZrOiPWtN0ldc6VYVXEMuL/2Wq++5sJO9NbohT5dO
VZCB5CDtEBUIzcY8lV5QtQ9YfOCxs8yfS3xirGL23kuBrM9GWq0gMdIZUrjTauwknt6He6vFB6A3
PUc+5yVSNFhE3CDMS8P3kRvPJmp6j3LLCkky48+LtRmQr6zNpnpyQgNwr4g+ucz0rsaMBTkOx72q
88ug6ScMP3WDZ73AX2Ugit44+mHMPKYMDA3zZBVtl0VHdmFNJP8oIxzjWH0bNo+fRoSRYHL5LLJT
OrfZuq/KL0s0n7x2G0UZxp8Uu4frXW048panf8lSJc5ajiMxNSkQ2aOlrfB3HIpQPVUyeUeeGweo
OofQ4zzOYcivCkwoS8GVxON4kH8Ns5HzDo0uFbsHCSp0QGawxZdIITTOjo19NIZsQVrj5HhPYuZa
65guuo2JkXZKZqSkJTH6rO2R+0fktvl+LMqD1EfrE1NpEd3udveg0KfOCJGMAQkG4BCbhBWTJCWZ
43GfgXjdMeQ01tH8sjQV421ibAIsYqD7Ee/Eig9YM64OzYftxNdrTTupN/h0w7KjuDlA1cxtsffI
3vh16uU7wALEwmfY0aMLL7Vs0ZHRomMRKPx20PzIfbf7pcdh5D7i4wwftl7nIDL00sAbD1nMn70a
Yi0QVvim1caJ5fyrxvQZk7CwRC2t9pMsudSN8DONozvryIWpo/A4h+Vq1PFhTnMx7kU9+6l+apq/
eo8BO1A9DAc4mggyyfPHdsKnw5Yv0j6IuccG7tBWO2W0r4WIy73tUl9vy7OelLbPt3I8onSrNLVl
EqBb2bqOktVABRlnGbX0Rxu2pbRuV160olW7Mhr0PVnX0YtzxPeaNoSqDHHuord8SJ8RYhFhbzCB
jEt/qXSdNk5LwZ6kEUeHKqE5UvC3nsNrjmSvV3H5BJ/3Og6LD0fiPKHs+hDFgdXZz71anrIaSM8w
FF8ob+lrWct3+FG+W9oJJAHqy0lHQY3Qq13TFXSNV8uD1avlzstgsj3mBf0i2gr8f8+dGTBuX/AB
jp/mnuS7aDxnq+WuPzs4+1TzTXZJc0hqHkHNKw0/GYaG0etBnTz9U95W5jHN9etEZy9e4vxaq/Hd
LpotLikgcZhFUeZah7CNLmWP6nUqww3mP31nuuwevelGwYB7Jk9o2Za68hcDy6QrmFacGOJkED9Q
TeweozrKQTdnDUqwJMQ+77IREYkq25JmgMmkeiYMmgCU4v0uYnxZ5ZusGs5y6vFlQPH1ReiUj1tB
uJkqgxpYr+/JIUfHOkp8m2PJrtTmj6p/FNzEFPRDSJcb09eKqri79ijaVk1z7Iq839LyWdkqmzDu
6RzscumxZGnLPu6t70xNjDuzzKIXBogpsbE7CFzbMY6jKLaPtt4v1G/rdy3H9T6nobtCVeT4laqz
w1JFN8ySel4BU82fdCyGF1Gbxj1F6mObjH7Qrb4OnXfSrEbfuzqLbsV2ribDWJsJM6vtoM4MbRTB
iJRkMHrdp6y24TpA6xoVesnZnolkBL3s4ZitxBBI0ZYsnh/mzvHuj2M/jh1x1Nz0pTftD3ZGOojt
DJyiaaQbvW5uOqrhvTuODiGC5d4uqjjF0IvXZYRKpp0vXmWE57l14uc43GL86oM2ecKcGweSoc4W
fTx/cqIIke6LiYeSQbSKaegSNU10siT0YLlE0VMN4obZWeEU7nOX5h9zq3tenETHqBHR7tSzdTxn
yHTz8X1O+maVZZyvIkubeGKZJYUXIeSurUaXvn650MyNUSMyxr2wOq7l406bwJWIv/P0AbvX7EvD
c8EDCwoh7/JbMgOl6thxAlqoji8cnQt9Gz/JRKMqMMpL2TSc26m6Y5VpEj9Hcrup+8hc2WUXbWK7
QwWKVIgDC/Adu+s3i7SnbSJS7vl1fZsFrYhKdRsdqTmzJ+mhLPmiTplBCyRuHI7IRe5Hig3R09j7
R6l/8KQ8dRkAhgV7HkOl2h29MJ9yxJ+C2fc1d5CG239xYNqfA5CV+6VAM8+CPgaq7r6kuSSr6KyT
VwdSxq3U6q9jRgshwYqIj/5xOhhY4JD4eOHemQtMd9W8rkI+NatdbBaX3PBdAAbqLQytV/RNywG1
+PviuOQinNwPjTr5i3Y4lT25Bj7hrAkF4TDLszMbeE53r/vE3x1wiRZ15zay1w+95Ik7GQt62MUX
wR0XaVVioFF1H/oPQOQKR53upcveKchFjOx5a61d6jO9V/qQn91o0ndlBysxquxrkeYWF01C4Wn2
Vgy6eZN9Jw5Yrj+bGcXOgflNybK3dqLlc5TqG9KX/cbrjFdXdB3fTKzLoZ59HkPUamlIwDMLH91Z
QzuVjx86aYk1s7AVeiNasBr9nJI78TqepjoQdUuWGj/XiTzavFGk2vwY1gOYVkoeubHcpbkOjSXo
TTTRsWEREHAsfa9cbz+HwuEB8SjPplF6Av5xIXV2r9PQOQJFNQ5T2n1lj8429cBVy9Pli2FmAiIC
Y3faY81B3U7QakhXtAKS+zTrHOxbFGWjDeM3WcYN4LivYIYhuRgUedJsuRXgJIaGcExoQIQw3crX
cDr39XOuJYgIw8w+9XP1JQcBtsq1Jjm5NQfA6TXR7HUY2fjwYn0zuPPEHlgC6SxpsDSZFRBReHZK
azw5nvxg0DrMDQOPltA7aP7s+toQjX5aAppzI/Mw4MOh2muFH6IS03qc/1U7eX13Kn261iXbu6zC
+rVQANZbp+BgbRe33muTg0hLuY7i8CabUn9pwLZ3Ks2+Otl0zUpOOXmnyFhg5zxUJBEOP/7px48x
KazDnCgaj9WYGxtnIkpB5K1D6C6anZhles7qVm3rztOwRpfOxqQSwH3S+8G2COlH4IoqpXpQzsLD
EBM7CZtC7Xu0di/QL7j7lfP1x38aY/Uyd9Y+ohx6HN1cf+Hl3pyiMS5RaUWAe5Fkqnx0CAtaEvM2
xAmQIiLf0TeYcQ1Hw2uWKAAWcvpchmig2nSub46nEeWZ8nVVh+6artTwuXz8iEnE+NYyGcfKsIab
UY8GOARp7ctcow1kFNeoHZ2XqUIETAhCbOWQqme8jseqjYvDOCAapRvCPyq4Zylt3XwzOFytFpKW
vlaj810KzfBlmuAS/aFWM+zSPDv9cNDIkRwmMz7BOh1vBWrHfeU1lU8GMPy/lJ3ZcuPIlmV/pX8A
1zA5BrO2fiDAeRA1Dy8wKUKBGXDMDnx9L+pWV1emld2qMstkJhURCooE3P2cs/berwNVVNAT6XhI
uoQzHgNf6AQSx2LGLMzRxF2ji191UcRvmVzAQzt4w96a4zeWF8bsg0HHqEdkbtdYJ83iwxvc5K2f
lH2MPPbHn6epaxmhmFMS8vTWechT52hHlGBtmz1aTmZfNUe9Wr2Wvdl+rW/pqGjryVHZm3b7O1KN
zZ/6aaf1zDldGlf6mJVvUWZEh9qL7QAj1+LNwZMjLEgqOJRLaOlVzVfMAC+n6Vm5VX/pW5eaB5bo
LcWzY93F3c03iMg3N5uxvpi8e/TD7VueR9fMM5KHypqB9/rshVLdPGQVh3rFNXEkYtzAI0KkMBr1
6L5Vcz4DE7FjxNQ0TtJeRuWa61qxnDEIF1fb8+TabPolXLRZXBOt3jRiNo/N4AkGKDUpgL1PeHhM
qFyu1AUzmKtNvuAWWuxsdGTwgSHe3l/bYl5YY1KREhqMy93FHfT26t8eypxEg9hbiPStmK+NtBvS
qVFMFAx1x4XJ2H3xbhiNua30Ltl4k5WTw+jfKUPpxwSjhcHXtdNs4bigTP1uNFvlEOQ2aCRz56+a
2ep3rePgfyHxakyIAJ5TjdPfaOuckegzp2ZeXf/50Lne3S3HpG1doCC9InbbpBFrHZrMI4Sy8Bla
lP5dQlzUkYzuk4XBiu8+DOQUHceIOGtwgGpjY2WDj0uLz4e+vGPRhUUJVGrCOQldfEHnuWVPjtuO
POjYMu5+Hkw3Me80p3mEDB32qilJ1MTSqKL227bxPF0avM7ozHSwNMwbc9+qT4UO34W3T2j4ZYkQ
3BG7pCLrurnhWOO2xauSmx/0S1eWeVcsM8W4QY0711eQ4Yc+s627n4dlcJ5Jvyo5zmfbKn7lfSgu
IovqO69f6rtCGm3Yu9pMmiSXZf6LVbq/m57w1PmzZAx2PD3rD86yPFg09VY2APOmJWLRJNT4IiXD
Ea2OjW3FivtPpdP/SFzwVJf883e9APKEX7XEsyVO+v+m/mD7XV8+y+/u79/q9mr+/Xshbfi3Vxd+
9p9/ebL+yb66H77b+eG7G4r+//zvf4okbr/zv/uL/+v7v5WgZQH+/ivpQZt/z39VHvAH/qk8sO1/
YJjoe66DfAjfcwEjPP0oD0zxDwdxwU1SBWNiYxz878oD2/yHQbuPIh/XUxD8G/n+/5QH4h/eLWqL
1doV/xPRwQ+T+h+ZVRvpN5b+no4zGDFcf5fDUMqOA8KjIWg9ekZDg26Uzf1QRA7DaZdrbp3KXH52
AjhtVfjSDXtQNDx4KHrtSI83S6aPj7YVyzsTQ7HCe67TS8L465QSYnTwhMTNq8Wf6KDnnPsNPf8y
CUDdlOUwHPx+OjZa8rv1ChJZjA7AjxghWinkBj/q5YC90JygD+SQ7ha9uoIZEniF402glwbir9FX
26Qn5vT2ixEN/aJc2rWsmz+T79f3qVZoiDVLvIfS7Djn5ribfcE4p3DXhLKDxaQVg9yM5O9Y17+q
Kf8vpD+mbv9VgOgycUJT4sH7OwZWebrzNwEi0JPZV40YKdZRUjlKRHh1ddGlNc3owmGtWRttm661
YfpKRVxc2EzN52ScvnqjD/rGKRhVGwYOTWlyldA0W7MpvSO+g9Gqo93BeS0vytNinn7+YMUJ7KkB
lQegelach2WJjyqZlWtaoRbxO+qKjLW5l/MNsVXIDHizmDLd/tKfp6VfdXuSHTvbQ9FBFtS6qG/a
jhuySyakOBY5iI3hN0+5fJmckjyIAvTOsOP00Wbeto87P7Agoe+QjrMNdaqSr6Ud5WeEwhNZTkRU
dibIt7+M5M/3YgpNVakXa07SzewV1gZthEOY1FrleXKiuc4523Ivjug8QDkQ+VUFVLgiyRWb1tHk
7Nlmb8x2rbAWt2/b++lb2ngHEyffBCu5W/4RMETNh4tgpa2Jx7CjOWxugbxyGl+FNeMvaZkpdTtP
60jdtcOk7hkPkEpvqSocpa6dG4FbAt2I5WP0u43wGkYa5F3uEtvP94tVE0VUbX9+2AWe5pLhDVZx
Uow53fC5tnQYuy45VKPNdZ5x+AdkJRE9HhIMuNpmx8LmMLGFcobU21VJls4cgDSi4E3Kn/Nkbybm
0scUs8TSNXjTHFXtqOami92K6KrT25ODbZ/LwX+XliIwzCittbEIc2v28I20an3qGzOltHRpq/58
lKR39qGr3xz/Yu17mvNnJgt7t1Fqx5kHQfdN7sOOT/qya26dSIjjz8OijxLz6nqmoFYXO8nyfd82
9RkrO3Ga4BoaaV/KsscTlLm7JZnAY1HfU8J22jkiKYqGFvzHbujiT6XNJyQv3j5Jfffca4nYphjj
rmaV2WDyMGzML+9+nmnFmADv2fRaEtzbb+gzUVE4vTWCAMnFV5Lm5HQDccvk3BbWJdb898WrW9Di
ortTg/s4zhqALgLE1ZjWE93GXxZtw7uaPm0rLXnuGnXKJvA5pk/lzie4MkjaBVn5ROiVaw/2KU7E
71FvrWPtFK/LVOpnaxh2AEtYn9njY2nE/mOey/1YtL9N6fekHbfE1rWLuMNF7MHz8s9GOe6VlGpj
pZx5/Ihd71Hk3moUdUP0Rd0/mDA5+4XGbjV/u0v3JnDberQXWL2MDeY0jv7z6PrtCxOPdMOpPT22
k5mQHOw/To2VPJqtfDbk9BC18LhyrM/e7YEkYCYiKeabZllfpE8u9jCP+b7zxmJvYca8amXtXh21
uFclHG3T0Xdddbba0YhYDo5dQw9q5rSeFgdJc48Tn8xa45LgpXR7kjb6pjD18Yy/pXsdmKbcOkMV
1g18w6zNUcfGmrtpWUDIMU7mvV4Z8ZMUvNGMJp1gqfXhpGr14emxfx3xRMMkU3lbrTW8KxsNsp/a
xItNqiX8/1+Li9HfdWZKJM3tt1gVABaUkc3RsClD06osHO+q6kkbm2YfLWYV5Ph+Pvn0x652futa
84sFg35oGG0O6pQTfszQ9GNJ1L/93z+/hs95sCyWfhE/4Fva/emt9AwO675rdW9ArDYWQP1tRfa7
rg601lSw6+bwXhY11Qn+oH5rzpjUZdazyEtjn0HXhFpB4nWmGI7kuQCvJ/lu24vYpBFn5GHNchnE
jveaOHJZ34ijHaQ6S4gChg1JSteuPw/DVL17US8OKsXQbtDMrdVpD2CBl9nFesq3n7Xer0LTa54J
hPdp3IIZLm9d7d2TtHwusbxwPKBBoz/MRXLsLHOd2PM2aV4IinswRm3r2xmKNL7UOdsl6TYzVgxF
pe9GzOJSwHbX1LYNYdhN8dGPCxaTxSu+q82qwqQ0yaqwdFr0D+bGR+/qWbjagbBoJkmW/qeZMbOI
jM3tW5lGhtUpC8uETl/H5XlU64wTvyeddQ49oZtYdw4Nk3Jjr8XuFvfgDaNJdiwB38UKX88HRo57
fSr3bVreR063Zhi5KgmfxUMSmbrm37dpvo+EH470Bidxx3K6sVp3CzMcuMy30HmeOec8FLFN+PN0
Rkiwk/Zmgb0q6Q/J1GW/nM+Yua1MYtEVnhN5ra3pfgNJUL246zZJtj1z5Gjo1jmDOxC0Nf0gBDbT
aSz84+1NvL0Ri6td4T6CYSh3QwS04jprmBg6vCuaFWb/Pvj8eOpNLMASjJwtyis0V5wcgjQtMS6s
t4khCYTHxhJrioGFqyhvjLaxaZvNgkqxN6aTzejDUsaaqmObIrGbljEsaLr2Fqw4ahcwmLVrxXs5
W5tBg3v27fOi7LtIk/tOEbzU5C8OWOJS1OduUXwO6tQniJaiah9H4EHQ6igAT9Ggs2+oozYXL23t
XVB5BKCDrDIOLMi4iUHGMJsIqaI2HeMg92qmVhAr4u7VCuOZFTq3o6fq/RD9LupoP3K5lFV6uimn
C+nQz2x38D33qdWuQbZY80JblZt5HMh+x7VqWra1aWKq3wCnL9smdu/1mDgJ6mzEKnSufO8j4W/T
ubZ0dGwrXHk3LhIkc8RqwyjWCB1Jn94LWpidzzVZ0RjQ+OacAYBLQqW3gUogdWIEPl7FXAL7EStb
eaP30LRYbU8bHA6bz8R0AqCKM4pMGrLoJ3z5VcYcrJOyDm5/p9/DplvujgZQqCKmfNLeRjS2p/gP
jeGP1Iv2c5eAD7ch+/k6CmPG27qr/WomK/SIf/WgCzE+PehSbjWh0QFP1onpbUpNu6axeMni7nz7
LilMR0Yq/bAWkrxGTjxcOSi6WPXi+6ETVPHiMrVq18cV/X07ZHayJfuTVMMxxKUDYlt7HOXvpvN2
ydhumoYUx9IO2y7d3q5nUpzPVd+/dLp1jNLlWpjZgVce0vHnjLuO+/KQoqRq2UajqduONSaYfN1v
3XPu1acmQ3Pi9CBa+jnxmU0N5UZwQw9yYuZShpYz39lM0UzVH27/7XTvlCqbD+9WqJwJ0dtbNsBj
S6S1IHCaQnm0oQj4KG+fcScuOpod6aTrwpsPRne6fchRWjDrkWyAXWBOyYmG8i53rLsmFT8vbjLt
UI3qIJdpNcny5bYWlv58qSksujd6O6HFSdUjpXNwy/u8HHaDqb/Pk7EyN8go+Bzmy+RyLjXW8zxs
ZuPXbT0rjuxu9/bkrNvFByIqUTlkrGIDOmJtpeXiiUNb0NsYkcIxGvkY6s6yUZbcTKZ1FaIkiNJ/
YxR4sFR2XAhgUW8tk/FmwXOWT6HXxD2BnKHpiO3S1LQc5rPvp2HRVm+jYMTIv2Lij9U0zxIjXymp
/WKj3U6Veu/i6FJJxFeF8xw19bo0IIvMadWnwx2LRFCW5rZNem5mbpy4OyjP2hhzuzHd8U6wYMbV
pwW/XdXOg2L4GlZWdCFjFSkh4+ZMe6rzbUQLTKYnyHHS5t1Q16I9iFqAYygEFO/UMINKTQ/S9cJY
WWFUm2vZ1mzl9vIidDwaDIOw8gl1m7VD//QuRudc0nGFJzO7KfRKM15xrElWVqW/ZgTjrIom/VgG
G05aL1jmvfU0z8/AlV2e30fReCz8glKXN3NyMSBVxNtjIrdzLPPi3Wb1PfxE7bxlbVSFKh9Oaaze
e65fR5e08HZzastASu3gdt5jN6SniT5aFX9YDMtj/7VPmLN4QNxVc24b51gY9SHB/Xf2qyMMBMhf
Gb+XWvWsa1qYdl3F6GfcCk3yp+1P8tne7NE+58OCnAVL7xuxsLLtJ6T3rIjjrojyXQxlLYC0nNnU
cTlzn2XCCGrGkj4nQb6NXTc0YybQSFHHOg2bhEkVJ6Rvzvon0IXfvjN+CKYvI151DGtgZk3uQuQj
abaxdN5lS4OvtfP7b7PxT43ufGFWjC97JH9RGTG6tDYImbZdudzbKdbPWrUcq8bee0h8iuLezDsY
MEuSLus6X5OKHjt1Uba8j1PtyR66600JOUy7tHOeYg934cRe5zLfVK3drEZ9fHNwbl2pRj4QLItL
PsCsu5ziufqWlflRL2/zYrzoErflsW0/+iE+tXjKpfW4JQjpxXKZO9FKO2u5+9TflBco6/NU7iiz
t223rOETd3NtfdZu/Gnx8RHPs7VijAzSbktj/IAu1uWiCkra86PbvGGqOkJiNNyOl6RpH1Xqv4M7
kmOsVYf0d1MnxxaUr5IYybPDtZTZtfWSV9zvtv9gTkgN6ktneg90ic89SAlg7u8xX0Cioj86OLCv
sblivH5z9laTRCvfMkv07jtfnDJ/4JBiHJT+JPTuPjPmr0oxoY/9B8H6NyHhp7l8uzsxa3jmjBva
OMb7qH2tlFKqNF58mRP9hvV0YF06ab52/kr0HB5gA5XBZ12L97oIYrdCF6Ve00y+Nd74wDXz0tfy
HdXGdcSRuqmL34uSFxsdfjD03c7hxq/Y4ceKatrO1R1lxC7FJljLjmb0wQTmY/CdAwpJ5Ck3fWO0
XHIDPr7xZmhfgk+nhEn2KpX2nbdgNq0a7XfP+WFl/+4tZhRDbmgBwGhIQPKvuh0QRvbERU+YE9t8
UoW1PGkEmc4yOfURi5kRnxne4lC9VsYhn5VJ66i6SzP/bA9kjqa+tkvnLY4Iehjn1lfqFoeUiGDb
wQs3H91N3HcTp7H8WJjaYTFtnK+H+k6WEIYodvqtdGVg+VPYw2QF0lXpavAMbb30SMs4Eqx0MNHO
3skk5fb3X5fM3+ksMWkJi9xXqFB19VXqzgbIY9XXZNzk3vtsWaEwcZpr6kNuuJ++1l1rGwq7j8OG
41YLf0p6gq+Pm2UcjiSDwM7Pa0P2CBZUiFTtObaN06iaVyce77Vqy0T9apQ9e++HG2NmBzsw6uey
QeIKQcHGBR7OgnNOlXduYs8MkYJ6Ie2/HU5g41YpeRwrls5Fp68tdQiJpvyxCIYusfmS29wCGjJ6
E6ydGycGNa0dpLldaQWTcn7lvsfEIQOGyzmYTKa51TRrW6k0iEqJaT8jMOgmwOc5xpuaF71dcgsV
n3vfVlsoxuvSqnulbnRSPnyo6tEexRZfkDsktDsLGBpT8rheLcOvJUfTktSIucU9DiHI3CeIlSzF
rNt4HtGleSU3QoQELasrRMrDMfdSdpkHc5aHONYuC+Z92XnEz565jr9r7GhtaNmfTvg1RED1ESEq
sqj2bWYJdkHjh7UCEDvINPfeLJsdV+IRH/OHIR3vjJJGZ9ceUdFvYtKdGi3lRKDvb3PxengZBxEu
UX7yJ3crS/e1ias1RfgmsaZVbT7X0j/0eRSKXKyN4ktjE9JxpU4BxQJbRGefiie60V0ci1fwcBum
4Xvbem7jct1NyDvkF8a1IeKvtZ+xF+XuukzGLbYxjD6KoHPUY4EiVZksP3RP39BTBVpPWaWTWd5F
+Nsjedvl9cCxrqz2w0Icpp+sJWv7uprsu5FmDMHsxjtF7KM3lOOp9/kIm4qGgBZv5tmFlYNZFx31
CFZVC5TZgsRSdWTD5Gog6TIRz54yVh1jyHwsLz7BGStdmmw1D3TW2GZNaNf4zojKDQKgx1ir72ju
brK03yalf3bHYqtQbVrRH5t9v5x/I38KtGY5cOsiqa2qi27Ya6WmjV9NO6mnoT0798goN7UkuZoD
IP4TfyoZbdq8PnPu1NvPWvNeFMnvHQPgpu6+JyNb67CEjl8EWIWwjzmHqnXh6LKIdI6Wye6t+mL4
leEqbg85efFOWDN5d5NpMxQi8M2zptrASqyTlOkvzan3sWasS9yziyQNnJIswDSN7256ct3qD3JI
tlGhbwWMVBoVL/K+S78mWYTq223HQ5KxVAhrJ3y5I1s9vi0073bc7SaGiIMQ4agv5xlZ64RmyjTl
mpk2EkMW5dbfZr7zkJr6oXJMlOKCVt/kxl/OTXDRD9a67vo/rRE9zGXqgJeBWuQ8l3sRpWtLGFct
VyzatdzWCl0ZfYdg5nyZd97WU91O6WTiNt6fXJ6d226EcaErt1Gnv+SZ2vnSO+oRdwqT6yFK7uxe
rnPrQeJMYqbzN1rvi7WQKL7o9IPrjZ0AORnimjnaMcLnYaz7q3Dz53quT3Qkib3oKZC44fTktOis
jKbcUgq99eMv9Pv7REUbmKBAB8pHCk4zxwugvr5GmCnc8tfj0uxaz10vdnwoZHHujBZ8LaKFwapt
SCxOa5OxJWPTnAM0OQYJ6Sc7Y6m/CIBa96MXKrvdAPptomwKP7t+PiWOo6+yuKiJjOg2iPDGINaN
KswjQgvL6D1C19B2/jFL4donRC0WJp0Ft0xhfcDA/1Iea6cD4GkaL8IGf4z1LUYy+1n87to4SGLI
gyY6LvUY1rZi7Xf+8CnyJpd0L5diX7XV14RQRL1LpAOta/9GLnXseuxRx2lFV3hT2vPbOGWPnZ/Q
FBUW0kAbk0da9gQF0FBfRR6UbyNWmtu/1p0Pb0yZrHwaFmjkfYzutRhOBj10bpVPmu0emp5Q4tag
iUV0DxfZ2hh3vTE8+gnIpbTEWVZD4Ld40mliA1l0nfiuLs1l7lTYLrreJZXMLFYCINSE/6AcKJ4i
57MyD/zTNBBTsb2LF6JIJjG+iKzc1pbaIPg9WNOumiEFy2Q/6/ZuQQ0zZxo+3AjubaM7ZAIyR8fk
OPF3KQRM2kfHvpjOSxGt6Rd+NKMHdGFVfyLdn4mQGHEpQjGiLS8Lzv/Qdx6BTeOhUIkMYtjF2j8M
4+0orYBDCwrbJrsdRYK5iYPOPOXEJ2uccSOEHQnN08mRe9aHx75H5eeJg8c9VNcGS1By6PR4l/ow
hLi1xq6xdcfooIvi3q6NaSWrfDPi42PRfqpmsTGqaC0zq95DZYvWQyde+5cUyKVoN3MLb94XWCAq
85rTDXAxIzdKlF0TYRpGB7P9pRp3nfuxeanUU3k7trn+/NkMKswH62HxkiNt7KcJcQGlMkYY71Nt
gatGQPouRX63Lxu6u0VmBAzidqZdIwXfTs0tLfWWx7TVHf8p7lPk5vKzmlDrY2TAcGQ7zl/E7FJI
BIWD2EdbHlo72vhSotzK1ln+PUwTush47WbU4xpsmKTQpdtjj96zGOx5FVm7ckwCC47NCOoMyHeR
+nfWWad0ND32Z6SnNxGbx9W+kPyE4ZM7ap/2SO1nt1XoJMjnRv8jJaZEFXujN3ZVoV20iThnl+Hl
aNNl1/3m3LV33eLtMYWKVw0BwZb3mNMOTJkUrdEHrbqStOIaM0t9Bn+I9xk2VYPw0BrUW4ewIViv
Og58w9wkdAQEDU3Zbgpj5aRmoFR6pLAIYhYgC7m744vdIjGsHVA6ok8k58O/4SuBgY8snaagip3V
7AwHqt2d3aFXm7RrZnJIrRieCXk2wV3dWuNCrdcabkKeJFijCx1MZxQorzs86O06T09d1v3yo3rd
DTgYpn2QJ93J7T+K+ZBNZdAzdqsXLJjE2v2V178d9PEDGuvpngI+WEoavDgySGPvefvSi3d69a4Z
T3r2rOefIz+6+zsy/eviJ6HPVjBG+orMzzVi4SAzyq23d9r5wFK86PDKyl15LTMpqHvd/ZwW9zGz
3LXTjHwMNq047K0QLDhkC1VbGT9mSFsmRcJS8uykxy56KW8EReWeMRfYmMZI729hRrsrT+yLJYh4
NA0HbzpoSYMpC1R5uQQWkEfivjGuPJoGJwTYTSehUdqb17j66LVXu9n70TGz7UsLie3231OZTphI
9GBiSFzdvW8YzN/+pLegHrsDVlrn4ojAifATa2/rDg2tDzFG4QJHQzfXdJ2D2fdvRanWMN5Bq4Pf
pgJKsjUPnrsz0o7oTe7ZBSMU7bW1rRO1GCeAEsd1Xfvy5HL1lhOtt6F9rWaaVZEW6Ja45AtAq9S3
oG/brIpwdjWC3HE2aI62BBDd5YV2nxRk2BgMpJAe0xmC2gt6s3/ISoq8nI9/NmbU4HivGZxdCJwt
EkRxHdEQ0ru1/Owtlk8nzNZm+tk0l+r+YEJvR3TqplH4u7lbsDZtdLmJJ41rO7euNXCt0RinBLOI
k9X5OwbRfZANZoSGnIeWvrcphnvEnl5QLtIPK5CxU8uZgYNpGxdcirN7Vw6qf9CK9gCfvhvKBTqR
NPpVzcDlpNo8OZpeFlgObvk+cC5JOnW/H5O6DxvVikfdSEB5yDCixNIufuXrJ5dJCWMRPNI04vUa
NUXf3WSdaHW+AqfOO2xw7ItuJ8ZWc7s/jC3no2bMM7V6jLfi7Wlr6R1xU53k1MfTn4fGFx/pIF6d
1mjvs0mUV1d7icfmiymeOFbKDBtQj7ufh3RKXJS0XoIlOJKPAdkmin7jlWwOGQoqfJz9TtzfHt00
hKi+bRKzQAAO0TRxhG4S4unBaNJbABFiQxLX9AcJ8oY+qNmlKSxo1ZjzBxkNlOoL14aQlVjJaInP
xcymIUiy29gS9VIp2+Li9xG6gio/xlMUv7vjs5rpz2ku9g2CGrcNnJ5lymCwriK8wFTX3ZGfh65P
pe2Xn/+2hYZpV6fgUxdyRz23jA8//1fR1t3GIL4cNJgFrOAtLxlGEl5mlk/wfOjpZrsL+mmc1o3u
mc9SHgdzEE9ePNDDIpQYwa2/qXSVvmmx+q+s1/4zyMLHztXTheXrnvibX22DWNXFQ2JAvjeoYLBS
9lzhFy9u1msb205YJTr1J0Zj8UVTqJJtfrKkE5+WrdvW2xrqLtIRUJbjwqEoR1GX9Z1B7zYxnwwK
+c1/4IL+E1NN869GyjcmxCfMT7D2m9j6Mu76q2Fgri09ADWuJo0Vl0k4LUE8yeWi9Trngzle69pc
XdEFRZd8uI22nVbe5Raj8SJaoqOz9FTrs8xZ5zdzli/3FZi7DBy7+d3WI7/BK6IjcEI42W6Jh4rH
4lhlIHS3B4LWvkvj+V//RMbtFf+VIvJt4lJwxHR9KCfT/utPFFeml9ZFogdU7d6pAwdAw83LJPD2
ogymCVatcf53a3qt5MsdNOG2QeRMz3lZ0otwHfHABxvU9qyuVi/97X/x+v5qwfvzjmON4oJY+3hO
GT+v/z9YNI6xL1DntnqAlygMi69wXLJ4t61sgmXKF/ofqUHf3LVxbkzGp0Wfm23Bu3f5eYjHaP2v
X5H5d29Rm7dKt2xi5SzhCePvqdaETXsDmok+EJ2BkMzQgPareqAVOy4noH0Ge8NTlnNl6OahdjRz
HyfA4GVcoJLLJrkHfkb5f4mdXJ0Fw912oIkh/EZ/ETdRUZtN7sO/fs0Yrv79VaMHdCHGTJsobtcj
Zfqvn3ONgwzHfgZyUyLKVxrUQUImzkmLCUu1G0bUhkHoODoSIRTAxM60vGXfyWEP2xSahW7ua2Vh
94meMO1qfeMZEeMQhLk+3a8kGly6K+VVNDmJl9iFkWEYiExkQVe21S6GLcFVcw66mPFjLpbLYhu/
6sQfQ8+oX8kP64OxNJyQTk43ppzSaccVMpKHxanu64V8PFbiABatDp2hZ6KYdcR+oW3oe3ieBXOA
cEixb6dOCieSsFaaGN/HeOAyMWxO+jh9q7n5ncr4o4iXfp07NzfYjnDLhSMxsz32V3QmD6ZFtB/K
5QzLBw79GJW2k/XWltPNH28YNjoWi73VLODQ8dFtPbE3OT+VM613P9NQUQzouPvm6GDRhWPGLk9J
f8O/BVMHjGmqfoQIHYGaZGV/R4b/mGqVcaD//OBa8kPz1C1jBSTWxWNNE0iBvQnww9tko/o2DRzx
Wg2bAM2gzMb5h/78acYbq4XjnauSOTrFaVnN79MoKW3Fy2wa8VZ5Cz+fg90oQY9Yd41vELQ0spbo
pdAe6qVyXsfBPylt9NEfA7mRgBoYU+5Th9GYiOqxOlCDYttIa6Iec2vlVJStDT84QoIhggzLn5Ud
WN0w7OOcFGl/OpumfW8X2HoN51JMbuAY83vvMzBD1KVGkk6t0jU3yhnoJ82If8dqDipNPo5t8W1I
SF7KbkJniHNt4v4GvLfrqIyIL/UjwJ4seY6pt/qR8W9fiRNjDONEgNxT2QCB9OXYrbEqJZ0PI8Nk
mY75CM9AjyIJ+GX0bcALOTG0eiQyhozmhy3oMcaxsbvdolFEvTpN8Qfbd4/r7PDMy8RDgFuWxLxO
h8dDF7d0j17lUlWkPsMO7Sb3zo9WU5yKOE7XjWwB8SwH4/uMsiTH77ikV0J1S4Cfmye7WZt9mMxd
K6Nin9fmC4eZP9KTZsCMqV1VVqo/9qnaeFn51KqE6EoSaOs8fh+BJjAt9LgozLhyDzbCSLyziC+1
vM2gM01w3O55psQCtZlp9JrHGo+lZnCeMVyb8S1GFNZcG4PooqF1ihckSRh/DZ9x5l9T2YexADfz
tOjTlW+w4XurzE+xVezdLnnOY6KGDBdxEx29NaYF17aLs32nM4IkFbS8tHSZ15NudAjCr4Clxr3y
Su9BtPhDiT5fdveVqjzqWx6mdPYuNmMDHC8vRRah4F5cNzAL6Qdyqt2jl+Lk1fTI7qox8R6lyBiG
NfaJ07oXTLb2yZBXW0sjkWHf5rt+qh8QxzAeT/pi1cXaF5DjU2KIe80rT4NdwOtT9U7/l6jzao5U
SbfoLyKCxPNKUd7KmxeiJbUSD4mHX39X9ZyI+6I4PXOmR1JB5mf2Xnvy9Uvsam2QdpUd5JN+W0o8
kmXcAd7tt47ACe85YofE6q3RKXnRPW0iQNDccVhnpP1YSLNYJRHvmydtXEpz6Jbt37Z2R2gG82+f
+XhpncVYKd36U5vOB3m0xtmXzm4R1FR2r4xVVi5nrVWYBqzqQbNyY/vPycImxkupAhFx9httQaWP
nbW58C8c2oy7xfeWmejQZqtPrjokSbtp7nzluJ3GQMS+CXLJzk56R4XREuia+c7CqHrT9bZ+Koos
xNZSshkR46VBthnqrFZ6HQaA2Rrt2TTj+GbGzQ3nD6ffNKMnyoAjaxPTRwOtoIvodaVp2CNlEj9H
AB1PXcr562pluZkjvA2RqikoX11ppxT8wDqnyc32DKqQuGH9zZtqU81GzfPfnrBQZwdJw2frYn6C
t6wv5h6xKLnXvDo3s0XMlyl1nIxuQBmDW0vPtU+jkO4xH5wnLJJYAJ7gELmbamDHr1xDYcAErZfq
zRKQc5kyyad5r3VUQ1k9hB2V1eSC3zRbfdtjiuKIH14YIq2Jc26qmMvMFj0CrtG7lWm7qrUqe7Kc
5MmHhnccy1GdceVtuhSZj06K86kVD9I0OEli97cuXaJGjcneMxxjvlG1WyPnqG+QIwzKK1fWRMKp
PcruSCe9SRSIsUjXL22u4gu2O1Oh8purBONG0l8mD+ekNJn0lAM7IDcPSxWRX+w77TnNaNn9Ln7W
fZMxv1adKpUea91bbg7dd+yg0LI1Bo9qyh6HrljpgHeINY58xBfFJW68r860Ko5XTmyDNwpN0CWp
a/cWxXBwB2N6rpA83p1R8Q56ArgcS6qLr7mAkeS0zzVcO6QQP7dFVj7iSQ3SGuy4YG6wMhcrDmyt
sc9mKlEZ4ceZmj7e26UPUteHUwYYm4IX5cfEYLcr+8PklAB6K+le8MNqG0RN4pCgtoYHrtrVMBrd
IW3s0GfUBbZ2BBdRxad/X2IfXTiSi0shOHIE+5h1W2bjJdaiZM/I42PppH3l+u23UVWhRO9RTbpL
9h7N9RfB1IzuYeLA3UqR1S7UYOAasSkDsBQt/n7wDNFFA+uywfA9Bu3k+cf/vlwJbp7TetjnBjIL
1jRss4sW+ZdDP1gwJIIxj5dDdDuA6sXad2OH1QEA4Norkx0Jie/NXUUesQtfxS1SfZGzfSlM41AX
KR67KmFEktb9sV+44y3HPtZZFJ1NZgnkbeEUzboChmN5ZNDNetaTcjyWBsSGurFZzLmLvUui4ilL
0o+2aLttB2WsRgrklPlLagzVGokcmi5B6EyXGWJjVvpr3TrpcaBLPTgZGzzlT1EQm744DNPSvHS1
9eh2aM+11rbXhWaJY2L432lv9yeGziENKDezaR46ee9WTQcE552xg2b9zDwf8kAVUUi6tbfWi5Yx
tx9zhY2NyUKxvnuhEM14OGlFr1q4vYhYVNLACxL1o1GyIIQrdbCNPL/5GWI/gt9fUXcagcIkub8D
a43GkDcshUVgAfw6xvRQLEvDzO/3VWwuW3vqYTxZyM8gQuaBWTdJGM1sfkaLbtxKEGaVicagZLEL
5i3s6yR0JvY6N3dC9kFSURW0aWruPa1tHgq6s5EkauzvotxnRn403Ny+jvBzEYipGf8/yV4M9YVq
HnkXMZNK78CiHy7CxQUYdeg8C/8yyPEuhxcOu3aXIFRdS+jg/Cw1NEk9a85WeRxmk0Kqq7tdiVcA
o8JVxEkZjKl29iRUTGEmhzJG5G9nWBiZkkJkzXosaEa0z7L8ubV165ho1DK9qwN5nX2iqQiACByn
soAcogJwGOKeVb9RzgMLr/yEbbtYudRRoSkY09QFdZqlYnmh+tPOGKlPXV+MO2TkMfiVQ230PYPA
Bl1edykbIi5mg4qJwvF9dtl7jPp3P6MCk4MRaqRWUJRwZlId7PC0XpaGu8LvEVW78LsCBQmL62Vv
5h5uyIKuifVXVqGecmWogSILCP+tDlPb/ffl3x8r9hx4W5s3uGnZ6d8XbApdMFLzbub2HsSXOIz0
vfnN0Xvx4CJ5DBdMWuFgFuGScVgvlkZPToD25I7HZJYPidV4qF5b/eAUU6hZS3toZ91ctVWEe9bX
sosL/ugyAEW4LAnBu5QOZNTrJeuatsku+v3Lv39ibJNdihnINldsuu51pjr5ojX7yoHuCpThTwWN
PF86ZJuOV7O+tOYNAfCgT33jwTSXsB8LxqxcS1LLgGL6vP2WLABIdfXO9PHCRk65LeYRCVeRkvi7
mMCyMyZMuLUlPdl1kdrbMEHq8bQaW6USw8Euy/OiDMk5h2xvNv1vw12eQHhVyCpI0u5P2Lxp29Jr
MiEP0EjuMxi9OughtnFivTlFf9Ti6SVr5a+sHAbW5SO0C0Llau3XVgUy9IX4ZtfkDqTOzhD1inx6
9PP8PdPQXevqgLq/CAquN/jHgLqtrsCGZ+91dNiBPbAOQE0MXdKcy41mJ1/+Uh3TNKuxrY+8X2zx
8J1a2l2m4GFiFamzVUh7wmpkLxihFIW9jmToTg0LfDZFcil1zrVWrtxFPttLv4ZV/qYWEukpro1g
in7bQenr0ZmzYJD5U1JZ3yRljNuuXmgutT5AMYbnQ55NZoihjy3Kb3GhuKNEKDAzGKH5Xk18t/EF
loMKu1ldkuyJaMsu8BzIZMxIURkJVNr3N4egg13DbAaZRbS2aQiDzjMozInn20yZFYepzpo4ihjj
qmmnIb4jToZ0JbxlgQPhO+j/pF0+78exRnid56GdF18KCdXa1KMt5YF2tBcqvpHhMO/SJ87KaUXZ
3G0q+dBhNV7pJvKpgTVVnSI7MBjuih5JmAfx2ZuUDF1zbaSs/vSITfscQLGouOPxA3UdG50EsHKE
XlDKhZfTyz/gN22cFkWYqTEDoGq+wQD1Q73R70Lz+bNgtkLARLeRrfWUjPNRpTunMlhxKeSHuY6k
qG+HL6KClr1qs20yTr9pld3GXlZbffym03scMwacbtG+yNa5/juWsskF4UIxbALY2FiJQoSSZbfc
9bM1j+zF58aMo7ZctyR7bMBm3DN6Ev4y/VTFqQrAJ2v7nLjzVHgnLD8/S9OAmIe0RPman72kPU69
VNgAFH1vNZ6ogw9Tb0bA4MHx5HXcrGu9ucjaQBnitV+ZzwqYemVDTDe3YutA9GMYbo59SRHavyMZ
5TjWy4aWHdBv7b+O92ut4GIMLaNdwpgXBXpZcyyG5Fw1yWdtjfo6twbEbVCAFP8hvi1kgeo5wiW+
0x3UZ3m/mlt+1NwoFxxD8o+BGJzoIafDsNO+l0zSdwUxEFtHQ4wxe744wud56NOiOlaJba8crASr
MjLWPtt3Hpp+2unCJU1wHp+0OqpQ8WWsV0tEuxwUQVxGxba2MWvgjw+8WOKMMOSH7Rd3tkmPyCHq
OfyFB1GDv2oyxB3vjCzbTd1NNop9Z9fvc4LAdS7VsiIVJWtZI43xrgDS1Djlc2lpK8Prri7pYmHl
QI+C//y3SLKXUsUQ/sygkNGDJSuJXjs6OYPhHksfJjS6e3vjZO9j7cGGzrZ6loiXaCHYt/JesmlO
jkMTjfgZ6r+jhyiQe4bns4H7QJvBSO8Fg8VRb1S7rtwci3C14E7qGRdUonq1yls6DS9Z0xNyonUS
+T6DJDhJYqXNKJot4Ci6HTWbxB8w97Svs96aoc+MFbLIxOgAfmNTjcUO6s9zkS3fzP5VYBeW9YDh
jS0OEAv/x+VeZzaCPz5Ov/JylDtsAaE0m2XnLd1DOcxE56XKD2bbidFSzSvVuXUY4YHDrIgErWwc
mmxeK5QRtG3Aj1dzKcp17PTnxhUEg+i1t/UdWlK3dKqbQhT37x80VeIliI1tscTo8BaZhYmTvPTO
YO5AGfzxOItPUVd8V5xjdjLp+8kh1meuaYugQ7MgJHUhTSXRPuxpgYU9uTBEMllXJxC7l2pCX4bu
pdhaukUIn/laNM3N4GFYZWn/qyl+fSAv9nWM77u465Nzs2MwEvcPPqkUq3zqsq028oSy1HlUz8oy
4ZabgCrgkVwyJTVUD6bcSq4OP2mtixLaj5dlezQ/h6Jw/lQFau/GSv7wc/rEQqDKoDVZw+3YeznK
ixETUKNlJyfLOwKW+oNrsTJDjOMbxcWZ8VwprTgjvdkQK+trL6koa74r9SHu9TRMAYdq4b6ZZIaY
SaO/zCg27TbvYKItZ1FZvz66sGPJblITjADqykyZl1ZFaLfsg2jvn2jziHga0/0CvI6lOMvKAm6S
C+q2RMZvYEhmh0teQ1t81kaW3pJk+Tb7iZYz/SEnwDkA4IQED/GvGGoR0MoUG2DOZRB79qmK+muU
FdW5zmWIi3kK/HpmySubA6zjamsU7qMFsrLmMdnmKXhziGNnx+4eJ94uquOJokz4bsjohq2ZQ4qA
UTQJ2M0WmAzvC69bUC3Lk96gUW+8B4Tt3s5i4ucV8xeKMpo4GDdA4dg0izjeJHZ8kx6AOOYNIZJu
ZkF2+rerEZamydAdtc5tQzysa8It79FAFP5R7D1jSOT/njPLbiFlRCIu9j12odo1z1pU2M9julWp
rA/F/dlPuF9fAdyEVg24cjTc5oV0mGfcVg1oYVdpA+cwWd6yN7cTbsLC9va6rhZkfstrn2YpfkyM
veOEoEHh3rA0VA0JFhY3WT6YV2dnsCXH0tHGff2vMZl2+Bleojs51ZgzYtm9hHibxiAw3Xf/6GA6
2sX8LrXcP2X8WqASSHRYDWMHu5VQdoGYy7lYwcg/e2gNIJtNGS1LSWlyP6nEPOyqaiIlxaSEV5GO
otyW52pymo1VnrJGL7ZFpZF7U0qgxHXYNBmqWNXvZ7d/7kztAbQzdKcWjb1P45572b5iEAQ7Ph/G
vR+7w7mAJBiONtIAJkjAWn3qYHQpuUx7qILpq9mP2U5rOx/+vvpyomlawVv9jJ3p5ltwxnzIpTbw
zYOhyFKXoPNBmyMhbesmjGoLdY/xmuTC26a/sY+FZLLdPYqq48K1txNpQ+8OlXSUy5OphaJ3t4k2
ZcxcSQUwkvfG1x7kgl1C5A/5ILJ1ywbFAnHhDu5nZ4JiBsEBj8eeqVJm5CQeTU+DXmUyJlS35kM0
MH2CIkrrO+E9QADptshnRqds17UjKG6mXlDkCEQd0TDfOMLAr6tXi4jVA9fqV1+b497UD5Ov2kOn
yTXVP4wO8wk/PBO0DjrnInwsd46xyeOLtqBDIJ1DbZLEPJscsSy8IV91zk/hKMipbX2J0oEuHgHK
qqvgC+ltQkprNe8tS1mBKOJrUkAmZUkTU1WnxmMag4LWGULgs5ng4KJf6pAOu0qEde4qxMjNTcC9
XdNT40tlAFda1XXSvL9LWpcHrOMfhHYV1n0vAhs6dVddm33mNUJSBsmJSOyr5/PDlPn4aC+o5BZY
uHBnUoSSen93jFNxxuc2Ee/AcJKInLHmEY/mcWwhDdWMBi8Ireka46BWyFzxTlQwlFooF36C2Dqv
X8C8G9DEUrHFKv0M8mXPpcvjqkXXFItguPSZuTWa5SdNGvFIUly7ndF/tDgEGbwh8+1KErFGIJQi
4iPOvJo079KXWzNRPQl6DmQkhLUihTpsWMJBaeM+LTHXpNqP4nXRqj1JNPyuIcuEDpzy0HITe4Mo
r2LrE334DTcjbtMQze9IGkaZg+WaLeON4OBvkg2MwOvJD3RAlYa9Nb7WuRUfmm767O55UMuDh5hU
knMTxFw4K6d6ShNE2bafDGsFdrzy9V/P9D7kQIQ6GO+V8jmxqY/SfQMN9AaOq+eVM6mu5gwRgJz8
DTzaeYWFlRCfLAFRO+lXo9uYhlkc5cTSx7/vBSRHVZlV9Q56Daq2yToVuQPPUy0viRSMYV7hdJPQ
N/RvXlu/uDjqKyeIYQTWo/QPen+NW4jB7PYqguNWnR33RMBhhRv6/GkszTO2YCT4Mc5kJQQIciQT
JJScSIDSmNvho0dFcayjCHGNhWjKwCqxsewaryF7/ZHRFooLBi16OtGAgWzG+kNT4Y9YHKn4mPdq
fnRIfXeVFRAPs5qsjubNTBAoo+JJ1ilJTX3pzRuby51BDLPSaYC4JDZiapDclWur+EY9uUt6yUs5
EH0VZ1tlMlUz+4r5f6cjTufBmOPAaWEbt7i3cQQv3F+ox5tC34DoycMF2fQUJceakCJcscxjVRwS
qffh8DAfK3oiNvVOecJpco9o+Cc/HlfCiR/8ti5OWAH0sKIdimts0rZds4qc522+MIBnsCcd3d62
B0buVoDQg1wBxlOZZxxIJytvyq2A7yxBWnK+a6pZg0lbFZFWrrAC1zvyM0uqZ6j8xHRgwC3IEc31
R30hTw9rYAU1Mh7WvePtDQ+nVj3b9aHlpsGuLDAf5Yopmuq2faYDnepjJtOIZWdSG+hCSDUbtCKs
9fjNkObatcZjnw/7ybCfVV2/Lnbk8rlnTthmzHfqq84uEzq1uMuQ2pDS7lLBPmW8Z1ZrKZD4djlW
3cjrQwetGrzn/pQP98wYYD85an7XxrEVK2SwZskPxT7qniwCgsnXdXdjTdlrDg8yqICD0W6+VY3/
PXfIoet0CfEHmsEcDdS585yty4yFJeBqXDPu1i+Gc6N7WzztsB0jOO3W7L068XNtAqcVo32JC2fe
6DbPcb9MqynhF5j6MManpFvzm/x1WqPYtr0xbVTKdKQp2xMbivrm3vXUDW9aXSMJRrHD8DgGVlg2
0ab1iL7SLkIytmiYM/mUutOQnkmKSklcqO4kqoqAeFhraCy52RVIDJQaakMBbK3d2VxWOmjgLeW6
j+d7/rBRCWSOPZ6HsXmu7JRtsJEzNlzkuyi1j0q308MolbkmkGDon1WfYymRH3W7ZVh2nmeIbHXG
vNGe5oMsvOdeuTFKDiG4uZhsTLNrPkv6NmYxzpth+DWUluaet4RnxMpkF7gkl2xSloYMXMs39idX
yF3L2liuM0OMA95M+OVu9lAKQ3uJC7wUpFMCh7XafZuPW7cb7IuPUWY1LAZRbzR+FLVs+yrD2Qsj
3Y33BLIlbmgEfbWrc+fZTFnYliJddbxJ4aSxR4X2meLdwXjs5BEA29pL10I6v7bN+lqNahXNRrkt
K1fdci0l37xvX1n3RbuozqPrWNbuCkuv+pjkrk/drZlH4h0B3LxV9t7ONLXz2zFioTf/nbomOfRn
YcPSKqAc05RYDwvqOWk3H23VGFtQEzaq1+S9dtu9YqEymB8+QR2IWtM1z6WGXpL3M6K9j4lVGq2c
oVgyQ9LyGKt4cGPtKL1WiK4tZIsT8s3VXTCURsVeG2nkJ7yTqDdPfsd/42UYN7U0fp1JfI0Mizb0
mYoq9KychKGJ0SOUQdZ5mXyP02q6pmDsKAmMlTupdAun58Ej7g11HwG185Nm37Mru+ss7B4EHO2M
Y+8ZF3y0Rvo6IaoTMUBoj4YmKGbr3UETp7qKhIEhXjhhcjbfmCndAegByjnUcLyZS8tQz+mGZyrd
tWuwMU205kGm+gMVYhR27LfXY1Z+u3BtMZb8W6Dyy+fbCiUNeXWwvJQd+5imfFj6b9SL/OiXBnTD
gV3nRAauyNF0ByJzraOR6PvWM9WHltgBZ3aPpPDBRD4eOGOEjYgnyB+hPHZUyTiY8lfiOivasSQN
VeNeS8g/q6Qb4WRW/qMtUpsJJ9WC7XZGUBt2QriAtU8nRjRsPTYVmln2ag+RZX+0VvdU5Y2z7Ts+
Snf829imCKwSWIph9LcZo37ODCqMZ/1SpSxF/a7EHWmLgMqsXGv3LoXwJ9CHrLfMIsJcFkGMADp/
38+iwJysuA8Ve56V6GA5dHn/nEFz3FIigvKhvZpMJOnOFd/OsJSh7WKfxJVO7ZGLlXGd2sw9FOq9
neoB5cc08Fe3R866mOl70mMX+/UyPte4S8sDuYNPxhT/oUd4MWwiREjVOIyexlrN5/Mg4Nxh8jcP
/t9Yc7YzhG9GbzWjOosQs7y+luzNNp1FhO2CNzKHfAsPaEt+xc+iAFjkQAwDw5t+Jon5D1GUkeCS
MiYGVDU/XmOWQeuPPggReV0M3s17gBlApmzbImXwFg8DdkkVA2ECAW/0S9DlH4OzBKSJu1mmJqY/
lHRexnLRO7gr/Ti/MpxbCz/fMZ33Q8XvNMfcCmaWnW1FkI3ZOHTCnNf+oH0h/taQGDaOCMokXgt9
3DusPVierEUvaEay+MOPZtylR6F7m85ttpog5hcJFBES2DC6j7phcIwMZun1t1G6jKQuJbelnA5m
914bao/hZnHHM7EnGWq2oLGHcdcKB2CCALXbfbqZ+TuPzQdAxDdVj+9+8el24g9LrNpymaaIJl1V
kf84WHAPS+e8tNiqrL4oQqFRM4H+SN78BPGxZmxG0177pu0ERUn7Un5YqI3WMDF9dE54Xh2M2blH
Tm3Z6Bh4IGjLkcktqhbGAP2m7iFZQtTuIu1kjHcMekTHONJColmAul2dHUYIa3iMalVtZ2v5dHOT
yAZe7tKJcE9o34gxFWJRzQvBLW8aUd5w8V9mYkE5Z2w4R0r0GH7EiLSmU9yGVD2xhaEw0esdFzQo
zpkCXYoEK5jFmkd70Jrut8zBYFZdT3RMkj51ZnSwnIPpXyvJ9EYkxikiz5A8DopPW+DDdZoAwMOE
gtqmB0NHiVIwZ6Sp8zzUgqVI5Mzbhaiozpd4DQAu2xBOmmjLquER7fNJ5XQvhJbcUw9xE9vWT496
BlMbNas1WVugnX8LL/1rjNpn17AUit0qLGfEEPqEX2qclq+SfGbmDJ96Bfxaz4m1U8tPviCvsyLr
B/X9LrLEZ1uZz26NjoyQgjsxIV3+Llr7FC+vcKnfanPu1s49/dH5xUlX4UNHDbq0f+keaL1MFnSZ
sfUIlwGUIvLXykz+9i14Q6wuorbMVeM6Osaj7llnTbJaVN+GXgzecZYp2wcASz6PkEGYFtBU+B+s
HObaQrrXufrKasSNvgW7HWQwldHAOGPxWRkuOm4D/RTdzLUxSSadbIAspAZrvAjZIa9oRSaT/EE5
NDZ2CXWLCpxJsqPFkok84rm1G76RtBl+Yh3hbokFNgAyRjqIfFc2jqO6tb90UoBZKrgoW3qoClaF
CD8ffrpSbzbR1L/HE4efl7ffdlTfxgUjsNv1TWiAx+n67hDzKVkzV5Zsqr93E31Ifc+SAyiM5Mev
HnQo0oo+26l4flsUjrA+ITVoIx4Ffn0IeHHfgpbu2xijMpql41yMD0VD59GM3bmvFQdTme48hzVQ
G1H3F3SYODNmHFXpdRmja1P5/aZJmc+ks/9WFTUfsFFqvJ3OjqQqoCOWx7uNjBjkFnoEgK4mNw5t
0EGhhuWs6EFHS/TlBshpPoNUv1pOka8TgYbIdiKxtb3yw2yMlb5ke+7lYlUQ/j7k80ZAw8b8wpMx
GXWxJ6A2W49NIz+oCXAGAZFzMPkxLiIfVU9h0qVB7I4WU2GY6hNmCtkU3snrn6XDk9OD9g0WNIUK
Bxlbo+4rkvXfMkGqpOz3Xs9HPLDcWjzW+6UkvgKfbuDq3s7gPWoQzhjCOfeWuTP9/E+q3sw54tjU
7pcZdhJPseuTiFSKgcV/mgMNKA0wUi4lprA+sTo7mwakhiLLijB7tKV53NBHNYQOS4eIM5XoNxXF
R6aKw7bMl/yJ+PnRFjtiKI+IpqLAZ3XJ6k+tM02/FgveGRd2xRqc3l0rKtfpsKFwrIhm4fuRufbO
zEO1ukkOAZR7i9Ipi4hqjd1P3Amdr7Np5l9kb6/WFSAtyki22FxsQRbPX1iov6Mq+iSirb1nPqer
pF6Asa3nZqQHSRLeIF/vWENOVzEnP0aGsALlA3M0iTXToJZEgtYGHqaf++mYjt2HLfyvaHJuabXL
VMb6aLKAfMEEp5Cof3p7RdOzUtIc9s6YvxkzH7JquebhM6GKfWAq3QeyH2/EB7GxqdyUl4CjaCkD
5YGOr7rODvlJ4k3kypuL/KzPSD9IGRV2DHptvuUad9yq6+jL5ZCEjY2VC+DBxWn16QCXlqQxF4sQ
HsxHE/ORZMDLrVUJ6iLLYe1jQ5gUQE7ZqVMUUOGtjOjbl/Fet7sE8I/2Q2v5M3pwsCyJzV7m/G09
ufPsu0GelfV31JJG1XJEB77m/5n87nlAVwG0wQwyi7ILhpiz9kE4pcLcj0sL/adh11BX3iEa8++O
THI5d+94A9+NNnqTFNEvEGr/5kwhMJu4V9H67wmcc5LpLGbEGZFoItrMtQc/vZm3zPHTlTPWu7SK
fthOfJYqP6NGD9ksEAWIasFhGKSrumSijYg1Kd8LjGCJZZJ6L2L+t850oMV6SPpDNbnbsbZ3DSMd
nbYtzO4/buGQKGAlRENlRL2BX4LCMmMrcp+QTB2iYcXNxn640CfwcQdpkUKQC2bwjeQcyX20lGGG
Su8Q/0alYawX4op4N1CvlvajEdnUyOlVuMkJ3pBk7rGPwH0FSUfMB3babuXZ1QZTEuIPTYZR4n33
RGkG9+aMXVNx5xf57a92F/J45R3mBm+JuqHeeJViTOwhvO8xaez0Wcfpr8tsu0DEtNSJ7emfNNbO
gyX/tNzGIfN0pnWOejcbu7mfa5/+XIa1Ofyqu0tenvSS86PO//bTnnRbQpYEJifDZOKTFvnGEu49
onx5mCRwx7GbV43Z/5kMo7kmdYnANf3MKCgo20bCk/XZ3mcU1UHEvOxmJXejbxV2/Q8V8s7Pmj/j
yFWcviYIWYhiR8vlWC2DD8nCYfHGMNbpxbKijte9SrY5kS0ChSlX1PvgSwzNjOpDBGthwhKOKaMH
Pil+sruo25H0TuqDva5tHZxNhG6rFOZ6sicZtJ1gbtuSiDlrZDeK3wRTsyM6sKepc6HmWFaaJU9u
wjR4ZubeV1WD7c0iDa6HqqaJlUDvFcS2twF8/qbbsNargbmiZgNFKwgAalqT6Ewrf+fT2cRVRCgk
aAGljy9punzkann0xvFXYJsuRgSyMX6r+6DXQi0RSpF/sMaFahPliukddB9jWcJRjZzJ00taaDBC
FceexbwcPbnNdogj3OcF4oaLWBD3/qa3jO+S7DMSCL0JvoCiWOWonOi6Ql3HFzshYfHLJL9k+mI/
3f9k+WBCeQKnQ1tazQNYkCcPLdsACwj5npk3ZF2XT6MWOT9xDMsG9c4KE/W4lX5/32bzJSYqIB3N
q2TwUbm9eB6h9l97vXsaEnsSu1HG7fWfXcsTwIVysNorH30EsLnpgyjB11561W9i/zQKv2/BIzUg
nXwoOWmR0UEP0RBgz53wz6lWeAMIE+TXKNS08/9/cWAA1RlHuUEsL+5xtIeWnX8NxFxvYkrOr9bT
KP8grnsVM0aM/EUc3Y3T5DcMrXcAJz+/oXOACo4uzVEkvrk6OVRBVQuWKUnyovzhai5xRRwrhjYG
TtOad7kKAdHxaAqUtLLL4NjnlSIIwWSAnEWBUScFAprx0pXQ4wPTkA9Sd1gs3w107d1ZRwV4m4Bn
3p0gzUH6Tf7gFETrkSPC2KMcvgwwD23tRy81VveQcaKDaZ2WwazGhbQkvziLmPnx/RtYNEc8A++P
cLm+pL4/v9ftqmVIxtm2PCbk865sb5xuCVkcxESbzlGmmP6Szlj2//NF2TZsAaLnyhM1Jb2y8dJG
g/uYJ+7fqHGTXeeAtC8HoGxpN+hfueNEj1qc9kCD8NtaVGAQlPjstDS/AY8waTPdvzN+xiC1CvMc
ZR1ZWt1kbBdSP+8uUFKmkueqLbFOT5leMO2ZtBeBK2JTOAbMl4JpTR5FcBiZjVuQkutpbreE1zPO
7oT2unBAka7UlCfXrM6mkXhg/ZBf6q2aUQkQjKXVJIeNSF4Up3jFRwW2fOvdsasK7hXXXfSMrZy9
zFI80/BR0TfZFMrF8ldxrBV0Us+8Uf+lCQLLG4N8LA4NxMXwn7fw3xdXvw8xEP8RVNZUF+o4Yl44
Nv/Z6KBN4nEgfNmvE/Gc6EST8m1nG4fEn7L12sM8Ws1JNwmO8/qnBoRjOekWIKIVaJTmiRzBkRbh
8d8fOi9aQmbQP5nRNzjz5WuObhme6euYj/O7A6i19YR99OKBj9gxIlwRXPCH1jX+/vt42O+RVQ78
KSOX07sPxqrilM+fgP0MvOXdq9ma60KPUUn55tbsY/WIdVYpqs0YoRfgggj8jOMDUJLi+A9tWto8
UnZTHlqNmPKsp0Dyhmjy8TnSPlWpfZxbft06K0/NSa9GM6ZXWoRu+79nzpzaai3G4lhY/slcesik
Vv/o+NVvPidckVGBVE+hjX8rMv3GeGd+IDYK3aLmey9lVQXDhFNzcrTLv081ETBa/4+p81qSE2m3
6BMRgUvMbXnbptpJuiFkZvAugUzg6c8CTcR/biqkGY2mu6vI/Mzea1PZvitjkLdhUAGyfoZUXZvr
m5yidtNXZ0qPn81UzR9zz741J10+RpnwrQ5/Ub6qj6Ear1qgkkyga7NXQ08uQYa5oVm+T6OYd+sH
JbEoISeL9UxC+jH6KkosFDcysfd4T8JjROf5gl7E3ykfdUjSqF+9bsvffiK+4tDey3bMTnHv2se6
6ahudPc84fbaibHvICn780mZZYhmI6v43MemvI1u8RWO3QQ8FXgArYx3UIyZH+Qco/ro3wPbbd5a
e+bwSwK4WitC2WwZw+EVCTZWEc4cPQRGOOyLyz41EGAl/d2xlqB6oplPdgG+xdEOyXqZ9bMuyL2X
I35iZJoAE+QYH1oXeWoEnHh9YQ+YnDphfFm+3V0Dp2fstfwqsqenjlRFXABxAjFz1MycixBWZsAy
n9ddG9Dpa5m0RM017MoALukqaE5KlZSwk78rQkEtMo3vMRI3OIiAZzLDtGi2OUJi13xVpPuu+err
Sy8wVisCr3c4gcNnjyX/vdXhfo6RqTg6aT5YZDcImOQRkqPGxmURiAKvwveq+W3MUyLd2ZIwsPCx
RiQdyhmn+kdDHOMkfDDGKq4BNuRNToaz1zny55SD7yiFwNyROE+4RLpbVsj3NmhwFnid8Z00PsZe
/viiJvkzmxx5y7y+PmR+HCOyEAzAEjHDkiSRFdpNU99zMM1bMfvVybAVnZWf+wAapYDOarQEwyK9
aGWTvXALmq98/Z/2MBEOVw3psaEFfqW7WBz/YHwhC4K1tQ04hMKdTkWIDaDoC/EWpCmAwAIUnJcT
Zuhl6FStrIPNSNXOWKs9BZL0PCdjlTeUEeFOlanuONWiqyR7butb7FI0OXYvUYOC16CM36i5La8D
cpfrZM7lNWfGeIi63qi3GUlFW2KSIvIneckHvH7OwMKslKQNr88C0Q3bkUTOQcAcWP+UQaL7vWSM
0doR8G0LPYHlGN1jfUlnOmNI3Dz2yHAT0/7I2mXAyibmVJIiYgz1p5AUb7Gf1OfMA5XkpXl7KUwq
N9udzIMbDxaucnirGBXD1wkJQqWT9Gh4cwOrnC9OwWG6MMp6y5pgugm7uphVq19zwh1X5HRUARyx
kgoyUx9ynQ/RJ3JGxMJph0YrTc4xMUW/kBqBI0o/Hc8/xSIUe02g6clT2XiOveGl7YPqaQjlT2sB
Snjki1lNdHbG+TLF6T9ks8Tnxmz0BdXr+ELGKwr5me+z9INvk0IfaQEGSIT79yUYq1en6Ovn0kzd
Iy3hd+0jcPLQG37vNEADy5h+zZPHFAjNofSV8+WUM7Vx3ehbKcFjK+PWGe5NmWBIBXDIJ395iXX5
QWJjcmT/FV78Ngwv66/M3iTxz2qK0xQNpz4e2it5Vf+9VCN54GZeJP8GIUPigLGn9k8WwXnOOMz7
TkI/LxD+X236ZfjS3m19kZP2bkyunv/ajMtink//O1Qogf2dV2BqY0al3I1h6CcfFtXl72UCILVE
5Xwqo7mnZYpkdvVjwnbDeDKyC7oee48HwwG05zpXVpjOdf1tXGTpkZUes5GquYnlBSNt0aNsRXqZ
lDAX2XzcQZ6xN14aPgRRwc3OmdIISLa3DCcYukvSQhtvDLpDUhnjUbvtzhz8Q1HPI6dMM948Pxhv
1UT46cYHM90iGMTkYk97xXG9N4igxNPdPShofZSV+/U3zHf6R6JUd2pjQh4adyRYyO8Bp1N8tuaM
cddhe8Hj3PFkl9V+LYVrxQ+36R8plsG3kPGTH3XZF6LwAoBdSUJa7WVf5AgCGKNOPlokvTdO98So
vn9q4q5/Wn9rRBFE4a58bnq+SJIgqSmWd42e8v+//P1nFSp87Ldsw8xjy2r3OoBEOM1z+ly4umeN
vtDxZ/qDO4cb1Wu7dwflsppwBaGMDpJ8c6k8UMKhVigz1tmEKgiu5Y961H9WUERtDC9AhdtjXzbe
p1/CYi4WLEHse6wUCJ0xi5BvGVX2XObywNiUqOwhpgquNXPWLK0OQRelf/jPQasGLO8WUfSuWKIl
ysVxlHfUhUbRshF0gDS1snvOg4mbyU2eMhB1oENi81IjAWIx+GhnNGJGZMuXOlhklG3hPlvuYf1N
xElAUWT8aKuaJYQ58BlkZ/W99vPb3DaHrI/KJ2sJnMBiwZljB69sE8tLlsAIV8KCR9MHJb2+P+LY
ncNTYwT60NlVdDCdYnwzPfbGvpcl5yRG+yAyaHMaIJMf989g2LjDggJLh5OxhMm94T31hqNRBTZy
bpY6lpLN8e/JYyk+deMu6JPknscmgvq2T084wt0dfoXqIFoSOCNtGXfD1zCWC/m77+hSQuqI92Fq
w71rBcXNFqxAqlRwDpnUG3kSX9xU/66ji59P2etacdYO4aFMduC+k1mZjLxz643tOw4sMIWermJP
CdKab2mB2DyYBO2DFvcxUwFCfwWY9Z3NHHA/tyTMns0ujk+WIJYehTcbj6I+jUC/s8K3btViXM8K
QsYqjVOnWX7LvYdibXY+IimvehjCU1jYASBXEjk2CMXCXQJi74qzWtQoH+yFLVyWe1uNcOSzyENY
MsOhY2Pcs2oIkePHzvjLI8EYs4FCE7tU/E4/m+fILf7YRMw9o77ndl3e+Mzsf1emeLbdzriaaUKN
7e181PwMyhMWKT1I8hzxqOvV/AjGKYBBun7DokcEsB6tmOr/O1rtyPmmzMgFD06Jz+ZBXOe4I2ki
CGBYJ/jDrPiJWJr5ttYDPpYQ9HU0DCtPJcB1sidYJ9x4WDanTSqlPhhp+mI2w8lyPHCf3UKDpxdB
JPUvC8D4hGwdc5uVuyQDlyXvXmLVt6ob9xMJmUfiUf79Xy2IZsy49/3wmREGcaqYDN4iAENDYbeY
1Xp7ONQI3DZywW4QdRxdbcDV+xB4LfAhhTw/aXK+qJiWmg7r2PFxvoxuEOyEW+38HMbHBiB4IHoW
3xkbhcRVLCx1RwwzNqtjCj+GHnN4sYoGTk7J25DMSUzqukAyDaM0mZIfWmp2xmUKqwYPUTjWwz3l
At4NY/DNL30YZ9345Fo8fGNV9D8cQnhVUFyosa13xUTzNSPEjVFwH4XylcUaFrZYzudsnvYEt3jf
jcmK97IXgIwy7zwwc3lFywjmvOVWaiW+nB4UbIFfP8jZk1lh7IB/kajcwjQ81gvvVTCO3SBJ/N0x
GxMp0pYNGXjMs0ubJ2KlfhgU3FkpeNBTKpKNY2EGZuTpndkFXoN1bMEmlUm1dS+xk/hwQ/qzG+gB
JXxiX90cK+HQ4wgrmxanNaOe5fanZ0j6jxn+oMDr+N9/xVTi25hX1UvX8u/w/CIy3g6tR6ZnUpvb
9cu2Atbq8SBcbOawJoh1uGtGl9u/7R3cBjJBoVnfZ2eMF4H9Oe04QYWberu/H3vc2jtnUuKSu2FM
YwGxJy86ms+sPK93Ss8PZl8TSRC7aOxw0jWYTF5kisTLTtW3rOwEF1YUXkhAml+V/doVAXpXJoO0
4iOCgiXzCD8SAWhL4w8cROx6Nkk0Xlm0j4FKkWOIx9510csQ1vfikzE5QO94QqNTP1l40N2T24XN
ZaqS8e7hyATeuJS4pMl/pbH8+Ps4xzrVZ6JGEOw17imKbP9DNVBpsHL9veMHqxbbMTPV0bANsa8g
puxV5LsHi5kZuRiyuzA2uXkiqE/dQKG7tuVYH+ZCw1VUr9xo8jWlG8HYwUq2a7rXqXS/G1mY3CqX
rFCGkIIw2HYH5GdgZOvyjMepPPt6Zi9j4eGLiRdZM48CW70BfWJNoPgoBXV+IVow2OZ+5DzREiLd
TTr7Eqez+yUqhsbhdG6qorzbNa5Na4ANgO7wSmBuR6ASw62p5z9mpsDQmTGKIsbmujYXRhnd/t5L
XkRJT9jNfmzV8Jgas1t27MVn545fk8oYWHg6eNUh4ZvLvby+hMrDADWRIBEW/uf/ahB7ctn/zCAm
OgjDtzji9IhQDRIyv5zuM5a0naoSVsg+J1HiWd+SZFBvXpGTfrW8dbbGr0XV+r/6dXaxayKJruVN
EGA6uoN5WyPl1xdJMMnGb6ps78GRuclhoKoDF8GSrsGDtfyzyO2cE3GoLznn8jOTD1CqvWy26yjC
GQKSWxg6cINHfHGhiX/TRZSDm5dcqdKn/jAa3zy6aaoPIGqeZYWDz67j/BEjjO3olQOCmD9Nj/Iy
KfseV5SimPY6/8yA6ArV+6sC0nfxwVqRkeoEPaG2LGyA14Kqqm7lBFrCHeP4+rfIzpCuxRMfWSmM
dwN45cWs2+KTQx8y2eI7N1qbXYmEixLF7Fi72f0eKbMi9g/1u9zqMj97+cDite3vWcuCoZikcysb
39qTaxsuILQH8v5f5Nj0z9q2Iti6VvmjA7gGMKzjXc7n95ogpUyExr1zwx/VwjcLBnqhdcBIkUha
U9RaV4Czt7WzHwywhkuRw1ZF71PXi48WCqDTzGxny8eU87LMDQY2MZW3J9QTCVLVUdSGxH/Lb80l
JEBl01MsBoUwhYQNmXbO0+gJErmqLjyOdc1mzXHEldjMZyNlctLGdXivAst+eGb71th4nKSgeGf8
g/hUmPqpU9Zv6BDTLdbVI03N7JEY4V3OoG1rUwGFiTo86sumoGtt+OoYLRJoWwTbk3G0IR834yzp
mQDt6lZDWgExQmVAgnnSkCi3fMKpXMkX0MLk2IDOArGYnQYPTqL+iRvDxS8Wa/aXaRCDsRyxtLMC
JPSJ63z2BkBo2YKEW1BzKVU1nu3I26+fS1uE2GO8/ILCLjpJWGDbuhwpWSLv6kEJORqhRKQTQBT3
XejaNg3wzZhIS3fJfMThTWBb7VIWVWKOz+vz7E6yBqcXUVoVRXEWmTzOwAkumdbmDRO3hLpDHVQL
mZ+HAZuP2yQ4gJeptOUjuqutDqZBMbKKd5MfWeMUn3YMxhqnoM1iHm7ZeklEAYEkU6wQnQTmLUwy
RGFZEV5YViyRw+zXKfk84jfsYcsMevwmqB+3le3vNZiCvTMN7pMR17/tdmq5CvjRWCgW50oQ+qvI
c7fox69PuYtbk2EM51H84phiergiYYsuIVApVtS4RzLK3vUQrYjW3Bsarj8j6vFFdL8Tw6lO/WQN
WCOwpEpliEsNdMHo2+mZWA78DWtGoGUS4IWgKL9nqvxBM18+AsP8nuejcRClLy+zpH3wk+ju9eKM
6LR8B1GNM3ogbdl9VI7TbnlSw52jg+5BegEUkcRQ90Qq/cQ2+KEgAh379f9VRma/Y6MeHGEcOBio
x/GkCwBQpV4iOeesBC+/qInmZaAzLPOd9VeBnVGa2N5LPOYY7oq0xVAPHQfBBxnY9YiTZiaYloyk
maUD82nuXY443ylPcPvDHdEGatct7VWfjT/XMYk9IeOkIDSWgnDu+ZYK+zZqG+/pMpdiVqE36x8U
hV+8FASPTJXxw1eSZ0YzGoozBKh/LzDZ8EDolimHWydLHJFXm4z8y2abDu1H7whmli42/7ohDDpt
k2eGqKTUlOn0gnfMwcpKSJrPnHnXuADkjcDdRQs4MUtsMp+dVqDfouuwa2Ib4Ce5iCeqGqLChKgn
MUP7lk7Ye6X17i45aUI40dGOC7VrjXtCKfNvEdS/op7CgoIzOI7kGFUOluYe8sUpwr5yJuI6J0y9
YRuriK4NGI7utRvKI95HDmozvlhm0l4bmAfn0IFhol2emoyjB32ZUfjgb5cUuhlfEQ7zMAcz5Ii3
yIZPjIxrCvw/AWJA6iuswRUP8dH0k/7CRgzRdtwC1wt9FnhLgZFFU3lzqv9+sGYfmf+A5sPKVllX
xblCJ+Mg1gI6cDZU92nocv5lZKV8tLWD2mJpiJBqmZcuPNRKLGtkkb06i2yEwORwOxHEdaRk+dlO
GhBFO54V44NDOSIuDxjP7KjEa+LrBvFZ5BTzMqQP9N0GVAhT/L0XIf5jw6KOQcPAwZfRgj7I2seU
Rm9qLOkFRvYVAdm5KMJgpSS4rcK2PBEsNr4Uodc8DVGl3rRwCAK2rZO13Hror4dz54tLRgjojQGa
89LogUWQTdWP7WonUrJkrPRDyTY8Vtrf1NJdSOzFtCnBh5wdbjvWs/bNDex6W1dp+uwbMItrouXE
MuCRPp4OLsjoHMQ/OXoBTC1/VYfc6eKnOLsRdWdLFBQowPqHPYMuM3P+xxU39iW1neClSxsFrsj/
xqS3+JBsVgyRoZdKNN0CQT2UrjPgZWzc6ypk9FGyJHUynAy8oYYpwQ0uS15cx3sjNsSVbOuatO/y
j1V508lRJZ755UeKf79lI+79i8MWjxCHEG8JcPVUDuYhEVV3D3scB2yHFKaNrLmGdffdMph8B605
kmbqcZ469MbNnJ6rxmNeJuyzU5Ujj2BxQRnqnK0KLS+2tvljmBD0w82/RsL1ni0vBOkJWNrIOsDM
Xgsid/ma6qr30EzQAdB5OHcfB/RuXm43R7J9GWvf2SFYBrlaVldMJPM1CONmT9DCrUWXjakLwy/V
7ldfd791rMWlcIifMEBbAkqR433CDLuwDUltHUr4nLDTemwtNszjvIxPmYu0KtH4ktadadw7+bGP
aRSJaG9fcJmulek6E/MjoU+mfss99ZiGBJy/YnR6XX5rdY9srh30vuOIWmsYkIbLBliO6oqz13Ct
CD18toyzFwFJiDSW0O3OskBplwJhOJ/pS9vVIeR8Mzq3BnOWpbXRIHrvaiY01WiJfOCRtvFr9+z8
FRBWQZ5WnNvG2bUTGHw2azzgAvyLIuYw4XF3HPOpMVK5XbcUDcU+bIW6u4BYf6UeK7eoEKI7KbYB
7mDh3usZ7DT+wptXOy5uKm66sWZGwWbpqpzYvgqQaPu4KYtT3pNtWA8zpLe4Hp47qotPoqThxIu8
23pDQqgJUl/CDwG0mkHyBiucc+YAySf70xAUva3FmB2pfbAPBV1xxGrL3dUF1WZ2OEYtOTMgSMZh
S25qSfyAcVFZUL6oRaZSGe5vkF60lOb8FdhGAdAlgpZYRBArgjE/jUH+QPKP/DDgD1mLUTLryxfS
b086b4pv7SCO6DljAquMD5TfWyMI/GuCjP/GucEkPfnV0fJCyBpvlA/I+aLhMmc1km2QSlls9tfJ
SPQudqW7mXrn4ddRcKzK+YgIs7jDFyPBzHiOmJAxMMveKitIfvnBtnJNsAT5bNxtFoZIyv8s8pQj
oPr8hiHzDaq/eQFg+AhL3DFm/QFGoH4heLM7+bbKd2O1eL5iaIzgXjf4GEcGqDZAV/QYAKCjljkY
NbEB2ylPkJNmTc3KeHnK2npMTt6yyujL8VKVoUmZYU77pBX0KQKLX5jUBk73k6Ucda1ceu6eCZwc
eX6iR7fsN7va4g417RtQsGA3LW9Tlpn//o+r2tr9yVXoGHLZfscxiCVa+9Z2tlxmWfbo8u7bzrGt
Bvp1SrQAg+p5HFgwT6P1owhQgzMunr6JKRn2feDDIFs+Vk1TmU+oJZiG8q1Orf++Io2RWl1mgSQo
KNuIvVDZXJ1lOSr8TF8oilnb+U8KpgLhzpo5nLooFSQ3UzXfvTkpL6jPfOAeDEb7vvX22dB097W4
U4XdvwyA+Nwgjt7qnGzTkcrjkE6ti+ecK8XN4Y8QQo5uorF/8iPat8gEhna03iys/WdND4uNwQi3
gCLafTdDpIDFld2kN4LPjvKZSSmq88BELk5DUmxloSZSdfsM8SjdR2f4p6EGaNmb3gtR9Mnd0cjL
1h8A9jz/DQTOsA3i8RAxf/sGV2JJG/b92jqtnZ6LxOgWFrJnc0p9Y+tPN4L+55UpnOsxYOxLXW2Y
U7ArkQ1se6PvLlHXfWWCmE477H7Egl0mhwyRSoUT3ONSD0eBCVwY8NXkWulNCU5ZxlAYopn8Mhf3
/m7Pi1QWF27Bpej+R/OFSZ5ofHfrD0VrzdEq60lfBjt5NefkqE3bfJr9SN2ztL7+HVLM2Q7DjUHi
PCxc2NXddx3Gn+b0W8rsuzXCs1h7B47y6FIWw3xiOIVcZJ7E0TH+aHCUT2O2M+eA4qdi9k9zjN/A
6TM2LkXzqgu4bwGCA7Yr+Cf7RUGQjXN8TeaRCe4iDDTSLn93q/krMUimRj8hCbLQtP3apr9ZD9eB
dLkZSbAgbTRqna8Q2MjyCTUlXSPr3iu+fhPt58koovInIj5EoYphulf/BOGzZzLrb8K2fZZLPPSi
DrF8UifX909i8Pcdm8xpwrKP7vyA48PpyAVNe8gRMpB9EwCEeukwgT2YAPLXYoI71gKvCaqw+aqZ
lh7zWQPKJfhqj9dMbLoihWc+I56FBk3Bv7RfpkX9zuiZoWYRtcxCx7e4hzERLoeG4eYhSSCoCRwf
cBNGOYdJwOwsjtPwxY9LVkO14WxUb19YhtX7yY+acwHmB02gZAW31NV5AN0/m0g8MJyounjz79hw
8PCv08C23WH/Nd4T2IBbW+Ffb331KIEcPCepd6mJ4ck32S9ZBfqOHSzdzBLNGAMfqjR00du4mcoD
nFDsMEMAq6yhJsPWOL60SMmUaSXvtk1Fh2jongggXQi4ANIXZrhpW86XwC0BbKLaBO4XjrcuVr+a
DgWGywb/mqnMuDrmeSB078Ayy9yvJ+kyBTTGvnhJiCuJU2Aq7rBLFxmAGmjH60QXx3TRfGiyTuYh
G38FHrbCKXifgDkibxfPacTuyTQNeWq04n1ljrBTY5UcMNvhV16ed8QZJ8SNBSGt+UIFQncghuDo
zTAEB21OhygoLdSg7/ZQMD7ObWBWWAtThgCBB3Oapnuz4uEZ/+DFWpvYOCCXzbPq8LnysZ9rh7lV
zKc7LkNWFotyPcF5edWSURhTW0ZpVuyrg4jlJ7EP88nQCtA++3wAwNE1TYZj5tYXhXTIPS0Sxs7m
M67mOXw2R9A+Q04YUArwXcSgfWILRXyIxeZUG/kSOwxuYXla3Ea9aEuPVxix6mDicdxIcgW9JBsP
HaPocvsVl5hBRF+Mr7FX9EjlAMcXrXmBbfrL0nHxnAreMoNV0fKJHto6JY+KHa9sqm81Ko6TXy8/
tU6HS+OKQGYkPBwYxhkQm37H5BHvZKd++JwAuyofP6t0No6TjWO36GF1GpUHunT5KK8XWQxX9aDo
INbLImcKiOWW4VTfDmCAg+/zrHlDHFRinwWr4KVoMRVqW/YJzl8NSx1k882xp6vVzOFnE335SMcO
cjKH3bLJXAdkTBe/1mHjHJKjWJLSQEwqoV5sg5o9AyFOXEXsLfZdk6h0eKl5DsK3STho16VQlSNu
CkZSK8cszMiywF+eJYyscezXB2+1z4HvNTclXp64nn6EC4MvlIe1dTGmJU+hpe5cxz50LP6z6/uP
3oe0Af14m5nyyUf/csY3KW/4xXbjsuhoNVDWynQ+6BcR8q1dUM+HMtTDeF3f7s6xi13Lp/vN+JMV
AslulTGU9pg1uGly8M0uOtmegTMyC+ovSl/6s7DLzr1NAl6RhuLoi55UPQPgwVh4u8gewqvp/HDA
WzNxB1gE9q+6hCB9IteeqLs7QGUrYt6f4hzJ2DKPMAkrCTOU8RMxkgzg2mNb+NGhLVOQWmwpjDCk
ufbT8B47hKNMDAJZaajqShqD3AwgKKupCv+2qSLw7RfGGZgSY4rvcQScxRVtIEg8sfg17jJEssz8
eDTlEUV5/tKkEjYLHPgzz+VEsln8xvXXLkVEeu3F/FM7dfI2g6N8nUZYgQ5pQee/Y49qkB6waN0S
gFJXBxKamk9niRXHorRh55veXJzRfxc0uUsWh1Fp3qxgBCwOV6CZA6bGwmkB7rXtWyetZcXaoNei
X7XgQTwjIYKlQwbgTUXTv7Wuhj04ifYBqflDlLP5NZOKnivE6KCuOX+L6KegsFOjp+4NyNx7mjug
XSwUMIawngpydLV6H1B3fpsVBMMRsdZmFb/wTryHIzIdLQVzpNGh8rCsj2Bg5MDKDcNXiLovSwVw
vmUrxwTiCUsw4kOTSdtyA7PhO4ZFpp91h62rm8boneEBCnaNMZ1uo1wnf8KKLzodwr/FBHvF8A5R
EEHRm+Z52FVR8+1vRsBabPj2Ugo7sn/Avt6Q4BluMzLaN0NniJtlh9kunR2xVUzbD7kLXK+Y/P5S
N4Uk7YsrE4UhSHOAAmdpmnDAasYVF0+mzhed1MBlkZ/5ppEwpHEzn3Q/Nk8iCD9TQ39DyLxHFVC8
QgkNrtH6p9q6dbnkKHDmvH1LAv0Rx5I4KR5l2BfFtlg623EoPCAG3Xgeca87SrEvpwBBXEL1NKKK
O1Wdhf5pEDgh8OenBFue65kweGY55jnAer4lxPeIijt/brosuRcE1oAM2stxnB6T1d4gkcZXMaDe
anpN8u1SBVeY4hqkoQf+Kn2Z658ko5CiQkSemZbg4oZAXahhChrYs4Fmelo+1T3oJeUeCHrsH11m
P5Gl651bl8mXhwWaRQ+3Wl94IGbip5QV7TPjJwTTy00h44Q9i3b2y0bjucKbt0OOjLHN+LfwLANG
2Nw9K57UtveiiyrQ6zim+6tuBUFhPYppJzPjb005MKIgb8EQ4WfrJvMlAi5D3AJop1U46VNj7mgq
/xQBgs+OafB75Rj/apa80Au8P6F/q4vXzp7rr3og7T3pug8ZwpfOZ9v5GpoA3f7Y49QjyobAX26k
tWxYz0cjZKE810m5F0lgfOadwyTfTsi0WGaaTt0eVwg1nhJ42tHCXV82O61D8RfG2PO5b/NT4CLx
W1udzmowZ5WBhZye76+wIwkmE5dWit2MHKl9Nfj5bopMTvyl9bPs8qfkezhXKIQqHk8rz6cdeSTt
9xC97ObOwKZ+ICpHlCRqvf9bNtSFEbIw0BByrP4sJemZsVaAk6PwMAewUCoqs8P6YZPSfw1jhU4M
oPe7ttpyg635uQdgjaiGe8jGJXuYl+14nXp/1p+OJxkvF0hmHq4Gj9gLisBVH8toByrcMgnyFjgb
skd/t57XXdbadHXLoLYOUxYXonc+ULEDIiegkJGL9dTFhn9GjqcYMOKbwpO39Cyo7MgzqFNmUIEO
DyZxiRvPLgjeGStyGrqkekYOPO1NpJfXvHmRRiIeecIW3e+DJ8vuYRL6v+WSfggnJtmWEvuu9kii
SsMljgQnrF32rylrh9O6iUWwdpbta2iML93S4cm0/bTG6kbF1Xy3G9IPMY0g225LOjWAu1Lk0Qee
Q9b7Y3RhfogTS/vDpZtg5qRTDbsf584JngkJQ6L8FuEZM0kW6kNUOK3ysUngpcR93Ew/fIckMATU
RHiOmwx/4FHPCsxTxviyXsg9AuS7EwVsPVVymMvY2A6WdF+0VPj1mpZVFFVU/Nq8h3YEOkVCTVIe
FB3VLo6Y5s2BqfXbWeLyELYwDNIlVZhfZpf1ozAPaXP1HFbz1jwWzyPjgs1Yp7e269z/Pu96TowL
E0moPxGAYI9m/7+rGqVnuZ15W1uwOxj61tKB+7tEDuOgAWpYKUM15KlwfTYP4cR0XGfjxYwHZNVp
A9xTgJBaPyIMH+tzAo66T1QDJ9z75s1F/mhCkT2GcHxdZujETtS3QrbRuQ8Sfg6V9aZMR33F5qaf
yuQlyl6NuEyfhxlHX5HP/i11+9PcNA7gQ+Q0UKnVGw6RjgUUDrUCiMJm/ZT/Pd5YAKNgRjLDJfI+
kxxM/vh41rmbkXMp946lk+f1JUVR2fvQy6HouaChx+TQo8c9jHNP3pff1GdNOOkuxH2EaHK6rX1G
3UanqjbaO9syei4T/pwoY/fsSvaGqlPJhwXUiSgVvghSP9aKTdhGCMGsZ3IxVfUudaPiiN/RsWX/
LWsJ8komFwGBMtRRGWjPiaiGRedDdK30Yjwpk7z8Sqr6JRyS/CuoukNqoZpv0sz5yJsc7ARp4tvO
Ql+EVfULF0G5a102OGUYvKYhC551ouSGITvbGMURyiwaA+jTThyZ54mbmb+R0OpKYfmkSAS/is2y
BpZfEWvr+nN3qlIkMVvEpOX0IVVsw70TL3hCzFW6jwjpyYjAVlud8xiRXJxYvWanxfBOiIxFtr05
72kCevj+RvCIi/7eg5tH4oWpErYfqILJZYIzOAmp8KUXfnZevB8mzzx1fvPhhYF1F7XjLPgV37/o
fHy1hiJ9koP81RtkN4ogqR+jzZgvDAGRS7bJTGh+TemIhcafH+vJhjMqIWyb7PDJ7YHsayZFSRqC
nk+d5v5f2+b79mXqgs8w1PEXeXgj9viAa7WDXzotgVhW39Fq4qg6lxzetBMIiGXI+g04bdaeOsRe
Vyu37rUDLb0lGzuOlDrBK/iXEZx5TXEj7CXOnZ1ctggZ3VTu4+USdsDAc44dBvvqnRPTWFCrQt3M
sJFbZDRM2MMpBd47nnnoqCzHpBh2bmlPt7/P3iojOvUFG4FwaBLYcggyK/rBLeP5+ZZD0WAMYZqP
MYuSSzVUX6Q5JOeozX7x3SRvSIn6jcos+9p6fvPpM2/ej8aIrl1RC5hDX+xNOyOPOpjEm9e9FEvF
14zhcDGC5CC0TB9BOcMc8f4IZRJ4UXfdq5+Ucm+U6Z8Ax+qDm5/toGMWR8gk3KtVTWRmCqGgMjV7
GjGBwFAleXlT5++yrp2vyAthbcwJcJi5/O2G9a84JfIMsCdK7slU42bsSnkd2ty9Zb15tTTJspj6
5K+AVW+ZFP86eet/gR6mV8q8f/zJ/Fw2DofRBxxYps0r4UKg6O6oWRR9FT+oCqX5zpLcBDitAWSA
39hay04Qa01+h3+MbALEEEPZHmWqWTjhe9SW9gk2u482LPeuCLfgZ8gi+AInhmDZjZMf5mCUl9CC
DqQGq9znalj0Sv/H2Jk1x41kWfqvlOkdNVjdgbbOeogIRCA2MrhLeoFREoV9XxzAr58PrJzprGqz
njFLoyVFKhQL4H793nO+Y4OeqZLqSh893RU6A3zug/Rx8tpndwWrjG1h+PZkjpcWk8he2OGjbEVB
/xCqxVBo0UXlH/qYcCSOFW2Gf17EroR+i0YEb1A0vlhMz89WjQ9iiUs8wH1zTcZwvM+7BCJZqS1/
lh6thkT0c2SH74ku6RCXB/yskEvpNB1znmYwmOhBB91MvprKpRWVF9mVUOblDV4BbU4qZ47nu3F1
f6houIi+dhibYw3JMqZliHaedIk9pEJI+ux6egnFlH5XP0Y2ApZK3pURjpT1u7EoykuZ4UbgaOq8
VqhId8JmyggOKgnkgiYI7PQP25VEFH32W0RsXz5z/cwEMSdoVT3POLCUyZOeDO6THWF0jTkTlW32
VXOy6RqvcH8TT4cVM2mOLPr81jBUQRG7i9+WoQZkhhvi8/iUdmWECaYiDqYgSXnSzek6MvkChFSg
DPlsQoT5e/YpJ+wdmBrKy8/2UFhBlbbD2XIP+jwQ87B2H1mfLWbFIJrWwp74UtXWQFG6ifJ2HILE
GvR7x/ZeF0aoMKDIUjLwHuBhBluhDcNzhtqIRPpmeYsyDwQDvwv+hrPjFGkoPjvEN15UItnsrD3T
fONbltCOHQr9Mkf9t2XVISoLPlnkaNZpkt34jIPlvUee6QMNxozvDNrrpOQpYuD+OA71Fpk99qq2
Nx/Y6WFoVznT9aJLAHWNpxAXFtf5QPJAW5l+yIOOYphQ7RTH7LPUNrxE7qq2yh5N6aX3XtHieUnz
r90v+m3TNUeQ8c8+DERQbC1F5VxpDkBl7CvtaDCQ20FJJPYSRdreW91/sXQqeCAjO1LWmn4UR9Ej
G8MPyjGM/B3pzURJBHmWXwd6mWdn7cKlZvYbvqvNyqOM3ZTPj5+DyqVPvLs8r74xelEXTUmG5YsP
+2A5UkPasMBHcSTHfDriQ5825RLQJGAoUTM9b8diPHy2kCHx++OgMwnMAa72/TQeZC6nbVVl8TaZ
yuqnSmp0NHHxGg7d15qB7cYZzeyWulpyxfwmtisLy/4RESlSsr1VzBqJLWmsBpBX3r2mbXeL9Q5d
7vpdrkPwtab8ZM9m47Mo5mzSBDZqlf4UTpXxghyI8AzmeXDtij1zdXlsjTja0rgsX2R+ynKi60lK
Rh9nPaxpBmgrmUFG7TtUwPtZw5ExLDpvE3aWGl0KrwHDo+c4FQIp+gctjazUgHo1NDnUkNF5tOnd
+DRHVvAtDIY16bYv3P6AFQ48M/r4NEYdEz44msp3jNdaHBoD0SVtJe6WwhxJzx2eDNJ2sH5AxtVa
+dZ4UADakhijhUM0fl32Kgm+0YXYAlAgOydTvzt/Js79r5/Tf0Qf1Z9Rid0//pPvf1b13CZR3P/b
t/94rgr++8/17/zf3/nXv/GPa/KTk1f1u/8ff+vwUd29Fx/dv//Svzwy//qfz2733r//yzd+STDJ
/DB8tPPjRzfk/eez4HWsv/n/+8O/fXw+yvNcf/zx5Wc1lP36aFFSlV/+/NHx1x9f0D38JZpvffw/
f7i+gD++PPOBFWBRuv79v/+1D5Rzf3wR4u/ChSCLCIOvwpXOl7+pj/Unjvl328b86BmWa7iMN8lq
LFkt4j++2ObfJVeNLQmqsxzDEeRodhVQlj++WM7fDdvQPZ3oSl0IWxdf/s/L/5eP8b8+1r+VQ3Gr
MLN2f3wxvC//khdJV9xwBSMdh4ciAtP6twTMRgENAG7ugTIRoB/nhkGZyRpDc4fRcVrujXC6mqWh
BbOrMbWY6uhioPqi6RMOZPNp+86q571sUewxniD+1CSVIh/iX41pasFf3tw/n/1fn625phr+Jd3y
89l6Ju+nkI6LRfjf4kVrdymHLMV4KRxG3RrUt53XmYdV7rkrGtPg5EummsPAicEeY7EkLS+GXp4F
C+q2pSDamy5pPnRSs6Cdsd1zZvS1poAzxUlxPytmel4tXlIbXQInhWXaNc1cBGPl4Q2GnaGPRXT9
n1+U/d9elHAtwzB13WK/8jA58qL/EomZuYxAB9p2PvYRB15ej1uhUvl3qrH88E9r5wyhNrYsY4s0
3T6N+hTS4o6SN1afdJ9YiCc268joOGHzaFXYndErvKfWMsEJK8y7mHSnLT50jgnZUAYItUiWcWfv
JhLtTaC7OaU4H9U0TWenB1RBPM0e7gpqlGo04LAr2wx0Z9rPUzWeITZgfkc8vONM7QV6IU5eihks
MZzndplHAi6aaTfVsj67pDiB5blD/fRN5nb1/0ibdaS5fuB/vSAExwiLG8UxTEfohrXGjf7lvasL
fTTwlHbA4+B8WB0aF40mArB4VHR6JgNSi6O7QqEstWQdP4Ut/eJZFu5XrDTfclXNH5hlkcTl7SHW
nOHiCo69jrwYTHR3nG43yqiA4tJl8HXMUhH96a00taeoW4xt6I8MJ3ceoJrDMnQB4lh7sBGc96zl
Ywqu3IsAo2kU8yCB9s48T+RCRycdBsHJUmQODJNvFd684+VR/jGx4gqrvyVAVXMRVC6y/SGXRO3E
qvARoctjsf6ZgyO07Ht1QsEr8mgzDaW6abJiJFQ6OYotBBweDhABoRB4KlrJvlGvM7GgCfhuH7JS
ua+sDrkBSiaUBkx0ONrgjPkttTRDVEYnBT+aiZcn6gINiuqGsz+dP+dDxBl5hg2DeSeW7U6frw4T
rahJzmHzqJOZB75taTAyVx81wAScGxLRgrfosN7HKxrp7hFB2ffGIr9tdnkPGUrIU1ow0dCSat+7
IwAnt8n3KMG3FRVrGQ+/mb2zQRIZ4VUglVz7YOrJvVdyD7uLQFYtH5ceXpjNEuxbMdiMysA0YmZo
qG1naYIKcA5oYVMHlj1hgQrVRcXG1oKpdQrb7sS1vl9w5m5h4dwcHYFdObqfcjO0UJUECJRUB7jH
TxzEmiMZq+Omz569NJpp1267Wk+3UQ/7ioDOgK11SwnADk5MHiF/lt/T2YxI1BjjLPQtgcdO6Z29
s9PKho7HIT1r5fQgE82h4emdyGQ7hY1MHsxMM2B/zCpwOYPdZfHCIr3QJ5oGqMrQEPxRd54cVyPo
NddeZ7pbW8C89daRyxvNOhWwKoPjsM+pCqfAsAUov2R8xHp1lgz/t6wg7UUrj12P/z5TOI84V6sD
gzyxcXRHO3VxerKcgzm16LrdySKIyHzsOglG0nXLfV8QyzYZyS4C5lBY/ch4E80Js3pxyuOYcbik
UoyLkUbHpJFwMAzfQ0fn2oxIYVIyToO8b0jQxMRZ6tE38sqnAKcgIVJVgSc8T2EbtNEBDj19nzlr
7noGFoyUsdbvGlLItlOIX8iNyMVsLIomwCZZJjm7LdbeHquDTNKBLcHN9wWPfxiSeA20kz5SJ7Fj
hnys3IgIooITBv0iLkB7uDQ1SSat3gZ9SlOxWQ2AUVnjVf/U+4B5anwT9Y+0wre6tdw7haZ2s4yy
2GfM/FblOxa/xEoIjuHyMLQmOZqowBdUHXddLcbjoNwn5ONDgFz3zVPWcjbL10YOkJ6h+G/yRoht
Rf76xoQntXHZNXbWqEUBGOdl39XJDZ4hErqiIzeoiIORhCgc/tFBN8W1MLpbW1nfydR90ejx+G0c
50HS8BRTB4VAMTK9rS33a04hfMma8Kqh+erwKg2kux3Ig5G7ziDzlQz6HXNMrALarG0L5ita7YCG
rEDEF57nu327ZkaArtXrOdou3qK41ZnclsJDBB2iyZcZ+NpIO5eMYICaGt9mE/MzMt2gjnC0AkPG
hNujJ0SSO3Jy3XtL85PDL2B5DTxKAYWGae/8TSuTd/DJ4HPdeA7cAi9rxfPR7RSBlBHaJ71dA+Bk
rc4yny/UW+0e9zgwAK37bepef4jrDi95aQRl2Cqklzy6UYGxtEvCgqqlSCBWoO7C5ExWF1lsAzKu
9wlaYRPzC5ybjVdtNDidD1RIrTFf66n/jYeMlSouJ7YKR6F1r+qt3tCUyfoeEarJ7BDlcg1WE+FL
Er4IHH5HYqi3WjE7Gw0iHyoaGEydxmgpHeeStGu+dFg6dMaXgbEodYHUop+ESSKqG/0UwMuuFmlX
qLuI5lxUi9MRXVgqyXhIpEkQTrs8VPlk3Kwcpd8iol1fIDKKmljixYysfVpqydfEaXzLReSDCeU2
WVZ1bxoEKnceWRxuu1QPY6tQdDtYHicW7buob+KtTRQwFC8HR8EWgbV2s7sBBhTJC90cudfBs6E0
RlPgKB6yKu//68uMSDAtG4Hbgk86JJd66w3279nT7GcDQYMPoSrdxy2T2AUN83FpRxbiTIljP63w
Ulo1dyp1HoTT1s+50RExYhK30kC7Q4+GjFzVAJzKc1JEPaRXXJ85sSDwLpzYdzSuy86V02EC9rOZ
1mw3121mlHioBigPr23nEvJt/IwAGa6R768gGUqoppz6UrAqI0lM0Njeuc7Kc3rUNe6kzCO4SOoC
KSLqDKi/34fmQG+aE9js/CTUVOyzIW9oE5jN6fP/Pr/QjIr3LIMvjuPWJwl4UvfNGFKnrqcBXfgt
c8AkmFLXC+reYYWH+UBthyTd8pjculH/oLQ5eSsM88WrKsQgXnzK6xobS568enb4zVHFGLgUKI7b
i9PnFxp9CJhiuErJMkuAZ82CNQx5Q9rHKBua7oNYhOi+TMfuBRSVbHDv5zGBRvUIx4AEjKmmKKIr
1qOeqv1pcGJmLMS0RTHRQ3g33D2qX0YZGzAW6RVvMyycYWa26mCdaKc6voyjn1aD89IU+lVOKjur
0DJ3DdxvhqYAeOo0JwbRX8bZPU/rl2L1F9UNlH0jZ9jSdTPZFXF4HhfSO+L1vuz4434pu5ulaW9U
rXR6i2XNEH3XbUAbrao9bkNxXpiVbgoDc9aiMEdNUfItTqJkmybxvG+JrSIPgriqfpqXfTjwqcZt
Svqv09zIJMKZzVzMd8Z8R5b2xQxz8JqW5QYJ+X9EZUsqI2db2Gi5arzTO6Fj2O0yMlESFjMDGMqG
fAblVynA2bTj3ZMM/LCUEhWt6JJWaIO32oLG29Inn7Lv2TaGYztEWAkMF2ARghGkQjDMiP6pO/WD
YD5rl+HJ8d1yEdskDn8t2fw7UjKluz4SwjTOv6Dd1z4zbpjimYgg0EdM8DAio12uNiFVDaoB4s3Q
35zDOenuJLnAhzlBKFPluXuWis6t3UXwDQFs0pWCbqWzowqwGP2s9Qc6qHucfs1NhKQ/5M4IHnkq
kPFHZXmZ8hrUOTzjE0uYdkBsj4sbI+9cphEsogql8zT4rVneeAtbyIo9NceiP3HSUadixfu7yjk6
tUBPGZJPmH60KZLb3u4UAR2ncXJM0nLd5JoSDRxNmJKgn71Ucc65joyIreuiZPDScDu68h2PEXz3
pP1mAwLIJ/fle7TkUdBo1as0HfvOlPT65t6uz1MZ/aS7qfkrSX5DygqmH+4nQFbjJqSQQqkKUtZ1
Q7Ymt+p+9SQgkR4eQxm/1nLiBBa+tgNs+nahG9XAD9CzHwPJi3slHe7VBo+wXJfuhIih1rmiyIyD
TJjDuZwEC8CkRvyUeE2Nau73ChOC14Eac2v7dxYpEDLecN93DDxjh92sTMgGLcWD4booAOy7ouaz
mUYEf6ZQL6yMo7Qtn9MqGe+FtpFIXnfGyFAOWTTd385h6Gf1baBH6O/n8WDLkhN+DNg8bckVUDjm
yK0jTbbS6ZOF5r1w295v0pG0d8/8pS+99FlWKU2ycfLdcXH9OBzoi9dUIyHCQ6ZIGHxAaF4IVuFN
JfBaTZCfAKUwSp9XuRjzWNe1WR/UtWKeCCIx28a1HzsdHAlwyx50x5oW5UnFHG/S2H5mppIfyii+
ueAZ0UAIb4toGyembZ7TXg17Yw1uSKfWuieSGUOgw5BqyF/m0LqBoKMqHbg9RYLSV+PIADmyo8Zi
mSvtrZdyIvOKIypbxOJDARK2/urxSTjNj7lymbA14c5UzM/q7oaEMN+avL27f6JaBEeetg/LNXjW
vs7rF5RqOw5NGq+4YlQEWmU3mUviy4JWhF5UbxFTKzwA2sz9rZrb55cQIUHLToT4aSOKybikVn1e
OIk/ROtYtVuG8xrbKPpnXNLRdXbmDw6qj90y9aAIIuOF0OgXpTMfzl28MXHVo3rV7fve1noYgKCL
lgS+dAIFzHafB5Vg2G4ZdQq72keFZvyYdG9rz+PyrVcxHMVaf6sEt7hLxN4dZt+I1n3pfW9a2IW1
IX+lffFb9ilzXY0Iy2i2WEzz9RA7NsZNzwxng/8i/Wkn8OFHBPnNdOjZJ7YZQadX1C1n6TL+q3sP
J4XpoY4dF/uQQgTw+2hFsGLEJwe7PTdMVk+jO76HJoBQ6dWOH/dArpdieXWbMSGKuobjYY/h/Wjn
7wQyJULbhn07XNLhhvEMnUUyeUeoJ8nZwG63Acbk7kbHjA49Q/tni/bxIYRQlVPNoBwtwwAH7LTr
FtjovWVaJIHY4jlboEClUf7Ru8bXiJbRW0HQjZ8oVnyC2TpScMn000ok6qnjvqlx9PaKTOH9nMwH
cJ39k20Qo9YJAsDRHE0ndu5405GDfD/JBPmUbI5Db04BqEFYmx5HATuMU8Rac/jVAj7NpzLh5yU3
Jp8k75cjvKBT1dd5ucVV1SNjo2PfWBwgiyHap870Imtyx6BDBzi5D2LK2+2cQLvQlHpS4zKdixia
bJx1r4I5bFJ5h9iFMVjhPgsGwdRjcb4zARFv+YicwDVIjy1XYZlhKQ8Xpvehd+21b4E/Il3TbrUx
vM4pyZiNBgWIdodNNHEg4Zhzx7v6UUQctHskG1DVx32YKIZqrBFaxhpptQSA1KXU9rbXIIisbP0t
FsTjkGp3hlMEtl1eGtoZ+3BpTDy3DpoI4VTHaBR3SWOZN1uDxQ+o/j2LY+txVvW9GFSxS/Ns2EP3
fydsFVO3DoKjS17Jvjm5GtWEWELzuxNq9Dyz+mfhmlj56nqhtzCsAUkz4a9F3e9T2n7P9ggoPcub
bOtFmb1T9ZyBGDLSXZ82JWAKTW2XsDVf0wzwH2FZ90OavoZKZhjn9B9sKBqqB/IOYb1GL+SOAM9k
Zz/GGWE8MzJFKvTB2pb96B6LTCwvUJjnSQIAiIS6M8K5eiwidODpAaqj9yJsV3vS2KOLYeQ7pTmP
0Gt9G8zuUMTlS9/0w1WSQLoxGM6/DaFFPH2CeouWFFCJnKW4kXPDGImfWrr+K15c7e7zh7O8iFhL
X/Gf3qGb6C82qkNdi6bXEZj7Vc06rjW5qFcY6dmplkS6we9Vr1ODMU9nBuP3bxzx5rcwNAjWMk2X
WnRcKFz1oDG0/MnSq/jRMNT187essE5ODZvHTg1MTLOckIiuUxi717/UWdVzrkmHJaVQz24B1m/9
LW9o3HO2yjJGYQdDuFivuN5+kDsaILCpX23VvSogeK4uva1KR9Mv54WwRQiW5ERZPuC5nenU8ynH
+rip6+Zlkn14wCoOG36kqgUsEuA8SAhevafKpOkXawRXjSmcK12fdroITV+WxG5aIaUCAWrZhhYZ
MCM3DuKKLm0q70n7JXTIvC16WFI+gYZ2TML1tLwPN2EkUKy6m56ULuxljbZ3c+eG6p35HqeujQrN
fe84QJy9LCTIqFq27mCfqk6nypSdzm8RBTIIJsyOgZ6t5po2idIlUWEdvjEK7RJpnD+zItosu6td
rNNSvKLeiw7jCCs+rFuNLKlL36fwH6SHnE2TpExiv73NrYnd3XGp8wEs91YpEddT0Jhtdh1MSgHO
P/Utn7vvi4fVDvH2S1xSHmZ8pMxgPbK514+wWqzl2kXEKYM809PuW2xHzd7s9O+D5NJ2S83a9W0L
W28Ka/SPRA/NFpp8EO57izbz2A4a2cLDMU8XPAknQ2ndVrZmeBbxh0bOHgLikYk88+vItt6XNnzI
BoGnaYHPF0bgOoYWEmmk48rCwKeRZFyNCHDqpWh26UA6BUZaDMxd+ECA/bzbey65lzR9Hszp2CmU
AnUvyNZNrrErcNqR7Q10PcPuCgY5nTE16gshilB9KR6Md9gUwNGH/NxT0OywMFlbJyWnzI09bHAW
u20Y59u6dqj3luU5he3og5FljN8/OHFbBSgLP5DQgsKnI+dypbN3auQLgNjZFNVKaUbVSjRDBjfA
oCOxtGI3G6xLaw5rFn3v6/hbl6ttTUKIRoVJs3QVqVr1lop52ZTEQ16WrLjDZX6oemU8NvSDSlKL
LkMT9f4skv4ZmtHN7b8ZBAOcidZFwFZhxI9T67wsnNlK0i+yguSjPhRfzYl1pAxTOkBi9A6Z2YK3
hjDqly6JT5rzTqNzRcQYO4zn9aEqSG2Z2jVzqweXGYnkI8prjeSI/hrT/vHn+cDQAjX6wj61Ws+s
jJJhsugTs+LAEo0XKGdze847EyE5zOJtOxf6RjO7/oibG51l25Z7AARtI6BzC+OiuWm6r3VO90zB
Tjl4tZ2JHTRZ2WJRb0KRRjWppda1zXo+LidTHBb10K/oNKGhyXag+RZmRKgg8wILfWYUZEjWxnPl
SgK86J70sVq1jZKlRSDH0GfrbPfTB92qO60kAMzw3AO81bdEtI+In9ptPXfiPNYu5FokerrMf3hS
vkSGQcSGt3zvKczoaDkFOlLDeElNKKhTqfpt5pVIyWjI7UABgUgIUTlr7GCbSl4i0AgbvadHW4Wa
B+1UYi6omMSZvoVVneYpG1q6Jtgm9UVVJFfkFsfXzqJ5SNwP+sdm3yTtNU94PNeMkxMRiBAZjoZm
nlK737kad/28RoLWYfTVG2EmYWNi4CEnChdjCqzF3S+mPQWE4HBVa2usmHZXh2bFcXcixhIJpW3t
WlbV8ybTJ2K3c0pqto9xlxtj0NttEdSzYBqAPZ6dDGpzieb1MpRdQ4og7x39CFOO9QnQFih/lQEU
z/oTM9p7x/NIF7f76ByCyzrRoWysvDxLbSmPDitm3pViPw/ji9Zk+sER2mtOI/GCDY3baU51Tjvu
qwX6xNfnONCse4eOw7EyVqYcTZfnltau04X3XjgUd54qHhniOzdJvg3Butb3muXBV3KqjiPp0/oy
v9TRcNMK9IqVEbX7gjgak1Q+n2g63CDpSkxgK2Iz93BwPn7WQAZG8z4M1dPAG8XVMT4QUsu0gunC
qaLMQCmRP069mLdgZEBieoKjG8cgpzbeDYkwqTT6AjNUfzKMiiQgq9/HIfOwCFnlRhfWD4NW7baN
V2IPFO9jQ+qqaBcOzKZAIU1EIZCB9oYog+BthjYTAt6jwMK2Cy1ArEnfgXmlPN54nvtRULmoMVN+
61ERqhc3hMyPhN+8DjMnQBHSB2pWu11ty+9Y7uSdNq7izRLVQz29Ujy19wL/786VVBMqc0ABqvgN
8dfFVt64swyUm1Naw8aJ8D2Ucxu0dvExacZdZFXf+izR90lJX7mCqdCEpKW3rfXulrtQqgbLc7id
J+h3lmp+xm2DdiLF2V/TbXZZhreNwtDeEbfjle11EQtMaCxeokeBWKQWgX9l8yIHbw08/+k4oGGk
HLqt3jGGGPrBOs2OdXV05GZdqQ5lk1O75nmILZvmiTY9Jg5qlbRfDlG2PDX6uhlWtTjPBXvqJNRT
YsTumTa18kdMFc5gH5MWTmfLxnu27ZEiAKOh6zDJ4ay2+DaZSDUzKSNu5MX0Jjh2efGEG1j6Y/F1
NA2dHLz8nJcGnqawPBSDXfgMHw4d4qedYXQGvCWEvxFC/UNa5A3mX63eGxabPZmSqG+HlSuTjePT
YtO1S2y1meL+UktUviqlB7u4d+RA4zg0HYPOJTvJQqCCkSpw0sNE7wx9jQcHvA2LNBgizCKEjEI7
We67YqRM0zPqkEn4RcvkqqqcEz0oGnSdXzJy17VdYZbucVXdTfU0Bpkh7giyj8nLw7wdhXkJaEi/
5QVZMkBDWWY5JDpJteZboJPGFEKExmJ/FE35axTuszbS9DWN6mcPWqc2FRWEQP86M670VE9cIa6c
zOrnQ2Frz60Vv0aRqvfdRJ9Ls5ElFbiu01xYO8fI6GVU2q4iaOUg7DvRguxzBToAz6FTJJ7R8+cX
KiADQRn9GSxRuMdpw51Nt6FqwlORFPM3r+n2JLfv8tlaeTrtXVghJ1Oy/EBCnJ6EwZGHigFUyNId
NY1mLXcwYBbDfUY9OvveyfJs8QRpYjOLmvmco23SZaq2Muu+J70neGLjYWJWtkWAh9x60R55/q+6
m7xqWfoNpobYuGJ84EBYH5xBH04ENSJqY1zpOViD4/hxFAQVNROKT91x8KXj+BVtowXK+jnYBPCO
yxwoKvjtnGoIE1Gzt3MfzHPdBAyWSoKyK2jkCNZw7T0wrTjYHfTr2iv8npzsje2pbu8s43tWgbhW
I7Q9LyEDoOY8H9gzZNZkAZqq1LaxbPcQVeWyC1PHL6ps3445gXtYzenVIhXEX0Lp3iWBpqVPqQRe
LPI6CwYXy2wzpC/zOHnPDbTFFf93aBWxSUoa1nZgNnjwQIZvvYwlIKWUa3uS73PrxagMazOM1Tta
keiBGvarQjj/GFsRmU3cKi7xw1dtoplFPIfhXIEtJb4tYZCZhXHSNEwJAICwIKTd1bFEzPF9dnax
6956giZZ48pmp3n63jEz0rcignIrFB1IASBEF7CMTDH4+lDQk2IysgEs2W5jIP4UFW1+DhPx0hFO
PsLv35r5IGn/kh3SWWGK6IC+aZxsacszvdOW7xWdF7x41MrkKVZDLXyKxRKAwmDttKmioq5l5GfI
vOkvA7wcJadvR03fJ3uarkNcjT7pWgnkzHVALGo3u6MXLTezZuUHvQMVgvm3I+k9no9pJeubYVP+
l9PQwWHHxoVH4p64lvY3xFd8x2YcUGZiqO++Nw01I/4Y2FkqtHfGBHkF7mXHcPIwROWzK5NHhFaE
O1gIuunVDaBrCCse6O3/hFhgUgbiB828Ameeu2sRaBJUSDp4RexPx+CTdBjiziYmKhVcAdALiPPz
BQwn2MKporFIpfLeMOw9zsr9WmVG7LvpqO+sFj6MQwAEcXXHIqpuLTt2MHq3KMonold7M5hZyWxI
+YFj6ZdcdbCyRw5DvWVdvVCig8wJPKtpOASOqZ6iKmFa3HqYmwlbBEcd4FxNr7ToHV8XxAvmbTQf
M08enZF8Jtd2ig3KseHmhc0Brctyn0bsgHSNiyFRDwsoGd8aGW7NZfg7MWjAm31BLxMRbGNSELY6
fqJ2+JUMyjso8L3bNjQxdjjFlu7m4ke58GWFiSIZCQ+e0WhRs5SPUCmnuLna3XImeFOcFJdJYZ8H
IVEB2TcWDRSFSX/wMq3yOwPHZEGtfo5ibw9qm+Kt0E94JGm/44ltcN1R18OaQNiIpbgCg+xCRCE2
4rvpHNx+Ms/VQmDwwoHD0mIcH1UcWGZ9qy3V+2khJS43BErFAt9zEDb3rKaI6SDIOKlERUoiAqk2
GcnWYQl364k6pAjldejY1ItsotvEhjABHAhG5JfiJ33aH1aES3Iy1isKRqoXt8ZdmrD/oyQG3a7v
8YE5l0auJXmB9b9RKfIhY/KX2kTHgbMHLvBjlXjxPhcx8ZBd8kTcxesgIsUEhWYnLB8C4eo2ADjH
Ym+BlUjS5qtnEHUeKeGbSeowGqbaz1KxhRwIimGWex2yH/AaisuuBGtUSZhKfbK0d7pVtXeFqH6T
4TkesIrwpKx03PUUVgkOx0vehfqjMMzAztRPNkOurTR8d9F8b2adTkkMxY9b98KkoTOAG33+S2JE
ja5hd5mi6dDlmnYcSo/LqXN/QKmiz9iBz+06DqXKu5HQCCpxOExadynLgg5Ym7rbYeYUt7y1Mvoe
qenDHlHvF1a8N6aGcZpZQYbjYHIm3eoZK2+16VUOPWAeN1W//kusZtskFZfBsobtutNuw8V+mYDR
bfFkxsOQ3PdNd1wiZwzYxoAYJwk93SnfwwjsofiZDw6ejplwRLsfoDmPWwbErY8NFHKnyG6xcLtD
DEFxcZL4ULs9GnZP/CraWt9iyP6qLbl2DnH2gRqggDbW9k+KJ1sT6LoH7FvId54yL0qQVPFuNYj/
08y6kJd+numr7vI6JPCcvXaflzPRyVPyEc6Iv2lYY1AtvWDq6M5KcgEYXW9sO7G3OYs5dtOcaYqm
c8yrxHKsU5izaVPtmkyACqqk3I8LOdUY5maoS/VzEhIEWDecJaMcaNNI8FkamvYB+UiQdTpDF26G
w9iXw3Ns30dsCwm0u5Oii3fiuLFvaACeJTaVc6pHFCUGNzWJ68T3Nt9j3hri7JxH0dF/svP0TspE
YHMkb0kPkxuVHMlDoj+EJlP4IopuTjOeK5mPaOaj9r7rYh/pjTgoOPG0rPLxtYOMFO8Aj9zZMVnw
NTJDGvffTCYv+MyUcZ4//yi9ZLiGXqCWceua4snAy3qoGH9E+LzdqrZukhUx4oAD7n3Gv2b8Ir6s
3LjdQEAcxSu7e+tPc3pUvQlslr5KaBly1y7/m6jzWm4ciZLoFyECqIJ9Bb2nKJIyLwiZFrz3+Po9
mNjYfeF0azpkKKBQlTfzJAMb2N9vvlHEr2yIX0yPs9Og5Tt6j3FZzLRdKgsUHsv0eZhRJzmQ2pu6
y7y9MuKYsPMeGvlPNzq+G9f2aUD3BigTAi7Oa6p5iOXElMsuOMLkZ7qQSThjLsXENayGLLrEtLdQ
3IV3B6yqxFUR/foFNaFWFGGng3eXl92xxKKFH3WRNycdLgC96QpFXhPuJs7iqBuJLFYo3Frr/JrB
WO8bYT6LydePvRFsHJRsy7dwHbBURaiwC7Omd7lTCKHrCtcK3Rqbwawf0rJp1ZjUm+JAREkZXUFu
fMaF5yHGZJzpCVjRZJYYJ7pAibtAg6MrJcQKMtk/yK9IffElDjI8/GxF6Ws8xASo71FTvgoPPEef
y+04ndTQ13bh1L0rXqUfDGYzGsZ68CXQEWQDXSRjiUE5yYYeqVuN1qM+1GsJ+d4n5XUxbGHtGdZ/
WxTxJYWNJaYG7Nv22VuTzaQ30gPzdxtOoIP9KSTKnYSbkJIeFqhwIw3ORNM4F42n3WLsJL2YVfKI
57BaMhCEL9nyWljjF1qGfdVKY514Sp0QlAD1mvbjcCiHEgSp9Eps+xrOg/mlcIg6NzAhV4oTgXYu
+LWocRwcgAL7BwoAjlS4DBvakv1D3xfNdiDiCa8p42Tk0TtdChKlKbNFEFgrvS0++Vbt+dYXXWtv
vTJZ2jEEOsXi+ern4q3hybWOTKkeAGP+WYUkd6ohaeAz+ytwzhxIxRWgMXmhQGk9zg6RIsytXQdh
///u8IluaIlcoiBdZF7oraMClK2AwVBrbbwjs4y7cUp/x1JlClmFp1H7jdSc6fjgXDsMIIf/fxmH
6MW2W5+YTGjuHFCJJVtUfov5M44pWmBAER4YMoSHzgzEEsYi/eSJjkshjP4KOcKw9EZEDSmtVaLX
UEqtCZPY/ODUy/1cMEmCLiHtYukDKK4hcZOuWAYRWJm8Yl2xGD42jjBWLY2fK8/HwI25aKfV/r7k
2lp1ZQCZN7P6I4vYNWsHss0kgBZlNdApoLGD8mWGXjl6H42R//YawkeghdHaU1XNpbcYOdRfh23z
qkYtgoOO5Ey9KwdmO1lEOHIWssZEXFgxiPOZLs6mMTfrv7rzf8pWKqvJEjc4hpQCq8W+DECpqwVe
mLb85PtPFznYwF0XTQ9jhLvcMLZf5JF2q3Sz3BUixUIX0nivjEF4shpRnHuGgugRcw9gxxMxyvLL
MCEprzPZFd9lrgLTUL6Axhv/Ihsjux+qS7Jt1i7H0LyjwIWKjs54rap2uMVgvmr5qmnsykbwN4ss
qMERF2b60zKoov5yVIfhn0jycxd+kMi8oLUiL0vZb3VmGevK8SI6BtM3xgLVqay0m6JA48u83HyD
h3IqkxFTcKcqx5GsOW9c261ahuVLzaqBBSQZgcIk2k/ldFNUnxJimV0mRtLXkuIHq9irIyI9WW56
LYMUuJ8TJ3iaGpoB1cRYIv9PbugbPb5OLTyBtiIYCKBoEeZyQ8w92CZMSIQXLGtDM09aM0/OMl8u
RgxTh9BhlwOsldUbf3muOV9GY1KKGpi7OYYp7DjYMsLe+JqMl3ZKCF+VnEeB6EBS0Op+nQV2sgL7
jhzt+zBM7Co9+UStq15PAbWk+V6pmQm0HqWaUQ8zxc8he6iaSLYJpHkMCErIUIEDFcLw1yB6cVDC
8lo4lEPoARcn7k6kbXkuGyWgiCfCPN+tNB2hb0Ju39Jdm6EMhGc7jKKbMTrjLTDwNGClv5Sx807a
B1+DqHyWS6131X6I1wNDw5UWXoBv9GfViD9J+ZqPoFeCc5epP/SrunJI5dNLcrHkjV8IaFqbOGud
o2cCiTC1IWVvDQYC1R6rrCGbFRIlbWCBbi17nf9LYoWYtc3QsogyHuaCMURr8k8q31CWJMCMbeP4
TFo0HR59HanYsAHbVXpPHLhP0s0IPm2aIWZOjtHEit9t8xUf68DZ/lGp46UG9LHtEHOrvg4PtmUp
e32JjuEvyYsGC6P2j6U3QZSkCDbR6OWEFEcvoQ9RyBowkDlG5npAjvZ6DyPYdsYRRMkg96j404K9
FjeggjjMOZ5BVylPUP8mN/BLZWk08Zv0tHLDLWIeqyC24NW8VjqifLaNIwzZdUdDNRRASngAai+T
1h6Ax4NgTwf21WKq99SBFKD9eBlHaxNUBoOISWquJVFXuUKOdAc/Jm6eXS57kIl2Pi5BKlAuEJTm
xjb4vlMyZHWct4QbFY7e2rOjKHCX6tWbJyKxJrzQLDrS99eyYjlu8YzvM7ahmG16HsdIu5yw9AVw
jWyt0FO1yMeqWRtNOZKLgQWNKz+k6OscNPYS2mR4mwpA4gIbRijg5dnsolZToq0ULVBA2ijTPojF
LR7KhdPJ4fLfC11Ow6W3doPpZKua9Zl7ko0q/kCHZjH8wD4clY3VWM+0AttjjHp1GjuozHiZRFkF
nxCgu0XQlSkDLfbFA2ulK5TW/5w0Z4fL1MPiZ3vrsDPlsRTVqrMzbn6KVb6d1ltKr0tX+Bz2zPbn
JSZP1pBYo7Xq+Rer6avnEO06Ys0JI54PiWMda17frSaNU0tbSfOAX+lKJiTcUl7AzjS0833NiGwV
Og/Yg8E9LuxTnndcIIX5YfVJhmQaoqH3gb8cGGkf9MBbhBrGfC1BQRKCE1gN1BVVECYGrQRR245v
Gd/nTKqWZ0Kv47VInHmKfxgNBH0OReGS2WV8ZZvjuFUKpIr1gySlbT28rAKzjPyLyaKjiTEKqU7I
TayIpDGTpnqoAY6AoK8Bj+HVPhPl2WD3Lk4YSdYNU792ekuqqD2Htp0+0Egr5ot1eIymInv4eptz
hIICVunU0Sf1gDzrPYRSIw2QJGL4z2IbVOk6cWqADIWpH4Aq9C5LZ7cyZKWv9ZJQK2zH6d7wkcic
qX5RvrQ4bC11FaOlB+Fxtu8+Nbt/tpQ6vFZW+jP1eLbKNksugea8p5zZLIbBt7rCYo/ObZzRy33T
bD5YWKHjTE2DiyYqNnobPMn7IMUWjurGVStvmqK3C+o5lJVDdUOc+WKR0v63rukoPfsVrZHs5kt/
Bl0MjJVsHkUbHkUxPkOvP5nkKqOYaVig8WytqNSLc+TYxscn0Y6Hlin5UqrkI2q1IVpFhPfDQuCt
Jys7aF0tjklTkKfGYLTS6rJb9pg+j3rjFcsw9MV2AT5Ov+VKZNx8/I7rbISECyDGDUBUnUI8dlBH
9GrH2oYZBuznjuQGPgXf30DYI8XT+eMqrwTvhjQmDpaMS3QSr56KrbgKDWPd1TawEeMIccCN4Op9
MaEACFv22gUYQrhPKVpbZ+TUixzPiYiZOk3tT+Zjlkqm4W6Qb90U+EWdPpBLeEXFnefpoeVN2xaB
ZhN1jmgA5gC4LEJ+Ug4nDbBhXjQdoHUwYSKAc0B+NmrNlVeV8uDLgl/NoKAnR+zA1UYP34GBaIse
OwhZnx2YoUcbJfUJPs6m0yDW+ho78ZqsM5dc4YMdrD/TsFH2E1YIcIpiz+49uaXzCw4sSEQi/izY
hEIJi7jbum+kMW/fWwnGI05PNYSbc9ZoTyKd7J8pvQ47hvlg1bRVGKPa08XK3TEU4pIXU7bs+m09
hMU5R2Be5E6h7yZi16tqtNm5DMGj17EJdOFAvnlId/Vgp9sQf+aLEgMzEhXRkmRwDo7ui2cZX3yn
Vim5xPeihd55opr94hHbe+nTsecEA30kGHAMNiVdpXPJfBabw5vR1698MqxS4Wugqm9wGolp46S7
KgQz3dw3WL6ybKchDHBMU84B6eqXtp26lyJ/zzmYbE1JtgxHBMAj0/9jHxquEvoqN1RVcFMF1rgk
BUeNz+DZxzSh/y5i0kbJXHjKvJGTr2L7L502UBBsg7OJpwZemRMS7ZtsjDflZHWnRr6AEmEjjXuZ
8DYHO9xre8SfehUr1r3IA4O7wvU4t+xbSUt4L0pCKgzgrv+9xDrHGOAlhWsCVh0TI79n9IK/KDn0
tgLEiV2CyOUFQmfv2y80UXdLzyuOuoGm5agDhd5svc9qp+rP1utXUdFHe8siTa01aop9ttv4Rjxe
MZihMxKCPGSMjMKgUqHDqeYWDkIK2ZJZoOVlL4WQFHx7bEcQbcWhhMK81Ax+mAo74BrUBc8NaiYP
BTIZE1XNWGa6JU5Zvo4r+2zOO28IypuGU8SXESYHGJ8T+0sN5WNixIi1c0HHafmE3RlC7X+Y876I
XSrVGJkYVty5YpdQIoeZ0/lQY1+/dLIxsbgyjVVipdsyp1Bd0mKQ8k1/OFjl9JRJq5yiEZyz3e5C
jA7nqZfjeRT2Vz1qci8QynfxiImsh3aGI4SIaqik/YVpdHfJJt1GV1C0DQy99BR4lCKSXpzJsiar
i+xPUbW2ygIKRDzaV1IBmxyIwCrMwW8mWDNw/qtiF3OSPXQak7o6DKetWYftprWg6EVx9lmq1kmo
E6ztvrR2EaFMtx1LY12a0OpT23cu1LgPbtAUh6rgKP0f8SDMh18vb7zVIJSMkAzZVCTANypI4Nyh
AYUGnXSjciD4CWTI44wrM45Wc2fZ1ObBRk/8N8Kr/ISKdpKZwTwwnaZrHcTTwtOl+hmOHshhs/tK
E8PAgVWuqJ7quNFhw6ceoIZ4CSKWYeBIoEFi9I7Gmg+2xpuZR1uHWs6h7u9d54xnAcbmOrb2ox0z
NPEyHVZZkRl7M9b7mbBVQjSiQNurBvOE646vZPYYCmpDXzOaDbZhoqoEujgYUDpQ34acbxYp+AcT
wqtkG+gOtHxz1MjtVY4SpsuWnVvf1BQ/VuUuDFlKvbFd6zksTp7116I4R23814MS24OaPOmiXZYz
4KhPunBVtV+1j7wssvJMxtU+d16Uk1zz6o0+e3s10lYWzx8Gil2xgqror1DyNFcV7JNsh8hswvHi
06bJiJxEUF+k0qoXYeu0CNk9LrvM+QaewePcVGBtwf7fBW0/+ziyp2Q8DGh2Gi42FRZzsRH7yQlL
jGjMy2w9yXo7fm36+K/tRHAsmhYa8n9/bGwlOA5hzjiLfQn2gmSdWU2zDwmynPz5pZbti2Fg+2j1
ql76dnfK7Uk9B6OkhnGc7QrgpdRkuonYgDTJxetCiMJYU9kvlUTh1du4WwyU8Lkm3ZhHP28e0PGU
5Qg/6Bo7MHiQJoL8I1IbE4ZoNXKb0u3iFQpB4VJ9BaomFrUZOy//vfgdiblqAbo6f4dPka97Ctl2
rBrKi0bnII63SPluoH9oM7MHqOS/vhA7jiP2S+p4dF0RtzIzU3xoaadzw7X6lob4Ow1SxTEIvFtp
T/dY6N6rUPN0MSjDgDNHGiurbhtIjLiqbZ6zEBuvlGnR+23nO5I2eDEw9NTM6XSVn7FPQ4wXUfxA
x9ZWphHRYu3x9gGZ0k8NB0q3abxrnJEyQSprl7FjDBtccuvYrGqQU5X+ojePIYiq3E0V79MMHO5i
P4webciDTUQahX+2nrmVVOMjRkRtGRniPYHG9h+cJ+kquqSU5DOLDX2DJHeRab6KzDdmkjWJGjOj
GnfM79yb6pJ3UVuXws84QHfi0bI4bllIjLvJcWReRte+rJgxAIp65PVLF6psRemnyQ0AtaZEhBzp
K3lnQ7fDSty+Bljn11aS1GfZGl+V5SmnNOuGizkwKdKcztwDgEACs3JWFrXyPhXnQvjj1cyKraGS
zjVE3Z2nqFSeOEpx/KFFIwcV7CSzYmnUE0syT4vQM4i8B1P4jDgDAZlGikzScifqIj2HA+pfWpSu
okoqw9C280ykB5W654nk/FV3QGyBjrHtdU0I5sPBilVK7Z8zWfaRH+KI6pHQFKAwy+XFlXQUn1XH
Ms5maeAP1Usc6BzCqEnOXwsUmqbs1a2oJn9PKKI4doopd9ghmjUOAdDY84vapQIXNNAWVyeTeKxV
NIlWDQJyJBjjRlS2E9bQaanhQOFom56L2tl2o0xPBvnedV/F5lYNx+eIN2dTG4m/KjmVslFlPS9C
wXCmLOnmbLdtYemnYBaYJ51hWSg4j2mgoTZajbYT85sCBdOE+9Gajv8huQzuxX2i0MrDariOPPAs
nKnofBHpvbCtjVV0I8Itg2IYyxZIJIkVVM7CZlafnRhSTEhLi0M2YFOJcVqUXm2BIvibOs3YSQ0H
Sl+opCpMIbSlBbrSrXuzXOWSY6NaWsyd2C1vPJ9CiqmEWzAO5vBdOuugZFol60kAu5PmNtV73Cu+
ucd50yy0KiUAlTNNNGx65vuLiIN6xxQov+lWvGENpRQllMVldMRI92hJakZgbyx8Edw7f+6y1qwF
o6NgTcpeHGUCRjHn2uIkS6DR0JvXMQeZ66QUQDHvtM9VrJW33DRfASEG10gdn82gmpeMkju0cgYp
2SxdeioT8sqg2KmO0p8RJzDPED3aVm2HCo3nBK9IdVbK8p3cm9wWcK/OqAYXG8g4qgVpF9Xsm3vT
6MEqCCk6D4RSHlLa6ihrRwFgkLNR4kTZ22Gr7M35BaY7O7k5Io4lnBqwRDt6iJNNKKh6o0wy76yZ
1B4rZ6PpvDP/L3VVfWGHwwR70Zbw9uNy6+A1rcXQHP570TgXHqYYh4pacHPHebgmp5TwwMFmVDCZ
OA3MjE49vT8kU1A+S7sx2W5P+dbIcWDQV97cmqgmIN2n+aae4JcyvARXYsbT2WAgScS0uYs65IpX
ZDFnppp7iica/9HIEF9zVn6newyp4UkuGQ2WkGVtiThuyN0gxmsyIJwMAU8MLbfGQ2XiajdKayYl
J8dI65++p1WbJODSyjTjoTKWPVph9b8vYv4rtKrtVLbKNoewWZHdIvSoBOiLdpZdasb/4BIWaT3a
n47dbvLi2tmSKAM/C/VSxZtqaFuPHqeuYuiH6kPlkdIw2YQm7Dq+/5vAmnRb5qpW2knXS9GGUEwQ
keHNNxaNGwEGkJCfdYSyBr5vM2mQXcKqM1giCh/xInxrBCUlbbsYYu9v4jMvmjqjZZJs4X//BJUK
c2aZ/ouf5eS9gw4smeEULQ+QWyzt9qSUTAAJ2vSLIDBgLc+B1qG4R336HBlucpqyFyQiCjdvcWfM
xGw7wyY7CpMyQHtN98zP7EeD0H7MUu/Dzv2LOcd0lCGllY/8Jc26b6E2rQhPkl8a6Q9Mh+mjbcvj
iCV8F6IYIdfCrg243QaG/m7HRXOGjudmkOTwpizqJngnBHiRovxgJ81Gx2cnSXlMY2xFaH7Sq/OA
dA2wS+5rKhUj9Fv2gpsRViyuXe0vsJtXglUf0GU5Npkz7kG5e1ZxG1Q6DbtC4cTqtZtEw5Tda8aq
Y5qEnfRhsUSwthKYl0/d007B2N/Ra5EQKdEqPTrcDVG4Rdpz1gfTzdey2pWemfypAwNp6Z9t92L1
5hclSORY6fB2BZN/3G2E2MLRXILD1eIWOce4pVqya+J58IYCQruA4gffHZXdmKNJGFZZvu0RAVyj
FLhU3uuqpk4x6Va9Qfxa83bcob7rmeGPABGkD8XbWDjDxtB1NlaB9dACdl6D7V+kr1z6ntZ34RUY
HcRXZPUfAdo1RyJWAZ4i+9HW38KOwTteDL7ArLZVaEbr3Bt/ssGWO4sRDjA7uhayoWavP3TXHpF6
zdJ9MZMW63lcqPsuHnVwAtF7E5FSV6OQ/WHVU+sbMUIymLmS9tNucVz8c8yIqUDmXDXTChhos6uJ
OapEapjTcRMAiFmNZGxfODAyoGLu+qEBJVjKoYWGN6lPZqL+lgluvIKBvwyTNpmVOS6pEPwen6mF
iWAfk4G4elfVOaNrf0X74WfR7C2dHbTvF7w5qN/MfTRkeDqyjS5gAh62b4oPc5mng1twHNRAKS5b
S7+mmb92tOQXrYdQsTn+yaD+IjTI44CPcr5mjJXNtIXuEgVs/uYP0OyHtVPHGuVxYyX/HaM73C7w
CP4Bi3s3YCKQOjlwFS5i1cEoK6JbUuGAyscH/WKvI9JAyTCmLc2A9pKrCP03MSIOVQmRYekS69jF
Zf4KUOMVuMLCx5zaqxiecEW+8VBnfoEgMf6prTzCj3jotMlj1doY2Ev/+xRBwVk7zJJbhH1+5L+l
wgSG0PVfYFT7EewUON07Tu/7KLu/RFgbpqWcwHMmNC3xzJSWBmeko7QIiPvXqrWi4JJzHS12wuAh
OP16dXljxpIsDJNqx+xdK8fPcMI4LKT1ITTlkOjKOsj63VB6H0UpAJ1kwBCc9CrIFrvQPf4BQ3gT
TbRJbY3g/vhtss9kayp2epduYpMBU6oNYjE1cokX7jtKxJfS9r9FqN/YDXNiLe82h3nEtI4VVLG3
0mhpExoOsoopYvGgSxvKR0+ZqiN9eyEMg3yNH95JJHHMKiDpZMm69rUvPl/r/OO89w+4zU0it6PX
r5xyXqIjP3SbwHlABrjyVF7ZvXoufYtl014nNncqOAaE+1foT5A/dKrA40OiGA/A5L9ekX22FLKB
jEL2o74Eaji1MQxBjO8sz+4SFKenHzCQPrxC//WC7k0PlHWSNmQ+67OPxI4IuuPAuqskfVmDoOW+
toYPWIZ/AbACDrzVFgDyFnlbXQbBGDFlaw7G4Dz1Zk44c9DMK2AYsBQ519vZImBLFibOhdv6N/QZ
yY56v+l6+2KfJ0nAISPZ5wbcwQubXmgmNqQQqYt25+OpbiVXY6i27VQcbXaM7n+fNojETpUlXm2T
LiR8kr9T8dKluQUYpvzLh/GHKj0n0ahPcAg8e1Z9agG8wBTzF6NvcXzO9rr92lSGG6hNOdtW/4ga
X9jq3CivpE5BqB9NtYzifD2k2RmU0DvUDTwJ7SqyRwSfgLl+tWk1az0Ad8TdjHOW/Xe2i4rmkOZU
emCpi2r/MBkqzhB5VYx9VtKeS4mQPwtiwXtVfSjUquPkXamcySLTvFSE1+gj3VWxfdRpfYyYGxaC
Wf/4EA0riCPz95qmxBYSN3OWyCTLYyUHBlzBwq46ZDrGJEUudrnNU4mapsY17OSj8cKXKWU6UE6/
JOoQDIwoWEH9+bEn8UCl/K5yjxbL+WydQPHG1IhOUJMGACSCucm5BnjV3TgNBvzFUJG1wJUFCImo
2SjMZu0xgU1FqZwFe6UgoGnX5ObNYu7uSfeann5RBrrMAOhOQr0blX5CGMg1kL5OCVICH/4txMbE
u5SpyhYA0ZO80ehGjv01dVutipqF1LMA4CS5Igx0X9GKh1cM8lW+/sZqv7cGMCfR+OGr8gxrhgJC
5s9Dz5RQV8l+DSTm6OxsMCkWGkv5fxCHRW4Qsk/UbWLQ0Z5Vj7CKvs0Ry4LEqVWL8FWJuPyd+s+z
nC91wnlfWUs1aR7MDa5OWlyqKH+zwvMouVDymP8m7xJP8hPj16WyiP9CdG3U5rUgOdJUHstg9BlA
JIUHeUhCUG5afINEie2N04ve1K82mZmlUTyMoL+auDnJFN4HaZEl7y5CJ9jqN/LGtudbAFdJm5Ib
e3wtomUlA0xvwycBStDAc79I9jmlabUI8eAtrKzaRSADyqSzucOcV/ZMdKYoPF+kw+PH4szrqa+N
PpIn0+41RhtPmX6MIL7GlMzBpvl0Iu0hNIhgKEAURTPshZXkSrV7GSeOScbwUQnooHbivfcvkaPf
S8f4lZi53LCTc8HtZijlj2lcZBDtpJ/9qD72zL6uwPb64x7zPiGZHI18BORLQF2HwtT4ixalQxHi
n20MwM/Q12gZGr5g4Rdq94FMgkHQ1n/z8jn51Qvr1N1ItROdJsvIyu7tYD0nr3si1VDhQo2oNm4L
VG5XN9EsKWfu6vDPkDS2i4AaDDtlwzLfQZX88Gs3DFEZ2ZG4chq+AmFsnQ6wTC78l8AHbaLyHcbK
RWubT9ph6A5Wyk9POXYSN5onwPtZYXGZaxfNRnknP90BjeAdS8LYnSwz4yzAlWwJ/aDBgi7S8IeA
AHtC5YdR+EuzEXb9OQQO6STnRr/HQeEBM6k+kYgKzzHunNZK3jQEyZ6KNDhgmEv9zr84Q301Kzqg
h2JnqfaHoPKXAXF3D6S5FICyTRhQjK3Es6YIgQKA8V9hgmZnDWXNt9wecA5aD7ekD68cfZihBYF+
ECMRMRLBsLt+IIB8KUbzVZWE96X6PWEim8rir1XYalNcXC8YfWwwVLJaVTGQCMCv4ZC+ZY7+E2XG
r6aYJ5XFZBj7M62fLPWJci0jYyFDekaduDgRgFxUXXEgG7LX2/LRl8O3b5TrNiJfZ0/YGmjfdMOG
Db/BbDbVUVtwCtySrDshGN9C6Oq96QOSnSB5IO3oE6UbqY7T1E//qtImIigxVXK4qHmS+2n2ruIt
xRxO5pKu1GPSJZuq0dj69gNLszIskFGBB9J6kKH7p5XNhlQW34aRbcpJpdysT/iNx9UO6jHeNMzY
jDLoq+mLnxhmUw9YyR3RfcGQcKRprO5HszZtDY+8Upy/BHuN6+XcGKoFX6j95xQp92WkXCJIvUFm
cwuDWHDV9jdQMYl0IZ1uHrC/3AG3TrArg2K71ISPc9ukO5hGtIWi8Zs3219t9qGj4yigROLbmPFj
EOSmnZl1eLS7v0Dw7zrSQRAq7M3QNyB+o6Bw+4l3pk/MQ5B8+yUemmleJuavDO+cWK1Cnw1xUW8y
fhvvz+5YmyYMHuTFiXlVrcEMkIiir/d7DBL3ISZtmQ5krotU/ip1ggo5UD9DZENW+buTjzkuM8ZX
0aS6kV7rfOLgxWvLG4Z66sorvlSPNwm1PW7Ucf5tf1MxeJ48+8uxnswUPprc4R6A74UE3rtyRnnr
oUoWnboZJTwb0+xCVy8JmaKl8C2mN1t15vHr1IEuDaVFx+cvOD+8NFkEOeNoGzTxCs+QLbRD2Kjf
WubfvLHCMcdJoQzSHRaCyM0CtZt5Ui85S0Jg9jf6a5/C5gE5DBaWjjepOJiNVmbkv3rlgHc4dcAs
yz3Jn73IxyeIunXPrj6LwDwApNSN9lFOfGlt7J4Nzg/VoO0p1hp67dT0Y8Ck3nRgHrrsvVDyaMFZ
RrojTWckuLlTRXHAv/EdGKQ409aDh8ZuqmuSzySwTqb1r4iGY+ukf+Ugb8TE39u2u8dxefWp8MHj
uJmUbUdjHrIX5tROv1Zheh97vDhZQbRv5KIYjWeGJuc1z6gIzjTbNj6VCiUJPvNq4qsl4qMjmqT6
v2zCxRp3d2wl/1QTYiBVMWcbcHRmkD8kzkIPTucy2STRqghcvlnkakp0iKbwRVh4A4t3+hC4NIyI
9GYDJskJXIFxyyVZHrJdGbQFBEZsrxyP6ukZe8mTvPLo3xW++0Y4N7BYdOBKpqO+vSzwiuKrXrYj
y8FoN8zWW4Z1vyHwFiuiDk5wQ6Yj1uE8v2RGAOGh3evjDhYgTnDgeWQ02UNbz9q2PwYRv5I5wj1o
tDtLmFebCjFSuty5fe98hyw7ndHguYcnALYv+7L05rOjhzwLaFCxBipEnHNrjVtN7QGgyRfezEMM
ewYlrXmPg/JuJs3Vj3e1vCP3Xtgi/AgnD1wSuTxHPP0YJ3/mxGkkqD8N28vdgivDKekPY1CbQIwB
+3Ax2vwrTzBGYlt0PVltNJ3bhCKAEdckWfNEGqfaoLzdMtHgRb0DaEiJYzN4mAVJ4nYUcUe+FW4r
2mGj4K3Ko2xOMB10wW+hbmAPpZGyHg3gOEZTFctOhhsMNTeRmSenIIBQ9puEyp0xJgmDRaZV2zcI
lE9PMy5RBUrd9g8MKujEoZzR9uJ/WEdVWnYcOhkNm1YdMKch3qIxKK5EYqkKxRlKlLHuoqPaqq+l
PW5ooghAY6mDPE7w0jyNakpW6HjmpvAlQ5tDfTMdqSohpieuQqztOH8MxDXZoWytIdsNpMYh2h5R
9z/ikgde3bJW2bew4I9derDZzVgy03HGxUBQa3rGPIKWUk4K7EBzbw4hUSEMtx5R/D41Xodq+Mbc
cjAEIYSGMhEwU6NrF+HZYYUazUqibkksIsEyibGgNvMl7Dcw7HqymCp298U0r1Qwg1n1rHtihc1i
lKyFAyVfeW//qZiwWLN5NKkRLu5RhRlTG8aiVKocUMTalECTKonYj5rL0KwLQDx8MDlXFv99NO95
ypoeTTvkagArvMvRIbPWME0sSJ0qc7QWkyCJVzN+F2q9c/DkjGbyVTk8SOsy/ZtG7Yk8BAbgu4/t
c9xne8OqXmAjbPrkTrPRVpTzIBlqiObtqUN98BbSPj3q99ZiEU8CuaO3+NyM79TNvsmUXpRiOOqa
/wT7tI78/BxlzRetyKghXfupeaQPvdJb2CbqwS4oxqPmQe1rZfQvqJQXPek/Q5UWkm4eiFWyXHoh
DuEOq0mIHBJKdgRBaP9QcWBmDX6J+qaRGzOd9WxdnpQWV3rzJme/Va9o7zFFr7nwVlUafqi5frdT
5dsQ+r8oU69mXr40xf+Qdx7djQNrkv0rfXqPN/BmSxKglUT5kjY4srAJJEzC/fq+qPdm2ux6PRsd
qYyqRALIzPgibqzUKuannbFP3NkPmdNFmulFbHH3iz/1m56Tbpoa4uBnHVHz7pT9lYbkNi3sL4t3
1V/GT9vwH9LKuMYuLbJuem2L77pL7kA/Leh43KKLbf/BSjgm2BcwMY1QDUZY8EkSTUDcaJjdzyLY
IVVFkm61rdEghBNPYZjePtH0xbMCthS4YpI/en6nRvXckjniYNddq0GFFVv3ub8bc+KxU3MSSUkz
IJHABdGVnBCgANm/ujin124kfCcYx2BLWsgQF2MqAN4Jbc90KkUL0a693n1jCNnOnAW6qjwFlR+5
XvKY2/NTyE73qVD1JUv0SFjJB7zQzeD7x9h/a1X3UqTMOGUCvkDz4pccTpMs9V+5cjAswWTUUc1j
YJwJr7xVLuu9qD7tJWBxqNPTCHwCixL8ZxcnTcJBe7rWV+grN+li3IMceW07/Tbo7asq3mJNnJOu
P091jW7ItDkzJmpo2qvrsmT2DLvnBR85J+LnAAG/rKavgjHKJua7YjuxUGPEg8gXQrh68TuNNB17
zaGI2drq8WvQ5zdDF58F43UtRxpBQDMt+ytItetMZMksyxtuXbbR1nNGGiF3tMuS57/eOKKnfjK0
+NF7SL9ifTlQsHlEOtdK4xGiiuYlM8O5ZEkDnUVEvZ1+6wPr+ivcmdcMQuqsjP3QDUjFdIE6aBHu
A4aZU2n+dGl6dOiJCYz83mLCOkF1tGOKfCdyYZyaHHTVrS0BIdU1j76unn7XiYrli68GXgnIKzZV
ZdpGTtv1oELI58KTvFj5l9K85zyvP5Rt3aTjsL4HHw2h0BrY1YjDwXDXhhPQnLjLGjTQsj53w0Cp
IEjARG9/HU97XQivlHKKJrBDgC4eERoewCa/AarWG3HpqRnKElRLTbP+BOkt3OHXsXXvzF49A2qi
AsvV4URSY28qd6/clcPmc+UHVNBcq+xbduSGgUPNl8zIc/LEdN8WZQwzoyHTrlu/lNsTCpunfdB6
7TN2uB8V413XCHRd5NBHdVPX7zk1UDv5w3rAlK+xMZi7Lh78ZRjPGtOhiM06xVSVzBAOKclMKyd/
WgYC4OUIB81IH5geyEgTn6lKtEM+DEy1PY9zEAihuhBPkx83h8lKtrLGd6m3RntroJRvE9CYHPuH
Nm33bQbmqBSKmhHrkNtcNoGBLYAL9vT3gxCl+c/PjD4owzrGONUaY3tiNWhOY8Kes+e/stWDdtmO
grudHePkEVXCSj41O1tLtbO5fsDbEJ871sKtNRcude+zOrdTMZz/foa+CabOXEg1TSVLTN17J/vd
BlZz7uSq8CVmPkcEUz4Mk8eQHmhRQI8vmQuvOSeDbM5xWRKk/8+vG+hEVJpAB+qM6erOzjXNAIGX
w8VXxd1oxK86qB3s3JuBcRvG4w6yc714G6vY1x3ZhyUftY258KBysWXpOQYrg8of+EPfIzVBeTa9
WbZQgH+9YkuxEf7tpb9zoJiTk8ElFODVQrLq07sY0o9DlccZgZFws4tpsZysbV0WcaQHzaWY9Nck
ST/IyqLEtvqLMoMXrwcWFTiPeLBKrENEdU29ehUgHRk6E5SkzBOvd2rc5N1nDGBiF7T0SHvK/ZH2
Ca+kfsCJWyAJgEyFZ+YX7qejrQ0q2BI3efNLnkYPR2HdV/7yqENJzQw4TwoOSmVs7d4+Fkbe7eac
Irce+LGn0Xa79A1xD25ae9G+sdR9cuF0bF3qCM+IoqJMAu8YDCSjYd22S9htHrPHyqKShKWEnd0n
HvhHKPN/RgvqInSrd1dAlJnVE7lrDNqjHjBgYiEsAwxSmG/tiaNabmCfZ/SIfJQdGQF+dY26+j0j
JGuc1DbsXf+sY0VIwa5CCrlv7Jr5C3HenMgvZPM32XHfruwaetEZxujIPiZSUqU/YGsWJImOppV8
QuAud66GBLrg/yFfHtNjGuxcQtrR3/fV0BWZW7+8GLJ6rIsFWeEEM4MqFQmjpE+/00Bf0aDaocGn
v1htFGucRGGI4niloRJD1sae5wu9lx2zmXZqXlHRb+3mRosdj4S8cWlYPMkVsbch7om/ch0Qen7o
xMnT1E3DxvDik+5ML4AXm03eIRJmwUvVuU9yHN+MMn4G2FKGplbv056Xb1HsAa0JyDdqLkIV4+kU
RUSL1Xub/PgLVEMjyF+brvJ27oTVdmRnuMmUC5sK9BEjJ7p6OB9Q6fRWWjY7GGjVhV1tY9gPO61t
/5Q6P5wkNKze6KUHA5qf01qiFXT9b62N+c4Y9Kg3GzaRYpFE6ZIbWRMfMTcePLtwpBaOjaq2Q9vs
d578yeEActImcCIFryWqfRbT2IVwzmGNZbFpsgO9oCyWpCsIIiaEjyh2Q76+idPl6lbPeQp+bpmo
0sRwVpSSIDuvwo4FXux0+Dj494ao70c8pSWMIRm3XzIpwrFJzsCQ3FPRhBxcX/ORLjS0+x0moOKI
je/JwMi0HbNoypmtFkS2Yf8c8pKgl03Oo3YZpuixiGwzz3feQrce+GwkVVzBxzpNL76dn0k9P3YC
RjokBfjQOuc3r2Qyl3kMX/EM+QAtq6B+w765ZvfjHRu0Lxn0X75UCIxNBfFpOjMSpAJ2lX58zz7k
JsWK5LLAdDKHRxfvmWivUwAe3GRhsDKQobK+iNpPjPqAXqUaZXDjFCzR0OsRggk1Dk5AAqOrWrSA
G22uYMBgqnzDfrF1LSN7ttQbke7usKw7eGxQ+3yC85iW0LbQgELgwsXJDJYvr871KJ+qZWsLjko2
roxh0820XvrdFXAO0+m8tLc1W42dhluGTbMABYNtIqA6ZYvRibpIjLyboqJUHHdCcou2hyXLS6hN
CGrM3QlkQ0stezNb8qOnpc/dUtt0XulkP3XrjEGN56dw97RezeHUUPxgrwyQCZEtnNVf8cIHyqgX
OyOZP7W0GN7m+tB2FWQ2xrJW7bIG0L9w0Ip5WnMrLwbkM3qU7fkM/d4411X1PjPiPbvK+crzBkes
xplu8HBdJ4fFq+mSMk2SpH68ljGrBv4BiyqrnrWTus1wJlMlu26jWvtxqhuZmwJFVGAEXb90x9zY
ub17/+//9n/+X7vR9Z/dJv+jeel/fPn/ZxGTSzsSLxTlU/8qevpvRUzvmfj8+Bx//lt30/pX/lnC
ZFn/0B3ytNxHLhFUPzD+bwmT6fyDIbBu6boZANnwPeqZ/lXCpBnOP1zd983ADvhg6AbNPLCy1xYm
pgv/sA0PY5Tv+sbawmT+b2qYLMvn3/kvTTa+YYH/MzzXdHWbaiO+K7//X5psqDaxCSUzL7TjLgld
QJTH1i+yW70ocSoUB+AfAlI1Vcmph7eGrQJiVazYtsY82Fcrfhysj7y2V3ex6ZVRoXfNnQlemQed
Je5ilSGwFd1rP7TNwR8G5D+mS8DDiRPOj5070VvCsGib5OWr6CeQNpIWCwc7+i7u82PujKx+y92Q
xtmDPxjGrhNLyTHQuoeBSE+K6nIi/CNHPzsDyNshNXRu2HOvkYvnVwbnGyxr/txzi2wmCgGgXNva
ZaTgZWPSVX7HQozKCaWxTznkudYCVq70wtmUr4zjusepaL+UZT7LQpNH5SpzL3Ijcpx8VQ84maUx
VUeo2JiCiN7g+zwvqqQNR036DVunScS01mgNEko2TW95lz17oDPEry/ij0ab8/eAA4OckD2IR80m
O+Ji3ku4GCfbqQ4JgPGDAlVxIDLxHBfaBKCwsMFDeL9MFep3cy2apuCj24o5Ds716obRB8fcWsOs
oBQHNJPu2nh2Hh3ptzs5GPkD3o0i7JVWb/Er26TbSjjCU9ucnUoPs5aBiTJhlRUBdilX6T9MCufT
YoifpM4lf1yogxmUwLbpujj0VYP1Xy+Y4dn2HqtXv1ecSaFSGNCpO/lTm6N+bMGw0J/r5xSccmWJ
lnpP6AsJh2i2TRllFo/Wkl66JmDv5CrrCaydgqcsvWdv6o8WzbJNnTevMyhFivXWouomrve+skIh
PPIYkklMsRZ72vMrfLqA88NaWtri9G2LJwZNf9Iu0MMiSB30p+4Vo8WKm1+bemuKxLK3pNaMxzkB
QiQToCS9DRjSHAr3CCnG2AblfWK3Z9MuyZxz1+zqxgvZjgCRURkGAx2XaiVOKoHAMJXtbaZPLG46
PJE+zd/Zm2nIcWxbAp9xZTOBmS054LGbZvih6mRTE2OPGTxchCkl4zqATD6Z/4jsXY+yv/3byEAP
KW4vzflh0OpsgbDWL/Q2zOyE7W9OftVhYuy9qUovUv06NhD+1eYrHHFYalqeAbvFyKpd3zf+HSaE
W8CY967EvMz9kz6RlbhPR/t94my6U4IIy7TYyZ4S6F3rkmaYZ6MLhQecAezHIcj0Ez+CuG3Lu2qI
X5vY8EPyGPBoS5uBeN334L4Qcz075lhp1hfqg+lEkkAgMqnfu2kL6T7NQyCj+0BvTxy5iJwl3SM3
XUzRIw8Gu8DKRLfUhVjmOWGHtHVSYo6L7H9HnQN4f5kMAXRp8Z0baG9b1wkWgKftQ5CRMsltv92P
jX/OzHUkqgdXZqM+foShiTzRf0y060g7e9F0oaI5j5kiTGv3jkbi1QmoiVjciquejIIfiK3sawS/
Jc1fbVfciSnAlZ55VmSUPKl0BMptTBqLi4nzC6Dmt8FuzrQx7jOvsp/cvryNecYsoJl2bCKTo9uD
emna29IemGjFn8kCbm/JOlyk8RM4dXUL1eEOJMaXrQYKv4XeXLCFMnb2Ib+x42kK2ez1WXKjgTLe
JIFIDkPGAGNQFj2ZtvkqiUgvblHvKfrS+zaP2Pc+TFX81C/9aqxYcOCOAC70ecbJwcHVI1qTqzN/
I52Dk9CTp7rXCGrOnthDOrnrAsrt+tTPr0buUDtWlTcFD/JtkUy7fJ5IFJtf0Cl4LdufOCugpF0H
R9/LCitNMSMdE+ArsV42v7PeZlRSqBXIpdBeTXY4nUZMGdLy+rCso6yRz1o93GekaVhmCrwbgkMO
MgK7qty2udftw4ou7aGrMKZJHnVPTyC0bdbnOPQo7z41yBlIivaAcQYzg/ViBOFGQHgjgDnSW17E
t3Uey62H9mzWRGbIODGgHYqzUapHqlrHA+EN9wQcIsJaV9NKu6Qc8/Nq1936efKyoJImQ0GOBwgA
s9DmWo8z89UujHVjwvJnrI3Wb5io0GNVoB2FHKl7mZhMzJL8J2ZoSB7+rh+K7tDOnr3XRA41Cyoz
jmbVcvesjXoGz5zas/YVF+4ECepZNjlF4nMk+E5hHMf4kU0OJC15cH5IHJBz8SEqzQ1dTvhZgoWW
xtVR11Oq0J2BH3PiJNhYdJP52lba7sWXrrlD2n6p8UYx/zdOAbf/3Eh7t8jxxyBBitO0faTjVe4t
XDQk6IY0/PsZe9QoIJSzNbLhZdBMgu/cS9Cv/d+hahHNzYYUjjyYPKqoXaM2wGfCBqwy2KgUMIKF
O572NvgbAXbzlfb1PUD8wGOJFhir1YAW99tMDIhKK9GZkoJtNg/klaGOLJIzGqCwYoSoKvXgtjU1
PxIBrEWhLyJKHOFuCj//RAQ40WxvYXBnblv/OCrdNjRYSCs3QgaBPmmA8bfIJYFmd89rJt9sTaf2
Id3Ca5B71eK1UqO4AEE6e6o/es1g/UmxdAV2s+3iBiGWbA2DyjWb3Cu4fhgBXYZOOyAjnImJbosE
N2yWueKQd6q9k00Nbo7acJhgJrQqy9aYedIuUrjDeYl5Ws/1fEe5Dt7g2ry2k8H56nOJE1L2c+Yh
AHg/nkd9XOI7YDN4+PQeAY0pHY9o5pGnyRuTB87Bc9s/trcnZ9aSg7SCXd/lJ30c8tXOcE6z1j+m
4ApMin37prt18CJG8XhKM97q2XCjIGb+Y/aA3PPvYa4bJJ0SGydh+4AQHpOM6s0IqL0PulG7wS86
UZ5Fwx+3lfkRS8MKjVq/s4njb5wkKG/13nujA74/4LHap8OtM65WgD698YKUBsoeo2+neLjHFjd5
V/RXR2u+MbVVFt4BHj4jaaD+nBXs3zAmzoe4Qtf2RqSOOMAmK1xMf5BaIj83yd8FMVUIe90SHJUL
+IWYWhhNOQ0ZWZyKScbaNFgQMVmB15IGDns8MLJnQRb/pmJWY2RIVJJqlmZdjY0A8GdsWtgccZOx
V9gZKaalXKMcxIN6H6J9rPJyFR91nvoLik/isYXw8iq7VI9oWmorFnxfXoXpIiMCkspHURAP8bL0
Q/Y8/kdl7sYCWLJDbUM23buZfY+g+w3bv9rHzU911doY0GhJiddiDyTol9sc+9Kldh69nqp0U6dV
Z8T9nvjBR07EdhOYMsSw+O0nw3f8jCjHttvZVoiHEfWG96nzBfeJvIKZWjfiYy552ZL06EIjAvis
qDE0roLDQaW6guoYnGIa3Tbc/yUgWE2GpKlAE9QhwctqByRjgmRkknXQVWjE3h0Q4fbupsrprSYs
HAbA/TaxRgkOvG4qF4nn9CudXKvutBX4rPf+lyB578TOpxRQzEHk9VHjXwoNApuX2AkJk3Y56fyl
Af8kQRxnB/5lLS/GbTHGFHvkOfkNf2dDGUXhn+P96JT7xiUPNLkQk+OSdP9aBsOZYh9LOH0OQyzX
VJ+F1qC62tYbw/cQRBo7UITNbT8whp4HLwISjg0HdnviE7H1AA2EqYG7HxCdvziIeAhAVhOkj7As
kXI0O9mieInCN3Gngf8ei+wxGFoah+Rihx3gQc/RAdI58QFvO55iwg+hZVzttGCs0Y5fSxUYm5Ub
3GCND3kwb3ujpymktq7SbW56Q3/Rau3NJAQHLImQfN8Vb0Rnjw4sQNd55SzBTEGIuyTD+BSDv9wn
prt3F+6e2R+5JX3rQeU2pk1z3JWBbl5is3x36u4bU/6ytQqvCOPVCt2649Er+gjCrbYPHDTnBge7
oMeLyFwXEna56g4wtip/mQ6zuTC4tfiWKWkDDFld1JTJh9MFP9mgUXkH2szRHqEr8VKuEWCfxRhS
RndrUHAKAsjlH0qkcSDW+z0kmnXoVXt1ZvFjucw147JD5U/ULdZTTjuUx626+LPTNiocpyzZU32o
bTTJxWs2KY6KVbEy6mS3rKtJ1gBpKsVHVUHpU5IuAK41gI3daO/K1D+UvTbvmVk+SJ03r+eqPw6e
eBmVNiKTi8+pcI75oAa+G1eDIv+uZc5vKgJIWg7kuGpRJ4KFFuhssbMIRT4ObXXbpV6GPYT1NSkq
tK3kj9Jc7+hlQXdsaK1iSBnvCiyy94NKPkrjuW3dzRA7RN+VXLY4OR5sjqKbiUbbtbwAWHA/dFA9
lsfAGed96nj6Och4DMoqdSJTN9jBefXepU9pww4nO2S0IW6TBACtAY3xqAFBkjgS7601i6SG/rXB
QzfWiv+9r+WUezZhkClxSGYuYXgyTI48P4oLv2PEKA+T4fZ/UoaLXATqj+7TIcP6uGWjxcBTK8/G
9DK5QJNMB8iRPdPKCJ3uo6dh1NNQbXtl3UnSwVlpOzuGWBQnTslbTZB+J7RWxwuyKus1r6DpfUAr
+bR9+5Mo82GxpilygnRkmzwuxwKyVxo8aOB6N5j+2GQG1ULxe/zSTf55TtjWOTCA6mw8YPqcjzJ2
QKEmXgLoF55PzFJ6M0wMzAnrcjJ0ger6VkVxHy2YbVxzSqV1HZ9O96WD4AadspB2ja99hRBizna3
TbqR3B7mVkT+DS18w6Uam1NJ0RQY4QGLWDq0274+NDOwDwNvI+cOf0von58Ec4Q34dgzEv2xbNtt
YFT2sSe6QbHhxPOLHIDNuBwfmX3GzPFV2Y1xyDUYx7bb9lvygSMGOzo901Psez6ScNwR2Rlv5hqW
6+gzlhX9c6zi9OwZZBTyHOZV3r2x+zMOyCBvEpUREr/t7PU2WZ4xSqfEK8tuz+6BzaClbvoSVksN
rc4EKcEA8RHMAGZttizRzCbxzsXs7yemzrbFc37byfnCi8VCaD32ifLuc2g05ZxzIl0ndrA1WcKn
+LaiF8+zB40KQF2/GB3CgQNQUhoSEZgmRYIPPm/kXn9j094dcl+HljuQHnaoHqOIfjXfWQdS7/6e
fDNVAa0HdQbfWDzMYesTm+xd8QjoU4+KnmxFHM29HpyQwFjn3JY6TF7h0z8/6Iw8pFf/tBAUNa9i
iNrHTWhr3Cze+ACoCwN5j2TeEgYMoeIQLpuMPtJg9W9z7LB3vtuADSvbY+HP9tH1ifXGXf6o6cNX
AMJ5Q3ToJx7bc9XpGEUX0J1VNPlOfRDtmIdz8ELgwwmpAsfdu7AtlcCASwWcUvyyq4Mk2vmwlhce
Zip/Ss3ZwEqHd8AlONwa68FowlQ54GakImQzlCyTa6eFWzwYwf2YFtmOzllYKIS1s4Zpo1nZu4HE
2wIFy+SiElOSPwYcFvHFIrzHNfYNRP3RIAsRZ5zdtKyj5a93ulPaiCWUffWeaVCoY/D/xBEbvE8z
UzVaLiMhpqdeWDik9NTZol+VkjxOnIs1PEURn8TkG3JmH24Kg7NqNhbNvndKd6dcN9hhdBQbw9Jv
Hc+qT6qjks7MdK4dsP5VL+nmKKj3FeWDIkXCbsbYOTylkLs+a1lQQFx3DDY6dnk6828W3CNTTcXJ
ffhuMne3WJxjoQpWNNM+B7Z6WbXRo4q9KRwly+HC+ZPR97Snbb7gqevib54td0PWdCNT3L4+nG72
eouNAddMNp3AuDKPRRvK2f8NhLjVDfoJhAKm3joRG+QzM69fnzIuqriDwSVHSaPI5KglrETnYYXh
+D2ZdwE9yfjnq88O7Li0pne4N9+uQVTeCRBZJuNPkFO10075D0fx+X6u6zEsyxXSyOdVTLPN+DSw
rzuPFjPa0SFBohNSsD0B1kG2IAV0vWTmy17AGZPTbLvlFjNEyh8FZzY1y1fCGIl9Op77vmQ8rIai
38vxpV+rmjM3BezfQRhIeYug+u4ajnI7KZxdb9jdLuusbzj0/dlAEQD8rNr53BkxHLd8xKApKpoz
1g/VAuVpmKjdLWgQMQf5kqC0RX2WNqe/H1qjJiH491PTlDxD17+fNBJmRfHTuxBaFQB2DD+KG7pt
LhpZ2X0QGP1JcSSJmplNUAeEy5HuN7JzsmWDc9ORqsWKaW8bfQSnkuEQDRq6MCuXqR3pfvz5jPK0
KaYNK7+S7U73VSsJzvnG3hi41wbONoA33MPQelNkpDUuv5IfWJnPsY8GDs2ljHg05CHlGLe1QQCl
QJVpseSw0JrexlCaBmqKJiWngeunHAfgHfyT2TeO47AGHQ27Dd36acnKesdMACBd2mB6H+kuaGJT
P47iDXtCDURjsrE4scjlQeEDpl8uLT7gaBEDdO2gRlZYB9IsbhADgneVDfVJYoE+A1E4EWV7oMSu
ZvyatESZnNG7KPfiMIBzA3zccQniV1+tx8SvVcR83VPWsedi7ZxZ7VsST0CwYyAOAK0GxzpXQhyX
VtmRl8tjjO67xQL5YpuZeZM0vrOvGDfgh2Jlr+3QqRo//AvGbdiWR1qLgbiBcALnD1tuK9c2ndgl
anuFOUB56Ixpf8Qcqnc4+BcEJgcNgnfWusjOfy1zQo8NbyY6oV2FVlUYp76qvzqU7d2kIXglsSl2
tgTYIQ3826CWZeMRIU3A8eFDoVOOAjzM0i8jrDVHDec1rzuzOoOF5JCy9XzjgAuXHECPSUNXmAVc
wDCaNWItt4mT5qZGnRrOg4rcB1BWMCDdZeP1ZJI8hhq3depbu0HFzkomoTCSCtR0XGeRoO46oegl
LqtHwxQqdGbE2gx+SKhJjeYJTPL73LNeU4zAtE80L7ZNRErWPmzP5b4AZXQogiGstNg8c7W8ZBOJ
Az1143ddBREwnzunmd273qIru5oAyGWcODam5lrRUrAJVUJurZogPBVLb+ym7C24t1iDUTR47JYa
QzuYaPybdoYkHbjU3U70npbw5XfVXPwUnfaW4gTdwL6K9EWytc7HAq+m/uLl4x8Tu//gIvEPgwEc
yYKFuvAStkJy9C04eRVNe0+2ubtkfXXNhu5OAUDY1HbnA0ybDxoD0pCt2U+XjaS+SnzPMbqV3YH9
4VChUvEhZo/0bJCFOeuP3dzh4ieNqwPamvIzlwYuEqocvYrmeurjf2B4BUd6VimuYnriT47Ot6qd
zfOyirCu5NoXZnvqnKY9DCP1j3+NNKvfxzb623xU1GDDDy+NOgJfTDbVwotYjhms+e9JgDibi/Qt
8A3Wc2zwB+XIsKoRdNLuxTU7Cqni+QN1+om2210LxntXZjXFoM04b7XG9xisdV99VX0lHAgAFjrR
sqCtqdK7Y9OMzb6XIpLmTVcvzUoGU7ssIJDKO7R3DETjrBgEvIpiL2bDJA6V6RtyjBaKtVN4h2qO
Ocn51CBq463U4weiydOewgonEsWlh8QMrlo3qHng6RzHTX60gdm2+o3rLsWfEfPNOZh0TKIIkHdt
xXSmdVeiJY0vYZGsbDs8A/cE842TrLR3Dm3c71IU7Y2lB4e/v5mtf0Lh9riaHqX06x/4++t9gzdt
Ks3bv1+1JDfvNbu+R/ZwayWiTJJnSAHS3f/9ENCfa5O+a4z0T4zfml2Rch5qM2+iuUAc7xI3Pjlx
3eyLesruC69bKZXE2WI4EWFGkFmfuu6CP/F54Fl8qEfnLZhtmNZdpoVlcOvHecBDpMMJQMb7AOzU
2Wo3ZqCLp2ox07sCnE3Oq/6UuoxddKiWdozkPWfbggaFoz9isA6wzyDz8ZMOUEi8QJwLo4eZPlFw
X5l7HVvv3gF8uHXr7sf55QIcn0RXXUtH0l/Xju0RqwJzl4HbQ7PInns52aamyI6+tH6alnx2MvvH
JHdowZ7YZybQX7ejJGTn197X0LjLHR4KUrajeTfojF7FYHLfeVp8U/lZSmMP+uywzOoUOJYf4qqL
0ik/irFSl0amECv1temOg1HBCBWd0eaSIk9/442e2iY1FRot1aQone5pKaCMCG1uYNN61d5JFbUl
S1/uJ03Qfz08pnNCjMIGf98WDGj1ZRkPelTWuofPIeme3Sq4lannAWwtHxC7QzqTWMGBFW2UsCDQ
Od6NZoOCsjnzV8owTqAFGUDMyW1vshoMSHxfvQOLOxjf4QxvUBSn0P7DFKzfuiUgSn4I/0oOQ270
mn9cFW16sFGiDKbHhklItRy827YG7G5OWcaAY0mBj9CILEcRWnNGc4jePOAxfIaSNN+yHTK2kGG/
S61n5XLabK/bBnacWbvTyfScWyP/LMGgRS5tQHvBUZ3EZQcGWyMtQrx8ADwqsy2nA/olBpefmMYE
L2l+OpttnGzi77lL2L6avnp0MQTu21kvEe9bxmAQ97Sa+51JjQgrkOonZbYXFL8A3iN1PQoXNksb
bjt6Ne6W+BaezL2BXzgMqBoNncU0j73BgMyzlg8OW/SsTzO5f/AYFStFWqbT7jqoEn8nDJvYa398
xTsByQedtK/ftdpLGD2NYVOzHWeQ1bMasi66FjA3sOX0FcMGcguvP7nJ8ottq5VHhvIhhiCugFLb
Jmb/myeEGCWdeUS1ofWyepEsizQ3VTs6+x7qGUVd0xipZOZFd6BZeRI5M84rC4Q/t4ZVtMMREePa
NoYeeah9ptQkfn5S+BZjoSmLwXqRbB7XAHdqx2JjY1zExciZufrw59440B9aEm2AaFzHP/wPicdl
uDlzrpq4QottFqKNqdRIgrv3uT72W8chckMG57h4KIW2HxI5+6i97qFyANQwUgIb5DinDhAo86ck
AIckOcdJGeLR6ja5ab7P6RcuSgDvg/ll6uaVk/aBbh15l0jtl4MmsK3Up1hsjiOMIdd5Tr+DNMY6
ajS3wn+WvoUBvgLTOsRMjMyeQl6yEudWdy9F64H3T+w3b1YvE5l1EYhXrfcxr9bTkzmmw5b00VbF
8CAWi7QRJQUc7XrYBkRJsH32RZgs1a/HFb9DVnT2cGkMdgr0e8CANZqfBAQw/zdx39X2FOaZ/VXM
prgDw7OjqlvQQBsgGXjxFv9UA7UE8FFsBbej6PajwXZPaO9w2ND6rAsMKI9ZCxI2BbOghjOaQOF1
+HawHwyBzc1sQLl7NVVJOQUYI3k4e15rB1XK3oR0LiTmxZEKBMt8q5KyIHxDVZYov5wePCWFCBfF
9CceDXNfo8b8ZaPlC1aBFrYWWcgb8FrDTnfw/aWdijwC1aQbQs8y9i1dthur8x7g79EG2xaKMw+z
VNC7NisaTuFfvVZkEn35ggiUQEPzf8zh1cOqA3NQp0CAdTDoSa4MXvV3pm+Y48FrxgeLUfeG3uow
p/a3p8APPXYXG1q6JXqbbRZoAfRkWuzA8bUtC4+18dTpzLsElB/mmwQdTAotySVyKSb5dATNfYWH
X20HijQ3jMMH2PmIqB1ItgxeS4bcWWe5eaADmvAXiHPP938x8/NbepbvO9jKfTKn1w4UjPKLP/Qv
P/CPkVAK+s3cQf8dYfnuFrARSW99GjO1e426p2AeMdfN+N0fgkqgQ3N34S2CVgzY27fHrW+17b7q
saVZzsnhRIjn27wxR09EQC/p9iUckoP62FTIlgVyEIFEcqpE044mruTGpKNkUY55as379j/YO5Pl
uJE2y75L7/E3ZncsehPzSDI4idQGRpEU5tEBOICnrwNWWld1lfWi973IMCplqRSDCB/ud++5iXkp
avvJVxaFnrF8wWzEeVbSo+L29tFofpmJwXi8YZQ8IXIQP0MLGRm9UV87sGSkB5vuV0aZeKexm3yz
zru85dRj1cs9PCA/ugzSrmY3wIiCcAxXpj6aZck0Pq5BUEcoA+6jF3i/ZRZx1KWmBFB/THhmXQzx
eB65M4Cnywi72sgY0JVInZBXRZdxNFLo3L/mQbgh9NQHn12ll5pQlk6NzZP+IYZ/NY1bRu3KnaCU
dCNbB0jCQBcFw6yJ2VR3qVO4/NZAaU0w5dchD/4EBBj2dQ3wxJfrsJ/EG7lpKOAzPlV3cvmWX9hn
7B1dvex8XULhORvWqggWyTfSl0q22U4Kemvwo4OSCdeVUyLmdzCQmC6R5Aqgt8rkeTRL9UAH4RCD
xED6NDdNR1x38OhmKKzwE9KHu8bP7qIdDV+s4geqRebX0sNKDYLmd1nSTIuAAeqsjQlJWZ3YcyU5
jQojBqm0ddgydLN1hdmpTtkxWv9cYJyN6JRjpJ28+zlWk07ikwgF5kz3FUQwPPaer/QYhUhTebGm
z7PYNDboqck1kbGwgINdHtWbYRBYmRoj3swBVwvSeTPubDVuumIZrUdqhENBkJfWOiavAsbOIsi1
7sauPWPP1dwiOAqfLqG1A1YZY37mYlPTwcvIG5z93j1RApYDQnd70S8szoL4eVJ5+bFwaDcOZ/rP
7Ly/AKqjvJqAEryVA3ArLMxYvkgSTV/emN3xYG86YLLPVNp8lClBRBwt+86MkX6V1bI488RM2UyX
fez8IiNjrsH47kOAeEPMc1GFJLad4s+clZKOn+6p75HFuKyUPApr/C0+PHtJ+Y5PHERgtt8tcTxT
mgWcSPsMz8licG29WjlLV+eGl97Mqy0UXSIRWT8ePDJ7XARhWJX4mLA8N2sr818zodWJZ18TBiLC
TIcWccPeG5hTlZgYGECMlFsj25pr0JF/rQi9TIS9RH3c6cT/oxgc7HvPwg7mkx2amFF0KrhG0vig
GUbvgo4+rzrAm6t4x0JD7BXAsyHGczV71R0o/9380jxM6cj1E4Uet0f7W/mY/hjrMjYD/rN3bYc6
LU7jI1DIohgeUVVYCdifV3WjbzZ3sa0SbQpgbN62uZvvZ5IBG3tU/iIL3EWjJATgoRz2ZvZZLUWT
eddv6rrnnOAXj4bDgiooktkqorDs9BzKubE9F2KeqaawHqlsRukPHkOqyOTCWUWqRH2ubmw27HR1
9FxYlb+fXHiP06TPY+vFV2JJ1NfafncVFXvAOFO1BIku13w0ib0cof+BqvBwn8/GeQJDGeKVgAtG
Jrgj+2k6UjM77veOWWVX7tHZFXXTIwMSQ/0xsq0cHgI6O+6rprnBGbE3JQRTv/kVqfI3iHu10l3L
RyrFZe7CZwFfORIZJ2PmuL906QIdR0ylwapbViiimcSwGDyPyb01hsmpbY3igP/kywvgYuvkjcNq
85T33Q4XgNoJNLTjYDzK0rmP3D9MlPHZxeabKvF9ccDaEGDhifGGO7xpoCKXpEdrv5qsokbeXj0I
IDvsgCXmqA2O+d8O9nEU3+RBVNUNLgaEFQ4AMMrye1/Ge6dT4dH32/UcR0SQljNHGLZ3OOGOWpgX
M/dvgCOZ7YvA2Dh+SpW5SVmkMbW0DmYeoxorGfdybQq50REDy94Xxk5nxpeVsl3Q/NUAG+822m1+
kTrD3+VY+Jq60T+x8iQoP9ux95qLT2JnQ7z/O++YBJHsA7b/I1n4sCfrtyDB0kc+d9Y5wqVjPxOi
LcDOp0QmZfxHp2Ri4p4xRMOmv/Oibu8D+UwkWUcvf6CIMNkZQ9Nu+HlR8sDWMZtMG8a+Rx40v9MC
+jTKEU1cltlis0tos3kWYmKQ5d9JqHa5k1+isTIORvydQsiLFVDu2PMfkahunpL7bLZ2dEMzRB0T
LHGcQFeeYk7AHfY6FdNrDUw6gCglogq6BzpJSqiQcCmRs4kiXqgvDWMO6D1UmiE29as8+zNyGInN
T5cuh6PZ6kNZEWgUpumt5SKrVwZ4iYHMQBqP35MTO5SYG6zOUDdhd0FUnUa+RWM+GHl+EjRyb8ol
buIqvCbFwscaOokXOQIbP5M0HjEqhynCnt8RfjbQ+jKHOlaqc3YWdHObGGfdXnsT2JbK648uWCZy
sP7X1DN0sPinj7jpjgi7nNwkndKJ+VjVgbxqb36v7DE7CMMgHu5wtvbZLKaJEV5IlQnnYexY6RZ1
G/MR4Nml6vcg3Uq/4JHBjpmnLIPMG2maBo7QzufA81iVNA8EQelRj/rMZeo09MjujsvDbYWwvIaw
I3LS73QaypWUKtl4tqY+Qbe3iUTQAT8uUR5v2Jtd/J4KZP3IrZaG6uEzhngKKeoawWvc1pntrIfi
BBwMBtpIJqzu83UG+mPtJ2hETbSn0RBPlE/l3PvEJkNQGmdAMR8pYnUxT/j9qY4gNjEqPPh2+Gn3
GnNOWX4Je8ZOSmeYaVg5KBeannIJaMCyybO7Sc0tvXhrysgDYEJRnhcp+sjcneoHvS7ZjLdfOmXa
aJjtexV1V3OYpnvaNcmRMclaKfpGsBXbRznmZycnK+UD2DtR3voKXiTbwnX9bs2YEWVRXWulPpms
043krIlREITPCfW6ExOdodwarq3uaYNcp2p8ZnOvj27wHBCGx5QbJ/shJbtjxTFQJWYAOHCxDqv6
RM9BEmcMBsI/wCXwJTj6UwG3wit6tUqYC3mKXh6PqP94rYdwjNdxKg6WI16pFSlW+PqaqC2PjoJm
gSNl06N9kOa5n0yuZalNXLIvb9rjbGbblNHWBZZPe+TjBQpQxxhfGj/7ogoG26Km/DMSAbHYuUdQ
qX7lHaZEHpJfdd11bO8ZyRcR7oaEEWOfxx+RareBP+B3mRuwDgP/leO8V5KzSO4CbrHt9DmrVLvz
HUw8c/TZsjR6/hztkyo3N3QQjPhdjEdzHJK9qkGs+qHxFrfRq6TvBhgxHRSgE/9YxnSlPRTtnpuT
SgbQWN3ZCcQZzWtcUfI7bIoRJZ+z4Qt0fRPSCGzLANJpoEG0Mwk4l1yaj1CC33OT+VYArJKqOzqB
2oKkXqpfgtY58gFkgxs4o9PFHWCgB8M49tm0bqbmRLUqBh8X+12TOjx6E+ST2MFwU03+LYZ3wUCF
+9KAl2YzDtOVZX7L+8QD3ut1VbQkyOot8VM6LTzxhECs1pCUb/0YUqg214cJNeEA8fQ5GR6EP9kH
unASMGAK84TuHwfNOcDRxsFiMWOAw3A1UcGjrbInwuurn3+gAd5bk51unLRfp9ldzJ1g46IvHFw7
PtmJFezNWG2U1bxm1AJC2uFsGdlbXcTB66yzByN9zWabunlOTDwc1WOobtwNS+Jb+VvtGOGBK9w1
iKcDbMm913Bbze3yCfjfM7W9nF0SZZ7HWB2Z4z/bFu1Lg07/cuh/m+v+qV0i06oDfwSTx2unl8zj
U08Aax00UJMYChwSCc7RNqmEH0K8Br2fy83y6eQI9SzC4uKntV6GPITAt3YYBSdNiRBHIYHJZuIA
VVo8WgkeQCu2nyvRNMvQ5O/sIsQ3jcvOkRDmpNOz3mVTtnO40p6FALuWZMybG9l/Aaq/awfhn+En
pr7N0CmNuBVi65px3ncqwoSqk3yT05i24bzDmO7QLnifLkXKdRnV6Nr4NiIm7m2RbTherxErGziu
0EC0JYpL6ievLdPstSgkiRireqQCgTeKEpW1MZGPkYLMaTe8RFXx4KbtYfJjGMWV+uOONj+zCLI+
fTNHq3sX2RIDjOLXuBnNlY0HcJd53SHMgftP4QSNtyRyWd6NddDsC2bRmkpyBBT4LamrnbthORsv
SrOZpbQGuohK3b4Y0ne83RT4AhbU9ovb8ptjZMOFCZODx+xj74XlN13p73Lhn8ShobYencIOM789
U8Bd7RsP+NZQ9KYvcmjWccirh5IjRc4U8Jhawy5cByIenloH9cuJurPw9OsA/GbbWTTL9rQ0rBUA
w2tn0BWhxk4u6gVGXNamgs1+w1USm2yDfSVzKnsde/1bG7nYpob0bx4pOu9apIG5+KQhqtr53FGd
ehcLHRJr618gxz0as2dvGY0UGy1YNwLv0rZRgPeAkpU+/2wCvMBjySgZztMOe5/GHiwQfzOw3zG0
9nDHNHLbu4RCR36OuyojpgsiBudUIKjieKH97dw7RbANOMrvZB2Wm9BrqdBezqVz/YvARoQ+/4wx
Te3DNL1pp1CbAo9MSBYmycGuNIycsg5RYrYg+Pn86OguOXLIio9jkp34HrvDyP9ApxfKYrOtZ3DW
ccxU4GLt5kM+QAAHqnLXm/5HVWUGZsMoPkyZoimefhAxRvXJlZQ9x5biTh3NkLbJGQ4IxAVxs4sv
0C1g0IGMkvM6QFjLMLV07GEwIEzo8c13Qyv2tpbNQ2AF4TV4Um7uPHJHptHV3DV1gHyeQFtPG6Ip
PJob33HDQwBck+UJQk3XJ+3es/MLp5po1Sf9A1DEAG0bi0g5mAzr6ShAarg5qoBGTB3IuhTYN8LY
aDCA0jYyTCY9tN1u/mmnwtMTohONZvcUUNw3uRiNmUPwjwT7jkdQeAHzjGpOjkKdgtYar1ZjcLnz
fxOLwsEvxNIiMK3TmaYSUrKH1Bu/RmnAGubYvaoalENtwKAM5nKLDZEqv/yA+4p2OzWIjVsgH6vk
l5R83nLJmd7HopkP5yCn32QgCR3q7Gug0asFqcRW05xit2vw/QaU6JoPtkUrbOQwyJHKqrYg2pCA
lpes4M4xE9TFIzS/pJFNPTFkAx7R4hUDBfrmaOf47DnR6KBOEU64ITJbOYXlUkvGeXRTWHTTOXgd
ySqRyCa5dQnacV7DSaAaQyItUvB3irFUtgbn2rCjExnNfJPRFolB3uKhwp+RyPou6pKdX+uLnfY0
lg/zB+1kDQE9xpLp8D5giOUEzdgdWtldZ1QnX3qIjk14m0w7Yh3Su66vkrMfnB0VhKdqVm+Bwva7
rN1GpGHUIN1Aw2R/naw7ntenIufDpgyxNpOdXXF/sowMExyBit1Y9kcs/GzIw3iRk8JSaZn7agCZ
ZoeEv5POqEk+AQehPbzB50UGXoSHmkeODL5nHUFYw26i8KVJeaM5tGNWMnzebfVeULmGxo3wm3Eg
H8jQGMqU0Cq4Yw0WpfA0tOAeaDwMWK46T26L/ZV0R88Fw3VBipmZdzMdRGuZ9vckMfMtBtFmXQVU
r0Z2eG29bO/OR+loOLkFPdGZQIuSPnhPStwOVZuPZ8a9F4dOmK2StOfFbgZ/YHq1RW2spKlp9uha
3LERVinEaTqzZm792NFxsVDDrvL2Pk5puS3DR23g1e1T48sJ0N/xx6+LOr/jtMhYyaz0xpT5daa5
ciM9SIqgRG9ga84LM0XmjCMgdO9os7vDTJKtmw8srdmRTAF5lJbqccUDUhQFILucTsjAFmuX4A/X
cBeHWsultRfr0KsvE/F0GMfDseusP22Y9Rc+PKx92Q12a7xSLoy0uboOkfOmexUc8ec8xEVbH8DT
1tohDRglvxm37LQmSO03JRMsD3gVAuJ6Svi0URhI/gmDXd5PH8ikcP86xd1McwGNHjLgAqdohBKR
h9iorLR/BK9YMtSNFkyOGICdhT2dm3gBHXu4Z2C+t6fK3Jt+D0O2kMes8imuQVDoFBfVvhG/vdaH
sJCjnkQ1MYJJ5fbDz0uY2I9T2xnrDmPiyt96gmxK3pHhwXhaYicjTVXAUpICAnF4wHuebww/MnGK
VbumKvsr90q23QCvpmNioIrDduVWagdOlsBHVotDqNHKORDDLEMZqAW0ddvnqYcJ95NJ/p//Hkr+
/+FtKte6dnr8jpKq/D+S2K7580b9X8LbL0Cdvj7+23/wT3Tb+5fpEIqWktS2b1oeIWz9rbr/9T/s
4F+ecGzC2ZYvKUpzCHX/E912/2VbmHEC6TFr9H0RiP9Iblv/wqBsutjRmAMIJ/D+X4LbNiHt/xLc
Npc/yHN8adqWDByL/9V/Dm6Lmb8C18tHv+cWDOmoPc4AQDBMfxuViUGX2zU++SzdEDz7FEvfk0+i
2ZaD9+rP8ux0NUBhSmjm5t2OvLPEMSQc+Wc2ncPYRyGrtDw6IiAb4RjA+ALx7AynZAbVWyNf5VPx
oTsXo3+9yY3iZjf5c95hS3FF7245cMJxlx+xD/WnbJsdMfi/XE6GddD2ZyLg9B1+5kXyWpf0d8XW
gNbaWVc9pQyQHfJfwxGu+B8nL/7IAKi8SNHxGa/53GD1Z9kaAB8qG5BhZz7SjXvzzThYtQYLwywZ
1KYVohX92GQLAdaMj+XowkEjm9B3fypG71yb8muAV4xvK7qlReO+OaWBar0mfuhtjZEDZ02ip8K0
woTeaI6hiGei3XDJvRfdtm/Uf+zM3Phu+G+pibFA9XUgRSXl9oFDNb0z49tErVgFpmduUxcs/eLd
UIk6eh1T7IxeqbVvBD0pBqqoEiv+bffzp9XMD3qYACL58heAUggiurv1WUdUltEIDk5AnkOnvmwX
MiM9B8QnOXL5QC2NlCsGntLIxFKZUozdjzlDfVk+CJdGTHYXQCLfXum8Qd0gg2Disg7zJ8YE0O3r
FTBlOnyZp5TO05Tc5+WlsQA4DnF9UgG8ST18a2sZuNrUHQYU0ZXigm0YDxhQDnTM69i52Cqo9Dyk
Y/27iYJ3iAY2deTD1U0Te5/awe8uXjyQUYOFc7rzLZJWTuWhkVFtQziCVb/kONXmdoIJcg72thcc
r8PUobNgut3wUKLeAd6VjvsgrUITzJuehUx5u4OMtK75DDkpPnW99ckphIN0RQyRVfXaIGlf8j56
sinxOrn/+wVMJYM12l0W20qyNSs8eiZwO6e1fxXsX21Gyx5aqMmnRZrnKnBIm7nk4KqhPIGmJCvs
UWMUm91aNqo9If7/55effxcuv5GMNTQCh/CryOZjrVqQkFAlywrOzxgScYoCCuPL4psM/obxVX1C
A9khJGSErzjiYZuNqpOT1BTJLl+R/t7ZLs6DXPmkrJO053rGVz8vJTn59TyNP9Db+DxNE3U4sQAr
q1BCGhdj7Q9ZBqNdxyeh4XC4ANOxvjDHh5UZy2SGffTzWovZ3oGhuPGwWxs8YheXkgK7mdR5vBdz
WJ2YlNanLLLpqx4ot7d1ZgLksShtmW9eTkoxBO5Few+dzRifwVRX16QeEpi90bVVkzHzrC/OhmLg
AIr9fzdaZPOXv+nPC6xTKG0/f+mfX7uUmm48C7GL8R+Eq2K+sCR/DBl7PxUPLqa/TQRP4iSXn1Fg
FeXp55f4B4FRljmqWuHa+6AS963hMrfumKJghxpOfc36hmI9nKj5TftbLukhUe1SzZCK/ai66jQs
Lz9f/bxEljluq5qaunn2PwchsN/EMVHJpcVSRPN06rvsb9XFClZB1J3aiIqOn69mn/7xcKLjp52e
VYYdoW48AUYv0idjsnezkPYh0NE3SbWZrlai9D8vJBS7E4HKZJg5h1gwHH9epuVP/49fZiZ2SCzi
KHtmo0BJxupkEgwh7NTQfOH1RDUsyEhBCp4oJexywqpann6++nm0RydITs7XnHGeNLHfDbbExo1H
yM/CWzhzynV8tzmk/GC7bvpIcVfvJ2n+JlmT7CajVycjqaaj5dMYgeLYuxovl+yOs5KUa6f2NumB
hHazeIgMS1LW7nw08D5KyH8lVo48Xxwe9EOF5gh/VabwWicKrkec2GfqljYqgGD58wz/PBOOUYxH
5RZPdTw6J1d4zunnq0jmWBw87t993/romS2WafPizx5uZh9irYMew5xgeZ3KTNNzHfKlVVJNb1iA
LWIF69MbNHdBShY3QcIuxPuIubso+VTHmqRQBBTAq8tzNsbeKWO00HOvxJMcb0R+iYOU4N+YDLsM
y88R4uB1QNYya8b+nRlBpoys/KqXF1GS/DPiCGvuUN51Hc5WW9CzUmIw29QPXle6d8K3MTBjyp7o
vLjwlJlHB3WUhNBDTizrWHdmuqlH1s/Ymbt1TSvfmlHY1vKoQKTYS9Ams1xRFBzMxJ6B985eevT5
8r6AUCwrw/j3X2VZIg/cA64+9NLbbDl/MQClp7l7ylN2DEOGG4AX5eL4mfZkjlrwilG/Q9BFc7O8
g+3UwcfgaJgRdNdJzXvUjed4no/DIg0T+0NxJ1PElaFO3plcIznjzDnC4FxLQ41XUvIoPgRhGbUo
nPh3hgvCcWRn7NQGXmiKSIyNVVni1Zkzuq1dRjo5dF7kGU5CAAkeLK4w5ylHkEst41axgnN1M35H
bUGbmj1RbODfz0kyHqno+mrD/MVBzN1gJJEr11om8DPjszYXiHQVhcSzKRhWZmqVGdK+dIO3MZrk
1GW483B4rpQYG6JsMT7FOLLJvDHMCZmIWtsrWABK0XImHl7iJTgwxUHPpLz9yvsyjXxvQ9+dOs0P
bRYoxI4hf3FCahkVDXMzPfc5V6uRkuMzU6fRj8+KLQilhF3RsV+HAvlC9QHFOwGlZdHwyFjAZqqg
oa9nBxdi4qEinmm6DeDbIis2Oeg6s1DjgTTevVCiOtsBlQC0wOkKSzWC/yY1QSp4I42RJplw7InZ
CvPWAkS2DPbLbeQOiptPzBU4tzezZ1HTRJd8RzdQSVUskSBMJz5ja9gI69ZkTlCGwjnD3KAAJR08
nB/XpGuKZ5uS7NTpjsVAkShLLy7/xQYOm418Bc6NxKmOY0c2Lc3He1oJnR34SxZ6epiYPwTOGtkn
MEyekbLLNkM7VMcYiEiQhifJ7Y4of0K7zQhUiPHaUnxj/02k42wdvOxnvNcIzJQ4KCExSIXEYUzC
4nSa9Be3ZUBE0BH4dOPHOygY3OLK0Nv5fXAfNmgNvp0a7NslZndTs8tNUQAkzKcfssZ63c4u5sP4
MVDy2wqdbF3H3rA2ZPuJ9+Pbj+cv3ITObgyN7mxgTeH8pZiyyRT4YiEOrIBMJJzmODedf/Ca95YM
/rrEIrMpOeKg1E/3aFaU2k49gXS8U3PKal9V19RwXuopybZjJMx30IEQSaP60daHIALoV9Y9jrI+
Z1jvz+6S7KkxF7iEOcPir2tQa4Ft2mGRy69uS0AiKV+ruNVH/vqXLAs1jwDEBoyzHRJ7glUIGFF5
yWJ068F59bW3xCSyT9J451rIYjdzrF8pPcj94JLO63ppURZUJFv+ZKjIg1jZERR5r8svRhB/Czz/
TLHGYTs08cXrnPNgxO1WuBZebmmBmQI8YfQJdNRsp8Ia/cBZ7N/eF9WSz03yxlvg3Y8dXXcgiF7b
Gi3cbPJfrkqqdeS67gb/80BsPFfXnxeccv989fNLHOADpgBncdD98+8dUXIotFsL136qV1Zn/EHK
FiTf1d8pypEgdKJPs7dv0SBI5asbR7fkyIbxlg7tcwJn9Bo2BO0sipN8Sz2Mo88wPw4Pjec92tny
9MOqupKMMK92XY27PmAuFRdKilOBekBGNyqBzQEo3bdaTFu69gRgTuNTSlBI6D0AWLrP3tfOLzAi
3wMdw/d4tN+UrJ7NbHSuCMA5g7vyXrryMx/L9uCk1MGE7axYhcEUJ9BjHWu8eHwAdWYba+FGgg9W
RN0q9bBkvooz59itVcRIKOT/wYaolfLFH+gZfywA51aeMwcMf41+eg+etZrr4CZqkME0zq/4XNu/
G4j9q4mt8AEVPbsjS81tK0vt32HR4+pNk+VhjnmrZ3c8/bwYYiAQagZ/2Z9p+KYM6wLCNq8YlHgq
dTZBWfobpaikcUFBO83wBevnFqadeeLP4Wl/iUxVYsnvbrIR93E2veNqoc/HnodVW7f+tlBuvzZs
QoH1chOTM2egZWBrRK+VD2OEyc4sgoeYbPo1pc5C9XiXuLJeYz8drgU48IvFJxln+N4vii1N3R8z
dPk7hEB1xJr6yFA82VQG+JK+MN+COZP7mf172yiv4k0K2SdQp3J9Y2y5i4f4JVBetqNaUWNkyL+1
Y70btkxPtCcQK5iYE1VZj5EFavOq3Rapuhep324CoC6rOtPkqPF0YRmLT0YzuyvdOOOpUg6YwXjL
tIMm7CAP+T2yxZqz1tomeHuXpkbK0TZ7ElE739uC2HOCTSBsmU5r5cMJl1T3tNA98fAld4TXt0tX
+KFp6zOP7qdNIcG+5Ia56vMMI8JYvVhkR9fkCIGggff03cIhrdkH216GOwuBeKOy6IC//Y/ruUTc
eB8bFV6IQXKtWQ4Svsx2ndlV57YxnFVl42rzCr3ViYOrgW/v3JjWPsu95mg1koCiIzdJkus9U+ON
2WNW03N+mWt8HxhNiBSNkLobNzrHEzONOIHLqre2jHGEKDM8ZiGrIKfPHlMTJUAZfq+ADsrJkNRe
z5I5vC+xv8Ftr068i0w+Ghr0vNABOQH/zZyIN/UCTFRC+v8OUeWhLbCleIfaS5Orr8zjsdXmyEfP
PdJGpY5YBTGd2QRzqx73YTW50doY5dY0aZlq/XkE4xwcGxF9a9M4RJRx9RiS2pony46eNAzSXBJu
pakQjzHGeNt2koNy2js7YgWnAfhcGWTVMGCIHeehaDWa9s2xxe/Zi+XeRdqHmVvu7JhvkgPgVIuR
q4q4i7LpMSrqYyQdhhis7OusmCLcSbjnpAdcyTWhpaTTNW8N1uzOPEyAcXFOrP2xb4j62TbtTgv7
h9+KFH1rIcaqvZN37yGXW75/3JC1iC9BcgB65pyGEkhsmaW01ZjRJ4ZXd2XOpGXdqQaiOrMaWOgx
fNZzxoJMhL1zQDsY6AhC0ZGTHK05eRO2nj74Dzi2lY9jX8DvhAxiNsk3gBNxaZDG+EPDu1x81scM
8xTNL4138TAGruAucU4TmCcN8dphP1m5KZZnpovt0OLaq2exiVpzQ9T7N7QWDF2hcZwq2Lm0QRth
QYBklDHPLACmtggAfqgX0+ev2vh/k3Lu7ocBNBcWYhSfpmPfzhwHSr/xag3ZF5Zu/zXPo5cKbeQI
tnSpxIDH1Dp98WLXIwdwfZFGkFwaNoNNq0muTgzGGrvRZzuzKvBpZCXqevoLrujmVXb2AQF5WCFN
6hd/2umKCAPCpneTfLUdF29l7qvhUHr+eJpVoU8esHMhMVJBpllR9LrWbRLurTC7ibn0SJlwIiyc
EeWp7yFeEYUDjLYesQcjJGisAgxuzoPkkOm0QX+mKmSeMnkoDVKSwTDCDccEdehpyvD8xAXw1B0s
PRF8KAn65FFkbXrFuYsFvCB1z6lqsIOTJUpjITCZl2gWmFu1Q1p4Gj/KcSDQ5+p+P+rLHCnv/PMS
NdY/X3mN526awfTQASvACFpaa2+qLxS1/4XcRo6PG7rZqv2Qd5+4HJNzEm27zCxPFd5fqWfr/PMi
SLZu65jlI2C4viB28bakeCfAXpwlY7UmqtWmcczikODiYfaTv8xZcIpTxJEyCVgtpDbuJ1a5SxHM
DjaOavozrpqpjXcGiuDZyYNV7OqneSoPPl1LZ1ELdWsy79VrZu8tJF6/w3Ws95ACvTc/6C8cbpnk
DbW1V+0UbWWFv8kYovS+tzbB4Iz3pGGn+2p58crwTQLU2tpTeYzHpXd7eMeY6B3FgI+txeIDdpez
+BwvY9NCfIwinE+MTpJVzfK3tbp6OAK12XUavmemA2vb2iLehG1HXCFj89HMFLeTsIfzYHfDWfnu
8rCMfwORD6eHzk9QeiVJb5BCZK8siNVOVaqnecZp2qTRS10mxl3eg+dp+bS+WQNAoRwpZV83BvnG
rrGPsdt/CKJDDyQA9VNkE+SLh/yNWQ7HYk3bSwOizzUjuGmcLMqYhVTHHriNrPkUajnbNzgU0+5L
tH59bYvPJPaNS8JmxZnTufkU2WLglmAtHkvZXfQAxNOs2uviK9jPTf7R9X69Mfrob1GFd7b9q8ok
cZAfevWOwLF5ssvkLFuMush4XOfSClVB3DzY7PSbxqsywp/e0dp7jPNbVwDb71MKMqe4P2oJIREm
w3vd+3yKubuSTDPWOig/uOgTlx9++diZ2Oj1LgyNQxtIWP75lzSSFNCzGeKoNNMrg8/02qjkaxxD
/ygLrroMDjeWkM9B1jnbkhHVryHF4ttVMNMzn7ZsKIJab+iUH1bxUOb3blM9UDRH1El4H1Pl3iQZ
CUi2V8s5FJEBKbwrl4Jo+rSCeTvr+rGs1dnQPmodsLnCeBqr5MrEmw9vem9Y5afLlN7zwJDUsCiB
3k0XrCoUaxUoOIn3MAVD95D1JIYdZu4T9BDLe3OjPt4MPotzsGyNgG42XWCS4V0okEHQgoHtt1XR
T3S2flpB9OJVFDTOi+Pfk9UNpwVCFfF3uhYc0njh+5Slz0kphr0VcIpoUdiqOvfZ79Njp4N4Dz5m
uTJTAk+FWnNyAe6CH/LnF6YKPd0sr6NHzLHJzBYNQnABnLtfcwxMosMohs/RY0+KkAt8iXpLfAGf
fTFuale0R29S3i+SB8g1Ut4SHJiPpnJPSsRPtWd71zH1Fdgnn5ni4NanehFkf776eSHQvdR6HVxG
tIyBSXYb4XivcvbRUZNakfRmAunLIQ2Cbqj4oyqbUqKYcdV+xu+fNvNrC+Q2Z0RxTE11suaSyT7T
gcH/ZQquZoTxaEr6N/bOZEduJNu2v1KoOQs00oykDWrwvG+jbxSaECFFiH3f8+vfYma9h5Ty3kzc
+UUBgaxUKtydTpodO2fvtdNT24sDT3zlR/6zHR+UVSDaTpYqPXNukqQp9m7svkTZW2nWKXmDc3BS
YXvv2i6qEbe4ThWofvpiGY16yGfSsMgimvVmRBOWVuBdBcAehy71lrblbSy9O4+2Clg8zohzW+5r
6+pHGYAVUz5mNiCgKUPAxOhsg/32ipSY8MO+is8DJMGHweZmcgQGr4ZzjqepMUsPJ0XQHJvK5Lbo
wgewvMVWDsMjYjy2Gp8w9nDGz+NHx9FuAGerOV8rr6wwe0zdJW4M78kBgYrXv9kmeWYg1mn4+ASR
AH9UH4G4kXxsgI+9ux4EoogMur0mPv7ORC3e0H3F4blPJuYpBsLtICFHw8c13M7OIcjRFFVjsAFV
nrDwAyQgnDWw0UEomPhrk2p3mzhoQ0MNdmmmvKpV5J5lgMBRZ9inQUnelgkUoXHAdWrKkMfbaZ9h
MRpHulKO4h1ZIyCnPL1rAyGurKkvqqUQuzdbdmnyO2o2/beUZAEbDSAU/oCzAqvhbuw2fSPnC5sW
vNCAkgde6ovpl2+GqMU9pxsCIRaD2qR5tmW+qwPHumSjenUyhhhGUaMaXurwKH0XLSSKeQy4A9Ca
rzmw3xSUuxwPnpSdVTetdtHhoVy0PE6rpZhOeS/242SznVXJcEu625bngOvTVPfwlM+mTjoqNhIj
+M3u3W8/6okiBkH7enDAIrYjiNyRaeHZMej72yc3Fl/Khi0/jfBfhxP3WTuYUPoWsJls4n6Lk4GE
Gmk9itkq78Im2FlTtaylDEegiYkVdmFESuMBG9gpJnzYcI923LzzPk/xbH12poKB5zK7kfTVLHmr
yx5OSJNeaqm/erMvkS+G2aWg1AR9CT+YRcS46Hnotu3c0dzLUfQLgQZXW+xPGe02t9eMPBFAuJP/
VDrRPWKdUyWqg66GcZ2G1b6cBvuU0S6x7bClm5zsm7Z78pUhCMaTa+WakvmRxoPmRuc4yd9CElrx
sBkvhoN4mic144RKZoKTVndNT4MCLgu9KhXssDUZLflt/ghqE9kPKRQVtWmd3ZQewCWHsQgalB6Z
ZX1FfmZsc9kOe1qd8PbRrwlu1Unf5E5yHCrjXfscmPABQnDI7g0zPhRG3Zwqh4kx3ah16iwV8gi6
1XDI5Z3iIDvw7B+A0qLIt+ZzRizhGqibezDaJP7i0oT147r/2s1hs+vtssPAVpc3aS/OCLxCqruT
iAvSgYzM2XYlAp3YcuMFZDV9wfQPwEPZYH5s2d6oZIRZ4MbfElZ9bG0bU4fo/U2YB61VResCgPsu
Rl13ZxkUVgmhYo9V08/rwPDNl6alI8Vw5r6q8vH1zTWgkzrljADUHLu72rAVhBRSvoOwU0+e7X7E
RVx/iLA/NjmDMNV49wlY79z03e3gAYVU0WO+oCsrM7I/At5zZDICRW9KHS3mpWmIn8O15YWFqr3Y
NhNohmfFq9eUj22DQbwS9plo0vHKqaNb+b31XpP1x9IQG2dC/IjiaSFCq5GZGs5SQINl9jGvYXqV
H6XbYY6hVX4XVZOLiF9pIOxl++R1a7kscEncd0+q0ZrOr1NfUhPsbpcJ1AQavHmWZvmrqNX97Mnp
A3nTnRk4WItrW1xUSEr1yJ2H+K2JjpMdxHsVNUhuTMO7jTw9rEWjxtsu99mz0QkMWex+TnH45qee
/xK5aHakMk9QCOrY2w2OfC5ZHdeBmG+RJNC7FUZ2ENMIEtZ3Xg0pmnWbzYzPSx5bcM84aKNV7NfZ
g53JS2M5wYpWvndICr6sqZwAskpn2lQRce00Sdm5mupYj/DTOu8HXcTNWNG3dRwMYLZFM6DygeSq
IvwidUhtnaNnk2RKIMFi18GBniKUZlgGWr36GGgz0xmEyVz0/rZXkL/Ttv9kgWid+YJ6nI2v2FFx
ExPCt8pps9uVy68E4VxuCNX6htX5HfbVTS4AbDDFvQS1hZBc1ms5WzTnGJuLQG2wkn3vMxgx9C0+
aVs/mKI7CM2nwYZAoEY9vTQFDjg7IrWM4tpg/MR4hBN4TnRuO10CWL39uwzx59GVjdCNzJ+cyg9T
Nrw4XnbvcEARLvWoG3EunSiPPL4EcBvJTvrG1QmjowGuZZPHdgG+x/5ohXuZAXJ5mf05uvbVVv1X
NiY0jJ5/n2hGymUtvvJewGExDhqL5lH2FpqzkO29Ikdp7d4zBHyEsILHIZm2uQ36zSrnHz1Fgx1/
qQ3vrQtUCX+G6Eb6K7mbfmmiC4hgONH63uza86CaXUHkld2wCQXJV/pvFBvMkkx8KQ4o2cr1AmDl
kq5ZW32Bic1gMmXxj0iLzSeePrpUtdW8BLl1l9q8CTP+zjDmNAkOp5DcG3w81KWB1GeZEJeceCLd
lfWHTyrgXdBj2Hb7eKdi/Y3VGCRT65/Nbt6VXdHcjg3EhS49143ydox7YVbANIQfzoDIfjRqsrJ6
kBByCgBUa2LeA02TMbavMLjmB3CmX7I+8j77RS3OVn7LN0PjDvuizkY4GURNPxhpJg+1Xcp9LDRY
4Wi65qltH+Y2eDYXNIhTmjfcOxcflfxJO8GEWJianyyHBFAfqQWuKADLe/FXHE+ED2erHgPsrmrj
4nYuCYZ0ovBssf+swgSTNdIQwKUupX4QEPeco6MeKjLTdHAbhfBF6i6O11GI+zLDOEmxtQR1m8Wm
HFDYpu3A1iLMad2F3zRecH6Bb24SPRzisnVXqjyHtffa1RHjt66xmaMuaDZ5zsK72ecjWwYNJ3/q
vw0+duYmbJKdmAb6m3GynfX0HiCcwXewzXJuX4yz3SHxHSTFCpxwwfRRMiFeWar0z8wWZoTdNPiZ
3MQ3Mh7+88MrmeV7Y6/2v/9BkwIyGRT1hyobg/vl//3Xv/3xmAfT1oKXjwk6GQ/uUD5PTplPq1Ja
1CmidiimaKF2WfhjZlY44CLdVR0TXm/Sm8ZDJmSGoMmDLnszSg25OneZHVrhMe6mvWGZe1dH755H
H6xF+EEtgNncInEtYFnBwkOphynPYtLu5lF2IQaGZT9sHi0aJ5ssiZDTmFhNW8JbIfasU0n1BBqJ
LDCIb8lJhjTqAjWtEim+xzNkVZcFBPu52ipPHxXtGNK8MSD7bfXNqyUTV32PZN1kRdd3EWdM4BpR
uGlIYEI4D0xD5h84lRi6LZ6lhMy4Znbvi4gsgQTty2oSnrcWFQcwv2O8NdqMdb0UoZiZ29tWt9gv
Bq/eDWZ350XdGbTApgvNGgJg+m6OXn7KIU4MTf2govxxQLyxR0dysJiznsK0IHgSG/AadqU+ZobP
BjuwyI4Q65h/DuklUqN3HCvAySZqHZWgRLVrgPNZpUlMZkS4STPxZcRi1CXiDSDnxzzqK9njQI/s
FN8X/3eVuMzAFAqybbNwHaa6uvGJQQitFxFH322VlNfJZInMo+jRxkGN2JVAwyrNH4YWn3s9NVdf
gd6ffVJMG3j9WUUlqRjEgreyvelaluWT6hnVRkUjDmh7SLyO3xmk/DBnhloMM6zb0EgfLB185JLv
zPa51zKzxgVBQELFwCwpNHPJUKdn0tl/lGOe78oQLVLo641U0PwgZi3y++ScauKIa0KBZ01vngYW
3n/AShgJdHKq2lWZtXprwsDdkz4KjIUaWzS4fh01PgRu+4BR7dm1py+CMyZWA5AcTk5wAxCvlEx1
do5HKLXXeLA+zRzxr92iQSmsM/MeOkShlT0DODiZlvXWLw7mqIse6ooYgAYLwnZumcog0zyNZvQ2
y24z1J2/tecnM4/ah8RF9S0MzKxgyROAhDYZtusYfcmqdbll/1dHm7dROz1N5ee///n9v9XRWn8Z
gvTMlf78+Mf/qd+//QORZP3efjY/qWqXv/67qlY5/0IzanmuK7RrOYr4ov+oapX4l7JtsZS2noOl
Q/An/1HVWs6/TNgkUvM3pWdKR/9/VS1xSM5C6YS+IKQLF+d/FIckfg5DonOhPM9Ct2uaniTOeXl3
f9TUItzVJVrThWkSky4mq2tc2WCOtLrH+9If5glARkjU/dhnr4kkL0hgLXkI2mVZ7dt+F1rVfVoO
weEPuuT/6Lf/kXfZXRHlbfPvf4qfxb6/vzGpFIpijAae1oiR//jGMguDQeGTOqMwEOHKVYDQEGPd
kRh8W/XiwVDeK8HrZxDs4YXl54G8IXn+6zfBVf5DUtR/3gPXRCu0z9oyf3kPVWE5ECK9cpPzSJdt
dq6QzptG1O8ZGnxDZSaOIovZka08Of7PX1ppRylp29IyveV7+0NIVVfTYB4ywUtXtGumLuBsq/pp
P9UQm+fp3HfgvgmKvXd1Ff3Nxxb2nz43It2lKCCMnA6/RFP+xxdnBFk2bozOGYwSw6/qbYl+qRVn
aKfOjJ3wehiglLKbhre4Knt/YL5FlLFmK3Gb4vc16Ccp/0+3wnIP/h7Pdvz49z+Xr0GbjmW7PBHL
A/Hr1+DO8L+GqS83gym8QxfKG1XG01FXDVEfeYG/ut0Huc2Mr2cxbc0BoR/aR6aG89/clX++IbSU
pm0rU9DKM02e8j9emN7HXqfo9DKdA57pDAwHy4ydcA7ljsZAcmSncmFRdM8WDuy/uQ7L3fbLZZCe
7Vge/xMcrJdv7Q+3ROFC20Al2W1q6gNG5va3YZm0avTPuwGt281f34GLmv6Xl3O4B1zFUygsbsWf
X84PLK/MTUZIBeInyKwYOWJVfu8s88Xqpwtu1ur0168olsv360u6Hi+qyYSyyYn7+SXDfnBjSvxu
g+56OsyWh0loKcFjO7/1IULjBU0e8JdxqAysS4GirAA7uc8MwNU+DjLEVf3tX78n67+46h5dAc/0
+MZ5U788C2kRElzAIrPRLqyAtjOa81BZ/MhiGjx57FHDj/tELakpVXLveKPNjLB5IYYuesimgqkg
K+ZdOcDgA1xHkZ0amI4nFG2dEfqbJpYAAulAHfqHOFWLHcrNxdZhSsjkMfibe8j+06ONscMEhqKU
x8pPxtHPl7gGTe9UFep69B9wk93kkIROcmIAS+lGMsIGk+F7Zo32axjOXzXt0TyL9p2HiTOick1J
EzDBsr+k6DFXkcjevQrMRut6nDI697bCsUaAdMNIk90GO7UiKdZUL1on4cEi5goOWsfE3wgiSt4q
AM47e1fbH9S25jj/19+d/NPmhkFCs3I4JqU7RI9fPmxHfBftMfCh1QxEuQxI2QzCrNjNBKgvQ4T8
67j8E5KzrcqS+fyNfnR9Gq35JavG8HHMF1KOY7mnKWfFw1b6ZFs2gMscYfMXa8T4ioT8AbNbcDBR
/QQVwCersJ6MyeywZWNHSTOnW0c6wMk7yH0onABvF5k5IppofDUk+Ib5sGgSnHgblkO4Uxwu1mrW
8bOopw/SsU5kuBRfOjO6yVIELn99hZaow58eOMe0Odzajq3RZ9KK+/luQMULmz0J2s2ME3FXjmit
fvs0rm8lWyGjbNUSjA0ybwz+5rmy/7S88NK2ZG3HISSWnz+/tEyh9xHT026EiqHMTuGnms1b25TZ
uaTvMuQAYVuo9kBY2nEtJphDWUJCddgAAAuQzGyAqOu9Ufr0EkucdMSQzmcVInrMAAfdQF7qOFFm
NaA8D0xtFe4qiroW18/NJFALKH8g1jkPYC8aoIWLslkTuiWP4LWOQ+ck53IpzWNmurvcI+OK1qn8
mxt0qfB+vf7SER7HaPYUNrZfoigd9r3IAdDIU2f317h7FC5ev0hWcpc0aBNm7WgGZz12PK9rdjkH
BcIgIfewCSabv74XfrNP/Xwz2JSBGiKNo8liMH+5GVDfDTHh2QjkMSTsZZQ++PhY72BLNq/ZUuHN
Cx/WWwiZYGo+OX0lRxUGX3vLSgkwhIUypMbOUlGyItrV+5ut90/rsCPx3lOQUKlyv6pfzF8khUUV
ILh2k9jp0Ukt9gfBTQoVijEqwri/ezL+vFByIZRgpkSGrqT0+Pn+JB29GBOfRRj9zW0ZGUc9cqQH
WNzd5ybqu7C0yC2PGAzgGwGnjHF52wNS3Aw4bVe2BjIQdoBSPAaKi505Yy432QKs7KZo0+IaGlZ5
rUhNCsn2vUa+svfUdV/ytvB3TUCKuBpAtM1MPk7THHPw9IhicVVwHTpW6jLsbpQUW+xm5v2ApBso
ePJiF5LhDNGNpIr6twNz/pae9bGnH0PgMVpltpf5mWbRAMcIAXWMA5WNLLq0ThG95Tg1OSWsDABw
jA81KgZ2iz1tupvKTaEwRaAFm9ks39zeWuswmO4EspSoL/NHaS6Dt7DY28yPt61ASeNbz64zop91
LciuywYxx2b/SFwiAqjax0lLz3JdyyA7hjboN1/X92xd2zYIy/PM4ZrEISTaf32TW39+4tC8Cptz
k02qgvXrigex0JiHkHTrsk6MHbZw2PyjRXij4QIAAhW8M2mcMopt9qlQNXkolrPu+mrTzIaFOUy0
1wSxAAduJhqGO2nSYYr8rlUy/I70MM6ZOuZt2N8NeDf2f/Pm/7xcS8kyIdGWmIKKbPlwf6gAgR8g
chHRsAEJIm/LDCNeFj+0rSRPpEMia5heffRU82HQmsfG4YrnJvtml/B5ocguXMDZ33ZtFZxGlMVB
WYpjmgXOOiiBL01TlRyB7xLVFn7kk2dccHDDAxs7cyUQeSIfHC1I013zN6ug9V88atIBhmHalJps
Cb98rHRsK4cj5LAJqvj2N3mjBykfkdJ+tFxwBtDyrNQ+em1UPwfhfEnd5BMBinlbu9kRif1C5UrQ
mktnXhuoeddRt/UqCM5Rr7/qzkpfw8T+Vllhvv7rL0S49p+/ElZvx+Mw7rKKy988q3/4SrLKl16P
VQHCCkKLGsD7nqayeedhD0UvotXLOCJrcDyi4MdFxKemoFoTxAYkeBU6zXAjOAGuHKMBz6YItpP2
mzOCURFefOO1JoSOgWTXoqQB6FTDAvj2H3N8SJzVjW90kchV8hcuyhTcgsr11gMYV91Od8HyaOsY
iaaZAJ0a8YlE02fgGCfXADpn6a2skh/eSBTYDDGpt6sXOVSIIJX/KQFuznVgYMyxPiLcYITj2T3U
gOqHh1oUNubSVPbbT6DyB1dgwan9Vq5QwYxuVqwlGEksYem9PTe3sF76Lfm9zqbWR5qsyhMSuSNz
KpCfr96CbUsQvx4wIjwh/tZXtzPPieGv426E8BxPHpcR7pAxewvrkngtU20GKUgOa6IfgUGsb5Yq
BXSPqzikVzg8TymTsR2JzZemE1ReZSu2hKuvRwcOfuHk0C/fJiPIYek+VVU13zAGS9rWuO1xB5EI
z9DEqVl62gTWrEFWyBbAEJCWhty7zCNAwAfYi8zJYsoLuT1BTV0Q4RcTIwfLHwTrtHVGtBJ54cJ/
mBzwyfa0Y+JGeIvweau1+giH5ctO2pMr8APjHlQrVfVQkgJ2D6OYtjyIJIYJQeiV2ezzeZ4Oadxt
E0bDJwDnB3xM1M1YdlXg1HiwQPnKjmVUhjSTCU5j3onPI9bDZRAZwNAndhC5IzIJ3CMEjcbU5ToH
kIa4xKODSVBGABUPFfuqabjrRPLmEp+Vf2SxZwFciBtGzcmJSBcs+6QtcfyXuzgwfmTRvAFVQDB2
BveDxtWav7EpYG/hLSmDrcwIhCqrgbwGZgW7VuNosaqLHWQwLaepPagY6HLgbKIhwx1CAFsKaHs7
qhy3LdWbkzj7FG4JGKOtS6oYes0HjT5zyzjnhzGNj0PVn2UMlRcn9IMXkmZX9INF3T6/Z3XsH5w0
gc4aAey3pgVJ0DEFW1xZ831toigQUaQ3g5Wd4BZgbOELlXEf7ju//zpMoMNp/4CxQ0RozkVxAMD9
m5OGkXdAngzJPjp2DvYUZ1A4ML04aIgkwTnrKizJNnOIERsRztbosjBzMbK1WZ6adkwuJeJXGeYI
ZxV/tygZ9zlo+dLYekyCxeDAtFAuvySfqvBQxwVA1nKYDzoxeOSFsUf9DKkuQ8SMv8u9sQPrcerN
Ly6qmy1Gsu42g11K07siI4GEGfEtbTAc9M6P0ixdQuDg7mQTa65EPtONCdwLdggyq6lgRnRrFuSJ
FHeZ6Kp8G7t6PzccGAXewXVjFXrdu/jOzVxDotNXL6Qw7d1T3Nk/iih5NSqDbVKDM8TdN6YZ07Uo
qpGNsTtZ9zlY5Lpp92HedIdsRF5jC4ugiBpTku5hDc25ZHiaLLFj1fc6OaScAXjysAFppzwu44cc
it4KrF/AUsr1050glyVCCQ7RcodqfdX2c79pG74luIQ+JcWqIKMYfp69gl13shp2etngcuOY9j4q
/TyURr9KS8auAzPRdZCJ4GChDdgVITzKDrXHqhgze+d1SPed9sXIrQ83a57aib6TjAiChiy6cjo4
zJQMJPpKZlLjYI/r0TtNBphKJ7mxsoAkCCZqhHd3R08awQHNJiGmaEGQGUsQezTVJD7FsiJLR/sE
Ftd3ZQj6dCJclSX7XKMS26V1/2J0drdNDUrRVHMJ7K4TKFvjU5GQvSY6azPF/MKBlboPxEsrSXUy
8U2hVkc1UoXRhpDj26Es3oDubjMDE4alzhyPcIaWI14NArAY2HE6VvkrQkNjbeFwiQd1E4/SWfs2
mmDe3tqWkswKtoiqKUkiCd6Y7lGXYKpjuA0DRI1fIwIWkoSEGidikEQq8g2LXr63mvkxm/2vdeMl
G6eBV+S332u3nzZJT+pf6Yzb1GqvVTJDj22B7YnsaY5TH3QPHzX153PhlD+UbTTrKHgNUPqvCG8l
Ji1yCPyexdXvwQm04dhCeUHGZs7eqQ33dYQgDd+ku02S9j7FcUjabvxpdf5H6TTtrq/v7UlPDFzC
ht4m7xdRdwjtzEW+tBpHpIcKdbKL1HRTZzzB7nzntO4LMX4tmy3uDiB9TPpbmje6TnpM4AbXNG2f
h4BmQDJ+Tf2FNJ1/DTL6AgWRCozuWntVEeO1x/hDUex6ivXGvRq1OCvM7bg7/IECu7hB1fW1QaSy
iefxATl9v2oUIY7JQJ5J44wY+XmuVfICuN4GYV76xXVJbDLJqVmJaQLc68O4ygcE/pCgxuxHh/Zz
ZwuY4CbcebtEWWF6xbyt3PqQ5PkNNI6XqSL/U746NVcX1PI4kk0bgffkx5eGXgH3v4v0Ao2C7kCU
2SKVa+ljAQXB7wbi04vJaBxt6Kvguq3SuiM9DKhsIrfTQJhiDf8X20p6G7f8Yh8GJajNrTSTU9KO
h5EbR+A3XAxQJULsjDQyQFIWoXU2r2PrT+JVUWKEnLGYP/aIOvllLDmqrlbWUJIbM2q1NhXJPj6s
dyn5UvPSuGUtvmRwJoUI7FWUxcD/lZ+ua/Viaf/L5GKrq8yX5b9IYCOvYrq9xC6ab4QeUlafej6C
i7VsBZuN6TwwOeSLpKy2Tr9Jixmit1DbYNmP6uFx6PR3FcgWV0F8G/Tsf+LRbUaLXVMQzFDEwJuQ
QrWJGjaou4l4jB7l3L6MMkSMjxpjyOfvdYfzNVLdq3/SnXFMlPyGRxUCGoCnVZOIvdMNl1F5+RpG
+QTZw7+W8gc3yVdN2vwqjK0W/N6wmyTsubRGPCCLbl2Raz41vr+JuvFeAjjxefgCObhryKJ6w5b4
HQ3Y2ljIEGbPvqObZxyCnFmJELri8tGHQTs3lh17599+tJ733EiBSHb5V01YwvGSAZ2b0plPThib
J4BEWHMTAimHIDnR/5lPLM4Kr1dQBbuKGcAKTZogq6d5YjpjXPIoBeAx0Qpul1Kw6OGtCLUPUFmj
CT5YnVKA4S2kNRKy8+Q6TybXCZ0TvPVYH5zJwS2wMgc1XKqgocwJvlAN/RAghI9OVmUHO+yMXdTA
KQt5VDYTkTPg5yws7Wj4tj4l+JW4r7fIC3lOOcfi0HH9VVHb840y+j1nSX+T9RQ/Ya6yXcJRMTJY
qYrOzk7EvWzjwWdObQ3GjvBEUJvv2kvcM2K6irXY/WyDGj4Nuq2Trkp1iJM0xn5NhZSM63I0CBoH
7ojUIJKn2UshNcfuo9+l/cV7GQOvvzpZ9NioyXms5jHeYq631uymX8m1DvZuS/6LsO/sED+9D5PW
wzcBzbEMd3VG0CDG82x2AD1mTn41miy/6prDd+UMBG94pEGJYtgXcthGZBac7cnaBr1ZXpKhO8qE
V0uWAbkVBPmxaM0RR1zmgfWClseRITigUA3JOD8u6icO2ag3mCw5d7ldkY/NzV33Rr0LyLLeE3EX
QOy6D/T42YyDe+n0TJRHg8I2dqddXnUpIR2FecHFQkUd8O9R2IS7vDCJLmFLPhOWcs8xoiV5C1Nq
m+Gv09ZTSbw2Ju12eKqbYYemanh30vBsDsYmL6T3TdaLYTcy9wFAgVcyH0krBSHqzibpVlPo3+jp
QK5WfxoQ123nuBZrF8ViRGrkGXpNvqWPAWoBiufFIh+0t04dpoLtKEV4sDlFrRuWpP3IAq8CcDN9
Xn8VFrJ2OsnPwOFYjvvhLUDiqB2SqcoyfovJSMNrmiPXVyy8BHPjfkiLXQiacZug9dyECmuR08xH
2Gveauzwy9tDeTaC/s1vSEmM2YrahN3PRP+d1wEprWb1I1EWCoMUCywP8zZmnEgJOxzDTjDQNKfg
Bfp2mohhY5tHJNcCZ343PQfldGP583CYDTM96uVmbgvapgEWrfueDuW6IeNvZWeJumcG27GH+O+N
43u3Dca+lS6dDm+wxTHOUhDxABsUXX+gwzpSf5btNh11C82SwKeh4sTvhwGwFsRmsmQHAXc4bXDK
6XU2zfaJW/5eDljOG1sm+6lNmicDE+mK5lH3oYAOWALJHchqSowlJaBnnXqIqYh3yM4FjftAnYdg
Llcu2GSmSVF455Sk0MUdjFa3tRkawv9lq4Lf4JjlYoZxV54g3KP3bbEd8jjbIRqGvFS0CR8tEk+A
z/alm+FXVk2JYSNB3p+VE4Bf81SSG7SjcNNfUdiFM2ZZdCf3tWWQh4f6ekmOaImuzle1p/vXooDf
lgG36VCGJolonzh7brPZM06ZCm4VU3LIMTh6KvCDPISUQ722rlNf3GZdX17obUmcu+e+wndi1gUY
i2JytykKs4oN/NmROP8HlVxQStOnHcmNqGd1rSqcHU05p7tkLNqVw2thyG5QSCY7o/mgaVFf5Bid
cN87x7ZxinVckZMFgSm5TD1i/chRw30xxVevy9Nt1ZNcNSatdZ0XR6bKUxdNb4QBwW4zRGi1upvn
5rGbOClFfs5BNorPjDjcdZnUBkMmvk2ZJwdRJw9cv/A+DjN/A1W726XWLK/daH7ELmOXadbmOkMn
9lx0cUT6R/dOJEhAO8ScTlSDh7ad/EeiNb5TMuPhQZ+xG1D96a1nkvWjMnczWTK5xkTtXPG2F1ss
iqSJp706SbvuthO+6y24K7ySeJE6ZXCqiJLsO+K9axVgAsltHxtwYExooVkCmoK92DJjKguvtLca
g9MujqL4dvAbSvKyObrK0HfwcS9TiIFW1Ln9bIQx+r4QtkY9EDDTT967s2TPenl217QO+r6GPMHl
d20DJqALX0PewrvG5a+cbFu1UXwz2MWNZbjWCYkc/OEoiXF91ifUXR1K8ZTZKCKxTarG9MCvdei5
ujaYKs0YNWmJD4+Gh1Zy3Glsw7hMQfYdRcpDrOL+diIs2kqgHcj2xCH3G9GWaNyGRj+WjjscFZec
RWaQ3rtPONJdPstilxB5eJjQKyQdUtJk8uyDjkrSJ62UMD/JFigNrHQj3cxtUxKh7eTioSAV8DmJ
bKyzvc9ZYipviRtxTl2lw8tsvxcB3rxiSpmS9R6CQBmjbcMoG9RYeozRsg6Y1Os7qi1zzbEHnWGA
rlPmJiIJypQLuKYR0zDndZYLSpE2Z1YpATCFKmA7LUD+uFG5GrK53mRW0h7CHkao1y1BD7JE8c4K
eK4Ma9h2YaU2JjvM3nFBQsYFSPEudHZeOyKQ7RglEehL3e+vswywSJR2T43lFtU66NWXiR7iTuv5
OXIsMMKibc8AmkjoVtBAW3dkK7Z5Uuleg7LnFmk6O7gNQhqEEXX6zm5R7/eFnb611fxR93CYhMG6
ZNl6uJu6fLiL5i44D3H8pAEyzJP54FZde0hVnTBjJL+9zrthqzG73WmrfcDwzvYFzHyrDba0Es3a
So+V3PdUgImK7+bxK2E/z1Yy9jDrym+x2yVXF519yTnaN+bqwmhwF495fFOVSbZTkOP4DDE4B9y9
R2fKqls3mJqV3TnzDprGuBODsc9pvl8wkyaX3/6JDN771kFsFPhzdiX4u1hPtsf24EFpmJVGQFfT
p4/dIDr36ETt5Rlo1dBc89fKS9b4drCDeSoHt1ShER1jAg2p29bKzE6EcuV3+USjXpUQZUtucnby
6NgB9rvqYtgV4yvdcPAZ03A7o62lfWDVO6+G+uPg5TsZA6t5RIzLuZ5n71JkcJlsJei5iWmrbE9z
SMTbDw52sSxl5tmaMuJ1E6/Ykof8jfCh5BLRy8DvEa810uG33rBOgZM7H0k67bGTMRjJw2Pv4SIz
a8+6VmQiaK99Kii7x7gLt87ipiI+qtm0aZsAkUAonPiGuLMj537yvOgyi7jhFt7kVF4nXKXk1qhw
H4yOvq0UYVj/l73zWpIb6bbzu+ha+AWTcBFHuujy3rRhN28QNEN4DyTM0+sD+ugn2XM0DN0rJqKi
qodsVqGqMnfuvda3oqLIdyYulAWbRE8rvXUJAaA0xtJcLQq7rO4qbDtAfMGTkE+kLUZXq3aj21Aj
fO6qKHpWEFhYo/EdpAZid8OtHjoIVHiUAo6azCsI0XIsJP9h+TLAYIgAe0kV831eiLtgz3sK0HS0
rcSpEnJEUUnDvpgqHphCJ+1rrM3HtjO2XQoGxXYSOAbZYFxlyABUAqHCPqpAVIXUobG2rG3BS9Tx
ahE4RHXlDq5xz+RzrzTBkVC7Z4uz8rMyQQti3EA7S0uXCj9bNzoCzCotb0xyiKyCUQ2VOUDbRAKD
8D5lhnVMY9HTfev8tTOP+KTqHwjbhWtNjdiEU/ZQSM5MCaVu49bHjOyMp1w16SLUGczwhNCBRLOD
AzrT8JByWOTDA4I7rsWnilOg9JQXO2m9HYjk8ZKVYrwIH8R41ZuHmuBwJ+nl1XNFs7bakJN1J5OD
7DF19UF5UUMX53Yr+jNgsWar1OhBY2MTJLa2IveQUzmOcXLAS32pTcPaQXra1msib0mrxlpjayQy
PRqanQyDF3DC8TLhRMunIwwmmDsG7l4qDyRjGjcq2xeh10c9pgeUel69RtIEyYSDLb/e52sTwOuq
dWVXjQiQlFoGJ1BmTfM4BP2XZkiVjeo05k6UmJE6vJ/YTer6Qaad2MdB4WxMTfnSeSMYQ2l2V0V2
zSYCj3LIk/qqt/hAwHqpF4bwe06p/gVj8LcgwVVA9Tjc2OizG+z1QpbXMLRerdDr6NwIeviZuunA
Zu+yQH2THTUC6m8gDXAtOIa6ICpyRtzYwJtLmdGpErkkKoqigU5vihrHx6ypE06d0QbeM5MeF2Wa
BhuFBMAl57LbpC5dipEMazV+mE+4AIsZgCgqJCmUoLxHDHo1nY7E2O51UAEEaNHvItgUxsR96KFF
kceG8C67Gvn3rsnYpyK9heGrXQgs9g4wR77UnO5IiXfqh6CT1Uq2HUqhKfjLadXq2jgQ0s0+3zpu
QroqReOKrMyXbtoolJHGMhWodw7MR88m5y5w9xJWsxtYI1kI3Ez9n3VUmOU+c8TNL1UXdXgX7dzG
2EHgBPdRCqfYzzeSjPu963caGAEhN4wornU7yB8qtQijk/BbU9lEFJMR+WhpfjnZJt1DUGbuARlp
Sclmy0fw5zrTjTj8ZnIZqjLsfmS9f63cOH9TK+armdCaa4e5gd5DNO6CvuvOfaZihLCE/ZJnytdx
CPk3meU4tkm/h/5qyyTk2SSZZYX7WD2Nulrucy+iA9Y0Dcg+ExocrZjPIZ7J+RnXVrDh0Ca+6J0D
f6Hv2ruMQ3fNZhUd+tAXxyEciI8xGUQBs2sIThT192ryJE8vmMynZ84UwatjDPmSolteUnQD20Tz
nW3Il+cy/4/5j/hB8NJOf6kGQKU0RvOdLncNRKUanwaaVitHFIIDN/+w4UggGnzdAVbxtOYnaAbR
Zr5KJKMeaLZ3n+0UBH3niOY2v8Q0rDFQTy87IF0Pi3quP/shAauZVYu/8FzNz3i6bu50AQdBboZZ
Jv0ZRdSwSyIozpZaNtf54sc24SPT+5rFLxzlLfrrfn98v6GNBQQLOf8DR/7+SCpyf7SH/ntaUEwH
1XQOmP/g/D9+/pX5nlMKb5X3ApnY9AvnX/D+u+Y//fMXvv9vdotxcA4/f9N875d/Y/5jhgBmYI01
wo/5ac0/DKenOd97/+P5qNCCqOzHn7/s5x/5+HIi29l6rV2DI+HFfXxW08/e/wZ9zGiZIM1jSPR/
LgWxI1yan797/hVxLZO9puDu/vfT+vk8fn098/9O9M9G5mabj0/rl5dj9Kq2Kkoy595f7fz2/Pt3
v//Gn//CpFlK4pKSY3rbfv78w7OxA9IT9Rpowc+X88uT+/n3MGJQpDBD//mj+d78196f9fy4QeGy
/O+RsIDtKhj31EEG+xg957lkDMfiv0rtPHwS3T0lc31ZMx/fxhVdkUbBRjQ/DEZQMEPfbbv6R463
5mDTMH8g0g92DSfvyUJVXhKMqns/oMmaS1wb80D//2PD/2R3EGgu/sf/+o//Gzb83e5wCDP/e57+
ZnSY/uK70UH7F1J906Cl5ggDUeSktnzHhysOlgXVcFXNshFjTlaHfzsdLPVfFIy2rWpCQ5o62yNq
OMnB//xvwv2XCxoL2Sb+S3wIpvH/wg//IG+bVMw6ix3yAp6bI3Trg+AQwGNoWUUwkfbzH2ZgSMZC
zU0waSAK0jMb+6g/Ekfgn+abXoUUXlQmBlWdHAwW/m5PDW2+UAh8NUi5/JO2Z6Kr/6IFnJ4fcAwK
BHTumj45PH4X98SoIJLMy2uUZbLZWRLWIUeNc2cbxnVA4IgJqfY288P5JofmlJSZ8ooQn0UorAiI
1oAp0d0l8rQk6QtTr/GsC0t9cBt6Wehai2WkxuPn1I1vRWIinJbVkfctfZqIMosgcbNdI6F+mv03
v0NbDmzD3EeWqu4CqJtLOjgTbImZ47o0OwLcwvBr7UUatJQa1ngivuak9F2Ij+ykrsDmAuCDlniK
aOWA4wuFDF6yJpmvKFerIrY2aWqNHFGISTQx0UwAqZtOw2l8ILtc2ZHESRB1EMSXMoSY7Ejtc0we
0deooDDKShvAZsfzdn2TkFQ/fIRGvlSwZB2YABKknI/saC5xFnrQ2UtQsfhlyz56yO0uPNYERDx1
Q2guzNbg9PL+2ipM1KT7wDOKkvazATbualmvQxj6e9FWwwZ6jUvgIjUi8q411gvlqyKm4qZq/0Lp
+UMVTfvsaIXHptzsAtsIwaprV8bSBWqPciKYG+lTqvrxE9IBhEMLKD7kyRkEtkpEeLsRh8Xa73w6
IlnHm+DfA9Q8W/Khgq3VWE+JI8dbKTIG3wASj3peZGtqAIexDEWg66NcCNT+2qRKf+0VBqFqSXvQ
MI3F3K00lCrZJ+SHvzcvY8tPL1Qo7kWXlv5sRaV3oTn4/qhVAdkEHKHtwd9HQ4GyZ8hxtft9q2zK
JQ01hlVNWASHGFTRGDPEdUbSXuqxgriWlUhyDm7sjOcYaNVlvslGUu46JTzhw+04jLOS7EmOK7Zp
a/cnDjwGg9JueE3GRl9y4AyJIWfkZ2v2EwVbfaNT0F/jSMHtH5UE4fXw6mBZwJ3q4FyFBDLjjv+r
0ZxR0siDVIqamjQTAuq+a0W68xrVeY0amt/Qb5f14NqPmi4e40jEF+Cyg1EdB7Wsj7w9I+d+Y6uQ
0ZTS2UAjzKnI5k7ILFqS9Cg1vK1LSZjHofGMp5YR57ayHzJiXkvrxuFh+DZwR4m68Y3icCkk6oS0
blTS+FhKQkFmbF0wbPfDPo+hMag1XdPQvhVyZVkxACPR2DeLnIxTYWYnv1SaKz2o+CSGPNAepJUs
NV+/Az2oD/N7l/jRdyt8ZmrkHVF56M8ZP4hckgvdlolXUdgHI7NO9SQWbKcbN4MsQLaMYF6bkkQY
DOMmzOphmdt2sWraKvkSSdQQsiqf1D46RI5fcm5S1ee+6TmnKlFETFN5RbAUfP1ld7m+a45/dfx8
MF1Ma6GNKh1RtIZDztb1D2u1F8vBGmzSYhrNk8ch6vKjH8CVVgz7JPpLbNNV9WjnPUP/VSpDeSmd
4lMR5uVGu7XjSNMDOBDwYpdBUZqB4o8wZ0JeT74Ntv8YN7n57CQe2lY73nnw7BBvdP3JRlPyzy9E
E7/rA6dXQp48DipoShpnzFkB/os+cAwtwE/qAMGyctMNFf++N5Rha4Qak2PwvpvSzEd8sBHNnMi0
6FCX9YIupn8i0NBFxU4aH8UOZM+CeTOOb30V1N6VFE9g8pMYh0x7zv4uIoyOUM1d1LjOFiqws2Ag
jHU0zIz7fE9DDIJucImDxd00qa4/B2zJmKV9bW1DGIFwPXzOmJZXusowsS1GbckIkQjbhV1p1W2+
URVOd0bpgXKr0/AkZOveOmX4lmaJ/gq1jIlc9JYFofamFQD8IHEoOzO3otc+/FK1ob1oyqi7yBgO
thtk7ktL3sTC0GgqBwnwkJF1dOFU5Id3hcbWEablpBL+KiMnvdqZmsI8h98ktBcOnYcWt+WnpKvH
peoMzikku5N+LzlLLKQoYUw5TZwWQYeFYZl7AVBPz95Kv5+2GYehiOEF3SoRtGEeJLaekxevxwjB
2NhAY3daVkbHiTdVoYudEno6WqsEVvLQprfRgF0N8W1SQdFPF2o77HHbaMgsMnuVKclgghpbKSA4
s1b/OoQVqBiblKUsb/XVgN5ghU06vXbTPSKk2AUKPznRkB6XvuMwNY0AnZYdGv8AifWDsJT4GrSp
vbczB6RSlRVnFQfa2s8YvJXulhwg8kwBtV+MpGCtTS6qElcvje3uBitU7mBxSNMTNo3JMEV+2Rja
U2QEoMc9Aqw6p9SeisRz15C7lKXb5gfFs0mcoPW9pRmEPQRJ3z9/M8Tv/s7pi0GlQ18Q9wdfcedj
OdaWlgJPqZ8HI5vAQ/qGpd05jhUwc3qz0Mg7weCpIFERfN9OVXVlSedRbu3aw++c4b9jIY5f0Y6/
WSbCUpjsb4S3ik9RaBKa5ffPUGr7CyfiB940HDf63tZRI+lZA6dqGqHJVDyaSI02XWFZdLCYbMVW
+7XV+PZgykhxNwQ3XfdHICJ6BnPQevMK62JKJ9hmhR/+wf72QUvMJaEANjAJMwdFyc2l+b0C7FUL
ei2gxUWaNNtcr4O3rIP1XHTkKY4ecbQNopdc88NbRNoEbgsDQzn5uG1Jb2/QsuiotmW5NlRza4e6
s4MixszTRDqtUmXfkEanD8zqsm/sjJsyyBGApmV5TBJoYlEukAOZqDro9a88tERrZyRtNa4MFb4C
27QJ4sN3lXYHNBf3lBZrD3GhGEiqLOf4zx8OivuPxTDuIIwXpq0LYeGQ+XAppHTNzooySHMPvmI0
hzIa5RNO2GJF2SfhfMbmua1yIh2B3DdpzQfeMdpN5Q7XPuzgtk6lbyZtdzs/RI09HEJDIdEAbNgD
eP5ix3CxufeVf9J9JM19oykvZBY2jHYJ7JgfekWxFkJ/sQZTHLscoHaGPnaJ1YKzQ2AjC+wRRy/y
CSEDY+fn4cFXgy/I0vm8TYSKkvjLhZWKO7Q0cTZgfD8LKsG0atYcpYo3Txv+ajWL2GNhDxCvDUyl
ozUs+tZnUjjEOmh5T5wdZTPXOk1FJFrrDdt5RS4HomT6Dp90LL2/aHhDT9KsAmjN1EqcbzKFHHVJ
MfgwZi2R2BnCjjjI80+xQyhp8JimvvjBMAbNTa19LwrrltftKsqi5K0XfYmIZdCOY9ATHengc8YM
4SykDLNDqpKilhluek8FiBSnc++gXcJQje4FrvNV05Ex2FP136OoTdZSKZm5a8CIZWljqlCpeWsp
MOANiDmOhC/QKO4C8ULSUkCrpU9uaRLoa5GSmVqMcbIObeMa1b58GuxaPmGffICgV19U2cLejZJt
YpEUYjcqghxPMHtjv7voBHBuXJX0jfmh1o+ruFC1i5oPyqaprLVmdOXRtYadbaM+6ZsfuYK+x9RH
VGEpcK+H9+dokwZCwSqLa+508C9aU31jWpIu/U6PDmqqEa2Ud99j4foYIBPv+L7cAg4CLX6ab6Ki
+OYx+X1QDLdBN5vKs0aZQ4lOk1sjMGA1bYpX2XqvRjy8qGZUvah+cEkLZJVmrJylKY9KA+u8bPIn
khWyA3IFH4Jp/U0xze419Mub6ifWY5vVn7XApjc6Dc+b+cM1P5a1c2EtRoc2vz7H7JUVvteC/Vrc
0wJRg1Xl9s0e6mXsjd4hnG7me+yFcsF4FK2Mq9hrUuDKnQs4WhuYKCronj+ZPfJSo/KHkwn+cp30
kHuLKkQvRJQQeeWTmZQgkQbsHYKEuPpk+ltDVfy/otHe6+QtukOhXhTFji9VzpmcqOEHYqzYs1o+
x7shRscsfSTbeV8nK4Wl/twGYbeykqmQHUwCSMi/Y4bmIyUVTRNvwzhnCpEXu9LUL8x1QDK5uXp9
f2fiECAvjIP4EPnCRvpbKXsHFBGi+46YBb0EmodOB31C+DLY5V3JObH4ZBi+ZDVDzpEPl7XXOKce
Ki+zb2HM1ykjxhYvBA+t0rFgnBM8o4TI73UN1baWR8q+QdlxRMvoQgzRIoaNA8stxLaT1jAosZRn
7c2TEIoRb5MaFf3BsfL3bddSpzYLtSgtFcZrH7oMTDfQEQfQv0ep9XeF1VMorXNGS2EvK0qtyET8
A3WSzIewLZY6J9yVZhTpyubssppMiZBKRH4XU7YfIN3vJmXngwZED3V0eULtt7Ats757hprAoSyL
N+wzu7BW21vcEZMynUzC0su2jdKUwAutz4kZBmB6VGGgdGSIM9agPPdoTatb1CMtUyItWZkit0+M
Iu3T4Gnxny7K31ovXBSN2l2jDrFthgq/b7w1pGpPr6gakcGgcW/s+jBON+Hoiv3gXYdpDUOZJHew
VbsHigGwgm6g77APBrek7vdl1IjHapa/JeFNQAE0mV88z/+fa8hYs9lTdTmbd9kMu7Ft1tcuLn1k
lOhiYLsrltyI2gYIXtuVciZcs6khwnhGcK3IMjoVY47cg2CSyI9A+3rW1YzU9MXQYBtHhnFuUjhS
Vq+lB70Ixg3Jn39iUhj/xa6MyZ2yT6dI0c2PLSpNDVTdmK5TgH306xDA3xnaESO73Yd3wt+govvU
7m5PwsKgEbERthzoO7B5RVigMSBv2NXS/GDwe5BAVEjSGaDvcGY9VGVVww7XfvQOhoqEhWYFUxJY
X4MqUGRFdEiU1jqLktqsFXxVfScNtuiVOnKIn0fXR0qDRZsSYZWkxTjRCeVjEvcO21fX79Si+sPR
7oNrba7WmNjpaGH41NCh/PChkZkZxdpkdzIhEqzzps+PXjO8C1dn9Sput+XYlson6RTfVcejU2A4
wyGBE3OrnCStHhx34zkRlijfQkRCJHvlesYytczmhDbtFHSFt+ustAb91jd/KMDhzPy9xiKacarA
6bCSDvdhKUAkCv63mk58lTquoj4CqDndlBMm/OfD+Z45OW9kYZhiG7icbhoIjlHbmucK2c2t1nyx
ruSQ4v2Brx2ELBWWnqJK4l3dyyi79lpvPhrGd8tCaTA/kE47IhL36u38EIlutTeqQJ0QefmuxB8U
LGkOHPyw6reIGrWLk3T5stIL5zJSMh4JvDqDsYU33oSKhx1NgU/lvElnJAZ5KhKY4XkbZZy0IbTX
7n3MkryPo055gAr5kqDrICYA1Tto1Ic0sZ5rI7ZfW5SBC0MPh5uh5AjGYDKvCoZx67RwJx0crh9f
N/Zy0F5JjpuEHr2+lUpbHRskxq0/HDK2u43iii9z5eN7mXILd3NRZJR2tNDIllzNDB3RpV8hsg4H
C7tSWk22aRLKGRhz41N7AgvT+xtR6eox7dx2nbM+r2pIDU+a7p87IigUBMEuKd+5yXtTwZdQQXOz
0WpovZvhHClKYi0bq96QtL14bzQ5ASgtneacOsIz26QBWz6yLVqQtNyeU7g2O19tERpOC7XsSZ6u
TCKG53XbUvN6Y6EH0Wtg7YpQCZni07DwwrJ+LSHeG3RWEWMnXJYoCId9Cq77NN90XeOtScEh/6rM
6/5hCGAU5h6LKf6i4TAm4hv0X7iVnMAhc0dWu2YYgQg3qYyllIHFpyjdUXn2u9QckmApbIZwqVku
OcSpmGLYGUIDj78/JqicIpzXblLz5cfRuUwdnDkqPpG7zqQcERLeqBzU/T8fWozJH//TPz8tCNY0
qzBNYduuZnxcEBBYWK2tstnXo2keioI8O9EqDF7d4NEsEm7cW0XmhVDsHAAwnVsyDcr8TMlOOnpf
15d5ZYcoZqzpESrLSpT+UpaFuiwbJzuzqx/GVnt2eoxusrReYukOn4uciOegr3PYpeoG+XByz1Vv
rZPuOCSCkkljcJhoGop0csQPmjSHP+CC9Gmh+PDCbQ1KEUuIAUXCnrbXX3pcnpLBzu6AbMcYOAhF
zjRu31c4/y+3y7InF6zvJR/bg5r3/RI0LF8Bj7NpauWfBkI7Dsj7PpNM1V/LTNXv0C+XWjrYD26o
kyM67f1B6KJlsPQf//ymib8vgq7Gc+dNEzBRmMH8/twJmQ6AHXkxvtnxyyAaUn7irmQoum5odu2D
AbdpHwbOkiwo75ZldK6aoMu24BFoNoa4VzzVDrexVJu13QTBaajLp/kDEHkIFVFaEIvqg3md7+mZ
GDaBm/REsExN536Qw8W1SHHEinbD0PeiQH9ZVnVgfXJ8yP4FmsbaLV4GGLLRfHWVEHbiSG4CcJXB
3IZu+gMjVXrJ+teB+daKrbs+2EZTH9Tpnt7E3fqfr5kxXZPf328+3ppBBQAAQLU+1pBSdKE1oAua
2gf4N8DrjXtDqJ9ixa+3qhVZOFxT7zbf813DRGKhk4KTDCvP7swXg0L8bPs4shzZ/XC07o2oPO+c
UumfEYSjDyuoPJMmMR9B5axFXVtPFr6mJaVys1ZS5ISaUa21sY2+l8QKPRQG+CU9IK2aZbK6ahYs
8SIne9uIkLkNhJH9qT/BKPNvV8Bx8XIBL3BBRHz81PjQMk1J1BtuYo2EIn0RSQV7YlBqiyhvsQlk
Rgxz3DROeh+Jk+a6yYZEA9qefeQiNIle50adDGxxanIKoaCLUfKE8dn0KrIx/n2D2zM6KIP38s/v
4UwW+e09BPVhTI0mQSfcdT9+7iOHHkYqOjSSiaQSqULntQ/68NZr5pujaZ+NTqUxaBjZvc5kfo8K
Yr7zvrlWkqjhXBDMkqNC2RqCoPomS49OrVob08Yh58kQ5XaoWUtrkGLluQT6DAiQF/PUoYuLGGar
9xWLlnZsbeJFEzEcItyPjxAov5gwQnuNpjXBljUmu2BTO0a67Lpa2we6Vd8HV32q/QQiHL4ft7bf
MKiZC6+tqwuBqswvRXHvYa+i9RnLxfsqVHO48WPVfGxItFsgSi2W70sV2PpvNLji43xjJy5E57pq
VjUODVAXLOOD2xdvYZ+9KlFL2hJSsAODZA0/hkNXLu7/9OXS/lZj88Y4hsoHi66lqn5kPIR9gNra
KoAApZ6zogcnnmMDHsfQfZMVDBGG7BUsX+Ob3fWfOzUI10mo+WSpS+OTl0FB8MiGLMj1iW0q4AGa
39a0KQH0sPnDum/+rYULbJ3Sl+4dwxrT/vgt8KxyLFBG4hEO+NZ1vMVz280fSWqcHyLxzjddyxyn
DkPtCPfru1mjbFRlMRzmmyYg7kHN7GfDRGrbFGF5GGO4Shwh6wsiOxSM6O4xo1bRFXozXheB78/O
lFNEYNtmHOMf8yNH0dxJMdqwc+r1Re9q92wbiXbrfA30Sa4w3CYBOuguZtSJC6F5LesWzuOYbOtT
1UMHwPgCEnm6jAVB28skyTQmejzsIHOH9G5P6BmbnaLof+Jf/G09na6jw3GK8ycIiY/rqV5TWOuK
SPhQTRs2mCefTgYRj1haT2BD063iQx3Ht9yRAdAX9wjP5dZVCyrArH7KWw/dDIyiEyzAbZ0KrIFT
FyoyD2L+co9OxpnVRtPfefbuP7cRnwY/CNGYuNTB2P7z6vL3+Z2tws1hbM7Ui/8+vqJMyYO0K9Nk
8V7Hd+SSVnhDYNsz2WcKC2klkThq83iHt1tZxWM3fOatXiTpLQiTcFUZQLKqYlT2qJ/MNzPPD47a
NEvTRg49F6OBuSZv7vE/ly8OIsIbP9WjePvDS/lbcWNrqiXE1JkHlUXz5PcCAV4yqTU6HWK9id5E
Twc6kdI5+JbXn1VMJAs39v1vmIAk1IEl/CSk89jRD0phE+Mec8G7/qC3ofmS+Ua1RGxnX5giwKZS
sE4o4HkN3814dVr0h++nLqbn9vsir2mc8AwdlBEryccxKpPFzqeXEOFmd1pGVyI+zv0H64WPUvJJ
Dtmh7UsCCBC4guf+oiShOGeSkEEsK/1CTkgekHyPtGcfQoZwt0RJkivtxnwCLGaH0A3xCCKIveO+
8DfAqTkMZFp29RKtR4GMT5yXVd8Ge9gXsZGdrGhrlKTwBbpnbdgJCdhuZLjDSgRVYDrZGPj0rr3Q
11NnY6jToxzKatNDBtOr0jpB9DZPvY6v0E0b76hEY32yyRIdMDo9mP1gHTwtRM2C08GjuxoZCA+z
WFqrLMKq3mVBf4KneexCzTinABtvJKyvZa2YT81048Yk9YYRGp/q6zA9cVxaw8Kv4Bo5U4QUyD8s
flMzyAwECG1HT3DRh3Ql1OBujN1E/wYywWWdUUf4ECQfUIAcqUHTZOxs0iJYmkhu4CabzDpBL074
dCGRT/2PgVCIdaYQj94ZgSRAhvHjdwmz5WjnGax9UJm3UJaksSvxiaJVXxVdlj+RxgOpuUWL4tAj
iroufhib8qh40t17dJTfb4okVbbKkB6RAeTLpsQuUxRdvQGslR8ij+ihYcR2MyJQXepe4e4COW5F
KZJLGPkvjZu1R/q1Zsf5hvy61yHO9WUIOBVAeqJC+I6WpR9kb2o/JFudMfvadNvsrazEPXTGS5iM
4VIRLkHcFWj3aaCbDxUsBsmMRavK7dgOHKYxiViMPs08ch/Haet1gCm8tAlZsGox5OduPStbmmyA
CuJ0/OOM3Ilypc8YlMLcYhO4JXEbHFjzl70EDlNQk2w1KyGgSDYvKhqTh760SzBIaCBodRGk48Wc
V8j+TFb44YyzLyLrEFZYgQnG3RGCt1enzd7FwpiV1nk+SP7nafKhwyTV+Y64w3KV56YQ8HbC/jXB
pn9s6qQ9RJb2lCdOvlQiB6dQ0JbbDC3wokrk8Dmfxjy+Mxo7H2Y5SHa/2Qmz+RrLOr8Q04Ompcyy
pcOAajt/QLD4eAtikkutzdahUINHQIod9gum/253y/K6iFeNyL/2GdaGGsvWE9nk/oO0lM+yNILH
1sjLkx/Xd1zLlDkw34hWh0WwNFW4B6rvl3t2vx/zI8fW6OerhHLlWgKHgC7+YXThOjiBL/bU7coj
7gFOIO7wmlvhH/pT5tQ/+33xmtqMnDRs5n9gVz/01zJXp1+oqclknCJESYFZIEcrPOZd85cfhAzJ
8bMiC+Ge7xPcU5UtNnmLKbvSjO4b5LM1bUnjqoQJubvjSMSZV8FGms6jrcmlyFXtIMJ2NzXLjz42
zZOkSmdwzJF8Om/rpUOymB6RV6ENZAF1+EZNBXI7EBLiQ43qzSDtYKmP5B0hu7DOYwrJL3AUf8fB
nzylxnwNUobsqon1z3XyF6HBXQmHzwKQwsa0ru+7Y0Fc9DqFCXcgiyQ/zPeS6R7Z6H+4qDOO6uNF
dRm9g691KTc+dnCZMNN3VHNKtpH+6XIe/aieah48e+rjWuJraavuMZhUalmlfDLMwd7WijfkD3jp
jb2ZsP2pbOIwsRjuELUrWoQXA3r469zYzEpwP2Hh63/gRc571e/PfKLCzgpJtjJ1PpT+0mQoFPR6
RjHMkDZMLK2an6W3MUpM7e2ksmtx30IaGPTIPumTTogGFD7duc+a1Y3c1q755tm1sfOyIOJzUONY
VwEWUhXSn4QX8c+Fg/Z3welczWloWy3VscRHWDDaZmKBoDUuCNMSz65OZcDERL/N93SfOSDspDOm
APUT7hV1NfLwoJAXcIapQQMlisNDjUYCax03g9EgbWlsfXGPVFO+oANI7ygzt0MVn6OSQoSMAXcB
l3+4lmrCqE0v9r6KL3USiWSE2BzaRm0fIj3OrmafklMw/WxsNElP0nGWYpAOCvMGU3gTP/EUqmNd
cuTazFOwAo1U33l/NVZ5DorCuTngKR2/H++hV+wVETSfBrfyl7lLWkHRSnn2w0SeGRcw6UhZ4KZH
88+lbUQbQuaR/yUR/Vctdvbzl9KWHfPAstJ2IU0qVB9h+Uni4uwiYIptUQZUDAgaClOUABBypJ4+
mcJ8b9wrLMpo+V7Yhv7dYPBMvAM+UkDJzhI8f3ese+vS+wwamUJkD5atFG+JJzsiRaIrkzDzsR4Z
VjcgXzfzkU8/l1NFHStAPKRPzlvzvi5wsbu9o6ITeP8GmRYarLnX7acuwjyL0w4knVrdqjKyFtFU
2NpZ8tpy6uMlYe0nZCpll/AziaW7XMaMse8Qi4J7Eg1/UpR8PKFZHNUN+hMqp3xbsAf9XrxmSCj6
tOvpzCXtBYtV+cbsD1fAGHpnW38pNL/fV1ptb1Efsxj65lUvJJQwC7dmwpHhGZrUyxARamTpMl55
08x1Mo0chLfvBJawqUscJH58nx4lpjMlLBZvY1mthalw+WIlI3mhrVaGFbukbNrhH2Z3jOk+7BO8
Rqi77BVougUcyUmB98vCgD5s8PjmYJXMC2vJoWQZ+ADJHswm5WXJ9CvfzuzhXdCmtNmqG9I9tqHs
mo+qM42HAuJbsAVucMn2D5hM8UGqnQxQPpHI0Hql8Yn+MQoK9V54drvJNMe+CwbLSkYAztTcnWHB
Zp1Nh0xRbVwdKNusKQ6SMtxUJCQdvFFg7BJmtxWN9smLimTRap1HcE6hPoH630oxtHzDdH0lyq6j
uWceLNuncYKMeD7N9anL4R+j1LYN+/Sq4QtdGwwz4BrzLdLHsT2lLcFJk/njzRTI9pwClIEi8y8o
IDJkCvyx0ojiM7CirwkJe2f08NWZYPHvTd1ehjzt7jES8RX9THNvlfl4aUA/diK5OQqkJhFNwWdB
htnRcTZZgrFxpEDtOdo/mi3KNSMwyLp1sie7DctL4DLLUWorvXmCgJdEB6T9YIRjuWazDsHH2/E6
DMzolbD3HS5q50uiqfrar7NmQaKilnt/yVxhMFNln52hfPbE89wyo6hkZhDwkudRcmsHDPeEu+gw
Gy/M6XudtuW9cnmjHQIKmDT0wR8O7M7HA/v0kbNQanG4sv8LUef/JuzMliNVsiz6RZgxD68xz5qH
zBdMmSkxTw4OOF/fC1TdVZZl1vfhYoGkK0tFgHP8nL3XjirlS7KZ8/UQ5NQS2KfCcDy2o0R/x8Bn
7dMi4h2MdqQ72HjdiHe3iu4cNCQYmxO+TEkmwl3VR+UJPaK/81pAFk4B25UEl8kw6rdKwNUgPct4
0OZZSx777qWhLgWy5n24Y+GfzRQ+JohmpsPAn8AiO95zGFfwC0Xj7Br6/4fKNopDYwjCv5lLfStT
amKKRRmok2ShzwoYEjE90ycD5PjoS2iVBpW1MI2vHIjGCgiu9joxFDwizew2wyySsscRtx0SSdjX
A/ELafw4iACiVW5A3NMl19yQvUDSRs/pp3OzVipxrPzGuvJw846MMeoVAtXwIdWy8EEKhoXg9m+i
TTKAUnpPOjQXSCDG5rosxRzaE0NlDkblrrqi75/zVIvvSWODj3sWFP1kB9aCDQynaWir4///LP+v
CQcfOFsB0Pv0M1zrvzpdgRiiCIR1Ro6agEhmJu0+anWANmNnP0jZ/uncPt8SkRsse8jWK7SjZU9c
qkADw71ONxUJqiyOEZnEZzczfxZTnu0jexKXSSs/irrx7qmGAf2EYfkP1hL6FX+PpsCLujYlnx44
dJiC/yr7DLYcmrRRmAXRz8SDJdrEKn1o54NvB+oIximnNCjSB2t2fQuVZBeUcnfLTyxfqvuRyTua
l1XuAgMerRSyDO70vT9v+NkrWMdg8H4vZ8oIL4pe6T6QYU2TTli3xn6S0zHqFCAi8T7MHz/3qPag
gso/OXeOuKunksct3e6l+f1XG5z2ZrIWPOZ2Nozb54QBkVcKuDLEZmuyP3ukyr9qGfEkRUJBk2bj
dLDGjM1dp3mvSMv+pIMnvtIQhEcI/CoN5NobPWfX5pn7mtoJbQ/a9vxMezDd0sJU67ubXN6LAZlH
bU0fix0dya9FKGbDvJYx87Fspg6xfddw5TGyWFokEdpc20yZeRnktyJun+9oMH41/pENBUjDhqT3
H9LE2iSZR5XN3uzMN5HfhRHtW6zIR5EnR3wz1hvJzs+lmX4lMrmPEAf8LtvsvmS4+d2+jhTW7DYL
Hy29svaBo2+1vI13i9QqBMjtxaU8x4YgdGDwUZRPcbfVAjfY204L/Tno1S+CJNcVreh3SitnU4LP
ADUSPZsQ+lc2m5UtWB/7iBY127LMZhtLQrJETfrD8bPhflDdnTbIbCs6cdEMbB44UQouxXOe6e55
UpPxBFDrU+/tBwZeawxKyWPmuvk+CWxzPTLOPMTKq49d7WTHRnPwNzUhuJOk3U7uFLwN3jza72kb
9L2DSK5Li7s0ZonVgYM+4k6it1WNEFHJablqaeusSs0jfQPMw6rN/XTdufEDw8fxOLSFXA/cwy9u
kEYXs/DFSs6nPkUtMLGjYRp4DN0xHE6da/zrYOlSP9YA+PS5YmgZ89ETruDpzadqPoRmSmRTYVqb
Rss2uCUEfC/L2Ht9Pm5CDeVoXw/sL5MHPWGLFaCXuEVBJ26+StrvV6UeCHroWb9dvuvNPyJcwqu6
+bHa6O41C237PZ2zF3vdym6RsqCeBCo5951T7Vq9sB8SzYXKaMbZG1BCnPlp7bxORnDva0xUSnZU
e1vKECbiMamy9tVL5SWwZP3L9YBoNkkg73qZuhemD+Boi7H6hVNkZXj0L6O8qzaBE09n5AYoWdnh
vsKZQJ1FHKBebGHlR8+RFmePrc1zaRjEGaj0RARlkNywcT1Su+9dkfsEe4NOMirSlNEtXrpeeM+i
CdNnt/bjRxC44jHnvT6MAlXNchoGtCqMlJgyqvPmIHMGHdH0KP3MeFoOqchfMRHV2Nz5UoA5amdo
rrNJmuZJhlN+0snGWyc6uGu7q4dbGmu0BeeDwv2/nmqTdMDa9g5x0k57+nvNcz82pwS9RFkXUbkZ
rFpCKZlfSpM9uUdl6bEBOlaNdkwt/6xYb1504ejHphcmN8JA96QiAVmr9bM990wI7dTPhJEpgDKa
wzFMA4TVk4c5YQp3BA9ot5hR0A5+EE3FLPGvy4EG8whq6cAe9iMojA15as0XI817vWyiH2GhYZ1A
tRsm4wH4j72B0W/cJrh5NzkHILirYtDTndGZ/baf6zab9KKLMCUxZX3igeREktvV6gnkfvEM7Q3k
prRr+AsBHMeY/pHImYMI2+32bOjVi0X4LwuMRMiBuuRlkpOzJbyEwNza+2om78OGYIl7IAPP2lFm
kJCMN4Jb0oy5QzMtflFsTS1Duzcmje1TdETNlv6AuBqk2LGKMLuTgydPY+bnaz0PtpU2bWQCwaE0
oXUBaqDZUkNXMHCVE7YRksVU46LxaP5YbOlXCZ9c4IePIjvSMnvlceZtIOic0sgdtuUIfawyiVnJ
9ac6kb/1ID2knd8eAstVK6uqkx1MjQT4MmiR1vog3HrbCG/aFKBTTSB422A6Fqr8sKZkYAMa4Uuz
bBTMa5Tgc/rktMc3+eHAfkBwVLpHTHcYS8lJ3peOsNaJOal1JTZ+LlmnG5r/Y1990ilk01JncI39
5i1ITaYkbXxnV+OHniOX0bLo3FMurvKBmgxrJy80ZOv5ixWBcg7RkpX8rnOitHtE2Vz+TfWnG4GP
6WwCQKVa7VZJurGd1RNw2ARYyZhyBhY7k+BqTTo8wGwmoGkqW1Uw+Da1EaKAesQjySOyDam20dts
Qw3CaF1ZJBKzxq/6QNdXrm6/6AH7X9KkYPSgsdyYxIobDKeiikB2jDTIjsbzaPcfRYMfx/WcN1c1
JhJbG65X98k9+ItgL2nfDRZyWSjZCM6zec9hr3Tgp6uBtEAeF1gikKgFdpmDZrSz7ZjhWKq1sttY
fniKu+kiYcdfqxKzoFLea6IhaCrpTQseiJvW6a+yAIKHyKy/0GbLmRj3llPvurLdGnF+rgWKqLbW
0A0PpFNr48zDL89AiZ68ZPKP/cTzUX267XjOSIgOHT/Zd7H4MiL6sUwoLnArYKx4Gg8QEhKB8ABq
DHDCzkSOvrNeh470ad2WD7zxPNoMmPXwlfCsDGesnaug8VBCmaNcBwZtCI9PdNMQQZCMQKDszmJz
NdAMzPr0Z9dG2yYA0GoEYb3WYnS6YXpW5ctgxuqUu3ClpGOm68qe+Ntckxh30a0l3bN1FILD775I
gYNhk+uPpQ/zNE/dj06SzqBbsblmubfm5mZycN1uZTHLSjDawLZCnVJ9Jgx8txqceqYkXA74Q1h+
iCQAMdihb23BmOHA+hzT+rmKyo9y1De1zL5EYE2HKbxnf3HgDisPZItWJ9R2RxRl71bU22vwljuH
woD1Ah9pxUaycy3k3Y/p1AQru5b8eEeAQd8jHFiCUaajdMgKZUa/T8HbrVQnol3EJHUHwQ10cYVf
QXgasqjW6o9V+e77cDsyjxUTKvbwlI1EuxZSAzplbvhIXRA5JbmdNc2Zwt9ZfXdH3NfXAHSbKUVH
e21Mjq7CktpSOqw9iZlBYX+scvNABcRVBkBqa5olqS0N4m5lXX2PyF1bn8gYByJbtd6wFpZ179Ph
modCPG+3LpiTbef57zE6kXVK1FBTRHcmGwOosXW/G/thT4iU2hVuEK6nNmzWKmuOI3uo9RDqJ7up
f04pugTX3Bpmw3IPPjyggS9tecin+r3W50oPQQU1r36OEMOzaAo2ezJl1BKM26ANX0zQDQGPqk1i
oZnLh1OjoL70cK22qkuRolf0QYpdjF0VEdgeEcUqyzxqa1ndIiZbuLABUEbUu57+BacJPSG8bd7N
arKho0uCh0dEHnml3oh0zdZNMOzsqgaw3ZhiG2bvrY00JptYr8P2bJcGwFGvdrbZMEVrolTcQ28h
thbi1tatu9asUK0ZKInzoMxTrDOHEF6HwxKR1Jji9aoyfGVNROKpHcOPauvmK/SaYC/ZIq2Jtvgz
NkN/NRr32KTxTqXGUxQW2Qq1y1cWpZeSLRuImbVeivEoa38DfecQ2f7r0FY8h2I80FncaNtw6mB3
M4T2wsndGBgdt4XZfFSORZc6GRogM8hk2PhuihZZYJ3bQHwcvVnLgKLNbF8TA52X02ubcVApfNss
2ucj2Ng0rh5kwxjP9AFCuw11WPI5jXW5GoXhrlK40dS5w10Q119dld6lbTswAMQDlma7PDBfS+lP
QDFLLJ8VNYWGiyYbCEpqCqvZjZqkuyrhpg3BidqN5IIq+pWo/IqN8yEO1X3m2/fUEM9eN/sTBwfO
jn+U3ZwW3kYnUMQjC0qE3CT4IBkE/Lr1bkTp1phx5n74Vrf8jUPivWgVk3GLBw/D9YBbsicp13EB
KPrugfz5P8kcvNVk8mjiIeiaNj/6QXgqXecpjpC5+SOZLDIyWWZZBpPixEf66FbWE24K/RKH6SXB
/p1hBK2wVhoC2jkLmmq7B3RF+3T4apMahJNUV9Z759HtUMcWerkaTOyCbuPIYwXxc/SSN91q9ipK
8UrX+6KPy5XXpleRhOcBF6vR7SnVYLrPqoxiINOWKGiDnO+iMH7GsAxW4bhNdJ1c+D4S/K1FCum+
7VZ20wTrpMGcoief1JfOFk3xnUkh3E38szv7y/OoTukfNPeMnwAX094WheBic9QvEx+EJEj34Nox
ExatMViPe2sXsxXk26rJd7Rh1IEFCxhZ/NYgFVprrRfg5XN2VZgFNB9i64DNDklm4e15XFNx8eQx
GYtt6k3jmq+izX94Y9CuhpH2ZUq8hpW2PwqfgsORXb0B+M2nZa0ja2CWORDxOBP0szLmQU04A3ne
h3oMSLJIFbG+dfDDs3tsNHLaej4pxWi8EBWQweFH+OTqNlqHDAprWYRbk8Qx0DnYeasq+uq77BGM
r5rmUCVmxlvWaIu5I8JMPS/VbszdG9WodYns6MLWc9OUzHuSxF1hgKQPN7DxcFnSZOng1A95fJG3
Re8L4e+YEE9VoqBe3pdYss5aY9+eUcZ/TVX0k1s23raOcFaJIPIImAQJELOw2/L2CI69HUTsxEVK
ZrLiZ5AE4Y6fjeTTgteWeM3a9QU4bkpW6IXWntY5swr0EvQB49NgNW/Ihpm6uPzPsdmXaGACnIKK
NorPM0evfsfMD1ce27CV1z8ljIxWqFXPpt5/ChLMfDPyt4pBMFjMbdS4kMMa5z2YKGs8fXybQg3k
F1kNxzqjCSYK/cnBuN37hA8gQCVZomEcZ5VEeQJto3LurS00hrWdsUePhlpuCk8zNl6K+nbO0A5o
QMutDgeyTQwCKmQvdnBrPQLaQmLfK383eFDcFDEMZVuAStaq3yFmvqjlGjXyWcyVktXgFsZhah2X
XS11T5x1X1IzGLtM2h4yibGy/eeuLiPCflxwTu7PGd9g4ckm9QR9QUPq+1OnCx2PXD8nAXFazYew
YQmDM53o8UPhuObz6MI29Af3H4aN3n/NTQKP8GUPO4NvG1if/pqbaIJJcIhClTt69if2tb/OLKDM
qFPK0yIAyQGuPcpiizot3tZtl16ytFQHbI/8dRgYROImp0WUpXnuRguMm0mTbscaWD3lLcRpSXLd
NhyJQ/Fjpz0Jiz/cnG0sy2kT/u8oYgguIVDmc6KNz8SuBbd4wstYBQZROouHT7qSpA/Ittwb5AQ1
EzAXEr0tP3pyxhAOhl5np3jWCtC1fqgm4MJarqdHre7c+4yHjy+Leg/7iaD6sWgfbhBJ9O04YziU
sH+IhQSAdbHeC1LnjmOXOns7E+ahdrQfCBGgislZfeE4dKiHd49gE0J4SDhbDl6prklnuf+gMDP+
7mh6DIKYTmMgd30TQNAs2/qPqY+KOkE3QocAiFemDi0cWIHH3+r0qwFu3h5oBgpOS9w0U8vBzDvt
rMRFZz81Dt43LacEcw+IY/5BGmz8LQ1Gt4lWkfvVDDzk5H/rNzO0AUFOpcvWK5EHiXCtpFP25ngC
tYuuqlM0hrj73EKebIaN3/q1lEQmp9fZw2a2W//D0N/4W8LGP4nMWMRrbDiRbP89OmeC5Xox7jsa
vGhHGDTZt77sQByGuMiJZHjWh/a3bninLBf3xG1ZV0sH2Dzlwz+6/k39byCGZ+NEAmjn0gV0Pdv8
a1zXhwC+1djwENEYS+pivPV8DoOsdl2HIkeKqT+JKLpFvd6emW3bZ3D27i7IY/vBz6G+6CxmObyP
TZHo4TaRQUuMHiKFefpiFm57NG3jp9MNqJiUF2+dymnvvkczNq49RA9QwIE9JniL2rC3XryJWmk5
zTXj1feGYjamRDtWBVzC02w/C2t/11vu27/sGkhAyK0mUm1GzzR9g+emrFDoIPGH+xrRUPWxIOt5
zKVp9BrEe/SX88+yjxgoxkp/2w59vRUaEAKb8PqIKdavQPYwabCz7ac8KHaVo5G748hZkVyomf8W
bxpFO+wbVIRpyr+qTMKbnA+FzCzEk5hwnebBKbQHMwUbv+5C3tfvQTVxvk/kKi0KXezDKX3PbSVA
235bbBMzwzGARfKsyHo96G1yBcpPHxensTNZHVo7w3j2Xfloo165KVUZz5Q+KDxVcQYd4m+wKYSE
c/n6ziGLcF+EzCvJdVVbTe+qVchWgD0p+J7JAGzfjMJ5SnCTdbmw7wodQH8kXowKuzWbqeCSZqlx
AFcasmPqmCg62pX4n/hO0MXdfS/Kk2/FuyHXvPs4CDa+m1hnEdukKFKllF73ScCFfQxJUr4HV5ac
0I1zzfGwXZNEAx6o7WhC2dbQXqcI2lMXleTd1eXFEtO/XsWXTpvh0zCWVlNYIBFDH3UJ3Xq6jhVi
/8RKmFtI58jtgyE2MsrH3XJEv1s9ktPkQGDAT9KV6XDw4rHY10H3U2GFvLN7pW1k7Ngn4DPOqSnj
Bge0dbQjrqxpvKLccg597JSsaIHDpg4S7GJ41sIaNnFQ+kdLgYuMWjvfa2royJNxom1q+ljfdd98
Ed0U0bBvij1q9mweCQ+pfAQyMj0y2RVMLsBGJGiyv2+6+ZVmqwfVEHqwfMnQOnRU3vA6Bun7VFf2
rg56kEWVXl070VTXoMMEizcDQVDCPMRp9BJlfYhSQsP1tU7iCVOkcrr7Zj4MhX/6hn2FYULPfsiG
6+gX3UOeO69J8+RkKqL0BK2dAQsn/mOw1G1S3rhxwXGD44Un2mQzJ5yD0mxrA5wdPj1LBiZmDtJG
P1cM6n450x2qv3DWWcTApGZjCWOg8La84snhHqtQf/JbFyF4GDxnzBs3oyNjQtXcH+ZiThVPqqX+
773C2+p6oV30rLHOA7lTZzzo4VWzWnsN19v4he9NZZteDeuqsrL7Al7KY2uVYM5H2L5+K4Fn5tjq
wivThvaMN55kza7roUcVeclbWCRH2vb7Zvawmb4LjqZQtOAq9rsbu+mYoKYphODJMFtmrs5475i9
DkiN5x0OxOiOpDIP1vcpcZDZ0lCg4lvOcVkRJq3kn8WNWgQ16h8rc66iIkYmt3vnxvMVHkTODtD1
hLttbf0eu6U6LRS3Xtt9iyacJvSAy+Tdo3LY5wkYuJb98v09dIs/o0XNWozTxhWm2uSU2vSyEmc3
2DQK5/9PjHbxMKr7fJalk5UAycF1aGnOp5kq4yt6uHwjMmVss0LvrkSvftitZzz3wsmfmvJTOQUL
0zzm6MY/IkwUSWrkkcu21X6HJZtg1Qd3NWr3G4bSZheOEKzSebpGjJ+6WLX9afiSlje3vBYeELzQ
txmUeKi8vL7ToFEr9fjvr2q+GV9rluLmF+0DewWqe4ca2DiWiwc0IycpJJptX+P2O1jVGKyRU/8I
+OTfcTsRCqQ7P5mpk6stnzKnSDawBMdHXY3JNjE6uSOgIN2KbKp5mM1OiLartmYJMLm0h3WYTwgl
JjmnhiFQCncu2Rbf9104Al6x6pHe43wHVj2MDRqtAVEcs/SoY1dwYjhzKRoPCWMDzngIK2K6ZiGT
PShKDF+jVV4W4xWC0FjtDYc3clTyZ4nPch2UwUwF4+D936vAtmxWGfJPy6g0ryn5FXtGrSTJsq9H
d90JFK9jkpkXVT+FoRkdRi29L2bmeTUfSE66bwiS36Wio//Mk/yZKEUgc0jo4fMxggGg4qbMFZkP
fOFpXY+9798rzf0KOtBfYVQNFwbCJJ1Zpr5aTpdvtGH37GPTOYC+DgE4xUZ28eHFiFhpV/SfYh0X
lDjOQktjewjBGXFxrpBtT4TnvrRkOqxrw2rvvp9/GPP0w3/+UU3WxKu+BPToIgq4jiw6arW8NOUr
G6ptPqXWRc+d6DWpgj9+H1nHb/FQh4lt5UNyiGRt/Jpf6GQW34VERG1KH1sDVNOXTkj0NU69lxpR
Y7NecaAhASWeLighpi6VWRlNkKoKvE56Xf3CvIkGU9fpvaWpqO+qL2H/iQckXV1CBkIquHlIY2E/
ToW/Bfxw7ctgevZI2aGHlNbZzm7y6Yp739zqnRltW9kAN9AFbYu58IplOm7GFBo8ypxDIsP8zQyZ
DmTK8c+FLX00T+qF5MuN1Jry5HKXzwn2//eScFBt2+je+7fxYfFADIXtnCIUDXOSCFl/aEhYzYie
jGllEv8QaY7YK2QXq0XTtKjCW81Sd3b90aSF8cq8Zjqqjif6eG4jrb13DMgpIJvSbe7YbHSNyhxY
unV72pRdtEJwz9w6v82NRjfetTateWOujxb2S4YjbAfzOdnmrpKkFyKDXDUxpgWNaIAndP3pChFT
cHGXUpxC3jgXuMrdOgjPSPpWPjD/E8Fz4TkeRpM1saGaxOz6jXf5N+il836ERAn1mY+mjoCCRmcp
X05zt6NTkdmYCabc0FYZnsC9GzI+QVDlbdLcKU+RkX0uJnDEyerbDl6Z3njWk/w1603jYnjsPe0A
fNBMOWqVlT26nLXBeKcU5DjP7fGNtzDma5jh9BY4TYQ3PgTG1B9qXFRGnhfvjaF/JSMOju/Lg74V
u3MnHx0GfwxIDf8GoeGJMYkXnpusIqaAQt1IhHMSNQ2x3teuYaKlyCMr9bPLNR64gUF5O/i7hRNS
5S1swSLOvk8HexCHxLRpXExR/aSq/lcwCv/NAOdVUMedlkM2vwL2/SZFbF3BcaX3QRh9NrGl3iMe
oFzF0tw7da3evQSLO2ENCAr4KfgtvyrzCow9uTYGobCLTbzHqvCTXQPtFsIuHtg220QYDc5ORy37
EqnuJZ5oHeM2QkPgRs1d2gzHCusdE6cie0XIs7ZNGTx0ICcOk9lP+7qKk+cQ+heLgXsRmChvkRHE
iOrjhybP66NQYotYzrjWbmdcc5w51+U0JcRsNeTNB2LG8o4o9xKqaU21bNG2Xk6Xb2jtQ7NQnJTf
HxRRqGsrUsXviTAQozB/TeP4KTB7L5A9JLKvPlunx7QYmxsFmrViQJpCk5xFjEDeyK9pXQteQiUO
tWsTYKNcHfRXa/EvV4T8ZYOF8AFWmnarSrfcUcUxlxSAMEsPJ/dUmSdu1O/9E1VBu9VtRZ6MllU3
1GX2PvRMqvy26o/RUCG6jaLhWsm6I6lLH67UVaR8aqO3y4zxN3lA4kpZPBG2a4qPKojvDO6olz7J
DSYaJu1RMjcQdKfPca0VmwJULYaTGZdVkCooS53TuThbvut07XRwRaHtJDrsLb7Rfq7sQWs6ofGq
Je6fkqH6zQiF+cqobGMXYnwS1SgPZDKSbztvdfx5h4PmDrxnm52Ws+Xr3phZDWwgfsT590sf/Ua0
WX6q0z8iktdPrur8DUJ/tQpyLzovB29+VaXYi9bLy0R3/v79y+8gxelTGwZIbLPZYLEd1BkxcmNl
E1k44w6aDNwCnMpv9aiivdm6vntXeJl/T0b7bhncdxNTAa2Ltn7iiYdwPjjFSAQg+/2iqJrHNE5p
wrfxr7By6lUura0Cq7DTZ8BNVNT/OiynlI7DuqvMkbZAaN2EmZOipmtH29XEOu1q7Qy7JNo6RtPv
eTpbL3iA5oTfakuAaXGlLCOg0naHdQoUbFtODcmgqXS2dL6ibUQI8s/Mc4/cO+rFKeoDlkCJV9Ww
aPcXNT6i0P3jQwQH/d29OYCHokI1B4KCiKOdJdrEubxkehOc6W0/MFiMLwt9hLtgz5SOa98w1E2k
0XQrK6FudtExtWiC+/m/Mnfv3cwimCQKtVdptK92Emh3PlCNq4iKjxDxFONt9w9xpl9A/+OXDNXA
rmtc42T1O2LPxhevv7ftpH4rIeDd4j555q3d6ihZP+uW7cLMEZl88851Mn0X1thAPKeRazAbLQC+
IXh2ZD4QVp2hmJiVgpYREJRkjDrYyJE2OjviuKnZMEX0XLO6AIU5DzYHs34nRCPdd7NBLm9bEGdZ
7G8XzfwEieKsBoYaDOSwzxUjuZOlAglXML5PRqf43Q1sIIAEvXSa87uOxVtM4tB7jhuQjeQQ0YEq
mqcIvuIjDwT0vM2g7/FhJD8BkS6EieXLmJSgSxD6ooVO/2Jl0fswDtodrWWb6IEZYWvQZzoy3rKP
fpU8lsCa7khIWdwVyN43Rh629x7asBM9R9CnEe5keqThoxsH1Sty5J5nrc2eKinjH9wWIUkWXsV6
3gUrt2KqIQZSk3MUH3RTs/YjVsPBHxr9Ve9oFRAFQ8JSXX9FjqbfVZJ3YHkFci/aTZjb7ths87Va
ZxeeQXqEIsXKCr7go9WCDfsA7w+DGTRvQWPSoyYBKq20q2FV8Z2VjuhjPLJCXEVEdCApMLF2nTLJ
L/OLSGPO3EQHZxa8px0ENsGKnEdWvLdNeCjSMdJ9JlAmOLM1uTM2srfTS5fn+Z4h6AfXKohbI+5p
NeRkKXWn2QL+SowWWtdx6ok1HONX06PTnVigFpfv1p3+a6jIyI6Y5/hzuc4wTr9Eo1EzF2C2lwXs
jwKyb/cZv5quQmJsF72hph4Z8SVPCrfSJnWr4ojyfQaJlBg59rFV93t/yHiTyy7cqlqle+U78lBC
EHkZ6dYZbPl+Qd7EvlGq4k7X1XVEjrlD6zcdq2pwT1FN0Vb55q5UyOXNya6vtTeSiMij8CkMYn9F
5/g9JQTm5s/XQz5fD9p8PeBN6J8ANq5GOC2Bb7MTnCnIZuZp9x1OTpV0KXu4doS8zf/jBsXh39Xd
UuKVZn3uFzRzmyHwa9IRT8sQJeXalFmCicNMz0nf249mqKGorrJnzzcg0SSB2APypjrNy2oOz3Sq
QzN2H6INxHMQyPxgs6bt2eUfYqZjdzIoqIeMsv6M+chS+Sm0jBy3Ioz2dt2Wu7EiQMTV0vxP4WwI
uV8RH1N8tOiuNkEQFJcJnNAtAye4doKsePvXA1v3r0gftTtXlWzum4b9fpK5T+VkhU9RYDwTLmhd
ZaT116oiwtX3LxBHxjetFMXFdUGvNaHQXzHrbTpDvi4k7TYsho1bMlu0CoNonu5Rto7/7KX9JSm8
/DVsDVaA1niMG/ngzG6GvBg74p3Vlmy57rn35Jpwwurcs79FPStQyVadBhmQPLdzZKNW1pzUuRpu
3K2TTMcKPHM1dS04VGLYD8x0GlpF9LlgzHZOorDilvVuObUW2mxPfPEvkpzHa2BmEXR+y0UtWVWA
gCufa3UKtqBImuvYdHLD2kpFPOv6+UyGvSYkoNiSTpgDh3632Nn6LPvtwYUlvw5OrLK4M8G3rrB6
YS9lFrxANIvc+lP4fU/zbNIvtdH1xykRz6O8pTU6O9xDN5q47TEaiZXhJF6+OslblNXuCw2BFDaL
V2P1tuMrhOz6dWL51XLWDbeWyTarI8a1qnXejAASiN34/SbyR1Tj6XRp+kLfSDMzNrmdBTtim0KH
6WEPsn4yrTesAnivS0/bpa5gNN7z1xoDctnUTP4gf0LcmF0jtKuPy4G7QMdZS/JeSOTMY3BDvxbi
D3GJSOHf1Lt1+dAKHcy9rW0Smye5Gv1MAcHitw9N+1soQFdkdXYH0/BGHAD9sYWi9aGTeKT1FlwP
KkOmbNRKy4EZIjm8Srrb5RTH9Wkk1HVNOjHe59nzPI5mdF/k5k7i138ySCdfjBmtzlR98RAR2Spu
jBjy0hquk0BtSch9QMgxBu2EBMpTtyDcnaHPyMDGla1RoR+bwEkfo6HMT9//LPQrNrd4BSHKJ0Q7
ntX0NZflxhc1uISF9LzEr33f2YUqsksL31kngmqaoEpQmg44fsi0+35pa1l2zQ2IOeHActskjM8j
Yo6//UIstXJTq9q3jw8GfT1ijSdBP8UU2pYAUvGAz1NeAb8c5UzfXw5Bamhbh3/8+t9f60BoXfM5
flenhUpznSFAD+Jz4ySjvTELJXYOz9UNC3pHYZM252I0BdFv4lfdWfFliTro7bY+MXUg+WEe7ZWG
HDCTx82+8pHezLslKyV7GDd7s7GI/r2IIGBLMO/0R0tAT7PjL+YgIVVFCDN7MsJnu9VM8skVmRCL
P2oyCXrDg1ptltPOmLID0P9w5caEGVty6DFXS+M5E7U4oRRhXVd9+VAPaUj8m6nghkf9L3bV2ykz
3XfMU+2um8dgZezwMJw3twMX4n8cWrO/L0g0vEyt/jvv7PBTT38PyfjY8oQ6yf8h68yWI0WiLftF
mAEOOLzGPCs0p/IFy0xlMTnzzNf3gqjuut39EhaEVFmKyd3POXuvXSWbgkX5HBmcYAB2riY8b+zk
WKN20zCyPw95dICpEj7XUfsgCLnI11+bGgcYoZkTpAFkPYmmI+5w0O/QTF1uIOA+6/UMtVHje1Lz
Jz/amw453PflkNnaP4iMV/fGrpqnnlEwu19wduezvnT6GAjRfP3v3QJmbwI1+Bq4+bWeRv3W5ka7
SgjTO0WtzugAKyaGNYKgN/hw6C5CTiILrt4bsIBONem566XELUcdnVevEVQe6a9hNXp8sS+4jusn
ABtkcUyd9Q/jB5RxWRtehraMLknl/3azioq0rcdtJQ1rRZpqkZp/S899lZo+vTdWsc/19u/y9tUc
j15ctJLO3HGdP9fPXsEqG27EQC7hqtCcs/Tq5rcBM3tVB7H6VCoy+aDI5NSTCrGJJaOXeeqQEGtw
x+J67mqT4gAd3BqPATQkt+nQFLo4sFPqqtrNz0vvlyQGBjEaz1ahu7/UGRN3OwnCrwnz2DothXX2
Ydq+Nh71pRPUz3rhh5e0Cz4NnscHx3WGuvjTlit9Wg9Dnn4oX2+hBsLldNWf0PXib1+BsB4T7TMS
8bS1EA2gdLXLWwUx3qmjtwUu3ZfW70gOZLlW6JySvMAbW8LRdI3Gv2W+S67naHcvmSpsqOlT9xHr
dDSbLGOaoYTaotIrz1KCKJnPgct+VtnvZWP074au/9FSbz41RBSz3RX7LEkd4zez9IGlvTRfUXTT
iS/7bF9b2b5qgERZqmEOJr05ygLp17qbepTC84PLjwPDJoyS1sfKImhw9x98ermXo9CRbgtcsbQ1
9Y2kM9UKgi9NNmwqivkWExg9l/lRpw/d3VS3H4npl9fM0jFeDWwqTlUjdpkvlx+MulkO5FKX5bUu
be+Uu4qUPH76368kPcPcatDee8iO9xEg6lEjZZD2Rqndl8dcMbRX3sY9qB9CYHRwDLEeFHtZTO2l
n8X2y720+WL60xA64TEoyF23vdQKe6A2FshzEIkg3UKTGTCMf1eQz491SBueqPRv5iuo96JCwi5I
ArSeTnjWPDO9/HeDCbJC0i6/l4ZjkOozwBiietmfx1yY5146Yk2aept8mqFon3qODZvGheW9rCZ2
XgOMytG860N77OqoXquAD0kYxt+LYS6rY3GMEjDklg6UdMT/ul/2obYlfblXJjrb9oo1Sm0d0Yav
9MiOGXD2SzVDQMKxGXCMmT2CSFYFD5FQ/dmEg3vozFNjpebaZlH/GjTrng/ZxJP4ZE05kaHOWJZ6
5TXyWKj7kd76oLe/gtxuDknum0fZdsfeNuW6onI41QkcytBjRKGPjVqLuqm+3EBBydCdzeTMlC5t
Kp7dFhjM7B7AMYqvqoeyLYf42hte9QvtC9+F0giuMXvv3dZ4zVUv/KMgDmi7iF8mqp+VcJhg/Nv7
pYbftoI5H9otSedomFBDlfU59rABtn4PY74GcVuI/skYkc57EtrosncuDXCzJ1Z1EvkfrdO8c+G4
5zZmwEYH1T4zXf6t6nJkYsJVQSAQZhGrfDKiX35UDdh1PG+Na++kz23TavSJ62ZsvB5ahgIGlMHf
Ws5TLPv8L93tf1pYHe+sjaQR2xgdaf+3V83alnN+o4ka/ZEcMTk0eVEDcPqZ99GxCZkHh3+K8Wnw
qqNc2O+1ngMBBMgoVH/r507GArfrEWS1opZfxM23mw73x6XSKD6MkQBSO4/eh6Fv949hd6u66JyL
U5tWzkczQq1AyOOR8GSeAWDYRxSlzMDpjp1Z2eiup8CoSQ68Ln0TP2eDHlMa2MkM1Vsei+0/7JMD
bIo0vNXoUtb92MFAzcOZWVRuK/7ZXRDb9tvcbT4i/YFUMl9Go59c7Zgzn6h3Y4PoARdsgfB21i3S
8bReehN2zfxTV6rgLGrOKMzejdccEIvXeNEPDwPdMR5QtzGCME8R5tmNDXcucWTy7vV9urfKtDgy
nHSeSfKZVpmPDd0JrAOQLGOtut7dRpWrJVvSE5/6TrO3fSs+tdlj7c03y73OFTGiZzO5MMT7QLox
PdfSSe6lLQJs0X7wpWVhts2UffFpHF0zwwe3DNL3y8OxvO51zTw3HfHiOkkQ2DKN0yJzeHiudWmO
B7Y1wdEtHu9dqN2Z9mgfZjV+DWniv1c+YetxQEitg8vOc/jyqCL7t9CLPNyM/x2ol56jlkXDHj/M
e+2ODPOAEvXHzBmewQu5lR6tGPf2EAUDDhTz8G+51znlz9ZlcLW06yZpBDdHPw+OdluIOExWVvEU
TiuOBfalSIYj3o5q086xXSGwh1Aa2XNj6MaxmWfP9IfBa0/Ze+vgekEm8LMvicOqfGPaL1iNWDZQ
Vo0JAkyWYf4fdJyPVjwYIJKifI6SubdGNfElYL0MtDJHRBmQER1l+tktfTSVNtTWQxV7rMtzBDRZ
que8aMyD06X+qaYQ/y8UOkWydCnK+lb4lWiph/yJFUFHIYWo5eTWhBA0bhvulYaSkY3zzTV8EPxL
1z9yxbSWj1mZBJuRyzTYam73Iw4NVkT3tzaqF7xGkM6FfSQiCidpTfRCagZ/BdiQHfKIYWUX43jT
ywY5QpwUMSrfwDqKkkiwEZFfp6XhycuSk0EYxbiqNMM8Jnr4b3Uq3anfPz4qj/gAkhcieguUO6Ma
6p2YRLBp4kKuLWZDjElNvqEtg3P8KrtFBhhgX32ZrwR5CvfH82rpXzw7gf5cDyQY2CEc5qVOogk/
7Je6tncCwq1MPdyE81Re0Ne7+KKSGwss09r3OZ8wkI8umL6Brc1zE7940/Ix+0y8ukbkEKVsD6TX
h1OgHf02flM9H2u77ndBY4jzMlR3A9owAcyFY1Ekb5mqfo4gkJ4MNUfZF3p+1xgXUjrW9QFjQnp2
CgdReyWetcwMf9SORmlPtTAphoqzj2CRYfkVYc5F02B6CcvfhUn71KISfGN+9KqMMD96nKn2IvVR
RdEc3S+8Yl0RR7dAEJpDMQ/0iwlUGH/HBudd+6OP+pfHjyd4Y0pzsYEVUluJibxP4GGPqL9Gah/I
9f19iODZggrj1KbzjcEKpc4x8Hy1L42Z0zTbBCGdl8QU1dNWk4330Q+kkhCq5TYmgnmjvuf6xZoF
PCJfFlLQdg9KNLIE71GPOz3B3CWvxGbCaUuksB4cDKJXVRhpN9o99lrLJ3+rWeiR+44xUx/P8wOk
/J2JDMtF7HSjj/Ghqzq9F652d7N+PNHUQSzSF+WXCSKdAGNuwryV22bJfsCIOdIWe4ge0GQRicPZ
ZxXO+tCxtI3jwuzvPSZEPrNJ0m18+heVmxtXS9uzA+S32jGPNg3A4wLOYvZb2UG+1/zWwmmmn5bp
g60DkWK8mgTwAJaxRpd2A9Znd9wnCDO2UVOWmwozCPYPFEEiCrd94BM1w0D90YopkRAdw0reGsQ/
P3w5Kqg+3ebxJYL7FsdWiP+wEJ9hTke20MgchwM1vsKm31vVRB6NwkG0jCJ0DAVRHgBs6mleaqn9
2Wtp/B0qlCgdcXCyYE64MPh95Ka7hs88qm/Iubi263NtF/YmKDlF2GSgXpabUNd/moxEOJJj4mdx
TZpjJJDeRT5S7ry/SsBNLIApYXyLfFKPndHYxBVLn0GBUs7YInssdkzfFN+21HryPB36UOU8L18t
v7bYGbP+qfY30oYqJ1t/rszmD+Rft4377yCDOWwbWg8Jzp2wUQC8enzGAl2LV6nAIsDuKdbt3JII
zFQdaoXiu2S5JmuVccEkCnGIKqA6/TCh6qUmO9q6rJ+1EPXKcmkUGOiW6J8wCI1L1EDxgKS0qqve
+UAbcKQZTxe4HDcLoaGmDtlqjAef6V+ZeK55bYqK55Sk7Z6Xpq68J2mkDNEXVaJyupe29Lz/cckb
oD3AO32aK5pEnHV7RagZ6dwxidjlP8snNEd6xVSjpzWWxWRYVETBM6uALJE/l5XLTL8XjX+MR32r
Zq3OAlig59Ue0uiFDYB8PNZhJtaCRp+LA9U1yfrwhtC7Q4H+Q1Nm3wfoWqQXynNctL/JPIe+MZ+a
+oD9SxEAvCEtL7/EnQpeGK7utFJ8NzYeltgS/1u4liTWpY0YaGaVyahZASbkrwatH5UCL1UcQc+w
yMs9YXGMV12n3oqMhiyRWPZxcLJul/pG+9kN6ZaRY/IW1pl6BawANRP1Q0ib7yGdipM2OD++Gems
+257uAvCJRYnnHfqfw+oOf2GUmniKHoyNI2ZOF4ZoOWCYojp1avX3m/C31ow6787MZuW3O4UCRtj
9GR+yIrDWeZ5pElKMYBj5bj7380iZ1gus9561+aIO0LA8T3PiBditIK3FrD1Pio7dnyrdXahyTYr
YxAEC09hMvNVXZO0toAVsKB528plxSCqiYA1lZm3scJU3aNBbOgwHOI2j3adCXl3XpK8MLXXWRSH
25A4LnwQVQEyHqwDus+i3BDQNlEazENl1opzkfj5voaC+JWUb5Wf57s8HxTDlujVkLn2V4A4qKm0
V0ZmIaxAaEUvf25Sab6INSaQMSICC6eF1gUuNlTBt2aWIYQw3t3CYNso8OcHkGcPUdZke1NZ2nvX
ec9xYxloJ7KcAj/08MHUAZRbmVl7yogn4pSQfXcWvFOidKatHXb53nNC6630v4q60//Cf/weeNNv
GtJhTq51uc4Af70v94ijrehmILg+2mbZr4J5hNI6rEGVNT6r1OleZcMSYavkzkdVQxDJkDYYnB9V
4ZmHhWoVmukzIofx+NCRlags+MYHZ8AdNgRCc/w5JUhM9UHzcGy08tY6mU0XcG3CD2Q/CPUjhA1t
k+TxV9i1RJ36bvnDlZV7kZicKmfEn+sUoCk5j+yWppMlJ3nodXDZTsAX0oLduUPAXtzJDkFvTd0g
cdOvw8JQcMpQaQXkHAVd3GwXzZYGkXC33AuEVLue4ek6KKefndMO19JV0d4PE5gKcchItKte/QK9
2ViDLKIbIk+kQ5n7UQmw2xmDCoCbxnOexsZzYgIRYbETfmPua0yu65rd4hh5BNQuC1A0yF9t5UBy
ZL7/knrWVU75H51QvaeYyCAEvwlflwzRd2JJ/9C01mszxdpZhV2Kw5t/UFde/gP/xJ/cYtxNVsQ6
TGT4EmGT2jOgP5uoCg+k65RUeNHdVHZHHKz6XsiUnWP9AilnHwbKWESA5BFqnIthmiTpn6RzD/hu
kh++3yK5Gar8VBD7u6ptO2D6Q2Ogsadfre5HaO4A4CXDALG5DK2VmWDSeaB2XAJ9sri6wz+6dlZn
vistiTe10OSR4XlKUENqrQdAE+RLtgWjcAQgm0l49sFpq/GVDvQuSVBVmWBvLr2tmntUYCzTiVDZ
okwR71pEdnAa/sDsQ5psX9yW2p4FniKqf9Wyv/2sJkqN+U+TKX3aVtJSFtoerOJroOrkTSmdL+Zs
oXksfU5rvi8t8VLFpBn5KCqWljiJuWtc+3tDL9tjGzXuh5OMWxTi408nQGKJuE07aq34o+FwYwKs
W3cncKuNSe7gmfNT+GbxQhD8eNcDM/lMVfRRpPHwNTVVDKUhnl4tVxGfPkY7v2tPsrMtoOTip40y
hSZ0E95YMcNb6xsNBayT7zM9h+GKme+mAad9CxMEDmBtfgwtoi+dzW6je9ONfeKlHEpaCXiZn9PA
RR0sZbdvhR29KsgBVA5Xk4CS9egRdRFk2tciq3/0Ccai0LEcdkiD2zTdueNwo6GY7lCAk13butgJ
4prYlmko14PXyLsD0nitRug1ZYrJMkX9fxVaZT2ravpe3ov8/zzeM6rDEhcxAQgIYF7SKtAjnqO4
h9Rn9Bfh+L+sBiKj8l1x0018RbqB/zi1ETFmTkeHj0/HhlMnulYSODrau+hVADcLZoURGt0fMVHL
6zjFJWU5OBQGEMNbKzQ/tdBgOBtVTniBqOEO4w+bqK+uy/tD1zTxvjBNIgTQnd1aOkFxQez8EDXb
3oJjPM6bhUhplaLLJtMlMs3j0Jm/QgVa3Cz5eqIMzH5AI57AzH8admMB3CXktLeb7CPwJgy8tK9w
7mT5i4F8eZUoczh1OagyUWT1JfbT59ivq/tYl+VFtmm90RDibrRSudvEG+yToPBeD5EPBZrm+b6S
ltwWXo2+wXE+jdKtLjRL6stgFmrHdJ7cYu/v4lwRs30lBbK24uPjnzGu+pj89iT8qW1ui/FexuID
DWzxrCvyzEzT+2MLYg/9AN3h0gf5ry3Smdqu0LXLZBf0JwexV0Zp0I+kYaR14AixK89zDIVSXQbF
p4eLMabRVeuueKdqhRLoWlRr8HrWaZ5Oh6UlH8SIbmN4lAHlQDSfFlVeWcfRH/q1mzvDLp86ltG5
s0lEQ7s23RzXTqTuWijDL4BEVp8QfaPV/95Jsq1uJMFHrDXtU4gLEE9gS/WH6I0g5ZVBA+k5Hpsv
z53bWx6SzcCP3cvjVI7adQ7pkPkqKi0BMMrudw5jjN0Q5uq15pTqieBWzDnuZCMUl2qaOKnOlwb5
TYeJ6fZGHsEclRm0VkWU6uCbCCIJEW730P6rN+b4DD9TK/8rtJeRzX798OM81iIrYp2Lha9fOpWm
mwIM9Jvw8zeZMGpAWvJTuiGHuoQuTVkimuiS4nV5aZDAbRHkHVk76+eOntxFWOqD6Z14n8Rs1e5a
PnBaNOtomnbPYoXmmVySt5p3Zys1x90RUoC/F9T9JSKA3fLC7L5YJihJ/EMyYQdORIS2OM46BEeZ
/ao19lHV3fBE3qH96jhSMn/WEUnXQFUazAv3PLPQ2NAd1pnnH8c0Gu8c6+Wm6WwPq1IDc4b9bi+l
y6Tfwc9f9e34/Bid+fhyN0FeDddG0fxC9VDtOXs4O87d43YxWYCL+feybab2fbovAW+GQjkXT8wf
wjnzJQ6yZHaW4xVK0UHgYaOvQd78xXWsFA4ltqqgCKgj+cE6XXS9SJvKtRtFHEbnTi9iK7GKMNqd
Y4EhnjTpB2S6ph146y3cISvd7HnePjmevilR4ygGYHUg4dRb8U/hhle7G8U3m+6V3JeNJXNxWbyS
fkkWaTW5N1HhOcyyEWgCzL1RMrwnRtd90XTKt8JmdWyDY/qoqgOUR65wbP6H+cnqw/hZx3+DwF7v
tllqIXxi+PTxuBcjX1qWd8OsklUR5IgnVeW8JBz4H8zm5e9QxBxs6HFNXcR7Vxq9fWa2Vh2boHzL
c33bo1Ul5MqZNqx20XcxdbiMy64/SaK1aXp6LBhd/sOE3rpNGwa7S5eaE+Tm8fq0rkWI1LzzGHGA
bIjd5DQY/q4yyvpjQgh6dKuh5hhum+uoB4oWm+XWsQP/b1WaL4Uu34JiLN8sT30TM5X8whL13Q8l
UAKj/9Kc9MTuZn3GI+m1jBqZyQ9hvA5lvIG8oJ47Edqv/uhh0mkGfZ/ljg39iQC6GRDuJ4N66lAD
4raFT2GwZ+3IFvmnn9OQvbCyDl7twe6J07s5TAj5qbAfXTM9yFo+7JEFtcLvPgOqceSRLw/Dq9ve
C+GqVehM6oNymlcuy6qnFpziwYxnxgo4N42D92vp+dUpIFx8Vc4SvuWxoPsrczKOalt+6KWydkz6
PgIsZzjySvHpmSTI66YWX4wlLKtMUmSgEeySCNnexp6HQlBLx8NjbSHWOr4umH2X+nuPe/8c5O6w
mjfrP33/5bcBB7txIn5gTYUygT4o0L6kZken1kjM10HSvU9UL8kUpAkfAQiDzo7HQJ8h91Q2CBfn
1xLU2JOLVuXcFXW41fPe/NnFctW2Kt9TDaO0nwUa0oEfM/iiO4hlm8BOJvJAvIxprq+F3yXHoHrF
Ry/e/QBeUcKMeoMFSe6rIKaqj8bkYrk8VyOT7bNV9cyQrOI6qUzb+EWPe8lw1Xh63PUZFm9p10Ez
BV5YRdU3ajTwRWW2b4Ct4jlnVjuvmbo5tthGbrIt9FvJKH/fE+BxebyAvUTUL2OElzk64YczyC7r
S+UIa1vMNwuOvYdfo4uDRyfm+P8I8BNTz7YPneMUjrdUS5DNe7D+/5slNUw8CAdjkjNbntJ2IF2Y
QypifwZ3bf2SipjKqXDblSIJ6Pz4y0C/rvxZgrT4bupwApcb6t3GXZrXSofcQ37foQ+VXAXgti+W
pYJDwizzcW8phHC71JyIi/o5dEPjbHK4hP4N5ndZ27wMiVYYjnPbsjgtwQS+Dp4qCKBoxUaK2qLs
aOU60Lqm0A+AUU/piorJ/u0j5PPYTd+7ov8BTg++ehbI7dLmW9adzjfrTTnI35ONVaSzW/tF5Eqt
3SRnr7PELYp1fa07TJBygWnBQCZU48IA8ToVLyIVgPGMGU3hj1qwzjzxrcMWO6VB0mzitI72SlQ1
/cOkvihCgqmzgaFGpuGv+ce1W401mLM1VT7NhbOWO+nf+U5GNsXfMWnO7EnZ8sj//SMNQt3yO8sv
0/5i7EvueW44vCBT5tyDUNHRZCq+RcZZszxgeRe5NlzwtiDNogn1xUcK2y8QtifPjeUTPbGCmYbU
vkjH4zD2nwH+4YKfTfGx3Lr5k6uR7BbTZnyyZ1gtSv36IqDmvqMGDFfM+cIrXin/3GT5T596+bzc
xJFJZBh6IOJPrWMXFpi3St864oShF9lwcq+QLLwnEoRU47DWa6SMXZdLkEc//AGe5rZyOL4Rspt9
WbGPPgv55Khr/lHNshEcmu1qjAG7WX0vLoWJ2COurH6vWlA43qz4r9PuQ7Wp91L1UbVJ9do9yK79
jKdiOCWGG9Mu0fUXSH3kzdE0N4etU5HiSgdWnfhAJjDbKhILbPQXNGq3bUPOwtJNljIGO4FnnM8j
UESo2II0MMEHuFgT+sUw3uyslH60/3MUHQl6aJbFuqS5se+q4h8Ph9zPUeuxbJNM/LCZto4RMOyl
oYZaTW6AN5Vf6K7+8RV/S6/6F72CwRz2mDywYcJoxz5WRun7MF9oHQ8vvxD0dvy499+v6kU7PIk6
GzbYrcpPzMSbBfPtNaazVdWgYAapivZdvwkM+rg4BXoILORkknVAD9yB+5FmHSv0/3fdWsX2tU5N
871NnrTWazdSNOJeyRFmQTj9yUed9aLQ9LtM8vqkQWTaAXeC6Mdg+DDovVq19RzhWLVEVBm0pdvi
qvRwmvN0g23ecsgFRhp/6qUsVwQPjdeoTOPPMCI7WTAKcs2mRBubn0ovSD4LwisBngGQWX7LL7Pf
re9m+6KH1GR5RIIa8way3DR+8FbwyTkHSffvQ4VoXgjL88/Km6gyQyt4xomRXJbfTySuh4c3rAn5
OJIH2L6SBQyEpiF/xJwQ9yf9zXHsDqEOPPnUZSrJuSfZWPNjHAh/9pUCZVINAAex9jIfp22X0PRh
xInusC+rft05uI4gIXWveY2Gx7RrvipDtVukH8tNM2eRuALHYJwm4y5rfz0mjn3YhauxaNxvSFQW
neS/ZYzOi5eqfyvR4K563YwO2oC+xJtvtF6Q92oHtGNwTiUZR4ZiNJ6iVMijSU+SGEC0HH3byZ/J
RHIaaJSPyhwGGrqdsU1xY5/0Eu4/0rVZIydjie7Pcc4ES9M1anpvvVxi3SOCIx1NMEpetctjNZ0H
RVMQ9XHOEMOpv7SinXgb4g1n4Ofcjfu7F2dMuSM6MSCoSBJnJarMDFMmCVvL8bK2zHAbh8TlWI3Z
X5Z74XLpsDWYXfpM99x+McgRsQK1b7yXutQFRQw3nSims1OeXIY961Lk1DZiTm/FMf2c4HfdV2HQ
I/3Kja+xu5uT4/6M7YnJi/PcADS6Sqb7GGgw/qz6Kgl3y4NaWIX7UUPUmxQlKeiIzssqnla6p7Kd
KdSw6ps6P6XWiCVZeVT71jUqOmODfp+pjiVmsNDsFOsHRkX1ykQE9pVorjzkZN6vo8JJyCtqrWnb
YeUvLZbMJk2dl5ww8V1YleJU+/54dcwKt2Aspg/oYr9MS9P+1hbvkaTxCzn9j0kXdMwzrMU47j+9
HOBEn3pPQ+sMeDfnZLnAg/0xyGODXXdlzMzyQRrjsZhRCHFjM21lkjJWBdUyY/6bRlIQPV74/KYk
d1X0cX0aJZBNWkXj2ukadYpqCVm9V9uERsWrsOpsHxTgwqnWfhtRgh+hpcHWpKM4TYVV3x+docJ0
Vt00gYqApIP9jVC2Zr4kANPbSJWLfROQzm6aXXnG3cyrB1r2gIVUPwAo1Xd1boQbFdGr9h0ru4Ni
jeDeQHOykq76FWX20e7x+7VMsPZ5VmT7sQ+GI9os566PdbTuDKf8jsEyVhnKMk95F9hPcA2HKD/i
3XP3ejbaZ6N5mQ3yv6pR9zcTmoHzoCOmGs3pWEukWXrCeI4suKgtMFvIoXk1g+BJZGL4YpcaKxdd
81w0IyysTngJ8dK7gfdUCpMnPt9rpPUn7cDXT85lNgJ+wKU/h23oPgN6sN9pUQU5jiWcZBU9Od9c
q54oy6ztsl1gONE1MczxaMLlgEc6jnuj7fLVMopGHyUuPUKaB5ie0KhdPwT500BeTxS+LGHAzMk4
ffvdRrOjEtNBF7wtNzqCWZyXr8uFxAmHh8ewdkE5TxdT+HEy74xdkJjjyloMzbS+GSmgIt3+T7et
Sb3WUlQTHSK+nCoSn1Vh5AeNuTY7MZeCJvw6sT39HJf+Bda/RFmLdJa9ETZQeQy0kbaM9XvZlOH/
6pdSH7PVqI3tQ2DYdrOlELvyypk9sYsVdhxL/5yxBOhz9AdY14+k9KynoZvKQycbtdUC6a+X6b2W
SPssYxQpy0tmOiScWHW48ayBbIUpmF3q5aUan5a4ZJw84poP5Xm5ojAC0LrgmB7nWikqizA5/quR
rHEMfUm+W4zrTocol9C+r1Qzfy5TyXDWjioN8wXUVoyShbD2bdbSjZ13ZYWt0FHpawW5rJ504h7B
MO/81Lu1o+Vdxi6OD6Pr1sfM0MpNaXaMqukilWURfHYOIUKRBaaQTEL3hQje7eJ4ikSwa7umuNYq
umvTIA+xpoOq8utmYy3YptBw2ASc/J/HJYyXeeBOJESWezdAj8hbW4EsM2zt/eNIkxvd69LohpPo
rglF6R6NboKHeSJTRJedrk4vqvTGJGgP1Py5wCdDXcyTpE1IlGx2iVF4XTSoYPRv57su/d+LP98w
WXf3QtUfneczuZAxzmHPCqCsEa5VGz11Z5Y8NWZNraGq4EybDT+WmLQNdIa1cokdHOYyI1WEpOVj
Kugm0dN2oS0/VXZcHsZGa/e1zCHhJtk9aqxsVcjROmAcenfceTCtNSEZBrB1DYTIFWa0LGI8O7aq
sFaigSiBOmCeULeTv4FkVFRMvdLa/XyIwcYoVNuwHJxV0AfHZQZgNKgKcW4hIDKm3NhmmkJO2FvX
uQTQcr34E7naS+A0/i/D/6CQuSLrib9ts/mFPzh+VzIK9gyWos1jS/MmIOJdzTGrplD9w5fqHuLS
/ODfPTVTn6+7UlbvauzhNOiV89fCMSnx003MNzcZeyEermaszstNB23+cY84x1dajNM+p06wry4w
6ouX2zTOvWhOTZkdIEXffbR8QA5LuWsnhbVLQvCuvCz/4Dkw7lbexni/XHkeHfEZm4F9sUyQA9Zk
luiN+n+B+wQnEJnJEfTxsqByoJ1v5N7TcoPQx99jFuxX6eD/+9jyg1EqTLMIM9Zt2P9k5UG/Lsvs
nGRDcFuK3VyiYDVsTLZ9tFlmR4OZ2M+RwnA8i8NL1X/UoWGho/ZoK3qOOC/39NZ+G+GwVFvSK9xz
kkdyja/W+DRV+LcBIfmX6nWNo2ST2dOAexFrUmyjaES53wN0na3OfmQn6+X/KVqQkbUCA8T/fdt2
jE+yLJJoC6AWP1o77UgySajSn/nsiqUWwF6T1ea5TAfYFmEKaGRKz/iLiBZe7rKSMfnST/BsxbWD
FUMvpr4s8rDSzUbqImvYktYKCFMmDgjFcJyZuRJzVz1sB0oZCyZcD9V5vqnN8Fzj5T8zYAyJV2qa
bIcNiP5gKzTeKUViM5bHMZW7HqjkTYZtc4JDTV+97G7j/FA4A8wDVs1NMwkiFytAIlp1KaNuvNTz
Tdeq+cauVyVJXdvBHit2OwYMmWX/sgwtX+U6u20QwW/Uics55/XEpqPxpVoyuSMdwS9l3d1Mre7M
CI5Z79zQiZLWX+sV2qyEdsYrzJxVNK8iGMKCCzKJXwFBJbvl6r/HNWMg88CQKyQ6uOEKdy63RgFI
t0hc9L4MHTT65n8G4r+TopJ/Ou6EMY/gKLfZylJIh/fGTNMXTQbPizCo8ruaGGFOMmgTUuJLqh86
0iPaxn8GQCVrly75Tc8moDZ820Vn5eYKiV+xHbwAGc78rjXx6K2IICHUME/tJyjTDE3nkaiJSnJd
d2TdL9Q8LU5shmhr8L6k4WQ9FWVJkl4oxYhiw/jM0QitCqfA5Iv/C854CQDaQF4QtBQczkQ3pmRe
d+49ykDPyDZDKvKr0bv1S2ww2OTzf6RtOwOnDcb/9Effc4+1zo8KVGYtCx7EF+2Wye7KGMH/GKh9
icf0ByT70W7RiLtj9RIomiyLwNDps2MGNr7whh8wGP0NZNrvwNXKUzIDd4Cu09IbM+BVLrmEnqGl
V0fTLgUDitdShr9Kw3AfV4aOIMPFmk6TjB8mYTRckXZ9LFfLTYdEzp5I1F2uZGoADM6AYNsRXC2l
hudiKP8xaF3HMQEXsuhICaPRqIOzzzrp/S/Kzqu5cWtL23/llO9xBjlMzZkLihQpUVRgt7rVukF1
MnLO+PXfg0VZVMsue74qF4y1AyQ1QWDvtd5wCBUAYRUr/mfWwxflYg+RKQMHbGWAIyjaqvLBol/g
0o5jak7e0kx8Cr8YZJgYgF9HjtVd6qid6fOWVVnKfW2Z+8r5MhiQYdbxopvfWoNNXnLRX4upP/DA
orKX5SC6VOthnl31yjS9z1BLU+hxuACw9BwOrZs9gVt3r+FfZZcG9dbVOPbB1l684t0qq+/ndqzv
u179J6c750/ShqarewhROKap4n/43tAqGjWdRAY3i15NuFSF5VWDTtmhBrd5nzqP0VJTmakC7PU+
vYjz5ClCd3zvTq59yDPfWGWatxsWgxV56JfIfe8g6xlYdNLWKSky9fVt4eOlHlhkTOWsMEfqK+Bg
T4ysEZvIE0MLENGMVB/w3m50MkhUEBTNQYm3utLfn/LoqT+sS9Ncgeouv/VFRmV6Gqn35kVHDh8g
UrwcpsWYz3ET5xqBrDd4Yt8mi2PFGOxCyaGU5cYx727gTx2aD6RrS1aICy+tDShjkXUz7rMW4arG
Adcfm/dodicbNhLmSb4oGX17hV58vinBgDWoR3zR7apEe9ifPoKOWLdDZmyasFS3LUoxYhP0X9/H
/w5+Fih5T0GRN//7P8Tfi3KqqWa278L//Vhk/Pc/y5zXMb/O+N9D9L0umuL39m9HbX8Wt1+zn837
Qb9cmZ/+8tutv7Zffwk2gKfb6QHm8XT82XRpK78Ff8cy8v/a+a+fcpWPU/nzP799LzpUIbka7Nv8
t5euqx//+U1fvDn/6+31XzqXP+A/vz3mUfvzx78+tF/bn82f5v382rT/+Q1zkn+juYqnlmd6aPIt
X4rh59KDtOe/QS85HuYAWGPjTvPbv6DEt+F/fnO0f1MWcgzb0F1NZ0ZTADZiivtvLI6QAvI03UGR
Qnd+++OX++VDPH+o/8o7/GaBZTX/+c3QfnWYA2fA1VXP1gzdsT0DKc1ftUZT9OyQJE+snyQ3Dlau
Go9jlerrMpy9rezoB7PS1xmEjK30qriRn3pFoEd60zR56f2ruXIpGfxXczXvaxQU4Troy2ovB16h
3NTn2BsnyGfL4V0bYhhAgE6NSnNj5+2Ikjk82fPhDJSUNnjqyh41S6/yjM/AA/ELtr0AHWFCnkfU
EofQ2fKlMj+jSfAjydvhDhtI1obhpnBq8jWL5aFVAlJrNe9zD6/N8uK2pcjqzOb6vGWUM9lGQu/A
fOQcJ75mXPeUKBPUjDbgqCZ45wYEWaFMjAglVZfCmZAYUMGdgp7ftzKJ2KjFJpucOUT3fzmESMFd
IBphXrzrkFAOdlQXNwnSK81KTsudtyiXSV86joB0whHpZQxiL0eDUm/c4ACB5Kx7Gy5nCPKMq9pj
oV0C4GqM5pOnwmzDljLZomlWrEbW9Lf9chDZHMg1E9QCpELbdoAzAraAB11ZBd7WaFvkFdr5NgB+
+0ErMEHS4alckq9cFNHJeARl81hlGWDjULV6wPNkh8isCjStW8pO/B39Lo8wE5Y2OSzfFYQE4uCE
8rZnPTj+3SS5ELiznVEXxRX5sz/eBad3wytlVxi85aJMde6Qtt4sH18+c2BAU9zvWPimdzVwbzTi
MHlqTFu7wFgm/DA2bHv7ocFBVx9a+C+tsdc0THlKZ+h3rlZFt9YY49+Ns/VRH1Eit3D5+pyAw10N
oweqM6+wVtN538RDEyMYxln6etbgj3hqO5+RRtJ3cRraGw1ZxguNTfMWuxvo3BIPeW8hmOYhZQ8e
E8vhEPZ5M4QfEAXKQYj01Q5RAPcINBNBX8GTj8OmrcLsufXBeocIRh+sVvdvAiMx1347AXXqQPOf
qv+GihwQuZPissQSEa1l0Jjqgk8SkFJFRmoFcazEa4EO0llQgaSbJI61cqvyu7MgHP30+QSllg3+
EoI5pKCAtZJybXTFM19P/qDXUFIAzXylGexsZqtF3UgUwOM8RdKoTYp2YwzweqTx1B83SFuWWbhz
MivawI+3L7oeE+utpXzHMH6kuIREEK7xF9S/0vlTn7IrVqsogGoNQSRdaWyQ0FFIpnsRrZRDDmJk
9KK3LfgfgjGt5y2isdP9mI4Xo6lPW4jV5K59lu36VGff0fDYjXE3fraa+tbJK+gEqLDJgaeev7eW
dJSESHDwMDnHfIB3OHtEKwesNZ5TWnYAFOCsed3MTwFIHQHXhxFwvtmKPmdo4mxUvGNvINghaeR5
L0ORAryJkTr6/OZV+PK2eft20d4JRpvIRHm66VksoG2bF9Z7m2Bw8VEX2qH7M7Ej+ApeQuJF93Au
UEq7uG4TnVhO38fvh76J/3T6fm4zzSy4APmQKZ/Vx64KjpU1jXdZFMWPBSqUOFZc+MXkb4RaJgfN
nk2eYYgo5Gl7as/InuIsstwJ7jJjVGof0xnGnae9zji3n4TLZcY//4wqrxF4HnLky9lHsC+D+aDD
mfLtMF5TSyy/UnECm2cEnzJPYV/gYlUS1G75td+30SLwkyGF00aFu7NTcjWKguQNuxFgKh9wBM7v
Fbu1jlnYHQL0ap4my0IH1rbNjea03VPeA0jIaiyZMkxld3XgaBdarWX4U07hc+/DkM5Udbzpc3f6
kCXVvbO0Ny6mo2o2o1kRWfnnuVMRQ6C982IH0mSsb/EbCZ+19m6YRufJnxAr7ztsD6Q56IGooJ32
GHhui03EnKx9NGyeDT3+J2lw91dtcO4+xzF44pkGFS5b41b8dW2DhiUyuKod/Yi1xMDchldXjO7a
M7Y1NpRQnTUD6urHbnZ5lYPMBb4MhixoGzQaJuMYBsrniS/sJSy4eD2lVPek6pEt9D45kzYAOfdJ
Pge7d+0y4lQskXHnbgwT7pGh4198KaKc288/Qm1AfYbdgwNzFzubbriBqGkhf+DGm6yYg6fWju+c
hTlj+dZ9ZZvqZxmqh+bL0H7W3wwVDahCMe4Bj2qfQSQUG62k5lGHbUDJRzGhQ+f3bjdc8ZW8HGIT
1MxyBnIXnnmAHe/p7Nfe9+OUMbock4IZv44rEDO91uvOvHAXISeRpTkfvFK7ig30Ws5NcnYem/il
igAqU20La70x83dRMuGFcx5ynittVpHf6UM67mTq+XLvp2UeEsvJIrOJyBeWetNHXp7xheZq9RN5
uoiMpjt8C9DhRx4PXkmctKsIU06sKSOEji2vPmpRVrO9yx81tJKAgaLh9xrNkleKqkeKjPGdwIaW
Pol03lTnkf+nefPyE16vcv55AT9Bote+889b+s7R629mUVS+SrCKW1AJ4QGpQqDvlg7R1TGDg7TJ
2fmQSEeQAgTXxpdxfzUY3p3/D4YIjsMX9bQjXbZgJnsnwzBd9ie2ZnrLpufXL/IIfVAPa0P5AeQG
zkHtPrhOHB9wB4XTvnyjWRJ873LDfWDpg0Tma7tLe/Pa3s9wFITzsYzHG8d7M17a8Z37nvpfIZAd
vRZRlRVfbu0kPyY3kQiRSZs6Q/mLI1A1XtggPn3uljFyF8qZDOTtCNNtcc1dSePp4rB68wvsbZA4
ErBdmoCz6b18L2C7rECVLlQN8vPLGlnNXRQLtfgUFUuT4Qfk3Mes2EfW8wyUFRK3tcfcuEHFZShJ
n0OdgOCPW4o9PpNvjzfnEbb1w0cpoXftKxIP4H41m0XWOS6Nf1gNWL86S8unuGx2daTQdA+HmXef
YtlNBVwkw/2hBKkG0A2pRX0jG8NCA4mjKx8lSBB4sErlYxnZxYdo+tpnzt5v4uBg2xjWXryGpa/y
C8dAMKTXW9D2HgBOlfeNNVf6gjIOdk2p6jfWcmYsbXImbefeovQVyFN/jJOzhV2rUXe6GRwEfR1T
H5FLBOYtKUk5SEfReeMpTSltMmTmJXshHS+Cs8s8wHMvlzkP9BKStH+/4rL//E1xTJf9oe6ZlovL
yztzl8DqI0UdQwOmSwtGaNG+B3zxckAPhjtVYhFLAtW8ofTUXJ+bqsVjKI0WJx0cDG5Flx9N8FVs
hM0BlQjzFiziS3sUm+nGmzRse37tkFmjh+1VrUebtvOUdiH8OOmtWvTxOtLR5x0j7UpIAM2It4Uw
AZb2wrSn3WksnrrJHd7Be6l9wKbz7h0n2i8M7kcjmbA+oE+qL6994MX1R9McwAWn06bQleqqGcp4
L2fxML2cYf/ycnbuPZ8FgxPvE72pt3//2UAj+tNjzIULBIJn8SsxPFP99TEGJ8BPoW/WP5I2nxtz
AwjiUjS9U7e6L5Wxv5Lo1CTS33W+qA0YOLudpMDP/XESTdcU2a6mHK1iVFasnjpQ8eYy0iETIhsH
1bagFuSX8HviYla+WHp+RDpDQwPhBqlgh/8Hxv2o59XzgALwRdrmKrzjedzkBZYAVanGV8hXVleu
HaJdzEtzow1xjb4LIkHogwbPyxWhe6nLFU0/SI5IdtRbUymNVbsUFE2VYhlmcE8RggibWXGGayTT
/XsZAe57uE1jGA+t3K5LfX40O+Ta5Z4dqqlcoW2RXkr5XnrOAwsdFz6sFjHtHozmwcMdMa1GRK8X
yT996PR1BCr1UtpeR7SYcQKd849SJ7fmEOgN/g1rAbNJWwTu6hI7SiqPsuMMXuOcndqDDJQ2BabG
el7QYtJxvtYJCbd4dWqN0l6bmHEJc1wEceXMAdh0i58P6JAq2LxrlxHSucyUoedJ1jKzXma+XlZG
SLsMQzjhdFlpejf918s2XvEP72z3Tze7pWMHalmubdk88t/bsrc20g6I6fvfMUFYa5oD9Kc71RrZ
ptuam+0lrFA0BjcTz+tiZk+4gqTx0iNnMjB2Q4fa7DIbk04Gjcsg6T8Pl5ESyiXd0rpLdSO7jIB9
3kbCX24BRd2WULpomQdMOBJpdsrYh4eojlQAyPOvzv1kbbuV4+BmP2sIcp+6X66ikUVa1XVmbYpg
A8YHfnavdEiyx4jdrOVUDo2CyDH0BQlQ56tv3gw+D5uWHhxmvL2SbqKy5HLSdDr10ZBHX87wLwVy
28DGuCxZs6+oOr11pLLILIwoD+FQ5Q7OTalO9RXileFL2xm5G3rtyxWkzSvRvPqHx535q1sU73vA
NibbL/b/PKEM993jDm5ZbHllq3xLmmTTkrtYWMxuha59N67lHXF+l7i9N966z9IQCeFZ3ikgLSrc
pOeX8dImM+doxlzpO0+S5apR8sd76dfrn35oFDu/O3zkAi7IhITkHEPVrO5Pa4Zl4cAW/NwSuFly
X8Y3ZoeNO5/Lg0gLeXCj141ZYDngexbCpZD37Uqv3ggPLRNMn+eATCDjygRKTOgaQ5le6Dqo+0KB
sNxiJ2GQVVT+UnBMArUP/T96JfN+7pXMu/Sqy+B3c7VEzR+LDN0wqtq/+5Oe3YcqDCk5KEH/Yy4T
7Uoi6cTPr7+K9fr3TGvye5TH5vXooW0AJKOANRKj3tIvK8e4p3A16ZN1h1Rfhzu4VW6QIg2eG0fB
FSQ0nmawKkFQFVt/7EIIDiCgpX6sJXivBq1yJ00jEsosZMtwDeCYd1w36Buv7fLLUImAESz4jMr0
XFQUOCutACs/iClX544xgYtcoa0uw87tcpGuRQzs3EGuEKMJVWGxEfnmvO/riuxGwmouLot7VbG/
S419guB46eARsrUXnjtuMnd25w7HJAz/4UHoUMP5ZfNCVkyl2mlamkPZxrCXCswbNzdYPsB9qnn8
NtZk+nGDGhXcAs3ROrBOezjp8TtQyY0+9PZCYSBt2+zQNx0uJJRDX360ER0/SqBH3Demg2ibhKGW
I8cYU/BdBEq7BRAMyPL3JK066qgKUsRV+ZK1miZlUwwDpO0lr3XKVaWuF16GfbrUfv8YZwiOy+v8
DcKkaxBAsgjLPFbKSZmqa1l3Fb+G3uRl69YpLyl7WQcjLT5Icl8OZZJhsViXtxL56J9geuLYm1M1
IK7t8/hCm4wLeK/mNfJLyJ8uZ5k9uh8rgB7C2pV2c0rMa+xScFt0y/ftxoBJ2YR8wMWgqYH/Tys5
a6mKsWSkRHrakGqLvZuNPCxCzYZJfvPXz9St9Aa3D7v41kz4yOW+Dx0tQ3ZjnJBLEiKRsAPlrEjy
5squm1v2c411LYOXMBt8AKeeAbAudQ5eEWW70vPC61YZsoMTA+9w8gzEkdt5qxrC31cnG/dJh9Eo
HhbuyukT/Ycz4a2bq9atTk7wQBI/J8PlTtSVWJFUs+pixpdSaAfOtvIgT3Uo0KzCXk+inzqVzXUO
JOgCiAOqqK8He0FoCUzr3NbnWCtrY7ByKOrjVe4H7RH1kqvcr3eZDgrZwNZ3PZUmSFnkOD63tnvj
6155BKszHGMoHzwCk0+lc+c4cwJch4OcycGda/jPcd8C1Um1nbTVXk+FSA+gA8u2mcLTRzir/klJ
RzbRsg//q33369jTsIWCZCvlBnH39qopA0yJXg/z4lGUpdkuy5DqMowA36Jz7yl2QgpWtj9fWTFg
kBkQVJdn1cFYImlqeevs1XZEOo4mnjEv7X2hRjgwq0DcX9tkCDWcZ62bmu1Ajrf+FhsQsIZ2tBEX
tNl+lVPwJQP3C7komvbADfPPWo3e29Je+H5xNYVxvCEzF34xCtjTma15d2Ds7AfNbB9xPQ6/WCRI
LmFn+9tcQdal0KdwHlZ4jGq4rowDutuAyB/b4lISTybqEUsg+SMTotVrkC7DMOg6DwvQOIi9cPP3
qwVD/RUZYiJCxLPR0W3H1Vk52PbylXvzmByNAQcq1MC/ZSHfF8dUEdhYDlgboVI4pe3q3GaGmGKt
dBLhpzHwztUbvnnW6ywZ+y6U8dYC+k0z/iSnaj+Eyjxdx71HYnQ5TJZ6AV5mvD032VGDF3ql57sK
J+bTsNCwk0sbitCFtBkDatdW5VWofLgAffA0vNLGykM9S1E3tlFS0V3CcjbrXdJijyNhPC1eu0jE
rSTsXEu761XzIBFmfsVHSNQSyAFC0M6PY+c+8KLvsZrleyivwa4zR+THFhQsBtnNw7s24UAmv447
tykWletTre3dPNC5094aoDXNSvClQ6//U9Mj/KHpIa+UKfAP9gyTL8UN4ouK1JCqdfaPX4cmDm8f
cxlqVX2/jhB83Lp16FB56cNbdzlUKulcFbX9MErDW9uq8EqUXokHd7xlG2heKXh1AGpcxni9Fd4i
R7+42kz55s28StGdbeqCA6jCML0z5vYZ/wj1U2yzTMMtI72QEC6CucViIt9I2OgpypUgk7enwSn0
CT3tayRsmIvM35Njhd2dHdTapzBpoDZbPzu/o5hoGdaHyaqiQ2lrT/IWkyZqc2jwZ9GdU3jOTZCY
xxOoXTZkWjarq1Ijl3TeqZ23ZdKrI853+W6/pvhqcTVqkYtokc/Tp+2mGPFr8yoc1QzOuEtFcIJ0
uRyCxfREwrlICp523vrcJGcyTEZIKAe1dZo9KpDNlqo7orWg+7a67xgbaAzRk10U0yrCA+GA7Kv/
Ce+LcJH2UH3L389+ngOEItS9zFw7tppdSVi0+b5HdvIY1/EXv7G/JtrkQBfzx2svLLJHGK57IaZK
O7yx8Vo38UD5i3aHnPp1pCDwJOXQ0faSjYRSE5VqqHScy6bntm5GPG9Wr5QGeKuvhgUKSwkMkyU8
H7zX0FetbGVVZrSV3oDcx3QaDdk7PsxYHZaVcYi9uNrAMc3h7xruYWQbDjB7qL6QOJjxh7RxVyQz
+Vh2IBQXCoKZKOYWi1qcrBYUfqXD6OHN/sE1Q+80XZgK76ZnyC9JO0slc4M07k1Uucob+INRoN0Y
Z45xLWgIVgLaXYN1mEQTTqFIsC/Svl2Q3DndYyT2vOzK2RxQbFyDvaw3QhSTNsvWqGA4j7D7cfE9
D8utp2Rg57MKS8V7MKfjTHKvuNA8WM2JbkTYPEHqVr3KXzrhGwGF6P/Jt1oTd+G3iy6dLTwQKVgH
hmVb7Cp/fUM4mZJXSHmUz6Vv4q3H+muviiaAEYGRXZ3ORR+3d1CK0UMMxS3pOg2QrtOhtkqI5HhW
Ufystj2yJ6dENNTwautyD25ky+UvsoyFgg+obMjsvnjpjfuseEA4DFYm8AbBM8hZ13SPtdNFV+f2
MxRi+KNTxgsm4jzMU4fHeG6OBULtc55Ej0k8gu7P5iddS/lORZlCiquenrxhHtGcHcPbxBtOwzCT
6Q/ZqCC9vBTJWF3g0WNhon2uQpxXQu8qGufB75ZT78LzlXlPIdSy/KDzRfWxv2mN2L3zxvZW6pJZ
NDxoSjJ8Nmur2phx2t7As/VulGAKN4oSZ0+LgXXUkODvJEGcB21w9HmXrrSyre5MjJ4+DLp6zVsb
vf/GynbNhFyahDIM0PaAu0WPsL0/VaS1x+z+fC/jK/bYl6OKff1yM8MOGndGxh5XhshByJGhXTx2
AxrG5/bzWLnm6UujWAtTnOvFBRI2zRzWF2xSkyOZaG09Npa3KRcHBznoWfQ8w97bS+QP2PT6yZME
MieEE3FltB7s72XOX11nzPEp//slFlSqd7sWHTChR1YGkJGxpOXe7VqSMWkyPyzK5xZVtGvyciE6
eqCmASqhNMDmY23BLm9w7qDxr7pPwval9aVpzHIvG83Wu+vsAM3DZdeZ1HUDv9UNtxIqY6cdVH88
nja5SaL+rAonuOlr18IcCj6sP47wHGIIAmujKov1UE/2roq7zxFbH6CvIQCehchnmQMY+242PrtY
qEFHoU2oG/GkaDfYVG0lmicTBQJ/Bts0IPNwnIqiQRXF98wHN5yR4OZ3zHQyD2pihxvZLfsFngAU
si9sPD1Pe+faTCng5GlxJRMqx3av0bHnFlvma0aKMQeaqtvUxE25XIgKrJZu7UVRF/Y/OolaiOp6
0OH8Ebpdbq+lC57hs1e6UIIWlD5mcuEOaVpErsYRgxqn6dczyZ1jgEfFelzO4qWt8F39oMiy3Uk0
j3dkRCk9De/Fb8kIdfy/l/qStLPpu5dojtCIDGNv79qJcz8r/Rd5dDRFMF/2pbJoxwwB9PTYvgpz
/6FFtfcgkLVWz5Or0EPS0xadjuWgwBFEybY5SNN5hEDeZNbrNWREFIwT/nIge87PRXnY6VoTHlr/
x7tmCZ0eW1pSVRKcH5nyfJQ+v/txfljKWWUe+sat7dvl+126cXKDNhSyxTTu7NgaDqpWAJZxAer3
Toi+igrdvQvNfpW1VfG1ytp7LzX93+32W59PNigIDdF0EIQ/mlZ7zm0v/xIkNsoNFDyuS50Ntb5Y
mQrWW1DfkdUU8OaSB1cI0Wc4eO5+sEPWgL2qLBvwMYgv8l4PtufU3IhNcOH1B+6CBzcIze+vJ2kQ
n1pQIDt3tZpzp4R9srfV1D0oYYMQ61CTWuwspWYrQqOngeCEbuCXl/ngRPBFLOu6VFFmDruF0NSY
SOUpKp48sjjg6VOjNXWXKu62Ar92c37+OfxrXLLey9D19Pm37RuY7q6ycdBSuRqiJP3I+CfNN7tv
HYY2qx7brKNles21o6KuXNXUkBw4eDKi6BAmbOs6OWQd6oq2j+xBUjn6leIWvHSxQNiX7Fz39XKQ
8HyoK3U7GGl4dW7q7ATtaeDr8yetbrotCe8NybfwVqcauch4GveugpilNs7OtndMxcdgIe4vw8rG
aG/pNpeBERo87DwCCpxVvHWj1FuhLettY5ThrlFBy29wO9IuO63m5jFxbmss3/lcOdb3cUZ/o0R0
yfGA8a3mYNopVT1+g0aAHnqHJMJEUnzl9kX9oUCt1NN1+yFt3OpDEeOdhH1ZcimdRtQ6d77iodJD
pzThsq4gvluWVxIqajrsrcBigz8kLYqwQ/oIXTs9zBVGcaUFHveyavAciDLKIWFKeUQ1bcojciqN
ckAALtufzlRIc6igUXw5j5GQx629hS+pXCd+qDuoU9TRdRjFT2Mxend+Be+7X84qPULxMCmnjXQM
WKfu/BpaNrsX5yLB0WTfLQJ2uk7lbHQ+l70OC2osm4ucFE+FWShs81xVuXH1+CiHQHns/Mq/hxie
HFsrH/faVD+f+6HCuhtUMHWUD5ijq81XtxhjFgoOALNtOkVUSoLya2tl9tqz9eImGlTnFtn74YI7
Jfv+FyPKQNVQ1jSfDLZnR2g/l2K+KVFsBW+ipU/oYdJX4Hh0jpa+ybaTn5mF/m8KR/G+AzN3+r5V
SI1tRzKhp+W6AI/zBlVAE8Cej4YfNEDlk4VTc13P/UdfafqjitKquGyYuTXeVEaqrYZlVFwOzjau
QoyZ00L5lMZhsw6bEnRxCYRALq0jTXMPCfPN5qAfUFtFq//lN4gDI4MHnyxGAK5xM876sctwy+ST
QW+vR9mbii7ELTlQL70d0Y7btChNWZKBqxsqZGHUkrxfFn+nRiinxbbXKaX6Acrks41xgVBgS6PP
gcIqwx1kpxMpdmHGSvN5aKhZ2b30ppk2LkMXdtC2L+FG7KJC1TfkyHGKg8D2E0LYqBX+Tydz0d+1
2/bRSj0g+1o334ylpu0RP0chhkUicjeLsKuRRteePfePauDU1z0ssXO7ORrxoZiLb1mQGUdePmiX
Gt5HybRAJbrwoqE8ShT7zpPW+/4pL6OTBL3ou6q4ls4+aL01hbh0K2Fk2O02jpANlavZE37zjq44
Kwty9GWvFTEpTY9asV9bNyqeO3e1o9krESnmu/fQIw74aCILtSv1hQgXFbjVLBUudtPbpkbdzEmN
bMUjuPsAOVzZ4lwx7UAh9cd0RuJGhiAFhQEJq410UPhE+hDwGrJJ/5ADN/9iMemojqO5hskLw9De
7cYMcJ2B5pXpc4TCod1X3T2Ev+aYIIF2XTbYmoFaao/SVjoN+s5V2m0llI7ZcN7PGhVth11bq3yw
7H6Vzxfu6GXJCiGs1xOwFQjYolm6IRsFJAAFmWYvBz+zKhSw1K8zfrd7lJwQO9YXqXPcLF6GSGjm
WJifes6T38yR64xT/eXvF9+agDuKNyUDXShvmgsOGmTqn/69mlptkNkxhi96j2ZpFiCOLdbo2rKo
kLMyTHmtR2p7rCMnvpK2aKGXDdXink4doNk6CsYf0ojlo3vIdMO5SRAlAk0esBm1tbt3Z72e6qe2
8fXs/3/coNeXLfIvW6lTWgCCV6FJYk22xRIGZpzspTApYWKO8ZtQes+Dz3NFOeTd4HOIGgw/KEUX
XR0158YtiuLOnZJdtqA75EC+3rjIPMPYkoDF33HGicp2DIyt1epbnUwK4oh5+wBPQ9+VCZvI0DUT
9gWGgQ5fb/9YCJd82j/spFNg96MaDk+zuYDxiqDBmOZPwcQjXwlHbSthPjoflQLZ3lynGAc679bw
jOwpSotmB40TqoGE8Tyv7MGfDkPcT5+M/Ge8iLCi2pbvDdNd7mwuDdMgWi9OjNfSO5nKBcKW9SOS
ECPbCX4DuZia4VYjv8EpNL2PhdvnD52XV8emt26zILQ2FrY1Vx3AOiwIEKLI0tK/R9AEjGxSRd/4
cnyJ3ML4YCyKI/il4h9vxfWz63xTWif89m6i32mf//7+1+2l2v/2/idFZesOWBBLV3XTFXDUm/z+
bPDUVDw7+2SPrEU+mfhZXjYhFgKXQbru+g5nG9vAfL6vHsIgMLcSSTuVNQcT1aVXYtg0ZN6Bge2G
wcyuJhvllTw0i+zC0Ttt5fhzc2X01nisKru8L9BlDVCTPkpTXoz9Za/k7VpC6TB174NddwAGl0kO
5JwbxOoeJZLD6OM8m/pkVXogv5tYh7fkzI2zLTp/3ohhA4vM8KJW2/TGAozwGRnDBTo6PYKkC66q
GGm4sO+tdoFDzRe66bhr+RKfvvLyVY7aYmuizhx0qr6yeC1tY29u7kSoVQ5lYuorM7XSNx3hMkRm
4AKDtdCi6pqX9jfN8O2L0ivhx/VBR3HKS6p9+3pWS4/EFHpd98J1ne9j6QH4XgYqo3rbqvb9uzyA
hOc2WMMzKLYbaRGtknPKACGniiob+qChm4fXMECUT0HsP5s8++8k6tq71Czcx0xHX1h10A9Yxuhd
OO4RBYwuaqtTPkFSirY2qdZmAJ16hICTH3lWxw8NH0iYoOwq8q5ViNCnmElKG/az2wKJoK0flz0K
98oinzf1OJjrbomu3R+xnJ3HuMtoCdn23eIeBkFNG3enTVxI8uI69MtHgVEIcELOULyuVmPhgTTH
PNPFM7V5M84qYIDhuDizPNAwkYks68KuWUEZSygHtQ2su9wsHxZE7/VUW5GzavvEP9S9v3o3LK4w
Yz+x49TZN/dJU4d3csjHOrl1p3sJyAaSdiazjMoK2kL5PKDRID1OtBSf0EhYS+hxM+3dNj6ICA0+
p6u0GNJ7idCQyqhfRMvTKD7KAVG96nKGX8Xy4o82s0RvAuHHiyxB3C+vpx9ieJPYpSuRCBZhtvYm
ouZ2ikQLLkn8N309pKg1qddsHZT2fG2FMeZvy1mLncfpTNrgYRorFOEA6Hdpde1YbnltFJpPuc3p
0LA+nWsmPMUsTvOVQ837yq2m6WrMuvRGd334eMqEoPaQIURA3fNYZIhfmHnYPuZWhXvbQN1i7KOf
MftJ5Mg0buexhQEQoS7bR2w6GpTMnCTIgtWUdjdZpbjf7LD53bdb9ynHsmxlIpf7WMASW/suZKS/
f6D+ibnrGiCq2DzyUOVhSvc7eFVi+2GOxa3zGLa+upJX71B2qKQOcXot6etRgalaqmp6La9e6c2i
5qVX1dKX3vNc6dUtjHD0onz4q/lyOZkQ6iCMrbrWp31e4b+Stzg4vGME2B2QezbDvb46JbHc2BuQ
bsFWkP3y8FjWSIcjHTc8mmzaO8CuiqLfmYsR/exG8/XoILsqIZlCdeMGxsRDkl47cIDSV211mFut
+GxZSOpPVbrtrNbbBG1o7+D+VFur1+3HbraOshGc2jlcuQCeP8SDZe2aQK222D05uE0Yxwiq1C6w
QnNnjNW12hT5F0sBmh+xzD2YRo4ZnYfrCVpP/aessT9Jlvt1aNag/CVDnd7XTkNdb/yMC4CyhjHp
HEwXCjIK13Cn4qLbt17Img4vd/egU4I9GO3gftOz+WjzpfymGtVPJxztL0aZ4TCXoSIPaw1bcgQF
0FiDhJEhgvohjfNpXXUkKVSl7TdYcJh3ea6g2+zU4a1fowQwdmZ7Y6N0vNOV0bv2XCe7NpRivHKG
YXEuq4rdZEMG9KIi2nZj6dyWsaVsbHea73VgwZQAh+6Yx0W6jiO3/djUOnt5PR8+8eAyVl02aotG
A6JB5aA8O/P8xF9Sf2cBgHtE5fy0huzS7IrwOqBos6sG/pzezNO7qZiqh7ysvo2xoX3RAlNdo3iK
jEcDEVLDQ0bas7FFWhds2+WIYvUX1Fx2YeqGH4fubuTLfTV7U7wroUrDlEKHjaJW8t2suhXCRd3P
qcLzvrO78jHCdONStxRj31Z5cHADK9ukahV8Tgb70+DN3U+cIC677v9Rdl7LkSLbGn4iIvDmtryT
VHKtVt8QbfHeJPD05yNL06XRnDH7hiAtpVIBmWv9xjI3Nu6+u5E9zbIwku4hK3xjY3Rqj7QX2r5B
EpSbrg5LhCwRD05DI/tmVdNGK+t2VvdBNwip0yOJf+dykEV0HhvWIFa4kg2ag0DdQp6qWcyp7HQ5
9ebhRjshPhS9m0Z2dqNWLB21SPe64jWrQaj1ra9G+gHLEn0TgFp8AvCIja1i5ji+vArs8b6jIBss
hzpX7/VqyncKQlg7Uwl0tNDc2VfEqb41Qb2UY3LX/dXpavFcZmay6fjpHS0DZraiYeOtaeFAOLpW
eS3G2YGn4WzGyepjPhjzwkPW192EnfsfVdd6spKPsiSk6HwaNZc5/rZOTiKvMPTp58wAJmBHrrWC
LBQ8YSzT3LaZe0ZnOnySVbbV4vupjeBvqHK9OoNAGanIydM/ttwMOBnJAFn09JF4nL01Ub9tls3Q
r6HX3Rrp1N7ZrdI+tmF0DPBhJvfWp7tKs4x1P0e1oE5jaaR7DaJ7RveoY1F07YZB+Y8p816QZB13
JWG6zBOgePXZAEGKFMmDLKLFyf/PsnK0o23j7GtFcMZ1Emou8UpZpQjri6F67VsdDjvjChhAtZat
rDLK4z+/T4gz/HmB7kIYcUF5klrl5tQ09QMApzLybCriXH8m/0kyZsOztjyIyd3axN3uL3L9nreF
tvlWmtuupYk22bPNkHgd/tRzbrv2/D1nM6sZ/i79HhclSr0VdT4t/N4nneJ3gvSKd1KbHsyka4+3
skYeULMft0qMttOHhsZO2QXIQLHrorePoOshTCyYDHPKjRscrzJMPWVJHswmsvDzSnHWwRIVxS1M
9pa9h7tbiDvVBG4JDmCH19cY+VhIxfdRHnt3skqeKRHpGsTK8aH/3UB0q97kWTDeomi3NrNJPwfz
qnXMqnJlJ0oF7ARZu1CL0RVVXFSEMv1bTZz3KdLcn6glhc+11ovNmOPQqfloNZmmEYIYDpp9WQjk
0waED4zWenDKrHxMUKaUEld2LuKT1REblMUBvCJPLavd1ENeIuqrR0tFO9hFiV1LmmcrYlI6+PvC
5jYXFhZK9XrSGiCjjaLsWUq06z6DBLtFze4rJEEcuZO+XROZdp+7Un8wSLYiPEkKZSighAANsnep
QSb9/+lB/LJYtb6mbyHyaJupbElqIH91wx64XGelmn3iXfYDooj/U9dfu7ZrzinMYnPnY7nO1gmP
ZN1JrbNIC+0QEylZQ7qwPqsl0qaDlX3XlPStB59ePcyks7Vjk75q0AtdhhkmhBLyS0i9W6Y1e2W9
BOQC5jRSXHG8QOT8sAtO0TicBnVWwGrIorRKAx+0iRF9H4X+K9DMW8LMybcaXvCiBwr74pZVvmRR
mjyNPZ4HPn/MOY28WcZL6W+sMBt3QwuUZYz68IhqdbEr3MK9IdyYolaLJAD/MUQZDBLKY5DZzYY1
+HRjVCPcCL0w9oGqjJ8TrEeccvCImfv1zQD/YCHrTb9BcDQc6DY/uIZqeNcNtVrsNOcnmDLmzNZa
b92SBIp34v3i1Z68mHyFiCjUrwFyB+vUdtE+i6v6NtUwdQgg6H3TUB4JVPt7pKrFcmoTkrAIxR+w
V8ak29arl6TIbjM7sb+jNP0zR4jwyamq8t+WvtYHZgGPKk8zTF1DTEe1TOhuf0aCtEOiOWlXjM+g
dbyH2vzkGh0PXuQyDlbvwRjAEug1i+JyYc9OK72ojPtB15DWoB67EIyNxCqEh4HFzZDs5UZEFqPG
el+UrXbRHvEvuPcmN8VNNxJI6A7lA5JkuN4Q7Xg1suk+krhcz92XllP9auzyqzGm7osCxXOZCS3b
k/z51baNelTUhuRNV45fQid/aFAMeqzn+hAw/iqYHZwwy4v94k6aPMgdfZFM6kZMRbCU+30ZFyDB
NdxEemntcR8w261VqPkC+994e7FphDhOrtLN67dguiOQD279HquAHOfeUB3ESZb9oBCnYEBqrPUR
m/7QILvY6Oez2p47tl6NHKA7PLcm2rcz4lBiD5EETk9zlQJp4D4snRSJCRfpLFVXb1ynrdaOOm+G
VLVEAiQafrQRzFVkHH85bvUQ+67yGUEBa5nEtXaeHPwUBIoWpC//GB75YMbkcL65y3AsOPBfi/qH
yRiDuw5zrJ2DT8xdA61ggQFT/rmuoxajZjvbKnWTfw4d+xXHSXGOEL189KDNyurRy90d4glI/MyD
8pHdn6nX/gmzgvYlKnam4WefvaK0EZ8E9iGLgzI+wr+5k+Loee3fOrFVPQWiTY9CM95E04M8uANU
Vz0Z7YjP4KQt1LTcmG3LEpyV/Anw+PvDtU51WrE2i9pYyC7XBlkEKSrWcJacVS6acTVgg3mPwrS3
Zrmh8qKM0E6Ns+oUVGOxT1gWHjKQC0eDG3RnxF2HRkimbdSgd4EvT9l6xPnrIU09f1m6efOctHgb
D5rWfVZD7MqzeDS+6v6cAy6Ln3WJMXbiI+U9WVvXAou6MEZ/0SVBFCzUgiSM77TfuyB6NPopj3/1
gCn2MmM2NOQFcG+7V2dSfOFGuGDYyb1sI6NzaUPT7F2bzMn9dZyX1OGqF7l+YQ94Js4/fuGFO4nA
hBtroDgcQs6aOdJtgF2NKdISqCu/yO7RU4M9y/jgF0xF5MmL6JVYiMaDYkhuUy81DirSNpss1p1H
tyaLjWdZ9zPGPsJNnR94wqiLSc+VBxfN1W3LYuAwBMglBRXrzUpPx9eiCo6Rl7Y3jZoYW4dIHhbV
SvALyGmWm8YvpWxfC5LLL06XYEzmdtOd4ZQYbht6uTewnN0kShoeUUqJNmnYaEej1qIbta3SNaCv
5MUQ6Sd0ALqfoFw2XWKGX8cE3Y7SHsMzxAieNFUe7oK6N+5xmQ7ZFuvWN0d8uXgxShHFSNIU7KEU
xzk/KWbjE9kAIujtzNRwBUQkG1Hy0bLPvWhf61lzsXfHESVik1jjjMtqNXOldor3NKaiOsFrQqi3
NaPPXREDV+PnsZNFb6pvuiYQD7Xftvd4Sj/qcy+vMNJd1o6I0sxFgndEPpXwe26J7pZ8Al9FCRnp
CpKaotEh0xwRy/8Ntho7JKeRnLqTVU7uRLs6DbfkCoxjmmBPRi7I25plw5MBV7xVo3XdU2KjpKvW
vfiCMPh9zK8DmUt8DZMEa2PcV4+j0Qff2kmD2B9E5rM63V4WBkrynQf1J781jZey1aZdl+XhWhY9
fKyWisKddmnlzxJ5YN/+8zrd/su7zzYMAsQ6CH7NU//C8NbEBEXarpQn4eUa2CYDEeFq6u9U7B4O
jaj9DXTJ4skvWJaYeub8KMEFBi038bXvCK9xPya3LAvojovhU1mF6aIsDPvaPcMa7TJ1CsH1cOk7
T23NbJIGF8nlhaidTx2Q+jQ9tkR8f9atdhi6IvnSNr25RHkyP+MIqe8wNjJ3QaHF5wDW6NJG/PZL
Bg87YFEuByEZnBAFBacxgZvQ5ydBaWXRk4MGrg4E+DlE8OopQX5Y0hRk2+/SmEwf2+ZxoFycf5GV
ATL3caME48RAw0AFTqcirfIBRkf4xjeBEzpPBqndVdKNSfmSWvjBh1OyBSjWHF1VwM2Up3VHOrKd
D5eWHF3gpawUKZqti2l0sRu3QJLa043EuUg4jDz7gIn5UBTCGlGPaG1zB0UKbSCMJFiA9+6jo+ks
Ot2+O2pK5ZzaxO7XDdIaz0iVBIt5F/QzK0+IMVg/5KAMidpHfEq6jWqw55eDmiTgtgxd49lJS5b6
6Z2ul+GPToi1qyOLu6iCAiljwDCw+746rT3hMdg2S7gs1oM6JtBik8i+aWNT2cE/VPeJmmA1Blxg
Y05COXih+Sn0CailgGxOhOi8I/jQeKNkk3hC6hO+ETT9nz7w5tbkBwIeD7xHHz+LxLPWkVe/DSIQ
Hl0GsW2tfg8aJVKgRqqrTvXoMiierzRvmy5X8nVFPKkosC4QUk63vell6xxgZ/RpaoOvmuViH2gk
MT4Dscdilyhj47OWbYYh2JlzDLIycLqyqtG7xCCRl8KYNpqey9RaCRX8pqJo9uey/9Wk/fil7dph
UxNP2blW7MzVlREX58BMPiOi7N9WDlzdptFfkDHE7XGukgdZ9LJ0Q+A9Pn2oNxtdX3aZqNf5+JB0
xngMZwFEMiCQieez60HWJUFf7pL8xBPK7dm3qY95MgOOU986aTNB1bHB0+pubp/03tafZevYqdap
9h7xaGr2epYYL8nkbUjS2Y8q7lv3dSge8Yw0Xgqz8XZaltgrZdIN9H3RAyrKOt8J4u8reddq7pjv
PAT5L0XZmtnl3tfGrVW2v6wSNuYAUH9DGMemiiKS6TcV+M8Hv/hhjI5yklZ6coEbapvIUas3a3Ld
tduJ6LzerwhOs5xJUHcTaox6WhOCrka7kV0mdrBNGJ7KOMwerSl+Xz+x6xtyK3uc+1td5r2aOuZM
IPyzFo5t0oVrU36iKCv3LP3dlTB6dWdPFv+ADOn/rG3dmzYJi2elDdZynznmXbnPiA8vRaJ3j+MQ
ltvSNeKNTBT6CVZAGdrFp4Sv7CWPz6WqjZ9Anz1dQDBgvQxMaDGpYG3sHDK/U27cvmV7GbfVZ6tN
zsEc6+zj8mBnufUqkiEGKO5Fd5Uf+XtPQdI+Qk77Ic1TfeGCVfnR6ggNN79yuA6vefFAMLiARPjH
iaJ8rHnflINeiBfv++RV67yqkPtkygHsy5wjcgi3zj+nvCFlpEdasJGtPTTJqhi/uc4CQ4zsu8+/
cwmVoL1NIwT3O6vAkMRpnFccf9ZN2mrfs6JTEZZOpvuURRJAQMwg00h4z1nbP8kedRaxYY3S57ZM
q23n5tFew/TpoZuDb7KHg/BEicnhTckzbdXOeiP1fBAqZBo1RDjX1UKk8xM7ptKxjWXaOfFzNkS3
hp5WZ/nyKSgxoDzLn/Hcdi21OCZcS7/H+T4/xH9++3uq89f3/wy3IfOjkaj7qxaSYSmNEqjD+DR5
h1rRRLePMjBJnmf2q77AdUoSI+RZ0PlsgEw4Tqu48RWwZL2/6XJkfyCnwMMnNnGssEQne64+JU7i
rW0eVdvRbOON7edEhWdosQQZx1PQ3LUF+kQVhLUIUaOjzZP1k2N6n3I30e9kSQ2GhZHHT0lE1Eaz
c//Ac7vGx9exsMcpfjgA5fBtaJRbjPPw+INhdjt6SkUMYrgP276B/Nf9sFCqfa2JrIFd6MeX2MDM
IqrTczIG4raIYaFHiHvf1h4m1LEmmn3N7hSJemU9dlX/OOA8fkqj7os26f3jWKGYHrd9sMGXRSxK
3nU/PLtZGHx3u0SLlV3lt9/GGh24zMxKvo/AWAnNq79q3O25Xjov5mj6W+jA+Ra15e4+tLGdAsr7
ilb5SuaVMDDCKUcU4dmJq3uhhPF+GCL76OeWdTnw+gShWFTIrc08oZlX1f8SOu9bMjRR5X0OCx+h
TUOtj64ztgTVbV6lXTSuDQsryTrxzbuap9NS+JW7cQWIggWsbVSbusR5cH31zgAG91UDMLMoyiJf
+E6J98E0bgrVfQmtvP/mulGxqETdrOOpi7d2rWpLngDixbPtaFGbYf89gA5fB5XAqs146nPT+2X1
yj2b4l1Ldn41OjAWxgRbhhbbZ5GF7jYxW+9YDM2ws10F04IiX2sjLHasVxcq6OqXKe+GTQ8ublP4
HTvwvL3TS/B7DaDDb10izi7J1p+knIjZON4y8EN3g1xQe0iBxUi2Hx3+oAXm2JFBW0hPQxDG9/KA
SZN2VBIgfHNVoij1Mspca11ahXYjnBH+gSg/D255ruy8fAKV+6TVXnqHiJL6XCga1r6ac6vHZXMz
WvUZIgCQfgTa2cL9jNUuP6lR8ODB694HToabZh0V5kkhAO2tp9DOXoVN1Ljs1BozE4rKiMkkpuAP
tt4LrOTbAeOBHE86rOxXtdqFR93rboBpuuCf/1AWCxFyh7Vo/EjKMNhmo3hTHJP0moQgJuGauYss
ozb2RXGKfNX74zOZkfwOa/BnVifN7TjE3EmT0A5CNP0n1eVJDTQ82xIk+cF7V9xnbm/cDBi2WCku
SEsEtQjomUDQ50Z19MV9PzjOoZySb+QY6SFQSNh7Ebpkl3KEIu5ihDW58Ie8X5dElj+xjOnWQO95
rc1F27C9pepp3T5Hn3kTeeW4FG2DLUNnG/nxcuqYHdskVlzuUsy1ScALytUVTOtuS0ybDnmD+/MY
W3du1m7Zfa5N/BMLobHCi9tvwrR6NOqzcqkXbr2po9epBuiLSz2GKnHzS5iPwnXEc5OE3qnyJ7jD
FX7iQ9JBIol5pCPh5+9UEWWLktv5nCldec7nM8fUzhkP/aOsko2YJWRbzN+CpSwCbspuFa3+lpAS
LhrHeqoTtd+Lxq6XsoitykTkLfkaK7n9FGGtgGFmsUznUlnA2IyCvlsP6oBZ9XwATfZ2liYGpn+h
/fVade127evBKCa1wdV/j3Ts5giK91fll+5hqJp473a+ByV0yHYIzgc3IoqwfKiN5JZU4rgxSqO6
m9zaWXsZ0h5CBGePN/OuwPv6iB5xewi5/XcdwqInA6XUjY5ZyN1QtcXaB/yBZGaC9LQp1Kcyva9r
C9SBO2X36FrHu96s630ceO3diK0Rca+0ftX9/EatuNOTFGwBjiRf4rozliD1srNB2nUHkErdzU63
y6rQodsRRd1rNrMJS5lfGQLTY8fQvtpsLHQV9xm3xBmDNcSyISp4FoayRlyk/GVCKgt5Fr4GPZ9Q
hElxtvKo29UjwvrcSttEx895sMDKqI5LbMEO9RfVar7pdhb/yu0bUJoILHAzn21yz69OaJTLqtea
B+Reuk2VtsXJHeqjF5MT9AOlOcMw6pZ5QyagKoZlWNTpTzVkm+XlrEls18w30AuL4zQZ1o0OjmQV
ekL7jBnUDTEQl0Slp/HI3jSqXX2NQmtaC1etDoQpnYe8ET/hVvCgJGvPjrix77Omi49GFKDkl/V4
tXrz9sWyvsVaGUDLaMedFuJKZwcskZAsuscLI/juAZPDBiYbH8bMFCDMa3VT57hbEp4gQUKPaF44
u1WR3euiKcABNDvVCdK9M3n2Xpvi4sT/MsE9orXvPLPyVpGY5aqG2NuN2Eec8hI4/hB5/pNl4srm
1JhmwkwVhlgY1UCKYmjTmwgBvi0Z5HYtwV0B3+XKFlG1l9CvDmFzkCJui6gV0K+mcxcdmqZPeMLk
DyqujUbZWkerxhfCMHux7zpMHydXy18hYvwk6zKcKw9qR2GEP6L5mWvhCl72Ci6bOnHY0VNtrEj6
cTv0Sf4Q6PjQqEXXfLc9HAejTvupkLKo1Mh5rjAgX2ta8or1SLkqcsM7Z/MBgj2+FTE/VN9WdGVB
IEhbTbVTrkO/9jAUp4/n2ebWjXGVvNah7Aa/xeLBMveQ3VJrsM/uZe7LZKmtbQNQDb2YXvCLDbFT
LfMbJSAACD+Q9XNvpCcv9r44ieHdRAb767B5nAysZvRJR7DWg+Ve+wfHc7WbEoLKckJfG+gJovhe
2uj7vE/Hu3I+RDvMpPMNm+NoV7JTwHOy01+QO/1q1MPwi/zcBFKZhQq77VpJs0XTesVaEPvmcZkG
00FJeVCbinU/8BzZqaMSr1LcYp7tOHB2fqLkiDTm3K9a+hnMTLqa3IYFl1qOp8kHPZIZlrOJbWNA
DwhfM1cdnVNRdV2PklL3aBVOtpN114PWuH90aVyduJoD/IvVCIqETfPiNqLBU9KMPvWIuq/6zDLO
iReyRQULAZ57i8UhFAEICeB7EIIUOIhhMNfeiNpgC0iE6jEjz7SAlD3sZZ2WGbOhYAupWHHPsRE5
P8lF4YKAxXXgPgQGq+RIV7+qijIeQJ5OB1OBabLw0U6Oxjk0USmChWDyWWmi9FWoIYB14EAzcNkl
AB4eQKXjPTQZNg7Pbr22wdBbYURCMsiik1oO+T6asD51S1VZVQ7u10bo+Q+jIzD0Cm7gRgch4kAK
AZak2/paXdwTT4OSrFQ5PLYW2rjNqglKbf1sF2N8MxDXIBTS1ljxFu6tl5hP/H7sp2mEzQMd/A+G
uDOrxVypYBW7uFXVkwCWbHDZEFeNf9uWOBkhfGyHobouHJGsHKeezgnSWAtDazGbCo3pfKlD7WOr
46G2kEXZwG4BjRQFDRgGlSJOlqqVswCeBdQGz6lO2HK/naVGiQlKT95ViUTTkoelz+WUJxG/qxQD
SSTzlZvaQnJSUaF24xLj38gDPwNv38G0MtAWubFqmxdAFt+3lZJw+/NYZAXr3GvTgDgK38zeqi3n
Xta1bnHQk2baFbGrIzAFs6tLbbLwA2pwao6mSjXeknUyzuo4WnjwhMF9yKfejs6Y7hS2lpUeTLDR
xjmEcAeCddVbqslrGuSmV+pwcWLztYfUdxP2P0ajINHajeXGcwnclhFeMo3fsBabz7QE+ZxLpSzL
Q+vckuUdN30XtWvCpqQoSth6QknxjQ+TL5gJzIooSvuJ5722bGM/eASLEq3NuPbvbGzXhyj5yuaK
BHxXA97vLF4tc1EehKeDqrU8ogPw2mjSB8c+5GKFO6d+NpoH/IQgNqo20is+XzCSCCgnq16d7n1b
F/A3NCValrNBm5lY2A9NinEvD1UIJZDVVrfRAvWtrm67joSNXu2HtDYv/YSm3ZLQs09JYXmbEnvD
Vedo5qGNiLR4aFg/aaHdPIhGLFREcJ9Mp197iarczwt1v2u0FwPE6okAgX8pWmWWLeNRxJtML2N8
aHscMErk/7dIMKXkYovvrh8XxzgXAmNSIs2iNYd7CyWN5eil09byfBfPYOVTGBfJg4AhaXZ18xSM
Y41xjgu7qdVuy0CpnzwD6/cejWqesBRxYcF6ric047f+rVUAqoK65d/msf1DehYHWVzvIzUkI+Rh
TmzDllmbookujsYwItDuDM0S9Aqt2Eygcpsoj6prqg+8P4CxUD04PbzFsMAkiI3m0VEmAIO9Zews
o0lXqIjYMKaSBsEm0GPwwO3njFAC/hWuuiKuT+uoatuy4PWuYGZJiCVEvxOY6FqO1T0sokqt7NaX
sR2gM972xPnmzqzwmk0xgYyXrUlP7M8cp+pSBKbFC2sc1I3snIuU/OZgImc4XxcH3HxddwTGLmOH
wV85JLS3srPRt/qqDl3/0praDc7RdlbtLmMjQeKtJyUk/4RkCvEBbttkixnPznK8/q5H+n6TRVN5
cpMj6JPoSWlwbFXFk6I5/VNWD59gUXk3hZkPuwo/xYViDOKua5Ggi3oPepES2Ze6VvtaTeipXap6
xApuccRY+GqJzm3MjhmgeXhwhSvu5Bx5HaVonuTR1s2HZebkgiUeTp3Ap9MjHvXaA6y37znBqa9l
GeoLUB7WHTaQ8S4a3EPbTtm5s5LnTk2CF/jI+iExNRSvvSF4qZO23RBrHzeyFfBAsyRH6B1ka2HW
j1lT9Ocgco1P3demyoKdHhbqqhRWjWKIXa8aeKvbJibJiacFMkheiTsI7oPOH6fpfGpqWYXl3LXD
u1Mz08pNMhI+CKwHHxLmJ5s/79HDqhWsafDJ4Nd276fFQZYUS5h3cTA+yBJe9MVtlYvvslTzR0Pf
xjg2Gqrw01SjHeQO5OjkrDFOgBsfZMoqthXjbvTVtwO2nI4igrtrNQv+8pD6wbPsdK1PzU5bhyOZ
4g8NRRCr+LDBFrh2ll2IR7DXQcdM/L6c37NhtGpNe4YPv4lEO766Ex50UwuoedRy9UbVCXeBncYZ
lD1yONa4Mc9mJ/KAr9LbWWpYGL2Td0WUCP0Q2ar9PkuLzFsP+Lldxl4bZGfZKjoleNcK2ScghS0a
ohLEXi+zNo27SJsJ4F4HqZgAyzjlB+TC3g4xS4VDOh/k2bXh2u/a8KHff+hynX4CEJ8s5PzXcbJ4
7XO90n/o8mGq69i//ZR/e7XrJ7h2+TB9E8zAvA/NH650neb6YT5Mc+3yv30ffzvNP19JDpOfUuvH
atOF0cP1T5D11+LfXuJvu1wbPnwR//tU1z/jw1TXL+x/utqHT/A/jf3n7+Vvp/rnT4q8Q83q0CiW
CISwtIvm21Ae/qH8rolUFKPyFP9pOepS7nCEfl++DHg37P+9gqyUU11m+bf+16vKkfKgknee1teW
9zP923z/dn02M2y9hYlz6V++p4/fw+Va769+/YwfP8e/Xfdyxb/M1cKBsCrRb65/7fUaH+quxY8f
9G+HyIZ3H/U6hWxJ53/5hzrZ8B/q/kOX/30qMPXdasThZ2HGY3PbDaGzrkHEL2Ux7GfJADNvQO7Q
CkbLWqqV668Utyn0bdpg6tfUHivKuVl2HMYATBzglRMk9fqgF3g2rWRz0K9NM/VuwPzCoJNV/eSl
x8pjFVjqpb7VR8NZmSSVlpiYLkkzAL2c7dqkSdvF1006t8HZQ9JTnlrDlCjLq5+b7rwNvFZdRs8u
cL5vxKgcN+lXP2qUvYnk8zLPsmRLTop4lJoVD6Ayd2aVt7eILeUPCtGXk+W1Z9kme1XcuRvProcV
tPD8QXbTE6zEQoItB9lF91WWSDlLU2aVHdKyAMNlxoAF54vIhv94dd3tz46lY+L6/13ZG1Fe0v1v
QW4QgctdcYOpN1tEG+2PG1nGbBIz6tR7a742mL+72KZCl2KgSyHehsmx8iD7eb9nsaok3BQm5F2t
hNFi1DFZAHkqD0QJESm9lt91Slz3BvTluH03BuTpH93f1RahlrrLwVAFMn1o+OPyZt/2WuTcyrMU
74q+z7ubD/UsiKIV61N+Qx8GDG146pMAtYY/5pA95KFke4sKlN1vr3XyLEydfgcN8ueHejlJ2bjH
upzsg2yUVU4qNpk6in0F3h7MJHlCjJwsviJnmdu1d6mXjbJenl0PwOvsoyxOUgBPnrokU/w6fhsr
hzVm5K8io27xPMuGDRCAfomPtI4Ft+U150WlESTB1EjhVwuEmrCdPWxir2jPIlDbc62VzsHp3SdZ
da1HfuvJylqXvQZd5SEDjryxzaBfjvNIWXe5hpzpWimv4zrBeLmObFDL6XNW1M1W0nTlGTpQ9298
3Q/UXUT4vHJxabucS86uZO8iCwvaoV156HKG5HAPamsYKbrmVdYclEqxOfcVtf7TeasZtbqU3f22
7odjq+k2htp9tmpi4407nSid5xLdgB19PRhlg1gn0XxZ9a7LR+a1bA9iFzr2u66G4gs5XBKxkS9Y
ROj8Y5xGzNo0IEo3qWsfwxkUgUOk+iUrUAeanTSuPUJb0xANFtlS338A/SQZ4PONrHRmt1D4rxYB
kFXxGxuEptExtwMyR3MEkDvlISKLinAlcT15QJA9w1eu7S+ieaXUk577tWTDLv2AWog1qicN0nFl
cz8rFGyito5XIVLv4RKkYA4cJItXwvfq+1KM9b2s0+a6DlI3lkPEaDeyLJs/zDOo8V3T+cG+txtx
6lWrP3mCDPFClmNU6I+uflt0xZCvLg0En8ADDE73LcTchsS93qO/HJSr6wxdHr/N9aEunOfz9dsP
1bYaKVtFH+67+dUgXxfv3itvLqK1Py2JIWjv3jCy5z+8kS4vGeFH6jIA9LSE4Yc+rkLGNEujFwEv
bJvPZnPykP4+w/F6aJCD/qNFNvciuYz4UC+L7KD7Lcj/z43o3GlB4BPWlAeJOTMj5eZ6yP3mrWgG
7aIDJnKSjbL+MraHjbMMpnpaX4cRVfdXfVlpy4varQnhEBqUQAzQNKIIELBWrRWneTXGLgsObe6I
Ux7nbEyjptrHU1rtEyN11QdhETtQBzdfyj713DGRVIXRAxndkXUjDnkrq9xQL5YsRgXyII2mZktP
t9ErHpxpx2tOu4PMqt/JswwfUH2KuptrvY512ynTLbSL6OqpgGoX2lBaW4ePDcWPyuuBsB5/Cajv
VaR4c2Zgbo5MD6nK31eTdc18yaFQSMlwtesHCOu8OfWNebnau/o8rUDH4IsnJn0/pVG1JU6tPnpd
hlCl4ts/dOw8wi4T39w2F8saUv/Z/903MpzpQ1/hfK65TFqhpxxopAC6BnG01GsIJ+XBzkCvSVya
KzsiIgnS4a2ugFhVDBUOO/OIy2A5jwjnoF4VuotmbqnRMdNWckZ7CHeyy8ch89xQayNU3xkhWwur
WqW64wz2HZj1fO02CA3zr7N/2CE8ES2pvoZ2jK6H1aR3VZ3g/YuZ4caC5/Ik+0q5lj/3VfvJIk0D
9EHRa2XhaLySJGegwfUAMkxCcYYRqwa6arJVsg1kq+MCdJCtcmzRkYdUPcP06qXPPEuTPPminv2k
iNcTga/AT12LsrWanahka1bgKlObAJoaDZVfr1uYftrcIVTS3Mmza8O1LpxbQXBoWzuGrSD7yYNA
jfnSAHfjx0SGbxKCJOp1gLzEh5nkJUbUTlCEZmLZ+XrtdP5QoK+amwpYk+GY5doegeNF9hC/woPC
DkZ9DfgCSBZGSA2LTnutLA2QVTk+joWAn6ckKZnwQHt1ctUh+an6N0E6qRgg8oOdh8tZ8zav9wPx
3v82qz/oaGMoCv4+LB73lnCtreb3MLPBZy3QD+tPkR4FL2E57YOKaH/rxtNTURXLYRZGgz9X3Ood
tlHB3AvSImtnG48Z2eolesWfwpSyVU4JK0+cZGtkqu+mzMecRDFzuG3xg5RCSobBK0DQO92DiuD4
vnNDe4PZlf1JmaJb+R6+9kgBfu7LyLE2YfN/tH3ZcqNMs+0TEQEU461As2RZltt2+4bo6WOei6F4
+r0q8Wfc7v7/fU7EOTcElZlVqN0SUJkr1zJBumyAnWpYNZNZb+k9eUpidjTswvv0roymSryBT6rK
jmby5n2zkSdumw8eMeLxs5pf1VHw2bGyvaVSvpFlGVh0jPbA1UEZ7t6HKIqGZzpMhb1Hc3R1thTo
2WGhctdqTvxABxcAjyoFFo9G4LbQz7XBj6w3IACTi3zc5t3Q4yaLCRN+/w92nnFP6m9tS1DRQSSG
q4eKd/aZQoQeDHeWM22XCbo1pTvcQdFVTxMCtTQ9Dvr0OWa+7pReqrKM5kUY6B0vkUDhkz6FDRg+
ZNsDc0WxdABEOvOBbRo2hlx+UpzKG6GKcFMyX02ghFJ27XATYaN78QDhW7KNQNyegIr66Uq+VzLV
pQGqoFw929I0AJ2+SRsLb5FyWGHT98DMF/JRuJGgj9TN0bLD1cA4iDz4Cu6Q4eiG4XAUwQgUOp3S
Abd3RYGuxXvA56j63UMxNAxKHtYrGoPqLF7r5tTPay4xeZmIwFtm07pmI94+x7wEjavcflSHJtx+
CrFaFU/U0P0SmQ2UVDrXODi9EgM7OKk4pcMyJj9FktsGVdZbJI2tJXJ2USgKEsLTQvCMUBCtQWfL
JaFNoDDvr1ejSOxRI7AOApmo6u14sUEw6Cejlq5p2LsRbD0bL70z2asBHBSbT45gyH5GqLfsP9vL
8RBVuXZsiiazIKeCRUbnpotquAv1kAOclNsbFzvLK0jtm1XQTMOehnRIO+dBNfrkRKM6SbRrZ45+
AQGhSylHrhGGVzRmLlNqsHCcu87cBaKdYs/tOFgG3Pybhvbv2APHy4SfiA6yP5ouLzwa0bBp4xw4
pbrxAO8Zro2tRjc0AgBXGdzowBKLA0FkBodM2pwWQNVpUiDuIoeo1neXItQPteG+TdB7QBhMoeBH
DhNa0fK1PfWgjZXxwN4Wp760/1ni0RoIeJcFdTsZUPe18MI+EjsaTrzqAEazYo+GipOxh6J6ytPs
7WpgRaqRvrTsPct4CtRNyZC0caRuGbhEE/zLktAHxToUy6QtLk2AiJexsWdolANXPwICGUBRNKQD
i60EOJoy9D85liG0W4xNZFrACD4xzYFOjmAhpFIcFJtG8NibAD76fGinDarwoK534uiqxs4qEVX+
h5fmGpDkodiMOeGN5qO5//N8iohATjtHLFd4vz45lzUACgaXL0DoLqj+N2YEDq+0gYTeykLzztlR
+BqdGSGIBMzhR8OT8JBIjPWKojsrtj0RsfGeDhysqecqaEFrz8V9YaHJI0+CfEufCRTTkGQwm9M8
clBGaxVzXKX053j30qfL/+LNkBL7MLeTcwf5pyvU1NyhVh2iwylD601aNQfABZOHEQDYhzHyslgW
/KWlVBP3YI3FP+Sag5qgW2e1E6+XOeFQZivRh2/rkANkxv8f11muPf7vn6frJ9VjJhjK6sxkp7LV
t32im3seMLxvZX3PTqLGMnj1ytgps1hyGNECXEgHmQbyzjEUXqMpZ61xF70kcgpF0to0VEaoR/h1
CMInntZiTUZyz1ek8BFNSGs0XzWr2InTt7t0JYDzWVUGEztoYqyhfhcbHpIaxiGucxPQbdzzeYhH
HiQmMHbp/k5+5HKEs65qzndv7zXBGO+R5VPu8AMJL06XOZux5Axcx//aVOmA/h06cxp9thdg3oFY
sgyBgvlLr5vVnuaTiSZo+Pr4+KaAFkXOJ8fQ587J0oWySfIR/RxDdQJWoj5Nmlmd/jYkB4UIsFpb
zYTW2v89llbK4vCbbYERrbFulcIUj84MgFbms0LaqkyB+N+797/HQQ9WASoYyUwnW3/ixqKhDhiv
UsQAzMr3ODLRoYn68IMMdwZoQRYw0Lbl4VmzQzSfob5sGDkwzqPBAGBObkyag7xLDwJ7aY+GZo3W
e3AkKQAwT+WzriEJjywQCEdlMN7o5zUmvNPcJ3Z0C9Gs9IxDip+tgfcYKFxYOfTetmVlP7SBBTXJ
ZYjmkH0fgtBkq7Tu7A1BVnZNLMM8gSJ8vJ9Ak2IK1h1BgibuAwOHNlbAgl3Hum/3FW5eY2Klp8l5
m0Cz6OCwbJ5KI5o/mmmytgGl8SunzpDr7MS21GJ2rdBote4q5MkM04SknrQFisG9qrTaOYQcAgus
wMxWHCpd/OpCUzsgNcyuIDU9qEmknrWOO7FXPgv0il25dImOK2fNGnec2W4MIe1cHFJF/2eONNCs
BXS6UXp0zeXDZCG4vhPAYipg2I9kz7jLvRoSH9t5qeXDkJs+YGJn8wdZliufNTe190WihyBMwMaO
yZ2lEyv9DlB/9G0p2NKvFqMmJuBuab9I4cB8IxKk9XPMssTiWGzLMlD7SVYTfqfQuh+fkEJ7RkOl
8shLYW7Lzqh2PG+yRzD5fdcBfPzxe8AYQ/CiCZGWISogoaJPhoHIi8gA1chivlXnH4eGHFIweSl4
GZL309zSAjydA2PtDZ3JznkKPNAYOC/At2rBIdRAl44mHrB8NZUikKZJjDNyu+xM0e3I/bRhw7Hk
/2SlaRwiUDwd0UmK/6pagU4lOkPLBiRisELHfDwiJUReIUPojA5Niyap2fN5bMWcHaz+ByTNLPRF
yzhajsZIInVoha4PiQhB1x6mfY42aBzYpEXKbqyRsJ/wHPF6sy6cf7LMyI9AA1dIfcZ5fmyBiPJS
O9A8mtQ6mbuOuw5dcUDBKsYZWs3oWh8EOgClQrocgjVKXNwo6CBC7r55TbVvrhOkAc5owHvGrrN8
6fJkWmllHDx3HeBIWl+K56COzZXL2+I5sCE7WJahCxWFVlkpJnp2O4aOJpQN3IMGddq5T9tIkmAe
akT1ALaaD8PFS311/6dzsyyMPXvAlpy7AvevDvAY1sQa3hVc+2xJthOUz4BiF6gZHoewXpNtBORy
8me3nJL3pbZu5AoGGrrWrqY3a6dRqh3oU5x1irbdr3qaPLVoMbiqfa1fhrzOVmQv8t7wcxUwcleC
etH+jFcz7SWYag59SkDqANdKv6K7rV21oRvcAQs4PVQKv5I91PN6kwWGicQYLhK3fNMZgBNx8Gw+
x68sSsafwxRCrgC3tWtf8WkH9ZN6pxp5+IDtIDD0VmH9jF91Dv4TigS9mbhaCWhh3t6swTeJzido
OvqgsMjQA5Uha9TIHj4yotUgWwthZ2eg8exLUSuKp4QmnmbvZ2GBVCnZ4vezxTufJWN57gqQY8Wh
dY3w9rrHd5Hd0QFN7MadmQRQbYRy4OqTg4YiCa5VlTt7il0iwPOOTJgJzGmfhQ8g9ytuWpMl60AF
7L9s0TiWKFXlmb2d/eBj4k2GGF9DqIutpyb9GNHKEsl/jSCeqCyJvTyOxKsRKmj4KEC1uQW7TY5f
kaJGl0BuONrItX1TBSfYLKIc0ebEltsQ8gch+huU2Dy64AztfFc6yOtmDn40WXMWStWgKUTuaT5M
k2ujBjwe2+bMpdSu3iPhy2q3ehAAJu4HR9E341QpT8hgzREMTT+rXIB4yErQElWgPqxJvnWogH9D
6Vk7glmXP4BHUdyB+3zHCnxsTy1FuTGFPvgUSwemZt9AYacdaVR38YSeyn4HPvf2HptLr58alCUD
iLmRUC5vkYcrGbIjU8vFF1svfGqBBj0qtsOQU/Gpy9nRbW3lWJZ6RoOil0Var9ziQIg1WPdLC50y
oMWlQ2Sp6kEx5QFY8xx3EZwCW2voaCnovue4N6JSID0ULnva/9NpEUIEskE7LPpeazFeY3m/BtmX
iRpOZmJbj8aF4tcU8GKzSHpOwN1C3a+GVqCwd2T/rPpJIUXCxmMmImM1gYXDp0ByLEvRWZi22+R9
qU9hqXNRXC1v4y0oV/TE57npc24V92aVYaNppMm20Xnmt3qMnaaaoXG+U6EzajTfhyp3N3qvTpAi
gD41aVeTjbv95I3K2F7J8R9tqpyLDj+0pi4xNCVr2sHrxKj5VHhcCKLnsuWHOmYE9aJNMAxfqGo5
u2fu6D/P5/KmwSBJN3NOd2Vnbfqy++LEPsgvV6Y+ZudB9H20ThW0etrFH8NUdhkXAzJ0Wc+3NHoP
5fI+RjezdzutSCOyU8R7PNkNKZD0Hk+XpFD31apBwFSBHBO7ZBzKKrDWbd9Mq8VGZ5I/86yXLmhs
KcZ0wEuIfv23edwZ0BREkUNaQ0prSO11WacfY5YVOYjXtqhG/YRegnWoa/Nu/nvQEKxXaIvGH2D5
F6HKNoeRySls3M/fp85D8nyyIeP7LQibeqXpg7puOe5sxC5QtewnAPX9JQS0GBhWbUUcBG1Y5yfD
AE8oRdEkO+zBviCpzP+cxNv0/FYq0WINSt9GgXa3KhXQkAohFZlW1nimcQh5nE0vUEokmyJjPgai
63qNu5U9zyY3csIaKovIvwF7zUA8lPwyUHnbK4Vg93SYeG/79tCG68XWoL0OJUQ1XOWFamBbDKn2
QYqE0QHZavCtNsh5F2MABkepMx5ZKYMY9SsFfDB3vbYBnW3ukW1ZAzk54J5a257XIIdVaO5ZD/Gq
KS/VvV8PKKBsM03G8NmBd44fKL32+2Xx2sXPoDI6fPlcfQcGJVDCSFo1kBo2V6aX6LO2jUtbQOAV
4pDNVQaQiQLokNgfTRQqJwKsbM4Tf19rWf73tUTJX9w40Q6OHq1sy2wf6JBoJRTvtaB707XhJUiR
9Mk19p2a8Ye+z937Po9kjgpaMkMIfdVARfQ8RuIKtfhCe4u20Y5zX2Ir8zl6uR7NUOX6ZBPG6N6P
WJ9GXaU9x3n0PKaxfR0HvO7VKYv2NKTWHXeyj+hCa8/Uw5MnbnhNtCMNKCgCMz16GY3HWPb9kB3R
wTbtgZpqTDSDeR2k83ytxS+HZlAMOpDfLrUsJS9lI4kL2W18GI2X0TVo0Ocn11DReXUacJnclZUt
NSg2oRoBZAGc/n2U93fNlIkjmehQgdVpC1FsHWSOCEPmEVzyCeJUsxPHVLHrQz0aiQ0lYchu72gr
kdIjjk7pAA7HwOeapq1om0I22pbQ2WJbZnyy0QIGqn4r1Sm7dYQGUECG2DBzg82kYWgWtfeNmkGJ
oYZ6Odpd3wjDStGsTVMHRWYPccGNgv7JTSMLpFNa5Ru0GaSbWlZTF68I9R+jBgQNSnqxhz4le/0J
Jk9D8lYoOc7eBQ1PcHpUaaN57ifHvJT0phO+ydA2RHYLXUTQNHqaKjB1BRoY/Z1eM5+CTn+FIFNx
IWfH9RVI8vTHOm/cB6FHWzJHOYT42IA+3FGPraexVNt9oVapT14zbJV16Caoo8kLBNA+ni8wLzna
ny6AYuKHC8RO62xAZQrUK9pc+MmMUg9DpF1omJsA9AlN97K0P4DA0zl1gYj91ozj7zUaOSYd/KcQ
gjM2g15aILUo0y+j0lwpAABKG2QXIbssMyEPGH2vNWyC3cB4yabc3EDcBV8rE6z12ZiDHybG166X
YJflQLYCwiugty22i92Nm2FTAyiJPBfEwT5NpaFCYEo5F3260It6X1g8JDG+TGYXNtWqk/oUdLDK
DokqOm0SQLC4PCxusokpjPxpQCKIHJ+XmNepGhSKkYX2md5Yp+UwdH176CtAl97tIdBIJzaCaM//
9xQth/3UfogpeTxuU+5+78OxvANXsn5ulA0NQA0doQUDr+Ozvc63ZCcLnXE5Z0hb/Yx3m8UcQlAS
nHYosv626If1Fvtvi4YQxOqLNnZsT0fnlNxT0AbEDBxrO47p67xFocKJPHzaf6BR+AWiX8DTSifw
ZfomTkZki3+PteVqdRS/zjsg8s77mb4efACcnGPC8hopnaK5tRka+FRlQjNKXtvgEa7tR2GhMx2E
Nf9Aws75ouH+iRyeFpympGmOOgMQEvpF7Ia/+bCKFK7+VPiFdL7kHLPW3+YEmhKc2jCGNHdairU2
CE/kJXbFyGi/ctyfVz1IXC5N24POQw2x+4ry6bW1wf0AvkjhZS24HO1BlD4qKskF0ONxbzlC2ep2
W14dza2x80EfFnNBtyzJw0Q83I99q798mqTxRgHbqlFeeQPeA0fo9t4YXJFDdQIvkOgPauxNahbs
KW3Gu0w42Y+UpeikxNvbA/g1G/SYIiJSVPbUDP0d5c/+FvG+xn+MQBOb4xXoAvadLv0CXor8noAO
3VpFdevJFG2DBrDokQAVZaRahxEcWzPMIa8YoJ5Qw9iwEexVHfh2txUreq8sDahtSyREUsTzojSf
+7SoAFqSFiUMBRo77XnRThPdOoFoCaDFeE1R7eE+VOviBG0D7EAgTjYPSaSeeGM1mJA7AcOKfN0h
uzQ1iVqcaIn3dcgEQU/PThQNf2bQ91sAPaLxCiQf4Wmy9PTSSiG9LoqKH10ExBR33VcxqYGfYaM1
R5hc7VcRQDoukHYbq03QQPWeTwUdQHspq0yDAzJygvKni9EEDzZkLhVsXWg2ijb1Sgfng3wgh5Zf
jhPSayLPL3kFLlHSNe/qZASg6k9HYynYS0hHiIzaPCPtXXyLpSNMKuOkM/AQn0ekqvKyVdvbW35n
YHa+GVGgJr07P+iF+o2nz1AKzX8g06d6sSumOw34phMa2EER9hZQ9PG6yRTg+ZTE2QrebUyV20dL
BKbtI12SbgoQKQJlBI15cseKbh9j/HtAPwS9ygytd/tMRxM7/csAs14zoP+fuxFMH4sd3DhrI0uj
57/EW9Kux24JZGMLLrIS9B5Z2uBXKnOSNFadsFmhbGxC0A65C7fSxpVh5RySsTV7blF5aTiSkEgO
3EVNV62IZRM8K6C0UsB3SEPDMv77pFozAM4rxBlJqhL0t/KggKcS8ELoZ/DpX5t0JJApgyLMANiT
aq0F2I0rzalPSSvENZKHYjTXbVWC3V2O6ADAvxG3eOmUFjfv1EuHWjGNQOkIPg4g+yCJHB4XUzI2
+XHo1a9kooPVueXeUXU+z2zjJtoXjfkLEj3dEdyfkDHqxrSHOGjZeSBCN1FjGirk26WRPBRJZ3M4
jY0w/1Vkqgq8TDqesGXS1vXUDyvCWmoDum/wXg4PjSmGzugAljTwFqSnxQz63qRbVV33NqFpIbFd
T+ol1W1IGSnctXFPVnT85bomWIs6dPwkZeKx7SPkUU33qqvAckVjBfZQS1OO5JwGVUVDJYTWyeuA
/mkH0erAI6+DR83ZEvY3dBaLRxNc0DfIAZRN03Re2SiXegC3GEWWJrqza1Goe1pHb/DTac1BrMmr
t91w0NDvCjZMfCLgOJL7RK8OtCxFAAkJwj6lfqBRXICIElvO+kSrIWfVgcS+FqDRsqA3akAPz9R6
bMOmSP8SoJkVBY8YNFFQIt0N+CLvGWh0z+jKxq25CavHGuQYK3WAMluJP1qAhE8IuaDWV8Nk3HVh
AcCFzKliO615cRzVYMXDMNfLiK2AZkjPeCiBr6Uy0GyjGLaf8ETzsiD/LTCyIQIQ1PlGLWqoAMsS
nCJLcIEszWXIAbn9yO/IRE6rBYGN6hrDhiLIYXUgcqL5ZFsW0cwOGN28uyO72ioDJGmgmYV+fe3U
dHWxq6LgGkyKAeovorQKcx1EVho4Uqcg+ZHjWQ5yFemJWhen0IJJNxa0g1dkBHczwul0DgV1ZbHu
OpSlIE/tu+5zVHJxWVIAQjHQFhDEyo4SB+SIW2OEEHbb+LjBsntyZHqLmnepPYMgIzvYZVngxufq
WyPv3LuKQ9cgN2MIKgTT5KmNnTzzwSlX9pQH32qnvhsGJORX4/RaYcOHv2rJ0UHS179SI38yh7R4
7RT816J/WXzBfiD3oyJrr11fIiFgmNrZicZpJ0K7O9SqO0CVV//jyuVofLyyKa+sRNVdJUrkWcrs
FUX7j1fuu/QpqXLVSwqjv0xxsQGJGdi4J0PZGqVQvrEB33O3S3WQYTfOGhT/7gk9//0BdXRty4ZE
vU9BaObZbV29mG33LEHbmP8PqI1Q6ZzSb4qmqM9hb6e+jh/9fZgFyhb928khTpP2PPJkWpvuVD7a
UQDC6MjQvkNI4+1jaPgYShCG3zuGJOCnjyEm94+PERtO+dvHaPBic2Z4T/a6Eb/neoB8BYoQ+SOo
YMsr47ityJHhqjgAy1fYorgjE962Wt9tWbelIU2PJmCVaMjZOE9HX7fdenIqGgPQYw5SZHsyYr9n
kXkLSi2/YqsFYAI3b9ATMG99KJMwEEE6kq0JQ4n6lVxXIDm+AWGUX63gbTokwVBPjE1kE4xOPXXc
eDu08iwF/N1SeqBL5ciK+wm5lYwhcSo9IOeBao+m7lWwVPqk62BoyC6gBDKdwAYLTT31B5mhLgqp
GBlFOjUUVUxCnKpaveK9JfDiqgIfphiM5tRLBhU66Lzv8X4MMugY9I/7xQFpBESr79FibNYlD3aQ
6+w8hvzZnop3WQruKzBMOCBDBc6avOC8dvdU+Mv1CXK8DuhlrSBYz8CBaYiiVRAMzraMtYb5pPeu
SSM0FZwtCbuTWDydkVcHi9uKS2/NgZ3pBg7VdZCEXaaIPerEUitHwlIficKWfHK0+GSk+h75+zwI
DM+RFWsYGskACwsGU6xTDg4legWc3wbJOMYVdELkyyKVyukwRxucocsXpfnl4ApFrEWFt98hsnaJ
oTCAFGLxCmCXX2Vu+izipkKrH+zETZvGLpgs6my2O0IyjDmBeJX2JV7TjV94fRtwD0PuZZSM7XTg
qY5ukaGLkW6DbfGGMi63+QSwA+0WiyyP7kINDy7OB3RaCHt8cd0g9EeW6weq7tjl/TSJ9vlT1GAn
srZ4yLCDvyr4T+uYhcKFE9uG7xQRCpxSmHVg7XitBf5LqazR69izUXltZIp9zQyV3cCys1bwvIFm
itmdlAz7NVKq0TMNr3N6hCai3CqfIftSAJoetUfy8sw8CNBWPIRhZNAaZO4hLXqKcqxBSzLkwYBH
SvNVHpUpFKy66FaJugb9DoBKNYujWwnifpC1ON40gn3Wq1kPTcMgsDe1Yb15U2yraSqZ/jZfRpDT
RoPd2oQmDXoHGptX8p/SzgTmdmnUJ/xT2pmzXDWj5kTeSVbGyYvqOIIj8JsvXvo10TCy9Y9z/xZM
vzXc1dLTcCxie/QKy1UelVD8cSZG/c02vJ99ilMSaLmPbTNu2yJlx2h0QLojv7TAQTyIahQ3s+fs
WHUig6ohvpwN6L4Zdi8f7PRlDv6NHxJwgU59OVjqurJsJIhAYnKc2kg/Cp1bPiTh2Ypsi+NvQ+QS
9HpF8xY3KybL5xEUsj85NLl+hieuzx0GiS9Fiy50yMvsEf2rNhCP/5roDLxurgdO+Wxdkl4mGauk
BW2K5YAC7ffoOALYPbO+L2Ymwni5Qm6Xb1ewTWC3JGuc6+lhlK1pxhJsKfktHPK9ooBlE91LyarO
x2TDofIJLTlH3/NJre9UWelVotw9qh0gBrLSiydt+9Ai5wSZhRq6rTKCHHlr7DX0kM2T0F7c+S3E
zYQ2BXeQI+UrJXOrr7xCOdLU8+iYB331DD2y2d4IqBRBkMhY12lTf63wrqppZfnAigBsRbkA0lja
ezkdHVDhMr2G5OottLoniFyUPrT30tugIt1CZ2QbpE1IG539v4lTSqQXChVc0+MYaZ7LJtDtyzua
uZ16wV8MPRJHoQKzTNY0yzVvHHBHqSIG/Yp1N4EE24UIjwKCvE3TJtqWhC4mm92ZWqk+pPmY3set
/pPMFOXEjrotDEO8yCjVtbcsBx6mVIwb3jWLo2biJoB6vHkjWxlF/ogmxyszmXlLINTs20BdbymC
JhgC6U4pAHsjm5zQW2BvnfMAjh7GAPGla7B2R8+ASzf7oG/0dSRTXzbsJjc/2ktsi15l/N/sw5RB
fbYOVtEYdXdpMTibVO/LdVlE+RfQGLIddCldLwp4/mWIGjQt26G9UlwMkylAUqICPSYFawx8Pn0+
3JEzrZLpIQUJWYhXpwE6W34elvqj3g3xdbD5sOtTy1GRhrP4ocLDMlsNWhjsDbbVzLbtf5JDKUGG
dcz1kR/mcMj2QW8GIlRAT9VgYZmq8c6Iy+6Z+9ZoDM+q0nIITo3ZioZh1UmGSQUysNILVdIK4gpo
ZaFhPkLBLDSHGyrT7tXprDOZ8dcFQ1EIkHuVNljSgQpaDiGYHXltTbwGhuCbNMP+bnncIjuSiVWM
DAm0AD48hulpuzx8g3Etm3o/BJAvIgUWOCfIvMzPapqoIwcdgwzpZIDdHXtIbdj0ssqWdyN/iKdg
w7sovJCpU536GEXNT/KRaZm02H6fxMepPmrd8JPi/28nxR3QYmB7wEfrWgd5Unu8uEkIqEfVDqz+
LprwqCR427wVAS8fizT4R5NvXbXdxCsHL5Nn0AmyeWj9PiTvEoyMVXtehkOKjjMtC2vfVfaBITuL
R+ZM9xiF1Gfc/3XE7KJYDZlVPwASontmHulXR9fEBrLSzQlEcP1haCGW49pOe0F+mfkKABNfphpC
GqKsm+9OHe1bDXjbVQk4N/gJIBSas+9Q3oleLN3WvRTltnnJXpG0j3bxtuQwAbDUDebbkmgpP4X4
7sa8HV6UUu9BzYgzgR68FXQOhpeixTXpbJC2v8aVbAJNrAvCUm/kebQhbbAAaZWzZYPiogZx8pqG
TddAKByKnKQURpphVa7b53c7SYtZSGDgYZwmeBc8OwVkg1c4MQI8f1aQ6phPPrr+S4wKwM+hn2K2
CTvW+dFkB/vYdcWLDTnrbiirp1Yrk3MGhujVCF2PFwqL41TZgyMYOpuGvar03t0lqR5sIzQr+mhM
NtbxUOH/usqmzmdlBt0PGgtudKAVMYz1CFEh6IJa05qp9hZYpp+BKcI98dYDdMUvdPZuX0xkn0xt
jieKezKZEjAywo6nargnO5nI+b/aP62P7/iHz/P7+vQ5XUJ0vK896ObGRVfbRlMsA1/Ifw89iGyF
3l26IgXvez04KF0UyfeG2UG6BrYd+Z+mA8mInDDHsCmB0EtiQxUmwV36z6UWy/ty8/QElL7WmEMh
XKohGKUpv0Vt5bmak23IRtoJHZhP74ZMXbFeBy82HqXMCLU9SqPqjBsbnMxYma3TnW2wzH+Ja/b2
AE6qt7AZRibDXF52Z7CGWF/Sf8MmPv6x2u9hNL0MQvwXW/j2swkbYygwXXhlQpOe1fY1bmPjCrTn
gP5hfNFL9ZRxMFtQZGswvrMs5oArUcemRMY3Uwyqw6gB1y3FCMW0Vk0LNJ2OGsscI68A9mXzwxVU
fw7PhmA6gTbinqJp2dHFfYvNxSG1HQ+jDdSKESj5LoMO5pNaoSQR2EF4piGo/rZNzuObAkW6Wy6Y
L2SPa5oxHV1Pbbmi4TRpbAcyZnX2ZmMEIMxYFDvy0pIRBDfONJRLigycfLRkAXqdrAv52QwD0KIo
LpIVkadT3kQe2iYHTBxycCfKpXRhNUETLw43NNTSaDjqKjSL+joqHkPUjW5GNqdSKKCpQfm8TG/b
WvVcu1trnEGlMEzc61ijVU2XaqHV0IN2wuYAGnc92B/+jBgcfmxGPOo/RQA5hbS4LHn8ZQ0b+3d/
jBn04fHOkutrIHGQUrGYgeMkaff7RNkQkf5sm/0g1QfJft2ABdYsFG1r1gaqEjpYTVEHq082DVEy
mYeEsCFMTTSYs2nB1LxPIrQORb2baESh7xN1tCOcohCt1IleXrosPUJ+0L4BGmzfbF1/QhtXcwZJ
rA3J8tpZI789rsnJbcU9C6SsuHSSqSiyu9LOdLDSYnYam8kaLfXNhqY7aqthJ9p8n2fLSZDS2ALe
H9+TSXV6vFSB+HlLn2Dsne4YQQ94RV5aQ0cNrlD1/kqmoVLQQTTY6Y4+AtS164OpWyoAIP9+IpD+
QPVLeSALV3OoPk3fgyTu95SAa0GQu53qrpoTeEPM+B0etFdy0pcM1ViIvifRlb5gUcrR9vH79Dav
Kj+ydNA3F6mzj/EcAHbX2XO3zh9NPSkec7wnsTEdL2HN8B03dcMz9ajdkRMI6WnHQJTg0YT36bhf
5SBxFfbascrkjrEbgSZ0PIR8QHonsO+A7z6tUVRuhjH+Dhrcb1YHfR8Qjbj7PIIao51l2ismkp8m
ikpxfDMBaKbwFTXR96aE4GtKLXYoi2sSetFeURc2V0HVZBsHrAUDZJBeujRmYDvNUMHIpJKUlHKR
diBr9Q/23+NRMzzrbhN1e7Quj4CwpkAqyMzfpxxgZceVx2IUNBbHh2RhQ5lAewCrZhHjHt73Jbg0
huAKFa/gammosuD12N32kLG9giMAOX8LrV+D454oQg8S7X7svk3CNBMvcyNL0of/CuzBSjxTsgM3
ckmKpTVoSbNuoNknr1D3OpK3HdS7gx5Nb3Jnh/uSBRm/kO9p2OiqH4EV9kuMnQdeW/4Mo0dFb0JB
2835X8NquRoBmd/D5D5mXo3sdFGlM9rlorRa14NRuU8HACcgTLblU5oeoQuWHXNNMbYCKIRLNJSA
sZeac+sCpK5r3Sy/6nH0NY6G6ledQO8utcdoxUZAoJuo/NW59VehRMXXvC4SSOOk9k3o+DFXSpRd
IFDxdpVaGz9exTLiZI06WAP649eaqW+sMVCaHo7AbBFHzAcztCFnWpm/2WiSpOBwQg0SG66zzpB7
u0EkpjyYKNlAmMc0bmQL2xc+GP3DoOFx4JqQHW4mcGEt8ZC+AqSxVfGW2mjNdT4893yCaGlp3Jti
tA5MvqxawG5stFQkKGNP7QXF9hFo19+Ns3g8GZmMTNbGYWwd52eZqicVLCfLiW1ps8X99+S3mDJx
xVPM61d6R6a3ZXpRFj3E5ttA3ZN9cJ1LxBxgH7LpaxdCdmBJ71IaWNoNHfLmhhVuqPNADE9VCKUK
SEVofow6IyTnkumOBa3qUYDpPqW8NryoQLN604aZ105quJli07hTgLidD5qrRye3Ndb9/7B2Zc2R
6kz2FxHBLngtal+9u9svRK/sYhUCfv0cJb7Gt6e/mZiIeSFQKiWq7AKkzJPnFCHCW9RBLhJySwHH
TbYlW4/6v7XuJBGE6UR76yXoQjonG7Ylb/H3q0sNAch2PGLROH4Bey6DRKWjHYVqmua29gf2WoG8
5uR4UO+LlXa0UUwsEC0o/CemcTBhVb+q0dLe1ImXVe8nBvhxsxaCII6B7CI3cuOl9rpuHYvWvkkD
2gJZkxRHJAzA6BBO/qYyoYqQGiEP8grkO5GSp+PqTHhAewPIg7ZuIOmXDrqx+c8+5EiHNAXbSay8
l8noLC6+cd752G5ZZ9py9mU83ZnadCYZsiw1xzvVRztM6mtM/FrU5vSj738aBz4UsNwP9lsDWYYV
iI/ix9gKve3oAWMjQWN4MVM/2Yi6NV5KTXwrygFq5gl48LCq+wG6Z2s1qEGa+c8ggG+HCwp6UjBr
avrLNAzzIMiqzoOaEgEtwE20sM9OSe1oQT7JNEDMKTtF4QCSdurpwnR8P6WuKdMRQHGK6WgNSKBx
VVZZaigETwwIr0MLLDn7IRg0tKJtHjQ7rYKyauO3sZA35qDWa9XLb33rdb9QMvU79hzvheUWeJi9
wb5lTM+g+9TGR/xlq0s2WuamtT32aKbtaxJGu0nlj+ggy9EHtiZG3Ti1cwvp4swZjgZloD75fHTH
XjweqdXpUJzvRn/aESSoHKBT3jeI6M0IIQUfAiXL322tCwYKEqUmZ/IbPsYS6ojmI7//OJ/TYI3u
Zd0Z/BsoT9GZtl4iLL2tP4ElHZgbFaThNkCBpeOCqkyho9WBBoXQdtostin1r4b2VmPbfUw8v8Iu
WdcG/A2j9dwcZOHeRlmkqNxNfIQLQJyUqAN1gMkuXFkOj3efvLFaXjdj3l8WZ4cpYu+sevzkBiH3
ZDM4RQMu8FcQxPiXtqwca9UhHnDwrfC1Ms3wOrbYt6wBv9+6FnjGZhfUXE2rNAk1PF3GYg08EUQN
lufTYOYVyKw39GDqyG6Pwr7yvCvWUjlTT5gjA7fSWwAE03Z2/uPhR7MXpmWAbBFl6Yrt0FX0iJHJ
UZdJpzoRHy5dZJRGagPVB2yGGkIaeJ/84t4o4zU5OomB8iCrYtbBtOVsm2ewxmrfQKbNjldFVUBu
wjDsuySb6r2TdPmBW854myAECY24tP46QO6RaZH2y5P13i1N9taxYghoUOGm9V7mBphHfDHeLEw5
Dyp090JPBJt3e8SI3HlQCFzbnZ+OGxMKfatCVSq4qlKBDtVQBwha+RfLlgZwNWprD66NGPRXKD0A
IeO7H3ZNYC5pqxp4c4R8Vh+D9TKRO+ijQd4Y6ZwbMMPDrchkfTFdKNS3ZuFCfAcUKHrSjMfS1++p
5SoTnYG3JN8LV5UnqKE0CXVwLcq2egX4HQsb/j6Ln+fd2hSIpCaGFyYbbmOjOWQmCAmXSyG3hE8D
BM2eZhvGdB+maXttQaqw8TyZbOiOKtVtpSf8EUpu5plaTeh3F14L8P6hjw5+rcuNC8TFJi39dxsq
V+/DUvPmexFVtfxSTdaN/OlWBHl8u4liWW+WiWTY3lmQLb7QPAgOg35jZCmCTKBUqRT/lZElv1uZ
sjunh3h3G4K1nuyt67DAaAzz1ER8eDbTeNeNnvE1lwaUrHkz7sgtQwo9N7Cxb6bePP6naSdTq1au
BA0XTVuEkh8tggU2mrD2qBoMN4UzdVtiIaNmitj6p2asmkRZpjd1uFl6Q4mghM5/R3gtPPfQFDq2
Gb4lNe0Y0fLS9VCIoHpTR3FExhVwiaqpp8Aetoqmn5pIGSSXrOqyuRmNUr9ElfZrngkZj2sa8W/U
ilrHufad/sKmaXrueNvdNOiIUV9sWPFdk/tX6huAXLxrRgucAbgiGDXqeyyw9iEIVp4TbdKAKRq3
1Ff0pvHggjCQxglHNI9jlwTUV01R8uQWvyv88nYyBdZdhLx/lAXPQMuV9ydXkTsBNmztU9OuoKUD
vqjZBdU0teU499RKeW4CA5gYW2r2BjDcPPOv1KJBHAv0FQIE/YmaNCXzxD3L0qdR0Z7kfZM9aCpq
y6vY3mGB0UPuJq4OA2r3r+SCpEx8hQbFYRnQFa2+QyEAEBRqEjqIImnnSaKi7g8WoMsrMEz4SGVX
7iqtfaCZK9vWVqbmxBDZav21LabwrsrL8A7Vkvk+gbzRSief2kSZHa/ElXrpQM7jkfuRezc7ZQ0e
Lg1+A/O8mQ+mJN3Jov0yaLkWV5cxUlDY+hl31ii4AobEj3Tz5OCP87EWKGQCtDa1P739h2TMN4Ih
CF51+i4Veb93US30GMXOzzidih9c95E5YOVzAbq0vzlkDXv2x7KaHfDi7ffViE2XmiHHZumBgUdm
lbjQtOdGVF1YrlmvZrudwiJ5reqhvg5JBJy2Mgsu410G4PgWySjrdRn03sRqPUUka5rK0/xmHEwf
90gSlyjvgzzSp4MIAXiL+xEqv+ho1LuVziDzzq7Y8CTW4K/J4psm1jlZWe7CnEMNz7F9yLrm7cZp
zfS5LbAUTLqo+1kiVqWZtv27RRqrYmP61ekQ1MiBz8ZOW2B7iOX30agaFNup4SHEbubhk6c3z0h5
9Js0x2q/UVgIV+Ej2sbG65KJK7WYDjaFqcvawBgN4DtUr/Dke28UoVy+dkogptTQj/G+N/Ct7oPB
NAGFNWIBKITvVY1KboFWBTfII/L2HriisBfomam/CflE/SG43dam5U8nGpirgR0Vt0zDU50n45Gp
soq68/jVUWfUjNwQ92nYn40JWttg4QA/Y13KM7mRx6RF5a4TIIs9AHwkAs8pamQ8R22uDQjztFwl
hi7vjN6rrsC+aECzInXqyqrE77NS4qT/jLCizL8HISA4zHP7B2u99kQvJ9Ek/hUyaLsuxps+aMyo
34JJr1kvSz01wJV5dyKTBE3fVvcsgKQRHm1Td3gL8+oA4h3tl+EYZwiXTl9bMAsEDPX+N/BmaXtH
6P0e5aVAbapBzEHdYqrXh2mIy9sU2nyVjTy+5KoqNUsAj5aQBJpbH3andXi7LmRx5Ba4FBeSGcBC
oeujCQZ2VZ0fqSPHz2tT5jZy/GYIJVehj5caDGmv4nclDfEamUMEjlywovm1b7224P/apoYctuQE
1tb3MaZb26/GDzvK97Lmyb2orfjRLCwA43Md9FVNmjzmbdmc8cT5Sp1THFcXUFRf+ODmZ2vM8jWU
cSGwqJq+wBtwRad0CLUUjzDVMw4ZehiEO5VQj7shY+98ByQuv7dHVl9z4EdXXe/rX+Jm0NZlbfID
NTNkLKCOKZ8zQ23BgLNdxWCG+RKm9QBshe4dWOylJ1SdugGWQyuRte3LVETxRddGHwS6gAFASLZb
a6UXHUvVVG6tctOjOr4gXglNtKhBMgworDWobOIjNT/cDDUbwGLgRiNQwdR8R2UHGLaq8pvvIqau
Iuap3kggrYR3HXxenlER564/PJCSQAlAKmXgKo+wA6U8eUCTqPwW1e9zkIcGxTlwEYEjGQ8k/aFD
Mm0z1agBGcraeEApvfGQt/62QZTyRh5FklpAHPjDCtEp8Oyy1J1WeNqMB3K2LRRmt2MDzBWG0ohG
zYlwZLOxSzkVQeVq26F3vprQ1DpkoGNadYoZxpnC6kRNiNRYz45o35vRMCbbBKXK66Fu3X3FIRhG
e3UX33rfljJZ00aeeqlJu/XF2e5keEJQJ11RVquzO1AFp7zfJo2nAaRciGNrW95JB2przo5lISi5
BmRYaQDZKXXWjEOyG4EBmmdaBvw5JyJFUCVcZzGWPWYOoFtc9Nmdn+GNNkzsvg45TMAQnAbTe1tM
fepCEsEuZBB1uUgDFhftOtW6bDu3q2hSnOWJdZjbRoiXb13yK01RFm52Nw4C+0M1GHi7ef4cJbYg
qRuOeXIqIpmdsdp5P0xeCrDPn+24rPpT0ZzITiO60LdAo6oT1Yx1ZQpsPvUhBIMZaimtUDNXZHNU
B/79ZcABitosNCB0hjA60qhA2sVJ8Tg5o/M0tIDJjMlNtJrzRBZLmw6gjxB3rTL1ll6v0kqwE3lw
ZCTWTQsltEZrXKyoUCrZ1uCQoqExpGSPKMbyV9RESaxx/V+uxKxa3CWAuDTIwvsid1ApPdXFqVOH
ZLDQFmNcADM0FSc6o+7SFgPIia0BvI0fYyJyp37yrKYKfD5/nlK/1vT1BlJayc7Oo2xNuuGHQlWH
VfidrM1GlxcBAP7FyfNsneumdRrc8lcbZuJsSPF+iFJbnMnmeuDXc+z8RJ2T8hBga0Ac7cOFegZU
0IHSGbxqhXa/pKmmnsUnfay/th+V5TbSDGSiNBUdtA4UlcqLWuRKA6e4mwfOGa1/5lqm//dcZP+4
4jKX+c8VaWaTc+uEWmw8PvEwqjNU3hKC1/toYrtjPqcdHitLL5YTn5vUi4R4nJvNxXY0eRnMNjzg
1XbszBSIHbLNpx4AKofUMI5kowN3K9QzqwPKDEBS+hp32EGAt6tl47MG+L2Xaq9VV5ffueW9evgh
fAcV9HwCPOl88q8uPRzYC6Qyjqqbq5H/yxT/7z6QAEOVF/i7N45wnHM9uPaKiB6KOI+3DXRqZ3YI
i0HZpap059rhK7+Y3lMymdbr3waFntnM7BD/fdCQVtZrZNnJWXIUX4pCG+7o0CUsh1ZmsFgmBOLu
3EQtyLNYib7qis2SV8bOSLBHdaUxfhqai0AL6zKcp+wNcHXogwpKqCuomN5dHcbGLgtBBEs2GxnK
VdMxDmpQXm161NQfQtbmL6M27XhtAtSq7LqV+YtdRuW7nYGx7VADX/filNhDftgX/3/byxr1a5S9
mhNfKnsFyktoMo9zsqwGbe1Z+M3Tkj/Le7Pe9Y43BEv+TCKFiShs4m2XpJiwo695ZA8nMs32OChD
VJRRzm3SwuwcW9XTcmmBB86uruMxWKZpwv7z1NQxGvk8NU2kg8r5TrhmMBmoEGzdCYHBHJCUa165
bqA1bYE6gCG8zj14Qo0H1LU8F8pGfo0ZQkERCJIdzTCPpQk+ZpFg90FBk5r044Dl6TzTYlrmrJNs
h/cNO1EncGAPqZOLc48y/vVQMKy41UJmXnngxVeNNlKzyuSBZ3pf5iOoulSTlisOj5Brk2F2Ipvr
geAAoPAbdc5ual4XqfDtYuPm72VabfQ+T0uDfA3BrFS2GfZRWAbRtD0YramTDt3HtGGLrcJYYVU1
dJpzqDqs7Gg940XAQVCT1jPUdL1eohAJqYmlSb2oZcP9kp29CLueHhXEu3CYvvkdtkQR0/szCMWx
xqM2U0Y6o0MSckjEZs2OhoZgWcdrQw2h9jJDWILg3+qbhz/s88yfLjLmfrJiHpdbhDj6w8CiR9Pu
9TcGIVY/dJIfhUj7oBlS7wrB3+4MGg+UE46l/82oL+TgQJU4KBk45euhqi4cOiJr6nB3FjSmvkPZ
uV67tUwufhwV13gC9gCpreSHaz71lTF9s1CUvoaOLVfL5nCHFDFiDy2EO/HOHd8K3W5XSWZFd5y7
9pU6sAVAbYXq0FBiN3dUGviXQxN1FEN9ZEYMakVHQaCGVj6QTXYOUHZjPz7UiAxurUiTtzCPzZvR
6PetWtSmSCVRS3ZavNXAmA9FYIg8RoyZR0RVDlTUshS6UBPqzs4R5OdzJ/mTnQ4jUktHJ3H3f9rV
tGCH1o6l0e0/+Ss7XSCbtPiEgpy584/hqN5F/liX88db6m3IDZBIfpqqfLdMawJTf0k9GdRaO1xc
FwmdAZj8Wx/idY1Cs+ShzXzAfksoNgyNzwPDNqpX1jYo45NN/uZ5QAFIyX/4GciTuCt+C5uvs6xg
0A99QDIoxS4lb4PKt8LfSJ0Bxp1n34fkJ2r06mdbiHET49F4rnVengxkV7eTZ2NRCfKBVVR43Q/L
jAJtyovf4OB+Ec5ov/ragOA+Iu9XV9P1Q2mjdJ9hT3afcq8PZKcbb6PdH6Rr5L91Nh3F6NdvAG1C
oAvsh0y0q1j206Nu8nQX2nV2rFmb3WwvjtaG38s3IOl3Y5Xlv/Qx/iLydHzp5TBi92nws28I+4w7
u9ywnpWvTCAcqFytbjokzItPdZM4QRWlAhTYTntKPGN67FrjETwdzhs0mqHmFNrdGfph1QNo2r6T
HV8GUZm+lhcO2rr7po0BpE68teajuA4EmNFVK3hyqY0Ym33L6r83zsZNE/4D4BrIZCkHs3XHHWoo
401qZvwOxS/8rgxR4IWAQ4V4vVPcGdBe81ZVgU885TcyoYZLQ2Za+la8GrRyH2ldupUK9IF/tXZv
enmyQthYHi313ps7QlQLTGF5R63YDctLYcaXZVBe4q0/xglIPD8m4kgYr3EzpVuNICJYUL9PTD4s
NtpV4TU/iOxtUnycVSbGU1esuKMo32bit/lIPnT41K6GaDq1wLoKwztCwmbluGDxKHPrOmMWJkhj
IDiQbgnjEHGzvaBA44U6yeTGxsW0+nf/Fgh3pMki56Q1nhMQHYVdNl/KxDYeTATNzn+x9zX/bE/N
7ouTt+/+NQBAAbFX4HfzxQ9T82GIUE01R7J42Lfv/K5IgpyZC25QwiRQqVoB/oWu6cA9Edp3+MOU
zz0kmfYdSri33WgZXyY8eCPB4u94hYE+pc208yic6QaVag9EGShIViOR0y2fBzWyLREYitxqHkkO
TogiMBppAVFxEylEx9k/I+maOgNEkUY6sad/aQE+Iges9FB7EW2KqLEfgBBPt/hn+GeZJeAbhnj1
3mqtCnmB2IJauNChR22BXtUysx+QLtqOFZsi1CTGG3B0GT9SG5WFQMymL86ky7VvSvNWykjb9VPf
Hd26G8/Is0N8nJX1Q43HPMrzev4Vy4inMAO4dxU/TKIBY1jFKqUqYn9tNZ0Hf/tsk7D+22eLKv3T
Z0s0DSK7qvaLSrfioS2C1oq741ycpZpAzXdHKvtqTe0BdSTtoZJZJleIrIJCjsJ1XsPqjZWAMWA2
ukjbbrwh1lZIY3PsWju2HSBmFsRDiL86GdsywTs6cs6TUvEa1IELnW3bCGLnrBp21sD4UQMk5CJd
MVzojA4iLcFQFrrueumo6/B70urhqmjYsLXSyDp4rIofvFGVtI2g+gXy5IwSz+qVPEbbMpHftJ5R
/SMD6LFHxwGPEmtJ63+K8c+n5DTBiVIALE2crRxibPvBRjciuOswDzUoYb6pFay4tdpuZXRABvaA
BT25DiDSdjZ9IbdQB82pU1WIwPXYayRJ11075dZHqOVTw//mNuDO33FAESFjxcRzUxQ7lHIjr4c7
b2s68bQrVFPmVZBCN+Q147V+zEwXsuPapH/VneHXmPreHRLNww1s2qhYV/6W4btBKxgyV2raQvAd
+Y8pe5+2RNx4PxWobAe1Nhh2tx4wYwGyi8mBtrbUrPQ0PcwbX9WLio3kUxOxzOSQ1joy0TWqSz0C
rkaJ068Mo3c2Pvf1s0NoV7wkeneL8oy79ytCneYUdYjT5JPZnVFkAnqJAkTVZwh0huY2qlBUXrJB
bqmfDhpLvqVuZe4GbgrUsOCQ8Ki/lG1dopQ/d8Ag47nDioxJ2b77WK4QQdW2yP4qb+oQLBrAfwml
haxC8hZa6+IiZAgwIfSlgq6ERKPMgOZH6h6nWHl1WzC+dSsPoclhRcZG9dCZB6TMoazZbbFXhgnq
j7lXWGujAtBwwMrAwWv81NKNhlsovnSZjXuOTmPvsbLyFApniJvTATmqXCKk+0+7A78QB68/WT6N
pPaUJQY0ywOaaxkDISGE4tXBLJi1sYfcza+gB+u2OrjAr5URWhddPBsK7kUHMtPZFEsrcNORbxKs
VBj2IKF3nqIiIJeMbKPPG+j3xPZmmaFJ9GfsTmLQ9HmCrzSokh19daCzKHM6DiYFF0bs5/wNWbup
sQHfVV4Os6F03o578iGT7ZT/jKYplzb5ULMsC8cOlh7XYOXacCEo2UgkjCRP3g8popEN6uXRzgev
BuFQ9Gu25dRD7k7Dym1faL8pAvkpSJklCVR+YpCnd0Czn7F3/BzN/CO4SYM9J3rWEu0FKGjrYmrg
B5RWPEIpfkwv9ZhzcC8J7R5FaGZQd7GJGE8ercAYyX8OUbYBSJED+5FAuMYJ418irb+Xkdt9aUbk
7TU31h+w4PHAPdnq+D+W2QEvrR4sOA2q+Vm2cfFyxf3gcPwtUjme51PNEtrRaLCm4lmNSiLVQwdX
Apk1ghZvwG6wS0wU7YEO4yuAl/cQ62wevanyzygWbAKyawLki2UT17cstKY73xmwflEDYnAFIGNU
Oicb9cVPXgk5Xanz56icmtUARr4zHUapFWddHRYbNYUUbeDk5racAAiXvL20blQ++0DBPrReGOhm
EwPXsm5cnj87Q1c+I/IKeGMlHsgxKvMrUFLejVpN2vwceD3Ok0CvDrSqeYz7UM1Zqg0tHkTyQM18
cqY1sED2jpqdVyE9iAD3lppjErbYjTXe2lIXBVdockB2wwqoF5l47ViXoLegXs/tk0vXYYVKvfpg
NjeEDO6pE0vXZFU5o74vNM2awLacNSjIaI4dFgcIJRVZeMFvK7zQmSarL+DLlnvTKJ1pZdZhjwD8
CCZ4o8DGsIAyszqjQwRVgGOY4LA0/+a3DKMR5ELDlub/farlkn9M9ccnWK7xhx91sFaKQ288hjFE
ljWohJQrOl0OIP5w1qVVDSsIJeSnpYMloKSvy+KfIdReuj0149Kksz8vkHfISBoMLIf/8zRx/fHB
6Cr0SWbjclUyuk1tlyvXNu4nkWDvpj7EMoSaswud0pCqSl+hvFkfNCsp7zpIQzpIBZ25YuykQzU6
QIFoYRWMpvVuk3SWZlsNokaXUd0BwEaLdtuIDLUSH2NpRJkCLTcw87LYJx2121OOJxFddekYQa8j
XZlduRdjZS7i3t1kVeIH8xU/JkaUCoXb4PCWdO1ccOySayNdz1PR4Fh8zZmMb/NUuTCqTZxo9ezi
a/7VAgnRDgwT4ugKXRznM5b372d/sZHL4Nksx42NcXTgH2eLzVXTLLNSx2KrwRIapDbueNC7+Q9V
z8BNFYNJnZqhk/kPwoSEtszMW6w8asir7ePO6QPqrG3PfygRbylqqV/mQVJAKRBFPIh8ASLKRctv
nmVdQZNS/6wm56q5evXTFuwaM5xwWLwwbc8sycHN5OvhgTXDMwHSCYYeKSw6IgGzfTGRB9mLerqh
ynylj9gQ5E56BwI9+z5NUnbFA2lDLTpoE9icc6v72Y9RhkxfB0Re5ddt4LkhWAxYEZ2a3Fb7+dr9
2n2cZanxbqOzPrfdr3E85iu9LNjXuTfa6Yb/mAmR3TuOk92D99o9t910IhPEIbL7DkD8W4hnGVTz
higgt76/j0HGdEdedOiadp9ZpbxQa0jS7L7h5WvJOJg01MxkGlpwVriaGR0WW19aTeClerYjF+rI
RYGiixJFPGSjOeMacqJRZ2fr5aoRE9YuG8BAvcwXWbl5YMYAvJbh4QOn5eSdbLe7p2H0lYCLqKFU
Wn2a3ahBw5vOH2H5Chl2lBLsX9fFxMPmbvBZfF4+mWBhsjJAk4iaVPzByLd1m3ClaS779K1qMwSM
1ARdFbnQwZ/AAdIarTF/K5qU9T5E94pCBMtl9Y57e60Gbn35pn3Ta0fdk1+WPxwCpOD9F/lh+XQD
d/xbGX2lueb/oT9UKuo63ubmVNlHMGxIVUwjD8yESIJWFsO3tO2ezLzInlJINh6ZrgOhq+zQs7O0
srtOWIcD/Om12w5URgevqOxnAaI7ctJd0wg6V28uieVoa80pi5WAAN9jPxgvshv5RaqWW/nTFlgR
MCfXvvHYuENz54H0qvMy45FMvQFqr6iIkhPZhj6q9kVS6sE8wDGjx8HYhkIYYOIERA/r6j490OTg
xM2OiIoYK2rSAB8/Fs01hnsy9RNCifnQNzuaHNUmxTm1+C/qpI+rJcYJKdzoNl+9syTQZom7ock8
lsmrbldX8qeDn6bfyowZZ2oNWB7uQmb2oBPBF5q0IboHUmVNnWQqIZG5sptwOFIzmyprzxIE68iF
PoJEZZw+PZJBY9B48etJ39MHAK2HfozEgK0k9lQyedUTq7+fbCbuqkn+DKXvf4G0+7iBIuC4jwY0
Y6GtQboFjGbq++eqKaDAhwrqL+AptEGJW3Snqk8AXTPvZ3MPBT5R1+ALQYwmeN9xg0JtP+P0Fmx+
htTHqefV6hNQz0pbiIkb1oOGj11F4SvlryOdfxetKJ8qJNn2ooXED6K0/pNyoNQ21oDf7fZNQ5Dz
e+oAAJlJ+3dm5bcuH82vIu1G6IGa/N61kn7n1eZwDGs3Q5wi08EaaA9P2QhlXA6Bzh9qODRK7d8J
hrMCwWD8RMNtaOX4aeQ6ShJUHXniaWC2MDIUn+Xx8AKNCnA5w764SVV9nvsMaUQE1GY3F7X35Ibq
iPfZRuW2zJakP0IiOoDk8Qiab5R3aKti/FmwGOhS33yF7HANUKJR7Nuhy17q3j6zyoi/o54nDyrA
o6+CmfqlNEak1qwx+f4xUuYQo6CRpRsBtm1Z+lpLUySIIp6/0BmP3Gw+k3+x/c0v0g0dz80q/5Rn
01xrPIEZbP8pqzfn2JzxUXMm90DptbmXIUu2cbQaZSYfOTpyplnyut2TfUjzFZ+Q2L1WfVXtXNAP
vJpFNfNZublnbDLLaw5AIUGcNy9nPiuspWFPOxBom772ovw9xMlQpQaYgjOW4FE2K2luFHY+iF0f
PNh1nP2HtgxSsQoTEZ78DLIjgMpk5bWYHCRcDLmmDuQJy2sCDUFrnU7DGhiq8LS4haMTb8coZ8Fg
o5pTAqhxEkXfP8XS5BuwlA3buTmBiM12G3wkk/VPQhoTCFzzM3XSQTIQhqGo655aNNuQGe+z2YZ8
ny2ytGjbC94h4uWZ2Yo4syA/dJae0Vyp1ep5u0/9ogmoSQcEeUHMGbVXu/YB2FQeLQjEAltJiZDt
L3PMHmrAv+f421WsGtqvVQ/uyXi0q0ctM07EzRBCnXSfodZqM6ibAhp9iYpFy1sN0e5HW04nHeKv
Gzwc2SluozjovMk+t1lpveigS59p6wQvj2ChrNYRUHNfyC3Ma/ts6NHOM8seRfXud7pj2hbCFTVi
FvedrnenLuq9tR5lyXdRXMra8t/6DLSrUzclR73I+aMaSP1NVkJDxwRcyEoy95DlmMdtTfdnhIBP
HHfyO7KlMuhtP77LPMOAmOsEllGrnCCinL37OlBkEZBj5GsDydMeDL3g/rD19UBnFraqkgsP4QKc
zb3qzIq/Od0AFXcPZULqAFJMEe1aAHp3TmcjKSvwJOqwjAC/P5t2Pp4z9zVDal3xpc3/jLgb162L
oCv9L/O4T++hLKc0uO4cX3fecnDtQkxRvpnToAciSyW09CK579xe2+vIdN4kSsID5OWmr/UwnIlD
2+dg70xK+abXOeQgUX+hybR44ii9R+k2zqKmgmwoHslPWirebUsvnXFdbzeSN2AGsvGgRIlGcaSP
HLp5fnbr5tv8idVXcSuQfZFHEYs9FAvSZ7+ozmWp+U8pCJ+OeKKou1COb8qe63hbmHFsH10GqpR/
2yckMlal0dZ7PP6GCxb8w2VyXAl9aLvcZWaVrGp9gAgB9bA4mVZd7cS7Uo7QNdOgg+D5KqilmouN
Zfm4B7atue/VoQWxPrIXsFGTOhZb2bJ2W4dmHxDKjfBu2APfM9sND4RvW+waS6edDuzwKiea1kXZ
yreae+TW2g0XeHpEmmHeeOZom0SdRe74fka2v/UCWAr6HGAldyl+PUcPqYNtO7HquWn4TwtRxp9J
3W4RiJNvRhFma+CnxqvwPET2jLLd8py5gcknbRV6hXH2iBGBAsXUdhCRwzonOpKJDkxFkekMaQpo
uVYThGgBXt2mTKBaWRXcEYiLbCAAgP6N5V4QyCmvvnr8cmF+NadO36e2g0dypQ3ZwdY1vCXqDBro
fRvZENMx0p8h7grPdJ1vlR+na8Nxiquf6d4pnsp2MwguUOuNenGoef602+L3WPbdkxcn3S4My+IQ
FQ6U0tRk5DFZUFxPWucbQvvpOmQTXzPdG/egECSMOh18zutNyBxzQ02J4r0H993BtpydWxSAi4/d
48RDlPZnSXFATgMFhlB4uIcyyLutZhctTA88djd/06wILbxqVeekUvGMx/oakEWpPSK6hr+CTKJq
TbX/GVJXe+R6TbzCoPIEIsXmPkYwZrZRkzqAbu/2VqAxECD0dm8+owy8P9pmpbipPYQPG0hDLE0X
BIr4u1qX1IqAkPZcP8gUwzikWl/ctokemdPl537MwoAYvd1/7KK08nNpKXkmROA34PLNIUpYrXDb
Gt/BtyGA+TfzOybcEVwv+EfkTtI/6l4DwiH1qB3jd98+BqOxZYr4ITZAXi1CJLKwN5zebB3KPIMY
XyEX824nIAY4Mmc7+U88DTeRNqHG4L8YO7PltpFtTb/Kjn3diE7MwIk+fcGZ4iCJkizLNwjZLmOe
Zzx9f0iqtmS7TlVXVCCYI2CKADLX+oemiXdGHwYbkhzk9ZyJ5yK5ctRtIIXESbJT47T5LHsETWhs
I8z5Fiy20uVVer5RxLD9y7IUnidfBkvGdNydZiENF1g17mfyK22rj0XZSsS/38vvvwz731p/Gfve
uZunKh2l3U7+dNOPJF2xQi8PAxGATVap+kMGJAyb42z6nnu3xdB7f+hT+UM3HeepTVR2lv7gHUGB
V9cxbVoo62yEqSTvNzEa1TZSgpzY07wGaucFTz8fEnfSl0K8vnOm33nVBWIS+7TE3MeAed1baY1B
8di+MbHf++HJwNq8S58MUQt+p32FNk2qbxITcHEYl8UJEny2BvZUfqps9ZukNirWNx5b8ff3MSKc
gpXimS+txR9TstZAGJeb96JbD+UGe+Rgk9i+fzRHqFfm8CzR73neYU0XeOPZMZz+qLVsZMLSU1/r
+NpBHx7EoC7IFpQgRLglclaYhIWN4ihtaNK5aM5F2ap3cDtlK3tF7Um2/tXY2ArIXKQZAqpKdmaZ
wLoSA1qtHJxD2QqWmnN9X1kIBozNS9k6uf6jjW3ngh/tCoVbP70P/JnA0IZHlLpN41sGh3iFrIZx
qxS4/o2KHT/5SV6tcZKaTlC+khuriK3tVOT6nR4V5rIzreCl07JLmuTGD4j94Bvd9ntQ/jncDlrg
G12sIeTPuwJ9BJdQjJsezabzQA8Mn+TtL+s1I7O2dlFd3YfcUUvv4HYfsgxjpHdDorQImq3ZBojh
ThgSvTeohYHhh3KHgg1KVAWofYIri9IM+4MsNmP+VpTUQ94OH1vHn4uyNRLQw/7HsfkERqfM0hXS
tkeztrO9Oy+wQCPiyOaUaXCSZXmYu3j5lO2j2A6PKotPqWcQtf0fnpkHd1Y/GBcxxWcphqBnvb4F
NhptZK8xnf6Apeffsba99pLV2qjTa0joNa9c/zMX+hXXXlldWJvWqfU1EUoAwkMlnkMdbTjua+8+
C2r0uHn4n+DIkIPyuoCgS6+fJqDimCPW+qXJ62aZq9nwOXL118614z+0smH4nIcyk5Ktkoi/Wy5G
q4NvCgzZfO5pv0YbpR9Jk3RqePJU5TVRPOO6oOxiNT3mUfAql2lyg+DAcl04ehffyMWaa/AbhAxf
rKWal9T1agcvOSkVr4pZ+UvWN0MLtWOuN3pn+d5V1mPTmfBicMsFgr3TFtJM+mxjL56pTvA19aBB
22ixnaMk6M8OBGqgBk3wNcIawBRob2h26G1/Hhmr4XSXpfpzxsrmhARTdmLVm53YgUQ7c1A+OXoY
HvQo3PhaWj4kSdTdWbENoKXHGXQg5rKsPCF2slXpzObo+86Xa6sYre815I8DiyN2LZahYHlJhEz2
lQeE6zZmnym3shSWrrX697/+9//9P9+G//L/yO+Akfp59q+sTe/yMGvq//63Jf79r+Javf/+3/82
XEd3TNNAw8J0UR+xLIf2b68XkuD0Vv9X0KA3hhuR9mDUef3QaCsMCNLvUeb5cNP8ktCta+x0d1ZV
gEl/aeIRGm7b2t9JnZM+z751yuq6j/X7ID7AWNnGcoXVm2a3A2pmJmdrCtKtI3XlsEs1FsFYhtur
y2AcNj+V4RGfA4Aw78uMKDajFdmYFIMQlInkwY+9j3Wyc5kmK8Fv/AZ7YtCz88HM0uGkz4chaqpN
zkMPRaY/W5Oq/YyYfrozO8GK3UytCjyS0127yLGys5wANwWx+Puv3tB+/+oty7D4ZZkmOWjL+Pmr
Rx4vV/rath6aPhx3JIF9UFPqtE4NpXypYpIm83Kin+BBl45R3ckeFpwnqNoCmNhf96oyT7lJA+fD
PL2YZTb0ocWsWLkxzTp4ScJKW0V63J9sLDEPZYFOxkhu6tOE6DNfr/V97or+NBjvuavwcBrxk/Eo
bzO1Gm/bINJvDEPjmQulwf6H36Wr//rlGIKoL9+OATTEMi3z5y+nd+LSATqfPVwX6VZhwsvPjU9k
KPJ7HGW7e6j6T/JxGNaZspGPPFmcewHXyu7HAq9iLXBfiQG3a8tMM1TTeDAFWY1Zg2k2n7W2Otnz
GpGX4iWLRP5sKgWWQUVP1zE3DrV9Fyh5dQfQfkPC3nzIZzX9Em1b5A5i7yDrkAyLt02B/qNslQOq
cNiYsy4/UTNca6vQgLenp0uCU9F+sjNU+70MyuPgoZmh93G1rD1YhEHzgHe9+fBLX0O9qy1t7+Dc
8cvSXjrMaa3p3syN0n5u6nzYST1BD5a/4qga4R9V76aPzXwgUlhUZoQAGIU0tLpFB/XwJnWL7FFr
1WqjqFO+lq1ydN8n19E54r2313ijUWhirRlN/EFcvmvs+amsNhvZUGoi+IdfhOH+9IswhXBU/jdx
zLahIdv6fDt9eFLxZNFGpGT8B5NXFPZxYjj3KvLKkmcYlp9Ut9Ze5SLMULrh6JvecFYClyWaUmEF
GcUn6Sp7dYmV5rFXe1j5sXKLolg0s9tbCAgQ750ywlwmLg9ykGyQxf+x7jqZL2JvW9cOKJtRd5Kd
3U/qQRiOepCfjCHWy0UWjqCtSBSJneFE+/fm3/pcK4yq3f7Ds+fnx/78ZSIAZRnCclwNITrX+vnL
jINKqEkqvIs91COp2NRdqPAX7rRQcQF9p+q6S9zsJRfmWq51ZY+qCmDp9UaPwi3Cs6QRCwfucVfs
avIM83O2mp+uHw6QjE5di5cbHWQ1Hh8EndSAcJo/ZcsqVpF31UR6r7pxuJDBFtkgUuWtgexMSJQA
WXfFaLNlVBRo2Xhucm+Bc/n7b8W1f/uJ6YYtTFvVkNwVhv7Lt8KKyvCzJrEuArvckz4bZiBtEgNh
m11upSaqb0XRaijuQ2tKVh+kl3MMDaRcsqxDPw9irIOUvJRW9uwRHNxgNau6ihS0uNN6KaGAuYk8
B1bI/sGcEYORv7Xbwn5+71VboNNsgXVjP4eGCi9CFCNU/J0stnNd78BQCkb9tzrZr5hDTdfOcz9Z
N9YOS21Dealmee+F7U/GA49hfEU0P0Kpyyr3siUs8djyKmy4ZOuH3q5R1xjkGu4xaLX5JzB+4edU
bCKtnnaZCVBlrhf5YPGMIKiIago7fgT7HcD4prPoand40GYCSQERmdQtO6W5NLf1Iw5KSUNYDouw
wM+Qd+5Vb4+5d3FumxCZ+anxDk5qf06ytrnIqpxX1yohh7GRRdmgJlCohPr6978Rzfzt1nHx23BV
zAVc02AXPrd/eA6NruB1N+rlJQjUOeqcPUd1FX7NekCH3mCJOzI/IfA8AMDo6wVfCxQxyO97LwVp
pQ2+qahk2Fb4+PNIt+oEG5jx6KZKCMcVLRarjypiUsjVyqITTuugaKeHLrBRFfGzTTg74hW5kp+Q
iQVqOhfZYTQ7x55VbuZiWiE+WjrmsJNFiEZvU8oiVsjrEKjZ2tH5lUtGUOhp9TqcrOYD9Rq2OCuj
qroShwhUTfvEgOp2pV6bKUISOIGpV+o1bnP5raebH6jXhT/U67ZP2+sp5HlGiDngvrXYftE0u723
NNe/jTv4rwMknhe91XAKFyI9glCwH1W/3HtBob6gKtJseKZ6W9ktitA/L8h19Y0D3qljByHrLaN5
fZ9W9yciwPNwOW3R5j6h+OJYt8YEbhTrxrHsgkc01w3wOUTrKrvejzUZAWgF9hL1i/A7y6dskU6l
9xR3k7bylCG5zcCG7tq80/ZyJrMhA/g+Uy9S/+IWA+RkfLI6b1hqmMYRnIab7MwHWW9WzbiuTb1d
qtb0VicbZL+BUboQ+nUOJ9xiYlXfOj4RlMxo0y8IwN9IZ8gmag7mMLkvgBitZWSPAfwJ7FPtplJ3
Q0jAXtV0nStw0i9OWN/UXvYEmSG+FTwO70c2RnheYHBt5t0jeS4fOzs/f8zTqcYmoOi2smiVSbuv
O4DjsogJs35X12ITtXp+T4RdXeUisS9amSe3orS36jjYF1k1hF6z8jRv2uhznWaUNc4d1+5en2Rn
rcj2MliLaRDqhom1lwGjQGbI5rpmsMFGdwJCOIslB+m2FyVT78PKJKiX13vdq8ofnRa/6tHkwHmt
vSXbdOOuVPV6ayS1Ah5oQq4BFuemCNv88lfzJPF+SItyS8CiW5cdlnhZWFyKmY0CDBKX5JmIkik5
po11knFLUScPJsYBsq818ZRywpKc/DB+dvJ8NY35+BTFEDSc0lLJtbBjZ3VrQNDIeZHO4oZmUqwg
Fg03fdVUZOD6ro9PdZSXy1oV7j36pMFWd4oQx5l8PMYa0XkgifaDpZEosPLA+Qqnap2kvvHDb91D
15CRkcOBA7j3hh+EWwBN0+bvn4T6r29LVg2G0AUvBktVVZ4pPz8ICUOVjTYoHYbxKiHW3iO9JCkD
yE3duUGr7pAKIyIi6zq8o4Kme5waq8TwBpV8yy7U+6jLWA/0Zfot51cJuMx4fu8Bht8nUe2FO3uW
WJE6Ky0iq+x/OnctRVXa2cBWfsLCEWPcpV/X6XUdoYM+XrbGGJ/boNHuZIMgA3L391+D+uu6dP4a
TMG6Yf7PsuQO+8P7wB4GcN6OaM9vmHbbnZmk3PIC52NEvAgD6NqEXub7TZ/4+soY9PLXh4EcUSSA
/OXdHxTo2ZEpi5Z/f8mG+ss6x1Yd1XH4yzk8PIzfdp4wTVWMBsPofF3QT55doYTuh1+ICSdzUB61
nXhbup7Y/lkt3/GVCpTq92of3cZrtdDb8AtWG++966ixV2ZYZmg0rWWYM7Xd8Ekz0XLJk/UY1AgH
k/JYZbEaXBS/fPuEEYKx6ltoHpmvGqtx/vTeL8Mi7x+243L/8B4JMXmnsw022FjolmsIyj//nPtx
GsJqMuPd6EH1Mpc6pizdhNW2zUKTAJJ96aceQ92ZcNK38R2gt+rTew9PMSbyQ9qw6H0P10YNKkM4
DFg5BQhMJ7xzYIHmwYMp0vKmn1tlUR58EsGjNfjHwBB4Vf1nfNabMTxhVf0q+sPf/wa0Obrw8z+X
m9exUQkxNNuGk/XzPxeqRTqSyfJ3Vw6XXiyvERli++5J8zMSl2ioVPMhnvwaHXDquzGD04ZA9SK2
UHH02w5hPmETtvY1fTui5RywX4C6+6H83i45YU71D79m/kj6HA348I8xhca/xHV1jQiP4Ti/RrEE
rr65HQb1Nmlj46bFLnwJUggEW2/6n8PURQIP4LljVzAljSFcyHoQQPYGLUYS0GEWfHZFnmB2ZFpn
lZzDU0peVHbLcjM7+AFhF1nMTWSp66gXiDqGrJaHprghY/YVsFX0Iy3OLBp5I2W+TkbKc15mqeEl
kcH2YnhJs0lFWR6bpLNvSCL326Yypju42f6KR7n2PM/TNV74Y5re5tEUlB4tkolFcVb9gBcICpLd
GaD9yfHj/Ebj7lbn8FCLApXfniblqUJ34yx7yWpZHNty2sF+fpX1sko2ysPYld5KZdm/vJ5BVtbz
lLU6dIs2y/ytrPtwMsdutu0Y1YcPdWmXpcdGlCuzL/GblEPkqUzIX1stqdKPdbKPYlb57IHWEbD4
/aqxomZP6Ah3y0qr3PsCFcQE5hgujir8TCfJVrD9NPMYFRrh+lj1kMlrle4gy7mT+8vGV0NWt+M6
8WoLV7UpHpcIKPNGsZr0wW4D+zQZ3q1lBJTmqjbx1EXdCBOvEDMlf+MbB8VIf7z36E3xAxFsm0e7
EbNeZCSJOHvf2NgsyznceSKE0xEtaM2T7GEkZbwjNk4Aem6UdXpsrAldBXfXM6XuuEnHcVpd5whZ
8UZTdGtX27COUYqbx2m1k61VV7XX1xlyr7zX8bd8n9RWp3AF0bPYylmNqfDOYeLfOKYw8yV0QBwp
Cm/cJeJ6nsb3jCPWLc+yu5xnIK2/aBDSvJFFL3CMmbUDrnO+BHkoffQ0Eks7ylG+4yu7quBvIq9K
1ukadARy3WfZPzRCxDk8NVjJ72YcvC96XodHB204njHdRgsM44LQo3HRJ6Sw8JNw141lBtlyUOIF
ji3pvewCxkCHwoYbaahp+VqLjGbrdqgJ18lr0ifJZpiMcG8oWvEpmTwWIHbyCgKyXllNrh1wHR0u
Std9VUsvfgUXxVIia9Sz47vxLatTayEbMmv40ZW2ch96eXyc6iZZyRMQGT84M5wx78YzUn3I2A/8
KeRJEu8xL1wd9dUh2SZF725rQyk+Y729HEXlbbSkhlrqksZRmkMfleQeWoKBS54u0V6NbQHHmq+M
yKNYFEMoyqXHQ8xT/exetqpW2K0sdv5bWQwUFzwTxqvXqSp+wyUxmrPjtuIBQ4xw42kE8mSxzCpx
C6Vxd+3bDPCzsQrIN16tf5Oz2YWtbDHZNZfswtUHTRmMS6ofZNu1JoMJkYJ4u16qozTZDXsWrFbm
K9cT9leIiEAbqnlpEo99u+Y5JhqRrNvK62hzYRx1I3u75t5yboETZ9drnn8OG7QN8rU8a2KCYJ9s
m0z6fIL5IK+beHN/va6/u2Y5aKiV367ZjysE+8m73TbZsOmV2Ny2lbsvyM3BQWsLgB1Kx9JCfhyT
tgK2Sk6kCG1z58oWR8lhK2YJtm7Xng2kjsh0fFzbZlzIPEcPonrjhc5zrAcYScs6gbxocJQfr7VF
p4kFUDsvU+JVEPIC0OOHqC7hc1SovLEESR7gXSYPZYojZe/eyw6ABvS1gEq1lsVCxNqFwbKjHIID
mLPqgz7byLraIVnchkusUMd93iXLt2HMWwcNuJy2RHdb65IH4ZvN7aha2/ceaTm2/DPbfCfnaqfG
PfGNZN2yLIqD7CeHVv6AHZsY6r2sywbRH0cjepnKqd07epmsiOxGW6MZzBsRZ+nJHypW6sPKy4q9
E+fYW4ksXSRBMf4RTJsks+sfYzJ9YwetfXJykgtR5WVgwhG+m2qDjaXW+PeDh45M1mnpF011yBUz
CMAsO51Ge41MHSH+Zkov8szDmJs3UTRYe6QBt4VjIS+kTfahiYI/9F4rSZMqiFtajnkKeWtsjMJX
YdNhmT3GpbsUHpgHpV6XBsIcCSiLV8cXZyS05/QnURtn4EuOAAoEoZZ/V1r/W4mz62drEPHS6Efv
oUafcoUNg4D2Mb2dGxZ/cfPLecPWd+7hQ0CbC4L+EyhhCM4qiIKfzodFN3y+vC427ligYI76+aZC
A2TlJVjoZJ3Kgnvs1FeIeQuv0+oXt4ZqH6AatxPEMj65hnVTpvOslasunQmjI33o1NssjMnlyJHE
Ir2gHB88Vy1ubMyk13JAmm0nLXK+QC1JMMjp6z0wfedxcq072T5ZETFdtezPQUF4HnYjfufzmVLX
R+jLsB+57Zr9IIJ4U2qV98WrNteButOttXbKb1RBhAuTv8/XCwE1u1AyvriYDcFJI3+zzOcJAS7d
5GGbfZqcYNxpUME3adO2L3ExLmQHRYefh3dfekB8qby4DuZT8lS1CXm7ZtVw54OBOFooYK5kg2LW
G5en5nPr6MbWQap0G8SD8pwb/OXncyJxV66mwElI4YL4wSO5vH5dOcbqC/Au/sVScKjxZhNhOaKK
QPwQSHppJsvfDlNR7XAhGT9NOT4r8xcdp+gqIICZnqxJcYHgRdpi4pX0RLLqqRxx8AjBE+xyP8Y2
7Jr4Jvttop1APMsidTkLwcgG1bcflAFzzvltWimReSnmg5Owtiv1SFnL12fodjQ43wJrqK8v1CIN
p22O7s9SDpK9OtC7I8vJkyxZQ+viutHzGs5zbcsyV72BQbWwQcU8JYai3Md+cVC9zn8e7JwvB7Ln
NRZZVSowJ5EOa9lqpX6yUkjd7WXwESTpj6RwxFmW5hk1UBRP2Twj8nQIqxO/NEvO+ydZPAnwm4QU
cgR76hxbs2N12pWDtuvt9labG+C6QSL70KwMxY6HvrWfiggPO3BZztEztT8/joGFy840fPfVL73h
I/bddilBMFePl4EdNEuHd+S21IURL7Fj3Gqdo59r+CaXqRLBSU/F7VvnTCHhN7Tp6lrWiBfC0Cwb
nG7myeoMH1IR3Sehm1xIjRPwD9w/WiuhTWuddK01NT8zeaLayL+1RaOuQaKLNXhnHSUuK3pOfMVa
p4qbY2xDseyRZPeCuDjK4qBrOzBorKJyz3zIpmKdj1n87AcVmYzZ1IuFdPyMW4KzrYT31holQ7xC
sWncy9ZO2K9GHlS3cqjiryddwFhIyuKO4MuTPE+aGeWNvKh0nh/K+F9flGxNiT7Ki1JQ+GSxEJdb
b5zEUaI8r3jPuZiRAF947GSuYgGyy1VG4AMy1Fc8AuxzJ1uKCbxPdO0k5wznTmaaTquy8dds6ZfA
kqIHcCDTkw7aPW5gB8uS6HOWaKixy5Kj6nt9EvG1lBTjUffz/k62eY17i16XcytLmi8eSqQlryVQ
lc/tYKtn2Zb56Vc1MMOrarjAYZ7ciNGfrqcQVbLg3vCOUhscgdVqkbkjgJD54rw2R7NATZyDbM14
zy/U1CBPI1vxf+eeSkDatr54smw3Wabi1FhVvCc1lj9Olh1tY0WoK1n0E9GcnMr7bAsr5FeMT6k/
ojYmG0XDqXK9dm+yWskfh7jLN1lEiF629p6eHuuRJ9p1bINOipM8yq5phlQ5gXoW7vNJg7bv1jg+
JGTfmchFgeEG9H9S9fU50bEWSOJUXZFfr89mic8voBw+RgEYixHHhs21sgxcmspavYvSztgTehix
hJvnEABBUj39XPXBfpjAqCOOmD2obp+eyzA4C0VVcsCiExs2VcdOaG41w7o5eCOIMy8t8wdZh9HV
FzPVAGLNVaHbYxo/b4RGOcGowlrQ8pqnL+MHFeiUF2DuKItyhFZsgrgTF1mjBqz1RjOJN7ItGOP+
jjDItbvs0Q8YXrcFkSRZdAh7ItzfXSZ7+IJUTnOU1Y0CrJEfaHcji35dGjCNoAvIojz0lfaoN0ly
kmdyJ+gVIW8vKEtcqDwIc4X3xoofSnLXG4NY66Lt1jxpyk3W5PZKDuxyVbn0f1z/tXXpTqsRsjmw
PGaZIl27jZNoqwVj9iC7mxmJWU1M2tvlO77BHsh8dmP8ppbwReHj+0ucnVD2tnX9LrZnZLbi3LxX
yU/xYG9A8g0nWbpWYbhB2nAYthBq34aj868DHR+7JUoH+6AY7HViwHMYQcHedZGTXg9e7cyGC96N
2+bIzKQ1cnfDkL31092237Q2xn5uUISrPvbVE/ns5gQSMF3FQxJ88/YyzPzeLozub9vleF7NKZu/
JN+Q5bJXJSmiQ9vAzZfu6O9FKaLzXoQ6hPzM3BmaIp1Zfj+9t8qxNbDMVeWKYe+QwbqtdfWHTAlb
ToBEW1VZW5kSZtV2GjEiuDSsQmUvL7Kfxh69Yj/t3c3VQ0lTn7o2bO5dwy3vEz35JJEwReQ7G7so
3E3Lq5OU7GK0oFVCMs637zpbiVKlx4BtSxyHQQEK6M8uUmMrHoJyhRTOsB77PB4XtpvdoXsY7SVA
6lonYVLW0NSrq7kbnt8ARIoBBXRLOHxpCCkHkwFkN4M4g+6f/iRbsRjD4BhfhyTu/c3gE6crlB41
TVXLxSmI3bVKduxOnw8j6hd3flp8HbUqvpElWe+02ttQWScPwlKG1cim7dbU0ToOEac+jHbdPZpx
W6+bMqg3/Vw0FNXeW5EfLmVrbkTubVkZN7JRVhVdt3J1od7LEn45yPOOaX7Ag/3jbELdhH5l3eOU
3VyU+NRqWX+vzvbnfUoK3fUasZBtss7yFWyswp6A0Nxf1rnxqala7dhF6fl9oDUOYiGLvwzUM5O0
OIPgg/WEKaa3M8kBUZp5u1xznOScsU5AdEElhOXbO0XJtEPm9dZvn1jhb1TbA/3VED0ikkaUYmYh
AA/oy848ylI7KOYBY4xXWZIHIP/jMsLpfKunPULdneNfOuKp82A5jRc2ynx3h6uujlHdnmdsAtM8
9r0SXKwAkFSS4QE5fdLkPylC1nplBJaDBCpfnzxEVXVIdF05ydLYw6MdevWTLFV23x2r3Jm2CZmz
Y+gHOErOh/g/n8zQbbdNXL7IHolavvWQxTFJlqZRRNgSGg0StJCAJixrFy5q2ee+TNxbMTekc0Nu
AGZFEBaaft67t5CN30bAdv0xFRp0HTPZdzNEQVcn495A/XLS6ks6wxRsHu27uiCMIjvIun4WA1LA
wl4H1bli3NvuJrNPljksrVgLAUtnxlkeenfAhg0P3U2HoRIbehoCZwY6j3OLAX9x0AmpyX6yFXDh
Y4cr204qa2WuhSWK5RyksJarorG/kA2yPLcqnv8NzCf8+wAvoczttYf3T74yBqtirlN8Wo3Y/dj6
3m/IzSNmN1+Dvi9fCM6SDuHPfybvql1KspGyvsKDnrBZXezEEJYvAdukdCisT13LggcJTrbcc/37
8AyXmkMFNPuu0VCsmfBxemYjgQD6/Kma6+QnWSdbZb++q4JfWx23fxubV161dPtA2yqTDkmuCRBJ
Qon/BgDKWla918tPudX4p9Yx6q1rxtOjkXgnBZOO7/MHIJO9/IAp/LXGrnDyvVqRe/wl2qgNbpRK
vUs89hCh/MvJj7U7YdbjjD0BEv6m1nyQDfqkBTfunyMc/qXnKxXIxrgFjIc+rbR8aLa9U6qP/CmV
bZ/42UoWkxqksUnYZiGL9RCzTWOl4Feh1i51Rdv0fRSBHWKoC8JxUXLnHZRGVx/lxFVUElidi4HF
xG5GrN0jwotO8OjcITC2LgJtOLszOSgesAgVpr/qYD2RyvYaQ39GMQxJwzgtlqqbGM+KlRGtVbIS
nlupP1dF/TKaenLnE/98/ItBijqKVZZr1inDVltRopi10sr3QV1yx6xC+aGfVryxrJ2lW+YmVbRs
O4LxJj7Oy1cW9dpgZzW/fGWxwU91OaVBeT+OiXGjJa6yRAZq/CwQTVp2rZkeCbl0z2DSMgPPBNkr
KAwFupk7fHYdRHsRfEqPeqfIXnLwX/XSFbggmWoFREPi7tlQTnKGomnfTiuLv5yWXnXS55tS6dUV
+cP0/H6IdPTgCnF6r0lV3uMLMFnLqjKLo2zAXSQ7Q35vjwJh389Zyr3Me+YJlzBrl46luYnJfH7u
qnqVzJilyMbEwC8a5xihBHs7dFieX8FMjPSqKH5KyuZtpOql15GyQ/KfkaWW6teREu2ExeT9mDe7
EK+K1zrbDghW/ahwolyURWc9mah0rPOuD09VqcSHShm0jWta+QORFnJbdmd8a6d2IUfF+fjSBlP4
3BCMX4EqC86BQWpVNYnfQYKNL1HtBUs/TcqvYe+g8kDmLPZ4oypF/XkK3RLNljq4RS6y2ztV/sKi
P12Vg0EsCuMl9J5G5wsLTjC1bfhjNjqJYb29ZKlqL73cDO/UxtN2jhNbu1xXSRKBv8emtx9eDCvH
xoZ3q6p4Ly0vhFY13bNXqvljB4VgWeARslPdPH8UpKqge7rTsjCC4rEfe3Hb4JbIfZc/yh7m4Oz8
aUzuZJVVufUycpxgL/tPfmduy1RNVrKVIH5zRh7tXp5KVjnBsMJqp72XpSbQXfhG+JjIucOwUjYW
nspIw3Ixlq/ngGCLL7LvkKfVOQ1NGN+homOmE6aPhK7OXZLlX/QQjLSBpM9N5ThgaydIHbWafxm9
ETXP1uBHgZfH50J8ld0VFWzS4LCwl0V0Gey86V9yvS13OOvVG1mNj+mqMaIULkWq7XMtKNdy0k4x
b3Juxkcra6Dk6cYeDFl8iXMD3x4DcHdtd/hT5Z3Hq7DkXU00+VI0oIyCsYPklfXx0vKrdoeKl0KC
dC7/fw6+TjWf7S8nUH1cQKMmR31lVmxoYPajZ/EUqYiRtWphLmR9pg7TqvB7/dqtyoYP3Ron+djN
YrG0F6yTT2MoLcFJIn4P48Zd1LaKX0IzGc8C590MPehPQrjBrWWVwWKaH6KsD7qtCzdjLYtWaZKH
J1BwlEVPf+p8q/kU6JVxHlI/Jo3JZJ1lQiZukTiMuoVFzv8bbPaV0DKCEwCbDpHqul8MHTc5rBPF
BbGWbjPEjXLw3LI9QO52NnpYKPfRiOBbAMf7i9m1Z02On2JkoPqw+l5kWFQMdtOj0Ir3cOG52dku
xnaPjPW4i7y6uU1HBVVhrEg+kSD6I4264Icvdqamcx2lqj05iTPgRsO9p8wksygq1S3MgPamCSbc
WrvMXIdofz6K+UHB7n34qlg1WtbExPCL7HaxLrzdqFT+qqk1/SkLG2dXlAQhZHEEUraLlTi6FjE5
1XeaW8fXYu9zl6ZYn61EHhlPiRjIlutZxvuVYmNGA0Urv3a2SVfvSowUr61W5Tc7m4jQdWyQ26zz
kgCrwXlsYZE9qUcV+8f5qqD3pNjGKd21NTUhkraOQIVybnXdItz5qjJeWxPXU7Z+p4pr65RE3pYU
O2SMeebKJhGCJbh+bTVVnJ5NDcFxOVUQCn0rGnRUZZF3m7qd2hrZgnlsNvTTVjM9TFPm86qdNmyx
b4OqNdb72imanTdmT3gPDcMClmV9kgf+vG+f/h9l57XbOLK17SsiwBxOqSzZknO754To7ulhMYdi
vvr/YXn21mCw8QH/SYEVSMmSVWGtN6TWzZPL9PDvEWqYgPIaksjLD6oqa0yGS+FgmrTaRxa26T8G
SwfOqI5uLL6WhziKm+ybGPFT1ajGqSKu0p9eArJU1VSnq6E/2RfjPl3vvw9Nc2JReUou7N6mrjpT
fzNLLE3vz5Y4s1584ZxlErHiqWFRCue2QStnqx5sFEw+YQJ7vIBlfbm/WFRhP9Jo1VPGgfwfrw+F
QyJyVKY7Nfb+Yp6ZnRxf1g/39j7WijPa1R/qle/PTkrT3xAYM76e4b1GngFVdLVbUYWW4LQiAlyy
55VV9p/mPBdOF6q6iVXGfy8dUmnotyA5YGnFVgdg8fB1qYZ2da6FosOPT/X8H4/r8uRgRjGphfUl
5/U5btxzKlJ1e9Z8JEYCc2ekPnszdHCD0QhOTcx/uaq6TuZxbhLVo+4E8UeLh5tqNybfOjWtzjYW
8NWnIaGCuRK4Myhn+70gGqDasyKYTouYIAeqh2PLQ44EXCExEDa0BqkAVdRdGjy0a6GqXec0ez2C
KK7axqYhSU2Ovw51U7eJTKXeY+p13mOWy20fWMuFRdgmNrZ2uJE37Ah8sa5kJftsNVD1GAm2jeto
sd57b1dXQWT8fZuqft3bxs7ZrtBc/dnk8jDPpvYApCH37eJRFbOdIFi1FupKtSUkjLbgoNvNvzqQ
GoeAuN6rBqfacJj1ujr/q12NULeSJo/2Ldvlr1f8Xy+m7jXa4CcBxDUyR+g3H6N5r6/2iPNagOv6
u6iVgWIOreTkxvquVdX7mNGK9Y0eaOPBlF4aOoaTYCjdxievLvLDKOL8I4myZ0UpWWSU8m/R/XNE
ABj9/x4RaU23nZcOedgABdGg7whedXH5YOrezrbw2r03eXmKOMK9fr+jNbP+aFXNI/SY4kG1fw32
Zt3bDgWOdk7fd09ozcNssXHsmIidBKT7Wu+ILVUVNrPTPX011qU8AOhbhVxpq9ZCtnmy44ytb9Vj
vjoMD/+YDDXtRV9tnFZvp0mb9U2eR/3m3pb6wvO+6pXybrp3GQZyqqG6UzX+o1/VpUQL41+P+58D
p/UdqB5VqCe6hv93273Kr46FXY3xywZHmH0GAW0bkHGZwjqe68cJN0YyO1WjXxq4KbolqKqePpJm
v427Fm4l3/JeNbqtu5qCzFa6zVq0T61RvjSJzlxiJt7JDzLCJWObPZv+p+pTLSBO06NH5HFzb3Md
fDySEjadkTntiwAr8FK9qOGqyK2Abbvue1+vodpsoaeIhgh5NCt/PBqFDgamKPJHgnH5oyT2cRSo
QDRRZYz87/qUqkeNAcvZgcce0HFeR6sOuJPGvhosJMOK3DxXTjbIt6jA8NdpsMIL/Pi1cJLpu1GA
WW+doiMP3WBKl8cAJEo5n+cGUj0bx/gJIU0MGjUYmBlH53As7PlPiPYbSChjHOb9CNbICsAs2QgK
5En/pkUk8QarRbrDQ3pbz7P0pK37LrhL1c6a5umtloDJExdlfcPPTl9PwuiU4EqE4GPPzy8vymu0
FIiodvXFckzyuN6c12SH/lNXV6qQiayOtrQQe4rjR/e/BaE1uO8T01qR+OZB9+V31Xlv/9fYZWrE
im37n8+43yoyfzjjybdTz763q6t721L7yUOCbPb6Dv71Svc29WayBellHxfC/w71Szs5NG6J0Fbs
yEeEYTGq92JrP/mF3LXpAn6/eA48iJxa1flvdWk+1dgv3XQSqW+yN5Zw8br8MoxF8LZEvdwSd/H4
DOi15ejuLbb/O3OtBquX7qIBwVFPSofWwDdG/FCdDlJBLxE/F/bcD23m1NiwxfzU8V6njFY5WzJQ
YBlUXV0ikz6eQbSuvI8peC8ifL7zabyqGlTO16LUx9tXTdgEtvzp6avmesdiqfRnVQsyIiQuugGl
5X0Dfw5teOyWmypMgLC7MrJ0IAq0lY39d0cLohLLFd/fdbrTuzD81x5EVcKYGep4f0KDTsAtjcWh
zBPM6P/7ZMjxwa60QF8GmHBCdyrsHdpj7lMH6ObJrrz0ONsezLKhBlqyFhZRkccC63kz4jTCrpS2
3ooPVrtMbE+pqbFpYpth6ybQ1bH3eeoxTUq16UFP5nFbENn6iQpPY7g/W5T2tnpWmA+WVnvXeSCt
pjoa2Ob4durfh9GBw7l0vyFk+YdZdtW5wKwBEcD7ZQo8+0xaVy6bNDarc2e4eHdNWnTC0oGYM4RK
12nrNzEAA2eFb08E9+q3gg3OocUKe6t6C8iFj+1YfBCMzrtNPy6h3yfypV6TqqjMLKHj4eI4xAGm
ADCksBXpS/0sjWj5KrJy/Gf1p7a4BUK/WnwhKgQvZb2Klkr8o6o6/tWWr+Nqv8SCVt1iLN2OucU5
tsCBJiHIeMyF2HlCb2HFJumz4bQwYRrZ/JSD+xZMuvWW9ZN9zDw72uf1EH3ToBFMQGl+NguSo+Uw
d9dUL6zHiWznpmmn8jYlQpeHOIaJVoLyQg9jjE6GzPCKlGb0ZK4Fp6bmOq5EtpRw/w4MLJt0OeIa
Q6caxhL9m/B1elbPUIVwE0Dg8R5aKrg0YS94myNlaFvzH1Zdo7RJIh1XqD49JAOI8GhwxDVFx+Fa
NQLNVxm5RCKo3jvEWi3sDuiThQnTvUNzneZRA7jpNSXKuaX0Pq04QmtZtN7FhVj8bex/umtzhAfU
qV+Dg2QJmhAEc3w04LqigDVquKO62gPkYXs3xgWJn7VDtalex+CYi1g7Y4DDNhs0CEOtWLxb0IEQ
9z07+anP+YtsGu2tBtp1lItt7vOm1D5LR9uoATMO29u+yewHdWdUAtVR1ivYjLwUhk5+928riM7J
We0y65a6jnkjIjnu40LDQeS/beqqTUWzWcMZ+zmYBziEnIyGefL5x+ReVThtbl6D6k1VrIoJIiwA
/Z2myvvTa+c+27Hvznc2DL7t/a5mvT+26iGUc+QdVId6KxHYByx8YkTmV1dsDyq+1kvxMeP5fhtq
Iw5J6BNwbpf54DXS26lhfkSKwLUD1t219//7LmdImvce8yXNMocnxImGJ9gISH1Y+CSTSXq4t/dJ
SaJ4WXyOgwxTHVmu6w+EWE/qJtXO34voQzeuIS7PupHtJsI++u433dE/lahOGhzQHfB+a7FEvt/w
6w9Pau52CMDXWbHoThLHqCPILOvm1PLvu/lEP0EP/2XF/W8eFz9+6fwpBUBvlaYRDi5OSYSh510a
UHV0w3Qr80zfmrkBGFj6j7OBqppSpEoH8xDrif+oaqp9bVKjgkVEh6/Er1lWAP5sV7zWsxk9a8UL
IGEoL2uxYMm0TZsp2asqcNHVRrmZD026IGzp9w/S6OabsxQIWZJ130CpWk6qM/GmeY8Lc7lTvfjd
TpeixIdH9bYFil4zOC7VqZpgWgC1teebqjkRMYZIPkQcb0pzu/pN56udxgCgdJsDSN+o6t2v+svo
RtWndYxstG6jPK11z5/gRhvzq+8j22lqGJmy5V1eNVg9HCam93mtqSbdND+Qic0f1XjJv+wBm3hW
nXWED4zoeRA2AXweFkCmQGQDpJiJjY6ZXLHHYgs4MfvU+fOsu+we7eSRvJS+5Q2Nz8jamWxsQ+bN
56kdasCVZraZixm/PW3AJaD/jDsneMrOLpPNswe3O59nsq154R1sout73wvcvV3ln3Vaa4D0XW0j
SE8eSceeEAJOnoOIyd2Ao/iHT6Db7lBoNkzbQuPCnq7qSnOAGzU1Ao6my9eaamOBfXu9ih4HG+JP
rNKEYomcsSSPeoTbsYzsrV+ZRHGzFUl+9KbnOVh3RAHSvjGvjwTGXJ0ts10272YCyxv5jDO//ykE
xvarQmLvpdat+BT7xfdgiH+INA4OUWIExyzSiG1xHGaVTPgvWt6dZM4P7opm8OV0StuavxX9HD/B
pth2whk5qacaJuJeIHuQRaDPG+Ott4w/AsP0Qx1E2NbuI6Kdmhe2FgkifQb4M8b9Zhj59RAlKPGc
6rDtQjNEfwoCHflz8oShuQgIQCQidoCePYin9SS3ZDp249izLut5epmALYai6h57wvExEfs/M6dE
Yraxul1cGc2+7rQiHG0ApmY+bNCVBOiUfDfcfvnRNf0B/8KTXJybVbf6JZBgW1mchl2QtGVoJPNf
Uf+jLVFf5uz7GylsPgv5HZXBQxqU34YCMIlZ91BxqxcTtFo4tpjLm9q3uMw2TtuwrDQd9mPC/pGX
n+h+7S0+mTLANG/y5G+dbcLWsT9gAzRnIMecTjB7Ce10IGSgaePGXMocgJXzh5mYC4Bv9pRBUokN
A75DJt3VJQvsXGA21dTZNXFBVi8xeTsnw6NgqvoDaNEf2liWb330V4OE7gES2rtGdJR9wnKtJwJI
RbIKTk05i8fibXXDvILH5C9ZGlSZCC8AkRx/52ncXo3Zwgwtf+uHwXi3vPMAgnKjReLNgBeyrVA2
2E7MAUQ87RP24ld7mc6V0HHiyorr2OH5ZECR2S0ZXwaJ3uGQgCc9J/EpaLqdZ2KeGFUtFjn2+Nwb
Scvms2sOiYvo4DD0T0A/tnY7j6CQ7bNR+VqoJ0kB0q5/9ZaKhOVcLds+KtuzSMdT24PNRWqJ1Czw
da3Xj+MIx6yyS4Cv4LqQrSfbn3hYqNSkiboet7gBV4Ykcq++B8wZ1xzRN+6h6xO0MxN944KAFEgv
HJcFHoONBVBoRKVx5ljub8ZeY+setSdi2KHddDMoDv2cBgJ+eNMk5q6ZG3nuM4TTb+qygfeWh//o
W0ydhrJyh4PU+1NVE+gCHcld6imG6v56QIxHUBqZYTEt4wGyRwnb2W5DrN4ndDQWeRZBYu6dXr/p
Zt2cAZIv/MISH7sUzsdbOQMy6c35N2uVC01mCZ6lWNXk2RmErH7x2TURVyjjTVR7eFDl/p8v+Dl9
T30OcLPXJGFp/jRd71VEfWiS0zvFcFV3Xjr8qiVfjwiWp9p2EfCt0W4mA1+Vq0j2ENzaPEvQD8Z4
1RVvZbI0u7wHiNz2vwsPzRKAuh6yqXW9W7TEvw1tdCoWX3uNEPiN5uRiWP176XTVHuWS712Zazsv
knx5CDui/jM86q4YSOGTqDZk9SqT4Y+4tTuUDBP3kLkkVOqx30dDW254v9mlKKZDkPCBFDWaLWbh
DI9NxYdl5OKtGMnrmw1Hl0gcsrTYLwSUj66QD0VRIe2TVe9jrW/E6g2DTyU2UXimkdHM9l0VPbQ1
qhIZP0bdGJ7qyPhMTI9QjWwvOueNTb8Mww7monPWTE0Qs8/sUy4QuWi75i9hVFWIJ7Wlt3+h0pOG
k51iTS5zDFPj5660jCMKvW3cO1sUkCtPvuq5+GhsPQkDa+Lo6xfXxHPjfWuN6AvHYFPboDiZBpuE
zM8+uzZYwj7z540nH+ouD313dkMRlBi+F7W/r0j3XHsgi20su2vp9ERzkSNBTA0eVid0NCll/05M
Pw3F4HxaVQwji5DTTejBcczRPPHludLm34GH/pUTfHfGAvtPazyVZJ7CRJAuZnGeNrMDnK8yA39D
GHo6cvLKya6hZpMXzSUdO+Zgf7L3mGeYYb86fVq58QGhewK72j7Ysx9s03rAOyODnCrG9KKKQTjp
hezoJS9aF+qwWwDjHV79DIIFkaWwcLWw79q/Usv5cMb5V2t25MAS+wEw9qWGhejNxBFt12+26CB8
k5iN7rwyf0NW3LlOLPdh1+btsY5l8VTM4PC0pH8W/RLafZHvCjZ1WxNiFqJYKQ5fxgiWtnA3vYGz
cmMKC0EgPzu2hR8/YEsTofZjJZclKJxTxE7tLJLMOKejBUMzKZdLlWbjsUQE+QFouHUwhJgfh6SI
2cxCawUe0+yHEWNEck3Grk4z76no4mQXt49ND63HFi7JVAwg0c5gS1w2+BwmiP9uVhTkpst08uY2
kHhHCOfNtQLsAhfRvEt5HDQXv4Ey9d87kvab1nN61PYTNIZ7YEDWjCUTEvn6t6Xh5GQ0Q/WpNeRE
g6ybTrVjO1sorzLsmC4/JwemTwKv5RNacQc4GewDOFVc/3phfbKA4awIVetzcvseD1+h463p4J9B
XOQzRhAlZFofP4mnc2DLmuHTCKIhLEBJfQYOUkjO4refccUUgY5h8wmFbEJUG4m3WLPOGA6aV/Qn
AwISXrRV1VQs5rXUYBFNyefSZfUGXpINpjvu9o09scja9jlxORNHsT1cO0Rcr5K/9TL57R7AGWdl
FqBtHRRQLXPPeWSvTUQpeNKWVnvrMj6y0d4MLu8SiaEMKe9pRCMZUZg+ttYoKGo+QKOA/cY46LmT
bWxcION7Xdckxinyhz/kpJjRBoHjX72S05n3A3oiW5BC7gY3LCscDCu/Nc7ohbPIrF1GCDi0nOFg
VlmAJ3k67pf6OmTNfOxlGl0X/hYtdR/ALL7nSSSeCKT2IZpULFmtpt+QQkfRr1yeXHtmwa7aeUMg
AXQdyt0kpjjJ6kPabyAzdHtrNUHty3QDIz67uWNfnYIFp1WkHfFgqZc/qr7CZ6RaDg2ufLu5Dj4A
B2/7dkwhvvD7jxYQv3PjC/4UF2wIhsPdAlrbc3dRlsRhlBNolS06OILLfZpCGRIRGl/GmD+5WnY1
16k7zglcuUXfbnu0QzV02Fi4BcQHAgJosUbOpg8KL9SLikQky0OXRu7LWAcE1Z1iL3urDseKoEYV
xP42wwAulGSWdzKp3e3st8MZoQ73MRVGyj/dAm5BEi4zbCbUki30zavSh9JqAOlaDzPSdLvBmdML
3I7mwMbf4Z3d0E1rjgaKGUKT0aXjp4o4VP3L9pYeIzbhHAekaJIkJYQ8e8au66LqUMUi39jpu3SN
5imeJzMkovYHszcZ5lHM59IJh3mow0TG2s2tZX+d3EkLS9L1j1KMYoNmM3+4HpwTrDfKijBP1rVP
RLsBN/QAf6oWBcrSwUDbMwyU6dG8DBGl9XUju0Jv3PMvMV07SbYRG8XgHEc+jqmF/4iQ+2GItTwc
fP1mE9DZWe48h0annbugehfC9R7KTvvdTnxRk2NYj3bdlDs5Z39KC/xOi6g4zjlPVd+mD/kwTqGW
zl444TLQse6jCsGyorvFGSPvaDdHuAeJAaZ0H0WYriHdITzttz3Z48WOgG9NdbJJ+snZSMH/SV+b
xVkTAxRQi8DoPFUnfx5wBvGr5gHNsavecqSygIpYWCKaWG4AlmVHJgr30k4Bji4TmyejHeQBku0u
mTQoa41YjoWTS6CV9Vsnq2dNB/CGwLY8eFJ+N0RubqzWsPmF5fz4Avu29BMsuSU++TGuRWtMtB+S
bIccNDv42Ji3OqePOkjEGY6STvZq+UNKC6wc24ItPwo4FPisb5Zpwn2oD77nUWmHnTcQ60CmacrR
hpbujVTpdJ0AGaJZJPe5H394iNXspsDEzVTku2WKXQ7DAx/QMIi9G0f6Tnj5B4ZA07YhZLZDclXf
5QlowkqLEVox64dyQg9LRixRhWtboYck3F5LB2/TFWm3EVFyIAaXnzOkd13ddC/s8R8wu+yQMU+f
LMPQDjU/pDCan3IAHGORimfJeTZ2SDRbPnkTAa+kayQnVr012elzsquteDoUtWtsUwA2ofCRk01v
sZgctjdy2BQgJLeOlz0ngbi4jt/uOiRyyVsX+n6AjndcPD2A8YvICXM4VJohK/Y9wu9L71bIeaV4
MaCnvo9mfSc9vw2hK+f7KHCYSSIR71B5+m6gu7Nrejm+GgVhoQL2TWOaWH0FAZ6lFsJfTZROW8wf
X/mqfGIs/g/Cn/leaDhdzNbWy8HIxATlQOt7LY4mLYJ2ZlQA85nER0J8Bp7rRgMbCKi9azcDW4p9
46Bg3qAEATq86l6aHAqXRSIwIOffTiDo88meQ52dtN1jDcb88xOZhfEi0vxZi5plM+hG9Cik9d21
ycMvQ31O+0ycypnp2taAc1VkM2rv4nHKhHp6wXt3a+BCt2kaA0WkKoI6F4FTyuS5M0tAXlOOpmPc
hBECqwdd48wyNE77VTgLKAi7KrBGcp3nKMiWPRxNzDAyCKn9onFSn4oUIEDQnLC87M/TKIazuroX
sWv35yIFOgWnhpXaI9wOvv0wl7l/4Mutz1au12eXeNe+W6rrjNjvGUmk5ZwWHNoCeEkb9TS/IxnQ
59OhIcGIDM2F6IUfEuq/CiNoz1lTfrR+QQCltMf2uCQFR+QAVrOfz8gS9/N5tHq0zD2JF65rFEXo
OKizmKV9GrTVEK8+TPNSnllFSg5BU7Rz+urDTUAFdENc8XxCLRKf3cKuNlpSJZyl/OisCrav7EOT
7OoQdt9Hmt6el75FL2t0Di3T4bnVM7CLCdvSsGmrtzTrfsmu7L8+K3WlPqZkcdA+n6PFR/mlF4do
daNU5wx15a/V1ZqP73vb1uXEm6Zwp2g8u/E7pKaaiW5nIPXP6YKsbOClH1YZl8ZG6k126rqFhPuy
Ncbs2dCCFDd7/jCSbw4ylChBsIOXMoo2TFLrG2huQyWvmcZ0gYTuJsnmqAgTPYoOS94cR9kgrFDi
ipgmp7GDl6ixWQMGO1ln9Q4Q8yAv7C3vpO1q/Cosf9moS2kkNcffyAqTDhAlUiHQv9+qMuBoNdrE
azCkOgN0MM8Cjvmm9uCxNT/9Jf9J3MXnk43QkBtMx+d0TB0PLGxQE3FS31VtTtW5XQtVVYWNmAf/
5utX+b+6I4zo/zF69AK5n0dBcLE8GPW4wWz5O4eTfiNtVOF2rmYjMFJmx6EpApI6DIhr/L8rP0Us
fQ7boAWfKbwGyB3FAOJvP/8p8JQgAzgZWvcQ5X1yyrUCOfdbj03gvk+G5zKqHzLmgTMq2Tik1cUP
5ORiAuUSmlaPx+xi3iTa8ITDNX/nZa0WAowmnRCny0vUFCVz91LsjTF+9siKRcUrvuvvre5bh2EN
E+iOU5ynGJnItjUvs4G1zQEigvfat/yGg8EHL1lUb4GiQWI/UMYQKYfxpFVuxk/Hn69iRpDN8TTJ
rok4Y4B4QzPk50gX6HJ3GtsqyFgXPpoTWjCaEy5knUNtAqTlW2aYBbH9iuJRWdfZOaiWP/my8acB
tHqyxxJvTTPttgkpMnPsgusoFutAULmGNbZJOUJsnVZWN72A1DhwjNqIvE7DPo+rm5OScUbICtH+
8gDRftmShQkYheCzNaFsi8eN6S/ZJ6j/9hKVqb3BErncSm1pHjKEMyyj0j5qptm9N7X+KceX6Bnv
THLSztL9mjJx8JYO7/nOfvU8UR34CZTHiDj6R1VGKCak2o8+susN8rQDiFGRXzWdc48Mhl2dJ+JH
XCfvRJI2OHDb34dYPCOI6v0uBPE01gWz1NxbHrF9KeO0CVsd2zZbuj+JzPvEApijPL3rjwRLXkgN
wnHpG4hWREu2VSyzk4ni/NYr7OWIiulyWEgdbEFpWttF6+SO7eO2qsf0oDdrvCMgIlUSae1E714B
+mNXKIaXEj6JlVbJ90irXZjgJBPM16zWq5W8kux0y11e5Kh/76TxWY5dgzo5hEmy/eRh8GpJ/TRA
B2gst2guZ88izQrIrdnMJLXr5iK/NEU9Xpw1ejcD9R2ttjkGQ6u9Y329E4FFSBXG3jbq890Up/E7
SMGfAqOpR7s1tTdLdzTsM/Rx5/cFyEanSvZ5O/nfW+LXbeCDrZfRfCHwGW9zGzmlgQzyEUX+rY+S
+w8ZjNbGyzzjxgnAOrV1Ig8S7tlrYnew3smE/26RD3aC9M8WQ2L204b1HFR5vXqP2MfAGsSz1USE
NjRR/srr38gKJORIkzpcWjd4BW0c7ePEgzDcLHhsLdlyI8Tw52x2p2UW3esoO/+5R9giKcEzYzTd
HlACZzpS+e+cN3tWOe+MXFoe3utf3WqkalR1Vajh97vvbf/zEarbXSI1zyNWpp1iIp+wP1ZT46/L
asTuWNXVlVpvhkRnkKr/4/Lefx+u2lTxrzb1HNU2G125tfR6Cjnb5Wi/lWXNorpe6h5bGMKp/2m1
BpsNwdqfa0B2d/ix/V3/uvWrFDNpQM3R9nEmmrMq6nWZHe0K8TFVt+X8nzrq1ewih/Shms34xTF0
fg5+YW0AEcUvqq0uXGb31B4Pqk0VOtx0PRmjh6+mws2eYqax+00dzo0nGzX/rzbVUcqlJb+zah2v
D/9qSzUZGsagn+5tnDg3iNlbt8rOjV3i1/HBqZEar7TGueq1rV+jIkhY+qbuR+sbHwVA5FdT16bz
Eoli52JA9FzNC8eneA6ReKu+JyAuDikGkEcSI7CWYSdisrc1zGDYDm1OLCUqH91qkA92mh981tgL
Tp5skZYsP8EcO2Qc+S8lkq0HxF3eyzb3rtAP9Z3GsYtpJXYfx25K2eHrj9nUnRFDKS649wosdQBy
g6JadlZguJieFOjHVcsP4SE7yQcdvBLQfyy7Vv+O3lq5FaNb7vTFeCLd3HPE7JFprLJpI1E3PNht
RaZHR5DJMCHKsfXeZsOgvzfeCGC0y1Y2BZGkHH8oLKhi6zOt/7RkLzkpA2jsY+djGe16W8Cde8kT
RArqqfpJLH++qKY2NvtrkBcnVVMFROF4L6F+b9V41db15nvgDO2Dqg1JtZBhmh67bg7AqXViWxXZ
+FKKqIQGm4w7LR7HF9WWVGx2AUddVS3AlfOSNMVvZGj+HrBMSFUTlQSDsj5DFYX5VzI64lk9JqiX
5KRjXRjeBww9dg+21uYn1dbwu33otOgaSHL4c7VFLzF+MpZCx8Qzm/eeH6/hCaZt1RY7yXNRkkFV
TU41gLrNq19qXldNybjMG702zIOqprOsXmai4l9PKLHANgEqKcyrArkCB31K69Q7ppL5FcmW/4Bu
v4bIhf25EX27t/97HCH+EjikZe7V8+4DByN5ncjGcbIpxg0KTtUjkoH2yZpW/ZwmmULVpoqh0qvH
bi3iVAPOac7LqvkENee/HffBRrZ4x9rUn+5N6mrOo+rx3uanxW89aNn9tEkQ+q1MHyuTlLHArPfr
6t7mah0ggjY4qxEaGaavYWXc5EfNBAzTmaiOp7WNGYpedO8xgaBdxJ5hr6qGqArcEHp4154j30UU
rSCfNVa4Dk5GURxTIQBVr9VR9DWOweBMkGri7CXcdyvIwbdVNhHmtWqTVD+aEuR+N/bu+1S241Fo
7NhUbz7J7Ni19byNbbjyQ+d656hlU+JmROd0zRCIpOXumzeUHMEC8aFqTmFkr2ueQNUSP3LfLNtB
JakrnlVT1cfsJop6eVBVEFP2Bg/H7w06D1tzaoI3Jxk0JMESbecEgf9msDU66iWbOlWtkHpBf41N
jhpsMV08wWC4qM4IRMfbN5N/62Ezzha/q7p+0teHZh3b3S4Iygc1EFti9nRzjzMSxoWhahtZeXZC
okIVcL4PknqARMOSN6mFTa1NvulFhDvXNE43QBfZWK65HL1c7oU35GA/4+RQohbyFo/Pdd0W+0DD
GDofV93L0X0lSOCQ/DX6XQUq613LBqJTuf6tjzNW97ks3h1jmtnnM8thGpOzF7e8y5JAd0ZHNH8f
tIlkSxB9IAeNBceE+HPQ2wdVa+qxffOsE7NjsnPxsvRABZ090wygb2VIUZeReJcTkay8ISUFjcY8
GmXsbQQ5gTXK520GkC67JLf7PWGsNTbms50vXufeKje2WcTHwNwiPuo/uasfjCrM/GjZ2s0q22+9
qWHF4zfzjTeNDEc1Ea/OObtoFrTIlOTxJnZrqIYmGoKoZlU/unJ4iqJGf8PJUCFuwtYOoteCuFbW
sFfXtYbPZzZAF62FuhLrHsOt7Me4jPOvJmOKkrNmDS+pzH/Vrm8dJTYWV+GgDzezxb0UTfHJ3lv+
8m1xHabC+I3Nxj4LpMNh6SbnJWRDXpLD7jrgEk4WBogrf4tX/LUo2zDGG+PdTuUpAcj7yygQhtOe
cmxMXky3uqDMW+4rgzhtqaXlzh/TmqR38o1NX3MYfIgMogsE+vRZ92QPVUsgwE1+teKHHi/uIZDG
is4v/e2sEyMsU1FhnO0TtNVBxrqL+bykY/k29unKLszFWVXzBr1RQBMPMO/dp6ifyUP1YwNXw5qe
ktZe+WWp3IMKTo+yQSPE0cojdk+YOORueyTo1+7slVbOydx6YevPyy/kIElQbAFB7VKNRD9JrTxM
zS4heOOGtvmM6+BLvDADWUy1+zgyK9y+S1BfmlG/m16HZm1RPjuc1t7/H2PntRw5rqThJ2IEvbkt
X6WSV6un+4bRlt57Pv1+zJpz2KGd2dgbBAGCVIkGBDJ/08+u9tw2+kH2IX3q3XV4aG9G+2fH4PzJ
DB3vNSuR58ci41NvGRMu2pgwL/tGhOCINeNqutRU9BZfqp7I/VLrSRa/5DjxSg094PKl8ZJD6JfW
p7aoMNvNs6Ps6zxLfXb8+nSrlWb13A7z2VQTFVkL/ZRU6fyQLUWrDndz3OqEa6iVXdMfelex0TLS
7YdR1xzWvFO2IaKDZoA0Gsue2OIbM03ZXabX9oM6aOz1p3bem1HUI1i71GWXFCQwsXnqH6RyO1VW
NRZJ1YIwajaEp6HPCEs2IYZprlWHEIZQDpNqsfwBkgA2Ry+wZ7IWwImojq1O79lV53MXTm+3quzR
6rK/RFbykKX9X2YRF+eMiNdD31d/FyhgOnt85arthx2D6o33Oj9l7dsajmZsmlGrNgDIkRZZzhK1
BINGPUYwwPSDRyNxx0PYQ6bUUjV45E2CJGD383RdPIykTfq5WAM9StWtzCcYd0QZluPX9rlqkC+q
bQVdxqBmKudru3DyQxinFHnc5gCMoVgOaUkSeWmLTEZPhIAC4Bx2+5ZZ+afSr8IHqXne5C/QShzJ
l51DGytHZbBjFtJ596bauX5v4/sBYqQF9EKPClgqi+NXqYQ1OSb06uerVLUWKAdkvPQo1XLK47M/
eCCHlyOR8cwe5yG6/WFpsq1pG9Vp8CI1KxsIsQ5ookg1wvt9b5tLIHo5PLSt8gIXw95INdUd66mG
gis1+X1toJ9SO6uf5LdnC85rtGIFP83ldy/AoknXyr1US8zleTRz3G7kt9kZMkgxQlBLTc4W+f1T
WhLiJbFMas3ScnWrVE19sUkWEEieKsZqs2hOqk1mKMD885MzFtMmDgLnGwDiu5otPOl4nxpr/k3c
4n0iEvql7KCLkJQPX/H55lPP1HCDR2f5AIIjPZWF7V9aYw7vfF+JTuQh81OBiOejnsXvKfJsP9vJ
eTEn/Nodt/yZZ4WN5XIyXrQSU2M3Bn1D7Cf6eSYR3xDBZ2GgBW78kI55DBInCO5IkR7jcX6z59zY
IMcJfKNM7ft27op5k1Uajzdvap9mj1Iotp0+Eg1FItv/5qDwuO0TGOjuUJFPC6oewBXQczh0Khqb
HSwWrx3vAMvP57qpvmObqZwtLZverK7isRufNPzg3/Fd+5HP7pYEPcrdpX8I7fBX1WXJYxRH6Nam
jnKApq++l1asMWltD5qr259C+0hKLP1szPNwMJQo3rtKehco3g+m6+rFrKNfZlR878bQJL1TOScN
xChZNhfjLITGxjpOUWCC/OCFRvJ1IEmUTpYLFKkiWenwYifV6O30kPRSBRDgpSiORORjUn6Ynrd5
jPkL6sRkCbTP1Rx4J8sj8wnwPd1XIfKYpgNYaQAL3zS9f7W+urC+H4ZcezHU5gIRvdqQhQoOakFE
zELuksDLSLxXZW5eO8bjOH7VcTwxnovWdk9T1iF/OAJQrrfEGZWTppBXg9NUHeDO68iD+MblB1AP
9SElArZDX8ne5Xa++MjOZz6PSGzawZcqc+vXWeejTZP+6JC4B9zthERMKRRzDK+jF/+YckwXxwHt
XKwWf8/QYMpW93ADDJqt1YftM8lb7WhVVngJrJyofFS6uyBXjXeQn98HKy5/m6hgkgv6FXVdBfk7
JFhflIhDDG23URGpO+PcN7yohRY9VaBUpCZFZbXaAeI8wbGlhxR+qYN0Gb07H7LKCzIqGrC/+AQ2
Yh/jxfDYa6b6OpFa3Xs6uW6pWggpPmQxWvDLzh504etgQMYe7f4qTQbsg6MT2dWucRPt1euNFpQn
AKKlJk2aYSH41qbJRQ5Yvj5ngy8zc5foVGj+ovZZdq+TD6TVjMpnqeFJFexT18dCZ9k5srIhX91e
pObpWvcaKSkIAQdJemnT8Qg5915uw6LhACmYlBx4NbAXXQ4IXGXaJ1WigkagB7Pq+KnTyT4sO5Wl
GAcCfwqkgbP0INQ9XPwCFaj1lIGbXhBfTW6/OYuGYht50+sUE+6YLE1/bXys0fI6vKRZyJeuaOPf
dmujK83c6cUJ7Zd0+FniiftGTHM7GdaINUluvJVj+SNMEJqQfYRo1S3ilN4JxKj5Zmv4GSq9N+yl
b27owaXCpmYreweVTA/269bRN5/43peAYeopu3ghMwioaNGLFIijFPsq8Yt98t82fYqyTVB5iHfb
evQyBSMoL99D+9s8pmFkvLpFZ7wms8KgD6blLNVY8bqzNgMPkS7aYBuvfMAmJ4tu/fOGNPKISuvJ
Xg6vgvoA3N1HEB1uW6V0zosUSdww2jXDeHaC2Hlp0UZ/GGMFmrkOAK0wA9jRONIcpTMRwfAZLTnW
NH6bb0H9Nnsu0LgH2Pz3+erud5Ep/h5mP8AobFNe4NLpWNw13a0qba1Z72qN75nUMDEtjnMFwO5W
1X2OmrOjD3DjUZpGYyad18Uqth5V8Cpt0+xftJwXQ2p1q/Sn1qoLevBHpejt6bEEHHJ/a4IFiaPV
4G0MJ4+eHJfXvEU7y550c0Nul0yxMQQvUnhqeFQLY36Q2ui7zUNUu8dCT6NkOzdLFLiunI3sLSK+
8qmlEzprkviwthle8stTVT56fdk8axGssl8O3qJjo75IwXOEgkdPtnpt883hUx2p4xVFH/WlD/z4
Wmv2X2uHhHUKyhtNc1zbXOzK2vF20qYfEKxARmhrjfZ01aP4qR297IFvYPZACv3SQ4K4SA2jTFvd
yKaXhi9aa7bnP9rkMKspvtetH+y0ssoA+eTOsxRuTZTQgRAAQ522UlUA6ZKLqYddAkf1tY798tVP
SsJrXhwdpS2LcmKVMRDzMC/K7VT56oZn3z9LZ9PAo7VApdgwgf+UKnZYKcPsPuii+rWey5eWQOE9
eq/1a5EgcmuGir9VoYPi9TDcOZ3ZcwHYGQKf2pFIBSml2fWrOtXxYxO7Z9kpTfiMaQTvG++sTUP5
MJnjnV2HPfdzMD415lBevLHuQAVNQXZfB+U+L/eKOpS7pnHqnWYFM8AjvzmYiuHc9wkUjbj3k8V+
bI+P2+fG8Av48P3VL/t7qw9QbA/JScFL+O538cEKETxILFY6BTMAr9Sq0xjZP2c3B8FWn9U+gDmh
hGC61V7ftcxBtg2zj9zDX0jPNjMo4e0YKRBJfb7mku0DHwO73gSDrirDBcTEJ612omPAB4EAtwok
HZBy3+t36ozWXKspBskF2EmuckxH/Z11F4MN6IVdaagPWZeeMaNWrlVXQo/tB/ec9RDgDONT3Awx
yz+XdTJoz6wP3dc5s7TLREabeEdLMNEoNlk+tXCmNuqIky7qxKRvJ9wAvLJPNu3MN5LF8L3aP2th
4z0tInwTJAZ7qkx4j4FxNZtYPSgYo2yK6H2e5zcyQruo1cpDYbfuXZ/hBkMggM21mAYU4G2jukO0
7DMIixEXurY/lE6Ij6uu+w99/pPThBfkVowNus/D1jENMreFol0z5qqZNarPRsqZhyqb7ywEZ4MQ
kEimYLmY6HDypuTUaEN9qTu/3mMfOewaxwmuqVvPO7XVPwcj/gEgprp9MEPRUOfy2QL+8Vzp5icl
jqpThlrjFZlEcCV8U/Zp47TXsiiIkugD/K3Z3wbV1F8BEpy6GkHGtk62eV0evWz0zrkxVbuUeQNL
KzPcGLhpbeu+O1nVgggMOm1vDnZyACD8Hammb4uZ6MkkS77lavVb4HDdFnU2Ing8N3ajANdL2vZO
o0QnAbgWWhKs2DuDr71hw7ZRv1eJPsGrM+u7AaDBWVkCHkbzLDNqbZlWM0XhMerIg6Qhwix5gmRE
NLTqJz371tvKQ5rC80UcZZvGz6CXf8+uUV3Iv6l8CZMazTX1MhWV9mLC8DB57En32vWQgL9xqq2R
h9G1y6vgEozMMDKN93cK8eVJuxK5vWF5esuMkJXTo0nhRJ8w6mWCmRBDtau6Pob29N01Vfc6ukm7
JRTYhoRCb2AHvNXILdnOOehDHCECyDRajmlZUS+Rks8QAfLtEEc/m6zEJTsyT3zL+wTECvJW9YEL
+rtOsYgZCcOTfcCUo62sJwIj+iYGXbbz4+bVcxs4Zm6D+5tqFOewZhyMFXM7D32zLTtiAnX+hKap
eu2jSLu2S+GYGFY6kDDTfBPqgb83O5B6oaazQlGcjrHXavZBkrhbQFmHqAh+KmQeUGKIUBQilPGj
t4byvUXWnI/2qcuxsXNcOE16QA5EHaGnekyP74MGIM/8zIqk3ZL3rErzAVvzbIMbwKc0VkP+vGMt
EOrdBLn4cfQIsNd6N5EVDl4QVuHz2VYglHy1A4dvxtcR5OUG2yxmFSwKu0SFw2O2BK/nNDjY3qI+
W/U/A9fPECgzgDe6egqIwcwBHvrHcMaqUYcwv+k0qEztrwHSYATsd994wPlq2yHq7GzMvFW3CE0X
e7XoQCh3CgYsmqogH4leTBD4JBZK93WqppcxtJsrocZsO3cTomhZ+wh7+YVIc7Ox0JM/e5MOClT3
rbNjuxfF772LkvjuxVpwOlXcfWtc71pGDLNmozCMpVV1mlFYwkL16wAQ9Vh13Ve8Dww4wXawV8pk
uh/wKro6BI+LhUAcpPpr6rh34B8mZtmjzxUcvo6s2oluBMCX4nivG52/aQpIFFlcEahoA5OsW2md
KrcqNlZit0eg6wWgOM8CdMPH4ACZ+eLkJKX0As0tpGNfS6tzifIU2i6J42M5teaxryvvr9R7g8vU
qa3/Y7brHZx3vqXeApFRfkRGv82tLLjoY4A/YqU2O1bq3qkHeHa0wIGCOyElpfgs3joI945VEPRQ
zR1zxntvtIandECjyKGGmEyyb83gLc8U+24tqqFwblWbmf/ZrqGIYfP1YPnMHb3BAsfoZgA9K887
+IHvbUMP9TWNoW/LknmjqwGvom8ad3MdkzZl9vEzzfV9HiTTRZ2Rb0Io6lmLg1/W4hAFVeeKbrE8
jKzO+BAvxSKeY+ajdlXNun0e+nZ6aONl5KbmlUH7XEdMdas6PZaBo4bb1OE2ggk7Ky3rj65PmXlY
0XuS6ugcmsWTZYz2Ycwj1t9L4bv3s9fBQ2u1eN90z6nTJJeQ5cEl9Z1oZxQQAGBjR3eWbT7rgQF7
wxt5orB7HEBcEd+L94NSP88YVBLYY3HWLQJnWnYSDJi9ZKShCgNLNK3F6woE5n8LpSNf1KNtWnjY
ZRghklp+CVJjzLyWMAt+DQ6y50siQJn1ve5j64rhFhwJzEA9ONZBDxprCoaJFafPsYRGrghKn3lQ
i7vGnJ7UcB6hdvj2bkSVZjstVWQKpm1vcrPM1AVo5oQpvJIO6clZA13kmcUdiIzTMMFIAa700Jnd
s9Li/5SbcbLTMdGct4KZCxcCvwX+bO8MUw6nYHYfxlTTmAp22aNHau4SN9X7DNzoE14boA2Lb+EQ
pZ/UHJcYr/3pFj4Pt0QJnCVUUM86K52UB8rxXO1eiolPGAArT9n50hsNcOzVSikVwJ4+SIGpzs2L
nAbXyreoDvJzFpcM2WPn7DDsBh5CSgEQXDFvCxTTIqeweS/srcmQdz9oUHprgAL4rw2HpOHvITni
38cEWE/JHL6HSMEhPnqYsJbbOc4IwX3BGwHQ3iUadxf931TZpn39m3VNe9cO2bEeaz6ToAITB0tr
NYEk1MLjrOuzE34p8tL4jIQ8ipzji54E1ikdlJeZIMBCb1WPlbkYD8Rf1c44xd4Ykq3fefHsncPI
eohJpW1THVmlVs0R/jNAjNt3rqlPVy2N30aVVWpYBcgohlCGF5OmykfXJmn4e0CB3m8KEEFWdweb
hDdYrtK+CUek0+9ucLRXYLsu0tjKxELAZJzWFlx9nvbNrkht7wkWgPOoTm8zCL4nAzCCnQfNoYqT
zyUTA+QrI6CVJclUqc6pnjHnKzMAmopyTDo3ZP5kpMBfrF0edMa2Kov+BDuieOvMujmNsEW2UtUT
pwFvXFv4hSrNPdNl/p+2s3d6GfycbGU6FnE63yH88dTPgL1N104eA6RcHoNGq8kMI4Xp9E66t2q7
OpbQwI0AdoaSIDGX8fMWpoY7IBXshCQZi2DjzGO2ZxX9aBDnYBTfZdljFwIW+5bbb5iWtedswcyU
C64uBGFxNp3HaMGN1sakngFGhAuSVIpJj94VxfD38X+bpF26Z8trV1/KgOvqtdDpNlmRUgrQs9FB
Tmt1Fez8w4Qj5MkK3+IGpID/OjZBegig89qtAbdoGF8RKkfdEM+7m66GYIQEN5SZLBjc2EHJexHc
kB2dn0KSHL9PbhNcwGVZ857JKr9ENuWNtiq4ZCfZTGYiSLCw+PeGugDt67Y6CkKlcpwWSCFz2exS
9MCtgwavB3+TKNoSR6A1AIu1J6vyxVHyXaIGOOT+NPsBFPNy4ZrljLK14hNtLVHnvUAVpXGcsyk7
Sc/IabkyyCIGfx/fLieRXlqoThvbydKd/MoErWkSsAifLa5+x6BRj6Iw4nhbSO7DGQznj265f6MZ
OaccNWrJAUuRyPWXzZglMiktjO+kmmXVMSwVHf+Z5Tfl4D4DvDNO8iflZ+C8HEbVgDhJX+29svwp
x6VjAMd8uY23OyyNgpfKfbIu1kIaXdvGUu+OSK3gyQTo44b9lacB2i0Z6nFKx72q198EDyzFAIy6
q+HXEU9FciSrBhszospJGePdZi9J7xvOK1SDrz3Mxb3XhNxRGwnRQ5s0r3Lv7cR9HIj7HObaYFi3
hgi9PabupLeKS+qw/GtDNNvWmwZ2WAdC3QQ7uV1yN2SrxOMz2cimPAVWqPvklbuNV/T5BV9HD/SZ
bC4FRASeDeVY4fXO2DIkM0AEYM5YDWME+semHO3gSAES2TXyy21zTnvQUHZ0kr83Ng0x6mYXt8nn
edQvcuVuVwlq6aaw0mkn11quStIWrP9bDfGVBQMg90SOkC1puz0OUpfCSHEMaboQiCaij0P3Ijf+
9mjKpVmfBtlTE/ncVGDYd3Ip5Efqfc31aYNC3xJBZ5ZrVd/bxTYEucvb9TVzp58BXhmHjNkAT92r
VuUtTNvwkM8QnVt9etGXoUM+21lsO8c5mEECY8e3UaFzooTboCdkJXnxv/7wH79BNrG9guyuh/qt
5+3uoSaDQ2lv6DsZAuT73iE3frIBZI0vKVze28W9wSn+eGv+AFV8vIIGabwigjU5NwcjzLV5H7vh
V6XL1P16hRkEL7rjQuleBxe1f8owsTzIb+n96jG1Z/WARmM/b5ssvLaDrgDzWMah5bWWI2XrX9u8
rpwRDgiTnTwJfZwemMKwdFkeBH1E2smEY70+PksHu5rpYOrbAQm2kzzBY2cNpym3WJZU+9wZMD5y
F3Dlv/5du0jPfghW2MsN4AoLIGV99ub43tUXAKNR2PUib8PwtgzL8iRJdW0riP4sI5Klz87ed6oB
zEr65AQKY6T0l2J9W/94RG+bsn+uvOHkNeZWnoTbIdgKHJX3tiFBIGMhC/bmiEL3eX3D12dZ2qQa
LE+h2veHBpDeMXSig+wz5WGXHuvxHx9Bqctdk63bMVK/bX7YL9UPbbfHtqxs+++hB1s5EvypeQ7g
ym1S4DFFCsitt0E4Lx8O3YNoGugsVCf9gA8FeXrmBXLHB1vHGNR5zOf22WFuwPrwqhOxmNUCj+3k
OQeUMtTdnbVgVeexfM4HtzuY5sxUotHVnRoUxG56BGY2JHgPwjuY8sUu0pyHehdE5aODefF64+Wv
SvX2Oq11aVwfkw+HFEPannrsB+VhlKJehmvZ0hPoS2YM50muvpykAM84gVnhset9aPVbeUtgtdMq
m3+0Dq7xV24hoiTrlgnX4D2kui+2cClCLlgXK+mZODjUkHjBN4yJ/inqgbsjY7KXayyF3PZ4mZ4g
lMsaeUq/55N+8WIjO6jzeJeYJQJlXneSQUZj1G7h7Jao5+7CIrh9AYz2J6T87CwnlDsvW4z07cKG
saPh5zx4T5jFuTfMsp/Yrz6eZ4dcnoh1MFA11Tlz3Pr79HbUdv0E8X69imXmMJImy2cmczNr51vQ
hYRUAi/gL3DJBjNxD/lR6UJuDcqJgS7KqFn7m46ZTLbA61bHyXXOE8Ac8rlH6JFoFEf2NsMx7Da7
uq2iIi0oyLnp2m0Qhkv9UBuJcZDzy+/y7Wg8t/rjbOTtQTWNZ7mr662VrbzrfsTGFG3GokDpHwr5
3wu0deBQ5Nsv9dvEjuVpiSMNywcw/nsts3PY+W0+3CPIbp6AplUXYe0MUVddeBZ+l2GW3e6v3Il1
jFlvDB/oXyn0THPy6p0FQRpZDMfA4aTgJXAZwXcoBO5LLpncGXmsA5XYowU82C/wDfnvYC4d1hF9
vZO3B3oZ79eLsO6VLenyf5+KudoIe+l+Herlx0j1Nhdf67J1a5wjbD+Y0CLMIBNdpbNPKh6L0kX+
7G3KJZs4bPKq3TbJa/8Nq799KOV3/jHLuB1b5u4WWMCVhCD2GHzoZf5KcoTQtbwmc4EczDaYzK9o
rRBPDvvkVDRhqO6l+23TX76gEWCQLkhv8zh5UmVGtxZr2zRnpBw0lCI1YGLLJEz+nbW4oSSl/sdc
9vbry3mEiXM/Fui69Ww3wNMPNlmqeYteb0ES6rsrP8SsL7qrq2eZlsmkTrakuJ16mRZKlUQQmtcB
BJC1s3RZq7K1FuttXNvWv/Hh2Cj/1CHUwRjGmCkDZwcQID9JXd48rnjCMn7Zf/vxc6kVm0gZ1D+m
kXILb0/e/C2AaH+WxzVCSRfQ9HIPwq5DckOelH/elKNvQxWgnObklunuIxUkgCmyLuE+cEKE4CF7
1x3rGlB2SLH2k+rg/xi0Oj/ffv3yJN/IHus7c5vP3B5mafX0vCN/8t/3TrZuvWTzY10Oup31j14f
/8DHoxSNxEZrv2kzUrMyrqyzBzn2n9rWLrL3Ns+WzbWQ+7FWZUuO+9ez/rGckd7S8cOf+qe2D2f9
8JeCZcDHaK7uQhh9yyuOhzO5imq+rVXlhZeCUArkTGhELN6XMNtarG1zhico9Dv6VK3B5q2TDLdy
8rXrH3tk0zcDEEKk4G9PtLws8p6sL8v6Uv1r23qYvHfS75/a/r+n8ud8IfcXMWi/cefi0Ma0dpkL
y4drLW4r2bX+R6zin7p/aLutJ5bT3v6CnOdDn9tfGBLvqinDb7Xzwq0MDbIGla31Gy1jyFqVrXVC
tnb+0PahKv38HsGA/odWI4mQFDZEPl5Ocu9Mb+URvm1Kq9RnQtksq7MqO+he8boO74CpoI2vdWVe
aORSl5GfuVBARMnKLPcWOvIDq523MjwQ/UeStUEZ+G+62m3QsFViCDK6FOUMCRPxt90/Dbfro+DI
on/tsz4Ga9uHx0WqsncMmpSQhQvTa1Bnc9c5ejpvZf2bADAgXJSMb0E7RIfbGy8XZS1uw+pal8v1
r1XZsb66Ug0IpPw9fEv9wxmkbc4SsBNawmu0Dva3ifVtv9yf9cgGrxIWb9nZIjBiLBGSP1aOazc5
VgqZGKxV2frQTwbRte2Pf1z2fDhk8CplPxv3oAKfaqgUuAZIDyLlhgaSY/lwlTjita8ydPlZkmUn
uTJl0ufZaVadTZM51kle9vWO3t79P4KZf0wV1q6yJbc3KnoierdOtyBX7iB6YsQRMik6WtnD7JWk
Y1Bz0aYHeUVvcUp5AsZZj5u/5EX+O6pVq8Ee62xSJw3JwTzPzgkSwbDEIa1JUTdkKzdr3bcCBf2z
0NqUi+6wM1sYkDEgr5EPS9eCo6n7d8LZtkgARCraNXJV5b7UGVQmvSreyhieifDJ9eUGzy2iO+0t
nvnh8stF/eMW3Zaut6suaxbZvL3mEcnJ2TOnvVxl+bNrIT9grcqF/dB2W9XJno9kzrWn7F7/JT0M
9a2Ntd4GG0Os4oLcf++KeDwaCAHudRizVKGeIUBanPGZZK+lkzszHGR6lr2eB8xTTxK8m+rgNdKy
o7acQ03q7L4M6nYjveYuG0/KXJo7tc8A6Q1DsWkiXnUpvMw1t7YHwFMDU3RNE/egRqGV75EMwnCZ
lf2eqCSo4ck5N3rQPMLJIteMaCzE88zBvShWr6k/vi2I9pcAGdgX+Df1DtW4EVUOqtKWIXiUJaQn
6hEViNiu0pfYc1AWNLv7KUYLwQG2cNDJ7R89y5+f0qr5Ad/x1Jta+T7mJq5aqf81L5mS1/jAX/xA
BSmeNW+9N1vfPKL1ZHb9gISD1qKOMwyboKnrz/UMppcleflJV1N7i6IO8KoI2S61WGwBTELJc25V
6Dep6q5CIhhlqBIcN0aM1cO47CGUhJnAgKNAmGjHprDLh3lKqgfZkiIrCgfdszxHWJggvFXEwa6s
kB/yp+GLSfLs2KqLlF+mVgZ2JChx7JYA8Mb1WbnFRYzqtQrh0/AxElVRMNy1WQEmyGsH1sNN4V5A
apBe8wi2t6h+Tf0UPQ1LAdElevLV5CuymspZmsoMk250F1HlKhA+MyyyNU7w1KCG/aSSCX1KFU3b
TuMYsIJgR2x7QKtSm2uZYymKh+xmGobuQUs673FeijoDtmfzbMGupse6I9SzdKuVDq5oA9kZc8Js
bhx1dGH8X1MSzQ+3GmgOlH8dnrn1+CqyvEdUZqJtFbYbdE+NvaNZ5m6amhyNN8D0haGZF9sB6gys
Vdvptp60G6zgkcHAAbz0wvJaQbW7NkuxVnk+j0lBDHVA2siGm1bql3w2U2OrmYZ2kaKYgv80Fn2l
bCcPlrsXpgSbETV4630Ao6499l+SIf/LIJUOLhy6P++WCZ8ZZCJohaJCJaaff5Hu/Bzmif5lahLQ
CgjivAVjBuwaHazHWSOXbE2JdVe5eX/R+7g9pWlcPHALNCj/rfrSjAoPV5aa96rRv9WoBt27UfI4
2FUD9VWpX+KexJGD2ONeqrKDVOgn5NfzfT1ueow7NtPSPdZSTPlisFzLcWSwaXIUaLeMGbs/Drby
r046m3dyqroxtQfHC0+Qw3DqzJBFO/DBqXbrL2iD5HcYzsntvLUxt49N1+5zFVmbrY/Fch9krxgV
zgTti4a1sm3eQbRoXuCe9w+Ejs9Sw2i3fcG0DjJUNiLWtPSQNscoPx6UuG+qix4XroEAtaH9ELFY
NhUYdFf00/prPRBWLlPUTmSHg5LFGRnMBDQbl0I3lfaI2Ka2lapcnixVl0+VAyZsuT72OAJ0qZaJ
Xny0x9+3fydNcv9oFzWcs+X6oToNIi+bPPzpeWbGwUQ5RTalqIIZhvtal6dtbJGQ/KNRdsueDnLH
bngEOAMCLxg24LqwVCgrBiW9/quug/DU20OAxntYfS3Lg+yPh7A+pDqqTdWsOASsFRe3cOKB5yaI
gmu3FEOC7olr+Mc/dvR9ip3Me+Db8R4KQ3xXjhkehkshW9JmssrGssFGUS3Woga/wX/pKIfceq9H
dyPmgP+fQ1J3AF+hasePp2m7ApHb5/GhVIkGbj/8Ouktf2QqSr25pu3CoyDtaFotDFgUKe+jpcgR
mLiX6uT7KBZG/gB5XY0Jri+7SxXl8s3aSbZw0Lvjw9eRR+bg2CWqEpaVhyfGpCgX590Cio+ylOz9
cKhU5Q+3qI6eHITAb4fKX/vjiEw3910JQOPjjuVXTWUM2fF5Luy/UuxJQS7NbnrXTlV6544RgBMN
5c0uI8+okq3YJ0WovaplOFxdvf6eh5r6OtiF+qqH9UPHAPtAbhqmC6KDfP16A/0vp271Oxtoybub
cSqSOeV9iprBe1Qpn+EjB4+y0yyDe7+I7SfZB1J4n0Koe8mXnmP9ngya+ab5UfFJS87ShW9O9qo2
DfTLh7BOp2sfaOn9uBSI++nDxkxqNu1m3jBmg8ZbqtIHoimJHN/9pSYD7qUusUuYS+l75tXoaGtG
u5Wq0TfDycA1dVeaFor4G9vq+hdsrJAuskZ9H0GofG96bBFU+HrHhV/5DhSs3NmZb55GLDOfSnt8
A0LTfbHKb7PbuJ8txW0vWRkhnWTr3ZdmBkihOlb+hIgOWrph/ztw7PYLkC19N8e4iNuN/6YBPkPD
th3Ae7IVh+1+xhoWvvB/mqBF/r3zQ5tuOaBis/laDl69x6+tRGHOKd4yxbIvTdpNaG73xZsOY/oF
6/eN7FSAsb2BwPgMk1e9lybbb8gvuEN5lOqImsRZ86ZkK9U6ds2nmSyd1OSM3aDeq2i96TCi74Jp
BpdQWKFxV6MVAy269lFhs/N7gu5xtwOLh6wn0rL7yh+ci+zpW9/bm9pg8dzhdjL7jDwIxkTvvVr1
Wzg+0UWqTqTawBSi/k6qNkZE+EDq/lWqszJ9c/nmP0ht6rMnxuv8yYjB9/hjcAqjQXlOs1a9j3xo
xKGPXdWQV08AffbITvTPpdd+SuJWvQOsMDzresurEqMqXyXuVTpIO7qIh1KpswdpksJE5SiyITDU
nY7haoF7bGYHz9I9ho72lJvPTVMc3M6tMCys98iYl3f25BR3UQdZbhELLu8UlaLpKheZWXXaxV6P
6LgdNY+h5mAFPllvKISlX1Sr8vboZpYnqcLRAVKvF++lOSJJafRgCZZuWj/5GzT9QNXkI+7KagtQ
vEq/gKLOjtDxnYNO7uOLbRl3uatYr2aYOfdlYgGwWLq1k/prAi155tOm3TOt03AjYstdillL/S0R
vAb87n/a1i6yZSntr6rXteM/Ha+3AGA6O36sx7l5GJUKuHThIn0HqsvkS/QrV/1P5jjY740zog+U
68U1Cw0bZeMqBRE3zJ/7yn2WrqORXuvI8P6qm1zduXVs3aelhwFLXaOWgi7sJ+hIPxTEr/ZxsXWB
DV3VkpfKHeNvnQZAzDLc5tEzu+Ci2E5yjNJQfUVVpd7I6Z35L7X0mh8deSNgRGaMDuNknIjZlqju
ltazZ6M5zuvuIGyp5ZskqwuUcdGoupaMqVe7DHe9r8eXGnHyv3fc+sjucm2FRwL4GRn/nToHaryT
/SG4x6ucLXZcGu0KOuH/MHZey7Fyybp9IiIwEybcVlFOZaSSl24ILWkJ7z1Pvweou/X3jn0izg2B
K6qEMDkz8xtfKcXhZ3HZrDtaPGy5tcOfPX1Nv5oiNneq1aPd/j2EKcXRor38Rgamskm0XMeWqpd7
k37fA1439UkzhNxacTrejfi4uF2j1k/cjSqtP7Z8J3a+wuZRvmvn0e5jQtIhN7fXB6vJxSeaRGCR
guc8Vx83bRpLRCr+tKnKsrpEelPthVH2N6HdmLj7egW2BK2Ej0WzKg8+lJl6ARbL67y3yB+e4lAo
fxU6LX++KM00UHG5+TUm/UegKPJVs+oU2rE2PQQWbHBCFP8WCbW9S2eouKp4ybFLInNHOiC5tZEC
0eNcm+TPeJBZ3hS88QB+R3yofOk+Psh0JxFhE4THvi3+ppCR9bZ79LHmqJv7rqVnGU5x/eg0jAnb
rtRu6dtoac/BYQndlXRJrnneXtcNPKgGOSMN1AS3OK1Nj8uclBUlQBAI5zYG64J/zb0me+cxS5xX
bYyUs+gch3MAvrcKkupmWWwNyHOZjNqDHnWAqTTiskNb0OqW17bz5CNIX5V9oJ67svCewmp6001f
vyxL09wBLnXzdtnV0eQx1EzvblkKOn/XJEVyL3Lde/Imaom5WT8UhpRP3m7wUvkW8arcNYPa7GTT
+++5vqv6ynov6MjCMqes9r3f56/Y3K07M7TvGUeeMHnIL5WnAM/3EW+0XaCtftbNG8KcijPOurOS
ZdgBOxq5iQCvGaHxd7E7NIGpBdJvn353qI3KcEurNbc9loKXdp5wYYxujTeyuywuGyjY5pd6wm0L
y+ojzU58s9+WdDdgOLoid5dfjHligeI92opxzmQ53ZMFeG2LcHwfw7nRo0HPAQcK5F6iv0ZTP74P
VWiuh3l9OK//7/1tkEu/+3u2x3FoT1vXvg3w7d/H/13//zr+f++/fK9e9ii3HbERmRmtewbs16If
q6suhb6z5nXgMqrrsiFj8PuzbtkFUGR9LeZ1/+uzvDnBWSnOLtJ5Jy4Tc1ZbOmWtbrky0n+tU7GP
djKx/d1t2ThEjrOqKvQGfnGrpI2JYBLN16BVvb+R3OtuB8fGTQctv10mg+D/lXfP+kqry40exOrJ
LxHi8ZBaFiC0q6dmniyLlqEguv9ZTku3Y7gG6/HfW5f1v4vLJ5Z1sO2OWUhD2++qnyP9Lic89KbB
vi04XR8d9h8QyZy3GD0TF1WRHRwPLak+yPvR6pwPAwAd2UKnvzVtG8PRGN5Knqgh1VfUxAiPD3Wh
bA3dmV4gMvS7lqMuwNNnZFmH5TuClHa+rmzMM07YzsVrNQpd87Exr7jVOWtP9I2YuA4Yxlavm+FG
rwKY3bPhzuKo82OuYwY54lwGX8uGZdLB6t7YNFmhRO/kQSSiAK7TeNdUxsoVQHTr6nsHG7F4mmC6
GLBjgJBLsSIEQRcTDdVOKdNux+APLL7xXYrmHcRI/xJGOMHHbdPdhnWn7dWoSQ/ekIhL4Ot4YijF
9JwEyTdNh+k3Hw6wg79RhICOhfXvFT+ZnTG0/qXM6/qazxNDJTwMcnCJ8w6GPkuRalo2zKa4aAm6
eJDJ6qZ38vay7L/shsHTBtPIEQM04DTx7MlOyzxesl189YF14KtWJ3dAhzCIMDFGM1p12OKDVl1M
v413JdKac5wiqjAGMZ2kTWcx6njrKNM+POSgjI+OCM0DaY/8xhmn/iYth+GgqGFxTI0cYx+vC09x
7YF46qV9iosRr9eKJEnYxt42ahoVBwa12tpOPiB0BboMAKq7oz5RbJJItlcP2hPcYHoHeeLQDVR2
3cPUYvWDufPwGJrgkVux6tqApJSfq081Neh1MKjG82DbsLzhnr7gPdOtynAczh4+VCCos8QtxyCE
hAU/jncTgg8vmf7Etb3x8CN7pXpdw7UJZ639FD7QS/odWur0R4mNPyR+kZebPoly39a3acPL2evF
rpuPYEf4d9AHVmDxMDCgskYgnbSY/MnpS9Rb8eHQa8AQMO2PsFGHuwoj9ZnGPwFdq86OObagkLkD
GBkV+7TWAMkA7xsuEbQWgvJhnwklfPQUR16khpp2MYIPRIfkzvT6fZf046uwGDtpmv9o59wp2pjl
YAPU4TWkAXDjF323Xz6lR/GhMnrtJpNa75JLzG9QBEUMVefOYNPBkMNrVj+rxAgQcdllmfvHSmve
sqz831t+dx/ShU/IF/weZ1lXljY6NAp46xTHwItZNFg5Nkr73GJgeTN4agq+glOSwtsmb9mj9JgX
Ido5m7HJ8bmcF3UxIloSZn5YFr2k0laoE6MVJg+I5CzJoGCe6FmA31MhxuI4OHGJgwVzy+R3n2Vu
WYfTOHvXOi1KfUY31v/H5yaAUQUC9f869rL4j6+W+AgciIRW/1j3+5Hl+4ewmG7S5LUeg+CRZ663
yiNpHnQPbUWXGQ+qI72d0QfKesr4N0snj+6sMt8vS8uHhOE8NG3qnE1T2YMumi5OWyMpbLLmpRtk
uTJ66X80vvKIoMj5Epq2zWweB3DA176W6SE7AOVt0+ibZMYtdJDoTxlWEa+dunmd7e7XsdkWZ/Lc
RxWI+xmhQHnOtDLYgjOdVrFQy/PvhmUrAda/9hNY8uSNXKvtMy0yODfPR1g+suz4u9hZg1zJvqJm
+Z8v+V+HVoYYvZDuPSf0qALMnL/k9wDLYtKre4pf0Y1r94o8tYOPARHWoTi+KF2AhESXdwKS411i
zU9fLafDQAT2zzqUvlgqJfZekio4SxXjkkgF9f+zOK/Dqbs/h/NkWUcLprbBF40qyLz1d8Oy37Ku
rNR0K3pcAZbFxjKyTQgWxm2jkfR+Wf0JES44uVq9af6I/K0rxmdZMGivxtp7yKasc2kV6656G0HD
lEN6axtAVSIgbufR7Pp9TlctBMeQnn1sqw5m4sAEmZ/ivVTDS5ao5TZlrHunwtolY0D2OjErhcR6
nj7x64I1OW/7JbYgoJiTEO94ir56dWJ9FqZ3o5LI9CHhoGuKq5hQ+ikvGgt8H0kGChrt9zA6Jy/L
8k+jjj4UQZaapyUN9HQNmWaHG5YAtWCC9EyntH/yqr6Gac4AYtk6yKA4BilSwGVrhoXnyeumerVs
jZIgxfMSptyydWys5FIp4j2ej0TFI7tNqvJh2RYJm5wToCVi8vC2aFTlEuEkxLxvTuHtMrdM1NR/
m3S1PPyuWuZwQw3cCB+fn0/9blVlKncRhajVsk7WAbhJu0Z3Chx0/bvf7/eofXquRW7deJPOvlOE
KxVKpIchdgpKRB7FEy3Rjo7dakcVHRWa9VDbJROomGXDMhlsqEFrZd6nUpSx3P5+RvOUz2IqINv9
5zD/2MWUERqy5eC/R+uw6Vh3cizcn+Mum70k4iv+sedkKcoaOyzhGpaDEGw+vNJXSARRsP7jg8uG
n69cfmCQqt7WEeL5Z52x/ILfLx+dmEvQk616qIPG/T//pt+9/3Vc7Sv14Tb8/Ib5LCxz//ix84/7
+U3Llp8vbYv0NgLsilR8Zza2eszn3ZYdPFGR5llmly3LZFxO/zIr7BZ0Q//HoSJ0Vtp+S7SBndpQ
n+s4LNcVBhZ+iNTMr7MPM69HGHr0NHbqwQq8aSed9i9tuaObAFZUw89Oj7GOFBZ+FA58MKdvD0HS
fFWp52yJmY42CNOw1ENXs8YZZet8WgoW2VG7Uioe5IBmBTh82yHHWONuZVfxM+PMPSK8J1F3zqrj
toPrMT5WXklzcfuk+QMHQ+YHETu+dGp9khH6y5KuJxI6m4TsVi70jyDvTwpVzzHHEnEEwVDMBb9c
oegQo/fdoyNmmOrEx1DRrlUTK3dqxJC3wM/orvSOglgEe7l5VT90yKSS+PyzTsPEZTXlfXr4/ZRP
Js9NK5BL+KYqd8sGNGgfzYTiqmw6pJzTQ10+1Ino73oCoUZWsNAzhuT9RMsI8LKIH+I/KQUmKzjk
YHtQthKyQzOsBqSmwqHf0EwunTbgADZPxsS7Vj06/jQ/Sr836fpnkpMtXqMxG7Z6DmtsWZdBYNhN
uKyRMP33unYikABpqu9KXPRy2/Ru03kCjsIpZHnXWOCakgYuzkAMczfNkzAxir09ynG1LPIEMe4i
aBQIhuqfVb/ra0u8hGZj3CyrbKXU4ZINE3ahdb5Z1i0TQ/d0ykQwG5dd/rEBYp4x1j9fvKw29Zz6
7phnh+WLl3Ve0K8spzHcZqyoWM8/ctkYxmp2NC0AhPMqk7T6RUrF7f0guubFJkcQfNdoWnilZv49
hKV36DXjDIg8OQ2YVd0tE3uC9Q/Wytz+rkvGLsPEDTJ/rCqRgqTRM/C8bm9iMzbvSPabP59tQ2sz
5R7uR0FT46JlM2jzEjyGJrOwdz/LOCSV2ypPxJo+X7YHhakf5+A5qu3bySE66KaSWlHZijvHiZVb
Mzz684IRRv+aDGb11pK1vBlFMg8L0fvg/kdjxu9+QwzlKJl49C4Hkmpu4V0R3mF4116KfHR/rqip
CH16jZsVVOT6Nq9S/ypIkl31KH8oPH84LrstE0IyfYUtULFfFpd9NSjrrlnSOb58almHoiJBkhCf
GcMNa0f1nbskM5w7uNzTjWG0775XQQmZ1+sy7XCSilZeZKP8X3aDgHmgch+clz2I/O7UUDOO4cT1
l49hs1d8x7pDLCrvcBArN1pg42UwTPJu2aA1wD3VguLMsrhsAJgiLmVCwIjzhgI5NmgoJRvGugt5
/sadefrdNyB3iplZLXeJXkZbe6RjApxlcC1QQ7jYs8QbQ0JGW8um9LaGY0AOh99yBfUcXkVTow01
YvIHA/lQ20gwFZq9TJYJscuEWxZunvo0EG0UPnZ4CmYh3kzq8wAP/2tuXoSv95I1ePnhreHQfzdb
q3iYQ98sc9g1p9Svb5pZJdTOLYzL3DLpl0bJecKglsbJZSXo2nbn6FS8hwjgSz4+Bj+NV3Oft0rY
Xb2q+kSapWEUOwsffifEyEgdluV0UT10In0Rs/ConZU01fwT8CZCeWQt+iOzBOwGDZKkANzdm2Wi
l80wYXBUzfyN/8zqifMZxjoMjDoD+7hs7roJhegyG4GdAfkfR5Q5AOdTtIOy93PG7BELkhjOSGRb
lBCXs/izGdjLcc7K7GCfYHeAwgz5gtgoo6EgsWv/jq348qBFJHm5G7D/ck3twcfX8SZvu1fJaT2G
2IFtG028B6NwNsPcVRtzmNw58sRJN8vf+3u2l7nlP0ANK9gIn3Ol4JJ2VFvdrWJf7BuM2m4sIy8O
FoOEuIyqlaK2u15YTwl/tWkOKPQRdaj8h7kEtIqY3AZIPymmG1WImGdRWjZ3XMv5n7XMpUAbNiVY
EN67nXZTQ7bwS4tCl1FA4ouT4fSPE4NEmfNmOTUIRamtFSX1yPeTcCsD81OkgbIxzFPeV8NNHVj9
z8QQ4XDj6fOZS8f3VNPLGyS/5Y2TlUDHl9nMdjpts8wu1qvL3DKJpVfS7eRAw5h75/PZjqUwSgQ6
BB3/54VVODI7hCkggFkjOv+Zy2T5g38X29SALKPhm+nNGqZp7lFcTke+aE6X2WYi4ZWlcnR//zPL
dfq7uMw5Wo+9FQJeHt45nEAmxtz29zsxWxHsWmEe47n3frkOlkk4L/aUOLZTWJ+WVYVnYu7g20Qj
i61BtzgaWErH/7fL8/tEqyvcR40MDdisGvuZla3eH2IgX4jkOaczH6IU2Bgsk2UxCqEQa6HyXRFS
9keMIZvVVMsOVxQlGo7Szl0Dm64mH8aVn2KtG+BP7ap2yShGV70duZ8vJxketWIG6xKP4BubYziH
lH6kdL7R0w7daHxO8zJYwSijUDoVwcmiF+bse+2aenu96sf0kmq8IjKnNF0HyupRLZs1j4yCEjqZ
xaJsD+AG5qHtpF5R3+v7qcdByLLxpJUvTdVkW0ERhi72tsOLpfa3YYMRpchWSpdSH6FN0OWFy0Mj
uhW6Zq1HbVQ2ntJgC9PpW9j/4OmmJ0Mkh6woyN9hSRTW4q3sSzwLx2QLfincmAj98qY9BX6lrng5
okwO8tytEWQE7QnwK/0kESVdRaX06kckVdBSrYGyhdu+nD2iG4MuXFIUFKfXU6H3+BvbtVuAqKht
co3d8F1LTozdOVil8Pmpc07+GEfrEIMtL4tUuKZYlIYa6epOBXxrRNDxMc0su+/IQ5Gt0km1HibT
3nmwbpSi2Td6wEmAQxcKizMtArTidS/oi+mfHXtOXWIESTxWf0le3fOzRdNgx0jrkMU7QxkRAiv0
+7e9siOimNbUH98JnoONPaLfLxQrhk1Em449EXsKtDk2eDTaN/nD/cwZ97F9HUAg7al4qieaaXHP
sHFgUDP+0QUqXTTzrQ8w2PZtFa+tVsCcQvUUKN+Nh7dMNZznK0iPrOacBNNfk43rrOZFWTLIVqR3
yfX2s0yhI+ncomut7zBrGnvqjYHEMUeNhEtC9JTHNQ64FjoxFNxuQjrBEIjCp1hN1lYzI0VgLa8G
vXnxeF+4UF5X+DLjD5pSwrH5Lqt0QpgQU7emK2eE6GWe21LZpn7tXUeI61Np/ykSXPV81f8YO2Xb
2AwEe61z5wCws4zgSK/c1nSCLwUO6yof8CbWhunVKUlYkIDUlL8Si0S4RkZ4MDQyeU6kXiEu2Gtj
TFwv6B5Hzd5ihEv7SEArliJUqq2MkJT4My61djuVQ+uOQVJsFfs5ULJsZUapt6mSjPxMl21NS8lP
U8AB+4bMYKhpt/4QNaApx0OrfjDyD9bOKLtNWz3UMVatFX5d5PM3llO8aU0HngVAkm1getx0z3Tk
GsCOomCNi2e6IhrU1hP81ZWDYeqqGYd0FclgbwpFXXUgu6xIPAMSKwVNkmC+EuKjUnWzCPcVG2Ko
qrV7zfBNto0vvtN9eH5ZAXXKv6LpddJj4GtJ8ElzburW+hMWik8d/ZJUXaCl9kcHZOpc22iG1nbJ
tQ1jK0mZ0QRsefo36RsQJtZb1JuXfKBonzgnobNbqvVnQyX655kebTpch5uiPnlTi4FsNu6w57Vw
l82C/fgH52zy1Y9x1r5rLYbyajPeiYjIv51mXG9OIhBrdAp9gid0BmSypWcYsKHPNbGu8hYgWPTR
cZJWVYEpsGIoh2IgyAqEVq6bHededRNJwh9LgaNRbKvU9K54GzYbSjvReijlkzWkrpG1PAgUMLRJ
8orHfeJqDgXvumrCVV2nL/SLInJsGEMPcYhfEt2bVoWR8OwTS2f0sKmV5BmY/xV0mr2qXzoLAl0Z
xuju+4Md6l+5En+lof5ZlwZmgRVkfpUxFBnuXda349ZOKRaEGr3sdkIfUTD6rxpZ0CEF9teP+YMa
lZdyTlRl41yI/WvUEuuFnh8c0Cpbd2IF967aDIo1y52L2y6IVmFukS2ZG3VLfzjkGi+FlB4hC3gf
rBeempa/jrRDlYa3kkaMVZHklzTOv1NDHsrS+qhDBl6DuAvsJHWFmuxpVCEf5DX4tfQeunq7v2lw
M/NBVbslHeib1ogg8vRd7FoKbvS60owrxcwG1zOUTxuyUeB1NKKHxkZgKqU30tqNQ/WIzRtl6FTs
yALszIlMZpA9ZYO6Fbh6b+3Aon+YnpXQ5DJT8ldHzaObbu0H9swQu++MANp48jxOTeLCn3kMqukz
H6wXPR+vnbXWU6vcWv5wnkBzxhbkuRr/Sc2yzjkYazuv4QzmOhU1UR9iz6NN29r1oeLaIV73b2NY
vDt+8mgV7Wmw6GlU++egSfY1PTjxwDURNfUWJBtomu4UAA6koQ0wWpWYblwwAlcq16i4P6HKm8m+
rPOeJO4IMw4+NNAAvCt8831shne8qdOVTJSn2gZk04T6W53Gnz04PaMc3tCX/aVtl75YYzd14aEV
6eOIjHydqPl90QIvD+EwdTEd1ZyPB4GJ2C6nDEDPn0HuqJ52FCCBqdUHv22veBrhIWiTH+8b+bcW
NWgK3rB4bGP1ngmQvwCUV4rosbxUM7BNyUlvsmsMmmelTb25EY6zGyzn8JbWAPqgDR3ywWzg7cc0
y4+0RwT4aOLGfsQUI7+gG6aFT4JN17kjC4/MDlnhxvxU0+YUq/1ry49i6PcS0oQB6TN5dirlyJPv
geayYtW2klPvXzSc6XNT3zVRvx9yb1vv6z7b1pwWHhKM/KkdDitqeyHxfw8KWBaXkCzVvsFPTa0x
FhucU5zD+myNmHpKtu1D7t7e9v4mCRbKMf1p2VC9WG1z0p3mrrWTNX4O16Lx382UcSMSMqwb+uRN
oqmHT5p3a0ozuDwIrD8nrg0qAmDjM8KGSuuJaIaNbag0GLc7wTjj4DBaztML1qMVcUCokqvidmlf
rIak8pTYwwoOz20SDfWqlBABVUHDkZH6j7mV/C2aoVqlTdK7pdPiGInosArUQ6c699IgiBwDyNmZ
3x2Nmii7aL33tuG+m1p9awHzlnV3NsjeQU6JXRB3lpJQDS09UKL0ToHcfYFBSKOTTwrNIHdYdQYn
WXIasTyZeKBrqdvq0kHwb9urLupTN32oUxhRXayoW92A2VBX4T0G8I0H254XHJHk1flSh7Y9aYDI
GI2Ze9trHhUxgt102nfRQBoflZC+l/a9qp2t34EUrUM8ip3YcRNSBBUFjoTGeDdTFW4egrBSROvS
JyPQqmpKxjrep1NnHzCZfJEh8B7e4G1XfGkNsfHYc3vm8HWi8CSUHIe5HoZixOVShvcajx8XdRJd
Tfj3TGF58sP8G5PRYCW0lrKS8eTVNkYl2R8Ncp09VagkNBzBvNDGnzM7t355tAgW/Sa7dA5FQ/xF
QF2dERA9E2s/2xQt1qY/e0Xow+doMgKI7W642A6vGmt0Y7udHQZ5m1sYSEU1HNXyJdZL7o5+bVWT
emt26UAwnsQrYRODWQl9G3743ZHPbo5mPhOyzAHe29A/mXm/0XRzILDCNCOUsB2s9k7ph+IQKvGd
4ROQ40mb6Wa2M8hMleXUE9AG3Q6RtlFbqUtC6MkK/D/wrWCnxvTsBVrJHcBFo3yT9PsI8/jgWcaA
M3BDtfKSFmDMQNyLVUK37X4y/cqtIWI6fbSOJvNctQ69qe1fU7nBavkUYsyakYQG+EjvXVxskDLe
RZ0QWzUr34As3LTZBPE5nxHN76XAuHpwNMT6efBUCEkkRA+UTZJgVao+cWcegpmkBT2zdzQtmVhD
yn4dWYh7rBFViPkRtSAgu37Es93St8IYH3XVOpURd2DAGY4FphJUJf+a0uvcpIE4nG4CzdqF1vA+
DTd0zjwldKSu8AUpN6nGecJK/IISg7aRifG6hVapGecUvPmiQOabe9vW0ENe9fqoaFsLw6OVYyoP
IhfbDsDt/JDKV3BQkUKNNFDvZroc7h8xDzbFOIIOfOsC449uKePW0ztgyUhIIRoyPE0S8HZEhKbD
1Z8raAcITLBNDNCvEOM3YQAjKTa+DavJVtZAut+EmsRzkxSiCV5QV6+hrepQ5aQb43K6UhyuEmnq
HyRc/uKhXBy7mKq1TuF+xKoo1rV7gH2pS6sMAkpDc9U4N+cPbEJyxK6uU9i3450w4dJqw7CXWmcT
B0TFGtRcDT2leY20Ehx1c1RCrra8Eqs6KZ6iJEOOZN0AxnSnnPi5bxxcfUlSrKwk2PU4jkPtnC4W
LeyF+Bo157NIp8ilka3gMm2vMuvfZN1/QhLdT+O4tnTtPR9CE1pyD6IX8YU3VCZ8kj5bUwdRC/HQ
xfLa1jayjCg9d3ZLAaVUKWQ7b5HZ4GifGo9ec98KFVQ3DFEcxHDcUaXnDkF2TkxxEprFres3+DlR
x6hUeVsw6ujyrHeDUL3DcORJ73DFdNps6wfjfeCZHb2A8kpBBQOXyIPZPL3azr1tKTSJ6DOLL22G
ddNEBNgEmODrfDfSc3eEYovN+aqrWuoNwU4psnOWPIHNcyh2enuuyXVVBMZmiDRGYp3GrnqYbRTd
Mtb2Te0D7CTpR+8C3uBOS89JJjd9qb4qSUKppdV33gBzb/Aww0vAoJWyXftd8xmUtN6bxoH4os4S
AoxerkyiSkZf/a0aH4ikTajDCS5VobPW8s7ia/BDSBxl7dGbm5WGtrbt6GuUwWtAnXIc23StdLAB
I0cfD3J8yUWYbDx9lwgK0hk6VDSo/sbCByYX7Wuc+XOGmpG/F/Ffc6xqzQuBWkmlkWnFr07ZRYhI
Ryt+Ggbe3iau3tuiJ+TorIYyYU15OMAk2pEODOWvwsMjIw6KS+MHWwMjka0zDsci1v8kCoLdIIL8
PvOGyuaTjqQnCuL5VqFHZVVyx28cRTI2dLiV+r6+ZOPWgQI8jqTb6ecqXS/2obPlyAJLlAgJVa2o
RvuXeORCwvAr95KTKhWg5lGBs5BnUnoK630AYGNF05JcVbn+1Rtgp5InzZLZzs+1d6kpezkN5E8c
unmM4ivPQZ3C6/6CN/NBRN1vSz24TCCHIfvG8Ro3WCgE020VYOF6N/A25VZEcJh90BJD63f3jb/l
xXOwWA55RmkYnaedfHa04ThWwEjgzOElb1S3XSU+Mv5ZIFGuYezoO2W2XA6K8ZSYKtT3MGu3Ycg4
TSX2L4r+mXuUNhCa6ufHobWp/HHH56iCtz7g2+CArdBTrOmKiwPW7hkhqbfqS4/uoS9neClt44Xc
9qNMW6JNGlPNiY4zrKuRThyT2GGYyiPKMwh4uTdpsiXXW1a017yplv5eavRSpfRMkLC9zzl5q6w3
rkoSkzIUxmtH3VLz+87F/WfmqTj+KTDFoz9Zey0hQBc+pnw8nYgAIO0xhrV12K1la9BoDEmYhNWd
E/jX4i8PXo/KT4+ycgi6ayIYqVkVepqoxxZFqK9BhVHDqOf4QfWPAEiTLT1cd5HsTpQVEPopyUUk
fuMyCDz1M7l1NB60Dz+zP2RbP9cqF2ZsPuN98aBbmSt8fAqxAIYCjpHseFNX3C3IuugQ39eG+to2
5h9FduSV6XSrDbzrIpVkTMT7X06hgWKiO5TtJS7hgPMAoA1uhjdrb948eLUV/zRBKgSpfYp1ayJx
V38W5bAtpfKcYEm8koHRr/ucwFs16WbwuFqIYtosd5CKC3VliuQm95o/mUBCEbQTUEran6r2QSbi
aKRWvdaVlpgqo/1eBVA9RIriitmft3W0DVJwrOij/DNIgz3gipsqDLZqbH4FdkWeqqIKiJMqVorh
Th+LS2xhKFqVyaHosExt1WJDV/hHrNW0i+o4dJvhJoopPEcN/W9eBjjY3PATjm1wK8OMJuH+lCka
fCdLC1aIHr3euPcaJBSe9z1lyqOOldBg5cGjEr/DTMzMSV8rvko3Vq9fRthjrtFon7JtDroTPuQ9
lXUUgF+NN5/sIHkfte4lztBV47YA/Srnbw77yxj35zyiPc/zPwghPjBWDVYy77ZmMb63xazLU3mR
K6lDR+CUwx7X6bYjNp8zlcOOKl7gGiOpWTXUMYDXySYE746JI0VcZ6c0wU4pN+9TuxdU0JW3ye9P
aglC2snOOo9wIe1dk+f2Ou2B3GXNJuzD1zCpxPq7NItP00j+eEVBr6WeX1NojY1MebhYFW5LZgMe
7zhl/cbDP54uJ7TaWnFEZ/SgKx3N6Sh/UVnsxx4sYYA3aBSpJPXarONqpOd8EoarUlOFweWjBcn6
tbpupiHCKTGMt5MvjygoPyxRvifTdNvB+aKsZp25Q16sGFqb0rpOltODafs7vYrWsm9pOFZwi4qm
C+KlG6i10640jY0J3oD3j4YfZbK2de6ublK7PZ4OUPRpAx/sFsg6f1RhOPeDJHkjyaesDCI6ruLs
bCTPrYhdDFTvqqB5DTpK4PMlOI1YTNFYom59iwsF/cRlSrwdGfFXTzYXMre3HqB8Rgno0JJS2+BC
dExE+tAE+ls6WIKBXkBYi57KdqA8iYYXYxY+LK0CvkpShuRxsWc09oCp9mvRRJ+Mfh9RgTYHsPl4
Kk+ei+7l1SxOVeG9ER7QjxEQongk6k8KhZxKw2ylHc14Y6f6ni4j0nrRaBAylD7+kMopl4VyYaz5
MqTkdqdWbvHLztzctHrG9IOzTSdQNJNI4n1WnbNcoUDAATZ2rHwy7l2NaCFE6Nn7YVLQTaYgKzHJ
8gfbv+nCnkEj5ARq+8q6iExsi0dzN9apdqMkVLBKlAhUIiQDNTtQkWdou3F0ygPyuHBVjXgwDZqR
3itjDTRexvVuWfxZB4Y+4r6sE8+VSDgA8Rc676oGs3GZ5ngZzO5Pw6stQmDcGFhYchjXpTMecokk
HZHTu0UeWRP0n0qjVfb8PdtJI1BthUemD4g9Q5vnKanqXUeEXvW8w7qKBGTYPOAv/NE2yazs4u0z
Kf1BaJ2zk963xLNzPSbaB31kvGtq2t0iVfj4HCdvSgtQNTcI7a1e++tlNjcNEXbqeX+MSLTr/+Hr
zJYbVdY2fSs79nETzTx09N8HmmVJluRJVXVCuMou5oRkhqvvB1yrvFbt7v+EEEmCZBklmd87USJy
V9gGmJ6BibMq+JtshiVX3kXdNGULlUPowOHznR+hp/9oK+jbA4Ow3/h7nJgxSKdiVXv6zUsw/bY2
xaCc5PR20YTAGDb0qQ7ne899wT8P20NBssQolu0QH0fVfsiKcxGb7SJOu0cRgD6nrrsvC5OSpnNO
dNTkjvtW9hYm/oG8DFZ6jSfowFMyyoZ9eTDVoFtWpcEvwiMFHlXZHfkYYiUD2YPh1ysm1x0/a2Mv
WpNAHYvV284IQhOzCZgdqo0jgeYUeKImhoNDY1CuY6s4l3H7pc+moMU+bre+kf3sorE61ThtBJS3
VYuVshF4PGAHA3zAMNZeqH6JBufkBT/1ygCTLclDc1lwFpErGB7jx6x78Y0IdyGXNVoYGMECifWi
r/Fy6PN+6Xoxa2fH6hZgqts4UrVb4jFa4x3L6pYSS5+RD6VFB7Oh+mK35j1r7CdbzW5V5qZrpTQj
iBbBFzxGkLC7+hY1k7qE6MEwOJEOHWKHqBxSpGqWU9lz3eqI1XX+x/qEto4KwZBWkmwJMuUs/WCA
hW1U134dUfJnHaVKvwVcwUIFiTuIe1f3rOEUcpdckbrLxLY1FE3tk5ZiCKgaWL60eQGtioKVVbwl
scT7RXS7dKDOrKWWt9fNfZ3VzWIIAKaqkeKT4ySvDUU+nja5shCQHqo0D/dB3E4TaP2rhcRlQbUy
wO6kLy9qlgGs6Nb3fIKe/G+SCstSSxTmrvWxomYJTba8C5AGNkxGrr7NXSlyip2Niu6kvW/R1y3h
qBRrT1i4pA/AHvaUWNNIKn7R2HTgZdwwOCMk2zLEpYLp3aIvk+YqyUxfVcQbTYb8B+ryp8CSy7Sh
btPjqKF1lDWZSxX7uJU4fvBECKXpL2UTqae6UzcZc8rF4KCcjkYSy0317BWmsTXVRm5wiNyPMnYW
diLWoU5gyxjwcAgCszp01NsTF4J7nPQvtoBkqtbPoGb8/8UI9YeKrB9V8V2aU1Zn3YpPbWwTvdJu
8GLARUKK6Fg74KeypGhfGL2CKBY/yNTL1mNt8DDuqi9Y9KyFNc0/c6RxY7u3EkbSNMpfhD0aO0fP
YTOb+XBnVhMmVEKnIX4DDp+TlMxrU/LE0W6szZDbQulMBNgVhUB+aCyzbOslS8ts6WjCX2K5IuBy
onot4iWRbQIDqOkneU573iIZ+AkbaWktTdOc8hTk0TLjW23z3fpabe/iKIHAxM8emc9LafMXS4u3
RE9EJSawGdaAZGy3vVmeBbE4yY5YffaHIL+qlFC4o8TC57+yDpMKu++qZLnHe2vFsCFopAV1Zpbl
gPWsbbfIl3HQ7kwW7sQLZ0SsNqbYAhYbeMRsvPaUh4S3oJV9VW2zfsh0f93Gw83oUF22Tvtc+Wg9
oQGVW0EQDUN0fe6jkU7KT5OUIMo6wffCsJuV4zZ3ARgqhUNPxxglGCib28Ub/s18RUN8adVGIXza
RQHTusRuCIQJsoBPq1Oh0wkbaUjYFNzJlo/dGj8kVP/FyRxqhpte6HuMSvKRaYXFPWcW2lsfWK+q
/rPtxzesZwi3wCjckpexslWccXzq0P4r5lucber2Rk1RUAAZ4l5TITKh7qF07X0HxmyT4hOH7boK
la9eabrrRisJXIuS/ATy56zT0SUdzwTTAfZaqhozHdY5iHuZsbKu3WLsYy7xxEhWPLb3seEPd7av
gm2w9DEFlBwnyPuNghc8POTHWknVTele8LhgYqgOL22v7cZKpSrcl891CyJid/VSD0S17DtPY6KY
jnz64BRW9dfUBiIzfuptdHFZ7bMI5qnYtj1UI5YDTQ8AHXoKc/ZdiW78HJBHouSEWRPutOoq5a3M
269GQK5X6p+SBm6l2bx1LgX9IqYED7vyqaYoQN6bh++vsCl+GM+tz/Iwxr1hjUDnVZnUa6EzHHqH
6IIsjq+KWeCebw3ccmORL3KoKCutZc3nTJ74VSHeVaP7XrcqMxa722mMPdvJdLvL0+9wN0ivxP0U
vJeVse6UD/xFMXdVGFN+sdJtiAUuZMNVosS7TCXQufSNi6y8+C6vuLcNuQr4khdD4UEPBATXpGet
w7rr7gt3bcCeXbm9SdpG8zoM+ZknbMws2FiYBfK5MhfwQIrNEE+C3Zp1B6FtEOTH4i1GZMVSIX7U
Vc9fhpLSa5hbEa8onKRB3pyFjTJX+UGtvfumBDvQVxVrJ/O+rYDZxl78cJzJm8VkaVRWEOta/iua
Om4Db6zO0bSxqL5lMGnv5iY7lUQZUXkoEpu/tpoiaPx+l0F/hJOrM5YSrO4qHi7+ZTusCsk47Bfa
U9xEMfeBequwl1hpuu4sA2Pn2ra1MkfvFkShicqNmnZeZd269FnIZB06iHhR9rncy756ap1i3Oqx
Ea3bMr3voYyBHYPOGWUqt/x4CDZ2mwQf4R6sFiSOKRxjLCp9bCqoDq+Nsmru28J9SAVfqBjTRVZo
5X3t1QUZ3huXh75b4MlSA2/gOnYu/YEiP2XGOuy/d42Gi7gDLB832othwywsqm+FxMkFRRdToWzt
lc45AxFbFaNZLZm0rn2kgy0QK545U9BG9x6Xw8q325r4wrukbPoNxt8wF/17bwxOgc1ahWXZJtGL
cNkpCfUYrbvTyB9gktO/M+RiHuW4F80or7JJKMPYwUs6gH+aPJcCHKRLZfjZkx8c+4Z2H1lGu6pF
FmyUlGQEqbk/HQuOZla/9HXrL0xskJfOoC6damB8NsY3s3d3pUFMdvzTsblBxyz9IXu0tapTM/dT
CDESQ3DojOK5TCBT1NxcevWEjuPglTB8Aj9c+1GJi0ejLxzP/DEpTpiI405Sebqx9HXnqMO8TsFf
1m1g7z0oP3cIFZ+1KWY8KBTQ9pwvwDHfqhSxJTqinOLrpvddTG3i9Mmzwal1h4wivEDu7Hw4twbo
gWX6X8MLDBRGlaXfjetGh7rflqehSdIttIz90Ppn4kKQvlCLSLQeqo7DNYNhuGXCei/H/mSazZlZ
KrbF4SHx6cHdqUAIqjaJ2XB3T7MzcJSzHYcm09kqo3Ji7KRV77WeHPSsf1SGUTs1cIF0eMCbPNpl
JVPc2jPe9cRoFsKubkpej9S5Eh4GfG86ykwJ6al0w0MNlkbN7VU36/qoERYbh+6wUeraW1VjvvTM
kLsluqY4MywDxvq83GKrtIczyaM8UXX0/cW31CZOzO8NEqeV98BqXhMz+V6X4cjdr287yf/FjAgv
JG99Y4/Vt8CgCBnHk5w+BkEzyHjSczdYmliUUWEAsbX4mtuy3UB8YoS9i+v4mf//g/O9LEpvFVAv
oExL0b/y1IXSsayygve+6h8q3Xkv0vrmDtUjKIS/1GMFn3yH4CwPRynpsxwwtYm9A46qkBpsm1Cy
iTxwF002Spb8Kqiz4xsHjNK+a37nLqWAJzahWaJGns9KLV0Ru7Nvexvzh7vBGLYOvyAR5NuMgdu3
lS9GE/3E3ExQeZb9NlehtSF/D8t34VQ3cqaoRov8LM2N5vPkZEzHXdnbZWaL+7H4ricu3PR+3bgR
lDrVLMhlQHdaTPEzygDBztfeHP0dQNNdh6N36qGkrYSGNQLU60iqcHq98K63Rm0RR+GpyBVSK43s
aKNWS4TMtvVgqWtocxazi27ZCHurdX2A21ghiWCRDzoXxmGNn39i3pUsSgMUnaQ7hgivPVkzwm+H
In4PczmZTtV7Qyj83aRymjZVHKa3LMKmDLShe9HG0DtQ2Vj2FdnjrhVp694RT2FRXoyGIAhsqvkY
0arL4Lq6VMvRe1snO2EpJIHLl9GgElxlJEc89a7QvzH96wsQqx4QoyfcCebUVtZKse6Kcz2q2kFk
7aYTSrCSCZOyotrlQmPeSk04EhH/vV6s3XA8RRkDkB9KsVaL+i5wCW4PVGIXYBxpnlKtvVRBrtx+
SftyXbYVU4A6uCgak/5O5G8BgJ6MCaP0AiVaKYP+atfybKr1LvPSYV1rzHfTOrGpBxmIhVIcWfzu
UgfG98I8BAajJjmBDnDYTw+OQ25ayNxb752MlFeKX6Z0X0BQtj0xcGhaDgaL0jBgGtEH+hnByjns
1HPUNbA9tH0RpNlGozxgZ/al172JysN0tJAEKQ5wXYtSv1V99ATDkukoPlRW3SLUEPa9GI1H34gf
TMaUjes026Qct16h3fk8yRGLLpscgIxoynUcU40ksTOOyoUue2MFjZI9N2CyU8CLqTKq5mi5ozzc
Dq22ceqaWQnFRo/MgkWhpEezL9/8uH1LKrCKeFxo8iGVTcOPBsmfn3/RQ/st6q33ps3x69dXhpoW
W8zvwcsGjBUkq3Y7/E5JFsC+ECXFM+Vs5ONTaDkvsdPvVN3Yy5CpqlLrR+x3kHuYcHQaHohW5TaL
40/NVNZSLXhgYA3ReubGkjxh1e57KbANTL6bhkkOW7KnqHu1HSpxaZ3fRt9blcNobsNae/bIYZXS
+xo2EyM+Co9KB5ECoh0pEFl/tDJyT3OdAnfmPqu4uDV+fsbwqIV51T7KllpMHSCGzR37hHCMQDu/
eMgQMiy8cTiKxltFo0WKEl1ATI4GPinArO7GcssHw8pey4qsMkV18NqHkKa2T55JednwkBVY7mNX
a0zYrBVDLgg0HgnQcM3nhIBO5CbYi1lG+SrUZqXAUpWkhvaRfrY1h8xQfANjau5N4e+mRx64wG0U
ibUwQ4E2HamPL62rNKp7q+zdJVgjy25C6xaKNC5pY1drAaenc2E+9vVBb0CDA+CUUvmBkwNRj9RW
F12JgyS8VN3hX9uBl6epxrrU2VOCZ2yMtILn2rhttOYlUymB4Yo0KdK3CsLuyrOZlDBR7FCrTDAg
flIRthNqMFAcYPbrV9+kq22a0jw2joMfSkEyZMKYjaGFk1PQbOpTV5j1Scuj5kQBYgTW65Qd9JFu
USlFv88qs3iITSV5YFk9vZ4b8gr9Iz5FPDZtHy9IPwy0ZWmp1fbXYToqfbsm1lCe5yboAOAQlvn1
8yJxF8SM426/tsaqeKAOIx+giz0WKuYdc5NBvOu99NTdR4epV0qA6YZPG64+L0QhHZV+pyv7uR9k
6/7aS+Lrp6vOG7QluxBBJbA1n2xuq+yqXsKws7Bx+astjdylhqnPee6Bd9cA2yWmoG0l3dns218b
1nZX1xTd3R/tJnMDrHQ6AK2/+mvSxsXCPIKT6vefzSnRavcBDKP5onN7mg9ET4XWhbXIptClf4nJ
9HySPsSpvOjqu3nX9vJkyoAb11EfN09eGaQHXVJLFEHX8OSo3SsZCMsU+U29FE5/6lQG3/nUofSq
ZQBZbz/vxqkXbxE2mKuPCwd+dySrkKLZ9LZliutcon10nd/K9YobqIt5mt+pi4hsHH03oCBB966R
2Y7ltLKcdyOUp6fO058zqfA5VPVsSK16nK+jcSaljFIe5wtZAlKfFJ6/mY/WsbUc4PSiqknz67yx
UllukpKfFlZZYbhs7Byviy6rlvNhGM35lTeMdiUZzIziU58sGkNYV4Ban9dJqqFnPSC2FCn0TV0b
0ZkSe7jJuz69AMFPzIGiuGJR56zyIGofEiw1VxWuCo9DKe2lj/rmiblXuQw6O32pqb7xu7O6Wzji
Z+eklvNF9JZYpEqTfzPL4p1QWeSSpbi5bZz96AuBbDA23sQIkT118591z4wiA1MB4ciXrVowcIzq
xe+Z0SzKI9UqKLkZLjSmHUM/IJqY6U5L7zHfhmAh7wARB6Me5VtaOlcHhv/3qIu/uiIsX1XWBMze
Ku+rDna7SOJ02ERFQDSKp8krYfL4aqYOQ9AUuDy3BUmBpHJUmPy0Ul7nA1qgOQwSfrGed+cDZURx
KA5ShekOl/roVwT92oZitpp36+kCuaO767Z3cdT7/R5kPefQp8HRrE7m4XIsHXWjGBouxFOf+foe
mOC2l1b78VHnA6Lym62owLTmLvP1e0WF59+G4P25hM+GIn03tglxkUCgZ9KCsl0jrZhI0CI88TNT
1rXSx4+YGETLUrPqb1mq3OtW0QVgxNfR9cOfMrNeIXh7t87WXSKQa2SznZNSVfHkQRG5cXD0zt2w
eG35/Wc6uLjRfun89ouVY+USWmvUA/yDxmS8Cqewv/a2ni+DoBsfPC3KN56dYbeTVe0d7H53S2qz
fybWtFoZMlFfYBTGGCaFF6kmD2LU9XujyDBaMOwOaAIssElCec+NA1AU5Ml9wtJpa+C1cEoSM902
EpeUVABwZUk3nBLLqLeGgFUgTMD/xtSyk9YM+hZnm+Ckebq95YfiHJMEIUDOgMuv7E5AOtkWSPt3
hhWHV2YjTOk0x/4RpHf4SthvNevwRVUHw8PcNbJGharMX137tvqjq4HM+UEl43vb1hajb5M8wp6K
j2SfbTsfb1PclilnzG0UPLetLLpw3REXuipKFdTP766ZXpGsHPvjWo/G7jpviJd1lgZ2Ept5V5v6
aS1K3MAorG3B0EZwd0wtG1efYK9Hsv84L4wpKru6X94Bgr+NpPlhVEWlH67/pS48bG/QKbEadHc5
KSpwLDvEwOgSrgauwitIO/16buty178yu4ejj+MmmBD95janM1bdgD3TvNeFfnaPRdlu3psvhD7N
28Wk50Fn5hrzxjItn+BmfkOfbfA5S6BcW983v/uBf6x0rO3Oc1PhuQJLt3KXl0So92lar1S9g11B
AaXeKLHJ/444yHCNGhE9pjIm1LL06uzwWIAIMDVSm0yWH/uVLDHgo4770XPexTifUtO0+bzEfCC3
gvpsA6njOe1iA9NVZ80f1N1cuBdKyofgxvz/NAaWre4UjRL/fOLccd7MB9ChAgdPJ49jAX088ex9
MC1AZVga9y31n3OQSWgtuAZ+o2pYAfJY+UUvMKqwRvQ4eQPgaDjiXei5d40ChDeepJ4+t2eO94jd
h/roTdNdKZHFKGFDf5Ef8gJXKGsgbdofhFzP7U3IiqhrihsojoM5UU+8agx0mVlEzmphpxwqh7tp
Mb+sB5JLRd9iZW4ph7mpjBOOzvsfL+fWz+Oth3AtzZSff7TPu3+0Wbqr7TOZrDuXGiq5V8Mh1Idf
G1WtrlHD3zqa8MWz0LG+aDHiA7VIim+Adm+WWdiviiNeak2r96ZtmFtXi8O1lxm4fuAB/2LmGvAZ
Cg+hu4yngYYvU5lGNxIvCTVmwISVoawrYzi4uGz5Q2ysYIUz/on+fpAyex8KTD2bSv8SWJUKgzR3
WbF3yl132+lai62oCnS/UDsj2PmZYGldI+1y9ey18LSv5JMrDxhm5wehYzMYOSOEhL7ZyKxIb60K
iDYoqbZRkHB9s/0lF8jWza0tg+JOk2W6URGI7fMmyF7cYdhTjBSvWmfkqJ58/5CFbfzgm8HP+e1G
3eU/KPv87ORZe+8HoAz9dML0OWBQgmnFcAOFHZhb7CS/x1iSnuaNIfrmJM0Geq3lYnGgsEqXECRP
hh6Z/WLug5ZzeglNGw2cefi1+/sSc/esKG5Zlua7z0unBrRgU2nrdSORBvT9uMe3xbuf90SCAM1p
sb2fd+MSFgv01H3nVvcOgGC9r6iAwA5To2UulfI2tOCqsTDlV2cEt476tHrN0+wGzaP7QUTzqWE+
+l61NpIsEZBgn4+L3EUmsFBYyE/laC9A35L1MGTcwJzk9hk68Rqd8mQulzsShzldKxYR0dLbeffz
QJIqGTnI8Cxbyt3n6EVpiRE3MKQ+unYovU1VQPHtervah0ZzN+/Nm7mLNfWbd+WkLjK7gHpZ7Vyj
XlX2wkXXlaFSZ5XeYqKgI75aRdPhuU+p+OoyTamJlpZFHx6rP1jSK3cfp+hauiz1wDp/dOb/dK+R
LGGVlnNFMMRFfr/Hx/mdn5XcWbxHBaXg0Bd1t1nW8LAfgiQTD/605IjUEq7O7za3aupVQgkM6g6W
cChX9Eupuu5R6nF5RMtyY01sPanIqvAbsy9F5WApG8Mnd7gRj/NBC1f7FTyQYqcW8ATr1ii2woHv
mtZG8Bz5ubMuWswR9LhHR4W8k/CcFqlbn9lPYwrLxssD5X0Dvua/i5YpqVHW1lPGtdYQZJNjbxnh
qohTBEQwBR6pZq57rnUxLMN6HEufwqmjs8JEZMfaHFN3w6zjxXzUMUA6h9rxj8DzGIxGUXpfVHZ5
78BYA0Ivo+/Sye5KEVsvpVE4aCoC7EDGLLoVCgWEqYPzzzPBUiuK6m74Hb7Ix5k2I9ayGCr9ArZE
xd2R6VOXolDCwDO6xr6Pb5RW50AkqbPtBls/xDwjoMNkDYh2nB8Z3+rtkKnOvcn3s3aSxLjmKfF3
kao4T/1kWYQf70JK091WjT8Oi2zKYGicQTsBdaYULnHdmpoEDP5TMW0++tWlmZNtofw6Yz5SDwMJ
yZ3pE0GIuB2Mew0jsXmwjSZ8LGw8KyKM3tbz7ryhg+nYzQMz+0kFhPHQZ4e5jQ6aSTmQCki3973G
JJm2DQ62SMtTF3bZOsnS+kWP4h/zv1ozfkZWF77F3KsU0weCLqZzXKyKDuZ0TupQUyhjs3oZjQk+
6Px3U3ycI7xUW+hu9uscacNLSVJxQFLlHbR68A5AnuBbnQ4gIWMRbBKeDSVp2BwS86E/XzIJNlZK
E23SXmYNIQUmOj5SdRcVfz0uz+SoDwEmDAtLddmKqeFzU6cRAcCwXp9GhLTrpidxvYp645gLPVlH
VqzcEMmfO+7CNytqL2bVGTd0CwJYvPqPrn7WnOepqxn2l8KLfnX946rmqJKxnsuEMuKrXgrjWfXL
4ilo/7YTta9aa+sfRzTvb0f+PKfwim5blT4klFG2JItXas8zFsU/gKhqrueXiYYhQDRtCi/GYdI9
q/h2HcpkWq/NLwUetAqZqv9snfdxhi/vRoOStTcod8IKDkhGzG0KVHwHKq/cze0I3ymezo1a1rv4
Ik+9Af08sZh7NbbWWLu5QzW3zi/njXQtsDKniRcFzhm/+s9HBi341nhleBgY5y8BP41d2lOY0zIp
Lr7QxGV+xSz0pQZMvfts7/1A27kGwP186j/7wjb91bfGu3eBx0GD7bAbnOaNhdEn91Fmrh2Z4V1S
N2i/55effaoBuOPPPvNhW7Uwa2kJlomgGQZPCubvByFqlfr09FJXYHzNr+ZNFfDsgp4ULj7bWt0d
5OlzP7HHZBNn+JjNJyNxxKnpj+tQrgSkqSqb4coFI/vbNZg4OUsx9Cr8mgKtFnZ9rRddMDIQl0AN
xUWmg4NG3DdW3qBnfz+wq1sM/D5bC8NwViCtxmo+cd5grSwu1a6ces4NVQc/zGbKsUWnkZE0cxuB
G0+EIcjFvIuUKd9WBk5L865uIhlV0Goe593IjlY8IPWnwtP1S5KZT3NzF+HdWptkyMWDGG6VBtTL
EsLZz0cVSz2TpDleCco2HysxflzaS83m0MVNgZ8SJ4F4DGt8hViPTh9LS3ETzC3FuO/IVbrpPskk
//lpzenTMg0LNyBJ/e3z086XTPi0WYVBs0Slv52d0DMeF5s6D+BFT2bpH+7ok5/6566sQpRoHhSa
+eh8YOxTRvZ5P1XF11RLxW7eGzJ5YKhE4pNqay9mrossMIoueLv1q4p69rqvnAEqU5gtfYwK7nOm
QkQn+RbwQ4l91tz740THCOFOS3fK9YgullJFF/hmAUuL7pqQf3HEQP7QKL17U3XefvB6VEeed5Ft
8lxNzcJDZ1MmwOl1k7i3vjbiJYX46Dgfre2YTIwheQk02NO1ScRO3ynurUQ0thFl3G/ms3S9oxzZ
xPG9p6Teyxgf57d0lVY94vQKAji9lR/HALmlULbz7pAMX0dyZ/GwqoqnKvDX81t6NdiYNpJ83bSp
/mKiGksi91SnBoiHqiIuJsjqRFK2c+qkBfYSa7YPL9R8HIbUxG7o9+FegcPweco4jgODKBb7Fo9W
w0J1EraPQdi0jwQtUTpMIYf6AbtY3hAg0w2vnz20xn/uYiM9zf1JPam2RovQct4tpwtOKO50rfmc
rsysJZ4i3tYzrG3dDOW5F+jtmQBAtS8Vfq0qJpmNYQdv4bUJ2/yNDKcMnmAwZQ2YqG3H2kXo38XP
ll199wxFvCW+Dv3Fll8M3ZLrGmfCI9VI+1SMmiQDyXO+xYpczV2lC86nd6r7MKZkww1qxJPEKruH
sfDaxfx+NiLFtLXlq19AVVRkz2RMSaxDhahynUe2e4M4cJq71rH+tXVVNIi6rfGhqOjMf0Pud3Lp
sI76629IWEN9/A15xpxq/htKVEPPkZDfoe+2G18m5iZVk3EHOSBb6Rh7PM+7bZmIlR6q+rNZV7+O
jl5g/G1XTXS5AzTKNqidwUkMJX5RyUlfqYNa3kOG7/ZSS6odtsn4iCpRunLwzfsyDO0NCrT5060O
VaqM77VkmMCEPEZQztmj55f3FfXMvMFwoTPEa5fJcItfVob9XdoVRypzREZNr/7YbTB5JmbYrJes
A+gtZTegjiAG2q8z+z7VjLXfK9ER2MhdptRd13O7dHW4QAidxdGw8nVed0RGBA1nGF5E8IvXux8X
6PaGY5KqpU3xeo6jHk0TLui0J+MAFk9eDh8H2zLU1mXZ4kgwHZi7zEe9Vs8PAAi46McAVDiBbdIy
sE4m9c2TPW3m3TDt7MNIuOS8N7fPPbQM/AjQx8GZWsRI36dzu5yMo9DKNiGpN8vZgB2l63OB0f9j
FECYrDR4FrMRujNWz7bnJo/A6eFHe5E6y0bTq2+4baA2b99wG+cZBv3lGhSmvwuwDtq6YSoekw6Q
o1bU9s3o1CUG0M2rimvTChtH7R7rVBLQmjTa9FKpXkpVew7KpMNSh6CsQXg3KyZDJdac5NgUsiMD
xBhw7R+CC2sMxNgiuCIr746GXttXa9qYOrxFK78OcWRPjmLNCQrmAf0fXMvSTMq9PjKt+OzfVFW0
UWuWbHPbfFobwsIfoibbzrvzATUq37Gtt+4+uzkwqZwqz86IN+1rKv3q7LbK8rMDzjJMzeLhx+dl
KsOR23pE1DefNB9omqhfJWnoI7ngQnObVouesOso28+7be7bGxEVsCFUsnG8wLq5LOkOnQcJYN6t
hiFc41Sj7uZdJ8mfa+CuC2Iq/xGF+qaqG+tWDAECNu9B62PzBHSBBX+g/oSGpW7jsmBJM7fNmygS
1RHNFbJl+qpjbmz8sSz2dSu+wgVGeu75+kpT3fihG4R1MfXvDbUFhDPEVeyxMUPyOh3Myzx5UM1I
XamgQ+u57eOAX3w1Bl07zHtYKVoXT3yfu88tkaWpeyatf79OnOYqrIhaWZdO2yIkrauvARqqj2uw
uICuLceviF/cZemBTMdA/9o0AEX4vT5+7vn+x948VvW4XHwea/+x9/u8eZD73XM+D8ype9Q7sOpp
APzd8+P9pmOT4c7/4zyvD2A/Bt0+6IbkhLIxOVmJ/9BkQ7vDjiU5fbbPrz7aZA9g1sFsoPtnsygZ
6RfzfjW2P9IAYj75DCc/s/LT/GreVHLAU0VPGwLE/jrga2rU/23fdKJdrgbZXdyRQ/lxmc8rtJUy
rLV48u6brj9v5msxKWgX//7X//w///tH/7+C9/ySp0OQi3+hVrzk+GlV//VvW/v3v4qP5v3bf/3b
gd3o2Z7p6oaqIiK1NJvjP14fIhHQW/sfQq1DP+4L74ca65b9rfd79ArT0qtdlbJWny143c8DAjRe
z4s16mJef9btBKU41Iuv/jRlDqdpdDZNqJGZPXmU/u6Sea4t9LblAQO9du4yb9xMuktRwveVCyXq
PCYqhASkmyBOzPtytIyPTTZq9yZD6x3YMN81bknmPaz8YqtoQbP47DcfAHMjQDOPsEwuIoqilthJ
4XYnS2T9aX5l/H419cA5RTCNg3casjQ5+bq2r6MmvxYRVFrfHP625wl1b4XesPnvv3nL+/Obd0zD
tk3XswzX0Q3X/ec3H1kDPL4gct5KYlxPtp7l912jpvekW0yvUW9X4BtTi1xbA8lk0DZ6rEOmza/m
uPSwDZSVf1IAN1eZqVoY3vTV1YucEgsF2nrftqCTqm2Iqu+v/aIpf8i0bEifCV8kdP1zBBr+ouov
aVI3zwaiqYcELvfc6jZ1fNJ8JIbzbqoBqvSGgnn+dI6F9mAdpFWJeL+xXuBapMvREelhPiry5G/X
74u/XV8x1H3XlAgtfY3UU9+vMeuo2hPV5//+i/aM//iibU3lPndMV0PyZZr//KIbV7hMWAPxTkWk
wy+G72/+hoPM40u1sLJA2Idb3vwdfx7ucmxRKyHuPvqFVYNSGB/Ru9Acy//L2Jn1Ro5kWfqvNPKd
NUYjaSSBrn5w0neXXPv2QkgKBfd956+fj1nZ0101CwZIJBQhl4fcnTSze+8537nQ1sEPm3LB5Wru
Cc1c/3JwVv3wn18Ggbl+acu/HlVZ6meoOXfVYeUeYVYZ28Hpls+u28wt/fCFgJidyGV/7HPTebIC
/e7P7+dUOXTMZYWTM1C3DXhjrx2c5TNo06eJHvMTa8C/PGGG/OBBuAZCQ2/K4JYu1nQ32HZ06cfq
5s8/AQmc7/76++GOnGcIfENVBJvBgPyIzMXwA/O/HsKPdmbxjx+Vmtn4C+eTQ5mg8ohAh4Cwj6cH
EdRP86TrBLwN9JKcbn0tofZm29u5t8S7gP5/QCyk/vFHNce3BR7WR8MhJCgurZzAVH76//Ss6483
BiyEPy+N//FPy1/753L4XVZzE4dR9y9//I+nMue/f19/5n895p9/4j9u4u+mbBEJ/D8ftf8pbz/z
n/ZfH/RPz8y//tdv5392n//0h23Rxd183/8088NP22fdfy7j6yP/f7/5bz9/PsvTXP38/Y/vsmcs
yrPBaSn++Otb67IvTfu/3UPr8//1zfUF/P2P5+XrJ43b7vN//6Gfz7Zj2zD+RrNe2sLRJfIkhmF/
/Nv4s37Hsv7mukoZrrR0vu063GwF9LPo73+Y1t/o/eiukJy8eZBgQWwx6vAtw/6b7piGdF1HWbaU
Sv3xny/+rz3sH5/a/2VPs8S/7Gqsq7Zhs5tJ6bj8U471z7e8ykpGc8GQk2cyrurzEeypc1eak701
hrTfDDjjvTi0S692amNfkH9DNyvMdpEm5iMIu0OZTiEkiL7fZBWjZzoUaFdDNzkk2Bc2iJfC24xk
5gIJQhmHzv2kXA3Od/yaNcwxtXQ6ZbijsEpwGgj1+hXfPSFQDProS+AadJmJbwoUj/sOx5gn5Wc9
wICek2TwOKVvGXdg8M1LQK9JBHMY3OWozZisY+Oe0Q2PWQgaUgWjAltnDtMxjXWDfN7nYRpcc/ok
Tmpdmgl2aFrAe3qXglRCJwFWkUFK2xdaESHMngK/MPB1ZWXw4+Zj6M20Lc/0bmo8vN8xxPCHsMaz
NxqK050VVTeIcD6cTic/Nep60Ep+OFIKmSieD3IcTjG+0LPS4KaX0dosSYYzBH2xCHEKAgcM60la
+QWE8pqeU4kHzWoVqleGXUP4VRicNao6anllyLhFgNekiY1o36aps8FyWH/ojXHfdcE5MW3j0qCP
ebHRbCFiJr+yiH4W3b5ak5l800x/Q+THYLDTKdRhCk3kS0+DRi4L/PuDmrpqqwMQ3ydlFe0HbDwJ
OTdvzmCCcBMq9PtiRA7K0RYrWVCeq9JwLkRMoFRs7hWyjUey3CVFqZmdjaTcNJlnYE8lykEmYDUB
AeuEaXpqlhUW1u6BRk8AFijAsWconCL0dMePkWSMLW61zu+GRW3bXHNQ2C/hjpymVXIc3QUMexFC
ldm577TRl2I4L6qu4LnTdys056MkSHEFPjElnWW9bR+q2uHtweHTuI52SPEXItOfq4fKbMgg6LUM
W2GoYUyZHx0j+21U0xeZ3cckbKNbHPshpE3PqBxxoDxM9ujM7hoghC0DNMphTAhpmDz2PS83wX47
jWK8J4ak98a0vFsQiOyYR2SemY/6Q1czL5wtgIkhtsqoQnPb9hQrbYmAETD5OXZB6JCt2+zI192Q
uvSQZLn+0JbDqSlDaxdaiYMLQP0arWXetsox78muwPAP/z7IW7Ef2gRgFvsigw4oJmPzjldQP83s
Y4sNG76arJOUDUlA4FtC5MgbY7a4VChrPelE154Z1uRW1m3YRRic4Xhima041HTYy8LwY1mTMuZ5
vonT72KcjG03RV/D5BIUFwbPSdLtkkEOhx6gjd43kIRS8WtW8a7RWUGKNMaUQja1MRf6q1TaNuli
BG1BGe8dO8N/gOXroBEnWxvG0Z3z5TzWcblBSJ3trVy8lB2AJg1bfzJbT/jc8D8rBAeIrPLP0Mro
9w7RuUDQy7nBD3ogp6MRK1+2iKSjwNzbttrNlSFP7oDAH6YTJIPnHGNsbITJGQq82PW2eWdijasd
5FTFsu3S/NlUtXts46b1mD5J0svC12JUmu+SsnUSgXWkzPRSfIQfQ9nVO7oYD7Utv+mXTti0uDCU
c5nq0HpbAih68XNJ1O2LaNVTEIRUvaO1H8sw8doVNRSq6NPo22Wnd0iDoLpVm2bQ60NQz5+mTdcL
o/vRDpcrK0i7tUq690Ai340iou4qyawZZ5Z4jGUE7JInZIh5H2Df2wjqmr00GjCSK7i37mmBKUnO
BlArQC3nTECaHQhyOgkTxjrIIVrzSbYQ5Z5IOKZkii5N9MYok16sFTwmJd4gvLDFakynmwlhREM8
Df9g8sbBAIKR3yeh/dMoC7JG2b1qlosQzF01MmDK+kCdI0th2okzwJCO2DJBEj6aMAMZf1B5IUAc
n4PVo9HimhxXd+eiHZdMf3EzPNrUcF4xZtoJRUbB8+PJTNJ7sr5g2fRN8Jx/dGo2sZgazmGJSM+G
Fjjt4Ux9hHGeHMbQeqhII/TSSkv8JZaoldLQPgBObWomn8Fqf69ZCfYtrgqEyxm8hZl2o8D4h82Q
abgKZ/XoameT5Mov4D8itTH6LQmOFcu3BqKpxjl7sjpxthOtvQy8PZVTmNvRmFY9PEu1FlxDomg8
Y7HpXNs4NnBBs2ll7S+RAh3Q2EfwAC8fuD/uusj5IFBzk02CXbiGvzHSl70NZIalW90FnaE/hQaL
lRtl0Wpe/Ia7PLyxn/WM8ON1hF8tj+Pikpss97Mbqn0/4S9iKAatabambZRrj1EDs0s0uN/HZkt2
HwFtIbEylTbS3MZvHNTqDcdvtqkIaNgo7W7puzN5zk+JdKh9l3yA9TRwxzUGCefAHDoF7pgwHj7x
0mazbrpmiy507S8REWKa08mV5ouGhmvbaBqkwErS9e1ddwshgJ3JMCv2YyX5HZi2WDHi/zhDtJGy
p+ZbPXCEx8yPhrTEU21GY3aayAggagMFgakDaFTzKU0zQoZbALKot/mZXKzxwpulMZLH6NmJCQNg
k3tI6cSKmPe9gX3tL0PwNBK+t1s1pGOCNj+Zkt9z2pB50wn9PmAejYIS5FX5kWpxcu4C+WtCiA4B
GUxyPDpP7uyIY6Ll3+wdNQyYjIhbvb9YiQnVn16qUrBABkFoe8+/mieIIgcEyzTXyVC2WcyDznJw
RqhLoQCqjYAkfQsUDP4UfX3ptTcH2W+XwMxDZc/3kSWxlzF98kYURz4YHBB4xXShQhuOQ6Kf7IZf
I8mJTqodiuTMSE/VmtQWg/gnQPG7tER5aADIFrTSH1oovnKuwrO1RgcMKBku6oOuBHY2bdhT55UX
fluEtvnEtAlBbg8fXfavFR80FscJaV9fIGfQ+u2o2mq7IIyw3A0WkflOn+Bnt2CssDXMRwj4q2GG
vQhCiNgWIqq90mkNz01N85Rr1VseOTbGIks76RqW/LyJ7RXmduhoFpMOIT9bA5bbFJjHAhKPJ+Oe
Se1U+uXvLMucrRPLgVbzchwkmpCgR6puNV9Z0tzG/WDveF9/GXnw2owYLYr+EZaq7uMI/o1YTPrZ
0J8LS4tADYQuFsX4OFNH7i3XRaYRIArpNBMxKOtWXU4lc2iIIlUEGaJWdNlwFXw7dYGkCEIxfODF
i7QeqGZ7k+omRsidbjADHwkf2tggdJBA4jyVdbvtLQtJVZ8fI1tTiIdnrCechdyWDKw5M1izc/cp
tu/aQuY3rs0CFlhBDfM06QEumnDd1ucf52D2XWBdWoFoQrlBfGdovPeZcZTAgN/wW6FqLmy6qom9
VWO6bkApgwBTn7eLkJVPh23yjTH3oKnN+4n7EQVrlnt5GbAnZsZT/jksoLRY6Mh1BUsdFRbSWVwe
+Jfh9TjleA8h0JsNgjzE4KTXdiULFQbQUdwbLFXoXC5QTkvftIfQAyj5nND72MxUBnjzV1FY2scb
c9bPwwALCYEl2xrhLjJbbif9a6kIRGSDYGUghQY7H5zxWEdC1rYQ8xMsZkGtvUUpx6pRe+nhOE9p
4I9FnpwbIZU/JH4Bl91I4V02Ls796lDXBgiVxvxeDKCkQTzBtSaAatNZ0YQ2ZNT3fWq9Da2OjidR
uleU4DeBv/W7laZzEpyGRFhLP7CneBvn2YGzOUwaUSpvTFR1k0T9Ad3NcMs8yh9M7QH5ktxMDeAa
Y+geNEZNsCwyVeGvT/bY5Tly2LbmTekc+eCO8Rp1CRrbpaO+cvPbBj7JOZ7MXYk89B7hJprx2lPE
Y5xGw5lvzUh3LlZF1iMO8XvlDteZuBUXD+chHqP2xiWgGwtHjoYlzgOvNCPbnyvWCUB/6NhXVmtN
eLDTwTGRWlduNDnjVkvndpvDZdn3xS85J9btn//rxgTTGwlRYWDvy/I7HuDIJ3SbdlYxPoFUvC8M
vb4Crmiuf37VACbYR3EHmICRargqjMPyVwmL+3bo9Bn6c/hSFlCX5kIxsqOHVHES2Syziyg9qDHD
WVCTnQ6cHGlZ1n6S8qe3s+SShxSEgUm6jByM85KXGOPkpLZ6S25cZNW70iSPQWgsDqxA7+6Q5de6
Ka6iLuo9pTBToAqScKkBJo77aNt7doKJLHOC8Oio+9ZYyOYwR98VmdqqyoUvASGjHrfWZNRnHQ2X
M0XkAlHSnGwKL+S/1T51uoqZPOD6UoFHmIrF51Z+1R36rUSe3wNw+ZWlATnJK/VF2r0445LdFrVD
u5LAmCLTNMgmleS6LO8jB2OZVtfvgbkmIFaNX/ZL5LURFcciw9i3FpuEZqVfBfhfrHh+0oP5szGS
5/jBtqpdj8fN8JbmQX8JFPwl5vqMcfGKpSnu6cJp9rYZdNu6/pxVoPm0j38luHO9IsRyHfQA9gYt
voXGS0hRmhH1TS5WNC6HqMA+kLb65FWB7uca+cDTxBQQSG83lekZS82RhvlwDDhYcYaYEuxw+kOA
uz6cp2HTTpTALiqo2mxv84z48Qmbnt6HO+QX8IBgKV6M1PydZzLcKyFPWSJTpNG1C155PhQLmJ1E
hA31bnvmzKd8K4bILgtueHJ+iFQIOX4G9qLtsVzH83emwgHqkwEdlZt6i8rQOjRFcBqQgcG5GX1n
QPdqYnrN9HrX6QPT4TyOr3llMIdv87ekCq1zPjO1slc17SgoYabonCi1W9w02Wokx7O3PCWiH9H9
WuNtrFMA6LMBz0R/TTL81lz+6Q6Q+S64bWccBH1qyNuWsyVWsJzchSJh4zRtTzMZtDfizYzr56BD
qtI3ua+BK/Kc3ngoTBqDztI/NLHbeTENRuKiwWYHrvNE75dASXqXhFckHSk+4jPMINXrnP8rnVQ+
1BBnMnvdbZyQaKYWZKpWDRdW48THHEPH+q/PN0ukEu7+zqFnAl2kCVBL0mmGNvWCyKzcOLPSoD40
XAyi+iDJ69VxXskJ33CRRe+5esP3pm9RL6MMRRhbrghIEIgMNYidcYd7ezGcp4IZlqXc2wY9xVVz
9n0/8mthlNlXefyscbo/dH3WXNAMn+0pf+lD1tpkxM5fsAzM2nubPZY2VlszbBu/ADPiuZ0dnrq8
dremhgchdbsHUTvTPQE1OPe8rp5QgujOQRN3nUGbqwVvQXia4FzJzK83RAcWSP2yJrf1i9nR/Qa4
gC/tGhg8tp/ntxFRBxgCpGZldhfG4pKrPj67Aix6ps13OOsZF+kcFPT622Rtpy8VfTZ0TrahrfNy
GGhBfjKg/QNarASoFFjEPaT4RRv8xJGPs7HP8L4f4YUD4Rx1OEWN/Zu8dc8YQ42ogHJnI+ei/ZPm
26zO640p38dEm2ih1TQHJAc7a508L5CXgCZ8NXG2sPvosa+Du66iyr2YorrIOr9iaEn2RcpxhD3E
Dxyqzc5degAOleEJkl0fHPZ0D0zznpHZfMRWdXRVYJMXwmSwDSm56n6bJ4jiaYUYmz7jhIFzq3l0
cLJhglQeyvOaYXlj7+ZldDnVa18xDakTU8N7JwFE0hrQK0zHsxyKPCMGN0134AqW+jEubqAHxAd6
ODUsCuYl5mQeexsJSWPk134qznhN0gaUgKSs4Q2+4Pp+1LCwX1MLIHs5iGVdFvewLQ7OUNymE25Z
OeMknGgaeIsBNTI2B1TdIcvorR26cOiVdg4hNBNw65wSpMOnP78KBIX0bBa+XSNsX5riK9N+mvVj
IekW5EMRfKWdXQM9wLk3TWSkBt2yqyfbF12ZgaQD5N5O6lspTkFph4gqnElyKo0KWYa2d0xdYuZq
XyQpDIjT4GjrPbEVKTePagI4PWzkQzs/DcgHIh0wgD1IPw+Wq05YDkoA3HeLm+3JrNqM4yhRMmTj
jX1CcNS/ZThYtQpHNWYnTLcSS9y8Xu2Lhfcpns7TGEHYskD/Ci3a21F+zMBKgKnkjKoVUB+b6RlV
DUksAqByJU2C1S2BoCuKwK2YRUVlML6mi2HubAKmVIfBYazbYmtwzmftBCKrz1cCBSJ/NlLs5TPw
IQb753QYnnMT3xOrqfQGC48ilR6AB2TgMn4trARUK3NOG3+rS8SW13Fc3a5yOHNc1sHWtD0I+8l1
o6920CYvU1Z9FmF6NZvHJQUPlsbsYkNbPmH0x6hRdReAGJzqxl85FqhdlQrfNYG5VGiFtuaSzxdp
XMtJAqxpGNsw3Vru9dQYL4uq3tZ4K04Yw252Nccfp+W3NPD7cbB3Di590lR7l60Z7g0X9K/lYC0K
cMFnEjNrGcUYsbXwKqLR2FfkMqQVH35CiEVKzEJlFl+RZj+SoYnxhFiU3ZIl0EYM60a0ybLrLEpW
Xvo+hG5odvl56uaPUNPpR6IB3BkT3fyyLLtLQJaYy9pZkH62i6wlAqjUY2+yRhz/2ngwHfMUlbPa
2gm8ZFsN+PxFnO6rOWX1iWkVhmGd37rA2zf1EP5mmqt7iQrT3eiKfsMCxMGTnBlaFATjjW3Y7mvL
uNBcoR+S9D9DZ7W+moEsFcKNNlZL+zmNmJmnw3JGh3lI+sK6QfD57QqguEEvX6rUiS9LYB95bHUT
fxYWGHx7MF4jN0jPATCpKQkJlKVI4AAf7UZGtWCHhmOk9GrXk9AORiZekzYB8eCqhbocabCcSXfw
LANYeoWPOF44Ucdu/yuSy09t4Z9RWnUcS4q8gvSsAg/FNoOBq7XtAFA5+F1JMF9xRCsqrGxKK31E
2VOD2yH/xZgj8qJndEYmfch1D/aT8WgNNxbFFwZNbdqoqrm28LV3VkMbOTKt39IyvuGBjNSS/Q1n
hnEvV2Yy4AZumGR4AeRURdpyY+vMEOPZNxuIC5GeLPeBoQBlzcs2s8AVcpTdjzM2tqLlBiuU6RFD
SVtnSG9KNA+3sKh80JJfrvs8gsFAyrYjMIr0xHAx/RI2d6iy9miUzWsMfzwyyBdC+y8U3eMwG/Wj
1WzDOPli3f9c3PVOA7JQEXW701sDxN8Il5WAriAxuA5dc0O5RmiXdS+c+A30Oj0fYlMso3k/K3ca
t2IafMUFCXe4Pc5NcLQFB/wsi/O1B5v5cxolu5nO09ik86YWzNxhB4VeYdntE/NpEuds8zmo85w1
2rpgrlTwAXVtMy2Q7JBJ+hD0n5YxeobVMpM2iDeHqJdwUgdnEVhxF7DWShK6lXzMU/W5VJRyJFdM
vixNzgQtV6U93UdzOR27eiTILYiB7DS0A8KOkB/xPFXpcMDLdga0CihZPViikLchBX0s5vrAXF3S
sx0/8LbtJEoEj2gX8mVUm/ksROw2LpePC4id2/onqXSaJCOoo6rcCXIKhvhVYVPwiMUjJKnoyoOT
0FFpNOgGiSj2NfJeqheQ7k2ue4aGBz2bHc0nnOQrZqlolvlGn3YW2BtWeDZRYioRSSICXCd8cHuB
YnRtSvxFQj+v42QpZfU7LuB9kYj1RIAocmp9jvY6pGgvbvOVPkg2RVr/LmJ2EfhJiHIK6NqRi3Kh
oMIJmgLB8Nh8oOs81YNkGEWPl7yAZvE1ZOpJkJ4mJ3q2rNzcxXp9mcELxJl4DUT52PK5HZJwl/Xi
MU8jPKIBHXuNXChwF0Imtm8r/dGQkcPhHl9lhypqAyNw066urEgzRvKW8qPjYmki8rY9iG70XM6F
R71C8oq1s/BoTjSkBcS9D+kIMY6TtbHXNU7nh+F76a6z/Ii2QyOCd1BZa87PG7eYb7j3Zakj6+oO
uEGnnUPx4vdYvtA0J++J8IMCypJca6iBSMnNajnBJ8kt5n5Ahx+3+OM2JPQtXlslr0xkyFzrApZ2
eGiawAWYdJYO3YUxVx78ygd+nSJTvhaDlYMDcUxNkpanUnu0oxGGknHo0/pj6W00Kf2ZYhhnVYM0
yM0++8VmDueMpado8nhTaJDMPE9XC82g2T5GDCGktowb2nHh4NB0nSvcMYOhc3rPOU7GLhINjch0
O4IBQIDU5GkLHyGZOO5FX5uZGTE7QR9ld6t9z5hHYyfsaD7GbviCb2ryjAbKjrAg5brFoVLjg4kv
EGlTW91moUldN1CgmAIYq90UwPpy6pumf9adDpROQGIutNH5EtWM7NoffB+0vKIHIdhXDFEYyByN
ErPTsKvmGKhMmPuDKK96Bj6naXQOnW2iNmxbJ4RRJV6gnjXG0W8Qm8A4W7X/kQuYpmng16R8sosA
9rYMxVGq7K2vB1ibURdvQzO7qYlWBS0Rq3O7qOfBidaVqJc0EZMvMyWD1fmwXYeUM6uBs2OCUGVb
xip0xR8o6bcczYVp+lCoJ2XMVyXGaBf2QC8Cot4IcZsBckrLSyR9pjnP4VhFxg90C1ZQNtW9ptT3
FPOCC6O+7ehrRDBRqUytW02G7IKw7BUtxcSKYRrze+z0nA8sTpqPReUDOhiMdhApyETPYFaG6/XT
aNVlEvJOaFV/Ht4GFGweMn+deJ81e7uO8oPLSJCx1HPX2+XWcrhqxMIkw+zeLEE1MUmcoFluIfXN
meAWdv7EwnHPqntMO3JgrQHSZxDKT9q+yT4X8wcaXewPgfbC3AqURMXYtGgYWtsHVa2GvtrVMQ1D
BIUGcA4cTNaWqt7tqn51JmtvJjOYUSfQTkPbGhsVN/SII6I2ciVPRX+VrnkASsnu72JaH2dw8PWc
rFnkyTbUaUPX5S+3A+DhNCNkXBVhLK5coOoWsiHePdN3WtnvdMt9HQrT8DQONBl9ZYYC/YNj03yP
PRLp2mtGyo43EXhWZLbEQAwZfmI1GatbtwXvrMh6C/U2uY0khP0CL/JuIPy47R3c3cW7FjrLTcdZ
7U/T3lEgxsBlZ824D9JX1CPlaaFjdsxz5wsSLO1gB/enkqT4iWVr2711yczga9LNdNsYpNLxXyY4
rTougr0y8YwueuyKfiV7CodxN2BH0P6TkZ9p0ck75gquhtooXJobxx4gCZgOk0qA/Jn5VljuTVXL
5wYkdtcYBIGBeRiJ2CQJE8pdezKX6CEbmme1jvnbll0wpYuc0vwyw2qnI3bjE1oav5q0N1olJS3U
IwVsdsCqdadhR+TIEd0nLUgt0pFcse1zBI9zSbM7sqn5eYfKpEP4lnJ5J7XYupLmE9nIVzTLrz3H
S6eybubIIcOuJv3BZTXSE8ykLhM4d90g8U4WD8w1DkRCOVtSxekAC/eQR3l3n9p0GMn9rHxisDnN
cFhIYQf4dRZ69Ly7Y2CTyMCTH7IhfkJ2/m3Q4Ya0XTNgRyvZPM6TQeURkbGDwKbwU2M+iBeh6mDT
854RmzTAv2ZiP0jTvAaoXd082hFbSgnUzJx1G+4EqWpjY1TuSZKyvQEMq7zoGoxjsg1mbo8uIwpR
0K7vBWmJjVWdwqS5UZrjMFKT8XYMu566MHlAtGhwgAkdP+oMVAQGebCxy/yhC5b4oBpILf04EPmB
UNQGjXNGN0t6XGruDZNoh3ydDTtawDA0nz36B7+5IOkIDL8mlBWczRkA5eEi7rRZewCwCIfCJB6C
ctIfY7LK16Fk2z91esCppEm9JXR38Zhbt0hXy8JlVsqylAy6vaP+JtF0nKxdTQ8cElzHUVuXdArQ
WUK+y7elgbJETi/AcWFPXZNJ7dLZelb9wuTRENgNAiB9vcNRWlj2uRzykt5yzewiuEU6QKFVt+95
Z287p1xNV6RUN+54F1b6jRswi8gXPmWT2NeNJclVYgm+sdkwErbmE85kaFdEMjLhBjU8dxaYn/Su
rYnttPBNe1rFqGWkJXYO2irkaZDURCIBQNrCNBr0OzD+7hn/dFT9yKH56qIFamwPh66vLnB78DGH
MGnjoQKIZHMRkKThBXNODMGy5kS1JOtl4RWfwmEUa0oNtYmXquEFDsE+1ekvGaWpHQa7eMOfS7MJ
QYgitNLlPOCWQl60FEZ/0bfUjLnY2+mwb8fqeUoqIo+myd2kVvCxSB6tCdLcRI0jeArO9ZoEl/5w
EAS4TT9mI+GSEwyx0/oAtYlz0lPnHeEOoc7aAG6gTvclf72tkbX6g81aAASE6qgVW+4C0naQzGb1
Bh/dOy3RmwK3P5a1vvAqOdwZ2Wgea1f5CbwCGoHGZiQIgnebZBkYVielqavViDvXXnn4bSZ3ktU9
RMB2qvQ2ZkPwoqlIXnXQFxgU9gihKHsGkDWBeTO5hJQ31jFyx9jPYrfYgTe4n+BxxJkkOraHxY6a
izfdKjlrLWrmDYqoCER8Nor2DBCeOfSAJWqczySaGj6Xy0+KTkorE5RhzYubaJ9OjFQnlmQttA7y
lVn1v+sWufbUL0/FAJiwHmntlVxfNIhdtHFV6JHE8qFCcL5u9ZV3FJuLoruDRxpMu8DHGRivAy2C
S9ZazAkidvB8g4QsxjukIy0L7VNpAmePckDHS98cZ315z1znYMWAaO084XjQ9DEBmjTepxtCTHMT
AChircou4x06QETcIYjLoK3PncZVVWjx25zad3ocfmrBQCL2MCFXMgXbF53RlpkBkxlOL3MAsH10
nguQU4tyUX4N3ZpQbNLLMUG2VbSZVUDyXpAPB0tTHPlRj3gL9zFBP2nCtmDTK5IIxA6h4p2swe+i
bDriTEft1xkk+k7r4VQrwBnLj87VD80IPby4mhoMsFz06WEeppdomvNz0ovXNrbfRdXC33mP8rjd
GoX+w+X1JM3+ookYeUzN/M7h3FII0tGKmLO8Md0hq/Jci4RoblIY3+H0Wx/TT9G5zxbpv4DsGOol
FMagaKDyTRpgB2HI1Zq5mTVMpsmsb9vRyjdWGvGhmfktbs5fzfA7dPKZqSihoylGIQl+b2Pr3hQR
Imn1L3FJ+yeMFkmpw4cXMcr1w1w+hkMQvzQIr0Hk5TGGu4WNrnXhbWB0nbJkR+m/bNXaPCrrHpuU
jG9KvYn2gA7gnxeD5HCV3nVxfxeRVeOX0vxwlOSybi9LsdDEGImYcLUR85fUSq9tnHzXrijuIGhP
TiSpiDN3r+BydgJ0bTyW3Z4xx94ISdnDenbsh0X3h6B9LIqUMMqt3jbq0TAljygZGohbi/zETQW3
AAhZdWZjOOh16OyKkajGcQJLXPRvLuXSqheMYqWQj6bgf9yKoZPTu3ed8wE7Id/mVZD6OQUJ6n1T
3LbdSI6jIvwtycf63Ew0vrKm20oUH3e20R47Z9wR+X4TdMl0a0lsf8VvkWlyl4UzqX95v3UGIiAr
Ld5xMj45dUCJxhE0N1CLVGgFrsiDzj3Ukx2cFUZJARolvhD6AEVawqUeFjJQaFoyR6YcODtMEnLm
S5u67BmhR6lxYux9Nxo0ZtErm+eZSL3AGjfQbeSmRsdVSlenPtQXL8zMe1LnkIyD7Zu7Q/DO9C05
kAsWOtiBrHXKEon+22lSBnZj9pI3oqEqoyZhKDVtZ8ExyAx+u1pARkVNdiHIjG0ctDqca3D7gMih
Ts36L0OCSyUl1OGCIl2pKk8BKh66c/oZoMRvcjq0elnOQHx9IZb8PAqSvKVLh4pYFSry5MboSeZE
WNV5ThF8wzKi2QPgSRhIgG6IOD+S5QXUA/JLAObRGXNiEHAHxCE+Xua5iECZC0SDPmwMMVAaty53
FTq8arzlIIuyAf/NIRsbtafi+WW68zMBpyzryKOcPHkPoljfa85z7gzryhk3X70oNh07PDt7fA3t
SGNCtaMsIUdx0kkyCiFLAJLTushl8hYJmnE0OrqKXDWdHoymqMU0xBh2ApTWKHvyrxQ0WNnVqGuU
mSHsmb5jWMwd6yg5Ex1hfnF400ByUALBUuk6ycF6XOyuf5qJ2QoN9xDGKnpYqy9Y9YNn2kRLN3Hs
chOl10RfKYBT9i17Ji34N4+91hDHNNrufrQBvIt+PWkWaNfmtBWbMKUCyNtun7YZIpuuZMPpuaaG
fp422RD+cvrwmcPOLlWrWDVgWzGAy55QaooKhdBUEc+BXoOWf3QgXO5/knVey20rWxp+IlQhd+OW
OSpLtnSDsiwboZEz+unnAzVz9q4zNyxSJEEKJIHVf9wnFWLPviI4KWvmMyV7v5taqm3rnhK/GS8R
tv9VVwblph/mfuOl0b2WRKtOefg81+60I5ITTvJaRfAPc0Z3mWkuoua8P4dVwKfPHxLavRWmOgJC
seN1CKxWgzkR7k8W0YHMmmomiryX1VtQDOpYbbweMjPtGHJMkRebJm1Olhm96yQvgRpFi6w3bU9B
6K5blS+E0/jVs0xdh2mTfQyaqO3WzPZzYjSsssAW5ghF6OB5NDNGYfQ5mc6ZLWylp7y7eSj3Qer6
a0KIjU1bvNV9blJ8Jn60VKmjhKSyRb06OWnJjhcT3sc5wiSUPY8RA0haCVNo5sTIXqI40ahHGBMt
cmlWzNZbNZbvlLD2tKRIMueCNy+qIqYdmkLndF4jb6JIFB/AyZdpv60GqjTgIUqOG+Y+mOP+Qt50
sg4RuO0V7CFrB2ChrGMY8fovYyKHWfJzPbotmiIrYR4M0ufCL3tcVs47QsOrbnx1cgV2/vIei030
4Q3hz4FKXBB945LXg3P0Pc2Kx71EAUV/rssZHftqzWemH1Lde09txFEfWBxtIYpz0Hf7IAL62dsK
qV40oJwL5pObhedRGu0Pq/hTaW/cjiaAdOVXZ8LVejoAyQoe6TsavQf7JXNA60XzJ6XjdekPRrpW
N69V6M17g3jPrrPM88xvYNuj3kpDiwLnaHoMPWHuZz2nq0JKBOCW9bs2ZLutRlKfEam/0BtObmCf
JJsuuZoRMV1jR2Vr33pvAydjNll+gLkWzzFh5BQ+ta/22Uz4JpQ6ZvEbPFYj/Ss1RK3WaD5Ep9/9
IkcanWkmf0KksnBuD0NlfKKs+VVo/ZjoqDgP05806Z1VzkI7jRZmXdM/F5QY7wP1kyrL19kF3ksQ
gaqI9LcIEzKhDRvwH/MURJV8JeF2X8uh2UPD0Us2e7u0rp7IpIYhRee2bXS/rqv5OSJkwjDdem/N
lN9GAAlrE0s06OEvmVlXlzUt4Xt4tpuu/qtmsnNQZ70oPcUrjmXAuOODHUIw0EW4qG27K132z6OH
JGTqA1aMKtybcvRBF52fasra7eRWL/6E4MWQ5Wvq6OFkN/2hGtL6UKOAoJyZTF+iOulqmTUqWdWy
FhHzKzUdkZX/8arEp56o+3QN9MfjPP2CdWy3pW79fWBaH12F/qbuiGW0AtpbdHbBbLiCYkU/regd
HFz5EAad9yiXC+oNtkmpYSs0SmtJw4nE4GjOoEu2F5u7UXsvUarbXacUeTxjs4HPt8DDAFAxifzo
HeMQzXS4eJjFYyHoFze6cB8S07FSl4FxZh+OgoJGLe4mWk3XMs2aNxtoGN8g3RDoMpCmKUus3cnA
y1lTGKmN8o+S+RWFASJa8mOYLYNVbRQPDrmlG4u2WHC3T8jNdjsQU70OIFkJVrZz1i0hc5ibH8qW
DlAjJQRZesNbwDF6g9dnvpiF5/DuKR8xiZez4x4VOHMGOboWR0/OP4XgbGNOULymQag46Hi6msil
PjC0FYc2rD9TiMpzxgKVmDJci9RK+14yHcapIT2TIKmpR3ghibJBZBM/E6RzcQccDCVKFIkh5Ooh
XlP8sqwiN0G58uTcxCNFSn31kBoFkb4dFs6hQKQFCYDSPN7ifHlDVkZiv0nu9zJcaJm47441v9An
0DKsZrSOGkh0I+aZJsnPnSoBuQsEz1iLnvK+pOuwCjGtWh3aE27puLtrEL5srOUM1ljXeIYvZvHf
EHnZMtooa92ayJHsTHyNNMKmYfmaI2DaL70uUfzRO623N2hHyHTw6fDNQR5jIi2RTXiKLO9v21pv
ZvCHis6NbfnlNkfNQYodrNNs5r96atHi0DCPke0/2DhhD27lvZQ1HLxacMw5JoJYk1e1Adi5pyZq
7buxubXlGO6ZGTj3ujNCCbSeqS/CXZ4IQmIGVMt+9Vzm40Y4dnUykPBsIiO9mhX/JCGJoKK6cmmp
S14S2RDkM3DGbSDMRntJ/KqerRY6nkeX2zFO1R2HQPo1XCL8ExqCRvE3z9UH5miLkYsyDSRo8AVx
HXG4JdjBXaTOEjRIa+GcpE9FAQW/iGd/optEiWQx4pOsXQ/J6+B3X0nKWsV1yr8EArYnz6fSOJ8x
R1TvYyVblBGj2uZh4xyHhBVT5+p10e4M145fFbE6xOIixs7D7jnL3UM4T9nagFaVUrAkjKjTSHtd
8Hx0LFGBFI1wSOC++tEvtceAtunswP+BUvI1o0AT3BWhVc1QhhPMWqqVYWlsFPPwaEhNuo/F7pBl
1fTApwqj0zyh/fvt1DNpXF0b3yNBBexMcETJ8dTX4pCL+b0Xlr8iT/y5oorugZi5d8kBO+zgk2Xk
bx4ioa1zht4Fddp0LHqq7ANTgZUGXrZq1fxCXQc9uThB1pMJaN13P3STcKCiLHMk7AWqqHsPjYCs
3QmIPDPQnKu+fcoQ5aKHCAjSmfuTplYSrcv4RpC6fW58WW/nzvlplzCjllbJ0SXz3Sc8Zsca/qFg
kQdDkA1kKucXAVDqeMq+Nz31gyRVfhEpsQqjX3068EX7yfeA0Ek8Ec4Q4rST/cZJch6dPlm0k68y
H5GIS7ncyoal7ShmP3hd2W/6auN3ZP3nGk1smoI8WR78joMIFDbuh5MulRiQzT0Ng3c2NDcy7id0
LM3Vadvf0NbmSqdq6xBY0gZ/CvqwttpOsRpB5Lx7dNRvEuDF1nLN56luSKfDyqQyUiDtBH0oBRcO
9glqjdvK/yJdA/VmNtr0v2IUGb86dPgPpXdRaAdAzP+oMT5KMzwqIFEjxlooMKw0cbe2erQlbll6
VwrGnlFkbCqDgRRgMds5uZp3XTLSvJETZO/mDoKijpm5dvUhNVFZWjW+MoKXu2IXzs5DIsG9clQN
qnMlUrhTT0biupURUkldnYn9+oEjDMbadINFfcKXPKADtiS6Sky4C7LEevYyh2xR6kJWnlBonftY
HbxqipfEjvoU6PGhGaW8ShIUA+doDNnwOA6R+zItlq0SGgNt0Mnr0uIZAUZ+tBzWqSNapWe3mFkB
hrZmePZ/xTRQfcyQhphBwEbgAxsWUZvMy+YrXRjFJpxk9auiDNZo5uxLD2R+lqjcWXiGn30XNHem
NzwIw3WPjUH1LCa7A9zcwL6JmDTo2qF8t4fi6BckUnvMLgSgrTJR/J0szrq2MF4Recr7lJ7gvRMP
F7+ZaKSdspywG7EZhjI4AmT4q1547as/5Cw6imYbJCNUW1ygY+4r6pCsLIHwTwGgrJoCLQeXB7GG
KOX1uMkn4HCgD+vpSFBlmHh/EooB8GrWgKcPY9C/JE0Evu6qn11pm3dj8pW0zOIfMAlM0Qy6XhCX
94iW27y7S2NMbnlcnIvYDxApzz/k1KFaKYl/zAdGyXxfWz32NkaiJj62qrsLxvkSltFrNxAyeFaG
k8DD8cmX1DOx9rqv2obGdeyhQ9IixKT2F4X9T/Jht0amCbuDvCD9CERvBG+I/1pT8tTgDNoGZg4V
CVpbxRq3FQvvC31YTwjLpBVReOn7n8qe/5J6/Qats8Vo8gu7MMbAcnCgsYF1Ga7FIrnP8rLadATS
n9lNn3Dnaj+4IFZmQ+WeFIz6U/GV9GFzzur4r6iyT1a9+d5M81PleJh97As/kF9yRNbnqJR2Ukc9
2XMA6DQeB6QNksxBqhqGp6Q0g3Uwqr9SLE08aWs+VlSDxyPGJOkPV+O18IaaYI/kB4Fy4hFFYgkE
goFGT8hjUrvGx97pM07iEZmTYPQdE3mwsNTirST6opvtUxwmqAY5PdonHesDOdVyr1s6YpOcjlht
OP93bfnb7aZkL+yKQr6VOsAu68UcVTpkQRwo8l3pKHRZGQlldMhsJq+j7IdRFIfUUqULN8WU4wC3
6Mn9YerG2lHE659xmYtzJVJx9prCP6iiPVCHCAsjTw2p/Ju2Rl/nhTFHMSs007MMm/QMZOTuoiJ8
lVUQni0rp8PRbPtjmYitTRXl+XbhhLn6vna7KbX1khisCaKyLtCg51CwjFI0RvI1TZKOQ8rt6hBS
6BJneCQIapiPvoHWtjSqXTeyG6dYu1smOYDq3m7Oqrl4FqnhxH4fgiWe0MohOd00wXTQY8ghdudS
iTrpVo0h6CF3ALKD2HRPwczqICz4bS0XBRn/O+wBFcvGkigPkQPSx3QLd02Fki15QCOcHVrDry91
KE5UwQAW6nxT4V/E/t2lMwcRZUKTh8rfNSjrzhy1yGCgVKpXeyv3vePYo0gII9rm7MI5FAnyY1ug
AybJFa9GGwbGBq2bcXaWvXnbr7drA7WNyJpGjHLLJ3W7iCfnSpBwj1hqWIighq9eMhFPalr8jUbS
SdjRAf/Tehr74OxE7UeVYYeY+2NaxOG5ymXHsDGSo2sYx7r4LfFBYB9k5ENkD7KdmicTm8Ip2FX0
G+2UbT3aoRRHv//tpkjKQAV+u+h/95IcKJsMa8wPZr4e9fQYtAByLBkifEgO9hFNS0fI+S7oUzJH
egIvCbEMNapHvGEUn5Qj3Yp5vVUDX80UDNEsI2g6mMyxJjIsm+lwoaFtXYTUz05dQhORdRrpgFtR
X1Tv4qoZtzQWuY+BmHp+CKGxnRRQA46m9oDAvKaLAqtkT9/XZG1d1XUHGobHk91G7sYfRz7ysgWU
CamKlNXinpAjjLcdsSTJelwErRXq5df3VxiipeN2oPaShWJp2fVpLM3yGEHVeFEfQPvW17gLQXsl
Rezf15ab9pJ+Y+mjt5TcOssFMdT1qbGXhEO7YgWlw+5UFbo9MQ2QWndGMvuW0Cu8cvI42wrLUltM
QgNdR7il14QNb0YNrz+3HeIKpQIUcL7FrmeSshMO58LsrceuxRnlt8FdGTQvAknEWUQea4aAmWeA
O5XVhUBM94X2wGhRH4pTJq4RAV0yC9FdtlYNze2ZoMHkvRfU0B7LIJXPIZqxOp+AAuljASmmRyGa
amxO8Vs1uy8Mzd3BGJTzLCaJDKusv+jJcDYVSnEOe4BQce87D7pId4gSf+hIT9egdDmZT9T1BQ5G
DmY4gfbQxWMmlJ2usdOmGxQNfFMc2RxSQxg/5+DtZjCWbo0l0Z/knkSHEHSgTO+Mu5j1+ju1acNB
o64BAosmQtrm9ECK+M5MivFNZRZR05N7B6I/bRDu1jTe6Kci7BXGcTd/Hhb1OY2U8z6x7eh1nvRP
Cu0nYnvr5GSkLXh6A8jNOy+gi0KEIR4H/soo0vs2dMl1cTj6u+IKEdvs85zaIlJiLbybFieEgbBS
wNJVyIJ5KJCAayvlOOrde6oz3tEMe/vMlPZOPXbgIUdTDXIDhXfMBVEvVUqTIocnRJ+gM3Iy7pdR
UosGegUd3JOiVsSy5clP623VVb9JQA85RSM1MJvCPbVaPxSib/dWWX7GXaH3vpXUu3AaTLBs4qkp
y4yOTmaIR69BTB3xDtYd3xknCO8S50vgcWOnZ5e2EMO+SeZyzY9wY4z1vM0j9LumoEqIcgM6X5QN
Ele5pXpMWi88R2mL0JjqhoSvBD1hwZ5YekotCAecD04Bdh94qThoczJWMpHA3DgFUV3uwpIeKLRu
mEznre1/gpvZjyQm5Zc5Mp9KTYimT63LyQtN5yoje+eL4Tdb3eIcpVCkt395qPmFVVVnwezBDzvu
AVWuRkDBRAJ5+n1BQGl4quLpr8RxTts7YYIwRZva6eeV0zGcNxXF0jY1gzjZVkM43mUJvcZDPrqn
7wsZexQwQFwmKHx3Iv1JCYFNIQXG4mgsbIbgjxCSYk0UNBSVfehS1zqxjJKM02OXHfiqnwoLuzcU
hAH5jZKtwzbJgBl7KzsqE+T3dnwG8ozPrRS/OfnzLQkrE+qP47LtcT5F487JmuWAu7UH7+/3uduO
AWirYbLphYqds099w/l2zf3PtTgKH2Nfj/sgV+8QhO4u9R3cVstFZ/4yxsw/NTE4RmnOBm5OQ0AS
b6wodi4ZSxG+1kQAZBV+IW9sqnXg0Kwm7h0/s85N308Xx4rny+3a1IbY/vk2rs0RJh/1GryrxVSd
zxmtWLOJnBuLNeh5boXb3BqwTtiQOWE0/So1A1kVK6wLle9/Xwz2ZB/pIzgkxeyhAiFgyk0RAw3D
KDdWvIgEJnJPOqu9pjnQHiLOYtfN4/8+3V02lA91xJk/u5asec4eYoAQTIaVSy0PcLBwZrG8/HPR
hEN5metjMRfxtUPulOQipaW9f+woFNxVjswXBVl4+eeiy7yQdjlCYSz4St/+OZvdOU3m4DL5rD4z
b/4MKo0etiC3pA80x1wqacmuLPoTlTJkZGhUWXr+jb9oFTitwR61yWMmqzWj/fMSL5uKsOrWxSRP
wzCE5wQzDDG26uI6T1VIgari8Ih6Lz7GE4yXXP5DmNPkersZHihHDvZxPP30SQVe4wYt9wngPDIe
CL7AyrZLhPgF124L6DTFb6zrqo3p1NYDJlaDLiGEy6bb9aegrMsDyUPOnZV35XZQmf8c5rRdm4CJ
hsjmd93pt8D10g+w6rMLp1XHGM6wq7rHshnST9DKaTWVdvJqTmR81I3hbP3amNc2+ZF7FSbW2QXG
pO4nXqqag32aM2rErmtvQNybS4WMbIWdmmMKMkBk6L/ytERyGqxLbfVfad1tkUeK3/RBIlkwKvN+
qtufQWOh46qT9NFqgZ357i8B/xQIw9Om5NL37cg5zVvkZoPnHhp7Uveyk0BmXnVAcZWfHflUCfGR
9PawQqCStsY7lbt3tWF4fzWZkU06mL+N5WDdetP8Qt301YqmfM1Zlo+mLqmXTZR5VG2ErLNp5w3S
ALIcmA9fDALZ6PTM+y+HSbWbF+tDXLbXOho+CGoRMC4VWhKTJXlLfcR9ZfWoOvFpDF6ODFg7Yi1s
pMtG4LyVqJLeeDnFSYqVlUiE+6YckPuB/bgVg+W9megMYe0LebjdixwDSDv0ouvtuWZYnqiJj5/U
3FmvefpwexAhK8kDPbkv9bJ9IuHwC5E3SaQtG7Ryqo9sugC23481bL3xGmEebhv0nZyFRm85l9tz
NaXtJQqExyTli2ZPlIqyRTpq2wfYqafbFnyiKXA0pQbFfLx/UQt3X0YFH/Pycok2XQ4GkM63exHC
guGAjlP7wJYoq7m6Y9hgD266Nxip24PS0XUePGk9/O97YCnMcCO+74yotzo0nZF8v/+UlKVNBAx8
uL2cHiRqHsR0l9uWRhHfUw8XY2BdXu32/oKauoRS3t1u0WuUX5DFs4RbHuFOZn5IRwsqd3msJ+p0
S/YtRSPLTeYQsdJJIMlg41/zhEfoqm1/73SiOTI5tm+xjLpHkeZoungKUQfDZSZQ7vvNU0oJQbns
ktu9kOPllrIn93u/Eu1v0B4yYBtcnhs2sGVV2X5v3yhw69TRW5WnzqPF53J7jD3N7oVihvH7/ed5
SvI8BYubvuwRQIjWuVh25m0qBDcs0tRX0iBShI+un8yUvaSn/u12yzHFpaIPmzy4ngfEw73XTmJX
dsAwMivsV7+OHhLHC+7NJTyUhBcqiL5Ul4j7292OHz/mTeN+3/Ij85GWWvPeWZKPYaKfnEzP3/e1
/Fujlv33LTG0z6SytN+PzLV4tjnnfN9Xj9MLRon8+1Y6Z6/WkKffb8Aggsozp+j7Pr9q34gBDe78
HF1U7tDNHEfxPhic6R4zQrShr63GwMlNFzSeiJel2nr6Y6iufUhV8IgW/5Q5FVoTHRx0Zxt3lkGZ
LoYd89AszU6wrh3rjsVaZkpUSlZOhGPU1Pc9jv+zHxlH011yVDgMrZulN0qbpSQHxjja1htQgHWf
hH22gfAKN3Qmjyip70QBU9751PTFNaZootIuZR68GhG0vDRVgAy0RjJeeWl1CgP95Ja0nUoWxxym
5RGz0UT3t+kenUK8eXPv3mX0cB50nn7ebt0u0tFPqS5FLZyZznR2y4nJImCt5ELVR1VpnozIO+G6
MO+iVph3Tjok17y4z0dEHg4mV5a+24BQKxYEAc6dkX8+sZGhVJUAxfS9haRZKiJvVvvEc6mPwStq
zUS00yS+ciOfdkHIV42DFyqCs24cdECBADirpneT/S1OVMezv3fwhdIQRH7oLTXUlfewRuM1VgQP
qZJs0QKDEgMOdgoC2Pw7W7kkLSprH6DNPI9hHRyM2P9wlrfiJ713d7t2u/DYRTlo6LFjigU/K0li
GnBwlah+bvup8YfwFDM4msv/cPtT1MH5tibFYSLh3akGOVabQxJmk44Qdyfu2pRBhoMaC/uqdDEV
lDOOlsCm3CCZiU0a+qTDsGyO66Fpx3sl8nDXmik69uipBe25yuVd3r4Lt2tKAq15gPKb2007Gn/D
W9mHiYLIO/jwSzma/UEz1AakGN+HmMzvbQpZsrjXp9RT5XHsSnjQFFdaQPJH4GJmR4TL4GaHd9MU
T+tc6H2XUeUnispjmiHgYKoaeZmZ9K1HQ5W0MwvxTg81iU0aXVWsG+Sgt4vFfMFgoXYmvimmmX4P
/0oS2lDlSFLlHz8giaLvWeymMcYsGueqw9jEl7xTtFfFxqHCLzF3Rry1rZIK9WHyrqxtWUpfCibY
fReg/RAm2TNMfaxnZEASXEZSETk2UUNNFj7jrKt/Dbl7F89ptgvyN9InVnlP+TWcMyn35inNoxOo
SEZLcH0W+hHLRgKz7N5F4C0wctMdxTu0AkeZ5CAc5ifTyouTSYc5p5D/3Cazqzj9czNy+0nDNBeB
WlEDP/37ofby/O8/3jbVkjWIHnLZFNowDHBDZyMB/n7Ef2339oTbBjjnMlb9193/ftnv6zTXsK1/
HvbvV6CH0WjO/361fzZ/u2Yhz2nO//4vbi99u+928f0e//v9/PuVzdt++ucZt3/z+yVvf/zXP//9
Ov9vP3xv7b8f/L1FkziRebAQA1HI3JACcSS+LNqTwvDYg2af/3UxBQ+JWS409Z+xSa5TbWLQ1/kX
UHR/aqxeYa3C7FbV1plpKGTxKt9IRxSnmR5jX1Tnyp2rc1/tWddgVsoRWYky33U6qs7DclFOTnnO
q+gv0Oaw86tliZkZf5NlIdbmodgZhf0jFLl7Fmp0zwG2QGvoGdNmJzshuIJr+BhjzhIVbddkY9gX
1rXBuq2xRY5Rjydx4dzRT59JLUKEmgUXSfvoWSsVn4Oqgn0IUkSwppVuy8DwVtKzssvtonDCGlND
na0zVBDndHSgepiBNv6y3KRGa2lGxRVSyeRNTS2JEyjxr2aDdATNyc5uG0L0WpfKUnrWpU7389yn
2AB51wABp7qCKi7mBp2iEXKurM+hqH7gMkZePKnpaEgDsMf6zDxDnEaO6/c6nQ74a9ud8tROu3SS
tpykknRAJu90L/ToHO2pRJ+Vz1iRE7SKWfezdUkWnqsrEgDngIFxq7r6GYulQrh49lCBroD4srdY
3TdApWtXy99SJ2CUDVVsvcCVG7OYuwYJ6ql0ebdyVsY2tt23wkOrUPTm3rbtJ1dIYov99rWmHm/v
GZC+RkC9QysrKlYMXO21uMiISMGQuWPy4n0NXHXpbf8N81h7svvgq4NeYzpYOB0F+V0vTZwkJriG
Q8G1cx2W9bw0kKbV9Gu0e5mCkoyFBgnjG+klibO17Z4cL7LTMIhk9zR4zdtZoswHBcPPBqsB49ev
EROgzx/6F5eOmF0AUL4kilybHs1Z4P02x2HcCZylkgXQqeMEXmtSuDMbt9tUdddzGjvxQzsgpRBW
UB4T5C9jHTyOvqWeW4G8e8Q+E7Iy2gyIcnD1OccME2IYtFsz8sxD286c8dqxwFT7Z27cdkvqHnq/
QR+ZSh0qWATwsgZWC409UZPPUVSItSK37RUXN0ZWY030jnVGlwOAHXXv7vKnMa92WMrv3HzDcFQm
engjUJMyM6P29yb4qDOSuoOVYyC+ejzTzRU92NglxRj3e5vJSUr1gMBm2hclz3ANFnLNxM6NvSfa
Z+IVDtQPSlsguZDbHxKTCt///MLD3Acf1SlIcDqdDIy4kXsPlt2/iJKFNZwSVi94H6dakhiVd3QL
UjazHn26P/PBVsC2od9zaLbzdK3TRHJqNyx+aghEs6k4ahJzjjg28JlP/PJVG1DvjmVrDWPgpHnJ
L01Oq7YIDiqCFjFm+mbllPzJCyw4YagXdB//3qzKYKOs5Gz47sWn9SJp8UanVA6e2qx9rnqcLj57
DFG9iQqTqIJF8r3Geb8WRg/z06ifRVNhLgjgtmXXY8MnMLVz3Sc6T9p96KuHuBbeiqbalvg2EEV0
ht6siDHvN0MPkpeGVHW6U7aTqNVHQeY6Xwr09G53tGIvuSfRGmiE7h7pv5o1k3CHKRyAzr/AB+EG
7HCUj8088Dso6IiD4gcNemmaUp+Lirp6FMZMoU68cwZS90Ht/wxN+pF21g+it7KslOuUzJC1RRqd
ifN+3xmP4Rg8NC1a3sULN2BUXzFwfHYFr9QQOXQcyfKQC3bgsbO0NSPbt1goxj64urqomFDtySxf
EA8iA7ajzyAKGdL8+Tcd36SS1dYTUQH1ZWrdaxJV7FNapdcWzrB95pd/seA0d22im7tCtGrfFBWH
0s52URTzSh34OF/vRVyW+kTF+GcQco+IppEEBiu8j9P6p3LQyQvP56BSNYcud4k9FB5xJcCJ20H6
b0GbPCsfM71r2yCHgftUiLgj58oGhZwQI6Yt5g2EknO+lGwXgXchyMzucfBzWHHWMm4srH1L2yLV
K40ryKqq9KdNkW+J1birDkTS03qupt3Q4rzDlC1oKgBYq+mKW7fJcDIxFGxTfgzIzjCOTMIYd1Pv
uwvfflEESqJPIBrcsuxu21jNQwPecIAW2JI6uYbaFPugm2x67OGJxvmjkNnBrkqk5bmwzy1fa5Dl
KAbRNTaRF74GGTEqc68vcUzVUlYZ545o3FWoDJbCWdLtE6+4+u7D4IuJE617nshFlg4CBajhYYrr
qzyCTxdPmtrldIiHrSyJ/gO3gv1zNbwTAeVtaB8nP41xk4wBi/fpy1yKO4JQGOy3H71umk0SJYzp
CdC0sOkJHlKOgsgDx8cmbddGQFYhLU73BPzu7TgfHshayNEi6Hgn2+Commg+ap+zTuMM3rZXIkUN
chh8pvGQUuONQQI0H+r4XPr9eFBAdisZCv/YOs5VDDjs1dj2qKDMC6Gu6cHnMOfWln0YNSCtKIlk
KpsD/VgP0VRVx9zr70lmgdU3zc3o+/GWCtefftNPxFKavwI1oh2ZRlrCiJ9TcdseKmleSFzZlhGq
j3Zy21UUs0p0K3C2SbQckHGaBPknosVynRSps+7z33iSOX/1Lfcgh4sUq5qkhdNLnoaoeJFqKvdy
cF6mpfkqUt6mFgQJV3VGA3D7UXRjeQbljxkFunVcp83fSDBs0WhBaQmKRdNFjpOUonqYWe4dPU3Z
lG4tiFLDyZCK5kjVKqnu+OnyxSInoPjTxUvapztNoETTRy8Esq0aFDalfJPhTURkopaE2E2UzsYZ
H0DRV/42TcyjrUjUMJX1hmXhg4i8aJ/F/Ir68dQ4dFIKwtAJHO/xamXoKBvDXweJ/4rCOztHGvQ8
0nGzboKeH3sPJNbZPhpnj2IGSY/54kzvIo2JPsU+mCp7B+hTE3XCOof4IXJPXW/TpTFtj5KaXGfR
xxq1uyKG8eQIQqwiQydb07vidg2n2diKsQhwdRNB7kT+wvVFT+hDf5omdT5U2/0yS+wRynmtMQkA
qhokWiH0kaGK1n2CYNBFXrCuR3y2jl9W+wqmYyKE76Xq09cOjnntZZVCGY+bE/Pss+W1CbApcT25
l43bnD1QD1mxy5apI/W2RkEAXIUXd6+YWBT906SHpOuSCOYDgh7Q8QGzaFo6Yufq4Vc0Ou1uIqkP
F3WQbx0cg16a7MO5ekxqMj+EWz90vkN/ZjEh9QULbAcY/gnIcMhJRdeGPnRuxUEw/5qb2TjYub/X
JDEQsykjIrvxwKQqhRvMD8B9IFxhtXV7sz/5VVTtyYN5hDLzV1pn73qZeX3nDQ3Rk7YnZOKDIDm2
4QjRBf6dr9qPQVglylmMZT6s4Ix5QJMX/jxdunmat4klX0yrbPahsfQz6/aIbd86eNiKyHBnkMD6
+CcoaTkzrOZOzU7/PCRyQ/D8TuFdfW/JQbdIZ7XnAffDiMGzXMSWc6CsXdW02cV7kV6NNdFX9grj
cr0BbyiiftxPbmlsXADzJPOdTWKoAlUcMt5FqOoOGIWMzni1xwDBO6qSERw/HDmGe61NwF6SrwO3
MnZE693ZUf47HDQ6Ol++ZHXx1Wn3T7roloQXG9DXnBGSPN6WHbyuyu1xpUectai6NqPVRxtDohIG
rrkbqwn5L9nCmV3I4zSaxoafetdyuoD4tB0odDLYJjxZW9k36mzO3dkxp/uyraAJs2UmMJKDV3un
MJ2flzX0zkxHSt1a/HpLY3loexYTdlWui+IeBdgSw0xfIvGjlxipzOyO+CSJW2L+0Wpr5P/D3pk0
x41k2fqvPOv1Q7UDcMeweJuYBwYZpDhI3MAoJYV5BhzDr+8PWf26JWaaZNXr3qRVJZUCEQG4X7/3
nO+U01bYUCKngHcFhmW9MQR6HfDDTHbNdpkNFouvbtqjGsi3FQmo+5TobE3QSW+ZAqnV50GSFRxl
+SfTZ6giKIpuSqtc24BJRyJBtoS9QIZaQmlsqa/1IumPGry+spfHvpoPJkiRbWRG3nlwhk8jXKoV
/UbnXAkm0eAvP8Ud01wLVbXw9IORh7s6y4ItiuxxQeVDBXTyE3X7RXc9atmox7um63btqLBknIkL
q/e3VlHUT6zKgFyBm0iJrkM4M1GizQWeqL1ByHTxEwqAplr89BIDcNwgIHeLb3VHEwkDPn7Pob5j
K2ob+80Jk3jVdZPidIfppnPnHYqyL10qFgfBe4Bc8lCFIeDvpFrxu6NGHdgC+17eBEP0olNlXIiL
YKqY+2KjyfCAN/U8FyTOBdphhm4H7m0p3deKdK6tCuCfM9pb6EqzdXEDoB/6qfZHNE0awkDvDEc2
7Pex5qgxBYVe013FvrvQ3vw0r451akY7f8xvkhxtuJqtYzWzfzvLSanGYNC0YYBylvg0ITAWz479
dTDdbOXPRMsbVrfjDSYHR3Y8oR3aM1czjKzMN0yoPsAxH81065+HDucMFOrsoQD8kVUiOcVpMmJe
8vQ9ISDogYisQqjCM8jOwyExeOjIMx4SJps91qmcO6fVIGAcWTtaWA3QG/5VGfZXBHZYy5pP2h3L
I1NLZ4sFyH512C/a3FNX2toPXtDnt7IN7mocmKExxY8FMoGVdKPgGACTQ2VsQdbEpuA90+8SW+3Q
F0FnMd9QKb0kArZDbI9PaVs4O4ljz0684ugghjhX6S733Iluh4UAN0izvVXkdyj6ulM05ve6oadh
uro6FTYcT+U9WFrDNQnS/magn7KKXdveQtxyT1hc8gPTyIMRSA2UouBwX7jDzaaG9ni20aYp8Ech
pp0ywKwV2sZt1xgZ7uB+q3U4HazZ23XmeLDdsT4SQ4gE0ZKKOIXkMylWI8cXzdRDdhyPrZOZ2HAP
qMii+JTGAS2IeElq9uodlA8GainWaKQVuqxA7cTogBMOv2OKYNAKAoRHFIM1s1u32TG6Xzr5I3JO
t8A+7ELr4e+bKXx43wD2JaAEKHQKg6P6wIJomdGBtD2ZJ8FuBH63as+GN78awqzIAXCfUl1+HRel
WRMgzfTgUQ5g2taO1z2U7vyiChyeil8UN9FtmYv3FFKcAYltY8QhhvEJ9BOpjnc0MvF3DfYjOicQ
aktHcc5ShpQxvGJa5hsZsWdQ6AVbWIlAeOC2cqiTF14Of1NOEuwDqIUgSTeVaYPXRLvrs+KvEOwB
pSpwXdQ1e2G3KUDJ7NK0GtaB1XbHekI+jcqKjkdrof5A9Xa2onnHK9FdTNjKayulaVQU1CgzxEBr
hvzLxD7053obN93FAEu/MVT8XndptQV9VWL0wABTVBZ8pRA6NXy7XWmot9yrD6Uau21iNZLmi/b3
eYDS0xxhN7eB8znJqRnR42ym2UlwOiT2udWIGuiXbkXNiut2X3AHX0nP6B67esGqqCCh8onZUgbz
gcz7/ZTmt3nhtTfY4OdV3trQYz3nbu4toMuIpdJW48tBG5uGr6MCyow0tcDAtkHtYa6oFm/JOqak
L5eZeb6E82mDGeaANW0YsLa0I33IjFDwqCkPvBT3eRw8Qdwl+3KeH8tKaUSMMNVtG+GgWFT1bl1C
oC5t1PJOurH77Iz2vF2HhvnWWM1xnv2RoA2yJQIL/EGXhmd2dAkayxw2nPqh/vAKDma+B3cYN8k9
lpJ4t0ZkNG28vg3uEarzZvYdw/O83hQay0sQoS+J0vwEbU6c2YQPcUDirDuXx6R38s3UBPeGbb/V
PYCDGaE3PgQ4odE7R5fgLKAorZNTmswmAuT+2De9sbMQSoeG0jvApy1S+fluGAM0802z8BQMe9O5
LjTZVryG6LZ3c9J+8cubJkRuVMz2jFR/yI5Isc0NJSzAAwQUex2WT1RAqPGn9pUNsLp2Fm89pI6L
Irdm1zLCOhghfHJb0WVs2FMlG++1RbS7auAobtouKdedc+NDgN72mkSCWJYU9a5DVll1sRMnua34
1oUzmmeB1QQudreHGuEwmRmYCEBe7ACgriMHuFvjYnwsmO1s3F6euhn8leunAbLgBXkRWLvIQTmg
IyNjtbavuK2NXTTOJbrEFSEFckfMGg4HCyJfO3HSmEQA2WuMrSsmE0aiaITkghM7tEvmiGMRdG0F
MthoRdMltYjkDJABwSlD/a5LB0mA5wKqb+4Cydmn7EPIeDkkHAnRanCxlZVV/ZTGjJlMVU2nXOB0
QBe89RNq7XwCyZZoC12Fiy6cximS9ueQivGZGuugvfErEBZKYkceEr3Mc/vaOzObml/cnNSBNB8e
UUera2NDnPT0/MKwiqSZDEXFn3+qqvJoYwVVfCIRZnoRJnJTqJgPlWlknzJTHP78j0YLuZvPSHv9
559qX2aygLdD7dTsv/PwXLo40X3WupO1/F+NwGjVAzW8zEY4PtuGIrrM7m5yRvNUqcnzyEDaD9OX
cPaMW0uIPwRtvJfKRe8TZawjf/6Q0WOy7QI7Pfz5UydHz9fWXX/p0DM/2VO16oneU4NBq7DX/lMQ
D4w+PeMTWBb/ic08C8URvk35MIXOwIiMR3smE4oo86e8094xwIvJAZV0nBC75bZp4cniwgDtA8UL
2C9uCIlIEgmC+OoPLotKkkAb64jqS+enKWis58RENNkmdUHzizqD4ilde2EKbytj37I161IsNPFB
edXtWgXE3Ct6/kjFq5cRqYvYNq2+yQCjPjvYK+0+E3zpcDKYkDwLgS3AILaxLd/iDPGm6gdg8rSy
kyiyH3JhvLHD+6uoBrdk9M5t6yjWBrq9FEu1ta/Yv3bKvel1S+56Xp5Dp262YynFi+1z5CkLlyWh
AQ75Zw2kU2oP8OxktaR653Vt9Qkq84nIK3F0cmyo9uRHh8IDXdamtfEykvJt9s9oMI1rC9fwYW7Z
zwP/XVBfMmemIuSxqHFzY+JVnDleJvVKWVZui2JwD6GXZjsdl/6eRiR6sxbZb8/pcx45WlF8x+xT
akTK51Z6H8ZM0gs7OiI6QK+0tIErg4Wx82/9xbnqBFfh18wd4oDRAUzCqAa0qyPas0SW3pG3Gny2
gwgWhU+j0bGhTXWdhb+xdylcwKE2LRCwshrIwUys8dQ4C/rXTKHaltjRxnja6yFCjqu1v5PUAi9B
0e9NawgPcoK7FQ0pDg2RjFsDEcdL65mfY/rsCU6XwzBJ57FFg7drQL5tU6MZN/jYEIMplLF+ka8s
pP17bE/TY69giwfO7JH7EmEsLtyY8K7RP/KaVmtYHMzX+5s6JqzY3yCefsukDu7g3TJqYGE8kmD0
DL+BqA/O8zCtnPm+9/Rb5TKdKermjOBT3KB8ErTIOCU2epb7HCAkzgUkV0g8SQrFfpDIML+0vM88
wvCQTH2wY7UlMjz5NqemWhUaRZqd0e00RkRPwpiGnUNT5Cnu8u9OZbp/VA0lol/4r5YH2d31ePML
By5NWgFYGSIPlI+evwyoxYzMML8iWdh5DbttNyyKo4j4RSu+m2LSN/F5PrfS6K6JkCy+HYxesr2A
AuTxXVEnTyGJbk/NPHZ3DeqTUU3vFCDhhUSq7jFbN3N/Ngqjvkx+R8vCrs6K8OYbeBp1UZl3PhQ3
jGL19c9/6JTUCwyyIUKL8sXJRXEeLLo5Q4UFidB7YnoW/xKk4s0obXnBhA+tqwuKnXRcQu7S3IMM
7sOWcgTU6PFq2ZTUpqcpyeLgUnbd1wJu8lh9xszziqQI5r3KiuPYnkwg6+uW7X4TZvAlo9I9qng/
9fTqoqUtPQb2tVE9Y75EveiQVurY2HeiIfYy7oZ+16MaGnoG6arlGJTSYaCWja/MBDNi4uSjjrLl
hfeGk/YlPuFqG6rWg1O7rSho1kVVHutxuNAJRSE0EeQ0IaWwWIo1VgdqLtohFc2sjjVilFN+40ec
AGueygOCdu5Vzx6QfyhvwTwoujUgsnzf+qNKKAWUB12FJPg7TD8EuDOD2mKbEKel8DQjX9F7KcaL
MWrC+cp7DQSdGAo1Hm1ynA8CKcfeGYDuVjlnCZ/WJIlZ9lYi53aGp0EP2T4Dh0CDHOGJl93LwqGc
ozhRfsdLRX8m9xEkkYy7SVP3u2LKcJEmn6grUX9g6WK5nxEWMfbkII8e2HMFsu9GXSym1GucuEjM
62atOSZ2OQWNEOnXsA4PZTO31xq/YBSwAY4JPuQEZJzN6cK7L72y/cP1iBuBghNs/HYqjmGsV2wo
AfPdfBn2YAkOEM1s/cn/GjeakbVgUzNyLW+RTT0PCZO4W5Bm3hPTa3suv2AItO/nSr2NdN69qaig
AXWMDpDH7Gyn43wzg9X1qzX7UHxxe21dHH2KKiwgOnZDpJHvtCtgUVcIjYdSHZFNrKUaeCjKT4IM
euRTrg9Wzc6u5thvjRYSNDSskJipkvO44+/nmCCDAPbpaciq/EjvuLjJx9zcp0rntyrgFc+mnPeJ
cHomjpRpDt+NJKjV7g29bnJOSMKvOBO15Co4rnt2SG1F/I0mJShkQ0B8gYTcrcHxIHV3kc2s8i7o
LjI1jnlqhWuXXt/Kz/tqO+rpD1r0UKk1SVgo17/PS14T7LpgWxeLojzBzwhNdeeQLrWqEd5x+kte
qOPhL+PMXOUpJBgOuWxUKdP8ato0Jh1hzg4XXnRrbwTgH1qrPfhLhEkN1nSJhtklHpgmf7ZAbrPp
zEpvmd49m6WfA26g0ZVUKtpQvcSHmEonJwAdtrDxB/TYqsLQ2ApGqAhv7+rOLKk9xp4m5jBtA7A2
NMnq8q6RiyIbiTZwBKg0HiEO6yzxvW2U6FVJX/yU0+POeMQ5hhErPLTCupP0MxltK3RQLeF4wJHS
ztmJCTg1QOs7bHBMktg9gH5viRTpGIT0MEXc6jtHZny0KscFKDg0oBm6dnlzTIvZQVFD4BEx25h4
VzFU2i3clG3TpQ+eXw1kFOxsAUIxhT7H3IFopToHlGinkFbS8S5a5ha4za0DlpIv4Eo13zkQZplj
70A7b+x/yEj9myht80POsO25vm2aJgJSUwlp2ta//RSl3UbLhxYUnPZrkrdGl9ZpJ29gtmQbDlbe
Dl4L4dnaO8gBby9n7B3r6NKaw/PfePrmN7+OXEJOf4j2Xn4fRHvSMi0llWk5HwKmK8dK/dws2FBA
kwIpWb5gNNwb6B8XnqmHwLfUtRJpyrZzx0CRY2lSsSIscOQexr3TG89g8pNTMBrPIj7JumSbKMy7
DjbvCu0YDQ5DHYJm/JoF9AiYoW3apL13g+QC1TJjmcT0qgMi3HyjfW1oA9fddx6Ot66E8pqp/Mnt
h7t85HRh9sVd4fHG5wmcuEA8BM0w7hKDvNSg/4KYvwcZZxSnQsjHTBXinIXNi93ZE6jN9ixtOshm
fUdLu+ZpofHsQjlYqzwE4Iqw95KqT4bJmTSm87ZpQvVF5M86bE2sD1RddjFd/SKhtdgoe2tadISs
Sj44zOuGDHWBP+SQ3/Lic230J4RuBCzg6thiU3mYymLrUu3UySSoXmhaZNk1n2eJaW+mDbEQ01tg
Ky4hOEBp1G1aFLR8RxiCKZZRxjPiAOx1XQ7xsx3M5TbG/YbipHSov9qtl/S8mhVVjHLyg1rcHKER
vQZICMl4bL9BxLrLXHeEL9SInbaHbaAyyDM126sz2fdo6o8ybDmE5Kh4KuVv7Ny/WpPzohFg7jI7
PEZ2qhjjmOmOM8WnIpVHKTpQwUH66jI8gqsKu24x62LGoYGmIGo7Tv2djpLGsVNsukLdqnJkJCSH
m2bMCIQlnyLNVXocl50RovyKsU64/vXjLcXHp9tDymlKx1emsARnq5/fNjSK5IZ7EWuvh+2T8R+/
RTM9gAPbj0FbHftUuceaRTjDfLhvSN0E+tLvGjdaV3nzBf/ugxb+2TBwW4tK37oivOlRRjFTNLu1
OwQAaGDfUEHlK8lMd23SccUJCSFQhoiyGU5jz6OlNs1ZfJs+jqFpbiqtnE2/OL8dQ2I89VyqBkip
lGQJ+qDga41h5p9B8v8ZE/1T/vF/BVT/b4j1EmJNgPS///+c6L+EWD+/F+9z/569/Rx8zX/zzwxr
Q/n/8ITJKul6jucoyyaq+p8h1oZr/8OWvnI9T7msn57L0vqfKdam9Q/TdwiwchwEo9LksWvLP0Os
xT8cZBBkWCt+DozE9/+VEOsllP6/F2+lHIfd0nF9d1nCbV84Pz/eiRUUeYBSHyJoF3w2UjzMGPCx
cPzwmfzNpvXzHqEU1YzyEIAvV7C5qWVP+/b2EBdh+//+zfy/uiLJIZs7ieaMnL/NwLngC7A0wG+G
0cyvv77Y8kr+eE980ko6whR04lxSuT9cjHT2NjRy2L1tZdf3YaVuK1CuI/6wsYY+0xm4tyDif/n1
Vf96i55yPIF22PZxW9vLz3+8xaKavSIGc8XsoTm6bYAPOetV9ykitOvrr6+1fCsf75CHyfOWR8P0
3SWX/IdrWbVuW4kbn0CdqL3rFSqbmHSKq4GyB930pA+/vt7f3psvbMDn1By2/PCUWGVf9RyC5drx
w6rBFu0ylygtgzNuGsPK+PXV/u7ukEk79BFtR1FZ/Hx3gA2zqDVqtouUVLgVmILmzQ+89KFizx2h
q7i/eTp5Of/ycbo2YT++Lz1X+h8+zkJT4fTU4uvCyL5SR2w8y0C1Oqtlz3aAiZNzusInRxhqpX5z
7b/7aF3J+2x6viMty/35Zru5JV0y6tSa9GbE9zqxh0/VGIcMMfr+N5vZ8nf9/NjQDeHr83njOXeo
ZTH44bHpYDPoOjFtyqAAXp/KAkjFpY+tG50lxpltxzG+3TlDFrPc/deaeP3nNf5P0efXEv4kr/Rf
7tITEp6r4A1xlOm6yzfww5XNESIqHDAm6pWVkaBAgAd+rkaZ72YXuf3q11f7y316Qnn28m360rHV
x/sk+Z65WsJqU3fUiVPCbMdt5uiGc3h7VAWheQhT2t9c9K+3uJTAvmNZarn4x5V0mFAd9AbvP/ZA
RV/BlSsVJ+1N25BM8uv7++ulFA1j03QV+FNpu0vN8sOn6YwGBz5IRWspzdA+J3mP9XP8M0mlw6kb
/st3tlxOghDkdeT3/nA5xsm1qj0eG7/LsydAnaVHii6Nwae4UjL9zc19/PJ8IW3bY780HZOTuPPh
ZdSdqabY5QgwJQ3DGt1Wz6wG+QOGeExjeZF8GoxUPP36E/245Hy86Iclh56oqPoeW0kC7X6X9Vm7
LhEl0O+vGGPEs7/99fU+foNcTzk2O65Ev+3xoP78DSpXs2gDFoGhYJG2A0Rr31aivtFeN+z/B5fy
LGVzXrSWSvbnS4EIxFbrWRLGo+8evJbBbO55/dWLymb3P7mUL00Wb2FxLvn5UgCTlpcRX5FhZTH7
oFMyBSfJbz6Mo5Uff32xv/nKlGsJm4fFIg/LX56jH14CyIJRZWDuJGYS2ThTMjXuKwt2pRqkfDO8
wf/Ng/mxVFq+M9cW4N9YPCliPpwEmjIL67wiywIB6aIIqxGo0PWtA/Nffzg84XvCcpG5Uxt++BhF
UzMSKHN7rRxyGFcDsexXesJE1U9NeP71p/g3DyJvrvIoS20Lu9eHmwoaNw9Ry9prp4q9C/yNt9yE
n6RAgVx+faW/ea89m4KWPYAegeV/uKsZB/mIMGxRSdf51jIJSjWSMnwt+ix8rXKTWC766N5vPktz
+Wt/3PP41nzLpzZxWE6QMH1404jqArNgackpfZpvltHIK6MFSEwssDvbwxI2OQ1mM9OKNqgvkwt4
v/6QzlmErtSDgfbrT+Fvnlp+HZfkWcV7z67/81ML2xtJXh9SaiRE1wxG2R6RDuOptCbrK7HCzm/a
M3/z/bKEcpDwSBJ0OcP+fD3eQfaQUsBOHEEwb4QIWOSGOiY9dqKZkvzmHfnL5diUTEcq2+Wpwjf4
4dPuc6mtvkN4iE8xf4lrv7sB4zD84bpR/JuadHkyf/hiWWCUD9SI7rUNXoUW1M931gctom86YKBv
i/QEDL0pQ1SHwLJeOjMKg5s067GvrYaxmsdjHy9BsL/+Lj/c7F9+gw9FjdIeHUFkhOtZISdetW5W
gyQMI2ijnS1+8yD/9WKOx+FJCpt1lRz0D6+PitWUofwDDhxbguxy7FcmLaFh+Na4/fT+6zvDSLQ8
iP/98bL/WhI/ouktZ1MlOFH9/PFiIZ7zobX0ukUtHF9aMKLxie4xAVuTb9rPKf+YdkHhwCzyi4Bw
4Nkcos9SJPWIrNS56RngfbEbOFVHYg4FHqLZzt6arh2mlUDxOK3mFi3jqWmlZhDk5yh0O0Fn7M5U
5SQulgqj/thFYAeu/eR48FnFYBsbAI9tdmxsWcT7zIZFsQrbVshPfZ/WahcIDdZrakPMyq4j0PCt
B8CUEWwW/M2nqi+Xtn4TZfZpmgA77Ht3Gokwc0YmRkNb0dgz66z7lhOyuOl7WN+ykq3cGQJEG6Ap
s2oAWbiMbUo4Nd1uMHQ4gKqdJ/RHDo5Q9G0lyWme5RFXPAYyt6Bf5Kgtc7LAw703eSNGGTpVTH2C
5F3jSME6Zgw+CJNQRMajZhsVp8EiDfLE52A0u66KJeqJcBg2eMxkc5m5C/+W0C7lH8jPEPW5siKk
3uTRM/Sqc4K4NpZwW5hnzHiSB39oYQZ6Khb0iAgeG5aI81Lld0PQZfFmLB3hvcN884FTCELhCnMd
h3Xfv7Aq5/6xxsrD+ZneMZl6Ezab56wQ8fCQEuyDoonMcB/9njeYzNhcn/43IiDCLBIS3PW08ozR
wC6A2rjeF06SVm9C4wEr0bWm1FeoMfDzm/ZT0vwZ4ziO7XguZomubMgdQeKin+hgzwB++d+Dm/Tr
IS00TsRJqQq9XCFyJFw8JgfZEzKLAqk3spuyMfLmxgD/h7VjoOkGqsxhtjEnbjm+ymmK4mI1w1AC
EopvxD3z2jYps1fH6U8SlecdRq8y3DL0hzPXWFjTcH9J1a0GEL3hNpyH8WvbGN5tiNQFBBk90y8D
LrsvuR+FoUGWYipIHJTyCeUD4M6y8YZ3OxiX+1IqEpvKcU04VJXHMCaoEqIN0W8dSfTwb4qBphFq
O9l8bkPiKe+HdvBIrsgr8SDhipLaiTJjIOlnGsncBMje3aYkXTMxxDrqo+iIx0cBwNzZe33iihO6
0oAIE5S1/d5DeTOeS7z/1RpZ/vAuk5KP087oza5Fa5fld0H8iFySCejsb4YqBX9YkmCcnWjIE01O
yGoeMtsDY16s+1B3ubcJBp5u6yCIAYFZ46aiJ5+oLOcHlp7iKlOR3BdNKV6RjiV3IZYC9BVhhq6k
Ego0Jr/CU+E32bs5YTDfgm8Lz9jaJkmguJXbN6SdMO1FwRt+S9HgFOto6ASq9MyfLw4rv7uqs9K6
9m02b1HgJgXEyVleyoLvapUhsm5XPdJgiFoDXf312HnN9z7E33ETGX2NkaUSrVoXaCXvxegA+et5
TeBk1rUJcTRLyuQmsMh++NrpLIuOlZuYepORr1OsizFBrziFHil0whwxFGZKY7gbYsxxq9ZAtr2q
Td6bDekoOFOjZoBZPlGriIe2DSAGdyGv6aYveJtWKSMlueujqs7XTBmqpwYjNvHceY1pxgBA+iV3
8JsCcE9OuW7q29aIjS9zzqRgx7hx/hZ6U487Ct2LD1a2RweaTnPsHFA/MhEqGjKELJ2npA2Crcck
RYYiOTGGzN4d0dcAzvlZx3HZt6xTCe7sO636qt5hQoZ5Sl0/vkZMFBBEKrh/p9BrE+KuuaZKt2YZ
4dj0CE65qpzJDL9G5ir91S6Y1yJPDMU3KM7iSiMFYBN7xFQ/9Hmn5Kd6trKcXLnIdk+1owL/5Nid
zPZLLdqtxmlyQRcEAlq6HitQqorYxhf8ekO/b8YJCaxXwfReFbKW7k2o2+ltwqvfbEmyobVpjm34
WDR1/i2CNY6Trvb8BjFTZ11DYbXDsVTE9yC7t1rQBo4hTlAkwnLX2x4fpTZt8zobXkWqdlyZ+jhG
gy4PbkWQoS78cAbNqcOjNVsRKn7PCRjW6jFNnsrYo5XEc9XJjQA7L4+zS5TvYWhVfcBQgMZEzjE6
C3MwyFsZ8753z3lXR9N+8Wnu+0j2OM1aiCBtlkDNZMa4SIznBpglc9pmGbC6ZJmaVe1bd9HQ6k+o
SMv3sipQI800aq6Tdiqob7Gb36Jd7R7dGgXwdwQ4M6FLvrafYT5hiUTCqVDXWp0M1Ins3NLcuSnK
MzKn4MXeOggF4zt8ha485XSYslPv++DVJiaeDXSGADjkCXohzLQKkH65gzWKGi3PJxd/NIZNYglG
9ow1ktmYVN3B5WnBkl6bt/EQJnmLXbst25uQ/Yl8B9LZGNNWWUL+2yCT5i3FVHPH2cWr111sYlxO
QXGjz8oeYqnVfVUZDQj5LuJZIE077xPSuvPQxoiPZtuszrFTucbtbLU9iZyhKJqTQVBpcyCcZslK
DzhbQU7rZXjNDUKdUVOkJRxkdM/oXKTfJ8kxS4fUvCeWzg+PUNS94CGeJkevU/aNz67Q1UAxj2Vw
U81iiB+mIShvk8oWD1Hs9u+hXQoCMKdkkMMzP2J8lTWEkrzKqrD0d9R0RKGLpG+KQ1qyZBwGlU2b
oWwZ8HWJJttzLgCIc4QPl0BHN+NhR9Fl4UdNELxsObe29cmwAZjvBc5bB4ZLL9VtMZmCKCRfSuiA
fTJFsM478ZIPtk1uT4BqFQSV15YvhDrZM/i3ICcycYB+yxCzm4XVgAEUIfu3cFrPwPzd9BXiAx32
2zbIvVU5tlrdLgKF6A7pxOw/5nY+xEBF8M6HWWwU+7Hyx/pp6htAy+vQJ4i4LJzbkjVpNdnTuxVZ
DIbHNN30PlY+W+IANxLk29QUOiJLrBrRiDoA8QPqoFUFcHDXWzHBYco5JVn0NDrAvmzrSH0c7ttS
HEiGOsoBgGhswTNTWN5VzYrit40EGxk02xx0AEavnRQGbyYkux1nlAMBgnhVixS6vNVeHEc/GTO2
lLSVLzmWFyQD47U2ZQWKUByctrgtjfDdzXxmoQn9h6aYHoYSmZEmpmwMkmqnibFHTiDR/lksX6Fx
bluqxzZg4xbe7Zi4yL5jZpdahIdASdx0eoe16jTWPiWzeUFufz+4xfM86bOlKpI1y+bBRxh1KDH9
pmnx7I+kqKdReqHz+ITO9lrkVgOzIHgjRvyxpW+9YeD+opbo97mH8aObd6WyB3eO76oQmj82NwJS
GWZr+cdQjF+moidCC2/DyvRMcIQwCODfJNP8B52KvSSlBy8E3tPeIozTwQsxwdtfO2N8VEP7Nhvi
K49It0mzONnORYyKLtJ67Za6P7dD/okZNfampHzHw3WyJvSEfkD6EQsownDfZIoRGa9dab7J1kRa
J232xvJ72HjPbuWTVbUwEUOrJ/8KbUVnarzldYv7K99GivpMJ08tT9IqVQ3FvCcOZpC/ZXo8aNCd
2mp2TTG+wh7asrJeQPkek5Gng4VzWjkGLT+yWaiYEuNxCKcBOIa0VnIymxXNK7LwqJJJ6GnqT3Aa
wLEk1rfM7e6GPHQPaWRbqOLtXQfuILPSdR3wno/dQTb1jvPAZhKosQhAZWkZgW7adoLKmUoEogVh
v+smsMJgLSPTxPU8UZStsBBOKA87XBJ9jBTbQQ3l5AZ8cihYbOyUFmbb1AdPGte08eKVTWN+G6Hx
WQ3sARxG0fhieznSKCYcwDqSLAmYG3p3wrnGDrc8eLcVkThTZuyzUu2pR/YVSdqrpNePAwZmiPj3
xQCRsZUklkfezqpwytfuKa+MPYdPuKPWXVsEGVWS8MgKDrEzDOtRIQLCd2KClTJM76sQ4Xda0wtL
Eebb/NgaxT1n9DuPNbCesK7iNZTEPXh5ej+k4vs4A/OB4rpJbFrLZgfCMIwSRiIkxrVWd85wb8MP
OIWW3NW19cg0/mbw4ErVxtdA2xd7MRnMQXwysacMJa+HxyLqD6PAi0NqU5p35IGlW9J3d7OIUKv1
FpmS7AxEpMbo05u9lQefGzEc7bHZd1a67dzySWNzSgM4ZVRayK+S4qU264dMAw0NGtRZmL2JYdvH
prulHUMYbHeoLPOSK+cTkqDbBrINqPp9k9pfEDmhO60Pumvw5Kd4M8yznbcHTJ7z2hLJXQHbW7kG
Weq4VzAt4VPd6na89ZPsPNXVsQAQy2gxPxZDscgcgZLGi2odCT6yccY33tHyh7samzQZRWfGyesS
aD8cxA05IKBpxzrcOBy9rWb4BHr9GRfjnVsGL5FFFEwybcZMfjGm9kzRSbi2CN7s0mbpztZRWZ7I
FboZxJLSjtQIuNMchGcQrcPG0sV9EmYG4W2gsTnbhNO8ZxJz9Pry3DuALhoU+oQr2AXrNHEd7vSe
Nc7V0j1O0hkPkzmqr1SuV0pVohNzh1gVk7CtHEqW6R89RSCuZYcPXkSjp6tvfXxx923E64+/tO3W
YwjnOKYJuW0VRjOdZzfJgAOTQ9iNKKfXMg3RoBKWUaYG5rlw101QaceOuF7HBw6WtxjFO7shKMi9
GUNQG4yp4ZBiE24I5M3MAgGIsAxs9O2xdosjDrJ5X2g8vqPd2Own7UUUpQ8Ww8TfIgVaShudegwH
NvMNuSuViK11zU50k1cODj8jt7uXysj2LGonjrxFuuXswLIHt/rrxDPIk/wflJ3ZctxYlmV/pa3e
UQbgYjTr6gd3+DxxFqkXGEVRmIGLefj6XlBkdQddYWTlS1qEZUiAAxd3OGfvtYf70SgfQJdMj4ma
yFPcJmTWRy9pEN0NhCt55GvjDOJQB3bMwsPP2fwhn9pk3xZ58Q1Z73jUWnPTdryjVGmysUFVTUl9
C1W8NF9KkNGQgjGyO89BgtnrYmcF2TMSTHS/jxjFQCiCuiSMxwABMC4wkA7przAa9OHNIRaRgNOM
w9VbTlBbQi44CRGHHrOR++I4YFUq8n6RjDuuL/BNEwYfaB1yWzuQTbEJGkSjZPfRp+Nc0prWa+zL
RL8Ji0yTx07R/eRM+nYZotXUpxgCwxw20EdWh8MmhtXA0cUvXyw1z04FQ1ZuG+RN02LEgIqruOFB
nV1O+9mKKiD7QRTmJg4Xo5cYNzWqWQs3mQxSUrPQZvMuOoVoPqEWj5qG/Aut13y8MYQDljhui0H5
YeMZCJhAKxDhql+REpz20UhMij/OB7QsnR7zKWOySVzK3Egz1VzZiUIx9pNWDPELPXNk1+YQKOqG
TBjru2M0xjaL45lhj2jvRaIZZ5ap/Hg9NUwIcSSq28ZVqDJmIaqyzK4JAPYd3uTCQL1/rnhp0Kmz
bDjomqu1XuhMDjkdYWnuSCatSLtQn8mP0p5zUaecykvnwambdNdiOX3t3EG/8BdAXCB95jVumuCM
sG66Z3vJiSCiQUei52RRIFeLp6Ers+3QxmIbG9hcQwkjFRZd/dpqqLA92YOvWjhuHuF60kXyqkP8
A1c9sbv3BAey0AMRiR0s8jkIc/PkiKO6UyeHXBQdsSej1vVkGMKYqqVRhusGgz0pPFaO5KuRCHBT
ddmWgvTDyEwfSnb032tDYn9CuplGu2mwiRhUNUUeAoF+tcs6LtF34QvDjTcOCQR3FvDptaUZ0S/O
z+2SMMLqdqT/eeuPOMOWRueWu4GoQpyP/SwqzEkVwFpWF+cwFwKdfvmsTmqWLss6TH50JC0usZFr
Holc+pGtc/QYQVPoT2nnjP5KVDCzdfbw8yNDgZjUMH4Zu9LAQmpAV0iJwGJ6wTBsZHMIB8yAMD4N
iZ9WW60G3O02rTgBOAzvfT9V7nxHDL9kq5N9S8udaCU+ZqKVTMeDO6E9NlbzNtoOW51iW1OyqRKg
dHSUzmmvrUq2rpiDt3ag3NAbf0pI8l5kHQUagyhyjk2iqZm4CP5MRg2cfQ49NP2G2v5N60x9NwUW
3mfKJ2F4jBLtrLfBbhKg+OEdrjh1vBnN9Ehr/l7geSZ9pLO82hHHOhpZC4JvakiNpWfk3oOd8bpI
2QQqce0N2e9oZvD1z+rw+JZC57ZEMYCTr0e2mts/DCOAx4JZy7KzJ19afAUOUoQSznibQziV1SyV
FDZmvR4L5EhsnNSFPCsIGIl3zrUD1eUdDuQbQ7orFdhq0ja/lNo4G0qxJQHkm9UClSL48WBWppf2
GQlQsTvc2zWcv4ZUcAoqDS9MmOWSwvAvzTEI6cx+goQ/JHH1LfTjm3BejKccKV8ekmwNZmZt69kT
qkty29ETT/jzhF0+CYv61jQcdXJMMkTUhzKGdpORXFrg9kBl2WDixFcUMOQWsAlvFcLMyzzfU6r/
FQTNeiDufiTCCrrnMCz6JHmMCT9YtJZWfg+mIj2ZE+guGTYTiAeISbJ2PSQJqykdgKHIaAkfyT1k
1Iw2lS65dzyGfOInaAuwjwbdvtf6t6TIlpA992TbUl4lg4HNK0nG1GW3tEcTz7HT2XwoidBIi1M0
kFOqm1W5tAK2sE1orYUo78rAOBA7fSLq+og7B3siWZHt+Dgmw22nFvdFJB9pGG9ttfg5l4RqspK8
ye/WepyCkEfBnqrhPrWMfZCVT6brPxD2AlAjkCe1cC5Qjc7NGB0jyXE4qYjuVCy5KDs9JgKUmC+N
LWNnuT7pUgZCpTQONhwpGGiDgHBspNtC5z0nHQGwvn2n89HU1vSaJtVygJ+RDcZJVvFR6PlaM+Nz
VHMMd2R1QsLmwrggvwq68wgsS34HGdKufWu8rYYZlCOGje8344LdFoEnJls/Nf8elIxSvLR3ujG8
F37habl+U6nZA+vat4qTRJFRwjd9/YlpYpO74j4RNYmWtXnqrOLM631owu7Nd/Bl9SYqKH/pljUm
hxynge3Eh7JAzh67y9QhA69MxydKDBmOgE5Zxbne7NM8flRd95tTZQSXh9O0q0DjAMgk/jqhELXJ
OXWBZghNTqmFjSVbzk6ZtmTs1Bb7K6uPH/Nabrpa2zqphe1Oe65CncJyog5zut+NEpO/EgdUUGpU
RSDNlUfFpIdEORu3LKlshcFxOOUe02SXhuWLPvYRQSPZnZGyOhPZ+RhV/qmFiI+fgu04RQOvD34a
w/cak3St29hmSYgiUc82+oc0dZ6ViXaKam1xoS1UMBMTpy8l1E8GrYepfqOau/DDV51zkW9AO5Mk
LzX17eBGBwTbLM+oWgb3ccAl2VXOyuHD61z20ZhMYpPaOvvUoEc7Yc08qQQWRXEk6GldJtkJfX8H
Z14cIxFthx6MgyrXjnhsMMSYBHcabAKdonwcxDSuGO4wEpLOxHRthV7SmxcKl/LsWvZ743BGcw1I
I+TXJZaxQTB4W5oZOKf2wEb6aWTbnMtXorg9FHCcTxKKgzg+5FtJYdsR6q0Kx4uw2EXB8BZEhhF9
03uz2wiD49T3lzS71Sx92Q72ojWR5vN5ybHfIrP+lSb3QTSuVbT5sXVyB5iUrvrkq0S4peNR7wFW
iSOgF7Il4bzLeKuopyG/kdReDeLgovAhJzG7xGGpl/GxyoONkjc3ff1s91AivpXDeBT47vLktsrq
h7531mRtH+ycYlSY0F6UxoOCaciM7phJaYuzaotwj2HnkKgkEnYkUSf+tuTUpdnF0pntpgJ+7YTL
TB2iJd6pjZsn94aD362AJJ/4JgdeXp1W7qr2Po2NNcfzRU0ujR+pXk6lSbfju1CUK0p7e8COnqoX
F7NIz2mR7xVVeZbWtNfqhgrPxi37jZAbxcRCmeIRMpuLAL1eHvS2X0NvS91hNpR6Qz3SzDJB8t8n
NbsvJYT8OCynMF/AaNiRCLqahldJprihQO8gqlcLx22nURcJ27u2Ki8DPbZRsc40ZNdsGg8k857K
VO4rv8TIU3ucXjYhu0RsFau443ysmOfY1JgNiVpPw2XZ4u6p8GhrBDN3/R49AHhAdtolwwVI5ZLA
ZeVo9QOtkQgyUJjvibLKxuoBFwkLESVQTZnWYA8uhkmqDS+srZVNn5XailBGcj4xN61HClrgNxJz
Xxv+Xp3cZ7PLj5ZKNc3PWrHBeOOqFMoTQdVWp2XX2pD2s4BDBE7qxLNLqe+yVLtJfONZROzbOXcL
HUUea2vJ664ncx1SWnvJTCfbt4n+qBKDuuZQke3TLsFnaQ/EVGH1hRXYjxWoCNRw5JBEBMbViEn3
iUwr8E+x7G/s2Ua7jLGS1Qe16f1DGw6l5VXkFnzXJh2OOV0eqAd9CMl8Qb6g3Efq2N1aDKZ1KnNK
7yXFKUCHAqYJW/fRxDHrkOcyyMJ3sBjVsKeERX/EIb0E8APxhPEPTD/FfY04aesovZh7J+Hk1b2c
diz+AotepexmwdnGyNnvpjG5mEVeXqa0fnQb37k0Lcj3pnKU7VAN2R2RDUydvAj2CVE0nkw3TkCD
CDA7SlmdApvjPHIhSqUSEEtMDsQ3hJ146mnRn2VikEwCmlhXLroGXHJF+s+YPqmTzlIjaUnh459S
X8/JxNGS8Z5JeLDI1CAOyQNakp3tSUkzQf961PgCBo3zzp0rfClWoaPm+4j6Pl18P8XpzGliEYY2
0hmDlt8lGWIcPFRoKBJNpWlsgMMnNxNcv01f+c0deWAQGC1qLPSdOcL/5OvXTkWF3TYbJvEymTUp
JunojsSMjD6e/2x44RrZSxmq08m0Rk7kdcGR1WLfRsotIDhwxUAD7HhgNrR9uOYdRYeVVH0LvBdx
hEdBRsRlYgQ80BWFaK7AdzSl0vysE1m+ReM00YLIHXEf2/NpN9Sa9r5C5gh3cZ5a/DYwI7qeNptH
WsE3yWDyScl4iL6nvc/wVGWOE0w34aBRov0ZtA4VdbJb1mUcE0k79RTcLNokc1GqzPY0RORGLZts
29P/vGSlPj2UIUlilpLPysfuV2QGL82g3TgNCz1u5wnWihF7oWlBzdf8YIXbEy537Id7SofO0em7
hAoV/E6UVeXK0hVjmTTamwhwrfZJYXpUJH/44GRn12joxQ7cGavFNIY5iQ92IN69qlsYk1a1bdlE
LbugHPYSD+w6aggcDdXBJZrHBhvawRHWzOfWAfblzF5fLUdQ4NdmzTevFHyQgb7SoawYJV/S2Fqk
5KZtdGuwfLdbx6qT6BTEHBLhS0Bmt0WKQ0x7ARlyHyK9JnsbEtNUqofczSbQpzSB+6g58bb57u3g
l5YlF1xD8QYv3x6HbLsclfoMypNwSFoGco4DjrR+U2hAd1PLvw87tyAbme+84vwKbY1Bkq9MHbyU
SgzlNoxk7dFuZ6GA/bYA7fBipb7hSTUr10JvIcRi41/5eXCKazpwVqP9xH8N3BQb3NLpHX8ZTvRI
fOqLgPxRtnDpESCQTjg1STdS1sN2EPaLAbXhZAUNrvf6UQmltkrLuP3GlrGieUX3nZ3WUXJOxrfJ
LtPE50WVavg+CLJAUOoCpHffjUA5pgmnFYcILIDkKgINMGiLEhHHIsrc1zyW/sF1S2PFOVM5GLof
cjK0LPiG+aEIoxMokpkEN7E5IVIQOJr85UbkKthaC5QU1DsazB9DR4ARZDMCYAGnGUzpy7jrHwC0
AixJfGcB7XFHAUQADFaitVrpYEKp6+MgPimNtrfM7ruKAGtBWMobmxlb9diWEreFl5k9UEV/ntQW
aKeQlXWF0wgnlp74LApKJ62DZALQizPzjJnukkurVQSaqBCX8on6C9a1ZNFQbBBV/yOWMJilCFB3
l/44AVpGvNQBHtX1XWLVIedamNGhGfjfyGYh3qOkM5GPBcdRo/zeUpy45HXiPqdDj1NbqHJJfglW
rjxL53TxgWNfCe4kzkrSFUynGKhDV+4zWj4yvKNg8lQa1LRWlYHSlFrm/o4+XLLWu1JZmdGI068d
u+ae2FmgW7Ag9kHUO8u6b0y4vzge/E537unoVU+OkVm3pESJVcRcu6Rx6L6azqhtUFf6MOMtI35s
9R5z2IgFYwBu0Pkk5UWh5IBjdZzYILsVvBGbQM8lSZTtozQSZw/xv/8WGYpJnGipWFtGQ0NwKaI+
VjnspkByioDNQFma8gDDBoYZpfnvoT6BjUnDUZkN9YJaJAZn4RXUdjnx1KOT24e0yxp5xCKSH1Jz
KinjgzhegjeNX4WraDvbkMGKylbypFArZhvLIsqp0UGta/ggounaQJs3U3Or6AMJXgk8RSpv7tbK
jTRYskj5RF/3kCXsgBVDdna0roiko0fvU7LLXWiouzSiZp0Xpg2+oMnPzNzTTTI1iIQCiZcUNH8G
8haDyb7O1OpIhkWykXRhKHrn/lkngalfBHqjnHzoSO+xtP1DVvQ+nYgsPKq00y9KW+uvkd1Ty8uM
zcjGZCMRGiAKIcRuETOC5/GYCgJMDUDdHZZ+oy2cdSKM6NjLEuiA6nfHrOzdE3l95es49fZzDvkQ
GF3Pr1fTWlxiKOA/a6YXdquW+pODPThTUIn+KtILDlgOaJslYjLiGSkOAMwLNDrnfb0vEj375Ugh
fg5a7h8GjqUsGGw2OWdOnI7NOWYKb6krR+2uTnR9mw00zwo6oqeMTtDLvDgBX8eQWLOPxTvtTQh+
gKpIoz2QOjHsbDHgTbrXrdjBHE1cHkx/it890I6kthYWTwnbfds0y2AImhEcsO/jnbGVcedkDgi5
sA6r+1JU1EnHyU6oYiC1O+u1YPiZAH2IIO7So57EzmVASv7d9fM6oBDjKnclDbfvYPpVumaDcB5G
IeufgcMQoeTa5r8tOu571kBSpHfLJ7iWfHwcMru4vVcNUb/4IGGIK0ni8NQpdgT3HB4zR2Apodc3
Av4fygLz0rDBBamdQW5ahuDumNNlafzIdae+qToNxJZS0I5fRWoF5cgu0IOvCx0g9yKZqJbNKyGt
BiwcNFDzqWD6NgKHBqbRpbFFTdmkbpjkkX+wrJ4/Kgh6IGpWiavsrlSla74TLFi7LzHqjkdR1EkG
pQ9Q41ohNaO6m5xQNO/uaIp+ryZFm63VrovKQ5zyocLcjArOikUdhRfD6Mf6l1Q7OtUOBDJORq5m
DdsQn6kPH3y0yAEZ0K4eGkMg+CHqSs5APydjBlirLTqtbaOkjnWEf1tLj97xkNyniVpVcLqUCl2T
bk7xzyJuWC5oVMpwn1kRLpld18Dc9ZKpCt9GBeIYXqMsM7ygnLpwq0tV2wGcgWEWMI1Fz+hfa5IM
S9um3W2raXAnBjrwxMUFgmDbuqvSNVpRvNFI9QzVC+s0LbeCZPBkObQjpZCprNgqdrXbp2e9hB8E
3hBpCzXPsBHNliosfucuiuCnKjILWnrfbqCsqjaZUQs1aZEA4ALqRNXZt3rX36AZNFJM07r1ngRD
7+9ihw3UxqwKhQFDUfE+JZiKAJPIp4AprKSc0FmoOHBouM1UFJ1bSGDaqd87qAgS8lXtWhduLNS+
sEN8dCeg1zWgY/FYDFUzqfviCv1gh5BN1pe9rvvLUh/C+oyxmO1X2cVV8sWFPuqu5wtps4pf5Qs3
Xd259l0oE8ErRJmxzwn7R4qrz2FgfK/tOZQYzePSaMJmkTv2zeeK5I/ugf++qgB44AicdtaVHDkw
s3KsUsWnGs+xbJ1oFTlI9WiTgMgIHm4p5bGMRY5iFl8o9ucH90EIze8Vlqvi7EIJLa79SDWFggDq
O4rOIVNPta7XOyDH0UbpA9ikWs3mEpf+xbAy14sms1j9+z/cwj+r4WlzaTyKj+816NPCSKdUWarN
CF/XhHH8YlaW4CRGEWumhwwFVnF1NO7/3Qvrc2gwcAaB2tyYXdB/99ekWUIiVW+zpXdDJt9coUa2
Kpgw48dhgJSwsp0aMFgEVcl6+PzSH00S88ueL23xrHEMq452Ze3B6U4+F9HqhGamw605qvRkCxVp
BxygMTqTqqt+YZP48+vRMSc6+ESENtuHr64IvgtNlzuEnhyAlHmouckgh3OA4uzf/Wm4dQT2IQuX
IM/2yo8xQjYr0HSnnmN00lr0UjEVDgWi4TxTy+SbQlT7tP/8mn9+O6YQYGYwZuE6+8Pj4xBFmwyV
ljJ4RnHXhvUTn+6IQjzuqR6VLGGRlX9xzT9nCVMYs5EP18k8G125MxzimtUkF6mHYBg4QSAIaJFT
tDYBuiw6wwRJqYYExaCVnb74YP/50liMmAixYltXTgmfedJuNS6t9al1iwGPihd6CxIZR7kmfxb+
Ro2qxAgtc/v5g54noY9TBcYXxBLCpH9u44T5+MlA5R+N0IHDorJ9WTeUplds1QrKfbX4Ylr4p0s5
TIeOha9+trl+vBTnIZ2PI8w8jX4w7f9sLB4oeUHr1JR6/fnP0v7wgmDo4atkNjD5JHGBf7wY+uEs
itIoA9g2WMfKIpQICY30MqtR92Y4qPdOjF2tnfRoBVLPehsQMxO0CeDl8zv57R+6esIGzmVBHrmN
Dd28mpRk1roimmJYKWWZiB1LVBVCENNyueS0J3J0IXn3opYxZPmYXSoFvFy6obsN2TSBwZda1l8Q
v2bkBeuVU6yRuYXdLuNI813v0mn6OfUyo2nTzXSXFna0f9Rbq2jXhJ+wzRZFK+i05KCJPCo74ouJ
7x/equHoEEcEsah/WgzjbmyiypAAEF13QtCmtSnp0HbmfA8Qa36xkP9xMVMHSkHut8bE4IrrT1Sj
RSMkyk3Phb+1RD9CXHqb5Bufcvrj5+/tj+mVSzkWAl0IgCaT0dWsRxe9dBMyBz10B9mdbWXhq1oC
h/38Kv/0g1zmm9lbx0wnrpZKdRYUllPFDyrsHouLnWobWVDhXCS9n758frF5zH8YicxvKvsBPkKW
Zed6IofLLfDCjdLTdbLytgHUwWxlmn1iQyWuam2n1lmW3n5+UX3+CX+/qquie1VxhxrzhE41++OX
2KBaINSFRhStwA2Wgwv2uNk+AY7BzHImWiO8r8ivJy0x2FJW35DxuKO+cl/HpPgGLbUadcQtQX7E
oRtU9I1a8RQOxjMelgNRK9UiCATeZ1nKLz7d65eD75NyM7gKsAPsp6yrOSRnnkflDPHejQTRQ71h
/45TjwtjDU2PAJPPn9Qfl6OdxdYBFgdgBSb8qwcVQWrs1KlqvcHPQGUGeum8TBon601cAfn7YuRd
j28OTDqeYGOei+eRd3013Y5qKmakayQatKUk6F/DCsTi57/peshxFV77/BmxurDRv7pK2GlkYzY4
FWBhxKCRzfaQoT0LVNPfDXbxlZfzj2l/vp7JFgWsFcdRcf2r0KShw6Rkzw4wHZAmd3V2M+pifA57
kR1KKOi/gF2bv0jzGm/03IwxvcAyz9gr1tr757/9H28G67VjYeMVrmNc7dBCdtu5xoaU4rVle46K
TCIfCaajNtJIHZN+HtOhjm6QRx/DwnqoO2KPP7+HfxhTPHdha5wpeSTXZxDbNLUQH0bv5aEGrVj0
8Zow03JZ5E37xdz8DwOKEjhrLi7aeQt+9WtbpZE4Pxp+rUX7HjDy+L3EPPH2+Q/67f79MJ3whmcy
jzV/mhbAjI/TiRkYNdBMiY3doPUZSjjPiTTh41mBzsqeuaVH4kjxTAmFgoBiVV4SRt0Xj/XKos0n
qkHX4oQ1b/nx9F7/WAVVoV3FZe9JXK70A8OAVo4LHVBXU0nZSKO8ZYX+D2FGBbnhxp4Mnh/UcCh9
5tNXsIurzfK8ZWXtxQ/rzPO7NYOX/n7smWzwn0VqDF7qGtUxacf4IJGeLWl85jQuHUpojPfV5y9C
vxpa/7oqh0yVhZKP7Wp2LAoLTYcwZ9tmtg7Vbl0a/Tkv4jvLSF7jciRpOvnVwCSvFWI/SefBMFgv
HSjKajimi8Z3f+Zwk6WIj5EZ34gs+OGwe1nMmSE2aacLfchflX7Yq43+xZo0j5G/jaHfty6Aypgq
z81Rr1ddY1KsCZLF4AkFZZNBRtUqD0W0D+xHi4r30rHQbWYjqmxyHpQvpsQ/nhtbX8qqrq3qmsWR
6mrJV2yjRs8aOESMT9Opka3/SnKFexfr03D5/B1dz0CwOtx5EmS1Z4PPnunqHbWRxEeE5hjlGq6b
xTSUtE4VlBx4LBTKTp0DEttubZr+tf824IF8qCaFMmGiTl/cy9X08PtWLKZmCBFA6TTranpQtTy3
1R7Jmks5/+TjxPN4TtEXNZer9YbDE1spDuP4zqEwwbb5+CkQYlfFqD4nj4gV/bWivr5BMxN5ku7S
OjdcrJWfP+LroWSovEhmVgqGGv/sXr1Nh5ZzLlOeMGwUjTDZTKPHMjOeizFaxW70PTfFRhXui262
X0yF1791vjQoLYosFhemxvXxtwYuwTulHjueHjbaSzENAf0vfwr3LkVuz/GN4C8cxr+F07vI9/y+
qd7fm9Or/N/zH30riJ4BUNb8n4//CojvX3/zDKD78C+rvKHqcdu+Qx18r9uUP8pfFLwX83/5P/0/
/9f777/lYZTv//Ufb0WbN/PfFkRF/gFrNxe//h/26Q8U3st79v7nf/8XBs80/pPaGTsy5rffsDve
/V8UPAPSHVg49tKsqsAc/g7Bc/+TSUXwR+x5arEsvoN/UfBmPt7MEnFtVzOB4PHC/vt33/w1O/3F
LuQ5/Ovf/46nuloICYOhRsH3xHCnm8oAuPq2KQyNtJsJqrJGujdKUVHRnyykTIpGg5rIi5AwvnGQ
BIL7I4hbLF1fLAG/D9H/fx796xZYdxj/LqwOZtSPI9CHi/DXLTh1tKVlYXlkSrersrOTO6FVJOUQ
7zFlU7OP0rxdT5E8I5wjccJHR4/cHZWf7+xctWvWuFC+mGfnVe+zm5snpL/BdkqSS2mgdOAo87Sj
UhWke9euknXhRjlrEbBKAhja2wnbyd9G0D+9mflnf7yyTs2BLbWm832yQn68cqD7Q2C4MYpLXMsL
vfaji4VpdmNFibowmh5veeDiQxzPVumWp8j5OZLx8g2qIVKBmtSQz+/naqWeX9N8MmdTNgN6dO26
LOqXtRMir3IR85UlwaAx0FNE9iZRMki7yJjsnWQ8TPjXaQZUp5Iywz6xyQwr1V9mJMtvtPkXtar2
NF1M3Qt5ycB6281ErxcXm0k6KqWPXWYrRLAUwPZ77unGSI0vKp5Xy9lfP4Tpbt73zVWya2yvZiME
TzHQL7jmQ8/2eYV+vNtVU5mtCX8Ltvjx+kVXWy1dj8bxhpxITGSQnz/Pq83fv24DKB2HZZAUACk/
vl+FB9A5IYpaF1VgoxbiRvdRdmWNvUVufW4EQLUhJuQXvvO6zqDHwh7IAy3593ahv2+EWYYSv2Vx
TOXtfryR1Kr6zMo0lyKRdV+7kkBWP+4IgQlrOmaJf+pi7dim47cpblGn1jEZdnFQs8Uq3PvPH4o+
X+vjoDc4TNjMa/APZwjax3th+083FcclWSt88yVi1MJB3ypRF6N6JgLJ7btveYTnKK+VFj1LrK7z
SntPRK8s66klNnDQiJmrgmzTw8dZlQl/ma1Y4sckc8//6qhoftyHzQ/PQOACnIYCD1P29cpNamUe
941DMuzsag2Y5oAlmxeENug2yn4g06l7psotD5w45aEj42EaHoA6AH6Ryi1t4m7dRkN2wx6LsAwd
7vAIJZ1KcXdnhnp9GcOQ75mqW5Q24yaOQ3sR96Ch7Sl1bsqgPnfxgD/ESEasvY48IR/DLFy1BuHj
pX0YmuY40kEho7wmtg+B/0piDlqrU/+OysQ+4lg/Dgp5P7HRppsQ7Hnc692+NPUboyqibWlaB6fs
3yci+fY8zPiSEkCA6Q7bqNL2CGoG8sw/HwZ/kLWFNi8GlHc5ExisdNfDINWcyLGg77uET7nkKx0N
KUlq41S+0HpjRs2TOklQI+mo5BEdx6w/Ir6xj10cOMdcD9FE6HvVIJ/YsWwLLTn86jDDU6f73XA7
jueydZVNFE82Xh5cUC1Cq6xQfjXiwdc6lRKnS+7HqDw1bvXSdorJRBEfVD37linhsCZxb+13zbSH
q17vJup70U+TquqjOVTTOlDQwzhkMsBTKcm+qp8+fzy/0V0fvhLIC7oDNHMGrwKcuqqHKIRG9Bl6
nIWBmjrsmvpcNzyKFnrJbGsXD2M1vbm1LqgZ4DZ3G+yBHB+bg1Hat4U07IVO1Obu87sSfyyVENlh
JZqUyXWahtbVgiX11q66Xp+7HFV4sTvXKxFwrlqZ+0f8WTqgh4iUefmSRKn6WnVNvoowuwSjFpys
qngh9i7fdxoD2kzOCrygZaJmqGf5R5B6fbciZ05dKGrlHG0j7jgkq4ceZo4jR/ui990L6p12kWIT
OrvEqtCVtXUPyJuzQgXCc6mm27KvHue9NdYnz8We8PkT+HNl4QnMvGwaaXPB5hpVpdaYpMHFInWP
schgut37uM4QBTvVJo58awu7z7jQc9I3/Sjh+KOj3Gb4dL/YtPzDAGFO4uNhlWattq9pZGQhxBG1
RV5FeFAH4v5cf3yOTLc9jp1j4uFw0l2UDykeB0kAiJpsrVAQsDCaD6ao1J0dfkXupG86f7QfR63N
gKWTCz+Mu/r90f9tKwU4HZlemUE/cK38ltPXAsnhuAPuMe0HjmTw6KaBeHDbWQIxCTalXckNqWkm
saNIjYYGBX1md88zpf1U2AlWm/6Q2ke7So2lVFr7jj3guiN95UIHyqYB1ijHqJee1cqT7qbtmZQE
HIedXJNpfWuF3bAgKPjWpnCwGotE3kVk3gDHQpqOuAt5dRE+TrGyHUs3P+b02zzg842nGcoaH99P
4RvI8u1wWOQt2lLHibtjjI777JhM1Ca8MCvsreepN+5Go41/xToOv9exNpw3qyapnSet7G1TObVl
mD+Mer0y29zf40k8GdNo7Xk15gJNRrjK1KI6uU6G+NQ2d4qrEG8//16YM9ANdxRMy22YGD7Kx3Fc
pog9lmUl6lNlP+tVF6yDsqoW+OrOfVx1u5IweM8aXYxk2Ms4aBI6oGjhpSzV1pONbnkmtp5DLy6l
TN/bkMg6Y8qYSzT1qejLRRgMd43jds8kOpmpQVt6kLiWrSTd1XJ8kn0xkjJdJHMY6L1PODcpcIae
VafQgJtAx73yKulDWSoMuSdECWhZnD9YVhGveu1B8434xrYJ0UY9QkJTq1lHu8ZNEEU1BgiyvVE0
jUT61uZPROg1IEoDL0Dn/JA+MkrsRQIQxbIZs/CGAK96lWbpsMNz7DXcO+oWnp2WJl4xbIsufyuc
od4QCLUy0h7RZFwW62LMo9vUHaNbJ1YbHGLdRuBb2DrgBZ5UhDxLQjrMveqKXQCT7YYpL1loA775
oqtqb5p0bR31LRnlaq9iYQrem7hStm6DI2fUg+4ui2R7F9ctJIMwbTYFWVDgH7oz4V3VOWb5MqLT
7/+xJ6qCJML+LNyYTCjCDna+X1urqElvKs0I3tFZnmiWWMu0qPMLjqNtb+v1S2bYTy0xBwJ5zhO4
segYcnxaYg+FHWGHL6mSPXICjh9IT3QZPjtX9Ci+TAhgxFfmRztqxFqCaTgQevQCk2b+s3b4o9UC
r2+Oimt2BM520TLpjDdUN8XBVqgZOmO9mqSMjqVejJ5C9onXVDuBGnAXIyFdqL3urCYLBBGBsvat
A1ba98m7LS3skQDRjL0/KQ9jHPYHYPHwDdWKlLsKep2tT7cKxwYCfYe9qVbWum5M7SFQLfMApcU5
lhUUpU6Wh2jKunXfhMjNyC/bd+z8dnHePzTBUKCf6Dk/GR3uuJSRkSE8X8BuidbjoCEsLEOF3094
kNMHR0kTdUVdLCYLhjvDW8SGNIE9Njalvq+s/q62y9DLFNX19MCJz2RObKPKGQn1HM3F/2XuTJrb
VrK0/V96DweQSEyL3nCeRYmSJXuD8CBjnmf8+n4A3b4eqr7qr8ob37jBMAkQIkEg8+Q5531eNY/N
Vd/YxiF3voIX0vexDqPNUhEuB+P0hwBLgDRx0NMgqHEyHFjq0f7YyQBQkhZgykvHxtrqQXFY0weQ
uDouBOSwNU3UOjIFpCqz2bFT5su06IL7ATjJg1/cA5h5DmsF8bv0gps1XTUwCcrClgvUAvlj5+r1
MQzSs9vXT6qfj18sAyW553hP0bjsNDe7dgzOVa30D8RZ+GtGCUyb1EOMmxc8sA5BRYcFs+3FGJfa
yrkkVDrHGPweiii+4m8BxKmxIelQWN6UkT8siarEZX5QdVqplTCBtOK3OJKj1R0JUeAyNeNo7aDk
96c+by75RAUvA8bIQCIBRs170cuQGBka+4gx7ylpccCUTXAx9NccEvwhYnUKy2BMPgRdtI5q3f6M
BCBdqggcTqFV7urBFTuB5ujIfa6iGQSB1Yl7QEX+qcAZcoPpr/MwRFMbGz0/vpG2n7WpXd+52WXR
fgsBicUKxrUjYL7CZlKqNf6uWfpXtCzOzfQb82jA8cij8nPZZPq9RyEWmt2ppxi/Zm1ZM9jl59iJ
1dMoXpO2cUH4oB1JEm94aIvys/DTEMoEk17jqZ+CRJPvKxdMqtBdsP5+0a5qJu/TaGi4ZNM6ewx7
uHepPVzzOgoulqTtjYI//fmTm3AgjG6tdwE+zxVqVTx8qp3wzK9x4oxHGkwjRHl43g0DFmjom+MH
4dDIgFKZ9kGpIHqzw/PgumeEFf1ZQ21vFNwG8OroCUWHv1FwiSV+N4722AqAGfgTQVn/iHgVy6mK
hFIbgEAwRG8vcYlC7J76zdFQzA1sQ0SnuXbNq2xcZ9Ptlw6RtUyb6stgex/HGEOUsjtW1mOW1Art
1rc8jzRImFPPbKtt4Nfe7B6/sLSAF9K48XIMPplFMO4FDVtLCAn3qEGHNYUS9RaNdw2M4x1t1+EG
iVOxblRbbuq0gALfxeGjr5c7G3u2hvYLOOke3sP4wWC4E1WbRFACgpNSHL0u7Jdpm06QLZ+xsUfb
RUd4s6lEUD3YoQQlsCmhfHyNjfBjEnZLwUXwUCEUR2lnP4c0Wh41qX1hyHr1ChlgpFJEW7sYnzHA
cDdWGtgbV0Ew0pchi6vYfawV9TFxkeGE1q0xAweOL2C7oA/WmYkgVQ9aLMvRl2xso8lWmD+uEFuJ
PZOah7gpAQ2CsSF9vpW7JLhKGZSN5FvTVM621bKThYR/Z9SKs+SK6xeKlotHLOFdxZCnxkseg5Il
WOtH7jqTRKrMMf1aJQkOlq0u7gCh1isMmYCsIJBbIUYpni3f+ViKukQYb+UXQ6VAkbgmUXvrUYuG
z7aArSHXaGgSxIwIw0entpZdmx68mh9I6m2wVvViy4iTb+AhyUWSv3KJG1u09P5OWmG5wfkhWsWR
si58SrJlyQqn99PiXBrVJjZF+ZCozt7r6uReJp21jTRuH8fsV5kfeo9hlAFiHkW1jSLEp2OdhDvP
tADiWaugtbxHr7UIHuLgIYh2tO3nd1nbomyPgJAlZu8tc1I6H0K4WouuLnY1sdtuHp/oQEcO4HZT
vgiBUTR5LM0PFraQHe1My5qQlb5yIxGLSBqTM13Zr7XUis9WRnOwpsj3SKRePVH5sEUbhu1S/2qC
XUSCjiQ/o4p1s31/64+ldw1DY4t2GXK1xPLOKlFERSgYcL2yxLmLkn3leta2nBa3mtHZB0UkZ3+U
+kHtsQN2BXC8Iq7OKuPXvR0591kjsCG3mJuF1YwPTt+4jDR5uarzPjwbeoO9ahaPm4RUxMF2B3ul
1elRaUVyR/NvuUCRWnygW3QZql21EgQPG6k0wRMAu5CuCg10UO/FS1EL+344kE/WsQv3nJPsLVZr
tPl4eXtr/MFa+yLzt+1ofFAcfgWq/g/N6Okvmj/eB6YY1saI7TwrYOVWxPjHDckg9oOZPSloKQ6o
mSKAfia4NEhYNX4yW5mZ51CBhBxT8T9reCZtzUZ+1RTdOuvTQ0dmFyGD9RJhywyK9qgY3lE6sTj0
IwHOQiM8AayTA/7CCjxGLQ2iFFOHO7Xy/Y0SqNqiCutVkPvtXfT3A752A/0DWU7S6aD5ZXj3w0Ps
NtswSxBZqi0OWrXqboamrM5prVVnH9C6zs9iKuZTrDX2Uaur6Di4xcehisV1+ocNeXaVwiddOHrq
Pyqpm+8dVJrLdnQUIkac3IY2H4527zNCWrLB9qouVkUZyVMdLCpf1e/NIZ9Fwfa6LwznntTAe/CC
HfIqJG1ZD1soRcSbLUuffIhL6xL8CEEMMrZM1VFgfixc/B71wVpoTfjS1oM4FaEwMN7VtomNSigr
Qoak4KuDQO+9uxowZEyQJsC+OrUxokROZPDkhfSCqrK6NDr8hFaN64cC0o6wgwdOvr2gcGVvuYjy
q6zFkoka7sv0rFcNJIctFq0ued5dkLGgqNGXmwWm3u2KMaTd2d6OhrNPYY4huK97IY5/RbGG3rPQ
myrZR3Vs3KpRMNrYAfV+1x6OiUVwonqcHkPzbqbrRqe6T7/R7NkfgmoY7tUmWVuNIS9NnY/3sdKE
iPPynpyPs06d0Zycpp0WaScaodRu7+rYS+4UXAiXVWN3e9+0tkBijDsUIMqCdl7zqnQKWbg0OdSW
k965XMGIBZuzQinwjEhBHNuyOURxhjOhV6e70cbJriy08yhQDpVtqZ37fFXq3Qa3VnXjNcyiVo2a
33Eab0k+KjzS1uZujdp4D0EVemJYrz1voNfJDSeiCeZpTkRCtQUdTW938Clv1OxSSrlW07q4EuQd
DDAndwTK2X0nXUofzhdCPSBPXbEKgZbuYYyFR5jSgAg0PMyAjyO1HCEeWCWOaKBG0l1Pxn0J2shf
ET56J3QiYlEWcjyUAeEf2iNnXY9tAn0qtrEZhWMLdTnb6KIsbumI6FFpjOwz9pkboTXWBlgvkmOs
IFkV6F8El8VCoht/HoCAtl0ALMjyTm6jZFdCNR3EXugfyHuVqN3SeKOpQ7wesIq+xUJT7nyZb4fk
G4L69lronXkvsnrY14EPEy6ikxa3mEWrSPWut8F+2QV5g0Jm0b2asNto43A59kQBYM3s6Wt3tyh2
F1bLkYveWGu9NC/zgscnf3hQgnzXm/pHzUICqfsJ+vaWtZ8s9I3l1MZ9bBr6MdfCF1tRs12SxTVz
Qckiv5xFl+l4pq2ZW8SskrVTICnCVnpSFSbJQ1lk7lXpX9WsMR+H6cGpj56nObf5iSe8B5UK2UXT
fNqEDPKiIjeHw/zUqoUDrG8It/PTRhum+cWtVvPBTJWWqzCrwD5Mh80t0wZLGp/I5JuP8xtKfjBq
O29PRO1emj4jeT1/Eovs8hhVgI2np14DGYlButnOT+d/GV6o0dDLwd72m97hFV12GGMBhkqUAPjI
eO7NUpw6JI1LPOkTUnqS9hSy78tSkgFUhfVxQN20Ij+kLxrH1rHiPiVarCDYHJTHOsCu2i+6+/ml
3lU+5VE7nudn5FH8pZbH6WF+aingN7C1B4YyvR1WsQ8yZiATMz0NbM1k9NDTpTEdtxFpdOZm+jZv
VO1EuQZDtJu3zS85oNCEHB/nJ31iHsh5F9e3vXOwpoM1DG+f0/LJbaN1Kffz1qR1yjX0BW0zH6xw
mPQrP2tX89Y8dJmi8s5czFsrt48vZjI8z19Wa5ToITZqqAg145FERuqaRXmb3+mm6hU9VHo3PzNZ
/xC5uJManK/j1lN6X0/73bw1ouy0CYIaGee0tct0NgjpcjNzKkTVq0cP59+3z8AiKL3Ti+btyxlJ
W918cBfzO9/2p4+tK+zwYX4pUMSzWjuQzqZj+SoKWK5K7TBvrGKnXRW0Z779BlaJbYWio72atzZp
XO35/dq3z4FT9njSMtq45q2eO5ZX0Wlvv2ZSuOojbXODEMUlhCK9Rioozt8fFJi5Z1ew3KQL6vTL
6/NT5NT5Dh3miz8tg+f9f9mtUkaxtF2DNUphIp//ZR9XSU9F05r7+fX5KN8P0PeBdnArsf3+ElI0
kpx/f8xqAH5hszRHJjYd/fsB5uOVgkReXmKzO7/lh31iPSzPLZDE6VDfP1PUAeFdkJ/wt6PEgPH7
X/q+j+nUxV4dyU+qFaoFEw6jI5KTknYG68mmTk4oHXlA1Vcx27AJ9T7bA3R1IbXE5fd95n/ND/Mu
887fn87/Kmv/YvoAouc95pd+/XPm/JdAiEr4JgZ23T9/hO+H/uEjhmahr4IEFe3bi//sT3//7PMh
5QA2J8BY+Iev9/3Y8y7f/zTGm9VxdK7zK9/3+uET/PAtuiJmdZWwUPjh0D9s12x8mb0I+yWtyr4S
rHVnFwLvE6x4gLoB+TgIMskTgCZtCWSD2vC0NSNaWvn0LG3np7XSlWj5MhTb0850hvu7YgrKnTJN
n8xId/dphjJ63lnvjPBUJPQdzltFrbWXrFbfz2+FMhLeK0GNXzbvHLLYvbXt0/y++aFHPN9GWXub
n3VRfPC7Vru+HWlsP8i2Di/zkWonR8tehfL4diideUt3WvWvL1AZiHISUpC0wiRPum4hTYybEE8L
njIFw1FpTO3tCxTa0O4VlzFt3toGCB+xhSCF0hbn3uyqRwxYkOSNynDv93qK+reydzgCqFewpjjU
DsQRPWtzhbzlqzEo+D9Y1RMsUmJ5UQ5HtDvlWS2wdSepYT6D+7ifd5VVeQg7ffxgknvAmXfQLtyU
NVjy2Nm0bmLcgO0CAQS68ho0h6wxkq+mQst5F2GoDJ/Q3prUFfYJrfJXbNrHZd4UwydtMOEV8VG0
1v2Ue7H33vJaiGsi905eFdonU/fJTjclrjKK8zgfnmTkLh2d7KPTkZEFSx/fxXSZH8yoTrel4iY3
UCLdYj6s+yWcYrUxr+918Oi7COPYZaUC+obiVd0RpchzlY/eDbCXvXMxNV+S0giz5Zga1yyS5H1y
xbu1gRbsI3JBi3lnKgr+zXbTh1QbinPSut1DqZ4thZ/ZRE/+kiqKSoqC+jEtGMnk63s/SEKpUlP1
eytz7ueXTVl5O83pxHp+Cny4WRRl51888JpPrS7J9/NuoTfWIR/gkmZmahALd7r7KKuP8FTk3hoq
995hlsNBQKZfagiIlonSHxJ1s4HIaO+bEnKP4hO8pCBKvsiCFK3niGfYwsUmxdHhEHv9eO8hdH07
hgjMPZRB51nNDVTUeGUc4sCo7wMVHkU8HQMt4h6eerHtnRzAWkWz3gp8iLuJ3OqbpSFUvlUq6V6R
xxrVGwMRPM342S6z0quBG8Px+wMTS30UgEDyxfyiwnLmr3+SOcxA9JNfHpP4kI9wLyn8nlw4Xc2i
z4vp0UR87lOROY1Z3e+aurzM+8wPLLa70/yveTeRaCIF06K/TxDEb+d3zRveDvX9+fyWMJXZxjfB
LPz4974fsq7SfKcn7VeANFRmreGGtWB+Q9e/iViaPLe2GpzdCSTkWKH/bKgN12zs+Ou6yL1nAN39
Cn8je1cJ6xhpA4JqEgYjvIYxv3d9cnp63Z2L6VnfhdFeTVMcziW+p8Dkfe+oCOeauI17R6H/m6EV
UbBF/HIJdIoEXgFZPZgyBPPD5AlgKm3+UNctWf7YCTZIjYrDYNVFvCj9LoF/DfUiqaWDdoZs40Cy
eNH5I+awJgWzEMIUBPrKOZZgqJiKu5OCjGMXj7jKaLGpfghLvaHzJKVrJiYSjofiMR9M6xCIzl1p
3FRLQeOUTJSdaN3nOKLlezJ3eU8XxSmxa/NzZ4a7LEkvfuBWn0lz7FpqmQd6HrslLeh0nvWsUVeY
YD+rJiwqr1H3OdyaLM66ZV01W1FOBtEYQfR0zedqaG009yhbL9iYA3yLEboeluxxQ6kyAPgG1d2H
UbcgNxqCyaGYBtkwMnzMKfz3aR1nx9gf0ZCb5KfbCQhsZcpL17JedBIsrRnB6J5ifT4lshZ954Hr
bUpjb6W2B8yWjFCjHqI+txe2pdbLJi3AHWhZAruBercii8fOiNRdGqlIymluarXkrLgcLmh8b1cO
+Rd8NV486Zb3OoumNQPfa00guU4MP7laY4+XbWkqWxGqzRaSaTARd0Y1m5b+HyA6DSt98NHf48Kx
x/zhtcTDJs0bHCyyA+KoCMRh4dFeRG3YSHMgyLpaLoOyLtf04W2oPTp0pdVfO7/d+G0ZvniOu0CE
8rEJmu6m9/nrkLXXSkjvwcOFfUzkcHXH4MkxlFfdSepNMjh4QChyV1IgXOqdKFZPatBjI2CzzCD3
96QbySamGW5h2skTnqRbHSbBoiKf7XNG7aE+wM914E2gy82DF0TDayHPjq+4a7+GEpVC+cfuD1pJ
Ft2FEWNTONwkP3tETlaR2SMZAnXiRGQAK/kVbJ2hQt2GsrhpBpSePqGB3qCHxtR7zIugiq7cWN2R
qbl0DTQDDZcV4WvxRgbNWQtxp8sFKwuPJCFAqXKr2Rdy3MZSjt3SJ9+5ElXYM5SDAYjgHC38EmIT
sTuuSjXiMORVnYPhi4Pd/QpPe9oGTZBR0RhuctP6BgY9X5QTZJI+05FbbieVj8Cr74eKpbYGwz8C
zp3UbXXKrfqDKHdDxCwx6MQtFt8Th6tka8PxFl7xAYBrtgZGEkD3KT6MOSjJujVfW4m/UP33A/XD
Jz8343XoKRuady1a7MKXqkk+jXUcboccE6tYxOU6Bby8DKk7UYk31zRRQTFp6KQKGHGiHNNzrGxu
dJT70NoJqcn0ugsWWjsS+mKBuwzcbx0MXQ/T0ZSmwpIRB6S09Q5lR7rKo6Fq6RnxhIJ4r931ity7
saEQTvvrwda2kmUshwuWuaJwRi2hLUHdJ/yykjoMdM5lgTR1a1WqtdQhvskgX2vJRQ+Ax8SevRYR
IV9QXtqUYmuiql+Nwnvobfsz5jb6tqeFb50DuChTe1ME3aOhaPduJ9LlPgzA3ZKYeySAviFMqbnf
cQSNVGOfiWBbOVK9oDBcjz4O8RU9aIumYRnQFNDl4RztVORgRmuR+x1qFzTbfcFsuyD0zdfYma6j
rrwYneVu0xjiuWlkzh67tZdCla9O8tLColeBn8cArBeKXtDL47sfuC6rI8s+5DnjsdaJj7g3NsFo
wvp0QRK45J9octr6WeFhPtt9wELiKErR7HJLvrhp3kKhqL/FbXzuSWAAOAOlESfhFvLSl1Lnomxt
snu2+Bq0abVrMu+rGbCbpThnQ2aXHoD0Gk8rwIKCyx49WE5cti17sMYR/mq7sbTtVWV1yiZP1de0
H564E7u9AhltoXmpta878vTQBXDoKEBr0WaP/YCRFRvPDdMlmPJvrThYTaxfhOCfqnfG1mkfetm4
a0brpVUZ2OB6bvKhuvRt9InO4y+YT31AljFA6ktfQdWFZ6uJ/HVj96/C3gVF8MlTlIdgTA8xFWmC
02hdaXX/mAD7DOrE2TbUxA2lD/cM6I9VCcQiDn0o7kaMWjIZ9VOji6/ol7qjsLPqqSwJy8zQ/Dx6
Kj4NRX6MUotLM+0EIyc1R+RK+rHqVHEOBwBVSVJBAPMxCKx1P3yEHLRyoyS4uH1y0TJhkree6oSN
MTApfIPcr8cX2vyCo8jypTLqHvEn+La0pQ3XTMTFjnwKk/DxmDGEe9Yhco2BJIedj+c8McjJjGG3
jghtx04/eYQRFysS8RIN1jmvQR7iVNGv7aYvVl5ltevG12tYXvZLKSkyZo78Zrv5togj+FMIw4+2
LxmT6+xucJhe6aA9Fx7elboHzFXJdONoJLeCgPR5DXlO7tUiW5mlVt5HIMv8jB5nfGH1nYJ8jtt3
oF2hUm45tg9KGhvLQpIyHIX13DmoaeAGXbIorm/thPMR5nDXSlHjbT6wFokJ0yFbUrFSAbOQHDll
cuivHUWSCwVK6Wfx+zRonLXpRB9Ab6sLX2gGuLIs2BaJhi0A2EzqClCpu/h11EJ9w2icL+tmXFb8
AyuFwAKXaX5sPBjpaTYRttU6W8k2HK5G2YcQdW15sMMMq4662bqFvVcdVlk4lQBYrQO5l3qL/tYP
jkGlLfKIZZx0/XQlraRcKEwgh8ppqfJr3dW0y/6adv5rOE4YUq8gtk3Vuyag27QEoqwYkfek++Kb
6MJH5PlgUmXnLnqZ31mRnd2N4PMXfdCXNxxl2g2ViXWZte5RpZN+XeBQgSgrVDEwa4a1XYOZZCja
YntTbJUk/aI+64RAl4ymerrZa41uCCdGTprWe+j+9lIUwCZLG2hh2OXrJLXFltK9v5j7Legzjc+l
XMXesLGEM9z1euNSOK+g5sTJN6u178jt5s8R9jKbsXIg8+IruCgHK6KRKQ9ZXjGIyn6kbM1Y4jQ0
bY5WcsrJH6/6HieKmraAYxCoH/LotS/jft1GXyq1H79ImRwd0W6UNtU+2HV0wCwHD5BCe+zAtZ6j
lr5X/SgLBy10if1RHHnHTLb6qtI9Znn4wzt9FA+YzkQPdO/4gmSDu/GMPr1DaAI2mF/kCMpancxq
amrpYKayyYdMScbDKK2vY9ulJy+E8j3pwxcYFH2B9WRfumy8Sg3WHhIysD90/XdtT4mkdk8lZsiE
ZUOH97ruPUeSuDKn3YPdRoKTEeBf4OrqtjH6ZlfKyS2kd0hMfinLJDpqbSc5yy3ZA1dNtloxDCvL
cdQ9HjvhylC8gvpynG0HUL91PKj7YFBOnQSF6FlnWVX5Q2ZiBFfmCbOs4W1II9DUn5lXPx+ISalg
7CNPaxeAWattpQFP6JzA4e+AQUXQjVem9Hb5YF/0sE8ewS1bRPHBXUf36zqug56QPIIG1VrWsszq
bkMyPoQ8xmTvKZCVG7peNmUXttdWkM3WQY5gH3criVw+UqA0V7bRgmK120fAUP6+LrN7p+mGC8oW
BiV6+HY+SPfEDc27FjytrTXVbYD6FBVtftY15b2SZPph7PueshbNi8EoSkwUQWr76iKFQH7IhBMu
bC8NTq7WdfteOP160t8eJPN2EFG3DCNBGcjuy7VSU31Pcm4Z2um+FL0a7Ly2mRLzpb2kPS5YK6Z7
6Ozx4LYgRCrd+DICXdrVjlo90EaIaKLFRqCjjlSZ+7GMlFutes4a6euZJidtPQ50JIxmrJ1qFcM+
wm4qoxRfEgueRxlUzS2BWXHzavhgsrnND6YJgTfa5JoTrqEPVoe4ZuA1FXHSqvzSZlLscn3r0ry1
qJpOp4Pdv9Y45C4iM7qj8wiHFYtm4EbK4jo/mNXISrLTaUBgC1jCaWGtN8I8JHq0Shqt3MRD2a6H
XEuX+BTn66bROF+6fh+GFIUWgzKZp2DTYsHrYz6hDL/B4nnb9njd1NPDEAEFCSLbW5eJ4d4XJjC3
KFjVMgIrPGjNk2sU6VondlrDOqMZSfeepCphGcaZ+lRa2UMdJushGLX3QLuORRmCqjFHf1slQjzN
Tz1aAolDIC2bivQ+EAktk7J4YtEBfRxB6jWFAqoqrMzcmMpLGrXZowLOdtNCkydX8T7tSu9rsIrC
pNsUWeges6p6oaEeY3an2kHtPuLXxDKy1K51Zvh3IYQ/g1J6QHr00g2Vv9CsLtsqof6+Veov1QiL
uKZoFJDjPBjBZ6DDnL6eVpwORnMykCat6QeA2qSxuDStc9+bzYqsmLLCVk1fp9nQ76q+ycGbUfJB
IbFVFSb+Cre37UhTC4AGh16BZrAufXXnYvkxTZ/ZhgvkM3Zo+q6XvQKCm3UUY5lHr66LhcSIhmWU
oEAhO7okVG6oGq1l2zZibzp5ckpLmp0cLxC7Ko6yhc5i++oESrYptFRZWv2E2MxLepV6Zd9HAU0i
cSQXjd7k2zKOnSN4wv9D/DBJC3/skwY6gOzdVEEeaKaKGP4XPU7IxdsVjs4aCezqSRXxVo9kuAtB
/BNWTY436ldgcM4xVuJtVcNg7zrIlpZ/9OW+pXP4qIedgmEY1+0iDAFm4Q7ZX7NB+Gc30owVpnnn
urA8EnQ+HgQTo1nDE3JjaPnFT9w7N3VoT/O11fy+QaYftUTah7BSP5ppcK3DQDtSXHlNxKhtu0b4
+9DCT2pUq/dG46hg8VLnhD8k1HhIw4cSaL2NBQtCYYpdIbxWbAnSRVfQUjWG3kORyPYQIyjAYI6I
pogbylFFDuMBh5wiTKHYeSMtm0ZMFq1VXv510/6vurbpdENzQ3gLxkJH3fzL6Q4I+qWigRLry6mB
IhOfEqQ2INOJUNomxCOykepWShodpGInS7sOKOZXCMNKOEzHwHEuZVYC4jaEvidoR0rZpTg656y4
pJVPvDQQjSDgrW3Ru/dhMnqrIbrHCKrz/w9NmZjVuj/02PNlTKTLlrBUhDMSyMHP+qnUK/S0ppVm
OffHRmn9PjFo0oyl451FgtUuLot4FE53hD1gqqWP2ZFOLxxN5EsxFYKSvnY3ztjkR+E0tO8W2Xl+
CJJ1AQDxrFGoPg0Bzr2JcO9wk+UOnVpxgbWDK81CE1ItbYWsl6yzlpBQGnwyUhoWhw8tiqFqZK7O
h/5zSxM3IZ9Hh+Cgb9MOJFiWGuo9jW6bLjc+4SnZv7AA7iFsupUf3iEFSfl5QqRPpPy7q1cGK0wM
PjrgvPdOw7ICvKG6wcunWeaMi4uhh3XF4NDu58Y5CK5AX8JKJw5KopXLfUPD7ejQnKEtYunq56oo
q7vk26gtvU6+ZJ5J66/eBFtDj57JVFlvv3BXY8LLjIgxRdE/wr0K920rg43ANmljxXV/9XLCVS9S
P2ZZKz9ltGtodo5Zeh9W4iV3p4b1caHWZb0Qtsw/VLmy6EsZPJB7KjfdAIOctkHroBTBKquSACkB
Ggd6A/cNqatFg0cxVgZh/dGEfRoNrFOrr5Ql7CVwp2MBUnNf1126xJ9hBXqiRj5ujuuudgTtr/Xn
HIPaQ1pl24Zk6imW2jHStQn0GO4ESoyF3ROrN2NsbCKMVpc+Ny5NKx/bhDBgusBBRdM45mqHNBMC
FH+A1SjKpwVyFJ2U+HhFHv+ZL5iv5ICNkaDRY13YpSB0T1yEjfp71gev5CPLQy7SYVNAzVrnhfql
DYgBZBWpmyzu6MGiw5h1QfzC+N8/BJm+bXEMGSyje6nKcs/shv154bvTgL8UAPNihQ+ar0UaD0eH
PHRZk6XI2ouFre/Nax0/h7RuVNe4oQhURuV2/sQJko+THYbLkmtpyma59yr051OgGDcHM4WLrhvZ
0m+LZGv6/dd5yYVLerqqFdp6Wuwzymoz3/4+Ky7dadSlYYw9R0JLr/YNSlaEJJkSL4OKNmKvOFF7
Y6Gkkuku/ecyboePELdarOmGfdlj+NKoIngRhTJ1AJ4Uv2yuVeBqZ18oa+pnj3Ti+Ter7+m3lPS5
dgqCwQ4+KOvL/D7GFx55j59a+hNT+Rf1GI4df6AjNNSnoSgqq/wDVtYS9LMTXHoUHEGqP9iKnqK4
MnySgLGyDsDeHHtyE5E7ukcMlj+5jtK+jVX/FgaA3l3+/1nwP4vZv9MAzsGXMquyb/W/3Gv7ml0+
Ja/Vrzv9RBb491ACP1AH/oEl8LfCfiIBXAHV14/Zf7bT/0r3//mB/n/hBD/MeH8faOYi/KsDxJ/A
JzRfwR5ghvRORUmIdE19QxEg7cPyw/vf7aZ8B01KoEd3TMCn6kQWhIbwwyn6f52Ef/39/hHb8I/H
+Vdf4XVmN+y//vd/TVK8n/gM84H+nXOgT98R3bFNh5qjwZJFvvbrOTAnARtbphjiz/r+E4Xt976/
pr2bhMxgKOhxB/gyiUp/+P5SfwfccYIlgZ6AbKm/nfA/6BJ4uya/E0D+3StgugksfmALyiI3gubw
I/9wAhRTe0dmQZDKJ7qaNut/2kUwccp+8yJQ3+nzfxNLGQnrr+fA0N8JrPVglphI3R35550DaBm/
eRKk+W4CQ1qmDgnrLyzLD9eBJt/ZgpPAnSAZCRDZ/nGXwW+eAF1/B2oazJMAyAl3WbKI+OEEmOY7
FqiMAwyUElrYhK35swZDPu9v3QbCfqdh4QboxHCY8lDk/HQCxDuTfm+hAufRSZWBF/7TTsDbB/rP
h0IFyBDXty1ASBoSzfbPVwAjJRRaToHlMCW8TZV/2BXA5P1bl4CiM9qbTHdMCPM9MNEOfrgJFEt7
x/hgTUhEwB8SJvyfdhFMlMbfOgcaECrYYFM2SsyD4S8RkcVkgWwNbhPzpaHCofjTToFQfzcs1Ix3
TAWSrAqgDcZ68fNloAntHWMg2X5VJX1Eg/qfdgoA5P3WRSDVd8KRjAUWZs/Ex78MBZKoWeescKb/
0IDgt+MBRRjvGAVoTDR1iyUS6JWfhgLAKe/AbGiTK4QNIevPuw2mpcxvXQRCf6eCnIELOpEuDTjG
P50BxVaJGIicsd9iTgDU/MfNiBMh5bdOgWTOo1kN+rBpqHxT5+eYgKhwwueBXZaslCeG1Z82EPzu
bMBAQD3MJuRnpPsnA4H1bjZ2cKhYvK2R/7QT8Nei/T+PihjrNNIjKol1sn5vvMYfQgKioumbs0Jk
nIQINiHMueT+oBXyZCfyWzeBIPQHE2pTJAFKaECu+2kcMNR3+D9oGmcIqh3Z4Leb7k86AxNc8rdO
AUGRBlqdgGdOksDu++kUKBaRM+kRJkXOA7Tcv8beP+gc/HVd/g93Z7DcxpGk4VdB+GRHLDgECIBE
xNgRJERREkUNLVBy7NyKRJtoE0TTDbQ00MRG7BPsfc97msPe9g38Jvsk+2V1t9RVgEgKWTsqe3bC
sTQ5hUZ2VVbmn3/+uf054DaQaADdUESZhr1h1zXBkIiBxBgXKfLWQ+qwsZ2DA+05aO/uSPoLz6SD
BlsXYNRDCwHT+P7ExtwTwCgoGcZmA5H31h2EPZJkYBD0QEmCiA3cyLjdH+6gK8vvkdDn+0cIGDKE
TGuD7g5lVsjXTDHtDESO23UGB/0dvjdYKrciUVGEUIlIW6u2AYggGACiPMxr3xUwwE0SgVJ2oY4R
FiNySibVje4gdLUpIrfegNCP+sk+MxrQlXc3QQ9YnQY8gkc2yT5E+3LTxXQhaGNjIh8kWZlwwrS4
sj7kHYODHW7E7oD/dNGtts6STReRCSSrVR0DQGNiPoZWUDwS8NRLk7s7TEihVw1ZzCHC8hHmiAJs
qCwwJP4nOdyDZkiMyInwHAGAIuMZwQlAzQRXiy4qwIErTbBHVEBYfEB9hNJBZ1fEgpsJAkkiPhKs
AI9QOYq4jkEVsCtCw/0dSEcgZYhUsNutbn3DAoSGBAPgqiSJoCkRHgOZMqk6Bgc78r0wwQAiFtLQ
blS0xylBJFdmuO1RYevKDNG4tkAVrW+/BdpdBhRwxPeZn0H/5h5xsHMKJHvo9AadfVIjJor0JHuI
ywSWVafaBD2Q884uhXLm2TB20pZJG8eA2gIICiniXpcMqjeQiCEuE+yp0aLuzj6z6KifUSIToMDN
EYFUu8xwZAQf2VOfKkN850AmLKo2AW+Zca4kiFwEHamYuuegPdghP2RwD1NegRKAi6JDS3BUShtQ
RyT0Je4DNWUgH/Gv4wvapMky2wKYgCsTYL0bXf2ks68NjEiBuhxxdoIwczt+BeVgjwrKYLDLhYgY
GYFjdNtASp+qk9CGO8TQRuojgh0TBsrskIY/7A53IJUxBS3aerI6NAQ57YvmObkwuTL9xGsGsEOY
DkiWYf0L4SCuC0FY8ao9gCfA20sGsBEqISLcGdJQRdPDEGaFzZ/isoAE8yoLsANwANz6gGbYgaK5
uweIjaV8yA4AYu/34quhyalVWaC/I/gAaWKX5hb7lh0LyBYBSiIkBC1haq7EDHHtAWhhShNw65Mj
ss8JeXYZ3GHpYw1X2KHIBEbSgYS5V+PKcdlAtq1qFwy6HARev8yyHuIJpSTTsEB7KCbaJyASOIFa
c3wHoeL6bJ8jyeQ3pKz2hzLcq+JTN0wA1xYiNhACkFJ3sI/biO0gVBfU9haAVwOZApYtMQ8Zgi2W
NizQIY2GUsUEPMLnCGFzdWC8x20gJWQ8iuTAkEecQ0DpkPxJpnFRboaIGF+SXBEctt8BPchltkJY
lw4cA0gdFecgU4AFL46QcK+9CYY7FE8pC3109G5I2D6AbSAs/JJm3YnPAhxd5U3Q6wtpBpZxmRbZ
AZhNJzCAWyc7ABaq9ZPRRcV6jIACIU6wt0tUKOmRcKkbFoCJTUq824eHT2+KkApiuwgAN5SbAFAc
Mg0UQ+iFlMztZdcwQZvfM3uciAniEcgxHjM2G1TdUNu7QmELsMs/RyYgWugTKjAPnXiJOYMVhyWi
8lnVArC9BQBMabqhMsY/AYJs6N/YBBIt7HX2GSQC2UAIVtFtAXURGWYVFIrdIQxKGPc+z3gI2Zyy
EWwK7sJun7n1sVlgX2sBecfiBAUzla/pVVD3DqTthrwID8EvcRmxWQB+g32k7U9BG6gQP88J3wcp
4izsutcBqDnUUxDlYcVAjO8clPtSYQJKI9REINRzzsGDCH+cG7G9z1EATxZeWYR5AU+s3AOwpg6A
SIRiKHVEKuXO94dOI2wa0AMCI5kbHNspqECb7XdAh8yHKZq8YqgSGMEjFLUPcATcD31K6NCsY+w6
UVcMpB+b5P8TjdZrPqJgtCOtynQhApdSXYwuMN7XRoV9AABMAAAiZPryLTcCAjwhlWUCAjZByTKN
7hyUJ3P7c0DPPbxB2uyIiGz+2/z6UjtkjirXAJyjXoRtuGqgtN/B01ERrLuO/CNANwKNebsHjUbl
uHBSoT2ocFJ7xqmIERGS+lEacG8CaqdgBzSq73JP9jgM8RUOh1qAgKCPeik5DzGPLQoBujSPAaXT
Pho5sElIDaJkEahrJm0aDoRDQ0My155Igrk2EOIhEQGOcO8jghDXQZAITncQoM19Sv9t1NfYBO2e
sGloUod6NyB2ipBoLr1iKgtQGSMp3mUfSGhIluRyK0Wagg5ULEDdtG5Yj2sT0CirtAFYGFAZeYEN
Dtf0WaiZoNgA5QxlgrJN035eRCDJUHshkCHTfirsUUIC0ePBpM2DALtSWo+Eal3J1MRmAjhxyl3Q
EQapREVQK4GFCX5dG/B7SY571JdR8UGdIT4TaA8C+iM9YNDdXXZClQI2d4FEzsLBpXJEaYG/iw4o
6Qg1XOcPrQYL5EoYNaBihEHuLjiguibVFTgWZewclzOE9ak0gJAHSY6YFo5OKKEPiKFjAVrSaVin
GRs2PvsgQmmGel9unyDRkd2BSwKJlitfymONU0DQ1MM/4h9IIsHN46ug0x2q3AMiygZhsCYV+rWj
NjV0vjdAGZciW6UKwyK6EGmHUpqAGxHWqHRaIkUEcjx04yJOADxsgALAQjKIKHeBNjiGbU//IXVi
EPE69GscBAuXot4Bpeyjql1czrCjl+7bpVJO+yGYKRden0S56+ZIvPwdrsuydBSlVk9HUE7Vlbgn
RUIJDXt9mMYcefdC6FNlBS2kBRHIwP6B/byIvIF0yqgsQCcqwCh0IlrzS1aVcyW0LZZA9tjdGwim
YosrsR0FrUPc20WqBmLGAQ2pPdto6NhAwgIqbDSkl6hhpY0T0S4A5lBuA7BzJuQBGUGcIVskTHJM
ABcd/imFVnqPKC9AuC4/MCYbqHvzhUBIlRjeBFTTDWI1wAlU0vn2SFsRJkWYIqjb0JCjASDnHZMm
4Q/pPna3QR/+HQ0HdGUfREorQXNNeRTa1NJEeoEwmDoKup4ih9YIDroo1oAvi5gNwIrwEGO7FMD/
lTYgCsbhi2QpXaeVHkvDBG1KaQBGchTo3RYKVnyIQUX+3D5Tgmw6QKSBe5FEiQZsrxmPQjJcxChZ
lpQ+lO+fLjwRNeYikNigRIcb7x/TgKtDwLNqtzGWUnk7ShP0iHyk24DrkDizdPcNEww4AUia4SS5
MnEFMZ4ALV6CMBV+sI82G/Viq1Dmsm05AYTMkiHQkCl9F+W2iykokPKfKj6WdlRJk2gvks5zq1ja
2AZtQi82gqi9SheihRMiC4/3tJAJpSKQYUYgVEKNHmq0T8kdOj59auTKUSpXdarDuf1dwH1IDyL6
bRTXEfGmoOCEBLbxgNZ0uEcH0qUTH9u2pr9ubwKpliFWRCmt4le4UdFQZG8BTGCeWHWz+EzAdaX0
Bf3BDsLOhAJ9QHThj7gm6AItAi7TgkNJUUQNI3SH2iuBeqL0ozPzySfdI/cqss8wzLBQyUWOzBH2
tFER09HhGdJ5JRQa237lImbSs06FDWlnAkbBVcuiVUz3YZWsKNzADhxbyidCu+9DLPZqSEK5Jlgm
HoBbAIwQn5AjEZvSDZAAwiAUKXfAcygkLmbIVSHS5wcQDnplo6L9uKg2Qbkvt98EfeksQNybOlKp
V+Q5QpyEtOQLuwpvEGEfGpeUchNI74UgJTLzhbqyz6+hMYHGDJmIA6YopIP4XIFa31qAEroOCPto
PJeCknQzNGJjcFM8IUS0si/ddmtGdiVUGcv2JwFdJpv+AQ5LZMShcEzQRsKGrmRySP5PRMzia0mF
Aqc8CnvQiuk55QzUtFPHBtKKBsmKsjI9Okzo3C/BqZgcoroXrYt6L1wyqmhcfvg+TNo4COyCHRRf
EWegpsyAGKwR3Z0w0AbHbbGByFnSfCIt2Fafq2EE8mQqTIhbASVQUIswMoAYrDwJZABgb3Tfcv/z
Ty9RRqRCEmWEsKkusAfik65CfVxpAeglXXqThWmFOdc7EMij0S+AYVQPhYvuIPS12DncYplnABqG
NhP5gBciC1Yg7CNYmaJYwsUQnQnURWVpxekKZERBkWtvTbWHG4M6G/ByzbOKzh9yVSlPglV0xAJI
maPgXPHsG/5QTCSSPqAJpTuMzgYgXUob9BGyY9wbex3ssOq4aZgAZi63JjERfWkI1kQocw0NSmmC
NlVlcDGuA4DykmnvxAak0ChY0YVBXb1kXkbnDtTqrmx18kChViLfIxrHbPXGNoB1CNkSoQLkKuy1
GF+ACJSjRQ1A0YVzi9+zILmfMDISC16qFFng6u+Jjld8+0CbM6NhxVwH6TVAw3RfUERvH4AqMRsS
yiExBBsmvn0gbUSqchJBMvxrUqVawsjFz0CYQRZR9IBeUbOxIkuZh9pEARAVV4iCb4NK1PAGAzqV
AdgReI1VxAixPeUugGNMEYV9DveyVi1smEAmg8FGkxCpEvOKL0Y80OZKbaATokMq51yBzAL0Z2C0
aclgEg7MTAxhD0N8EJp+JA65AhEQNCJQdZJjm4A1d8I+4hViAbKJDgIf5JTRXQvqPj2iRC5+ymbA
pBRX1obE2fgAeA34xGInZUgWE36kbtYUhXuQARIiGCdV54mzDVAuQAWV38FDHZBBR3c1CuSluhmZ
DgWGCji0SwOaoObEg054QNsCuAK/h6EI3GrVgOO6G1GWUBoBbTdpTqFlubwXvAYlqTAzFgtVcBQM
wBrjG5qJEK/SBHToEx2AGjAuj32Alp0LqRM+ECHCN4GKANweYVWB2q/WBow/YkgylyMsAjsv3AsT
+8BohNDgTGWRNbpbAU+utAExEi36MhaGPjwPSW3bSXGE0DBukL+XWdP20yK6E7odbYBEgz71BHRu
ISNLQOx5Q2BEWtpF4MyiiJW6bkQWUPPO2lyKXdoxKC4SLMukONcTAC0KI//TaNXoLkUeWnkKaEmQ
IrOoedCCg/gtCzYCA+6LIaysOIfkqQenyvBc+hDAi4R+vVZjl6YUUiSSKEGYuzT5x+YE1GwbamZ8
RcjFZEq2R83lHZInMhVMGNrSvF6qO0QWEqlbUjpAItyoFFaRMa1kvRsnQMIBLgkQEzp24yRaVFHa
9iQDmZJNnwVjQGphJ8cJtAU1Ilyo+bcWWoxsG6iFTMAOoVSRK9s5INK77tiAXSLDdcmfPzGSYjOB
NipE14n+NCmuExKsDw3dl7ZtJJFBV7kUYxwdizC98jrEAghdUpUBH91D6VNoXA1ngIwJ7GzRthBB
H6LnSjIioqiIWpfSBpBJmH4G24SiIsGviFk2TCCqRnBPiZpJjzBUv9KUi8kE6oGJMMtAw2QmZBX9
uBRMWLoI+qD6BBeZ8ID4MbbAgFBOuQtwBpQJQEnoxISHa1UaGtuACrskR6LnI0x0ag7xmUDtDxkq
T49mNQbOJ6QzSZsLEbVLmZBV8dUjuxHUDQl06dGHx2kXTVOaVeWsNzcBKhekj9LMWopbldlITK5A
3akqBEwuPeCQ3kdaWcMEouBA5xK/RhS5at+KbRdoL0UkHHAD9GOTKtJ8YPtOGiZow0Cl8E5+AK4G
CxGfGZ0vqFQ4tw+RAdD7fHWa0z/5u6YNpD2J25DGHJE3IzyILlekAqK8EtqomRD703sBKdu2bbtg
gc0TpDmDuKnsZowPNdPz8mUqBC279GbYKbreQO2ByJ3YBr5S/SouX8De1O4BqZLAwUXv0mq8Ap85
VwLFI/YI0rgERhZUifAclI+0vS+gAYezTj6MiAVsCr+e2MYE8jtOCX3NUfbs0lml3AeiYdElVUIB
mCxAbgV3G+zSqsaEWeBVS8uLr6zcrZrntt8GnIRPYIH79WEpc0BID6BfSNtKfFIuAHrKHSASyOh3
iB/kQqCa1nGDQ4AzcQQ1I6/MRyIKDdVJIm16fGcplEJIZ4CstN40QgJ0X9GF5iasR0ZGlyHhn5R7
wHbrwsZHp8ZqVKz37DIji6ippKl/kXjBI3bK4oc/l6d3NE1nk+P5Ml2myeLHIslXr5NFMVs++Aef
X6CVyHKr55PvvyGXBmF1/vRidZeUi5d/Jj//cJUV86V89HWazf8sz9/4pTxp40fnbxdrf1x9efu9
qs9q/qvj5ld1Hqz+Tf0vn6VJbvKr6cr+YlV9q1fmNvn+m5GZm4n5pvFNZT98esjvv3GesrFV7lv1
JE+S+czMJ/VSYkLhr2gXPkv+ll5l9TqyKrFG/aMYabvnHZt0vmydY6c8afHYrbP01yLhHNdL2y0g
UZ72C7yZp8tk0hovzTJZ1MvZ1SU70a4+YoHczFqHt0meXjmvFSqDTLb+7CfwMISp5VG679WOTJ5e
XibGMQ2KxwiTHEBMeWD9TRv4B7vzr5Pscye4fqwv/331ONa+9vs7S21xgJvP//92Jo+SWfohqW1Z
bo76p+33+ChbLE3rtbctpAPls+/skVvieNYam9k7M8nyejF5aJGy0i59UnBObs3M2cqi1q5d+Fk2
nxS5cY6gFb/WLvwKA+fmunCemCGZ+kc+x1XfussKR/j+B25u2OPqxvjnHDhmBEG1ox9XZAzJDkTU
83dx/E6SLL9OHUML7+V+Oz/sOF8Xi4W7qpXL0S57UeQ3yap+POssJA27f9mvtyvozUal4HexD47M
NCcuqG0pphWyyf2WfXgfjFZ3eeH4HaGUaFc9MR8MUUWe3tVr2ecVdqt26ee5d9kL30i96CI3yaxe
xz5rCOPyrL86iwolQPusL7J84plAtA+1y54W7026rNexJtgLsOzL5NLM3cjV5njax/3LrWcDAQ+0
i/5oliavl7EmEPqddtWxKSZp6zA3l77DfdAzPnx+x6vcW1Vyfu0jV3mBPHPr+DbN19IDqWFpP+Sn
ZLFsHZn5Tb2UWBwx4vrH7YPLf01uE8dTWmRN+7wnGTlk61mSXk+XjseU0ewBnOZFMb9sPV9Iouos
TyBoeU56uxxeFq2zYuEEE9XqATbN318fj49fvz1+8m8tebVJPm+t7U4awICfkN1mKqHtAJKxZ/e/
mK8XHVBIZjzlY6IDQtk532INNOH8fvpyP2RXJKoP/I2Db3wlFObwZz9dR9/Rf03VV35kUnY4x7Ne
Lb10j163tdf/hev6QSxSLLonPS7y7M5JdzvIwa7d21/2mK+yfDndiINYIM87AV+29mGxEJTFuwVE
xVdniHFWbH5mW0TSrf0XOQnuE0P7Z9gAhFahNwPfo42g+4xzLvPrzP8UmkcO4AnSXIggDdngvf4H
N/woFIo9Y7yNuCnf9F5z8QmafewHfYS7Wq+S5TTJ1+4K0SaGNwx9mr4xGsqBun0rrn3s13OwNLIM
H+VfG8/8u/Cf11O2NwCXE4Tc9yYeudEOPyT5pUl/cRcOEDEd5kRM7oFcO36Nl/DIxyW4u56ZSbKY
1pvQhngBDHG2MvNbN1aXfqgE17lcbR84Hk0L/6UFCHSP8mKepPXTiQlEqV37rCNze5lN3Hcm7Drt
uuM8bb0kKneixPX7/8t3A4D53F00wMYFOb1unco/xoev6y9vUzfpytTa4vl8ks0Tz7XbOVQBVnZf
HeRe/fO+MHeua4AsrV/1dJVfrz747ozuDP3SZWB0muWJszMgc+nXLgOYDWsH2BinAFw303WTBDjX
L022qL+83chCZ9JutzNzZbK1IyKUG/XKnL3Miz4RPAywsJlN0nduWZL24CALm5V/pkV7SGuKV8md
cUFEmSapXfXc5OYqmW1EBkJUAs7NzVqoQodtgAeHApHe3ZEZO/sZNqZ+7XE6vzZ3uI16KRtYSP+x
1twXU5NKWF2vZBcOEVtcmF/SdUvTyV1/0vZhy4VJ37t+vxsiwpBijoSFvpuzBEutnd98uEw2mEPI
sNql36bJkuJkvZB9gyFc3fNlkRd31UFsrk4LnrQkaZ/7tJibxTTNN30C7U8B4oPxHVDubLXJl9Bt
K4Ld2u9wlk4ms6R1bBbLejGxf1lo+/zqeIhHZdrjaXqTEaJvMBFYEvJqa6BH8SnLfuRnnFHgX5nW
aZGns//99/9c3MhPr9PJteNsAFhoTw5QIblIb7O8/VIQ06bF9pk5SP9r/a+2dw7jhFj+pqjf+Z+e
pCZbkeakrR+L+cQ49CUR46FzSP+hT7KbSdb6U+vC3JD9pS5RgIZFKIgB3tSpKdI8deoHCC6iNCtN
QdqdfG7as7R9NU1Ne7Eo6vVkM1efEeDdj0mQN6wcwJe8NHfLqReNlKZ58L75enjQJgzwMfB744z/
HuChkg5HdcTcZsZ9/fVP2x/3oyS/LVwOZTdAMDfOZtltVvtd3HV5vOQ4hMgDj7LiXbLc4NVD1KBH
2VW2aH17msBkm19/V3vC5neQASlah2FzWal6nUFKhB216XNEbFz7OaMsu9m4doDv8MLk79LFhvcQ
orz+NP3FQcFCZEdPkwl04k8k1lb2M3TZq3wdtrmXD/rI0OBpnsyvpq3zbLZag4VCkOqOuC43hX/S
za3dNtWzW1REdqkQiz+W5QTxc6vOInap/Uj4kk4Uvl7SKb44OnuWmHxSbdCSHH31JJuDFWw6EpTu
9N/iWfZeEsINhwKdMv3yRzk9AotpC6wRr9GypbHWBdzvdJnlq3p9G3dIO4v2nbzIpvPFEk9+uMxm
LloRIss9xcNCzWm9TpKf64e1zy46GNpnPyXauzRLx4kgn6lfeDTNyXJvzSbPh3iz/gPOzex2lZsN
Rg9BtD8z5CrL1OXx0fysf+5XyfvWyMwSYHAProYZoX6fr9IiqVexm0SmKWk3yVszh6Zd1AuV6wY4
OK8wsrtqiBtFDPzXhIzTRZysCL/WEufp8sqkuPpNpKKDAOnLubkrDKXo962TApjPjWXD5GAz49pc
ppBq7UJ8tiA32gyprjNSii++o8bJ6mqazGY+8BkgQCt7g54ls2Ru/qV1uLhK5gt6u+xNeCFODN87
Ma1RMZ86r8NOY9Ma7iK7SbwX0g0R/V9QQ3CfNkT956J4Z2bO7mG+u373/MTOIUSWiOBpsQSyq5cU
T0ODcf3j9incT0SBG6INFGD1a6/lnN0QQAyo33uzEVaU+RYBbv6RVBKSXOKW0pnVlhCjy0xORG9E
+Inpg2BL+w+GZV8P4yjZZH9AVGMG0duNEQIchUMK8HnuHLEAh8BS5txnDRFa0yl3nRZOxhOC8H+U
LTCsdTjPkvxDcp2984gUoq+m9e08vPE6QdaplF9+FR4Vs2uBQ+oHlPMaIqB+kgj/x4F+RT1Ba4Xn
OWZwQzGZDKZd9lgyLtcIIeLn0YdE8On6+cS20u6ufdqn6Vq39MMe9eFWhacmz+p7zQEQRSxU/cy5
mV8l9TpiCRmlo131JL2EWus1hYSojZ+gCDBfuJ1yD7dPPmzjE9BfM3dQgxBxuHTQu9YdBjgVozwj
mXe2b0d05LVv7VlBOOlBJyJ3ol33OTQMzzkgqhNg3aWZOa+MBlX9qi+S3NtgnW4AqOQFCcaZWbn9
NVasXmvel2b5ztsNIfiML9PltPBDE8SF9RYez7J3kGfcDSxDQdSWSPHrSzK7ZeJ1fPYCuPeXxd8S
qKNF7pYeQzAvzrLZBJvUFhA3bMf7aA1yBsLrCW2ESIao9C/dhw1BsvgMNd+OltQaghoTiZZj3xBX
MwUN37HJiCPt057T9lJce1XoEMIrrzNuOffg2UE02geWE+3z4Mlg9Zag0G/LgnOHbsHAvwBL33lt
4XR+BFgV7OSSSku9khxlhJfrH7cHN8bvqdg5fRGINYVYNl3SHOFvY8Te9Gu/uZHOeye4REYiwLql
+o6UTCaZmzaGwEzeElxdse9GtETUD2tf4709QY+shOKRuaCS69zd0CGymjE9Lt7ZDlEXADdKbHXY
ZUp2+owvr82z/bYuiezQrDeUSspJqlrfdJotsneOtUG7eoP1Nr/Cw6u/HtYlbaN/RKTrGj0rJ24I
4MYPhUbvLBogYznKlguYwc6yMp1EuxePuCRdHx4gYTmivkYNvH46cVUhWh9GU+PcYiE89+vkrric
pVfiT+jDbI2kCaL54CGyALto69snr0ffOUsH2Gz0jiV55spy3NsJ+8hbYQRHLHfbV/oBYoaPQnK2
MV3IBaX5m2YJoRsxMndJ622ST5y7vh8gnHryS0rG5TIXZD6B9iAeX6/ulvUycmJC9LEc/0oBPcPF
zTbUdUVFXP3UsBW8jq8QN/zxcppmd65nDkFmvuCEn9Bt6a4cooB+Yi7dQyiDH7XWPaH52PH4D4cI
jwAW1wv8MvlT+6yj3/5nmbQm0Oyfv8tSt52nE+KmOk3mK8cYGwQiCi9getgaL9NLPwTohAjZ6QLI
llPnJiHE05uZ5/WsEILweoZW67VZoDBYP6F4IHSX6x+3D6dBGLOl2xCBhn+IdWfmvRNiMCcmyLLe
ogHO8RlX6ZWPegWxrbDFfPykE+I6Oss+iJ9Erba2qd0RIUpor1KibmfVEK7drur6dQYL1R+z/f4t
+VDto3Sx8AlMAbbba2J6n+IfICqsFF/W1H+6IYontCElHhSISLfe0mORSTatlwmM73o12XR2Gq/2
ehqDM3q9zXa+qXpdOjTc/CnEXXeRuUmInT2nftTf/itrXWS3v/3DMhDO89/+e36VugpJTF2oTb/9
kUH+LPW6srsiiK/9Ahdm/sF3dt0QfYJvrtdOYYh6FWnwDfyO1lOzcAKBbojaDzLrqRfHdkM06x8D
M6CB5lyCTFzRv72/rsXdzPgLsGx6e2ku37seI0SPS+lDx2vnez+A2z+iNfiC8MVh7aOU9ZA5vh4A
aAXe/oAI4EY1u/7Divxf8U3Umvjat9H8CuLsmTnR/FfHosBUj7xwPqv+Tf0v75P1P8yLSzdre2iP
P5yz0euUIoRub7Ejk1/6TZIhPuG6SGcuiBtCkkKeFjn7Rf2ENqYOALgKroGsNDLuztIhJINGZiVd
QBsaD0LQDEbe7giRwj3Jbrm/3CkVIW6aet3NqGUIPRvIWf7UlBDFe5r3JgwdKdxQTwYpaiOyZwhN
O5ECg/v0q75gH3vvD+65fl26RSSy8XPaELi2FFEXkr44EC5z/PRPfQ7BcJnJgA03iAwhwV72oJym
y2XZBvEqoWe4fmSbe4Xoiyw/5WVx5abn3RDcODpl5unETOxlcJFdIhTqPH8IQrWo55T2GbEvaUDf
4AwZ0lV/7vaJU2motyn8V8YGkZPYklTpFdbEl0LgfnXH6tuUyRQbnTwqz/rv9Wbcuu8TAlRPjqCV
eaBzN8ScmBF6sOit1SawRyIEWjU2blTEHOj6MxTbR4ZNHSMiTAJXuMc4BBJW7k5CmOX0t3/MkttV
/cRilX4IBGhUDjmTWiyyYEt4VnyYSzHaYwBwAES2/C7lhdD69qmlnH/X/D57dCIFuCB/+w+oKpOk
NaO50rwzi0WClE75/5nKjVAXThd3hQgfGEpprTfjw/azw+cXz53nOegx9Zf/9neZC94Zdg8eBmo2
BfP3hPjlVLs6ph99Zurd539fBROyGQYbtJmd/2GVbhDqf4pAHhhx1/w2D2crzb+u05XG7D7nYb7o
941vKZPP/pCix5tkyENQJ2FW/ZzNasWT5mkbQN1izttwwOzjHqOPUfSuf/05d7jpDf9zdnepmu5s
oS328z17/2sNC8iv5TS6FecQSnJHqIp6/QAhiHpHufngImghlCnE8TlgYoiq7Ug0lzy0NoSO4fEV
qZ07HS/E2MpKYIbSl8c/CIF9PjWzGyH3boqi9wME0ScFiuIu5BREp5RSK1KUztbohOh3E1VY0Cwn
muqE0Ow5T3yViwed6sPY25u88B+2G+KEvKWo+IHRqM6LY/pBvNfApgEN2kuheakFCHKay22IcirA
92qGENMP/wcAAP//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_xlchart.v5.12</cx:f>
        <cx:nf>_xlchart.v5.11</cx:nf>
      </cx:strDim>
      <cx:numDim type="colorVal">
        <cx:f>_xlchart.v5.14</cx:f>
        <cx:nf>_xlchart.v5.13</cx:nf>
      </cx:numDim>
    </cx:data>
  </cx:chartData>
  <cx:chart>
    <cx:title pos="t" align="ctr" overlay="0">
      <cx:tx>
        <cx:txData>
          <cx:v>Life Expectancy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chemeClr val="bg1"/>
              </a:solidFill>
              <a:latin typeface="Calibri" panose="020F0502020204030204"/>
            </a:rPr>
            <a:t>Life Expectancy</a:t>
          </a:r>
        </a:p>
      </cx:txPr>
    </cx:title>
    <cx:plotArea>
      <cx:plotAreaRegion>
        <cx:series layoutId="regionMap" uniqueId="{B4B5E907-2AEC-404D-911B-8C2C565C67C4}">
          <cx:tx>
            <cx:txData>
              <cx:f/>
              <cx:v>Life Expectancy</cx:v>
            </cx:txData>
          </cx:tx>
          <cx:dataId val="0"/>
          <cx:layoutPr>
            <cx:geography viewedRegionType="dataOnly" cultureLanguage="en-US" cultureRegion="GB" attribution="Powered by Bing">
              <cx:geoCache provider="{E9337A44-BEBE-4D9F-B70C-5C5E7DAFC167}">
                <cx:binary>7J1bcuNIsqa3Iqt3snC/tHWPmUgpJWVKKrUuWSfzDZJYEqskMpsSq0r5NNuYfcwOZiezkvkCQICA
A7xmnAEelG12yk5AAQb+iPDw8Mvv/7z7+x93T6Nktvf389Pk5R93f//rp8fX12//+Pnnl7vH0XPy
0n8e382mL9PfXvt30+efp7/9Nr4b/Xw/S/4aTx5+dizb+/nuMZm9jv7+6X/8k7c9jKan07vkdTyd
/Hs+mr1djl7mT68vK541Ptq7m84nr6r7A2/610/7R7/8tDeavI5f367fvo3+9VPl+U97P8u31H5x
74lBvc7v6duznb7rBpET25HvRX7k/bT3NJ085I/tsO+Hoe87Yex7tmX7gf7p8+SZ7vuTh+lTotua
hpMOJrm/n41eXvby/y76VYa+aB6/TIfZRw+napT7fDGf9XMV1FoDHyr+pIS7RGXdoxrsH45Wfed2
sLtuP3Ld2AscJ7Kc0PWqsAdB33J8N7BsK/QcOwp9/dM57L89PCaT8ctrMtEPtsC+3FlOQPlZbRY+
dGAWrg3OAqvbCkMnCoPQjX3LjoG5tPh7gd0P49jx3NgJLfXY1Wjr1f86fpgne8nkfm+QzG7n9ztt
hYaXyGlht9d+qDY9INP2Jjmd/z16vp3OZw8aqaZ1ud1e8eJ+GCKhvNi37TDbDKVZYqvEjhsjnDwr
jm3HtvVPZ5O02ZCaxVS5r5iS8iM5E6c37c/EwSGDMHVK+DYguzY7IYoDL+I/lY1iW30XMWZFHBCe
Z0dqH2U/nU3B0Wj2nEzedGPTkmjGv+gowC/aJfIHh+0jP7g+X/Wl2y1+J+x7tud6UWA5TuzFjlNB
Prb6nmtbnu+7juMEfsDjMvKDx/lOZ4TuJ3DXzRL2wXX7sB983dff3rTAtoQ96tt+aMdx5MeBHdse
QqUkc5x+EKEUWVEUuqEXhWGsfzo/GJ4eRrPxLoeB7iiA39ftEvmDr+0j/+HE4IIPvL5vx+icbmwF
DoKkDHvQdyInDDy1IWzPk+fxh/HkibNYz0XTMmiWM0VHAXvRLmH/cNI+7PuXBlWhnuv1Y2R7HKFy
qsNUafol6HvMSxygK/k8UdNSljL7swf1/052WfCLrgL70ksl+vuX7aM/+GBQ3HAJA9kgCLzAD320
zbAKPnqoZ9txEMeooZzDjriGDeazP4B/70PyMtVTs/nqr/YW01B9KGdi0IErwfArh362HJu+eTvB
r5RN1H0XwR4DNSu+MhO2z23ZDmMmKQ65GaAHlTfC8Pvo7nEXuV90FOgX7RL4YQfk/v7lmf58A8Bb
ffQbLBGhVjIrwHuIHzdC+lu2E3NxlqJ/f/Y8muyCfNFRIF+0S+T3+ei2r1n7NyhcxpY8Np4otEIL
4WNFYRRXdR3b66ubVRS5HtcrNE0el9f8/vzldTddR3eUyOv2GvId0DIvb6705//4mse+EAShhd6e
azxV5OOYWxfHAheAUKn+ttAyL+cvL7ssed1P4K6bJeyXN+0v+MMhgzC14Hs2QjwOg0CJcDv0ESgV
WdML477LYYzpp256O7ybJ/fT2arRNOuYRUcBe9EucT8cto/7vsnl3nP8PhqkbbmBGwZY02xxuKKD
epy6EZeuKHD5S41yfqtSgiF52mXJp0Iq6yrgLz2RE7DfgYU/OELXNbXwPacf+pHNlZZbqzKmVfFn
ehzXt0LbjhzHt7iE6Z/O8B/Mnx6SnUT9oqdAf/FAgj/gctP6MWtUs8RI5ocRmosVuKkVrSJ0vLAf
+H6Ehu+F2SWrCv7+99HsNhn/vpPFv9RXTED5tXIK9jugYx6fH2gcfvy8RZVhZbtcYB3PCizL50At
33GjoO9zJliWtj2U9Zzj6eR+PkteVg2nWfIvegrwFw8k9MdYVNpe/Qfnn1Z963b3Kh8zPUYbK7Zt
Bz8jmnwFeg5cG3uP5TpqctgH4oJ7MJo8J7M/Vo2nGfuio4C+aJfIH/DRbSP/aTR5S1Z963bYW33f
Dy0f9R37TipeqnLfDfuY9NWFNjcjC/DXDqcZ+rybAD5vlbB/4g7fNuyDY4NnrcOC9wMrij1urOlh
W1nwPpOCZxfTPfZ723dcT893ftYmj7NkvIN3d6A7CtyLdon84Lh95A+PvujP/3EpD/I+zhLP487k
elZUXexO3MfEgIoTWTy2uVzpX86AP3x4+/aqm5oG07zY824C9LxVQn7YAd1mcGTwYHUIZ8BuY6HT
I0WavFRKrmNaiO30ViUusoNk8vCU3I9eHrcHvtxXoF9+JKdgwNe3Lm8uB6u+dzshb7t4rNBcHOQ4
JmLO2oq86flx30epdx0L5wnHgSvWvYpf4GK7g3qz6FnDX7+yhj4f3jb6V6ccOaZuVlHfDzBKRpYV
Rig4VehtzPeRjXHTdTDdq3gf/cOZyLkaj2azZO90NJ2M9JPNJU+1t5iC6kM5DVen7U/D4NTgoeu7
nKo2Uh9XlaXi1dBkSgq+E/UR+h6mhdCxYi+UEzEYPSWz+S5bQHcU8BcvlMgPOO/a3gCXv+6vWm3b
iR9sajH6pYIX4D2PoKoq9HE/dnyct1g78apw/OrfzvbA5V84blfqvM3nru4ngNfNEvfLX9vHfXDI
tjMleNAjA6zzPn6TKAgc26peaT0MzDauRUIUHLyKkYsyVL7UskAfxvNn3bi51Ck6CuCLdon8oAMK
/okSeKaQVw7xCHWHNW2rkCgVo1mSNT2bM0FpPA7P0H2UjbmM/MkdMmOXWIWio0C+aJfIn1x1YM2f
YksyhTxhmzbQe7hn48CJsBtUkY+ifkhMIBZ8IhWw88ugZdbo+PsOJ63uJ4DXzRL3QQfMZ4NDg6E5
MRZKJ0CGoOcQrIAJrYK7CiT3PcIAuVyhgroyKGqAg3aXC23WrQZ6+rIa5h87sNZ/MShleipGGemO
u8QCeh8neAX0NC6HqFeHKLVsL0gJP30a/7mLy2SgO0rkdXsN+w4E6Q9Ojs3JGWIObDDHRIPqDvJC
wjMzylKvokCAnoUvJPxg+kJEQhocfjyafR89TP/cKURq2Xtq89L8c7VpQutrW/U8vjEolvCc2Agm
5BKXWnH3smPCZ/Hixl7kBp7DgayXR6Z2Hs8nuLTedOPm+k/RUcxC0S5hP75pH/aBUY3fcfpK0Icu
Co4bueg6FcmkbEK2FxCxz9WY6H0VuVxWgAbT1xeU/h10/kVPAf7igUR/0AW9/9LofQt3YvqvFHNf
Vj+5CjuW+hcGjQFTg1nyffykp2Tzha/7Sejz19WA53bftrQ5HxONvepLt7vqIve54RLGYEdWqgWx
sEvII3EAHS8vxh51KKjUrvK6Xzua5otu3k3AnrdK1M87cNkaHJzoD29aXdth3nOJyOH+yimM9xw1
0xPCBqs+ftuleYpEsc4n9+NVA2qGvegogC/aJfQDvrrtBf/p2GBgJrHJRIQoxd5x7CAkCLmy3PFg
9WOCqAKVJYe7SyWQlpf7MCEf7H4XBXTRU2C/eCDB/4T21zb4wzNEnqmrrt9XV1y0G8dCfVHwVsFn
brB3crhi4omiNFpZgD+aTac73LrAOO9ZBz9/IMEfdiAwdji/XalQbCd1UGFUuD1ORKyWJPx4VZtm
L7LI4sXSGRHUQChhujUq8K8ZTbPIyb5Bwp6+qgZ5B5TKDx+ReKbWu7ruoqkvvOLiumuHIWkoOBgt
3FgqCtzWv53p8x/Gv+8g5LNeAvGsUSL+oQMGhpvLL/qrTZysDr5bn8gPVjqhmb7wmfRU5A42HRQa
zw+IWYjZBOVFfjObk5r8phubRtS8zouOAviiXWJ/w2e3Lt33Dd5cAwcTMWI9dAlFI1DBwoJQ0iR7
cdAPyMaCCiATP+roLUM/5Pq0i9NE9xPA62aJ+5B7S9u4XxwaPFV7QR+DGuI68tDjkd5+VYXvhT6O
Qj8C9sC2VSAyz8vAX4xmc92y+YLPegnQs0YJ+UUHFPjh/odV37jdUUpMDp4SrJeEKKBLEmFZWeoO
ecwq5Bv/IUFTvldb6aBP6Pfe/m+z8V0y2bscfZvfPo3vVg2wWeoMl75JTMzyP5STNQSntveHzszO
VmnTmtxuvtK8c5yKcUBID3euALW+JJrSvHMvDND+Q6L5a6H664fTPDu6n5gL3SyR70Le+fWQUCJT
sKv8QhxW8L5ADxNmNuUS7PgUg4DgWReNv56aMnxM7lcNpRnyrJcAPGuUcF/zpW0v9M+jyej7HN/p
qi/dbq0TFYIth0uuhQmhngDXg41HPUNBSsP2Uz9ANuGZ0rnRkJrBL3UVM1B6IqfhcwcOh6NrkyYG
dc1FAwpIjMg4XCrCpoe0IXWCDEXoL5pyI47mySsEXavXRPMElLqKCSg9kRNwdN3+Pjg6NMgCRmKQ
MmYSpIDRUjnUq/qQR1iVFdhczJA7QVjzohyNprOHXUw8RUeJvX5hDfkOLP3hsUn/rktwYKC85TkR
mLjw9kKSFRFOONQDhysY0l8Lvkz4DB/HTyPd1HTuN6/7vJvAPW+VqA/54Lbl/lClxJg6Zl3UUeXQ
JShTeabSaLTyMWu5JMq5hBGCOCQw0nUFTLv4rfJudczVy2qY87mtY34zMIf5uzGtyl6Y8g9KksHz
I+7aplY5Ed8RtmMye5DrkRIylWMVtUfFwpLmGdmIH0vYdVLX0i5CvegoFnrRLpf6+VHzUq/iVSKt
fM+bh0c0leuSYlSup6HJWCSPBZNmcOj46spy6oVOHyMWa4l7YZ0jaDh9mj7f7rKeFj3Fglo8kCtq
2IFQpOPrE3NbmTgWbh8xCXphRoNYVdAU9kpDxr6S2XBlyONxMn4drxpOs5aQdxO4560S9OMOaMXH
l59XfeV290LPV8wnXDmaI3ztoI/fjeUOdW6qNtv6p3PNbDaFZnflPbUZ9aHuKHAv2mvIXzYLUEGG
+99Lj6sZ6kydXiRrvFPwbS7nDV7HeyQsETqN9htambypShuug9hwUSew1MYNqWTD6fMUnmy9G7a4
lOiOcuHrdrnwP3XA5Xw1n3EbeF55B9tS7iB2bNfC6qoJV6sHrfLIcSGEhkzdTep2wE1G1Cx5Fj3F
DCweyCm46oDsOcP087aGCmm7KXBxvJG1jbcCyyAEq75fmQIbJgkSzMimx0GUZ92ULYKbDKh5BhY9
xQwsHsgZOPvSvvTXORCmhD9hAO8pHhuq+JcG9Uyy9PA345Iu8QmXDCO9iJB4aLjziNI02rq87odT
KOn3LnHR7SL8F33F2i+/Vq7+YSfkD2cAPMurlb3tJBAeUSeISf3AKQo1ile9u/cU5bYDKR9hd5CG
qkBTjXimfJ4lmwxpmQxa9BUzUX6tnAkV99a2xaqc8m9KFr2TG4gKJumqWWt5+HKhV2STArjdZnCJ
x8Ap6lnED6gYYJGJQzUNEqAs2LOgZQ3ULVj/dH4Te/u2U1r3MO8nNoFulhtg2IGD+MBkNJ4iLuB6
C/DcgVN6+YoWhNfIx2XkklcTW5AbqPCl8mlw8PuYUhC72B0WPQX0iwcS/IMOBOax2sZrTFzbrfue
yrEhtwbeVegKckq+0nmMmsS84JrjppzOjzgFNhhQ8xFQdBT4F+0S/nPs1m0L/4NfDF6CsbjBgMi5
CrIBHji3muzaCzmALXx23NOwyinaD7H4p8/jyQ/GKh00vENMSNOfyLk56IA19JpL8vg+uU/TIa+n
t8nDVOP148cDylDowddK2g1kW6kno7RJVBkfK1JJOdlE+rGnf5rlTHWpLcfWvGMaXyImq/Fv5Gxd
d8CMenVq0IwKM1Hoqmx8Ai5hJ4Jzq3KK9EjXV5kLPjdp2KXrO+nwae8qefpzR9bdcmcxHZUXy2m4
AoG2BdqhyaudCi1T2lOEv1vRLIpKby6zQIIP/CxUIEgzzaub5JAbzmy0w72u6CjR1y+UyKtI37aR
P7k0GONBKiZ5CwT04b3JwmvEBsDeRyUZSAAhAreJ8sDYVNajTma7UoXojgL64oUS+pPD9qE/vEIA
mrq7+QRMcnRzQVbM9ZlsKR0NMB6TuEw5B0RPRk2nfzo7GQ5fXqdrbvXNp0HRUSBftEvkD7uA/DXp
c6aQB3gVdEBtvQDSY6JWK2vehUuEIFZqS1JOoyGp5PD1cTz9ttqesgT5oqeEvnhQw74DJ+4Hk8nh
HnkjsFLgQwjhyXHTnMzyqu9j2VZR3epAVkU1hOr6YZZM7karlkIz9LqfAF43S9g/dEDOH+0PVn3n
lrc1uLiI3IbCe8mFOSUChBCKPE48PFCBi5Cbo+R2l1zNvJuAPW+VqKsAo7ZP1yOTp2uIK4bENNa6
4ppIS6WW1nrPI34SQkAucpQ3USlWYrEfzUajHauGlbpK7BcvreHfgVjKUmktU+L+vX7YosJzKh3X
2UePjtmIptBPk2Kh70Z7xPxJIpX0FsAFgqueNGYbmt4wlJwUR1QTTlYNp1ng593k4s9eVlv4KBdt
C57ra4NB8+9Wh038AlnR8822xOVw1Rrc7jDmPsutCrM0Z3FKS4HRp3Qu4NSJ4YzyICiimFu91omS
7bvoQLqf3BP562qbogs60OWBOdhhCyFTwYINSkUeo+kIY48K3cWbaeG7VNCnhVUzKZjduMBvt5zm
omMd+eyFNej56rbl0fmpQeh9ikiqFH0fUa+ro5ZWPDlWOJTJZcD2Q35tjfz4fPT6OJopTtKXVcuh
+SSodBYzUHkmZ+G8A+rQkcn6tZwKMFNQv1YZpBXxHMac0iwox32s6tdC50L8FsWDNdj5+p+PJ7tY
2Y7yfgJ73SxhP+pAdsm6JPrt5P17Tv8/q/kSzfklFwbtmkToKnXToTxhHiJdWeoRRyymN9gtKIOi
jBCcwGVRfz76ljzppiYn0DJRk3YTCz1/mVzn5wQhtC3kjxRviSlNnwpWHtdci1RlirjVXF3K3ulB
WopxhxAu/i7WP63Fy9tumv486ydQP8qbJeyqnEvbsA9PDPqwKM5G3XEcJOCOWgm5dGWp93zyCSGf
I08zyuwQAvfh//nfr6O9+//7P//XyZ/T8WwH41r9DWIu6n8gZ2V40v6snJis50Z0hEtRE1wmlDTM
lcnSWZuW8aSiMIwiRUnzsgA6gRFwh1tv3k3An7dKzJVq0fZOODkwmDrbs4gApbwG2UgIGMITMeNX
9oKKjUY8EUeKCbohYRmgqHOyJlq7WfSXutbR1y+tzUAH9PyTS4Mz4KqwK8WV4PkcvZDvVl0rvkdg
CrQs6PnccNUfVI+AE6z7umXzUzfrJVFPX1UDvAN32pPLf6/6xu1US8ILiT7kypRGMUCFVhX+pMOE
gSJB9nVdW/3T2ZkLdP/RLVsBTq864DTWAOdbW5cxKg/ElJLjEs9DKZOIoJ3YSz1UFQlDmWBKBEPc
hYvLUxyAjv7pHPCXWTLaQbM8yftJ0PPmGuwduLqeXO/rb29aWtutc0XzQe1NjxgQygTXC8Fj2iG+
NkaTh3Q0KzVTOU5fk6e3VaNZItSzbhL0rLWG+XX7S/3jvskwQ+5Q3I/4B5cW5ItCtvTgu0SqKMzx
5qrQZ2Ev+Jg8JzulWxQdBfBFu4T+Ywdy7T5emDxH8ZKTxkhQDhKEoiWiGjacCCTDNGSyf0y+7XKC
5t1qcKcvq4HdgXvrx19MinQb42SMYSyrQpW6YUuqOoQs1K8iwN/DL97A6/pxOrvfCfS8n0Q9b67B
3oFI2U+q7Lapk9TDCxKG+D+wRepExRLsAdLFtzhFKU+YljgR0uVT8j3545G8rB00xnJfAX/5kZyC
T3x928rMJ5NVk96rL2+Wx/jpxKC4sTGTqVsqbKIquixlzSqt+x75EiqHHS1SGSZrjH6fxrPxLeQN
qzZiszaz6CnXfPHK2orvgFnm09vs4e37uo2+pTpp9/FyuCgtitm1VhaVuB0mAGoNnccea7QzLX6z
IS2ZhdLnyHkoParNxBIiov+fPBqfjkyK//cpGE8nqSdkiziE032TUSJRn9wtisCT+EApHnguK3dZ
lH6sBxy+DldauMBtsQtOk12INLJeYuVnjXLNn3KBbPu8Xa/dbSd54FR8VzZTybguCu30s0H7Abwk
EdzeJCO6hBhkxRlKh65DoRjq/xIKTvSHqpyHGa1sPzhNXncqVKj71ZZ79rragsct1PaC1255U2r+
e9DBpkRJpwOTFgQ83KoqErbhpgKRZK2TkU7Wj0PsMVnpKmu9suBHt8lkl4DvU91RLnndXlvzg/bX
/OmVwVO15yhyS1hzKU0SpTzpVSeUCk0gAIfsXEw7XAUCW0L/Mn19nOrGJttps2Z5Oso71qDP22vQ
X7UP/Vq+2i2P13f23E1ibU4HBi+0cA1SIMMivwS2BbI0URNLR2svhiRaFelRpMW4/molr0/Ht6PZ
Ls7uoqNc7/qFtfXOR7d9vP5yZlDIQ8QDm6mqD5CTRVehV2RslMmgMptVJHeWhfwvz7sYz7JeAvOs
UQKuSA/aBvx08GWVKN1OvFB6BLojIih9cpXJzKy6tymBgXsKTgxiCzK2ev3LmdmABfuW6KYt5HrW
TSCev0xCfsrXtg759c2qr9wOcp/ccOprqirKWbEXjsuSeFHB8lTmSRNHsNEHqshyeY2fjl8f5+vo
r5acp4uuNeyLl9bw74AX8PTmvzQITatsO/y9uB+q8LKM27eWxIaIIVEzpuIsDnGKvdtSm5n/PaLK
5nz2sGpISyag1FfOQOlRbQpYfW1vgbMD7HWmrlA9CF9UDWssw7BReLBUVDVKlVMLXTryKPPDSmX+
jEpsD8nLXTJbNabmOSj3FXNQfiTn4KwD5sqzX09Wfe9226AHVQjkFBiEqWbKfzhzK3KIwA8UepJ6
smKnadmGshxSHJl/jVeNZxn+Wb8a9llzDfdf21/7x9PJ/XyWrEzV2A58wvaIb8Vyw20VPZMkkgr2
vQitX5FDwndUPwE2GU4z9oueAv3FA4m/qgTStuy5+WOWkKmxaq1tBz9HALnjoM4MEL+N9awCPyZN
qk8R/uFyEEB2JAO7NxhPM/5FRwF/0S7Rv9lvH/2zL9yqTUn+d67f0extG/fIGpfEduseff7dPzKa
nk7v8DfnvioZ9nl2avCQhTPQVbVgcEghULAVVKNZeyoIEIoKQs4c2Lq4ZYV6q2UXLA7Z3Y5YegkZ
k71KCpizDsRVnp1yxTAmYLADUxcFtR5veFpCsCLaOXgVPQVxTw6xl+QqoHgKreY10U1Nd41mwQ64
qlsdctVaw7wDN6rrG4P2MtK/sckoo3tkYS9LS9aVbrSY5j2VuUAOpvJEofRogLNFfj2f/TF6022b
g677CdR1s4T9ugPGsrNLg0v9nbW6EOJbnKiaUNigwHmnS06l4jr/99mNQUWyp1Z/5BIbjztQ1cgS
VnpiziAAjOA7g6k0p1OuCnrFuz6er7zULRP2RVchejLG9vSlUvqcdcGGc2jQjKbslMoRS2YILhB4
KFBdSkKf3HtSpxTrGf9T1TtkXcez0d/jux2cgrqfhD5/XQ13Prnt+2sR5m9K5qDHvycyvGwahnB2
wC3aFPQeLOCUKVNp4dA81UkuuWFRUhy7TUCR2SzFpCJ2pk/30z930TB1R7nudXtt4R+0v/DPVLVJ
Y8gT8YSg5w5l5UEeFYGjgvuoqgwjS4BQChE7+qfzq9R08jB92sUte1b0rGGvX1kDvwNWs3IhF1Nz
8F6yZheVk4JND+P5s16PTTec7ew4PuSXeKegjsZ/kpfEKp29HhXl4D4mrRDNR5EhiwvXBuNp1nyK
jmIjFO1yHwwOOyCE9k1edVWyA4nexKH5nADU+60IIYhxMOcQGRKRCYTm6bjSvkCxvrud1B7dUUB/
ptsl9Gccem0rPke6tLwp+UMVFFxSpJpk0Qj4Rirwq6RacjshocbawFkQEs5QPn03GE/zwi86CvSL
don+URcW/i8Gsxt6qvyJyjDBmIk+rzScCvQYechmxl1CpCDVH8hAqUJ/Nv2eUJL4P/OVbpxm9Mt9
xQSUH8k5OOtAdtu5yfzl9wo127hONqE13+7YfadZ38p3df4V54Ipyd9DtseoNNh8yDVMyaUr8ocw
zT4UOPhYnNxtrn87U//PR3/tfR0RszC51w+a9LBmAVTpLCRQ5ZkUQeddEEEnw1VfvN0WgHIUbjmI
oMDZ5hxWt6yS5tmLKB6Ht8tXVRRVKqiM3DmHP2GWPMx3uAGXusopWLy0NgEn7WtBF5dfzE1AD7sb
JzChC6x4m7uwrPADK51N7AJVB/IKKLb+8WwjXGT4v+nWzXfBoqfAf/FAwn/Bl7ethJ6rGjemxBBa
ENVNIqIDUUO5gwkFNO6r0lfw41OjHjcj8eH6p3MpNH4YzXTT5sifZ90E7HmrxPy8A6rnzWT8Orrf
+zSePNxPTV58ldE5hPWPqy8JJ2laW1n8YHJmYlBQYc6B9RjzswY7w3/zcTUfBLK/mBH5WE7N0aD9
7fDZJN8C8eHsBNLKoWokMp+IzupxEAR99cy1sYcq9jR5HHweTUbf51Rc0tO0+Z4odRWzUHoiJ+Bz
B/bG2Scss6bkERU3VPggV69FefrShnAoKkqkG5yxEKq5VDAW8SXn09nr495ZcjeCJ3AX22jtBWIu
as/ljJx9an9LnJsk3wkwUcAfBT8dOSohNZc4AkozQi0m5JND+AmEsg2MgQD2V7LD4az71fFPXydh
Pyc/sO2D+WKfuTe1EchR5GJAtGYpkqoEe0DFPVKlscu5hP0QguLrn9Za0R/jdYwczUfCRaJ7CugX
DyT4Fx1Y8xf7BtO2Io5dbl4UKMYmbcHGHlfWfC+yyNtCH8V85KhAIEm8cAFP8vMOZ4DuV0M+e10N
9/32F31ROsHUwn8vArGNUejCpEcSa3+g6BuJ7IT2i0iUCHtzSehAmNmHGJaLmu/qkt7ZtGuh822e
7CkDwnqOgmXCR76hthXkH9Q2BS7a1k+CY4OWImqvUr+bqxlJXuSKYjGqTgo6ERJIVTCG1Z3DQFwR
Lh7HT+Nv38g32CE0qNJZTkX5xbVZOG5/FspMcaak0zsn3i4O44tfDO4HStVgjCDPhVxGSBzkHY1U
PGwWuMsiKtWkRguhGU13s5le5P3kLsibaxugA4HoFyajc1XV1QhNBy+kFaUesYoY6qkychG2atzF
EdLIt4Sp6IKr2fxhl6Idi5417PUra+hfty9+hr8YDBaCOR8/PR54i7I/KpMXk1wFf04Jgrh4TqkJ
QhitiMfls/ly9G1++zS+25v+tketpr2hCgLSf7K5lWLJa8TELPkrOUvDDhzVV1hs1qzKLT0K5JnC
dE2GALQO6lpcPa57KmMDi9+i6ih3i/JEbTCgZt2p6Cgmo2iX8F91IKjr8pcb/flNi3A76D1VkRva
5ZBKZurWJtRXxSFG3dwAzmboUBSrpP7pTH29nEK3sYvRqOgokC/aJfKXHbBWXE2fps/Tyd7Jy9qy
bdvNAnwypAFjnFNzkTrVMNKVbxEBVUAoL+GirqZWVHFQbDGwJRtBfpmYltoPyOm56oBZ+2rf4MZg
5VPclQUP90mdTJVbnSJTxaZNhF3q5anui6tkfj/e258lt7tsjmpvORWVV9fmoQP2jSuT7gVk//vZ
sHGc+9UXg47+HkGkIQQcEAoT6JiTpZakEiw2iqCD4NKcA0voT1ejt7vH0dPTLrfocl+5AUqvrS1/
Pr9tS0a9MJipm/R7VbRVdr4tEgD3v49mt8n499VUYdud4Z6FoApRlopDunKEkzRCqdgoJiimMQN2
syE1n97lvmKzlB/JzaIKH7S9Wa6OqLxhan/A2UGBNNKQPfL+8PSI6x7ZIRRIJjTJSpNDlKpbuUUQ
qZB8m+5SLPBq0VXgX3oi4b/qwFXu+gi12hT8uIBcWLMUVVzohm7KZFA6LijECyG3orpRlag5VFT4
cHkCrqe7XK+zXgL2rFEift0BxK8+G3S6QZJlQ5NIOTRQJx5MxVaUEM8ohojTdgPucJlvogz41dP0
z9FO17dFTwH84oEE/+qkA9LmlGuKqeX+fmlbqpZucRRfzl/W1Kbc7hhWBe8DaIrJR1ZVwZFHlS0R
Q/uEOkvRXi+MySSUbuj1w2k+gnU/sR10s9wMl9xU2z56b74a3AwEIVF3GjY/xSSHg8GqstwELnWR
0moM8OYipMpS6Ob77UjHTyzfm82wl/sK6MuPJPw3XdB8FJHs8u/dbtWT9KToLKHqIy4bBnQV9Fg6
CLDyxeyKhmDsKwx4O2XEFh0F7EW7xFzRkbe95NdxKW0H+juz093f/3hYw6V1+LR3lTz9mdxPZ+aW
O7yVWXFYkg8gzSIYvrLcexGhXiTf+wGsomSDk4qmfzszW284qGaZU+ksVn/lWW0HfG5/B3zd/6Ch
+HHnQQ/afzJxXAd6FejSUfmr+qdDJgiRwWSBkC+i9FN545rOCT3d/222U0XNq0pvMRHVh3ImvnbA
Snp4ZfDmq4wPMVG+3K+o71UjNFYkc0TeEZunsjYdLl96EWT74eob5Jq6qWldNO+EvJuEPnuZxPzw
qv3Vf/qJiTd15sIuBKiKIhSOYlUbvLr4CXgMqWlK5j3KJgG/qtJsWe25mo33TpPJH4lu3gL3RVeJ
/eKJxP+0AxGn+5PXMYlfe2Tg7Q2S2e38fuXXb30cW7AdRDgzcctQAKw6Hz1uBmwAhwRlqiKpx65G
PtsEWw6ueUs0vkRMUuPfyOna74Kt4sCgrcKGVZ3aMBwWAVeBGkMgwdv40qicirfNa+Bcv2Kt7CKi
sm5iBvKXScyvDtoXUYX+bEpMvV8N0p26Tk+9urnU4qBJEG8nivAdq/rheAIQNykFaVU/VUVM8Kzp
Spy1FNkr2OUmyfNo1Yia5c+iZ23J61fWVj0f3vbF7OrXw1Xfuh36pN9ggw64F6iYLnKRnQr6CCKI
YTmQS8U3KgfzX6P70S6iJu8ngc+ba7DzxW3Dfvjw9u3VHPAOlPUQo8H0h1qUxdOVjBBIeGIloOWF
41hd2Txb/3J+KVs3mOYVn3+DQD1vlaAfduBUvf5oMOcJ3l0fCiLoL3F6eeQkV2/Coa1Y7lFRCe6K
iUJ1BebXye/jXW1v5b4C/fIjOQXXH9tf91/Hz7fJ7V8r5et2MkeVM7FUFiY5Tq7NBrAJ0ZKLnwDr
PGPcry79TcbTvPoXPcUULB7ICfj6a/sTcK1u4KY0HMW4BQWa4kJQ7H+WJ4IYKWOisvXhq9DERPq3
M8FznUy+7xbFuOgp0F88kOhfd8D0fH1sEH2iqFUJGeJ2CRGigpgwPQM8IgifAL4WVUtPxfaWT9vr
x2S8W3bBoqcEv3hlDfzj9pf+h/Fk3fduJ3oCYhFzXxf6JpKlLHYUGR3h7djfYKxQNYKr6G8wmGa5
U3QU2BftEvoPHXD/Dll4s+QptzhO9nTMvcbkxxV/FKCQjA4iIGCmqDOkQVidhlGjABVJsuXNsMsA
m+dn+ZvEhC3/QzmDQyzHbSus1zcGLRKcCza54GSI5M4xRFNp71DxlqSDiKPFVqZT/Jp6neTHxnwy
XuO6bp6ba91RTEXRLpG/5qNbR/6TSXdl3CdsxcnpMWXYis9T6kSQmQPHlFtnDFHVHZ6JW9ktWb/a
uzYF5VfX5gEI2p6Hw5fXdTQd2x0fkEUF3A+wVNiFr6y0C/DhcHgzHVzYYlilYi7TZZG1wXiad0HR
UUxB0S7RP+zAhfnmyKTm1Hfg7iXxzFHJl7C3VK8MrqN8OpzZVB+mQlBKdFRG/uYBM3qiZ6Pp7GoG
XvcTuOtmCftNB67MN59MGufeK7+NlkZuyfpF+5fsumzVNa2w7URNWtfWjUga8IqCHCVR45Pq4UYk
oYU+5DgEq4irwk3GKKayavYOn8ez5HWXzILmt8jN0PhTcmvsd0AiHY1mpOC9mZskn/sa5jltuMZ+
XdGKbDzNkXLkYED1PIpoceEoS6UNxtMsloqOYiqKdon+QRfQN1lz3n9ntkuXhnTVbBFN+vVsoJfj
j4srVR5Xnb5UB+V0xsZq2ZWtQOF0KufywCfcEb+lJ1Sjr4rteocDWvcTG0E3y33wtQNa6c2VQb0I
2gSf67PPKVCkypSOiZ6K4cWiZDmkcRDymFJNlUVQLuGvXn/ogNDdxSyIl8vJUPWt2r4ifL65NrkJ
YEmgxBb1DHCYeR5ZypVNAG8Fbh0HPnhIOVXskQgt+pxM5snrfNWAms+DoqOYgKJdQv/5pgPQnxu8
JSvx45BR4ykfZsp1WkXeogQUxYtJHE8te5Ju//N49IoTeQfkdUeJvG6vId8B+8SXQ5PIEy9dOI9R
cErShzw+tgI2ISx4qmC6LAz9ZYRpYnvM824C8bxV4v2lA5rPV5Me+3fv2Vas+oNZ8n38tGqRbXcv
o1AfNy/1r6TUl9Z8D80UGwX/yOGgjHHNjbB+QM0yXvcTy143y3WvlO22D9dP49n4ltLR5tBX5YSI
okaVDPyUML96wPZs6ljiTKDwgQsXS40/eZMBNaO/6CnwXzyQM/CpA16cg+nzeELE+H+H/0Z58SGQ
paoTKo1KqqyGU/SoMIHeSZoNtW+aEgu2G1vztDS9Q0xQ05/IqTroQL7N/m8Pj3jW1xnqt5NWLmnc
SitC8cEQgYOgajZFH1VFuYi4TikrarF1G46peW4qncWkVJ7J2VBpF22Lrn1VqnDlfXS7iejBO0tq
Mf5OG6sd8qk6EaRH+WRg4sOJ08gkGQC/fjhL5iD/DAl/3lxDvgP7oMIJasqa+k5yOr3jIJ5O/j0f
baU+7c+U99DgRiD7hhQndgJxpWm0b3UjQBZFRABxGMQgNWlPG4xnyU7QHyK3gm6v7YUumIo2Svfd
ThK9Zx9vvQfmLyoUxuQu6OEqJv2GcNPADQPSa2TcNfEWxFoQ/wv3RwOX4P4mQ1qyERZd5VZYPKlt
hg7Yi05HL9PXx6m5y0SPKGsuCtjicNFoZrrSVY6MTUUEjAJr8wcE69n6t7Oglg0G1DwFRUcxAUW7
hP+0A5bSdMmZ3APKOhQRNYRR2m8ohgMhiyKiJZSIG58KtxDobzCeZvSLjgL9ol2iv4+JuG19dJA8
ztbknW53DJB/YBFXh7+G1e35WKMrpjtKJnPBphgR0ZA26R+yMO8G42lGv+go0C/aJfqD4/bRXzD1
mFJI39mIttNDT8evj/N1gefb7QAoGbmRUd2mlNtUlv54mFXyDYWpFSN2rQTORiNq3gOlrmIXlJ7I
fXDaCSkEFeD99EWfgz/uN8ZvY/tpnj1Rc9Q984RBj/hGcnbIw8dnpvzLMilHZUavG1HzJCx6ijlY
PJBTMMBh3vpBQPW32dzgDGCvVtXQOGWhgqpnRaEEsQs8dFAKcEGf5nBOlB3I1LJfN54l+OuOEn7d
XkP/S/vonyVkm76OTeLfI9CdKr24jWOcCsyC8pKV5BAWbRgaqcbFfYAqshTjqk7ARkNqnoJSVzEJ
pSdyGs46cRW4TSbTla7D7c4C7KQwHegA6hL61GmHn5GIUgLbLZvjQsStnI7WjqQZ+6KjQL5ol7gr
Or62hc9RcmsSdapOKNMzPK9kO1GILlvcJfRtaChIllJUBySJwxcrhM/a8TRjn3cTyOetEncVxdw2
7qVazqYU0PfK1NsbQweYQg0KHQoZ+KS5uqRachVT1ZErgl85DMiLUixFxE5gpuBcqJ68a0bTvPjz
jxCLP2+Vi3/QgQTkwfRp/KdJw0MPbwuAw3rgW8CfcW2VpE6PLEFMDogjO6aqAQGLQuhvMKIl2OtP
kejr9hr+HXDIDKYveABSHqLj0ez76GH6J4Qbei3++BUAk7/NNGBpyIjPJDEvkaMkdEBGhLugoeDW
9sNbNjfNn1mbquY/q81cB46NwfT15S9qhZqbq55DdTSkEYU+VAUixV5alVn4m20oq6EUz6J8aztn
/YiWTY/uWZsQ/aA2Bb+2f3IP5k8Pycyk9PKcfkgJNGhLXXLIsdsBcUl44ViA1JRayjYKlU+AhlCZ
NhnQkhkoPkXOQPGgNgNHXZiB2R/Iq70PyYtB3wHqk7oUcGpT78lXd4fKLPRQXKFvgXJTlVTDu+OI
W9uAvMxNRrVsKsq9a9NRflibkg4EV/Dx88n92KBYcvtczTgmqFsXKK3JE2IJOh0mYml4xQYDWjoR
2ZfU5yBrr8F/0v6OGJJrMb03KZPYDQgcpaw6aUUuUdAaL0Kf/AOYxOETVLR1+PzLmuwmA2rGf9FT
TMDigZyBTx3wJzC60Wxq8irt9wO0I+4TUAYSAw/GFXmkJggjH2k3hB5Fiu+3NgNrB7R0BvKe9RnI
H8gZGHYgsuIikYWeTV2s36tcGyo8dDadTe/uDJ7ZrooedjA12RY1uoh7rB4SihqJizgZCzY+n9iq
+Tw3GFDzHik6ii1StMsdctaBy8NxgqFbS4kfv+URLUwFwJhIYLCtq629EHOHyt4HfaJi/BoF8Nrh
NEOfdxPA560S9uMOuNiG3NdWMxVsZ9mG4BHE4ZuCcJzqyaRHVQ6GXhxgg4U+xFGmKDia1dFdPZvX
jacZeP0dAnndLKEfdmDFn4++ra4fvR3yKnwIZw4CB2Kc0PZEyG+kMpiJLqIUCEy/6ERCKVo7mmbc
824C9rxVon4OrXrbtu3hY3Kvl5wBMYNTH5c+XgUV2IVCWl3uNgQucCU4LppQxvxeWetrhtKMePYB
AvCsUeJ9fdAFvMdPI3OA9zhVKQkO2HmGgch57UGrSXIIDL5u4GDkqzFVDB/XjGcZ6mm3Guxpq8R9
eNo+7kfzN6OmOIgaPexsloV9GvAtYYBQVEVw6UfciC3frederh9OM+66nwBeN0vkj760j/xQFWxe
wy6wnWj3yHzCQxAUURPVMxVdhqM2IpoFUVQLHNpkOM3YL3oK9BcPJP7DDjgQhhQCn5kMGurhF1Yk
XARnWZk6WbWBepiDiGkhuquZyXeDAS2bgPxLavjn7RJ+RQTX+gE7m5L6YdAJQIUsgiHIKMu0GklJ
B2c4ZgYWP6lOjo3/zNanTRY2PVw/niXo644Sfd0u0T++bB/9i+nsdf5gUq+E8oM8MlhMFd0Kacaq
YFPJAdALqV9GnhnPcBME6EJCsdxkRM0TsOgpZmDxQE7BxXX7UzD8Prp7NLoBYoKCYtg9+L86KKg0
AySbubD8MkFxDJWvCmmsaJnrh9MMf/EdAv2iXYI/7AB/8sFo8pzM/tAQ/LiGr+pBECZKXWKIVqCv
dqqWzhhtE42IiFFOXgeOceF42WA8zegXHQX6RbtE/6ADRYQOfh/fUvrLpB0HdR/RvixiC++kHxLI
CHt1TIHF1NxQXvybDGgJ/sWnyAkoHtRmoAPRK1eVymsZFD++Cd6ryf0A8dnh3dxsiUW8vSTZh0Gg
xD1+LiJ5xZGMVMJXDCFs3eiwwWiaN0TRUeyHol1uh8Nh+2fx+fhhZDQcQqXw4fdSpmXXiZQhogI9
0esqeJ0wCDTS7JZcFkcbDKcZ/KKjAL9ol+CfdyAU4hxd9HHvLLkb3ZvlRSanmFL1qsSfXazxkkLk
cGZgkcMOGodEDeF+1OpAdiPYYlxLZkN+mJwV+VzOzlkHzuoP498NntMqyFGVsiny94RdDh8X9wSq
esOnnLIUiVvautE0T0TWS6CfNUrIP3TgcD4kmWM2Mng1Vqo/0erQezi20kCFzZ8KRERl2SQcEzSU
hp5WN8IG42nGvegooC/aJfqHHbgaf5glkzuDpmhyKjEKIefxZynWGwG+A0EpjhaXCgbq7oaJogr+
+uE0Y6/7Ceh1s0T+QweQv6SSuVlWD8V8jwZERCI2t8zIXz4AiP8he4NQOW5uDXQGG4ynGfuiowC/
aJfoX3bAHno2fbqf/mlQ6pBJ72CPU94Ax8pLeJfRj/oqxR4aLuJ+CKWuZZCtH08z+sWHCPSLdon+
WQf8X0ewbBnEPj1FFbWxrZy9LO6q/snVgCkh0cBieiCkI5m4KnXWDqcZ+rybAD5vlbAfdSDk7Wg2
GpkU9hyluNQxMRDPk4YUgmt5zeNdTzl4yeGgzFktDHr9cJbgnn+GBD5vriHfAWF/RjzJQ/Jyl8z0
yjNgfyCcRwX/w7eINg9FRFCFXx3F3LsohOKiDeGn8fVvZxr/ZmNqnoJyXzEN5UdyKs46cAFTq85w
RbPQIx2A+y90o8j/lMGvtA163MxQeTzcNRwBaYHX6kRsNKLmeSh1FdNQeiJn4agDnviTWfIfjcKP
bwVShzlzMf1QvJ5wnvR0Lc0AvsgwUNky0CxmVE/6p7OdsG4wzdhnvQTsWaNE/OTf7Vt9jqA1Hz0n
JgkVuWmRv4elH+MOznjbsSvyvxfDPoqDTNcDwhlQxX2jITWDX+oqZqD0RE7D0XX707CotGnMDv1e
TnQ7Hpvj+YR8sDe9Fn9c/KD724rCRrlacIhVNgGHNLQS1J3xsAQ11BPdYDDNO6DoKNZ/0S5X//FN
+6v/5A5mkcm9OehVmrC69S6Jg+gRbIh6hEEU6U/JXeUUKNueNxhPM/pFR4F+0S7RP7lqH/1FBVpT
socT4L2Y7hb1fk5IuTN48SUT2IWaySbbFGZExc9RkT2hcnlB84o9KIwpbCyNDmtHs2TtZx8hV37W
Wlv3Hai1wXdOJ6M1tU+3iz6ENgU3S0DwCcShKP+42au3L4pHU2A9Dz5pCLndaExL8defU58D/aQ2
DwcdkD/TB4OpREh2DMxw3kfE75Na4VWjb60+tlAy8fCtqOIn6pSoyv7rNaNpBj/rJXDPGiXk1x24
7XIfMciWQolP9HnUfc8npYIjtRr3owoiAjcMWVjb0j+oIr5uMM2IZ70E4lmjRPykA6aek5lhFQdy
OByFOFNI21KhnIKippca4TA6OG6gLKDkGEnU1w5oGfB5xxr2eXsN/sP2ZczH5JvRFY8RDY860KPZ
q3phXGFLlgXiGZSYqQeYrx1GM+R5NwF43irh/tiBzKGTl1kyMljax7Xg5CZxiCrD1BFTHsIK3lBy
Q8cdQUMGxQllfWQNsfXDacZd9xPA62aJ/EkHLGgblEvbTqV5L9+2hSKvi1uauki91+7cuMTzyWvy
ZNJ4A/cqMcoeASFw+ih/SkXiwNoAzw//Ig/2BkST0CLXjmaJwMk+QsqbrLUmbjpgtzxNXo0SwBFC
ThEeTlTfhZNEifIK7A52HUepmpRMSquqihDy9cNpxl33E8DrZon86ef2NZrT8e3IaLgmuUFEgHAz
wm3rEwjFii6pND0VvY+qAwkDPivKikmrwQbjWYK9/hAJvm6vod8BdZ6vfTNpsYH2UIUgEKeJQCE3
tII91kpVIUxdaT03zduqqvJrB7MUePUNddhVaw30L+0v+TPcVH+N9bf/uIFena4EA5IPBPMO/4E9
r4I7aiUFRohkyIh5KPmif1u7yteNpxl4/R0Ced0soT/7tQPQj/4emyR8cRTFAuZJVHZEiWJvriBP
KU9sCiockP8RKBs7wkd4tnY8S6DP+0no8+Ya9P/VAeiTp1eDogbabGimFHFtY5Uv7JMqJAHPFClc
IRZi7Jdl1wiLdPVoluCedZOwZ6011Dug2Fwl8/vx3v4sMZqdjv5CMBrxrUhz/q9wCkK3StocEgl5
pIselbHfdEzNU1DtLWai+lBOyNV+B7bBVFVGNOkmIRJKVTAiNgT6QYJwhMYD11HfCjiSrQA5FSKJ
xE7YYEDNM3FW9BSzsHggZ+CsA/6Ss+l36AnH/5mPNBAmjmACZCEfxI5pI+hVJGzlIEBacQnDk0t8
eJpQLc+Bjca0bBoW31ObiMWj2lR0IHX3fPT6OJopn/mLubnwIU5VkeA+UbGZHa0yFUT1OCpPDjM+
1KpxrdzIhmNqnotKZzEZlWdyNs47YHM7H/2193WEcmoyhKFHeFqMUZP4ETyKaYBgZTq4ofVVrjVu
FfhTibQSV+ENB7VsOkpfVJuO0rPadHRhc0xnfyVv5vYFPG240FWUINzNoSpFUpkIOB8sm4Lyqtg2
ilNKJlY+tUmhWzOcJXOQ95Pw58015DuQPvELuSvmcKf6Dh4UFFWbKCnFClY9GhTbQEQ6UYyjVzvA
yrivG0wz6v+PuS/rkRtX0v0rjX6+vFf7MsB5uJSUe1VlrV5eiLJdJVKiSEkUKZG/fiLLdredtk97
MAaODTgBSalKMoKM5YuFH986o/nHm+cUv/oNOsgcH9tffC45nLx5qthNgeQBwJvn8fME6uQAnINe
kN9vofQzA/o+5f9+84z6fz8458DxN6gNPULNSvcL/TPIX4C6CBAmkELyUrD19apHmQfL/tQOEjyI
l1558PzLZf/P4/kR+T/O4xvif7z9Del/A5fg+Dg+1vpXinoEuAQYolAWAeoVOvTA/69kPYLebS+9
xWLgwIvU8c+p/89D+hH9P7/5DQc+P/iGB2/+827ZUf5asweMUDj0FAB+CKpA58Jv4i6QNwu5JNAQ
FWzQ7xw58s/D+QH1P03jnPafbn9D+d/A6rx56vU7zt7/IZ//AG/gj+LkVX5ejb/AM/NOLZmhnYwH
1XGn435D7yzJAY6zALcYyuegvgUC89mZa/Y/Ht/3OfODP3PGqB9865xvxW+Qe3UD5778yjbCUMcI
+hqcZzgvGBgFDd6+xlJBoYNtCpnQXgBZn1CIdIZi//N4fsCYT/M458Sn2+ekv/kNUOzbJ/uePnH+
9Au9ZhT9Xzjf4qQzoH4X4NJvzNQYSnzBbwCo6WPY7Gyb/NyYvs+CL989Y8OXj85ZcVv85/XGLXsa
x8c/Dk+QmfrrhBYYT1DcCIe2nXrvnaGrp9aUcDeH05EghvbSEvfzD38M5/zskH7Ai68mdM6Nrx5+
w4/fQJvcMqh+6eX4C5kB9Y2QAQ2ZiXA45MllOFMfAK9CP45TS7gXdPVcLP3UgH7Eir/m8g0f/nry
DRN+A9Vw2//Sg+QjKLSDdnBwSN4pRfHbClRIcQE3AhyNE+4aQDL02X74p9H8gPofXzun/Me751Sv
foP6l9uR/XF4FO0vdOLgYGAgLZyYAM7ES1Z0/JUbAT4cNN0GlQDQN8De31Rg/NSIfkD9vydzzoG/
n5xz4fAb+NG3+sOvBI+g1S103DjV3kHxNURx0q9TKk5GEagJAI+gBOxUonrmx/3jaH5A/Y+TOKf8
x7vnVL8tfwM1PD99ePqFmB1gpZCmAmGC8OQQnOoev1r4wBUIO8OCh4R1OA8MVv+ZyPnH4fyA7p/e
Oyf8p9vfUL76z1P+7rFhvxq7g84bkLR4OqscdO63B8ZDv3/QBiCUftB8++eG9H0OfPnuGRe+fHTO
ibvfoNXYnRbsl1aBQd6QD/Ao+M55kkDg+GTafJFKB30RofodWiPCweWgfSH16OtN8BPj+QEPPk/k
nAGf739D/d8gqnwHxy0+2c8U+N/jFrAHICYAcEUKXbah4+eZ4IeA8skBiKDo93R27TfNB/55OD+i
/cdpfEP6j7e/ofzNbyCBgPIdnJutpl+peKEHOvhYwadjus470MfwFCgPsBGc+BjC8gfD6Ev0+kT+
nxnTj5nw99vfYcXfD79hyG8QzLmvfy0yBA2uoAcQQHOnTpIBNAD9OnAJZXvgHkCS9edOHGcR5H8e
zve58Pm9M/p/vn1O+fvfwPG6F2x6+vCS7vVH1bEReqL8QojolOwIahdgoMiDcP1L6vQX+uBUHxlC
1jtYqRBF/qguvtwT/9PB/YAr353iOY+++6Vzjv3/38B8+kSU2+nXsgqkVwz5vjFw4i/18AWrUJ6D
CQWpSAFgFpB98c2ZbD89rH/LpM+z+j53Pj89Z8v9b+BL34/6F0fkQEpBFSuUHUCi9svxg+cRuRdH
D/AlMHmhJhP49rVG+YkR/YAXn6dyzoXP97+h/28Qjnt4FNDQSX8mwf/enELQywNUB3gV2UvTPii+
/MqYhSAp8AcaLIIuf0GZzkCknxjQ98n/14tn5P/r/jn5H+7/8ybVmyewMH4d8YH2fzvSYCl9IYmg
uRCwBFwIyBI4FS6cF6D940i+T/VPr53R/NPdc4q/+SV64P+9X/7r+0cGqJcxwrPycXqsxMQme63/
aur075/+4NVPxuZ398VHnbv98K8/I/DI4GyojwM7/fhXNuoPYo1fv/70qKZ//Xk61DA69ZiAkjbI
rQQU9s8/5qeXJz6YyacGaf4p3SN9OfFWnHqh/+tPaEvnnRolA3wI/wBGhB2nTmdV/OtPFAOqBeoH
YCsAt6BMK4///DxOCH3bWoq/yPLp+g+hu6NkYlIwL+g39ecf/ccvniYKCBhkEJ5axMCpXAALQGNs
eP7+8QaiAfB9///4dFINo/0KBWwuat9D18QkOfZnlbxfmnsRQZfuJOwFln043mkXLitmdbPyZvI6
RLF31YdcFrm06ZbIDFWDCVeiPTRD3l+mDLdAnMulNehybubs0qta26LLPGdBQbIu3OT1Wulj35id
zcIe19QOxzxy8TajqVd43vJMW2cKx6JnsiR0zzM14jFqeZnxaZN7sjQBTWAk0b3SbNOIqK0xQ3Op
GrGiQzSu8tbr12Obo8LUidurPGvvh7DeduOSvRkSby6hfeC6z4aucqkro56Fr9NwbnHdRcsqG1NZ
hJpHuzxtt/MiP/RLrbcaiTfKGLbpMm81x2N7gC06XiVTazFdQlf4ZLkNxHFaRr5VaX3HtMcv6Rxd
tL4yhe/Ne5MPAbbO8yotclcMgXQ4kANZj30uV51AvPSlejUJMuNWj/3aBdbhSHNajcpbh0uz7Cib
zdpPdI2HwLCSqebdYrxXIZosHnRmynghm9zyuCRtUiYsCm5d9pZa3VYxFbSQ9V0TILntYtFivjhU
kJT5Kz9rsa+oV8gw56vYXyV1p/bQr15VlKOHiTbTc5DfoWW4Rf1Qb1kyupVkzbvI0rj0h5gX4zyg
nU7ySvrz9ZDwBqNei31++oBO1RQzL5kvmRYHxNPwXdcFFNfzAhNs0mivVZE3XlgSO7trVG9koAge
hXJ3qfHakowewbEgbZnVWEO21IVtk+VeMlrW0VYLSkuS0G5XCy9dT9K5Nerq1yoZ1nnNP4zC3iJx
PUxhUjE5vh1E/XaZ3KpO9FSMwSJwOsY9RlO/qftumxlf47zVu2SM68JvJMFpyA+IaomR8XqcSE8d
fc1r7C0MxwjoSn01FW5a8gI1+6hOWxxNjuPEZ17Z85mWnmfx3Kq6CNmHIISfJEZMRaSAAKGjt3J+
P9To/TRvxnQZrkkQauyZyzwRdi9tmGA+y1eW5yWcs/cUIXsMxfy67vxDqrXAvsev0sHu5ES3Qzzf
5oNtMeLtda0Ex3PfKTxzUaFOXbfWvLame0bmDVX8qubRA4nZjRib+zl2h1glDyzmZTs9el7zzobL
0TeZK7knOaYyu2iD5WgT8j4dm8ecqutc9h1udo4nDzImPu7zUJZdBD8buOQaxMbICn+Z3pjOO3Rx
tJZxUMwowptEJ1iTsWgaiqG9EqYOVmU6rh2f+jJL2qvUxFdJfjEb9hDT8J4n4sMwJdfJEC6lx95k
SkFAcdLrJgwOWSLGlSfpdMPjS06UxnE97jT8ZuMJVc6TfOqXGaioFrVTMarsnDxEXAQ4iDFJY4ul
9Jo1qQMcapdsBxXgNmXL2nPecXTeA1+WVUQJbLs8uUxQYLCqZ4eNP9oVbBkfQ/x5I2jvqqSlddWD
4MEWxbJEaLaY02Xr6kbhiAV90Y3TPWusLLogHgvwTSpBJa+oWc+1S6uA5EtBWCe2oJ3H7Rx1WdkI
9UpJoFTszU0x+8sxr2MQwmh5VY8DxRnNGyxTpmF9ZI9z49Gipw3Wrb9RIB61qIxmz73nepxr2RYi
mre+ddfLZNyh6dut0i3H3J8Erv3p/WJXeo7DCx3PrxMiG1yzgRZ+D4/H9JkP8bPkTVCNfrpRU3vX
JDbCuel32vgOx3ndFrPbuagtUWjedcNyTBogltXDiP0++FAHDQgxSd+NhzlLlp3gsi8Wrl5F6v2i
mb33k+VimtVctNoLsBO8jIUMCxMM79o4G3Ff601qalIlgTRVFA23sA3iVR/wW+esXmdLfyRqXkd6
fpvJ6Wii7j6tEVnTutV4qtVm9lqFlbdtYiNXOusjDIeis41IdIbrRgZFSKOSDT0pgHD9XqG6cmO8
rGVtBc7jERWMNi2W2XATp9aUScTechnpVSp7Vba5f0TAOxuOdZHbxS9R602F1P5SMQjJr3UnNJ6d
eVbEY6thkFFBpoNoY/+Zx/K1gJRzvCw8X7ue6Fu/Hd9ksy4mGS9VRFkOart/tDQfsAra+7BTpUpi
twpIh9aKgfQyy64fs7r0afQ0hWbCadQ9umZZdtLF9MaQHU3Qig/dvTF9QZp5KHUaXbM8fiuUj6o5
nj6IKUOFImF0kPkY4gV112k6dkWrolunETlGdlTYN3onU+qKRiC2ywwpgwh1ReYcRtl0G88apOCU
zXhMktWC2HFODchbDVoU+fp6Gf2h6urY4NiOQ0HCpoGJow2wJSqXFIROl/m7tJvmC1iBNV1wXbOl
8IYR/iwbHBZ9XNmwxabvd5bN1bKwukIoetd04YA9l7hSMV0XHU2PSZe88oN8waKjlyg2uvAHchko
K98JNKTYFyOYEjFyRVLnz6PiyyVX9eslQzNeyMQv9LsO+fNN59M1sVG1TGPRpXNYzMrgOXvSw2uv
e5P1mcIej11hrNrHFFa+8oZtqmO76Wl/tJOPlxSZ0vlpNfNs0wcDx2A6vlXLoNatgStBbAWrae/V
XpWahBTkKvdBpirqFsyy7LFOlqi0dvIqCP6sQ2voekoatJlst3URWVnF/VK6zMfEUx12nXzIJ8nL
KKjNxvXsiZO+LRpm8m2UK+xMG2xyat+pQKxqkb9nuch2Y2msfh0QOpdQzTWXbsrXSPhx5SVRihVw
9BjJ9Nhwl+NeRKpa1iJUdO/CftzWyi8X2JTW6L7QqdsFTNw0TXML9iHD0u9YQT0DDEvz1+HA0k06
B7skm5JdYkBXm8VsOjLtFuYP68H622io9x5KadlpMhzqTTYaiQO/zVfJQl6nukuqNnUZnnj0NrRR
X8S5uRoY4+WMeFYExF9Pi1lP2vX7AQ7zBJnGs7L3a4UpcONC0mS3+KDqhjnvNkMnb2HOF3MftAWN
XFQONC2FaRM8INHulxmjMc6rxfID6IcaJ8uVo3wqk5EsZZN1vAKDRMEyoXU58F3mRnSkaHfKJlsh
L59wnLgRo44OhVJDumW5u+XN24Z7QdEOzsNB3Qy49XOGiR3DImthDw4dkG4CCV1BrCmEp1pjP7Tj
LrD6rmHZI6VTg3MSgfHlUVD6WbhNxxlGQENZaZAyxnr7xQm9oQJVtI1w3zq+sU1IKhkM6AJ2cx81
F6ZJUrD2eNV0eqxqi96OkPizylF9laFhKoWSFoczQetexNs5a0DiV1E70TfCig7HqgHHwY6rwY9K
FbZgZTZevolHNmO9KL+iHuhNQa4UmASwQgeC69zCnNMmwwA8TPshGcPSLXoz6Y7dcOuPxTwlfB+2
rSh6P97UCqSfVE1TDJ1gZS5icRE3oKB4E997tJE7rSccSR3gyM9eOXMix9QluM3kAoT0Ugx/FQ/1
2GFGbLtWy4SXCAZIAjVvRKybCrHGbPkc37nwAF4GKTOTJbgb+5sxSNCmS6LHKDevQacMhatB60mL
nhgDATRR4fbZKAukm0sT2h7En/bKmftFCuvmAvUhAqUtgmohxFQeHWnJOOF7y5t3eZu2lQbpVlIa
XjuWJOugVx4WS7A24TBdzNBPpei3tk3BR1CSrCKFuj33o2o8cX2oa1EMUG9cpSkCuRF88EEGlFz4
B9N3dD1aWPNQALvNdODtA13fj/5EdwyMl2ZR69rw4Lb3hdvC7+BsRLZc8naNOLGXMnAzhsGychZN
VtSZu2ypH17UdJ5v9BgeOuXFmyk2Ny2yZEMX+mhysglgF1TMiqjgzRRhwVKzDsx8UMrW22aqxSEd
8njl5Yhivxk1+JHBChkd7KKEd4XNwOuYxkpmel6NMmDgHdbvrfKAok2mMY1GB4aJePbYIGGn93fQ
a0aAVdk25cLBkV2I3i8jul3c4l+5Ju83GYww6CUee7Hcwrp8iBra7BO5XPOlCcD1FWyHvHrcyqFt
iyiymyZ1zV2A2vSSjv6Fc8vadTy9fflosvdhPGxPZ/HcoBH1FQs9VQzGvbI1p9slNyBuOuIOVgQ9
bgjBlg2mBsdx2QEgcNuDzXsFQkntCfP7YppznIpg5cGtYw2FO1UmprakJ++FeluadwIDAiEvCXSE
xYOncWe0vZ8bfcPTtC3jRJKdMeAKm6SfV7wXFyaM5ytBplubBfWF64rBn+zOkPTK1DG7gvU/+f6E
mz67l0rO13NWX8Zdu41k7IED4cJN28gi65dpR5amx9SgYU0nsRTRhIKSx0BmSOCf1rL3lys7ojuZ
WbMGdQUqgwwXPQ+CQ9xQiimc0LyJoohfUTagogVpijuUPJjQl0Xt8osQbCxYBREHMcps1fqgtsLI
JiWaR7NWtrkdYLa7l4+Qqw2RJtopxi7nnoKXZkApz36znZjwKzPKVShssvX5XCnZNpjWEwN3N3D7
ZSo6k8d7ROdqSuv+QoTTs1Nouk6ScSV1RleTDUgRJsBPLfttnbG6nCKuYBUDHGHqxpSTivTx5WNe
ulvuZfezlE88V7Jw4OGWfTNkZcITd/nyMXedW+d6lDgUMJna1w12bp4PyE1zGTd1jnmGzK45fUBD
Xx838RKUNmrYwdedLnuNckyJl+00c+OKtw3HMdgbKdHmCnzy3tHmlU76Bosw6y+z3mOvTrZY1DRh
wbntboNdDXjMaLW68SI0laMJcuxpsDGmjLAHJuMdVAtvfK+fHmfNWOGlaChAD8htFBNejkEz3iIy
daU3DhJcF8+tuOkIpighb0WcVL4wOGxJ+9zLeD01qHvMx3YsKFv0OgxB70sQDttwtMHKJkG7B1xA
FMzwywGp6HqKQYFACDstAi6HnR4fCE/r155ajRFLXnNPsa0dH9g8AxKUEnKPJpWssxS8pJdLSJNB
q85zS/VyOU69WJF2LowPtmlEM3UfdIqtYdpdRXuj7pWNu00/2rF8uWxCpreL6xwMqQNv2tgrX/Ty
MLThRR9Fq3aA0UQELF7w9qaiJl1X5GzM70kCaty181L0aMpLrlG/TcESBbM9MyuK1IAFQAsXBMzW
UnAkNhroAMCAD35p6E93WWZpCUn9mA65vl2yLWT4NwX4LfZaOco2KHzqVN+tJUqmKlUeXxuSHDvd
RofWcln2FIAjTwAeFQNypWnj70i4gP8/U7m24FYpA06nPwMKFWoJi14MYHEvMQBBMmu2gR7AVVcS
bXUSPCw0lthDQm1l3M0F4k7vGYkel8hdsXipd0NlhO73Mw8PYnQJKAoHyi0mUaHidKhElIJzYMd6
qwi7lUa3b8MJXVkBS8i5bCjzCF34lkbrVgE+ZmsLimv0143nmXumuIenUKRvp85d97l/mU2eK20H
rPWIBo0Q8eyODv2MZaO2hBMQCnk/g5/cvRtGMDUiBojcMmDj5assBl+Phi69CuPxJvLr3eTS61Bi
ABXbp6g/zvNgnlM3vU6eUWj9S28JCjOM7NAiNWGTa4W7JvEvUFg3OBP0Dnp6iOc6NRggK7XOkqHd
Ten8AUoG+jvLlyND1q6iZcgLyZVdB9rz1pw212HMUSnqLN+Y2qyBjYBsCmYutW0fSIOCAxpHrwBQ
HEcWCXBsQUoSL6yympJdsKD+ok2c3hE1bUhXe6WhiBaE5NtWE3rB4Y7kc1SpjLSYMtHsSazTtc3y
A5U16Oxc2LJOC2hWEgBQE/MtmTxULkEDgqWt1cUQzXURdWFcikhupi4bNsFww32fHsKIqO0SLyvj
B3bPibfrCO8P0Szkph16XcS9DUAJT+YASjIBjJLEpWxFjVtYlocEzMa7mjfZbRyjK8DJkgPPwMJT
EcUzyfiqjklQ0VoQTKJlOQx1VokPnvTktYm5qWrf6UprRzdWAk4qxw+Lr80NDUVlhy7epMpeep6q
cQcg3Ps+pkXkuirpwgc7tnQHiRIaI0QfPbDT3vEA7O9QqEdD9HzhRb0tc87VavFB9fdO9TiesosG
oPd9EtVB2Yo4LqF/wvvcC+oCABG0Nmj8oInZK24AxXMAfEWNYvuZEbbXSXsciQ8btr1SBOAKgB+e
Fy8FVMn6hT+1CNN+AZCLUVr5KjoEoAjf0SZ66N2BpQtgYWEfX5tIFok1mDVBelwEeHKo6bcKAdAF
GPIuoo23c0kVjLPbgueqwd4pg4lf9mNHMYTuRtjlPSDqQ7IFI1HuwCfpiroztz04DDKR7zPhiyOh
SYuFDxCQS0eviocow6m3bJYFIFnikSIiHsCe7bAnowXNlwi6CQF8xG6YA0xc+iocfVagnJjrSQX6
EGi1Hdt0Lm04wETTgKxEBrLERzYrpB97RTMBJNbRPqvktBRaR1FZu6gpTVevuzbpy9pntBgSvLTe
Zkh68qaB3TJJDyz1ml9PDawxf6RurZqOVWlNQzwbxw+pMIfayGLq6b43WXgH1MzoaybcvAaAYelt
cwDFsglrMENCXyOcKlBVAbhMUzqOm2aQWM7RsNLW1kVmwfjyAsMBVkpjHKo7fyIw7oD1Ve7yVZ2O
7ppM9ar12+UKdvE6nKaogKjKq3iMRTU/EjZHq3yYQ/DYYf42N1W8pNeCwh0+1BcwxhH8RZquIlcz
LDRbs2yix6hlfKXr4IqdDFjiZyXz6ds2a8Q6X2gRpm23zxtbdmiat720hXHOYN2AiZg6ceQqoKs0
UwDYCbCk4JRmwMlq7wNxIGdD3Q0AAYpr2gXg9tO6W0EDhKbkHFyUmnWlE7F3GYYWC+UpLBkZNzT2
3k/Kl+uGib3X+mD3K6GLYBiqaJyiFVnqFZWB3rd+t238YA3HrujScR6BI6h5mZgwK/LEdCtD4r7w
2AQYqFWqJJO/hi4MlwsCe3Ux4iKl+nlZ1HPcD6QQAQGojSZmxSjBzYguiATLwM3eHZpg5UEkANB+
sQ4RuYKAyojbYDBlbuoPAeqLNm87jAI3YNiBqPS7dNV7vl45qg4GYO31stC9VEzsXj4G2cAWzn2I
Mhl+7YEWX8cOiW0O4tZ2qi41BdeIRsG6XVIMYXG5aYJGFHQEM16z5chRzYsJ4mRrGHyLw75+T4W+
MJIN64CNYC1kAGZdLGPPNj4DX9EfAIwNlqQu9ByYAvBq8Hr4IdgtDnzjlIOfa+OpxarjrwBRGjbg
ejLWXFHaztcZxH6kN42l8scUJyRdjR7zKtUNPmZziMpJZDjqFpD5YMsGU4/etvyVB8eClqFm910L
ltuQD69jCcbWqTFY0SQtA8aJpRKtO3pmVFWt04dWAOjsQ+CgTCRPce1Itm6zxGK0aIIDntOyod2K
zWTEiR2SQs7gki9We1UXuWQVs5ZcRvEJxXAJBTkyvq8tzJlG4RPAGNafg0L3ZFyNozyIPGF4DMFZ
Sk96RGXl7IGVp3maY8vrBwi+JVFWDVneFyMVYQmpoFkBkbnSa7v+Ig5uRiR62Jnu3SD6iywTc7GA
sivmLH22oG63C9dvpSAOD6C8E4J8bGv/aMFeyboYrZaF9KXuputwpB3gLo13nIMAlGG478L8vWu6
d7T17d5x+saAzVcFgjDsBRfKqGA1Q1Ut5kk4Y9ihSTHkFmxk3jHMNSA5cTfeM+qBwecHA0QLH0nY
PypLAcX3WllFtjEgeKdwhUIlCtVGr0bQ9RcorT+Yfhl2Rsjn039HerT1s/cjBBmBAKkoHLnOAhJc
IKh9wBx4VYkxG9eiqwe4zJtSpRLY4e67tInLPOU5XuSwRzLw15EzlxMEJ++mCYzS6dY1vi4aN5Qs
Zv4Ja73MHAjjgIJJBNYueP3RNgHIhCgTX8zcgr1aG9zB+nEhKMqeUAh2JNe8oRx7c0SrTnct7kcJ
coydrAW9z1RktpK0pKBLepEDQEPnelhJyCCtcuPuX8aF+LBtTj4gdehAVAjB47HhBcsGt20XIquF
9dj2ubpqhrZw/qQgxNpKDGbEHZhvx8mNtwMyD9wXuA+ot8tqkxStoaVq460f6wom6lZzYyCA1wR7
NAHwrBBcjSzYjIF+gAPuPSwtFTgOAdDuZTWmADnZk5LQftnEzUNrB9iS8i6h/Kpb0EVs0IJ1tryi
cd4U7CISgBmPeX+MWWIBAqMGhJqYsEt1wRUg2M0IWH26bqHStxTBzoRJvl5y9kFy9xrlyVpOvV7p
KH+ruYDNkw9gxw7dW97UzzICY1n15K4lWQzKMgEYceYl6E967KKhWBJY3AuKn4Ja3855PGB/DG48
GT8kKII5TWAtk3Q7ceYfZDoceadNAXCawjYChe/p6VWWj5cExelqUeZGexHB+WT5apZgxUQ9eRsi
k4AeTXkVBOMlUj1ETW12p2at9sDw3s/6dTSBUTu5oALXTkCsr9umBrCgCGIXBTgFZTandrXIesZ+
DZomRA+xN53CRyTZ8MQ+eCO7D47S/jdLZ9YcKa4F4V+kCCSBgFe2Wl3e3Xa/EL24QQurAAG//mZN
3IdxdPfMtMuFdHRO5pcqg600rLqY7XCgflWE/hCeu83BEMXUWyuT4wRok1pHQRYS9m9r4T8QHAoB
tzzVTcGF7rPVk2NmQrKf6q2neO2HedkFKhik1nDZNfoL0V4mFvVJKF3RwEx0cvmcaTzmHoE2XHss
N4/RKL86vjfF3k0Xin9CRa9VULWFMlWqW8GubtBPXR/mqwf5f53Hg6Ua7dLi9nRVNC23HaINprxJ
7m3GmsYcuQ1/VqxfYMF3p9X5Bz+K/taB+5QzTTQnIYRn8Rs9bnvwOOmTyJuv2ldDGtYKgiZ0Vmgw
F7+c1mxd6gA7X6qLWWDn+0NkknivD9Ug3odt2JLZbWGyqUjl8tDVijw0aPsxJNp4NMUQ1zrFEE5Q
Nj8iqucL5uA4rN8GSssrhFE07NtaTJpixzgsLKBidUF2cmZW/vPBT6RGe/V53HV4/ari/VGIhWa+
jyrnKHx2zTq006Goj0vU9hf8ED9hhr81G3+cSPNzabq48M0I93hBF4kpLx3tLuHBl3/2DhtmW7cu
2bSyZz9UrOAzVrog0Fh9v04j6ByB8v9K0/IEiuQTNPukDLw3r0ZbXHmyzG0dnbbY205iiT/I2IpT
NWCwW/zy1jeRyPvNnT2DHl7Oj+vEYQn1o8wmCfG4rMLyuPhwXMbfMmyOerFdBvvjZPoPPjkCZYJg
FS7WwAmhHmxBTBRKY3LyWnUl5Aeml2cdYxMak2jXFGqt5EvQ+yIJMT6RYf2MF/uptvKPkrJMfFjP
SswnXVaXmcXfG4mwVYf1Zu14QS9ZtTzdrejSYPEgrXkDRnCcK3BmYbHjEr4mj+jrHsPAiSsFQyrJ
myV89NYWp6YFN7CVD2yseV6tAoYDL5N+Zd1pKNc6sUaMiYSTYOqAZPuGv2OAsumzeUYxLN1Dy7ZT
2zY6HTgAiIV4HrQrYfJKtl4G7zuLGqxO1YGhcHzK5wYKQjSPL6TjSzL0qy38UVPMsGZIx02+tjsb
M/YHVQ7+3gTdpPXFcKt8gaNr57+pj4eO2yK9cvhygHhOOEsrdAv0ZzPE5DjDCvPniF8CJu+eg3Kp
KXkArKBymfbknOsG7aPZd3riajutEZpFs4JG6HQVJZGmVbJOd01pCLZUlQPPma9EyhnOFx1ylZua
pChSMh1k7/Jq2U/AAGC0aLOBFdjH8yZUgWU1n4mAztIjqHJtFEadlrIXqDF4BnSvk5DWQE3QYBVs
PKhg1y/YgXkTno1a9w9fNC8U4cUkNs2juj8MUUI46o2O83iAjDDDBztTOz/G997LaxuahN0EcWx3
8vLfFzOt+9krCwGFF+QDgBi4SGnZQatcFXSv5i4ygRkgSp2bsMtoCzMsWHuV4y8L8qCRNIWAUL5b
uci05ygLDtNlKJotRbLyHeSXeZptcGJwD+GdVH8xvaCswfg69bF8pIYsya1rIvVjqprgxsr3Zejf
t1lsj/UUPHfgj7JgH9fUNj16aRa1H9OM5qzyTZz+91s2s/Uwea7J//ttRPcg8av1b2smms+hwJhW
rTcRud93EwDHv+anzffJ+8pGlYpOuIyM7tNHE8dZGJ7qMP6zevOPjd3/ItqWJ1KjVHjeh0fdfigp
fj4SoQMonQgfGGmXj3nWF+zg7blVdPmwe1HKHi0NpS7Xq5swwWv51G5NHk5gLLD5lrA61DGAohB2
wqGqxw8HG2To3Vtv/T+9rN9qQqtCbO73xJvzDo1n6N7sO3yBYm37GCbc/k0pfYrGKLFCX5ZOYefo
u2wY66cVqmu5mHzl6CpdC3d5COzjNLbFWvv+iXhzakc25WUDL0TbRadVNbi0TWO2/SqHMx9MmLYr
hZuJ57tj7iGVf6AtTj6kF1AAVlawbQFFNn22dL+O3YTjPKBbOswaU7p/0g2sVtiz6NoSU0b6aEcU
c8xG7ZHFLi37qCocjil412hTVId6saNCNvpzV/Jo1rlNRQTaabZTPvVehum+OZBFNUmnhy/okz+J
bs7xzmSyezDiXRdiGFP6OJHuTZHvFvMMjPO4BlExvlS9f4pcdRQqvm5d1KTdVH1JXcR0HnLGDU+h
FvY3zeE5sQh4WvW6irhJQaWE6VIPn2Th8oAymrdhvJ/NqF6topgB7d2dqXA8Qz9N26H2k6mTJDUg
53ruf+t9axK/NDoXskkmpk5okofUVaLJ0OiUacimjA3dhVXRbzbR3x6basAtNB97ns9kLqpofEO1
mfMpb8gQ5yUDemh99OnNusNxNX2hWvGgVjek8zhfbGS/+y1uk3UIvysV83RmUmUswtscz/uz6vsh
I3UFENCCDGk/hjZ4hMzupYabGSp9CEmWgJwYIsxyMbEnBNm/8MZgTrGjTGLaoflp9wcMbrEr+bmT
TZfzCrb93nLzYKl7dDvhsNHmTwhyv9AsgE3oE6qni4zaXASoE0bPG3ZVanlCw+FYgXsbF0wMwRaR
Iq4G/wKBVSYKkgf66RsPVlf0DVq2yNyZFeGKe6AJm5OnreYwbRvJC2/upwO3QZWExs/x1oMSZBpW
wzjRjFWbSxZo6cOwgeIMAHDskdyTSvQ/9779ubKhhQ9B5iyoH5lob9PadVlNeFNMwVA+i6bNHO/G
ow6Wp82Fd7+3/lGt3VvHK3dmrb7NwWgPjLUiXQlqKMOnewMM9L7HqWGp182foY/ul8zlyVvEjS14
CSu8ZFg63d8FnYYi0wu6ideYlA87MXD+y3h7GxtezPV+asOKZ3CU2wwMyXAe1/JFdejCash8vfNt
oiwvup4tN8gNdbJxLP2pxMqV6BTmmqYb+oyPOOwh+hORSd5k4CFg1D5vDZhJv19+jhgHk96zv6qj
9iGYgNEUGTMp8wxJtBK33a9yp/jvGkQTUOEKS5/bzJDgLYj+zm1PsnkqxaEMwtdg8q8mHNTBgPJK
hbphhn/HB1K+OC/OqxGUJNw2ib99+kUw78B5dS8m+kvL4NZ71XWUDU/QHU0F68NzvYEOw3zrJ4d9
7Cuclq2XRwRtCJT9BF6ZSUVTvRCHl2QWksKKFTdHa+xPD6Y0n15pfBeMIesq+LmJIhEmQLSezhMX
R/HEamE+UZPjNF7cTwyi40pBsDgXoomPTRZ33mdZmjlhcwBgQVe/MZVhowbtufXlQ+OOUopspPxj
6dxhaZh5rzQm0f5VMgqio3rpulQ5F2RiDvy8cscBLH+iGohWla7l2S1opHDba9bz0F7jSR433dQY
geY/ywbOGMwLtO6W/tDGc6hexmZ9+xFAv2g0PPLecwBNw/0p3F5C5b+Fs9MP29oA+Oj74wp1V4Z7
dQDLhiLvO5dE1QDKofuHnwLdvur689Dh+XLv6krGoNa1OPcn+jlv3ppvATDWfYVIYNd8dYGAg6vf
zVQNx8lMiWwxtQXN4zKSOLerPHVrDWyzRAff1S2UnoUmux4/oVzE8OnVI1cBbEheZY2R0AL8BoYr
KMbAQgQfAOVUdn4FhgWQEOwwGw7htPqHJdo+hQAR0kogsfQDmswflP8Hv9vkQfVbIrvyvccg7S9p
GNtTXXUv5b+xwk/TcvnPi+bLjrWbTZx8kiZurpMJ3wwXD3u8XJQPHR2EXXb/WSgD1Yt2iVcAIzFs
w+qj0N5AUKLpKmrkKYsOUBVDSUnGQVRXgQHQxF9RKKE2OHS36wwv14KVJfuTXsYLlDI/ofBHIKd1
zzF/b8DPJ7HbQ4ggV6xhkw4aqqFwL3ra78JsfZ4WKObRah49Zou+h62Pzf2Dh4XtvPmwOgljnuRX
1sOdMFXTnyYrU1g2/KmMuhref1UnegSpXfGKvPRl6GMIs6+KDJ+8bU5iZn+iyjjoSSAjBxxxHqSg
hfrBsS7rt3khd4XjeWZKF7TjOE82r8rsEl74GPjZ7I1TOuwrO9Y1+pW1OftE8gOt05YCPQri5hN0
lsq7LU7mKb7ZmD/qGI+GsqUGoN+jgt2/gAWsUrjCfeoCqC1bVJ7H2c6naIwTUfnBuQYIkTWsBAK1
+P35vy94A1YAb1ImAA7RuqigyrjrLzVXj45TidmXyATza3cue3wRdJcGdE8P37Fe0cjPbTFhYRWC
lZfNTt3ZG43d0/9+qQINGqj19kSAxMmsR9h50hqt59xOmReCNEQn/won58XJeTib2fz/y3b/bbPj
ZfVRhK5FkfUQVuamAdakHXMm5dsANQxcWnsC3JBBlM4DD9wEJZyeY7pCsI4wj6lo+7vGG8vL+m5k
t5jP3bxdJdTMiWO+bedC9d1F7C/V9g3YYMgn6V6ruD7zaU/6BorpKu3TLrxHBZll97uTJKYAJnMJ
QI2MOphT6HUN/UPa4CGqhwdw2bfd7tdJQHsNt+7Ul+yj8sfEqfDc4+xLexAUydKKa+i+aiEeqjVO
omn8PZfyHxGwvjscGESYLJTdke11l5Mv358+gS1hPXMUUh0ZTJpVIQ0sM4aIRWrW+HlhHWo6xt6u
PDWxmQ4NJtoYixSfnfuJJQ3mBq9Y6GPbq+sKNxULz4fqJN+HQe/gt6oP4FkHn3WA83uCb1sFKEmq
O6EdGQo31VnMwYqVAhPb/sC9BS0s5mTu7q6Rj3VxnxDHpcA9DCmVMlPAwVc8eAh+D61p21y54E+E
QXo1e+p7t7CSHb6T92SH6TIRJF8cWsekivwjX2IwVSg4XHcpwE349u7VGO+JT2ZMq46eTIk+CmmK
n7xzR97D2kDXdQLLgnEG0NrK39oVhPyMdhVS2g8fZyayMKep9avkF3imj6rEK1YUUzLzoz/e4h1G
/wBF+rIKiHFeXz+SGgdcM2IDUOagLnD9pPa3qVmfbI83Hqo58FTSIz0yigMuS1OgQeITi2vQ7bU5
wYf5E+sWRZOC1/UkuZ+v7Q1c6KdWCOwoCCIMU5N/1MbgyYVXFhzqBomNsQmPwwa6pHT3b15D6/ad
+Y6jSqalHl+rvvqNpfm4lu2xHMtnAGzwLzkGUoheEM3epl58jzH98Krw3ErXJQ6+yR73nwjJ3G24
965BI6vHs8/LNweh8v4fN8H22PAwiWV1bnqB3MpdKbXWJJJnnLlrGFgc5BEYqpPm3btpl1c2h99e
sH7sOsraFV4EJjosyRljALX6ad/iqwo6OCVNC74xznS5vFqUONMz+I79dVtGP0GxZij7T0RPxT5H
f3aDEy6EJFAv8CWs7UHONfikSHQrHTAuzeeir4fX2ALHUtNZd9WAw8X/xcfoT+vQDOwCIH+NjtTC
E2jYeg298g1zUDav8j0GYoWjz6a+XY8Qc69Nu2MbkLsyPZ1GVdWp6CE7DMFpu4P3M/C9fvK/4878
ZFH03OLPGml+z9BqeDzatCnx6+1pBjLL0ec7uJ/b+FcSImD/SS+p/PaslAHLfunbCNUU8xURbkwG
C2iQ2f2pnsiH+LGY9u+K8MBg4ueN9FcBUQA3lF8xPIMRTVEIb7arq2vv8UK3qAWRpXvuSor6LqbX
yIxXWy6/QyYvEuVkYAbAAoIxXoihFP6fL7HdZz6/xliBTdO/DiqCa8XkO7S+w7b6H9COpERzhxZ3
bEDMr4D2t3F7rWZdpeHWgO8iz2pRZ8NRDCc8x1XsMUY82LabVC+N5e/DGPwmm4FDx1YYEGDaS2+E
CSzvaaLIo9kmwrKwXimSvfwZ9jAr64ViN6IVijuHtQZMPYDPoiZzQtDfARfV6PcziU6wBzFUS7TS
oYghGkcph1+RRG5UOTIIZ3CZoA+3/p1azMrafOo6xLGMMyJc8FPUoAWCNThEBBGYod83gNrTjVbd
s4lAHg/iwflMQ4gacdT7kK8q410HOl6mMkRTpLZC2fbUzXC3qmjZcYyNBWaxH12z3gJDwTY13TmI
8FB7+m1H+m/ZoW/4Dtgk4c9Q1V+hZZwYslmWbUnolg9p9GO77tfdeh9kW64weZMZZfEwo2lLAOnK
RDCTYLx9UzuCIsxLofcCSqhKhEZY0cTRGebvz237Jdj0NIzQ3VtfFfNqjlhykBabLITMvGp1ZGF7
bP5pPDTrO4iUggS5H7gFhxqKEZgywGq+fVoGQKXLeIPrj+EcbS2glMknaRTaKkfhxjfBIRoM0Xc5
9j/ChZ+jFVtVenTJ3TD/KnX76ceDzubhRdewz8bw1ybwbcjGz7DgcOhuFN41RgZciWsydv/Gax09
k3HBOTuc3Iw/AMiFkEe5f0/YsQTg/iTcdKL+dbSgEbibXuOSA8ytfwUEr34O9rzFI0vGQzXvyKpZ
LKS+fF76X5VqYZ+WwKzugQDC9WMVdnBoagVBpkxRlUGdDigrOCHwDjTVz5YiAgcJHPxqpOGE7/6D
h4pkiXqXsXfy3S85j4iN4N/h0nwg9f+VnFD+CzVqzqqwRLrh16ZXmN/wm6XvwIqFD61AZZqsl1Zk
TaHBYNkHR0rHFzHAtNrNCqCaHgcaFGVALkML1HiOtw9lwGf7XXxWnTkMQHDZDEg9EOIyV2DP5pB9
uap8ngOUiDAuP4he5xtp1MMQA3lsu/mmm00Uuyvh3o8PtpxffIJ3igSDzKfhWVfeteIQBRE3ep0i
8UfPzU+6BSq10dfUYFypnP9Ver87AdHAj6Cr97EBzItDUlUbOFTw+8ghoZx5C6jtpsqquT2vTfwJ
vzJMfM9zid1+l5VHTvhIvndYEY8sBk9PSu2hx1m/XU1uMlIY7Jch71z0L9yolzbUQ+LK+Me2bJ43
WlUZ2upPWwIu27z4a5sN5I0KdClbpzyeH6LGUQxj9tNMExID36r/aRjm3D2Ofo0S/2EJyTzafJ7D
bI9TzRAV1MhzTgsh8Lt7hpTLtB/CCFODD+gV3g3IdzS14J9pt6QaSnBZh49y3Z5Dr3ldqN2SxYxJ
VBq0ALZ/6hY8buNDv9OSffaaIARJLyGlXybGqaL4ok71wA8BOhdECL7oFE9nX/kFpG+Sj205Q4kS
U8onsAXOK/NYtUfHefXPbf7B6GwQzP7cOnovae9yH749Zz+jqX1H1s1LGu79EFiy2TZvT+FIL+sm
vBd/sQUWR4Wp81mUC0Uzrf/xutpTt/rxcVxPZDCI8nRg0/Ex3K9t6uIB8RqOpsPVMkhWIWUe9Bis
BI40VFw0+isZUf1C0CAqGIEUmb8hGNrDNLJsRLaPaPZYd7QIHJq+pnICEGiVucE+ihl0Ilm7Mu/l
cvEbguPTBwhFZIh3TRVm1Vs6iwXx1zgXMIMgpOMMnxcc9b4mgHu3fPYG8gxwKovX8RXQBXjxoLzu
y3JZfZyqVQOCY/fl+AQr7R3a0HMM9NEFMTlPCvSoAFYcmXcbvKhg/gWIgj6qZQrSNp6KkvryUu54
2nUc7ifpvYguPLQVpT8mfe4U8Y64S/3njOjyUcv2AQGKOsXsAbIPTtLWruLBTOXfes931I9sHED+
QGH38r5fn2axv4caQwGyWVdnZozJLYBkgjTaqP+VsiPXMeS5tXPwjKtrnvQmolSNU4SU9XcZ6BYL
FynBIUj7qLt525BOmPsKYf0Hcw8e4tB/kCB+nNzkefRMWt9zDhb8LYxDsye77MRJydSf0WzO+t+w
Tv/IHXee5/isfaoKWyOXNtIha509Qoy/dSj1g0DuzU7rq4feuHd4B5GvncwPuXvzBacNNv494Dza
bil2oX8MKMc6OJDag2HKhM5aTxeqnqBb48N3UNmDx30NyntqMjqt9yTmoJfrIumSsbZq0TxCY1kY
yK2WvHJOkMxCA9AAWoeMno3B9JuH+ADFugdviVc1aLTbNWz7urSwVeo960oQdGPZYFhN15o+hnB0
HGuxe2m0pbwRB89vbtR7xPtLMnAidaFA3PARYZu4r9OAiofak3DiGHh9ai7Y14++RIEIZr85sk7h
nBjQM8Inay4ctYJ56AntEn+BLPtTIsMDyv8Fnz5nXl11jZEBAhFG18z2oN5EUEKf0nVRW3GKa9Ie
ttJ916V/aYi2WTvSJg12BbiLvcegyBMcIuh3ohWNRHnEAPpSmVanYjBLpu3zQtAg0mUBrVB6x9nE
+b5JcxoY5ia1mT6ry66/lBDRvCIqB8xNLf8AuSie8ckMQLeA92KbvseRA4/k9ebqtUOPeLv81Zjt
O9B4vGggzp3XbzA80VJ3e5fpVXRIrZEx83rs/7my/xoxxi90tXdC+NfCSp4ZCx8TgAmm4wX9wwKE
S5BIooZWIvUgWCAUhFNH7XHuIwn4wp/UzCrcS4DjH5GIsYCm/K4p5gO62PDgdaQBMCCmY6Pq9apW
f0LTwpd0RAwBHX+7AHWI5GME+AMSwR2yrjESF9GC17rG0O/8RdFs6p471zx7S/mED0SYzv992VX4
FozUO9JvGaCqWWAAQHVqcEnNCEZ88Q8cPFKuo5VCyrU657CHUs2jfwb29x749iz2BtGWSN8d9hFL
+YYLU4dzN/dvTVA2GSL0OPSjZ6Xh/ukVCajFRICCcecCusNyzKAd3AZw/kcFE+ZE7o273dafnLbb
Owbf0+4Qe4fAdl3NED+XMqiOe4i9BrPrjQ/bD8MbdjX1Kw1WjsI1AY3iLcRQEG4zfElgH9AE6HM8
NqKwfiVzCcmshtN2qcBb4Uidl0O/8DXpPNo/IDTpYYZfs8UHUiiUx4C+aXZZhPrtBli2HsYhBLOX
OA2AihxMWd/lMezcnkmSbM1eFiAc99g+bG5KvVaPl+3+RfSmwhUJ4FudpdHNLUOMUlafotVOl//+
KJ6inUNYkGCcEBPIlmmDPocQDMTE9TbyS3lHXv2y/5q0LDZVzQccWF4izRTm+u6lbxRpsiXe0VEE
QLr6GPW2b7r5P4ljsuFehPM1DsUAOCnMNwLVbsN9AhXTMPC37UHiHoNTKVb74CuXBP7UwepQc4pE
1iU2y68QMBTGm9ieo84+WgrZMBK402OkNQZlI4tR8x814qg3kIIeZJTuY1mmBsq4fgOXtmR2bn8h
JRkk8klAkMgc9N5jsDvI3GGUhrNdTwjH7jd8ruuPdQsetY23m99A1uijBdweg4pNQM24su0z3gH0
qpr6I4iFhvxUAEf5cpH1YDAvcbG4RIwgqgYqzSFqvR9l60GoGtWBdSJIMWf2uBElGTsQiPuCTAXW
2Lks4Wl4bmpzw90AA4yJ47DUj72bhss4QGdbfZ23nswaPsNU6vuPiZYMuW+AiMBOswHAUlohehn3
1XvQL4jNddDJdOvfjw+1IxYf6i/Ei796QfrnOoRus47dFxDHAE3cQfQbbCP0t0620UGu5BF8L/8j
ePsyQk+L+7Y/1azKuxJj3y5kIQcVprviG1C50awIMeCP9u1INtCPUQ3muFkrhKk7pJ7ivlPI//U/
xOgaTBQK2lzz5Y/hb1nhcpV5a0+U7dsDl3vud1pjQXFEq8qhWFqYA52Qt8p63SGeSkziELM91IVP
nBgbDlazHzxLts9wBUE+pZZOPB8H/G/j4L2ygT6IPvzTD2T6aAdADOAfHkHZYNj206EVY67rbjr2
ZvQfkJzG+EeG4QNcr7nUK4LYOtj7PAhNAIRnMJBUQ2QhKux2Ps2pcJF34lEbZjzAfvEalnUDJkW8
Be8YmWB21t5hq0p+NFPz6O87VPEni+R9NpZB9Eg41KWBqqyVvo8ku7xEo/sd+25+qld49F54HMm+
wzSTfyzaDxzliNWrOoT25fQlvJuKqt6AWGIM7ol71RQIB8YXpKTi9cGV0ztOOASCFPMLuVa50fU3
Dj3vhy1f6Yw92yK4XbQxTJWQdRbjHTITcUMqXGmB+xNG7w9QpvEZgxCiWFt8sSkDenz24W8+TFFb
DHs3vO/x/BE35fAa4BYIxFblnjF2oRhU3xeAE3ftdD+CxfaWZngiVkGkmR3Y0NadKkJKdKKgoOay
PFrVJZb7Nu16vRbhCOxAS/cucUVCJDhYW7rIm/W/xwqyfRexo+UiJVHXgrjYroMBde/gEyJHWpeF
y+4MaLGN43nYa2yr0ENPOv3HoQfLVzMiJrCXK4K+sOMqu0PGGFfklJCwIoCPC5iBVb7UM3uYlyg6
Ur0AtDAMdyPY6WcgIYjFgTzQGRKGVXWGi1CA0kwoitFeXfQYpItnZ+gZDuMq4kx7QJ/7eukwftGf
NjoYNsXP2qrbvLD7Y4D4gHtVblauEXIZ0HqiLXDo7va3rlS4VQKHHqInJ9IyxDZrRBPNC90mdt3v
X+wEcC5iS3sI1RtlXbpC3shIODYFzvYQbuGh9esGqa8KmLAD57XM8q4CQhLwx0w1K8U1RdCrqUJC
elkPbA8xsM9QjPTA/7ogXBPewKOPwYuNQySyOGBjbmz4wlaoW+CcL3LD1QFtSbecNUD2hrU7lZ77
CMV0tQr9Agn7eys60qRj+oF0U5wwBiQDF3fQtJkQ6Glny07V1J+ZWcI0dIoAhEy4P2DJb1tZeB5u
KdjjPUFKrse9EAGGgWE9KPCNj/ig85sjODs6MZdPuMdCH3k04Y4bNx4E5JIsJsJPcGq7HD5xkEbE
NqkcOnmYtlZAY73nFD0EWXCfBmB69RU7pMZbcAAJa+iA4wvDA5YdP3QRT9fQ786NMTKRC70MAW6T
ccjuk2VXGO/AkCx9iWTNPn+5xdBXXEDwjO/qXktk2TPQGxDFcGZn99giL6GTIbJ9v1UAkWKky1hZ
wudEA6mXnHIFs3pxoJf94YKs5Zd0tUWYTP9rR1xr4eNWp2RtpyWH2V8IPnrAY3ZUXmDH0zBfLfFP
1m3/kN2JU3/bYD5TcZ58VGg5BAefQO2lykI6gg4E6lmcrN58xEtEe4yn/eJr2J8OPNEhxH0MWcnq
k0OWOMMdxR/+OPLjVq3z82x7DbjJK0+hQ4c66Q46X0fQ5tbkr6jGOp/1uCLUs/yPvPNakhvJtuyv
zA+gDYBDmo3NQwAIlRGpJV9gSQWtNb5+FsjqrsxgVsbcex+nrbus2CTTAYfLc/Zex9pLxWIGDH1v
DpKfXGDYG3RDPwwNKIo2iO4mP9NfsvbO11UUECIh0OCXPwwSotvayMVVOszfTNw8SA2R684DLKLO
kr6b5JZc3+fgmfgZudc22lcdsn2NQ80F8f9+P7f6ayjMmGGNTl0a+yUS1aC2JxVlFDuR5fq6HX3V
bdronngB65IV7DnJ+Y410Hu2Sqd1EUwg3S6+d8n8JZjCdR/Y0IyQvchTGe76qr1hhiLAhyNWvTSS
oWwm9Nlu3ClE+aum3kvLP7RgJsb/69d1lbQpHqb8rpkty8N3whFKzzCm8o/AbMmB6jLqYnWqLgki
hVeDXG+Vfu73FseLfdtmB84CLHY+P0VKd+N0mAsW3SK3fdJBXOenNpCwh5TG2kYATbg2EURrkE/I
3mRyDM6imPSuHn9BtoAQH59OgoqTfH/m5KXXoWi6MMiIp0K7EeOiay2irZGRH5fHRNtzDryoc05G
6px+ny3sI/NYPfU1ij9CJgFfV+K2av0oULP3uYI4dkYlK7TRFX4YrgNpP6Kid2JJr49DsJhx7DF3
MS2nOMHz10Ly4xtNro7Egg+YO5aRmnVcKdlpwo4gW99MIB9kDhSR0hDisLXHRFLXKQQkJUawrisO
mSPiDGXNA/TpY2mHsjsDBlKtLLuoQgheahduiRkMG3S8LgFIchOT9QMk0T4hWaEWmrgILAL4VpR4
TUeoMkLG7sx1TAI5NV96s8NcJmc/69L/gfm1dfycPBxnuYc2r01mYimTh5qwc6j+RpPb4FjrYD8a
oBFFTMIuCfp9jdJkxVmUdHmYcAgLZ/vYT4NLsk5iyWiPJkJxb0jked+q0uQkMlQViAHrSW5Jgavz
oyQpcLlGFIlVhtWw72GuzaqdrmqOH9gHOsRQN61A8jnhA0Tl1ZFuE2hm2DH7KZR3ssImOg8oVury
wbAaaW81SKC1bh+hQiGHGX2fpu9pEuDFscFO5Unk1mmmr9HQ7PK4XeX5kG/y5QgsacgK2qab1roR
oHJ46obOvphuMaTI136tWNdVLH9LszrE2Kt5AhjJRVxre5Tm0T0oNwNHJsyaoTDC+zHkHtBMzSUu
NHUlj4ekz+1tUAfFfWLWyLD0Hrl5qJPSZ127q0QU3kUaYutJxQoSB8YqKM3wyih6L2pGawN/MMLe
77GAfKnk7DpJxVWBOtUhG7QeU/VCHsR0N3J4C/F03qmY7u+RQLrG0ESHSs09WytqZCWKW84xNsEQ
K5MtIPJprMGobtm5tWhLepS9y54mlFpduCFXu5dRfRdDrewbtf4RsFS6iRa2zojQcx4hTxFnV9bU
JpWdFgEHJrFoM1qjjKu/sLF+BeW2Ram26rMo82y9zB7aPn5UgxC4mGxa66lqzEeAc06baK/EBmos
r2gjetnjfmlCySAi0Jblk/4z6qKEhBJH8raqMZyGlbzHFTlU9vxVU63xm1/jCfdDfIkW8cK1IrCE
wDfguGwziIkSr8FCTWslQ9rZsd+5srVNwslHMWA4bS7NhyKOn1DCkVFHccr1gkOIKP1LI9Hli3gK
v2lT8Fp1cXq0CNi5yVDiuybIXrMeNNm9HQbaLTYb6SI0kN6PcpDcT81QINvEtZSwczWpMB9Ua8D5
XERrtZueGyNg4pVl7c7asDZbdbg1WrHNZWNcd4rg3lTn4t4vA3JmGtCVRfnfQcuBSEXUAhUlJJhk
w4IbX9aEPMhS+O4c6iw4Bht+r3IICegkTX8SgfZoKKO+HafougrLe6Ozk6dAzabtuBy/fYE5WU7y
LQstSX6tuQv17HaES1KjlttMmmE7QnSc3exsl4b9VTbExi41wtqZZUu6BA4JHwBkg1b8FNwOuMdw
hdI06EvROJDNSbn0ar8su8LEFJFMD1rejVd+BGYgVLMroVSSy96GlgPioJvZ4zpG0op6bziWkrRn
9c2deoYJhPp9POZcR8SEjUHnBuLpQfd9KMd5G4+hiSnYVF1ktyPC3UpfQxcJ0bD24hlW5T7u7ZtB
S81jL5Ogy+LkWba/+nUrbUdBesfuyt4rBXflWtMhTJRCuVCmF1TyKjErOGjpHPEE+s4f4uIuyRiF
sBUUAym7pqGqM0vCeEnBwUSZIu6XaXyFI60Dpce9HTEFwp3kIt3CS+kv+0BxuJCwu8jlUe6xR5km
lBu1HJSvIpZvOMzPD83oL4iO0FOrrvEi256eQ6O5LToS+krX6shfAXBIgxxckAku1rUpDw+Wr4N+
lCqvU/PZs0hlk+fpvws2UZRb41UTCJzOdlrfxtMGuAbGbBKHt5MQfC6Ya3tf6Q3Pr2uVKdeK68zX
iEJY7XwMYkBTUvmQxNHww6qQ/4ksVR6HugGrpI7lFba7aQspgHB0o2No9lvzKg4wiBEGKF5jiFIZ
Os8f/jB+KQiMPqaF7AY2seNRGfOrotX6zdQHxoVWzNm+VwNz2xVFfxDWIeVwtB8y1XbjeZi+4FzZ
K0lUP7RIildWOegXjTCNjW4W2Ce6oVrrlSE2Xahq3Ieb8R6tQOSMpNYvch8fHKE2gi4aOhMpNskl
D6qxK427wcgqF9lbtCnrlpO21AF8GsxjkwBHQ7Yn2D66/r7JLLCT7EcvZtK8VHP6aMoieKi08qXh
tH2nhPgKl/mmzlhW1BpGdxKumLbaaz0WZCfYNfa+oY13vi09Y3EI738RcP9i875Dy34rsIRHpJ1+
k2b/88v/c19k/Pd/L3/n7/9zgej+/atj9K2GGPOz/fRPbX4US0W+5vQPvfvJtP7X0y2A3ne/8E5R
wf9G5H7IEf6H3/x/IwUvQN9/JgWvXsP6TUW3hbi7/IXfbGBd/pel6poGXewXyFdQC+k3G5jfEaaJ
e2JxrOqmplJE6S82sGpQKwCMsGUYRPwVRUAqJhK2sIFV/V+6RorVBpZOZSWqvv1X0MA6bbwBA5vC
pIANWGBLs6i2C9qbht6CgbkPyCLpQHMoQwuPL8NKbpMzLy4DHwFgrxugD8oe+xZBShH16/EZr++3
uNY3VZA/YT6zQpTsmYwULs1eZeKxxLpVDOj9sRmsvcn5oa+IKGLX0kbzsqryLTLHL+lUIHnS3GyI
dlqOkiG9jgP9Js+bdZs1R1X1rzPCNZLEXMNyZeLdzLX+WWhAbmZCoYsQJjXjn1oKLCjQscNmXtc0
T4bClVuX9c2b7/nXsH9LUF7wyH/jk//qJZ2qDrKgsJWpy+97yY7Swfczo3K1JrnJx/wg5gaHGX6r
z9sRyw86bUg1+SS6JpAgLJT7t5+jH/XU8icMi1y8Eb2CCrwO59CrVrglHVWJSMMu8aCfrUForam5
uA+XRW1nq2pqufWmL4H/1edjECvzfOLvtfQE8dWZRHLQtK+F3ayL1iuCghwwK43So1I48woK4/mP
V9A0HDYUkJd1Sii8f4W66qOsKUTlFmpxTCxnUuzbbg4utUT7kXFThxV9T6iV00R84NT/u2bdb0b3
B19qKS32Z/OmudTd4z8Q0983j9LRsMx8qtyqCNZA8X6a9tdILb4ZU7erFJy9ZWEKp665GHA+9sqF
q8VfabG5KxdwUy2H28wewh6Sr1mJXxpStgXKqabRcT8o/q0Pe1droqeSOaISUk6F3aP9KKHOOXl/
ZdRHa+EnwLYYQ2wBSjWlq4qwYtjFkC3q7gqK9Q7VU7aqlSb7zV7/x9c3rKV7T0YQJeXNZdmgejlT
+v37d23RVXEORy6b+cpCNCtuCRzZOs5LhNFvrdiG00J6Enl0DNjRsYlGaSlmJpU8ea6Lq0Dz+1Uf
Na+pXh0rOXmcJ+WuDnJCrekuK8qjHV+BJ0whhcQ3dW/gP8fXnYzKAxyJVZ4Em7Qsr0zkUvmE/CJK
4A3ZV61qPcZqukXpvLZKnLqWtkj22l0v91fyTOY+NDIJGl98jYz30NnoWQxApS4YyFapH/VAP0KB
OZR4Dp0uJKUU2RmKWe2ocfiKbnEhN6s0UkOIkMVGJrriQIsipIre1fa9XFKeJPt2KAHUSe0zzqer
HkuJ58/aja1rt3LkIOS56waAgPl0PfTBDssFt4bFNm1fqbhPTcKbq0YpXdjPW91QL/xWuKqQvKw6
9MlNbPtHFs51M3e7llbrLPRyvf8+iY0MhQUZpH3V+XQO+HFEqta9hvB11mr8XFwOtPwSwKZrBgPQ
S2TYirSqa+mFy9xhCtAbQihhB7mpLQucdnGphSAq8v5FQVIvS+GRIMvWVHLwSJNL2PJn3/BRfeMF
V/N9XgWbSiwjtCLZjCbOLuG3K15gBl6Ym/uxkdahZD/laXapkzDTegL+OZBAYyFMtK7d8lx9uSEg
djVFDef6OP0C3oFMdKDuwb481/NhRONn70MFGlZHwKIgDjI31c6KrEsOajdTSCCxERdanHlYDF1G
yKb1B6/2r9Vgwd5mhyzSD2Ogb1H+H2cfR+2MXnmER7nKpuEpGXqBKCO50qreiUOkcumCuUr8cmum
/vVchKTHkNeBZ6slcqSoCqWWMa1Kew5xm5x/j7Rqk+l3PQwJszWwrd2OKuCoW45BF72QHyvBAdzo
SB77nglKkJ+Niv1Z8ZnQ+IElAiXC9roqr9wBs7UnUJSHYcCZz8ae2xDBCS/6Qb3p6vTLaP4wQ+tq
zmLoUjJSVuh+vlp8TdLiTlKrHSsL6SVUColvk+XjWKk5BXqIrnrEn0UEnId3shIIVzFp16I2tlND
2Kqyr8fZ3OlCbESHCEq116pkXyszCw3gdOLFwVoOrEOpNUdRN9dqBUZMHXZp0iD/IIOOZhpx2nwJ
3O+2oZzAyupRpBLC3lZxfCA0+5JO5v0wxulGMnkE30YCmLFhx7hpHdmuL4pcfm7tVHP1QDaAA5jQ
zyseZdmFJZPKAMWwsxcBUzGksSNyAlLc12BeSUBrmh4dGg+2zswctgLSNoisNjE609/LeOVVHXlc
YKFmn7qjYnawvfh+GezRuNygcnR9Sa73tL6TbLRgWMa45i4Lee/0FoGDUrYWdueW3MVO7tq1qZbR
Kss5JMsJuFWMyjGaXLYmXT9A5HFyQ7vFVfBYDOKhQWNYjeRBZYu4d5S9mAF3XmKSh16PvLg0rnRv
wMqa2JPXVMUm1SK4yNMijsibb61mrnRTPMo2/no0PHWZXsZRu5/iamdDD4mV3vF1A2jb4EQDrnS1
LrY9JLTleGPV9Q6j2gZVN+r57uibpVgJUe3avtgKMCfc9Mx1mlk71XwOYpbN0Xaz8FdQcfakttsj
iCCDGt8bc0vED9VS4MlBvC/o51UVaTcLmpTrHLKRO9VUV8pk7bE9HIk0EfYv3djuXqU0uu8tfR+R
hWFSr5MwvAGRvynL7imvkMLJiddmCg7pW0woMD8h2QquybkJryItmm/mXJQbQgIbS45dLk07LuZ8
FmNXIK3I9ZLthtlilOSg469m/Ix/6LIzdIiPmPoVMKcGiHbWpyHtHSliXRsQpDb61mZOkrnwBNAe
J1i4Xe1wgAp3bUcNtiS065mU4jk0dm1Y3JVPWhA/FjkfKQTArBdbBftRyx8UjznKufxJkXOYzBj1
8LFkYrrCBN1IWC0p8khpBij+SaQ9zGb2nKr5tvJRm/iSZ43zywQGpeP1fE68RqhzyGr3BhZOq23X
SV8AyyLcobdeaTzb1l2B/73R0VrIX1tAHgXmdvhTQKDa9TSUmyz391LpI+BA5i3ru0Z9ypuWsgpf
bb14geh+WfvlnRjLl0gqtvIg3WlRviH6ZV+HQNgcteY76WnB8meuOz7B0sNy2Lkt2eFBMdacOw4g
/7ZxJWF+APVL8M5Mn/SctSLipEihg8uki++DMsbZIRj3l2BsHYWVWzNh5NS6K+EYX75QILKX5df6
nB8Q9q3B6couhtQfYKdujCC/VnV7pYkebaW5Rqr5omFdzJmhUbXScRErYvRU/GYqiB2SQce4sXIS
bykMxBSmcNt1zar1w+8h6Ye4EA9DB/aZZQxu9X4W1jXWwlvh6+TL9EMbJrDCwtdBkr4Wne5wznCq
ZWkIkWtaBKdCOtkOTWslx8OtBAEjf+LEjYAov0Mf5KXjrkiV71AA1kWt3AW4xSxrJJrQ3orYWJcj
U7BKwaMc+Q6vFnMcOexDMdEbVL0A2uap7eA0Vb3P22/gD7dsDiz9WHE0Ry9+JpF8lQTFron5zNbI
2th48nYMbEAr42OBQDfr1Bvy0msdvFNqXKBwRUuWPUnhreoTmUb5o46k5EsLVUb0dbLRjg3jUjNF
ojPh/jaYqLqB1YwwLwUeVmawiHRBc0KMp1SBBK0EnxlgCDMO11YeIFm25W2rcMLCdfGKTulnYnyX
ZSVdxxpx0oLfGNLKxVucrVRtSerfdgU7Hcn5o9/bzOFu/tZkEkVdMlbGvKVkgm+tBg27r4ZNM0u0
Ix7WBaxpuQpaE0tBFVvW2jMM6de8El9bavFB8FCknSmym7GTt4X8QGYDvYb5JTL5F3jAOvA4mwRt
EO7VEjUaEi/yJTP1XST2mEBjCAHV8MKaFbeb+u+Brawtqd4k3dxul+zX51cx6o29P0drtgZ9yLB0
aAHUzDmpmGOnUSyCuqldQsQ/ssXBGpAmbIMLbTTWnze1XOreHdlpylJgUnHlt0hnLVeab6//Kc7j
T4hVEj8nmVB/ZQtwrJC0MuzZCB1lEBZnLmiUFXrfmi7Lqia4IliyIQz15IoZmqM1EygExjlqa4uM
p1YYqxascpPHToyOJvDP3J7/6MqTFpcnevN+IElkFRF05VJE4nIa1X3cZIcpkdcqHIDPu1L94/r3
q61fNcowdNi/rkdv2grxUlsjLnq3UJSryZxH1zJkQmXXovAZqRQskScPJ+Q6wT0z5Naxi0wM5RvF
Gh/6B0p4oHkgHTglAHq6DUUrvHoQZ773+2JMRBOWZ+QwQEUo8g3yr2JNb54RWysisYRjpN09SUgJ
fUM90w1/jKilBUM2CRHxP40Y0bseR8VaJ2VY0OPRfK1SVmZSrNtY3JMyju4+7/EPmyJisVw6Zcp9
n1z3pUDJO6LIFdbvdZFvBl93EuUxrRNUTuP287b+CMMsr/V3W9rJ3ZYImtIOyMBcK643oZbCjJi2
fSzO9N5HzQjbgg9qqLbMxHzfe5Pmm3Uby/DQSKQwt9ZNB9MAC8znb/PBMCDyZqusM5QHY6F53wy4
pDC1dG7qJGO9ouLQPyfe5038Ct+9W1p0Ga+voCwpCjybiMD7NpQe+HiOtdTVNfO1hjov6ZFbcr6G
KC1JKbkqKjKIZK2WuDrN4Tr2yy/hoPwu5/2PUYl/eAxSJBqDxNRPy4/JdlcEgcFjTEp4rLJ0Pc/o
8v0byZ5uZNG+okFC+ibv4/R7obYX9tRcdOO5SfHBwocSXiCKxsK1RDvf94UqGeTCWgLxdqjcz5NA
JjNuE5iJ9s9u24Ms/LzvxQfL3rv2Tvq+yUwB8YxpLreKAemT1Tb7TuRlzVEEiU/xRYn0x6mJjoOe
HQp6oAYbuSzKhTltiW9KprkNA7TvKpQR8tuYnreIXtGdgB0Mpq2RUiekHe6gVW+nWnnAlPWoFxFU
JjJ6EdpLP8pvstR/WpzAaZF4sJH/6yu7okGdN1RhKMS4T4ZwGdWtWSocHooRVxfs32YnKF8G7+7M
bvzhXHnT0NLXb5ZMKAPSMBg0ZI6QcIwGeWPmfv69/gicMVUoCGuwE5Napvre+yZQHxUwWC1U61wT
/REMHrLiKQj2xGbIuszPmXgASHkuXslPPZ2gBpQTle5jSzidoMhgodeONcev9rs2PinZf2eVedvA
yfqsK7UsRv13A2VzIId7ZhlTP/o2b1owTjrO4qWIndKCoskXPXnDPgdaYEklhkC1OBjBfA+84Bgm
iCn9UfEM8wBK3QN/XIEJ0fAMrmp5um+m6XmcnTpxqdf13FJzUAmVbWJurGK6+fxTg/b/oNtNVcGZ
yxapWMbJEq+W1DyTtJBnxjaLRZoieXCYhwT/VMF+MqXwirDmEo1SuKbJAkBlYXrSkGOh4QyspADh
jLWpWAfDRB2k6pfIajZ5Z69FeNsm/S2WlIMWxd9QVCGkBdOFovZYq7KrJ+PdxJVzssvNMptRiF8r
unrVCHG5ZDQl6oVVgD6AVYHqLZjtVBBK5du25s9r+a6zC0IbkG40/dJuJGSPhKFqAoWVk3Jgz4W9
8YdiB+/U4/aHLZTSflYLHysniV/s9HH2yH+CvhoffcW81CV7AxfvWhfFoVeh7LIiY9betIl+Geb2
MdPMo0JxmLrSH3VJe8xYR9oFSlEl0zZYKZp5MEb5qknCowCdq6TlBkvhmsouN52mUgsmW2uSckU+
+WCgxKzM8sB4vPVD7TLW8A0pqovrwamo0Jdm8r2V2xtrsjaKHh9bwBOYNt1aJsc8AY5INuBokaPe
jBOYv6QBkw9KTiReZdavCDW8zsCXx8vPGhWOkhHpzHQNXXBNwYc8yr/06XgT++JSoqglypQnPyh+
2ksdIe63CAWJH2OTylZhPrxambUZ0TdlgeZMJUWYhDegKEfQCToU4lIpYX+Yw5ZyHjGE1LT5IaBy
oTnmTKKA1dGb4jKJrQNBMrRg5VPb5ts8KY44flx1YRdDPhiM9ovcLIF4fmhLFRJiXHmZXTSEnVry
ZXnExS5Bg71q0YnYHTU09S84Gtyhw5SDmoNgCAYto0n2VCnst1kXCGrcPRqi+mEl001BVYnfc/2v
DOv174XpJOF78sv/L/O/BhvbP+d/3SKL8ujba/6//l0z9t+1gZdU8PJ3f6eCJcP6F1k90mIy9V41
W1VYjH/ngiVTpeI4xwXDpiKsJaN8+U8yWLEpD0xC0Cb/qBokFviBfyWDFfNfHB4N2SYTbCuGbf+X
ksHK+xOLRdaO6tumiu+IKgPsgifbuW/H0iTHKpHZsJU3ISpYnDKZivfelxUZY1xbvhbyHL1knWL0
Xj3546VtIvhKzSWWrOEH2qiZlCXrWjEQ31pFNAvHwFq3e9O/fw3Dt/nY90e53w+qKlxtbJZwhLon
mxrnKZPoBJYZO4Q7QDXH4lsbCSfLrRdFqMc6675+3uD7W84fDZ5m1fB5hwbG8hIgJCKSn9m46RHi
WNOF3h4/b+nkrPxXUxRCp54EL8Zbvj+HVF0RGai2sVp0q3wXbJtN/ZWIj6uu40vhIPXfft7g0ld/
n0D+3R5ucWoRczY//ejohaJGrsrSG9fBFqLOdliH22R9rpll7PzRjGWbXEc4ZfEv71/LMNJS71M4
+qZRU6w2uwWvuTF09cx56s+3UYVKRIGZJAtdlU829kSg+R3MufJ0BbdIVjowy51Eg7Qfw7rGIQJa
zelwSX7eiR9MnfftLgeONwfUSRImukSZdgNPrMt1cwxupviiX30rdoULKpFg+riK1uaZU+uf3aqp
TH9boS4vYZSlPvjbdnMjIRdNqsCLewkusanPz3LS1k819Rp+nHnHP2edRiAXqYpCfUHFFiefsGqi
AWIHdgfC1GuJyrYrkpQHwtrbdksRl8vZa67xEO6Dq3hzpunls70fPSAQuD5aqswNCWXE+9e0x0wt
+OCNp23MZ4owbtu9vcFi4Eiuf+ZTvj/OLvNB4zSrEfdTlqX6l8DgzZekCAlq4qFDJiHnLl6wL+ha
D5+/zgcd+a6Jk8FSJH6BY7BvPeCBHKdwIZnEG1d92D/mof+o+FAjCRl+/7zVD1aWJaChEvwj+mTq
p99PnRNk/VHaeVQmuhaH8mq8CN3q2+zoDlxgznTnBudJNO53XwrB6JRtxTTEr99/05cN9l0LEELH
ZxNrjF3zlroWx8QrNonTrI0dIt7R4cy/ilfRVcyJOXa630eWf4w9/IotnAwdiIzoflXVQm91etSP
JRGH0lx0HrjSG+sIdR/Dymry7DVZGWvXvNie+cV0sgPwZydxQVg62DS2+dH3Pu//D6bquwc5+eqW
0AqYFjwIZabdYLiyYpkwf3Vm+J5rRbyfKehKYCovr0u11GttrNFEl0AAUZie6dgPljwmJKIDblc6
3Xoq9CmBXWuhqDqPbNHgIYWYNsWPaJPskntKd6zI9GLDWw8X5pnZ8+cpZVkIGFIsd+wky/nq7ZKH
S7YGAt923iRvqMlStS9GuOmaM+Gbj/qRiMByuuIoJJsn/VjLhi1V+dBRV5Zo/IBeAOhHhXrq80Hx
YS/iW2FCEkHl5HeysllczkOEy4wKRNtfglvZq/bVg+9i0CxSBzWqM1BaZzVs7fvPW/74Bf/T8KlQ
ipIqoS9hWvI6Yk19n23qaEte/FzobxnVp9OPQyvnXotQN+G391+r86ciraYQQI+D0+Ugvvo7KmTt
kGABjludO2V8sHibho5/mrImGiznk+0/kHO/Hkf8YjKFLU0KeSFH+O+M+7dtnMxjQgoQNXTaQJzx
qO3bnThQssJFbOyMjyZBDwcM4jY+M68/2DMW5RrdiOybhNHJqO+qptNaG+uGvaDBg+vKAo+BM6mh
PN2CDJDkMyepk7jOr8WbXUIl/7Xs939s9ypKk0JaRmZ8mNf26tg4s+qMO3jnHiXquAN70zqNnNaZ
LsIVPpXLzKU0KTzt188H6q+ReDqE3j7I0jVvdhGslr4sZcuD7GBKu/E62mQ71ZW35u5MS8tk+6Ol
Zdhwk7Jl6zTyH2KjCZpSQ2x6iJoVyPryOvMox3RdXxiHgB3ak12LmNBK/Spdd1vd/bz9j6ak+ab5
k5FV1P2YiAatK6VkUAciZSLPCpPhzFD66CCAPPPv1zyZk0HC4LEzY9kSRzeAqGitQpeynDtgudR+
3IY/zo1e5aOJ+bbJ5ffffMPAtoURY0n1wkPrkoFjymTUj/eIrOxD0CIruKnnJuq5Nk+mTFQnUlj6
S3cCS3Jx2XqNA0wudNvVUnphNX45f3o89wlPAtVagD2as2XnGT6OfGLhEurQfLz5fKB89GbWErlU
hC402zw5idv53Hb47ztPT2BLha8N5InPW/jwg71t4mTSIReN6zqyOo/KQrvRpRzQj17fKLfaqtlR
iKBYo2GyvDONLgPvdP69bfRkM1QhlptSyyhhpi874U30xfb0zfgYOBSaSFbd9n/WoHUSuzZE3/St
uXQkRxhKJYcrfzfzjtVOvqek7DZoz/TrIur/7BVPlxiRUJ2lk+jXeBd/L78n2+lyWdCMQ/VsXeGv
utyDy1vJ23zTPMVO657r44/2kTdd/Csy/mYiRpEuT5K/vDE8mZRDfygdcZNcWYBXZgXO9zlN+0cz
4m2DJ4uNHDS49A2+KcSbwewdDb8bHPDPP+S5Rk6WFyScZUTJ346yIeBcdKft0cbXT583opz7dstT
vOm7tpvEXBn0HTVv62N/r2xtT9mM+PoZLMXdudH54Sw32PEFhnuFW/f75jItjaCCM1RqDNehjTga
ptLnr/Rhv71p4qTf/G6RZFF51pOM28q/LaNjqF9/3oRyro2TXoMc31HezF+undI3mLL1PeUZ3MCT
HNPpXPsnlvJ6c26Yf3T1xD7zd+edLMRWqsPIlmgVYSEwV0qnq159BdSycWI3+oF1fCNtcq+6a+6H
7/UtmLAzMYuPzhJvH+BkjQ71sYA8zdczScVooPfwzh8tCLsUBIY8/r0Pbaq522c+6Lkxc7Jsw3Wq
CwOjLaY+mZIEFAjVzhySzrVwskZTa7jKwo6ODeNXGbSTRu2Lz0fMmRbUk0W5SS1TEj7vQClSFw60
Y0uPn7fw4ZDkVmcvkW5CZyfXhEJXdHSFYHcViUKouCnN76VxZtyfa2NZTN4sFjJAcSsxacOX8a83
oBpRlmbPn7/Ix9u0hVFoCbFwFz4ZZUhrdSg/Qc82PXhg29ekDU1PW+GXX+Ve6NnXxZk9c/mJf+zR
b1o8GWEhhU5LY+RCB8hpqXq1itSrpN/lkkX8/cxYO9fWyVgbrQKQbxRhnlUP3XQstOCygGgfybDp
oVWd6cuPAgvW3292msj2g5jaLD5v1mEKvw5ZpELXvKSgUjE401XnCu46pESotzXGZ44FHw+W/3zG
0yCVESlj4CMF8OAFhtVTAN9GCs+08dGxnzu4aVLF0MCYdRrZlGQzkoCr9Z5/9DfDJthrbu1ZK/zC
xL1S59xdXFlm0clIedfeyQyYo0bM4Ah6b9orhMQhxG/EnrPNSnLP3S9+BZs+a+tkr7TDZhJRS1vI
65MtZzm3dGxX2irrJVqsucvNjWI7m5zHSBxxw03HI4UbXypEP2PPv/zvjKZ3b7+scm/mPwVmFNhB
PBEGdu1GpTLzunHY9bzWXIkjuAbAAqvmTroOHz4fxx8MY+6uKqZT7JzUYjnpigbmBaiZqPVioEpa
b60pDemyYr+WaHk/b+qjIfWurZOXLOjyrOzClm63NtmtnbC5sq976h20p+g5ZsmTzwzjD6bKuyaX
33/TryicElxSNOlTclexb0x8eQLg2f/wzU7OD4XqJxVVnIjRr/NdeQ1T0s2O6o478m5+mC7Ohco/
iAPqmkLEgf+Q6FDlk8nSwS2nTPkwLj1542+QpURe5vR7dNir5lA/+qvWidZBc+4LLj/33cQRJAR0
opxCkOwgkvu+O822qtQsrQfPpngNprEhL79SeXG4ULKlQm4f6JfjFAOktoF7XZUa9fp8PQKArTbh
uFZsyj993vN/DF8eiAQ4MVFjueGeLoXTMFqTmg6DNy+eKZj0M2G8EXdr//h5Q38O3pOWTrocHXSn
SlkHCKuRL0QpYNiMa+p5rfpm5NeY7ikNjXPuR9T2wHiH12E0XFnO158/xx+bHJPUsDRO+IsTnGzJ
+y/Qt5YRigKGgZhxGQ6hseFUcgy0+cLoqmMh0jMd/OeZgWAsvaugdbMNAvgnMyjLoDhM8C4YaoMH
x8Brjv0TY82xN6AejtFVdSaU+OcV4KTFk8nE4iOHVBNZWqRyn9usqofFP+32xEwxMt+BTj8fTUDW
+efY1oiZoq6Dm7OkKd73rLDiTMxtCh0irgFlKnaHzRV3rvwVnxGlXCnpMq7S0lIpLtKp0Iwa1fyS
F4F2J4lhvLLSpljPlIqDxq2PiKh6WS/bm1IOk2PXVOkFpW0klcvF2Ix7xZCMYG0BtVtjbDJyB81A
96I29WTgyIRq52LaMF/CLM+2rSmZz6akTQ/UhaeuNTUEGOtUVCEz5kNn/L/Uncly3NiSbf+lxoVr
OOgxqEmgiZY9qYYTmEhR6PseX18LoWv2xJCeWFmzmtw0UyovEACOHz/u29eeVLs62ClU+ySIxpu2
juMdFWF7T5cQ8LedTqlOW0dVdtg4xPtWCN3BQbN+DHL1TDmy7jPM6ZD0z736FUnHGMGGn6EcRqLp
U4dYY30v5rneBmkC/5HJT2AdmR3ryNJKiiBqkEHFM4sc22umLwGWRoN2GPTRjvwxz8Dgz22EQXua
CiZ6YrStVyLs7OsMjjguBHLMsIYcxt+0Msfb3Egt5WrCkv2HTYHbg9NXHUassPzcMAXD6RKoFj/F
K9YrYrsBaCraULqSGkVcR2OlQvLNzY4B2hgc7BAu9jcJkOquDAtMHnKYUTC52l68UCGP2Ow1bUn3
PX02IJa2DkkELzasP3IgJeqU++GgJH7BTzvyEM1uM0xD2JJNMm3KSPKYMCVAdpAZjt1Jxf00zriT
JkXgTn2IKg9jJkhelfZidEz0lJnmyGb32DG5FhfVLeyuKfNUnA1Os9pXLymQUdkzkPI17liHyn1h
F9FWKnXLMcz1xyhNu8MuzN5VaHyOuAiqdzVyekDU3WJcy2FZMVi54EU5l8x/uiM0Olp5Iwysoome
EjvF8myZg95Z9Fg2gGIlGvbf3EDgMkhiY/zd5zqAXTE2u5BZ4Hyntc3yI5rbZAtKB7Jlqtsyg1VR
yPG8y7T+Km7wctoMqQVse5ZHxa3H2boCSTQ/SfgOYKpMCSS8Z0I0GFysIrG1lJLUuB/DFFZKIwF7
CjR1PElpEd2HJdAclRFxhhfH+Clpl/QhE9oCcj+nDxzkMqPzSgnoOC7Yamur7P0IBudqtQmcjBFL
xpWHId1ZrRF8NYIel1h7LneB6Ogmp5NUVYAHweFtkEZG2DwlXfMtqlOZHLMLl/uhGdsRrw91QgG/
YBbOkHtgHgu8VBg/LoHmBE38oFmMcZWtIFvJRrks8SAL35pomjpH0Sv5OZorczsBst9JQ42ZtdHP
TGxHFGXwEYavXjTJ1bDUswOHXnquGeDtPDCVI153KAMxHdGL/dzF9U4u52nbovHzF5B5uIaOjGTO
UBvdahiNZ6yUsTkMUV3CSY3mjZKoGrN3QsXUQZhvcs5EOqggSy5oDoQNo1CCE2wZmJ8G9lEQh3Z5
7Ph+kk3RFvGyVXpIupVelbtKT+ZPkPxSL5F1wGpzgQzf0LMH2cLBAxOtmPG/hjXW5LG0y2bwbkPS
rNPtiv0lDizjkAG7u4UwhYFrFGZ79El56BmVjno+zaxH7KEQevV4afYgNK+B1eMUkCRVf8fDwK6k
l7og9gZ9DoWnDqvlug6r9zVk+4XBUNdVgbt4Hz12eUTiiBt4fFtNSb+rVj8qAnL0JOVNuG36igN7
UtvzfQB0ZzPZA12ZaSrs6zlqq8gLw0L6oiAVrxyLdccsSho19TZcNOjyhW42jpCbvmUsL25OQwhO
xAeep+MOI1oYo3IJrFjSgm+6VST3i1heOw0Fa2DaD1FCR1a15gRs8fiGD5uCI4p9T/9W2dhFqe4r
bSgcBQjrnSKl0bGZpfSginT2DSKMU4bdUzMOn7NBxbg6T8prW4Az3ZgdKd7CEyJevIpSfqyN4YsG
e/OZQPe4Pp9Nrdif5nq4soa23UbYNTh9DY5ZkENt+hp6VNsAeJrxihkMOIUREN8b3FGZUVUgOTVR
/hZV9Z2kMVptFFAV8CxKj43Ia2/EuHCrDgJXNoMsGuIZM70AyzbBwrx8B+Z5X1oJnDdL6ly6Afpm
KM0eg3EI33IsP+ayFWGFyjTraAeJk8nFsbFhFAVAV7dSPbOs0RAyMsicd5c2hjsxa02/m8mdsFtM
NhRb3AwQIHkfetFtqjUDFVHf3togsLcRnhi30TA2z1rCtKI9dMYP7LpsF98EeqAjEZs39sbobfjZ
Zg+8Ekn/ttQgTVJAzNir0j0LDFXa4GRUufYCYzgbpnIzNQO+MnECCLSAEimkTN6oUfw1y0XgigBg
xaDVacvXVUG9VqKDmdW5m0fDc25kJBB2DkV9rWS34hYtB2aEll1/ayR5YvRhaeNd3xd4aObxQ6Yj
pQ7VwrqG2WwfUJwf4nmROwLHIm/z2owyPNtl7T6bJWufDPlwK1eriUGLeTre7q9maDGd2SjdLkCC
4WSIO7x2gJ061dOtOQxf6sq0bqxQznZ8L8ZdOPY4E2djAhaxJXFNtPGO3CtzZKDA9qYYRbQXnVI4
ZRCqEG+lwGULBlY+U1KxraK7g/AeYIWI+1IWpiVUHiV1yryo71RtMA+CbXLfZVO1M4b+rc17nKzl
DtS0Bckt+lz3kq9jWt08qFr0JddVPHJ6WT5iVVf78hS58CN6MAqQLYBoYFuaVMsVHIh6B01SPCpz
TtVS9KV2FycN8Na+NU+BGjBnrxnBjyqZ18mPElguznggqTf5ksw8p5jUnTFNVxF9vrHVhVE0gwBM
g7zCFdqWKyC5eU9Ck3a5V6RK4SaGaR/6bgz2OqicbTsbFa4iATIzB4Rv8NAtXeGoZJT71liw9JBm
YPBVlz0Ec2Duq6WrXH1lctgyYu+WeeidWg/GVl3CbjcE5rAbZSM+2n1Q+aparop9QjeQwHmviag+
wjowfDGZOEnjKLVplu7JKJj7X+9nLq+XaFmeW7PDsMBsxaEwI3tjxrrqShJGkypDP844KS1fFhpR
ofBvDXPuVvB5t1l69LCW1vTXIXQvB91csKn7aoTeS917aV0kH4gVKpmeqKQxBG3VGiXKottB02PU
u+pizjgwE61IN4F5DorHMCOfs61Irp0nlqshodzEETJhbBRlh1pg4iu44IHIsQyHYVZ9P+ZpfBCj
ivey1dYmHzkewpgnAzWPe9uoXOBxierD6UxXy8gkxDXKsk8THGCxZmzkLEpmqE+xYoYHxcxx/QgG
FSfcLiEthyueOr05G/fcXoqJVDoBrhZztZMooT2ZpL4/elGwVbFd1McUV15XMGj3gh39/I2tIOKv
Uw3bymkzXjVzK57Cdrb3oK9HhYmJ0QB3MzSFY8aN8UmWoxbTCHWSHGRV0zbWkvlYlmn/Gmf8VOxV
caazRPcCsFvHJNZqXbmWeUzaKK4iI8kfgQ0sE3bxSo7JRx08mCkuwrHap6abcAczaAJdejIXReww
4mHMG4IjrzM1B/nWzvMINse4uLFqmw96k9aPFrOtdwmbdrwDLBndMD4E4LdhOuVBKAJIO0OSGEr8
5yiw+gNCyOxCPN5h4biTLc5CtUW7f5LyD46Vv1XtURUyHo4+RUa8/JuQaYpSW2XPXjkNgxMqymYe
PpBkrfL4y1oFvTDFJiUlLWUs+/15Tu7qqo4CyNXK3ZgeGpXBi03xSJ/YiXz43fY39a6imrlpvHav
HInjy9e/H9X/8Bvf3cBFuatC+16E0zJ6svSQKg8ZgyF/v8AfagHvLnBxYp1SvI+KjAu0GEL7tQwm
sE6+dXGKGkzt6IIb9Qdqut+bmpSDf32oF2fzKhlZYBYPtR1diEyUvf31YJ7hoONip/ShvvZPZZd3
F7yoOJU1Eb2TuCAoTbdg23mJbmyn8xBsTU7xXDgfFYc//IkXLQurUduIocoR4bL5Crh+R/jwo3uY
mi6L3P3nr5CRslXvSumBf77/SKtsKvW4EKOnkzoBMlEjV8eihPH6ysOCzq/Yjj74av64MH695sUP
jEiz5rjimgsJuJffwwLeGvWm3q5al5a0y8H7aXKEU/rSXv0abf/+k5U/fba/Xv+ihKVDsKys9Tdj
4bpdKzzKkwJk/iUDLQtX2cOOfe2dXJX+t8Zb695MtLrJNnqWHnFd+scK7rXBoVDN5DOjk3dZ0kwH
vV7SkLvBbP07/OUtAOr933/xug4vqqbvLnHxwE1tkhnulUcPxMWmUG8lM3CG+fHvF/ldgXf+ISub
UWW03j4/9l9K3ZUNn6du1x9y6tDZ5weBewY9BOtW/jo5fbnpffVa3xL7GS9Qb+fP+p4TY3TVfxDa
/7BkTU4TpNCmBdPvPLf0a809q8M8xJUMMMKh2Rtva+8+3hfXPWppeFIgeD/4oJX1+b1/vu8ueNkC
RrIdlNLEBaN98jgeeo+ioZM8SE7GJAwW2JvamZ9jbuO15il8HX3h5ZiSe8mVuoHQ89HGs1aCf7sd
XgBDzkyO/1aiXWDSTsqcibNMaDm3AthvNopfeKFfflQt/dPVkOfr9G7WGaBLEWsSNqLA+0bQ07Vt
wFqbcyPSCR6CV/0p8j4KWH8Ij3SPGaugiWyY65f2PmJl2MBHaWsLz7zJHs+NDqc5QkH3sSt8jj6Y
b/p95RAYgVMoCMYpWV623rEXU+0OyLTXFaGja6d26Txz+CgZ+UPF2TToIVBYZ4gKuOrFRhqD+dDI
9PgFp2C77M2X/A3nKGWvslqEV96Atk/elPu/L9jfO55QJ4W6ZidAPvCBvYj9kIsRXwQk1KucDANp
l4xup28NnwPz7u/X+sNzxMWNJwkQg1V5qb6PokmLcZvTmCaIHlpd8eNo/DSD8Pv7ZX6P7LQI0AIb
MGhBxlw2J6Qqj+qgivlFLXOozWM8XlGKw8L0DmOMv1/q9+SKS9lM+PDhC6oXF6IMLUsS8tRc84AZ
nZZ0eQr04iM1+iodeb+QcS8EAoG212Bt2RcZZDTj92knneal3X3MLF38HOMbp4nPwfKYLqo7insm
Hf8Xz9CiwUMINc3f++4ZpKI+D1Uu2n+rlogem+2lJe42ZHWz9Y9TVH6hZdL81dcW2uU8gZ0qKBoL
RfMq9MNmiBukIf3jzY/aMWRi3hZTp7+NRvR9NA00MzTPquYNgGonlCN3aZ7/8ecA3ZqGgKra/KTL
KCjh+2a1BVexRemWKN9Wyf3fL7Gmthdfg8nQLXMq1toRu1yuQTq0VgCfxxvs12ykU18s9FmUk2yI
D670h2+bKyGnZ8jSZB+5CEf0ZdqsMDF4EHghqkr4DWPI9INN8/eIsE5XQpBatynW7MX66bs8h2VI
D6cJKbjW3yCF49k2/8wF/tEI+P+M731TvRUPXfP21l19q/4PQL7XTvNfhrzfivxbk76b7OY/+DnZ
LZR/8YEiJzNNZrSFQTozvrXdf/2H9a8VGg1ESLNseuvWuvf+m/Gtm/9iqGH9GgjfBlMjxKJ/j3Xr
2r90nejOQZd1ZrLa/gnj+wIJzFS4RRbMZmsI7gMk1kXQU7U0YN57Wv27l/nADNOnMcnUXWvqgWMX
A8bP0vJt4NjpB4E4JJg9Oop4LEKabFQP3C4zggNUwZu268A5j6ZTjHl/smgA+ZqZHnvca50M/oI/
0a/WY8rwRp3kyia3abep5bzra4v6U70thpfIVnVMV60DYDnOYzh9e0H4WTWKxW97TLDmhTYBZPrt
MMevavGJUqUxQwVXrLrzFJuizECXI6WLSrnJUFxNDWM3G5bgkDZ5i+aXDx449eISU7byVAcHXRTN
XpkYUivU9tBMwezXZj+89YEKMBS/Ji3pvqRWbx21+dqOVXESiUR1Xpk2eUbdBhElIpBEe50xX79N
l9vC/qSk8WOmBvKWNE4CP1p123nBakFKgjdlxAMT61gadUoDbwPGcx84tBqDW1le3RpTadN2ygdq
Q+190mjKbC5MEK47G1PcFvjt90mcRKO5mRdM2vvKOiL/ifZ9DlVRM7chhhow+ZLkuisxK+oNWCQa
aXxK591Ow50uV3ivlFA4aJPhS1En3ohxKcbllrqLZ/WZ9ueXWqXfQ1GUFkCmzF7RBvd9xTRcYnV3
YiEJt/OpY5Q1ORly8cMaOu1kV9JzB5kCELF+aywU0SjfGlcJ8OOqtf0AmidQlesYKKVtZM3POPX/
nfs8j+T/v+AOUkteiQmwmw0UbxwG15D8y+GpK+e1sJ9hC1KECQ42WefqEi2JbJReLAs4tqQOb7A8
kT1E+KDNs5w7czwPsOQtt7Yog9Ig7ly1qyhlLRLlW0ztLRMHmlEvQVNPitdlvUunhI58Ec6bXKfH
b8HLBfNJ/7FfHVPs7KRrdFqsx7EsMV1e/0fLV9dHLWWBMCuCteHnZSwZc4B6SfVUCV1Fm/OTXk30
e1mTRjw3+9GoZQePM4xfNZwvLXObgnr1eponSIV4qUl+u5iR6cVhsvhaVq8uVKOv1dqptOV0205q
4M5ljV2X2jxEDeoLrJodaWymEw4rqTPKDey26a4NzWYfThnd1gGNmlHTPfslbN7+fAO/shuUNdxc
vhjBJKBhW4yVofF5/2I0KeT+Ijp0C0hif6QC7nX1Y9SOy66ixeliACAOGmZYx0pt9/BDncRsgb3o
kY1MRPbMwrZx9xh7cDDh1Sirh1pIwa1WTnQALH2g/cSnrYZaw1dNK/bvt39Ra/n5XSEoYXAS7Qw6
ygt1smJUgVhGHKHPEVMJFTQ77Up7L1R1wx7RenWwNPvzp2RIy3Q9Ch+oqb3raMNtcHW7xdAVBu6Q
7md8drpE05w27Lq9IQ8fJWrvs/f1XtfjOkkgg/8QHsw1aPyyBpJWpa7eD5UTZCOrX8YbsUdxQUdC
3siZ+WnUwRKHbZt5tJQWDjc7U6m/BpU53YqkfMT46LAMuDTbcUUPZpHoQMREainMMCabc1fVI7Q8
hZU4+no+0KOURFAkuUu/DFBQOdeZNy3VV3z/hm2M13pOdr4vc/DGklQOW0vaynPJRyCvM8QFRvdd
am+H4aWb8+ewNgzUANW9WAOpUIsHXHlAhaZ96KnZeCXrUXeSLPOTYTS0vBW8ioCZfpfC6Eoa5B6k
Y1q4ddV+xJgU74sT56e6DpJzTAHkQlp/8QVYi770YQB/FZYl3lKVDJF8Qdeip1Scjb45tNEhiMDi
b7K8HvBrnk38mpfnrJSc871aKovUMpfjYoOTLT4aIzyXGN+vMF21ZECJhD5O2edyzi+vPdaMKdRm
s8UFintD0gwRGCANhhWjJwlzI2kK4hMa1n5gzE4U9cipGQM92DZSJ4tkddM29qNpFW/wir5Wmfrh
InqfeZ8fITJkfQ0AqzDr8ng+INipMlw10FNHhN02/TGmMRazQFWC/i5d6wNG1xg0rBE7WMuY+npA
q6jKAOirONLL0Uy1WGewnfbJ3xf4xYTWz3sz6Dyv1igcPS4pk4YVB20+IqoRZX3FXXaEdwuK71B7
GeuMbGn0ahldSanKX2KtoYKtJrNHUVt1MknUu2oMV7PM5JoTjLSdM1N1W/AxvpE8hVEPax7EsqIv
n/5+3xfFh/N905BUz6BHPk/5csOz564NGq13TKOSnKgFOoLQ9Gq07ZoMLNNJdpTBrQKp2ql2/8PR
1c7+IDheFIJ/3gPDyVQKOXtCfrg459QZDPChb9hTy8eJGdMtjoCLX/XiMdAxmzR6YGX9tTSIBu8P
dVtZuj9y304yIfNSlAlwulUx4ptFX8yso8VtjsFh/RhLOxcHpDVHofU1OeoxW/e/TsW8FC9SJ/qI
nGmvp6X3a4h0mdIrg89UqSBHvA+dizCpGmd8oVYi9lFh43NdtPZW683rsS9fyTb3RsAf1J1JhgMU
OZ0X7l5X0P6sfw5QEtPNUL8d++gLdOPKoeGNwLLXv0uExE2zZtW4cmE5GZA5WVnXurho4ZLWIMOp
aUSLwZ5YqltpqpChIPaQo2K14zExX4pJl0uCYmZpJ/wfoJt3N7nA3fWcoGRh/ar1dH+XMvHNCaHD
IOdw3urlMZjb8C4KBNiRqUX/X1ZvvQadMm5bN07TzlUKKGxrCDACaZO1Y7o36Rxu8Fzm/mYCd5yB
3ZemdEQaUS1+Pi6fAtvCKSKl4IWfpz+v23pWhf4SNGuTGdd7iTzG1DtfinITUx+FVmqgPxdoYe5j
sQRfW5jDpVYnV2HMJp/pvNUkGKRN3+urj8PV+WU3E7Mt1E8a1ltzV822zvWajyih52PyxYsHDEi4
o4mJHvsSWMCjTxKlga6mIuF3EF2VJ1HbR4nj1Sl/C4fwvjZr7RrW1Is+IuhQJny/eobzVJW5rrbt
PL0kig3Gsi/k5VFN7QWh6ewMHc8tVoI7XdhfkvVjyWVeY8ovICUa3XqWv4uBPk2R2Fez1rCz6Gni
1P3SQt5ikmsy5gAWOMj4dcscKhODMg5dpQ3RaEDA5Faz9iHsYK39XjwNzTKFQmSh0Ihd1PtlYHdd
WNpl2cFlnKdr9Bi5p6v1dYBL9PmDn/Dn9Jsx/KZYGZIRFZGUMZmxY875i4X20AOV8EXP2sEx1vwt
RoYpoVGUyvijMvbPvs7FvZKUCY7N2N9wCL8IPtmKDg6mFDVk18/u1M4gEdcoYVtj6xq69i3SwptF
CnbCatJjMlbeaJtAtqqFtZH0N1lYfPu5m2tM/2OG8b3Fr2ZNPlS1JwdfrowhhfKYFiXiqBJytjm/
TgirNtMCnnyR+9BvNdMbgtqExv6EFwCvR8Imo5rCh/MSXPIq2o7y8j3UOYLhx0TKiLFWU2g3UtxV
uxQdFrJBz2i7HT+gdSV7+oY7UbWdZ+wJErwJtULahhwYtkkSmnyfsx9kUulRTlpy1KgF0KIMv7/V
d0fXJfqO1ghjd3ZHnZ1K4Ey6F9jneOcvUA7RWzTRLF2FqfZiYiOAP65yM46TOM2lr4YzDs9ZfCJb
b7bSaHmyluHGY4mTkdu7Zs7Ha2x0gVOZbt0UL/j7YJGaGu5gBXiXI3xzg0JGWEb0dsoh0A8oqh9A
GuqrY+u4bZHuxrU1+ylpSikQiAklfYkS0jmRr994ptGpzaXnvEi0o6RmkSMNpAZtqmP7ZWeyExY/
RKtPblpNGN+o7X3UklphUYadRfqqkN3KDbqcOotnf8lsRseGkcmRqPtMEv40pi1KIiShBz1ucDId
BT7tc4eCgca+ZhWMfJlYZ+ttcIik0a9jobkYd2OK2M1YKwfyo4wr/CbUOrdF8/YzdSoUadgW8xYJ
SXA4ny+nJWp9GoTYpDuqNEyf4hhDdQWNVlSVZBjoCnOiqzRIiZuV2pehqe2tYrMhnLPFMrVkr+ug
UyIYgk4pcneeKTuQH/nNxOJPu6rzQkYM7b7BJmT95M+hRSokacPQz+2yBm+qj3eI5ywfhRo9M/Q7
WCgltd8nwVGMZIh1huWzVCB0kqh42OuGNK/np0xXHByYtO15BaNFW12SWeBp7k2EDYSWL2XEHdDX
aV1Oll5nxN/DhYO1QJjjWHK1q9fbbDXjXs4GN86n2ivWM0DalC89tqDI4XLuxiCW2dMtBr3qBuck
fr6M8RaJDBdseg4qsty6adP5SV2c7CGR9/WQ8gz6qHDPS8la1CdyR+a7jLG6qab2tcdgQFQih6ea
SPsZj1ctYhn0RCsMJ43jXPT1RtU79UmZlFNS4kXe5Nx0zOu8LziX39S5uq1H6yY1wvxel8b6Nple
szk8cQbk0KmBCU/1pfUSe50S1BedQZW7cKaXwA/PPE1Nv+TaSjVd6ut0QJ03aVZLnjACvVqSbV9E
oR/FhumeI+kk2sVXkfN3Sjccpai+Kdpppq6ED5aKB/0wc/aZb86FLXNCo2EHceIE4ShOQRMYrtWK
lzmmyCAZfOe5VeHBGU/Uytb3Kg1ddJISC1P6texhBnXoakmM0XraUg6xUW/VpaRedWH0aMaKhKtn
hUqNg8PUYWdLUOR6c7VmE+Hs9pPOAZBCCvUT3MPP30serUulivd6wLBHFqAbCytetqy/hrKk/fyN
fYUF2RJ8jls8dPs4RAeu3ILQFSd8Uls36Fn+ejkqDqnjnbks3/sZt83zX6AiJXngY6s6BHMbhANx
TuYFRiz0pEf43KhLv7W1Dlm423OM9dt1FY6i56tWZVy7ou/anOEPRnfIMYf2hSSQL7Pkb2rS0UwD
vxINxF+rOfRLZR7sqqZqs5ZhhnzCal0Z25vcRLug5eGdWQH7kZAuJ8z5gryNfL1rl52Mun4jDURo
lanDvgqcurVyRKG8lqEUujuU7WnuaTtMWJRuaZcS7zO5OYlJfVB7ceAvOqJuHs6VH1q32OEwQ9jk
aMKqwW6usS0VidzTGSbWMY3hSDJImqpEoBcq8/OSS6jbi1XiHgf39oQ/uD6Yu7BavoKcxzW7mYRj
yOHk2nXU+UJq36zCvI9HbkOM7NEWVk+J0Qk/6PPPwCif20yjqcCDLFvrSlMyfv+av8SL2IeK8GeG
cLzzof4cAn5WPrSbYomsIz6wlTNEHd5464ouiAMSmny/ZXLYLUSP4EjOX8+VoAJPUXcyiWRWjDiE
cefZl5RMvLRN0m2nhdot2+U52J2DYzUYj2llmc6YDjfn9ETJ9XibZXjyRsVVWQsMbS32hpRXIdCh
lFlwPemwJ84FmnPE0AgjRJ+x2ceMUZ+PvSjInYzznc9AAB3q0npN1hRVTqPHfODk1nEageiO/HeN
JDXSGyb8J06D+Nl6Wo2gqc6pp9UVk98JcwMAHHBcBgls8HHjNd26vTl8moyh/Bltf77gdbmeY+ag
NL5cYVN9fqCdDIRIhgkfdRkGRayMc3CODL71UNwHjR0zStIxOsEBap8aZAD5NgIkdEhsRufaaSnc
WWqPk5VFLg5OcCu4gXMyj9q186YkRJsupucO37N14zifSOAr37TymG7zEe581GE/oyjyDrcVA1ed
hFWHIzZcZFZVUrGFSgYnhKolytHPc2XM0tqkOEgE502oJr2PRZFB+to3DntH0GZwkO3aZwgpP2VW
eSI2m7foKHfQWJxY13bZyDM7P0oqLDNBbc49YzR3I5OKTihB0WzIxywSLjjUbfyzuDx0NYT9vijd
D87V73t365mWsXqqFCiJONnSx3mfAqcZbsMW4nNHCjLlsTLEFwpt1GHZwHojkpywZipzDG1EpXnX
eLSxv0pJlDixhe/YqNujZ4YfAQwumFg/b4pZQRNdu0kmfImRiSD+9DbKfcx5ktwR1Kr2KoclP4yZ
JGupSaN3F59GK23o82Bfxqbr//25/KFOAmMVnqSs84liIbseHX6pMqlVqOtJroGtGzikMw90nMwZ
R1btbpxnDxFj7Zx7J+d4QJyYdsvwqav4TpchwGqok370Fn6BgbQPtf5TZ3O8K5bJOtRzfmhGI7k3
l/7L32967bddnmeojFAUs5GpAgi5bJKmZTfXIeE0LJeRciQyDZAZ1OiiaiuJcYtHm3Uq5PI7p7qQ
1IdzYE+bIw1z6YMGxR/KiGdxCgpBaoiUEy+OVu1sjbM2j9jqMUC4YZOTd3062F5hFTIjIjoiPoCy
jmEVt4EU5DtWfnNq5OqU9/FVbPbplRV3lpe3sxNmZu7nyWBtVHm6//sjOxeJL45VCEAE6FeVt2xe
TlEy463FfRxRDzOneLs0pCBNWUOey9qfB3MlaI98KA9SCAs9YSQDf8SBhEIKWl9uqn47mpW0mfmo
aUYQwqeIIgmm5ETCGqIxY7h+m1EdMDAFOUe9ts5npozH+64mYGiV9lobx6oh545Dq/PO0ReEWQeC
VvysnFRG7KlKFmE6w+Zb9JGj9bPs2yVhKC2VDSMYj1WOa+QyYD3WQqPZqrHOYIdrlhyjl/DLAndq
E8yRehgXfCpXh9F2Yd+3BxwrE8kz0ubTeWeHzdy7DNlMG8sqXakJSS8wBB10fXPuyVSid0UF7ENM
2XZYT1LnP0ZwVHDW/6CZcjHLe44DsMRXFibkZoETx/tFGPQjk3M2L+fc0ytztuVzCFfHhPyZ3HQJ
2xvcwqb8pdP7o+gJU2PNGSdN22cliT9oQ17ors73Q0gSHLUVwMSQzt7fD722PKWoShdtWhg/LCeJ
Kb50v3BQ8ZMB67JGKeg1992uj2HX681bOzeknECVopJipSZGXL9w4fj7R/yHphMUWlgINEOYp0TA
8f6+atOop6XHT5MUU/OkOd6EYaltyl6efCpdhdOUKu5upByyVjEwZqffrFJPaI5kOX5nWAWqofpU
NkwB8/8w+NZnOrqckhpqbvEsZZvWTs1jOCzHvCKR+Pvdw3r6vZODB58iqxqqAKRz1kVx16gS8hJL
qZ2ilD8JDvE22zUU2cxwK8vqT5xXJswWbRoqdvcSy/h66XPSXX+SwS9dm/GzHKSxhzS2pEXY7RQh
khumaDH8JQ9TZW1yaNnYBonrJHfeucuTyMmzvAwTtb9w3+NW4Ol1t49TWhrnbv+IcWgHN/y8sJvm
itkg8sryeK5bMNMYG0tGwheQiSe7au2J/UzzpIVBkoqC+rmk2FN4JLjuWw3LhbFLD0lBCVttZWca
w2I/NuJHGdTWJi81egL68HZOyVVGpdywNyMS7fC2CDmYn9OXauwhOYXj/WAvzG8TYgpNOS5WyERp
P51oPZJ/rgeM2FJxYmjD+055OregGnP1P6wSDsXc0fmxaFalcbqtk9OkwH3AQtnrwy7zRjS/TaVc
K3G56zh02bGW+0knvtql8hXHTUbpzbD+dzRIOFbAEfB6PA4J0LK3ulM7Muffn2nYefPEvvx2IpPa
LCM1x0YSvVPYzee2Ebsx7q6MpMOi1wyvTHLn02hu7Emy7xI8aAdNbLqKE4uM4XdV5YF7PutnBi3d
Zc3W1OiG7EucZJrXeVUHPrXf1qmwNWUqjlRwtONDvCgnMvGcoq1ELWb24wkQAdaY4w7VQfv5/KKg
nh4nle2wjJbKl9blYocqgKG41ZxwGmPvXClTaqnxgAfCerbLbAOcA+FW1T3raCMZwskQoWsM4xpT
s/hhs/SuVUC+xpXgeWDYFwMhI3LLMPZk3Z59HuOI9Sl2R1WduvEYFMc0DgniCAaq9jq+C/Wk2U9l
9CSbTXDM2KjLfDiEKXlR09LILtKaDHQK7xQODsyA/Tdh57VkJ5Ku7SsiAm9OgeVX+SpJ1SeEXAOJ
SWxirv5/QBN/7OnZsedAHT09rVZVwcr8vtei2DBXNgFfCWzcm2LB12bW+8U6tMasHwcoWEqGh7DO
8J4j9bnkvqrf1qw5NNbZnGz91bTS/m0qCnKH2fVXA5xug0CNDNthOAZreews8LfcJlE318YlLDv/
5thLcE+D9byaosF7V9D3xKiYDZjhvKqPHdrJMQhsPi4OFUdpSDPqrI4avSuiAnY02qdhDXNtPGKe
rRQnzkyP3MXtGLPyFTw+xAXKuSRLwq23q3YcSCkCoi/jom0hd7mRfM15W/SQU6qLVMUHkr0Str/J
LlVDzJY+TcV5fwf20X6jXeqgKSJmNi8a2naNgj5Iw33J15bxOCy0FORVW0QeBRZgcKU47D+MdGYQ
SIti+Zegwp9yyozjsss/99dT9+tvhSfK2NpWKK93jmpFF8kWfi5swSq1TQlm3R1LpQfc689TqQfx
QGjKIe+sU2HJlC/Kpuq4CFWlEdgRzKQEbBwHCefLEXj3bHTBcrIHvvLJ1qigHadHL4idvulflLzy
Y+vDKaVYMh/b9biK5AX4w0DOYpzQtVAGbmT0bwq+KPqt/qApplsl1xaTb9YSruP5CRiIYkwQmhOA
zAassmLgtlu1C6jncR97k2fufBrDt/VOypoT22nDDrkkV3kd+V5+2zEAiU7vlnc/+sUb7k7tR/Y2
HTk1x3LQQY+Be9inAKWDFUAQ1fXzDo/ukIuoJPaneajOK+yRKeY5ViQ47KwfuAW8hCvKIzNUEOo5
CZrV3+Ps2tjndNC+eknoh/V4QyZSSgGPoj7PqsP+8x8LqpunynwPHK2/a7RGHzTLLkF0/a/4Q4GY
eqM+KrI9Qi5dUIs1jffLYz+I242imlZQp7ruP6SlKB3uJJa7vC7CflsCsuXRWez6ms7eu2jTn87q
0hI9bLCfOUi29lBY0Btcih6Clj5MK4ixZp6Zg/33gtgFNAsAGQFlSXMoe+y1TaH/KCtqQ4s+867r
yJaWpBV9YRue2iTja1EG5HiDisaZ6NntKzg1i8oeyJp4YYSMs8a9umbegN77m6qnoJ1neDIqHNJC
EuNXZ92ZwbK72BNeUFkB+W53TEPUSlRbyZO1cKTYiP3wOmaPiX8gwJFRyzc/e8DTPzdeNrf5JTAZ
7m3Q9UKT3OJ4Vx1nBfhP5HMjw8R7XopfA1EMdJ+78/Po9a9pMn0UI06eyoTqETMJIztxWMzJVVVG
89g2n6mrq/P+3qkEnFCqX3U5Z+fMVNbNDfruj5at4SQ3p7GOhw2DEXkrAe9DXY/K/HE0hxzIwqt4
qBs3GexiAGP6MlkmKtztc7kf3QNsRRQoG/CP7W3D3BsX11qjFxdlQ1s0Tm/wmDHrt2RcxCLLvyf1
9qTyhLQTHgep6lGvW9bFy8ndX74JVNI80FRGdJTfLWFdvWbgPFzqXzunOmnLe9o2H6JiPNlvZycT
9PC6uNXrdis4DPr07HrFh6vxj+SYgJvAJT/YfvYw1TRR10q/2lPVXpagbC4AaN7BasySFYZL06Jx
MOj+9UF3Vf334po+hApImkHww4EokTI0E2tBfRA3E5k8KdERLyPplbXOO5EyoSxz8K1NzMd+4WQV
Ad2mljmn4ZTAZHR+SciFvdFIUDQvdhl8K9Ilv5ryY8fG9zt8/7aa2WMncnTKnVerPlQSfK/Semqy
tTKN9wlKzXNzqQc2itbttaPRI5Ik7uI5gUo/WV7qnpPFx3KvSsmZZOsEcgVL5Goe1JJZ/sUzVrfV
OxmWnOi1VtMxZ41aBQpIgSfDNSv5qErjqxZYybVkUjwKJohwf2wZAv3zkLL8tdxxGwqVONZB+mSa
eZ3bwC+hdSgGsuTBkia5xG2ukvP+3ngBT24/7SYL52vOuh91OT8euIl9dGhR7N33M20qaVxPrLQJ
BcEWp+68f8qCpw5510mKogrJA/j0vA9t7t2f8zQfMbdHa5oxBALH7lvjvgrtwHhTD22oJg7NzrXC
NdV/OyQjhTPSLURwGpFEm0zUW34sXgvwLgHuFpuHMHeWOul8sSFeJQpADbuLrSq5iJp7aKUwvHNB
dHfCUG+A7R0LTdsog5vuGKT0sO0Qi4FOrJZo/X28+mpUxcHzwGvsCmZh/6bdWoT4BN3LvCSfiCey
g72dITtsLR0uecuEOu60L9n+4svm7Hjm94wP1oZD4jqoGM/lGdfxJuTic4iA8LvMtJ953TaXvgLC
bDacnDQC46Ammn2s0YuShT7j+YkIkOTPuqh1/Fawxiqci+611cfpD3Uql6I9rN9sV/6QVbsHJvBO
bEBhZvdPbe65caoMPWZ3OZlfUiheTNwwG7k+krOdeCCvfpW9wN81eMArsEZVPrMezlGFL534heS6
syO5DJ5J68KqvjFFVa+dPMQB0ZrbRpwm9e8BBHqQvnEmkggAYHLfp8W4mmVBJ7Mt311NXnOgyHg1
+ZllG/CmF97F5SjJcjlRvJmfVZuIcESMddxfjaCTv7xcZad/PUVwfn36EGuVR8XGJCBN5TFozXsh
/+6LibyJTcQwG8vfY7aYl9nhIvf06Vft6PmWgcINs+Xr1UPzZszisRhyDl7N5wtZ+Sb9FKjclfqx
L851O/BebctPUY5Pc73M53kjKHZY488W42lV6Ezto2izQ79NNJPh/JCDGXoGmq1N1LVPTsVGt28n
aVP4w3H//cE63gYc8gBIvEapp360rvF9p3+8HnEGDoVQCYVH055psKuKDjV0Vp33s0cUwS+n6j+F
qaMP9goj7szx9/6RtLTmh+dOVdRMxAN11EhGjepPPZo+Vrv0IanmKys2SgROjdOAz1wZxbEamv6r
tXXbOKP5sTD5s6/5P3eoGJngFlFSH204Rg3L5rFNOG73E8Ia/XsLInPlTFbxsorL/vUV5KQxxCoR
1zKR6Cxrl4IHBo1lIDsKJ9kp85L3fcTMt9lhH0Yb2LkbChTAvr/EGC++VpzlNmb0OTLSJu2vS0iG
6hK1HsWP7vJVb6Q82nnxZRo9/6K66de+Erpe85SQTxU6mEauAYFYcde7cORpjcGXlx1s4CDzYAXP
2yhqXhl/Uy91k3gtK1Ya4fZHKMXuMibtN6HXTWS2GVPIliniQs7uYtW8onLYosLdGPx4J0+ozCpn
FHj91DN39NkxX0feUaS7f4SU3fZTK1e635k1qJP3USrUwxyJgUZZzzyOvp+f/MQa4qxXaCPMDg/y
OMZCmf1TXsqfvQ9EZ01aPOc52e4Uq6SaW0RuZ1jHpJ3evCTtWfvRSMzuw1IhMOg7xSPTkzfTaNRl
7oKPfARWc+zmxEduusn6b83mN2jTfHIRUd9y8yRMtOcNyGbLdXW2+ZqJjeTQNHJ5ROWFios8n/0/
bFRsRGk+UyaPgI74KORE+www5tMSmR3TbT+mH/6CyoqU4PVYE3MQ5tYEuKP0JhKW+LZ/RtYiN9E8
Gh/7oNRoJDYIS118dTYXQFNt2HaSWohzW1Rv+9i0Oj1tRNrwEkycI8k2tTtL9VhP6mka2Q9N6pId
mIJXexARMcvfy5zOa82vjHt6CiSyylBn2AqlUUQ6QUIVOjg6KYXUujNv912Sz3Ii7AHzoTd4D3rD
R2xxZYIpmlfoIC0uIEOtfqzcWTusawmZNDI+LBpOK7ppX3rl+PDNXUPdtilon+NBd8V7nriMUy1y
LI30H1pW4YxxhIemP3D2jNUYtQvKItERpLGftwKPwz111LkYu/lScPhJJJXP+49ZmYTc1p37c5Hu
9o7B3REaxoTKt3dYLfW+z42yqd6g4FMwflLyLPJ6jgR1XcvJfrftvPkq/WCIq7I6tOuijoua1VUj
niNsW+kc9/WlMRceJ8d23BU+Pvy6TLad3OAPQg2A1QHpLLj5SaW+Fruyuvhji7BIznC5fpGfnA5r
Cjk/7UYLTptmgbRZERtV1oQJbnSyiIR1GO3Z3jCLIPTBfL44XX5FGZ+9Cqe7l40+PriLjVqSk6lU
9C8L2fpPS+98d5QAI6w0+8Hx+P8rkT2Tj9+Tw8JtWkxmfy8ZH1LfJ5xr/dUP4lT7iR05vBFHvWiN
mHfXPGiecG9ZM187NG+JKtV1rcw75tT0PCyY9aWX/3Zbj9hUvYSXXOVC7WJ9Fzp7+XBZFpJbTbfO
T1rRPreW5J94xnFKCGCx/ARWTpuDQ6qWJ78m1muyUoxyxY9pkxUbuBwvAbzcsizvhdHifkCveq1m
5KHTg2V0VDP5k3Ouk4BNoOJ9tvsaTK2W05PWqwOGjzW0u0neeMAqHvDgYGdyCKnUylsFijBbAbYW
VyeVZZVvbPxTrAzuK/JtnEjzG8F6ObxMZAzFQddNPI1gCY2iHo9V7nLl9dPFW4LuS9PlqCLd7GAm
q3922LsWr3S+QiBUxdcyKIZvaxtk4X4xmol+bBevPgYmNspB09EvEMkyWMivCM3kdBfDWdPa4ug1
9V+7Zwi1wWFcsgrom4RqfQaGstGRn3TqxgaZfUtgd1+qDfj0q+7DM16c0k4P5jrB6CfD+qaba4yy
+14w1j9kyVB9DC2iKc/RbmWhp7Survb7Wt/SlbQHn5CsSzmUzhu3bxbn5VxGrvK+z9qQvSifowCW
3o/QH+XPkxHbPeLiUl/Ts51xGBcFB7sA5IFfUcmtDqyfNaVtRBbWNAnqUCKZkrRSzI9pMBq3wtuM
A5CuQoAOEsNz8rtMey+NAU2OxR9P9OXzIuvkYtbynqq+O5HPSEGtValTA3IbzqnD585c2rOAkA3V
KvzIL6oVantA4pW9UsaO4qqYHsRIcuaol8MrCYk3T1wsnVa8yghErJPMp3Pq31mk6sMitTP139lT
max6uPkGYkPZ2nHqSZ+0CzETgjdUF4JOTrY39cj6Jx1ywo4C4trP+Szde2M1CZUt5vK2OLOLhn70
UHMNZ9CK/jgYjX915PDpERP/XvWefmpaZzn7lZlFqbcuN+W691JzracF0OhpbZL7oBiXqbsxHlhL
1JdJZXT5lP5znUVZDjC3NDK4q0loUZXkBBoBBJ1kwRy3geQIuYv+OGbkh1pd4V33v7iyPZqdUOey
ML1ra5tkfBRwXPks8pumrySIib6M+RkkNyKqFFP1VJ5MWXCY9OmdN8g67w+LFPryXJLUFBZtX10s
zZvudZO9EkXkxBPvw7GWZfVWlDh/yENQ52pl3EwXc724Gsw3CafbBVBOTC7mS7LayW1/dwgw+6sz
ZzRrqWMcu0H/1Qca2l0djhx+0T1W2FVDLXWmR59MpcdyzFS8603cdFTHmXeA+mbt2e81Ga16sD4K
kSFqT5I3IqD0bw18TVCgOhFJZTyuXfY8kQp5UXjP4O427QRfemaPI4aTwTn7+epur8alz0X/DHj0
PhCPBwUjzFdrQs5mfl9RCjztcraxawg26ois8hMv+VIgao9E9SaQ0L/1ts5mQrDRaXUHzsaVUYn0
0uqOHDS7kV0WgdIZUav75scspHNI2/mcqmBBh9rFsySPS6ZtGRVoIJ9AnaPNHXUFFyciiaGcENij
n1cN8XRa8kD+xGUIkjLunE57Vnp+HJvuJxixhZrdIDPNyx9cqb2V0v2dCSEfFlW7L4Y9ACGOD55K
1oeqVjlIT0sazIiCYCWCM26pSfdIIbsCB5C/xb73nNaU5fVJed+CSe/738maxZNIruJUu5viYRc7
TDqST59IkAdisI0Hs3ofEYXcyJut7qqzkHjVM/+C1VKolGXpGg8LLvBtH7izUh9hdyFN3UY/BUAY
N63tWAZQd5xVxywu8ixMy2l+JgezH+z0sjRDcnDXnw7M2eNYaMOlTs0POXb23UATcMxwdQYpnnZ9
FU+lIto1mSoVZQ694kbg1LHdtV7kjUkCw+TYfAS9+T5ejMnvXxkDhte1KWJPO+hrOb7NM3oWLV0u
CCtcmDjEsL2svAcsJFmIZ7A4201DXHE+yeOkpZuWa84PnZOoEwtG8cRbjd2BoteJ2IBzBQ78CCme
PFqqbnH/yfnSrkM8uG35bMxkPE/SLW62BnNK6OB0tLwM2esqvzZF/qMiuiecUJjDVo5sdwkmyc2h
SuhaGeYTL6duPLQzFp86m4vHgXB3tRn6OyWrCGEkm2GKfnufpqa0UeEw3vCqBKwEoqmGWBrgn5UB
EpoT6FrO7gz9z0SMRwdVleuwWQjQ33u9qcldxTi8T6fGpjqCCHxvJ+E82MvwuAagZoiPNGTi+o9Z
NNbXCc+mVhzyVjdfM9cro3orcaLoD1fnWN+lM9LZ3BbPHptMPxriFzczmMRB7xCqtJv2cUfsmmb5
bvvKv5ft6v+hdkYO+KgLnmxqOa5FDfKw6aiOxaAFUdI1n7Zd2zdR5TB0LKhySS6DWdXfoSkz2qvD
rq/8KxbiqBoChADTvFkn6ftUfX0ONP3CdUBekQd6sO+2pBYjNAQ7wbbSfoOmwlIhqovKkWCRRtsz
5zkyarLzOCNXI5UrvQD9xjvXvmruez+jIqXkrT8XzfIsgXii2n+2XpLB0J5G87fjv1nyQ0h/fBLD
zFClB+FiJ8m78r2DqabL6BBtm5WweSx1cMP0XfJxsn30aS6SQaV9RU7ZkheZAmQ4+SuESvaU+pBL
m7ur0fjeSkcGHBO8trg5DVaDwcAYRkbh4M64sTiCL1XxjpTg5GPGI0m0fvD8+cDeMZ9MfXqY/fpk
MGu9tDpxfV1ZJgepdCJXZZreNbs7oNl/soK+uVh98dSSZHfSdfWbxGAyljIbRTo8DKxfVNLffZtR
ZYXdkiVR1igRARF+q/xiOOYjORRjls/kjte3Oh3z+/4XR+MeNOjf4OWGZkPtdxw1tKSdYVePVNiC
CJb6LXUtwtNpOz+kjfMbWmu4jsAvGrVC1xn3z8EbUCEnvdNch9H44htl+mzWDerQGRX6OI+U+dUL
uYDaQgmcNmnPGqNz+UFUY3Ewg/a/pYxg5YDq/3c9i48zGPOpEdgWH6bN3vc/dEttL5vZ13t+MiKB
NGqYGjdpPMyP3wJRa9L6tlt98A+IaLLs70wl+FtK8bpDoL1rc4bVw18gg0Tya3XcNOXyQCwd1JjK
01Npwfw5KALn7TwpLKTa/AGfZWrpsduzqA2rTxe1ANUppPu1y6V4xPUT7x9vLnRQLKf7e8RvEv3R
+afda1UuX0uxvdEbKq/yiiNy4ZCgCe6M1/y10sxrU0O4uT2S+ap9QCyA/rMFe5fth6yq6uTsuOKm
AzY1Ngrb/mo41scOutZMJqGty/es836vRko4j5jGMGkRqzragKRkU+PbeauipVrvvlXKI5438gKK
/m4bszxKH3CCVFam03r9KH/v+vM5EdrJMlIupPy5lSa9NO7k3wldP0uL6uZNIotj3jqmRvOZN6Aj
GyPN/SkRFqCFLzTNvwq/+dYtxavfz9WTj7Y4zhzre4uDjZOn+LVjRm3mkS2w+sehmD+tuvqvNRfu
f8ovuBp1G+WYEfwvWjdhAs/qaGKjHQU0pgKndkVNpEILuzj6JUnkY8e/9dwX1oMnCeXlKHnVcjuH
rFi9S5oIP7TLCS2RyngmisQjVB7EJXj1u9HhprFqu3slhRZBXFnU0Y49JJ2yj+vcvO23jyv076Wv
PuuZCScnz+RsGD1a7qwl4RZhQ1h1LfWURfl3lxhw8vY4XGujz0KVJmDIBbGMpYFELFf5OSnH/kkb
vzHioh1d2QpcX66g1JZ2KmRNpEJmfHappq4ATfcSfi5MG0D+poMNrQyjvOxA7W6NYPEzlWt+oEtX
vfEXpcBpvL/GOFDZMWrnWfbOBZsFTgWvsV4+y+wBm0tybSyfmgWn5LKy+1O5RYcD1H7J/BLdBx6b
pes2oD3ju11ZNJBrjaQzFBMDQUZkFBYKgGfDGk+5qT47jCEh68B0cPGz4UZeMRykDIyzHdtuaT95
dQ9x3pVXNNKCvwEfTNgcjloTDcvBnrPgtgtse9/8nZfLt/1/BN36zZL27/2TX4vkfdz8IZtsEY0j
Z4U2J/E+tCbb5xZNNvoqopk3aW1aANe5pM6WYoORXPnptMFzsXTZeWooppm9D2Y4A+9QI8LCWiAl
sw5BB7ukC/tTN6MV9Yxi1SYZzov6k7B1eJ4Nk/J5ltdCGjE17fMB8Jh0asDvNkklmc7ZVyWM12kx
Zzwf5s90y4Tf5TfKa75BwB2B5q77PUnHECNfzUefnbJw6vfJoqtmkzCbta2dPbv/5Wizff6/1UzW
5o/+twPYJRqRWB8CALb0oH/G7riZO2SZTb68JbqrYeXzsSoSF+7IW8PGw7Xli/WrZSQ1a1P6ZnrO
HxoSeiI5l0LvTtKyj/vj4akdKtX9yhTyTIeNKvID9P96epm0q4HKDNkNHM3uK2B2BTeuzFg5Nli/
vb7vEoj/8r39h77UhTi3CB40A5fj4p+izjaDtMutlBYiTz00TUbLaDrnLwR4/kpMbTzr1l8777NT
YjuUuI92ORBjhCnjnufehFfExT5i/LQQcwuv+3tOkh8zja6nRsISpM6TacgqHDfSoGm+l7W6ytXo
4EZQ/5UdM2oXqCSElW7+i9xwT2f790dHJpPHs0MKbRHK9A95n4S0M7Ke/OG+Wb4UrStjs5vyuJjX
9GQ3SvHBK+ZocE47GLnTDvu941UdB0/apZdiA1yLtHgjNHDCfHvavU+Dh2UDETPx9tnP//uR/KdE
kkdie3jQcAzgTfb+IZHsqypg/kH6l2nOuUjWy7jKd3wbdqQFZXdu1gTvBnT1YgG5a/kYHCZ7kbdS
G5lYiJDHl/VfbZWbtvcfP0eiKYm1IpQBafk/NeWtWc6i4+6NdJ2q30F/9Bs4ad+Yn/O0pxUXb8G5
S0xssMvanBt9gyqs5F1LmVPE2v23xEHiFP6XL8glS87lB8W7a23v9f8Yigxv6HsBVbWpG038NYNz
KDkNrprpXvn4pPC8Q35Dq1RHrWNQeuKZ+o89AWOX+2XI5HDwquCYOihQpgxlflerL/trADbzUBqo
I3rvmySXGQ4WiYCDHIe4newgJsInjNYmqRRk4NLN2kuxqQKt5EeqszKNeXMruhmUsl5RA/mr/qS3
8mIa9W/RpWCj25HIr+S6w8peBW+85aLsQ5yQdRFvRv1laJ8aq02e5kqGvYUEodbY7RJWoNDI6CJe
1OTH8KWEpmD37WXxvXAy/TYRDRQSGa69L4H3AcWHaWxN1JbJ3H+lvuVTVtNw3fmG0az0gwFWTl4M
R49wmpNwXokXGj/mNv3ldEMNLyTkjbA9JM+Gd91/dpj063BUBiHlbmNf+99BWlqRZU3qmzn2X8DC
uavKt5Zwfggj94EV/e+ZYbyzveEmA6tmLAey0IOivXWw8VVprfe5UvW9DdYLljTt6C0ii9Tqpc8U
FL/KFhGwHGEit02MMI/QqWeSEruOMUGmzmmRCGKYdH7a/c/OD8qHLt3kg3oqbsSUzoRFUBWx0p10
JucHqkcH1yI528m3kBA3YI9dEFkzfD5R2nCwDJU9du5ClL9GXDm9l/GQpn6c5XYQt62ZX3cydK07
7eDYGcI6VlQM0ebgL3+4Zr2zMIf4F8b0KOvG02z6Ad56ViqTzMDDJjUHL99jAkzwsAlu+erig6g2
cSt/MpjEakKJOnSOIPcKdwH0vNnkRqHUH2cSjo0L0kDumkp7V1b1mfWM8LveYpdWTz1OnHSRD9Ng
/6AMA/wSpm1mnwJx1O62qTgGB/jkwLxb/UGpNER3YDPlQYrW0Kehsv9IWTYJ2K4FG3VF5AWXNu5E
K6YBpP/acmGMKEEjRwuGm/mlqFrjjxwuT/Cb7K/6vh7v8z3gYXDqau2h6OqfnYGtzuVXFyAl6gcK
OJzcfFErhYbEoJMgTxRMuKRoedAbRXQaPO6XkLYGdizz6cp5dKQpyLz7pjoVgZMcdyEFdme+G2sM
u25dn1P9GpjYseBGP6nwcLF2jgQN+8QJKP1nO2HOLM1nvE7i0Wna53Qc9auRYanKNeeoQwZGrWYA
4q/rw1ow9dWz6xyWznpvTYr5gN6frU7eux5FTzMU5hHbpX0cu/Y8Oe0cuZiYL+zLZzWSZZPSrEDa
Po5TlCe7iDc37TxqUyS5JQH75Wh/CjsgnAYlzKnVJPqZcfySNWA9lp38rKzHsV3WU6f69ugUwLRN
UNKu0YEYed1y6Tdw0cSXCIWqgS7MR0dkr5YnYQSS+QTnlt+Eln5sGWWdPV1siYixm8afSV5Vt3Gt
H+wxv8hJyy+ifGC0P9mtPT9XBQXz1Zq+QXpPl+3pL719d63Wuhi4IJzqtDMIBBR8tdYse5LwU2mz
LRrY8yHgsvWtNZiDLYxWJCTaR1PYOCY9VNq+nXztUD8CadzdjqwRIkIhtRNMNR4amlAZ2qnEontP
2/pWmmn6oiyrvVbYF21iFqrMwBRtUPgkjeyLvmLdNJID8DkhWg1CELsywNfHH/s8tXvQ1CZusvBx
vzKGwURsTrn98B6a6YcaLaAUiPSdu2mb9ve6Nn9ZVU1IdV2nF9Hk932MaxPnp671LiJ8xz+d6xVJ
KTzE931IbUEaQSOdeClseZ1wvORVEBpyvS6GTuXPttEm+abSqYo23vOvZn/LqTD8d2LxQJoaaCVa
SfSKdorS1buDcaD9ZD7pLWraUY0XOx0u2abUq/xyDt1W3RNfzY/mjM5DpR/jgF9ltEYXl1dTRplY
D0Wzcrhvt9T/l1btV4A/eS9igrlUNlzcyKchIPxn3xD+JUghEVZDothvpxLCAWsiXcxFUbh/H/tS
NQ6wWXqyN42ADAik3Duitg+KYM0nOjjEIat7nmf7W6vm/qw2t2e17RnCdLemsUpeakv+lbT6HBtu
+zgGwriyaMSOzydLuCYg2sbQj81830T1rSiGcyN+jS31fsmcRUaaPlSL318HUjmGoVbnDPXKxHR0
0qiJibb6s2SLdEkDpN5kp4VD0MViQNS7w567uJpI2iUq0gTumzg1oehD2+AL6nseXDw39F+xTNFH
QZY+41+Wsor1m718j0oQZlY9KVoJI93CqlWu5GiInP5offtx7VyFhogcbTEEjr9e9rPRJIPp6trS
eyCmMazLMX8yEMXVGwCy5TJyz24zBJFnfzz35sA0wmLN3Fp/VjaS8VIDRSHsDrZ5S7oS0o5yCRex
+vmvdbTdw7A2LsFKvk1Zg/ix6EUQZSaCunxeXwtfnDU+5Rz5hIvA9gVwdNPQV7FZWTdM58FJr+l4
0az8VtJJh2oBPaKuSAlKSiPCiRauYk4IXfDK065escsEa4YtLsNkYOYfoPVGW9GXgsiOtowYiuXv
TWkG8rEex96JGjtN4mkMILcR8+/vjLM0CKvW9PfgAqB670VSN+TTyF9VQe2X1UJctaBTyJmyHqRy
/CAqQ5+VdxjXDNk9CqFt1qkqDFLBvLS32vrZtXP1bL8Eb6uuGfd2s35CVb4bIiG5YHvG+8VZtgV1
HkIzbksuTk2vd0hy1luzSUIl+va48quvVmtW+KSaa+U/OWDVD44/PzGUTFfDsE1SitzqZCxdeqxN
Ac02IPZD5xgajSivDRVxNdhY3GT9eRs44l04l/jl174x6sOMRBEB1nBu63wMG/ArqVvtiz7JrdTt
sv3aoFWWZsu/ktH6o+BXqxfzs57UjxQ4H7o1JVp5OxuIIfjUkqY+7soqAXxBDMm5mojYmKcLquzg
NC8ITgSEadgldXLdxSmO0J+m2l/5YR5yjzMSycbvulnuO0Q20IIVZYPFqm5LcZlS8T7NtP8iAH1X
PaPU1BCXtNi/xsowTyAXVdQa/gY2HxC8zo9Lg+iJwKqba+pgOGCCF/KrFsRqndwd6TtMh0CGcrjR
O+5Srn7S6rDyGcpSJ7+qZX3ff9/Im3dFHWVdCHp7oPTLPGd1ct7HyiylbGfw0LOsJbh/mZFFABxN
AJOu4Vep+EwhrsiOXYN12/MwnUpbvCS+YHJou4NNQuRRNFn+ELBUnpJA+54utA6140BAkFP6x8IR
3O4eisxd6OXicQAARz6TaO7ZPxgUGT1X1Xr+43TY1bL7Gm1XLkJFxDzUu5S0cjgv2ZLJRyttDxW1
pUfs4dzlUjCWDdlpl33NW+bdyDtr+TGHENTNJh1JZyTZ5BZIelH2D02hmoOaDe2Pdj+g5A2nanvK
kwUuh+vcUDSX7f+mSdzXX/Mgz/tdhqnlVBk9CjAEPUTYqVDYsDh7psfiw8tZvRb6BTbN6iJbBtWh
Ta3YUeiV96dTI8nMs7n/89EdRk4RIfKH/dPMkQZbKyHBVq4hqN5N+iW7AsMR4+ZEvshBlYhhvN69
rL5wItvRjrujssv+H2XntRu5lmbpV2nMPQs0mw6YqQuGj5BCUkhKmRsiZZLebXLTPf18DBV6pk73
THUDhQTOyZMqZYjcZv1rfau0V7oyitXovBMJjFY8vN2O0NXtT+Ky49Yy13iNZ0FqiyHbIlVHO/z/
5bqfeHdgwx0Vq1lX29bu6phNRPkQw6S6xwna2X4Hc6BMKBQU721syiOxXk4C3APzVNCkw3HzepbC
ntRQ8WZlffyIPBZ0fOu3kRNtKNiL12Ky7DKI3JFOR9K4qvJAgbRudkPMKwwckRfgsoqKe0K1xfke
/0p9hid9x2E7zsNdKMLb63t11R97Xc74W/kzYKQj2sGqaG8uh+zlWHbdLq5a10hkg2tbu4f4t6BK
JH4S7ZCPyt/rofkTBRsnAjZ94Y83rtRXdlOLszNERAsapmaFaH7DzEiOWswUlRnyQwaOk8JI1tXE
+BJzYd+bNharym1fjIy0kOvj0RB+/tVlmBxCcbru/pEYpnWpmkvSO+pGzhqj28VLfn0lGraLnVGx
D7kVVzU0Qdpd7xvh3lxZUUaRR4Hww9u+iS5Xq6A32S8yt6cgXtycOCrhsIK0s6zjFdA1Il0ewZk8
DmQqDkk9njVMILg54t9p0u1TfdrJdtTPmcuQZAFgzKXTBViM833qM7JfSKlXTUogmLRtdo6ZpPOz
Th/BuOWnzBi3xDGLlaOsB4a/L21oxpxP8YtG/tRsQiPnipiUl2vUyFliT4k9gRECaw6xkJ+ZNffx
2lqg7DpohlVdl0s2wGuOKBIlSNWSXXHbE43bStSazmzGM+6Op9FJopOyudCPVX8wtFpttcweD1da
QyZCGFxZ/HwNMYzCqHdh57orR0gaaCgcptITU2A4VNYW4Zm+VGkjhFz9ziqu9rNvPeARrLgMxLRy
NDbNdTUCcxtOm86asNCklQsdZ5kXqmQOCrYeUcNg8KHK/Jj3YzPCNDogqJcaJhiSTR89LMy97PVd
zxX+puEKkzEOgkEBt9iCh2y4JYKLWpC8cf/VR9A5FqTFdV3RI3Fb6uIUZbnGbZQXvBU00qENnKYQ
2AcAhxetir0Vda+3V7bJ9YxZety6EztZ0kQMVt35Pl9ATSphxAT392kSfc7ZPzxdQR9U9xHdqH5R
Oxge1aQeE9WPdEMn1brQauS8xPriyvdcSD6jzmApt4EErwdTZLfc72gtGZpLHbZcVAfzZxlwRp8p
D0fPcxGSW8romdtmXkH3cc2L/rCc+3ZxZA5Mi/PqpBJGAw4vN64CloEUM83oDnc59tNVqxsOOLlI
7J1wUZGXZIuBw2o7J/dZz36UZFzUTeYWSU0iCPwyM5V2fPJT09qV3IOUsuWPC75TVr6Nl7e8pCPS
Ho7XV+eqrZdpg3Mq+aRtM6ZdMT2ROKzOXK/+BbL1KrT9VRkE+eIwaTJ1+Ap/gYvmuVT+2OnshmW7
IeTPsST+NJYxTQbe8VitxgVrc938r1g9xr/Lxk/mY6G2Won/Rs8bVnuAwmX6S3O1aE90fY8/Tw9C
aEqkpMy3pGBv1KPe2cTwUZH8c+5Yc2YGrRkyDrHlfT4V2Y3Q/2WS+YrP++vfD6QiYCTPMAUZ8X8W
GkWXA5mxzRHulvtKEpGASj4f9MF7Sg1ubcBMza2hI8d6M+xmS89mHHLi9mqZSH2GLNAGjlrpSIZv
mThqHuceV2pk3NPsMIp2O2JmfGhxVpMPBkEr43yrYd/o3KPT466cOvswxXAOmyQ6XM8QnjM+FGxQ
y/8HFJ3Cu9HlKbFNXCtoROvlshNxMTCb4oL2aBy6ojyxaVab2FtUUm48Og6KtcpoAcaOc56FwiRD
rtxenAl6X3Ccu8/dELVhokxT0/R0hcEzoHRZ7ZpecLKKFDV1pbWH9URAqGJxr8BxQbXsixO8lJty
xG6BgMce5KjsYWy1VZW5wTXo2sMUPDat86RN/t4kgrH3o6ZatZbyg+sd3cMAa4d4lX31bi1Mwyzm
4xdyMgK9b8ObERhockeuuPCHy0CYFiOrXNc+sQMaIG/MeMjobOW0Y3HsqU2T8mfIOEEvMfgxpemJ
8CZ90HrTbTwkDpbQyj6TGMVbhe9qrzz7g5w2CYDlvJqnNcl10FIGdqVV6XbpejIURNp0ZNcTO9Oi
rVZw7tz2YFZ3KWulWxfuRu85cEciZGqQt5tqsH6EwWTBRXYTBIZMrJtqfMXGk/0LTof5n4x0XAJB
zDyExePn/fWJLViGEnTTH+AP0nOBxDbHm1FTHPRFGG8NSZHrgjfMFhB9vFjwr39bAxNVu0indGSS
sHNbAGfKuEnHfpfrEwl5qYdBl/pfOVeFNbCeZvP/n31YxjLc+OfXjY53KGwLFh6XjfMXbgD7f8lt
H3jaFa0Wu8rZhFPPmdqfzi2Bsrz1msdCcLpRGvdANpClNILdvsIBCp+NZx/uEw+adpKSArp8jL60
mXpsYRM09pi0EWMkoZgT2wEf75I/ai5hmrr72D1c5wNeC5JbeYlDggHElCXGgKk0r9J8TGp8IE0C
D02vCd/9ZBec/J3i2Q5rP5p15+h33cILw/i3HLvIdedUDHJA209NUt0I8W5q9b0XFa/mkFGZ3ETP
qem9ey3WwyugUnWsBDmHoTXP+i6rfWNVtyD0OlBDfxwOqiQHjUcCtLcL263xCdOW/KBmikSv0c7S
EQCIovuIEz5JTZBGYnJyJPJflcPwdrq25jnfDFhRcGmXpA4MvQw4dfaSNgPXnsM1+HYVRSLYlFWG
b3xRobdd7ccYxB8cf9xfh7zpwvOy6pecN3ljy9IlCX80fU5BC1kPtZRs6cKrmktSYNhcf64IY5Md
UfnIWy2jt7TDPU7d+8+BMjEw8KeS7vTO4jSy4FuvEmS9uMAWumPrs/yU1EtibSzrYO60L2uw3FNl
xe46ir+ryH1Lo/DQ53iEOCCO55lrg0Fw+kdczyhTdyf8t8KWL3EGHfR6rrYXi5jbIFVlGRrqQlQY
8OsGok4u1wl6ai6YD9pDjcF1A0gVGCMG9FlGoFxNlg9+Kp8Rp5Jj7nnYC5Jkw/QixhlkTaduZqCN
OLW1YudBgb/fXy+wrbU1zYpE6vLHyzost7jFZdyP9zEboA6yNdSZXSw2mKxIcRbky5zIfPfSQe7w
drDdVvHx+qcbt0Fxkv1TXB/Ljq8AYzeYOt05+CU+MZImMymDHSMohJU4pCGaU1fQJYnB/QDiv93f
QGyBKukOB9zB7LwLVaOWxLUY3z5YDFVAh+SXaEbeurZXAKWgQNsqQBrUZGvaG8PN/C0v0O21sSJF
6+H4MYPzlP3iAHV+CgDSxRzgGuQ3fl5DjAlRh1txrj1OV3gCspRcga7GdUPr1nJ8J0vTUUmo9eFb
NIP5xXeMq093SbyFkmSgNOJzMysKH/wnaCH/ANmHC4xt7GxtJSJCpdfTvyPi08QWtdXKHic2YgA2
i5+L6vUhuEqcOtjYdZ2rKLjOunQE7koki8Fz+YIhqo0d0WywKGZCp0N6CLtz2LGUhg6F0Jnm349R
ArXBHfp9axWXZsYdPZfhsx5xNWxzYif0Ud1GHf4yZjnk8PvqVFbthzZOGC89l+BhOiHoe8TPVz2q
0P0co/dZja49uX37FcsxO7VkSa5nAV8nVaug0ZzjqH1L/Cn5ObXXiXPQR8O8lHb5DOszBlTU+Gtn
8XpKi8St3fH0xrnE6tejddKIxPUJb+FcONUuTiuaJxv4x0Xf3UZlfKhGaT+Sd93W6SI+1gLfMdPD
f8WNuWJh/nn59y3d8oVtW8KmDOAv2Ju5NgeYvDyvHTAV0q7It9kkjLOhF826BxHBvcJvt8Uy5ajT
+T0m9vHkILTBeRuOQ8OlKlpKe212/Yg42pMBrVNrgTvORWFwv0kpd7bEp6uNG+7v1bHFWc1bik24
FHvIUTAmMi4PvqCD1yZcs/YGkgQaXRp7zVE4GEv7WdPeI3qL1ogJLgYz6oRLZJZd7UZ44YtzTwfD
XWdyXMnoDO8qbi3u5Bn7JAMIsyheWSwERBLK3etIiU1aMIVZlJHrb9LKDgOkz+SxVsVlGDDtxstz
b1nP9aDlPwkyUqPHXEP9bGMtXXiW+W5Iqxcxc027agQu/d+5lvPtWtrKSJz3KzwFW0G5DgU8KfvC
tHneXOPydW6HG4mT0K2iaXddT4YFtnEV8RV12qXp37VchVdpstTZjEwJWnd19VI1YCkJw7Qra8rk
+iqzDJMbcvHM1wUGrnBOzqaNlnld362yLU526FM7XqlnP637kxt+KuO5ydg8Eru38NcFPUQIPEyQ
du/K5VAnFpfx1StSASqsTWSXDqVOtvPLGPXNypA1YSkt2tJncj1AXtmKUNbVaRLxw3X8eJ2ganU/
bCi7P0Bb+6jJqq7KJsLmnVOtLML81p5Q9RXT8h8DzqSydmXSak50qMM3zHwysgnzY8kps0LtIiF5
9xa/zlWiiwbyup4aDiZL/Tl06jmo4jDfSb3azrF9z/wX6TFB+EXYx1ySDDSKLKlaHHBIsZZ10+jW
ELhLBrkd+6+R/vqVFhk/EdTZHJ2VNcvFHx3zzSTIEWHWfHHaYRIRYqQZLFUBRdrOw2jtQ4qosVWW
QI9rJ/up4P1vVWo9VQX/+2tLFm03n1U9SZq6u7//11q3dt/V+Xfx3f71Sy3fzb9/rfbv19+Ovqv1
7+73P/3DpuySbnpQ33K6fLcq7/7+P/mT//gv/6u/+W/f16/yNNXf/+t/fFaq7JavFhGG/L/7s0yB
fej/3bgVKJkl5e9/2/5uq//wx356t8y/CbQjXceTBEDP1pcWxJ/iLc3+G+4pyNO+wPFjGbAS/715
y7D/Rv4DDBhtWAJbp48D+B/NWz5f0KCkhc5IDvs2Zqf/TvMWd9rFTPx/FmB7qV3BRkvpFt8cvrC/
1jJBxCZ8BBlf2f7nCA9oRVLPZISQLAQbr99aktktbkaSd5V+U3I0UYbx7HU+zF4rHgOClTbaphOh
jDl7vetvfScJ2YvEaTBwerWJgvqCUU+QW0Bv08lKSFDYeEogZUZwefveWzU+m5xLzpqvfuSk8WH6
hXtokO0C1ZpE7G31IjICKpUB2BMZZQh6P9Luxz5+tnCJBFIX0c6zyq8pNWxmMu4es2l/In627037
sTbnk+t2xipMG8wN3LlhuyZPGb1MgZHH9HhIAD2wydvVaKXbrA45QxQT4aiJYIQ2nesng+LkQKD7
TgI08kiSBHNJxEE291tgWB/jYCyOCljQ4WjTwg5IKnc9jASDv8cn0uvxi1giKPhYf6dh/itx+Fs6
/blKTD5gq72LSc1ERTkcmzGsb80yvKSe2o6ztJFxON5BK80pxfpV4501+gQUeJwwhcgxgbdZSPBd
w3Qy1doJV3O2dkKGiTpv7krlXOyHcTihXgWzPjm3C/xAudNbaywgOZVx65i2uBZoNnDcg56h4jZV
z/7UyjXi/60T986XDLmBgetNGGdnFgR9fbxNPESngnvNauZIbzgs6vg8t45axDHF9Sdzy++iqA1A
3JaHWr04p/Pa2Q/RH8eDf+g6am/q8VM9PxYl9+Qo5sNIoBKczTZ/GRjXk2HfM+AH2R6OG7Mz58B3
zA/fMW47sEnsp0HUJALXjk/NIxmeMM2dfZLaX2NLftJALHVd60lNOnlcq/5IBn3ap31BiDOttHWj
9feZNss12DQQzrLMIWvTeVVBaMZr4v8Ja5MhoLWK/AXeAMGAjjByp9xwAAYriT9Imm+AzEj3x+0x
Dp+gZI5bgxEsJ/s2XjdZCGdGMAGhFyR7pfPakwxBgRtjasrLX65Z7O12XyXhGEx5Hz9U3Xw75hqW
E89lVuFC2uzkK1N4OBlF/gZBrWSb8T7pssfGFY3PKnXLIK69l1TXbox+cgJXUHok4HbaZfm79Int
ZSRFrFKrNwDEmzvSFQj84o9p9xPv/egi8sY+t86Gg7174a+abKPYAloEta4gn4QqENKY4lV831a6
duAZ84oxDLHyC0HjLrAN40k35Nq1pdzVw9Bh9SU5A7UsV41+jApy56GNwTht3oYiX5xy8fOcApaf
QbYxYWtDUkb549iF5MJD/cUIjRtRZ9+qT8XGndvfkDoJeRHRnk+d1cTwsRprR/r4pdewHrZDpgdt
ZWE2T9ptVHKdKmaiVgVhxnVb5dsS8oU/W3eaDy29Rj4ctSTZ9WNoMSxUglcpktvEpq7A0cdNtCi+
BKqZGFVMN6to15q2vaWZ5qVMKPeTxZN0w37jt7uqyM3j9ZfWXuQ10b51rf+rRk7blFo3r2vsdQyu
p5hsYm9uvMaBmoATweyxtVnlElsYogcmMPoRpW3gQcuZ83XT3m3Kp4ZFe03GbguF9bcKK7XhgPyi
eRE55djduK2+03MGPEZSpFz17xVmiBsFK2jvZ/a5Rcg8itswMqujZRYIOC03juu/7UL3lnAT5QJO
AqdvulFsR0fLHrxjlWKqKKxDGkOOnAdrxsoPj6dTQUqE+ti2rrdm3l6gEeTNsQdPdrTNDleiVrx2
Er92N1GcaMiWTH9WNhx5axI3/JBqm4NcjqKGBC5frMlJD5CmdoAZMj4D1ELLcu41I1P30jOYSJgU
J6bzDASx0nHU8ZVl134po36qc5+PpbJoLDCHj6GyqVTU+QZRDZNZ/z17+i8kkjubgAzZ15o6nsq+
1R2XmSFssBjuMS6o3qZ3w/1swURsLI3HlWIOsZIWmaJWle9sa/1G1X1zU2SlvzEdHm+nSL/LCh4+
r9b8oHvsIpOqQbm2wVwV026KuhumA2QW6/RP6eN55H6hjlWS8osouy3x5mcwiSnxxKLfhKK7YT59
GK3IPmTuUx0zH62gzASuo7sHc7JJsck/aaTw/rbDdPDdSsIlmuiqHLph07XlN+2c9WnoZ2QYW0GN
fzOMIdo3MKHgXWOPSolekmxr8GEUHgYaMjt+NrCSmt1ah47A4dv6HKRDXNHK70j8EwqjU5fa39BH
WgPA0jHuTLPvzLQfqsI2j2Y5XTQvO85acyxnWe6iUeRB2jIR77no7cqWQ30/s2QW3oul2c4qM/fo
PCMPwREZ7Q6QMC7L0ewIhfCyxkzp7Qa9FvZDgnLAKM3p0mhDbGvlzeWLXqwis79j7poHnWfdD/bJ
Ls1NZutUb5jjIWzH96k1AOqX1oZjzlMRVu9juRFZjYRN7hsX940zViRi4u4wgNLfRLjdOdx1Nx4B
WvRUxjtiPmXmsoHn9ZE8oZVzPOk0b68hQ+YaDdn8XFfGJLTAVFOxMFQ/Z/gi+dwMJydK0D6srFoN
3DHYESLYR8kvn1vCrmnle6J19trJyNY4c7UringETdxZGy2d7/sxnhH/xS1nxPeGJhtMBlzpeXKQ
lwM99t4QQ4Kx52Kaew2mKCcp1yOvsTupYmvyrm9q1kw71ah8bBjtx338mfs1KqAbx+SkzW0sj67h
0QJavULqGTZZQ9VIN3lg36BtDtaDw0xxI0pF7SWvyFTK7LbOeveGmM+5trUbR7d24QgRO5LqTSuN
X0XfzoTHUivoDEbllLeeCzLAgQbcRFYzCZ2o+M2TAyrCu5lb935weV+VfB708WDE+FUGTM1DsvBo
/BU2wMfCtl+hs8oVOmOgN56z6msqH/rJOGuFuVFoH3sQvUehtfedHHi4YthdDm6jIJHtV2OP9G4t
jFv3sXLD3wZBKNuqbsYBn+h08ht7N2CzAzVRcV6gdYbsgcW2MV28ppD3fsZSN/EJMnPJ10zCm0Av
s3gnkieiOPEq1A2fy6ZQe6+nSdS1HDPQZfvo0j2z1m2OA3KYaJxBwGJHtoNqZNLMCLTbpRP3W9+Q
9JeajMtKYqZdPX42VVqtDK/4UMawHR1mfPNgGGc9Z+NvabpnCx/6rdFj8LVL5yzBEmzStuQvq6k7
O9ff8BtRYiuLi2jwDGgz8iVDZs6yKKy91YhNY3LObamxPIPcy8jy2592F1Y3XJvXKfyn23A1+ePK
M+vmEDrpTVXF+vn6S8IpybXw0809i0U2UTZaSMg1JUw53eksolPRycSWetRGnCxTZZVnMpPlQQmq
s8RTpZJfRGaM+/TSxRAaXYMimaj38KK8QcBYfmDWfej5z2RVafb1uF7oVdgyzI3KjeHH4+3IZg7x
Zcvt92LR7XfmVnGKncQ7s2C/ziyOO+i2N3abrqpBOWtLYOP0UeKPMiKpPEyyuePQtK1ylyttZmPl
sjbGEE8UVwzUDcQIvVE4u5vMhc85KR2eHajcFYiW9ujGSq4qr6Bsttc4ejyYmjnvG9aBNZW7bRBG
HXAnQJvkrWHN1g6dGUnP/kqgmBHDkM7T1sd5vdahj1hWru5JqihOIoy8OWfQLHenFf56qDGUMLHK
6z1Q3q9S1hyku4QqChN9X1JgFndAMCmiCP1+Z8TOTa9Cj3/xkk3wjUtigIEfi3WsmQeDnHJQO94n
B45iQ2mypGGBg9+4py7xmC3oGFJVzCqG9D306NJM+CYkx9/A9viHtHwvHYK5seKsWVr9eihwRPm6
fog8MDGalHtC5AlhYabTlSAGIcbhtWknQuAejbBT+kWI9XGEoyxGLh19zCnam4xNNZoX1K3HMMQZ
UfgT8ovNIp7hJce4gUU6omqww5EjEz5El5+MYz/G4OSDqnMf7UYiqFH5E7nVRRS83TITZqCaL38Y
d4PWrgrpkLzn7LftpVNScBMfcDufEm08FKFhHKcG+2dLSHSVDPZmTvRnpaJ0OxF3pPTBXKV4EGI+
hVzXHisjWoMNeshM2KpYEZNV3/R54Hs9OL38IwNgRN9aDlnHLu4MfnKxU1ykCw5vFuYjyuj7EJPj
wthJ8JKVkLPq8oGVe73ghzTO90mf1ttBzsjezX7kPcHMw5lt6f9IYCWHUDfiEEPMuDj+/Pt05qiD
pjkm2ZkljDwY+wdsoohXObyz4aItauULvtYTJBIQhJzeVxwSjj2bXWEiEfltExTcUHZzXARUZV5M
6iwCoYE00sNVCLuTl9s18a2qi+KUYibgEQoJbqAb3hOLj2TisSIbpsEKkad6GllHDd4S9k4KWfdK
0wlATs9Nme9xOr3GQ/TtuyFW8BCoYrnxzSyklmkYTr187vvxQ0vRDfRoo+HWDVo9emCNumjcjdi4
aGLI+7Os65ZjJappl970LhlwW7InRGF+GsX3nLQ7w8Cek04fOFMaTC38PcGF9YFDY4ceEhrpvfRi
040MyeWXVr/1NxNQnMQ1TrEIm/XUVx+6DdVv/shc69HxCUJXOcd98aoZyYuI1K6qgRIb/ohnZ0vA
H0BS2dqAtqZ0Zar4zGr42AE4yeSEEcT5rbgL+sYzdpkvVS2UJAu5P0vavRGd58nr4Un69rpL8uM8
knLXR+SPWTy73vQeDRG6RhVtfFwOyhCP7qCOLN1/pjE5256+TzvrM67T5/FK7TNRhCfsPFaa8WFF
FX0683zna6Cx9fzRsf0vOD7FzpqRNEtQ2SPFuoGO8AVEBbix6h9xhjP3CWwpLsYc4/AfYH3Yxbsu
KqxV/bH/JvOVr9RJF1TQOAOGLAanvTa/s1KzbHv2Y7LYPOoKf7zBdo+mfoINBmcS7E48spsD+R1z
+goykzFjI+tb5ljMbHvwyvFMyLDCji2qWxe5eetP5r7VJtJVfKMpny82POhCZn9JQj9fmdkR1emN
JZdalTi8EdQv4labcEEhIvhe+ChDLMGQ1+cNC+/Jru/KCsSfb38aU3abxA3gyc589ztgaIvCGxkn
2F8cfw2P42oxHPRZvUhA1sy/EXcw5XjSeTdFuE5DtS+16Q+Dnecx8g7GkilebvOMk5eKpf7i2FO1
C5sQN9oIxIIqVmhX7iqV1imkQcBXJetZcR61EP9qBCEuepxKPdlTrPfbgKaQ6Q34n/FTdqF1wz0T
VPYfnugalxi5M/VWuHC4umzaZ95wlr3DJmFkzgqLP5cgWzzTrMK1buxvKzXjP4yYdPTDkL+IKaim
JFlNhhFt4ePp26pODMBs6Svmieqcypp3RW9XTp6IZ000BfjgROGztV+H2i/WYUd5jjBUzujSuhfk
Dtamj7M0Dn3J8pLczpN77xsJvkoZeIMc9sJ8EKSxzmocJSAoS94NlbrrIsQySkH0l5mf1GjJS9Wm
2n7h7TWm+ysrP41+2NMHvlNNe8w7dRvmjcHkOrW2FbyNoQFRNNQs+nEYgliX+DoL63vuRgsjsmet
Dfu7H4xio3tITxyOJ8s6O2F8HvIZXEgFOxtO1RpdIzDsqDmNBioDF+QCxl87No+NVB/dHC6FkN0f
qRW3Tk3Ru15E7KPJCwaZbepNlz5y7jtD3gG2/GNyby1Kbk1mhKMTDEQdWNHGzYbPMhqeRdov/C7e
CZtUdE/VHccNMBiU7Jj6t8kw3onMUxfKm9Axok3dVY+Gw2m3t62Lp79WpS22deSvTaXr+4qUfGiV
TENKigD0XG6BGVsbWGfh3snbo2WRpZUT9ZB2z9W0qCdAMVUV3dEGba3EZIsPvbpoPC0s3y3EDA3e
RZ2WLhKib9/PJDiPRpfn2y7yTZ4ZCZKpjc91j1OcwClDDQ+bNw2vTLzs5Ex7ECMl1X+5qVsf+phA
WsxeX2swfg29/MC4gcEJqzfstP1Qtkh1kauvlFddwCDGh5LY9E4ljrdu428Exhtg1dNcfmQdfDzV
JhhsnEuq3AfhnOvO/zOr8aR14zH2WrAzsX8PAmnrDEW5KYcTGsxjl9XrYrCTGz8if1ebG1xVhGfg
f0XyjzFYHksPU/aQoTIUoK/KMO78qRIbg2qtlTlCtfGp9kgNuVHu7AfN6GFhZCyVue+jx0qnUGwh
1LLTmMMDDbvZodYunnMqQ+PD7WzO/lCss4x+NJSwMtBczw6k01PH51N1li3kF9iZ6dwdbEu1G8FN
PTMSUkEpCoGjYxzTHzAz6qu2sATQhfGtMtL53GQ9prLFl6XMod7zeN6ROIphPx718KbwOu9AgHmp
apd7p4oOfBfNyuwNdLqeplkCOfsu5/gGtZAHI28Q2dgHOh9siTf4xiHHTR/Ubu6Ba2aINpL70VuN
RBIun6DwW3I+URzuJ4cr3aJczfUwXkhHvbQT2LdxRnOHWnDHjfFZjfRl+jFlpTWw1XqWBCDmVZOY
uGKkAh6F2Zp7R4uGTsrRc6jEdQZGyFaIAxXE/W7WD04MoopeRnZEkkvrftTdYDR6Psohvie4TWtg
xnWJNps98vcfEbv3jm6z6acDXYfxCvUCvm9bvFrFEBPSFuNW87r21onmg8EYbiz4MkbxFilaRGDd
aDKLdkREb825p9hdQBG0M0jAllMzdUgObhoB5Q/RdKKQRH++qGbzVB+ibGxXc0oQYLYj5q9cwvWh
S1A2tcvUhelOA7198nso3EFYcP5ppM8LbX3MlXhKfc24M/pm5ENSW3uQ8Zr3B3w+uWM0peqp9PLf
vUg9AIkd5mK8orew9OOTlw9hQJf2J1q6uFiIJbSkMwH0rOjXWPtvKnGDeAsUr764Dq83+TG5mmNy
ubrPB53XItrXlCbQV4DW0qCWf+glgreGOa+3pwe3w/1k57/DPHrtTH/+5TvHhu5CKGPJu+dBbhmk
H56Jbf0Rso03+cSTjJXxUCTTvBYVs2SscHu/yL+rfDSOBk5KWiIQcJS3k6lKvj1TnVSoZ29KesOa
F63G9oCaJ5vHEOf4zoNYt+08Bwg0QLqgWhwhBo+U6iFNwI97sHU1odxN7Y4bI3f70v6GQqAftQne
Zaa3/OdlGGJul6+p1pTHCrf2MRSVTUdWvivMasLXRqf1GiKkjl4SVkdhFu4+RKhxzAhHHG61NU5u
gmdjafDmEtnE56GhhCfXvisaV5sRFaLpWEDUOmNksApFo2+xpFHOKbe14LLYR8w3IIrM/G7O0xmg
8pgBeZcMg5fxbircA57+sKDL3XIhcDMvZuo7HDx72ilR3EGMaNZ+Igd+bHmxFjLap7L9Zfv+CStP
DaY4xe8NG4Wj+whlEXdTvykUUC90lovjiC/giq8tQBrajTgXxv64bhAfc71kRGANw8FOouOYu6um
LDDCiHxjjSO5B65jF1Dav4fJe0mymoYKSg1MBzUhduFs6YnOcRAVtrfZIemedNcTTgdP7+qjzeDe
MNbkYTkA1+AB6yQsNvTI6uuOgAMfExIMWtEezjsxFsXrXEVg7Rx4JFR4ZkFpjcOGLFsJdaGSD23/
JtQ8vfktXZ6okf1cn8PYyvYNK6dsVHq3ONJ7g+FTboubtnP+ANYkeoEzTFRlxbzEYDV0vZXhyho3
tfeA5RKKkYFzvRaLlXO5Y1KRkJkZ12+4lki92FsnAnaqIh1Qlq+YS7S98O1n0pXh7VwMoKUJeSRM
pqgNo+CcQSlo1xpKckwXkFnuQJG46zls3zKxYQXgjg07dOUJba0c+0+n/HxPjg3ldNG+vVDfJIQh
VjboY3AJzS17UbnKZNayPfPRzx7jUceXD4z23c0QSuZ1SXsa/FuBTxouXfygZr/fxnYGTtyeME7l
oEK0RnCj5ryz7CW7PHHELqoJPaZkEfTc+iiWFQFaPRlZkGV0kQouENHZjlL5AIYT6t+ILGXlxtrt
3VfJOrNSDWeHeDiqvv9jOMWjAZDOH0dCD5i24KK1/f9m70yW40ayLPorbb1HGeCAOxyL3sQcweBM
cdAGRpEU5nnG1/eBqq1bYqZJlvuuMlMtMksIRADuz9+799xN11hfggbJAsTEKzQe5CbEcsmDwNfN
ofENz+MtHjh7A1CWYzrZoL5r1Ou0JYsosfo9WPa7jiQE+Ab13kdUEUYVLYBxLK85ScbOcshlR8gK
8BN2K/F60xwdJmh6hUWFOzCYS+RDmgJTCEK4irLyh7WXD6jcGnObxGh3goRKURIzL3r+F+/wSjXO
R39omSIVhY/ErenfiBs6S+LCURPabzGykAvO+R8y1BMvsmdBsOrxGLazvcX1ifjFDm4U2rdLltPL
VEOXBfaG93eg+RNS7K0oVN7ClryNsGrTi4hmVTlSvQWUtjTIYa5qAyP50L1TfTFJqG25ijJCT3HA
08Iw1cZocMHOlX1Pfk/BtHxGlZt2Xyx4YecCv1Afz8mVb9aXmWE9FqHXbRPffgeaqvEOuN5poFej
4g398vrg2wjE+/aD75akmHAMdhkjrQOxNW9hnaGKVQg5C9BYpuyBR7f7ajEYjhkYbNft2wemWw8l
eoSVAqZ7hcNkeW75jh1bVtt+kvdOqLnvrAt4drLldAAPKCqb6yE6TXge17U/9kQKJGwlBnBiyCa0
R0HbQiqgz93xhm/1kMJE7JJzvTwFUTaA+RPOdG6WP7oKHpD2/PdRVgwSqIGgXxCoa9fflGW+Jul0
kdYBLsye45Z0AehwAikIkNml8KdsUZpXTvrUWjdi8oadLBtKO7NGcNtb7q5piEGQkwWhIUjRmvZf
MVL2F5SU/MGR+AIfudi2bsloI+RMmaTBmkg6wsuDZFiXwAWkq721G/qvZYT+UXUokmb6j+tUy9u5
ROI7tCgwsWJka1p9sPbasNgBOPnWV7I+NfFASYcYlCHNx5DMz62N9J78l+/liFPEc5TAgohdOoNQ
1+pdWZvJfrJ7++gVqDzxhvRn7JtPPXKzu9i0qUXz/qmWdrRDB6kWqFbTELe6qJqShw7i4daUt87U
fbcx56MGbHihXWadI++zU2OscIPocsCYeAdRtNgZFRNVe4gubZumjx2zzOtRk9VEDAPEyreCJx9G
cZZd0vV+EUxIyq5k5DmUEwU0Mzd3oGgECpw+Sy0uh7kEBinpdA6B2MwRBkuAuN7VEsIdmDYHeux5
RmRBK4NCfBEX2VNrIkeb2Ou20GWIim6v8tlOIb9Eb3WZj6eedcmAanqq/G6nrDE/uMwb9+FYXrim
5NieNKo9Te9CG/FJekZ4qHCBWpENHyzQmClCJrHaPda11dF1nCiaqcVX1K4dRzABtdNLvuegZ5vZ
7G5bnTwFSYyFFuXkSkwC5i+N3sHP9hhhqME72nteE86reBmfDxrYl+0yHxfIFLrlgN709GFjDF7H
cSDs0TUBhs/N3DwxQeDptF9+6MVmYdM0bChy66w9tLkLR9KYgtNA6QvztL8uFCzn1mTfyJsKEVxT
ctQRGmCVm8/gpR4I8Jv32g0OPhg6JQg0A4woVnMy7JCU07sw1VvVjOElOM8y1GdHud6ZxMqnvENk
j2BSMNMnmWu0B3R5Da7eAVLWhml9sHVQNTPqKVZtQBc+OodVL09xdFwq2FOXosPoVQ+YAWfmIWjV
vRlCinfIYY8aA1NC2fJs6qyEIMDkInO/zlIQbp3SP8mrLgRAfdO7SXz/44+6gnEqmAvLoHE2CGPP
ZtY6C2INBlksdsGcvvdTQs+U73kVDmN7K8hE3RFPU9Ovtfa5Q0qw0TdXCQLLNg6Lfe8wsWXQZu2s
wWGuwZgXbk9zEVX+votDcy0y6e2EW6W3sVn1V1VDKldfJZeFGx5D1L3rKnaGfSbd5Ng6TOK8r6Xl
ksutdcnAMsxuf/xhoLykLgaQYV6Ay6JHFflbCfKLgYhxIRaclmlEFRHWmJ1hstewQ0BhmFl/U9Se
fUQlQnZZWFv7ED5A2qELgnl17fVGfE92BKBWC58dHMx0zdJf3gWZyZGzR5+thofEYUo4RQHA6LGG
ZNWbd8PI2dFORqJA7EdrttDgLN00/EvelYrSs6YSg1hs37tp331BOLNFl/8STYO+SEdZbnTfnVB8
Kxik1ZUCs7QvigRJOc9CbSBWj8vZhMrWyv28WCU8Go6mDYrWHBjtOq3OOER3iHmM/go1eHBrDDEM
DWQYiNT7xfl17glOpkPkvSVG1JyQCkuaLzBVtMNv1RHFt0syE/kVMUY3heVrhBvtW6QJI3NDo7x1
LHcv405dgZ+y14lu+j0PznzHNMPFbORy+MYTYDklfHIkMTNDh3Vn8lfrcaetZAJLFNtb4QTfSj7Q
uQObfhmm4q4fGSe5BrGREz5oEVnOTtrtHRJrDETjxGkBNt7dWA9YcuFCe+5wM1qjuq7I+JtLs9/M
gRXx0QmPcKBayGrOt0M80iBIIwJmFfsjtjHaA1B2N4HaSr6brgtvRrr6Xm7tGteK8PgqjOg29t2e
dFvWuOo+1EX9pcYR0tcnePV6R0/4ZcTYvUJIin6dgTLZVRODA8bqANqD7ZQHe1NIuHmJIog3JsvK
9pI7bBvwYuIE/0uFelknl6xsAPkcwnA63P+qNx9LxRRlsfOt00W1HlD7LjBBkTU14yrUyigCEFF1
RbMj0girCkPNTcNphTQHj5wn74JuznpCooDrm2eoBpldlP3ZilwAeRxUV7ljV3vKCpRFg/VM0AAh
QdO0cWJLQxdpNGCnKFv5nKvNGAZIKtLhipEkpnLm5M0UP2X0dEmTtdeVSQicdlofV7Xx0CE637CA
EcMwxc8tkPUdSv2Z8dfatGu2GuxaGg/wfVKB85vkt8YdHlF2621oMcwR7ghxUABsTOgbFQ2lQOi4
37OoesE0wgdKfeJGHFrrieEe/bjAlZKPu1nMBUSg/MKGu70r3AlbuIsisAaC3+fGneWW9IyF5i31
KzrRsqcgnY8ZhCMnDa+dbCCjF1vKpubUA3PGviS2c+cmJvSsmRkIaenkasUI9chrXNqYQHeHzMpO
ev6wtSAOBRUwPGcVc7zYwrCn9aGFR/OIRgLV38omMWuhBS0OYOy8FkpP0dY3TVyTHD4Wz9YkvX1A
xIAJsd1RAXT30iQ/z3SrC3yhqylJkq1R4pF1a7JLR38ENmoaFyPmOshhvOjdeszKkGyJ9Moqkkff
185K+mG5qsiydLL6MPOLUd6mxw6t42XU3acpk9iyRs0z1JG5cjoeEgw5ELqd4jYh92FbhTd5LPnB
5vgJ8O9OZsW3SAlad3IHwA3pG0y21Juaw4C44oBildN7XYkDofCvlPDYqqfxegr6yzIHTmlFnG8V
SVqmaT0yh8B2k+wEB4kHx3vMAnDcLkqnm4IEUDwkoBGYEjOwiMXBQfjCOEwhdUyPITxF2lk03wnr
AfCOHfwo+fqoHTujCl7QjFVbnZEyAmCAJ3b56yZPH2uzye5SXjqPvzDO9RYUlo84tZuJli2GNbwg
+rZV0OMkoE/ncxZCjD4U1xW7CPk+6PZwUg/D0OBsoQXYds6+tcR1HTQw8SM2IJpOSHjqGC5NfGW3
Cc0KD93q4hatTWJGo/ou9J3HpnY41BWssJi4l7qlK1eeyO6yYDr0jqx2gOix1lcDBhUheI9jhTk3
R6bmk1TAWDqt+jvqQMLLbLzVlAAc1eM2Xbu9fF17Q1IddSGu+Bc4iklrPOrIo4XTPmc4aTaFTjsm
uN+CnI+WJNGpbt1HvcQ5EuowrnNQFGzl8pU6nCNMkx4T0ey8wXmPGq84WJHPKwtwVge4ulWiNsOy
d2ILIslrJXQf7NIstvYkIIye8YW+wqsLJ3jjZepjdCbKLz5+iGjMoXxq4zzeB4ofHynGfrS8gz+W
SAf6YuM1S0iwSp40Hh2672YKtW+KHzx32lNCXWi/f8hTPtk4tq+FrR+KeFAUiryBbKjM81FysjQC
pFdodWtM+LiDsWvwU/a4dLH9ORehF9zWXV9DvqKMzkjf2nj+DCCpIEXXtB8TLBmgGhksTHVKoAPv
T8Vhnhf6ejLc5H4UDNKNFx2NzHWKyTthiPsKJAvzFS4KoBnofjO3nbFiz6QzeqC8mxbuBs8uOXtO
/zaQgomTN8Iw7KPyegmr4BlHFgC/Qi4e+Jx2UZzxsLKvZBksmVG2L06WZhcI6DZlFoF/ED2Bug5v
oDOTCusNwbYiihAtaUMfy1fuag6V3DjUgmvymuItOpkcb7IjtsUs7r2oP9rgng86IeKxz5N4OTDj
tyEUKeg0tmIw8OxL1c7MXAITZucmqB0M9dHDUGEQDC0yRDmHqy/R2ENSKDd9h6EzdB1/68/EOTVE
+kFKU3T86dSlWKWNMtqO7oLKnoS7ntVD2Mrn1ixPXduLTWv7DdLS/FuqGC7yZvbZCX3VA17GCzOE
tdEMLI4kh1JZpyzWHa8J/f5yXiudPo4o/jbMItGOaao/orqFdL+SM3dRKTNHr4LXktkL2Yd0C+HO
O2sBDu8wEe1Y6mUcNG98z7v3B6bSXUzcJkZYtD6awcDc6pllvGqYYWEHn8f9nOK0zxzbBMOEmA8w
DgKA4Y1UNaqKPocvLw02iKi6cVzvS4mDVKVxfqauoV1VFM7G+tKUaDfrEKmBnSOV6LC3rDqDQJ2Z
N3VVcpBLhUcNH1SH1L4ju+SqjKJ8lUsLgXOAwmrU6sPx8GZGJlazeiTUr4rNJVsPh7VozX0bID8n
eJl2xc6yMSHJXgSbrBmJJBFZsJ95nyc3+9HA3SDSDYgVkWLdD1WyRWR+52k4b14JesSSJeoTd1jb
KqR874twR1REd5vn8zZrIVazk0AekBC5S95WOi3f1RR8pyVPZYC6HeUhfI4hh9T0rRexOjm1XIVF
mOKS6qD6g6KbgDLagWWvjaZ9T7ocaxY+q6CTCGwae13kw7XD6J7E4fToQGtnTUNDLTtqcWw9OCPT
ep+/wsgY1rWMcYCr9JQNEdI/zWNYMRdcUdaQFxGHLyqy3koFLZIUhmkj0F7RIYN9XQ/H3LwEEsvn
ZC7PWZEYoLEH62zbj6IOp51UwxUUt+lAbbfprNrda4zQJKddQwBMto1DhKNJVOY04m7INUpklzm9
zySqSwlItTzOyoO1jPM5+k0d5oxInqcK+MuIezCPRbWybseAcWIS9vMevfLa6cbhFJCEzjGEIz5D
WhqsJJBGWXea46wlGcXZx4O8r6tMb3KfPaNW4Oet8itd5QI6nnWsImDgLoU3BYxelB7HoiUgGoPj
nTllzKijEC1UqE5oDO/g436RVP/WFF0bFO1R8kp461MXMma1VHRP6wV/cwXEvO+X3XHSF1hfmrU7
k9NkzkCYev3UpdYduZj3ZmYcArv2KPxIXqDUgm0YrAwpUHogIOpLH3F08mUakhHjVbZ6HdBrhM5w
k3es5FHBpjXUDCJypTb5VSDETW7JYe23KE57uJW44MYOL4jBu+kZFwGtFG0vCnSZ7ycWApFl734F
86JnWM7Z2ghFSlJsiqLXekUzhhOAJGGVEmM8nQzik5sC6clo3lIS73PsnCtpYNfT85UOQ8LWzfnS
j6iCmqJZa6T4PfN7jbUsoYsr+/Ak2QFsp9pOxHFiHm0dirYu3rVd9T2ZxccE77OkrcRYB3ecP3kf
vGjpyiTjEbrLPU77A62Rdp30GJKpkMPJeZvG+ZY66jEMyjMnqVWeBM/zzIuu+3kdFtH3VMqjVvSP
WDo6REVVodhn/NvA7R5xDK/zS6IXv5hhemv5K1KK8BPXd0LJb95gIVKJYb0b1UNU03BhsKCC5N11
R4o5uvxOCBTKr4dVaarHCPpaOzMsFN7akoxAZuOEwPu6YN5ECH14UF1JS8uHHATqUqhzlCYlvzW4
3vGDQ3FCbu10oAAP4XXUDO9UtaZkDNYJ0G55S9uRp4Q1V8X0RAKs+qGAUTeG+IUzQp/NLgtRVHvW
lQzVM0JSBj/gSrsK9Z6MokMhjPNQypr5iL5B+mBt3Wn6YFj2EA15cK76aeemUKZort0TqNmviadn
V+8/+oTzQm2Nj8qYjr5V3dhsuOSEXqpkItPUc/odrKCLCvOkp5vHPqeV2TPQhBmPCrFI6nOupi1h
6+9tKqJdGjrHMbOfiti5lHZwR+tmUZOKU5zgfh5ubK8iEVbSHfeA/dIFwdgakQWwNue62g4TFGSS
7TcEoqYXGrWYVy+5xiH7a5ct8EHcKJto5M4JACQ4ZIbjlUPYAAq3VVkF33KAgTSNln/U7Kc6Fk+q
7sx95NIcAECKaSTaJsAT14Ow3I30U71x0IfdWFlDo6065pmM9nYrzF0eOFfCZyw3Tla68dyY377D
omnMqEmdjj4z861YJeVJSXc/GjeziVOcMV+KLLkGcg6PpczDG7OKvZOf1PV1ubC3+WmIrA1L/AsN
iir6H3KQeOAi56kqi2bFYtatnahPL5oBPWCsvxLgQlKObVo7M7RqVg7nrgudr1HtXuTSvafIaA99
SdxK8mBN6qoneuuQW88DDcxNLTG1GQ48TAgqCSxGyyTqBWmH6DZuQEwixR/gAiO/RD0KdZCsKuJI
9mVn3o/dTFu0fYFI3274u/bA+y5NOqSqmvSauArS0VR16XiEqWRiMDcvTeV+GxjN1Cb5brVNdwaO
0Dks8Kv4PXN+EdUMTcrLyXKyTVA3T3jEBjoFdnbx4w98TlBT4iRdFy2nmRjHemgGwXpMJyqYJ2k3
B2FRv3jjqYzl13Ys+GdG+gAgZwtApOcY0FzWxfSUJHaCVw3pKgM2pkQUSYybUSLbZ2uK62sn59jn
9zqgDTFv6yjjsDSZl2AqvtY5QBpDMhULiQiOBnsFPP40KqKWsaC8+/a4VzUBPOxBmUeHIaLNvEac
ttZFd8FhF0F9Lt8LJvjYA1aTEb0P0aKuThZfO6iNSoiT0Uf1XgXBfd+TDSW84d12UnrRnGtYjN8L
4b6UQ7bzovmKun1Hw4JJMdNw0ibuPIYIdSxfmYxvqEcORogGtrbuU9we5B5n6ZqDNuGT3jkKcF1M
nX9fVsCeoEExtZsP8dw1vL8VjyWia5+DX26AZ+MoVaIdjtYeOjYAlTgNh5Tj/mKkEzXj9jKh5I7m
Ype39qszpXd97PpYnviNyKraBlqdNU7nIoSQB6IS2PbWM4GpNG5Kgqq/aDklDVeB3NEHbkXbDDeC
/4L/6gp94rlFO6gVgNiO3b6702151gUz5qAMnnxVPRs6euTYWxrmXovx1p6bB+AXxyLsHwYTACmd
lZVHcuiaOSzrNXC1bKiTg1mTHeUYEO995iqVpOipT0mGPFCl8osbcwa1vvXo1nuUK+syejNN92vL
xACpoUFYm7e3U3qkZiKMjT2V27ARV3BXXqMIbJSRDHAV/ISjsbDpqDJBkNXkXPth9kagBOSO+QmA
Lw0hc77LQoSVcON8k+zQQPC9j1Z6ThK64CjeWQADREIo15BS4EmIYhSKjXcZiSagq5LOJyCw66Jg
Deqy+rnt82FT2pz4iKtDMejIdV1zDAGMNQNGWiYuo7tlIv+N5+cgRPel672njrBQalhj182QbEzn
uWYOKpRBKQPM08hwI0g9oS1wp0vTtTaNV5+DmoN9n+RooXPwrhlaBMcqbyOkzSl5TNh3MkK9iu5R
hRcOLM8wUBdOHRGvxHNOFgNzrBz/GErT3q8ZDzGlZ+OHKB2iMYjvvaJ4bkvCX1o0pEvhV5TFe2wD
GW7V9fKo+x3MRBwoZAZK64ntcUFm6h7xOqr4Ved5N1EU3YRavFLSXPpwG1emFV1HfNg2VvAO6/YZ
Sh//lyFf8zBUbC5IQ41oI1giQljmm2WMn/u5hHvP8uWzFlmaxL0x+VZd2NcB6cbBfODE+Taq4QXN
cdihTB8rD0ZLaQIctzQnF5bTBKUDPjRGvzUjquolZ8ybgAjHmczaSZIyeokb3QgiSsYvNfI6ug6Q
WJK1FU7DtYt2JRgvBmwyPBR0LoOSDt+mlKz4thGbOyebHyUgUAQl93Nkk2Er8GmkaLI3AdhGYnrR
zDccjKbRX9W6vXO9nle6ToFf0XTLyq7n+GSiUSfiE2YLzczgyjHjrTJqcVD4Kqhk3gGrkmtgUCJm
BtmWWXAr3eBqpCVmqP5LX6Jaw+L+pS3rU96Mr4vfs0iwb5Wj7TJ5/GanTbv2ash1JdQyyuP52ajZ
EqIZ44XppVvFAZDwOaI/cRI22eIRJmpBxB9qXjx8CCQQk+wz3E5NUiZrVnK5VTjnYgwlWDthkoJL
HrQ68IQca8oCXfogaa2FtEuhQGWNvurWwa5nCA/SvYtkSSK5jBbj1+ARJa2eLEnkOvSkFz+v4S/q
raIoo6ZfuUQWHJIiOWR5dZ/n5dGtMGIFQCaB24Sv6UD/DIYvA4mTHNsnQIT2qgaj35d3juhPZY1Y
k8P0OPCvJdsYnTAcT5KG/d549W33xacrthGm/YI79DDKrjwYZn9OZ/vVCvuvCuTGwmR8Jczu0oME
gVuE0aUm8cyJmh67d/SQ2XV21g5Ddl8Pe7fOH/2ZKk5/V55B75iYNGcp20PTvm676Wx3JtYHlIRT
/RiPy/kjeGzVfCjBUQe2OWy6EemO74VXOd9iNjDAkD0JhMmZhvzRDvvvJjlzK7ZOZLd48Ifw4JLp
LlOsYHFBMqsVIwDHHR6HwVXlEqdE1jLdxkuRWvfUYx+eUTxk6GJlTENG+eA0c47Ky2cNO4MkN+Oj
CpJ7o3UQWYlHafYvQ++uI6La9i4BLwczvKwTkviWfcau++vKtlC8crCLBf1wQ8p7l0YxQy6gZJZ1
8cM5GgXV9xDADBqP6I42xXfWapX15pYBzRtekYT+WBdvDVEm0K1ClLPAmbvl0aa+eg94M0quucrz
BXRIHDFlBZpvq8UQPDEpgrnuLc16UFPfLILp1kNIeztEBr8O62Hc+fU37LFnw22YWtniyaXcJ5PC
oGI3gLmHW9MbxLmVyDsabz7kATbLjMbramCulRAM3ZOvxdXR6Xip99VkuNaYX/uZ5992khOwqk3U
dN/gXH53hH0UHTJnHNtrHwblCI4m+AhEpF7wq8BIUsYdL/GlZKk6JanFQZg0A1qqAxsKw5dWUNJN
zYtTo1oi9RizPOJoZizrtuZkH0XzGt8Vh2+ME6ouQ4qV6Yknvl5Z3fRsuPVB1MmHcOLXPhCothrU
+wHrUb9rMhBblegZlYkJ/lO3Yth0cOT84ATOTufv/hBdJPFT3F73Kb+nHspvLFFfULo+aXp5nd/f
B9nwvcgpI7F7Uz4goQ0CcOAqio2Lrk5vZl29eMQcuaWfHS2negkjxBZDycA7b9WEDTlejhqKJEr3
NRyf/Dn5YNoUXbSEjs10BIkHvbDdbOT+chKU0StuyejbVPary6lWpsODFcY3BYioNaDW6sxW5e0M
AakcTatbpD1URc7ebAgIiAKLbzilu1dAQosQuY2zRMygqkdYch7HNYS+cYTq2vcO9jQckwHW8tCs
rIoEq/DSzaKj2YB4aOf5YHZf53E6V6EmJnFJfimT7TAk70bj7oollXmxMXdehkCGiQO4W4hvUexi
tLLGBm99ttEYONdxr2wajfSLipKKw6MYW9vG/L0nqXxTjKMAEYb/NB4x+TlWu0Dnh1trFsNulnN4
IUziZFuf4hqbaxcjINJl6R4hL8Qrst0ifZRJWK1jwAjsfF6EI5swWKWpawe534zKJlkIJPpKhfE7
7qrgPAzededG1xWxKL5XfBAOTKJCg3qBwIENnVYUYc007p3EeWQcSZ8/oKL2RvXWDjzfNV7hthE0
erIR87I9AK2pELyB++i3gUObOiFIaY0G3FzTWcch5U+MRUEOzkxvHU1Z60Bu3WQVqtSJDmKcwvCy
4jA7TAJfawzJj1QIl65bj1CvCw8DlEnqNyNdGQPqVCIl3jIV3ApeTwwuYUJWCO5Ye9iVjEepzdhl
Ylic2IZWpNu22Pbtmzo9OBVrpN9/jxL5ZPg2k57vMpZimz2WmIHXWWrR6fE6HoAm4SOWoEMGFNDQ
gAn8JfCilu06aCODprl+VjZDfJ9mJpq8r0GWvFZKoE/T/X6SL8qf6Ryacc2izd/STRxK0vtSVo9V
nVhbUUHtIvgXlK5Gz+16eLM4g9k1AIae1ruNw6ZWqNGymdW5eO2o01KbjSrkWfZDcef4hrfzc+ME
b+JuAAm3NVi3BvKEV83SYAErdVA5bypr8z7rTLEdmByAK7nsliWQwAYqV8d+UwIcG42v9yKLDxSZ
yZ5ICcQgJR3RFJvCzi4ndyUY0XKHL7UIGDdP5DQU8fSlpaFJJolxNc76umybt8rTD3OBAyxxu3IN
9Awr2YxisOvkEzNfwVF6/hLiWrtD4tDlz9rPgufUFzgx5nAP3WRLk9milbiqXIuUyIRPgoAM+7tr
VPg4rGTfd3m147yE141Kq/YzTlBtYh6Hdij3dRictI+iT2eu3LFPkylRp7umZJSnu9jaDjOTRbJm
ooyQ58RimjYafb41VfXkuDmd1Sl8Q/S31W319IMU9P9IpT8glWzgpb8hKtWvHOJ+Zikt//6/UUrU
hf8ShKKaHsItadnK5R/9D0vJtf+1xK/Da/JcS7nQkf6XpST/ReFmkeGnSXT+kY35vywlw7b/5YIm
4W/y8Gwzbrf+CUzpV5KpVAS4uVLYpnQlyXpygTb9nFBWt7qN3IqEnY7Eyyc9AoyYq1GeOg8/NirO
+A/s1CXK7v/ITcoGmCpc/ktnylSeMPk6fr5eB0syj3PAIgyHQsHAtgHAPbnSY3CQJJuffoebf/+1
/5F32U2Bmrn5r//8FROlHAVyikk4N6gd7Xr2p5vLDTu3sJD1zKXy6LLzAxe+QUtOZtJON7VjxPs0
aZwbvXDKf3/lT7f548quaQnHRGPqaP3pNjnwtyKYqdaptdX70AXB0bNSpnwZ6KI/XMv6NWXux226
5BbxfHl0BR3Nc/Tzd1rWYHfqIITFU3k5d9sNkQUqHTCPviyLMYyuVD9/gdHCJE41j15CnswKFMzg
bOCb5/oPsO0FfvvTT+woSyAGtaSneLAsy15SX38KvSvrRdDbGf3KMpR1RPCuz4yL3Ifff8N/cxU0
IY4mvo/+Aa/Xr1eRSWckQQFM3jFKfzO1bnPZR3lw9/urWMsP9evNAELjLbNJnfQ88zNprJnsxqJj
AFcVms1ZqwBNgcb5v6lmJe+EX+RIU3S/tRuzQpRV0Con4uYqyks8fjoq/vDd/uW5QgNpSt6eJXMR
QNvyrfz03ULvG0aGjT3ps6jp0i7r131PfE6lMSb8/tZ/XRl4qriUraVkZWKZcH8gx3+6VKIyLZn3
ctx2DZpzdeGtbKvC4sV/9nkXl3+IS/ybW3OJu9AWLztqE+8TVBNQo0TJErBPEp7y1fN9ikPPIP7V
7//0LVq/BkVyb1KgpFUeRHhPq7+8nppskppJV78ayB3YCa8mrIYJ/z50TMTmXsjshmSMG9jX9NA1
Ri9CDUH15EPnH7qiZiimmnz3++/b+jXAVTl819D2tVpEgqCxzU+vMSE95uxVC8fTFreI9F5qaNGb
0g3PhYGspOFckM3+treiQxuKy99f/fNSycU9ZouO8lwT8IG7fGM//9qVaMOMtYLcJtva+X7yMC6d
xyw8NjQ2NqhwPNzu+ub3V/3L0vXjsgQ3eDZZoiaew18vi+usAAiMY9byYu8YdigY1mML4EGWpVwR
cMMYLBdqWyqY2I4wjTXTFFS75tgffv9RPq0nPHPszp7Q0ubD8BB+2iuq2WBwKlAf9HlWXldALm+7
ZPL+iOr/9Cv/uI5nse9aOPWZMHy6zowUO50mhrzmhOaEXkV/qqWZ7nWJfxfUR/g69Y1cNXMPD4DW
mRwxXv7+Vn+N3cZVD1YJcqKpXNPhDP4ZX5sEhHeRRQqutIqJ7OrBILt0eov6pZmL/B2qf66I+vVw
fP3+wssT/NNiulyYx5qixubbZj/+9IqXnll0cQpkIldSE4o5GOiFkFdPrUgvJquuN2GWmbfksTZ3
eGyNP9z3pxXmx+WVsiiseIaprz4tnmUMIHpK8b07MKWhHoj6gGfdvcKMVv/hTv/mUq6lTcuRxPna
2vl0p9VoNi56fPLbECSfzFKhhJC0/kjJdMiC+P3X+mmlXu6Li1FuuEoQHux+Wjhc2AYiQh6MBq6x
XiADWAfFqncvij785psoyv759Vg3qRyXGtSxPj3CcWDNkCjsAdGr119HpkWDFwXROrJdHK44L/+w
6X1eJX7cICsiy7YUJnLaTxUFqESb+2EqOdTQIOuOXhp1EAM3G1BeHu9wmkScP8mPQ8WqnXE6WCb0
6N/f9d+8Ndzv/32IT98yprWCVq+1jEYZptR1dCIlNX+LkPxfVtnkfMWmDkTr9xf9u+eIKh/ao+NY
AKc/3Tk2XkJqC3Jho7IaD0MBWrJTMx5KraI/7AB/uRTGUaUFPxyLn6nEp0v5WC6VbSw5ZGUEWTVT
GX42xIQhWNF/o3n/TbT9m7r8T5f69AC5EZiaQCHlnIsOhXaHKLar0FKhx03/6a/2465YdohPlnyL
y0f5aV+TIjKSmuYW792MA88BbvESZhNN2izoMe96TYFjBQ+82fzhp/tcOkrWNwU/lzxqGLpYiZfX
9qdLo9x1kwDw5kp48XwNDaJ6nNLc3fVZbuM37c2LyEEIZSKyeppdMnBn83IEPmtjk9v/w8do+Sgu
yTeUjUsy9qewDZJWE9ufFlZ5agcmYiAIB2k7emDmlsH+7y+2/Hq/rPI8QFhVXdDoHL9M8em+SyeT
cZ4sHoh6VB9zQW+mnV377GZ5QhOusLujMTI76n3CWH5/6b9sMMulyeOgpFOcPBZw8c9fOSwinY4G
GpQoldoAkCCgmayVzL3iPVWlbV4GpUGvf5JFPx4wZQCPYHwF/OX3n+NvvgJtQxzUJmc/j8P/r5+D
R6PoMpcpd6vwcbiVyHe2WRjEbKcf2C/9u6CojG0R8ib/8wszmzDZB9hg+cV/vXClI3jqQ0nytW95
yxR7VNGGEHD0ZP9N2nntxo1sa/iJCJDFfNtZOVhy0A1he2zmnPn05yvNAbaa3WhCextzMx4MqouV
VvgDoMvhbQhacAa94xXfepjk2cLwZ74/bx1bXXfl5J3Z0kexGbux5CRQBwBSGCJPi49AtddbwCpZ
3arUvyjRqRU9u8RUkufLsz+5onW86IUjCCQdWyOinc0eWJqWWwYQpAr51KBR7vIJGWLEGBF9AWZO
5LVwvZxbaINNrkJjwmVRnYXNCQJupSeoShPPt1C5MAxEVeVat73bwEYGNZd0wJhH4/JE57mCvFtI
FPjWxFKGEPNcgR2F5c2I2KCPaEa8tWl7IJPBwftZBDZJcZ/KXpOZNTSoHMNOfvKKBC91ArFw4cid
3uVC47gh+a1Ch7TnS955VHmReaewjk3lb60AQ2gZTf5aNONS7egkREdFlIKYTPtNBpsvL93bwMJ6
DDWjCNXRXVJ5+MprOkHrwuc9MyfhwEwmC+U9JFQ93kdVF1sayoVAhN2gvYoxn956bu89pS3tr8sr
eXpimNOHoWZbtuk6G3s3qgjUUaDJQKjfxbyOh3iMOSxln+5Bf+CooqMVh9XydH95+NMTQ2XDhQrE
BqZM5s6Gr13a18Uk96+d2msnGIxdlHkUkFY6wOH8tWl9SF9sfLx/L4/8Hk8cPxNUh4SDpITqoho/
j1ozt0BiNgOuKbrwMFmlAWcrwn9bvAT0ilcw+iKIH5FK/zk41F3+D25O30Va3CUZJcPE0X4VdfU7
T8XXwoUIH3SIdgGlATHQquZWx1IOppc7rkm5ASlN6D6MCtTkcewe0kBZiGjOPPZHs5m/sNGQNnWL
HtcqVjr6RUKv7kwjaB+TqMQ2PlW+U35FNa0e8U/G3RfEM5JDI5DCXVY6/Y/L3/YkIZDVQIy1qKPI
aHme6NTKlGt9ARBZ86JhV4x5uKnNJoW5GONaYbfJwuzPHEx5SlzTNDST6sFsF4msM9V65LwkrRp9
CaY42SpZ3/+6PKvTu1ZQ7aagS4VT6NTiZqcSAUhXHSO0N5Aqua3y+NH3hPfI9UjPu4i8NzcpzAen
KPOFS/7s9D4MLH/Yh0Au06dccXQG1ukN/wwol1kbE+umeiFwOnPtAJ+gmKmr/1auj8dxAWGLXIAP
gZMwacq6h/zUfc8CxD3EpnXUKl3YJ+8X2fwMmgZKo4IxNXP+SW1DDe0woDEf2DYcTHvEBWFl+VBj
gQeQfKw15G3rNdUvEqw+qKwEvQwUZdaBwAYMZpyAi6QaqR7fJLlw/H2Ae9t3RDlBbyl2ieuLV1qf
rcny+Amd40JbhbyIKuUsytBgTMeTI0bknTRnbwboJPXBEF5lJYwqmGjaHkxIcOPL9rs6xepDROHy
pess466DyLm9vC3P7Y73u9Oy0DagcnS8amXAb6kyoL2mm5jZtgjUFn1no+6thdU6NxCHS6epQMZP
S+N4oGQqbDWr83xVha3aPOYR+Kh1p6Fus788I3lcZ7vCAJdm8uKQvIh5PwEYodumdZpBnWmg48FT
XoVqbNGSD6fqHs6we43kBy6Xk6HvwxRI0eXxz5wDg8oUrF4iWbnWs4lCahw6taQJPCHFKxA2/1a7
sXMbuEb7uaKz3EqG6thCVrkpBpuzeLnxM0pRhcHRjnp9A78yQFkED7IMrvDV5Vmdub7oh9CHEpRo
HErqx7PqCqv2OGtgFfALsFaxmqiHaeyTXTgIbQ/BRKw0wrWNYpvRw38zNL1GalHvZcfjodsqbPoB
oA58Ps8m540odALtFeJN88bhTQRu9jd0tBJxU5Pg8fLgZ0IMOChMWgZTqjEPkTEcxBsu5XEwQAl/
B6xuf0UDETu2ZkSKdjUkDgI7Ver15sLAZz84C+ygfs/U5wcznnpEtwsUAkDsZEghQqJHGANza8Kt
daKZUEE1tTpg6GouXOTvQe/RCZKlP8o29GiEZpyUtXMDEDxoyWalA5sOO32naUA2oCQ10jTMsDcG
wn9hcPDHh6r7rotvifbNE2i7DPmm74ybzA72YMuBXBUH1CE8bdyitAUaVKVZYWwHxySwsKDFWV/b
aYph4KtbFuC1RoxPyhih3oRrAI44PlgikjBAmGvyhJXLMpSFtga+IAltu8IJHga0lLDQ3rUForJx
trW4MDPQMkPv74LCOkz1sFabdJO5Ebas0Ogj6yaECc2j8MvzFHSjpQUa3lz9Xe+BBP9ncp9UJMYz
P7+31a9DtAcyK5q/bQtGE1GSLlS2UgR64gZxMm0bjwAf8CnTJDEdITJ0K9e5eGxK7UZo41Wr2wv7
Yna9WDTQ6HPIaohu09eah2qphgFAr/rwRLOo23H4nGcsjcz0ui6sbiEymkVilkxCNYs0DTIEjpTz
tgo+delg81auCgUE42PpItyzp+bSGHej4kf+b0ww0N761In7d1ASQ4vis63CwT0+7lSJwdl6yYiv
CLxAIim0OtHO3TsmBKnQxB5wEJ218GjMI+D3UTnlKFaYsgt9UvOojMB14wyVOIx8MhH8MbFZ9urq
Fbf2a8wk7sIy+tZRxlypKMHFGoJdRlOVCz/jZHH54LrJLUdQQ1/pvfP3IVbz4skTuQctyG4lsUSU
5tYYCzTRXTHtLn/m2XvMhKkqIkghkQyot4rZhV7IN7GdohFsXofWXtGkNzDo+k9PiFIsDxO0Mxnw
zLvpOGo1UWUMPcJJuK8bWBy+oC7grDJHHz4XYMgJMZRDe5mA0AZicrxvIigZA4pQIxIUkgJluMVU
bA3fH92F3O9kkUg336EvjmlQlwXBchRQU6NshsH0wrUofAODUKuH52tHJW4cXjZCpr68UKdb0+Ld
ETLLJS+iWjE7EFOCQUbemvR8iKqB6xCVltBpm/41L1Gry6bnCccEwN7jEzTvXRyoIO+t4e/Cz5hP
G00meTgoXJCc0VqXL+WHvWlVIWCwBEHMqJ1EuWl9q0AxqWvHfhMl5kT7c6ivG59Uat3j3PFtKJLp
rgtaBChBRLbPdKxgVJfGiCdAm6ZPnkcXb+HuOPsbZc+KW4HmlTv/jTjukobjn9ODh0AlNE1/hBmc
F27zsVi4iOeXI4UPWq42WYZGU5K26/H3QLgqCsPuvUnm5zGQbOoMq6YQarGJuDifUw55sDC/k70g
XKo6DKrT6+A+tuQH+LAIwoe0nQY6viBpqSGrXhtIhikd50urxcoo7Wlb25WCUoCCpPOITl72fcBi
c2UaebPruhqThcv7Qn7SD8GCxS8SGqEhUAuD5rOY7c6sIMdxFMJtwfb4GtqITdKABUqattGLHlpt
ij5h6bx+flQg3RSJucMMipfH36HBzKTSFOKBeKq+NIME0ccUSssq87ZlX/02S9hel4c82VtMlGuZ
J4Jmv4QaHA8ZYgNtaR1hqO52+rpPNf2qJ+XdVk3nLdzN8wLp+0c1eHTp+WhgKuzZXaYFeMlD9aEQ
7rjVj06FeSOUTtt06gBNo0IMfmDBrxSPtqE9Dq8QRfvr/2K6XKoyBOUdPukBp3WAFh61eD8X/g5Z
qWILwTbYWAksyctDzZ8iuYVAF9LxwJecZGZ2ocaZhQRUOAzrsvFBhuPaKb5ohrLURjo3jMXD4Ngg
JWQZ5ngBURxtOip5dLX70dxlleeh6ed13y9P5v2dmR8Iix4kCDLyQCFmR1RLeifOMYlYua4kwWj0
w7ZjgK83ADeFFo6JCwqENvMxGFSyBqsMm2gbux56e4r09QBbqVzbdoNGTJiUN9UoILBQ6FgC3p3b
z1RrBNe57Asbs4NrV6IaCOxJq1QVwxZiDQP+yxhWzcahNj8t3BMn1yWLbNNYAe5GpYFn+vjrN6Ea
liWttRXgEuVbylPyElJZrelrVM2b0fG//RfbyiZ+JFq2bZWg4HjEggeia3ESg3FiZ0/Y2qF17sLN
Wljvc9+R1aZ6R1R+CpYQI2UNzceqqeciflVV7GUsSl97W0sdXB5JmUILiWq+dnOVmT3eGwOaGKBX
Elw1eygZXd554O7Abul9424v/7wzm556nAtcA+o1UfzsRWzh9lU07yhuIqHwQIxmPFdRJV4vj3Lm
EZAhEYU4kBWgRuU3+vAsYaPgKoabUUVy+sxCVaUdfk1ujbNZlCvFr9Qrgi8NmkTewhs8S5K5JzUC
HiHjMA71SUzik4p0OL7QvgHDrG9G/ELTvY/EkfFQNgSDW9ptU/5o2mgawhnyfHMpTT+dOdkVbXJV
UJ6Q7Z3jmWNulGjlSFTUFPFwKxrEqgYep6dYz1H6U1Cnb5xBXVjUM9OmJ6/LUgwYnRNYQOdHIkR/
jVoy2vlfk8IfDlNko3uMhvy6RubvpbCG6CpFAOD58kIvjTx7mFJLj31hMV29RPJxyqXuSO6YCbDD
BvZ3rvrR1m/DdFer5cvloU93MhBhHgqDqpohb63jL20FmAqEqGKveru1big1+8/ociqHz48iuC8A
lAPnJMo6HqVyMgTcTB4JbsUOMVDdssytDcc9WArrz82HMqiFFbH8Z45D6mEwo97vMFLQN6g5KNpB
eM0vxwyBs0sqppYMb1UobjykL4saubAojio0gAacXUwoRhQ6N5cnf2Yzm5Yu4fngLHDJmX1iR0UR
rStY3UFvCTSSJADz3frFiPSlVEtD9iWHv9XVY7H0OJ/bWJIUoAkoNTTVZjFAX5QoKBaEG5FXt9uu
csJ939nuyuzr+AYLcXNXqqH5PJhdsXB3nY4saB3IWoo0gKZecrzimZjw4dPZVwgbC5T7keq498og
/KI70wANxSLH0la554/7y197Dgzj9mJkwEqSXsFnnzefcWFs9Bhr1hWKC8hn5o33lnVB8EwZCTGN
bovvgvetjhLouqnrog+pknFpg7/wgp2+zERfAKdIm4ikCeWPP0BklkkGU5C6Ggo86AMoffjQKWK8
TTGluU3hQf++PHH5GhxHSHxnKosI8JBC0RE7HjCB8KCUOGmuPCSPMXswm1uAesY+rK3x6VND8eKB
FlUxbTCpclBamVXI7cBUUbhGGBjMRRT+0kajLf4kPX5EXwRAKuvP/zbcbGa5UaiYA1K/KYvYMvd0
SLHitcTow5JuuqJZuKzmeQKlWbJyigKmqVH8ENbsOo7pveMsAxCmG6Zmj+x/9SQcRM1BUea7LsH1
A7SacoAYZu7QjstgZUVLgd3s0nj/DRJ4R5Auu3DzMEvy+SSsBQc5ROSuJ334ThPw2XJIjVyn3QK2
8hYOztKIsw2bWmqS4wDDNVU6RXRTqQlq0JWPgus66LLs1e0GXDUm6Sx+eXlnJ+XfqSLUZsv5ktbO
LikTr70iNAN0QLQ4yVcIXce1rMVrzY6dpf2hag4d/fKYs8PCmHxVGTfT6CQjnEMAR4B/Ztzh+KVq
Y7a1C8zUcNbBCLCNsoXvejo9XdY+AVJyD1Crk9/9QxTXDXgI4Q4B7svuqj8KAH4M0sPgIes8FQWP
0n/59NS4/wz6KgBvZOR4PB6GYrRndVqCWikgz4fJiwIlfdNHMAf/t5FmqV/mDUPityDaTLUnm8L2
9BuaXBUahdawMKn5rS4X7D1/lzE3ZZp5LOzX0KwbprWqCVkQ2EPSfAUeCqazrourJmzwJKtRKBk1
vdlTzOG5p5cVBFA0o2bz6XmDJLM0jHvpG1jzV7XWiknkyOKtujKJERvHUKvXUDaKa7w+Lw81L03J
edsG5RgqhNSnHDFbTd7vslYS1GmHshsxRavbX4YZ6Ohatohv+PyNSa+F1z9A/WAcXiK7gpbamWj1
wJRYWIUzp4YITrNUKuM6LEX53z9s5cKo6ioo8HJobatp130Z+O6KuKeJ1qSF1gIO6czBAZ8KFIlt
LEmNs6BxEgkyc9BiAR9gUqgbg9iEnu0/KMiwPZh2vZTUnR1P10m0KNBo6Lgfz27yFNm3Y7zeip1D
U+NKi7wfhXwspnJjpYf+J6tB74sr207kx8QKLPLxiJ2OdGeD5wugJAxAc4w1b9zItr6p/PXb5Y10
ertDYIHJQgdS9rjmwGMM7in5YTG/8lpTMRBGbNufiJ9PJkTqAq+aEgBtt+tUG3vQyyMbTOJDXCIn
6QjBHqanTjQ0DxYg/rVJEfCaJgryZKvS1IIQioeHx/Dlgc5NkYIxGF+K6aSNs/0SUPHCpUXHkrPS
2t9RX2kvjdXg+Iy0PHzp/B+3Naxvnx/TAHtI3Yt4gRv+eAUjpHV8kDnIhSD8M64aLUFnqVYHfkUe
51VDdxP1N9zDELJaaiOeOY1EKpRPqRjqJOqzsZ20RAaOIgz5Q4++NuqmO4DM0j4c5n0X9FejoFSQ
GWW8KQv8Mp0M+VF7QG4qMbp4F2Cig8YevtWKb3x14Ew8TjbWFEWfk/mjQHjdopPtZ9iMj2JM8f4c
ko3VWj2IAfvBqVOg6u0r1UscpCp8VTKMqCbhYYkT/UWlPd4HNmXxLMan2SbsnnLnK23NHwDdJtyd
MVRqMjheePiha2Pgo6JmZvuuihS1xZco73/RPMX4sDauRJXmGx3Rl2TQX1EsXPe2dZdGzSP2AX/q
xN2haI5IBipkwpxQCInUpzaoHuPa/NYUXbSp9Pr588tuAhKhh0SkTY3qeNktg/JUlqIxQRhmvKmx
7x2qri02AGfGHwIoxVPsRmjBXx717IKTUvG4y7LuPKdCBNzLfJI97veixBCzy6/12A0pxyyGn3Lv
zA8tlS26xQxH+iIP9Yeb3q3qqG7bXqzDFklaPQ2yfYZC5hpJPGdjtlQV3QAPaTTa6qc0acTj52dK
Y44QhrG5QGZHOewVTG5qcpkW+udN5qPpMyKSc+WPdrHwmJ+LLFhHF4qUSyworFl8VkE5w22uylZm
mWMm4DV/cz2J7qJC+QvfNMHatMn/YjMS0u/SMLNF3QJ6CgLUl6d85pqEy+MgDAp/Gfj0LApWwIMG
oPlyYNqtYm9wZWxzjpCOwvflgc48c6ynatOA4MMy6eOlTZEWRrqAl6BQQ4xCmkC7o5YZ7cvExr3d
TJY6recmRkUNeq3cS5RNj8eberX2Cny+pNF8d2XkabufEBP/cnlWp2eD21eGY7w0qkFl+ngUsIhV
4JQKugGlFAlN6gGTlTHboFlTLOSHpxM6Hko/Hkofu1RTQwDYadcPt0EW9hvN7ZyF6EcGdscn8HiU
WTRS4cNYtA1BZu7Uhr8qS/x8xxTFtYh79SpXx3aXEg8/ILIf7S9/yzNBJ8GmLLxTUSA+eT8yH06/
nltgqqmLrNAB3FMpfoLEYK1BJ99g0bg3B4T+4+nXRMMcZFy6Ry0FPsnSPp0DUQkc+BXg7bkAVAGp
cBb6TmaVoiw7oZVfYRkUtuV0NVCV3sfYgqx7MB9bM6nrvYsC4hUXdbFPVC9+BtGK/hwKZ/oaQEiB
pBssiKkrCHFGE6VIHMt3lz/XadxhOvxAifYgQDTmhReZwpvVxO+sUu0W50oT3XaUTzdDiLl4bg3Z
bZ7gjPzZQTlNhFTEcrrsn872OwmlS2Kj40Jaa86XDCGYR8S58N7xEfkr7Zp8IIH6tL086pnL8njY
2cVs9UoOkndAZhmfYcp6aOwi1J966qOBYs0z2tfNr7zQkJFMUeGsVnmSxTdxA9cVkBF07oWvcGan
8nvos6kAmKA2zfF82G8rOJU0yB7EtrjXQ1pArlYG13VV15uhCHKpWxi+tXQT1iMkOLSkjGatD3a9
yXE0W/g8p68mbTbZOQHIAVvSmH0dAxPEqDGp69bai9+VtBnpb29q/qz6Ohs2qaONKKZaRER9stS+
mAsYcF6OR5/dSyUubQCdABR6Hkp35RDd1oWon6sbkNdIrycbHY3stR2LaluQ6qzcnkcsDpDtFqiG
vyzsFLkBj++v418ze2aEQL4c07pyNQYlCpPOPlW+xjeU7lZt45T3Pna+qy4X+pdcCZbaR6d3J/1c
jVwHHBY9qnlFyWndAEcqbNaxHsa0ClDplVfdO4oW3IMEbB+GurXWqW4nC+t/ehPIPjJ3DXB/emBz
uYoqzmW+zpwTN+4RqSgRQi/VAbMZKvCDePFbzIQuf+fTIYEOsf0leEimkrNFD6x+UsreiDZG3Iu9
Ykz1l9bJwrXtNXjQYSzg4/ll9wujysfneHGBLMO7oMdL14gY+PgJbI0ChhcGXpuqNsMSMG3fXiNy
XOCejEba5RmeLiZVOomPgo9Am2DO31TcyizMFhdolFm7fh2Xro12PW4vYfu7QRJyL3CECHxOtmkU
b+mkLmKSTmdL04qfIAWD2E1ztLKwRzyoMhKJvurwGm9R5UJDWAq61tyxn/20EAehUMsAn7IANL7Z
p+28kVzcj/B1KTXrxh1jnPki34n0G4RJUL/95NdlOOB2FAxNWfM25dw/PPVK25Pz+RilxEmtPAhz
wBnCExW1nVG9STvh/s0RKoK40Ua/Lo98EofORpY7+8PIFkbv+MuV0SYYCEnXg6YGCFwGppPDLQn8
6pBZUuXu8qDy1jnauHJQQZjNWlLYnxPalVTj09cd/FfKlV9DQqxdr9v5Ump+ZhRyJ+QQYCVJWuLx
1Lw6sIcCkeJNUlWYFWOEMN6NQ6zcirbxr4qwa8KFeZ1sUbIlxqFbAcbXsefL6Aa14OZ3uAY0O906
ke3gKZs013aZjQs75swnlKRxYp73S2eOWCTNz6KyAfyN65t51eOAhaKuNyyxls9sD7JcnlIOnW2D
Qjj+hq2K+W1ju+hyVjrORuAjKIJGqFolSG5mRJzDFAQLMfe5ryhFqmS1leruPOv1MI1pI2CUGx8G
C5Lmlffi6oG4wh5q+ufyRlwaaja9cYoCyrgjdvKhrd9TuzFQ8lWNbeQPzUJ8embBgBECIkGEC2UO
bVYnwh+hUkfipI0fNeqtMbr2oUNyaXN5QicPEXXFdxQ9dyUh75yIW4ioh1CJyQEuy+2taXrWW+Ll
6HN6tYZlm12v4nCxEn+6SXRqbsCQ5HYk+p7dIaGutgjm+ThSF16EnjDNsuGN1FfQyMd9XRc7xRU8
xZenevpBj0edHW+79RErrrJqVXmGgpJsYkXPbZJ1yf7yOKfRtqQfUbuHMiLhRvOirRtZ0RgaDFRq
NfZFGfIqYZWBBZkG45DSEUDvtTPWfGFktKdp6KHLmgqQKaGtL/+Uc1Om64KAgMYO4q04Po2Tj0+L
q0tlhM6s+7Wm4PqOgw36+5fHObegtuwwEMya/JmFM0WDUjZYqHCTtFpQbjHpAqq5xpi3iFpkIhI6
rkqXD/nCETk3rERYUTlGjhBE+PH0es3HBxnUzyYDT43lBL7OwQ/cCif/PgF3E+2pEpFfXJ7r6YnR
KXCR4oJIpTA/5+t39BYGH/W4TYPECmFMP2BchC3SpKPYqpVIn7Y4zVLGJoDsGqRuLw9/egMxUwIa
l/oxu2wuOpUUhVLK/YWY64SZm6d4OzcCL2kaXf6/DTUnEWA7ndgtNV7c6uvgKc37aKvajXXAWED5
dnlW2sK05redobZFTxcg3Dj0zfW8T/D6RRe76IAMovyCfK7itzeNUOxHl118a1Q9GJDG1LeO4oAY
zIvqqQ01LPScwl7YZmdWHMScRuvM4ESDsj7eZvkYoNZjCz553yHEkSTjPkijYZ93o3U3BOZvMWlL
Agkn4TMbGlVAqTlFC5HRj8dEJdcfYUMTZnFFIlPodjcQ4sFvTl4fP6WZ1l61ZUzW2DeBuQTjnC2G
g36afMKROSVwRvlFHA9eIRQQDRhYrD11DJWXcLDd4KZy2qD41fuGO/5ZWPzZNfX/41noo9omraB5
3bhvkkhowZAhiotcX+DR/rZA1WnmwIarb+yhflMg/eMKL1ZW62KkKKk6mPdeKUF3ozlLfYI5lIQf
hIAqrWn68ICRTnQvlRYoWiNBOeSq2h9OY77SffzqCtjxaKFo7r72h3gzkIHDNckhmJKj29vLn2V2
u73/CCDa9IpobVItmQUA3ViaGZIcObKYtfOD0qjlrSAcwqNQIE1jMavo7mfB9nJQjZdCQmRdXo05
EyoTiWKNsq8TseeUNSjRfsR2LUD3ZCwz7XHq1P5v4E+etkKSHRMOMPttug8NKeZxef6nu5CfAm2Z
peCac+el9ZFaAQ4EPogIL6uddTmEaC4nzpCshtgPvnx6MDpyNASB3POEzblZhe7ERu+4tIa6Ztj3
uJwjR9YPT0Hr6AvX6nvD50M2I7+xVDai+KgR2IFbPT5eWSxyTcEpneJC29wEkarf64lR7ZJ4xB47
jAeEo4d2PU3jdztoNHwz3GZPGQ4vZXNEu9FClXvQJ32NR5513Rvj3zDwnZvQLayFjOj0YAJIAZfG
DqeBhSvY8S9tXS+MrJrdMGIfB34jS8MU+zN0nzaXP/+8Ivj+TWS/WQdm+h6wHI/U+Fatwe6jbm5X
o7Lxc4qod2TAMFyntqwNLCHKottkll1XAMmnhF6pNeAPFnghJgJFBG5va2SW+uvyDztzCGVJSHLN
CI8hvBz/Lhfaeo50iwSwOIgRQfjeulMb3NQGYQfWnsHn+HT/fgedgJ9wStVOzh+McfQyaJXgWpuY
3/0ShKkCaGQdZnhPXp7amcWlB0phRNKoICvps6m1EQYNDTAGPvhY4w0UacNajE27JPp3diBk/Wjw
yDRtThaK/Q6DlhwBdztzJ9T3TTdTds5k0Ji+PKP3kzM7WQ7QEyoEEsXKITuekkSnD92IN1WAw9ZA
PW/8XjfGd8kTW5HqoExNKfxbnXKzKUX6LO+RVZgMtCRgl6wqHBHAdATqxtOd4bpCpWTXtm63BXsx
bFsnd3a52Tlr38Ri0W+9ZleSp+PRbL9NkyZWdYEnp5dLX8uo/651gJlS1b82Bs1cJ4CnV5me5btE
xTbUTLQrdpC2NtXgJlbag1/rfwrXuwl9566t3L+lE6ub1hz8m0Kkzk3iFd+LLv6R+GFJtSXGA0gd
zfWgivQuazC9r7EAcccSCR4Vhw51MrV1WX9WzkHuTlAT751skAsnYmgIQTnOaKFAlo+9dxX0ZOSr
wImKrx0uXkt8hlnY9e9gJBQy3gWmoc8WU2AZVE14PuPWl2HLqRrZlyhs/E2ZCvfBlpImrqKKBabX
e6B5soX+M6oxK+QBbi+pa+E8kmMVEK8nZSD4xFe72SpQwLeBLtJ73LHtjY29yyFuh+IR5GP5MnVZ
sy9y8jiscdAvgnwZPUW+njzHLpm1xx8bAPegP/qZBqH78s4/vaZMyYtFAp52CgUl+ZZ+qMpNDWqA
uDbQho4nFatJtwWmbZdVgNVVEpb4VhXm5Cwct9NzTXhEZslTJvkecyQLVFBXmzqatxmigFdAIpOD
bY/eguIFWFJ+/PGSfByHK+t4csjLW15UMU5t3oTDFmfXUanXwBqIxvl3xybT/JYV33Eq2/bNP14R
roYu2Cg+XvPoM7hr/MBWyoRjRfwA0Gel4DFPtahzrhPUwOsahSzlpQqL1YTjOg9c6b/5QGOcSF2j
hbqLk+d2enRydYeX2kbN4q3nbIHXJMbWLK70qUPnABWK7kHgVBW22q6vd2p4iDEZTa37RsP6Jw3X
lNxvnTrc+u6tou5092fnmJssoGSL47k/pJvRRz03WMfTtRPW+Ejj1pWWqCU3K5wXMYhzktu+jcrr
NBh+KAQPvvLmuFdJWElpKG6nNx8cROUNBzSVDlgEfzPz177Z2cEBgCxBjPaent7GzdWoPTitgYkf
yg1U5KwIlYYQgYvkyRhfPJx/otdAOwSc7dH8qrX40aSvRmetrOZQp0/98JKoO4yd1oV4bvHV0O3r
Psbzs8TYZ3qw1AcPMJ6t3cf5XyPHNhpXM2WTB9V1Q9UlMwQnB7c019853m9cCVa69bdy9pN+H6Oi
Ugk84ItV3IdrbrWp+G1SrIibn3ELihprYm+V4rXRmcG6UUsMkL81bnkN22ozxfGDdFPRHCoO8V1X
QNZId5jaC8xfDXsLKHyFGYJ05XN/1CbmbH55NWTKysEVRMEELRIHgUlxq+yNZBcjZupEt6W9trJd
4N0HXn0/YNfW4+VW3fXlRo0AsubxJvdfUR9JvAdteujVL315Y2Rr1f2V53dqvBd5hMNkex3E+brp
bkTx5DeHtgOamD8PhkPd59Hr9j4Ci34bbBrl0WjFTnolGsoPRA4m96tAdFKNv4T9TyzDFe+Hmhw0
e5/2f/zpNW9uhYvHwwpnnL65tuJnCEdm8iTiXZfZOL4OeMzlu7pEKzJfV9GvCrhM2WDdjbOJqeAi
i7uyfYUAyESf3XZvshoT1STBH+i+MK6kQ2NgQoDkvs/g50UV2hfNm9nex6h0ZcEhhIaBtvnk/sk7
ruYv6Git4ji7GiLMzR+c5M1MMJbPwmvHKtamqbxmWb5VcCiqTLgs8XAthuRQ6NuksZALwWsTT+DC
uu7cpwDjYAMmsYIsIunIegqmlZK0h1BNt41hbrFu3SRAbBrrMVaRvU6dO1JW/hOPY4buHZaHlYWN
9oPAz4gbGYsoofzCtfWxbLutRpNC43yCvY2Uz9UKeLS4q6QsKwGVvBdnEbNhjc7U+fgUR6Cr8Y4X
XrsZgi648mRT7h6/10n7Wvau+Xr5ATh3F4OkgX1uyB7JPKdQKk/AjQG7lotwvIU57HLkymihiTBv
Vr9PD+6kDh2K0hc/+fgqHszIr6sKB1NtMG8NPEbp5q4No77LDR1pQ7uJt5ZnxP84nunfBnVtr3ov
eJmgzeAWiTHw5UnPiiQnv2ZW3ixzPAZSjYdB9/3iqnKH6IAcBUL7SVb9HAPUcuIq6jwEGbNPgsnf
h0ZPEpCzTTiEtcvxh6h1o+vUHMhl6PVcGqYHsSTNKBF59VJUe/q2UymHjwVeVMpezN92FTUW24tZ
WgMDK25Ho/8yRbr1qDpYpRdOueRecJp34xYhUXUgJV2AdbO8QOh9W3V4O63aPBHbeGgiLLKdaCcQ
6Vw4Lae7Vmq72ijrgmqj5jA7LU7o1QP23vj5Dui8ErUP7u2Q0Ehd2CinEQQaQei7oK76L6PveLV6
aJqUT0RBBJ7b5noaBvUHvCfjVXUGRCsGP88h6lZBoC7EZWcmSGJlIRxMLYMoaTZBE7ZK38Um2lhO
kB00r8JUpMJB5vI5kJHwcYAEFp2aBRBqInRUCo6nF02F5Ra8Zxjipa9Dm94pSf2tpXy0qVSdm97+
QRhtbwrDWIjNTg+gBMGjY0fviNrJfP26PHTbGvc7gFtJ8xokeFl0pobrvWe5ezwk+53f2v6ubuMl
UO3SyLMpa7qiR5bPyLpZ1vsqHYL70ou0Gw9W+yEKLOU+ykL74NVIJ1/+2GeOIxr9lG2YLwiHOaWl
EFNsWSGGrqg2qW/o1rcHesY0yrQJYcl1OXYYeV8e8nT70muAiAQ9EmYFXYfj9W2ndApxPgGgFDY8
ruWgAp8LoT75DWpzaVpvoqFBg/3yqKdVUFkLg2z4DjKgST0bliYVvoKFJfVSJttYO3r/HGfdqxFN
wXPfWc4jZFioLBBgkidE/ZMJxgXEvsPCzzi5j6Skn1Q/td6pi+8/80Nu46XONIa5Sak7rcAhwSWU
VuFq/sU14vy2N3UFSoSdf1eCfLjzjUx9Nsa6eGgtNdvGUVGwG+m7iTZ178rEzZ4v/7yTEy5/HZQl
GGkgZdFNPV4bkHO2RmaOrSPvovY06gFGeG5UtOVCZejscpB188pLG4qT0ML3c82xeowJI9Wrd/WY
V1eV3cW/c0uPbmIr6qgXhNk6HceWwEhkhz6L3NfLs138EfNzRzu3dqD20Xew9H1cT8oVXnnp1m8C
fZt3jb/2+xibvSBqDlLE/2s6EAdf/hHHJxCWrEpRmcIwJwHGCNrZx5/c8fsh4IQThKK3/9PXQ50o
PlOndlNCHbuLvKTPt5eHPF7l9yEhwhPywAcEsWHMhmyisVZUKx9WrRpX5rYci+J3XYYwNi6PI0W/
BT//P7f5yVjzZqpbVU0RoA+xLRr7IaxtUbYoakUGlPN8aAGU7ai1dETGjuQo9muC5A5XBJgkY9ev
usrHUGvdJyJ39qrbCcy7upp80cvsMu9WQNyc9PvY+nWMSwMQNXIjA/etkIR4Qqq6QTqzVqpmzU5T
h0fBBWe+qompkQ1k48CxX6FugHDL2vH8Onc3COGDili3k54XwdqsW4Rm1yxcXujrrsItV6o1G5ke
7NueKPUxswxMiwtX7REthAKDHeU4OXG3Mvxe/T+Ormw7TlyLfpHWYhKgV4aaXS6X57xoJWkHhBAC
CcTw9XfXfet0HJcNGs7ZZw/Lro6qpSSib44NDPfPK3gQQChj0py6YQtPAx3jS+dVLI+ClqK5FOq+
du4xc20j3Dxy2rxyUWy7B10vcm4GcYHTRVe088yuxrBht3WBl/c+POVQOyEwAr7ZJ9MO4T0F5/3S
QmJV4krv9hV+iLzpNT8OzlO7GtBizjeu8rgNzCnqg/WwqIQcLSyqSgEjogsZq2U3+qHJgDXSM4Xj
CqBzMsc/JKByp2Fp94wbXJ2qKYzxxKwu/aX2vy2I/E9AadPvZZnl05Ysyw76FfK+wb1tRpcLPLFA
DE1/J46It2VI/F9NNyIZFSzykiAWDm5yFons7aMx2lJvflJVMpappeoVJ7X4Q1oNJ5ZFLG+16dOd
2ICAzmCz5g1tES7tRu9d8M0UsU9wjLut6WC0r7T+DSVDdVorMBgsYnlbZG/2sxvHbF2l+42g1bGG
6Ihve9ZBGGbgVJ274WTWKZMakES4TsgaS7wBoaQgeBUGKA46/dQ8VZZ5R+dH8hkkgeEDBLYl4yBf
XYYIvtq9GMfrhDQaqFKRrPyP9F6DKHmM+/EZdjw3LekBXBAk1cQkXQqPPGASmNxloWzVpW0TndMG
hoHUX4JfCHTrn2I+mR2TPHldW/TUI6/C/Tr6X2rhAA08WoMcbzpXJurR1WhCD/W2Rd+Iqp+AMHVB
lnJmYAyU1AVoJCix0MjlyM7BIguNq3eEVsAaZrBW8wZGe3s90pdx7FjpNWNc6K4eDzOslk6MNbu5
piVa7spmNt0Qagx+/AL5p/SXzw4JxX/V0sCdeUO8OURhScEHf4ZBUiB8+C0Oww4htyM8VpANDvL8
YP07Xx0SAxd586MGJtPTP+XLdzhEloAw/24tOwzaHpqpPXdN/963ww8Q///gI0NzQGHmwDYFH0ko
IvJoXVANBxhqknB4I3R81wlClsSyzSX8CMwpHsLgKULBTuwkMuO3gLIt+yA1aNJeKo86mp8aEr56
CJIvwz4ZyoVhqrAOXnRruHpuW7HkvVXlnPzfNszCuwufBry6QDTql57EeyyCLxCdAoBJlcwJQKMi
4PYoW3dB7w1uutx+4ax7x9ixziofBciaxDCwrmV4HGA2M3rIXQuC7oXFzc+mumeRimonNNewoFEg
EmhYEkS1Ai7GtgqwlYcliRyPjnb7gMThDv5hNl878QfxQ31ew+Yvq2BMjXBhoEQTmOHNqpD4wUn0
yX1M4hYnT9vWjJmc6HzpnbthRT/ZMMAHIqA256OjRbiMG7arfxq3AGE5k7qHVN2h4tmneN6IEkbQ
dtAgRoxQFe34HFeli7cgE3MDIYRajS3YFIMjG7bopVcwpbMh9RekByFxuPWIByNQ/z9ZyzSzA9wA
Vr/bIT233lV9JG48TuuiAdIFlSGncEtpG7ghwG8eapiQmwINsrn6a7jcVDPAaAROddttcRV7Hoh0
4B+ksimS9Gcl9Zkp9rwA34H29wvHCNY2AJEMPIb7XKWHNNkM8klgIAspn4WsFWMIo/eA1GMw8+ge
UWmYjkSHlUdl4MnnioWnnvKCc1uil8imGtaY1Yzxvw+DD9DsNBJguvlvPWyYiFq5hy3YW1M131O8
nLYIHPSYykuypvsGCR6A0baL2Zb30NinHnAb8tl0ITx8uxbWxMNCgLmp9tyu4XlAo+5onAnEpZYL
qZ5dI/aQBP4sA68z8BsbmP3rKgNFo2RuvSkzJgXUWSLXRO5mhemOC5TJXextWe2CstPkadjol5rV
r3bDZrJtZvTwonuAf6Ao5kSGWEowCWrH9YsZfegaoLCtV/gJbE36enlHah/eZjU0mYq3n6qPdRE1
rHS99+M8nrt01DmcJnOeJlk1rRfqVPA01PGrL9ovHW9zoWPusoWJu1WoSedB7OqmOnRGHnDaZ9yv
D7S3J7KGyC9lWMvo6SCXjpLfSScuoN7BogmFQbZ5CB6utzJIHH5d+FdtXrjXC5lKOckr66OnabLg
dtHV+uveo6JhEJkSUFUg3e2fPcv0X1Cwqv+qmKlz4ExQkDr4NGaDO+hmTNbhK8Dl55fRpqVz5LT1
EnZNYnG/2mg1pZxrC9PbdScodpeRe4MFAj71fQRGcpi23hQVord3ZorBuSZmegiuFFQk1XnAeYY/
VVcfXyR9vQ9H/qxkqE6oX/JY1/uGybJvAixjCMTjAKE20XrQUjVAJePH7dNe5zHYsd49GQDRSWfu
a+TgB+9fW0/dkg49kV6qtqCeNTnDXZJPNrT4ghBFuO8e8HC9J4gTQygVK5gNbr6GpV0rmiu09w2+
WpwsjKKm4eyz4WC1OHFgo1JU2DyNzgPtLFBY4JiraE9QRV0imUaZTBKRBa349BSc/AeoygRkUQhp
yFxrvqCO2M0Jmo+4RX3T0r8VPD8E7slkCz87YXHOb1g53rfvrTsEcr+HxFo4iCPwnpoycdtu4l2e
zuuvsQHGXg3kZY1jyNXiN6YD3ASgYiQiOFRBtbeal2ski2iadxGJrp3kj4HC8J/P6z8VhZDFW4Dz
+kaAwORnMEIDT2ZJb3xKPv1wu44NdRkV0S4c7auc/TscFhGPIuDoVL0nev1WAZJuozwh9pa27LJB
XJtTvz82aX8B/01iNMF+Wele5qgupzEqqgXc6Q1e18Dx02AsW5ihoPRCWvmK8EPhVa+L1357QtAM
MT+fboWNpG75d7V2t83fjqSiCE+fXxQLb3W10Cycl7yeg19Nk15pq38xCw7zFnawze7EjRr+g8RY
FF5r8Cv1G/g11qwQhty6FLoZzwgkW6L0Hvzf+Mt9B3VRt3zTai4GHkVFStWFhtv7VpsjhPw1wgWX
q66Wo0BFRKb/qtlh+fpPPdy3PfA3mwDPecUpMXGCphYfgfjDHtWuf3K1KasAVCUd3bpB75iiBxbx
fzAi3tewxy7SAB/eE/mjPPFnYNjVUGi/t173WXF4U8QqeAZF84cGdkOqvDlIaIWZnorU4HFSNRB4
uzR4636cG7g7ZB3xSdb6Yr/MUOgPc11YgvoqihoMWKJT0MC/REbek2nWc9BE6cEQdl2lQqJEd27U
9HjMr2Rz+9DR0xLYAm6tJY23/TykDL2AO2+p+fEs5ThW610k9CvV3q2tjDqwVvzXE1TtQxVhlqDY
65wMJx02dxo2/8JtfpFblMO4YDeQ/sxRIcDdBRLCP0giRZkVvyKo8lfl96cFBT7v+gM2ztHA2WC1
4jBVBLZiUyGbrvQtJlOTTu6Y4BchLq8WQxb4MvIsUjFcZulxnOMyHKYySoZfiscyg8jyvoKQuLT+
uXYYDnJ2nVuDqVJV9IgNg60nQuEimUcbjnBIzkyGpL6dmwRmFOtnuj4+Cfo0SOqxWGDooLQph20+
UtityyX+b4RwE6yCw9hP2TS/M9xbY+u9eFt4XxYWFEEnk/2q+0+2AuR0qfkEDHBI7XZSjQJriuoc
UR+vYQhB5WzGF4RNPk2IIM4gpV4y6mIkXiGHHjAjjg08AiRrtvqtttF9gHM7VOyZrcyXDDHzBz+z
XjFUxRRw7cyedvQN0GoR4mtwWfdTWkwSLgTMXLUIj1GHuWdqrxDwFSuoqwsHY0f9YAOULkSOHCag
dTBcGpLibYeZJ5p9Kvod/JJftJM3gr4bff1Ct1Ot5CtVbak7DIQIAoVY/wTGUNabt7jCNRtub0v0
Rebf2n/t23kPw8WPcQRvA9XXJNBAsw/a//LsH9tIPDyaw8oV6zF6F9NR4Zds48dI+ZvLC2wTPqBg
OI2iB8MDo1AQRHx91fOV6DdWp1gxazGPc1a5ruj6vzjr9mG4Hb3Zw634Tlx14EQ+A1FoM0X8Cwqd
bJt54YxXOPsTYbicSJF1ui/C8EYglYd10zXSmLPFl9r7DV+EEvVijiiW12lertbnpRwmSLcQ0wIX
ndrBGmL4altehlVwGhTmneynApo9x7as+rswyWUO+mcyfnB+azEmVJZfRWth1f+haxAo1VgmFQzd
IrFb6FqAgla0JEBP0MDntoVJ5ndo5RNkeOBljjBVfolwJ0sPRaRSR1sdQRVCcUDOiGUHzvt3w/0p
NzQm7YYd586eh4sODEUwSfcr/l/apfmCsW+NWWKKzq1BQgEwhlMTvkTjjsDHOaxcEfp3TY5+8z6J
7xbJ2ynTZTPUuxXdzYBjP975KKdJ9Z9a+4Jubkeio+6vfvv0YMCk+Adgx7VhB8vZQRcgv+dL+stF
dWY9nkGVhdxEf9dX71X0TIL03o2fo9pzTKWl2a39t0EPaWvwPU2UHlcP98AUYUxa279x/KLQ11pK
gGyHqLL11WAQTjG2j8VwwszUg+/wEKLvUcnZRMmFdE2VLctSTHp8S8DcW+NPXjWZsQgK+XbTeOWt
/bDpnzCcAXGIUjQ8hPByOnU49sNVlVK9s2E98li80C56XStvx5vu0w9Q7rChRNxPOaNkIFyiAJ/y
aSSnCIlaKHoz2HJgFopbo5WHRxayTDG2Pm5kLLVad9u8HiHHgQ1v4EpIHJ3FYKJ6S+efNexKFb32
9GvzImhPbzq+VdNpS7eCSQIbvviJiH0cibOFx7TpcYTqGe8D5F0wgB7d4kzrXZj2J/Dm9si1QXeS
nhJqzgFeAq9VVYjolabufXL4qdUMr/SqrNo/nXpOphWokriEWMxyCF/IfKiR1gYDuZ84ABYTNjuK
+lu0pmBmE+gTznHtv9l+Os2D2g3OQrOd5AqZZw+ZeZT+h4ofRNUIc98ejIsY/koANG7C73+3nr6b
YUGDD2PLvu8xICZtztbmLlL6G2fBYW6JArdifIngAmzWEKU+2FmZ1ShIpfhXA4BFEAgQD9G6NzA6
VQ7pqCvWMH4KeHxIQdjAf6NmaslT3ZFcek8AnA52xl5CazAofTOID4vQ5U1xAuLndVjK2U8wckOA
E+6y3FB68KflirxPMM/898YI3DDJPhIebhtXjl2T67Y5CdFfDNplICgPiqQraP8tuxuvxNvUuT8L
n3Ob1gfmLVnc2xLXK9rlfyEYEcb7gnIRlVtT9kMcwAmlP08cFS4W5ByhYDbHqIeDCwsu40rvMp13
XVuhWYlZ5g0gqaoWWULxt4Xmsd4Eqmp4cLcxLoLpXxAjXIr8kHi7E9aWLW54fwV9Z0ZbMYdl5cI9
2rOsjZpLr3GXEnRdw5sv/2twWJiR7Xz8ixURy91E76NZToRAQJr+HQIfT0c8sfkWuyRDG9erBbCU
n/nkBcmkNo8mvPUgnQre9KXR9W5CykLT4Z6Abm2/jMurq5JTF6RvS2JOqL5fafghfS+HNc8pcSCY
e3UZsdcNXXOAXJO4O4R4o1sPeAiHGtHzk3bDB1CmXduFx8B/x+yxLvxxuEXhdJ5UAKiUYRYc/a7i
4C0egB5BQi6kOZAmeZxz8pwI9oTa4hAG/Rf1MD7AN4jC9Dmo3oz0csbqo3IhohhZBsIDUMJsZnPe
JxxnKDIMkwrd0SPhZcBEGLu9+xv0dE9SPHLw1XCY5GPyajxdWh9GvMGx0/o/vytDfpCeLib+p4G4
A49xPLDZP/opWBhbUKCPyywxBz4vWacgxI55kZCpUPSCEKk2d2xGrdgdNJZ+3HxG04SlM2YTzpto
+0V4WPBZXbp+vMi4LrsRIAVcHVJ6NHhng4BLINgaJPxgYi8ajAqqQ43/iZTiDFKlbDNdboP/EFKR
eTirQnT86LlPPOi+kCkPiGD9gpvAvkrfQbREi0e+h8WcZuoKgScWel/jgEAd4j2LajtOnfzS2NtA
0DIoS6aDj6idbArQ7oou/kJc1LUZyAWkhAX9Mlhjtj4uyDgpDVv9wk7BfVjtP1Ao4N/hySsM1qBg
RFcMD9v/Gi/6CKP+nsTza8XxW67J/Az9yhtcD+5hqK5pz/6Q3r9LC4qaXd6neqfcuGPJtfKm1ym+
wxUPHk3PQfLV4v4w9pv6oHj5quB+e4Sw96hDhiZcFiw6s+1qEXQx1uTJW9aC2mgPtdWuUu1hNf8m
zoohJuBNi5xyQAUij6cZh85fEBhLhUlIgj9GFEGiuAhSktXRH0iFdxX9ntx8iFNkpjfFhptM4Ngk
yb+Rf3jQ3qUawRm4cON6KFI55BCL7lUVnqTBcTUcMAjYx/50YjHZQz4P5tEzdfVvHuEdkwbBMVgx
fXMYwdMOzKQOcbyuVyQ2AC4CCoXziS03LOBjv20FZWQn58M8EqhDv4V8POhp57ZPBuZ5TdUenf0x
Htghrr4Sxk9rO52bukH2xpDBzRsOEcm+kX9c9UgeCXI4rRwUWm6y9LASpsurqre3zZcnF2PrNac6
6G4R4ttp/Ua4f47jmxjRq7qfjT+zBXcYSiUYKufVuquG8dA0OFA8eGgZaJLm6ZA2gGHDlwB1swwQ
M9E92eU1qQiK7N/cxOBROVjMfNRDlRv3KtCkazxYIU5hA3xCvmApI/YwzdrVyxRYmsHwqYIxN+mF
jmExTWhVQFqsDy05PMKuO42Wf/1pw7cI8A4XyxmARTYG+Abmp/P6LN7+dXrZA8m9dJv6PVIIplRS
NBGSKceqbFWY9zKEMzUzx8WjBxfeuvamkre51fvOAcOEUBGzA8uuHX2nsEmaNFB8vk8I+zXDuGlq
/XIDCt4bCr80NLAAlhQ9p+4jUMN1dcC00rZQigPrReRYog9eMO+JXUuLalnAsFmI8UTAeuNNMwGa
nXfjkN75bBG2jitEp3rP23rXxfIIvehrO9JD0HQHGZM7j/UedF+BAmx+Mqq7z0qprJlB1AiAGBjP
4pzzI/DUABNufgmvOj/v+uiMSfqh6TuJixumEQgJEU+1mWXhuuqvHIZyHavPZhzuErS8eI3LgLCy
D6rDulSnxfN/uz65wS7SHVSdvtEWjSTzWgGAClTMTq4iayn91zoDqE6n41+oYtwREVw2axxCuGRT
nWCSv18UGnNGwKXxMNbbp8Q++w/1MARtu1n01U4agNHGDHdM/8dsZGI7eKZG6zdFLQoyeoiW+rBB
sp5xRHogfpwf4GH/5sY+yNzM3vsIjMSk24acDe1uUcMe9Kwv5cfP0YhSw8bP+mGysNV4IzrEhiSx
/NOlApOCDh/gY9CkW3A/o8p6wK9jf4dRHO488FXH+ZKG7T7YApoDKEAXz4/8sSIxU9coLbtrsEK6
qhqMu8y8/m5l8N0z8CBSZsWzL7ehcH4ACuW6G6bwuOlq3CFnLShco5DJMgb90We12E2h+9XHSPKe
NR3Ps9H/oWFLc9vj3WKgjBBYbmH8PFx5stw9k9CX2utOiC98ZbRBzUvnLZspQW+ICFpUEAaZ4KJt
kM2RzlDLjQyoWEgxKQlVjJxJmE5oC8bu7L8m3tq9G9ZLhnTgefqIOHDEd4knjUUeBOaIxSAR5NuP
7DGmaM4oI2b2ZuiSjAWZRg9DHgO0mlaIPWNV/4dRDma3Suv+QOqGfqhEReSygSSrbsB4N/FHLKFJ
/2qiTbOLxlgCTsCeuCzUhk9DimW1Gs2evHhGfryHwUQ9jt6XRch3EYwpmlK0FCVmK/UJ0039HUwR
PwhnXFkhC+weTwLMPMtb2FsxrZ6kCIcC/cGWtWq2L6T242NFNnoOEc52CFVjd0A29MXbEHARNEqU
QzNFwDvDodkho1IV6TzdJ3S0R1GhUWRdG958o0Hq9QC1lcQPBqiR+iRf24dHZSrnn5kNTd7P0P+D
jg7KaMfPMfCdy2ZwDrQcA4mpXUXZmpbOOxWk4xGQUleaUbkzhszIdVJp+5YsmGNiT4E16BRw4nWq
X6BO8ZKS0BSdSJos9WWuQ4YDP314wIX4bqtuYpDWXCePIVswJHGV9xL1zpYRhJKvhM/dM9ZvUHhg
t8ExjmLOV4MULeGDDQ63r+b9vCBUO+k6hyY8sQfJY1PqjfEL43GSR3GNHi7lqslXXgWf62OJzi3a
6EjGPO/gn3Rj7eOcW5CbJgOkVHUhgU/ikICtA3c6NPmVv67n3rf1Vclt8jJTMxujlMNxEw2+OnoA
A0vV1/WeBx7/w+MQE1bPUPtedet4YqL2i4cHfbkyalBOLQAfVi/AxMhLD1s9qouZOn8PdiLN0pUh
g5KyEfOrmJ06AjQXli+4UFKbcNDg9XDWJAqfqoDa3VoxH/PIDkqXRsA8sprUeZaPdgRA867fwHsP
HarfDnkyH5SqX1TOSRZjoLO3dCIP2NB/o9SZPOAGQKZ08iMYp9EUdedpwCowr99vRisECrv2HiGc
859IXJf7ra1yi1ivndfPcDUaAFeOzeguq55w0Y+V/9qqDjnaoVO92ftBNOOanYIBSYtrhwEgklpS
JKW/b9Z/hkSWwj5DyPqJkUqCeAxLaikxKKv7sO6KoF4cu/TGk4jBDYHKQ4zTYsTXnsM29MbfzCM+
Oi3QS5oK4w3EjRkUGUS59nPolBf9RuDUtthdFG3jOBwrum4tJkZJN3xuZOP61jfEJG8bMzH+ocCh
16LcwYtwn0miQvovCka6YMoioWhdsnQb0/U0LDKVL3IkATs1bI4YqhFOu92a4H68TIa0j7GQkBBg
whuJCZIWvQRjAaM0sCvbb78HdeqnilwY/9GkSpb/4BsRoEUINVsxb4rnxUMZzENnRVX2vYzG3wA6
JvPk7Gb4UEBpi2otW9ORbDehI8VOfgzOoEIfrZf+05N9XPEMGs2AAuCJmKmwiMzcgAA7dBEDrgf4
jatvGdkZoAcOnnr6IQlmZujSa896/2GxJUCIwSnBj5T1iRiHb9gDddNLHLmFHUnUROaTc99C1JBU
Af+XYOmvz6vmy/oFNrINT02s+ZjbMalMsUWw8jlUnTMxdmMvRDHFsvM+NMOw7hxHaCxKMKVTeLmu
FuJKzDiwa0JvTvQ3tUNg723ilh6FwII0bzUhuAYe6nGCYdkIkuXVDoOBVmCIYDcl7MRD8E/SKtkH
1Uq+10Cn3zZKE3Qua2WIKGtH6nop+DKIKMlha+gr75hGpAd0OEa6s/Oe9yRFCeG3npz+4Vce4hJB
gNBnUKTU/Zu8aXI/ZmGkETko5M58K1AMUExGS+Ip4A58G8U78Sa3ljMQC7wOr+/jr5ThwAdEJ8Q2
HMdx8VCCNzHdwjcd6vo/mwbLcF66aLknEZtAeuhh/PzMYhOoUmlg4ED8wpCYNe/BelZJ1onVx4w5
sJXDLJesW2UfqaRB/x25DccqHMsyLFXAMmiEMw3HwTaDgaSuYJ2XCB/dd5WsZ66rIHmtcAqqwhrn
/Yy6Wcc7EpwCsR8HFg5QjWAo929FQBRErU076HyIKVzpMps4i5QCELkEmrTAwQegmvxwFyUWxbdx
wdqc07X34aQRTZoMf3oF86yd9lJTnclADS3MAinJvwH+D0sRGu7RD1Z5G/8bGumeEoO5iHtka4UJ
JjhVxfV+hSgCeFeklw5VBpiFdTGItic/Ka3T9CP24PqASpcA1f8DxvLmvWJGs0EZ4rmpvsCWQdYH
H/5SpAQ2AVXNtLVu/L3hb8lX0jU4PrN2c9xAa+IpmsMDfR3+cUuZfAWZaxOHNJ6qBaH2cO+Cpodv
bd8BKoPh3PRsW4rir9ZJIz6nHkPgr2pJFrrnfAyTS4ogYPdG9Rr3JYVeH0JDo6Ay/OWLOcnhxVij
Np7GweYLXsl/rV/bao9vS6NshYQb5kMcaA0s15a/kWT1AWYH/ldnDZt3NqiDw9LWc3RkJk3PG+j/
p0obgqvHx6uCh8m6AYZhKzQinHfptcZY9IqDkt4XPQRfTGAwDQMsw3MM6+oPt5hxH1eoVdt0orD5
s6tcM98OAH/amiBlPJ10BPmGE+kVRDWUMwxecInng80WrVKo5wZU+D+NTcMvox+zCHBUk58esp9d
R73hhTaRvEPNrX/VEulT+FEB1srUSdQrDr1y5HCxj70X8asPrag96qoGLL9O6fLae4xE6EdSbkGx
wAQgn0BsAT2olsCrO6RL/A2Q3DRnYaoXBiYBD3fIhoHdLl/tdRgmgZxF2aYvMQyMt7exRfYDepXu
B9lDYixGFzUUMUV6s8W8+uFJLbZ+TqdueK59YiDv4V9RNX2j/ProEzvk1oYg3Q19lXXRBs3FPF+q
ze79ePqgCu4fDrmsqEqYLdUYprmi5NNbMGCLq/hTwG/tYrpV7aoA5DrtklsbPMJGscBPXIJJBSWb
h+pmqj44Hc1f4M3VrSMW8b+rPiA7Kobxhju2ypIdiioCnq+GVnVttj1uw+5CeWh+obmoUfAPJw72
XW7hvlvQhgOjcsOWbY2O9hX3IXgZjT2Yfia3BreBl3uNN7fXRHL/CdwlPMQ2wtxjrQXKeSKekCB9
TO3QvrjKbk+S1r/TdTLNQQ9oSGyK4LjUBrYF5CMjOEVy5x/TEVsNDpGDegKrADQf1aIZL+gysPtK
gvA0xlM4wVu0AcMJbBfonavQfoJaMma9Hn/EqGOYuPSY67ht2uO3gRt2T3YNYxuwdei4NJKeHiM2
u+v6LsgtnvZxiW1UDKm51MC4YmUQZ/b4EQkkWtWKzNxoNBhEhHYIEaWD3DPdpyofV8cgkIo+qTGY
u3chfUrAP0NFQ7sbvC+7fA6Hj2AA2uklejubgFf3cdjEozh0WReET2MbnD3Wom+BRiXvVajypY6j
rB/Yy+YPF1Q6YAvwBMcaW7aPaUrBDGlWqKO4v9OTgZPlksw57m9s2wg9nb/gBUxBfds2DMiloxCg
K/McGUkzHSucKA/SxtKCfAqCXQziWzIgvQ8Sxn5KgrOb6A3VyW+CYImswvgRa1VtOVimY0llj5Iw
QX3vILPPKN3QB3o+nmqDai6c433aNylyMrvqNLjwND10jLGVXW48lnPXKgDW4Gxgt0PcB+Uz6zzv
tOgt3tHegNHgpgVXEYCEAZnY6PehtZuxd6/QW8Eyq5V1rnArgWP5skB+jmeEHU3k48jH+OjojULu
4sWzmQrCM6aVdR5sPsedqLayTyCmdan4YuMIABPVbJmmMEJo6+HvjCFC3yXLhcjoLbKwJpWN/Zhi
+DJYr6Y58pOWkvmehP1tMxS4fsZCVv24F3KlZ8I7sgdDYH5PokfQExmjEpSJc+9mlCEd1HCDnG9t
bXuYDnR93g/wu9HIzECco97/j6PzWI4Vh8LwE1EFIm8bOkfnsKFsX5ucJdLTz9ezm1R37G4hzvmj
6uxdm8CCTDVKwqzMb3GSQlVKFaYosVdyyPietcFcL47x2fUdoyBdOKuk4gMmYmAJcqso9gDtBrqB
HJojZk4p82KLqAMaIR1Onm/DhAFlQ812JyvqoRxz29xzqrSgKJmZ8iR7EwMiB7LJgiVenpMpb0Kr
kMe61J7ueTlz475nJmg4XPnOoeBo5bvJDbnXi7KALJaxeSRr7D1hoL/LFkQQW+3wENctMjizHG6Z
n42bQol7b4bBbFVOwehXb9zAaM1Tbu00t6u1j6qRUAEYFj0mp4/cHLhr/hn9jXiE0zS3gFNYlso7
UVzM+a8ydCfMTd0N6Mszw0S6P5FQVyOdPxDhvjdN+9Gp7io675Im6gqosamYkFeySw9OpWmvaWxc
S7eCS/SqeW32HpCReiV37pHMNnPjLsbVGPDyDmk//dUj1YemnQJGTqWe8ccwuqSgsUTJMpBne6sj
+loJZwlgoMr9VALa0g+SxWfXyiWCHJ1j4WkLMhfT3swy09eSjlnAhz59BDTrIRrM4pjR7nwDfxge
dTTLr5XfLy+dZQ2PtJWZm8EfqnPjESRCtHF2mgaRuLDoNYooaC7bW1dj1s4PetPzUDr0okyh71Qt
ajH3xUCoI9kmBcil1jmyDqOlMsCLGgpbglbvz71tbmNT10lsztEoGJa85FOrvUrdmTdeqvchH+RP
rNuwgW7HcjkuCfbTwUfvNy4HrLxzkKfspDWIz7pmOwgdW+HStjm0zpwmARW3sIeEO2E1isTO9+Pj
FNXv1IvmQYrE9K3soEXGYm737MjNWulOd8xLtv08T0Is0cUmVSX0THfJ7ckKbbl0G1eZ8821bGsd
aca4AejZxUsD7GvIfRrFCEKAETKPJLeEBWM7V66Og6yUOyTdgtWo/IKiWi5KxdxrDe1HNa0j+oIt
ewY8PehlHp/7nI+FT9XY91FCZBC6lhf6H8SqyuBP6bq5Jrm6AFmi8NYynruhQwERJw/WMpHiHVvF
veKaP9A5IQFk/dYBx6Z2RFyvKeCSZjLDiq/rt1A9SPkyPS2+qQD7XPJHc6vbG0WC/kTqa/eOhNYG
uHVXNxnvufzCXA4MNbKP2eT6RmOzsyfqdCO5z/VhwSvgffZy+Gl60oaxt+hbJBoIg5L4V6bJvQV+
3xQYL4tuY2pVfqLf/LqUbkEmP95L4i4X8Hk0PUDibEH6FK/leL89ETfZy4iB2veDzswfhR8fuKND
lYifrG/eigGku+iXmyK3OSBGls2grT/csrE2eW3/GlOar2fX+qkSjhD5MHpAGinfgWr3ojA3+QDr
NNwVJdH4HEeJv2YHomvU7owRJUnyZksRBTFiTuTsVfHa2MaT4WFtZ/5FuzjPJ3w1b/nY70rBkj4r
/WfU87VXFwPqujZ+JY/gf1VHFtqxD1ohi52ciiMtp9pBH7gYkrtmZbSK7uRlkCnUfz/wij1K0pTo
1pCnwtMOlcnoW80NSgXiRtm3okORgm153icnOhjc4ixm8q8n76pn0asxjzdVTDthwXzPifFFPCmo
/pjDMNFNuKH1OAndxkM4mJGRZCUZPdBjx89ZVz4qWZWRUZBw8itkTqlBMjzrD0iek7i0/SHlsF3p
vkxubJD1jIn3wLA9gjijHVBde25zD494UhM5WyEQTYR7Kl1jOxHZHHYNDhwgFVT/ef4KXIk8zesh
X8rFQqjSoA2t0yxYeG8bWckutRxBnBpEyvMVc/RfKu7KxBrpJRaDIXBGNqqoma8Rg2wgRuNhKSAo
yUyhEYUQrM6avrq4UGFGuAuqYvUb+Y17pWaYdLZo+Jor+ZmXMDgCHX8QS/bTrhUPxWA+xEW3TaKE
ArHRf0r1DIDD9n7HwUWq4soiSBEkBEqNGd+pZGxJ+/eJ/TLt6SJOLDOMIY/2LSkLvBpFS0wl6I7q
MZaSH7Me3MbejH55yB0lD56GutqMjGWt4+A5ysaAly2svxr4doWF+6XBM81vB7WWVH+VyLZGZp8b
KHa8FmCcUZzs1JwcWE6vzRRf+5hBqAdsz9zx00uix44dcr206b+K0R20s9p3y0BsQBGtltYvueIM
tTK6+EFDO+Zp1aUf3JMljL8pnp1VobQvBHd77kH0A7a1KTIw5yT315MduYGau6BLmm3cdt+xhzp+
aJgEF7N7dBfyNzz/x0xSP4CWzxF+WG+0Gd/MIj9P/hAfsSl+pOkU0/psvGegZ/AmbPdOvXxgrBj4
VLxdhIr+YZjHaaNKhXTC6w+yTE8jq8UDzh/z7LETAwHbgXCmI3VLMyYKOHVSADM/LlZkXm6WKd12
yixCriY+l8r8pwtUtHqhbRMwTSOAdbSOxaT/w5/5ES8V2smmxI6e3Gpzfqe6JlC63sG2afJB478L
dJVuM1Hs3Sk7yqU6UpPdB7gC9Ftc+vtKkwLSj5QJYqWZyUYfCHmwYwBashGHFvVO3mSHbJQUZhgi
LEpqYHvXeUyimre/8H6jfHxij99yNV4jg9xIzZr+VFvAwNAWtOttgDl+H2dE0cC7am3mwy+v4UsF
NbT2C2bDMfYv2BFRa2mPTmyosKirB1dWMiha5LSsb+0Qfbr3EnrFgWSyrLlBx70xIAnV2myHm5EE
iKTeLfeQE5KZiFbTIhGWi/xN2jQOjan9lNq4dlrrFVsYQjJxpbzrlTnn7LbOt8qQL3Lv1OtOQ7cC
cqadqpHOZ6tNtjIqIWMbGkshj3CuwH8PWJ/XaSv789gvPuNWds5182DHAkXR+GNM5ntM0N0m6iPI
An4WpDj0oIHA3tWuIuhY1bk4QbWGWoYu2BAierQr+Qy42Ij8OUushwHvpYiIsWisSKBO5fi6M0ER
dWauEgazuya6rOx0n2SehFDm9rFK1r5YviaWu4OiQ/QWF3uj9F58rT5qnbVzJfqATuztKArz0mP0
Text19xTLkqPV0MdikJieVicD7iGd3/ut0Rg8Egm+zkFda9VOSCnWDYknzohipYnz8mSEAoqDruO
eUMfd2ktYKx97RgzCgS1qSHtRB0hO/s0OfbdXDKHepL91LXhrCwt21cd5kt9GvQ9noJtrsjH5BWT
nb1C+7UchXNH9c/gPO1q6sUq0pwj8USroaWDz0NYZ/YoPcYTj8CarsV153xHSfMgZBP6cvopzPao
eZJHTlx6UT4OoL2+HLaYnt9TP16Dl62naoE77+enSmmhWXCrZUJ92iJKAndMiaNTZKBb+paF+mFu
vS1Q1batM3QVUQDDSgCIWC0oP0cI8rTxUIi4dKxztZrpoZh//QKNHtsRs5ExPdfe9H5vWwuGyX6S
ttr2uhcQaHRXB6h+PteyvbSL5sJuc+zaEsPC9IfPBJ8jxHQQZ8tLlc1vsyee7AY1gU2EkEXn+nas
q8eZUxSoVNvVeruRwIB4Oewryc5QZeW5j5FSeAk2IWl9epX7bUv7fSadnMwLDgtGxDXRvzthImur
QYtBkvVyJ9Ny35Wg47LrNqJx/maj5JHuDyWcWGbpu2pxV203vHhFtctG6wjKfoYJ5pCWl5Qcm1I6
2z7VcrS2zqFNaAk3DA0ZXOwFtlbdDGVVa6rRiH5Nx6s/R0dpVPsssk/m3d2JRgadkdN92mi+0GUe
qhjcv5gIGATTMpd+k3FiNanMVZXUj1XVvTYmITSGjLFX331MUbNuR9q0lZltSzWh/asZW7wXGy1B
Iy7uMuwKD0FSXaBDR5Ceau3eMdNTpw/7KMWw2Xow7e6DKUk/8bW1muIbg3PJR+k9JI3aaqIJYg8Z
JInUxYoloF5plf2qUUoZ2CkeA5uZry6ny+RPm3mKNqC6BXcZwoSFTpWQi/+ax9gudb8E+sh+3J5D
ddeZIBH0e7T2THqkcJzHyjjG+fCvyfVPSuZPplW+avrwaC/TvB48VwuNuN4v7vhk2mrTD1wQVvmu
5W0IxL/GDMWMLsniMQ02asM0d6UckArejVnDenYstDqYHnQvupktjsilIfOJwKchGr8Wf3wG4GUj
Lu/5bQcYn0MnsVzO3p/OFrcSi2Wt+i5COjVcJBkjQVW6F93V147pcG3Gn5qw/qZBPjnYh1bm4LwB
YdogXunfknJFdp4BCS7mIowRGq6qdljXvXnseoTene0eTGm369K09u0kNo2bb+bFhrDMA3xrRDth
NrCGj9iO9lRwHhIumbIFRbRd8GxQC29GNNVNX3pjEtITBZyPTaotfwSFh2z6J4OJossFwcDmNRbs
D+O9hTAdDpk+/0Ez2lQMZ+fUM2CCEAvG3+NdWFbWCF+l3Efl+DiLJ6co3rC5M1Z7oYM98q4/Fwj9
beoNg36MPptWh8EajzElnUQzoYGc+mfPYBxE8UlfnDpYS7FOSvCc8Q5XRjF6YagRN0BVgVYuQtoV
jaoPh4jqpWz+zqJ83XVOEvh19mSJCFdEP27caLn5g/FKn9i4qpZmF0/aPyOrJtaw6tHXo5OnFyKU
bfxi52yA5UybREJr3EL7I7lYZ29evmbHvvk5IAkABVovnr4GWdJqGhcEb4YBGFFZB9cY9sgM2VOq
rahI3EJtNIiiBOcDmqAHEficBkLipRgNH5eZ9F/0BEM6cpnb52QRX01sfMc1IlNfboicv5/gbeog
siUqD7Rat7Y5TFXvGWtv8rcFtG5W1tfCodOHh/PkuoW3LuBzZDb8JCQg4lK9ZBjl8BOQhiWikFqe
sJ/611qU+yVRHQ9oQqa+aksm4mk3qfa7q627O8jc4b3SkWrhXxX9RVfVycNsbcrHoZeggIvYJ85M
M6b9oJXp54jIpvUhTjPvasfvU9mFMmqOJb4M8/6LOtaGRsZjX1rAvB6WOO2JUMaD1kw7Y4jPGKOJ
a8IP3AzWo3D1MLE6hl5P2zMOt8E4+hLDHTIdeLd806MUlsurhCE1yujoxaRMjWXxl+bes6Nj2qxw
cYTukM0b4WEMZS2ogroGEbOb3/Re9I7ABgKoYn5zYGJAb7tgykAPRTQ/YX3GA46BIK1yXE8WBEMb
5b9e410WHxJlcRG0c8cUufEwRv7RXZpf5WYfZpUfdKPiGYSMNT38g+2brsxwbodbq87oYlYzyvQx
FR+Z6uEzhgxWZCjXLqHYkLg9FOLdRYZWmHUA+VimLU+a0d96ow4Rx6IuUNGfPqIdm9qDTtlggjea
joYXHvx1mbw1sb4thLdLLU6TxzaVjlsQyQDLJ/LPwiCFSwKYsciW2bcwEaA1IuxND6udM8JWRDbW
Rb0K49GSoUki6aVfqCduCbfZojpwYDJZ2Axr4NAa0XQdEtw9viOZwyq3PrdxKoH6xXxsZwo+Pafv
N21dZQ99g88SO/PPEDsN2svqHqQOQFjoevXl4rTc4po0wqITWagj+jnroivQeoE+UWj+3iUxKoIy
XutW+Vdo9YFBb8flvHbH76kZP7vU2Q7V8ttlRuCCZsTlFgqZvKiQwNiVwkGBjALjIve34ZIqOJEs
kYnDTLxb1cKEg+SBmZ8TSTt9Haugn8QOfdi+wWyR5wxAVYF6Kur6rV00G9+QlznFhIm8PcF9aA/1
2nZnDqx+q3R7HfG8R2VzvjvjqQkLFaO26amb/v/6OZwlWWe9VYUUo4Y5JqaKoEvXGPtQy4o9QqFV
ZiJmiuVXo0fbcaDBneayBeNNKRxC0tLnamQdlEl2srP+3a+cMw8H1j6TDtl34dZ4ZbCCmPEhlukx
Rl7tsXBpP8Ooc+lS/BAbZz6sU1qKXXOPqGM1QHi/8wjPSz3zrYytH99oz7SJkGXYMuY79b2rM89/
qrFWAVx0RlBiv86Fv8kGgYKt4/syQiKuNyy2JKGWB8r+ThMcDG6ohyq+8VNtqgn+Yh6tPy0z9uim
AikVif5cnDE/mBa9tjE8G3CP29OKjbPXnrZ5AX4E+OM70WumOegaX+rxuR5//AxlvAtO2Be3HGAI
WujZTKf33BkCVf32qfsct84Of9eVyJoXJ5ObaCFTTw4bE0m5PaRrevwoD66TT/IBYGjxmQAzDHdv
Qvro1NVWGeXOlDTUgi5kFZE/bcchbtRHGp8rPd0q3iz9pH6cWp6xiYZFzKxwp0w7uyaBqtK3LiIv
H3P54rFQ+O4BnmSvcrUdvBd+77DO58cBm+493WFWX8qd15KD3Kr06HXNxa3LYx2zoZXpU7XEZ19N
BzmaR1/3TvUyn7HN+mbCqAjUDYop8/loufqpjGu+ztE8MPFd9ThdT54X6g1URzI94X7F55YdGp/3
pTZcE2sm9ME+I+IxkJu658kC6taWY7R43wWKsJjQLh/XpoantZ/05z4hgcn405diLxbnqJirPakz
nIOsDO2/lmALUnK5Bd3hk+fg17c15lBS/wTRAPNeOTc4zqeEUNuo7c8UxgRNNd+wXsA8H3ywE6qH
EFxAOUZim0ITzD5A3NiYsLjatnP7m9mZL8JlVbpjpd7oflcy/WmKCD+c7VQAAtW+tI1Trsrvwmue
uZvCqVCb2o9xlPabe01rARrep/rXnUBVUXE0suRpTmcMUaC2zli8O3XxJnKPQtcsPRcRylKpPfkp
AUwp3828bBrFS4zQoM2dWkHE1K8YSpA8xsSXIndenEvq1Kwf9daALcnz+lhH0d5u8tDrFXgdVFLC
B4ojm2/oxgk6FdP8VziFBdGFS6HVX6skeXSN7i9GHUG2aU/YQvIpmHXSQj3RTh0SZ7OTMerS0V2e
I5tXVyIa3J7RW3tH9Oz+2UDRkw84utt+R05hh3BDbBub0OASE14KJI9+5lH12oPZTjcI4XVmGQ+u
/zlYC2b3OtCl/eqk3t1vjkYmZ3EwbS5Y7IGErPIvQ5/FX44y7DMMAmOfvLLP7Es8JGX3GKn8q8lQ
bDcPo27yeBQHAxClN0FQuznUIuruEOKX+PepsQ2daNw4TXI0EXAr76Aygw2mjS5Ti3Jr6HeuWb3k
mXmYMUjMKe8VX200dKrRggOOeAgTSrizX9povHZ0iwZAh95qiPQNHGlraP9wzQQgI7jH0t/Jsm5T
Np709m0YeKnm9+bY9Kb3xQHb5I6l8qLpy24ZysuAZcyfTWzJJGtaxFjCSjdEmdz3Br8wgzxm/s3A
ggeaYBAk/Ax2TSCV3e4VNIIy+x8mvUNpMWK0zd0UYr2ZxrDthERorz3oYtm3SfXqyIlkE2x16Hq1
aj2heSKJ5MHtph0eL6Rhe0w7NpdlzJVCFEG3/C1FSY7LsunkRAangxWYebY41tMr74oD74m/iOQR
0RCdpL+kno+OFO3gzBqBPc1v/RePdxe7c5j5s1yTEfuaT8M2ITgzM+XeUTnhnHlgTLwooLQ9BhAD
F9Tsn5PUDvPBe7BAQCYqUMvuK6NWM418TrR3ZoTZ2320iqNhbZXpF+PYyiKClUrklYXQtgE3axkG
80oLqylf242xSZBS60h6jZlNr5lcein8F6npvyhGtkXJjOw0MJm+6R0FvdJJDHrejjfUbidpg+vY
iG96IjIq01pz94Vd6uJGH8gSWbRTbflvEtGtSmoMI86/qcZtr5YQhHqfacSjYxUFSm619UJ8bA7V
2OnrxL9po/VupoiCPYXxs1ilrrZxqWCbyYSoY38D3RHiCgMo/mUx4BVebY3e/BtUdOxAPTXthWZv
FAXNeLPK+WAhmKhB2ypkoyuUpJfRHU7SaR66zFonMj9lNLrBAP+7syHpJG6jZbxNRrWrjIScWZN2
XgVfnwXkbK6dqd8Xo49/sFpnSK4XOz4YaXnoo69oyi+842D6SKhoKuZG+8E3DKTZ5Oer5c200kdw
yw9tzLpV7IKl4YoB87eIaY2Jnis3btwH0fgyY9KbbAIP7AURxpjhW7DW9dwcRZuSnEEcejRYzBxd
jOqOOB5kpzkSu3ihxr5RFJx/epChJYxMmpmvU4mPCB4Y/phjF300FTZudb3rnrpEHmbBI+w8kwWF
BksXAaLjtQ9WIMptZXdbn6FUAbeFpBcLiIFens35nOdfbf+nt1Vgen8meUgW95IZ1V/kznpIj4xw
MbIDRrvPZPT3JTA6A/B4pZ/3vdZIay8QNRQgYKk+n+rMC1znWGpiY/c3hWHD0v8Rh3TpiYEeZvev
xgvh5C5BM7BpRFlUnTyN1reV4b3Pp3VGSMMcRSsz+VPNjHRaQof+scZh4u1+0gyDa+SenInEm16G
Zd+CgSXngnncQw/O5p9UJsMvkVd4tk7YzXbAvLRVcOXJvD+QMP3puTQjZATNkiTMBpO2PFi2OM79
u+zKUOtw6hVCPcPsWWGeTpehML+djiyuRdUXJuGPGCH2zFXAjYAL1rMYYp1WfRV2d7NIW2ubNrA9
Oq6N6Nup0LDZSctk5NSBIn7Lt1EBFnzUelISjp/hZFQPk8xfyswOVXcHrHOiIlC8GCmJUn3y1vK/
tm1xncvmFPOBjgJpNlZ3NC2gGlxmHXV4Xf8YR99N+sGLiaBZODzbg/a30D5xt6iFn2tR89Yuk/uH
Or9NqfGZAL6vyOr7tVsdKa17z8nACJ/EDFSy+ap0zPZC3Fq7/UgN79NWryDX+lrM0TbK9E1pJ2/g
bp+Jd52q/E/O80tVbhG64dagWC79IKFsI9iFmvSJsLAPfaxOvtGHUW18ydT/R282t9iRkLygK6Jf
TTfpREy/bbcTW12SV+SQyxP4sV+EuNt5s5UkSeSnOGIgq7T5ghMtffSmOfrs7kcyL+VLmpoe6kKo
QpRkMwixSNde4dUPstGovVsgR+yZ7uBuEToezN472o1n7UUjieggjmotc/OIsCkSPAoJj2+FIKPC
VBi2liRUw2W9R0VO1oRJ8kfuynvcchsfZ53YRaK9WnoeTTwmmjUj5/W+0Ml/LXMOi+M3n67gyyuN
O6gt6seSVN5N5M5fo21g/fPhArUJf3M1UTxM0e+Lah3+TlPDnaE90/Kktq0FCNpnkswxczomSlN7
m6rkAJCh3mj3dCfZVqj8l+k2GjDfriKkOq6gKBwGysFON2gH+GNKuCx0kddh9h69IXUBUkuTSaxd
RwIDYqKMdJXNldh6yXJywA65aHHsqnrYDr3zhSC/Z+CUN6JOSvZ6JHW9G4MOVt+ucEg0MPgNCAen
ZHtXQjmtRGzcRO4/DDbwte3s8gaWK5uwVUsHYt1TT16ldo3O/wJYtUnFxvG6cJLVnnynLw+oxAUR
yfropmmQp/PdB6TMk9+pO3WlPRfMkwsR9jDgPRiR/EbbCI1E6UkhAHbwWlnVhT8acTufaRyZ6Uo1
Nr4VuXznEw9MtyTTeinZbkeDNJXEK+H7pg6jIM3Pwtvz9fwjp8rBjantK6d4GMmFGtz5AaSsWndU
HISmTRQAOg/w1bzZ2KI4uTXQGMTm84jo0c6nN9rOkl2GIjGYrAKhnKf2Zbr4cLEN86DvfHfD4tzK
sgb5irp6MwxuHJAxEy5cRympYb5ZHz2dobVP+n9Rxr2esEUHi1U8GzL/TZfpnBU9lkX5qIT+pHv1
P2uZ728hkDHfsDCVDc2PY2oI6qtkj90gbDrrM/JwZVg2nng/g6dKW1pkhvLXSB0DpSDmhb5mMKgr
QGWrbB+rzsG/iLnD8Ze9SGYkBIWc9tQOXRsnOaN1/7dYhjiwmH7zuf4YZaMHS4Ed2xA3lHKfd3ir
vk8lVXZHoLogaQlrMCzMuLNLjQ/SXVBVL1pRMkFefjImQZKNn4ZcqCQhG2RZvvK7G7yN1KYVFsFB
UXSp6/wsUq45lph0NZQpqUFqyZFZxhuyEyXhEmQaNsZEQHNGJIXBrRxYPFqrTNZfMhJPCw93xYPN
t0gqlSTfeZWYprFXJnDwiJIfNhD5W2WRyjE5+m/Zc2jmHhMM78pXv+ndFUoyhIIZ4TKsvGspAK/z
pSMxDGMaevvftEJo045uS14b3i+3JVqrRGKRFfauL6dfMIBx1/UCf1Y2POSes4PrZjvK9xr6RDLW
xrC/o5xWoQHPowwhdeYA9fVVWN664S+w/CFeGSemT0uDqqCZNXFLXPAGgSXRoDN531n9URgnmxSm
cKmGkUtBYPtld3YzLlwz1zbwO5tk0Hk7F/Yxs4nPjebmuZ6KL8/H71o2xraQDQv9xHw5xBezZYEz
W3s1kpMSNKyxjdkOGyeKXpbZucrK+anoI+v6OiyK6jZ0zWcrUT/WGkRkiRoxzVhxhHhqEJURqlNZ
4djbc2AmkYauvz62ZXRBlX/qJnHMOmNnWsoFXP6wbEPfFLPzRAbdy+AhvUD881jN6idXyXVWcl9l
7jnLAHlKVPB3P5eVGLcuBQ0RotimjbpKw/rsy/htGYdXoxVvIPuMobp5hCvd6FIDZfb/CeS3+2Ts
p3AWAL1pZqjd4iGRL5atmei/kFpE2d/zHTFxY4HG0kmBch23WPwJIZz6mLAAanNMLsvIUvueSOAA
xeAHS5iJ+Qg/oGO2X00O/aRn3JPwYpdpLB+z7D4dLghQdUFgX9ZxODK7u1a5V258OMhUVHqYu7xx
qDuDZskuiJbjlVuWbiAkFRmzTbUHb4F3wnZokZi7DxFj2F9I9bBlX6JXJo0WK4G7ibu2DOaaepAu
GfecUyuAo39qhYf0ATjVxka0Jqkb328080hLLD94suM5vnERHfpMfHt9fppyHALEEhGIVNAKFLVV
tEkalNC6QL4jpmMqzKvhNX+LDjw/u8ypxHUiZifDZR/F87nn3w89zEdv7qPGmXcURPJz2oR9mS0x
qHc+bckIt2ozkHWtkseZUMswtfvr6MiDST7UwhOPHGdLLEYKBzkcS9Mp1wSZYeLJugubBeSs5j1m
tfhnmH0SOsrn7Z1pjKHRHX2CLdhJh3d0PXDPzrnkcqoIBAJ6TSk6ch8TGrXu2Yu7zOdM9pA+EZof
VFPMhtOwTnrqMzT7zSXXJkqjM6amnZvqD36ZHmwNnqHWCgjdGlEuq91jH6XHkeTS1TCzqDZOERay
JqVBgOi0gEH4jtBJpZ8tCoyFhVuL428KdNJgEtxYANxIMcWeKRwudlLpk/RIGinc6r0qwUXxrK0V
v3p5l+nOagCrKUBi2Q4zZ8bqPg/ZRifpPkgo8Nn1PtGeWHe6U6wPbOAN2pzBRSpmj5F7Qx7u7rqo
OZGI/SCEZWyMynnxM0/HNk2K2iId4gkFNpc6NXgeq1YPZUmFe+ux27v60pB2Ev35itweZvMAwW2+
yQxQYIyfKBvbe0gCOGhjc9OMncZNJh+7ZmR5jl8zUJwmcz6bCcjfQpefV/7GQq8QmAUNT0X+ipSK
r6bb2SSpJajHlMF2ZKIUSLjzUYIvs9xJV3tePHEbXOuVGp2VDfPvLfr7TJZVXlOf1wj3rM/zmhFk
M3b5ehlUOJcW4Hd2F7C7OVQjSY9t3byQsHBoOuyRdqJ/ymbcK2SNZuu+t+P84fpCJ1ZFwctr1kuZ
k0xqUeG4SxtA66KO7+GxM6yIYQ5rbxQkmfjNaTCJwohdera6+gO64TIAD69imD4CAPWnPGFAbBz7
Zan7p56pwKr6veaS89Evu/vumdXps5ZoFyzcL+Q/nymWZ72XRysxT6K7ujMAFFvOPW8gMJr6SMce
xKm9xWu6rBpw26An6YjEvo3VTWenwkyXltNXTJB41r00UbmDyz2oYnms6p5Nh8SN3AgHRwPzBY0r
JbAlY5ZK3BfOFMU9iFEFjjTgrui22PO7R2MgZkL7z27JpY3ZwXRgV5gJMpUzhw3fCjja8RGZY3vX
ab8MRXyd8+iYwBQqwlnmmY0oRuOixItnF//yOdlEenmRwAhSfeVyPlvkRmW59wYidJWFj3AV1kX2
O6W+4IBXaaMzx7EtWsspKurhHhlJF402hJrQruB0KGazN5QfQVF9zi4ZWLPxYsO8p/p4qlt56FwM
P+SBrSqFngN1NaaxU93r35GOUsbjJWyZ8lnVDqnKBDcSVRCPDKR+/wcO3Q32Ho3lKvLtzX8cncdy
68gSRL+oI+DNlgQIWlGk7NUGIQvvTQP4+jmY7YuJNxqJ7K7Oyjyp2Z1XLTjQptw+CQ7TmnQzNq6H
aMxPs0zOhVsGsaJv26qzOG4NoC5h8RrWw5surGOOw4ZM3Rt4PaCb5lUysCDnOnxXHcaDYsC1VHag
H9s29kJD4e4fZjPoTZ6zFHHFOoJAm76FGB26sjzGbu8hmKDD1lsR1sEiHaCEH41q3smd7cmcfoSr
6win/CFFA7Dh/7piejYw+Rnlp4KYptb4iPHodOoCV8PSyTlgZC6ifT7ySZkj/nnp0YDniSVCEynf
7erR5caNosgzDNAJ/XdFZJURuMbLviRvY298ItAgDE/9F1PDE/FSDyxyQHrv3tlrx5T92OT2D/kL
SB/zsR7FL2OrP4Soaqpzl4AFx6HfFZbLH7z0zHDaFhzDhHsX31qMg4V8yNOSuQm3U5T9aRnR7TnB
XoqMsWTyaFsNK7RSvjS8o7jLd6o1BqqTHkODKJdNHxHe4VywFs5GbJvK01jqqyLMCQGAQk0xrqfo
ETDQTBnUoTz3BsNmNTuXnqX+WCk30J2EXY2MzfFytjnpWZ9nXpPyieeHCMYcxAh1kpAVGcSWTn70
jRUYYmFSFMs7oRCUWm0vWnEmGH2TeCEigmXsY+fYg/G5x0t8mu1+O6ftWzThH1MKHh/jn848sLUm
HARNU+zjOryo+MmIjp0qtzq1LszWsOh5i9OBy+piSL0+g2icFSrdVZq9N0N17+gkkV0XZE2j9Fu1
zbdiIpvGNgRAV8unmb6XodYEKKPyNIGq9GhPfCce9xbnA0fOxIRj2mUgcq7FtV491tJDw2ReQ1ds
LCh7DteyTemxpaIzAm7OfLT11yJR4K7Y5la60B+KbNZ8mjW0E6/WZ1M1yOpjQePmIdNEQxOp/61L
uVlWjR9GWT1Km5om4g6Doz3gVO02Wgl+L27aW524H3PhTtsxDZ8TC7JOzVPAjS/1yiknBL/n+H5B
lPZC29yo9nzsRuPO2MDjXXCsio1byIcKPCDpOlsFQYv/Ugp5MrCN8Vb3KlZmsoaNbH2RXFjxrdxV
U7Ew3VU4+/ifSudJKV5gQ/Atcwjzt6ey5bHPBlPB5BVnb+RvgCUhaANnA29U8VoqlGo/Lt3Jsfon
F0McACENLXtuH5F2UshBMS820F0T8xRarOVy27pFdUfwrDY9LtA5Tk9lPGPF5E+EYkBmsDbfQgEQ
twIZ1qs29Kz4hWF1q/a6P6rzP5VZF/MlJ5vuEt4ZGzEfcB8GCV73TWHFhGVM0Dpx796oHtpamXir
0+IOQlkyaGq3RFVAQFjfs5ocxpaVmw0jll23ZBTDABJLKw8cp/WHeli5jexdJjWgOCHZFvYvoHNO
L04Zg9u0zrLjUDItaB+sJ/2uTVEHf2Dse1ww2zBXzlMDR2+o+Oy0K2DbvoRminzdiusCwmjjYlHx
wniqPEUb3kxbvy4DBp3QNh7d2uUhbgmmszQ8muyYBxy7Xq86O1c2nL8Lr0LrSdHip8JCbqvbDtqI
BcxwVmomtMn4siZuZqNHYgZ7uyEWyyRstAmzYnVXHB1TtvrdotLrjvQJq7IgJbk0EUlvG3LbmfFQ
p6UTiNC553MZ+Yyij3HuBMqA+4q1wU/UkEADrv/cisyBytBm27aIodVkylWOyS00zQehpkEaJ0wP
WMFQ17rAyJhphp53W0KBLJXsCCPF/FJp7m89V7wFEJ067EZVzBI3MvnJKnhfeNXNiJAxqLrKvFnI
ttsqQzuxjQHnRfxMVOw7zvNdC1Wsr40nrbBfXB4ZG02P4UG1e4i1V3vd2fLE5HTO/7lCfZ5t/WtQ
nIdZTIyW4WkhWIYqQvpdktOwajoWQlTt3gQlnGoNOugoH5PBfGbNx/IgJjBQWL/W9ED2Ap5wS3Sj
tul1pBf83ZrMW1PpF2p6DyQxvdLCaMieyBglzn1+BkV9GxN1n3NQR/261OhaHm78cjSG5ZDmw8wU
fu4YO0Va4A5gBc3zwrmEGYVKvUJ9rhcSB3bYBWT1me8p7jN5TkAaVmT7DzMIkff4n2qEW6dz9uw9
jUDTEIzGiPqvReVCpCd7Xca8lVyFiRoD6puPeVig3mt326j4ACk8elpml8lZLnG1olmta2f056HB
bOXSLVCxFM+H6bflu1wuKdYqVeH2VN46nasA7eHdXKi80HrxwFvSCxWBez7vtxOR7Fm5F1LbInBU
q5VpK+ToSS61FKtwGI8XJ9HPhnT3mCE81YCEpNmPoSH4ZlsczRkLdGT3kQ6xFIdhgvqdoAvwsFD3
IbazuBp2jn6P8fxHI+QQTWOWDW39lZjuFZksPRMoq05u5/6Yk74nZX8kBkj8MMxITWDCs771Zg6m
EED5mOoH2aSMBNkjnJRfvB9c8yJ8Hw3MkqRS6LZP2rch7O5L+N4k7DfS6S3K5V1t03JnawA0HFE8
pt3kaxFWu0xnbmYLLhXlZLVTgZ6WgZapnK0BW1QrMKsTJ/DCuVy8eSE8pbi3dil9sjL+ZNj87WTi
F/P4RDFy4tVlyz7JiHHvd8Wfbg33LlLDoAknJgn8sKSxClzTOPORuRqMx4vFzGrdo7n5VhL4U+h0
vNLd2KJxEyFRL8+R031FGqYy16m2XWQXPEP472f17Y79v2ZQcxiSms/Dfa+oarERmBzrovggBcaw
2DBP8gm9oX7f+U1sYagch3X60NmbOf3eVt3TasSVpbYzLAwrrulrbvkhcMgq/XCQXXN2++QT1eyQ
VC2KCMsu01BjTxcymLv6AdD1gbpqRAPzjgNT3SpkgNnA09+J9vDb4MYQjk6zYlUHg67uDSyUJatO
0bL0rdxJhTPSfQ7TgVZ11VOpycFiPvmRhPczHiyzesvneMWGYKefaUvJWPgjGmNRATOc2u2uaZy9
Uu+MiISt9k0NOmofpJ89opCzFa0J5QoS7CwF/gUoloPxNEns4n3xEIXw1NL2mU0f9jrgvYRr1ZBA
9TTfFt18wmwbCDs72BFKP3bqgc+Km8/nWTKYmYn+S6IXz7C8DiEPUk76XcpHVWkxB64TXmoOLlXR
3Lr8xQlRmKJiWo19pVz8paOwxWlHAQQ95QeiGAFJ3CLc6JA+X5pPV9WKLY0RKyO444KrS35zLKk1
plsQLxuXxSlbAZBsBcd5Una/Jucyawjtn6ZCzujCu9tHlEmq+34xr0usXwSBJUj6ghueUUsQ19mq
5fjerg9TTDdvVtmreOuKf7hQSB3lT7XLX9Kq2OHY4wYf2QYcMaWHuy6NzCCJCD9NYhsWJJJ0Yb9V
MyUpQPC+uqr3ZSK9PAy5e8eEHgtRkYTHwQNe0Jc0SdMFdZjiBodW/FVoOA1TAYafLWDPXazayjay
aebVa9/WKetMWIPMS896GuOf2btAg1u2YBmXrVKnZxmRFarT+ZzPub8YIa8ybuA2448stUs/GAcD
cIwW082TZGAgwyY79QKz4GwwGup0qaCLOZ8NQaHBGE+4jGrcIwN8+ng1e5flsIkBLTvSfCpG967W
HMNRjCuYdgLxSFWJy5zQnoFSnU0igJVsj4NOqkBpcN78oGVvhYLCnakfPNSxZgmSPCCZ75PWf5dt
RTVtBILCjMS7M1lPRS0ZfTrTn8d8R+gX91yJhz21Apehk/Zd/lpEsX4IAb9US/haqN33HKKJobAc
teG71RGCjSwOFjb0ITFJbcRmkSQWHRua/CvLf2Ihm+A4TyUvkNLNgmIxT7p8KmzuKRUD+ZjwJLZd
9cw/cA97ZnhsK4+WIj+G3Hkl+omjCChJYCYTn8NEeU8z9TpONryB8S9ea+DH1KmOZmg+1079PSlk
0ut1/aXz241CEAxxfCokWUvL3Ts8NgZg/k3Lbqbq9V1caq9wOX4J2tJD+2CS9C/dEyCh9xJdQevt
nzARDyW/5HaajlZqvE01p3abHUKNP4CNRAT2tIuURztChxDFJZEsXBljF6fzgCfzAUTgSlpPWV4s
FuuKqgdGj3wvTnN8pbTKUzE9psxQFOnij96DRFqPPKKQ9lbHjZlWDT/6Qw6acmb1WOFLLTDGLvme
xA6psmnXkbiX8XiQQnhRxysNa/OocmQtja8p+bO7mmQ45FRebgvhuBxRuezYWbIK3uptT6OycVOQ
8Ms89fFryehzXLNb1YvGeAK3hO+5eW+oVOmBK/KBeVWm9LisXkJRBJmFFV+fovOQfJopm2G+Vg29
BWivQy329lRw4zlBZZYXYzEujvFDHoO/fLqhCn4z67xg7HLT2q8puwPLxDkX/TiLuwVl9Tzn1ier
eCfKVzs9eElKWPZjZ+/6lqC50yPJaV9sodeuvSBD5VCir3IFnbvSiwvW3P3ziPo0cwNWwt5niYlQ
k/E0CYNM5/NeMlcp2qfFLUMTDz9aTOiQRQaq0isIi0tZ1rs5/py7amfa9m6CVLs6vfG6Ax4o/A7d
rzDYZNruyind0F2/cUZtqw2ke5viKFhQ5G17aFjzVyvZNzLRlyj5pX+rRWIbnHOKcV3F4te7qCWQ
vOjbRbig66bgbcBsVJdfpY6/ISKQiWAUhTvceORRo6AVw1FT/pklBoFF31TwlBIde2T3T+hnSyUu
uIABGJ9nsjAjhyEZcsbPQ0UT3RoShZsHXpvTmSu+U7ugAcQJZvVhqF4LmrxzJ6y9OD53rYG5Vv9p
Zq49rpW6QJAXPLhZ5M5P2nDO5VMp9wrRNlful+GQTo1nCjgWZYiaw7Vj50E6Zn4VfTvoExkgEnO5
03KxUwTvhpWgbh2hkjw4RrmzMCu4cfThKNF5LvU/Ayz57IJzFmq5HbTBi4YIfqn6bBYVKnLr0sJg
43gaxh+DczPCj6SMua/qBud6P++KBuF+0gjnttQl8AiNCAjWR0jDZ91xHs1i5gGVkSmtftp2vnbT
RUDgMcfwpFnCnxKx1WCRJexwp7kNOu5eil55L6T6l0NVsUSXQ5urpcEUpvoS1J2p9zBomGdlQyIT
kbvgi80yd1l1oI46i3o4IEey/nB8hHFCJ/UZtGVvyE0WAW0UqueQOKqWgrHC3i/9Z+8ifJruQcpb
0gN5w9WUkU9nYEJfX5qdyrfI6YpzR0rUeIhiMH/NiOe+t29krulJuPbNcVSeNb6LauIZYseBg0r/
mUagj9W3tjrQ0gjV6CYZL6LHqXsps4fe0GhRWPcW3xiYNjXrIEf1o3Vp4Bi+2mNwM19TtjOEIs0p
32uSNX0BJDhVvGQwNpO9Pjrpl6j6XRcZ/gJBVsNIXmCRV8CfRSwwNBxazvhtjNDFMsLKK2I6ngN9
oC2ypPfAPiv2jlfSCrBX46+lfat5EEULUh0z5BTz200hZJFdE1itmoPDBaFj45f6btU/1eIDc13e
nOv5s8RJXZPyWqI/5yOsCXsmDyWvU6RgB9eiyiUINACm0NYET2H59vSRKFC3r2xXrGnHdhrljCxd
INsAvmPUXOyVIg4nLAVjBu3Q4pFo1rvCee7yZ6v1RizIFpQeEuC8E85m9GsQ/dPpJ6PPexRYYNwH
R1v8PpqOJo4YYRCTz8pjxU3RFy5NBi2a4+S3VPW0uss5QZCHWGKkk/JhGYug6Tcxdz3zJ719DHEH
2mzc8Meihn3JHmiHDSZHbAs0DIf99WyuLl86/pbibLgHvnMIz+T/G4RA4gGa9ebGEFq1bI/L99gl
IKCt7LdKxbav2t9BmAAJFTwAU9Pj4SNCXhTqfdWs6fmIeYzFMaiGRX4ZEWz7CmAp/WHEiFdKfZ6+
uBoGJNNOH9nnQxUAZANJIyEJUk30wVIJVCAXMPZ5esLbzdlRjxbPtx7kUKU/GzWuPLIIY7lZtKcc
emWrULhqpeT+gU8O1jHu9K3S9o82kyRbiLfKZChgJ1rGyaFQro4C4vG5Nx+j8YIqtdF4FouF7prl
Y2IjNRjiklX/RpUwBNZAclmFmbx16GRFDcPNqk/m+CRS4TvYIAERen1iHy0sjWDMeDZ50nxXyBJg
RIFktCl4pKG1GNW+sN6hg9sheeTWK1E6y+pfL946/CJq0vm2WDDTkCAE5xvRSKWs3zLui+ipjl9N
5V2xTm34MEraruyHGaxzT3CvZgvmpdD81PnIvGrZ7O9Qh43vDKv2uuIAmckC77moZ5YC2aEb3Z2W
8d2lFacg+WrSypMbz8MSGO69ogcJ7CjOyOqgkeEejW+1mYi/PhgpdKCAbpuLu/yTZFqxIPlhNXkJ
VOuBBziCZ2k+zDgdkxfbOeTqk1O9QzY1LcuXwB8tZ5+GTxYfQDM9LOoOuw4yBKYOR32nHhPtAn8J
e9Xjaj9cPb4y2o8TgFwqsV4S98FioU6exR1ybxp2yG5mutPx8+qsPBPivP09pIjJxEjq5ue4oWfC
72iP4RMqSdCG0t6RQDrXXKhQI9a7epMDXKBmD83O3KnpfHerQYB+hj5m6VxeTuS8IyNI2hX4/iBH
hgnhZWy5ZGvdl0UfbwqUTHVEpBP9cWizYyOJrNTXqqh4tz+xqT9C038swNjElbKdkmULzgdBgSJt
9p9q5n4UGDJtJmBokAj4tmfMFxaBcHhVOhP4O3QgNJN2Z1Llh1Sgt68NyKru0NGhtYhHaZyj5ll2
14lAZB6UeblztPw7ifmgir46TYJUFgRANrtbHe9lmOsB2NyPmU4c+tSsXUbpa4m/3sY2746YFVP1
3BfZn0NQojPljcHuKOi7aQmwc82zjVL3JXsyiToe5ee2lsexo1hFIMxpDtHyuQdP3JCYmrb8/xx6
5cdwFE9JLKBYDEH1/LPoyn0sx9fFSS5qtwSWQFAbG07dSv+KbMLAoL6WwtwYAuI1a3ZSKuCDQ84X
m4ocGS7Y01KNJN1vJOrHYfZVZIr+38Su13I3iQYJgM5FFinzIW+Ik7yENfPS7PVzc9WnCT7cbX0s
g7DZh3Pq0+lDU+R+KeQnjYjYTvA8d6Uv7PGY0VEQ9cWbo8xbqdJKuU+7keNVbtpyeOxSGNZ8Wy+A
AFHSCgXlT/E63J4sTN8Lgd9fN4NBAaxq/I71aWHKtovLsmiBhajjzGeh1v7YXCOwMVLQikW2gd31
mCpYWbuHnHwTTQahBk32KMJdxaMwm/UzTta9rK8k5TlRqJ7qMUct2AMSUz7hJPdGmqOaHikuUx5V
SwZj37xAOjubuMDUDqO//UJEMl+rK3niajgwTF3cale8GgNLLQayUIv3GUSwUj6STfkxhPtY1RMj
YgGahF69KdrqNhyvmQ8r9BYmJvgimNhCj+H4zh4VMsAKBYoDPYE01RoHNHyfUiJKIf8GRMm4e1eY
ICZSTnjF3PhoiPeS3U0rvuVUHjTlx4IZnEs6HFAk2voy1q+A8/lyM+Yb4VEm1lljUUy6NpglvHQU
99HhzES/TOTWtbVduaLgYWeX/GPxkgLJmHeNgdlt6PfFROi6jQ9UVT2nRnhP+stQLzst+uEEwgFO
5EJiA1x4VVlM3jn3jDibhnEoIOgM463nklCeytY+8N1XnG+FYbDo37v2tTL52+WHrH2JiccnzJ9p
SJiniZ5D3L85HlwsEn5mSrzjw1+50hFkzAgF4JfpFsNTDnW8zQ0gqb7Lu9yq10r6keoFy2t0wlby
HxnOWDu2kcpVJA6klqYamRSvt1G/zfHrEtEUFPEWiXkXFo/0ifGv0P2GPzMczuvQ40ZYcNU7x44X
TEKwLdGJNmZ3onP8eXI/JEI5jvym5ER5JCVKqnufTG9OX3rtMJYzD/WbqHieqiKAfurjpbJFfyli
vLwFT3dTfwv5VeMDLcsvx7454PwaPAxldZ1YC7r5a9f867TF6yw+2dO7TI8djqqaXjiWDfw08y8u
cnIFJieIvV/vXCdt91Qpr28uphaVu7ubWm+WWJul3JhQ01jJbhUX6BSBrGTudjUc4n5m20eGlDZH
QnoLtT/afq1BCUW1S3GZ89TnKQWKwKlOmVMHdWsFIYF9RVcuGCGfuSUAyAn2xDO+r+QgB93PsnA7
NKgtcbstSWStqysyJR7vUPy8F3swbwk8bhX3j2NO+4IveMUJtMC6W4RGY4xxJLC2B75yxmB4UELG
rjp7JX/0lNAVCLh3Oy2j18wuRBiEX1hZMTVacdtv6Fr1k5wwBt+2WkPBtAi28rWvxh+FcZfLBX9R
Fx5g1ns95p90IVuQqXuQxoexcG+K+2GmyTWmPSGSYl+bQMZbRlwdcgE3/GwUvD0VULOKV5Av1NME
uFRIIHH2msh5Sm3OxgQwS5gGhMbP5FMPFnnrrY396rqEbIPVElcLY5eVpO+jZSNx2LwWmpmKDNZV
0aZ3cgCFefbbwKMtB1CHY3LJtOllwViV2SXFm81VI25ZDHlgDPqnSMn7lK+tuTzn+W9bRpi15Nsk
KShW9YeIgHijpycljq5SdofedP+iyX2L2dG2tcLfZL0+HiGq+VF27wqOS1P5YX/y26uj51iqP8yS
xr/6CGQfYlGD9bDBBvBaVtgL3VUddRjaugX6t70EbTb4ODA8xyhO4zg8VH3z2s4tstM5M6AdYxlw
gWaZ1g4CvRAj3Jby6KArxdX8FKOk6YYa2LZyG2gKXRhcO2VE99XvpGoCKGxI2O918TharP3dIwc2
fqdZ9SGY7ywpfWMaj5wnX1nCz8jBCzzuF5zBNYuJYxKvN3Q+6WgPKT+Hw4iSj+V+cIxLpq7Bwosq
3ZGUk8aMDOpOfMWkovhe2f8WLO299skElFPFYBc/M4bbPBVePOUvPYdJrKb/YHRyCJIpUSJ7k4CX
s/i/TLU37EIIHL+9ycrYznlIJrzFTOs4LK8g9f5/8MwT8UM1e4hDH7/vb8SvXg7K1uQSI+AOQoTZ
2jbToCVnVUFSqUoVtvz3mD9P9JyNVrPTSLTJ0MKySBOBwUbLsS7TXF3bKvfSxiJKSOa2ao9L14HL
NEBV0qYx9a8j8bFSCR/kUvsqWip30hkWsWe36Gt1/KghaTiF+EXKfDWzl9T9SZqXVMA7DU3KzgBi
q5JZt/OM5TrXJjm2HmgRTDpD+ax17rMMr7qpkh7g275A+jSRD0rMGfbcepVd7hqbYhU33XODeHKh
QTAbz0miHbOeZJ28YWY4GPHL2uRB7SS/2oT5LPMxJF2THEP5QO9M+54oQAWGiSa4HnLDKv5EZ5EM
fpO5+Hi0W5Q1ew1pfiURhSMvoxlgBTFhTRylw/Qw6EczYRGbx6CuXF7UTGhG0lF/wyjAox/ir6ky
NpXOzuKmE9Qn0ib3By2fL1nt57lFr8mSEB4/ZgMWd5qGmiryzYiQDKi0y5CbhOUz3611CJzRDsNM
N5hwL9BsKa6eihspshspLvIC9rOVr4cQO0/+jQ0Gts48muh6mmsF6qL8U8KVM2OyAQTTInpe+Sle
vowfoRd4mYtBvSlmflSG4TdbOghH41dGrI9pGppRPGFrmApQw5meWZtxmL/hCd7caXiQ/JTbYskx
b5D7XB3yDPRiWckR4HCKwty1djvzS8jyZxxx3bWc5/AaN9WLY9DjrVJXZJdc9UXzlMPCov2o/xh0
EAwU1XFElCFWvUx/nuPoh9zbq4izX3ggr8gQv9MSM3urnJ6NBBKT0EHn2w3za1qrX3KYeBboLIeq
WQ6+3kjyy3LpYJtnZgBe7TTDyA75U9ftgCXabGte7lUeuCbxg2S6WnHakQ0RP7qePdJ8kwRLMrHc
Cu8Frxev4xe7lUZVE/CIIK5kxosmOXxnSXYVtKcauDP1D+bqmtbLkOIc/pvph6bsUXUHAkYcEE2n
/dUZmbYo13GvjPLBJliPbmkT6VAssR0r1cWfXj8pKNarKvSowWjbwprko2Ka/6JkDpwsfBzKfBct
1bFvlX2scfqW2rPDSKmWeqBN9gPBfttTVVA2VoZX3Li3OvI9BV0bQzZ/lQKlPNJeIyivJOpjgNPE
Rk1FHOO2fO4YejeFDjmCvJ4u5ZuSZvB7svlFV5KXojUsrxwsrnLohAn8hkwdTmRF4Zv2+BjtoFwb
xzM7upoO7iLXBm/LwrRS2AmahUAUt0l8ZOeRmttklmerHY8sbPYwrqsgLZa3pCIgDgef5JvtjZHY
4jfcOc54lznSY1jjPzY/Hdk8Eijz9dR9VCZEowlDCHz1MJv+4Ug511WHAoOZF0lSj20a3dpXChMu
ed/eTJUHKZlLYuiKfdamhaWjtpuo0m5XshRHHHrIi0RyJ/lyr4weYIKi7pvW2kuDbQMaBfdZU/Mb
HoonJ4puY4LVpNWcU9XlX3GCcNxR0TQgAcTLH7uQD6OhbFkOXq/Xb6NJD1aso6Vl5lOlL0/zxKoM
5Ab1FFZ2FiEnDjW5rqWrzF/hG2VlN12dEaWzq1UUr2MeX2Qffa50JV1O5xb5k/aNQ1Qt9U4fhl2o
IQU0bHtLxe8oFNMT9aHWoj90V4hc08FUjEOHdZQoaOHJSa83Xc9IUTDoxINAClQeMtXhFNL24GWI
LuA9q7lfqb9tW+eQsqktxHQEarVv484DoYIxsGdGZYuAheksBESA3HppHJYPWkaoaX3G1Dziitm+
zlrG0ysJOvgC9AnSxmGxpi0P4aweqezYOXUOfh12kgvRkeUPWx8luy9auCtroBjjd5NQXCf3eBL8
qSbzx+1HI+Emd/It4IexZfbFjYh+ccFqHtCddKgc7WqZ/TP4p8M0Fjeqnj2TKTMait2gise8+U2w
l40mLnCyOcFKGI7D8ubM+ZWTaa8lw2lSgG6wjhGV/TpkYt9WT/bybhIWUYZnRRE72gk+HLGWFtp3
qT3CLH6IdJgEY3qSbPpkSrqSJwEm/O0y27dGz/zYKuDr0RppYXtYcAilTn205xnrb7V13fMKsqI5
2iP34/U2YQPmwNJNAk3YDIZ0QzQD97uBjc86R8mXtsp0ojnqhMcw4XTuVzlTZtRDXGP5EMe6b88M
WHwZS2iHqcvOzOXnQSwx7kvEO4nNXuW+KayHWzQDRGg+z7SRK8axD8NL6eg0fwFH4RYdrDpQNOIN
4W8xuLspN3aNLgIqnPb0W/ilTVjb0BCNiKm76OAZyt36Nqq4JZn3+aP96XX1mQt8WMPsYMG9KDY9
I2QEQUaFS7aPQrTpbOaLXf8xOx5a9UUryj0lFpvOwvwQ+02enVvI70r2mZWvdaduxWz806fzTBIz
IvhkUtCe4fqnJGlbSkboBiESbxFXyw54HYma5wRmeIlfNlHouWf10nfEElKwIZXOOxDZGCBjrYHr
ytvhrmGuUlQI6Pl0dOeY9MS0VUXBq63FSIDhGYaTo5+d4p+Dok4ZEApo6UNeiPKbuuSBwrNOX4Fl
a5NILtFJKmY0OIgVdIyJKbfstN1qtWklBzgZihn2Sv9tjS/qqvVaT6vUNDg0OlIVF5nu2S2Uva6I
7eLGp5a5vyJGEtH/FQ7fjXrKpOl1WPfM5Zt6ym2kqD8aBfabdEEyZLvWhGyWe0AjVuHNavSlZvFd
NaVfJuk5WZpLscDLm7jr2/BQuoXvRAS9kz8sV6msb9bYfouIVinpMg2krHLJqSBNUR9xchy6jslr
kRM8OLUejDj3JvvJADgEvwCPpI0lfdqFOLZc+n+w0e9svsV2Bnmo/hzit8KhTAd9RcXUq4GIiNep
ZV6JAsjgIyOqQT4PMA4ugLMwlGMUY8YbOVbn+YMjzOMGPzdddFZYUQ/LNdLfXcUX8g3mKas+CLZK
tJs6+7VJp8/SsqmxrMlb66/qbP1xOh4BKQNwUC6ygKnExkorbqr8s/CrRDxl4GSSr169DW53cQku
2POTwqRVrX/WqtqXc+hjAfVz85n+pa28NyKihOtSIIZbfLn6GsQtDDlMdJr6MonyNWyVL7VvCFKT
gcFLyX/pQE5UUd9KIBZycOF78MsCm7OftPZPCu0biMacTqymYsRU2hw4LFDV0owqp+XYkZlGj8nF
1V67YzEpS7xhDeJjJ0ijcF4XCpaqLt8vy7rxmU4lwPpZBwTCZrwnoZ3qxUXBduZgkhqblghS69Fv
iW9YpcUW0gws/b/UcHGFN0eHXQif9J6PYEHb9EDAiaYbPuqv2UIumD9twpJbNsmaAnql24avJeo2
qT06v+m2bKA55MEInMA1Xrr8Tg5eyguzoYNjWZzqaJ/05xS/L/yKxd1nvHLwwNIF38yXGtNdlPq9
ske67PoDF7UE03G1xk3jvmvNi7W8FyOmOry7i/Fe6L8mqxHnaJmPdqX6qCWcX0m+7dFCyX1J/REm
5CLgdoH4+lTJ3Fk7YqQsCSGRgM5WudltMAA5Xz8sADhqGOe6tbVr2rWcijoZQvOrmN9z1JPuFzLN
kgboAOpjNpz1kf4Sn+/SCqLvvg0o7SAxWd3NvAmt+QWMANUDT4sJ4gqObX4K1zgbs2ZQsK1LrDiQ
0es0MoLEFxuElwnz+8nRv6YUh4Onug9Y/fad/YHTgQCuBiOtcIdDpC2mb+fvTvnSc2FSReUnAMnY
oJnEAKYgik56EQziiHhOG7hfpTWPwcCADjg6M/VSz0xeWyPGMifwxrDi/hDtzUr+qunWmIAuwbGB
iXtoho1RbJocCumm7n4EkfbuzSoCW7kwFhbLt5OvPkroS8BCRsrpzrJEuKyfab1PixsOgVQQY/mP
o/NYbhzZgugXIQKm4LYkAXovUqI2CKklwXuPr5+DWb2Jed3TahKouibzZP/sC0TJTqb/hCE90UGH
6EIKHNK9eB2+A0CxLIhOs1yo3MPVr/QtCTSJtRKdq5YvulcZlqNXwliE6kFcdJU/ASyY+c2UIhDa
9C1bOKagEBBnpajUwIjBeHcyDI7Dn6k4w6WgpzLLUwIoR7ln1tcsZjfN41ix//1IUIPKvaPmbmud
E/XZzEGUD9AuE2YeRDhTf4TCWKRf8hyUMTohG34V/jaWCZ8mAVK2jGV/nYTWMe38rSFdutTNFYws
vrgwRuWuWXogvBdkMSX2pR3gNBOBiMGT9K6QymqdGZ+DINzQh9mW7wKmFAm/qGE2JLHQiRp9aWs+
mdTsJ67K8IE4qKm3bXAn1oNXC1Ne9Z31qw4jZbduSzxtoDBArndnI39g2Oe6zFEuY6LwWfGTyYsS
m7enYWT/UbxnhPfonKz/aHKwT51G1CUe6juN7HfcrExd3ur4wpNi4qixtTND56gAgTaHpLgJjY5O
3dZD8sMqmxNLxAA9cNRqL6fvKj9dHFzj/LcFekC1IV30Ak48MpYgdQN1G/Xbpr72wwV/3g5PVynW
LFI6LvGgQ8D/A+szNDcasGK4/cygDzjA3uDTq7Phcej3Gl+6TfEf17O7Fj9nSCoBUqoU5gocPZnP
KsJDtdL+QRWS/B2AHWU6DdZD6sh/WKEwCs4SCrAEvjkvDq7ZkoS4FjjNppcsQimP9XjVmH4p9AxV
PD0HyfHmYw3bc5Ee8UEiw1zreEbsdtV9+dMPUSlh8MfqxJI6R8ZbQewivnOfAKHLWG9Sprww1Ocn
C7XAqp/PveJpo22rFOpC9a9W/VUwIm5DM+JT68sDW4c3PAbd+KlJ7z1Kmlz8atMWKUcVupnpZKSV
j9bKogqr/aPSbgHExKgBybzVeEBi66L4eyW/p5ihGqhN478oO1TqARQezcIR3GJh/huZtpu80ME9
6V1crPzpgXG27KefuBIGTMak/V/M+0+EWHu3IaDKG4OFdntIkUNRaNnaCRF1bfYzygMuP8wHSiUU
s+NxNJ8hIegKJ6GbdeAmYIrsMv0rqV9m4Xb+OY5euuaGHg03lLk7BjL8h1X6NfJkijX/Vz6tiJm8
erjsrW2QsWhJV7HYRcGhw30nic2AXGFSPiAwNDaLXIhMZOBYW0DvZovBmpmarI6uNCtfiVJUMRCh
j5qeGfzCRv4nYwas96N+JHCdtNFx/OmD74ZkA+5OyAW5vR7VJcKzoKc6x6dJiMHsRv9kHm4Q4GPB
QlzMExDOP/1sYbUgMYWm/96F+7LdEBsoIroixhhMq4gWNDn+puTCSKubDq1YBfNK+V/UNIxSl9Nr
KNGXbXg5/W6Zag4jK4iqiKwNn0U50sBWOqf+My0+ioC5MtuaLp1O2NrLGlctM0MOaNv/DNRv2X7L
EuAG8220j9mT2g9be5tgVJrOzHqSAuiYoZukt2r68FlKmVJ3UMNg5UfXOX0ozLluuu+a1sxfxcl2
jI6Gv7GSNTB+t2s/sNKimH4lsOfln1D7Skv0HHRqtf/eFC/8yRhL4KcnGZNddD/O4G/Vej34H3L9
LqnhzlLlJc4/Hjubhf+gPWJknJXgb9HxgeRvwQ8L8voWDf3O6vB6jou6O6T5NyXQSte/pvhDsFhF
XJT+iwJvxagEvOe5Am6oAgYv4YzAWvf082CoLptEA344UtHmLYBwowyz3+3ldy+965xhGlZNgkMs
YHSCzFvHfgBVqZneMg4uPJngFTmVCVIqUV+xG+xJYjMpIFTHB+qfo+U0aaKqDH2iDp79BORrQreS
5Jv+lhjqmbVFLp0z3ZUU1FfawwjHhSmObCy0D1P+F/EcJrjxMg2eEOpbMMyPwHKwxS4s6dtEAgT+
RY3ejHRTx9s2udjRQ3hnvEQoMxLwP8rDqFdWs0dpbrMS6jguORTZ78sIlxyfkzcEvlTpbmbf2hbQ
jfan8NUw0AEbulfru4zUMdPv4BvR266nwV6U/SAWjf7HhxdEZ0HqkTAcAgWoqF78ueGhJXwS8Y/t
nbz06tkPWbs2+lZRTr1xqYr3tIfq6/rph5iOFWx81SEXYsAngeUgJghsokEv8oMEuqEiQoAYYZnL
eaOOq8J8ZMVLoej0bXllgbeUmDeyPVbJcUaG0nAHQ9FaBOaua4gpr7ZR8yd1X4N/BWaBuGoF0Bta
fwtrx+l0B7VPjFUSfxapv0v+mDG5itCR7UOov4uWTCSizUNKJbI30aX91SyDYX/xOKG/KvkWq61E
JZ3X5ikeGeYC0MuX0hxc1T1k6cr+x87Os8jVY6w9LxyuGaizUNaPmiUALmMEWkcKJdivjHgv+WxN
+E/s5aZvpf+y2XwHurY2mr1VvBuMUGSHzLwSYxkNGAUh/jxGMALgZjQAjZTWGXacHFcOVpQK4XV0
9iIit1lBQ6+BKyXWAbfGxKz53gQf6jvMEWGwqSDvQldhbWKDfCtqdvLN75TewVM0ya5CGse8JyCn
JYLMX+AE/hmjdd8cLeNb51KqL/34zUJ9GYwfYtxanpPYlKHcE6xQpfEZBqxyaDiXvQS4g7GSBWyM
oMGNqW7bYS+j0I+0PSoEe/jLIBogrK8Jm2CN5hGEFpKrwaQaEdmKXgcw7WhDHNmUzP1DtuoKunv0
mH51khA0jzK2sHHZak/UZGGwmRMqBubTOYne+bzjqQp6Ayyu/WZUXM94+MorpX9FQ9Giv+njv7T6
nrB/KiYoGlAiLHmZI7cSKOOOSdNRFBcFiHJgUC3wWEzMTVaN+jOAidRTkDXRZ89cpVTXJacTJGUd
LG+0ico3q8USVuyVgluzp4IRW5PzqX/HQTASjDW9MxaArrrj2WPlmWnXgGlduTHKTwMYn82cF6TQ
S1Ewr8z/BPwk3jTRLpR5MTKGRcW6Kr/iiIyn0yjcqcfO3r3wJ8zSMnysDvRgnzyoujkQesFke1iW
gL88qvgmg176k6PTb6NDy/SzchFpLEYegxpmYByfcu8vou5T4sQ1hWsWFw1dFPBsjg2D36w7vc/Z
DkcbGyA79PcmAjz6IIh1bJHTak8re6k0tcj1gvLNVP7U4lLbsOCLxZxdnZc4W5Y1MnL13WPegQ2B
DR/5LunVINHF5p9Y6Gb8Z4pTD4R4BnShT57waXKGvsifFmG+YnUZyqAlMTQUHJZJOC4ToOPkIVTm
JrOeRMozLzT46MPqoQ3/UuiS5jd6AgxYV+sFz8zw3TI5VdOvX1IJkEBvLcPsM0HQWjRPP+D65qeg
6bennvrRX0lc4SsluNcd8w0ML253K3gCqlWJAKTVMUPufB0ZQwicbmXUf6Im6WurqB81fmLdRkFY
nzJzNZywJS5n9aYCiR94ps9VDzis1fcDR6NHi8DIwk/3IXiFqf9RJgKlV9J4iEg3osMBewk5vw9/
o4BH9i/P/hVIWEjo2sbi15o+g3866ghV2ibaJzYuV08jYozWPV9bNT/W78g9LekmFXh7TW4UlsjN
Peo+O8REwkbdhV36OI5n8rJIV9bxJJkeCW+ujNQZujLHiiL/sTpJpKMn7UqJZMQ7bUjHlrqaTm2E
4ywhIx2qrx5s2rJY21HoRFBIDHwddAeK8msQBMavwaDG7hrV7tnAmoap2RpJ0sQP9tQYQmemcAyO
e/4ozlFQa/b0mWDLqoofEew75dC33kqmKgmTVYgvOQ26IzHlMn+hON7H0PSmI4C9tt/bxUX29x7L
DO+p31DONf2HITFveyRQ6fTRzQKaLra0XwJFlIU0ziCCqonv5Q/xczAsgu4nx0fIvAcE4NFH4Aop
VX3Sj7RAE4yN5TEXXYI7TLuZjbIY5E/F+I0KGmFWNEu9e5rFT6W/adEWeODSaHcFr6UKFfCuTydA
8XbEhPeosBLwBGXI/BVr3L13s/uKwi+iNgJswVrn6rmL5AwMEa88S2RzePYJfIKtHHCsO4q1LEy3
T4/6sGSXXDPo07dc4pOB3wTaCELAmMOUp2PMt/Sr+P9Ge9XWN90aF+XwOXE/8enJHNTxEVR0jTo2
Zhlr3GnxCFuJGayrHWO1HTGtLohHlHMLO3Dj4oowlYmuke6n8ORJ70H+kjqXSZqI70GKSSr77BLW
D3dZRue4JpwAXqSJcrUSriculjh1igOVKUyu9XhjJdaF+Mmb3xhxXYf5cpx9TRyQURcSqrKhEtfV
U1wfxuZXKeJNxe0O2ms1kTSaf80HYJxipg8Z6JXPfLamM8LUynnoSWObfprBd6HEO6P4thixYm1j
/UQpkZuXjOYFExiRimzUuaCQYlSuZB3KlnnfJu2PUUtwOGEOJLcRzIjKuP2CvoCqbBulv/8XbQ/F
egvwDArG16sUU2bNmWtzNBmop0FwtVzcXU6vHj2FhpHpNDPne76eIMBRuwjmeIx/xIOjKjoSAayl
Gzu/1NK545gmVKXjoBkPKmnCZAhYOsf9TjVIjtuF+o5MzP4Hck9b/E4qUBlYeUA30DRCCUeJgAI4
fo5sJYKfafwxEQW0FJNpeVA1BKkD2UzsO1sWqbyyPJXrOr+YdJiR/uMzq5Yj7ILPMb7E9b3PNrWC
HHLjadfMRgWBaTzXFlIESYlbMEbnCsYB/U++6gaUpkQqNggbsJpVGC1/Wx9/6133O356UARzi8dU
Q4JyRa420Qz+Ed5KyPgdF5g9dUflyXYp5uVrdzN9FgULnQ/uVAPFLkuFLHXF77yv0KzQnXma3YQW
CBTKW2xgkFyKeM8ioQdUzuncfuj1EZ59MG3JsiusZ9LuwFyjXgJSVdIppwMcdW0hX3B+8VxYF/aU
bXMAQTUSkqW1p076M7VT+JQ8HDXYnCpkMaxCI0AKCSvzouauOcHnIirBwX1GY2XVXHeLGZ9oaUAP
F/lbzbC8icJlrLDLmTs8Uk5RGDRseBaUYFa1YZGKOxOByvwLavVZpPdcnl19uBucRnoZA+lB68Ci
zwAZP/LQTCsiwTLEBdyT0N0kH+H2b6k7/rD36wAl7sA94ygGSR+Yv+9ebOFAgqr9JbR7MaxH9gSY
AgWDa+xKKKdQCcpEVeS8F6iSFuMxst4ILaGGWJG7KsoH6h2iPerkM8cSBU+oBtUfu1NCBwKmfK3Z
qLo1OoRTS8t68mO36a4gQqhmjiTJFrxA2Y09nTTo4LZpQ9hJK24YbAten2A8BOZnpH0F4r2e/g3S
ze6/1WLDHLdFjc1W027BjwuTPStnRPWpqPeg8RgwLVkDMPBDeOvW5d7QdVwYkOrOgi2ZHu4ynLwY
fXQShC18y6Z6t9l/h8WWAQa5qxBi+Bf/KK/kORoAzTJW/nUc7uRJu7eoIxVlBrlXCww2C1XZp/Bs
kp8cQ67sUmoraMd35t1E+NOLcRP8k7tj2ZxyNoBe+ath/e0YkNKEy2yPNUTCa188e29B2ZqKHz6u
dcvrZFj/YE5EExbgvkA5fuUSwbo/Kfu+fUQtrni+AHR9kEaaV/0VV5cwPQ3xOZugVFygk7GEwK6y
CxiumHu9vI42ZlFu44idEEqXbl+jUWH0oWExvBTiZlmUZtVG1XdF7XgwRBq2ud3GLy5d8N0BCy4n
4JZt50DPWlsA2LP+R483uDY6i7Ru+RChx4IHRpYXEwxw2Fn41hDhm6R/YtiX8iFI+LTsVzlum9BC
T4+n/ywXH3VeOAA4UNDLFjfGNuSdy/sNCe+QVS5xtB4QjSQKeAviP/kR7OQkgRWk8xFbq9syM0uS
26hgntHP4idSctSbV7nbdRP5iek+JczLK3jjDjEbCnmbTiThcB0N6rVXLvRzRXwJcXExRl8adFDq
SUOLEDtmrBEe1S8l+w0zNzYtqHg5VTh38uRIHIkFxg5CCqmYAiAhafPMOWWQZabln9o7CNNUOvCR
Q76ta0fmfxvcPxHhPiJYoqBuCN1K+bvRIRCIXqAJjt8pmmT2tt7/t7zD+9dqbPoUrgtusXqe/hes
yWr9muqrRrb2wfCVwnvoAA/n1JItKr8aZfejG95Adrg2+S5CXsa6AywV7OGP3H3r+ltqXg1Uq8je
qJeYjVXvgCu18sKKpJvZaEv20S25pKRtTEa4IgR+ncYMKtBa1B4MyuCIn2kTExZshOmXVx305J6A
nmLMXHH+US2+0K5gJQ8h0WAhswirox6qN0y7OyDTXBf+n4Hz0g5wQ/uMz45k1RCsYk7fNcOKxNsr
3Z/4McezYriG6tQp/gU+lV/YtyMgyyReRyiOxyvFn8awRbwZ1aGOedrXRsca/2xUG0XrcUw7TaZu
AZHQcrp+hKEPCXdexRsbRmQ9VW9okkAWjKG24kYcyAKMaq6/KsRNy1k+LqPsq4n2cyESpNTrvbLI
1F0ffUbZOqIN5PQh/2YUT+I09VnptuPHqynbdLGVUcFtSeGsoQBo1mH4ICJI15a2fmA/5HXfVnIB
YKObYJ+ie2ydleLJ8g6hrDDOvQy8C70YPQZfwd5OL1V3U3PS7lzWR0WiOVZ3YcCtWXs+Yi+8Wfqt
QvQaYHydmp0pXyT51HHrI/xhd2MxrVPjf72CmQKlGMpxvzj2PkDtCOhqezbqU8yQXanPYXscAXx1
DBqIoJLnM4noVoZo8x27aMItY2bDoppB8AG7TiGHTH+pesHQDYgHe48qfldAoMbGPxaV6MWIJ9wS
eehip2BxSHAVqbj73IKz8WzaI357OFYsYT4KONqQpxZC56u9StrFNvGlMYLKxcXornpy9akSVPUu
Pkr9MfVfxBypZFPSw+S3IHmbF7MetkzxI/y11zhB/h0q3ibTASAX7+XwDLJbT14eQYcGDeS2Ke+j
xxPuFDbRdD125MUUYGwg6pdmmCW1hHoYBVR/8RhoZ87UsshEW5BsPaav1jVW9tJ47G0OtEcthDuD
KSugkAlF/09kMXZR3CT7TWTt2OjMvRj/o4Y/RNqcXNM7ygSrH4elJ2idrRwNZO7WlIelgAL5N49V
1HHDXhjLU8LnwNmRXMz+FimrUb6E4lwoB1BhFHMRKb4sV1INOSPJEM0y0l6ooj1tVXYAfn5Ty00Z
+lLStCjDBSOdgkdfKd5J6ITIuq2DQ0ZtHYAtqOpwIbw3Q3esaVmjgazDD5tTZxyvevaDP13v3Qmp
G9tRFPVqcWbtX+YBwvJnmhM4tPaokTifa66N2blzypRv+Az4Lv0WEtGx+5mUcWEb004UZJPPvt8n
/2ZTQ0GoIT8Y6CYy1BL4vfG/W0yywxf6FJ5/QJ2W9wjsvcwXxG0RwOCI/or5iOItr6LfNP/kQ2Uv
nPmfDWM4yCrWrCUoABSmB/V3zNnIchOhHdXQdcosmx8G3ainsu1ixYBricnDzuQNE0zTrhBEzZHj
Ci+U9MWTGQ9rckpMfMblxjZuEgPLSt2X5VrmpavxrObqBg9fjPkxIi8jnkehh8n7pRABJc2QaKnl
mzJG07hCiT1K3H4Mnn0ACW1XbrSe9ulhFv+02iBQ4EdmvjEwiui/eNsgWmjij51Dme6tDKkDIg3e
1D2DKzsC6/pCN0K/Bic3Y+6XkxSxs1mH4EuLVZTaDFdJjyG8W76Z/EUABiv2uW0ZTnekcHETdg67
B/UZ1M3etj+V5DGTzRIF1K8VLcdTEJwL+m0ptZmVlaCWW6eSz2HVrobit0UwoKw0cxvBQJ5QMqAq
JOR4KU3PyHhGwwWii125GRiZ+tlElI/5NWgYwsa7UABgLT5l1hMZkRxG0xwa7IaRfqjMXVGErJXu
VUyWrkbDIt9NdsfRUwve8FFbMkv2Uy3FK1M+FxP6qRvSALvC8XrxdLed+wz1AlWUivcgh28DR5Nl
0H8MjijGNTtBC75YTleE7JaW9z00nyrTuBFwIkEDY++Y0bvsn2wsN2X5W5ELwyfAnMDbwxbgdxkW
Bw8My5b6kyFcvoSAvwmjW4BHLu0+TPYzHnIX42mhU0RCjJWSCzam2Ik/Jf+qlidRPq3hGo9uYW37
U5QeaWDAg/ShO3E/5X8ZWqo83uJlZMrZpyt1uqYNZXnryLh3QCnHO9ZbSb1RH+jONGMzGesmv4nB
SRWafWfQWBXUDJ6RWebdV4oixc/uxKTiaL9mxpk1FaPKjhXHLhuA4a784QpNQR22on3r208VSHnw
pcYnL9loTK798tHrNtPiaclF4eii3hriMhhvMhAI2f7KY0wJtzilmBgcfWR8jd9lKcgOpVyr/kaK
28J6JMUpJvRh2GrDT+ptZmOKPhorJdyMw6+N7y5FDMqfgNdGP2UDuDPOZmJ1VHzSsf+N8oL4hcFA
YLSm/JVsRN/9TUuQu5M5ifNHq7dZ8I0KNjRv8dzerIEVeOI0UFjzAUfRX9V9o6+Ks+085/TT4wBc
hKlRYLrFQP+NvxSvaJecM+tN7q8en22KiF8gxXfQsbLdYcPTbf3exf/ikVyrHxtWcxEz5QryPSb4
z4bWNMD20JFcK4ECCZJLiMofsqrIPywoxqkD4s/q16jt2+hm+ntsf2HxLZn/dJbYCAZZ9QuO6zpc
B6TQh0sRbVRxHycKxwb9wJsIsfu67asgukG9DGiIG5Ql8nyzteQiub1/LWFoY5LTfrQYfxVKVgbg
6EdoENvkXgfHruUIsVeyd2eGIcySCNVbijqnwPrlpuEGp+NQX7rGW9nZaTQ0bPt/aKHWdV+g4qqX
rbA3MNhXHaP+Kb5Zs0S9/hSzV+pTK+exLflxMeNrT3CH/1Tts7AAQ1v8/LSyLGsWIwW4RgETU0Wl
/DSNLN+JrR0OWUXMIMOylx+/ekqOMrxIJltU4h5zgIEMHgN650J5VTfVZyn8rO9JhB6Z7AheUnpO
Lj/RupJ8aIdPSco3XAEU8zKHSrOmaYYwUnm/KlMkc9loJ2Pi+d5UBjwKd/wOp40aUOJPn/BUJPb2
/fAtjEcAWonYAhK8FpZ5lqSDNTznsJRxHXaOpLsjTG6cIuI+5XtmpKPY1PxFtH9h/68DVzKngCf9
vhevNNoq44cHe6QWR18h6PtCIyThkeqxBKEcs545QsryPJuw07/6VWbDskIBxgJLbe8a6pCCR5Cm
KwmdyTgK4zRqu9j8SIl2zjfouZEraA9mtF4GxXuFc4MiFnDTwkRTPvFeWnPc6jNjS2py20+WM/G8
Ghn0K3ZW8E8kE2MBU4H3uHoTJkO4rykB/+D9aelB1vcCYQJ26A4VYfDAE6YNT1XbZwm1KI8A4Q00
01UFs/uo82LEhmvNX+ePlh/qeR5X73FRJsFNwwamUrgMVDgxi8XRvw3lvYh1CtgvKz0rOUG285h1
Hbc7JCaYf1P4yK2/G7RPpYdnmK6MbxlRM4yVZjxHmBfz5CPIviP7quc78eE3SxteJRNk+GwCJy3j
ACVFSo7IUOXzpLCshmABMsE3bnIzU7PQaSVc0HTGnrrvu2DXgZKLOGsJplEQJM7K+tmv2PjtqpU3
o+ZKEM3yZ47echRXHU9AhOJfzZw020u4s6A2iKX6raobhTYu8c4x8t9MOtM3pqi0pRlU9q9sV+y8
x4y6ABEfq4azDYKsJ/GU/FQiwT/gL5mfTXBNJpkkMICb6LhALBE/1fapa43d0p/2k3xQup9SuhFI
HKoHPlYU2O24xvGxqL6kef/RoZ1l8Mdos+VBsLCs6eHKKv+lnmP0VDj+rzQ4vfhheJx4rg7AQVPo
uehwAuVfUdoLA8lNywBCfMTqsgyYKzwSrgik5y4GAuUoMoBgj1FDQ1M8Tem9A7GQ+DervmATYxCp
d2/wiWv/GZsmA04aiHYzoGxQeigNuOB8e+XzX0YmOJ+BjoSTu9O+zPqetfzoybGLj6DBepzjibfT
yj8cnYb8bY0rQZguDi+1dRWJHO7J45v8GdozqMaue3ZgaQf7baAsk9TPUC3WRnIdMdo1qHIDfhSC
IpYxoy1lJvDNckX2mHaEm2cl++s8yhxZfTTeZmZDmY6YPkZmmTW6xZbqNT9kg2vr2DvSswpTxtyI
akfoGSf43oz3gTixN8LD910SIzZprImJeZmUCx2gIY55e+zJzU53cbGSDMfH+yvv8RqK/LNmkBlb
j0C/W+0fUIfCvAz5HXkih0GZHriSq4jX2BkryudLW/J72LRC9yHyFvbrqi43WXAoec/rNF0F6k2g
LYcxOF9ERbAZm3vW3NGrA+k8lOW2+eJa5RwqSC9KHn5AV7NIFAjMK7QhqXnrhitDfGsCXH9L1SNX
VP8yVFR77yColuWdFTMrDVaYIXdYTl4Gpw2hCdjNmw2iJ0Egi3rr8rvymca3pu2WzXvGplPmUyUJ
5KVY3K0twYdy7ChEdnEco7IPwzsKopy/L6Mc9uPoe627Tm825z3UCLVj3Kwq6vIE6lFma3usdzzY
L+Mg2+usPLfI5kP/7rVbT1ll5j5pmgvIslXIxCj04SHCFCYDrEXHrbIYXmPVLgUDqcmddfnjszJ9
pNY3vMxyQtnjxpXDhVS0TvjorO4ON3XFaCab2K5FJxC4cOe87hfuQ12RjBKiGyRfSztK01VvgYul
N7m9DnA3vb2efMcAT5LhN9cvccEdzSipci0ENAB5yTStWIh2lzh4eeNHg4SdA+kjDH4rgcjU2gO2
KwgstodVWdhridJPelEiWPNVicUXYmpK4SKz2KEUxE+fI7HBDMvGO+3e/H6bPIMQTawQAMquqI9o
jiUks+jDBpivqG0q/X2E29Gh7LXt3yHbTWwxLO+nlz9UdXR86PBG+6JRHgsQmxbyEuhQAVoMwRAq
CTlXo52kO93DgEmKjzvY4RBiaFskKy73AoIdil+Fab5F6q7TT9+M6/XuR0FRMRC/zaT1ECu7zDiU
lIeD/ujj/ShtBr4gdYQMprAByfUtx8ykx9c4YwyuLHn3QMVr/O2C5r0n7a9pKGhNKFB3oR0L1lXV
VZqO4IyWNNUYSzgFs8A1QLfAUyLt25Odjs9gFksLJwJVXBdHHrmMvSFjn9z8TSmzmCJANqoNrpD+
uzbPQ3ISBHW1UcHRTXoOgGP1azRhoDB+b1DMpUe1WJhUXiNqWKQJ5ZoHXEQnXd769P5EU9KUQ08o
F8x8auNTeYTRP3TdkuxE+lL2P7TqVUa/AhiyTCztNC8A1eZZlDsbnmvxpnIjY+5v9mK48CVDVBD2
aSad9OzrCRyn4S8ZwaVMh6ufQoPVuVcRjAAytzdGjZ4TseCmA4UF81Deezo5e6jR8KKghuK0Z74w
Sy7Q/XO+FLwHyYD0oHtiUVlV8T02JtfoSAoZmodqfGNkcycdNxJYWH8piZtABy3yZjFKAPkHpGz8
2kwVbP/545iXh6mHqDr/MBEzkJ10Ka1imcOw7ohHJ/Wm1eW1UO9p9RFJ1VZvnnizq/DlZTp3FmpT
89qZrzbEwclMSuvuI/PYhDK69ZT1hFxAiU5t/UewoVMjqlMpDFAJDv640SKBFju4lOSXV3z8NoND
0KRBvZSAVBQIEwXlWax/xum2zS9VdfSxHoSQibUoeyRY/23Md6XiSt4lQf+opU5IAW7D2BkJ605U
g7nSLG9m1CKeA3h1Ui6XPUA5Eu9XQaMuBFyVtiMF0S3Zu8nkxaIj7SAhYQlzJ+9vJFst+LKhwbEq
ZGNbHxpCtZL6nhIv4XMqWro7+G7EzBYY8KJn3YjjAV4SETroVyz20FNksMdiMYTxrycQF6gn/cOG
SKltN5FQ5TkWQQolE4yo4Qyjx8HbtBQ9OgrGLBpZWHYZr0fxExoGZYeK/gXd4uhWI6sSY8L5wsRl
hbMyY8snxhDVIg5/rFOMUAcYCgYeWJvqR4VECnidR+iIjcyJkHdlwzuhMZspug0he1Uujhj9DwYD
xNVYx1R9qSrY8slDE2b7Bhv0jMxsJzQbAWaCvrX+Vjx4B1UdL1hXRNE2JQBltN16NuU//PG3ta4Y
rHBXXr2Kc5DNLWwykV1t6SV5X6l1gLO4HMZH510T5SXKVwU0j+5gOmXZKYg+VfVaEF7p88JV3Hrj
wAqS5QrlCISCET5WwPnDzLBUU67cdzzTy0h5k5O7aD6n6EOxjzVrtNF6yqh1WHlGrLr10lv6ID4X
KnNqlfMx4N4iL5L9ISOXabJO6VCuA6ZeYX2c/feFjIqr+o0j6z7OKtmAVMY0/GcX1IzwCTO6amgJ
i0o5y4TPWNc+aRd9P99gYD3Ac8bNObCKPZGjdvARIZZXNXSHEvFMAf8FaoMujTYJM8MOnxh5cMuU
QaOKus/AflHoGmCR+QvtnzKefrvjnlFzZ5Akh70CiG5W0UbDBJO+pRQbAh24MBTk4v+6ihVZ3fic
2Noh70sWt+VfA2TO5KkAU8ZFDVBdC8FXlU7ZVhsI3k6IUHHoKGpCD2nmRq+OfSQIbYvvSvUvItUx
IY2oqt7LxicG6EZUiN5s+mHnZcU5FDFeHWshs5wqNZrXbnTIomac85nPP/r8YdStM9oGd0HGLtyw
UazObRXQlpABhrorVJ0vogEI23R/qRadal35lVAzBf3/ApVly+xSst4040x2ASgaLhh4IbrWIDwd
8FG3qwQ1AlNTw8ZG53LtBQ3uOxYfEdAoNfzBGQFUk5opQJ++FfpeZXOAJNUTV8/8sLqDiDhu+7Wo
k335oVLbTCySc0yvjakv/fjT7P43a5HmLYHtOZLaXSIh7GoNiDFJLXHkhlRuvRQsPJqeCTCAXWNK
7O9pzAWxSZmmGRb7wokIJEHxx1rzUCtzb3gVxiXsbXbGgPGg6PVrGw1Nly5T8S/PfyY5xvk/wR90
KzbLdfGNmvEkRR8B6nPpZVHSUZ9Vltui8UX/GfoIi1iKbpWKx2xfNOCAtJ3ckJukHmX/S2ZfXaBS
kZcM6S6Fpp9HPX1mrOpoRES2a0HfJ8jxJoUc0figB2LORFjKaAItbDtm/s8sRrcd/kDMxJgjKgRq
jGPY68+Qee0kiXUn7yxD28eZieGqp3LX+LJnMhjQAGoyq4JWOdwU4x8RbRPyHnj2+F/q5ltDd0Ow
Lav6HdAWjdHh0N8jdUawLhqN4ZtOpu/GZ3EX4P1Z8RIQ8PMfR+ex2zgSRdEvIlCMRW6tQAVLsiTn
DdFOxZzz18/hALNoYLrbbpmseuHec8NvOT1RIBvaW+xiJGIE4qKKSfuXsoL0IF6KJAY0Rq0FJ3dJ
d2ICEGSP2fDsGQnGPEpzhCjGuuBpavgh6NF75XKdEHg+5AhlXUih2zj9QvysultfXq0KcB//5nTl
IgfAIvfQSqzwaLUtNubMI9emDmZ/PXjvyAni3FybbER9Fby4GsBAYy04vzW338LZfogZbsFQCVlW
cGQl7jqHQhXuE30f2g7I49cxQHwGoZOtFeuYH4tnvcKPUMhma2ORJKGTrzQB8GfyNyZ3z6H7HPi0
7qhfa35VBTtLPInpmNWH8S8D1+dO2qpCLrL0smzZ9OaJ/ErUH0RfPRY5GvSneUbSwV4tQFJzpmmK
+52OYahn8DdGTA3aczL8WHYFiBjjwFEaZEjrfLffRcleemGWpVSsw7ZmqGVlI4i4NfhIzFDSlg8K
81Qq5o10ez/RqaeIEc5gDKKmbDYTaP0Ae8BCEentHfK3DGmgEsVeGi8R0v0xLdbL35IxTClafEzx
vYUQqPyqPU3dQXOZJ+2zl1x769TX4jHgvwpBl7mpg0MGL6sBCzM/a9EWKadi92PyCFzx6bjlTUZo
J2Ga10Q66ssKEKSWCeTKwMoxIUcih++KufMUoFYp2H9MjKMTOt5cVec5WRa6sEybSWxRQ21DLPcp
3gPi7P5NNAFt3+1bL8WlzqxJL89ZmO5DDEUTYkRMXU+q6HxElymPhiJe78gUd7L8JZ8AeBypVAMA
nQumpdDc5mR3iC3hXl6yT8eNkz6lJCiqRxoIQh4WITJGcUW4Z8+8HXcjIawumkxmmOPaZnDfAtV8
7kof3oud+NCasI1MLGDK3WRsDRPdxquGy/1uVJfCWJV4e3ISZYI4gdlz5wrtZlQRX3ydvok/BNtX
JbYjixZ2wPheUGZ4JEA35leBi7RsL063r/N7iyZg/G2oteuKy6h5I8ztgW6R6IHUXtIzvnsm7GM9
c1uQ2tEWp5RFfsOBLeT/aNHJ/JjFpWnYUxi+obxHumkmdBZnxRz6lhWtq3r20avjbjBHDYXMq0EL
lMRvU9xvi/qqUrZIal+SsZWwnYXUm4nAH20qh4sysOwPXCUjUx28ru1NsHa2iCzmAzT4wCxyO9mM
Z4yLX8r+bwZv28AHx/FORM65Hzetfa8Q+bfuqytqyu+nRD220UlSBxqaR4H9GJoXr32yJesVcfTy
11Gm64lO2ik/TB3CqiBwG3MrTsiqAK2Yqu0CXRnTU2Zea/MvZC2h6a/lgrIfDh6WRzv7Z3UZM7gc
AfeJyGbir2OTTozf0ZCCVf7LSkLbYDJQLp1dcU1JaMO+Hb0VyY4kI6YwCHl3U1wemNLpwVOBHiLF
TqXJH49DYqKZrJt73W1NsMI4QACZo7iBKga+8TmW265R6zxM7gU5bvrTGJ3C+QPRQOQtE/XWrskm
s9ZKklrqvXfTVdnniiochvx2znewWDAzmTYOPaSqi0IvwLeekSv/NjPj6HjxmKnjpVZkqyYbzWm3
qDd7SAQRU/AgpzjGu4XKTDeQfMCxNv500DTx4OLe9PVyH4Vs55U6iOgpHL4TVP9GaVBSxL5rs0HQ
3loOch1Lq6MWLydSgIU/zeajiy8ipfDd4jTb99F5Dm5ufZfEQTg5qp9xqxcXBmZQk1F40s62rLi/
lLXMkWCmI/H4jYx1SkxS8OYMpz5HOoQgyPYAiqFUj62b9u55ztpTHzExnhXviqWt0GkRz+ZY2DZX
FQu/nC1FuMvkQULdLXTjqDQW2DaNBe92fHX15wRkAxSdbavNBD2327QB2lXrzJABTCLAkwxmdbP2
q7hmxfbj0gjh0n+QiBb4WSctHlQ+8BpXCWYG7iQ0txtAOw4aVefDAt8TjfvAOVTB2zgerUr7ZX9+
z5ucVbSDz55LhNgHQS6q4iggXG3nuAHnC/SvAhm8xj/awK8t9mHyo0cfHSu0UU77bjjk9UAT2m8J
2/R7g70EtXyE72JgMFiSOFFkELm7rPmMtQjzk7dOo6fSc6EN2hJpOhMq3el3ruHtl6e3/GyYDZBa
jla5ZDo2vwiXxlv0RFZnbzO7YSP51yGsKbHwZKhgrJx6AylGGqB4K71ftz/FY8eWEBObHrLC8TaI
O/9FjOECPXxsTXRligFfAPm37k9zO6EsAcjPRLzDWKFs8ssA0wQeN5U5NsfB+b9bJQuQXkwFzlrS
D3Zkaml5jbgeH00zNn6F/sQx8Klz8/bseSm7Eqt5z2Em4Q8Y9y6xaIZugSXA0THybczOQ2rVfjm/
Osx5KZfV84wsxiMdSDfgXFMiIm+MmeObBi44nrTUbA4IYNaycXbRDA8Jsl3VSvTSy2zkJZrBdIdy
o2ziRPF/G/26Fnd7DDcEFNLKv448/gbTwZ6YOMLQWucXAgOwjuiUJ+Shx2xrsnz4wwTHOK0JWG6R
G23J7VSk2E/ktFWO+WnjaE3ZRLl3rWAmm/oDVtOMwyNBcR8o2Jg4fdqR+SN4YxPBf+Tyass97RjV
OWtXjCsBHzNmuJVsOYqa+l1Dk1ZjDe+Cg+y+uLcU4pcCA0Oak94mxWvE/gsoGq4KuZkJgUdrHpBj
q1nlNZ9NgqWrN5y12dR+Vw5k/7GAZlBgTyJjEFFkEgVrrf03CUAblvmoeDtzd1EPq33KQVPYGZ0h
pgce2aoatmHLfJ5dRUyJ3PPQFDUecbVvmaEP7b+seyI46EKq+IpI7AeJ6dtDZmXX0zl3XhfIgvAe
U3QEwxxg2u1WborQrU1gPXmES1hIPZQXnh22G7L65jdeu8Lci/mzLzB0Mp+qs21LMp1XTC8YDVjr
5AvJeBMhNAp0RpY4kZPaO7rZUYAvcyrP79LoUvXM2jLt060n46EHWCv/haxHFV7MjAFWbK5MkLVa
jKg+L7YJpnSv3zn5Y4+iYsz2ZtytXV5lMe8Uuu2pOGlIRzyGdwYY53z4LuncJzQ2eo/TGzg4lzn/
dmvTGRfYe9u5xuBLCoOE9lynoK+LewvnPVg+3pEvkaBMtycEHFOHfPxcIkgnxvwh9sQhFhkpMvEq
N7JDOjNdQSuKfqroXvgY9mTdwbjiMkFdYOrK17JHQm8Yr8ExL6sZS8xC5OzWUao/VnV4qSfcP9hk
OiidjtPu9IHpr51T8tZPBETujMXOa6S3TI67EoOIhaixYHFrtDeH69HTaXZ7uvsqLIkb00ip/8um
dHqou/4ShaRhwpDzhEcL58MsWntNtqaz8DWTKolONGBfRG3Vd6zHQipJ+yXAWhg0nKKR26/1ynyk
/39OQqb1LmSHUweZmiJq7SF+yLtyZdKmalgKMrJvpg5yLUw3xwQJ27przYTZjuEK6FIH39o0tb1G
59txgLyag98Z3tdAkxrwLMeW/jezG+PuYNtqrVzDXrMzx3yzEli4C5P2wEzeY7t8DWkydRa7bWYw
s+i3LVYclJcPff8r4ffNFYVzWEGLYK6vnIs+xOsR2XeKUAeC83ZxZjPH25pqYPdJ/aD7bXboCmdj
x8+Ssb5GAmM6/dgRZF7ze6rQffyzXXA0HcRrMz55qJo1mb6MzvgxaSeEfaOB9tFNSXaDINn7uShf
SRRB1j4MOBkt9V1MybFX3qKPXedl+ezI57awIeM0gLELBQkDxk979eoX6Z6kWSDf+vRq4rBGPIcK
TnfrXst2uNqIvQOu7IZ72ERr1702aKwIQ0lgXWcvg5THSHm7zGyQBXCqZdMl1LyfqYog5yFNHpHE
1CHOxXvnYdYsqHuBOxEMbNjIJY3FSnUveo3Ztn2IWrkb4oBNOsqGCnQcKQ+Yd1Hmtzj1Itoe6wdW
66qIaV0XUQPXIxxqy47pcN8N8z1hOmUkX51k1B7bv2TL0j3pgG1YdipMfVGzSyay9NqQONaY/uGi
89x3HfAF3B2F+jcj5g1UN7GhqfGXg0YKy5uRY7nR7DWKEfz8ef7NrHysyIrMfmrP/faiRcJFYIs+
rC2WiawK2Nd6m4Lh2oSFbWhQVONAczqNkJFLJ2t+1jsNta/Jy2MypiiG/JYuWZ8B5Ro5e/3wWnJU
Vj1n8IU1pmD9Fpp3kPKV91jaVC71i4c7KKZ7CY9mhzCGMIDCYv78EWMPN1VA/Ah9MNvvqFOsw06e
XLbai75oQPX8O1VftQVSVT1lCWLgASsw5/USi1FMYKo78CAEAelM6ka5hXNPux/T+QLRqCJ3Mxjm
XYOPMSOggtG97tnWZvjVHO7lIAPpGUS7mW12uCx/eTAafmY1SD8RiZcAU0BnCKjqA8JeaxcTO6ZV
8nGO4gO8QkLFlpebbG+wr5esIfgj4KiM0dRbOPaUB+KMq8RT/VZfJLaIctizm7+N2T3gGK28ejMX
7kefjBnjLOlT+REEl7BkhdxJBJoDZxqNqmdfx5BhAYPfWaIK4mE0MMqO4a1hu84f5Ln8InlqH7Vw
wHmumchimD+4EIjqFsC5eLfoCxtjPaD2tiuys3PYOfeaHJIGq2GJEalqe7iX8qHMv2YbVyvj3cb0
cLuRilY2Wwfvgsyg67uHGAeiznpozKptjSdaZPV+smNa1mijsdgujWM6XQPVHhvilLNanEzsGVaR
rjL7FKTZLiIiHTLfp9m3h8w1gWB0RKMekiWHzr6VwmAViC6VAY3RZ38aW8VEaNw80NCzJVn42PCe
VTYiL+RIBo6YgbFjlFi7QeX7ukc/b05+hmSSzJhNQr3nIGk03MgvG8hadfU59fItdSZEWt8FE0gd
cK0MjFXcfmSFeYpt1s8cVqnX3ogrX5tsvbvaYO05nwG6PUQMKCoBC2EozosqPgGwVzBwAFd3g/hB
CM6za9Mkt2wTW33NZUposHk03G4LVqAunkajWzJHfpbs5JF6tha3Me6edGqefJYUda1fe86eNO4H
K61e2nCgr3jDuwd6Nd1Iqpaiqja61e8nihOvDSCnvS5SM42q0CVu0aC667GtJaXaD850tITrl33u
V0vXA7OOcp6EGPIDXN4OduSkE8cg1vNEvNNtoUoR2xhhoRii50i9qky/2B4yYGZ67UTC0jVFC1BR
H2bTLRDE5OChwue69zRwZ5xdEwdajOsvD4xXA5st+4moI/uTfZlBFCzhfts8KbbB/7xQe0PRy4ve
+1aJwiIgPncuLjGDLaveuLxipfavy54sJwYazZaKfNMhAgyCM3AS56phHFhnf2Myb0uapVYPjl4Y
+W6aX4Y6P1TAGVw+bsUBUYI5yut3FKd0A+2NDz9GI2Uhmuu7+WYVj71FCeJG7K4pqjQoZG5DrZh7
51YFp0AmF9m563SkbyMRscLsyrYnTmp/rMxtTGJhasRbC9Gql4itocuDisCo0QYLBgI6NwkmeCmM
E7DZonm2KCS8lzjCPho4SIjIcShpemq+zR+WOa4RrQZ8+A2yLVaIq7EqLgNOTQWQJw9Ia2BrGFis
BiiKJduNvcPyoCxHtIL492nXhRTElRR+3hxc9KwpJqsSZpaN2x3IB5RjP4BL40h4LPlbSIMa1QlX
PaMi7qe8TI4uqVSyVicKSRR1wTnC7GL1+SaM2FdpaqdPcte05aakLge0j1y3ubWB9lLjvm3ZCowY
oGdGJVPGWRx0Gxb9Q88sRIRw5vRNAD9F5APvMFvZjcn/IRJsJc10F1rMVYbgUJJ15DiQmvimHAsr
2avTkt+A9JPPINF5R/DdlejIXcyo1ndQfZIfGMRvOhOHXIm1B4ohBy7lFTsqIz8K5jfPIdsqHLg7
6YOwetvmVw0oLGSbP4jnLF8nAp0ffMLeqlbDTHEYOE+zrTEiIJbGBv6DgmPRisiJIVcOjssEROwN
247Ba9Crj5akzSRD15jVvApInWFDBMA/aoQVyA121oyQPaUUw69jxenRdrwf0/pKCqpqpd090zkN
+ugP5og5Xd9MlP5jqD1rHqEUbXtqg79u+smidcvlGKulPtKP0tNgoH029ks8exslfgfnV7ODm6C/
WOb1TfVnOsNKIZMYU8E81jxULn1OWm9A8K1NnCaCOUHGP9UwrwZc8jFjc0w7mXBEYOPV2OFCdQOy
16GLa6APs+/D+mNVQDWRJtXzjmbo2Qk9DGFYd5kSN15KJx+skwZohTvM7xK5U49ptNOj04QTpgxH
P9QYbFbWQTfbfZmGR5u96li/WM25G9n8CMaAQWDhyGaNit3BgTSEx+qMA2+nCw3phneFFQhjG3Ml
pTiKhl1m9Y+K3bGb4FmIMM4aLmainHyUYC/ReugCyWiX84fSZlOn9b95GveSyYrbV74zo0mTHdcF
n/ZErgIgBGDoj1NfvUo3PcTufFUGMzQZ7S1s4AUE5l4wr5yjY49uWkxErTogGZzEh8Psj+Obcqdn
ij4mpGKTeNBqTaQQVgEHIrJz9AspDnT34MGaEZjfFRbMLiA7o6jBLI4MghSqVJazCJKNRAd639wm
59zRM6ek9Iog/2ugpj8UsXlVLPk6gksaJp3pXPl5KZ4SJA6dZxCJ+h2pF7bkvtSwS0B2bKoa9e+y
e4A10zvQ5Mxjze/WGqyj4MRYcx5bVi4WZ8SAyHcYoayEOpLy5NyU0TMv/XmawzfXTrgnDCdfjfqr
zlTeqF4ZNu1kAXgVQVTJjipDrKVVPwWBP4Q57wD3/k6lD397GyLyC9sPOkGqV/VAoY+xCJnpZQgp
tU0HRUwOyghPLS6jFNp9LI+F/l2pfc3dyDN3tCf3WSeNvQYOnY18AkuUIV1CMM/H3ht/2oSBPfa2
hGyWkExKXXFKgu+dqFtc+7MtI79gMzwVOFtHFkv6wxKH00huI/R8YVz95CPZnQ5NV9qk2wnfgWBI
3YfUIxw/LjA53fkbGB9pkzoFcBFqSAdlpN+FvlA8aamBxtnWHVkuntJkZYCZbzu6U7QENvrgWPzY
CL6UEFgtK6wd8Fct82kUtb9MYXPD6Xzybhc3Ftg6BfvieWzfBN7aCB5QMB30inpXcNmXsFvYbD6G
vKlVZb+SDPKCiPMatHhznGw5tCNoetEjjc6TjGHhsfhrzbWkUNUI7WFF9qAL5lYGI4Oc4WYQmr7Q
9NPIeRxNYCIH+RflywqXv8zGAmGxdgaW8aGYCYwI+2obfTvknUnbjllxqzzmS+G0j1m/eph4szg/
KIvNXFuza85WLdFgDY4Dzan2mU4yHx7TaaC3DuW3kQ+vNcdNphkUXBb6N1O+phUCR+rrIlEL64UF
WHU01S2Hc5Kr/imdrY3bhO8KqKNbpMcxa249GwMxpXut5mlb8h8q9DJm8sJfc2/kv2oeT2EtGQiV
KwD7m2LgVW2JnILHZ4zTZmD7bywGIem+WSGN61geckARVYo8xfR+29SO0Kx2wHbkjQjCCE+bHmSv
NccNUQQIyqP50UrA+vEZFkoQ/JVvysE7dXjFxNw/hxTe84RvKgH/UwLJK7a8Mns5KnwL7ewTXU/B
zvRbd8RWmK+tRQWnK/wHKQ+E06CXM2rxFtdXjGZe4uzLoUCvTkmY6umFFIcna/gq09ehn4+VxflY
2Y+eKbh7vpYwFxsoX2mt9RHLH1hn0XrHeZz2sqyAyXn6ZmgZK4VY9lXvkRWATlG0UImycwtlwUs9
bA+UzVV1N3IELXnkCyL2mgRphMv8tO2OpnS4QhRJJh2FGk2DjWKVvN/nenJ2jkDw6wAgquxDmL2K
ACnKkiJCFEInvXsBLqkaJjwEy6KvxoLIRAoFlzLtbWKchtl5VXW7a0zz3Eeub7JztPNwpYvyUMlx
a9XtMWsLZEBIzBhZ/lVBdhwqnsPlEhwavMPp1iLUypxYiEhnO5T165D8U9nX3AI3qYotgG+OIbZM
eb81Z3XIxLCPkvkpKMuNh+6ZLRCT72Rlzdi+cDab86PJDCzo5IaLGX1TBtuImEv9s/XIVvfWLnTS
Ssiz0bAnScSuQ66Spaco4DJRPfm9PzwUGHpIz4NiPM60UNAZSXfnDrbPKgZTCcm9V/Z+8GApsoQp
IIZUukSbw9hwSgzO2OHmsvMfyGYJo8g3yFrCLGHJpWtYXK6wpvNLFpasRFgAhqTZimLAXeadQNK0
fXENEA9y196nplsPOXYCW7EbofStAQbN2ldGV2ogw7RU9ZiGrh/Hzrca0GyIZqdbMwfixo3vSw8S
i+adfos1QsqyrUNJ8lmijBsRe89iOJRRjcT4V7Uo8iVezUWK0KJ90cv+kgnsKbq4mNL17brEyTUe
RhvkfhKSBMH2W5P6qfaCfWDKjd03N013MM5B7mCiKieFIe3skAw+u36ng7X7yPV+k5YcpigVUyaG
vY6lttipBiUsJbdd1V/Z8Fkjkc69fzaj7a6Yn72Z9bYsfMLjSHFO08+EGzmMJkw5Y3gMBwa0cfvl
OOG9ZP2+Tp0Oi0/AAt7Sh8WGlGCAFvar7C9umZ+Ul6zG7C4XSz2mRDd6FFV6yHAI92yAgCAwYeNd
GwbOR+e+kE5yOH9JvCuq93SOj7K9WhBkomQ6YfbwKzwNnjNe0njG0okTANG4aQ2YvptVPFL+LWCB
wf0okQyY3fA8TdlRDsbdIGZLqPLVCpmRjc6mRQ/0MAl4gkBdnQE1JIVlYGeL43++heEMTCO76bJC
y1j+alXAsm9gThR/601B+Tfw0HWdDTYnHt9R2ZGGpJgLNZHLsMOqA2KoAj+OCFIizVICryjKxBdo
UebqXE351dTJuEJ9ksfZk2fAIZCnREXgq5qM+LtEoxixHsvoR+WSbhZRX8iWprLTLRO8w4hDsi8A
uVT6W5gxxZyaRW0MBAPirZVkhGAg5R9/OotpOrS6jQi6g5gcpj+ln0wKQzwg8NY4VQ1+Ia9YB4My
0NFQpc3eKcz7m4UEOOZo00R7Vq5zLZPoLMW0NRJ7N+Qd92eHw0ISX3Oxi5c5eNImyplRXlpXx/qP
iyArr3FhHqew2bu4t2Y0xo2hPWmuxCrJYJioS7PvLgnE6TqEye/N3n5SyBpNwNbLzJnshUTDgkk3
pdXdSUFWjhZaIJA8iNFc1NkxGcWq7t+9tPWVzRUJPW6Q9aolFTHiGOLrsWRCxB2mx8WIXpUCsq/h
U5+jcKDC4njzky7b25p91risB6V46ok6ByMVZQAlyQiyRzrDRa/OJR+b6HkFg0m0EuNMgRfaqyZb
tORo58yY8WKLmZ0DXFf7SvxMhEYY7NXSWOw9KCgJwGL4M6R3m/vOmHaVxl+ZGZgs0J/Z8C8CCbB3
CkF/DWBxi/A6T/UfIrxdE9kvYRU1TBfoxTDlok8dUDhC7e2M4tVdYr1jxJodMqp46YNxL7XecKHy
Q2uBucz2OLv4WP+l9GnN4nbR2GukuvVpaO1jHwTPWtH8cpRcpto+T3HxZ0lUQTnaTEGv6MwQpBL2
pgUZ8b3rGQx6DIaVHX1jxg0BShW0rZy5t93I5IXuvopFgN1k2B+NwDl2SQlg18W5GFbhC4PktSoU
3ixgwQ/caQ9diXEo+uz193q6V+Xs90HCno6g1KHYL9FN9JQPphlupZx+W1Vz6lGqVnVFpCdUdD2n
OuY+6SGhQyJHA9PQA84RYTNxttfL9LmWb4bJE1NTPJiWBKgMHymAyiSRiIwNCbUDnavmsg2PaveW
aIDyjPjQc1ZNsB3koI5Wap4zAnfANFmo2fnOI0B8vao+ptJ4tTzisGn3tUzu09YCQQK7MtBtP3O1
HQPMFTX2zoZKFbvC1yiEGe9tB2N4jnNjWe/hYMDQxYmrpc0hiicWGA7DpnzdKvaZaXtvWPBtQ978
fBi2E0epQnowNda5AYjfyuJf1w4H3aHVzuz1nJanDG6eyfI31/6C4jkhCo/xLD5tTDpGTszvjMCH
2COaLwaGuPkt1J5aC7YRN2ce4+gs4+eOHB+7KAhrzQ9JOOzc6mugzu+aedX3d4fahm4FZznCtza5
lfi38KQConl1i/G9mNECDUSe23e63o8CT1+kG76JNVlLS6Y9Ddxj3D0KriT3tbYAFeiw+uhRtUjJ
4kX4sR4AdQYWeWBO+9io8pbEw93J9ZuWQx2eTaAk4B6F8zymwz9bdbty2rnYI6taW5cdNaBN+oYW
fJSNs5rZzboMHMSA2ZMxVTzpyBImftKtzrQh/Yk0l1ikxScgoh+CyG/9hP+8092Xoew/G7hlD2Gz
ANL1IyxOWiUF12jOzRvC2ZuMkcRrI44+mxJFR69Wmg74Khf3lviscEinfIAZfthCH2G+zXhwqvKp
cZKDTrqRIYNvCPCPLOLh/qqbhzmks/hp5sO1MuVTZRK3QqaRgagahciVi2FkksVES0P5GmWXzC5u
OnO9eGo0JuWBb9XF0c5J+yxpDwuk0chMbM37rE201UI8a61+ck0cbINqCTiKfBNNzGxaZyt3fRXG
fuMhJUKuYw9UWrHxDMQfkhFsMiY251Ew2cwdDocuZPchImoImDdGU9/jytrqwn0pKhqbNhm3daeo
ES2CGshayexPD0UA3q7fiPKE+JGr04UOJtoJ9zPM9SzWbWoFJCxKI+w9AFCtltyhLhJL8ja0EStm
a1Gr+kVv1JPl9feBJpSBJuhFAzDcWCBjh5zGZ+83QJpaBnf0wpcMIYhIQqaYzaPHj7rUsvlh9AjE
c1VBd5j6ettuHGraJtauTC2ICOxhC2MFnIa3oqFnxhje0+BHRg9kibIvsTkU2zikZxne6DV/6VDx
CaEwq0qGYxXEfBTyTB6Z0UvrtWJdkeK7TMfmx+jZfRrkqFTzakxRkqvx0WDXqcEv5sOhWc72Uzhu
ndzbCMvGYyg3oecSTA2sAsqsTruCSHo9QwDQOmPt4P2RUF4tpCoO464ukvehT/t15i6xYGhVSu+9
MMEFUnY4TcP+qf7HDeusstDdd3pFf4FTPBq9GP/6gqSmLV5A2o0S9z5Fs1s6Z5x4hN8G+MkKwBh/
TQcjK3/P25KSzXysrenYlM6xbOZzmaXXrE/8IIM7ZtTWPjKfQ1hAZosQ1mFwgQTdYhu7mmoDgYI0
nB2TkacmNFfFMmf0yhML79+0BIMrwW4VEclw2dydUHKisc/icxWCUM8JAEg1lz0VwteCs3MzN9Zd
cs6GQYGsssQziiUZw10WQ6gqUEPHsj5qdXvti+ZM0N22pJQAGmW+lylyiTLu2NBryaqoXfy4DnwN
Y1P0FX2qmd+dgWnrUF6Yip3xu2AU0F9roxNosjjWZUfvVMQOvWT2rzWdkowLl32tqA621r8VU/7l
xcN6zp1ja0Y3RtzMlMCzkDAJ3Fdtcb9/9x5r+7YijLHhNcSszS8kRARbFu9GOR9Ul/zmKiPMTDsm
aNPt0uFRiK5Wj/Sf/8nygolU2wRbXTIqytTRpiSKXWSJlcYCImT43uBL5IAkZsSA6jaTFdwkLJwE
ljQVUtK6lGIFrmy9Cr66LH9E37+ryTFQJnJYI/wVyfBUGoB/C2329QQFszdZz6Fr/Ott8Jkxcq6J
Mi3sJSpFKmlQ41PNPIYcKTk73sPYMenMYcXkdhevXTHvB3MgghpTmd2waPDgE+PnCbCqVW1+NoLy
5IzZXyJ7sr7Bxxaq3CRGS7CfXW3zgXgxLT5kxBJz3RQH6lRcDUg/dHef09M49UeKNrCZ1aUW8K0l
JCzmW3pKan3qrSwZP1eJ8An6pcCH9myR1l019TOrw40Bw5twJVxJoXjK2CXOVrfWdORBunM2BPVl
MWEpMao9Hx4iMm0zLM6opGu2jJeOw2ycgwi5DAVrnfcnQ5j3IuLAz/JTmHjbLBd/iYaup0IN5DqE
rBuNwhVebj1ohkhu8Irq7NaoUQYXHZFEo8o0y0DEll5thGUPE/vQTLJoY5qHABHv/Tw/jxJyYKM0
jPjC3c5U1yNCKT2OjlKyjkrY/Am9QlA83qO6PcfeXTfSvRL9MYqsb/LCNoUTH0vBhVyJk9Gy+jYJ
spLo44BTqjJYjW75EXrhc6UmVGn2Y+Kxp59YqBN7i+YEQAHicCt/z+T8vHxUxQD8TRRbXgPssVh7
WFsljC6VGjHaqr86ALRQasWl0/pLiMlS87giYvNkQ3GO+9mPQ48OxsD0Ev71BbhtwzJNDH4jNRta
nLA4j5r93LDH0jqWJQbOwtGFPIKG4qFIU2bdLn1Sb6BHoNACvWYcJ134ZodiaCIAzuImCVv72k0J
1xSwlFHcCOl9yHt7zd5856SktFEnP+REdeZ6BzCdKgYFed/pb4GHQJ99MhHVHl473EqQhjOnPgub
wUaB2S2w6W9H6nRM10QptvY6LDGjTFH22AiM0K2NOq/tMULmiwC2CQ+zK1+ymEA7LJqLxwmRyr7B
4VML/b3Sx+fOWZQrReALb970Q/8pHY2vHfpShucU3i66RX1d4+qC13PTOpbvjWPd86DatTP8LV0d
nK65znzuhY0qJQMGHVohEo1v1wZ9FU1323Spu4ycxV760pWMXB2Pkm24pF7DCZhfO3o1BzCcGeT3
TsXPwgkPUze/ZLPGIgr/TZncM7AJhQX8gtU1WxhGymDrBMB74uawcwJgwDoyqD3BhDS4sGTQZ/U3
G7s/XdfWVQvVvdi5sb0xh/RkExpteEDzROd9uvQgGod82NkeBDhUmuPw3bhvnBnvetDddZcBMQEh
tn63ZmcVFXThg3brgCJNlKa2U19dHExObrw7k/cUMnLLCAWv6FJQAOyN+gpmFvtEvTGtlwR8ClcP
nCrWRWgDjUk7zyNiip4npszkS8TyyMGa4ljVLxKtt1DG+DZf7MG44tL5NTmJi+j+H2Nn0hw7c13b
v/LFNzZkNAlkwmFpwOqLrCJZ7DlBsLvo+y6BX/8WruUXkuyBNZDiin1VIjPPOXuvzbT6XCfuwdVw
/eM3N+P5RA5Supy8NeRgMd5YOfqXuGivLUefCDHEXfokrIwJZ4y+LPX6m0QuMS+oxMOYPAHSy3yT
ZrtABFpOn3XABAhvqwOtxcAUyAT4Tk8sKumtdPlsuC2uu4xaGlxcbR8GOziExncJH7Dryv3kAUW3
+5bLKhSIueXd7WC1DeqpLl91yksUTs/xgDqaLqkFiKXMSFDGXKoFja0yImeE4KaJU7yfcdT5OXQi
eCFpAQgDVPQya5jf4gS5R+D9uBZ7ZQHAKgUVSKAgYHQlcIOZHw3V8IjHPR0nYqf7mzIFNd75JwyP
52D03h2OhWq0X1VdXDVwHEaVPE2WIK39a2zKJxkCuB47WJnIgZkVWcWwM/A5yfjGmgccSFjJHB8F
RJqV9EyzY2kZtKj8hS62qQjGUhmBIB7hMDo5JSbICKMx94bXg1pklBETFKoDSFAzN1W41LdJgxrN
VfH9GLZnN0RCavUu6cg90ZzM4JnBoGrZ2XF7HeOuleJrXoYtnneLb4P72Wetve9UdbdzubSpURhk
ketTEeF1qumnjOPXhLh5lkScx4a4r1TDNH1aB5AhHMYkMKZbZq8O3qCujr/bqkAqyVvu99OZ1I2t
Rq5Gt/8wIb3uYpITWCJmp15Axb8aDblY+MJK5J2566/8AaRq0XJe5JN3Mw9obbuCOX1X7FBPmetm
YnSSMIkuEHFfNU5Z4N8AM53mMfthAfIGdrthfGbhhPTQD/Zy6vdm3F37JhuzbZAenc/61tAZuKOW
m1r+ZSjPvCkqJmbeiBm4LNCLpiH5gYPfkjlYYd0w2/m1M51Lk7WHqsdBa3PBbdpfmDYuUcWYlZ47
QU8+Wp6sGYhhKH3kLMMOSyieqcz+EROGtUka7w2KeK6AXn61LA5FnYPiAdmCBiZSDDQ3LYf+Advk
ZS5aYgPlDaIS/AdRfNssSDGrZgJmjmcxVBenp9VOWwC0Q3c9asghY24fOW2oUyZE1KPHnGG00zPQ
MQlAAnT7nM+fRlnd2oW6VAmN+brmd0b9d5/k1Y0dFntREW4t23vhRkeDLHW3S59bkAwjVqKcqDWk
Af6bSzes4crejgbAr5g6WQnIwJnnYTXDeU+23xLVYMF8czpe96SGDjCZ1WHOEKEbskSW75xiM3/w
w/rDRyU/ShNThIOnDgyXB8CLOC3PITs4iykyrOwbDPF6Tn+plrfUUEcAZRc9Fh90D+4IgtgnGYfz
kHzBRHK2vRTIzQD7MUOitc154jOoiDP3kHB4X43+hwDS7EIqaDBpSbf69oT12qfzkU7kvaurXdhF
j5Wat76tSVQ16HeFg8KeFh7TzORGZOBUB1FFmMgqSLpHt24fHDe/rUsglNxWUaUQWoxyLJmJYscU
oNF7+ByfqS3ekyFc15n7kDQonyduChNYqCQdUdahTNUW2XmK7EMLi6iy60c79p8yGzq1qvxHYTpP
RDz8jLQ6dKsgp0KLkNEBiMeNNw1wzFR/bFzzoHn4wyy/CavmxGhqo0x8rtI4j4FaKQv3udntgxju
XcL+zcUaSypltCdeMwHspJuwuU7jOogp5gYXIzeaO8uLIeIl2KYdCIhBRR67EezTMrq2zfR2sq2X
tCAerrW2xB9ApFpwiGBcHUkX2ENmUA3N2e8xqoIPjK1kPcpbCx6ipv/j2ksQg9nc936548jfRto7
NM5xdF0L0EgmTp4Fsa2I7oiOnlYDWVVd0W9tnZGpRVcTZao1oUFzUeCOuiFTYkq2k+MSQNNudFbf
OCljb/5MElqjuz6DZRk45gbzZ0qEF4xLW1M5hCMI7blfsF2EoOX0mOcRDExt0vjkvjIhOJ9K49FB
4TNZyU3Tgi0uQsQWBnfBimxklwpwbU/Q+1JjPg6NdXGT+VBYJO9MFmqbNm2IyXS/hl6du6Z/1BYI
1rYw3+zWeVU5dWC9QMJHlKVeiefLb1O21ArFt47LfVvM26ZkYGvH+T7ATKjzUGzHxpvXeRQ9dcrG
8cY2b8NpCPRTMmVPTkueCLN6NiFlLLQZdqm27A9u5LyPCTUZyN/bmFv51hr97cxG5BmCWwBEJ/oS
5abEX3DVWulnGXpfv7v89vwaO2TGhrPxK/S9x8r0201pYC0lBvOgMn1NTN8pjecPZQaIXGb1pHK8
6l0THclX3WnIpJx8mKA0lLMyki+9mt6rObynx7fLSI2sx34fUashrOwfIB0FYEyDdV8UGhY9zCMT
03LpVBfh5U9GPlioEYd3urn5fkmaH5rRRHU1HsKGzXRUS22dIO3oND0tyMVMXmjl5mmOSdGs0Mwt
9LpiXlV2sOnE+FjmCebxBFbE0DF3EgWGwih3LtyJl5y56iH3XOa2yJla5zoe1cswYXEM0nRcotXY
2zrroWk73sAIllgVFicvVWeRje6KCwVRHXpkWDHhkwGtaZpMaOVAFZEsJtjasS6RXzQ3owIyzk/+
Gh1mu7Xynr2B+aQ1cn/tqPSvDL98zmFQ+CNEgVbzImgm71tvtNC1ZIQhj913MC8d5dTmwU1IjlZ9
/TmL+tFNhFgbNVg9e7igX6U1mKIBs6i3RRjtwzGlmVRcNxGyixiV+0xGYX7bB/WXEFxhUhvnt1+O
p9Zy31ion9xyWwY/NWgkfjVKCt5WrSYcCC6QwSqm+wcJ4TEWvTy7SOHxT2UGx38GDk0mAaqyGKiT
nUkIzr05mONtbkXc3XUQMTukjR7n4FKKYlfQ7Y3j9NcAas4gzyvve7IYyA0ClGlWDJgkxGdFFvcp
LJ9Jfty4yj+2w2dD9yKgcYudNg64/yXvQOyZNiUMKd9BzNyH5HL7BfXrzNZrUL33fcsQp2CZhOG2
qIYbM6d2zsoPSQJaKisA8z1zulvfMs+6HbdmX94aCe4V9Echbxjf58Fvuzuzdq8g5VfttGoH636a
hmtPjlCmPyBnrc1FusEQe7blhwjzG+KDdxWm+IFsgRHh7dolbeLYRla+q9HSrf3e+DRzh7S5JZ3N
IZNlwE+26WNYlW3UFkdde4xHATIpv6+vNW7Ou8FCYCJa8GT0lBBAABdvKm86yi5LLrVXVxiISzRZ
Gfml4V06g8cF599VdGsJJfAIj+0XeIdmg+lwrXgUnJHpX8wiwANc2r/ymZlXCtujgYwC5ArP0XRx
kJyh1GK0ykt6o6lm1LlaJPfv7D5mvssBzjSv3rju63M3n61ukZ9QRLj7hODzFJXSCqzekOxkZmwg
ma6S4QGkf8Qk3WaaUj/N8uC2r4461CWxC3m5UU2xDsqPMoQ/amxtANqaJCgZ7oFNrq003wQtfACf
l3A1YgUm4aeXd4ohFyqF9h1XJrMSpj5X1fiMKZUGZNxt4aNV/QmklVOCeN/PjOOW6IyF/c8aQvC6
t/EIMDqNigdnYoCKSnVJSTjnw46iHc9viiqkCF9CaNiBhx77otuN6uGgwe6ZAS3A8ykzPLPIOOMz
F8aMet9xT1P1EeOtigKfcvOXAXySQAHaQT8hXqJhyFcJ+jrPiW9pbfLIUvWzm0rmfD7L1wmTVdIw
Jjc4JjqeXaM7Z8j+PByHMT8zxiYAEgU1G01fsJsfA7Mt0gm7G6eBVlweap/XA/r0e+QcO+OFST2R
YEZw7dxjHF0zvab/TvYqo/uVLXc5xFMRQQXGFBgeSpDmMHDil8nz9rpBiHZlv/P2WDUByGpTIrik
hEMLf63pjAsOUUZ8VFplfLsM/+v6uSI5IGIyzZSxJLK35H5IWAagd2Zth6zYxAJ1EvcVCm/cLRw6
w9J4XhWofM38GaazxbNAZJlq3qLoyDLuux2dE5LP3OGohy2aH7y7K0C/BnelovpZXtv2uipuXGuB
aZXVW5EcnO6uhRLSY9+I6XCtas14pFrJ4jRkd5GlV2iwrJ+Ghi7oA9u5JeTC7D/1jObj3I73qbMV
9s4NTRLKdhQZV9a3pIj3aApbcl822wEdT7JMeZAop2dZXPC5+QAFKWkjuK8FgRct3/olRc/Qxcdl
To95Ffls4T7X3WWqf6oUM4n+qUg9UBQWPv0eosUa3sK0OnTJmcqswZYQ+AgPQOmDviyKK0H/hXoH
2Ul+nUzjxYLDWMbG0aMowCHDMYg54VrxG80PdXZd+EhJKRmAB9X8HfAJJH5h7wUz/SwujYJx8Nxi
gzQ2lX8w+kPTffXZ7dxeZuca+wfyUJ6KkNvbBdgTcQo5PTejXlsTe3AAe3SGmZg92gRQgPpggEj3
COOPBG7xgbmhjZ65ES998Hk/ik0crnWJ4Hs/dzsdcq4NqLOvxsq8wqRClYrefbcIs5h6ZB5nA6uv
iOkrI1+013ZLL/8CA8KBXj58BMmDJ69zy8avKPbFgswQBS6YfqOYXLbnIXkzsmw3L1B+q78iqAOt
jN3+trUusbxU37lxquBA1f6pWZYf/RRvbZW/HPM+Li+mfsMjmeNYRYkAjG3Hpk7IRxp9pPW+dp7o
C7psJFqwlkAEpHf8a+1J/C8lQkcKOKwd6cmMIcQ2N3lA/vraZKxUUSl7g9r6LWqUjYXC1Phwh+Ah
t3e9yzfA4jcJANfcOnDdMXi6iqfzxFCKMmzTRojoBnDp1QN+23Vt4sAQDJFisqYkGY47V79BItkC
DFgp3G+hywXGo5a8a9z7Mt6E/i4BwjDb944+DHQ95iWprX0KUMl2c8P5ufeMZejxxsEbpR+R2tYa
vmD13IrnEoGX8ZinC00Cj8MqV9VVHXqUwZ/Q0OJhmwD+9LprjzNmIZoRK4vewdlD+CC/xjY2Nnww
G0gEteMUg1mBz6/2XXmO7ZeYfoINWybNzozFUJgcjRmWqXnbcyDrnqQrsR66L3ChorvW0YkBdlqi
Utr0IwL4mOHMqmOF5vcRumuOR9v/bvRNNH23zgfI1BptbkmnJdU3WXkZRxtl7T5ZnLD6WE/A9qKz
7pv7sLqpxnlFotsuTYDpw2IMTl38EkbfPp4GnbyFPFZsWwOwCbO66e0dsIEhekLPI24T946UG5+/
HAiQX24t/IUhr0/jvDjWL5ObzLz2nVdKWAE127429S1kSTQHud5OGR6ZuxFF4Mh2xCNGtOWUvtgh
7UKS3/SdLLjT8oqkh5qyilSRrIVg89IsBwadX3qjVynruwy23PEOLlFD0b5CojOd6/HJoh3vfhoY
tKKe3NIHCPhXTrPACzKADZV/H7Z3xbR1ubEHgOvgBzuvLfFNDMgbG6UnInL3iMslb24aFIAGAEBg
pH23z7Am57PPtn6MrOvO/WqMd2kcBuIwEvLtXMHkZWO9tzhjTNSN7cGKvy0wMn1+b7TPs+HgfgJc
43J44HZh9lrwVAiCM6Pu0JIPaxj+SzoRtgEsM5n30gMbTZOWq3MUri3xnJRwCI6Najej85wZNuKy
Q+G9du1dRVaJ+VogsQkozxvC19CkDUTpTAsP4kYjgsQtX9gkuFzcOF070C294Gjw8MIKolBbOxww
WX8ObDRRNLvYWvKt7Te7tgBkz4qLL4u0guVphw7GhP3CkurhONIGxJ5ejUia8ToAOs6PNTW5Hb0R
r1ZmRwmQM0kuif9UWai4zCd7WFpWdG8jn8iVexPEA2P0pCYWeFwCKt9dMwOm5aDiPzXxo85fpf/c
N4yF9g5DOcVG5o6cu+O7Syc9B72PtYNqp+JSefKyCgFSvyYUbtupZoUYkZ0BquV0008D05hq16VM
Q7emHx5aZ9pOdG6pSin1X0vWYaP3INt3c5vvxuIsBOZh56wKd98aQMCdfScQ7gCbT/ZCvi68/QR6
HfqxRr5aabxBvrhqUcPixp0JU1QlM8v+y1JnFwsM8nQaTqjmsfhy/uGQaoAegEHr1YMRfnQ2ji2M
mH4MgUPjAG4AFOK8XsRQ3vgs4TiNkdzbZX0preg9IDFH1TaLZzGaoW1CR2AhGVeKECRmwUFZ4o+3
r9rePzHlJN5CH43aeOgGGuU+bo5s8WvEXnyAe7GLSJ6zYpTFQFIg8r6h2KX0y+GDmgV42zJw2bvd
tctswyQGPuLoycZs03iLKY3oK+2Z1alsShs6ZYCexU8f0YcA4gUGlZv2Kpb+vlvkRUUUPaBZZm6K
1sOJccD6cjfBacB33l6bLlA6vXAPDAbGqzpwdm4gd5kKCDQLkp9I0gAsWUCqy8JD79aPU43Uzacr
fNe7bXCwI7jAU+gTaF/pfG3EffWSdDWGrQk6O+LWibuW38ef2v/dAYE+Uk/+zejLg3aqhX84Y7B2
eQIcwRNdkR/RunMEDb53D2Fh3EkZpvsg7+tjLxGtTW2BkNQ1T2XtvSjL0iCLWHJjXtFiCz2LXRx+
OcSB9qz4da/S0XshKpkhoxzF1tNu8IzMgcGC04FQ1cxkISDSv5HHOYfqj06S+9ysz76BYSevHLm8
mndjKfpr0wjrlRTET8kRG71nW2eavNRT8ynD6+A7DbeNcbqOuehluY1ZRt06Po3EiKvVym7wUzNY
3FdYibvE/HAcXJQ95wfCASrUamU2trfOawY1JdOPXPDI2nE/0siHLtID/fMITwEzkJbTsVBgOif3
Sxno1IFlcsx2eMXb2tlp23X2yE72Ol6iiZKj60pARL7GWiH4e+p8OGsnfYlpnuD1VYeZYmdCoD9Z
NTM8nGHTQj3kqG2ZkJcK8GTTL1kGKUOqCkqj6XnkWJBLgEFKYVqZgMYHUfILNS6pwKS49u7FJonT
SCAxxx0Is4KUtQlBudvTPCnfYqEuA9q/CAvCuh2GXVfJn2JOv8Ka+Qi/GxMdDf2kNT50hL1PMCQo
OvOj6xZ7uPFtJ+FP5BhPpQsOxedq7xinjNyvHq1AazcA78pTIuJDF/GOG/k5V9G60hFplOxxs3Po
uNhnQj0j3kH66Bcn5ls2E3YcPV1+wHG4HSRluQr3CXjgOMFPTTKb8FpMne3Rke3OMc3nfEQrifwH
8Vm8ThrAjh0GitnDW+IVZ4pjiHBecp83JJin3WPcUi+1PowViINGSwFjv2eB0YFGsXCjd4F0SAy2
JLQCezeoaTR/YNJoDBpuW7jjp+nEwvsIU2Sp39bQ1z2zNdD/jkkyVmYS/DhiaIDk6RhZyiiiKIeC
S1fplUVqb8NGlJwknVHPYJY4nhnNRk6VMeBqfVBKNDMIWiEvUXJ9xOsXRpVh30alcoECd3kAunDl
FIUvyJdsIWtwnsqmQgtL3nxDO4sjrcxofs35IsJubN62KzUbDZHH2GUbwUhzZjb9OcUUOr9MlJeE
OMi5tQmQEsYQDK8BX7u0Bnwr7OWlHmQOqytPMmZWaH+DnkuDkU+VeosCDyEDTTAZ1bfUugMc0VK1
KXuDBEK1DHl63iqxToXRUfADF6Vo6JhJ1D+oDizaQXSVbM6VcmBAeT2m+VBk61rm7sjVI+Sif2od
or9BtcnBqVatF5JSMUa+OLrpmOScQiMzinWrnBwWHQ66iMxixLUFJWmKnDF7b31azNOqMKOS9liK
fCn4DFzmEfkGM52glx+TNczJlPdx1st1mOmgJYzIDZDnAvsICQsoo2B2a4SCw+jswU6W1AMyqMjX
WEnFVDBn4SHvhKnQ+YBgq0mXv+batuz30oHygV7OTKJ0Qk3ZDFC6RTb70rpBYKbjNwU+jOhEQ5cR
RsDCj8LQAGAcCkaCZhDp7Kfpaw9mf2vSEzyZ6ZDat2Lqg6XoTmrFxTPjOyFeTmd3CSkJtddU72mC
kA91ihcirS4miaS/nI2RsTcZD3RMr4RtKZeZ25gni6Q9lslD6uCkwzuhwET0G/xt/kQVH0/5BE/F
UgKIYGjXCbBcLjnRWfpVADJ68M2UEahm86D7p+Lml/aSjBxUoykn4HJRaE2IVN1ucojLUCm737iB
OK+8R+nYuJCYDahYEAzrTMp3Vt3Q5VwWCj8TxozSIK/0rZTcL5EdWJaLuR79a5Zts2iaeffwwctA
P4qiypa+r6tV8NoNSYzhDoLbFH/HUiVYUVtO1v7LQ1GJ0Yy9oztMgzEtXtbWbywGam3I3XAjI+wc
0UjYPcNJiV+SHqE9DGmLXINpaWzvuwI7+XiUtlGSojVFiWSa3BteDIAxh8aS2tDjHd8hF8ZsbcvY
9n5V6mcXOwdW2kQkqYcOyamk5GqjUZ4aKMB9YtjQAsXs8vbcBDoK93WRBQP4obAbUE+3DGnQJ3qV
FW34FRu1t+u5ZtzSecai5ckxoYYDSJMFxx8isALM0xcNRSnGn5JrY9c1A2S9Bi0+7WVp+9Nzrtqw
Na6Ltk8KvWmNMVTtyXTcLPfWfRQ2LXadzFmwoMGUiepjUH04xwCf2lq82enQInW1TDM36RCDGEzF
micupBGCuKAb1MaOm9h+aO0gyPpNHbSl6dxnkMXRcBrYA/pfFt39Pn8oPCaOxY9ojRC9bcIKmYHq
m3FBT6GLYpV9iECk1ilMI1HT5y3dAn3YWOOChoFjlQKr/2TI3F8SfVuvfw7SMbWnXdqMtq+Ri9QR
6mOuDQM9swrTn2BnNirvNvAbYR/NvC5IUrR5Kx+1A5AduP3o80dLpLfMEsM2ZDHkcRLWr6iEWGmr
GoHgcApQv6A/69ItqBf5GJouEUlaMAe9j8yIIItplgXU/cGGksweinLJn/zlihn19P9Qj+XXRa9Q
vSOzU8OPLTKXrE9J2qx+mVpdkdTrd5NNkdTPdWP9Ypwezif+NpZCModpfA/lsRQ3jmstXQPoIxzg
iZnM6S7KYsu5cXXDsV6zjeMzTDzqobqjxtrQX1TJyRBq6QQ2jW/cDExl5wOI4w6aIV88PcxdnF14
i+PkOvYbd/iUlq3ng1nGGYSuyMKwBOncC+4nGgsSPURnFXtn7nMfsEhX+P1OhJkJNS0zKHDlnMcQ
F6su8ui36kTVF8xkBpRDVRZmTDNsbuphjzDS72DTJhiHsMoXCd2IrmjxlRroHv0NDVMRrUXXzMrk
IKkm792fK7qnLGGHHoPtoPamIzHNyS/p5vmIAyoO4+YBXXBOJ3EKDNKjQjtV9evYipjbNO+RQS+k
CecRv2QWBKhYwiIcY+ZG6BT2uSbfHAt5ObN26GMu+jrZlVxoiHNzs4SfEMxlNhxT6DSBRabrQIcM
uHPYBszoM9PTJ+nTyz7yUFQes4uhwcXLFRtdH7eryZ2+jHogBT70jecG5R4ivSTpZ3ltiCIVTB/S
IktAJ/k6RNOs9QToHiYD/LZNGAc1E9IKBhBLetoIJnjQLEMQfyqbqRpLf6riCNWICn1gIzWxFKWW
ImhJVhcG0Na8ifsYkUg5ZOCIMi9Kd9pSzL9zl81s65DEJXcKO4fxqfs0pAs3MjrfdQUpgTdGVGLF
d/KJ6BFOIhScqqgAWUogFsGN4Qvm5qap+ujLxyXeM36JhmBXG6E9XSPKGtonokRSzF1NWkDWw8qo
0Uk5dsDmYXA8301pLkAvWQSB0rwq04JdrrJTwq6j7tthQZ/sti6t76hoG25ajWvnNG8ctzd7oE2q
zLe1MDGDGQkqE8ZylGGn2Qc7cNcOrbKuq9EY2S9Ys/WhcOpaXNfhHFR0OUKrm36CoJHZPnbmiZZM
weG4tpXBE9UEXYvKMO1EQ0xIx13WEHORPEVNXnRPPKplshpbg8Q2FVv9eGbHnpIjQoqAvVq7er7p
Op5xS8sqXLedxPaKTaV/LBoB2SdVqbYJ5FEAybTyYgIImQCRi9tHJWvPAO7qVsdRj4S/5syjohuG
o32HYbCEXo5qEXGOl7rxeHRcbopX2hUyOplFzZhmpGU5bJqBqf5WBKb5bQlvXs62QYk7KwhStPXV
gJYHnpoXUuxVFgFFY0FHszPzRn7MsZ3i+ijkONzThM38XS6kRMkqZcfe1KQKVVtp+GN2gODWi43L
wyJWqVuxLY7aKV2WYQk4sbYbG+79lKZc3PzO/oq8Zvge/LLj14kcMgGsafBhuhSjdeaPSW6FLaKa
OCg2+bXRjcxNJonWjgi2xkjQZ4wpzfQU9hD9wtmgPSc6GMQTwn3igiKf9F4b1daVHGcsspkpEQOi
kw5Renpwlo68JTUWs7Ia1dIg9ZKzkLl2VxVQaKI8O6/7TFshGPUBiFqyOVSe0QyyEn+n6h5NmsFs
3LrYsa3RKXipLy5zPDNltSykU7cpEJZbuwqSN/wiwFWcLgkh09f5hKLDJkbGRTv+XnvNdC8DhenK
atPwKANJtztkQ0GyhjafPq9Tl6QqhZLU9boExx3grf0sWzvNVtouC/57GqZvpPFcMFqk9+k2wZj3
ZtqB++FbGuM+g2XydtN6jLGWhGxUYAns/hMomQKkkUcISicaSa8TY9ULdMT6K84qQnbcqojw1DVx
icyMqyWAfZH0cHVQfBLYK7yIpE3EsvHesQRcTsOXNqxJSAoPjenNRNd1uOqgIkGcW+7srALDdURG
d1IBZDSa0ZjWE7sM37gdc1A5TtohEmj9kkYj+/i00b1FPEmHmb3A6CPJEw4b0+ZAMhQORn54EW4K
y4JjAPbSBTSPmcLc4O+EsTpFMXOZdkwIpPcgQuB0lGYx0MdrukdtIJna5LmES43LxzW27Oaeukm4
346rxA0L/xCFbvcNsH8oiP3Ga4btcHIpjVhXBie1QI9qRKgWAFUVxypXEkg0cF24cWPqRRcuLwKW
TTY48IFLm8jlULiAWlA8SaIq0wgOIc5E7jauSY90Ow2ZWT/BVyq6bUcZlr6yIIv2Fo9REa99YZio
fyOdN3tljEbz4ZUjGapqasfovel7jLMWIPH4Owsr5uVlb6HbgXc22QV5GeC60jsfcBprfka3KxTX
lQEni5V6tdrDXJ2yZx8RVsq5VXnDTcfoajzowCyTL47PjEUyT2BqkL4NEQNTbgRGcDPEHkoCCh5Z
DlwLG9BpdHXQ/Q10yRY0tzXNd1oQwEtO4TxpULhtUm4Hz7Wre9VI6RAz4GsqIXhdMqUIjnG6DbX0
ftlzlcxcsSVEadZ51O4DeD3xd2W1BfeDOjbIDogqwr58ESOfT3OF8r8rZqrSZDCyyzhUBrqyqbTQ
rdlKu7cETEi9g36WX9LBs+VFOB0CWZDX4Qf3wbnZDEw2xD4bhBc+hdBCybXpTLNithPVBduC1kES
ABYT5RjvBsR1kCH7xoPY4GfjyS2HPt6IKirzM8pWGqMxJslDk2mr4imXNM3d3oWpO9R5ml7XYyO7
XYwoZdybukgjRL9hji0tXPatuS8LkGazXMISMp2W/iprnDHYVJxx0YtEF+hj4xM589nU8Kv+CS1K
y7U9xN/BGEY3U4eiVEjAx/BkwOUKhwHnvwVxjOGyYs/HvbVmA2W6+1XLB9EuBMl+NeBvCaEwigo/
Voq9qlmu+C7ijChDq9B1dPObWl41jMXNUkOEpnEzp881j3GPhiuL0MyhePCFXv35x7//7T+/9H+E
P+VdmU1hWfxR9PkdVp2u/euf4s8/qv/6fw/ff/1TOZ7p8B/lm5bD5ZP/4eNfH5e4CPlk6998L2pc
Wg9Y46ykAwRsWo8+t4r975/y7//0Y9rfP/arrKaGfIPuX/75t1P81ZRt+av7z+XL/v+n/fMX/e22
+oH/3fz8dKeP6l8/85++kO//95+//ug+/ukfmwJB7XTf/zTT5afts+6/X5DlM/+vH/zj5/d3eZyq
n7/++VX2BaXu5SdkY/7z7x9aXkFp/sPrvXz7v3/s/JHzZZu2Yx/5+Ncv+Plou7/+aau/2KavlBIu
CE3Ld50//xh/fn/E+osyXSV917eV77qm+vOPomy66K9/uv5fPM93lFQWoAJbWfaff6Bd+/0h+RfX
8lAeufL3d+ND//13/30h/Ndb8r8vDJuf8Q8rQ5qmtB0JYcpyLdMXtpT/vDLmaE6MlCsnuJdJ3+VD
40N2618Tk3HWLKGgaQEHgrxgzlD103r6STTqBX4/ceJtD8F6IE7CcNjBpF9uMgyaS24Nuwx2rg0i
LRuL3FbUxCUJj+TNPh4OxZzdBIJWsN0TlYjpcN7+w6v/v6x2uh//469yTFcIS1qOq3ix/mW9j7Kr
R93De0q0+WxXAzzFRUcgImDkQcVp4BrtcOMHlBpwKLi2qlvTeptdmQDDUMa6Ln55pUWkKZ9aGyao
Cyt+yJqcJisDRVTjrruxK/wdCWlHW0VG2yQ1QjuGOkpHmOmq2tiGZYX4rcG3JgaLeyvSf2ztUUfB
4R4hPxNYFMqBrYlv69YMauqumxkt28PKG81qT6GB5nw59krdIiSvoDSZJCy6tEi93oMszQAdE5W/
sx2UCvzJIGPt6pFtymKCqpnfBdlnHCNZ9siXxhXttzsXQhxQpeYhcxYRXzwEhE8X8uJXvjjU2sU4
SthlZKMw//2zoT6sC03EMS83vysnH4MR8qsEFpkOXdHW8zjftF380G97i7Du7BoY1VNm9JusQLpP
LTyQBXujiijc1FX+YgeE1Llgv5gMEiEQUoVExCDQhG/XDRSn9VRl5xLS2xGF6K8hwbZvPM7N8wAw
CNMsXlEE93a9pe54VmNHVtzie/v9shHb5CNEX8fLCqRLhcChoUVTQUu7iv4fYee1HLnRdNsnQgQK
tnDb3tDboW4Q4hh47/H0/6riifNJowjpQgppyCG7G0BVVubea1f9uBUGtc+MQGRDaAjH33B8Nlfj
j3gp7H1T+j/1ZUgH/nbNyOZIehR6v3pEOBI8tjynmyDGXWD26Bf0L0xD0EFhRuwfXJYzfbinshw/
w1Fywk6alWKEy5dGbXReC0rxwA4vLMX1NW+zkzsxDDFzDwj8+D331n7vl/xpZ71XEY4isyvMq9vw
4Ukg+CQjfbfhRFYBvSZMuDHxEPR+3AZmeDoFjG/VZ9iTj42vAtA3ZwZoy1Z7pqsK11fY3/X1k1b6
6fHP4vIgBMOFfT/e6+8TBY+hheBk20wV2TqIIqLGQtRuj6+Fjw7fGKvg2BFLxjoRXDJmSGKl3PWi
lwTlYMBA4GbsMQ7qH+QHcH2AB+TKBAI1YDmYiF6sWULwnujqwQvltrb7Dnylcs9VL17aX/S93OSH
KS3vAqwBBIfwO+N5QsVicwn145ukHGr0g9l7p4hqnKzyiTdTN7jOWwNHF0aXXVny2wP21cQOb/xU
/tC3RM/gaBLD//v7qQXM5bNiXob4lQw2s+dDoUbahTS40dPxe+KQL1bDn5SjPmPMZdzqe7WDRr7K
4eF/36Pv3pQqgVDNlhiDiAdeX3yZhNXeoITceOdMfb02ctCSNjOWHGX10KPhYP75kJSsqH0XuLtp
AGaNO5pbRbD8JDHa0LUMr/rS6zeu/wv3LrmObY3+PAlu9WIUqs8AEQl/ru47/c70t7UTtrtsDLek
QGHOADJ7MC2RPCaIXfzFDC9V4z6tQ9ZhEGcyZbYGqRIR8/266vf62/WP9jMah3mO0rBvg5fVReeB
pMnrQV6kaAryqPhhRO3LYFPjzEn2jNGtPfvqTdi11/GdktOh+l+TpXkT2Fhlw3kaj8QJ6VcdG+Yd
sgcc8VFErcYtGOSMELNOfoYifV/YO/dT9Rr1C6WceqY9YeyXaCrJp7bphxhVBds+/ywR4QLR8vZL
iQM4ab2WFQ8JeLy6POXJceFEc644NU1IDMm8aOnheDb09RHNORsT6WveHo1SddRXuzJpmEw4oTfc
jblbeuBkrhiI8JejhKRcH46ZWjL8wL8ZUvnQqKXDDsY/M7gNOYOmgFSIkCvrqKc5H7JX2iQvScld
W/R191406LSjCFVElC3HCpAfnEvGHphW8poh5VLf0/WMiC++lupJtNSjiulY3OiXJ9ruTMPlV+LZ
u9i2xM3QU1868fTmJa+YUwBKzmmwTwOQFureAJFDtIG9tpsoAvuKP34bZ952ZDkZBbDmBnzLppfm
YRxA2My0zUi5YDMPx37dpCtMWUPKI9xuZjpAUrKcx9MtwLMsCmit37wBW9lADawvUp1P6WkVKP6/
bk9oLUOQoviOK9YhVq10DF/wAADebrSC79Jxd0UdGytjLeyjamvsHBp3ZTM/1JBGUcM4t63aJ2cf
nFNnrfiHDYZ3g3dXttxp9cBq6jF+eCqn5NZx1odObVWtzXwMvdVJPxl644JjhrqXbLiQjU393pmz
E4cyNlXZxDh9d0ugw+VZDCyeWqLHxe26Dvz4aBqYgRVb4YPfbJr5ruZ4tDEp+ZeSe4NVez386ZpI
irqYrS3M4IBZS7J1g26+E8GKCIcNbjuMUNbaZjh6NPgLXyantE2mne+BF1kw5ez6nLM7WC7CqBmT
PMQuKbbwGDn/drux8LCuevF5qH1GS8gz9CXGZpeeCdQGRNdU4SUN7H6fO96LrsyqZYReDFRLf6vf
BT4WJnhM0hGXCRy22fjvJuD8i7678ma5r9Jpbzbvix1Op2Uwkr0h51Phin0zLyc7JbWKNllIMN4v
vTwZTkBO60TPBlqhYEkaU+7awATL23Z4de0aNswccMgtzGQ9GFn/2I5IjGo8+Ad1DYyXKSubvWmf
O2cFExYRjpOr7XS0kS0F3R+xYEcRqcspO/HRx/VUHbGZztiRipdBbYK0nwgzl116pSEEci4QN8Kf
rwLIDDpdaFLqJGs66VM2e+QS8VhUnosHexH4kVh4DM7OWIAPGbmwZd2zrOZ8wKEzxM9Af9jAVIUB
j3hfem18KELWdwRY/bZntgGkcP5WWwrR3Zwy05136k1xq3dHQXOIrtjqcPnEtsm5LknhMXOX7bAv
C+5Bv+NusFi91d9hie/3ugpX/xelVFpDtABvj2xdhXm+D5OA+4yW2bqLY/QYupCAMdfuWuHiqODv
jQw5ZzRzukTQD6H+rzg2iUoNLMZk6s1MZPUi30aJGKwstV577tFCbSUwnh2aJ9wfk40wz6KhV6fm
g0/mxRXBXImGRO2UDOmCY+Lbr1H3nHi3NDyDo69Kw4rm/bZMmrs4YwpYtj4VuFxeIeaDBMzwz+tf
o/dPIIodSBU2iKq6mPn6Mbo+0R2AZnd91aCBDRfst3zZzUYKxpAeX8/YbELOJ9vPRgLMC7m/XGPa
R82EVdx5Mu1xPSUdOB+INADOZ0r7CUGVIP6wSJJfCYj1Gb6NfvatVBYkjia3TDjUvsDbH9RnMA0g
ObOAjpv6I72UYJZ+b+z2qVvZzecUO9uYzg+N8wOsCJ0TfW4gXB0UxaHzWNr0ahVmCP/02iNUaVZR
4MVqUa+/Rw7KRU9tD7auRNiJBwdxgN4k9KLfmvm1HgNW4IE1Ua9dhssjEcKJ2Mge/JKqkMjT+ZBJ
DLm7Iua2JjEqbZpoj7jgsqwS3AhVRZlwtf/9wGX9ft7itGX5YNN8WwiPbh1n3L/2F8aGVdNrW/lV
Q+kbuZnlc0SLfQcO6z1ecmV8wFa9FmGxlzjkTI/iIE1i8F2ov00n/jCcjrXKdJUi4N2bWd6KzsEj
hnET+9x968v2P163/fe+iI/QhF5VwKu2HBuFkeSY/9fXHSMO6bMJlGo3AGEpyoKWKERAT6UiLCT8
BVDkQThvI/uq6/k6Hh6zhqevYw5LZwtfDy6z4DgJCg3XhOtjGLeWT60PlaA4cRLadPhp4tRlzGWM
zQ42GTSunp6btdLrh/fEo0teSPBjZL85LvHwocviNe72/3GNvN/OxLxX23SksCWOQ89y3L+/14Cz
itvGJZyehceMMFRl/ORMV6oCGFdZQMYijoxavV7OCF9HW4z8+OEc40HXO5lJxwyCuIUIoLb3Bckk
XtS2Z0NZxQkWPukrb4r+TPWIyUzSsAbI4hVz/x/vxlav9n8dLX3luOmE6wNG9hxPNUj+euWgByTB
uiJWzsB4Je4v+o0EG1qI6JlC43aMHgSBLFuzU/pfZrNnvXDUJjgeD1FTteANNKfXwkAnrZ8y/Wzn
jGNOXtAcENt8KIONNAtoqhRKBxuFbtoR3uZOyJsFdGXwl8ERsQZxSyn7Ph/qYC7kIjpQ8b7/+8Wz
1QP029tF8CZsyxOeknCoNs5fGniTnLJ0dJtkPzmolHA+7Yzi3kZi1rUF8Cq0xPtWiURTZsYLViPC
eCBVCRKx9HaoCzi1h+hLUciJKZqfb10E5hQsKYRRVupmUXpzCoO1wUvmnLjELa5HIibSAEqQXmBo
JAHOHrtnC47fJK1f//4+xT/ep+AdCteh6UVqk5S/3aRTb4KpsTIP5w2VoVyaHtQNG+TCrryxTWLL
rJEjJZjbWWBazZ4nI1o241LixMmNt39/NfRGf//YeTkWTTLXFyLgVlPrx18/9sT0g0ig1wg88WMI
ovhIahknjVrV0OHUkW210ugQ8zJssgbSllMvy6EpI8ib4M9pxMJmYdS9RiF9jd6MTp1cevY9ctYc
pz3H6JM2I1oSdfQMs+QPWvwFEiy0pkxDN3oD5eSJBQ2viiqPxgYldLOyVxzThee2ruVCH33d6LOF
rvaMkE4OqdOPTtCyP+hz8dQdTTfCLWJiJsKnTj4KF1w//mSDvqikqJaRR6TaeoDXGlDs8B9Xl5wb
h3NgEoyoUMkra9QRWNXraYojv4p+deX8xJNz/Trr9qDeE/9T7+OV2mawO7P3hfLUzTBdFHRQwhnn
eXrXz0ubUKc3My2NQMjlMIGPBkwNKbpNwovuMULSa4+OvNEfkG4yWGjMw4p6ZC5RcuXwt9PGAOs0
LhD2cbzXdvCSq4gam7qDno867CMPWZUS2phZ9FRJFE3pdGsgzGAwc5kcDjZN173pg5ju65Sjc7em
nCQQN+OhDXlEGFv8jDLvpnfcD9uNk13m0yvtUhLC4sA61EWYMwgb+2NWMe+KrOqAz/418o6Tw5XU
JfDMUBrPxifDCU535iJu2iJ5aKMZ55k8WN6SPU38sE1L3MrdutDqq1ZnM6jWkuWlvxxQmKjadujN
LnGOusOS1BOhek9RvVxSm5wB2ca4USj1R7G+RBYVoLpaFNzjKeNKY7Jhb/KB3z50zOmOC/lQyRLf
VJAA89GYDmOH0c/hPLANzY4S/MFdWLuFF1DlAEyYUtxhNZhMtQfk/YrUNq47rIvIqEzbe9N7iTcn
Efdo+kMvuZm/0FPCHKUXWBHy435ihAG9ZSNAGRI2zs7HFxGazWNkJC8+FJ+NXeClmxkKb5j2P0XL
4l8EAxaYbxid4Jm4k9uCLE5Yfw3OayNwpk5YhDOqU/lUcWJb6bnpN4uQwd8lc3rwl2C+uHKUN84P
XaAlAOHGrqGSpn7V5fZCZAWsdlwO8pqWag6p+tbq/El8bXNmoXFQUBnoSigyU/60gNHVAxUbpA/2
kGfDi/v7mrIcRCz1iwvBZ8eqgqy4S6EGTTG/rZJEjZDJp/sq2YziF/bfeaia5yDO4MvY9CSiFjzR
qhaF3jHu0o4sUr2EG9IwzzUhx+jxUHTF7SV1QUdhq/1ZNKtxCKNJ3ISkF08yW65AMLg0NAuMgq0Z
7cSt1xYg4Mjp06dH0Wa42OcGJy7PBPJAa+dja9BNr6haagR5yNsGTrbJlRYWduSpGTih4LmDHMJf
VXseOA/m+Q1Hgf91cSO2I+j476Ih1nFdOLo6AAsA+0OvO+gTSkrBRIlbH2qB5cMviYOmjVClwWNd
4QjyS4bxTAY/9DYwANRAVkYLtgfS58Ke3HQ98NHeg6JbtN3JU+jRKTD4ce6DVfVYyKgVdcfSaQlS
IAkX8GAZXEq1USIWIpjAiHn4ef2ZHOhFxSBH6yAILlLVKslMv2yOPJLY/PuAiZmDW1W3GWGKA6Vg
i48ItaGGJTrRHs/6rU9qlUgIQFBEpaMwo+pckYGs767JbsW1Gx66zzF8kGn7majyS07J+5xBHFd3
ra4M9RMTLSw8BgekjQcI7jAZ4iRdT9zog6BTJ99sB0Kz1bifwzrmx3/f84SaOv291BDMm+yAGlFK
L6DV9fc9zy6dILdK2I6Lb4qb0jmKAmVspQ6nfYVCXr9GR205Vh7e4EmEhkG7SbXw4a4dK5LRiRmK
zZtwz1JW0WavHJP9nJuZiTvfwCK9KhNO0r2NVq+Sge8aDt43auVuDSfbLzGWM9Xfk1kfQutifQyA
aaxdwlNQveoHrYyfEagHCLzlC72zHpOXxYXh4Dz4Y3sW+CnCVLYEAHFVfKOTmwLSm2iU7Vx93AhW
uBMkXEoG07jieXZLmyNrEO2rrIEjRgCiNYF/d6x3cJziRi8DM2E4vrfOxE1Vt7Mg673oXoNEvuoD
mV3SF2pYa7+6xPoMNtPuwWeEykkqtoGDmH+Ik1sfmBskw/Ngj0BUcyyAnCh2Le6hmva02qLUp+FM
xrcokdPXEOX/fwl8ErZT3dEOAEaECR6dr57wENkbPzHO+nIkjUMbqi2p346mKoY53k7gsOz+6T/u
mX8U49wyvlofPJdCKJDB328ZESw2aRaRv7NNJlX6hGvlybMP20edSvW9g0L4j9FEwTfArwmH9Drx
fjgZsUImIc2WdszP//Gy/lm9YWlAQGyZjpC+cH6bApapnKfZH70dXP1gG8QGFnOHoKSZDqS+U9RV
pxzFpOQNB4Knp91s4T78j5fhqRnq34p3YZtq6O54zHglE7O/fzxBLNcWJbtLSwYJVJHd4p0zduYU
f6sAexWqVaKrjqigUAm7AHDX4Kr5DPsch8sROS/ECbEh9wnCHiWa/u4V4KltyTcQT5CN4h+G0WSH
xc3+ADeHVYT7Q7yGmb/Hx9xY00eoGjTGQmOjjUJmZvWTN1ivHFxpKd1GHk0FfMoocY0ZP41510uG
BMA1rmNBdHk0npK0X+4iWqlJ0pbXntFmspgn1DF8aMjlkcYk7kWEy+sgTFbcEmhACpNHdzb0E7uo
Fm/acAie6HM0gtFCgmWBHIPPBc3YQbjL21xgIY4+SheIs15Ux6pGJFemT7MKK5laBGfqhdHafOsH
9Kd2ZX/MdF6+zqk+lJWOjYnUL168AWdkdphSBGpmJvCMZzHOeiS7T81EV44j0EuKOORrzDuAe1Sb
r8OT6jMuZvte7Mzd2Y15QLv9k4rjJslSksYgb1IbHfkDajyRhgc9WktD6iVqta/10ZO2e/RvrJk+
vl4b6iR6cePuIy+dR31K/npE6/ETlc2fqjlDq/onNF39tnUFqMe+QXxBkMkqO9MrNBDCEFTw1TbX
T5WimtQ3lckzpR87dcDtmpb1TRX4+shmqjVvqgjVXCIA4/55GLgQ+rel3k3qtCVUhRN03oqUrTv9
QOoJqH7ZnTft09YNKaoY3iBnv9Ovb/CjT3dx6G6wUqkxbSex6Pz7c/PPphKJBEHgo5pwMdf8Q7Qi
4yBax6KyQGcx1XC99Nua/SGM9j1Vt42trpC+tHqr0GPmOmAmoG82/SqjNf5pze4NQnX5hlX07/UK
kkky9mT6/h8v+5/7p+2j57As1xKO7Vm/9ZTC0k9MYxrtHdMoThtqoQHjyfncq69BG51mH8Tm13TL
HZ6WXjUo1OZqqbMSFp8nayDMN/bDF/3E1Ot4DdywPXy1VGkPI21jbq5WCTUyVyz62ilfwwJzpxoP
MZ/9r26L+OcC76iV3bNsphmO4/7WbekDoxw8Ehy+RthZTokeC+/BSMA2uVPi02oFCq7b8vi+jtNM
sdcL5yELW8Y2al5kLNZrR8G1+/dP21af5t/XVsczA0twe0hkrfZv+hU/rxDV4ZfcRWH16jBXWxee
/UDqCTms1xVbZM/kP8VzBSOR8yYRoZ9rpvQSXJl1YqEtq0JsuRnPBfPkY/5LnZ/0BqEbQ3qKWUON
m7BM7RelidGloO6aC9ekFMzQjyJCufn390ar4R/tEFo+NEPowqtGl/d7/yGC9DdE6C3QF+TebZi2
jPjQFtZriBRBLL+siYOdz0jKDHZW7KTHPvEf8ZHVqNMuKD+L52mG8Vy9yj4IrtUw93jX25MJKQ5f
rOlc9b+iafTRE+w4nHUHLHdwTUR4L+BZ1O1yA3EcHd/NnJfuxbz0WCTu8COUm8YLvhv5eBgwtz0R
B9h3Yj4GXoa2/nZhJnXgoyLfAdfuRhTEkSPNBWhjP43strxmqLzoSkhCH4126xh4KlR0BOHJwz6y
M87SE4Md5iIvlXvLPJ7p6cw+NyOvzlGdvpjZbSAUIMogLa73p/vAUR1ysw9uPCbuYRyGUE54AYGR
0uRqjB/CHR8d8oePYZNcoXRF+LzxZYdkoFs4oQ3ZpOfFyG6TkShGQSQ3r4ogVk7k5q4ZDszpdnhf
jczY0Q67cOw+ZqZxaQ1M7mC4xwmX0HLED0a35ClxWoIGcmTXsKKN9Z5YDCzMiGGgznn47YZtEpU/
8LkcpDP8Ih4IJsSwKwJazTHMRdzzKGnNX9IwXtJI3sfD3p8U3n90DmwoUeoYO/SYWC3ic9pzB2Jt
Q3eECal/LA3fQMUACwfkDqMquBUG2HT7vksQ6BPqQ2Bza9G7aTZrmkIRWi6F8R0LaVOUDDe6/A/Z
gDjGerpLpPuN4fsh9st3hBNBvFtebXTUHg0zqPTFc0cgdCqQV5vvM0SxTULQnYisPTYLUiH92/Zq
/UK1eWfOKHS6+iGGDd1IGNrtiZe6McVtBi2bsr70fjTpeIsv1BvW7UEUDDMzZ3O7EP5cf5voTsIw
se9C0prsiIiU+aA+xzx6wwK3m7zqXFLvr5K0YTH+8qeaefONT6KJBYjFA4hNh+bkZCThkWB0XvEw
Vo7g0xw/+Y1tFXD7lq9ZeyyuBqwic0L8qyrnO1znN3Kx75aej3EAmWv2JI8ZJz7ieO+jqwol+Dx+
pPCWu7VnnibyYo9ZkRLND26jprgRyXBlcMUc3bt2NsHs/PCqcT7dJt8Zg/9nPsSwEX+McLRyJ4MN
Pm7GLHhYTSAqkcWI1Z2eZwdeXoao1BfjubZQhHvhra9S4OP53oPAgg3/LWTOYyb5lZf1sWTDk8u7
zRW4PXvIU2ydjfu2uPE3o3NoRslTNeGFXi2Q09V4LWdyQos6ggiK8yEjIzEFGIuG/zTjOl6tHiJD
egT6TKzWdBAehBU5WEezWnaTW57MIvyWhwoIFk4QMZa9FdOtdTNqy2aMT1VI2HqLDttqnhbys2R8
4+YzhgAQG5Z5LuQDhpz7CQhP3X1DJbZ1iFvISAKarezDdIybtI6wf+EzQ/eG7bzAUmkZHTSL+j40
yg+XYL+oxR05MzED1XkhD/oYluW9lTN/rbrbnoyZKHpMwpBcN+bMUhyb5lAl5g1UhPskzx7XKn6f
vfAhKId9Ypo7jwhMNcR35JWFBNc8/BkjPGQJ0XZM2+OAzcRonX3UPywWYdYEiSd/ZLX4DBL8pY7Z
P011cJ0DfD800XDIW9VzRbKone7F+G7HP0X8ei1LAlGGbm9BXWpyZ2c+J8QBEZB+b41/8tIRoZ9q
m2b36+C8hiDbcv9X5Uw73OOHPIIWVGN0qRAaKBwWMYQ3NPeRNSOQB88C7sB6Nu2tX92Fy5PVfjfr
B7OdkSLdRQaPfL+QbDwfyKCGvGQp3+Jj5sPXqtT6GW2xgzU4+wZKlXCo9gEsXatvnwf6b+WQ3Tew
jCKofeN0xMF2DYOr1V46QQoADNoZdRxeKhoDGYGG0Vb09f3cXVoeaGIhkAQoQCLor/Gzj9wnX4WS
YevZxXOAO/gquUIScftEGnpcI/NzHlf7+2wMp3lsn1xvPnWQARZeHCx3jF/5JVLDNbR5hhhvpAHc
OvpFVCCd6JuVDBsBQLBoiepI2oP0PxyC+2SExMca9oFroSDL9hArOxtmtAvEimMy0LpjXqKP8AHB
dqRqhg8Y+ulBnRqBFQEOdbocTcB+oawfBqc426COOhfE9vo51tbNjB3TpuFpew4VB5+BipVCPO/a
uAENnEW4ZXcBvQN62+zizhGiZUVehTzDyDg2zKkNse5SCckt7jk9dP4GvZyzcY2zX5pPlvueMnwx
GI1O4xkkPjEev6rmGqiVJGQLtXvM1j9mi6jBi7A4/TkK4oj+inj4HpdI63rfB9uDJVNdOTxvzPYN
2xgHuG6TZ/dioiOO1pK48Hh575M9Dk4o5MY2SUxyBH+5NL9ifCTuSodFyPckoBgl4RpV+MvASxQR
0dV9YSLuoLFSdU8OQ3eD0cVMiw21KcSG8jUyF4wuqCsDgCl8dBd3XC+TMe/REPKM0TLMt47ZnowG
16C0YVma5n2VDQc7U4A9eCMQeR3ZAWk7DWL86NfQ2lg+lpmynq6hmd+btvXdo11v2vWphctZMIuE
yQOSgkCl4BoSDVfafnoZnIc6zr7PHTCKApLCVpT+W+arkPSZDMmZ9m31A9cAOS+kjDsW72fw36cA
EDb+CTF7W8PKnteEdjTIga0Q6YP1VoAd94yntQeuFtp3I/jJHeF0z46IHloTg94UOD8qAYchDhfK
eG7mtcvIfvVPdpU+DdPtQOx1bL+O3g9ytq+W0SD2FVDpMphkqilMXeMhnKwvXfk+QOOaQArGpcXO
eehotC1Z9ac9ikO4eB+t9HZpkdncrsbJyrLHaLwfSX+TDDStIjsxrn6IHYcJb36okJEUdvAg+Kvy
wyczK2M9Ay+9ja8o6m4Tco89PvosbB4iMiGAJRybtXrNZH9Dwk5MGeR+Nj3UbVLRvLVKrl43XsZo
YcASyyvmrX5P1bTSpHXJrYjEEwP4rQhz82NFQY8klLINBsTwiJcEc9JhCjLwOQL7VWuZrC2p+Oxz
hVyPom3qlC11QGwjGtwVrWf+iTIQgdYQXuYAw3Pk818p2exwOBR4tJcja8dUXmuPU3UcF8s5K0WC
6CdqTpYRGs+tnFf8tcN8qZs2evG8gny/XAJhU1+FBTHdy365jMWCE8zoLRrSORka6ouhG4Skj8yI
aNX/EppqXpUPfvP1zenyE+vcuBuR/ByaYs1ePD9jA5ZzfgmayEJhIIAYU8rcdKGEAONd2yUq3xbc
/RceXlqKxOa+mRN8KdkC2prCvD6HLpzteXS9Q1v3iuLPt7SiA7jUd+VR/4CZXi4LxOqfpnkt3vyU
Ba0zTHHRX7XVyLeaOF7rrwYpym2j2HJutbwMvVz4Dip3n00N82AnrFAXdVt6lNMptakowo8lXD47
wD1RSTjSbL7VVXK2u+fcK57SBFOmEAZMBaR7g7+cmBtNEe2chQA8Z0z28BS/pzdCNI9ximQ89eqj
N0ICwhB1mDpXGaUPpWx3zmg/S3+1N3gRGAUz1fpG2AE5NmPyPnU/aB1f8AA9xzKEnj6wkhI2gpL2
15JOID2pSTboGo4wEn5Kdlr1D5bsbVYzm5jkeGjMDHND7bubBf73cmrRe6HRanmxZIdP1nTIW9Kd
yiLayaFgJi3uOxIribo+EHvAOC6OXgO7Owwk2pXgBhI/fGo6MgyXFE5ydR8O83Q0kEqURgoJihy8
fh0ui1X8EZuHcCARUqnT4q7bEvqGvb4i5tek1LMYtdSoNGPAQlMlHgM5bdu0vPU3yHDjy4jvlwFx
9OHHPqpj8P9IVyFYTD1UIyJ0liz9YM25BFP5aGPQ5oAbwNdvyW1IWaNKhgqw7Xp0UAkRKiiu4gcX
vbw5jZgCOrrgtXfLFBPJHqPuYZJ0SYn/uOCf8lrJzs9MCiXd/H0wGdraWXAzy3vLq66+0TxUQc9t
Ua3H3rSJ/0AB2ao0ptpvjzk8yIYR844SvgeJ0lcqzXyRPzFwbwJSzUUNHzF/Sgt5azoFPir3LcNt
0UxIe6uJWDfvpnXt3TK5W0FomG/2z07zEPs/an5oVDs/mS6TIBBCu/JPHHhfyxJEGRbFQ5EZ8BVp
SEx5gzk4OVmEjfc9fa1sUdwHotVcHHOt2fy0WuLICT8gk4TabmpHnG7st7bDAx1hot2SGUnSNizY
IbubiE9i3F8U+8quv4G36vZocSEhk/OU7kOZ72kvQwr2qGzCkXyLGb6oYkkuKroLSepMbp/vVtul
7nC4EuVWpqk41m92bjjghzelVcIDHKxsA/SryKzg1vBYIxp0hLeoRR6G5hEXcHp2ccgD1Ux4mpFx
qrmeZ3nEGrWQYmrLuwoDuOdaGPLYCyhXovQORl3EZ99Cv2OV+XJiumJxktyhXX2qeqNazkHv9yxF
01FacXOB4nSr9aurGlMY3vpOBE9xzSUo7TDCj9mWcrqNpvCy2CnnjxFSi59Z5h2SWA/OUBd+NOgM
iWc2oquZw5aiokqOueryFrbb3E5DgTld5vwbuwXJn0ZtXGy0V6SkNpwhl/B5Rcx+jEQNb7Jor8vS
hFcsn1fBBIUzG+Nv2k32sW9MHOSDZN8emvRAc20ESLOM5C2iU8LD7W6myn8n2S19CEaavpHZP4Co
+ZnB7BtsZ0bTTX0+Jol9YxRsi0nmPE6COmgY7fGkhcu4jO1jW0ZX/ZmSZJQSnFfj4dwPjkOe6rwC
S88dJBd0mTd1D/ORdeyxkvu5Dqrtl2hd9zFlN5yMUa5bjg0VngXjz5JItHIJfwj8DkwmUT6ukfmT
TOlnahMibtRHWSPOJtk1PlRMATwk2jZmZNa06VXbUXQjVAsY/GBnJhBlsdMJkHRMTdV3y4zQMWhO
+9DjgGjTS/j6GwqC0ngzAcwOWEYa+MUuzYKPiQAVIpA6Yk3QsI2A1PbfC+1oyGyxW6ti/JqsgSNh
gB0vaOXHNbwkecFjmI3Ep9un3EZXalbYIMyGRKOO3yRR52tPR9cidkUU0N+gcgzUeM6Jg1ObNG8F
9ESQD92+wfjMMFu+alGTblAXMZDVxZLpTst0ifZjyACOE28lwV6xdWKtZvyu3q/fhz+tMiuvs3C+
xM16Pu8Z809fESZrqDtZwo/Tv1yLNLRc4X+NQv3Oq8LfEohsfs229E+2VtNgEjnu9etKrdJ4MUEQ
uT0QLmV/ymXA2IXjlf6AUaoVtNIx3jAuOiZk4bA/MRP7Elzob4kF5o5VonKVSuZtKHkWxhKgrfW8
9ZVVAZ8qu6EALMvMKE/rcld7+Xsfmlihiu6RwD6MK2rST+zJacK4fUimsztEyXGev/dqQiCYOXy5
Q6BxqSUsE+5ZdzbVTLUWiL8sHG6Zkzl7hPiPhjNRP6uxQmRFH1bRHbUAw8epxoDUpFmXbNuAUEQ5
ZxcfyfCOub3KAzEfwkJqKazRksbInJMg895Is3OmilqfAmXqVNIsKoxBvK3dek2DpvjSKGRqQJNg
s9pYXveubS7r+uR56XqrRrT6LeperdUCo7A886jXJz0JiObmmU4EMFY0MFOBxhIw10Z/YhEwquOU
NHst4NUzet1tj/A+2ONCrI1S6GoFgZ7WLEG7W9qOQwwoWm2z0hISA/E+tgTagzAd8q0hOKbVgbGT
k/sGphM+ilIS649bewpCfz1FxXomicDbFNL00FAGBz2QNgbWwBmxKYTQmJlUbi2bbjQ4+w3FzTwA
KxZqvKyHHXoG9uXLMdZfXpiUNLyMFzJdvtwQBF0ZHBdpe0NHU1LHtCbn3WgCntvGOastalebzPKj
SFEbkT+NLCMcxAh4xKpMcCvXYqrUmEhyp1TYrA+FTSCTkpdo22eoNDNlGZ9Hk/2zBvBAqB8/tXft
VzdpWQFVd51ONBJqRk5aZMiZeAtiabmnnU9oAZMjPdGeOSw1LkfYuGZIQhbWRtCe3ur7Ia73Pjcg
0vZR0MIxjl+TPc+qwT01u/G9S7p6p2eJevzl4bknK/M4GThVimMrwTAmbWFxw3DfwsKRR30d5gFF
DdhQvTh4gSrrBvrUrcFdZ5anJW5/AFSSGyehp2d199rf045M9tWADWbkdV2r/gC/Dyo98XA5jh5C
DIOTvjw5PTpMP+h6vzZh2+pIDZ2AVyqJkEsQ5Tz73cGOaJ8GKFeiLIKuLiJFzasfW/gf/M7Ielpb
eGc5y/SX0kbPtLIZT2V80sOgYO5+DGtBQhGfZRUg4RncF5n4B5KuKYWVPi3zR4hB2YzZZ0F8rYwr
4VTB3VOKVQYlTN1RdirtTbmgnzfBBB8cFhQ1tv9aNJWTz2Anln3V7tN8oDYWinxEOFHas9jqRd5p
2wb0IZBBfcO3Dfv+Gt/rnx4mWEjdMRs3sBUZMAN221jp+COqnI8pgjyYZwRjKwtCmi5PLQRJPobq
U9gq6LL+EDSt4qD9VsWowxNs/a0r0muY2c/2WMQn04GhSHjtzjDr+twgXPsyEDRFzIG3O+jnWz9g
JhXU2aLk1PeQGXGkV+XMmKcDcNL17f+YO4/lyJEt234RrkE5xKQHDC0pgmQmcwJjCkJrONTX94Kz
Xt2qvGb1umc9CSMQwcxgBODinL3XlqF5cQsg9ZIcGxk6KSXnnOZANZCCq/xlHWahFQ6GOzVKKkm/
GibUZQ5naK0H2GZ1z7gq5VmE3mIt3UpfdZk7M9269SquL0GORKizIhZxy6RE4LrtLEA4LC195mB1
QtpM5pLwtl4NH1QNeWmR2yjTHGxtXMLob+d93US0yO1oS8OAVLC+Pitrx6JDAMptv1XLQj71cKUu
JqqxNz4G9wV6EiWGRvwAM+hyJchvDZDIwnHMrc0dfWej8qSqTFsx8oh9NSanWNm+Wa4FWfKGY4Vb
zLaUHcuMkls6ip1nkFKr/hB1+6ubUCdSaIS9p+RV2rSjmb33Q5KO1UiaL9muVSj0BRS17hZxIww6
LEQ2l+W4WPwC6z2X867p0vjT6GAZsIjDfJsuJlmdGKvA43bj8/yuGnSqCayGCzXkqe/FxOWxsZr6
qL7/PA1/aoZJZtGy+FXaK8tBZ2u+Fc6gHdSqsesQupm4wVBmuVf1h6i27DIZwtw4VEhNUGDEvxxH
oIoi1EGfgxe5qCgBpd2NMiwvbUsCwDJ2JkGExQje6R0GJzX8qwlJTx340/5R3SSRKdBJ4KPi08ap
7pGE5hf0bMqlia169PBF6o32SEflKS7jL1LTg62NpFMNI2kqmL0ibafFtJoXDf/nIGUhGwH1CClD
42Z3YbohYmVRE6KPJq6LN6cuTqViglRN3B9VGfjve7WkVKrdoQi/xkJ+qGlGjTpJ5z/qKDc+Zx8E
Wh0dLPLlqfcitVxkdJ7xIwHTA0YAKrzvbKGu7ZSzJ7birwWjqJrV1DeopAzwBb8XISVHNffqo2CQ
J/az6J/+PRl3pDlMbQypraHa6jYDqD/MO9YiJXPSb3gUyS3AaD9Ln1L84tVenK0its8TWyZ2+cgb
CRZKtnZpX5Yx0oVhtK3J89DshN9VGmh0DSRZJMeU8kPgZG89prsd0M672pgAvy962aTqpy2croO6
0XtqaIybiHxx7ZELFtm0xYt0QbXTm1PqxmZk3z6GMvjDqAzcZDVM8kVJ55QGkQR6OlONuDciERzT
xVY/xNLf6URMM1QT9lAN7h5AwdqztNOQmE8Tzn41tIlFj6rchWp2yURHofc+XVxrSvrmVXzRaIF/
ukkSbXQ3R2mH1SZawpcimEd86ls1O8+NpFKsj6Q3Qn9xGWvs3PQxiTLvI2tvWf9rB3WHoeWsNuYP
WSFfCoP41dKSg9EnVNcyDwY/QT4rdWUojZxrYPmLLJ9xavmAHQjSZ90dHpI22iiX86K7mXtWO3Gb
PJGO+2KX63FOKdEsIkJrTHDo58FOw8Sxiqfgvl669n8uFzwUEDPC9LH1N3FPDNSARlDYzkGI8Rn+
XcdygLfpBO2XiV23KRebEeu/HNY+/+LONmtQtQ0yZ638YXVW9+gScU0Xj1Ey9NDVF154BZwAQQ+H
xGDGHRfBTyW1UC4J9YG4fXCmWEOdKf06D3LYmz2ygGrZaqDmPcd2wuW3yHeVZ09daArzoBQovon3
L3fBaYWgLt/CGTdKM+8AbdDbauQvpfOU0eKfDVC2WzqI0NrSHxyX6mkiIloFjXOeUvdSB1yrJehd
YnPO4ApjxA3Oul0UUsufbHUVTp2++zQFdh1WtbB2nwXIjJ0bkEq/fN62L1/71tmrOW25SZRsUa2S
ivDZnkvGMIBFwA2+qStDLQ3Uh6AW2sAy0Ycvd9pUiicvcBylCVJTAlU9KtN/KJNMEX1Ayv6qngnI
oMonMINRXxt7Zqhgowa1Zql0zt4yE+hsWxoCBXznWLvdTSd+IAHEqhRMTaGjL2nkB3F/yLTEIgEN
5G4YMnJbg6Td0gjgFkY0vGjrPkewxaHtSXtbymw+abp5ruVE/tSypusb2uLm8mHlfFifC/th9Kgc
dEQ0JdOD2gf4qQ3svC76O3UHqjE8cfN4U3efy742lhetDVrsC1gy4Zqc2eCdnQSi0eKzUlIT20xe
A0FLynEWf73UyQs3cDQOhvOIhOprmXZn6gCfmjXajV/rQOwCIdhC6uVajQ6dbL6rb87Mhyf4SCDE
apf7lLWYkoQu9it/hiRXdtYvta5Sw45aRySd46+doruWLY2HiQb5oqJS2lwA2uA0IMsrQ6kylwjc
wGiNik8xmVJhd/1iwNXrk9rXqgteTWBFGT54REcHQn+NfaDs86u66geSHtfEr8Pny+zPAYEsbRl0
xealHjXzrlmun7Riu0sFdpda+S7oLeRmCXKauNW/kOn3oWYNLGnaXW7QxyDtbaN27kqoHugkn/vF
t7nACBBD236gDRIiI1RCbj0PCciaL7HTPXHJV3eZ9tEsXnCdzaP6HqeFMhviSeynEysVooiX8kbQ
u6yo0Q2qzy4etrKUj+4iR5ZSw65YUMIyio26MJahqTKa4GgS3WlF09c5nBhL8JjupRU9Fsu+yMxa
/S7J0pP6UwfNe7ay5JUctWilV3TP1P9VwsA8SuHoq2bxjI6gbPluuEf7Tv9oNJ+tMzVrNfSr0zXc
86ZM3Dun3ItlGNQ08H5ab3/VkpM2EI2uNlgAdTE/E55AoNU2gDXKygu5hPIx2wycy1Chvqzlh2TZ
C4yLs6LKV+AMC0TJ4S0fZ2J0lreim7gn6HV82nbVbCenbAm4ST8oSF5Q8xQH3TGO6oNTS0liiyeq
GxXND9NeLd0q9deG0KRZKwAxzJexNxhJT0F6QiCZDfKZ4PpAF3z+IVO2QDPhMV4SIjlttf7Ws32i
ilskm0702tbuq+ewr+pT4BlP3qzDxlVLD3aU7FtkC6ZLNWJYaqpxXF306v0logpZJrJB8VKbWlTU
fg2qTe5PFMMLW7LDsX+Fc/pWZ4HxFA+7cPT7z12UcMrHcQZV6TlIyxeEDyhz6AIexse0ATnu6ll2
J1g4OAinaMuDG60lqFv4rt2WxMk56t7mLkPV4MwVXe5urUeIO8eQxgZZMopDwFZhOImM4qr6shwN
uYzRVuzUueSU6lQmy/jlA0203Yuab3Eusu1Xpgzs4IOdrZrZeq7t+CVqzY9IFyc1jKs9szsRKyNj
pAVq+ChdQP1uNJ+yhJ1J6vFXYMkN6SZqROVQ59HS6lHYfCFZodMPqJgnHZt1LjWOsabHzsxrrwIk
13dlwhxjbQDyZTu3eo0KQ5COEO+inn85lJR8AJif1HrM9fqjR+reVqDhGFmX7+HgYdDoISp27o0y
FR8N+9UskME9Ocp3bZ0S42oRjafRoIJJ3B4SSmMzc3FbBPnaypAnmSl2yMKaATSn/iqwBlI+jEju
DAhXWxfI09qBwiTQFdzJTGbbJmcQHmiZWl4PPh2BMd1WJ9+YLrHcVU2CjBW+a6PtbluTSn/h7guP
dVg+JN8DMnHWmLHfXNHsRWHmxx4NjKxBA6VaWmxJJcGQdmLLxXDnEQtIpxQIPOJrDYZslCa0Z3OC
FBKo3GEX7hKL20tzBNGwtpRrgHBzApk18dzmLsDSA3u4PhG9vHKK9Gg21IAz2dOzxgQltTSkuIuZ
nLTZkzclkD5Adjx5oeMeyGv9RXhKgAAAfsnQxqco9O7SqYVgJLWNcL3NHI80sSwgkiZX4iogPDLs
QHuYcE1WFKTiOa3OfbkwrNLqoc2hc0qz8jZJuJGD3l2W4OZSBALdh3jEY0LQ30INGYvOJHVwpug4
MUxG49WLxmhvHOqmztfTTE5XyVXdR9aN+yFsP7q4+BE13CW9Mdona7AfurH+OoNhJY8dhIN6qKjA
lAQyo2nRym0RDQ9UmChYS+tjJtN5n1bz2tLG+hC4+jZvDXR2KFUdCUISq2a+afMF+B9i9k4Lsuun
0JTkhM3bPKoA2nviwbG9WysqF+8wfPeZ/njXD1/qNj8XguKQ6aLib03ta+WG0LpENW4afImR68lv
nk/0b9hW28YtkDcRoB4uIQamBFtdJzLbtz6hLBNtKbpulBwsdCdDGb34E4grD2UIJWbzAVDyfGdZ
EQLfYGJlCffG1ZyVN5Lnlyz7OdpP76EbPtISRw044Ycp2vyGde0nrtN15gM/aNLm1HhRvPFRJePg
AZzutdlrPcqe/UIyguI/RXlPvVD6tJtFuMq6XXLpRkA5CfvsjZXY6T5qlt+rY2vpkeySpCdE0AVW
3xoa/g0fb944ZG9sNsRuls2rRp11HoC0NOVXm5bOFp3eFtkdhS7/ZoU/XcQU5yqxkA9648kdWrJ7
zHe/tn6K0be2URh/j/XRvMQY7Mw5iK6vKI3nU4A5ssU6BI6L0hbY1nXnsfdGH4/IgI0LibI9aqND
NLJ/m13T3xVudJN0AQDq4DsgLJ5tnakTX2j5wFOmV2k07qZD71gAZzrYcDMfWhzOQ2MQCVIb/cUA
DTHgSUoT485LyGnOfLs4u5X9daSGcyp63MBdS4sEYB/5fEHyw8+0+ABb0ju61nAv58ElNaAgxIzw
b20o3/PKDFdmTRlPT2ksR+VH6o4ZlgZ5oDaWnMaaNN0+nlLUmxgstWVsY7cJv8MjKc1Eq7XsCsi9
Qs0YArvtU/1cWsT7zInYUMUwN62A1DzWpMY5oJUwlW+gOQVnjxqRHbn1YXCrF0pxO8tGeusITGp5
YALqNKNwJ72hvSTU6DVyj46OSxhpUtK516l2HEnNwELDVcjghsYiPbUxCfCYusxt7veoeCDirys/
JKJNI+2qXHZGbm1/GgP+wDw+fKq7f+NK/nb4X8+AXMr8d3Lk34iT/zMS5e5XuUAc29//qf+DEErI
Gn8RkP8HhfJSzu/597iWv/4KolS/9EmitPV/oQUkGdZ0LB+RpoGz75NEaen/MgFNGr6N4x4Oho9T
6g8SpWbo/7Jd3Td8h2wFx/dM3Et/oCiJVP4Xyxs0l7rtAJfwhP+/YVEaf/dJeQTLu67h4pLyTdvz
7d9ZlKGNRrxFwHVHG2kBzjVnArDnezupfi2A+p0REUrV95F57Uo9AvZDhH3qNI9eS2K4lDVy/xoR
QDQ060EfYgRlyfUvn+gfV95fOarm3y1l6i16tu8KPhBk9Yb4zRxZm760S3NGiDrJ7ti0wt8yPg1r
3YpmQs/XSffFrlBpaUtzW4ti54hD4Qf8xvY8so0hmrvBA47Sd51Bgz2FqPuQCoNrnnF/rxPu8yMw
+m//n3e9+O/+bZL4fNe+uXAMoCq5//Guya9LQ4++MI0dHMhWRu+VEI7yW8s22prs8jv4s3o9dscW
TwA8LSpaCVnej7qRjywAXOORniLA9KHe1ikWqkCPyCITw9WYSNU0JnFjRXWXs4/Ri8Fez60hwF2W
H6ZTFas+iuy9bfUmnxky43/+037/y8B7mqAZDPrpOn/Y79+HzseJ3BQExOT0+kGnfzNNtnHNB0RQ
GPSjo5AD9MQOsIkudv/8f/8Gq8AkS6FkIbhSOTZ1wTXxd19f1blZEjeIE93WOgkbiU8ozBeb5t4x
8qS11WKj3MStOWMs2ViuTrSHrj2BTljpNR7uf343v9ml1LtxYfxa6OSoRwv793cTutgYehQgdENQ
Vw/z+4Aj5MI4YG0p+4JzZy12zsWC0ArBihPZNqAhaZ1zFtvPiTN5X3BhfY9x886m9TMOJvsxNqtu
q019sgYTiO1eo/Ojt2m8+uf3rmgtf71A+SS554XF0MOOk6jpv3+SZpRmFcQcxHdxlO/cmE0RCpjS
gcYTDu25TDOTJr8c15FJMHA0FsW+d0P70Blcwf/8XpSX6W/vxUcVw9sgkAjXqO+af38vYBDR22Uu
lo4Z2s0Aa+4M/IlthWYDU6nIMJnslMgGEsCXZFeCUbhb9CVNQ48D5y6qnHEza115UQ/cWPsBIc9+
qWic4uIo+yGmoMtB12TmyXXiYkN/gzi4gO3MnV69jElrfiVzAVppPaxN2Fbn3Ef4B4S2OZLeOhNE
m9crsFhon1GkQG0Dz8L2Qty8Or2V0zAc3a4PrqgGxLkjKSjqQ5xDoqzWvhYNL16T9Ifaj4oN6sts
M1G4oeyTos11/CQ5/fPn6RBl+9vwA8vFwMGH8VW3PEc4v/lfC+F0oxCsLFnP/gJeJkEeDHdx5rjr
tKvKVSoclqlWwQyXH9l7fycHpjtZbWHAmF1+DA3Bj/VUdifTIUxV/fT7M+E0jDQ4soAdEy9s7eyi
ay5JjZ0xnNtQ++OhNmQiuUc4zoPRRxXSo3teXlOqZ+Sfr1SvUc+IuRzP0pCroGwt0in+3z+ozv/2
MnUIZxNwn9tR7nDc66w35ODl7TlfZg32r+EudfL5mIvuRi6Kcyk9+eZ3+ANDs5oeq9S/FebFCFGR
CxP1EevsiibNOkisZ7L6ph3lD3cHwOMAhxxK4KCZxzn2yfbpDO21qoolvmXeuZNpPRa0TPda3Ndc
BJ1xY+Fu3OrnJR5nm2kToqw6MunaRo2BYYm8gKHOf6Rhs/IDwLZlCE0iGl/bKZrYQXnuC1lfXzoC
Cn4m0fQQd6k41WP45vWhfzISmpdeKTwUoK65ZymB5Fg3MT0JKXfxNET7aKSgmtMwB3dpd7s6bTLS
WrRl59eXP1n97uusQPWfZ68kzJjAalo3am+07beGn1goejX0SHNz1ge0i0NgtRuZFVsKqvkLi9fs
ggFi0kcbJZ3eP+csVeGpyfalTmv+qdo3HwjjRCVlhGdK3lRHBAGvFGHkLgtI5sjcHz4KrrxK9RXx
885rQOFoq9uy2SJ2XhGlWpxrza4P+PIpfZAw5LncoV0feesos4h6aN15W1ZGBqelpaU6eO0T0VEv
+DPHnZGhBCpKW/uWW+4rSoDyFtp6e6ICPSDeKUyMafxB7HFJVRztFgu20V8HOSEIK2bxnjhwhGpH
vpB16e19mqlbzfKMN3RvlG94gT10Yu10ZAHbTuk+Jj352f53XPDi1ZVTemwkSl26/OK1CPwlRDJp
tuowaht3lYnYO6hDUjkiIhSH6qoOAzwAaRzPtzaysOuF+I3QhJ2Myp+uMcr4G5M8wzFm11UxRwXv
lmdDb/rrs8x5NAyXF6uHiEIohcS72E3ds2+G2hM7HWtv9VqyotMRPAmrDJ5ibb65UsQXdSrwa++Q
FMgZ1KH6LbaHPxkmrJM6pQ1tevLBX32+gi+E1BGpEfeCv2mtlyn7IParD9nyMAAk2hom93QZ19oD
7bPw0RFedsTO+FO9Qp1HXpJf0Rhu1JE6r/4Nh1Jo04X5/b/P91HxZVjqTFljG6uAVd1jYubJY2aR
/OqbutzX0ZR8nisrcu7NEYq1egmzWvJoY3HazHZCEr3uNmwRQZLCbfDS1edxLgsQwi0uwgnJ8lb3
lgRMW0ueNC93twWWTRA+TfqkzpUStaRDCvpeHaonYqIJhsJs7k1id8iT5fNoJ9PYy5g+oM+W+Nb0
cXNbkouZFW/qTBGU2cryXRKWl3Op3foHkoMAciyvV+em/AP/bPGkDkY3/OVYFhWTJr3oYZ88jA3U
J2iX87tdlz+gJDlPUWL6R406JoOv5ZwcmnBIcJO3Au4OQsY42XBFdhfPnJKTbGGi634ubhS3Jb1G
Pf0FUtWD+fBrjvQculQnnp0aHX+tyXe/XWIepOE+ouvNmJF79z0ycVzUROQ8NiKumUxyj2Jh6L6b
OFUC4UTftD5DjjNjgmyIUCHAaHz8/M1qqX7aVnJPFyS+DAEIc9sLyMBogGmFsBjWVmyb877NJ3MD
7Do9Z713MEXj3zeW6d9Xy0MZjvlGVrB87ZJxGKWLdswzYW77GkeG3wTzM4UyZ2AW6lB+IEV/iCoL
FHIdIomWc3xjwD04FYk3dKO4jsKUEO7Y5ILSPfPFIXvtEY3iX45ENOz7FkxY2AVMEvZsHgKn89dZ
ltZviIp+4eKdH4x81q9aqU+73CP4EIz9bJ0ZYplyzNDce61+xUppnWnnWOcYPOy+y/K3Zvk/ofPy
RufkJjVp0sE45SOiw3R5qOfCundRPvix2zzCEk2HJYpwjA5ZU0wXKyf/h5sBrXZeGVdztDRYi6m3
ouujX9XDuPw0MS/tSDCWd98Cb4ge1cNceNFj12n7LDGqy7gcqfOdFXzE+vRmDGO3yk2G3zlr4Vjg
6BrvWk+wsGnniAqql78UffEQpelwr44w0cUAvntMhsuTsksQERrCPEpIGk9AizYExxKunXhok0ko
e67CfjeRvvdGo8/Y4OQczuGgWyzp4pthad5JPVh//uQIu9qRPPWizgOVZqL880k/Go+whuL9MNXZ
SUN7RwuqIDDAbBAzswxdgNwGiVFhcNT1rr+yleqv6qcgrJIzjvL1AnH7y3n1pGVEyc4X1S2nlscW
FaRSdxsGt73VLHnApwL3KcNXeMUfhGWnA14+K7wkZDifooxIdtaGt2J0k/UskmyX1yNFNEq8EYKk
d62XJHNGToxpMdD7aFWMSyKzcWbxUb3bvgYKzXsz8V2y5dHoPhB2dPM9IifBa7PZpf6W0M3BnZeQ
63aeKzc+p8N89Z2M7TNrgDu3G7SLemgR1G+GME9ffG2qH5DpY9IwibdOvJi4FXeeN808e+farbyz
+kkvgvk4Figyqr1JMYyL1wsv4Nr4I9WPbp7OLL+zBdOxxBoV5VH9fUY+3LX6lG8tkQZbt+6tt1RK
tEh69sryJj0FCNPW6rzBUgaBXjk/pFZj3vMSLAVIxE/0/QRVWCN+8KvotU16AnayCmaJ4zjZsSpg
EE/Y7XITeFJete7F6kz3Qkm02TTkZNBrrFnRI6UMCiFObSPwMBbGFxliS8t8t3ooU2TuU/pi5UN9
rOj7gxUcPrzaQLTAwiB3O2Lx8hJPtlYd1Y0KbqVcGdxYPkgJKySofLKaM9uer97cdo9+6eJzwJlw
GXrYHpJU8LLGkRhVZAurz0UQLnfzgmrvTH5+r66MLjV+arKmhYOS4C5tNEjgddlkm3JC+THZ4dMo
s+BBPRT5c+wHr6lfzc91yv/I5b5RR3RD5ueMFrxOaZhAsPnUOIH74Iyzi3+k/KhybbwLKV3sYd35
+7AS0ylZfiIhmp86q1+Hy/qI2vtT6efuocl0ivjLYeGU8uoM7Saj3WCv6BR5x5yx49hGiAuHBd9V
JE1APioPvpulKF0ybgkzSVYgt9xdDsH+UaZWunYB/dJf7OqHxv+WhhFN6T8fkpEqdw4+f4MNClm2
yabamZfMn8i1ycZKpmalbqyY3jV+ePFhiDRfQz6TmJxqR4cjgW+TaMD7kpjXXWjX/T6Z7K0xoACs
cy0950kpLxnSUXSEzA0DWmCW5n65jUfnUfOQh5YsDnZD6dRAh7nmXdblRAZo/VXGRNxVTXtflLD6
Ft37N8PMX32NWJ4oA13u+MaWbrQ4mH5EnESTeJegouhDCe0dpUX6DWlVvO7mfD6lTiEQI1vDcdKH
M+ng5Tc51RhnfS04FHNhvwYDvvflvEWm8rYC57An9jR6i/SHoXtCK6H9KtvsIeld41ucSIdOUtWB
vAnjjZeDuJsMJwPP7Eqwj152pruFLco03/u69VhuzkAgW1zGWUoG4swmc+94Q38pzB4/uWjwvwhU
xAm+8xe9Ow+1TbFeGtHzaLDJjYfRvLZyaPfluMSNablEPVPi2S0zZO0xUeS55mdfMjukyxgOryEx
pM+xHZ/SVnpouMPHXiegi3liSQhOnF9Da+Kvj/L3vG9wGfRR8Frajlw6ZGMNBjGdBbUgJ7R/dK25
MXRNo320QHzccvoJqOojzvTxS0zK9KrlU7sksH10snofG92E7adNGpnadfaoHrrGZIvcmfUO9LoR
rmhXonadLHfTBzi62oZqj1/YDT7vuL1SXRgOsz8/LXHJn6fUefWQe6WFm89cpzU3wlhEI5MoD03Q
Z/Qd5sPcdMUhbjoUsZ3dv42L0wBs9/cGOga3m9meq6HGSC4GgzUd9lgxAxLpyGxX01DitMOVLf0r
uasooJ2q3alRCCFHsinNuN21rCVYPXBYL4dhTnegj8LxGtdwJsaGAu/YfTWb0v1wxujJoav4rfJC
ZGEx44oW9Lx9O6FhN403e5B//KTO2S6oBPXTGGsxG2+t3TvgvzdGYuRXr6zmfY7b6FiHY3O2NUts
q7F3yfBoizXq+fg1LXMyy6CDfBdSP8WD1UZ3FQoyp1dfn7zS07hZkI2/1Em293qTzGZHe6g6g9vV
owxYY2YLmaCOHXFtMs+TX0whzzWzzZexls0moEJxFvY8nB1k9ZvcnOMvtuU+U4cqjx2M123S6E+Z
MKyXWobjjmXssA+YzJ+lYX9vE9JBEcm82WY3POuzBfUrB7bDeqF6sc30Rb3ArqjlCBLgbn3Vhgfh
TBi9nI7INId0es1Dk5hYVsek57QvsdMS/WFO38JRpy1NheDzfNbIz/NpVf319X+ej/z/+HeIX0t3
XZ/LbVowUAxegXNe9MFLrVGZxT5HeK/lBS+V1Yr91AYs0pZnQYhou7IzcfQthzMNgF2XmFATlsMx
MIatn3sUlpfDLgicDS3S8C6DpYMCZAByKmef9h7YEIs83yX8Vbu0lvn6eUSK8DMAPHWgXl6a/Y10
OHmVyy+TawVlxsVKq15Bwmu/TZMQ9cFYbfomEk8lxtqnOLxkbD8fWSEJSGR9vpvHRSn05wvy0r2G
/IkX9XJ41MVxihka1CGsTPFUmYQT6zUcOluL2Pk2VndzS2s+OjXBG+pQPVj4hjVKKVf0lfJWlG6/
7anrrtWTiCWjXe4T0ymtad2zm7jGFHQfRlx6D01JW7AZm/RgsJ7+POej7F4LrvBNLD1J8STFP6xe
OBTX3EiaSzV3zWViCu/XthTWjlH2XT2hHmJ7eOg1Lz6TJ29d7Dg52yFbPcMOyyfhEvehjwPJfAje
Tu7ykGqEIBtFjiBSMATag4GILw6/zUGMrjyM9D1WZP2N0qmW69obO8Vib1pWvYUmo72FxOhqfRC8
hEyQwVBNkFK4OA2PFMZIT7/WjWnuR5rMW3W+zP96PsjwvlOHnX97faeLN7KfKYt3c/fi+US8jL3X
Y+LJOaxoWAsis9djHsqXCbHJHpOEv1LPwjiOj7VNhVL9rtmb5HFH3leDN4q3M62/l+aRoa5+Fxj4
EJERM+4OY4Absy3u1AtQi30L2DHdRDT3BwIMm63WLJAGe6L+GIl3rwM1DFuife0GsRdWFj+Ru5Td
Ezx8JDb7CySSil/Wo1M0BdDoUJ+9BzmLOYK+V13lu3sjGYpn282enLG9TGbr4WpP59sQ+NVWH8l3
GrthvhVx2TCCc61ZzPxLK8cEZ1fUhy4KnUNdOsmZbECk/Tj0kO2UH2r7Ngj7JoyiYjWRPXqT5/yI
8vgdRmDwLF8dIAyP0eAtAVXR/aiNLY7FvLn6wC6GVzQF6VtTNuHRTImXo5advRlpBwR2SPp7GVN6
zUrbvaOs4G/6IGYBr43jEQ+TjqsgNx8anTD6oPGar1OQfrFsSqqUQe9G09Y/nFB/t4n2xRzTPveN
hIWclvXRt7rwK8Pg1km94hmvSvgg2vy7Oq0Heb+L8kq/60YL0ImswyOKIK5jC5jV6EvxParMGx9Y
/YIhG2zJNL5TFMtunomy0EmQpGjF/MhsT0vcRqczxGNzSxbkRo134iCCtLlVPlk3BQu0cITWHLgD
1B0tIXWV5ifW3WDTsh36llBAQR/af7eDel4ZiUV1tQzZjyCl03aMrcWdM8TdiZQsf1WLuNj1FS3D
MSdFAR97vxe2Fp/8zjpbTvolqH3rS7LU8MtgEA9gp9G2zFF8bAzvNY/QDQZH9W1aFnROs0gAfS9F
1KXRsaKTn5IwTftPo1VGbgd843Sez1FS45EfmPEzDd2RqCv7ahKctnVZyK6dfor2LIDOfppFCPgo
w5L/5MK6SCNhngDBgU4Rey+S+gVNmNi0MQRzLtnpwYoruSf26QKB6+DUHctlsq8BRMnj3GYHIp03
JjL1GRg1H638FrVLAAnQh6vuNFcJbA4dCm+mM6Sx8TPqFn6a7HvaB29LzPwmGuKHOm42rTMjH0Sk
xW7KEds5COHsxS5McqO197qbifvBkvY17umHdM4JdPXNgFlw7pGCbTqptacSMc6u0SIWlGZ7Yg9n
HUIXLFhMvvY6JyMXpoT1qnT7jC3JszntfLIxHlHQnpDX8MGQUDCtZCczUJcOxbeCltXS9WnGBPkp
nocsqsqLeghEe24GwtqSoaqehI852x/Zy4i2ATMx6sflv72zmMAPOTrfdZc4w4uQ1Ute473Oa3FJ
naS9F73Jh6drDW4ZDpcn66Ekyzs5NAG1vzi12nsJsfWOpe13Fn+M0lXhAQVwl8zunqXWkJkkIbvh
shruQ7HSB986znK4F6Xgd1v93LqFJC6jHla6bJNti47pfqaoA5sSguUA5atxQ7TfTZiwaBUPROS+
Tu7cnvIIEn3pMQppxTTt8V7YmzQgYbtlBqKLxrxntd3B1fsXYeHUtWlb1pg6NoVe4pNMdYfMO6xa
PaCgrOnhmXtsOVNZ0ovzKvNYhQMlOL1+hihRX2uqPKKR4qkB4HtnDBDhNNd61oBVtz13EArbuHsi
vJxR82kheZ51NKencughFM9B/z1BemgPhYt/EYBd1KRkmBPXttSxhU7artt0JfucfDP4WXIe5ugS
TiN7JrKKD40fRGusdL6jRU8Mre5DXclnNyzFsdM7uckF4jnb64ttUdQnD7/axcT5c1dNT7lETNzS
L2oWN/2Ik9q1h+yVmYL3DHIl3Bvh1TPD6er1T1Fe1ivercOOI6rGw+Q6r4IInEvpVONF6zC05ozK
mzmlDK3pXrihixufgukRPTuXaF/15bWSzfO8wObLQXfPoaixFfw3UefV3DaybtFf1FXdyHglwZwk
KlovKMu2kHNoAL/+Ls69Vffh6IztGdsiie4v7L12k1ZB02b/Yu26l8ecjymRwX69LslhspNX2BQu
M4UfB3DrzhZ+sxMlpwcbZWOXdeylmEsj5G0IFc7Rs7E6Vu7KrhmbPtZ6/TLtBIvnq08ofWFN8jDZ
Yr7aMxy0IbKeEgWSUIXGqRG5d+qID+umobuRlr6saOhIKFvkR7dQmWi/eI3Yi8C2MRUaaxtAhKt+
1yTd73A3ikMmDJfXaWL2ktRZvY4ySWdstu6p7MxPZu3zSUY2gMHSagKEqjbB3UXC0zq8uyacW9Pl
6aeH40BAzFczhTqqbPBvBerhrVuFwC0VSaeundmMo5jcVEU+BwbC1Ke4fbLUQ62VdPojygpgR8q9
FdFibpRbin3iuRNxYuTSOhR2dpQdUlG718nV/whrYfY12uwLRW2coiXnBZn7twQO387w65YMgBAi
7wJewzd5bBE/tzsbVAD+dpMbIEWGCSp9ObmF9QWdjaKT/BZg+tEHoqH6aqBU7ofafOJTxgZSqMAT
3fCW9260zQs0sHlovAAZRsg3JuwXl2ITF5cImzeY56bcyZgV9ZwT17fk5O55BI1uXc3qiDGyhi8H
P5KCEjCUGuH2dOXAyZofR43yIcQ7s6vtZuVNiFLMAoVbanYmwY8KDkSCrDXmgg3GsHntxjxQLMz2
YiFbJWzj+ugwv++rWB/cNnkax3A/zeYQWK1tb802uibYWXHf1vOamAE8not5z/vyn8AgyqyhgSel
3FcrZ2CRzOUvygqFb4y5YosatKoy5KQFQvM4u8QeVrqweaQ5FOgghRWLIEpdUDg2A6Uo9g1eI16N
+PFNOE4WnYe6hj5RQaZY2q//rty2dVJ4lumR2wNKoQ/E0Wpiko3iud+Obt5cOjGVzPm+nO8Q+tBz
yVo4j7xDOJQSFrTb3BdpXJ/HQrevI0IhyDSMhsFmVTsLoMuXnEgFdSY+f7oQkjvdKs6iTANv5O0H
KZDeG6ICNn7k/OkWo7lG0jriU9tJNjVBNYC6SbLeIj0KEBATNHmaW/neDBOUSpfruB5qa1ckcAIX
qJcvVWwzFO5Af0nY9nyYpQ6wn2S7gpJpZ8S8fVBAqaHD7qsQZbxSvsnoxg3fpBVFBxW6vz3RDHeo
kr9ICxz2dkfITtYwippxhJLIhft06ndGmPdnYzEBsklX7GiKulXbUv2Fbd5uaTDW2ONgThuj94ZR
DQnFIkZWzXMYru1u/hRTcmOwzIeYeuQBkiJEYcGo+piwjw9KR6+z9Gn0vmtQiYyCl2qnlvhPlqvf
iNR+uBDNV9kJRApofNATIIrtlHOFdWYAM8WpBtYDIpPvkqZeQEuMMUgLoJXsnNqnZE6jnWfNm3bw
qa8XM1sbWWFuq4n6GlrOijpp3g7815vGXRTpixE0VYvAuqS162f8pW9slkDRZ/uQKgMpz2kyyFWm
Rq8/o3h4BDMbNwTU0bnxCGutDOwT6XCaWnLImZrGx2YYDl1fO2+lygLkpsi2SpK4HO6z6kHvdFa2
XQAeZC1+TVoU+cWDTeW1Wf+KyhmhXV1zm5T1G+mB0GqG8f7fZ20QGqdCMXvBpHDTqdEz7rGRGXfY
n2tr8ZONU3VvYR52AMXUpvMahjTZN11KB9iyyoiAI9mQXPHkl8iys9dnT5We43XcWOEhzPoUla+/
m9o0MCEcPXFXJvcJbcyWrcymrDxOR670ABOG/1ksHe67weyvc5JmO5b74wpCito2hebY5ciJs+4+
NGb8EuIHm9z4OuMOWPfiMiVtdYp7Q7w0fSI2xlhMGzsGkBSizaG8eCTHew/ERnPiA+Ft8Fcn+8h2
smuPyWgvc2YAoCAQ9cz3wYqm505Gd8cVGO3NOg2G2qg2UVqGv5lJFGS7f+nqSoWykM5md2+xFUaX
hgAVnMJDe3FD47ufsHSnahuXcj3mdXnCKvYaoh7cd7b3MWhnI3vpHxmbFhugnMgbMg9u6pwPh7Ag
jdvNxVmOsmMtKeO7McIF81mtxQymrSU68FqrZ3wXTNosVf3F3btKAblxUMItjjgIb3QQ6iSz+AA5
j0emBU9d4ZcS3bYnPyOwtcOYzpz8DzQIv2skAJfZs9Bemlm47yxUAV4OYYA3jgHtxG/cdGfDCs1N
G8dss4Uiw7n2ncDGSsQF6+WQrWEakMbqc30wzFPeukvCu6LlOjBFr3nDh+rbNFR1xqWBqlNOZw6X
N+KLQdfH/tcAYzGYqpMemJxNEwytkLUFvBe8rH199ARGmziLd3h4/rExFmsbyTjuBtRbsZ+f0MDB
WyljYjYo+3a+mZFU3NwAyG4nl0Ds0pzu3K4pZsMHc64n1y18YAhyTu4sT8ONdsb3EubkusSyf7cL
vVsErqN6cLvfjaM/Cr9p/liMbbqx2Rpx96pl+y9vcn9r+ZEHRZVwH1Tc6AIidG59l/4aLdbxPsEy
olXmM2q/dI3BB51SNGEJC911k4zPaWtkp4XjKhAPnzCs2NQey18yZ4npcH742F9egMEgqPEhw9WN
Iajp/5UlEZQ91C+Twr5o0nYtnZJEGV4xqtu1j6l63U6QOqP43igvucvOaqlrhbWW/L2wDOdPve7m
Yyfh3zN5JH8LW7mY5UGo+ZWJTXbJDSdBkZu9OzMLRxM2CxxkVLzTFJPaUdJ3ocJQB1xsmNu7ZXyr
+2jTNpW4hNEdKuYQZPThwRJlQTUSb4JHaNe7071cDCTsZSy4pxgU9At1SodBZRPP/FRufqLAJEth
gjlEVoK5xys5rdwij6/S/mOW/6RR1mu/7ZcnP8l/cDS+pXWtz0qDMB9Ind16xCKtkSU739xvsVkV
tNkuSDKK442onR3Mh2GdDfybmcUb5ppwFSLhwEeJFZTqSH8Sjrbj5gSsgM9974jiGfN79ZWjFoBJ
28R0MfQBaswlOcU0z2XjXrs49AAPklRdQf61hypkCR/u0hrUWFGXmugYNxgjHn3TVlgoNgyuAGjY
/XCSyXsn3Og2G2QclJ64eBpv7DDlaoX29SJ0ap3x50MByCvCZDXE8Mo6yLDkmbTi/eLoa4Wclwaj
2bFPAqxT6Q3sSgh8ExureSlk0FaMBoBUMrNu6v5iawMoh1+mR7MGwRa52AtzULl8VFQXfXRKfVS+
g+i1Wva57t/FyHIo69XHKEdIpUzyXuquovAucAawoOSgtDQZKEx96c2dwHWGv6hsqyDpYkCzTb4j
3z45dAmEUtGE96En9weO9x7LSEcKAMmJ1PIaWAW3GVANTvQERcpHyad0xw6rXWN4+OrzQHsFySu+
H627yddrg9d6iX3odSlr0XFsfCY5gG+SkPmOIjXUw2k4Q4h0HfFmgjLyH9CBOYP6OjglQc52+G21
frWZQiKGyuUdQcew9hbndUI9ucV39Stkls2wtf5SbcvRRiMwjQ30gzlK18ptiZaKkmuuEKRUgnLS
oYEPpxRVgqaJyynq5IQdI/mqJic/185YAmNEb8u2mcbFyh8c4s5YjRKeedNRfDk2mFiDFfdoRIfS
RUJbouw5WmLVpmRocZ00Wx/vkxMB3iMMx9iMDMtXY2m/zI7Y40KcjspxSe+16xMtZb9uyByKZ7e+
93V8x8f0rk3pBkP4g9j5leSws4nSeEuz++Ivytif3dznBu/0a8F1knjjjUAx40jhuyKqpDjPZsT9
wiivGij4s17cAAqe2qEaX3TjAuFIa2A/GpWsH88slaKzdidj5Ur7ZnseBIskfnVlsychhCX5Jteg
7p3ZeB7b301o/RqVNIJODxAs8ICue+MhloTiwuGI+pKjiRgsGf71ouJPMyU/kU+UeNQd8tB7RBgm
l1Ia99a1E3hDjbluBdL3jq1kMHnRZ8xWeOXz9KxnMiW9BgsrgkZyq2JnDNJIRoeuIqB9fMSDm7Vx
yEIGH1CagNUWKa520b3UtL1nExpeQXmCYeHgjZJ32q2+G+xQi0+MJACJ7K6dPFr7NrnIfR3usIRt
Cqt9Zaz45gwEdIx+ggGxy3bjQNr6Ev2ijWpWkvxz4vr4dGagpgrHbTfZTECcb/jjx5ye7a7X71MI
prBEtA1Af/pNHbFgsHfCNTEtRyFbgx0wN+b4k0VEJliR+Yz3U648/icccS3yxTh2nCS3hRSOFYOJ
6Rwe6MKYa4zDqWG1Tbw41LlsB9CrWlkVWHpWAroSzx631bUYBve41KjWYKMRSzOWPsSaAkpTm0IN
GcDvTb0xB23nWVjAs4bQNEDQfvGUzx0JlSXZU+a17X9UAjFCecvAmGgXDr+6DsRylvnxmU9hRr5D
/EHrKjnwpuChbViL5ZH823S8OPqtqtrlODTL2WAyH7ZMgKpI2EffbqOTov1bO1ZDrGYnIXVTYNGW
wLlGz6qYFayBoq+qVteHiljCB7bVdWB118PnbNFEgbV8LR1eEMQGrKWHI8c96ysef2rJiVkHfNfD
mKNmUJH1DtvWDFq4xitn6O5iTq7gSh+hoiFKzfFGUAjA9Sgq1qQYHFW6LxfzA8wkhJIdw9JhU6uE
zyrKfqR0GZ5YJJ/NUrBQwDoWdHP5EbaXMGStTu5tfCwL+AS+p8pDlzoFaFss1361XFo7rc8xpcuo
1W1UGlukTW+YjNEWE0fYkdMxmwgooIQzeuEi9KjvmOzkZ5QBVL6PoPUh2Xql+1zklr5VCNynCnTp
VPULODh3HdviN5ThVcmzucclQpPHQMBOF9JSl+RJLZZJK+GcvQUfqLULdX6LBl3Ryx9SToQTjRsh
egYnPMfBNUWcujYqk2mgz4jXui3L6J8c/OoSaF1dYfwTqpPs+dCzayhaD5+cabvzkfFgbpH8XcCK
HHGgngZj/llK0lHBFPL+tt/Kg5froo8P/R5Ubsn5Fr81TVw9LJakMCXNj9Qzp3uS4JeoVpKANICm
5rJO+ltDAuUKIf4udtTBRqm9czqGkd7EQnGqbpyuCK9zRgBhUt+q8sWdNDWEVKC0/YNXuyHuwkqs
lOg/w2Q5zR4iI2hrSEgSPgO+TE9943N8eDYJnw780KlHeVcoj0exhXpMpMcqmZ9wwVTrit3/GrVa
0GZ44gHohUli7aPB3LsusUbmPFkf0i5xeqJvS9M+pM3G/s4CoGT+nm0mP+4BJCNriqGAwWYEfs3X
7Vh04wrgTb4e5KNL8cmjHxeMBsiVgfEzKxwXdqwl/LC45Y9N/EvbSwUEqdsbqbvh/y99QzqUxRPP
4rY/OTQPyvKfBAOp4yIkXVcFXWeOwN8m3mfZsBzigWbf4xU32vjqPcrjfYEUJA4pKKbYIzARQV9i
KBBQt8JpkoMe3JOfXpBPlWs77iDrJWJfIOwM4oyp45LPb6I5G1wn5wlE/PBGJjWGzQipAOZarB2l
vEXkgq61RKKU+MWFIQSE4M6PV1avV0Vk/7TafvZLpJ/Ybi0L4zRTzEPUKTxV3YuU4721kfT2Ma1f
bU0bQYlI1N2Pio3n2DQQzNVwHFIiSMbGPj6+JRZpYO2cgOvhbxXlcP66S9H45zHzj4zdkX0tBeSa
9jvmdqSi8s6Ud5DWCggZRJahgif+Qts/YFT4kPQt9qzo6FctgtgFVPiMu0wr91RoD8osMoigC5NX
lNTHBpZblqSIhoZvrCU/vLu7aYAkxLSJUAdO2SazQkrqRK6Mx6cPhzCxfsQwAdxeRS4UKnS9v2q7
TWEb59ddVWhglKH7bQ1Aq8LwSKXnpXsf/8tqSN955j8zoEcrJ9S3sv9n5+Eh7/0eUh9WkHRIvlgu
sn3Esuv7+JLQztjHxBzJRREzNStxDv/7c//9wqDEFpsGSEYv/mU2hIdykx1rDxHW8pwivjrUJi5v
MXQ2505hH8XgW0foCS3k8pYwlf/wmZqMbU7Odhgwd3gT5hdBAJPiE5PGpliHOTSfRuxm3xpw8ZGc
TmWNBzZOPRgpNR5D30i3A8t1MDPTYx+kD23fOsBd7X9qKhjJxSwluG3nlEEhAFD/1PfkHdK3c8OY
TLSZlPcFv50L+GulQHYek3oyj6llkF4JMrUd0mbTsqRmhF8jZre1vgyuSWqLid/OFCoKFomTw8Ks
8AwfxXlG/pixYS0fPpqKTKCBSmJKiv6JZfka0c93muTdNaqYjxixSHAH0YOmsn8e65PJlX6XStSb
yZ7djWF2RJJG/LfUev8txHZWgdNBDJKZcUqoeytf2sozaSdS/0L88cnJGRNk8/Dy3xfiT0DfRhDo
OxbAy9CMLx66TXR+GFRAy+E5QI2x9YZE3Ao3Pht6yNkCzC3qLAgOfUras9bhx+Il9ZGdBd5v6cUY
Fo3XikU976X1DQs9Ogw5bY/Rytt/XzzrcZXb/hAw7/nwsb4/p840HkvP+pSQpfBG6ScsdGT5hFa6
nfMQl4FbnMbL5DTetTUxmeeTj/Ejl3RZRfSSodY+Ivuun7wqRAiY3cU4s0O0WOhoYxBB/RxObDwL
LFlMDJkUZIRp0ZEz+7UqJpLL3O7H2f5dKrTRo3vFocvzIxeiov3q5iJyo+nMPlpjGa69ncvtwKBy
Jb12p7SxvDhpD6PaibztYHWf7kLuQZ//jdkf7gurepmTJLlm4bhcSC4ZJRvk0Rhu2mdKy++K9hna
BaNgEgKa8ciLA2ectCWfgdXJR7XBoC+f1m2YXcOWoJn1CED7GMGvCq3ujHP9HUyPBV+UWjjy3Ghn
MTS7RX8w0elTPhPI52dU8YPgiTGJuLS8/C2ZfuoJzg/yl+tSivZKuJGopsOoy/q1zKq3GpUcdPF1
i23sXuXqnGZZuotsmNyjVR9bM8U+nnfiV+bMH8i06nVotdaxDBPrSMlYHMKZcKWuUMeMtU6xooRj
XlJDyYg+FjiIQZQJLxiT+meWOK4shIHXuZjjreuUy5P4lavUC2DXLXeb4V7QiawlhRJs8Ij/PeiK
yHvKBdsd9q5oeh6qrgwJI/RSsPS6tcURxiGdYsU+LnH1fDTKQ4lSlj3dVfeRdY2nAmAm+Emn5eMB
VI+nFfXc81wx1XewOf8Jm2EHKcX+tE1KaB0ZHC8ZFyt9pNoO82Cua7LAf+PE5yJznhRuo42ZF9UW
FbezLpUcdvYjK1q5kbPL+tmiSnfFqUhYiHN95s/j2P2JUvFnyQHc6ajODiQB3xF1f0g8UX890M76
G5Jv8+XW05tGushGgwi3xPjq/M6Hc2+4L17ZcFoCNLgyOYkPqWsgghPR1uyt5RK2JJr4aY2PKfSx
R80jD+bQvFk9gL2U1CmySf5h06zvw8wLZRbmIfXAermOhV+3a92zWZt/2BwEfUj0tV/VNYvDfEAS
j6oUgfuRCyNmiFjp907LP7pXxY81XM0h8//Wbg1U1U0QsmrF+K2yxWYqnZLApcY5aWkjwahGj5U+
R+s0JMVfC3kl0VFOhral9z9zdmAfZVo564lYTUrDK9USU6ipYb6e++3eZq3Mn0B6hu6K/uIwfNyk
0Cvf3Tj6IkLW/se7uV7M0D6C+4cgIZqXPhvzHSkS7clO1DoVFPMxdupAKmKJpGuSTVSN//fl/39I
T1RuSEBB1pXIb3w+0XYKsUnYzFNWBYiv1ygvSW0axV1htXwNh+K7GnAk/PcjVRDGoPXEMjwNXyuk
Ua/M28ihMDUun8cPwwGfATW9w36LH5a5Xmc4eS5xG17QUEco7oWzc1CYSO612/9/4TOr6GgpUEkJ
X/3385O5/N+/UUV9cx0Ij0/8bQPrHJb8t18/rt045Wc0H+bSnssDW5xfwgJOMy8+ERdGBBetMMtz
+finusVCa+Z2uMoXIlnUyACjnqTJ4Q4G52Qmnrea7QnF6uOH/RCFmNtifpkFoX9CLsW9M5X7/361
ffxq8rCejCOOG8tOXeCEA5HlKUCB1cxcdXEf29po+DP1g3/0Zv+LEjI+4QNco9RAzD7Z1l6Qr/do
ZLcwol8sFCwjK8mVCuVP6JQnXy5/cp7vVfEfTVm350egGx0Hm30iZgqgNZmN36yaNP17eFQ0x6pD
hoGIpN6OU3rzZ/0iCMC4TPDFlmx+9zxiI6II6l3mVURGwYJxRYq+0My+TSGuVlnBBdtaOFUhNjN+
nqz5yPkOziV1QTw+BhBhLJnlPwZdefKmBEg5n+J/AQKxRk5zevglyGX99AxmbIwyq/IZAUIW6Mxc
+b7AlTm5GFCiNx3FLKNi8dQvly7lN05NlbLS5U5diD6B9wq+O2b6G5b+2fZPbE1x3ZrNa6uT5eAV
LOHysvlbGfRFcvbafdpT65DhUmXibk7GoecKtdlyr2vWeNgRkr/2oqZNPaqbDHv25o5k2F3RldY9
2DK5TjMSfBm6DtK3Aqav9D9td9HaBMPGsdJiaGmdZvzlEykyaNZ5OJ7nTZcJPlhWdWGwnT2zqr4h
zdh6ihT3yT6MbvXLiPBjmg0yFRZU2Tq3cN9GfsCqrQKGT1KCYRjTDtmm3MSlyQwUa1CtFBqgur0X
eAP0UKO+49tHKkyQRJgTwBUHfObfgbEhXaut++McXzJKy1BcEoJn97WKmHaxBECK4d+MRt7bibtW
hjaedwRlBxRIG/TkDovniRAO0gDGrEU0OkHMm0fv4mtkbB4Xeq9MtbFahyS+HAc1g0tdh6dUg8od
Fpp4HmfASzW8IWgMb7q1FpxneR60HuLrmIWB6K0/i0EU/BDOgF2RpDnkKK+Vz8MgQ0KzBy87E723
r3KXKPIifJlYK4aKVk9Y6PiyOT/OeUlmXKl8htoPQFe8N5zHhynL342QUsGh+ZolZIly2go5PKXs
us2RFEl7vpZVdaXrN+yMTjrNo81CbZZkN0zVv2f61UQlf60kvJmiYvaQDoxs2oc/ruS6l+B36jPz
bRcwqKUpuUOk9rwnLY/ehnwol8UtkXkswpPK3QGMLVZU3TT9saE3YUIu2qN0wYvEhmnAgch+WVbi
u7Ng24RNzEfXOKBmoUNmdSLKfIMKiTi0Zq/MHvN/a83rSTHlsQhtwmeXIEMsFmfijKME0ka8YwJ/
GBX4vKmLuo16XBVAGPA4TN3JdsxwTdNaIONV/338NvnIKM971CoIMXYY8wKna/OV02abnHIyw4XZ
ZKazpddbiAw5l7X6TKT5rCMcrDWOEtDx80HVSN6GPDMCxh+Gdp+ztnqIiwma6vLmp3R95ovd2Unm
F9NiFGRm4i3V+Rc7p+QwIKv+r3a2sqgAxwkWK4v/VTWTyykdP7IxoX5bQt7M9DaZlT6OY4zLBSPF
Cmn5c4E9mMhABwn540uHfCQw64Q0BTIESXXz3zpdso5KWjoOQrbbMt32Nt9rmrocONlz6QoMmu5f
A0PiVLIxqatx2VE1sL9ZdErikRsUcDvD2EQfIjKiipoGRVZBM6FUu3V8LGleRJR4QXzmxnLGXTsb
n7OHHMSSDFqpTvsNsD0GIJn+M6hkPGKk/anYjFt5M8DFWz6asP9m4Qp11ycBhJjygMcckF87oswx
vsnY3pJRxMNHXNhSwpOMyHdhhp3/JS+iO3n9QqBRWAbcOuy52iehWduUbs/6xE33uoidtfVGJzIE
noT5W8zPPYYdWTH2YWLYb1hdPKhQV6x2+4hXHCtit4lE/k+OM1iuCiXCGH0yY35tfXAzvBQpPdJE
Cz16PukVrPHxwhGLY9aExRnYF6GwBajgwRO3BHZNscXOt1Fy7030PNqr9oVsPwppPxI2mZJ4TN3q
9IDmFYlIrjZp676izA9GHGbAutjqkaS95ikjjTJMLmJC9Vclox3MSCP4HK0L06M4iRC7SLTGU95v
Yj79gYwX1hk4zogJxRtcrxIhm4Mx8ZoYDTJCtoRMaao5l3u7CN2VA8UwEsZm8cd8Az7uHb8l2wf7
T52gTQJGZW7G+Q689gt4Qgsvm3QqOjSWWdMd7c9pyBHidcSvTr37h6eM21E2DG07hPH6JZ+o5hce
AU5nzghlGF/wy0/s3CsMbfzl254lb4gMr/AJmeOdGswHBCtHHOYkvMRGuupz6vti6JeNJq+pTQ0C
S5KWynaIGExx7VEHNivDEx9hr5FzlBTEmS7vC0rpFZsNvVNd5dC7w0kw4von4a98ZLHPCKJ4GYwQ
GrO7j1gSbys1HyVYbB7eBadJppODS/6QNVJsoaiQRPM1+yRHLBpyk+IuDaJmsQ+pvXS7RpTPrucO
O38a0fsQUab+tQMCKhCMdsjit4s7cYTgdsYJjb5mssk2AP7AbqI+eHGLx9AxGSkclEMJx3W57MuY
t2UJmji+OBPfZ1KnM49zsxWu8UUyHr2+nXecZtFOEQknCAMrKXb3IBECDkveV8J/A7R+qD1Wg5bn
utB672lvQdSnu23+h1v8HkUZ/Re6l6AkK8GJ/BdTdvm1y/VnAsDu6LbkKIzmuff00XSYpxt2+dZm
4z2bie9I3O6N7Ercszb77cbmcoGX1plDdeQ+3RSTcZZ5l1y68cH07Z7jAgimHEpvu9g4ScSjCXBi
HYyAkINiWb5KXlJqcQ6bUaEv93JUKWWDOBtMHhbaZM2f+MGss6MHDwuoNAAeATDMVAQVcrEVRHvG
hnS1nfUyuzxCla2+wrDfGg5pzUl2nZB3BjlaTryApJd2pCLdyEYrUYzTXyuPwIQswTcgwrX05kDO
7UOw91TUqd558DA2tF1PMkQNGJnHKjKbXSjGvV4mkLW1xfjPwMKVm1gdSsbgL6a7mzVVooW+atPH
mxTmY+lY7B6t1mMDMFmM0Nttm+T5flDlS52Yv83eppwBYbzPYEIwBm5RzW2N1hv3Fl43dNWbpQ8B
dD4qadfZ2eDwDjUUb7non0ZiqzF1Ta9W4zY131MLfxUGkC07Yn3Ietdfd3bDdUtKbu743RZt7B/N
NIR6yGU+O2eg+cgT61xm3hEvzTYcMWyldnNIrXi91N3v0sxfpJMMW77ZNZTNZwrwv8YoyFLlXx98
19/RmzGvSX4XVXdJ8TuuLHesVg0ZqIRfFPfZMwu0v9UjaQfmI3O+dKO9TxaOv6ru9zQ0XoDB87Wu
3VNf1ayZuSaHBeh9GznNKmr7J1c7S5Bn32y3t8Lw0NrH1i+3w0rZLrixo2wkuTLK72WG160oTXLY
wA+G88hjR3ymb9G1obx7SZK0OqAL2DTgUIiNq/LVwxL6UNojDSv1rm2W92JKf+R0oJT/pMVGBTDI
oO5AkeuFt7xeOr4Xcqszxx+xAYlLa2iWZnDWECZwjdkUaseUKSZupIO5EJqWOzw1qfHGft5axXb0
25xQgMdTx0anoxzG53wwuq1NG3hUyaNLiBDR+F+FqhFOEEHiOox/FSFnjC7vajSAds7jinqSKoFv
XyDrd+a4fsFnRwoac7Stg21VzhZTunzxdgb2hg0JWbWWF2tM3+NcxGuCYRYvZLZkPRx/imaqT6D4
RxLGdf8MWb3bWzbVHRNRBAzjYiJgQhCafcwaYy74Cm6WVIpgbFw+AJLS3ZL7YQ6dpyLOJCN6qAEm
fxHxVDaOc+yqEB4rvAne/9lBv09VVSbceOmSUSXnRPdU7S4mvIix6IhjrFZPo+SPJu6Q3U/bHXOL
tDhGPKtR3pnD1Se7Nn0eYlxbM59Z02LT6yfcgszcK44AyK/6yZhYi8yuRwGLdzCwFnmzhfpnaIQC
lWn7m7mwt1MqUN5E2Y2QhYxK0m7WogOTowDmZ8O0rmrbDVibmets4bwYeZ/SRfxNTP8hX8sQrzKY
XtucwDs3TtHodeaZjDuFF3FfCfNpTsSpzPOta9p/KWgpixk/b2Q8nXqRsVQ1JetPP8IHsqgfMSsy
3asyCxwiwBqt+RCJJfAeEqlEWV+5iD7aqUJLndVMwExn39OZbpX2/xiyITGbRKDkEc+2QN9kLRbl
W29ebmi1wE+IobjY/oSYKCe0BeY9ihQo+wEYBmC5y0/mRe7Gt8yD63zWnWSc5XtMMVzYwZyp4zrD
yO0Zg7e3CR+16gUHpHBhyTKB90Mn3zzxk+ztIpyPKYAXJclM5pRuV+byoDKb5pfta+vmQxryGNmz
P6OoVjJ9sRxTbxgu3B+0Tu7/elfKhuUHCmVgIW32mnfdpRIQrBNfiL20OSuatLwuNalH0XBOkVh+
RzW6tqXviFYcoiNRz2vPzdmKDR0pmHI5jBlECIs/ELBJhBeesL24CULHX7tU+msDnPo2tp1XFDwF
bPVwI8r6FJqt2FslM5IcF5ddaqALZYdWgjkvCpfC25JmT4pH4nyzQrx5o6axSy0XpZhHERZ7G90R
M+5o7ic/M0pUPg9RERtvyRnkZp79Foo7f4E2WKBmsfKpg77/FylgD6RLhbuxbJ7HefyIR3nxo3De
m/1JYYTYFtbINeCw61F+UjEuJhs5rsuvpBj7iy6GBgdWQkCSQQEWlZN54F3q6x45nPCXbZk3gLMf
IyYX238Zw7m1kPJFUT6/ZMK/dyL9WZDFj4I22sLdt64HYkE8f0ZY6XiB+h/2zmNJcubszvfC9Q9G
wmUCCy5U3nVVezMbRHdPD0zCe+Dq9WAoKShppb2CweL0fN8Mu6uAxGvOeY6H+0gXjDmzzD45YH5W
la3kumQrvHJggBUVztP5gIaYxfuSmFr3DKcj2q3mzXVZVBAED/rtbnBNZHUGBf5IDjqzTsu2xJqM
1nwXxbNB04FBrIvvpmkaNstUIMmAI6gy/WraKtvHpn6dqjo7RFy6ca3abZqnTxZ9P4vl8s7zyL5I
YRVuGeLXyN/g79tO/6wxe68dVEjrRLBNLwzfWWlYARkzF+B9070j8gWPRpkhyehc21Zz8rKaNOKO
fqKuLZSDU3gy2zRmhowIOSLPmSxQrAwM7XhUonFn4WRp55gwknIXi2ftGOd2MX3+/Wr2jfEui90L
Mu7iUU15vS3tGSY1GuWKyfgudc9oKr8T76mlCrzv/DZ6ZBOSHHmc0RBP8HhDHbZHmHjRg1UKJAVO
8VovVHxhjvbj0Bgbrczs5jRIkOSYjXtavODBHDFRGzZVUDt8maVJn9sQ4kA69dWu2uHBd11cPREh
vEFLBx/7DzWGwqc2Q+EiZODsp2iJwhrjBE4Jp43nx6x4Wv8WWKJ9js22e2bijWsfypE5izMFWH/1
7BjRFLh8FBu1B9gEU34/KQezB7I63agN6eGsl8YdoQn49SuKmjps2uvfFwG9YccKjqSv+S5XvXef
DZCLhopeC1UhiIBQp8co27Sh/azd+QH3p0EQbGbykRjyZfhOwyy7m6u+4RusCb+Cp8XAHV1cgiIR
M3UFrucaJaCb6kj8+IM53efz0cyDi3I0Mqm44tMc/fB1duhHapA7l79fFj2Wrj5Dekd7mu09mQBU
bJHmiAWmXuE44ipz5FX4eX51/JeuMA65G4BPNwhRZtPpX8Xg3IHTmPC5dsjhJvHktnN0RPJMnUun
5vhD+GpQ7tOQcp66GnVd1xi3NC2M10GGX0xBs1veVcxj4pQoOgEpDpb2lFh4UmOwCviaECDQiVqP
gR9Ux8gG2szAxujd6Gqxm9/rDNKmTHr7OnpXVcTe3d8vWqFtqGwJYK5QxLvEc7K7rka5lo/eic/X
mdiKTX7u3bpkUjc4jY/UfnpdJsGS3NefwpFykOEK6aK6bx5Ul93kMDGENJPmobFIT5GU/Oy72l0i
fZ+As3U7AuEi08vDCsTcUzpbhVvMqykf3HG+k9S5tyxV4cGJcVr8/RWyP3wvbkpSYJGm2cmzoVdg
VNmj5F0urjq6xctLOTHzRL4AFMdF3dgrnTz9fckZkWdz9THgxjr5XhU+/n0ZWMkbgX9XD7zlOQCX
3VRX0z3m3V1ZdMkBTT8Pf4zOFU/gESz5hkWQnB/t5QKIZgAfquWk4yEP8N6MsG16QO9Tany/U+vG
bvNnf3T6x4zkJHtkRItRf2ia+t50Mud5NvODKJRxwGDOfK7xs6e2p6/hwc8+pD6ajk3MaPNjkal1
pK/VcQigMGO0HJb2OsQMe2dX5nTJavzKZY+Kc6iZTDu2deqCuCcfCHdIPna7xMdI2QE4YLkQMmsO
YBkl5i8dj2zaR/cc4iXg9tyWuAAPudO+GdTbCDPtW6tB6oGcqYwJNk5xbPlvghY/qHtWIlOPqTzm
VqjSrzyw+yMhkBtMJlu4M8NGuyj+ItNaF7/ZwaG3c2+V7IeDqPU+IVvtZdR7qwEjmPnxRx4rcz2T
ILevM2LKLc7tsCPoI8++2kCXd1k5v6oRtKnGcMZgzscUVQfHpUu0FiFNmjn3doRwrevRH2c9k88p
9syDGx4xPcRn0Z8GHqqHNC/Q/sr+JANBPYGWVqmSrOfiBUWYucI7pDZe5DMU78dNDz2Xv6FMTmQ+
1Os2bMENE2+3PPlXOFKtxH1z8NS+q+HB9o0DXqD7gNboPoitH5fblA1odYrRqu6cUv6uyUcop56C
Jmsp2nyzPQXuBCuKgaqiMD5ZihEztnjiBPSPUZIREBWMfrqYFOGyY8drNPD5UMzzy78vVLikuaf5
q8qFx7xtzDZ4elbOhA7u70uy/PmaNQwj3+nc67LAegYCAXx9Y/9uTIegSuyzZeL56GrpepbNomow
IMjFEB3G9YVFoiXqdh/VBKKV0pvWhSTqOg2tb3Jm6NkFbpQq4DyAkHtiKAZ6zkI+aQWUA0PPdAtM
RLvuEbL2Nk7gWjXOuZun5yrtgp1fZKjhzsCHBqi/0/SQl9mPlwwz2WHmewKbGcN5t4k7+buwx191
geugzb+8AQD7QIKXP1AI47bEEi8YKhGZUGqaniA4K/CbKhj+EDvAjKp2d9V0nM1yYt+SXVGR/xkH
hhp1RqQhggHaVmNmPLewcQvUKvueBWc82ZI7WSbUxZh7iPwa9+NcCfyfHdATNaL3sK0jk8lXDPAJ
ThdEJirbUytuirb/7cHGIEbXY59n7uaGkTx5fQaL5UWzFX7R0XIpd6i+aMpPwUB7GzGbbQkPajOC
W3ypdm0TYjhQdnESC92uoEVqF7la46bsCQZdEfBk0itmor8ranfamkNjrqjInY0u1YQIEvgDGSlN
RlpQmo3PNY4KHsHWt0CBcvEVHW1kEAtWtPmvsAKSMLYuFIW4yWi2clTfJl5U/LIovqoEhtmypCed
OR3D5MmU1jeU3BMYpAMprpuoguJdC/9S+AGnL86ljfAfkMk90ivUNi0oukg2pzGXqMfdwTjG5sfp
r6wZ7kNrMolST58zRjBdQ0JqBidqLcPsD1fKfVkW99bM40N0yGIdprSj/5rWwzJqcBnIEg+TJdus
YSlB9vgZJNSPi/1u0XB840x8kmEUrRJvco5RWtP+VC4zOBXdAldFa8ADOAsbPUDSHGcIiwj+kO34
zOGGRxpkPhQSQwLusnXVE+NDKEjS+ek2WXRSf1+CYXDWMEwIGKl8xId7L0utk5G2AnFo8YTJSZ4c
jB/bwGru84wgVQGAVtK57sfMPngVIwQ0sNesb7jaGbqvkqFuDvOHGv18r03iTSWbabP8Lt1kPGE2
YQkgSMpyeoRA7rALvTG44qsjk33qzpAhSVAghL4JO4WO7skJWqKgR/c7Ue4fFdJJrmEvnJnrJrda
knGUWWPEsqzhQx3fcjO9NIwIdnlod3cMG14LJFB7kN3Rdq7D+UU7josnnZEnNS8RFgSSRQkra47d
3sVKE/RsiNP2pfeQO8ah6ih0urveclCPhY63QmZbRd2hmcNhDTyDeajRJIzR+Ht8LipL5s7ZdlgV
MIlHg7EslMJigybXOboJJVJqPUk23qvJrtFwFs4BOb63RkXERdVgMS0OSdRDFS3YYWng39sF/qYN
2V8i10TGVRPMZILaDUDZjCh4kdiFD7PP9g9X80kVzbcN0muV512/9OE85+183y2OLiNviVMtG2/b
WUjhLZM9uxuTY+rntLpkN01H5E2H1naeYjKGN8KT9ATq1bdQ1VsBVM2kQigd+48CIKX2KULTzuyf
oYiOO9Cuh6GwvgppfimQYkMJoQtTw6ar6QicisFunQTvSYbvaBJYpdKu2EajeTN6SfIdoSbwiD/t
acZE6lZYoSXNshhfMwzh55GwcYbqaOvYIKRe9x72ZAEMpmzfXUU4kPaagx6Ut0sLYouB+aAr7QgW
0tW29RAy9hTyp5LUzbZv3xAytc8Ffv+HIHU3DJmNo4E0jPEXz3FZZPGB51+3SoXCJSrMU5FH7s7D
Dw3uXYmz5w7TnqLsKWY/jzAYuf6gUgfYZ0QZHqtHvyvndQekGAU1WgHzpevCzwRx/sPojsGm1MZe
xlgkg3Ei0Hp+Q3QZb9ycXYsILDK1x/SqLCGekLZuunCyN0ncnpRbEec5op9ThfUH28MabFi2gmLR
b1KW1KOTfA1aDhu69VdGgvrYsnVZ90b6iAeDIjryDgPJJmg2SZdrS8Neot7EOkyzzwgDHxQyJCdm
EWIfouExq+h3UMYd5AHUIP0Ys9yt0QZNMn0BdMjuZegQmYXdlXFQiAIZaqsvoX335T3DHfsQJuPv
LItoWWrR7kQDlsAGUKaUDtZY6HO6bZb5oTSe6hgPyuxf/Vn+yNn/NVUNnX5nrwrbGljPz0TcY7VK
Xmc0Pu003A80SVnpAqovcet5rnizoJ7sbRgYNns7ZrCYhxtTUzc0LMGL5reVJb9wEFoXl7+xTeiv
HM9+rERbMQmmkSwaQvcKhoV4MNHvZxk6bxTgLiWSGdx4Eh6bRn+MBjAZJOJoJFzvI6qn1zQu79zC
vC+tNDhkBSdsOcstXfqdwPq9iqz220ENvZ2re3ssuq3tZDSGhAAd8nFieTGtrHJ2iKKroVvq+MkS
LKdS7ZHiWLKUcMI1269sZy18ziaXJw/rL0dS4vP5XGVk+ltDKcy91LHTyNUA32zX9DGa/xiNMiTZ
xaxkMVE2PzSOOWiyzZeT45bHV7USURDvQfbihCGtVHpyi5Nq4AxkSGZXwd7xLApfezPbXkR/GyRr
h0tdTPw9Xu+5rDxDzFX00YvVQoZOuEuMDp6FRyZqTFZ2gOWKi+0rRak1t953AERnUxj5bS6QX8yo
PbFUbS2HUcFIeidGMRtgM2ciizinukWRvFnY2rZ4sJ/laI+MdOt8Y6ZbPk28RpVbbjtbaQLWagK+
2G4nXaLPGYOFcjbvwcJ0B1XyTEfHVmHTtd7xl1t3LSoHIh+/fR+8V7KQqHA9VoH5ZKF97X/3c/nb
hZbcawfbX6k+CyYtQSXqFVEdqB7cpzi07YtRzNfJ6fluWIwB3Aaqee3Ub7vK8n1Qy99k0j5E40Pv
LiNZIrQwRVh8ZtWjjKPPVMsKufuTiHN8KHn/DS5j+qVLNqsZ2s88vhhSy6M7cwihM3Bbwz9WvQX8
qkRaQBABMZp69vH7pUy4lzxvd7C3UWys45BMlAgu1VpXQb1WpAlYtnGp0eklFj1SEllMe1YDPsko
ZulaRA7dJmMGv1p2lJoqz4Q1ugrwjzvTrklGvUGmtQvqFuaMntNtzymMYZG5Qp7LkZLRb7lWmzNe
GNaN4FGRXW3SsvjtwY65t2IcrUAFF8QMnmf8Bqw0oztMqPoxhGLLxjBTc3uYW/XhhH56tRG24yue
boHu7W1uzZ+JH85rGIcf46fXwIkVC/0nAv7jQaTE+4YFOG3Td6jpFdrE32arSTZdaNqTKXdhXO79
4WTS0+yitLtahMf71GHkZHmYe9jfk5hxcj19agK6iNnl5CiSA7l67+ZMohjVw13Zapz80CcaVTxR
1sG8gYIq1SLvH9VPPwEomgLCPZuvakSW0BTWfZ/11Xaqh5s9mgJ5KSZOMTP6VrOxrtqRfLXB0xtT
s9HPzQRITz9lhy5cop5h1a/swMN9WRo8rUK+ajsOOdC3askvE662t2NYUbAtQ5/Ifoeye6xleoYI
c+ka9KNyShFWVuEa6P99DEXow4N6plX2UqD8B0ricbQmJhIsyvMuQjRc/NROArXEfLKTgVOGcbWB
YzsVc7ZL/YIHA9FoO9NR1wSHJcwVo9iaMyelCaWsB1yUjebaZfEXZb15ioiazQRKkDmxjRU8IIqW
LvtddmROcWP07B4xCbTRGPDIdXxUxhgXx6a9MYLw12lcHHqrqS5JW17ZbvzpgE6iPUAJAaP7ldW2
BkDW7VTHBopDG6j48issv+We+fSTyEaC1srhZ4QatfEGnLhGxUPc8mB9jq+NY1i8r94l0xFermqw
NzqDDxRw/YahinZFcV+FuOcg6d11XcrKIck/k2H4qIjRW5UWMmc/oFrAAV9uKbl3aRU9tHMvX2pu
Pme09oSKbcM2/mzRy7IWBnrFuI8za1sxU9w3vW4Ok0fUdV2yBS4dkjvrknuGwLUUwOqxNHJvG8Yf
sTATHEEmhhzq33yYNg3w+Xs4MkjydbHJDRtElv8iLn4aZJvQhYpmxF1x6wh1pkiQJ8RAwyGKWP6W
mUaSg1ArS/JNPjIcc13GwpX0r5h9ikPXkqjk4QLDu4TJPMuOPcuutBn4YdwHFMjpPmDCEEDuclXw
WGKH4k4u9mK2DtDpnVXJx8lyDilfgHGQ/YsrVzTwD3HMkj7LdypDjIINTqy0ZcbUdVTbGaG1UA1y
2jOR/8HMzRswCZyyOb3b4Aou2Xsj1k9zUv/gIdjFvfVth8NpgUo0DYZ5PSR3Yzs2gGTH5F7XRNyy
JrjpiT42b8kGQvj+HE7+CTIA8uhzPx9He9B7rqNpZTfxrpT9vIp8DJ8gWJ6lrh+hIyasfzYTsuF9
QbPoO9abIjOJUfyIprM1KN7sgLS5CZeGDONqb0uc8K1PQjM0JJtD/uKoCrCDnr+HOLp5EmZF5Kln
wyjRrwhSuU31xePly+7L61RP26TEWdp77KWAxp/knFxloWw4yuU+Scsz3F77o3H+MMJHOVRKe+0a
TAkpRmymyA6GoEDfVCniN782srNmP9TjTF2pcMpPtQs9terqE4FfIWgt2PzImbsd+aCvEx+Ul7Wf
rV1UuykxFNsu/x6fcsfcUJ61gx8B90+/70X5OGX80QTZN4kMLrsef74gjSercIX5+0+bs+wPw8lb
R9IDZ2FfhiJjEhwACnFZUK0DVT7BW3Yvka5OlgUJNmYb6UbI8ONSMDlh/JC21cEPc/pCHk1pwM3D
FYSyLHUSShNHE48NnSPrg7cq5UMegbzG4hTPM95bpZ/HyaRNxGC9bibelNnh4ZLjnkuNrNj4gfmL
Je5DzN36LAPIckVm3HdRfS0HQ92IsM82fclhPQsSzlEqqBWzeXUfmJQqgbtL5ypYKYPgiya3fsMJ
4PJ1Vf6aksKzFpn90+rCZQ6jsdUt8+Wgo7TiPLAr+q6uzwBHu0VxySeBXgh7AeEgXKzpNO7LMT16
Hvu6jqETDlIWTpjif00T9txqhFWb1uW1hUO0AfV9ysmu3cfYp9IhbLeQBbYdmtGNuTjFDbs+e+mD
hW5+bfZUEI0zE2QR4uYbwzhjY2iYTzIG0gh+0Eyp5wQ+hcFo3lIfFV3c+AI9S/4+sNLUBFtSiMNV
91x/JaBZ6SH4qAp6wC5Dq4e2Z+sRHLrH7jEisuOGkp5ZviHB/uoTNAODJzEGtKSAFLH9LDKJzCIw
zrKRDiy1Kt3YIU6bYHFWE5oscGWJ5Nj32DmLphBHZDg/dgMsjcwc7jO0ZXvpDc7ea+IXl+oWAJHT
HILOI+p4DJaEEq9Av538pJEaT5U1/uiEqzFQWXwno1ZgoJm3QQfixbSCepfVhbNzwTOzAAEH7jtl
8giWkbvKJHnCBAfqiDWqkI5oY0JUnLmn2cnMRZFeN9QWaFKdecp/VbbzZwikfc6kO4LJ0i9sOrrD
YJT1waEBZZXQn8YEbSESydwXbCDdIV7BB3B18sub1ae2f/LhEw/OSx4n4wejFaZ2fNywv4mXyQXM
+DDFMJGegRlzGsE3JnLCvHZJvoJoy02WsTDNyPnYt4ZVHq1OvLR98Z3Qxj3Fdf6WdYZkssbZV9cB
UCGOGGqoi5XaxS1UlG/j3BmXlg0az2DqNSm9+CWpfqPsIeU3LsQ2HjO5tVKg7fxOAZ4afYZOjsJx
iBbIzQdRleldE+MHrOspfvTQclfEundhfPR9TioFI4+YG3g0wLfejHaRbbocDGicnkJtMgT9oysG
tKNMqsPslG8BLNNV2zUZ0yE4HMKPqltQQN/w6GhuAfQQcsdj5howPao2Tw6NhdwgJU94BTt23FRI
Hs6et9cjF1ZuyugKW7o7DmUeoo8ER8JV3DOL2gVflj2/RjFUdtfFFpz6fsDssa7XdlzGe901OwVl
tmUayIQX2pIVxjPw+5Ay4eYrRM70vRj9Nb5PpiEh5rKUIaQz4svT7YqnUkmOSjM+LI/Hhz6ZvqOx
ck6wHowTe9zvIvdK1nxZtPPt+k5C3Dn7cKQwDZhXxNv2QxSVj9AWjU3ekyHAgNBgHdWTM+5bvypq
rPMEco9b59dAdM/e7r3uARGPeZrn/DfuwQOuYo/9Q/9o+kPHVfBlS+9bJc68w2YcIvK0j7XSxB4E
S1XVyLNRsya33Ygh8GSb9+CkJgZa9zrEfClMR2w6eDONi1lyubpR+kTTc51rk9TqcTOOEjN4rXaY
C5Cd5iJgfH3mb2QKAw2eeRv7/ZPZddMJrhiL/z7utlYx9Vt4MZSAXtTtZjV9eMBNz4abbUuB+5zp
20W1SXTVyLLLrpjOwgGmOSTWaeowvAYokdftMHpMqG3Wp3X4XguE4j0036sKVHOANzSjIC7fk5Rd
XtOOcB0SlMJkGuAhskjr9ginRajYx/IlieMMpww1/sI0bw3POdWEE6dVRlYGL6bS1smfMbICN0pi
2gbCLUb2SLTKjUMTbph43KICFUndq1vbEOyqM9iWnKTZU0Ty7zGUtzmhntJu6V/7YiJ6TpkfGYj8
HchNbw+GItx6y9FsWUfB5PCDL1rRZCheC+esPmDbylPpI5MvZv/ot9O+64P7IYCLACwbCVmK/rVh
kQblDHmQdDlVwvAFCXKwG3AzqMbyzplwUKYlDBEoh/KLMZ904SwCJ7rwMXxuApdANaD6F3Ik1h3I
kJuUtIwxuLxSFeJ9bphSTpbexJFzp2uMwRnV57UpszcmEwRx6BL1b/mHXvbUQnpC+WKboJYEWxCH
yAdV7QoVOBc3ilwklMtmVtXnUdQeVhaPeFqb+jhpihc/C5dKkzUHmbtHe7i5iePAPtlFTlXtBaGf
JNWjUrJM0FW2B4OJma0eiVVxaGTmJtl6JKowfsqenc7GVZqnfCRp0h4N3oFq4bOGC/RVOwmRVNON
zLBwB7h0yzgWxAC03XXmOkdouMA7Jt4eNkMrrfvs4IOuAj8YnM20Ir/einOACAm0OEMeZWDuMhtZ
I2PVL1PaT7Hh1Pu6w6eNvxMPDXOWKTCPclSUgFn5aBR0ur7ICZWIh/BikeBRtTy7C3yPG+ZBdcfA
3YjmfVs6lE1LZnQDaSBCI0+NUG17O/jBKHIwunrejUjDSr6FzUD3tOqphNDMFaV6x9J4QdS1yB8Y
KOZhcQgDxXeRDouPmaizi1Ei8weDKBHm5K9xLOL9oItl+kPvQHA7XJrCfxUVYCOx6ALG4wiG5miG
O+jK8cmM5LqoAnUg6G7nQsYFB0ljKOkiLR1d8lS8T5PbrFGe/xlG/5oQpnGScfAM74cfK/RuiSg+
Et9aknywKGgU7dvRe08JhUJMuzYj8E2FHvYdgOmkRbZoQj9F6RpuZSJgKHgl5HlMgmCGIWYUNuuc
xOWnqS1FI4si+BJFb40dWnT/uju4crqbO+5ykh8hhnT1PhzTpybJTBrDUG1GvEAaPsgDz61lETTu
JiwMOHXkFqlid3JE8McyiTfq3AuetWAXJrzdAHN3qo1+hVP8WrJCjPy2uumOLqsIautompHaDc4g
MYd25KsyxEY/DxFRtHXMsoVZWkSKEmv1VdCB0JhKbmjXaz9DJBLMiMiOIyDvroYWr0BT+Xh3Hxal
4EYZx0l78V4aQhBLUuDyZ1+yKtSzRhyyyuv2Z8wRQSEY3lgzBecw6CcC0Is7vbw0FVwImBFUv6VZ
7RcIJbCV6ti40YmRonlB3w8Gt6QmRBpxqUOlrgZtG5cRCvfohIsOsot5M0NLH1kylPhuJMUDg88b
VAGihtLUWFs9i4cWdz6Dt0adhFmVBysOWBVx2ujvUnBk0mBsdcbn2Y2sKzClPWjzMWZxwuSeZ/8o
p/7SGhTLedZywvMGYT1CqwhDDvVaNPRHkcGk1XmM8VfH+DGCuDultehOtUzUnlrgyL8VkNA3DqQu
zcFe+MkZHsu0mal8WVm1uNn7HgU0Q+PILn+MArAddOrpBCIfcvnywnxeb5Gvs9kenc/QEKdADO/e
wJviTix7Qp5ibVKe7KJA1B7Hz6M7MdQNqIuB5ODkWRg5Q+gx3IQz5IHH98ofq4MWSBfB05VwdYQP
o3gIBcOWyQpfvXbcVo1jnlyps72DU4bnnk53o0BOqFC6kbxqH8Pe8g5IBTd0MgsqgnGhCDFZdc0S
STrNOaJX7PZmS0acPQY+evGp60///mUX2si38oThIDfdrgS7gi3xIfOZ5Nc2NK4kQisrtD+e6qmj
FB5hNLGEa09AB+sNJP+ZYWLgndxKmNv/Cif89hi0YYU2+up1s4H+fdDH3sjGd0SpzLcb+Vyg872y
7GlXHQL697YKmA8TJnX4+2VfzTRUxdWwW9wLRm4fjNy61v00H0IvlSAUYgOY+f98SVySzpFL5ls4
Z//5D/7+KxYTxs2EWWMewMazoT5Ls+tv0wLWh7PHJ4617fD3H/q08P8Ov/3/cebPU/nzr3/ALs4R
ZDz+hHGR/2cyuf0fObL/V5j5f/sTRp953LSf/+ef+fls2n/9Qzn/9BQASIenuFS+9Mic/XeWuRT/
ROstPV9Yrqf4HyK6/0eWue39k4EK/3GxmJsS7+v/ijK3/H/aSjlK8JuOwoBp/b8kmTue+N8ib43l
G2NlJJf/h/L78zHOw+Zf/zD/S5s8EbQbBNsMP8sPhhJrmfOjydhb9Wgyg89lE8dg2UXEA0UghiPy
ciK6whIPbiM7TD6R20rzd9Kgsv2kXur6l8LkcoxhQWaI3g2rA+HlQDyJN+bUOM0u8GlCBEzggqt5
NXskgL4mndnWwFoWPXPvov1YD46sgiNtYiq5Mdwwh1obo9oLzK6McHYFpXGklXf0nRsLF43aICpy
idYhqGUUgCxBWABMgfgQwwhxxUduKu5qDiTzwdMoapGApYr6GQzueJEDLpZTPBRM83C++dX93ETg
aUTY1TGgpTmjD6isKX0uIx5jAGXCab5PK2WyqTUqe754VureGyitk612qmDeTJUXY0drklz/IkbN
eCP+irUwdiPCnvC7dyy/9IwYuI/Iir8VqmGoYHre3LxncTkEG+ZJdvczA0x2Hjrbht80KMdk490X
aXTUER37IwT6pDglqAgrpv+gDjYiR1ewcsshsva5qka5TeCRUM4yIhnQFobSv6RKZtWZUQlAVtJA
ZuvY+bKy3iInj+QhHdEAsYh2fX5QU9uzvXEAoixsrBA9DTDXHqUcPjv4c6MLDm+JsJ2rV78QAo+j
1cQ8/kw7UCmyH6ikK6GcUe2MCCHFm+OD1UTGhjWYKHcj1f6d2aLVeWHc2LALS3232rCGQZ44eJZb
v3aWkuW7tMzK3/QNk6oLn0AynP1xLt3zMDSzwkDU28haAqOTezhdMrgj/MKJ7krV2tm+4u0ajhEK
QkWc30ikcwIMH9Gd2QIbS1IWIMDNrELfMQB35BMyq+ilcErP+rEDvsVD57JoxdSGRIefArXIxlNN
rkCBhTGOulIXoDmxh4x3UZTjvxjnmIAyNAx99ODTJvtbiTsTTFpCcHW3miGtse7qOqtbd840qZcR
Zxf9Tp2x98k8k91c55de8h2axFitM1Y1byiDWibSwIEQ93XUEUjG4DDvSnaK8Wti8EOjrDAscSpn
bZQrSiDV7/HF4UGHgjFwO7aLO+s59MvcRWc15HO6bzEAltu2Qjq6kQWTXtBgEIjfjTZp4B2lZdNc
IiPq+48urdruTrdSpJtGdBVsO7Y/hlxPnHoEykeis7ajOXWMl32LRoiMkd4dkK2MTDU9ObEThlbn
/GnQoWT4qpI2OpTRXLRcSVVro7FsKXKYbBojVQuQhAcDaAiY9slGEOm3gagvMVJt0EQZ2RVIVV0/
fHJakeMZch09MtOV/afEgQ9Av5i6lZkN1hm6foXPcSQ5jUc6w/FV3qZY6L28a4O1rHMGzdFc2fQh
QbmcLn7BT4sgwbdPqARrjA3E35S/iDfHyphisTfXpUe85nVSPcSzeGxZLVpGZeg3tmcd2hqQ38ld
5ik2vS6GBXkng4mdB6OQpVzWSxqT3/dhfhWt7SxbpsgNcgqOHDofAm6VucfcNdpxPcUu20GGzmX9
UTZK4NGfYQEBLAztAjKcHp0wPkDLmxhQDrWB31HqYTBAeARBvS8InzLv01g7+QMJuKV/iFEYEsw5
CiIA28rgZJsDWr2rVYLOBMo/x/nOL31EviTldNGxd2WKQqHom4zpayc1AqeY3dEuLukcL0TIcULz
ySIKUC2ZLLhJXNZUpI0Fb+bE8/VEtIskjFYRI+t5skLRxu+je60FCwzy2TBlDlLcqH5IhqMjxTgT
zan4zjyDnFVDeRzoXelRe6YK48qqnrPM3FcWLEWglQp/XJEuQSAtOxy1zh2er5skL6f8EM8ELHHw
2glsBS+lo3ZtCUskCkIG8UVO+FfWRmy2NDO69uw5wpnOU8/ecMecc/wduBq3IU827y0k7OMNbX7N
Bqkq1Btj40b+KZBiJqtZVOykocTwjDPw33RM6hWmDJIaGKgSoTlp4pfghaGHoC1qf+HQoo/JBm5Y
guwnjCt5LSfxyQC/474cgjRMXwmpSaAuWsmI+glW7CLPIjMHzNZE3axrzmJIlHi7xr6P3/s0xebu
Qz0tj7VLe8FuxY6/TNG2JPEFLD2irR1CurlSDMbREadY2PxqQ9/sbqKbYY/CfWcUxuIuiO6KEfTj
Pq6yciDgym1A5oSxO5ISZGt3B7Zl/O+snVdz3EyaZv/KxNyjF5nwETt7UQ5FFr0TqRsEKVLw3uPX
74F6ZoONYbF2FXvX+loCCiYTad7nnOYygJ8yIhzScdQQY2e+ludaKM6pDClsnilxgwvDVkQ5ru0C
NP7ZUCsGG3NKN1DDtZKlMcabhr01M2Num2FnqkI1UNcCxFl0p2WiTVx1zKv2jdJeOs25zNwXfxAT
JYtNzAQGQHWVPkSvUEhM5VfHq03UgaKp0n73LKQWDn0S69xX3pS1OWrGsS5QILBISsl2Cs6wif1u
Ooi4LLzHnLE9BZBaa0zONs5MXjVwhbIYr2ONbnHFNraarSMrzW8UdXTEU4P/qbp3TBMYn4CQMG2k
xjDuaqBPDEmn2tlFUYbZXVEOnbB2wh8i1m8wHMCTK3V7vIQG06S0FPLC+brSrT68IudHSj4JzKIn
0IB0ai99qt+Yw4rGPzReEZVPuQjIolOXqQGWoA1qt2Vqdj+GXI+ic1+teKf6TM/LK2ouJJonAkc6
q7EaYD7KFOYuOCio6xczJ2el5WrobCgLbk2IJ6UhtnYjqg6wTVyqbmJPhnmGULgtN51CpHNbWoWf
31T1LAMAxS7VbT22hdynTGWjazapnf5lzLTqtxxiAJahyY7cK/t3Y/BeASVkihkHIdsoTfgn+RPY
5kRKyMp68cBlCfUurymYejOSUtTrgJ0vtqJiQ/Fcame0iFEYuS52kipk0ldAkRsWCwyt6/1tr8W2
5oOF6xW2OEHYRRT+NEk0Km9dbkf1W6SRV2cpDm/VcBC90KdfXpGG/baRfRqxltuUfTPPPbv6prXt
smJRziC1MKo+gWWzZ+mB6gTW4FnAHNggVM9xKdmDTzEgh3x0mrjthwMV1NiLflGv4Gf5zkmCtt/9
mVL8/555uR/51Wv6Uf/P+cC/8mKscLw2/+tf/1j/88/+Rz7PZf7lD+AJwma8bT/mWVDdJvxTDvSf
f/P/9v/8t48/Rzkxp2Iu9N2s6vI1eR3r8PXzNOzPP/nnpEoI5x/SEhrTIN2wHWAf/zWpcpx/mLpq
WnwCTM20GDb/n0mVxcRJGEJVpW1rDqQN5nU1hSPBf/y7+g/bMKRwHPbEhOQfG/9PsyrjqzmVNOT8
3z/NqViqDFNHM2rXKSE4Ab/XBR5bln4/3YqbPBn9PPu3rE1v8jBrmI1xp4p//tez9//49/+csnF4
Lvrz4esCaEeWB41LcTclL9mq0tRz4TyowO4dLz3//izz0b46C3fp81lyNQgYXXSNO4UGIVUWqxPn
5vtD8wy+PLT810MzCsv0HoinW8+oL7wb8QdF5mYxHCbrat7S/f40xx6D+NfTWPro1wGjP9fkHnlp
uQ0mmjRJwO8PP8+Qv7pB84z601NmTw+LIJk+14PlYCPoToiQ0o1oOa/z//ivJnXz35/zkd8vnMUJ
gFOSys4b15mQ3UlSHcyKE7XdfH/4I79fzE/n0+8fA6oU7AbjrdNFw64uNAqNdNuHhhuWa8pclf33
5/nzXn5xo8T8Hn86UTdZumSvp3b7NUQ+uVEoGnvPXuJtuB1WICRW7KxceL+IFhBnI5lg79INFXcr
9n1OPKpjd3KxyJEWng7GpwYuEug/IqV+sVhjtdjU/v4Kj93J+bSfLjAgqxGIoqwRczasXkQ+Wat2
Im4pntu4PdFojp1k0eoDqD4oaZqaVV6AJGwX4yVd+fLJ9uK/vIxFi6/9wO+7rkVCFkDtLwO3Nv19
n6lbAIqnHsSXy03SEIumr6S2NmQ5t6pggGKtqtH3ibtHlKwQ0fMOXSnk7ziI9GtRl2yLlxMVogTd
mav3E0TALm7ZD/eNZ/C39ovPTuy6n2KVethUPY/AYA7rmGTJKxgF595pQNEobMo/qnVOPjys2WKH
1z4IpwPy12AzAPS2q0BiuyHj/vOwpvJ6rjhnPQQPijuhEt/axtCcERKEsK9MFPCrmXEbBlV37WsE
Kfx+GN7DxGAxo0epyqp3IamUMpT8QvPq6LImw0tBWGDWTywITzeERLKnv3vrFt0bc+SxctB5u80f
4MXH0Hxo+m0CX+3vjr/o3/LEyCi9o9FU3ht72W7mUe9agAEL19+f4MgXRl30b8BQ00rzeN8Kx6au
OCPkG514z440FnXRt5W1IbOJcbnL8HrOoKyb/jHKwXbVh7/77Ys+rdVG4iKSWE4rcjAadQy1f0yv
vj/4fAO+6DDnBeHP/clUtF6dZtgAAVC8O2HwEWQTAbOQYLn12tUYq0Tt6k7x+P3p5m7qq9PN//1T
94V31Ia1xIdgAv5nErhyxD4p1L/7zKjLfmvCaNoSDsWR628ta4Jur68sitFqAMTfX8CxF2nRcQ11
FU0tRVuuWnrlIQddv0M3n5x41GJuUF/dn0WfJQFVsPrl8zgmwhH5LGdl1Emxo1VS4oAoC9sFG8lm
VYbsFVeaq4e1RaVkaZ74gh57QIuWHo9mRU1eXrtBalwGVgPBINoSQvi7cYa6aOghDEqDGA7YMMPb
1VP+A0TmL2bjl3/zdHRn0cyjumBZBjcGXC5iCcwCqXk70YPMre2/PxndWTRzltimqTFQ6OhsPqKc
AshFPTbWnHozWf2JfvDrt0t3Fk09rYdKGDF9CV6cVYyrMzpxY77upHRn0cyBbrHtOh/YzOShiV/w
F7h+pJCrO/HeHLs9i4YNmV1PEbnUrjKJi8xozuAp3A2T8rNNsgs9sE40kGM3aNHC2baajKDk9SyZ
/lKpWT0AQM5P3P2v330Wuf61cxK+wtfaimtAy+alOmX3Q9Uw66Hw6fu389hDWDTuxC9lRNETP94v
LyzZHjB2RusuHa+pIr3//hzHrmHRfpM8SlosbjURrbeSmOM0vDBzOHGDjl3AsvVqRQGxhI+FcOxt
5Es3DLIbJJErJ64vvv/9Rx6wvWjBRZdlXt3SzBjQmCyKsqh54u4fuTPzLP3zp2e0I4lSiY+DDOO1
LkDvgM1lcfPvfvei5eq6mmi2ya2pxoQpWpPhOjHfvz+2nF+QL/oee9F6/bitHF3w05s+pohVRQS8
6XJMHE0Aw0YZZHCr1Uny5iV1vI+rVN1TRtFvFJYJ9zqQs3tbCPV1RGB9YLOlm6My5vnkm7AYUzt1
fU8AWNN9eVHjoIF3SPL2+19+5IWx52fx6XM/hgG7OAbdfZ2JLUOwbaRmr91IraBsmr/r2uxFl9BW
fUXkdmrcbPyhmK+BAA+gOqu0sU+8OMcuYtEtxJJYpWX38NkoCY6rK9OvNuSut3Y0nrhNx17NRceQ
Db2tRxqXAOUYw0uTi/PGzJy7ocz8398/iWPtatEvDK1UhcdmlktymdSwoZfOqwYvefP94Y/do0XP
kDl2ooN9RVliHToxsiFXrwsWKLIo3n1/hiMXYC06htrsK3IAEWQ2Wd+TaKXcpjtx6CM/3lr0DFU0
5nGA7I1CMDKu6RVClfWEPiQkyfL9jz/ygK1l79AKJAa+zysEtGEM4ARXrIwH4Ym7f+Tja80X9qmZ
2Vme9V0WNm6JsakHtNy8aEDYE++5tx7+7goWLZlcCdkn1vPdegC/3BLvj/KbSS/vvz/8fKu/6OGs
+al/uoJJCTutBpfixnE//kA2IfZeFc+Vk1SsFw3eukb1xIXPjumJD82xh75o1ZHswg5jCSNtP3gz
fX9iP9gAIuCrm7IEV/H9dR17MouWLdpAGx2qDt2MDb2QjKphvpoF+4bGgHXxxKUcaxqLtu1hTQX0
AYu3ZM9uVQH4cKo+O3EFx+7TomUXWZikZcN9CvOnTn8CJbAf2p+TX51oGkeOby7a9ZBrAB+xIs/V
upiz9YxioPraS8KzUvR/Nzg1Fw28ZN6kexQXEXR7lnyegWasWvWmnn5n0j9xHUcewrzX8PkNRlHo
NYXKOViEpyQibN8CS3W/f4uOdB/mon0Dk4NPMv/+CGsalEN/HCl+fv7+4EdeUXPRsoOsN9nwpW9i
1/8Mr8q6F082qcHQMNe+9vh3J1m0b4KSwuwdFrAp3nW1rACbMr1VAzuAY5e99hOEy+9PdOxWLZo1
zO8BHjyZuZGqJvRGK3I8G2lZJw5/7Ckv2jPAmGGqVbZboty4gOd2lkvvxEt67JcvWjHLocGYN6y2
NAqoS1J5pQFIMNU339+YI0sLurloyEpHFkajagqAWxM9d11SbqIEBFyilPIeRBEG6omifXI4zg2B
t/o8jXg8muqVJ1rI3KK/6OONRUtXis4pwoxHQ6xAf7XGTYzWgKpcJLio7/oTZznyhIxFWx+BUijY
XRtXt3L7XLadg561lyfu4pGHZCxauYFYjkJ2nj9suwMx5d9xhindau++f0jHfvyioVPH75nNOLG6
78urnkn7pixG88RvP9LQjfmaPn1jw7Q3RsdkccRGVDhqz3w3gBoweZMUMwCz/f4SjvTnxnxpn84i
gDc4Y2GX7rx5vjWZSm+T1NL3Ta8076XfKSeuZt5C/fJ1WrT0CUzCGE1kigOSGLk+F0aNe2dUD6Ov
7Chm2eK0/mEhGk3Z7YFGC8m4enbKx+8vUzv2qBY9Qaz32F/BvrlqE5fTPpfxjAmpuoCqS+AYK1wC
OsUumBEvNZ3yiRWAhnQLiKOb63+IaNhG/BKriv3bYy+fUrwGMij5FMpfRwwTKvJHXmWmkimuiAE8
KDCs7menaxC9w1D5PVIRB7kswvutTNXwxIqVBnqgU3eUKZhPvoSzYffO9FSUMqDAJfXKE094bklf
teNFR5VVRjgFZPNcNob5BXn1OGbjuZcP+wwM+dQPl0WQ/93kzlh0WoWRKuUY+ZUbhg3RCFP5LaRx
m1jiN8C0n98/yiPtQl/0S55syDA0QeUOxiwxLeiN8JtD7kjkPlFUtgeJsZ24d382Ir+4efqie3J4
b3SS2Jmr+G9gRlaeDYYKebCv6ucBc3tCkzidCFngrx7+BO6tdT+wYOFHGyUx0Bxi/IDm9/2lH+nO
9EV3prEvmxVhD9TTrvwVlT4xpIQRL6aE0fT9KY5e8aJPa7EwUY8jMjdNG4V8bCL2I1WblMCY2k09
9CH5K7/a1uilN1GESM+w1WnfFdAkKnWId1qfAeRIkpjEoC1/SMn/cnrTck/8viP9iL7oFgO9KoDA
olWnUNx067iz3r2hr55Mk3SslwXRPldhZIV9KBI8bVF1llAi5JowW/Ahk8FfaZEWnbhbR3rPucjk
c+9J7Mj2DbPqXYVqdYAdW81SWawaIUG8nrjeuYP66g1c9JuIcYDsTBVFb0bSg3nWwwHnfOl7v4h0
mNeKU2P6RIIi3hXuDPNJIaB4aCNxG1XVCcZ2dXVi4nKs5S360ECljjQjoM1mQ3499mKfRRnJ4wBX
lHjI6PK+v+Rjp1l0WF5F6twsJsnKn6Wxdqmkl5HSFNe93YBqpXoH6Y7ATP93Z1t0WaksYlLIqnSj
QhsuW00JrrqhLy5SYRoX1IVTYaxQV3ti/25+Mb54mtqi8zIwmVK3YUuXQtt6r1rpix0W9oneVxw7
+qK3qhJKARU10tyOCOoeSGkNeYcQA2w74qm6ovr7lsWH+7I0Q0rnZEZyuM0ZHPXKNvEybysL0uks
paPM+v7uHvn4aIseq5maIRvrVnORQwAivVCl8tury5U59msRJc9syv3diRbdllarmd87icZO3MwY
udfIoho6edOOSlxWVjcGgpzvT3Xk/dQWPZAhqGRE/aMRHQXcYqG3z42dYN5iO83VkP9dY/szkPk0
MKtTasU1qmVdL4hYV8cdjHoEazbKqhccWW+UfnonmsCx12bRxWhyAi9Q69LVCxiRoaOSyLbl7vu7
dezgi06jCVnaDhoSJ1oZhXeJP0UHhz34v7xLi74CF14NDIetDSt0QJhTqnQT1E4Fl8hzbruhtB41
OCM/vr+UYw9+0VWw4FSmXQgZ2Bay6FmvK5xyZY0akkLD7JAVGBUxmtYQm+/Pd6Q8SpeL3iIZhVCc
DCK77jcvviyQj3YrE3xOkp6h7kKbkl1r/XhmFfUuI+AO9Qr3Y7uTlv+bxgA8X9nmqgdQTtuGqkqz
sxiNxus2NejUEtco4xNdjzbfgy86NrnoehJbDwCfGp2r29yHVVQVpbnqcx2dVeP5+w7zHbmcbjPh
Mibh5PaOxuQ1KykjKpXuOdeb9ybUyESnRUj98SzwbABLwZ8BBYxkJip3jD3AojD0obgX3WPKksHW
U8zUbTwZXZSocp8aJOT3fTAZ11oRhT6pbB7Riachjl3ioi/rQe9MgVfzJVZnyH0sR4a4VBaDi0p9
PH1G7diXRqv393B2sm4bMOX5ZSArPLUsfeT9k8s+zjD9xBTknjthqJuor3OQAg6l20rivVPLPj4S
NXDEia77yNhmWarq6T01VrC93aAZiKVCmWuTRyWwzhAmXn//gh+9pXOn8amTI9sRDhoRKtaYOrfv
6keRQB2IwCQA8N+o0pNoZHEaqfF4kyrt+/enPfJRkov+rsQBDdtWbV3UrYQj8jA/w3cC66hT8REB
Vrlq0bfcqTM48PszztfzVetYdIJJZ6hZ7AWtG/vGq2aN1jNMmVOLdfN356uDL/pARam1ojGVBr61
0a4KavGrVVKqYKmzsLz7/gKOvQyLri/p82yIFUQ77EdVlw3z5su5mF2lXMdxLo2UgOeJW3XkTMvS
VsBSuZk7SsZLPpMpi/KW4npkE4RoEL6c6MmP3LJlgWumGKEJnZLFa8t03Gwi4z3iO0H0xLr/X92x
ZWkrjiZ2BwPmai3TIFcb63Gnk058MVhZuTP8UZwYjQjjz+DxixdgGdS1lL5JyXPBow6i8sNvzOk6
FeTAAJqIcRd4pY7UYswfobsne5/BO8S0iEgrZfKrAlvp2nBqBBeib/ofzsg7JM2tIsQ9NlfkzcnO
63/Bx9yBFYC5GSik0lJsDg7UpmJTx61bw+7XnL0AHzJhU7ATuXFQRsYArywqemVS3PJlgJZbX8IG
fIIKstYTB2y0fz4qpAXtzD+PfCNedyzECOfGIn6hAXdOmuDDJAe3Kgooa8ykG+x9VY2/GP1tUQwk
7KbzQiCtC7JLPgwrpX3GYDA7+QD9CQfGmjzzvRmfarwEJDEtAwdQWD+aTrGZCus9bVWEURSNFB6Z
/yFZoTtZKyDABk/Z6aP6EZmPoEu2uaacW8A/naTbJ3PJ4LyiCOPVaO6SaUTWUgvA4E2+asr8AA39
we77XTrJa0rwd55+nnhvKcQhx+hf9Lr4NUCR4uOkZhWQ1Zs++a177yFIl2hO0aXMYNuZjigqqrp7
8rXV2mcqi9FmX/nVBdDuj0yBd4d2mIjwOcBdE3urNNxmRuQ4D8RPWaYoN2l8G4fPChgIVDRJEz2A
wHHrKV558kHzJgRvFMsU7XoUL8A7eRFIwNbmriyzMy3kI0sCaxNYxhlVErPSbWVP8cZPPvqsRJR6
m6r+LdtMuxJGQpGnGFW8TWXaa3wh28G6sXV53icxFBoMu+3wpgnVzVW40BoJX7u6oIZsVfnnsn6e
EUlmgnIiQ808oHd33trsHaTWpsymu9LGzRB6WH6evfpDlMjLKIiS4XnRX3sOpURtWm3GqN016mFo
nkyZHgxP4p74mcgY88RH2v9MI4938joIm3QNRWGT+u7Y6M6eL/UllHvWb840MeCW1QEYT2myJuO1
7tvbKsk2pffBehNCZOMCyF3nNlp/ZvLKmiovim/CY0XJnXvAd+4yNbr16HqZm3OKAlAH+m2n3afW
cGPK5nYKh+vKyS9K21szVUdg3rJgRJx2Z6g5+eXyTHHeYLevMZNc6H1w49i/G2LJRi/dQCob2xS8
1KirHB1jlKBWnoUV6NqwZVap3q5LJsx+uAN/5BYtC5imM54jT36h9JgFg5p/UMtVZ39UDLw6G1qr
rSIMoqKmjhD7gR/OLMNf6cr7hG+FARhgY9bSirvSQjtZqns0BqiaJCs+4MUOgpTmROBOePiBnXrC
A3cTtM7OmLK1Hzw0lkBhZ2BG19mWyvMP1pFWyvgTzs+1Wtzm8U1jA2tOxuvCmjZtj1YBs9xgz04k
89IjGU7GNCcs7jUWYoYMXudLM+gXWY6BQmv3CdLGGQ8iioHash+VVl0P0/Qi+gsBO7ajHmy8Mcur
Jo7XQ9ytq+YZsdWrp2SHRum31GefExc+jyqQVp29yyZjW+bo4SWBcYk6TfNBkBhvomAUV7KyU11Z
wJ4dnEUGleLdWzCmOwxzZN2Eq0WAeUT6YAX9rQSFrChsA2D96VVue6dvDcv4hZImXKV2tVJZxoBN
QlnfqtEeC1RpKqzN1ngzw/dBvkDVXulmvjEL/nHpwSLjiSLdZody8G4NxfLXw4gsElCmVea7znnp
OlSudvSj8y+ricLygeu1V93o4Q5DFG865j6Qxl6VySZWS+jvz7YID4Nvu0b6gh1sjW74o53SvTmG
573N0iYswHVje+fN+FyWrZsEbtPkB3+4RvL7UJWXWaWsYAcrvfezU9kCxnKWG/IcIfOa7OylikRM
ptpa1+nlRshRzDUygH9J6q9jE4MJJk6NeVPY1NfKqG6n4sqxmbLoLwNetjmL7ekfhT+iAi/A8r0P
yU1dDBvQsE9+/Kz7M8a+WTm2wfR73HhJsAp4H8YQmGjTngeAQzurWPdQDAeYPGPwYYN7NO3XPMqe
ikReDuTPC7+/GEseSWk150WAzhoWd5y0NEm50ipIcHrvlnQVSDivSe+/iizeyYC3u216PhLDpZLQ
TUj7QADwzGNZRYutaU0EfB0gWLYGc+8XEWAk7+cYPaS1Cd7XXAf+tCP1CbuFmZfVfOg4oyj6XxOs
cCkBXJsVo8/Q2U71gKn+h9pD8dHyDaihmw6AKgGErZ0ciBtsbZyO1G2mLQ+nBHZZatJNylfZvqZJ
tAvGGMF2jXyVNzeNduBT6eAu/ZRTx+GvGB5mpD7IwlBTgtIRESXVdqofodOGLR1b1h+QO0IPw8LE
UlsVNbO0RUwwhvPcuyr0VF6hYsc50qncQrUzDKa+Qfqh9p16L2tkN57MirtYzf1dUnEFlExGWAMm
dOEs1bYXg1Ib2sYoUKukgR9dtsEoCObHZLEw6lXnMfOnfNPXcgYzmWmKSNJP0LuOoX+YKqOCE193
DlXVQmyH1rZwPMThnr1YNDbswuq/ozByzpJGgot1WOFCKx+FvY0aTphnjmo8+Y1lX8D7qK8LbyDv
M9MyH4Ihe21DZR+V6DuG9KxCVX2otLGa1vWUlTdjnhJPZqnQhRLbbn0q47eEylWSunzei+FxdIL5
85l328KvzoCXvxGvjQ6mxnPIJT1TDsnBn6h0rjGdOuaVjtbOEvl+supDXgvq32FGdEqeP0a+etGB
V6rYY6Z0EP5uhAYcodKz7yVMklGiNJfqjDoM+/SqGvprOQNEBkNXr6Ipuh/mkhhSJhcybnexbKND
bkG0M0oi+GKSDUkuCrojTX2hvnCbYwzfqElzGzs2xKPc1MFAp4/GaJubGDz0IbbhrOD4JGBDB5c4
3WMPZyysHPUsExncb7/dpDaYCTZyaV1hfDcV3Q+CxGdh0twDILswHPNMw6m1o8gV53G+BWFn8fU0
USOSgIe9McBkkyX7LH0AnRBpAL+OAwIv7WW9iZtmDx3lxsqzqzIGVwACoGjVH10JYnkMKtBsrLwL
ezw404gnhZ2RMLCfG6tzzoJAvbfs8owkFtYO3pkS2XUpDJTx0S4MCPjXxiGbvJWdVNmhrFVQm+X4
M2wGsKcl+3oNdp8g8s7rLFb3ii9XrLE8epPjr3FovxPz8TYsdDr0U0UDv6UDB7LpVPL5dgZx2QIF
/SsPxwlvRxPug6yzQhbZ/CDeAmeJ+Tw2NtB/6RSMKxRvgt3URVoQbI22DeE8K4HM7to6sdI1wEbm
J7WgWEzJtWKnmr1MV1pQjw+O5mc/ksmpioPwutF0WyDCHv9ajz7QFBWAzICdQzxXgJoCzsASUbQj
VvuqAr3gT7DmWoZXb5anxZSz51FJlHxKZtNCZ2obLVHsXQS07MIuYAAQqI4sOBtacwn8goFpbcu7
pqHWpZMGclgOsKa9xBqqJ7sv9n019a/QaVn5hRTaABiuENNjcVZ2ZhxPjxQ2mIjr+t6pENNOjltX
Nc4tW62x3zmBGp8jXYP7o4FjiCWIY4CJAi3z3ver6jBb7eGVx0rFei93rfulg88OXFvRqVcYNRs5
lT0huNVQ2hsl5GzgNA2EtjQArK8InzV+AzApryGrDfxdzFJQvFIgbUNwGbVJuAff2d6BE+Y+Wr05
S4MyjG8sLFNFDJfNjGEMGYkNKlVnjFo4sDvBE9R83rEV5Gd66hT5eavJuDnrBkIPGFiD0qOrhky3
C/1hylwL6A6CeU/9sBI1vy/ofoyNMzYRLG/JHI7iDiXBZQ5KH2Yik9dwP3ZkzjdZZFjXTGGJgYaM
YBhopFp5ATgIFZdhzkC80Ufw0rHhLgCdUK5N1r9UnvyskFd1wAy7a3Tx2rQlVUSjQjVxLdT0zjA0
LGlp6kCUNHWdW56AJrgBvNjsdd5n12GOdjB8K2TM4ujqeWfpE2WSonUOAVu0e82ookcYD/Z1jgVv
66fjcFfwIIZVoYORpWyzVdZm6uXX8DKcaxjvwgUio24Lp633AAcY/oB7utKxv10S0cSePgwd4F/k
kj1G4dveZ+KCtaM0doiwKnf0x+qcDcwQZLGkahYUs7Kz7cr86CMR3WWZZl0Rh0/fADul25ytNK4J
BOxazsNJrdOrwHWKwHZN3SBFmckGRi5bIm7q+Qa9fjheeYZeHaZAa3amXRW7SrUc6tMMXWA9bYKD
w9gfm00+4T1DjdFHMIeTbFuBFLYh/MxmCTDfUxl353lQZvdt3HkXftbDREzRHNSh3z/4IFp21TxM
NdQ4pqX3EOQZ3yDMSeu3MQGr5fXNzYDKgGE9VV+G0raH0dRguYZ0FM2tzxRkZQaDXCeaN0LWstjU
KcLfYizAPU7Bz8joXyfLY24KTWITVN6dlGhr1RoTI5ewbgN4v0iKHtU4yNd2nNQorBwU9h1e3MaE
aoPaRd2q/D166OpHpED+EhA1FeLt+9prDTabTMYnqjiDwaG5bdX2exlM4cYuZbxLCa15QFAOsHm9
dWmr/mVuAaOLykkjxBp+AMop15EZ/JAVGBCvj3JIXk5HQWnY76DnpddxKMILuwGAWXnFtO0ciXwN
RtcmVUYMgX6rbETFSLwpxvveMap3x0rtR8VmOXgYdfuKRjhusFvZ6zhD9tJkVns/FHZ45mRMDXOI
GOvJR7oEeMLcWmrk3XmUXx2gp6Ng7bkrGrpbhqLmj7ytQHAHgOAh2pcvni+VtY/UcacVYPhlRkY+
YyoYU+e0xm+Ht4GRdqsz8ZSGYq/UEIip5REVtICsPHRB4F020Shd8i0wbDtAj05qdOdhl8YgYAhJ
NanjXQwyCc9lUfd3Ya5QuOLbsGuqFM1G7Rssy/TTx1iYDgRs5UeTaAlb41F9n7OreZbKdHKnPJmJ
srVCZ0921TQgAysNGJ60VztivV1y1tvVAzoUHksU3EUgfOFaQsUqgIWywR+2P/Wga56TQbWIKJXX
0dx/tHlfrNm+7TZmYHXrNCmeJyWx1tIgqF4GJYrKqTLdJM4cimu4yUzDMJ32RXSpVvgDmkwztj5T
pGu1coKLJh60C81vsVn0FeIQ/vZMdDI3agBwZFUJqGYRaG8cP/2PROrpusy6Ye1kDl91CtxXpeyn
jVEy088Q1iWp+gCk+HYQRrNmx+4mbNtfahdqW8b1t6SPTWpigmkdiCzdUm0RPgYqJOKE+mYkrdoj
XNfsXid0tK2FhROmhZxa8RVNJSwxo7MUt3bqh5guca0hf1lxIdRsjTbClCI9r/DznPUBgCVYJK99
OOHZ1j2aLtvA8E+qN7Vsp+tJ6HskHOwu4p98EjGCuxrDFJv5qtj3nf8Rmm2GmCiorscGMkoX5dk6
hI/K4oB9FlIas0U86m3VyvKpCcREoObGU2MmLWSZId9nDVy6dCj1PYA6YO1q/4Tak/WlIWKoaYKm
jWb4TRBdDaFj8xUz230HA27de4pzhUPVX9O/nelmoRxCp0csKsmEevmHb/Mc7LRLL4wmqtjgKcs9
6T6503Nhu1kW2YdKmT/ctsB3NIFjF35zzTjsjGZzMUT0JZpCf1dJ+z2sleqGH3+TW81lJuo03ndl
zqArMhN7C2EthWjZynhbwEJGN+5BICdxs2bmVdxqxtS/M5mQvCD4vuRa+G336lNVPEKeD+szi3WG
bTkWHlZF06ZYPbXSWzW3xrWWjcpHXUprHWqJfjeFqbeZBl/BXhIUW+ah/VwA2585VQ4eJw0YEZP0
WcmAwLpXiuBmoOTw4NMu7kt1Gh+ZIiLCNTqw7Jus0cS7iQxux5CgXuH3im+C/COGr7NP4TSt4iac
3AFgHh9woa/HUT4PMgb8F6jMnR0GT4c0S+yAYbzqPA18Gx4UBnGPep1Vu0j0Oo4kxVmFZdLfjkjV
dzIKAGazCVD/buIx29QwnAbgoDMdqo/69IDKkNkVhjyOr0L+fdF9sLl2XUhOgkTkjnp4pJ1doPys
9Dhl5S4XrAN54i5AN/7Y1KV11+AO2mHbM88qyFsghRV5wG9lbDSnpTfqQ7Qn65Z14CdGXw5CsMr2
iPSLYfzZgY+GceYM6CmN0WT5RnTQx4KBKUAWR2wghjXzudWU6dWlPnZwjwCmG/QemCXF5Gm4VnT1
EqCLeSt8Ht3WyUbHhSfR7MWsNw4E93yejbWunLCGF9YgsRpHvIVIjqJDoQjrcdJzdkZBQbNuqHpN
+aypuf5ugjhqcf6Q5GJ0w/KXEvvx1isd9UJhXf8x1Um8dWHuvUayRuDS9mkKyTsNWdMrg4GvFpTA
9EmEYVlAhUNtgtdlwiNKqg2oEnx9CQQYp3O/mgpnKMGJM4S5zHFLH7pg6i1CaYnfr8KApUTKS6nI
KDolQhidkjTu0Sukl6NRmPtG0Yi1RpiacjombS1VbvZaySzvqiut5FyUXfi/yTuT7biRLcv+S83x
FgBDO6iJ9w17iqTECRZFKQyGHobGAHx9bldlZcZjqlkV05pGiHQnGrNr955z9rcg49iximSdncvR
k+9qHPtNkOX1l7zCfrhpfEzrK0iB47Vt1Hhi23E4FtcW9DUhcvBO2Ds2o4tZgWbBHDjbnAEuobeh
VfOWd0qEt3h55TPpu9mxn1X/3qeF8yQXz/82jSLcWHad3iRS1juZtuaOi9uStu+y7QHH4ZSRl9lm
nOYZiKcCSQvxNNlLKxSbNCIIfCFp+QYaDrQ0yyuetW8H234MqivXcsRL2VfJ5yDwxfcRjlS1yXJR
kKm2RMuwKjsVXAVWHadwFaLo3XVA4XV2mIMZJ0DOJ7Ngq/Lkys+q5auJbfss7Hi4WpIQbqFv9HYk
M59BeTzFB9l3xXtFqPUX8i9hyvXSLMNOGjob9Istqe/g7xHrnIW9NVPq5dnetBmF6DjJrwpcx6a1
KrUjMce9muLWbO2xI3uxHP9SdC3YQIi+WY3mYowrfbpsrMsPBE4CdPCXo9WSnt778M/iadK0/rKX
Opl5hJIXg8enRv9/GGt+Ig3CAejAtCk5khPN5wJ7KwobfKPaZI0c0RIjGYjskA+AFRW0w1015Ge4
Lw0sSUNkYq53ZiaBbTMatpqaw8mmrNmw+yQaz6Dk6fLn7VM1JPtosA5OAVtlGcP7EAYcs1wH3RbR
YoMHoGWeYpqllGFgGF97k+X3F89x7U5XHCUAJ4yg10zzzRvnL67nPIILsEiAo66GngS67Cox3pVt
jXtdkL4RzsHJJq8O8Nz30MkOEVH1M7tsgkBgXDhZGdmQH1CBJBvL7I5G+MENs+JqjnOSaBMSMTkt
B7TBeQvnpGXyUY3edWG9tuN5BOlepumGhs3ay3J5cWkqMjKb1zBLtrLzrsj/hyfiBHBS7PJEcv6e
WcF+wI8ZjDAzUQLu3Sl6onu4E4XiNEoAZCZuraKz1lNF0c4AJ+ClXvbznCKVzMrrbuhJ53djHwLA
OH72/WBpd7+fPv5qwHn5738brDe1rK26mYf95GnrELLBM+74UaTTv/r9R/zKofBDhfa3z+gcmchu
IAZKj4DhuGw06cFF95Wazg3UynVEmvwOwdkBte4pal4I0/T/IMb4xUD9h8r8b5+d+MTCx6Eu4V1N
NjjB3tva2bT8w6v3YVwfQfGgYeEV+6yzhnVjCRSWZBhvxngRfxjb/mrM/WFoj7DHgtni9UfCcMdt
H0TWhlB1cMmhmG4bUch/JpD6obz424WCRFQTrIgiqoLhvG/pfjzYoqgfPDGbrTcGcuvVrn78/SPx
C4HKx9gW4nVMRH7jcCTlnCDL/pKKMA/ELxChjlN8NRMI8Ifx+i8e8I8xLpKQ6Tp2oTGluiZnPpXj
cB8Oi/0ceap4+v2f84uHzL78mX+7dqjK/dafmpG027T5NJLmtoYIqA+//+0/FA0/Gdt/zHJp57jM
vDoawOgM1EUFyNRxsL7MkR3vyM+kNQbrZJfnOXvS5DmcgJN0W9d2sPGQnB99wFj3Y6AudAywi3Fh
B6tUOem2SoLsMGcILn//RX91qT+sJdlS6Wb0U3Ekn9Olq0J98egh9GdzA1T8+8/4obz42cW43IO/
XevBxGk067Q+EjsWnHKC/S5T9+rkljqDZ1jln2NOZQtFchO/MDlJbosRw54lK1AiVFeEF9ecM2Xm
k35L6GW/BW1mgAGWqj1kQLb+ofnbFv/+RbOmRgMd8IwHiKNOeP2uoVXyBs8MH35/LX6xNNgfVp/U
Bo8dOSPPhXGdqyxzw2spvP61ATa3dd38T2vor+7rhyWIU1rdDRM53zQfeo4F1fKSkPML3UHP2R82
iV/9LR90Q5RotUwzrtYYywNRpimqD9LKh7HbRe74pxC3nwu6xMccGePmblwPHeuOY5E4TSq6fdM3
Or9PZ0ozuNmXeUM8r8uUMckfntiLBvN/PrDiY8AMbnnRymoYjpkzWZ9C+E/gFkWmiQErmTBnjvvq
O6PHgDU3zk0Egv2faarFx9QZEM5MS2Q6HBH+1JxZvUyfIyhS8M/nnPcfqaX3ib4rzfY84wS3/f1j
+SOI7Wd/8eUe/+0Vjan+hGRiejTISedY5OehnK2AAaVsLrocrzgEWulzMsJ+JXqnor9UN/uiqmpK
2Lb/k2Xwx971sy/yYUEq8sb4HQXkMcKGDnYvC4eVCB2HqHYVFusUhN0GctGwrlwK3pUwVNNMVhRk
oD9cip/vDCL+sFr1XY+gqlLjkYac+xIlndtvisrnNOtY8DdSzL/nWHvet0gKOrS9U07PwTgQ+50R
8g+hy4wH20Giy8yro7L4wzP58/2XHPJ/v0MeftF4xER2LNgCXhJYcCT/t/QF6tEGjq40045Y/+HV
/tUL8GGZsmuVNqpwlmOWW965gcyydjiinXwlLwF74XLskzTfVS2xDCk513+49j+sAz+7+x+WrWzo
OKBBrD72TDi2xND31yUwoUdXpWItw9YH5BcgDQYNFx6EGpB3NEv06tMBueoaBHlJ5qBVIrb5ZM9p
8FDQWd3anKu/SFMBLoNRfyp7BGELzbBwq6C7PU8qnZ7nJHafm8mnq9qHfn1bQcq+m5aw3jKRSfZY
L/LruZeX0HmdJLi+A4NijQFuwPj4JMzgX5N+Hu/+8Az+atH7sLTWFqMib4R92I5J9Z7Itj+Cy3LJ
fLUWaEseFfirH8CcaJzS3oMMd797IldM7Zb+0e1DIgF6AZEtrkZ3jYiexPAqIMUvbmz7C8iNfvP7
L/rzLUB8jAhKSgDyNfvv0a6d+4wjElqUXSO8Td/lxR8e/F/UUuJjWlCVhUJluC2PUW0V4x4sdVGt
taumU5MNAoKBbax7y/bFc15emho+9/+JYYD9xEYbfTW0og5Rm2N/ADkCCVY3LsI2y+7mrefZ/cto
SdrvqILnT7+/Kr84PYnoQ3FpTN/Zi5/50DpiNFVetPTvrleV9loDSX4qk2zexFEdPU1BBxki87vo
rvLr+FQmlNl/uG7i8tL85GX6GFUU8+b4njd4xyguE7MeXNZRFsw8ondfLvIbhxQFL7pJ+nIzGwlE
Lm6mbVkiEsB6aevNokcVr6d0aL7XSkXPS0lDYTW0UxatMqQjjNEYTF6jAnK/GCuKbvJEFY9hz5ZA
fHOxT5WooDI2U/kWLYvqNiB609tqGvKv6EfL+2FEPUDfLPxDdvEP+frP/uIPmwfT95QU84Rqlobb
ASts2K4Syyofwnkw5x79q1pVHkwW2jreAZ+nePCbNj8uMnLumabUJxGCo7EyER0L0/rk74sS3HdO
DjlaX/huLuDA+2TJwmAjgmHeOi0RdBZn+3zlGSQARxPShv39Y/Srl+vDRpRYl/WIYQ9fT0zvoZir
r0pb6B1mn2lkjX3zD8vuz4tFEX3YWoC59K2JaPwDm7HuGPc6X6B/Jp/x2MDa+/0f44gfATI/uzsf
NpVo6t12CIMUWHKbZ5tQeMOLJJRlGxqdPPlRmd8gC2f2SML48NASFF+ulFT6vc7q5VG3nXWIQwZa
l0Bk4awgZAlw8dXkrVSTurz3jAKvCpMCSh9gaeudw3jquiCh39tFvJIVYlJr0isEC92ZbMceyLs7
Dn8lWQ29xatEg6gPGfedD7/2exNq5zgmWdqsUe0w3k07D7Vxs4zTaz3V7qNbV/kzid9BRFTHFDMK
6BZz9Kph2rI7YBEmC/whKT37nr4vXUerjdYZ4qq/VNTX296ZDEVdKK3bgeKB9bpL2n4zdKJ9ndy+
BGdX25aNqxySs+/b9qe26WdvVS0D8bIgaJ+aRifXVpiJT13kL1fzoPRtA7yCfkbkIWFTi7C8NQq3
8dyAMmU0qNNrvsRwJxtEYUTr2O6xzS//tMYs9LkNGnHpCJbTX7NPV2c1AUkIVwUx/4esIBKWMVuS
XDuqE98XiBkaeSBsmADJ0e3k1OKlCz15kC2qgwsQXiO5pC57t8rMOVe4eD7HWjYv4VzV96IXYh8H
TReuBz35V8ACrNUEgO/VHV1m457w9kkpoxsvb4EbTxf4YyJCNLhYDv8ighvxWxGdPFnL7zl7M1Jb
CoK7dO77p94X87M9e8/M2eTRyn2NMCvMwfO5pKopEc8Pbm/EFVQH2uCtDM3Ribp0O3EOe61xCtSr
VDfJJzMHvly7lfYeIaNEd3ELg5v+aQ9CvsUdeNKdQeMnwb/zr+yZcm/Ku+tinusju424BQTONDyf
KWRS38l8InQdK4OIy4gWPmtT7JZEeqfEncNt4hESdYiMzUAzSHqMBGn20scipoXs4ipdeZzoLlqD
uHumKu3f0rlLshPAKBGhBRzQqYcQvQvk+yKsdnNj0zfNqJQ2po+j9JBJz78SQpP0MQx28gT3qhl3
iaOSa1cUKL5Fxr4T+HPara2574aN601IxZJqFinCapdOOtw9DRDVCSaQFlF/TUcmIpbRLe0VxfEM
/4Po/eeoA3a86inGIHMXc3OAldR0nN2n5Ky6RH0J88A/Lq1JNGPJQq91zuxnpac4vpKqTx5HRHsX
A7I8t0h0z2nr5yBMK9FvDPAMb22VOhoOQ5qYckUmW3ETBmxxWTI0b/64IGpkD7V2qlJQleUk5m8u
08xn0jYaYmiDi79s0pu0r91v6DBskpsnkYs1gCXxhEOgeysxtsmNY8nmHhND9u6DtDrz2KlsE1wK
37z3wutxJptML02BOorRopvP0TvJJt5boxSSRFkuy14zhjr4yKUsuPZddFtyHv/UO2p59hRKupAN
8fMUYxdiee+e3aXqU0b75Dasqom+O/qjrAKyqFEeMFeF9juiDj9Yi3Lc7YBoJ0ZQW6VfS6hMu9nx
211fSgegaO7YlHvaXV5ckw7fobC5DfCwvC1A62rzl5VF6ZFx58IgQdWfOcN33RrAe3kqF2/8Woft
/OLzirwoO7FuYWwO11bqxS/E0U/fI8SHOz0OdrBm6ObchCDgUZLPC1Xo0Mjvg3R70reRNr52U33B
//a5tw0hNT5VYdEdtLLLO0Dhxdkq6uhlAeBya+rAf1TFCMssbIb4MRpj313Ftdu/Vh7y4cvQkNZR
ZaNsVEjToykLL0+6tDT/Kim43n6szrWdO8WRcT4Zxq4rIZ+HNtyPuKQ5gFh56VYz8caozucl39d5
1Dz5ZTdjOpcso7kunrJJhTha5l49JxEUxXWTJNXBWPNyto1I27UL29ZfN+1FqlWkGlWjbQ2grcOm
6CaovhHuDAPeWqwQTnQa8pY3ZpyOy/qlS+QoD8UgZpLNizZ40vHkHhZIp98B1fdbn2uFvKM36ELC
ue7ugGTmLy7lzDtgIYQ0UcVa0EA0+9LVcfyeLs6M+8JJpqeUnPbrbu7qbwta7QdXDdV1XKBYQ0w4
XPi6UaZvLtyTK9cETG1RApoQ4pwBKab9eERXPHGSTkTD1+c6DdWGaCXuas+thEWcl8G1G4zLDgpf
ciK0pvoaDkgbHbuyaU70csZX3LMjbxLEaPvK5VuuSkfjLkgGvY0qq38sAw1Hl8uE8iQA4baOl1rc
5R4qV/YI77ZCcYdUoCPhI6fUhLg1zg05mH55j3XdfiMW2ztwpKg3y5JH+Ar0cgOwhZwOWTp3Fee4
dWfZ5TEv5wr1VqquAiezj0uNYiKooIxGeEXPk2e5t1k15gA4EVykfUNvg30ZWGttrM9FixvXgUiu
KOugqDku8S1r3MAwwcvM5FcIpnpGtZGLrG+oyw2d/WqrAgjhi+dGawMoeZMEfnAqYpddJSibpziY
+nnX4RHh9BFijB/oqNSw4CFmrQKdyGTV2mPw1DC0TTaYhFgRA41213HYKVfIG5dXV12m6n46YfwA
gaZb5J6oi6c4yW4bRZOmWBAeN7Jh0t84jfgMnb26qRML2xHVyoxGJvS9dY3cA+GVbaUPJbXsLTdL
vYle4iAJir67EaOtolXkVvGRojb6XIK18lljou4mqkfiWIYEuMq6SHTwoPoYJP3iLPcd8oijJxpF
geT6rV6Ptpc8yWiuPhkCB7D3+pHCt5ZVT7pxqq0zW5rXrekextaou8yKzGkOCoTljuzm24HZybOe
yxgHTmedp9IGK98k4VsXs/yvgKCAAeMN3EGNRdAecf3cIlKICclX1YnHHzBDdJ5a4rnZAdq1tTT2
umFMibcm7C+nYrMb5lYBbSjilyE33qOuo+4xdiswtK7tfq4aP9/Zndvsgwk0YQTe0okG/9XMLpKu
FEHLhng2D0kYRqeHAM7RDWyvdt0N0jnIwM7FqotdSpS28IZ6k6EoX/H58e3iO9adDtxW7tGu+NNK
eVNJ2RpwZ9Dc9O4tzw7o26wWw3JVh/n4BEypHz7NIxK7rZfYS4j+p8y+1KEUr0nrBp+sxodDltq9
9Fbsrl6NGsvmeOYjGTcbIAZOyNR0mI7KrfDCjfFUEpZmev1Wh57VPIZTqPbpoMv3Ekk2+pA6UfWa
3ZTknbJK4SqlnsMyPs6j9ThIu8d6INFQPFnNMkWH0bNjsYJlaJMK1A5bMMTDNoLq/Finqd6U6Tig
J4whcOZRXO3GCB/CCh0z8fwLpM1pO804wuNyTl9GyuVd4o4WXheLgTO20/WMuBKKWztt+9AVB7uQ
JajCQPh/AebFn8S3Am5HLxSVr3/MJuB5IybpN/D2ISipqnyoZ2WeNCvwPuw691qINgTLbHv550Ko
6ha5dvuc6GZ5gXmTHifp5Cc/1OpY1DkywKxyLh5Eh9Yfe8vJAyj61raiuJdZ+NxixHphiSyPKLQs
OtFsSrVfV6/DBMmxag24rMhNPrW9tE92r+qz6YL8YC94yUIVLbiEuig+JIDrj5525RP2ivjJYaNj
vZgFF1QXu3QaGHTMPvon6bvyKLlA23loUUIERMYqRITlfC89laExKuvlwY9YanGepeA7Y5bx77C6
BM5JWX83Q4Z1CF6yX2/F4KBQC3xzHuwi3+atizQ9LDWewTpxWC3SSPf0JJqEw4ZW/rbu4+Z+1n0U
XaSN7UkDfD9Yto1kMmFD3HAaUuq0WK57mr10uGnbpT5g2MRXxomiEisdESCwjMX0aYyj7BYJeHIu
GQ1BSpdO9FBPhpfAhzBKYvnyBBwx/2ylk/2paJx4j6C9r9Y+vKeHXhHHldiDuKot3Z4GyxnRcgf9
2jSdd4osVGCs1gm+OraGY2x0f48AEgpQsWTfZKfZ41JjrXuFRmdEXwPggqSFaZpRFCJ8L68dz7f2
CMimbQG5LVuxOvRXTdnHWGzmuLnxp6LYqcRbCH4eNDG7PTEraR81txoxqw3iuwvOMKgMPs+6sa47
y0kfgl54Z2HQqBfojc9+kbq3yHIKEOjLfa2j8RiRm/yofFWhQk9Rja+ImTR3chntfVYN+EI8Tjrg
MtPme2o8B4/rnH2zoJC+sGM3kgjTmDRpxxMH13AEMa6MTlEmp+d+CM3BxG56zkqTPUy4OWP0z3lG
tgBek3xto14LkWNZIYJ/bL+oVKsvRlnRwaLvTa2Mv2G1dMHUICuqGht92WjB4ZNu/ComK7iW4dJs
+nGCZ55Ml36WaWt7FXT2jHwgUZ8mYMO7wdfiWQdWsef4D5sR6+UB3Uv7NhNXTy2bNsQR8oCiiO9L
PfLr2/CWzXW8Qvwff22lJQ4xNivrhGdg0uh8svRbGqYjbqPck6ewmPKrDObQMZoG9R6HyvoaSyiQ
CHTrtUc/bjxRX1VgOxC1XJsmdzG46PgQisZlEsvRI3LT+qmlsGNnwYKHS64hd8PCRSO6Jduwf6mD
x9PyykrvfJugLX7LMs7YywhbHI2LDAEo1cnOI0buEzaF6japU0ZDiUZDDqs9cNZVb4Vbugr5kU/V
164O7RMPQ4QZMNIrGTHziVy0HDxT0BMJy0RPivcvklGL9xk5G3FkRTw9tY6V37WoZECSBy1gRou0
U8TDO1KxnNPAyfIcyoB3sfPiV0CyfbMpglLFq6CFubcZMjotq65zqmJTs9FLDtAO3j0lzI02biqZ
4DX1FXBelASlLHmHtDOuxmpKtynV9kOaL/2uCUp5l3TVci6oG6/1EJmr1uZ4Z7xYfVZLMa/rXBBR
IsC3+jAg9jpNnXVh+ck2Bjq8xiYxo8Julr1LA3Iv0MKhSTMzj2YV0PPWORJxJiwyx51qux22jzAu
UHpaJtvbeWAdx1biAw4MZ1CC/U4yA0ucOWp6KGNcbumEYUsm6AZFZaJDkKvpeg4N1niQQmpftWN8
Hro0RZIYhPzgpNMzYeWceIMk2c91Atp5ULNLxwkLEYe84qZiZH8v+8Q5tZZAeZFP6iJ3d299P9Pf
fNTc5bU3Ru5tPAc9UYtCB8/5UPZfPMdxvxqddTuj4urM6o192nMMXMZ0RPG9A5eyqLVmSX0v585m
tuW32TmfJ3/fatUec49dcxKd+6UILunPkpADzNiFxY3zGVl9H+duvHEGVR3RHPIGwVSOAzjcRfRg
59SsHYjo6kC277JRWTk+cPrA1OLncgJdHS87zpQGy/kSnhh4WtuknOOTF5bmS7NY8p5qp98tWWxt
elN410uv0890Ir10rZ1YbxXgVPbYlJ62n5CD2FXqu857d157wvduvLgswB6P2jsT5gQPGrrvQfQI
lyVMcfx5yI1Wdea7SFqX5s4xQTVvldbuTeUYNs3Qta7GNGz3QWAPx56qy9CmiftbcpSWW5IenA0Y
q+lJETETr+eojK8Q2w4rFl9vm4d1hLahsUISdOr8trYWOWwVoXdMewAMIuKccAIhza0JEpjsfmTm
iAZ/bcKlwv4n6hfWQPvW0EE7dkMV3flUEF8yR/drjT/6PopHZ+tlSfjYa2WZjdNGiDV7O3iK6wxl
mCyD/Fy3uWF2qtCD9LVf0WXUAutFY2/zZfHv2WH8hy774W0p5PxCm9oZNgvHuTVuyyzDaS2d3ZCj
wTOiFIfcmqpzoe3yXg1K4D/D9JZhSjsXU+WsfRbJi/KTRWQpnAc8McUDylr1TVald25btbznWNRx
oE+L/4h4L8EHPs7bBCznKm3n5Z1q8iJujM0W4aS39Wi3bpRtJZsQNCqSn47wYJ7h05giA0d97q4N
ToFt1eIBtnUHinPuxXKTEwDxbLEOput5qLO9EtO4s7Qebgk6mu7Ig162Optqs4rahrorpx8cpGO0
tWxkvnyVQe3z0KCBycviBvK0ZJGP8ocJjFS2koGXPffRhMgv7dEYIvXvN1YSzNRkkfqkytLcoJ3p
6E2NeGGBg5svTP5oBVVy2aZTXkaHrKY5RzRDkX+KpTW8gzHVV8kiQSPbhif2Go1hQtVZmnDdN4JW
ocm94bZNqLrXJfsG72+odr2D9NBMHeEHSKHKc5jFQ3S2hBt6m6b2HHT9HovZqKPiTkA3J2jCCZ5g
eeNuZXw8rDTeIDKPerMTSWUdSrs3h85YGPIG+nlXGW1Pa23qeHo2uY2ut6hRkDg69G/o8SaPlETO
Q+GSy0F8OzUQc1RnK5WUILzyDn9nE6j8lUZjyvOqMzTCJsjive2yT28wLhQOrR/TrhsUInuaf6N1
htMVh9uqCMKv00Xii+tNHt1Bi/vANHN821uWvXFGops+iTGw4l3qKBt7nXBFf4VqdKHH5wg3kI8j
6R5vSi3TnhM0h253Ahh0PUx21NPc64oXxwq8aYVzoJZPhCMHzWbMLZ9ubp6M15jC6RB61gVBwquZ
0Dpfp8qlgIYaf5yYA5ybsbic0n2fZBEXR4ilQWiTsBD4W1vayXgV2MlcHqRm8+QIE7thIo+Q48fC
IoYA2ZXtW/SGDEKCbZ63UUbmgSOvWx8n1YMjVP2UtPQ1NqFOY0TIM96rdVpn9BjjIW2/lVk32Jsq
1bPmAtFWOAFKJuVVzNY8bPGLCP65NikyuTSYrXWelkyMRLwYtXIZMD/R91Nm3YZU5PvAnipzYkaC
C0YaU1qvddkQk+MSTMBWPH7D5e+FX6oM0f0qjRuLkIFS+dleBDolNdUZG/Dlo3EeFZWYvSMNPTcr
doBioaeh2Y91OngbtWj3dpFdkK5ouaqKTtjoPkx+Hry5PpUByuRZ3XqBw41f5hjQXVURtKGyne54
aDtkw89YUPKNoMm5Cc0wn9wk4WyDunYXQXgTa1wz9MwnrwOADKqYEBavcOtD6VnJNqQWI90gKDgg
Ys3HqrDk+a7Ti3xAdZ+1K82DdsL7J/cTgv1H3czFbnD8RW6YKPY3bZh2AazkWmK6xyW8Lb2x/dKF
c/+dRmu3c7vEg+9Ha3GUTHyYgueKJpGbYzJ1s3kVSFy7jeUvGz3IAn92QMvsplDT9FfrXQThgzQ2
L2mlbpaaKkjZC3PNzpXpntUN5ifUgv2YLd5rajJiXVBVv1ZpjtBPoCW4zpJmeEVLkt8KXs+HFB4x
jb+o/b7keD3qQS07XDlqh6zI+sIi2KRr4IZmi88+P6U6MhzHGMu8ehnJo4vpm+/uIpkbOArVPxYO
AvcolYLMvfJaa/4u6PD4a6Gn5glTabob24lsB9zXD9qjgRvKKjrRvRnf2Q0M/VGhWVe4SflptIL2
bYzz9JwHPV4hUwa1u/JSx3xmdu2l7IQEn1/kZPhG9EwbbyDa7XvDGXBx/ZXv4djXK3DuJX0mpznT
VohP+HyGcleV2n7sq4HFKomaceMnqpM0K1JMDkvSbDEihfSGg+WhY9p6NaM7fPeTUPIlSwbNZrR6
WNnK7U5VPwnST3RDKyZheFZZwznlBPqXS9m1pcV72QpnWuK9jKJh7UVF/W6N2n0Lsjo9NVZdvYEL
zt9Jc+wO7Tih0EmSwNoMxSVS5fcTzl9NUT9oV7ox6SbOMphopiI8LH3n3NDVLI/h5RH+Zx/xQRYi
lzANmqhzDgwc+l0U2u0OPwl+rKEf/zB0/sVf8ZHtgqiMZKZaEwmTD9Oe7KhxS+BsvNOy/E9K4//P
WGsfAdV/MX4vgO3/xGFfuNz/+38Ba6zf3+t/o1pffuL/UK0t+19xHNlsfKHneY7vEsjyf7nWeJX+
5fC//NjjhOP49iUfrEK6Cb1a+P+KXVd4EQIgUAK40v8LbO3a/wpDh98YCBFGsR38P3GtRXiZ0P/3
5N4PIpfvYAfC9twgjPiN/65BM5T7JHfIt4xldOWVenaoEQojr3ynnIe3pV669o3cB4mpxPBt63zn
p5Je/10SlJ2OjtOMs//rELEQYBwzlAKHupKV+61jJq5X4HOJl1nBxSYHWeYyGYKja00OA9DJniLk
q+0sWqHYpy3qap8juT215qwmGn49QQ5jxjz5iy3KUdr7sjFlPF7mpeESs/iGlo2PnCVg9FalHDmL
bEQ3tPm8DpkAOzdL24j4jbT3cD4Gc5y4NJdYgk75IKfuaZCCZkphLt2Ucm46dqzMHZ323oisqL8R
PNC7uyziuHXy07Qa1soPq5E6rIiG+ia3wS3u5zgbxgM1a7EDLFmDX9aNN22mwvTTDmk4k4c4C1RE
CiUNJuKK6D3trKAweYnDifSstgZue2Ajmuna49jtwmAVG4wtqP8YacWsucpVHuOppnTs22JuO+Vt
LnfUoGLIOEUg7BDPuB5Ks4uCfKgQB0X5ZzNJLEalxQRmO3m9kCssbPVjHmZ+egilK+5Ns4hiFZRB
N2Lk9UcOR0KbZZuwx99l/lCOqzyv+qtx8atPblhmb7lpiq80KtFa+aXj6L2b+Vqvm4bW/UoOTXKV
sjA/RU7vZHxo1l0ru+6L1TyRgrIfQoxmHMnC0Z3iR0LiWs6LE/2Kmxo4Bh3LuVCSiXnm0ZR3gDVk
u0wKpQ516/Pz6xxJv/NYIGsv3C37nOVs4xHNGN+e4ob+7OJMPD+gC9SRB8QTm3Dq2vDkJXGdnvto
nshOiePM+haxN0XvWd8HOFwU06sxxm1HcjwTsEwFOIinrtlqwqVpZ6ssCW7CJkycW9+QiXJilh7W
n8f5YrFmAD+0V20wkKZyGQx5DHUYDG2nFmnEekj9QZ/SUBfpvEokwoOHEL+23i5aDdZd7QkZftJR
34fbFl2wul46iYm39ADFEdXj0R98gD2VBS9WztbJ9mnAFcxD7Nv/Qd6ZLMmtpNn5VWS9RxsGdwcg
k7QAYo6MnAeSG1gySWKeZzy9vrjVbSIjqUxrbbW5VpdVRQQAh/vvv5/znVt8kRikTBxoKJsTLICd
kXqOkxXmzqU0n281/KnmrgaYZ24sFAECIU03O9SoSE+AdpFjcDXbAaevGpHMLzLvg+Hg6AXfaTOG
9YuGHXXiduL1zJlJwthwXxbXihEBRC2BNiXqC3GDZICyd2maytrLueITkgWNZEENHKrpxcroCnhh
2C7timPDwQAjp4VLQ4cZCgN/+6ixbU0ixdZcqdySj5xF9ObbEKSGcUdo9HxkfqSFYc8tp71tt1Rr
jsSrapW7SdmDI2F1g+eVVelRUGjRwC2cNCXsujHqDQ59TT8uM+64tWlMWbAxK9NNcbxTifpDHwMQ
69y47nybRGingwBjNhh6p6Ac3M5LF3ZVM/ogbRKLx+wyEngbOnke8mqDhP2l505WyWkdZC3q0XIR
Ws//TbfrAaAImNfymDjY/2D95emTxEf+opGPiJrGzBYjOKrQtfvX1gAs4KwdfVrGm0KKXK4D08kg
ouHV5iBzTDlHnoqc9EGdMGu23VZb2orr6U1D97Cw57RTHm3aKt1TrdY6geVk2m8k2xO1jTQFo7BB
xrDcoNTQ6WwnuP3oGAWGo9E9oGe2dd0osyEXFhyy77QZbQo3MGniV49yvl+7tRV1j5ZokC8MVsfu
k80U3Sqa4rMe3xSit5J7ix4W58Z11agzOYO/8rSUZb1wQkkAWG+sTY58SYQSAylnp0ivI2Z/Q5uL
1PV7WUzKwKCYtBPnA5WjNmwk0OomUSRo95CZPD+GIgwsz9Uy9r0+bs6C0pOjo44zIg1JaFZ6M94X
2FQtZ4oLnL5eL4uVYYzmcA1SZ4l2XW+EYlVOlOh39WzQQuIMox837CohIAozxVG+km7Q59+csktf
G86Hv2eJXmsr2iHl2HmlxhH5lWah+8F6H7ZTCwgHYzH7wGQkBN3T1cSWOoYrFR1mPRQ8+iRFmpiF
/QKvgOm9PrZmXPWCT8E1DL/Jl6z5zokwSiUc8AgRCdZdnLT/YbDopbGHvk6Gh2Gw5uFejXgvszrQ
Zm45k/VPmuzucO/k7OTuYq2nt0n/h4cQ+Ck7DPzqQdVqv+qgmrGOm+w9tVVszd21vnCO8tI2iC0S
NpIieWoVeluPhJlc+k6ksb+L6eWfTz5Hzgn8QcSp+TDOQYqAjMPPau8Uga2f2kHp4aNdlUb1mqX2
mcWjQ2GBfgVv++SOyIvWbOrH1MCzvpj64zj207RHoBdGt4vZW+VVFSXMMBUASe15tOdgwTekFrZi
hduXtSfqLivcVezMhAN7I8fl4ffZMR3ni9u5JZpXjdyE34q423/VP/+NZeq2pPBo/+e/GX/WypyJ
KFta/BUOujSXSutC7osGFItvU78aVW16GDi2UbM8dzpr+qgHP8JlFis7S9DKRA8oAXYOVnqV6qAK
4lUz0EAVi3v7z0/6/7i0VjzU/3tlvQ7nqvu9rj7/z/9VVlvq3x3XdBSVteG6JkeE/1lUm+LflSvB
uAncFBaqKN7rf9bUxr8r27AtOpv/FNtn/15L95By2zQo0y1M4K5l4wQ3HePf/tf/eJv+e/iz/I+x
0l78++9j5zw0/k9FbZuCjo4Cmy4oMS1TXg6dIdBlSNw70CpOMJ3J2uVldqhqwmdA4rpuu/3tqfxl
qJ4lw+8u51qGwSUtw1IXe9QqjxzGJqTJvoLkYCbQj+JPRMQXMv3/uCVXoUl1cEzbl2B76EzdELgO
WpRVsl96yIkr9Ss4xLvYu5m8n8JzvF69Nd6BG9x/fHsXgvt/ru3YPFNXSkfoSPP+3KDAUwCNVkDe
tKuvUXuTsQKwYz4G4VMdXocA69P2jpA134V5+8mlz3vvPx4tGGSHQaQrrm+Ly71RmqI3mDUurSEr
6O6iwjqUBormQewmQFBmJreOgly73H184T8nH27ZEUqhsqZ7bPNC3z3uOlCjg0vOR+WALB9BNU3k
Fp0ns+Unr/ZPN8q/LnUe8jxcviNTXIyeeECjHUJm8dtq/i4Ty7oy0ugp1qe7KsxQtAn3vs2TzwxP
f7mqyyXZG0uqPMCCf75TfQJ1UcbI7MsF5503coyWBqSeBlO6H9MRFslBjLb29vFjffelOIKruszo
0kRXefk6a6oddoY4myAxAuExE6N8M9I6FJ9YfP4U9//zTBk2pjIRyEne4HmC+M14tzRjO/Ukq56x
rF4O9QYsjEew97HBk/JfvSWpG1jSdNuRNATejZQkEjYrVOKbnDbo8WsU/fp/uQByeiwE+vnb//Ne
UtNuLOwWiZ8gniqwZvqoldpPVtv34527kIqOhzrPw5cPrNdpA6D+SHy4IXipY8gNmZoofMxPI4Lf
Tc4O53gQ3B1D0D51LjHvRpA6YsHb6WNA95tis2jg0937wEIbWchP7uv9gONiUoJ+FyZDQV5MXbZW
GIasSjI/Q/nAx34fDOq/PNa4BN+Raei8IAqVP9+PNho9/RLejxWO2qmzkH/skAi3r4uFmWQDUb29
/3hE/OVlmZDmBadcDsuYfvHt5hBcwjZ0eFk4bxC3eVbJoXfzWZ7A+ylCspo5LKQsy2CPLy7T6ZXR
tXGX+hXnO8qzqNwhe4GTeTXcMkQ6QwbhvhYVqiZR/teSns9fMMWf5ZjnJpx+7rT9+VSVHaIkFDb3
OD9o6aOmvmAIuJutp48f5fuJgssIzgSFYTuKwf/nZQx3oUmPVt037QqEPBGHUCe1sh3eWttoSK1L
0ij+ZMCc/84/1zTJKHGpbw2mfPty6s3pculzT6uOJJbVrJd0312ciOP8avhteQd5pN0pm5ONj2/1
L6PGwujNkNF1FrTLiQpEZovPGN9LNmRryFsFmwt9azrBJ9yMv3xyTO982w53p95931NctYuu16mf
LoWNVB2XHLBJJ/jkI7i8DFshVktmLBYxQ3cvi5IE37rR5wyQijjMm7CfyzWhe+0ntc/l+Li8yvlX
/L6QpGVgodjkZsraXEU0i5AkLupoDlZN7GfTfzI2Ll/S5fXO//1v1wu7sbWGgbsKopMwjkv9bH6W
QP7XS1h8VGyvHFuJiyFPi0LEvcsl5uZ6htWXO7RT4aV/PNouBzk3gs1T8V25wqTrfjF5mGnap0kB
yExK0OFUcSieqjD4NWIluFroY68TDpf3w2LRc436ML77+Pp/eXG0+3XdPn9o1ru7nEiCKloHrneI
vskg021jZJyUOgV7cBzln3gjL6fKf+6WKoDp0gXXfrmmOXKko4cE3h+XhqDZIAlafzKL6AXcwbhG
9ThdKaWyU5XM8yehnn95nUIoh0ma3Y509YsRIxc0JLFAcCjD3P4emdawrehU7Za8718/fqZ/+eT+
uNT5mf82OJO5yU2VMlkupfmFXv6mntuHjy/x1wf5291cLKY6epBoJHaW9dp1ruKqnj0Adnet2nc0
+z34P6gzY83/+Kp/vTEX7iBLDsX+5etb4rST6M5YBQKEOlPk2IeyQaf18VXefRKsMaarG2wpzndo
Xzy+s3QNHp0JVNykT4Yi/AUQA01p4ezCIrqpkvRx6KPtYstPJjHjchdFBWwqXemmixwf89DFLJbU
bdaEkcRbOGlP42AfIRo+lZP5M8vqRx7yU8v63XWRD7r45eObfjc8Ly59MTw5DG/0voWkXuJ1IptD
K95izsM/vshFfKPNudmfN3jxaOOxT4UmInaiKFEX1K4a2T6R6by6Cr1IecaX5QZhfWLlqvigtcE+
Sg1WdzSuhNKFn0RVXla4//waVH6OpIyhqXExiNU4DWbX8aJx9F3VEQrZYT40cXFlxemh19PvH9/9
3x7x+dPnKIt5SImLR1y3BNxYM2/XUdVVjA8C9N6KFOHPHvLfRpFtmtyVqzsmBt8/P38X42swxLzK
0Ex+jnK6TVL3UJXxFtV9vzLAu6wqmoKedKd9yZ7y47v820O1ha5T9NrojS+rpjRGC0Mns/aXiF43
8KJWlGddbr3cIlWzgvtMWCWRd9lQyfuPL/1uemADieOOiYH+B9PsZS26GDCMuqH25eRcGWb+S4j8
k3f4bt47X4LJm2gTyRHwZROgTOIcxp8Oy31wHxPdhdGdrjniWbWN8RxqMclBn+GY/npXv13S/PN1
5lLAe9JiPNLnY5clRXmSf1ZrvFuFL27r4slNZByyT1/O1+i+jaW861V0rM+hTab2WYvscoDYFu1G
tiuK7Rh7IvtieA55rbl5MaJEH18mlPI8Ne/sNCiWR1fcfjwiLqfy87X4tkm/MHWkA+JivsHW0bli
4L4K0YK7m1uU2CjY01Q+LsaQryJopGHe5n7XEAvw8bUv39s/10Y/S6eI7aYuz0Ppt1U4ko4F6H5u
fADnHP92YXqtaaL9ZLG6fHPnqyBNMJRh25J/XDzNsMPsEmU8zd5M9q0Mw/VyZnvDDNvH0afV4t/u
SZ7nMD5tl83DRbVYUa4WwcjU0oNo58v2+1x98tj+dkNMj66ki2ifO21/PrZBgFCXMY/NjPfCOQ6y
hKNawT/+DLPzrl16fnR4aV1mScFO7xJ1RGQOgS8uIWRRoq+FPe2Iqvd1Dv1CYYuNHEacgNhRbNXe
pSB3E4gpH4+Qv9yqpI5htjQMYsMuN7UJh4YcXhLXIAZ94+aLP7gAOU0f7e8nk/JfvgMYmxSFNNkF
tcXFQ9XtZA5p33KQ+8XJwQ6XX+vsKPVtNiFWlHuiN//rb5ETIW6OEUG//fLWCFAJEZ4CdshazFpA
V+yXmLM9fzYLxy9IgvnkM/jLwKT7wRmCkuL8wV3cYIWUdFgWRk2a178WVPIeXprdx6/r79dQis4o
8wmWyj9HpgySMJhiPjVboT6EQYo9MrHUJ6/qskpgVLq6TQ1IA4BIiMszkT4c0LdaPDmNo386KrH5
C9npJxe5gBHa5r+uwoRonYU14rIW6UDSO1UygSd2S5D30Zcgki+1nJiUMWMhWVwsROitsTYKlEVL
CCU+aveaNW6DzljrrbxP8gSzdoqnDhHRJ6mpf/kw+ChpJrHM2rQPLqaZqMPVSAe/9oPGyHc4s8k9
mKtiX1Swi7VyqD95s+8Kb84PdLJMkIuhF6PFfzGL0gwfkMjzfTBrr0cdl1/uHm1yFsVs7oYAVXKj
3SS2sSbSIPzkXbwfVoKGJEd0jFu+97Mk7vd1YlkiMSsbbRDIqnth93d5Zn5yf+/HFJegvQo6RBln
Gd2fl2jGcunVzJiyCser+tuWV4cl6JMbOX9jv/fL7HMJTaeHtc6VBm/uz6v0ocKVVzGf1gpNi/NQ
xfOhy4n5SiZc3WQris+mtX+aR39ckgoCUem5gJfU8ZeoQmdUSHlt1vce65/nRhZ+tvoncIldz1F/
LeVbWyJ5TQi6xPVfLtqXtHeJLEJb9fHc8K6oQW+HTMqkr2zSBb18wqmEjDKNDCABECOUXzkJwLJY
eYb8EpbLJ6/z3Wx+vhjKI5vDGZta6mK0SuK59aY0M5/W1m13BMu+YuP00m0/vie2ve8GDleit2vg
g6DgfTdwiKUVk8Q/Dh46DzxVmyQ71FAosH8LfbBvJp3zTmBiVMKbjphCfY3ghHrOMEcEK45uoHKH
WW+RLbgY5OkSX6IAZ01KpZh1a+17D8Wgzvp6bdpd+KO0Usj4bJN2TW6QwgT1ZjXwGFaiSOq1QF3h
dQIzkeX01I2N9YNIFNIm1fxaiOoJrcRDWuorLvtVDWRFih/B8gieaz2jYJ9FAZ5G85lcfWxSvlaZ
d+l4pWnbxv2u2hoEDr6nNjxOWroW57ChJCVEttlKQkdqOfpm2a/txt0uyS60nmq8XTJPt4PEXGuX
x3bA/9loT7l4MDB3AXg5iCjxpPFWVvbazPZg2M/QiENhGXdR06x6MLgOCm8sXadUs1dIKldKRes+
LjflZEEs6LvSj6LxKGp1jYVrF9jPfQHqSJZX49z61RhfqxkufiaB0Nj9RNSTDFYlBhifE8NHwGa7
DJK9rDjvIgGqVYTTmmIbsq6cvXJFuzPdGL3YY6feYi3ajEXypGm22pft9OZO8k1ysCSm+C53pq0m
4bAIkC4LXQGiqa7sKN1asb1NVPKQxt2LgfPRDCrMg61vDl8xPXp4ojE6ANFgn4u5ZqPhsg5GC4sH
KioZr+wk9XGmHNDMepMYr6zqF17ydexWtLuLbINtDn1pB1BKnGlLHJ0UXr08BVF3qE1iQZ1kFRjz
yeg7H/vIlO0zGAkYKoh6I/WI2WZxn4gEXOL7sfXykdL/5CqyqnYW95BgTcXmYZI1G3hWjzw1uc4D
36xfIwxRzriO5iv8JKRBlS5eUS+DBw/zWxPrVtQrAPYIkMA0YRTBZdOFLwUxl9ktOQYLv0CsDIhC
hN0+zrl+EHmFzVgHgZFuI4m5N0akOLwQs+VXdeP1Zbhy8sh33CvAFvhwsgQ+uxdGni0w5R+W9hHN
IECjwENwVxRXi3hkZ3Gs8K4MxMzqd5M0VjxXQ/wayQcOKJe1Fi3nCqtapl9lfbC3EoIdOrAZ8gTk
jBygrroPoMKb6k6SQi6bW7sn8femr6HnJNomw0cYhRFBQgORk9PJUvJg4ji1TEAxFFjYnPG2GMb3
pQLJuaxm2PgRwbZLSczOcyUf0gHZ50aSMOQWCEOfksHeiPQkTFIpnspx307To4yINt3TBVL2yrLX
y/zY4I4iE22lzFMe7gmeAJfw0vZ04QDamEF/INHsxrDJGe1Uuz9DY5Kk2A/5BhOKl8/7LP4asKXT
l30x7PXk4HQE4WQEKT1N+jFyvtvIsqxX7NuogQkMO/eZxRHdCQc8rUve0YbrwzKZnBsjsby+uVL9
sIqQSyD3IlE5quSm582AMhtsL5V7mW8SwtZR34pHo/bkYwYiJHodJMq4U95dT+aBDrOF7LPGjskX
Du6LUBPSU3/qY08YRADV1XCDN8PFUyfnn0VFgobuPCdsAeDPqE0mxmWT9QM9qmEtnXa4nemBrgmR
A/epT7PXWYTOiXpZW3zQU9Nfz0m3bSlLa8IF4QH+GJzMJ15oJ2OBvXOYz7Gyagupb9en8hkUoI9W
ENU2ri+HKFZXK2/yrL4xM744kNx3C5bGOnKvB/xinol03Tv/YIVcsu7sA9YtUNECOox6Uj24cj3Y
tbNp+OYE2mIKt/hJvaDUNs3QvIpqCpiuDkwo+/ifXJ9vvUkqUj7t28LdJS3cFnTb/Z4stYOVbEze
fLkc4v5GOOQWnMthTuCAjjG+Hxvjnp2u01+NiLRjIGEBR7sNyRNEAT5V8VYfj0G0ybONfE3lprmb
png9lRji8enfmTnTdOqF3RsRPGjJj1VxKtL12ekkMQg+k9KodbuUbNXNnD8RdGBwRMZR4Eyso23i
/em9iLUqIxJj2gnCOYFIhdfLeGSoOeUOfohmH5ty0xMofuY/4Nf3tHCb5PM2JGLNcb6qOPseht2D
HIfrcPjZ8TMqWp0D+bBmW98Z83gyg5ywofnG6srKxxrmEZhMFtgkN9o50idy4i9VTq5mhs+IzK9Z
kb5Yk6lCeDFLVzQ89emV2cH5TECA5uQ216dy/GKlz2n6NTDuWnFS04+K+l9t3WHXoSI8T3a3w7KO
mRy14WYYn6aZQV7TPyEihjVxdF5auUNM6mY/gEHnLvzH9Efv3onhjQgeFprHJjpM7ppA0zT+FhvH
rJiBt4+EdHwNnS+W6S8mYfRwL7ADZ8svMqlm55dKtwuwAfyA9dARg+YV4Qu6ELKj7vVlI6xrrX0g
KtCTwGflBpty4PjZ+AvVWECmcNnUt274Uk36Jlp0r12e4VILt8FCEB45hiDq0yFfGQ28YJGEaPBY
FFPnV5IhP9jp98zoN7DHVpA+0GJbHIDBDOtRoNS1dRoTgEjDc0jGSB+3X1V4L/n1YW+fbCfbTxpt
1fornoa1AW+uS+9w1+1snWjC5VCO9TYrb6xynyYHBKyeqWa/JUizKx8k/l2dMyfEeU8g255NGV6P
k3GvjKOODcO4sQTIXTTXk9wZgITK6qmGPgLsYqWp+cYdo0NbJ0/AIm8T0z0mbr6f57uuYx5/MGIk
r+mTa3fXTWlvq9l4EDow0N74NubVKu6W9dz0TK0Kf7TNTKt8p37NzZ2FI34Krov5YRKub1s3tdHC
v8vXQ3lwz9nDCDQyUkJ7eHd59mOQ02rR8JbXlqcXpzb8muk7ck4kFNxgUyP0zHuqovwB8pSnj/HG
rr+1y7VRPY3WSRWvQT74sUJdbapNNTorXWMeScrrBtKEQv8+y++2vqxHop8wz60phbr8S9B/b+Rw
hZJvm9VXC9md2sMYfHU5gZphRvXw7UqA5TNa3VkXN+hos3NKzW5xjP2clndqng+JMW00m+oKCBjx
tN96wvnG6IQAeKUPymut9qbMpl0asuBU1S6JCJRzMdan6RbI0Dpx5ENPlCE0YtARhbHSOwz5YRN8
a9RYr7S8XjlVuhohsICKW43nWoUnBiPmB5CWztzPxkF0+iodX60RI2IcH+dAbiNQXLJigpjZdov6
QNrxg7VQ7fbDusmBu03FV9D8FaSa4Yrj9vtIPDv1g7YYntGnGwPqpt7HV7Ed3uOg3I5K/OyjLxnj
EJgYiZuz5l51udjMsXnS2NP2kb4Pe3ZDai+BwE3jqiuj1dS235LyLhztlyw6Yll4yNBjERvCItCt
22bd1wZsINTF8osVwSTvU99SjgVUurqbWmdt2JCYAbPBTCu19mkOrY2p66/F+HPJSIolBhuVvG6+
mhaRIDXe0HBN6PE1O6gjh/WHTL8W1WOGstsiKD2dCP/T3XPcEbOoWRerwKVXLLLhm0PiDOgj434e
X4em3/fiigA6i9UOUb4BSIeWuZ4uEzUNG4pF45eZlbupBrKFOENTj/3Iqk4yDZmUxCBvUkHyGTS6
MzixcR4QCQ0bgquKE4wIeC7ESWO8ylyoSXl5IL1u3uadfcSHfAQYbq4XF1jAksrcs+XZDNqcwwLz
lduYD0CPTk7SkW4RxeSQCqhpeb5l17Axm/AZZ6+fONnazIvnlIdhR9DJ7GFfNECoUu227bJryzA7
DDkKwiTJdDtcIMjYWk8/WxpIXAIC1NjaDcOQD7EzD8TAnYbK3AI+Ar4FZ0CEfuMkV40Di7J4DPsf
biUQ0cCOTQlafh7xmE6nBIrBGe6mg7NZ9ujpqWMx+rJHMhDmkQlpJuVRTI6XVuIlMKJHByo80oFV
Y91OfXBcTHjw0RMcPt5Av4pBji8gVOOwvDey4qFpX6X8WVa7ICPucoKgVuzatkCNaq8iAxc3atnB
fpp6QrtSohZzcsO7caW3rB3OraM52GgJoE10BFyV381sP1zidhlPs7uz1MCSw26xMtlwJ9spBDkz
m498si951mxo8WLudd071y1uMl1QuwyeG5bfm2hYK2y9mHn8Jtj2dHzLANCZFq4bp7zpdQ1TC1+5
+lbATiMZbTYGiJaBP6PM0FJn1fRXzvgNlqIHFxfPw60FRtF2q1MinxNm0WHg6LKUKxWwALMzCdgf
xO5DqR+CqrvKldpVOhnTtToYxdWcsuzdQFIFYXlr5fQQkvSGDbincWaqNW/N2Bxd0iDimJP3LlxH
JXuXCC8/prc8Trd0KNnOoDFQ6gGrReFXSb2xh+zQx4DcYDx/N1zjVqsVvgno+bmo8SbhgJfQyST0
65QREJSbbFrwLPJOVL48NsX8KwRsIJ7cyivTowkNdsZydeZqyqtzxGjd/qioY01KMUaEo6IbI5Rw
nNyDW61LpoqU3K3KPpFTB0p1e17m5/ChyO5Loe94DyPQOKyLHlnrHvPkyP5VgUu8UeEXYX5Zxp0K
b4fwzkSAmMRgtPrwLQBCGVP+5WG0Jrlxhao5ak6TpFZmM1xnW7uKiRLeh8s2sSAfZzuOSk+CLUrh
1P7UozjVzvXUaSpjPw+v02Y/4aOp79iLiXwXd77KS4iUqNJfMtlt6+jKcf20IUDYp8wqWkyfezN7
hIpBDrdBgUrU20yRJwkECQhNMXZJsGwze3rNl8hYL7gL2S2261Qzt1r+hV1DSS5SdxjEtj235HUw
sXUBn+fHxMjy3HQVNHcDaZcmdDDxq8IzZRCphnGIxy3WYSX9JpxJTDvnkR6iHpbgOoEIpNiVsW0t
+HPQHxuX1ph9DGLu1WJTuyJSMpiflsBYR9GPmOB4A0nWdRCQZfrDGG6IGHGirT1vRmgjcKny8tVm
Am4nP4l/aKVvx2AwAk9bXprMP7MTbErb6ZgWpMtGB6e51YNrfPdeO1OPD/dd/6JRBKOoOepZTm6p
uk+qAfyWX7BjLejwdJVf1M+j0g/aRJySKFda/FPLH0aaMZk7H9Ju1/SvM42YGfSF5lvmY6Mzf4KV
CmaYf99mpe3qBh007TDJr4na8/oo6QOkYABxRhERF/lVifMRG1i8PNFIIYbbr4BCxFiDaMWfAGEd
Ou0Asslb6seWZvcy+mfhZPTQE5abvko27xwT0hHy0gCIcYAvVbD3ZIcEzs8TQGnUKgw3crxL5tuR
72R0jpNCTAG7DzR2RvWzmiNqd3mYchMZLfV8MoLcsa7p5B2LgWq0vC+dBIAaJlQLuVefsit9IreP
qzaPi16viIxey5jJVWhebT1WsLNK3W9neIfEa9uiW5GUjvdH0ugQG3ybXhZfTWHjT8Y2NKd1wqgm
MgA2BBudc3qkeRTlTeMeQqs6mcZbGpysul2risJoIDGPYwEPNsu+mnCVFcFbpXW/Jpfc4yXfazqk
tr6RTI5fJ9vxmjQ+ih7ApTKZuQGKJPG1hqZb1wH4kAJCn4YGhiLwkq2+W3iusx90TLKwK9vrvskP
Q/3SmXeY7b06DAEQ1psk/ilAuzbtLeUatziTdEP2ZhqCrCQ3EW9YnoW0t7JqY52/Fum3TmavpySd
QDUQMh0HwBB6g/rfdZt4E0cKDhsJ6FedbkluOl7WeYxB1ct1kgxF3tEbGwP0lqgU5PfepfZamzPI
V4KHw+4OFLj1VVZn1mmLQdDxSjI9H2GR2wCmzZoUWaf+Npo00jT+cDMShGtGxvcO01rsF8sEJHOu
Q/2+KjRJNOZc9v6CRzFjwl5IIeWcpfHH9Lwucc/FLXzSkdV7iiEe8p8wNVuDvm+tKD3GTrIoFvIz
Uz2rRbMJSCqlQ4eww55K2h0KZZkHwT0rd21s0olUTfJNuslydFLbPuIGmjov1kOSzA2VPWkxqZ57
cmeqh3xS5S3d2bL0RiDSN21wDsnlFPVex4R06Md2Kb0BTfC6rNuRkCoQuxzVzM8YAme6Wab1REKF
+Tg6Rv+W53bxs3cDo3/g2AyqaRAas7PVliL97oRxdWiiKrpHfB0EK3DG2atR9HEGFxggrU886rjR
e631DLKdtx3Hh5OHfz1WpGmmxtqqeYsrVFS1y0zR1F+VHUOBa+k7jrOWo9Dtii9qGPTrFsbobViU
wy4gXuMB0xl1j6TV2mAapwfQSIP2ngwmn4jm7q6UMQA2TQOsaVux+prQRL2KlEnzsYvz4lpyZOzS
8SOJnJQVli5O8RTe4iIh3JVTWPZ1uHdXlhDjW9HMbIrHHgu2l3cxnfEhG8vneBCDtdZnSIG+mzT9
QYcJQMWWWXeY1uvregYOlVtm+c0JzAk7cFwzfxEn+jOXlksTtRvd/jS0i0w2HH0mDH18pu1qMllG
kaRO/TrXSiojMzQmbLFQf69nGMuGZ3edcV+nhnXqDbuCgSicamUSlL2uiFi6U9ROh15pGmZTK73R
tdTm058XOJAwyek2jpavbFZRUJftt7Az9AfdHOtXpw2iq6hJbPr8ZenSL8j08bmtl4YYDAmkZpgc
fbvQw6LNKpiayeLuHwN7yjhta5pv9oioLxkzZgwSOqb7qi3+WQSj5lqrUvFjgmEJ7boeTxZu2bMi
mxw0v+p3iTVxxgJPlXjlxC6ynLYtNpAV6Gc2EnUBiXab1LjkObawTXMrzIiNft8ZotvoXbUU+y7L
jGgVxAlO/UGGxPRm6dADi20iu9rXyMJXc243DmzV5nxNyFbJgWIur77mxlC2D3LQ8uIQTkt8SMEG
MpOMi3UqU53Onx5bSbpRlYSSLAM2ZJNimWDDnl/ZvQ2PBggUjxXQJKE8pjMOm8ES0QEXsjo5sKC/
6KC5vaSYCz833JymBOlxup5TGaoEds1Kx+zgy55NtEyBL/sYsKNn8Dn11sFhzikfK99xUAYzp9EU
LejLoq73i1vAjAbpJOBQtIPebsHi08VyGSR3fZzXPwK2KA9NoFmnOEzowEi6IIyAIkSVLhZ2yUXy
AjGNtluS5Dp9J2DzD2lr2DthMbH6kUuzHMD+spmtlAOIKYwtMN5juPxqUL1CE59tY9MsAjI89IV2
1SqNs13s/9WbmcJq3LQGW+NuiK+ytrlXwCSAw6ovZt/MHpLPho1HAagsq7IV6KNvcxvRCZgmQmtx
12J2i8y1cvr0ZnSCSJ164mAc9pGkTPv9gprKB7qMnDoMKzY/QMdavfpeO1P9xgY72zR9yvIm9em7
3tGlnTrYC7ioexos2HJPIAesr2ZLF11FMUGkBSEpdV6Y85UEM/FIfcbpQA3SnnrVqCGptb1Bj1Kq
8QshB0RUuHPbPuu8e8vLBxqIdbd0vhZz7O2lQ20z0SwZ5RTmt2sIqM3XrMlQ8856F21ov3CIEM1y
V6tO8xuXoghv/sz4Zq9VAb2NfJ3wHZsysa4OBH/E3+fFxX9bx8VdOBWsiU03GE9wDrI9U0B7r7IZ
BGcUJNYBKVGj+46Wh984p5teojJKqJ6jc5Otn7SbFPHt1rSBaP9v8s5suW1oS8/v0vfowjxc9EUw
chYpiSKlG5RkSZjnGU+fjz6dSs6pJF25Ttnlki3bJMCNvdf61z80ZkZ72qb1uUTXTvxuuXzBmm0g
Gq7ieWzwxQSoSmPXqjvzQ2it5FMKlcEnbIQqKkLL/jEpYwWo2lQpLfvD1W03zOGoOKHcl97aRViM
K3oJKggXG/rU0nKwhULJjYrMo1jnBEdrVr3mPta/7U+ZCO3DTo1Pzm1hDOBn26/lyOhtUJ4Jx2uB
QfX5pSCY/kVbDcKIVKTacoYjMqS+jrOlbqK30gB3qhvcnqQ0YpcvLPlOKm+1ybRYtPYW0enp9CjQ
1Qj3UgJ6q2lqSLgUdXnfCOrckuYeWSOvPTP51ZI8s60kMSQyDCACET8xK72N0Rn5QgpM39ROKr3Q
T7KW5c1eqXEms812XCS70wat2SVxvALF9q2SnDoUhtW5wIcCL79sxIr1k7tulMRFQykGlR5x10/l
JdVOVkuC1nYpQq19ktSuDslYLgiOlsp0bI7YUE0qDmDJoLwn2WQahMKoGvbtVHuGqJHA0CgQ03uh
HEdwUTOa3YGKhkwVRorZJoQXlimsN4G63qMokkGnI6RqMn5Yy2p8LHGlfI6duCMhNXWk9RPbLluf
2tLF77AtHDOK5i+U32PscE+yP12TS29KJQ/nvLO6OwRy45hi97NNi+I869awbWOJDThjK3kLJas7
z3380xujZiuiGcAAEGh+cZiQwmW2s15VN5kRKiezUNuPCMcPj04JuT6TyWCJ6Uw4xW5SS/FklDUb
hqi3QWqVp04B5wCnuab99LumHVOniaVKqaUYjFJ04y6KpZ902qFVi6M19L7cgH7iBvhZkVbkYTOj
UnvQctRjXXJimkFG418wJ8c/86QLFHHE0FAR6nJAlmzpK5xAdhqGWE2JIGdLGZs7LMWuU0hGQKfj
JqL+VDpyCLnod0YntJ68TrasUbxhoG+Akzed5DLc8fP1Hc9tn8wrV2gLlAzBnCyHXsWPVGAcmzrk
cbtTpDDxIN6tqL2wXYlTq+ymJXkVrsTcdx+d8oo4LyiGQ0+JLk/1BuvWjZEll4gugtB2X+c0JCSe
47I9R/GmkwZcEH6HxLyIjeQNy2sYynfUSwBaeiBZiWOMRIwztZHf1mHYyxKZRar4aaVPyyAGBhNU
Qhu8ulI8Bnvf3bwxFVBmgsaNRXie8GeLipFw8slWe6oiZR8nhSMNe7Ob3C7CBLeed1bfviSkME/U
YwbmE43Q+2ryBz+JJ3SxPpwPhx3Aq4clmEZlk0idq6UTkCktG2pEumfD1VZ9p8uPaTv1h6C967rp
Zf1wN8PMrQciePC21+sbs6e5xuqnTv5EHfiyEXFfExxKMN6HGXYKE3jA5CVGfHIxofOr6EZEncAO
1nEOnoydVQw7vWrodcOdaFheZh7L8GSGA6m4lByGwmzYMl/YqDaCqV3aOgW6I6E8YnRsedi0HI1p
PBpydpPR6WTJtxIDLoGodaXXJcqXUraexFjH5GWt1GcodB2726w3F3E8sMXCsGeiP2FRk1G8msJr
Pj9CFa5weUgHRDqYH2NL27cJGTymaKPPJzpCuUTMGnU52xpGfRjITVcskLp+wL1PI1NP8vI2QURW
e4PFQFvVvDa+rd2TUkh2hNlwWRi2QNaVOVEYr0fQjmDIRCcUCRApX1ZmhjDpbsNC8hU0dSaHfWzB
OCu9MhoCrVUOmAVaxXMbP41kc4hvWT3iCftKpeqWw7miQVZFv195wHNEqqPmGZjq69OxJhYogomE
OQm47GeL1WK3HLMq8iN4bqhViCS69SUDDiV3p/bPgsGh2NDFRjaGWMwEqbutyl2mV63bFOF6VAUg
wuQlTXiKoDI2Az6cGvZz+bjBJtlupcmvcylYcP+1V1NdgGbNW9Ilt0ozXDF8hIivcDtviXEb1ltV
3vL8spaTP63DxypphFWF78o0tTzcWPslqt2HzLpAcIgJoO/14v7dMl4n2qB+OfU5Jpefo4kB5Zp7
4nAkyA5zEvlpYBFJMhbFMz4AlUt8uLCIPGbdeSxFFw9tHEpxq5rO8fA+Zm+CvCIJOA75Dv9JSfmd
o54hJw7V/SGqmwsG4x4ZRLaM7Zg8SS7oSjbt08khM4Vqy4YBYy23lRNgJSegDl8mViQ26OAkulPB
GVrI22utHNz2mk2CHWFcz4icGRhbamXcR0U8S4PuNwrxN0v1VpVdQHDE1ogY0ce4iN3M+GZEL11x
erSCHQ98JzApZcI1qMe2vxnzYRZ3Ut+/YdJIXthw7KzwZe7Tr0yXf/QEPbkyO5m+rx8ZaXR2Sn+M
C3cVoZqcH++5SnyJb5kllE6aBZknQc78RGfGaO2N/CMWNnn1q/Q/Vde4aaki734n3W9ccVl9sYw7
uorQ2orTTjYPY7FfrEOWdUGEcmgYVL+MJDcSz9P60qc3ONXfSVw4QuyQorl0JGPtB8IFxpekvoHa
qs1xxCILEsgYHRJaxqU6KuZ7p52wAveUxCXJbMcq65X40oM6sttJUXQc0Adm+a/cUc4QqzMiG63F
1YHKQwDYEx4bAfX0Rh6/lolEAEIidFx8qDp1YpbY2JRpp9MfVREw1G0qHjGbSvg1UACH+syAELqT
RvJaJHiW8hujF4nJeWX2eZSa3VSBa5WVowm9XQB/j7PqjDI7T/LUjzuxzQPcie2GHmcNtz27kthc
yzl7AiIO1WuyGK9jjfdU/CWyVORoM5q4vVs63CbsXEOngOYl9uCtljW4zfyeqkeZoIRJyh29w7Zd
7xhKUR6luWtWynefksujezhMEQ+R7RSt9iX9iVAw14r2xZJsYds8GWvzSeNDhVZSsbFhR7JjRHTT
eQmQx+kK0GjgQjyvu8ZIdiX1oTqpDESZ+hqEvAOL+Ya6/JG1dpcrRPIMqSfDXkmwl1eL3yY/Z5Ju
h90VdwWIsojjdPVXIKnJKXVPV4JVvMnJ8iYbFXTaxqaJA+uHUGLGnqX3niBEm0bAkGoYdhaO65hY
uy1vrWbonTedS0zMMVt5y3IcxNODl1SDU6jqLZfa55yapVNAALp4uxhM2RjB5LGxy0l5jGLoXxSi
ilJ7ChKytawoL4tjI6w/GfB52rKfFvdOeUaf48nhz4JBj8UyxgvC1XvpE0os4zFhHxZGUM6ntX0J
Dc1XSWda6Y4KEqIW/XXt1QscrrdM/Uw5vLrEU3IRDp/kKmbsYmpsw98Gm+yI0/wcceSTqKLHAWS0
b/BlFw+CpTrRQNAZm9Y4ybQsWkEFEzPwT5JZ48MdX5UFylxtXnQJg1Yp1zuYZhkZNhitaxa5FXgK
hQuDXWUTPTzgmmxTlC/i8Ik5vJ0lzMlXWymTSyfQFDerD6a+H9f4loqSTx5WYMrxpjaf07bYhCsb
2zxtLKnfrRoSeyAGR8Nu1JrjXSEWDO3QQWhf4wBrZTMazKDXBSDjqnM2a3RaMjqy3uZVmGZa8PuE
YBw4KKm1xPNa61QbP3CS3UX+jFTakjOuZV7frW4qCo6VVCclIjnPTA5d/rIQV5J0vd9OkOy442Gf
B53MkynsTfE6Tm9Lqe3TJY8CoSXwJ+LJ620FE0NbVJZLO64crt0uHxcoWvS4pOY5hlRguSdc80Te
iXHWnZGo4teOKBhcOyECtUl7wGjaW9CExlvEtnFM9St58MYTG//0iMfdfKDdgQHGuy3PVdDg+xS7
w8uwL5kfoSu3bOlscEzFu/7SZUcrpZvwIgJIqQ+6F8lXBDs9MNV0xNQzhWdxYp17hI8KWHAvO7Hy
caebHyXtqRoCqthlnxqH/MpYIhM2ws0wr/Jv+K4vrngT4YTd6GPMt063M8ONag4sl2w405HtxeOp
ny6zC6PsyvXWO6G2yQImpAhEN3fE/jj0Lk8xmWYJXLuxg9kwXmJ1ExI+sYPxI42n1TcO1bH1C286
Z27CJp/a60beMT4+hH+KZpu/lpZNkT9A+/IVtvzzete2vTPuHj0TfxNuQvMmJi5hh7jHbEhqGkAI
N8RM7R90y4MaUDM9EOOLcO9eqGrgVOEa6JtvhbwvZrvZ44/UbEac5LZRegIXSwuPYUbU7+R0fBhN
u1X6lba2djXIjPPjfcy5qPwaxQtrCbk/UG8E61A8RK/1OdlFD0Xps7Erd8MXjmegkVgcQ4M5gNQu
TBjZy/xSZlDMDXXSoPssXTqzbenGN6o4Hok46HDf8fobToPRlWXCuOtxKM5+LW5lEMGO+PKBGWrb
/lrzZ6X94NduLB+S9dJ1d2s9lrwEzKLcl63tkLhS4TYMXtuNLEF38Y35mTGNpbuztuvCn/KX7kJp
fYoDiLwrY8bhbSaONnS0zmZIxmSl5nRUANmgTDIHjLei6gCdzXBp1g1TBHH2++mQDlBCK79xeXUT
rMgnBlC1XkuAXIPwUVYF7MCCEBt46yJJ92fG/6TCQdmE96rJe2p2I2XKyCMQRPvWC18FyJJeSPPx
XHAlLuJnzFnGV+1Z2a+Z33wRJclrzeScXLVfg1wBpqsOVuBJZ+tB4o7+fGDGkziW8Zdo9hJnW5VP
oX7FRc9ZSVAD2c4ip2+9DNkozw68Fvgzu7ncjC8N533xbXSH5nE2O01l5zObyIaMpKx+KhkccHuy
aPHqk149JfD+YP+OPm95dhSMKNuv0AgYxk9z0FGJpmh0PLFmXLOhSicVxO7ooqleo2eIOOLozc/a
RlnPreTiAw7FN7qpyTZKnOFFC+rdvIPkTYXSsdYhdGqBzGHNTyXxxTf9GvnhnQUz76XQrmVHus0m
he+BmYTOAd7bE91z/dJDL++36R8iBSaauIcCGEvMVyFy8XfKv8V020CjkS6t+dkq+CZ6UeZUX4Bw
y4+U+Mp7Udyrd/MFlY54mVJu9lEZj/nkJBKjk6CXDhhiyYVnzvaK7Kvb56mXcp2qrf7EZ7Z5gqSm
2IdfDvSyfJjXaHX01Q6Pde/hws6/5B+sMWQjt7tpT5ZiK0+ypwVoag/sI5TcAA2Cpy4eCwlfdBr3
5BI2lLR+V7hchazv9ewl7L50eDuKPfF6ieCDTNt6z0lpE43yGKZ9p8Jjhxiek2daipBVa53Uxtcn
NwwPCswi6bVvt6L4HkdB3nkN+yDTz9zmPLXMwOodsuqSmcpbrmzlvIzEFNjqGxcD85lQTA4TKqis
OYNAdvjGH413Ggfo5b3mml9EJzrF87LuyBurKVBLZ4aupZyM4pzDAWZFhrqn9eAa8R8aX4wihmk7
kttJ/KL2q60f1vLRVyfNPFmNL/fvsQ63vvisosBy0/0KfWyxx03JyOaHsb3Cz6f5OH1C8+Oqay/f
rV9rj3+Hw1hD2Iiinb0LF3GfnYu37pLA8voJz+xD/a5lcS27B2Ih2vItyZ2RA5V/RXCGzVkCXoxY
EYknnVj0RSYFCAj85bYjGgp73Ys4ewnBHPuQmK0XCY0ygRyQzo7yntyWkT+snJB0SzSrNIf28Cbs
12gj75X3KvKYaW90YxszhmPsMrgjFNf5qS9+RV8FkHvGQhkUFJSfKOv0tSc4pH0mu55rFD6rI8/G
u6xfrb1quBM7BFt058ADnRbPmjlsohewSOHbOJBeuOxWkntZmYUv7tiuxkufXkbRFrAqyOGWYgP1
+DQZXTOJ2xkINqLjCp6qu126VZPbRAifzz4GC0nFyha5w6k7lD7fr7cZSJ7d7aKnJKLas7uv9bZ8
YtM4HM3J0b8LyZ3T7Vz81NxAmRVJ926xQsPhVrN/jBlpBtVV5Mgnc2gZPclyFSKkTHJR4Fmkw28M
5LTJxSPuLCkUj1dhS+CSK+6MzeDgkJSmQTh9QylRBE+KHTxztQDRrJcerHdYfXSa43cNH0F+VY/d
trtH3+FnBtvvIHww0seZxFY/UsI64NA6wpvYgWnZbIKPYOVsD6EJVcif6c9k7TR5m72mO5J2cqf0
opvyxsE+zKee4lZ0IHssdvJhCbuG2ukPU93uvXRNKmsXVHXP7byPYMwOYyz0IR5RBtkmuiXPRiB4
9RlX1uKJb+QIYGgsMeaGD2vH65YUDEqFmQg/e7yvweI1xXb9o5/a7+SjOwhnuJtg2ZwWB4ujNZ38
ZhOfOVcv8HFPdKTKzXou3sSrfrdOaeHw//MjsTmL7/I7kNgoPlGPLeGjh4IXovlWeDaVZ130m9Ez
FNqqVxoR2XorxP3YX0sonNb4MWo7LbvUDQlrJyJwbMF4Geja8x5okb4C9aF5Kidiz+5SbTdaALd/
XoNJdTrZzQDFyjONQhMNbqkmTi1D0M8CZoyXOTkwAsYkzCF9oJGfJArcaDgY+n61NpXy0cYQSuO9
FnPXEMXQsPwM+BG72JU+M2R5qgpwfN367R48OgNBA1l2+A2TVuf0ZfhNNle7wZg1gs6mnhVxvIux
ti2EdI8TPPs8NYFKCtjYVMRxXxX27K7UT4nwIxF5sZqsJE3xQ0v3Jyu8MWizu1v5YIpA1NV9DfLc
mDE9NT2kdL8R/6EKhFKFlqMvhPiYs4dSb429zjov7d6YXhK6DCS7VtBjAc0p1H49iJErLQiLUQ0m
rL/aqzCf0MIw+SF/RBx5Rvcy7jMjuqJtqe3i6lySN8wJDk/8NwIhEGW7mW70FtmI27ZHiR2HZMse
lNKfWQDktzhNY5MDtiMcjxu37ZpdWDKW45gNn9rqifTwFPbksMs6b+3/fpihK7/U3xnLh0juMoDq
Q1s5DMFa0BDUgxfX+LQ6a+QRjsORpOSdKz7oZdmzAqmczlG64tbdjY5gbvsB1MFuLrX6rCjsW157
by/9sOMAGhCO4nHiaMWI8XSwhucsN59kbhRtDm7sX92dFm5p76P8RH0zLee6OQ9Qp0Etug8No2tp
r19HCMPysTbheRysn0VxuhscT2boNdTa95Y5sar4mcD2rB8aoMfaiPcmuX1DvpW61s5y5Qvx9kZh
ECF9srUOiSOGvwp7PAj2Q7pQPqvCqUicBTJaV9+qT3Xwpmm7lrsKspr5yOstIEMl7VEdcPQlxdq8
rvRSfXFN+DiymjCrh6xp9h8EG83p6/cG2oN+yeiLG3t51y1v+eGpFxZ0TO6KPMRdPziyiBNNzW3K
iSTrpT0lxTZG69DZg3VduNYm4NBS6NFGmFoxpyihdbIjWLnHJaj5T6dsozawGJ5XNJvEtSfgEm2j
E4kyOPPsqt1e7f9ql/C+Jr7E9EPhnCdBIwVW8wx5Y7Lu1Ro8psblcVqudPiAXSJszdtaMt50hVpw
CrUMGlY11gLMbNzIYGUDOgsDMwMTELR5MarcmQFMtUJmglGFblPXT7OS7LNqQhMEilsree9qpcHw
RblDgty3oyQgBxvq/RInkk/MlrvGWXwQzMG6a0IKhR/dVS4yvuvDXWYpAEa8CMShhHw2hAEE0iMH
HdzBMJe9DJ+dzEVhb3RDj6tD3hhfLXbHsACSz6xPe98SyXaNEb3NqWJewr5JtE2fw+h1ETQACzam
BIipiAKLXNcwKm3mfn3vxih8n1MZznkEV5J1H17GMcmDqtWmLcSg/h6SCr7LQzk/T5DHv+PalP1h
rZJrsY40HeM0XqR6ygOUlTA6RW3daQvkkjzRy+Oqh/NWUsQL2ZQVCqK0vmMWHR7EjAkQNG6DKSf+
pTNe7oWE6UDUsQkUGt5YWNFJy5PWFEAb0yAoB0ErGNn3baQFIdacr/EEwkDw2Uqtr1k0FNG0UIJl
neIlJfQQD/9tVIGoWEEdEB52JOgxU5ZgDOJCwJpOxmS5yBHnyTrWkZuJufHakGF0zzM5cqMkhSma
6uVQXY22YzoVA+XriHz6KV6/h8wQDiKcpK2OosUVpEqAoJtqlJhlB50Mhify/ea3mAnIBUctoaBm
NXLkoRGbXT+J6ibViuI4G8gyGHWkfbWRhiY3uBqVx0Y31vcsAUhO10nZVyrh37DronoDQ5tHaolX
gZaH/bSSmPXJUSRBIu3yYDVDicZmGm+D/nCIRYl9ARKjGklBJXWtBcEIgVoTg2HZKujrY6nH5eQm
3Ty4rUl2RlLHhmeSpMBuSQZ31ZXLTzShixxFcgG6hBYmqqVuJ+OVjrW51IdBrYCw9GHxIGTBykry
3oSmvojP3aRRGSWq2bDrtET4UZcKwJiKVC+UaYk+zPcOLkP/FMlKI/srbvgDbUrdGdDmldrWoeM4
00gLGOtKd6tGSb1KggbdbayMmRFVEjVuTrQ2M/haDwhSJ4u5giT2bbboCoVQnb4qqRTYCuYc76Wx
q07DqPWHDGnXm9KnJp07EQj2OpbwO8kprQ9CUtOkDtXI81gbZmS5cpQXtMeqjNpiUXWa7ji0hM98
Xqzuo5bnIjsPDWuF0dvSivuoKgZrG5baYO3n1oD/GluDpL/p4PjCcyNqpUY4MzDim8Jtp25s4m48
ys1SW7umsYbkj7HMQD+F9QjE8I08XBp8sUoGt6GZE33ui2VtjgU7hYTIroh1KfdXaHIxwXEm5wYf
ccu5O2Bvo/0JhwZpwBoO2fDO3I15us1bsx61a6ymaIhgWgm3Eh86kz2pFbXTEo5MG6ccGHSHA4pa
BLkwWskJP2B1CMjGEMKWs18Yb8y3u9pvCy0q91ZC6JrA6ESNyakdymoaZNOL1lmmlq/woBb7d7Ma
ADj/sLjWWHArGQlsI5jtChmbwDq01OCbmVBA50gl7JwEJZAh9ymF6EtGq/0XJhr/OxE7D6H28BK1
CLf7F9uFUrfGTAcjd8SpJCAjQw1ihMtzrQmvfS7ilEPz93+XmEsPqfq/CPjxwfmfLyn/s2dAWSpm
gWoYXnXCRLL6paB6hNJpAFp9/YKvD2feFYvR/0Ku/6+vi3+c+vCKwlgRdyAMPR5eBv+LOU+1rvpC
Qg9eXGxQJLDtJD08SVkN6f9ITqJd0d6tli/G/2nF8P+xNz1mEv9na/r/lkc/bYJ/4Q9KtH7Zfv/H
v/H3/+FNL+Elb2BBbyE+szBKetjdTT9d/x//JpgY0PPZiJiA4LeCbz0WCP/DnN74d9GE0gCpUkbk
9Ncvo/uHOb1k/jvOaiIGDHg7aiLObv8v5vS6Jj9W3z+tTt4WpzQ++JakajB0/nmVNDU/yKbbKVEE
nA96OJTPhQHLQ0DYZs95k9M3wueRh/kglahRsLXq/RC3bH+AGAPLGYgPAg+VziI5k5qHhyh70eWi
OtEtVKeoVlCIavm+Iy0S8VYuOoQ8nB7xK1szXcqTYDSGtwzkmHRhn5zMTnagtgyAx8jZCWR/SNHo
e2SqkKXRA1NtrKMYRu0mbquPdKj7Y9puoKzBdJ4yCDzEnZ8kOcxPgkJgpIGgPsDEPDutRRLkWv5F
GGThj1Qv+4I0JWoxqHSLss0RL5Iu3GQQ6W552oItrN0uhe3jZx3YFpOH5hQT/upLOOphE4qiQpz0
bV1SMuHMFUB0mU5xoXIo14i9k6qdj81wjeaUMfYsneRedYd1BJGhNANVW5kvPX6hNJxPuk70H0Y2
kh/K6MLNUdiqDaGJ7lBpUKZXufMKffyNI4MB4uO2Flimn/5+BS+74yCg8TJlmJnxyk1Kexyi7b+3
Ii5bnW9DuWZmSJJpTfBvZgnZqTWuYTQmRyVXQf8etx7PdSL7GkRJedYNXq60oEL9qB/lOv/PX/7+
tmbeMWdJdhCLzDgoqO6NUgD1UE3SKqUldWuNxurvH2aP76gh5JYmkQ49tPrTvCx1kBUo8qsOqeAo
ZVsKE+OoCIpx/PsVvFzjWNN0zzPZsZbIgK6NF+G4lKZw/PvV31/EsKTV0CZXrbvI641FI5WHHClo
SzmIoh5tFHFot42XSdHl7wUaGXeeRZc4OfruY/r45e9XM2sjKxX0vI/3uz4WztooWRC2cg72JERI
b3TKy3/8HmFKvmkFLXeUvPwcGP3fhbYkDJNoycsiMBK3tLxyllBp3L4lSLofkjCoFKV/IgtLc8U8
lsgwZ2emOICKRzTTZ9p2T2OBnRrouWspBYOZksTGOBpET0yleCfqukLd3VsvQ5+o3ixOxVFPonJH
qxYGSjxOu5p5M3nbFAcc37c+U370Wh9/BPU7hX5KH4A3Q4ktjjQZ5Vc8w5VpwoT033YOA53YWZBx
bXwW59Dw9LJRGVrMOuKzMHdyNZ22EprMY7SiP6Aail4I5MI1n1r/vUyehXE4xQg6GYJXjCQe1xEL
4TktrOxDKjC/Twqr9uEaAa0lGQPMQcqOC4bWu3UZRn8YI08dh+WJsdvAPCtqLpMgHyP9QTLFvumP
BSXJml/IBaIVHML+OSkFWKgGFhAq5LUMk4EnpRPUQMkQLURZuNGtQj+2ZF16SyomW1hjgq1EpDck
aVN9WWINjtmVv31VngkwvsUavgCyvq7ObIj1ZQmrJuhUEabW489MCWxJbOANZEL2S1w0ys15NAgR
hh0mkni3WYoaqWNdvkR4E72MsJXJi/owtdL8LSO0xnIWvpK1iGivGlEdy8JZNBG2NGUJnG2tp4QW
3FW66U8ih8t2Ifb+hBg8J+qoKq+KgHrK7JfwpdMgqcQkyliG3v7iX/A6kqh0jxKmP0TGfeUKH1Sp
0DSZC6Wtdi91aQ6GQtvRmkVuXViLJ+UJHAfRQQBfQrrq/xCpPe8oH8+txSiJjNt4I5ThfhCW9d4P
ZeTVGMgeSqTFZXhoB2CsYZGXj2Wu3Tbt87cx7V61gpgeXZn1i2T11Tbq43O6RpVb1uXMkK54K9OQ
SVsT9YdFH1+UainOymw8LZqobXLtsd3Af8SsMB62Qv3ar8idSRfF3qA/j0MaX0xtRDkGB7QQp/e1
uZSwaV3cVDO0O7l2T1Ogi69EELVrR5jYodB8kfKbcldZ7nj3zK61nstlbLemWUindmBDdKeVvr1K
JLhVS/VRzXAuch6avqhf1lX1ka6g04zqdF+W4/L2iGRGWZvDETEYBM2AT+KagguR5XSfUjYKa57g
tCdle5UmZDxdl2+bWhZcMam6bZ7DZf/7diwVv45IJCp4UczjPBKGZyaF6fZyujFyq/PgbhDnRSqU
vaQ12issFRxynh+CNtG8S3mLLwHTMFGQmThYZngpGP7/vZhBo6At4dSVWQhZ3Ojnu5otb8pkVeRB
peamxf8VyLi6ZnMt3UU6UX9qxjige5XuYyY+W3l5nkggO1QFfmA6IdmQhXgMk0qpD20SHTn9Cnca
9QG7jnZyii4UbroCMSopiEiHYhJISzceUhM3fpqB6Gpqmi9BNXS4MdZ+1Y3lJlq4/YwM0kdLAqPE
vKVMAWgmVEF+ZCRTEJF8xSyywspF1uUnucMkAVASI6HpZGaMdpcSZ1ei05CNzuaPVtfLXYugtVQp
PbmKrphYGKF67YV1M+LbcX/AaZToDJ9aafVylNh3lRhqO8RC/VSKxhhMJgG2ibxgWSsKd6wKAfYQ
H3v6eG0ei8iqpj9mI9Xnpq+ZTKbmBEq1HqskGi9dqrzq7SAHI195cvelSmZ+r4fiRyGJeY8hCXxF
WX1ORO0pZeu6yzR5Dm3WKzoswVceb5+O51ou7XjhidnEQ6scjTK5LqBJd2XqyqDWqskPRaRAU05w
9ZBon2G3Tueyn+pnaMHnxsp+l4S9COn0B3mD32ICtSGu89wV5eFnKYbpojLI74SP3piKjfAQm8LJ
Xi/ZOO7ztXH+vutw7vqgjQzfMoeJ3TqX720Yf7Z6qZytdPQz5NknC3Ks3kUtmsopDKQC56R+hcQ0
WbJxM3OYivRYpGvnDChnU3sKq2+x581S5n3EDxMPSYPPiXGuQ5QyHOfUrO4obeDpCjnIdaf49ePp
iS2SievKPGYFvZlYcnGgR/mlmfq3St+LidXc5BYFDvcd4RvGtUgQosFblaUG3GypBGfO06LO8q0V
7hZe4b4CfeD6zogdoCy5Y+EguPNSvNHQVx66dxMEnHWSdtZVsWwi4Kq3kcB5ZkdVgdxWflEfOfEl
Ls87xRRCnhy8DP7+zzFkUluO0++YkJugCmvhKrNo8VSc7znoF8zadYuBHONXvVFvxUQNRC7HHh69
tisFeXzsYqU45rdkFHYYEDXbamgJSB7i/B6mMB8k3qfYifomqdTiUMW4tRiLeZj1unxuKZr/O1Pn
teQ4DmzbL2IEvXktea/y1f3CmDZDEnQgaADy689Szb1xzgtD6p6JrpJIAJm599pMkDl9mHT+d9HB
eE77x1MaRxYCynLad3m9o70k3sJRvcaZNwHCqd2dN7Fd1CR7YpkYP7Vt24xuSfKIGxydtP8mJoJz
cEp7bnssZcmp7qHmDAtxjvFu8PPgw9KnZhnEpfcQHROPdxKlU59ISayfbBXD0bCLU+XnNZD2gXGF
t9Bu9Xao1MJXKyz6uxbeD+EtMRiWtiPMlAWgTBq0mrKrv5SL4brN2SPZFJErGo4C/hShMJz4VAiU
PcLQgvo0KHzKsneOgRVk6xRCxRFBakgoKccl9kY02imqScsZV42Opu1iDz+F7YuvqfD6HXnSEJYy
eraYBt5sCwtv0PMM5l6IALPCtej6p2TmWLfUdXFJ5gxaEkvPZ8cuhvY2ssl+fU2TfP7AX/LHN2K5
CWU37wkdyClIPqI69e4Ir6sTDMQZuT3fllNkxQalG/6uWoq1U3j10Z1og/kxyvYJBoOoZu+FfZp1
ebLRsbDodA7HysBnpsINwrzeTaZPnng+TkqPZJyr/X/fjeX+xRNZ3swWy3v30btvjTH2J6vkxi0Q
LiQo/f/bQhK8NsBEON3UwqitnZYJOIv5rZFzcg/cgC60XxbXFlBy3H3O8yYbY33uu96G8kJlQ68R
osDkVNekYiEgJFjubBwZm1JN2LybLoKk4ot1LZKQdFHFHLqHfh5wqEmwPJ5V5GJqZsdMQe+UnoQK
09h/rUwyBTLPJFxiNAoZX/bW7z5vgQV03S9nTFns/XK8zOMYcSqAauVg7NhMadhvnKVW+3EOaIa6
SOfoYTGpcCeoJH2LTIDpbMbC0rlu+Y7a8ywCZnWkef4lCNDbg99P18Uy6h1h32Lr5zY+8GpIT9QC
jGd+mhEEk5Io/3GfIXAHcbPrL13kyZd8bs6B3enLAHh57LzfcT80n3jBkPilpLcvBWIGjEd5PyBV
0dyUUpLT2pqaQXXceXt7CT+A6c0Hk6AR6ku+aI1Wk4J4k7QIOrHlUBX1P2vrMeQKS+/USPNVLIQK
/c1Ubb1+X/LI/Ayb1GJGCSOC0YC9n4cGqSaGzY10ZuvVTtv47CwoHq3Uem2pv3azn/1yI1g/ea+I
4sociWmo/bYenhILI7E90XUVHqMbvq/1mAJBEjK62qOPztiYDZVHesSRtSZyfUE+OQNFGtgJfYSu
bX9yc3mW6NBxgdcFOsXgp4DJ+FLMDQqEcrotocLx1sv8n8bRR53Y/rvtyWpX2vau8Dy90XLsfgZy
4XBqqyu21p8uea6U6IULlGiA2DL0X+VkL3t05XOwTrry1ZSmu4Go2FmyhwNBzMcuHC397JXde+1k
kK2kvpCxyp2MGs/P1KnDlk30ZviUNy1GjBT3tc1XMOQOAr7WrOTA/E7k8tRExV6UF8x0Ddge/xxl
jCV0YV6G3OpRC88vIkjujYWiCkPFm0spcv++THWmmQCC+6KvT6xmI5KbNnGynVL805XtZrugscJV
slTli92Z8uWBR38iwkTzNQLdWWKv3lrKie+KZ1288+umYvbPsQqiZ2k5+yaw/xi80NB7kl0a4fqM
UYk/9SPCTUBt5tmP0U0OndMeOhx3GwWdJF76FaahE+mWLkpKn/oopFUQPgXL4L43aRg/DXpcDsEY
o6Ae5LkpnGHtLtG0blVfIdMp13EHVqRnOIDMzGco1uSHBwjDWNa1G0V7l0X3MYRQ0Gh68UA+vs+x
RYo2R+YjRnu+kqqF+dVpTH9zNbxaJH/bdQcATjG775xq3GGSNPdkkj8QuDXTs1t04CVxHR1mY7Wb
KWRDEpiwC8/G6VKr9TB31ul/L9Kf1lTkeke6x8LcMr3xWyTQsJx5j609WjtBjR1qUjs/0vObN4Vm
qxg+wY7f2p5mVj2Li6ftP5XCdoHyYGxseTJ75WTDS0JUOV0W5gqwKRk/2swPpiLvjt3oy/8u/eNV
mREG7dZgNuYW0Mkg94BD0qZ4nSRygKpQ14IhSzC8EX7aIspE+/1E0FZ7nOtGHm3tocDqwk1Pky7F
YmBSPa4tS2t0ASFzpuJRYFbeSdFg10X20RmMNU5hjnEvzqkiuFxMFEA9fJ22i7HHPQkfZ8BsyS/P
sKoupCRtRCT9g5iKYWeWlOU8Yc2cRfEa28PfKEWWQq/KPruRfyvq7NE9Qy+rYaCAbbHg7eDfYXeT
zlkvExCmsvqzDChXKg9OV9fMwc5245leV7+KOm+9TI73xrEAgGlm/677AEl8L9Gxxs7f0KDJDDPz
7jG62zgxzfqgGnHwklbSuZe8mdFZoyx/yqLWQ6CobNS2ej7KmLWp4rkZBsgWTeT+bCqRv1VNeBrT
tv1KPPaJUYTJidN0cc0cXTMFA6nYYILcRGpYeengPTV5Dl8uwDMTi8+YYNonOmvqUsH9Pi9RWgP2
c9VXVUGhs8EGDUUxPM9t86Om2/pujZNax3Gw830HMpGbtxvlI7/MGFlu+BJ8K3gv0Z7f5vzv1A2X
dFTjb+qjf5KE3ONwsmOU0Bl2cWCS4NnVusyZDqq0RBJeIuHFQVRd52G56kdZ4I+oIMg1hgtAU3I1
zXC5aECQpTA70dYb/Agoj0Lo3dEJsAv31GnhYL7JXzTH4hG+7cp0BZnfdrNjhY/RIpKpLlL9KeVE
CoTtnaspQnpNMsYL8CfE4dlBjobnfsiz4xSHvwem2LuJE2G8NPGr0F608yoHz3OfbE0j1v6joaNb
ke5TyEj5MnnXtuyZVisFwzQIf8995d7bAGVcwvCRZ7/AhcVRK9fxX9z6HD1oNLyT6M1g7zQJujvE
8ABRSvv2ZUhhwbCJXkRrn/Qc18goHA9H0iwv/QzAFE8wOFSakUH4MjDwfZGhx2y9/jUJWW3nPo6Q
98w48PLqjC7/D3aC6aWKbcB4brQfhshe53mSrZyKHmdqja+m1p9RepCY/LcU78M6smN6sVmw91WA
sqJGG1ElA5GWyYMQFLQ0ZZNSRAdbBve5sup7mZbvWVsJFHUeaSWM7A1FWVB2y00H7DYOc2ZGjdvZ
1emNY+tfjqFiS71grZtuOJm6Cdd12iY7MknIQrJ0cM69CDJZgwMiiPbgX5pbguQhqhZz8Csci4Vb
XxuXZHWFtRUZ6o8KKlCeS3XvMitYicCgXo/hLYFrvA44bZ5cg49dzhqJRtdsNEqMTReVL77yqlMY
VgcIWDEMJE5Wdml9sJlG10LpV7dERR5rrADzgGGgp//rDBe3rz79BZVFwY2XCgwxRep/sXp/tN5i
bxvVyrUzOA84zfjBHpweliI6il56dyk0tD2mjiOdcnpyBrEccTp+j+DYrpJX2rSXKOZ2YMf+HZnJ
rGYf/3iTTvUllX+aiDmGaivwznk5bOw6awDzZNPOHn6LBTgtfWLE4S5tHeuhZw08bC4ZnXa7PlXp
nQxviJeFxcEu957AU2M6GHD+VAB9sn9MBylxoi9V+9Wp69zutRBoDL2SXdUprGMCnSDxGrEPUDVw
ut/3ypGr0g3pCPo/x2jYgY8otmMV+3SoDT6WWJn97C5/Q44ZmRZXf8q2lRf9LRBCbOsiHrdlgBSj
zRBkGY8fyfNZ46MxwwNdG39nknSGKQlRElD00e+RQkdp/pmE7Ssx7fP5IJyA8ycLydprRve5Nzin
PGwhTskBBxbNPa9ugY7nM7q3d7t0MBfMBaVbVSc36f0aonS49XJBQcDQHq3Wcg1klb/CR/Fucdtu
PANxbiwH9MCsyET12vr2/cqX0l1bZXlLFLhWkUbzhe+wXssefQ+xHslxSar0aDLE0HUYL5vu6mYd
UukEvXljerR+gKscA/bB763xvwvzXlC3Wcnml+IGSGvR7oKxu5d++lXACFbub7IAAW/avoUyTWVn
V6P2i7quWBMaJyGZMqBPgcxmrv7XLjMEXdhjoI2i2qfPUpyIJP7IHtDtcmzd/Zy98b+eam43cPTZ
IWBLZFvUQfTBRxpsYug5i2IkEULsWKmJPPYCpriK6hgGBSbZtCpe65piFFv4oVbZ0aFfuq8Yp6Gv
QENsRZM5Amkwxzz+/6/oJIDks4ILSoT4aqYuuTZts1G56c7ff1S1HFMHOR/bnjxAem3PU9UdnIkC
PJQe8GrhXOUwMo3qkoJFlLBOEA7ONc45MC1LhWYk8nn7uHz/RS5m2jNVjCLBWpFCL68gBEBv1pyK
VClszr84C4fcFh+pLmLMOR/0CaD+5nn54VsPRihWOpWjHS96h7/GUMe3LKnA35a+dIkYs4sNnpz6
7oTNTfnLsKcvsLHGx10osuIjowm39612WOePty4u+92g8QujRALrRooZOjEhD3XxF2IL6Yhl5H54
PJ/QxwCXK3ay+yDDYyXN67AEMZKzv32Vvoyj96s3PvJYt/lqKiS8kZVthyo326rDizFG/ngqwbwK
2ID/yiA7Ow6n065rqCiGU99bH48R/tw4zdvie3QvjZnvU7NgXgTlclGp9PeFzekyZGkQQVYDJZrW
zuSHZ238feQDs9DhILdi/ldz8ln1Zn6nHAv5vZ1fjA+LwxDqfZyyQXJ0+wGgDuGUg8eNh3J4cmXw
V0do5ybV/Ou0pAzRg7HgOD3kYBmijKyD8pZX9mYagzXzIch/KSKzJh+hDEY/iq645gPdx9xvKEaj
9lf/4fqZxAK1VIe2yelxy8zZdRIdtNcO+bWvH3byAM13C5ArWhZOvGI42iAY8SvmwMQ+XH7hmwF4
gJJ+jCzYhdJhnjUs7S0UaXsbMFVe2+wza+AXCrs+2mP4Pgrfu31f4GpSELZ3tuFDvczz2jGee2tb
f9n2lDhPeqeCzr4XTcdoug0D6O51fU0sWny2Pd2gB7Xnzp92vejNTiUelLZs1te2hZVsLPAOFXTC
yQD8yqLu1Yty90YfzPnvktMbh1bpKg5R3VpaAUWg8/hPiHPSuHOabYgvFtHWAFRvKW9MNZotMC36
O1Zon5okevF9biLskDxcp7RjnRRVwowkdvdR7kErd68DBx+CtHAEsj6IPopvqA4b+LZcuhxIVD75
9tr3nPhE0XO25YBGOgwRpngKZmZVfmbdaB2+331fpHHt2+IB86FtfS4g+s4OIPAsTwDoQlRp7T7f
mn6hIcm/OJQozTvpmJvQnbnFExCetomeKP/qTVNSHaWjre7x42LZ0rrqgg673+IqaFGj5iBzVm6P
fSYy9iXQdb+TfnOvDNrfTM47+krB06zpVKgxBkgdzO6psNqtbc3B3QMBsw7iWG6mJg3u0mAw1yZC
ph7CQHI0BFLH3bTzA7I1RV9z6w4nVQ7/9/L9Z5D4EA0Wjnt0B8GpYa6ey9jJX6oyvac2p/FRx89M
eQ0eK6xrQ9YjxosGFHdZ2HyNClXlHDWAy6NavxPPtPLtpv2C5VKjCTtGsQBVHzm072PsFZZw0qPD
SfMrxjaTjcIiDn3s9sKSv7IEhbMJjfjKPN/aBElr7zhw8BaVmh8K/865VrzS+XlM306RrcKXcC66
gyDxYp2MUf5lxQ0+Q5aD0/fbJfgZcDpGmZ/UmO+d/EpYO7I0lOBfILnqbSmXbkdHP/tCs/W7zr3g
Rpo0NEhnCo/cGTit8vRzNJV3nKwpWC3MVj67REkkfegMg8TX99krzlnQlMd4nFCCqxhNB4qTS+ym
7gWul7vOFIx3Ev6Yx80ojT06HG1fNMeS+Q+DqcfLyuqaY1ovJ6TkObwxByiABJeR9zp6t9zmJmur
wnUe+gev00i9XX+6B+jCToLj8lqafPqlHpeOnsGqNiBTEss7cX92dwlFiu09NL9qkV+sJJs+CtnC
thhIygmyqtqYgNOXI/R4hH4wHmsUiKu89bNt3Cj3GhsXu1VtvzMtIzpk8A+myN+neiBXgQbDTQv/
+fsdTtT8ECucAAnBHUf4PvnBwdASVVPKNB2EHbZoEHYhTQo1JIipO1Sq8PLKCwwdtRdjMpwGN8J7
QYgOwEoovgwzff9ocNEfUzZIDHgUbzFume8quI/GL5Ag/GhFyirXhqA1e3Gc5gCnQR897ATkSci0
+1BtCmdU2ubGkaF79or6n7wFvbP4KXwE2yK1wDnKMgM9EFR6TR2Gh4JGHkZGtkWPiSEm87cqzs1Z
+MErudn+dmj7f0EfwjWOZ7Oy/damyRNerAA3upo+ynnXWEqAEadUJ4zod5tW0E8tYWHs6V+VOtJK
lGwe1RtjScwhWMP60rlTlVrYIeFuGFP/kahX+YJYGnuR7eYZeC5BGeK5IZACvAs+GGXrPUUCQJES
cx2QjHc1JThKtao2czn8SWiE09xu4hMRss+VdK9LmZXnSLErk+XCZEohwX2IKMIwLrl5vGWfxvZ2
ZnTj5fYzCNSBVRB0QVq5AOOAIU+Tqs7GBbtaFDjLmko7TMgxBbIe7SmD5SrOmfMjYMgu4eMydzWO
s7FGEiTH09i2mLSmbgtwgarL9z8YtE8b6Ncby3Z+RTFLmRvluMWq4eiI6lfXus5RuZZ3b3TzCc3/
sISTfx7ihQcWXVNJYNpeWtnvmplTlwCtDwGGxY1Vrp2kxEVVoM6o/eU6+GQIJKF0GeQV1BMPsc4o
Q4CulTbnMgKEmdI5UOYx8q/0z6mK8MqkNeIWMz7FYDlWKXokxmybsQrEP6nXrBshvdcsH360gbUc
XRl9ZJ+RbR1iNr91SybeerDwOreC6cLcyH04ZEd0VizsEwwzdhEPf6k/8fln7vCncbPlPn1FqKm1
BV/bmn77s9bbludzg8B7PT4CO+q+OUaKhlzt5QCag5JxXq1f7ZDBbkLKQECF/5Qzy9K594bG2ax1
Sn03pBgJM5tgI+YTbMyI5NaQCcoj9cImKVjvAqxZquOc75TN3g4DQ7NlwelRl1+D8gtAA0uwQUyL
Q7ACZJh2jb1JSkAAYyKonnJcGK4Or5GgaVuOffHiRiTlkbzJ5D/OtiVmc47I9b1gGLKaRg19Ooyu
kZ0DDemqf8sNzCKMHBm/Fe112kMVGl6/XXBL6HjVOszqeDBzc8ma2KCmwXZYDBSsvTP/wMnurbKa
+cKDXl0BL+FzQCxi2i/ObfGrQaceOs+kmGcvbQb9dXByxkLq90MBfUA3xAgJNB3Ek5zea5jhxkI3
jzO0nF66ehy3DINo/LMFTZkFjd6mUYTLoO/gp9F7BjDvPPc9k9VYh+Ohl8M9gLayEQJHaGWwYbhp
9BaVzTtaIfdkpyHdPYIlQu9tjphdokpnHNx1OKQ8BjrM7awrloG1NUBQojUWSYlEY4jPaJ0x9WQp
HXSMxoL1edUxfyUjjqCRQNkHZE1nq2yGW+jJfcWW6Hae++x4i7oGQf3CdGyTgpaWGWekrjoWVFnr
BYXDE8hL7+g1Hfg4B/+4VMEJba+xAhJ2Gw8rRwptyGTv5dzrPay+f6XGKEw3GaCmE9eHMMcpVE+Y
hJp63HUKwYnVAXyAVuEoIG7TlBa7Ag3N1sn7X9Kav6p2XPYqE2u3KDMm0KN9SBLvVEovpRdF8b0k
qkUSz40a8K3TN8XWkr2GGo5G7bhIGknzfJJ9O3/o6REbElc8MyK9112lHgKZmrEAhVRdFNvZ2KsE
Qd0WACXIkp6btpkQ3YQ5bAKRbyMPM1ToSHtfPWy4XcOBuAZfzCZxdJfihxoT+wGi2KHL/1G0Q32r
YBL3AkGFTZ9Lin8c38/PjP9JhetRG6ZhNq3noldHJ/xbzIF/5q5du+iCdl0PmnkQaJr6gLmhsr2t
w7K3Dqww2caFiwezjjAQ9/1RNcEHaklKFMrfWgy7dE4YX9Ft8GjHTJ31I45xKOupgSaANnnKl5dg
CF5zfuOwlm8s75fazJAg3duQF+2LYiWY5T3LmmhVcxdsjYfvxzcAMVub27cd9bVTePqKMne2ZJ+/
jjgWcegwHMQlTGYQ1NbkWI8RcsIH7qMieKjVRDO1C02asK93qFq+KacEdngj8k5mVDsUqV1jTvGC
Zm9oLyFOqafWKUgddfuPvrRZGbtI4PKZtn6nMYDT3AxIWceBaznbKUvIEnAH+WQF/xBRhNR/Pc+o
RY1NROvC7k72SXrCwoJ3mLAuxV7YqPxKaBaOfSQuuJlpAEbBH2UTy9PH+DajlM5PSZasPhbgX7Yo
c1lHhZ7PIgcczzCcoWj3U03W2vJksw6z/nko5npTxxAX7Nnn2O/g0CsTuB+GsglG9UEMJGel1aI2
k4tHs1muSY4hl/sKw6pLy4YP1i7LDr5YjqsFMIHnjjN9oGF+D7FHxdpgeTSHim0gRVYbJubWDYW3
splTwecPnsBP7hMHUAYdRv9nywikxdDwOGp1Tx55aPTB2A88dlh+xuhjiJhGQEcl/QrIrZsz5ebI
6oiiOkVec1VoGdExQGtPuvhYt9U+bcxGTvUfkURnhb0tmce9RCu5FplADdm/WMtUbLtQ/IDm+dKX
3THUPl4aj3NO1nCUrLlvLkFi/w7pp5Zxgk2yO+cZ5kFMx0DnzoiKmeViCKvnCmrEh5cBcQwD8XfZ
Pq7ZNE70h3D1WllUbitJDI5r2U9tVOQbD+jjWBtM4UAiwja4WbAiLNgUXX3NU33QER9w7FNoBZWA
SUmAtRrVy7IQcpYSHRQ4UPNpSOp2pslv2Zj9bUbIC/3NzBTISVuG+zbILwfjWCC89NCliKzB4j/Z
nYJh4paAnkr9zX07SKYWbOD9eDENN3v/AGWNqIGpBBEQIx2mHbINKnBvGtvJKSKUI67Si1trWscB
X7uF8Z6QGfrOc073rs4/7IctpSOmxPGY+ZoWQdrstiHNUh9gXtJYz/3jYkaYB8iRimNSOD9rBF8I
s32QOT58pJqV9pY4OSkWTumtmn4yzSGlDjlbrbJ2uremXUZn5yn2THBCa72s+bHqXRQo+aaS2ByW
2qbn0BCs4ch+uTuMtDz1gAF2lJ62E9y/X/mYYttAzpfvd7qZo5sIWMZjf9+4yxXBbHjOheFOFBVC
ndAEzlaAib77OuITZp8Crlvc6+LDKKy/OjZi52jQ27md/6283No5Oaarvh/UmWinH6UbzPtqRg5a
5Yn/tIgRqESk9a4lp+458+hogj/d9QZK3TzT8IxFKhkJFnvrMVLLGirYCQXCGw6847Tg1xS1I49u
qsJ90NfnsAq2mVWuoE9477Y2wyvztxWBMABw6FZMkV8SkQbhtDUlc2ozUwXkINSU6QwEp7LezzUJ
MYNgMA9tMt6kmnJISWgKaewDFLVle0RtiLwwvsmyDu6MxvyV7tJ85491tVGU3Chyy4TbgzZ8qE+G
IueEdm3tT8ZeK0Sxq8FU1W0enA8dCEMylHqJrQaCXPRcx02yo0xn7Mvp/DZ30CppGc+op3P9vDg0
D3DmJUDylhnP4qkIyb4Rs/jSqfM1dNFZhEoDq8w+dbFBHty+NU4HkoAQhZeO9WPdzkiKGGGWR9q9
6ykuUMu4tTqTJciEi3hsxzQgB89+WlLrgHmYRhRompYp3EgrvfWPi+5ni5Ag9GngtJi99yxX0cPi
0A1xc3WG8S906+zQeqF1s9z8uaiWaSMSp98X2uagOJX6I3ycDpuc0RHaoEbvjByTXYxm4YSeoj85
j8uM3U2PUOrGLGUoYLWvoSDKx43EpZEKqrLlPFdlmJwLpn+K4TtRiNWyH2Xqbfu2fZ+RwoNL58YR
swP5XNDVb+JzgOSNmXifnmiiifiITNXbBb2PkzudlpMo0P9mMbdtU+qfnceCYvWpe0KjsgTdCPtt
+pEO4WdY98mbNflf2k2dSzEXL6oBguKNGYMxpyW8IE0/0aRktzIfxze3hoIVwi3JFwIXKMWyW/y4
UIaBYvPqEqIu0qdMP2ImZl+/ZemyD7l57t/veJTFkwxC9pa83QYeGQ7e4/L96vuipbiWZIwdpUJ3
NuDk3pRRjVKZ2S8aMbI6MC5Y8LfKZbuUY3Jz+nk5eC2iJD+x67eBKMxNit4bf8QjsMBJP1tNSA1G
2ycjLZtps+dcvHkPHarDRpcdPJP779FDB+w05skl0qABUL4T5fA8IVPwAMx+trTLnuLeWkezWz07
tKTfIIE3GAgqefAeb1VV3dEBtIw52vvQRPqQtlN+JcUGtZrVf1VBNB9zumXHmR7ZUZVY6nIffpAt
NR9CUo1XmWCRdFGIIXWM+kMWx/8kumne+IcqiGaRv0upe6710L3Kqqk3neHg0YfKvkz+kJKi06Aj
JvZtQYQZZJIKh0wsDRj2nFfLelJFuIkW23viCQIulQ3FJY8gzzE8wUI4i9PQJCHsbPl8GFxX/yMD
FDLZ2J2aMeEEMsS7/iHWCH04yWE23FAEpzu7Q/LsOzq/JV2d7wPFYpZTcb+Cwyrb6RrN+pzVWClV
iBbFmksIleMMSNBJbXGKUyVOlVX8v1cRCoODaQwNiMycvi/oqQz01L5aNwV5OgsQRgb36bNTcyDR
MNcWR/TPTdCr53IUP4XiCWki8heSVU1f4oRjEmsM01MKwoHQoY4VJe/G5TTlFgTD1IVmNI7DPYuX
Hf1S69DV9UJDQocrq3OrhwDorOy+vwB+/jHQQzupx+X71feF+nN6zJ/4CKmr39lI20ubsOwkRPZl
GgkBXcuec62EGPO0GQEvb8NYWJQLdqZPcRGcdaV/cwDuzjoozas7lCwzBfEolFRbXErDx5ANz1ny
MJWj9iFx0FfPtSBY0ohEgIibAMd9vydcs3sq+5xeazlU+LXUeB0CFFqPd2Ocf1Q4U4ml/2x64sxA
3y9Xf6CNaA/sFtXjz77/Ykqyed04Swwtziu3FtkG6950y8ktredpaCEeQRQLlaOefc/nKOUEu5IF
7Lnp2t+2XY132xnvGXbPI4uQR9pHMG5HFxi/5SrvxQmjFJc+PTi+asJofYdacUICyJQhaOyLSOgh
WCw5K+N6SMd1U10CZSqyv3I0pFn2m2ZAecmpjLCco2GLo11RBNktsW/FNJlT6KMmRiVbkQlneqz5
XnyWc+bu8spnoyo65+Ag7oSWCIEzGGH+xFGkXx73nK4QdEbz7XtLQYjuXdLa7F3Hu3nlknxMlNt7
DjrOesgR0iOGvcoI6FfdiWtax+Hxv3e6T66QESbc4ceoSAx4jN5L1gbt14pxjXq2RVRzMIJqFuJ0
SPwXZjTeqpz4iPCcZ5fSKfKLXBa15UzEnkX29+374pTKW39fRrrfqwAd7YaDYXIhh0DuQo23pxke
py8PALLpOVsG9qx2FuXftUz7/hqhGxMzvTAV9gbF+/DdZCgO3z+rXQf2MY6dYhPM8DLpiy106eD6
EySH2bp7DGsa6l94z+YyEBLyFInXxMYC6NJZ7J9kwwhSsuMNZTtTXMfb0KiakLYgONWj1R9K5W86
bBTsjsONcpOxayyJ9SXgiiQIiWIHlCnKyfGVfKCC0J+Hep89jVZlVzOBN7TmYvp9i5LyT6AVw4m2
OlYY+UmU1e/ZRExhFtoX2wp9rEP40LnfE2gYAXR0ES/2GR7z2jCr/gpkXuyjAauPN7YXSXb5sXlc
vl/JeW+NkXlO3Ma8dABRCLthDvG4SyafQYVHJN1WUP1u0Xb+bq3RWZcpLDnuXKhcNu43p4rgZlVJ
tu+9qD1awRep7N0bWQYeKUafmkClMALFCLXiuDSKtK2ofKdFrvZzJGHq1xgsB9wZMI/iZSUoXWEt
CvjiD1ed6wIhmKz5d9RXSJQtIX5W6OzaQL/GKLaLwhYvIS4qIjmeO0Rf+1TmSOdCCAzD4oDVGTr8
Cw3S7zASLT0GPW3qutQvPEUlgu8uu8ZzyVSRWe3ByrR+sWHcEDI6X5EIWZc0Fte4YiCPQ655x0XK
hKsN5S4y8h/pA7kYU3t5zqmcRWp7F3s0u1Lh7wryIuehfp6icP4RRfmlKjqS3uz0n9C0N1xLzqep
I6KEcnppEO3Jc+vgryyNiwjZ6ndTGefbrFHRZzoDm1Z3nbXzT0mzbaXHHOTK7F7dQhekulnk8u0t
q9Y/7MiiQska/WNyY4hM3UcvZvlq5xjfBCMgYdr67fvogOX6yZEyxgNLR9BwMjo/BlfAONX/cHVe
vXErYRL9RQQYmul1ctJIGoWR9ELYls1mjt0Mv34PdRdYYF8MSfC9lkbDDvVVnaJ/WT0iJJI8HNuY
XL1BaSptJvRUtPO+mbhQ6A4wWUyA7FBpw1zjbu4PvQFpbMTDBPfH9Pa+GodtPnw32Lr3FSdBIvvc
KrFk/bJYJlbJmDJiJL8OeRiWol+6L1wVLnWxjRIpn1BMALJwgN8kxZA/BhFnMbvAqtXx203xzQ1m
0u2iCYTOHDAJGtoTlnJsUdrac+qpb5wceS3m/tabuviFTSYkkNRvyzpayDox/0tTRuveGcpz+y6F
Z93noHrrVU9Pi7uAfIxhfGnSAU0JvP3GE5WPpg7LJffpFnFyUGPMCZGc0/kSyta6IohbXPgSPMLh
vh0995fTckXxsD+eE2Y7AGgTbNdDC3ucyRxY3okmWd0FazzO/3sQx+1CBMAebkU7o4Dg9j1wGeCA
kTnPYT+Zn22F3KMtz1z5CXBKppkpmaK2elB8f/ic8uBJjuEjRt9qr2IsO50mm1n4M27TyngPihCE
B7G32EZPbmanv+at+qt6gUCTRis2sP9+E47pn0lV/R1ChCbV2/kpSPz22TV1+/z/vsbjOjwIbTwX
Lj0xEZwPz2weyOjp20T0cdWK7Nl0NPjQzIXhnfbylKHGMPVH5e5SVx5iXoQHQ3xYk/ROqItHBPWG
YwfHMaUh+LtiRCfOqD20opkEmGQRTfPyPiIfV8oZHmUKN46aKCyDtY/vKyoPUQS4dezkTXS1f58d
QnqBy7OLI5eqWVmXJ5s06KoORXilVXP8lZWUCwxZ+lTZ/K6og9MnRW4n4GG/lG7vrVo/qHeJU9Hl
vhzihALkEU3+2YUifsjjzGCHYr7RJ5wY3bFYtrnPrO/EmbdycYsM+6OfRrlfJmLskVqkB1PMe6Ze
w7kpljB3TqrIz8Zg/3MLS5u0PJmj/8sCsHuga5lrfAIFP1o4Txk/zswgnNbEmPJsKz2IYbSZ+qa7
QjENFz5Gj7BXRPIKZy8tzOexZY2XAeTMT41mhRnOZoS1zeF8jaFHrZJnHiqjROMVPMctDi82ctej
lHBmbLyrR39+FoJi9NjBo8J9+XfQxuGRQ3Z6KnKqrPv426jpWWX0GDF2Ia6XoEMiYqEpJV9pSUIS
iJ1pHzzlH9jPzlFOJU9bJ2jIqHgb/vbW0W7BmKNtYctO2brzrb0RTslT2g7eCwiK99SUZwMZDXfM
Q9hUxSNuAwwDK+ys1rZbbOUxirECDF6GqbklhfZgSKo+HLRUrJPMmCGFkbH1w/WAj66Mxu9RgsRs
qFu6Vf4sOdfRMwnTqg0nezN3MKMDHgEC0wFyeH00tYP2mQfNVvl1umPY3vCTe38zaY/7KXDbZ1zD
JAULr/8KM5jFhBP/sZntKEbfm0b5aLc3Vk/oN2GNrZbGsynwtg5T+g/LMQG30a3TRiUHkiq1qWqn
ddeIE8KWyIXS+EekvT+YoxNvsDNgIG79BxMH8aUJZHSmC+5Np0+cJHdAjgfnAgWGzsmIx5EKteSX
ZybeauoLSoZBwGBl4qcwUTc490Dp5Sa/Zkc4Q3BWq4kRANyPlaQY8QtTR8T9h0C08Q+EjLmNmoHq
cq4ex5w1jQBZXm6cwZ5fIvyTzw0WFd6080tumf7Jy2LQtn1AHR6m4GPD+IKqzYYJc+6Ne5O35kYt
FijM/M2J3Bq5axc4H1TwZRbT+me0bkzQtjMjYBhvcc8ML5OJ4EyWxGtCtcnOdjx4SdqLvnXlmgej
9sIrF+p67WGD2o5tb16oRuKyXgMSLsaa7HnTPfVzGp8rd/zLmO8jyCQXyU4Wb55BRwmg4mQ0s4Pq
HDZHF7JdFkNUUB2EvNIhR6yykzHpy7jsjSRdspPIvOd0rm4Nh+UzNwGKByesM0Y5/y0Ks7plKLt1
pBfPXrNFeP7FtBWGCxMTf0rf2jzadQXMHj8bzHWcA7YyEvCELGDpepTV2tT+7zz2vA0VMZeAtiXi
/VO2q+t2Yd6xNUvKdXOPPR/Jcj3CdBu0ied7bt9oLHiRdjsAlLJBdtY1lueBxq7W2NF2JSETQPav
qxStyqNkmah7G1f2KZo8b0fJmMLIvIni8KISqh4GKtC8RneklBiLT46mXsh/wib4VGoGKu1U6V3p
FNUmsZivd80CkBqacm3p+SPNmPGgXL0asTMerLYbtnY4vPgaw5wMftdUAoKZoe7Mj6+NhWuFsM8j
AVvYx6PS744bR9Cdh+Gs+VubBuohJ2qc5KaZel9Zr79b0fDe8lCu8HT/Lil+zHA07uKmC9ckUGlr
EcQQjGhHDo/C6In+2hRkLgoj4l02XCyJbbWmQZmdd9jlXRLA6ccSrTlxVLg2AddBN8ZOaCqe4mn5
o/1XerRNdIJ3aF53l57ys9ogajbRV0ZPgv6imHY/mx9UnVWQ7xTdJ0FCo2im6zftR/gjxQ5H1vCO
a+bJtgVbA0iVqzQj65irItrniUqfY46utHHdlN3YJw+yIAI4Jm3M2sw65uSYtPnEkBEYsON51g7N
Cvqwnh6CeQFwO9GLBfIEl4H5NBF3h3UUn1HipvWcGOLO5RUtnCTYwZ5GcW99+aK1lxHEaXtiF2aw
7V13bySee09HObDaBz6ib+ndGWb3NNrXV/Dr7dbLivpxqRehtcrZTZr7WTLmfwbUq1vRDz2pEl7Z
ybFupjaWYP2cP8yC+XtbfU8wIB4BATCwJdw6zNBPo/ABn0Kyj+vFFDiETGJ62AEK1XHtBYhvnA82
NIeRUAEXJ6A8HbEevugkJvQp1UuMRrIFV4LRNe9wY9AiyFn00RgFqiBEwQP9Ey95EDCsmINFBrH9
LbbCDB2udI9jVaUYNlg+sQVyymq3pcYnak7h5zyNrx3by1V3EN4Sf9gnGcsWybIjyDqGN9J+T5Tf
EONIQDaMOjzFdLRgwjwMfkOKCaMb3hbSrWkx3scJnmL1m5IGAjwxqLWi8/lm/Jl7GMjOcq6/hY9J
JhC5hVVcpM9McNyLCUNXFwNOY16Ui7d4Lp28Otd9Sn+4jyBVajnQWJM113GeuQu1iVoJYT6W7Zyz
Mv9KaTAzJcTqtgqTVYFhYsXUtn6Q80OciPHiWHK6BB6tPANOkhXcj/4s5wQ8xGwjcE9LgXUR4F+s
kIOzmEbbAip+YpYnYbfeZTSkd2H3svDKGTPnrObAPGfa9y43Wu42558/2CX5qEGewHt1zvtMbHEn
Mgf8picmvGaER7eWIs1XmI1zsXLuiMouwH72roEZtTDOpnpO6S89JVVTnomfRacctq4rt2M+9SfX
ctI9v6o/bMXBedJTcMZT1NreQK/DzouFe+pz7Z7sgsLcSJUI7cv35sS4crxiueqhjAMZc+GHQcHx
LP1ecPx8LvxweGIlgvvQPtsCoF4XyH+pZ2uqK1i3MwD7uiKXDZLXG/L2kkyd+O+PkrsGkmVbr9qh
S86q7L8kXryddNIUscz/I03BuGtQvrMu2rpB2uPanAwTvoc661DQpbvBAogBHQ2cKSCmD6f87n2f
V2qKv0ewtTm2YdRHykwYPMog3FMUAvqfNraNaYB50SmOCc5lTIBs5rfxMkhx41U9IrZWkfc0aP8I
jCaGm54RXZ5Tkmb4lva1ab3hn/Dp2erVCXYnBVR3WVt4z5Vxhi88X2LHx1zN7XntZ3/Jj5BVmKaj
KDp41bW/NIaKY4gZesuRoFgXDgY4WeNVCG3KGwN4Bl3zbGmNsSXjQjMrDKkZKz8DEOc1zeBzt+7S
iGw8zyQG1qOuHkIiuyhlyj6FBZT9aaI0K8s9G0NmeqI8TJ4tropX+gNG4ZKmcgl0JWUCRLugFkA2
jwwFdrABuEgJF0VjeWQ6QTVu80cpfnVdFFwTmoj201hZ+6pOHzJ/JplYaEDj1eto4I43LT/bDrBH
wgqLM4+K2PoppiGulRIRecSpS1bDExpimufQ+xXh/3WTfnokoyi3sQzyxQaxZyIZXbkvTMfe6p69
mlVbdqBoPLdzyUdTsmyBbtJZ/aeHm0gxHlgoUKrZ9ecjs0m/pmbW4BbpjYnEubLsFYGr6EL9HyTW
mfB3Slc6vYV4xXlZ8fbR+ub6tJJmHCIEOtGpt8kmUVl1gb3L8/SYzQYcjjS483Nu6zj1T7xp3gcz
xusxYpZNuDuetG1C1NrlY/UTZujPZZQfs67DLBJCVV+4M20ZJ0sF0wVgno+hAlk88XDvF930YSfG
3c2z9BgraPONhqAz9YgJg13s+7z5FzJHXY1T/8fLWntdcwnR3BSokVYYRN3gsYz1SwyidD3g2dwH
VrknYX3LXAbMixUuDdQR8Ii7HXEOuk2ScgjOl1A7SnDFbwc26vis7Ki8Rs1GiMraBc10AXkWrbAr
+zlH/EUd2qrg2yjDlt4wI92lubEvK+LIidGZB7lNh5bSkpqyagvEs5u1q2uIvfLYJwwUGvsPiK5s
zQAOS7jA8j4wQwfzMh6iDIe6K7u9Uy9adtlTsW6ifRij/dRPMVebjvKNns7PPBFAZ5EeM7Mg15eH
+ECS+dUtreTo1N2nVPHNceW3SjuTJnuvJjes5SaOPAK1607Gjxp7OrIzd2mvfsYwwRlBbSomi0bZ
GL9bsvxFNx+surWeY45rsX0EwLGz+twF9FTVW9vKplNkdjUq4y3OUu8XtNgmgiOVMR9YLVdtZrXt
UzWYdGCMSBgT9vJVe1Zq1I+TycXdoAF5azCznw1lP2ao6wDbSVYG5JY0JQzaxjesbUwwmIKnyVU8
SCp+jPwUYH4Gsq1P7q0dUdrkf/ac9mYaNQaJ5RO1+sn0zfycUXQ3lWJp/bbpUje6C2wNJrSEpXH6
Ma9FGIgSNb/Yw93KZf84OP124J17CvLir3Q951S1y0FEOGdt8pRpxrDbiCHeJhEeZ+5p2uVJkb4Y
CZk6M/1MAF7T85XqNX19RAQbdDpE213jT1ijmSxdysgh9SgYmntRRWrwoKMsfcFhwlTUN16JK8DC
mSmNakTzpwubYZcxxGEn5Nqohu/Mm/O9sikZ8yHV7kG8PllGB9oaq2CfdEgzGtsMtuR4ExqkY23L
R6f6kZHLdDEswfJdU63mcljwMsGWwBfrEUhwXD6SBWIa6+XxxqqtZRq3mDvp2T4oEMWi7dq1iBvU
Xhp/kfGEvapjJ7xGyyqry7iCSiB/R3oknlBhDpk4RmCmN7AZ9fEaRgSFaq2vj34YP0cG1qzUKV4r
jAqk+PvPRlEvI+yeGPTyR2Aw7qYhDMRI4K7LAHOM64HRoR4dX0jFcS8o6RqyM/vWFSaqj/nBeC/f
9mF8tIrculRhVG9Ku+HQwJB/44UeYy+weM9lTkJxyCtAqJ1xrGB9vpIn2/ErDi68dut24BkflsvO
FNxJM1KbnofWk+1bkDfaAiFgwhs7WZE+WaILz04dvmRDx9hKN8fEYO+IjEkdUxfYCSLJlTJNgvYA
pXzbrk9+LtrXodDPSZYT5B8CzR21+AosW5EkJADtYpHDostYjZDjuhOKeYplcpwEoLhFsPinqsw7
k+zuXvgmL2XGnMRKcCx6L71DW0AO+C1dcH0RanofhSfTgFDrzXvYZATeQXq4HZCx1OoU1HmeuyjN
7EdSWf8clBLm4EQkI7KJds/PRARzWonEeR6F16OlWvS2UykM7CJ7NMKWmp0aV6bdA8lSI28PbJar
zuzNJ/DQIEAikxtgoE9YmkWlQINqTVPV3GbHDo1+jV22z9P0CFPmz1gDAsHSRqJFs8/LxIAbHcBB
7Kpu3I7sp+vYY1mprXsZ3Z3I83d1NMcPnRcXK3iJYpub+tCLmIZKogVVbcLVn2raHQzVXqQB7KKh
rXQjCJifMq86jDWT86EYAfO1IC7Ksjvapvk6c1/fzOagV9gPaHAYegofSI6zSvP3sxzHRxqgFUfK
Ag7mWGhLLeUyw9LqqtZy0smbNJIXyNrDniNIBEYLK3ZRt9GBMw+1Qp5j7wbBCc5a9uHEXYo+Efdw
hp6EVV7RSwERu+NTpPPicXEt7fi5kbA6JnoMbIPN2BUWpUQhE6tC9nSxyY9RO+xIc0b6m3VwDAJW
LVPs8Mmt+6Gl3ScnUFWEFLhIYb+St1q3TCB3ESbMB9ON8WV6uBi406+cMBVnNZ0jPU0HXuSHeZCv
HNZvDA9fRc6xXo0BC1wodq5BCZkfSsnNuzHXpuHCIicjy7vWw+wAwDq6io54g4+rtHJ/u1zDJlMd
Z6h/VpzSoZRiZ4hcIPrjpGglcQZu44X99nMWzgu+72CkqaYcOPOPOkIvaJpm0/RQrBZFHPdd9j4S
36OgfVp7eusRiTyYFRffJsLk7aJjq8qh/M1x7n/wJdfXvJDViRTISQ0tP+bgnWhr1PuQhOPyfUBT
++s3EyhPbV/KoYLlVlDilgSSvfjYxQFIKAaKXJBAhemAQpd5nt90hvUE9x5RV49ixKQIiF5aMRUs
ImDEQO7JF8OGy5N8Cob+RZbs71NjvldFuByBM+9aO6/zxHFWNDCe4sTPeSzi+7Q0vhIJFqdWjEfC
a+6BGBKXUyJQDir+i5FxdIs1bqxBMilCL3FWgpf91RlcTkZjcJKCZRZKVQ9QCILNUkW9xdoyHYEO
nn3fsx7blJJGP8kPPKYPEAqar2bpVUVph6kTTH9ga3q7HrsdQZn+JbCUPPbh5D8Q6dl2pWqPuaBR
F+iivU/MytqOte/T4wE7RfGCwIMPzrLw9UHFDap5AOfIEKcBstHeahTeQSP+ragHMNTfehbZq6jc
vash1BM/OnO5o7EW8sEK/tF8big9W5vI8k8mCvOEUnDuRRJSvTVvZV44Xz4FB5wwq1ZKbK54nIo6
OOR5A+GvYmnuoVdxuPReTTJCjP+Dd1ymIVZbcoVufWohFHyVxNWSKqEEY6j+JlJfwrmikSrUTz0R
zkcW29/u7FDp4bpXQ8GW6jKbZndy8pZiHTa65t9siO6q+/wVQqCYXPemELW70SMoCzty83NLHDBd
GOCuH9zirztU/ltv5OTwyhFKj2CtaUGfU5jHGQw5QN1byIhoTtTM59AMB/OpGn16bfCBXWI7qHYA
LyruIBX4IB/fk1yoAl3Z4iQCgASpoIFsgreaAKm7M4Ixf3XpVOXq/hZMBicAO4s55zXGI0Ovs5+m
f9AUaaoJ+Esq5pTCdjOEjFcDSYmz6t99jBFvDBatg5syvy7nitxvGneHWo39LUcqzzRbCrqtuuWY
tXYDc0qL/aOsGpPLCHKBFkO/jUyaWxch4DQXWV3A15kQacqAKHpZdKefP+LORXH7+bDCT3YKWlHv
Co2I1ZeUKsYEKXA7F8iY+HCNbvHANp6uTz+fV4xND8Rhdk49R3hrzRjmOjfyn3+z8ye4Gsu/PkWY
4DuKMZdMKqYNDOM/H5Erwh368/ng9nSn/ffhz1fbmoYqEWPlT+3YwNTGH24ko8NIqHwUtneSHdIS
e+9RBL13aqUmZhjT1NRitT7Zsb80Lg0t77vl85+P6tYW+85lZtyMwwm5azz9fPTzB9DOtFgpYZEa
8gWQN0h0KKDHpjWj99Doy2uCBWElps69C5L4uyTGiuBkMiA9iQ0fanJHPSnmV1FExR1d1CWYfQec
Hz8Yfr1s29Tc2lqQYe6TTYtXa+8XbXD3KiAmUeM8dkMfX5oRKkxKY1JAdPWeBYwXmtb7Vco6XffF
bN1N12bUIhJUkuXTRgT/fJS/xybRxatvY2Uqf41Edu4uwuSFADyL5fJpgby2owW9ZR3x7TuaDkU8
6XjsxqE4OzLq3tP0/UeTzLWwgTcTs/lRLNs5DokTxdaqqsf5vxcgSp1/gUKBBOybXhyfA3Sn/06x
m9zZz6zrXJKDyckNtcrRTyIVHEh65EvZFOndBX+zpXuiOnAc88ibjSZRfNrKabjolwsbkBqydu/p
8PrzaicZMfXZJxjz86lDQIka+sHckxlIzFrfkaS/7bwaH3VO5VK9ULMWwdQY4SUBJAu34M/6deBx
Q8mYsJEfcRQlrYV9JGGQfoiWglGJQ21oquSJo+PvUOnooTO4S7YTFFwdYDN1l5CncOHf+F6RPFZN
G7z6Ib695es2IsDgjgylUAo2womKj9kZCc3Jojv/fJogZZqz8y6p9dyWJGzWABwo+qwN/4NADoSQ
PnVPzCfFB1W6y1eTzsbko+N955OuoAyNPXrIj4hQ8kqokOww1qxP7v6nuUkgKMrksw8sIB2mN1EX
BUpiJHG+VrI/k+UyX5STTlfVQKfy0j74yGYurpbhBABJvOCD7H/ZCfPuyYJSzcG3OWNU4YeBT2Hd
lIlzcUEbUhxCL2bVVocsqfG45cEqnJV9lP7gHsYs7rdIHOGa+zjrjqqphgzdYzPDZop9r36yRf7L
XsKxQ+Bz02mTr0B7gHPDMv5KwhLhxU4+isQ+EJJ84tQ0bfHN8FuXOvlMkMTXqkAMFyMSZ9yfgcHl
64CYLHQY7xHHKQCFlnxFOJUHhAbElR5eQqX/dkZKszKAewpLKRDRuCauiNeE2gY6gnTpfDRFgEyU
MjFJHdf+sJrgT19NZJr5Hm+p191iNRhvULE2Kk857VlIo7adYyZwMlq1ZGJyocaUzJh6yzvmpWOg
em1Dg4FtZIJEwmOVTbCeMzo7ea3jWXSbmfQPqVE+LaJN29f5rRvKR87S7SXozRAR1xWvEcW9LdNE
yEyhd2w8Hlwfq7FvZOEnMYluPSXjgn0NkWCb+BaUIwNPd3memny4Elkpb0SG3ogiTJ9y5nFocAhi
T9OYU43e+GA3W3cz4aI8ATnESsDof/l60xhwQeyxu5hVXLxHlBj/fF3a0ty3M/hOh0WBWufmY04o
aGTW48P8eMfCVFxco+rWPz+Z1XJkT0UtL5Zw/HdkbcxF2LmLUd5r45aYXbQ1WMcPTtX2nwMeQ69t
/FMQFshtIqTwMCMhOw0hCm3kfdpmB0p84tlMzKa+RWbw/vP13jYEpwqrPEmnLe8FibAYL+CnSeez
loxoYkGbUzxPGjRY0XLPmYadLtQxcev4TaFbn918DNfJ8h8xDGCc2NXeWXfZQ+ro8mZH0YMPX38d
N655tjXXnyGI9YGo5PhZkQQ3nC2R+eitK1xxMJBDyZ/J+dOpsieekRKjkQu0pHZuyaS/6VYsbY7d
k6iYakiaVoKAC7uab1MHnIm5AOX201B/YFimUd7Dgcb646wNRS9Z7bVv3b2F+E8HjZvjtUc4bkoW
z4jHzSV3AbXZVPvWUS9VzhjZR5pndDVVtxLGqHmV6fxieTj0PYiYm9Js+lPgsVxZ6bUxYjBvTqqe
s56FPpD2c9ayaOux+4Y47H5maGZOx+/O6FCkx5L29FGoiRg194OElCQr+M5scBB0OrohtPTA8kDu
qOWXp5exsZrD7uolsfdMSuyzA021N5e91Kl5jzticedA4mDXCz5T41/cV/lHwYZ/VKZVbn++bEpF
FWWjXkCdBLBxSnj+1S9E1uQzmvJ67YzMFuNU+285355dz/IzlO4WGku4pQCYRJQOUYzig8gVjHgG
Oiwb/nxM1WRtLKhcHzi+SXIsr71tY86wlhhUw7Y5Ci7mVSyA1MTGx4i6d4j6ydjCT4nI16sPmtPq
51l545N05Pdc9I8I2QyrMbXAWgMSQcwPdkudJYAMlE0dE7QuKAL0pxvVZxMTEZ8zBoCFGKtPw5he
Csttbv0wyFPkwZbhJnPAaczhxOZdJ0FHOUF7MA2Lli+XyI1xgW+DHN80guBR9dJ0cOKmyjtISxI3
78L5c1LRY+RkzUuvWv3QMINfh42eP5EvoBvqEvMl8ZUXOmeefv5+NfRXI6G9mMVsk0sE2IacNOvf
x7BC6rbgIJAvy6fM3I52if4QmOYHMfBmHTHU0olFK5UTHKqS928YBkd3PBUOElDi8CSrhlpnZxwg
Y7rOr5LIGBDgZYzJk2NIIsOqem+Gd+2DM6iYj54wzo08527/GSrcnByxQNL8qmMX24CZU25ZitdO
F9yPUm/atvANkAjtT6NMOGVD/vj5m5N2X+K8gUIdvBba/J2WgFsmvOn0YNE4a2RnbgOYAZLpe0rl
Zva97KI1s26j55At83NlU48zDtXdcYtxJ9Ou3yZURqw85DCOaxArtdN8BhNl0FBK/AOIhD9Jglsh
zq0X5ug8yV2fnluXrUGka8XIfjNCu2Ss6x3GydDbmL3MnS1+cvo504THOW/69oCdzNnWUM5QlDiG
+zkjUhlyXQ67ilgW5p91Ahd1zVGKrraW4IURBETF2MZ70oRK8+IGVRicQbE6r54zn36eKD8jjxUE
0e9ah3hoi2xfRGV6NDoxo0FvLbzTJB+us0sbLdmMFhx29OomcLcSGazZRhJUb8c/J1nzVpddfwvy
ZVxrcUs3R8v6jMKabq+S91jo0wyOa3ZBZA1cjg9W5717Ci8iQ3hOLDnBg7Y9Ck63+Bpi75DzHQ3L
9EDYUm+Tyb9Nk1iX7YCPEaWBW1/SbYd2HFdulJ1j4TMBhgMx9gSg0aqDfqSD2lPvPOt7fG13Yp13
kBUz/itMWGE5d9cIzMqqV5x8inaEasi0vzQpjE9qqm9gCafLtOctqgy6P4x/HPEgEwUN22SA6k6V
ob0h/Qa6ouneHPoCuyA2X3pR8WyaDBBURvUp4VTAMk67n0wz26cNXZwYc9iB+2bPDZpi1d40j8UE
tLXjZMxVmyi+GFJAOFn0xUXuSpSOfg5vnAhl1FeRucUxszDvLq9x0CX5Z5snvyVxAbLv+QnTz4Po
CXXwVJ/SmSCyn+GMcIMNAiT5LoDVsAA9PPjLfy4ubUE+NNKLfsfMMLHfrN7g6G24pzjCV54FSjwM
NTRCEtgZqF4us45y33x+59EiZYTdeK+HqNpGTsrPAbr8Ln1Y2PyqMs6+Byla2sToGwMjjq+5hAAX
k1fkgV2GLLSiaXybgCRo+Vq7S0JhfJQzj4GgpgLRraTTnHj71maO+yVciwzOEtqeWDxnz0iZXkFB
6Kw3BvTOLu6ggaIeeZ+BAU4j8J9TTZEeZrLyQXqcyFOzDL96y3qPs6yklYKbi8kyvoWUUCyL8aF3
Gs0SEIyb0qs/Wsvs2Mmc/MHm92OkmA7ljDbmKo5KNO/QDWJQjtSFFZkGFqOgK/65vcHFxM7bQ57q
lrywScBBZNmGojgAhSbnQlTgK7/rC4MjeKPuTBjqSjufj/khoD1H9sFuNkoSxcB1rxTy/CuAKZ+M
3nuNySs/17zIKz8qHxqLtcgfOuccNJU4w3zvoKPrUwPm+CssAiqqzSk5WUnWHdmiyk1f8r6vZbNK
irF5KrQXbCf3ARFGH0BTtS9Lzp+l2xtkfbW1wRMBgOrQiqLhLG97GxjsZwIQ3c5MX4sSo6snz3Xo
w2tyv9BAJhgc/CuxukYRYNoIrXwfzQmdQO99Pmjemi0h2aqyH6olZObzXzxYAzvAEBt/wkhu8tKe
9rz/qDjEd7uuZUq5Nv8DvPkvsPYOkSySy+QQvKMehX4kNs9OguOI6nLLKbBdqUDpYyrUP0auA5wP
3wNQ0DH1rQ4hp/j1AOZhJRW1H01ksWaZf9gi1obLGC3vcBIreZhNzrYh44NVrQuJZp7/IjHaP+I3
hGOszdfFkJYsZwmFWa+fc4Jj3C/nSJRfszLXpc/8v/DYEiYN1GuU3ak2qZ1ObNQn2EhGhc4pWi5i
SrNAgRb16A05IU7xOoTGd8pVfcfUHpyFwkw5luG6bUpgGkaQ/QJQdWC0DRkbCDDot5JqVgoiDuwi
J4taHrBnEcR+4wZmW1/boFMrg9sBWE1cCNN885rOemh0bOMs46NBRKCzNppYMolqaDezQQrTKROX
6TrbPGNzJjFeedDWGG0sLEsofwZpfOkVn4HECUOktDoYSX/vcjvc+TbfUMIkuRLdkUrC7pVem36T
GP0zh/5uNyC6kamBEatw4XbJ8Mueh8UWcTKy2IEFNv2lOnNiqvxpRQB2EWskUwYqTvj3eNsSg+Bm
3FgDK1habYwckdhiZvrQkFckTIxNswZ99VDKodw7ri63IGixr3FQNxi47Mk3YikestvPTxfiFVwW
SKfUw9nIRuCXHjMaxzep/h4a/Cu5davDDNZmHZNsXpZa5DtgwO2aDip9DnTJmzpAWPj5J0hCPfeO
sw4Mo3/K5sl7mmrzT+ul1adD8QbCEiXaTnoc84ECCo6lFflrLnkGh8rlYm4Dzl793Lv/74qY4Q47
m+kcrTmmFA291IORbMOUw7+qumHjw6D7HJuMJSeo3WvbLmTgGKfa8rYyLQySQ8EJ27To3xztOv50
Y+MM82t+GRiekqyJyn2ZEJX+OVhBPD8UBhZz5bq4PyzoMBJoXByceK6jBzd/mkqy7OMYWZtUb0yj
OKPU+dtQexdO+bir+2pDIM46iL6s9nXrX3qWz/MY8Anf1lGrP0nJlINVU61iKXiPOgZpJIyTsN8V
BpHK/0mW4mnJTX6oXtEIBWakUnzd8Kn05gKmGFWc4nLiDWEh91QS22skm2vvp/+g9DEPr9EhjNi6
zXoQ5Cz+RogPB3qJdtPU9+vehm2t6MRwM4ZacdgC2dIIxOxLSUvBO/SAtWpxwoZR9S9TXBwRKajU
7NVeSqPcM1QjxRwP6xZKYbDYskokAd3zUukwwKfp/A9r57UjOZZk21+56HcOqAUwMw9O0lVonZkv
REZkBrXW/Pq7mDXoCmc4gne670sPClUT5oc8PMJs29r8Iyku3jjiYGjbqasOyQSn0J1MRd3GWfxd
j0OajijLbRq8xzi16Xdlb/g2cKzvdJQLRw8RT5U+TFHN/KOoRSaLRyYU6IM0nTWvGfhDEYc6IzDq
fSUkFcot0iGZTqNnLEjNNuQh7wEpRNLIR0CXGzCQCum8aOiUuthudXqjHEC5/IYEhQ+7lIIMejIv
K8AsFENyjH6MjGvWlB+yBu/tJmQViExIa979UKjO0M5WwklvXbAbPMG7pr1GGjnMZjjFaCFXUlBL
rk+W6rsChiwrWazlZETBAWbaBuXjmNqN0MeDG5V+sS2EgTYV/Rsyjvshx745hrqhyX3sBAc/1hGC
UACf4oCSktxeTXMlSEwr+G5mUSAYbuzoh9l44FAyNZuvskhjZVRR0VwxQ5IXcM6wE2x8Nj869I10
AMrUW4Piie6WXulInZvH3tJ+diDnOLwae4r+U288qP6EwmCuguVKPjeYali91/shjW67eLqjG++Z
g7cjgg3WmvyHqtLGnPveVTfGh6q9IrPklhijmBIcSjXhbjPEb7RCQvgIsZcHe2G2jbAt5UgicUd/
fMqXK4IHtZBjbuQkoUe0vPWqV9wKsl0rDqQkNeVo5s0e7VzqKgNu3XVAccLiPt17CDVxxrFE2MRa
WW37hHa5rnkzM7SH2aD8RAv+a2D3LZQInRLtkFRRbrPoAix/fgii5kVBir/jFcLDZL9Gz4xbV1pe
CNHUoeuyEMU0JOJqvRmOJddsPgwowFI6jpdZNhxCiaeleb1yCAay1hHtchA8RcVBoIbPmcxxnTEM
m6IxXM1sL3I4t5MiVVdRFqLlF2hKkJJkqybdfSpRbsJ/zC7CEMgzacxN0VtupwTzzxLdpOyQEk4Q
q+C0aKU15y+Mb4OavKrYZNPYTEpO+MYJsu1yGRnv+JOFst40aJwciArDhtrpNxVpI9Ip3wU4NzGZ
85DtUrGNnmShSDsO9Z4c86xpJ9fqTjb6HBE0kwnWHgfMenD8fiQ3rnsSxTO6pFHX4vc1Fd62ktOr
Di+jowLPk+USMTPrKxp0fr1eFEhE55fsoxOvuEy0uo4aXJ8OA36AGKXd+azzwhC9pxqwfJSQR4TH
2MFKeCPT91f77Ortd/oGKrscX/tQAMgd10xRPAViTXbrxn9vwoxMdzAaNvAkjnhm8Jh6PuJO1DBb
Pc+aDcrwEXHWdFeE8WPfZ9sONPROrUkfd3jfUpyVBFtshJLD7w5w7ENhDeFWJcHq5A2tYBPHuOjK
7yQSbPRsDnpy7BLswnqzueQuBmbUFEnrITxzQux/6WYwWENlZPAeXYvWaIoUgzVY7zn7lka6WBK6
W4Mcwa4uy9+VIVR27IOkwU6pKUQkoxV1i4hT7KRbiHabKwAiDkZdFBQwD8909Q2DLqxnq9/UNME5
SaCQzKF8tjxtp+iKzQn00RSzn7WBuYmqvII0a8VLnQNBqaCHVAdtq4kip1a4hY5Y413WBAe5Qh8f
Fm8G2hPEpXSleiMtDp5wsErxLreAh/gU2FVOnEaqPFVgZIKxvijM8TGmQ0BjFjGD2VO6FIhwVKcW
hSMxguOVgi5Ux2dAbmYSfcPoGa+jXgLTFiLEN5ufaV/n3FazApmD+lsTAsin2qaQRGErk0WwwfBf
lMp08KfADfnjJFBRcbGxFzYkRnP6lfjaAybEv+ierLC3p2KF1po2U/j1pPbfFPylNvvCMDmaQiCg
Vqlft4A3zSwJeIg0l5TQhjYo7seIvCiZLw4DOOaxeGCF3E/UBafXUdG+J1b7MwZ5p3r+b6FL+UsS
+uNQYSjdkzbQK4GOQ3HAG9PiPP1QdJZ9dS5uwp+g5pPvVIrtl5ZuYAKEWLYR6gLAfu67ov+KWqQE
MEBHLdwtdaO1wQ+gbmxmkcTsplrbyi2NrVPqkA3BObo34Qs8k36yQ9Uq0ATTcSoFFtOwrHei3Ea7
SU+PhaxDUTOse5wi7BSrQLuFvqRJleaMk3fja3PO1bTuxZT0s0nlnV2yV0q7QUKT3soxreudPpOZ
tngXHoPOfKPCdFOYWX1Fym48JKl0wUeHZJ4kvFb84r+AOweDPsDEuqYNqjCxVuZ53LPSvQ65POxr
8HWdrLebkK+Si63gXQaxa/oI3kfTTx01BsdkmqQM8l64jBIanlJExFRbMnxbHZ4QPWgCDnI00qSC
Oe4VHWeCCIpx42dvcawkzl1gYrv4x8D2/7eD71X4VuV1/t785/yX3/JiBAAaNP/9nyf/tPudX/9M
f9fL/+jk/6f+7z//2v+dOz+bnyf/4P6x1b1rf1fj/e+6Tf76+//zX/6//sv/Med9HIvf//WPt7xF
CMpf88M8++jbiyrsK6ff/c+wCT/99385/QqG9B860kBTVEg9ixjz4rT7P1a/hvYf5O91ChyKaemq
qeICzFW2Cf7rH7KI1a+looaFp6oblo4LcP1Pq19RJuvEJKP6bWiG+b+x+p3DfzD6JaaiUtG0RBMx
uK5rn4x+Q1Hv+oyuvvFIXj+4Vd0cLhx+BBtxmzviS7T78Ghu/7IQ/j9Zm97mYdbU//UP6dRqew6o
yTKj4ssXVcX48+8/+k9XcRWPNeZoeG1tuW64yTa/gtsWOabDl4h4wC6phEDcear3X8deuBr/ia1Y
NDhZGlc7lf976mosVYYVVlYvu+quwRqGWsYm3idO4IzDrtsMtkKPPG2JdrIrXbwGlA3lDrYVDtb2
17+EN7t46jx01aD5kFyaqWnMr48m3FaF+1qRYTtbyM9i+MbO9PXfl2d/5r/9m/+M1JA0A6kltxL2
u0WAKcZMfmoa2RV3zWV7jVGto96W35r9eEtB95L1yOUmvNfv1R35rXth+3X8M9OKAVLpoRnRMJAR
LZ50qauTmeKW4RbfuD3yjhH1NHttJ7nhG3LUlccpaeeGayD8x9Lc1FRjOVwx5KYWtxyGXONt2g4O
1O8tdl1262CBWm3IydmrQU8d3P96xjp+aLxI2tB1czHGFpYz3bbAqYdv0e141bxQ9XQDf9PsjMPX
j/Pc8D5EsuZf8uGbaYRcAgVGpJqTTTt8C3oKYN7710GklfFYC8/vSR7JK1ZEEfadI2wgPN1C3bqV
9//KGmAYLDaiLlmmaixnh2rS0AlOZX5dHAqczPEOyt77zul80zuKXf2g18ARL0x3ZYTnnuOHuMbi
OY5K35Y6lipufxdfq3Ztc3Ni2aFRQ95ItuyEW8+2Vhadc5+6YfGhk/mxJD7503enB43fBbIpu8p4
YQqa04reyrDOfuwfQ8w/4cP0ELXSVP2BENa+daVt6ppg/nf099nRg8forF12zK48G/cUuzhiMrIy
xHPrqvHxB8zP/cMPGCoxFdEB8lxt2k9/RpQYUNo/kICpn4Kb4oIOn4PikkvbczE0fpc3I7kap/3r
eMKpgV39zNYyf2/LNe/jr9BPfwUn3H5U5scwr+7SPt71W3Urr452/jNfhZk3uA+DhWMiUl0DUE/v
7otIIY2cCr2nVCcES7hdmbHz7PgqmHkarDQ0pH7zmDB72IX7eucfKc0c1I2wS7ctChHn64BnBmcp
GjPVFDXTQDR1Gi+j3dSc5Ex1gwqZ4jvolk0Hh6azfn8d59yK/WdfUlRRkcFpLxbPserltouQtiJb
c4xtX27yK8GertNLzKFstBs3wi9yaytRz3yMH6MuF9JKCSNK8qAoksP4bG35QBw6OWxAWG60r28w
CF3bmc4cd04iLhbVIB9kg+QfEl6ndycnxqyZbrxN+jve4azOYUd/La6s7166+irPjpWDHYdFWZHN
5RFgpLo90HKiuiL+oWOkOr7Ur+xL598ipuJ4WxuipS0XcqGLdaU0O97iQ3II99JesJML/yq7GOz5
ix/33CXXFtR5Cp5+EvRqs9VTFzIlXVcXUzTXtA7NFr6VgvELvKUjg5DxzJXvQPr8IegySgWsDxSN
o/Hy6ZWVgc29Hv313vJ79Sd6d+YKVbU7GrU4PpmvwupsORNUEYkm8T/AxNXFZImpaxCVoJLyztFu
V7UGri8m2eVg5Us48xBPIs3Xgg+LmDclkpbURApLcniQDwKqT2H+Y+V7m//M4l2BJcK3QkHKo2vW
YvObRlHowzlM7YIZQwXzI3AACBx07NBs4bB6JJuXw0/xOFpw49JECaHB6bCKoqb2oM0Nz453598P
Dp1Gbm43F51Nsq7etpwuSNHsvOv8ZWWo596dpprKHFczpeU+PyADDQpFUdz2OB7lIwoFR3kZNuav
kqS7G+yTu/41uFKvvw575j3iq2fy9fF0mauLAaNnmajwtqordAPNcAkVzq1Pb/LXUT4vJfpJlMUu
xIcQWwilVFctbi1oCiIT5l+IIGk6V1qKEujvTl9cAk8BpV2vuuC/H1RaSXDFu/k6xJkXBCzq7xCL
QSQR3iSTTAhPB0aLrQKsN1G/yvrHr+NIZyahKskWd3tDVWUgSKdjYXqmZDIB1dVudWCL2U6HNNrr
O2RFTm2nO8XYjv0FXUVboduvbeDnXpXEDj7Pfq71yyUEgsjYyCrB4eM6GqxGzzj+K+PjSkmCwqQW
ZS7Hl+aIRMpRdSkC+fedvBkuq1/ZDWoKaN07yW6wzdyMj9ZOdPjS3K+jn5vwsq5waJjNJnVtMVEU
WQ5Lbd5Phc6CHUTjgyKMO7OpVmaLcjaQSaqFIaLhWS4lda8ZIVQCjgrU+in/6M1VKoGWU+nQeC70
IDPcuJ57pGo1TfYt6jq3FUa53zcxvYuQb2uwbrXgg71KZV+iWEp9dB8ZKPXplDVj2uVQ11+hUKOB
XKw0vbZlYTCcsBeGowVy8jbH58Zz6Bsmtd14lXYV0+7GfalIZ0lB78c4QgVeCDkpqKkvAADFMtmk
WVq2cIu0FCqAXz/7M7d6nY1XFPV562VJX7x5TZG0SaBexMyml9gJXfOgPiYbDEG24t6cVtaEc2/g
Y7T5g/6wRwG18DqMNjSXcuw+QXUneUBImouVQX1OlcyD4gjDy7bETxmwOvQrNU9KjYSUstX2IW2u
G3Vj3enbYlevngfXoi02Xj9WNYGCk+aKR9kOOH8GTrHPDzmfSrn/emTnloKPA1tsvpbR6n7sFZor
VQesyWzFzFYmxFqE+d9/eEN1DdeUBD62hkG0CbVwZ2XV1deDkD7f6k5fz2LOIe+ajBxau1u60FFt
ro3H7KC6kUMz9VbYzQ9QdTpXcqvdar5gfkKL4wTrG73FzApm4nK+0/WK+FmNqPjsfMycN3jCb02n
30b32rP3CiDcWRnsWsDFlA980StCkMp/bkXB9/gicjD+4J4Q0ohAYnLt5n7mBZ4McLGaSkqmz31i
uiuG/bdKMZ9QNsgrn/FajMW+O8FtLxQsld1mQrqb3FjW+9dP7czGPp99DF0hrauz857OwgSacV0b
OQWXdvgVaptszL5JmnoUBpitX4eSzg7m71jKIoOUt1UsUD7C6tbt3bLeJI7vJq+kj8pH30Z95qB4
W1mg5PklLGYhJ0qZxVXUyVsvtzy9SLNMGGZ7XZc2OvOYvJU708m25TVHjCfLffMfw0f/MvmJmcQl
5pJOfQEA/6m5Gvfmygd/7lpkSJJKJotTJ8iMxYSJSiH0kgHwdW+LNhJeG9YReicHU10HwKEtuYVN
07P79WP/vBNYhqIDWCC9yysWF/ciOW7zAbQxqgtZnAXRlitownNSFSun6c8z6TTOYnFuyWEVej7H
ERq4/V4+HNISkGqMmswd1H56/npcZxa3OSC/WqXKo/0p83xcQAWyEWI8xppbgOb+Rnt0fp260U16
ldS2eanemDf6N+s4HsqHeW6tXR6UzyfVObzJ4V5X6cxZ3h5U8O9GR6HZvUAEdtmSjKUH9zg8Jg7v
9Bgd6NTEve2QObkdbIs91vYHxOS3+nYg+xT+0rjkAy3YgFJz4pUv7fOkP/1pi1Ujp71/UEp+Wh+l
u0J6bhEihMBe9FHbC9Xvr9/DWrDFCmLg89LySXKuETD8Q22OT5dZ1lRToW6muocLn4me8Ougn5eS
kxGqi6VEFPxUF0r4roFWudNItyBUjq9DnP1u6Fgy4NNBWlveRBpWdx2+C0359Gf1xaVQxggYXv69
IPNH9eEQYEx1W0gBQVRQ76pk7hLDs9HpruWaPu+NPK8Pg1ksPV1fdNAriFM53k5x8OSM7NjGdWbX
7JCGWQd9ZdU5+4I+BFxMwaGOS8yzeEFx9txMULlIan/96NYiLOZdByReHlsi6Pk74PmdMqxt8Csz
4E/N58PLEZvCDFU8rF1EOCDZN0b1PFYPX49iLcZidTbDhKa6jBh9ZL1ETfmClvPOgLn1dZizi/Pf
r+PP5eTDUCq4MamnESZod+rw2Pt7vp7Nykd5dkX8EGSehB+CgA8dfdRxmjuBuGrG8MqsJneqrIsk
Du7pgRlQfMkrxdr5LZ/u7ycT+8+Z40PMruTbLXBHczVNfepEAaFRfd2Csewkkjl+vWt9HR6uWq/E
XXug83v9EBcbpCL1deJyrdymEdoxn24qhD9J8m8uRH+OFR9CTZXZCurERFfiwraUGgsKj/tIsPLF
np2JnJRMVVN0NBfL74maO362jGiYaBUq6QVHWDBo5cpneybDwxv7O87yqxroNcLBmjgs2kBJ3OYy
gaF4V/9ItoEDEp1+jxugK/vhKjquXUrOrBlzhVtCFAKf4NN1tTRFIVJ77lxjou5QCr5F2mpx5sx+
eBJDPp0ZUdLDn8uJ0Tj4v1OfHWi2Ifn90uzDy/yy+YnDDUznTVggXv76Kz9zwv5Twf/n+BZfIKb2
SUX3gOa21WZw6B7ERwdSr4s0O7Gld7gP6LfAYa1ktdYe6/zvP8zQKu9yXZrD5vDtDLYWr2xWZuda
iMX3JsHQUqeCm2yRZ7fUC++USloZxZkPAEGJzGGEwohKeux0FL1W5Wo6cVUYUIMr9dwHiEVHuJIb
OxdFojxoUkIQOTsuohhqZkh1Mulu6sPuziRY0YBiCn9lwT8jFbKomM+Fc1NTVDpIT0eTY8I3Ghxh
XO1GPmK9c5jLuqmNNSObvvAECMBNnWz12v+ntrNYkE/iLuaCUBRyLcrEnS85+bVu+0fFmRMNFQXY
8jeemg+WC+dtB3Jxk+wxGrOR6bvRpXUJT/yHaSeXiS1erGYHPuWOqJWaZHYlyrMc25fXoA4ilDyU
kM1HGF77DIFL2ZNxFR0Mkl/W7lyfZusi2GINEGUc0rNO092ciiX2hlO4Vtue/8LJY1ZF1i9DpNIs
WxrZ8tPXG9aQUss8ohGaa/VDpCPkdfVJHIJnL6hIp/ZGUuQ7PRQgFgS++YCZmskbScEu0ygat+Z1
rglxurYAfZrduqbJlHFUSaIK90m6REK/AmVOsaN2ZXJ07fUsEDPs4Frijovn5SbbrS16nwUUc0yy
TFRQkfVpxuJRqF0lZ9gVkNa6hOnTbfp3LKw20rf5oJs43asicsvu7PKSRvqWHhKW336/Wj37NL/m
X6HLmjxf7yWKdqcvJABiZ9EsO9fkJ7IL8VE/YB+9CS6q3ZoE6NPsWoRafGLjQM9OUhGqla5wzUJr
bK1s0p9OVX8icKdWWQ0xpV+cSqlQ0FDQiegZDS623UuUvBjDjmYuoDM5/IHWSejxXdm8Ph0fF0EX
Hw1Grirt6ASt3owH9NTpT/WdLFF7Xe8Et6Lh2wW/B5eyPGhUIVcXiPNP9e8xL15grdDBNBSEx5X1
Eidedm5klQcdDRAA8Wd5H6xlZ+e/ePINLwa8eI9igQZeApHnmlftM/JrPBa3oU2SQLXBBtrrUr9P
RxMCUnqC0KCgXCUDdTpHw5r+cT2RUTXQZrA1kka+lemz3AIHGC8iHNntsqEj6uv3eu65Kgh0kWkh
WoMTchpUx4C9iTKNudQIM+dsmKF8jf3vBVk8Sml2HpZ6XXWV/GbyHs3g9eu//1msMT+6D6NYbNtt
TrWsQbT5J7ncHcbcpoCDUuyqcmc10biPUKe9rk3Kc8vpx6iL9EA9ll6qkY51h9kBtfeym8II7nIf
tfHK+OaEyXIufoy0WETrJBYtKitQok0JHHe/wW/9MvZp2eqge3zHyc32fDQVzcpx6M/r/xRYQ3uq
yjJnlWVB1ATLRYmeB1t8K38a2+wmcOB/hKhBNTt24oe1xXM14OKZRn6lN4CCqZZzQNHiS8WZLmIB
M63trGLsC4cW0JXd+tzKhhLmn2NcPNykSJSRpgZmJ4ee9GVsvyfZMWx+tNp7hYx65VWe/eBmFYcs
8bV9KjELtCx5DUJupKj6Ttti3PViYN9AXW4ixVxRWLWNX1/HPBvSkGdyiUEdcClI6yUrDxqElG4e
ig+1aAW2QjvY1zHm9/JpopDnRbqkzpe3xUPsfU3XfUoZrkhDu9k3W247tKZ19Luu3O3PT5EPoRbJ
KzUxgqRMvb+mSJXafH97sqcQJtnPKdahdP16bNKZ0wN3DlWj0wGUNpXU00Wyl8vAo57E5iOH8aGU
ZOEiAv9objQrwZ0+8i1sOCBGZ1vFwD+bZVy9zXFRfIGJHzbO17/mzDbBajfrqETEjJ+OMqD5xMrw
6Lz2OoWms6jb6aIAPke/gaoeb6AprVRpzj1wIs61QuYPlYrleQNiyCDTrk0ZuUPTTPJYIj05CzWb
XfAjulpTu55ZV1E/SLqCUEzi+LyIN3pDqulz7r5vOM54U+U0Op58YaeufYxnZi2RGJZo0VLA0zx9
sdpI81ROayOrzeD0zwKwnANn4q11HR68NzrZ5Ev8CC+0lVd4doCWLM9dM8gvlmU91cKHsmu5kQvZ
6PY5ZsIWZfm8dL+eKZ9FDZy6dZGTPhdZFX3Q4kRhKkWBEYRPEfsKg7piI4F8jW18bow7AdsBYI8y
mbmVr+Xc4FCxsAwwNIkeidNnWosBt3eTioPkexe1ml3FoPdzaW0hPRvG1EQ6bmgz0ZdjU1izEbG0
PMPxAQpmLV5jQrLy/M5997QjMQqJrIP158P4kDkBXmQYss97Eo/SttgOe3iXx7lYvd5yce6rZg4i
Z0UzDN95XsM/hALLjkQm60kjDi+6j7My/mR9Zm3kKMPfersysHPz3uJWpooy+TZ1Wf3PNK3INGti
3h/Vo1E8Fo+0tR6Ge0G7KH7SsDxLCcMtSanD14HPvTScOZDVzo1S5D9OR6kOY9JaCtlFA1OdWn1Q
0gutfvo6xpntnE4ZkphMPZ3y42LSB2I6prrI2LDRo0EgnVxIf0+RUl6gtdhhWD673sprqlMq8vz2
0x0QJQUdSSaHab7pZfdXIkWjoWGOjSlQFaAyLz0VtqMs7DxZacY9eBIeNvicaRP1Zdld4icG9rlu
xK2lhepdbQ76rsmhtGGYrB/00RuPNEBCF0AEfa3pHURANTd3saEO8MqsHtod/iD3rSBpx6qszcta
N+WD4Gmzoa/h4Z1h0X9mmfVllE6KAx2bRpSyBw2qiuNRmDD6s8TGe4V1pl5YTeodtNIP0ZsZyk0/
NdUR+83fCq4Lx84AnBIaoe+asVY7TWE94tsDwGgSKgeTq+xGqy1rP4YtW3FDC3jYJ8G+SJp6VxhD
je1Er0y/0jQZ8aUhB7SrE0gRCphmc9tPdf+9rFP8SsOisBwx65l/oRSEV+BvjNQpWq3F7Ua38kM0
9NajYJTJc9skxb0vjeNTYmG1ilhNPpZtYFxM2RhhRj6E6mxg7Svjzpe6EA5QVt7ggCVd0/Ee7NnQ
dBs+hPVdqXzz9+R5UMnyXqf7wOhSkJQyvCgJhuadFeHWZktiFA/XBnaHz6ka9AGI+Xh81GW45oDQ
hidFLXTNKQEt7Spr9LD/Glv8BIypwv/N9+fERuapOxGq2Q/LG+iUD/UoffSRfFxJpWg6ZY2JmJni
v4k6rXn16Jl2oqTS8F9PUONUg3nBcxl2kkK6Oh7MWreVQtWfBTOtsepIe8D+U9bj4oyt8aEeYUnB
P7Lw5lXTQHTp2R5/auNQviYd9IumLYTyQk5qPAcYKfh06PwJMJEo6Tay5un3mScOJW34kf+InQww
rzCNg6OU6MpTIE3TXQgG32nwvZY2KUexSz8ufZj3CfTCPMliZRu1lk7bsm8CQM1FuFt1aYBdrqs+
tcFQ+sfJZ3TmxHtoowZAT2KEW8nIRegJfe4qhYzLY4o+XM4HAaihJjiW2MluHgeGG0SZjCGWbl0I
0DycujC6e6HtWlcrDOmAYea4sWRVuAzCwQdWVoSvJUyUS78Kiq0JpHavGkAIo74tLvVQU5wcevem
JWd2rOAau0oViD8Iuelr4zu3gxsoAbSpTyJUH98PD5U2E5DL3jzE8w+RaUeH7phUwBYFEkpyRP6q
BGwhB5G2S8t+prsiWLRaodxKGLLgaeYZh04L8oe2KSoMFGA5SSWAmihqkBuknCZJ1fUPEgchLN0x
TAPBJUzQGzycQ/BGtmBFD5ljxg1UAcimWDYWbEp4ATpxU4F4r8xBs7ZJm8UYa4/+XaB5NMMbWFVD
WohGnSVQKYX3UcRTKWtrNDVRJWxk2kfulDFFFmJMuChuqmTC3SsP4p2C5PI7wnpEvkbwTQlRSscm
g+/h4GKSmncYuXS6fpMFBpRBUAc1tIGQV2jZ9PnsjT7InxulwaxPBdYghWZthzg6OyPr8zYqLRlT
u66960wJ4+VmwAJKsXAhszC5OAbVEGHKFtDAr16MpRD8EM143DYt1LtSSLEU9uCjBl6HG8w44ABU
BuOdXHqYfYlgb2I/De2RpfS2g+p3NPIcX/HCrK99WLygGvFMimIxr0CATPWFVrV877T4HvzRQ9bf
hbHykMJTfG/80L/octgZapTjUFchu8/LIN+aw2RdNwrrhiCD34nxv+5ws5ryfWcI2DkVTbrtMGP6
VuEFem0aE3CXyvLuW5y9bMmHD6X3MKrkOh9vTS8zbc3PlOfaK9onIAeonuj8eoWjg3ttWATxhSdm
0V1geDpdDVn7TRMg2JFPyhy55nVagP633QghVFXQsoeR2GNGEw4XYLEsV4qTCaJ0gSG1p0KD7DVV
xgwS68mtimNKDCQoEO9r+kKn+wkIGO1DgxxfYBllHKKxM7/rYocNMYnr/jWRcJw2h7y6G1lavlUw
kF/SUZ2cpgm6qy6cusY1Z+oevtKM5ojBqjxcmn2mPdM2JGG2LEBA0yU4ooMcRr/QC5s3OG0D9O3j
uH9tDfgLnZBGOMCpsgSTjbxA5XA/iyQnaMuIrRXN8Q+qT9axmzxtn+JE5+qRFnQbdMKGbpd1LW4U
Me73EG3BZBR6I2ys3rdauxWlwR70Xt0lqTpieaBbN+CW1c0Aq4GTcl7fJn3VSDeR0jdUdDFxgt9o
5N2LINTWg9Vq8k5MlCca6NnrigKCT9AWNoaX5W1nWcJTzxe7gaGo3E1s97u6znqAR3W4932jdIeh
8N7ZG/Gjxots4yeRdu/BMN/FLRuKnw3+E4v05KhGTa5lkrutUKLZmvANYkvpWgCGXbYDBYc2W6rw
o1TxDBQ9o4DNIAxOEcGmQgDeHsxMym+RtXn3WQRcLk2ntzIjN6ZpjWazqofslmP/IyDfuIUTKW8x
/LNuB2uqDqZvKG4XBs2VCerY7AUwLxaQkACjJOA1sZVQitYy7znFGx0fHx2ClkfLPX3lkypywRj0
ljqdFRiHMrYkTgShOfMkysFWy9kk0DJzXpWQib2E9CFEPq55KkhQo6uCO7PV6er02AU2BR4VAUiy
RH8V1KyL7MIAcZUpcDmkUWGhoh03hhARy12D663WPHKHLyDDFYnOutuVjtejFcMyzVJ3rHTDxpDa
bOMBSoJ0nvS3QhB1wChoRhRFQdzh4TC8ZSkbYT5kjQJEM8mhSY5ASfs8Fo1NM4pdgp2ph0PKpLf5
gz5BMttUfV+/82lXTykExW/kXDvMcHUcgisU91vgFiynSWw4Bk21G6NMg24vpj3W86D4pP3UZJxF
QnAbqQKcq4yw1aJaRPcLikgwSJtcLS80nKo3UtSoeDT6MOedFEQcjstKFs1Y0twUroesHPZZUObm
Rm7EFl+2st7D3VDfA7a6wI7rID/4ZhrdxVlA8QdW8o+YTc02snbcYRMFwbICJSr6he40RvfKRag4
UjXlEhnI7MxRRAUbqmu1l8CRQxT0w1esSPRtXcQ5R9fSt0OwdvC3gV9dQg+Ov3GQjFK7nYx0Bmn6
4YDPq5Y8CL4fbcU+S1q3xRTaFVMhetaomtm+aYbfi8ya7CIds40x1uDVpB4vF/ir5SbPzXHbalgn
p1xw94ZcxqSeYuGhyTNr27fzJhMfvDGj9eA90/S9JHNEEQz5O119j6O1S3y1Z6nl0CzZrSDrV17d
45mth4Za2KpYeluO6ipzUfEqjLtFRINYBF+nPe93AzctuW6nsAQs26pOoFfSA/XLesdelGw7HS5W
4E+6uoEIO2LQhD0RaQ5114XYOJMWqxq3KPpkGyYNABYu06aLpR+HH9moD32ngqJlGdcg4mb6bOar
AMSRzOZAT0f6hCNZadmSFmu6U0kWD7FXrF2gKfWDFsXNj2bAMWjCotff8RLMPedq6YasYHPTZ91w
O+LF2G7wXtV3nIBxQhv87mgwIn9TS6P/O7U66z0sG7boJAjq969vZ2dyaXPZar5N4zvLwBZXwBzw
7wRxn2vSFT1strSng20z0xOaqzW2gPw5bQ6Jw+IyxnGUoMsybEYSNq+4QLjyrrhsn+dmHg+rLn3D
sWmHKMiCEO4U9dY4+jbecE/GIX75erifU686d1A49xKXbVS+i1SWUAT4MHQJqgU5/OFjG4qFmq/s
vg7y57q+uHqSUebWSVsztfNlPinykVcLIlweIF/vab0pj2C6bOGN0v5WsGunvhydctvZo2JP99pV
eQns3zWETWL7K5WYM5fgj79kKSJPhzTOfY1fwg1r448/reYJB8z/dYaJh/r3cJXFQ62krpnEjiBh
+t52l3EtbSJ95cV9loPrp0Hk01SFNzU1WxlB5J30pr9z13qBWXkNZe+bf2u9dz/kCzAjK4mZs9Pl
w8gWH0ek+GbVBZnuZuA7cZ71k7W21c+Zn9NhLfJMOBPlrPQMy3wa7ejRe8+cln7V69hu3Oa5539s
blQvayndz9qnxeOcJ86H/FYGxL8f83libL2dBAVH39Q7jLyP1XP92F1VAwXV1bz951TQPFgE4HPr
6pxpPQ2aBlOF9w3tE9JN53RooFNn7kzqf2PyA2F9w/fAYb+knmu1znpB97OY7s+g/46/rFSUUVb4
+Liw1nl25cy2Qp09F66ri7ncE92rTuPq24yTw9WamO78l/h37EUazFDkJuHYors1Rkjp4ywXDIeV
xfxsDIqCAGI0kE3LNKISlpzgRMani98t+TaC3VWtaWnOTtgPMeZ//2HilIPUxPlIDHQkrtjfBT6I
7fBiwPjs61X0/BT9EGkxWySPkpVUEql7k9/DfXxH2/ilgUbFJTuEMCY4rHVWz3/x07r9IeJifviw
TWX4pTy/mGNOcPF/qTuP7ba1LV2/S/VxLnJoVOMiMSknS+pgWJaNnDOe/n6gd5VlbpV5zqnW7WhQ
JMiFsMJcc/5BnRKnKG+M/K012nOXd+5GnnSIOZeHJe+Pl6f4FHQLu3yNrnW3d7HofcIXwkVK6Dvh
yf/utp4uCTPBI9WA9QG6CE2GoB7zzeCkO9GfXbQwnfj+7Lhfp8k/3NfTBWLRK01M1vuaXdRfi53s
IZmCFkZO+mGzcuTPjbVP55lfz1E5WSsEJNaRVGRyQ4/eKccfKfFb/q0sH3DH9oLmXD3uzJM8gvw+
DAkLlbEx0dcnadntYZVPMXzSO9PB4iLJwbDygtpD3fHMuvtJPYn51FqDKRTVVvLw72NRKGUFDUgo
YurG3LPoushsXiM2DRSgcM6Rwz4dHEROAGFEEVW1k1VeIcOca5g/e1PDoOe+5vSa9EVsEAaczqXv
PwtLubRfrZ08QkQjclEWaa24yCGfIebomt9WdS3hrJjPZ4u8znKE1IcqGn9TSEuVRhVHeULVvVXk
S0FIZn8M23Mr7mdz88dWThZ6MwgksyxmtlRW7jTo9PcYIs9Pfx7cn14KKiyaCckK/uTJMxpUseMc
gJMaabZTcQIMRun+32gC+b5VPUFV/0b0iVLJmE2iSa+J0udcj3dsGb/+uYlP12mW6v9u42SNqbDn
jOaONkZ6mUs5OEZcGghD7qIUtrMIjQpcW5hASlsxnUrankcNfjamP57CyeIjzFhnFTGnICWvtflc
6Jd6L9lYfJ651E+fGBVNCuuSof6tpJkLWlVHi05Y+xrcSq7xJXKWre6q14h8h4zjaH8O0vNZYYzt
HgIVq6gB0djJwlOrwSInDHDurrkBAZq9D7EdX01u5KziffFGOuB0GuPi5UwUVJCPtcvUHg7hbrzQ
Ql/MoVM4w9fV2/a6zx1hb26jw78j3cb9/3Ce2rqb/DCtKoJoJiDDYfP6SKhhixHYWE65K7ikfRbv
x2dro28TXDl354Bkn06sH5s+GUcZarj4YXKL0FJ31I4CmIoN8BSi0T1hVnrdzpqr4LpcZA+NsS3L
c2z3z0fAr2eknUx/udYKI92FJcVvn8zN7KEuq36PmOAHR9qzohwzIf4+doOrf2um+tD2yaoy53in
kpsmSs6jWy3WvWoK3iO8c850/U9nxA/tnMyIUQMFSsxWN43dmNmSyz01f5AjvjTdNRpfE+G6W96f
y0Kca3b9/EO3QmOsEULKYZRGURuD5JvW10lyLiZYB9FpyPOxB51MYaw2WjfUXNwqxqU69W31gHu6
N17F3korYAZ7kv24cJrL8Cw+6twVnsxdSquqSUZ+1evVB31C819mSxX1Z6KPz4Ksj1d4Eizjrrrk
wcJ9bCTsjEXMIzp8wfvJ2EMzO1RjfdGoxZn17bMrA2lGZmUlJbCZ+v3ZVVU0GTBAEXnXIicWUqdS
H5aoOXNln839H1s5GXwVPtbBqMaGV3xrVhs88WlJd2l2juF/7mJOxllVTeOC8rnhmTWGDsOTVuBG
gYf8n4fZZ4/JIH+NThAArr+JRS0ppZ15vWUipU6w/XLa3lUqdmrEcDqCpfg4LHYlJ+GNNEZy5f65
dXm9iNNx8LH5k0EuKU3XUq7HzmOL3fTV7FHe3bROf2cccHRzi200ujM7j3Wto2bDUuJZbvz257P4
bJFdZZHJPsqGBRzk925TZmliLk1pwAnUnEQX7SGaz9zmzx6mCbqKvO0qgXea2mh0stVD0/Awge76
Hd3fWQyz9gZRORcd/b17Ei5YoORW9gTwjJN+07F9U4S4Mli/RQfLK30/XNdO7iCNsG8vUrjy4bfY
P7vZ+HtHQuaXwH/tSLKpnqIOKciJmaVzhTpVyX22Cw8UlnSn22Eo51oLkmfxTn+WMXAhdfSvI/Ro
XFJ1E/w2+tGnKsaF3KKAGwyGJ01XYYJ4gYWJjnnmGX4CW/+9lZPOSil7Gc0W7xnl3rjXH4Fi+Yk/
4Fvua5fjt1U6Z9xW5/B5n2Q2f2917VofFiT2VaWgilxb42a75sJ4NkK4OPVm3SKHsisw072Ufnp9
Nsr5e5+lYWDPYDshRv1NVRiAI9alxUyffQ1mJ5A2seANu8IXvPk9brdhcxltG6RGzjX8SX58bZg1
kLKfQkX7ZDxm2OxgHsUVRztxj+027ABS/7CgMH5tr1Jv2ZpQkCbP+mFsEFZ+ppLqrn36XGLis5H0
4TxOUyE56s6lKU2GJ0u3gYwNY2xjzWD1t3+efj5/wkjGwGGkGoC+z+9PeNJTnH1bkXY2iw9y8aZ7
z/eCJ77jNeAOr7qvH+bDOT7+J0Esd/lDq/LvrRpt0VmVshiIRiOVy01NHbxKoQNl3vnc7qd96UNj
J5MSVrVAJjUaK+TJHkI8h4bMAR525k6ea+ZkhCK+JtdLx52Mdqv2drydicc38ab1B6+6mzb1fbGJ
Nn9u9Fyb6+cfxmdsDmmOr6jhBTPuRPO7NgSuUp2b1c+1svbVD61YEDsEPaaV0UHwTHHVxQlxX/Km
Q+2OGCs+1v50Gd+fu7hPh8CH53YSKzb9MCj5TLO6lblxfE9Z1wa/YGPd8r+7iyfh4hBNS6DMjLVo
ui/T7xn6dsl8ZqCdu4cn84rWzEljVfSOLnhVulspqYEonYklPr1hKtwsFnqEAU8ZyeUsBcK40Mao
l5seC85eAMDYCQCZxN2fb9lnTaEFRkPsFsjvnTyb0miaNAl4NpYE1mC8HQwnMPFmlf9l9jO6qYZm
rnpHBNZ/aygHFDcNTWwxPyUUf31MeNzWTzcrm696WlkwmaPs/omCzDoF/R4dImePzBSiMRCNcZj4
vdN3MkaVllFZHoZBbnUjbUMPcy6Kz/+UQPK51k66ILiXBIhobR0z3817f9ltwdxupq9oQLtnp6r1
3E+vjRmftOxKK4fi/Pu1YcNX9tZIa60XbDAvbZ/Kq1UFOkVlTamc5Xag1KRugXSdS39/sr4S5K4C
pyC6SfD8LVRrh4XgXgq8ri6v1eGuF5WdEtQ4jg8u/o43IkhT8DE3gvBgzsZ+noInkao4zq13zYJF
3ahIblABXRJLBBcF4XkMqkNZYbOT7ydJxFtMfm1q6ye8/1/yfPnnDF2uq+/Ffdd8/95dfq3+P3B1
YR76P0dPmr88Y/7ygllNaf7zP/5vEZYZq8X3o8vM7v0//4PDf1q6yCreLPKRhM/2hSiNT346ukjS
P9DkEA1rZQ389clfhi6C+g+0i5BlhWQiwicgE/zfji6CZP5DVGFofPjef53Yzc/Oiw/O/yiDTzz0
eydfhdloA/0T6FiGppxueyAhq/2cmL6hTZnTzmrrz5ac25lQjjbKJWidw4Jz9EoR+CB7zSDaekVj
2kUFh1bDwsvBEwkJrDnKD+1S54eq77QdQqRAunjr+AdjyfxgtAvA6ACjchw6Yf8WabUaarbpvlTa
6JCH9fdpFEZYpqqa4Y0edPswRsrQaLEZr/UHPYj7/a8/eQ9SC5yiYosm0iJqVeDNGmpVloElX18P
Y/Nfb9cjeF+rmej+hTLv66Gf96MGVUeIkURB1Huvmr22jyzjEkLfDYJuhj1GbP0Sx6h1zPZ6HFTZ
cA+AetjnYw+vi5HmSM2yicwGKPGiLH7sBXELNuSyGxJcoNP8Wi8nyYdwMiuASMkGK7gOo96aX89Y
GNqBYt3ME+jtUsFmWc3UN6hwT12Yll6DQJJbJtONGYlfxz6/rkfQ8El/iRHgU5OAgmyjGp1HJd+B
h4lsSyqBm2FwFQZWaEvY0dqrQ7moTSO+puWrBeLSV3p0pnHmmx2lFAyoD9nVoNbYHRZum4jPyjCP
Xmi27hRedIZx11aA7N5mgxJfZUWPuDbdWTnusirGc7YgF1eIhZJ5m6YMR9ti2VSz/laYw+CIYGjR
SsbDRQC1Foq9PWHz6wqmEjuBZvRO1ad49wnhW469tS2XJK1TTWXqwhBNnoCXLiC+ljIq3EGqb4NQ
L90uaJNdreNkliyQuYHBpotyFUXFo6DX+xKXWEeaMX9XJd+Q4h8DwCE3hIZk40qGHx+AbgeLmSe1
Fb8CA3tYhPyx1obnPgwlD6ohKkPTJXifnTUnN8M038g6Xp5hNixMpDldqc2u8zC/DvL0ezIVX40a
+tckXky6+gQTLrJHrlK3los5KCK37pXKrqb9ELWWZ8nNd8EULmBtCAfUe/dl0zgAKwqA98DvaoW1
OmsvcbuLkKpZLe9S2W8aF4S6g2etY+aSExSNjZGErbWRG+bGldyQtBczFNLD+LULOqZ7tabOLZqv
hAfFrZ65VYnBRz2+1Xp2OwMP8zLCHpeVWoUYYB3E0XKWMas2YelFi8zNWpYSleRNkkSU6Mzleal5
uDMHFOFzX4KUjwrR2MglScI0wwA5UndVDLkv1afHQTTNSzqeXgRU9xoxsM1BTN22aJcH1FECcLxb
YR6X2yDB8HFoHS0x1EM0TkwCObwhrkl5S/riIhH18Qq9JmQiq744hDV/Gj1L7FLs2d6Z3gBmeB9l
eLOpsYlJwRC+6Um2+EYVh8DL63vFeugxq/wRZ8JTIGOqboR5e9DZsSlwdyLdpCLSpLacmqKPA5/g
BHhw26gHAt8U76U1MRHOferN5isUIvn+aEaKrLCrTsFWVEh1JT25vnEQv+hqiMldHaN3hNdajJf5
BrQBCZxW3Gh9Fnl4bi82BlbVhmLbaEdW9UXOeDaDJpc+dbdgs547yUk2CvPYi95o1UiGiOMBGdnB
IXi9nLM6uxKl4F7rk2wnm9f4GUBimPmCCaXNTJvmemzi9CKXF7DKRbyVx+ylq9VuFxrZe9UnOwxI
lL3VGCXZrHpiX9Ih6zeJ8nNhwQaIs9wbegkXr2F05SIxX+Ja2KbFmD4uyAAflELFGjbqqk2nTg1c
DxCW3AQ6chraJsQfkIKPhrlozxFw+VZvtoOCb6EGuN4O5ikC3i/9iFMsQiVx+kH8JnLHF20XRXN9
s0CnBDQ07Lv+Bu/HPhLkLSBuCVyyFlyJeBFm5lU2p8KV2M3KlfBDEObqytAPcYXxbSAJHrlkY9cN
Uek02SBet7H5DEIn8fNgnHxA4c3DvOTA4rOg/m7JD1ptad/yWcauMKyEW6MIBozw0jtJEgTHaBLW
rSp8GBpjuoPrkJd5+9VqF8XrYGDupMmKLqRIhhOtyXjZts1riz6zmwppsW/QGn2K8WtVBBDiCQwk
RLf1cWMqaWmXVtVeBejXOA2WQl+7ZLhM51yxl2YCgDMhVAkD7WWZy4i0JuDJLFd2S6kUt03abWBL
yNeGEKL4XcrNFjB7cm92UXyVyemVJdWNm0sqei8sMpe4EeaXM3xA4OIBCPx+nOyw7oTDCD8lHQfl
EvSyrdZS5cuwz6ApjCCfx1I69HJ/1atGvTWqboPsVOAgwCb7EFkyG0gtmkUsnE7cLzJpgV52ECVH
FkXr3DJYAl9F7PyyFOPXbIFRpM7Li5ZmB3me5q8x7FiNkycz020+BFl/xTIf3eHUk/h8JWujLA6P
HAUa9OuNk/TIygZK9FS5boMIE/pqCndiJ7+IAacmt4lrmEHoFea3qB2ve1pX4fH4sdWibFhWuuwl
IlnBqniyUjM5BNnANI6np9/LyzcTw1HkJwBmt1rzOimQCIbkadCNb/Bn8HEP4+/UFPtLTCVDv0Im
pkUJkD48NdyZ3qbu7OR1aLnhHCY3cbXgGKeMkZObRrUbkgSTB2OZ70LU6O8CFWee0ZBMu9Nq+Ghx
yYMj6e78+Wahe3uS/pVWjMnKWUapiLq/dkqnFAKoP6oJWzFUWEuWYpeH1m1bjrnNysG47HMiPu41
EHcwvdUk3C4AbsI8Y5eRf11IRrkT8pCuohRO3cgUpWCe1V3iqr3UuUWFLyqkNFeVItWPUpjtsx/m
nQsVOL2W4mxvjri45zVOCmYRoWJQKJtEa75ZVndQNOyXtUzHMhVJHGeIW0/J5PuhS+7mEomKWvzK
ZDPZVt08piMhAkjxe2WXG2p4aRmjQjA1fyuVJt4YU381htHNlLJIdf30Bu49qypcPofC1gwwbmMk
+A2ThSFHnV/K0aU5KleLXis7dBYUUYZ1BnDBxojnvc8Vcd/X9WNpBih01JA2yTjiDNIchC4g7jLr
2zAZvlQDMUSQjN9nPXZxB0/dJhRvoiHbLGnWeDiMUynpo0u5z3RI4mZql0n1UvY/RKVvXO507Q7p
TWFYd1isYkstOIk0fQs07V3rG8NJKukRomawb+X8Lulj/D+Vb3L5XFpUXMfIK6zxoGRqfFXqyN6B
GZy9IShkLK5xcr0CBpH7yHNpdh6h92O35Pmujn/GXh73hhDsjCGr//rg5zHVQrE8KLKL4y/MbBwJ
nfs+sxth7ja9KGfTZpoSJK5ShZlzrkXJrdff1cus3OJn/HZs4HhSP09i/TCT5QI/5+sP5/HzpR5i
IW+08+74rZ/NVblY4GQrgRVcL+1nG53E1FU3AJaOR/766eMxq6kmDF+y/McLPZ7Qz5fWRFVa1MOf
13P8rp5JsjugBeUkYlZdsbl+Qu9G2Ja1UV4N4VReHd//+W/b3WdhX++O/x3fPx5x/DeX1ZvYInj8
dfyvwzorv5ohrO6Pbx3/LFgiM8Yk4TCDpd+PECjgIKj4KUPgausJ+WTEKDGYvQwEIdxOPUaX6RB/
b6XB8kvJat1Mu4xnYyPeh1oretJS+HrQldg+4EaP98QOQ3CJZQlyfTYAVoKCOuTa3uyb2B1CdTsM
dGAi5rCS7oSuRAo/liW7WWYkck35OR9ViE4p5CcLZ782JcgpkF2rosrOlPhhEHD/7qWDpoaqY+XF
uCEC3SLMgqjlokEkkqYM0saAp3rYfE1hE2LcBWBeCFQ3sfCskEp+oFB3ZTWWrpS1pR+MraOmceJq
zRfUNx41TDLcXChul7a+kOv+R97oktN86Vb7+ky9TomlPbMN0RuLs+Wy6tSnTHbEMp9uYIRmm4Bq
pTPCOcuyJndNQfYwLu5v2gUeNXsYpBOMdhtP/VuHmYOd4GqeBTdRKN8iI0WwWmsxBBFzdHVV+KHn
dzAqB9cqTKJSpURiTZImT47z+0nPK7cagwVO3jS5aYSHcqNtIjjJNryz/MKs1mkhFyD35S9GU6SE
F8jaKx1TiBGk840wtDYUMkfWquc4iqXDUu7zfshtltFnrSguu0rp6BMxfKXxUTDiyz6HII5U3vPq
6wzhQIONaWVsyOC0CXkZvpa1yi2WoQ2nhVS7slDmNrImbxKMSnkIfXVUA3+ZosDTlDcxAsYdMaAs
2cV6cXITvXqr08qyOyTm7Copblno7/UmkO7j+jGQ2/ylTaYXVRW82kgLuodGKBsgaW80PQbExjTa
8L9NvyWswX9YuNPDqnjRy2526hl7Y7LVKiTmvoREakJOy5VwXwXN7OaX3bLOkkHX+FMQUDmDKYiv
No55LFwV/nIME0yx0xa6aGLlPxYZQn3TB7tGWjxZ6aNt1zXhQWHWVmLFnhp9BYsWDryoLByNR0nN
Z1swu+2Yt93LlBkbfKsfDAU+k57pkL66SXJUaf5etZPIgFMme14SBBuWuHc17bJq08lJ51i71rGp
ckqVgUaS4rGG2lW25D6LsXNSCWkVsY5fWOoUv53Cu5lyqB+P1vMSyNehKBKMppAaizotfGkmizfA
mXXw7XO7OEw8BTEqKxcfYyvCsa93w15J98HEUhqX440iFa+DZBbXZqy7RWG8GnhL16pqt3IC3bUR
S/I2B628Lkir7BQDoQDidC/VgxYycaH5criDDZgQeY4dZGwVrvJY3E6hKW9DiOYCm0zMk9/YJlG8
i8pxIwbqzNGdZaeR2vsRmxOxX+6hpL9HPc7tUycWbpP3nZvA2ib/srByTsN7OCqEZGWMZR1ROPTD
eD8vDNIq6E340tUPteHeQCLt5+myGgVkMwXzazDLF/KkDtspL3VyFWVB7x4u9ERIvUAFMVi1wT7L
zGKvNV3589Xx3xYZkJ2gbSVU/PZRLBg4zCvPWa2/6JFSose8BBsUAPbY2CfQlaSp3Mtr1kgo9XJv
LQtAsAgx/78+P748fnQ88vjqePjPI4///zrm55vHz38dnh4b+vUbP78ejm/NrPfe6i61P/7pTSla
HGzli/3Pl+m8/PbR8SglMUPIDeu3fh71h3eLfMSP+fSAf+67H9rJQyXb9W1kS1Je7M04yPciXWjf
dzLhy/H/ailo6fj5eHz3+PLX8T8/Pz3010/9z4cfPzk2d/prn/7/ofXjr3/29V/vTa3hT5VZo66g
QIVf/8QwSBc43Vzfh5dS2wqpfXx3CSqEGNVFN3dN7XbS2OwnIWr3x1d9rTX79vhHi9FbOL48vnn8
WMpwFPJOvkMgzpG/Djp+pzq+eXz564ePr04//vCbH9r4tOHjm8Y8ELypEwgN79fpHl+dvvnzpxEi
cRrLn2Zp1xf5PeUHw5FKgA1z0bqaBGFdSZu7ie2TK6qZZislLKdJvujNmO1EaOJVNWSKYwmHLKoM
Ly7VyDGwWym7xGtEhX3Vt6wiGWOUCEGMOTXFRnzrpskrdbJ80sJ2KDHmzA/713yRHg2Z0HJsIj/s
cMgrc8r8NWorixHAZE8ENyKEhn96k+LNtCcV8DKazeR34HzYPy8PZqJudGi6uhJDweykjPXSQDE6
6H5IrdzuKQBeRQKKVd3M3sCSfNEguMhqfJCoHduqJNizpVUHJVBhEYdMm8OakJSC8hW+vK0E+eKI
tcEWJpYjX5/h1+tK6oXNRIQutCR11mRLG8FHDcMONj+VmiIc78q+DrzE/AY5lgnWqDfRAElYrY0f
1HSfyxI1MjaFu3j8Ss0PyYVQnzdVYKSu2FkxWWK5cdQMCZoWD3ag1Qm53O1sZl8WqTjws4UyuHoa
u2N4q8baezqMr9g4IhY7Kly88lQIi0SGtCm9sAomO7ei2jW7/jqXs9m3LHIGoyXsKTNNTmdI30sR
hcRGOES6+K1EnsYPLOu7YvXfuii4UUjayVF4oUSwtoVIR+EJ6VEnZ2/WqR1vaV2+iUU4oQF0ykQS
Kq+OE4NlBfSEFQmO3Bvq3lxYwjRx2IHehYXRiZrTS9jvYfDnkiZ30LNWd2Ip3nSETZu80HJ2By3M
6cSM9+Y0bMdS7g5N2IgblESuQV9ph2IRtcNcuKMs6hsiyiuOVTZGprBPaRNHHSPFmaws2IdGH+yR
9M9ZeRrFI7G7OEs6omtTqfiwKmG2kQbE9adosTU03TcZt1FuSlyDFdLF+SBtJasf3eoi7vMLfHhC
O20ny57NGDOekIwJ5HaCUh2Sv57LCUtm+i7ONZzyuJJIz5HKIZy0F5byOP3S92VAZlyc/VQRKYNk
zUMad49TOSj7Ngv8Kmt7p1mmijSO6RjZfJvmgoAUyozmc4yKnDq+LVF/EBIB/pMxXRSi4CLl0qLh
sOh+3Ha3i1yyzrNpBz4IKmoU+XDp+mFT0uuTIMlv1T5t7VC8zN5TAWgPiG7LlrIgccL8vSy171Wj
K9uoDa9DXbub0hASIKs5nH7QzUFODltNo6tMDzRXKqKtps21q4sduj3YfiRGQxI17YCCtY5lXcuG
WnmGXHkj4pGePIMvUAZWoBzzuF6wVZDGiEYsm8kYyxt57q77IJG3kqBfZ4E4XtfaTAh8acYL+tp6
Km4FsRXXDvEyyOpG6vVDCV0YT5gE2lRS0NkIuW2xiloyoIqKEENIIo5oz9OQyLC1rmfPG4kBmpmW
OyDUS+2qkF01M9/0VfJjHJb7YdJ2ahjoNjkmybWU8jnKokOsvPTsTlw29Fgqmij6DGwpEP8gFAtH
Hw482uT1dVBriSstM5IhcPJNcRpssTe7TSsvMzeZWdXKClrtyObPRPEM0cHCG1LJY8rCAfPOEuzm
gvKETCUGVwjVF0CgOCmRr/Jm9U3vHH8FjK9oSxE9t52SXcQESnEv4X62WGyF1NIjEcZ8o35BHolq
nnqbB0lwpU0kitPCqoEDjoND8DZcZDyorjb3sK5nr9BqQO0gwL0mwci+qrqLcQwV9N0lN0N5BLmF
GKHYMcjwPkRfldDQHRU1c9sSPYAmk2eXRXWTGOa8nfWI/JeeiLs0Gm+XAZ7/EAqFn6hoAfRUBW3V
apmIF3UCPC+Kg7hlJ8sCOh4CPUg2laAzMRfxF0EhA2JZE1IZd308JRti7MENBPZ1SifGyJOQfAvm
ztjH6FwGUWS4dRgg2yFsWcZepznsb8wsfpmgSrlVJyBoMmfYLfMiL4TsXkwpu5RqV2+TGbprGKT5
xgiRvyhKOUBqi52QolWIpdTJW4ehZhnmkd3nUXlNQDjsYV/dBEhh2IMZWvd4yL204k0fZ0A1tDHf
6J2yX9TnZVHvJVHfxUSR7ggu2JGrOn82yvdEnFAaHbOHTg7u6lV6RQtrwS9wkbQlPYq3A8JKl1bu
aeFY+WUqXQ5iIXoqDP2pt0ukr5CVFlk00CIJ8txWeu1NMdLGbjosG7I+po4rPy5hrvgo4IabvFqq
zZByFsicOYEQUgmeLG5XO7qrQIQfUqxxR6NNDrluvgexhI2Y2Wo2dueuXgvtbjHa1F7KrPJR7Npg
MY3UV4YdS/gohqW6z+bwIpCtYoO1VeMWkvlQtKq+xeWvoP4mdDYqvY2tlWrisoBv5YQJqxLkp1gj
YzmVwj60WMNkgaIaVpOIdkjqnRDnhzQpGzcqkto15ri0LbWy06QbCV9VoppIuVvEStsV1BckrZnc
Pm9GDwmua4iH90s7XUgaWg9s/F+irEkuFsPOBWnay+Icunk+zs9o1jSsY20OF5jEyiVl2GojjcEb
6oq7Qc3QNYrhRoZqiJMxFEYjzQOnxUjdQYX+to+i61T7DhTecPsU1dNW0r6UkoovZxHou6iqvcAg
gY9gyrcUMR+l0nJcQylqlhij2IVAD6vNQrkocLiz8x1ZuPpaUIf9jByFUzWZ7pKAzQ9qlg27iYRq
bEaan8fK81BHm6DXLpReT/YC6rZ2LkE0zARpyy0P/FRuLmjNPGSWeZ+PtFjobM6ZC+2cJFEbUIuN
2JvNVrMc9Np61xn6aGqVN40iRd4giDAlpHWW1cydNpuPYcz6RsKQ/f9kZm6j1WwpxqXyhxJ0krAM
pCpHn0LvsKH4FjvV0gIkb2LF7fWXkXL2RdnWD0s6hK6gpd9IZr4MFHOaoi5cpQ5uxEoyKWgbimNm
ubQ3ipIlHeaokzXWnkJxu5mzTPT66XZKoATLZt47FgEs63nnC0n9nmaZsBEo26rxQMzbLaivNGQJ
OkStco1yciD4mTU8oXXWwhgKpvuwlO+MpXSLvpbtcJmSQ9miKhY0kWB3iJvFgwwDeMwEG6KuLS7G
kxEwerRu1Hf05sd+lKm6CGPojhKaJzJOuGjfHFK1ROCuinKUh8aYUxIfrAxtMylW6m2rUnIaia8k
492UFpaVYSgcTZr6g5Ymo4vDjYbEkvkswY9kWPez3afZ5BGVWqgjCtumnm/AhWfkwElfRYAxHBK4
pTPlZDui2dgqFly8MFW3SZTdNyKsGl18NTWuoFiQYYkNvw+TymOtVt268OJMAf2kayEOyXYSJqEP
kopaaBB/EYUr5N+EbaQK3zLD7OwhYK+zJknYlc/mRhwnXCoLHvaqaLOZp1tVX8lqVdfbIt5krmKF
nR00hVt00r0oGP3OEBbbAAPh5E0E8cafRj/PhtdSSccLwZQxFAwbTL7Q1EOtiASeXbTolI1hmNqd
pVzWq3DfUBH9HJRIBvugqwekH1d9tmHfkFqyk2K+YTquD/2KIyiUpbKHZoYBHM+ik7/S/XqeFkKI
1ogWOfbdi79YI9FsPb1jQNOQGYJFj5ylYbfU3jwxy/dW+BqXw72SGSG9wNzHSyaiDyv6et96lqI8
msUEImLahGw6fV2GyGepnU363i1KZLMSMonU/iXBj6XqmkWn3EQLgUABjMtiM2FnVX1Qx3pANG14
NhmDMPtJCq4T6NhV11oi36YphTg4s/eC1V7AXb2gtFyxXRo3/SJp5DpR4WeJcJFzXDOhxiNyfD8C
sXTjUEr8VI9nQlVhdhCOImPN0il2mq1NGjs5vfwa9+XXzMwNe0Za2dO5NseS8rtGja9nublrJ8QZ
eqvM9vXo4Wsc2E2+ZH4WAjJRUmkNEH9UrfpUGtSb5CddG7B46MrKbhrdGRXjSxDlb7MOgryv7ptV
XFWosq+hadz0BvlrBZe1lrhonl7CycJNU4m/l8twBXsKOap4Bvif9Rs9bBcvG69CcL/1/yPqvJoa
V9Y1/ItUpRxuZUuOgDFxuFENMCiHboWW9OvPY/ausy+WC1gDw8hS99dvNKG7HU97L13jNXH6N8bx
xmRunL3KR0dEQ0oOg7a1yTKcR7xJBhg3WaevLVnx3OXe0xrY8eRrjxp27rhHsiSNN0gJD0BvsrbA
8Xf5wGy4jDgNxWCVW1pgGYG4d5C5zIsjQ626a7M1fcyVs5macY5trzW3aTIRlBTUR7UMj2Q3vY8r
Ok7fES3r2vccWNdRAuLh9YEOCoK3AIqgIdz2B1VTuCwYOjuOQc1gf1i2evPcIRKCmUBehsoOIjtv
apbl9c7QzBmB6ERyp8xDJazuSBUPR08Chd3Hckwc5jQffN9BgtXqUel7BHw0v9+9V9L34tzEIWb3
HJmaetobC/KUUpN97CIliIJpNyXkhStv2RvdAZ1IFCSBOiZ+dZjVlG8MW1X016nHZjDHs/ZJ7re6
K8rYkeV6VAH916Ifvzisfqnc0nZmaYwkQwWXoqjgDdb0wSr0I1l4epjZ0BiiOrTV+I9uGBFLrRah
nMY5ala2nqzITrNXxA7Zi/EYqJwubodxwu1fBvIx4cK8w+wXJHnp7302Q9tp1gg36PpwXKivkqG/
KyrQd9N5XGpB2aXtJ2zP3OsqHW9am25vTvXAkrnk+8xwxtAfDY+x9JQmo6BWgF0SBanHWQ7as/Ga
M4yDsyWbjIwgR8adloS5ICdv0HSD9gHQA+W65s4Z9qS3AVP0ZU1nufE8YOHepVP7p8n6fOvRaDlp
d3aafyMP+nS8YAwnrbl2NwxzmubYd2NDK9rYmLsV9QvT06gHZtgXQbVhrHbWdTnk7vqNjHbXi6De
5prebRIIyZDW3CGciW0NjQHVzmolkdt5cKd1GwmfMDQ7GN+Ar7mz/Toc70ztBnKTfxaNxIlGY2bM
8TLY720BxAx08ENK7r7zNJcFdaDjA783yhNO1kPCCZqdZVynIoQ6OrZdTvh5Wo0btC1nZ82IRhy1
7VQMp9IMxIZjP4BQc1hKOA2loJnytjLDLEE9NNx0frhAzoU7TtHcB9D7rV5GYwrZesMrGn/9k+qF
tZ8dYwMlw/ptTi9r2Vwo0fzAKmUQo0qcU/oDECzPC9Z10h9vFLURbLKRO9ZcymLXdzDDOUNoq2N2
FaV1IL+t2zp67e0qB06rVyrZW9UzBeGncQVBtzwZXFP9PW2vstCQcgDiMLdZ3x4KLo72QIkikeFa
T195zSFmMbNH1sw+mrXxnkHA52Q3f8jRqnAP6G9l2v2dyyv6tPt8ab9Wc0TUMXklQ7T+arhTGWu1
9ySFa0J8TYil8qm9T9Em+ahHIiwQa8zfRrrpwX6du/KdxnQfNwSY5zrtynyhKsvO+y3ZioTk/XUM
ZW4twvI2BucXFBPDYw0PxsTLfWQlf+F7Sg595hP5atPsPdaqO8x1lWxX/T7h6IjwM72i+oh9B1XE
5KyoX+ryQTYuipKEMkb0E0gHRckO4k1hNr2vg8s1W4dlazcE+Ka34b3gCWzcoQ4ny/sGzYigKDgV
ms7Rk9p+btdLrYavQh/3pBgfFgN1TpB7x6ytNxAuu+m2ijtjkO/qWsaWkTyQo+Zvh8r8gsenfbj9
WVx3jaepPScLT7OCvI+LStyRL2ekrhF2dvcq+xxth3eXceD1p+Q9FwZxpDnE3EDwO0q0SPdlzNlI
FO2jl6xvZsohW4LpKKWNx7XbrgQAro25k4bzrGwUF/aYA4ia7R7NUNgUK0ZAREjEPK9PZATGTNfI
jIRZ850/9rrkscaqXK9aG6dz/zXmyxt9cHpYD0x0XlWsodmQEt2AQrUDEtVlIIQyNV7aNdCPvy9z
z3T8+xHwnX7MxuDJ8K02ttLAAXxYDCJ2DQaPWSOOocdq3A2l3AMC7NMyE8csg9kP54ZDbgtNxKrH
F7k2oK2u8uAmajPYJ61zwyvLZt8W6kBEjUQRV/trlP+C7KlIyrBaZ1QXwnsS0+pvliK4hyHEla9l
xpG8Skg54e74rz1aAQSN1B3uwE4tMHoa6toiuBE4v//LhZm7/Ur+SSZetqPea1yJoIbaSW5UTq2t
kSwbvq910MKTZhmSd8H72s5798ayu1nSxX2PcZdru29oCbELUj1Ei2s953ecoOPz3INK6rI9+l5n
qsw4G2yCi1NKTIQy26gjXDasGHaZEtyNlot8rwH+oTbB4J812Ct1fKUHfVxeUndcLy6WoGU4Dwsx
kEm+ZPvFTo/6bN5AOEDRtttoAnmS2WjTRi6gxDbR1pFJxG+UuZbPjm1A06lqjgOvmo6iCsYjSmAX
UG0RoamPZ0ZbSL+ZfFUhQZC0gh3UyLs/qYmtOzN8QjoXZ2jAl4hMNUZkC63oNlYJbx669O8cqwF3
6KAXKJUrZDs+ccPJ8lz503tesM2kBSVRUi+2eTEU4bTo8xY8NjJ842UV5tZrPBhN491XYquZ5nbg
Ldg5s3n8/dm/Lz4L9n//rt/PmSjkUVNql6re2Y03buX3JU2EBLbrjnOKTML9D4PhG0AUrf3Niez+
9+u/f7S/fZMZ5DnRwDC1pjefMu68mwsiiJr9dOPUUAY0x/n/P/r9Wm04BzGb3s63O5CNvGo2AJz8
NqKXx0TT//vR79ecbrBIC3a8MLcI2NBzmztcocudrUOL7ncbFPbfPtevM09FaASrCkdPtFsiLYON
bhPdOYyfos3aLSGwgM2DQUHF4CQ7XykVUlZ7P3WquZt9sqqHCmlw0etPXgDymwboNoqWH+rIE3sK
qz6hgBszF/Go6k9dmv+cuaNwsDuB0SKnnUS3HUorRXf7wQV86bPlKSVilvElBQfx/jkpshq7dV5T
r33atJn2ZK/3tbQualzBWLJXc20fjGDCweGeiQ36RsHHN+dIMoMGnS1nj6bXt8ToQxF2ey9tVzC2
+ak0m1MmFXpX7rqgnf8EqxtEk96PTHDGgxDjucrXkgcW0lnrx9AL5KVL8/upzDi5oj9bR+c6pvlz
NlTb2dO2K8B0NIAm7Ay4eCiJyGmclKXRuvb6dCkc6N5+OpHHSqw3ly1KVZJRvydpmAlB2+yd14gf
Y7Tu/T4/6kbT0V+Q3ZVGxQgxrVOYL+m3Isgnm5omWg35nkM1zVpx1DttH8wCtj9AW7K6TO4iZhb7
048JkpW014+/L9lUGAds+9e+0h+yfS1v6tLE/Wr1KT0vpvpXdj4Rea35nGnZl7Kcpwb9x2YoBiPO
vEvqlN8r9FrUWdZeqzmnps27Qe8M3JlnhgYKtI1Y/busEMTska+qKbntUeANmnga7PphLTPM2hWq
bYfgekKxx1i61L9Xs0PKS/3gmNOTpsy723+rVb5I23xd7J8a3nnfNdmuQ3MN0Gyt6Ns4dpvURVqe
zYHGt1iWRvXYa9yz5KFq4Yz2q/K7EKfotC2LnqDD0rnjYjGEoSNgEdejrAMKyjid2aUdL81wCggi
2VOf8Ad0K5EdgmTZaJe+NI0dkzG8O7UHOmn6qtyV/oTENH+Y9Hk+uCZIK4hHGsqS9Cibu6X2zLNl
LOdgaq6DRzeeue6nDpyt7EUfThX7ydwdPB4dpsGK7Ari1hG4m97EgDjZvDRNd/z99D9fQ2GnR79f
zCtwTEO4/1Lhpxuzf9KTKsCpwBzpiemH1o81CvLy2CAt2s2jdS5EvRPJuh1br8jP+r5e2vSgoWzA
6UGv50Aef9NdWtmR/5gxTIu6+LtKkoiFL14LAnj5pVc/9ivjaMv8SRriStBn6Lj9psc4gOck+8oy
39vYeEidgWgfB/ykrPRL7mV33WSEamGIyprpu0PHj85UDyF3KEcUxV3qBT8OoWbbyc6fPDbQqdC+
0eXzyzn2m6/3W+VO7QbZHwnOo4f3Hw3JSrPS3jfKs1Mt+YZMrWa7+rZxorCBMahl/EdN5Z1HWyBw
9b2c5xrTQd7yZJgUNNetp+MgWINtMy1/tMqbXrQUvSRAelTVsFjLAtjyv23LH+qcYHmTubm66XQt
LtvIGWzT5HBk67Qdncx8nDyJbDZwXgAORyiUYdqoaf5Ev0SjadYExyJ7QO4JX4JWNO5ake9Yp3ZW
Wd279UJvnbkAJzRpPOnAdxCwBosDq2aAmYLp03HbqEgMHAnJcMnsQjsoSzs4yI7vTG89NAgueR4L
jEYQsufRgzZbfXKLl/zkgPBrzDoHozxy6NEPZkdqPNjTuq064uqFJdw4MaZH8PtgtxrGv8VPRnro
/S5C2Mcu4ECNNmMBZEJ10KwbND1KzmQ6ZRbVQGPA2jFJDEu7hJXj/yNgH+ZzrCJVQhDW0ig2HK/+
uN4Uty6+nEzV/mO22jtppW5oaUIcCuV8YiB/0Xx7DzHE1GY5NIkdmNXOmYORpscxvCzdi0E94ibP
9O/ZaRhX6Q9/kqV5QX9znAl4D1ceel+HjOiX8X3SOSurI4qQDaM+TwbB5WN5cL0O2TWgwrpuM2/9
1zjqSbos2CKxUImo73r6k9bJP1dpr5m1APaTYjs19XfipIegtoIoWeuPOqIV4rFKg1ccrQnrUh/b
zV+zLuF/FZiNj9upzP+5lnfU82ozBBKAILlfCGDYURITiqyhtw83Tu/W+6mez8IGIGlgqELZWud8
aA+3/Gcp+HmIAkyoj7rXS07kxWejNQ+sFG2xPmmFdwdZEi757ejjfdoI4PRU2xWZe0qC8UQQ9bmY
aiAdmYI69FsXDT6+mezbTq3Ptta3U9sMG21a7FDmfSxGF3lk7rlQ43EnHIvT6fLWuzwxiXoqAvXe
SheUaYrBfzjCB4/wMe12zNVT6wwPlPlCvU7r1quC18CeL27Qx+yoUdAmjwS1XzlASfAVwCVSC02v
Pc6eOXBTawE9DelVwqtIoIrAPEuSIsT8yMJVmfza+EpCsCmceyYzrHR6et0fFSxa5JFgtZ0GzrUy
1bAd2cchaSN7pPBnFccVNhxHQfNZuNWLi5HUNrMnqCEu6x3z6cNaOadJFcz/UzhMxEO7lGWlHqIL
KqefrKZimvErVH79qZnHmM6Qv3XJ7DKOwxBNfsA3QmprqAb4hZiVBUfuukMFd3NhCWoX5ADXDLmR
63HZBgeyseOSLk9iZxe18WS6990VjtOeYAiIx3ELFMClUwgIhpkb1mnelfPUr9OHyPlpbZuHTp1B
iBXy0yOPftO3aVTr2r/JMiD8Ku4ozEaXxi8/211y+4kjEU2s9aG1WOgDG/cm5FBwA+3DUq0XHjlw
FwW+Kx3e+XH4yFXBfpqOO9sc3+mz+2pm8iYtsfiRGHiWZkm7RyBBtWjjOy6LtasK2pWcvmOUKjEV
qOzapDr7moHyYvG/uhKCmJqLHRLBj5woIuAQzpIlMNbSEq9cd+cUWWBc2iZsKrtaB3oRWQWim9T7
KQMO1iTZB8P0kINCid4yjhnk2EJBJbPbmOw0e/6wkdEeMfrt29k+NcCmJPyKYm+laI2Tef7CRvCQ
qIOZeE+L13yPZgWZMdTvwwwZxNMdSnPEAZnhmyQ9gws/XYJxxa1dbnPpr1tD88BajXVvMMVma8d3
F+zlOr1xJbYzTFAvgQlIukzuPgVvI3EXrSb7CVUq/Z9cl++3N6mVqtn4JvQDdYn14rTR6ptnZEGJ
8cfpebMKrD2a8erZxpeColU5pj4OZHOI7YNuhepk1RrChlmJo5EkcAYsK7KA+x/K5A0UkCxjXXym
jfNvNb8KLf1h7/7rOuciAEE2luKBu/qc1TzcVTld/epC/g64bNlr0KR4cNz06Kbmj+48OjN6AClT
ggAuwepdCzheNDHaIz0D3E8NYc6l2Gtmcan75cE2aXCwJJII0B0BSwWnAe6FiqWIuiklgt+IB40s
4k7bVb3216P1IOwCyNnRvc5Ny/XzwyXJWPq5l7pyfqdE8WMJsm84dSCC4Nx3uI4+8ecOG/d1uh04
7E3v3i8BQhwOEgz6BdNLxfBpB0IweULCavvEEGk064sd6yq5LxzultqG1cJwhBsWLDqeBlaiZhCb
RtKuoAZrPfvpbarT6WcoXjWrs09lou9w9vH2CBYer02eyqx+GHK0ZLAP+m1UwtFuoCdZDUpQ/Ile
iqqjqsQ0nDs3r51wrrRzaTkAkg9Dxi7N8cadsaJ1zxqOuM1KWR5/97KbYUrcrEhCrfPTmJa758LU
j7KU92S8PWLN2ElaOFJlHGeekVTi1aFVPd1Pqn5eFdszJVY/4AivSit+GHn+dZnJbWLPfxeNHIma
a5gzmrmVBU9CnRAaIUJcV1YGqtN4TH0mOlnOp2T5WAr3I3fFu6rlx6T6lamaC1Qm2Ekyy9sXMnkU
oHxZ4f2jLKCIqX7hPGh+WChLwmVoX+ae4/tEpz2segzqs89cfjoihuus7jNPvHmyikcNBovyo1Pg
D8eq5TssfWTG+86nmSbkWp4oY74Osjracxp5LRTVlLK3jl13FYByQHwGR4Um9tQkoyRpPu1m2DHi
9RE9nRcxMj3htntuOY8Lx7OjPClflNbsjWr54BGd9jiplkV/lE0umOuCr4CistAbcbqs95XFb9w1
Q7LXUrqCUHN7FOaQ1OTa3UPjy6jVaIyw6XMfbGw0MUalvdErFAwE1bGtJV8Gi1+vkye7JljWcOH1
wEJmS6htUcw/+Vi8VCXXqze7h6XOP+EdLnU1HoktesfWGIEyAh15+cvEQgezre7J3OZtwnKeWWcU
If+agLat7pRhON0yt9lhXe6CxVehmTJKzOLFLHFtC9o9RgSBW2etvk3IaXQC3d7C1mz3wbuVZB9+
Wn86hvGgOuauDJfzDCi0oksf3Gx3u5REtTwtad9HfhIc5m7cDvaNiFjSFztg82QIbYNkJwX/GoDu
k4WIC8TtFba9R8OHHDttX1ZVwtmgxuOdi3uQzhbFnoDCNVLGFdzn1uQ9dq51HKwBCE1tOmHGOtqA
ZB7OBfjzxvbF0+9TONFAR0UiqL9uvg0ILsuxP6l2jAbHeBdBpT1IRJNCU6x07uOaZS99EdyRK6ZH
cgI5cpL2ZEPJoZsdSlzcAGV9U9G3A8mwOMsP5o/TQu8RNG3KcX+YkWVhNJ+bEee4+JA97WFWoLSN
7tyvMzKTftb+uPaMNMspznNa6pjGvAXAXyxHVNHLsS/8Hi2k8bM2sttwbjI3a2d1p9+XvBlBRUZQ
LFREGRBBA9ttQkQMs48Kv/XtTbWYuEBF12xsad4jAW12g+rzkzsZ+ambkvwk6hZfqytwEGriyMzF
zfP74S8ChfsqZJDGDebazmboi6MFyEhR3NAcKlPo+8TJ07MzONopdfloKphEjLQ7MERqOzrkDlaj
s04FIgiODJwOTzeoycqafABDx+rkoWX5RckGHm/oL15+PzVTH86HfqSIblcf6aLrHTHcsEerotku
PRL5wil5mZIZtd0K6377mikr2P/fD3//jF1YHhG9DHTMIBt9Jjx/tsY6ooOsQSHPS1djVwmTmxL8
93PaUFydcIeqsOaTf1O6ZAOHqN6bo2UKylOeFWwfvx8OdXVle8YN6KDiR/uDeP8XhUuT/VTV9aVI
MBr5pn/HPCln+stMz8LWNnXXwGxDbc60yBvSv7VXJ/e/L90wJyQXOGKXLOq1S9VGzjqXCkEZhmj7
aknojHE8NEPVnnhIGW6l35x+P2WePGd9ZR76QWknUkS39EMU94EkhmF1liIKisA5z4aL/lAQ5Laq
SzcMnwvUvOmP7RHvUvGUdVUszAxvQr+0MWrmHK2F/K5H/VW3EQ0Gf1Fx9kgVoY8IBtjpgx4cvdu7
S0DU85KzSCgdW5j9PTbj7S6n8UiazZ/CqndIb7yPIOto4xv8L8ufb0F5HqCUXePjb2Nxa17qMGh1
sG3bOTOp48u8V8NYdVSCnOK9NAGmzAYSl5u+IDzDu/eFtRFp6UeLbOx47Hh/zfnGmVV6dyTAklno
90PX8W+BGVU06km9/98fMW5/zkPfEyoGcp7O9UsPhjT25o80qfGR9T6xx53aD2Nn3LU9GoZslFb0
+zYnK6VuecuiabUlDU3c/HYu0sMyw/gWLuKwLkHJYiFZCZ3uUqerBDkBOQYLcxEqRprgGnhYe2LV
C5T7ubzNT+VRWnn2ZJIHgUv63ZlGtafJ7StNwdoWOW0dH+0H1pjb0aNkj+2rCGpN3RvLg1WREpBQ
HRcmXhEcU8bLXFEmKYv8isczyqpg2bl5udDeRFVshn+OyjYvdCyOUzTF/ax+vrdy0exLz7/jLdf3
DQ9ORv/Q1jJvpV+zQ94Xc+4RFyhpllwUyQXwkCPifzqBlSmkOxz0lJ7TidYljI5uclYUWyAZGuV9
a+rcU35tbycTTM1gBe+SNb1bocNOXjuEQqz9sU+Xs+TQTH63GS41LMq6uh5O0vTNK1talpf2XTch
stJhGbA2aesealwghME/mRbS3Sl/l1at9VQOSNhqBoAQIeXe42o/OjVqAV2Ii5bMf7riTdWiPSrh
BI9Y0r6DviuPGpNM23HYRNDbTXP7aKRgAUKX6Q7tpn50QBt0F2C2nsmHcjSAPqhYGetBiXHP6h+A
i+8IQsdeks57qQxEzraOUAxPxs4y87c5bx7L2f24mbTzGRLQKmZk75V5ZSTXNkQoOLE+D9NOde4c
GgjKg/Rg1OXnyNl8O7t0QNXDzXXfOd1dri0sjKCA+zWFJUwkRzlKLD+ser7SdGffjQP9k4bNNy11
7Z1szyCsfPn2Mlu8jbm+Hnoho6pEu4R1bXjhrGKeSEicbxjc8BKwQRPX8Lz4BCvdgi8QLw7XOuBP
2/b6XN9e0OUdTLdNAAvnlggXvXhFb3ZuW0yXqSXuLArhjlDN2rZqpMJSF+QPQD4X0luSa+BebPTj
p1nDlV6pKo8dEjyQxCJyXgZX20HNsNRYy2dJL2HY0bW2623claqb3303wWnOXYMOv9vP+IdpjfCB
fGu9++rXmaiYnawz48fu+/c0b/kOzSWaFBDgDIpA11I/7LUVPabbIblR3LjPtWXfE0LiHzi0Hv2g
CTvdsr+GwvpaoJHwGcwXWh2JMx2XJ1GVwWnkxI6a1j1UpfnKOSTd9I2pdnZAihz+kDdRToSKLC3l
UsIFwlrSMnIURgyDGPFrwIj0m1DAXvkeUKm1LV1OiV5vPSer9tgKmOJ0KQeWR0ifZLDPeoYUIOgD
/Rk+8dtE6st9gpcyD+IpT9UfPc/O2OP6uzk/1ktpAXxq8kSvHoY2J3lMNGM99S6rxDo9D1T6va99
cKe6ujixUlBq6DdR4JK/MOuivxguZwZH2jYN5DncrS5JYNfJbOx0H2f7ynRqICXj/AFKs6L0Y2zM
7xEDhL5pWeeqvUmIsuw4yumKiuvf2BfyTCPbfEejeRnqJ8ztxXaiYi7yG5/8HLtvcAMv2lPerA+J
x7NFRvCVs7VBfo6Ny5T+1Ii9tA3H2c8P9s0m4QvpnfWeR6ItOWSJlvtcTe6Xs7jl3YTD0pqXclNh
Ob74/cSxacCVLpMPrTPLy5oipixNOBNLByLIAvQgAjBTW26++RqZJ1oD+PV2Oi+F9SBnoh8aUxe7
oAv2sPTlK2lnH4XkoDzn7p2Cu+R3HqHcJrvcN/l3kZIDMvVfnDbSyEGOGGfpW9FKko+GHPKmqstn
sRYUljLZ0tw13Qvenj3nQ30H07Gy++PuKJ3D6rfJa+O67LEpwl976Ny3doQkF1bfbtDIYnoYy/lq
56mMOAAXWzqe+9BOtLdlBKFCzww7ZtG/OFQ5FmVk+hn/nG032sjSuvE8I+Zq6jGJiXbCNMuR6iFo
3XOdYd/UiBzEYzWbZ1/i5R98rCt+hl9+cFI77CTKe82H0HE8qPuh55+OyYBUnOo7dzz9ZDq2FUs1
fhMBlt9LmufuHQCRTElm1HS5R+Hoxh5HyxhY5FjzmCMvtzzQgBkKhIAKtOBDVKwue4p+V7Zaekyd
NAg7o633paOReEHQxaQN/tlFshhOjaqjTq/PPf4Y4Gsr3w9dEUTeDbmT6Ic2ZcFobKkiMnJnjPpJ
GRfV7DSjoWf39iIX80HX2yzWUVxT5kjRAKbrr7EbDXrXGw5KPrEizvjVF8uxWqEKh37IoqW5wx3R
HlZjdL8nt71LJMl6qarPv+8vFXDdFqN+yBxgg9cqcC6PxK4FxHzLTc6j5Lwi6nmR6R/H87OoxtOx
qQvtrW4Sakz7fJe3FqrztKNxMNGnGBlbuWUGsSKPBmjRP6eE1OwRHfOPIs9nKwz7RwfHOVqmqLaI
cK3lo5utGKPfXU+38NkUSx/VY8djqDf7cSW+TI4oP/uqZG6kaVs4EK9ogTUUfM3eLk1StToIFAkY
oCzTe8L+8pQ1BqlAjgp2jVcULLx4N0ZzeqNU1HzxAMvxh9iKNKLt7zZiBxQDW7ambcDmcRnPVndF
AIW6UJbOUR/Rbvo+64wSuhE7WWft2nwgjpf60I1WKTde8wUlbqOeywSzuLSU8x4U1WPtFU5cqMaK
WtGKfS5hRgsMH4Xj/oXDHCOZ+1uXJIrOMrWtxeF/wYa79dpc7nVEqk3QPJkVJpSxcN3nkScXDB9l
aW0sUb7CQQUjArrZotyBiQAK13gISE47aqWiD5O3zyx6cgjGBS6Qk+3ohjmJJX9hi54asrzS9a8N
0xKJoBj2Nv8gAPTsWiYUOdgwDVvc3NbRJsKNBr65P5bNGFwcFoPRd/tTpk8fqswfJxoXyXOQ9Xkd
sJppgLM4WjR0ob2dhg4ka2wlb0MxzjjTOGEWS3DRl+QAey3CBCnB3k5ovi6VIfc+AlnM5WhZCTrB
9oIhid5VgLHy9qMUevzZ944wgv2u983TMPodctP6uioaqAjfS4+JslF8S8lBGTt5MSTpdV47xGpF
ssGPCtABOrEPMPPnbDaoLkT6J0lM6EAzNINlIV8L4N0bgLS9PiCYqOgOGbga07W+NwBbtyaBHtw1
JQIngqG2dlLJrZMP8wHOWnssbZJ6qHo59sZn2+ndj2l2f8pEvCH41p6UsJ8zhGL/LFXHtT0M2xo4
/85W5VeQFO5rqWPcd+plvK+KnEgoLlqIf9zYGWA614zGmpAoh/zbrR5TUY7/phXnvrrtyX0fXLWe
eUUJ6Z/0onNjCURFh2f9w0Mrz4FVEAjReNjLZ7zia1tkh7IpLrjFYmv0vIs10JIMyIS90rHIHUnL
iwMvXFRLspVMTydGCOeOSCm1rVEDMB0r+2K5l4JN6Y8STQnTDELJ9AohEdgobZkeJyPoYGQR1RZl
tZm4+PGkeBeYAu2LA+kLj0QNYtmY/1zIv+0wIbzg5Gxthg4Vj2msx1bL3taJ6LBWDsG+H+rvGoSc
fAlt3QqrprJVUE+JlmJmiBrJpVCJ864b7DdpYAMpe+1ykn73U5a9E7UecWpETLMIO+Yl84dYx9sV
94s0o99dt5vLSPONH7cYWH38IyDFH5Q8JUbyHBUL+bUM8CQGmM1bnaLN6bCWhY2o9ahZ1EUujXc0
rMyLIScN5rD5WmBJ2v4uyG6rP/i9k8erIo1iIgtxi4ySSalhaevaf2sltW1LOlbOgjsN83RcdRw5
nRgfkoTFp0vZLLK1eOVANJ1lgO2qwTRKCohFW/rwbHYk/qGWA80pEekAG6B4dZD+mvNKQkNWYGid
YmAzzK9NjvLORpZF9bJxcHTrzJHKf02Cj3LkUMFsS+S46QCTca/0/VDAirJN5EGV74jXae6yq6+g
6rDpyEMbvPROnRxAEdRWX1vjmmRU3S03ab9BI/Xd8LdWBGAkRbBxHMsOsUsQGOSo5752GDy1VtK2
mZ18vfWQwaIZ1vyZQuvGaC7ppsYwinyeXckOdm6pvEvSrg/aAoXWoiYp5Fg95VR8w35m1zyQwx3R
RS/NPBF2aY5XuCvqSxKkMmmprTtcYG9+qTUXrszm/zg7s+XGkSzb/ks9N8owDw99H0iCM6lZCukF
plAoMAOOefj6u6DK6lCwg1R1mqXJlJKCIEC4w/2cvdf2rQkVOdTtzLIS/lelPUE7YdNUBrEn9gYN
eI5PT2D7qpEWebjzpis6l3zTOCq+0ix4akd7m9AsfHUk08WVqd+ZXTVZusJVpOBnEIbTz5vAM7dx
HnvQGkxpo1KnnLU9fLWu8p8HafCwXPe7IdD664xXiDF9IjQKlI2fS5tRHxrXEWr1XJC1DYvoJsxo
b1R9+cPqMn9XZWzOKA4EJIs/CVVFnWCXYq1k3VJNZBaSTfw2AZJ3XhhQwYlYOGcpssMK2d8c7hv0
mibt8ITKP4tIlm9j8l5QQl9ZumTv03zgM8H3C0Mixfyb345N8R7V3BF4ONJ3giKpUYoAVeugcbNT
HEnjEfm5rCBcx+u4RP67lTU1X6ky4dd1fhSSPtzq8JlcNerXEcVJyJt3eU5fzbfKcJ/FiAgMRdza
6qQxr1PM/nTqsSfT1ariY6YpP5uC8C5Pa9sFjQ8cJhnjSPToueBnyxsjkt+xCzaH3uluOpRnXiW8
pZYO68jyYX46PIaF1VtrGTHwzCyV8qa20SPnxCjOR38U80JlA9mRkz5H1aTTD6tYbkbpuJDgc7HT
3cqRF95CALsTsm67eowSc2zBwcS9tIQVuapqHfJYxpqWJHDUFMBNW1/gHkfwthgaM5mzs/P4R9Tr
UyvMmCJmGd6fK9oMeE4Rp6N5Dnc5z9SNKW7iQigrhgfqirxgpIzVe0JRbqFrSu168b4lQZ7g5zh2
C1U/5JEBqMhPcZTQMyvQEqJLnQdyh0udiTav87UWc600fC44s0CsNOqb0/cCpeT4qEkJgnOHKmEj
oQjA1VDQAtWNBe1BtN6BCvkve0nyiiHnSRszT6/ltDKoW1kroWxquEtaZwnXl5Ae5+O+SUf9pq3K
5RAH7P0tAsCjNtj7hndX92pBjkBy7GMopt2I8T+v7WBDvQXHAw7zWTMU3tUofAOlbwjxq0HmxcJs
ntvBT89rfDS+NG6OpqkrCyE1dMNieU/lQHVrWzGJf+q3om3E0sjogA2mrS4VjViuRMQ40CTqIFCh
qYv16TIoX9jNFGQhrrtu2HcCHyqxDwAKEPazAUhZJmz7aR/HY7urvGQPZU12axSQSlMpeAm1l6KX
8p3X81lqAH03upK96kbeHvBmN4dY5NqcNheeNllv9yESnH0fh0etL4f1x/85+SpD+LbzLDb8MONw
OVHQquhYN2iA+7radGNk82nhSXcqb1jWcVFO/9RzLdNTZj7owMUgdCqsTgCvFHTrPrXDaxUA1VK3
R9rv4FCPWuj75HwP5Rrs21Wg2k+hYyeHRnWO2JXE3gSnRk1J0V3V1Nl9FclBDV47BstN3el36HWu
+n54ALgWHXPwZV4dTRWTR5GO8X0WS8G1lPWuqSbxXgTV3Zgk/U07PU3jYBcPH5bCCCSayf62H+B+
Z45+q7fdzi7Rcg/RuCky0AIeLeU1YFw2IkHoahWPzBgXllSX+FK64iWXHGtHzkoNg9Yiy7xw4n0c
WfjVC2UTxaIltz4ALSwni1Gz43WsofFpakI7BnYnqmK+lTK1bzxc0VLjAT33aD8uEw2Np2MO2s4c
lEMs9/ZOa/ZZoMABQ0oThBjOlUBGhGayKU8C/IBtxS40HpCZifKd/ifI4LwigaUNK9yWGl1Pz1g6
XY55lLhgk06lqAVVLfb/bQGaQggM32FnKzeBRIOZT/PgtGKJtx8kaHmbJN0q9ioNQ5ubaplYmQOb
qcxCLVQrUPyaZNinEp060Zli2Rviti46Zamajuc2TMXoQOVN6FB6CyF/DnU0LkjGubXy0Q1arH9G
5H0PRrk6amUD5SBpD1HLfiwK/UOo5d98qhUcNyzdVos6mKsqvlRwVqGhdst4VKpZjVUDMbcVXst6
Lh8ki7bIKMOVpdVjAOGrg2QJCYowI68bduzSCzY2Ovqmlq5uQjvTTTJrT99ZXkkxdmkr6/FRoVO+
SWQcn73X0U0CLQYxkWYyoDLwyq9Boay0tC52mskCLDZMaaE7LIRyWwOJhVvOremJznKtFjtK7ke4
APJKkbDiBl7lzzwby30STiJsNii7fADH2hbGtuxQ7pkjdNAhjBAgmTjny2ZTAsXaF2E77EdWf/S2
pga8inpZTc35UNrpkoeb/i26DcsmcyWdjVZaOzoAVNaV+cBmNqBahFyKjkHGVd8OVELivIsnbT77
aLSkrK3wAlYKRs0KwuRc4bG0YEf8IGIpmUPQcpZh9NDbdXVVKeVMGD6I4LahcQ69m+IoBY8yfsgK
VIRmje8c7fSi7DUk5FlSuaNhdTiFM3k1Dslj4+lv4PHoxeLQsRXaK6lB21pO0z1ZKPSZSkXbNAiQ
UQ6FyU0jl4+jUj8nGpseuiN2BN4+MjeV3XnPTmfYNBzK8OiIlNw/X7lSUYIhujP0FzPFZ2zl/AJ8
SkobaNAmwPRVQCPiSkfVb4dWeaPaHkTPtAjdTB9qHjZKPe6s6UscFtHGUG1M39VzzEN8bY+xfIRh
OR4tGlRq63urEJWUmFUjD4N+HJnIQynYm2n60OLfAymah3vN0ZJda9zQVQTTO32hH6L/6zt6oj76
hYlV0clWszBZMaKC8uAe2M3aJpMBPQ364NREqxwUVrMOk+LGSclusWrxU/bbYJFTYgVoAQg2MCQ8
kxUkFM+I+wPG5gVd2/xeFrRQ8uRn6owDZN3Sxg2TcpuxfmQAFQC34LCih5LyWViyTu3LfuPElXKt
WhDxppfy0iVl32THc//FDIu3cgi9ZUGoPCU1z3aNuaFK0qFtrBB2qEYsUsaSw5OqbTqCZokr218Z
yvgEIsXfp2N2TCk3rscKM4YyfbGQPi/oPOXzKjCi3ccXS3Z+dIUv09vwui0N+nFdcoV8u+23vI1N
NowLX2dRF6SoBmLxJEIP3KNEzkwl6UtBaBtYE/pgnc7WMyU8Yixv4+HK7h16PB41Jq8CYeE3+NIQ
Oe+SEP+ZYlYrs8m/R3L0giqE2gfFvDY0+kWfe93M7uzFaFL5DOlhBVlRzM3eoCtuLJJaK5fSCOBl
yokL8W4WvoRtF+XDbFrEmbr+GoDc7JLkUXS6s5Bt1Jp6hzG9QOkkm3h2+9qgfsf0A0lfwwBZd12x
NHS3G5u3qCqxL+WrwscvajTpI8V3VCM5MoAUXvmsdFBQySNCHWnvJRYYDPCBc+GvRA8mhb3FWlUs
Wo6+ua0CFvki5urk8lvisTuLuplMS4j9ZLO3AkSgAh/MSPszkFFIer31UuoQ7AxJwmf6LMVyumpk
c1lodskcgqgt1Jyc+189irA9VJ4GKTh51LWSca12z4WNO1bo+LuRqbCIjaoZM/L3wUbmHifUEThS
5+vPBdrxGZo3MRsd5a5EIwPF1drWg/LMXWS4vL2VEdvvYVXSADWLF69FvMs8AFda7JD4CDfR3ww/
fEgiu3etTW5SNE9bPpDAvNe7DKyvDpzJM0wWHx6RoNaL5+i4lEVwL1nyPXUnLNIV9AwfJUpTWLcS
fE6e4h7enh6Q9dWIyIjtCtiTSf9puAE1DSRKx2wyF9VWCWui8GdD2bHCZIoLE4BBemOziclo6ErB
NgwxlAGMmhcI823PQK8EI8Oz6Tumfrerg+sYvGrjPA0OBiYfG/GsMVl19tJtBA39VmdfOx91bCz+
GIMNsh6dUQIMET4iVx9n+qBfAzK7xkKyAnbzzRmyXRUjjZWT+qEQ1gtI+nlRS/bctmhUazb7sgb9
rYIVssK9G4UYnUGQ0KbDcYyy+lWRGqaBsVt0cTEigsE/Hyo3vlyi5AFe1dsyikMncCP1B4Yx1IAh
JCA6EXvmp6sk8bgl5G6eKXE5N/V6pevqQ5myysx2oxrq2PM0nvATwN0vV8UgbgwDYUWeio3UoKSC
RzAbYQaD/KlhhlF5VisU9qxz7jNzDXHjtScabBbWVKrt4rnJFVRFiOC1pvPcvESvJqvJfS15T2Yi
nlQvfC6z6NaTseljy6Mr6YMCqOmoRkaySIBRsC8BdECYSqL+nNQoSvJmJbW87DprLiL/MACcXNdI
0rVeBzhb+W5emQfVjPN1lMvbvvPfklh7rVLMQbEf7aU6OmadeYchFkVK2j0hmlnTMH5s/eEuhk9r
4/m3Y9ZTlrDYUhVwPezgwe6BiXQlRj916p2aUIWi5762o0VV4U/u2XaWmSfP+slZx2b7qaotHwCD
si1i+yHNQULJ+EWUsZqz2rHmAYL3ZT8Wz3TPb8u8X8Wxg5nQRpTnWwZhASxk9Ume7mC6qAAi0cBG
Y1r8LEX+OjjdyizYEQyK/GRRYUFbJo/1GqqUt/aZFpMA7Uig+PN6hI2UQubRSYWrIwp4Cij+hoRi
5qgHsJTVXiuCpWGAqvF1+xqbmz9XUpjYNdwULyh9NC3xQ1xW9rwM6J6MSbUfDHY5jqbKSHyvskg9
BCGN+zhU13YE/iz3Edch0dBdx8dPEmI0QkwoXmqzXxeV2i/ypLxKAcI5eUjfhQKZ6936Zj2sUxHe
Z7Cd2PmjJHSKgQ8ChDJ2PIOKOunc8dIqu3IlGegdUurObm3kr1ZgUEmbkz4gLIu+RQTnajTY/Fk3
doqoNGmwPhPC/saOkt2ZEbmZQPnnq8yi0vDe9cSEmM0SEl67SJ0qXdlFumhDZHetTdOaIgHrUsft
88i6wZLr9rVKDEQbJ3vdm7B0Y35fJTwl+uC9GqR+q1c8+OUAbyC+Wqz0XAzfqTnR5Mr3SmwrLXMz
MQRLhLCuSNM7VbOLm0oOqYWUtWsHNM2l7LU2ruVc6p4Ubp7EoN6I3fC9gT0XdVQqGm1aUry3BSOh
AAOr+TkzMDqWiqYw0M+CGXdVKUUxkwsT1aTW7DRfvU8U5xZaGB8IpUHQacbekyt7qYghWXBhehjD
cp9vPvqViqI8RlWAiY4eNg0DVQE5atYKaRue8g7UnS50Pkwt4Rml19FmOx7fdzLa6a60H4RxbQv9
mXKd56Yj19JXWf2PBBUoQ3zVW1iSBwl//KjAnI4oJLJtrUbu+DhDyCMzxSr6EQlz0fT9jCfFW1zw
OVEvO8ZZXLDRzyJwxm5rsuCiHvEgOyzwo9R7zMn2QFhZ3tieeotzBnG3CY/F6K5oRz7HZTLAiQcN
Vvg/Wp+Coz1ws9Z4EormfXRmZQGRSark0TXoghIsIeZygMJatOl3pEgMil65iQhxyVux8UccTpTL
9G01ffn4bkTxg6NTeo50y3CtydEYTXZL1rzlNi9ihGwf3wIC5Ntfv/r4zv5wQX58YRXWi0nXEcEB
9SYY6Md3Waf89d3Hz07+909/8utnH3+MxiLb/vpnJz8j/QeGzpgpc2P08DRM4rVfX0Jf/fy/H7/4
+Fn8+y9+/V0clpNjeHqZ9OPbX7+6/LInhz/5Z//Hl/14e5/+za83HllG8Nf7+3XEf/3w5JC//s2v
kz37J/96hY8/PPs3J+f/61U/fmGHRuUmQfUDe9p77/SeOxih2yEJXZdpTzcwhf9OCsg80sonOynz
ZTMM5bxWTXUxyO7HLfbxxSiBE4xTwX9If1AT69d1Wq07Le+2dfLK8MqxZ4JaUWOn33oN3uNCKdyi
1x4TdqjbrAq0ZddItxA53oU9BssqZ5HUjFSNevrh87BChuiUGZOfA8cvFPn215cwabv5aAcYDuR4
JdBsrSvKM6x2c4S3kE8aJ1klWrK0Zegt4A89lljWsVTjO6nXhqXRlTxr0sxcNWWpr5JvvW7payOQ
F0GrJiu0+4c2bIpt18U3Dm50EByo7PTJxi5nabYOU0ABvfKNR0C6zCIJyWflA7D8mOvMqZgKAqRM
aWhgxNzqWI821IHYuOJml6YvRuA1NCnNlAqtV2+98caXAg2QG/o8+eVj8IyG8dcAhdNEzUWW8C2V
wKVYKuB9HCcrJMoOQrI+vtUUKAYGLmi7qb+HwsMibMmoBgOHx1BE1lzRYHMcSCuinf9IO5hiZ4zs
AhyLI9hi2QJNmQylvkuBufTPoVYjcYqjpZcZ5SykeiUUNyikxxFjyJxi/XXTwN6qBe6INlrBteHT
a9KJysRSFjgLj8R2nyrdNmDWZX9A+Io0Rq8FypppF7IP2cu5ihRDRD90TdOs2qROMfZsYtlbe0Qb
zepw1PfdzhREs9uOz/4o3XUAV7fxtPSzQK4sUAHTNlHYn/EMzlKkqoDCaJ8G/X2d5mgHJbWbE0lx
UJ691n818CEjz7ffLD+ZJ7qooH9yBwvPsBdCDVKUlu0VN2O70MHlxmVn7HWlefT7yeRJnXpja/3P
HjcVF+enjUiZNmK09YyIzYMUfE9a/UHpoxdKvi/4WNh002mIu5piPDTR2SAXzLhwZ2gwhHO/RjFU
Kcq1RnaJYoZrIbe3pjI8jWb/g7C/pwisZ9TycJ2WJSBCHwso3WoyrlPdRtSZtU9xGu2jODvmY3FP
3V3bAzE4+E27QHUVLVKV7r4cZaiU0BQDkAEyQuEq2lS7JPMD18StOs/I6IkMhwZnZrypHXCu1mZr
zA5uZ2VLVF0DeICe3pTR2dsujtlj+UPuarZz9ABlzoqcrVekPpmSlyxiJCFzSevRcLc3bCywqqhi
I8fqQycpKFWq7NrAF1kE1rtH8TEWyTAT+KPcsOvWYwQdFrkl+JbUuCvJc1gJlVmlk9zETG/KjrVr
2+B1ogW/xu2Gm9OrXanUXslpZ6vg3ZpReaV0bXAXvROk86RKEW7AtrqzdVCnXoyWBtNazBKgtR+M
Iaz58J33XINyVTwg5tnGsvKUq6x/cZ28gmMlAaFonyOZ4W0i+AT3gCjdwQxIDAxifMhfFogkqkzH
iGXL1B8yXRNsxVy2/cehVmW3koNVZaCMBUlksnoMlmpV0URLeMO+p28p5OzjOv+hsdoIqPAa+kJl
LYJnZlvLBlXKhskZ4+vKEHzi2FRHaPPzkLC4vA0BuPnXZlwDmhl2vnhLmYBInxvEjubaNu1Rufth
fyTHdrIHgQamjrHQyz6gSN6HFEw0khfAhA3jIRKsqC1QRaLnnfhaPk9wgUBFiZ8HPpJ5gtzCVuSj
Ipy9KNNlTtbJ4LBDYVD4K1Wq0HzGV5U5mHP2OEfHyCQgCq0+9xDd0aHpaLu032VbTzZKaz3FQ3AT
BK+mGV5RgJlVk0ULCnJHwo8SZMB1+k3e6BsvVG8iL9BYONhXSUbaQFDq874SV6y2tg7+bbba2UMx
9C89HFx03fo2RoQPWYvIQiV88iVvrtcUgOWqOtZl5OZy/VYGdE5qbhBWfYCkKyWBNmPXe/Jwn6oi
Nbe1A86EHm8CMJHKK/giLJup+koYZ7ZOUQfO1Mn9rSfKu5xBzWa9Pd7kqfM8Tsvdlq38ghiivROg
4EiAsMr2vlR/eLrzJEDZXamyOMSIR2ZyoKwc0uL4yJM59pM1LNR4Mw7BYx0CzOrFs23guurI5eLJ
kS5HI35B1ygB+hkOzNhpw4IVU9KucbTncBzHOajbqn0WPkGEPMaRIPlvjQpijt3VUxOaCEJWbU2s
gQ5Fe2ZnI12d4xAjIQbTx0NRv7aC+rWa6unlkL7RSvlu59pP2RTYd6f6ZRBbWwyQ6yAzn4p2eHQq
Y29OympRYRzIVfE2jgTglPgG8CislTxrlu1QQOJIlFliTtNlTuBCRuUg8kPCLUwrxf8wuggg2OQV
2U1PoAI6811qaE+mh1BP0Qs6+cWTktdkTMgFSBvP2xn2YxPp99qgB0AHm1uDZizwbPOHo0+wYAy8
Theze1GiV/Ci6ZqOHj1/+UCe0aIvUGQro67hf2RxIPwtcpB9XDGYeGzehKWzW1etyG4Cmz1W3VMx
bke6N1lCkskYXeHA9TEzWFut9Y+1Ha/8JlzUgq5+6YBFNYerVA4Igyj0EBnPzzgI8Hlxy/WZB0Fh
CiqiTFakHgAkI0smmdWtb9Qq8Di2JWoZbAt0wlirk1VZeWBZG6iOmOthRnbWTPet9zwgEELFqjKE
5bCqircqZHPEw/KY21aCBzhYBmn/gAEf3GoCoiPyfja9bqxpT66LMtzprf0Tqqy9bpR2U3rBcqAf
RL/ooxqtpbOPuKr/U5LsfZ7y32k4LNGmb7kYyJsM6v/3n4XNrt7zKai1On2p6d38z2uRmvrXu1u8
1q+//Y/7ket607yXw+171ST1vwNWp7/8T3/5Vzrs/SBIjH3Lm6yeXg0tdfY5OFaVSZY/nzR7HYRJ
KFi6vFf/61/9K3BWUc1/mrKqKbJiy/SWZSKp/x04a/7TIQ8V6DmqD7SkJMH+FTiryv90NKK9bHrR
jmlZFr+q8qYO/vsf+j9NBYic48gatnNsq84//n32/0Hc7O/x3pKqsCKmp2We5DYrpamUnpM5GxvI
4bfezKtb09Zpi6jYlN8/XZE/xcL9Fmj76xgnSdReXMWyTx92n6d3QfLNN77Id/89y/vX604/f3u9
DTO/+u9/KP+FUMPHKRzYO0mCxDwyFlFFbfoETVpEbfrymz93gaaffzpI6tAvChoz3Ftew0B3Wh2j
vEl0WD1cXz7CudMgUvjzEYwkrAS8R4u25HCdtOqdF2LyA/QIHgJ70+WD/J7M9+tacR99PkirNTIC
Ko9rNZpzo/3W0DQ1ytBVyncD3vblg/yeZ/frICexf2Ok2JKVqPYuzuylD10J+uwsal51r6FfQhSx
dnf5QNOl+ZUD/utADM3PZ2NqY5PhGLN3Fo3L5RgjOLMF8+Pfe3X591evUQyZpuDVO8sLVmFgE+xl
V2+XX/zM/WQQO/35rUeNpo5jaVk7oym3g148ajCl9Tj7V+D32fjocy9/Mp7bjhAsKfQml0xxhfFu
0+vOjSTy3d979ydDmSo2QRuNYe70vDvSsFu1EoqMwhHLy6+vTJ/gHz5Z42RMS5XT2TSEzR0yG2Ni
WzMsWtrT39LivldW7WO3Ca8uH+vM3WqcjOxILtQuGzNzx/oH57qVfrPD+grt1W0VqHdDBdWNDOm/
N8iNk0EuQbbPOjamO8NDPu+XzRsb/ls14zRr1iyXz+jMIDdOBjnQDKdApGXs8jzdZVKK0LNT9kqn
sCjHvaugEv1iiJyZs4yTkU48R5fQq+F0tMggGhnCiWdDAoiL7IDv6efl8zkzzI2TYa6EGQj2nKPU
OuyuwbcRQBjx4u+9+Mko57laB2XBnWYy+6JNUAUEeMSol1/9zDjUT4Z5jZ2WYhpvPWkLLH3hTMPv
I0BlXX75M9dfPxnmhKKUmixCa+fXbxlUg7qH5R98q6xuefkA597/yUB3HK1Ts4F5JMMAtlZbNr16
j54VCa15vHyIc+cw/fzTkzVLJTwlQC53uYqzW/Lp9WC0AROqytgxbfuLh9KZm0g/Geay00EY6ztr
53jjyrT9W0yzwRcfw7mrNB3z0ylEJYQbOPrWro/JccuyfO0T761olrO6fI3OHeBkRKvpGJR55Vu7
0MtvKAk9FBIspaRKv5gxzsyB+sk4DiQEecBLzV0EYkdt2kNgliu4F4vWaI+CHYw+vF8+k3Mfw8lY
tlQlIlXTM3eKSu4iwASqGH50uPzi526lk7HcRrh5zM4xdyV5JqkQj7BMwa+WGFdJxfx7H7Z2MqSl
mrqqlFnmDlXDo1cW36BGv44VI+PySZz5rLWTMT2AZvUbdgK7sN6PeI+mcE69HdeXX/3MJdJOBnRQ
pb4wDNPcJdYPMwqvOmLNUzbMuFm+GGjn3v/JeI5jwNpyy/u3lPJVVT3tWYH6dm/KFAEun8O5I0w/
/zTcxqbTsrHlE8gDD+GTlsG8bXuVbANKxpcPceYRqp2MaN2RqxG9LJcpuh1QzEsoD0vkKsStL8g4
WVw+yrkTORnWZS/8QTcFeVR4n1el6WGrJppt5Zg4CS4fQpmG8B9WUtrJ0Pa1upYa3UBqi3pyTv5n
vqTcmAq3SrPgOR+97nmQq+JA7FeLgtmJyI13aBnjiLND+8pxeu2Lt6KeeysnY7/yZFvxsirfl+Q3
uCN6+pggqorUj0KooJMMR5BNZlk96qYO4kK+6rJM2hRCdw59K+nXhddR8rWIBvRggM+sMSBVgPiJ
4lrGFbUjiFpGi+XBwyksMrMUTBp70ZK+9sVdcWaa1E7ml8xp+9Kx7XJfB1oGr8sEczqzy0b6Zqik
9FAMyqZo9w725UwvUzP/YvpXpwP84UNUT+acmBHqFNSV9iUg/cjQ0K8UM61Q16MGSqqikmg7h5aL
EQekxmiHGhDToKoTpnpVdm81vISYqSQ0pVtALgC1DJK1Lt9gZ+5h9WS6CiOHBL46TPZ+q7RbTD/G
ptd0fR9NoJ3Lh1Cm8fCn0z+ZtNgQx3JMtMRexsZZHzsPwtc8TCx5Y2akqywyx4hBduNmO8I6bdbd
6NOYablAjwSDjAeLKOltJ7XNz8tv6Nw5n0xx6GWKlhgMSJxZQwZugO8amDlcjhzA/eVDqGcelOp0
7E+TXErtsdU0J9sjq4lfMr8BvQayIn9XrSJ54VfgVhvFc4M8hN2CVGSpO2O2svRSIzmj6Le6htMD
KDiU7AFcG86tZIJC+Y1mPAECAccUoNbb+XC0bnL8Nd8ys6R3Abm0mgdOPfy95d3H+X06D9+wS7ww
XCt0PFqdLqT2Z4Abp/tq+XjuOp3MoQ2wVFDPaYybO9dJClbNA0Id8cXm8Nyrn86eiu2MTZTjkikJ
SMitBAwwCu3Ln/E0ev90W5/MhwadSFErWb7naY/FCFEb6SeVRV6bdmXY32im8Yn/zWXLx9Ty6XPQ
/Z7lqJ3mE4AceG3hZpI9yxv1i3M588BUTmYo9uvWIJmCub1cB/K+Dve9vq7hARbjj8tX69wsoJzM
NFkHYqTmeu1TfTReuxHAUGsKNHPgJda0hItvieV4e2WA049HNGHvbmu7Whn4u9LDH4PR+OXyezmz
ilJOJqRs6AOzMPRsLxM0h8zqOs2jVyNzru3O+GpiVafb4A+3h3Iyy9iiKAw4Pfme3NMFRKMVE91S
d60lDM85wRBzbDobAl1W5YF908JfXD63j6fZn457MvN4VIJ1tecxXS8G11h+V2bNqpgjlZy/t7On
/f6ozV8f7uinuvKsnKmzux8/mi8esGcmVmUahp9u0rLIa7TIUb5XO1iwWYtZoYlvFLVdXj63M8P5
49b69PpeLzzYGH209zMhXtVQyZY1PckvJotzd8XJZGEK2VO55bEumUSxb0tc8UGBgJJu6eW3f+7y
nEwYhJ7K+EI5QCPB00z0BhV4hkKEaKmv5qRz53CyxAnGwsq1kkN0xoCu0Z/jb3Pr8rprri+fw5kD
yCcTRWuz+aggy+4r/9Dg2LbRIHqqMq+J7vx7RziZJ2RZgp2icgqGHC0VaGsKjz1kIDMP4dLlQ5y5
j+ST8V8aplyZUZPtbTu/GS1lLSXpF+/+zEQ6tYc+D4EucNo8UCmtSvagI2oukShE0bZrXBHYbiN5
0hcP5jNPH/lkmOMyLTBMhNG+rYuN0K0VgW2bSRWmYE0ADzfPBdQKjSzMy9dMObOIlaeL+WnwEbQJ
1wiu/54lyl6v1MUIuL/BF6Q00SpGWoTbay7p/goTyRcXUz13NU9WBxbMW9930mFXL6hKuskydFO3
3VTH9gpv3/oNCiC3yKJ+ZaaZ1+/ZCuPAPJp7LsScL877zKCV1d9Pu/aaNouHbNgZGXQYePZRSoIU
OOwvLuu51z+ZFOCEtLkKg2hH7tuSqtMidG+vsUfNqg15WLNkFX0xOX/Mwn94MMgnc8PQxF4ShxwJ
IJ3zLXmOt6O3sK8tt3rTfiLzr1GDg074/sWJTeP1fx+OFufvF04psRXlIDd29sG68o9wfGCTqnNA
qLO36Dgs1CX6LOJW3WDdf/Fc//O4Zj30+yEbJNmWmUN9SFpxZ/jtPVy6hy9O58+fk+WczBkKyrhe
pZi6K9z4luBtt5r3MwhMM0xfc8UFJzO33cvH+vNdbzknc0hGypJtdNz1ai8da2FdD0S4eXX9zQQH
1dUMtcvHOXdK088/jegYRbfpOfGw0wr/Si/EQ9uWdxje8i9e/8/PCnwVv7++kPNxrEEmk137TeQv
Rd24oNm3YVR+caHOncDJ9BAHcmW1lDh25bDr0KQI+1vvf9UcOTPhWc7JyO8yE6wKAZW7pm3qZwpW
opwVoW4dNJYJR4Ztv7SA9iPWqALkczFRx6IMvpjez93KJ9PCAC8NxBunhu0wv6uKttqUFgCWy5/8
uVc/mQpiO8WH0BDjQyTIrFa/a1H9xSxz5pWRM/x2T3maYlmAhfoddhkIxi+p/nr5LZ/5rO2Tsa1r
VqY7qtLjLn73INrmzpuk3l1+7TMDzj4Z26WtJdAdEmcnpgRRDbS0t4MGMp/yBy1v/fcOcjKqcfuU
fQS5d2fWmjtAJSnbIxS25aCXsxpv1d87ysmYhhqhsaFmTNuUDBznLQXD25ArB/HDVbv8i/70uQs2
ffqfZo62koG5jtw/ipA2/TjZJkW1L2PxIxuAOBbdV1PUmSnEPhnhbVVllt+2/W4SrtoCnirERd2D
+vjVgvbcDXsyypsijtAOGz0U23iRBenCK7+4qz62JX94AtonY7gl80j4QufNr7yfDnm5h/xA5oPr
/Kzu7V1+91U7/2OX/qcDnQ7nJgpsQSrrLtjU0PfdcW8tzTn5vguwnSvr4F0Z2/SHvSyW2Sr9QkNw
pjJtWScjnUHeqERu9DsBMgek97oGgErI30ZEYNmTlW9WS1XttwDaN0YW3Wne4+Vb/Nx1tU6mgiRA
NUj0N3MjNKultoBrvpE3/oY7cMazf/5Vz/HMlGOdTAuK2jVRjAFu5/h4rIlDDT0WuF9M8GcqhJZ1
Mh+0mC/tvur6XaOVEnr7iuBkDxvoPtEib0NQlxmze9PDp9KQejzjDYGqftWArcLArBtFtwwLrz1o
oU4mU+7FfJfAjU5Afqayl+3/P2dnthwpznXtKyICMUhwypATaafTdnk6IeyqMmKexHj138qK/8Ct
1yTxO/qgo6u7IdGwJW2tvR6N65Du5DmIXJMGSPGkAzXb9AqqRM0KTkDXO+NfQvObscekgGMgk17M
MxoJUOi9dR5fwnN+Sw/WtnS4W7sc8osTu4XRuqt66atoHbpRDu0jotLKLzAu0+m7XyAFo1nlmkB6
HYuZAzG6x13Fecn2uVM6p0f/fh87H/DxP43O9vj6PnnExShRnfe7y+7tkoRJkAkB/9Gz/LWd9kJI
uaj9vkbHlJWQ7bTtGKjhsel/azAyXGnspU+VglWedorVUnyqsgPF1FMcc4c6ZUdx/2KhQmxBRSEy
OqmHy2XMAnVlqC62sBTI1AI2goqBCYf6nk3np45yNC8zD39N/uQO7oS/kr3wwO92QOj2Ta9zdHQA
6k2cDCea0q124tD9tt+SW/obhb7m5JguakHXGub7wyljUgTkRtSMWolf2GAEkGMUwLzVZW7jD2iT
+IhKfJ8i2wV6uQ8DnMS/3h8LqxOVQiBKuhNLUTt0dHoYlSC++CJlcPNfO3MvDCRZ1ikUWGth4R6D
pHkNxVYb7q7/bm3ph0uRLQk7TZlTPLj/HT3hYsK5jCXd627jXbh9q53YiXzgf9zOGz/1w6WzDsMR
9gA37cpm6N/90jeTlkrRz2pYkYZA1yJsjF64hQffDiAyP/LFLjyGR+ZCse4DfLBJdnB681Eh5Fu+
vhebzs2f1yaqvjCfqBS8BlYXrIe7QDCcJ3/YVqfw0B9BzUEQyTCA+gC+2vfaXttXu8J5B9DA5Qdx
U55Q5HXSdoVr3pneSpdcgsN3DSJFsbrux6RV0CCs9kbEr+ieYWm7JG7FrtoBXWe/KW9h5/Bb4k6O
7bWB8ljv1l7/7z75u9dLMavp4aVQFpcR4RnuC8p6ndgLXWvL/yR30Q7OptOtHoxB/CvcWKf22L8b
mxyOMJDdoXeI3/uao3hr/bKQqmBUinNjMl+EV5cNDeqkTuIRBnvzM71DXQx2Ucf2BP32B1mZDEvb
CSpFN8Webay7eNl8Yg/FnfKR38BuwEftxUE7opdX1C1LuzQqxSitB5ydkstgO1TH4q6+Hbbllt2j
QR/YFpZMO9i5O4mfbc39tL0+qhYCiCxThVVPCzch9CrsdFzAU13QeVdC7kIIMaVN2FSDequqly7S
NWcEact8QQmzU4AVeP23L+0sTClIqawpVNpgGW3gJOjAeUM7Aye7i27znR7Uv2pP+52ZG+PUbmxf
fKQ3cJrBYg6Dyr/668pPuIy3b2aFrGOlRWrCyxYf2W8mt9hXexj677otiuoOyERuUxekRw9+mn63
txCnqu2wtrte6jkpMqmzPWuVrWGPmznKS3U33KS/tP10SvdgkLxmh/ihH1YaemkCyKrWLuxDE/Q+
nEy38a5/VG+SB4rttPVi7coTku78h6NRijEaPKeJHeKbwgToTF74Q7QaMZaGoxQxYB6nTBbcuQJ+
HDd0a76kO30XHawjvBQ29b7bm256sleC9aUTvhsWUsQwu4JXABkhFxHfKOS9geMu/3N9yP27Hvzu
2VKUGK3Wqvg4Y09xhrsxgvBn9mr80l7r0kF5W+xwuGzACwnG3Xtlf/2dC2NNVrm2nMIWLMYrCx08
rPGEaLgSJJaeLAUJW5/jUgOCJ4B5szMaZzP7+NlPlmLDoKs8ERzZoMLsfRT5xnn2Iy0lymn+u3mv
x2FAESgGUtTcamkL/4bbEgCnXnsfkwlqobUJftkjftPPsqB1aicOyJl62VMbB81HXeMGPvn3VQA6
1zHfJ7t4k9ywfY1tT7iyXV3qjcuff8na6L0QRtEgmuXsuUZGc1jbfl9a/btvkSY253Or6BF6I0PF
rZ7Di7iFC0d6lzQWjKnUtTh1GTXfvUaa4yqNFEEv8aPx5pf4PbrVDvGu2JBAuWW+clPuozt+39wW
h3Dl4LO0ZP87EH1pMahOBwtkHkSstwZenChRfDSf83P5K3yFwS/Oj369meg2DLQjqjp3q1K7hWhm
SEGAGXnfA2h4OdKiwCc8jRsYj/rNXvcuW+TUHTaDx2/hbL1HuuXdPhT3KGt1L3uHH8ZqWSabg74B
kCu6FIKslzyPbsOUrwzDfyrMb/pRlsjqPJpZijJyXKXUvukANeC02+GmxYGx8d4eOXbe2cYECDS9
sTxYaOHMjkO60/zN/CSAZyR2nPZddvOzGz4ma2qx16T5BHeLoEdQd6gNJaAGQ7EBgJfrwWphudCl
kBIpc16mAvG1nt6H8QCsHk9Wwoh2mWLfteXlnV9GaFaaFJwDjNDObX3lRDwzgC3F3t4kp3FHvQpn
KHKYMDiKG3guneiuQVD52WdJ4SSeKgs2cejGgVqOov7KlfdyWkkwLzWZFFH0WYiODpfdJdE9MCTg
Ete78HVaCyULoVCW1caDFgGeg98OqdZL82g8qTfZQxOEG/EU/2FPF/vylT3kQmz8d/T80kFamMOy
MsGbmjD24ggOaRluXKM3puhOzu2VVetfZPhuHMgRI9fCQVMxDl409404iff4dpM6ONvffMSHzUfp
bGLnnnvIE8EBx4WdOpLBqvMJbzrsmT+Dp3PmPl0fFgtNK4tdY320LLvDwhaXCYIXfJUHQ3m//mxt
4cD+P3JVBaifeMLDS7/81DOcZ5w4cqZf1QO7t9+K23YPgS0uY83zeOjhjImSiJ9N4n8ShS/9OKnW
xXIS/WhWyGwKEMX18wS31usftrTS/MvUfHl8CAYEPDoRb8Nfk6v63U18SE7hPjzCmxB1676yVY+a
V+BsmEHXdX/9rQuzTBapmtNkUXgjY0OgbbXoMQaatycrkYksPVwKD1Ws9ArYj5ezk3Lqj2YQn/Nf
1nE81Hfoo0N8wn3pSjZpachJ0QI+fNmcmJfGsyt3gLF7lv653kILu7R/Wvgv3VIrXTem2eUj4vui
fDeUO5AhPTGYfgpvm674S9dyckv3Kf+G/JdXZUnVNzVoxsF40k/TodrbDnC8SMKpJyjif1//nqVL
bVlHCqA1zE4mdHlV9ZAO3Wq16cQkdOGNviczro1ivkuKHJyUyrv+yoVx8G/Ef/kuuI6YdgkHEBjL
3lT6u0lu5uHx+qMX6kyZrCmdrSEHCOVycsG8vFgB05cp/F1pAsBfw621D5hquaENBNvKjFlqP1k6
qoMwYQL3OQaawNmsgH9ajxqWpAFwEO6ligIsEXFs/i7gdnL9I5faT9o9KDmsGOEcgrtWA+7V+nOu
nEr91/VnL0ycf3P3S98UlkI0m6Fv4hKG6UYqHlolu/vZsy/v/PLsqAH1I9YKcBwqQH3y8UXRk5Vl
YOlnS/N90qesGkvB9nYFTQkprPbWJHq+8sOty5r5zVr6b4Z++eWhhQvtnmhsL3SFHCeYeruMJIo7
U/jI89rifztASDaWMVrbFAYdzzlqODZdVsELdiTRY1QkPAWOsjb2GodJaWuE7WlWAC8TisHxjyTd
qCgP2EQTSd2cpfp9W4zxCxSJ4b0ICQvqYlT2BufVbcrgv67a8CfKYNK6vwBsYOIbQTbQgqkaw0jK
h6NB+izg4XlIiQ1OTl2rd2j96HEEndUHYo3tet2OZ+Ara+GUKghFY6UegJem+zxO1WezqmdsBDpY
65tJzkvX6CP7Hiie6Za2WbLt05zB26ZO7hgM0x6VTJlRQYozQZLC998j3KIOjPYBxTNaMKyaYlC8
Ya7rHdoPOfOwb3owwSuKDU/exXcT65BU0i2oWaBdbOD4lPPhTSA1hNMOQI6bcrQJLCGzbD5OoHGe
UaEy3g4NEO1AfDQv14fnwr7sX0j50slj1WoKeghjCAXPeQIqRwcOcgzzyMc5NbzrL1mau9KujKZA
7fW5be2bfsBOk2bNnd5VlWMlpb2y9i18hyzIpbaVYq9M7H1IBdvUgIjs1DqB95tVdq4e6iN8Z5px
ZRO0lCpUL0fzL60GqECIQtOc7XlJetjaNBb1hNmPJ5XG4Z4OjRZUXYFr1XjCtW8/gtjd1gPsl/PW
Cp/iBuw1p7esdOWYsHBOloW8GhtMNQJuDsiMpIchVgFJexi9oNZgV6f5WsHiQriRNb3ws0xgXcjs
/dSDXAPeV6onK7FmYYDIKl5mhLycYh7uIcXbqxRctKjXYb1ornTYUgNJQRg497as4KWyjzJ9RAYO
dvBFc+6rzh0qvnL2WPoGKRpnLMzbmFpsD0Gm35AQJmbdjoBYdX0OLX2C9t8hJ8oI989KGe7BxIvP
Q5eWT1lHUSakVeo9m1W20hVLvSwldalBG6Zktr3XywKcZHOrgU1w/ROWWkgKAz3TTDhnAisF8/Nq
i+3q5caE6ttehenw9VdcJuD/rllUVttmM41quE/DAagdatuB/aVxJMlQOrldApABdUmIisO0P5RD
wVcSAN/3DCLNf3uGqnNjgp/B9gSbrTBBzT+QBGoKCqfydP2rFg4RyL389xU93LgMkhn2vuohxEut
AlezQ6ZD/lfZ5iksO7JNGfMsvQVFA46ILRiRcMxMRO8qjFlg/WUNSDp6TsabYh7pStBdau1Li3wJ
g4WFAtLCLK29xtoz1WxgSUO6K2vxPNfzzaRosduM88v1Rvh+9FD78udfXpbZWVKYvMEcVsH2BRsE
1dI3tU42P3u8FCIojDitAsfbfZ5ojmB/aRS6JWiI15/+/ayithQcbLsGLC+12R6FzC+wAfVEPq2J
A5caRooMZpWUpS3CcI+CXZiGkgQO/gwFvAZb0ZMvvUAKCUxELJ6zSNnreeKOMEVMytjBx6y0zdLj
pbAAO9GinnUTSX7QJ10dd94oBQLODuVAP9uAUFmOm+WFmGeow/bJoJxV3r+By3YWkbaS3FqIALIo
V7S60ucsR5H32Ak3rICpg6UQORRR3b2wdq5XlrHvj+FYS/47BeJyMGhcQGsKk/cXrrEPI+e1N6iA
LpjAsqGqZnKGYYTUrUrXIupC71jSHGc2oPFWhL1F1WSlW4xw/EsvYGqli342sa3Lm79MbN4MlPAa
PuwCiKMRMJ9L9WGlRz9adeD39t/HJ03UTmxuRJCq1MtNYQKjBHRCW3z8aGrL2lw1GuO66moRGCAJ
OqZWRfBY7e6vP3yp9aW53U+8qSxNq4OIvbRF7vRVMA1P15+94GRAZWFuTO1BRHVBgn5o833UTP3o
TmnIYXTMCt8MjXZDLWX6bPNJuU1mWI0WqNzPwJkEIkSnvXE3aVA9At3MK3BC7WGjGIoGO+C8P5XU
noC4tC/hQhgDsV3wFLAm4qwHD+brH7A0HaTAoZDEFrNVoTLBygByLy7Aswme0MWOgJ4Ivyv1TxiF
r1PPVta7hUQLlcW+qmIXGZoFLVZ2DF4BYQE+Pa9sx4J/8r1NGPxopw5F7x6K+xUH4jKcckI7s3y4
7rGVKPBP4PvNJkcW/oqsiQzLKODzy4ZpBPo2ZuAdpG08AScUAWSVaM3nZOnpB430FiImRqpNYTfh
EQ7G/U6bm9HRBrX3x4x1B6sa/8KCl90MDHQ2hLJ/5rOGG+cEJNGRxu9jo6TvHUe1h8LM8S2iBYCQ
MysmJzO7CuZmiT0AQwKytEMulXYqOv1Aw7CGIJeA1KaGFBtWkT/BXiA/1pqtwr1LpM+Gmqe7nreq
k3Y1uCNA/vp9ArI5HG6zfJuT/FloBSyVxhbmxFWlwcl7BKKsy1RfU43KzSvwrQd8+AYer6E7zUnj
Fa2AYFhrDVcVZu4ZpSjusbwkuqPlGdRasFy5AcbZ3oDnru3NVOTbJp10VMWXQ5CUbXlG2QA28OU8
ALLIEyTvK26CoFBVeVHt63pSkLlr4zNKXWKYLxeaSRzAVpvf1wf1woyX1daishUY1PciYGavebSE
vy28bi5MMPVnek0qS64NkcKjpOmboIEXuLDqA/IlhRO302diM+/6ZywsibIe2u41C7jerglq8gp7
bMDoYdL8GWHkXH/+wtaTSVEdivB2rkCrDIrMUrwesYeOgrlqzA4FWPeF9TjX5fP1dy19i7R5C7Up
HVQrt/ZMWLC/TmBAfcqq27hL12Y0lqLvJrQU5ZFKsEUKblAgsDS5Rlxswqnf5rzZ5mWH/DdNPq5/
ydLgknZyNuoTABBHcr0pml80TXdIEWzMbK1meenxUkBGmmNIkKQaAwSfxGM5SJaTWhqbDvyVldV8
YSMta42BWowLVNwIFBZb7E9SFhx8yHotkbL09Mto+7IVqXKFoqRCXBLB1uvYUI+EyY/SA5RKezfQ
sAcVKVXQZqLkjqjsvrUhsGzWjmILTS8LiQUJ54n1TROQ+B22Ry7pj7CXWplsCxNA1gdbGW9mMA31
oKrPvH+oMqRJ2e8OPonXh+WlDb4Z/1SazNg7z20xtwLBogYazYC+HjoLpxy0XRWTO6VZ26gv9a80
kzWD9SCrdiRodN2DxfuBdtaKSGbpG6Q5rNOUlzhaiyDvI90bdECCiWLHcK0HEq7myZuVFdPmenst
BD9ZqouOrfuS2CRIxvo8RsJ2SoKcQzZDsKtQYCY1sF1t8nT9bUtfJs3qRiMpMVKDBGoZq2e7i2w4
yPI3wx7AZWlHyHebVvWuv2uhg2SlrgC7TzO4IEChazdApOE+tn2+/uiFGSIrdUu9tpSGYQImelfu
Bm7Ne6bUyo0NO66V4LTQUrJUt2zSMCLzRIJxAK6ynQAyINk+pSPsq/i9rcLb8vq3LDXTZaJ+iVPY
D2Go5bYahM2k3qYhy/d2qbYrnbAw3WUv2ZGHwsxszBJgwh/6CgRTpLXPas4fbPNnDopUFtvaqJzs
u6ToEFJoeGiNtPWBMV1T4i21jzTPBTgflI5dB3y4DYS8fQQox7/e9Et9LM3zRBdFRpq6CTpgKTgs
9rMSdLDW3IID69P54/pbFma4bBabCNyW9E3WBMAIfJYCVBNGxjvUeO9FCQlpOyJHFZfKynBamhrS
DO/SOCxQiEKCsqJvhKOGLq2grNOM+GcTQ5bWqqyKkaGySDDAa6EUpwwqOhVbBBxWXFtNfxaCZR/Z
OR0tNJyuInicWNh4nEDCxm9n87W1qxU9x0LHGJdh8WXm8VDN8TBTDboUEmQzAVIiFnAOrsm7niB3
UXMFVV6Zcb4+DhYGsizDTYRSZvACbYKSJMeys3a86VbS1kuPvgyGL18StUXV8WwgQQoQ9sChfYCK
6PqvXgggxuWVXx4NR6I6mXWE2qK8ARbUy0juqPnf6WfOdWB8/vf5hTWMOphAJDBU0GWs7iHPtT82
n362VZN9ZPtpyjuOIvvAEBr4o/WDSPm2i6MVg6Wlhpc24SXXE+yKOxGIsH5NmXaf1c28MtGWhqc0
k0FHh5erbdVBA2d8ZY7c1HrJDdDJ29wP9c+m/VlKWNbF4paI50ONHRvuPUC8p+DXJuNzZFlrKueF
RpLFsabRqkDItEBFd/lJt/NtVa2RFpYeLU3hHn5N8xg1JAhb7dcYgobTmSvRYSGQyhJXNZl0pTGx
AUhqJDVA9SXDR4FU9o+mlS7N2KrnYcXaSQQxMsFgVuUJTCJz2gdZXqo7zuJ8JTQsjCLZNxZFBUnL
0kkN4tTYNbR05xH+VnER906S4KtgzAjhX7ymKVzqEGk6t8Aec3UIa5S5FV4OT9BpXrsbWfoS7b+R
AoCXAlMZKc5SqQ7QKgFFoYgna4RsRafgF5UKENesWpkVC7oAKqtcWyWx2ha1sMFIcW5PtM4oHdJr
9B0Ehs6HvQKM7kJIVzJcdfzJYv4PLC58Ne+TzVwCL91Se17Zti+1qhQKekGsqTKQ9x6m8NZo20eG
gvnrA3Hh0bK2tdcrtbNwLoDkGTyD0BqnO3ARV+us0TffnAZlcWsWGXnT95UI+vpk9k9IS6/Mn4XZ
KWtXha3HnVrjwaoaB7RXN1U13NbNml/RwliTtauMRYCfzzoJ2mQ/obh7bkF+TqHWyUeP2PBIylb2
OQvLq6xXbXpi9LQZVZCoorM6acTR2Rg5GbF+W3Cgv97HSy+59P2XNZykmp1xPRcQ+lLLZXkL/WoM
NrKZDag9bpvoh++RJr8+TDG4b7g+AV78bY5ep8RyYq3eW9rHzz5ECgEoXsE6CzJY0IYGqOrcsF+6
sUsD3laZT9qfnppk4WpJMxPXvJhvalwDOdSrtHfh7M08JR3Dg6CrZesLJxBZu2pmDMd+JNCDqAUS
2jL3lf1c89lJ6G8s85vrrbYwxWW5atpT3VBKLPA9MItwGSKvuMz4f/it/0+uC5X1qtzIcE86tnrQ
MfVFr5r3dJxeAMh8uP7bF+a5LE7tVSjX0PJagGznJ9FAoiNTd4K53A/rJlCt/N/JkWfmOM5tpgeG
luVHpY51v4m62ivVAtVHWj/umoSgYD3ioAW26nDH7Zx5TVzlb2an1C9WQwAJBJfih70l7QyytsS5
R5n0wGLRoyhwEUPNNXHsQiD4HzfTOWrMZOj1YBqTv23Y+nAtf6n74TcTxsqGe+kVUgywQbQWaTzo
AQy4PgmApR3Ooq2hvgI6srJkLUwaWczaxco8ErUyA569lTlzux4OjcVvYqPMSl+JNEvjTtrY2ylp
6znvNdBJTxrVgdQGQnTNKGfpA6TlPAGDLeJUaEGmhufemM9ZoXwUNt1PdeW2g7l2qbow8WUhpVJC
QQvasR5EFPK4ua/YIVS6/mdTUxZOihI+kklHDbCuemCPY2+6/D2uV3p5oQdkIaRlG7wzQmLAqgi3
Qk2a28cuCyMfLPnxZ+uVrIJkqWbaah4aQQFntJLdsqrxVHvHf+YpRmUppA0BsZXFeR7MVqxsoqjq
fUNN+Q0bhNjpyM1tSmaJH0Zi2c20afs6RGLGCKDIdrrob5S9RfOadeDSUJKmNa6ZBZKhvMVVZlq4
MHa3g9DUfii7kx1JLWvUIgvmq0E9wOOt4NFfkfCXqjX/qP38w86WZjQM6clg6zgqioyjpKE8gxCr
ubTTQfpUypXgvRD9ZEPSFr72Ey7g4d1o0ns7gtA7BLdwjoEzrVcEwt8HD+xD/rteaQLILjAQkeup
7tQJR9NkS2w4tfd/f+Z5bcoiSMugXZuUNQmIKeJ916FoEfeWtvbS6l3y6yfruimrIGPWUaLqag1/
wql0Rmap2yFGDXeetSsL0ffxw5QtRzGklJLhXiPA7YDHR7bvabipyZp+5HvBiilLGIvBhBop1Wd4
Hzaq04dl5hRRc8Q2/iYl6quJFgS1JDl3pb3WL98fSkzZfJT0l/1vB63I3NLmbNmXu4h2JHzfWUy8
2aKa76qxxRGisirr7/V+WnqnNO9N2IVqwpjmYALa4SYWtnUEULx+ieFKWrqDXuc+5TC+cMOxpWsp
5qWuk7b5s9USREetD5D+gv4VBxXA0IxuZY4uTSApEChwcE0VPUTqRSQJCt7m7RjOMKsTEc5eMM+O
ypWz3dJnSMs8ZfB0R1QODw21jmEf/0XVyRYftpaaXfgQWQkZATIyovZbORRa+RAp/I9S9Pche4pj
5JLgZOhfHwILnyErIlmfF/D0G+wDtFcAF6fjw2w+X3/09+HSlEWQvFFjHH5m5ZDbt5N97LG9z+Jz
sWapsfT4y59/Offmo6IpUzqFhwy/XD3mSuoSctLEmjX994uiKasdaW1A0jHH6ICYvMLIX7tcIqxZ
Ner/BMX/mzwxZbVjldAiLNswCQiC5b4qJqDcrFB3k2yIzmNi3lsT4j8fi1+hUcMdXcXtdJtpxVbT
qnBr22Q4qm0DoyEFuuIdLuWf+RTpLteVpxHZgD3QrhR1perRKCaY2s0wpMd/nqEibzI9OIZ81knd
OabRnEug2vcJzXgQ8snykC3WUDVmXvRq+jtPMpSGFf2HMUQoGkxs80UXagXkosjcIdGpwxLQx3FD
WNYOGMf4/zVV5cCIadTHf4SLbph4OElv/Z1phaWsiWG7XoK2CXIggfPG3MAYabJHd+T25Bs1bZ1i
mhLQHZv4kMXluE2U5jNXu8zpeotvmrYIN6be5m7EcE6ERw+cQ3Euyd3LjhLXFyjiuc8BFb8fFUXJ
3bA3UFZNh/Bm7NTQRcairZ1QVMKjIhUOn1DyY8+o+wJ28DxmNHmbB5XfzXYNzvlspUFWt6MTYnh5
DWntR9rF2l06IU03mFrp4EZAgZV8VuN+qYb8/9SEii6cjtTsRYvt9pB2FfaEnM2OrozTQWdIOEWp
nbu6kn8Weol6OJACXdS5Ngd+wajX9UXZZumerRu3tpYcqnneFGb9CRe8x74BXCCxsucxBRcGNMwW
yN6YvZRMEBeSY9gZDlXsEotEG2Ea4Z6k6YOYM9vV8krf5pb4bQqUt8E/7UlFnZBDYu3B7MGa1ZHR
3NhdjCK3LkaRvdXDgUhJVcc2IgykMarBZtdRcGvBLtCoks9WFycrymPXZDUqxMaicmkd/7UpCivC
WpzqvPsz2PmuG4bUqcHOddKsejGV4ZPjcs6tozL1LVJx7swgoie+0MPmTrVinXldGw2vadciga1S
3U9F0YEqa4pzqMQTCgZhxTT1OvO1hIFTEFfjxWoX9yZ2/zpMTQO5ZJT6iKCqG2bJfBhSJPdIPL0l
VTMEhtIbm1E0uVeUUEZaWqgeQLnIIAVJYyx6FeDBZtlvzUq51bMSJvNzAryfUiCT3s+p0wPW5s0F
VhcTZqKOnWAvUGrQyyViiLCghZhjU38Dh+anzA4fejrWrs3DyOVKZTqVOb53orhw5MbEpyWbnpmK
Mj5kJbobVW0UH6f38r0gfD6oBoNzKqtSV2sJHF1b0nqTpdabVJvEQ5FoR3uIBASd2lmIvHDyUK2c
SYg/WlJoZyh0FC+PJtC6OEyIhcJeibAhqm71Z8sSb7qa2vgsS3doVdxPl1QYlANgACn8xUqGR27G
z1RNAHHDJ+KxxYel13u1C5tjmNm115mp5ipj3g4+mFBImhNdUbdm3EMqhVLNgbtNbkygepRR0vo2
ISzZFFVioys0BeMfxaOgxE36vJ+Rgqu9iZT0maHaZ8vBDbrHWccKVNHZflWl1OUJRzozi6n+0VJW
7GxOs7M5o6DCr2a92qMkU+udGuPXb3kbesNYRAfU+OgPgHWLc9eP1m03o8Su0zJ91/R2Du83rUdB
dCZ0oj+RKTfOti60zGPE5AFgOLBLT8BmIBjD8MK24LRi2fdmyKrfBGnK3qMTC91cmL9pMSdHJqps
j8jRQTqtdf0pDJtmGwI94nOm2X6q5dyvsjh9IqwHgk4tIFhjPQysBmy7HscqJU8N8k6vrJ9mw2mR
1/N5UerCb/Wm2uuhoW+5YnUQBIfZ/GTluLE1aoStPMu44SkqNP/GpKWuOYYl1MDdGRI249CgzHij
mablDkgHR06HK9/IH/Jcf2qUItvNM48PnFCEPz6MfpKmb+Dd7szKuh0HtXGGehK+EuNOxjIUsY3F
kABMCGF4OfJ2r0Fm7Jo1s1xCS9MTIa3QqNUjvOVj9IDCnGRKb8LBCLcop00cKyx+2dzSDxzIMJeX
+X0NufGWqAr1WB93IMBkz2iU4VeqlOaBIJR6I5teeFSiFrdDdVg8Ws9QvBTO2CXqR1fW6pOtQYBE
y0sBVRl7YkQ0UBM6OCMWxs1QpPnBVG2YkOU1cS0tpm6f1PV5mPvm00on/FuWRkc2JxTrXZe+XN/7
LO3epJ21qHMTLlOacqi7D0GFExHFz+McqvrIIdVPN2/SVjpT00qIYYCUTVC+STvTflSVFpbamfIz
lbMplx5ggnSXO3Zc+UX3FJYtrsUQVkv663o7LW0/pV001JBGcSkIDrhtPEVWD98kYV86cFpzsVw4
48iVAJoRzSLRmHWYTxjP/G54mt612qlv4l/jWXnTXqyX4VGcxQ3u3u6vf9TCzlSW/fOagl4cW9aB
8Crx2qy3Ooems5I4Bsu42wFL4/7sTZfh92UPTCoAQwyoVQ95Lu4qkt/wZHzTRQfEN3m//oqFHpI1
6KIiOjyNNAsYjH1SvhTZX+BoV37+0rMvf/7l5/djRGDogiygxYedRrlv8H4rsOhd/+lL/XDZ2X95
/FjXBWe0B0BmghsaAnnkVELFDitMXtp+zVZqoebTlO2zdZgGCpOhuqVS6gnLWrO/VMZloe5Vmukx
tXjSuyKYu/A8WvmDrk8NKltN4cyRjt0kywBW+JkA3mRSQLD52NZ6Y2S4Rc/NTdaS2c/aLDsrIk83
dhbVK4ffhbMRk07ZHYtrXNjjcGqg9uGGwKzBLSOyZpOy9HQpKOBkPcMnRe8R1sAXzz9rtpI1Wniw
rEnv5ihHeMzCg4Hapru+0mZvtOOfwctN2f26t8OkVqamC/JwEIMThungtiBo3cxGPj1cH9JLXyBN
eGiGdWyMInj/Wma/TRqz2GP1bv787OnSkVoJm7LWCEYy7Uxxx+uKbnGTkX3+7OnSbAdTXJ2rQkPr
a1jA4xw4EYWvobcWQomsTLeysI4tWOEFY05Dzx7LaK8SkfjFOKUrOealV0hrehYP4ZAoFX5/Nbso
hPQIXD9EtRJnF9Yp2ULaxMm3UDuKD5g1nOKwOXOM0T6yJjIdqGQ/4gZuV4bRriiHlj5GmsEpVep+
inHfHVaGm/eDn5UPtK6217t6IfLK1tEg3/Rllmdp8H+cXdlupbq2/SJLtmkMrzSrzVpJKn29oGrB
2IDpDPjr78h5OopOKtJ92ltb2qzQ2J5zzNF41ZqG7Tcj0JgUybroL37gkz//I/2cqMVsEa9nDHdM
6kG6WDaoHpuf//7zP1llHxnozqywgxji5SxX1WdAn/VTQQTeyL8v/8nT+cg+V0QqNdVArgR9Ntvf
GO3NND1XxVc2/J89nA/LOKiRqRiZGdCk8V63kd7LMLyLJvL/mzwGH2nnBs+mHElcnBie/tWNi8sJ
nb5STX72dN5fyn+d2sQCSfR9TB5bTQBLzU9S+6elIRmd3Nv/7wV8WMlz5NnOp0Amqbsd6avfI7K1
/hPUwe7f13/fjf8Hthd8OIZ9PwCjKy7jk/N0myxrfXVQyUzgUfNe5lVjHv/9O599px8WMYxrhOTC
Q227hUC6uoDf04nLw7+v/tln9OEYHqQ3FeAvYo2JNVMjTWvzx6u/omZ88ow+Ms3HQiou6hEDTSCr
dPqtLNSeP9rqVcF36d838MkU5yPNfCqDsI4J9rgOavyUdmJM502MtzQY4yETdbdeoBNGDz+CIJv5
jfsKu//kvXzknkdrqXFNzAa6cNt70AMgZuiLV/7JS/nIMzdz5GoTjsUpnsmN3BBjX1blmIAB9sXO
+tnf/v7D/7X8cF5a0xLU+5jWXeaQ/6zV+gWf+rO//f0n/+vS/Vy1vuuJOkeWB+nWjiQL/eCvcgX5
osD77Bc+LGyrxpitcolORfFCA5vWzmSlWr74nj77ZD8sayzpXk3VFJ246X4B0EHA/UNDqzRkDTRd
YvziDXx2Ex9WNewiqmCa8TMln/Yurh+6zhzGbfmiI/7sLj4s685GEChHWBWBu9PxSYRNsrRPfvxd
+8EXD+qTLfwj6ZwsJph8FhSnWbNdISAKLygsCsbxBZ5pQf7v1f3Zj7wXUv/1NSFLHOiBwLveEPsd
yYuMxn2EbkpWX93GJy/io9GyxijBH0oSnWzxc4NPwcBhcPmVBuaTdfaRgd6wEXAZxNcnwWHOSmb2
ar3pz78fzSeuj8FHAnpR+LVuFxudwk4fzNjUSTwhs2uyGMYhnxwbY0qD+lxqVSZt/xXW8tktfVjf
tZuMauPWPyN3NIveX0tQel8VHf/hHP6PQ9X7sLYx11CuBo575vMo9yMb4G+GvKFHHYxVXpXTAEe8
atypPkJOsg7YDuIesmMCqdU9vFH2cePYLgwib0mGHhin5zVN3pYchqVtW351rH32DD7sETxaCQwR
uX+G1bSXLlPTvRQ1i37/+8V+dvUPW8NW9EFhTBefFrQepUJWGWaE/770Z8vpw7ZQj44hHwXxeDNX
SIiAcfk0Lonou7z12ud//8YnC+ojHZ3WFRhRE+qVDnYG27PXYHLmP/z72p/0Tx/J6DGhrigpilJ/
/jkMVYZ/+JNN4Kuxm4PnxX5xC5+8gY/UdNXN8xBURXGS8fy69fClXfkXoMonb+AjLd1TmEmVqx+f
QjJgGEw3k661dnnQeIgjXoz+qi765AT4SEsvayoBUBj/XFCbICL7foy2S/futLEtx83p3b/fyGf3
8/4I/2uDZgsmhfgtHJczKBgjXAMTHTdBwkr7p5BfJUF99kI+bAsYJQXVMuBmWOjv9NrsmQu/eCGf
XfrDWu6GgakFNgyn2qxh0vnLAgJh/xXp7rPF8GEtqx4+HtgfIX2VDJFiAnPHhuvfLflKufvZD3xY
0eXm7DpzHJBlzW89Hd96BcJlhMr//Xo/ufxH4jkCNEC6C0EemjS93Rq74548wqDl278v/0nx/pF6
3lHuDa0HhVYRSQg1KNgXfZHSvspVhynlRmmbTVuBsWvsZf/+Sc//xLEn+MhIb50NPOOMOy8McLTe
WPnch84/tgFXe2vrLVe10udQLeXbJGsAypto3kDdivOi7e2QhIN9d1cywWPrpIURG9xHk8DN6/e4
hNxEdWq4RVSmhvGDHNht4ML1xsEkMi1hCnYWotkuehvig1iDZmepKh69ys57vg5y3xBkrdmyQxvj
mugxjLtyV0eDuSkCSk4RWwCg8wqbNtPRtVWgtG+CdlVKl9k8s7UpkEtRjuqCSSDsd1aMvOGgs92Z
bRqH1ITxhJmc77NT5Q/LyU5bdQAxAJSKpufu6m+RvRbwboIHUcmetznqjlZL9m1mSx+l/VLC2sk1
GslrjSoOvWbirqmm+WCUrvMtHNgrJvxmzxsBPqNfL5nrRsxTVwYKQRGGMGElNCJlLkfT5SC/wNrW
a1QKx1Gw/MIFcNsINm0XV+Y4RQI8k5hvT5BD2ydo7OVeFZP8JgckV8A2tOaZ8T2wQH1EjDaLyHTb
PSAB7I/GPGjf0uGZ1VxedaDPfBg0ZPOjl6wbhrWajOa6uKiDQ1ObyqI6diU4eBXclLW1x3aW5snn
3ZZXZq5Tz/e8VKMdy7RWbid68pMoQvLYdX0+B92jR2SZxIP3zcUiD9FOJcR0065Syx/MlP/Cqc09
UJjAHfCT7lRSSpOZQqse1fxC1vlHUOgonY194A4JvKv/RGMFStsW3gwcxzPy2drE1sg5lN6u9vRe
ROM9IsDfhRQlohNihFqrRn836wDHywG9bklXkMVBDtqreLxaEcMlzNDxIJisMraq6GayI5x4hTT8
ZWvh4mS31qZgHqVwMLA7iGfaFLHWMhFSiUcGP819h71lrWnw3RMG/lUOjv+FivW5N2D41QUl789p
Bq9YN6DqxOFe62FJYX04tRlsXTH0K9dpHrOV6NDLJOl1TgOYhEVbV52WtWD7NgrXY18NoFijKs+H
qF4PtHQ8K6ohTMei10e6KGStraY50bZD8ozwaL764PTUvQ2f2cTslkwbJ/txHFABdh4/FIUskmEw
XZtMXT9+A6s0ypqmic8BzIpyb+D6oiJp76I2frV9N6VEmQEssyHbpPfEauVlMNJ5ZL3KCVOnrmJP
64pBPAgnf7tG00evZ+AN0KjIrBf+3br2RMbie9SCwz1UMJkIbaQvpVxPyit3aOT/dAKbKXftI4vF
nEa13s/d1h58j+JvFEVe982BmvbNH9rLaL1sq4q9rvorKFNn+P+dwj66+HX5DVm6P+AI9jDR+E5V
m86GZTuYym92Zltdbr3t4A1jdSXlfNmKbmeo+UGbNV/b8QGJ6DeOl6/LbPdwD8u8ilRJ1bYn1Idx
AjzxBp7fh3Xtbnypz+gujrMXHAcDM2NPlNkQqJeyXOOE8TAtSjhVk4p8gyvlZd34MSrcNwbmkJjC
Z0wVd3MdZLph8HrcdgiG+btYco9IjgOR3q0vyEPn+WvKaHGxo7gjrtgVrLybmVTZIipwEVh1aUAo
ULo9dGW3K9by0DWgGzi4dnrYbxLUatNBhOa8muJ33YLfwNSTnKIrvKHv8H3nsA87dB0HC0U+gkoE
5Sw2K8hyQOsC4XuPq+0a219nzX8HYjzLRsANd6l2G1VhAn/vKhViRCwvJiWIOdvKDPahGd2Wn4au
N8RfL107nDw56hSPPsUzeORReUG5LQGBiDvQFLLGNS/E39qkVcNLuJGnJiCvzJjLGmFXVN6uEsH3
wrRXhEb0iT9Ffxq+PdQrezRgs2AqgO8Wlle56Ya7MhYvZbDtUBfddMFCkd0CSVhUx6m3EZ32JNhV
UZzJeDtEZDy35ZiBDPYtasS+hvoiISQ8UAKn2JZcJyrvuDMvQexAgKbLrzDG7NeG/ZVIjOzp9tI1
ESwgzXqnl/EONn8gkP6oIpwZfR/dLS3bVdwcbK1vXBtcVVPehGD6lRXuYmuoSqIyfGr8/hLo6Kkq
vQv8AjAXxTYFl6El2ZT/EnNrQTeIfgvPOy+CX8GM8sGUDB5oP/9d1/CxxM4hG4RPgz75Fvvmpo6W
Ign95bbzo2+av6t82gd4eq9JDfePeunPks23ymueKsLu4j7auRjfcFTAuHG6cY26RQEOyxDavhaO
gtDm7sKlvXiuPfY4gd85mXnvmx3FX1Z10Ftv03BbcHtYS4p0SXmB+coLsBuexjLaGyQI4gSVcGHq
b1nbXpvCaoRdt9gmOmD0bAvENfDEdAqDqt/5Feaeo+f6HXxtaToP+gHSj+dJAsWClO3KwJzG7mXO
XOLHfP1iY/Bqe7h2ZEh/uw+wfLZRtXn700AZeB9JqNuEqvlhKSO+G9sgPqxCXBsY5SfAH8ps0/Uz
c3a+ARtyO8BArdnXE2DFJtxqnALCpGDaucT64ZxAnHAxTj4Em7/BxpH+CRt8ebQED3NupE4wkL6l
3vQAJ5oDw4AJc+72cdDIoRuX4QTHzcsaI40kqNOlmV5saE4F/IoSB5uOBPIcmXoi2A/T0KZswIMm
8PKvandP7OpSSadnR9tTvOhb9EmPxPNewBN9nLflvIkp9zHhnlqJs615C1owG5E38Lo1/Z0TSH8G
z3Ivrbl0Thj4mlRlVscS3SerL0HZ5zUm2okXznvklx+VUzpRdDssI3hmQfRH9EGGfZ3vPO6rpDbq
bANanSV+mRl37IW8SsVAUwyXPa8pTWNAphUYvUlkq6NftOcVHMJUBN43vxX5QMgfFHsA7Lf+ySj5
GpfusfQ4uZ1pIPB5bQhLbII7XzSH0utv4h47bg+arI1q8Mz60eVwFl9OqLtwsNdPatnuBidOjW6O
yyqfEJTQprRk1xAfQ7mynVxgAGZM/71zw5OAYZ1j+mB78mYWk6FmQR2IVPQ8UmY+MdEfvH7cV2Y5
A8Y+6DK8eKUA2TEeTgtfzpzFj2q295Y2KDlopXMgcfKsrBTJXHm7YkTYEdVPQ92f6nbajkiFKL7r
hSy/h2hs38xQ7uZ5a5Ktt2PGY3JVdbxvg3BXNOW56JeXFeHwIJ6pInUCi3NoYziXhuIgylk+woSy
OSJxEiHQ8VLsmGm9fAsi7BhxHVxXcFrhsAuimKaGZzUfBQwNwRD2/OikRvZA1oAd+zb0E7D3+F1Z
jsMdM7VLC+67c1Pjm7draDM50jXVVQkG6dKTZHH8F4NZ7GHViPbVXk/zYB6r1M3Lc0F7Af7p+MYD
H6hAw5M5HHQGHrfMVkmmlHdY67ou2owNEyoYgs/Lrx2OUKOv1C8O1FtdUsGINdFjCJ4wsicSZd79
kLo35y1DHlXDj6KM/lDLVzyyrcmjlrhkmjjMGosFmz/1z0b0ZdqL9X6osNVBX/cSeOp59vDJWCym
uIQX8OxVdxPly65pwgoL24obQx2+LBO+gZP52G4WrO55iJNKh3cek94ZRlneK9odM6NQVHtmgRdv
83YKdPtUdTUQUR9oH+vLt9mMuTL2WOsxBYk5Z8Kd3AzWI4sOYeRu4ibOwTndt3VRgZ2nc2d0BlA4
ETNguwVrLYSfcAPIGGz2zAOZ3cLitA2bvwtzbT518ymwZh9u23OwuH3Ml5cgBP8VzrdPtQ3hDuLt
5i68kphdZlAssfXv44pdRCSfRFMEGeq9c+QhwGMIcDeb7va87UEVnbHJRQ1Sw/tKg4kb0pep+I9B
NwoYNekDCz1Ysms4UIxDkIPXd7u4USUK7wc0ZrhLscW+yEL8jD39gy8w3i2WLZ8Xw946ZLAkXS/r
bFnqcLe6QWQstOGxUNb/A3swAhq8Xx5NT6bDVjAELI/rdNxICRXyGI3nmMNnGz4eqr2jxTb9WakP
/vyGd7SLGhru/IiWTzKEY0W2kBmdoZmHA4mm/gZeY8PZKtJkU9dO6MBit59hu5mhhOeAgXHTBntg
ukSwnekRSLtH3Rw8YHjcXbkXz/sx4PogGrIdCC2xydq6y/qtbA6IZdn20NvBl2OWXZiBFzs8Oths
HZsgih6gEW8eYKK+phMYE5kmM8miUXdZ1HH6FDi/eoBz4JiHRdu9Fr0T53DRgUvhccS/C4aUz2ri
284FyAehhFmEcdiJH+upGB4FjaYbr+b0IgSjmWkHg/U1wckpmO1F8nV6z2hZLt4cYjLGlPfYo7y/
otIxO1CW3Bu6q/AWpw7AKNtbemFWulM0O8RN83lL7Eh5inZ6RBYMBmyoZ9ssGJY5cZpHGPT4/B2r
j4N8Qh14tErEDzOel7+W62mGDOFYEjU8bP7c8FTYTqkEXet002PucSt1x5BVVXc3UzTBBbyIJrZj
+IjuUFYgyXGGD0jKeFUdQQaZ7qDJ9EDukUuMUAAuH0mFdS/RLZ3Rm6HBMyNCbmiF7NvSznTM26BE
Z2ULL5ehbE61DYps9ZXaN+A5pYqb5aSXUGflGhTp8J48xkah9yHh4S4yJDo49Eg7f9nGZ1kgxEfF
vX2M/fZH0M0I8F0keRgbZKWSdYjvrBDbDSpql/VdGCajrb0siFb/2yZk9QRYCynQQk177NvIcdg6
m5ewmb0KHi55L3qXCBtBNMCb6Jsd+PxQdhNH/VRRPHLbnhd4df/Us0dSJCeZPWta1WUdiyoczGUX
3sXUwyymLhcUJaI0uFzV8XReKwn+HQ/Bs8RjWBF89b6vVi0kJdNCQJUOvASMFPaw6Cl4RenW+FgD
M8qCynSv76KSC5jJ2eg2juVb3MbvUaai/Nn75FmW0BTEXH2vmhYetl2zJHQxV103T94i9tyy1Mk1
xVs5LG3I03UaYTIeN+0tQcJF6q/sHcHwlyyo8bHBRf+A9PofDJ9VQiZxEWTq92E7s2NnhgvVXk56
AUr1METnkugApYq3/AgHice0RZh1dGF3bQlErrx0LuNjjRORmikxw5wOHX3sZPzDNcOQYsRa5iAW
TcBFhiFRC8bgwFRWnJP1a2z1kGzlcpqj7cegsDK3OEdUU5dVApDLOri7uF2XA2xpfmHsAqvPYQ13
oKgj2Fnra0XX75Kjm0NrmBZjg3UyTzKtbYnNtAUrcIvIW2O3BQIgMLSlsFdOyymTBSSOZXmgDWOZ
hPND4jfFbelX2SSj44RddtTiEeUdrJ+Qp4nqIUXN9gT/KrzK1XtHk4vvoycRtN7AFldDDrK8DDN5
pLN620aHTskEAN5kN9rD2NLXsOyysQ/PvaOZg140af3iNgzdlEBjVyducjdz6L16evuhxHbonTyv
vboPxXKvN3TrhrwX433x4g+BTsI1uguKwSURne3jDL7f7YC+pEx1C1uR0i1t7kW9D+CnvZAyusTd
GO0gLWqvGA39RhdCfk7FuGQtxFU3evBdGntbu1viDSHamvUnEiz22NlQ3BrdzQeknWFp414T0vI4
DWRh70NoITJs+78sW/czWY6Vj/LEbge3VunY0V1Nmj9LS+9DinhxGqqknSEscGF9GUjQZzD6ezRj
9UKtvgKLOG1uOKxevyabnZs8oOzPAldPf5W7zag7aSKX05pvkGCUV+ZXDdRO46X18SlaBlnIJOBm
ipSDlFpgtXqA1WmkgiJB2JePVqFje1aOeCFsuhlRieS2xQntajTOrNcI9xwUTWUfLRnwIAi35bvQ
wRHmdrFnuqetaPyL6EoBTUT/PIotTpDQfRlE9L2UWO+QDvWJJW13vyyBQDCcxJhhZkEyGjieBvHy
feiUTDqIhIE95Q2tj7Q2j2Nofpii/NGE8U+6AjnsBgYwyphn0vS/fNh4XaaFQ1gR+IfANmMK6e2u
6/x70pKHmPlwbPdheqbK1MUtPrBwwSw96PEa5gMfsENUepS56QG7b/7rDKEixH0LNCh2837XCBQ7
cj8MgQu++8Kb3o8g4VHY24PeE6AN+dOYWOt3NwSt3MmuwYSUlrB9hp4B88WyKc6SbgAq9Tq9tNKz
WYHCBvjLhGzpuVFXHH/tQRSM5tEs1QwYxZIZu1aE7CkXEsirlplCHVcoFDI18kLzqTZYFjO3u2bg
/jNDtrjLG7TggKqiqjvDxj94nH1ZRDBN4sU1wEwWxpClv/2qGz2/NXDs+DuToP5BIdIYIB1SkNLo
0TwWiBY7hNYUWevp8Hbsdb+Poc17DOTUgUEs9AViGJIJERYHz/b4Xu0wUQiq0LKKZOqpe3SbgXUL
t1zmTEIJllZV2Je7lSqSoWj3n1YeAMSUwfYXTuY68+G29ArHev3g2bYpUpSS/NaVY8WSUhJ105G5
f0K9AczB8ALfR0WbH9TrmA/sqlG/nIQ/8wbk/eitQw80xOtvQ1EPBzou5E+Ldj8dgibmSSdoeeQL
GfZsiNbvVYcdiprGy1tfeA+6JuORDF40JT10YjazRYkwziYIBD0ooec6kwEJtutIijovwOCC0kzX
wwMJ+8OMIuwZsEsvQcHqm/0WyPqx5RG8+LsI/R0fI9tk3aDDDKehv8M90ixkA7nxq5EvKZGxGpBz
MWr8SaA+PwuMEnasHcIr9GjI15tcxSEdM/56v8Jff28JL/6MSvQ/msEgZNFDHZQFrMKq0nzbozIt
AWlC5ZhC8Vefm24AbDU2aEfkOiHkALWLLHeennXOh7jZkoZ67jTLoId/JQsOCyuKVIw9u0TzoG4M
jqif3YpITF51/u241sgoD1qkP0+VOxAyWrzaKdoPepozGGHC4UENW6Zw1OWYsNu7rd1COLHDk52C
lZ6qKoz2iAyNL/5CEF/NBrQ3CgmhEtEPZNiRRnb3fRTz3F+EDdO5iNQ9fDtxwm6q7c/92PK7vm+K
rMJ2l+ge8uskRFbdUc1i+I0BiDlu80AgyQYQX7UoOJemdU+o8SMwOCT5tvUVqvi4Ltdsnpoog9Fo
uS/aip4mN7f7HpZEj/h449dxpNU3sLmg7xvxF0DVt5YiKWnEdMpqcFuBJ5PXMhjEq3XemknfQGCI
HEDEi0i+zDkcDKs7Az/H37xfJB5gZb4tkRej+VtFWo0S1Z0c3VHBh+oKL9wWfj1LHL0KI7wdYom3
E0MI14sc2+GXMVQeOmfdHvFoy57CnjprgSjsli50R40+9icVW+unekCMVMGG6hAspb2pKuYfJKyn
4OhPUTSicd5X3rrerALqrSSKJH9iiGr8MUFB+KNAAYN/G4IyrcPRPsz4sb1Vm9hBOgw4V+sgevGr
odqPEcSOnLYwbDGxe4EFnzqR3rhHtdKeJbCGnEDsUIKtCNNDSfat8zDfykB1QdYDMEsGmKdm9ZPe
EBz77vKNRmfknkZdAye8pYpNc9Dc0C7xY8JfQexeot0S+OQ8DP6aq6AZdVYsY/l7IbV8o8U63PZM
TY9bP8ENolqmn7wp+13UQboajErvxgmyIhrWUTZZ9l4hxuK73hbMCEdiNpmPLfOC2yhEqNQDB2BZ
vVUDkaCuTC1w3LWxD3EvDVCkdwhEK+Bza6yhN0WoRxoC28zruory1ZC5yjo4JR4Lzt6lXrhvgFJF
oc++fq8EMYhKMIMiT3HE1nSmVpzGvh8gOF7aHl+ejtE21d5tYbBBIAfM+GVOl9XhfEDKiIdAP7n+
xK63XaAS7Xc2nn9GLByyZvCGHA8MEREVdA5ZoMQYQfbhSS/Df0mgTlR3sx2b19pb/CvVE3nX9Xjv
64rfkkKjJJnG9a5qGogILTJLw3cPDcwcCSm/jaoEEWcaOMSJ7eOKs/cQFPz3Wm6QOjSvfd8Ds7bA
92IDNfygkaM2dXcwxMgK6x0CYW9KzwG4lhK14fJmV7JXDUqqojlgI4ZgN/Ie3dpZ4AnqSsCOvihT
ub0CapICwLgnfdxkyopXzNXyUZIzxV0kzp8lAtzmNo11991fxz++j4LZFshL1Sp22TYXf2fwwwEA
iV3UGmiSS2hKnT/VQFAhONtAeUBjHwbYYlWbtbSFEYXWB1x9TDivbujQn7nmyNMK3JBDuHhXrFWE
bcCu8EXmLPclBHGic78s2NwWQ+ZUbcvDZrA7lYTc12Ff483x79Eozgz4Ldo6CC/nlf7WoUUvUAHT
alz8vUTPh1ajwOYpSZmiu8OR0RGksZTsxTQa5nHWRyJLVaEM7p9t5J9cRby0xBwow2r8ifmbTsoY
w40mOlhojJM+wllQmlYiqhVKdDA80KvTBaED3fBrxRGagARLkgHbCmAvOBBMwwwbBVXYw0bmp1h0
1Z764F6Fm39sSvUtaqeLX/KL15c/h0m1CWMoDtHlQ50/n33fwlkAEZHDTpeUHfCCyzuHtXznlXVw
ZOO8HcKhxwxjQ6nUe+39WFYwlkKVk/OKqL2ogMn6zL+TtchGpmlaDuuQ8Ybf+A1wrcIvwYeTuIIf
xr/oykS6oqfMHEVcbuyGxHf0VL3PfXGe5uMWdykG0CGmleOYNQSz2KBpf6MzRzNvHdwb2mXDoANA
+AYQLJlimyGOGdowEf7uKn5bTNF8Dtc6fiyLscgh7W5hRjs9i37FSARsglrLX1tMwl0NKeGxGyVL
ajo3GKJ3/VFvpEaMAOapbdNFt1D5z8cwtifXi9gmXdn/wf+qktj4oP+hG09wQ5Bpr/9xZ5iReqAG
mREsRNhyMLGDxJykptqC1IPKN8eRftKwfTlsjj7MkRJ5DfeHyxh5QGIDdVvO4VO71dOBdqt3bNv1
pegJdlpTzRmGH0EmeWBw5AOBlZzZlPd0yaBmmZAZBK0+W80jVxK+qpDugL7ZsrxC1HfWIpwhH3nf
ZtrTEXrk4SK4jXcKXWyyFqN/jyMr82UTp6oLybHjlYUt64oph4kgHA3am9p1GFFTfJV8RthQ1BXj
sRmIPk9eNycVAxOh9p04hMh6MNUA/qgf7g1SNJ96I6pD2JQcA9IyyOAWwNOatrBwj9c4XSqzL/xi
SdeufevLzSTWc1viYoMJ5Qb19DzMAIZMgIZB6l9wlywxnxzvowqug1hJ7UPsMAoMx+EnXhGyH0XE
gNXQt9UH/dxOAtlGXvcrLJif9TVZk3HU37ian7apQ44T5mQQaYsuC82K6X0181QXM9DzFRyYMlDQ
lVZYZoGH5+EERrmoRp7QCamzT4ruF1rTm8C1r27x33tOD94fbRzdmRrz6EnlxovIoQj8Ka9jA7hn
xIQf03QHUQ2mAVytcb5G7i0ytLlxgyuOJS+nn0TMOHtEhKQdFdcnWvho8qkOU3zU8PaI1hdU311q
Oex3OmRu4Uweb1lXNDgNu1t4j1cAlrCuCgeH3ZWZYM99KHEpk5lHO9g/NChxG8MEli79gfqnQ1il
mu8k2ol0ZOC6AGp6bggWuB+OE7hCy+//4+w9luTWma7dGzqMIEjQTcu79kZqTRgy3bSgB93V/0+9
o/3VUXVHaLAjtCdVXSSQSKxcpiJD7rYs0mmbmwBfmLic+gbXTSfyPlCcyrs+ojEi9oOgqTnhXj4x
n6ob22TGw6uu2orrQUfyo9OVDSmKgB4ON0vqzrlCEFu6cEqz3+I9nq1nr/ilQjTlrJwfJJN3py5A
15YDhSYqU6vU0B8egViL3mVhFbrhBtAS0NffxGw0To+6W+cUFIZVVvFalIyVlRTxau6il7iXN9qa
8HRuIfg7Ur4PLjJSyZ+HucEzKt+Nn6tjUWBBZYYc+sAnLyrGwG2aM2OROc5vHsUvN2dHk2DMBC1R
vysMkcIIpxyZvaeFCxBYG6/V3LQLFJdM8Ubs2cW0TrpqWNv9GG8zWd06fc53mnpjaOfBjMJjjoHA
Ms+rZOOOI9lX9APHslSMWQSbXIrpY7K7j3icTzXmmysk3h3cgMrOxkXdJeKdkXvH3dwM0pjwyMZ6
9qMwKhbG4Ig1n2DdlU7rbqai41KPqcXKmWnCjWCOtqYbiXIj4pSjlWRA0gkivxknXDjo0lZeNosT
PWWJGbmONi5T6mdcBuZTEpXerm1kvPVMk4DzQKY4o8TtT8+y+pM5Q5JLnLx7mjKlD3VJI0YLFcJd
zurBOzSJ9rFurP38x2hr+W7opsM+poQhYIiBA32q23TpuCBfbcV65yDsCu7Z3Z8iyNSw7D0Z/WBv
NJtpyFX4lILhg2ylSb7rRmf+0RUhA4beafWeIPE6J9670dugws+V4WmHcFf9TmPHOw4WQWmVJnHF
y5V5clVr/fHTungA52rXvptC+Wls9YuZ7rDTUzmum8yv1243iZ0A19lbaTgRCOqLFehYsOlkGfKG
23M+bRB63yOjHndMJTPsJMtoK8uu23hTN2+HtLL/jE0/H5ImjcmGb/UWYAL1YJfYbzNnwe/En+IP
3eB903RDtR4Hw9ppQr13iVHIJwy/2pXpkX/ZFjBaFkEN7zrEmoMOT5Bbolovrla+OxuM40IicZvB
ZswBCyBbVCqpYUB4/DN0kmSTn6E1fpOx8YJE3Wg/aqZFOpZJSsquH902RhDDp0zajWhb663Gar9f
RW1gL4MGUx9uXPMjU+IcOT7FEkytdqwtdvCNfjCZPCFT7CUi8bZUGDpOUONUo+1pYYrKZxEkBS1P
PkUHpljGD49IVKRFjjHdwGYR2IEE8VOQMG/LWvkB7bz7YJVOC9DjcYUrDR5LtcRTJ7HAcfOBnM6z
7E+m7rkVweja9pX+7iqiHXO7HTYdINtzkEUFViQ2nL04SW+C3s+eRhrtGz/A4JVbt9ylTZssFWGQ
23zwjRNszHQLASFYmnG5sjkw7Uq28apy8GOZYHndgT0ZDLsdV+76obRe3dplBtk2jJduIBQEZ8R8
hJ7tAGWoM4xTTwt2WALC2Yb7PvAAGdo5XzspTumRTaMkACnwfoLWSsJh7O0j0nr2UrXVb6OR7XpK
NYUiN+tXy+urh86KrX0pA/0qx2G8zzwgdK8XcLXDBigzA0ojn7GSWydWJa1+H6/dqsawaighDA3a
7fcmB/syrO30j56y9tjbpjhlQrTPyh/i1cgaXadTae3KsWhWre4FNk/dru3LajW4qVo68EiXRl6M
a6hF0xNdIkTEyms6LIETkOQp8jA0aovbKuOAWdSeHX+ESsW7GXLTuIg8aIqObfKrEmXdY/NtgTtE
0SYQqXHyp9ABSTS69Nl1XH3o46TZIj1o9yQGDsskgmKU2PVw686lu7Wn0NomunOeLIUJaj9lzdp1
ugKv4qr5gRWh4FgI1K0zxdaaC0q+0QDBC9/uU04eDasOktCiFkaIfznT8sGv8x2i/HIj4VH8TKiU
N9bELZutHh0LgIyN5DvvIXa1lGF/IMGLY06XVlOtMAlyV76X9MiC5xwGSjz+6KwIE6NxwL8IFHcV
+2Q62o0B3BQ5fbPKItk7C3Yo7fMsTcoa94yffp2qUxwA41RTrCKk0mYJk28yliKCPcz0p9HrET8Y
lBpjtSwUCY5wp5L9zK47FXWUPtqdlDQy5XxMcBBjmtzlhzYjPhOnA3nH9aZl7t+ojUz87C2AU3HM
/BCHFyyzlmSmJgy2HcklhAnRrPv4FwgRlTaemviBy3N2OyqVBiu8/HAPyzr8b3Jn2I+pbpY8eB7r
MBRbsDSYPFmmtx716hjIUh50PFZbx2vKH0oxbRTNNJyEhBG58Lo4uUs8bupm4HR7KwvGl6mN7Aq7
IKVuXEhh7y5JYAtmh/h0ecOdyIIeOiDIMKTVMWOmhz2V5dNu23qDh0W9sHKxzEY4KJO98iXahioM
HgwakSEplmlYUccF4Pa5zR2banPO6Wn9qNsWnbHF6+IhDfoty2RF1eYmUPewRBkDWm2DrVez1uN4
8KD6zVG2sglcjzKG1Xm3brR/sAewtcliFDwfwik71bFZb83UODOjFd1qtY96GwcgX63G1L4NOiq1
Zxp6lSe0dp7KHhDM0Q0m7j1v6GwJdmeFFlsP07UsstVCGPZtVuX38WAuhdE/ZXH1EM6MOKruvra5
qThNdRvgjAkVKZF7R0V4zSntb5I0uFWT1Rw9ith6wDpznzMrXoZGjLFZvs2S5CarSXkN4cHZdnxj
SSUWpRl+64duY9p+sxoHQCwGh9iIOTfwd6N9KPP+ODMKDCC9Mbe1dy59LzzPZSXLF9+BiDPYhjgg
f442ZtYLykmQcX/M/JdqLL1HtxPevizn9GEclf3SOaEZrPx+qv9UQFXHGtpQsrE15tzcDatxBDSB
/Mvzyfx7r6idNURFsaBlG3AqifSyg7O8xGDS25ATTUqvwXUF+9Z8STYkP8AuuGI7XUaO9Jx7W9vz
8k1XRfKgZGfvLcvzlkqFxjZtg4EIJ6aSJoFOq1DBZIkFA0niLdC1+a4/7vrQHZdAHXKT1mN1wha9
WdlcZk5TrQbO3MwGkk2zZ6ubflSYG8GDgD0HX919CW1dPfmONd7WMzyEpkSaldC+H/renQ6timFR
AnyvhaDx7pUj35hQ633ke3prGV7+i6n62Xv4jKq0KUIu9Dv2XsBwAz+U06YFPruTfsuP4U6I4NWX
LzKt/HXN/VowGZ30dk5yl/5IzkxesTJcTonVb8H3aDnd0Zp3giA+aJXckRZMF5r+IUe98CeYavGQ
JqJhouyqU6ItyCdun/3Mk9F7VKWlj0GgcoRyXleurDJS9iJJO4+Wzzdyb6GaVq7cJmIvesVs3NRm
VGImF8j1VAjFZCa68Zk0AN8408GNGUcnQn1YYYA9SKbanxoQaxPO6tUSjLYZkd4HfoZbQsvgww/6
+cZOHWpF4VbNpoHwTPHXM9T2vjwYCaOkxThP4yOoV7adkhmXgnrCrJUDfT1A/F8NIcU2LxjItcHo
33HYndWqlixvioRbQWtlaHHrAFyjJwM6iRVwI7ctaxWXnXFb2G3z7nNmwwHS4VZWOT5kssUoS0Ox
wZEyTG6b3C82kI3LxeB34Y8OD2nkvO4WHD9I0JWmwws8zfSPZc3Zqkww55xn5r+ZraNDXHgfTdyS
rzmmu0QWP5KgVGC+eXCaWCl3NZaEPAYbmsvK4Pn/TrQ3vQI83SfSG3AV1VwPWiIC58aoDz6pB3sT
d8LlHPsRrZ/Ua6S/+XrMhnEzhXG0S+d+WudD0QE+B/l+9jFEgx1sQ++aY45xCLxYm8XPFJgaXsBU
7wWuNoeg44/l+lyvk6GoXnXRmutBTOMhjNxyb0zjq9cHzkZxX9iW0sqXMC2fAesh2/u0toFpqluV
nWkfsxM+QALv7+psLD4mCzZXlnbucqjnYdV4jr8tipKCESM2KWhLl26roOrEkQO5vxq2djLJ5Wzi
ccjM3n0ydILyO0DnXDoM+1vuH1pj3EuLY+EgN2W3ZSbsZde29dLptQPQKW1wh7lm3j4m8o5wJY97
eZGsB7Qk58tt8LtOag/4O3unnaWpaCyn2Y/u1J9kW0FKAId5YiAIXbRqihXcJLUzJFaURj+gSXdU
fO/ls79Mx8Zb9gBor03s60evkebOFH56U/0GJ3YJiWZX+A0oiBtb9qlhwvjo6GhcdFV1dBomt0U7
5VQDZvuGHTPSMNtx1XkOf2qNy8tQwt7KMLwSEivELh0gBlSDeIzOnbqTwrfCy5DTYxIvkAM3pVU/
GnP7lsTTg1t4D5VyUVaPYBd5fshgTou5eqkNuNzgRret55pHb7bL3eia5roQ+DP652Es1w+xdtvg
YLfi3tFEO5Fm/THUwUbxmLBlZ0F55hni7Owti+8xN+JnJ08ZGzHw67OkpOzS9OvWdm4iBKnrTkIG
dFXS3xCULNe2nHeFb0BzrJwdraBaMfWNd7bbPUX9iH7OpJqHKvWXmTc+e5X9HqniqUdSH01nFQsz
k5lZ37nkMcifuwdXOO5K52O8E9DkV4wii7OCiIFnMrprzWaHdmU9RDC1hXLXTl6rhVVZ6Wp28zcT
16hFYoCCeEz4FlPC+CDCOqu1LPaNfjKYVxIn1sUbbVv5up5I9VaF760AtuyFsKOfte402EYVL4a0
CNfwc5mEs21rTY71YPvj2rYNCkjFVGHoO8BdpwcsPaeM6KLr1mNi4ZsRTm9IdKcj7GC17JvzyK2J
i22Bteoya51w0ztBBNTowZQqkLcIN6rOOxl6PqfYzRAbw85rISjU6LB2XBHKnVfY95zVkJHhGPAw
/ZsQKjtc08g46ThMNiryIbEzolwkSfbN6roaZMJ+NdpkJwGaD6FvfUsTWC+1mP60VvfTMVEG0uYi
O4Dgs6aBcfdeVXCQW6p/SD31HJbudyLgSW0ve0iklreXVnQ7GzgshgXxh93YFOtsrB3G+rwGJ0ad
SaQgZ8m5JYvakRDzFMpkQxd0qOLOWMBJ+AhzycqDr7iC5TnTO6Thomvh1w5ZchumMYh8B3/L7O16
ydDcXMYQxeBFJP5CjM1DIaMnjI1uDcP5EevkgUSWs6IoPOEy3NAfAHbXAiroWUnkoHg4+Xid3dHf
31bSWJZu9n3O6jdqUg3I1MhNiVX4KXH9nH5+eNQ5/E8rC8edZZsRvbo93rEi31KdruPJfW7jGQ6J
+2w3zm0wUzfYoPBBs+nYTMW+i9w9vI0nq/BOkEn4c1pgWJ0xy7XGNl1lY/oGOW0Hv9FeWYNTrMq4
v03bmvkALcMmCExA1GTYE3FoQScYIbtlDRcesFULM9YlgQrMgZOSy7ffrBt7/F0TMwdPYox/sE/b
LfYzHzDBN8Pgv04xpKbAjO8M6QwbCC/pwuJat1C2fGEhvPguyyw3xyfBzCr0YibIrftolPMznONw
zUhj5WoBM1n4GpvKZjUEzmtjFjdhBxG6KvkTQ5HHG3RhrHmveD/P95Z1Fs380IhzMbyTOksX+D2m
y8CKn4YI41qBRZfQK9cyXqwO6r5bblzICBJQbOnN6mdlxOthlmvuzRS2DI0OuaQv8dk4JPc5sEOI
OlD3+b/av1Mo1SDWjPQVeXXvCu8+RJcwdebG1OYrj2VYpsL5HoxEsgTtDmXWqovlHgYkdcCcvpci
hG1KItiynyOfJj68aXTAjWYutyXDvQOjZdqOFiKwBx/kCFX2hSEl+Oz40DbJj9nNJuw5i4yNn3+Y
GuZBb9pgk3X+WpbZHQNoJKA2aGSE6S1/ZHxgm/9pRL8dxXg+0CEpc8ghAXKjVeFAdMwho65Ty2UI
XnOprqqIQ9XCCRSq8yItaXLzyW6WkAp8aHMjqLdWxk2aVpydGS9L+neQ8jtAM/db00Nw8+gkb0yj
HO/CwWEmE+t27cnW2Mc+5vxwnE3YIrrbFKqj4Cg/+AVHRuySsINzhZOd8vAc7bFcpyfzqjW5GN+M
OgUUDnV5CCbmlxnQ7l5V4DECd9xNm5iM86r63RVqkAsV5OGdMSfs9whMo7VzmNG0bR1bXjvGXdsA
r4l07G7QVzwOCu9iI2AOCPHrNVVW+aNhyLVnEl4cmlD8SBoUjN0cWiufu8nCUvW4hoAi/ujSgI9U
MYPgEornMIj6t9TONi0NH2EEN3PFraOGfmR504M9Yg0UyJU0WGAmlt4LAL/nyRAbH4LTdhpacQB0
MU/FPDmHWdCRFj1AkoXR3Br00F4W4aTXAsavVbXkVIun2iv3tZpIzzk7l4f0dfaIji0x9K0S9sHg
orSGVPjeGAg2gyh61o38ZRlAgVmHskh747Sx8OlemEb3FgvyiSxm5Mu4qbEbqpJ06fqIPGOn/Yl3
EkBvAu7ahoG9FWbBlH18BpLPlpNHrWA0RBs3MqquYL5tgB1WOp6HpcpyTMFdRk4IK/CJtqLqEBT2
nlnThL4iGpf+bLnbjqHUxkDgkITirnWSXwJb8YXrzbRrZmOAm0CyC6pYfMTVcIa9kb5GODsvqzRq
1tGIXhYROrAavtH4nOH0JE0B7xN/rAdsw5eWbrdZoe+nfHTviZlsFyomQO0cYbHqIeRvA4QGz6XU
9sHEGXeNjXezcCzjhLXJfqKjMdzBWk0j0jW3hgXv1eGWnvu27BO5ztz5prTHBxPc9+Bm7Xc/7/eG
F+9jLP0hUO0DqMljmK/dKD1WpYxWJkMsipgBS8F3n6mVj3kgH2MTQ1/eSbGobPtdW873qarTFfD6
3Yj9sgIs2TCO+SiimSZWsa8h3ydl+cQN6z7zxckPgPxLSuKinPQmajK6HMDyhZV2PS+neUMbxzuo
IE/5+KuapCMvZnO+T7MS5KRKTlwpbkjzmFattPZQdj68YQCPKd+ZqkLK7znO6qR5ionaWKiSPlkM
yQ7CX7dolXM0df8HaP0sDIokwEv06BlM7r1qfIl6fmpabnEjuXEdVmzmAjAYN7Prv5ECuiNWDdft
vDUWkYaTGhnmKTXHhwKzh4VpladJjwcj6wsm0gDxwgsOCUmYi8JgIDOEeG+XnbnMTO+PSPRbcX6D
Vsh0CmmyNcmHJIdsNljdTrBJlrjRP1mledd54hlCyvMYTEzjxQT7tDucCZILUdbHebZO0zwtmyg5
2FV2KsaCaELX22kwIETuN8I9s/xzDGztw0TxbSKsric9HM26B0orFNw0sCRZ4R+DpdlT2s1/EEg+
t7JEyVWMtzp0f7du8IJVHH1+UN5GrlkuvdC8SfMIRMU762duG8/KVtP53FKeRwSuzQTdKhhG+do5
YJgLnbIbCtj3Ik2cxxqqxAZLnmFnpJ5YFLbbvrqZV91VUYrMC14VxDdCCszJi7kROQofeAjPsoWl
3sEHfGXO0Z5cNxV3bmgWH0ZTaryVaKeRK5+/eqxEfspnL7u3OP1/G2quH8VAs+WMyvjT9rrfRNXA
jE+xwGRZuGujDxmYdgVIcUv0k7bRNZtGgZTaRdG+72tH71t43BsvsR2yCUbP2Mx9mhxcu1HFGoy6
iNH9LtrbsTxLjelXQKGTx5mR25mfHW36urLJQrTH29b0mNmmEs3WbDYd8vhscviK6UNMCb2MFOpY
ppU4/H9V4fe+Gzv6GDHLem8KiFALCAiU2/QdQdBtGgY/O9fzvrCOueInchmyl3lZnXs+oUWTCtyF
GcR/BlOWywS2H2Nsf8HV8OVzh4Yrjhz/s+D9j6VIMqf8GD3zTegOo0J/TweE0Z9/9hW7EnH+zv98
dtMKEQycaMekosuDCpzkHOwMelgx05bIn698Ua4ZZ1w4lqS28P1oIABHh0/FdKrDuyH9wmHtSq6t
c5meNw5zJvzRP9s8tUejbTf9nMLJtq1lklerNKkP4LQLGBVbGzdkEdNgx/fw0359/gyv/bQLTxMs
LuamIl7zEKuXxntqTCCTP//20RduJqNt5C1jB+JAqfBNgaCt+Y2g499e/mWYXjgavmdneLtGuXXI
2d51ioSvf6jF4+d//pXVdZmnVyFXVUOUREdPvNvuH6/2lriyFP3z5x9/ZQte5ulpkblmN9b5ca4Z
z2stlrmpd54VbfAphvNtFs7y377p/AP/u00iA7OdJI6OU/HhAbR1IBthC4co53Lc/pv15GW2njs0
pbDPBqw1Oq0uvwHpXgSl8cXLvlJFLrP06kmj1yJ2AX7TuMGzYi3lV9bVV1yozIu9DcXSKbPYwfg2
07d2qv54XOChvUE8ml3N+QxVHwql9cUvubaqrP/7MmCa+TDX5+7oijdR30l0HUX7Og/tFy/72pO6
2M8AlgL2WXNOHZznm9htwMjhf//8fCld+/SLLR11kBTpUnGvD4O1K/uHIB2/sDf++0fLyxy9sYf8
FKRzgMmhjzdDtTYKL/viofy9yMnLBL2ylgyRMfU4+CHXCNmLo2OFek3X+vz5c7n2BedN/t8tVhfn
kLRGH21tqgUKT5iWjlKLKvXvP/+Gv5srycv4vCZAe4ZQWx3DaYppJcP4CbVs/NsFuNuagBiPQeo2
9+Vc+TdzCWL+T+tVXubqQd5p+9nFAM6fQElNy7gtsZ2Dc1r3KzV8uWzFeQX9/70CZXBeFv95gm3U
dC3kgvAwWgYtVLa1w+JkmCPGc/P3CNatsPPXgOylBknEF8vif8Fgf/vSi70PC6KwDO7Vx8Ab7duk
HaqXrncarufwaBblPOSHkKHCLgT2e06wR9vkoQFBF+n5MteljcLAwuvbHYc1kaX5nZMZmMOIAMkw
7UK1MrHnM4FnhuEN+YW1yaqUAS/gPtC9140CWvNkPMOen09VIJpbH5I7xCgCwOmIwRHICEGG2I0b
idrq1prD6UkNJeGoAS3vNoYZtZZ6+NZNmfXU6wHGumPSQg5D/X32awNN+OCDAo5VQetQEpJzghUA
DOIM2Vp3SOLH0QgOLbj6LwYGEqq27YhTNUdQNW1u/JEh33wJozRQcfPN0aZ7CGbrPHzOvXUZt3IB
lcdcq9ac9sE0JPvBLisyrqB5lB4MSfxGot0sIjQUYqj2KBuMnWGXabccPV2tfbtwT9K1O+jWEqEY
O+gk8wjRXMKqUwt6c56Hgma9lUBfm0hm1o2P+0a7+nxT/b0Yy+CiGNu2SVvX8whwnuV+nS/t/N2k
UcnEy+dfcK2oXVTj3ox6v8Yo6sAk2t8D10xPMRb6X5TMa3/+RTXWZdIESPYpmf23qcKiAN+Svvpl
fRWJc6WqXQYaGkZV4UYm5qMj9P08j9scqdNistyHz5/Otc+/8IMNGixe/JG/X/kKq515fSbGIm/5
t0+/qMltiYsZ7gP4PqpvLVYXjXqN5RefLeS1v/2iqYK9aaa5BZ9urpj6CWXru6GfiGMLZtxrVA9j
JrBuB6chqzWf5m9Z33dHg8TkTTNM9ks5S7Wd7a7+FQws/ezsGaG4XK80bHJcmtxwm/Y9uV3RecRe
RJNL1FUZLpCjtYfSt5nrupifDN6oVsAfct9zpeOC2STBrsyG/rnCrRsE1zAfYIhY4HSm+y6pILdm
laqN6M8M9lmEy6As7W2diXI1z1N/LCzksM3ZQs7uQDQiMgyX0md6hZwmvfFAHZkJdGOONxMyaM/S
xpm/Fm4hoKPtidr0EPKpWwYhI64S7nOXCnzuCgJioqxCgGZZ5KNhmfkTwdEMhpfKaovrVfjdAqA5
Qhl2XkSY53dj7sMQJDLgVthmsxOYA5xmcLscXnxtb0sYA0/DTMmE5wj3GZk5dBYxfgMpkt+NLGhu
3SjO6wVyiWLnx1O2jGGg3dVFAP401Q6WE7p89PKOIIKq7uZnX8q5QI5pghPMZDZCU5sf5ZQ0B6sW
FgBmaB28Kf+FoimEWuuKCssFQ+1SCJOvVifKG7eocsUkBB4uVD88prTAqU3VaLEsaF5taKQrwwo0
qlgjgE1iDsGmhaZwJm4o2EINkkjMThjmwQNwZELWXn6Gj40RAwc7FRUmQynCwwnAJCRSbGU4LB9b
5MT0QXlGEzoF+05D25p0UB27jvF3oEqxdHSC/VMRmqeo9HEKMMA1hC/jE+Kh9sw3rBdw/nFl9jS8
nLkCt8xb+99cauVlKGcZRJOKsJ44uNBBQs/AyiaGB4me2/sigflKGfQvWgcnGCdngrZzkP1Lmg0L
TY+XA4bq8IseSJzL9V/6BP+iT8hdp555usRDOcNz34qfZmzvoMr+NsymXFgM6VZVX+39Qnxo1sIq
8ZJ/ulZJ/+KEgnpQT0YR+4eaE6qDZ14wzsTl5otfdq2KXZxP6AY6JJ7USJ1/U6invPrW6r/68KuP
7eJ8mmajG+IMH5/SV3dJlNyJhgENRJa3bmBoLGS9ghK6Rp7HVD3d+3X4xVO7cuxeJog5GXPeFpgU
F9Ju3BdGFe1GrvNf2LH/D1/6y3K4TAvDgVGhEhHBIbSq+GhbffYNeV/8XMZnkC+O6Y91XllL5SP3
QWuA+1mY5vtGoLmMYES8wRTp16WdhP+UcyO9i6POdPJ5sNUZhs6sBUjwooT/kH2JFl65e1wGioGm
xVmoCzys06FbM4sd10MuKB0TlBFC+uTWdKbh0BqNe+jMmrTWz0/wKxvbO6/a/9wJLIl3zND6/sG1
nnEJ6gp41z7pysM/fv5F4SindpTGCEtVmM03v4EaGcdHq04xuBv+8c1cVA4nEtofoNccmGKt/Lri
GgMl4axq/LdHZP3fRzRZirHQ7HqEAhlVsazKun8AP6x/Vsx0oLnDuvjisnReS39b9Belog7cVng5
V3+cXhDjf1cecZwx/0V3ATfdf/s5FxWjtnQyD0ThHML+p4MbA+aZq7bD1ZW7yeff8He4B1Hg/31g
jpOPiBAFFtei/CXx8mwDVW9UhSlgJrEy9d1pmRb9F37UV+rrZcCYKzXsuzyyj3OPoVtjqLURQv5W
qPO/eGLXvuFi68sp82MbYftxgPTQT+MGFSzkoOfPn9aVHehedLlQn5hB4pBw6DD9U+XPwf8ZOSc/
Ff/411/s8MxGgzaAEh/wed3lE/RaFNrbOR/u/+3vv9jhsxFnkF54/q4x22ueen/ycfNZ9FFcMzFF
wfn591x7CxfbfEoVRAhhQb/ONA63uAHA6m7Gr0C9ax9/scuHuh3wBkh5yTHeWm4//ur86HvKTO7z
P//K3nYv9raL9dzcpFZwKPBv4gKTSpxso5/l/O6pL5q0/4U+/KV+uBdb24tdZzYz/IHcvDQffdv2
byKEwIsUBs3J0Ya3j1PPRgiMtgHHaLcHD8fsIpbhvI574axIWUFcYhjmLk3hterYU4TUE0fEaKFY
dhZs7UnpF79xJmwEoe/3BuLcOImMRV9EYuc4Jg5zsHVXjpbuCq5ddktifLgrkzD4kemIMXzSKjP5
t7V9GXgWJ3NRWv5Zp+ZxyUhcZs4BfPEizTafv7Urq+Iy88xuyyiY+3A8RtKut45KBczZGguOmVH4
v33FRXXxmxbdBy5hx7S1IJnwJnBwrme5/fzjr6w756K8ZFMyZAUBHwciaou1M/f5zk1JPClQBeHE
OFf7nGP5Hx/X+TH+p5uQuR7x5aTWgIMt4ppk2fj72dH2859y5VxxLipNovI2bb0uPQb1rrSPTpXh
CBluI7yIwjE4Nun4xQF27a1flBpfY8yKlyAQfNxlGBnXj8Fsv+FWOn3xS659gfV/n1M8ojvqGuy0
5gAhJLRUvKmixxnC4xcv4tpbv6g26LaV1Zj9zAgkf5wQc7TwwuRLZri/XYtN+PkLudK0Ohf1BoeK
LJvxmT8a2UtVFMsme4usJ8u8z8xboe+m5Kv0u/Mb/kthu4xFE/iFeCE+8ceJcINFb5IyVcbR2+e/
wjq/1r99+nm9/WfVlrWDytEhP0bCId0RNaHQ1np0K410JrxJTPeU6bF4DPPYXaMXrjaOUXc3FSpV
CP5YLvgecpXIa+0tYHD4W0tcmApRYVWQqXLcwvpJT1CWzR3CSGEsG2PCf9KSbfPVGX/ezH/7BRc1
JEgqxIFlCywmf0/tSwUjGG/IxPkiQOzaLVNeFJEZsykxQDI4SjWEvzCsVG/QjKKX3FUZNumlb5ED
xSN8MgeF07Xvr/EpwrUnNb+KxL72Cy8qS17RvVg+WxLB4aLqcfm4cYafev4qd+TaCruoLYGLDKRE
9HeAs35UuPkS7/ft8/V1ZS/Ki2qSdLrI59LxDsOZjIgaK4lfW/ag73Bh/yql49pwR16UlNYYVVb0
Yjq2efZgTPj56gfPJ10CW+00gsq7QUHu58EXW/9KBZMXBWYwhyFQHffGEaEc1CIMqKp3r4//fP7M
rr3ui8qSCQy6qopnps9pSGf2c4RobT653vPnX3DlpVyGsbmJb89lFdGHpc5yyI92/jS7dwi8Ecq8
f/4VV44r+6KsJK2rCjwFWbIFeA+kacAzfLR18taY+Tm66BuuzV/cga88L/uiADT/j7MzWY6UV6Lw
ExEhkBCwrdFVuD203bbbG6JHEIOYxPj091Sv/OtaEFErR3gBJaRMTSfPN6FeobRKFIP6OcrAsxHH
IfXB5ih46OH1t9wgQ5/rcLZktJgHxCm0QMFdlJ9i9hWwgOserYW34+RN2lJssWLHdaCIn08V7LM7
NvxYfv4ljD9JkPTy/w8p3klikdYxrkESJJLnDCU2AEZE9Up+NH0YLcLLuYzzmuDrW10U+ih76J3i
DYr1lcMwU+dqoS2HZG5QVwgANfzdTnzA5NFZOW6KqUTRLTRtVzZDi+my92BMBg1vWNpwhEEh7gzH
HDgYrqQMUzO0mOZVO/pwdoDYG+UGMNHZIH1sCjvbYIey3MuGN+gkNfg+AnVIR2wHlIdijnyjXCh+
3ec0eFl+gaGjdZyaZ8sIhlI4Csq59x77w0spvPs5wrnD8vMNw1TnqEH6rrAXE1MIb1sHkm14qhXe
vF1+uOnHX77ahxiwvQqXTg53z/XMfRyUsC9SAvaXVuma5NH087UoLuRoO6SpcEJZts/QlZ/dILku
QThaAFugdsF/msmwLaINgDOw5oCToHy77tNoAdwWXkw8SFlD1B2SHfanuAhy8wD+WqlzvO4VWhAL
FHfFM7Nl6Ad3gfsN/qqte11yc7S4nQKnmWFfUoVxX0cbFEvOG1yRXHe85mhRm3p5nzQBkWEGjLL8
meNOblqJJsP2QWellQVW9LNIOYbJfE/BgyZj8VzUuF4iPtt3FQxH+zpBXfx0XYLT6Wnwfo8FwFsQ
qEfwKwmqCLXKARX7lCYrUlPHEGS2NhGDNoZzFACOQzBb0gNLQbiuvTyDo1CXvaDsIP4LWfKfoOH2
OR6hI4d9DupH+z7alShehJUufEumiuPeA5CsOzeu/BMIKGInUDPxu4greN/CkBCF1sX04E4oRSj8
KNtiZRzv2j4PnpcHqyGR6trlHP78ik7+BKpojtuVbpvDTH5gP1zndfkFps+kZQobrsVDQXL4/VTw
y6rs6Nw6rrWjnVvvl99gWhDryuU2SfPOFWwKZeMpVIfjTMjFbcShbtEmAedMzEFAmwVDIS4QjORg
Q2O+MtAMifCfEPlDqp2dPBIB7+twQO3WocLl5Z5Eai2Rm+JGSyVtW1beBFVj2PI3Af6CXyZfXHqf
QB1vzxP8YMt9k/1c/oymjtJyC4xRe1i+UlSp8OQkUZ3Zuv2LEtNKVjR9KC278CZoZpQeu2fBgcux
YAN9KVa9LnXp8uUkLoOmmropdEHoEigevZDXALNYmU8NQaKLl5sKXilTpdANxKG7uoKlB9wa4l0O
ntEOJwKH5R4wvUbLKB1HWQdKZNADNYE/AkqJstuEv0Kevlt+gaGLyeXFHwZrjTNfWcI5Kozln7J/
zwArlOLvdc/W4hxV7kFmZ1l0nrDWm3BYPw4/Cfwwl59u2GHpkmV/cEeoCLMy7GrU92b2DGBjCTOs
DaymwKoIqNp2qUUfiyAqVtbihgGrS5ltiEagPQxwVsTm7CvAJdUhJagJXm6QIbKJFtlNKd1BtWl0
rtIeJdIUd/dI698rD9VtOLxP4Hxx5VKTaIGtUJbXzDHgPOk8Pagqgb1eijP05XaYxqwW1iMOB1Ir
wcMTCebw5NwmEjot8BSiNdHGZfT//4aO6lJm2El1Vd6IMqxhR3kPg629C8nTtizhQtIK6GsKnt8s
N+bzLkdN93/jAzbZNg28uQobRsOkss42r1YebZik8Jj/PhvSvK5FNWIZNs7fCFTyBOXAdQHSUkk3
vYdDNXG5jPLUVrqvy635vGuoLnLu6hq2xDLxzlVpwxmvrir5JRjqAJfMVfWaTbCEvu5FWui3ATbc
sDcCy81OtjSrdy180KMBF9vZ83VvuHTYh8TFMyx1VWVdQKgAkaao2BXO2eeo5ElXZr9/FUKfDTNt
Y5BN9kzlNHpnPmffSmY9+xebBwi2b3I2R5sg4nDidpHa6u48gUdFbetZtfXbcgM/z8xU187CA4H3
qNEtQiAekwC2bLg6pNZM4EM3V/bjdS/REgH2/FmAiz4JPxsYjZTvSTJsm7X8b4odLREE+WATy88b
KHhcUIamd6z5V3KM4dG6cpaimhfeFo13pt6vkTym1svy9zA9Vwv3eaJJ0dTYaWZw6R7hl0valdAz
5CxfC3ZwuwowWXN+RknVe9HEOZy3QKuFfQoKOsUfGFAfrmvCJfY/BEZZ2KhnDLDwEX5yNxAnhi03
HK2ue7gW1zYOAXmGPWGo4ulPw+q/gVxb6nw+/VFdZVi61M87C4eyVdDcVPYYssw6FhIF8h29w7p9
B48fmO1MK9nXEF665BBqWSqgHcGVv4dqpOy57OgW1jjLn8n0cOe/fQBQ35xnFNsPlb57OOxKUZpN
YCxz3dO1oG2d0fKmyi/CoaX7QMIdiYLU0cVIsde9QAvciudSWDDkOeOUfDvasM2HxRhfWzobPo4u
HgRAyR1gQlOGfvY6MPgn+m/ttLb4MASwLh2MksmHQXpbhnyKxSaiwysKsvfLn8UQwroKMFZWWiC2
ytBynLeIw3UXBoXwQepgmSyLcCrXbjxNM48uCMReFGbRgGCHYq6tBzefIHxmc1seedLFxxFWlwfV
NzhiY6o8kkJ2u7G9eDr1vvWrDNruqvUuvIT+O4yrtE6C8VKbJGV9GDicWn3r9/K3NPXT5f8fslSe
9E6TcVzn93n/a4qCrUhhkbH8bMMqx9Pmbdb1I2CgUGtOII2XFqwKy+57nVzs5GCTu/wO0yDWIjwX
alQuNO3nFr4y22ZKbYC94AhVBWotCk3N0MIc12BuB2NjEDTtZ4GqN7jQoKb+GW4jK20wvUAL82As
84hWmJIEKv2n+HWG+b09PQr1sPyNLpPmJ+snXQrIJZntGiMUEFGnPMQTvGzLbuzOhPUwOe4s7JvB
xjvlAJutjCpDr+hyQNj1C8UUWsQlxyHxXxL8gkLhus/FtRk8i32/Am+LnaGyAn1hzGArmu57C2Jx
d6is3fJHMzVBm745o11K7MtB/QDUEBwN71JP3ErirOlMTS+4/P9D5MFUJXVwPoXLo7I6tDy/bXhw
w2Egsvz7DYHNtcDOMmdWnGLlDwe/u5pXe9XVx+VHm365FtdBHaRFH4BIlICvGMPapINtV0amlf41
PV4L6UZUhRLBzM4X2oDTlxvIVHcx+Xrdj9eiOSYzo0GOXTGkvU3716aHEpZsy882TEy69G/yIxhq
XH55TR/zhm8r+HBEsDWafpTkugpcqqvt3EjmYIl6Y5h78U03xM9TaUPP55GV8zrDuNHFdkmKQ2HZ
E8CsqP2zQXXlJum9lRNZQ8+6WuTCiyuKJlJ5qH/K74uZRvDhTc9+DOLDcgcYTCaoLrSbLL9tgzyR
UEhm8N6xk/GLxQIAOmfMDl0Mt5tkzEC0oFZswzW86h9y7ru3OOFP7zkOffaNnWdrv8aQ110twmkE
/llcQF4wst8le6JdAF3D39laK7E3DDddigd/XFTdxhELYTOPYqDHCgURuPS+AIM3LYo8l7+pqdO0
aB+BR0uqGFg/oKRQ/wfnK3cj3JWVjekTabHexgMTokITaHPGZXpu39XZz2b4ufzTTU/XYn0a6ilD
xRpU0e1X0El5DTZg/XWU35Yfb/oy2rwtbdmLxIp4GIn8ocAur5/7ehMl9emq5+uCu6aAmDKn+DgC
6GsLGNvO/5FZznXByPQtNkmaLqcpCwMJbhOjW7u8c+H5tfzbDWOT6aFuwY5XVZMTAl92R2f/d5Gr
DLAaOzgQTlOYIK1VKZnedOn8D/MoaQZuNU7jhgHAsRKEqyrAsR3CoPPEpmY/lttj6Ot/5bEf3iIY
jFsTh/MQbLqbRMKwXlk4kMpmbyXMDHmXafN1MqYubOAvzYh/zN45AyT6ul+uxW815XHiQW8aChCg
Tm1J80NDh2TP8iLZL7/CEGe67G2yOXzj2cDC2sIFT8NsssER5yM8gSHcHP8uv8TUA1owF8jWsWO3
bihToNdhG9XCrTUJ1tSbpmGkBXMGK65IuWUTJrHtPVpwYH+AtYs4jTaMKOFDKaKdi7PHlS9maIyu
fKvA4BoBCPRC0Bc3bclvokDAV3jNCcd0pK3L3ogDi/jZ8liI4wlUuZabhhwrnMp3PcqcYYSWpy/c
c2C/uLaaNdQKUl38llLOIpYoL4xhBTh7P337x0UhOkVPs7qj7S/iP0jxSur7EYB7ar3yYbVq1dB1
uiQOnIzMiaAYDhmADySFeZwqXrIZ3tOk/F2rDEDJNsxhDljK9hdQUcMOKtbnqk9OpacOWZsds5m+
+DC8WB6ppt9z6fQPuYKpziojVttgDAJAMSRvwhWnWMqj44ijVfCVShNDxtDldD0Zxdhl0g0xdkIZ
y5Nvs+flFpiGp5Yz8hQH7qhU4WECi5qqh0k0fF/l1+se7vz381iZjEqrUHYYWdVm6nBuP+AAFscD
y4+nph+vJQolCgrQWV2EgUvLe48BrVSmDiipKec7VBEC4dCm4gQGaP0clArYGah1wfJRCuaSGTyi
sd/PgUYgMHPNU7gkUgWWYNk09Pcw5bCxBttnn7OEPEnfJi8zSDo/uW3BDG+A8OpbDw+Sryz37DeR
ZnC8ClL22gYVOYImZ99bIGkf4P15wRwmOXmOUo7jwhHW1GunCabma4mMpIM9tFFJwooC8Mkp+ROX
8W8qrqzEo7rAz2nY4LmN74Zt222LjsBMhW3ImpuFYVTr6j4UTDuTW0zwkKjke9kntxkHb3R5aJjS
oi7tUwxGADBDqsIc9aO/G/CyYRirQIHphj+zVZNuY1mOrLfQWpF7OMOOKN6eOxQzLb/fkBgcbami
3DbgjTNVoS0t+gXwSgsYrcLP3+ZY0Ae4Zefgf+MaaCUSTK+7jJAPeUiymngeDVR44RphvVKcJFwU
tp0VQfGDkWnJx+V2Gb+rtniJJwV/wrZywsjNgrtYtSCHj7gusNucnPq4vjjVtnAAI+yCSyn7kQNM
1SdrIW8Y8v9qSj40dM68GQFHhrAkHDKpTsCuPckQrBfF+to0Y1jkOHraGpVE6VNWhVMyobIZR7+j
xf/O/QVEjTXDyhA1DX8teVXDXPj+yJywmVMAlKufkltrFlem8aBlBjhoy6Qf8iG0KA5tcBn40lgV
3JN7EDMm5y2tu5VxbmiEril02qoXuZ/0IZDjd4BP7Jp4rQDVcDulqwddm7SwWoG0r/QHYE5/VG2M
qZ3DxukFdhj7ZgAHDDqE5XFtGFe6jrAvWZU2NKUhTEXCwInuZQoIpgfHv+Xnmxqj5YOkyolUcUVD
kHmjrQ0mq7sZizLYVwFgiAw4aICFkwRAXKfbRIpPayPBMJZ1s9KC87x1C2gw5/lO8X3D5meAOW5s
dNVyy0xfTksIAWPe1AOOhyrBR+49zLC3ctOVMgvDcbau65tA8PVLVjqhcqtj0LuvVUXAn0Ahn8q6
X3Su3uGl/3O5HaaRrAV9XwDUWI0JtuB2dQuy9mUFvdaOf4Vbn5zL/yv0+pC2pnQGziIRLISDe7d1
uIB1dc+cL25tzTdxMkZbuOHIXd3iAraEsHTjRulLlMEYXjV99hi5Y7JJe9ZsBYeFEf43bOq05CAz
NIDRAL54it2GnJqo7HZBVyj4kHnlfmIKWDMXhjsuCse21INxv5xy+I9z6wUeqeSEm427oQWmSdTk
e+GR97SayMFj0e1sg6jdZBm5gRn7nzmu5m0R1C8DrtQB1ajiDWORPKRONezGnq+dc5lO9f5NOx8+
1IAb+mSoYlhd5xn4cGB2ggiNoz7oMOA00SWk3aZeHXxNwBd4UFZlHWIlrB3hlfrmj721beH79PWq
EaHrGZ2iiga4HsFBKnL5Jp0HuXWD1YnUMN50OaMQSvU06WkYVOVt1QHkawu4YdGozk6iBN+zzu8i
Jv9gMXroffdnNbbDJnbUDHI3iKV2UD8tN9MwV+iurXUOaKbsEhqSwgZUq75VgJQ4CtC1uqx/1i5f
qyc2pCJd+BhQDouZRjWh5buAiXN5hvH+szU5Lg5v1MoCxZCOdNNWN5NUpiqoQ57mxXYenOesC3bS
WjsJNHWblu7iMc3inGZ2yJHPNxNlX9QIes5yV/zb0H2SJ3S5Y1BxksS0JiEsGAFn2bZfLoiMQ/Ho
vtbvnEGPug9abGq29k/YrZ7YrritT86B7gGphtN8+RX30pDAiyf5DX+abwKMkM2at4zp02oZUuQC
nCBf0TBnXv6EksH0C+CZ0Og19Vxdt5DVZZISTyIZ+IehDwV+vPcGpZ7bNm1eUCPa3oKD3hwDJYvj
8vc2tUhbJvllIbo4xtzlUArTN7VzsPttp5Vd++dPd3TN5BTXs+9l0oGDqn3n1nDtiwOQ2OTL8o//
PJwcXSfZtQWtowF66KZ/qi8m9QDttbieC9Ru+QWfD3WAo/+7qSiCHmbRHByZegTmO5mi305C1k6N
Tb/+8v8PiT5qAIkBiYyEbMprTEjDjU96dfH/fx7bZmX9YOqBy/8/vgTCF0DEGjtM/W+ZzwAFeIlh
KLn8eT5f0jmBlgkIsJk2VCI2KoBh5gc/0NLZMgBR++7O6r8VRfeUrelWTe2g/21H7M7CVpWNcdrx
v1WT/bITdW5mGaxE3efrLEcXPsoL3qRBZUDIB68FZ7l8VSr4EgT93qoS1H5N7R8+VD+Xv5uh/t8J
tI1PAUFCN1TVGDaN1Zz6tkeRSOrCOQ2+P/ExDYLkW+V5/fR1BrDva5YmYIvj2HlkOGELKKRdcEPe
2S1cAYnMq607gNK2bQYGkopX2d2JqyQ4+i1t3gufXBBk8Jr5nnr+DPvrjEXlfrkdpk7RkodDccaX
iIKFSfqtrn4yhuWY+L78bEOH6GLLIVCZhNEcC+Ok33kAItqu2ATt6zC6N6hjs6O/y+8xtMHXboaK
LIIKdcBxfp7eelMMXDi9gQHgypWfIUJ0ASbvlaziBF/oco7PYY83AmGcJvamGm/K4AGE542EM+5y
Uz5fxji+llCqeIy8GtYuYU+ybRqXpzb2QsuCAaBV4tOxq+7SHN37MXf9Hu4VbR36IH25lxU5cY5T
Ma/kXENa1CWZErYb/gApP9jxxb4E0XOsu4M7Q+W0ajxv6nMtmcDgLofsAhWGFnyUfdxzECvaADq1
EhamoautEojnjm3BcZUJWusGmFjwWbwtS99teBllOfDra4slw/Tka2kEpMmeC2SF0JvoPa7yb4e+
vG7m9rXQjoKgdbk98LADKmiEezLBuqBWT8sj1TYcojm6HtNh8Dj2LOxyamXHu3iy+EOkCCAfvuef
BGizv4diJN+j9LK0LAOcGQD240YPcDPB7+mBK3aSGUSr3i3hPwvaLGuCGWxrNo3Hau7nHbPTIcWB
I5izqYCKCoHN5EEkiX/EVMvOE+j0X7wU0JmcMrnp5iL+kaPMbG8Hsj2K7MKGGkBO+uoGjjxAAQS2
ZmXVTyPKgg+waRkP88S8o+jnaDcArLZXvlSHqKu6Uz+K6dTiNn7T4Np51/hwcyrHwcMJYSNPTlqM
W6Aj53NTj/mZ4wbxpgF4fMMysKFzAMTuAXmy/uSpenHLfvg+AkF8tKoIUmG3dA7RwIszm3gGl60a
O0Jrakbws/oezuITlsGx3e+JN3Z3HkRQPeBVmXenQCh4Yg1FFu0Yfn4B6A3u/7DThyleTN6DmZxi
C7d+ZHDdI8zzsh2wQ3O1gegkuvXt+G+H2oo7Ng+u2HXB0O7GDtZritctyoQoEHtJx54AgiwfcRQp
bJC/VYfttjPwH23sx3sr7cVzneUwVqUNFxMQng2gk0VSEaDlIFIuOBt3g0JZRa8Y2bAgKx7g/5vy
XQQNagzwbJBdp7lydLkuvFFVT1K/A1t0IMBIEh/ru8w5TGXtPSwPcEOG0VW7VptKkJG9MhwpDhwb
HOPBIxTl3WkH0+LlVxiyvS7XDaxq5D6OO0Lb7/cwcXwZeeFundoSW2eMTl4WFCtvMjXm8v8Pa8jK
81FXI2gXOoEipxlY6Yd2SijkQ/78utwYQ9L3tJVkwDoAOkrVhbVjTbuM5UGI03P1tXWYf6uGSa2s
vIx5R0v9qu/avAJBF3K+3kc6Ft5t7A7TW5EKnAdarg28rydz9lhbsJHfSJjsf0vtwHNW5gZDyva0
uQFhklTgKVdh3U0JRFrVwc98f6WjTF9Rmw98bgVoETylwWd6SFXxu+38foOaxWMqa7qyyjC1QJsZ
+DSXF9/FKuxAmgMG4OQn6crHMfx+XbvbJkjaEcnx6Kx/4mkECpcj+w3wDGcW99lueawZGqDrdQGF
APV8YlVYlkkJzgPZwc/v73XP1jaMYrCVTd2LmUNSOHtfqOaAWzhnRa5IL9/4/w9HoMD5byQ2Djhu
wBU74UhSAN1K1O6/wsrf/jNSf76pkZPvgPbr712wZbdRXf+aHQpqBWvJoyVmtmulcv60Y1VvrbZ0
n5oEVDuoG2AsTyy+Y4MYvzRkwJQgM/IncDoPlYBYv7QkJaeuGejWAsFiW0aui9I3Z8bKtZ3c/jDH
cbaSCEydo+UaUeWysJOuDbEp+tU77Rc38m+W+8a7hMFnX+/yzg95THZBbxVkBpBrrO9ckCGGLcob
cFVcNT49FcqxHoG67f7yxsuKDY642i82Lkffm6jyblEJVxxxlpHu/Q501Bil2EfUk7jfXZUmX1Dv
URyqBvYKMpiigw3L3mzb4nY6VA4rvqs5LUAOhusexaR/TxLZbcFkVvD9EsNxjqdqZ5UdNjnZAAiJ
wNJ+Bw5yteeqh9LBRQEBjFlQnFRnKcqAk+oBkND0JcsaGsphiu9FggNsX3B7B3RhclZ+P3+jrEm3
feSQnYrceuMrVDj5U5OdeBLLL1nqRzdQBndbQrLsVFI4kTuBcF8AHADR0RvifZ4WtTwGTWuBYj+N
A/zkO9CtOazZXlnXEMCvYaiRnkblA8yKAhAoDlVSBjjFBaR2xGJjpd8M3aal7Ej5Q1ME3hAWIF01
3/sBp3uCAIPdYX113W21w7W87Egnjmc1DaGN/tzD3n64d2tRQrIw/oLoGAVtlQVRzXKLTINcy9Mq
ilgzR/UQxnFawZWts7/13lSshJBh+6ELs/kEFEWVedBEDN4jqYMbyPnOMmq+Dp44qtz/OwHsstyQ
S1r7JKJ0fbZs4GgVl6MdUvIwjSAMlth4go+d+69QGq3sNw2zgi7SbpLZH8cU8q4xIt9HVTxMMKGK
B7fcuJnfrAyyS375rCVa4qY9KmyzGDDAhgJr53zrs1O0igczPVxL27Ur/HhKYcifg51aMUCIaLzB
LmTltxuGky69jioUBQM3FJwxW6IgPfb3oGoXK3PyP736Z19Gy5ojyD5O0YgxtIeZik3PQbSuc6Ba
83ykby4w2js1C2BkRAMiiTvM+RZXVjhEmaN4X9OBlJvoxd1EbOMwRGxPQVn6m07M2dqAW+yrqZZy
4/oCgHIJ+HPfF94hj/Px6AScfG1aqrDSaLr9GO1hi9vfDfEsj4nK1U/Y1+NKbgKxFfheOPFnELcM
ndV1W4ki87dYMPt7J7L0EVJ495ZnFjs16ZC9jmkU3ybufDEFkw0/On4Js1LUxYs9HGTJLQfe3NvM
Le8eC1BET70dw6UPFxPRG26sgoNKfet+LqOKrHxjg57QcbUU10YcMF3KrTPt5b6osl2pYCqOqz0m
zsRyv3nRayzGc4/aPO9bSutNk4qdv2a2aUgYrpb7xjLCZXzZXIbn+Mcm9S7tBAir7lHW3TNrxNYK
1srLTAlDy3w86oOoA1shnKd0D1+AvYTbYpn8zOxpU3R/lrOSKdy0FWorQfHBkXp0ZtA44VB0O1nZ
hoq1UlJDG3SluuPTMfZyYp1HhtOjvNnYOF6zbHkjYIZYk+vW8rpi3aY8qLwKjYD9w9zNO1c8g/mz
s1SwMugMX0kXrXeJW7iY51jopN0PUjTDZlbuA6r+15ShphdoWS93RO+PGe4hO5hj1B4QPbLdyvhp
uZMNg1bXqHPFrMQuLhAuFcFV3J9nGF0mIbyy3wkdnkFtfnDa5nX5ZaamaDmQVIBxZC2fw4mDtl1m
DzhCOJOhvLItWvgzu3WGJJ5gg5iM+yytN2LMtzKbt4lPtmWL6weUcy+3xDBX6Op1q6pLLOnpjGxu
7dze2+b1yomh6claaJeYewqXUAiBsYV2s/Ipcr336360FtDYxJazjLo6TIv21cm91wxnfSsfxLC6
0MXpLWHOpX4TAl0/Jzg+qXZJWfGbsYncPVXjw3ILDANIl6iDKCPdwPJqVKUmaahkFj1CYNduASpx
V7Y3hu+va9Jd34J3fDTIEKeH3/vaPuXBdbYFjq45z3zLaabOs85l9dtyFMzyTsRZW96bfvflk33Y
lTF7cgmYgcAUzNaOtWdvXkvUpo9+eeOHJyu3w+1nm4EvW7bxt6hTLkzLZPY7ropk5aObXqFFLm6M
q7ZhMM+7LBsdle/i+WWG4fJ1o0abmMnY2QPcp6Nz5vWbmeabBBd4lR9cOfS1iK3TDLA7AsSWa0E8
CjpcGXyl0VOd0JXfb+paLW6pJ+02cYEajIdOHd3Kmg51w8TK5sPwdF2azSmAEiUc185ynHcx51hn
us7a6aqhY3Vldt1T27V9QAzIxUXDeesdWKGtbggMS4j/k2YHdV5lZQKGVjYcy4RtZwjWKnc85eKR
i+erRs//CbBxMxThTsE7z2puzkxE9uVQv9wBTMdWrjdNXaDFriAo8KidYQqJfS/nL8X867qffnnf
h8idW8Fw/HEpusZN3SYK/FMRjHcZlStzlWHxoGuo/bnNI/AAo3NEyhE3gMVeRunTUKhjN6WHxqFY
ZBflYbkx/xS0n+ygdDG1zQccFPm0D/s3bFia78GrqzZWseG3FBchm+qOPI/vT9Ujzpvnp+V3/htJ
n71Ti+2hrUF+pHGDalA17MuuZNicYTmB22fPic6lNzYvHh2Dv8C6Tu9sLLHwsHrvK0rzHByrtN0h
lfO8r+sgSTbekOGKxhJ1/bce5eV+KqN/gMulcBGqS7UNhkzdF5HAxU2LinYSBoXt3iVT0OF4Ebmr
39Z+H62xB02DTssqvBR273VNFhYwCckT+67I+ZU3qrqYO+LACeQZbDQLHEHmDcG2a/q73CWGhYYu
5o5RkEv6yrHDLB22cfZLdDZgxGGSrLnQmF5wSTYfggaTHOpwelw7j4LdN5MPD4fsT2HjclNO/Pty
IwyJS7dpdTycBlKKRZ5Lv/L4Lc5AI0vbrY9L2WotOE3t0JJKO7euK2bcasuR7Wsxb2Ni79KabW2x
9qlMIalbtSYqBhEathqhbXXsZDe1OCRwtH2XAptR2Ufdo9XY/Dw1A6jGWePvs9yDsAnCHHLGUQXu
DtyIbhhp529RjRrAmmfFiQzjuJJYTd+Z6n1p91LGUFbVKn7tpt4+wb0r2OalV+2EFXePmbW6AjZM
df/8gD6MGwGPdBWBDAK46ICrdaiFctxDp7+XR4zp6VoiSpwoSJoYT+9nubVlibKYlx63E9c9XcsF
UwQNLbdh4JD1Xo4To77b14QNx8bp1WH5FYa5QtdAS78CcbjpWGjx6YEpZe/Tpt9lHsWCQHi/alsc
e8vdLb/M8LV0SXRV9FY/J/4QVlabv4AxKA5d043FhgTdvDL5GfKnrna2rCmGleCF1DOfsMPZlFj5
XffrLxH9YSTJwil6KRgmOu934z+38j0ZnpcfbQgIXdQ8paSBdVo1hZmtjgF4e5tCggGWFtFP7s8C
jcAadvlVpj64fLcPrbDdnkwzRR80Iu/3vCthdF0C+8KTcWV2NvWAFt2d8Iae4Y4lFHH3RwgLIK5I
XRcR/2fompdNXwsLuK146jYwq82TTeCm8qvHEr5WbGdqgBbUMfWBKfcYsG/xuEcVxgPtk8flr/9v
VfTJyoVoIS1y2fMkEinuFOroi58qEH/7qiCYLJP5SDs+7WCJFn2bFWy14d9NyLZQgbhvLLc/NbKf
90ry4k2KqDiXJcdppk9RUuIW2Dt1pCpOtA/SryMsrY/w6062KuDO2/JvN6gLbF3vPLj1MMQ99uCz
l7OdEOKvN5TYkHu/UJb6lkvyFMcStz7T9y7u1o7/DawkW5dB9yDek4CDSZegvKkroYrq2BYVfPsW
FBg7QrFx6otiJ6CmOWBPjAUdztNXksnnwQIhxH+DhUVNYilrhKNhgENWXNSM+wJm4TuoZt2VaAnw
qP8fELbuHyso4UE6B1MYed1rF7kplrD1vJFDcRsH7jkFJHfj+OMD46i8XO7Iz5cgdnBp7YcUMLGU
dF0PNpOVvrsjB9T4Larus3ht2jIOFC3HYJCgrxKQSXwWb/PE3cZWu2+Is3GiFzrVey/PH+PyLSrX
7rdMLdJSjlRSNNTFC5lT723re0nYIY1uu2xlwWJ6vvPfL2Z3cBhNyTCHpLqbc3maL/c9Sej1fEX7
YHqBlnKoSNrMYakMm+wW9iqb0nmtfHvD1mqATM/X0g4KZlJQ1iXYSYJtGvpzcoOdw34ysGqXx9Tn
M5itC5rtWqVRKTMZyuw9br9ZEWpbQNuNybjzSXlV9rd1NfMUs5QlPWKl4r+wbMSt228fc+VyCz5f
Cdm6mLmooyIn1AOjIT1z9Uu17aFJxk2rnptObizxa/k1pg916aEPwaeatvSj2Ldx7Ved+sv8NVNI
L7z4HTI6WBdY8rohpQuZfa+xo2iwZOgNTz4KyiAG26aTt8EW+Mru0MLczV2ZMQ/cBCnhR9K7rtoq
a7gtp1UxkyH/6o6y9TTGg1dP/DxDWb5lljVC91/xO1Soi5WBaxvKFWydV4/7NA4JEBy8iynhZ5Rp
tjsetNOOFgqCIzIxFIp28X6u7SbZWhyaRH8K6DHtOvcGyKj5mHkJfUtxl4orh6I79zaI5gUvBBbr
EriVrrdvrKLLdrDjZBhIbrSP1Yhbo9YT8/3/OLuyJjlxZvuLiJAECHgFaqX3brttvxD2eAyIVezi
199Tvi89+poioiLmqWdGlJZMpTJPnpNNALFZUxWDyWzmwAU2WTArqz1VMwBKUI2q7jrO0R/ZevHb
Ah6yx1JJecRju38bBid+AcM4svrCtXe956Snsqm9QwYVYcBkZRbwkU1B2hld2BrZr9hhPRRdK3Fa
RF/7qvXc3ezRadcDExUVSTbuVdsNX7zaWHY566pzYjn5Ps1nI8jmUX3tqirdFYWc93VDk4NTDvGJ
ijY+8djJT0ZSYtS2cvIHNHWw96Hwkl/94grPb6B5+G8P7YKT5U3JYSzx83vTcVO/jOt0j4bIcc8c
YIchzlV8JWIZ9yWoOveDx6u7oaXpzmxz8pa1IgmdtLSf0451Lwm0Lnb52HjHYmqr94F7fwxK+4AZ
0g6MthChSLjnp+VSHblJHYRDEzqSrMoMbJKUJ+U2/D1TTvtTxiT96rijHY4iEb6nyGNaQC4KtF35
vrAHdgTU/V8J/PGxSKfyWFnefEJ5tw9c062ecpapY1aBgQQlfbojECR97VWP/UYLEfVRpu92VolE
5XUnsuLOdWj86JAlR61eRU7ClC9pI31pz6+NsIDUlgCNX//Mmvlpt4ac2tbhk2ijqWie0jx+Ssb2
a57I/fXhV2aho+SLRI6ddCCUMTQPnfNUdei3dH+k7tfrw1/c0CeRlQ6E9oZBtFMK9axWOChp5m/m
GP+6bWgtLmyGDvqAtgM2Z6x1UZ1bECPfNvJlrT5cD7mpYlwPcRPFhfc6WPLBVN1twaxOPYxWNghX
DkhnJ43yHSmDjlaBZBtLsnJWdIyzPeSDAlZbARLIfRfNqs6chHO8Vc1ZG97877r0S06HBcKA0WLB
P6ep7QYlQ0QcO2KLJnbtOLL/fqJUEOoGIpqfxxiaaKhY/7Ho9CYKUF9xQx6v7+/aPLRAbzTyFmqJ
ZhVZ5psbvyDunp2N/V0775q1NtKFJk9J62hs0vIRShEzsK0xXTY2eCVw0eHLCa9T5dR2E82coffE
cuFdoRw87b3BSk6Oq9QDJU07bhjCykLpOGaoobbDsoDclS/JeVDkyEcwfo5bZNNrs9EsGFr3LG4z
A4oqfdaeUyba0K1tYL8MgKEqZ7R2THTi9aZN14HNrE/tIYYAWDQ7/2Rok4MQmELb5fXB115b/LKC
H1wG8rVDHy8Y3UuQ2pSZIgfVI+7uoSxwGuyWBp4FBNuYJvEx7lnzjDSWsRFkrrxedWri3hZ9XxYQ
L4g7lJiU4/AdXsr2vrY9P1nEvOep7M+zmJ1D3TR046SvnQ3NGSQFuMjnixBV3b8AyqoyQOzsjRmt
ja15AdMFyKDsS35mmXMczOoXXYqHvFYbCaC1c6fZvyjycjAY3GQ5fxFAGczj7wK93UX2StzbBKio
DpHtqwvqQEINQGb8kXHzp1fLu86y/7l+4FZWSIfFQhYK/IBlLSFw4txZpUJjdNP7sz3/vj7+ih/T
EbGmO2b4J8U9lTYPuWV/ocJ4uz702k/XrL6mbTGiw7OMWgpgm/OjB0u7JBvrsva7tat7HC2wDJUM
5eKhP9YxD0Tc3nYodQxs2yYjhSYC8lAF94EA9NO0D7i1ldle++WXv3/wIEk22LwdLeccq7K8h24f
0GZmuqWesvKw1uGfgjatVUByK1IN5b6tjKOZpO8KYH/q1TsPTC+gudnqTl3bYc18kTon3ZR4ZYSO
vgBlrWABwQYtt1LDK+Zra+Y7dc4EfvdiiUrCArBLBOYc+/FAAwkcm8lVcNs51a5yaXkdz4d5jDLw
JZzQdFg/eTZup8Jz5M/rn1jZFR3nGdcdtW0bVjZyua+yBk+liv+cpwxPTS9/BkPaAaIPtzlsHe5Z
gsaCgLinArPIV3N8qtWraL9cn8fKjuhAT4poBHoL6AqTE/nZFUhtgZXPl8kYmFl3N1gQHLr+oZWT
9Zf66YOR0N40hmX2rHOVts/pbH4ZjBY9nubh+vArXJdUh3wuA8KPuCynyAZKNWqI6H3e1PHRraYG
0XTlFb6UlIYzeiMfltSagFQbZufVUZS8e8TtDYTdnL9MhmXtQafQHixFB7qr0bPVHxw0LvxMM8WN
kzOj1TyLK3Efu06yK3MhkATonO9e2w93HY2Lw+Q63p/GYu2/fd8auwFQylNumOM/fSJKwN5N7y6N
C+JnHXFer89/bR81H5TbmXTrIofGUmFHLJ5e5CJ+giYtQBfoq6zdjeOyEuRb5n9d3aLy3EPgVyNn
lX0FhOiItilou4sXo95i7F3xpjoIVU5VEi+SzZFRy1NMjGNublazV+ItS/M/bgKCqCGem4h7Kj3K
LH3gnXkGodMjSkfHcgEL6dhCrru+DUBKLc0ToenaZlZS4FHRfjMhbKHQ5dsLf47/vb7tK1alA1Sn
2FKoZfXg0KFjFwpF5RfPa9VplDbbcD4rW66jUz3XTscqn0HNR1jYlV+H9Dd1RRBvqkyuzeFypD94
hmpEITvJKhpZaRr7yOc9tbN6SVCG2rgO/qpyf5LK0CGqSa6QGCjKNqqKYN5nD+xsBV0AsgXDNwIk
9FXQhcY9OuP3sX9+TcL4oXxHsWzj8ysH+q/H+jA/K1UzKwrwHLnepL4osNsdC26yLW2hFcvXyY85
WuC6pssl0CqAXH0j7rfFfJzjIpx+Xz9ja79fs/nelowTE5AbUiw7VcwnUXun24bWwo2EtWY9D4JF
0Cx6RVPsiyTTRqZg7dhqpi5kRoulwNC1IK+jC4seq4uCii1aH911cmNz11ZfM/BGKnSFu7OKugR8
Zw1zvXdJMuPHZF6SpEvm/bFpvsX+tWIpOqhVWA2ofUpw4olYoSDxbz7YiP3+XN+LlQXTQa39WKYM
dF9txAwRWAgChJj9gr+X5cZm//2Zn5ihDmxtWEsrcE3jIAVW4H6d7oF0LL/0/hPYLnbQJD+y7z1U
xV7JvgyNk/F9eK/fy1/kBYkYJ3RORXCbkAfVwa/oGMjRlQz6oBJPDUf0l6hgvDdyNLNeX8sVk/kr
x/7B5HtueQuDukMkE69+cAeOxDzyPBtHe230y98/jI6EO3fKMcHPN71TUvc/jNF7ue2Ha7auxoYa
iwEpDBcn7eRU1vjGqYpvDAL/B+xqjzYb0B8elZM4e477L9qXfxPHu4nPjDLN5hvU+NE6i33tSA1E
eQXVehmQcUtIas38NFuXFgohqP2Dlia29w79ZUCatFE3xj06ulRWtDRYbJqREvbvlvDTkHWH67u6
8sN1dKlXVLUJT2tHC3AlCPT9RpV+KrdKv2vDaxd4a1WyUnkHGlrDfOy5s3OBudm1hdnc+PsvLuvD
gXfRJVAI4YC7amJH0Nqg6iUFUvvi+/X1WXHiOgmw6CizCQjrkGC0IVifgQAoI081m1PfqOcKrezG
RjC1Yro6tHTgCa6kGNomVm5CRLtVoLSRydP1aawNrhmv7QqyOHM+RrOYwgn8C6mXhNeHXnnu6jDQ
fm4nydGiG/Vjf2LgEzCbKeKp9Y3N8kVO8fscb92oK/eQzgWceE7r0XqyI/Tyul+Vh1bumY9p6IKZ
N2zNodrw0Stcuv/PPvXhVBVtSeIUsLfIhl2fctkveMyVyMBWpjgSIvgp6flwzEXJ7uuioaFjiu7I
3GYEP9RgfkkoklTXl3flAOowUj7nS1m54AodbejppM5Y7wHCzA9S0fKHmkmONuRsK5uwssA6jLRu
0wqN+bkVXXqaXRe0QE3l5z1al5ctFP7afC5//7C0S+GgNu6IEbk8HqYOyJnVdHAdA1izP47457ZF
07xCTpZsASk4lF1AwCDqb0b3a7GyoJ0HXxHvcP0jKzalQ0ulYcW8ikE4V/CBByYvMp/HciMvuXYE
yeWrH9ZpTiVYBXuYFTHzPpjspX+uy7R8QXWa3QvuQRXBFiq5dwvTOZSl4+4znuVnR3byXhrFgkRE
mVcbXnBtqpr76NyWDNNkWxCPKe7neXmLIYR6fRVXbggdd6osGwnvvGVRasrcHx30UHTdZO4qMERu
1PTXfr129xuxaERnIt6HkCt0qZbe2TczsZ9vm4B29bsuz6HohANdg1nHiL+35Z8eUMnrg39ukEQH
hlZ9LvqYZ0BGD8Wure9HRcK2/e2Z77eNf3HqH07ZCImlukAjWZTKt5Tciak8EKsAfZsMb/uAZu7A
V1aGURiIGp3hNDhp7vNleL2ItzK732pO9vBr//f1AMzqf2fRcAtUKC3U9wrgsvy8dHZOPJ5sw8T1
XNw1o9H5yLrbPiut/fVpfX5qiQ70rOuY2q2HL7pzB7MnUDkznN9g6NsIttf2XbN+h/JaOA2WDZ7M
DFxltkETu6/MnaBL1r9dn8TaRzSrjvNC1CAusqI6Gf81arRYzPxc9P3RVGoD3rm2TtorvvKY6QFG
bUUXfbAUdJB1PvqtbW+Yx+eWTXQ+3GLKgDAr+yqCZvk7TaoXaSGEvb46Kx6YeJph9xABGewGTg9o
o0fHMH7KYvo2WyA8Kgf43SF2/ZzTbw71Tr0BfkWvfPVm0BxehF6v/4SV6f0P9LPIHNN2L6cM0f83
t5nl9wV0cxtneGX7dcxnhYBwtsBEFUG54JUWrQC9THa0e9AwZt6w4d7XpqDZfzUUdW0uuCQ9l95Z
PeoGdrYR016G+MTqddrarO2SDt0tNGLN12p6sHuG4sRLRt5BvBxe34DPY1uiIz0rR6EDYgLbKEQH
n6vBDqTJD4PwHkhGH9NSPRqKv13/1Iql6PS1ZKmYioGGRqOKHAHqy1L0UrnDviHWxhN4bSs0cx94
PyVdPnJsxa/S+TLZj9d/+do50mwcsjVggbFzghJq4UCrzFme7TQX4eK2AiyF5W0AH6JD8xwwtUJh
Hr/fwFO1Hfc2+PwTsbH8a4dJM/bOo0M3V+Ct5UMWUAoE5zJCSgSKHfUrOPN215dqpeUC6Yv/3lSp
QANxlqBii44Ic8/MhN73neO9QPTdjhzEPOWumNIC9L8jNMME6ToWqBjw32Qe2hvdig7fK+0xXpZ4
7COQz/3gXvrLcbbEi1fOgs5f6tol2iou9L+qSA+DeZ8rdJO+yn6LqXLlDOvkpX055VkxY/x8hIaR
3fhM/b6+NSv2p2P4Bma6JMsLBtmxrMTK9/Z+KbomAKNSs+FwV86YDuSrIRHsgLG3j7Ky9WXG/Kw2
XxlXp3K6m+PbOjaIo5m5NcZ0APzXjmoDhQwK0XEq/R71DJpuxNN/876feF6djHSWzVykFpx6E2IC
Zx6U5+6L8wu11VO3s59UYO3yXfGaPbvfyat3T8/DnTgWz8WP6gdnuy1U4dpZ0MJ69PENZdYCNmeT
6q01+VENtxFoQCD6v2aKHi+873vCIvSxPy7EezUmoMhTK7x+1tYWUEf8DRAErHqJVoU+aesQ3JhV
CGWi9GUouiWwWM0tyHO6Ei27sn4S6VACqT5lD65XzPd2bi2hkedNSNkAgF2aoB6VueUP/B/TychE
EZBmkb4huxotfK5LA9Ma+h+5VU97YxHVzvbUmPqoYdvBAN3AHenl9Hp9Ziv2/z/YwpnIcYxjGoEY
3WOQUZJhM39P5xs3hmvhRNPP/cInFDVpaj2CrWvPixRpGLrx6l45UjqcsLYR2NuCssjr03LPnUUe
RE28DftfcTE6nLAsGDSIat5GZUb+bQpwO7uleiD9Fkxq5RmkQwZVoaQNDM0QUQvUwOhwFickws2d
IxoWZo11iPuE7kxPUZy2+ev1HV9bMs3dSBPJv8kFK+7U0B9QlvhNsy0zWVsvLbDAsHVpLbDCJWHW
rnAk2XllmT+hgNYerv/6tU9oPoSDWI57WcoioDjuU84e7Qaak/28QUC14vF1vGAFit2WKNg5ur7P
Xc5fOE3/AY3zN7R7PuLvt0XCOm4wodJMSnwqminNQs693E+7ifrQ4AqLuX6nXrmRCFpZLx1B2MMi
XMqNKbKa4cXo5rADf+1UZhu5lBX38ZdL8kM6gkpu0Iktc+QR9Ie5k+923100aJPyNs09Yl++/OEL
TV9BDdhD4z9eVn1YZ/a/xB2NvRLFFp5+bQ6XpfvwBcfILAUl2wstQjFCYaFFf1IOIskdrSt19sC2
sZUcWtuMi0l++FJHZE0Mt4Q4PZ3G9wVCu/vY6uLzCBbn9+v2sRaw6hBDG1JufQEi26iDdOmhJNUS
thz8JmyueejFReWTuWUngYpOOPE4QaShXCRaU/Pl+i9YW07NCcRZnQ288ZbIstU7aK2e3QqUgENu
PGX1lttfeebp2ENBM6ZYm+FQLC3f98DJ7qG2lobjpOiuZ+Xw5iYj2S0mWTbeTH/rR5+EULYWYSTE
S2rpSWTaHe6eOsjOf6OkEo8uzbqzLRb1hbb8u/LaDDEIVCJ9KkrvoUrT9r7IPedZzIodFeh3/DY2
2YYfWTlQOnLRLfLEEIsrI9sYw1aYoeugL+82KgaiQxVz4NlbSUcaFeYfA02HI3irWY+95D/NeIsK
fgWzT3TUItQvSD6YUM5wvey1MxMZFk52bNrhmTH7AMjVrmyLQ93S3ykz2On6IV1bOM2rTK6Hpgc5
gM845fWua9wnvLYNP56LYSPmXvvC5e8fbX1oamviIN+AWvdU/zTY2bt1XzQ3siCv4SyNMUfxZB7A
z3DoZwkVw/pnx6udtEfuX1+kFUvWAYKqIoMw+4xEPf/pWk+qmw9EVWGcf7s+/toSaZ6CE6ZwfBMS
cVu9OXizq6p76yB7e334tXygjhBMclCHgi4UKgNjZoMw3S5PHrrUDhVLkzsQ6853KfRA/+RtNyE/
JMmBC2BOk1L2vktIcgQ12G3EikTHDgICPxctp3nEqQfa6cULGwGNw9YVX65PdmWvdPDgLOQMiXaS
A/tLD7XV7U3hfDOXEXkLtpW1X4kcdfSgy2nBLKRYIpazczWYAN0tswivT2AlFtZZLcsy7SFJayxo
aO+gAOT4mfHSlObeVG+z4UCofg6LLXjGysHTMYQUwt6x2xBwGGRTMLhp2LAfbAtitzb45e8fDF8y
y3Dc7JJdG4YduqeC2sjC2Ul319dpbXjN+HllNbZjgkLWZmkwmfuLzkw+bdwnayZjao+DDCW9zpIQ
JUyTjH9xFpxaf6qyJA3QuYxKYtlZAHobalegtf3gzpYX5vnSQx0iTnedICOoFLrb3IOpuQdastEz
6pREZvvMQJ5GjTs7aTecw9oyau+IBKRbvKsRpTCwxeTdj7Hv/aG88ZdrsQKUrJYEKlEkSvoU77dk
8u4HMI2fUz7TDXNZsUUdPliyJEd62F6ivBrDOMv9Vt4m9kd08CCSDbVbxbiQF5WGGQHfOpr0QBm4
v36A/2bPPomkdOhgn+QAWvV8irw4U79p33ltwJaLsGHSd2yHGof7fbE6Lw/shs/YFrwhrQDQ6zTq
zHkAw/fQcte30Uq4j2NnOSsupp30pvg+qeG4fYdBkqVyHBl4ILL/IgZ3Lg8FsLUP1gVZnZCEQJSj
UkcKaaCdEMy6L8A98DO24vi7Jdv4xU3nbldVjJ/GQpZ+Ykze0RyBHmqIOYS903mJ3/YLBQS5tJ1A
jnUMMnzaT18LKzWOQ5vWz4AgtsdGjDGovOsCMJO6efHGHn2VffPWlF6yazpHAbBex19Hc2xPCC+z
oPNA19wIL72TDSEhA27gaDd5/tsRbNjzsvDOPff4n8VtRBx4pO4OLtoJgXxs1D1vHPEYL3UdNQB5
/5zBTdT5Zhkv56JIpfKt0ukaPDKz6vX6Xq7cOjr40istw2OqB7lhMRg+yLPzIMuhB7KgkSJIePZy
/TNrh11zqa2iLUVhbwa0Aq1MvO0AZi3HjSf/2hx0h7rUiJgGDI6Czj5Wb0j4HDI1BdP8z22/XvOp
BU1FLdF+Ek2AvfnoQh3umtSZNzJgK/emDsMUMa0JNaE/IxcyoJaZjLtFZWyfSI9HidVWoZnl7Zur
gI/1M2Szf982K82BpqbtQCcCKeU+x0urkKwJGgONbLeNrnlQ06wMZk6zjIqCJYHhdM9yU7JtpYWA
6OhMAOCTpuhaGZnTOALb6NCnDB3WTyyl6VfeWNaPHAq6u8lLy6dCGU5A0mZ8IK6oji3AwOC4bx3b
F01q4JcZyHZ5COVsQLseWjT4hZzG1jGepP3gjmI6takaQkvMoNNGp9FWt/HKC1iHgSpuL7wFjikq
ukT6+YAOpOmim+k4zRnMap3PTCArEBSG1zdk5b78y6/5IaopITLUVpwNCAymyRde/yBA3RbkEJS+
7QMX8/zwgRRig4acFZqepDGE9uCyoG1j/l1AaOs2wj+iY0PR/dUQd4bKPXjhbLUE3Ds6Y7cRUazt
iOZHkprVYOSbYnTQg0oUkILEfmDDjmNnxv6frLvN5f6N3D6sE2vIZLVuD4oaV/lLafkky/xSFKEs
bsMAEx0g6ixkKkYFmjlwYvl2e2cUD2TacIYr3lZHhDLBwaxzSRjiCEUiPbhUjSG3wC1sVbe1jJK/
mYYPS1RmpptYBgh4VQ8Cg5pHkvdBrJzbcgc6wFMyKDh5mQIVafxuQdvHQASZWV9uMgMd0ClK266b
C+9u23gPYHKzfDnaX7mdbdWSVzZAJwXtlUyVW1BIyTrucABz85spxuGuhIhoyDzQLt02D82cO5Ug
42fjWlrsl9KefFt+XfItJYG1OWjxAJouB8fmCDvKLP2Bh8iDm4KmhFflXVpvySGtfUMzZ+45VGbN
gjfimPAgJ5A/Jq2aXmPVeLvKJsYWacXKBU608GCZaM2bDo8FUWfnpJOgiheI2jwDTsSkvsG6oyuN
H8Ywb6UyL1f0JwG4juDsGBUZdyGxTgw0/i/NDCk3ROXOA1cltAfmua6+LKnTAeELJcBksneQ6cx3
YJTcur1WbhOiBQ+O6+UEuZ85qhoR1CQJWPIrZ8uGJ17bOj14SI0pWy42JEv5E08ueg/hz2Zvz7P7
TzKnW7fJp5+xPB3qCTJiCR1FpEOKtsh3UA9oDeze2Eh0BBhsKz/66VLhK5fr5qMzk9Qw3MSmUeoK
9Hn0O+52vmduKTesDa/VZ6usrxJSl+65AzVbzhiFPkTlhSVoU27JImICl+X7MIHBpYXNO9c5027y
rezVbNpgRM0uvsXTYHzNGQgoZY4o13jnUtJ94lYPjUcO/VBsePtPzRPDa34AjTtWOpe4DAG6lYHT
5+rUJ3E2+mgCN44TkfkBGmYgxvP477YyjY1VW9sXzSuA3o/29dR757xa3uHZXq2lfqTe8HrdPa+d
XS23omJaDdYMwQ7u7ZrU8k1Wgpiv+T4JEC9e/8TaDDQbr9oOrUocpfkC6d1QtoU6dqpMAjKkNynI
Y280Q6+rkleLEGBvvbAOuuDxoh6ktal0jrRp/lyfx+cFCrTKXU7GhwPMuZXhfLVI34x+5wVEHWpI
ZGa+KkGBGGDHYZDXP3U5U//jmPElzdabkk6g87rIRYrhsc7Ge3dxnq8PvbLhrmbnU6rEknQdwmsw
ntWpuXfFDzPpg1psMZqvfeHy9w/L1FhQZoG+roqK+juladheVE7UfQaVq9umoBn6pMApA0EfBWQ6
EO9Tl5l+1Q41pEhJwAXU669/Zm0TNIOn+VzYyRhz8MPipQM4ceLPVvJyffAVo9BZPGtoHjJ3gEDk
4j0SCDYUaG6pIM122+jsv1sQI0qpk2l2z33+JaPpcYFSZ+5tuaS1DdYMmpFspjnYNc8ob8Qv3E2W
s3Ri867vJDm6AoCr67P4FIMBK9CsuoktmjaJdM+8GU8Wq/4t3mvbCKpZHgD8uKkWb3k6sJMsBpkX
SNpHaekkhzxe8rAdC7UfxXLj3arDNkUJ6k12UXWqL2A0ius7X3aGucUt/emDEzPQTBop0pHli8I6
WWo/OXeOsALOHpL+vkBzPEs3wsUVe9ARnAIIAlp7+MycxId6gQpLbX2/aad1CKeb5HFduxKE3yMR
z9nSZ0f05GQv1gg/a09gSnNQOPt6/WMrF7kO5swBG2llNXnntBEvqQ0Cnsm9i5vlmzPJI0ALKPqN
uYD+cr/hclfOsY7rVEVmFArtANh+IIdZjhujXYKcyQDn4cssY7ZhMGs7pJn9EgMQ1TZiiWhn1EHm
dH/Qcvl+fdXWxtaMXhVu3I8KZezJvHCSmvSXR7ewxyvOUAdttrm0U9NKl2jMje9gJvml0um9VNlG
ZvRzsVXL00Gbi6Omtq+6OUoqQZGWsfuHwqzGX1VP+gcbNBJ3UPj2QisR9p0HFgHQGeHcMbB33iVo
FgkTIdMdT5qtXv8Vg9WxlgYjaTpPaYkUl5xCyEy7z/ZcN/90A6juO8LqR3NEYSf0ynoLPbXis7nm
I2IZzwQM8O7ZXt5TaDbbLYeEDSQusnKjYWjtC5e/f7j2B+7gG6wRkaqaU9Fbb5ltIEfP+VNNsuJw
/RSumJIOxBxbD8CZPMFjnF1Ile/RObxvs3sJhXDP/ff6N1ZOow7GzKrG4J4lTKARlgfVFhGJi1/U
3KLeWdt8LaDvCntq3TYDT7HhFE+AYHrMzy/aQghh+1CQIv/axpX9nhWT6W6EMisuT9c6H510Kcdl
zNAwZN+h2JmHRhwu/QQ+sGdWojIGfRUfoc5W6LR2FjRnIQpeJaaCQeckC+sk9avm1Ub2hHpb1e+1
GWmxARjQFwpCAhHV2WQKMIg387dsaTtwNxg9BOTc3Lkfuwr1SruSv5it+g1nsuIH/wex6aCJvI1j
kFWa4MSf6TmZu7ebDp4O0RRLYY651+EtNnvHce5PZoxUHDU37u+VTdEhmrG0YhCk4f0NssQgbw6K
pAF1vyXdbUGnDtBMlrYhhuDOmTnuEyQld6Z0Q2rR4/XV+Zt1/uRRpBM+QnS+FSPLKqz8/Jjk6QO0
dPZG0zymebWvmfGWDKz1Z7c8xeaigsGQ39uh31i8FcdjX47DB+8G5EPLOidfohho/6fc6tEwwSp7
39tZ6s8MG9ZVqK5tTPXiCz6bquYjLHRiUaEQaomCmgc3mfpTL5DNMIqy8j1aufc9tGRDohBQtJ5h
hiRry/0cj1OwZNXsJ4DlbXWlrD17bS2qYG5fV/Wl9F/YxnM7ZFEOjoVvtYVWh6qqJt/jTXyAKGS7
G8qcgV1+3hK4XXGVOrozVnGcTr0BjmDv0Z1NEM9/NYnno5h2HrtfoOcPrq/3mmVoziQx6n4cKjBY
ttAU81WG9gqzmBOfQ8paZuVGGLjyFR2jWU9QCIH6lns25fNIflcgjDZF4pfeRhC9Nv5lFT8cUY5c
qgktRsTnPPNjA+uU2L45g/vE+HN9nVZ8n47QTO14EEk6uOcsUY+eg3z00O+uD72y1TqTZN9BlcMZ
IJCFRq7lOx/r7BnoLBIabgvuM6OrfjIIfJ85WwBfuP7JtfW63P8f1qszBAp1grnnlkiogHz1uj9N
p/xi2Uror/gMS/MZNM6g9ZONyBdNVofmIHSAd7QNYjPbC8PJg9iL5/31uawtn+YwbCl7ZgHiGJXe
e77Mj7xV4WLNgYOiuUzmoOy28EafS4NYnk7lSOCaWClxjFH5mMNxmOcgE2oO0ngq927apgeL8OIg
mJE8j1VaQXTOyu7wjM8BOBHDkRm0+DYnrAhUNwFLTJYBBHSW5xMOWYt2yrxdAU28wwipWah+pGKX
Vunwfn2d1k6wFph0tTVXbMQJRsH/Ffy0oMNIbyIgw8JoXmTKMuU6M15IJQokfglQ0pjRExGVs3Vg
Lx73k2tBx3Z2zYB+z7wEqzmQv98LwuBBOoM/5+WUBU6TgK8W4oiPtiUgbSKaGNrUzuMyoqzizMsM
W7LHncczCp2W2Q74YBj+OEMdCgxeeUiHLHk02775OZYx/oVZ4V+g8BjELst+1Ny1TgvP272wL4it
uq6CjhlGWLbAM4gxT4J4Ia4P1gO0FVZAaIKWgPtK5u4u6druefISoCCzpgHfQupAJNasArRYQBJp
WNID/gvvi2mkl0RYz49tlhop+MuhaGalgC6lJRmkDyh46jNmzguC/frJAhywKNU/MafTjyom8+/G
oXTy09igPjXJsJuqnAfE6tp5YwdWngY68LUq25QpR9aRjRJGxXu/MavQzbYcxsrp1KGvY64guGTU
LYQQihFZIitTdzIt89ebDr+OdrVM7LqTTvxM8+QB3LnvadVtJfnXfrrmTB0XGg5g02eR4cp+35ko
tBOlso3oay320/kwiZNSYqKrLAIf7n2Zk9MgeujAyRMETaIFxK/oXscTRimyxw147KQH7QJji29h
bXKad83shrpcTc7ZqEBcpaCiacji/zi7juZIeS36i6gSIJDYEjo62+MwG5UnEQUiC/36d3pW8/Hc
7ipvpmq8gJaQrq7uPeFCVnBuSZ32+j+nkOqDfAR8Hx4hXhbC5zjq/T9j9cVSubuKd4OgBeBJ8HFS
k5tfo587gyBtgHyXXvAgPJizfr60zo1iFfsyMU5QVEJrhOnHATcv8ZJaX0tr1gBXq+bQkk17nKIG
Ip/zjyx142CsIshRfO3Hr3GulJCRW5pgX7T8mg3VcyGsLQy7vgJho8H/wVwHv1PMw1W0d7tNKwDH
rPJfX5r2NeySSMBCVe8vx1ncjdVNQF/z+vXzR5+5YK/VLiuU9gFiW8ZjQ0k8WyRRsoo9d+fislW4
QbJguS72w+cvO7N8/gL0/tkE5TR5tJa4VPukDn24K095B2vJ358/HRyEjw/Otfs7oioUXXk3HR1Y
E2MUudlqQ+olBrrZ+t31vvVI2rz3Y+k4aR0R68SjAS1zX02l+h5Qkx3dfG+0cbbSq74bGTjXPbPc
beA5oKkI3o/HvAaeIrQqwnRozV5uJ7kL1nPoV32pwrR1mxu/sfRVI0i6nR3F3wIyOjGUZMun0s/T
DQzW0k0O/OSmmMs04cHEb32/tUXY0hwKW7he47d4QkZNleonYVnqVJZ6MxD+eYaULw7UjgsYIEzT
bP60dZBf6S4nN6IMpohy9PiWkVSQf6dq06cWD3tHlzvc1pptCTmLt65xVZQTsCDEaBU7fyiAJl66
n7bs+Qb9bmfrOqbfaeL8Kg1twsrumxAqVOV+rK3vI6P6foLL/MbFwnk0jvUippYmqVXWf5paIA/t
rAaOZYG+dZsc/5eLkUexNADsjJjEPkWeumSL9e5WVRGOrFySvGu6WAZBHRpfkMRh2RJLOLom40B4
VJlsfhwr5zvgj8F+cVh/TTOISRLLh9ZsPdb7Dlq9UbUMyI5yskSLgRuBreSvzKtgxGQDCJtODISC
1JRJ7w7AKxOzFOEMzwpAe5z6ULWsQQul7lEqDaYeuqDSLMFttjSVE3o9lD5UXwQbWbhuaM8UYgBy
phHV1TsFLD92vZ5OYTVX1Im8E5qnUrTbZU27vBRwkUvcyfX2vgvINFVOu7GGGV3kpgaD3RAEaEol
UhmODOi2tIY8pF0rbqdK25u5A6fEqErewFb2dWDzste5qp8t0dibZi77h3aY561q2axCJNz6RzlT
3Yee4m7IKR0T5FFlApqb+V5Y8x+38ps7+KPPINYKoKqBgncTnyFfzDlYocJ0OpkWYTaUEhm23Ouz
aLE0u0vbsbghalKPbe2BbeSB8YmZyLwfivYaAbsUEtbW3vQmc5B4oI2FBA0+C7um6F4rzYBih6D/
HZ1tp94aN4NzjaWWOFWnCdcDVslU9VcziJ4bC8oOEScC5vNjyb9NuamiSeBKfZLT68qbGf59dxmX
1ducQk+h9GZICHaj00es1XKnmpwnEHt89732Tc1jHRWyEVE9AEkvYOiW5CW1txXPZh5ZAvSWxukz
JJ0jDWQcFIH9NGD91GGmNXvIc1TTI2d2qjm2zfRQtF638VPZxSM2aKzYoxptaxt0okDC0MjqnqcN
25CqUThd8iepCKzXhyJVZVLDZ+CAJQuBZiiJRmnWsbuymV+M4xs/5lmf3hqpYMIHUhQ+pvHJgL0k
XO+KBm0W9z2VWUxLaGpcKIecuUyukeQmq8epLjqUQyzfjgvNXwtrCULq5wenZEenT3clGS/UU89c
ktfyvlNnRuJ4Ez+k5Rw103e/TOM6eJzaHlN/qW1wbkSr9EQCpJ6ZpTXHvJkPpFma3TCUVdKq9AZe
QFNkjHVNLEa3nx84Z46bNa58QB2SNqh+oi0+OmGT9mg3OWjEX1RPO/eC0zj/OS9nypx2bHsb6fD4
XtbZtuaOEy6188UBnD7WP89f2soZaW55BzdtlrD25uAWChjTbeHZ+mtZkX2qyvzzCqkXv03NXByz
UrGfg0iNDAPYQ34tp1sjvHNi81bnMH5raekkQsL/Y8hZjiqM+9VX0P+OYKx95fozDA9Hw8KWgc05
/fCtSwJm5z7x6s4BhVyuKwmvtwrVvEy85dkYKvrytQW6unQYBUE8B254B8p6/w6Fi7YCzTIT0RRk
3oVi4WmtfFCsWAO83TpFxY6gHOJ4BrLCRQdo4VLqcCl8J+wlXXDsN+SCBPO52Vpt8CAYCB1z3wK2
sNvVttaokvc/wRR6+nzCzgxmDfVGMjIIq0flBbgatvEJrzZQAysem0qag1RzueOoie4+f9nH0g0U
PjX/XVm972aV7L386DEutnx0HCRBnIQWr7HKcjsPwgIKit8C02VX2u2nLb5dEE9dN19IyM8EzDU4
fNGBgWjbeIInvQfDo9PzewcCUGith3aV3tf9Jc/Bcy9ahQEnrajsNI5gR/AG8ow1Soo9eV9mFQ8m
BRHb+yaHXoSfz+yZZbIW/m1wsgntugjMFoGatofD2QrSNCSZ3Safv+K0+z9Y9mv1X9TfYEsEjuzB
YnY89tWe60vst9OcfPToVUhwpS4y0WCu0gIef5ZzTa3lSrD6pbCzCz28c+t8FRgw3U3KPYbA4Dnq
4DTqUaDvFmFrwaCZzE/N1wz5sMZXlYlCQ2/OaFccnMG9cmAh7PY89jxzAY1w7jOsAgJuHXnud8A7
BCZLYEly73df67PwNdwb1WiUlyY7OHCDZhx0VCBlGvnkJi0uVLs+/u18jfSmQQq9UE74QSmaBEv+
i/W1fWEHfCxfQnlw+vL/nLvcgcdZhVvewUbjMII4qnPjpaUbu4ssY1Ow93ak3ZXXQWMHzGgR9aUQ
UOanTiwskW8b4YhdSdsmNr4m8ed75uOFzdfI8Hyq7bY9fazcBcdOi8Oilvc0W24GMG8vvOPjrc/X
6HAJVy5jK5cdphY3vErlEC0Y5EtP1IVE9uOCCbRd/zuxKEv19tTl/MAz89TOUHlrZnUzZvkmTaeb
dILCwFIvj6VT/vx81s4URdE8/O8bR8dr7d7gjdq1xSYPYA9e4Qul3mt5umv6wQQRjfEa5I1bYE72
VanvMiEusR7OTeg6VIzwOWihmnJQg++FdaaCTQWVkKiF/dyFb/ZxNOJrkeDgZLmS1n1ztO36ytX8
QRr+3YL5Wh/w79JWl8SIz62/VbDoXbtBwb3CaddD1WbWwxMrPfS3Wjgmeu6FnXdmMGv0OLfYQpYm
UFCoq0Ro0aX7hdovi5Xt5s8ghE7XIHdlrxfWBvkLbvv/04KvMeRFS5gtxzkFHxiaj6AlQMRqq3zf
9aIZ6IlxDwzy9AJDeRmEMAGF0RErRf3qLvNwVzT+dJ3W9nDEJy4eGkDmto0clj1yOfJsRo/8yfEN
nlSgqucmbUHoQjRwYDlrZ8Gz5ZULB/OClPfwP+gjEG/Km4ZRCSHptHnTDihmiYAszhalsfp6FE8W
ffec5kpNdTI1QZzr7yemf6rMgRpI4fVz4rqoJYAKWlffBmbBwqiJ6+m3Tlus9wO8JSK3xGV/ScO+
c6+5wuucyMpkWKNvVPMuTIOf4MrE5fjKICBi6XwLTnxiuB03zvCs2mLZwj3hMVXNz7IuwkL+mAqK
XPVWFHsxvZ3EIRTDFBXl0eN/Sk/uSOXFvou6VWsn2ZyGnvMToLQEIunJAgXIMC/YduHdPtApUl0n
N5BLcjfFwG+d+Y241nFy7MiwbN+lQcKy7lvvLluGrM533L3srAMr6qOw5hB10SdALh45e6lLiBqQ
ONOvRaWuLZZtcsk3Q5ZioLN6RK9sU5ZwkXIbuZnKNwZlAK94g/jkARYUVThW5qdp3Htm5mjQ865S
HsDt1V3QOg8wLCg2QN4mtdGbcXqGXUdsjYCN56jitBPAEKTY0vqdoPBVQQ7cFiVOj5vGuW97GMbi
r4PyIA5ikkZfl/Q91TIkjgxdtdPOSSgmLLNDXVnQ4rrpFtRY9d0oixBSWSQAb3nxwxy/fNKoXt2U
EiSnrW6DkLdsb0CcLUcaVacpKjfMZPFcPjaaxTCFDBfLXLWs3XWTkxQyjaHsEDW+gPpyGk18jLI5
3+a+CXWXRd1Yb0uWW0m3HDr3T+6SLBTPrXpXxZXSaQThMFUe6+bWKW9YZV8vP8YqtF/0jOY0jB1v
UGqiB+fa3in3ecG9Bj85NA6H3QsFlOqXPRd/7G48CvPUgHkkrCjHMoWYfVgdUIyF4UeWJ1abEPcF
drWOF4nnLr/xikSJXXub1VtbXengMFmRevLrnXzIC7A/YzSo8XgMz3ZCtqftDaR2oO6lrMchO/jQ
uYQu+xCZRytLdH2/0CFG3UuwqGlvaidq5/umCxX84SlJxrYIBYQ8DCqq/TN7YRCVwEbJ6zIu4ENB
twDvPLMxTGl2w/wutl9H/Jt5txk023Y8eHb0bjl4NC5GL+y8qKIvyx8r1a+k198HDyujKkBCbvXe
zdMpZDbWozzU1j2UB6IFEh6idqHXgR25Yakf2vUzmR8zcy1ubb8NTQ3NtrJIcLfZonhav/VADKJs
a/9EHQ62DztXstj1m6htWIJN1JtD2YaS7WXzwPIwUKc7bLwECcIJHTFNIeE3Nbkb9b5NH0l9Zegm
YCqqnCfh3jjdbT4/Mrkbm9uB54lUkSXDvroZ2rjpkdBtK/mqq6sGvJUuvzcwktEO3HfCwrrFesp0
FAQhyshLviXWxuxoEIEX1KJKXmA5J8MDGClVcxXMcXWo7U1BNkU7bi39Y5q2Ngb5qzhp8HowLSx3
5D0zu85O6nfdAG0cAZxL37s/AiGxi60cTqcRhhKwX/htpd4ssFiz7obxQPzX1LoZScL9ezikyCGa
njOe1NMVtCUGYDLSTcEj3u8t/8XPNnZehBN98Ekk6LWZOBwdrrtx15j9nHW4jt+lJpnUgcjYQ4ue
YePjZAduncg2gQnLzML6yVWhjQYN5EwQi7cN7LpZfqOrqHDTkA9X3NXR5CfGQsneiUsrYXLGt0rc
McrBlM2WF1V8b/17MXexgEQBKxGn0Ufw/PJWEWfPibvL5BQS1Ue1wPaGRbL8bXVPjXrvGQ0H8VAB
CWac30ReZ+Mvou1QZzmyDjcKZB72U3ZrAZlZsRc1V9tyws4voDn7e24gjMC7eHLetLur0b2Szosr
hmQu3ZB0kHFIl6iTQ8znO88sqLp/Gxonss1blbcxV9c1MDyV/Y3x54FS+A626KQ8zIOMBX3u6ue8
3Q9km3qwuG515DU3HVDW7SSOyDrxy1DcWm5px8KCeoAYpWEFSo5fl2FVLGFg/ajSvVX9YhlkuvKI
9EOk2K5G36gZsijtSOzlTyMq74PFdw3EswV+OLWuhIe1R1C+RIMjm5OuG2J/fGDTlSQgoo49UtA8
FiRCLyLKoEXe6NuaVPGCXRhY734n9qXINqLeugOWqdy0dhP5aYGC+kO1lHFT7fKAxwoSNT38ubys
hrlLMvkLRM77kGpyDW5i2NnugwuZFz7c6Qy36pySKCtU5C8VrC+2NQomuZceDGSWQrN0IaHttg8e
Kdp9i9NEFCrj8CvqWgIJC2c7pNP94PsRFCtkOJdXbJqvGxx7jiRx4PXR4AVbKls37Apnh7JuCFLC
ow/R1IgV6UMlltjq/7ClARhxims0RMsRe3mJXANKh4uafc+3/kgT5D2YkizsyKsh7X7BEq5oAw7y
d/SCsej/5Pw1q9ItAWe9nR7c6d4LfhTKCseFofc8J6P1bZh5mE1pMtgn8nKJoMuSnt0THE0puRJE
XrlNfXSlt4Mjcx+hZv+H2DJJxRiO/XNV7z3ixR2fno227iE6BBUhdVvVV0FXxCniW43JlXcF8iRk
Dw4il66vGltEnR0L/swCFtJpoVFpJ5QvW+rxcAhcEhrt7GmB5IpHzvSWFmhBFV33UAwLBPHVGAVQ
UAoH5tAIy+mqYiIx/bgVwG7i7nfPHHzljl5LeAOEpVT3QfVGsjzObGjWdH886Jy4KQ6jWkVpeZ2L
Z+I5cAu+sfI7T0AXsrxz8X7V9beoYoXC59Gi+GZi7aGEeIojqrfOz+4x1/E8vQTGD02H/dXOkOsc
ktQMx2UafpW9eh2HLkbNHF0vgI6cYJMCMNkRnTDyu6nTbyUpd5rxRJ7g5dPwZ5CveebZUQByutB+
NMFvQHl2Av0TjLO+GVR9jTbkD3da9mXtwlgmZ8kk9bUlptgq+gev7zcSLj08c4H6nLY1AnXRN7dl
Ne+sodr4rtoPtiwhnmPt596KKlbviIc4Nua7qUX8zVx5d5L7jurM/4l2l5tU3LwFlKKlWvt/Uui1
hWacHMDk8O1gZVpvlM9+EjlkW00sb4MGMQ1xnpKQm2W8MdTGJRz5cPnIdPtDBIgXcJ7NsXqQbnka
+t/mR0GQAlQighJkCKfH0LLAHUCaGRVAwkRBumSh7xfbFPIBY0q3c9o9wlMR4EMkCbgXZP1yXxgL
qex0A2rxlEwcaVlpCx3a9nQHj6pfftBhtwuVxnmdx8B22UjNRRD5lOyrXkQGobWp9JgUAs7izJJW
UrY4xcoOvVNIdEG8XA9/KA6b0qNliAvdLqdZE5Wyv3ahxLKHGO5vPadORMqlCtPcExGBONgxwzBi
0nhQ/ux7N+5L65nYkLTxR5QjhTsm9CSYDNPtzdAF9wFV38rZXLHGf82QbJqOFfFcz7uxLH6SzMBr
y3v0efPEh+kIX/FQSVyGl6Hg8akYHtIC53ddwU64caeHQNnwPAzEtIXdvHuN7fLcoPibqFbqQ2O7
v6F/o8Iuy/pvXZeOMfyKRoi7I+NN/Uq8ysl1QvAuCDqgEwtLPf107fRG6xN5qpyRBXXocHqagLEw
ZX0cVBglLySuBAWUzbyiP2pp7wuKDGdh8CyEJ+1VK9NbFG92ruvj+JLtMVsmulkw13HK9HuwkAjX
qF+Cm6RAEG5bEw9BddR1fyPLMWaFv/VmFrknBQFXgjvb4mIdoZG0yeGdK2Glu4fge1iw9n5BzJsc
sRm9Ct1XvdNjZe1Sqa2YKbml6RREUD1zHlu/ewhacd342e+F95tWqcQ0OA0gSoTm6aBwZpni4J78
oxxKUM+aT5mRUPDmy9uoN0rFeYd1aNpCwULbv5Ij6hh2OeJSygPU8oft0mFcbPmZjdm2yoa73nTP
LuUhIBxh7k4gM5D6we3ExhnFn9bC6io5Mup+GXeBNWVXMPPN0ENZvGrXeSWPR8CJ9tRI9uJhP++g
1sCvOt2pbeukfD90Mj0WWuHSOPgyS9GaZ909vJD6MRlh7nIEXYseFA/wY7wme8vcIH0qZ+J+a7mF
zAXd99QOgbCEHnFFQe3t0rKKPJrZG9eq/WsqUNAOm1YiiNeZ9UPrQP20rKW5hqET6GgwfIjhpDoi
C6imOIN2yvsy9HUivNyJmF2gs972+TWAImTXVj00+juvusVBb+54IJdth7419IbS5qYNOHuspj59
0KUW8n1qelXgxqbROG+U77x8Xms4UwhaM8q9qULtBE3so2Xa49I+QNT8OFxSgzpXNVn1B1Ib3q+D
1Q7HNOC3Kq32Je54k5a3yA/uqp49fj6Gv/JVH1VLToP7pywqpB6WhrLqKNGR2JWscn/UzURB7WDu
humZfYOdKNzJ0has4GUC+GcH6bBgDiurY08VUcF7mjdOG1Zonatw0UXgRg52eh1NCyeXyBinYuJH
P3NdZNSSV6Th/bH0+gkI3tNFxC53n0/CmQomX9UTsTwMTxfdH9N5Qde3Re5adlcOUY82+hkKtRFw
PQTKmZeUAs6tnFUJESfxqPLRYDRQF52oi7F8H2YSfT6cc09fdRgWUAWgONGNB8GCpBVpizYw27Zg
WV2o6J0pG/JV2bDgde4vQ9sDVQCf3BrbEFfTuvC/wcCh+cPg2rr90kjWFHVtsdRieaaOtfZqxEXr
MbfcQ9NWm689/9Sc+2fxl12GSFdhk3Vab5sFGlnkpWTywjSdWbPstLX/efrg+ITKCVqUneXhXsum
t34sv9T35WtOOusMAzmAnk7C4ZGJFGKZ2QblzQtdpDNfeM1L75YAbp0wr4MDxDJGHB5WqKcFdz2s
pSbnInb63FtWmzrnvcSmnpsjCsTHORf7fuG/HE+/29J7+PwLn/sGq62twYR0farIMXPMcDUEeXHt
ZkDvf/70M4GDrfaxZ9GBFhzq81nuRRN7FcWPGRdDOiKZdZC8z/ZJ9eDCy85sa7ba1kamQ4AbBZh4
gxsq50ahmj6BhPf5UP7iWz+IsGsuujSDHDTQWUeYrmzznX5sDsPtjJpfEaNdFgErFDmb5crfIJk4
tLdkV2/HnZ/4yefvPzO6NVXdyyuPMdyQj0H2PrnvQ5uH/BKK/sxZuqadT7qq0Uof22MdtKjn5ZFr
F01ka/HQQrnTP90nPx/EmdW2Jpt7DuRHvLYiR68giU79O68J9p8/+twYTnvon2BSly20glOIPGUe
qlTpjwF1KVYPMUjhIbUuab6d+wqnv//zFjJyaSkOUBqzzC0uLkVo1HCnfHVBavbc808T98/zhegB
SQ4YNM75L4vD2hhqvAGwqZ/P0bmnrzZ76faKSCDOjxrpukS2Hw61/tYwcSEqfozZ4Gs2udWqxeXw
hjzm4kbRYDMB5czYUxAsMSwcdvV44T3nvvVqp7dygq4TMqijqb6L1N3X5fXSYhsu97q7pOrlnA7r
D/b72uhngQ35xO2SH4SvnqbcFSGOQ+/ablP3d2CR8gUmYt2tLXDfXcagTcYCWHgQQ4Norhx9IGYg
m5Y24x1hJbPRBkMlFyBw/55Sg7sUKg8vlku+2Klcs88ZZ52sYRB08Lr+KTA6sZxlA3O6qwHY889X
z5nTaM1CXwo3Fy1BMgDpsaSG1npJx8fCs747Vvv+tVesMoKyoD70qqG53o5dxPMO6kq9c9sytgOk
+xKp9wxvma/56EKX+UL0ANO+eXxJmY/mDuvflyb/UQJm0BbDk13Wt/aQbjNC6IWE5MzeWJPUuVdR
W7QgwUNP670ASrZGh0wqVcSDK6/Q+fwhlX8BrHMmzK456S3hIKWrfkDqWX8j7NTpHb7Y3V+7B5U2
cXro+o54Nqo7dElfB0g89wHq/Z+vgXMT5fw3BI5pQIAs7pxDS65beZf59r5kyVBA0VvReFL6QjA8
N0mrIFIYJQZgQE/FJO+a1vSwCOvX50M4E5/WTkBloVCHVkA4mqJ19tNi1XvSpOLF7/Nm07PaJKDI
Oo+fv+xMjkVPf//nyOBOZQqRNgTUS04ee9HX1onK4E9R7tkQlyZ8eUSjGy6ErZ7hz4OC/SWLhL/A
7w9i5Nr/Z2CeyDzUHA+oyd+bnBWvcixYkkN4IbJsqWKHtQu4ILbKoT+P5mo9LdVmLKBmA8v5PHGh
ib0dkJrzEGYh7pGaqoGyaYqyfGbaYV/qgB9J0TbvY2rRK8eGaPLns3YmmK0Z640RXU1rxIA5f5HA
JzjcA19zRN3u0jo+94ZVQmKLoUbZwD/ZcLSoafEc1Fb6iNiDc4p/Mez/5TX98/E9LSqLtT055FTY
EHguUFXyxLAx3ojGDgRIL0SUc4NZ5SWpciV8xWdyKO00BsdjHxT5Lu+n0Hju3edf5BxqaW0mVKMY
MvTTaB9qOT1AWuLJGXSy+DbcEjQrHtx8QlmwUcOmmqZxE+Suc+caxuMGnLALQfpMgrSmsFvlgJry
mNoHOotfDNgiT7VwLcBJ/vkYzwSGtd/QjJpdY6UplE4HO6q7Jx9Pd0HCylH9Lqb+i6NYlR8qlFqR
O8IWBaJLYeDtHLCniX8Bg3hmitZUc2NYqUbAMg95KZs4yOWQeKorE2bxS/j5M4ttTaamZLR8rwQd
WTl2RKtfPSwxiHXbLxfC85nIv2ZTuyJzJpTWzcGTYjo4E8Q6YVJx6defOb/WZGoHdHZp68A/wApp
0wMKIJyXkj64uLBBhQ2VrEvqfue+xOnv/+z9qi9624XGLNipMxAwjQeX2GDx92MGNubn6/XcK1bb
vkkXUFMzTx8q9SaMirgFDFHaXIjBfykdHxwfay8h4cwVYFg2tJjyVPqnBlH9kjvcvEvXC0jc17z9
0cyBXsJ21BRoF7cA7c2godWhpeax26Zkzu/SsWkCZJn9wsce7PjcEHGBi3Ju/KtcpOtcTysl6SFF
axJtr+oFbZSt1kvytfld5SA1fBjKua2XQ0ndF2eYc2j1Q7uM2c+fP//cTlpFAhyxo0XIVEBF+7Yu
nO2CxYfUOuEivTCCM6t9TcJGPxjCzbmfH2sHauHtskFNUoR6AizCtDJcaAEam2suvO2vecUHK2bN
yDbDKISCBvVhnov9PLOkbuEA6L1jI4DOeVW78rbiOGEnFpUG0Cb03bXznOk97cDFm9uwdb9bxLkQ
aM9M75rADcQGdwAd1ocCrkGbjOTDrrV9N0lPzXQYhFxy5z6zDNdsbuOQwsoW2xyKId922H/OCPan
ZV3IhM+cSv/H6M6BfITXnHvwpkfL/+17HGJp30tjQ8N4vrDXzw1hFUkqZMSqmtFznIsBLklNmdYb
Z3LoHFm64ReWx7mBrOobdkktcJUXfciza9eI2xpGd1D+kmjfnrREPt9T50ayigkOSdVcT3Q+CGPI
gRfOshW2nmBwA8WJr71iFRYWGCT7rkmhecTG+QnGTNYIwFUO3AsixnihYHZu8a5iw5Cms62cpj9S
wawE1gKvGq5Y4WwA4cisC5N15ousCY9tuZQ881sNIq1Lj0SClwzucL+zemibGg1QqAe889fKQmvH
G9WBiaQKbEdcTTezB4gZeBgQa21kkfTW6+ff5tyITn//59Stq2rMbK1yCE3ec+/RUi0wNFVYw2Mn
HaYLC/lMhrLmQKoZJnuirfNjI/KjNbMnuHFf+OznHn1a1v/8fuMX0CPyUKAywr7K3eoAwvqFDP7c
1Kz2OLHa3K+BEj6U8kW2QBr+ZsZC0vMr4Jeq8OdesdrhQIAU1B49dWyDxxS2Nrm0QsjIg2lzNVXs
wuyfKxD9vaH8M0fKH+GW1Lv0cDITq0b8esjYjLiysk1HANETk3tQ9qTith6vJuZd+DRnduSaGDmw
1odVPdSgh6pjMXcAK4fjm05411rQjGBy+/kSPnNm/x32P8ObRJm15TjQw8Sc6RH7k1xjVhdoPLk0
hu94h+yqJshFXP9CXe9Ui/jg2F6zJGGbjRdy5h56T8PEI6g9DmOErI5L8KG3UCpxk3yq6KEbmPtT
SYh8fT7Sc1/y/wiT6APWsO52DqYVT0NAu5DOeVIjTwxnsQD8Ip6txt2PgZAAYPfPn7/2zCpdkySL
NndxZ+nR5qgnEy/jDDoYB1RxXAoZNhReIJ0EmPrzl53Z0OS0mv75msQbbaiDQrmMDsOVLL2kl5fy
m3PghzUtctQ1rTIHA8mrEP6kFYAu39IEogIx8CzpL9Q0QKi40zdVAimCC1HkzOpc8yQNAClI4HV3
nEHF2nTwJYz5AtynCjpclPPGiogP1oGsrfzCfj+Fvo9W5yqoODkUKTrlNceMFtPelzm/sl3AWq12
Di6kWGe29tpQJ4cKGaRyXPtQFf5bR7x0l3NIx1Ruv5ns5VJ77dxAVnlDVhnfhk0mOdrVd9s81D2E
oy98lXOPXmULzqI7i2pqjtyC8pvJoUgjawDbBIG+6OcL+a+yw/9/B7bmT8IDZrRl7aMN6VQ98LuZ
XH4w36ufi2ryjuB1gGRsBQs1keG/0oH8j7MzWZIU55bwE2EmRoktQcw5z5UbrCqrklEIBEiCp78e
vaqfWyRmuevObgsiAE3nuH/efoBeHNd50115bjPskPNBmrhR7LFhTvvu5w1k7ZaGTSbyhySIB1NY
MXMJuCNV0618638PPzr3ZNplbuF1hUa5FNOr64uX0bFXPvrf9xxd1v8d2TTVFcRkFD2dIOiizjbn
0GUQyEOz9vUdX7rA5W39a+pQtkValwAOGaI931ciHsFVMYWz8tIvffzl7399PAkT7PAY0ru1rU5d
au/rBiSdNki/eX9m+w1XT3QoYEg/G/9Btz8r8cesWSiXvvpsSigdk6WtQuTWkLbOVeAlcq9pNcZh
6tgru9V/r4k0nJ0jCrsPu17I8OR5eRAL4GogpNdTeIKErADxpHouMU0QYqP64ZXhypF16YfNpoih
TlHhJpV9khYDFq/DCAE/2AHKI8tW/K6Xt+dfw3g2Vbiwe4GWheDhFmEGqp7iFuV+Hzlbpdx+672d
OyYnnyX5ROFvrQpoQrFE/AqmpNtJL12jD9jkv3S1f/yMuU2y9lBcMj7HKwBR77bI2/6ejG6YgJuZ
0R+CMkORstXzaVfbjdll1gCZPs0Cg0I/0GhV5PaURAUygrFK1jX+YyBQFsjb+gDxbomULvk4tSaI
tFNa57oQw8mvkNoYZCg19ZT1kXalE+dgOWyHMrvTYeJvKEPTLafln6GSwbYJQ37VVFWzKewaONS+
ewLB7KFvrR8DkfBvtM2dz4bfoYQSH3WfCWAhMm0GXWjgsIEhaIn/5iSwSBHiIx+yTuLaGU9BFyoo
kIF1670J5CoDQ02bPRWZ/QIdtgX8pKsgD0dfDq/SxvWD36k0JCJlfu05nn2chgk+pIxh+2qFJhoG
gS7LeB+EVb7NLbDW6pIdPEXFHnnxD4UHB4Tqp2OCjuWmTdQHzhBexNX4YLcgeopMwXo7GrXLAHo8
Qvc8XrOLzcTWYxIHQAXE2mvTI9FZu5GTt5+kvBMD/T00VRqVXvoxFOGnnoYUsdD8Xdql3OeIfgam
bJIHmwNGKrVQu6pCj7TzSr5xmmHc+nxCetNUnWyvPw9MBVFfpt6hrV0U09K7CnTa3TROEDOhDhu5
YwmjkA9TJinFR9bot6GUZtMDK7TNK/xTrdm1WwZuTOvxD7dD2Chg4sNO5jrxUVRFe9vs8iKz0M3g
+TZLSYLf3NmRgLw6bntQcOFxa2Oo6jMYGcRjmRQ75HMF27CGuKC18CDAr0VwEzUmdks4oMXEYLL0
TLmzlXNhqlRvnd/8tif9yt0eN3MCYau4SULn1VbQkfd+e8TO9cGMSNCpiPpMJWqyjNh4fYvgkaj+
V6jGq6FCERuarnf4Ce9Bvbx1DMjrRVKlGzEQMMS6gkZQJ+0Akd17jZvHZa4f3NT/FHw4jZwcgzJ7
APBXbbQ3XdejeAy1elNDJzYpT8dtiFrUpsn5S6BxYyAEjZEUebSd4JfMi3tPkYMPvT/qIY4NTpO8
RElbb0EF736oUnLEzgTE2RqqMrcZnR2tsiOZwucq7SS6FUgRzdzudsAvB1/bnSJ/smE+9tNbxwqv
SEc3XtHQLZnsfVMFHI42CVtbZj8PuTy3lgXTmML9psx65N1ITiR3hsir/0thnMKt26tmQ3rYLPvC
2gH8VxzLCo6Rym3EE206dHuqyofBjDSHVMA1mLo17BKNEJdCZhmnKcBjrL6YMosEOBkEj8DKANsR
slB/eXz6QEJEHjmiqreiR4hgHv4YRX8grKdRAkRezDz/N9KpxNbz0dloy9eMjvd1kSA20pY4LfNb
B19l6yOffMOy8ZiX+aEQ00NquVce0z9g97YjzpKrrguQua6KW4jGr+GoQBebOYCJDcMO+Hn4KoxE
z7ZvaWSB9LzD/TzXwAi4GofxhMEjKbLuJUE+1rk0g3OoBlhlCG4175Byk2m9M6SFfECQW1+5x8ke
aNRMEDxZ2O/DYpc6EaMZTLg4D2/8CvYY1ChvpUklFNSYFAIz7iG0zDeVy66ZbcOWqWyQ9lqiDtAG
veBV7PZTQ8H0QlZhF9oEQfCwZXR52m7Gwkph+fPQtmZoKmdVBZPZJG6syS/eyhGZ7FDFP9UeHi1J
web2bGurqt7foqK7LwWcg5X0zooxiKjA+30KSvsYUnLXB90jsxoAbvPhSL2eRemQviL7BKnwE3se
bfYQApQI7pfQG5VOt5Vjl5vA96+5G7zb3Hm0q/q3sbKrmpZHKwVLp+8x+wAj8qvhwJJhrsMrp9lw
9IvkjVDSbgawFA9OoyjmDNfZ9GilH8IA5eGuzQHl08qH8R2y/6ypY1hrfoHvKCOrLx/LCW8pRQM1
6obiE/RRL8Lb9lhUg9iB2JvCV+e8uFw+ww6PjQKjPyblvQ3YCV08Y7e00zjPSvPJS15uijD/YzKH
wibl5ZEIRhDBVDJFhYbptLG9C6IZpDAceXLonradAVaxznMr9ljtx5PF4b6GyzwJuisX2tqT3/ne
AQE7yMCh5pjk2VVhi5cpFLckJUNUBuOfsjN/LE/9mkz36BM4wuy+OPWs+GVgJ93bGWiAOmFbZ4J7
M83cO0tXP1XJ35sg/dla8C31RO/rrt3mhfNbTf0N6JuvPR+e7EzWUTOYM0DRsHdPIFfYUFbjfQST
05oSABNIEStFX0zh5xuwjE9+jrZUZplLkvqEuKBavGUMc4UPWwV8RM5NiOVrK7s6h00Fy6oqzMm9
sKhGu1GbUsGOMzLzAEuHiFKnfG+V7eFVrV/TCTjMUchnV7RWDFFHdVCtvAVq+jkkzUuWuDpyqd6P
NcIDGgWXMQmOIG8WO2xJ3gIKTT4LnnXgPJcG1ay+vkmr7ofrYFLtBfc3LRBxsVPCaxSiux/1SkKs
AaMMPH0XDjgyLRtj2XB+NjUw7tOta9oHJydqh7cn3Fv55GxcVv22ShhHDMO/tSmg5lA92EdDU3VN
Qrh+CUCJUY65JGoxRcCLyqxzprFy5gI6uNQX2Iew+g4+uRqORcCadVif7YJg+eTZEXbxa6n5PU38
cNe1mbPNwp4fYBFQkamDDyzRr67N7+Deh13LYC3O8hBgTvPaJdNzNoBgo9o0ialy7idL8siZyjtb
Nx8j0fVe2KK+Lhs0mAc60DPSplCJatAvpwBd3vFK9geF/QT4qS65KyWwCZwJ8I80HMiyl9eYzeAe
7vIbJ9UPedk+e01Wnix0DaPEhaaIYaDGqSshSXWMh8I6HzesCV4SxjQsIpVNziST6Z2kjTgaOF/v
cl3Azd9IhHVUw3hfhUn3wEnuRyXqZcep9gZwKKwDQqu6q6wQDvYtjdp1/VT9qakXwstqFd5OOvmw
EVMvPpwMVEidKXltIdwRZO+LzDct7dtGW6B0qjR8DWzrRVl6ugsSBYedCpx2TwYxHt1sxFoaNC8D
FQdCh3FXmzLcIaneuREgUe5ymGMAuyTTVRgi5iOxarIT3eBsMuODwGrDadvWAYmnENMCM+YeuN1i
kzvdixEcpt/MgBxSAOwxWrl9yHofJkDK4BdEPTICSyjfCOySTdN713bt2wet2B+kePpbOUw/Za59
+For7MzaLt24vT3saNE/BwSRwaXdJLsgCfKtBznc5UuBxmvp4JhNbIqSgdSbGnvpXcJ6f1e3NtCe
uewR4dqGO2uCXdqq4WZJRFpuAIFN4pH6/r7QI9ZAFWAsN4DvdZaVx11mAyxnCfu9QbnoKnAU2XgW
DOLUTaurOtD2s9+Z9AB7JsC0vu3fUAM7ekpJFrcOq35yJCf3+1IOzavd+qBpehTUwEaFnzW0m1vp
wVWtXfsTwWRoX5YJODHJgN/MU3iegSvaIKmriG3qJTvm8GmTa9tsElr9yXTrbNLaS08FC355cEBi
JwPDPsJW7d9uTdxbj5YfZZPkkRGIoYNLuUHjZJSyw6QIr36bV9iHW3aDLSxc0MQuykORJ2UcCgM4
rFdvtBzNsatAiuhd5cRmrCwINnwX0U5Fex0WQblhjscPZoTiPywmHZVORhEoNeoo8UC8UFzaG6cd
MUcTX24dERS7qeve/DC/b7jINhpvF3gCcEqG2JbvRI93IvP0TzpYLVIMzJ3EySfifX/ntRgBmKAg
GpN2lHT9Yz+kGZZXzrdVJYYYOaOPJcHRJhVWt2Uwxl25PmiiXSgfgpzCZmdGLEaO/4GML7Aiemri
mqXZtq+wMdENuvNeYr0RLj/GEN84UN6TXQCWQAuO89/UQpQ0oMpbpczEPglxdlPJH5ExJHgNFP9/
ZY+7bsTeewAgeYuiEeaqsgOFBWb3rks/uRr8HX4KilZ+dZSis7Z9D9N92YJekVWdfV+gn4Z0DGxl
uUPLM1WsJ5semoF4LIwAwQMuU3ylLmKOKe7DBPSZBgQVvK457NNTkW8mYPhv4bzNY4Zp9NokDSyU
IbQpQrj9tp9a/+Axt4xsx5N3mK6TqOo0WBCYqEKkSAKG0L50XZGgo2qKctsKQnaldsgOiXRXBJHu
W18Ar58r81m7IBoQkvVbGQQY2IN8xf5F7oMw5TuBkPQbWHTqiEFxFeU9/93UwApMCagLKWxSaLL0
j6bVrIk8Ar5vFnrvALGaW+UDkpFNWMJ8/MDXQVWPreeCn9CYJoZmC1fifg7IFc82pNJHawQYu/bN
Y0FgVK7crIsIErXwQD0dI/dK7dOwRp+wTusIbXznLkuxLEHVcAetB5YxHFodU2cQKJbY+Of9Sxsm
93pKHt1LuImuiydK/Z8Bx9mPKqRMeDURD/Xk4KIajmz/wkDKG/UrrISAjZ+EmKkEj1gVAhdgtViv
Qze7K1yLnJoyaDdAdOG8O1if7YAaJui0+57iqK4zct3BgrqTtfw0ZLjOSfWrRhAYvLoijQs36H6j
hKhihjsOunHJbxoYOjdofuK5yl4AoY2XEHKQfucgvnbrE8/bWBLMbOU1OYJy0wHJ3jCjqqHpbmuE
9kXp6LwPsmnBFaoBMGpcBDuR9PISFS+kYy24KhqkL1ASfQg04T/OnarYdTIB06fHMdYCvmAPaKWG
m3uwDrKaDN5H+wXdbfYqS10gszoghyDo2RZZx0imwc50byGcBBwnL7vmBomuysECZmPF2jUu6Z7r
ILXpJpQlmuG2BG2z4QZvGTwMAqWVd1R3EXDVq5BtwAhPrsAET/9MZFBPNr/E3lQjFnM/zQRoXsK8
SWk5Owe38dHuarSjDHQcNaAGCD8r8quSyOChtXJ27qQc9ySZ/IciAVqz8mFnAOC8+ZT1kE9gJoEB
4k8hP1FVw+VfMC+2ux6PBVSNA+vCi4V4YNup7OU+46hlqJQ3p6HMFUJGswDaFUHBNxlMuLE73zkV
WVcjpwmA+DZSPUsbGL+Tyd6Mofbuvy6iLRSu5+5cz+ZALWC7f/ak9Z7bzkfvs29pBCmb1ZWlRzLK
eIBuhy4B0vD4sWnKm8ysJT8sFDHZ5e9/FZY7uMrG7gLHbihO2FZYZjsHGgnsRXVz+PruLKBWKZsV
lwWi/DAjAkMua3KA4us4EfrgczyqVG5DwMvgCo4SCdKJb0qc44eVovlCWXjutfXR6/JaBUWvkzhY
klN+k4f1NeK+d5PXH3hnAauF05nvrGnQFsq1bFaHHpFAK3WJUjfY7YiFro80LTsArNqjdv3fX9/N
pXdtVnUWPRKoRsx9p9HDiahVoMh44UoxeOmzZ+XmBnABocaCnBCi+9JKikXVqddCrRbetLnBtoVi
Ewf1FhRag954aIOYBCZHhU1W0K18/6VLXPqgf73MrWKpE9g1OakJNTRUN1BDVO4b2jLfvMCsjdSq
UZQVR7zjONB6B394cbCDuoDvy4iVAf/vhjedu205FnjXgqcP0m3/uajE7aS9q3Jq3m03uJ6a6c/X
r9G/W8NYVv/3VgGtNPbYYNNTiN6Fzo6lfE/IAaa/yLlk/JB6pbG0MCTmQdBpGai8Fco+OQiTNfZH
9x/ZA5XGcc2runSFWX8pSAm+dYcSLGkQ7dp6O279YUBOlMVaDurSFWbDmmvEIAje2ue0enWGd0Oz
vV+DPCLd/fcexmxMt3kiJ85T90T9vNhCHQwb1VR+Io7jyerUyVIY6ahVrYXyLb1is2E+8qoEqArt
slQn9bn12X7weBxIbN0aQ27dUXor42XhSnOnbUg69JfCET4E44Ux5ADA2TkBtqHoVmwFcqVu2gAs
ua/v4sJjmltvK8CHkEvto3qqgWwYVN5EvdM+sRJ4fdAl7r6+ytJPuvz9rzmG5MxBOGiaAIh5WzcM
RJt+bzLUnxSyQrs11drSVS6/8a+rJEb1ltZVc/bKzzZ708Ed65+wqdZrlprLOP9HS24e8pw0mCar
3gIEUorTGKDBhBYJ6JWI7f76Pi1dYLbokzGU7Uh8+2RcBg6Ul7z0FOJv36zlHy/dotm4R65Wm4cg
loEjk7po1iBhp7igJ1sQNYqzWU2lXfohs9FfW9OgEeFin5Ahjzac7h4mG7xSndUr25SFVTeYjX4H
O3MeaAixK9sSx4EVlz0K6nJfP4el2zQb7KlCqwQ1FXIyXhrZPrzoxVsHclw2vCNzMP76Igv3aG6Z
berQ8sMawOs+UbeKdW840IFmOgUrG+ylz58t7KHbFr7PQG9AZeB06QbSS3EWprjvff3ZmO5s+B6G
ycZGEeQmBiJNRdJ4cKeVB7ywD52bZB0yJVXjTMiFD4W3gxZLn3LQ4DYtCoob2PhuadrschzII2Hq
NdP1wnOfm2RxolII3hoBZ1ePAiLSNIiRGwQuVhMhFyT63o2bDXJnHFoxNRDMTajhFdhLN82fC/r7
60+3L0P5H5PU3CArUzXQykF6rOe7R8GDfT1YGx4EP2q/vyIt2wRFuC1gM7Tq4qfW097n/U6b319f
/vIj/nX12cAPhzQwzejZp8Jvz4A9PaF5tia+XVir/NmYN3JSFdon7JSV8tl4fI+a9pHlHWQCK+/0
0vOfjfvQZx3oCuBD5A6JcaaGIsZBG83ygYKT6CKhtvW9AERUxv93scpRsEGoTDKdiSd3xG7Q00V+
FP1M+HevMBv/gy5Dj7ZecWa0BKcQOW1YcYFbi5r08euHvTDDzE2sdenlDbFDuDIT2D3HTFzYpYCx
To69Fvm0dInZmj7AsliY3CDfpPKrrePk92IEztcf1yS6Sxe4/P2vTQOHMbrjYOqdWGudmsq8sYLu
nH5aWUmWPn422L3JHepmuKDwfe+qcsIBuFUDrOb3wmzo3LQqcjURNPLlOanQvqd9uG0a/7GW4WNm
EgTA16C4fu9hz0Z2CpnQ2DLen9H/ArmPnqbeB1CH//z64xfMeHTuTcVpDT2NWvQQGSagYzvYWJVW
mB2oUEepyZ5a4kWP/W+KgLkaJaPCCmOXpbdwHqMujVJeOD5K0Tx8/XX+o/b8YyLzZlMBkQSsPugS
TyVg3QfjZxw9V6xEApi8R6URWtq5qtmHuqoO5RAC0tqh4JRqt31H/c59cCQFrsrqySkwiX2obFrf
In6ZHgzSUm57A2auO1TmxgdRdNMPKOVaqLDdCitojrIM6IXA3hyY4elDyCU5JEDH3mqco688A1rv
VAKqanVBch1y2A/D1pRXyii5w8qidyxn4XMQGL4ZoKXaVk2t93kqkYaABtgWnd1+02lEG0qQ4eoN
IiA89EkgsKaMdSeIVzyQbycddzlIhVbAaIwmlo94Sp3vvF4P58LiOO8i4hNwNN4fw9QDvDXLkRwO
N+FznWv5mmibHgRqmbEKg2bn28h5diCAv7TwWAw11LDz0L3bfv24FobZ3BXssIShMgyMFDoqZzsN
TyEfdiQrdt/7+NlUykd0uw2FsLkl73Z3Lsi7USsyzAXOC3Vn+yhYbWyr8vC1h5O3b65KIKMRh3hF
D3yTbuuDc1sek1u0L+WN2JlrfjusmLwW1rq5TzjEuS8Fqhit7hJ9lhjt6yoeSDNtM1YbdKgdd+uU
TH8PEEjd2TzLygCdzhCp67prf+Ic8NO6hGp//XiWfspskg1qKLNLnzqnURXNQ9XmDpYgr98MKtXX
LQyLcZb2w/cWvblp2EUeQQhtIUTuppze0cVXdcQlgBMja9PX7/2g2Vw7kjaoGXOdk2XXbM+RfRaH
LuiVHti6xyDI8icrCcLvHc7nUczuOPilYWQ60+LZpn1kmw93ep8KxFZka7vSha2bO5tNobnA6Clq
9xRMLo+yoLugo5FFwdrwfQwRLPD1fVu4zNwN7PGxhJITCIdGIBDChSCFMnVqMvJbBM7KuFk4mMwt
wPCLD4jT6UP46wN0LftIjfoQuu+CPhv0McsJrbpar1xsYV6bO3xpXQzAilnTOQAzGGnz3os/NU/A
g69tEpcuMNtf+TiDUEwDoNDIeq+nDOzO2vlo++5bQDE69/ZmXiWLtAqgMmcW2GhyKB5ow2rIG4a1
4tLCkcOZjf5UVEU4WjiIqgFqJdbIX+iQrhSWl27P5ZD11+5QJTSxfTTIEWhAyuPYANWdyB6LXS26
lUtc1pB/bDT+Y9v8dYk2raoUpGN0X4fwB3Kl9kIMyChAzd/joONXyK5N+nENorUwVf7nffnraoq3
0m8UIae+8x4Kpn6POf1VaALVQ3jv5P3KqrZ0mdl4h0yUdaUnu7NHXOQ8owsrgpe2Hw4l+v19KtZm
/qU22dzg2yQqR/jcGJxQEIp7KH6piDoA6ZUEOxqxDGEHCFBG7ypIgfquXKnTLbBi6NzqOwVl7o9t
6ZzwaG5bFyKbBLKc2MApj15qHjylwENEDgTPv9I8g7rZpTK6bBBbqFhWJruF9/4/09xfj/LSIZeu
47Zn1bWxr9CIX2OFLbz1c/svk4YPDkTtZ/jvP4NA3aINhZCNlXdjYZL+LwDur+89+qWVtmBGQxPM
892k1VOmOmhVqfwUk/Xx9Uqw9BNmk0KJjrjX+iPQpV7zMAT6h+bNwcr0Sm1t6TfM5oViEF6Zszw5
DZneEGg+LowYnAUQFLmyKi/9gNkWwGMsHMbB7lGYVWYTWHl9FCPkFUk7+Cszz9IlZvUUfDC8dFMS
AFdQDFBmJqBiuZxvEhcyzO89htk8AGWVNSl38E51/+YG9a6HGG9w1lyNCz9gbutlAbhMEiaTMwKu
497RB29skTFkdt/68nPzrg6GsbUqPzi5BgbT1P2oWPXuW8VabWNh5p/bdFulJ7iBEehWFfS+Seqj
TS1I56z07HreR+3lV5hPVp71woQ8d+lChazcEC6Zc8lziYR5hbwZ+64v6PPYTJ8p61cGxsKkNHfs
jgDgIoEhEGdPu08eBZWtclbmjaWnPRvSjSVwypOuOA8TMhJowo8MuSkRg5xm5W1d+vKzUU3SSjJt
gExrC7kHU+VYOun36kBzA24nxxzuVUzWvd/BQnAYEekEMc7KF196k2YjOR1MUyNIEp/eDciEr/oX
txD3MNbHA+gdUY3XDCrh6XubUjIb1KQyIkcsAUFrlx/BeowFqhywOKysa/9+zsHchlsarjVk4uQs
cav67Fyg0pGU3xoHwdwuKzqRViUFrVCLPLLTd6bafcYeMxDSe0+sTBz/HmzB/zPOUiCCdO+7SNz0
7oa8udFdiTYhDYa4IZhKILteefALG5EgvCxQfy2mEhZde6ra5BQ6H5NdbwO3f0rGElFVbzyhMHGE
+7BKYPDIIVBFNFNhvrWxD+axparAkTcgGI0BoRsNZA/qRxsFJeDXc++/F9ggnA12nul68NzBPWV5
Qm6mNGxjG2w82PYss1OeTPZfX2fpZZsN+dJNlESMTHhyw/ApIMmzVwB7kXp65VX495QSzF22vXZq
3Q2o7kyuiYLiPQlXJtqlGzQb8qgry5wWlgQ4vf3B4XPZQ9F57XClYse0zYpdd/H9mo11CJACyhvs
o2xaxpQ7cCJpaUEH6NUHQ6Afj2qTebcdL5Ktw5MgckjHt7BB4oDfu+0aZ3JhRM0dt5AKwnruIXC1
KqSIq9ykTyxBYCMOqvmxbuxu25S+WXknFm7t3Hlb2pmTAwFqnyCT4bE9+upjuPRpceluFxRevXKd
f8/aKKP+79jNBtRYnKkWMFg5sez5pkuRbaSaqGr1ThQEmX9sZZ5YeM3nish0wEGpQFbnWaifdgDr
DLasYjVBdumGXa761ySE3FigAlp8+khIrOFtCkEXUcljno8r08HS959NB9glVS5UnYhxEeF4ho6M
X6s2mx7HtrdXVuiFkToXPvbQ8SGPNpFn3qprWGqggU1WJoGlB+387/2xnUlbAwyH55yxOxQ+fuQB
QUZnWryNaGKgMwQ1uMhXzqZLt2o+MVQSLhheuSdUrQ/aqsXG6pNrHLWevp4xl4bibEYwWefC1sLt
U69TAnuG6TZF6T9Ku7vivIRXo61+fetKc/HjWFWtFZjKOankNtQTQr5uKTDMCklnMBN/fY2Fu0Uv
j+yvVzcf8pL0HPUQXdnvOe1uMqXPthj8lc3MwtCYZ4zAOTDmlRaIdeXwNdaI9lMvukMMHl9ZB5Z+
wOXCf/0A+OQ6yGeB6Splf9XV7msOqCXS1Sq18vIujIu56BGxhAG6fHI6OSilerDg+EZvv775Szdn
NqoxdgfUnpl9AjboXEKmRbs7zPI7y1qrkSy8rHS2vGfwpwgkxiOzzJMH3et7TzjXTiqPqc5+DBxO
y69/ydJ1ZiM8C50UjWQEBiUUaj371bYUNKGIlc1+Tex7mqfgv1blX4/aL6F3rFq8q0nTf9gyuYXt
dmXSWABVBXQ2qilAEthyOagLQmvKYXrFJnxfFT70eQjswoDYZI19NjmFwaREgO3Xt22hfBfMtY5J
hegCgtTGU9YVd2WRHKyhjQMPMUKgrcKhp5vmMFbOjrQqqvw1cf3CKz0XPZopdNo+g5dZt9nN1I8P
aa9XxvsCRCiYR4wkKTwTbArbM8gF7d4jojiJrjLF1ql5cT2kpqiiiYcF9JwdqyRcG546t6y3twkV
2AMIWVhlPBUlfWm8XjI4q4JJRlIh7TGaeqe478EEgM0mJCh6NMNUbuq+Gr91tAuC2WxicRfZ3YJC
zO509ybp80hV6Y4M/MfXD3xhxM8VlDWB4s1oLB7wxZuzVab6OJVDgOjYoLtD7k92973rzGaWnIhE
XDyzp8qDk1/eOIgRNN69Na4sG//Vl/9/1R7y8v+ddpURSYnwNXOyhlrGaVNhemG1cye7LD2g6TTE
pE6GlxDltSLy+hx2T+6YnU2T6pigYXHP4azfulWTxJoi1VdahO8oBQ5H945zrBOvW/mqS7d8NjU5
IRjiqkR4msrDm6lF7BstC1irwtPkrB14FxahuRqzLAU8bGEBqk/R72ofJ0HSs+euWws0WBqws9kp
LGpms6kBMdALHoWb70uvXEEsL3z0XIUZhgYPpkOHjWemfe+Zcm4G0eOJfP0iLtyZeWhJ3hnYyUbD
sTwXjz2hV6rQj9IvVlb/hYfrz44QKcQ/DiZpfQ7TdxDSNt541+oMOfNrDK3LPugf7/lchsnqOlUe
zGLnxv/d1YAKIc6oHH4F7MpS9gH1sd3X98n5L5ziX1e63MG/Vjd4XpFsM4z9ueXewQXGIKyuBofv
AGiFcT9HCijs61d1+8PNt0n10SD7KM8Bp7wg7Kf2IJKDlyMHnD/Bagv5/N5lT2VR7bl5LXOxNayB
D/+1UNkpzLqD6+076V9p9ZjA6R3gaAu9tax+Zu2pCQDkSfYNUG4+3KxZv8Pvv0uQnV1zADz6Nkrs
Ohpd5GffKO+Qt1DNI3gHKeNAIyBPlYE18Qpb6ibBPyYvAcywXizaz4LcQCyHj77vcbLjHH6q3VSf
wKM8aODr/UOCNhVTTzr99MV0T+1p4wMlU6aHCYn0U2ciQLiSvtkp/YncYtvoXTECrO/9Fh6su+AX
6WJLqioORxb74EG0z5zrlzpDWjWNjfkBojkISXk7RrAVNDpBVu4W6gJdncx4qRG+kOlQ5k+laDc6
/dG+AAaEe5wiBhVp324XWVLGAQJ6TdVFCpCAwEAclEAdO8IHofYcTKWhjSbkuwKrO5DHyqk2Y9JH
Bf/dunEzkqhNdjZ/TCWSl/0rxKTXzqNjP/nYJ12IKNTaQzi069vrRDTni3yKmJ9OYe9KsG2t5r5h
qJdCTc4Liqe2y4IDinagRrjOHunLQD+c8+Ao8hqM7Rjzby5i7Fbiqt8G6AnazTW2Lg762yK9GxUg
M3BKQ9K5lSghDxXftN42y3RUwARh/+r8a1iKdlZaRnwqY5378cCBoOgIwp4BYi+em+apAQ+S+0CE
ZFUM7OGmBQ92oBs6/vA42DvW1kMSpsQS1F61QJpyfZWY9//j7LyWJMW5rn1FRIAEAk4xSZryrqvq
hGiLEU4GI67+X/kezcffWRnRMQcTMdMNCUhb0t5rrwdunzA3fRIk7UE1c9fdYvB9mte5PPneM+Zy
VHVz1Np3Ai3fHfaPOwmrKGv5DEB/x6ERFJ84gMSSwHkDVroRrEzgtHSrYXzU3A6/3CZreFS+0zHq
wj+D9dupfqMkOXunXExJXdIrO/dLUXOzvqrVWTl0AxACFq5Mtd22Dx0V9ErW6dLVN4urcoUIAB9G
KIBV2L4UNny2GnDnvw41l0LyZkG08rGpVeFPp5X9cuBsneP7gSOT/NvVN8fvpWzKlRKPn8axRGOm
BJ46C7yxRUrBvSaq+LsEhW35PpJTqGHVDCxmAasV9CMviXYm+lHQqr/TOqyOAjvaEq7ErYajem49
ff1sFxaDrWbZgxRlZAZuTu1aZ1OJnjdbKrB3xM0KzzRkAhcXbc38yl7xgpKdbek+PTJtsMhS00ly
WGj6aNuMNA2/Ubt5ZoNt0qn3P5yKvhWhvy9Wclu14Lqj2h5DEftvWe6twjkfwqZjZYAu3DMoK7Dg
2jslSHVcGSwXlm/3/N//s+Y1FEoVVVMwHTl5yx0/CRf74Lh2Rnh4ZUd/YS5tCT2+mTiMmTCXqCb7
Vspb+3o30aWff77nf35+W3E9wgxMn3oexkq+4WCVLc69hwbVrwfcpWPpVt6syBLankGccQXJ06Fa
P8ZRH2Q57ErHP6D/JM35nFg4ULRWd6VEdOmpNvEB2qqg6tGhdlJjAPuWVufPaNh3drOxPhxb6Ssh
9EIY2uqdK7Aci6Uo9MmXL/A2gg2WiWXfXRlZlz77Zsfcy8mqRoari+DdwFnCyv98/UkuXHirtLUA
Gm+6AHYe3OTfV6e6d+G0+fWlL7z4LXfHWkwV5EROJx7a7/0yPOm1xcmoC3HOnccrx6ELmZqt3JbR
spbwoIOr2SATgYE0wTHOWbCTcOFY80+larbV1pouDIdalCP2iLArG5yEN+DPFtWVQ8X/pG1/2Stv
xbSEN8VCxxwoxP20M3Ge2WkZtyndw4JkvoVaMFnjm/lmuNN3zb57BADovtj966Skm2k/FaXuYUSK
u49R30TYJPE5BZOx37Eg8tDJ8uvr8XBhhmyVtsCUAQXCcB83xHYoYZBDs+TfLr2Z411jhmUaLRAK
0dXXu1ZagGZiX0sqX5ojmz1AI0nXBzV+uJ6rt7aw0R5XXAlOl4bvZl6LvobnVY0uDFuuP+AG/TIK
5K5cp/o+GflYOdb3r1/Qpci7ldIi0wT3LWbBCoSvVZGsbArhbJPrPFqryt6jbLV+dynl7+VIrASu
NmhKIKINrkX+Cx9/K7MNvXFsCWvyg3Ecdw+nHlj4uE1Ln2ynbJDHwC9D7daKhejWg9WLOTaETbu+
EcublLYtUxsurd8QZtdX+ECTKwPnwhZoK8idUWsMrGKYjoyg28lvfIyg9a4ZrW+LRV/rFeaM+TBa
1yb6ecT8ZaJvyTtcjLnFQ5kf0AeMQyYT3hNdBgJ3t/Xs/Af3QLlifiwW1Ayd1/xB9yIAfGw/mvXB
nZ4EnCf3zGHslVL0xaN9aMVhw25fNTqN76p2yNNuqNcrUe9C/N5qfSdWEghx7fHoK5jRrizC6lAv
DPul8R/f/nnC/WfDYZrSp05D5VGo4ITOv7t8DpEyncJdZZcHwZdn7ZZXVqNLX3pzCBE5DJzWpVdH
mCHa6RDM7/lonnSon8xs7T0LyPVq9fSV8U7Ol/3bl95EJGcKyx5kuOKU594EO7JVqDKdvdr8CcTa
zrDB090fFCkLPypqh38ALOE/zEU/vIyFy/esdIJMe749JiMaEUQE9z/5u9LVuEcjQfM4V+F8S9xa
fRDTwn0sEO7Pkfnrz14wWCN9HTQuDYBN3FOW1xm4F6DbeC2dlzYEoWQdiHWHKm2xZ9VMrkyLS/fZ
BMEKK2o5+SMmIarxKTfaz4Tj4eS+wri8bHLr9evnuRDHt+JiWhZsBAtJHgtEuns9oSgRrM3w89+u
fh54/xnMC2WtzUb0Zjerx1AbRIOY47TXhu+FhWKrDm6lga9fnotjyYYyEziTPjt8qvdoFkToIDia
tnSZrhzVLhxIt4JhR1QTku2VPgZ6ne90V5cPul99OEASc4NlRGQdG+Qf9M7Ilxy9sFfG24UpulUS
z6PgFVyQRxStgoOsWyzlMFGMhrx5yj37x+KFT/D0vZIovrAgOZvYMwz4WO7gSHwuBa/I0DRwFCxU
4suqSr8eEZeeZxNyxiKAYQrMGI7a1MhjIW9pPUBRaf2pCF1LJPW4/bD0Vp/DMRIubF/f9NIg3wSe
VkLhquDKd6Sw5gXBMZyhQyEP/3bxTUQwRd5oPenipEHtQHsJfAavaR4d99Iv34SBYijJXHu4+OnT
it69CMbW0S+Ai+I59qLb2+SzinYiun0/nZLbHf65Pxx2h91tktzevtw/ob0uOjxFP7Psd/b0+/B7
in7r9OYhOxyi7PByiA6/b4IoTrMmSu+OxzRNX/d7/Ovj+Bzvj9ndMcZ1kuS0j/Fn0vgY70+3yW73
njye/1gcJ+9Jsk/e9+gGuhL1LszordrZB4+DLjMGYA0/pR99Z/R9jnNRAkWyTspQsLegh131lbtd
GO5b8TPFpysrYfsHWPbv9OrsgPXNoPa4st79b9r8Zb3bip/VDPieQZ8rLAqCHTyTown9behvhZOP
2JvyCG/WB1nBrcB/VRV/mvN1V43PY3Ot8enCGrIVRFN4/E9oJ5ZYQxrvfvFRGhwcq8V6yPW+mm0n
+3oGXHqP5//+nyhvGwKDQDgoHioBpwd2DPs/3bWw+7+i8t9e4iYmWTbsxIl05RGOht2+g1vlXqwk
qGK6wIFxZ9xzF+f5WA0DcIANnKkK0qLM5xsNz/dPW6AlCzjVxoq6Gi7UgRfYjyKgXQzL8Hk/Ly59
dGGxdAq41f/0BrMU594akLmEpvBYRE1ihN9uUYGS2yMZCJvXHE2DzSCBEHVNTCFI3XOHQAshnVrt
Z2VXv0EbaU7n/Mp7X1ZIYI8d6gSRWFon8eFguDc2Uxm8nVyYrNcmfHH4bH764UIdGDlDml0GDjuw
3uOZG6JxNhoqNb+2hbsmHdN+OgVD/zwPzvIABV+bhvNg4eDYypj7M4/pAOpuZwn9UZT1jICaB9FS
NR58RaUaXtlAwJZScHPXPgxHXYe5VzaTF0LV/yAf/xkFKFSVsECvMXdLWT1wEvB07BS5sjRdGsub
EM5g11fOcvYPHn0Szj0aKwGKeVzRSvz1GL6UibU3YdwD6Re9YoN3WEJxV9ddghxKyisd01aAjtUf
CohcrB62sD19KCQNIsKdxLT5lYX+0uvbRHpRmR6yUmT8AAuE6eF9XX77+sn+HlO9rdbc2M7stmRA
FIB7W+bCFTy12TK/VvVY3xQyd4+2Za5pgf/+mbyt9rylJfw3e94el4GVH4HTiQcFrvlNOPPxpe56
mnz9UH8POd5Wfj6zhTfaX/2DLXZi+lGdXU+L56+vfWEoeFvB+aLXfOx9wY+DnuFAWc9+u+xVC6/w
aKLwSsnHs8bA7pymj+yca3jCB46oY3gzi99AncHOeJjmzIE5/DWN3aWPuAmxKHVMtFOsOcIMud8V
puY/DQ7DdgxjY3Bu6mBBHk7PVwL6pa+4ibkLlyvrckw2bsye6eHGLumjh5M0m6/5/13g3nnhZiM4
GW6vgFX5h7ZZNFRkE6vQ1NqT/cwkewR0RD3C5KeFyc4AT/PWt+uzuzk5Fa1rDkvvdWiyzM+uL7Ns
solLdtNhUx63rjdfEYxdeuebkOMDDMrKzh2OYS78fV1iT8qHenqwBzdsIuIUCKzrMl0pCF5655v4
UyxN0VDmNdgYOxNUYbko7kw3eQdrySnq7vTfek+8cBNoFnuCd3PDJPrV6jEz6DZKChcu6zCg/7fy
I5qH/++GoA6nxlGOjZDTWSZEOsatklbOBag5lF/bHF8IAVsJu82pYxqnkEefhm/eTA5NXkCg4F3L
n174IFvpumm0ktpzxRGOgXHeaqAE3JgCwhi+fR1nLj3A+cb/WTCl8msfiwlOW/Ig1lco5iI6XLMu
u/TrNwGjXXwHleVOHm053gvfnQ6wsD514Gzt6rLgV8Lw309z3tbB15PBCs3ePB2XHAa95B3J2Rj/
0sWHz+x0CcMr97n0qjbBIgzGEQah7XTs0TEaM3dSENZpnjBHyGsbgPNE+/83msCK/9/PUTKg6IGx
Eke3cX+WQx7Pwt7B+WJHR/QdIeMJUMkAhQpUpJFoiU5rOEleeb4LoSbYTH57AkcLTuI1kgv0Rjnl
Z1lB9zKp8mkB7QQ0m6sen5fe5Gb2Q//PmGOb4VivKus9QEVW6PUih/V/vh7VFx5lq2hnvgslIfL3
kFdCfIONb/MC8+/laEoGbJrtd4/ltEAr8vXdzivSXz7aVttOOxiby7bojqs38PMQ947Uy8WVz3Lp
6udn/M8MBdzGaVWtvYMvSAWmBrg6w0z6K7nkS1ffzH+3Ldamga3yccwJTgKFbe+HM1vo397MJgBM
kx1aymAnRnOeJ1Yjw9sFwtcrq9WF2om39e91Az2BPlP7ByqXX3JZgCGY5zt03v4YG/iSLOuO8+ll
WsNfoFj8G+He20rdqau4R03VHQObp+BMHVZaH5RzLZpdmBv+JgIYVuoWDKr62IaG3S8wu/4DEoI6
+bYfXHlvl26xmegTzS3j+VCqlt5vofvIlKe5fvn6i1+69mZq99MQmJxaZ2/YtU5XGjjRQCQHioJf
y0pfGLJbLTudkcGXYzicutK+L4nMWsKvHB/98EIA3krWKUzscXhoYaHSVA72VrYOn3su5inSPREP
o/a600pYn+FPQmW4LuAkgvw05sAzkOLUVpp8BKCtjrdgDDNQA+2Bqz2M71QXFcXUgXRHINSzPSbQ
p8icGX+FeHe9Y3tNZCOvf1TVXE3RNEqc6fuzOsIrIXbj0Fz6HRdJu2r67FhgKkXzbNYjC2YrG0KQ
HUAyHA+BGO07mrvuATxcOMK6ndoZJg3IkTRrYEryCBY2RJ4jWSDwAWrJzLS7k2GtX3hRBe/Y8RVN
PHgQ5Oz9tphjzrw+kUuwfPNrSEAU1PZRV9J7cBuepgmoBYNqjVqDJp4qaqUKNLcUj2ntliEEX7Cf
A8gReyAf0Eixx1uY4CMKiV9YtmoHXtMKb+IGwlNgCrOAgy9iWwH0mhYkoZZnlWnbtWHi9UGwt/xh
15nmWI5N81QF42+P9gOkm+ZOWxDp2QYqwIWBGQGN1LfZrd+seVGJrCRkltJSGWnKz5ARGIqHI/YI
eXDgbb7EzgzhZjcwSG7l2MeNYKCzkZtycQEzLfvlRhL/FnAPGQcceBgfapLdkDvg5Dl9MoH4BByn
/QpXtE+rxs/ozNhmvs+zmbhQZ/d4wMoO/LQF3g9+TMBmECVe4AoMbCX/E8r+hnjsxa6dLgtK+wZO
Wq/tbLLWRaau9sxwJjvSmAT6ps49FuVC2gB15iQGm2W3wlX6WDcNtK9jPq8vdgWE4OzlNx3taOyU
ArhZ5GYmaFrtcHwhNUsDDjxiaR2sKvzlweWx7dwpqs5S06IqrGRU4LCAuxpDDqTjyRsKuJ2Uuzkf
9m3h53EJaykkzUH1CecHVMlayFq7Z7G64x2ZxhFtauECLeb4EdZ9vQ/ge+zB/Nyy62DX8cJEHGCO
3aghKS3Cz9nnYGX2QaRU8x7qDvoD9lmt1UfRDHwnVnin9hStmr5WXYLOyibJSXPXLs43WAa+AQBy
1N6c9gFVaR3mGXMVdJpjUO68pluRMhmLRNWSJT5pfSA6xQ47Q6xCalARI84QMSC4YOhCv/Ml/NO0
3oc3U4rBXfwAYPt+CGEbi/brW637m1xUt7Iq7xH3WYTD4mFAW8U00SdVhae1ob8X2fwgQVEc6CDQ
WMr0UyDsm8at74nbANUoP3AIusE7xO7RHWK/dL1kqOl6GPPxOeQTjZbCcPDM8htv6L+z3r+jK0PL
f9X/rOfA2fuuwtcLwm7fUsAwpyb/1jMMSJR+ZGQT7SPzBprOELofVfc/NcEECCUyRAMv2tiFqhNA
tzSHh3ZqFeSH3bJnyZesDMtbMLPuSEhv8jrvfrbTjAI4aCqJTeefsuqGXS3glVrb9m1dWHA9KKmM
yEJxL8dG7XkNXsBol+Bz1x9g1AJ7WME4dIVnTlJpBfxqBbndRD9LZ34JxyHL1bLL6wDNuD7KfIEH
muZozQdASqo0HHmNka37hI7DkhStl1bBHGsFmJgffFMAbn2DAI1GIN3m0HuHr0hlrpi5ef19rICR
alZiZxO4exHrMbrRMMFTGKcGEa2dMLZJkSKbeeo9OMgQpyYYEYpnYV68jS64sWvHfk+SPMxgtSTw
nyxS1aA1xyvYvfEXN7F4+21o1e24YPu9krKIh9l/9Ur3Z+uMXdKCsYrDme/vHCS7YuOHbjJPzS/Q
+w5eKacUKR1Aw5i3d2AuppHHA8c2Dx8cazApmjzvazN/t1veJSGOAeDQgk2v19VKnNw/are9Rwh8
9uvaSamnekCk3TZCuMfSVDQp8IygaoLQFPPa3C6AJEWdsjg0+2EfNZN+tyz5ZtfiibPxAYbPyEWH
g4zrtkbOqFWQhdfiBWVSL7N9+nNYzBtcTmFUUzTQm1RBYnn6swbTsHcHN/G8AQp7GTxrKndSjfJU
lUA6uuPtYoon3vU3QQi3kHxmJmG9++GOy7fOgKwxD/QogCoGh9D5QMm3iWqBP9jX3ovJw09k1j9z
Xx/c3A4BuCNdFFbko8pBelzM/LkWYJRBfq/SRavpgB6JxCh2RIIPdfwpBRrpKG0FVpCB66de8VDo
d7rvaX9fMKjtWWnKyBLhPRpRQXz0+GFYoZG3A94mhsIoxBAY/0++j5bhbk6R6fkdhMOQkqlX0Yrt
ZOIFxdEM+tP3BDLqS/UHCw56FMb5NIUDknQhoHBI3bZFFNSDd2uGMU+UdotEBmTNQD48GR7EXoWT
IxbbOOjLe8vibOcHIOIVBOyXnP/xyhrcO4j9O2R8ANOtzsQhoG7VyaP2CzMgn0Bnc8TCcNNJCXIb
7d/NupbAyI48hpUa3CmkB5CfQR3dIxBdaWwcgCNCZsqyXDvSC9bwXsKcdLWsHxoM4FTBzyRuF4C8
XMEGIFoXAAFLNEFQz37sCmoj4wzhUdixx7xDT4K0JciSpMha3VKMa6UTLNTVp4sObOT4Z7CJtffc
6JZEC2sX3I6fB0az8rtl1uMDHWz3ZKHtLgadhN/XcFDBMqX2da3uVgkfLxCKl5dlMrfWYMHt2GMS
Xqbkj1b5k1uAZVRWw6099/fQbPQRGokOXgBibgnCVKxyBmAWWw7EQzcC/r+DsUBRJC98GAmCKJRa
ecWhlnGwNhMFmtvsksdBBfU9BA88BYkujwfW999GNBOfF7AiEdNx7mFO7jZJZ1XtTWmF8DkzJcF8
eBX6DxpGU1+gVN1poIOxWk6sfhx7HEh85URIcFvHmReZUDMWc9p/8nECi1Pgk2qSrEgzNjR/UV6D
NhTgMHP9awRNruLLXTeIVNhLRqRGLwUczeEPRuNh1HdA+iZ6LVNvqF8KeYMECJzh58y2OhavuXsa
App1Th+LwfmxwkUClIBM6fqBKn7kHUmHJcB5uDvl0kodMt80QFbVro5smscr1KwuUq6zkZ+civNk
As8SWDFB/OLMvMNDFqaMJbOy0F8DbOKKW2INwJAWcWPJb91c79y+2GODkog6f+hh8OChi6jv2QeY
Oo9t8FMhhPlO9dAYK/bBDIqKld9OxXgDMp8Voe0v9kb22NccnR5YlumIjnSXvY6wtQLTjCUMIrBD
01TJUAxAe57ZkvTTqfGrrEqBubD8Lou6i70OW1QCp3F011g0PHYQlQuK1avW9qfEXrfF0qQIaKBE
J+C0PZOK7Yqq3bsCR3jXxw7IE9NpHszR4mAWh/n6UqolmZWK3bGDE9ASeZQ+1rTMIy/osSK5Ksqt
Fj1KLpbfqephpvLNk99AjLxxpzLpS1AHddOgqZ8YZFiavBHH3nP6zBbeTtSi2Q0iRH1dkMMyDl7G
QLbMRqWcLFTWzdjx8k9eoA2lZbQ59hO4c2Hd3o4wVIH977jupnzaM0IQJiYBGFsOyjSYvnBbmVCa
yx0LLbB6UVCkNa/SB6Ks/p/BZvedh/MBHnduVNXB7ZpDFuWWNvD2eHN6co4j4v1Q2OiAWZoPkCr9
JG/Jd4rmIMfA66p38EYg4BEIN3hhxBXOzlC036A5J6Ty4PlF9TjbhmJj0TZxCREVFnUEYUHR2kJU
3ycg2rnRMPTYVg1u8QF0o3oR1Pgx85DnbuWgv3dw1Li3YYjyA+OyP0AuxjFareJQji24tbyrb2qL
2jdgrNcA/gUKIXUVNOKlplWslqF4DEvsaJeWqR2q+Pi8kg0F3Tue74GtzNGqXswhVn3aodhwGBc1
fOfDEroRUV19pxzT7UZBQPfGEgZ0HADx+oFruGenM7Si1yQ3F87R2/bmIoRXQl2b/FiraU1ggQtk
FCt+wxnGTb4+qV9Izm5bkI1C2/HSdTnMQpfM6WGx2y4s7vj4M2/kv1HOvG0f8lzTCZzIUZ0G9zds
CDNZe9gmmWjE3gl02pgBQWmc16+f6ELWj50TBv/JlIF0V1m924oTGsbMrSRxVSfrsvevcW8uJJq3
vcgzqyqA2z14GGHdaoWLL+Ki722JCPkzOc6+ndXu6ye5lOLYJIGCtSgqTNmzmxF2pX2elMG1vqlL
n32T/IHTDgkWtxGnpu8eJoFp3S4pshTv6+I8/tuv3+SAjNL97Lq5OKFVxate5uXP19e9MCe2LcTo
UCq6nMGcxqP1HQtVxlX9woLl4evLXxg+2xZiw+nSsx7GNI2PUw6/L/marKKJlfPD9fMrs+7SM2yy
uQX0p9qv8G4WcjNbbyhnDuOVHqoLg2bbQtwB+16TFZcuyweHvXfXutEujJgtrKWYYI+rERhP5yP6
4p3RMEUUtjwBKfrfMujeZuby2sI2eIYwyXMaJwKJb46m1VxJcV965Zu6zTQiU2P5ozixWc+REGZM
nObsC9E2Zfb10Ll0i818LXi36kD34iSWalfl1aGy2Mmf+8PXl7+U6PY2kxaIaT+c8mA4+W14l5fA
yfl3Fgdqu14euvlXERpYS05vXf329Q0vffLNDJ7AEoazTT6cnMrfdUWY5JgS8AKIjPj29R0uDNZt
i+MUNkvoi0LAjqZ+rph165H1/etLX/gY23bGUlIcj8sJH4OEOBKU6oSMGpjF1zzSHOd/4rm/VHy2
7YpyFDO8pE1+4JZF3i2gIVJihdahXqYig17SgzuX7lOod4adDbjoEuE8rA99J9qdPStzkk5o7qzQ
nUQMJDJ55BKY+3la1tPkhfVDi8L1znK4TlS4VunECv/D4/54B7IFrI1ay74t0fnytBCOos1Escvn
ZD4SrwISXmPnZ3XNPQcpPXHJZNArZNYMm4lyrwwIGuAQ+ikDgwLI6RlQb4A6Xed3G3Lzc1z9aidD
VWHHr8vYVFrcDy16+mGTj3NHw9cR3e3diqoKm8iD5Uj+ktuBADHZ7c2nmy8Mp+tg9JOiajq0yvv+
sVqE+a5bl8coLNk/OuShsGL20y6ni//bJisyMIZBRgL88rAPfWjYQyadHWkIbC8hW4tx0DqnsNRK
opH3691chl2KLKR8DnQIBxDjinhVfo/+FKmykVnLHU4H/g/XgAIsVj3uBHIDabBaI9RrloDt94Sj
tGWq6pfFcNzmbObAmA/rh+ujEB5YoCRHqqvsG03gTI5fqmHTX0rSZ/0oxUMpsCCg+2gcEz8v8rvS
VCFesFM/mQZnZaXcikWV9ut7vx/8TwWG2q3vNfJTUORcnJDP+/Dsxu97s4JxUTn9JGHTohtVAhYP
d7QXE4YGze6YeXpl4nbptffAy3KN8f7bDNph+lo2ck2lrYH281r8MG9eC4wmW1G0wQ0EleLRz9PF
gld7WwdrrAKkhAInHHbCwo9A86X9Sg1l0QzE413ewQNBOhZLPf+cKbPb7r1mYRUTaflvJQYVqO9j
dbcEMC1OUCGZshm2OTgUIPUbTHTJJmCjI1i12JnRBTnpzjFo9+7HKNBE7tUSIqVPmYsMLLZO5ffR
BiEbu83gfUCvYFQpFWQeSBkH+Gx1QNLXb11ok7elw18LuvFlIVX74Oag6BkNeELgofAiC4ve8q5d
U8yL+0nWJkHHZAPaNV8n1A8KcQMhOXb8sl2SVSPj7AYPIWw18Bb0cW4lkpzGpfuWUGs3i9Z6A4Zq
ue99E0Qy7GB+i7n8ihEIPwwLzIto4lbbxz5kq11CWsXjSmENdFnrPQ/LHN5VE3VPquDFyWUTFFiy
aqKcuGGkJpQxAiKRL7DHMoXfRhfXuMUbdF30tLAQzhAFsebPLhiRXQjJ+C0XYXgwRR8gE1nVuyCf
6Tc9qPBuQo8R8nZVca/mTkAOhbw7K0awWEbWZUj3lTc2wzEhXJc6W7jpo2oFr9yIzr9vOIUvkrUM
7ZtTFtazb0FoADF6vjY7jwbsfp5g5k7VuLxbtpax70t6t0hnOhrdN4nA8DopmPIDeOT0O3dEjWPs
kbwJFM4O1jJxnCYrlTbTCJS1k69tjPheZf3s6QxUI5OOZib3Rdm2f2iXlzHaGz34k+P5pGZBMi9B
tyN8KdM6mNU9KgAECSmcFYzVDRkbHJMiUyaBBXDmzKVdk7Zg2u9sDwGN54Gd+pYY4s5i3sH4nt6t
ix0k6P61MirUmvgzamXLKsr9qm35gwDWlQDgbj4Utqwfc1CPTzaafBLQprub0J7OeBbOj9WMLHIJ
t7FpFfrBD9WS5RZSlEDAG1RjaFGdBpw3I9eZ8jgHyCxeJWqHeRP8kdwE350K9AofvTS70sXx0qdN
mJGl3s+hC99+D/YCVK73S0tZ5nuOlZYjaoPIhwdZKZTMrAWe9gE+ZFSz7lt5Tn+XqCQmLdCrUdDm
wKIg4v2CNLfAyb0cYY5B/JuxBz8DWp7AvK6uab6j7G4jy2kj5y4EUtlAau/QLFId5CoF2Nqu2mPL
jg7mBXkPEUnFgqcw58HvnnpzHCDV9d3uARjoGjgEetRydwVdAZHuKOpHUjoZF80a51Vgv3DZC0iV
FQDErjUAChOi8ITqvQdlsZfv5xYs9pw27jtaFurdOGjvY0S5LB0mPb3yMs/fusnpD3mJ1wD7W7rz
RsdS0TD2iDnIWk6eQuMtsvx7uBLUCZmxlgqCVNeKM0wG6X6boHeaRzVRRTK71Yrl0MwR591NfvaQ
R9PUfV233b6YkIMSU0mzXjkIVLUxMA0pfhKQsZLWnYfUKAhwpR1WJ8dGMn0dxzlysFF4wLwxyC4j
YwdvKXitjIadKwbfZFC+Eyuo9q6q26zTpTw5+JSRpJYDO/C1+SVNO2faLlRUN/4vuAghWdz0Swxz
VfusQBQ3QITAW6QmJVDHHGzwCof/tl9gNVJWzhPp3Z+o6D0Ug9iPqChEIJXUCQrK+DsgU0UyMOQQ
YOuTWbYHE4V+6mKGIlBqwKBKiXT6CLQhkCLsSQO02aMCOzbyqYbccucWNjxjCJuTgi8r1oNQYSIV
sFPuWLaExL5lElGhoipjZqCn0efPocXXO6lCK61beHARDuciD6tE3Fv6fW6RV9aLfihzpOR576OZ
B4ZBRd4OaRjQ7+HUvtW9zFzh/ugWNG4jhmHlpbCbIWT9DeCQiFwr+FYb1CKmckXRTk8sKlfYA7Tc
D3cLlmoUAvQPrstf3rTA5AXSpZ1TEZIWOf3D6fzohz4cX2Be4TY+DAnJbeAQrEIcjcOyxS/Cfuat
l3awRyLO2fch3lAY/j/OzqQ5UlyLwr9IEYhJYpvk4MTzUOWq2hB22QUSMwIJ+PXvZK3cvCKJyE13
tCMaEs2699zvwK8LieZx29inarQsyTeADotvuU1eAavvNmMC+W0bjxUy5GoKEWGrTmYiSBlO6pfp
xh9xWzthh01y53cBC6Uv7hPi/0B48eeg+etg1z+oDyvoUxniThQjlsBxEiDoNNZn46t0i3L3l7jC
KhZg6b2r3SF4y3yAgXGbqfdM+w8gUGJyuc2T78c/stSpt26CJJBLQMeRWKX2kAGosDXee+BZcKBl
/GPse4GAQl0gmqXuA9tFOavUSJuy4GNEHR5oRqpA9NLCguUafCUockhE0XEzDAjAxlnDNlwJ1ACV
3oMoxCcwW4AeMGgchmag23aq72pb9luHSB16LR+QEbcb0EJEdcSMwK2a1PRAM4EUEE3/5GP8h0tw
l8qAYlPTCGL3qLRFEJp9Ayfxitd+AXpP/OpqwEhcnBwBQ26O3imwbdOs2WHIvdV9DnAN09MpufeU
UpVvDVJmYaD67pTt/2wm7oRpMuKkC9+3UNTIxTsDPAJ1bdzt0GbpJq00OICW2dEeyUYpcGQhadZc
Yb3AWVjafzwRTBHEuD+LIbH22VBPocuHChXT8ffC4sWGmXbYEZJ8Gy28u+87a+OTToQaXn6IzFtm
qwH43FLkyUOKo6Df29ambCAQgATzNsmHHgpijihi0DP8HFgcwd7ubXAQPC94t2mn4dl12DtpOZI0
zKuAfsIhmY8QLZgW28qQ0weKHFJUIwcW5iLoNr6QfmgCWFKO1UA2JJjeyVT0O2ooqvfAq8PxWvxB
nS+uxX7yVtnEw+shkbD1JEMfK8mmHtWwgwdAhcr0QG4gQviJlFARkhFb34j1Zjco3CCENXr7mDbV
ZyqCZEeAI7vBGmyubGwc+5pK5ICl/aw83WxFP0Hoa3fmszKQ5wFGilwKJCLePily9WJEe1PVUDq2
sOPbQmM9XdO2f+ViupN50m1EI7LbpnfIcwGE4rMhGXlWoJmGInfjTU75M3Pt9I4h+QTRySj2qSLH
KfHsm/gUps8qsa8NTwCjKqc9ELv5HuFefDuqc8WERIOS6r2BwmibN91zLX1/51L5OMHpFZKC7jYp
cNxpTmhZoI1UGGv9vckp3QxS/xJ6RA62VxT/bxxcIz4iQ1BVfnEXaPoKYeIqu5/khGi06bD8e8lj
WSoUEgdDccxM/M5T5mMfQK6rSVBwW+OmFGaKfON2+WxnKTacHvMPIERw1vrS2/hFleEf6h3HnByu
FgPb5CZ/r2t1NxQEJ8rYSncWacu96GLA3kiXbAmvnlWVXQ96AJ0MePEw9cyIXBbEE2NLbkTK4x2B
856DtOu+bof7UWV9SGL4RHolUnRBQ5O9wlEPlWQGy205yBBaKEhxuuK21XralxO97h0nPXoZBPKJ
l/RAdBUfwVSnYYfzfFhl0saqSMu9TmJ/i+tMuTFtFSP2n+mwNMh9atSNYQnCtk9s66YOygJoOUQq
ASqqjyyOswP2aLFNBx8LyYQiKSWcH2TCSE60hw+wA2S0yxI6gAbHl4I38uRPjvuwG78NcfkwdRVS
ySin2dvOeC9RwBWSk7eMS1Cl5RsiHmztQenEHH6VdBIbk/F+Ae4MT0ZfjWEHb7JDrfGDCp2yKHWc
ae+pognzoueHkUnYu7lOviWEoQSqcUJPFj+6agiQq7SxHOCu2kMCchi8BsU8LcRctMYFTBUVD6lL
kwMraRcODb+FrAFUOj9HyC0LAINLsWhmpbOH3UEe9tzAfQ9A+lDB8hHQXfWT6Vbdl1UvfuaikAcv
Lt0wzariATELDcuZKn+utNtj/Wvija4g3LCbwdnVxThtc+qLw1gz9wiIObC0tul30BkNu56Pwc4f
26iz1HORtVhbvfJnPI0PecenTdcDxzDizHFklv6B4p5nPiDHZXRrPRQ1aHLKqTFIWtJu0jwfdqWS
qOwva/3kpFBf1Ypgk4QbYpgD/4e0GeIerprIYazqZuPXyvyEOBUVcEZg38JpHpOtkEjgMwvyl7o7
ONSDx3087rvRjNe2TD4A/za77tS9QGlktxIZ9O8ugnTHGvcvcOVEvTNygBQqh+wDhe3XgeuLrQdD
DxTb2BtoeJtHYmr5bBmGor7eeh4nI7dxjcO3k5EaR15AqgSBwwgSTe1GwDJow2tsjKWYgOmj2bsc
5E/fASBOdZR90615aFu499aosNthtn0veoqcko1gRJwju5TLCg/s3PhoRu914jWCzynYYhYTxb4l
3L6hxmLISjXpNq2SMgmNiJPqKucecTeWPAlVahFrQG8VkrBJzSnumi59BsfEeTDOON3k9WDfS8t0
t35aYZPFDbYEZdFmGHRWV7lpNDiozNj2Axm+Cc3ED8sfiytZQn9eAEF0Z7VtCq3crpMHQaxXBrNO
MB3L/mbguROWg58fuINry5gRE6KiJrsPEru+KQcV74k3wdzA7gDOw26yl0PmHwT3qkOQGqgpLdvb
WQD1biHnbe8C6BFxb8tdZEfHHFkc1weJkSTOtvcNVjocIva8PW1shgenHGvKDnVT2Y+msxxkhhWq
5No6QUZ8suU1KUrnXnWx2rcQ0UYxFohjbsVWiGvyaS8m3VYXXXbFSIKrpT/hGqPG4lqOdfZK8izG
3BflHm6Q/h5F9S3cIfm0rb0qvSoKpz544ynnOuX64AYpAmvw4QOLkrs6tFFNs8UG1QMIadVPPIXO
clN1vPw+sFIgDiOmG05zfjfhaLQD7SQLG6nSCKiV4Il3oxORvGpwvU2qV+w/KLc29oDVoE3Tt8HO
6X3lQrQQB42BPMYWkS5LBsGXUf6mU4V91TiiO/peA9lLxnRzO5V5+QjYW7Utbe4/URzsboQHRAHt
fc/gYOdldzaxHfy37CLd43o8egn9lHqsHiVBwMrnp2DLAImmh2m5E1bAsDAJIvZ+J/nPWMTjAQt5
AakUglVuzVOcwkDfHB2RQyEq3doLC93FW7cK5EpV5lK89xTE/pL2S1xR2EFs19cEOkiJ9Qn/KsXH
ZcHk00u/PFyJPreU5dTXk3hqGEAgBeJqlyWc/tbbf3l2Pw1TOp2ezar72plCkuwZKozf3Cm7LK/i
zlIfVWVbnasByR49EjE/vXUR/rusYWYpD5qjUGzqCFyA3ZuRPIGkyc1Kmy/lBmbZjmlSbjCQLI7A
7LuZ4u6VW2QlN7CQwnVniQ3RNEyUg8sjnYpvJjkV8dkPqunhGsTtqwqyabfgK6V7C+NyTnDjEICP
oFS210Ob4C6JXJ8KGcQa59t/IUUzh7h5XuGNBjfgSOJ0MWoBNnazdZgFtevz+Tcs/f5ZqnKsdDWq
1A4iZF1BH4NihA3Obe5Mv88/f8HzxpvT23riZ6TVSMwBdlXszKHNwnRbfPN/Qq27cbytP15W8DDH
uMXg0EPoWSIDyIpQxN7BI9Bh8nZ7/kOWuuI0jr/M46ntTirmpL3WptyZEZqlAW9RG1eswMiWXjCb
xjTgmqsTt6FtSqSWagTJOST1o4YKEZdEFp7/jqUOn03pkmdYIgwKK1qotwyulFOKA+e0MpxOw+Yf
ObO5/XGBC7GELhNpufi5SySiZZ+VfDoVfa5mqpdeMZvdKSqAehP4zXVJtx2OjsJ/IOLVKl48wKcv
aqM5ro2dFEtWRYMIl5SdwvWkbD+L+rKdbM5iY8MAyZoHE99Ai9cYyrVdZeO+jYru3flfv4DT9+ZY
tdKKcXXlTXwEh6GV2z6jydXguFW7wSUUOXFEuBn4xxwF5qbFPRvqcrjzmcA8jTiCTbgmMiifkYCE
ApNMO+735QeuK6BHMoZQT+dbm1SZ+MLGPs2HLxMLCm0LJfYwJ1MIcsA6Axm4KawzZ+XxC9NqzlFr
bLsORhu2KFD1AHbqGcRjLJ/uYHUbR3z0Lh0zs/UhsxKc61XlRSWEsC5yS6dTmpevTdulz5itDpDE
OLIZYWLexK/cPDGpNsp6Ftllap65bzI8M3nSw1QRdz/ocuMmu5LduMKzWlhx5i7JHh0r+Ez1dtTZ
4OkZH4UMA6KJaw2/cJCwZ+sBqktLUBX9KWr84h5ZwydOspWZtPDoObJMqrgz9an+ChmaZ7/B7axe
68+lR5/OLl9GPQMl3UOiyY4YpVCk4oCtnDWDh4WxQmd7+oBSKTZS244UdOu1/KnEHWcfvfN2fn1Z
evzp719+utU7eeJaGCus+KVcxDPo5xiojXHXttqFATMnkWUowkZ1HLWjMkeCdxRIfb07sPE+//MX
9g86m6hOkDDQduGiG1CUsPh582sq9Es1+NcmRv4f6JI1DOFSH8/mbALz1tGFo2RUxm+F8RHDWUNZ
LnWB/d8ugH6DjEXg2ZFF426fpcgwBIWt76k23q4QMQIn5xtrqStmp3Q2Bcg8WymI0E3nnYThzik+
+hhXl7lje3/FUF8GkzAejCDsxo4M0Bw9+e4mbwMwuBf9+jnkq+9HHSDQCkMkkR+SPt9ycm832Zpg
69SP/zjszKleqKFkfGTxCMsHeZeIe3WqrlZTtitjb++27s6FzAR+dbc2pKR23yJN8YZK0fCyj5vN
8j4TWrSnWc7TYSMgoJnQgolaG7wLQ2yO9HIL2qI8AhuOUr9b+85mCPggzpusbAoLs3BubdyN7oCy
9NiOKO92Ezz7SveXBnC57X+PY7c930RLL5lN9ZpSxGkIzNFR6LpRycsAbxcCaquUSIra8cqB7u+9
8l/jYDbPlVP2unUVO9YkQyGjq2G0msTDDVVB/gDliv2YFhL+JQqSq6uyQn2Vb4vxBip8Q/d6NO69
xYzaDCmhV7StKGpWy+AasqFsiyzAcOOV/vBcJgVgkAgKfpo65yiaDExxVyYn/UZc+/WtU9tmb3Mi
t7WudRsiZoas71Bn/MqLZb9Lug4UMGl7kIuU0BTovk4QWhLOsS3h5LGnuc6OQQ53JfxOEq9cxZd6
YLZQWTbYaRwSjEiy6eBPzn4ag4MqoZLL4XXiO5epP+dIrUy1SBtPtL6u6jviOxDrQFKiP8+PooVl
3JodMHiJxCJkWPU1d1H9hZy2auuVA8a/l1d3TsyC64civpQNKsWeTgW8BmVyelgZl0sPnx0xkrLK
Id8TAAGSV9kPW1cWCGH/Pt8oSw+frT6scVtUF0OsSgtkUqvswE4lIuTzsqfPjhjTOAV1P+ZTNCEo
weM6hLdQa9bOF39Jqv8/Yd253fKoQHsWfOJHgVqSPBQ+0pIkT+qwYNBReFl3+qxy+NEPozVtaBH3
H8LxBM4iqLGvkrS6hWaBb+uMSmSyk2qnPLKGh1tq2Nma1ThFqxpprGhKpl95hiJX1BgfSAz3oMva
drZaGRB9c+oGdpSLEWiLZ8DANzCaX3n6vycLHvPfk4npaleRHme3NrMOxkp/i9y59JfPDiOg/jVD
LQH685jclOVj73zmYg3RufTD57M8KTuXaDRLABXphrXePS2HYGWv/vdm6s4xVUlnM81aHKM8nn/Y
HfzL/bT4GAlgX4HcXdSvc0oVswlqsxpcVnII4D0oDohB6SNbu0f/eyV355AqVdRIkkA8EZmpg7AN
HLW22hQQCbrI+un6oruFO7dWhrt3b/gJ4uPwdw2zKBt+CFPbQhm1ZuGyILN3+WnifTlxau5mrcI+
GFXIq2tYTP6CYC25IcwADzG2SfkUeERtJ5hje7sgK9In40PMdb6T/h2aducYq67oIYQABDZyzbiv
kRY1BosbfW5cf5dZz7GzcjZdGM18NsmDgdnghcLtd0T2HimoTZc+n/+ChfVpDq+KS2LDcVHRCHgi
vSPKf/OgU2OEsZUmWnrBbJYnukZRa1VZkeTOtROb5zRIItcuXs7//qVxPJvnflGakqH0OSJleqNT
ONVNnnhChuZkXGJ9qrq76EzizvFUCJNlQZpiwnBZ9rsK29kuDUgEOsgKx2ahoeZEqrGXusw8MkVO
qq3tkHBcOpIK5dWBqlb6YmEYzQ2XU1mh9iAGFNrXXuT5zne3G6qVnWLp58/2+IDaiFHCszTiHOwc
FNn5nXtbB9bufD87S7/99N4v89yqoAKQUF5FgPtnIZS1DAKZxoFGlcUT3NsIwph21w9PI6qFThO9
3wa9Ji8TUcWeTn6MVDFUjJMrLZTWuukYsq5ChYI7tYdTidp3xit6W3Wpe6xaz//jN2V2BUICvSVF
Mt4WLYGBllOQ7r6Tuf/uxxb7RkFYf0NNtjMA4MCDb4YzfQDDIvidgCm/tk8uDPE5MSvmRR5Dm6Wg
aUaVMrHJfQ7e0YbQ5qZg3p2oi4uSX+6cklUBhkzdvu1gfiofWNrdovIEOjD1cb4LFxbLOSVLNwlg
fF3SRoL09bYCM2NTle5DU1bgIoh3oFuybRbolSVzqdVm644HXLG2klZHWjqPI0jZ9VDVV32b43ad
oepFD+n+/HctjfzZEgSsRWAXnQUyfa4T6NUlD1tncEAiClbWnoWxP6dnUasRhdWj5XwU/985IOQ+
+d7En87//qWnzy4W0MKQcoIrc9T26U8Ao47MYJs+/+yFtpmXRHsJ5mAAiUYES84jZFp70vwBLWql
5YN/RmzAB/zvmsAzHRuYKzTR2OAINkGQBpsF5aoPzMYHL+jAeNV/msT9fv5jFobUvDBa1XVAJmo3
CNMVKP7PHuJCfHN1e8w6VGPHVbDSaEsdcvr7l6VOdhhCcR2jUMcSkDZPD1NefZ7/hKVHzw4S1AxQ
3DheGwVTfyV7DrAI1saV373U2fZ/f/dYuIWm0gE6NGveEP64rQBZhtX02pl+6fmzKd2ZxmHGzruI
AH6O7LYC8CVICIVStrV/nG+gpT6eTWZUDDBIUZMiKkye/UBxFQttmFNfZYbr6wHKmmvPt5vLFtx5
cbSuASbQkwU+mmHtNpPtCDSTDdUUTFVXrioLbTYvkIZyebBQMsOOfg3T2scAgQOICFfm39LDT434
ZaBWuQKmSVcgnwLkf0grC+lVKTlcdph8PN8fC1N8XiBtAglaTM6yCNCnDD5uY+U/ac6CTY2teNfT
k7q4FdCO2UPaQUhH62DlzUsfd/r7l49zcz+LGUAWx7a33+ox/xa3LTapZGVNX3r8bJIbLWysJgbA
c6/QQIUn48EKLIgtAzmu9P3CZPdmk514KHQz8L04lhbtUFnhm4Myak3CdVpk/xF18WazfaiaPu0d
gDxheRiidDW2vA0BiQ601vNdv/SC2XTPpc+GFmK9SOkBBQ6Egm1WMsU/POrHBzvm4nD+RUvtNJvz
owthsKNpHvm12xyIHXs3IDjl24uePq+ahtbaBU7Oq6JRggZnM4YyK2qalajgwm+fF063xo6ToIlB
/+6SO5TEvrhsLae50P7zgulA+FUndVtEVum8QF3o3CSQc4aOdt8UotkP55tnYR7MbV5RokgbFkh9
QtXAb1jFv5I0+1EnfKWBFk6dc49XpVntJZKTSHXC/OJjHRxQWS1+N8aFVAIFmnd+iXpTxDy6dGUP
WYpJzEWCzVS6AE/DCK/LRoQUY1BzumT4gJ7gmnBnb2vlXQ0TAXGY/+6c8vv5llwaCrPp3mvbh4kD
jieqb+4rkb20frUyFZcacTbX6Vg0pLJgvgSv8ywsBBLRwPvcTmr8nk/sJ5z9bgrZriinFrbgufkr
iGaJgcc1hOswRJDKO+BifAiEu8vHJ9qihO98cy0NvNmst2yFgoBK4zVBC26e85YU8rFAlcLK6rvw
GXMpoU5rYXk9aaMU4c2xhPsySG2OLqDXeaHxhWHCuaQQFc5QNwf4CoS6H20Gg3MjyydP+H/Ot9LS
V5z+/mUXlKOTSJkqtBKrAGwt+QMJULNE/ZtOmz0EScll3fF/wkJE5WXnotdHxHMOshhdQFAF3UOE
nFwkKXTnksKyBRNwcl3Yvrkt4Ija+mgdCiFmfmmXn2bml8byTZxR4qCx3KQBMxf5b82KPfh6bCNR
ETIovjJFFsauM5vqQHZyFMvihqDoY+O/BvRnkb+c73C6MNed2VxHGUCeE6/SEU9UdpuPRWY2/qj9
/Zia/o8GwWvb2WX3VGa18yOe/PHVA7B1N7g6i/qC8aueenqfWoG7AyMEJLgUJWkJIxlAK4Xzcf5X
Lv3I2dkgLqcyoXGMsGXQI+3j3/UJeUFJ6Q1qBAD49G/TkaypM5Yae7ZQuP44sMpldnQq9gZ6E8W7
/gEVj9vzn7Lw+Lk6seNAT9tgLByLvn3Oi/Q70HXeph2H3+efv7CNzwWKAZ8omLNVfGztT8ae7JOh
U3JvD5dNqrk6kdcjtyS4AMeiuvPyl5w+MvPzsl9++qIv0wmQDuzJKG08Gq/Jt9ak76YSt72cBo8k
7dfCa0vtc+qXL2/JClrapS3R/rDrQH3ONu3eG9T0ErnSAUsdPFsV+poiTjD55Bjo4M4jKE3Os+Ja
kTZd2Wn+ap3+cRT/65v65RP8EtpoFLTERytukXwGEfnGFiAw2Az5tU0hUPaZgK79uy8MKv0wxnYj
V4D4paR5nE4aI4ECqAO4EvVll5u5/lBkduWArEKOfY6yqEc7vm2Gz/ODYulwNdcfNigajO2+J8dK
IwOOLaPfYIO6DYLymBrk+lBXejsOpbXJAxSq2hOYbytvdjAi/tXMs4VgcMmUKoGZVGQnSHPZBeSx
hW4LxF3D6wdVxe4xdX32WpXcAB9AM//anywodnnwWjDbf3YbTx/O/5qFYTsXMyZVkKFmG33uu/BY
zlEslVvfS474c9peXfaK0+L7ZVgNzsjTxEMvxiDVQ+cC2NFzrb6VUJmff8HC4WKubESCFgZdisLB
OaB3bPxwCYrKE72zjABn/89lL5mtIqrOLOE2TRr52fSK8ld2E8gsO5B6uMsnfY3qkmnlcxYm+lzo
KIPAkijUSiIcZMSVo3Vo/K7YS8deE5iclox/jMC52LH0Ml9XXGBeZV57FDGgMiXLL7zR/7U1+9Lf
CJZTAywqbMXb99b/jFGha9OHCgWNl/XE7GRRFw442LEfH9Osf04TlGWNpV1vjRjeLeFE0Lnr/fk3
LfXE7HiQsUl2jsmAzAfWf1vRtAaTCagOlJaz3flXLJxA5kpHZgUU+CCUfmaZBABCFS9Fpm9hxXNN
dfpUws+yq8aVdy3Mk7nwUcCOyasUGi53wO5BeepgfnvlZ5KBs2B/O/89C+vJXP04lV7n4RaEzTY3
YQkFXxaOtAkrY1aWz4U+mZuaOkXgBFhROGrejw5yJKibBhxYrzx9YWbM9Y0yk3CLnvDzy94+er3e
CemuRBCWWv/0QV+mhWO3pYRLQHAs0qS7KrhEsaoPWFn+rIIWgBd/jYW61EKzg8LA6sofSyyHdjXm
L4NHwEGCWcVrPGEkn+/lpW85bW1fviUt2ywoWSOiLHgW3nNRVUenfxP2e1s5K7vGQsTWms3yxAIs
w5GobB3T/rtnpWEDag/sQtHh4G5x3x43KDO+IgGsBM5/1FK7zWa7TMsR/istgZFb1FW3CQqHcBu5
8OGzTT8IiFOPUD5BMv0xdTSk/TujcuXh/550zlwwWOeORsF4K6Ia0niZQWVsgYQN4nlNVt7w72XK
mftqxg5tTW9wTLAD3Coglv9mOd5bb9L3CVWUlKGtsqB+uKQjnLm5JtMAfkCmGh/p+NzAyWbKj+ka
0fTfnewEs20cRbxyQu1JfGTDc2CNm6D5EPT9/O/+96xw5gLCpK9FBs4GwRXpT6JB48nfWw+WkCiD
YMzenX/J0gfMZnfplhXIbKfTgfqRFwDDZ+omH9jz+af/e/3DSvrfiR3kjQU0GdYJcDUOlgSXhQYr
17ClHz6b0J1lVRXoXTE44+UtFyYJwWJ61DnQoud/+9IYnc3fjMI/JnMZP8btjQLcG7yELUJOm8Aa
Qrcg2xboo/NvWuro2WTOK6o9J4txArG6kMge2HB0Mzxg3boCVGlN9LnQGXN94Dj5AvptFR9rq7wb
i/QamqGVBXxhxZjLAoXpJhGDK3CE1MQOpS1fpIKagjjJEfyLlZcs9PhcHChjh9cNxe+PBdAesEpG
ZcRGiMvyUiAU/nesCtfNrRSuTkfj2E8FgJSelR/Od/DSLz/9/cv+xrIBHhDAfKAx/F+NB89HNsJg
t63qtXDBUt/OprHbGJiuICYZqaS191Yv3VtkcNuVs8ZS986mMe0LB/eRNj66PTmAqrnp3YcqN+BG
0ZW+XXrDfDbnYKhNrhXDlhr01vYtALglQ0HImpncwmTms8kshfBAicG5uGvlXeq0v+G3fE8L59Yh
JZJ25jUDZu58Zy99ymw2w18g8EfX48d68CObjAdTQHc/BI+esvbnX7EwnuaqP9eaTgd9HCuLyYZx
87SZwJHh6Jfzj18YTHPNXx00HKBHXUTc2HrX+bHYNR4ixeefvtA+c7nfIP0KBSB9HpVWgvxDhQT5
PvH9j5EP9EZ69mX3Roed3v9l0hXFmAeOrpPIa44NUObtq9RgqHq/zn/G30zp/996HTab1JNsue/x
Nol+/Lg/kt39rXhyD+7hGo5mIe6QIcZxWG2u4/DD2yBut3FDdUhDP4SZ1QYGJBu1VVtotSMQA4/s
0NyArgq7nPAZ1mmbfvNx/lcuxKWcuUyv5rCw0HWMs1yagfAwVgAyF0kDf4+A6Si2LG9Xp6OkG0o8
qcGramBmiouqf9nE/j/13qRTXwm0Ui5vePnu04cB1Co2qpXZtrB3zuV7YLs2pof+IYKjzZWpEX+1
++xhpIBo9fFt1nXDhS+arSBwfIcVt01klPTMgi2L045HGpdI/DmCo/iL2+KAUy17Pd9xS3NwtoqQ
RNV91uokQrXOk1WQ3ZCZx/OPXlgL57q92MdxQ0omAEUh3R516nmYFPAjLJJ+39GK7Rw+hBIH8ctW
q7kRJgrk0kC0GIJ9wHZS/KQpCjeA/Dn/NQthZmcu5uu7wNjphMdPnO/g6RDmPfukIAGHTemOm0Ky
PVOetWksH0ChFCQnXrwNrvNRtk6yKeL2x/kfstBjc9lfiZrPOtWuiBrompSIIw0Ty/OPXhjkc4nf
QMUo0g73Y+PpTdKBc2bsjdcl4Fl6WyIvc4oBQfu/K+aEYr8GDscCqiYr6gfzaAn16evp6vxX/I3Y
/WPFnLue1BCV2bTlGHhwVKH5Lwl3TA4iIAjUmE/Zr6J7sUm3KYcanPZ+R9z+2l/Ngi7smf7shOEL
xfsURQpw3wKLUv2E784xWyX5L3X+bHVgEKvCzJeKqC3HT7h4bwm0w+ebbWG/9GcrwWjlHAAvmUWI
HXLAz6A3i3Ni36cqdY4AFjorg2zhE+ayP3gQWAiDqCSqevMAY3KAjQA9PP8N1FlA9EBD8t/BxVBz
milvciJsNMFPMGXHJ1gsiyegAf0phIVe8ZtRP2k3duOicpbnLUd0AEqIULpW3e8J5GJgIbdd863q
StA7UiqnrTOk02OeON60SR3p3ajEzo5Jn9U3fOAUWSZXePASTZh6FgBRk03BWPEbNr/dbshZDgJa
4ttXQ6XjAzDJ03vR1cV9AXS63CgKVBsoV6kKu2CCj2QTp2YbGDKoUNvO9w4kQpjK2sk34yQa9Fzd
7FH4au0b5dthWaYdTNIqHTIOI0k/d+B5N8h2P7U2/2BNb+2wNZegohGQah0Wixt4l07XARvNvstN
Atzu2J782Yx9tF1Pv0x1URyyMpFgR5fwkI25FwnulL/btC5uknayfumk8qPeMe1jI/v8LXb95BpV
OgMAljCWODAOzSAXNd1NgYYcXKJit6wLQ0PWVM0OtmM+ChEDFd/bWRnLEEjTxNmAa9jftrypH3yf
YfA1nQk+XZAT7nhK/lQN6KBgtsP8yuU4unS9e2eluRdOtdYgxU/QZ3Cf+a8xl87vntMB6Eg7Hx44
eDCfSGDzqM+D8dg6DUiU6RCcPCjT9gCf3fToul56l9WJ2Y5WBdht5sFGNjTjWDzGjGehjcqgJwFL
g8fMKetfrleVQMcm7Mdg+i7fMkuCwN6UAA/GKnsPAEXtkGV2cVAWGbw9tjSDZCjrPGtn+TXMIRws
gKhoq4tH2y91CJx4uYWfQ6nCuk0V/jjW2OQtjcroMZ76bwRRrG9ViWHRAq1zxDBV/UbQymk2BRTM
qOFtxseulLAbcNP0Q2S+dbRQU42jYVyZkHQo5NiiGDrV4YRB/UPAiSJMxgxOZKSk/j3N4+GILVlF
wI3kdx7IryBW9yVGDEvhHZgUAqVFTleVMBRENBBX4q7q35TS1QGKzaDZUF9R7HijkvdVYsQLWNMZ
nA1Mk214ijaFHAT+IiE3DCaCdu4ibtya2zhIPSDDOxgB7XoSw5cxHlIz7gbcmBBm4S4oCipjVwgN
9y9Tlg/v9TCB5pd07WdrLDBYyxbNtgkqL7lisoIDqQe4OUL3oM2DjKNjWNvAUiLpK3OdTp58KQLO
bpIsbx+kH/gKUdmyFXsEKeq3roZpDeJSXf/Ha6E931DOrD1yTm7kgg68Q8YjfratKTlmcVL+EonR
AE3Sn0A3lvedLvRVRnLvcayI+9AmcXrfjsS6gs+7s0ORhHOsVV7twWqX/+PszJob5bkt/Iuo0gAS
3BrPzpx0ku4bqkfEIBCDQPDrz/J71YevHVflNtVlt0HDHtZez7rqcwwwFzzYDzUwGL7p2H2mFQGb
JYMFo+7VrqTDBPflSty5IdgNo1eSbaIrzLuQof0VFtUIa/YgecYM43TqIIPcsHCeod4Mwq+IUeqz
tWt2q1kzAREb1rFv1Trqh3UIfXpk/fpI694bVr6N+l3CBzAVhaxUrOCSG635MEa3wC+bzUAwzWfg
JF4mqM+GmRy3odbjOpl6X8YmYQAAt73xNiSH8WqYwcU3y+zvmobBHj6af5pI8E06dXrcg0fcbGAK
yg+N88f9KNHOW9GhCh8VjOzuNPX8P03i0JqclTs0LWtsPHWyvxkBZvgdQXL5Gk78zNHM9SnD0BvI
A02+QVTWwBN1Ko7wnYRxJxnpbWU4Qs0JfBZDI5CfekzQ31dJYbYeksJ9IAAK4P5EXnzgSfeYJAeG
oDe9fveSGsWkxMJFeCznDUmVL7dJEsHYjZxZnTDGXmGcD0VMzvxTpjtvA9phivH8Vup868YWhRbw
Xb2vNCvJl8i54lZlTO1cOCRvcPOtbpWysAdJ6+bOTFN4nBvE+DZpvHVop3Tbp8RstFbFnfGAiG06
Cd8NMmXvJsSYJSwG7DYB8fZmBuC3WWGeWsR92GZrGBKBL2BMeZP2XXZrOcHZQxLKHwcWTXtRKCh7
hcLQmJHzwesLGGlRiCOmlNff8Z2yQagSFbcVTtRvkfKKx8BPJZbN5KZNS5v8xS872PXDhbWLbd54
x7Bq7HOd0+agZJtudUKKbQDoT1z7XfSaDr5+anBsPHrAqKDb3EVbKZx3OzGdnrIOyFWnVA6vVCn7
N9gdnJG+GbynqS+7nxPGf480yMO3QadQkNk8fRvHEkKDgPgbl7r8toPa7EQLWe9HAqqCI/PwJSph
IpH2Shwrr25+J9xkdwyM5q8obxZHbxgZrtGUwvojoAfwkjlov3TY+HrK9h2EQhazpc7eqhEYhBAk
gm+8yft+C9QxTLACQ5LbHrrWbwjuzC4ccw8G42kif+eZbPcZoMWxLml+54oKlrMGdiOP1PXRXVtj
2J2aOn0loaIe6JZ9+OSccSdoR4Nv1h/m11EXOEJBHYq1EtErg1ZyXmdEjeM6ayRSQUypvst+BgYz
UDDGgOftBv7S3aaAjh522V5wsB5Xu0R5KXjBzifbCP3+9RiyX/mQNXGrz+X9EFNOYu68n0mLq26U
MAiGKi8r4PRv9RawS7MWVY/qswd73U4ZHPmmxlTvXLLn2as5uFquPxZ1CmqqqdSbDx3IURPdHxTo
qeup85ttIBnYCJzTOGS62YKpPm8MQpn72eFZhqNtY9iA1LeYAHAWRueYIwJ826zh2AWNeK9AaFBt
s8HlN3srNIgQHjTwKJ/hmAufj0gl9AZwtG4zYvgQxE7MRa4SS7sTFL+4YxFJTPe083A6cjHG55Dk
CbOk/TqxEcWDaSNwSTpRP/gh8IQV3H82hSryPzUsCU7AnbQnlnI8lBYeJKC8ctjQUApsd6izu37O
I1BABIzUf+qsm3dhbtxOdEbsJ9WIe5/AGF15mP8EcALUhskvccCkw74WFC7B4JbSXzYtuntNSuxO
NvoRJo6nCtd5Zt+bAPZZYxoU5aZDHYXElED5qYiQW4Qc+ZMcFIC9zrW1v0Xi163hnltvGAGNdU5w
92jHgxp4D+VOBsh3Hyb+ph/XwM2b98GHq/kqwfEFV92g5g/dhDgzCFocsfPY49rMmnr+ldgmvdMK
RsiyhysLPLBy3K2ADLsNoLXZXZSpwmzChOodgqxWn1Wd8PzvvWmMQMsExRbg5wbTmuteNUFcdnBr
KU2VnrkHimngKwBd2iZwSUq3xiCuAtYBVE3Y9AM9nhQSBuluyO7SRkToyZLkFypr9VoCWLYG7sg+
om5L9uG55FLPxAAHwCd2DwptdstBkdjMMh/eWN8DHARqyQRmkCjIXYZlA1wQzv33ClT6Z0ra6Fix
sn1JAW0H7wlE1R3GaUEmtn7zgP+0PFk0kypgsjL5Spg31xtTDdn7ufNA1iLwNOZrTQ/KCBA4YTmb
374lFVAh1NDf8BUXd1My1Offb70bynME6W3ug18NvEyAm1SB4gADGeCvJvRVm8HjG+5XZBcRoI1l
NMEsGwfiuteFOiIaRhYepYAfsCKr74Vwro5zCkbHqvNHp/FxM/9t4AV9U0LzHvHUX9cppfcQ4oKM
g05GgAVv/S+pGllxInSALmcurb8mnOl7DO96u7pFMqF8ylqwE2S+gVG4/6VvKeoa9qggcNw3vRe9
YxDYFCvT5PNj6ox8LxvhYkIl37VDWcWmrrIn2fT1iUTKfQ2QNYGWrDXQA37mvsKKEdbYmZvmX4iN
AH0hyAe++cVYfXVenosVxz1875UQ75GeTk8apKidCih7Ag6HHJUO8mZdCPhTAYmO6Bm4MvTUwwIY
vqTJ7/gQ4jW1bs8DtZO8q+886oVw5S66nWd9dGOx5/hT3gMGjeZL/9R0Xn0ry2F+w2LwNyn2yZZ7
Wb+fQck7ItESa0TVVQwlfreF1MVtOuRsN4DrwgnaTfJ1HCy85MOCPKCjA6xzNIKZbjPUSaqijpFt
sqMns/SuZrBI0iQCqwwJRRzVzMAQspzgTw4jZSRMwt+nOOq/tGOJGRY966ci9aM1c/50SiKQCHD8
qm1ToW47o3nxiolndsJiT06FsNF72xbpMYIF5xrxRXOM/Lx95OUw7mrAO455VIOchGstLptmPqhu
Tr9K5XXPTQXVJ8g2XO/BawNrzVC3i4KW/pAgDMNoPGK9jMOubl+GrBpPnMGRDfGQiFZcCXCafEBT
YzIiGS0Fb+IBJIZwhflBxLdOFaKIC2OHncpafV/lJb3xDJS+KPdpeh+O54gR++c1cMrHUOzY/ewr
nv6wYC2oFZzO6lcTZumReDlMvrly0m6wKNSNI219n7m82nPlJYg9KWpJm2TI4DRO/stw6dCone6w
CrJocNOauLSPqyar8G+5/ZGnpn4Fx8QgZgstwrmKZu15SKVS3gauuOMvXRL35OuqzHed1HOD0Kbm
r1h/MyzQgzpf8ah1SYxeNhB+yHSTuPF6YHkGQN/DSrUHYOMsTt/RAIOFf8gsBlpXgEzUGLCS06Gp
0hEHgI68m24ysMQNaxZHEPu+aVOxFZNNi8DEJ+dRgKYUICHk9ffhzOuApa6BvQ8Yl0yKAKjGvu1W
vbDzQ+nP9KEkEY/tuQxpWQVQ35QN9y7PWod57Kre4FadvwNul9/KPvf3JAvh1EVp+L3D6YmmiLV3
5Tj0JrbJWG8j1cJJ54z3YZtQe8hhNeXAybE0pwj7CLRRhZXeDw7ie70FfEIdULfAvcyyGd1SCcQG
aESRm7+JMnTTaqDtgFYA/OTiARUXsiJiaJsVEzX4fJmMxxk4kCFtgpUF+ek4ckV2Q53rvSn86Tt6
N+EKCZtmq4nPZezLHG76Q6n3tuqmnxg3h+UkBtzlKW1pCbf3Il27OWy2raXRjuMQ2CrZAXAEEsMB
5yTc7jE2xgCQx8KCzzJEtGy2Yk/SWeCKzAEaQthax0pQtpYoKMRWyeKhEhbu8HCY9ljMu4R/V1il
MeLa+kxNgkOtL5tD6aGrtcpJoW6ASR/2AAeV+5Iw+8SnBlYwY5G8NHMJQNboi2pDavEeOlXvpO7y
LR8lXcuI8R2LOPBCxNPdQakWZtl9UfhgQgFTBlZ5BkhE2j6wqs52JCuz1zzQ/slAjLev09S+Rr4F
gEvilK4nlKD6oZebYRynoyEOFgB+4GdrJIjZTWowcIuku1nrHJ6II+/Nn0iyDM5dKsm2hYWEBvI+
5BkuTQrUCIbUIbid+K3fZeTRmYHfZRanYqzKqfkaNG54ZA68GIS5IGC22VDemtIOa52xaGORuEMH
Dl/ZrK/SAyZXi3UWDn4Maz5/a6Oo/mEBCIEVT5bLlyYJ+EMGMPMX4IYqFAUCnKFdnYImCiZ35dv5
t59UsPgnRrc3OvTSPcIrto2sV+yxu93auG44ZQW3b6rIBMyhOFR3dc7lGm1mIAAx1XPKeqfu8g4Y
G3RU5TPQA+C4iTl8g49WcyeKND1S22aPgsr6m5eO9G0OpNg7PeDrhwbGWa3vBStU3+atrc4RsALC
httgaJA1T+mrbDUIR16uv6gCxi/t6Jsfs2TuIAdX7GdwpjZN7gcnO0v6FJSotJdj2B6qBiALkoM+
MACMd8ODwL9rK6HWvLfqnqbNfGLa4dCKmhJG9g5xQ12m5Tds6eRuQv17DewPHI0a0SIhj2Rx0nyW
2D9lt01SZTYFpqH3EmnPdjCIGjGj+VuYMlkBScPu0srxnV9I0MJhuvY1Qja99dq6+1MEuHeb1mu2
BTCJSNtDewT1vbznmN9eNzazP7xI2ceyleGJiHDaK5IgGJsnH9WTIAKmC/uFPEWVDe95iTp5SyfZ
AV7Zqm2ZgtwJEZXeT3ISTw2IQbEetW9WUKxUaqXdXJNY5TZ5rpFc/clUpZ88NBMekHSrGK0z8yod
bANQpGTxqJHdFajAbZOh73a6yRO6wmBOcPSztoBKTpnk5Jf1AGalRhaUwUr6VqQ038lGZHsWFHhw
LoyeK6fNWqfY66bRyP3K6kwwTHsBckZAvsyD31KcjChzxVLz8IHTorqHZQs9aUKh7CV8jJHreQeF
17LlGNLeG9eqY1AGSFjphHc8i7Y6iMwNt1MiBWIeBxQIjnECGh5sBLRpwg1ViHbaJtSHYST5ahSc
fK0nk8RB1ozrskz1r6YG4QQg3ML/EjYi3AB1iByg66uHaprTB5ShSLErCZrVmP/zoN8QyepccgV2
0VmY0uYMqEQS5HQ9qly+JbY2t9Tl3g7Km94DICX1VzSd1ZqxSE03rUAlf4U6SImRipDs4NRxZgyN
uHwbL5xAjgG1BjtxXjHYwX/jIq/eRoew2AHI/S3Ryr5kY5SiFueZWwujNSzPNNkMoaC3Jh/sM243
hVxflocRxZgbiRS5BZOvqYBTVa5CYFaxfR/U5jCOqdu2DIVvCG2TbRBS5ICuaH+QoUTwYwHjSyqd
YTykiJ4SadSzGEDbWYWssM/V1Dpyx1vT7PoIwgCbCGCOfUHrr86X1YvzsK/rvtFgn1QpTLED8hBY
p168nuX3xvOjQyBBFHEBH+BYG6DwXRUVXgl83ebCjLumCxXGFMCRM9FIn1qUcV9BkiVxqJl9096M
V+5xf97Bs6/4zTyE0sh8wz2qNd1NVyG+klbxL4ACTY+oU0N2y1DCmZMigUvNnO1YCIhV2foWRIKE
/SjCZN5Z26LsOoXm4Lo2WSPjyp9y2NDcwEQ0veONF61xeXuvOQgtD1nmVVuH9612PNQgjEU+wAyh
NTVCVoNE7zYgWLF5SzOxQYArf4R1Yss46C34ckRK8uCD66ljTBMlrxSUVyBC/OIdNZgJSsgKeciu
xAUothz3zHsAiq/BRh4iP6ZAyL3TpBAvsCWEArR3Zf4DNcfgO15f+iUkFSB/oSrlPYus3WNd+F9y
ikFG0IsUfyW+G06maaHTrzh5TWbMmBZGYIICkR50GWG97/JBgdpN5ltVVN6Wm4IdpoTpPyCliFNV
+GW2ZsAfHLqZo9mJfcz3QEuLlzoM3HMNGMYRS8l7GyzRX2BLJwt4cgr+GApQkTEfV/xKyaDHlZlD
cM69jiG7QWOrBB+nzR4iM9qvPryn9kU20j8whQEVhwfyStf7QtsuOPdy/5KfDDMUM5Ws8iMJg3sO
fMeqT6Ia0C4jV4AjXZvTu9RUXVpRoMZCeld5KCON3B4dwkk07lh539aVQyuK9ttSh+UmEZEHGBWo
0DnwUAgKldlPuAcxMa2v9Y/ludv5jwZvcO69/vWbpyFo0eKDTUk+kPDZaxssZSIU7GfzAIFO1oPA
nHhieMuzBlQsO/UgJbr2Np0G9tJxRe8gg5Q7EJ3abW2iejsVM99IAffPoeoCtDB674RDBo1BZHS4
gP0JCSzhX4tSlDcak83umCla7qcmbW9BT6zZLmcoFa1CCMCqTY0M49hBW9Ejy+hwXM6yYN+QDVKs
TcQ/D2nehfjSF9GPPazH83Qsdk0ZoAyiICUo0NhdWfBTAdzLu/2UKu8tA1VtN0+F3tMewN2Q+92m
mrPobNdc3TgHpJvokvINMOD2xVJaxsZH0hMUA3oBOSO4YcrxxlY0uk9hs7YJpiTdFsIjmx4dtD3c
+PNHgaHgPQypwEX2RrWGTSw8kuV8TYx9QV0QLNr+KPWgqJwpCLJ8rIyZAjaXeEmGRoY/bkoGCvlk
dHVlW0QXlshCSjh5XQIfmbw8ct4xH5zdVK6VFeE9inGo/IUpydYD6tDgsSWyfimhQ3u60oM+d/r/
tTrPf/9rddqGoGgSsvKYBnxnOq1WFI03dEG3enyrKr5Lcw/dZ3JCzhyHvv5Fhbui5rkgPggW8gDQ
yGBDHbj86PdseIT7w1cye/xQ1Ny/8lwvfcNCJTAGdHDMR+HKwzzTHjZviN1wH6YbkuTJNTe9CxKB
pWlIX2aOe6g4Y+qANWshu3aPNu385eMXdOnTFwoB7NlggkVAfbQzpkRhRiKeCNP2U65GfOkbYkSL
LpFFj4iim1goGSMxzMg1sfh/03T/WFxLw5CWyqgGBrk+sqTXPzS6JHeBdvo3eJHhm4bL5EHB2jB2
XR7eW4AxT0MxAWCas2mb0659msaq3HYhnw/SU+aKeeOFzbZ0GbGSEaYkCvism2+nSP4ppAcqavEb
EMMtnu8X1+FsGzFksPv4FV5YhUuLkRnWG1TiqEOXCEQ9xnsWhxVgKCwb2vXnvmJxgKSgZKgqwAFS
oJRx5mv+8VXxjUflFa3zBd9m7i+OiVn4KPqkKj0anorfIbr1N20Uoo+XtwNDUR+6FBFMGcqnuD0j
IqM4CwBi9DJAYCvtB1mcobSAetQ82adIdcNhgOz+UyPMfOlCwgGgTr1GQ+eNtGvsqpVff1XVj889
2sUZglpYWSKKKI+o38LFWxTuu/VndltE0bz5+Csu7PGl/QiEp85q2DYcUFS4R0PkVDfNw+c+enF8
jB4zocF447FB1XriD/U155dLGlq+COWsVIUCibE6wmIG7NCgGo/+UKNXHrT9o7ComazsODWr2SHk
6srOPxaypFcO9gtx5P84kAQcYVUOWZaF0KYCPDIA4sG/6cS19X7eOP84uZb+I5AVsgThkjmO1ZlL
n2BKLsZMDQih0SwFGJvcAmoNhAn41ik3KFuOVZbvE4zKnSRKDN+ZCPPxlPN8XH38Ji/95PPi+eui
NkpFMLfIwXoc6K7I6bcG1yZK1FSsRmqvjdBd+pbFQRLwURSDhwuhTJD9oGitiDvU3v1o2Sd/x+Ik
8Uw12rJNsFm9hiDCnOb2TUCQtvPBzLmBxkJdE8Fe+i2L+KLnCb4HmNIjCVBqvYGVUzwhv6vH14/f
yIUQkS9OBiQtALxGGC9hfgqcKhnfrLMn+Drs61BtUUg0Vx7ZhQvkf2xHcLxjZMwvj5hZh2pt0i85
OlNRCcr2x7/kwgG09B3JJorhA1WXx7CIUNvVD8JPrtjfXHgJS88R9DoKLfkIAWXivqSsZ3ct8gLc
AxmK95jWvXIBXvqa89//2h1ZS8wEDy00l6Tb+PMLLGN3dPqSXhs7vPSEzq/mr89ve1kM+Yhyiiu+
BRhpBIrwyrO/9HIX+xpz/CXqofjkiP4uk8eofqWfm4bmS68Rk4u06qImPYr6F4rEay8q9yTccZRC
q+JzF8zSPoSDGZ1bh7sXGDYw6GkssmvL/kKgtnQPYVRiwtAOOUQcEy520VICwuSEwjnEcM9IkcVN
Uk3J44giRQouXqivrNlLL3uxsSv464PuNKijmevmNoEENC54mm4/3mwXXvjSDcR0GB0HzDc9Yl4J
Ej5nHp1l0Ox013CWl67m/+yi/l6sgd9JNFmzo2K/oLNdR5DMQggXQ5i8Vam+RcPlRWkLnsbXj3/S
hQe2NAcZ+jaBwBEq/05kEPjpLRLWKzfxhUXwX0D612+JpnwKhxS/pYdmgxfkq3YDsO7Jmpboinrk
hxB65646wV16OYt9bnrcGmHLsyNaNXtaz1tNgrWa0s/tlqUpCCn7vNE+Ph5Fz23QKJyI/M/n3sHi
5h6TQTcSfdQjcd/79m2EVO/jD770Btj/P/q8yDO1ohh8Z0WknyFjy4M4TbK038CYOLqPPAXlbcEy
+1UO3gy9XAEZxcdffeGGpYsbHPkjafoWl0cP3cBqKGHe7iYIjbzxFiXhbs1RSI0//qpLS3ix59GP
FwY4ILwZnaDrZjhg4O7amNSFVfU/piAG3SeQveFrAy0tjCh2dHjKW3PF1uvCU1ragcBI29OiMViz
IUevcLipez2vTAFVRVvmMbH0/eNndOmLzn//ay9WnutReoN5Ax1PRfE7a4NYcEiPi3xFINf9+Esu
PavlTY6nzrx2UkcWkZWm4i7s33O0IT7+9P8C+H8E9mSxwV0NybV1HPFIq0GcCbM/zAsMOtQGsT47
i+98ucPAQgrNWlitB7AbIZJuNm2FuY9iNPcekThIo6dJzWPc2pSuAnT/sq69MVkJoCxoqq05KNf6
K9j2tytfB09FmL8HM2z6lHRxk/k3TZ791sKtJ1rtpoFDrz0DdxSiFHxlOf939P7rd57X+V/vilq/
RXcQSy5oIffqIV1fd2Mx37VjlN+NgyljKsZorQhGJ6ba/w1rqh/AB72otoNXc+Oi+yH30nXh+HMp
RljMGP+Tk/1kcVKZCaXGcWywjIDgAcnemkevgCY69ML25E/aPqeTIPuPX/iFfb20OEkCUXA6oARI
tb21hT1Mg72y7y6t1MXplAkyBD3G4yFjgha2fprbX6UMrpy6l/ba4jxiVa7GHCqiY5fvGVrhdh7X
Af2SQCrRRGr3mYfDlp4mUjKZTSFm24bQzc8WtkvoAWQzOXz88f/+DWxpaFLKOp968CKObfsIgcaq
Sh5piOoMj9Ymv1ZkvPQl57//tdBDGFeiFzHjemrlS1Hl92VSoCExg2gS8GdMCH6qyMSWpiYwA+5y
WeB7DHs4i78DTIs4Ul8JCs+n2/9uV7a0NQHZNcyzqkME5fe/+PxDQUy+Og8dks/VD1i0OBA0DMYH
NrlzjNYehPrtKiT4zmJQ5pp//aU3sdjXReFabl2aHYUdOsiqo/BL53JIfEvKMWMjHcxJq+raSX7p
iS3CkrTMSpNL3Ho2MTeqrA6YrfjOMemqHfTpHy/gfx8eLFrs8Cifi6iZKfo/VYsZm7AfcnQtaXbl
pV/6+MUeD5iGhpyN3gHFWgznuveMlJ9LK9nS18TPChWSQMKDh+ffcpH8HDnk/gCNf+rJLL1NeB36
88xgNGOiec0KepqEvvLR/z5W2dLRpFNOtJKhEVH5UBf1+qxgRVuf7z7+n19YN0tHE0ahrxx0iAeT
hrdpZbd+AW6sV0fPnsZw3sdfcuk3LKOMxgugb/DgytL/KCGhrpt7Mv/83GcvNnJdAmZcO7iCINpG
y7MOh+cmr6GPtO5zsAi2ZJjlUA5FSOHQPs8wDzy3qHFGj1EWXbkXLvgWsyXJTHhSUQgbOOpNvLqf
7FTARy3ArADS1nu45niHDorBGJJYvZ5diQ7RNKE72GD0b0XPo2DUK/jesak/pTUjh1FAv1WAuFqu
8kiJKyf+uUb+jzN5aY8SuqTL8iRRQGaImypDsdLvm280rX+WSfrgqLpD1f7xcy91cRSMogbEBNLG
o9Hf0qzaNyWkxuRKx+vCalw6o7gUXF+Rg+WWjBDiDCEsyB1kiDtJff6pNJ0t3VHm3nI9UwhWC8oP
NCXeWQQH9zWMI0b8K8Y29u007hiUfB8/rwu7eOmXAkOOoGzrIDm4dj8nCI/MN67fxPA5B0RIlP9/
VNFFYkiowOeXBVwQc13Es6qOoAp///j/f+GuXPqkAIGaBoHE+al9J47ByOtHzHw1+7T20/0IWfGq
bIZrSMJ/Z/BsaXeia+61SYhCNfwRnzIIX86j2o9kah8Iy79Dxf+AOaLvPsXk2Me/7tLbWUQCYjZp
NHXQTdR4I0/CbzDgjsmzbBVpxdYlqcYr0f2llc3+/2vCwEHfZgb2VFWZHURJagz9YWagiT65zBYB
wFxPgLlB23zo6/4Qds27YrMfV1mYr/wEjc/PPa7F5h8ourbF2Yw2DJ9V/e56u63EM9oXn/sVS28T
4xJM00LDfOwSzNP0e5gi3XWA6lrjXznR/2MY/OOsXNqZCJQGeENQ2Brj9/TUPSVHuS3AY0rjBOMv
m3KN2ettufVBKn4rjvM+ioeYxuapeyAv0W9Uc9/O6fW6PVbHwcX62eymE3m7FvteqIiypR1KTriq
IMbOjl4o1aFPIGgv/QzAc8n0awRq0X3NPPuzwjQSvESqBuRuiNm/ffx6LyzSpQfKKCGJTywqc1Tm
K7jH78vmAWa6V7bAf5X2fz3689f+lQAhEsuHeXb8OJawxYhJ4sPvmtoJhklB2uwhtgQ5Ocnym2RK
qoOOWn2byTTYU626LwUZg9jDlO6xJqV9cEPl1sg92cqJdIg7gS6ux7IfBo9sCw2NOk1jX1xZlhfC
36WzSt3kqFFjvupYa/9HWvZpDGPwh88988UJZKxPBz9H+uzDpDBPQwwHvdjimivehfNtaZsCIzlC
TAONdEX0D9ZXIcwy+vY+S0TxLZlruf7cj1icPmRsG48Y+PV7/hMVt8S89MEV4c+lZ784cqa2j6oZ
w7HHmikVB+GQ/0zFKF4//o9feD5L15TBV3PY+jAArYe+WPUVtFbzPN8lZyvTWX0uDl56p5SYRdYw
QcEVrVn7RY3z/JYGJaxy4OIUXbmmL2zdpV5V1KxyIDtD3DJk+6h7CyEBFmV05f1eekznv/+1c7GI
qgxJvzgU44ShbPvDNf1rxPWz3w6f22NL8amFIS6CPmmOfRNM644BtFzyaz7UFwLkpUYyspCOQXYE
CUgi5TboMeNdZj455AToVaIa+LqAFIURGGB4449X1oV1u+SkNR2fWa8SfWSK89uUtphOUOTaiXQh
UFpy0rIampLMY7iD5NS3Kwyy61skWXTX6satdTgoOPMF5bfeVrCyC8x4JdO4EA0ulZA9HDz8HJ4F
RwlX4RPxJrsuEsW+Yg7H7fPWYvzGjNfwvJe+bLH1KUar6kZQcRxFdDCl3EUC05jZRnJYAIsrt9KF
97QURVbV2CSJyKcT55Lfagc7tboNPuesypYkNW/GmLSEfOSE4ZxNZjA28TxPGD0urtlVXnhGS10k
q4XrrAvmk570Rhfe2exopdvy2NQBLtcredmlh7TY/7guKCswdHzyOvuIidNHKBCvde0unFxLlaPA
WHPoRxT9uJGvKBQLqPXFzr9Wnr708eef9NfRZRhmhdpSVqceHhtB+Z5IPCM0Gj7e5Zc+fXl7T22n
Q+vJo2XqLgnH+3BSsBP4nCCTLcWMuTIjhtsYO5Zq2nQjTBiivMUM4TUa34VzcalHrJoiKlznwdAP
HFKDkVC/Kof3ZJzdqam7Cq3r80w5WFb6ykK6tFwXWxr6CJKyWVDo64VbBTz6qjAQOsG/azAnVbrk
ynu58D1LoWLQqqS3PQDxWV++ZSVAgKE4RTBgg9UVGiuf0zyzJSgNY9gyADSKwwQraVcpLXY4Sp4+
XloX9txStogjYhxGYZrTPDRwIzHpvAokpVfKIBcW7lKXqDOImOuC4wGV8y1Gc9Ytme4TT37uVF2q
EoVHw3oubHYC3HE79+GpZd7nAub/WO5/bWhCYKMCvqM7tn31xbRobbb8Ngmvia4vZWBLDBomMXUh
VTAeU4emKM+HXVTxP7PUFcAl1V1PIApLwaBfBQ38/JT3uZ2xJKRZmK03VTK7I/W+C5x+yjxT/72G
e0RTzruPl9R/WeQ/MjC+iNMnQyQMBiZybFIJvBp8meAAk0QFPKfm8b7DROmfQHXVDi5SbpdbMuxh
1hbclKN1L5Ono7hEMH4U6M+tZGv7dQXYzr5wQ/p9JBBRn0laiKkIe+wy9B4aWFjtw9JhXqer0OpK
7MAfUxmouGdFuCtmqGzpeWBO+MLb9JyKNSupfBjbhG3qsMkxqJdt4OL2c1KR2waQET7AhMWhvxGJ
Nonx13yHLrx+T5kj51GhAfZ2JUUM3zjMoA5j+kbCLkIaG9G1teW8lfBJ/D/OzqQ5Ul2Jwr+ICCGJ
aQvUiO3ybHdvCPfEJBACMf76d6pXvrymKsKbjrjdcaEADanMPN8JIaubQnOW9s6LoVKoNHPeKLHR
+c0gnlfDwIIM7S9Axbn5xslMsKCF26PMPrc1CA7QCTEIjG5x4sHAwyl2c/nrrK1Zi7VRGmT07BgD
O65o1MSMwX6YWL4uXSSLSpZty1RfcwNfudeyUTObkdZWI+2ieOA/yontyjqVvmtKeDIJyIMnnOWu
PNXKSvN/LZtGKjya6TRqxkTAHwTIwsDJQe+CoTfblwmU0q2Zqu2cZ9Zvl6A0UI9OsvOKAlPbtIzn
Fm7o+6SszT1pWnWiSgFKZbrufd7p0QXm0O3uvT4FPMODArv3FViO2daU1N1MU+H4tgszrckuujAH
ayGED31xn3R03jgN53uLMDb7BuvpTkxucQOyTbH13MI58hEBCVT4QGUhTxhRVpPbErLvMvBUMWxc
ezjMIL64jhGCW1ne5YaZRFCxZ3t3Houwy2ag+8x82E8UItqu1PkGSt/CF0U7oocSuCQIKPmWjwLk
yaz/losZhEwWy/c4F3IHWAOYNBXjh2ZsqrAcqjJMOJMAzZE+JFhhffBUXF+PXXJCg3uz4cptQ6gs
EyCZ4hrCf4D2L3/ElfPfsje2A1d08upxPKoxeWmdNFJ1/QTX97uRVw+Xb7E2TBYhptVOpc7qMY3i
noc94zuzFYHRJeHly68t6/R830/bhis7lojE6aIavMcsL/WNBEsq8Aog1FrzMGtxZ2fdnxxDEWEP
+ByX77uyi9NF+Nky20gBzMyiDBLBBnpe9B998dKL2FOPRVwlhR4iAVE7Iy99kn3xyvS/74rUjSkT
+AtGnU7vh7SsgqrnydcOxstmWS/OzbFu2yHygFisq7Drr72Q86f8x+5GFwuoJik1DIemUW6rhyLL
9oVmp7iOvxZ4LNthRcJhoqAwQgfCPwYQjwbiCvSTtV+zMqPLblhtpOCWGl4fyTh5GHt1g66U1q9F
+QKJvdzZEw5Hl0flyptatsGSSdO2zXkaIY36pmZjLw26Vyn9WvS3bIWlBmlJ0jdpRITdbtFlxkPP
UPaVjODKYvRXw/dpJtswHnAKINki2oHG0X0X1V2OvaKGtuVrb2cxZ7Hk28g1YvhL+aeUxXYCanG6
VqhxViTf9O/ff/r9aSG1pVoeH20wKoqNTRrjvm+9eK/RdHI/tAAxAESVFltgxNQfMRgdObSGN/4C
iRL8VYd7KH9h765/s2Ea31Ev0C2cvyUHcGnS2fsE1sv3QXIkHSq3AIAjt4H5ATYyNMCO8lHOAzi2
bwi/J7nhbCdJ6d5Rqt7YrKE3yazH+wpognvtmlkkMChfalZAGYXO8nuHu8l2QAsF9HPEeHcsIj+K
vhG+rUE2ReyABmR0KOabvh/1ayoA9/LHCikjH0DE9s4rrCzkk1PuMrOZNl6aGlsOrSFWxyz/hu4o
WP52ZbyN636UvjDsapfR+dxrV0yAwhVgaRmT+D3ErnFSvTndk1bnR9FlzYYp4cFIIzaiauL8wTQ6
IHZkDhsMmSctziBquMuJAJ0rLZt5aw5xubUnXZyMsqObIeHljT11IFNocCgJYKF/6NTSGyaaV6AV
+l2bTgdatLf9BAqSkQ8kzI25DluSgyIGJ7fA9Ez0AEj3DrTqG+CkKj8m8zsdLTsUSj/JuquDXskM
aM0RZ3jX6o9IqkAkP2mYt9oElgeJvBHI4/hNAj16Oh+AytkLqzuUFjXRKDb/koN1m47qpW1EtmVn
LVmedkAAxjGcOKrRQFROn0qmtW/0jPhNwUHtSr370pOAKzjeu83Ln8S0qm3V1tx3FU0DMmUPhnCQ
e6nKKciT6rXJNaisXEUELdQBr7wphJVShuMniDMS5F0fPqHgctbTTxPglpk2v3VifbMTde8kNZzY
gK4kpmf5RpIdKLIaoe2RLqC98aFRPERzqppDEJQxZ2eIamdTIADjxRhmqTpZ5czDxKjJyUItCjw0
yjYys7bTKE9Q2TY3WHR/AtFxxtjcV6qOw06M+OecfgBLcWNI9sxbLh9zYn00JuQKphLgqFkVwUzT
ZDtVzPlDGpB17CTzGR1AkyaNCbhpbeAdQ/qfOBwmgqkRxFPV+XZvq1B23ZOaNZKqAEsyiL/3g+gd
hObenxHCXJ8n8tGpjO/SpiMWIn1jW8mHZ4nHkdUBGuVeUjd5LTrrl/Za4U+kvTEr59d4bmkFAMQL
0kzjaoSDzduBNt4BdVW5YHRaXNzEEjBHE92mG/S4AD1imz+LCWgsGJ36VgliDQCTd3CrO1i8eDQG
UFsLAcJrDepr12wT5d2WYr4nU/2tKufblhujL5P+WDF8ZJcXNwwoNB/APbqB2qIJeydhIY4ATchS
fqeS9IdrWY+jTZ/rhB9ay7lHxC6DirBbdB7kMJgzMx/+OIducgAtlidaqUeq51sbFqI1iJY+DJP2
2ezeMmd8VopFuvI2sW5u3Xx6oTniCgJbK6DekyPIXQ9JO+6NFCe1mG/FXPzS2EsCq5VbWqvUZy15
LjX50+bmezO2JV5HwQIGIQSgx8Vt48hmTxyFiWANsZ+U8JdVTd4HHaUnkngBqovzTRN73dZG3T9E
N2PIHfupdJ2wArPaHzCesKaZGxT55k1Oyl9lWt7QmNxhqFb+NJROALf3t6SMQxCMt16RKF+a9Q7s
V3+m9N6dmnfZjSp00e8ZtjULHQ547Hg+jHD5S6rio0nHXdFAud1mSSgsYD7imeznBrJXDW9fMm0s
uL76Wg+DT0S5Qb6M33MLHuR5WT9USWqHFQ6GOERN+9qSPxUTP2aNsy/8U9Kg4M0H6GIvOQOOLWtM
I5jM8QMWqeBmAaR/TmgkW8eZK98lMY6zyXTyzPQA0OgODGgrAM/Q3IsY4uhYxrcZoEqwE5wP41BO
t04Fxx9B9X1cT0BhepM/EPu1NjCAysob7tVk+ROd7g1yBl17eOvTpor1k2b0e6EM9tQCQfBRVgzf
J0uI39I88/mgItWnP8difIxtED9sHdQI/A9dE793GCB+NqnbEQskdpLxj0EEaFL0ZTDNJrBovJs8
HPgHB8gu24rq2AZlcCy3IKqBsGbLl2yCLV6hZuJrJUqgcs1vZmPcdpkZSWQuoP42t7ZsvBuK9rqN
mWHd1omzqWccQYDVPSkTXWVWmRySFjiURLZRCd9fdJkDJpJ32P1m7+jOxreuMW967v5Cb9H9OPMD
FpwfhaoxxpT44XbNq9ehMYxbasPjbpfy/AVey8eqmumOuyCOtqQ7WcVIgiK3DqxGKtFqpr3G7uxX
qul3jqgKH6gffICJ3dE2jWYIWvz0jB/kw5Mi6FCH5uHQNO29JxX146x9p4PS+AqgZLLSfkf/zAEh
Reo7PbkhHhY9m3QktJoCngW5+I2+YTew60EDBXdGpXTeb7Nh6Ki3jVvbyXaFO9+4RvwrNyYEEAT5
4S53n3orfSjm9KGBn7qfgCTa1I0MazDhgjwTLGpE7QVnTHE4i/iUYLSgzJ0wkBTTH1YP3tDcYoef
XABy8fI5PKHnBzSUV37fVe9gNufPxsTLQKbDqS451AngjdP+IDGuRgq+WAz8kQ+3B4zqGmmenhR5
kNHK9cs5ftMNNtfmrIcfABmiXnOXDPJW5NjRGvmY1mJj9sgPga3l19m8z1PL2RclaEWGZX84mfXs
6GFXliCLtMD2wteEATuLVgBAksyNWcaPpYfyFCZwwElmwtxF3mlorQE5nWHz0pAhYGYrkb3tJOwA
KQiVMRBYrVfPWwwe+EhNyRswWBHX7abuPRKAmvIwIbioFf9l9+OjABURGk5Dn8GfFT538zyjucFt
MPmQsoG/Q89xksVGkgJe6mu33CkLSms5s9c6NX9Ibkd1K5+qHsMHpD7Qu7o9LWzk5bzdOML6F4g4
BYKsxYIEma0BAD4/TuaIALUI0h7/nbYaQWOHGqbsEmgbYeFgFl256Ws53k6GLe4yNZl+Fmt301oW
29AOqs1Y/aSTl8FjzlFn+wrgfC0YQYdqSJocY7zOnmJQxZzBxkFfA3YyZHcWarNQ+72x1H5XAh7L
2Tzf9np4qzv6pGw8PjHiR5OXbtDz4cV1vW85y4YgJujaAbkcYO4WHyovDezrTecT5X3MY3tboSkO
ttY3uW2j914j2ADKKIiRddzaZln1flxblY34p1IPVWwWkV1UGBxu2e5Aa6hPFM4mA2SbWC51AYgr
yLiK+xp4tZ8Vc9MyhFQOKLCmwntPJwjmAJjkEn20vRa+VTX5m2eOYOXKAVWuvCacBG2XkTmwEQWA
5ogQ/83tHJAVbatAfIDuA7mbwHR9EFZf3lLI8B4LdEXdImEmn1LFYSRiWNkjN5FU8DMUCWBZZjjA
lvKCePcCiM63nib1DWE5cq8MAcsOsNHuPufe8AvsRa8OU0k7FaSIxPZmYzYHoQzwz4g5x3bk4IAO
7BaJnRObsdAkohYCZKFpsJ5YC118ILF5vmZx6gVqdtnoi9noTV83GBNhqkHUA0fSzkH1j+P+p9nO
3V2sgFfwp9Ie7mf80jdLae/n145ri2wF6zjPWiVREBDWa1bgMDJV2TcUcusruaOVZOlS3FdZZABu
tFSRxIEopxyM6uER55STB8KZ0QAafflBVnJFf1NXnw6GsCdBnwiaG4+DSR56zXdlflUbuVLpWwr7
EkeZhYG85BFUbaSyK6/yhwxa5dE0v2NEHic1vUurv5L0XckvLIV+NG3c2nGy4TjwZ4ygwCEn76oR
6trFz5/p02viQGcTgF5l1ICOJ+4zwHXbedxc/gZrF1+kISeI5czWq8YjlUWYJze10QeVkF+8+vmu
n356jenljN1YRQwZtl9eIdI3htNA5k/p4F5593+Tsv9Ig5FF+qIG6NPQOJFE5KE+nGQdnMAAO9gy
OJn7FGt6VKJJyG87H2bafmD+frLfnoqnp3wXX3nKtbG2SEzWrIPgosvrqIJV6gyeq3ujcDYW8VOB
2GKMrylhVxJBS8Wcl1YCMkVaRS59nrDaFcW+TwFPnN0riaC1GyzKZaZGlkWOqo60d5uPyBnwYLJu
JDB4lwfb2vUXCctUAg+X1jW+VKHkH9dB8kAnmT5xiS237Iz5S89hLtVzbkqpKaSQSAh96z3jjmHD
7YrvgN68XX6Qf88ac6mfiy14X1npXEWWInuDOwirmsbxe9pcE8/9TU3+/6g2lzbg2un7WoOKHYHm
GoMX0JSwwiCogWC3vHOcFE4Mng1bZzG64aRzGG3kxrYrVLLxbDntjb9BwizLYHSld1OUgt/xlLdX
toi1F7BYNpDxhGgtGcqoJ/yPjdEOlKXza3C6x8svmP3tSPzX8y+WDgOlL0AHzSZq8q58apht3w1x
rmpfxdP0OJc9tO0IbtiuVWYHhLsc2m0Fnuw3lELpk7bMuUYA1PRH3XnkJM8xxeCpmMNFa2IfiQ2w
bghcFEoJKdrUUBhJQNkelKIv0ioIiP2mq+6GWc3onmnGp7rlkw49sMVhqU1rDY+tlqQ2SOl9B3sK
BeC3V1r9I8PR6aH2nCrInW6eEJNN+GguwuY21Knplb5qSQbjijLdGryqA4a+vO8YTe73DG17r31l
tW8CT/4r9kAebTArXpsZjMNGj33n97BT3841IUjGw0wgTYzyyCxDwT/OqSMCcOWdM9f8Brzr0vUp
7SBrB5fBwWkcdWX4XFFPw6zCYzxQA8FuW+hu+qng531sLSmCaurbm750CHKbtkhxAktFDT6fMR7c
OCWPWZdOz8KhZkjhjLj3XO+dOYjwQUPvf1dmWt9Kzb0dTvvjfVnMT/CsexuAhDo6LPZgiIIovoL5
T0QSZoQ06Q7Ew006+K2HsV1lQYwXgf8UBtIYZ3I8nAW2hZeJwJurflvm8k4QCxs3rJb4YDzMtGo2
NrRzJHWwt5cEEXaSs1uzgBWa6cGpVlV1CI9YExBv1wnS3nRDYpLzXIq/27agocrNbAOHQoackKth
u1TKDarFjW9MNV7wzN6MypF+Yujb1J6NG6OHC4vm7G7m7rSD3Xnsl2WjwgTpgQDM2clvsRQE+H+A
bwWjP0SVdNh2SiGfZbi/KmCa/bGz/j6g8XvWFWT6hsODwcuOGTDBSPOklp+3lvalA+BjBUqp9NF3
lfkDssl3IOQxIJ7de8hQNDoajHhnQ5+9STPzF/pZyu+5AxgcIjWxq8sxGUDZHt1TZpjzE23xaUZp
GzdA5JZ3MwCa+yrj/Y6Q5HeOlt1doiFFjPmprAcUxj3jIdUoKGfwRUHalMN6OkGeTFtJsQP5COAX
p3R2bUt6WBZg3LgAc0O9jrajDMhRuz/WHREb7pUjfnr5yFr7Fp+jDaQ7ydu5qdHyiku/SdN4QlZr
3E+l0d47BREw6En40ZBd3QTQ0/0sgJBDVeIMpXKN6aMn43sL7OBhEi59yeYS5W7kcvyqHL0N6vwo
6mPy8SDvzDrwcIR8MCwc/Eiju0DbcCZreyEAGffmfcoN+AN5HOlmE4vjxPV8aMfR8mlqv1WFyMM4
65k/w12JyQTZHjYlj1OJ7AuD/vTIbOjgWFIWu8aTJnaD2QyVJd5anGB3FNu1n2ZSPOVYgoKyt/GH
m2pIJlviiyH7LVX8aHiy3YMFlwWdyAGAn1xY253dbkyrfp1i9c0ulL2PG7ND57+B0xNtYaZq1c7t
dFYNoFKBhCIsATZNAz03PA8V2em5VKj0Wk5g5VYLTLbJX5mCCYUtO4FkmlE+yIRxZEJgq1TFjnd0
yqnZViDPVhYqGtpuc3gC1lhCCgl2HEY/6vAFDANuXdi8oHDi8h8DCjtwTOyLgJsm7KKYbDbJPFWw
DcuGj6rGkb8ShTimTo+GA8HpfGtOZf7QclB1AsCh0RCnE7PDnIdRQTV1XtixWe0NZ/iTjqC6EYpn
zoukDLCMQ7HCBxNuDco9NH1j/JxcT5zgC1RspibOjwOS+Mjdj0juBPmUWU98aES1t2K3v8vEhAyH
RDnpNIDz8jSaFBY0pVfIXabdOGT1nL7q0XA2IG1pdOdJ7WM10jsNQ4yQwXDsd9sbpgwg9U9bX6HH
8hlW5plvEMr2PZjdH+DGj8g8IXn/XDYWuNE9H4HFqVpX75ltinqTui2qQqY0qhvZ2mTLG8urAg/n
H/yR9PdM20hqMMd2kkDSHA5wfTxMmPSIzhvkPhN2Qo3O+06c8WvoLHMpPEc+rWkbVAvAKB4fZqZQ
ELqmmvxb7//X9r2IiVPRe4B6Iyi3H5obGKP5drBt/QPm0zdI6FTIHuajczR21eYpPe7RsFK8jVcg
UWuxyeJ8XClUGOFaU0WGOfqOc6yru5Jfi8vWLr4IkaccDbAQHI7HbqSPLeve3SaORGn/uRz3/LvP
3fQWEXKsW5vDPqSORq43cK4IoMO9G8Bt8iyklnv9MHWDP9tXOBn/PoCbSym6YdYeAn68KaB8sPg1
Myp9grvby8/y72MRGpT+e/hzKR1kmpp1ZMbw17MJDKjuB5Pdx1O9EbPwh6ncfe1OixOyGIfMBE1+
QCaHH9IeIilJk0dStjByLF4qZH9FY1yTGK2MgKVMHam8kqI5FV0XVdp/KFSjniB0FBsFQvcX39wi
9mUdjOPQuQc7TaEeh7448cJ4xSNuygYSPQURMlFXAu1zwP6PeeouDs/wDQMIsELmQklEsNYLizm2
JoHVdv7Soc9cStazebLhmGH0R1oODvhUiga07I+9N764yXitY+v8qf/1HItJn/aw1MgSMR29pobU
/OgIeFHWCcrrP2Hmvr88ztZe1mLym6DFEz7EI0BC7pEhe9pQC2VeebTkfGVKrt1isQDAbsOL9Wjl
0VzlMPhKNyjchzMcvsr+9+WH+Ns38o9XtRSd5yZyowr0+ah5Z+/qbn6GUVK+wWbevY8f7enofQNQ
iFyRWK4saEv5OQL4nDYmaaMxRnLXJ4wjsCVomd1nlZNvpzqFX5/hodlYsOHvLBq7Kx12K6vbUonu
ymzMBqKcY8m6Q2azfUzpx+V3uDLaliJ0M2GUp95gA9//Dkec9jv0qWhcilr9pd4rc6lCn6hig+pm
5O+rCbFG9ZtCi+wn6hr8c2URWwrPYw3PmByx/dHuv/cdgNo6k/Z+plZ3pb177bsv9v+ZaHgYANMQ
FbPh7PrObB6ZoaqHukv6CA4mGYpakqJ7c+rQ7+kVV/ISK3uOs1gGGs+ApbSu7WPM64AnKphgJlb1
sC/OACnMWt+xr3U6rszUv64Sn3KbiT2mLvpTUrT8Gxi96DWCfTE6O2Z0YhxtbQ8/Lo+1tU+1WBGq
rOzyKecjjtA4xRYDnHa6TYdWzi9dfilBL7D8e3WFFG1dZH9GYrzDDOeJ2tf45yvjYCk/z2jHS4Oo
NBLwPBM6PrqsuB/0uENnwAMIpZsqaXYqtq9MzJWPspSTw146G+hE0FOeNSGsAWFgAvGyhHGU3V4J
NlaWlaVoPEE3njBKOR0dMAiCWDtb2IpfAw6sLc72YuufXCxWVsIQkvVpuVWZWxxVOmicVuCH17gM
zi+wGheoRGcUBn/uOcYdJuKxEFS55k3j9H5g7HwWdRR/p5yj2Hl5oKy92kWkkI227puprSJeO3+q
NANcvujuDbeE4XFcXtmcVuavvVg2uHSAjrHKOspNM0ChG+kiJEg6eN0QNm9n5kYoqF1+npV5tZSK
WwIWKmw+lw2EDln+qPi8VeOV51gbJItIwcVJFqJ8t4rQ1t+h8aUX4QTHwcu/fO3iixXBNgaXoIdb
RMYMRUHDENqqDL1xl6++8gmWEvEC0OC0Z0YViZRuhwrMTdSXG2jRR2keEOfMfRd+7U7nX/BpBeXY
QuGLS7rIs/XGtGsYsPNNisxUV9THXLtvHWrJV55q5Wsv9eKG6EtbzoiruvitaXdz+4gmoMuPsfI5
lpZGbW8R5HhRNXEycQPT07dRIQF2+dprP/v8959e0Zh7lUvmzDoOOn3WWf9IsvQX76/JBldUAuZS
KO5aDuDMk+3CM5v2N5aNxo8Glmgb5E9pmMKH74nP6KZ1e8PYOFJPMJqs1P7ys60sKEvFOLoDSh6P
Bjtq0cOWU6N77GFC/1ylvtbYbC5V43Pfw8dsbvhRoWsJTpUcfT2Fo7cIEbIrY3jtIRYTPTM1QGgw
8Ty2nXs8VzZd+wASzYai6+Pya1qJNa3FbI8TzHewjhl8sjokpkbohEIHmbVHdCVL2KD2o5/Qrr9y
/lgZcEt5uJ7BbkIjNIrNNZxtum7j9fatMbRf++ZLfficozKXEuodqRGrIBZecjMnron26WbaFThG
X9mkV17aUiaemhyMqJzRI5PwJC0l2bIufvYGDsSMfLBTcY1ztHaj87j4NEHRHIx6AwwRjx3son3t
xEGfI6gpxB9S0p0h3GvL8tqNFitBMqm5TEnPjrU0HhTyADDLCcoi/xir6ZWAo3J5tK19//Mi9+l5
7CR24OoqSVQnH24KxxhUNOHafmU5W1kq+WJ7H+Cjp2cTwWaTwaS8MLcGTMO+9sPpf3943ZuiMyg+
RO2mrzCvtYKsq17hb3Btt1p7M4uZDsSEituiJRHrPZhjwA6RocxwReOxdvHFJLc9JmECysYoaSF7
HvnOGhDk29dWqZUofCkPn9I+hTGFlBFGkHUHXaWKDDTA1GkFH1JzskKWeWILk7FkByFCeuWhVtbG
pVo871BYHamFVIkw9iPkg7yr0gA1KrQ5wsL+8ndfu8l5vnwasAzdd7BSHJsozqptnKHvMHO6e2SX
flrauXKYXRm2S/E4kvhKt30roxyNeTbaAIsx+1oUuhSOW6nruMTtvGPMJEYV8cFoR43/2qqxtsEv
1eNw8AXUDZjlyEizl5GJ7KZV4rdGW26f9HvgJDdGLQ7e1O2zjO4uf5KVwbxUlKMC22aideZodN1N
rm2Y1ol9ya6l4M3zlP5HAmspHadCFzDaw+JuzFV8THoz3fesEw+Tw/jJzfvmiY3Kuq1hQI26gpM6
zyNYlK/EqMR9N5LqChvmHKb+62csFoTBQ1EWUb6KdDpCudBs4OoYSLSL5lAqVClwXeO1Qzo9rwP/
utdifehIV3tGNZhHhg6CyUCDZePXFogSEmm7EjWpwt6UQ7YlbeFPfQGjMfALPZwaTxT7uNuRKEVX
Mr50ihbb8loD38rcW6qqkzix0hHuQMexcdDroGybvtpO4cLTAkJd7CX8GlVyZUgtRdWMaPREQ84f
8RJdv26rNrD4/YZ+k6/tHkvBb9s6LawUQZuo58YJCcnzR1cj86qUW18pS60sInQRKehYywnmyIgU
C/SxT9Zw0HN8hW6xljZYqn3byuig4yrj4zBZv1VtbHPjxOr3GY6dtsuCacwPsHzeJC0JzYnvSVHd
6oLv6kLvCoB8L8/7teFwfvJPS3FtzKJLjWmOtIn+kG4MXPfUsnqjkPK9fIeVIGjpm2NVwjA7s/CO
xEzC0XZ8iAcDav+B/bPPzW57+S5rz7EIJQbHkuB/jeZxyMaNBU2O6sQJkp/TOKXXbJFW4IDmUhYM
mIaE2MhqogQZ0TRUsjE3pamZBke3gOWqkdnxH9CO3N9tqqQPpXh5rIYhfbTgdyD8qhiGbdzClZN7
HX4p5I/P5TAPUErORfXdcbrilHgxXCYm2+C7pi+g6Ecj0J/Lr2jtQyzXo84BJ5GOOspAMON1U0L7
xo5eidVJoBbjC0KubCYr02apQo57rxxaDdyJl2T9XZPJeZf38TU3hpV1ZSlBFrlmho3ySgRZ4T5x
42cQFo8wQHy//JpWRtLf5r5PM4KkyDskpW4iTZsNEKtRbD6pszIPmsvLd1h7gPOdP93BTDoT6QdN
jjTpYYGL8QoWRC7V5vLl197++bafLj/YuDzcFCikm1ZxstHktEGjYXZlB127+mLBcHNtDh7M3aMx
9fghc1N154wkf7j821esMc2l8LgZcyDj+pEcHa9HKwiq9CErR7WFVJtv7JHnd9IaJz81RvuQtlwc
aFyKnexN5ZPRqEMuDIht+6q8PYsHX1vRuM+Xf9rK9Pkb2Xx6rSi8076yKTmOiMzy2vO9HDZs7bZL
oCwWV55/bWgs4hPgsJXtmDPwo+j0+JZq0keA/fQRTdGr97XnWCwDDWzak3Ic2qio7wsHXlbc2BDz
JqnrTQz7+i/d5P9a+RFMZhTdQseuGrZS/6ondKojW+i2fYAu2SsTaeWTLFv4x4mmcmAJPaKn56wG
hpFRPj0YKts2Ck24Lv92+WlWvgo53//Tp7cyNhOUkNuoauSN55I714aE1WqunLnWLr9YD3oHKrqa
dFCl2cZ2SEXksSqs7WtuGGtv6XzbT7++cuc09UwUAYS2QlLXv6ANhhWl6H9RKNChPLOvzJC1/XHZ
1Q+hFaj/0B9G9Lt+H7f2cTseYM8EgI+vf9jP/Mk+JffkJo7o/kncpi/Zj8vfZ2XJXnrgJIplmUwL
FXkir+5Q5NMRLdH32cbjAxWeuBJwrix9y15+wpH65KoFkCipX2NGoaEst5efYO3Si3lPR7fWM0OS
hQh1QlfKU6LrawmcteG1mPAGa1HPyyb09KADZtMBqIfls3ikZLqG6Pv3+4dq9r8jLG9I6uZGOYBy
YA2n3pnRyFMUE/Y2w32JvYyGl9/S2n3Op7pPIzlOHLeu8kZFI2NRRrIb6hk3qkBXtp1eSRv8e7KQ
ZQv/3I4z5Nd5FVGvDCqpN4zIh4bVz4Tqx4nHPy8/yfkX///ZkCz9b0ghCysFpuAo6z6qPPoxJBPa
G0f+AG1r2BZuEVJtkish+IpFBFka4nij5wjWVdi0BxaaeXMvxwxVXBjAoYs5i+c7VY6hQRsEnt1x
QPAa2EBtja4VFGiyLvIkgOuo30DJShz2pSFPlp2M1dDKLDHGOurSZM8ris7T6cql/z3iUUj97zhJ
BpF0KkaESOb6EWQ8uGDkx9jlj5c/3trlF2eNhCcDb7u5iyqNhh9AVV6mcpZgdnyNswda239/P6yd
S+aA+RFVzs82x1eh6MG08m08ocPU+Jo0iSz7FtOhSGDfgrqtpsNPVvDXoW7Qg9W/z+m1D/HvZY0s
mxXR7m/TmBt1NMlpC0yJT6vqStJ7JUtGlq2KVPOqL0jTRZK1P5v/cXYmTXLiWhT+RUQgxCC2JDlS
k13lqTdE2W4jMYOEGH79O+lVtV6RRNSuu8KBEiFdXUnnfmcRCVfiC87meMQYu+/U/Ilm6gUFr+Dk
F1suqiuf3rTTsXKehzCurpIhmGO/BZKjaM+2P3/ovME2dYqW6C2UwqQl8E2Aq1Vy3mlUPmz02Npv
v/79TfSUomtKa1YDiFmf2ymLnOZH5b7enhJ/60zfCWimJhG8OgEdLJb+YaBWATiKHcJnsq73mc3n
uGF2F41WTe86qfkO3pD8cWjr+nelvHJjY7JyxGibosWGD6LN7R67TvY6iE+tePLZeOfkWURscqDu
8iDa8tLgyEH7P+GusNHuSig37XdmC9eJ9QgGqjVJVLinUdvtllLvKxTJAF2Z5ePGnfXK0mQ66IiA
0RL1a+jiYiSfHJwZ7LVn0V91Jb3LkmfWDtNZbgyWtZlrJA1TqVpdaNQnzV0aLXO4s7ut7e/KKm5q
GQc/LJF34tFt91LmP6r8gQNmA6DJxk9fe76RJQyo08IWB4sd6Qrv1dKBffIE1N4gPOaxgxu5je+x
Mp9MrWIJHKczVQhAvPEvJbFj7LL3Yz9tJDsrX8DUK4LZCQCpwp1bq/mZCrLnsvl2e7au/XIjEsAr
AswSTqvEd+lxUN0+184XFqjT7cdf0753YoEpVCwEmXBbew2SqPs/jPDKTlGr3026BLkLF6E6sI4g
sjd7XvRbp4xrr0T/G9y8FLKBUeDIKc1BlOxlPaK0DMgSVJVtZVFrH8RY9lP4y9XO1A2JY48Ps08v
YHFuJGhrv95Y8MMKJYlwfBqTxXpxQh4t/FxAKnb7c6wEqMCYym4Fb1VNZJUwq41Yg3FavbqutaPh
nacuwms3UueV/jFViUOpYYVThlUiSlAi6nE/ofTv9ivQ6299Z0iZkkRL0MlWqMNLFpID55+XBYrE
sAlA/eEE31iL3KkGPkiwbKaXoAvoqRjBJWOoRDqjYpLtu7BXxxGSEty4ZNZPPthOlIWeuHfHYdiV
AJ8+27UzfNNWnp8oCYCJClL7rArYBjX+XB66fLL3Hg/awwKQb9RPwv/sBfYWWXTlG5kaSNl4QY5N
AbaWRYnTrQy8Nk/uAM35EUg/8QqCir6JbCzWK6PNVEPy+qqxWRZ8qHbZOdhvzPTfMtviB6zMflMN
CSSy21QpHxKbXLr+j+97uO2aIooi3JHwQ1bet42zEerX3uQ6FN+kNISJbqqx8Cdz+7P0j252rACJ
uz3m1j6JEVFs4maV67V4tgdmzmuTeIAHtkCfwGzIU/HtRtY6y4gpWeimahnFCD36zxTuyQN96d0Q
NanzY9/qmNkgPcllf7uxtTcyogyKLkk7kRnavRrIw1QCHZ4N/FcV6rhuBRAzrntf1OLldmsr6Ypv
hJ18FLiApxTLI1jNE5Tw7ZBGKUo3+ZWzN4UfGwKm9HGs/TasirZOMkX3RNqn4HoyLOhG5FkJaqYv
Tpur0UUeOyRuPv0YrP5o061aq7VHXzvuzeCda6tEPSEGL8o82TOuwhwQKAcAzW73/8rcMCWOU+tV
M5whq8TBvVu/pKc+5fet1W3ssdd+/bXZN7++dcDGEjRViQSZe2yDWIvpy8d++bXJN4/mTdqFYZWB
vjuBoO7Qet5XdmkfxsLONjZaK4PT1DHmgACSRRZjMmZqF0xVzHkPK5J/UgfIKncjzVrrImNyF1NZ
h6zmVQK458mrwx+e1FtYjrVnG3MZc9ddZgHPixHVQKAkghC+EfdW0mdTuziIKlQdF4h7/RAcq9Ea
XzoRtnsAtfhJNMPWAFoZn6ZqcR4DgjJ0phLqNd39OM3FC7RaaaJbvzjdHkgrr2IqFwEZqYFFDVWi
6/6To+EFABLqbszqzxAxbkyzlQ9hqhZDLy3ymVy37LO6g6PHC2v079s/f+3R19d6Mw9Aci2ngfEx
4e4U+UMH/t7njz3ZmLxkSMt5Ro1CkoPfmPl55NCPzV33+i5vfnPDihFpjNIJnOhxn9EdmrR6yuW0
seda6xJjURY9DeqxtDFoVHsCr+C7l1ZbRY8rMcE0snEDBn/aOdcJq/gRlMPjggIxC3Ik33pZnI2Y
sDbqjXkLimMfIDceEqaCB4g1T17T/1P02caIX3u8segWrd3zDGYEiQdTDr9nR8dOo8n9mNLUNjWJ
KJBwSy2QE+WhsKF/ADW0LOmDnQr/Y8u5qT+EImbivlyyhPL+B+j3cO6AEZIbdi+3R/5KSDAda3o1
p4EC5zjx8vl5LMmjdJwD78o/NbN+3G5iZYyaykNWAJKGCz1EHecJlfp72Q/H209eSeBM4aEYiBQO
QDbJROSzym1AnfVnmS3HBWwTiwQX5uEy+nZbK5mpKUIsQzoWPHN0Au13Bn3afHTJiOSXisfehcFl
WxQRjH0nHHf1W0UyK6PXFCFijxZOFOanyWRXYgfLlhGySlBRxwZM19uvtQI5sE0hYmGNfjEuvUxa
rHP3XmfN98TVpb3TImy+TSKwd8PwabJFW8QziATXymTWP2ad8orIBiWI7Kw684E1KUp1zGrowiac
czhxq8fiVWDNf9Q2yqEAH/UbvsvpgpTX73xxcStZBcAKeVsXu2tj2YglcvZDfy6gDqACWGBM++/L
mL5qLfdW/7GLSfvvhvxNPJcToaOWaMPLHoL6wvPft7/Dyqc2ZYgOSJzt3Hk66RRKWKoonRKfvt5+
9kq/mMJDEtg9q1XfJ7BwadooqOe5BfuzdYHpxXb6UrVNf7jd1MpcNzWIi/BLQoMZKg1Qgmv1x7c+
5m9hm9JDpgn8ZgmePHb/Ts4PGWzIDtd+8fWDvPmgwmpc3JSPmNdLvrehXm8y/+l2Z6z1+7XJt49G
sfDYZ1hA+QSfWGugT45rnyqMnphk3v5jjRgZADQGHIiXPL3Uoj729rxziP3IcyBxQXK93cRaFzn/
fQ9Sj1XriixPSpkuJxs17peiBRv49tP/quDeOcsyVYSChrWv+wFfoBqCk0Yx5hHgzmIPa0wFWFg2
sQhns+NeFKTcuWXfHdpZi9hzq/ZMyAIKlQNLkgV3p5Fb2zMY/m1l7fhkMdzO+u6DVPO8kW6tzVIj
neACiN9w6XUSDmEKGHQV4KRFWictHO9jM8jUCqIotS86kakLXEHVrsRN0cmyl2bjBVaGpKkVJHMu
KrDMdWID+RCN9XTHRfiVgz0Sp3LT1GWtlWtG+Wbg09LDOuBqnfTFP7DAFmreCRTQVx/L1k2rEjfI
QhSMYsAU02urf0sYrtweiisD/a8y+c3v7vpszieKB7fWfd4UOw43p9tPXusRIxSADAV/tG7RiZbO
s2NPY5Rb4T3n8kHPbCPMr/16IxI04bDYdopvGzrjiwjnu4bol9s/f2Xcm1o/ILuzPGAIkm3WfyJe
eGxr/tKV/kaAWcmtTFgvINiwWFhs6KRsGJDQMIG960NB4JOAO9rvfCm+UDf/7WhcmN9+n7WuMuZx
HRARgG84Jnb3UGV/KCMfe7Cp8+sVMGa+hL+TzZ99+9+Qb53srgwgU9pHet5z1wYeqL5ypoZyB/Z2
NvGYFRsnQCtdYmr6YO4A+jLBL6+6z+7wEup2Y+ivbCPt6xu9mVTlHE6wBxlReFT+M8zVrijhAMHt
XQ7vDtjibLSyMkLt69/ftFJr4PbCq0OVm4HQzu8I6Ghe8ftDw8XU8eU4uWpRIAll0tzBsO6bsr7e
fvBa3xhTtna5NeL2VydAYl4kog0qACM+vsrSi3W6dZu29mmd//ZN2PeoUAb5IHG78bnXYm87/cao
+btNeGfxto2cm8FVsc1nrRJ4dsH2wZMSToHzkO2kM3o7HvQs1rUK4tG/4mVwmg4+OwfgFR4cecwd
GASGV38GJ/SW2NJhChKeQqX4YKUvHcRzgBVCfFXYTod/DEMHxsvg36kvWYRtd3VIfRqel9QL7hH5
2qMssRsb2oLgxmh2YD3RwR7cC/+9/bHWpqAZNELlUQY4e+KxGgz/UD7LVr6gFnSvp3ZjfX53GNPQ
VA7ixexZslSiDXlIC30fiPYrBOBbldHvDjg8/7qTfjNNGAM91vI7HEdNIy4K3cLdLwKKmvHK24gK
Tkm+0wXhuyFV9UEtTXAAo0P8FDg0P1d85Md6agfQTb3yOQNm9Owr3GXVtnQjZ7L8PfxvYYO2eOMX
ki9qP/pa3TdDRXaQnUwxbHnoWQVImNqZtg+4+OgfHWwYvsIDErVmfCL1H0+qFIcQEBSrZtT31QLi
duQwC2zJPmjjtPd9+EQKGnlcxU71LbfDMYwzpQFKLZzuQBcq75x5Gs8aLjwiKmvq4yjbXqqveU75
YznyGvVC2CAyvwz3VZYB96kb+ZQJuHmwVHRbh0NrfX39+5u+9nkocVSAqNEIMECtznr1eO3sSHpH
YAcDEsVGEHl3euObGgHWt61Q4K48vJSwsgm+wihnYzH7W2Twf5MbTzaCalCAarWgVBhkyoj/LnDs
ke2Kf+UPcFPKh+IHbXZpFW2Jltde4/r3N93VAOKLehw0FrY/phz0428fmLZ4CSPGjqkL8ywwMZOp
PzHBox5nEd30rYRnz+0G3s1e0IARXlmTW9CP0BI3buHj6KkfJc3+9PzKR3Vhi5UVZ9lZ902Zfrrd
3lpHGSE3FGmaDgLhfCCPLfmSfsxhEC9iBDjQadoRJFckkBaw7EOPszPHm4Zz2vUfCaEUZOX/fuNu
xO7N5Qy4sXK5aNiGJaqb5B+PlcO9V/Et84eVHjKlkKnmC7SE4I4rwJlwqnKqvPD5duevBGhT8NiS
sMsdgs5HNWt6DJAaoNCi7DwvWsKh3iK9vLvUoJ+MKT1YGXSiIfJtuWCblsM6Z9Zd4izTazZ8yO8B
bRiTG/xeoq0eedkoKPDc1isTw3dRqY1ZsRL9TAGk65DZh1V1mdhp7e6U7T3D8CZJneLZEvyhlgCB
3/4iax/bmN9BAHxwpXCLr+f8UA3gWVP+/WOPNma2arkVDAJnvuXYxYr8sNOftx+89n2NKezUzbgs
joWYBDROFsFvu943rTdcsrznz9XQehuxYm24GlMaBWI4TKyw73RVtgcX/JAFTtRSb6Pv11YIU7uo
Z3/2hY37p3a0Cy9yLWiLcJ/YXsJlDI6kgosFTnagcmFD/RAQnT85KIeAhzcAIH3uMTjONcPX250K
DgrCyDvrlQlqrDonIzA9hGqohZGp1WbpHTAE/FlNmYezYDgk1W5anQH/xqGEa7tfazhv/WRlIFIQ
5t1WR2NelQoM0Wy4TymDXWzmp3ddp8Z9x6cpdnEudQyQoSVDWIBfL3l2tIOF6AiIb3anVT8DcZ3J
9skHlRncgK77lePQst1Zth7PU8qQfCMnhrOVNd3larbu6rmnh6xosicy9Vc2bhU8LYNn/1ND0Krj
TgRBAccXi8Ueiq9/8Cbsn1AL4+1hnzN+5Q4JLJDVG/atyW0Gc8brPd0ygphmSQ4L7jGD3ndiYbV3
pTM9dLCuOPGpmV55ag/PMudhUgNt9wQoMI/HaplwOwbCVJlm9WM6KwaYNpQwlpzTe/jap7us05Pc
2TBkhH4FXPW6zotj1Xlix+f+tc5a+Umgxh+gJda+urrr9mlO4Ra+gFAPF7r0WDdF+ITqHgtkhU6d
Gk+65wHVqjv0t9yVNoGHqlrcb7zjsGMEOurcZyhnhxG5C01smx6kFrBJHNP+MPdQhYOK3sQExt6H
TCB59RHSXgQt2l3TLyHSThffc3RCKFGdZd6nI5h6TtB6+zxty2e7rSrYg9h8l4EDj4at/DzkLpRm
uJfc6coRX3hKmr0OUd0UisCBxSG8KsD7g9ughQpBauvveaibI21oE09Ywg417uue7KnKL/nE80cQ
osI9y8oK3oMFLAbz4Z+RjeoRlDsJn8uG/mZ9U36Hsq773dpjt2/LeaCgHmCPf3terMQAU5c7j71O
M4DPQfa8G2D7VysVdTBPu/30lfBrynIpd1hve1gQZ/VrIp/YtDGb13719e9v0kEJd9OZzHWZiHDJ
TtzCCWVncfvnODhka5ld++3Xv79po4EzBXFUheo498fgwXtwSTf6/O/dynuhyFiV6Fx0EttiyIH2
y6E/6zOciS/QZ473ZR1VX1jcxQCs7+VZP8zP0xf9xf1pq6j9N3u0zun+60YnrqSmJkp0hHyncIAT
xc0PhP//2qCVWu1zpsco7eodseE7/KGqOoprv//2JUGeC7IBLsbgvQOSaB4FbQOWvbMxzMjatzJW
srzsUbPlBehQOnR7RZj9fcqG6mGGa1lsWV6+V3NO4456wb7kHWos0tSK66t/iT+Ny5eJ5AK2dU2x
IYRbyW/+X93rwUiFUJUwmO/1zSfQK+KmWCJRvrBKbQyjtUaM7froeJJ48NpLJIxESusnrBfiViKg
iZ+Ycltde+3Cd8aqKbZVbeakzLFkAvPe7lyrTh5n5i+7PNfySJbBOpB54bFDXPthGa4UOgEP1tvh
Y+0NrxnSmymYQ3qr4Fqvkr6vH0glm90Ii5Fo6esm8kl2AfFwo6WVAfR/OtyMzXOWIwzC/DJKcY8t
xn8/9g7XFt+8Q8P7maYWwgiFO+l9QK5i7AU6bBUU/a7AAN3niyxfbze2EhdNuuhiO0IPQYcO8yfx
KWt0kGQwsUVtQctOt5tY+ybOf9+nymuFKhckdXPtp1G3uPw+lD3cu70a/tsoloezCDgEtxtb+yxG
3MDBE+27NsS9LkcBawp/EFSSj1s3Omu9ZUSNooRXZK1xYUf6AH7KDbb+foedp9paQlYaMOW2M5uz
RtUT/GSdT4p+UcF3WObe7pmVz2BKbTntal0utUrGcIyz/I/Sf8b2E3yMkMBnGwFmpfdNpGg3+9gg
2AUWiLmUOGHrq3PmCL7xBmudY0zu3qJMZJSopPPrmLkeDhiv9k9bdyIrq5t3bfbNvCt7RZZR4sf3
xSCjVunPMCw8A+B0ooXd7Dwlgyjru6eybrYujq6B951Q6RlT3er6LoAiSyc+VvBoGPfLsl/24rH4
EKyEhqYQl3T92GqZYUMFhpqaiohsKUzWfroxqzGXK2SCiH/ctpMK+iUhulPVOuo4g7gQ57Z/6cZp
66B5pZ/MWc0XyJYsjN3aaWBx/Kmdgp219SZruYApye3tqstVA8476F0TbFSHESd7obqrqZRn5N9g
anSo0YbpL3jTyPYfbTrQAwyMunhGWc7eZo330oVwKL49U98vtaShqd0NvIxhZxni2H6ACwAPlktT
iZOLFAgO1vnvSYSHBt7aVlUdeOkedRAuAIBZW8WJK/PM1PU6jjO7gl7zWPbsWw+j9zPcMsFZe/Q1
OL2ZYwLlKgBGYMDjVLYbzyhblmzDVuEaBd6ZS64RHXwXOqSUpkMyDSiFyfvIFXBxIzt/0htry9qP
NwKEP3veFLrBtQUeY8d9ku0QV+GPja++EqBNba/jt7N0AoaCBRcm7h7KquM8kChOvJqN255uD0Si
SkqFKntRwZAel8GtnwIxOXvqucEpJbiDKUen2i3EXfZ64ONBWFn98/bvW4ntJqgULs4eRQVgeKn6
J9Ct4mxg+9tPXutXI5Q4mHYBDPvCi7/A48mFPUFTBD8X6W8kICuh6u/5zptBJ5Utpvp6yIqLxGE3
5rkby1AcPc99gusb2bn++NoG1p/bb/OXZPXeQDSSBBTFydlRyEFxnejG9gTrY2Dx2712ivri4DDl
TobgbVfBUsGmzMc5iePTQ27X0w7nAgPMmv3xG4zW7StOgh6Vp5zHKavmjd5YmSemyLgbdNfIEDKy
UnvDXe3wvVW75b51cr3DbddGKyt9bgqNKW7qlG0jUwr45w50xZIU8YD9DM0eGevjWmyt2ivD0lQc
S8e2F1xIq8QtL/0Y+8VGEH6ftkNDU2fsqpmEucKDAavft+fic5boFxLXcXngBx35MchL5/AiX9w7
lvTHerd13fAX3ffOADJ1yJXTl+k0oa6C39FHdlRn79AesNOHo9yDuG8TeUBa9TTe5Um9dxJ+Sffh
S7NRZUr+KiDfa93ISQps1RCggUnCxbpN4dUrIr10yoHvnB50RAlhL9xn9ROKdXHmpGHGNgGI71kP
uT9230O9eP5uQdXGI0zAu7uqEQFFkaeFuFSoaeSoVrbmi8b/X8ayrYAHH1Eh51RW+hv28GM09MrZ
e0HV4k7eZ4fCV95xKisdCyBW4ioI212Vd/Z+ISTEbpnJS92F9kNFUraDd2H9NAUy+ENrPicwI6ff
Z8bzg0tL9ylzA554FN6TeQYHQ0hJ+CfbcSEhz3p3jCqWslPvTtaXulXDufNRTtkVtRdbrCwfYdTO
/yyThm2esGDTxXMPtlBzIV4kbQY3gr1L8Tvsax5XUNecWT5VMOuU3vhUeNR6Ta0+uHM6WKRnsEON
scaqr4usq/0I2NVvUbtW5Dm1/jJMnn7ASV8W5dL1oVcYw10VdMUzkwWH4AHSCFJCzlfoOatAserz
OBjL5kSYG56WplV3lruk7T6bsvRYdsDjd/DD3Dtd4z8O6LZ7MFvyne1z57M7ArVIhxnsCDKJ8vsM
9jisWOfi0INcdcxlaSW8srNDUConsSeAM6GCDM/Cssiug7NrhrO/ATf+VgPu81L16Tc+ZEsRwde9
PKUzZKoRTp492ACxedqnVTPeWw4tXtqQgWlPy7JMqOy+pTkOkdtWhT/tMJurBCkNjRq96DhbUB51
uB2W1+IE/W/mEYAAFHKJgrqAyciR3zv1sV2JqXj3sqlhuPeily7HFy+X4qcUkN0IGZxv//KV5ZEa
yW8D+Xk6yp5e3BDnl3ntOiqSSz7TKHDpll/cWiPGohW0cFTiS6OSvP8kxHMJPJbVfL79AiuJjSlG
5+iXwONVnjjD3URRE42VLqusU+4Ux3zektJ71/54J3CZunRcrk2i6fGFRyXFC4wixV2bVuTcIuCc
GLxJMwQvnCgOjDgXkNCdz1ef9+8yJxNcTmGrgZr2fJcXqXrUfd7HpfQo7tvT6miDI3sqFtuC/0oJ
vUgHW+62mpsXLlzruPSjOCuewfVGMHnUfah28NUYo9JHKjOEgh2UC3vXbKhVVI+Fc3Z0mh8LXdb3
whXqk8RGKmlTnu3Szm32tZyyBxp03iUnmsUIfeND4EnrAAssP2LhaO/HrulOsL62cTtCpz1ShwLe
vmrL12ZlMJiy+7zBFdzUlOEFKO7fttV/crX9ZQ69j2WSpvYe99oS6mocQ079fcW/OvOv2+Ns7Wdf
//4mzysL5wp1L/IkgISHZSAS0H6fdltAkpXE6W/Jy5vHB/PskGrC+PJh3AjDkR3paezUwaGztzC7
K1mTCfPtmaoca0DOoeOi3pdtHNzDIVXVcbNlnbESBv9mO29eQrEcZWUWLhIEkQ+i787cDve3u/99
DBoNTeV9h+jv9SHmOSVUQmuHO9AixvKNYC/8rH6W2MQsEWxbqLfX9uK9VvRKMQK5ACW23+DpdaJW
kP0UdkFkFMLlTbrFeBpKR+4IU1N0+2eufUYj0rm5mwZthiqocH5wA3CTlgUeYgHKkr7ebmCli03J
/dh6qtM1hveCmtLZ+lRNH1vCTLV9PvOqxfEXMtKMnIlaXhhokB/rFRPLO3RcTUMWAmHXP1LvEQUI
kdVD0ldtVVSvdLupsk9F0YUjBJWJWvznUtI/bsNOHDgpWZCNlXit4435347g4oyS5gnamfdFudC9
K/SHKmNo+Pf06M3MmUgoGquvu4uAOfG+kgouxbp3XtzQd74sAek2KohWopiJ6M0tOYUz2OXIjdiu
tl5UAzqUvyGwXfsKzn9DpHZg+Egc7E0zjalolc0LSbOXVhYHcLS3PvXaGxgJC1DUWD18jFOnP6ga
1HsYAKThp9uza+3hxvTN7CWzAwj7ExVCNBAOgxXBn0XHbiteP9SCKbp3OhBdW9YjQPhLLOcj7eE8
Xm4Eh5UPYArvHaC1SQWlQtLOhwBXuXM88n2VH27/9JUZYKrux6qbC+4jtmmR7qQrkfBsJKFrv/v6
9zejvyWstD0o1RJYvDLcffg/u/Rc0I2nr2SIptyeSiVmZM4YltbYH5gKh3iAa+2lKbM6dnOsDDmE
3PHtTlpZZE35/bg4o1YuOomijDjOseGBw5rze+EOvct05v2mjaz3QV/RjRm99lWMrQct8qrRbMHb
CaiULesiguxjB+MmM7cp4YjeomQP7kHtSUgPlM/xuNRbMe99CiQNTT0+thlWh9CGs6wRN8XxAl4O
3F4O8k7JQ8Pvsi2o3Mqsto1Z7WZlNgqcEyVjPmdRhSV56WTi841uCt/dGjBTB+/AE0S2SJovU9Vm
lzKz2rMSnn0Ma0ling8ujFFrurN101x8unyMq0WZqY/nvk0hN6qzhMH4g0e0bed/WeXzl1QBfBvV
ONZPuJT6QPKUP1i29ASARGLYe5W0Lgurg2PR2UUUZF31y56goIqlH4avgW83J5jP1fBW9dh88egi
vimAp15xotL+KGvc+USdVYl7j2IuNVZj7Uoa6C8yV4HAiT4SP7cn4vvtGfV+cGAm1bdQgS974oRn
e1nso+s34mVyepwEaLdzvswzVRsNvR8nmKlNz+2MAPJCwnPRj/W3vguteLYFe5aaofynmu3iWiYc
bNnZvD8qmSlYD/PQrT2P1JcgkwwOYw7ZL7Xl7ZdusDf4JmtNXGPGm7iqLd0ssM7OUQLbtpHvCNGC
p8nLuEsdf6PX1tow4o9UOpuHWmaXMOWvTpHGLCAEeTicMG5//7XPYmQVORSMtsc4O+cNO9vieQb2
WLVzVGVfPb11K7Y2yIysgrCinKrBC84tI3eFU0WDLyGR4YgSbCNMrOhPmSlZ9wfbFk6f4UUW6Cx2
JVM9blTm/DRkKgO92S/uAtQEx10P5CkZhH+wuaLwpCVIpoDXiV3m09+3O/X9VYOZ4nZQluG2gw3R
GWrkRxw77hsn3DjkXRkQpqC9kcKXJeHemeJiL52aZadgcRpZ+fR0+7evfCtT1j4ACwSF8BycR64+
9Si2odM/c0juSrmRo60EdFPR7jDZ6E4CRTZ5PjtZoxtABOy7seKc7EriFucMbuHf07KHvSGIKr9u
v9dax13//ma2pnrqtPYxyFOwL/kCGG0Jz99xC4G51m1GMLCV6+NKvWLnIrg63d+Hg3Wn+/rg5lsK
67UWjFAAvq2XZkPJzkuxfPL8OSaB/yjS4ZDiZH5jK7k2cI1okCFfqGsm2HnMw6caNVl2p79+rP+N
GACeaT95MqTnjNkAkOq9SPGfLP7Y040kJMf5XDoOjCKMgadq+1EV3AMRtfH0leMRZorbBQTJkKgX
7tl3WogaeV821oHloGju3GFyZpil1QQXylyVZ2/KxFPDOCGHMBsKgAsceCXDJTRt4xbawIhISG8z
MMajDB5usSV77zDMMtvo6JVvaErfUyaHdOAuPRdT+5XbrIU71/D5djevrBamgNiHSKSuS4+eSeMc
7EnswvSHz4ZjZ407r/3ysUauE+DNTJ0gzOcZc+AFpZydZvS7q9CBde49WSBaRj3hH5NsscCICZMP
dkA++ewM3Pt4SbMy1JGH28/IzTr4BH/sda7f6c3rKAELYuqI4Nz3DjzMylmdU3isx2XYZ7+ahahj
1ZT5xvKwEiQCI0i4lte5FgvcMwOh+sBTVOV1s3JxD0WXGOnq1mp7nbX/f2DPTDlxB3k86yz4dY29
gxvoOQfheef5qntE8J7qiAx19hgCvx0FRYpDRCtomgP1vfrZEWm1v92zay9rhBTw0wk8KVJ6ribv
Ux/6x9yZD2kXHCGX+2ATRlxJJUzJenTeOe+8FpRW+QulFygqHqcQ6fuWt9P7tdOUmRLi2nPEzIkK
zouu4jD9OeawQV6yM/d9RAq4D0FFQv54LdmN3No54SvJ4SEPz5qgxh2Gt5utRPT3LHx2umOVt7tu
+Jq6MDQ5wwcocr3HHAaLXf3Slt+ClEQDIL7lspGhvs+3x29n/x3fufBnYXsERtETym4jp+P+L6pt
qlAjmk/YwPjezm5HcuiXAdb0VHTPQGRSHgUOarM3Jtl1xr4zHk3h8qhpzbLccs8NaMjPBa6oDoPK
6xh15M6GSGn1RY24xJnfWG47YiLPKGgCGrCgdO/AczBvn/ryl8o+NTCTz4fmV9cVG+cPK0PclCo3
2Jn1tWUH58KbPvNZfQfY98BVDRvj8EPODfiARoCaK+11SrPgrJV99QkqojybRSTd7M+H5qkpVM5S
jpyi7vQdFZ+X5bcUIJjJX8JONybp2sc3shZH4yQF9g36ziEXWHBrL1HBRja89mgjxCjczIkKJeV3
7vC5my6z/dBbp4/1ihFawnooqsKS+k5WHNbLjz4r9zaqJYZli/y+kgmYimTAW1OWEvR7PT837ZVK
uKXVX1HYMFORnBJgcz2r0Xcl6qsY408drEYaez6pakRm3e1c2Oq5U7tT0/I/7q6rOW5czf6VqXmn
FwBBgNy6c6uWsZO6FS1LLyxZkplz5q/f07JnLNGye2f2ZWtvzX1wSWo0QYQvnGBKYzClRNSX6nYH
NP9Q6iagKN6gDRalzEobfjEHmYOGnD2rw4kj4X2XWVVfIpplkNU6RBNgdJGE46e+MjR7TorUajIU
2UKwm11YUydOpGeFW1YTeYCqJdxkYsFxTKVTvwfGZb72QbOfIVOiqZbeFelHFKTa0TGkX8XmKLjh
8UY3rn+9JH5Ss9O1xRFT8EzN1PC4kllr3PmorTlaGZDrDl8nhGL/EZGh64px39aIVsy2HgYwa0b6
zzbqEkYdRj7QezoWDEM7/THVC7lSespsmZbhnof+cGLD/iSMXGKnky4IlaDD0i+n4bOfHk18M9VE
1nk3EH9NJaLiX0/oT7bvEkONwuAEml847QZaR4D05K0DhFayEjJuTgzxEwiyri1OHzJFYYBdNu6C
gk+z06o6v1KGiJ0lRJ9vDCPs94Uf69spiumnQlPZF0r5tOtAMNXNtMjJJSowSAZ0qimnstGfTfDi
2NKHOAgiH8JPfhSHZosFlUufmbkSXGhjeluG4kQgeLzk37l3l/jroVX8sgN7f/diiD6Mj7qMWyuG
17tFY77WplR3oVP5+dev82dX8BJdHYC4WvOpDbdl2a2yGOITDdIbMFBalToq/OvjzPDSaZ0GXwJ2
yrTjp6MuIpyprZOwhlsu+LHCZLNYE/CSwBBEkpluEIVaetl4UCO2G3kAt+HE1fMTMKq+1E8mXZXU
RYIq2ShzAxY2WUh9AG8m+KkUoVLdRp1WgaibkchOorkG7S0V/C4w6PAUNOiNWIOBHuoqIsqwKVqq
3KlT0LdO1Ythr0fj+LWw8h+P438Gz8X517fd/Ptf+PdjUU6AzIft4p//vi4y/Pev49/89Ttv/+Lf
3nOxf8iem+UvvfkbfO63ce2H9uHNP5wc+Nvponuup8vnpkvbl8/HNzz+5v/0h789v3zK9VQ+//H7
Y4HqwPHTgqjIf//2o/XTH79jJ//H60//9qPj1//j9//CJwTdw28P+dNv5kP9uXt6WPzt80PT/vG7
IugHoUkUY8CE5CqQydikw/PXH7EPKtcZw6LgGloMR9w4GCht+MfvVH6QzKAw76KEM44j4PffGshD
H38kPgBMzKAFIQhA5Ugi/vySb17S95f2W95l50WUt80fv789GXU0NrhGkUwLoTPcVssAc1R1NZlj
dbDZcF9CZk3Vr4z65tXEfBvz9RgL6uvXQVSmMk4BNNfJctsOflHyGT55tiI/G1VvQknmEEHCjdPE
A5jIAVHOnEU5mqSim4bBC+djksTWkMF/NSrsgqoeKjxmVBwoqixJL2wJ64nQCBBufM6T0UyhAiTr
mxAeEeUpHbG3Z+gPX355xAH26LeswJfXcyA7Z1BaAdYyfMUC99uJ9VN6qe+9kFdz9QKRe1UuiOGX
1ZUDH2x+dCDKOzOsVKdpxYmoaFHK+vOxhJBSMmhfLlEjVdaFc2Zog21Q03gMe6va0NvOC13yFEQm
jDY22ZpaudMkkIFymhNB7/vDq/CgVyWhEBA/TsOrx6RdX+TBJLAkVp0DKaRd6iqX7SG1Q7s1hRld
CxdQw94L7FPqIIvz9OuTcwAFsdg1lN2WRawyIqowSjx540CX3kqc7NLQzchRnNqhX9SP/Vl13nvD
6lT/HSO9uSW/jWxQQTiXoCUvfcom5ML9HOChGaldGc9mKkFUC2w+3JRhapXlfQDhGJ2BTZAdytS3
YNsGSC6UlSr4BsW1N2aGSdkBjoSywKrPDVNTQTGln6m6jyHvAKy0NRDNyfMcISxZx1rhZGxcF4Av
ijTYZX1xS0oEdBNdiy5b+3PlVCCpIqO0x2R0ULG2hX8Vt1cySG2oSKnJhYwH1Kp0p1T6tRF1u6Is
HLVn1tzui3zy2riCpGe4GjR4UVBpNSW9hM7IpuvFPsoDJw57D6Qokw/5pjRQNW26j0LM9bbnMJZg
avdZm32QOSDjCpj6uBm1cQuzJIg25GaJZWnQp6ZuoUFdrsi8I+Dv6Q0uvJwBpqtuYoC2pzmymzJw
hULRtipM2bZrfUhcofmuVAwLbsewPuFmjbDTVEVoangDtV6u8zgzNaM1wds0S6PaU9iMCGhcwKHZ
KvvW0vLSYvqDrtSm0Vz37IumPYj0SsFmBNwPKg6XI5LwtnclSjFJkq3jtHEFe6b080Q1p+SxM6q1
3VPVNUpmdiOFfAf1aHhWGNdZSFw/VzwFiPq4m01fB2QdRcfcqK1Wi60wMTwI25kztEiksi0UKOcZ
Z2MQgIydg1N0kUap01XA6s2AGyJ+5KKyevYQ+L45NZo9Rd1Zp1SWRrnXkrsxa7wuqzCdz3HFXAHK
mUmFZ0yFxRhszmrFaoPPZXTTR4DmtJqpEelpkjkRqa94klt8uk91mEQRaAcGFrYvKhAjqJyZVdPe
ycs7nXKEX6NTZjrWBjfVPLViLbAzcSHz3pzGQwFiuaQIQyH2Ad2zpL/PWv8sZq014XURdlUwKPyh
G6zkH0V4NY2wYA6ecvycxorZ0ftMJ1ZFMjxmY/oCrMvisc8vUhKC4v/UA9qpoLrVq8TKc99p+qtZ
qGbMCZJOlEEHGLGMzzLqzHgoPkH42u7rg6yFDWCxWc8FmNryOpMQ0kz3ARtMo2xXvt94sOCDqohu
h3gxOgXnoZ4s6KlayVBZIfbLlDV2YACIKEeH9ncivPG156nIgZ2680lvjXNqjiWEQBrUDZvQMsAX
oN0XlgubK2tjnG+HAZfKHKMJ7uMo0IEoKPdjeatm3Cq0CuSG0lN0BRMqPZ2eYZ1pRwQrU+xuYFY8
1mYB+1nVb+BZq9sZsooOX6kW+AZGBAYI8ARlMcFBZ+xWfe1vQO7ZpoRbWjKApdY7JQH9ptcvDTD7
84CtwuCc0G1JUT0bmDNBwD2qduXRdKtkTmloGzUt15lI4CStWpUWwgAo3NP6Kof+TAETlCA712SE
yVZc3D2grkaA3N42UexN0VWb3c/RDnVNa579u0Kf7Dw8z2Po4IjONIx+rTWQjc/g6IEmblSoZqhB
C5NkTpymLisTr/d9t26lqcrEzdrYkeQwRFtECAyKEJWE6BB4piLcz0G1i1JY85aqpSkHfabrbMYm
1B6F/ylNb9PqRlPpZk4Hywcqn+mJJdSdYpRuNgpLkP4mY9SG/g8a1VhxebAC9NbKNXdKJrdvLwLA
KykjW6jCPKZK4nBf7DMdJwUU1uFuWR2a4Kn1XU2hewEF9GD0dOj+MIMfSDOZLTYt4nKnznUr0z81
tHEMnMNquOPZFc/WI3xN0uKQAIhRKoe68aGBnVuNn1iz74GzgApvbDaQGGqDec+7fQCIil+qWLS5
1/W62/PRy8bEQif6AEcKlyXTJkqajfS5XWMRpsGeV/ezf8HJRTWu21mz67thhhBnP3vtkG5CMuCg
md02WiVJbgdhjb5a7rtpQjZTym1eaaZBUksRJVpguRUxYCqLYsXn2zj1zaYYnDYczaaqQLdkXqHP
56RunBjzW6I/wKJ8NYu7cZAAM8RODFX0qrxuqGrFwa3EH2Z5Y0daaGtzaecJSCtBtJbFcAE5Bd8s
9OBzXGS2MmTuUOHlwc841i1aZXZRgRLDYRE797NVyNIB17iGR0I+0pWi1ynMAHCWBQLHJccZ0jky
YBT+zTHqKDMKQsQ2JHA903qaJ0tAjNjMwrM6BVJBoAy/6rDDAC8wozxZVzrFBS1W+qhu2za6bCFd
lBmggLqMSVdP77UCvgjGZ0PVTVRvjRbFcAijBjraMTRcwQzDCYznKJpMkhtnJLuEEKGbq6Wr9spu
UD8m1WRBnHMljGwVMOkRHpi9FqzGBsLmvNvEIkXem+JmpSASXaZzelk1oaMVow3jGlcWHcQtzjiL
XcZrHMV3KCpZTeM1amR2+Vlu9MANGKETZsc7VVtrRQaAhnI+VTjsVOaF5bTT+8mcx8kZ0NkBQ7cx
k1GccYNZyDC9wW9Xox57DC2KWhQm5+vgi97d1uQ+SGN71H23FOjzjxBQEvlK67g9yPBq0PqD3zQP
pG0ssJAsGMpYWlSZlXrGE/RDcfkZQ4TNtcnzzwQsqYSqtjLicNFTK0iug3wb6swM8zsqUycdYreQ
ymWipduKnzMf+nvltMl0GNtGo5ODHSZY4UwBdJrkzu8UJ9IKs8kSJ1YuY9KbhF1003UxPkJV2qon
siJxuu4jEPtDdUWS62Y6aPnnGK7GCU79qc5MMh9GdohnxGK5YcX5vqTMm6M7RcNVE+Bk0zZacTWg
pOWHj1U5nZPWK0dyptHsOqNo+/IKdm+pa0w3+IqrpIu3okg/o4R6KMtHre+eulq1kllxBCUbFCrN
CGckFLjaML3kOFrrCgaMWbSHQNTnABVq05iYJRU4UYXQn6pTB+AQCGN19jD77kim80y9a4tLLbns
hy1QaSbJ8h0fyZ72hhNrqC3ApWwM8xWuAy+OpYny3yWHdk0U5GuoQW94Qm2B2JOx85qOVtndK1p/
SfoILw1mIG1qsUlzJonbPgO1rOa4gqgdD9wMp8wpEXHOlWElDXdbfNMOtO6WP3Y+YoeysmvEa4OK
EhLuH6FOl7Fgpp8MCAhaMwLJkMnqkIb0TGC4ONunwdZvsgO0aG2ovG5A87QNtHDh7oOgzkdbyQhd
vLOecW8uZ8RBz/DmMWlAVjW8VnGjW6nYBWhFKXHvxlVnV6RyOmx8kBfgMncF7KiowQbzDzEZLuf8
dlJnh06ZWQPZUfD5Brgy1yfZhUpmE5SJHUgZZjb0dlP7djf6a5Jqlp88J7gpO3bvV/5DDcxWxKnj
sx6nH7LI8lOnN46ICRSJJicPVQsa8LSrvKInto/z0/Cf1OxcFuc4vkjvr8vW7ePGrP2dVrduHd7M
Y+Xl+ePc1Yi4cRTrjQ1LZyo/T8kn2SRnen9Sb+nYO/5e4/uavWhElzpXOYG46TFRfpWyZVoXdXMC
NKlmgvRphVb1nFmIbSxgaTboSp2A1S2QXD+Otyi7dQStryJ+GS/acwuXkOM/lY7hqQ5stN3s9tdV
ird4pK/DCapLlGiIinbEomYKTmM0j0Yy2vG6XatbYGBc7vLtKSrgoor4bRyQkjWqciGNJWCaqg1q
daky2MPUg0S21ep5W8KqTtz5ZXKOupzb5Zo5NsbxGjlRpn0394US9l+DLxoMg+JDLkPBnA4biMWG
TwrOMLsxi5vM4qbhjZB7tgduie3pvPu95Pf10Ivlk0IcHNREPDe0BG2GMx9+U3aS7vw2syv0uX3t
RM/0hZeyXLCvR1wsoJlo6lRKPKxqds7g4LGs2Db2vTVb1CI2MUMnt05pPL9Xv3k96HGZvdolaIEX
UsvwmG11Mc87jpytvPz1Sl2Ii3xbQhy1P6kerbSXKI9BVwNUMNBcb+3Rjla4RqFush0t4uZOz83q
xM5495G4YKjgGRxx0XJnKHUnaAvV7k7rnNqAJOHQrol/qun17gZ8NQzKr69nTlfDuQL3G4zOPD2H
pMa5MZFNMgIwlTy0fQVz5ksx5Ns2waE+UxDPQshdZlCphFJiHVkx0vygza2AqLYq/pdTsMDVGK0h
SBtG0P0Mzkj1kCU5OponNuepaUYx+PXzGzobBh7h+am4NPqPXbAdlX+2clD5MpjQVbIkyChBY0wG
tMlsssn2s01X/jmSBDdc1fe5dUry8P0H+muwly7nq61QAf8TzS0GgwaApcFKVEBEvi1PTNvLvfPD
Nj+Wrr8+08uB+2qYFNThVsCE1kahw4Vh73n8JCxUj0IbjP1Vase2gOpidaFc6nbrEKTYbr2HRgFC
cDs6sBNTzE499WIZlxo6RaTBU4uzYJ/tuUfdFhf6lvrIRc38adpnG9g8fJo+6QWQhBaMMIyP8aa8
RJGCrE7dogs3tz/Piu+zs1i52iiJjhLfaA8WovQ1ikTxOSbpet5NDrXrdeYUnmGhL+oKw9RNo7Ky
yK4Op1fDu/f5S4vh23tarG8AYww/pi+n1uDkd1liZhbU763wUnsorcDWnk4ck+8FLAKNDTD+VMmh
ovB2Q9Vhm1V+Dcv1l0c/h5mUE9q9CZAIHDbM0zfciw/mDyvx+4DLVkE3oD5aSDxhFFLXR92FTcyu
JnaTFPG27UMHmGZQ3ogJYQA7mlCSVJ+hemtCPHItSQgL+nbX1t1e1eCtXnUglwEmj9ZGBvvucvbt
fITeZaOdqzNSOzmaiVZZNfJgOgEfNuxSfEr33OkBmiFZjZxdWkE4X+QD97QSny64V5DYSfvAOzHT
x7v7hweXKrgHRNcoWllvZ1rKMi7CMhtRUk8Nr5udxpxu6K1A0epsciffbK3SUz/K0a69U9JDJ8b+
AfhfokQAl1lchgIKEWnttFDbGJPai6NN3JzyrqHvbm+JVh6KumAjLSEF1ZhpYcGRY9Mr2ZlBaOVr
FEmdERIElt5bfW0yN4UOnHp3Yo6P58aPc/x94MX2GWuU3OBWcZzjbA9rV2M7riq7d1JQzN3APkUI
WeAZvh0cgIpq3ED3kSzhM33PCkUXODi6TcjsYJW7mde4g+uv/IPcoPW+iU8so3cDgFcjLuK10fjz
cuJevUZH/SUCZ6tTw7wfPr0aZ7Fag2RKlbHHiuldfdMfcBAp1qMw0f64SAF+O/FU74eh34cTC6CX
mvvFOMZ4cb2LflNpNhZMb5x+1blIZSx6Q2wIsXun4tD384xXwy6iNgYrPArRX1z1EAShg+aFUKmY
hsJN/NQE7eIrzUcEbtcD34QT5J+s11fjL+5BpTYaUC4wfuMQa7bB1AzNR+opXuZGV6fYp+8HAa9G
W1xzxpwnbZwcn/ZCOPmuXKs2FGu31DwmqvUOy9cuPMjelKlJLezUW9+EIIdJUJj4n9wE7+3VV99m
sVcbDrtQwvBtsmx7FEYLTrEo3j2GcHMT/J+pGlv27aEqrhfJsdTXONRNVuo2OUu3ZmNTCwfQdth+
oadgKMdlujx/Xo+4SB27GZaKSYIRa/4IEtWOoJqiJ4pX+LUNkyZTkM81AExa/PHXC2mhZvX1IHo9
8PECeBXfyQlAFHQzUNWcS7f2p4tgQiVgzNH83yWa3Pi83lRpv+q7o9FX6WoSWmXqMalGpeUoBO+L
LcrBDpAOVokOUi4C2wggJMcNq1HXZJD7IGrhspWeiEwXML5v35xyA6ka+lpkWVLo+jTUSx1TRjYo
o28i7xhpwwHAPoV8fdHh+eHlGBDbJlQcc7TjrfV6joKu4FHVHUMdeSBwDrPyp8HL0FH3173Z2c1u
dlQvOdd3jdvZvgk3LMd3qlXh5l5xdfr2WABDvz66DtwKvpOKr7Vsste5r8Hhaz6mqAOigfb8WMCp
nn17Oq/O2hU5COzDwBoSBH70PLqKDuTy1+uGiuOKXEwKIDI6HMNQAJRi2W4XU8tqyGpNNtqj+3Du
VlFJz1vo8ZvzrH0pqsIj6BwwDsfiaqWohqlW8U0C09c5Cc8meAbU6NKgQiMVbkcNQi4oa+TdrUxR
q56GCwA/UWgU15L7TiK5LXh5q5Q96oFjY6YD+A/d8JjmcgOTtSu0I1x0Jjcy09C6UqEFJM4qOTlo
CLt1xt0GhhCmkqibNlC3XZ1tDJF5itZaXPo3qJCiyaau6zhABR7vFIYhZpJKA43ObB/FynXaDVYI
dwVCOnvsj/VKAkEwxrd530GXDZZrDvS67xQfSmYRWfeJYasy+FIY7KqsofHmI+tur4Povmt70y84
tnPM7GN/TdE6s1GUXQVZTgNWj4x5fVoAQXCg5aEN0GD0O75JavWxhqbcPjDGrT71xAxUdatFw0af
MfTYWixSVy1vvbyX8DIVpgx9kyWPicKdtAUzSjJsytob2uSsbIQ9a2SwUQHm5sDV+xQyh+gZ8Xid
Nf6FkRQ3RSYctQHzcfIrbPek3MQR2gN9we5aBp+wOS0udHj+8Fa7mWZ0TwXtVHMyks4s4WtI2iiy
dRHldl6rHwu/3ag+c9HNhmV1YxlTYvkik2C0kOJoN1ebqT5su7i5PyJzkqJxy+6GiltIDlgU4TbL
S1D367XCOaTa0FMpVbarsxchvvOjaKVspmfUss9lzZ8LVXvMhfLFLxs00iPjGkbxDkwLgS/7C452
/nWdv0Zd/RDAGQygMnQICIWwH5BiiytRH2GzHYXlaBtXwpucYlOdhTAbkF72hIDDyq2TIeMxpHi9
4TCiIJRBsA7Onzpf0ljA2jKgUtKgz1VF5oTEFj7ch2q4xvIRQLOghGRGFIANnzoNMOJ//3kBiGPo
PgFZo2rL0RMwjIee9aOtXTUPOcqY5tgixXyEDFO1nq7RAuvs+dStuMw+Xh75+6ByEdwh1c2UJh9G
O0XM0dQmWnadlV2idw080XHpSzu4nj+yVXfrz6dCrGWCuxx8EeK1XVeH+nHw1u6+VHtYH6/a295q
Ed95tcW2J3OQY9zywwt+9bSLmK4Tsob4DKa4tZO9TK3Rli41i+cmNtPUlINdudEBzcZfv9n3R0V5
B3mIRqEN8/ZyK+HkI2mCUWOaWI18YO3tPxkAOqEceDCEZouEAERwQJibCS9x3koUa8buFAD9h8L7
y6tS8QT4H9PFcjN2nZiMKcQQNUq2SgS4mX/u77AgcS2PTmGXlrFmZ4B0/KM1AiY1UJ7UkNgdbyfP
GOoZrk8MkcEm2UcrukqQ6xxGR7XgRGifyjrefVXfR1tWQKY+JcZcYbRYfe610iz5CZONH7IpTCSu
cpS9JeccCI3FqaYg5CB1C1ePqe+3KITb6G9aSQIRvfhTgxSjn5gbxsFBAnEFDdMAQM2GzJfo7F8Z
iWoOSvF1hv8W7vkseqyLpvjSLlHNb4DQh/I5v2rr5+f27KFc/ub/QfzzUf7srxvnCK9+A4A2i7YZ
HnLcSl/B1EfE9PEvvsKemfFBFfDjMgRiP5WrR27tV9QzNT4YhkREhk0gicCW/gv0rBxRz/IIiJaa
IYUmjsXVb6hnhQH2jHRHNQRnsILA/fJ3cM/qEoFKNU1KQ1eBSpbAoYol0LZR5NDFHerACQhYCY7t
YYYFTizL+o6ovTrMwGOhL4WSKJqG+nnfArBop+hSQHaG1UNqd21Hkr2q6iNdax0NfcA7fKpvOaTM
xJYP/hAAplPQ5EbPgQiFlbiv9ivo0ddsmydh9mVK+zq8pSMDDySU7TVp0qg1YxUtJMQFRUMtpWz6
awMMC3mWNTqMqHDxRbrVd/EcrXI/B6Bv0LVs3LImnzWLpVLWLtd7XrhDP+jIf4YsQHe4DWUD/9uo
uJgw50iBUabMnZkHcPnSDR9wKsQhgPkKlkDyjhRJBxglDL6eetZlj12lK59qwLoBGUyGqAMui4Tx
J1WfuuKAYLGAom/dIgouNT5RL8rr5EkBHlScxXN2RJeqaV2YUAEJAZMM4WsP3QV4OTlKNabS6uEH
C0UQiD9esUhTIo8zFKM8XalgLpo3MVo8mGn945A243BbEKPZaSyBFRoQEaFhCmgK9C4kWCA+BAmt
/M7oYdxq6rESz/ZQYhq3MQRFy3t9DmT6ELVZk+4AQQnKh0Fv0mZT+ZOeP2tVKaDBrupdhUsGn19N
HxNjmBCmGBBsTa9znSf9egzTAOEm1D38dZYbHFJgMCECkIAoAePnJQUY5y7joWR3Ax0NDZipoArd
fNCA+IFOazWupiHO5cFX1DoGhRSuHu3HdGiKRwLHWbyqTrAAyF6sOUtqVfgRARNwiGOVBsC1jEpp
8iQsgE2VNfAdRjYPeJsQ/QQuEKzQwIN5VeVqvQiuwP4AZl4PZXAbQI/4SYFo+TNQcTRe4UVEgGWI
oUgPft80iI4VmMmYhcbknvEklsDeD7ABljyHe43O4glAuqYCGqqElcE1h21ecyZGioSoki2oewWE
pvQ9gXxHZwNt3uquPnHjmgT9ZHwaK9rzK5Yb6GsbhlJMtxnnSp9Y8AnOJquCZS16szm816HwPk6A
RrNQ7z3fF2G26cAa1z9GcC7rLVLlabZNAi38lCOCl49qAwufTRFkeXyTanQe11lddfl2zILpuRsE
VQFFY2MOrs4UKIm/yuF8UX6JgzKK9w1XC81mhpI2ayQQWWHn2qTdzBMDeLNAW/FBmYrmjqozgXVX
NyE7hJMItNGfJo2WqTdNYxPvwOCsa4APcYytprQbm202wPrai9MuJVZZd4VeWVXZDp2XGNRXvUn0
XHOMCqzSQw6n2+FKzHGXruCuI6Jt0zdlsQKLStbYbQ30l+zYB7IPKC1Nn9cddID6e57i4FoTtVRA
8tFTgPfSuGie4NQepo+Z1mbkXBqcgGYp6zyLLyBBU9VbHzdmvMnxaUgEa4h2R6YWTXpqI0WMY2f2
Idm5ZjnELu5IkOYhBdomDEofaghKplwEcM+ZdqTPwRSeM1Hel4M2ZJs4yNG5aKsSONGK9E1hY8tn
0JBOopyaUxvoaD3A2UBP1ymbZGNPxajCPW/oAcJT47jKHQMxrL8hDaj8Zucryohja4ClXuKHpLiq
CEGqGKp1fwUPwEI575MCuGjZjsADNUmUAXPtA0HnRELnt6KBppA7hQXzvaFBCXtXQwzDwDRhrzqj
5ktAykkBOA9U4rNwleqTn52BoADUlDIXAm63Iio6WIR0+gyCz1T6w0aTkKzxH9FcADjKrlWWg9u3
GudS0acrJB0TsD3UmOZ2Vqyo8TthcaOb6kuaFLy7yaNUqXd1OwytC0CVjyegdf3JV0DasqqBqZkD
N7IoMWclwUbQjKogZlQGCR6SpF3g1EqSQZEJ1teX6SDHq1ThNY6/cALLDkztBHDOSWUoplBRZmdh
U0/CrmY53vVZ1ddWpJCo3cHHULsFBplfA0dYXig1pFStlAXwbgAXFyg7xvMUZLpI6Wc707OkgDNc
osHUIVWYb1UJTtUV3iOXR7g7xI+B7cTB7gGKMEunGyTO7MafhtwbipqEZwMycOGIqkKJ5yXM+FsB
1/8votmxdv/zQOu/6uAYYS0iLfzJN4KZpoJgRrBEVaECuUSP6cs3gplUP6BEAfEFeN3BZ/dF4eQb
wUxh9APiH4NB7Bd0FBCz8Gd/xlqa9gF3LBhhaHChbyrwkX+DY/a2DoeBOLpIFMCqt6lHGbRoPRc8
xLZjfYeAQicpqrCpdg4MNRC/NTB8p4xvXiR6v6eo3wdblNxjtVLKPA6EGytj9ix7DYZrswgtWGYA
skt8dJhhSB/HiEcAY3uegZ00i4ZpdlPUqJRGlKDN2pQAXoGD30N+3+rLvrPKFJSGCLp19qtX+E51
5vjs73zNpdCyTLH1dfTV3BLXsQOr2Bb4x2C2BpQq3V8P8TYX+2smXgLfV7VgBLxRDW4M/K5TP/ko
jQQZrYji6urXH/8Wz/X94xdFhyGP/HaYK+GylHX7OkmgeZXVNUCw84Rjs3nuStU4k8kkTpQBFhH7
nyOKpeaZAmMvYDW55vZCKtASSZhVThyiMpEK58xGPtKkvSsV8J+Aq8bPwAAw1dbngFYMhTOEamXm
vD3XUzG5egWK7Ex6u55ZuvonM/JDnVlPygo+D0S4cyLVi1GND0li3OAchlLHAH+ECekFUpDrX4+2
aGP+NR1ysdLVSYHzLlRVXM706CIiHdwWJmU6llArNxTJZ70gqa12TbsOB0CzOxmiBx+0vjXFNLv5
9bd4fx0jVXu7t1Mfuy3pUGDV2jBOPc7nbliHI3JzWBzKtj6R9r8ts/31rEs/KyIBWIgTIdyEdOCV
kxCSwQEETIcyMM4gCdWvIPzJT7zH9zeO+MEmaagmVUmp5lZ1MWwQSSdnUmHzP9qWYmmrk+LIK0HG
TZyCJOP5ALGFezWOyCm66k9eyNJqAt7KcDoIfc0NoGDhcRKzVc3KeVeMGfV+/c7fVdTApfLShH11
sgDgoceZjLH1OwDxuroO3f6/uTuTLVlxrEs/kXIhhEBMwVo3N+/7Ceu29EgIhARPX9si86+Ka+H3
2vpzWJNYMYhwjE4cnbP3t1HxrhAKolKvMHw1dnJO/WkcE8cZcoZRdK970aP3etKpcCCUt5LmiGUI
XLYOLal3JO7FxpaCpfOi1R4xlvGFn/ubK3JO5F86MXKFffk6LIKgfqckmLFZwjSxsy85q1p+icz3
+XPDzxUoSMBCXA7BithGrjMpfIc8SmnkBeX6zxf+8zPh4qzJHErQmykWVKSDB/NTq2P/A9Qetdd1
6B7+fIjfLLJorP36QpdTNQcEO/+9GGCejTYziabvi0GowdqJQCiUp2PVxGtU0/KpxYdbvyDWxoKe
CVtG1Y+p6AEo3MaxWuC3UsKvk7DFBmbTSkQE3C7zTJ+tscHOIgGeXcCd/ebCnOeGoOnZINhtCDcx
D7NDFsTZoc9RA5RIylr9+cJ8XsQE5zxM3vaUwLaT70NMNxDCWEKyh2wN6NBDHb8G4XBpbvP5uWB0
8+sNGKPC56RG/tAMW9J+6aJhw7yQbVXA7P7P53I2mP6f5RQ6/l+PwYq2sSX39a6LQ0wKXG3wbzX0
L0UJW2xks+2g+o+WEjul5WwdIsAcu9CR/vz82PmFRALo0GE/Z/dl6RVXuh7r10lGNllk0F1YYj8/
BGztv57e7MI87AmeQtNH4jmbCE/Bbc4+YNm8xJn93SHO2s9j0KG1oIdoA2asUmkRtQKS434MH0yn
VH3hRD5/6Pzg7IXPmdfSCnvnXW4YPHmWzXDCdPp+yr1228jhYtV8+oP/LEf9849SFA8t6ReT7+aZ
IPoGoJq7Ylh6GL5NvdIRegB6yoMrL4/KTRfI8I5hoH4pbICdLto/j07PZYNNBiAHyBzDvs7jOrur
sCMBgYkQMG5XmjZuQrDPWGbTemwNdptpx/xpuR4yz59hbrUIiV4S8A5p8VjVC+82mg6t7dJprngB
9CryZcty10ajjeVBubAL2bHTrtRvwiuWqYRHr6c2S6PCVhHfx1CTWyjqYGKu+sT5zjYvYolBtVt1
U0asQxhW5fUljBJ1rGrIjNCQLKNVWaER2h7xnrItRfNS9ndkico+u/DifP55gbry16eaVpPhSFop
1x5aGHvkEZErL1RzfeHPf/5E0/NKDhCyagiZhheCLohL6FqNyalB5keJMJ52pBcOc6Zc+p+1h55z
kqooJL21DlUiO4Vs+Q5wsqQGuea1RevhiUFD6u0UWJWMz3Y1IbKsJCa/0nPV35smmm/KIMBXiMP7
zU8bqD8vib85+7+K7L+VNAt0q04hG20XLQ0Mkj6mqNNygifAM//nI3z+Lnvni5IX1gPDlhS4gVZl
t2040HWUef2ui8Z5L06Axj8f5/PHBEEavz4mSGmRhuqc7/gwlPsyqINbvMnuwpf232CQf76sXnhW
IKBpDXyWnNUe0ZYtBOLU8bbeQ6o8+dhooHFeIrC1LOl015gsFndgbM8O+e12QedoX8eewFQkGyZY
PNU8IfoU+YR1NjWbpquQkYmVOioq5KHGwdhnu2hCMu4zkN5G/fRyXwJsUMHQAGHHuMT0SdkuYvHW
giBTms1g3AgfdyHbqvb23VTw6nuWZdY7NvW0lAinW1prNlNHLOAV3DhLlnVThbwddw2vh46sXDuC
PZb61RiU1zCdRCEix7QZ4BU1E9zTz1UmBTANU1NmBUbddRc1YaJ64OC+akpaTCkqMwj3PXNgTooE
3MaiEncdetVBuIJDQZfjpmZFUGJNqyi4eC0SqBww5J2xZbiknhO+vMkzXmNKObFyHO50nxvuJTqE
Bqi/JiOommpV59E0HOOA6uxm0cE07EZpPPjpQzAv2DEICYIFcBG/48les2ZBNZFONCPLdVwOqyKa
7bNEYx3uK1oIcLTaChbiknA+PfZzB07QyvOiHvlB6KSXmT0aTJMYsoXQqGX+g4tcxKa7PlKO345t
M1sNuoSeY7WG4DTjmJY1TTtCmzeaJkbxB7sj8yFsbzp+D4BBDBcIafLcDtd9NhLun4zexByFp7uw
BlYv1+ZbPoLSAfC46dEZv/LIYH2yBRFp7srDJBtD9ApfsiG4Lks7drdLrdvqfRagPDwtS54v/b2T
pZopfKoD19V+aIKC4ikINfoUK1wRN0EmJ8rW/mCsnSuZtFBewY2MgVjEXwq/KuaTpEvGhYYNORRF
nyxTM8YgIdSsiTYeqAcgfwg+dZ5J2lpgUJP4tq+rrZrAcjOPoe5Zy+/jJqxyMiMTYgpGdHibRZ98
/AukuAJWgLkVdTbsg0G7mKYCH/ZabpsBrtz66OcoYqAe1UTBE5sbOnV0mwEXoX+iVURaaPwWdDba
uyrUZVPskPvIJpHWNEJN8n0am0ZM65Osu/hJDEIpoXQlUWQmmLesHrejzn0HnZIIGr+W6zKXhf/a
St8MSMqLZ3wgD6YoBbkmLXZP3xUxBeZ2SMkLl/qxG6YquOs7JQmFhRarx8MU56P+1kSipTSRtRd7
mBj5sLBf967Q9bSKh97PSzylRahhIM0Il2qnxyZa5kM7ogzBuB4rhd2zPMpqvUHvnFP0cWYmK+gF
RzL0+b4o8xYVyqI6j65UOxHTbBGfwiD4gl5AMZPIMC54vEKdaey4I9kSax86M2eMWmNDH3rwE48F
UfS9YjlpIMxc4LD4rjHhQgXSlz0egbWGRdGZtUSIR6YT3SN/A+JhCx2g3s8T6/0alp5Kz486cBqd
TYcgmtzcY8zpaicBiWp9jJKb3GibPSwlqWGz9E3XmEphjMbkzK4HFYWQlfkLg5IK9Wo3mKNX1VrT
m9x6s4ZD3PMJfnvWA9xjQWNF8t5LgIKtd2shlzhoNq6B5PlG904wtEVq1vPmZxPX/twDLsSz4gmz
OhjqElEuGDptGp937NanHj6fq6wmCht5BJ5hvJWOaO8jIjrx5QwsaSIbzyF1JcGQFKTPpAcBAI1a
VgXh+NTkPlQeicOYCOpOLG6YGCVehMQrb80rzjNA/KeiF9ctqYCVSH2DLk2ULhCoyv7gFXyEA37G
BK7v09mwAItpP5OgC5Nq5OhcpQZwoK8t3iO1xWIpBgi4XWMhzIfEljWPXsEAtE7moGell1aqski2
gXVxzE+1qtPyR1EpL/jqEOypMcNHkwJz8D5XIxScuhkGMIfzsTo1BcvcCfPh41PUyVXMQO/BfDoH
OZHDcJ8XMfJZfUgDnyOVLfgbWcuw4d0MZdtmMkHNZ4IxsQKj6DrJYtTFz3VlMWpPYgYU8a6eqxZ3
uB7ygN1HpKl8L5khRJgB7oAwQljwEkpjDyyMZxthFtoPwPpaz6ureoeh/hAieavmSOgFghRJpYnt
Pahq8qF1wPLzzGHexmShf/jN1GF42yFqgF71YUlRzOfw10IQz70RwJDRQJ+FDmVQo3RCBjm25vFC
NN7nlsbWfs/wWR++kn7OMKb30LjxKH5iSMsvAT1R5dJTmdtKSLuzCXh9HwA7kFpxHxVkfp4/YuVN
GpTX9Lvfi9zcVFMn0TT3FVleLEJtIkBoaohwQFjpul6BnB1XsrmDimBQrybTep4SUB+a5XvV9RkQ
p/hnI58pwxgPfCNiMChIujq0+ZvNOkufhY3wPifV7InxvRzmPHvSQx33cVL53eLazVgBAx4jJM33
GhBh2smM+zBEKPSUIMSpBpQEYaPz8jxwzAw4ppeThqNziTCOD5IAM78WV9XLs9VESNvyFEP4qgBx
SvcqehElx1AriQmKxw0rsjZ7G8J5wcPjCqDCV2IJCozwbRYHW/hnynrXYtM4Il4UYAq9j4YqqOpV
nfkeWEQoE5y9Bdqxq6FtQx52fFo4qAT5BgqZvoJnzMcw7q2oQXS/H8KugNI4mKgyCGdjvASNBcEZ
6GvpMizn2wA7oHHHCu7Nz83cdQqkfoIAnIrOYV+nXYNo0HsooBE4it1Uh9F6Am7SlHnI9EVEA6BO
Xd/Tp8wAcPuddlEXPmAIiGiLFM/lgjwiHHJ0d6YNEKC3nt2yxJBVeUETrPEcWJZDSVDEPR77BUk4
xekJVoThJViy6VGI0IcFwyJumd6oqa6a74g6rmyeFJHJPeiL+2ocvveKdya+U/A4KCit27wYjp50
VBRJT3mGsCfRZLO5azmy2CH4GpVuIhBnuNHbGHmq5FaKupXAaGkVjT8g7+DB9cxLF4BhpBakuCHY
EQP0OL7vqx542/+q/j6H2i6oaQdcnXATUE89kxaf5XTA7jG+UN//Zh9xrlcSMdW1yzm6jEAMXTMT
+BCcxsy9VwBPbDGqN+WFWv/zPZF33n3olXENV3LYxug5AAQGLHCCofLPNp74zz9frN+czLkzgrYE
d1yiW32KqljXCIDZGtJm+JBYlhA3ehdmR5+eigcjwK+bogmMw3EAF3WT6/krCxxdh8QTz1gRLjZO
P22h4BBnPbVg6Wa4MvAtlSIcf3RcPwiVw/JTqtfA5d31OINYlI9Nl2J+e8TO/RKb/NNriAOfNYlA
MzFuXlS4wetp18sYySMPUTkhkiFPSCAvjXo+3Vh6/5DfVtmwdIZ2ZKPzRr8QW6uHERSJC136M7/a
f/oC+POn0/vbDryzTTDXcYfr1/nsNs55Bu0czdc9QWctjMIR4CAarDzI6VZeEZ2StuirZDT/9udH
8TePyF/9ir8dny6xBehvJihko3yDMgbtYzC2t3nYNJeQJqc98j/2zh7syL+eY9BmjrQiIBumIIrF
V1KDo1ADGibGcOuwY0qIMU1S9fCKiQDIIlC/73tEh1/6AacmwCc/4DxsEE4863uVzjZde2uDEx7Q
F+/YuwO+HnbDbhnDGYvVEiXBEMKkNGdkCzOzj5/lL5eA7J9faIBnf70Izqt1ONE23gTsRFCswnIf
2ErfizKLLqyRvzvEWY/CNx5S5ys8qmUA2JgpMIequAXup4supa3/5nn9R7iXUzKIS4UlpdVO3bCA
dms39OFqjuyXEvKMVa4l9Epzt8A0NKJ6m5FFyhy5lGX910Pzz3spzqdBBQa+CJooMBMNAT3LA0fW
fqv5qicgILYM7iSiLVmNBsNStE4abKRLtnIDJRtHZLDNJHwKf353Ph3PevBY/XpLRxeOrKwB+hu0
PwEEVaOT4tsWkFxkJDZjahwSSlCdj+a/+TThgGcv0tjFHsRqeb5t/cwsAGcadBekIL7dWMqnL38+
rc9X1n8kYmRFaSv0hbDRp/DG6mgIH6y0XtJ5btrKPGgufJ0+F63AOn96Xf+29tReCDjpYrJNRdGD
txKKOSqmLzUYcjOkFEkviiENCbaPs4dGdRmEbTrWIjo0PnLs8f+EoDh2+Wo6SeRUG/erRbhuzbHY
fMlIFl9YIn9zm4PT6/a3nykIxlzQbMcbe3LFCShrr3sbQ3vRYKibI7w98cq5vYTv+fyDKs7tHkDs
5cKFDkqeAu2KDNCB9LTH2tAS2ykiYa6jk8bWLyb1lsR6Xoe4jBcOfuqpf/JunQ/IPCIKpERO4QZC
HX7tNwxhbk6/cH9Wm7hhNJHRIJIaW5sLj8DnH1dxPsGs3OLPuQzxBkXDAjJFOY/o36GkvpRP8Jsl
8S8+yN/uHcb/IUBTXrwZIHTeUBO8VNnY7Cq4wy4sAqda6pNrdj5nx8e6bzxhMIRV7hGxfQhHNml0
EiFyk8HmeWqwgXMOGVgFNeJ/84aiCvj1iawDNBrqEJIgiZAPqOf7+kDHeMFPGMwBG4fwwvPwmzc0
PNkY/v7o93xylIaEb/hAsm2LnWhaeN6IrQoQTzzQEZZdbq7KsEU0AMbPonsvygXZaAW2HP5DKKCp
jGMHB35g4g22Wti9SCMA/8zNBbvx59cfwJNff2JIcjFLbKs3NuiDJ6XAgdPahqnj1NsUCmYjG5sR
/SQy7HRcXMqv+XxRCM9jg0YMv4IiXuKNlzsNUCcE9+/MhvE7+l6qw1oZVlmq0YC8//Mt/1z35IXB
2XkuC6ls4Fi8mbkXbnt0BleDX5N1M9fBGsqwbB8ppEcGwDdjrhKHtxGqi5Wa4lP21XIpWPbzGTro
W+zXyz1I0kC84qN3ht7p47T4XwU6GesG2Sn3g5A8LfzuIw+WMPUJo9tANf9xHMEr9Dmz//O1AmXu
r0eW8xRhxEDjjdP4oq7hP1btZoYCfrrwJn++VqAf8usBOoOuYDbj1DA8UgcJQcAa48j5MGmAZ/58
F39zDufV9piD+JhBZrXJ0RaERHvhGLTkaE5c2vH95m04L7UNZ36GXjm2ExV44JRk6E2xOUrBDu5S
pNDpjYY5fYW4sA+aTfrCLubz7wbMS79euYXn/hJkElsHYLjX6J3qHbp215HGkKjs9ZRUehwg2UbY
wZ+v428OGJ4dMCr90eMVCzdwIoxvU543u9ZUWKG6EKhOLvPNhATwva2NuLAUfn5h+T/G0PMi6QLe
7ab1KF3DyxskaLA+xRQhmBMa0JjdpMhieMgy1u3/q5M8V//pHPYh2mJDBoER7C+UzlvpgNyxvuJb
j+bRDpYmdyUc+Y/G/Lev2OdvAP+L8PS3r2VgrBstdMPACmfIJeDztHI5Giu+JZeEep+vm/y8vNGc
FA1HBAH0CSU5GEQEXxEeIf7A6wKEMZhu4/ggb/98BT8/GEgUvz6XkxTTSMsoQyyiUA9zSdW6WGS0
aulCjm3DkDRAkbDx3x3srJoNPDHTlkEHJ5Ype5IV/zp16O4McPastD8s6VLOl9REn5fo8P/+emKj
iSrqShRqp651UrSF3KNv22/jsc6vJkPdhXP6fL0KzhtIDA1dfFy7Yi3zTn2BM2289lxkL0W0ff68
BedPeASQoZ91JgKUeIpWXOde6jMX7eGLqjZ/viu/OYPzR3pSzTQDQ9KsM4Qj/cQAxr8tI/Kfe/6/
MmX8/+mCxav0J29G+6Mrsa38fx5Y/Pf/NmYE4b/CE+YniiLgcuGhwB35ty8jYP8KAkBRYlRgJ7rW
KRLoP7aMgP4L4xVsemDLgFgIJoz/68pg4l9QOHBYn5H9g50CCqP/hSnjLJQHbgwkoPAI9YuHp1p4
f4l8/7bUYYs1GOgR2nXdwxTeDggg6+SLJ5fvaizqjS3ATlNtWNzzYovM3/KQLwKzfmTygBA8XS0Y
hq5UON5zOYwJjeK1pUVijFdtsqmeV9qTWwyjeaJ4a49//aMZYKrtNbbP2eBfWODgEf51KcAJwRAO
bzjDdo+D9nceKYNM1iHEXKRal5K/1bJ9CzHc2WL6Vaz1G0avBTgmOt5qh5Lcyn7HarErMCC6kr7e
QBJyC/+T3RDsu9dDOxycyxHoQEMQYMpHJGd99xw4ib0WYJEb+BUpSzSoAY+uAAjJtARhATFcmL4x
h2mpP+J5/lFb0Dxx+sWK5ISBNCPvsDwdBxm7FLY5VCGq+ij88AB97z1ctu1O2hrgiiZEfYKdQiEa
0JVn9HHmsTxaWSCoZfzBNUQU4GdsWGwR/46IDDqVr1g6dDJwjGiipX8Wo7cHqT9c3H1ph7tAy2ey
dB8lxABDe3PKhJMC6MkB7r+hb7tUIWLUwj2PWIEXrinygr3dovNbrr1bt1SQ/YFaRj8A5fdMc+S5
/uYjHt4v7RtT5V7ZMS0wAhqr8n54rlo4TMNhlzXTysurQ8eCB1bLn+UIIPbS7xaPsSRvGdgtU/Fh
/GBlZPWIUSNgXdp/8KS5NXPxwDy7Jw1Q9/C3qXnZWhMcZj0fC+mu8b7dqB2Z1bWq9a1kSC9pybSh
mm+joNr0xRFMjm3VZaDFeg+o/o9iKJ6YD/vx3mf5NibqkOX01rH6vRWAAw1Ih2jMXjQztuDBU+g/
NlLcKEjPvKVZRQXfxQopI22z88AV8Jcvhg2pNzDIUspjOcYPYTW+9ktzi+61Ccp9a+ShrqZ13+vt
XBxzhVkNilDESVSJV6ub08n4EdnL/Coco6sobsDRggoTpBQAo+7FIK7Voo5Ou1VGFfQufb8XXvsO
+u7aKahSKpt0NFvDD7bp6luv1Gkwsm+kbN45X96zdno0GCFqGaxtdxINVmsxkRuoSA5jGBxVBfQ5
AUUbhnQopUWxHF2F9BvVsy85p28RJBJIoYGaiSHDAIaFjVb3tSAHWP6OANNfIbD4NezUnRhqkk5O
XBcC6pYcz3+dXQ8svsPG7GvN3HXf4tNZgNlROkhkRoJAm6xalWX23pPog8EU3bbHtmx2sJjulHKH
nM07RYtrjoWkacl+RN46Wl57l0938GN57fwMitEXNHnL1HZxn1g0zqdBf+2E9zTa4lq48VstsOkr
F6QETGhzTG2cp0MZI5/XXkdSPVL/JTLVTVPh6dfP8MhDiRWv4ZdOnSh3khfv0IF/y5rqppD5ujA+
uPTuBk7Tlxyzb8zQ2U+3AOJf0Oi4iQv37+dp5MfTfyJ81KqgNYLhCwlt7R29nD74kXmzXXBfZew5
lru+5R8wq++E9pBVAp9pUH0pYv5ojv3gPwXTtBOYlypJj7GObxbTHRdX7EtEdalcX1PYoBN4/58X
jLbgoV1uvTbeFWN+sJHadTlKLiYfMF6rEwaNk5rVQS0WLTvAj6yZ0zFA8oNBGM6EVT/L9dfSmDcV
XmFeHZjhu/DctxyxTamJQbifiLvTkiHZIOM/eahuCm+8amc8LGNLoYensJf0/DXP+zcT+68jOt6u
qm8HEfwwvXc3QAJopf/UxA1f2bJ/Ewph1qL7OjfzgRq9axzSLWT74VT11HTha5eNj0XQIWzDXwkS
Hme8LTPWnNIhsGd0Wx7090Am3Em/uVdx+eT7UZLRvN41JcZeFayo9ASFRuYnJrz3BVl2p0uYqfbD
Xz6mU1ASEoTWGQIudooTGOQ7rIbll3gcHxlDy28BKpgtVywvjsTVyG5p70fSrS27DbV4gcv9qcjE
G0RdDyort/C0b6Fgehxyc0vcsjvdCCj4Hn3871gDXgfyoAZLUoKT49VtoVS+y2yCyn9IK2pBoYXS
ztVzWiE8I7LDZu7n2yxm2zb2j94QPTWANXpchRA3ZhWgXK/FQG4bdJeKqNrB6SBkSZKuQWZW2xzz
gBygnAH0q9pJidXHtAeHvNOEIsrjtICdXOjC7mevPnZl/DNwTbwKygUaoi2XDTo58TGGoo4jbmxg
/g0MHX0isE6KjOyQGmWm+sFUwRvhy+sk5q8hQt+HcUSmkafMquhunJ5nmMpjXGRJ7pteXFX1Hvol
RJP7dw6zhyjIX2DxfpQL2XW63OGxWPl1dhW56srRJ0RDX9Obec6uwC17JzK8p7w9ZNlLOS2P3Jg7
RstnviETbNdZf9ThSS7MopVcnsvM28W5SmCxfyGc3vt9sI6xcCng/TTN3uAJBJHki7wWSH9Cb3xf
VdVmFBEy0abTB5Gz5lnXeu039dEzT80gdzEizuom3qPe39kOrLHM5VvNivswHyH56F9EhVVvgPAs
GWckoY3w30F3EIGmbF0vV1ZUcOUV9N7KZW8RFQG0ctSmPjAW4awhGATtwyJSPLFZ/wLR41VJNj6c
lKyr37Oq/OGFxdfJMw9BGSEFCqkpHe7tnMkdPNdQ1Jhb3RcP1dB+8Ei9IjvsWnXNz3gqnriT24J9
2MJbWVZ/OIkeIA/sXtb5tVemXh1s47A6ttLdTkH0MDXBi2zEYUHayMjXp+99TucrcFK/ZUrmKeBy
h4iNCcMlmgleNPw5IbuvbTFNKO8iVBPeuBI2e0ZW4ZQihGON8cRd0cFlHyHrYynN/eKb56mLfsSR
1km4dC991+5os/Ka+Tqg/l1TFg9xOzwGs3zQmFkVQf/6o8IaN/37xwPVrcTm9DqziSOqI7+qkZYj
qNy2+CscH2haBmvchaWtt0aAasjpU2gwUFmq9ui6/OBC8xAG5J00yzN2o/j28N0T84YPuA12AeFb
uUVMr0s8zR71WN6ZYdhFsvyoIFkZ8/wWk/10Zh7EPN6HacoucZHsU+Kj/pAARmQn7KTnWYRnkVDe
BuWhDpurDByA48j77L6jnGC5CH/IqFgjkpHc5CLs1irHICesp6sito+kbyp0iq5Q5QHMPdr7mari
Dnk/2bFZbFoygPaQPrQtsL7W2ZiOHaX7OVpn46B3EcnvAhL7Gy+wL6zu0yUSEDSHNaRPDUpXD1nA
Wzjwqttu+g4dfrDro+5upJjNMUn3lVdW+BtjnniFe65hqU2WgSARSeQpR0MC+Bj1WNv5GdsdVHuL
Y6sgq1BC1l/qvPG2c8wAUyDLpibFxzDGr2QGzi+n2TdbDz3MI/gKRQgn4QPYBbBVYCyIGKtlgZwf
FR1DRFndrXE72CGGFhX8m3AtDR7gfmoEVpPyBnQLEA39F51JPH4ecn4ossGw0j8EC5VrUo/TtgvW
yJqHHC9sEJZS8gfPtrdxvOyWKf9WKsSYTUj47gk5OtHUa2eWnyhOnpYhvJKl36YwH3ZJhYjAoJ1L
eIjnt0KDcxIMydIHZr3M0ReGjcQ6LgVokEiXiYP2RcT4VJiRnZ5GcO2shPaj9deA3yflCM11SMI8
9btH5K9x+BoAXVeZTjuX/Swb7wbsoZ9kKeBTbvHBKziDAq/7ivKVbXDq1wvG5okk3bSDbK8DbSWP
kw1cozP4FbVA3mH9oghUULRExk5Fsl2zQMUFO2aHXVjaVtWj7XSewOOhVl63JINz7AsvgMzSDlxS
8BkzYDQsKe+CWIHFAm90WvRhsWm76X2KsXGBTjnCql7rDOxyJqYVbHYPEg7wLYR/0DKE7Qp+8+sQ
0Ps1cpI5wv+i6pY5uhkK5DkWsDElBJ+yW+RkgXsjQBoWtfg69GO58k8BhlooSMlCuCWLCMP0qWnp
BrLQ1GRDf2QWxEuOXWrcjHINkCXyD+FrvamxnqYAIGngXetuVxgPtWGvoOHW7KdE+Oaqydr9KDwo
B7tlN8li2bcc6ZBclnRNHLgWdLHPNhCoImd9p0ICah73vg+qOI6Vlyd8YWUqRDWleI+L9gPpkGGq
4H5d+960NSrDW2yuerwrIvPv+22TqeimmSNAIKEthcz7FCpJw7SMXI0Ot/a2ppIRxK5Tt5ZL+OTz
7KpouiGJ+v4GalfQdDnUvFhmkmpARFqM1R2ePKQ7max4gG4ChsqyuRcQur7Owbzp1U2nQu9W522B
kEF3bBhHNTV8aSI+HRqQKStGv3GyPLhRPOSIkAWCHlGR3LpNCQF3IixCHDvUCqnyuXet/UytGcNf
brEN5rpkr56M78N+0Vtalm0KmWD1FKMcz8YH6P7Lbe5CuRqnsE2UP2X43OFrYKlNMRNJGoW0wojb
3QS1vqUIXRpRq1onH2ruXv2WBGkfjAcyRohgKWMEmVCBe3JX9HTc+CFuFGCAieYQMzLsbVwRQtXo
3wsDpTsyozoVoc0eyy7FaAsd/h4YVKCW4GD7UgBFg0cBm1rtfqgG05eogY7fakh4R9HcZ6JZu/Fn
t8TbmdVbkXN+NQ0e0m7j7hEiaCQpqjs+dB8knL4G/J1NE72GsRDxhxLQ7FK0G94PDipffLA7e60s
eSv9k7jXdd0Gegc8cVntJQasMKyqcftQCmB1gMchMwbILmpuJOvvkB8O3aNAiKQbTkE4He2TidYZ
vBjY5nBITZMmsG9VflTEClRuGCjVBa5JLj9c3V8huRPIUUipg+y17vSwUwdIlm1KKPwcTU++zNhM
2AA7ePcW9s/FUnqQ4gNsSiMNpFCUqtivkKE8Ir/Pg1Ba6HjFu/C2qiVi5mA3RlWJkCyO/8iEoTlw
hN8Z9xLOb4i1k4kaAfHRE4G4I8Dkk4uPRgPyKxBxSbYlZPRoCECVitXwUIaKrLuWB0ldQlO9eM1B
0p9VgY56QOkTsjMfYicOXdFCrUOpRF5A8DSGeZ1oMtAVAtQsEhLwqwIXPOaZYU+6Hl7bBoyl/8Pc
mS03bmxr+oU2diSAxHTTFxxEihQlSiWqpLpByFIJ8zwkgKfvL+U+p21tR1Wfu444cextyyoSyGGt
f/0DHU6RJadpIfSSSedAamz1otL5wa68d7O1dp1BnirZqgMzEa+/cUN8nxG7EoLApdAS2Y65V7id
su6nHHDvjayryl1+2rF6SjoL2rLzIy/GdwYMH6rWVRMU0hWuPx+5Y9vroqJccCiMEtOwfqCbKxmL
NEDt07S2ZPPeecO5Qy7YZbm8DdtiL3SJbOCoFNXoEHgsaqXseqBhzg/jJOx9SeLXFBTeys+tTajU
OWydsxxkR2wuB06so+ta2PjbogHOatz0yfYJ3XOTnxNhaRMk41VCMaGn4tauVB9pqkU1rngrE6jd
cTnYm4ISe07bUxKx8b1g7q/CWX4oU7zASLtvs7rCLo6E2YCgNE9friI0Vr5tbiD+5+ue5PnV6BVb
L6E18AajvmpSRfgOF3Scd95KVCc42gf2SrLOJZ1G3O4GNORDnJ2HNH0wiPjBV6q9izH02M2DQtVZ
+z0FdE+ApLQvkTXcMBu8MWW/XJmKeLN4Rj+FsKi6mRQtXt1aJ8NL4BQ8d5l58rrxp4JLuqpFRxJx
a01bba21cRh7wNZg50QmB1TTexBp2C84QBHlbTYPMnAO8IlRjtRUipFFXZznJMb4BGZOiEinoN+m
hQRB9LtH05pxlNwZgIerMf0+u7DGQzMh5gKEbrTJ7ZjbO3yBKzr+Dop8jhE6FIgVmqFTK6JuM3by
uoina9iGlvapezCy5Ql3PaQGpj6+S+x40/F7ZE3v0ih3E3lqSwKLXE/ul8F4hxCDI405e3vsajau
O5LbO0ldece3dUWKblwciYCf1lDrrDryNui2AlzinG0ljbvIZco6C/uu9tQ9hmHX+RjCFYpvCw99
SOVa5IASW8IR+UhDusM/5D0LXYuWDtw7u6SVcZjJB1zVUhFhY9vpLvPGN/NHHnnI2XI8NbuAMFgP
bQLjHrpq1aPlDKvdkIGXLKauXEaWiZSTFnwbJH5B5lnbnYv03F4ec9R5TUf2jGGE4/UymcPWH7C0
5YMFVbqawuS9cGyUFbHzx+TxYVR2zb36M8PPxKTjgTGzqabAO7VWskG3/j32Q4hKc3g2oxGD7Yyr
FBkISg77oXfCbRI6J9Mr0w1EduJEA1K3s8tAWK9fJDe0TXvPz49d2WFZTtgjA5RVWWd/BDVrvpzR
PkQOZUNsHJXTPNEr7NPMOnRjcGv7zsPUFdUVUY9cBbQx4ZB8q1Swqsz+m7R/DkUYrCKL8mL4bBux
GQpdtqYSBFJyZVqHqq4eegEe2BIv7xU24Y/aD9LxwvVULOG+x0kBMUd8nSr86PwJQ3u0FYebkot2
i13qdGVY9bwB/XnhRmQsixeFbIzqqkXWth6s26WTGNIlNZnaSB4PgjIxnW1nk8a63qA6WMH0MjZR
EZDIiBQYy3x7PUEexVmEVr83iwNlWvWETOQaIZ21RZU7EOKDK0vYIhfOTCveEftYrI3EOYSZde2X
jnllVemFpgNITKttQG9uoBsEu871zlEeI/SycCozBZVTxxdM7ILjxwi25QyXxK8C+KgoZReMsLjx
YwJYicbxeMs7Jt+8NRiXlUKNQm/aHqoyoxvUsZh9E29s1zxMBtJNlcRoisPitQ8K0rl7I9wkxKrW
y/AzWkpsk0f7ezo8iT7EfL0+40ZyMjMD+MEgI7wdiZs0l3xLR0E1b6hD6gTPbS4sKsog3NSqXi/K
vZ2i6j4auazaACxq3RgDDLkl/zmjpF4zM991Q38w6+XZ7QeiwReaIUm94eXdW8QpsAmm4bkriYfP
cuw3IHGvtL9P6GujhJJ6PLCtP2jQWIdx9GwE6gEmOwkWYuHkb8d32Q7dhnlMmynjgCU4Q4mC/I0U
SfpAaa7suN5lldVfqSGj+lTGqtc5RZhk4YteTnetxWFZkriJT0r2o0EBu8L0ZV15GHyobjnL3hPr
qcbiOULlwjkksDsUWyvIGoq1lq+fHrzY9VZzwwdZDItc0qJ/bDxXYNwk7XUdrRH7FbelnfzM0YE/
eUQSrywzs3ZWRUsZJGse/k/X8O5yy6quknc3SwjcRvS1jZTz3cifymz8ZqbLT9offPOOo2tfdzGa
lXL5UTY5SI31XifWtJKLes/EdOhYXpuq+kEmUggVSv2RWWW9xapFp/Oa+LsjRS4M/8eQxT+9Lnyf
+oYksdl0V4U/bfr6vdGuUl5v0O4hRF/ZY3GD/+sDGlBI4lQMuXmMFxSqFWjqNO1Q5tZEVjfZJl1y
C1WRAwCXI2tCYsbMw2VcjfKLz57eqJFUa2XON1GL5sojadbF8DI85EX+re4HgX9jViBHbD7MJrgP
S3noxJBcBQMGkn5GPuvQ1fseAV5ShvYKveTJruE8z5KkZmqS01T1h6laV25ya1j5eYkS2Buo//C+
wirKeCtcbnloaxsXjsxmkjzBXZCapLA3dGJ4pZ5MZ2CtkbNsjrynwreP7gjQZKTrfOFgIXKg78QG
z8BoU+LJiXvtfIzV0q9c+VGaRreyxjFYSZem2XuyLCxWdVPEeUenbuC4TylWm33yXaDKWtlDUWzm
Lul3uTq1ZsXvDIOHeS518KrXk918dHvz1ZEvrtcTnya+T6p9cTP7Y87UjwypYNb4Rzh7ag9qg+aS
iMd0PA0Bnhn1dRo9u9F0KOwtFUbNDGoexHc1cHK0yCx78q95jlqdO/pa69bvvB6bj/joNNzjFgji
YHrXhFlvEw12FuN1kcTbrnX1kWe0q3Xr+X8USTqA4WEFVuV4YwkONiZ18rrONjjno0sN8r1XN9ui
UE+C3biavenWKKz0VJoVPpm98K6oVndob19JSvjwWmxJ6wl/XnYAqtZmhTA/25XELsxW7XGDhrcF
LsxrUCtMS9O1idnp2kwy7v0uXSsNiCJKz2LTZ0sSl9xl47s1xzsn55ISSbGJTUKzwwUL3YQKRtZX
blEnm6kqSac2ECeMwU8Pf80rGwKnyILD6BvMwswDBg/OpoiaC869r5GkcKBqPHj6vveCj9BOho1l
iBgMvzvWEhQQtvy4Du1ns2LgZd0XXWOu4wHwlqStVzKIyo374N4HTSzo1XoiiCnGutFQu7hTj7Fl
zDt3mflKMibOxKzpVqI835SGyz5TqcKameQGmfsCR+OKO6cot7DizZXfl1dlihVvNIvbOCibjUtA
mGWqs11OqFoHz8RL5Gffz0QDTrOLTev4zar8l94tSHmPrgALrgxgy3XUu9eoKFI+cW+tVDcMpEqk
DpnaxgNOb4QOLjEk7Tq4S6Mk3dTZjLJ84sDaxT0THbUQ5d3s3YWwcStBpu869525DDfa97f17ebF
JJpDZJ5kgLyAUOC9Q+s7Nge/tCDqDGZ+DGrxIXBr3ds+sQZDdWB9mj4TtbGRz4PjOGt39sabMSvf
utqvt23P5jYSwSCkvScHmxEk8GPRuOPjjL80Lk7pqpfR2h2HYueU8z4TeUVSfbxs6r4iKSmrN/ks
n7uZWcWCwc1WdfxWK32a54VRo389RMUp6ZLxMC4EkzjLeiy+LaAIay9Msf7K792poVz0OWQRQm+j
FNCZIfhzmS4xIpAAZAmxC5QusanEoxV7T5hCr8I0fiInt73ye/BHTCxxfZHHaEr9FTf4tdPWd4rB
7RoRa7CtjDVQ5B3PQawr3962Ca9ylHlxNdKNroPgaYqRIXR1SoZ4l22NBPkmkvser9RmRf5uebNQ
XgIsmeQ2mDo42i/OWWG4R3fO7k0wriu+/3iQ41zvwz7dDR1fDuPVaNM5ln9Fd0+e3wgeGHYD2SWd
fEhHNb0gulkbMpxPvkXbVAW3nR1hBjDjMEk6xo6AY2JiRdxsGeDMKw/5J2ObmGgXGCBXdd2VTLJd
Z2c0Bna3+i3VqX2PIla6d5wvyw6Dswgw0HwNkPLs+P7ZCpajOmiksGWR7n0ZfsQeKIlT1PaOPzZL
GErmOEygXjf30jGeuHjecZe5WIabbIoq2MU5MgJjMNwNaQbRZsmLJxWMtzBIwr2ONYyD8a73G0IM
g2U1kGz2NqGUpXoAUhhdRIIUHQOuxxtJGgzcMkTb4gjeS/Vf2mJnL3I+tAXtJuL6reFZ5dqM30Nk
Xmoy+m+WdalAwuMqe2hTsZknWV33cbf1iUbd+R0+yF5yn3b9szNE6ffGmY8ydNU2G2O5GWMDEMcd
zoms8TmYDEomNh338nxTVv5DmzTVMarOnTGHe7Q5qwClKdlckCUpjvC4KJ0doD2oRVQUBzcadrI2
nkM64EOS1vZVMsYluGq1sXtL3YzC+NYJq92ay9JxBF23bngxktGn3gu9W0a2NvrwQSosRr0YuMvY
SObrx0Ffgihli3VpuQCoIfMTseCGF1QVU7elQGBBwWB7HyO4/ikurCNh3OON5ZPyiwAPrDb/huZm
H6ce7uldNK1zo/7BG872o01h5XzUQjCahLd4Y/vhjGl7Oe9MwevHpmWt3KI6Ysd8H6tmuKnrCyYs
DgW+E1xHIUbZZpOYx8k8UjCguRd+e4xUS9z24gCpjPG5qWi20TM9YvniHDLZ/OEULVPyyfWuxraA
CZ5YjxMW4tRnlSyOWNKfotTVjkqnGqXwCtsGHMhv7Ga+ihnaNQAos9V9cwM/YR7g39kMJGtqyTBK
t+U04jNs7QMxH2yQn6mfH3xyLtM230u5rlS7r6fw1s+Se9PI73w/ecZfbh0NxtrL3uQybpqqOCOP
hw7QTR+FHT3ZXnxFEO0py81Xt2UO1+YggypzuG3IGLNra+0WamXUjlr1XvboMbdmoD0W0Q8ckp6t
pPiORfwLa4HJxiPGf1RMVJI1A84pePfD8CMdzXPzYljzpYwA4yKCriFGGTee6PZFli3XZhGfOiO/
INx/HyObWNCUKUgQXlSZ7g2W2g5UC+ZHcV8m/R+txH/EwgV7nU7lu2D4owsRhCMMP7iaeT53ZOIU
R+2NPWfmAFvWeagild2Y8KQ2/1rKHF+5yiRyZOEyt4cXORE30pg3Vhy+FTlI0lQUTwgUvnW+++oZ
7m1eIP0bFSi78/KvVBDQhFoRnZubf88SpJHCR6zo9PdeS7ZRLSzgtWohPoA96NorCWq+xcL9e+aG
7zBTcmSwjEIYdoaZt5rm0UerJDHkpf1fbLBZHD/+MFIr1QDkR0nFFtUavVXxwZwTb5u5wS6R+3Zw
hnWTM8H1ivuqa17SMHr+1zy0k2d1Y7G1ownugescjBzkxMTAip7cSM8j5CDcYbaD48bkkvh7l1QF
gnnaB89OFDL4GyZDB5wqSWajD9+Gc5JvJhW5mwq9/7XF3D7q1BG+Fiblo9uvGwKUV4bve1cRY5fV
ItW58JHj+en4J+v0f8SqfKwK/u9rXAhM5rcKu4CE8Lv/9f9GvNz9rG5fi5/d11/1/2PyCNThX5Au
sa5tX/O/0y61TORP3qXp+v8WmlcZuDjnWbb8b95l4P7bhxoWeBQmDkJmWLj/5YYd/JvIKMvhP9F5
cb5OF/lvN2zomh7EQiGon6ilA8Lu/gfEy09B8//VSRE0An0TCbCNPa/nWGQD/p267GEyA1tsTr7j
135Da3anrGpXpdM98OY3G2mwnII9BqmoN3t1JYv08weyxLuuiuQO8uBJOrisx8G+skbSfRlrTGov
HPKsk+AUeXS+yj4wCn7qcv9EwX9VOeFLR+uGd9brMmCcq5145ODc2F0AdjVdUldd/vJGzn9+nb+l
jwmtg/mPr4lXKX4ymmtqf2GD43FEYElYJt8zLzh13vhclQ0jAFNdRZSYWRiuuykBaJvJ4YydI4Dd
KUqm+yoM9jIP99LmuxbhKUJM5uNOuBJKPdPSE9uIGpOoYd+WR98FLWnlMWvCtYKKI2znuurkgcVB
7ZNuKdGfRSjh9VXnauTAXuz3CL1kZEroDcF+Ft6RtI5tFoUYXBAHOz9GmXujnyOix+uoxfJexneI
Pzf6R7og3kcKO0TfucZ0YR0Z/r4K5I30549uSrdZFfOF+FgLwXMOVIIo3vsQZnknpxYrQnvJHo0m
e/QjCjrB9+UwSampMcc5Z0N5FoQN2qWz9RcHFzPj6fOfYeQ9tup+YSpfwmtYxnjfZc5xjIkkMpis
qo0hxEdbVec2pbYpkhrCXrDvivrciWxbeuP9GLPQqvguXYJ3yHD7gsSarA5/o9IwTb1y//bKfXLm
2ELkyjs2Zh6a5f4XSrHtVIigqaIvKMy3EvSPkI59lqnniumsmdzgpvTTxyJuzRxwJ5voe9bNF79z
r/2Iv3rudZfSYfvjs2qdQ6fCU9W4N6J1ryNBMKMXH6toWEd1sF+4YLqElZRRgeT8nK9DVl15UEnF
zlD3AP971YYvWeFc+wU7ILAPeqEICnsVsEMmRe/FwhE8JZgAapYHv5dHTDbWi0FZ7zoPJJgc6XhP
yKy3MtAroD7rPywivgNLP4gi7jWuLFdRxPZtkzu9csWMEJm3JRN+/xIz8fFPflmeqyV91G+cGu6k
Pw8Nc7kaUaZXfbkjJAUXXc+58Q2cNsRiH/ViqohDhLyS7Fttb4VV9B09wJFcJMyB+EVsF/1a8VTc
qHZYS9c+0HvvSyt7LCN1n87xXtmK1p6lM+FxyX+bLf6JW/t7W4/gSOW5tVl2EV+yclDiLyCkQ3wH
IsOII84fRzt7xMhnh/32NX86HxfyzK8PCVurNP66YFxbEASlM5gkJ7b8alVPiTQk8+xJLOnYnCp/
1M8wkxnG+GzGhOcLQ1R04frzr3qDKt5lySOI432V8NV5b58nYcffs0u7jnfVpo/6q+oPT/r7Zcmq
M143PGYCP+GsEtdB2mN8Z+TZ46+/z5fUU1zQSVrkkgig8EtyX7/Kh7HtU4MoXPOSFcle+UpDv4+y
4VTzgO6a4L3KOV34Tnpt0X29ILQ7qF5u9UkjpumVkvp6qcbn1nQeyolT2nDjO6LgMcUsd7/+sMHf
pWOfH5aDWUruPcuX3lcpngF5X1gkVl1UsoitEoN41ns2nYdnLPXUFRFVAMn6BMUTYwWNhCkk6Vws
tfiHctuGKQiE1E5G2aZLHXklYvhsflpHaPtqucIX8ntjoEb3RkKvyV2g/quTYCWablzbAfCcPfIA
FD9KMScpk5k6dt7ySjw3P7qQN1r11ocoAKlVyrNUgzZnGnAK5258kqHxItoC7p/OQVUANz8kMXBI
F+GIdS3bV+DNyunN+ABy/0oir1rpQ13gfLWKgoL/FSQ5XWz+xtjqFe9GfRHNrzJGKGjP0Q/f4kTG
N+g2seNlByCDS0davukDNa2ni+Hy6ZNIsA6zxz7AgSt4/fN3t+FT2ZRvtT+c8kaRrJOxgSlYTmLi
cG5DjgB2r48X5ZUBWfTKJvyDzhwWD6rRYF3VA2QKsPFd1YVPfkNIqXLSR2Wl3QHc4Uda8Iyc/jkZ
ypargCzVXy+M/zjGWcU6mY3gD9QUtv3VLGSs3bCcA0NcInDmLg3fO4ejOXSvxcI1ygrWJ6WqIKNx
7VbBcF+l8R3hQRujrnbeWJ3ZBvdgYftff64vtvN6wdqma6NZAYKhePu6YEvsfGmt2z8/l7DH5wiN
CZ8RXMb6iBxO/i7h/JouXRqgluDEnuyjjA2fFeB/XsBGRXEh5dYzuKj5QduJf6ND+YeHZ5uB5SHD
Bc9lUvZFpewVATFOkC0uvs2xVSh0qNO9jNM7GRWPuu6QifHkQ7SlUKUGk1vRsh74fMbACW87D3h6
XhmN/I1q8x8eHgkvJN1ZbHTXC74+vHGShBUNy/D5uUTFvcy4G82P+5DZzhGK1VFRGcBjnjRN45Qp
dZEur9YsyAXrnJvO4SNW6t7WppgG5EMjdW+IxPvN8/viBa1fsoP6kcQYGwtbreX5ew2RLiGJef3S
XqTl3hDz8J1PciUrKkauXmVwPSzqWVeQOJnt9ULUNYG+coXD1RDxFXh+VcTCtSjSDCy04eno4he6
8V0ZcwWo8lxyHKddcMKfEd9ZCrpB15fl2YBz2SrnAWvY3xRHlv13Owv9xfBpFR61kbRoMbTm66/F
kRcx5EqzoLqoxUIGxcm4aZy6O8AefWsN9V4DJdzgnDhfew5AZjaw3+rwXcw57CCDo1hFQmzTIEko
DWIM5GoV76g8u3XVR9+rECiP42OVBv6pSqPvrQsBOgumi4KXdGhNmD/jYrx8njwh/H8bct4qUO5r
F1KeONFd3PYvMJSY57TbcSE3XaXig/v2IkO6jaTS9B1ovpVl5tvMDAHW2e5X0cCOgl2yEiOXAdHG
9jpqubeiDmw9mv0U8ItRA+Z/ACEk5dJns36ELMQm8+dXPypIhAgYNqhakTRmca3IkZM6GoS9yfoc
R6as4menLgaWVs03sr+gruX8uq6eXyv0ENAtOeQxrzszRNBnPOSsaA6edB2QQ6IhmWJmOrnohyPr
6SYz4CuUTO9WuhLjnZSbTBjxFi/m8RZzPrCT8k3MPlMTlBkefzW8k8hIjdf3jqgraLZlcMji8bkr
uNW6Zbwoh0+lV5VXt/5OLDXPvqjGdQX6ufMnSiqaHf6fV5w7vCQ3FdtojWso94/F80AiEG8juxxX
UYh5sF9479WEY5ifmvIqIllnlfXDs7JzLkDFeQaRu2WwoXrY+9SQccq1aorXKudFZMR7rZQbAZBz
x1VB+mhTUaxEVfDBAq7iKodSgePWGUUSnpmWF3Pd6QoAxy20GvwZsKiaTRfxe7C+JAaOFGlIC1BU
7IEyea5Ydy4fwA74vSAmKaamNJa6GvisHo1QfIwzg4oO41JvEu0a7NheY61lr8cgvuuXGKPWfLHW
YxL9wK//KQPTA3EDYctncbW0sbdJEx5ONuI8iK5i2OE6hnLKF9laQqA8iHmMiUf395rBtBE+b3RR
wTvTx9c2dh64EKiobf5QOMQ/lkTXHgnnrRNG83pp6n4ro+ptpFA+GTYLgU+FY0W3YN5YcCB6vb/r
FvdB1GwUFc7NPkJCcBeV1gfBoGIbLRxNfhLvl0nNUIbCsKNHK9+gziX0PTxeFFWUTOFwH9k8qG6k
MvqznocCvebWEBiiBqfFYCRWkelJmW5+qNkZmDkyQNNfbGEMtCyUMLjWid9Igb+EfPx5Fvl4JNsW
PDV02V/U0yXmAU1BCOgFS+vXzqWTlaAJjXPAKOsmq2nIqE+rCOOsltWZ2XqB01+YKbMVdaVbVBSh
25RC1gjl9tfXvPzPpgAWh0UlzQ3qcFiCxPz1oKQ0t80ptqqLaLjSDeCOfLrX1VbrpYyfOMFxTKO3
do66jYzK6d43WT6kmV0rBIWS0u3PUpu7gI7Yj+SDD9Nd3wUd9FGAzDMipOtoQiQwTyt9Z1S0B4Xj
npF6n3Qp3s3yoQupE7OKy2QudynPxMNDFyx2b7jlbkySOzsY73/91T8b5L/3Q3x1jQy5oFOS0dHf
v3oZT4lQ2Htd9DJUBZWN5VAgiNcILlVkZo8a/al0r9Ny+fGO/ID+VsV7jfhkln3UhYRH4VHSOBvw
yJAan8qGV+XH+5b/ltHUcaGf+vXn/vR+//q5gbVcPrkA3f30SvtL429Eo91loqwunD0p5UKSbWzD
iDE1500p0ww3smNXRIYmWgEUV+Nk3fpe29zpL0ch/CZ7plRimS+4Hou131ocbUH2qJuFvd9g3iwQ
1aL+ozyJDA6MUR/Ygz7S4J+uIZS/y3j5AD8AVq7VPS/X32KOWa1tgnOuFGGJMN4VhY6LRqASIAM+
ZyxGtitR+CdR+kzxW04RMlPrW50nCkDDAVQYkDFlCsVGtpzOZWM86TZYerTvn2X7yCjy1lesP+Wa
H583bB6+ewkdh7fEycHgeV3/vpyTGkr5+sRtk1Q9ajkU4e4XdA1RV9HgmF9cRAoMklAmSWCSjr1Q
OMcIbyINrgmbLlSVb74LGNADebGCKj++E5w9lS6FXM4fUdOLBCmOROwL5lN+xt6AGQuBnX6QK6Qb
y7NGqbwxOGkYIi2Dk4YXeGU7j7Vnh1QTabXT600X1J/FFAUmBiwvRk+RCNvKSIN9yUb7fRsLaPoP
j8Lx+OcS6JZd/uVRpNji4yJr5pcOXS68RLB5xXuNkobrlNBaZG0UKhU8w5UtnZvP8itTy2ukWKZe
zc1lNTDfl+KNGWO/rUeiNGvCY7fYseVbFcywJhIwKeyK1ziwMvnvbdqJhmenXOpFOb9iGXbfYSa8
Hv3skUsLDl1H7iX47SXtWJJZlJ1QkZBnbLGyupAWpa3PqcHdVQn3xs7ER2VEP1AEXmA2MBcfmBF2
vOIdJxMljUerIie68bgAU0hKKFvSkOqnbpB90g9YfFb1Q+k0Jl+19bbzAyNYd6bbvPiG0XP5o/Lp
8nz4kIMptgKxzgFBrH1QvviIKFQoG/v+4Fgky8BYRzbWZdRVEUVflXG/C5dvoyouoqgN1F1mUloj
J1139LJioSrzLcX+FikJrYTX2kwqs7GioY5coS4ACTZ1X9idVcFlq8wseI+GlOkpM0LuyUgVb5VH
56uEgfY+jMuNjO1y4zfeHz6m4+tOeu8d5cM64wWt9CKVTd5dkXNBiYDqg3qUGlMjsb47XiiHSv4T
Clcmswy6AS98QXOtK0RbS1plyU4FJMxi/93odXHFBYe1NyiU323hsTx+nv1/1jgW/76MKEuVEb6I
ojx/QgpRld5VI/8qclk2obzpMlqI1m6gkAqqd+1zupYdpwRYLgz7kr+rvOItqvI3VLA8KrZgpusq
ZEuXzyaLlN0Xu0ruODfLFZk2eDlTOnweRZGqwrMww3S1gDmWLjk8kI3eDUsfSRN9+EJBwVf7aAce
J+7Y8ACXj3bWh6HP61tQZq+jPIzXvCfonhYnW9pQaESSp5AGLNAZUEZGnb+F9Sqp/+M7AO9TFppU
V+n4LDVe4xekDpDffrIHcOzZeEr128OWK1/JGBinEyP26GjjDn7sPtA2wKVKkQiUBesolQjR7KjM
PnD5H14iwafxCn2mM6xdVYU+oPEU03GzL1lDwQb/AjDUTICTer6Db7AGYv55NfIeRn4SO1NzZQMD
jXb4FGGlsMpUAQMt118sp6BdMLN/UQR9rmVPzvRoj/caMLZz7gZdKaZzN93YCTWzUTIpXiJCBSic
6SWgfaz1TERPaD5PD5y2er46vVfr66Vk046UtvHSZS6UdoM0lww6cIJaeA/LJKI+iLK3z6UHknmJ
YI6uurh/pnfN1lXCs1xyvvrng0F0xL+U3CBRzL9oQQmNlJ/X5YVa/GBNAk5CLArwMEWBF/FSsRk7
L+mCCB5kc+JEIcU3WHsL2us24JXgst5s/tW6VdNmss9R8/EWqoJOXtSA21kODJWRm8TiZILUthlV
a02Lb6Uj5RFr6dflwael0dfL6nPWhXuJJ133S1nTNn1GJR3kF2hRoHpA0kyjGVor7nhuJXDZTDx6
5nilF5fIKezo+/XwIgoZAvHXSlCa1saThnqxWIO7D27CVxbMAaKOrraRwBjUdlxLYmTng6tkKRAx
wAUBpaeu8cEOwhe9fWzJcfdZx4X+bxCqf+rxncARyCGwdmFg8bV0JYMhmxM3v3xC9DOPWZk54x6P
Is198HsGCDN7SI+x8L4/+8yKMuE86NEVXeQnuk2DDl+TJlBI+6hw2uAIcG5Q7L8CFHGnsjEX7uNi
fNYAVge9q1ka1Nhy+/sq4x/r0YBgYTMgPthxPy1X/lLXjUuaGZNqWUGgEcplMyhdvAGuxPX5E9/W
Li+Bey19qgmN2VNpACJDHWT+kgJ2Lf3nUfw50KDYjgL60oqXAj7fuvLoNYAwFOm/XnDm361gPvsb
Cmnh+J6HrsfVE+C/thBG6ymT+IniTxCJuQIDqYNeRFkHmEztrgeCfkX97Ed72tKj7/CwZwaiVfRD
zwZG3/mNO+M/9VwewA+TAcuE4vo1ag37Qm4pFGeXwfPPTdZd8xwPGtj6BLOoxvTi1gtaI5eCjBSV
qDuh2BAz00BqeNLl7/vAuJ6V/TtbaL0Bv2xQT0+iHUp36ZifXod/ec8kuBdMUtzsc92KpD5rZFV6
+aPuBSU1n4R32NF+iYHn1KSPUTHe+y0btoROlyV3ej/h+L9n4vubw8P5h3aQ4o7Zu01t56Hc/Pu7
tLGmCYakzS6ZwU3eCT0lnC/aWYefv9bbSC9EDVFrdFA23k1nAktbFDYLY4LZ/hbV/r2eCANh7HSj
FNnZXYbxR1+LndOVa5nOx4gQHNXze9iGnQNPvGKzdQxliNaZe3C33GUSNl1kzlZlpN7ZLBo9rFmY
wzF0bKNs2wnma3GyH8kv080WBLenlOEhgWpHvTkFuSzW918vdc1L+M9XR5eMnZRFI/D5+P7y6myn
TokW4fEw60bKw7BxHQmGkQIGMKWlIMVeNM6xsqs3jdX5GLvo6fnnRmjfFoN+UcbXgU2mruHedAGo
x+fsjZloXwF/dTvBxLlqWJsxj34Znv0IBMxPHnEo4qDmkXp0U5xJXekwvP1z/aqFm/yz2KYUbgpK
yeQuauk+puItw+iGediWu5jJOHco2Xt6zauRHva/5n1MFvwYdM4fL27c3s4+7okjX6fm9h2B+duc
QsgHzEm9VcsvIK3pDNvgTGO01UVgNwKDIlS3J/cGWudRL9AxHtbk7Vxj8JKsqyZ/JIxsuzjzq2fS
1ee8IK4e/ff6qfz6Nf0DrO16Op/d9JgKQIr4griMrUmtbKXZRZM7dBXip+FJj7z1pI23y9XlPujp
JzFEe3paFiQjdHgQmM+96XHW5xPiqep2TQJZSxU86SdUJSOcCfgdA2ODytl6oAJjD1Jg0r656WPZ
0KL8n84/ncffIUn/0Hx5jDodLgfCSP8jNtZ2lDOjoEl54HoDMvlGl6o3JdDKfReMTAWnyye1ooCq
wXRWmXzWWm8yJrSMmBe+z1j9bhL7eZp+PdGkByTho+9xvK+Z4YjIjW5hpHjpGhZEneyhBgJ99tO9
mk9cD1BeWAiKVblExFvibvS/OTvX5qaxpQv/oVdVul++kgSSQICEwDB8cXHgIFuSJduSdfv177O2
EgrLKXvOVGWMJwlBkfbu3b16rdWCJTbZh3QLfISIJy9tTLaoqenud5T83d76Ox282ypjxW+AiGjR
09Z5VHffHnhvUVIBG3Wb5QcEe4aYocCgJr0qYAWIEd6IAsLptfVCy4nhVkmEhZsDu4RVdhghGV/Z
WMzgyT6LCJCiSqlW2SedLtroPicajsM3sHQ+khq9Fo/FT5cfVNWLXYCxxxLoM3/cEfn+xYXRYYYP
gsVd6MSzyrytt0EIipIBUgBGCBJYAClm3GTgrLgkmnLU5ltaTxllI9QIJcuKqmXb3QthpHXw8R9A
Bi+kBzCvIuSkCpxH7tFj1MXrjRuvPqv+Meko0RKQ5cbwUcbutT2sMNehZS8bjA7I2mRnyhXgHwgw
EkCSRxwBMHUycorK9a9K2vRqMIrWIZaNRx5k/ascE9c+H+zHdWzS/lkybfVxTEffm26qVrY4BnAk
YBPBJTAQgM/dpr6MB7ahS1jrCR9LwgkcAogyV3kN7q/bjh8lWVrwLl0uvtRLgiT7VchmZgU37RoS
iZWRVXaXiiEA+vs3qDPPQJ4zY22TqkUUw7Er9AY+ajJbvEPQ1btosTTN5s4Bi2WNGPIXAHw8rq7x
BLrOY1gIQJc6ilIU2fQ+mq/pLnhnO+VH4VJYQ99TuN6exzYjXcA8kiTQIzzSI7hs0WwRR9CVF4Hl
Lz8zl4MOUEA731I7Bta2Q3igQiGiWP5fWWB9FONG5Uy3r35UAccpJKxuLxxKeIEnktIY3A7Z8v1q
GXFoUuHkbFGFf7qbUMruRH7R56ef7XqXQoHVStaP9UtRqmBm0BIVkU51RLXkAkhcbFe1MbcgrYHw
6VxVAAOC8KuB5bvmdi2GX35D1S0u1Lil3jRJOcSktOY7VCHtWR8kdeIkdY2qz+1bOtgfqj6+9vcU
ii2hnMXvMb+eeV8mlxLYwEDve39LWCz4ORsAQdhfrQUrQ4mQ1cK2oXg9HVqM7+rsqZCXhz7HDhx0
Z84cGj1UonFZFJ+7jqQmo7DqFz8V88RRiKkq7J7PMa4t3RByOEtNKwBKYOZHV03xCTq1SULsDZVj
K2IY+4JkV39VyW63xEAi54yYOA7tpcl0VCQTNymUryCiXNvblrM7/ZAu23tl6iJUZSzV3QDSvuDP
SswXNpFiq5ZPjt7vVYYqV6eAFoi4SWL0KTiqHkbdFSKDuxNuGlFLKXWss/UdPa8zwdnM9T28g3A8
fAFRrpc4tkks/0gcR+ZGLNzBST9r0erft5lyalgUnBqqSdKc4EhPyG5hZw6bR3uXge2LzdDvL4D/
vtZbjnyONvUgwz7+sc/Lv+3a+Vy54DFr8mdgdhVbur9amdq9Km/zDWutAoyhoO0ddHaJ9159JZGe
4oihwOWafwfCFsctU9S+5CgewCsMeY3mGAvKJGm0MXS46yCv8fzWHgM4a++qlX871STUJ/45YquZ
yTG/bxFzXOBNkW57R5kFovUtaGf6m0hRLVCbREn3WU+5twqYEfF/YRPdiAKT0sPyaxgKbGN9ndYq
GhOoKxWdKo9TEGzA9NChhuI+fZlG7COMSfOWYzmHoiCek7ZxvKNbTvDGa+pNuCuuQrxLfIecI43v
VHFDs4TDQIwUXRHTniuTPoOB5Ck2SOza2AKISkC3ojRgXJQbPIwwJnYp10kBjpY6vTy9R40T/uxO
Oa4dxaS8rkvhNs9Los6TJgsraH7pNOnuu5YnpKSXEtI0IXT+i2CrvpwpJ4AxzMrhl6wb+nY06CEB
X+y8hNYDLYaMRIrkLbXTb1FhvTp9wYaCMbtgyKseDlak6DFj4Q7Poqzr7LrBh2QKKhytXU4SC/FJ
gUTJoGidhm8KwVY7IaajFMfqRlr8Ursfhp+SSkLPwVVk/v4VkCucHhvSgLgq9RrIgR2gYNJGy/Ei
yez3qfUf0RmVsOt3FukXUPi1fveqvuu6xd+VD0cNCosHazUqk5+Gg6O8SKRi8TPFWRGP5fT9eOkB
hrQiCTq0iqN4jttlXubkY7QoPlekNsKDBQsoN8JLlAY+B9MTfciGwFxTYelZ+iHBkupZ+FvXcERn
sEsho4sgpjaSkgyrzR8zEpAz13tMsUmgAHhwbziu5QV8+PzGgBi7LZLwseuBeHAxiuj7avcxS/at
WqkKb7nN70F469YWUQossI6772p6MYL4I9HcQPY3orGpNDkPqr0AaCTAg7D/nQQb0Wg+r4Oxyntc
+hfho+8pNYdRGTOljqgPczdR07SmUkmrPb6stvY/LAY7BS3OG4D6ehX8CClgX/nqZBgejc9E+1em
K+FjS3NRjcWPaqBg2WBkbNqu+CHQrbTj6GK566LXVd/WF3WlHFDtFD0jayh/WJn1xbMiKBoDPay+
XL6pqIPhBAegIgx9fBWFw3dValZE2yEf8ujSsmjK991nu9zHb7wVVXWZci2t86oImrusXWY3GafL
uXrnOCNLOLLI4N2AQOwaFu4fJ1frMU6tp33+6Njq6mxvtBU7Xw0ARBLwb2/Sjdg9RcIUZSR4aWBy
dkNzpskSLyG4kh4rmLSJaAXnyF7HFZnPbqHOj6CxudApZwsxyjChw9Wsf1T4Z5zAjap9FT5G2TCK
BAgPmA3wDEmpd5/G3q2OQdUQ2iCqFk9vkGMMkuvimsia4iCy8VU83CDMpR02VbXuH5VRSiVAOnpV
1xQ81A/rxv64WLjvzUYmo0zXFECq2G3vlhmQj9XQfRi5uSXEuzZefDl9bUb2chB8fQin+IQntg2U
dcwFX3dRAwfZf1RHG/+712nCPeqobxJwSLJdXaNfixRIghsED1JixJzvtQg/gvXAySdKLwlAu6YU
dshBlLvayCa48BEAS0WCzjxhc2d+gaPoI+aDZyN7CB0/pCA/vLlZyQBwGlA4WkGbNU2NAnFB2n2N
w/BBFa+9GL7r5uYroiVaZAOElYD7wAmK9rbbf8+QOSORvVXDfPTin6ev8Xhhcra5WNEHHHMeJJNZ
tdW2ZU8UcfcAu9QZRHSsfh51eNWA8cxxfSuagIpdE8UpDeuc5DRqvpYumGYykUjOF7VmCMHBw+e6
AvF7IzxJ0APMUoXW9eExh+X+UVKgegNPYws8thd9AT0fkWls91/9gVInoiO0tb8z5fqzIXqk9BaN
Hoc8aMi9/7iZe2mYgWhl8FG5bKsvfkl91ZJbNmSMfBtO2x/8EZdkYKhVml4mbX1fIq0S5Urp+4jQ
wB+DdzqptNhFmhGsVqTF2yBJXp9+Jv5ROCPdQLMGAdxxMUyJZgB3mzXMDV4U+0eTiIvWvEH9Qter
c/jdARBoXphiQRQP1YhqtjQb92vkj7ciAxmlExvVspy3m2X0TswmkTZV73tO9QGhL11h9ZpQqwg/
rJcurUCGq4n3xBM38gMVNAbGAGYVGJCvi/+sAjgHKIsUinKY7ABqj6oQVeF5FJ/tGqiDFZMBE8N8
/Z8DPXcm9AP2ErhAAun7cEdhR4Wyc2vXj88gXl3Y32uPJ18AUiwwlhxprA3f05CbpAjgh1foFO51
eRHwkmFprZLriNTrPFX5uMsE2sayha0VO7yJZhveS4N9uAjyanpwfk9auyYLpMAvtrdru32fNqt3
aT3ciZmQYwqwQuCe9O21x4IUJns+BUK+wT052EngsEyW8EmDAFd8s9r+OBzHHZx+d1XDYeAo8cc7
PvL8uiouecXonI/pDa91QbdXn+QNH/a3yr3jT16nN4IPKZPt9XX9d9X+qPo7Pvg/BB8+moT0wu+u
9HVy9+/13/F33vAlXuvwsf6bLtX0jb9f9b0cid2dvqV7fgMr748Pf383/S+6at7Y+RpKlhE12vEb
Pserv7njtf6bFz7iRK+MWJg+ps/wSf6X1z8/ykLfE5G9Jm+gcV6W/R3/Q43GG16pHJ9ev+1SVNiX
fIzf9Gd7N33waX4G3zT9tfEbb82LvnP6Af3j9Gb66/w1/ajpNbvkvf0tfliNl7b+Ccr805Hk+HiH
0+n4sRplAgjnrbIyjZZr202pJEtanvEkSVO0kI4uXTKHwI4+KVpoz1e+e13HIywa2i8ehFOdkD2d
KhRH/wCkPmoxxnBNY84dOJ30P91ZStSu202EuJXUEmlUjvW3cD4d79L51avxu19CoEV5UIfArDQ2
hEiJfpl3wY2EJe2OUyDYf/0HG/moicG1sYt9Dh62Dm8P4wysxgUVDhobnTB2RaqBTEywh6Yb+DV0
whzuQQzIg5yvLgCAOBXTHTog6kKd1oqRGaf6mef50nWFHF6I+hAMs68Pr6t0rR3VaI6cjfa7riuu
aM0O+CtT95k8F7EqPoYIB9G4gp9XPsLfMWYyBk0fOmE6tf5Be/2lZxmSd5uiMAzmA8JbvD6CPvFX
j3nGPQLjrIb0r3Szv0CmdYuR843qeskf1bRSCqmO6TZqPoXh/jojdZOOSnwP8PlzZ8bRPZPIhVPY
ddAc05qaZTjept2hbNqMn3RqKo3MLaTHOfDrglOUNmY3tnjJue+FRqk2RStyUbfDRbpefIHSiQEq
2q7FOcDSZFYHcVnXBUfR5lGiuZs3aTCZSHallY6fRB7PG+i9HapNpIH2fvEzdbZQKkaPmsV/t/WJ
eXQJjUAH5iE4kLTfqYMWLvnpi17eWuNfRbd9Z9vo1ZAQxlXPnyC2HryYNPppR1AQddPTvYhn1RKr
+PDGwLHkUmoVVtjyLjDckGZBbSqRN62Cavj0Eg6C+XFEnebhz+MjXcLkP5n1PXfRJksjbxjoRzm/
ROROtzFEu44OVUdufJemdfGAI+X4E7qB9yPGigpZSgybGCV103yqR4hpnefanGVQEHKJTCJ4+ooS
eYkmAyF5eBlXiF1sDDnf5oyFvE0rCteh6d3XzDqOrqEVxq+CcrG9aCgpL9vFaL1l91I8IthMcdJe
2e79LpYYY7NfPyxGd33pbcflX1kWt+89t2HMc0RdOw7B5g6eF7S0PYrAPEKZ5yWoZBOo5RkCjTjG
eHtMgdajate/+z9KMSfab7fDpxgm3StUCb/Qu+foYsZfp+/zsbyL4UIwjxIxrGLquxl0ZSFjqfqd
37O8IEFEVEnb5TcS3jtM5n8iWYit4buE0XUAWw/T/e9QmMGt6R+wOOguXo2OR05Cu63OB3QeYBHe
OW2XifGHe8AQFZiiCu5s23N6O25P3KFk6D+ZOLsi7iPwx7oJiUEGLUq9EVw0f9pA53hefozz8XtH
C0H9KxXzIgr4zh7UDeo2SeNFHqCASZvxl9pw2Jx/0/lQyiIdXV54cT698o6XM01DBmZpOYd0XWcn
ReZX9A2xSP2UU6f5afqX3UKYiABstJVVVPk11eoWbhcIoGBDeEpvVs2O8Nx/rrm/XaPV61D601iu
MxoEoqaoE2eAsh3Bvui/4yiHA7bXfO1G3MNW4V3SVhtG59BcKenFJco4PBBniAEjNvenF5Npaf35
nCLEQnbg0Dj3A1th6/DcQf0zDAUOjSxb2hIsJrblXRdNFK+6obO4wumG+N0helFFqyejppQqlnjJ
+lelkXfwdQp3eWtFtGloolZFh305vYAobSg5UIl1wEk+yLedQ5ztJOLjUVMOg3itDP7tUYYA79Nr
V1v4Ge6UEKW0uQ8ldNmMTgn0dTGPTNG8S36WS8I4XRbPzx+jLbqwJTUAbC+VMeMyf/Qgf0YUg1J0
lDRIDUEnT7/tLDbnrhE71tt/VWNBxnIKl89woA4tsSysinggNZTEIKfv/hHqOt39GGyQc99HFn94
963W3RURHJ5Pdke9B0WlrobPurt2YcHiJZuDLCYCW21D/YWcVYNnMAX2nkPRSF7FTcIg+LZoN+9K
bItQHf7cZf2DVfn354ltL12v47JOIls8QRhah9c7tv7o0saZVos6uELNTSuu676KZ+TjZVQH9DqN
6wb9ogTKCv2deoBA1LDwUV4C596K8ajadRKwdPcGoDsLNB1lyRFUhwioQTxN4kAy28NeRoTwmYL1
YDv0M8WPwqWCXiflMIehUgSI7r9SiwYVCJgIX8bHY2RHVqv1j9YhDwXvjhyWCPnqmac/R5G4OnIX
Ovj05MCGTfvpj/rNc5PSj+rGeVD+IssJ5fHtsPiVMkVz30dXQcxYDVpzyvvUN7HL/nsFiqSubeNZ
t1H7YDUgiDYQO2wqydVPX6JzhFhIHB66DoelDzXPNVHyj2scuTRY9Qv7waBIf1SXlJNUmowB+11m
Tu+pKnkzlZm8xt4jr9SQ0+v0zTHxMr+mXJ3+l/d8JNF/rOBHuvnBjy00keMNn9SPwhCGd7b7KEYq
n5h+/PSDf5ex/HhlfZSb/FuqXblb5oOSdCpDlYHwgYMBQmE+yZvukfezMlQ1E5XlVH/yhg+qUH+A
iZDibiYDBJpvz9/wXJqaP3+XpbzR9+7ups/8LlH536lKnepTXvlfMYj4edPXfv+F6e9M38f7dtDP
Mrulv+OzUx2ropTHXvyg7vz9seseeU/FqY+V7ub56tMMKz08NsI4ihGYU32yvYzbxx/LIrJgI+9R
DT/4pR4ZD3QCH3gd1r8WgHrmmfJKq2x6YLznIckMaIIh9LVnPOLpM5yp/DC+wEX/uTSmb837tRYC
P2169rz5jV/w5gnCeIIuluxsLYKgvmirm6dn391NjzznwJigh+m1a+5YBQIgfj9Yf4XUdEIeuPHT
8/n9ygPh4fI6feb3U+I7p/dPa4SfO/1lIJPqUcvI/FTe8OnnpTP9DH7e7zf1YoFhxdM/wRtag9Mr
YAQdRK/8wVPPbIM/ZPoXn0AJgRh8xcr0dVCH6ZUv8v73x/S/8FjOr4p5PSbJO2JGOnLgErB8ZnX/
GCy3fiajap1m6oKbniEFjY/WJR6A8S3o4AiKnmt+UbErF2UvtB4BeKJI/Is6UVdED853QMNRjs1R
V8teuwsMS9oHaTzihExzQz9XICmEfLuGMQUFvGowGVnTO4fkpz6Z8Q0AJc9gNLQewosSn6Ez0fWF
G4ZDg0olaJ6gEbPjNPPqqmOcyv6hKorHsM5u9t72l47/OIC7To602IfvF6svsU/tui9+2AGcOe5Z
vIPhypeVxLeYc/yLywrhP7nsbw7OI1+LLV6JzrrjslpKU1paIqzS6eCAxKyL3ryMs/Qs1dKKV5Ai
C/JDWB7KzVFB3optcF4ye9TREBUDTQle5hyN3LhZthQxPWgY82j/oFabaCzSjqjPq8if4hWFQeZn
sSpEfhRTSdmRmukGuwGIVQJ5nqB0xGsz14VnnEODkizauMD9EQzb1G2TMQ/2D3UmJ7cAvph6GkLj
wPfhKHMQUQnbodT6A4QZJisp15VdhbJO4xHGcsxQ7o7QB3ZrEuIzz1RL6SBg0z0l1YczCmxIeT7D
SsoeJZqzrho4B2Ky0Y1GPFrZ6U21XT5KPCoCb753bu0d5tN0ReywBH8qfsQujWOlbZFNIgTI5G3O
MXiPKlrT2k2w5KN9isT1qJkfb/K0WhUNCw5+DYgAjUpC3Q4VZuenf0UOBvbLICBpI1HD9I77TJeD
hecNH4Z9umT25XibxvhuqRPgWr88i/kSqX2u8haCMbuJAByGiEYwwTlwlv5KJalpug8GcIcfqI1R
lwCcdKVTFLlGu03DIketlePOQeaEW0b0My8RmW/ZKLDIRIxQdVdSIol9eZ7cclR8cz9jsjXWoxMi
ppiDdqOLEhjrwS3AEyk6komJEa1pKDSnhZD5ATuH+kJFmHayBB85ZgxI1+gWixQIBCo5vZFX0bG2
G9ZriJ0OoVo11M6VAq1joZ5PjI+6Lbp+iiIyC5eKGA3N4X3OMtJR5lRsHtQmE3cuLp7KokEKT04S
2f4Y3hgio7iGFiWHQxA9iXoUFdXX+993EN7KNgERkmYCyjW7KIjLfrVgqpW5qCdWUFdwLzHJUqVc
w8zxEUXLqlF+OnlGtwSRvm6bRPq7Bj2flQGdnoePX3rkCSOUsCNLApChaAa+tXG7CHFMKh9kliDV
sZamOEo65yTrUddXtj8awFfn/puuI4azVBXLjcePDSLowVVgVMjlDvKSCfyiqnYQW/EgsMc1dI//
Orv+tgsBnmC0pQk4q+zw6KjKlLJqwVv79l1alm+kz5PMKbX8K50ZRhW3xyMJaVZsg4UwoReCvgAB
QAZ5va04UBDkMijhRzdAasPaVm5duo2YPN+Lc602rRiY4k8oXavtZTT1RIHljFkC+KbphwK0CDE1
P5h/UQi6XIQMCoGIXd3QOEM2IVcmTq+0XH4wy9sDOoA7EHVQOqm1tY5amGpVuL3db2/xWCdvAkYF
qlKkli7Ustt7SU8UvcX8l7Nj5vILGqiB8kzd02bfvGawlenUicgtllW/XUMc393rwGfb3TFU4ZfI
GjrZrAoXxTi46zsS3g7OAAKc3IbZC3/XOFoBZ4w1u0+0p/PAxEtHmqHMo2yE3RDMjzQLEVYVRmtG
uFXhg2lGF91XOyUNKNBMsP+l+pMcU4W9WiTdEF8Ls5EAR1FNv7Qa6iJhiFd+ZjMqlZxFYnYg5lGu
RAcUIrPNuNlXS+SZ5RThUCsKb0Y5eR8Tn0iTXtfj8F0RWEtRbCAi9mf1isW4UeQ973D48j0DxaGP
jdWhZ8+b+2EI4FdF5YMeLpLVO2buIi+nnYMUValmjpuCFmleAjspT1EEE+lPS1wrUDmnmLFtg6vO
Hlel03fNfeH8AjiGuRK7tMCOSY850a2B1fygZab9LUhTq+e56a6NLe4NJj6opni/pAvh4wvTraEm
wtTMN3TE1vi4arOo7SRrrfMZwTFw40ljBHMJSQ8eOfNg21qbfrqXRVoNr7IFw+ZhQwgVU56Spuk3
ZNOWX98oVTGSErKBLiPwEik8lJZWhX0HQOT59PiFUBtj+eiACUc0IygoDtdeWe4YWL1hdlMdkG5u
HEjRi6s0xUWharG1DHjoIGBTTORaOV3XTvh2rwGEgJeSw0mnXG1p1wiZFx0otv0HmcJ5JccEIGsE
00HOQP8A0TneObFDZkDLDMZADDJ2ePVEJnwzsApQQn81CWJoIKck9hgEixak3S3dX7fkAk0g5gwz
TXQWBP7iX85n9iZzP9zOMtFDMoflMij0HKeL8mpIxrU/XZQ0Eto6qjiqor+sBokpEDp2xfKbPllb
wUMV0PJ7us2xQ8MjYoavj20iI0feib9b49WhoyVl8ILYQ+qIVPQ51E3SXzYIKwIwpWrPzBpw7s96
HDL3ZSATU0Pw7wOMNowoQr9OhAhNukwP5UvbrjTKgVrXQuqcw4fdI65BjciJcSv7FAnCxKQSu1R1
BxwYY9kjTyLxb6qSYwQJZsbYQGatnfNcfWG/Qw9AFZ3wyIFt5wV5Rh3EKPBVYaJkvUd1WEFyxnhX
7ZaqgDbHRhKR3PesKyIWg53ZTRAGpMVUSmU8aVfyBaNT2jI/XYTPRXYOZTwuTmI3Dkj0KDjZ8Uf5
/z4YnZ2zzQ0Q2qXLb4Jp7TXUL4ciz5MRGWsS/6POh+pk+e+qkcoJuc6rZ6axsdj6R1XnEeaNKJ6S
E6q4hP5QLdQn+qO62y23EX3j/ZI8mQsBPVCHpB0K+Frrt3IqYM7IozaOj9uj6VslzYXh+yXJF7Xc
FI60GpQ4bKK/ktp748lGz4O3dd468yh06no9F3ROooUQK5DD6x3XOLRuwiA1lV7VqToO30luWq8i
4Dqyvo6kGsqc8arzUe1LRBuvISs2ZDCE1wg3XqNoK85WUALc/9zoXJx03WSo2FE5dAcPL86yk9V+
iT8MyTHpKQ2E3MHnTTbLsQsLbhfwH3cRwpRP80t7Mw0J6lJJZIRJ9o3qeStAF7KC1biArQiHTfv0
/IFuyqT5xWJmjksoRE9BD4cXSy+bGb/lhouNcHDpVq/j8m26it4ZtTziLWmymNOKrwmqawUm6bGe
uRrqmUkWLU6EMjzRWvOen1PzO0Vkm1KowwbF0RDJ/QLO/CTO49R+UNRVQqWERQ9HrEwJjvR70lm9
U46f1MVNYjNv+HSOcFR76QkB86OKgFkRHBFkSndMm6JhirkaggIJRM3Me0y7ocnDhKa3TY1jAM6U
YIFBQO76D6PcNoxXnPXFCkgYzlzVPELoqgJEkGFItmfjP3b4KBg2gldJ3izuVXlXT4Ws8b3qqVAw
ARDFX8IjRYhNWL1fMkdsDzNuQ6FNOkaP92GXb95lRXVOiaBVMF8lf1yaMQr5Iz5k3trFQrda3KuL
E+/oEbMajGeBE7y10d7kLqtZqBld4HwbPCTZeFE6NUgL6akDI7NG/6SCpsShVKwUConM6pgoklwv
w/pN053JA198xuCODjzNEJAgnIWIdi/bis5LzCVLgKnOSu6R6e8wv6Im0wKVp4cUxBVhTGcBXIS3
hjhGofcviEYJCy5GPEybCcJ/PCdAYc0IHrEuF/dG2RysmH7AmiMoIGZ6jZDjQgVmTX0lRXwa48TP
hpEfgQ5bI/vna6o2SkbnnV59RxmfuTaiqh8GItMfiWOYr7bMsyiBdDOJPvWItfpUzHYkAVJrbhlc
GS6Tt9UWdjeV2XMZiv87skqR8PA8oJutM1VbxST9PH7Zsls5pDcItjLkPn3tx8eB7mvMHXUDCiKg
v8Ods+uXRewQd+8N3VqwmnFRnJZmh2+6QABzbyEYqPklKV484EGz73MjchZfqMRKDsfVM3vneCGS
5bMGQxuGhTCV2cVFXdOvsvV6cS//Clk8SqAgIM3pxwdrN8Logm1At0Ym/6qBE7/5YQXRe8FQuGd9
OA+lHEd9XROceZqqaP5QtB/esLYNumJV5tN+tiMKJXHnOUPjwfFu4pahmRyekrlLISwCu+RGCvGC
oVkJQNGc7vWONZCPTwatKkG1x9UDV7IvmrCUYeZEQ7HbFfCWlBKauop4JkUoY3kuAXagjdGugt4W
sROkNjf+AvS2zqyUeTeCVR6Sg5Mv+ui/8OU8/MXHfrksN6tFcp8HkOcxX5FgQL+XuhFG2rZk96mh
TwljWiUAb891v+E5U7mcF1scwf66LidAg0kPGjBiDm2Nm6BD/ZsqZ+Bex0BWqGvU7ROAqckB6t8L
0FEuI8Gpobf3ZK8mtU7uDCc8Pte9MRLBg8Cv68JimwyBvDCc+3zsysYtqo6dpevKmSZawVMReKMz
iqldrzoEDBqJwbCiew1+SRYZGMll2d20K8ZDS1vOnY6D/iZ1UDIQT+I1vYOKuQ5SHwohUKCTkZLB
OFupAMGKYOAw6BofPQUPjj5sNoyRkE2mUEQ/+3V+Mzb9O31d6jwBz826u4vX2/emvcDfl/BGDnRe
1d6W24ZKRT6viH0SGTue5bnMuVTmEaKRgkfACAgYVYdLqwyDxY6CngDac0tgBBshEupCaeA7L6cP
D+YvTJdrlkBP+bRNN1DdQmPZt+NPmWGJhctZKoxXYi7TCcLESFtlpNo7syXmxbK5bjgaGBaQAMbz
WOAxBHAFx4+DEpKmppUoy4vlGgGeKGaUqntds2G+YoojXbx4XLJsU7dJzK3T13TULJmuKSFEuRiK
EqFm93KdjKtlsOFecvA1UfrfjBxMlDSEYA9pikk4dp7LV3z1Kl7ImtBleTwlk3J3gBV1JVF1NGL7
nj+uVpmZsXL6Kl/ctFBfaWx6pJFHkX0XIHvD3ZurXIOHECTluVE3wPioeQQtpZ39y3DAG5oLNbwW
/NuY+vsO04PPApYYevwtI1s6fV1H6iPdvcCITAA1XXuONOw27iKIRztG7s6woVLGeOS3ab66y730
SttAfqeKuD7z03Wuk9bd1i71KNGEZpnst6EpYMDBCIqriqusUutL0q3fgFlddt6kgtWeU2tPa2HX
YAJATkfvBT/oJ03SBoMJZCxmEMgCx3ruSNSCAsjPx2rhy4nIdl7n+1I6QEsIg3ojHqDsPlw9VuXE
7T6occnC0lV4lapZazVcalqqqlkJzIdt/TO0lgwjpQcILhnX2et9ufgozQDTXi+KYHW7sVZnkvwj
Czo9G8A+D9olfVQYcYfXhmbexrq9iO8t+10TLG8k6925bPKR4pXzSJJkQ++m5EPUdWvKRIoRSeCF
YjSr8W5HF920CGkI2Hv/QYeuyigh92OPb4YO1NNrCsUfFzY7CUiloeXanJ8e6OrhhUdd3WZuXEX3
sqxOy/SvzsfmOBswHMYmU2YL6sRIYaDLF3Oys1AZALaqTpB+UAmlFpo6KoqHlb2+rYI17eGU2p2U
YotSJ01vTe2Frs1uZL5F7Em8W007UMkuVoXspOxemUdC5mG8AcC0Oq9hoi3Zhyy8fMZ7A/H4NXzO
JyBf0B98jSvNU5gMORv89glrhsYJFhgPLF0sDTXzSKibKl8/S78pGxAxrd5i8IMbVJUBvoEvac6S
LQPn53ShStpLNW6ErknlH1fNV5n2EyLeSAGfMZSitnoj79IoD9VE0nNKraLkWGdThruGziaThGOr
5af8Y8DraTuQkvVMMoIeikkxVNzPasKIDymDv9qpLrYOxG4a1+p0SfenAkZNG/M9+S0Y9KNWiboW
xh6EY6euoA2iE2cP3Qncq2qQZQzHxbYTXVH80J2L5S30YNXJxhVrs1oxwEj2XhPmYjpk7G2JaIUi
lCyGC/lhpQ6PgQeoAlBBQjdAQSJqKFQRZZ5Zoi/kdmQqOCQi8SdhmW/7crO0IpQaEVU9CxLUX6PV
jFxIpkF0smJOBI1UU7+kbkhQufmGDcv4FHlaKS5lqJhPX9cRQsmWR6XKJKWQgBQE8+ok66O+zfqB
cMTdN5QOioBqi3tjS9eRjQLEw1kmhS9zjv0NPUofwvrkOQl4MtKW4ODomvWPDEsXWV20a7e4Gku2
+ulrPZpgxbWCUnP32OZo7ub0k3EY/YL5F5HhfsshUz40SmBkvCQzGd3DfC9zQI4Vhhl9fYbU5Yqi
PqjJ0tChyPtKhh6iVSijkcMd7KlrFRYihqhKkLmYxloZErhW9lkPjJfOaBYvaBxelREY5yzeRtvG
tau0DdmVLAaOuiJv6aLjAkQfyl7T3GDqqcrtfLF/XfnAACHuvAo5umhr1163ESMJy/IcIeSlU0qj
wiJBUBEw5iygljviRlyV4b0UZLHP9A0copR7aUmIUc9oVBPy84I7Gwy/4iW3vhfPF19AIExZJZcp
BfXZJfviXcOJnXNKvGJ3ztot91St3X4b3ItcocddBcT2tf2+y0OTF8o8UXwfXwO/yL+F8KmjsOmq
90XGjG4E/+dZSMELW5xmrUPzMWbE2lFzz3M3RRut68DU0ume0q3hTOnZQksGaKjql+hCXfxxQw27
JPkXrfgJT1PxbUTYHFRGgU+Cq1/k2cxHyYq85HJilNE2PB1euD/ei14wVMnXfdLx/dEl/uZ/mzFH
SPkktu5ajH1Y1rYnXjXLx7gDFQN/rvBbYb0XKc0zLDhzpflgJBmQGYx/BnX0CAQk0dJAiPViuFql
3ZvzTj9HtsXa29hIQD2iN8Z+mC24tuqYxrHh5qU+ViHcPOG8qn0nRg+nOjQJTRVUbhFnpKvZ4lqE
d6kf5E6gr9U+NxyAHVIBHujETx3U2IibBj5S6raj70z97qFTVutHpJARAo5xUyXmSy5mRlZ5IEKA
G+cNScxAjVmmgisErX0lgS7eGoeZirdaDLQu02mRmGfes5EC7NcoHuweTYTAVB4opvoIIfX0fZsM
izLUSOnX4y8l6BYKCpNNyaEHQ2cJw5m7oEHCl7sFsqPTofelmge2lTqECRAFjY3ZZVeUZ/F26d8b
BmdIkSxrIRvsl0SJYRJSEbVEfOlr5OKlwR/yrdVa0rmu9FotTK/Et29DiWTqRx7Z6es8Uv5pGanc
sTH/1TjUGS0BUtQq2ruWd48r/11VoRmixu32OPeLbbfBBwp9hKEDaBt1gKvkdkaxSzUUc9SKo0J7
5IsmmUopGzt4fMukQe0CBRMBSWZviVgCpXGkQy9pkHIGgQRqV3rYHb8yiDd8SE0FUpYT0SQ9n1gc
TXDhN044DUFFgxDS1pxb21q7zabu2ui+tojKuOSJ8yv9kChbAj5Mz4PfdrJBEdeWZB1aXIXLhJL4
jsRCfZK8in6aKA6hQIoXY0miobZUUtK5ivtuVVN7XC4NZpYod3U6O9lc0JYyKjL1ZkWz02PXELMy
hWbnkwyfftQGspjtJDio9KrpV3JWzXP+bJvHO06oEKersWaOO0ook9DTvTQsCh688isfQppiScVY
VNkRdTviCFN4VNtomJcwIo1HrfHtY5grWS28Ki1sWfELlrVt1jannKEKPM2yiYfma+XTecFeV/RC
zLYeq1HDGxAtK32OXX7hetAIv+RaejpzTgLsiuvkhwDRK4iqlkZSNRcaR5ouAdPl68fXhEmW4bdk
mXOMrT9KESO5jhFn41WnCJZhsaE6uVlbH7xxc1U5zAchHxZH2gpI0pRjW/hyX2Yt5qrtgo7N6fv/
UiEPVTTmFFbrGGfPw5Cwy4Nqhes6KQKEVmOriLuuGolSwkjPZYcs/lYD40gZJDwnLdDt8CkDTH1C
1ltDtlHRo2gtb3M7j266Mv0msoAWpRwznzFxpRciXmu4kO6z3HhV4k8EdrhgJE0eNZE2mtx3DVeM
lrBlM93r9C9v/GXmi49mdCSQmob53L1sTIo9PlcWOQhTSWDcvY27DmoEv9wa27W0pwqpexaUTnyF
l6kkxCmSIMo8AFkngWbg//8TKeV1kaAdzaAHLlrULcmdGfWB5b7mPcrAxnRflAswLE1Wk021yV8l
r5X2+iUS5ee+myjXpigFx86jxY3TZp9EVvOZUCE/M21VjaGWvsHesqpYjHoCZuKEvOxibFdVJcqR
Rr1RrWvDOMKI8bltIvtPJS7qxuuAVAIjIF75q6hLuFi+VinKFK8LDZgomQVtHC3hP2b0XgUGa5IV
2QAAN1UaUTqGl2iq8+JSasBxi/sVREI16OV6Ltm/hojor5GEys36Vl7OIvidZ78aAG/+cNVtBodn
OKc3Nw3zRq9ewOXw7+1dftUO0YeNbXGkASiLEhQ38qDDtODZY0r9G0o7uDoViBrz6wz7UlXEU3kZ
7+lAUztXDYwyKN909ljZtJhVfkyt9P6zbovCp3SVQgdLdHERgUO7/PTiNdPAj34/+F2wpzgzaEod
7lxrl6aFvXT5/eT+BCvFTgFGxJmj2SLDdyENxvoFEaG9EVeOySvyPTAMW+oRM+dbKLGooV32qM6p
8kj5ntJZ/Km1IltIJVolhDsLnwytCwXbMoU59g+MJV7AgBCXUBGQVNE6n89PGKMqG7114BtgUdy6
zkfs3OXRO40qNcb6pIVySqhBPNW8BFypLww5hHNcx9Z5MshLkFoiwjJNQLoUoIuH99rDraFcYUVo
OpdAe2ZMdxcCycLnFF1BsokYt7eOElNoj7xTxafTQDsZ4qvzq6YDVgswXCGdEjW1J6Q6EpWScCBG
wukl8kLD1YGkSHizsVZjiMIM42Yx1k7mLD0DC8i+/fm4NK5+misPo8sENQGxsYBTddfNTFAAQ5oy
X4yOJ5vMjlsoRGZoJIh5RhQUjqla21DsmB96+uqP7FahW4mUin+wRykWzm2E28CvrS5tXbLA6iMz
Qr9jNs6RyJlkRJRllXLgkCirf0EUE0FfKYPwP1nCG7UURvriEymhFRCnk97sZ9hscitR3ihjtG5J
/M2dGCE94463GPRm4y+NF1JDwjj0P3mZm4lxAgn9achlvRlpVtS4rUFjoy5ZhPsvOA9eSjutfamQ
KvKStpL8bUdkUkhTv4zEEC9I35eMYj19215oBh/etvlDX6CM2MT4MyikK8basMDShPU5kOfTFFt1
69f7YfdeJ3K+sd/6Tk3KA9L3m2MHGHz6okxlcRisAKccWAkQ02ysMWeVR7teVlGeD+69KLMiLOmi
pB8zrA4OhmfNfLVm1BPV263kPjn0jTTkkJI5YYfxoDyIVQ4aeQWDXcRLMYBjTUMGpEXkAGmFzMhl
iDaC5OTjbQZx6CiuaDlzXNod7c0tY5PAE5QRC53XjATx84RpKis2pM6W9YSaf1RJJydH9YzPAzUv
btSAegx2jtmts9tTpsuGpDV370VJMrY1O8gve/qd6PXNLCRllz5xWA5lAHuc0xS/ONe/yguoMSxr
oQom7WQGt4oWMxHJFJQUbWWBWyW+aGJO/oMh7nNCtHZqgHEMhxCoHgq8w/AIr7jx403smr6kGXrD
0zX7EONB4urbumEAhsp1fgv5ypkCEzRM4VE4s+ZOyLHI9FJhrFkLKQXPA2LH4A4XiqSHMZ4xRvrz
02W3jfMqW+24zzozEQtw5N11IQtGJQNtPJUK6oMb6RsNYygoX8UsEWegZO+IVbw7W/C+gN9ChKaN
JuJXwnk+42VBqeoxbfMd0yDdLLKP2yp8Y1ss6KB4jNzxuumrTytw0wvXsj4xl/1tl7MOoG8a3Id+
hEoLdQTyzfbtKlo9yGjUG/H1OL2RDcI928jAOiDfLqcKavvZSs3cMXEW/caZGGTSFFmCEXD1VUOj
44TQyERBXrUwDSv+OdXj1hd1KcXUN2Qo1Pc8gs8GaySFnQZucos1aFeLFkeSu3ENLx6+v9FInf41
XkAf6aFL/cgBg0Bqrs1stxn2gVHnGGSU9P7KGO2ggeS7UYiAKDC0Xbxn05YR91DjpBIMhQlNOgON
OIMc6sx1KZGY3164plj4aRTTkdOCBVBalGFh32tcVO2uP9ili/5XgBjeR9IVNui/9/uvWqD5FiUL
hjQi62v3qK5XYiGgL6PWPX1tR04u7HJZs1Kjk1Ajf5yBexD2hzGyexJOyBm7cXtT3KhgFRYT+6tr
MfWVPagwVOUhbFkwHmPvVq+aeOtzT+mVqTCi1SV2AlrXBa1eZF10IlUpqBIQ80VJpwoUpUaTgRmO
3mS2aZy+9rxP+834BbramXzjpTXhERzYh9z7kD8PoxiT1bEkHzJSz5RSt3Le2KvEDGURQaZjOrMi
mPoPYh0BTl5JSSRvRyX/uyL5OTr2mzbxv52+7wb7ma0JL8B9B+YENkBowg+vK1uvIn/tLDyC1so0
cMX6UItdGm9cQ66eQWfVX9Kg6pBXIDND0jzA1ej/OTuz5ratrGv/oUYViBm3pCx5tpXIidI3KH/2
a4zESAIEfv33rEMrbUEqsTtVKUW2ZAkED87Ze017gOjN/7JP7LzCivpvtgXhR803EaklQgB46gPx
1NQDZO6wxz0IMtTjqsgS8aquXl9XmIo4YwlrdBjDLSGsylUvwo3CkargKRi3Vp+AMIRnLBZJ/xyr
YqfU+8u3aeJE+UdC4nRuaUKA5pvJVaSNTDhjMA/3XhW8U3Ulelb6C/1fuj/NQdOI45dv9jNA3Ibb
FqJEYjQUaSer6qmOumHxk8E1lb4stPKklk7yfYjZ58qiwHGnSXx71PW0yVlTvaqj/Y1sEg/bhnAo
zfJRcS1Rg7S0dgb8ZvFQ0AvAOfwmTZWUihLX6glQkGoX7q/mvRcy81yDO3GLPkgf6n3DKC2FliNt
pWmvCe7fXoa1n3sC2NSxZrL6vRhjy+OVZmXe5NcRL15vlBLXhp6REJgHbLZivRxZr3R2G/cHp49J
9UNtovCNENOw2t5/JGpFF6bL4gFA8L4WjvbtybaOk+/cmlj8I0s23vwQ0CSGrTzRtogoSol4gaqH
Q6QxtI63TS1WHQSJgCwz0N31ORO5+peXzHPFG+4qdYbsHBRwq7vmdjVdeHSg+oHJGtzyGogMKzMC
dwGXVKbS4GtM2BRE5DeM+JcIZiq6bdIzTa1iNrrGc4KqgROZyWD4B9wT7bW5aEnJBDjrwNG4rpcv
/rm3PEAlIv4YLpYzZ/WWV63rdUW0MTr1JuAZy12Ga2rXUH8IdCCaSvYwacgkVzQAXjl9MUZ2/JPG
n0lteeHCngIBm4BtT4nvnk1WgWrOX/TgY1blVGvDzxM6R5fVoXiiTEuD8s7QxMpzokuVXkNGm4m0
CeVWh9Sbi5TDcn+9fFHP8D5cFHGwIabJGGRpdURgZjq0UZhu4Ld4WyPuFnpEqav1gKgIEngoCUhW
jzebsvuoY8Nsx6zP4YSgQrT1EWvCxJjorFveFn70dkkb+6qoCfQyJzeg58uX/eybjCyA+0h1zvu8
qs/HQ9AGJ4IWTdGmhCRjuMcJKFpOKrKIyC/pBNMNpuCf+LaSKMR6GN0I+ISmu758Xc8+OViryBKh
nrTZ1R6/x0yizTeFNdlkX0GXxqcvXWkzfL0Ae0v/NPFwEJhGwyj0ng1wsMNr20qhcoA91c+hp1bq
iNdX5N2gFeP0KRkyRQP5SkKGvlsOV2NWf7v82D/xqVIOqVp3pGUHgNusbmqYzXPmdYflVpNLDXJe
z0xzT1DxaPyFnGHx6zbafI778U3TT8yfPuKrRRPC8RhSZkolYwQ5IO2ut//28s197k1HY29TqkGv
S7i+urkxYUtTUNjnEldENmHYasq0LU3EnuicVw44rKAZ+aoTp2G4kfxLqrzEnV4WXj6ZM8d908Pj
0edQR+IJenxdVj5UTrlkLEbIPUWhSkInyotTH5qKuOoFtwx4N5ad68G2vwogN9oahs9DTaIShahL
98hXNkTNAXxHi4+nNb2yyfXzMjhwPWHmlYhrSK3tMjENXOjzHkW52gtNNWcgccyooeh70Ti8D/6E
+klk8SWK5RkVBih0FLCTsVbANtfnQxBP7diyUCRr0wttLLz+TnCVe8mVzUKnlde8JZlaPExvDw5+
VT3CjcSASCn1z/rhiCQ6mmHMooQNrS6N+Kkxj8KcS6PaEtoq+F+4sXThpqAvuTbO1Ie4IbE10gIa
lobiXtDw+L9H57BGIvm/SccLAIzWc3AWsvGW3HJPt3l5uMoH4p5sxGDYTc9aq/IuSKfPTmiRZQqI
AA5vImpc7zcjA2JJgFFgN70oUXymPcNYq6GBXNlTQU0/HCKIVBIXhsb6d2prqPxDUp9E9AyaEboh
H6wJMEdEn7rwiUJ/BVMpBG+xkrsxmT6FeERffuKNumLVKCjFHKg0oF9An/D4yQqHzeQFNWStofeJ
RxC7gs7guskA1R40dBp/ps5Wb6nYITHDDJ7Ha5m9+TveFExMsoqqXbJtmzgMf7h0wBuv2eOr1YQj
3mWUqrIlrNqace/mHSrK5VZckARA6jPcEtGmZh8Jt8xs8HQGr9KDlAXjXILOvg3yZCB07EQ8JlX1
AANMtWeayYIkQuSRCsFOmXPnnPK3QXNEEgz0wOzkZdHkbxTBl60VT72teG7VoNk83MoOWb0UCJ9N
1rmn+czeQ79w6L1h1CVuZnBotnnVK8Iv9SiZ4FLOM6l3xBeT23kv70HqdDsI1ndDY991+8M7t+Ri
VWcUx6D930Fih8uF+gQEQ3iwNl3Qy/eR3yekTnKzhXBOKVdLCotUFWZukxSflJ12iM+b6Q/NspAU
YNQStPRYmS5Lr57MMyGjhpGcIWQ06hTBoY/XL++Q5yVH+j8peORO1ArQWAd5KIXWSRIanYjIBLIX
PjxFVFcsZ5lEUyYaPAyKalpsQNLEamEI7xWbNQY0TcUJ8Shic5kCR/qyl5/AZ85cXkFEaIVPljxa
wNVCqEei3JNKubY/I9ultX5gxAcs7MrJNHZ6XS2Fa+pptisgNICz+AHJLC6zav5TgNYB2CC6jWkh
yETXxXTdtk7cuw47Q4AVn9l/qYcEZDneSwgs5l9gtxECn+AspNYfEd14NAHsIJK2lxGuxqNyGvgZ
5f5OgK7OrKmhxU8d1gqpPQaXUr62MOoBbTS7izK2pSY0BFiNAtFiww5rQpaPJq5GGNbQDqjBiEco
jyhvOK/HCTyo56yWmnOEjxXSoUxWq+jTbTHury+fhc8Uow5lPUU9hhDsyutHYrHn2Zkysi/SuP4W
hQSd0rPttAEdo4KMnvmDeYoZbCugZDrwdGoekZGKA3f+jZi4tCIQZjV74a52w47r3SAdp8cnDUTI
lplve/HMNIb01X4KkkmUBtpkHqL1WQ7wl0WQAGAOD/uneB88XhpPsBBDJtpF63E6pn8qBPKBijGx
dCg+BG2Km9ScDe3Dmj+noCvRNLofWh/S8kmfJ/2NrbkolGLqXY2PDZ7bDbPdYRMr1+StNI6SJU0g
e5ItaSM0QbwTYizVb40PwA6jIyJKwkhbTt49oJQEWuw7JqcEsYPcIepOmOK12ztHAk1ZT3BUHn72
KGPtaMa6sTh1XrATtzN0iOcUNyGkSEFEbgyqiGjdcXbpabkOEeIrUV+bmA5LRrX+EFA1LgjUAbXp
zP+Mls6MrjxvegCRvNzQQvOO0OWyHva541BnIeWO44P+rkMmRhd287CQd+Ux9VK3Xo+e2supnrfy
jFp98apyiteqHoUmaBNE4bRzveKTnydIQqFieZbbHd36F70peCfvxe0PzKtI99NV2ILJgdKalGCP
Wnfk4V3qS+Ygoxlar0QeJHnfORef7ONhvGyqeN8eb/vU27b1Xyry1Rw/wGkF0yotmyqcRcFcBOzH
vFqMf/aSfBdJKbDRc/AV4U5dLKoTmGup/oy+BAuRZEdTz+w0pfurBbQXViJVMjWBtx0cItV0dEmj
EfXIuryjff0QGWcdpH9nIdZIlUjhEaSoz2lVcCKd5Y7mGBGWKbsCzBQbINXQeQWoQ1fpZjhMSCQJ
DgzemZJobtgKO3lbB8ubf1nVEZS54zZIFqVRpYK4//cDB6sPqeoy8z+TyRktlW0fooPp7CX8UD6Y
mG0zFB2YtTmBBfOMif3WQ/ogLLJn/42QkhowV8LHC9f1tFB2MEsTFApHFDPMWujOL+jNMh7cItmf
jrdj3705lP0fkQjNUwGN+9NxCpHwbtxU+63f9IQQcmWkvyg+I4pOX89jYeGDONzdi2z0Mx0Zml2C
kZCWEmbKufj46voknzIr3h8M0q+EVW1xpu0Uj4G5LzrQasrHIXxbRUQD2expHCMuFbkjLFhEYt6O
kMIXOaCnJCUTtrlxyudED7oGmazes7JynA6YXXnSo+xDatmIvkFhnRYy2OHPZ7ekWa/wPxqwqwJC
QlbjMkex/8+KGyUKIFXFiMhaW72nxbzHXWMNg0GHZSQzYWEAHgrtVxNrNKjsqFpraso8hv8+aE7V
+og8p1P+fmGtGUf1ar/homxG4DH0Cmp3hWGO82AFcx4Mhj0XdCR7mIySYnZThqx4Y/ChdFIChmAx
CL8y4SLAyMYuVqHeydM/027eitk1PJO2X9Ac+RWVlK+qsce3RngtIyRFrUlGVsCF6GyRcEe88Mgu
zVFkbVVc6UcrLUYaXv06RX+IIdWUcR2GRlTCrBcjCiRxxxgEaGdMlhkHtNdJVARdAjIXkaInFFao
F8QCLv49PJpMeXhJ9ui2eM7P0kTqER2KUz59sL0c+JaNbi8ROlpo7Xonu2bukntncuPJwAsGhzT0
8vcyZoYwuFlPJFS6wWNF0KZiwKSPkHGrkEYGHZyJWYXAsWweBVSAMhgIngCiMQJxYYXqJ+0U3Srf
Y1w30T+Athz0TOgNgk2oOnv1/IYjk1/srj+vROUKiMYHXjU2Awk1ZW7SEaDxv6Y5xAmEcu2LtB4K
39BE5Mt6K9OyPlmIslwitYpD2NLH+0qxnIrcOlUDTMDmxzQBucFRlC7cOKW/rTi98YOd8n4MsIVy
Mw1izuLjfQPBM0EHaQqQpuWq6pQB0GjaoTWUuCWkQXolnX6y6zcDkftQcLPfb/NwIecajwyNr04s
QUiCalR11wlbVR8IO+tUlwP24RREHvID3Za7cw7xu6HLPwe2U2yH029pcNhJCqNxkLJeq1NaaFU9
pnSoE6ghxotRZcc/e1s5LZD9KX7TKJt+PTSicSzbJOpvlfonqZoSIYz0HznVVkyKGEx7JJGM6gYO
7E6qxcVijPPisC9zgw0zJonYy3uMCWp8/M6CQsEJeg4cCbXAqjW1cu9g7asNlyYOtuTZPjTfZALS
9lATmqBVqC1DQ9RFAgwVRCm3blC2q1wtJVomQdXc/C+6dA0tFpipFGN7AbKGMldEgTZNSSPMaEVE
/CbHLkVu7PL8MtvxlVEegF+qEnn5VRJexwJ98jLpXVEfMFaUILHHC7iPOicepqE/Y7Py35ERjOsJ
Q7PtUlalTh5vDZo07TGMRDmhxlIqKGRsdIt518wOG2QOlREdKIj0XDYJXs2sLw5XfdU628kim9id
Uv+KgronV5r9zSP8qUx7/lHDJOgyUn/gWoMIdnZTojLB/PlhOX4hHryd6QemfLNLLQpYqjum2VAr
t803s9ZDtkzXYuJuepCKu9wMOyMga6yq2E4hNYiGL5Nyyd+nJ/fKO2VkH7P2sq2/b/avygqt/VCG
3webpzRC1Ek8xatoTyUJk+DJjtYBMosrKWOyfr0oyXbyhtQhEvXSo0vOOo/9FNjWklY4KOrdcCgO
WzMyE+inYFSPe7JdpidMCdp+y95V1rHYuQSHbD0USrtyQ4LQEf1533Oo8AvynYdpaBp5Wd6G4e6W
7d86lfup8rdp20T0p7QNU0NTirn4i06FppVcXESxEVMVdb3rZ9bRMnJ7rY6DrMGUuPVO836b1N3/
NQd+nZvDO9a2PhCj+vLyekbQCeQPBg6pQEQhGcCPVxfJP36feVV3m44wZ3SjOiRVrKb5nkNMMM1Z
tKDWJsUNJrhMjh09Fw3DioT16KESdCZ/hgZsEmhJ3BO+iXg3WuW2z3jvrHgrd2Oa8mvocxR158kl
/ROGLdD3/A2us5sqJEZBbTKQSTR59orypNEMZ8V8ky3eJzXLcpgbR3KBE2ncbwWEq1JdEu6obJKX
o32ewXS5Z+QM2Mh3YXKeJHiW3mzVy8Q9+6mYTxNelM/Cto8Onia1QntJ8yklOP1110ywCf46DtA/
1OJoBEtpEzYq0cFyhC2XSl3C/csRlIb1Wu0gAE0UYxiZfLTpK9qW7TBum35sjbtXaTvTsfmmyU4k
gL6bcpQTyIMAG+9U7ku4pCPZRJ6BjC0X46afKrdBN2mpPV4sOfxgno/XnHusDtPYur2xc0YgX5Is
qRlV2owsp14430z5ThqrcrG35WF+qzhHA+1gT5FtRz20OhOJCYRp6c+ilyRFUZLnZfPC0w5F0X6e
z1MiXSVeyseXPWanyMrHtqfWRu2gKAQqAtWExiypYyHe3LTt4WMcHhCTf5O2ZPIlv/FeWbiLpI7R
ipQ0++Wn+KmJkEsz3m1EgKDHa5EI0bzt3i+azsT5TYiu0wWf54mqm5DRqMUcA7gCd0JQYzptwcnY
b1smudrT3d7afBxsyskB9yx4vNUw1FBiCHdvX718mU9PbDn0Sd5Dic37/4SerZPysG+buTM9Xtkq
oSTnyFBVpXsaOaRCOPNrlRcDJKNgPBFMRvUAl9NkM1GZ7b+1BRl8ih3VcDnphBg+0jAEJK40OzLc
2ET4yXTXJMlfPeyv0nxlPF8A0x9iF0wQycWa6dl3Q0WJUGcI9HWj7UZV4dtZ193yTe+nIxGvBq6j
jxWKf1bzU0TRbAskl17CiIUnOdApBSWY0BVKNlgj4XcRy1/2qjzlynkzEFVtgMTF6K3DNN0siNq+
GbhKTimZOCVhk1/2Qf5tRMElEjuPx4udXXCMRNmG/6SU0ioxgeK8iD6JLhglnuL2uj7iiGWSgNNf
c/mFewgz5j6ed1kJmB883NK8mWoBnlPCJy0FgweQRBcRQKa2u+eoKRBGyYjw8iJ2nrswRLYQeigT
Y2Sqq07H2vepc9qfWjAm3lrU+l8Fh0cpKVke06MLAkaGbl9flRXjnZTZG2Ydk5YIG9zZRdLuBooJ
VLnUJWoYvZxWAP1Ku+VegBPClzcZcp9NCiJXH8bqCgVQTejJhvEAe6yYQMc0Ky3KtwWC/brYjPyW
gjohWvY5hLSejfFeMjy74s20mAnDXMmt4qTCjt9lFWT1l5vla9rtQcPpWxWft4y00uVIfThEFrS9
STiJLJcyjXJFsp2QbWTMMQGG4Lgp+T0kzeMvU52oICTDC83Igbhp7Nz0T0gYvJnSkFmR2PV8XhMt
FVjgXgUkUNXraZOW12Ub27uC4Sc7L0d/wyL8wtS+KxZnvmUgZvtqCg7NbWrPyVWJga3Zq1acGSc6
csSOM5r0JkrY8PYlx++AJWDC40eFiQFpyqiZBttPyYSl5osm7u+gyF+1gYAAuKsDtChDT60XocTi
nQFKlzt1YAHsmj2XPPmYXid+zmlEDGm1ZcfOOR6uGkihYeDdjDb7jsMKK6zD7LW+5t3wSk33yJgU
2qNIdDjfKupKJRJ5haK0W+5dWvHZFCHLXUQpBlSzad45JDAF+Tlbr3QZlSs2bToKw8gFo9PjXqfj
0UYIeLw3BSUYmN1E38OchmuMgBnY17fhTIMTzdGGqI5yfO1N8ITTjHQoIFc4xBqAH/JovesbyZt8
IhsATN0Fa7bYldqhZyCIzNsWnRA3CzzXo7ZZeu5VqIXqbfgdU3UMPi9xnL9r8hhvo9t2V3ke3e/3
w29TOC9bEm6jm9rn1oU5oMwGELz0T1+nyNpzC7ii6Mi7iBuKb4Wgn1AiM4q7woYZFzDGcvniYdiW
Xv25SHhfC5o1ZpWm132IgJ1Yj1g9SYYo3V6YmdIUCAmzNnpl0c0DUzNUtU76jvkgQJfYza0cLzOj
FO3Xy+xOr/41Wu4hnex9e5tu1CIkLP2U9+eqDLGFgnxbo/2j2Exf8IF3V/YcfWdwC67iY3nJ8vrU
HSRgUbswJ3cADb1iKEdvb3cuL/hMM6AKMsQvIFW61N/MDEoUMYbQwzRuArmRgcm5hsDc245w2Jel
VE8jAHVRGP0pGMFjUXo+rnZIpZ0ad4kbc1HGyvgTvHtA0aT7i/ByDTGzKDgKovlOvLAC0WQNFKtl
JgQo2J6K2D6y7URqmoXhlgf8XKQYGMgMeklwv4lwAjxQ9HGT4zeo/8PgTTn9nFhjHUCq+UaSpHr4
zdBDxNcpmAZUR4HLiK+xnZV3iswzjQOwU6GVEp7i7+oeXP0FZfnLx0L0hM5VLAJteiyZLqfqujo8
xa2bOENjqD7YSJJlFOwK8t+wn4AnSWVUMik88hWnyL1Dm1siMxtmgBXKM6PphPhhf7xXalxaMuCO
vjxtKSKEWPJzIp8ntmxJnxJ62FTLRy9e/m37CJ1xwQrSEKKoNFFT+lBMDPbAtl/cSN5dZOx9Fppe
mk6Q3w3bcmGxX0kprDZAIT9Cr2S4kytLQ5yGOPxexGwuOlElK33QjD9AfMI/8wQuAQYOMlqGHNXh
GgVkyizaQ6OLBx1pAmK1tHeIDRXhZPAsdAshYOq/XK/ap8AI3MG2+KR+0GYwz8vv0nNnN3mHTN/x
GQL2lJtZuj2S8aSpzwIX8KHBZ5HVOFnZaMXcabKr/ASgWV+MaTzm/xTwKiElV3NjThwltrx8Yc+V
xgpiDLkuioonucXWVMTs6W192/gcLAFG6HKmEYdhiOrpnk75UzOyU6Z+xOHbujfiWnXqNMn8e1mV
OeEzP3U2pG7lXnh78Isv6jTtgp0LX78gYAH/4vH1QhT4L/uZhhir0RZAJ03HnDpv5zQDdUDPz8P1
8ut8qieJgRGh86XIoTh7Mn0lcA65czrub4lreXWcc242GAn7RenstxOW/wXA3eRzSyuFOtJks1Gz
Gy84FZ8dJ/bOzE+Oks9lXX+Q5lQJ6spVs0sQHZSOCFbrb3qF/0X9p+70UTetV0BWK5CJNKZrgWzf
UKvmh3x/qztHgf3DQy+Yjhzn2u4UOyyc42F2fOoSHCBTOsi95BTDAmQFv6k2hAmugEm6yhM43ss3
+rnyPqbpp8tm/h5W9FWTHfLw7YvZrYyMUCyk5Abal8T6NUJL6K5lZZQXN+pRiEjmKAaWexkB1TFF
JfqgTAMzwuGf8JGaDYhqj8qK6LHAcx+fMONit8e4H6pbxctpd1Q4mhi/dAHahJOxNQUoIvYOE8TO
PzEWmCZfxJrWcJ+P95IMONX4KZ3HSxvFE7KUiyP3lgwUzIm+666282XfThC8fmluX8NILOM1mRBA
nmEJMu2kmyCU1CDJD1umHZU2xQLaiSNHNNYZGUqs5H8XPcomh7WTQYYg4ND6j+9dOAVtVAZzcUsp
fC9zqhQIZseghTfBTSkCD7wVzYn6PmX9SXfgH+61L2ug9EL32dabt77XXow0eoJYc3EQf3LzMaMD
5cvji6sTx+2t2MqMSfxBrSJZuxp64+YM2byYM6WQxrkpXwdVcvNw4FDtYvg73BsDFw+SqU0RLzlR
dXMKokvvswjSx08zdFXgYGPBeki3vrpWt29az7Ii67N34qyV2SJq0OIPpLnitdAqfEiSNHOCSIoz
8rDgxBAbxMucmpcBu2cABCYCwJsyCxJ3GQzH4xvYz5PrlHvb/zxN+ABozTkXCW4hg5U6wHRzurix
cN/Cif/5MOJF20xrkVyX3ttzM+5MSpSHuRj1qWw2FzYYYyv95dYRWRUxCtUoCiBgkHs9vkqLN9ly
WUc3dp+kV6VziG4aF6qBITzUJx3Nk7ehb9DmbnjAA/PkGthzBoYwVwjthd3h3DLcL8WJN6gP7kBC
TQ4b3K11OLxa3tgLJaNRTAglZQLlvRkaTqkzUIcBIHE0tLBx7B0mvfane0IMhThdxf03J85sDaNq
fCSdspWzfyiR8uEMVFiKAGcjymH6k4pLUy6CGQmx613SQrA61EN5V0X92820PdbV7nhsCTr7sjTp
nfE0UeWOzGpwCcMIkcnIQKusSeWhFY4uvhuvzY+VgZYhXib0fAZONynY7M7Mi3UHosng6nXdRi/E
mDitOJKiGRUANvATajemFYXMALwIPRpK9C+aUzpDlMheL3uQkJGpbOCu9hhVuQlRRY4gVY7yt0y+
b8wbVM56G8ChG9KgdnqLTAJtSUtuFEI+eUrws82Jd2wOGSR8DN8qKw6R1tty6L80dfKHibNBG9+X
4BI4zigxa34FVbyxowHKy9qvPXtkEIpEEXquw4YS1JD4prLs9g0xS5AgssOXMUQPtOvcfNtnDdw6
gZQ/BZwDmTH1qbyTKFPmfAOqEmCj0XWGHr04LHxtBtdap2Kx9UwCwzCx4/FaB/KYETYH1F0xxge8
tn8DrLC/NonYZUmN7KFoi0LGiIHroHdAkYkggBF3wwlcn/tqGm5p2noIkhoE4bKslOTuxzsalyps
GiaHIWNMHjBhir8wtihVyiinKrhhfnVZat40k6uZiCw7AZ+d/8wXbOeOj+dZ1Hxk5DQf//6EedZ8
zsfoK185/8efGEa9cbZ9gmRIX/x7+Pn5c77N/IvzF/nI18+fa4i1q19gHneedqRkYXPva5K5Qm4Z
Pm7v9YcIi8438399hb/NkEtp2jUf3fZqY+0YeG2f7vRR3/CNMdd8Mkz6GyZdnz+WIzHzEDAfmHXO
R4108Vrzh1azqP/+7zy0+u8/8sl5svn5EyZTn2dhD/3deUo1H8//kRHDJ+Os6dWMrubj+W8WtmmN
rT5/5K8ZcN0faJL7u/RzClb5MPLaHu7O/0Jci0ae6x+ex1/z82iq+CoZY+eP/JH/LGjDz/ydPn0Y
is77eh6MzV/88hWSr/iWvwdjnz+JsK2kr88fL5wFxk/5n7OAbDwdBjwdHl0wZOLaT1P7jtuN1p5b
ncTfBeyAdwrgUtAlQvwNOCO1rhmzFc2kq9ozrXpkA7eVYXckXkNQ0Aicart76OsCCNLYttIO6jAX
FV1uCHBMYQvAKr5SZQPZ9MBvZdWmxL7RVCJ+jEFUieabs38bb0KzAeBEBEXJxuyaNHd+2BtaZ2W9
GMZ7GKzhbX8EGxgceuuyCq/wstS7uobC1tzqZtIPmPP4usz4YrMwpC1mf9Zfly5YLHauGQpStX8F
Pmsnw2gi6pnXAATIkAmsBkNTfis5RXflvmuuy0MMDNIPx3etnxy3XhBk234qp09lKrR4o24ogJwv
R2Fvntr9mX9hWHUZF3u7BMJbYKInZtiV6E+BsMadFxEPZREPdWh50pyMq/L4uqnrYUm8LlqwwCR/
jH39zW0RqZAFOrv2+LqduvtxT2c5VRo91Jy+wl4AMnvgreHEAWtvhPQDh6p7AfhOrrycn8wxyq/P
+VZ3BoQqG8yAqKw9YNhdbQMZu8AsBFvSSZ+gOc1PMBz25MC8k3XUXZUD/5p1Ze9MoV8mwLAIB2hy
R76FWpGA/w0/zmSrpoflhznnYr1dBUr3A/bC41K9LtohYuBp0eBCpN2tT1+BfUioHf+qG2u4oWc4
/oVSlGpzzuurqM8Pb/AEAAxnFKN7EMbUBxWVOkpnadQS5Joe0BIMTLuzIvxodgYW2YCTl0O4Abgd
utdehXy1jJA5l0UJ0h9W3RYNDTec42M7HP1gVxSYfKw4cLd+t7k3016XCXQ655XbNbekOPHmLmHV
3l16GB8dAHoWpe/EO8bMOUwbxk7/ywHguqe+hoos35vcSvUGmjIonZAiphTZJdumcgAnF95MmCLN
qTGT6J4IwZGF7L9I6H+souTKfLopO2a6a8ilocbiyn+5sro+VWEbjNVHkRESG0wlbpcD1owWbExz
5tBaKZVZFRDc2BcDEXJ4ymxvBkjSMFxmdiPZQh/tXroupkbC9QB4wuivruvAbAusDdXHKKF7ouiQ
SlC2NjUs6RHjCyiWEDZqJ064n7Zi6tmzRoxuFcumzC6HsLwtNs0ryfAnNHb6OwEzEdHnnoc2BZK1
LEdMM/3HlBAlk+xWTJ/s/fsG+AMtsubCTdlxZ4a+VIQ5UNfZLWFWI6D/z0ghVDm3I3lfCiBUNINC
7eSskb9NM9XMHLmftiAp4yUnFxUpap2q7pVAEaUJSPstFaHU9CanBOGkZs01Gwbhdj/nR0QZCXYK
gAK0q3cuiblSEGihSLog5Zmf1q9Px3Fbc3C72CO5Z+bhT5vPL6/slafLrB+fiBukuL5PKNPaDlJk
IxTRHC4GerGJep+kEUbtIZefkDuj4GRoVYpFUmMTlDEFW2wGP6kQ1Z0xIi4ypRa+rldv/CwZ650m
8+XrXc1bMterZY41PQBMD40Q4pf1zl49DW5eJh/VxwnhECguIeyQ56yV/c3YGvmYRsJHEZhf04BE
ktdjuhoQXpOpR/Gi14B28oti7IylAD/6lDA/B32h9imlBAqhFCCiBCLNapGafN8HSKeOt/KJk077
VvFFshLrPTKGsYs67pUd//yagZto/Tc01d5a+Ft7h81YuQ6vGY9EGtOBIdxlLNvvp6q6yk7NdWin
r/O8QU9JewS9rS5H9K2iMz0H98mBZB9sz0R7XcVdzm7KMsMhIQuMkJR6vpSEthL0PL3mFZpiFXYf
uPnIPfPQzYIBKLsuReFh8iyQUJhI0RgXHmrhFCUCwwk5N5B8p0qPbqn0sXPIKoPjpd1p6IF2LDWD
lyf3rOJQfl6tIDNl4rhEZj3erQpwF7tpqwwnjELvxnshe15rJ9yu6RuMG0w5zCGyRHExqYcShNEb
ihQ4ByiRchgl78eFGfTSPuLWlevNRORi+BlwoElPZxzPJYwshbPJkFVQvkgBBM5SKaTZeQOSMMts
MlThao5G3EUaVVFcngQvzG21TfMUYUEm0wPp61oJGfbM0TqNifVRXsRps8FnKJAB+/zDMFU9H1KH
aBqBWBA4ACh12mTpcDzLfavh48pq7T18dpejop454ACE0baA5NsoNlcLyc18iPmqsT7q6E1b7rwH
gKMccnJpvAZIjs5XbKdKDa/GZ1jVn8uetUOM1RJq/C64NSLplzei5zZOoC3C0clswdW7RuQKO437
I3T7p+FE5cjBm0ZUzMSJc/TDmzcRSiHEklKsSammKBlFgik8qMmnq814+KMoN5/TjPGX1IBbEQkS
C4Uzpk9vujlWy+uXL3nF1JxXueAlxpDRVaC1e7zK3b7f13kVIDJUyBTqfXlC0hPCNQ4kepF3Qjmx
jPwRIZqTZ7ecSdkm3zk9QSjxdWkVLtcKz91KIGumpmrUkuuvY+GWMvSPlAbJR1k0bXf5qqdQkZKl
vGGcR1KENRiczZBElhjENrcatktozEBsmdzQZtyEJsBoHpQ8SD0+DFFrl4U+K7mduZMa7gEFAHQB
pL32iIw+mLmb799rJJt2YzwMb51kej+PE1wfPbeSk0E32LkyhApIqhOyyqKPipsXzqSADJ2cgm6W
ZP7Kz6p3nW19T9qmfHM4+DsXmZDb0jX9FzmveqNXTz3ZlDiXBGoQPLB6pmrqqfh0OpXvxQop00M6
JQwIb9ISH3rGycmhJ0mwJII6VERIG4n3ebw7W4H4L2Oyit23xnNeoVFRYlxdUd+HBzZzjYq/sIJX
yu3zjafeRyNKagLGphXBsbinEfnolL9PK6/iHEZHPY50UVNg5wzibv+fmbmVMoDzagm4++pSPbv5
1thAoXo1Rlzo0xZpox5aOBkzqYDMaa9WDyauFjt2mVrIA1AATb16XSRLu6anJ5U8V0/IWTPTsFSH
crkZDnQxQ8Zr9nL6NI900J1d0ouA/NHSVfSdYx29PSQQsWVhv0aWU9O2UAFGndrRKMgx2PbC/7gG
0yGFFeimV29+yMcxLGVzjW39Lm2WH73LVxA2/yjysrux/AUdTEF4MGPK0quxpYc0gN/SiJmWJrrc
Fm5fXOGRRXGyobN1T370puhANRUN722WH0PYV1CZEm30/LM9ysddcGAorgfVlnFi2b0athQFUFjZ
SNzTarlpwhjUIMAcphk645HfDCqKvAQPUOrhDGkdVjD4pxlbJulMVEtID4I3kTOLUeSL+mtRJ8yg
k7mh67atB9xd+cW3KUic7WaDdZxahwOwXMgsbXiq+uEis+c8cwxid4B8Qpgh3H3dRUVZ2WZYP96r
qjwHH4sD4uGIYC909CvhE9ZYncu053sS+ghQI52KIglkcZCfMmWGF/YSrlAJ1MbwgJ5d/iKJS5Q8
O0pBpThhPXt9eym7aSWpPT8hPLKOqwAkgJt1Xk87eBRIZf5e7chxSa47v5oMj2rC2rBKeZpTj7pE
JYkpUzQad2DhScspCqagbTwN0bfYii+dmo+Z3p9Xh8pPuR1ELK4ViOOxwRSSnOh4QPB0o03C3BJg
+SFQjFKQ1I9rL6IrlJITNxHUtUnTxLN6TtGkciVFSb2Vxgpc7jA4eJ7ZHRFTo6gO8JpyIj0+Jpe+
OpzS1svNtJuyo4cYNjJ5kM2iosiIS1we6TqLi207IjjnjF/I6ZDWXPr1ccreoy3cKdpJJhnekDv+
Xi34Wxlm7JJljBiPgcBEayv4gbNVGZJTnKlOfiVXuM7iCCWJzbxKBE5vJHwr7fazEjLFWuh7zSQM
ZKTGTT7zGEXRd1FXtuX+phimaS+Dn7rfbwPVmaJJTTA6nw9krE0qBY7sKhPEKvMOpBYysxvEOtD6
aJKXVbBViY8zzkYoJOl9xgN6aHEw2pw0GGKgMnwju4I87ZJFiI83ehX8z2EFO1VseCbkowtnekpY
G0lykyb53ATVbsHYPHL9knT3G26tyx2VekLqBcuHAWAOmbEv8NhJYfGv0U0aLyo4CFRgAYXrlFRc
8ssHzioH9ud6VWqcRokzEU0bxy/tputm+yJzHH7NiVpfbQwwi0on5SWmpAnICGm74+92yPqdCDNV
O0NKuoZhiViiRXxl5EcI7L0jiiwCbYeZENuZAoD/q7yCbP4idkv8zeXT/vkdQZJfJ2De02YNJPfH
1jnFPGefhpL2/oSYIp3uDX0ISxARHz2gl9C1psSFqy1+SGYy4wIpFdXaShj2Pys/Hu4vDQjpYSA/
a5W9ywju47wP4o9mdNfgXuNSAq3MqKDFxyqrWGSxKmjTVdHUYne6G1pWK84KhSBIO20daAsP7u8Y
i94XKNVfXgXPFc4oaxDseT6tEiXf41UQHuxyyE9hLsfadTPhrEDwIUm9BxptwgO5Rj1dcreZd9fl
oaRoVlztAuGtA+xy5FbwWCD38+4R0MfB5aI2NwK6X1anlRIv041HgIGTdDNsIAGrlCxlgSFSA3jN
vNW0dq1UMxeTiAK1KBpfUZ545xV6iEtMQ19kJJVgRZBY6sZ/TBoUC+jhLUw1YZXq0ZY/XPoMMz4D
R9Pfrx8g4UF4b44UjatDRKQqEbTYsMCymOjfmxwYMTQY0MVRjjEbA9K0cKYq00h2j0mLksJJnK7B
g2Fn4UEHTSJYQwL+8fJMzmeazAgXCjivgkHxZT5+g11W4bHc9/FHdR7wH58lkdKLM6mBaG0VZqP9
TY/GQ7K6eg0Xtyahaq8KXK64Ny8oIJ9deMSzejHgMzzpehJyMdC4ApNz09l2FFymjAmF3Ovx1Zts
+GuiIYRtTswx0MMh3NL0QWzpwjL/Cwfl03rJw6nls+q4OJrJVZHh+ks4NmmbfPQCxPRj9KdmqGiW
k+Bw497ldzd4hkySvQ+HQFaHST7wiXs9Zp+E5UjD7EbHD310utAnrLhlPRgexiJ8Ioq3Je9mdYQ3
Xkti4bG2Pm76TlPtXnmn6m6Z46uN45KlxzataUekPSpeK2r83zZtctW72QcNxZJldUoIf2Pr81vr
pkq9r4onpca7enljeQbZQ0rGReLZgmT216qUZarHEQ0NDzDpLOrGh2b+IvEbatZXohdUd+I6fyth
lB5SmTOMloHuvCFdXG52M+SL+6rt2lCffL9l2z+06Uj6d+Ganz4rvPNgZZHAGOGRj5+VEflqhnLf
+mh3CBOUYCZN4QO8L9i4cWlHooBcXe6yQsx01ep8zdbAk1zGKDNGBk3jV5ecQxi3DkAdMtou5DiU
5HBJYMsuy+RW2YxmeTgBCiUfNZ9mdK6Xb5M4qA+KAokqoKQG6jIhRypncejsba/KgR5LGpgkD272
y+GT3O1EwN8LBZcGLLUOUGw0fIMTfZ/IZGMu1JeygVgANqZ1+Wuoo+/9nPyfFQyvBbVK9SemUPE6
8pym1YwngRoLmNzasCvSHgzQlapuXn7DntlEYCICn0GFiBbxO68ehiKrEnfs9tl7zRNROamEI5wO
nyIms5gQNNQ1OmEnJrkInNBboJhZI6jULq0oIE63C9f1zCYCZaU579re7PW0mb7OrCnYVAW6dvyu
Jn/a2gqKeoCEH3yyGqdgovwYV2ROV2gHbXKkL7FsgBwi3BxFc7GVeu4CSakOiThgnZMk93ilU606
bb/xC1P8IZNitUM2SMCjK1RogapqAe7afvH/XEU+XvmHnHpGUpI9xLOIg90rt3Xy28s38JnjX3Nj
/nN9q+K0D/b54JJh/K73y60f9iBOoNMSxOt4+M+7Sw0FAr200+tlOtzgJP6gdBpCMa8NKRKiHES9
NQGtG4IHIY1izdQNmDBane1SFalASHvBlZp/RpXlNdlApZ/8oVFe0YyqCgBbfUIYY+wHvLY6vnth
Fu+VmlEtdxPClcOdLiQF1w6mSVciKq1KKcfUF5u+QjzYiZqJW6faxqDjm4i2D6z5AGnBbdUvePmG
PvekSJvKHC04XnQCqyelRuZTzTHkUhwdPvTXMkErmkqyXptOp/WPf6BuJYmTJgeUWVSqKCETmkRk
g+pjpW/9k6sKQopjIY6BmUb6S5XXW31AzpDTGnhUVd6Day/6GeMzAHQKohfGLDAibrJtMefXBgGn
tUrD/MN89H+/cF1P+2RE/5yt5AOjN34y4bifMie3s2Mm8OMtA+beKbdQ7lhJoPXsNqTCi5J9QGjt
hZ5H1BMHlChC9r16+/JFrUazmq3dxAk5gGzo/u0VkpNUTTuPTpS/z5b0U1Am2yRwdl3Q3fiB8ihq
YgxYTnDRVgjshcNl2lAdGA+ZhiRpJIaSZLwEHYIOgYn9WXEcAgZ1hCmORDY8VcMqFga8/ggu6QLT
iRASyhr9XzidRg0pB6+o+TGqa49TfGFprML8zq/WRUIHZEXWsBusDrLlWI7HIj6dGxMTLpqQegox
oodfjYl9BF+0bQk8eHojtAI7ZJCIKsgnmlxeBpNpxHZqXIHelnHGxsB2L/vl2Qs5w+qAdBjjv0ba
vfx+GQ/PYyiaMD+SZLh4NjIQ6dUe2xcuiuCsfW+wf5QVUf7/WTvT5qa1LQ3/oVaVJmv4mgESEsJw
AvfAFxcN98iWbMmah1/fz7uNbyWyO05TXXWaTiAXtjXsvda73gEzzIHWKuR2wGHwsX+64N3go1Cy
KQaCWLasR5cp2yJJ6bW31EvsKNRxbK34ppzwPOrgWmYLA8lSLlsAOH7D/xCx8yXPwQdMutAIwoqP
VpCOQOwAgtnQkUTEb9Kxvxn8HR0POLdbYXaPt0mEIK63lt+iLPpl/CZqFN66x3r7NbuXEbe1wjhk
8rnhBuDfAJp2A44ZHKIRDipGSURqYYSIWtBrNEEmpdIMp+VDl2+vhZoIJ0wnmI92hvUCb7UZGWBp
ZtLlV3hndsJEZGkXQhiAJynarcqKEEbEFJ1rfj1tekd3iAoCPpFrvOqf3yGrTuy2nuroQR4mOmCK
QgwT5CUqJ6boL56xDwmXXBIeVJdXmsqrxJANVd0NX2SiaeOXaRS59m0EjSYiZFC7QbKElmTc0BZ8
0yDs59Ax1jAgRNJQTZNentVrKOEc4qc+mdBeJgkUIs6s68vDIOvHpGK0iNpNhayq726E3T9Q0FKQ
pP5wsWmi2xAnPNDd94ZQRoDxIbrK2tCtlhS7Gm4L0FN9YG8oFdW6CtgDwNMmIws6ab0PSgsvZybJ
aMor2pu4dd8atgIzTUMOpvBFo40BivEco8fj/op3rSpaj3iJCDSCvI4sxrRYtKYRC9Qcx+8KgHOU
w+i5NVTX+V5Di45wD86WDBjEgRaDQ2CKUaUwh8JMgycP1BEwJYPcvoeimGNoMqKGMosZRQASqzGy
LX6o4tPhYm78LjhfooAqiJpWdHohCybCQFgnWgNNZgsSrhSGI9oOTde1MDGZumGug+kL0xsjvATR
3edqAEWoGIYSIzvLYsBUGhhI3IqKMqbaggwLBsIRDkcRfIYBrKALyAEF1fIP/SMmbGXC0dAGYNMm
TdAKwV2/qsS58ZoSFR3cB1mZ8b/5r9Ands13eQx6kIgeVbzGjgIc6l346+XtbqZL3W/YsvxlbAyU
dCR0z3twLuJ2i3szb9e/Ve64pqCoMVuz8X2irDEFRrV4tCvv37aDkQQjucJbJxdj3Br3tpdXNcvY
/L0qnSKSWwoIef6KT9k4EOTtr+55vN7zvv+Qc4rHeMAuOdFpRf2Qpk3MUjA5bZOSBajNl+DSVB9U
hIZg1iCJoQtSK6ruAeLXZQHb/z/QCSk4yZg+qrnrIBUhdbgT1UrGty9/phOoJ0cKw1lX3iJUKbOj
sXKqyemnbvlwmHEmZNpr+4JKeKeEX41pxd4Q85HP9kVBqGJsmECIfPtzj4Cj7Iv/jw5g++utLFMK
J13zcLa2NLKRYK/b+MGOcWiiopNbS4Jk0mQqALDL0EJZunoQzHhJblkN3hDCOnlRZCn6Cq6F5r7z
rT6yA5RjDIfhB2jDfFpp+kFdeNYaWIcjVX2xYJ2yit64u91dxD0T3MTUxpCM5GGheCjN3s2+Ri89
bn2c2KeblKrh5fs583beXzMSSQOptHCmN3/+ZG2di3NxsRro2XsqMohq2mXUhxnXNkE88vRfbSnZ
HHxP2IC1i9dddp01nFltvbkY2/a2Hsk4Yo8S/YhN7102YrO24InlFFeGvYZ6QnH1e2YAFVAc5dB0
Ee5GSkunj5cLjWEnmdOfJ4hB/o7DeODv0JRC25J0GhO+rSZeF+qVNDIaiBjgi585f4VOUK5IeOMo
g3YZ0hYeYen+pt/UPSMRbZ86jYRSJy4nAhKng8miDIb7xfRPlA7MpSo0LaCz4vLDU1K2orZjD1aN
9KxTxuEb1pSLqf1H7wAeJAwqUbS57lwNmBc2qad5Hj5osqLuQYevAnm0r/QVlAomKNrUNZFQmWqO
qLT/UgF7yoZM/tKvgFxPvANsFvTVEO4gRc6h4HyL9iiBOmLmpyoKTDKvyBGGqSpzcwWI8djU4Jq6
vdtyuh27LR+COoxNDzLsvyHrvpEh9csvwUzFZl4CTnmqsJidDe7RrOPvRi8b6zFJ4amNbMberYgb
h1w0aWWBRN6Zx5oYpZ4gz018tSu9Bz3Byo7QvizzS7wo3lZg/38EpfsEsbisFXYUXLpZURVCVKxQ
JwBJU6vbESIALp3gMzMnSVgiNa0qADkCZjVcACRW6go1gVSlJ6hVk9Qzl+5Et8q6Ag8fXApQdt7n
e1u6nCIQg4ouGhead0WGdYW9HTcUNVn6IKtDriw9gGhbyMlxfsExBcJI/z6JRdaIgCqSJv4adXZ/
7TMVlK0IWok0/FWA5WFBNG0obBIs9irmiJekgUfX4dDF9wxLkW5F1BQvf6JTKCbS9ghaHHySEJh7
9onSaIe1YLJ7iNrpR4US4CKOav/SDM9Un5uDekN3Ew2owCQWNTzLFQxHIcm4B9RrnhJV3D3kfEny
BR/rPgjFlNLdybf3VdTcS+Sm7/ccGdw3I+JXNRYMGUHdVU703133LdyPGjR/U3z2hHTg5U98qnp6
9olnj7+1sTbN1Aw7Q/7ViKh34AMql5pU88xjJ6f96ZcUg+wXaiOKkQQHdjMRL0QXCBFlv7wm/8R+
8XRNpsl4ci5VC2eF8rLIH4pl/pNKGNFNT9pZ7TcuYCU1U+EtYU7maG3sjt/rXf+vpsj+znPrY8II
B0fIsnyLGQ/+NpglMtbc1ZB3g/qdv9Mzt8T3xU75toYr0gO9XURL5PoU8vGbaDHob5XvBzPy9aJ7
sNFiXNQ9njbRKh+o0/riS7ZYNbdQQrqbTYTTT+bH3yzW9CHthvIvmaWHHXyElMr3MqmB5uoM8WIH
5/mqisvNx4lgufs0YTj38pU7hbZRasKspUxTMTSrOsk2KBfYcOYPaiRV7qva0HRSSSjC20QCUXUm
Zqc0FbIjkJY5AQlU1x3igPkKDMlMr2Zl0LOFzQTMVbYsy2WzrkxfqLwusfyKNPkXNAdaKGapEVlo
Qr3qsPu7qiA0yBaqpYmk/xPTQ3VJhNeKqEIyJDGIKeiRkLBeDFBGdn7KBEBhX8xAD+id4TSO6tMK
5nieDFo0Gon2O7bct1QNmiEVh43QBzEwJmqVQ37eH9yjgDGa4/u4C4KNPt9juizhtce+/IFPdS1v
XBVT8ptWNajkJMk4fOghaiglutUpLaN4a+w/qZFUS3c+imZmxWAOQoY3iv0KOWSOvAQ8hzjEHTTQ
ewsR4+h9kHGEmY1y8aUyMdRbusdt6d0sS/uN7DVluCbKohyS1VFJfhySrveKQlqX5dkTBIAsUkPg
sj/H0XwwnyIkCL02cA3T1mdjVHGqR1ulpwm7xrPT0IIpveRCrcbDtNe/J2G6pQIIztzOo0NQUWkU
iEy6XSZ4883KK9x6JGXS/5BH2dXK7b7qgY2b4caKcuPeLOeKEnbgtlrgJQbaRTmYZ+ltVdi3pjvn
YX95TccYJmsSg4G4Fn6BY/H8EfO2MPMWUZV9FIgiio1052YMRKFnl9TuZEwqL8F4iO947MBSRVUx
mBLAR5ZgmAuNXtNEiEJfFNoV0phWBeWr0kikje4gbZ4Hx473MBZPpwQOLssDgp6eLz5fTG21LF3f
zO/0fvQl/mRImuQzZSueUYDxgfx/YEbJTs+YMQTgk5JXv2JEf+IRjHF8o8NUtwS5+vnKws3gb91g
09/LGUiGB8YKBIaSUiQOkJKqf+OzgcBFA5x90DxXC+aX8gRfQeE9Oi/p7b0FS6ItZ8IyZwBaZb5e
Jm02Ql6DuCVTJ5dNta+gx6WECjoiHoOAIKWTTYndwqxtB/dtGZMySYUiM1KrcT5jz3V7nthtDK6f
v7hkJeBCwtvhClLX6p+c5vluCGJYedt7+ErvGQkyHohv5LehF8UAmrzAeDxehfHufS+LOpJnNE1T
+mVPR2LmHZRVymkRZtavRKxEDKjm0UznsdHxV/VV60ZfBH+AQcHYJUPxFe3CEcDJCISkNKG2Ps/p
3KXW47BIts0u2k+Xf5+woo/IDgoQghm3aGoM3ZRBokk9lmg4IZLgKamHel6N5z0IOSLfWJTIcAGZ
6eVQJ2TQfd49+biqZc0o0dBWMFPy8JN6fgdS310Sl7bluSWeOlvTEzKvLDowpAkslcEA/Ct0vxAM
mPxqHC+R2oGKKzwiwVl6T2uDTWAs3rgdEhIJZ9aRKbBUBzEOUI+UHV8Ezk6r7v0Ubd5pCqGCMUXN
pv1Xw0eh93IWeIWIRAXr/HEDgF7QA9POHY32rNJN3W2Q11/E/7B3y196nLxg9W4TrP/Oup0JKNwD
VVAJaYzMFAfRg1BOE0ht92CySibCezaq849rr3yT77bXqnhz7CVSqg91eQZSBYlWDXG+uzJP0uyD
oMXThNIL4RnOjUvScCinPHJHwk/WRJXCI0QQIamXSFRd4LxZOcO9URAYqhmDUr8CcBhwGKGAUUfd
N+zqg/VNgzVp1QR3iS/qwVYWSUKZRdK/Zdni/aod2NStr1XYf5G8509GwaFDlBjKDjSRYGHmMX2y
EbDxtSuH+v1OKk+1sZoTCp43HTbqEkWDi/KnqcXUrd8MWfvf4q10eEIoU3By489p6J5pY49hzefr
WsxqUysKC9wC3OluGJvL1Nu9FflGT41KTnuLG3+Yfe/L4KuBXKWTBQOX0b72nn3QPCiFXKBCaE9n
jvLjvZ1O1GHjDIxl35x77o2bbT/4xXCn3l80umTNmIhqXq2oRhjaQRMLojLom5kQs5sr+kNYp7Q8
pkT7vVkq49LKMEcdoInJ3QQhs1LTRG3b07+ZuZVny5HjcxNvXIRIoLLwx1xvVo6EY5dsOWTc97JC
F4rWW/t1Y2hAb6dwLzh1xhcQsuSBLgO4YexhBKUJExI3y9jimIiJxbUhOkYcBxUEI8DKnkB6AVjn
+VnHTTLRd08/wOwImzzXatyinPB55gzlCDvQBZ6Cy1Hf/i1wWZMUdP38XPTeGBlABTpP8z3x1LKm
gCKJY1V4xaxxT90uw+g7GuUDCMkKCBWTN+mm5a8lGkPvF//yrZx0IpolWeEvxn+gE1za8YQX+fLr
hFNjGrV/d9Hy65mHVoXQ863r2doM5vbkTSciEj9WjtE7cSwNI0A3fAIHohbVGiU4FM4WNRxEGBCZ
DCDqE+1Want8vNJxFQR4bggDBEPVmSlJsGT/GtJqqG4tzy38RO35bOHzGJZwsS4LGvnhToeHENSD
758AcL8mRoRi2aBt3Gg/xIeeJkPkJBEbQ4+eEj+JV/DNT7xBqEkRZzF78UI3mk0RumLokmWTD3f5
Nr1alOM9fMJrmY4fIKiEqBfwNLN1avioB1CSAGP/hWQhpMCnvjvHNzvencAamAJjJiiq5TxwKs+a
rF265f6M0pa+17pChDtQoeEaPOqCmb1TaWlUCCLCieRjjNxRM2gbOt/QHiO7oRbHUIgWSPvnrOxB
zkBi9JSzuN2a0UuE4StxhDBAi4CnEjGGqmKdOZJINwF2EvjnbD+qxNTlE9m8Y6/BCIzcO6CR8/lT
J28rnTZsZIqzYD5eCOtN560cp7/Txii+hSGaCXMWshgw/oVvmo3U7h1loxdgvlx9EknCECMW6T+5
bxmfhJff31OvgcvrydwqdhcxJePzgjFvps4ZSt+6F0SRLOC/kMZieMj0gQbxpMrWAWOIFJRJgpEE
UahPFNhpdbhznBcuH9d23FFOaxBnhTMYh4yn+wrMXnxflg5wCXpBsv3sQj48TB5NrwCGYrM34GUD
4pZKK4hbtPGfbuWUEmDX1zKlDuB0pHFylWLV/P+wyNljN+1aWLLu1rlTtS0AhSQV4jxL8G9Ou2hB
i+DDVZALl51x9m4U88xboUpn8hkg4MXYMayxKudzamXfX3Egv3wdKVee39+0x7Z+ud547w2HMKAS
QxGsZ85niCHrQ7mI6LkTVsAzgD3aHmMxI7yYgTOOITqnhf1o3YZtwJtsdVRqbDWi7IkxoDNcYoeJ
KkrMgzPP6TH2oudhwewBLRFTulnlVpEKk/WdM5qKUiQmg2uQ6CN7OBE17JrhKkN3jeK0Vu08HoPY
EEp1iorrfN7T8chQuw5DVQ1GIjlzPr+2U5hak7uKlyhhg8/acXxi4rTbaOBvkgIt8BV2HtE4DvwT
U6EzDNDYU1u2JGNiMXk1MVqr/QBHvukvXz+jwZyd06BpmuVDPYeoMHtUu+WO0Zwf9GRSIRHFuAn7
+Wz02BjBxTfwYWr0uZGFCNZP0iViXye6NBLerFmCbKeedxUxMrm0KxlHoVHFkyVD7wSTKkGhdlkM
+gq6YtA0n8qg8y9qb+RBQNjJsGNrNwQxNbv8NvewBatc3sncpdFpu12LyVSMMDXhL+4t2hHeeojc
8IiQOlz0sYIEPOzW/Qmqq59sH2ui222lA/TlBmUej26FKZedQLZwtQgx9BLXwUKpTPAy6P5OduWI
wTc0Gzboy2JDThJ+N8zeXTSrxqgKweJ12KThVbhm6LySMWHQfgvUMck2MMFH69pDhxgSO9CtEEOQ
wqwiq7AQrHpr/sIeQsalV9DiS5tW4DH71miIVSVE0Xp6O23xu7dz9JA+sTHojRPnMozH5uq/ukXa
tYsVZwNxU58myg57e3b4c+r88VFK2FTlDur7WQ3pjXFdu/5g30lyt+rLWyuOEYex1wfZY1MOD1Wb
v9u7A8FpHGQMgM5+InYFP4CQ9yv1SOs7y2A8ef4wMYZ+KWOFI/PiNCRaJ/Md+07EBNWMqhUlJtAg
G27jewVIM+r4TGVxLUGUbyGuAsoyibuM2fcc8XPvy6maG1YloiGUQw4Q/gyarOCib3oMwEwzVrcB
fkUIw0wuDApks3HC0hBOZWO+fGGMPNkdDUkBxKOjwk0pwhQBGSbnkOhjhQ47D46JUKeJAwYnn8GT
KJtwBLV6Uj85tbfJ8npMJgMYKPjcxOwYehGGlWX0KaqTtyJlCN4RsVLk/zpj8cvhhwgZB/Pt86fP
6bv7ZJ2zXadab+kIAyshHpW7KgEofhnyGzKgHwMQH9GmNLsJtjUCzTQmFdbn430jBUAFChVS7L68
GxqYdL4bLly6KQgUFD5zxTqVItqD3XLftbh9crus3c/RiIwFFq+Ll0bZMFVEaC3ZnYjqUl1pWGTg
5vJcmusxhYz7+XQ9s5MkrBdDy8iDt0AAEKebEN0EOwnRFHvwEoHvutd6nkTDKhISxwekfWsXxTAK
O+bSooplxI4K3RJdUq732yS8Jqfps4ZJPaeKveLkQWEscvthiiPG8p8IZ/SZgM7pZQCFgznliPCn
aOWF+f4aCwi2G0g1KAMN1sL0O8nAhoDQRYXSmoW1SJEl8o8qS+2EGg++fO8NmDa79x5FBCwLJFjI
6OfPJNSxIp5o/OwJg+Daqdq7bGsHTHbhG4tYWZecRCSpYFhcrTH8jHIL6AJKI+4ujCVGyNPZArGR
7XIe5nVb3kwR55k34OMgpJOTBlJ7hmNkHXKURSPs6b7kALVt6ARFzu6v4IGsxBbDGDTWnojlfhUR
5Io9RO/hnAQz/q8kWfzdYxX8V0FEKX8PZ0dS45O+1ENg4zxZjByOdU2alqXjsMYLPOinB7jerQ4/
h2EZGLsF5Cy6V1QPXyIHMjvHKUShTp4ei6Ykmiv/mYTaWsn/fEzWyIEiW3xtjHQ+RE25uY8IDPqQ
rLv0fbFb5re+sx0u63CMuXoKgfGJNkk5Z2G0ImYvMFHsN4pT8dC0VPnuYb2yrHfLNNgmF9G0Wl9b
sZBwei0cdeyrHCTaivF4Gpbp1bi1tvclHh03O6/BeqONf6mYh8g8Xqb5xr4Jt1xcPG92ly8/FiYj
b/ZY0GaQAYY2E6X6EQYbL4pFFvnth6TddTD8yciAyul3pOwiazPpuSvQDAKBRYnUXiZoK6mHT5gs
lRerIPghDVDUc04J2TQjDDIFoxzih1zE5FszIHfQYAZTk7+zLXOOlrk8zSehCbdjPn40UwEsCNQU
eIBJothqvi82YaeAJoknzDOqIoP3xITiQcOsUkgIr9goT3T9RMwp1FTFI5OF5yUu+gIvse21TdnN
GBboCULNde14mKhxPINDZn3zxt7UBoM8eM5r8xF8J/22Ijcm4kCA8c8EkR7bjoCZc7eYd3jw6925
jLaaisy20zG9t1vemqzF75S3peBALt33diNNwrIrb5L1BvfSvorerkdreTE6a+euTrDnExGktlfF
G7+iZ5SaAJ1oeYXLfX2d9rzRtV9t7nOSsy77RfzVWH8KlMIq3fnRVbzt1WKc1hdhflGOZ8DgEyMB
eH1w65nusoUin39+4b2V13QB8/f3sgKXa52/wq0cDYZyUQwpmBm3ZuGHnV+zDQk91AsJFBZJ4uD/
Ea3h2uHZrbpJBMBJRbxKlDxpL0XfB7LF3YYzZJLYJY+Gi1fM07Tk2RvGxJLBAKJddt6jmLLIK4Jx
GQ84wHHoAwua9O0tIQp0nARnXEqjYri7MraE/+QrpXpJZmGnnl7ZS/JYqQgxUEEaQsOaSO7xfMr1
lzeDU3ULXeYCliBsUwfDxOdXH/+9pI1Gr7/ra0g1gIOGEftbuqj8G3V0Ok8j9CjJFhRJFGNAuA5H
KvHjO/xFUrrqM+s60QUz9VWvCfmT7MzZ6zj5q3Zsytq506RNVgr1BHVGGWEwJ2WS3pO9pHpK6LSG
WnVRs13yh9L9CTLPUYO+vKhTbTCMQO4s5ylJJHO6xgRSXg4h99U8qtzXDjrnInHvD4ilMR/FB0vt
oRRhWqCcVKKG9C0bOAThIx7AH6eF+6CoZHGS64CBS3DOAutU4cxaceuENEUXPmccdG7iTGvkWYgg
CAKfWBOTaRPAfQhXUInPmCLDad+ZxlurKPY2Rd3iql9vaRzFF9v+7CjMQkvWY/gX2+eyDE6ukw03
kP7egQ46u9FV3nZDlnTjnSaP0sT4m+GTiROAoqr1yhnHSIOAPVT02WicDDQ37NFzTZz1QBr+Hv6C
VsoYJT1bSGsd83caH3peETTtMvqdvSgrDslxG4OAaZuStyA2BppZ4e9H1BlUbaR/GGDlDI5hQcoM
VuW9AecoW6XkmWT1JSXay4/lMcmJCST9G/ghrzJVvt6lJwgif22Vl41N/UndjLnNe95ldvI1RRKg
ABUaTA4/cx/rZXglBfKapnhtfzTmy1zt9q0Wqn5O9oxWKpvqc3X/yX2G5XGu+liyIR2YrXEcrW3g
UPdrE+6z5F9C55iVvrOl3DIWC5j21okYfNoPGTVBKRIEJ1+UaVh87vjzPDzb/p7aaGBeBbg2I7eh
E36+MGjrdo8LQkOiMvB0jDMz8JY2mr7H8HUA6JeKWSwNLIFVyfTp8uv+vJdmk4ruPFRwohYJnq5p
BlV3VNR2OY0tvjUwS2iSfByilA2q9yCxtj+ldNdAWeuJthyHRDnruDMNLk2ORnPGCgUp2J88bE+u
1+xh6wL2AmuqWpo3XPK2q++FV/zU/pcX6c3GQS4GhAHT9SarcHKSQFydpb1eXjq5/WCvtyZnw7JR
asmbDoeHMws88aLyPogRAg0xCoIZfhoSyLki+JsOE6GJCNuiixrbiTWBvDZ0nZHOkQ5S9BVF1UqY
IuG4MkBkE6DJzR+Nu7D/hIwIZ8WYrs3WVW3GBOoxEHodgXtlIz4ncDV4yCI2V5+ht5SfWpNwU9Uw
8poO0edqiG1E7x5w3/mj9sRI6fnCZhBL7jXO2OQT80GAKQ2dbVdeZlBoRF/Nq+5z0zqyLOSeUq/A
ZzWywEMGpp/B+FH9W8AF85ADrwSLnzt7T2wgrBLmC2ILCe/nt9Wq7eXaWUXDnRhXRguFKZqkj9rd
jIE5+KPU12qy5U2kHViaAZFDKoBU2Zych8b/l3XJD5DdjUHm7OpVEQEDqz62DQ9AXHOdsyKAGM9Z
Rg8yVs/kUYajl16FPoOfQGSfImhSIPNDdXrmNTje17heIawuKNPw++ZjhLwPsMsaXAebGspkeH32
jsaYMQL2WgaQkNm76k6tSQbdkqWIlKI+Rryt81xDo9V5foaCf0Ip5RaICznvY3AtL5KJs9W8mr1l
fVXBaUYIim+DHRdxkGMaTNIImnSjpkWb1RdgE+IJ1RuQgJXlFFe5VWMfyWsEcFJz1kuBLTM8FYJJ
tPmZut594z8actoaPhCv1pVqL023ayImLqM1Sbo6m03wPfO10INiiRjjrXc+lFpv9uxjI5KDRhu4
EePkaLZlEoG6oQ1Lnf1EFHqd3C3EaFBNq0mKEOCik1soYAlHSkGSsHbOKJRpAPrng9cFrIH8QoJD
0bY8EMXzSOaxy26IxN5HR4o/AjFnRxHx9iaslyuPRhiudMKYYJ9fMHFU8+SoCUsYffuEXWqwJlZ6
5MAroz8x2jCR5Rj4mKRqFqmyQhWa9G4EkaB6r885DZ1AsHE0kC6bcVlIuzA/wiunCKI6tu+Myy6T
XR9V+cHPXZIPtVqSIx7MGQ5blxYqbMHEdHHvTb7ymffw+CxncVEUMrWXnPd4HB72Td8KV5C1SdMR
KMa5nliXZsAD+CfQM3IAqaltoxUKQ0TKQkuKsLk0+lc4tnzyL2jjzoHDx0clLDxy7JxYFHm6+ee1
D+yl2mq7cjIcSsOxxROmtzGQxKOgZ2RrIjmhUJOK+3hIidNFy+FZdmgWlI/+iiCl41EuFmYIsEhR
glCE/dLzdeUrm2ezrZw7m9GxECHp3qV9NcxadGlyylR/pcQnolXfD0PzRWnz2r+MPoz9S9FUwwc6
1DM39HhxIDGBMuLAzmD+zjb8nImItdik8KZ6tg82fJlCSewhn4malr0oGdXb+NYkXDmsRAiHaD8Z
4o/q7L00dy9KUZv6R0cS277NS+zh5siOO5voWEVELxWmTJB5g+VPoLOcFtC8wBBp3umFVSaGdF2m
p5+YONkotZA6azKrzIKJMf6ZK3f8uIGvIWpzaUwdJzrCo6MpqJfeemT2sU8NLnar71Q8oDu0pjBp
xVlReaEZjhhnsgEUfr8/KjkyeU3Os2tPHOF0JOBqjAc4J3lRnz9uqXKxxyFJ1De9NZO5CuyedRk5
ojIHcBM82DZKWKPj0scK2kzdcfsSFv6Kfe3E9ULngJMk7HzoSPNc45y5wlAtt8OjTC+1LjEBjGsy
hpzZgtkw69JmbEzjve6LjEOznl4OSmSYTT/CEijkvAvicWlBD7dgR9e6FCE6u17WUEJTzm1DF5f7
sXJbDpxXwQmSMvX8uyovsh1bGa+myGSaK3lL69srZjCn1rRQUSEckXzYWcuUM54fEisZ7iS38jfE
wopw37OFWeB8GbaLogzWDUYPDF8SpImCCLWoilkAM3nxuM+CBsebv5n2olvBJwoC93wjG0uvTrap
AKP4Zsjqx3AL1wngxRBbwS79Hbx6WnKJXCW+LXwAZS997Kr4prXTu3pVXpmMvcUfFNQ+kF+MrC5a
EIY9Z5LlyyxZt2tvMAJm+Z/XC4Et+3l0gjWtND7irx68qw/CYPPUS7KFudZ5Dugs/RzJFg5WAWxp
hqmaS8/X1S1seIoZNHAFZfUtrinZQq48uLPLrsQn9KInKUcZLIZhWZN1wqxCrB7FlocB7W+PPJWV
ZyFXuCx+iiFfLDTNbqFzEABubwEhUsKA1htopWyC2CSmELdXhfsuSziHkQBES4Z0gJ9GKyqHH6QA
ahXlbGIEscsYFwByqNRgSCOmHAGZVGiHklGpkhpym/EG5c8+HzG+0ape3lVnWaC/rxc0ZC4aiCQa
jtnbiFe641TV8EG+O0XH7B7jCmlkEjy81RgZ/8FDw6mRpBzd5GFgK/IciiAKXztb/hKg5ZOgoDJP
Gg+7gzDDB5drW1zlf4EKXYZRfB8AoFsu9fTeWjKyQbugT8jQLf1tbyoCeebC5q8udq7zwZgJ+Mzi
ZSMrKRFCBHW5UlsIuhB0Z8yD+fMcmzwr5QRVDykTF23KMtLZphXZdeVnIeEvX8JjKjTSMTyPHaSL
TCBo5Z5fwnyBcZXdVcWD/i31lihY/tpt2r+Ej0YEbcihDFrvZVZ7dzLMjhY4M6/8u3HwH5FQ//v8
Jnts+UmrEDjgoeAYCqOdH0rLNRhktC0e/LXUlMHn1SopCYcrrmSu0leYgaAQyixAFnkeFjaDN7BH
dZmq1LL+CbGF+y0T1VRmBLvwakkYpDSxk33OfeP4KMUQjOIImBTXdoSgs214WpRLUs7imocRQssa
Ah7bsCZoScsV5NVk/PpNhggHop1KogPKpzV2yDteYdZ+VLSBWOHPSG+pNgwh6PM73HU2cYghuhOh
fJruKbRZ6IEGSarARb6pq8XnMXOvCXc23h3GzXiMTFesx1PEoD70rpfe9lxpdHp9aBsB7HmT55xj
q06juLaC8c6Oy4vCTT4JsdcaRVCVlES270JgjH1RtLrI7Arv8D3NRXNVQ1bUBFLoy3n4dn6QSXIJ
ZZZgO44yzzNN4xOI2Yun1skYcWPuJRep4LNdU/SiqBdxSXTjOsRSnoNMtW7R6P/vJS7GDp7QBmUF
vLJMOtJhm8WhA0MuSLuKJOP5zfWcGjfwYfKNQJyc1SzDsuT3r+Si8i3RqPtfefL3Sal8Qd6pC8dW
/ykA9bum3zWTw/dIhaMfbFP8wLCPOuVn4QASqbqPRSX41PwGP8Nv7GNQ9cW36If5o99f8LV8IfQH
hKTyHZmn/AbBqPv/Fd/qR5AxEEDaN4pH5ScJoCN56xvf8Lv8an53+s7KzLfEmPIF/wKcBP1CTCpJ
pfU3k2JK5Cnfmy+n73zDf/uoUwWhEnVKvim/8lvUQgot/W5++f0NJ1eisNP9r4SYmoRTvrP1Y/zH
90TY6gt8OXswFP3o/ncwO5u+P/0NvuYH+1HZqGd2a2N79BRP4X7DRqUuZntkWm8IDk8fxi0HWJp2
xaNfYNNcNHigReWwIikDEkpfwIzMRmt9B3YBW3Hw2re0iCWZt26i4GTmyw72Ca6mI/iJ4nuOnygW
H++kq4sGTK0qugwX+EUcSBFeo0WuoMk10xPISHUN/4M3oC77vyPX2V1sqyy7HNOWVHC60ors0ooo
0Ro5+VVhw7CYFOMA5Qky6rL37otIy/LIZBWfxY9ycl6yYHNtok0Nz8UeiKvBRRhOaE3K1tSW9Y0z
VN5ffEoIbl2ef0vqarwtxtFGLME/lljCu9OdzWPedjd9nXy3d6wXn4+ezo4QFn/REioDYnO7bL38
dpmUTnLJ6QPFNZ+25LvCOvgr40i6TJbl7gGL4fiTDZvBRPv18S8T91QDR9WcVxeRvkqy0YZRgFVK
Hzmsn9mMPfCqk7eQX9Zb5bhs5ebHj/o9LJmJGBz8Kf/JcGy9DPOpgfwBnxTXY1isCxkCGibxyvXf
ZHHrf7HtIr7vO5jkNd70/I3L4CrDteWy38BAzdOpuyIqycUiFkeKOil7Ej9WzXWSW9/yDSyaquPD
m6RTELgfGgvaO2bEES351eSQRls1BE6I7+aHKNh3+e462tH4QuuOHOWLTszh/QAa0LSuOtiu6+JN
u+2/Nks/vsCTCOe9EGM6hkf/qGGWRLTroRrlA0Yu+eBt3nYrGBU5YJ4yOS+ntlvfh+u84gMQKVmt
mtVbeyIYtdhZq0ve0ImUHh6LfiMSAE/OJeoDRMEJ1y7x+L3KwxNaf/kyX68vkKk4FLRcy3QJucir
uZYeM4arsMGDw+sbCCEFi/QG1mRZmh1M6zXGUnKuLOBnWSVvypl3c36OmVeToxb4EPX2USaKF1ot
jK9+ex9b03W6ZQcIEHBRfh/G9j6gJQSc2+Fz3jwIHJEyRcxwHWJSWhwMO853Y0ejZi2OAamsaLE2
sGMdck/3jUW3LC1vhzUYMJFchgl+vEP7Qc+zTzVjO09I1LW9HnmkRV5o4DzUW+t677fJ3tk0/1qu
F/DI1jis0/3QZ5wf3R+VozT9pPqCvTJSAJc40pTuUqebtg5+0kCGstbLMvhZxuURv0NGgMid6Rjb
97W7uF218Ye8bR81Amcy91WxoOdVCYZn+3zPjeIILkGscxZ3tdm16xbwPDrL39uqqUS2LVhImvuZ
UhTQqM8IeYZ/kez2AWzqt6OE3oC2tveaSynK5FAyrXB+B9hR5ae4RqN82+7FuR6o8stPpHE3emnh
emKf3HQFIltu3qHUXwG4azguI98Ah9+DNqQfeQ+M963NDqVisMBW5cJfIHffpdemLf9d0ewBn/GH
4hLkpCKgRUE3ihpKd/Gv1+GhBu/83z8DRezzzzBNS3KSeeiQXMCQy6FIGgKCP/0QgiaRvoYhmmsq
7Uf8KA1GpNc34WFyWRKCqgY/CgmXFRa4TzrL+KAmd+w/jCQIfUr3EJZvxPAxocxhRLCLYJJModfQ
sdTQqdoziH9AGjRJQCIEiXQN2ePzVCnsVNeF9hdNrqCCrmEKQK+tyD2RhjQ31+cJcQVNyRjROOMP
xq56mSAeRLRk1IYMxGbXbrvrR8cKtg9ZSltcJP8SUCUIRmRiudIIdGRUzJga7B1/C6LLKSBa0NDf
JooaHOKi5JzZK09sRzGRDti0udjmUM3MeiXPiurejvCQ0FXIcAVS+ITSYtSjpzv3hkOohMaxH7KI
hqAAAdFfxMGSkka85kXmfFiNxR30nfRCS/2ja8hKF4xeAfxIAZ6//Ok6ChY9lk/GMbBPAG1JbCW6
svgp394ID5Wsk4UJDN4LAsLgFYNkwcnGvRJMGTTEZayn7uk8eHs0rmIfBxx1WRaG7FzPWWeH3Wsb
2ktlNGhTD3iB9X4TTKruJGnzn8uu/8ih+8b4J4nLgb+S5oDiEO2cNeaxwXcF4GomKxcYjdsVMmVk
12dtkk9s7lL5wYHBlS/ygBueP49ebS13btuk9wcekfxW1OVl7CUitumElOWPydgRSft3RlAXZY9m
cwcyfHmPNCO95/sLzCZYgEDMgG5w256vKRxie90kvvsxmMYrqJgAa2Bk5PbIpV2WH9lEv9SH1j/m
+FagKr2SNJNCeyVMoomB642kYC9618MQQuHZIh4iLD7JMDdJGlLuxepNttyE1CLLDbBT8L42K584
ZIlyegdXsyH7IMORLIf9zSmiO2YCuGHbyqJAU56wpoBL+dc1s9UU1OZtJUIgu3CCcQE9VkM18Czc
wTV6rCb0XrJ/mBLgYBEqjetPNbH38FwKa0q7kpI/KT6q8sg3LSxsvgYSkEZNm/15oo9BpZ9deKiE
ZG3JHp8RPbO45xe+G9GrummV4jUFig7IExUqlWBdQDzK4bXKOTou+tswsS9FjEP//jNKyH4pSUiO
1Jpwiahus5oNmSkEGQo/u8a5bfKV2cL18NQNVe/+BwCNqNKNBGFDAAVEWxkZ9nCwNXZetclFnn6S
O4RPWpoCnPQgAiDTIO8P8QRJNkFDEJDYvIklEyCmvJ4inYqL3s+vcxexJGNs9foy+manzzGJwyR0
eFRaVBJ0n3obl07gP5/7Kat0CZwUCaq7ETGqMdbFmhEJldZ0TYEBcuvSTEpKTB3DclsRO0aMHT0Q
B/zwFRNxPf7zuwQkY0DCkGC0GYrfJRlyhoVFmOjaeWs3CiFkroDOoM+WNxLpRriDRfbmtmhGpoE8
i7hvy1pQQIjhyrI+ZEyPEufmq+S7x8P+8itsIMrjNQITMi1lzjzPIAkzL9lyOez7JAMB7iHw9JA/
b9SwqnKsR95TG9AbkoWZiK+Ln0LGmTXQYUBE8gfqctiXGuWIKVLYgCGKM4wSnAu65b3mPHWx/GVv
qUWr9IMxrbJr9xtm5z8tNH8XaN6KS2NJHW9ppSYKB7euflHofpmUe8BrHxVYcOF3fakiwRBzgCYj
Od1j9K7cRkMmgpYhjaimWhE+Q1fFWsl+oPRQOWTy0AV0dxIpatalLduY2GCNpDhA2ZXYTfe3152l
qrqnnoMI3gruNRFaqtlRk/ttvG6DlmOQiGmBiNlSgwkIHLIdGyDfT4v+nTGo2YIqTtDfKMGM3zVz
/aRJHzcJ3ZrT8MQjhe5wfeB8kWH5+YGYqWvmDwRoPBpimssonPurTnTw9bii4zxUFzivo4SNOPww
0i0Q/VyI6q2TJ7KLj8vO6S7dnfsO+PaDpgaCvH1UxnJ/18ZsnJBcmPXEeRufg9i+Thv7SseUPXjQ
YdcQQ4DLVTIzS62r9VsDAqRLkNMM/2WYI0Ip0x0IJWecta3vK+v25ffgCIB2GCyTXSRjKAo/LCOf
76gE3VVx4yGVUDlQrwApSbrwPVE7VZ7yFjBj4AZjNU4Zy65mcqvRM6r3NPYxWtpZOrY/n09qXWhu
GE4yNcVbb/bsdOWwKWJcpz/IFUExNjr2NY7KLOuxXxSA5S5OJ/YPiE7XRtmQiblrU6vKsAeUVTyy
no30Z71bPMgQt84JvE/W1jdV3upCsnh5IQcdkZEPE89EIh3yxJWmq7RziT/Ak681iu0jGCYeplaM
kfMEbBnCpO5Qv2i/jf7i5yt88I5wZF0Gmm8OPM49aN+z25MVmeNs1Mnw7yRrzFMWUkdI0NJTBgF0
k252LbBJFPrCkfCY/1OhQH+rLNCpin+ZR4mT+f/+7KCApU+A1WEfh85WyLGLlMDZ+zqHBgPt1gwv
aHENyA2tVkWKKhhtRiZmg5JRsyvZJKvFMQXG2fGUf2LfwYoEQlaMoBlngPmzgx+A36DB/9C7pErD
na4D9vdMYgiocjLGUoDrfjjKFAMhqaiknMbgzGZmqvCuJEPPhQWaiFpKIDaiLPyzDPO1piL7rUeU
I5F0s7rWOTE1atfkgDAB2hhGXk0LynBCm4fs6PZedYzM+Px6iM7ckxPvDXJpqmVTH+Hp/vyBmSIf
+e+K80bvjWy2xZlToESUIXdHV8kD/u4gxzLVDpGfOlk8BiYaJp1/l0/tMTEWjjAZVcpzEDxfU95X
TePEOSU89lU6B8Q3k6u2khZVwmeYpxn4g71QlMTDs6J6pXLYDmWudlbrayiwsy0f2A2OWSBjJxqj
2bpKfzFgLJUaqEMlvKhTqigFq+hrPPs/rXz/jahnJn1eqoX19pHwRiih+c9ipFgTKKeUOoS58so3
uhF562nsaLLAIJXI8f4/mz34jhzlNO4WsU7cNXErFNIbrmH/QW1Oa6pNBr3av4QRKbQYrJguoVbT
xpbEjFmWsAoIkPdeyCRfIIsqpVyZ7CGMLgKh60u1kBrTKlxE1FFVyRJJWQuGzWcevhO7FaAXoBSu
nTbc49kF7WC/5FVKlsDBg7IPuNkibFI16zCxBwoBlih7J7th4sou26ccPDt2YJydKjCGyh9/vCIV
b04OYg8log9aCa8HwsX5EKQaGjaKXbk2B53SSORxnXXwj02StPpIXg7F1C/9W1lPFS36Iyjlui96
qeVzfZ58dpSEbNYFXIpxEvDlEXcvbcsBtI1rZvAWkc+g4IuElnSYSvcW4xEqZh1P/Rb7qf9h7cyW
3MaurP1CjQhMJIBbMgdlSsqUVJJKVTcMWerESAAEQExP/3/rsNKtJBlJ2fFftLssu1wgcIa9114D
t63EDBUuSjaqUxMvTLUhgzc16DBY7qEIvrfs4UrihjJkfGx131TxG5c6PkCPf/3rH94URy93kmsr
2FtqGiELR2hn4xcO8gnvUOk9B/nKa1aRLyE577xMdoqmQdDEDAPdNMKUSiAMqvh056pt0Q2upF1Q
iXv1x2EvhrO1JAgTbJejWxCUXIfYYmvtgjxVt0YeyiIdbsshJD+7/1jZAzpiamKJYgQ6SuQmsoW6
HSXUqE9V76orXlXxsJufdJWXrv3UEOzz+vs5cwICXMA/MLSJcHHihbZJiooRVs4JCAlTERIFBpw6
AZ+LFa95sK3mXsNNd+vebYv5o76lucH51QoVuIzwn6myeC5WHuZT4Pz2cRdkJW59qP4ErqA5eS8P
EJ18Ylx3NqBF2YTfZJVlYW1grjPUcZm/vK9d5kzGdhBuXYXdYBf4Gll5n8R0tmkyZMYizqmxt9nD
AxEaAedcBErOxS/Cs8nA/WqP43cVy2Fy4PoPhEMZHq/2HF6oagp3U3VfDOVVQPOq9I8GFvVlc8oT
j1Sc1Qh9owWgIcQB4libMI99lHqlR+xbRIPKzDKH3xu78Z9N8qUONisBjvIO81HGyDrVKG49668w
o05YAolBlVPnWGEQKnRBxaWxUh3AdXwIJ3uKSmQDoqdL/qEhf0AvrOPP+IOw4AVZbSv7tpv3EMHt
pyDWNPSiLsnwqI+3LOAAJSUSaY1PXl5+2aYC4vZIYJedoSG9Mg1c6bIJF2AjOaRmxISy6JU1+VjG
D156VYbvsu1045HUqoIUc4ov5BthzlN9tMrpD3XLA2GsfglFuqoftZpFXDEhb/6OGQYXqIxKuTgf
zaSSrvib3bjXw9L9rrAKdU4+CVNxwiZGY2Q36A7UrqqE9aL+43+xMX99C7o1fpl2BDgfTaXfkpyG
dF+sKbU/2pj6KSJ2xTHtEPwQ9QX/NnWE6VZiWCg1ilbi5W7UmKudfh3OCybiC/g3R21Z0C8meFP5
9tHYo8y1v9JVqi9CJiJzbmZHYco8fQnQg1GLQO9+7u4L28NmmPNNBa2vBFAFa2+itlwt++ld1XH1
Ag7is/JZ21BzRP1Zgzs02Np9oKQ79AZ62cKN1PQI7gv25K1dePNaX0e/EKsjQbq6jsHJX755b/KK
sa1zOhtoeN0wfM7y8ouazsJKv1mz9f1Zoi59ox7U3sHBmMofIulezi4+d0Qr15JLGFYMvl1Hz0M+
TRLt8qQwGsI4w/cKx/EBNzluJ5Q0HNUxQmpWoGAWFamkUfwIw+6bhgri9msllIC4F97Tad0CzfqX
5zrqAJslexMbroK5C7dhBrjHdjRMLE5nU1NJ0wNN0kCMeHVUUfRVwwQ16HouY3F2WXB+7rnUXSm+
cCES28vv10dRV3RBsn00Og1o/SqcY7K2pIUQc03LED8r+KKUqxMZfZjLqJtW8sJhaM13vGzFf/a5
qOnFbWJubZrDX3Z0ObspXpRNYfSpml8a28L0/5hrwpukLzNka8CaPONAxrbw340pvvEZBcaF73ja
mLnkR0HkZ9AtTtjRjm76sk68KjwALWrMlCLV4htvGHV8J0yYzHMhMaFCYmPSxItTa9UAoNSml0+Z
04kaozRGQfCCKNrR56uR/vVd0Ui2+9kGqJ25qCJBiKRst5CEYkLdJCo3jPBucZMnoC6z9ZeOEzGJ
m6H5o/BKvNX+0YOy4OZ4+akpuJwvIg2njDUe1OcwpH4KIzjOR5vTC0eWW5ZtHxVp3faMZOUQIZVv
nFV0UfAAmbKWcflDvhXiLKoIlYXzM+x8YKZyTaOKl1H5oTKhgYLhDjz7We38M0wuORlJcp9MqdlT
ZuJKoI7lOTFO17Xa+LnobufJe6O2WcemkMNsDydz4nrXBPeylODc6oYZD2xNe8VhddzelxuPLK/9
YXWbuEwKSU1odUoJCpJcxZjMqMPSECLDWw7L78Nvk+U3q/viaXCukJR3nMnk4EsdJ++VWZany5mJ
px2jnHR476RucoK/t936g7yGdHqKxxLS4eZW+DPMMO6LHW4oo/wZ+It48TBsSpQ/KIEGGvAAMcvA
9W8GzbSzRkwrqz8ZoSrtJR7oHRAhd71zu0xG4EhkJRZeTWrTvCz+u7G3O2Mq2xPJK/KJScZWfSMT
bSEdcgBQNXO5wDplgLBm9aEQFTkRCqijNRssSi/v40VuGs6KWZ48o1VQirUFasxFDWl8yGAwdSAR
K8/aGX1WngCWoTFVSsCzraYu4plzPgCQasbwp/rrNslueIIbq/kNyiAb//hy/vXZtQx/ORgyLh27
GEPC2jqm6diXarip6Y1mmDbmAuo7xabRwa58EFkzm16F6bWo0gH+oCIvvH6InqRQy/qY1BdoPgyE
Gb8eP1cRpWNgV+U7xpomyVR9iigAUh4JddTylzX+82BYEanCS3Q8hDOeipJD5BMzTcP6WJYf5JkU
JwxMSGqWebPUonKgCpzpe+APX6wM1SiGfoZ+0fOfofJQMyQQWQvOaGAvlufnyhGUJsqYwIoE3OR4
9RThxsnKhMEuK9RomUgHlmLOXPm4s8rFx8wZKiS8DHqE92qTGzkyPYTkyIoMe/0LnIjfD8FSiKRJ
8oDXdGKOXcVBt0fw/ij/fg6ce7OidSJLbCWtyDMgr5PWTE+5MsCvvmj8qaWitraqrL9McSn33Ysv
79zWc3FoxCMFK0SQiaO7dt51A4JlDQ8SrGuVveXPED4Fw1aT2EB4c4k+0IIKiAEUFni2AfvkI+Zm
EtMJm5LhIE0ONSnpS2jQxXVROG6+oObbkk/lyzb9P5YZ6QX7uM+hF+Mtn0igmjJrijCqANWpiwXa
oSVFdc2Ht5I3WNoS2g0GZFaveeJDnIhwQEVDyZFExjPN9iLarxV3dCbABkSVBQEHUtuJjrMt665d
JikZdcozQWekebhsJdtCUkQqY7KI9bZCJ/gp9x5NstS7PUP9ry9FX1/x+IE4BxwX/NYOlseHQZOU
g1csUg4pTkMZVAufYCxyLe7WrvdWU6Y80emvGb2HtUN/zfaQET2H9adh7z4NDhInXyHsA/b3huey
3H+se+vGcvcBfwhQQXkg5F9KQUi5T34BX8xlTI8C0/emJ2FuOvsMu4gJvMxXLNd+Y3nJWz2W8k4y
DD5e/+mnJB4WCZe/hzYjAmk9Lr693dIvEA0WJrRViLqKb1MO7SniLAIW8NQ/qES5c6AqqOD9lT3q
Y0IhAy0pM3XJ2B0nHdpfuVg2W4Dm1x/4xHKHVY3cgJXNNBg56/KoW5h502VbOhbxiFyEuCuE/QZW
4/azP8pEbbkOvXjty5HCZWYtlwV2oF9Yf7Z++2gUyoxOGgvPgQbxBBF3FxDMc+caPrNgw0wdaRwM
8+SXG6/EFDp2kiZFL8pZQAHjNwROUQH7HYmB8ABYOiphoMTo3jPEPor0NMof98OwEqHRM7o1EaFg
W7iXGsETJ1C9QgjCrpTKLlTho2I92xfNboqj2kACWu7kKX3Wk7bF8K3agBMLkaLUksebmgmJ5G3c
k8y0R4eX3EorzHjyiUEp9yGNmUpEAd0qaT2AhJ7BmDp/bSXbIxuCNa0JjCwHhZdeWBZnmiLmdOSQ
YaCAm9XxZChIkiZCeZ29i8mIEChvWPzPospkjN/O7fZJSn81HiGjNjYbcfGgf6LJgSFbm0sv+lxX
xJYRMyTylZd0BGb3ud0V5Bm4ZixUdbovAk47mcDaGTbpeLZAe76tWmiwLRScygPMwlUNY06QaGUS
s6Hiof+ojjJDdtw4rNsgQnnWjJeBlDMtAYncaMfoK6EWHat5Mm/Mumm34VyWk66Cv4g+F2QrCEuz
A60FfW9DC2NOoJhDDTYMC4jzSl45v2FKcG4oQM8Gh9xDcwL6fdSrNNu46m0nY0sFIBQUkcL1Qyxy
4jL+06e6WVXT+FEgP1SPRzVohb+/T5CeXRnsYPFZOlXTzGl6IONbDTLNkldsCNhXyIAQp9G35r8P
EzfHnsp4KIU7uDEDbR23fAXzSRNy818ER9dEmEk19bfDWNi4JzIvfWb9qLqVm8qQQJqBp7LWtkKF
MK0w0NMaEF9y2DPPcig5wbk1nDB2ixRl4sYq+1yUoX2U/OHW0z2N952GyC2FmsgTwr3x77q2C/Bu
5n4acsomfxDDKxZnQddJ9DVPwp/GN4I0NMqX99vwJqqsK/KTiPvhHyEKpDj5QASLOrtPvNEzh6NI
GcKiRKoSF1t+KAZ74b/YexSuYIUagUg4GlfzkzJpD1uf9JJJM0YQQQE0Cquba9DnHp6D1VlfvWq8
s5buzfO0MoWE5PZUSvTOGi/baOkM/M2IRr2eCm9ZymhPqOrzRt4kb9RI28FWZXLvt/NNWs2fDDt8
gpK/p8KR+Zu951POAXRCHkOePxpaOqV3WxeLG4HPYgBfHomcuwhAXGAtQYuBanUMNQTOMPZJsEF3
pHw/n1+VCRefWHCQ8Q0tEOjXp0MIQe7z6JBVrXY0xwBQQ13dpX1oP8kZQgCXOImvn5vnSh84sdSI
oPcLGBhHd8Gc1EXvtdvs3Z4pjDtMnwVWqrXXtFcCLW03KXhkmthwX4HzrMOo/2aYPewqTeB1zA4L
bjkYIqKzVzDtlDdSEdRE+u3+WxtsPwwudBLoDho4DlEBZ2b4Mx5oLebxi9oluamJzS7uu8lix+1X
lX0Auf6/w+s5k/nt8gvFfeKoLSq3S2ssC3CGvT3ebcqImhM0dAPJ09r/UbX760Xr32UFLoNqTJ3s
ZujqdPUs9tRshXn/9W8AIOKUHBWjWJsEzJixYaGKOKYEx1BpHXoyKsYtnu8QR7mdD5QTOmf2qxmD
A9LoRDaUE/gMotfrz+W/rJQCjfmV9qKxv2BAehMFFnAmFAD27FUJC+YN9mccbRr7i0gzc+5oH2iE
J1gjIIs5dlAkYIcvmmAb4L2sK0k1CqLtDPMGYH1Oy9cX5bmWFdmAg/UujGj4QEf3phcOpT/sguQw
SxFlC9qngINnKpluTWmvFQNkLIV0nzPkMWEC9AkZSdPC0S481ykrwfUVYUN1x37GF/gIzGgW0D/i
OXvXdQjCi/SLDV/TGPZz5WDseyvjhpBTj4qfSo+wKTkz61AT8UuzEUvue5s4W1uL5sJWPlfKgwhj
8MhLcyFSHd2S2XLb74a+gpfQsEWpjEXS8OCsG0Ie5ldxlfyty0lT83BJFncLh4IZq4h5IQCFyrt4
3vwlHkm7HL9zgj7OLufmb/m3nT0fI1hEWEfBxT7pT4Htpm3ehsxIgWDkfke/fz/kHCcVynUv+m7n
4R8agA4cR6KrGEsEottywrORQP4R99ZdmSTWSsdEs0jvmsn5euGTn6uJ+NTkjeJnKFPcl58c15Cm
6wOYpzJz8xM0P7AH2USPISZyqgPk1x5WvMhl994HiRQTCtLIJyPAYVPB+PqwjbObC891dinytYWc
MHI9Ns+c676biBI/DAGGoUJ4kZiBTmghkJ04g2lzvDJ+Oy7qG50AcoMRz8ePrb/EY+ihnosA+xuD
kzO1+IK0J9H51AKdcDg8DDLdDSwtjULjPf0EiJP0AD6RZ5IXqIaU36KRFgCZq5ARDI6GEXRs8/Uy
k/zEqYyeZwFbAiE9M1DG1EdATlAF2RjXfvpOHFzB3ZqCGkFSGnxqyR+R4ajgbmNmp35sdFbLsflp
tEjI+7OpfRNQNFwW+ZyYjOvZ4CF4qJHoE0AjX66xrC3anDIpN/lYghXop//Io5rNsAG04a+d9l/q
Fe2FHHUImVEtJLqgGE+5tf0gUqoBEDgDNfxWoIqqM1ECFBFSbSha68Vbne4iZuikl3L29UV5hoHk
wtZnQaqBoB07KiYsUgO6jkbwYUgW9yoYqgL+DdCekCdDI6TZFFtKFS9Kpm+5LWYHZztVrYxB1be3
exqhyGeKhLjBUcA6AaqiTomFFC+7tSwv1UkKVyVc/gKf/9zlg/JTWerghQxGjpDhcufkYZgtPLN6
D/Qu+EKS5Iw7f+VHtEFCfg3RUNzywwQhdwkoQAT8t1E8QzC/DEaeW8NM/cIAOyOYP0C6R+tkhwg9
3vv07YCR6s+qjv6DBA+xd1VH6qGMWk2mjPTjwmTMQBK4yqvIyRWVz2N5UNu9/unPvbXQ47IWszhg
8K0z4RfUw8rxJnFr2zPnpKE/YMapFBbjKYmnkUYUGi4LKxCAe1iumIRyFqn4+M1S4sw5iZ+vTewc
gAdzyaO9NXtOOocbBpNtDlRHCJWqpHjCnu7tsxMUxio/tbue7+u2pcUqtjeNm31VC6Tr77Kt6rld
j6iPmyUCgFvi7vHyjWWOm243TQaTCyssJOw3w57cmgVWhdA9van6YxxH89dD86OdNj81QBVNSBZM
wrXMSwRFlguQylKxosx5QA2NWc1dn00YQTBWEHaASZJIa79xeKmqOCpX+RmyQKI24l+Otku2jRcN
YBNMTWD8tqcDTe2HvJhI9WCST5XpEwOsQPi8grqE14tZoP72vb9t7gUgiPJsgpZgvGqBivpc7rxb
DPnXHmKzVTBc9Lg/c6v/+tAmZPyX1YoprZ0XMYCv+t5o01833b1AT736mMVq2KURZ6kYGu34Xa5U
mg962bQC8Xvs3eZBDkn/8SbC1I38NGboDBsQzb5cEnPqx8120pKg7LephgJcBBy7fVwsxnfWCMEN
gIIjXO2wBMBqp3JXnz99kxUT9KH67/8Pj3XUKnmbZtGMBR3JcyHZZpS9tEuMQe7ldWVTJFZxfG13
MLW2/v1uyv6eWvuTga7gTmYEwP1XbQKvi0YJT2IqNBCil6+r7ICzwx2vS+ehSHYqHsWDFKtaxuay
FVIlLubYs+OVcEhjbA4zSbPF32gTTusfnos+gUpc9cZxbRYUQ5PZc7N9p/55GArQJ94ThCQ7gAZW
4zsNO0oDLX1DDbT0DQ/PhRyksL5KSfX60jozVn/5TEdLKyidwrPxtXsnp9ZhJp+vWmDy5vMXoo/o
VBxCHPFoYvqQBp3hxwwreKZFMIiqNRDNwsVto70D+hmAkqqWSs6iuKAXlq+lAVef86yN34dEGlw9
Ks/LgnYRyfVKbEajhJAiggCOeGQghnWR7oMWg9OeY06OFL0DTKToTdUwv5EoocXx8txCeEu+Bawx
nwHfMc8gc/0udpu8gKHJpenyHmLsXOztQOAahwC4nQh7UmE+044ku8/xeuTe+ALWeC2aucDjgx0r
c1JYAEK7X/9yZ2594fSM8KBHMTU7TtVrcE8enKH6hVg4F5/rTYAVQoKFQN1+DDfWG40TJFIXNqgh
rk4sewvnwUyXqZwOtf6lVv3MgJSnW8rYg/3nnhi4QdMvImuo/xmdSSUCoFpCytTAUYbcJkMzDggY
R/tGTyKHShn7mRkShm4CL2X4MJCWbqSG/1xpwpRN9mtm/U4/cHoDgMsRe0MxhUUwtcHLsyPIMUSN
aiGgNMuquTX3kl2KmeYKCAb4NFcVeLwGtjLOkLXWs2Q243dcHtou9c89WpboW0w/wKnJkPTlc83e
6Ix47xYPgIeEJSZReNfgnPI+LuBSeaQfh3nirIsgsdFjFNNVuEeC3LWE01r7HaZWA6xrG+uiPN3h
RrSA7okNZnAV4wGyiid2aexkBVA4SZzxXLc3VVC15GPX0108IOOoZJ7D9HV3W/U47PRb58mOEvc9
4ZzhXVXHDUxtFOV+yr+E+Ey8gYzOzqlBWeVZ2PUt1k5Dh3CU/7F+C/A9K5ajpziuSv6oicJi5THp
X1mdssFCmr9qWq7sjFec2zgXBdt08SbfgljHPHKetEQnzzL7QbjZdxqUuHhNzfXCv+mr3e7q9d12
pipjHg11WwZMAlGOauxmYifGdjh9FAVL/HVZ6WnckNub96rp1dMKMBYSp/5Rp4Xcw4XhGnoXrNh/
G1YOgObAVKB3X2QNaEw6SCw7xHseTg75n2ZO+PP133FqduDwOxzAAbZkiH3EUVnmWbSK27wDDAJy
FxjUVtKucz+i+7WRHUpLrrtad6MODJ296sGfWR+G/vT6Q506whw91NHiRncahzJ3fpDo3g9AGWGg
GsRHFsncEkKiduO/0jK+U2uod7cEn2X+TkgmLzBNSQDeYGOvUYe8w5vKIsdV/GNdEt37or3XZEK6
ysuDKMP2ONqcEWbfMqEWvnZso2z1tZsOmzp66GKbIqK+lgm1OThsbIvpuSWkMVcpkx0FX8DqvSVO
D7SNQy6lAAD46Da7x6IElMlxPUGRkO88Bu7Tg6YnkvcGKl64XqTcFmSo2l1D08tyOvdMoRKhqgeE
CxdEPBxLdrMxXwQxOKZhBAvxNQN/RDaHtAIEyzRmkvqRPW1+24AZQziHPxf19nEx5CtpbSRV0Ewm
D/xPfUP6E4ideg2xTMMWYI7BxX+RHuPQnv/67EcHuIW3+6ZfVqQKaKOCKzA3wmLMZ6zHJFLGiMY3
mlS8oUbNhG+LJirm9CYIsEdO8hsSrDOnNw/F+AYzNIq/Y9fhedts5nrL7SeCiIlU8md7Reu5iuEz
m8JpdxhQihGqt2l4TXu0K/DAfbJ3CFN1VkSlPQa7/V05VndSdmrIdvnznzsjsCuQtQx4C/TCo7Ou
X+6yCs4f7QaAPwZsNxpIavmKAqoJgiIHpNjWXY0w6q0dBLfGFRzZelC4773U/3jhiBCEfrzF8BaE
kycYm6yvo/sv2XnbPnDITP6H3qG20k7s7/+WUoibB/xvngu5l2AiAdfk3f/RjuOtzGRkhcGs7EPZ
BX8qHvrCM6rfOXlGsZxJHTFMj5fPmO2x0KvbJXidDKFU6EiS22LykPtcDOwByfjFTdUBq55X5XGM
HR13JhM0ximSIKh7G/YwRxOaXmbXlgWVjQPCQ/s/uKA1Ed3f64+OJfeZZ49wE1PZi03sscNZ3+dN
2EXLwqAOfmvkcYZeq5Yz3uDK5v3l7UPy+ZIrIXbBnuCIePF1Y++uNYgSHSBHpyDrKwlZfUzFW+Lc
BTmP8YwJtGMcjmVyrxGnsTNRFhs8/hwBiDEAQLslVi/TYEgxoJTQO9WIC+DrMUEQ1UnEyDof8N2Z
75RVUm2pM4xYIQKAA+iFWUf6oqSygyZRUxN98+r2GydlCx8JW7+4oZ1B4OiD1rWZoq7knEJ5LBZD
C6stxvlbqLg80tWmCCGTdmVTDW/tuKZtkRkUmnfAUjFxxG7JIxkx9lzrnNTqa/otZYxggQbq2uFW
YjRNf4feaZ3P5QfRpvMw+Pl/9SwwiYdRF0MYw3FHI6hhvdRcwprHrv2QpP1TVvLIoo3OzLgurILT
4ldxACJT4DoknPPlArboi8u+mbcPau1kiWCIHjMqlYY7C1Mp3cPyuxVpLUbeI9dlDEs+6zVJ/FmO
9tPllJozICIeM/jxgIHQ1zvHg4Msn/3USYPC2HzISEg+vFLOPGuoclieKsr1KQVwikUpwqJebolE
TuLG34DqTkFEeht4cqScLAm2OrYB8LxuUZWbkENp4p7ByEM7QYtRxDitZI1nW4c5JYAniXqGjuKX
TOFwWDN3JhCWUsxkuWhsL1TR5n74Xshn6HXfLA+mpVLQNezGS+UyUMdM4WTr61dEQI1YivH1j0rC
kh7YzaAcHkxUYspa4GMh8XpSW2nzMYwJ1YU+J5CufCNhE8ecXdYaESYQPRI2XVot3IYrDXUC3LkN
tQZAeuN7D2mxJ8eXS4QTotoxD4U8psav6hgCoTSKIX77Ed9twMIljpynihgz8ZGFJMlOQex8za19
B7vvFMkWlBYR9I2kumBsuWcxNiwCiifdRmKhaVFadIoYh0p6yN8EiVnzy3gxPeX2+B1pVLpa+vtb
jUrUc6ZFcVeE4aNY2Cq1lHJb7LrHOumpianxO/Ak7sMAzEKbXSpLWTyLQKJTWjbfBgFJwXJATTTG
aN0gpQS50rZpazhz1NbGmhk9/eG9cuJTjTyfPPK6G7zwjbi2orZyZP/sp+0PjzGIRKmCPQz3Ux5v
JfLQdnmVhTuWHxAl7kwB10pAEIuM4WRqIzzLWgi9cZ76DucIjo6ewGAo8POFm+QMtw2yHRvVWS5D
hTIeFw/Rrizo8zcPqr90eksjk8/8NbWwhNrjxr7/l3AUcRT07QRPPBeMXrH7vJvaGxFArJq7DtTr
csF+YuWOvZ8ydtDpoyvjUNFt+AvOC+19dvO4ZsSMs9czIqFMFsPyB7U0+Swgc/EeZhfSKTFc5X8i
ZE73tAgpIh/r6wucNsSUzeKT9qn4H5eBqTN4D2bfnDYMUgRPHdOG5l2zcMNxEggMQAeTUe5j8YiK
SnUtlaDvG9dMpoCcKm1xUObo+hD7oU+cJ2Omw738G2PUMzcHQOsCBz0Y5cHSPurgPCSKdHEL78GM
w+ngNNqV0t6euTGYOEpvEwJfyoxIpZk0cfIfnfnPrcr6qqgG3e0XbjTdWC9LMupAMKiIuA/8/Y5H
qAETsDStw+hBeutYGaGAmlINDQG2sodyDAyYPSWF9ewl7yOKBhXc4i9ihowyWtUHm3t8hJ57qaw9
c/bSDQCQ+ahwuUKOzl6rT9pxH+alGfEKPpB9qEjBGt0JdtIRa6NHz6VTFw2UJ2ESSMY0zLg0vdtM
uxsVjQG0A98K3u0T+cyM8NoYhHLL9CFypstY9kmSPTsIwiUxWswdF6QHHT84pMasbkW9hP8gvmOV
uU9qZlQyBIvme2FXfw8u51/Ax1fuBVRaeUxIrO+jbhc+YvwmOPolfjX6GUxMdIdIOhfjXFX5nPQQ
DOWU47c/5KOh+0g06Zzul8HcvVFOWxhexVTSVNR5Cp0wSpcfrW4mrQ1FffpDkh2ZO7QwgJS+DWiK
9zsTpgS6Pc2f2gJNzc04QDxJlAUaLMvuxGSIM17RmCKunadA/ikYHMriwtp0a3EHD9VF+GbDdVGW
jfHQlRme5EqyTdHEXTC2tKlh3r6ZreqTWjd1wDKCCUcQDuVpoW8Z/PoqbuMVU6hrJ/mp7atbRn2A
yEvWYvP19S1iLFOOtoi6KkbHuNR5YJ4vz8Le77xN2ss7h26v3aN2grwE7eb+MPSiaeHsU940rvy5
RYQRKhERD5XSrU5ADp9+4DwZnhxAkmKQVI8JqGlnTFr9DDgwisHRtz/4qfXaRhQFl+cz+rKPVV8+
mM8kTweuRSEhdrj9oClmlfN9aDM1qhGzQRe+vSk/hWn9h9H2w6P+dlj8us/4YDik6eTVidxYO+ST
9pVKWcExvNQ/WzgdJtJCXT7SeuP6Q5kSI061w/l7CZKv7lzyDZUp4jvrpNX+qdxufbAYF1xQkVKk
yxmizGUO4vlPgtwENAk7I8bALz+Jl48ARCmDe/NJDIcY+1TTRDLJEuJozxan1+dnEoqZjyLXMj9A
5EyAa41pNCMRz8Pey1uSk6VD7UPMrwlgZbUZPAcKg/5/C6akq64hDb3bL2/ErSusOFuVXfw+3lFw
aycPHv5FBaYF1KdUFbpqVMCG0ACFYsZ7CliZpmiy225Kw8hW7qYsLBmS3ORbWcNTB4kBN2yKHzqs
1NyJTGwwR3wZ/O38pF5INF7VQlM4P+42M3nzSC8ljMmS+XvjUPxkHIslFDDhKlKplAHuKtQVqsRe
3ydnSCyaZEQLhooauhzHBlp9VXImjuHDQfKFWyN+489sC7W6En+p4RcD1iKEYS4LjhzK52UB21VJ
MD16a17UEOBnLFw1L9p1FS7fyiNG/z5zgSc5UFSzia78G1yRMxe1kuXNZc1065iP4VVbN+07i/nG
EL3RG3vmOx0OSB2iVNo67LCj0CY04JOqHek0tOSl34GvceHtniJkXM5wVziC4AzQ7L1c8oGfD9O+
jSJmx/+cQj73hfB0wp+HlmiIsMaHFOCRyQX50Ks4jv/WzNtgUCMJCD6EMVGCZpq1VTuqMmdQIOpY
E+NM+xtt6Zn2D6QH6S3u68jVjCTplyqyn9s0cStv9yAFpbD0aoO1/g4/Exe7TuZaYvqrtpCzoTEo
kPcr39noBpgSZniEH9zh+0uFxZnvzLNRCdA4c08f05itdghIYOtCA6nbPaf6vPmp6lY4vyazaj/l
cNQiWrbHz/Kqk1iRLEUaKkZadNKgU19EW5R9UZOgZNDcTY4x4oFrbapLVWl0GYM8A0EDRCDH573C
rmSW/3I9ZOne9mKPCt334r+VSW2oD/Q2OLzd50nwyVg3pVzmk3ZXAlwDbGYaVE6eGJMXmt34qp2D
n3rjYkLIoekZMA+T5afek9I7KWipLh4WeryjS3UBg9yGEMyhcaIPLcvOhdKbhQ9xMa2CXfZpkU8P
6n5Uf+bVFtRJBck/dY/cpoL5S1nHxsfCLBdq5HbCA2Si6YAJc7A+hwLAie6BoV3YfmeWMu2aw/BC
awV3tZev2ysyr8ydYvcg3UOxzx7KZXujm8IUAVA1B6T3q7CjIK2xJ05w4SHl7ZDRQCQL+zCMoPI7
ZGRXMfM7lOXYaFYr+RCpVDW9+vYQ0+6JFJ23TxQd/zlHD/CSOF+oHzTu0TFK3M/QoLOkCx5adNRk
MnyRX6QutwFWq8pDTY7aZCGs71qiEUR57wReBVjHzTJ44BK9jAwbW6eXy2HJMibQlY4YkeIxAbJP
42IoggDzAhAEcboMgkK/qWeT7NZsPVbTSsQJXe59NGLASRmsd//8HdQ0M8CQlrQaJtJrwAxk4hHz
Zo1dBMCrsIgGdoIWnqhfLaw1BgzXz7iiap7LnBuavJMVz09E2yhnf0jRxyIxLwMQ2Ko08QPNZ12S
exSxMmg0K1vRwNujAoryb/5ILMoQQaw49IfU6+0Y+jdlmk2YFXfRfZ5PxTuPgJS13yOLq21s6bqu
eUBN+2TF9pMdEP4icJiILmdVOXhbR7gftG5uXw0LKyRbBUjds5VoAMDhb2b7pkrAiTMLfX7pbggx
JPHHjtmGrYc5lqmWyIrwN1+bgrsl2BLGkvVo6hRUscpC6McOQonW589neNcUSnBe6m23qizyXYYt
TaOGEWWM3rcEBb3Zbxqwoz7+36zEXk7EB9tjQB8wJIsnpu/hpEShnh+fo4YlMA5BiWM/+XU0vx38
+E97o58GnGjnLFXhvW2WofGzlR/Ki8p3nMeBLC78PWHcQ779jGycCKAhz28EteQ1cT6+Mo7aucTg
DtB6pu6uwo2kzBj/mRhOpv7TOp5wAW9IsTFuk749fhSW6UUMgtMNF2/XI1pI+VvsgYu0bYuArBZO
XmlHVMv7u3IivYIDi9PW7xfe2q4tzKf301WA/yGfY/ija6v2YZj5z6QyaXrectIV9gpM/122IR6n
pCNYkSi0Bgcu7/JtkWBPx0Bkj2A+DEWDpAVRGdpGOdlPcZJhbhxS+WmdhLs4u6t8vhWQG309T4ee
ms7KL5kEsZ6wt+btGUkI1tUzU+GgB0cnfgc/7ZZUoWpm3TRK1ChjQpSM8CgjOmkOUvcq2UQAoPuA
fComCNct3/RxaKRh4gsSBhfCjRDDIt8wpPP5+6/j0X1C+fm+8ljnvQec4NMhQSGmjy1/VNjI+FYY
3klpk01u8abEEWbFHCRZ7Tf2eo+GbVVW+3E9erv/NUprSxK1Mlsv7eqvhnyjWUUlAgX88zonWA9F
XUL8ULeVsLpU68fAA2s70Lezmt2VhB0DeXGQA4lep3MPruyiwRW8Xww4UO38J9gP3E3pVHyo3HR8
bBqpFrIeTalN01Zl1Y8gI9aI5oQKPnc7NJT6+0cCs67iqQWjSOvdrfklAh7RKxEUiu/rgEvXVZ5z
GPgBSvg48ovbMNXqXFrtdVgQ+ZRv9IGzJSa4i5rMNWUD+BVV8lDkJR7e290toaD1OqjheOR+xXwo
51e4sNdu3KRmVc5L1YRbXoq/58QZOoLNq7rybrebsbhmrMBoadou3iiiMWyK+CZm4rXKc/6ullnI
DWmEBI9t+AB56sI76SgiSa+NVu0ygKPSjMSapSjXElmle6xXP+WYA9XZXIUp/3yY4Z+MiyEN+mAp
m9LhB2YcOn2lAsXmfznEbXq1S/b/uwXZufKWLNd8We6YmxV/DnHO1CrfQ7srks07v+Lp7D1L9JAX
AxqFFRf/1g5J9RsxE+m6bzD++c2BDqahGVc5ac78mOGL4BVrIJCVeEJ+TuyyxHnEKsnSdV7ziysX
yo0Q8MrdLf/2t3Zxbe3RgLLCGGKxG+wJKbFtsTdzn5bLNNtDtf2hDW4vWK8cJ92dM9bJ2mPQxaux
wpsMY6LM4m+cK05IssLoKVs+WruDbpZZ/FlccviYsLGwsT62RZ+S6eNF67aP7HU/4K2klLBlNKZX
Te515HYN9nVQ8z9Z2mzK1gaz2XQ2PQEPWrb42vguXwF7GizpbZGB2Bm+O1iESkbhDQJWsnoXDOJo
MiEgRV193Y6wAcTLEURRQVhd02xyFTEvaIacMK4dJ7g9WdV64TdgFuWCJ+7H70PGqvI3BNu1293u
lu4jv6oibTX9Ge26jl79w7XCW/4odlAFaCW0kOJZKDwFiBoELGT/vGQGBqRLrmpn+edQa1pcY+I/
6gi0ONjjmb8v4HeHW79mWsS/YOPDATzXkEsa5Hatz5dIxaKOFzfTjM14jxN84D/azna62iyq7jot
Y9LgEjZQo0suYJBfOtK+dlO7zqZdeDs7xI8hZEpu99M+hB67s+lgyTAqOme96/uaxDatbTiDeQlV
q+2C9M4O2KF0OcurMBm9O3tiQYoARupAvq7MR0nnAtwvtx+5HT3S50iS8yb+yV3RO6u6yx9kGOu1
QbS2AjK7Z16t1fHiysxjr1bbFkizTm6DQKt2OfNn7SYDHprHN07QZ2CEfXrb7Dfh2tindIN9wzVs
o8fmECfeNrwe42lJCAH7PNssfRzu6/5NuYPX1i6IL/CzoH8fBkTYeTihrOHA4GIcteNdaxEwdlXN
aF4r2qe3/KblqqTDuK6SefvG693PAUwf812HpB8jvFyKesEAaQ5WaZxv70pg8BtrOW6uvJiyI9iW
8wfLVZrcNlm8cdzhq9s51lWFme2qCREgNyH1gVW09YPfzO06yPcRxizO7taBxELUbVivrQi+WL5n
F1kTR+ncUpiE+/6b+XcseUqOZRUyc2BX/w+zjW1qjdw97Yb/wy0tHllfbR62n4aiym/aoGWG7fKx
pLqOWye8GxZ5SN7RuHj7P2XW4gxWZAHkNDtfGy9Ig+INJEOvJeLNGOCsq20Hq7BDfdA4T4NN+t+s
dMOqnp8q5j9rCEPLSxQ856TChLaGMBeIUsq2E/Vn30ZOUXUuwvSD6bpv88OkjBC3O/ZZQM+8JEWy
aSQi9SJI9WeD7obECbY1CrOEuQ02j1ke/TTvTMSK1/spE/H8suCHrELorks/QiNyLNb1RqSqu26J
7QTQgGCMQzCFXF3p+2K87wyaJl4sEWBeyjUObqlYsHjnfsLJ1ViYyFiQ/vy9OgSNSWV86JOyYXg4
I7UjMvb1uCuNTgoeyW2Iw61GUUaysoSOnNQ/6ty9zWbu/dD6SwRbQ1umu4zD6tt17M1PMhq18vhv
IU6KRpRNtFg/YUwFO0KSUAeh0Ef5FcmKxjR1jEqBR7/IazHg7jdaYSk1JICmnX39fTom8OjohRKl
jY4I/1ze6YnXWUKAWborU4NSi5qgRjqEP2wMBZGSadyuMbtc8YX5tjnkV0ml+xLmiFygCNX2vYOp
idkSGkrqqtQXkVJByJNIAv0MTyuufghbTJrw0U3ntV+QWS6zPzpgZa6InKgvozGNybSA0TzvvY8A
iCv1nEr7lnWEvLSkcDJjCrxqw4Fje0LphMOPCHRhGf0UArNHnru09+8Mj0QjEBMIkJF5aTjx5LHI
I6jac1VVpP5SlWBzXPFNrCH/MuKBsVKPJ56Jgj3kzx2HKup5Ov6bLWFSHGiYsygYiPH4sICysjkk
3Up3P0bpu9nzbsXpqDxO/BQnTXT38T8xHIZriEOkXo9ebkCO5GJjxSRWQqqkBXj9c4enzWRIuIL6
eBjuPvyKl3BENjNMwOUdSgJ9vHBVTdyNOhMXAllVCrIRp16oUO5So8o0WR9EbFFJSbOUhOMAOzlo
uqZ/phA1QQB4rOdCxP9hiehuU+Zhu8BcmVFTtecKGRL1cywkCWqUqi7OkDgwJguOyzS3cGkhHqNy
GC5MAH8DxgYFZF/ECy36H5mlC/IQ6humHN6Q5mTTrP9NSco07pbAIUZFT8BwyZ+MEJCYLAQwIy2b
4BNG/X2yX8tXUOMLTVpEBCmhFIhuLjUnGbnlWhtSwX6Go9sF102ffzATaKgVknWqY1QD2+Ajo7m/
KDpBxg3y+ic75ehgvQSsDHVogRIeUfTLT9YvN/mSWD/ng6B4DU1Mlg0CFyFIAh0lmzAcHUiDetNS
k/sWpgEcP6JXefBgfwOJO0G2mJjDP1zSHyx8Rq1H2nzLjtJhHnySl9Gctr1qMebm3AUffaooVkwr
V+rBRsHdMVsZqbEll9Qcqio2f7UQkuig+y+CtHQSyjRFh54ZQ8iemcF12ti3Sea9kxWZRjGX0z5P
p//QjKjzeLXIlJfIT1++XmvZ1/ZglzkIEncE/HMCeJl4FJ93eX+dBqxdjVDxZfiHBRXuQd/EZ5HT
tzP0zMcYVDI4vexs5Z8M2Rmu43BAJgiccqq5owkitXkZcDWxWwEP5T2vwkBZaPJJBBJaa4tI7ynM
1maYarjvzINDOY//P87OtMtNLMvaf6hZ64qZrzE7wg7PTmd9YTntMgIkEINA8Ov72Tcc1Q4UK+Su
t9/q7uyqdCK4wzn77EH3tN62nQpyh9l9wz4RLUQwnXB96CI2I0d8Sbt/lML3y1hMDjZiBmqa+giv
mQZyEsNncY0zn9gksZrIBhBpRzurmJiYM8kVA0HDJ9nBaJ75/94TYO9w23EIcIH9ElU0vw0ICscb
6zWKQvvR6gIrDg+1hjy2lXTaSU3Cj6eafV8S4xmvwGm6kb4uQArAlEuBWpKTnE79OR5mwaRFI4dX
BeMBlIkLpl/hNPEmkzmSDliNgSTJGcMH2mfXcsntih2qD3qYNjhcrncepSjCF8v51jk4fu4L/x9v
6klkBYhzk/cu5PdzeVwKU7WxjQamEeN6DUnTenPVNeGJmdzKKh+flAX8Dpm9JRGkW/5rsburoJja
dJ9sXpflTG/bXqyb4l1Ehzc+uIqivLjtivSH3GrKjrk2bAOtwswAZ4nZbjr+Ddi5zKG/i6IgQ/1R
3E0dWX4/PcBzEtyLAK2zrN7mb/0DzDixW2Rs49NQD3tRTvHH3XIXJNOVCfZfywmqAt9YbGmE75Yo
b2/kvb55+9eYrO515Hsut0215h+Vg1EJ6C8q/908ez+caeI+hypPhWCJPOvq3u9ddP/F5dwy5sXw
Wr5qbYOMV7xsulgdp0raEUlBX0H/9+7ANRZhLsWNmYXb76V4Y/EkjX2CWSyWMBKGM33nR3/W7dI6
eIpxmIni+hjDJVs8nc9exeMqwUJGyDqNVI3JPUEzN2RKAK7kz6oK1U+pWvPec9r3HlKul3eXZZId
ffsEOc4qXOGOsDx2vPBQhbDkHm4ccSgUL6EvM8TUqBnKERAIfwsS5VNy488tnxNdgV2cvBGL1PgU
DuOK5cxYvPOYNxa+APf7LsKUSbYyWj2Aw7JIkApbSyDrq5tyFd7rOn/kmqvcFhZvh2VFQslwHQcX
9da82njra29MiYACoBkb9ZX7w3UXNtBnARZUgmne7Wy+y8hEpfnj/610rjWLswsH+oESGjFo+6Jq
Atzzxnp357SE2QrjYUtFWL+NKD/kIptND+bsljCNCublF38s1+Gmj0jxJY+F854SbXGsbTZp3tcb
mGgysCIR0qYuccSK3invYSsXmZlu+LxX2Tm40A9oDkT3NOpe6wOtqmxQ6w2CsXrEzUF3q1h/1pDs
MKUXuqxkMiraqwgYJ37EcV0ASzFidgthDf7VUmbvrT3oP6XXvVEnbecMRDTelLvttWpNcU/tqG43
fuWvb4XB6sx+FCNlW9jmcAFlNCSWkq3boXf9kBp83NAPK/S+DWEiaAtx4oiF+t/M8xEDIjhIoN4x
fGECs/gWxWpqutqd3tcrOBTMeXV4yzBOPjQ60BSG0RH7ycljteHden7H2vsia4Cq6D84Xf4aLtyJ
eb41FXq6OZl/Ug/wdiFagko+fa4hoIFxZ/oQJbepm7S2uLqTM4wpNNQX9VJD8zJiF0pP/Bh/pNms
b8BHbICU5lXivKq2EDdHatxyikZGeRHNsFyA+PNmqnz44MTbQvOlBTAFE2IJBccG3Clrhb4BvI+9
+akYMOuu6AI76f7VmexbMBbHFNFyVZ6IcyQPj3jNNUCCsm2frGFvC8YvHxKUCxiajue7dv2+9rc3
bldej/v1OcJ0dIg02tZBeuJIV0SQJcoQO+Kb8Uc3NNtLESHljyq+sIQD+gfZpLdRcCQsZY86WgP3
lrwpZBdQyVpkEpyzKlbmNR4U7vTx5U3xTBGvcTWlHNx/uq5l+u2c7zYTvjHeGwnx4k36Q1ZRcjWy
eLjoDDry1FKOGY8pfaC14YUboqnuMIkbAON68/93TyUtJ0Q/tZKmmJJ+sZ7mqged3RiGQuh+JPx4
ZNrY4HDgHhEjhY34SfoFBOFGfAtLuqPBm1fJDxFBZHAun5MCq5yX39wzBRWgBOouSUw8CJHL9md9
CA3Gcead8gN06TzYzyIFCElOJPjA5r5GzPO4t7MdHBeON4WRqsVkfb3Letp6rauRya9pIhYGAwPu
bjWHNXf7Kn4zuJyLIq5FqgqbU5v22CnMRbBBWF1IRAkaoCUtuqrDYNMEXvkm9onyEyOLiRlN6vyx
rn2mnJRIcJtVr45+sj5PYirvVf8Z4j3zNcDfnEKWnCyVJzpeZjhfA7aYq7q/yvP41jsZAHs8WCfz
FRq33joqBbwKnx4zs+ulB5PmB6bOTJWrmrlAvQpISe5iOouE08BvRFyYwTLFbcx8Slx4bELSarjl
SrGxYQ26mkco9nbZ0OpNdXY+eSsiq8D+t+x/GYuTuMtAJsPRUilTMBhBFBj1wQa1Vu30rzQ3gtEG
7xRN85iyDhlQfBLyNBI39FeLSzcaPKZl6/qACxpThzI5fJZnu8ko0613G+1VTHZVCb4BMe2yUzgm
68YiRZZ4N7GG1gB4qJUE/2hPFDDWtW9taiT3hKiCL+8LGxfx9B5IEoglCVwYVhaG808/UDvPe79s
Vj3mgTDpNQ7JzDfSArFklqNbt4Nquvu3dR8XgWrGNDU2nDtkJapPsthc4H8cnf2/BTUjlmXSTC0d
UlM71Jwgv6ospA/xSVlQBSVmk8ywRgNPH8dMIWNZDNNwLW7inm/pe5AnzGr13R8Y9EBVvDS9yCow
iCw4R0mtqrc4RLtzgHq8/mN8DSkiqatE6pWqpIDeqtLkNJn+GDzmXXGIgKYgvZVh9OKdsZ9i7r74
tRiGZYnzvcgcXQTPNmWcLAaUmAH5vPpXuDbjmV83APyAQ3oLipRS5HvdM0vhRfOTd6rJ6XpHeMi6
8CxHuqZ6FxOmlpowi30IsOBVidxt95vvBtsz5l45BQ+YGOyFrOYFijCl3WJnhCp2TRr9eLC7AA12
4d5ZAgqMZ5jZqsIfG5B2s62vKugK5+rIH+wbFFQKR91Et/yL+LzNReuLr55+YYDwfagZ34tkXaQM
915elMdgihaj4hBZm1wo9t//rS+Hy1E7cx+v/s/kATDZClwR2Kply0pemY0HgbnXEXmkH8sM9r06
LcFz8w6cSECkgtRffrrjnGieLkChCdQD9Rcvv6eff8akaV06rbF6rDhiowfJjUvH1hX9pR8hMypR
TvNN1Lr4FWPmPL20gQN0p8KByjXD6wdKBJi/DfTEfAD+4urMUGdZlyAHIzWgohHBH7cOBawyQncw
iFn3j4IzwG1sxhGhgjlaS5wM+ou7ptPuRvPPHxAqj2Bf/XIfGVqiX4/x7NNfXqzTEWe3eLCR6QK5
4hGxlWpGfACsUQjgmjBWwD6iXbkYG07nQecwciHM+HT+no5yt2TDJ4eYniuI5fyAyA808elztVMc
boY0HMArGbDUMbVp7WgA5lOPdqjU/GwFK4DBrfEYrtUhKE+X1z0kLO7Qae7787QOW3r4BPY7gVuf
/bBhqDBk89V4YCpPPAfMEI1ITQ4vaCy5s/x+O533Q7g9r8KhvGDMF5JezrVrGo0FeoLr0xwzsBWJ
4Wl81vWqNDPYMkgcRE+AYqJ4tniq19dM9t/W+IDCbOJKtL4Z9YRsbEv4u9Kcc/6DOgMs2hknnIWd
WddXtQ2GZwHxv/GTfJJMKE3kw9EIQNhxG/oRGOkWooyJ+avW3VQXYnYj5DO/BtUZTaq3ndMLipof
46DqluK43og+QSWrasJU/VffZ77txxzMWHA31x7n7hXER2bosKZtBd5txCPoedV2cldxuQncjhpA
xGiGIFU6+Z1vOCGr3vm76jhAigzCysvb81gdr8VAdCPtluJIzWKRtlnEuC4Fllc2oV2gXGT1hjmS
shhHOOEQUHVKavCogYqgEJVDSj/QkXE6wi08QmB5JhtaQ03G3okWMFgbTE6YHqotMSiFmP6H/UeU
Wt61acnNODC6ArFgOCr+x4ZVamUcaJFFuYhyiDltAMtDqm/EhAUJNquf8SjvmKzpGLPQORo4EBz9
ISP2YHOJK+XAyQOrKFu5TI12sDZYHJ/iGQaeMNq6c81VRvNwbkL+5O7Aihr7IsEwGYbomuYf5wf4
Zs56glhE0Ta0mMHNTKHpnykm0TtyGEFkS2AelRqD1RthcjsAbr9pbgxjL4LSWYSzx3903nCxDPyp
M3jckDh/Z7FmZGKyZIT+sdHWbweq17oSHRA09HxY8chCjMsRN+mMNRXNEFROLJXj8wzVmQ/dEwaR
OqrFSd6WveNuesxFSxokGuI3Osmlk7FBR/jJ2eWS8T/FV84A5wCDDMN+IWcPZHuGOCfJ9s/cf1Iy
0J57zENiIJyn5xmMM3q63ZiTUEwzFQLQINqqDdAop78dSVI9qh6QC3BZUgE0VE3iWqj60UBVqEaE
WquFY/DyS7NM/6eHrbSjjFWw1UUWZyfBv13OA0IbZ/Z5abaTUh3InNakXAQM4HyQTWktJGhRVwVR
4V0Rd1yN0avxAK8FxuNPRZEoLsHea5B8bbYitk1Yg1zIjEyeGpoeWLYhOcxWeS2/TkBaTRfGEOuI
kkpoI6I2EsszGcMVBuBqWDNyUw3j6WztgIzO9O48vAwVaqFC2qYhkun2BxLQ4/Uk7YbVCwaRRx/w
9Ls5eeQ4uYe5r8yGHpMHuwMoJwobH0vKR1BSxhdK+BprALVieoXZ5fm4c+1wqo1O+bsefzJ6RpTj
IRJ4xPCw9p8+V5Ug2d7tvfV95nJgVPMKkdC6nvEGievPptONpjSyMYuhjzKme2c5IiDaDYgJBw6w
OW91w5VhDdfifgJSF3oT9xu4VjB1LvzE2VoCAsZ+8NNIcKv7kVkKvDJyyvqvjDOKV37DH9Y5W+iu
1eGbwgJqyL4wlMx5vm+byz7f5edRSx0kyelY8wn9iuMkdiBYdWH/VcRQTzJaDpHiAtMWH0abWX1L
2ji+RBNXn4ytWX5SEA3KPBNgjwuODWPk6atrsR7lNE5xnJSOkrGpuCGPFgISOaqhE0SfCb/TOCwT
vYMJC0eEKlHBpH9Qih1dKXigycyIU4JQc5er7umDeftwGreEXaDkhUea4Vp0nu02yVU50XGaGbKP
nAvngarEMr5jHxoz+jHv3A+VfFFNHoxmUfQwv+08SE6l262vywMWkQ7kI2M4dAHaHdoXET0rOpUc
gd353snu6xoxqWHJdN4BdM9J35sdvZhxvA9xwz86ZnaiFAkwfQcntG6iGq9VEPhVypQDRcI09BdY
tn020zq/LNoko8lVG4SUArYEuzoASsl2jcEvlT+5KyltrV9aPUDUpaI5cwoWZVlw5SFurH0cYkGX
jKO/N0OOVA4saxPAMOt2zO1K38lfxTvbRZr9deyab9aaJOOOvaqzwlwbtQxmBaWNWVV/kQ2q9gIY
tGXpj5c+vTlvIn+bjVyAHfMX+0bAKiCPupw80ohkPuTVRn+MuOQKxiqDLH2PA4f5UE6cVak5TDCI
q+aq496hH+QnZLmbEim23d9l01wgYuYJYCPT30A4uY4n9hoam/WNaQ6ACz1Y32rXI+zjj/P3fL9s
38KnrGacVfarDpIC92w8GB7ZNbz6A6yqrEevF6oILHcPBhy2zoNiGf6TtYgVZq5jWVn4I7ext6Ez
zfwRzt1E6cbgFDMTUV0tx97fbtKrMPXTz15HgTEQ33MBsoDdXd4fXnu9TrUYtumYQ8kdDeWkMzGQ
ctLScLxR8zn5nOzPqm1++MLUCO6fU+5/FlhvQrjjRj6L8BhAtRRsk6u+2dUfg6Tf387eNPGIbe79
Pa9xvDt3Ct6QKEN1De95TvP7qQvxsI3Wt5FY+226G87/B9pUXLut59xZm+WIesL0p6BFVQm/X4js
RKpMeE+GF4ocalHcRSXcyOnQ7C2XTD2fqggNKCRpbbL01d5kn8R4s07Z3ALiL8RkGHNk3NqAbHlI
0dpfSgk1HZyPhzF6cLCRHVqMAkY2YjB5Bv/UkO4oV1UPDzxHSYo3ANOixaDZYbkU1a6Y31FvmU3x
SmQpTzxjoeOC/6W1lT2wItSsO1aUnte8nnMbQIXPi2JoZJAqvx6foaYOwxovYB2OtUQDI3wt2R2w
dj/JWUdOknKOFOQhzwZN56yTjkJkMoiBexY7xZbcG0VywlgcGvWvXteqZkcOtT8YOT33IUmjlk2c
NKTLfLvhkDte0vrYxYDrWErCfv2vZp5fu73/XqiWWl0fCfWYMwyWSVLCDTXyUWQMQq14aQeMmMIO
+NqoJmmp0zTcDcL2qnSd1xLkWbsT5rQvl2XP3QdBSCoK6WU+nnDLh3fcXdI3ULPfEUgFRoRNQQYg
AkWbR6wnZCLRgaNREyg7W+88NnQpr6Iy5PANSRo/z6NDBNjgjW+7wOlesWVAa3d0huW6Wb/P9uw4
dRbnW9qru7Ako304rGDBF1861wenW1O4l+vha3egVO+mPX5ABVcKtgjUFiksT74orAoZpcmHKBje
YwkPsXXHg3lJ1l8yRWA8NPD8Xe9kF7b1EfHdmTb0GtxPYI7E7OBK/ymeqCnWkBe22/KKUI72dbHh
b84qLsN6cn8aGCaaOVcgsOf4qtRkGCFfsJGKXfpj9rCBCuD+eg5H42FnuH5YqhHL7+XvcpSWwQZj
W1FBGDBWhpmL0wELInjNcTS90zA2I3jHcmAmTbYFnMgfBFBOyTuKFpes0x834PjRG6l7xSAQgG3V
YywoC2mJ6n7iKY/LHLS9GEUwWYqJ11narUfbHnLnNp4+Wackbft8d5dFmw8CcPd7//3kG3Q1jOAF
+sKm6/LklRm7z5ZEwfgyhgKpipYZP6Pi+BWRph8Ew3qpSr4BqyfReLih/8zB76jr5zXjuw1bZoWi
llHD4hxrUVns3YS8WpEH9ib64obxnR5eTjaitqld0tBQMXKPnsUa4W2y7duVF6DaGk6JNoU0LC6G
CCdrsSRd/v/SfoqBWYe1mfeQ/zu2KNJ+2c3JNUmBYVKil3mEaQIvjuGd1fzyMjXZKQvRPhSNw19j
IKJnLeBqmR7l9A4oDRxZ+U4KijmxGNSmLJ47Bt+DjgfMieHY4l3OQeP18Q7HCZEaLYgZQ8uFu1sP
HPGyhc/AsQGJbD4JY65syzyP1pja6AYpB2IBTUHRodPUiZIiwzhnoE5gOPnys9rW5emzSuzvxgnD
C/7fUvUf5c5mPW628d24Q4rYFRh6lfN+oGqs0JyE6HtaF42LF9VM7OABXhAJVV7gaIGAKeCsiBnl
gh6jrMo2sPEU29ZNLvCsVybEYVB/mu26QPIXZOSD0sqNa/7+bGC7ShYRtzPAYMBdn9OwxgNanhb/
hbN1h+FZN0x/EQC9pn9yvnCsfS3z7e4LHQUlUtYhougdTjQPDm9JE3IL1QnZ08wIplYJmdcIISTI
ggqFwinalYDHwEXwhMZm870b1/0rsy5w/AWIfDW6XXNTt9EMZW3lf+ryZn1tisn/XAEmILPdF2+9
gbouT/v9+b44tHTHxdagpcB/sewP/QWm5/l90c7f4g2tdewA6lRDkaEiRqxy066y8LZ2Vptrnyzk
68xI9eFvAITWqEdA9qjZ9s58RzBp/Mpq9073se5yYYYS80NgpJzgjlstTX4RgxAa2Ez5Gzu6XyPk
x4dWPC8tUpGEtEgfe20/hSbOgpMBQbeBL41dm5jx8nLLWv61xriL/DLhAX8QrLEsJmi1uYRjCBbg
SjTei/4s2rX5ut0dKnmw3sozV1kqetYSUwEZG3X0+fzM120+fTkk6zc65mUgSh2Lc/Lh9WlbrSMi
qNp/TE6VWBPAy1vGJ1TzEEH9CarXKuTilAImkzgK4KubwW+Y1+mEEUNWQ1K9FLmYIVQET8c6QWT8
R7awalwR6f0YvjNeOppbaVw+Arw+1rVKvRDJ3qfqkX2QjreRqZN4UrLUELsaGai16YaB/VlxQooV
8UuM9Krha50w9BWNQ8QdYYSyeorARcWhevkcORrf8mpi4gW4Ban8GHDogvwN1XKwZWvSqONzcU1L
EGIrKMYaeF4D4EO+HIHiduw/qdS5S5C8OmcxEJuYI2WFtYq3+e6vRBLoGJExltEEshAQrzm7x2os
TsYAW4bq78cfenUDUMzNbTwXqGIxipxjUC3qt+he6UC9cW+gUHzWlSA+X7zS4bRlHG1FFzMmOivY
pAT/iYA0juN7cUZ9xC3xgW4JlvrnjhGfPN80p5XnaVc4Z2PBLdR/Ogz+fDa7LmElfEJuLuF88jvc
pPurYR3zB0PiDUCFxPOzbkOsDS0s2XBbPh9DYeudtacHEu2RNRM3/AOghsTY4UnpYCLaVN0n5hCj
vuh/6g6sSSeQG0CdIotRhu2ejqIEYhAtVxclwveHACgzMLqBhSdtBGQ1DYWF0yqcWcRLus63M3RP
YYFiGlrygWa1csjQK4RBYOPJ7dAUnlK14YalqVH3pYSOSrXs6TbsyJWP70iCNZAhoTKi7S1gJi/v
i8bUbnSv00It7ThiqUWySXzAlwf2dNzTGtsK0eV90Bkx+7jzD0Lr2aG/JhjWSpMv2HLky97PM87f
L++TIxuB5YMuIM4ijfa7htnNnTLAxbt0OLvOdkn4UX+BXvdr5kGuIc4Qj3hh0gCh+HqMtfkpwri2
vPG53vwZ6KIGWpehsjzYdTCUbBAjcylkrOPEX0uCwOhQQJGVpRa7KrsCciBpmTNqC9LksIacpvyk
uOUoPZQnRgRHV05E9U7cZBx5eCVGR2g3JJ6NV+1WhLHDP407xeRgTgeVOJuhFGMEYPl8Xo57tcgd
jD5pIQxTaUko5ESoZdiyprsI7EnLyo6nNQc9WQwd9Rp6WHUZ5C/iFsJDPz3E2m1S52mHVPH3+1EK
G4xk2B+MlkU4xNdT8RhhOLydRvc6g02DcOmn7VmL+ZtTYNPEh4mqs2b68PLysazNJ+cVlyJDDVjh
aO8w6lh0Q1GczNWcVxyz/ljdxgFdnimYhuPOjlTX6b5k3ZYyie7I7NMfBrH6hSyafB9rskjAWAYs
OKaoGH12+dh5r+ZBw6GJ3eHFQJT+HvirnDmbx5iBJaauP2umhTcxrhfncYzuk/oiv6vXYJpMM39i
abQCmjQ/44C4BFv6RBhmXdT1yj33nP143eZhd1ulCFxt6spQgGGVQ4gofwSycgpAsAO+B2eT2xc3
GnDNpbpqgMnMpSQtPIDh1j0ZFKCT/embRDSDHzQemWgtecqn37qoV+vQ9JvdfbDK/gYOv7LgBDe0
mh5rIjSvkLWt7uxlhXmijnFNVThhv9ootl9mUZXE5i9/5md2TSQrFRDzxGBSHi0ebg6DId1P/kRE
KRMYiz+Lny2Gv0wCNQopxXEXZqSCtuZQE9lSILo1GRMLSGiYWnz5OTs1OS24bs1d8EG89pef92jg
FrnIQQNogYZwUGCw5bIc1iYaKT0+yUXBn7evGbOFVETc+QLuQKhu4Zpfxg2UGmj4IiLZcYS4gnP1
emuaW2m5ZDj48pMdEejwmKN8xGPOInRYsjz9zMNuCvfbsaTHgusug0zxa5X3HufmWzkK05+zv2Ro
VabCP/AoUREs42Xb+ZbMUaRtwLD3LKq3aD+RpCnsh7Kqg9JNEvKlHAOl8JJUShc6QLD+LcjXbLgW
/KgoKCQwraWQ2IU3cq95+Vce8Vr5lRjvw/Xm7cNqXbpJzYm338/9dn5wN0cEmhGiJed4W8xz1tv0
bupR8OlrwQwqH1UutlJWADQKIf0D72V1uk82Gac+z0OnTjRi6Acq8n+rCtn6bZf1Ic0hokqpf+VC
SMX1QVzzVVd+nLcuK1nFPLUSuCVz209iDO9Lc70Niyu5skXl/G2muz994FvC5/L5Ip4OijyYJTfU
0+eL1qsDur4ShKGjxKa4E6tVptb/KdPF6GeVqgRX5eoHEE1041K4ioYImv9dK7rcqLyYoeZCmpf3
q6bcGiZbmAGBkNRXBVRYwcBwED6JdjcATQuYsk0Df2iUcfBFpBqfWB1HR536FSJJV+jLWSf22vvt
KzjdFn8MYM8Pgs6kKI3J/Mm2zbcu6D9Zri5FgA1ehxyuHwBoCYsFsQ1c5Zsx8i4qIpcLPtNpYyVr
Ivf0E4A7xYA8Bj8xnnJBNyFz3dsnfWLIP6dzoQS2BnMwvfRgWIt8LyesrwOYevlBdN1PFiOuMZdj
aQxe+alFt6OlUbq47QzRx5df3pFRGzJd/OJjgiL030Lb+Pz28tqxWof5zjMUixy6NDaqyLVERrxp
ui2WGlL/yQfGTjPRVI8eLAwUyRzPUoDU7LiU+auP6a6/nrwLZxrf2xzPZPwc0fx0ZXAHzRi4IMJZ
4DQuf3w68BMSGMQGJM1V7bBY5fk+IfnxwE9Q21rgcUYrLeYzhxd5F9M3DVTs+ez4r9QOKPNJp4NM
disXM54DdkmncTLdYk8/PQwIxE0BcIRheS5qYS+N6hyGIJ8eUbBcw/yYLM9fqvXOmz7bSreKdn8n
jfnL0vnQcUlAhFPKv01f3qkvUd3VIkRpc7xzgEv/Pm2zbIGR5ZNG5KUTG4I/5pHpdznsm5U37YP3
SosfjLWnrvv6u8A5C/IRG0dp9k3D7bI9hyZw43eJNbyVUr7z0h9CqqUf8g8YJrRaPigPUOLYJiWA
DyDZHU0usbGXZkRRz9WOKOyD8E08M348eunhSvU2C6N3sfmaEAobdHvQtOiypHfg+KIReDieeC6W
llxlM0QMSAIvvT698trDW5m+CwTVRMiKs3wCyBhICEmIG/9DDb+AnpUbWqAP4kfJO+QvqBUh2ab+
w+ohdOVZcSpFsXVvsbgDk92HKQ0yCZo+BdXaNB/+QxWwJ9DtxYkdenzJUCElpNr5OOORw7vo4YeD
zxZ1DsV7SWhqcSlGOidJ2e0trjl0xjUuDa7acckVRYs3DAcNTFMtfFnujw0Tlo5zhHgCy+At+Rvl
kSBVk2SkqpusCl21lBKkTxOXdN8s1xkjhGiFoXfIJMFb7NSmZBRLiXWnXjociutpqi//45IB2Abr
8j5e1VciwKiLVUGqTk+HoRojufqfdqu0+T1Hz8VMX0Qv+cMu7sliv1pNcecf7obdeHbwZ04IsIqU
tiCmspp43bLvkNZ0hI92pttTERFqlwCdz6euea14UWVN1zgQ2rRXAVVJLsTrLtYvk16EtknMQplD
dCNwI38NA+ZcpN84ZDnjyPtY0eD9hJaRzwowJlxJLhQCzlRj6lOOcEiqgU6X7G0s1N5qxUoSrQmQ
3lTE6WuPDujQgkHEHJZM1J6FW85Fjhmz4VmUXIOBSmamn5Jql0xZVf4XAUcOTrxKUzKb8IOsN4oa
jPpAfJXiOHyxb7gzxggvaULcJM7xpFiQibEyb/x1eLffvHHm7F+qEkQ5g/Lx1gkQ+TRQ/IP+a9HC
3vs1qIigfby8cxhGHK83KJ58At4c2oUjpeOhaVqnzrs3IvAZJtPjCNQkD2Ykw6ohdbfpefWrHkoZ
VJgQIBkKvNJWI+0FIx3OBtSQVhWEjnD0eFv8vVjD3FodOMx9HUrabMYXu4nRR9I7N4Qowr8/fFZx
Ks9yyZpgpuB/zsOwWwV4WKJTuQXjou3B8dC6TcCKZkpOfCjtBKMeQ2y5huBdkb3JK3O29Zs7O/xT
t4bSTJpFivpPghNGPCcy2Ij6+x+Z46M7/ZS8VWqXMQ+9cwg5fwvJ9ziDpaeS2g1Cx3tNPXUSyA9e
x77pMFWry/W/So+DWqWqrnS9nhg5ThqgxsD4BuHrI/mpnCADcNHJDZ2pBOQQiG0z9vc6GuXLKWHB
H/QHxxVgrNGelE/Wd2Sxf9vDwPtrV4YhDUILHkDfDT44HqI4zMC/QBtEk8DVIhzRzHhCSKtnvTc7
CtdD/W4O6CT5KJYYeGIdPnPs+dysKMyQhTB8XJzgXjJinJWbCCNkCAJg/b8uylulK9l7jchzHwKu
aA1dD1bMzEcEsWIHpqEpngDJlsnfiQd75r1B+6NxQaJBB7OcjhV0cE5x8HkwR/RcJiZwKt9IoPKY
zFP7htiRjR2NyiK2nyc88VfXvE8A4PGzDflgIHCawmZHsotDOQhcnClWoGtMOhYgAZ4UqTPgknR/
yIt3ReV9lZBRx6MMADQhEZtE5YVYrzj8nU9hcZHPw73PEZi5QMAoDKxzFL1KM2TnyRTeeDVuo2xW
BceVM5I8EOBZQO4BtjmX4eBtv7/8ku2l9uR3oMmD1h1C8E74+ks9CGOSGmHk3lgWcdNX7WUat6if
qH8SPv8OfZDkUuLLyMVB4ZMjRtg4p0X3Y4fTHUySbMvBquiZWI5YLRcjxcu8+7hblf/OUkj3XUFl
g8U9xrSfxJu1vzuSaB183N9gXxp9LvcO5H7EBbIIEPVevjJyzJXeU1vY2QjnYi8U+Ky+/BaOIR8W
mi5YcBQZaiwNoNqkTfZN1PT4xtBuupx2zBms8i0C1JV7NVpZGyQbxj80XnigfyOVHwN+7poLhM/E
H/LVniH0+poeY3163vxz4lGPdgXSLZBGNEbMVgGqFguvKLaRicesR6sqHRYgncxadA0IctA30k6B
yQIZhSgSeBOwGilM2aP8Nf4UvHFGWJpEGAdnP45mGTdJJSzfKKHWklhqYt9i0qAw97YNTkCpngaI
T5cdQ3pQNjhb6KTYSItay0m8bOtWMba7bAfZECPa7ozuve8aBNhgojr4sGubN3M8XNqm6dcET2Pu
2vPfxunh2k/6c5sJwRxU2mvLTYaRJohFN924Tf9WUyXSBOPXT6oFrFjeup/wmfhUL38g/+g8hcAU
YF8AH4VzC4jz6U+rdkncrNtG24PTABmlvk1J2oqTZyTL0S1EbCzl92EqpuNT8y2RDDJm0bqzdJUL
89b1XXL4W7sPSOtcyeZngXa6d/YXVk4opkUC/0jEG/nsasSks0+2TbZIpf0VQi5junjmnwL1S66w
NmEjBf+g3BvpnjTfUsSFpt6nW+AjzRmXi8BJrP1klUTE2uKN1M2eQ3Qb3pON/UbmKWrByiK6ybbr
c2gtt5LxaxFgWAo45taUbjQrQLyKhBME7GNKrk+dwsqGY4gj0SwybIWlMpeUia8fQ57llKoB3GPw
bYF4aZPHlypAPTIvCiTGEvyrXqhTKh9++R+2E0ed0eJXL+G3cvIIlqvS+5Ee2erN3OQVfjnM9GlK
ycPoAvc1wzTUJ9OtrB7SIH+PCgvLbTUV2oCPoh5d/S+v0mPkR08Xg6pB+g9MsETgUUBVW+ewc+9t
8cngkNb3dtx4CLHAJtQ/2KKE4aYMzWQ5ZuVbDyZx3fBe6RkiINgFzAvVfPHlR7RJoMszgj1ERgns
M3bTojCZvTRdFVHs27AvvUDb62jQL1AwIw6oHr6rc6/D3Y1xh9cqLU2I1RqNuDoeuUFprO8M3psg
YHgEdyXuqnfOXH3cJ9WVxO6t6CoFiooEe+F13L7XnrCCKvhfajHUgJ74YUeFP++eQovgAeh11DdL
6MUPOoS3Jr1nY0BDZD9QmUacdmo8JUK2EAUwUYabhaAMxnN32Y5/IapUlJREo4p+KEtZ79Gnafkg
jfqcpeU1wXMEAaCgoW/TRpfJk/Uzl6wfP9WXf8wxvsWPof9HGca1yUhnubnNOA27rRvcZzPXJlen
cBVhJ3IvHDlULHGY/TtiMiPBr7pmi2/NzBwc5+9ohAi5OSV0PeLU6dChrMG6KYmo0JbyKG+PkXY5
+o690uWzYxIGc1lHe9XBfYDBLOF6zeTVmmPgLiABNpY/5O+AntC06lx++WU9U2cQW7eC2Q3cKuHW
4mXBCXV6jFn7+5J4N0nibJIZ17SadrtkwUfKio5LHQFdl4TU8m3wURIJ2RYZUcAg1fKlokM14ldl
GJ00WTme6jM75vhx/YQKkQ+3fFYvj3Zrd2Cqb4QF43gER0kMSuUv6oAwKUxmRYeVGJ6xbHHbZvmq
jYT7Gc77m8bd3z9kY0wQGIpI+a5vZQJ64q0KmFkcFKIq8oxC2VfLJeg10b7etfv4HtkD7lk8HcWE
xnUyY5CyV1BIvR/ux7qFI84NgR4rgJBbyccB8bXuR335OcXqEFNNxdBIh2Wpf5ArXn5eO8lePi+A
K/MiQM0It9mn9+HQH9I+PAShvRlsIw96KWMCrU5rMMMqUEKSQJ4HjhL0HY/Jt+yifiHgMi/wfSCd
A+Ux59dIbyA5j9J/YzrhkfmGbsKuwf5F1k+4Qmq4Y8npjABFu8DX8ly/1wrO1YB3Yfuu3KzuaNCv
xAOwxbqWIDQ0zSYe+CyCYbnTxEdRmaseOwr3XzUH0B+izf0woz18rjJcPFjPj3X1FHiQPjcW7jAk
Uaj6sIqDgIvGBecwuB8+OBrR/VdCczBZRQb/P45fVH0dYY6lNyJDApW1FjgC45lLSAohoECNcpn6
Uc+lw+blL3dkxMKhAr34/77cYk9UONdEuLpHdxaIiCpzo+th13VfDt7mVgRsZEyfhKT7uHlJp2M3
NShZTZCmnUhwIksquE5rbEzENAdGQXmUbbCpQmwAT5Ibqsx4rbxemxN6+vJ/pkR98jMWpUnVuns8
1qPABiraXg9yExvntgzggMiKLxQRAV3/WHPu4MyrcbYAPWGzcuEVzqLxyYn3q3/w0c7AgISkGGY+
5khqnK+QhicOtXOE5ynid9tvYoqGag/ZM+ZfQOGy5BDwaC0UBGmJyft4QAo5HKHZizCptZTtd9f7
dt2fScrm7QQt4qJCxNBpGt5zVyF8hofrBiR8qWqbx10b7Ga6E1tT/bIRxhP/K5SbS3UtjwpKeRwJ
QNZUSn2+dssDSUD2nqdoxs8VUpwyZMTLjSI4GgQXRGQY7wBorOfSjlP34Xt4DAin10FSeYezdZPd
a1spV/YxJLKbUEyMa8QFloxKm2F65PWyh5g1Xud4OdAMszjUsdssQY7b+UCEwUOuExCdJtw6UHUM
/HeFbBTigRkgeyHP6ajdcpqp6rdBbMOFSMZg+rcesUbEqIyW3ID7KnBsnJiziO8IwiYva8l5BDQ8
lrEScNuUUE79l9f0s6tCqH2kETyRTYuGffYazy3SOX0gQfyyG8ad4S9Zv4l9qghE47DHWBWWP8LM
SKtC8KRipaINJeofzDueaVCADyL8mqHt8b8tylB4zvs6pbS0eUbM1y1uHB7yc+Y890BVZw0bDePz
b9I72RYTY++6dqC+Nld2vM4LjjgtbALwSVbrsy+O0RJoBLU/fOnF87XJtIuyVdzcq0W0p5Qcy3EA
1ETCutCIz6j7TleTJm1jQae1hlyHPEGnlIjApyujI9mZbgHeGdwF/AkDYMCn9/ccJ27Xbhz/Xkpp
NsQ/fr8i3BfKTQMGqARuRqqq63WzWZMz3OPs6ATqkM4AtbQqmqSfE6mQ1fjWBu1yRsmywgppkOPq
vtZYRN2s+nizh9wueyhpdU1LLU3hIlqedmBL7IPypDXKEGKj8DFdg005f86q7bs/MHp9rvBitk22
JwzDVbBc2sWmW63KEK0BBaSliQs2K8kHqqEsaJCgwYI9Twxx3BiPdx0FCHWFPphUc1LMPtIKW2ZI
GloORflpAAz/Ay7Gc/ceWKfNw8WxeRkkXKxyRLAh2Zs6CP2NkguwbmUwL9snrgyqJyw2hGKWSJjs
Cb2i2JE7qiyxH0vD00e0fVPLiw8YNohiqNxwaBeHROttysRPy9kqtVVsW8I9MjB5iinsXOwRzYge
zNLB5ph/0vqQN8bMJwkwxbjSgK0gxnUeCOMR9jRQiqwR5XrgTSDS1iMbWbWhytUlr8asjoLXuZne
Te7qXpCS5tZiMtv3wB2vj6bETbu7Ut+Sd4WlCWHSnCxOMGbR6tMM1M6oBmYBJ2ezR+R/thzVUhBp
v/GzlnDFMOUHCtmSlKf3wGTvBFZYkvYKqGzansU+wj2HApf2pBvwAGMKNk6adxJLAOqJyvVwJvqQ
KmEJgFTgxpAsLzqeVdst3kY/4p5pJNvScqEofPQDRSWyptE7tp53oG4wWp5Yx6hBELTj5d+tXzrl
WkVErOoKxaHPytiSQZ24G04jC9xR+YYnM9GfQROgD6nXRUBEW6lj/jeOTNHk0GQi09qgSHU/qAHe
icdjIPZm5N4bslp9BrHWlxKwQC4U1omOE1OzHOlKqhH6aRSyxlEonIYAnzvLY2Hr1HXc0ivrSvbb
Q0YFNkcJ7sJ3mn9J3siw/SZsN+T+KudU6Rpt9i52M/o0OFyd/2FkhCzv/Ao1Lr5qd67XtJfO1pwC
woQiLXYeTyaOIsYg0IwWU/+BeUUW9zOpfnDO40d+TpaCKGGjT9HGWXv7qCpQ6eA78PlByR+ZGHpr
Ki4HGq6XSwdfF8nRs8F4sb58ON0tGkUnmZ3JaWoaxZHZvCzsuFDsulcUMjCG+CoK7UM5Jm3Hrcgf
M0bt0im2BORmCZ8dWoykO3rTCE9RRwG4aMlbFIkJsIb5gslosa1sU2kB6uEsPRGlgzjV1nKIKF6O
m/MxBWmmdrLjU4jj0gmfPhI9HXnLH2+dbWBksG7ixZFY1VHU1KlSIx22JSkFmv5pJiMwq/RJ1GOS
NlM3ybRT3bKSGOSXXR4UoYF7Axy2jgvQsqcJ6zAXxhvwhsi4eD2Odd2swn789QBRtrpPd83+rK6h
7HIRIfhDKvb15Q96zHHnGKODhJVJzAjVw+KDVu7m4JE2REnDwWFn0egONAqWqFK685g+uqTtrdGR
9MzCBOzjfF7jJ76VdwwGFOD4M2/dXpG8iZefMHjmSidmUYRWikIsfBanSctW8FrK/nvZLiupT2WE
ntS+4TCFHtJZ9McKI4CHEUi/Fa1EK8RKXdQ1shWkDhOxdHQRJfLlLA2LhD2xgbQCFe0kSchUdNf7
Mfyo2aDv4BVHzaNY5ozRt+X24itYgH1IUebnzAgkqyDZYS6Gr2IfFsW/x749y6v2ZvBRF7JTdE+q
2tEiUU8uSPfl1/TseYbaBdd9InBR3S9e05zk7XpyM+5r5jHKAu3I27QCufWDZkTOyALvyo7+XitO
8zZcVpWi8sAVoiOiMTnxXM+cZvghIzRMxOqEXPv0Moi4evsMiTuXOzdkAYtvi6iF8lLcamF1Aj7V
OGsOKMRYMfWQu5A7EzoOG4doUKwzoviHHBb/i4db/S9pZ9bcJrau4T90qGKSQLceMjixkzh2phsq
3dlBAgRilvj153kXcbaNdEy6T5VbIbY6XoI1fMM7YHbDdgs0Gf2lp4Mb1hsMCwa//NAUxbt8mb6U
w4m6lsa+AXNt4uqPQ1vSDaH8BLDXxLyg5WwHCjZoU1POpoMzX5M/FWCQm9EKwQ9YIqjTsR0K4s6V
u3+rYwCx3XtZVyum9zP3Z+EJpQ6lo0O3xCA2BKmpD4hKYFgs+I14C/ZADxLAva5VoyhAHvT0nVSn
Umihir3iDwNZppabAgoWZ9IqaLFS1wgQEVbnX6gZ5aUdtrI6WJQ0+4v9GVXuNwAlwFmiqhrmJUAS
m9olykKmyEq7THbJCQHM88/tGKgNph2QNtpQzGAYOpMjsso2FIoT9GoVNmsnFr2wOOAjGrAzk97X
nAAKvdSX6VmvspSSZkncE/YQhSj6EA9MTjdpwicwWC9Jf+2kYsfKgCOOLxXgNZx1qmgNqmJ4s9z6
ONPk77q1m5kmqenXcEOqBcJtiTOnNHWi4r0iDmDjI0lH+NfUUR4FKVQSmn1jJbHJ6wrGhkg4QQjc
d8lwiUD6ADyR+geieT8EdkC38D2b370PInkVf5TOpQEE0kU45Ov7Pqkun38eJzYfxknvjvMD/C6E
qafriNobkI4tRsQGFc3m81AnFhVfzgti52o/NnL/VDrEzjWqb1TvAjYAkxfPnh3HRBRqX/JqwZgS
VIk7HVeFjgyEED/k7CCiAOqu7Ko4wAckL5bsiAnJASIoAtUt6228HCrOCZxZBe5Uy2oA6jTPNT2B
c+E3szjwTXPFk53cs65obbRkXP/GkIJBsxiLLwBzQjxpPodrC21p+tKSKTgQpHIveyrLosgJqJVv
gndW8LNnUYqLIOkIybkL+qaIUJhdBdXSIBxCJvDOuxb60fRGmCUSdJZjjhw1jB4GtRNxlQcyY6I2
HIVNNwdg7x/VLEzl9Gk0taLlCMqQ2Nt2aKk+nTOd1a7ttouRBXgAXKi/iG9F6Tf3pR+97WGGqW9S
oB1Pex18KLuMTFxURlP1RX09LXIDvWfr08NUiGWAa7SftqhAthuL0r7wpPt7gQgFQtDdkviGYhlt
gUFy3QzVuZ99VXeh96BRY5Tjt7JHBiGagCmyEV4NMa8SLwXQMKMY7bNojWtzDCivDC0CNQR3KumK
32LU+wV+aQ73akgAUoeYQBUCm3PtLrRyrgLMO88SekFygzJkWJFC/sBQ7rjOQAAFIYsGODxGGBZP
b7YVdq2zd9LwRph/iRKZe/crJZNrm1JxfTrtH6pcK71WlcHYoSiGpwEkAcnnNw5DkZ9MgtAGiQFL
zFU2NpkEVQCSHuDWwmxwhk5B+CnMf1EAd0pAJ66A0PC7lRWrk9dH7QdzB5kDSiNrxmRMDOiya+9W
dgzzGlYryqPoQiuisWMgYiBZFdbqiQ504efv8fI4PeAekx/Q7xMVcyoHYG1jgMG1Qw+DCMzAbDis
pZQq6JChgLLBLW3/DAuLHpOt5W21ay/2/oFaNs47Oqr0aXVIqzCsKoFOpWrtfNjXqOmCahYa2XZh
6wg9DRcJcaIvKpCohWZ0aNPRGb3adF9E0JE8vQGiEKLIal18LxWRetTdTQ2JYi7YrXuDaGY/wGkW
uE73QcoyVtR9aMv8NWHvvehKAw0OZXGKY1X7EcLZ2xAQwI5+flYYRZTprKAkRg5MCo7SyySWTZxo
E8cUsE2W+VBAUOaoPN3v199Eti9o0KmvZejwtDNy1BY1QxUShN32LCDAEYdNGFcE9hDaxbrFTHuQ
Tw86CnUPUUuMvhTkhfJWzSefDpppNVXwwVG0BZ6LDj7AQJ2kpkdPGK2ip9yHU4fcbw1yUpqhcdV9
GHiOwt5ZndwhWoQeqSdQLqWBfimpTTXNVUpQiUbwyoQW6Xz4eHJlQVCisgE2T/Xqpyvey8ussoIq
fKNmeb9DUsVfEsjBMF9EL7f94p0I5qrpqYllJzAfwxSEng4hA9uDVyqIoZq8qrZLdFLAavdAahOF
WfuKGh/7M0A9MUV8NCa0oRlFdDoc8wW3U7FQCHYtZLdesrimzYFuv112YR9UpkWorUKYlDhCOWaf
3cV4HqnDonaRKEzyNJEhrBaG4P+dmyRna3hupsVCiIvlOIK42Ztu0c5kPEe2EkiU0BoQqgyKGJWc
ycGOtRWbHYnnnWaeETQHcqc/+x1BO1Qx0yhXxLxZ/dBKp9J1pfmmMiedhUsp9JvEs2I/HkY2R4AE
QIfuTQAo5/nVdip4I2KTYh3ivSG0sKczZbAX+26BQ/lbqTW0nnV/iLAG7mlXSb1RUbPqsoIy+aln
UxYr0KzY/m3YEk27O3OTBSDy7c08ZObkM18i4oCGHMqhlLufDq0Dw02cRB3TtrC45znXuMFcKJ3Z
hf3VEG44tygrU0I0viKN90bQynUIS9rzeOJSexLcX4UhVaLExBAfZh4bdtyIF18UmyjEkwIarlOx
gOSAvTz4mZC1tIH/gNxKg0qcFHK7Kr0Ztt/TgAglRSPJLDoyNPVgpT5si+AuFU9/H7wMKT6oxS0d
CuO01AMrVMihmre8OIQZVRUioX4udOTMZNC28GTr5WMQKQAB4347dLomd3zo42CzOYQ3WVpfJPHu
lbGBlUUFVnK2C9KLTVJB03r7ereKX+p+/y6/CaH7iwY/X0kwCe/R0EiCiOdx8UOd5enQKiteryI4
XyQZcFYjhgHMWGc6RE1sSOPPhQ1ag/6xYKoF2k52iqYEe3vvEc2BMFYZUZQapbuyflPkZhIjpPQD
+EQJ1NLnb+cxvEqxDZJfEAZA2CFq+XTM7GdJwPxdIfGaQtznxELfUwUo4+rxy+9YiEE14bQXqA2g
OKequjc7NycHjb6Knif8nArPYtkJ0Z2Xc3XnI+8SmIwOwpuglsjbKYtPx7ppNzlWXvSiYjbSDpy9
bq4yDzklNpvkQxXt/6MPIGaXkIDqKvg13UUVqQWXpuSkpFQbnOr8CmVUUVP1RIBNg5GVrrYAZWJm
KT8Rp1D9GtWAJMCt3U+wYdnr+C20AxpfOGD9SHz/7xEjSQFYYDiiefGO+pxddtV9UYF4GEDjS3hW
ovP/47V2ETE+zrgWe579nY7gmQesHWgyKZ2FDRZtgVGCRDgmD9izsqDZEfZrUiopkZqNMWkGx2sw
79rxUebA5QB4KCklQPE3amZpEenzim6k2C13rKvMYkVRVk2XrHqBF4T8U/tU1iDPj/wYb7skv0Sn
3QOkBvBzioFG8iVLasgQpoYiHJdZ6bn93Y55WOGLfYHEQVRdGLU/xlrYYPLplgrLUoPNFzxNRFu1
tT0e8vPDc6c3VvRCRMkoZ1Kp5/5OWtrBvl3UJbrLpomkToN4j5pwOvIFTxWeCY/N10Tct6pt9pRj
FS+rk4tT8PsazQVA6+c+NmRi7SnmVXdXRFfFXeqE/UFJcZpphRTs6I9QTGcTBQs8yWgCSrxuZhe7
m3CtXimrGpXClJCzIOoQ7M+sdE5xVLiNaLloa+LUCnIjYr0QVvOd5iOlIfFIuaMIqoN5R+RqGg+2
Hbs32YhBn8Z7WBqqJ9o26qBqz9n4P4rlp7sqKKUpFxq1A1TFIfsUNBKFu9YxxLK+VHAl7cew5nto
8ig81mlr0E7caen1CFerdp7uuPYu9aUkdFC1AAfhzamYH1RANp+fOkdAW/NRfSxofdhDlKU0tR5V
zYY+CpK1hUGv0Mx1BBkUSw9RTwwAmA3UX20x4iAcJ5kUuK04gMrAQNCYBoOwnqfMHrGzNCaUetBv
oZjLkTA5vBKHlmKIn5bxZFcDzHO3r5qFfaszVURvIaltMRsTjyC8eiNUtUAVMcbmQuArRTM+21F3
v08HyKnriweGhCiZkg0YSPEkqiT0eDDkH7pi7pA4ChZpdMMP5ZBA3Q0a3JSX5G131JF29MDUPPbX
cB3rbAHam24eJIKHRr6AwsaWYMENZm9LS9QVxSEYgFirnjZ/h48IPIyMkjBlBPArUu3Vwnz01C3v
4HqIW1amlCDYN0C7Domo5a3M0rUK/QD/6LD9fsDGkHpQjzdN97qA0iAjmQolBzY5uXWzWQhRIK90
tVRVECra1SfD5iHrU/NEm4ndLj9jJ/UaTfHlWZCicjTyOcB7xoBeIIc+P6+PenUo05POgZfz+U/S
2E8/oedWPU5EHf3HVUHrcEWxn/xXQkVq1gmDJHCZkQU80NX3M7gpRpwGloF2bMUQAhRrmgv/piRt
Hvx8dLCYYUoYEUAS/bpprSlJNvsYHeHKoLgKhMONAUvsUsXTIiQFv1LFSQqtv/3oyItDD+ceuRsp
LDPYZ1aGug3ztde5IU5TtKrYgUGzIriS20V55i3b9z0uGaQ2lBaoDGtN9g0MZC++3iZIx1vRa6h6
9ZkRuyQi68nfVb5W30PkrfnpfHqI6F0ykZHoQE3x6cOu9vam2vk7HjYyBoZrgv+HfOAkNpjS05M3
iCidaYJfVARGKLksu8WrMln/R6Udw9ZR9KBsnKLG83PxqLJuHvKj4U32Myt2F0lYLsoRaEUpyD+A
imBfi2HBqJSl4fWgWtV1NUcyxYPaxzGWPr2Cbt06QfX+YGz63Y9jMo0NN0fIbqogAY17eusU3EZJ
6pWmUkBnF/3rZbYV2eaDvecU2FFIEvzrQMA5QMtPIzS0a7vifQvoK4B+foRV9yIqdMxt71QutBa8
b+YWTiOc6TAnT5hYpmyhgJQ3YQModbtu/+LkvlPsvMq6WxKAOyPdjrVHbwMOUBYg/HCA7aE4TvOV
gKNsZTKi1SQDyOOIHKsB3ygYocggCgn9lY11RCdjBoeWohpqwniwMB/ah8Kg2MS/Zyn2g4XstFKo
9QKMqresvNu22tvWn5P6gJtw6knTI1UgC7tmKq2c52ubuR9WN/2Bxic6sHdpSmGUrtjF44sa04ca
t+NUX+MFr7yJr9i5DrG81Pv5XvG9+D7+iNffFz41B37W/c377C31aGBW1wrf8wteJ18xesb9dc05
wa5LjfArf/KN8dtc+K1+yNd4gfE11wiC+rtr7hCvYXHHRb++gEXI/x2+HC95/X0RrvTN8ZULE9ZW
1/w94BxYvYwx29ZfyDY40/KMPQpB9guuuRi/U8V8/2+rg1mi7/DX8ZqL31/cSK65tbw+P/ePPLU1
03zlTb7qThT0ni7RvF2CnWv325vhcBhe7JYDdPoFM6ujjbuk99RjkNVu6/eoTaVn26CihR2dqS/B
uzBGgVwmV6M0ce7sw94Ic0jUUqUes0w2FPgBI3UbtDSQmUgQ1cY0aya5P0Kxmw9BKQKCNh0VpIsm
HyLe+MvGGZBg4Ubb+MVeoIHdXKK1vDrvdxx34s0aUXIb7Btnimk8YSUvjwPBMFCw+FFs86/1LmWG
WexCfuqmuAd5FGIR/lKNWUVX/GvfeVtMjVRz6+QtVGUII/IvWkn+dxBAuK3z/duDuzl//jmd3Obh
PiyJOXzhsqc7AoX0/W65Y4EtrU8iAirVF6VbpEe5UKknJ+imFElD+huqcPcZemFY7yIYj3YOBSGl
iPMNl6OSm7n//x3cdLvyci/IdtF+uLF7nTfhC1y0wZUyQPrBl3iWC2CIIagi618OUYqkZeorEw3a
gYiKkxCSopg2FyfWQDOkQ3PZb8AMUFQQblvcy0EiqzmuAvN1rePMTGvh0ceYpitBvIAAXO3GTJf7
WyRYxRbUYTyOLlo4IBCJs5lDxOSI40BlMG0LK67fBn7+RfoNYpZLtcg0iHLe5XKaGX6j2YXIxSBd
KX3Id/bHbB8CM6tvixWF8d76tNrv3jld+HIopa2JNPp5t+G+dURACTSFi5k5pWUxPZ6ReLMh0qJo
ydSaLBvS5wF9CT6vT+caOVUR42wSAz+XBREcSBni1bGq94rISeuxtO1o+ZiivRkfs+35UR2VmsfJ
9N9RTZ5C3vjboTxUuWnH5677KmspgKH/J6WukDO3X+NGRK+tCAgFdGsVDGo+qYEune2RiYSsEIBV
iUM1yf7dyo3unh/o6SWJu8zSJcTBcG8aNhQ7wEmLdXmz9t0vVu5i6EybkSmjFrlhoYG32C7y+9Ki
YE/SiJi2XLWLHBj/BjqPEPkEhUIBzwzt1JOFuo11hAvmi8Dg6ZMNBqtfAOPzbiQoICK779KaQfVb
eaG68+C7oP3Tb6RGY8Dd1D1E4pKZqSFxAcP7f40JXsDTMVV2D6p+ExOoUp02oM3M/i5ohSlS7qTn
CfzPZQs1XbzV6pOKjtI5UeACYxejJnQ+ZkY1rRJptiErTIEI8h51gcmoBmtnN8ukII0uWePKVlNX
HiaqEap4CoohVvU6ZK6JkyFRDLvG5I3YVOIeD3XBeffXkzHVo6FNSS6dFfqbNGI7Qj/wh4LAWIlH
vVoaLDs/JPEFUkbJU4JJSjvoZN73XubLypTbCFZComlWwS2kjyzw//N37+RafTzE6Q7SBE2y5BQy
UgHqBIQlDQr6wgQBL9TJVb1VUui1T7+Y+W7yYuqDYYZYkMRw454S1VKeDIjhqBooSLF43zMj1Yyf
7nWPRzrZVaxNG0TbteXeSCemsPFaA3hahsGnbZqT8S5uVfoxoNRDhOgV1U1INcajpKDmTwFis05f
Za5zJZCI6v7z589xuUxzcUFpRCBD2mzO0xWSZPu+Ke1FBUiK8eFXLjw3UdhLNaiMIBe/V2Jbqu2F
CN32+NaBnCIFBpGkrSSAn/L8jTu5yy09Ml8HPTKIi5NBVTjjgs7Ma3MoCkpjr+3vTl+hnFS+Nswk
JqBiJFVsFAuaG2f7tyAHLtY5JnjYBciycx59eFzL44YhnWqAeQR+U4WibrWLi+AgHDiRQVolBD22
EawULUzoLdXhhDYDQfxO+bAwl0Il6qQWcN+QlwlmdZwYLssqB4iE9K3cOyuE7ho+00NzSjk8AJg/
UIw6tQk9+hyLySaUrOjnbJr2MOqb0wEwgR1bUKzmPxEmUDIa08St9H6V5PWY+ogTqGaaHKMky/MA
EDL6OGzv6gJL2lc1MBABl1JSEdEyyKy5BPrk+AEc0qykV4kFx9OJ6zW70sohWN7IpIjKEWDNnf1d
ZOyxvkSzMmH7Nh4ZS2KjDp04Gk2mcU3jwrLtnx5UinnwxYkqKTPk0cgms3fYtUVSpR5LqtIhuDLq
TXGLcwmNaMnIPDSAHjRxROgRgyl2sKeDkycFmPmmyulx0aaiH+ktaPROqjZJgv2Fl6Za6ixtxJdN
WVSaYLDNDNp/I/09+tLMTKmFFgOVB+1DdejfejVTG5fReV7JyYEF8hsXcgKn3klQU2F0scg3tYq3
tBtBq4gupJNQvD3jAwDjzJjZ9iFQBP/6oYz0EHRJ8W3eSOLkYRiwDwPrgsgPqenpFLOcA+49YUop
iZKV8BG94/zsHSoj6FBqmWimwY4DswH20MVjHOa3QVgFkk0FLzSgoCL+v2lLzu/eJ5Mg0AbIOLMO
UPWbnoVVgqDzgA6oiW8czI2BQwvtJsGmNFrcgoqT/vel4i8aCleG6gnKEFn+l6HuKgAmVYl94kEj
XsUur66z6NIKugefhMCgDZCFFrvF82cV7k9u948/xeSc9DAcK3jM9MUlQCPFgiz+bKiCZf+FUvOt
tk/RktVVEFYGpMU1VrvNWPtg1YiBYtrC3uxZdGqfeTy4yT7Z+VmxqvYbkEdMAsHelBYYOfUsMs4r
Nh1aAceki0I96qta16pDGNUe2HkJsL1gVg/l5KKhDSCCP91n1/z8UccDn/DIW7v4U7Q759VG9dem
faekvGnXLFJakKxiPWa1bJWPhzE1kXrzrjv0F6s2vV4E5YV6R//87OaUY48Jl0uXZsz0foVO5Q2d
TQS5S/4TbtxbG50WE1TQIhLpS8DNAoZOXXUvi7B/nVrb9+rFyYRFlBRl3ZJu/gMJem0kk4Ds8dim
KUoXe80qS8K9gRZK4l0l9fAA4MGhNV/KcJZwkrghXdFCLgCMkH+qGixGg2xShj2ENXnY/IEu54mJ
9mRwk13Qy2LABAtq/mlJRRhns286M7QNPpRZpC4CIuPebr03yHi/cxu1dWBn0FxOQvcm6bqX8yoY
p2Ya5R8qdrg6hEAGJk+06u2qB2TPucHyNNCbX8o74lIIjm2YvL+MjlRmUDtYW/Tv3U8U8GSOXHSq
YE23j5SSWiIDm5qnDxnn7OZAcrfqqsuqc/6yXW6cX4IFisb6lAan/dmnq64GnjJiO95cFcEAmQbR
2IYkQNr2uQtxFqa8aoaCjs5HBafSFkYbCL4EG4GVOzlMDvXO8Yeuvyl6EG2cvoaJTyHNyOJKzxG8
TLP08rPciU01TYjAdutcu433QTQ7U9Skga0BGiQzt3U+azn5uHGUVPytIPfoNN7FJfoQ6cFA84UT
jVcM0sWdh0XQs3kIkS2HgHQDlp0CpTYXoQDU2DEiPKDt52/g/zEusF9i7cKNmmJCvMqiuwixWGed
emLkdlc6JVT6UI0h3oTv/bJCvIrsadfij7S7NMRwpIVzdECEnhKueWbDO7VuyVF+j2sCAkoiB43/
tdffCGkOpoeCZH/TD4RVWfg+PGBKqI4B5Rfx2NXPLxCgppRrgheeuaDaHrSBfzMsEIlUqKm3UXd5
Ot+GRRXusmgx6j7KaEm4LTFKpPGhxFM6JMYx+RezTZVQnVkal7peXRh9kgzx8+M68lCg+EG5/L/j
moQs1prYOF+3/Vg3J7cTKlsLVhxZVbB8KBdxT7kI1SixOXW22tTvDdiQzrtEJihYGysQSpVUaajx
wzKTN6pzJ80tQWXn42cTTE1PDwRdkEQgVGXLmcbP+3rnRrWf3qTVHiiHfbAv8wXxEvqX8eeKiOlF
uMKq3F/nh/MayPHr0K93l12CVW5s+xl6ZHKK2GAk3FfYgy9gNhbbNvsa98nh3F9ZW9zusFlCeWtz
brcVZGHg6XFflhdpDVu4b5zssqZ0SmchDUmtMAaOFwkWNHaPj1Of1i/ibe69NW/B0c3HUxCHCRTp
btUewaH0wwGJ3PMhJaSzNkH03cJm9SX6ztmrmWespXh0pwBBg+LCQhZkxtO5h0l2uI7L0r4R6j5K
nPdunn3wiZfipf3T36DfE1sI3CG2f4hX99GihbU2VqlRFLiSAoewUAG6iQbnZ+0/i9QduDvv7A/O
txN9RAFaQBo70nWcQqCtdBWF6apwyYTHxqd2ZntDg3AVoYIHikg5GxBNE+LLNQBcOfgYeIUYLtNt
X22W11lm05gNzucz9VPhMXUGJ0Qbk9MXfPnTu0mfPEk7NzuYioNx5wTIbwJ8rWYjWICCBBIrdbBF
ZYjQ2PgGA4BDQNcQaRl/0jGZpGcy86gVmx896t+DAz/8dHDDDhZC05YHalyk4WQe4mRRaKffsD0z
yCA4MOmO75FcxhUUVMoCIQbHku42eivE82lDYVPuzNvok0SyVeoXu0SllLRY3s5nTqdPE5rGgHA5
5ODkPx23BRGbyrC3N0m6+lrqQPod1X7aLKNJICUm5JlUl5PyRoEdhNGxBH4tqI/IrX9wyp2cjOJs
YJRHDD2l5FsZBh4w40D2QIyDfo/9uLV516z6vzbb7L7pGnTmiFExP7Dp9DxQf0Rds6v8Pdvu7dCv
fmhfHHUQ/tVxB7jCIVYlJ14Ek2gw2VpxU299jrgtD9sijkGv5kEvUkTUuAKGSa1LxJHeXn2SSoDQ
rHQzfkof0phWU1d6fiIa7+/pRHw8rskq8bKFh/n5foxStUrUXCpKaOfUtgzqnocclnh70VMTLU/t
ibq3aPlgwPirsK1VrhRZ0FHlKKoeGU0sCxNIJGUNV7pA+82q72QcLKdV5flGv4S0WWGQ0amg/lh5
+aeqxOYL6pQk/WH4vVPHMcXi02hAS/RB4MMECTjhOgzHKiS9/gNZllN1XrCnFH0gE0NScybrNFhs
0jzB0nnU7tgRyQEAVXtaxZ+HopSiOsFOJJguyWo1t0zqg0/1HwCx9EiOHpmLXgHngXrMk4jO2q6z
ululhAIgTsKMtPqR/IQg5Jrqhp+VUSunwSlcqdJEY41R4LCL2rvkRnVKPD+dTu4PSNTRMgJJigT7
ZGxVmLc5YYBj1L7SgSlksR5hS2mqGKFL+IWS8GFq3ZlxUcTr7eRODDCliiqJWs6cZ+jp5wjaBdkO
ycsZ5PSjtD+38qXdNivHwJuMtDo2oQqd5GedygdQe8PDXBU5Qx0tDUpy8FXFG/4gsT4RAyPNCrV0
xT2jGjup4AQo3gVtu2vMk5TyiwiOD2ynsYsAQ11talSzVfSukTlFt/+9coYHXfc/2OW1i09mGIQR
bJo0LATBpuPagFf1sOszR7saCTLbiHFeKpLtncQRQgw8BVITmjlN6O/SJ5VLqvKrbkP7P/g3BSWa
pKHLtCfW8Mxx//gJEuNiDrEHNEceo4JS0dHrU1WR8FBVRYHnDKZ9h56cQPcpipeqKAl0OKqJYjVD
9P7PpzxY+5D+OtYbnIyT+Lbr92U8+D6cPga1y9prz8lBcfCA2u31eud8NARoOvPyR9EDNHQ6agJG
iAxShjou88jXU1P+8bimlf6kifL+gBAnWrrs6nJ+oLOixE8PUXw/qQWpS6GjmiXwxbfg8T/U0oG6
/rvsisCG+JhQBq+So/Bha9UFATjbAwIveZZd7ZPDpR+7Pw1MDjiDdA9Ur1HZ2iC3kcdT5lfsESuH
8jNk5eXQhu9mnuGJLZXMmMNZmDiKIpPTGUDVblks6/0oosgJKF/x8EAxGAKxEve0JE7UFk+nSWKZ
mlcGLWojlCa8LQpLCm3+hegWmd8S0TQQX4FLoL2chFwcP9R22RINOUIAgbSBdgBiJ0XmdZP/dShq
1iPJsg5dWt5aj1s7u1wmi2urIWnwiC5ksTRzz05sXtCMSVeCZeAjWjbt16BoVQSbLZHAiu6VnBCg
wUpFRS1Q6QqlnP4alNEvTik0QM/rAQE/oGxFLKyquYjm1BHEeEwDFBw1LcCnIWowOI5VVeCUF93y
3EKJAA4ZrUR2iX1qXwGXAYeJpDEu4klf4ArNAOkft+HyEmrfVQUzRsKyfxCjnphkYrig2wBFh7rg
5IZ5PjivvmpAihqvPm7UCuQbbYYrHts7teFlStszi+zy8D1scGy2e7C16nD2LZJlHT5wnEaKBP9g
eCdSktAzLGG6xzzPSfZpeUXot47E+RRCY26kUYU2mz3hhDBSBZrf8S76KliUEs4KRUKTclAVqdbk
Sf94gqlihY4w9T+0FI967NhI5+ssaUyrVWym+BdU2kdMX4gF0SrVXrXXxDe0s7UwxWh7kFyFy/ZT
MMZ/Na4lWQYMq5CA/ukEyxs7cWurto01iBqVSjUMSr9H4HuNhSFlGPHhxUX1q819XK7/kutfutpd
t+nXjqbSPDftRF0XLjIbGMpMnI4oREyGleZ1si83lpFSEE3IGC1IohacHNzelCJJj/yStjND9YYH
+HB+14s+PZcifbW3bhqkF8fIh4LCWnqImm9zFS2zPzwNMnzYf3IspUyOitpkzw3apHXbIlhiOcB8
g4GThqRtD0JSBvoJT9k834XbX/aLxH5lajuSIREJ7syA0msODNyZ+y3PAbLr6OfMA2icANPI7XBG
hwxGh/9WDR1ynZt1tf7QAZXNa/tnlTjDmWcT3SHHYyTytCF1oVIuibhQHPOG1fCmS+r8yirxFp2Z
S8d565ObMD2kPcSKltE2W5kihVIu08tFF1N7lmTy4pabA1ZUED9ZkJs+3i+4Q7yxvpq57gjUCj9l
tk5xIogALAd9ZsmWAAXrCC7a+A367avUaK0qnjeUFCny+8ji+BQb1A5VFKHmYowAijAYYw+Pvg/+
kP+q5cOgiAThM6MpSDzxdKYnLupiBBkppGRoomwMEqw1+l1QG32ASRqXymRCCmiDDzt6Uvh3qjWr
HVTApWQzx+84wTXyKXIu6K2A0pZPzmRcSd6lzqrpTNi8dssb9Ow/o+pPUad4v3aX73I/fmHv4KUj
HGM2CFQy5R8qn0LZgKpA4m3op2wpkrT0VthEnp9wR0ILyjTQRgthx3A4QomajLEric/XWXSTJvgx
1lcgDS/N+cgwwx2FsZi6E2elxNwQt/giheaUW+V71VXc56+FJ+8T7DbEHPaL9+IoejXrTqiQ+YTS
PMvJLiFpGLCRSJaR8E52NY7SRRHu8y33C4kXBCGMLvge1CbPGu4mNFbk+qmdyMWwj7K/0tX+I1Q6
HAhxLTGIO0A1UrvRBFVsZDiuezriCLc9ZJ3eis1RTaHaA1KLg7KSGMEj2vOFXbyYeQY66I8+E/K3
iA4SPVFJfvoMBn9IF0HUjYLLdgj8QIK3qYU8MNcorEmcQepaoykMkZNwREhSPZR5hWIfNyhaNAIU
UgjwFnNJ8+rE5kSkzilH2EJyY08iArwl28iqk+UNsptg13BnFk/k9ysXtnsHF4QLXkdqyMj/4DoU
J6Rwr8dXLooGktP6VbG/5gtmB0QQ8TtSGmPIaf+61oUhgoykj9+8j5HxYbxnw5ds6DA8xtff9I7H
nI/hG3+LDbmjruiIvBy+jdSP//7JN7sDVZKLis9GjxMSCK8j4SPfX0Ps4K9s/1zD5NC1+Q7XXPD6
+GvkfDw/SU5QM0lFFPYs4WOBppk0fCjJraNmHy8MUB900uu+9d4qfcPz6W+hiSSYKnkPsY9jBKEl
11dzEigqSrfDd4psL1SY08khhYS4RkU5BqIk7YAN/ymMQ7NLIoXy6oDq9cq4h1C9MhiWw5J2UPh6
nu+NJNuJFSA5QgN7RmBrEgrnrdss/Kz0jIIq08eAAmEa2XcwkviSPsHv6cXcGr9C7+7xhFL1lLmT
unSA9gDhNZHGqTXyjbgep1b4ncvfX0wxves3u4gZdxbvz/UN88Wc46L+CsOItzLLuGD6cS1JBmZQ
g/wTinGa2Xzxe5ntXEBv0l8l+aHO5a8pzq8aJ/o4vvGVN4wjGy903WuA/Kbx+1oGqX7x4wuGMn7T
jO3JihjH9HtRcJGWFI60Brjg1bbA9Bl21PjK9OfHLA5+Ni4UXlk26KbAQBRpavzifY8vzFJ6eGH9
FPW11g+L5PcSGrlR4xJiqVj9+U8tLBcxTK2zcQHxpnEBccHqGf86XoQbvcf+pjead42ra3z12mt+
ziszZfimgYAU4w++WLqMhmXMePXd3wPiYvjGC//a49fxr/wWvqnfZVY13xx/6e+Lh7Hw5zgEfj8/
5JpR8PX8qj/RtAI059KxEhIIpcNJaOMtqzpz1nX6rhiG+ty4cOs0LmLqXOvui73giKKxK7UTVZv9
QMVzAKOoBrCG7r2GAIKqswrngzVnnHPqMEYrl/otDBR6VtMuS+VmbV7WC7q4PodO0L7uV9kb6YT4
KFknlJQGSjfS6ZVuj1jkMsaKET2hWQ1UkqAHRInxOlTKpnqYkEJCkghhFffxbQ2LX4IUfZagWzQC
JKol/yiq+KqzzBM4T91ycjl+CQATCaRObrnlrja4vfhbUGjiBJG+Uejs/fhzXMbfjEIsOroPxU6F
PjqFjXQDIZDogg9GRxbCjDM5sIG3TEIFBbko7QLXwd9jcgRXByDjXpplZnBxHn8OW1TH4oHYm1jR
JvmR5oGRP5E/pcP0J9GMHTJ1eaRRvTLKrtw5U4UUDln6CKrEoOsimIdY45JYFCJK00e62XnMEQPf
rsdlxi+Lv5ExwQ2+1DIWAIMFRXPGKue4MEcStQSnSyJoCE7o1/FxJ4FR0vuHfsW/SzA/fJc/eopk
meC2kqk1WBrcMVKkGFEHH76Eu+ZF7PA8/AhkNcoP6EEKKR6HNjt4fml0hznwqq17tQicn9KjDtbL
Wz0vRdhytdJkjTfN17qtPsp6IMdqYNTmRpOa+tV80f8EkoNsipQKfTn+84/qxZXnbZu+wEMY69ek
dD7n1Zf2gM0hKKw4wQkhhNTiR4heqYgs47N4h3OyxETqFjxHuL4nGP9sO6JdQ3Qm3r8y9Os9fQGK
SDlCLhhMDP9BBBrBzDk5+xPjB3QMWp3SH8rZiLA+jV69flm6+6hi/BTipSkeDzjg4eesB/VgRSTJ
fakBaNaRLr028mygE+1Dx4ZNfzgGiMf2diejl7znXNPdthyc5cxTIQRZocA7m6NNq4Osc6JuRk7L
hWYspd6no8/X+Dv564jYkJi5bjE4ZLXX5BMGZ8GKl7K52I+GI9EFP2KUbZHRMdUR1F1zGpNMqVlY
nkFFP1rpGtiKpJVwG1Ag3bjpbW0jArg2rK8FpzBaM8r+pDAflkyIIkEHD2Z5qr7VksiP+oBUDVSk
FpXT7La0bSVwbcCPLpUNrf0QZl28/CXIqMehBnO8ZauK1zRvEIkSvl9COj6ZZwoiSJwu06tAdFWa
vsrmpd0hBJEeVwUPwKPZYvuYaUjsN1gevs8XcqcFrfGOyEUF3yAIXwYa+KjjY5GmlnZRR1g4o7wT
0odO2ePsDPVuSRKoliUtdDTSL8WoUhdWed5vpTL6ZOL+p4H3RlUStQ+spAXIA49vtpy1UCI6fX4i
ZrJH096HXP90Ylm7sHSrRbT5IB3bkE6xpBaNGBhjFRRVDX+dhemeFBOqLIoAV31PD0vkkV+GLnpg
cYoIBI14oUL0//w2AAE2igLbi37Lk7VhaBvAHueiml46n+hZ3AlY6IfA6AWwkTFgh4eKmbYPjWmU
Hq6KPVV4hGK1lSud4LzgLICnIkfSjEITJ5ysoUQxlLmnajha7fOcJVNveHrb0JJn18e4HMLSUVE8
rzj5usjjITtrIuwo21x2DUIs6ZJU2B04+AJA7bX1ySj+pWsUYzAg8S6k551gy0ithNsRDOEP2wNF
1sfUL4Ylffik7s7TgMPO2gzty2RYBxfxRiLWogWjbWAVUfNm7x3OMM7wzmMnTV8U4Wp9bm+oZPt7
AOl70bWbfP2hX7SoOdhDdtkH68N52dTJ2WHX+EhjFdlXP8Tzr1vu7cuu8MPXqV1mb5U/BUuYwbTg
oouAxvtMYGCUrp+7b5PAIFguQbyskghRP+ofDnITvqzg0sqEB1K6oI7puP9Z9CDiwOikm7J5vasi
76xFpK7f5+9yTIMEdhEtXvuZWnKBOJ0SPbVi9m6cGFVWFCuJhsq5DmXBBqotUQdxjyaptqSwgT2+
4gzwGmysdliZJ8N3VZlDfW5UGlLwBmEV83TA1/TWwX5RF/X6pUR3RH+vY9SkHFE/CPyMPlaz/x4X
OBpQSpRViVS/6jb4YRfIZIhBjKrkD2dRv98tYvy2t38LjykLRhTSIVRKnL+XMIm+A3JE8AITQyKl
JXGNUW4RSS1UBYwXAaoHwb79a71u4jOcDW6l6Cs1NNvj98WNFZ6F3v67tshkt/ohhELFQfzPIn92
Oy0ENPE4nMD/T1EdQwsPtFptUuMdleagOnhqqobXawKDopN7X04cIDMuxL2N74u6ttqZhVWwGj5R
isZRnvFWBeLPD3DqrTAO0HSUUT4NKUs83eAGP8mcZIu7dVhRp/c3Cdl2ymjOSr+OLyG/fw6dYngZ
btmfxUTxOvrwVcVqqkOeP9LlZx7EivN0j0EoAs6U6vdQB+KF/6LegIfq3J91s1x8TK0Q45eFhwrZ
Or9IG393nhYIfUaNfRnueCJFoH8FhcM64ikXOF2D/eZgDn09Lg4o73AgdwLMcTb0YKqlRV5xTnis
7rrffy/q7d8OpOuzaLnAhULCmCGkmDwoOqits5o1U1U+c+NQDIQY4cIfI3aa3Li8tJqstjYfdE73
WYBfWbN8abrxlG7EbjPNLLX7AN7LE1M+E/2GjCgAxwt+Sm5K5sNqKidryIHgP6SdnvpoIHqH6yRr
Pnug9J9/5P/HyBdQGISaoRE9HfnabstFOKB8TqgcUC8KKKwX62/qdtndSKGXkTCqQrcFSg9ajFrF
5iBpwh/FAv1DWr+SO9ZqVmJeL8did0JyIsLKP29Nj3ccMTvC1MDYgTwddxJFXlI3ZXqtupIEJhXk
+XvwNYQuqgsrcRKroYvi82ZzuFUdTOByRTOiEm5K7A+y9evn7+eJ4BNlxkfjmgSfQ11ntluG22sd
poJkpDm2D0smgJCebE8mZKZWJ7CbEjU1LnTfxpY5hDjJKkWzIb2e4/QwAZJB1YFKI2rRkyL7EO0P
zh75sw8S5CwCduGFmN2MhwTQTg/3fStQoDA27C21LzUW66taUXKdMoxiHrRy47QmJlQCJfy0pPa6
NXuWlEWfv5XTXot5xJRJCJQpoqPwNgHmeYchy0o4D29FEpc4P5nFl9jdYLGEzmUMBcjQbCC4hc7h
+wOwy5bRrB1UqAbQDewXbB2SbrcK5CPpI8xLkk2zpaNxTh55UDvWJhn6AYF0HDOEqSTkkxy8wkTx
nR9OUlt8L+iHI5RpRCaHW3AAPVhJBltg7moyqV+QKxFMjTQFoaVkIOZTEtNbmU4LYjJSCdp/DkHf
02WUL9Zdus6b/jpFs+7K3iEj7Zf46MDESQ8p8VS5PdBmOeRXElpBgGd3Ftb9F7vHoKHw2SVijqOi
2CYffcuxoahu0xe5G2/OrUoQrSiKL7AHi+9F+B0kT1Qub6mBxBf9oqvepsVqR3DMqdAR5tW2cuFs
9cLOA5pm27331qRCDtOrJlm+TCv0T3IFCCExWty54WsTCAv95TdEF2HJ1LQ3bLP1TtuQoo50+FlH
UAPUeIHckZN3Zx2yZnTDvc7xCPr4t+wdMl19OfwcbGIYyYL0UjfETajP42/hAKFA5G7/QBxY7+hL
p8sQuRnKcVbEkWIn4Y98S1PSQ/cwL5H2KzCbOR82S//F/qACfbv/WBWQruM+Cy+LnBPId6ElhFsV
N5c53r3lYnXu7Ql0vRZew8xS0vkzecxU6MmK4eIooZ+0BPGT2LbpHuBXvcd/EbcpAT+KkJzLr9D1
ox4kLo76lQrEhITqAchYyfr1evfRD9jhXd12pohESxX6ivmao8ZzZnF2eH0IHnAWfjQtRmplPR72
FJpLpabptohlvS1aZAjDgpjeTqLduV/qwaUF0sWxbYPUQqG/Xqx+FEXJrS9X2cu4jJZv/BXEziKk
zJK64Aky2B3wkXCSjxDLQh8SPa0VclSxs0kvrIq4ErSod+4nHtKGLSdKRs2iXzs/wxXVwZKfE4fc
pUBMz4rBWsPHpWQWhgSyDhM+ru33WzvMXiQN0q1FBa2FSeLjFBD0wPqlTqSJI9JuUZd8mgXxcbtw
h1du6jaAaImZ07JqCONXmzf9roZBsbVTtt8kvUgHIvq667+kLQuvHvgN9hodPkQ7WC7gYjDoKi/M
vMIVnt9nswnyL3KXBmKkJOCjp/tlfBHvcSdY4e2e2NvgAm0f0rASnU5ymE9xTfiFOH9NkzVnMS3p
xNhL1h1icozDZ9LadFTP/f/l7Myao8ayLfyHShFKzXp1egBjoEwBDf2ioKE5qSGl1Dz8+vutQ1Vd
nPja3TeiuyjAZSulo3P2XnsNTWwu/J5vjhtjBGmWqwlOx69FwbvToUS7isfw9LpbiPIsUV778i/i
KMQc43Ss3s24W15uphrwPuBhACOV18ZVPyu9g0sx6VbcKLcp3Uv4bxC8EmKl/I2K0Bnz9HpLkm9+
zN3qdmu5rzMNpvOuxXUbVRZep4wJpvbFtgvmqzrlMYmLU+LdfdHlXK3XNBWmZC56TUjEhMzwUsa7
xX+5pbv+XZcWG3686xcDQ4YoK3++evpNPA9L/LGkEZ2lHtPWXzmucbvM/HCglbibPh9MzR3mwDiB
D5AfK73e7OMYBlF5DQ/X2Wm+Qn/ukvrIxiVlkEAAGRDgbIq52cB2J4pWB19XbZsKXUrRjxJ8631U
IKMOIAUwdshg9OvzceqP1ZDYcWJPIKcUGJ9nbcOUe856hBKIwMqqSi2zxa0K3jSlJVJUWB8F/XrA
9BBcY95hZF7T5VTx7iLKD69Gx7lWFRQf6SFkkVNXK/q10Y4mncj5XC9YQKfPlUWPlWsQOcIQqzjY
Z0heHp5/ztzGpZkP3p0OKDEcZwezFyXdlbHM8Hm50AIizlGQguyZAu+HzanOZaHMCtN53m3ofHqq
ZUIHBo+QgQXl2rmf8BbMq9+XtfsjtgWtWAKoalpQEaeA4AKDSeCmtJ6q40QXVb3eM0ZRiJ1iPxSF
JfG2WFMBLDkZlgQlNTp1scg8QQ3ND5ZRSZMHjHqxDN0f1gMI3PoeUcI7oUdSPvoL7u2UeRKI1l72
8ekX4lydYj8pwJ/LY4hgH4XnR1O/HNJ27anyoEyKflQ2cEwLtnoTYgrC6tZUQC2UVK2ucfYzId0N
U4qZhK8mxMHhCOJGGJjJa0K9Y6bfDI2RdCoTqwnZewLGZWIcy9s6IUfUWj2IfSxLh8EAPNpCS/qS
gIAfBzQMknt6DG6aw4GsTKQLsDHkfSWhcRNTGdRYexMKsMcMyt0Lkp8QLsrP4Hk0/tE1Ss4dJhYx
4wQ8Nx6uUd9vl0PlnU6vrWsKPjrik1rYANmxzTHU7IcZpzZQ6W2sYExPjhbEaXj1/4z3ePrJPfba
49SlcRpwqMxTHl5XEYAiR3Pi3anVEbtPyaPKOtBbb3Y8INSm4RLsu8n3CPDm4Bt+OIEIttFwKnNO
N2OQ3VjT2xxDROg4BY5O0hb4DmctMMLzhCOrbTirhnCm5H/EHrK9nu9XwKPljroNhJ0LF6ruRhyv
hvBN6ycAF1aawbmqvlpP66z62sEZ0hPWy/cfUPB0p84viFER5SFPmHCcszuJ1HzpytCFF0EH4TYw
n5TDyi4kQo1CrWwMGS+9XIY0VpHURx7ckiCJl67dcUOd9fQTZsv55cIQqsouWINTZkJnL2ccTm4b
Hr3hdTDP/l1yUKrmBgIUDI6/nwqOZA0tkmY3XFIwp7f9gX/zN00eAGJtJaW30J6yR998jP2kAVLF
CDQ+qoxybM2MCrjc9ft+oxvo1/F0VRaYtg+pwXmAo7+sZF4wODMlX+bddzMlglNxqK8CqY7BeOO6
nDUlLqk3CkRVEK5pynBfFpRJIZfrrkCmTcx5k7KNai9xj00LdYLCr5oGehoCSfZ2ILdVeI4qjxbb
nxpPB8qDukCP3OOW8MLEzdc+poLuR1hPPoq5RTV93K+3TZv4ECbjlDKP8mGcx5tyA7sKouprMIK7
Jy5neet8bljYl80JhRzaFSelCOVwLwmLYR86JGa7qPvqTWlyaq9l+VJs0OFy+TDvqCDn2GkxX6SO
azYqtOBEM+F2GhKulOdlULmXSUgnw1/wbT0KBwVM6rANnGNjd/WpOiVXwh2aY4vIDorOTX/kWwcb
fQwmxYe9bUdMOfOZDZtbUIL3lF1LKMd0X9TdHvX87sr1mEqeFjo+CjA02So3B/o0pST+6Ll7SrWy
N94F02oq5xPfvo8YJQYRHXlcJdG+iPOY40zmlpEfgIgJRzyAJyuos+mn7LIewuqmGJP8FZUFayPh
syW5bF0bDYhjtN/NDp33XFCbbh7/fRMU760vU8tdSY6nw810CvybbqAAlmz/6RfkXPjO4eUphyOF
Vc9p/avVlr/kzVTTV6nFbzLnoxKUhPokZGr1JasyMTEUCiU1ksJT74LXYbhdWiUwUz1Ygu8Zm95K
VBlI/N17yTd1G+WA+Aq2pcI7gpyaVlFTQUY5H+nTUmnBBtH8R4h1F5JHVTByihES12gzDUVv7l9M
ndozHLMoke92S/zZj5lgaAvz3eeIhOeOUPZOIKMkyYEORrTTh4cBwpj6OOxK2YgztRHUvys80l1w
LrZjV8XbL1QejF3FbLHVPb3ne5OwHAJi0v7KipRv/DTMlxsi3qef1o/J78N9lrGrSJnkeZGJcK5n
6calG7zjuJFX37eXQXRwXyUrO1Yf+tu3crel1NYgIBifn/b06CsuBLRxzbo194gc5w/WpyDumNA3
VY60tyjesGAr+qWiw2LA7feJR8xoM5QzM16atzktnC+o9ut/29qtLLL+tnHq0rJnLCAwnRYsCk7k
8AVOxA7is+vMMT/V3Z0G5i5mhjzPrtePy0JO3Rx+LAe/BRNvaQvnfOVhL1xh89XJnf6KQML6giDa
G1brcj35UNqVC+O6TMrilH5si3h75mXiz6OWDpMpKzh7XsMdAePoA87CzcOxnJaLYFheaAYyPbkx
NItlgxdu2XN/Vr+8j7zx30ETHv6hvIUi5NWrY2Z6U8tVlDHndt/wfeZwbRGm8Zms5dZCnzzPrMq5
J8LeOHPzqs+BZXJ2eTc6Mc2r0F51B3bajm9WR8HpKsV6Hdof3ZyZ2a5Ny7aVrLP/cl7YYdiNmTI5
UKc8dmKSRMbvs2FFmbL+KucTdxTEariUBFr0C7c78Y86Sj715fpl6EG4OtflYPGp8TRI8OgrTc0u
HbHTKtglmdg5jMvhQwB3hq8nxr/lDA51CN/O2eJeNLlf3SQmeGeOXfPK4Luzd1bsUzEMtT0+Un9O
ujLvXCBzDjLajeUCE4oT3OuBTzyywRdHc42hR3ptTb5LGRLMfvbR3YRYpDR5JpJVho86VH0f2wcY
SA1+5MKUuWDiz2+J6L3qA5Ak7iHLY0r6K1owD3Igp0c30sHzWCKGJ5S5PKrvkI9P+3g+tjcBAahE
V1JyGbBVp6CxJ6QHCw1c6Zia8vUuJP8kbt1LBKOMSUWa6nmUfW8/ALtPz3QC2IgOo9bkGje0BJMo
nlj0GTyZMZCfJVDidVSETnSplkKu0e7G5cOJaG+S5kiid2Tam340+VVfsX0HTssN1f7gHxgcQ0Nf
b/sRwKyJudMJYdeXNPL+2yDgbBmG9XBx6KNvs8GjtY/caruYEx6NxOhz1qwvgSLKPaT+4LrpIigX
a3G4b0qOUVOW6W2SD92n01y6X6duigEll/GmgZb+RzBrMpxmeKiMzKkaFzqeyfqrItXnxu1w7/fp
fBkF/XaxVOU/GEGBqq2848WylPskmD5tZTvtJweph9PirXjSe2L4RD/spNnoLghjAGKjNnFPnGlU
He1NGQBZAGpHEDYEEjq8ke7oGGbjpBMnhm8pfLM8DOAqUf2h3wbqxqjmP9e8zdBTUVaB7Y/ZN4V3
zIdTjwksJRPEu7dm4q/7CqLJXH8tc70fKTWSe+LbMqFn/Q0tlxVl26velQkw9fQ+WVlKWywo67jR
cXokkzSnU0vEJZhFlTeM14GX6LkwYVnp7A1yCYi3gpU6FnDpJ1QuBJPeCOjwc7YX5XaXI4HEQcF7
3bfpN0JFPpqK30zFxkIUS0wh5gWqZF8kmZrravIeb9s24wIr9wVIHvjSxqU26H3MWvNe1J7/1q3a
5CaZeWisxVwBhHwOwmKuyy1N3hyOzva2O27r16ZdBoqFMW7/NXvRYaQMYjBtjru9dwSKdXM+ugm1
doux/cMMu9bs47bKAdiq8rpTKeK4wF+7ZnoRL+k336uKT/J1CHIAwqDbuCYW8XZyh8sm4Wa4I8ue
EMd0X/jA5w5WeFPGSEYQ5uYA8FEWrrduSp1Xt7xPXD5GfxumfiUje0Hl5cBqmI+DDx2mq97F8aG9
Do8pKZR56N0zyuHZm5hhqJmd7QWspB5jhoWoh0MWvHCaE7XjBgpHIlSa/xh/u47/romopUqD0apP
RdoEKgYbfremvQKFq9/nege02mSylCd+o2WL66raXMct72Ino363o5PiI3ymmMawZyRv12VJxgVI
eHBgb5wWcEBuDgCskR2+LWZzyrfFD78h3e730ywQvORFaQjdk1DTYodxxtKsDW3mrsLe/cJ+I5/N
Ys9LeDC8Ql52JLOkqKmuE0psj+4ErgyevZ7qVD+hIUXxTpKUo9kFEzqhn6afitfOQt4kyWvAOwk4
6mYYLy01ixhqyE1fT80H6mdW5GL+We+a5GpuWddsIv7LqWGPtMcfxLaGLlyvjvJMd5iIMoW+iRZv
u5wXDnT2VUIsgpotzqR9Dv6YBe+Z5tN+lLUzFJdBR48VT5P/0vfH5tWWpTnyIu6sv53Wl3ze4tNh
XHeXO39rb0tD3UIVs5l9V3LAmBPsx2zjm03+5JBf1GB6tFTrPs+a8aqj1r4Gusve8gFpa0ApeFlK
/6uDBwwEIs+/qdZhvjjy8cnG4LDtVpY1bX8HAwBczo2WD85ERTRlPU/4YKrtX+kxCn53en2DrE4p
EviLze+ru/g49yuvNkHhGW9acdL3G7nI7RSwLXcxZ2iXsDn+1p2irl1pLu9QsceXk8POIXLXb/UQ
t+EuO8x3BjtHFurIdnUAFCo6dkmL9/7W5QE9Sd6Nd0GafQxqWpkmZyPycmoz7Ff8iZ21Ix/rYpoP
w5X17A/m7ftvXeh75dhtE5ap7MXNxkdgVt+I2NPe1GGafYl9ipDf6rFlQ/Ob6Q5mc31RrWn2omBI
A5EGRtVshqsm5p6I7Ngmef+9dTNQeE+nzlquaJTYnUroAJcGaIcv4wbpHZ839QM7Crom3H233UFD
EtiVqflzO6+QMsztlugfsQYHXUhp5CDeuWwO5Hj7cCr8LGoutu1Yvu3GenyFzQOHfIRfFTKn/Md/
MGlulqSl9zrA4olQL86Tg1nu6nSZXv02UYk3QXWa79K2Oe6nNkkvqh2pIgcT1s+Mnx4BXFC30x35
ifhfrLOHzcGWNoUDewLiC6QGmWCUpftFawRE7lauZtJ7WmoQbj1NjtXRKN9GSJjyVn0W17Do6Xkf
QOgcsGNK8N8vuva6PTLcYEljaYRlqprSJIfEQLsmvmWHusbJso8FREnxOeSMoYwPEaECTIHxiXil
zk2KfGlHoPAKo2kW97tFGXG1tX+GF4MdqiOfS1repp65pGggYsjLmEGph1YKnsNUiKjtatI6yVu1
DmCMvYWSNSPp4wBQM1EPEu+WBiASVqQoQdYTKgQxQ04mSq0Yj2IONDkViA25yeDYYkuIyPVzbHP8
wEENjCiuULrN5/F061Twy50NGH5K3ICy7KwN7HblkO28wr03I/QHnnRQccMGqCQSGyJfUkjSzFZs
6RrAb66zWL8h0T0t9XHlxnKtTgZnHfqGItb1wf6K6ZYUwU4VwN5FQFP7bMln4tP4INcYaMloWKtI
CJlQbEHe2hlkmCOX0H4AfiTNRDuNmwpTwFBvhkadmWLv6cj/U0MlHxZ12DLRlRmheCwlk+dDxaYW
vYxXCnUJOjuTfqt5onpCW4Z8P6UN84PnGBHnOgY12RFWMgG9K0l+u3Nmc8xW0a/rursTZ7gPphdl
UXyzPhbUUxJfSBiGddD1tvof/grSlBgMeeXvlq4B48i6X2HP83Rz/QhK7bHL8JpHMgYCFn74jtfh
6TDM01jeKVjdTlKUo3kkVAIEZIV/OR4D4hE0/YSdConXrNXXCtYA4uzq965dPliY+nlfoF/BVbp9
xPIEnkHMAq5+eGH+sBbVtnBhczTfR0v8MU896kjsn4OeHdIYc+v2CCCxiJPIQm/WjIUFERMVI0My
biBhTcp8YTt4+p49wox9eGln+6ITVAk7D4mcEvrJyV9CvyQHaQ0nmk6GOxn7CuQh5Zho1ctoNBEf
mDdJfiqCMq0IEDKMHI6t5+zMGwEapAAPF/sn66o1scUw3bfqSla9BAX9hGe1DzYnsmQ3Y7WJ3Nsc
j18lU1byqphJSivT4ENfkyfpHwRC3sjaXup6TRP/X+OOhzflfCGVbtzM7ta81yIXAVWZ0PMJpQhi
QIPsRYpffTDLAj0iMhI9kgRb0UA61JESEf0HNB+x8x9ubT7MKS/FuFkHxy+Z1Zi6HkZ/ZQxT6Phm
yPQj+AntN6bs6mikVcazGTsP/MX7iJM76rvX+di9DnYQlEVxlEjCVWCJN3ySHEfBnyRt1iCicJMG
qoRuoq8U01P8+xr7dJG0/nuLC/aSAMYixi6+62Iydg7tb2nYm2nInXuRgs0IER3hqQhVDaeDNFGJ
AVEJMBfSvFkL5md71kKGCsIa6V6fgenODQl0ZRzJTGHYSCSMPZt3OU7prHlaRDiSVFRa0Y2l2Hvw
v3gTm+PEhCTHRRlP8SOM+LV4r2pBE7saz1gdhIpDfvpNfWR3CyhgkKcjXgLv/cXE4dC26ZiNIXHF
nObyI+BccztCQezpz9vLeao5cUJ8N3E+H5gmvdcBrR1EM7iYI0ZDi6evy8Y9P1yUXBeTIyiQfrzD
TOXh5lZHK2TD3in+rmRU+MrbT14JEqoqMc7djrhl8XtyPEXjggn/Xt7sMzkW/Z9TJXcoGKoOe6sh
EBMcpXwwOZ+tsw9UAkv53KYPeDH/MKlEWpwYqpoEXr4K4KaFT3/iQxMhIzFNzbilw4VHdrPbQNEO
OMcYBy8VEbJj3MV0O0SRs7EYiLIKQG9O0YDOgX7w6Rv12KIKY+hEkc6AhBP04Y3y+6CrU8gpd8bF
V4xBJSYrV3aSjEW4iLgl+G7QaZVzNOEWZOOO2IF4O98WbJ//vVWWFvqDazrb/mtnOlVca47yj1dQ
pox/bvMJ6Ql6QMoeEPFdQ2vlQjUb3GBK6BqjYhuFgZxHKoCn79W5gcQv13W2AxdzXRyBAup3cw9q
zzhyBha6gCh6G+DCYQPGNXlOs1v4/R+EkorSnx2Tl+3C5I/Js9APe5AWAG3E68pkWpaE4qzXyfLc
w/31iA94ruTqUs/TzFjhzk8yoqJM3WY49ctrPJTqfT8xinYohsQn1ACV2QMD1BoT4fnSuo4x99eM
qVwgTo3bd9GtRfp5/jB77FZyZZHnxknCYPfcZs9funqbQdNfy6HN9Sp0TSGcatgLhowtyHS31g5t
Gj8d1vyPLgkgcfGcedaSMvYu9ae1H1s+WBsmTE8UoSa7eWeaL59fk5ZUe7ahRBCq2eu45pSZ78P3
xFnhj8xxHtzr9BUdQ+ibDCh2Y/GikzMIZZ2S6bTxaUNO8h3QMhHpus1izTTO+Mc8dC+brXvjDp9F
dlfh3cR8LjbneaXAnlcIKbxw2p2Y/TL8cKmYVZML65LkWVQmvXpuFX8L+LGA+R9Uz+vAPDnrC6wB
f/c1s5wa/UMFt5gCYoPrWJ70rYg4F5lj4+7KSkPx34oQkq9JTA9XwBmZjtzJ/yhU5tFHn4px7dNp
Qr0+e4v8dRiSJZ5B4NX0pkg74V0mwMGyV5V0N8BWv99RmNHsz4ijpQybkUQ2PGEdI3KDLBPgS2sj
j+ghxpQV7B5tSrp+UWP09Hv/SDmKsS6EawL02JeQqjx89rGXQZKN+43YGxxh7Awn+8Ze/jqpofyq
gcOLVYQoTZXlWZkcTm/NkMDyQ3tBVormmD2mLcDMn9TFuqi0TEy1ZEY9eOpSmigZVcggHwBrr0QQ
FdsKu1PpplNIbr02QYmNWW/l5tKx4ksWN/QOfJ2MI2QOC+z+ouCWFTBX5fkore2E4fxzm4tW/Nkb
EbvQzymRiAHy/DPVZhEmBtfhbH1tyGVsIpYkTc2WjC8GkCcz04ih1rfBQJkg7ulD1R//6Xfb7Xb8
gSVgqPz700/qsbVFyHzk7jzMKCH0nj2pLgaGi0NnvXdXXEAgTFn9F0e/Jst6Ga1yEvt3iaUlJbLh
7VjoSPIqqxmVTvJSU4kiGaDKpxhjRnlkFXjKPn29j5VPBNqijAn8MNphifNwZflVlcJRO9IchvN9
wLhEtsP9Do4WbMXSR/pDQ6pVRErPXu271CQ6gf9So9v3uIVo+syF/VrUBzErHsBiBxAYnzsD+NXJ
n3zf2b3e6tNF2DqXMtrt1ww0uLyytR21kuokLfct+zS51Su5MiS9PLmpDsBf5GlrK51nowoefc47
SIAkeQGqMFY/u284uk3+GOVQb6J3Mh8tj1Cr8HMSv0Alnt5KWU+JA6eIAJccKs3Y5wIYheeuY87S
JuSNpfhBQRQ+CY5WTwDL6Zn7+chJzP383ws+W5hT5TtTv5TFnbqKuHRepr13JRKA/MQSnzccewt7
gZBSkhoB3gqvcqMzJRNXR12UDFgKec9sbY/QbnnOOB6SnEfRhQT74Y3sonIy8cg4VC9xf6SXgEhY
xjznAxMxtLqwBPMFtjTLMwBBleAWuvlnQUVNhvBlQwyDHm3Opsu5ATpKiUahT441Hp6OX3sE1tqQ
5Mwh9TG2YNBYf0TUFZK9A2c9favPfSOo0nj3cdWjIYXV8Ms7VfvRNExbipr81JhrN2Awb6oSukHP
zh040KJKNFqXPTy2i2I+OfshSP4ZhIKYB4j/JeIH0vnoFo5gAMkgDtCcftwO2cIctUEHHtdwJJjD
NB4nLIrAT3LsSHI4Qe7mrIYsZ+ZCpmAwAqh9uGWz6m9rF0jFCkDiuTLXfsQMqYZ2cl1jMXihuxM/
myb5CEuNBkgxI1T3xA+en7T1Zsae6tB/rXq1mfn/AemhIAOTH9FLq4/dmAyKP32iIB3fYpmNvyrp
1BxmdGvX5crnNYjblGnAkfyj9+Vr5bYqAM1ybmRWUs733a67CbftVi2oxWjT9KPppnsrPOUQW9h3
MSBAtNIeXw2tg52TJHW6E0wrLgRz6UjQqywymTwVnIpbrIZf2LPMgn0U/E+vl0fAw4d36QyaRboz
sgN7/usd0pcuZSyIHEk8WftqcrL3gO0Fr95u+F2YkQR+8iW1jRAQUOzTBMFJmuAkPX1ptqh8eMTq
0tB6JRwQ5ByfFZ3hGBW7KDH1m3yg7LPiU0b3JMyCBiYHaYSk+e7zbHfhyloZqIJQQ08mGgUTyQ7K
w4XCTrad2C0bIg4z0Op2MPVy1OR6keFPG+pZxnyC4i3RTS172RZMZ6AH3KJRD6ASC94Nh/V2pky6
tDmzfRYytZY1R4lVBIyey8ABZO6IiJYM6EDQMfN5BGC0uEc2t4Kp6DxBOICCgxBkYd1zZz3ST4L+
hmgCpESiwDFG2i6ciVfDFEh/kjavIcPtvhcONJ26oZ6tid0qVuRh2DfuZQwDMeZd0MItkj+FpX4w
Yfwa54yc8UeZTohifGYL8cK8bSGm4+I3Bw+Weuq245ughvvlG7iHQQ617+kH6OsceuoBnvFE/V1T
NV2y1dbsK4ipHiVBF51IZ+hMkU2Ut7UAE09YGIUwMzeAIGYzQOWHx9TE40Uj76yMYDNKYSi6dbmD
DkeLKbK2CGPSx6o52ADbbA8EvvD0p/k/liOHGKYFlMLnnu3dlCeu6XlTkpGsGmNKGDBwkUiRHqcX
3ZC5+2QHoSrYTvA2O4bw84T2DWT+g5o6S58oVpwBVLFqEGx4RGxHq/cmWGlDtRclUuHrsxpvoRKS
H4yURvPA2LbM0Mc1ZF3cBOHQ3bk+C8KqooNV5mAbBNWEnNzLbB2vjv6x2zNmh28VabwEocWSS7H0
KUhA4awCSsG1KN9PJXPUfuVsgFaTQl4zjOwNpIKC8ojVCPGJIVR2ieigehFDtrlWWzxP6NjMsvk3
SXhC+SUOtNAZzSDdiXWvOBr2e9p+wrCgHfL55hQSSHBkvzMD5FdfwjyX1V27rPiu46BxGOBebEd+
hlQqTz+9R2pNbSZ/P71z2ajjpAuXGATYv4BcYKZtdenKt7AYLTMx7foyvFSBJO9QRE5QXwZg8Y2K
03qIIECJn2OLPjJ2fHhlZ1XwVBzCLqvSH0UIa5lbhbl9P2N0op4mJPoIX0o55LBO3spgBL7yJ0Ur
WMs5tmpB4H3N85LitXGBFHbRS6+F/pC55kqtlwpqzcV02DUeRT67OHPer2R77Htn+FTE69XqDvtT
1eKIUF9LCpJALkQWCQUpoyDTUIyeXS+k64cvNaYR3VwczWaMvub9eLfx9zIKiRlDmEP20QqRZMCi
Cm6DUqg2Il7fawgpbfgcsmdzb2OHvhXb+ef1zbtHFDPcXLIyZKDOe/sLAbU+HKLj5oYkmLBd/ogN
r+YaHwe6BtoN9FMGYV8QYjM1svzmmEA7NdTdxqYNkQBSHgNg0Ijvc8cpIE6BwfJfZQJco0EeFnDS
IHFpGOS41BLb67gCWZ3BNU2CQNE98Rq7CbzPPghfzQeYzah0BPmg7x0t7YnhAMsRFTP7e5DB5reC
13hlcu82/IcFFgywJjGGS3LIWcpKayFHzovYXAuLIz2+Scv6izuCwIiiYRwMg43mmzqY8A1nR+Lq
LREiQQQNwwDfkIblhKzBHFTJDe3pKqklgQyhSplFNKFg4PUf4DjNK8NZ4bkAxlx5CbHbMr5gQHJ1
Ussp63TyqBlnPFteHTxnuhgDZ9kjn4XPo6lZ7bGL2ZeqPw6f3JopKep3ft6OKxtKATfUai2HIHiE
z4EEIzQAwtmXU5K/DNbJvY6BQi/7aPlSl7Au42MP+TUkkjALvfViNccGnKE5XRVh+A7IOLmaakxY
/BGeDOKDHd+NHddtmBUXECwvZHUioQLwBnzDhYce0LBRLvMp8NyDdqeHFhfw9amPB050bLyTWOcq
CSELl2IZPzaK5jTH75yVKlCUcnbe5oNJdCKhQISwET13sv7aoLKsNXTAkQPD+/gMfaiXqouGrIte
Q8l8pd2sceFXI17SYxDaBSf+JeI8/ISq938po2TXkjjkjEz8SioL+k0WNNMATdh1Rolj3iccZBTV
fz4JQ2ALyq9a0A+RY4kMWtzFv1SQT294qmamxsDdhcENqjdI2nIpKVj7qtL+P3v4/37qc7wgXrvs
EJfQCAT4CIVMqvWDBp7qcwGuXmkGKN9wzQBtZaDLB0iS26+kyZJi/QdKR+3Qv9Q5P12X97CN5FhM
U2dGnCN6g3uCWenxRBjQ6k1FbfTKjlvs8cIAtsSpCiaBgHDI09f9QnnDTqgEYeEaTlN/ZYQGU4DJ
7NM30Pu1D9eyCWIeRsL1uvr7nxHx4bTN9HwReev0HgAGEFrv6zQgrYTITBGRlAZKhYzagmO+LHK4
xNsbjVVdWtfejW7rfLhPi+mLLl8ugq5yOuQSaHvgCSMqQH7NgaU8xRfpGWeS4NGPEIeuenbMB2zX
99NHIAXM8XeHpLLhqoHHBq3Dzs7dVk5GlrdgdE0rJXOUtYaswgQsNcrT5c+VJm6tNBnrqFFDVsR5
R6cv+ctEBsPCvunjWMcxpyQShZnZByVdrcRzkv3NjDAk9xNQYXrQWRg5wuX1dzZYmcJ29iAGijhi
bakImkYxxMyjv3v6qT5e2vx0S86W3+a5dY5/yNEmuyu/QT2u5BWMkyGJ6+MyzjMLVxkQpwnWbYjd
kuWjjdREfDthyBSPybdnLuzRXQrMPJZoOmBo+3C5+fXSZHO+UXNpl1LkvJ6DJkYuL2QA3iSb4gD/
ak6+t8xJr348D0ZcC/p0wb9CS2LOKBRyvB3P1fSP6FN4IZIEKS1uY8DyZwBQfTykhmTgFM8XSi5M
OoSYwrjiPNjBhWwRApJMJjduTSGsGzdeJ7p95YwTU8/K8hN7kdYcitv8zC3ULfpla0lx4QGpAMmw
UOBPy31CDHE6HZLE5tMkOOH13Y/WXB1SXyl/ntY4AoVh29NU1rpkUZhJj2p5KsI56CAhlz8rdAof
fRl/uroz8KAuhqTZovJEhCzGXyKIF4ggGJ5RqFCnHtvjy3zcvViwVyrmj4Lja0jUtpM3G4rqHedE
H6lQ8lWJIWAN8L1TwLSNaUQLIDadQFZYBvT2cG1kat3geiJOnXEGDBtW6ouAV1XnQpTsRSSSlkhd
hrVOklWmy7RA+X8a5ZqS3UrvbhmipAMNKJVqjGFRfVEwk7HVn6yjsCh6uR26vayBNjK4rbVunz1z
lD++BH+6h2dHeTwe45OTzonNdw3qhGkInib0weUhfieVvJ7u365/jHxl362VJ9KfwEVx+bT6+uL4
Olqnl8+swMeeMcSWmLzoKA7x3Xn4EgNrDQZex47zgr0Tabk4LqWPJAhWiEZ9khOIqSmgnqCbt5re
/C1C+5N48zxT5dG2iRc28RgdYPd3bpDrV17bcJqBKTOS1HVJCC5OiJS4lgkHg1MjfbGl4DfTqjIN
ipxXc+y+nA9Cdfl6Ruqm5PcpQsktfiO21Jim77zjv9bdbeufbg3RM5ZyZDBobdB2Yspsx3KUE42h
KgKEUOZYcUrvh9S/UTq7iiPsLGz4gKomaypItzWTfFhPQMEL+7J2NIV/qR9VfSKKhUA1JiY8eh7v
tBAFBBiJ97gm/YLFNZfRjFJQvU6Z56matnI833Cwdw2DECVB6J73yV3VONsUjiArIS4BJ03pYJzJ
hkLnp+wFBKWaCQMgnXUTdDLHzT4OhvKfUb+oszMupX959/4YlmBKzEafzNTgsv6IYWXKXL4z5ZUg
cD0ZmyNFc2PWwz+TCRM8j6bobwcvXKaXQ/DBOWajhE0vxVgLOloFVVON8f/dm/i6n6haMS+uMzqH
sI3gDqPHB01pAggcOF/KdlZvTT1RYllWEHsokknTMRqhBHOtVtTXTsNadiMKf7eh1x0EZvN1en4S
qP9QsSTVV41PdABophfD0ZUlRe/K3YyriJ+zpXh0u01idKWAodiJndc+ZLAOzQHHrnuNK0Y/o8Uq
dv41hjb53mKXipEqSybv8ERnhPc0rWh80F66JAkLjZmEujCQDE7wXmtQGaz2QDoPTLOQWF+a7ph+
7kfUJxC5cqJn6diYPevLZkBLB08kKeSYhzBGkHFMecR+UxK9psIAI9/u+2zava7NAWRJCiacNPc4
YVmr4PQabPSjJcV6zGODDFOoGIHhfssw0qTFXg/XK5DvhR8fEInkrYciJJsvpunkfiqcrvp9yuv8
Zo4BuKaODrHL6D+e3u0e8RYi11lpspTHCc5FZwWBU0y7+ei78b1J669yCe7H8JXVR8mJuneA7hgu
CxWxhtOKc2G+Z0nqGKElDfpnMPrsNL7IxpFFxRmEma44fcqB6jiwfYzTtOjb8nCR995er5PE+nJ4
Exfh+dQFS0M7e6fxHyT8BUMNwnPOA76KaUwzh3GldZ9rdjCb6BiDFnVp05h/qB7rSX6adxQJ5EDg
JHy8sLRhkH9UZp/sn8F10m4UbNnHpmjYVLe3Ao/EsJTXrtgJOlzFU6Ho/qADyuySFxNliiy3J7ge
U03FCRjl18CFbNIFW6cgodMltojPDA8eO1YffOazY6vo8oQdNQosz2KGL+pmjPRsWBdTiwRlT8D8
RZ4fCP3euEeoejynI6hURCGgaIwJjy975ufhdTccr59ZaY80jSEyA8w/Y5J5mIA/PFf9qPE3BD7N
676FkMQiUGCq9tmxXF+OISAtTS28t8ve721nLre9dfRvMB/IL+YcnSQXLy5Fb1XtIxNTxuM6eb18
fglmaB+MHkBcgg1uagbigX847Y+CwY7hnv5Uj7jzkRpKvR/wBpHelpz1Ij720dExMS5QP4W03h8K
annEbt7uj2K+0LC3WSAaMg0VyGi7dFik2n6PU3iXZ3DZmFxbZg6lXsyHfvoSH2uXcA6EFEk9DUny
F2/L3GEz43i+E06ijFNLqbaRd3TnFFN4Olxp3eut1oRP9oYIv25sOa3+jmLr+ZP3l+vi3XQhuMYB
UXzcv19Im/WunJwmOb7VrftbDoOrDR0KpT63E5q8WnEZ1vDrB/ERdSTpnRJNRhXBf8BwPme6MNKi
/gtj7SDgTda//KcWpMizJPXXMr8r0/RbvwJmyogDQyqmAioDJ/DRRiD+jB0QLKurEvhNtvymAwqa
2UM6emRoPe6Cr1CFrZjEE/MAEk0GBBxodp0TuhrY0d2O5dlBnPkvH7k+godhPX0ofRQb/MN3DQcE
5t2Fw0ueQopg8+t7alhIMQ1h61qSScNZFp8+idgc4OcURe2baNdc9i5Ed/8HsvU8oAUIfdbe2Qtj
Ym8JMLhwnm0Czrwb4uS0RTYc3E25t0kIfOvWeJihiH1vSgCOspO/dcp0fovRMfYu9okYG3IWJ/R2
zOGBa6VY68lIkLmOCTj3I165VZYR0bu58Fy2NdDtQHZpM4FSl0KqrVjQus71ORsEedsc9CNN3Lxg
KJ14QKSW4ulmgCpSuqFn8hFboklzcDhi+Eh1KFpQBjIC2S+6tyx1TCURBbeMlFyIf5cJNSO+XQCh
W4q4z/4Ac+ByNVKpa+ZZah6tCH72+CFJTuliN2u71uIGoajbM/adc8b3ZYPZTNkhngPXm//dqNTb
cu5WUC64F0gh3BsuXFz7JBqwS2lZniXuzYgiSEeQkVyRonkr0Bze9M7yZRIwbg0QjIcwcsv188oC
6T2+6EXnVy+shYHNAAyM57wy45jeVrh8kQyw6y/6mvlz4oOemwN1mOp/m1GYsNXeqHfTOptWDf5r
nqNZoWAkK5rFNKuQZSZYG8g/s1FNJG8C44cVxEDqm8QDkKvC9dOxqj8VOAIA2VBEIduqB2qr+SQL
QxffgLKQmWDBv80VAvLmCOqd1BR2ZeUcUE5yew3fKjbhbj/E9XfrzQwdct5dLU13h7tlj9xm+Vcy
JP9gjgTZrmE82Tdfkx3OFEUmpD6ekzsvH393h/5L00EGHLrmIpunq2lb3sUTCzHuKO+bAOJswmyl
mDHq6bDPo8Zg8u5WpwZ7i8PpY49Ibh84DEasLLbnFWDY2GLSc8Bfw9q1+CWrqxl4GkHBSuxjeWaU
FXLwMSUGA/22WzLNmTKGieon/HpqX/RH1kjj6OvXvKA3Y5n2YP9XQcHtcJ0ChS0+hYj6RhfzIHBs
hWv0qiGNywS1qVgH7jIxwUlRb/aR/CYOvU/aQd1iAcVIPhzzA9T9dX6b9MwGTcEUNPDX78HOIK1L
WHEHkAS3ro8+qKScDgr+AgvI6qY8BOk99CsE1LsCNetYLdiYnnA3mA/b7+UGmQADwPt+NSFZl3pq
XW6uTYUlAdkufLBwiXPmDdt3bjXy3anIqLmmbZ+fQON9j9egmfGpd3zEInaTLcNG1KVauq+6wxaA
KgCreL6mC6f0Divt5topGSC5C+YHhIqY6zJyMWjs+GKnoQTv2CD2LvDJXXzQriB583akYJ9PXAKR
m2QGkFdbhkV4EaTVNxnq9hxCV0G+nb65iOHv6mw4vfEJRNl3vsyAZiToojPEIhY9s8mfQ2XaSznV
ExRdVH7huX9X3URz4mTb6S0Y0lWwUORFInHBTS9X2Htw01XIqnTXIaoOUjkYbsUjsxamUGllMShj
yOdZtOcJN7Rs6EPQMYCCwkSPbeH00yk6xRX+LOnQaNj/1obsFt53gbT98D+Unely29a2rV/oogpE
j7/qG0uyHMtx8oflKNsgARAg0QNPf7+xuJ1jgi5yp46PI3vbMggsrDXnmKOBOYsiwnAymVsIhk52
kAsMrRYin/EbBNvee6WIdwi5dMB2Bj0JAAmWF+DSudW8F92Ct3H5XMUhJqyYsVJHiSpbAUvKQkz3
RJYSroctGN3GeYPCI2aiPiU8OupqCFeMx2YHrbUpcP53htEIT4x/Tdbz8spXVpxEG8VkGcE2qSVn
0rRG4hiFdYqJamhFMpOFQRnWqFeB+RJkA6q73Ia5LJvp+brrqGQ11+w4ts2ESFaVM5pRkfmZheHH
yNrlehiKZDX8ZmwztGyk6hXIVfTLlyHDUww0xlvlD2W3e6wblHArHoQDgZKdu8NTsYARJNrN6bV9
xD2ZX+MMSS/S1Ntt42B8lU+3dCFS3rPa7swEzMeYYElHh+GY3cMcgnIvOAV1+Z3UDiI4CE81rj70
4sYhkXlhth7fJKMWCpWtlR6Dqe0/AiFYzSu+D32fiJnlSGEkb0gGJoYt6AHJ4CWGd1r/pmmJccWB
AKWptuc1+J0Bh6BXszKQVHLITVgZVLnMgsVjQHMiRuoYGj8MAM0hJDzsVKQogEFlpGBfWbUbvELZ
D0Ax42S/7XatIdh2tEBqI5VXJfkOBT8gjNLYoQFBRTiPdx/JhfQYEG6wwYgUjOjvsI7sqCO6hvCR
Z9PdlKBU+HZrYeNwQvLU4k3vpVQvge3cjkuM0ekgNCCAACEOnxDw0ytjHqbMvsL3cgN6GZGVjyYY
Kb/tNzt3nyMs2bSdUPDUDYNRn+1P9pmRB7HKVwVlIShS0aYSWAx+dgSgUoS3aK8MjGME7MoNWubY
+tJjmHcyZ3IEv06zLz0pM2ZgBF628RftVjBLyWaQCMnRhoNpPXusdD3hDgbccg9Xag2cH70aPOZn
aMN8fLBpdFkYCRx10VbVFPU63k2vSgTuM9AMJkyps37z27qXB8ijyJ6KRqsz6g7D8ZEqJWDl4oum
JBIwARM0opzVPt28E5rzsicrgcZmafs1tOEQsgeIzW3MXQP7ulivnlxgjLJ/FaBzXnJzFIKkT4ai
m8/G1oQL+2ytVfEQLXtnml6zUD73pLI3AFA7JBeJ/Bahktgb+jFoKjg2QAWSmx/EsRUrjom39iZh
MNLcmb41pLuih8SRDTnE5v30KjQakPljQDcaicyPDNKfXaxFpz+h/WeIDJot3oHJOQphpiu4SZJk
pWOCkpoMtxrcV6FNcs+V5YGNBbzemqx2YYLrVPM+qUeUI4HbYqVSOJTPKX/69GUbwPT4sgOcNAHF
MCmezcOtZtMgVBmJNUQlYhw2k/5r2cAQrmFNih/TAwLtnbdYV1QdGCezRUUCVGoPiIBiIako+405
de0v4ZC2aFcYP4VIZFOWn3DXgV13cFuoWAwDJt4Y2kqpuWx5NiFfMvVVjUmgN6G1rDlWGkh0/ZKz
D6fbdKA/qNTVTDWdjviDmkhUgcU3dVA5Dfg6UE+FEl7iCtdfTyRwuIxMzpRYv16TcHExJCW0bDHP
BbCquE/W7MnPP9T8JnUIVuG710kLKAte6O9YR972eYmjjyZ3oBXKEoeoFCIahv+5ZQthZN71EJsF
W0CbCbEndpE1nn6+R0aMeocouvAXwYwWev+svYaqntZrCue9lDJmWaJm9kL6akEqCK90hIoio9mG
+ALKYDbMTvmTGqdhdhAxMxV3YWTQHHl1i2GVCVNjYi0VWlRjWxfoydHgTs30bRKdUGLHFp0N2G/f
0QeIHkAD8umf4HYEZtDf75SwpJNSziapi00ElhOn78ORzkH3wcd5w4H6wX+PiDMYcdf+ps8+JMvl
czltXsyYW06yS8pkmGciMq+WxQ106BscbPDjQ9wi7EaDvbpl9AEhMiInWHwHewdaLZInFiba7uWB
IV5utx4vXBxQtP1Ljyh1Toqc77xFQiAYcf7iUmfy0sLr82H3Hx7E6RK7ixK33mdjjcvBLwxPJiBx
ntxakfWqmk0u0ULrMfe4yQrmdjXdz4dypG32OowDNmxVIwcDCL/IOpFPE2tXoA8aVpmZP612L4kH
AJZRQjPZLHfwpFWdTsS51y11S9y9SbevnVaUSs/K3xWHMFXEJyzSa3F6hC1DFPwop2PpmJINnRLS
Fpd5jfQBe+nN4rsINfhCGmHsuCGqYBcazYjmAyHaaJU64lFrznR6ifyicmeJkLkHMsr4A5LQ4R3l
qG7W+aJhDM2IT+mb3gZ5Dgeqhp4q9qRLlA+NYHNz4uBGyzuNQCvV+0zaFjwxXNEexYeT83ABe6LD
10UyaeWenL7gX8ClAHqhIgJx4OKyZyKoyfKTeHBDcuIQi8utB9j2gePpk/HwmDgGURaSB49xDhuu
OJUTE1imd6L0mkqF81/147+/Lmw0UZyo0XPjxYzOmwI85MmkMwVtr45CQhhuBaHZbAqyXde7Zl6t
nHElE8ofIxTRZsWkk+nG+ULROK3MXhl2QG6ZEUUf3a8Uej30+zHAOJQdWsi8F3wSywXS531fcapp
E5RqTIwh1fzSbRoZDA4Vhr2TDCTC0sqJYWXyXioMkSkdNQfvoXrBWqDCQqnLnBUzh+tyK9GDPIrw
4BCTZ19BggjvPvfR5l1Hw6JeXlXt7kWnAs6XN7Ib8a3itXGWD6KBF4DxGh5V7M6a2VrLzXsFIdns
lgSGGcfoM49Q1crRrQrVxAIby9nh8F1Id+1q28QtiDd8EEr+K3yJhld5mOsWmUxCuNT/ONYgnPxB
BYsSbMggVqkuVB8SMjI7fXFHjGYCCdAO+1EAFh9HyGMOL64IqywL27x4NgbYelOVe2R3QBwwEIHl
SUDjdU3cDP748EUIt0fz3LOydIgJnJeJgPgzKBptUFzobZCZ7LL72Hf1leoTcRE1OOoz6491k95k
G+d24iPXK+9xOZV3Zfin2hoZtBcr2LL6qOe1bMevOB8V6IXdKHQ9ET0OP6qVlvjYxxaQK+2d6B1y
QpBGWjpWWzodJkQ9RAIkCq9mGjJSUzGNnFiY5mRC/XO+6fjldTEm9gmfiqBvzo3Zq5pXFbePzbPW
h2aLSiwOCmz91kumnlBxEHPZMACJcLoRc95L6KDK1ctiG98PG/de4YpywDi9NH51XTA2FrLYIncI
z6XD++VW/rB2pjh+zEJ0ilyTGL+ithsIuEHaQGunRl2JNRoWikot7kmUuMra+Fsn9/kJ0i+vSy4k
Num7dDORe3hdXQtp1MNt/VlbtfI9TRkmAIERABuImF1wnOgCjEeKzhIepATIKqT01os1cL4+PCK7
KF2WOWWkcw9jGSN9/wmUq2zELClGm8yFYKDEzSdvjF/Vz0NFQyRLf4h/4AX7/L15XYIWdCLcIQWD
AYNJgwI1DLPIVuUwAJMnm+wzpqiP4hV5cjIVKxkcBRWAlE4jusKRSj2ZmJaD/TFQocLCHAHnDg/O
CGsOYlv13K9rztvqQVpsHQ+qMwzDFD2pymUVmx0tgFuwMQJsMkqBW6mNVkRnDORULFQZ/b/61Y7s
mIq8T3wBCczRzYQkBQNBlUcKvVFS+RDdhg4fE1bBIWUUhwkt/DB8dsfgsdo+GdCAWJqQ0R785Ovl
AkA38Pg3arqzM0tZS/VgC6ZW5RjFckIliTM3HWiaHPjaSjbP49Ylp3t4XW1Xj64z3WsvywicTyP/
IybQHyX+opJ7S7Bb35abB0buL9IjEll55vU6LpG4JgfbjgX1Jp5mwQyEm5LK3uL1vzXLWIwzWXoq
j0Fke8SvFwpIxAn7JtKkkQcvrFn0EOMuguQ6GodvdQ1Y4pWLJ3uzvldn3lX9q2z39ARO38TjI3/h
+PTkcQiby+Ptm3Xlk0vZ3zsdxGASeOqQmY4Cu6HDKTta9ZzMCUW28mw+COtIS17xTqwiOmBsmycA
9ImDmuY8bOPXeO3dqlVRmpDKPTU+qnG1D5vXpmB/BokUbVGVN2aiH5Mx/mT0tdCOojy650z5TY5q
5RI7j1C81DXnJQ7IGdJEZaYY4zEQAtnZTHj0adxuDAxF+mfzsPzzy82ErM7WG8I+9gJML0namA/f
mW/7mesMPNttjuNniGw62jD+kMUEw23swwumQ04b3fYZAJqQrcykUGmYUUgvVGlKpoTTZLPzLpLl
ZF/3FC1X0JyLyyLHT5nJIG7h+LEO38zAzPW4s5ifoqIG0ZGt4f5XnmG+AWLih/skASuasJKdpGMe
vewodKN+d+eV6JIrpqdJ2L94zhBdRjEri/kLim0LAm7isf2QQcbMFH3P5T6SzwHGVv0ijbvtYZ1b
ElQULZWYYOOU7HlVhckbgWIrARy470Vdw0d2MKolMI1p0EQkJJCIuHH8NrtO6aQp5LMltFT8muvG
QVa1QvwIE5NwsYnpmkF2ljKFXiDhsRt0ixu3XT84TfwswRo+301ePGxSfKSiHQ4gMlXueq5e5MI0
lgH8msl4uRuc57BmbLuHgywUOmkJPFeAjJTD5j3yO1zYWxuwk1Gc0bIwc0KDWhBhyEdE01Rfu2iI
LsKeCWW4I5OsI2EDzgwzoDqlRysYXde8JXdwHezLMineBXybHDLLSz5v21g6XVKFOUw1NLIXCqLd
MgesJlZLpzLahAf3pUGstrxMGxRJ1pYZJAbI6VXXM2Z0W3nm8uKHuU6OAmXnpCinkFY8hVEtPsX3
tIMM0Vlc3+ltwTkqb9kWcPv36FFsTxXM4XFs1STAtU4VP8uNQW9UjwpEFqYGFQGR0VFkWJYcGiJk
qztGBfcpmZJP/nJ4rTz3Wk81H9rfMYSCfeAZzZXdEqHMttCtctSfAAHUmxowdD4u7FP61+nPcWR1
QHG4wN0J/m+oCjGYb2/NBodmv/M+SDPPOQB/W4whccFLWA/GTjdAkauqA5LbdeSwTSOXFDW9xtBD
H42RLJQDDsIs4/+xHBFL3Bh/uuhZSxu//EhDXfofHFcZ0HIi2yv4A+p0u5GiYbnX2Opzq71RmyOg
ON3x9M5LeI6hHAkpArSM6OJBthazWsodhtKqdiJY8aGjnhYObYWmPUr80kP8wbjNKnTuoPWRy4V4
CMA1YBTC2svQmiLfzFgskKtwuFAToKcnAEIDGSIi3oXcKydeVCwFuFQ930j6stOP8chbis9BigQq
ERcAYhGbT/xTEZZuqmaMErhfbJdIAphT5KvqY+EjXNZTk4OqdmFVKVVIbDNonFGD8HvSWyExQZpm
c7bR/jOFi7Q1b5Ov0XL5Jr6m8kjriQ7J4uk7RGFtaVbxU5LkRL43BsCTyoDyk3MMnxRacvbi1RT9
hoD7q9ER4O1CHYYskANSOZgKXZAlnNRPWS6H8x4eHlWauiYdaAWe8wpmFQiAmuvF6v3Lwl9/CLew
RQSMdeg1Tt/IX9QnXkR7D5dQPSLWYofvdWiH7q5LOvujWE6ib8ixJhkcQt4wa9Igk7ZI8I1Swcp+
/K5jmFH0Zb2mRbG6K8Wf6+lrgOCGbGUa4lSVWci84WijT1/xL3pZrjhGlU10ISmkRzMOvLasdPQw
zMiQJaKQkmmR02zunaV/2eOrroJFzUK9Zailp+eRC8eWziMkDA5BrbwzoUjswMUjxiCKnc62EdAf
CpjU+kNvZISxVyZCO6alqhJF2pZVACNl4iOYMZeZ9xnh/Y12D72xhtNOfXz6wx6J71jnP39YZ9a4
W3azWVX56AEMocvUfoSMW9VYEiOgAGeOlPyh9ra2qCXisntxgwbmPFN7xlRySjOsP9ojK0oftuVg
GLVeDkBJCQ6JAbRFoJsBH4Auz1eUv/oMhIEjDMDMhzd1zrGoOsrd1S5ky6XDVKKRunLtOn1PV8KS
U4euXHDsY273kAPzarLBIwV79ROv3EAIlURKBjIcAheFMLwSjXssJsJygdTgVsb1GnpNkgmffhC/
qPXED8HYyQZA9uNwdv5NHit5SBfNk8QK4g9FRfOhLJMKm0tUsUs+lU4GaNHSmGrvqFMxAvjfoOdy
0DDG4PhPVf2A5cm57IeZlvBFURYizGGymE2DaEWJ7npyg6Mq/FtDH43l+qm4NYX/wITI+itSPJe2
EPkwCT+dkvVN2tYfKudcU2CW2WGl69ucHPBMnYXPtjs7NbFy4dx0sp2xvDTUwkzhF2wRgopMLCfP
QEYBgr7tfPzmeNbT0ll8SNZQZ7hIM6zguJz88ZtcaZb/2Q7BH6cf0jFfZsFlxirHoRFTpMzw6CIc
GSt0U/Ok3iXpROsi67scCPuRzyCwzGPi8e6k6UtQ5ZebVYcHN0A+Aw2hCrGVXJO4cacxTT82tOxw
0KzsUZhmv/Q+sCldh1l8i/M/8jFQO5Fo8Rcm+HYBPlLAcse/x16Gf2tco65ZTeX/cJ4fTTJocbHa
NS6VvBjzxWjl9i5vAm/6IE2zvLxUjAlq9JLNZ42pgwGmZUTFEjHREPvWLukPOPkeNAPOthS/xrWV
l8ZesfOtlpfuaP3pN+3vdkflEjnFR03te3kfco5JyOKteOW00+uVU7TWecMNRyDpbJ0Rngq53cEg
GbBSH/ynY30q6+WumvyN0Wf1S/ES12CTZcnkZYuJgazJVJ4oV5GD0s425BnBgcxC9jIJnoy3LL6P
ewcBRsKamlojeiMhyUs2d56tMiGVrnZ69R2pBxY8FaCqiDUIyIo29PDiu8J1CfIIsw9R3wDeTzIU
hhxLvI08C+Usb2eGtMlAiELYiKA5VgyhecdoE76BTAjDjfdaWLubgibi9BWGOi3mt5eGFRMAZnsx
TnWHV4g6iJiZNumfIh9KM64V2B+bqnaipNNUrNhUf+WbHso9Y7GOh4/d5oPOV5VwAi6jiZ2PI0gc
lrpGv4lNv/FyNGHPoTU9qgLmXTI8LeYBeiB6MIJcsCch2Q74CwhYXG8hWGiQPwtdDIo/dhtfok4E
1mx2OoDl+aGzabfL7ms3f5Ojn9yj2TwhzMBFDt1HqS/lLqO3zctpQSTOtiFqUqDKAFRoQ0mWFa7F
EMp7Kthsr8WVWkNcAVWqxreDgr+qz7oumNDZo3vuc3SEUE2Y8cz2JMtdNin82OlJp5/AH8JCbjwP
+SH1yUXtw7HVjFj8Kz9tr/Nsh00WDmOEngLZY68RcJQIlTMpi8iMv+qP18wfDWLPXzPSA2bAP4R/
mqYYSgdbmNoPctfwQAJG0p6mwZs5aBxOD3GuhJoau3Oqdr3VEi1EY/NVEGK6g11bqbBwPfu7leQ3
i7q503DSoPhgrBMJzFKqp3RBMkswRu5nXb2Okn31aiEshKoJiiYz2cOFGzqI47YDczuwNkoh7CnQ
YlrLBiYtlsrU1pJlaC5vQqA4gNvpz3HZGM1StKCOZ5orY/L1qr1BmXAvALbHgMjDd15+kfs6aXW3
8azrwEuxUqLtoXew1eowrlRuvYxG5UCTkE6tkrBeLqGdUSKO4Ky8z1nPbd7l1ftoO393lVZW8CEN
sLTeBJ+YeOxh0rP35lfbTkg6hoe8j7EHVfHhvUl7K2NfbKYntaymvBJ7lcm16cw1f7LZ9ht2TGaE
Ys4kBIJki+KTV/YoSzkOKzjrvEJVbH2fsukMj+AXQD5tZ+D5SCI8OGdzQX9hefma2nP6KHGo6nWN
nMBDkAYAh/foP2TlqjM3WjPcpNFUzSBqmNHy20ACuNpOxTmDSfMPH76ZASZxSFYhIammmU0+inDj
rhbV6Bu1l95OLSB5oujmCc4MA293MbSb3z0Ojh/833Ixfrfy6cuq2P3HQ/VhYvR83Im7OH3QHF4K
V7mqaS6ipHQkEi+bfHmf9e6TaDin93Rf+8f8U8jQRdV1yDYz21/SdrVaFM1ofxR+UUNFCiuoGeSH
woPAciUFJcTK/K+sWScXds6kG/VeRpduR2A4CD7sBcVA0rS7q2S0Sxp9HgzKMtBIKvCslZ0VlDG7
3ZZ/9dtmghAYiwuR8idKMawAN8hB9Nar16wCpYM1t7vKmLGKtkAN09/2K/uFDUW5c0v2oap27/v1
9nsSpt11yZ+8yFoAv8y07unyi+vQQ8rZKRzxSVO5KJ9mI/JRjS8mdJiAmKZq307fy18s1ZD1ifNj
vHDB6ubhQkpmXVlD3T3plVWQj2fTEMfcV6znkpbNkSl3Bh9TgShyqDe+GGv4GZjnGd9b2MYVzOkz
17U4fsjwwKmIsA4GpsCpc/aON0yu07IjjZCelwoNDNb1U01XgBdSqSQkcSmH2uYBZCnKhX51G9d5
ee2ulsFdn2Cm7hH8fVXXPBni3C6ZbNWXbBzYffpR/QmnhBS/QcHtOx9dSItYRq9AFBOwZeTVYq/Z
Gcijt+BI2QKDehGiBOIM/6hUCIQ7RsAxJnBQK5OreoOwBHnKd7sACaht1lgfEQ3mRbvts4lwtGsQ
EImqiUjFQoZsyuu0x2HRoJtZP33rS67QeC5NjYDlDm0EyButPbyoMgDvhWNF6po9fo+W2/xD5pWc
DzS2ol26MXWIkkfCjH6ZPIF6ACpNlkRxmrorpmg33qJT6fbXaepDaZDHojGdityivwjsaolQiQMw
rABXkwEpFQld8NJbvSEj1DU5cWv40A9cjDUlf6bMmCyfxhVi01QB8IchSzslDo3gBiBkdGvfwx0I
uhVSkYS9Xz9MXft1mXXpBSrN+rqycrKkbZipUzBdpR7fYsJZJvUdVHsJ/y7ep/AGFdHc51D10i2c
IvyVLk4vOMNxO9hUMAmG60fRsgjhDRgD0J/q8HC08qiIyf8zLfUPixOmVqrA1abL4STpyLB0hs9y
LZCrhpCjrGUOQGIMcl48dBSFBDlpRV+rSZZ0BzG6FFOTUfnKzt8iMlW1Wxd5F/gBwOpmB4U1IJKb
/kvE5fcJwcjpD3jMPT38gHMuGGBzzUqcFnt1M4GJwiQMH0L9EcwpleweLqqGv1fRtScZHmy1w70W
yq0hvcpLQbx1A4PPaor3iTrvSmvA8Jkp4rqzp/2RlRFybD9gsw8EQniLub9pESyAqbbb8aPYnKa7
tZCGQMAX8CEmk9g5o+9eu9Vwo6SOEncyiTjsPruuwPD090zLiHK49OXCEd77SHM6f/1V/FM5Z4rz
USaATaIiJGTCd+1lnKfMNYrbIPo2rt7U6IruIwqxpNtSECeRqN3+B5XkarcgNVwL8dZsTsb4520Q
jzds7gbEswgOMfJXysPDfbHI7W02DdHuWcC2uLgiqIuxrvSAmqWkFCtNU39kvIg8ixzoyZiBM7XQ
iFvuY6eX1/GUAQoQRA/OZLZt6BUzVHVqd0G8cUJKC2S5AoiQvT+pZ9Ke2rGTY5jIzmCvoVrE7bVX
L8gx5VlRWQ/LxbWbVxw5IWEHAGRQQ3gLUWoy3lQRYtfU4z3XLPBZrZBaIrVCypoUDtSJwyZz6WX8
hUGtiDC34helE7uwBBD/gx7mqLNE17AIw9CN3SjAG2lWS7nbRbdA55ibxl1uAVqO4nMLb+krkDGb
m4AONaBWN0SXvSS5z2XdF43fMZe9C3A2Y/3fxbX92hDde57tcjzddnm6gQQQMdQSNGSHC8b1emdD
mqRrWFpROLzVYfdVdi16VTyfykZu7QkOuSVSKxlheGH9pQ5+r/P4b5mCGc9fbQyZ7iYz8UuDuXgG
YdZbw7rvOfbWekgYk2c7tJr98K1sqXS0A6p9qCO46qAoxr6B7kVUTnti7piU0/fe46wcC3z2i1c9
RnVrOskES1c+SjoRQAV5qtcSV8wlytXFYsGqEMqdXshmoR4cBNwvXMGZlIm7wBeH9ytdMmfcJgNW
Ui7YbQq7k5IRgaRzscp2r6abyACmYR9nBecadJKHiBpIjMBop2JB717eonBl4K/CiXNBMv5ozQcx
GK+C/OCakAx6V9aw3amevBjgE8wAnRQxw3TLimbNfBUYkAWzHZ0swwahv2ZroVZ0ty1iTsRArmN9
UVffEYLBXfUuUgfIpYM1Lns5dWQSsImuWjXxVU4ssKHBWJDBLsBm76Zu/Cbw0NjR8KckTzRCHI+C
HgNz9Zx2z7HEDnk+Lud4PwM1CoiHgIHhQjMy+8pP565rrauBGqP4pH3Dq/PP6pUMpRyihXq4iGwv
nFvfEljkhjUpQhaqKWHAAo8kJTtPxjpulbga+A2klTH79Z15/z0hr+5bv02ejRbeDEk78FRIT4qP
k0TSjjjsDVpIDydAm8EhGEx9uVj6j7Eb3Bn7QsX8qrNL0E0C4xpXBFX1ROJ+WqQjqk9GLcRiiR1u
Jfb306uZvYLlericGf9iNuHFLiMvZFmz5Vy5q9HeDSkqkpoB+5L6Ua6GNd0z7jdU0IE7MuOs7ys0
WXVOTDkkMxxAJlRbrqbu8PRhiCc32RbGQEt5Vrrl+7RjTqGNxPBKlRVTY1dy1Tsu/gYLuoYtvqs1
/xAkcQb5kcZ5mkLtXcyqrX0XVTiT22nTPppMey8wSmeQaYyfamXc0laRFYxFX7QUP50oRDRaZu6J
z6d3EwWUqJqU1DYNW7lBAVyGNGdKLE8yKs8kouBkVsoxsm2/ejXK+gxooq+Wf6zCTXS1tVYfkfM2
XBfwrzFcRRwByr0kttj22YyzMfYo5SKGg8w0vZ59u8p7EI8ySy6Vv5UF07cQi5Sqxa3flK5uTaMB
GewtC6j6soI3UdiDp9o8KbXxM2GWgiVqkRn36M5Va4Mn5myFVcR+koX4Bdl5hrtzKY/UEiMIlyEX
nQgu0L1NYLjlwxpP+IhTjt64SvlH+g0A0Uj3UMDFENSZ5BgfZEumxALj8XF424uYOYhRbyDydrvN
b1bR1xf/r8KBKBoY9XzwPLUQawgqsihlTnuGaXXs4+CyGANoVszmXUqz2WJ0EXsM1iomgA4oEvNe
knzK98xefcpq+zeFq2UZM3T4jQrs4Ci1cs51RoBGOsOIWNx1pfqJ4E8D80lWHsLkzYQKnOVHvJLB
f0DNoRQaUEs1ufjbNp2FkWqgas4JaHAXy9cM5pCx7GGYraeDDPRNIFeJMZUCBw2rxcQdJOOdV9Ts
yMxUGgoQxsJ2LgC+e9354WuwsH6XvlWn2dTrjXAfa5eCmXGxNlXZf4tTeF5PfBQRDNOZoguaLSE7
DIjn9zUd+67JLVdRmJCWEGwYHaPhngPNGEfrgEcrgl20xh9NCW3b7rVi7p9G9O8MFk7vO7BVj/cd
3yUIi+tBDspFHe47XWU7A5l/e3K4nFCYzfB0sX3mZ34kC33Bz/sfdX4XuZ/5mR/2Rj97NMbdbwPb
6J/8wTLH6Afzgf/7mV/y+/z88xf6MxVu4Dn8bH3//c/8E3zxzz/EH+L7//xz9G3/G+BV+m4YO2UO
1OCBCdcVy5EL0s/mB6MEqRP4D7/m5xotL0Vpoh9eq1/qi/UVXxue/4YSF3LTHd8sQiCZpjf5Dd+V
mTp/bf/t+XplXRUv+9/jr++/Ib/ka372lnRg/Wd93/ZJmcmC01tDSBEy4eEracHPeLKjWxQDfJFU
//ejruhWb8saId3T/ovU/uzFf/E1P4r8ajFdht+lU7Kt5QV/kz/H7/JzSHXO14N+WQFm8WuaKX4B
PYsv/vnBxnKRhs9dkRHC8b7/7X/+VDVc8vv7v2F1T3yhH+YLt/3vBams2f+1fnWlIQW/2H8DfuZr
/sY/3898A/0jfMHPFVESib6efcEC4HfOrelfLGnFRgEPERqzCGfTrqkDqY04BSAesAPIFpiGss8g
IggrY8JKmYJqnEl+T6tC39KnjLWR02DBEl52w/ZG450K84SCW8lWBGf+79PX+ItyyiGjB4scuEK0
J/M2LAXS6drAWn+Q0FfuSIbv5HA6ZBjdoiy1GaWLJ2Eql/+285o8/WhhlYHxP2gBjrcDejJp6hzM
pMRjOtwO3DbE23ysi+cmiZ6qMbiWtIYUe+4h2zoTMk2DJBVVyVwOuOIzvJJcpKx9cnKZ00GUU0t9
nhB0lO1iZACSxyEjDhhozp8r9X6ziGsqDR6PCMtyNvCQ713syb7cNGAZDU1kwdDb6KO6/47D93ly
wAUaqWnGytz89BM9cqXjtrmKQBQaiixp3mempYtyNXXXH2BbGBWFGmtR6pU8o5mZ7dB4ec14kayh
FUPvEmXZDBnW1G99hKyLUr5ZZfdFPX3RfEcbUyKnKdaoDD76DmgDapscvNRn9FFzqVpVHh+gb6Tu
jODRDd9NxbZYZvIanqh/u669aqfh5byA57hwRavO7GsB2Q1GFjyUwxXT2bXbMwDa4JEprJWuE7xK
vZjhLsDXlzDdMJp0rJmngx27DDL2A1Bs5WvVSMwl1mnI7Gv1IIldUZyDPo6RNa4UsjtDOqYSvmPs
EH5qYfDQW6a7rgLl5Qlpvmxn0gLiaQ4ks3K829B3oWXB8DTaZQZrERysvdbOfSgq9488TO5NAJIm
ktQ0oiSpKRCOYqUsrfMAu9g7B32BuWgIZQtEyqhg5os+b4cuTgLLSEOjCsBfwZ/KviVvXnimPAD2
g0JgS0KMpfvXmFqNjAY++yiKc/QvI4GfXxeECAA/hA3Mz2YbRZfs/MwJyK5UiWhK/xw+C2wI1XRR
gXED15W078byl1W4d8ijW07pt1XrZl6MsTySeuReosAAxVxnaIYjG1IIOXp0GLw7eK/aq/6rRM6G
YkH6W+0Pn5N8uFexqDCvFTdlct17M8nRGFTu5lLeaFsymAYyr2wLS0Ax32CMSiqWVq9HBAxn400C
YMUbhBndj3YKtatjVzx4ffMk9uMkXOu8J8LxfFSMV0ZcbGfYc2KPcPjqVOhEhnU4UDL4CBV6tglk
v1gBKe3hBndBg/bClxNEUfI2976qCD71Iv0U+cWj5EQTWosOCx1xSf/tjhb4JHpyXXAENIWcj7YR
Hw82/lnYCDPVIiHiRrOaFsqSoR2D5to9SNNe8UQUAZ3/g3lzCBWx1XgqXWXc7m7Jor9PNiAawjol
oq9XYPQb1gAjfznx25mHio/8EJ/WK+m719CEgA60U51Hp54mPICpZoivuUrW0E51PH3Hqy6B9z+m
efCMhvj+9Oc/Mk+lAxIXm92Cz498clYaV5W7xaYLjyPjYMh5o7lbUhOtorRP6o9vWqYetlQ9KA7b
3rWJM+bXcg3osa5T/g6CkS/CO8VmMKuPd4ZizwyHqDkQYn+WG4l8kn033F0sVn8LgAuV4KWJzekP
dbzmggAyjZjW0iHC1Tpcc/zOKutW2x7FKtAIKK8cRrIO/BeMVoWHbBml+5I9TtaEf0cdPGoIZKLJ
MX16Vfa4WnwFACoZ5sz1He13uj4OLYcEQwqQeMZmJO2PCW9FGS1dr+wsDc6EwKwnfEIMK0KOITyw
52GKbvq/FBIEsT0pnYAGnXohzuugj485rktlBzFklHuMng7vW1fD8nLUHwUrXDFG0hAYbsTMAoV8
1FCNVIMYRJzwvBrPR1krabZkkl6xZg+5Z+KmqA01qB+HdrVIns/cv6MCTtcpHJlCKXAhUM+us+pT
HE1i+ri6eUOY9bqp6nunqe8VnJkty8+JH12K0qD0O71/yoNI+uhukzi/53gRG6yOoPIQu4Qz1zZ/
to4ToEuU1pc6QZzuw2tL8RoZgyAPHu1EHgWQA4P4ru5JAdC924puwUjW4HOwXISzapgjVE5CQBdo
210X7+dnBEfCSYd0Wd9BfgHwDlVyTiLtlHTGQec8QtwHY5qA0UKpiBgOszkVuBtmE5R8ufoDYy0u
s1jZIqIDZB2BeskWjD1aEZxnVfAUJLLsY5J+ol0aP/NxMKnckdSHAX42AdrAVAO467P0vl8wuTMx
SVFEbMC0kDiooeDmFUWtQVlUp8L20iUIk8se6KGyjQZEOtJ2qJ6ylwUZbRG8Y+NxxIuLcnLDhelP
7kcYC/ZUewF5V8AYl8TeWYF+uVu0VB2Twgtp0OWAYmip3QgRHUxg859yx8Upv7rcZkzTE3wGyxKa
InbH4p+Tc1TDnUMAtgYJ8zZAZLRdiEHDliBMFP8XoNzRteUYV0Mwzcrn03H3mNoXwfRYYfOE0cvw
+79eZNBstb+x9nGnO+I6NrqfzrYlmANlIF5RHqQjJVpphCXfWbPINBf4IZcQACQisFqrvc4H+Xdw
LpryyJiNRRa6uiLeUMrlSAzTn8vPlb10eAOaF0O3w4oiC1lsvVe+9wuojC1HqZo+D9+YiGDsviPP
jIFCjaYcxqz7oA24ihGIwVHGAvZNNgKFc+6A+PVlgvEvPFRVNKezl7SzR1rTbVRjeRVeraqvP0jk
wvpVgsmKxBiG40PBYIYaFAu1oCE9pDRWd+mWM2Qo2U+sq9Kp73d2c24fme9xouDKSYomFU8+0jQP
7yRc6vVoDX37ooNZDSqpf6DgvKWcARJqyoCwhxV8oYwvWRiJnS8xkDbhikFfMVAxlbxaYd9+/bcL
0EX8QzgbgeWu8L7ZSeEiq66crdW86ARDKwQXf18VZ1AiapTfmsSVLmob5tdSdyBp+gqIeyPCwb7c
lDKJnu/0hR3lV3LbQq4KTBc+FgztGapL57NeVFu/MUMmQbQeeIPhGxbUNdSZUcgbKtqriImU3w9t
HtyiENQMkM7a8Jo51UyomV6adHAvmt77XQoNhR9oFmjY9JTxxttpshglWxZRn+E5edARgsKnAUal
XqEwYwIylwdZgOPbrAtGEB5gPiTV4kgoFVwdxz6AGSYzl6uOWUKFjEG0eB0dbgtCKOTVLnXd6bt8
ZKpnrgtmii8IhWnurGFzq9wuyEPlBabVSBS51wcIboFP+kDjDjTyPUJQJTvgzf5SIl2HZyYyJzwE
mxuJqb61PHe7jryuHObfLkcj1xXzf/Mjzs2wLRitYnwUgUkjcBF+ZZkoYEwiZ3ESAJz+A5/tY9GF
lys7vm1G7y6wE4hc3U3b9vdLq/lTXjPiUEg3r4d+3tvlF4+WIRh8WeKw8FlgEzp8v7tt5bRxE9uP
TFFelG8iY+69yBt5b4kkuOfYM2EZ9gR4T1CGbAQM85c5ahdhf11E1r3ln2t7f3lpPueLDYsijqL5
0wXfmXap7YzGgdTOcJmE5PIDG5OBpDAcNUI6nIWNRXiDXcg4S35Zsi9QfXoeyHcFs/zcj+v5Yi5A
MhWP1wa5O7xnqdv3xdJJRpxh4ZqMUMtEBvNW7e3Wz+GBAVIU4xuU0DtDkkqSe38E7eicDe6Iyl3c
sjh7uA2Xe7fuiCDV3l1+kRRI0kA10NGG99rD2kz6EYlhceFT2rW7plLQ6+ROdGxD7K0uVinyI/Y2
sZDwejSVeYgrmhjR//qFY0grmz4IHtTl4excBYNZWP42GB4lTjRMG7hGkkdK8O3h06iOUxuBugUj
fMVZQqximUWEZLcoQOD0NR2pRfQ0SOHCcAfBT0jvdvg0QuhWTt16i0edUNpqZTslZERvm+Bn0znb
G5AxxBf9ilanRrgIxgdn+03cCm0JqnwzDx9RCALaRYX17a2o8MxiBzvf5hxhrLrwyOWSKYV9F1jv
8MLdvl20fZhPe1waXjrT9cuMhEXRg9CIvYhpkgRYY0GtNxU6O6uWd0I6hhQR2r6kEE2hApy+qb96
99hQ4S/ZHtcXHKn1gigbydkdPiToZIWZRxXtdx5+kHrKAKnw4gXZ8f5dKxJWfMofjrsCfTqOtjQ4
t+Mf4YrcMzpzVF348Xv0OLNyZJrsuF8U6w41WQANESwfeE7XZULrVC5Bh5GNinhSRWW/5/X0R6K0
CBd62gD0AQCleYpJy9ZkWEJVvWCym8suusA6tz71GGe7xcElz3eLVeQkE/J8hHGgAG731cQHG2q+
gGkclQVl4HeBZos2O0BPUMMUQl9cY/OVgFkIzlDRYrjFVKNw1t/P64KOT1OOARXxbmgjpcAM+3A9
drvQWXe7qib1Z/FdL7eByEZmlOvw3vgvc429K6fu9qb3gVlor436kiPqfwyx04ZycPNQJFNwMIKA
c4K4Yfa8MfnYuQH2uNjG0GYjOcoGXm74EHrGosEkG/Z/ymJzn2w4JRgKmK2f8t649f/bF4ML8v0w
ip2I8g449vAmFXbVFUkd2GgvYeRRCkn+KPakeuokg2nA3lwvI0ahe66r+Eg/BkmGyiregyiYpy/s
uOLUhRHQSUAJxUc01zG42yHx3CnktERVJDCHTue6HOErayQnJVe9AIFie4Nt/7eXE+wbrG83gyT8
a7poOwn/rvxoc9EUFAADJBC8O2QIj1qLOAPd01SmadX4rVjTt6YbqNSUOX94Cf+GRggVnNHTH+q4
QeJDKUoM7QhyH1I4Du92mpbZAnxyf7dlfZ74yZ8yYJADnemQzCwfoBqJhQdbQVYcfRd9Kr3y6w8W
qiSM8oIrs+y+DbY3p6/xCLrE+nsRgFuyNTFchGdzeI0CLwrLTRxyA/wHpLN322yFwff45qQ792rj
ZQDfS2gU+VcPKF6pYxKgRRhe1wVeNiMe8jEkHfn6iYggop905o61e/L78lFrRiGb4vtVcCbVrBR0
NCF8a3nDGJG9ENrTH+sIvNTHQkkSuCCD8CRNothPLbS7afKcOpZbL6cEZA6Y/LHaFdticxQgbaVb
JpMa91ulI0oDg0WtRpOmFlEsrUetiH21S10gudvpCzyKNOMCIc6gEYU1wwOY21mwXophxFXhsz0O
ME5XoslhslOCemEhawtBUUxVxOpEqY0wFFaSjSkQXuZG+Zg4/M8KWo2IAkaUCGNg/W5jhk8j9ClK
iXmxHRZVJTWE8feMSiQuG+IWEp8sNG/r5re1vypvSvGOhDGL8lm7JqkEM4gCbGbPo4qRFBj3BmhN
kCd4g0GqlE4NzSYuAu8il/3voqhHSLC7hzrzg8vCBljqGhyMp8mzL1y/X38g0brghEriG1dcyGqA
hh5agP//wwBYp9Js42XYBIwC3xPNojM7tcJtEw7lFNHDrMHlNBvSfqLqRHqtvfBnTQUqaFijsGRF
nZJCqZIan3F+it2FjtTTD/24ZkKQEAFr+gHzXw6FWc3EOq/bovanR0JpfoMReh2VbArkmHuYP/bZ
9FudrLHi5rwvvE/MdN4kYOTP4HmGugBKtEZ0Rc20FkrTmWs7glwx7US9QtgREk9o0LOjoaoKF9Ok
/8/ZmTY3jbRf/ws9qpItWZLfxkkgbAkQmIE3KgaG1uq29uXTP7/THvhDMgVTd1XKOMFxZHX3tZ7r
nJ45J3yVYhPabPCwYXgpuYokxlCuVr6ilrnSPOX18u0O7IEhE/nL7z3Dv/h1xiaZbcMnMCDmbx5m
yWtPwbUMpnMAgl/P89OrpqleJ/Xy3MJGLpdFLfmFYg+tYzmAh5IfJbvXMOjvZ9cfx5dUvH68pgdG
M6i4J17kT8ihUCX8ZxxQZa/EB2jkWq3wJAhe8K2qQINRNQ97nC4Vm6+0PH8fk7vU7edtz2WREWPQ
2Wgw/P1szINkSPounCcQmFQ6FJNTNnfOE6cDYdUTu12gxcLni+TWwmwlD/nSoQrFCCzGETQV4fCZ
n4SGdkWqqjaTPxjQWyptb8TYkTQ1pF8wpM5Q7tG2mqLjZ38rDRqqV/qDfo6J2sLX9Y0hUkMDrpQ9
wfyE2NANKjQ38nkOsrKjSC3dcuRpP/tL8qaDA+JKZMGa4EVCsb9MvPiLwMGKlrpovMJaPoPk6X3i
Yaga5pZcN3Ba6u2rBPze07DnZ5JYaL30kx3z9uClv1Om+Lc9ECmHhISXm428yc/32tvssjoM6vW5
MCZQCkGJRcVepSVxpaIxeatBO20CjY+rtBQO++LyG6uhRKCEHfx9mvuIKWkLGpOKYgK/AjgAMDA/
X9la5n29243nK5ukZKrBAKefrFkAWNCyoL4bN9AwcoVCMZgTZWWMo4AYjkCaiRNNCJ3hTkALQWir
7v2t5W13QG7rHAR87Tp9ndf/KdGVFrgPkwnvf2OaHlUs+ED0IAN4rynhcR9//kDePhu74VTNMC4T
N3nqlgLHaLOPovhUEa+TfJoFyTIt4IwM558YxUL2eUFPkGRJVCwQR07wjgEwGGHg/fUVPmIg4pZT
4lHbDzw26uwPDEJ7tKu3wq7nWgmqmakXufOSN96OBDNnPINsw1FhKkuSZLVjhwc4onqzBo/c1C1d
+iQZrvNtClwOHRtOl0oVXvNbhItCzweWAotKlBERJVHAf7B7KSvN9bRsZzfrIrBIaehdmU16zZ6q
Djqx8YawzbcSNmGIBztS+JdJBAmoKLOQJOE1kOsBoIjx/n31qvWCV109f5JyhnJpzXool9YuF5eV
Rjx+c9sf51eRDzUoAfZOAjYPIanxrtrRBR58qI+YK6JF3abDE0Csr0JGhdSiPvN2AzcOUbciTXZY
tJzaG8RPJkCjFF5R8YiqTiWYjpADbUaxh3EPuB4JYSjDURT6zXVrO/x893Xd8PBw7wMO2MPEYK6y
eteM+Frk1wFvAM8PYd4xOTzUNEUmdEOtISIYiJi0USRgI/Uj5jGfzj4NFKqFR/p0EXPmgHc0LCLh
F/V7dvPpdpduu4v/YbJjG0bbGCpbqodUMJBB+PkcBjlmemLG+Z6LvZJovBs4BIXCNT77ltIKbKMU
21lwZEUFWZDEoeOtZiTi97fzX0wxShbwfFLMJHbhU/98XUWzn7vUM9MLzcTIb30LXSR/orKZfA3w
D0mkXznuL65LGJ8AFXF1sTVBVwAC//UyO1qMB8scMFMGJfFmz8U9jPHX0j9ulnVdbjWNQ0vlWT7V
lPGBAyzKZafXwCCvBA+Q/SVReeZmHKFb0vHrgKA6khHKBmY/vSiTFCgllLmjaN8oB1KXFG6543iJ
PleTNWrNKEnoNGiwbpo3jAgfxAuRMElJbZ66PQW4BHCogrYxohntkOPop4hbQ/+hQXWR169j+XJt
P8YlUL0x/qLKuVrDCl7cYYGbVPgOgYkUaMUMTAU778P/C4YBrEszL7eWuehms7lqI/Zt9frX9/Zf
CgbixyYohDuIIH/7oG7KaHa88B/jizier3TfBIsVo8aIqRLc1anL7iiXNnjkpiC03lypPyWNA4Wx
mgtV6C/sl8oEJbikfhhvsrn5P46VbXZpImhs+ISC96qRGk3r4defxV3rg31CcYhy6k59oOBh6F10
XcXc9z6/c0gbST4qKnPThxqiSTLm4lU5mjy4wQBBmAbrliHYwfCqg6cVfAT4ZxKLGgPROZSmH8ZP
uyNQQDh5HKdH0tBckKaKZhbGhbFeLNt/aF3Lbzz6KBCkbfciMKeg8OAoFu12rZdq7xquWpYk9z+J
KvjM9QYrYUYLoQNYK3oSzedqUA78O+VtGF8WegDMnavm4VgXtZAqjB/h6xUPxa9v/ONWCPGEc9pw
JUC6/HAyMNgiJXnKJsQIwX+fKfiy4YLJY8NcPN6iQOAKtCZEl5wpfQg46kShoHTI0j9Sn9N1xHoc
NcpdbqqaUNZNVaOFowN1BOEliXQ9H0Euej35tqx1OAILZdRV5TVCZiJxOASQIr3dJghDMjLYTlhL
Jgd+86GF23q4RIALYjjg4EynDv3zEh2H05yb5jS9EA1FCRaTWSJ0LGBBBQAvAPfgD38sU3up0UUT
HqnrBO+dLIymeOFnMwZRVupAROOIy4JJqz4XKw0UuO1kJuyW/NVvnltv+ehMBhBPcVj+vk/9b4af
/rQAutQyiXcfOKTY5uVpOYbZHW703k3Bgtk/84sLIkQhZGU+jHzaLFDWUuNXDiZonRqAakvGFajn
4H/IpcFUBZsAubSQmdOHjrIA3NRWA5or3+YK/CPBNW1yHNOV4H/nzYNjGtgYAJy75ngnzbRvm3/l
dP+emuxf6g9MO4DVjNEOAVv1sP7g7ZvJn7uydvOJ26MoJ+HIh4pJEh1pHb2oMXIKNMQH5MRfJEq1
U4c6AVGCk9RsEdvy9/BlV5J5sC2BCMfQpgmX9mgtg7HYbbLx2NyVEw4PDKUoMF2fgUPn5hzUZ/CH
QwdhnbhMlbwkhvxz1OwThAAU8UTmqfF48tV7f8JlhSHEEwQfRDOubB1vIBr+rad/3NgBiLiHbYVC
L/yjUBk9OFPptrJ97K+3Qkcp/+3gtrJTzmY0fyirlhQhXv7K5wZCLU28RzVVqH3pgMv01fVwGbXe
Uz/AfPR0epjd0ZC/01ek8qNZhF8bgn9JWsBEgFklV0SZ81H0HCTeFGQw8N1OG+5mCukooGIVB/wt
XMFk+yq1azZOQ/o+kbHLWRDqkt6aGN9cMIG5dvyVlKjVzRPQs2Uu9D+AoB9XqJRtU09nx5FvOVLV
H2u6x3hTDP1xvRXLm8BG0nlMapyjWKLE8CMSpnIvkuKkvtNocbeE4J/DN4pqFIBq+QMC/d948Ecj
5uhLceDhbGTZGBp4CID2AkDrcx5sntp2FzxhphPqodELDm7g1vTH+hBC7A9XTXp6GTZh8KTcgeLT
3C0TMqSuuYSq82B4gg4DXQtDCJBUxHD+tt4hdWkK1FMZxHW0NGSMSAinlG45KRQ3F3hFoUcor2my
qW0PCjCDgjzZSoc3CymctdH6Bioj1Ec3ktGO+S0ooU+HaaIbD/gEWWCUbgyzmRdhUXfXVZQXFxV5
7oUj51b04+dMrSYRc7V0XLnrG2o00CGIzJt4ove/FjveOrFg9rreM5exZdK99VkKJjsTSKaR7m73
KLQ54ohgpTIc0IC9AF3G1EqwMRdBgsZzu6fEvPa/Z7B77PR+XqAHniIoq6WGe7S9S7zoFZMjb0yf
fZRCYivYZF2v722dwYPF/DMjXJrUEJFWmVLaAfpUwsaWNFChMmAggMQ3/QMNjwtpLC0gU5PhS200
ycngaCwk4s1JiItdmMYA1Kbu3x1XREBamvXooVEbcJUVYZI9C/xHnkD1ANNSjY6xC8yjhgJlJivl
MRI910KVYpy3fvy1MXjkGvAGki8kjyKJQk/ywQ0a/RoKnd1RMli0Dr61T8nt1KdSNUs5qOWAa7xA
0i6Km+Uayp6ODmw6Ol7qlUBx9Btlqd3DNJ/+jaqt0Plgr/h6EFS2NSinefZn2rfMhPvkPCK6YBuq
wCg37giMxdKAxbUQ4ah8LcS9YjatkdyH+NjFLjcdF3iYGFMLaa04M41fLoEqCZIt8JoKYhJodIQQ
CKDZhMkFbDsFJsRLWjpDFL8lHCSYmArNAcV7cXw5ZWUCjTAClMFrFHCoQTadyLkAx3yjfvQRTRPS
RdgoOfr/ARdFGQrSC7DK0HiCjHoY47W7gbHibru8UHFSd0ldVAc0IOMVtFVs2CKQlkkXAEJ6XCra
aJ5RvH/q2/2+NOmwYz86eV0XcBHAN2GIy4wf+klDKT8bvOle3UbpN/oIZNmCKh70yYyIkLnT7W0G
EUVeifCQgaLnajwIk25i6tWiInU1EnyiIjyF3HqBU5ABQaGgVWKubkBftQgxY6tY4ji+vQCSJmjU
aaY5vkix+oxAPcb0UCyaUR1otQD4JJ6Hr/JPETlV2/oFshIvRW3qZOt60NX/IYR4vMlV4NwgvEVk
RvKk///Bux3HIoC6qJ/udUs0Ii/Yu8Ot7Kjg0mN9ji4CNKWYK1NJ9YYErgSiEsK0TKp4UElO51FT
GOodV9j73aZ4pzLcN7ybzsn/wOekVWVACWVgoglIsh/UZ9e0zjzGw6tbF+5CsGJDcT8QAmkJp/az
qThzUEq47gC2BZ/3J3BdDApnT9ks2S/JO1idcYECwn420lPh5wnGTjNNOovqEUh1V7Fd2RIzz7sT
YuzkJEi/ai5I4DM6W1/EAKXsUiguk0GpDdGlLGdR+ncpHDGHMSnvY1hvAgkVaSRKrAS/tqePUJTA
ZilUazolBnNGV+bBcqYBTWM/q4BDkd4h1KgsS/A/2SMnNifiyJwwlzBWm3iJ1zfNlFCQJR9WtQXW
KWHMVZvSvouWEELe+uY/TFvItv94KrnWPTMghK67bbQFjPrgWucqPdVxzJ5PmEZR9AoLmiJWtSVV
/pXimwrXzkEB6VGrVJAeKdXQ1r2V6OVv7p9qdg+vKQYZC2KXiQuYQX++pjbYVSfsmr0bxvrZMltE
url3okClVqY6j4qlrr4nFDeTSLqHdmov6jG918qrDK3rPBe0GHIlD1dWLUrL/yEV1T1EkgOoMZAP
EoAH610wxBLNjScuLPwQFk04vtIn7aPRIxR8wgSom2bDQ4gcVK3Ts7XVtBQ1K2B6bU1m8Osb+QgJ
oQvjokQuhvJJ/BD9HNRRN+S9re5MSGrCHKtSfc2xWl/lPwOCACyGHJ70xhVyTLvqsxLldrM8G/3y
lXD68rJehJzD7ncarS5J/3mlMXg06WHmgewCDpGfVzoO87Kk89s4NjhLxU5znvLcqiqLftEYGqvU
JZyxINIXVY9+JsEK0yoiMLcMx6HMQvO3Ik5VuUbczMzK3vhk9yr1aZzanxgkhTssjZZDE04fhFIb
dut1G/0ZnHaOinnaQdnKrpZQ3Zrkz0YbvMXQ3AgK3gLYxXusKBYJSUa2TgdU4aCstI62pBp1o4TQ
GwmZnCYs0/dB+LuWmCMRf3DTYNP0Y4kDgi976EiLbJi7cK2mdyrFO1y7mJg1wCI5nSlhgGWmcruH
rhlMuV0YHeEC3fTUhotvCeGB4lkaB6qHTqf4BaNGT9XG1L8uYojZt2b7VQMxjrE5XT4lUu1xxVON
nTAUO1XrV8nWK9cWS7lqWWMNDpTMVrPoyst5/VksGCesPyp2LIUd4hs2CaMr6GjpIKCJcTgriFCZ
BI+trWDT86FV/Uh0d+aIseHuMtd6T/KTXCiGgaLpQm86FXhE6LVl+1XwcaE0MY0uyvFp6uTDjSVv
5LhoKC7q9v2HMuij8nS8RQd1zyw2kERxJDwMWfdNMFebrLubkMqB1MQ9wmHBc74cAYp+7BhPYCo5
P3/IYfKNPkU/D17qZcIDs0yObeQ71ch38pHvdCM8MeVwOJOZ8Mj3p7m4gP4A2NZ0L3KRAQlW3Cb9
u+5D8snOIj/hjc5PvnOh6I34dUeKcmYr0TsYUlI0gKN7Xp0s9/XrYQf35D8MKLzP+Tr0eKqhl9PL
zl/n9yWQ1ztO4j/h1eev83Me9fccT8r5BfzkH44UBalUeUig80uIUc5ffGtnGmQJSdM/FClQjtgt
RYpvrCldRs/nADUKr+DxO2sKT7QzoEMBzvjjI2QmMHtkV/zbWu9C3CY8c7wkbpLqO1/KR36RKIuv
p8dIHCfnb3g8U5icn7TT/fmXzxQmvn5LGspnBpTzr/Cj77/CT3jl+ef80P/oHtQ24wn/E+xpGmF9
3D5iB/FKEbnM93pfHj/6H7+zrOhH7rL4Vf0NPo7+gWDl2yf65z0HJnRVS9Dn/LUDCh55cnJ4So67
ABPP0/hBbxw4ell0sJjcicBEs+thxZTTYv4QM6E8uOjXhD+d9meGaumHaL7N99HGzAGxiakQsFmI
2VVR0uzNrcBH6iyqot5uKPD901l0vO50eUY40nD1sIuEaHEzAinU8a8/2CMaU7IY+EXgiYRdkGbo
o7ZNlZ9a0/S4ddp7hSqm8G9LkNlPGTvXtLRiv9AS+zJpof/QWLgKbOr1VXHxPN4dmZFCV5j8OVkA
92GdVLpykHSgQ4IGO10uypxhpEEW2O/djMU0vYury106wHCM6aWNrelhxk5v63i8EbvHSBPZs8NB
Mc+mmG+zooNpCzwjOFM3aAWl969vyP5hkYUbAuY+JgcgjUmo1P3syduMODcnV6JBRSER80aqrV26
vT8/fudr+tHQsYOxHedHfu6Im1zOTmX8E7bh/x6+m5Ufn8hcfDNP2Iofv+Bk4NukZ6zjydlmKBvX
N9gQZx0gVzpbjs5xKp0fsQtiSXKMSfI1HJiFNOv5+VBhKDg7OlTu8aej5A76+eyej9VvDxPMsA/j
Yt1jpgcEbCQ83jy8x6Ct0A4EmviPCeDPcXN1f0WqxdfZpySfeMqt+8g95yfnL57rR9zl80/1Dffe
/wipH3TobhX8j9gTeUV+//t78/xMt8UTfvX8Bu7deONvVFvfV1FXcHZUx1tosPQXzlYesCsn3fFs
sTA/rhzPWSHW9fyoVfzw7cGaz3iAMyHW+ZHFO68i64e1//7FDzHwfLt+PP/MhSHIOPYv+b77cP69
86LzePYY3rN+c9N94Jv1I67wm5vgyXdnwRN4sHiLcRHfFY+sP9vh7DS+7wV2xNlq6yc/0GLJIvN/
3/0ANFn/dXs8aiXrCALjpAaLXYJc+cH2KNpu1xfjSDfutWFq3IUdLB1frMp5PbU8bpvw5Hw0z6vK
ev64vCzy+Qu2M55odbVLID7T8pOn6xTWKAVcbf7tjGqlFYX8ExXwROuJz7fI3fANtA0/H9tyRJlZ
y8zrXGgC95knL6/TmmuRec6jjf/6/pwnrBuPrNCPj+fFY4XOK3c+zqzWeeVW54Hdw7eFOp9t3Cjr
xuq5V/zfWn477z8edv6Xb/9xzjzr+vpiKV+Wf/3apgIke6QI5daU+YFEq0pZ80HDtrUQATJPP9+H
24wCGFIUz9qV6e4dA/qgYtJbLwWB35vyLtomiKAXDbi3iExS6l1CGAPfq56UWwAEMxyS4g2zDRye
XQ4pZ2hpU4QTKkXJCb58L4V8pV33+SuTQ5cVjjyUxvtSDiGM+jW9Ctc+KKneHKKq/1Iv/d/whCU3
fq2JYBidCc2RtZ5ES5AKq7TkMawnw56ULS4IB6sN+M8t4qroFcKx7xgyJ+m/bYTHhrYBGVVIO6W/
ZUXrMu25BLOf2xfUzUEvwvoJ1y68/4tQEV3T38DQadDGUrsEgY1QHFEm4o7YAu2rMoadoRR2Lcxo
V8TCwlPiflemIGKYI7k1BcxffuaFT2NfvJtezTTJpoLLs6Y1RxLzDhBZ88RSQSGtERo1HEs4RnZE
YBkwBrQmDmHZVh/C8ojeKlfgx9x79RYw3yBC59NdKQLfaQqB3Adm91TqVihdpa+7GtBd5yNOmILm
h5TVJUjhKQK0r7/iz5KcqEXcABO7q/0lJLFIt6B/W+Tr5no2/gdzgqTBMhDMi1IYd8BsTxVaGFSZ
DEXoKYOLb/+lWFmgNaBudmIIgrH4C9tDvRD3wQmNxOPw1fMrKCaO/MwhWXU1AqJNOXsG4UYMWsbU
jZev6aVjJYY+qrgsJEYryKfvwUoQ6MqnE58lzHYo555gPYGu9o9u9aJLP8/XJ+OGjedlGhkN8/5q
RRr2Ii6RTGBysUsvggVN3gtvQ8soHpgPsCcEfe1pQfa3PJafk3aowaRn7WWRVfa6a/31y9QkyY2Z
4dpZ6WbZI1smSSe4HCixlN6HKVB7jKpBp9aSiSBz2CeIS5Qxsnx0ZtgqTDR1kGdd9N3wLu765CoJ
ORhlJ1FdGvyAH494IG6O00x12Cv8b7iU9A8ytA4kqmMHdlFRj3+uZOaUPrF+ESsGvADKM5LxmA+T
1NQmW3i16zy/6pIjH2CAMneNTvMLyxgH1LCnOw1NO6GQuIaCtl3YvZL+KgLIcY8FnT9XWw2Oqlwi
1PMm6cf6aq29Pdva98ZX68o5KHjPg23b7prOTYCK9SalWcs5mpgCYftzOAlFwRZ2I9qtjIwaCgbC
UKQRauNDvPEux3mbUBvHGoQwkJpToRbwYl7ReAxzIIvJnN1UszFv1ijzobIb62652ib1JnuyrVK7
F1Q0392j1sJciF/EYfFF+h6GfHI4RSg27bMjDMZjFFMRreL1Oh72a3pVFWXS0BxnLAnsSdds6ZSm
+XPuWPU3Bz5CM2VmRCWslgqy7MyL4wMw8c6/Giqvj662G94eHaqg2tC7HJq3ZonMu2LX7V8wzgSt
pl32yCGs8Rv4zPcvRpMMlwGyGAf14uKcpVuX5Is/q/9KzwkCKXVnR4D0s2BA/Y5MPO2rN7boEEhN
hvmvsTl2d0g+QTYFCTJVl6ahRdbE+XU6ZLW9yPdjZw5B2nFF7Yam6DRV/psW3bEvR3pa190CMCte
mhMbnrYnJ3F90iX86WSH8c6mj53JiutyRMPDIosCA+Wp+LOYOrAluV8ejrTjLroNzeRhF9ybuksp
k9FK9BNdjNi4whlF5WTuL4OBP1cmcBMzBt09tdPckYpxCJPUD26gmWAye6D32UHbZXYzRw7NimfU
y9nYqE27gaNkh6xQCfSbEuaxMxAxxyHDFzm1gwaSgGUrlmf1vdNqLZlQbu1flbX3YCc4cku2Odhd
dZ8cMUnRpvFu612E40y/TDgPFMSK4sak6p83Ywu/fI3gdcN/HGeG9/Y0UyEjOh6qeDQXp6r+5Dd5
8Wrs0GJZ0+FPetkQpdPcPIjxBNizaBS5aXTVsUYGq2ai7oTGQp1ftYktnvf7yr4erf/VckehSoWn
p1y68SnwGGpcUoEra5HpdODsKJKWJWw+0ybrAawRBk2Jht78gdEtVInhpm1YBlhBkY9Bp9sfkaMx
JT7LhkFwOTEeiMoIL6HYjxB8gi1JZjYbVuh0ILvsnqOJAtDq6H+aTFyRveIBR3/FyHtsiqABB5w2
Bp63fr4a582rTTLebpviuRmnl6gBhhdauaLZZodTPsP5g9l6Z82pgzMthj2RS0o2jHH4Id7PX+oe
WRn+PAxxOMitZHBSTQn4bfY6ASFhekQwwoaPBWmeX/NKDioD59A5gxgANH1C0m2hDZYAYoYBH83I
CS9oK4wSnFyUv5fqym4YM7O5+KcrbK2ftNWdoxlysoYTkAE7sTTg7ALoj1BdQfpJy9GBRLk0s1p9
+wjOaFABfguJuTdyQb5/Ol4O/vjJcf/R6CGUqWXIDNtKMEmm9vnOMjp/wrO4Fny78+ZD5MWfx8ge
FG8wpcwGDI9o1Js9ERXHFZClSJMmj+m0ruBDJZU/Xeki/aaFZL2ZT4ds3CgywKUXe0Tg123QHXZ4
GTzsn2ZQfqCwpWabhBamh0w3o98nN0VPGaOJkLPjz5QpsUFiuOWYUMIfuwVW0aKFpBE+c+J3zIJs
c8QooKrK3gjhUqBGNU47HNYGOhhaC90Rlus2mairEglNPW/MJDzxzwjdqgWt68M4N7HMdp44SdHJ
XGsfCzPa7SUMPrA1kwH7YbkfwAs4FDAz8iqUlg5+WhKyrfwH8y0LLW818zzhVez2a5JR24hS215F
x5JQHtkJKS2H1mRMebN3iHtcdAHhUwrxMqAJnzt4JnDf657sbHmt+TX8AIHaQqDS1S18TwVBYJno
T/tQYMX6ODs+zimLL32JJ005cS24093T3LPcxJE9A6SCS+OWarJz2qfmfT2X8VNQnwa2QRy0CQgg
ULxBua1HSZmGG7eqJ96wnpRVq1N/Q6j6EXP8KRzwjWUriSg/hrM6w5aEGb9+SrwKTkGErMMGKNqW
ypQ7QgMvtT67CGhVgIvnpPoFk8qYi+B1l0H3JQnu0qAiZYb+9Arzzcdv2KATnYJL+Ijxg53OwLBI
UCqsrvwaVvwdwaLvU22HNxHAEBRhZU0NlauDGJ8AfHFF+BO+YGqTqy6kzZqx2cstBIpJnxU3YFZ7
pL642aGn4INXwC+XP7Nw49yM6frV5OaPYMCwW1F/pPnwefANPH5QxO+IEpNOcavHQzujLKWOgD9W
2M0MN2UGOGpObA6B0TuEai9dt0taWRTW2Y2wk4IsIgj3K1lSsynI0DgaYPnegbzBEHuIsjFtVPb4
IhMKg0RTxlmDs1VJ5H4Nrd4i4IwQIiIaDvhFdLUCHoZEIzCTSbyVqEo9ZydCoHOmngGqWt1f8G3s
MCCEV9JGEF6HQRoSHWRTDhBovDQet9NJ4iEK6ufzJ98Sqw6gIVscgXp3ccUySJLEpCxMHCMu2kBt
77HjRNg4UVd0JTtakg59OpERFYCwxTJlkEsua/ovOXclmWu2W61okf/SiQiYRjmSWPSAbg5dKdmE
MP1iKkIM7B1cLOr4J769ixlXtz3HP+k5IeURTwkJWJcpGID8QVOP3USKoBb5XBHWxlMLN0uhPB3O
VdBcerfFEtcDYwJJraE8CHeTef8lrvXe+kNC0E2tgme/2iOsaYrnkkpNeo68M8R2kLIeuGdO2HRZ
eePMLJX1mZ4l37AicJsK7JBNie2dzknXwY96ptU6wRgBBmoiChTNcJktH+jkbg6JtNgE4CiVlxhS
XLhhlSUxaHVj56B4WUgcr2y0FzKOriGJYVeIdY8mpoPDg+rGyfMC6lXPEj/92wbl9lCuoM7kq2zF
8UhOBLt5na2HpQ7bm9hvlsMmycz1UdoSjI5/cUx74ZFA4zyIE1bBB1sSgcQnTnRoOCorw9LHFo46
fwQBd1b387nJAmViaj5OhoHtKfeIOSK2j5FUgyrSx4K0aSq33vPpxCrCTbu/zuDGOXhghvi8CGxA
IchBYAsktZTeG0viSR3cTLo6OmvhslZXjhsAaRxEDfmOoOtL2PDOKoSDWlJEAf3OvgZiLBe0W+I3
/kByTfucUyhKWrNlYHtKAT76E74vqc3m4J+43dTj2Rw+thBpb+z/SMQY76G9PmF6mai62JDmIfSU
E3vUkvygij3ta/9p4En9Tf3AmI1qW3gFvYLoCDmrgAoZEU7RsTENmHbUKRgOHVC8Q5TidDXup+Zp
kEtOpGXtXLCrFpw7cEWLbV6PEDeFDTG1P/Wnq7nZX6/5sr2efKyxKULKAOWGG35kd593WastLE3H
qePzEK38KWxlOAPVz5AH1GhgWbOaOM0vXckadmtFVHNMbrotCPGENMdvd7u3HUH8FVKzvEdJ2DMh
bXHRlfhEG2A4OjheCWT4hd2AVwGYkaRyUzXqJV1SVAhtD0Q6cRrh+HDxJl23r/jwewbma3tzAvd7
uyYRE/1z19z6Ubl72gGCKTJurM29v2qfyhoUEeGInnzKUrp7YxPgUfrz0mtJUN5jlCAJoYJfjs+S
GcbjBIPbbUjoXekFSWSUwrkDsjRmYAckE1bUwhJzcXb+OkhW0+924Y71KfH0LhsaBGCJ/AuAkURR
utGKwTQMx13gxuZKgBbRlxDMEptjXbr0g5+SWdiOAMRUOh+xwgRCFBw5ag+YGHw43rnBDrKtSQJ8
2Beackaijc8wJU1yNXrUEUSQJVKYsYecw4Fjww04okYb2O2GkPPgNBAZd0qSugf0RSTqC+h6RAH9
uCT4GxbKbDHSZJR8ONl8ft/FrtDufE4KrqKMiHomj9NuYnbIDoPm8hGYMyHq9NAjNFItDoiSVG9i
dpPbgRCTm5FOfOY9NMmZTLjUJWjediMhuzfQ5/Uw+XvbPOlyBWeqfxkbDk/KmRNlYi1fzV+GfAHS
zBMH30bAfSnmEaRFHL8p4iaH4Xx65eVR+2Rf9uobtRE7IsfkBxxnmyoJz7DhSSXjXm/DG2JHmKPq
HqFCHFO54o6XKbofiu6vbtwDhbKfIez5M8s3xfV66jmCC86jWOjJOy3G0VKxKY1gu/mwfUkaTwA8
YITaKgyvXXhgtiznbg3gJktxVzXYcNlUAM/vBNVikpzaYSRqiJMusgfIl3Mw1cOxljVQnUQz8o4U
ldCbwlPNAetWFRND7rOfe19szF3tTozt+sFpfWL7wb5eY9LlcFQ1aTd2dy50tvDNouZAhuBQ0CPm
QbPprtxpQtBKGZHvaKj2K0pygUzp37sUT/w7poX11HhkEl3KlHApc1npOnR/pUQYWuKxcsWIE7NQ
v8FEhoCXaYWAovDIv5OOE3fkBIW9jl2su57x4O+1prwq7Og8UgPjCXPxkPxAKxi/iIGguKNgV/TH
WoVmO+iqfaPaXivTqDvY2TG4McVA4JxLDD5hAJ6k7AKhmPI6C6PyQiW1UawlOK5kJ1bQafO19JRZ
a+ocPpB1dxwZgmTDrQFJW9iJDUlX2fLxJaOExBIpUkFImfFZk4D17ABX5goz+IOa+AN35j+NpwHb
AmFNR1049DEfYcrDMSVHQpkovfS2k39NaE6dMiY8sR5avUmafunbaMAF5J+08xwGnElsNoSvte7Z
OgB5tsjCTcdnduOsCgIRHRWoifzv6bRy6bbWpRXalkVCfNuEh87U8VPTECgqH/IjgqpJOr/lPu6e
WfC1GF5VN4tkQyNh2jKLjC1yeUtyJJTVUXC1s2TQ7vUJLgxarQfNhwLv/cp6dwdnIroB0AjMK80X
8GQdKw7HQ4dzLDP9YkumELM1Wty128OiFLW+997O0GEmqqs2bI9y0N9ciAtM3kGKS8StqLA7rp9A
Ueuytcd0G89xlmwF5QUsc+B96DICUoiReRdcy7RLG4Lz3HIP7Zg96dDPTczyDsB8eF1WbQ8dByc2
TLFlLiMCG7x7uswb7uOcz0yb6j7K15pR1kcm2Ocmu8DPQYAiUoEwN3hTBkp1gruQiCQMsEvlZHb3
ZtNNxDZ90tXMh8O4fl3uF4uNraMKvhQKiBvtqZRtvS7adD6FmpEwxvOZdG84OjUZiXNU5Ik9s5qb
r+2+oFBSYh2l4syMDIzJEorLOe/2yJGTfBmwAcrLJADYYv4AI+YHs2L3W2KazrbUosSNg6zXiZIT
6VSZlswlwA92WZntH6e+ee/kfm04sg4pjhHhXUEHsXJ2TLevO4jUYDkYuo8moojl+ZQrisAbLqpm
vJu6lSBjq1yK6WJqoHQuAPiv/OlxNqjXLumCz2dHP7ELzQPChbb8airSBerCFFqoAMK8x65Avivk
HVnO6U9n8uOe7Ue6jJPwsYWTWQkRRUOrigv9nvfqI0ynhcmMjCKUycj23CGaBgw6xSKWQcZWTl0D
CnnArTdF9zJclLHn+JJyVLJWUYQxqypUOQ/+iIeETWO68tthvfOXNfrb9/ZfukHuTrfG7XHZBH8g
skliCh0m8DpGkohnEkTJUGIi8VhlQTclkdXI22Iz/WsbJRBA+xQWpm0f3cnuJKUM444/5zTgBNJU
RlZud4QvsN5Mm216a9AFvky2dCxnyqwrDiP0v1ap+Ytq6aEsSi6sWfM/KCfMf5VUrUo0QU0Lwn6n
ooH6GN0UB7d2c5zfn7Lkby/csSgDDlIkm1Ti6A2B8T6ANFH5hdf7ZcU8zVxvyQCDZSB02bfLM4Zm
uYW7sQVjzUcP0YbAbe0ZIohxRMRW5CWuFDLxIQ6bmmZSURkfu8JMhJdzRvgFnzmFF84fqJYXbo+f
zali6fpp+cPu+h14iCje8icy0781AGM4sOunMuH28yOMuEpixHIUZkI2vBmAbDJZ4CReUoVWnE0+
jXfR++PTrAshjWKfdBjFLQp8JYNa18Ckw7/sJqw+TNO8fTVFhDpMcLMG4nDBIid7NVZyOnWs6aGK
jzVEaHVK+Y9JXaNCAvCpy3JPIatTyu1UpzUFUg4erditVljxEy6BXXaC0N6V4DRq2Q391pCktcPX
skz4nHYjA5rBEFASzRGSC4LZzZSbWA4SjyUllkRkgLVSF4aolAo1jhB20OTquB8KhpdO/ptus4/+
MCn6Gs66bFQTOVINCgXgLnf4A5jTEkEdsR0tt9A2+g+p5XQNYs4quk0ZGW54Eut5QOoGiwVjSV78
sjuRDsQZR9FW6KEgn8pxz++Tkb6lUxy0NXaDm+dzo3PmyBe2ln/iITyy95OipuDCnmOuk5sytaQ/
ruwYxhhz39s1b5MtKRcc6pvy4jgcv/oGz1GuFA1DIoXQK5kaqxEoC3usm/OPJYceP7Ckz6eyXd5q
fYUgVkRCwEG1tozVU6O4DvSRXUupgJOYnT5PNRl4GQu8TTBnK1X5KBFeqrBhU33+uqMntCEKMDO5
K8hfSugUhKYWFZ6juqqjHFjMwaFlaDa1y6FCuPRdbQA7Rd5jCDKxiNOl2eT+83quPw4FzHsJbByk
JsplYhKJiRz+1i29j/0/ZR8TJ4uoVB68L75R5dBz7Y7Je7tsISDDVKJcO0WMI1rCJEJq15gTHUJp
ZTkUVifiDEsITowT12Cyb0ocEz0FGPDknzoP20tYxEFSGRQpa8oa/EYIjdWRZTMBUUbZHGlQ8Fan
ly6Ez2z5uRARb0BMZXZTd6dwcQs57cXCmMCBbPCdKb33mIfZnCAS4GbHZc0HKAmMw/DvMuqnQ9P1
3fVmFVmX9U9PHKd8jWPv/CS8d0N+jhfJJWt+wcF3cpIoqkP0hvFPaDI/hy1EuUUS3CoYeZG0I9jG
kRpDrf20p+evYSW2jn3dtZvgxpUdphRrcbYDxPNhRkgeVjg53+I9SJJIl2IAd2rNJBk3ss3t1/0c
YJ23KnsvGA+zsneU17igWd2nKUonNt3WPqdDRsh1gmiOXjXR/e3UcHAtQ/kmokCt8lDSc/u19Zwx
cDI9opcgrquenNEGO6oA/olTJaoCiahpsgBGYe85vB4EMm0+vaLpPTMMErV416Eu3k5DqbIyN6OM
tuUna/c1dcQd+xe+YmpSzJqYIxrHzPS4qhfsUFQNh/7lpurswd+o8KCMITMW2GC/eYuHj16fTNx/
ZDI2+svf90NH7tWnwRNC4uKtmIXsjmBOQWY5qqhZ6MiYIzcnk+M0FJrhT5g2lNHKnrnMJb/wByyN
8zlTS3YcnjAwXTKcGPmi1UTXlXCGOIr6bgJUgRWjEqlCn92irOASJWZTYKlYAsDvl2XTUY5oWCYC
V3qdW91HKhiceILirsbl1zSuCbV9EA8tDide54/+KYj+oBpoviT0CM8BLiok0R+AOxhwC/pZJZKY
Owvo2vvEyADgj56c/ewTU/6cWzpM5H1Dgvg26uIcJypLaucN9m3eAfPo6uKVBMo15iCtT9tzcCtc
q10oiJ48q8nm6dJaijxou5IP+1oEcZdLK8ZueOI3VA/8MrHvTUldXFMmrhQ7i6SkbgH+HPuKwYlV
toAxw8nuc7A8UdC98bNdDLafVRZPFW26D10FWWMI1PBwhO3/S3VS/bmS7WBKcoaKhlqSTZR/O+Ox
J1VCDpLWYrR0rzNAIcXBz4aU9Qu8TfXEFBtIVIwdojuzbqiUg6gnp3EjV11T0fr2Tx36vxQK7InR
zHCgNsgmgIyxYJDWdnxrpoQFDsvlLbMWHSXRcGVx6U92zf+n6cya67aVLfyLWIVNgtOrRkuyHVuR
FTkvLA8xOE8gCZK//n4N3fNy6sROpL1JoIfVa63mWTT9qG/PGSNcIFy3ur84BRfOi2xkFOcOrjYj
0JhNGv1EHRfV5l+vOhBRKm/kAUMT5gYhOt0TmI2yv7VfzpRrnAYM/IZxHtgc0/060e9C/qT8AZqi
ZN15NTRML++OZGmEvp6jaUMAftscPxjg/Jv5qhSEXe1c5vc0QVUHx4rSRjBI1SL7NfYC4tiUzZ1f
m4V8wC9g7fAeacTBvBA+jVchlCREaXp0KgUtzXVDMEh7MBu9cb08MG1DGbiUAratzDHZxk0safk5
PA+GP4IWhHQnDkNRemTOjR3pdUTc2VSEal8m4cHwp2Hn33V/hulNOqcNVdl7F7VHl5Vld9HB2+KI
+JPaLJSxfnJhC6BibjG/3BAyUXrytqjAswUL48vGdH5sIaAtjDW07JOylRTjSkzQA96zjfkqZPJE
YoejmKTyQF5HI4OOarCk0yxc3bWbD8rVQseEW2aFXtIyH8wTwM+0afNHpyETaXbO3QwxSVrGzXrj
ozSIgKlBhF01g8Y0aCrvsgvPQHRFhk3z4CfyRJAnA81JvSJTDTV3TMyoqr7qhdJa9LhBLXUBPiqu
53JwuGkFoLewGrEOmFiTz5uQwX4WUScBivzxGKJmhZPLZH7LtO7WTOxjFttkVYWYpYanfdYHd1lk
iB68masov7qYDggOoZHZqfUUcchM4xjTCkFaU4hk8drdwA+oil+GQNE1dAAAEX3ybbAs/aPHAm0I
h0IF+7espBDFswewaCYSA1/p62gey0cVFxt4tjmhWJuMBTQaW8ubjLZw4npN5xceS/vdA/ue8KAK
CmxaY3r4imPihyFcty29CtYihL9NrSsa4cxRKLgFqBHKOpMbosOjOaQ3O6iI4CY8zSkMCVTGEvqk
cFCoYhqWUDOZe1MrhgNsxiCLtj3p/tCf66n4G7R8eVTLsX80tUqJ5+rIUbCw+9AEsiFtlrOPep6a
RUJtxIvv1kt/M6mcKrAEWNcanMImTcpo1lUPZpUW+rINX4FPbUrTfqwhm8Ric3m0bW7MI6fH1ffi
O6EdtTLwhr1uG/Md4sVwy5YTgCeV/sb2gf+TEReaBRhKzZxmU+YnHsxJ+AssCfUG7jbHI71XShbT
W/LC4+SslUSbZpBRraDCzVanjnheupLRd3/8DZtluwujgg5P+SESrjYLxkoQdb7G01gwrCFlRX9P
qj8VK53G9HKTOSgTWczTaxZGn0gCQMpgf/d9dRvn9u9tSR1fXz/4Dd9ZgpUAMxBYpGCRLzmgAvZG
+WX9piogBzwETx7qfumiuzAm5YLictFR9qtpR0YDCTNGexrGKUTJLRzkwoKWmInI63d2BymjEg8+
REH9Uu/t+jQXMtOcI5c+91GYEn3B/h7GOtiRZDLOjXz5z6ojpjC1pINL0aw3dj26/3g0570G8L1W
57xdcHRlis3vzB3VaJidzzrkTfgxQIDBDgzN4demmNx6ULjZyNRBzEVkXQUBvu9+1SNmwLhxGct6
pM0waE9FF2xnpi3+xzSpC69WlXevtPYQPQyhNeuX/d8MAcUPu8oudFsz7znx2dQTMWg4luEpvVgq
zvbCn4Euf7ZBVj3oUZD3ATtgsGuiC46ct+k5rE/sPnsyx5EI3LDcKlngosXXQYB34S1AnYJvOSVC
CeKUZCwKvzpreldi7b9NwJTRsahNhs7DQpXnh1UMxqmFRWwvrRmCPpBQuHbi7q0CwHWHyhFoF6i1
aYhyxkgoXsjFPpKHgWFN82UwzFOBGASElT6LboqZXMWwUAg+UDtMCBEAbpJUJIy/4b1eV2t03ht4
GdfDqZarZaor4Jz2pQyjRKwwOCIlykIYotBHKkoKhpAn5f8wwd1zcFR0TkM90tJkW/5JnRwYMgo7
c/IMmiL/ZR8SmodDAn1eW7htWfSnERPyQU8zMkapIqY++eLAV1ikvrYraB2cCqyqceU4XYGPF6WL
6pv8s0edpf5B5wdCNRdsfFDnVjy79iJmcIC3jtj/mUoF+IaioweD1ubbgRTnIdkVhuPwMEGMBTQ1
JMPmFOxMWnkc9KClyuaybF0v9wN8wRulJbWMJPOsyqonyCdcUjYUQS4ZnrIEQV0Pn3NQlm6Txv2D
thR1IO0vWPERYGAAMHcvd6A45DEzoBFsOfsIUkVRsRgwEbXGZGs7md8E6uUXpYqQV1G0V8PPIQ8p
qPpSPTd5CBLc6O6LWdcZUtBscKdx0YPNYUoObRl9b5Zs+6wrAeDpCLJBauNyPKp7mGPNH53Oi2LV
A0xmBhvquQwv7qUfVcheJemCqME/uHQAu1physneJX9y0PdxhYOKVEADKE4pFF9gQyO1wxKPz32u
50/NJt9rTodXpYQwv08lZsncZYI9OXypun/1cE5fTURQsxNT50Rw817G+jHHyQRyyzAJGWh7wCq4
Ud7UlOT3L5Pnn4RgeCKLDHCpKRnDUrM0lseWLdHlhxXCtk1hrbJg4oeW9W3NwUNpTvHWRRKvMPyA
nFLoD/1GTWm67asp6T1Oaf/ED9X0gMd1gJdCyflDI41V98j/9LgNRjnS0R6IfC67lZl219xFtGTX
8ihYSyo0J842kgC6E2GINyunSTd8eRohuAEdid3FsE4aSmAZbovAywwMPfAOIcnLyDXk63uemMGm
/yqyMgwj7N8yGq/8jBYN77dhmWkq0GLhjyfdprB/NA7r9ypMVnhtxeNFJZik7D/6noZFXXBJ9KPA
XLIr6ImCeUCGJRiOO7bvfPuSfa5b8Rc8rMuPIc4AOqu0egJbJPuDlVnCsSF8cnqtqYefDXx3xur8
yjbZ84f04tgYVo+y9I5rKo2Cp/tkwiRXwAKcIgbv5uC7ekIYl0QBFAmCLbPImKyVdVH8tx8GaUVR
TAHl5EmQBTxyJ0wjG/HjPCdQ3IMxSck+eR/bGrZcRlQdUupqW9PUSEMse4pdIowkoZTJ5HFbeA01
0+urjf9E4NMrIOHwEyUb40UktdHOectmciruDrnQyHiLjDUUm0stueR2buAU4E3PUGnls9QHd7qO
wvaDbE5wKPUBJYSZAZYsUI9MlyjsCTHglbrIwl/20jOhCPcBOLWBjRgA8g2aFOc5NCk3gK1wKyuJ
5LaIk46ln2gGOeocBqKbcPI0wcVTHGDsESnxsbl3CU0pTw8+ucANVOnr/aC5JmbhW/bpfDPqZfoJ
R5i5CV0h90I4ZQzPtgr6pNTL2E0FnysCwleGvRN4NDnFQoTwJyarKI7pn8orlx7AWBxOWCL8GMiA
d/bs1u8u5rdxTAkgee6u54AbNViOswbLjXi9lFYwiJkcYh1MxX38aRJKLnVwg00rrCCWD+GKCI1s
6tVbg50EHSN8WVsKMx8qu11Ym7gJtqmzndd6UsJ4BEAWxvoC0TMsUhqZq3Tm2vdsGJnx4IIHNF7B
6ONjlIJQ5Gl23J+Hgpa6tr/i7FRXM8u8nn2nd6R2fVJ25bcUhG0X7/WnYUFBQezmwy9h8zkrg4C1
KlA9FTbXrYbYfCmr7MZTRB0YM10Fx9q3EboGIJRSILvQBQypCANgCbGCi9KlrM/t2q3hhWKgOChD
evgu5HDej3Wgd94xrZPReCu0JJm97gQcMioGucfona9wuqz/Y1zxQ7zO5wTI3MvywySiY1zBZkj6
7K6BUWTAqkyAw9YwAdg2kWDhQhrFbPw3S+1YYGCwCF/gFxKQECrAPGvvd1N38HuA5AU3NdiZ0epL
eveW6DULOoWRL3vWm1kgz95QAxUFtXSJLUmzU8gyB1yAmIV20vr80jv4szyEa2AsHHpNB4llGOSB
aKBTX6ozZ+PgrSTmoWGsLdRGHG8sDiHR8utCXf3ao5d/qVMZDzMDpIijmOlyMSOYGXi7kOUPlSTW
pLkOxnN8rua+wk6yB5ElAnokb8D1z3exAqyagOY5G5jFGWmsj/hpgx9Jx8V7sAMooNAuM2gnVATY
wUXbN1vA2KIl0VfVkf6zFt1Px7oklRMY2LwCS9qBVYmgAj9S7o1wZdzsh4t4ECWlQ042nfcuBWRt
cMWFN0QOMTFvxJ18cTPwxSdSiNBJESxQLGU8fUgHVHIY+OqT2C5TwMzxBhoFbGIWIOyDIIcBnDxt
rMh8uEvhuYGfwGe/BNkdBvj8xoDLNyQgPYj9QvbEiMWM+CLYkdHNoAXXvHAZ38dF0i0ivRKqFYFb
XTig0HLtIyYksNQg3t6YIYanMfV354WnEoCuXvVc67tTo9xIGfpd95ZydsIg8Ea5MHoodFPeDvRs
1ykLgGSOXw/yPU4wcZcPv2AKqZt64Y/w4/jkKT3Dha/ge1NYHl/8Og89ErmoH2E8UpPIaMgJ2iLk
pKbDAs6EcoeL+sXmUD3UhbcRn2V1NZcWIgbYqyamiF5lWJl1S88p9EwKPaJ/raO/rAOS1TCb4Jrw
HewFumZNovaJSixPAdwEBZHdqN1Ldbr8JgRzIEoKEbymcjhDXr6sKlQ7h19RInwwGXAttB2WctD4
KBlNlnwNlwVMD0DziZOefy3KxQHZTlYxOJEu26/Lo/OGqGzwlICVnXP+PU1yoECRwcE7IY7uE2o+
PzNv1uY6DVpSAlmDR5mO/4BX01wYrrODNQgJDjlO9NGlXU9bN9bXbL4hPaBs1ML6HOXE1iev+SST
+K/UaM4L35Ievilea5kqpSn0ZFvx6Jwz34KcF+VPXh/Lbi6+0kmdkbVMZCZgfVZ/UKJtybPfhSJK
bKOJbcI/byrmuaLpDTKClCk7SoRyofvi//S80AwIFGwDpdFJJRhOa3xn8wPDWKyfPTmjMbBe/JQ5
28EWF8uC8Ll5CmpeKVXtdBPJVHhozj9H2T0mo/3Y4AsDeASa6JNWlHe/1N6v8C7GpzSjsJ5JJHDG
6POt5fLJKQNT/cNiiYHFqfBgTPeiwwvKseKV7gGwOBCy4iwVLKIGMKMDUkPJ91EBra78bpYpMJCA
b9skfJ/ecelTwwHzqKBN6XDqkH/khE039Zn/TlvmzmmPhVI9bNebGY93tMynw+AYc8q9Lf/oQceT
XU4Y1eCzxEZyuLAjcTkNw+SfDUT9i6zeMCObyj0k2jEcx6G8EVYKc9a05+fWlLlNAh7KpIpWD48S
ghrQ6ZAcf6SVoizFKkVq3XGY/psrbSGQC0C57OBQy05NbTn4jal5YFxumXHT/5zExaI00XWxHfxt
RHuQhTTLyorvroMLjTs68YAGe2HS/s7ehQ9sc4kBCuz5hHnrNSP1/kMn7S8M5TJs6QQpFcQWOD65
GeYiRL0s7XVAvW1mKhCo6vbxfTYhVGwUfaRaoUr66cYssCEtLxMIKTKHGdQxl8gP74KpKfwEfG8y
Ld9D/MYGZHc8KL6R2XEzEgYaOjIUOyPYopnlCBNOUK3TIYrvYxNBx2bp8OAIFGLf0CQjcUlhLali
YpKfEDSrYI89OYxCm98BTRpio2AAcAizSIoC5glCCcT8E94QjaUY4+uRzymBW2tgkaagGQBZA5Pq
qXK0KuGD8UggB3BTJaTpHrNAVjQwg8jn4EkfrAYju/CsIvmAWC0Gxr6l7Iyil6ELVCu19DuiWnPi
xA5LgbpdDfkJEiz6Wjz8SG2kxRuvDMzGRt3gn4yxXUHc2HaqCqYF6ma7BK/eLHPr4GlBHRTbS9qF
GjWpb/WamQFxstaUGNMEXBJ+30imYrMEaUsUONx2fRmnmzmjC4dSElzNFVGQMoKnFPBF+GRvvWSI
EwQTjyYKm5racl676f7saNgjacUy+XIZQxreNiu2s4h/HEbQlC0Li7u66EcEr5yzasH0CT99RsXU
tdsuUT5qmByvbXYrzlBwcCk90C08ZBUZD6hzg4xPaLE1dyUdiuUx6i/UTjL3sX322zP1fLcv44ez
o/E4zxX2UC0crNqYpr2mxNk/ApEAbwUkkKCzfOGoXR4Yx9prnxKjnL+NekAGO0qjgrToKqhA7bcJ
gBa6IkIFt3/Drpu6M42xDJYSQhB6NSr4T3h0Qk0IaeIgatVvUFyZy8LGMhdhngX9eW3biEX3oVDw
FFNJZrkwpVlM/azJmLe+pGtqToHGfOR+6OcZKgbFHXMZ2tpO2lC8pviiFBkpp1UzdoDLPSIKZtRr
T6AnAbz8yenmvryackui2jt7PaPW9tQ5M1K5j0ys0RIzQZeRjCTPlk40JlifCXn8zMavC/6r9ziI
UZ2LjAM/NKoTIGgXMWqyyN1uG7QhAFrmX9UyAup6qqQVvJ5zA16PjvHel1hZTj/rmnFowKGa5k8W
CFAueBnV+R9cmCHHQOvj22JW18UOjZumykqt+T1sJFI/UyMP/aArECEhea4nIsqDAGLq7psia1j4
yTWRVkDIH6ohvNMujf+onMv6XkZMawghp8VoKhVUhNfoG0HZKunVMGbk+5Vz1n3YyjCHZsk7djFI
ipOT2thm+KlWYH+VInVB1Mu3y0v3ufb+uHAigQZgffUsiBJpmBkFrxz57ZQ16KzSsr8B64UilFFC
2l2qXHAC3zzwczA7sN9xctkIRQPMpjMh5QcDYUWaX4gIUolAEQDs4mKPIssgUlbH0d9UaoAdXVEc
9/sPX6VbN01M3qQPgQ0OJuveRJllGD3emgv9gGppw4aGi9nk8MNdKgSaHqzTEUDgQNCGwCz5B3oV
qTXi8ypFg9mwKUYQEnsC68Pq4PKAQu4Uw96zVyAgq2TOIMzcDBD8I9BjeD2l5ria2266IT/9AQng
L9fAPooez6AAQ0nL8MXrkCJfRXHDTQysC0U45/RntO0M75kmCHl1kzc/8kFK+SeD0aKreRIwMXAf
aCLyAsKFATfqe7uQiTxPQ/isWpYCL0fd3dVHwvgbC3NyKrhFtHLlZ0sw810Xk7UDjcoSfXyvQqft
e1bM/4mcCLd7DP+AQryiXjlpPk6+CE0BQIowO63uzy+ix8oY2H5gLgeN3pBkhSzi2yyf9M3CaKxR
sczfCAjyqwe87vHzpa43q2hoFKi/H4uZTIMuEtHxVWUolJRYVC7BP/IEPFGR2iH/DJNR4nGkcREA
LlH19mbbBc/VAv4dd5foKsZt0cajN7Qh6EItNhe4EkNzQ/au7MgcOnhN6/jZv4zShV/o66CQ8brP
vP4vz9LP3eUCL4J0+VH1fDxf6DJmRpzqpoPlp+P63R6wJXGMk6oa4naJGKoZJt7CBexlqF3E8JA8
m6E4ksXCWSdjAwzyQCxAtzMt1Q1cj+Ls1V9T2scwBaUgTWFs6Yb/EAUokB0TJ1PxLbwkscHQ9xHw
G6ItLZ1gQzUJ8AN0rebhtOFKTqLZ9cPDQJdfL82GgjglgjCnFNUuVFH5SXLwEBL4+2ITWrthlvSN
ChcRPbnIsnfOVzUaJbuXH3kDBbp7Tqd4hAIlyb8lx7/ja7u2/FdFVDwOTz/OBmPdidgKIVBDIQ5K
7iEXqMllGlZRxaoS3FksZs3JxoeRAKku4LeiDKekzmmpBL+teIv9LuUTPqe+azMntrUzf6cVY45c
8AFhrzUVnVeGGaQINf1CbfEX8A4RyN5f9cEzZzEbUb/Y2+vouGSgaCAw0JkZIkF1utE7c2PSJB8Z
hnnp3sRCitYE0B01JuLuV5jmiHhnMg/epMhh4Bw3MJHtPH6pj+PHOYqrQMuD9eoEr02j16KSFe7c
O5HxIsgJ8CYhnFLZ12AqNmDglNA6LBAoUSdBpcbHDIrI7VZQI7DtXCA/iSIjh8Nz4dBsuBd2U7rP
rmN+JhXhO0dmAz/wJ75ZUFuizvvgCWiyYsPG3QBbnjFgQcBRF0BsiNCKBm26ZgwnWC7tNwYSFB0S
fnhXD1ByGUjwQkXk5MFvmFPfhPANdrTkj3vYdd/P9hL+MjvUlGA76k/aDL+oSQqyikTzkN1hbiVr
nvQ3no23RThKRrxoGLE0njLXCOFibyk22YAvzrniZpOvNXekaV/n1TWwVa1AOwc0S9fzxGNFp6U+
BOLwLVu9olOCooa5a1b+KI2p6zBJ11dBQbhLGVLCHKTYRY5D382A4Nz69clbNCDWBWQVZZ+Qo40F
L46kG+7pzNB8S28JMGv7kQnESLjRvYzFgW1ochTgHJq4DV9LZn03JJEKN5TyuFpaA/lQVAtNwl8M
MLGZnyF/Rqvf3KmqhNUXcQbEYF/UNRLDPMMFKd0PpWlb9WH+Za96R+9m9xuGjZzgkL2vDWP9eWRd
CNak4X2dS7lo0VD46zGXyd853a3euUO1yKW2buP7HJdXajXiN97W1G80d76TyCmYmS7ALQ9pbzCX
kPfE0j0hAEvdMcQCtvnptBSeaq4M/RS1abBwHyJAn4hPiU4c2grTYdpagFL8aviG6L3gcpKD6B/n
q0CRVE3I/zvAwhoiDtbF/ETKCkA2oS/6nIUfC+AVIWigjsCX5K3ZBsqIGYwE9zPas52iR83sW7Ui
3FMr2i7PZDEJaIdruS4nktPKVPF9Nbnwxivixck0Ed/+VeJzhxLGXSTRD1R6aiPRv9dFoo5Q4fjF
9kgz1Pa/oSYSSZ5BIknLbtRFAZcwOqSv0vkrzSXYdUEd6Fj0gcuDgyBKKyVUbqfWr1R2zxg4gGp7
BFtIN8DWxwOzDHqhHu0uUAYAH7xVr6nu4GBRMnLXD86+tRRupyXQNim+MTkkfoAFaN4jb1eqk+bk
UUB0jliIw8mLCjj9Jb0NIobfTYtfK/AeyA6feuXGWBYQG9bXQU/g28haZE96FN2NnHyJsay3o7oZ
AQQHrP0gcuMnAKiGMBCCwk6HxHj9m3ftgcdFVGPxLMw3/XEowSjMQkcFQYH2PKHTdaH0UTLBFmDc
K7lNDLnlnTLNlItLJoEvI0ODExA4nbjiUNzXVyNjk6vN2vjeS4BIf3zhgkBoV04YI7rqM1UKuRdR
5K1RAPiqgtYTdMyj50rIT2vFOFsxI67TteXzdXfazJ/ldNC5MQeUbSAi/PajMSbL5RVNDqWE+8Yo
JX0OGtwpajZuaMJHMEshQQ65qqW+9NLtU6q2idnNZawvV/tc/8RzGRJNw5+/h0uDrZFxzJIBQqh/
5FybjiMXhHFxfakSdOWnFGWWKzCwrEp6bKIwqP0nkcRlE5WXrMFhVbEYNPPePF/LowjS9OGroJ5F
jak3yrozjJ/PQPJLTDttQ1KxJ5q7g8AIPkc3JTQAhfnHrUOjibK2Gh5YS8PnA3rQtDd8svG2XNQI
MOvYkyht/4UfNnc8eJ0SVtd2avnC64B/J+pO16O2i033ux4hfTjM4+3OyWqUnF2kYDYQwIDe7MYo
WmldU81k6GLR58oMPRCYQcjijh5LcZEUxQAXSaZsKOY/sOrNXO/jEtxh15LeSImlBnEokuWm3mWK
FZb8QN40UBqJtqQpmZvlIWsbWA3eTESwG2054bY+ZZey5RlkCy8xKymKKt5YE8o5Cg17MAW7yBPc
DfODanYsq9uwaR+LbBlIo7wgvwVFd4xk2HtNL1tA4WJezxNEUIb5AeNXfi5QlJsJpwjYFW46il9r
KxnDjTyILAWb9/NdKDcwD1QEC3eSPIfSGJ0tCAdtOxKudXjCw9kiReIvVZuCQPPVETmii2l5m7La
MtrJnQjo54/wOLiyGwBdlPINUymLz4j/YAt58PNKAmsmuQwCDYmpJcq4ARN5ZrNQ4pHWcP+bCX2U
ZbNBCzfXyzWEW+oSg/WOUEbSiInJyfSAVhZ2ouSWY5+uxnXOn5tpRLujQgozZPAZrC1QWp1cIPuh
v/2oFKYEdZ/F12WZMLgSYMWaMPmpc56emojBJuBW6kVisAxDLexUSNPwTBoNtygSCk21Lr8gZwxP
DjXeVYPC7zeDaI6a5tjokPlS03OuJPDxIJ990DIBJA/PW9dr1fwi/+s/ajnrmCrtEgNyW8DqrjMc
CIaCfhS5CZOf1uEXldrX3mTg+3Ff3deX7PfRrsVtU00xuwrYZymzwXPlV0b5On3oYTvdzIdwZFop
l4aeRaBjdTwKHDnt6fTXVO3xP36k4s20SjiIQ8o96kPV36Y5vqMD+e4RXAC8YSLXugsPnw/3wS9e
YHxKJRjzzhqn4ecB6BAXgFcrHph/l/gvSmGSiZE0kISpEjqYLn3yM6OMlWFCskahQjBd4ZxHCqkV
29Lmt51FUd9sSmvhNXyeq3JK6DaaSciIU4w6SR7Sq505DGk/IZdSAR0aaZ/uHknpH+9JIKp5hgCD
UHOk9hZTiqHGiMsFUg1JbECGC1wrT8+jLcNCDtQQd5nu919qTaqqM4q1OmSP2ELA7vkdTWoA7rcW
2jh2VjRdY4mwiU4CNgHfPpCnos/zLnNwRrKDwOMVoEy5wPtQp+Mfy4knDoZo50C4m4V+ummF81wN
DKidqB1SKSpimB1YamAUAPolSUqwBmelazvFtvtwOc5ciLMc8RYNK2V7RkiAvMhJM+LjT/uqEiGJ
iEcPpK9fZqK91xDwv6qNm9kMsBOGvow4u7Pb7j3W7FnNcK8Ken5+Mcve6BBOrseA4h1tIc+ITsQy
AKVXkH/SBZNtzM7wD2gpA7IeqX0GoptA9eVANJAucE6Q9IstGFVkMt1ctnX8OwOefmginoZXgr8b
TNh8/O1/qmWNnaWxQ//ZBARzKUyHtCxfjUmYXZdtvVMg1DEaLdfjOd0NqyY0250qCoTLsz7Bo0lk
qegKDzAXZskgS+K58u5ESP6A34FNsVw0DGIIcmI/piLJHfRvKummv5oANy4zkH4CJRE2599t1nli
8TP8Ts2aLRygqOJMLFg7okCh5PC+Zn7Nu0tPByuX9RrUAsxOaUIFlfL6I+DAgRKRSiMDLw6EvAsY
YDEQemBu7FDHgqYNjfB9JjKFJRYwayFwgiVBgJkIpio32AysCP9Gk5RftiDd8caZ+VFevS0WEVlA
NQ1T8cewwjq3k9o+2wiPJ2wGKXuA9yFu0zeHggV7zc3O2Ljln2wvDQOqc0BlgbapsFPUoQQs+nI/
4AO//rPNEqUikvu5y4d0sBT7grTD7BRs3nKboO7yVBS/833u2opwwAjdWYpLD6i5maiZieelXSPM
3XepQE6ZgdBxgtKEmuQl1g7nRKDtS20+1ohUb1cVTFBulL2nDqddoz67O+WZBDvTlpN1x1fRNLQ0
KcgQsknGDAfTIIhwwBuiwvZXDT57/lXvkitLwYZ36k5YcpoekBrAtGsFhTpyMJ7G48EuF/sse8eF
EEMNHEE2y06IdZDhITCE5AvuDMaBeKD818QgUDjWuY5REbYQZoapgPM/VW5c5W9zxnmzoDp8LC6y
p9uR68QdBgnJX8Vp+s/hcdoXWBukBvwweW9CK/FlGBQ0CFigzuYkHroC6yUrMr8qRvdUAxGK7ZlS
C2Ix0WxJbfydEIkkIM4PutTp3H/quMFkTErv/p2lRVBNg+OHKFu9iPfd/W50b3YDY2l4lnckQNAW
umd/v6olDa+Yy1X0VaxBl6bUK7EcbRAUVDRd26by23GLEkg6IMbumKwFgOUo6VzSHu4NFlIN9QRT
lKr4LZrXjIr8q7acLSecexkJ3w+AOx8GqEd3UzKdn5Mqp9iLSNcNXe4dTQIZ4GCswIyJ+wgHjLPP
LGrkhCH8zZogpjU73X/eN0k4Bq5YQ1ifdf+QRbTQpCnoRhqAGaErOXOTefM4g7G1l/kN5j2RKgag
dLL0bO3G4e8i3l+yc392Obgu67EHDOjpcqR7I6n9GRZkwR4CE3MtBLlITdVJOc3Z+OHNsbQBrjBu
PR50ScAwqfQXYBh3TccZ9PU7vEOYRQEdW7ZJwCyZYTLC+CMkb8UOweidpMe6hY4hjh4PosKcIF0i
UTBO/hMs3HHZwcrAEDD3lNzt0yBj1SeMf5ud+JylJK/sAsbMi6BmljhepLDREyouAjwXsZAcwmj7
WtnlzRTM92kYfqAgAzYVWERvyBDXhHGCLFX1NIvB0Cw0WJzcNLbHOZFWGBihXIObUjPPlJcjAluD
Ee0HTxbwyRcVHYmt4LkzpqCGFL9OT1qzLXYcF3/xJNWKGIvU9x0KUHZncgH4FMgYTQSjWZT3QYXu
B8tQoZjAwm0MdkTY3rLgkEn1QYmB1Tmiqsj08Nvzo6AvByYA2v5tDSCu2WGGYEL5mzs83WN3RdA6
/4eEe406dqoh/9rCQqudMA5JFZDUKliMGXlP9/LcBVxQI4wICKgvvsgieQNLHDJbok+AwRG/DmeH
RbbYsYHOsvxASLWQ+WvQMTgSqh0xgi+mBAdeHIJow5B/AjEDBBRt/bdvtoaElmND5aV3aSw8Gc0r
D0cgbwgCmo8oUGsK7vmOPwce7qah8nA3R/p+D+aZeX0W0QDKCIk2HCnda9N2VKZSfUHWx/kmf8O3
lTK8wL3EXYCyd6Q6N3WMPeG7HOuQ2C24mR7S8KsTr36Pq5uGX4nMTd/6sY/PgfDNCSWzDT8Pihfr
r2F24SlnFjyJ0SxYHIEDrTL3mk4UZz9NtrcsrfpHV4jQN+KCq6mZcNejdT4sjUtCVrFxWT9lDDEh
d4hUMpEmp4MyuoOv2VxNDwMzcdI5vxoQHFWPOLyh0Dqf1IjTI9Sr+sHTXM0IjpLi7cRZ48K0/0OR
8PB9o6ei3et4vNKiiAGAn1R7EGGYiVZuIcDB4ATvWaSn3AEyqPXBgNlepTnA/rV4l1rHcjS5Qy5i
2u4N+ijnCEXiqeFdKXFDIGLOB839vEJzufCmXckhe+fZ9JR2TayRd8kjPXhKmIvg0brznlQCbM20
nwEUEBfSGoq7AUM5V/L+dChXqpekfMi5TdsX/CvoslUnCClOMBu1tC5IUHjfMbCOmd6LTLc5IDOh
a+TPOw0USVvKnIFKQEcBei5FwLAsHbwXohY+a3xZb86rg/5nM4prZc2/jQaRPOERchutI6g/4Qgr
guKDgRx+O7q9fZvPfnuF0ELHOhneNZwCAuu7DamOmKH1zBKVhlBVE3rgcgI0idUUopXsfsHe+DaC
4eoKQRlnQCrN4b/PEs30IAemz3khbuEdcStpLZ0UvGLvMnXjC/N0QkEC9G8adsrrXnzmzib6JQ6F
aqHS9LQE3/eLgMqv4jbJHt3HpfonTlakICUADDQS8gI881s0FoCFpfCjLHV7VuN5F+/uv3d6Qy3l
vfw5SABsiak6UJhz1cnl1YOnqqITe6xJRUvXf/Ii/+xC9oMhkpFTVUQHIRyHjUiYTOqNeAB731eT
dji/yKo1cwoTWsiHqmVGJNpAFYIDw6zDCgZBoufgkXVpTmjFTS4OTmkVfEzc/tuS0ggZGH8IUqRk
6BrKiL2SbNNbuOBO5q84Hn/IZkxJGSPCml7edEx33zgZWAhKycwdXcSQIZ1EK0wSEHoIT0gPrEF/
h/NsTt5gAxAuGT1Hwlyk+g7kJskCVap6xBYtXmV40Uxf8ml2996Hy4Qg6976DpQKzqrHzNkh4ut+
MUw1TNcBB8R4cmNwmjC73cHtvObR26lJZePLQimkoDORNgqpbJOTfW9S43pjA2BsAYsZQzJcZhRI
1ibLAfF5/0/8oSmn8bMhbL8W8+VnFjOVsZbDxMuW5MT8A3DUV1A2pjkAwwdhA0slcwLOkhrgGRCs
D3kATDrg7AreU5zfCvaFFHXUiUsiRKH8Y15ELAmRoa5koZGlS1H6OwolEVj6WLZ3e0cS50iRm7dH
KAOmnusOmzqg6JJ4eDQwiNodQwo0kWZlNASagaWyVRoMXRrJSQ2vQw7gwaPndnPBvnC78TQHYm18
ST9qaPZSXntjEhQOb/DsaFQVoXzo/DPmEIBeFzd9zfRg6yTk7xBpZH0btTvgJpPrJxsiZcDsxYbo
ipin4Ux0PPKTwtuzHZH/BFQnuTPtx7lEyAtrkk+8VHJu0qx6G1wB6HECiUH6FBvHjSDWA3OD4Lj/
VzJdwEXcFp/PoK4zWFmUnABTB0Nkvu/yMU/C9bFO2XWPNZzQJ5AzJxeaPRAQ5NUFNwcj9o9kR2Q4
EdMvbMGInhtjZ7DnBMslEoHmoiBSgeViu/E6biISYiuWthghId6UGBVJZQQt8Jb5HmOPdc3xfSYE
KaZuVEsB03OW8rGsI47+UuEUv7q8BCudUQJ7CIRpA6u+Gsp9jCqwyl8gNnEd6eYSUkuGvOTG0tJ+
7DpX3hWtKsBqC/uDcxl9jVSgni5bkz0A++WfVRiK9Jp05g229CCfb2I+5cFb8RcA8dxfBlpBnBX8
gL3F49yL4SVYDjW1M9vGwB8c4pwJns2F+fQ1vPEA5oZN/rNnZJ9p4SB9phJms/w012Xcg5YXh74x
mh6EkD+g3Tc1o/W9J+qVWwjTgbhkRvoKWBKI4c4avV4UEk57b5Up/514/ugJiga+NTRTQurl+eeP
SOCSe9dcUPvkJTpGUY056Vjf7TNqGVHP75soUeLHDxUybyx1Fpq0GkksxSQTpUuLtfRM6HIl1cLB
UbtL8raQwwqVmGoBUAEatEGVbCIuSGY5oApsEDWaoPAGiikjZgkItG4U+9zohi+GPW/+qM+Yu7Yv
1KomwCAu6urhYTY0R0Mh3Y+Qpv0czlOwEW9KUy1dewJXs4s/NplYSIjPkB8VNQokyVZY4tLUMp7C
+hZmAUWROKJl4o1/UE9MAT5zVXaAlVpd4csnQ8sdRtrseHyUHG+Nlt5xoMTJQEO8/WSev9qIQy2a
PREndJd8uV4thjwym1edgBvinPLODi/oI/D2oR2QkbFx4F1Zs29fvVP/kI7TB11BFtGXC/9KCQ6L
54L64MGAQXF6fT3GCOqFrbLtfbm05w0K4ZlbJn6MQqQfLlLWlhxUzBd2lk1J/BAsv+iL5zBJO4T8
0MA8LykWNuSleHUHSL1wCFGVM/QapcSXKT44G2RiVhVQEfCvFtC6r/Hk0PfDyWbKZsZSVOdQpYyB
LxLXWQhFbVRP9Tmr68K8BFOKrYA/hHNBV2KE4dNye/D74jckOHngpYQbg7BHXYPND2xKJehEc4Jp
2lhaa7FR9MdXwBrv4YU6ULSmIRUOkzyKTM2qJxkPgDRBKgHVkeE6CMBPSnwmnAVnJatIXygx35Ba
/T5JXsGFvApWCQ9acv7cCaFhB3ECJSWrDULPVOiA0bA/eVohuyo1dq6CLYidsQrITmIaQ5lOFwWd
1XO+xecD2IMOC0sz5AwvlFiXj23SzMCclC4wWGrM7/pPwToNfwJ3IDdG7ojD57XH9H3bgfybIgKx
DItRZY5TcQ5EJ8ceAnpSmlLCY8d95orCA3sfxWrNK/RTnQ6icUamY/Q0p667atu+MaBsJ7g/4+iv
KWsOrhezFPcqyT5Jts/iBUk19qk5Fs6QQRheFLjt0U3iAMXd6GWQ/n8snddy3EgSRb8IEfDmtWlF
SqJI+XlBaDQSXMM0XAH4+j23el8mdmckshsok3ld2pTWgxafuDf0HRMVHxYASDMMqADOmCY6Vfbt
Cn1KNB36UxXRe0yIWIF4lKvi+M/qgnsk8d8nn04zxHAuqHh/oHm7UEHQrNCZdCNHl5a3m+p0GRGO
4SiKHl2j02E8wK2ILDl/IpJOpb5aqpANkXEKFoMOBxLV22Uu7/xkvfxDJBNkVs/9E6xzdYoG708B
604QvLQgsu1hVIw+jG5U46xSmoRySZpEfttcSSZkqGmuD3vZBmy17CxLhIRnn35hEfntSkKiupzZ
LHTSRDMUmnkBLWS1UBbraM5InxsYKw4vBAUjplW5NFLWNlp1Wl6pspR7aoupppeahRPSBoXIeUjD
4t3XYb7Q9rAorpNM+S1W3OjSLIBh/lLIcZ+Q+c9bAW3wJc/i5eFn41+juga+tS0khq+//AoaJwpb
i+wiawFzo/c/AUJBJqLCinEtJlB1GCx44SFQiw2ryvL967Ytv/CX/cBYwKs94EKI4Ervx0VhIU1/
/If0jAehJZBOHJkmoz+EQzzuCvgsGngqdcK+6EDxDz+MVPDoesnVmxrFJ+xgPraHtPMXpoCZGs7I
7rvWr51oSp+TWlFjXJzYdgfthnKkN9MICFL3uV4WCl7rdb4evApAtPlb6UF3YsUFJuDx+FxKAA1c
fepXJwMbEgnvEKk6xarJR+TSB/GUoRGt1TJxN+WziMbqR11crVahjDh9K0a9JFfSeqpJYptqalXC
Zf+xoaxm1mY+C7iWG65p0/+6Cw2VdiASNEw9pJX4lGlTRK5XAcKsmjt02IKZC9iRpP3wDgoBCUCr
EokQWPyBmNkhVBH0yTPCFFcUZHwUWRSzAqCuBWm2uP6EOQ5D1WtXisUfuXfDlAQ3fDEgIn+TmU19
BeGYWHLax+GtrYy5CZJtvPe5LwbGedw2qEUwezmimdip5nL+bbnrdKElcGrvb3Lhk8gvAeHrnSpn
5X7xJb5X5AVyFf5BqI/rBG+GcDVaNJhVFx+YHT+bI5NqOKtZyGjoahz5AGXTnXUs9SBAH0ozYfCK
yMlOO05CW9g3rZ5afv69ntFFj/I4wKT/tdEzhEmUT4T3YEvOKN0ZKkKTvKAwS2smhaL8wQmadrCp
BwvcelVdrDy37kysD93mz6w7V4+Dny0MNBRDVGfU0YTfo2Upeax9nv8M2OsTTOQdODsdQ0xHVVKS
uYbDcxow1tlddiSjd7swdephZbzCqFQoQlJpTw2PZRWtnECqPDhO6v9uhiV4V28HNYHPV7OrDs9I
dp+MoonFgocjLTsmKBSYe0+tXV4MgZn4IldambSQ0WjgfyWyA1oTT0D4wU2+kNxHKxykpzZe9+XU
KcKQqeuaTtbGSARWT228YUWkHJAAiEFG3FTDJQi2DWUZ8c2rS5PfZY15yvIpLm/kubmFj5wpD7XS
Etd/DU01VBDlIwxRG9baPQRFNpwbXLEzQZ0AL6F/l1ACPRzq/WnSP0xe398T48zyybGW1C1OFCcl
M9UF+oBZZMuFDWRxEbiA+ghtOTVXxGZuTjvttEX0bs7dkXnG2gqoI/sKKnViJ2v0V5FBKYoibToi
X1B7ITjYAZyxQ0SnPSwwH1WoQdOW0gMPJCMXMFneL5c5CDj+o+Bvz4UDwCGB0YpDCdZ5/94km/er
XIY5+xSw6382iIY+cW5Q6pUeR+fqlE/Y9pJPyb4H32PsNi1p9Cj0lH5ljy9yMzC0cJD1mctykoMM
rvmvk2PFr0m+uXfO0OlNiDRcQ5OYUMydiwcpdRiMscsp4Sn0LDhH3A7ezlsnLNleRiBVvPoGQKvf
wYTckAFLsxe8jCOXUOArzdY9/o5y8tRnJEtj2y7PyQYMCubKv7uQQoza8neS8zjXFiW6TcxzwbGZ
j8w06IWC26pe047fZI2MbsYTDUIOwmZhgcMTp5hHNFUF8VcBn4tUVmcfrTZbFLClIMCNo4xnbkUz
EHFU66Y0p3heF/Llp+zpIBLUcXgu10iPcY5O7XwAIPsE+XkDG7vlNWfr8hCupHW4FKevfdvt71B7
nOHrMZZTybY0oJfseOsZ/3GPDZuJL/H6NWyRPaH2vzMDfgUT092YWddZ6BXAWkGK61gn7M7upqdi
ERpOpJir2JIoReOSUcTxsaNNYGwW+hfA16nvXwUtDAvz+7ZsTW9H0ZXNCuRKPt5fp6ZKOIRkTwMU
r9Pisigm0qycHbFIcKFdZA604axnc9Qbf3VswLG8Du7m3HNcdvLzIu6ab6GIJa7ktEESzX+YCLqo
83TF4kjlyLkM7dGY5KnI0v6pCVt0NH3ncXPl0QAUvSMLJaFSbTwsxxeXkCVek6F3w+FYdfSwQf6L
uMcpvVmSEEFjFcRzfNOZMPw1d8uMmpbCCaNK1w9fCDvxkHVOdf/vioX7fLeFi/cn2wfnDw7loz4d
FId3HuvipVi54RLiMUfJWDWlbV1AkI9z2/8L6uEDrjDN4KZPcrY4U+MO5yaG6/lYdVy3WJWoGE51
0Tm4berDxb1bR6A0gXd4KbJ+Z/i+HjzEZLyMr0e7VZys5GPUPufpWMTAtx0YyJ8k5fsz03yr3o/Q
ku8cvFdf10vZMDCHBzoS22rGlgZi48PiK0USPAOJOjoA4sb/0JF9zLsf7vIyWO7IpT0/u612sktr
RwRUC1sAEX5faAaBBYomNxp4eXXylM7cMUjeD64gHssns679PwXj6p+PiwZVdecFz0ndkY6SkkD5
hyRrIB93Jnritq/DsYdQYDWaCOnENHUkjnaOnzK9zDv695eavU2TPXPqxmA4fceKNn6NOBMZOZ0H
1HTVhPVNTYhddKItS/GAMamFl0e3VQPpEs9aoZ3H9UysyNZPd7tzOf/ct6r7WcBZ3k+BF30GbOJy
8tztwohNgx2IOghA1N6LkwOjRimCNiAG2enIvnmkRw3vAnmKUp95CA1HIlDOeKEazur0vYsIDG0W
Pab1NpOpBg7eI/5uMviLaRi4KeRoAr2oP2Afg90ot/4f9ELuj2LnVJliCie5FrsMEDevYRT3BReT
HNvUpzAfq4oKv0huleoRbWP4ibCq8W0gfZHciinM25uFQXocMEg1bs0Rw62HbdpupzWmumbwXF7x
5+DxkUAG75kz1n/tW50qB7dxE/V8po7j5giEWOZB84LzNeEgmnA0IFohjQlsu6aGXAfaTOx86V1t
c7xrpRDhX8XS6v5Yy/MX+tDjzST8X24v/iewNZe+vooZ5h7ho4v6Q3gQzbtjPtkwoMR39xMOOyqL
CH9CgbC6Ijvh8H+jFUC/BxmYlUv3Iao972l33fUzIqXyS5d5w2kwZaqhpW22SB2PmrCl87CFrR95
3qmtXeKIKGbSagxdyuhs+yzm7V/XMO6Mpjs+/2X572+YtrxfjUfXRkUP7jFPNmcqCR/NeiaXN5lB
htodM8yW80nxWO6faRHRthzH9Gsyyq6hIviYenRVULU09AX/C3H39CVCF0bURJzW/05VOD+M+9ad
Sl4mwwuQ805J+6noVC6Syds0snLOoG1TRjyBndSl2Y42q+mq48RBxNOjLCJiiJg2eavdIXwz5MI0
CeN06EIuGLRypWw4bfzJeGCReEnA833+lh2CwW1DnEy4ej8y+pCr4zxFZP+LWD/UFAvElIbYfc/G
ermvTb099INffEu3FVAx6MvXqqvqJzLkJ46LAW9dn80X5EclSRHFZGoc4tX5eF3xbj4NkY+yJ0Pl
bkOHstBLPhxjNL9NAWXNUaIKMm26cCtn4Efkr9M0M0blk5KQ/shVZz1txEAvRMBs7r8zOarPAA1g
gwMFOoMaEOlVnH09XPenq1IPBdPtldoJMn5wRJ1qEQtSF/ILDiIkO1jRSYpTTwOGmjz2Q17dxIl7
foYboHi1EyQrwKFr/vsswJ4wnA3pPfbT3Xk/AWP+Sg0KDpwBef27kbIM6IZz9pyllAcxKT/pAELW
1ByONjy251n8Lno8wR7W5pwdSde90exl9KrUrK9uwQbZEEK8D3AyodYELlIDH8ZKzWKhhB5/Gcup
QBUrgW52LuPQPZc3vmv6C/XFRrpoW7KRCKnHHdiGt3aGG7qWL6Hh90PiFl+BxogidsvSoVcjaPwl
TfDNQGwzIM1NaSLzgp5yJPT6NgxhLJBBgGqmhIBekzQWCX1HqitUGCUT/vyjfwvyGo81mc0cpiy5
ZhKVu0kMXEo54sVdiASKRbabavu28OjRYCioycHdUbSX7oO5VPn3adVMvpK72YzoCBr/Mn5DfZXC
6IqPVAYpAXyU4k59eVBerALSntKNqnOK+BKNc768pEXXXE7reQk/bHmXsSoRhAPtq8RGyDvt1D3Y
cwxhh2YN+LdIZh7ci2QhZ7PTZq5H1tAU8A3Jxto/NxG7IW3EHfoFbCnB3A5FXL9x1zV7XD0jSfnS
uIQtFkEeloxkPHP/zsxf43a7FJ//n1skxbjSWfu1g/ifiJm4V4ADxZlgYJN9o7lEhtrb3Y09NYST
4yam4ty5Mwlb+Z0xhOKlSxBRo4rleBwYt9XM43snxxyBWf4xjCQeNNLObGIicF2RvwHAjMlD7loK
M9fahXS1pgcGcANlQUtaQw+SjahpBhbWLEoVjPS/YIemvZujo/tYNBEJqEbUr4GftCaDpmQD8p5p
ATrzKwJIga4TvaCAeATkKdkhMF4aFtIp18cGUgt6uyZuhXCB2bn9QPLrZ5uC7x4ohmZgpViHai/t
QJG8s76t0aFHQfpaEUcjggBQFRWUDN4XYmY4n4GPIkjCRMmQSAzAglbcxzbGR5akNaYEHQWYykxk
B23Y/2cYWMbYuBkECH0GEkXA9uRbuMXvk4UvZ2P+7DgNO/xEgzgIOyIrhNgIZ5Ucdb1M92Bi4gZc
l+IVowVMEeJ8hjGLFrQh6ozttUQ+Jw54KLEWSDovnCtFSPB8wxsyVOSJBUkTGhIToPEidRPWjzBJ
GnMi6jVINiQjjoTza26TQcnHN5ULetYYDFGRShqGWKJSpuakkOPfjVOR3gGlk2jgwt0eQsSwgZ+S
ei8fsxQDz1GBfK41BfxhsXWXSId1kYaNZhdLCtJYQCUpF4CCCk/dBsldzYUWbNq0jLP5neu6P10G
prLLubHyM8xJKKVnonyuOO3+TWPaEnfljLtmIvfl8ozKCdDqrGuPAwXUkGZ8qsFosBBSO0T6HnTy
n7lyneHedWZU3zlHK1QkAdCSrxHuVBHjsrPrNmf9gAUuvGuCVnYEvjp8VXwqnRr+ZeJr2zRRNhjj
UOFqt29IktjoExnGJMQU5gMzBJy7tD17ZLWIcI3lIOwUryIpdrO5GxtyIOTOIcWk0p/YYEP5UUjy
fcAYgCYuBMPWCQ+a4YxNeu8gb4PNYl+a88r2ZjALMCNAWHqwQy9O79/Gq6k5ZHkU6bFPwNIsoWtS
U+PxCAsqR2YQVRsw1AbRge0BoZqHoL84A8W6e0XamdcEHvudsMSbeU2JAwhiznX0Fo+9K4SXcFdu
evqvSFX+yES1Z/fQcFANibQ0CR0CrkUo5DdtGTcsJDA4uz/STuAsXwd7QvwPKrbpThDc1bDGPA4f
hANZFumuHNCILjDkIgM45bFXoCVr2CC+5KB10v5ppNqeqaYJDCWxFAENyuN5e+VYT5lQy4olIIzz
THE6XQT4caz7rylhUCP0yvCByc3bv24OihBUL2jKavxNpns6NLkncZXgkqkKTAjDDQXIUTrZsLei
AksZoifZ9SWEQtFCeMvKzcYwgJ0EE2ESJZiEdUVabc+0rAjTwWGaA/TelAjbmwpANwXlI+2EwzQF
qxaZzVGW8X4wzzqn1TbiDsNx1xLbYzIgdjNpRYAUWm6sUuom3N18dYOOVTpKmdx0RBDwk6zei5KN
NWA4zqzrdSKH8EEIRjoq8hs3BpAhHzMhdPmBmICfVK/u7Z5dgrsKhg4onf9rYqgp0nCu80fLxK9u
OncYfzea3G7ZYYQW/Ts7DdMFVb8LQzyXmFlofip0Rm3ebnfVmnT3o/SsBfnBSJ+ZAOb0nFLXqIiC
NF1OpAKZllWis+8V0W+fCNzoBw0mGhUjl7Q4OwbehR1WglP71VrWXJ/ImmtSOdOyQV9WrJOx6b8y
3u2CiIbJMJTRSEGhBu8vkVc8VmtEYdYwTeTKu1rnq+KZmzX/kK6g8RTQGYcrICq2b4pvQfJiC8OA
t8vXi6RE8H4RuAgrRR8cNlaZRacXBvwqO4I7JJH0mfBXJBszy3BiS6LRblBw77DRdhqETeXCRAgs
L+ccYl3+BsjXXd0DvXhE6s6XCdAkTfq7JtF9G8UUu6CmI9bzouNZ9FEIFGz4fJYxU8Si0Evo5Yp0
RVAnZx7MzXmMiQRG/iHf+kSOIHAljyVTAJODtHNi8p8UXolHpEOEZWzchdqTTsyRJd5XXlzoRB6v
lraJgiebx2uJSjDBV5tpsjdkJSxu91Gl86kCDX5iuJiH13zjz1cqlTMMJXQ24V2VBtlDTHgnuNAa
fasPgdkbGlfNhQ5bqFIbJ2cofqkQsBzIXy9NZ+jGnMwyoRfQ5ffNNLJMLyRC40Xa0ZEdf5UpT3tP
Qb/zWOxoP0pqNpkGUVB3PAWQMsqpUVGZ0bfmZ2CXieNMdTmMc4Cqj2POvhOrmUNAzNkimWRfMenB
nKMde1E8YxpdX+seJCs4Rv/jWMLh2hHtYIbIvA3xHzGgV9ggTDa4wGD9echuHLMGeN+dx4898DuP
y/IjbLH9W+UvtT2AGEm0APWcFAEf3bLatl5WFHJx4dJvXLLKK9141sK2YSex9gYbKKaBfWjmkZRJ
FF9gJ7DTv6Cr7EX4YnlWgsE5CERD+/9d3Dl4MMBdDNThkdhMuj4SlNqyssnXeFaUInumjR5Rs/fv
oLuzmyPwj+pk866sAdHm7OINwT/icgRg73gzI+MKe3BXzi4NvfIIBLdYHfXI38NBdzNmXFAH1SRW
aW5BBGL/1XsV0UeBhfZZ/WUM0Hr2VEhNNfKOyst2a01VOLhZozFEow++m17Yt1PED7TRA1ZtOa2c
YWPc+SgqmZ1mBWQK32t8zjx5Fs2ZKR3XGOIZKh05Prswo6O1ZTQx6QjWJHlY5NFA3ErEP18i8Fl4
YZmaL+sIHH1lsnYKEmv95uoaTyO/7IQBCLwLpBlYh94qKeE3sN0Bec5wqg5P60azAOws99WgbAD5
RkQpHaldNwUTU0FVtP/OITcWjB2p7cSV6wRfd8R8zkV2D5+DrOHa+5LuxLXl/PkilUFuqXC4I889
swbrkpanRkQGkEKbf8boZ4PdkAejnGdCj52CQu6fjXK0UgwbVWnVkm4kcxztLMkHaONHUJyx5oDQ
mNwjoQiGZP86+gG1TcS6PkSbXzOTcpXtUvrbcEnYeupGpmu85zAEAae2fI/m079tD0CnCkkMusU+
/MtG7W6dCw+j8+GrDo+3Cq09fEy0ha0KwU6WsDm3NsDBQvYjIwws7t4VKqfO4ZuNnrXDyO3DT9hU
JIrBOUpSLIWnSfLpbg0p9kYpLY6IX4zeHuDAKekJuSNIe4IixZgWZkhhYDMRv+SUhLp6+0RgaET3
3V2cbzZDNUhYPWFNzqD1DIKjFPQJu/e0Ei5MfhKpa4Gm86IhUhIETrzFK78cBhzYhv8Z3gquXTaX
2cB+7Myia2CqCDo66PG9yzCBUEaRNFH9sDbT03nt8idiEOiQGRRmFN1Yx5SBfooIjCPfAo4kIv7j
RLwxZViNpZaJNvFUUzEQ+4cOoiNKjmgPhCgUyvwDNQHEECDREj2ZQbdbwZwWM9NOWN5SXuWupJI4
zlTPImmwmP0OL/5fTdabppaVm/FbzRnVSzgTMeUmPiIHO5XzzAJCWEduNGAwJ1z4DJ/P3Tnoz7L3
aTCkQRdBbaDuQYtvBq8OT5tf/kk1yNZan4pNzuKEP1krwi1s4c1hBH+n7v518tcfKwI8xjmzBztY
17o096XhRAu6vL09CPG382wJ2oIqrFnIEBqcie75i+XevXSkFzWg6tTCaDoh0B/CGN18cbAFwpi/
NR7M5hxZ786u+gXbk/hsBx7XU5Yb1QaqT5IhmAodZFw7UwIhGUTli9tCGpGdzcshdUfznc/lJbvb
qDYR/BSkcTOdw0YyIbumJcDjdbKDrnCS/VD/C8gZxKARkqlDg/MR+fzTgGbC6h46Ls6r1l4ZM2EI
PpgWgHuukGK8D6A6POieExyNBE8krBVFO7DnrJc2DCnSr2lyJRujYDoEEltkpjxFDsKFieM8c2IM
OTCZsBgEc37a6glNMwuddQ6eZgsSKiMel+ZPajB2GKl8UzbzCLb/GGjuqq3tmCHM0NlBfrSZrAsS
iiGcSk5dAOEKrQlrzM6exRlIiyDzjxIJplnyX5d9YuOBbV6oarhw5Vu5VfjcaZBsbaick1THlARd
zsqlmShl1gVaRN7DbucEMC8Jmqh36I09pLA8vFGj7w7U0iGTnlNfFB/GILdFF2I8kaqgGg92ds81
VC0WVLuwqLVMMCXynlMZVEp6PiatOeRJD9QBhNGCN2KUfW9L4o60DI5PBFkblAhzikPCznio6I3+
hnvEb4gpOa/ywECGFQk7m05Fj6KZQHpIf5zb5k9IHi3gfI++LxzFUSZMrYJpH/yIEQxE4ykx2ipt
Go74+2LQIc6YhlPke8vdtNAntHsqtLb7cXQUzR1jnpwzAGEOz5PIrCY9Et1m8GTHP/Q+MyaniCPI
Xc4hRH4SIVUvqoE/TWoKRZJIaoCCdFa4yoAgYeFzGYexkRGvIHDgDDT/l8VBmaZl04cHgrQORYmb
LZCSul3l3OkPMOEewTiyapBtJe3ag5hlvJ5aBNGQ9QnaugF2x+M3Qj5PH93L/C+/FXzCoHZV6A97
GocTjQ320/DNAgf9aJU0VPbazIAAiDEyjYtAZ4esoXHokBuJ4pWybUODVs/8GfoR7Ld1R7zf8Cqm
pgDeQDPsSWYHT0nxic8LSHQlrowxKERCyIKsiHbbsGEI/9mH55eJNjIMUFaYHiPyAtoKgfPXltqd
lHXybhgHHqkZ0HBNnZQeGs7ilpzXG3NiSeiwMZ42DIHNDVct02qnwWIuMzauO0hxoexYAmQkYiyQ
kkIrLJyO1CAmkeNgJNlUB+6qA7dW9SZPVVh8nwrdMsqGCzy2qxUguTPj6JxDpFbDz3Mz2SerlYe1
imEDX0VHRQ/QkDcLwlYyZsxJH20JDLbOb0NZYhg2yvHOM7IPkSR9sAOekT203IqryAa2NBilpZat
MKiC2NAQADwPKGEL5le8AQEyO6tmAfFySOvkKmuqlL8gJs+cqZ/cNX5rMCm6F6nU1GRiG2T2Enio
pbrDSofJAnTas5m/WxcDmguILVkjbGA0TCtAaK0cj4xkFKTMhE4fhjQn0h/HFHmA5Xt6aAfsvPG7
MOcS3GWTJhEBcQ9VoCJTe5Ar2HIACDtfmeFTl7dkIl+7OegxG3JyUD2p0LzQqWuOpDmIxUwT2TsS
vo6tBNH+udpWLzafGpaAmppjHY2tmAE5+ArJcgbtFe4NokaIRKlJGOcMQWdPU8Up4OmdNWhkLJcg
CZO7Qaci8o5t6oS1N8ghyCRPLMk7nZt7QaEV8GPMTkXWX9gTYcq77vvyBZ6NvJ0cWeVcv/Mw2Z4C
P/pcCrghSYz2YeWcrYZ5vGnRod+kKb2K8aGGKXEoCajHJBcglOeLIGObeKiLtC/V5pCrgP7EuVA0
wHSUpCQFrNK06j71TEbFRuRCbp3nL3I32NiJwlHQzq7teK62f3EYL884Oc8aQkLdRGlLaQiwieRY
qUdQk3JomQiJmdlofd3ZfE3kYw05PikoeJINhyW1CoDPWTTqBYeWoHSVP1iIfqZ1TlgeUUBe9G5i
ZJBgKISokCwk/XOi7oBZNpbMvUBiNrVYRLpuG4bh7OyVRHgug37pYlwcZuZQDehrtTANqW8BmI6N
H1vrY4yWFsmRtbgAqu9szPWKCS/wKZ6cnIMVMo54kjqo5REYTzNCsYeDSax0qzwUHL701xiCLQQO
2d3fBwleDIeT6AkInTwuNV7jRr+Azo4+3BUvvQKBY3qD6ztX/cMeR9EpOev2lfpxSvmv0xnpOzw7
kQ/B0XyRMywhwHeK8TihFP9F5w2RDH6otBGvBZEH+mKlBoZoF50CeQc0hxZCImzB3RNZb3BvbE93
VXmZF3Bb4HqQkaFB5gpRNympz6opQo/bJA2ED8srTqzsC/XHg2384Uh+Ty0+JngssmLmo709t0HJ
YUVOsTvzI6wd1cDk8pb5UJPGCk0xq50EC5Q2Z05AcD6QWM0cbUrAryxpypsRogA35+XyyFtH6aAY
YBuDFcb48yy8hRfvr2Gw56NNAUA06zynDZe85ucF8Vo9DKF5ss3ztAAQ9/WBDsdjiJ2OJaQK9IM5
6SlN+NXPyal2CA1iUjEnt6xI7vKrrtrmEeDhDdfEBwtnhEtC1eCSk04azaRQrCXGr7unvJxqRdli
KBu4ORGUUYylE4rZAzaKSE/W5nkAgXEwRQu27QM2AMf6xOpmCVsemeGQP12fCXU2Mild4LnRSsBA
9RwnaQyyY8e9AuHR98EqE55PHtZZEfMRPpLeje4SpbuhD0UkNXNwA8e/EK+aIEHlCi64Yx6ajSqP
5A8akZyKQAXmVct65h3Ewb7dXXBPYpxEXlfn+Fu42rxfXcThzsjfLyDN/CCXHuwgGrcDHwW841ju
UcITdcWu99lqMHdcET7vt6nJZ7+Cqg5haljbQAaEDEU7Ir4z7xHHWox0ipevawbB1fLQOGhzrCat
0EA9bM8sFE8tBONErYNQwax9xOPigDMrjFwBNqUC23pH8EmGj/UBTGCDhWpFmJHFSm1IxtIt42EB
XhXIbxN07eStMODCtDNmp3GGXeQsQXNOza8YQyb/Qk93HEYLkpx0oiMxOVPbRh1k04ogXaOwrKC9
Hwk+tvrvPpYI/MJdHELcuT7pOrVw5Fj/qMI3mwapUsZmICXcBZOv2ktYbgiKw/xmuLDp6FF1lxUB
pzUFgsXD+ozOGfEKDE/CIrLAE1dd/EdpUMyU779ViZ89VGu/cWNNwKM7jKYh0eKHG7DtiaZB7D5q
0DkeYuqCA+P3rIPQRNHd0HvJq8kEl8uuYOSECV0a1RBvMAITxMbKDE02Fn84ERnAZWqdxSZm/lzP
bF2LglgHgdsAp9rV5SoUIWypUa8k20zxZKtmSLkV/aCen0tYxiW6IlhCEJGc6YUK115FoCV99BbO
zXc8Hdw/mrYuEhIZD1Vxy42+5RyBKVsxPLhGMag278/MpLmN1rk4RdNx3Lilrhi3LFgzO+k7ua/y
AUCbjGaYNLS0P+xSDQHQ7gBZcMx18EnTBvreT17+4nqMfZ3OO6It5zj+Ucr2L1Yt1chAhRHGHP1k
NIkLTRHrZYw/Z9BR9WR5VQvaQDLQ/Dss6ilGkBqOhKeiqQ99OHSLDqUN1RLuL1zCdENIJvRHFfAS
LpwV9gZE3tOd5iDBUqHcp9BDmZugq1uHMHgImLfyaG8kt8oRnyC1grtj5c8BMCMVY4hvDBoV2YoN
HaBVDh/pFPLtnpjtF+vwmHTmyA2T/D8Wq0cfYbLQ/2mHxVXyLPeEGe6rd8LChxm16tG/5ngYCVMC
scB84OCePFXp0txf2lYtG5w1LKGMWyLduNj6OnnPRgPMRhxK/7c9+975pwerd1qb/6dhaW7dOoXt
+wjO8HbVtDicgZwvGv9VnGd0vwXCq4dA1nkTL+mHdYNpW1MWwAiMhogRjs9MzGzsQ0YUW3SaQDZq
q0oGsIpSu99Z5kjekI4ktIOWYbZqVIzRD2KiCEUn9/CyQSzu4XA7huflJnPc9j7xYyS340DHl2IL
4yR+tSo4OxTKJgUTkXH+BMI5fDdrUP9OBxH5jNGaDAV5IzGc8OMiGNH+aFhors2vIV6NH74lFohp
pCvLWtfnQLQ09Fx8tXn7xcAochwsb4ZZ1jbubAIQeLFhDtcjwqGyk0ksBWfCZQ0opukEDKx18JuM
P1f+noSqTOpiMmylgFYNELDz1cyMV/UowQaJf343JZx71zwKBQQAY3fvED+Hp7qZnmdyZ98IfeRM
9dXsHPx7q7e/8OhHAlGIbQJnrMnOBpvhhs1QhJCVA0KTimED2YScIBGecPS7pqXstwiMBobbsZ4O
GpqG1WYxQmYJAISqOLaJf6nPxzGdePpamAq2k5SgC1LwguO5UNKsbceaXjxzghbCPRDHmLmVx2fB
JJLtFT5Y5/CZHCqwpw9WquFZbWyGlo9xtMNHefceUgICQFoPtm/RsWDgTeoXoihBrkKQMJTlt84h
FX3MFyuqwtxEnc/M1F0TikUUcJZRq1l+UH2xOXNWiOLoa4EwMVlpjEKnob8QJH1lZi5iNTmI75qI
6q1wB9TpOxZaSx3ZMtvZqaqSlkwpdwAL5TkAkyQkYEG3gqJr8oBlnq0CRMHlRaGbVNghchyMLQFo
hSGvP8z4xpOD88sKDpbY2x6q4wKTL/BUIsmHfmEsj2EdSP1eZBBpbkN3BpFMGbUDP0LV/LXplww3
sXEGoT/Ri+TJ/FS0QOmItdB3HRSIyFDcx7IbWkopTphRwgRabq1FZg5yCW5VfLwkROOsoAnYoyF+
wc/QsZLbFk7xdzclnE84ArFHhFskS/BiNkXmeXDeMkrSG1BEgf+7YVe+No7Kr5JyqvAtXsdpZUUa
6H36Z/2wpyRft49l5y6MWqSkadyj/5aOFGYN49SKlAKjZvyvg+YJCfNrciFuyDg0g/pPU4Z6pckp
jzHTLxxD1PnEV9D8t934fkX/x4HHTWYm7lgOQjz6EfduE4eXz5rCkmYa8DdXLxS6X6ZxgGTMOZFm
Pd2Ss0JRcNfhSuiLcYlUL4wQ/M1n4VCbuZ0L2Ev2EkYlDLhcCv1ABA51Bwk0n8ONUZ5uBDli074K
hyVhhwLbTo6ETXw1s3kFG/vPjkdumIBL+DsjUZTK5kY6cZTTAUkLqimjnTtT0KqfpOB/tcF0k4Zt
SekyEOo1youc0NO7MBk3GstmAg5jEkzIqjmzIYlxINpnwv8/8ojcHCoAGznkfpj/3JJmpNul1aWj
ZlOTPC21P2WWhvAQYg1+jAMQSRbWlFaHzUJZSkQrOhHrfipKLkkqg+AlhbOi76fsn0gFfVdzTd2X
EQI8Lq5XMkEhiiac/Y2bEHo3kTusOKQYbM3dQNTCC8+1lmRqxAlwrrkdnUvrnaIyohjpmIPDOJSf
BkT7Q0rEMq5TRF59F4Du8MUUy1UQSUPgp133VLQpua/vrbyTWYa0YrMIBz7iR6SEE3AYN/TaFf90
ZfQpc7bdheLZ8c3sebLK2MPjIUWwqGlZ2qEtOVtQw602pGAe6MS2S898m/wbLcxLLVLLWn1NLFeS
t77iSYeTw/bw2GvOO2Ld4nbrGNQ3mi75SMWL7AYrDYhn3hE+xG9qZLaRRsV6j+3gMaL02KdI5aHi
KI+KvpnvJPy0QT0pdhRwRq6XtMbAgpgoeNfUCdAfVWtRU7ASqoE4qVYigCaKEEcFLZBGn6PIpdRs
cflOh+SbLcn2NkkyMIoLCNWub8gRYsp/GlzuJ7f4bo4QWAC5/MlyFxbkohxAKurxNehjf7B+wBZk
YbOB+baV7zdaMUrv0OdkZYAsNeeOxRhXsGRHrBwysO94luyAMyCtHdxQnDkxa+GD4Y5jXRPe8cxX
nIkUtOQR8cc2PRINmys8HbjYK/jYCz2i9OY0EekPc1D02KRSAJD90b+4DlL5PK4oQxAm9y1/eU2c
l7FNfkwZ6YhuR+3CzNtoR9IB4p32aJti0pzu20q3EHjrDmgIx+W/TuYSfbPsqhnROKQRn59GFCSL
tU2sHmKh4lAXoIgX1+fEd72yBPPXJObQg91QJvEjfvk3NyO+Mi1x54arlnak8Di33r6lGZyBTIRT
N2TE6VLb7YnzOaZbfjYuPpeNIqiJKMqc1f1L44HBSEcw7YZGUSMkwkldnvay9CGMOOWYhvl0HWml
C6aLtuVmcC7/oCvLH0nGptM9q/pVQhonI+IyjZHoF2ySbIK/U7wPH6hOIZBiHl3TYx9zOFlvyrRv
iS4iEtbO3BR4rL7NDgvuK7Zlg8v6Cq4xSMqwHpUT3JILp+E24aoogZEbnyAybhpWcxHwDO11XHDX
tydL2dKUgV602JELfz//JAO2f17Hyn/wnJUhKRni2SkleKQfp+V3H3ZcPisFr1EEufX8uANVEc0a
F8Rva3Di2IOBGrmvdKeGPdCSnUVuCJ4voOZPvas+gJhnjneQNvJ9EIRpeWk0iJXuuwc/k+ZWs23t
T7FkI+IG2m9UPnauDjkJ6L8YZ6rzN1wici94CNTN9QfrxKKUiG6DrHJuphBuBgYaHO2ntaVQ4UI+
JzpafA4rs+nXrCriZsmVDt4imdA0Qjv0lw5UUgZRwXA6YnMFX4PmFvbDJk5JpZ52MOd0Qswgke51
+o8NelNuWE/C563C+MgoxnfP3+P7sqtRmiL3gGO1oaBUPofDb50KkNhiU8QJEc8nhjVS4ubLq9kh
cywABblFMp9gJ7OCasrMic2ReCOcfdaixvwkPrNMZTa1rUZf6yx8vyppaFOW4drVQHz/ZXrXD8kp
iFfjY7mad5JV6Vs3ZcCOK8CKDfO16idmGwPTJOqy3fwDAy45BfQtxDIQVA9IAEiT8pRIVqGKxCT1
aBXg1w9a6hrVABOQGhYzED1BZ4iOLWXHVJAfdj7kSKF58tozjlPkFIChdGBMoOAfBrc1QjJWcYAT
TQ+NnixR1DbBC+XTMjPtIuwv9V0iRgYg+OmIeJmjpkx1rVooDd8ZHEYmR94F4aa2Y+l43i3pH0//
nwHJRmQWUaJQqjHhDHWkEIEg/c9JBu9UTkjOUT4Ba1KRYyehuG0mhPaKUG8Yk3JbN5izqCRI/Oxu
86a93PjctO/WjOfU+ewYq5vCKYOBUCEKQYc2pB+FI+NfIjieDZiyXbFdcJNroWQm+jFWxUQWB9U7
A4ic507jLvcHDBj/hSWbObkIpF/v833+Q3zSQUXGG2FSKmQxCq00WihxJ4D9fgDmsEKplPkBpB+R
QmPrNiVi2UhNxPpMN9YkFELNkODb8QtnmABwYK53DSefsJNSDAKnWkglbVlzFk3B2kONhwTy2h0Y
gygqPLh5zwARfLvudmE0wy3eo/6JXoNf4RLOhTUcp5WySS1AT6/z49ouZormNyEZZaj9LpSSLfsj
7CQyiHqkaTozKH2xKvy9fglPt4rtVWzKlkiAkGBwJGnohfWG+DaILWU/9mBssL8Pv4tFsDC1Dl0K
CeUZCn7gjU92LE1KtJp1qdv+E3eAe3tU0sZMXLPrztGbOADNoa+iL+NeoWHkDGSIg7WQddK+1spb
xbP2ySKxAdbz22QRfEpjRCQpiV0KKrBidzflpWkX22oHswqMkUf5wKMCvNeGMoo5mojEgeUEWIrQ
uaeExV204dyVbGUeEPYuOlA8oEpaYTKT1LuUnYkBYV1N99tKVmxgKbwWlJ9gKttpGw+TkWHk0GOT
YcRIi+jy3FxyYmNRi4PZ3I+gDaTzoY0fj+VHEnGv+jPhOWE5/ah7QI91VIBbVrzMSRrerFnxo0np
46ycnxAjVJcDp1nK8HhUlyxvjOMkD/C+mR2J+7JVdSwHLK5YOJFYTZhe34EU+mltuUUtA04VWX5p
0m2GM+MA3ZHiiWsfGBoL8fl6DObyOeloTEfcuLc4YTOsuv9j6cy6m8ayKPyLtNa1Nb8mcRIIkIQh
Bbx4UVDIkqx5tH59f/u4H7pXNUUntnSHc/bZA2e8b1wFrLcOWPhRE6fBZ28EWGLUTg4ScuorV5RI
L4j+dB+zlRrJ9isJQG4T1JdLx8eHhYXmTwLgrKNab7wZTUvE6u0dNX2BrOZ2Vu7ejAsRqD0wQTlH
dPorRVx6iX9gNYNOeOE42I5j9ECQaIgNKBOY+RR92Iw7UVW/awueHUMki1Qivi7eVjsEyi6GdMs3
chGW501eazWy3cdYYK2FGxZ7cNFtQrccO9wAYJPlt4UM13mNlBw9QoVlotfHO268S3dedChc/mbU
CY6d5j6cm+gQpYOCe/aEryUpNdlQ4fxHwkV8B/kCRrKCnOcLs55s5fsZYtBMDi5q3ekO58cQ5Ee+
cAndfEPWht9igrpobPO3dU+Yor9nFOvTb99DpPgh3mNWsZvgFHD6zVvyyVfTG6TAN8UOdLfPaFJP
l117GI/9t5gY87s2zSBt75ju1GfGqDWIGWChe3cp0PBBvokP/YVF5c0jx/3iw2vSrAcknTkGxqzv
qNYIisGsgPECgBxDV9jOKyao8FqmB3tsdUsnXVNHfoHaAGyWdBl93AlfaPjwKt9OHcGgl/2rxUgG
47p/TXDehgUzv86AezcjHNYDHL3pwWs57fqNFmV2lCtDAFAhejnKRRATn5l0EWikN3OzADdPD8XE
N7aJtzuTbE41tP67rfX+FkB4T3lO8DMEGeyrvLzbQDbPwp+Oor2dB2Kc3UCnaPVMkIOVmVBgEdYa
jd9FLQLSx42qd5enoFp69/8Sst8wK2Ca8UuLLkBzy6AtutCMq06K1wEolBSb1+TCDx+O3GAOticM
D87AZguIPdtQP+cpqKXHkNKJZOVq/gvtAkPK1JAr1q/fYVvlFbywcmXUmJ0qRIMFTw+SO8Xeelye
Ca3gwk/1DEZWiekbjBSURbANiKw6DPMIzhQySiPBdX5EbUYPyFzWvCKXjP8V9OzWwFX4LMMv/EpC
C87MfZh/QVgEQ0umt3BOuLC0u5YOxsgi1QbpAO6zMKV/UFYgynLh/o2KJrlbEvVzi+yitDmHPZUI
UA3DgAyoM67zS3V7Hjq6nfiSfMcwgahQ5Jjvm2M+gk2VOxTkQ4XTMxIZZCQMlZmADaJDlHF1Gm8u
4xw+XuLIPzS7DmtgCTYwl63+A9aF4wUAsUiXdvqKzNh/DmYsx5OJ9jegOaKC1jZVhpbYfo04QMkk
ddRJV0LGdR442n/L2wIb5bZjvVK4sbkcBp23RqcxNgHGRh4gQ/MfFPWnZRLBud3dD/l+fUE2GeKy
yCucj230YgjqEHAcwp9h5YUcrXbN1DKOEzrehANdxPGSv+3mZTsA70OTEkysrnWZCJxIPPYExlFQ
JRYcsXESZ1KWo1qWpvWqRF0WTAP6IKrvZn/qQSpxahwajtkFmR9PBGQKW0fivsRMZpZTglyoIRw5
tWcLe65BptxxmB+FLDfKkiXlhWgGaP4foU8GBxcDRtr43sJ0lwEsOOmoPr2GDTmPfLIar8R3SSZ1
1GYhaITJoS8I6nB7KslRMFfKJuX28lrsgRYE27H+dqzqCCCeAFrKhodioyKPxYvYdmz4si23lwiN
k39zxNrhnbEv4oKSIV6wBWw2kLhQ4rlSPLGQIythDoIXbEQfsBeFew8C2FBC0RDxLzC+ZBys1Z8g
83tUp0P0DYOObPKeshG0E/O69whsqW4Vw2c+ES6GRAG8UBIAYUyEUprTrKPUm/fUgL5y93B1BZ0x
+o+v0Yu0epMKtIqxvUs/9kriLlSJGDTey9NSRi+mnmt4LY/K6mGkCYM9q7cXb0+T7tUt4jA660Pv
c+XbwKmHtXCYIyRWNagW7xl7txLLpj3NRJnx85cY0NiCYukiGWGhg0zIVUFkwClFnf9z3pgZMQmn
x6IqgDm4/TIwxbxhMmUNz3X+jFne9x4ruwYe8p1PXtv9XPE9xRv3zvxMSyqKT1jI1xlNStZz3QWK
s7EIBA1tqU04o4SWp97lwU3MPxPRFtJHeQO6IwWZLJyuprjUa/h6/srwMIPXxMz5ovr+Ir6PtiMC
aTonzLzxvmVjLhGFniUcLThm0gyz5Bizby9VGjwdBRCadSkM65dqv2Nfe1TFy3naUx9X5Q2Z1K91
OJVPJpyrKw/ENgP/wIJw2YuyfsKZ3JyYEhnkDCOra6hwJ+3UWU9L+JRAs4BPBxlcWV9Q38MnEhBo
SiOADvpobKpBMTF+xKqVD7gQDAUaIk8YUCHTFZhJCWAlXwbbFEMtjGizsrc0lAwK0blkR7ONnEIx
rJGHTUjB3C/Fs7w8OLw43o1T2uxrEn3h9tsK5Ib+HjOjJZuO4yIBGIaFxC/CSJfFjeTi3QzGkBAj
w2hNuFg5sJd9cO1b5kPlXe1Dt4H9nN4XNP7M6vFg2zN+WRb1c5pXZZzm76+omZJs4E99VSo1LT4n
Z0/rFyvnaFuaEClP0t+mx/Y/ZDY/jWo+L8tr7/EkbSMvJ5jSyumtSTcEKKIF9IX+1DBhbikZ8X9h
eWOSgIJMvbc3V797xGM9aalLh3OuSXGBwXREanY889wsk6nv0IUgnYGZy8pfelaFoRdISUUSoC8M
Qr5oAkMYApYY7p7iJFaaYMsLKs+LiA5e++hinnZGc3gbpCzLPQFHNxMB44dyxzAR2wYeMEMLXviR
hoj2CSc/+LWU/GVC7YS1zhWhg0RjrlwVxXRPvSsYTQcWGwcsw1HwLD4DE/jAfzeyESG2ExBeQk8e
tvDJ8+vfPgHMjOHXb74Ejv7KI9q6pDgQN/upnNAU4fb6cg7W4B+UmOA0su2ky2KwzMDHHHFcwzDN
xBzGy4xA/HKobrjFYzO016AcJ9MdStSJUJcieBqSqMV0NVxvfST+sFrCd0HLM5CN2LWAOke7+4T8
Emaz/b8DESc8aq2TS5R8MjKwDvysANi1cxBf0g/usvbfTddaOOb7rvU/9DmL/MKCqW66GQeam3nB
qJZnmQVQ45oL1p9lUoCSzv36c2gW/zlrWf1wA5jgSaONuWvzRJIfwLx8ByBJylCRR2IJlAMG+qTl
Bo/NRQ3cSehvQ8EFcYri6MzjTQrQiVkav15TmLrmjt72wdMFd68DqZSawGCqAbyM2iKk1fX5dAD4
jARZAFhUMPM5xIXo7i2Bxd6I7tBvjvHHCyxdLG7ZGX03nF84nY/lfaHQgaDq+of8XMUPbM8gf0zY
X5QqZcG1kS8MJYn1pvzPqSo0hG8yvQCx5rLk44Xo2MvNVJb9G0X7s1F0hizKP6F2yr+gte6owNTS
KyUxmW2Wysyv5X9dA6+OcknuZZDdUQK5EWCYIlGRE4TkGlqOPvX0GKz8W/jz5Cor2XLpBMdixPrM
JoI66yh2llgnVYyNi9Fv4JHyhHeA7G7hMr8SkSU7OY9VdhMffVyAO27qglCQhzhYsGngbl4nCLTZ
lNzv4t0JsXUYT7f1mU1NfZ9y6J3AojxwUOhbg/fkevR84EA5AIw7/tp3Xvs+r7odgjjudtTaHHvY
1twPsNdvaqzFODV5szXK2htpM8E47uOm+bxNvOqejgyciUrGgg7rmYOiKWd3MNSPp+sep2KrvoDK
RXgOcLtfk1r3NAxmh3jZgaAHY/CtjPWc9yxYm40w7G/ubVw9nLn9m4pR2lVWGzM0aMLsmQCbP64F
Lip3AqS88buFvJhnGWyK6IWgYoC4MN6+LD3DJ6yN7pWuYPDLMPO6cbdrP9U+WhJo3KjIGEdDykFZ
Io6NsW0yYoSZlyGqDCjqEniQN92eA6w6HkMGJfR6Ugwzb/qbJCNI2vx9WeVMJzm5SwkDwAhSBnaa
Xh3ZhrMMBSIi7Q47sgMf0IiCih6lIwopQ+Qg1EQTD29kF5KCNt9C0G+HO66GAEICM8ci/DBP4fAu
9CTtPJbpe01UEbaAZvY8hkwK95qqj3aA6cLG6PqdHwH8NXnEmyrn9Zei3Ja6/gUJa0TNwPqzTKhs
Ob71ARWz+K9mqsRtxaeLtF0v/EDggcs78vZaI6/GTK1p9JGMLIohLE5c5dDmvScPd/B3zE+AKnbI
o2eZEc8lkETuexMIjj/d9ZvcFZGyhYAXQ84g1gvpf+zanRseat2pbFthQCAAwpSKb+56rgXPJ+xU
V1rMG7o1ropf9c3rNh7zd/EeXyzqX44iHFvgI9XIf4kO4AKeA/cSdMTXQanCO+nkhfFdQWbK++BE
k9ZMx/w7Z/cLyYD0TrChkFUOkFMsvjYZIQE5h+NRHMK75yYu0a7xTzBu23czcTaPPizCu5nCqyep
6ikWx7qtmssDzJsA8ioDpWUBxrNDu3acbfvlsofLWmaHginX+82jDM/GZHk2s7sBG59bGGl/+jN4
b7viAlRvHbzLdUcO3Bhv13wEAxYVAfxqfp1m1QilcTZeQLMDVi0uWlmOB+q3VJ0NuvxnnAHG95Qx
M2aHE7Wuh7FKUvLyhgbePDxsnl4HghJsO5yNYhd8G/AdZ8BHWX9Vl/kT4Bmn9vDZlKW+SLG6cMwh
M1up0VD0IfbHwHUPjOL30X9Li8Deyj4Nfm10aoybqzog0/HU4lrQT2RW3sDloy7Y8fu2icfpg6u2
t5dsxBehwp3kxuvYirgtvmW1tikmKodmhBMSF1RT/p5BADxs//1cAh/RtoGpzhV4gMdM6T25PQQH
HVk8hNSsbwRJLx/nInK/SgopA0oDz1TBkoIVaXJvVopDybxsCIFBhtbvvphg8bji+4f9E4MXxoRc
EtJoSxuPOzCZFvgAjOwd2rAGm8V7dJQIYhIPa4MCB4xvZ4jUByx4ySOvBvFXl+kMdRvIzfyeEPdv
QHHbXMl7B1Z9KNqznGObDcMiuAj1OxcSf94QJo6QRPJiSpas4tgRKQKKHsvawUwOLtJsrLRbm6Ma
71fBnUG0f50TdanCFumZzz9AS3GwOzKdc74YDXgPUpHxDuKWeUoPhaWgRHrwj2xkN/I37LYeKv6G
y8iqSFLuSy+n5QIFwfxGgFBQs+j90EW3ld+9EIHIEznK/snJqQ/qLJhzTSHZplALlTTcwuC9Oe+O
41PSEcTjag4RmkoADw+ubUoc4H29hfyAOmJ6pcyYoIWVhlJ6/jhsp+bfpNeSC44ZRzCWQoHkcQEF
0WMQMCdLRoq5ZL2sP4OWca+xhE2/A0qEATBxPuFl79/jsLr8gETOq83Sj06oqYFcDaYCBxV+NgMm
EY5iD/wR1r88etRj0qKHLwNj6nduqzCGkvOrUiUsOMKK5utktOLtlF6SfOJC2wA4WLcMZ6FCqkVZ
djJdCPjppJhI1qmdm3M8ptR2aLcIxiodQOnAvfpgHKFyL7oz989MTzWcjlw/UMAyUiOUC7wUdAAV
kLULOyoo2u+bMMl+6bv1eEU+nMI9JoDi+ZBjwzV16qBNySTHbjamKA8G0eF2h25elrhGZd9xOzNu
hOgCwNnkoGzGFYXS8hXaYvdcjxR4caMeDqrCXdyN4cg+xECJjhx+fcvAp8DKu9ize8od54+lmRo7
ynX0Wz45bmamOHvM4pNAS25Igq/lyBVFM8bDA9T5h5CA5eM1GXxUbztxyQ4weg69Q2fKcc/5HlzS
9DGWAj0mqAOaF2uzYBhw4xccCcyW86fkuGO/MmL0fwSKJqqOoOyXEyWTCCrGA124lA/w0hPqONTW
Vqfbr4PuBoQ/4mrrJ3N6CKHfPCztnHyEUOpXYEotF1QWfd42vmqehjvaSG/3FJTUU3RrHGuQbX7V
DRFbcRXVCbgdTSBeQe4mqrGX9shml0rkj+jxm9QHpqiBRvPXCouh0NnTdKNsCi0V5sxewoSCKzBc
QFSVUbxt3ZdknoAqmdcfEjW4SxSRQQpyySuBFkGwHOqlEaqznWg0KpDaW1HhE7AveTlAC2ONh/Qn
zSSAZUIC7vwz94/A4aDELhhg6EBmNiBeSJVkdTwEdQbhFbuIoPkNpuHpp4a7lvyWA/TkbKENLgoT
TP4icQtgGUyuyFJeVAqUPaUQ5l7uHhLFdFd3YU5GOGz8bJdjCx5VNM0nsZZE0lPcPconRsHiAAwn
QgYWbibcgbj5BR4PbYizJUVXtsKSJvKG8xlBhgGWqMLdd94FHbpFEWwXPC2TqGjflhZbJo7Jz+Tp
cryEHC9LLiVkI/6yhrEzXm8H147Jg2oVE5UOAQxn8z25mqkj1O4ewn3rP83phMF8yidkxglfY5hu
PVCsLzFbEsMtiEQOaMeFfCt/ddUN4k98AJUvnI0ow1BwU0xy9eEhxveW0japcQhLLhpCAAtRI/hP
JTXUhwHfTA2/G6dGhDTHw5QF/x3Tka5JHQnxCYSnVcJWTgn4ehm8N/OMpcUiqUQvjp5Cu2qhkBt2
Dn+FMuOOchwguNnBm+SH81ME4yyNTnzchKGwcpW4Brgp9OEb13XDaw2IMTCOPFU4VShQG+QMOv+O
Wqm5rK/wyaECzeJxgNHDaOXNAKfRL0Vg9KaotWAUMBWq/46A0kb9SNL5T6hOEeDVbB+zjcKo9A3l
KdPpmqGCEmz4Wtw3Gwe6+YQkEX2D5uEWjDxgw+3O/CXxQDKfF9pv+XRI+WSMXBkSmExBsjQEAV+d
Y6gzjFL2wYllXTIBWxLsNkjlZiEWQNUBo04mmXxD84sf4vCdK5iKHMmrEusDSjrML3nIXHmIAtc5
xVZGrfiIBa2Xf9FnSvz2pSzXb4mod1KzDymQCFJ4zulOThxsIQe4rkmsOcDpm8JGL7Dco+q0p5MR
NQ5rEFcJxuKUXagdNjviGdQ7hUJlHpfLMooTeqJOUrDjohmSgQLBnqnoLi12t22XIVdk0mITd7ub
Eq+enuy+gl9EwyiFO9VqsgC+LTQkUhxjq8Q4veCd7uZjfHP2k7eKm1jWIzjcXiNs03HpbuJ9Aym1
/A6LEAxKnmFDzFGz7DlN7BlIpHOF5SPu4GGvZDmQV/I/+QUMet4PMSeCCfENsbGdgWxLtw93FMM0
1CIediFG/3GcztDJKH3wLAFu7gUHSs8MnxFxcKR3egGWX/YccBaqZVotGK37TzZTSfAAwErvry9t
aYJM5aYPqOzmEJyGQvaZ7yI0k/WZJRNq2ZmZlhlPZDtqs5RiowTPFQ1k0PDYeO2WTeQKkI3jGUOg
bneMGGtJuqc8VXq17UGYdYbJxsMQUXYFXvomOUyTBh+GCRnfgr2GHArK+kz+Yo6HiVFmZDrnTjBO
c0TcSg22xtDw32xqhxd6dFpcLveMYd9hY3ICkEUDsom5GFfUIeBWLUNQNq6RcbLQGKUjAWUnbsPN
yNo10JYiKIKJMdmksoXrwx4W1FctWbjjIBcsEFRWDtyCHBIgU2ma9dcD4WNDT2iHgp0Y2DG/W7RA
ewKqLP8bEJUY+rmTiSJnjhO115x3bBfLwe6q1QVeOSwn3suA+REzfpECRJkS+CcXfm0eiw02/56q
+JpE8FQaHTdIge6DiHcIR4CCqhM9aeV8SnIVeDtWCVE44NEn3S0kOJQ+XFyRJZYjgAd6q9PhOPr9
bSSTJ55Rcu2V+RpDcS5uumhf3nZ18gxhmi2g1+9qLdE9SSIAss6HsjtzSpnHrszsg4klZFwFpSeh
Fj++zfjxYLWaFe+sLbOZPc0CLYJ+Higdbp0RG0jEcsPRh4SfeHXmGzlXGQTemkamuZyek5R1SgrR
j75TkRuieGH/ysmTLwN7FOJbE4EnuJSfoT8uLzo6WXy1GDZ9ynirF23LKn2bMuNoOX/CHIshU8V9
V0CN+TTTMr8juAIu0VzQ7QpdNf5QIXP4Ta+TPu0r8zCaxp7CsBbpth/5kjGfh/dNfbVjWIJzDTPc
QjxmdItQHsFlmDLBImEvlwFNtFnx1f30b15Ub/IYKUPKNxm/QlRJgNfT9h+jopkhi5yvJe71RkqA
OadqLWlgqDxPj3G6fKs9JCBJA5dhmOPxgObyDq/09CaWYSa+siEjTGYnBJETF7quL37tvVkT6lKM
AkPuTURvRpzQ9EvHYjMKNhV1aiBSQp9vw9OhBzehIuYCKSPp5TLWHKIXFn4D5a1hTX3gKKNopgZr
0unVPH4srCTbdACtWH+agroRqkYnUdOPe2+bHH/miGrWEswwRsyvbvLnOvwz91SFJZc2D5uNffWC
kdcDTnF0flJRlhlICsHTGALSwSaLSEHK2FMc3UaFXuybF+zlOSw1HAOxJ5sDJlUZSiOB4LYEbYYt
wfnrUD66FIqWuXDoJHzA1/DnNXpo5paJJnKqjsP4xdZ50M66UWA7NB2fzbIa4axTN1Cy4pyli1fr
z/6p3EGiwQH62v7LHyI5TviZQn3DtIOlZURO1OjUfDDmIXkyzV0YyFyLeuKv2N881z11E2MbNO4i
MwV8qDOb/1dcrx70MoYUFjTqi+eibNell/krowNMTwBHOcMw6gMV5st9R52T41jLdMOFmPtlcVV8
GXwUsar2km73d8hQxcSVtoEvQeEO80BZHy0nvuTp4oNb+OeMkF4ebjbEH9Ck/DQFgdY5hCSMegDw
KcxxH0PMhGiOhTr0TFrPeJ5b69WQekGUHOW7dbhlzWGIKcYHG/nZMYbuiIpL60oZXa7Z4WG9B/1J
9vXLjHNo0BGTnEPbyur4Q6IQJksntwHBlTA2p2/JdCwJtg7laQFCvjGAKXvWMBl2IE8FF8ImkoYu
RX/gsRHfeWHeDrC8lcMnQ9/KERsinJ/xF9JuMhsxl6slvoCqXiDiz7hT3V7wR0Yhm38UxSRpYSv2
Z7ZNFvGuRb43zk3gsHc3bwHG3l+LgK53jbP43iMVC5YwyKpQOi7U37Xj25uGPFsZagw5vEzFcxTy
LmSWxZxnB+BIrf+Pu5Bhg/DnFVHlcL9hASILVcBTpuFyxEAm7T9cSyF/em1GOmaYqw/WIAYV6Ria
jS8930G7IpvFTZQlpu7cIaah3gQTIQ7Hlbvn4EPHywBMvq0kGv0NVlLrVhpR4ytfqP3dsnw390fM
iyH4pnqDBUqZJle6KbAXJ7l46Knmugu8Zcb9t3GOVYxe6VDy0+2CTWHJ3nAgvpC69TUYQB3ADM6P
u1Oxv6ljQM/BUdBFNEv5bXVhHW0qwrBI6fEeK5Ht3zOeVI+IHRUZfhR18DzLld9vpN4hmu/wQKCg
CnAw8gRvcwzbEyP+An/TkQ9e5e12V52WlK2S+M/EkuOORrOBOjo5VHPxmEcBUYoD1bIm3NeL+Qgf
O1Bqa67jQCsTjIOHOsno8iR5fKxpKKAqPWV8xmcCmJm7n0JQ3ybAxVjiDt34+5dhXP51G2w2hO6X
d/LjNwlzokCToGe7i5ud1Yi+O0QcbqVMdsqqzWrG8MqNcKvucClvEybcICmUCPDwR76RwH3IkoZ5
KliyGSm1eGn8cc9G9ZEait5hRt5mPqLhvU3ACbxpdlxYwR6BVcKxocQQvvPfbFgREdH5z/rhM2LE
lC9SLtAyj4xiBz/4zASUFdGShYt/w5W5MEBxofqpfntNBJbCmqPfuhAj3/5OUt4KZkUAZXJ+GeRF
fNUM9dzzszo/A1y9BVkADhD/TxTi2IxD7peCHJE7hnl/vRpKUdT4fMKu+OjnOrjX+gHG5vU2stAF
0tpYp9ye4DxQ33tND7TkSwJj7s35EmyN1g7WrY957mH0lxc3TQrKpAgO9scfdvPMqGjqVYejn74F
C/PzPHivmbYp8lwDxpkogqmM+FVlzsdsfDZDMLPTlYoE2Y0djYoMPZTbvxYnBg2zz5aMpqy7WYOl
PpiZXXHkKttqRbG0wrvoGwDJuF2wiEdM7kgqhvj5F9bPc61A0TIGL6xQPF894xqAqxgu4Z0I+HXH
8TenQCnzKJ6ubFP9jf2T7fh5JZNBt1KqcPhusZiX8/I6bKTGQeO9iUeOQ7tlA2WM2PTQYVJ1MN6v
zq66qf7OPCxjYODSSPMlpWDDNa1oDzM/pir7zpQMaCk2IFN9KSsB2QahcZu8ZITxGxqpG9HyMhz+
I0bR8Wc4oYUUoB7RHjf1iWu9APrrGXmVPWWEtdaYBEBOjShYrP8sK3WBGYHRYtCxm9DAiYLr5m+g
CWB5mroPKevWOMCBR7FukKpjyC+fHKLefmYnhE+NopHEyrZ2TG4mJkBHE46/OYTPDzNytELfe4sF
KlI6ph3xUzv3Za55gjVha5zFx+fZB/b2Nv6IXmK5N6dDW6yer5qT4uV9NkR81bbdXtxZOMeq1gUp
j5FkrzfTqtqcr4rrEPJWZTs1K4M5BGkJOUUG1JvZgSkHl4AT4UoKm2mIByl5qdRepTQYEGRSC1Nt
YTdJFocsOYcTVKmAKyPUbT/KzUjFib/nA6JH5Hexka3B4KmxK3LcJDvUEnLfVosI7xTPxxYLmD3F
BWRo/xaREVVgAHZfZ+evkhEUU5I/WcU+7BBzyLDGTZr97NiYGOYR4MP0Cm9G+hIENGVCB52N+/MD
GbwPczbAg+1DimB5f4387au+AzNR1FcMqcThwIgAcTHXGIGhQDh4noMYM8W1jD/j/ieYgiw9yymJ
BYyIYRik5VeHC+mQw7f3HFFvSU7p3Y9HOJ91aLZ3lEDsyz0Ej5v92jPa5/uKV9+soNu0jFjdmudb
s6oHlYTG+ncrhAafSQrXHBiHN97CXKNMpTYPIGRAAUIUARIk3W0GKUAKNgoLtULNCrUmy6uvAUvq
Xh4gJML+VwzH9oH/rB8CbEG5WJLsHbPjK1m6VjBhsxVfZZ2lWbVNvNBfUaJzyywEw5APEn4GSWQm
D6HRBGCAN9/KHdvGzBavENYRDyndQlJA2Uwh4QYcRvzzdpyyA/npD24G/ztxEzYXscKU1FHL39Ji
+kwT6FIOxHWLP2/e8jeIlvimoGi9OaU52OJE5iFHw4k+QBckInEdVT/mDpmAGVpAL8IGR2LCvW7n
QR59l5lNFPjRneUoleyE2FF3xBeelz+x4OgdgIpD6t2RufkywZcLuvUV9x80WnRcKdYzutcgaXwz
QVfi8ypkTJgwjrgDXAfq2FdUHTDWDxa3GsCgRgVSQL+QFHe7iK1CagnttICKCThT4dkIMXn2kYdG
A7od4QbgKJDimEyKGGmi3qhOL8zyU5q7I1DC1VHrIl6TMJKAflR7EN/07clFfJrmwprBwPE5BiTz
0BvSjjEUA6HzHPhpOZKi1VMwEa7F1xQwgqb6OxJ3VtAZKkfR81L9mqqTCG9cIMVBimOGjqhQTW+N
VpgaqmfObGsUlvh4KEBx8I/m/84igvhCmCmSVgbtilIACj8UFEx0Rn+y4JLhjX0cb1BHPJHQCGao
9s34BiU2cQcMPRkqp1yNcs9qZLZiHjXm7gZehXK31PBfL9mNALoAxBB+c9g92Um8MnW+mWIqNWmE
EizOKO8u5oxJ2gt80jO9KJuPx00YKM6mXHxoWV6MNzIXvLdCHXrjcWsuMfM8F9LScyGcqOHo30qR
1JuZmQ4BErz9nJ6H0dV1mFcX8KS9l2Th8Y3A34RMccyGn0XfyUIoDHab9wBIAVaDvTiHXsinpucF
aOTikaXcNqUfPRDSm43oQpD0QhZzhBlzZfmwskjtYEApG0YoF+yC5fxs0dJk7VFmt2oNdxhlYej+
iF87DZeibIyESMVDTJ5IMJ7PWRRkmH5dsmo8QH0LH2OBnZi60MorUS4rEewuoJl3ssurlXLZVyei
pCVRgW+Iix7elBqqByJfCxmCYYqCamIlL5XKAg57pGuHZuK+hLLEY29RQk7HPxnC3zJk/0Fq/yNG
QwIV6yFpKRVIVTp/kNcwSAjvXhQ0mP68O83ogLYRZuH9C2lSAfH15RtcgW9a4XLec0yvIEAIqYdS
pQSoAGEJQ9kOMBGVhMMOuyyVm0r9mpUgT3sYc6Go8wmowJCCThovkdEFvGkIsknK7pU4UHcRUuLX
YWLxmbA4244/moktXa7+U4YyQBqlv+Z1QBvEJEs1C+xsZsksxKGFdY2WnlBK5Pzqk3AmkdmlTEZI
E0b+j6kubERNKHj1c6Xpqkk7guGVCv0zo8+STobzajkxl05KwEvYRYvTwxV17hoX5q2/rOG008ab
QJbEF74iY9X8uul43aiSoMEjK5eZy9JChVjYDLBHVqQkoX6zersoZEJAqsH+yaW+0mmAJjRqzBwv
xh3xtqsBwRaoIYc87Ylek+NFXPKwJAQvMpZ0QdakTJKtFBxO3ODeCX++vtXe7DQO85lRkGRcAK4P
97tueIjZJ/fbIKwb3w3QHRo/nytQHGsRYg1wgUzBhyR3AXHy+guk7TsIDyx1OAHAJKzjmmnZFkBs
6mP6Dp+BESAzFVXIgWQHVdbhXe3k67xwA2LABAm2PoIb2VAL/B3uIr+tP9NKAO41Oaoef2L7FSPi
NDgtdB9UQkYm4dFQEaCqNdyxZ5PJ38FmIOZ6alC9dUIB7a2IOxfk5Je/1lWP0TzfrH3MdawMV01w
sgTKKKy5wzUeVoKxsuDVoIF7Y1bP4Czjd8SEMpG4qAe100/dQdMbVlad08MbZp5CNhBcmO01ckpY
OEPITqMr5F/WBDyt0SF3XgePDWBbVZTniHZLk93+xs5jzDle8TgmqgNCHzxJmhEv46Q7N7/rOfpQ
OKp9Uvq+CnEadvRjRufFmBQVSsmcRUaOCwDfknJBFm1J/AVbMuE3QZ/kBttifsBMcNbQjPF9s1Y5
AKbADIIYsdQkwnagCJS9aIyCm9lseRBzoC/43uYT50Je3zxyX1Kd/fX2MgnpRNEtEUtSkmPOAT6e
cmfUPQtdS+U0TuHN2c2ffEmPPUeGedn8zlKEcz0ZOJz9nDVmSr20kq35Aj9ksAmhrdyBPWnbwKb4
PnRYNFkTMpxh+moXDkX3Mccai+essZGkN0zVWtYWV9qxCkvyCFb+7MRgDa+BEZ0SnxEDjPkI+uIc
X8ZNRfppjliGRcw5xqyMhv/EFNHVdBCJv/6SIWPnMorf7MT0BLhMQJOfMiALEoo7g72ZDgwHHGdo
WxshOGJrJnvWDMcma0nuWAvkGA56jucMMwXeEzOb056Z6XnkcBFtrdmoqvQil7T5fQ2G7/lhrC7U
PayYigIi86gpKOy4ByMNLoQEBsT4Kp0GCGDAs4NLAH1bFoN4KZhGBm8J5Ga3B9gVVsRL/D4MPGHQ
Lq4CppMj7yEIwg9+eLzcjWEY32b455phKxx7Rghi8WJHR218oZlfUt6kPCmyEUChJ2MCVizbwCzJ
NwIodBuYt8+wApZA0Hq2LCAb0Q6lTaR0i+2ALqmnKRn1hftawAsu26BEDF3o8qR15jjHGwKIkmGW
vpoh/VgFft/vu4run/WNsJLvgImGFWf2TgSVWGjPcj79ZEBEMZyzKG2iZdk7Kr+NV2velzC6QTQw
cYp3DC6km3URTBGPgFIm15wRwwjtdc6pZAn5hJBwFviRssJrXSxm3cw4AAWyjiJ3prluKtBX5EO8
8gDLT4U7Gg/GJrJy0W0KfLRnr/kznTEMgx1Tr+v3tSvp4s648eHHdl011PdixgBqjzwV5m8MeAZm
NW7v0i/UHYRMXnRPrNk/WaAaQ5bYDooASWJUzwMLQLMkGLYoEpSVvoj0KyPQxpftfXj80+AFbs8P
d1vMBHqIJDI64Dz85ibB0D4fZgWAWxts0+MPwWCdGVuukS+0XGNBh3jRMtDWYgwqSQM6+PbKyfRm
zot5B9OugJf3f2S5hGdlMP3SUx01cj8kWk0UMDQx1vBZHy8jx6RQxu2R/4M7c6c32T/FEb6WFak+
GsXbQnQHzcBioXhUMezeiIWBl9ur6ZavahGNORhxUoyg3sI2iiMfqgK+jRKDQt5i5GfH/Jq15zus
g5ObIuaa2QpWjkW4clZQB3bU8zJ4NjWE7nu87bU+2ZxlyzNRGxC3rOVkZEDEqMPJpJrngSCFbFXu
TJmvKVOZmgMqdgynn/KQP6vxiCamj44EbjAgOZ/XzuHhyBFpvmqJo1ar4WXxPJgALqs6AzveY9ah
a+ERDSsnBRS3zBtwpxMLAkdadGjgPZfws3dBlBdmbnhy8GMBDIL38M2Y6Ml6VlqIjNKbngFw/wxj
I8PyZokh3AhxIHLta63zxslJfjixZ7wL4MqFBkt8Ior4gPaFPbNp28JFOvFq+EiCwjJZ0ZKNhKBb
O8jqhkIAHNL/r1uHxnvz+AhDz21iJ7E8Kc2qZsEHAZrk/i9yI55iIkzBOo0cNESWBPCI/hqUYsZM
ySrKrAqmxefiCDlENoY0Wb7H3kROKtTgv5WOl6sVW6rxV9JANlIqqA2MadixTKVf6+FL3nokLT6y
nP+WNDzEhqpekJwA+g6XWUsPl+SgRQZcoa/B1pnztefkShRYtEitPCwsVjcCEzLLYFI9gE2jjdyY
yQLz+KA4+vnC9zhXH3D04gCsdRWRbwQGx0kvaS8TY+rAgYdoEsEYTodHk3+vub4J3MuResViXWai
IJaYpeQxW2mpfLYdHwhlIwSVUEelFmfm8S/kySwNnggCCS0nAh3c6vVrK25R3+eA845UeQjwwFwC
WmeFERh5D/sa4HTRkczpohn5py2HzoAvwauLjsBjBGUwvJArVU29m3igeabxw88J9tZI/S9sbqNF
UMTmQ1BRoSDYp0TFaB4NEMgmCstr9ByaXw5WnIwDxndwKjVQO4NKmRcDjmHs/yOmaU1Cy6NggSEg
/EiKE1iWWorFV5mZybd3SGgBr/1Axb8qTxw6JM/H1HocshjhUrWJ92FXi3Qh2cCntzAnwDQaHFn9
OznHDivPcYHkhZJDNZD8vYOA6IsCo9ibzaniVnxCk1CfJQk9KdgGYr5nPgbAUXF8RIGP9DkNvwUJ
HdN1QhOwPExQkuQIHa1NQ7oCceBEv0CF+9WAv8Rh5tZ4zGlsTQ6X4LMJLq4oeA1foR+gwYhpgkyV
WZ9GrtnGjE1YlVrHACHr/TVBhQLnHJX/FnufwQxWb+J3WgaTKDZDLDu0JPuHyKGfGbMQqD4cCh0n
fOGjMjViglOansm2LHN1wNcARfWPkk7lLsBe7WGQHYqZwaqQjZXKYM9Gftx+DjnaIAAguBThCOsm
CXjV4kEiu8AVdqMaTVbWbpOy+ZJJJ5Zu2YRuu+xpzJEcAl/PCb7QR838BI5SCTAfaFh21EJM14+q
FWiijIRgzofJiedw4psYUqvJu0UxbGde3VyxEsha+NwMzGQbItswqeRLKhbiij2JGqH5Dyb22FmN
3+dFm3rSu+0zBFdjG3HEX/r+A2lfr8iA+Pj4KZcrPbHCBHA+x0Fd2iY3seoJDP0sqdvJ9+Cj5tvA
ec5SzersnwDnEceooFDmKt43tIcgfxxUfFOisrkquD2u0NMIDS0Y6a8w3f1jAhmtvEE+Nyv1H35L
XGZovO68RgkHlCXxhetLnzAbhMPRUwJDUjVl509AbF9YpzE/m95gkf8CNWPsA7nCU8rkz+/HrH82
jHdzafL4Ni/Ct6TjtDAHhblAI9STine92urwQ3RcfER+8QAay5vfU7DMKWFxXjq/MP1lhsCJwC6F
ec4lceQGIaUObS0jprx9YYLE25frEds79k5/NnLf72Ig+KuVhCwzTJgjriV/l5G3hkHXTIZcpZnc
8ka+PSnHv5Un2jN9xzuaEhdK8R0+8MiQjgmij4jX2IvZ0++oPiiX2PmShCQYjt7GXvntoklqzh25
q8f9xw0b7ntDFGYQmFtLxfNhPOEG5PIf8aU6rE36YN2LkbKl7RQJpCxUqLLOTU7gcvZFKe5L01Eu
2aYxt3gft5X3fsF57E/CKrBzqlPmYQi4GIqhH+JUoELFpLZ7QHD73OfbLxLLuXd0ZLn2+GfZeHTG
mliIJb6NL8dbm1EYKaQWW7EEFKFc4fei2dctQTLPQsVLXEQu88ufUKQhM53rlyxkZGmwQrJC/tUZ
KV+6RYkPTH4fS8R9UB5ZdtpyhNxy02zQl5Nz626qU0Rfip70zjpYe8Z6XUnD8kQRz30dcLDLAwAP
wtcl5JaOG9634eJxpcytkpvCYsnmhYmSfxFyDh+NiFHyS/YuqP7S6K4fzDEH5uU3oESmMUpgqTUS
0Gr2hQvIsqmZWGSxYsM2JrJLph/tKcIqAiiqj7vpwXSV/Y5dwvn5a/BDHCguR/wTAFIKY94o4Jiy
rYzPHFNp8rknTgx+wd4/gOb+LU7r/3g6r+W20aVrXxGqQGScKgcr2bIt+wQ1trdAAkQgMnD1/7Oa
X/0nu/aMPRIJvKF79QqHS7/NX+HZ0gY2zA/yWNEvoYJidVc0DtCIP1LCbRBCfRGs8xFHdmIqaIEY
ibOy8u9+laD6nzA7Ntx+diHKFPARzC6AQxk8bEBL2Rct5KsCPlXScUTKhWRLqSe4yWmAPYRtM2/q
7lAeomdn1KMTJN8ja7o5E4UD7BPmlR+n+SEqPq5miE03OQp6rhDYLbBh1m/NhD7d/DhKB2Z2Al5G
8Ix1c/wl9+5M4IWKnuMYRDD49OFaBSLXLlYzCjQh7iqcBL7MUNDKQ3yf8F6YgaOg8XUH5zV0Sjwe
AJcd/jt307HesQ3rNs7JScKNLWPlWWeGWQHiz4xJLpJ0hhKWrWeF1MIqpLRhIzANw1pQrcZ6vHTG
/heK+ggudvbLqCRORAPdgeJCDcAM4Krs+X0ATp9lhoOJfpuIp50vOES+CvKQSVrO9bhh48Yei1dJ
KWaOlq3RT9KxI4FMCZgxt0xNGinWXpQntRc8mK+PQf4OSdFUCaAfeaIWv4WYW1ZAs5tskgxwcnPG
OJAFcb1jsl9Qemfd7ueBOGlBah8RcuXLkWxBrpIMt4oBop6omomJKIXybuoNGmJnzppSC5VS3lSf
8dewfGVnG2lY+V15xXEAtQm6l8lRR2bTAcAI8C+Wj+RQX7l9C+kgvPZR3GEK9CvuJQdwqNaCqYEj
2L4aK9LdCddvix3cKNAllR2zDKVzTIUpd1T9e2BBqCjn/YTs2GZlBrg6PILgtH8p4OTf1isz3o3D
643DGE2Xg1oAFhz1tTpyDA25sSSzp2MESpDZA+p4sKKU4YHLbIz2Us2xWgWCkyhDKAkkrBenkYMe
G2SNQt0Rq3C3p1cWSI2pE8K0lde6tV36OlTzeMMYhRBV9IGqn91ovgOs4MW5tAI4CvTnwQKCiv9M
4ursNdOd0ACIGxOsDDYajfpxFYBfrNQQmz6hTvgIlCxxzhoY3f/kZNsjhMQFkHpChpmWRg7zBYXV
SrEz74MPhjAUNzLxH9kY5zuNRs26l7zhajBbG8NAjCcKd615m2daQW49B6dTAxNdlOowzr2nJMaK
+ECPBXqIDJbmdiQAo6QQgNxlkI+gJf1th6teXlDGTbRYNesTsJpLrrcdVd60xxbW5z35+lY+kPE9
Xs/sEZzOLAUSr00QDZ1xM1BF4I6sDjfwpWRJnssw3aiJl9P4iNCEiSLlYj/QIixU0oxs/7nMagD/
s6u4SL8c3Z7X7vNA+zb+hwF7eRkFeDURhCcDMQafVIUNxGhNty3iTDNXpaGgVwby86HTxxzlew4/
kobA6OX21jBFwAFbmagiW0gq0QpZlYhKMD3AN21YmwWkplV0JZRUFug070LckGFlITSgA8LZMx2K
R4utxy/wDmscQOuJCrDgEsuB4K5LcjVo6Dr8MwVMmJm8nR5mvbyy1WkjQZvzl+ZAHdlEWPSUvpav
0xVPJofS+W7zhw2s99ZZJTepOV6LDPTY9EDzCuCrm7hPEYahLPvMR+BJ0qjI1vKb135l1uCx7rXo
+oa6pgSJZ9YnsXnF4DJhbZvli5pNayFhV/ytvIUTNSBTpZA1wBCimt2O1XA5zfjOGOIlq0TbcrB6
WD4VexnQ+W+zccph1QC4JuW81ZE1+bRxrubP40w9rt9tSi0Kst9jtaNzKDjy2naourYMMoaR9sx0
Zma0/cRI+QXO4mfZz/FXtM48Bfh4yXyk//IDDlUf9Wa5bdy4s7aQpi+5WHkpRZiGRkI3CgdFruV+
wir5jEOEMniVZ3cxETOcLmjx+VQvViwY0qcamn31Ombpf9FcsQxcSFhHhijGc4iR2t47EYVMSlNF
CjYoJRhev+OOSwK1A+7xncM/et06SBc1oxLgoxPkWc2mx2ikFAs6cB22LJnwLXU5X6Lv+BlYoTL7
AHjpj0x9oWWwVkX3b7nxXaoU27k9HlAMLZhtFjxrhJR8rppfSzj4D9cvzo2cg17eDb5uUpv4MEac
GAqCvIKF9DknTuugodzrFCAV46yG6jbBXoy5CCNo4gj3cLE1LCCi+3dTSfskQLevRbBypg/nxJHJ
Y6pjNmm944ZAwMFMdER5U3sYi3adKHwHbs4VsM2NYNQDX0O46GiETVgmWQ64Ff2mHJaQCSDAqGh4
SlK9bnv/+H90nHLh//UZeqc5bm7Pt0vXEr5FSCaQH7NVjJbBpiJuafTPQKbu4cWaIiT2PL6YusDe
aizim9sJwpjBVHjosDGByynZFfjjbs7KnKDEKBujEVjR9Bye84sc91cqHJ6uz8O2W966ho7DSwx5
XdNyVhKPQ2BPJzMpEcS62e0+KA+pClYebUe81Z9YdB9VxdArYJYgKAnK900+y/DhYcuEtGL5Fj7g
cPQ7ls+aP3IJbtBMrqxHtChJYz05CzOFmhxjssCIYnWJ1GYYBRuCIpCe2DJSNFegwQViRr4ifymj
h0nfaJfFyqKA6sPzCndMUbUQhGQYZ3E+cI8F+TL/L6nJPctjHGysUKQyudtCPs8c4p+DH68Gkx1O
AVcdGmQrwScfl83JD78ZBmPAAZSl4sVt6S0bUGR0E5cyoHUz8I8c416g/v6WAPNHTp0RCyNJess8
u2igaWLHNKbkV3M3ix6nzkQUtJghHfFP2Q/x5mSp7MRU+H4PCCF+5LHYoXrt2/Jucpng4MADW7ZA
m5aLinJ8z0NWtK/M5o2VDHbJT6NsoL9d6+21XnloBnZaB0UuAtBhS+dqJ6I5uU4zxjdWV+a+5gCc
fpoHdFQDYH8c5EeGv1D8wZQz8o+chAohHQbcCvPdDI9z8eC8zCWg8fxWSHcXJ1GCmx4XlkXPWihX
gDGf5ugvVBt/ydtev/V+hNC9cT+RK4P8cngQohIwWAPMUfSn8Uc6wWhUwqzZldP3xIvdduy/OAiY
/uxY2IxkCsh9CKD9A6DzJMl5k+FEP3NwDRx+Gi2kVZt8SbuhunYGnrGPJ/YlUUrr9RHZ+TNtAjyG
ELUH/StNbIuhTL3QSYJ0YsPawZdMBlo/Q9F5/gwDKgl6AtAQ4Xr5kCAC7xkGL2FxfCgo/2WAJ2hR
rW00QJI8gNC4/BcIDk7N47iGyxVHn3/T1M7yzY1Op29zvMwZsiNmTwHKE/iDGHv1PWWMGCHnnmCC
N8VgJmaKdxeXcw/ZWZ7Y3Qm14BRiPbeJoErKtF5C2lFST87bBq75acONuOJWMh5FUcD+dTLInMUR
km/KpZPwke9mFYlzybemqCGeCq7Sjn/NABDtcdch5oAvCdAfT890kbReyqPSIS8WB6eA88iMwv0a
4FHzExEpqp74SJm07eUgYE3OCQhaAJ9ZtgYxa8kSwxM0K5SpCGN2vIzA9QmqLU5CGvAw2uROSx97
nze0UjakCnZineIBhq8rtRqM5meqQGTb1d7hmTNAkjjE/0VxTt5bjiF/VyycyJOHVwOl3Z1bcIQG
RLnDb/goVwqrvCv99wQniY888DtUrsf6+LU/IP5U0S4BghtS1wBI5thb0uFtG8uxqaL5SkgmDhUP
BArRZO15tnGkg24npHSmLel8HYwZ/mtWNOQRu6E+0nhr+GDZcXHPzmkGIspUIyAhZiJJDho6CA7s
csJVLV7273krqntgv5c3hXU9EHRZvecELQAk8iLchOsTQTWTlaFlss9wrVNRg0CXgS6tcc5iu8L+
5eFM8p8S7y/8VwBUV7gKhZ+sbgCMVc+Yer5P+SpMUH834wnsZ2VNU70Aqe2BPGy6K8xXYpvmRJ8R
F2wJjFSYiHAtuSPfAUSZvjzB0ADAKbpuCVV8hDi+Pkzxcbocjst05x64pckqmJ5dJwy/EZm8O6LE
gbiEUQyosqefpwaFwl7GQYnnvyTiJ7sJhmxE2mVv5ak5QX0pFrheQR7FDFS4rJCRfCUZTROLjHNj
dOmJ1q3CZZRGm9byChcwsG/F2PKMsJUQB0CPNNi4r9yQlLM846Pm1GPg6VyyvjoxkVYzxKNzOAJq
FBjo9yFgQZDxw/qA3MkYEpKcFL+mu73LFIuK4xyZlhJNBDkDZDuB1EKO2WfAIJ2nScdcot257I6U
Gu7EUit7Vn8/swvnBUqTsTnzCIKW3eJU/YdHKQH7VRiAWgzTGteOt1wd+cMLShBopu0wEzYYf6So
yEEUAl5fv/s9O8d3eg+g1sD9wrCQybBSXeeseF8X/y6LTwERQUw5RtZfkyrxJ8L9iSf7Yg5+IlxB
MRvuUerR3Fa08xOgKJpIPHRgH6MyFdgGW+5EdZhRgFTN/VRyGxH0w9ZFXXSpQybRmT7HwMFNovCv
Qet0pLiDULW/SPfhL3+qfsK5+C+AkknmZZvc9mOIHxdvLBnl8xltPW0zD17hSERszMA/wiu1PBEj
XQdU0JddBLpiNOI8YBC4cHFOQJRaXDYHIbXhjUgltv1Jbk1MZqDa8584E/VlktMegzjXCcRSfUJM
/Gjc0RyhV0mfpgTsWXYk5iMtI4zusPvZ7g7VZYD2xoipC2Lwq/1UQiw8sttcefv1y+FONFqBfHZh
JBMAkS/VzAimiMj8RyxSq1rfZDeA4QqFV9FFouuns6cGRcv1nhQau6PbY07LhRho/hCTfwrQjwYG
0xcj5ephW/iEC1J6g7M0R+cA1cMopDneOVw28o8N2O3NoXxnqErHP1LU+rvkk/x4mczrkGZoIttA
44mJ9WKTCVlaEnpGBSyOp3HB1UednQLAgm3OCNLBp8IhYd5TgFIHAT2d+LQiVJ3NkjGjynF5xpFA
tB3R8zL0VnOAhgdVFMCIjj5L84AA/N28DnAz/AubhmJ5YhGhG4F4a65bkp4YsWKAo3iBnyM1v2gC
TDbJmu9IL22W4yWbW2YI6EOxlgH+CHBRMp6UfHABBlOmdQE8Wvj0WItxWvOV6XfJd2AIx9UpcZ5l
OZKSTcX9uz8BMBDQTH5aTzhKEnnBzXlaPJOQSnKEhpC8JrOhINyNJ74xgEwq0kss+JZr6D1paQDz
jagGMT1ilwIgRsOIcyN42Ty8Qixf8X9SURwnd2fyEIx1dfZwaUAlI8XNVuCinIFdw6AWwae1NmaC
Q7nW4M29HKmna+yGrGXUPqxxpr8MIvdvfaAGihVKifsPuHmMC4njstGdkPJQORExx+RZIx1S/oYj
Ob8bgTKNgwmpVoWJ1wfcaYgILb8HSLceuJpeB38dr3FcKh/ylneckz+z9PFrmx3Q4q1ceod+/PQ6
DLYtlR6PBw4GzMTAj4r+FVvo96ni0VPoe79s4RmRioY2ep0XkE8T99YT4r0uVxclWlMhZTGHEd0h
xlSTLkGDmw0Rs/HDnDgJnpcUM5yGrHGMLMiHYekHorJ1rPEAZLmh1YHQwLYghAB+2cA1ybCfhzjx
gnr9Pq15XR6NdAyAtjSJ4j2WJShDgY2khhTSSkslFPhwfxMPo1u1ToVyq+zLWBcPExUyQO8/Inlj
aXeycjsilJP2tI+Aewq+mB4oYUkwoxwZ32R4Puk+OCcXV0JmCYBwIAAkDK9l96q2Gv4v8XXDihyp
cr/0C2YFgY/JdIB17BsuUJzxe02bJq/9mcCivKuJQO2aerkqCPS668PlexQd5wsu15/njLkRrOnU
jdvlGBUd2wWrgVjJHLJwgNkQgdMw9OEg2x5PoZN9Y3DE0S2vM01g0T3S5SlEAbEiKFN49J6CkL+b
TCRVuD2foMe6+2Hi6X8kWfDV9YW0MEJCeMGEZNqgMprTGznJnBxMOYoKSetUO9l/W1dz1llet8/e
PWEfjtPUmPOe4T3gf0zFGOP51HkTrBNjhmCJ81HMaLrqmo4ce5doeMmgCwPqAjIwdNu/NuOQjJfb
sR7uidJMcYwpZu7PtfTOgJc7EUHHrmSCIHMYP1gTMldYI11Ok9GFkv87kBMA6EBMFJv1/2Ml+y72
H0o44vcOBDc0MXlzH8M9eKMLcX4VYpWkAINYWyEXmfZ+/h3jseYHGsbh3sB7Q8tNOQ2bB3B2PqGw
QKFRH7r0Ylfix5ZPQOkYV6EZhjOEIZO/3SdYyt4GezZwGYsTQdf+dohCQML9Gr6Yl2Tuyo0rwpfL
sDdrwJGsgn0rrltsvXyRy5AGjpbO0s8cqOgwQe1IDqnz3vs1rDNBsAmqk9/uLsAGSelZyQSqkrQq
N3EIUdJB8QmfHVHdFMnSTlCm66ml2aaPIcpwLLUdGbsUdZWkvwSa5czx8QkcUbAEq+zvsDzvgsN2
s1sTEu33MCux2vqVxJBcA5VWcgLlPAdUFbMuH0NCE0jr+j6BIFGaiUW8aFrjOyvKkVWXRAnin48c
BPOBRwG8TkbrDN1/golwX/R0qjE2NVdFhwLBaSBw1S7ri0nI8Wpdx/WsoLBA2iQm5NOqZbOuNY9s
1EPHr3GXTRfDeqCeU4Jh41Hs9QY/wTBmHk31NFFjJxvJTHnLcZRHmnjuOfMTF6OD9FQ9Yde8XYvE
gVMJYlcJ4/DK9P6aiq8zbg/9cTB76c2pS56LmUqkKpbk8bTMR6JZYsD++WEo09t4zB3MGXhcJGNR
sDI4puXA3tVtwvtGsjQn+GLj5majXrH4clIDuy9YXWPuSKn+v3MUkKy617H4WBOXI1NZes6ASn2K
6GYwcpjvc1LMH9wYsjOKkzq5ZVDzLskk/iRgAyJ/Jg0HQb6jWy6PYYQfTe5NDoay08m5aSJF7o1O
P7yc8jFixDPM3G3lrp0p1fPMW1hVQBoVxnaYsozB9z7soz9EsJCUtYSH5503e9fdeFr/Jse0Qphb
U/QeuKzvkc+EGVw9oBqvXW525CNdZdsQeRdrX+06GGmjt/oX7bSgUMAuiOo/ycfHueYG2bF0jl9i
/vbHeMJf+To6LCf8OiN/DwKU7VLUGlRRN30e6xEr9BrfPB4BcqEDXvXx/EIjnHK6rw7jnC6PXttx
dH8DqAx4f2Pzjy0KnH58UOIme2GsxFAOAwJyfKkMYdjhYJgOQFI2TWoP3/O5/18+yRkQk6jrflHx
gY5DBGr/EH2xwX03Q7DsmZ/S6HKKWUqo6/hf81TX7o5uZW1u6c1BX0FzzH8dUfKM/0DAiJ/+yDQW
/ZEqKJatx4bHSJIBwZMKUqEy3Rtv32djlw7vli6LahqSlxELermj62FDxypv4Djvnps9uR0mKEPP
dJ0E00ezwvHkd4v6c6av7sUDXChImhO7Tv2HRlYW72KOG80CzQ4Ngk4AeYdYq65oIMm9kk6DOKcC
xwl5aT1P0OxK+xbZYILvPach5y8dTveFQozuAwvUbxLwML/BcR9hA8Solj2PFPL0kjFkuImQ9Nx3
GQUBtgIkf8RQdRuZZ5qQK4kamP0Nd9NDGcqrPvQP4CZAiab6L5Hn3/cbkvpglbe7x7swfpWx4mBm
7R8CjJ3usnZwbw8jseWMBPcPyNlonqPo8JysKjwHRKpQ6Ci7suV4F+yoEBjRcnoac64fqUstRgmt
Ni4kEV89qqvuOapShx4II12NpzT4LgueiAYvSB7DRzOZYdzNfFNqlqTSHxZwPpsuXb5Rc0S4NPOP
iVfhgogIgV5ZphdoL2YpvxDh4ew4bphNugm5BC5Fe+4TNN1r2IL5n/n0zP7mvSVBwfpkcOMSOwN7
jmpqjlySEjEs5F/K+CoecPeAHE7FTaUujmy5L+crmM7cjuWxvu7JtNq7Ty4+I/A96KTdGsqrW6kF
Y3Bktj2VEJaMEmmDaEQHIf77nmM1P7FVGtDqO9B+IG2AHPwERa1kSNnLPrIvBM2NtutHNots/lXa
IULiSY3UguKmk2HtPOIwRZ3WCsFvPF63z2hLUctuB6mxxU/RRaV3Vw64ZAcLmWizT+XpUYD3FUtE
1ilEBimV9rR6fxlVcxM4qto6Dl4kMjF4cDF9cQvdh95h/9Yw4nvMgwij+Kkv6FHSmb890syiJsEL
ag9KUyqvCQ/77/NJ464N9weXIRnjMRQVorSDvFHcyFFblXORK1cAUBVVIV9GfapPigqo2OE5H/gc
3PhUbB5eQkGO4nAJA1ZRC0AyD1QbGBDTRw0MdQZFgPintKRF1XdqZokUXI/mO89DZkgVQOMBgxBG
qj3RkqLRVXRjlaay9AJlK10XlRVrIr8LZvjAmpsYdwkCfXnTQ3a5NjO9MinjK3eEZk6fbfrMmZLm
gVIz/loexFBUFqa+nT3JICRL9cBY1UiufQMPTrxr5JRnsZHscW1UDN0QhFPamZCHDfwPKMXSwg+a
gTPmKqg8EXbQ7SrTd/bW57lt7svVaV9Mf4NLxz84TJy0TDog5FDHZzSA+G9yUe4X98qLMTjsOSNw
9ZN8udbpxiKYEyaJDebjT3O20B5OLA6NOqySkunFzF7hsRKRrjk5Zmy9RwWYtwjZfbZagsTSvPbz
lNo5ILvylnpo95+5hJLuSa0jmaumYK7P6ms4PK6RagOvCo9mogPB50hla5JubDMo8xUCjZ8lfmfy
wpyTGDIlHX2CKIikPWBN90R7bjzi8DR5FwO8ZYZDI/8ZjJ8DAZrCdzVeCmbWYe/7wOQeey85cpBw
+QBzDUK3jrByg4yVhRyePM1y4MdSIJNGuavkNrSnI+RYgoVRdgPnORm0N4i7OT5FiUS/RSk8s3Q8
MXg2icxWMMlyz1wxOFIHw7IF5hfhA8o03GGvAz/06N+4aOnyWnzaCP7qPho5hTM1fpFwZV6kfAPh
6hHpXWHbg5QFhsQUFE+9Bi2M+jjYVBnkEoC5CHORPGDJy2GKCgoAcqNUm07Dfb7xl4IQyUPNJSVc
w8lZ7VItBS34ocGYBkues8M9Zu41GwuuJyuEzSHiwZTO1dPgthUMP55tHagoqO5PuRPf1Ed+wQTE
97cuqBC2Ghh/60L+58gH9WX87bTwVWxoNDPkos8GcsUZKb1JeraIEj77nXi6ip2TIURQ+d7bcWyn
n0WwX9/woaRtnWQLjMGd82h3sacWEx2rFdSModDESxNBnsVbEDD4p5oPd0F3X3Nrg4GwLDAcPEGY
Xf43RXziTcBkjmcttjO0NC6+DoaKmxmqGSKb0MHIelsmJCgbMG+MYb7ekITxCffqdw3NC4EgCxV3
R5ESeWcxX8QFobqXzYQRVI2jWx7Yt1brugfcGYyL6wILXBMbTGkrjbSZVTWzOh0Fjdq9kXCccCFw
QBzgKl6d8vVbotgTUSfN8UCKH0mYwJvTh/lAM4n7ABCbZhqBPEfKShuu4zreFPg6hby6JGM2m+6g
MHEAyASKlI0Pg6qgHcLPYfhq1KEWqRYml/jX84RgwHyYpNfn12nYAd0WTHDjdnT5zmcZKtWT/g3K
WSYKRw6f/yvcgEloOHgCEadZ2eof2cyS5AGEkeOqkXpK+T9AYzOhxB5hyddpBv8qpdMIhhhnp5M+
HHEr2PUQBYycVOtcjZwyoANqecUdDExpucB7oiFg9wXpW++F9+WeX65vCRmAS6PhvgUJ3r+uuLaD
o4uPM2Mw4QhQSkPoOGsDwp+JZy7AOcmQNygfmxX3Ig6CSdZs/GimL6ULhzTwGBUKKjHLvmRHnVp6
oPF5T2ZcPtN401J9nJ1mYYVJX9IEAjcXChHnyKYk3nu4glKKIx0Sc23N8ib2RLdGEx+01V9D+pQX
5jp0TcVILWggRWECj46UJBFJVVaZaM4Gs4BPn6DwkaZUXLnyzC5LSEVMc1+w4AdykhOTKQlnpHVg
MfxorngqO0y14OdhFOOuWkS2CuD5uUfm0si+8h/lxt9I9kwXTZpn2sGR9IEL2HjABHqIuLxu/+xJ
BSWPPjkxVqBEgMGgMC5zWvJogemNMXqbQs7ewU84VxsqIQ2zSjyzv4qingwL05kFZNGSY8ybnMwQ
yt8TEl0sSw7YpbLM+5ZIGpOn4v8BsiqZkdHOKN9SUAPie5MTpkAeC9v6YWNL9dJ6El12N+M7ddet
UQHoXKCs2GPzgGUUYBrWi58CIfsTkhUogVwd3FsikRgDEosGalOuM7lSYO52ovzrUEaIPc2RjI8C
aCyUV0YXyUGrRCPCkp2QQDtk3QhS7XtlEh0Ik5pjDqRgxy7GU23B7YBjt0eSxV0Bb46wPGov9Fuk
N8DRpCMgYMX1WD2xX5wuDk1xQ40ACaaPiHyRU3/L3ndPctQi/uu2bEVQJK0ELJI7oHdgAFd4B0Jz
Z8hMh5bvB6QMIZcROjUYu+zkoEM41lOi6a0IlOY2UsOVc5zNbkUQOaKpM5rAKI7Kixo+68L4CaLP
8StsN8pH0CZsnViOQAvMZNF4kqF7ZRWUbTaTfmN1S9uT4qGuQbUZOhopM4d7+qo9fM7vbGg0Zyb2
n2bQy5GW3FpE0hwwDjJXLXrNbeFYXaBvuDs96YTCZg7RwMrPB4CdRkibz0hGFHs4ok8c03Nx+JE3
voe5NV+raekoeo+20iqqYQu/7fJddY8ZIsGqGWuXk4aTLZNsxZcV3VrTg9Etp5p1AVSp1gaIwUxr
4TeyVYOrbiByjqfElQMkhS78Hrbip0wEVJPOFcx2MrJZ2zGg0DRiRoB+5/DstCOpB+F+fEzDKPuY
4l3/SPoHxmNHClS314OTIhFqM2bRgJHK+ehD+vLOY4ZvJ6svX195pTIXFJYLDu1ybSCoUOIajva0
S0oqZ2z8VzUu+5Rax4KZNLzpR5ajCG718oSJnnSTHHRzWlVcsAW9UaWJR8RPtPLZiB1xsIv+dC4M
NXd36rAtSv5tHcdasQKOg4pSFspWo3apgABNOdRqKh/tBY3/zEEVVr0R2PIESM4sGY0BYmzf5RS/
x1v/nNSsaogz0E9dpcei2fJPuFDhFnW4NlJ8nnNABBt2W7NmeXZF1M3yZcJs/qoZaUtrKHFG86yx
wPI9DpWhTJBiYiiQJyj2PFauce5j5BjziMQn6ork66EKoOvLBjOfdCs2HDrGGHSxibhNcokmjvCp
pfwTjAATKrm1b7ClGBA7+x4oUDdbiQ3BmdRgmn0ZDpjZleMDbbHNoH8l6lxGVv9Zr2AQJadDGWtg
K6YKx2AiB+XfEjUxIkUttwMmMK4woD3S60q0ADSQZjWVeByuB0iUgUvJzHScSpugDQ4OznXow1AK
d5wlxq6MaSE01KdkhpVo2JyJod0+H381BVBt6cC6JmcecENTyk6D/RBiS17hTt40YfFkHkk4ztJs
LhrmyqbJapOSeFzifFbaLGdA0XQMvTc5bSg4TnbvHB0UzHjmygnLxEr4stF6igh91rvtWdoaNlu9
g8ydRtTl3TsLhYPbU667IQJv6nY00xjA3wW0XRw1JIYkGRJh1NHUFvD/uEMInsAEjhFwSZheRNva
5FRDXTq/G6wtRlOZTN/d1uPA2BjVBy0/kK9KyRXy14PD0OBMktF19Hwq7KKaHwlchOd+ivsHCaJ6
VBaslI0PT6ju93Khd6A3o9voBz4M8wzG0OgZeLOCAQ6YGDcUVvekVkffoMzSk59OjEAOuYt3fteG
F/3CT8xltplsEDbysF1x6/Lrb0EuNfVAlXWedU5QdprD+sftDyu+4cASyL0T5h+BjC+76GbxjviS
xLu3bddfYyfeMdxcwm8cMAgJGORQJdPjFR0MI2y6budqFFcBwhH5E18A5eim2BJwAujOm4airoQj
9lBmhOr15co9XlNkAHbPV2YyqbA5iAscD0JNgmH5HTdkku9YGk+ln/NMzU8ApybOhpKT/pSOXXHh
5d6wMWxNt69WZMsyAUCdRTIW46MZDJURbJ4+p2ooT2DMTNt4K5J19lFC5GXGvKCvGBolAYW2CQtx
vH3qCxUdA1II+oX/bJk3Q3L41oIr/8L6tn0/wwIKvbb/UgZ8MZzUWyOi9ztwHxPGG8wVLPvo1aYa
RMqQqcVD3p/m17BplntLofNPJBKXCdsN5n2ECxLDo9iHclBLiGTmv/1B+Xpxg2CT4pXXcg7DcXZq
jdpD+qw0H4gOnfc8ydephs7FPArBCpR07AbqkMFjHaJd8T3yh+ps4p3URQ6gNf4ghyH8hp01lNX2
4H51FuKR2MvFf/MWA27FMNO13Y3TN0n4KdkfovbttVQiSr8wo4I22RNoSR/NRHd7PSdY7cF9ZDw6
gTv5gT4RIRZMYKSL5/OYvHoqdfYRpnFlYe11Dto6RXQuQ5HdT/Aa7h1I4JBNdsx30uCrJWoFESNc
syncFG8/YUGNkJCj1tS685455+zFoAqx/4iIiLbBVwvTAoz7EltK1OIfpTwpoFCWY/2KVZQKHdVa
Vc91LD06QS7UDzJ8DkIURsFxAXqKVOLVWtw1d26eyHdZIvhm5GiA3PaExWj1v751mx9lpcXncCHO
pKTemJ2rKYNNI1wvYhqlPgckBAGaPkBdzkxoLIqTcRdWgpnonH15JVWBS4t4GD5KkvucJqSVYSg1
A5UuujMlkdDVatCl23OKJiEQuXF7TSRb+ro5POm2TzSofQboe/bX6qrly0zj/gQ8DbLVVW8JLJ8b
OF4kqZVVoAkKhvgMgCiOz4jxjmHT3HPNg/+ir+SY9lOa8K7KDtBoqBeTgaVRNIRrFHSx8wXPHQvQ
ePjYxn7/Ng9r/oNoFUJ+jsgArAgwhffBTZY/87Et8MdFToXyHAQHv4Db3uOpOJu7/2mwYJky43Y9
JOy7PL6Kd8wrneywvPuhsz0ybxAZlZqtwNrg2c+I4bLEQbiYsLjBL3w2Q4oTwFq17V0ylSEywwP0
Lj5W+QODw/K6ztkiTt967m3th6iuqOEfqG/RAIPbUknQdxr1hFDoW5sX94FWD96fJCZgJ4BBPD5A
JJjjMhbQzR3a8iKmfA0S1yVThw0sa3CUy/59Drb/NFeVqFRT89Ytq39v7L7pCP8SgsL6bdoSTdvy
4hul/EyZHoSEa7c9CSALEIufnpY/U8NJ3u2w5+T8Cq7rDi+OYsB1nFZXc5aQYEQ/+E4FSLfMJlR9
7WScFrEEPxNyayS1EPbKIf5nAskZk5f3w+Z6lABsESh8nCnw0DuPdtpcdXoe6G2M4O4LQ6fkWi7h
xii3eRximuIL/LrjU6zQJL/eiifxkY0L0KBhZa8dgM1IBfYf/OMpfTCvvHiL0DmU2Y+zwkaC5Hrt
1vtNDmpbgJWlMS1wFluoKtN/5/h2mkoWd/3axt7xYhhmErJ72iRnQkBi5sb1oW+fzfjR7H6IXLG4
XKfhPOwAl96YelFsy4jA/MHrnEOlQE/04FCeXMUhMe8WGV9zGLw5O/4clazDQhui7ZJOJ7qsWaNM
5mVn6lHHGW9k26N16daJSKiRQ0ejKahQRKTvN2BCz2V6BBB3VRiDKOLArHFlRdxL1b0RsWOiNjNv
bXpw9nwSjizCD+R7kDKfGwhdKnMNoaYuYOVFPXJ8xyPPqoCCdOWc6n9atlPJJROjmLud4EdbliZm
zcULNTwU/FjwA3ddvpISBefpHsPjBxBQ2MCcZ//lqSAVmd3MHrKiQ+zj7uGPyG3kHhQfcASNmdUx
2WZZORVW493cLV+2VZ8CktstXhTkjFWwpIKG47gp0LR0+W/j3WC/37zZsAgLMdDtYsUclgULo+cL
O+l0u9s1cESYxV3Dt9oemVHjpxoKB2L6AnQRAvJs3J7qocrhMD7mEWgYsQ9MrGA49alyw/G0f4BW
AaWngI3jeuwSb4vraw825r+GICTiGAg+mlnMr+60I9qFZF1m+gFyajlMl1UcYNtMi9E3c3oOBnKj
WA+oJPoD2O1zRrzrVqpsdipspdID/2LwHB3wbGYy5GIg95sAk/rquMuza7y1Cx5FCPCVRoyShphi
b5+1GKNjhLSDIJqkuiMIq2Dq+ZYOOXT/kHVu/h8zBuPzkZvHDKDOHQVM9Bs/ZgubdWwsqeGEx/aE
fbkZAmrAq/FUgxzMBpcyYE5S0J3kSPsQrFxEhmhFRVjdl1g0UY+dsADBFuBzXgFwrBohUpjp2Mqd
6I5cMaRPQbTRF6eiKxHocwQj8eCUPPqE3Of7nK2CCeAv1K38dydG8A5+tp5aRjwQ8hJbIemzmhE8
t9SsuRYKusrJaUdkUdIAibkjG59G7MQH3rzld7MTcXfDXDgPgNTnHfURERXFfQ7ZgrEG6ttsdNpv
VXpi/gAzEc+r9bsMfqyZh+Z3KwbapRzNm64n4C9VR0CVfGV2nu4EG3M+mVtE2nwvaTyvLJV5rjLS
1RYO2Hlc3rLOHS+ybIoeK7IK7w9ZlEL35aueajqqEd8IF3Dk/dSi2M5aWGLBbjrSk8dc4J3SSvYb
/xgcn4O6+yw7vW4gNwzZBNKnPBiY24xF9dat/XM6+XcqoSiACkqTmUQ3Od5HZHNzkOMc8pIdZv91
xYsBGw6ISrA6qdf5w1sieyGkH2GiousDMJXjpuYE5SqgliBMm3Ch2hTeyi6ffd636zTMXVO3fSoB
0N5nii68HylVbApJlQE/hKKRI9qbihsLIkZYR/YLUXaXwarjAINpQgfDH6S6Z3d1TInaSX3gi6fP
H8IFnUDTXDwKbFPP2A1f2Vk/JSD6W4VRu3Pq6wfOeUKkd9Q6hQvdU4wPM37xIWXeGDMPnsJboUB7
BoTOYwd40C2oY7oVRVsxUVD3DMQfnDLMv7sbT3Q6Fg84k8X36dy/nrKlxvSW74eRTfLcrYAb3YHa
pIcCODkcykiJ3rtRwgSEEOhJKiaO7f6l5rTANG6Kv0Laye78w7r/aTeBebzVi5//sJ14TmleOYrl
rsnrW4m5AnuN6Xa/+D2krM7BdMHfwwDgWqXoqgPUEVgVoyzpCC+8dmZdOrUaY0zFAO5iyG3GpRFm
4WxTfYXpZv3dF0AolxluoOLFzmMd7IZuMFCSfQVnxETk3cWGvwbqSd5VNtH4jFHGaus2XrfHAgYo
bn7MGw0c3gtwaxZaWfkr9wXJXCDm5endRHgMLGP8enhJbgFs445kh8wh6KVJyZOKOb+8T+C7U83h
Xwgrk1+D7U6COZN7giwhE1Y5lzszN72Fw890W8YTlJu6icBFADfuCIbvTCV27N5+5EqpkuDPYXf4
c04YakOMQBnK0G3/C3zOYLkqNwmCa8KG3ATK+57faeMfeOf5oE8ZUqt2aPWjdJguTgM0nz2nflUD
ZRTAa4RX/jY4wa1IxpRRBYZnHwS1cLLknCxmjGKBWYb/S64PJ7G8bOOKAplxKrIYnrpzYnElIcqk
nBv5wvw6JZqVYzGzgvW7CaX1f0TpJJKW6e7iM9HDswu/ls8g4UzFjBIzM58HcFapF/zgbWQ/NWiI
rRDPZwoQ4CYaHrd+9WMaKjFy/COcxgCZJ3/G34xT5TN3FO/uJn3GXnlP7kjDIBa9ggfMxa5fATjy
VVb/FYamiY0jlPBhw+wg1XEgIV2wUPeSHwDuJ4Vv4PAGeglUcFdhiqD7PMd948XoAb1LsWS0FVzp
Ppp+cPkhx083L5+IK/hN8RNduAt4zbJbP7ZpunH1BUUq4Hk8GveDGEzWQngPneH4kMfD6drMqdHx
7CCWccY1BQdln/KTmtlWbf2X5Mwnq9kxo5g5zIXqkGhwmfnTdrkvD/8AbcGIaCqaPRehbByBv8Ab
AfKvNcJG7gz+4oNFTruAGoK2Oanx/aul8Sjav/0RzZS7gMo0R7ppOQ5KxmJ0WnOewtYKwEoyU/AA
no2cli0F3uy7wCC4M5e65rsAAxWyckgiELR5ITPMXbBSUmEhx7Z8Ld7jlipcw07rnmRmZfzoPo0w
wuZIsheJgvEDvizXbnhkr0IDB7kEoAXuKX10urvd5H93pgH0QwL9ZNzFV0EX/7EG/azxV1ismQSp
ujVE2rrjs/o6ZeBmzm7G7RA20e85xCamII+WvVdou5iQIcYRiuOc98b+PZcZTY03LD6FN8b3FFUS
aaa+FIebIf9MgwIqGk5JKxBlWRGMEz9arhznpJQM4JyoRYQJyUeZSFpzkorJ8LICBwXUO9CsZyXp
nTgN3A00LRkO1DxUBSi2W15Jz6Twum/ZqOXAu2ZVUIl5vCFqU2bsBR7AC5zEK+CQvOXa0jZHH/4Z
FAgG1qT+8/9YOo/luLEkin4RIuDNllVFJ1G0kihtEDIteO/f18/J5Gwmelpqsgp4JvPmNdKVr0Lu
VnF65QAqm4w3pwJVPL3nW2vuOtyEAf3Vtw81Xv+2FSRIZ/RvNwIKoelkGUFn5bTiQmxzO/1UY8Yc
0yvaWMD7vgx5ZNH6aDbRqIIciJ2ZpKjIaHEiM4ebHkaTSUUoJimEaldgmHLelI4Tfp8ZvX/KW98t
RGpx3I+p3XiQT1C1aCluOV73cx3ZaDpBYyYCcxQfa8h71u+qmejoJQJQc238hKOkhI9zPS5F+v8B
7xgR/U7TS79toKFdtRMOigS62IQjH6v5GzHtfDU5aqwxCJr/8HtiZqWqX8MOb92hXE8MNNzree3m
L2sFjYpvGofnYhm2B8/QwuXFUN3uHSR/duvxanqScUGwmv+sFG9SU1VmPZXY1XwSxpE1s6VoeOXa
tDobEnY2TFfwcTsytVlVLRmXlxGT608Bwi+yRZLVX+79xnfi87qwA09l2Jkn9Ki5c4mwM7j3XKdy
b/cgG94cg474qo0lyri1SCyM4iH4tq4cElYNp4PqhnsYK4gEsxoBM1wbqvS6ThykGIb7MLMQWtsz
bZXi/hRoiKX6tXxQ902GiFR0eyU+magQSbuCO+jJZCEDwwERpK3ydts+j9nsB6fWm8fPzHKjF2/n
yI+8wR2uy5aexisFhHBpw8Z+r5LzmLrh9xWR+UNCQ3RK6qK/E+ukqIaaRH72h3A2MlBtGPmUvxCK
LzfruOZvSNeL11bOU0yr+ZYpqEPbZD8tfLso9PAqZ6kB08ycflrCWSn/gWeznEvEvvfwygETvf0I
QPQw0Mz4Z6kCDxza1k3qJqkRpZiJkIfeRRKZRpIhKyPgeomKFQ6I2Yfx2Su38EaNKZHQYSgtIV11
E1XfHN9qASSq9aXOFnh/NNSTy70halRNy9kklzPzuPVLiRUQbX/kc8iMCYWdSXkhcbG+HEt7/FjH
/WXbsT/wEPffUnqBQ9swRiIyRmHhH7P5tHJ3DGzVwnALW+SOlaFbM9PP5/mPiuFNSvWvW5Gv1mWX
EWX6S5SFbICR47Bcov1kKKMfrIbfMfaSd4vURLivQscTg3QWECq3nsuz7GdELDiHSYyoBApPK4Mu
i+VxNTLfeHIfqImqL63JuT5Gi1eHl1J1vadNQtqu3X4n4gpXpQgaCeSi5dUnuuRzl4jExqOZK/Fa
xWRwJT3XyortIZvZ/lEkGSc7Z7RZpdZqJ5kaL+SSxweNYdHbBKWkqfVHJ+ESdCcU6WtFyaIiyi/J
IMUDTI6Pc28AbRfyRzHs79nePI1rcdmFI2ZDwT6p6FU4MKQL/V94s3b0qg4BUyOGGDlgn4IVrObv
m1lhdbRoWcTaJDLV8k/yPjTT2xw+8UniniQS8m0Qoo+QYraUYsXbaTvtXSaVGOKqE3spqtcxYdgT
gaMO8YTNeJF+93oYkzumfCSkgZJw2q4zJU+JiNFzReJOJtqbzukVOMpQ3McBgnZNf5t8Cltsy9EF
swx9H86MOCfrZThOZLeIJqZqMAiohbYRoKwLuKmBfvl/IY9ENyMVaAvAObP01Xu3dCSdhyXwPaOP
eCunKUNQSakw7sBo+jG40ygvBYeXyQrIPJ5BEbiW2pi2KacDFKYF1xT5Bguz3oVisWrt+tZzq+KM
S39/Ns3+VeDk1uYGxM+LDk8IfICR2Kov7EtCY0IsO0CVPI+pQdvZ5YMWlWPM79N+jGOhfDSStb0u
fvY1klQTaPRUYeq7SsqglVLIrjShHw7I2Gn5U3DBEQLxfMQV7R1ydEcNl7JnM+uIyAe4NgWiXIhv
fKSmeLRSmuyBsulzvI3JeRUZ4AjL8SmSlgM6zXFniai/bPzXxM2QuDENRHXMJDitD1SV63uLtu6q
xy3pw+5MbFzXkac0Muz+rGCjOs2vS+gAK9pzeArN0Hxe03L/RqJFch1ZDAxJ0qG1Hczx/4N/zBgz
n1qiiM8trKJLSXUM3CbO46aXa5Ni9q4ZOsR2frj+KntuodWlYSszxjyaLaQTG3U7R06HoVCO7F8v
9zHlhZucI9UUzXzHCU+fd0BAKsFP5C0yHqmT7pu3C5DWgCOofGfolvTGqY6/fPPuUdF5jUGMCjHk
yZd3MwsUu6MkbgPOe6tFfS//frU4oa0CP7kNtOc8CdTNu2MeQiynWPGTq7CdOWzeIrF3xA6MCz+d
6yeohQPLt7L2u51yghEWAwJoACBoYmD5Ye8Z0EnK4Hs9gKAlAWU0y7vXZT9Hg1s+OSwYyUkeGzQH
FvHAlU0bSJFNqXyvdpfGDV7UoYXcBnBTL7hTkh//JeNYpRvANpspryyPH1Mxo7+dUmo4BRGmfKEG
In3oauwmD+aK6A5joZ6K4xWkCClI+WAac6+lGSSHTx1pKGqLrg+2dOWSylh6muSuFXEs1os6kFoB
B0doaPjU4FkCywNItDoj9acsSxnI17DNLyS11Se1QI492M5qXarGNqUMossEfMHzadJWsQKO6sR/
m+D3/sYKAsK3N6HcONB1MDZmZgWVwY4ly5Rg6CeSuedfIWvic8YAmiknDIUpEnbFxPHow4e5iQKK
dOJOoHPAOIV4RIMIH5RSAyoUsjqe1wix5Dqq45GgurqEsyCVvOeV/j+s+bnYVpA762rPO5ThM4vy
knQtCYUB5gmtOFK0d5ll2D4AaU1L3hkA04Ab1hkG8B/k+IzHoI+geeBOZssT8EYWepywRGwbeApa
Rb3ArhzsGAYPBPacaS5MCt+GVRnhtIlXewKCzznmd9sGR7ifnePkV2HznAW4PNgx5OyOWfk7MB1w
884AeytnKM997N/aPacI/+WUQ/OC6hW4mG8EDWBxOuNoH2Esj6gYd7EaTwDtJzOezJ2dI73TOb5a
d3eLmC0RKXKzkeBy4kAlJpc1iNZA2GWtmV401CY7uIhiwyJtKcy0ivEMvZWkOkywKK6My9VtLEF8
PDluibf9os60+jqsHr3nHNzZG+tLyJoKx0pLks0yiCyaP2VZQ0Gw6j9Rzj8wo/yL+OCsmVQ8tPc4
oFMQdfVaUMqVhugJpmV32MX6TKwYZePw8LGvJMVjZSrzaUSgdPY31kXpwdrxC9oMD2ER1Ch0lIIF
qX9AOw/TE8dp/0W/iBpTbFjhkE3eMzGgHfMlgVgpXHo78x8k93pFiKBQxeaRy0GIloQTCQskj+Hh
Q7xw7+uAkUxKiaJ0zcVCEkfxzU0ByNMy6hPZXGVx01owDkC31udoQVuPzt7GYRD4S/T+/vocE4AG
REQnpsi5P1JAjvKa1LNKMpq2Fmw5hjy3Vdl3Kw0+I6CiKuUz+CTuntrShfUlGlwN2lXSedmHd+rl
YpfFrXY0chiKxh+1xt+VBaQpUgb8yWvT7RHuMC4slceN0FnbmwmYUXh45VzAjQCJQ8FyqDMpwMcv
QIWv0G+g+blo7HZY9xLBUdqI/H3pmP0XdbXTWzMzKPLX+s2HFc+6o4XNmBKKzO69q0GCM2Z31/Tf
/2BvwDWc5uUHIbtU2VEJl8Sp7Zd8HGv7anbt+jtdLQ/Wq9bWwf6Pzm7cOc2xtYFY2aYwgwxsQvJ8
+L9jB/ReHgJ4ACN8cBBQ3Z3sFUt+3jsOkJmbfS1Ds+Dq45MUdrZyL7aoScTHZfSsDaoD6sjkDP3c
O0httUoc9cTavozoKRQzRqIFNioxRaPLObc2dAvezN2X1p5MXJroRsnTUyHDYkzqrVVw9Ia1LzNN
NoSAwmru7TNjRm4GCRFpxnHOudfwBGB0MAoo0051+CQX9j2WJRAvpKsZG2iSPu4ShwBkeD8+WwvN
emR8es+qOb6Xqx1i/Js0yw8r8O+hFf9r0W5bq1wervWtxMiCSpCBad8uP/QKF2HwwLl9G3OhPXBF
wU3w5enaG62iAYkGNaTqhCywPa5xx2wKkGQcYM+1JfWQGlspruvxC3TubQHrImaQZRxgC6ICANQQ
ACpAvzw3eKUZFCEWIeLkNqNxIb8UhxmZAYtxD0lWDGYFYshqmVRvKrijOZJjRF+FAYnyxH7FRsYD
FsJPyxLoo/hfjAebbXKknCetjHq9Ke7RmXAt1qggvN6/LzGQsBpmMrQxOOmXVCrYyDzoFyF3Zrui
00E3gMPmNIOUbhMDTzwqOelweLqyQ6EuO2LKhL0fHEmAawfX5o0dH48Vh0STwt+F3vJqsK5lip48
qH8UFy4HoYstpbfLr+x4l5jFR7UwtIvujxJh1S9C04C8ibYUNQdkPGYXxAtxdi/ZMiOk8ZEPJ+3+
RjcRXxg2zRcCRqdT3zn9JTFJdqPeY9S0vIWJqVmGHKbtW45FaEjnIwn/a0eLnztIWS/kSbGO53FS
3iFS9BxB/3ssBbCc7vAmJVaUjxilPFeFtdHqvsdDXQBEocWpaX6qPSWSBAMxgVDY+x2XHTuaiECb
6hMsGKduwDJO+TWXZjvjgMkmyC9+W+a3DN+b/8whtbbkW0SBvEC7X85VJpYxO/O3D6ipxUmF6Btm
chJitsDEwMQDlzWv3Ovn1kTpnVdkUCgsNDowDvhNq3gV+LvDm+QYnCdA1ADoU03zhdTnkcTxL+rH
+gm+4V/VpVCB5Teiq1D+S0ls8qUkEbbDTfWqXIMXaRU2SxYoFx9xCsCNK4+gKwVzFmZrLAETQmbe
Fmao6jcmqcBTIqNn2e3YD5e3fpbRv7pioHAMt+SMcI8trGWLulXtKAiUQ5XC0XptMyAxe738IO04
erWSuPTPUZoFHEMy0hb5H86sWOXuv1SbWjocTFUspNmUbSD5jZIK5SXxLfnmOSAQ7QozVUBxNKfi
nRljLC7rvZ0oobOVPad1a9LU/mmJBtAKHEoRFbCTkD8rW9sPeBmZD76VScXc8AgkPL0kkBJ+DkIF
TR8TnT6qJc5tvMXYKHrzbohjJLxpK/kcAFpsLPw84JxSTFQe0dkSSoHpH8eHEZeOFiwdSGu/mifr
hQ4L+To51KI8/vAlGhA8pgibbCGVZggqbiqDh6DXJrfRCM/QG4Sn0EfZV6VDjIgTti25RbNfnDbA
Li4ASW5xgulFXlmGbJPvyl6NZKeTAYh19Hx811PQprc7I3Qm9U/adVMwFxa1YEfX34rVFAMy/0pS
Zz8g6Zwjzffa6hoDkfCRmWCE3SL+8BWvOi44W2WC+zHhKUL3z7SQNSl0eh0bbOSbICqiuEaIfQXf
A26pfF75BpnhH/wm/4mo6I0iW+Dp7iZbGR6jsQTOFmfKbaU8ssWEnHF+tIX0PXTXlylHLOoTfHTl
jVJSRovC5UDWC9+u3Xkt1KDgk7DlOze+1dlhlEIhtmsOOAhF4PeH+29LBRsW7fIIQVIFox9xogSB
YhLFhDhGrH+Wt+WbDTfeEQ+M0C8fFy6yL27Y/UV/BDM/nWHvIbd+m9w9+wI3pnndDAVOtyBqgiEq
bRmq/BKv7ixgpdg2119McOM5EnIFqMWGtQ/KjuOr10vZ6/F0xdgILbuAu3xwQ7DLGb/Yz2pZ1+WC
xfvYygx4WmEMx6TEDf2vFDHZtW5DyRv/GsPHwSlWhk4SZ++PG0XlMHOIoCtWfnPFgYD7DuNqm6ep
YkwxExfBuGI9kj5m4woKigao2Lr0cQg4sHcvs++V643fdZsSVIa1LyKdc1tFzMu3CGs62Wz2iBrI
BNulrWXiX/LXmI++aK6FxFhBi+NzrML4TSG7VANft6s277O/5fsjzKaAWxBG5Nco9WnWRkK3LRcv
cyMtmh+xeVf4WgJtmYnVbNX8P6vmDFArTbGFiqxqeFTiMkruLxlgnnqxw+3cP7dTl9yvM3996mDO
5gIOr/QOXsHJi6oW/i/2q/gEMOCTl1hqIsjMltYo2WpkeLSNwX2UQwmSq7CauEZ26M6+y621srYx
fY3FIV4WeYy38IY1Hveh5DDwtPhtyIB6iX/FU+yzv3fLXQUkfx1GBiCdtz2qWZ84LnGV/KBv/WdW
Ked6DuQRIdEogSNrCvVzYsQJ0YgSoTpkXCiawjjm38WgphT+QG4ZtpSTLdkGtb9c9fbwX9zz3WLp
XKcMrKra3sWHVv4eD4qRj27N7RkLmqcO41ZRSbISHgHV3mNon3eMApHJbvw+myj3M1RQ0X2PMgHl
9B4nHtDYcMZbDVufeCjcxGO6Lql5xg6MwgEEkGjxzMJQQ91JpOL0sF4pveWdjocuY3X+Rb505DnH
umQ5yATZK93kKmhphqeAkzsreCmizKygadzAVEW/koqq0JELnlMwtviVXgHsYTFKv9cFG8/9kwRj
ThF8CGWca1D0R9S1pk0yU85GpHpCG4vnEZbhCFwSL3Li9xRQEM7+rcPYXjkm/W3H/Jh4p95hyIzA
tcT6xT6cDHygtDvo8fX0XGFQO/ORDwxPnTBwGTCGL0Ko6Vy2vZ3n5acMysNNOVvbl74J22+qGxbn
R52SZpSIaY1aO3GxWh6Hxy4L7ldGojw84BBNukCOA58KFBAEi8Imlyk3pjYWqRfQuHkWkFjXW3/j
aPJLglOlwLwoNqQntbe+T1vPXBtECvdwljE0IO6p/+wjR5znoN2VuwI/volwDgSxBDLgbI+aBsY0
M0SzMe8iZAaJBL/Ly5ASiZPveCQP48ZixYqA0cdBbZD5qBuaHm5ATAWYEah8A6BFp8NSJTSJ+i6S
0sySj5cb0hRmdDQU9Ci314MCbLNkmzr4+RlUTNcyHbl44jgt+14klhoyVNJlUP1SKfohp70fbftv
CJCUptxEWDM3S3Y1DltwA93uAFasOGxRf5hPuPtAfsFW9pfVB6NNRcSuUBW3nM4E/2FsI771uFJh
ldETxy4Ob1heQXm0nb/JnlDbIvQAD+JrTKQv/I4glSC/6PEVE1DBFks67O5g4R1M/Qmt2e6mIUoh
v3LTlSjhzob5t1gmxxZ/X6JkSLsXcit6bonCXEWJZdUV7lvskoRdEg/ctJJ5VTb8JWANcfZu//Db
6c0WNMwfo/+dM5kwgP5hzQb3i0UyGcQzhEIV+pCtjz5L102+Ft/OEa40T09pBiutW8ZlCx2PABlU
HyT5ADKsGUbvUcmBKTT1j3CulEoSvd90GoLib2riJ9CvDlbG2n8hH5HCXh6UpjgzuE3PWuNQM3OR
u0v9Q5svO2BxcAPh+TTSJZY1hWKMJQCRwyw2aZ4FARIQTWsZu+Fmk8NBJKZdYHKE/ckzihg0LMTT
YSaVFndqOjY1nIsinfU2qm8GCmDqKUsiQ+zEgXWEl8oLX0hpglowB97NKBlELZ5nr7AWuKEcGip/
WiCAgGcQRATTeuvql8gRqgTn1YYM9WxcaVNrXnHjYhXc7P5va6qwLyRughBk1rd9gLTC2Ihg2lP2
tBxP1/CT+ZPWWY4ek3nulUliKY8j6U7+7nG2BHQd25J939BL2OSjUZ0kII3U02C7OMQvnOPisxWF
DnOwEjMX5qUNqGq3IM/t4SGFS7ZeOa7zFaL3D9GpxS47FdELU2bRlJmdmk+6O2wX2ZwLq6AypHRG
UoVKgyPiISAHRqy4ZUu0RJtRvi0JE0ki5ZqTzYX8ceNpFIckFm2egAguv0J1NdpYeYH0v1IdMIhg
2S1ku6NRaiP6rTiTZezw9WAzuF/8Xb5AYv6pK2jF1QrthEeGFyzt+UjETRtZ2zcxW4TEh7XOIBzH
YDTn8CBBxzNb/cNEJAtIxh0KI7g3UD9VwihBrupGy2iZt5pl3+OYN4Db6We9Usk94SJle1uIc860
nez29ljIOW858JGEOkycK8rDi33QE8DPfFdpepliPGhzfn44bTIok6TvspgwaHYG0FbDl9vA8ygh
eKakVK9U4+YtPfKvdCyoX0T4NQX8Cg3rFTP7zSW1WHz9FWyWhfR9Qyx20iPIN+JFgOfEJEHNIY1Z
K5UKYCWzPZ50vKzvo0fXhTUJHXPAu1CWj5eA5/Fnm0thB3uJ5w5nFrQcnm6VpFzbYNqAOUSbQ6u+
smyOZ04zwtlKsJFqZSt5mIEBHm5fGTyQJaRN2w5JfcM3nIEoZK2K90cr9RMFIFdZyGGGn1iM3ZSE
NlE5aDattKHUzf868t0rl35X6B94FnOfzRwMBN5DZGmpa8Yp+RwW3d+2BR8k76sqKEw3uKhMezlV
1IHdSprk/qgW53cwcn0XxByd4gSIelyW93KE06i+SuotR2XC6QrxhiHdP7NzS4mZp8ip1pFfp19Z
vSoE+tFDX89je2Yd+gI7xwkNoywSKUVHIcasjXgdSmWhP5Nj3MxSZuT8Rfihf207fNHUzQ40n4Ro
OWoKZtZqtUMTZTfSclspZ4w0wxoTF7Tvyxj+kvLMn4bHqfAexFqkq4Ez4TAxwWcl5rxvvfD1umvF
cdUIhjmy8okmeUZVD3H0aKanfc0DpgKHhdmpVJElX8TOOUNX0F0uVkb+IclhAhXKFaS7WqOLFA/T
pEGIpkw+Es5VK6bA1/mQEi/kS2vEgi7XuPG7qyJYGH0tdN1+SfdiHO5CBXT9jPvG4ZBAXAzpiIpS
i099VJHNdYxQJUBVLk2O5FDzjlm6ARKjcXODV0QiiC7EsMSDVtkWjLoXtuw0AruMWDKKffyW4ys7
0RpP+7MUNlqGbx4UKS2W7Zh10VJuqqVrFwqB2RVVt2QefBTWg/2rtdPhIaL0YpTsBa9R3MBqmZ3u
58d2FcHqKGS5lfRI32F1U5tjS2O1TxYJgRe9Cmxn/0q0GaiQQzzjJHIAcbBO8u0n+fUWA3P/3ojq
UnFMGazqKRlvKwni6Q9NWF5jPmgksb+izRK7H2PLrxXjCb03/Qb7FO10NWlhs1eSBZkcnuOAoYQk
L1JU8cXk24nEV9pxP+eYVwKaxNDoKDlOhwWDVZbLSJBJtLAOJyaK1ODs6Diij5CkOCLAAUEWualz
cWnBjfq88BHPYWnht94tNFVCIy2pcEa/Dh+rJW3Oq0Rzgpd2XwenJeyus9ro1tvZM9Ry20UR0yzi
qhsblmbmxgnYC32hmjyAZAlzTVbMQc2xWUtyP1GenrPwiJhrUsEajooVXRu+YeFLtfBZBR76sPsW
J2m1BexyXrT2D/a24+QLkKhoTmVoyGfRokrOgyu1ggSCjjSuOed1lQYvcdM0T36TdF+mgJvXBiS8
ATZ7hBYpvq90aMiOrUGOhpwlq6jCVFDJQo7nOANBx5eUkBE54jFLOm8VaITI0hyQkZmxaMMcqXac
5sXCqYO0XkS3CKlieKtBQN+AaxldjHRaYJFvKBc59YTzoPRFmb9JSCRMJ+oLr7jVW1OrOMW5mGxR
uDFo+ADwbQxtVmxEyLAj75LWSWK51NlGAwoE2lV7kcrjlIw9evC4NhgA9Xv+nC32Dso3I6OH90cq
WT7DgY7aWaaIOZklN9sK2wtDxsCf6TRLmoOmiUDSBsxX6e2tYz8Ny1oH5xT1HEUlKu0YIq4f/vS9
qacwG7x5vkp214VyQavzg8OeM3nDfukS9y72BDGUtku3UwRM8xb+h/0zf45djbGwJWAJM2wgTA8V
3HNdUpNPm4vI1glhDB7gM/ATD3wpXSmNLaQQkwnKX35YudC/D7N/IScWrKanUiOPIX7o5nV62nw5
xQZPGrialcbx0t0VUxYHJxy4eJsR3GepUjCI4ueCX4c/t7DxiHNx8I83/LCqhGI6ykucaAb9YQox
hGchVDtkF1KHf08p8JDtMrcWxKSCO3nfjVXPFCurH2G8CObOf8RIrfy0rrX5NGfLAXOGi5K0zPyZ
xqqqrtzEigKxFjW0+J7t3SGyYYLld/Grv5rhBZ9KvBYDfhWfHlOrjPI2rkVGvfN8q5QnN61p8Jrt
nL7xImDuwS2X0dZMCDTPCKRpLfPVuzAqKA9hZYNx5TukAgOIZ4Ml35EIBYcHF7PlygvhaK50ewKg
3JRj2H0zBh+9bYpgE/VLAB0+rG8zrUgVmbeGsCmo5/rgZj2oj1kMuHxQYfGOGbbWn9eVVI6o71Zs
RnPv1xB7ZEF2XEZRhiqyXQbxkjS/VmfibdUMz9KrpKwaPmQBch+WMD/yoM2ELCCMBt//ioWOA0eC
5Pnhqoyb4JvdscCs3s6+zqVr7henDx+ymr6gGkFIWMSyCgnDMpRE00RYHycGdggMA22a8tajRy5k
GQQ45U4uVRi6Zf4zOTPU9q6zRH/u+N+NcdM7QCYiBw+65OzYumebQcXFDrkBM7z3f0xUfQjaQMfi
YMOucDNof7t+Su4plKgFIL/eMS2mpRwF/xDPNNkl2amwwu5nWvAnuLcBAkQzqirTQ0NAOcyAPgTd
x0XLhUi5e+WvbIeVNIXtQjXW0Onb6wF7qjL+MV4FjR+8GEzwvsb7HKCiTYJXJB5q312AB1ATxHU4
vVQ9PS8ibuET19UfDnDAE7dHXCa/0U6i/gHUEqXOZKCjwIg/725snayNIyvz5S6o5n+zG3DlBxjC
yEFcjcHWYdwIA5pB4cW2HcDlmWVJQHR0jkP+x2+D6Zc69wJQspVLj3ynXTZs61iIzMCFtYwQPzEc
ziImbwOLVpuxKZVOKHDwvOVMvaHmS0E6eHcodOub2sIhkFJxf4Ts3L/FiZiLphGa1pKn7of8Dwy+
Hc9EhkLcVvl3X+wvyJtFwxzL28JBmPq7naHGB6kzPcCGL1/jiprQdhTyw80Gr61mhvmatZP9Xo2M
oXTaQ1OyfCIMkJhBwVqmoSRQY+UvXW/7TnJhbJePbuI3Dw1aiAWS3nR8Z/ACYwNrZAy0DVl4jFJs
C7sTF8oim5KUGNftDuwbgKpiUoi/TK7t30mSRsaMq7bfRYrSXLV9BYOsDtfgcYmqywR0dTWSe/1t
gtx0YxeT+7Ae1CSY+2K4i60+wj96nFeMMrwbjMW7T6Zj+Cfyz3trBBBq4sZZL36bGFZfbrl/FC2e
SKe4rMnR/aRgD3+vWRpECJuKyj2ZAhdCVHDNnQ9XHGMVC+SPI4rVSzyiCGEyJ3rZvDj7RqQX9Q36
ZAafqTS2XFA8roICG7g1+WL7TZGJgf4/v8bSYbXj04KI8JrURiqSRQzr0MIv6xeIskKJWECVAgdc
uS03gk7sAuk64OxBqsenMidHKnLy7nfZeBK1EzAK7kcvnD4lPHD/oT2K2b4dObl+UiDDNLSICiBI
KpxuIgu6gkGnfmsKSXxbu8CnWnTFo43qKC7Qns7hjr27hC8defB12WqkTSo7alBilim3e4Cv6XUd
IcKEaUuNmVHgtZixSy1vXCB1bfbw+GiuFhMxnROkp4plPiUm3TIuxT+e5i2Ev2uxSB8JpX0vhxHA
EwiINon2EwgIhgWiF5CdW8O8jvacK8KWQbJgLQqvrxFmASDqtPnwJ5CJMrCe0OOshHq3/VPlscaM
JXN5bBKuvIFlULaMZU0SkbwqvW7J6zvrVLmSxtWTTjQBGMCABCS+yehODUVv1spHISqQoI9/AJit
lDLC/azKL1w/yd9mLrfotPBy/kM4MTxG+xLBcBEEXN3XZBpqOM1uspS5FhIhCjLc08W1Z8QllCw9
yyURhaZRbl4dlXQDvuIRBhxXw9FaATBIYWC/03Aa3J1uopDHBHYUPnUWTU4x+zC0pS/00AThn4dp
v04sFPYoU3nFowcKNI0i8BevE6LGcL8RuCRKmUAQ5AiCPFDQyVQa1wQYN2w6q6bbAPXsvxgME+uz
sR3bxbCPu5AujQHixM/TwDPOybtJrFCxZP1cxtj40CDqkN7lbIoTLjS7XrkBBnpHLk8OVg4h7Dmf
I+PA+ydd49WrWPUeb+u6zpvqfnds69reKUg+lEmJ9MxSzX4EW8vJaRskT3340nqO+7zR4CHUYLYk
EzYG1cgpWdcAY4CoJ82c9uEEnDQJSsgPcUU/wogDMKSu32CaU85O8v4l6HYq078esreV/uIWAgQG
2UbIXQFv1R/o9zIDlyDeSauGdTs1G2D9AkRfkTV3IjmUKWYr8QiQmZi+xNiX8VQBneBNdjOmPUzj
vzl4VLNoZRoSUX7HE/UY9J7+EkkEbElkpl7XY8hPo7p5EDaLltAfKA28z5uuc/+pfYwmUEketZo4
kIpIucMUBfeA7cLwFCISgpsyBZJaPR6zzqzLAWocSwaeeEQLsQXc4L4nwzEZB9sJGwIBfPIZtIar
uOfrw9Li1UtefJxSZDFJK04OJkQShwyZsmUNQ5a1TxI/jEHsN5mqmJHG256pQZHe26cSh/azQArU
aoyCj46212XAseXIg+xZBi9QIZk+cNTid6ctlCZU0bJAK+m4NSJ3rj8nezRfIpeej/ln/YJXFW74
QnyBEcTAkFTHk3Rm2J3QT0oYmnA2FMeyMPNm/TKIEW6niK2Nh7BOHSepmjkaHTaaimuUvTqGfOwx
4pNxhMJyrMDTib2h2sGznw6YeYU0bkLuKhPQyVWSgWTu1GErptxR7bDNJD9GTKqYOaNM7ZgcGFvU
EuQoqlJhzHntHobdl9bmwG3r0qOvM/MjVhECBbJvp409htrHMNPGGlHIJpZVDidWZTcSKERQd9xv
XzVqVSZ4VXD0D1kIv0uhbzyfAHdEKzSmD+rCFMOOY0AtFt/y2T9iKskR3kq8C330DR1uQZfsgNyW
BbBQsxT8sqQjpTSABu5K7BjdALgsDD17FPZNi7d+zc+yDiGUyCBAj2AJfJl2GWUdnD1K9m1dIk7T
5o8BbQe//7NEPd9uBtIX2Z9I4GCFc2EhPcfchLRShtZA/1SqM07RDS2VcA/8FnVrRS+oXrZezZtZ
rXA+DWZome5QxJdwNj5tAxMoWvlHm8AOkFAwx4q2jNbWrX8wZyK1kAIe+5D9N34H0L86atmOCQSE
0vrFQ2d10xYIg+H9PK5Ibt7GeqDESvOOaUsx+HdeMnXPXmtPv8oNLrs1wi0vD8Q92CbYn7ga2rPF
McpISIRwOFGpG2wM8I0C7Aca3wP8kxGgntIS06G3W7tQckV+RRi9SaEG4u2CZ7j5N4W4e3ehiB6Z
uj7hpvQuDiUTIPd5Mmz4UewtRKMvi0IoaLHh4WtQjSB4W5b5eLuzYWyC9Z4kL1LjTCTch9sWPX7E
jBRyJr5hbLwI75ln9B6fCEwDhBSOOrgD7b4cBuhq8CYy3EzdxMBykiB6ZrHFnbfHb+OeLvAaAK8y
oiiAUGBriOMXTtSYHqQMCFrMzAE9t/TRYF/yokz7FuOFvypLaENUb94qBgU1/DffYvWISzjYoWvJ
qgUZFkWwcN02+AmfGLZCgA6F7g5N6KIGo5qQRtoPpwuwazkKQYjpTiQhPqp7iIBErwy/BvMcLqts
KffH9eDzqr5g8qO/6nVHoTNdo53wzlL6kGXBFxL4vuowN1fTMTygnVM5cuzqPaxCCyrw/XOcM7lS
81M/XlDV2ngMTuJnJ9NtNZnsBjkCRWdRpnwajbL0fBaV1fkUe03MrGQWRFmdL0fak4zRM3If3OAE
4iYeJQCQRVWRY803wzVspvhft86cgMS6aDxdyWPlNfxTTybEPnDIRHk+Slx1ZOSMq3BZkMiQiKSu
67FjXIK3AwPVUZg7AbWQRdbaifAVHEdEXtrW8XENEaTA8Im1oF4UBv+LEuUkTCGpSiBTbTSFQE+C
McgQqSvdfx9fQzhcW8IfIrsFjhl5mGvCAc0Uh0PLcEL7C9BoNdOWMkTmjIM2hHpDVF+Y4oJCTpcI
STpOM5w9miHp8gQjonLO0c5MgXgfRCgq2IdvxYgE5b9EjFs5F99IUiMGKcBuxJZHHQ4jFslGVgfG
6VFrl55IwRpuhxUHFp0wU5gSHgF/DNOl+XY060eIkNjoqPqX6ejxKkQgb4fgqGj6KISXeMXkAHcA
DG3EsYvrhbltDOGgFGvwyCY2xHAj3gICeeecYJnkkhcp5jlDDh0Qz0Hse3J7eG07GcglYmQVrhBD
BxyuRsmcI2EH7nopa7/iZi3d7kmtjFANZreehT8z5Q+BPgtVD9mWaNDCz3YjSyf6y2/h5YZS6Anv
fYWYrmAyZTMfgS2Lgott4/FxI9elXksZP1pZ5LByYqZ6KyPqtzKNXf80DtQJOnOEn8yobuCuMtT+
p2jm6a4pp1lZIlpTgpG1ylKaGe6O64rrA1yfqw/FBXl4VKxYwnS8aHlEZIRSy3mLjV08cjLyYwxy
8dvVwvOpDVFywiRZbj7+HbjbdTny1mAx5vfwuXCpHwv6nHxIbiboBBI0xB/QsDAK50LbUvEREp2U
sgG8AumidZBjGuzkfRYtuu8MlXrJFyHNZS0ocR33enX4gCYv9+q82rg+EYgFwz5Fj+shfvzQpxBm
xwwrB9xQAXe8Mk3DASW9X10XYdK4Uot5mAmpJ+MaMte0SkwgwHAsbl6oNoDsVkfBLQU1rDQPQicW
QejoEZgEHMDYfkFBc2mz1GTXrxebGSpkczVLY1JGlQTpS/VYkiob1Q1in0SMIgeSyKaAV0NkiJxj
8/t48PYxGMBGhQg6MliwxmAVe9jvvW2YQF8ZHCg4taK/neHIhUyNGKLEdrwap78gDkAyNDuqwIad
i2ynE2fakDMA5i2AZ7pixM5NjWTlfWskhSUuvGsbcwwBoicZFFZSP3YtULr6utNjw+uvehJsEHIC
VXDgtYvlfo0P0NuNoLarTfoRF19ADKKPlEODMllxaRx6MSlxoTXYR4slSiggXhUyLYPX/h2KDkkg
9BMqYKFqZK5pZS8ENBAyx+QK2RRbntiSyoqw9+FI2uCu2h3fFpcEc+PC0rhOtxW8pEVfJTJGvER8
2NtYUhOu8AckXCzjpQ3EQRG/S+wLRW1oeUgZ40rcy7HU6Sl0R1gUjCuhc2QF4F2PvXfF+7UroEqh
G7Su0PITDhCjPry0KxaX6QUmEY41fYhjjVgvQL74qTlthORQiPf+u90KNIjioIuB7eDUQTgRwwRp
vIgWgXscsObFvwC6OnVYxgb3tpbNNTqInNSD2Cph7CO+eZbpsig79YYz6/JuQZr7pt9N3IrGqHcf
Nk5bXBhYkjqZ6DAVKQ2VOY8CAo3450pwrRhcq75ilQLalsMfS0jYGfSoOumMF5yGRrRzQKvb9h8v
fCapeqX6QgVJUs3EicFQDCSs4fGujihucu5zK3W9mwLSNSdkWhDogFt9lDnUFNh5PXsJz2zFzVjL
9BEN8T1BpG+eodTFG96boeMyvFOTDq1zZTqmfbXlBPWNtgB6pUAgQnQAHU7QVaWtyM8oO64/fhCn
AQtl6wEVVEwjNKUtZBJKVvzkwGJjwx/3ti3NRzTeY3QOL45DmSaCC9AwpyXYAfYFgKRckyBRuAUD
ITLwAjJGnz68ejkuM2M/Aut2oVVcpcEAXRAGgIY7CTnHTkQvNEMMa6GWKb3J7o+vVhlctoZjimOD
2z2nOVKgQj8tylPQWmns6MMQVPicPWUPJX8VR3V9ELwCKkNfCniHog2tH3q4mT2CH+OYwZyhI0C4
jsMK+bcMCeMGhFTxYaFfbiPTagLKleu4hSG+o1ThqpPReaFtgbPKNB/nCBqtTLTNDR9RyOEkyT4g
xWKTijHJ1FPQi/qsyv5H03ktx40lW/SHChHw5rWK3oiiRNkXhFoG3h74r5+VyXtfJqa7JbIKOCZz
5zaooIgL+p31/OtMvO9t3dQbIdwEcZewhmlP8LJdnwEfsNwhNd7P2Sge97gfKl8KKGEsu0/t3lzp
RsokRRR2JGMffuqN74MKdD18MezSAaMkzwi1cI5fDXUEznCMKkjrOSMA+VOF1FC2I0y+EDU4fHTW
E+eASq2UqCEbWpoexDw0DmrQhhzwSMCmxDFGujaqdsZ+MnD0Uc894+7Ir6n5fmLEY2pMf0TxHE1c
+HKOxI6YN2Li78cW7qbh8oVmjGwZCZ4ZeFVxhz1KkpL3hMhYEpJA8CVFh4xjGITIV68MXstcRgiu
xhkEt+UpCl08MckVFSePe7eCz6KmWt81HSqw2kohI7Ey5OgryRFQLUZBiYNWN2JqsEGwsfARknHs
wo7pyu11DbDnIp3vtUtYXegOANDF7h6HetzcKIKyiQhZvIrW1OPOOcA47DQNv1X4x94ZYHXoZQCn
xhGsqQ2ftH0U9W/r0Bdqo23VmEoohu0vsIZjBMFVSXmuVjBIooBrR0pTZtzcPFie20JXEB49OcNv
q+3h/1OIhZkVI0fvGeX6bv2mc/tYCVcHBAqTAqz7MXgzk1/cGuQ8Ev9AnYzHFmRU++Bby+ybTDno
jqylKOP3CKYk+FQm0clVTk+oK6nqOIx1aktyhftYhGn1cAi/Qo1GNVtArKyUM0RNzjBuwMiTIUF6
cTDcA3Bhs2UIxN5r6XhZSb/FrU9jmukS4Y66DheGyx1qQnA+wG84MYLE2Qcz9tjnADIZzBgTV3zA
8fH9SOqwUYlTYQ1LcDQWNi2cLcoDtLY80A5eBVMOcP6Zy97ewTYyF5TLDm2ujNTGjHniYe0t/88t
FiRndc/LyGV+4uOryHVeeMs1JB0OPgt5Ty2LI0TzZtOG3lRBxBvYU2aCMoVSLUjVMccM0aeIR1HV
QB1o4T8LOQ0MjmoOjjbH0De7HIj0Q4ABEkSOTUrDFgs1zvVa95xayxNyG7qQDWVdZrJvEUPv4OJ4
cQXF2FgUQ1G6fPALRioV6eI39sikNvb88tfaeeUzEiLKrZYp0moY6Yuaxx/lzBb/bLFGwaTpl40x
GXSP8JO98FHtjP+BjI8lOI6zd2aFIGgiOiG6b+zg7GO8lh+zbkDEoO/kcFtizBT2IPwJHuEf19p2
7km8AqKlvWYuvjAJy/cE0xrIm2ahs4qnAJO9bSaunDs7Bsj0hs/2z3hwAIAzKg0WpEs0e9pAxe2Y
QSnOoTNJ41MZLwyUkScMwwuZXACqkQdDNgGPXGcTfozdDb4Vv9/ffLyzuRGv3/8xG/mMHUsTV7sd
wn9ICye8JJon57rH5fJZGS7xOsDl6PHEZsKFWcaefRM+M2Ru+873JkbLorAxrkOEktAT3uPNAVZY
YlyFGpdsVugdDn5H49FzFEXZN1TGO4VSBkUBqAZ1GegI6963s29G3Ho7E6AabtmfWUmJwSycfQI8
+Vn/jqlk2xnRGFkiiBkJ3OxGSszVArYWWy97h0RBVs1yw97/ts7i4JGCGpkhRUPbsF6DcH/1Ko4j
oYrqDgGewczYYUa/cpKRwgSaqs+7gl3yLjTyQ8ArQY9lag8rWY56CwqFUB0xCNnu69FisB0jyRBS
D4XpTzJDYVxPfH5/Quvqk+QppSvWk8EcfsnK4w/uu78WLpKbMNvb/45GLD5nerfDQfMc+ZhWJEAQ
0IqESUwsQdb/VtdOLVxsiNgq4MncvPxcQVG8zbj3fmlwEl4IEmm1fldSLQTCf1XDyY3oQ9ABvqOa
NWE+yhs2WQCOi+SuKUxxHjosela4RjQZzJmRSue3vOL17M7BT1kDGJgJX0++DHlJ9sEmJZeYsrYk
3HtDxQCpg23NIVOVvNxqopvXeKGYslZKdKLAmKYSpqt6qAyHn3sOV5ZBw2tdbBxUihBXT5er+v1U
EC/5Cv7RI5R0inoZXndMMx75J15gjwF/wAowxKCiF+FEtUKOtMOnNSWFxb8bxVoeHwCqNywXr5F0
2pdwmMSNwr1Owz29HWpI+CaU5lJsF+2VodfBJ9JSuWAhQ5DJhbAL5qJIUWkr3s/PXa0I1b1owrOd
SjrCuMxKKXHf00Ry/1EdCSt4LPy0rDjXI8mvMc/Mk9w81vC/hUOTISUzZLxiAWdj7tRyo5HQ6ycy
HN7jStXGuf2POmWgjHCgCObockbCEidaJjPCHrXBfe8WeWd+RXuTQdNiusJvimBgQX6v5kfUnckN
rRAj3gxK87FjtxqtgmhLcYT7MYNZdSY/HJgtoJY0OGghuaZbijorJb1soZLVaRiFFU8qRNYegMKO
PTK0vOidy+aR9iWAJ6KNceweK9f/pKEYJa4u76IZYD2qzYxLyk4kYNIl0wBxFEWZRbkjcUsCF4v+
KpaBl2aXKE4CJtZ/oMmCF+TR1RHZBjoVYsrL32aDjfxOe6cP058TD/iSzzSj8qhwLRWeCWXHOguK
Wdu4XUNKonyXEO9Zmrd6/q5wd8y0Hk0szAEMiHgujZk/uOi4IPnA5taM6qQ73DvEzcODBZ9ElYVW
IsKCXAy/RNCixsjSSBwO3RSyQ658MF6p7NSPo4rH/a/VRJdlRcqJKj67K+mFXhDbx6wx+Ci9CO55
WYxBxbKUBeI9kInGyVeg4VKDmwX3LbX0gQIvBBE6fF+kehvlIIHrtGr4at76jqxObok7A7iHsfwy
fmfIgjtINn1Hdwq6K+iUFKZINZJLEV4XVdTemsyFUiQufSuUGvF5l+iIaIg+xcgArqoBxwqAURpo
yQSKK9KCueUkfGrCb1ujctcjXJ59HxMzPyFdGgkKGQn97r4yo/1xMIptvQ1uPCgy3hZ0bOrDTmoP
DyqUEtljS6q1RFyQj1ktHNqm54Vx/aJOFoI7I4ZHoWqrHYdONycqN0Uqq4lBJvg0DZtoMWPInPjJ
vzQbsQZ+MlFXxXCmyh06UF+8KI6mfDbRHGrJho8aZ4ZAPPE0h/8Jx5JpNrL/bnzq3WV8POABoJKT
zM2aXSJTAZOUzFaoN+63zSfBZgxxYOLp+jGGSyPMlfuFSooXHgzXLWnwuHOBn2E/wR7FBYqxu4tf
nWckEJ5vW65cH/YCn6MMKdZWW4RcMqvpennZMkjjOJZQeJ4sPwhwOivfmEvCZR4plXWEgNCUQas4
cQFpx2AoslmgfBP5Lc/EgGAwY72QhXjv45WtMdFMi/61AwNBQWlV/8tDSm4WpjVoBdkVMF/MQ+zQ
E89uSR5Svbt0Z2BQw1g8T2Pwo5zoECKbA6hL3R0UzJkulotvm92T0FAx9GNsGT8rmq1x76N4SDt5
Q9AgVPyzhXEWaCS74zD4eR05zarovJ6MJUnGGCgwpCAEgpoY4liXR+sbjLXsi+7SuWjD6xQu3kNR
bP+BvX32QysPr8gX9LDSwovfHCO110EIL2EfkqHNixUZrc5HSMlhBEqGKVJT+iVaHDKB0KOiwML6
B14DX2Bmpokgi2FczelrIsjtaQq/vwAfyqDT3W7h4H2qTfnXHDvkzHT338LexTVsoKj+3M2At7aF
LqkraH+Q7SBCrru/0JqgHEpfaERCjIchg7kYZ2Ob/vyjcdgRts/y8gPQ03ZgFNDFmLhKV6PO6bAK
YC/TSIpnmxk3uHiy/V3eObfQ94hMHZ8AQig9IFitDAgltuEQNjkVMS5S+DrcMzTBlGlbUKEBsNA3
ME+wU//+3czDgzhvGuAIOVmJpo2ZLPFPCOBYfp7s23BkyuuXnzTQXeKWNCpLz3Djs4uoVC8+tl+w
KSgTNv+TyfmgjL2yFSOQiENfx/zCTdB5p25eCEzYhzn8R1EkaLQWsJihsJLxnOE/wg/C9IPuni+x
fdXYCpk0eIjwMamndTpiEhZa9Gi3uq6VfkcKFWPDRMhwKJWtHAB9dWD5t7AAMqCVaEYbb9PAUKxJ
+Ya3KOV4lTGPnQRmAOOhVOWvqwy5RlkUchOsE7xJ3Kdp/BjQ33BdrS+qgqAOzWirWDxuGvqP+dAC
1AJqHgW3hlSkMopYXTrBkr018oQ7j/n4BOfq3EwLtTPppjdaG7/zHjZKVDNsX3BOAMOOMzicWtTa
VehxtFo7p10KPXrca7zKSlekT7TH0I/HeXzBFu61i/wHXBax9W7L4Q8pYdVvrhAmDzG3fhBXyc8E
VzHw+0Wc7XsKDr+Bn7eIDgs2wvZVbFjKECtDC2Tvehza7hoM06asAHjR4Rt95PRbbT6U+APNxtzX
c/tB5dym4zHzc+AyirpAOy8SS+CW9y6nX8q9HOPtryQKGld6KZ7uDQAOHb3Lu1TecSRz8S7AgbYX
ogkUOagRUnaXVv+nCnyuR2mAdurvKiwH5FGi87dpIgzOnIiF6GegdWtOmZajlRdBNGWxgL/VeANN
MKxVr66qMyGzYjEFXXmNIorumVseghyVf8aW9AcSobqiXZ8FmLuzcVZibkF5y4VInyZuHoYEMtpg
Gm3brRpG4TTRKx67V5XQthDlo4wpqTfFhDeGBYmfjw9P8UjYiUrkhonxiDL7TxbC754ogGMQ+/fg
JaojKpiCMl9k8fZC0V9ZEFFNND52BwiaXTA8BmKfpI1KIMEvLk0c/GBM/7dj4++R8Qm3zyWJvLEJ
n8vk2RFLc0XoGoSv/eDsygTlSdD5aGeYgBtUkLsBRfieKuIsE9hcxD8h6q0o9o4Iupn6ZOB7Ntwd
A4ujRH529ignZCQEFbZh6xw2A1lwdSWb/zP7IoNDqflK/mw00BaMHqKPvMj+FIGVXPmDALd4POMD
Fv60Si6VcSZZBzH69rJvxyfi3Mvv7QCIb5Fh8D7Yb/1tekasEl0s8pnBe4SqpXOzY0lfrLC1v1sQ
m186r85/NkRCKLmlnAFclhjsBKD4RYc45YBjBu7ZXohS0EqpZBRMVRcPzbioIv8TTg3c/qWg5aJb
89wlf2P68gfGPuVSwEU/OvyYXA6miccSTVIKyrBWRkFKhKHVUbPLhXjyF6u2CO9Ka+eGu/dLZx8B
i+82HihoNRCHyBthgBJ81wUS/Is9W7Qwe80FIcXf9yhl94NAFQkpLfkS4BR9uK8G2OWhtKTfRKUL
BmEG+qdo5H14c1H9rqKiu1m9kAZX3w8bhvxy+Q7MopCs0DeJT51Gs7UeXBSSYepzyoQIQtzyKfO4
iRCFUg/nRLCQ7gfeulGSHiu5L+hHQc8oeG5gF9jIEiSTNKbOQ9BOcorFFWiNDEWQU/ZXDhb/twit
3oxPlZNFBpQkD0TgR6pzhuhAQsBbjMJ6As6JWvthUALmV2ZiHVWFs3OTW+Q96yVC3Wpf3NS0JNU0
xbMZW/f5sJrqPLXOTyosIM5GHL0HsF7msH/NUoKE2ZCSrnwAHTX+Hm2+gfK+IEqid+3ghjCAJ7Jl
AYaLRg7OsYaTxlJz8s1+NQYFZhXJgAj5D4ZP1N8cRjxxm/2FfIAZceFNhkEyyyoz4C9jjhhG7Wmy
lvsiy2RkxICTXU2NqHPHeAHt8WA13/oLl1p7oFKOZmtheVv/TCFQohhdchJB2IYsClrk43bYbgwj
yRZ4zQognpjdhG3smxFDxzGB3kvo9qeaGMZzu/s5p0/6TKvOfUfq1U0ZQxjbQWdFrJ0xCGHZIQWd
OT6QtJEDosYYoux7J3G34ljU0nzi9jjcyvxAkpfl5GWg/mut+L2RkOmTHp/HaIVIe3TD5Nxa9ey9
LrxdtL5eLkZqdcu79FJMJQja3bLxNh2rIb/yOLaqx7bBDfEDhJgVARQurul1AiQ03E9WE+QfmAQF
t1ERH8D4FF6s+bkN25uF3Ofs4gRlk11PYTuac1QuTGy82oi/Yuhhn1IKS7qLw/K3Tx78hyplRugH
BORmuABR+JfMsCN6086TIjsw3LaHQ8LH2lfHFeO/6jI7yX5OjyOBW7kyobBnurHmI0alr2LVDaEb
Ls6OBbvoRruYKk9zsxjkMBjOiLhrN+EypUJC8Ir5XwYmjTWKqFTFuqVNp540Jkb8MyiI8mUqH6i/
pMFoIyObyFpffAbcsHDElRZByXM8sKUFkvEbRgpikVcBPB0RJv7inDwl1s81txoiLjmCExQFl9zL
Uf0tmJuWq7At0Dc/jojplDSnLnKeC0QUhjlcb8eG/8yJ4zOLXsb2t9qORtv2pY35jKOE9FH14Kkt
Pps4rTy3AxtFtJQmQlcr/qVRTm+0eHx+eMJ8wXnLv42yQmFr2h9cnrs4BKPKcPFJUH9SMP4XDeby
CBNWEm+X8n8WKAAMEtmj4rnugTi8c/TKDRcrbAMuWi2KPFHm+jozRMk8zhhaMAUQBxafsaMMC9Sd
PyZv9KqMgGs80Gi05h3GZDlE3yjh9iC2wnwqJ85PO43+ZElG8Dd7rXNhamFdw9cSW4BAfD8ZMI3Y
V/IJ3sooXD54B0dIK4l0eoSUo+Vdl+ztczkABkUTxzfEHh8JCn7nuBtZuWv+GgduNlNFIQ150NPP
kHXD/6j3MZUltmQEWhE5WFuvr0ovFRPUBePMNorvALbEmxYEsZ767GUifO4GE296PuzcbwkwwAlw
4JGVmlMq3AI124qO9QuwB0WZ3GzjJoSsJPmTjDgrkcnFnIeb2TP8Ra5EmD8ERahPWHlMAUyu0v05
ulSO79cn58Gd5fLrxkkmSzE97khpi2ML8InL6qpknRLjyBZkPlW6/Kkxp3A+0P7DOqFXXT2gariH
mkLVDth++WLiIlEpMljNFhGEi1sa7DdGFL2kU4pQKcplcUrm8ILTqya5d133W2alUKpgPcsEahek
3IVqoDJK6xhAz8FbGTPKoLf2+mcEmDSxhADcEyyIN1girCts4O/3PkXZbWdLhtBzNjtQGDpDLP8A
MIR9q+YFxLtz9ZJMwXXRVntxG/q58R6ALqgsKTn49U5WW8/J5AwIw8TKfCBFGgk8IHNDwwcOEcP0
Fzos6OyNOgNBgp2u24SWS2htdOMUqFVPyAYoEwb71qNdoMDB6HQhNAYsb8EBFl0DJwwHKN+GoQHF
l7z/yEA/G1csEw/WKlZLdMnYZcXXqysH/8E6N4MwNAtmC1wYr0vJoyxnmlzLbn4Le7RMGE+rWrnJ
wr+pA3Rg7ArLbmqgZaJPi6HBMLDGoSqF25BVsK7eKS+NJLKABzCqYLBqx/Efs9Jwvu/CwS9vwiK6
XyMmZ34Wml+qsakMa3IteGFdmP1M5jG6ADhNPzriM8llTIKKUoqBB0bpyBMAnzG2IwURICuy5R35
fkRd00TC8oygQt2KSLR05+NPudvht5Ho0OsD1w2OHfxGFBsllOllEfkFNAzmCZx/nAxSGob5y5EC
5MANolwtqCGZicKVT3yYUvzUXGguouoCduC9TnzTrGLb2C2nsCNVAXrXWxunhqu25iATxbVjMEqD
/6l+V63H4kXzAAEs4WX5NaW/mF04AuPnyJPCaDmwy6jX4hKtuJgdA0sea/nqyitY4TGwohoBQOkX
hF1mPmn4VM0om732dqz8/tnaWMqlsRJebVV+t6i/79qCI80KTPugDnplCA8PYOlhwd/9IbLjJYep
JswEQ+kegdyzEalsW0mmVf2IgStXnonmG76i6QACx6QFEwQpqDOm+FA0OF5UQNQOLS5fFMhiaaI6
+zFL/mgnYXksei+F6iuOeF4il+LBNxfDUT/jPMiwRqr4BNCBuSZQmtBoUD2VhD9dqFNAzNF/R67t
vYiexViCUXs9vnmCOEQYJmKzl9zhdLYzW6D/OFI+h4rUVaHozEHzODnFQzj7lN1eBYZBWzw27JbS
6QG09PRcwCqx3vz1rr2J2PzlxpmmrGcSmPoP/M741rJ4leoqYFsAM2XNZyx9TjcMxiCmQTKppvDT
MuNeJkMTJQtpZ1Zmdf9m4LJ/pm8BdqCDww6TC6OEe0FMDsBd1LNeYZwc575PnKt8/47rN87WNc9H
Bthclfs3NJfTueFtU/ytA8agfMbWFWUFIgezcg7pl/bpTm9acT9SI0kfsvy1kjbQSrO0J27ggEFw
jOLnxWSNxxScdagoKxYvMNQJO3isKoAVGfP5vbwFLW4Z4/OPnPoVJfm1CxnyIe0a51ENy1T5QTgk
5sAeg9dsYKpPyXyc9zSYzgMdtZjbHSvPq0Lnd1lrZJLvJ/2C1JicjeWDZByTrvbUWTH0AkjQVwbK
z7WAPJ3H7SADTd9AuCTJ6q7a6axj5gDk4gXXwMYhXS7dtaoGu52rMK65kyoHdhdiKRqSDlKCimCz
qPvtJ2wQyPvQMow05hn/MRsnuJJuHdwZhyl1FvAasxEHP3bN9h9hxYC14s4H4ZheBbEUtrjMRCrm
l/UcvURhVWNugldOt0MvVdm5eIlJ0Z0ZrkYzIcCqBizf7GLKX2nk+FlU5mtIRdFBMzqvkzjKuZQv
yI085l/oRa/VPFKJ/PHMQL4j4+ZvhhXudVzI+L0qX4xL56J/QphPugd9B+E9b3wOLpTj9UWIQl3P
Ce6wdsnYu1U9Ph9r4rBEkYuXNJ7q4ZA3amGmvgsrNwb2DgXKIs7gqpQ5pYUTb4xzfgOJaMVz5MKk
d0a4wCch2ZHST/gZWV69ZRExdvNS/nKz6ZsJF5yTchNDXQG7VORxtedXzMcZP4p1TOcbTApbAWYQ
Z38RD1mD9dTVOlGDKb4IQ1bfaBdtsOPJBb6xwZIh53tYtcPOYBqPrkbFszbAayXCtKoJzYNdSEm6
g9uQj+39YxngS2CNZHZZK53nLDc2GAJMkk2mKeoOHpc46TTZ8IJ8+g+MDhpg9guA/fKdax46TQNY
2BXQ6HBVIq4K2QouYciUyIw0tAdQq8JLFPGsDeQl48pJBYEb26AE6kjGeOvgXzGaLe9xGECh34BG
kc7D7ihEyA3X8mEVR4yxY95xLBxruLfg7rxSS0h/5/nM/Crn+GWP8uiR213Ifwhp0aHFQMZQGvUa
HP7FDfOZmQunTDzwo02zQcbBppAoSMCuThTjgh+ZjYILAtc7RWGBcbGNoH1FzDSl9YObeJZtnR+E
oYi/McxwpoSH8w+lMMRbpVigmMABp7ES8hsPFozHDxlgmsiixtCQrjinjqhctmpnM9gH8wvu1OGA
FQoS1lD5GnSct9pwx8iP2AbiAhFimFWn1tPhRMsNbxiQPSd1dYQmDRWRk06dmSDD4NslOv0uq98Y
M1ISyv6EuxIBoHB8APGNWRd8LXMx/G6AjNsa1EsN61sPQ247FcGDxbhPZi1jywGIuWv5GUPCLyiF
Py6GWWLUycg5Z/63TCxdrIs+ctp+UR1zmYl3daJZKBin8v76KfwLvZkx+Jbtn5fC96/quurf4TMM
JN/ep32OqBZaFnxXQEhfKbPv4prEM3w7+eQbM4EV1fXVYAIgkcJ/wbSPz3awz0RV1Ln++hKP+I3Y
6OUO5l7MjQmql4QUD9QX2S7/rqhMeNOU6/ADCQABlfEiMJ5XNxBk42q6SQ4Evt3MFd/BoufshP0e
hzRZUPkuaE94gXSTmUWNYEc9o5G+yTHB0AENFXnBsqiSnXk18uDjLvZZ4Xay/sJdjhuM8Q3y0KH/
NHgNcnExJIIuhDdQMzsxTQfk9JYEMUQG6B6H3P6k2YmqE1rw4AaiKb2bfKqdnzhHQUPFsvYBxR3L
XkRlqmbtFq46TJ3BZdPsp3Rt2ObyWEu/vxr3foeKzUJ3p3A/71WcYHLK8a9Wc1Ro9OUx9W48WsWj
6hAafuyIwaIaSKonC8caVIdGYhiEGSbjibjnCLKzsftPsZaa+xP0AjQ24LjlHch19A/gBw17yy1L
n8BEHd8mHitd2NwmD1ZNTxCLlNarAOrd1mmvQZ/NLWZ11Ey1jD5qoXaN/Ud1gInD/ZdtQ9fyuMFU
kqNe+2Jjqcmt/GUKTZ/+PGaupI6KfimKQ4m7E2Sj8zhXujWTmys8JzFnHjOrm2D97i2OiygFuE9Z
cLi8w/ckrOvsi+uX6uxFxnhb4QzyVSFewpS+lwZVpVijIyAlPTMlhpdoX+kJpGCYgMT8Da6LnGvx
pvcEX1ZjmEyA8WM5I3kaCxbLQPtxSae1v4GC/rWtgNvHScgSUp9GHhT0Eu/7Ky18lLOMwq14tGJa
DzUwVrChJCESx2H50HaNwcLRPAdu2NwxhxIkgmUXU9NcCbRWdnKkb8JpkX3fWSLbrQjojrnF71bH
p9aNqUlV4AUJ8PtqF5wREZqjSqq/1TKQ1/ASuKBt/yGq1D3BviOvuq/ahZTQ4R8wn4MutEN5Uvaq
YjcSGTRCFEDsQy+n/kBJR2sz2h2nrQS7hd5BFACYz3ow7we6hPLNebaiukNTBwBgi3WqPQMu59FQ
M1wz97GDToAH/0A4OvdOSl/4vhaYH4vLnDCOugk/pQrfFxj6fwRcynpQwVa+zOrhl2jIu7zudgkB
UY/AFIOW3u8g4YS1+0ExEmSgH7EohMImqbmiieO//ZawFM2o1IlAFoDISeZklhZvQKrICnsOIPoO
DucEjEWgdTGziRf8JHxHdt84f/dXlo3YQx9LfqepAszF69u0b8Nby3H/greh9xF8VUQYaj+W9x/1
8lg3riHb4IG5hpCPpGezAjmQCrrNssVBrS2gyhyDM34HiYMBsfGBwCGYwktzpL9emfQ1dKrJRShk
GusscWwom2FOSyZK1zIUyQYmWAJbRWgfvAQ/QpdLXUXSdskdSdvMJNpwyUWLsHBKCqIV52eGPUh8
d/EXjMV1qoc7ckCo6pgCKku67caXplrdJx2XanNQ1DHSj8Bp/osnDBvQCsAtP5bvbUGPB4TObSrb
6t2YcOBHrZU3cSiIebk4eVLa4tY/rcT8jKYeyVY06NqviSvygB8G4PsR4SkxDyJZCEv7kyfGbctY
P0b7VkJGEjIqANOt1dEz67DIQ1QkOi8SpNI7SitGDOLurIYEMqOVExvbLyg+s7gcC08TVTGeA6xA
3IP6ZzWZjkGav/kmzrjqONxaVN8MzjGAOVD9fEWXUf8Y+yzhTEkIABgdEUVh3Ecg7II99/OofDfk
qRH/4aqvAvfCJO5NnelE3CGAE8DmT8HRrAAQXUwMx2mun8xkUmCrHnhNYJAEoD+iWM+IvoP4TK2F
evFHPAG+RDXgkt+i9c7BHcWCIV54qQtmmYv0DbG3/cLwjoFIwd2tSVuLxVGE3TcZDwO7FcJydmnH
NLhowgWyq3/HFP8R+UBc0AgJEjaO7GNpSk8t4W0zjlvrG/bE19wZUMXs9IJfd3U5MWZy7Gbftrfs
oLbZ7c/r4L7ZatgbldfBYT72mXdN7Gxxf7KKYrA4/PDq53yFkMJfOO4RoJwiiLhzXWzV28zKvRDU
g/guR98LZ3sKnk6H03ZxVHo2kZn4pSPMgKh8f+Kwxt57Ggr8aVMOppaarGXRjxtFyOkILLLfnWJ7
KxninOsBiq1U7Jza5ZUbMnFa5vIcpAcBRWZgIURPmHPjMIvahKfI5JyQXMjUIX/HF1cA8thg5Foy
vZ071v8Ajq5cAimhkRxwBDYzCWJ7L15N7e1pNEFJFb2F5NtQESXhk0W61+mgk8CD01vwG6Smsuo3
rQPB1/7xTXGhmOZ9eeuW4GFdA8bQASyU+eZ07MQxJlOwvGWE5iHh3f6zjxj57QLm9m7/N2ORHh/S
rMhMu6pr/yrsowrdJuthTAhyx8pfxZdqAHDk4f273iPhOs/wryfmGG5hzQRSTsh4gq0ixpZ4vE/X
gY+xUcLWDksktIia5/LthB8GGfBZt7wBXP5CP/w9o5Roc4CiU+vY8cYX5buQ5SUsCEVpY6i6pyXe
19ILWp6BzeqWwyNquRniHg7LCfPcyRu2Yn6rYiLgNtyD8fQ/lVEc4l1Vzjw4PgPxFWffYo6dLTcn
hi9DauBqva1+9o2x1S1WsMf55GHqEdZW5b3GPg8yo5WhqJdXBQQqkqhThLUB2XzdhGuBGCrY8Ao0
Twe5k7mckKrmSUBj9ZZV+EoEHJtiYe1HXH7qfnT0ybNnoaqH5ohkmhub8D4+GecErHt2CRzL15N1
BFOYumZ6MxUTPj8F8MKDC06/aImsDSBbghyyXLC8EJJFQZMWW9C/V0f8SrGAhpLCYZ8FMKBz5nFx
KkhEwxdSRzXbxZqmixn3RTmVXgaJ/l3z3FbmqUqGn1pwTyYoPpYELNKDxAtG82IaaMEgymxIZ/h2
PfsQx+lDGfesWBffnCK7nBuwkOnN748RkjLQNAeIi6ZQfDEwdGPBxVcjWuZbmUooHtEt9FkF+szT
GDXV0Pr89Zg4S7pyumIJlYKZfq1D8cirsnunKLvzqV2HwguMY96qnMsEQ07h+/Da7Ti0ttm8ZdTj
lD1Qp1bSByWzQoWLWQO5ZuS8seGM3ZzAZNZgX13zZrPAVUkEcPevGzgabA4seB5QIITV4h/MHLFq
QX1AXTgJFbKX8W0qw4Q6vAfix/IItZ+ua/oL3jHlgkhSVviJ+rx4J7+UZyzCWnEWiQuAI52/y5BL
8hBiImOfoJF73Ascq2KRqD5mBNTYmNw5Kx03PZUycP0S7cepxGotGnCReIN3DWenZ6IlLc9qU9XF
uTTlM2ecqPZ0jEIBiFe7XzDTH9bwRlg6RgLTY5KjdGAnxb0mAdDHEqOwIarTTJm45LLGyf51Cwac
dJaVn1CACKsWXcMXlD+pwnx0i/cn4tCZIharIXCFw8mnjKGeh63b43o4oEs7WelcB5QX5o3GHskZ
ch/L+ScOQFRn0D6FeXCKnLQv/ZA/JO9B9GPMnd9Hb9XImjx5ISz6Yk7HNx/k/MKp+0NGzr5b7/en
NsBqu4aj+5YN8uYkaxlEizaGNSxmIXYO1wThB/MDw8tS8h9S0vah8uXawukENbk78RFFTy4j6NYr
hhsX0ylaLTh+p8MFE1xMat7WckemNTFN9gtuY1pW5hfSF1QblkSu/Y9kkOpMzEgAREZF0U3sPNWw
C+ghLO9y4AoRUESc6mg9OmoK0Pp3LW6IqAXh6LBa/0FU/Hvgt8d7lQN+pLGGYVWeT+USx7Mb9tNb
t0vnKAw8aOYvBo89DjH+cE0a6BkFcwXSRGezyDrBcBfIBpc5YlI5PcqZv6Xu99g9/JEBl3SDdggA
Em2U13YAA02cRw4GXwi3zZcFzfo77kRBBSQ1+I/MmzBeBVKqsu2XGYVTyYmMZycHVVaWb/hW0pEN
PGS9GU90QbVJFpbLGsd32cbxVIqKeMhfmFR9OgHtYd0216yDef0OE14KGEY1pxHnysIOivlVlxcJ
5W+Y8dCLiN2LAgi+x5Uwuv5kw42YX+E2kcbe8/TKhvOFnzxm4WHaGVkv4ynMkxZKQk7LaOaUV6Mg
sX5TMypcNuJbzo1+Dfs5nF4r8SuOA/Yy3+fWgJvj4crfFwt08Nv0j7hR2WQqYJmXfVvymYqNVafj
TosgNKTA5f7tFIW4DOdTkL36xQwxmK0m/rQqO/ETTjcxo9IYNJpzSBZQXtYQXvAW4DdE8SZRYj7S
cODWb3gGAMclpYi1Coh9SwMzy0NNyFHWlH56bmwGIx2Uviu56JCr/1gFgjI9QVs0X6yo734hoesy
GkAXSmXKwZYxTQRFvyw9701J/FnC1X6Qj5RZfOMskmJoARDBCowZVbcxVT/Q6i4BKlWApoYM+55J
HyGjYBYyjA6JuIX5LWJ6rkiv4JzEfOTOmsInzf9VGYKaoaCL/1duWG0E7SeOq/3q5CW+1y3FkX6M
U34nh5mwlKnCWkYLd1gkLpcT024cq4ou/YjtM1fVLBwW5vb2wXaEhuwLfGLLUALglGhQQj7ObmXd
YYElM1AQxg6XZ7TAPrb+OEp7WPhxvALr0p3akCNFtyqyx+PgS5iWggTbnt/oYWBVMaUppV4RYEQV
P5Tbw7npcSHVeCp+PkmSjOWuDkR895qftCCJuD4d3jQP3j4mH5F/47cM2IRnFncVnuPxHedqkfIJ
IJ2bg0ZyFYm+1p+WJaI7myicgGqMAnFwksHz+g9kT/zysde8wzaGE0nU/Uw72HgbH9sW0yc7EKy5
5a62I0ZU5SxTbJySSrvLX2UoqPBba+NJYEb3g0GCgpCdnmhNvp7gf6xFVnvNhy4A/yIghpuPAu6q
Qg0q96ktA/bMWd3fa0vNpwipdGEIB7ZzOjRorPYO/9a4+Np63s6EMnjItu537MgmykQDuMtuZcI1
jqahg3GLW82z/7+9yjgVQyD0rDPECwBmw0OchtGPvI1vnyCwICrppbaGhpI1mm6qAo4U0UjMsh1e
KBFPMKFQHgq5H0CIcx/Rm7HcvGk+ZEPxshZ8qBICv7TCHG48XeT77nZk2fas4EPloUTWvHqekW7U
mbUlw3DACoAsl5FpIv8Ggx1iB3kLK2tVx8zL3Fwd99QU/yBIVTfHUDkXx05+2GXK2zlI084KFwxN
mCW2xDqq12C8wpPyl+YB2/L0uqr5aT6ezDq9sAPGO5oyxJSDNvn/bSTED+wcY7F+sZHbXa2HwHuS
NbMLUmgPMNQ2/oTqsgkFBRcsIbZHm/QxGfPimusuG+HkGPH8MR3dhMGP4CIyiW6DD4DVAm5oC89i
J/b9DOkzPW9D9bXa2PNqlu3zKC8Rlu5gC2FyLUREOnMRBXN6SHKxWgdowmUD3qrpDjhNfuBym9H6
w9DV5HmEvHgLDPwsUhffxo6nIs4Fmjgw+rzSTnCyKmBhnI6tyRODOdFz5XCexz1Dhvfx9crDUdlf
Zmc/3TX+NuxgWLAdmJqJUyPJLgtykMO1FhTtYqzKECh2IS3ThaDtHaSCh9OjeDWtiBvuTtdPzxp2
ITOOzKt/nywuig2bBedzvAJ6YibI1cRyPi34U/k9DLrPsURLYLYbPGr+p6mJiT957h5VfR4en8Ve
H33uxyMC5jqN3FcJDlLH5xjLMATvFLpSZY82BYrlc+v6I/cDKgouR28sXfqnff68SjCanbCA4c+g
IUcaKXzcfWAWkI+0NwAgjPDxZIOaBmZ1GsPCC0HIps/rxPlO78bfxyOV5DI4Y4DcJ/DewYmCZfqs
MT24l92pDZIktWiAg9KyhN2lSJs6Xp2sJAHHMkOFWCK/8yeZeCac/BqWEgd0KoL6SvCct7Fz1D7D
3jnOIwdNGcANq7eO/pwIIXFdK+3KJzugi1FJBeTv8ZznQjvil1KoXaMvnLgsttLiQ6XlUx81/Xnq
ly+GPoVTSujdHm2Vhmu8E6Nw/mlXakUdXGFkkJ0D36Ol45o9tX23IjqKi6cYp581oX4zdOFsSd6q
bdGWsuYo3Dg6xbZOf6AJOSgRZv7DOAT6u+Xfnw7rcEOg6vIpBpWAjku93ucvJ+TGK4GUYf60NtyB
BQIVV37cDLLhmdCLujGon+rDni+O8XC5LukBWxSvAJDCZstA67rknsypmFefpATb5H35pMpq8QG0
HfQxp9ayMmOqrXlSGbxI1DQRjiwpZrejCARgy0WSTrBAK8Ulh6pWFF2n/xF2ZstxY1fWfhWHr4lo
zEPH333BmVJSIlWUSlU3CJkykQASOEjMwNP/3zr0RZcronxhh62BygTOsPfaa5jPdRmPgU/Q2ERu
HzEH3D9IqYiflD9DHh4uKpNspxDTgV+4yqlKNakGhg4qcxcUTFt5b3OHz87Y/FJ4YuY464oBEaJk
GaSzGUAoXK5V3dHDnIY06Q6Akjy4UnwfMOzlISNFApKUe1guNzc0fYAQWFduamdXkqIq1jMzbhGQ
xBvlJLGnLzE70+V4PH1jjoOPfYSMWFx2BpjFLeYsPwZxCZeK9msRlcEecwKd25UJVD3FQFDy7DVU
jWVjjlfnxTvDVQKNNhvOZGnMfYz6hP8LkRSviNPrsvGG4Dsxay64pwOfrE/QlT1mrw45XEW0z63P
g1LEaJxv33Y/XCkAqTCEdIjGOixVwjx1unJKkoTqDScki8b1GYtXghK1kquJsi9eUf+A5kNRvzLS
dTkp77jD1heizUcYzoz6gp7Zxt7r/0YQMiq67QdZXS0pLhWySbFk7nbgGl9GTtBhT36KZIgqmRw0
6vhRB/mIp2Y1J7+2UiVA6wGt5t4Vdlm4mAlJZ5acVFpUKCAv8NPq0YAu5S+a9LsF6wtyMdXHKUYK
MWvkiSWKZaq5XvtkJlrqxWMwEc6wXenF9y8XgTuelzBP8i9uEz8EOF1Qt2lF4ihTNKfmNH4xNiuT
awpGkaybeedGREcVE+1Qv8h01orSTdWACq2wdMt1uWcNLJgVsi9s/APF7xGcldWBBOlharzkRj2v
kPLV9GFzuZ4CJkwxpEMTJ4w4EwjfFy1y25qNO1CEC7IP6Z/mI9goY5ybC5i2OWvRMV+83SSQGO6G
ehkeL/BOc9u0MckzhaxEluu1deAcc+Ne+k79DA/qtQwy5wPoKR5m0FSCj9ZHVM2jld8sDQPDoifl
b+cFSmxpb2XwzrlhfaQIVFIDgIrQaAHsPaotX9hH3eqZ5z6qfzutc3o1Q87lS48T3fYxRhPYTM1z
jQSh9kpkJnphGyA9u5HQengKbgNLnVbTHJdiHM4HVwyfhdAz4E1ksJKkiCJ85x6huVc7VEuZWBXp
TMsPg9UNED8fEJjTt7jxQ8I48IIgBj5AB4/D+Nwz1rLFPVH21pUDf58e1eK1y4k3f1GdYKxPKWZO
VgNv/I5DQLx/yIvYf0b19Jt7hjBjGlCzZHXKh91lY5uWtBIMOSmsGJOKsER9jzd0qsJqXX+c6zW7
akzHNM3RepAMzCwbcBDNPPDg2I9z3XeH3LTJle9X8+VG5uNld0RGl1N16+n2S4/1xdrWBz7qfVFs
zKg0w6SrrqNcLnSouObTa2lOv/huxlOk8p7jwHSHYeNuxiyUPZ7OtxhngedrRoahGqcaKwYHMPYb
dX1ECHu1mYPb6nJAH6rYGvLtwSo7GC/KXHFDkH5ruzdt3cfdb6tncbGIeC5vcIM5XvlHwxJmqSHx
LrACmypsm7CJ5NqfIGMEzplLhYddh2oFYFuECciLitqeUgZMgXlguGPzeOEgXcWsv8FJwIM9qKkN
IfePbPaXixnR8HEri+YA3z442Hp38Lqn98o+F48y4YnMAfxqWDnYMxTUA/o6SUGJLicchBQ/LZmb
DY/KlEkg3ilLnmJXw5LGJ/klgTtAwZ+UHd1OXR/ETYJsYO4ssZcjwmsgQcUIK9EGpxlsFnFNV2qp
ogdv3UM3LB3HNAeEBpOhdOxOX5aNIxsNuf9pObI8BjWtFjwknYqSAX4/sg9K8x5Fyk1l24kMalx1
0qA397tHteeG4C3kjHzKjpu/J37jfViSc2OixYJInXD+otFLP9GHUH0zznzPyIZNe0/Hxk8AdnYI
5c6P3lwfioZCzKzDJ6y3AX+FSdN+HqGt7/zmwIYqOozallSxfrHad5lgQMOk7VA4cMZjpVneibi8
8fwpvY4axFjBKrmb8FP6qm2uBsOjojx6cB04QnZZDobjXFCGzHE46TRuZBUoBNu2DOkx/pJsafer
OwhlLkkO7CfKNZtuY8OikpKt6UzUVfaKcRkjuZJkmgI+FqsNagN/oFzRqS5IVGFD6gLpLEyIl7um
eacDyWDoDkPSNHkBz/hMvjpQKjFJoZB3alUvBvE5e9FG3Vt+FrIDd2UDXXDt+h03HzuTKGIqpP4m
noPXiKSDS89LElCdyWvxg62aQ112EYJ3yhOyCkVOAR5ZTqQf7EdJa3k7GKixL5heHO81+8LS5TOq
c/b20OK70utqasMwn7OWdbVQvgLDQpoAGaAAOp/6jjgHHJWBHVEnoto8E6UR1wbDF+QuD+bEfeDO
hLKcpKXdKOfDU9qilGXZF5UCBU9Ifv3x53kgzTmN2EhmxnWlSnkrSK2+FVEQ/675Mq4pxTfGmhAD
ZDhrua5iI+y72KZ4PVZMwCHfWcLDu/VwFh3Ij/9dsyrkovzkLPhgLcxgf5oHfY9+5zidB99/Xkqo
o3aG9J6KPrFryQ76XCyw4ge5L8wMlAYfIloxb3FI2qxmUNSITMWYg4EBx+d+R6V00IirMLEH4Yeh
74t13hQFhhsrwaJsC8whhEJXR0LmMoAvs79x0XlZ0yBePRSYCwi6Ei8g6QGrxC9imAJGuZ7D5pAi
uMRWUF8dYwc8ktUjrVCwLwL8hyovyHlRHaXuECljaHWGD8WgUFU23QOuJTFYmncMMNdn64UIHomt
Fm12Zx8PWDxfy1TY2tbZICu7P8Izk1mbeWbNNlrA9hDK5n1Vnnh77rzeu134ZWG4BQLFc0lL3DYW
1Go3y4n5IJAaGv+G301TYkCxqKA6HXXQngB8sXX7/B7+jMoRhiurL1xOrwVT+EO9wli4SM5djw3e
qeXkw1SlJucXdHHZGFxcOA6K+W7om8MAZQ5MnG8x0kXWlVyr5MwJg0GKnxb1KyqznzrQbJ1Hid/H
7lY6nLQ7V1bKYc9lhzHdDLCfoWiwkmywmOE2hWaF6Wa8XZ3ckbp2p2lqee31ue6vht/OYgGJXGf7
D11QdU9lqBg0KkmStlIGDFadZsFpnCHh/+YMHlWUI3Z6pK2gUSN5znqcBiJ34zIywNmFXwxd6N40
Gr2OevWyPYyi3xNGP5drvL32DJFQm+Atg40nqg/st7XtwphWirEINwo0Y+84lpyGVA3FxHhmib8g
MZO5N4BghsLvwqkZQUYIQQ51DCaRROV4t0bRK20ITzQYK/hE8dOQMFGMkOO5pqeyZLRlo5eZQlKl
0AK4K8YrqKVtbVDIYXuBG3i9AHVCw+1eiXdk4iSOeQHIhO5HwJ+0xtZYYGEDg1ik/UeC8H53lfRo
5YepDORtSK0hlufWls3WSzfd9ugjUpLfOZ8AD7F0WqY2JJqCR2vOsLacDYiAlQBeFm7/nHOsSW2I
q51YQObD3dEHlhtO+OeEK1RPer2vivAyJxTHzpANmCIce5QwkK/RMs+PwcYKcyL7fWZ5k2J5ikYC
PCUPcNt1cWWhXWHkdPy1CPPfuJG/1ehvWI8QdXZE9Kh6MfeBU4e3RfuKsAsps0/+oW3MIU2ap3od
2xsEUG9ByQFN5snhYs6X9ohHk39YKADuIGPvX8wUJwmA1tH/sbiQpkmDzu9lj/ypRln/sjjc90Wg
LDM04u6kGoVxPknsav0i2KD4o/SQ3GmOYKFHqFsO3hSnuHDnA3NFbCR2ByitjvhfwCHUVmc4AMxK
CTZZ+b/5Tr5ecaqQPvrn9gjQE+XTBoEkYNuyn6qYTSI0wJmSvneAcA9FcQJaOUGl1hS1HpHRYdqy
fbhIFm8s8cSgEt40blFGW+gTxtjAI7ICqiU44eFRM/fuR3c8zUtM4jOAMPoXjjoMrS8CYAmXjcS1
J18QRlegk7Cw55bKTNM0Dj8WlQ/YZ6VxpfujD7LHuaHRRHwGn2jlnL+AhBQxvgvQdQu5k521Kxdh
Q6vNNQqlxBZRVJai/7MdIHSzj0FLiWFhHzrfeKcvNg9HJ+m8mvjJSudE7Me5EeSb3Iqjiyk+Jq4p
K1tyuROOhF4cwARkifZ4BVEf03ZMHMT8qZHyuR0EHTB6vXD6KuYwTLwDcmG4XmoAdl5vwLDDmhYW
vr5IgLLO2VtPXwTdmsttdIlMFhnxBmKPrPBfxhbWI8hkdKuMb05jFLi7dyD1C3yqaXGpZtldhdSJ
SVvjQxAdrDQPThi/5eK9eNGez1PatCl/aWYaUjte/KtLrgclkYaHekdFqEE05zasXGS8LoQTcuDW
H/BjVXVSf4qYcVE1XRBliOMOhJJSYDHv44YIYCTU4AKMrgkMWhhDasIz+NgUmBQnYhoueNQggug8
ERyrzb0IciTQC3OXA6MHmFOcQgfW0lMrgaGTsGdlzqTwPzseRKQJKFatOz6xyCwPWEtvN0tZ/gQj
e108FsiUTQ9+iy5YOMhQym0mEPOrYPINo46jbMFRWdo+ayBmx81W8dQPQOer++sZZkFdJ7eEYZWX
05BXV5ROzWE6bei4kFndUN/TGRPlyvqNMdXAXdIiofYpXuzFjhJgjbjbR8Q9dPbQqijpGLKA5aU9
a4k50p0lqCYMoS0N46JvG4rEBqxtacF/pQprae4qVkuw+DvP2WFECY9JzNG6YnMlRC+ej34CqjnA
q2bE8R13C+ytAipWOx3nX2zcLdtKCtASsCpMImLJqaTToX26qJxgH5O+qQ9MDr+LlKoU9Gpmmdep
NmkKPLDQCRzckwNJDm/DAGKLocdq4YtlcOh5yTOwkTnNXJyw4q4KBAT3oAyTQ7BTxG1No8AYkkvk
3UihOgkM7IkhxfaSv40/9ZVO43ChNLpgM/UhTEcqq1XNBjCKdWS/QJrbZJlZzMGcUOoqXM3ZuKxs
f5+ME5LK5ZhgtkkQHvdlPaLp28r7MAHRJBAIz7AbEXs4ez8Urm5n0l4vnKrE8w1rUW1a2Ag+U3lD
/Cg9ybk5EXC5pzxZnla4UFbUEeZbyiwsMIGvZ+LibMAE1Ahiz82ZM/CIeMRs0OXhbn8fSlzqihgb
s/cw4GGjSrVGOGbD5YaqEfaBH/HaZKhqJx/7xNG1wLx7dDtav6AEZT/2jfuamHhkzXkBXp175z8W
Pg9HbOplNXf2fVHbf2dV69kupwHFq+8/DjUoBj0CY89bDVxBpPN1GLbee8SJnru8FL8Zvi6WGmxU
GSYRp8WUUe7M1r45bkb/kZgotWFgMbAbhPCBKMh9gTluJ6ddEg9Thh/W7Np65rgBs68JwdnBh+JK
su33i2RnMlGdvJ4U1+b8ucbaASa4yCI4Rd3CQqIeUl92zjAZBknrvXW/rtrlqcCfkJCq9tU5M9VN
mHUDfBXHckrX4/BYz5wXMNSq79ZAvZoS8y2BiIC5q+ZpbJupAco1j4BS3SMaXB8/SI648ESJ3E+C
Z3wnvQ3O+Fgx7QPGSRlMiJx70Wb4lcVwiB9dqI9MLxBBYIxkR0YU+KfIX+BUPtrJypwSwB6ChdFY
MOhJxrz5tGTSRibRgSKRjCPcqbgLm36ikT5/goTOQJ0jycq70oGm+QKi9vnkZfOIPwsvZ6CFskOJ
2qd5njeSARBxw1cYb6ywR2YdcMHCmzDjZ1sskZ4dlYjH1fXJoIJO0ScTQfxovZQXDg+hOEPp+2U5
frIDKet33K4AwXzwwBAEuZyecZajmUa5ZPGPC75bdkaAljy7mqVzIttbOfRZAW5P94xx5Y2TC7vN
UrpW1D3fTclP7EsmfcVYJ8+oZfjdI26uCZ8XehmNMW3v2JhTlTyniOeVR1UnsNaMPSVrWhBjouJL
WnKL7Rji1w73JgTPDw6tz6NbMgk2YtVV29nN0ok/OSLLqWnuri0Vbw/ic+F7m0NqJ7pPTgPlwcr3
wmQT6EtCmz7lXv4s7dTVbNr4mq/nt6gEdbSYwnSfuOGmpc17s764pMAomUrjjIU74KL1+xEWRrW+
pB6rqMgb2g4r9Vg4A6nh5EHIR64SGl71TBdcQNwmaQe79IThCRpeO6ebAwN5tJ+WF04lDgUUll38
YDmIeznP2cxRAmsFZtGMIgKBrcaV6OyoYmpROPM8DdJjuCAca+U1+rk20ccdM+i//+2//vf/va7/
XfyTRuu0gTL9rZ2aJ5x8xuF//h67f/8bZmP65Yef//P3NE3CEFtjZlph4Ga+H3v8/uuPL2Vb8Kc9
WHbMVM44Tz4xQ2MoUd+EKzFKc/SxyA2yLoYUBU3Attwycb8upghBII8K0q/G8TaTqujw3K5Z8vPx
dTyer7uAAs3c4eTFbTPjLkkzgBPvdLt0LSZ00Y0pEINoHevc5teKI35BI9wRnNH7kZ+uIMvlYdnS
+xniMjOMjz3hvVIna6uYNuLop9HF4dox0Q18taeq1DgKL1mes9vKC4HjnFl0X7vPbZziOB4/7L6G
Ywza7OD6rx9jEP3pMcZhloZxGqWZmyTuvz3GfWXk0WF89rXDIWKC9cIDc8HKGVYxNrtHg0hkanmf
DvWNjnaRVTnjnkK50akNgAB+M4y4kdeQoT0A24wDIFRYDpLA4aysouNns6b39VLhYYdN7E7X1ETc
YMxS4vVHdSzvkw0uNyWccqL++vt5fvYfvmDwx3XSwggHM/KWp3CIbjq4uc4Z92MgPLY/kC1TL/Iu
WR4uBOkBSZ3mIiK8FEqoXEkGQEHvVviAL/QBmMhRk4IkosP73sbDb912vtGi0qMoMvh9Q/e0z+jP
qjsvDZhtddj5fjSLd+8Saex67o8yPx3ykwPXj1NN5wBDJVrkiHJgBi5embqFhUSmGpqY3iDEY03r
lYhvbcCF1RcM4VJc1R9DOIBmJVCGqi7Fja1w5mcktnfhkUsKZu0PVVUawRZJf+ib5tBnUDsonUUu
Eurv9vx+BHisTkJIMuTi22Ga8cqljZe6o1/CjyJsGZ9V3VIjErKcDjRNaYDBPhYyxFhYo/1WnuwV
zuEVuP25mQ4mXDCCuV8SWnWZQwYMxmTEYggyK0mHVd6VPsYaHWRG12f8IBQaczoTE85LmVluyMbx
Db3X0ktGuBdUe+3sfBOPk1Dhe5eHW6Afdl1K+gF0wkvvIaLfzQu9F1g2nreaP/GTt/hM5nwG27s4
/PUSS7WC/nASRRFE5yjjJmMDRZFW4B9OorBJwrOPjXZNZFZEScwn1+Vho5z11s5w2NhYIBs3yliQ
WkHcZXHbGiy4z+edjjkn47h+sUlKmKRDEPzSZvGH1cDnZnEgtHxRia5FpqIkndiURiRW1JlWZyl/
d/1L+ilDyLMBVXJrKEH0jLhNUw1m83MUddfHGPJDiPM63oEpmKL8pj6nZ+o7/Ffvd6i7lYvNCQWq
VgdpkxCe6VtRjny24KR+noPLIUeZdT9hASpiDsOh4Et65AjwApJq5lsdk6JqhTv+8VPEhBXfAsIL
YFl8HFgAWDLdM+j/NlTBPa30jRkoKQhcsgFGnIt//Zq8Px0EUeRhsRK6DH1SN/R1ofyf1+T4bex7
1YTy4rRd4vD5LVjHX9wzm4tceiunn9h/XIU1yIP48iabSWvANxHDXfy3uHDd9g432N8rLocd54i/
/oCR/+d1FPhx5EEgTWC6JPEfP2DgDGFcBGZ9Ehlca4jwultkNZ9xVniooQvbolgQARZqd5IioVnG
bYhpsssxgt16PcCE4SC2ssJUnWHK7YbUNp+eYRE81jWHtVhC77a/xDW5R07okg0HA0loHxDUVVSg
QWv4vUklP7upglyuC6y7NiMBtkQpeSwYeMpuAmbhVK8CMuyNRnWkE8DpQGHaApIwpNm/fkqensK/
7bYgioIEg3lk7zypPz4lWmwMYDYaVreib/cz1vYRP0caC0QA4osIHR+m432BMajGOfRtd+9LjzOG
HAftsP/wmZI/fabUd+M0C1ycp6I4/LdLtHeK/oit5P4iDbE6PNVHxo0+4EIFlVXKPHTlhmGZCb+k
HeeUzizOMj20Cs15RbIcJJaPf/25Av27f3xWaZbErHtos0mWhbr8/8+SrzJvjbHYRmAEBix+xJAw
GTBQSvzyXnUZsgFGpxxRRZkQ4+TfHRf7mVPO2iIGrIFcQp91D5TzJIWO+v+gx4TH2+4pjziNis+q
gtI1xb0a+saEN9JOTdhhiJf+p3cf/vmkzTB6CtIoCv3IA0P84/cJPM8dQjN5lOUgGOJR1Dm1EV4k
vy8LlPmOBnfXwM8dwc9dXtgHa5u27ObVDCQDsaso6VYgtyIND+QccPPK4ijs8Z/sQXHCmKHkUANr
FrDg4LNI57Nl3wbITg/DmeZ4iUDXCbukiliYCoX5CSPZudmvkM+8tS0QNBX0cN1DwCZojr6JHCHJ
zFeKvnh1PrabuOD5Y8Kc569ft6ev/8fXncV+lvgg7rzxKPi3Ugetd0bXtG4op8A+cdYaZKuqtMce
tu9KiwIyRFjWg063YeA/I3INarMwRH8v1Ywzc0QfQWToMP/6w2G+8OddksW4aQYpBxxxi374x7e3
GyQ93pjvX60+KcWxQtiR5QC5M+EUllddh//KDSgaIjrChLFoDj+zrig1V3hW1nXI3Qg+dUcQySB0
/hFlMdUaHLTaZaSuPBrj8WIhMLEwMSpPyZtdYvBKw9G5bHacyVwPfajg+nY7fq5KmC46dXXr6mSv
VwBR3QsSylvIvxqwwyKavMXVFG9fSOThire0KkkiM/NnG5m1JMzDADhYRxCxQDIo7JWkq3dgmuL3
gbgfGYMTPwGIPlDPeGD7BuOdVMYGiSxdl45vwhgLZTxcOY+u11OWE0E96Ro/hGdgZKuKdRuwQzsQ
qVMavrQRJkJ+AkAZCUQeIJaN2rB+MgUyxhs7neNuZlAJFwPkBCtrGFDhpIAYwrIE6Le4fVxVC3On
GZi/ziAxFLEoAAkobr2ex4cqUoKYookKS86iWS0cuNAhs7Zbxh7QxXLwm0Erv0DygQs3kIacC9CT
Uqal38OO5vtdObZpRNPx6W0OrlJonWpi/6CfVxnSa9yO1xkqC5P9cCK8pJwKNLV3AWTCWR9JsUAo
tLJPcmslPAqYouNBJDh6WgFzysfn1OUic3ogldl39us8q4lVJJL9Q8UJiSBfih4fcGQOaPoh8WPJ
wx25i1Zi7W/n9F8sdhMyjrSTSMoAaOtnviQ0/5cCOchV3fY4nRmq5QwnBasz6wHYrdbX6ijs/C0s
ARCHcvsF01gWaiMk9qwckgWHC+bWOO5Q4jdN6NzG53yHzrDlny2G7MJWxrIaEDbihCtsfNuRLcBf
f7NiC03X0rzGfgWD7ncFpsS6FtxXnISdtVn9gxgWLJ038eoUGttx0z5Uk8Hey9RnILCguq31bGpN
+aw4djjHD5ZQLfoEZOs3u/3AS+rrnkQdHt4YYh479WzRhsW3l+pGcDCy9GT8yib4V0g1XD67iirC
k9sPxUZlFQ1Bif9a/mMIwi9tUr/4R6+m5LyWNrxdGeUkEI9Bcd76c1RfdqBxv5l6f6Oi/mqZzsWK
O6SkH0kLGIfTAhw+g0phDbM3ZyqY2otXBnRPCQwx77riFATJFwtd9fPCM7TkIuQvjFqFNUkIyYSA
IhzaBLC3OAChp3c/SdOWaDA5U12UrCuLlVmGkk13XCpoOe32hu84UXdyQLSEg6UeiGpc6Nc+Dkwy
mV/ie5I2PvLkKcuvuuPxDRPW+mrclh9i97jQ9CzrANgVliFBHx/To4NfgYbfYUnoE3QtRiwTprGu
y28MK+7bxZlVadkxtgU38rF3/fWHODdiVjozW6+u8JSFZ453jQ88uw8VzKaBu0/QRggvHg6FZn+y
BykGiHqSAULaJZgF4nuKB/pVBRXtGpllCEneGvbwQMIEAc2IRGKFiOVpE0EGvtoJC7I+N8URPrHG
62anNcXpQmywF4bB0I+RavO4N3LiCXQ+3aQbeiZDlrflKkCEIxmRklxJgCZj5ZRZcd+6QO2clJw0
cB9ugjIsvumMZJLBNEieqS4DzA9OQE9KMBm2blIBITilfUfkxDcQuNt5WHYMLqcOp4o7UuXKDlOM
U1JwYNa7yA3fmQAyvSJhYSRV419lbzgydw6ZwTohGQWz4cczYQGwdUFHF3K0gU5o8vmn052iCZIB
bfLJva8EHCrjOZwYCrcD0FFXdmRm0pXtKR9cbn5zD5i5REKa4RP2CibeZels7X+yePm1RSkCHYKT
S5ax1giskpvi+fSCKxcLFdUXV4ny0jiAnuW4ZRNIQ58ySYQzkyABVbs4nADYi5KrDuYcGcBcSgQb
L2cEs9J66FA2hs4ykX/1+wHF2MbKejlbueRYqUuCT71xVT+VLbQLw5EuJ097Wp1hm/Us9GHU4LZm
FIgNNlHaipArJsKHMHHP75Helb/M+dShmMO/sWLZWNdIuHkM4ymnrblWFpe/tktJZFSBA4GLIdd7
lrGTPMrWMCT8GsGo5EawrsyRCi6cmLUPm5AVOIGUjbBIZoa46eCZrwWHLVB4+IG3RzaZB4FU82PN
VEDPn40DMj9gJG8ZzbWnKVUH24H57ltx4q/WJA3ekKYxfbTBXxJS23xPBYqHDWlhSCjBYTAlwzcp
HDAtUDGQMp4lvpPyZ+DTGGg5uOMrhQoDr1usKV7IJPxNK2gAfik9CJY+CPqVCsYixEtQFLJZ0Qkc
0dyfDKGtIAeDeax4TtGXbt2ujw7uoLSJcK0x570JA0ab4sUyT2aI5cDD2xUulHjTd7x3its61pwR
ig/2ZVxlOcYTLc5bD3a7m00evCHbXVh1fVy+9oF5EoF7OfKLGplikcDnSefqql+rb1I1FRk6TeaR
Vwp5c+v85x5piAAxhMOvJKKSBf8ILETiZgC2T/UlPst8Bi+juEK0zRz/SDmRKtC54GpdFvbyogR1
e0AsC8sNy2AOkwWe2RCABFn+dcUnsZmW9aj6vGZH2z/mlMkE687n7PbQquXQxoGjkCJQr10HCpCy
KY7zzv1RNPxcOY/bWoiJlToIEXuGhStjYTLylYkRW1uoic2iZ4zNvFGQwdxX6TUCSTgdI1Y/0/rV
eByq+ts2n1H3NXj5x7Q2OC1LlTUsqkDaDZZlzMdIYVmnEbM5608OadmaDGivMhbnEXTcYQyO2QRo
T92OP5hyPD2EOWVHjaQVeJUDLOSHYL1Iy+6/zeMU3q9uuz/YKYmVystBxpUBH3B/fbvA2OMtLdyT
VIZ3zkLfA4oL4Q4ulfIsWfg/VVW1I/9KKgMNeunxYXCgdYZRcbn5AdobcnUgjZxeRdqUwDnIeI5y
GcnW5p/HMD4zo8NjVnesRL+np6RPnjEdf0a5QSQKGiwqE9Epbcimlbvp6JI/mdpWtZT9QLI5hhrX
y4QuCUuPRMJ/0drrUHbBRM60vL6rxIVxZyO69fPsssZcnLJOvCB5AsDRInhQb6aAFQZ5nrxClaIM
ni34WXgAKOTwIN7nJRPLzpzrJLNn9s2QJT+TgTlCwNKjinljtvQjyZhZVjoSJBWs2/wnQZKUbDPj
JcfQehjYUuCxFbpCZGBaueiKCbH7JoLZkCqJGSb8neUIVQGPkid7sGqOeqfzTMX221kB0IneXAz/
Kc8410oG+jsviZ3PBcQWA7C1u8nyPkwv9FWmPeoLXE4DnMmkeA+bn6RYoE60ZxjwTxGC4G/qoOjF
lljOs/TU7wmkqPkk3cIO6/TCmPgbhAgKCVQ14vzBcI/IHVn5ZK6rBTCidMUuD2KxWFrpTGVWLh/b
U478EuBo0TmQNMCfJ9hykgXZzVideHLWwDVNaPSYLZdXJ2e/2YHlKv1TljkSAMlDzX2ytp2W7Iq/
Odq7nhE6s23J0vHnjc16i3nc9rBENZ1PAtlGKzVoYUThIUGI30xl1peU4PjIZVdTDd29WLMU5GD5
Sr4aAhYI1tfIJOmHUAq/e8BjOX2dpfE/FjJlE3H6HOxscSqbtN2O70TrGovoIOfgZTpF6NLenJ4g
rD3VR8Q1SLS/ES/9VuNHcqUh3I6t8nWA3QNhEnS5QcdZXWbTpxVxLTiFqigba5RSt4FCskUoVGDY
kgmpigTjYVpc5ojy405yTN8Zt+JXJMH23KA+6xb31vdbRTu/cH5i/VPykOXvdxnV3ekyO66nezNw
Sheushbp3JnqjJ9rkO5b2h4OhhqihIWoTlRMxQlRg4JU3J7WMK2kANa51tB3MlZX84kRFogz8da9
bEE6XW54tMGnw3Ucd8kfLgLIa6eEQwQLBfVRwJCbwp704Z4Hbs2VgCei+1n6WVntWCO4NMoew4Lr
Uqw3OUwog1kZSvCa3pKVpiLouDj1FYMOT2qgWjypj0l8DTOXACysJpA12Npuv1xH1G/9xq6Ghcr4
GJNEhvqcSTNLmB6aGoxcaq6vGtt91lTtYKJt9TTwYrjAFcPAwfFpWOTPpBfh+hgNFXP1T+yDAg5Z
7q3CoXPBgu2a45XkIxmmDg30Kf42zwrqCbRbTNQKvMps5qp7YtG9W08EPGnObv7EyF9wIXi+RwIG
3ZPVmIjxNcjYPdy4Kg26FYLd7OUqpmDOkVTPlHFipcpyoWdiQjsIYw5BATYOmBrg/3wVBeaEP5xM
kwqI46Ezbg8pj+162vNb/HfxGsVlIiy5TtkE68T1o4DBQcwIoCQs3U2s2MzZNx/RXHIZZhRIUzN9
hQvyw5qGzcLXsHmj3KGS1OcRKmUDhaEG8SQ5dhghfLZiJ90ZYaQAOTgakKYpBzwq/gD4cehk4FEx
yB7OwGrvpFKHA9Cq5Qp3e2N6J2fYypqmDH5I5IUbkoawUXiallBNyzElFhiNfM67GmqmJhhR4UwE
A4D+nbPrpGpKhhNpIiYoi40cXsxPeko1yD4o2SbJ7Bi/8Z7k1gVP8c7FOd0UrBujpEyo3nyrmJOS
itphFE3l4FGOWx/bJdREkYMTDxB+aWZ/4o5q9QqucsjpO5CaDek/MGpgQzoI1YpYBLKCHwLrWBZ2
sHzY35rri2bawt0AraRcR8l428vcIqF2hVxOhSj4y40BalL4mamb5RDI1huU9qzBkYUbtHR58HfA
kzrq2Twi1HVIKnw5qWxxqXozYbwCs0zcH06N9ZTKMoIYbxYvgpwAJgFrBQoAOsxbF0sfKz2tzzkV
s5Z5pRYxVC3VsYIE0Zo2I8YGTpczr0dyDwgXGbA2BjjZvhaNuKWgULbwQzMZ8I+yN80RLxMXPnud
Is9kixvgOqKfqEWSu252GFFl50sIrc961ulRrzumxLUnWe0hmSci950+BC/zRsYnMAp/mNT5rahz
/5nzeaQ85B+34mGzKI42YIuEPm8YUjZ2IfrBzFDBglggKbe+9TWCJIIc880tKfXBbhaPF2vjrqwH
A25f1KQrVF2H+V2DxK+Gm3VLQ86AEsrlbwkuAzT2LCm8RaWnJxQTR1j2rTwT8WLH7DmnwpWll462
YWo+DNNYc1fy8oFGdnzmGaoB4eBW30F8MhM6cMY13DyuOnOXtyAPvWXvA265/VdvPPU3Xb4UNNdM
hF1aAicAeznmMbPfWufwQKU0Ia4gwIXqo+OIHQPCABcOgOREX9u6yDLqGJcW6AhtpK5Zjot7QwkW
GqwH3Br/HDQq7CE2JG8PMVYguASC0h3ZXqylDfokt+J+9x5LEchzBqWHzI3kYUx3LCkcjFs+hsYW
DYBjqzOOYu63YoR3YNNvF48L5d33WPxaqT3AlfGtXZjoqUqyML+acOaPH6zfsw5uazAQyxo1ZOwu
zNPtuIawxaLZyUhHsXagykx5f5kdy3wJ2fJAsVAfahEauc0B8FWQFguFKJAzX1UiS3VRAwbsCPpy
9LaYxaAxvITtjag/zoDXmUBesSXkSsyYnseFv9j1YsS7oqm8RNmItTVsiOv3pizkOpadgcUXA8a3
jT88l0XOOFJ8AzwlBlWj/vETcADJdvyJ2s8ehxgwWWQVDP4BCCrKl5Qsgktc5DgSGAD8YompRBuh
WpBrpgcO7Dpb9I1ZPYZoOT/TDbX+Ga21LfqXDCC74xcG6KgpSCqDFPlGy4lraNQRdUhEihCVtO1g
tEEWrly1OVCyCMKkNvXxOEakKt39eKMNqBrQTiSMUDaWch5/CSHH0iMAQFvJT62DFWDyGoeN6kuq
rO6wPOX3OITVb0UXfbCeDZz7ePx4eoAeeKR75Ovgcv0Tz7A7mAPspJm/gx0UF9FAwV8zpbIJ8gzV
4bwrUMFNwSyXmPLQNQyRpKU2RyWcYRCDSOEcP6XcG7QuPJoQZ0EtHHPSlpc8qnCa15pIT/gceJgM
DWWRJcmlvrCVnnMM+kF9vTnz8oJTN7MGNIIQwdn2UHbFCyEgTr4eGKE+Lj2AssYZSwPE4Sys5Aae
50rjvGDWfsXZQE21e8eXwvWPLwbXOBqTLLk/JkvzWJ/gFZSnlyhxSwSIzKWGRVUaKMx+Cs+XXjzS
y7EssItFRm7x85YzUN94mcAvINRjD83pT6tvgyB8vRklw6u2Z6gCJ0hoD9Ndk3MpFug9rmoIAwRZ
4oahn6XdY8ufYoNQ6eJXdGVvDwumLytvICDqQZtlCSg97dZ595VS3rDPygCvxHOVZrRz2utj6f6G
5RqVbsxGCwMgc2vp7k7kxGA9co3XE6FAKR++U+F1FjITY20fpjhM69YdPP5AMW3m2SYdWFW2H+Wf
mro5M0NBQ4eK8bI61ndDidRwybC+RB2HTbkGToyQCxYRFtqUGAsfXGZHhTjp9qoEy9TdQCXDhKPA
dv5G014y4Qm+NMJjFaC8YL5B1DZnhFvga4vxGB80Zjq/yS0nZzyJYQ8DrPVXCIff0lbrZsbZd+de
t4FQJhzx8+ESTHPq1jDEw6fYWX+wK+lVmNyHG+d5eCTD1BreplOMOSCdyz+gSFK/+GSRVJP7upIb
86mIpa2qwL1wCUwxtwPtp24fhnj4kOb0zYWrM3vkuCAek/gdQIg0Qpcz6KaCnMNndkitq3XHYNvL
xvPFnVeuXDDwqQoHWmXHlzAQANyBiRfORWENNSbhDD9yncH4uQx7Khr81XgyOGFJWRU00hZgEWbB
yjzsPxNyBpsxRqtVjE4G4hrHlc+JTJ24pOGO2R/k5MLoQGd2jE6as+TMQnVJWcBIkEwjV0GH3Lva
zHwrXOqRbuuxFyU6B5zQAec2HAatgVI4YS5b7NDBxHxmqMZXy0oHLks4QWyF1yaxyHKktXRdbHpJ
JJAGHSd60FNuPux7tOct/G5B9cbLN5w2gtc6HnQ6K+StMVj6o1zkZsn23uDh6ICMIB9kFR9DDAIM
zxGOP09ZKpQlRpwVCbVoeJPuyA2Zhvov3bPuzgFejC0CqXk0z0IBTM/XNMQ4ft0GLOdSj0bP8nvx
cgOtEK6/wN4dCvpm+z9KqgeXgJMbMUHWLiD2CNYAiFSzPeQIUA7nbNluzAqtt05YfVjsYcgYcAq4
lWjakWyGF3okt8ECGp5QdkuCGp/B0x/p+bU6VXIpszX5p3BxaMI3OFzsaE+ba4SdQMX0rFYMX7uC
/2MhB7QHIhUBpYLOjvxX3aKE43g5fmjy8/HbOY/OovJ/dsuVS407lmoN/zfLO685S80JTa9pgYCL
DRcKEiffzz1CZ1/TacN4gUhVam7cYbma8BAw0lnQRX6AfsehCJ51BaAQXKECQrqMLOtyZ45uA8yt
XzmjPNSwKJrhh3Do8B3CVTfYJlpCwGvk3nVJyUZqXbt837ri1MUkqIQZxadyIzBUK0VoGXRndIwm
weWWmSe932iFsoSKlgyislBk4iO96JR8Wfp6IPUYavKOhvZG3wYQ9LsFa7vWP39zCO9lMtC0H+GK
U6xrdlD7bDm1s+wdiDLZ/djWzfVpcx9dkmyEU1ojLRNj+Qx3VtFNTL7+P2Vn2hwnsm3tP2QimEm+
apZlWR4kt9tfiL7dpymggCqSYvr191mpc+7blh3WeSMctjxTkGTuvfYa5A1tVryxzOmEinuMDJ+O
Yff72Dk7QaO4cRkjlMM8eF7/Y/u4NwzK+5p9POGdQHMEkenJIaxx20bv3HMCsDH0hto/AHj9kPul
x10eVl7iI/fMQMzkeQBBOilILgAswrDWGebFNEzUTVpFO0oLxnSimcKbXN/OuC3BVWP5OPeRMuPd
7DXtAzT8+7QkBaaFVN6zwudi7OmxCG7Or3qwFqAMyHAWzibsevbnBkPzM6Bqzl2i/c77iqfGSX3C
aaT/wLiNaXQyhhdNy06LEe7fzxZqTGHsCQP/PXs9oBB3C3o7/aNqo125fKGWQKHD69vnMZY0bFzN
5k/Y7fFhnAvTPLOArKQAWHnQ8ZbsJ3MyfwLxwwCG99a5sxhhpqePagw1qrAxUG88AZngH/BoJ2bm
5sS8IOBwxtvjafL2HLi8rGVADo496dCQ52w8rn9z3GHLEMILLzl//ZU/Nc9s4r4CYExbUN4tNKTP
cGKoovEEtscNZwyUYsPCxsAmJTM+i+PPpXNHJYGZnbfBudJp1GajKilYSPGT6trZCrOm2ToVpDbn
2j+1m8VqR2PpFvPZ4gYf2L9doaanPM+Mj8E246NmJehGzhuCtiTtn3dcrfNv14LjLqMPHYmcPnFf
9Gr7gH3nfdQXMOn2zGrSSI0fEzi54YsIBLueTaOVYUqAaTvcSFU/wNqcqMjA3eeYyVaH6e1raMWw
EZbH8iVOuIpl1xtcktbhgnwCZqPgxy6uwldeTyvipKw8KNZhEvUwlg7Sl8DTfTbjSxCe0cOBGpzY
QVzVBNMWV05Ikq7zzznpYM7sL7teAZ3yQp88FlOkZIBt1mtHqPk4DH8T7sae446izXyNsmh7mLqw
5pMVPBYMxfN36Lfx9tDtqo6qINApEkU/8io4MFdYMrkif4jaWXbDDhUoPE+nhzaCHHjJNXOTa0Ez
E1NfHtA+WDlbOczDRMAKjlQlcqDjsIgV4gw2RTWwMxUUbjn5W3ZG6CWHLbplmM5NjsEXoLZcxJi6
PeC9y9hiRyP7LJXs+Z/srEOhE1WlKOo/GyJiwMFzbewba7bvtw9u4GYidb2xpnxHDvAylLcb2pFz
51xL1enSrp1ckf0Q8R2KRFtQWhMwzT7dstFlgt+mnisyiAfNgmrVO3AxscfsOUC0O08sdb+GiAF9
ysoKSFYmDmlGSoA/WkVEajxTiXnEipJps6PDbecnZ2rmwrNmgqoMmbHuzSOzQkG81OiT/4ebxmIA
+ttIU+fWhQK7zg/RZHhE2e1hZ0Io1yYWCPZgKfWu3EVLU+9NqnE0tHEVAFitRn2skng3AdEd2P5d
dgTYKDl2e/8vgi/iB7ZK7mSo3YqAL1swbRMvmGpGZEpBL8+6sap9ZOj0aJdxgv8NCKKKytbxJyJR
7+aQid5EoBElE0xslzZrD8T7zGh8JcZ0fxW1kl2fLWAxUzC3z5koaflg1uUPEmsL8g9172GrDdoc
5hOw3IZbSUN5ykbCEnBIR3kiPKeZqCorojgH/leXNzgcBIlbdmkMB9t/ZRuYZI0r7vlmQQ4jfLXP
NrwAsDJlS2cT/SZvuoj3W6MBERz8lg/fV+0V1M1HMZOltd487oQKB05uIOKKCdRR1flcfJlmeqUN
GhfRo4jhaXi7kAbbcs4z2GRfw1cNp0V2s6wU9jlvaAAXVgOKCtamm55T3vQA03dyyVJpCdSwMgcF
7sPXoaMzB5ThI7jMGwxFgR796A46yB/xjnrIFsJpejlR8+CavezHJeO3GaMDb+Rvu1mYnOjQUJNz
1jJvIPczevtsrIzaBHtw3v6YV4Ae+0vMTDZlr27wujmzo0yWB/reeoVT1sI45yAn1O5bV3EzRWLG
NElmjdA964IxsjrPSZ5hgqy6Iuy/bZ7UfEfilHhWZRLsLhAMzJQUKD8CLibw+9+WY7fB7KJzmnDM
92uu3RH5UTN9qS23tsuZsO3YPCaWZLNO0LMpJeuN52B349eRyfVZmyCV0sMQaORbbkI0kQREah12
H8R6YAvK0FtYSDmCQGmykFF5YCDI8smoz6JNmyEcpEmnHWYz0bm3cFLUSRDr/Fw/10m+osrqPiLZ
mxj7AVPPWm0UmiL2Op+neIeszc7sI04Z7iY0mNjnV/93ac5SN9jdZMifHzgtmC2W3DFPKUNB2PiX
+2wlwWk/5e+YRQMFHYc9yXL4pw0jjDoPBeR7QNnm73gH4IfWmLtN9SjF2uGwRFfjMd1hjc2CkycZ
cnyjCSW7ANGTUnDSQuwlLPS5scPC3l0bup+JAS5gCZ7QkeLneRvIJWSb6Lh09OL5O5lfdAULflAI
Vp1z7wEP/U+7Y1nf7vQmeD47uFwUAK80m6K5q3tsWwnGrM+7BOMjL/GqzwMpVJ/d7GeQfx2UG1g7
ogqNw/7Dtqd3i5RoimXHdOPeZjzaSDSU30jZ9/nnU5F4/tnQ5qT1EtqJ1S17GaIT8pkYBmE+MnHu
kzsOGQ/Tprsg3Lr3PoDDhSs4gMRuTMd560zJq9qskJfL6bwKu4LOlgECKi0HRtDX41AMlKH9yG1M
3qq5MtToCD6Y0mWJlGeUOIO2eggFz6K6/ObedI0s06WCTtRduWnutqqzPtFn1Tng1G5/YC0uoGeO
NDNUzLuCgEs5+GtwsfVsXATTsrLCJGT8HBOcwR0dBrRkPjWNTin5kSh818VmlS3GrRHOHSI5aeOQ
R3uzHwFzKYPwhtKkTC7qUvkpPW6zUjCMu2uXh0GkDneNd70ZKBl79hUiuHgZSVx/cExuKmepbia5
Qcm7D24+xLmQkw/QFhmq+Jhe1/csKoNwR+QJJADf6ob77MJdiY3kpGboXpdSI+bCVUq2SW1m88qe
ufDegproPCGa4vfecv073nE3GWLwzY2bD+H9dKDg0taNmxXLHqcEzbXcAW8mhh60Q/e4ljMwWbCG
cf//ALIKXo7WCIS4yUZiW5Q36RXV8sjq7m9xhigeMiEuHaCkSSh98Cmj66aMJAIGFh99FNMI1LQN
yNkZFZth4gBwHADPegUlvlP4RtnYva0lHhwwDSQUUoWur+qBt+Yzg3emGQfOEYwFNFFjJoeHT3CB
C256wRDDXB+a9Ethi0/ywYyEg+qBbzvmUw5th1OgB7WlfB7HQR3A9PpAOxEEHKkw6xVkFpiKonuH
RzDk0xpNrkanUNW3D+QaUnl27fG2ideaMY3OMxeYStzmDT0nLt85zWbt/JBRtNZi520NpdyWvsu4
M7i/m3uv16X141/RmgZXeNIDTOwwr6mJoKM648PZhbeNuG7+Mnux6zsln3E+ieisWSsywNpwYMZ/
iTdfjDcKdozALE8BS5Po4plmchIeT6Fx6XZprgBYbfzq/N8GZX/GyMYU7gw9ihuu7ls2ae763VzZ
sZLQiE7nnemYDFAfuE8tUx9NMYjIpt+DzqQTHe4q0N+RnZJpz1cQhT8w0uZF4+yMiD2QLc9MaqLF
f/LMcU6yNozOT6X5xInYXOC+PjIx3Y7nrg7yY/U+4EGu7nB+stifY7o1fjY0IQBmOOrBYnVJ3o4m
I32iy4LAheFB1k1MHG7cPLLkcZ87XtKmTmEOSTzoEs1kQl68puCV8iZVNyVPAFkuJe8EXLqRwYnN
Q7WjHtzvWYssF0i/dcCenwm0c3nCIrPZiKpsx6mHvrCi5VF4ZYuMnih7Wl43uoatRU+CbEGqeD/C
KgtOlj3ndn2284FROdMR0VjkxOnGQRu+XY7dpBtde4g/qeYhkIR/RB2ACsbz7NzOJLTlbRPK2uA+
hwlsFD1oqwJ8slggqfbZkN8Ci4hyGw88H2RN3gVlTgJJA2nGiX9JTl12VYW7KGxS5uyyy392hfc7
9Kqg2RIJojjtaBmjQ2xudZOZ7oG1Rb3IGcIeDcAC/uDMzzL1DzTQ13ApH/0Wh/4Mg01eSl4K76jm
K+JGNjVK7sENgAwuEJi8nW/IIn+HBM7cWsjapsFjXYHfzUcNr3zmFFq0iLdgwTFQce/ApslClHV/
1VtZUJ0yS/N2zN56iJznUSQ4JtElLFiEJJSKfKYuY1UGbIh9QolZbrG5V16eCzd39kzyc3bGXP54
2K5Vv+nUyCoa0Iz2V0OszeMIloo7PvHQe8PYIc44TkFn7ueJy5VCtfeQS4T4cDScXfRrfzB2YzOL
QK1nohlWCrsjc6OuhmEfdWwAw8ZCpGWbzufE5iSt0ReaGGQdYB9jfA/ntnoVwIHMU1xyifth2xGU
FPC8bYSHbd0kNJXZX/WJFa+n5vYMRY1ZL77LJJ6N6NPpLeZLL2NbBQRY30KdA2xUlBY8Snr7iQHA
hO023njCphgECiD1G/q2kBLcR9JJNiCUgnpFLOnzl6OAJ2hDfMEZN9YXE3Y2UIdAHcrloxu3u1c0
mrniGCvIWpiK2LwmFpdIto2IiS9VI3tHtObYa7AQsUqJj9yyTvqIbioQVI2MKr0Kkx5spmEKKPXE
N6x/NXJIRID4Txw48cIhJHMu5agOB+78nhvtyGoYLzBHybk8Si/feoeP2YTjeLvRIDKJqHhLwPcL
88EWJ/KUk/OqL//HlRa1x9kjFRzZN0BLPWRc0UYHpC6aPw+GpYrvAB2PXoHJgDh4CKf5zyBywqVz
PncunaXEHtwfNWnxqWVMLzqyz7swh3hqVeW3gf4i3otQ2ra8NFR+YMeASuLHOft2Z6I5TUyJuj2i
95YWZWO0BvQMpd+PKTAmuSjVVX6PydMQBEfDOecMleByYJaDSFJ0WgErLn7BQTpxe+D8huQZWfik
rhfogGRwTioNgP2QbE8azh6wQNo8lE4ga+BsC8QIZTnIAg31BoDCgq+Cd2Ir3bf9+KTBlPMM7xft
jwGJxda6VgO8kD3sefJRZ+AIWklwU3iZ+kbFVja9hyxCeUK5f+cjLGP5sdAF3CnEaj4iLXCDRJfJ
B78Wu3GsO/LDAebofnvyiQJyeJ5LgYDx/cxT0X+PFJOtjveoDk7UK9vyV2lwW++mDtZVctiezMiI
WcbFCm3RASZ91+BxeuK2U5ImcVrtkwZ+yhMZAp7Am61mTdYVgSZOS4mIrENjbnfxHW5NZR7hhTk+
+RMHBM6P3+zAS/QmWotqKw/mSNQB0mLNWp1C6ZnETddc9uxaIhkQG7JN+TCYhY8pxMImb52zh3pG
sefilZblDVHZSbbfaCd8CFBxwF6k0X4/c0JBuOE78mBdZmvAsqPawOlLrXbZet2tL2t0L7TTvj9U
jOkbNiUnefbze7pfQEpE52+mTHbY8BGf5kLTNfC787ln33BUWlzK2GOWdkURl990igd+U7PZmTbZ
cVvBofm/+MPP8it5sLnOdUbhPB+GEGw0r2+8hBnaQKZCVrHLZDU9LEYuXYpXacM/clyfDJZtwIry
zGROaCJk4O2Fa6VgTn3tbfIOURnlsk/Y8JvtdJjqyYNZazM2HrZf2B5YPbFl3iOdxgSw4Jx2QhuB
Wm+80cfGqAB0cTQjZ0lGBgSMvqMaCoiLOMIiI8HCGZesrU5zW1dPdt8XH8Mw+hy27WeRWBwSLGnA
8wwdr/CSTNuzdcw/tacSTALVU7/lXzBQ/svByn3nxb8JjIUSsL/C3PxP0+5xn3MsKsHFkDOhUnVs
Mpb5sqsznCJTZW+JEpqyT/PVFUtj+tT61jTcAw0TdZCT6Us7K5cZ5nt3DrsqUZyA0EF3pLndseVy
PsgIwYpl5FCLUH8AWbMjlAMY5Bg1giyhioHQBemnUknjcWlOoFeyyui+OLiFSDke7zQyNPVa9jA8
zWYYZGx02HqiOsugLajsPYTgmSkIBuZgoldXedOeHZcmOss0tDUFW4CCJiVmnCsqtOGgkhljhXGO
P0cD73UTcAaUBWRWV3xDCBVnE0Gi+OSTUhBHlldHdUAuE0Uh0QVOUFKu/IwynuPsxBGZcRhNcL6a
M5KR7Iep4FDDRbJCU5F+othBu7YL8T6ETIXieztzA6L5CK0StSqLPkUMzL/lir0hCXDLHMvuQnjC
dBKKsKcycXETDXob4kCZ5KOYwfGb+Sck8W0iE5M0PQQGBV2Aa82Ua5sZaALgyy4dycJMdqRWW4FH
TaDvnOEUXnEMRu0oLLGIsWjuPjboMy79NTLvSVnZDajDy4o3kCXsjKn3CC2UZy7NZS14PW7ZArMk
CQ8lVr5PZN/ACGMigzuJVlxKGD0EFo7Pupzv+wQCNsIRHW/1gVkNB+sBuQivJG0TY0sv/eSfOBMC
/lpHHdpBGBCReQ5VuOYV6okx+6sk7Z6+TPJh3ts4GMglL+FG2RQv3iOr8M1G4IMZvdP+yV8XpnxH
Jhczn1qs9g1IvZso8zsnXS1laGYO4Ta2OScPhtJzm1zOCRWq82UVD3s7Hv9MTvnvUJlBDCtuf8y8
iKJeZNi1Qr9QT4LB0Qc4OlcDfRO6lryeh8rzq3QfN09mwaNPjjh9x1ZsGo7pcil/iwhRgsBHO9ww
JEXX8STj75AS7tA8wUdY3yqYIIPJed619l0XpR2wLSaGQEUXZkywllrDtfaI4XgyytLQKyGzjzfD
0qIDAWx/dF5NjYVVVnaclENOEDkWIeKDCtuFfIp9VZcSVlgveUCQpaYoI4QkccHe1HGMfd/e9x/N
iTLckcrR6Ib32LjhqInBhpIEidOiFwjxl3t0tYJYebFEebbiPVM/4yzvdPcjjyrEpcw2fkVDM8nR
t2MJS+eiJ6DNbe5pwnNeH0h+kEgDZquiFOIAzusvbT/0fqR0H/Cj7jxgvXUlmY8NtlkgBzmnvBbU
SBH2bzriNvdru6ufiFJhJ8lYec73kLHTb43Ag244FQ+yd912yA4MLxL2XzsMmvOjt4dOWD+5Magb
sEP5ZD7TwUmMeQlUkqsZG6Rtn+Tcjd9ZtovQxQ0cupzPCoHXsWa86Qmk44GDPV+Q9aXdkwYTjuUb
U1QwzHJ4BZFkOJCh2R7XMg3xVReevSANQ+BLFsuIoesRYeETYxb1z/yj7BUdL/aFsAvCX/pjkCRZ
8ORHuLJXMkk7UReaFkIY837+OHRrQxGF4w0HvYxSuvSdXkm1rJxzvGkFilLyi3TeOSBERREDKsof
Z2ISCbdqIIrYgifvUApR5tzrDREM4zH818JuX6MBDp70Bk0jfQ9yRRItizDepY2PLW/1oC26r6gP
ujzcFQnut0+O9iBzKDsgkNhBqBXe4mOw03jtK24S8Y8+INLJ52FigiCK40y//w/XBu737nAqk/Cx
kQUL5nYOOChxuTgePkiLR4fxVj9CRLoVx5WHcyWPwblBrZngHZLnN9LC68MA1kCZKt76GIZhYPbA
dBQbPoZJcsYY8JslHdemakh4IXrxpum1Bol99zi5pNHbPhsRIXACDZzTa3e9tQ1+b3AganoZWbn8
2icgkQ3LCxMDPrwPPzRK4iQLX3g8QJ/BKY9k5Xf69GWMRRf8W+dbgQ9Qdswv9mV3jz3EpdzqGKsz
hAQ3wVCQhY8iChqipU6vGF0Z8i2RBfXZ/+jdZ4e8hgyBr7VzsuJgWWYIvvRI5ELZmn0BWoShS3Ac
EwFXXo8bzsLxL0Mvmea5SVc9X8QbjkXbfKFpRB2hN4IiOQ3xx8yWH4YBKyvgX8/DdaRIXvEaCn4w
sTEm8vWm+BlmhOnLtVEvi1glQUcqDgY6ajNmD7uRhKKjyW45aygzjjBA6/w+B8wHp73BbOu2OdHO
R/GlHqx0WZgHPqwn+7msrn79+PIfFq8uMAf5DMMwyIx58fgI6xrR3Bb5e4MP/jmuKMXZ2B5nQkip
J1xGWFkVrFB8G9nM/TsJvlzccoSuF08ozn4cbXinqaw8X9iq9mzVnnJMypQ+KYqjTPj7hDl2fFw+
9gO2C/XKkJsEHYZcUGCblOWsLHOy7/5wYIi2smfjhIa92Ilkdct81UwIKiCcoOG92hU5nUJUf+4P
ajjEDu+xmWZsV0WAvmMIDaI/PjiXVqaCK7QvoEOf4EwKUpocpT1S1q7oQAGYzCIm6pBVUEaYD2ns
wg4Ms0Jmmhowgs7BZdDpQWwGJCz8dy/iTvwFMd7mI4MqvCYIpzjs+k9l5gNG1dSGNqB0EikfLvXf
hcdBaRPOkOYgkC5lbCGLS4fCDUOkEAbvSzEl1de5suXVJj4mWDCjvQXFUDRq2vWqV0vwg9sHCyEI
Q4i7KKIi/+VKjbKwQCzZ9JyJ6a34eXJ+RB5wP8/M8BrM1vCoErvCSQb2TC+ZIyMxv5HwPoIQsCXT
1QDT5tcL9KfXhQdJzh6De1D60gYqKktysZkmvRMexun1xE50C5Z4x1DjTh5XUlXi73Lt+xN9MbxC
yPIZbdl/3hudGgPWSb++rvQHXyOT5z6JhAxN0yyJc/3+P3Z9JLlVtd9H2zt5vkkmI3tHt9OrvAXe
xKsHtSdnc4E7mA9h2J9nGGLcRIwY/ZqVKqxujoF/nzERArY5o6urPk0e5tR8jvt/KR/bIe2yHnPH
BaoaqNOy+uIsQSEoEpYaJ0KLbv0ToOwRDBz60Xmcth+d3RqWP3PNFGrqPpxO4ec2YgQGTUQcCAjm
N86GDVaFVDyKTNBIt+9AjgbVpTLrxzzOQdhzwWmTAFruWP+yh3b+ANmectHr6Wswknr9Pv/4/PMg
j7LEjxMoBhEP9/v7PPlHQNolKdkPoV4BgcriUJWg7oAI6wqrtjxfsNBL+Rs5y0YuVUaFOvic+xdn
y6+f/4/mPVyXgbari/K5xBdeTd1+JBajSg0SUWxeQk5xPP/cSY63lWLvZE1WegwnObGVb7604Se6
u2t7IKHAAqDm4fuowbrnNWOyn9yyME44dQLemhA//5cFSdpkxwAXhfuZ6CNXkBQcr1IgACk5eQ82
ndfeFH6ThYTlXS5GvEvz9LM34gEmWW+CKVjCY/71TfvR4CoHJ0vTwIRxCHz/0nhra3OmH3t8unuc
CGWZFndkZlL+SC0tmzxtNA3mWlYgkQw2dVSqapDqXyclfiyXciqVps0R26W5lTdSXEIrnbsPqn0m
ageiexENYrGi0iDCd1GGlZqv/fojhT94duEjmAV+YrDkxMwpe7EOprEuQ2w6yntwMdQU1D8ABQLI
Gc5e+fibzqTK+CHCCv5/nfOQ829l5RifoOaHSDPUe+MayAl0KQtSr1Yh/Wol8nJ/x8kp9ePY0Gz7
AQaiL9ycPFLe/V2x4Cus92hLb+fmeb/S/l4G4IXYqciSxkkGeu4wOmBF+EV8roGscM/DB/LV+jF8
7bpe3L+NmrLcD1P73tWP5ATA5sbsCvfFGh2EX6IxyfKb1A/PjwZY1tGnW1CWOME2M52YSaCytghH
/PoR4sbDMCI/ZgV1sD2GezNwhksjrDurVV2nr9p4vfYJXuxQQzERwDOkz3dWfiNUCZDiOKVWTgVO
RrPy9BnLytpP+3SM4aK2423cGK4ll7qzr1uppj+9roTzPONbAC33+50TX+wSo2ayYJsYyW8BOjpb
5YdvaJx8KMQlucjglMLSExh8M9HE1ysDg/vj1JbvGkvZEfuwhRyb9Jl0qmiLsoBwbEbIXU0FO95Y
mEdIBSl/Mu+IvpwaBXj90dVMjlxfnorffUVhWMaEYjk0qehUQfLOOeWWHiz9mKgoovWgHuf8XrQA
z3kJ1aQfjl8tUwnX7sxj8s7NOBgqcshp3KUDV+02UelcRV4/ThGce+dMVo+M5StISvCRqd6UFb1l
of0kboGBp38xL5ShU9Q8DhkDljcZMugd4vr9+2cFZM1SxMjilS3wh45A72FqyHmODQ0TJcT3T2Ww
NueiiulRPsix3QOhAyHTCUoJJtRItD63w/3b9K050AlW1GNbjf5nd9NBSN52zSUhKNf/xXnr/2zZ
cHAEvswt2dleLOe6LdN6qPbd+3m99781zQ0/8r378h8/gnrzrQy45n9/YQkBcr/CF8/fDPzIm5g7
3VIlX+jXaOawOeUn//e9XE/Z/NDdzPfPX1gSn+f752/x6Z5vdn6MK8a8OCkR6HIz7/50rxLD8wpn
susX33jt593F8/cmv+abNgL3Bd93+4ve3gNc8TXf04BO670mh+57fsrX/Bm+f/7am/S7z9+Gkt/F
Rv2CL/xv7mf6st//v+8xMYARcfHKIfPzZ5LyJocYvsHK+X7RbCY4MkXenrcYFefwAj9WwXqdzRQ+
MYUm2ir5PjsxlQ5SdcslgCAlAOcl4Cc/qmNWyUdi3Qd0sOfyvlJ2JTz062xZnsZi+XNflpfKUf31
B/jZqs+YQER5mIWZoQL4/gOgPhzIpmMvch57HvOQhNOGKk46Bqd4tPFEwDXclQjvU4JfGBAxotQZ
RLa6ilK199C//oioABwP7teX+AOMw4sJ7yfG55D9l8LpxSV2hT1VjFmIAy+Tt3NWPQi06D2QLIWu
o3q60ZFjJrZFW0NRKQeQBdxWY4Avi08p6Xo36kPMhIE0o8gZrB8hGqsTmzdsDf/T1+tMVU2ygVFj
PHGts16zX7XJGz7omt0NMIky+psI9y6cD/J7+fBOO734gAEWiTGX8uvP/4NRqz4/eRy0gYzxQsrH
7x8R4GXWFHl+emwynkKOMasPYYDmRcVBw9xFUyOZouoDQpa/V7UljNi5D2Oxq6yCX1+Tc8D8J7gE
ouaDecC9yUzGynnxTAYWRJ9tJBJhQfQgf3PjA/wAIViAETUCMemjzscbc2k1g+5md/PX2MLdqfi5
pUyENSTfXJ/UOxVdKrbknCyPl84AJmFErUCAvgK2B3RRayPAcuhp/9lkJ2Nufv25fmge+FwYk+Lw
GgcgQ8Q1fX+vGaAPxDwgDo4XMN1DdTO2UPc2vOgpdefS3M0bKTao50WjwaZfqVDS27l3AXCspkze
fN4F3Nt/fWn5S89WLi2j/aelzUzgc1B9f2lw0oCVD3v/g+oxi4CnxGwTkSbNDc9gQrylut0ekjs5
GcuYdu+by6zaXYLgf9V5jH0KM6SE8tukwHPUYnpyao81ENYR4OBBorJpiy9tBOOCOVOzU+g8uBhP
THbAAP2P6lvjHSMaee+KciRzPNlQkw4DYow/MHx1/SEVgXKyF8aoJdvjVf6fc1RLVkiqrxgioG7i
vwAvaMi0HWodN+ifmC1Qe7DAmwEjafrpZmGRs0dST9+JpPZcmeP+i1k6Wo93awqdjco43Nbr03Al
X2qlS2g/lmWk09V25Ym0ZvBF8h9w5ta6G2kWF784l2d2l2GxR1sjGqo+yH+x7f5wbvAw4zQBoE14
orzV3z/M4TRB+UgTH7dpboq0S0z15h3tFJ70jJA+WBI7ZwgGTpRHadp03fumSlBiwkdDrEIU09Pr
oE6oDvTFe50BlOMVlECJTcyL9R9tvPeG244RybMpNBNGlgEHmIE0OK8QC8BpGZf8rq4eu7xb253e
aldlInzl59HdRBcj8/FuR0I3RgMVFhXxmF55xWtvBLfsJ1fLHpQHaQAIFbpX5h9QT33aVzufOcSd
m1rS6iMAw20b2gs+V/oP9XYIPBYUgN7wPk2CrwJ8iSZ3tlU2OWC9tYbQ3XDfl/G/JGmkE9OgYpDv
uDsw7iZDKzvRmdFFymTD5RgD3/cjoM+cApcDqZcNO0QkqhDwAubypmMn5MjQIS9pXo8SioMVqw5e
GZ2nRFr6HRqhOrsdE2rrKIPNosQpWHq0oXoDctteBh7DRz/l2Bqeejt9ZAR0nREtpdJTFmE2EMGS
XbKgmqeR4ZSE7Ib6h4FGmZIlume3pcEi+/WtjsEG1lSMTbNmg7aV3FySBby1e8s/GHJOYj2voYX6
Tb2Kz10RHwCqB9OtG1PSFrDvufZh4R85aEU8N3r1Dud+8qOc4VAGs0jrW60XSpBLtXlifesp9TMA
Vg0Qndf8+nS1+QzI2MPmboXTi6F38ure/pPVAjae8NbleKgFkX7/H6tlysdDMldLcDcd58dd1j71
U/RYZpbgB1gItnpnttOdFOC6AZIkwcHen1VBfnaYl1vNKHTQD8v/f58ahM7NOfaZA7EUXhym2TEb
69A/BHfW4FObe3fNxsRmWT7KGwjzqt+Qrd3q0c5ERjQHZDT0W+r+XVXC4dphUSHi3a9PHOcj/f1m
EIKfAC+lYRoBqr28rrFkcr4cqAUpPP6DOmuZu0MczxYG1NwkIB5GpC7fOwXpI5ZbJ4Lro0ECIane
6MCOOPgzjh1VieKLbhwnrxdLPylMwiCMgjRKqRSzwB3w/3jIWzHHyyk0Ps7xGDL5J5gi7ohkQ5CR
nOkPH/brDAWkTO4VfRalSXUWbD6aIRBzUBQMPtTC9ujSYS73/clH0yqGDP/bmUgzds8oDMKxTo05
MvC92Vuo/jK8iy8db1XLBF7sW0eJ1RevPBfd95fPJQn5hHHKYIgy9PuFPATjWBKLNn7MTs1DEEh0
N1Y3OuV0esQxVSGHoWAtg+HtmeStCpXTXEA1blPvbjQf0DubsUllis+BD/r600h+dqVYnXHS4aaO
3+SLlnUq4mgmnjigRno2FlKyWWxP0O7mK73m0QG2s7wNtVcIABNnhCy3/nI9rmdFm0Ne5KktWJ9s
wNmHOX43bFFx0eD175APOCLQx2YoDU3Foot4SHI20my+PBCJAXbWR88TXpccCWL81yzhABOmbzM8
oJjno3dLjEF7RGbtZX9NwMpkqwf1fbyDz4Zw0J6vYcGk3p9vdOrGe1zR6gHm2K8f7Y/tWBDqMKPL
5+HS9rwAAzskpH1ATt17N5bEP1bVmWppU2a3cAyu1NR4dvfbbqX44rKjzJ4f5tY1ZA603FG3AG15
HiI6ToJXru/HPZTrC9OMhgQtcRy/qFu8eIdpPlohB/rL37aXzamfstTS9BO25X/H+Cz5mBfNEZVx
zSkBBEghz0Mt6BuFr8sET4SCVy5NrfaLt4JtlO0TVW+IZP/lWjN5u7eYOmEwwyQ/m76qTYSvCH+N
wlPEIw2zaeiey0jKSfnZlwOy5AxHQ3dhGkpA3j2+Nox3yP7Li4sBoknb0gv78pVlFpOuKYKSOwmH
5kP/Z7NCM8jZolQ+lCfqUXESIir6QWey9PnMBnQQNFNxPxXDQ2CXa3+JL/ojEVwHKnpiOtShyL1H
9QdU92uINDCY8EojrEeqU8C1h6QIP2kFufoeTk+/pwPDmAWPiAdT0X0RSaHRjF2SW20HSpvR+F58
QtX6Tjnkplg98H8F3Z39Q4QGf8GyFISiGdlsVMNL891wBAQWAWoIWfbAEiB5tiZ7K0unK1x7LgT8
KzxE4QBCg/Vj1si8EdZBTaQCwWe7waxdynHYUyUxUuhr3JVJPLQp+YRQMRR6pAqoOT7+eg258vbl
Y0oSDj3aUUB5t5/94/So63QJ8LA+3c9BingNbJ0i0s0RfXLQmB/oRpuQ5ijl5JNXG+gDuomvIg5L
ZhKvtGNkDjgiAceLD4NBWnvgUspgAERtN244yj9g2HjZtS/LE80R/QbJx/6VrQoG0NRu+pWAqMQ8
x/Cdq+HsfM4c5fHyiGVLpcWsTcDzuwtZlPf0NSXiG7tqpzcAhCA0jJrUzABf/R4fdhfNTELKDlIG
yU8Z7Z1g+QzqbG1ovuGOmwEeBlIddXE63shEvaDdv3JFGqX1AEdmqCCRRrmkYHyaTh0J6j4CfTIl
ROueqX3A3ehGi/nXz+gnLXpIY0LnmSYpKZr+iz542J2SaJjnFfoQKuB/x6yp4HXzXOaKcGu/ar6n
pahit2w1RKXgpUjG2P5aTnDSFPwX2Rzanl+sH7JTYnKsKDPRPLyomCa0I0O/hT4ht4zJyhxSorKr
miF638c9QxKqkRwLINptnyZOMwi3MjRA2/L586Hzf3NNrlTD8bD/s5j7r8W+ONER4Ey7E6cV4zvC
3bGzBDXRCFi5I3oGAsyVaQQrGsVBl07vFbacyQ3i108gdpXy9x8z4heZsfIATJz5L04peF1JuB7S
+lM7fKpOSXbuL7Lt7JiY+zvyETwFCKYA+hzLNobYiiNs+RQjqvnSrsfHbk1+n2pgf/+EijBqxBWO
+u1a3sNmX+A7lMnCpvzNJCcWc4iTpCXtyZnMNZIxG/Qh8KrIG25WrBrdlERxjzc9gtMHf8y2ivse
rTRnnAgP/jpuH+YQnqpTTpiq+CMKqjM2kyI6owmHUXhoLw5e8zaNhls6tO7LMN2lNvSvg9P8W3VM
L07j39OpvkpjsJPLdYsRGJ/KW4Jwy5uoxL9DVV4n57ptkr/DyOwGt8jhK+TF/SevOw39mTfy24PK
lWyut2uoxEN55lm8llQKxzhDxdTFb+cxwOog2FdwqLgNMqKXa/tCPX0zRfmKbfWRuJQeJ0R2fOi4
E/ofaXDBO/FCM4t89nYwO+0O4AQdOX8CUq3BGyEDKkwg6MTOzQlxsULeo2tmIX83uPzTmSJPnleQ
TbOJCorviSp7I+pxU/S7j4DZPsWZmR/iek++ucGhAysImxdwhHxKL3MinNVW6AJINcFOu+tQiXo4
68Qexg4FFMcyw48Up3A8jvYT7LmxWR+M2exbYOanMZ+Lqy32QmQFtns7Fyio/RC7x36QX5tE/Dwp
VgvVKk4GXNXK3Y4Xfh07TADIRa/7OAYWzxkoPPCSqtu4hl0Mq7L/aBLy4GGzYwTiE2DAMJNPGVPL
IaRFwCPje+fEqkz7Gz+rOGurNqJ5zqDWJjGBCifIIabDD9UFtDhjQ3mOzS3MUD/VpGu/2593UhNk
cpZiJPf3nCw4Ya3J/EVuhTDNWELoInsfhr7OcmtS+2mO8Kl04T0uOSELIFPJ+F1pdQAEEfhEEl8b
stKtgSkfgnVjKJwTFENIRLcjFH4jJXLmIfop9JDZ4jZk8e8ltBhvLnwRkXJ0eFyUEaaUkJOZ+R3R
UfQxhhZmgFQdt7Cuj1A3bqoVuNMvovZfDToUJIrd/t14qrarHPHSuc0TfGMHsb+thBPSYMGUBhU1
GEQ3LSznPhp9SOb5F7aO6Pywh7s/1W1N8id8rLjyzS3OwLvzuOCP2bok3LVYks94TnKi42CIoxkL
M8JCgT3v0gfoP8P1Jnq3r7erYdreosOAI1xD0+0H5BbMdB+dwhzTKDw8kh0OwwOfDz4DmqzBWPzZ
5EyWsjLnwpfXGmTjMqDncB4v5e4ExNf0LKS+QT7Eyjhc4sLRXh15Y8m+wldeEZyld0DZolUF6gjJ
jeyoc+cThYnT4bywXXReHU+4LOZwzeKAT5+hKdXVOQuuJuWfRWpAWInshE64M80GG58SuR3Fe3m6
g35OltEeLzTuh/K2ZH6ywOMv8b++HIr+8Ni3/Jog13JiKtspRMLlADRWNDggEwxAffv2kISEvsxh
8DYLePeiE1P5ntw5OhYUpKDGKDJwt3Yi9yzbZYpjzj5FAUWfC6Cs9Smdr4WTz3ByrZ+dLrarUQAS
OmwvsxiL4i1L0akWGN4ptxmnB5h6U4Cljrsv9N6obSa66bonRIKtAHjJCjA7Ys5ZB2wuJVu8j8bQ
0eXRg5aSksyXyzDgPsBad44n9ohwe5Opcx3x3aS+osGKENfQCN2XHHLEZC5bSVxILB4ibXEDM+hs
AFNCPYQ7azHdD0RcX9ULr58CIHBZ56aAjt+YGL3anMvmWienvwkyUPSUOfAb/S4zt06Vpr7PxnIG
Tliz0ygW/ULuvfPtLDf+OejYH4YjTx0BFmxEOWfzfhGTjaHGOiwIEGV0iSkuMkokzGUa1fduxK1g
4plMZV5KfHLjIWVdtEdok9rlnRFojEjhwtL5w/5jP/TMjO9BxAs48FwvopLJpkJGupV/eyuYP2wc
r0MOkxMWHuj6kDiCaJbzjpBJAM8xRBLuTBzhInfnw4C4Te4eiigECEBVHkLXKbaTnA0Y3G/g0VvM
QTCEvFxbxEkx4cf05K1svhipIzGok4NdN69qPtmRu6ykdNYFnjgtt/W1EuSHQiti9hRHDMTgebEb
fg+BbCh6D20y+R9EySQUibRnOqBFdQeTDBBVx+CVb6kzrV1oa+b0k6u7GAgoP962hw8K4HW5Ensi
HwnKdKaHC4cxkz9xuU2PFxyTztnDMYvhxH/oLPGE3Adm3QBmxCWCaVH5e+ipoOpZomI2cC/dvw6m
WU1Ikv7Mr2+Am/a8LMEYvDFA4JlBHXrR7WYhhIh68O1HVdoCUtV1SDOlHGEfrq5rLuhOSN57TsqW
glYyY7vReWLMIJ/h6/LAOiS6WZ/eNy1K1viTwWjO6WX/l7oza44bS7L0XynLd2RjX8a6ymwAxMol
KIoSKb3ASEnEvl+sv36+C2V2p6ge5dTjmGVKIhkRBHA39+PHz5FFrQ4SrCR1S0MOl943tmiqPEDQ
JqLGIwwlWYiQPG7ZQSUZUhv7gag/+1vjUf0tZ5uihKGpqu4ReUoC3ZtBV4y2N3NRTO8lqCyZUnmB
CHrzZetp7OmuRHvqq8QiUDU9yIJdqXc3aV59oq56lMAuknabWKgEeGU52yjqL3Ne3EmEW8LnMh/a
0AkgNFk8dTTYv3Affj12G2P3x7HbyD/Q0gzHoXDxFr/DEgn2atJcZNYoc385NyWDEiL4R1uUnzfT
IWm/vWWF0luIpAt38nMOlVNWUmWOIBsuzJzK6IgKIRZNruR7krBfcIkLJdwhezzkuErpZhdHaVl8
IE/aSl5SxUtWctTFvKCL92g6NAvRnSSFFgAQd9KbZtMPSYFHqLbVxE7hpmbWSxIv+ikMNRsh7jx3
ZCMIRbGiXBmts6xMzAZdpf1s2kvJeUr47uC4ITmv24zCB6jTaI8mu5daEHK7IlO4I4R+kgigg7m9
nESKFX389YM3fk7PbDBI2D2uSs8ugf2Pu0aXD06uOFl+SzVU2gteZHVw8xGYOJw2uXLJMZBusDlh
I+T2iBIOUkW9duXSftO7mIqRZqHqQtgJWLFVrwHA5eQylvKsJdgugSjJTYC+jtdco5LBYpEmfJu2
leTtjnCJOnDJ0Uwuv77BDX77cWZ5snxn2iotDSRmb+A5bBizqCqpsco+1ryk0DXhdkxfsDTolhMK
WufOlMoCkpy7gRzSvCX7Xi2SxIg+hvbBlN9oKSlTk/Z22fyxSXphuGquiHNg2b6VISIpkYZne2Zh
1leC83NXMpmRIhISXZbMkAq/980Jk301GymmUlj79V3/D6Ap/BuWkknxREWO7006ikJOm8x4XVzk
qSoHz8VMUnbfwV0Ds8Wpe8LDo8dBXsICsqdR1tcm2g64euJA6b5t9BClZaumBKX+fur9D4VVz6NU
aRrwe0HEf+L8KUbhWCIGA4Bh4pZswTnXp/E3e7bJrJB7toTspUObPHskK0VqK1I8CzZsWqP9EXtg
yTLLEEkeS0ZRFlP+vrC6wfJvptFfL/btRkvbRTrQpam9k13UsvBpFv1VD6vpTwrt1MIwYIpJJ83Y
5PCDCSoPVTnFeuoh4JRXppSglOjU1kVdM92Y76rN/sIUkkqjSNCdKjU7eXHxzpWSThv5BqLNCrDW
TtXFnaMdul/hVr1FPe5vpo08In+6S7YB9gMOYMd+sw0rM+FbUkVQn/48QvHu3XB2St2ywFDDQZGa
ZFLbcCueSBAJol8GI6IzZWz5dyD2Vvf/4Zok85C+H88yIf3ob+OarAW80ht7epAkD7cHrQUF3oTK
rcj2Pat+v/XZbNR6kFRJWUbmnhyT+Qy1XhYGdbvada6zlx5LziTDZorNv350rtxHfrhMnIN1/qPy
7tJY9xMlKY0qcHinvsjJIVec5EzWhXWWDYf9QAgG/cSsmdV0903dd/Sypv/CHYnWR2JlWmxOE4ih
ieKaRKulwboQiJcxYRBcJNVlKaRIMk/U3mVVWkrfyXJ6Tj3eNaEWxwsZMqVuWZEGG5WVHnk0Stha
ckTyCdvJMoXl5ZEyZg9SxBQdUMJ6F6KrZ9y3Q3PgTCVZgciAYKGst0u0ui5RAZT/kOzkLdqBvFyV
6SVjyzRMNhDqV/LwkA1j0vIZCPcco5IlKfN5NjxJjTC4rLeOVq7Ig3AqowYFBjamF1pvb75/R2qk
yiLIyn3/enD0n4hCcnDgMNGXYSI5vhG7/wJid6WT0jSvfh8cmWPhqwsYOVN0GCWZQ8fL2IBQk+Mn
WABPM4+kkvjWdwKRQ55f8NXvt85sQeC0Zg8O/IlKNpRm0M06Kaj962t2fr5mTmaXc9li3sBvlcWd
v1yzoqvW5KnFTCrPlWEdEfRGg0kmrbPfNW4xxgEQlZ67qqzoqHN9FccYR6ol2SGaJJ/VsQEnGgdG
WzZiISuCaM4mpFmBiG1q/D0101BD2/deiDyCvZJaUC6BQSSItXGcpdQWmby5rw3iHSeelsCLq/xu
A8o3N5Yqsz66smE+1yTUhXLYpjYd25Rxal1Km0UzezPigNtE1MDf6lWmlVomwkERd2pLPlaRJaIq
uFUZyTSlaRvvwWEzS9cDih5AVy7HgAoKvPUNkfiR4KOLKWvYsmEkQ1Azy2o13HLiDXYfB+VT47XR
CUbnNSK4edCNUo0Lq+RfD9bPCLwLuA2XR6X6DDngLUko64Q2qdjHX8yFs5YAQm79spgOtLHnzNrL
NTkhW5OjdilDVQlO/Um0ckruX9q1O5Dv15ET92+u7qcsgRqbyfXBq9L4w30TDawJspgNvekXGUxG
o/OQKlCpkH7vU+c+t3iQMoqudQkAqfElxt1+q2RBrNoKS5TAOlHfyb7TslRv6qb//Osr3M76v+6e
ngZZSSPpgI5COqO9uUI6XdXajND3rj10CDb/lM0v2lVQgokdWVBFe/BQY7AGRgUsgAkvzgfsltwG
7Z5bl38BbrPpQSjguqFu98VOb1eLXRcd4GmSSHKHIJki23WozriiHL5Xodxe+kAvDItQ8q+bnRgC
mmhWG4By3x0tZjRYcjRt8WhCCDzvpOajBNzoKBSnupfiwdLhq58ADeIK7IFyK+BdIQ99sCaa7nmt
tNDrOCbwRkPOI5NAvVN7bjh3pQ65sHPut1VQ0aALIMyLZa9lp4FK5xasqFI8SaFgV6dzqKX7cxNs
zj0MMUpUg3p0cPFvg8CwOQuI9HObza+dTXuKI03MFJCpvqBmIAm7Ss3FYpLz6dfj+FPcCZkI0hkd
1jTw0MphvRlHhd+foBk7PPwZd/YMCG5CkBXwkpW5Wy5VDM2BfEwmCeiUu/b4QeZW1FVuYrzSKIhD
4wEqkM1wf08V+WmpeojX4zLNgjBtWEbem0us7LaYRWdXD/HKMdmQEOgok0ojJhUYWba8UzCTZcVe
56JobNjyfMQk8ZIGVwIh2OQDwDfG+t/msXikwST0htxDJJrzppJHd82kGNUkLrKwK6OHKYa+QhMm
ylFHT1s/birlkh0ieWsmrhcyEI4wSRhm77Y05x1crw+JtT7JxEOWG0fq2ky5v0nY3/AMPTgZKtki
sSlPU5b23jzFDOl2zxhGFRCYemeN+xgMWxhtZ8mtMwdatOiEiRURUEs49K1kYPM/OO33xIhMuWBD
aadwm4D/8WX+X/E32Ye4xHXV/+s/+foLouhdGifizZf/+t9DL7rnIn2u/uEP3bfn4R/16z/ei2eR
Iir8pf9P+WH/9eZ//fgln/XH7wqfxfMPX+wqkYrl3fCtW+6/9UMhtqvgquQr/19/+I9v26c8LM23
f/72pR4qIT8tRkHltz9+dPr6z98shv0//vrxf/zs9rnkbcHSdEP/9vXfnnvxz98M83cWHpsp7muy
cVEu0Onb9hP9dxrcNY2uRv5mkpHpVzW1Nd5k/e4AuQC7QA7jHJPZYl8P24/M3y2IbkAy5DYaJBLt
tz+v64fB+O/B+Uc1lIhKVaL/528aTdo/hMlgcEwZ1+ZzmB4OVaI3Uc0IO5WqeLYG7S6xuwdVaAS4
6PEHs+I+5Lq6i0j2qii7pGsWJE0ns+kh872oNHyRZE9zrz9VsL4D2kJ7H2LrrV7nL9GUvZD7I7Ur
lYCzJgutF4fqgp0utwSz+67y/Eht3+tZ/G629KObibtJwbtsNXuIVo3TIyrbX0oFAozq+HrFVTl6
54aW0fupaLUgoRAYeLV6ZS/BnME3tB1ltyZlGkRNh5izikahNfahmfBWtZhcSkp2zyfxS+wyP3t2
/9DRsBYI6V5SqLrqi857KGcMhRgwZdd2ClWPXdZNfEjEr03g0lvt+AmE4MGmKJaa7Q4w40UXfGRE
MSmAHcx6iqKDmfAtRrH3m3h8l7rdQjNayjMyOywavPV+u7RlMnlikV766dAe5Ucho9hTdkgChKxz
Si48QK1NnaA1l/1iLIe0ml4zp4sPKtUweWNZyVMYY+XRGXXPH4dO7LAJvbILtwwBfN6rvX7GBgNz
1WQII7VrAsvlKfZKjRJkCStN9S4tppZBq/ObLS3+Zs0akpTy+l1itLnpKz9V0pftuaj24DeNU1Ls
4srLUbxjqz7OEUPWziNahWZznnU79rUni9gKel8/HQfnyeZJKhkxsJBaD63hZyjk7S2i32Y/ttVJ
K4YsaDD4a92o8Ger2jWrfhoKPnJuGje0Y/MwRHER5snihjyRCTVR9x5XEkTEm3XX0d60n5dbp9W1
/TYSassFIiyCeI/dPWHnm6PXaHS+rlOPN2RM7hoPC5CAP4/OVd+RvI1Fd+qUWTlQl3R8a6nvC+Lw
gy7y2p+r+7U0DkrGtTeOqeygx32OlTmAdQ2E1FZIf02dgVBgMvuJmR23uQwufqtiypUT+wdKLmdv
W8nZtzJmS/etG3iHYt+66qkwzTWYV0UPCpIIvE6QEZOLQETqVYxtK2p1hj/rFqvAZgkagJO+qYBR
ci25Z71zzPVdFQk3LJpe94e1old06MNVDr1dTInfWp+LJN57JqJhqvZxqr1D2YpQrtW2tW7JJ+9Q
mvPl16mj9749rtfaMByShQlG06cbRqVClT99yVM39MR0FYGCVFmEh4T9EOfr+3gyz/PkAK5xgepS
BgWFxSDRDOawvcaQlB3ip7FGC8OcfRhEhl8kbCLRqXAKujd4tIWSv6irDfmCd84qgtBVTfvwMO4G
0Z3wvIJ7aWv+Nidi1b4d1ofecTE1RJgLFUtWrrAOhm2rQSHX+uqPJkbVY+E9UKOQa/9+ZgTYDeyw
nflGXLGsa683/E7Mt4SnU+D1g0EvQOXrXvbaWbrYtW3xquokQGU5XzR77sNtN+oN8aEchwdUyDNK
s+q3UiT3mmHpvJOdskz7PqQUV1CxwpDrk4hZxlGbvWgJyrg00cRQLNqrBMPNrLZvU5s9VY3Vb4rl
PJXy9hvNTFEqzY7tMHyrbEEZFTQOuZCbbWIMOetVTh4wx54GFJaKHLs6hplVzoVf5DUl7dSjnd1m
j0uVx0mzniyjEAe9b43zghUVFboebeE1pA+EwFco5kHRyo9znSKlJ/QDIsfVTov7R2MwklBZlAZ0
J/5kxwP9uhxou5KeXcda59u8iyB7PyEKPSBJo0Qnw/LO3Uz7i/V9uiPY7vl2h0Sd4yl+CwBfVLl3
SFFZD2fbPus6G9zKhrbtaqwq+ooXP63Q5VqMh5S40bfjuQsw0LvqnOQlRijMr12ewdw9zKP9WJT7
ZOZ2euRJAsU5DIU+Bnobf9Az88AYwavR+XGW2rfLkH1tHFaJY94Zw3DchrOJ1+Yw1nHQNTmxUulS
p3Wv9GRtjvJYWCtGrW1mlyUOIbJwklNcZC/fN3W5qHPEUBMcSuXxicok1yV3RfaUW73/OJvmrdwM
3JmrbmeubLt0fUGUrrECo9Tx6iu0AXlaRh7N4PeTMn5ZF2htmtu0EBKw7CyD2aj9ITFcdshBADDl
7+FH7LUu2ikG012FgcBMYLJ7rNkU9oPuPBtDKs3fMCWUW8Fs+YLjwG8N78Go3AcjqnNUjetb8rDe
H7TkRQNXDay65pzIXuRLpjF52ZaWGU2PdjLgpAbspN7JF2d4yAEMMAErMDb8xx4MKsGBljpIxzMb
jQI5RKvlW7bczFaDL5XqmxHrzCSy3u1zh6Hm8ZXFe9x21Fq91+TWrem8aZEXVeSsYFS9/ZYOo0a1
ej+y7Ft70r60S7ObkanDEcF9QJ/bt9fsLmeAq7m8Kg37kz2WfViyRQFn3nb98rAodSBfLG9/bdxb
T3MeNHSBbK2/RmowHOWxtl0U3QqMNycSQV0QacN7ebuzQLpuhHQTWArllNElhUNaHRFNe+T2CpcD
bbugzh12VseQlqmvO1zEdo9TzY26kfCjYj66XoeqT8GZkKx6qCnLo5bLW5F/CMjB5Gzv7QJXdMdY
vtSd5ZdgXfgXPScRCtltXJs7UcEg43ax0fMOnHzXZRfGg/4s5saDOLEYDKj60GStFyxyamij/mFy
kufCYKN06KMPjEw/G9B0ED7dbcMkHwgmgAKXUeQSFmYwnCsiH7nacnGObLXAbiR5IQ7BrXxCy76O
vq4y10896GOljS9parwr5/rJLHl3Iw8yIytuEnu62wYPq6jIL3AFbzquYnvWhTVWPjL02zguRMg7
Ve12iFMWQTlyFLUuEUlqi6vtWtZVhlaq+eLRzSlHKDK5FnmGbdfRpNCfEhp5CKxZSvK+R7U5r153
wjzmCGsg3glDPqCmusy28f11c8F3FHsSuyVlkEq3vl4M0yXS5LOVQf+o1u0NnLyrIZ6aoDMxF0dX
qm64OjJlwhg5L7c7LhfOtdUazyl+Liw2PtdM468YI9xsixtcMQ1aFSbXPH1tSpZ7bxOEZq+2HN/Z
0oAL5IL5/q+l8wJ9UI+l0pWBNYseCu0NO+9l+6xc/q5eqfpwG9K27z+aVNO3+3CT7MGLxGU7zFMn
etDo5wsMwpMWF6ZtFfTYjQZWQ0eYMOtglArGndybGoKgXa5FD7TIvfdU5zoalNftF5q9d+1azt26
LVEp+4vmV5C09Qtq7LRxxigb95dc9b7lHb0aOVmEi6ZCoOXrvuy52BJtstDqvqBP1Qfb7rDNepyb
jmPh0jvEoxhLGKhq429vIGDmAWbDCcPaF8OcBVVJntn2wu2hO/IRNYll7IoB/mrrbyc/85PIbWme
Yt06DHhP7UXSzv5CaK7k+cF2xvhgy0AKptitmbAz9qJ8pgfDVfmm3EPlttc0ypVqpnDtK07fpXjJ
Bk5phDdDyiKQJWtC/nYRN7pLsyotOpGH9l6uaqiWecwiz8sS306FchyK4hr/TusqLaNANKV5sro1
sDqjxLdmLaHnrN05MZcjoJsUdGoO26qNvILUI+0QuZnBusrWTxcx+pGeMyuWW+HG7MarnKFy5m5p
mb32dTiX3xdW5rHEYsqrOD9Yql9kdYiIpvd9FLRmfMBbaS+Xcy/zoO9SwTSPxM1wSq3WDXX0aZA9
vt9+vK3XNarely6VVnvpTk0N6agpSdTAL4lh5BaJIc5Z667kPxFbgb1UMuq1fZf140vUststMr8r
R+of7FxaVjx6tTiOJdr3ixVsc5l23KCAvq607dFKo6/Uq3noc0zgyTuEixMuUQ+nyyJP2Bl+VOBl
6sR8CeGGRDyObQ1vu4FwkzXo6viDWal+tOrKjtKu2OX4+AaFNTlBYkmgro5vis5zD+S0LmRCBTen
bLpEkBT2iPPAmDSzJIwMWM3NaIeprvutXsZUZdj15zh6bjLBnjRlml9o+rkt6j6kNve6eu5ZzGuQ
Tsz6VOePbrgD6UXW8I9AV96S060foqrAT9jgfVkkt4RB4zeRJSnf4+Jk4TTaRrPLOWOGpboq5nhn
JWTog3c7JN4uIUfrCsZbbuEOcaElajwj+EdmpS/y79ghEp9UcH139QvMYvxocU5wlh8Gzb2l9eO0
Te8kISZWrGDuPI1o6sYxow/bUokGlsbo5lIT9bRkyUskgw75yR6ZqxwYJHwNDMYZ8bwi1WBpEVr3
aMVqV1pZoX4xAHrG5t1/LbJC9jVW0EVzSby8kSFB5s1eYOf2lcGlKsngBMNI8jHp7CW6nvspMnu+
MGOyfGL+LSvVIxtLPO+BlAUF+6TcyfXb6NrXKT0JVq16BUVfYPrjUNBe7rYDXL5Eibk4DSu3cxaR
c0hUY2pm/vDeOb3yUKzpy0DqIHcCeEyBZcSpb1eFiyvoY5r02+/cbvD7W4FLRNoWLE/Dr8z3la3f
yqvS59oNy8Tca04VB4nMrRqXdeVFheVb2e04vfNkSixfy5m87kfXOSlw1zhfeVlVmwsSqZmfZA0J
uowzZOA5f7LW4fP2+REb4OKgkR0F89imyDvzqL7nE4l+XFIn3qnRQqtDMtN3d6B34rGW8zWZ2NW6
1iVK1o5iWbuTPqW5T7Ful7CaQfHdEMToGmvs67o+i5FUszOyyc9IVoMty3Zs9YPVXjD2IPPiSa+5
kYaGPt2v8tzdshNI1zoRbA9lcuFU3BJgHEgyoJt3W5xsYzK3K+xV7GwizlQxvozpddOQeVcewyj/
18LMAWTqmBlb9tsuy1GJEenzWDCKxroyFLvxE6CKGBuMIJVraMkX6VKxXFnVfLEcqgDjFLfHReVR
JmZ+lhO3JOmumvtWEE1nPFnXbW+dOcn9gTHojO7encVB3oZM3Epbxp4NkMyW3EtQpPUQkNabr6vD
AbdN/A042VK3vwCKfwB3fwXqJAr33+UYUDrbIjJQQQtV0wUyfIPuTmmiwQb1LDYz7WY0zVfdDVpw
idLEHjEKLOePLrp/C7eFq8t/P+KxPyK9/7pJv3R1X7+KX77q8K2WSOn/D0ivLHT935HeDclOn/8K
9co3fId6Ned3+g4dHUDXMEDgJQT/Her1fofAISUoLR1c17NVQOA/oF7T+13VHJU6uG5rUmgLhscf
UK9p/244rmqqBn3g1ApV49+Beg2ghh8nEf3bAMoOTVQ62LIJCenHAjaehiJxcSILohi+u6pW5b6h
GLQqJShIVM5X8wxvwXrUZzUQ+Aic4kVJfGu+QqRsDJDmo6WgbolPLdsXHpl53H822NrgWZJLFG6F
6xmZBcZOAXYbCXkgDlrGCiErji6c2vdQ9F3kNPSPA4LMql0DIOvk9ImN8qkgapmqATNplh/NY4Fn
pO9Gs3w3r0tMzz8TPk+H6yWeniMylECfKhvwLv/sKg2kZNg+wRVai9ZdWVJSc2AT+4MnV0hDsa6r
rMOcf1Ai0QVtrO31egAxWLG2Gr1XV4eynNmxOIn6UpkiKO1Ku6WqTL4VeSdiEM/3jG71vYbdbzG9
BuMWKDazWqcEeedEGwCQ4g/9rtHc9H4yMbDzLknZdvuGshK1xYQUHngdB7mbvlnvC3W5se3kdrbK
j2XVRgctzp+0ZORhUVC0p3anjEtg2Rk9xFaRElTAi9cUe5929hBY6vs5BrQh8oVxErdhGUUvmk1U
IQFbq3FcuORuGwp1GEIlAUXDSS8Uneh2hZGwV9DNGdrTGvlQPIkv9fW6GZP6pIs09qWMvzak1TGd
MPnynDUskXMB5pzia1ECbC/FRISUYeYljWRHd3k3Yv0RpmiZpomihaX4WhULMLNQXo0V/os2D/io
57kVdos3+bZR69dOmi8UcDI3XOPqS5pmNtt1mYVRooWWN8xBF+VQA7qEKE3p150xn1tIg/6I3dXJ
S9UPRlkNIUDk4Ee1dtQQTGGEPKnXu4CC27R6jH2vHOHVHDudT7LqQF9lZ/KSleS2p1qYMNfHXiA2
jL1UVVECsAdvvtVIm+bIuy+Fc+8kwgmKGqdvuA7WmI/HYT3GuimhC4ssCfV7Z+HUGGMHC8KKBqs1
QmDakFZQAoUIpQJmFp4XLgV2wWWV4KLkJshX598i3VtOWty2WFqn5k7R6v5QpU0ghBcHIq8gwHP3
oJKjtTfM7k41ZlkWzQmE8wKQwfU+lwUxzTgI7QNw42Pi9EswRKm287Dcrhxwix4rHWNuw3nukn2k
mcVp6adgdmICSE8Y5zYl18t1AlowdxIn3HPjUKlpviy8T0mq9MGQmSEMOeXeM8vFX+y1IGfBVo6F
w7HZSsMkQrM267igMd6X6gycDtKruItGwyh01dYi+SDxKmZUchKcNVg5/cOCgcCANMAwuO5By7NQ
aCQ6XWp80fXK4hfhDWBn+XFtUXoum4BmdLz37Jky16SUdMig7VgXHYBVuu5QbAbpElN05TUCb0a9
6FECd/1GWZuwnyD76bkx71uRIkCfkAI29zMOso+2muOh5/ShTa3+0KnpO7sDnDbwvvC9FXi2rXmH
DQ83N49z7NDYP1jdQdliscqtd9GIefk66EGW58auZhu0rVgPF4d0pXWdwW9TA3OoKH+iyP+c0Pm9
y4zya5EiYIcbo0PVKp0YCkUPDe+ceXSs6FGkBZlNLuja8X4e1cvStfdji1sD9sCQQpzops0ekXk+
IDWUnRo9+WrYCWIhAoeyhukKpu9b1khrTJw96AoBd8PW4EetQQDskj+VprofBDi6QFCk8iB322lG
GxMkyihmGbmQov0lz55pqCvO+hLoWr4f2qm5TXULT5tIuarHZc9NTie91y7ZvPfwXg1npUejoqNy
4omxOXAsPILcAb7kRhB5URfSf/E8RHQDRbrj0DUSP7bJegaTIt1Rk/t5QwG1OL2mayiyGlhqzVWF
HCIaB0q4Dl1K303V0lnuRX7STFVYgnWd56i7wkoLdQk2aUyDXR+M7s5qpxLZCLcLitTI/EIkZztJ
rKNT0SVAdfUmckhScOB91GpHOXg00LDWWh2Ysjxh1YB91m7otOhYtHnMT7SbMmuo1RRjeqOVl84m
OVZoYggWzT5gjXx2FSJrNerdIFWzQLdIbFL70eowKSjI7AyVItco8kNaeGKPq8I1sEEaAk1TG6ji
cICsXo/tK+pUXZiKVIOnol6PZlX4kjpCt88LUv8LeCFbaSYOWmNZfmf1TCRvuENiSM6s4qwa1llX
6wUzieWiVBybupVd7Lbz22U6RspKDhhZ7ydxjffpcBaoqIeLTvnRcuadEJnFHCooqlaCC9CZNQ2F
BKfolj3dUAfdUkiVVSfbe77QxGcjnpfdujjxyetljmyUF5aDe5gj41WYRRMMivYpyVEAMoCX4r55
l3brTmvzMfQM/BniZToQ+ECaxOhW0PQXlisnt9WvlIjGp5TyapjTsSEJxCWgeJL4UWb4aZaUp4aO
h5CNg1CE0mWUuX41qFdJ82ka5pMoMFilnfBQquwMg+uFzmAM4bDqqS8g5k1F/UHFsmWfVsyCJE3v
k7rKzosytntLS4YgSg+ijKmepc0UMFk1TCnTUuvf6ZPvKfO6M+v4TrrgAZSHWjl8MJtI2RuJBJaS
F8Pq1TBqqxpzoaH1k7Et93TU+0ucz+cFbiZi//S4PkISfVwijwZARiAhjmhUTdklmkNkZj0bVkF3
azQ8Oz2Ya+Vez67TH2dTOU4tuUnqngpD7KK0fR4T/bqvlPrO6ZNrUWuPiLB5O2uE1Yct2KkZhQPg
gbhNXd0ajRh2qdCuKpDNcIpoqoLwTYuqi9yxGbEnmQVQoE45dpkvs07fRyk0PRxpyGQfDBfS9KOg
R42umjtAeZfKkkvOuDiHNqGVmZHQ97NpgT8NYTdrsGDiwg2mQU9PyuhIvVe689EIPUaO+1F9dO0i
PY7T5B49qqLwCHfRmqrXVpxkYTrFH7GjHvZZWUQ7+mw/EcMAziGF7zdZ+rgSA/X4MoM4VHhvaVx4
2lM1H6pXfRzfxwBfe91YPqh93+EpGqs0+t2lmViDgZw8yNXpaZ3wFqcokfhe24ibZVoW8EMUSUwt
Wa5XJtiii/VM6U7ZoREDPJ+xLidzUK/LObOPhlbGN5WeXWG5CdS3RkHbJc0+x6KXeKNwgiWp8NNT
zPFQ2OltPJf6ESubhKJEb4cj2wNJhHLT9gumS+sQ2DrWfQk+cIFOc+l9FOUBzB3Ucar4o6jUD0L9
qJZxfJ6dkyeqbJ9NyIMXsmZhiOY0a1nsy9bqorKts9bHvb/IhsyeCL7pXI84Uon29A9Q+mIPDovx
UDWOelBs76MXT18hm1+b2TzuE1s7jLNXnhK74ABZK+MqU+hUbW13vdXNBktL0V8wcj3gB7QvDxGD
g5l8f4mVpQjmtswPfZjGfXHqoQPhE3fd1c3g26qZ+5n9XAo1Ojp99F5Ppsj3qNHDTSMxjyw/66xH
VcF9oRmqO0vTTfBprQ6NdSXYqKiGF8fVKh6RmMcT1IsAOzqzDk11PHjxjFhPPV7oQnSZtPkNRVgj
FTTir2y1Rt+aAfZ5/T6ftY7MQGN7o6BLZ2W67OGSVRzuuCg6V/C9vEOEo0xA5VM/FyqQSZ4GgpgM
nhi2ybRyUzLrkkDP2B4nDwlCkaCN5jrdl9xMQa3QYrxUpAopODPWXmziEnko+qI5ZMnVogL7IhVi
hJFtsJfYNdxvK8Ny4Dx0U3yavOGo6HBYOsdk3xM8NDpHdhQAM+yn3SwAkHqq1ZMNELsXPQ67ZtW9
ZlYtiTFzfnLcytuZs/5qAbr5DipRYEv5tY0wIx3nEEeGxR8KVDjKilIJBadqNzrLkzqWkx+5qAsO
9QX1nuGQZutDXPWQI5FiAXrOzkI+BS9Jz1oaOVe5KXVEqj29sl+EYj2UurvAEuB6HcV7pA/zJW85
DSftaLTzdDTK6FXG2V0rXosKHidVUQyWax1N3US3QtozBiPCEtjUqz3Vx/tVNNFRBwZsFKqUiel+
1Nup9avIPjtLTEGwGcnYtPdLOlW70uzbYPGMu1x5heT1eW7jU0Z+YDvs5kZj3DrlVbvMy8Etr4t6
zI9zIq55nLSWV5BoO2qxwjCf0YVzdzC5Tk4W06k9mReA3nsUm2hn7opA6ydEptdX3N1wHgXaLbqa
nuy00vyhJgKvarSisDYPWoN4MFU5s+YejoOtWASFi8EhsX4uRuUIb6PYLYN2HgBlaQNoT2PuRocM
CkbbRR8Umgh3YsqgzdyMOeX2qgN3Eo6x89B9glTa3veEPmEsmguALSoqOnRh2+EI7nCGVD8ZJbSo
ymjWcNwKYo71bZ4Wfm/p8cy1ydnr9GSE3rRqBD126pfYPKIf1wyQ3dT7QfOmK4u0Nu4HpFYoEUZl
tZ7mOPvaqZB9nUkfd7OToDGxKE/IdV6KbGArRduSLZhPG1vSIvGuM8RwjFzzOgdRjD1nuBRGF0aa
qgQNG0YAZgzvNawShwNntQg/847aU6w1OxQpw2mcPkSQu1C+q+gFtzuSt66zfSrjqZ+Nan7V2Za5
04f565LgpGGPOhUCK78qG7HXx3i864nwL+34oMUWBJRMeZiYUDszzSjXGfOXwXFv/w9559EcN5Km
4V+EDXhzhSlPFo1EirogKFFCwtsEEvj1+9TsxkyPYtQd29c9dHSE1F0OQOaXr9Vs42Ec7BACUU7q
ZGkplzVrjYvp5ayg6fJkaTrNmu13C+11KHrWFMlyls7k02x5MjjD81Dx8Pi1/731BqaC6rO2Taw3
o3xhjClhC5gcQOtF7HrKDy38sjAa3m2DJ2igaLaYLs+rbDXCHPR079vWuwbkC5J6IAkV8Y+hITCr
sctwUWuCQzRvvUpH82JjXdgSnepk6Si6zEbaERKQ4mxm+w0rdMyZfQOy4OyqOSParKY7ZXbT7ZUs
RXhDpMPBMuWeue3ZTekhTccewMAC6TXKN8Nyu6PsQNSL/JO22Ba5FdazibAkM+oUEgzaeKpKwv+b
8aCp8ST0zrgT6uKpWrvP7gqv4+PQTproXXAhZJNAiMEzdvlpSwGgNXt67PPNuJtWd9f5HByzPBhZ
6Mq7Ph/oE+eagx71R/0jg6Ij1Pm8msJMcl87uAJFNwK7KrEdTDTN7aKQXeXQVgj2OzXM8Bj2Sc6o
2jLKy1s5UXend8PZmtwr5eXGLXfjtVzB6wvUm2yUYt1liC5D2yuMZFGCZE0MSoKox62zyObxL7Dl
L8HKJLUC2QySWXzuEW9PRXDhLHIcuQI7lyJon382x2ghnLyeo8RahKZlf+3cLDG0KjtJsH3R23ro
DDkjN/tdSFxYBPd3C7FP46rX7Ehfhi+barOwU3lx8Oeo0rP0qPyd5tgHLcBT7I4o56c7W6+of8wW
jm/ttLe9+r4ihd/J+2M1q/t6ua369iY5BHWcpYr0C5G8OvKrdI3mZT1ant4gfNfOlRu8y0rebSPO
lF6pk6z4yNRXC+DO0DSG1/rYpprHWub/KFsn7PKsS2wOegQFALrUdrCvOiOLgxL4zwlmzHhQNUVb
nHz438hr8izqRxgJ5OVyu+e8iBu31ijYytnHZ+/RzdVpZLmKq0Krd/Cl5I6nrEdYbkLPUGbiZCqm
5W7Y9UGhgNX4aimbuSaGOXQa42nyPQC5qvlWlqaKqamHiC2N54Z2GW6n1iu+Bsu0E5r+SHqtcwiw
yLOb+G8z3U47yR6XrsOScEhEFQXXsA1DdSamZpdi7cQf5b47pI1Z8iuFeoemkZ9djiFMavmpaI2j
V9dxvt36teslxplIdTtbfGkQU2FYLadD66PmIMXZJN9w7JuIN5CfJnqhTny8XXFjfmfb51Ssvvnr
gjaKPFVncsBHuZc4aIWpVplxM7PyCreOXM270zRnoXq4vHK/BnFNvagr3UggWNiPWvFlHcXPFa92
KLXqo07zV4mx5+T4zk/N9k4a8JsqDHxm2LuqLR2QEtwI1SBIY9X5HkfP1NnZcjrXFRWsdX72O2IV
srm/n0UfhL1NABy5MGJfl4MXVmyw+i3FYy3LJy9Tdjht2YngJM5M0DlXarfIMm5utatDZDgWbV6K
+aRArOdNhv0kcXc3Pie5rnfwHRnlGBVCT8PBJxnPtuMZ2ivqfP29IEAn5pYBmMD4OayMfyaMJ9Qn
0aMci+0qElPDvOWb56mUdaStPiEfjjg6W3525uCxapVxsoPle/lgEpL4hbyZyBVPFnAUshQ9jXtR
P8spSJjvy6Nc0xcbLxEPqX3UGlKLCCoaw0DvQS4y1KdEqgu2s9fMKB7dQM7YAf1255BRT5TPcNvo
6vMcwNIbbcuuVTWn1Am+yo3/ZpPfoetezDlNT1rUoHiNeuP2eLriw/Oa51nbvtnSqmO35DepxUmK
F7y1OvEh+xWdXWg5krVrJCc0+Kmq3E0yzfzSzSv4mLZwy/d45SbuPX+JLHPWIrJGUeE6w8UDatUK
ljnPqxDl0gcMqtJsh0ka0a1kLKwh+J1g4MDrv/Fxhj0XPzYN/P4pg7qVBQmiwaNVuh8BEgAx6kiF
DLA/mUtQCYc+2WU5TxmfD7vxxbALbPY9d3PZdt+3lgUpNyd6ynE9M0N8lMjvoqC3ngwiA0O7kz/7
mmlyMU2Eo56zJ3IXB9TW740Z2U+5Ef6R+Q6vWDSJcrRPYrOI4SvPU1cZjHjBx5pZCd7Xat8vFKP2
qTrkJYuAJ/TlsRoG88RTXod1a3/xgRfug9W7TDm6VBAdmdzszKja4tGZ+1MtSTWZ3IrfuXmsy+VN
Df1XF4xee8GTHWjLsid8ojmMTRtu+cOsTTkrVXpfpMXnrAZGrVIRW3wIMPAvVJHHpLV88/r1LbvF
ntVl+rl0X+YJcjHX8zmpnPxST/njKK0+mU0dNDJo7hqNGHrg3GjyWY0Z8nhaF/Pb0P1IBZVx2QRX
UOvEEM1zLB3xuZBtGppLCVE7vElhyojEtzirKcAYLRsHF2Qo0IXx2E36B0K6qLZNIzSa/KEt8Fxt
l3XWn8SQ7lTavo62U8WzLOlrd7NYGcYha4fs2CFH7JuFzaFB9VoPMD5Ts5wReGif7Mqt49qpLK7O
CYz5U8WnrOTq7ag/QMksxq+1IgGD4ucSBS4nm9o4LVawndclPbGdsjIQAYO+jc680oj1dXidSYc6
0Rwb6oaZP2qN++iU5TFtbtcXsymLn7oHoNiIPKor3GZeqHJxV1raE9XWbBUsJ5EDeKTKNimk8+g/
qxbNJejau68ZnFPWrw58cc2i45Ri79isXE2Q8fs/L30X9pv1UBnLoSM6r2YStaS9L4Fu2tLxkbj0
96OI8yD7cVt/tv5n1RrJsNQOxAQHUnAXpBbD2WTPMqzg2pbmN1ejqFYf6ng2pp3iH2d0smTMXQSP
94gFd05Z77V1bp+nBjHsXGRznGX3FVEBVQ3ykgF46PXPCpV7BJ5wySf6FzlpVpfc56suE2aqWr+S
WvuWzoGfZAs9SMSqjYeC/cMETXluTDPeQNb21pogImIRslaULlMZHNfg6t5cYaJwSbtvcc3IFnwq
Y7jpAX7DOTRABpDO+815ZlZXxeYDZK5IfQAzgqk/lnr9ma5F74k0sifKDrOkMqeHHpD8VOXaFsp6
bPbC2+6DWngA696bqSt5B8O9Hxxx12BdQ4kHITKPxRsCJzwXexYWkuSq1jrXPpdJXz8RTmS9pg5A
iDsTjUWFEPIZ/eAu4jnt9ToKBufqdVmy4XW7SFs+qFG6SWCOyXQzhBPfW+yzNxB/AvzaFAwRrkGW
6puw+58tdrVQjupQp8vrTWzsd9YPv5l3gd/w+Xsji0guus+KSsbdVhzhmowLLaJv3tjdlUuNKC1T
Xzc/vWzewqCidVezqA9gGgaIJ6zdYA8R+Np68EXZRlOr6JMAqKmdZd8ZzZzUhZPeINNPqgnEQ6dY
YhQ7+gFQW9f1NbQBdJ96fAgSbRdZIjyhJZ7jfxCwbpBIAhpihK1OIvI0hhu1fQDwqsr8qKLwYFh9
g63+Rq9ah0V3Mlinz3alva9QHoasf2gpUpTVOlQqsnGxC2oSF4RWFjNVV33RjhbqqITAEifefFQY
NXJnJJntM1Fqzbdn+lK8s0ZnLk7l5dRUPYrVTYRdl99mIztgn0R7qDFSLmxvMZvRA1UvFb9Za70V
8uJh73CErB+7eqGGXPH/ZhC/VuUuqJPFnUc8LS2bSEUJAY+7qbMS2XfMfBO4pKH9bGT7HuireUAY
FImqDYDvyp5sjXnmSGV/TvXJBZq5JcjXuRX1Yt5CyzW/W702J3m1mnsta0VE8u54NXQPei8v4qo2
/CQwaG0oxnFJgJBvFhRat0NV8Sk7F4Z2o8sTBXz5HjC/G/WwR9ahEgUoL+f8fXaQd0p2b44GxasJ
tB4uFpl/PipE1hXMTpn+fW29fVcYkjwtq90zbl964r6485165xTtXc2veERqe5icoCfvlG/CXkWi
WnqDE/Cc+KV+EK1h07ppIT/2ELKl+X3q+8fcRwzq+K9O1l+IXgMCNosr/FkoJVq/ydHv64HVhAz5
E2v+gIHXcGLg2vfGXZyLazd3hBBea65pkhtDAZWcfelviqw+tZFAakc6re+xMACma+OF42V+zDMg
EKk7b4vBHTxI9HMp9vS+xPdRVF5sonfLFsN6RF/wYWP35V5trvgXp5b7H73dcGrkxhPuXgIxzrGr
NSgMvtJOAEplQRGkeUEB9WDiFkP3biwZaIGRP6PTGLFbCW4z2eGSaCU7jzcenco+No5OsVSg9kX1
BF3xiuFhi4UCcvM2tL0k8Jpxb+BlEprJYacBrBV1W0cpbBInZMYkdmkaEYbSpCrB13cs+gccexdz
VONjLcSP4HEQ1yCbkZZxvqDE8yvPAvpWL3/W8jwNt9EN9sp51ByN8wv3qGUgLtPNlY1r1l9pjqGw
6lZFm8Ee2ILGXJSFFQz76D4yhhhLY+x8p/yyCkJMOLwrrBLYoOrGu7qB+QUuMUgmQ79YVf4knUIm
UqI77s2tODWrfgRiXAlfzioOrV0PwZhaD0GAD03RJR6wTgywVpHZ6H7IQeIR00z+kC8Me6WBezvn
UYpy8TNftq8TeT67xbe+umYtL/jwGO6y5n2WlPFtaoA12lBKgIiMx4VN8n/q0fvvyCPpfwnmS651
DpaEKcxFZ30JuDNGu3oRAwfRPFj6OMc8kGS5XbH+xhqJohChks45l9MBpZi7uslVWIjszWqP0geq
GIuT61/H3AEy7kQWi3Xd4VX5aHRGscLue1RuRZe0cwukJ9S6S92mIZ6zZ6MT6cVk79rmEkEzyIAO
NV21nTj7TDEBOTEJZpc1Slcj4likmLrWLPHUFNsFB0+02zu/eitLD09XbxU38fHzkGrQ2w0RjkQt
473m7CnAzMJ+pL1NmOsnqzCMiM9XV24fBu33IZOfGsEky6TTxlwLAvca3Ym2QH8eXabsEd07PZVg
uAOx/11hYumuwfOwCNcn322HuFNw4NWkfd6w0e/6xU3UWrlw8KJN0KcAcoRWOn2MNcmVcm7BRxis
ul7lSVkPbdyT8Bq7qQ5u5A/YxIrqmBKHsjcVrLqzh8JkVSkIx8Si8Lz2ctu7xbjnMGge2Aqdub51
zFK5Zmfn1XmUU00m/VCy5TRjHmnTZkcMcqQzCrHhl6K/gOqwbWcE46kaNGNPwjVau7o7aEvzXSlt
4biL2DqzO+ZemQ2JIKFVXxsNuXVQ7lqC3UF+bsoIG+SRSukccUv3PahzJxb27IINISia1xE8GSUm
koWQqKBxN924x1Lg77SZgL2a+9Nn3HA5z2UoEVLbeKWBcwo79Ai7XOFI8Jy1oTvmx+QaC9HX9o3f
+5Zu3JOq3R5bKJ6QgBvjTpXrY3CzDs5noaozIzACgtx9ygPrx5zSyU46wMmcTg3euqiotImSeXQI
1GdzXK+y+uo3pA8Ni9o16WuuafxqUiNLvSzDZp3sXS/Rn47oi00gY0TkFFoQ5YyC5haBYGRXqgDE
sa9lstLNFSvqOyHG3udCA/+vS7hnD7xBKnxmN4I867xwA2QayWWJx379FrQ4bHE63ZEvqq7Voi5b
o33fmtZMPIvJS6AbWyH4OVVqWJvK/qwfO5s7LRD89gQMn9bSaZhsWZPJdE3GPn3PN6xu00JD9ZbG
JJByIqrXb1mqXmdvmhMzqA+i62TSFgQ1KFOXiamUGYrKkvtgMoh5HRlsxvZxsIUCv2tPm2Pne1Xd
NCMzQp0OmWg0tyxTqt5xH+0I9hwT2KGMrNbxVbAbxAQFw3JaVvFY37XRqtnds7MBAJeZAucAX1bc
BaUHHQ6LaeWVBgzvfqHdsQyr7ubw3IpD4XCo6bA8IUuTeajkewBzEw8VtfEwXjVpUcxVZEzFKxY6
qg+6JsGf0yVPQTqOz23/WXXaRWziYstiSzr0ZFl3Xf0ar4Imf4JZ9cmWdqDBFoN2WZi7Yk0/6sE2
2ekXshk6kCIUHz20yNxtjC4+7HlRrlyckiOEEF9M1xnOXsWOb5SMyYA0k2NyBzbbdO61OlnnF6NK
J/x0DNZkWE1hYeREXRXayds3m844lm3cpLkPQDz5T6M7PFlGfi5Kz44ke2tio64BCfRYp3a90Kic
GKihbwEoXbRVIusel6mDoDJAejgpgLC0xUOQauvOgO6Lcg9W0IKF1FocOb3WlQQoyIqU6Az375pk
6CZi0OIhHpIcUcVTUZRMuLZxZ7razoMvj+atyJIg5zIj9NtjdHmc82UAwZAAKGI9GyxARtufS7nd
ZXgtolVW3skRDt6StXrqEd3Gfr+952az7kUjEr2sL5gInXs0hmQ+LdFS6c+LDJYLPOoRXeUUSrfo
o8kCjRmK7Q5DgX3b6nDl3qTWGnN1OhFnOumn0p7OGUUKIYqKG01ZzAk2JkQnnK+8mhiG7vYI2QaI
muaUSDJF/i2ovZd0GRHJpz5zi9ae9ax67rrs50ooIF6K2UwKo8NHKlGRcGH91Fy+otL6rmnDu93z
I+s4WhMyh2B1rPZdR/SlbGElZtahDHR+jFY5xao1x0hLq8cxbfL9cHMAst+D5Nt3nvrZ2oCojLz/
MITCpLb9uhuK0g6Vi+B4E4EApznNjmqvaZW3oetz8Yv2UK310zrP+zKodhWGAGWPBntU/qkjJdtn
Xo1YN+bYcudT74iXnDKxc1nc6zPexNot5rgy0p1ZuPa9Ca2CvSo3zos+M7WN8y2dz/zqkJYJgzuH
eRuoaLEAllMXuZxbRgGrMXYsYopce2DndbvPZs/5vamdZznIg5d5RYg4EzrWWgLMTchcpMRYU+/c
oGvu5xR7Kvqxbi80j1QkCy9/yTXAz22ey37h2SdXrdAfh5yrCQUNRtRl3l6447k3NWRvfMg49Zct
hhxg9w3KEUUErC6ofbYrcvsImSv3BflMZ8nuN9uI6dJJkj0tzIKzD8J9pfNnG1pYnREydmhiitvp
fV6M+8AB4xeNdTDdGcu7C7RnL00b13b2uWmXBAOtQ/byfl5y9ENSr9HQdYnmb8alQIgvXTUTt8b/
lecORz/LvJeFFXe+j9hzst7cvjo5aICRfn1fdR0Xa02NR2Onp47hDYupne17d3oGum1eTQMcGZXl
SNLqcSzlM2LHnemnNeIm95U7YIxEuX0EuXrwMvnReyXcA97Yo/LOHevuHYczzY4rffEOqGR05oPl
ruiw/xG1QgsERJ1BP0tY1/XrkrsnvgVMOZknqC9hoafy4g9dyEwwx7AmV82EX8MqfRl9yBYfq7io
mkOaFd+KDScQhWJ7ogKZzgujD93SYpbp4q3zgmO+AHyqgP2+EfjUJs4Z0QAihGu7V0l1OyzIoiB3
Hy7JHdRIxwbyZJqxbqaj6tFEYraJtT96a3dYeR4Ohr+yfOjqNFn3c8fRG93GjdTy6FZomcE29AqQ
vJyla/2by6CkNSLWta2NsLK8A5AuZzE8VeDOzijc3bQJPwQxO2RkDCeaZBu30wydn1vQOBSc/VU4
oVf7D15n3q3kL0SFYfeXjey51blLq+2hrzpBYYFhIaXlXI2cQSZdJk6jsGhA3NbPlb8MycyMxoZr
luNuvkklcu+9KyeugpjJn9SNvZX2DodKElvHDp52ctuLudq3jGyy/6QekVH4Nufbc9Vq894xkHtr
K8YajTbDiT294DS29wybljgBV9nV6d2NZvXaMXKRi2wbY7e6bWctHQT4dmAjab8MF6MYCAhvHh32
71gHgr6l053TQGj3Daq9gzUj6HOqb1N5G0ldNUUqSIkoYYyLTNvbIKGmLbYNHizo4xjrCnCeftCG
+bEOvJ+3v6iKQh3KWf5QpiIgovXNkzCXl2BDHbLlWTw1Jc0HFRtGVyJl4vkmBpxNw68jo7V+IKXd
9o1SCGa898JgRACvbo6wj4joqJSI3ZsqiLaoe/DxqCqXMkxT7OkT1KM7ROawEVaQz18MrD239SZu
uVMjPTUuBIdjHq2x/pT9xF1QjxXIlnWXt3wPHyLjVjKsQ3xu69jtMtTSIbUHL7lSXtj3nL8y1Ryt
teOk6pj2bjZ5WnKso1iUq91i2J/SHIXrRiRGNNrmGXS9RRFqWmALzq5kbGa+HO+7rIZpSb2UHf9U
quJs++5zNuhJs7n36wQ5kBa9hNOWR4G49ID2gy9Xm92utXUj7jV/z+DsoaKsPnJjX5lDeZyUvbMd
G3ntptTebwhxDSR+SemFmCq0ne4ZB9XM+t4qpk9u2rFQ9MWhQ6sY5ZlcwrmBm2AuZ4Ho40Do43k1
pHnwyGMpHOJwLQbQUJAqHgu4KBWY1W6Yp2dHrV24ov/fWc7KNcEZ0PZDsR/n+RUN1iHjALeNDUsE
pnPI7xhu09C+l4RTHXsze6nyZngks31yiJShXJxbDIffIfeDdzPVTYo5ZjYBo6YjIrWSlRB66Jog
303mfVt62YXb97FxsLLbwnVjZ6UVYWnMQydhkOEWvqcBWCRncRxZrtvfMc4ihSgwSBDlGyEegZ0J
OGxMrp/t0s2OJ6TWPYzM98J7suf66zRV5t7JGph87VFyBWNknxv9C+ka86ybrn/IK0623lgRTzC3
SRbUNttminKkPuYWGrLBO9bp3N3Leia8MNXEPsN+Lvj0u8Btca3X1RObWJV07pysWXd0t+4kvDSc
VPFlMMnpcnyKG4p+hZkH2g1VobuxWU0vU86hBGXEyl6iCN6TUSsRkXWO+WjYWLjs+cWE9H6VaKa8
QN6RUsxawyAN9O6+yps8AHeaCuTFnkcP4QZ2YfiKOhzoOktSHe5lsdjh3P6Nc8aHXnXdsfdQyuom
zkpI6LxWJRKULQ6khIkWqAzYRJgI7G5CFb650Ri064Gw3ZJdGFkxB0haoWCi4O60k9WUHgBo8Nzc
bNhdf+RcZ/CRlg8EzwjCZGKsPqApkFAztjtzNXG3lMt5sZyHTmuSygPcXc1PFvqZ0BiVce9NTIYe
hh2mqqFB9DghXrpJfBa/fBhQHkdmxbPkgnjUDivThOwyK5avUzmwlloouND5hhpUW2pp9kPR9eZR
mQ4oQGqxUDXjs97I18GhjkcAX2RKo4XjvfSxTa5Gv+/K8ZIHwXDKdQWMla13Bv5aQy8vNKiUCSeF
b7Xfcfto8uiOqtzDEPVATFVNODdYzUbiLHUlOh4ME1V4abAU1K75JmfUsimSeJdsStaSr60g6qbE
aYB6D8HttK3k/PspOtK4LVx6BkD8d91knvHASgtDiUaxFlD0/TL59Q6nx72hGwjWG/9HsUix902O
0duGDEaYQRVP2nB2iZOOIeAnkuA+NHoCOPB1eewAGILmkq3gVEPOWdVe41yl19WyugPUkDOML0xL
5oE1MIVLRFzP9mwN2GtTo9PY5SrO6nkiMiSZ0tg+mfLmN7IUVNlidlGbz9+zrXcSUnUQVlY3v8Dw
Dv+to+Z/r7bKfVya+ujP28JWArQrZflt01LkJJp4c9SjLmzzCPiNLYbNli3lzB3WXQFPX1zL/WKa
5jX3+7e87svn0g0m2hlMYz+WkKLGa7ZgwaKqJslSf2d2wo5yAhhoQ0U/HqywHum4qDsODoJja57j
4k11Pwrqut+rvJ1japRl6tTHHpQhbrPiUCISV8vIXV16TeKAU8bTRig157OG0KAbOoYAFanYdK/V
DGSGvqJF8/ssrFMr3/eWkpxvvIwoUug4Yx5JR/A0Ymhcft2G6Jl4Q/qOa0TtxxvEEWxTvSPW0ok5
n3BXVSbCPnu56bjRAStv9AgilS1Q0je3st1Ea3KAFQFJ1gf4rwxHn470FpGcD3Je2jZnxd7hMKpK
2u1Z8/R++0gHy+BQOcLRBrQkTdXVrsoeUlAf7rbllIl1YyfF67OmSS3GvZ3eng9/MEJ3abrDBiVe
a2Z2thS+pcaQ7Y7eIaRJ30whrT2F76ABzogxmBCuyO6Aky2juSdeGnqiRCclvUtLZMvZKiBxZxLR
9lm/n2sO9yIoSmCvITguy7qD1+RpUnOVEMHw09fQI87SKS/O1qdnm1t1yb3rNHivvel1Se/2+U5m
t5PdyI1TFMVLmuGNclX+zJ7Cn6DenyRZPZWy6kQ1AjTT9aKJoBlzlP3ZuhoATNHN+LNg3z8QeENq
R/vs4wtHkVB/ONykjl+RXEQBZKiu62pUD5mGLyA1EZQZRWzm+YOnLw7nmeAr8Z33QSDckKUAtkS+
GO7woCp9pFUYx0CmU36QYyopUu851frD5paEGS+6FQVbUCWKjin0duzqto88d9WdD5JJ42UBKVh7
thdbr/nFNAp3GiOr77wP2+l2w+QqorLGcc843m42vQQ4N6gvPqU2IsNq7W9eC4S8un4JeqhYDnE9
i0a7A5YcTl0gTqXBUR2ZKGLjoARWlzRU9o56s6j3Ogc9uKpoUbFPqzIOlaPFqmmCU6N96Bqy1WyG
i/bKuXlaiHvwZc84XxIBMQXzg7SC6tCsFdlIxdca0vWTvh2HynusLaHFaelGJBQfi5RLbAZtkitU
cnhhYPuROh6mYrm1WczMiqpdL9kMH9gESseqqEPmyzXpCdljA+77Mz2AO4hV9qtxIhoIi9khSJud
KOsDkMh0qWBnD+aafs8KN0IvBalqqY+st9yw2RakuRZqcVfd1O0Dqnrdy5pd2Y73rXcLaYUnuyNZ
LYurCtbGmLFyEcZHAYS6YwD/nA35Q9ehutVBqaKpJxbO8QTwMbUOfV7f2ZOPKsBtqKY2vb3ZPteF
vsarq51dpGKYuJihFLIGNQTiwhmNCTXrySfqbDz/entgk+qj/3sY5f9HU7ONqfj3puZI5M2/WZpv
//n/WpqJr6TH69Yv5/qOY7v/TK/0rP9yOLQFt6hRw0G/iNn5fy3NDn/FoRLfMts3sZb/cjQb/n8Z
xEB6gXvzOf8fcit58T/Y4TXToKWARf3X6Plpm2uf4T176IdRQ2htM9cs0/oX8cx8wP/46r80Uxie
Qx/XpGUPabCiVmmkFXuDbkRAm9XuD7/wf/Dz/+YL+Pyef8wQL8EJGLINH502Ocqe5JwgU7v7izDY
f28N+OfP4/+S5Zl5Zuk6XWBfO7i/cNLyu9YqDiJ1f2Zotf78G/zuPX5pKBe1BAXQlXN12uln6o6f
U81Nptl8YSp7/fO3+N2PdHvrPwSt+8Xg5r1t2tcAsQnpznRpGfGfv/TvPv3t0v/hpcmOWkqnsGzc
K/onJ03RUczdcyaaVwMJ3p+/x+8+/u3P//AeS+sGBVnT9lVZXW1EzQS+HqI4Dfq/+BK/uU/9X3z8
dJC5Ru949lWHcLCaFfa3cA7bbH7/e1/gliPwhy9QpwGaRYLMUCmRMLS0tO5pOtl9f+/Vf2lIokRB
61xnsa7L2LMVjv5LU5XNX7z4v+dl/OsJ+OUR9jRz9bGdmVdndb9DYBE7hUwF+MIrOC6o4NhNy/5v
fQ/vl0d5MgbP89LGvLZiGaDC+y8d8M/uz1/8N5f41yqWVmKdz1PBi2uTGXopE/6sbzBeihCZv/cW
vzzIZLlWmT0V5jVYzANgCWG/TSRw0P75y//mKfB+eYg7gtyqpqOuK9smXBPEm5xcxVj99179l+eY
HEtXnyytetAqbE5hrQ+x09dO/zc//C+PMOrkefbmQTzg4DSiNm3dpOroYP17H/6X51eTaeN4Q5U9
NJYoPBq/3MpI+sXhDPvnb/CbVe4f5V5/eIA9NudKaVN/TQ0qLcvs5PfsYLq6CejK+m++yS/PsWzr
rXcd0V9HdFaVVLu8NGEKCBprmaf/4jm43Yz/yr/55/Ps/fI8U7C7EVbU+de82U4BpnfoSIwamXWa
3XWnhPEXzc2/uVtvc84flzxSwae+7fzuSkqU/tnG8JcrlLl/fjl+8zD/Whwit9zgRK26q+5W4xIO
1fA2L0RhlkU5/dUda/3uTX55nHtrYVhD53qd9B2GwHioA4h5TEFEHyWDJDRo/drUbw4TfwqV2m6o
jNQPiLcwFUtYKrHTaxL0mp1yP1na3rBPVrcCT32SUuzs2Yr7BqHNZ2/a+UV65l+LK95vEReF+uSS
rGX+xXxh3O6f/3DJ3V8WjqDP3U4iO74uvXjSZ/FlNquk37R9DkEWpxTZ2DJACAumTzR9AKed23/x
YP7uN7z9+R+eG2tR8+YHo3fN2tqLPOyEYDdiPDtDLf7iqfndjXb78z++RdrPIl2Vf/VddWwgmrGA
ffrz2+x3L/3LsmLRBDd0ve1epfvfnF1Jc90qE/1FqkJo3t7Rjm3JjhPHyUb1Xl6iGdCEhl//HWV1
w2ekKi3vXYBo6Aaa0+cEgC+3uP7iHpVvzIvONvTvD+eTBagiqnCi2qNPblw+mnx6S2h83vfxSjRh
rhfQmeQ8Qgk9MjDz0AXfmljU+zZrV4kj/lCWdVObXgScOarZ+mdqxvsMs0gF3M5obGesJuXkRTUE
M85Vko5vaW5A/LGei/92GcdRzvWouBJgH2z9KMGjYHwvs3yc/iMms/3H9Q40k+sowYOAD7NBOQmL
AIKcjlUBDaKylgyvQKTZ51uO4tYDEqbIUs80alLvkiegYx2Gx0LSl/URaLY8R3FdOVhIxBp1EDHa
vU/N9E/gAxw2CAAB3Y0RaPxLlVJBpVDFJuSYop4ssH8THKX2godeH4BuChTvrSYGwY4RrUvS3AU8
v8vs+BV1Wvs2uD/cYDdxJ+6xOFGN40VMtHjMsQH8QQ0qALyv65+vs7/iv1YX9FVSCC/KWyd+cADF
OIKYF/yyQN49D2JuNxxZZybVkW1TOqgqDyK7Fd9yy8PLcPHgyXJDPU4zx6rci8lalH6ACzRC7tj4
AZYMEzXrVrHvZqhqbVQ0xnnbwv7iF/WnmvIfIPDZmF+NXWzFg62pAUE0YGpR04Bexh+nGSeAXH4z
Tdmf16dYZxvFgwE761H2YPlR7pMpOAe9H5N7E6fZ7rKvg2VsN2vUAfNqlQji4OKcEtBM4vEile6+
G8OSr7ptvCmdSVA796MY5AwQST34DFnzfR+u+C7E2CBCCf25SCxYgZShHjWVwfu+xunfH25DZRE8
FsSMWpDZ4gWq8wCAarYESnWTqvjtbA5QVSDSRM5cQA82nS+sTbKNoKxblIqzWhIvaTTOaOQOAOmX
QHkCbupRsIGO7LjLOn80qG/WDEtH6kkzdiNoGHb3KKo0jqXbsuf11jUDsJSNN096u2igahlBnP2z
W6EYsZvBN9c0G+FGEzUtxWuJY4PCJUe6Am/5zxb3Q87TRzL5R8jI5vsW5x8h1RsLSQk5T57UOBay
tnGBHuj8nwCLeVszoLOR4rV+0Y94aHLKqE2a/sFpB/oHTv+cSdvddzxZ5JBufZckUxBUvKyi0gMV
DWgHDiUeoAPZ/16fZo0TWIr/osAKnKu2W0YJgPGo+QeEOY3xErzeOl186YMbjaV4MOjPUgPlbWVU
TyiaRFECLl0+uOEAWwObbg4iJgo2l4UI6p44Ie/vJSPhiB/j9NihNgScA6eBVHcedGuSLLuv2q00
07LOPvoyxfvN3ISML5IFUQFYUgw4V0GiHmXzwomPspzP6wbQrRAlDBiucLwYNTYRmCMK7oGa6IA3
hY09VdP4H0H2m+Vt+ijuTByzjLyufigt/zyDQ3mu5g0P1SwNqkSAaq6qtvOmedmTQFsAPLY9uvlp
3TC6xhX3L/wmJw3QItFoA6aJtPR09VBeu8/xqbJft6VflBZAt1E8ivhEiQHWpWoMNvZTzdJZXnlu
fdLrXXMys2yOKm8ByrpLIZkMfgQpyCF70WRn7o/OxkgWY3+wTFX2Y0hOE1oDwRA1KKM4gp7HOU/D
0IM0HAwpvlHkyAjhJTttE29jdLqZUSLCIEwJghbPj9ypHh7jYra/Bq3Dfu2bdyUgBD6H5KVTFbis
BBMwL90XkrcbX67zB8Wl+4Q4HmuRYACy331AcfL04Pl1BUw7GBXWP39RqPtwPhSHTlEXWMxDXEQi
T8/V0H7tyvo/Ix4uCFq9+63pfzUc9AZgNeIxMpv9PrP90bq8cfW5HUw3F30cOYgoAtAoSFCdCTQI
0vP6wJYr+wfr7I9S5U0HxJkHUFBNRUT7gYbCCshDT5GVhcQoin48pMzyqXXPrEwuBZuajQimOQT8
UXa86TUAYlzgsRPVjr2RnYRdX1gxvCdpnx6RTt1wIc2CNpVgYACdCgKfvoiA3KsPUJgF/UsH0PK6
4XStL4vxZgjAMrW5xQ0vmkHp8n12OB6mwLaRDhsTo2t/+f+m/SaG5gVAn3mEmkugLYo7K2jCfZ+u
eHpR16QmY1dEiV+e+tT+BeGmb/uaVty8MtIaVa3tDNxRbYCslgIEVm3lKs3F2T5arIqjp7Mx2gCc
5vCGN5wcDIgfzYgiY/zcFeJpmshD2f/cTMvqZkBxeQqiNTpYcRzOBFWvfgsaZF6DMm+XpRZ+9Nv5
BRWWFNgDoa9GZohvQH3kXKFof2N1atya+H+3ns0zA1d3Dt1WBkRmADYigPB8G/l3eTG95pWVpXuR
TQ0oK4oRNoKkZn8kyt7uJ7SFXCpk5ycATQlFyTvYmxEfBUo8Z4Dn1g2ny5YTxa/FDEhbAhLDqPfn
7JE6/fDilBDk6aVZnWvQxE5iCOPUvS47DGrJn8zMuK73rVkSRHF6SBoBZ1UlwCmOAsV3Jqprah/g
3vXWNVGRKC6PyvIiTWYyRrOY3kHmCbYHAZmrAKw8Y/dlvY/lSz9wIRDs/7XsRGoAmmkk6KP1wb5s
TdbRRCQGqQNueutdLGvsoy6UGJAKrKjZNM1IgMoAZKxJfJ6bDGWZeTVf8NaQo/w+HqHbBSXT9R51
g1LiQmA4k123ZI5mlj5QV7ybtI6CaWe8JGogsCHFSkAqG4EysXuLY1QkeEO7MSEfWwsimn9PSFC6
PVSY6y7ivdmeLXCsn4IE/CODzM1rNYCgN3cYBRMO51/XrfXxIjYDJTag4IdWkwOSwNTn2R1IS8dH
VK6kGxdXXetKEIBuWmt4YHgCICfpUfle++73XggwCOz7esX7XURKSBrwJrKxuYPF3QMt2cka8FKz
0cHHi8kMlv9vNt4gsERST60f0hqA7gSEtQv7IEpj9n3/Yreb5q3cdecU79LRaKLypfAkOYH9a+ud
/eMQbAaKe+cF2FIT8HWEgfE1A9bXgcqU+WrIz0M2bsTAj6MUhFn+HoDLbZBN1LYfzjm4kuf4GUWE
p3GRSWT9/bqNdD6h+HMG4JCcU4YpIBVEuumLgxG1KVAPUHi6lwuT+Rjb0XpnugWreLfNoEqEKj0j
RI3Lkbct6Bu3oFeaplXoG7MC1PFjIwxTaYHBePpcNt5511eruLcM2sAjR/Y4XLIoHBfoIMk3Jljj
AL7iwYZPvaFvZiOs2gy6AtmFy+oXOIkv+75ccWCSu5DeSAmMYoDRIE09kAmj5HbDezUO4CveW1Ir
g+aqY4RtNj9RFOnOM4EEKj/aQ/I968eNKKdxAl/xYqcPwPTT9kZoCgqBlAZsVp5xpXgtO9DS3TgP
6JaP4sxSBlnCJ9sIuTF8NUh2TIpkY8fUNa04MU3yWE44T4c1ZB2I7dyDvuj7+vzqlo/ivC6IIF3m
46tbCCKD1cPs3sDnvmES3fQqzirNPnCgwGKEI2quLQC4K8DlgcxABlFAamN9BBrjqDA36TvNNKPK
KKSd/SIbVD96YIzf17ay+ZqkL3rZLgNI6qexR9WtcH/va1rx24Ra3cSDzggdgaoOfzYemzJ/W29b
M6kqtA2MS1MlGdrmNqjf5mF8ZoiUNvE2Ir5mXhdJqNtdsRwnoxxarEcADD/P/fypBE1wzZLnrh2u
Ccgydppf8VvXsZLCJaMRAhWLyrP8tLjtPhMp3urGYHuheRCEo5zowXdycoYKyvfaQfHKeg+6dak4
bVGBfKzPBqwdPt65qM9wQcm0r2nFaduisTLDJnHYoRaqYSDmDOhGtkE3tYrLUii8t06Ar152qon9
V+ICgDOJqMBlUm7YXmMZFcs2FEPSN7E0wikHTe+yids+lBPXbaNJO5gqmM0uEqeTgxdgQxxf4hEs
omCDgRQFykbvHNS1JV4fTk5fHJphIz+msZm7/H9zSKwT4Ah4ldeRxdovoJN+h97WV9vz02Mz2agB
5uf1oWm2MRV4lsK7Os+Zm8hsAdvOrXQ6jT24gFEFzZ66bmNH0BznXMW526ZrAzFWTZR67gPKk3+1
qM+3wRhSje3V76AfBkaW9QHpulL828ExxTRtV0QDM8JM0pObodQKbNZJ20FwIw1zu9nYQnW2U/zd
yQZzlpknoqKwnxNWvgSVH7KkAWtqOWz0oVsHisfzIo7HAqK+EUToORgHq6+mOw3HpBz4JcGprCco
2F23nM6FlAhQojJ3mCtgW4F46186qKzlgMBzcI6vt68bihIGBPdQ9GXXKPdMBvbeTGEDSsvjMDj2
J6MP5kdo7cFt1/vSrIL/w6fhHW8iEmazeFbdlZCAOMGQ/RMkg8AYl7vgHe1Ed4Co1z44BLgE/3ZY
KO4ZyYxClKitwOF6zowGtM6l5QViY0ia6VHhapk/Sc9oDGzATvItQ4naMWiHnYcSFaiWeXkN3vGa
RabDQSrgOeYjuJ7i5/XZ+PP69v8JIVMFqnm5Y0DOJIZDBt9G9hIUIA7CyccbQSXn/ovXk9p8BdQ2
MRy8Cdc/cBs40So79/arU6AYUv6znCRHiG1BaBpKU/dlanxxUVbtEQP1uakLpsSNY4jOysv/N3FX
iMJBdiFJInD0B4gZ/vB5NsF6tG4IjQs4SsSgbhIbcTDLCOSdIIiJI1QgoqiWvU2W9+Q0+df1bjSB
ScW9JagRqCyat1FLswcUOH825uFVBsVD62Y/1rvQ2UkJFgOEDCGl2bSRQ2qKClAw+5UW+3df40qk
6Bo62HVetRFJ+p9gmng2y3Lfd6tYt75HagfY6jayIUP/4gfTdMZ0e6f1D9fMr4p1462EIQxfIvXV
NlBAq2xxAFlkCZG7ykfBEodw1yDtb+u9aeZAhb9xAa66ZnlAEJADPVQQ9QE5Fui811tf9uYPfNZe
FteNJ5imQTs61VMESO+Xxi5eeqiN9m7/33rzmjW6lF/eNm+k4CgeOmyYkCG7el31sDj86LdPJlgZ
N6Zjkaf9cAzL/zdjcOoask4yg1JLHAVBeUTcOKfxz6y6B0XUaQZ5hZGB4MB4zzoo9jHI2KBCwd28
vuvGqLg7WGECKVH0G+WgYPaM7gwyxGea+u9uW2zEK92KU84HYw0JgXw0grCm02Voxs85KJog9fKp
KwHh9/cmsmzF37tsBse9QHlFCuLSw9Sh2CILyp0ZV1tx+BHa2G3XsC6aITliWuIFnCcLj+LGBUSz
DP4PL5dIOjLL4FHajOUxycQi3QHVyfWVrGtd2flriWLQug6ayGjA7zoBQWSWoFpYb1zjhSpYzoLS
izm7MwMYr37uXQaeJuseN+WX9eY1K1TFyXFMa2Hm2PfJ4P4S4BpACRA25bYV7ZV7m0lpnYkUZ3eC
0XHjyWARiDPI3TAk6bEykmQjFadrffn/xsuZ6Q4oZYrzyGUSZ3wzO8qqYtd1C+kaV3w4LyX09iCC
HBWea10zA2obVepsAVd0rSvuW7UohoO0WR4RGyySTQDtBirk1/VP160dxWcrzv2U8S7DNlpHRgd2
D5Ab+OBlWG9e9+2K00KO0wcQjWQAAIOXI7O/g9RsqzDA1Hy7inBDTVfZzNLPIhAhHasAQlbuHYUi
igF+aAdCibMYwa4COhb+1lWgukXtQFVDDfAd6erz+vj+1J1+sAOqMDjw2gN86Em8ZoPYqazvIftq
xc9soH9+yJDV91N9sbLnjj9BojvEs8gdA34bAiaQ2IGWTvWzn+cjzUAoO4HrDNx63msCAYIuvVBw
NVnZrxKkmgW0Zpvu2uXfZ/t9GL438ctYfc/Yq+8VJzSNnifzfcb1HL0ZLqgGzfk8du5xwPUpAKh7
Kr5AI+oMENqlaeLPFkiqkZyA3lR5cqxLDk6Osb5AJQ/CZmLRrp1ArAPWt9j4PUpw5j52YMaraXqS
NlBfaXNfjJd+up8M8ZQU0NtpxiuAEF+z8c9HN6BzWrfvH6zPR/Zd9rQbvwXjWmVACT6LbCitgGcO
qVzwNlkQt5m/dcQ6TPwfI6Wotbtg8ucSun3gM6Pmz2HhzYuhsZJsJQV1q00563htVhhWxrOI1wJE
JD0B8xeAw6CAK7dySJqNWoUOtpZAPZ1FUpQCjQ9JDBBGDpKu1Lce49x7MqHcsm5V3VCUYNi7nQey
iDqJoPOF1zIL6gRQur1vPFFtzJuuByUikhZEFbKdkwgkijn0RbNXf4QWrsuDt/UhaAILVYIiULM0
Zw6GAN7o8g7SXVAgCIR9Wm9d9/lKVKx52hszoBWhDLCcZsipnKQDvvSiaLeebTS7KlUiI6hu+WRU
LQ5LfAQZehYOjvEIKsQnz6Ub06zpQoUFGkk7lzznQQi+8jsG1JDpyU9pVZ2FbD/vMpQKDJQoNpYC
ZMjhZMXN2UofEHPMOyOmct9CUjGAUMKsChOiD6FrIwS2wwstplc28I39STPRKvpP9G1axzTxwqIa
INozSnD6L3GWexsHP02S6c/edRO/AKMJbD4acWjIqTsm1QzqxPlOmt7J9ftPrLX/Tbos3uhM4xR/
rjg3nQkIGALhUrihDTXFH30G/S1w13KQ0q7Pti7HbSpuzaHELIY0t8OuDi6AuPxT1P4DKejvaub3
kI6DNquMn+ypgcJK8Hu9U90qVj09hWzS0I1WCNjC1ywz7r3OOOJ1764V9sbhMPj4CvgHQ3ZjN4rX
39wdXBpS8EwalvtPB15JMU/3NXifWmMG0YTnfwMnbLPTMxXn71uSw0eKIRza4CcJIL7q8vQw+c1L
Vltb7q9Z2yp2cJ6LmHB/OXMM/kMDir/YdUF/aGwsNl3z6pUmyJktE3MInYkEkTfloF7NwBgMfrWk
gy7s+uzrlpwKF5xqaMYB4tqFEoSfvJgvYoqvccfvU94/QH7ooRjFa5eiqtIbXtf71LiRCh1EvSYp
Z8huhJaBQ51lzb9AHbhvNavYwBqiCag+oF1YZuldC8FNVDc4LxWE9hpfXvZ9/zKum+Vc59KS4J/q
wqHq7sB7+rmP+414rzmhqMBAx6gTiC2NHfTE+NHpgh8Ibtcc2uYltZ8BG/yyPgLd2lJ8PrV8G+xn
ZRcuMspuFbyDVAMymPy03rwmKBNle89a2Y2xF7ShLIbPMi//A3vmJSgmyCyUd2DrO2RBtWEw3UgU
Tw9Mq5+LxGtDiCh/7XlzT8r06IGYdn0kH0cuouICC4QkUfG4DStmjhe7gK5GPUIQZChj9zyk/S9s
CfHD6HoOSAJ5sREvP3YQomIDQRPgAjfst+FS7HLwHCs7mAXUefaNSTnyz0CGDzJz2rDxcH8zIeZc
z2D/daCuzNkjZNHLo+xbSCM4GzFGN5xl57nxF9OXRV6BijY00xhkxQIKw34H8ZN9w1lWxk3rttPO
iCg5D+vpDsykB4gtQAoW5Nv1nWU++dAKbKaNp4OPFxsJlgHedJX7adc4ZsbDjIN5uf/Hw+xM3r7X
K6KiBnuwpDpdh9YLliQQXQV3b+OOyUbQ+tgnwWT597cHoOOuu3xkYdpZzn92W/b/UX+YniqZzD8h
yIwqJssQ7y3osbdudLp5V8JAH/RpL2fKlg2SomAGOsHiDNEKa4tJSteB4vyz34INtrZY2LXpA9Zs
yHyyC49IVNAgXvkgrOA6LGxw0frd25L1B5KR7tv6otV8uQocpGNilQaIoxa+fvDwW83IfpvEszai
oq55xcXNuY9Rfzfw0CklfzNE7CIhUtGN93DNUvIVf7aqug1SUKKGYAC9ZDa5TGP9lKAw1m/oNYVI
q+93G5FQ15Xi3HNdegJ1DD2c+wd4qt7y4BnBBALXL37qH1lOdx22iIoknMEdYZQF+kHUAGv/JfOg
0DyRjYirmw7lWD8y0tvNkPUhKDYWumFyBA/JVjjXBCVfcezc9ZKBshgnHqPwfuZuOT6DSj7EtejL
+lrVdaC4sZ+AvoMSuEKGktcDNepTbxpP7uzsuiMSX/Fit/MTSAPaLGybLDhAAliCbp6Y9ywl3q4M
PlGxhHWZyICQuQvZDMWRGfyaiQta3jYrv++ykUqbNxGjG0ooLYWA0N0bAZQFSkBsULRfbjiCZhI8
xaONIZ8aJHpFKGLKvtO5H8IM/OKfPKgz/l4fg2aVquhCYc1+kdlDE3rQBvMOnDPaP7mD4frv6x0s
8eH/c41EhRfGlbRo28xNOELy7xDkPUQHO5RHHQAVMqAT00A2Yr0n3VCW/282atB7e8BlDCJ0Gv7b
cdrvY5VvgV91M6E4M+/TyffyuQ0dml+mtv2a1OIui/ONidZ9uuLOfuVU0Oaq0LzMvwSyuToQ1Fq3
is7+iiM7JZ/x6l5gm8wN7yhH+Z4Y0M8FIfLBE8Xdeic68yjenOadrBnN6hCyAlCfKD4P2Bwa09+q
2NNcWImKMpz7ZE4NK6mx6SfQaV7YkHg8vA0tP7LEBK0ZnY/2WP9yQArPKJQd1selmRcVfgh8Xgci
I0OEmZ0kkEdxAyiPlhNuHxuG02x1KtpwbkcIpdZVHVZeDd0ZY7SOReDwU2GJ7F3auGskeTB8ygeS
bhXqL8HjA4dUgYfQBvOJDZRESKvRDL6RFCS1qM7tasKeSgjSmG+cN9QooesD2Rzjsm5JzQpRgYg9
FAAnMVIRQo3+Pu/Ki1OZd9A5eltvXjdRiu+D1k6C7lzUoYnqS3HfyWxiHYobmkz4G6cFXRdKCMh9
SGo2/lyHeZ5A67SGcql/7TlC5cZFQ+OprhIECOemaAurDinKA8uxupotxMGDxIenVtnGnqUbhRIO
agOiqX5B65BA5vFbP3Ibel/JVs5P17oSB6hrMmehmQwhRle9EpoO93SGIOauSVaxha4HQI8FrbPQ
mmJ+IEl7do2cb0yvZoGqMMLBR1lr15t1KHP+iYz0M2X1tfSMjZyCxjIqiHCWxjTTbqrDcsqDkwfB
FEiIQh5pn2WWJXWz9RHX6dOajXXo5k4LSWfn3jP4xq1FZ5jl/5u2QbhVyVjGNe6/KYU0M0jE/IVG
Zoopue77/MVoN13QEvIz4GOsw7RGtcN1THyIH0BsrNtKDevGoPiuC5hTQSyvCJEZCIVbPZR+OR0a
Q8YbS1PXgeK7lRcY+QBOGDx5EAiG8VcUKb0KCC/sM5DitZYlK6i/lU0I1ZZz7xYPJWf/rTet+3LF
ZT0DvOROy2tknFP/sW0BoDFj6J1bVrzzYKZC/9zZ5EinIXJOZH7KZPBo9O2+cKbi/orRBV1yH9Sh
gQzDJ8+OzYPh5dPrum00Tqvi/JqhHwHNTpD6scbsUHVdCk1Zb8OvdI0rPhv3KVgCCmR+AsaLYzVB
6jIzNmOlZlpVlF/qjF0DoE8T4pln+l6yFrMJjS7rZzfM7Mu6eYKPTxIqyR0LhGW2YtlLyuQRcG92
JJ3/w6jB0m8ND309QtOZv5Rk5yZvK17cJsVotahgDIu4uUAsHYJP8t/1oegmQ/HfhKc+hJgR/ecC
qr0BvwAMuXHE082E4rtJAlI37jQirOsMtReeRY8OeE/Dapy3oo/u6xUfriET6TWjEADCGJ/acrw2
zbxxM9EcUFUEn5VWTAQENh9npFhNcxDnofLKK2h//BNko/pjHmMcXt03G/bSHINUFjzb4WlaQOs1
TISFjChWUDcNDvQSc+iE7ytWQej/e8cpmyIbBwNRLxjLC1gYkoOfZ68D6Y7Q9TYPpsnufWN4X19c
mhWgYv2QELWzNK6QCm+gJ5QM+QHEgTNUJMmGyTTz/4el+2b/HHgSTwRlI2FqieGSevxXmiOhv/71
usaX/28aR12dUdOi52ELdbQjk7S+8Faw03rrOtsoPj2TquyHFs8EVjyesYneCZb/25ZyX0b3/8jw
cKgLCohdhZXM2kdca9yjN0Ased/Hq64tYqiYkZLjUOdAyLV8FA5/gaLWRlDSeYLi1nPKndz2l+ah
89e75Y88I1Hp++axz4t9BlLhfvXQ1XFfCB7SNjuxoHusxnoj/6ZZOCqKz+LEMyB6J0LetQUwhMaz
D7Wyy7rpdY0rDtw2QxxUFmEhN1lz9sSMqhyJOpV9rSt7cwLda+FAUj4cffYbh4A7Vu/jeiMqHK1y
clmO0AcNPQi/XkhsAafoi505T5W7LjMGiPeNy+tLbxyCMlkSz+Ixs5qv64ZZzPtB8oAq7jrVxWDl
qCILudsgwZOGAWWXCQW9JTc/j8LdwI1rooIKRAMk1299F7sOkexn0/ErA8Det+yNeKlrXvHbNm3A
7hUgU5hb00GOPwrnrUm2UvMar1UxaGkmZ9dwEO371nuTcnwAj8BXMZh3Yu+mrGLQigyLyGRQT83s
7kpE+SWwu09uBcXfzJL3ldtfHbbFdqGZcRWMFgvolIosK8O6BwiYencNbaFtnOU/wdzxaPX5vm1G
xaRBD7igCXNZKCT4NA55JnM8gPfxVuJDNw7FpYPRA1Vh45Whz32G3b7/1/DzCGDTX0Fthd0gN6Ke
Zm2p2DQk1IMhgB5zyMr2atjxPZREH4PU2oh7umEou3GTzmyiZHlWJ+LcJfyZ5d0FFS7frUB8ChK6
sS1rFrGKSWu6JOgSqOrgVtjm9zJOe0CBmvTeJsVrLPYeXP9QPt6cLXJO+rEeYo5bSjY/ZoNoUGCZ
d7/Wg5Uua6xC0Diy0RVSwzyEiNWTQ2V9ghj5ZSzz+6auXqU1X8fRvashlx50ciN06SZI2bTNyTBx
l0hEWDL/DkJob8Ba30HC7LMwpzOUIDfGpllmKg6tR/1iYhRZGg7e9K118iuueK8dEK/rptM17/99
6IP6rCNRcibCANzfw2x9d+3qpTWNjVuFrvnFeDfznnUyt80GAXgq43cQF371cMwX1NqIJbrmFV9v
C+p5zlSK0C/7t2Gm/yRWdbSIvXHs05w9VLiZJX2r4w2HeLVIP+fG/CDbeguaq2tb8W9LQLcdOqki
ZHES/EtHy/g6OHn7a9+0Ktu3I+cqaz0fOTC2vFn63IxHKCePLorvirytnte70Q1CuU37DhRjDcKW
h1FOoCcqneM47OQZIirQLBAZxEBdmD83IPQqxhJlC9aFOSgvpObj1BnnfaNQPFlCFoMTqEyEA6DR
h1yMxmFaQOvrrX8YYa1ABZmVOYOcjVewcOrdr/HkXRzQUPKKneIAb1j7+lC8mHMJnZtsLPGiQN/4
0BwGbHNjBdz3DPXY9T4+jHcYh+LKXm4OPU8cUP6a9XvKzCcox4UBJKhHd/yc1mIjYny4pNCN4tKS
xI45dVMVjh4EhAuccw9QLd6aDF3rSyC5iUdzXg72EJNyYTr7kRjVv6yKL+v20TW9/H/T9GTTOoh7
zMHgglrQsrPi6tuAkO9rXXHozOvMGCr1SVhwyu8rUOpdIM21lVfSza3ix65nQIa35FXY9I15LSBP
cK2rMb8Wnm2cyOwAwu1C9Xl9KH925f+7W2CKlVO5wVmRSjzxhBnzimfAA+LHrJzY2Ups/9T3AJDh
Ycw7OmxoLgAtVifqVv1jyqct0Y5ltj/6AMXh+9SrBBGMhXNXfpJploCZ3vsEYeeNTVWzFFR42TR5
bhdXuFXGcymvgkzkavtZv28pqOiyKRaMgt49D23SWMibVf8mztb7g8YyKi/dPJcUbABpEU7G7EFN
oD8kafcPOKhe1udeZxnFu13barqyQqbDAx/NobV4eaxibwuSqAm1KjEd6OgMa0yRxhc1iMqQD/qn
McQ9aK6qA6NyzwOfFahgshbwDUrThIWeLDr7hPx7NkPsrq/e95no/zy96Ce7NCvgKrPXJO5OApjd
jaWjM5Di50UPlfSBdlUIAtlzx/LnKZifAxBLHsi0hdnW9aF4N7RZ2FR5tAqDKbikQXBycv8K7d2n
zJz3XOsxBYr/ul6+XPDsKizd6jlLOR2uberO0xcODpf42655UFFlthzMngB7F2Z9ZzqHtPJN/jJ4
brmVVFw25w+ikIoqC2iSVbI2qrBDIr+n8bsU5b2cjFMv8jDv8gcBueKNidf4nQow68js2rmNzbsk
jrXw4R2COXAv+yy1rISbnQ+sva7R8RYYbV+mV0Lt8iRLx9442+g+Xdmy64a6UNoVSNEFxXAygzw/
yandInPVBDxv6fXm2yGIY3VOjgRUG5DnNCkjF5o2h7q0Tuu2+fDpzAo8xZsZAsPkegQ7KwXYJ+bH
wJRf2qm91GKR7GTXsUgeCfgY1rvTDUdxcFgHt/kK1/mmct6qPkFNkZ0fwLG4cTrTta84N1StG8Pl
DA+lHi/OUDFoPlWCWccGkpA/14egm2/FuUsG1kybu0VYdb5/arrqk5yybGMxaXxOhZeBJg+gtVFW
oeiAvTEMnI55ycanpGP+QeL8cSwTA5NU2sY+z1ORZVlm4ZzP8wrEdq7zfUjt6VNizHIDL6Abj3Io
Ry1BU5HOLcM0Lz81lH0DuuuJEPndtJCPTIevVbol6aXrSvHyAbiEkbGhCo2JvydzdQ9ZlENuV4+u
Ob7aLTvime26awmoGLJ0tGXjx5XxlBrBCKGinjXghECZ/IZT6oaiOH1ZIW0ANbUqhO7iGZDJ61CT
51g257Q0HizHOeP8uYH10qxmV/H/STSBQ2JMUJHE70ESPAas23qw0zijiiODoDpFxsYvw7lqfuZ5
cZ/EzeccQ9g3C4qvS4nXWYfVaJ5luXGYkzY4ADAybZ3WdKZRHN2FVfAqFZQh8ehSdDXY5ADDN/WG
r2vMo6LIDJKTfHBhnqauf9Y+ihH95bZabHGA6dpfVtfN1jGyPpusAglg26suweQeZvBcHVhj/7Nu
f81BSkWSBROtOZ/Rvkvlq2D2IxXjW93R+0Wnb190UlnpanMeszTLipD1AR7WSFmc/GFfKaUVqKR0
yC1y1G1nOG5Ct/Bo9KKHCEezhRLU2V/xYh/0g03V+PmfuzyCz4W4EgwW2c5MhEol15t5WvAkKcLc
5yDBZ2Z8wGPY1r6g+3plp66lTw2zQwyCwPIphZDCwc1xaRndTT4MjX85iv86aVoP7oi5DVARc3AZ
f28TZ+OGq/t6xXel5IMo66kIRWGmqBIqqqMxzCNOZjTb2AQ0XahgMiOgpuXlyEkYnTk+d9gPzqJ0
5ed+NLdQ37ouFA8WkAeYKnvADFvteKYz988JHdr7Fsx7p3Un1kyCiiyjM8hsWpPhQl3UtjyWVHgg
SSgrkKusd7Ds9B/cIlQSuTLgaY3jah7KwZlPnu1O59Fhzss4gOTNoU17ZCXOHPs6Wwx5E/Isz0tm
6fU4m4n4ySWQGUyqY83KB2csP6OkYSPy6Yy2/H/TjXBY3/qjzMLaFF+QifjddObGCHRNK/vxUmGP
vHtThGmfSZAwpBTslu1WtapuQSlOPbCMG67Emu1E8EvS5pzZwaeS9DvDtcoRBzHnANo4uMZRmz9Y
YH0+QGJm62FWt5IUnybIL1IBQcjQyZDwg1LxPTJjD//j7FqaLEWZ6C8yQkEBt95HPb1dXf2a7o0x
/XW3+Baf6K//zp1VDVNcI9y6AElISJKT54xFcrdC4Gfk3fH2IrJMgYk0g+xmMymN2zvKRn5XeTKC
SDjP9sVbJqhMeYXiigcF0N3I6K3zX3m4WSRimV0TS7ZIv1xI6xdAifYnn/iPCU2/T8XWw7XNLkaA
zUdOBtWGBcB92CNmCODhGu3utbrhukEAXHqYDjgNAtSeOGHtnsJKblHn2kxzHdMbj02qnksykeKC
l5qvoqs/8SL5qy/5y74lY3jt0shc5KDkuBCW9YciUdlxCMBRta91w2sBWq7ZkuMYmEHv/2lZffcb
VMl2aX/TkBrHcBjUtUR6pAJOoJ1iVonxYzo3w7Lz5w2v9XBT1f0IxLvnhkC9D7Ea561HB8usmpix
GvUjKKuBYdTo/oVKjwdWB5/dwT3dtruteeP4nT0kmiuQa15UXVRR3oP3hsm/WSHPt9u3OBS5bnRv
FmUHrtMBm3B+QdKiXJ5alFmJJ+z/85aYmK0Dw2MFdTQwMhrxrc/SY9UtwQFUoVubvc081+9vfl83
axtCzxNbmZ+wYw2U7P0UJr/cvvtz2z62DgynrVRYQqRKF5dBrOc+WVlEtfvSI4Owr33Da0dIX7XZ
6sJrdeedfI/SU0Ea/zjVUKS93YVtBgzXZWkXBAGTuCOV4CGK0jALfiP9nA8bd0hb+4bzOnVIGYBe
xaVbPB/RDt6H13CXjg4NTQBZ3Qd+53e4HrEi/eit7SfVjHgZ1vetyj5VYfnxto3eR8fQ0ESRTTOe
0bOuR8wziMNadqep4z+nrjyDKVtGntM9VVL/5GnYRZDquL/dq2VxmXCyqRErgyJddekT1zv6sqXH
DuQaAK7NwcbkXN3sndDXRJLN09qS7BrLuTJA4N4/Adhwckj6okASdnsUti4MD+fjVIJLlWL+UWv1
CjJriBy5WXo3Sxm8LkjtnG/3Y7OW4euNv2SdnyPX4pW4a3q6Gw89G0OgEQhP9cZRYevE8PeALZCg
8FskP0n3VbrdnxTP7HMQfrs9BouvmFAyjvgoUxmuOmDNH4+qH7MDZPf2/rzh6XkpRpxsmGztOut9
4o7u4zC2eMtImi3ZcttkG85OBxLkSzkAAell9yJk30XhfMhq9tIE3taRajOScVynhMsUlikuae5L
TG+18u/CEfLT7Tm4Hp3vuISJFpNuUqop6KqLSseveDgD1xsh+VPflyh4qNcJTwFqviuDeUuv27Km
TBHUYJnzMafA3YMnPX0B13H2ERDt4kjCTaUJy7SYHGYduJnLEhxfyOOB96+XccDHI2jtIEg7bbi5
bRSGm09r4UgG+NUFIex8zAO/egi8UB5Zu1n/YJn4/2DJOjBUlsBUX5KBNwdej9VhyaEhdXvebQMw
XDsEAQkAG9g/IOOUHapg+Xvq6xpsfONftzuw/T79dzBSV0sZimTFJIgpPzgMLIIoQdn5Lu0azu2i
3qeo2JBfZMqHQzaDmtZPkq8yyQCt9OhGPGK54Jp4sg5obb/OZySEw+SkeHv0aPdcF2sRjVV44mqL
FtNmK8PHl8UTM+FufqG5gu9lfntYXKk3jop/TtD/+rgwAWU5BA55FwDg3ABdBJ3L00y6Q+a91uxV
gh3BaX/mkwbnQ/ik6Xzvjp/X3D8M8lvbFPeVng+5Gu4WfxcaQphkZrxz1064uLT2Q8kfw4yXH3oZ
9htjfd/1hYk5W6Cf1/Yu3gJFKs4FCAUE0U9BMdyjhv64Z2FjV//3wh7nhrk5zVE4lDRdcFBMucFh
9Tu6Rfz1/qoT4dVl34Tx2apX12HAhckciSbwVEIGKMvvAiY8XUcTmYazQ6Z1OZUrHdJk57Cua/NN
r3JlzVIVOMtSjz3k0nv2wmrjDfj9M0aYTGYz2FeY43XlZUzcAsSL2XBUFFI8pPTUKRxYepg7mR7a
kYa7onxhspsR2ne6yDBH8xJm4I129ZNeRbLxhvq+u4r/wNG4n/Mhb5HLhpALNN/S+uRPTbYrdSFC
YzOoFBgrFG6Jl6WvHiqA4eCZm+xQll83gWaTWMFZsiAf2xcLvRcpXyMNaZ/TLtcwgWZyaVFC0SBW
yZv5wff0/ehu3W1tP351ljfLM+2mvKUtcC6J3x45q88Z3YVJpsLkLwscznOqYJOOFr96QM0rbzMI
texHJsDMIyVSl1UDi7AU3KDdY8OyO6bzON9HQITfNxzXBakmBJKKAgwPmTyktZwO4LwZHkKgEz7v
m1fjLHeHKqDAEBYX8HGnX9cOb7ARqJuG9bivfeM0Z15CJz9LskvlOGl9mJaudyM3SFy5Ee1YtlRh
BOqCVjPrgyK/CJk8N4F8cfrquSXlHdSSz+u8tXPbFqnhuqBGx8kK1YsLLmHVuUjGKpLQTN6w0vsh
mzDxZfXoFi6uG9eAsEHmws8eQ178yWq964lOmPAy2eoxSDnPLhIYQkKbX3Oa1hHeuzbO5n/ude/E
ISamLJOAcJYc24NYsoMf6DlKWsRV/XRZw+THFeU+OuU3CIEel5U/tx45+KP3pyLll9vLzOKMJqMZ
h95ZWHaqANFwIP72CohMH0UW0A/5OorvCWvGfN8JYVKbzVCyStFmfllJN0I0YQifWTvwPZW5VJgQ
tCmvZieUQXZJiZDVYQQ75Y+1XDbV3G0LzXD3VKP2Yw3C/KL74VNTp49LEYBejm78vm0aDG+vWdvo
gZAMBH8c9O/Ok8f8lyqnh8HfSuTaRmD4O2lTwAkFEsXzUpz1hKSVzv3/iWSLicDWvuHoAZ4C63AE
otqBDgooubzXRuOJoZ/4xu3JAnkXJu4sX9kMbn8HqejQ808kcL1Ln47rL56w6dSOjrxDMQj43xMl
2gOjMzkMRKG0bCl3CdtSYeLQyDhl1dhmuGKt7JtDkteOlPvcw+Q2q+kiBsZwtS2100TNRMezQKB+
uu3mIUKCd7YZk8asVAoUBwqTU/dIrTdE/Urr7GeZXTG/wbd5Zc9d6/5YyvLr7f4si+E/4LN5WpbE
QWjid0FCj7qlU/41QeKMndTUz2yjG8vhwq7f30RAM0ESzhkXGC1p/loL4EpaJ91FYYbJNly+Smkg
Qf2bgcwj/NL2yxIFAemjfQYyHJ4voT/nFS7roXLz8wxM6CGs2f9mxbaQPZYthRn+LryuBVoCNY7X
LcUbu49uF0aFCF8T1GjsHIXh84hR9CgCJ7s0WoBjrO7OTKQfBtf9uMtKJvpsnH1AqxoEQU0WPIJ6
/Dd0LO4DXmyEQBYTmSxmAQm7Nddldkl4mx5U0P9CoeUH0cifKeMbFz3LEjUBaBxE+Dodw+wSQOry
PmAounNo9Wuffa4De7P+wTSGtzMIFF3GdeZ3V/XSIxkT75ROfXG+3YXNRlcPf9OFG3gzB/NvdkHt
zVm304nm9HvNwG6bePtupoHhxXyF5lq7rOklGP0zbfw7Z904Mmw/b7gwTUDZLvH4dFmvKuqgAYuy
MribEWWB8WFnH4Yno6KyGsoM5A5gTVuP/TDwAxt1GmVOqg5JEWxJLFsyBiYSTfSzcniZOPHig2tP
F1cGEhqoc8DC6pWLYIDSIfDX6+rvS7OLwPBuoK6CHluIE5cB+wRixZcmVK+3V5XFK0xcWlHUpGa+
duJpyuVRqXo8NlmzkU6zzLpJcya6MWQkxRLFWfBX1csWgMDmBXpKX+tWbOxMtgEYd2/agtpW0c6J
wTqcRElHvKjqvS3WUVvr15G9cTrJ3UJ3S+3EXPneuayH/oTgqt8INi2Hs8l2FnQjTYJJywutyblS
0xT1Yvq8qnkj2LDcLE2ms2KlrFCyk5dAdo8dhUxb0dxVvvNJh97XkWzlcG1GMpzbrxRNJzLLC5ld
6Bn17ngUgdAbRrK1brh1U6m1cj0MYmja8jC6XXtMt19dba0bh7O/diWu2phgsS7ZtwIQ1iP4/5MN
fJ5tgg3HzTvlufmUOxDGy4IjFtJLW7TLcVzcDfe1eJiJPku54AMUdpK4SNsXpx6fUANyAnwjjyZ3
6zXGsopMEJpcUYQYSunEo1d8g3Lbs5jb+6ZFXnEQr07b7XrPECYeTY8rYXpq5MVh5L6l5Te/X57S
utJRLZP+KEX2ddeWZ/KaiTbN6yuW4zLP83oaKe3v69BzN0IZm7WMYzqklQj8Ga2n6ucQ/Fqyn8SL
vUEch+TPvv+/LuU3e5LjjZnsPITDCOOffeBosmCryMB2s6OGK7cTrzzmORLFbwk/4R4cnjwX0NIK
qbvHwukGgFJc9dKV4XSgvM5PjMMfx0l1d/sGZ3j7QFMq5ZLKy9LKHg3n05lqJF9ut25zF8PbFwZl
nAVpQgBsxONUD+NRahJ7efOUiuF4uw/LjkINn3c8zL7yhbwIN8NT2VR1h6QF4eDt1i07igliY3Va
zqnjo3K+lLicvrb+ePDXLVYEy7+b3GfhOHM9e14K1ea6itKBfKNSbcTflrDJxK+5gAOFToG2dZDf
z8H8Ha/RSBYARJPz+esQOE9cDPWGmSwTTa7f3/jIODNZ+GJML4ABldGIXeqI5KQ6OvnUPc24bexb
riYtGsSzHV34XXrhizceAjB5HHzhfrk917bZuH5/M4iiYGVKxjq9gNacRU7br4dxIFtBpW0lGa4O
uXYojGqYaBjqz+4yfiPYzic/2IjGbc0bjpw2YaX8snTiPoFgu++11VOYyvA5m4TayNTYujC8WYBC
b67cKb3UIcRzaXaZsuEZhSgbZ6ttwRqO3CAwI60rEBpX65/aaV5o7v0qg+BcrfMH6XUf6Tofd820
iWnDI51ikC6BVyuvfEhyEdx7sgs2WrfYyQSvQRSlEG4ZOrGuMgZFvgp4bGhcHoE3a+5vD8DWxfU0
fLNUwYEQzoVHnHiACFk0FSmk+ZonLfXX2+1b5sLU5oRwZciGskwvNNDH3PUfknUCHynNPnFV3xeq
vktnuRG0WdzOpEIjo7fkSUnCWDIodOXTvfDCjW3J1vT1+xszFTRt8wYP6FeR5L/WOuHnAbyeuyoc
hYlYqzIxzYVcwpjXXn1o8T5/nKoyjW7PgG2GDX8GEMdXeJx14ivNvyj4t0SU59xdd76hmqRnFbRc
O7ednRhPLPxLhtvzC7SrnS1gueVA+AdN+sbySzZzsXpOEjdhuh6gr4OCATE2R3dRC4Sxt8qKLRNs
ItYElKUqp0U8vrCqe6B5k+G+6GwRhNlav3rHm0GMK0+zcoSXVR1Esw64belzE5abNTMWI5nYtFkv
Kd5u1iSW6KPIsk9JJqvII81joreyoZb42BTUZCBfBhWsI2IwOBww6yyCfPMdXeqzTOQLkCVb4iu2
wVwX8htjgRypzvS4JDEf1blO82Oj1r9EJuJ6Ylt5S4tTuIY/N7UawtylYZy0/NnL+zOZkzvgdb/s
8jlTYXOoHelULA+hbFR4XZQDU9MfVCgzGY0T9X/d7sW2qgzPDsM57yTxwhgMr8Oh4d1v0cxbZ4+t
ceOMpsh3eyOfRJwQydjRk1QnUVu3zcbBYJsB45D2Or+XDYA0cVHgxSnp0uR+rVRwdr2+3NhX31+x
3ESoEVwRsm5gYdyW4SVMs1Op6jpSfvJyPXuynn7cMw/cBJ8tQbYuUzkmca88yK4ltZ8uJ6jKN+nG
QN63FTfxZ3nYgu0i0WG8DkyBVr9wzxqvQ5FOJ7YrHuYm/oyTZCx98BzE6ahfO8f9a/GDjWP5fX/m
JvJsXqdiyVFEEuPd7z7h/s8GmKnV7cFEt8/fuKmZCVWWKkmnLowzSM1ST/URuL2iGfvFxiH6vjdw
E2y2rmD1pG2DGZBddejaMo3bwNt6u7bNr+HIAHjUxZTn2L7dK9sciDOaPCqzCpBQylU/bwQxtm4M
l06YB6nXliLnRPOCPk3KFQwJvzaRj37BvWAj72frxvBs7ZQg0h8FNr+ifbl6eeRU3osq19dd7mai
zXBSO9znmOwU0UzkZdCw6KduC21j+fv/oM0qz+3Wsg/jCnQHHEwNatSxWrcEt9+Ph5Hl+/fhNjFK
Oh/IDYT04r7Npkg32X3r6GNaToesF6itIhu3LMv2ZyLQWE562nvoqifL4xWLO0k3Htr+UDnJ3eg4
G6eQbURXQ745rpXb512/UIFCbDwBdlw8qiX8wGqyRL03njPp3q3uViBl6+zqn286k5nqmwmU9LHw
WgZ8LH8I6YL2ySPER85r2N+zcasvm/2Me7ZPk0o3SNTCXapDrvlfZE0/XVfGms8XWe1SGaHclNYU
XeaNslOw3zUqiaB7ykgEcTH++ba72ExmeH3lQ9yCzZifyS1/JR07XHMskfDK50LNP4Mmv1NtvXGK
WNKQ3KRES1BI4pZdJWKisw8KXI0T1HidVh5Rt/bF64bjmlf/oBQzLHc8e2/0azliTBBbr1cgi/oC
Npyan3lCWBRIHPdLd0aZzsttO1qOABPIxsJw6FsheCy6noGiZ71D3Vx/vN24bQDXNfhmXYfQkaQu
gK5xodjrOpJPgM2hAIv16tgF/qd9nVw7f9OJPxGtgckQMQfO6zwAThvRJdNn3WXkrq9dspEwtFnK
2BFAaklI74/XRTAiqaCUmn6tjq++3x6Grfnr9zfDgMgqZKbTlscM2Iyorr/qsN1497Rs/iZNmgAd
E5FOx+M6r9popuplScmzKtqd69Q46BlKoQYQ+PF4lsEjCOifHOxedcNfw6rfiLZs1jHcnXEJ6HtO
RDyCGegHbUbvJUuWLQicZTPhxtnOiB+uusAAsrD/WLjhXVslf0jbvF6Rx24DQN+s9w3ExKqt+UTa
JEFXLEMclMjqKc0rb18oZMLQZupLIqFqHKvAL1s8VEGgLQLUIPjUq6DcRy3FTURamSFTsSQjjwtw
WXxcE887lA4OyF1+YCLSxFqqcKXTdUMSFRj2dDSmrTzdbvy68fwX7sZN+NlaqLFKRM7iECHpMZDe
XU6aX1U9nMFFeeqnLZpOi8eZ+LO8kV3HeMti4UKPvmSoD3RR3RzigrZvIMYpHmRyKkC0iw5y9xMf
6gkIrvTnssjDzOldE6Bc+3ZHFsczadCKEar2/siCuACbYxwWQ/7qqrrZeGS12clw68AdCRmKhsd9
ledD5Ad99T0L3eYXismGZucQDO8ehdtrULkFsV866fGKwTmDJXeLZ8FSAM5NLFqRDFKLWfF4SvmT
n+V/5CgOEM/92HjslWsarwX9wsbpl9Ltr9uT8j5qk5v4tHFqSArYdxC3CiJrydj4kcz68bhyfz20
ruc/ecWMB/HUL091OcuNRWfZJk3IWklkB81bDu/ROf80dnQ5FsvaD5EWo/vgJsWvtvf0CfVdwMLf
HqllgZgUaii5XUkg3CCu6Tq+yoE4P8NAFlFaC7rRhW1U167fHLxZ6rlYfD6L8UQwnICfug+H6sPi
8zNVKCb1k+GhLPm+Hfo/kLYh9ZZpHYJ4qkHuqYMDbpMf0nFf8Qk3WdVKVM8rD5XWsdsv4ykgC33o
g7k93p4MSzgXkH9bqijWAUVKSxCzL+kCqpjZkQDMiepjEO6jyOYmmG1yKFNF5Qcxah+GKBC8P6+L
8g6FwIP/7VFYdjQTvZZ2ddtNHpbUrKvhTDzinUMoLWysJsuCNQFs2ZT5xMlD7JeO8xnV83G6kLsm
cff9vAlhG8O1TAuJ7bhnhRu1slSRU7ps3+o0+dQ6Nch2atYgTnvHPUri04dwnqvjQJNpowuL9U1G
tUDpZsmYDoBBQdLP6ZU+tOnibqxQW+uGLzcJqn5AW40VWtZ5DyFN4LJZ4gdbqlSW+MFEsJUE0gDa
LYNYAc15Fe9ya6eOBjrG1ws6EJYbqdF/HhLfCVRMkc6lnroGRTfoiLoHT5bF/drXX9JUptj68s9O
Wt5l7QJm4JFFPuvvAmBKgaQ7e3x6mjr5WoFOtN6k2bUtasPx0zXAU1gdkFhq6dw5TlM9lGIKIlX1
+uNtr7R1YUQCnBTZQBJC4mVofxPf/5BMzQetdincUu4bMUDeD6z1xEpi18/m7zMv+2+6mqaft3/e
suxM2BsA9eC4hVxVrNPWOVTA9kbTrLYq/iyLzgS8QSzK9YLK8WM2rAMQ+/x1aORv0VV1lLjd//iy
hayzDeP6A29OQtqtonJn5cc0m4cIFKmPrF735RlMlJtDkH10AhnEg1PJM6hjy/uwK6bz7QmwrB5T
uhMAtMQD0TjCBExCOSERX8x/xrr+cbt5m2Gu398YZgwCLB/WBHHiOr+7PP9ekODT7aZtf07/3XQi
wcDQlfhzIpovZIGwmgee1cnbmYczpTuHNZF1KzMS69r3DlLK7KkOa3q6/fc2wxheWyZy5rnfkhhK
TmNUdP4QFaT8fbvxf/TL3tkETega0TXqHLPEi4HZno6iwXtdVhx7lFb5A2qHFAFZHTuvU/Ntmfh5
0SXU+8qtyNMS7JjItmkiK7DWjY+H5/JjB8lcaAD9amo/CoEI3BcsmPi2dsTVHLxpgPz54RxBl3k+
sCDLormlWykBywyZMLdADC24USY/5v1Q39EOzIQUO8fGaW5ZvSaubVWoq+vD2Qc2xftFs/LZ4ev/
8PLyensF2Jq/fn/jd13WiBAPIV4M4sz5u0swC4Rn4kftiy2hOZt9DNfuiGAdIioSZ657ZHXhHkr4
yIZ5bGvIcO5mmDM3SWsad2v9ULMxyjsPeWKURDluue9dyhT5REVP4wF168UuICrIRT9J1/myhlvP
BTb7GB5OpjlPUjUDM4yb0WkY6/kuHYd9xY38PyRtKszCxYdRBMSxo0rXf+d5u2EYy5+bILYG2A0U
myoPmYvgN7B+r1WzVZ1ta/p6lXyzLmsy8xaFDASJeVRne5nzux23ip4sa97kXRNdN4HFbSExnWt1
zLK+P4LHjt5lUu189jXRa6jDTXNVpDQOaf2SK/Zjyodvtz3WZhnDY1sKHqBpmEnc9LrEk68CH7N2
x41j3uJP3rXXN3ZfUE3YhaIkcSDS6ktbpfy0OMH47IOK+Yzn5T/7BmG47apKvuTNSIAV7cRD3VMv
asXmJctmIiOY1mruy2r1sKkNJSQ4litf7JBvWMjWuOGuPl2oypXCgYy02ikcp/asWf17n12MIHpx
u2ZKXTTepw00e/zxYdLL111tm0g12WYVVNgGeGuY+ackdPsoSMOdWUyTSA33cFBAjNfb+ESDSCzB
n3pqtsjmLavShKlNQ1ixNSduvHAlHgba/AhEOJ7qRWUHN9t6S7PsCyZQLe3TLJVe68ZBDbBaRs/+
6J9qWWwkFmzNG44rwTvUkrp047ETxUE7uouczL10uX/cN8GG784dUUoHyYo0m6xYNDeLfhpGnXze
17zhs9XgJ8KfXZhnbP381KuejhGgduG+PcEkUQOgeALFX+oiNQIGrmPL82C5z1qm99VpcJM/DVoU
ko5hssSQdAWaYXBVVt6lTZ1Ud7ctZJthw3sVNA5locM1zuu6PJGBkQPFVncv63XcNcd4O/73/ly3
CYAY4LrFQ6OTIT1IGRxg8zpwncr/Xgfwqmi0PoXhwrW3xhkqmrA3596haZb6qMFXcy9cVx9WFnhR
5wh1nJO2jIauYE/jSDokTQqOOreAIn9y25rXZfvezxh3ZbdK/TQjfI2BsYVgyDDL6TGvqnoD5WJr
/rrXvDnp2nVSmcizNS48kXv3c9H7/oGBGmAL92rrwPD3lHSyn0psJyVKhRXxfyhwUW/YxnJxYyZw
LfU0iiMLOIuLikOIPuk48/npCo5wS3mQrt9HbV88zjz5lBaoRsxBcuDsu/EwE9Q2Ox5vUV2/xoNk
03Rsw1S7oJRqyXS6PfXvOxIzCdMAgg2LfsEqd7ziGQxG96WPqiGy81LFTMq0cFkHmYXNGpfF+qdi
5JRp/08vgl2ZGGZyptU+E3Pq1Ws8BeX/Rir/VprvW7Umhm1A1UUn1n6Nq17RR2jwTWApolvCUha7
mxi20l1LVFdL2D0N1VmTpjvnJFs/EYCeD7um1sSxjclUty2U2WN/6tez3/bteSyJA7zP8vt2Dxa/
M+FrxaBIoxR6SNRQngoHgIwCxYwbnmcz0fX7m23DrYo2VH61QlDCGc552PmR39XToUKl9YaJ3o92
mEmhNk9VQ/qy0LFDRn3Ua3mWnASHsRmBnti6BNmsZJzmC5VZ1chKx4Xui0NPM+9+wOPwRqxja92I
wF2nqxJXlwBAkiZW2KuO2u/3kZqDZ/LfU1AS1Cz0q5hj4sj04zCHzR1eVbYSLrZfNw5xp3aBeinZ
EqtOOz9XWiffWN9vRbKW1k3AWRMIvyKOWGKacnrAJHeHUKmt6gRb68b57eSl39SemmIUiHpnpyoZ
uB28rXVpa904kIFRSN210TrO/QkBLJ6tnjRea0633dbiWCYdWgptdFLLAUumVJ04dZCd/EgBxf/e
MxHsY0tlJhNaIugMGYVsjEuf91FzrbFgqtqAWtjsc/3+ZmtIB9k3GrRYcZOTFqTbWsbYKraoHWyt
Gw5L/blkSaaGWMxNeoZYur73Kr2FsbBZ33DYufUWAF5YHytGH4p6fQbpyNFZig3TWLY0brhsD/WA
YW38Pu6L5NectZ+D2n+gfn8J662CQVsXht/6leZTgjtWPOZ4VZH+x7lbULPhnIfZ/XN7iVq6MJFl
zrSi+ocMfey201PDl0tG8kM7sIdCbRZkv4+VYCbAbKm7PEBBIoYxlcu5V0V9IkySh8kT/rMoVBC5
eeZ9z91qi8zDNirDrcvJw7VXYlR0FV5UtDn8TgLRoMpBnEDsVW2cnNf23onnTdhZGQ6tXgfaxaTJ
xT0KCYMISpbqbqGsi66HW51uAU4sq9kEoS2sSbMGqpIxhNp/zwlCcDTdsGEjCLNZzHB0Whde33Bf
xYv2PyUJSaOm71EEGxY/Gl5v7IcWfzc50EAOH05eDZcpqraNsskpztfNa6N1m4UMf29AWJU4zoTJ
QB7FGdKnMl1FFOpsq/zS9vuGx3t0Kbmo8PuciPYCVQ9cQNJN3ZTrdfe9tWQ4O+0LR6fD3MXAD30p
yvmpqfMPKIG5y1h+BtD0PDYNRN2Gj7cd3zIYE4DGadmsIYTrY0gK/Q/YFuAMebvz0DahZrzvRtZP
TMWAfDn3iFTTO7/CC+W+Xze8mzpemjCSqZjk7t/9ki6Rxla8s/Grg7w58XSLnN81GRq3Q5I9Q8Kc
5REvfPX37X+3LFJTf3ORGsC8WauY9gRUUjJlRXEmoYCePBV5sm7E25bFZCLGoCHvL6sI27gRWKDd
EroHDozEMXOGOi7WLjyTUqxHN+U9wGuhOO4bnXGgo563KQSuQrGeh+q4FP4fjVIqCpXF2+1bdikT
S+bOY46SyKGN17qNnJmd+dL+okn5nJJk41i3+YXh5LwJiAprv0EXYAXV6pJU8tvtv7fNveHhi9YL
uEOKNnZn8QmIr1ewsP3MFN+A/1j+3ASRdZCxXPJybuM5bb9rkanId/ytQmTLv5sQspb2Thgw3caj
M5OTbAsdMYADzpDD3QpkbV0Ybl0ETfJPtB+vDnPPVV++FFUanLRavu+yv4kiK0DOOJaO16BGmMoo
7NuT17go/1E7zzeTCq1tF0GCDMqMTZCF98NAq4c0EJ/3/f112t9sTAgretBHBVUchs5Z9+vRGcvX
yk13FaowEzsGGnXoPvK1jnMmfqBQKo3UnL3e/nWL2/rGyVywKgE2ZWliX5DPQcmeMj97GskyHJK8
uLvdhyXINHU4G0B+8Wyiy5i6EBBt6sr9hoc//whhjhrFQ14dAZg7fi0XLz/e7tG2Xg13DvXouyVh
ZcxS1B87sySRMyRBpN1l6xy1DMqEiEnRLElNwjpGjvw+pfqVr+v3wEk/L5k6D+BDxg3qy+3RWHYP
Ey9GcoKKfEHLuM967wR1dw+jWbbUZCy2MnnR0oTovAd1cuyo4tltUMnF0wfqpRubts1OxqG95pCe
6EY0r3HnPnCQa8d9X5EzKquhw8IkdMZZwC5JtzPTbkLHQMu00CRpkAjync8dJ3lEQ2dfookaju5w
ULtqtmIl5608y2EQd2ub8dPtebbNhHFEuxUbvdRL6xjQzCLCe8gjr9TjCj3kjQDK1oHh7AES6BpE
QziGGOs/On3fP6jEDZ5Zn28hjm1r1Tijr8KjaSKyJqZhB07wcKQPmXbXfeeoCSBr02mdxZDXcbVO
n9LB+zpAyPy28S0/bsLDZOOuuLoXVaxJlcVLMyWnXFO9YXlLxSkzkWF5Meg20X0bQ5jlW+atz2Mv
/5eszQe/Lv4urm9BeP3NFZ74iwAki/PX26OyzLiJFhMZ5c4CeC8yIVnzuAx9+PP/nF1Zk5w4s/1D
lwhAC+iVWruhur2N7fELYfubYd9BCH79PTVPPZpWEcGT7QqHQEumksyT50hwWrwOAGBtTM20cJqB
zyC8sSWL0S8LdNc3wSXObolQyt0ILO8xxjsfXzoFmt0nLjBpfnObGxSyrSz9nFT9c+YW4Id0olJ2
WzoZ9xd+70G6cZdQi3YrPEgqYMC9sj8vtnsEmPPrpNwtEzStlmbjY2bLTsykuqG9iwVsAei/88g+
cBe4bv4diPieDdIyJppbn8VWgExHFkDZ7Pr4LJnWRzPtopft4CKbdiuWuA9Ghy1BCoFEtLZO7XGY
JNsX7ugYstH1yJBZXXlbO4gBhWUx0fZM7KrbeWJ1IFkP+Jtc2rq8laV98Ub5uZXxH7vWSKdCmwff
LUgz17cOJKABJG5fSrYKtGymr6O/1UZuOEM6oqyZpT20DeIB5tbzcLAcBzUVa87HL48nYRpfs+hq
Kgv0gCJ6UsMsD1OxDMAZj8Vx3+h3V/UmWMaxQbPO4pa3QrbdpcnH5uoNmwycpne///5mdJpZTFTj
UN9SyF4r0Ibk1Vk2pVNteCODQ9VJ0NjQ2PPayfom/FEEfBzoiQCseXXK7K9966PZME2YU6IDsbo5
TfmLE8cKXJa4+5y1zoI20np2hxiD10tjPbGFFUfqjPkGQtO0OFrYjcMo1Gi39U1ldXtCLFlewC/Z
R0lcLxvrb3BCOqysEh7kjAanurF2fHKAWlM0/jUocaSq+vJ4Awyz0LFlo5iXzMI37k3y5K9qWo7O
Kq+D1W3EMIb7TEeXDXk79B14cG+xNR3RaRI1HI1NbDpm/fw7HvnHfbPQjNgZE54kqq0AVUaRqxPX
e2AB0puNrTbYmS7QOXXWsCbLXN3ANd2iWlwtSxGIstlHzsB15jNZybhH6bW+JWBgD6eygeZLTHde
9TrxmfTrlaM6AA+XD39lLjpEe+eHn3cHIauNrL1pgTQz7iS+2qalhZsTc31k9wi7rllyery7ptG1
u1jVJRoTIViItkrXPwreeqcCxCIbN7DJAjQ7njLRgZ9ywgWjIMspFYTI05+iH3/ueXmmo8qSpEvH
pJ7LW1OF1QI2ngoFoA3/8L51MR1TltWr7TVxW9yajB6slBzT3DunMoGDRsqe7pOMYTrV2bRMOYIt
J7/VXToEZdeowBnG8+P1ed/HMZ3kzHIFnQpvzm9NC0ofNnRRWaojW6w/Emfd+JJ9f4uZznbmrVBY
mlYnu01l+8QYvYAy8TICh/B4Cu+fT6YDxpBsydrBm7NblXlTG7g8k+Ux92m9ha40rZEWRwtQw9Xx
MmW3pKyOddWToG7s7LBKWh/XxdtCBZqOk2bF6ZCUnBVrdrPQf30BscF6ciaIr3jKTr80k1U8CwZG
i32Lphk1i/MlydSY3Rwo9xxKJ+PHHpXXy77RNaMe49IHnXGS3Wq2PAE/1J/swqP7BteBYsswq3ao
eHJjsXxt2XSNh7Xbtyw6TMwBJDemJUmAc5XiUIO+4tAu3RaM2WAIOkKs8CSvJVoubzEpL8pyrspt
kQLbkhg3GIIOD/OmcvJcQCeB/WN/xEP/UpH6++MNNb35/fc3oW4MciF8U4Dir5z9a7/QJ4/IZ7e0
fj8e3sCDAajQv8eHkngsh6RLbtJZfhT1EKw8Cdjws13+sDoSAFNxmFIw0OPXx080TUiz6Zaoro0b
y4rQzXucq+GJsPaQLPVG4GXaCs2WXWu2lfQxfKPaPBjSVAa5ZW+1F5pG14y3ywHxhQgpLCCt7c/1
MvfXuM+2wl7T6JrxonY+NZkrrIjZ9YeMqls8+afHq25wcTpGLKnR/JEo14os5kCH2B/EuSryL8xK
VeCKeTgmU/zx8aMMs9C5ydxpTqqxTZNbRe34dfSqBpjSrN4ISQ1Xgq6wuVje7CwNS26ZhwKbU6vv
tPX+l3fy6Ex8l0wo02FjaQaTqwA6vzm8zhsUt336eYSIzxqk69rtuzx12BiwyNJ3ptmKknmd5mOK
myA++nSnhCbTJTQdCxJDWCMcpsQDqN6vQOE2JV8e77HBiHVuMkdJJ1HDZEVFnpzvRjykyQdvmjbC
atNp1Yw4jRsGgAo2eWiaKbChERIIq/w+rfHJ9mLgAcArss8d6SgySgY+Il2Oe8eb+lcokqSXOVut
M5MT3RcJ/4enLJ5EPY6DFdXKGQI/HxQQUVs0A4ad0PFjKRUys9LOitYiDck6PpdFf2nsbl8EqUPH
YjGSvJK5iFbB0ZMWv1YzJF/zZZ+31knJUjlnFhrbEwBjBQuIVT3HmdhHBs90cJg9L4rLGrcytZdn
4vG/K9Fv4VYNbkhHg7muGjLepVa0oJUFHQXPkIxLA9qN4ejXG47UtLV3B/vm6p/QPzqzZI6joqie
ioRfWLqeF/QKP7Zhg5/WwWBD6pFRJgQ35TqhCI9GtatFmi0wmGl0zYShtVl1SEqIqOuT/qhi0Qcd
S7dG/yfV+t80PtPlMGmJI++CqBvITP8McZAjl8WpFNd4soO+6QIZf3T8IljaNRDyh0+mZ0GTY+y9
uv7HpfjJ43MGEtp9C6ld20S0HbI6tYj8ePk2pvEHQviPx0MbjoAOEqPjmMUKMuFRnjbjs1+JEWQK
6Xgd63TrI9dwknWoWAnSQZ4UcCAOm2185kKDPqavFq9L5zMgOFAqyWPZn/bN5+7w3xzplqaD0xES
R6Wqn6zZelrz4earLQyCabnuc3wzfNKROF8rEUerV56HtDz4rPoTjQN/P37790FdTMeOtR4aN6H0
FUc1B91NXmXTdcI9HiwzE2cPuNATEor5oap9+4A64L4kEz7T/z2rQbU96yiPI6ezLxDM+Dwjht44
u6bd16LxjJeg8JG9H/F1+UJE0gfKAmCbzt/ye67v8bqZtkXzBWXl8zWL1zgCbcYnmfsv9WhHxbyF
tXsffMB09rFYIpVSisGPxqIHXYAMczW8JqBTkznahlNCTpC1/fV4Kga3ptOQ+Y3X2I41iSjO4/gp
zdf1+ywTtZGSM+yGjiDjlRymqktxfiEq0tUJPsGKKKvI91ipDa9vesR9Ed+YyLwCAVxY3I8af3qa
/TTssoqdk5o/z9CF3WfmOiMZs5FXLNLVj0CpeUrabjmWiV0eHT/eImwz7IMOJUuabLRS8PhH0gbB
Qt6LLBgV+/R4k00fxTqOjK0jaLzsMY78xP7upHYdpVb8N2SV+oPdivgI0Gh3zTpao+eD9s9jIrZw
Ooaz/B+qMmRXlNfacSRd+YfjfmDzZ8gAoh+3/mABFtT19oZNmhZQM3w0vtM+zeDLllEMBxWn/WEh
SDA/XkHXNLxm8pLRwa/ZEEeKZqAR/9Qv32OZHWMyny1pHSHRc0hZipaT9qiQWqhA1cjKS6HOFWgi
++Vmpz8IBzfnGibxdF7HTwNIhKf0OFN5fPyKBqek49XQteN2oHHECaqBUpt90La7K0+vIGbZwkn/
g/t4J0rR+ctYpTj4ERAEjXUOpcM+mFd1cOdbYV8SWgezV5xEelPefeKZ+EzIL0C+DjGRh7Z6pV0a
9Ks4IMwM3M5+Bjm20+HsVd2xJB+t+bUn/rGp/xycLeG+f2rL77yvDncbWm8CNRRDtN98WTqUVF/u
ryl5eZo6NCTM5dVhEDhIvy3L8Mnr+QVJO3zLJC85mBjv7ye2LPB+Tt57E81NJbmT3SXnRUT84gmv
4sXNka4fS1walH5Dr8QZx8NJ1iOrvMCztnTc/8FQvPdcLUCZUtUXS4UdK8AhjW4cYAectTsWmF+p
zl7qBCN6J7spDtbsJBJydPoCYn38PDS3rFMvWc0OFS5O/FMs1qlwPtnF98cH9h++lPfe7e7S37ju
NoGqorU6IprLz8vSHJwePS5wDs26HkveBDCgvDjXtXO5mxkj5w5Km4vY+BoxWLSOuPOsvp7ofA/o
a1IFExFFkHr5ljsyHr37Y99Mzi+cte7yVQCm9rNZfqa2c3CKn/Fw4eQ8sjbq2k+1jANZ/zX6tzIt
ju2C2L8+4NRBim4j8UMcw7HTvKLldAmBZM49lEehxHYCvIAAn0k933OJ3xone/aKl6oCu2M/nqoV
DNHq3LPvAuTvWP4ljvC1gb13iu/oMwjW+H+qO6PB7rhK/3KPeO6HqF4hn0fvR2T74Jp2R/O32UIG
hZYbD1RezVW0xXDI/XQLe24a/L5ab/Zm8HNQWWYJj2KWvU6LPLvJtHFRGLywjvVTacYbzlIeqbGd
A1F5L8403NC7sjG+4dV1wF/rpA70GHIeFcNX4CJeC6idPjZH08iah6oG0MN6ecajMptkIFz+ZNP6
w+OxDVGADuirxOo6/tLyiIwX5XsBT71Dh+7h+EdHJJLm1nnfczSPomKnqm0Hq89G8cOeuunIfe+l
LMubbbtxwGf+jH7xNnj8NNOK3c/Am2NUVtAV7JeKRzzLLRiQB164EewS+0a/P/XN6FNVKkj9MMSc
INEvT1mx1hB8Kfqp3XmUNN8Qu0MFOhziRfkIXSQrRplZ+BDOffz6hrhcB/XNbQ2GbGfhkdPOv1UM
8jnVfiO44Nok3tht0/prZlw3ouOOK1hk0bw7T5T6xyHl5Ph4AgZL1gF9RZo3g5MkLOok/Vz69Wcb
HGgAam18txiG1+F80Jpv0oK7DJ9D4mBZ49WJ6bNQ68blalgbHdJnTSgnM4vi7RuVHdMO0ml+4e9r
XGQ6lk+IhFf+kOHlJf9L+iIJKNmndc10Wri1LJxukcBlZrS1Al90ObJD49aXnOFY6jKmpUv6ppQ4
M5mVdMMTeND95Ag+xAX9O6iJv8yt7W3l0UxbrFkw5IgIn0XJIuUESESsfQDKxceH07S9mu3yZGpY
XmJom/M5sOWIPMdS7jv5//DpvPE88dBJ2xKxG5VtE62ZfHXK6pKwLclr07JoZptlbjP2y0SjYeLH
RUyfKzzGibdaN0xLo2Uv/WyZeN36JLJlzQKrrm9kzPm+pdGBfFjtzJ5q4kZtNh3dYTrFKz3TvtoY
3vDu/wHxtawdWLu4kVz5ae3pUwpu/scnxrDq/wHw0QxFG5GSiLVoJc9J5R+qta1OK5hyT48fYXp7
7fbtUBQtR2q5UdW1T6szPG87BdPb339/cySbfAakBJKoOCdjCBD0J+GuAZ3Ty+M3N9TndNyeg0tc
KLk40bAsXwuWhjWlp9LprrOfnKySboTjpgXSrNZmWdu2jrNEtF3oQWV2eihc29m4Dk2T0EJmi7Su
RXlqR0vcfKwB0YyX/IY8z5Gt01Pd7IxwdYa4oetISad1hfnKNbSgKwq9+j45ttzaKnQZ+k6Yrdkw
K9WaTq27Rs6yHLLUOfqp9/SPalc/Fgdu1R9at/3Ux+OF0/gzs7yNOPX9DaI6xq/v+zpL/G6NUifP
vkChZ3GDuAJhzPHxOTONr8XYK9LTVLBFRUsuPqN599LxceNsvb/7VMf2xW4FYOvM5qgZulPd0Kci
rr8KO84CK2magzftvNaoDvSzBapDwDDPkSDecfQHhF4t/x+wl1vUae8bOxbk38Y+estagFAYqzRV
M5oGxatol1fkATa+dEzj33fnjTNZS8DIoBmsIqD9ANWxmyKaina4ktQtr/s2WrN0EEdMAjV9hRLH
SPHZ3MujKtMtfjDTMdIt3bZKt13sOeKNV/zhKMrqgEP7aheSg+rMb+Bn7CB2M8zRKKzhyQaxXsg7
so/yj+rEb2KdaEpZi6WBaD3PrctdA+vxqhs2VsfzQTGwKRuGVSdWA/G6jh+axflFvGlXzE51TF9X
Njk0/koV8US8Lo71YRzWQzWqrYDRsK86qi93p66HNJiKQPt+L+hCmGDh+Hjdtzra9VzZwvHbwpcR
9+tjn/WvdRGDoTLfwLiYXl6zWtkREbfVJKPURk4V3URoAUmmYSN8eT9upzqsj9fTMNLW7iPFhnPq
2DdnUqjGLK9p2u2qTVNfs1mXMi7LVQ1RPo3JQbX2NfEyN0hiZ6MaZlohzWxlR0flLlYfUatJDjTx
P1p5up4e765pcC2q7jxaQYStGaJimn5ZDk3QoYys2b7BtfvYEtJGhw8G72r5s3HHKrBANPp4bIPR
6ki+smiLDq5xiOoCmeC8w4U1rnD99VYV4P0qN9XxeyVd0PkUJwOsyrMPNPcOfKCfnFh8yOwmol51
zgHkCEprn2Q59e5X9Jv7ZVF1lfQSMxKrl50dUllXtINuESsZNloH86miARcOdLuiwR4+cOr8dnz5
8fFWvJ+mozqEb0UBcFHoW43iSh6Faq8To0e7Gy4ExkZsdFb0Wx0PBnvW0XxIzeGW96s+svs8qhN2
nkB+JOvpT0jWfXs8G9NCafaM7HtfgDWmj1wvvVm5fO1AF/l4aNOZ1Sx5YnHaAgOKt08VeDkU+OV7
i0JIs6D2RjRvenvNnktIxHct1L6j3GHlZ7fNyuu9YLLPoHUIn8p5U7LEaqNpcT4ltbqO1vzn47Ux
vLgO4KM29OLLJmkjoC+mU5YOYLGAHWy8uGHldfzeurYdKlmonwx9+kNBZzRwbPVFNOmGCRjOpQ7g
82Ih6nXJmkh4CXBq535SJ67iq2VvZaBM63N/8hvvAF9ToCSr6oiixhG1TjGEtlNt0eqa1uf++5vR
23m9Nx7PbZT6Ig68djmVnfWDyC3KG9Pb339/M36RFgwE6rSOSlsVpyld6SXxZLFz9TWTjecS1P7K
7aK5HYOMoAONRd6ShWu3z6p0HdFaUjdHeaZG1jVFL8nCq4FfkYNMtpLqhoob1YF8XiGgEuyMeALo
W0ofvQfxeQHd9Lh8l4IEtHhm1ld7+N3VLshq+osDxZEmu7QZO4DHIfDt+lQOwDerpz6dDziBhNgB
n5ID/hOt0uOofuJvVpIDPfcJ60K3yrGmk6Pd8S6r1pxwr4y83sLbeVXAYQItFP42TNfwhapj/+Jl
LZ3VElUE2Mm56eIztdTZZd2TszYHkPbuynxTHf9351/tsrGpUDmcyHUa2LGMV7FxfgzuQdceZUsm
3HgcKzh+RFhTw5/y2fux8PhP3y62fJxpoTQPAdfst82UYwZT9Rdx8g+LteYQQsvCkhPQVAC5v7El
Bop0gB//bc5StVBB8IY6stSLbbNnr3UDNf9z2Cr2lQp1muuPhDeokMoAqeady6h5EQAAfZGroo6W
pEJ518kTfoasZz7+1Slnbn+DnXCrB+WfusF/UQZUFyO1J0iydRlMfuVZcDcYoAq8NChAKEw6/wD+
q5l8dUl+kdS5ZHYS5Ese9LDOslkCe0tYxGBdOtFc6nr54kAYMhos6xTn4jvL+6Nc09+PL13T8Fq0
UNFVdU4ulrConsuOfOrVeiKy2SqYm06k5hsy4ksSF9YSDr3/XNCqOWUT8Nu8dP5g6GZAe1vq7Mtj
6ZBBAck8OTn5Go72uVjKCFpP53GxgsX+5ST0r13LpZPPTTTuUCco1pC3kl9IDY0AiJOV58Rtin2p
RB0yaDdo8V+Wag2hRNEdVDmXl8Gj+cZFabiGdbggn2ML9/u4hCxpaTiXYFdbUnfa+CQzja55BWTa
fb+tGCh9kOp7FkXrBGW2LsfHi2/woTokMBcxKvRQwgBhkPzi1fFH0XgvvQOaVSr2leapTj7nQYWs
TVnCw3EEU2U/QP8hT6CH+XgGBmvT6efGKoOiBJ+WEA0NyH7ODT0NDb9C7WNfoknH8vUMvIWD55Bw
Zt6fLYfCSLxErB53nk3NnHN7alOQdZHQsviJKvuVy2yrHdJwdnTInbMmPue174Z933Un5a/FWeAC
2Vh5gyPSSeUkGRBDQBI0hNIZeha7X31mHUB7dRom+2tP1K9dG6yzy+U1j2vScDfM2ngB3cUcenTo
jjnZyiQavrR1HVLf9/DJ0g1u6I9o22gytGoLciFW99Md3GvelLc82dd0TnWg2wqp1nhaYhWWuTd+
8yDF8WGQrvqWqhYEM8NS9e7l8bKZ9v7++5uPA9da5yotexfnav5VJOXzQNav+4bWvgySuW/ytbTc
sOnnPmicmZzX3N6HtaG6PKmQCyXcJ27YkRQUpHYHGUy32qqnGxzeP58Kb5bFn0kB2sVRhcmsDvHi
/3ZX9b/J6i82FdOGYRhcko47q7OVr1PiueEYz8/A3N+G2TmMGd0Iqg3D67CzaiIeW2PhhomiVxCn
3bKluiXrFubDsEI6z5xYOg+07ZyH5SS+zGN8xg6cqMjBGepvAZIMh1PHoMmq9SBxMnuhk5IPaBP/
zBZv4740rc59Wm82uCV12ee1ULDm2ntdbWXhzoEoDGB0bKHlRrBuesr99zdP4c7iAGNGYV2s+xPc
s59SNv5h+e75sYWZhteMt1GFD47fmIfr4L22YzYF6Fo90jq5Ph7ftMeaBVsQZnAIGBFClA0/SiIu
/Rp/dxm/xlW3LyrSMWep11gtbVY3LBrHBYTR/Tst93FFUFeLsCH1Cr2TulWhPd89djp4xx6x6sbe
Gjo0qI42s8s64VmMaxN8zj9Hv1OB7OSXbLKuXeIdFG+vGUQgJSFXR7i/H++IYcd1CBp4eYExhJpl
yMB0cqaNZT9XsT9A6ElNG5tuesT9/ntzZvPWJaRuFBxrX3+eB/uHzdifXuntyzXqOLSkhByDNUxu
OCkZOuN8XdZ14y4zHFcdhtatjC9ikW4ImmFAsmfSvKRj5QH0o9KDrXBu922CZtViVAA6O9iEdgHW
Jy74APlo1zn7HrE2HmGaimbZHWR4h4LXKgS9DViLWW4dfUT4J7tvm2M9+HLjDjJ4WJ1lzhmyChxn
3RKOqUMDICnmoLbBQ79vodx/HyXwp+Zuk2YqrPichyl3+yuBPOqd7o9uWKHptGo2PlJvLOe0IaFt
py/TLJ9b5R5FzD/tm4EWdovebtyFW3PIpC2eRbrIq8vqPHSGeIuEyTADHZ9WSWhBQs1yDtE2yp7L
fkiPkK0Szx7t2fHxLAzlNB2j5gjaAhOSk5CXl0r2Bx7bJ8/PD4X9uxDWwRsuSFo+fpThQP0HszZ7
4PUeKmQ1ajkFVHoZOrpFv/GRZRr9bi5vfBM+4ng3LJhIlkAIzfY661BYfrXx7gaj06nmSMcQvlDs
hD3J5jh4fYdO56kPRSPUsbHHrdDVtOP32b2ZhSfnlJT4tIX/SMZzyXP6FZzu6yeyTP2G/zAtlHZz
22NfoguDOWExLTQPOtBq/lhdrjYyPv9gb9/J0OmipqJz17KbPSd065fKKa4z8Epu+W1pmlPZj4ek
ck+V/VXW3alH20rnu+CcaIMkE0HhbX0kmeaomX6JJr6hq6kTLiiBfgZPrzhQnm0FD8YpaqYvXZr2
JMPwMfloq991BXII+qlKnINsxpOf3noPnx3LIfHLAHP1FnZvwGp3MiqT/wDbMtaCCW9WYVqR8pO9
otkH3MryafZI7Gw46PeXkOgkdt4y2R5aCuawstrlcw0QxV9VmlZf9/gCouPbFggaL0VP4TyZ/GTl
1k9PZLvCd6ID2jqezqytcbPUs38gkl7WWobwCVs31z3Y+e/5JjqeLRcz7aDcJkNfNB+YXdXBOAHe
a7uvCPh+TmTKAvQ87ipNE53DjnkozCkgHkLgQdygYrw5ou3QOvK273Zdk0SXNnUobScwOclw7O/8
Lzz9Nff1ZfDJH4+32rRe2k1PSi8mo13NoUjLy0TPa+OF+KPnY+A7DQmSLTk004nVjJ65causzpGh
mMDUqYo+PgJwvUWpYhpds/nc9gABtJMpZDwuwhY1osme1cfHa2QYXIe69QqSPyXCnzDPhubJh0jv
N4qLfwszY0DgEh3qpoYSnFEtRKMG16peHOjGRQ6+cg8I8CDnhu6wP9quLAOUmvODncx1EqzOWIUW
52LDKk0zvKcA31xs1mgtMeM4BdbkX9XaJIEgOxkciE5wNwA8WdQ1l6HMBhaAywgdrlnz5ID79/H+
vH/9E/9+Xb95+7ZhpWdlswwzdzqRyn61LbRaluxZTWqDOcy0QPff3zxCwgKrYu6mUHiqPFWNXQK0
prYu/ffjCqKj4aqpKStbTnNY2x5giCLPL2RwyicvVftgrMTX7BxiJzP3SDfDL7rDyaomCJr7dbzh
pQxexNeMu4llPo7jJMPKLl9ab/wIoG9YkQzqC+Qlz8STiLMttVXTbmumPg2TaEqIbIRl6cxosxY5
pAmpdxsV949Kjf7Glhs2RcfKAXWfgp0jGUKImr+gDeXvtliulSO+PT60hhOlI+VqJ8l5V8AqGs9L
z23fTId5W9vQNLpm0CPIfuIxRv+GRZfmxW1reS1G5u0KUsF+9W9rEAKwU69cEQfXDUgfVTof11Hl
p30ro5lzqpoYdAfw5QthNA1A2Athb6cbtvztfQ3eCRF0ONw9+uDxmMuQ0+ZXVakq6LlzqaDqzWPn
fwkpfu+bhxbK+7RwOdhM5hCfJ85h6Nl8ZDH7e9/gmj3bDaCOzowtEDl1oYpZ8wPK8XzDo5qOj2bP
TiFdqxO4D2Q81E/Cquxw6OYtuJ3JsjQLnifieIMsZgToZ9fj6zlbofTT+cPPx2tjGF9HxYlCFMgK
ZzAtkOuAVg0kg8mLt9r7Tr8Oi4NhTXWRY+kbCMCfBlfSQ0Fja9/S66A4WmdgybPJGHr+XB6kbAM0
m2w1phn2VWe1q9hUWCAbm0KKelSI5vnlaMXNvHNhNMNllKZZMmZjmBPfPg8oAlyykm2ZreGO4fc5
vbmC66S2Vbf6Y9ipuj5lsawO/Zq90jTODjXQiUE/ePywWmTrgYY8MdFJ7lZJ8DXu2SrMpLeSC2JA
cEhnTf4x7R3rwtFbecyteoygvC77Y4ri37GfyZYyt+kUaxbuTU3dAnI8hm4+Xnsin7q+eV28feBL
omPnpqWi5V3RKGwcUGP3XnldKv9Tn7mvFmt3HgjN0DMw0NvMTRGYIf3zgmqr+lNNsv1jl5nrGDd0
KLrtiu7lkJbSPkDKRh3xWxdYPomDfY+4n8U3Z86dGRTnXLsPK9RALTo+K+Z/IHm9K6VOdIRbBrIB
1x6RTs/4Ss65M5dnCkjW6fHLG4ydabe07QNbUnqoojSiln9Pg1v97muxxcZnGl0zdl+ME5oT8CGP
pvHp9zy065NbdVsNLoYgT6etEzZomP0eqtaJkx3ytv+Ve8PnbMl/gBByy75NM9Du5xTwYwvFBQR4
dYcuXVe9ptay7+TrELQGivRzOuIK6gB+agJOahlMo+f8ery1hhCGafdzwdGn2QpvDseaegG00iEU
VbImGEr3m+fR5cpks5G5NbghnbSuzoGWneJhCNlyji0F1aty+NmXsb0vStIxaF4qUllNSDRXVvOt
5uLWZYxtmK9hh3XoGYEASeX6SxNO2TIEQ8KeusLdyKQarqN/Y87c/yPV4vYt500o28IJCKiUXBtt
NP+XjvcG6o41IB9zxoPDxX1vtqAHphlpNh3X3GYFiDDDuvCgANygDbga4mUj9jAcK526TtiiAgn9
MqG8R0iAeq5/qZfCOXlVb18936o+qb2MDUSHppFFyMaByFC4DE78WmZWf3VHCpa2rtgiqDStlmbh
yqaTtIQzIXnWT0XASDb9QjWl27BC0/Duv28HygZ/rip7COU4+8DJWJCxiJf68NjGDS5Qx6VxXlmy
aNY+dIVYeGA1eR8W8WRdiJ+ivsEp37iFTLuu3dJWY9XT6idz6GRFi4QTnedLKiU5rGJujpZo1m/d
vUj+eFqGRdMxa1D4aLEpg/NcN7N7TCebHNpG/ng8uGEqOmStRy9np1bpPLveC2Szj6VHXu8UeETy
Hz5KNo+fYnCJOmJtLikqogxPkaMKYq/4AXbShvl/Px7dlA7U8Wq8Jxx6YRi+pXdFhTRQFbtk84Rq
jAxIOUbdnSfnmibyCenIxw817Yp2m9fLKmXjucjOrnM2BgTc72FXeFvcpKbh77+/iaOWLOOJR3kX
0rqtqkPX+64CL1o8bey7wVaIZuiF5ba2qpD1b6rkjITp/ybbDaAFfi3r5uO+FdKMPa16p6bJAHOs
hLWehcrVdIgTkF/uNAztTveKsppmbEMILeLXvBy/8nhLt960PJqFFy7SYvUyyNBy1K1QzXqo1/47
SYBSKJLPj9fHYBQ6ai3vVii70hGFl9k5saWNKiYOwHnvy1DrqLWZgS2iFii1MGZ9RNj5sVRbtWmD
09DBalWdxuih65EPcuP/tel4y0r4V6aeElWFeZn9P2dXshy3riy/iBEAOG9J9qBuzbIGe4OQbZmY
OIIkSH79S92Vb7/b7gitToSOg00CqEINWZmbfy/QGRtgn5vzlw1MlJVRCM2bY502T3Z+kIJfcODn
nnxivMY4NAATQQ9VWt2VfEYNPP2aX/gPRetfL82pP5t6KekB7Hroltpwv0bVhRHtc/k1O7Xa1K4i
4Hi44maGNJz45kbkcK2fpYnLRiu3nteicDZvtSkvhLPn1urEjCPaLwRiX/o4ktlktkvSrWLVXPx7
j88Y2ilwbS1j5dNGfj6dbCBOUFiSfqyS3CeMfw307Z+i1/yReC2PU3KAeNxTGnjP8agvxLQpjuL/
qIyegtRkE7ka9F+gi1UtvxU+iopV3b3XteyKpatk4Uw9w7+qeGfGcbnwq2e25JQ+De3HulljTg7G
qj2IJAqQ8z//ez/OPfrT5P86vlbbSEHnkB44jb4NvjmOkOe+4K/POLxT0Jry5iWMQP178NX8MxrS
66aqb5aeX5ILOrcZJ1bt8TYq6xLLUg30oenbO1Ag3pJqymEsha4g56fnXSma+MLZPRd3/Ic69q/F
ggsZ65rhgwanblZS3fO2LzOPpLsVheWgDl+die+DSudinXcsiL/mY06hbD2k2FXHQ3KYA+9dDMtu
XNLd1/b/xNpTqKRVicajAxX0mAelEPRdfv372ef2/+S+bvpgQoAWkIPGBMEa+o9Meq8Rby9gC87c
Sv9xmn/thvZbqGokPjlMgdr2cw/HXu6tkLuGNzdQPb7/0lecgtikY2Bu6/EVLShUQ1EeEzWikhpe
+IozBngKYOsn34vBdU4O6SqKQJCrRl9i+DiTgJ8C1gDtYJOhWKCavGDudxRL1izPqlEZbwVk8S5s
87kvOLm2IQrhdQj3cYR6/eLR5E/n3PvX1v7EwtkCsuBeYnEE+gif0GNBbO50tPn348+9+eff/zpB
5TKKMGj76jhMHpQuWUQ3q7Cq+NrTTy7vNYgjN2rFDlVLRBaXqcgNLccLTz9jXKcwNSGY8wmK0Yd0
5N8jph/9edg18XwhmjzjW0951cakc7M/4ewMzU1c3U7DEyAQueCvyOSE/BXo+IIDOmPFp+RqVSNS
OzmcnqiLrto0PCzpcBhN+k4IfUoS8yUrRkHgv7c69VpN0mhsjixMJ8x3e3ozdC7dEI9eokv83+bG
ThFnBsMoxKsovsTsPmGotOyOWLpGyQyCOHM7XioQ/O+tZ6fgsyRZpWr0qo8pOOoxHJx8Tya7b938
peuGnSLQlGQR98oK6TWHpiwIVd99hcbOv63i3Mt//v0vm6sVYEHJ5Kkjsxnlb4Bszfb7vx/9v2NL
yJL896Nj1kCcZsajXWsPPsb4Q4xkdZ4DncGFw/r5pP8f/rFTrFmYRBhJ6Mb1YMF8XFDbqCu9Jv6F
q+Dc0pzcxbPHNA9pqo7TqG4sM39WEGxnBB2Ef6/Pubc/uY+HYNWx5Ko+9qyqRLaY0tisBAHdy9ee
f5JEG8yiOE2sObbGenvtQ487mspL4gFndvcUYzaX2qah1c1RqfYH0C3PvgrvMUV1O8fzl3oS7BRm
ZjywK1ZzvWJoHaRhC5tIxmSw+dLqnNKprV0zIS2o1kPM1003q4cExHkXjOp/O1F2CiDrkor0wPLX
x4TyZxOSYzV4NT4gue1F+I2Y6mte9BRHRmySNNAMZAfwbMY/60DbQ9irmGVEoRr6tXU6sWLomMCr
0d4c+xpEgtAVm7dtnF4S9DtjA6dAstl4pKdlDBuomuuGNX+qyr597cVPzBfzRBZUhWlzDKFeAKKt
Oc6ZdRewVufe+8R2E1AIB8nq14BUBL+DWu+ZJF989InZ9lA/4XQe66NbW7AsauN2oNW5RNB6xmxP
QWLxEKp5RlZ8rGfb/EibT6CMN6LvnZk08iCbCamL9GsmdooY88UIek4s0wHtuMKAajyD3P2lVtkZ
7/z/eNR8uYSBAxtvMkKxYsAUPOQ5NP7779Nz7vGf6/fXvajWAFJBtEEnLoD3zMDjGChoinboJsqs
g5eOLxzTcz/0+fe/fiiGrNNYt7Y5ArJu9kmfikLwcPmu2HAp8T8TCZ3ix7iVWnUWSxVVv1NwmWOc
YCLbBlDN0k5ZMF4i7zzj9k51UuUwTUNa4nf8qr7Cj/T1NnJvkfFuRPn739tyxu7iE6NOoeG0Lh5G
vCLX3oeheEi88JLXPrcTJzbd6JACVOzpI9qieyZoLiP2tqZfvO5PWdV07DEDSL84DmE9gdRfRRuI
nzXbfy/MGbs+hZBVbI7rFlIQmOOX9sbO01BEYDPMonD9Y7m8VC88s0anUDLApMKUi1R+Yny+x5BI
iodo165fo5Jkp1gyTma/MuCDO+rW/XG4K1cafC3aOkWStRPUrD0p5RH7cB97RGdxNV8qcZ5b/RMj
rpRsAt6O8kiX+aOZ+quEjTvcEbctqLj+vcFnTv4pmkwEisZe5bxDqyQKH6OkBW3nS+MI5/b1JDku
h8pbynXA08Pqua37TeyPm8BcmvQ9tz4nZiuNCHTZIPcWrCzvplZtZcizoR3Etb+0F0zg3Aqd2K/1
FhOJZBLHcvJfxroDwK4fLl035x5+ciuPfA6DOGjLY83EXHi1uGFlt16IF88szykwDBRDQRkBZHrw
4v6ROVblZIhtxmuZC5dcgmKc2eNT7rPadxFG4KPyuM7SoEwKaemG8STDgN3Tl87oKTxsHdpknWFm
h36QgP6FnO7BH/K1iQAM///3Tbk0wJeOgiYH0PxXN2rl496DWkTx73c/twenJiyWoFPIHg99ME8I
JkI/Uy0EdePBQqPP2M2/f+bcJnyer7+u+7rpqXYgNz1Q17+0a/hq6VrMYMi6cJTOPf/EkJcytjSO
lgQp8QzBtNBbshTZcdbpSxxc/7sUxU6RYrYHlxT00JMDMck2mTCOCWDRm/G9FcKKyzcNJFleRdh+
3lyiaTv3USeWnQzUdAkBIwcL+quO2WfI11SFCdevCWexU8xYAl4akL7z6DBY4u8Gs4K6zPfjCxH9
mdc/RYx1LfX0LEh0UBBGQ1F/0VvMN5hvE6hQX/99rM64p/8HHFvXzifCxIcmDMvwZaIYcbiPdEW/
NmGJXsl/n1swnLLa41F4CBx/67zmCdWWCzfzueU5sWvqxYH/GVgc5jIpAanqdyvQO3kZpZeQSed+
4fPvfxtdks5x3M3hARPcZrPEYEvMxqmsX5xETv7vHTj3GyeGPbBQznIew0MdLvoAlRmE216f7Beu
+RcX6sS2GwKR1hpyaYcOVJlBbnrBfw3ocvp5TwC9/poHOeUvA9s1DaZOh4fO+skDs4O5l80QblTd
9w//Xqtzp/XEntHlxNj72oUHlyZp0dupu+vWuLkETDmT75wKkRK66kE5iPz6iZviJ8yEJ+NzhC5x
M3Cd/u7jCFLqtd/230KOkaNvX/qoU5xYPejayI6vB0fnpGBQtUPBlq8X9v6Muio7RYr5/dRL0K3i
o5Q3ZqxNDkktf3LdHyY/qrOAJ0NeL++lWcuMaP4MeGKXk0a9Q9r8dnElzxLfboJqyGY8pIwsxLXV
czwML0OUvoqSv4NgV2dl5TeHWPTDfu5GleEer3GL8EuH68zOnyLRxGJVV6dtdLAzr9yVWaDicRX0
cfw1ERX2/7BotuzAchzTA7gPMepVh+O4VQkrL+C2zr3/iScBhoCWcqQBtraqgKBtZCuzIDb2578P
0Rkv4n/+7l+eqifTEk26Cw5zBRHdZrL1US2D3YQBERd+4twnnHgRKrpFrEMVHJCOUsi3umjvgVX5
ghs893T23x+wNJFPFtydh3rF1EvWN9D0LV3Cnv+9PhSO4EwAcsqYtkKXxUjU2w6kF3a3gnQacJvg
FzZkQ3SQbHGw/hAyXTVpjAjXduAq1uWLafy3lVYPqdZvNg5/Csq/e/2sikh0h7WOriRPTR6Coiud
BnIbpMl1T9SQpyMt89YHRqxpxX1A5PcZKNMcoLEPFUclhlBgUhDRaTOJpihV80dPw0LbFmrF9Vsz
L08RRRjZkeAlbqHs0PD5xhngVAIPniJ5GQV/qPu2BBK3fa4tmK9Ms6mNfQb38wMpE7n5fE7sx7uW
k0KuuhB0fGiX9t0L4zavwvi9AjeEJu0hQeIccLoDxn7f2f6bGILDGIddlpJx20sM5TQcNQdR6LDd
xZHIa0wFYwjvGAQkzapI+tnne4twXbe+Awx87GmclQS8QKAouHYSBEcSqrRM341jdJAYntBcXWsW
3vFuCTIvrXdS+9ejCTOu1sMUJRserpvElVci6g+iXw4NI1eYU31Bdy4z/Xj7WX1SXvA8T9F7xe3t
GMhbF7T3qArzfC3Xe6LLvaydyFNZ/QLkavu5vKqmZhN0yTOEelW2Mq02Iea2bDXfpbCevJTsewAO
3cWu21kHx2QKvrcgRg4T91ix6Q1I0ZshCePMlQQq53ydiqZq3z9XelLuXvoWEbOR32zQPBHTb0Cq
tg9ACQ5m0imzTkP7IOHbpunuKkJuVb/8TpPkRuhg3Ew9+z215soHoaiJ05ep60DbJbcAiW+gOZ9D
+vd3IsttU3oAEuOPFfeOdG3RfTM8K8dJZOuiwQIj+ye/xljautJbT9FnhENRhsHM351wLGsS9n2K
RXVH4uGaUgvhFp89k1R5GxojdyxH0OIqEUXbSfoPXS3v6SKrgpUs3E8V8zaYFZ4K1VIJaA5r74HQ
CjK/IRhG69u43OEGkHncuuGbr8xV1df9o7AYs8cA0x2Eke+7rjUHM9R6l6DQvhn4yrHH9fdExtHO
A5tyXgcedIcWk5FK/QjNkGxNYop6HrbzyIqIVk+lmpdMdS3Lm9b/nVZqky7kXkX80fDmIwDBdZ4w
Z7MFAtgaNwQwoDtPq2HHF8/PxrLek9U12aLRV+wbcvSnCTJNVY5CtsyD1Kt/ILV9Fj20F2jKd4sX
v2Do+5WBBH8Xq2rn3AjeAIgkEW98sabbuQT67WxRjwpTO8Xap0OOc3s9MvZj+WS0iPW1L1VOU7vR
ZiUbiXGcvEvJnoNBM2u13HWAnxUmgHLUEunragiRypdemDFK5yJMWnFnBX1sK/6zhPVmYzQcQBun
81KVVUaH6IB3e0MZo+oy5ghes5qgcfbJO63qezIMt2xVrJjj9ndL5BNmOnkmle8AgJF3evSbTA5O
47FrlMUL44dOzaZQloAco9U7goGSYeh+Lt265CxMlnwxULae7cKuKnhKlALcn8+DNyXzExD1j7x0
h2Ys4c9U9A2TmF6xjpA76OI/NRcDMCskq20YZGHCDphmfAs7fpyr9CVGcVPx5tlr9AZUBwVch8n0
3NpCAwzUhjVkhtwjxos+++XTb/zzDxm6NCdd2YJOretfIUcUZ8gnq6yOB7iKNUkhYjk+GCKO7TAn
m7AJ9xRTXGB+AtgvUNWPCKz9xaDbXQOVtsz3om3v+VsHYVY/5vAWGHpx1R7KnlcL701WWlC3rUs/
Zi266/kigApBjUrv+zW8cXSBMkWk1EH4PsuHeDykQwoq6wS8nDTv29pmKmgLb60f6rX5EVfLEyQ/
9sTvUVCBdHkNIHzC8q5EVJsMEXg+Br6vk+pt5GIfx8MjigsGivd+7geQ/9RyDfcp6z6IHdYM4xnz
pvx0+bE7TJB8Kqux6OpyzpJyGm5CKFwkou7uVpkefajrReH0Cd5EgyulN3z206JjwZjVmrwzf/0x
JRCiMg6i3XVawYLpG2ZR5x0CSb3HODnIEBMRQAx5uhuilsAzpA/xLG9s2h2CkexnZQSE7sZNabpH
afRDY1S6q2yc5JFYTV7JZGcwjtl7BhRTbhNRUFsu8Z3PUWGKjJ3yJNHvsW+bfNQGugf+GBZeu/6m
God+WOZD0qxXoYpg/zWw/NCYGfO+9lgxRmK40ktfPlYcugZhhTtBtm5TdnxDp+UqAdXyfWT9wkZL
8BjoNesp2C7KdVKvIwdLvKQ1VM2xcST2b8s0fgYFwy3ULcut5VRt/HJYc2U6etXw8JfziMqE1eiO
DOGUJeHwIpeVZ6Sb06L1oXnQRBX6ZNP4RrqRZULAjy267XN/XtEUCvQH87QtQkKXfRAE5ZXx5yin
ygIrlei9DzjKBlIqtLBQVi4WDDLvFsiJ5ICc3SUDmHERIMD01pwx/2axZRGONsoXlMBV2nUFMLQ/
AaO8guUdPLdkeoqjX2Scg42rVn5fDZPY0XZq9sxRc1tPfvc6RVN3XdZds8FsIk6rIl6me9I+cxK1
RRLFEhq6i1ozXaPom4HmfEXfQLdp7kgMNkDGwQ3UqPEWXOVlNukAPqsKZVhYPF5vWOtshZFvVd71
mATYtgOUKajybZ0bXU0vDvZU8D6hBm6iajqE40psXKq6Z5HEiEAhSVn4kg0gox2azeip6hAG3frq
FqO2DMlULgSwC2WgvCjTfgW31rS6qTI3B8GH4mWUrXEdFm0TLxBbIPqBKzs+VCmj9Wb0y/opWCG6
U7fpcN+aCVOTEL0ffgeWqteojfSCwRGzXC1yxGgPESTgRSpq4nB9SvkwN/Nu8ONhD+WjOg+pA0Ov
CjSgCDSYN2YR/UtZA78RGuX2vGX8wwOt/ofkYFvD2KFobtduHptMyCAuSluuPpTVuolnuumi5bOZ
OOxc6HfXaeKpjU3VkFlvGjaQiQ+3oq3pdkDEegCjtdrEK+c3GnI/G4r0YweG1/o9mALvzqWBvU1b
o26JCP0NJkTXjYjpI7Rnk6wthf89MAm7RyIHDZGJI0yFtT2Yhbk0cx0x3xzi05zyUXxyJ7IX0yP4
6Bs0UsPEXzcRXxMMKDN3vXRK/hxTYXMzyXc6tQ992bwHkmLfBYi2kVQgYpuXnwD3u60xkb8rnX5K
MGSfoRhpXjFCY7ZklUveJr0uVDWJMotcT+8cmF12wWdPBu4PBZpgidCa5OWTH3cul4sv9NGw2i/z
ZY5Jtk5kgdh2eqfKRha+WRATz2O0hU5zcOVRUWWTWNiLNEN0XYOwNmd99+Gv7GpkXNz3QQjdNhs/
jUv7M2rn9AhwHcsRzC+I0ufoD6jKqqxEOAbFJieyDlP1mXIch67GkCH2itz4S+NlbSe77cCtefHp
3B96TC0f29RnSM67O48FQ9YEy3gFbA/LOu5SV/glD2G+VXPAALj5I/jagZl/EdsOEgAQnZBXeC+e
9ctUvfh8Se/NVCc5HGOQgzCz2oEQx78BCcv0auhAy42MAZzLxs8iODQB422Mc5+viYwyNBRUFtoa
V0zCZWF5X+YYHYARGTtC2iKFm2Xj8MP2GKCDrMIMYjlRFWXcVD90Gv9KbDznrlkA2Ep8nP01CK6i
Zb5bliX8FuB8gVXKKgx/N2aHvsJDq4dvRAxDRlZWvoAsA5dSqX/iRILAh4XmwLR3G9cr3wxT3BdB
qaElwkQVgFhrCABOsnTvB3bJDe/lwdYhqDWb0M87vCRgmpbkEZnrowknhYxLD4XpurhYBtMXYYc5
ekODONeQHgVTU6By5iNOn+ck2rNq+glC3WFHeX+/2E4gcmvYpiXjNwRe0+uiVAglnjjeDrG5HUPE
9q3sVRFWpt6AZbe8SiL2rIV/RFzawu+0PK9j171XdfiTKKtBC4lRw7JNvuMTvdup75ddZ+dH5L82
E4RgZmNiD03A9G2ACtpu0MJ9DJgo3HRj8GNacd2XE3Hfkrlri6gFxSSKJKbwxewe6cr9gsXgS60+
D7/2RZyt7eBjriWacluzOZ+THtUf3PvNdQLdYF5URKa3HEP6OyLsD16bLjM20PlQtQFSO9p2WajA
AILAsMk9nHxAhpgoRt4FHzHv290qEVPPCqFZ11fDtvac3FOPq20Fqt7CVmm4DWaVwFGyYAM1RKA6
FvbTixpwGzVuuDayl8UsohAroz9G9KWzDqJNeoXlxmx8UugGIscYyr3T2ly5anJF0IZvYV31sDZK
oPPQISWsC/wfe00xa7NnpXkueYNpbkanON6F0xr+HJDWX7fL1DyMETq5NNXRlgnfuwplDUI4T4gN
orgPUn02QtJyLcYmEFeLo7+U19JN5UVDUakpPDSzfauBJUFTm95OOAvHCk2grKkavQU/g8JJivvM
het7uyS04BJOyXAptxES6CJymCFjKPE/mLD/lA/k4Qb3TZlXnKAA4iZvh1ne6DocWJrx1Vvva1yJ
hWZq+qO07u4Ujuyt9cBmmbW8o9dQ1ICrDsPXyjYNOE195OD17O/o3L6Ngx2OGC4S14b244/Kdz1K
dk366A145hD1PyPXdPnYxElG4IezOnHz9yTi/C0icZN3gL9unC8eG8GqAhn/S9PObTY3qAw0elnM
/WhN+UZFEvhbW4JTv0a2watSZkM4TPRd1L7swCqC4NnrN2yY4DC6dK6iP1669hVqDonzfuH/KfnQ
tJXrbUZ6G437oKtScr0uC5x+OIXppp2iKBtKf3xbvLa/GTFTc4MqMCLUWun4mql1vKOYTr7xDYYk
N+kYtQcKxam7OAId9takA4U3Q1Q7AMuH0V8a5VMMVQmfTN6fdqr17Yj062keRtLvU2/WfLcStYyZ
oy7IZl8ifnXDimQ9DPqt7Ed+Bx2BIMiSWCBXwA3roXXWT2TTcJZ8D0Pe9dcpMewDiHe3pXKZf5p0
xrPcp1AnJRzUN37VjG229v6wHbVziG5HczXgU3lu2QjRGtpAUTJJokLODkUL4LFy6yUwT3TpNmJZ
mwI5cw3/jVFa6HqgAM8cCCVQ+9/NImn366L4wev76jGKaNrBSwpIgEGA11UZl1H/LNJo+QF9qAmk
ey1BXYHEqgfcPZ5vOhC15hj3ivJ29HRYkEF6Al14pW9hyzSGitgApsOGrx8EeeGelmX1HRB/TCjE
CUSE9p4ZhkLXybAJEDqaYmqhnIjEZDa31ZS2h5IpkmQ6CrzhWKbQfC1CEfQfRDa/iG/LbZAufxZI
BVxJr1keE9FG07aPrfd7jHuGoGtRJUrbcp1/BTRK7jqWhn2WdI18XZckyMZ1NC8KWfhNrXquMydx
Zc1rKq4GXsrcuinMpATHWoBeesFBeXsTW9fsYFugzNJxiYEtAkjMXPGbOWpmsMiwMYXMFELfEsWb
QpdIIUqyIH+KvZHlMxYzxxxRUAwggBJFhE06rBgGv5+oD+qeuBZFzWqaQzpg3CGcs3gJv9m5ATVF
1U6YP3NGIdBOO/DtIgM01+jToCTi6WbKh1LTH2kvzJUigAVVkBVJcg9x8mMzpeljEtJ6Z5hrtqD1
BzJepu0uaCKakaRePhH/+hjEVP7Quk9z8AUgkXfcTI+LWZIMjQ55RBaPqAJd+Q1NY0g/Le38G+LN
/mOq+XSzLLV3m6JwcANH4aNqtLTHqOZN3sp22o/wh9kIYPuD8Kw5dCTxtuMidF24vtT+HVgeweVR
Vre+Fctvwrx6M5QJ21UdnR9SEiT7pGFvrRV1Lp2adtEs7UH7E6oNJWpUvWjlYWbSXbuGmwMiIftg
eyQWEfPKrBdT88yayTyWnV9f2RWDicZVw65PPf8OGYErSNw3P6oWQVBrRzC59ON9uKBAJnXQ56Ot
6K8KtIU5XXG9Q669zhqMi91GFbgoeR94G+g4jqjYijT7pAHcduvqtlPY48qoICtuDCp1MpJeQem0
5hKRNqo+a486RCw3msZuo+T4CulYfeevvd2x0npFHfm/7ZTi5vAcujHCM+F2kIJd12EadRnKsZ9H
Y2DXgsk/bh5IhlmvNfdmT1y1bE5Q+UNoc6s4JNUqUbpNHfLvpILGWzB5NIuiRd3RwDVHSAv8Qsba
ZH4k4g35nCTCPMULGNv1DwoBLjQdy+YJ/sI+SCnE/TSw9sDj1Xs10RB8JDSm9yXITdGLhutj1ro3
Iw1cMmKcLXoxFfI7nt6mq2kKPXdIRFOvyckKupDRBO4pVEm48d0A2u1y7n+QVYjX0i3etVnC5cgS
1CfFUodZl/bwcegBZNUYfDR9V+/IiKQHcjmQFEgqBurOgOy61WOgDW3cT6R9KDJ3A/dpFtNG7Luh
R6lSBnwPUI+3s6SZCo5Acytx9FG5pC+RnNObZfQfqlZACC8Eo8LdCAH0zONljZTVmBwhDMkIC1d4
2RmatYrPOeAv0xUy8C6vGX2zQwUdxU6/6lUhie4r8R0B5pBX7dgdO5C1HnuAkzc4mxjzHQJ7LD0B
WScvFDCUYEVs4Mh9m0Z0u2o2butSSNzgTYf7HwX5azat4wbXfPi8eCrFXT+zqxK6gNvakQn/BPn2
yqpvfjB3u5J2qgikZ3OQ15Br0tSQDgR/4Xxr/TnEXamCYg6G6PMUhiiJIiBpQa2XTWOTZqTs5m01
o/QcDd0ImVLuNowree+BJL3O1OqJ79M04jKKRrFZ/TJFraluUbo3UbAFr7XLoyZEGaWJbUHLKqpQ
S2TiR9tq8QspCDRX4iktc2SLbjMppOPMF7jlamhdsI5KxI1S/O65N977En0Ru8zjFkhdcedPAG0i
XIoe0YhJPkiJ491ix6AdFjYHKK5N7wgAol0dm/kgYz+y6LzU809GqvZpGXr30jm/BDFGW5GrWNXo
ejhUvluM+XxrexcUmLePt2lX6Uc2QlYKXhxBb4MAfY8vEhuOatRNW9bNB0GHLVsQ07zWwdg9q4Qm
9y6qUQQx82QKPoVgtxTK7Ee+ku+xdPisSS8U3YQUHEmbKJU1pBDb6s4f4ToyWq7u2eNG/5kUSJMC
mQ5PuhSAbwU9FDlR58sGErNvkx3kjQ+93tdelHZjk/k/V7RVfPsJPfmWhoO5lmgj7+syZYj5euhv
QSELC7FiqqLzwrpoB1fqIvSC9OAGXAVDXMWvk9LLrvSjbkc67t+3lR9dOZVoBVm8RBxTLVG9ECPl
NYbG1FQX0g/pN1iz282J79VFF6lx2UIbGzf8Eo77zweiLVHhmPChf6RawFO4ku7QZpD3VSiaQz9W
VTFC6huwRH0lU384umidt0BNhx/KduS2pRA+U8vs/lQBkG2y8SYHGDW6DleSeqijjTwKrtOmn/K4
q91VYHqDPMeaPsr9pIkfm/jXQufl1vAwyRMNJ9vZEezrulZFXDEwHtjgWHXpnV9Zi+YYBgVrsHJD
Pmk3D8HRQsHMeOZJjmLI/o+j81qOFFnC8BMRgSvMLaadWq2WnZFuCGlnBigovH/683FuNmJ2R9pu
KJP5uywAuAGCb5advKmkOAy1e3FHuwbA7N5af60DkDEuJRtomCtqLJY0FGn6ZVKQU2RuoeGJz8LV
D5lrvxE4FFaT9stnm1N55efZ0S42VRgYP/Y/uKzePeCZuGzNqO+dYah8em7Oj1SHEh2mJCrz8dr1
yaPDdcso6iFqy9SOS+iA0E4IAhkN9mEXpW3zUTKKkrBd2mkaESmn/zrL+t2VDgY9EpZ1PVyL4dcg
23Pddo+uUYTzJA+st8gul/Poaa95jWvJMorjZuoUTka8SvrVfLr4FRya4513qHgp2h+tqebAKrpP
zU9OfVXEXbtc3Erdly07VFN7Tmb51NuaE5pVD3Gs/Ub0ep1c55Ko5kX68smcixb4EPnuov8CEPuX
5OrJs7V/abdSWGWUQl0PDI8WI6yMwTuP7vzoEsPx4NSmFbfu+K2gFfpRkQMrtievTs4Uxmebo3+c
1Yu/adfNT2PVq4/W8i6j776q0fFZS+W31KBHPesj0YrQEeVtSpw08q1sOwJg464SVVhswg3RYJVB
xgkbGI72WOO9DQzlHHUu107Y73OSnvs5/WfbVVB1U6wLiDBLg8gR3XLMfXGcO/fKYPrsWM/51fO8
bzMfflx24okCvQsYrXCziPChlg9VO5xbZ1tBmh3qV0Ii0IYwQDSz5mhMGVnApIQ/aWtWsK90nGSz
SGiS7b3Z0uZESZdEveQH+0a7Dk71nDXZwe+8H9Lz1d9uU98u/zhqS/3jen00Ceurq7vrvgh6LC8e
Uv9hI5V7qm9aCzfk5/W/yrJPnFr/actuxyAsvfb1mP9lPLCJkowKCquDBxHiHWoUCJm/nCo5R0Ym
X9bRj2ezim3RRKOhR/tk3orxg2ZhRMVGW2NQM0FVEdpcQqzaNvs0hW3WhuTBmvuvzJK33k2tO8HU
FRQttZ/OyVnSJow+g40J7qKk9/7rO+NU8hDygkZ2y87j2ERtbpHmIa06NjzdPzCgZkVC3DbIM9VH
7aR3p4DjmkkDoDWdk2M91J8Y+BIe3fLGtcZUuJZpEborxlDvq9em6bWjMOcm0r114Aw3+vM4lDp0
ePnCnE8nZnOfjXJMDo7d57FvcXOlonkFiM7DwnUY/zIKEwyHdcQDqy7ssDFw29oKk3xdo3HS7zze
3SLtfa/T8uz2y2GpzWua65TrjgZ9z+TP1Ip0kveCeprPMrP1uBcJKaHWa+3Zf8nTeiRQJGcdNoRf
z+RGJic3cbMzL0yH1gM+THMw/NRM6mDqdbjwuhbHQaT3WnoX07Jf+3S4e8JkFOjyS9+Mq517UU9R
C6SXjSQ16SCtyhPfqJrbaOM2+OEbXXNzeVzmNTbd5thvw21NejCh1NRCrcv/2i7djVP9Nfr2O+fx
AdIb6oieqg9rcLigyeqjD1eYO83PVCUveuI5kGDmYzX1T8bqZCc1t/+a1TcjudQwrkrnMO1edK87
98q5smmHsAH3SgE+/ObRKcbs6i31syxGgIKxGs7GRObe1idH0Nj2OGoj6RIsYgCHj80i30wZD4bO
NADC3ddggDJdKeO7dvhbLcRLrsZ3aZmxrjwuQyOtwqmHsGs8n4M+1x+yqo5V0V8nIy3e5mXqo5lz
at4lp2776rCMk7T8GTzdRkBtPhaVQy00v6BEORim9mzb5YNftZ9jUz56VXpmnodzNDsP6D0pmoj5
TQzCsZtLNlZXgnzU0+YyAdzyQlxFTTRpph5MUj8vCcNnuHJyQMQ5SOAiA9E1oSVUH6cNRRXAb7Xi
8iihXBUyXwZyr+twLMbqd24mP04NJNgxL0y0hHEBDGNoYip1ZVtRrtaPDAoDHCoWizHCGNGUzh3n
kM7p8ZCMzXuxbVTytR55VSmD2ZvvDWOPx355VHpynq3+DmHL/b95HKs8sLJG0V8v8xRD9j55qXod
mvLe1uVrNm8Z2VaDEyxmRpMq1d96mNaI+vHB7Xs7dnJlBEurXrdCacFMUOCRAtS9l64NmddX8cLM
zcAu4YAkIrUgb7Iu5GR7SIY8hnojmssxp88Oh9kJMphw4yxWE7ILuu5gHkQZ5vn2auQblEb6zLjX
z1lftZC5zwdPGY+pP5/JXDshcCTxoT9m+0ctfeOLioZSIn9dc8qBzgHSWzT7Kn3zIIqpvcxrirgh
h/orBDen3MSz17RRlzSfynZJ7+NttWiQwlTIIuzK9K5cezh3fvfkbgy0RWYT1qWzK9l1At84Ofku
+6PuHyx3fW7T8heTmcaAIIR3km81NmsCCasxl7olDDcE4ldncyo8BoN5zqObVcNJ960tWHwzJQxR
VqGXkn+0kmgv/L+TlhxwQoqYubQf+Ti9aU19qJLNCHJtorQopz9a5v52feDSrs6BhJUAX8I2HI/2
6lP4t//pmHtD3sZH6Swe8AgE77w4fxI3DdNiOFglPI3tx3RZj2nbPWu5oqpW9Vvic9sYbvGf66KA
9n27DrZRo93Nr/5GFUVpXIaFqv4z/PWlTTkgqvWn8e3n0dC+igkdg+W9eCuTYm253jKVd5ACA7Q5
OZmU7fUJIeFxSNMlwhGLr6rc/vnZsMNzZ3STR2cab9m0uqFvjmeXPSFK4jUbXW5hmc1/tJKsuqqw
vmylqtCV03J3lvafprSU/M3aP81WpwUTJaCs1DMITxeACu/G4Xdnam42Cz/x5zaWnk62gDb8WlYo
I3uw3seCLVKyhoJkMvSTzyUfGbr7vOkazLv+Cil+9Bv5UUicl0WW3UxXp212xLegMCs684UhYz9+
YbyXnFvW5L07y/Ra6t2Fo5TLzwOPm+zmwLDnP0OuP2b19GIlAiQNGVE3u09mC3jOTBY6oZoit2gp
rBqtel9L3fxuB8GUpNU0Y79r3x3f2Jtmw30dVLeb9Vsz9FaV3vUxXaONkaFRSZrPz6rTDhd6ilCs
SiHqAYlfNzRh8eJ7+lllnryIRRw80ksDrbK60NAcM5qzgnFGQ5nEfeveLUtDCac18Gyt/UshGny0
wB4DB7iY7qAAJ6eC8qjFx2ha+EWqcGRDEacbpDzZjJymn8uCbJrdF9tgQCF3gUmKG1TJW+GhXNtc
p3umg0ITK4QfFW1lfW4ZqhQ/n5vPBWHwG7qWwgKvY7i9j5yjCLJma/4gLFO/ALaS2CVjLU6d+q1I
vM+NTxduuj0/AVEU0dK3zaUwOan7XKHKakfs3XWKTGDVkZLMXMS5sbwYgD/3SuNL1Il8F2q6Ta2n
3Z2Oyq1m+UKJ9CFC9OTA3EDvNKVGFjMPpowQF7mXghvHPkw2E8JKVL0h0hbtRU+BG5lQ4rNn/DrQ
p7k5gKs0YQk4wVR6Bt9RwTqvqWq7y0jezNHp3PXSVWp+YXZ9FVL4rCETHOY3ZmRtV1fW2wcl7lOT
AhhYauRI9yHkCSfQjjVd3puj2em9rYq7X+ofddum15bBNfBMQ/FEeJSHRWZ0Id9mhqWrtKHZ6uyf
eVheamXL4+RS1RmtPYa4NgtG/iUZ2mjjn5V3FWzEBGKiN2TCZtQBrtDRd0zljz631y3fZnqwCXyr
1JpzTcX+KBKGLEj68lPluCA3bTmgwGG8OWySdjRIVudM0l6SFuILbOPaJvYzRs4/3bIuz13ut4ds
GvRnfRvpPxAaxJUlqoPU4aqUoCYiKCG9d6i4z3lWJV/eLKs3Q69QlIk6PZZV357qgaGh+oBfh7Jp
jPMe3T35ivbR2xxypqQxIuOCH6pk3R5Lgr4D4UK25r1EyWMM00tV2RvkTz9AjNhC3tPKMYtAzdt4
IFJKB5T0W16u1JffibUNPBnYfxy8bUw0+fTFNWJzjZUfQhEaXq50lrRVrwkj5AK5yBbrjZJXKKlb
W5n6Q0te4rXqe15SaxG0ByatPWoqSS5lYs8RdksAdzczDgYjgw59tVqnws/e63L4kw6tEeUNQoB2
MydUNEl3AKwtgnIoBnqZNqeLovgcfBRnk0u7lPTmf55bWIEprDdbH0AdhClPvdeKCKV/ck76tAde
BlX0fbOMlspoIuRrxUsxaV1QVVsbGutYhO0ISwlRvT4Wbq/ujQVpJVeUEWXm7wOGeCy9NeXhquAH
66V8qZMUldfSrCcjMeXFNkebiwgYL1jQEWVhnw8oqbqu04i2TjrUNwP/4mz2lf+MY/lpTpL1Se5r
eWvVjQ4dseFiQG3b84c2d+++kTNteLOds5P5D4VszrLaKnVmqSw/nin59A2ZtF912oovPR8aP3Ld
xV7DVkCFB3D5oo/rFs6OEFFANDJ9m6BybB2Nt+kKN0IDg0pAW/VSAjquNR+/ctDfo7B0ZKSEwm+F
LA4Z7OwnQ3kENRMiZG9J8aThC0VHINZdwekl7rNdcf8jmhj+KxxUSTwwJohE3BH9gGJ96/ugtI2R
adPVmKa4SHPHC7ayzLKw6Ryewdp1+VcrxraHsC0G6wyzYV4sKp0l9m19ZHRAo1qAa1NCvUt7cS1k
WaQH0Cb6BCITR2n8trap/BpLqx/RUmSDCxfb28spZ8Lhx7L0+6VPtKo8gX6a2tUTNno/fqTU+P41
/ZpRpu4P1KYIp074TBKzeSyxjy8/fTaNhZqvyAsEBwPj6qmuNGu0T27hgmVwSkBN8spoD4XtFNYZ
qCl9Xg1duzde3VHcd53TxH05lRfHKrDITRAL7y4Pc7kyXaD0As9j/QYjzbcKtKwa9Wi0LCN7RH3k
3UTF9IFgHPX0pct842EWBei/WNc6DxMpyt9pWVYfOgobJzCaoebvLk3T3E28fj9CG7k1DXydQFKJ
Wm3aEhRjYVGNkgHmpqf5XIoeUgir1fqLNoIbh1qadT4gwsoIKrI+Mlxk7uw0XFnF2oZWMyO5g+6g
y7SdCU7KaNMn3R461JGzo95L1+jvxJ2i1Jxz2f2SC1j3JdM09HS9nhTMt6q2zAKL5SFFop/F37VI
tybyO3P9U9WQUEGVGe1rv3Yucj67YrrXVNGR0X5zURtDJfWwySwg33yZvCwirkjZFDLE+IQOaAiH
u2668krxDRJlO3P/mbolxzzc0IbSZGUbHzJT45aVlshopwmg/FCb0YFVSblqF800EQlZTaZloYOH
UoX1aDsKPMQpiXNSE6IJ20cRZ9nA/Y+dk1lsllYHwkbgbPTRaJs8D4Tq1Lf2sHr9CTu+TA8dxXsb
zM5ok3hfurtppDOhjjxfoxmQkxRG5KsZUUM9u4Eu5sPsG/4I5gRPFo+eB4ieCJqHUDBxco47N+1l
KOQ8fbaTsr4GpPD+ZTcltaHN+v5Z4WkzalKp+y+2UOZHNZbyD8gn4rp89eEqcvTNFHXerkut9Znu
yKrmCqiklPapSkpbRfSwKHfsfFBvK1FdFtzfZIy0Pl2pwwgt8CFOvQ1HSlHRB/uQOQYTZdv2HyN4
pRW7o+P+BuIVQ8xUe1aPPUvn6ELn7NEHOvORgBPm7cAqzd+V51kYITw5vfo1XjoUoQDckKeediyg
755qBtXKkNBkd41Kbr7vzZB2FmYtryj2Sq3wOfYacWu6ZVzPNLU8vqrcReLJMspLz3cnJER2Ywkd
bKDgQDKzvfUmAP1xJfsKbldvFxVKvz8RnqCXJ8NtTehbY+NgIjC/+pSMpsoiAwq2PWUDma+BY8+j
GwqrMV6VmZgkN7UTlD6nteVF49I7yHPsHtcA6AKkU2FPAMX+uFb/mdjV0a5btUVhMlvFD3Bt9l2A
+6IQA/03I6XQU6LltLr0kvTjLELQ7Q5LXmmPuIKSbhivKIVaA0vWKN7GvqrtwN9bt0OHsqd7goNs
kJi61B+BPzWeIE1W0yuIHttXNB0YNOxa4+w2sh6cVyAoAHZadNXF+WCZBRJS3TLCQcuWXb5r6cBa
/IaX2hs9M9jykeOdEiZ5SqaWw8V0VPOWOFZ/NrwaRmzm2X77XbXe2kJrvjdfyC5cV3sxw3IsBEMT
0glwyVuhYIAlEiS2Wm0bW1AXVltFViOI9GwQqGfBZDVVek+Ubjg3YXQm0pXS0dLnpBoQtOD5t49g
gShaUt1q/IdpNZA5tg3BPHcxqSSQ1oAOdBx5AETe2N1jJdzLsCqkmjuA6SNe2suqDHixe8i2+dvd
yj/FyG0x7Kp9IqJgZi3njq4dxYMs/6u19VWT1FRTzpHmtSas1LR90RnfuebDZfKvY15VEczZoWTk
clwpZD799kgjeoV5Om+G+QA1f7R1xwErk3/cSn+cB+Os0vmEJeiYQP+iPDToQYsfTyNjwC/t09Kb
bJfhGyE9egmF8mKBeXfNdYYCHZCBkbsvZP7Y5NNbS2DpbFWflLd3z5/Ngz+zJYrCdg898iMUn4id
ixuk8pveW7EGGGKI4VaP1s2h4oDCa+l4ENktrKUUT45utRcLxCCEFOsP0+w86BybISTjrcsT9DrZ
gExZkfXa5PUrCo9bNxhvczYeZTYPEYQaPe3qDScsTWtg9tvFyrLPQbqfelXevLY6eVp9q7TVCXj3
n6BEp8Qo6SgS4LVkfOdGkRGagCX0xiLqmjGiqUNNvTDZOCfvysyZjo7K9mL063Q2kbYXsj8NHmJl
rznPhf8Gvg966fsHe5CnrKtfDGaeh67O4F/OI6xK6cs2uXWQ+kUXZiaddiHBWttRiy1rUxRuOSUF
l44lhmcrmS596lpxNzZ/lWWcWeF/UzH9mpwWBXSOUKQ1E8jo9EpB8GHybMfB+GcKSA6FMK0pzhVK
UHvVP/bliPZliHmWr7PLh2yJdgwtKJco7VAEpajGu8J43R0qXeH/tugrD4Osf3KWB/KL4rCO/N1t
bM8lQuy0g62bt/IwZ4Tv1En+J7PXo72pR2yWKLi09yxf/yMn9OLxBml5fU5aarEgc50HHBi3iZaU
ibTqJF3939qvKpCTcVxo6cK11bpo1nZdmP4mULWllg7fPYy3DalqU3pWsNn9l3RhnhjheHALFNB0
TRd7mSmJWaAOYEIzWj+z4YAVNuodYcsvZMf1sdW016HHN7H7psJe0i7AnCPVG6ZrkqNONGttDJ18
/jVKec9LD1zXQMlkdtOpnZkHUANYeO4uwk1jC93mDukshing84WjTjo+IA/9ngESK4up+Et9jTgC
yXf/ySQ6KhATFcyyilPeiZdtKS+J594rV3z4jNjquG+g+JunUstaitHttfTUs2eJB3tCw5Mw/gA9
+XzhrX1kA6S7scqHXqFOxwGw5sNnOoo1cN3dZyaal31BUCO+DQb9UTr2R6fQRvjOBDSuGXuE8sVb
XaX1IbH7h2FkA5aTuwSAsjFlahYowzomw/LqwDecOSneSA95KgtSH9asCgpt+rc/FqTmYLpc7zEN
NPOFpwNM9Q0U69XWsxdznn67RBLUED/1Wn92Y/toeyUJLVwTSA0ibdr+wVmcC8t+npthjLOyuMzj
rB/zasLWCCK1QoH1RvFVDebfQZN8cGyTWZmejNG6F7b/Q0BEBOWKQin/tDbjY7TnawdGHjXN9EhY
xW9LoFgW8jCU/X8ZCs79sSZ5el5KTwvRcmWonYfPyVIvLuxagBg/gHhH8ubRuvbqXymgK8w5fdd3
ENTIppsosoPjLA/OSI2VVAc3n/4zp4SiTEvTuFWA0BOxdgwuG85ycM7jsu5cy23dAQ7qj7exyp9y
2Uc6jXZs7THA25Y+jkuVx6a93VKA1L7HQ5l2nxWGQEZ2/8qn7bkQUnET7KgAGuLCPGm5fGGOrNwV
ZvG4ZKdMuQ+Uyntihs4I8dn/M0rtgWGCj0jGuhiI6Yw5AG4Xp/ePXyY0qevS/2XAbXMyZFqe/WxR
kT75VmxbXGAUvu/IekO7kQ+1t7x7O3NQE7VJKF1m9t9uJv+1mRnbrRnvH8gHqS2FdkKuuwW2WVPh
iltZumSaq9PS+o8afJlYkSgaZfWpI91p5uxVTc5j0zpxJ9LX2lBvyYIQz8vPtjEfCCe/+sVetkr/
zhiFQy4FHu+yOC24naZ6As3F4BCYTvspC4ncRl7NPR23oXXm3PjwahMkkChq/EmXtTb+2gkbSTSH
vtCvoqqjqc5QDA1noDmquZQ+ve2/83LCJCDSQK3NseMbihXw3KRmZzT0mQ/JdBijPo3WdF19/7lp
kW36PrOyhu4fJNhLwzWAs/q97KBb+8GxAW5F5NYsS3oiurXqmmWuikuAgQD5oR32KRCY4ye/sHdF
C45Kpt/SzwwJPhr2w9Bd8CDlB2+ryH0y2wsRwCC6pSAqMfUx6xgM9anvCb1TpuW/8V9ckQpBvC3e
3VlXIwKwJc4MolqleCLc6Sz9JdaK+Z4Wyz1vBBqj4SJ954ouEawkTf81CgqAN/5urv5/qTAPW0ud
gAOibsRj3pQc37goGxvlD1BihZ9g9epnZql8jKv4S9Dyq/Qo6xWvf99/s7KONjvHneaLaplBZNJv
7MlqWnNkeOpDMvdY/oYWGNMpy5jfowI1ISI1M/GUG3xbUc8qwvvTnYZC/iZWfiE+G64s7e057pf6
aBBgcbCEjS9qal9pZk+G1nFauRXQKbr5ZH4uE3U0pvHEoGfEgeOtW6sbjprPcvTOS92++is38WiB
L/vj797x/2mMpYgxrb6UdnL2RPVoeJwSiQ8kqq3ZM0VZSJkVl830SpMe2bZWRwxGlq9dC0tS47Xc
Ff77idGkRzJYj25bxPufCZu/pYZKvrLMqU8pC85xPALu8iNH0HUxGpiR+l3OVJ88KU/AtWfdU13r
59HyXm0Th71rHdfcjixvvZdifBINZw4o2iyHZ1qf3/6gfnomIeR2/9h2OFddguSXoTvU8/oiWWYa
q8X39r6Kt0nJ9WcpslOv4USyC0U0jiOXC+LEvxMyCsxox2Ymyt9rW/llmMt7A1wZtdglkBdTKdVu
+qQtyVtDsdKUjh/WRZUfDF9FwMflZ4UyyxLrX1dXfujm2d86866s9+sIBnJLK9t7WG1Tfi2MWzLc
6WXopjs5bTiW9eajLZuPRWpJXGV4nCeiq6ielb8+gL+ClTXXwmlwQXrFFa1GLAfsKQOwZiax2KNd
0DwqK89d2b1KO+pKHRWGXDVKQOwq0uaGxmzywYQWagB1zCp03LypclSHxU6vzP9ih5AJ1efPNXUR
JrDs6E823unFvTR2u4ba0B+LZY7tHLEULd1t1EmVcwh5Sqd/OhUYzeecBZpWovoqsF4sn7ZqVGy1
bh8PJBrgu3H/Q5L3qErvp0zcY+ZvJ6MrwqluDyY8WUDfw1m8IEYfomFXeW/0NCrTvzbRrYfMgJNX
1t2iB0k843MbiLHvtYPShpdNWpEcJVWJbp+rxHiWDgdSmcg/+QQ4obRnX230KHX2BAV7mobxYjbi
0+Xdhr0lQttND1ruxPvfblJY3lreMiRkyBAlRG8SzYNCY7HGjirieVJMMEjdOMPHOKsuAsNBmUiF
WE7L44hKf7QVca/Te2t3EgAwua/AWtXw20vLr2Qd7hTxclc9HAV0B0oqIMY9I1zOfz2Gocwc7mKd
rzpyIuSvQ3WRi+ej3RNHXdNfWi5TBP5P69YeHE+Bn7l45KvqpTfSXzpyKyzDnUAJzVp0w45w/33n
bZ120GoWN/bhSKbF0TeAN4e+OeL1eE78NhRLHiJ4j63BQxLtPQNsf2259urSoU30unyS2F4TTO8A
DfVUHFD0xVZHKIH+sWVmmENiAl/ox1pqCLur07zXvT7nrjWUyG78F6wYobugbBSTZcciLx7XskET
0aIoBJo2C/5Qb79l0kaF1x5X8iG2FnfTRnxk17A98Y/88VmHJRWwGo0SjSPIc4X6H/NYkXW/IBC1
kI4dYWdDh4VEbsp25ZSv3f2lfZjqKpwFDUrtbh9Kw/dV2TePytzJ+yP++ddFTw+J2fKeN/9vomlv
0kQ0gQTJroD5nOV1KOqjJZYIVDrSSjOeDf3YuV7c6jLqGYG0jKhaqcCjdMpPZHhce1MP2zS5arK+
dU1/TBOQ2by+UGHfWksh1vEv+6JFiQMIPz3bVJNNNxytnDjWdon7wVxh/dPj1M/vq5xOKP1blF9j
uKzlA57gXUuA13lGJGrFS5afOtG8+Xi61825cHtHvkPzgwMJg0J2Xkwbs6pXQQmz48Xy0hpmmPKO
xFBzCmSxi5C8AX6c3TEPZo6GnFu9bYAfRd074VziOZYaQy2bo1g8PVisJtpvnGW0orLvXzt9O3qJ
+SY2+QYKJA+WYYE/E5kCFpVfVqFHCMx9/HPVzS8nsgV689dufk0W9y2lvCHa6Nht8Jo5ZyQXmBGj
9CLwwKJV2A1Ww2yEoDYy8OeFsK71yZiSh7yb35IhfQQ8mEM9Kz6dUn728OCu09xr4XzURb9g8JuM
kKU9BeY8nk03fXAhEgV3EXzetUjHJ+6lX03p32TnxHNWHXzD/Q1Efd108wKM+qOr4jSLbtvVtMeN
QjbprL+eTEAxx/4pz6ZDgvq0H70+RobQhp3CUA42zNhd5Ijo0/fDs+1ZkvOEbQwYtMLInJh7NVKG
+y9cTNmwFSllgeTeqSh23dEQzpW6Jv6EEN4HTxhB8OxIUmWGzSLP5lCCPtpobnX3lm9NXLUCbST7
2WR7mjQ8hlOipn7rOGEDCqox9Jf7Dhi4PnZwtb2kzOTzsuf9UeCsnREmaE/mlB5whYwIRvAbiOGr
Tgh1w1wgdM55063/9KI+5y2jTlvn4FoOpfAWeMb0lnjQHlYDkWFgt7aHUw+mQ+gCirc0xjP0wWHn
SuNtHfA4mcPZa/UHv3YwpFlOpJvJCTx8z/HFW9hnzkANyHW4JgdP29BHOdeVnp0ZC/DgBZlK8xWO
4URuxYhMa/50rOS99esjvgdiHeTRzKdv1ALoWrpQK9KjKurAyJ2f2tyTlv7bqwkhBd4TL7t4HHUs
zLtQd+B5iOKhQ6QynKCNwTQ5vPjvewKd2n+IP1Paa4GGq1EgMNkffLJu98b2vGBGz9nsAKU+L5Fb
qH+N28VLvyEALJ3I1D5ylPPXfFL/TYrElcV3Y63H8jr8WkFSlT3JSyqsgpLVOdE+paG1Pds8FK/O
urgvZvQ/9YzRFUhQ2ojsaz80ek0POlm8tyuGdu2jRkYE7uMiMAT8QVz4gpr5UDTLt3IzunjkJUEq
fEAL6T5mFkuyqi+D1T5g+QtaO322+VIs+EvVIeGa/A6kqIwLVjH6wL+MBrsIkCsbscrU2b+7kW1V
6U0s0uph42jiWT/pZQa4W35THH+QqOijjTW/dQqirow1vCtNquEK1h+4fo8ZW7nx0Vw2igGn1gxM
jg6Ll2XXTFoiUr4wxnvWyUO/idjT7HjfbZY+kB/TXSunevLT6kvvcE/tPygHbabJ/cOD+UmEe93Y
8JrfP5HuAetnxikZEqnoqA+bGL9FaE7eg4ZOJZ3Nh6YqL/n2zULYe6zP/e6rMufUVfqLXtavrmkH
OTz8Hn6hlyAwrUm81xTl7UYIZSdZGov8WJrp3O6C9QzJL1KBCxbuIZTNyokPNrZ77ksPrZrz/yt0
P0HLpWlDF2BNqf9xdB7LkeNKFP0iRoAE7ba8V8mbDUNSa+g9AZqvf4dvMz0RaiNVsYDMm/ee5Npk
u8dIz7puh6RYJaL+HvPmnBcS/BFDVwjgDXiZ8icrvf8Kn2ByygAIc7O70mHMMBm3Ln6fWcAulvXo
nCV+531ZTZiHXVx5I9kI7lX5LKrp2uYdbhS/kNu8EeWb4Q5PFDHdhjzSbnDQt9hFlTIlnbt9hxmG
2Ot0sGaj31R9TTsN5W7SJn29IXBqzlhImEIiUrn20YyC78Ww7aRjfcjrsdyjEr21afeJg22PM5gC
SKx8Fa1FQpNTsBNUkyqRBYazgrnHugymBR6Cs6zDVpUkzbVjJfG6keBKhhE+Sq4ebAqaYdDPfdIh
6oyUG3PwMpXNa2aheXfVgRDirwyHXeE4O2bYAJzYoKFV/FPE867NKTFzcdFkG9ewjQlpJMPVwQHr
W8ZTQehpPZb2y8jBP9HMN3lF98aQhyBRyfNdHXyB0lyYziqd6FQDo2l/+fvB2XBwULAToQiy8RiQ
EhrpH1YphQ35kifAm98jASsKG3ljgG6sEg2YaIr/aYnubCY/Oi/fJ68H5mB1h8RsHwugtgBcXkwJ
oH2IogOuZcrCEh3GsvJLNXWYrNv5wcFxOM/us2U7jyMZk5WofWwUPXUh8S/8uzyABE35lPX5OfXr
96wynGNpqI+mINneD7Q6BB0uJucEgab00lLD+LPaj0a1M3r/ZczVU5MWN0tZH6UXvYbEyxjgueB4
MuK0jU7/Unf8sngaAyf+M7S7XfoUrm/UgHhDr/5QdTNFH0lry7sjDyfEIHpsSlRkCMZZ2Xmrzvbp
Z5X1U5BbyK36PMgEhzt3qMR7VMbqgrNwX/juZ+fm5CQrTK3KJqZv0dKkNb/yTQ/1oakh9DK3hUpk
LSf//IxSqjeIhu8imLqd1zE7ZxugbizzWs0khmVLOM+NQmabE1aZqisvSqfqGFZ5sFpOprrElyy7
F9dFlsmi0ls5ZLY3uB1D/snwgd4Dd2lGqWVQdgHbxQIkxAYFJd3OnnENuXlZf7hx57jeps6M54yX
pXc7GwvNmJ5tA7eayLCH2cGcnhuFQW1yB2Kiwv6kQ0B4MpJ/Is/PZM/PUZp8idHfMWq/mGzt5mps
DolvY62M3m2F6zYwfJLOmfVADHpPTCxgzOV9sKn8KPMZt0wy0uBPD2WHxk3gJOjdF3ss4KQZv4IP
GGPag9T61eFEGTnqo1ES0DPnbVElW9WKBjt6ffSs4lQP5N5j+EIoknuWvt29vnrGsf1W22jypFOu
YdT/+Ul2mkZkVX7Hq8zlxYL1UlLH0AdF8FsCpjjheLbRAyZvRr6F36NBDKRxjmQaeJu5l/Z6iPrN
ojI6k38PW0FN31ftFmvYP7fVlKwlJlR8z3dvLl/Svv92Zkdj1CFJoFsEnkr90XPuIUps+9Q8LGVI
74U/PC3b2HHOo2GsrXEA07g8V4ETfKc+91MRPRfoGVaQH3M3OwZVeBossnbQ1nAan0zlHrNc3qaG
pC/xd8gnTCkmGUHczdepql/aeQDB5V2AlkVrN/MVleTQrQ2vuBdxg8c37V/ILyOCDuU+qlMDs2yP
twivI+19+rs0f27tPfVILnE+vrgDfz/nEw6BPy/FIuliymS4T6cMpYcP+Al2EE6cwH2JaiaSs7w6
9nAuJ/thrL1H08ofOl+9DFHwEQKkpxlrL0lD6bS8vNbiZdHU27Ff3GBxHpfvHl5FtEosAFcLGArd
UKpm0zFFsyh6Y1xdJu9oNc7PfVzfTAVZDlRTSD8y+smOWVOxnYfgSKX3WCXVpwj8a2TiMTRa8f/i
EgTEOumbh9JvDkt/NFGl28y+nbB+ETXmUqcubqGcDpC/ToNXXewGoZNqvAusC5/58mZJBLu2nuO9
aPGOdyaf5hCa29a2Vc1Up8k2ZtuWDz7e6EObaKA9Tt9vsWZaD2Okon0l0vgyhqn3ZEFUwptrzm9p
S4VMYEwc9Uime+ebRvQLgYBgHUuas00zDv57TPKEhyVS5a0cOWzGqT46qoKmpCcBqilYup3q5mBy
1rX54XLCr1zt3JS0IKstjkpr/IsrLD01l8IiA7B5BQcitckMI4VPPdNvixNMRONf4E/IyN0/tw9P
YWB4V8L7TMQwzGzSkLCSGtUzqNul0JPfdhg+DwXwsKqJOajyyT7lSZ/81wQD3g9KhvUyTnOFCLGy
MxuZB7oHNsy7w2HE9cHUJv7BgKvPEmbqqqT5n+3i3AQwiJIu2hsTRC1Fk718Jer6D35gBuK5f8qz
8Bex4yMY7EOF0grurjZW1UBhVITRNRAwD6r8Mx0SgnJ+Ha4sOEta1d+BZ5+TjmeYXAim1Hh6a8Ze
7yZj+urH/AAJ78xQ4sHDyx7b/p/268+8Gh4g9v0tUjcby97Iy1Mp1mAKdPeKvyM6UN1RdPbMQ+Mx
fieU/4ZxELKdXeBVzgCeDd1vyEUnO0YukdP9EohkMohcV5rP5PCPQ+veiAnhTGt3hO4vOITU/690
uEQvcRJehwo+a5sM4yWw64M3wKrDPfMYBeNFoMlmtfoSavzmqPJ3bpfcMR1cQpxQsVzCAdOmaqYr
g8GSNTjmj6XTJ6f3MHBMVgeLx9tiK3gMDaH2CKmfwyzPcEgIMZIA2nRySDbwjLb9zEVPovHLKdJr
j61irWXCoE8Fd5z0j1HqMLEfshJGoj658YQrAdLAJjX05xgSakv94F85hgOz/WaxgFO0BV77nPdB
yWchN7EE0ljXXgdMsG/I0HJsr1w86Fu7SgrMITWKh9uoJwozc2/4/aPtUAmEJpxKkAe8oxKoh7ad
+6QFAwEqXoympzrP30cjgiQ4R8Ex9fL2UlUEd+RkLfF0Nniyd+6/sO6+utnyH4e0uJJy9U/utDR0
eH/XXdMlkK8qRpiMlFcsHR8pb4aO9tM7tq0NVKMunous/dHY1nC03nAqXpH2c1KuWOrsmflhjFV6
E81FfTSGTP1aYhZ7d478vSqF+U9FbRGs4hBHp7BGpAy/ZdSQY4mtmqC4J24h9kFZfVQVdDsEX6pe
FqquKniuq0JmxYrbCD5PGG00m0z2Xma9mXS/b2LiMTSIoMSu+aLM/q9A1OXMK6Nb1REAqUrjVWop
/vOiqfiVOAlwmoBzh5c2VeuWyvTgiZECyHef4pHjclA2CI/YnI4aCNGKr5HkMjrYP1n4KIsUsM+Y
vVjMwigZy2HjMOqKJ83MZpLIwwbvlZoLdUnQaF6U6487v3T9i8gJPkdyaih/ndNs53RPqgcr6jO9
vWaN/9hoE6xDiovbqnJCy04SgqYszRAzVXNNMgrlWdmQ8uYqvPFhyRg+T8/lRK0eteM/ZB5mJ0MV
PJMPZzbVBsQesqFy/wC+v/W6vRN4vNeYH+A75fghNCQpMTLqCPrkNWwiKCE9tUbX28U2AE8O7AgF
AR7wsO+T0qOjDJ4TgRm983R0rXT1lXfyP+n7YFpVjdVesGSv8OrmWabqc8Sk4drRQZlzwelBQU9X
fs70bK2GKnkYKiL3eiBcTma22PV2BE/L7ZhlZG67HsbRqqGF8Scqs8NNFjlHVOH7EDk2FuryRebW
vA4KWnviRzV2/ji7MoaX526w5Efg4T6KrfoTe4q9jcbxn5vBb0uoP7KJ6dw4ldnnpKZXy1J3zwMj
5bZZ/dEWaXVpJH7tKogYsZXMMbPmbGGVP6Kk3a3eT/dhLc86rrqQs5ycRqPw5Zilk+FixbThWFMO
A3duTqLsMXgbzUV5qcOUyfke6apujkhvho/d2ojyfY2dbUWE879eNX+m7vbQPWrQZvndyhPaPxOO
7Phv5migFxloPaGMcS+tHKZykUqfo7x76FrrPuZcIo5C1SDiWK0Dt/ySMW2u3fePcdODcSv/+kj8
Yd70tyg4cOEc41/Rzo9Gnl7rHGrI8j9FUlILUs5BEnqk7sET7EniEhzUrrMwDKyOT4ZbLj4g6GrU
G19B0SMuhrwZXt7PG0g3zVnGibPxyVk16XToI9xcEBbJooQ9xd+hiqq9GFuvwFoRPCUsXD2iMcWL
JpuvvcA3vwN/Nh47HGwnb/JjbwOhcu7XzchJRT+N5Q7KTLsROMHPhUGQZ2Jhz9rHWXEuy5zpwGi7
PRFTzZ6GhHxR5xryIiO4uPt5iOrHoUnzr7wVJhM3DJxMg4UnMv6+ichVYBrk4Zl4lR/CcPNTalXj
H7gt0ro9ir5H8wsr7ck26uZFsvvZnxvM0G1gZvehq3XDyR+AkbV6QbItVEzT3MQ9tdITb1pPGlM8
SXre5lGdMHuX+34KxTmTfvKgowgeSu/MT33yL+SnyfH85Na3o43+1xlb5jm+FZX4ApRoOvIJFiZg
xxUW7anJf/wsf8JFmGAt1nqA5AeQ5z1fgqDklUAL3lBC6JnMQTtHVIFsG1kNj28Btod7vUrKGxn2
V0d3xLUzneM/K41op1nhNG/xwQ/vFdJbiSN/rfOA8wX2lPvfWAv/Fo89gUY8X/5/AsRUtYZfma9S
jhEowMnAuqa8V5BCQhHBvEEUMQoMs24b1N+6QZ8zI7pqD1jTvcdhgEPMEe/VZIwRup7N/rZQ568i
bRnVxM4UMjMdcL2RvgzBKSRu915PiTjGI3HIatZzTTpcBIc0T60j9AR9cIDDI+laJuYkMww2hBv9
EyDoEWhLKy6Rnsi69bH3p4bOWuzQk+1x7xnWf27XcDwnWUWybaCp64FQZ1YyPjF3JVxQE/6dJgJf
Bg4oxloEGJ7iHDliMgJkAsfxHvE4Upv6ZmwD7CTO1nbxTClvVhjTvSqwMEaJPyiKZDCY+DloVjU3
kyQLcLZRAFOadcKdQ+f1DxlD96rS9a4sMIfUwzydNCjUFa9q8DTPIcZWzuUD4Xbva6jH8EEFQ3Us
0L7WYdhxvUtVjydrmKOTIFX3Yw8RSoEsx8MsCm/tzZo4dOKHT1PqJlcSr/PJIg92luWUAJvrp3id
WTEqNbbKD2K7YLdN619f49PctGwjOuRBqAgoePCUU8PAMDZl4YJG6z7IKaIHSrrIde+xPTuoh+wa
8xRdCQyGtFh+Ze+8As+lJpaOYh4U09WRLnAij8L9JG3C5I9zPgHrj2vVQOWV9o+eO+NYTU3wlOda
73gxWPaT9a5z9NWESSaszOTkOMwj2dAuWpDgxZDjO83y9Fsb5UQ0CSjgehzqeDs5WjCEMpAAAmtW
+BKwpO1ivG83xyu4HxIEydeEXhI6pgC56dtZ/+Prhna+EB41zjh56KS6NIq3OowNf0WpxZ6EKbX0
g690Eh5VgRsJZxn+phamEZF4rLLHvkzy8aaaJHSgVLpjTG7UDhgylVhNE8NfHEjOYvVvpxBNE9Uh
JYY1GyarUDgdaehTH1WMbcnarVOm/6MkdpyTIGUari/ObCOUZcAP18YcuNuwCebxNqNtPIXYdteW
mASWiiipdirxxnovODI3ddQhOIccTbWu9ZPjaPet8I3yqfSN7CWQyDIYKcp9OWr7SzS5XNVpmu5b
1iPdHFDP20ijSZUOs10ZjdQtPJTuxwBq76WYYdnpOYQVoxvvu8L+HK1K1dUOSI5Z9vueixGYgumn
m1Q27dbx6VDDOm3CB8/piosWMZyRjsWLa7fxpjWeh2UFQpCSWSFZ32Md40AbZ3Sbynfqd0u6xUtO
40PYviR6pk1yIEQDLqMRCFyKcGPaZiq3liJtQYLPBZGi2QmNjR0WmFC/EGv8v0rY5SMwW2geUttX
GZDmyxuVrRh3yW3t+WKtk6pZuY3Z7GUcijdCKdOeF3Phf1DgtwUGmXUI3X1FrhQ5IfU6DqXgrw0D
QKboqStltNm1b8l7PlR0r/fKdfW0TQPQYBqC+k5Gjnu3anYOUoPkj4EJNZ0Es36ucPgxD/bIusYV
No4dmZU82XrYKPcws8yviLPnGpWkE12nalFSoRd92XiINpIx/mmwoaZ3Ag0/Rp+liK79u+Hp9Gp1
vkEU3izOppO4j22moSYRjdzLAZMGehPEC4qC9pglhv0cjywMFZ3Idzbzpbc6zxJc74kq9lWCsmMb
RnsxiNRlq6AkNTeQjf9zPSP4T6kKsgnpqeBSORUEfgLQG+2xcYlt75y7sNXuJvwbdMAxZvPrBJ6z
y/JNb+fyn6eE8USWAZx76qpNIpBKXZQO7+BHNUlpxykankcicfZMa+Moio0djmtrA0QPA3PTyEM8
Yt5sBJwUuyGiaSEo7CzSvZt4NuEViFrvBy/KfxMupR0raFFx4FytXa8CV+YRfDAIkgIaLVsj2HQW
ky3iK3LT+LjIwjhjhmLZCBvLCMYdKwXWZXBasnxx9yEDVd1F58Xq4Lv1dJ/iqT5kGmfGwU8h6gGl
Z4xoargJ8xAS43SHqtuDURu2VRIlD2HSWn8gOAiSpon95Is5egQN0BDJrPO9M3gGyrEa+4OeWuB1
Id0zro5lAz1LfOb+R8o+K3YNTbGNu1F5J3yI5WX2OlTf2oWKnjZM4ZqpP/VOQusmGcYljv0zZUN/
hMpFOe4wbGTljHOw7Z75cA1QNUvnfG8MUE9dhpj3fCL3tuZiX/KKY/DcVMFXiid38ZyI5xRNBRRG
OTNj0KOzSTrDvTUpQX7eZEAvarY2Mg09fLL6z1ZBftKGKS74ccVHOnmgIGlBqfvKlK5glRDm3rGU
s9lYThFskmiZ9w+R+zqFrnqxh/lVFiK7tsbQM+Xy8m3npD5KEfDRTdz63UuQ+sx7/ErFGyiBw0M5
GkR3zPNSqyCLDh99wJDWGrAwmHQjaQuojj0Ck7EAcIhnjeKpTN6k8Lct5PugrKGBhyD+7N+maum4
fJx77PWmkl4m3Gn8ZhspgqTE5J7yrHFxRZXYubMivu8p2tlyg/5ItCeymw3P1Q6rJKO/QPJPoRnb
nfqwGO7zqMJn7LLvNBq/FNseJmcwV84sVgZVQkIG0gehBJjXWc8S/JZyxUbH7T2OkovD5Al7NHfM
M/kRsGnmms/b2vK8Q5A1J8/oHvs25OWCQTIZdIPtLuuanzqI7uw3JIvXkSXz13lf/SaStFUdf4W2
z9IFPW9i8hkcVTRPIWsMXGAoZDQ3Hb1pUcGRzkfreeoYjYejSUQtembSdpizoORmZBdFMx4r9kYo
M8bwPm8FiysiHsrcYa3vtNNRchbjdGap+C4FtE4O8d761zFhdYL+KeFbz2N8N80GF057EepdFe+0
KOc8CTZpwgy08E6zxFSYFkjxQPqw7CIEN2parMTDizFONBpVY+2mtCPJArV1NbdOe2wd336gKcgB
IUfKX0+VrC/jzGKQjGmbpojEE6ui2H+YywZhJirsfBdZhrnrTDFv0KKAtXWe+c9x7OqemlS1olrK
UoKjKx1BVujLPj3nXc5eB/itxIDhWYC/IifdJs10B12XHnzH74j3pOFT7YqGrizB2pTVYCykmrCK
8sle1V3dfRQOGxt6qt2jVfTTNR+q/tu1kYtzmc2Ps2tUUKcdmyUAAmllMkRzi5yivmiWKz2OoKtw
tfUoNX2JQVu6VfaK9R2QljvPr7FdKXxXY/MQaTfdE6wLd4ZhNIceCMYqLyEStgsBonakhR22TP+S
Iu936K7T2u9Y7pX2MN1DOXCFSZKnM84HG1Ks8lbM1L6EpzlkAXZnO6ObcXrosBOnjGUfW0Bvcsda
qmV3gKyOfq16ApGtuQcPayDakUaKbVh6Mdj3s+sDF3K9wjm1URkJouTgylPHCw5xnhe7UiJ6qyGo
n5zBHfl0pJHzBdmAfSFWkdtf6OzmBhxZxEAWxN1s23/14OgDoBJ/jf5N2KNw8dsE5cC93VebAQYl
1BPPRVQZiQTiVcWG6cW7Lo0YTFZM4vYO+NUVZRWkErvsV4anPrWF7mSQeNv6SUXyG5wJJT5PFpxO
w1wz+413qkgBSbLRdJWWaKC5oQaYE2TaqrDNjr5sYWTkbkRhkyTjjGl9JMzQR/O8lcLrjgSlvStr
qtyPVBX5d8nzvyt6pqAJhu63wUfc4ieeP0KI32SgqwGodTLVWz0bP1WbZ5wc3a8JbWCTktOG/W7h
hsq7e1H65rZuMcQGldlsa4OZslTmDypht8Yl3G1n6RVHP3cxqLS1u/Exu96A4aYHexSsFRGJIO5c
lO9EruRjXw9oo5yyxz6XYKINpldFEIdnwbX4rVLRrPMJywLOZCDpfurUeIGBBEd4blad04lzaFPq
GUmOfWqq68dK59Zb23NdWCF2O5mIf6KuyycH7hqrYXKPlR46XleuLZDahX5hitAdBYNi1gfQfGon
q3aWsA36BsBKXlRjgAwctVPToDeCmN1FkmPcRIqQoeYmOZP1x47XE600TVAtTWwPV57mnOlMxkoL
IkjDqZNx8Qsxr7gPWjZra4xcChcn3GexGp/mJAOEMkTxZqxKrJQS/1Th1+V6tKnMZNyW27DyCM2K
VjxXY50Sz1eNPpOwxGjGLtc1zDy9Vx3Lgnply62OmNlaypz4AvP1eXLnu5Vlxr+gy7v9kDT9pWMv
zI4ZpbiFaY5/m+7gDOAAh47D9CBQgbrRz9kvFgbgbRy3OBpz3ozW1NGXUZTl29hH+gbI0Xyqam4F
T0ritBbxiVs/aXtD3tZ4KsPG39gyxrUXgMgjY0Lqw2kpb2pjOkq03I3ZzONpypMKlCv2HB31H1nQ
Nw5EXyYviY/hkHcytLdmlmkidYauVtkks5vV98U1D7tyOSWrfVsniwvFbNdByOKcwh+o84g1VU+S
t/U6TLH6a4XDs44NvHhzBfJvr3sAMdgu1iRJLBCbc9vCrRLWKxNuuYuU/JYUcacesO+ZmD/JIAM4
gVFCPgSBlm9LoyaM5JDESRKf0qE4VE1Im4Lfl7KSlMQ21O0ORYlA8UvUjzs3ss6ZP31PLj+W9Clk
S/s39dWbzQsVVmptA6qBJLidmW2z2GvfhAXcH2e//H/gJ3wY3UPiflWtx+bQ+hPhBYkXu8nUiFf8
HpsiDNZddR0rva0BD2Dj97IELE5Dqkyj+E1XYy6gFwQbwjaIMPI8og+BCVhNXH2uj06fj3ww9MPy
q5zwBCf4pFNLqj2gUpypsjiJKHnVTX7NIwxXliU+I9YEqdC+JNwwFWSguUUjdXD2GmKbd+Mmg3O7
imR7qTmyVaCfIXnsZFDidI4Oc5w/T/yBLFMn06Z6rbpgWHUEzpskwR3gIBAY7R0/2zzCphocTEHh
GUbJGoFlTTl9SwzrU1ic+Xh93bQlikI2lkqXg5NFZM1v1khkOvYXjWKbmvkuBHG5MUT1zFiFkTU0
B2VDI7o2Uq2t5Nr0/h40Iqpf8BxKhb05O1oJjPwOHw3Y8K5jMV9Fmm95hBKCrWaR/BgQKjcBbvEo
nH8TDbM/sNcjtGMUA8wbKiMmNm9MB8rWDDqx796G+e7CaGK++W4UXA7FLTWHrWmHb5ZmEjNnB8MW
h0ZEJyMJDs1IjoIF11wW+pklPfrIr46nPnLe44LvNtRY7bMEEN7y3EXUfqkjYB0FpIK8sz1NO8oA
DKu/ffhTW+/VPG7A4+KnWvzR6X9ueMeydMFTyGIPATwST4pnWSueotwB6tsOzXkW6GoLeBXQIbEm
WGBQMVaBzQ8RpUQn9HYmoLk8honwnsd03GXyKYfbmfCE+2Z39Kf02y8ELG1q1oED8X2qvo2oXY3m
R4ZCKXhz2TJzcVk0AK4Q82yE2MPZ4xjRuWfcO+kCCiwnN+40mdw1z8ZYygv/ksdXe2NeBQ1u5kGT
37VYpYAvdMCU7QVbUNJbF9yDG6dXnzw5agkkZCcUKIdqiSXWu0Bhkkir7tVX+TNX3LZSetuQ0Jmj
6hboBo9Fw8OxJO/97EaiimI9WzP579PP0DA3UzMJEJ60EgO8sf4+DMlbPCg2M8h/BBWPUD3e/Tq1
OGcET7+3EXiIKizgfGAHXx68XD0u/rd4wKDKNvoqr3apMe7NSOIRYPvMKBdkkrEeYv8zG5qvqjFe
pDn120G5b8sTifBIwpPfOknzQQLDhbG+D9z0JJTvHBvMUG0+PSvvuYvfBRSJVUxu2Wz6d3PZwDnC
dYtwjj3oZkGwdMUr63FZEpCwdjNamIOEEIPN7GKzGzzY8lPNWUtUZhRYU0lweLuRjzGx+OmcDGRY
2axCgRaEj1BNjbPdWWzokcFDB0XIt1MeqTRlabT92mXRbdK4d7gFdmVaYLotbvXyfDZGeKEPMzel
zRk7ypHQGCGkNnWOgWLBdddgX3XoV5YHwZrdh3weP1gBeLAXQ08uATEYfbNYhfIF6IHzh9jm8jSk
6bB3NFQkUJ/5rK6N4+GlGZmM1jjeN1UV479sC8ZGhaq+VBtYj5TP0yG23JJ4YdJdRKQLqjdaMzOg
q4hcqOFB+NxTJ9Uz8vwCL4WzQQIGs7kcam5Y23yLWT3DPlJlTNvcioDmATdnMSD2/cpVr2B4LtC8
T9YcwRJt92oCRqLlCfsWJZrfo7jlI5v+SFEjCCM70uXwwOuHIsnfoaeBmU+6cleknINFbFA/N4/B
ROa+AAKxkYRl1i5z430dOde2W+r2GG8Cr/hLpMgLsKKLuqVfJ1X1G5sj+yMQAHn29BDseG0IJmu1
93q8gVbhPrJHmb4OQjYrZDDZx1F6IvrzzBqDFQv/nquIXVRsA8CN8Wca+OeTJrtyrxBYtC6tC3Qb
UIjFgMLFXUmnzPIDtGe/x4I3u0wMaFCVkxprl2Q5q3XGTybyP67H2sQQBAab76p+7S+3Y4VrccWK
mj/Fp186yHSBscSlTBzYwdYYGw4KvRujATuRdtFP4jcIBMZ6LFIe6PYzRPMHAXSqJsyZCohey3mg
Mu/MwoN9ZseXSIQPKDtPNJpIZ75VbVQWXaPR3flN9z6nvGJ66rHCDNW24cSoRJluiTT/whC5MK/Y
zLyFLatO0HdO+dihfVpnk1Ia+tCHzCg7CnEeApbwsT0MLYwoEXsgcNqWydUd9HswC7Yp9ZJHiIWB
aYFr3UBaTBXTgwX14ozwBzjVRpNFBGPXRevOD54tYMhtyh7NIOiibcWpAccj4EavR7Y4mQjTU/S8
/BAg+RdH0/A7SXGmNedRzCEaUNqOR7pFcACVv7e0egz1eCn49suWhUm4pTeRPzwnvfEEWibZ2OEE
t2GgjjUia1XYgPEMcp1BhT+/dNBXOPMioM40ySTuSxS0IGTrRIshgw1F4OZTYrTrbrZJxOsX5aGi
lhw+WgPRCtwHJ2POBHSQT3algcxFdB11+1LXYFvnyHjxGwxlDk4JHQ2sY8n0b+Iy6RdmsGWPHqtT
XIi1YdFcUUZBi04Yapsw2duG+ciKwNd44V5x3e3jGnNwYTZrKJY9kyh1ldjYXUFD1LTDbgT1JQ3j
w1YT1vPe2+dcoTG9TavRMSyJp7qJCHF02V2gxRSccCn7zNm+uUdBZfFo9cro6GCr8tf31dmjD9dm
sJR6HAH073LtdF6G79E+89QW7Por7wVujvUwD83VbwdrqxtS7p1ltiiDctr6i9fQD6IPbUy3qfQZ
S81/tUVDOM5zcWtwDdrUhxmpSLYe3jPCrX7eEu7i+qjd9JvNCt2Xwu19jqrps2W56h2F3SM1ad4s
t7+nReuebNkEn0UyhC9WaYNpCiKsmxG+HUDh/EQhBZJtxdAAQty5yu/xOsb3cALbrZjM+TbBFwNr
EMNlUyUYVAP/aYpYyTUT5Nl6vjJXDcvHoCfTkcdQwNurU7jNjolLBcCdP8FS1lNup6CcbJZPyoYP
5nzOTUDUDU61VRCTaipsxqElYRvfX4h3lG+Ix42FLxBE4nJ7MM3DEAN4R1v9OpwH0Mh+AVxDWDfN
mGwb8o6ws3ONoWZLQxiv2ITKaMMt5c7Ogv+wXHrryJYlI4Hpgj7xGs2CfUZzyU/kkAmBHPFRkR5o
e/nWgkBIok7hMC/+hcnww4EU353YenKb4I1VsE/o0AfXteRuDoBj61g+x6EJGsDcNIF8zCGzMNI4
2E0ArhT37oSpsI9CY5Wz1GgPAt64lpYayWHhuTYJBfB06ia5o26oTTuW+CQYNlgg8VnDgkQcRPuZ
l10GeOhT3Fprx/G/8M+/+E73WEzu+yL+RmxoLKDEE82G4ZkW2bVAPG+S+ZTwvTlyeNGJFitIICxj
EcnCnzDvk72gv4L+vcyCCLENK1U/cOGl6KIyS/dgh1DhSzgJmiyNjxG+rJKTDCW1ePyKpuCSi53E
the+B0OpfPofS+exHTeuRdEv4lokmKeVc1BJKskTLlmyGcGcv/5tuN/I3bYCiwSBG87dR0w2MAoN
PkWrdzQ4AC/xYOUD7ngO02qkNV3wttbRLhitfdnEpA3etNZbK19T877HRnVHj+zt/X4A9lKBLQGC
wjOKv+M5+JX79q/KQy1eVeehzG/W2J9CB4Wf1We7cDYerie6LzO2XiHprZWO1PbKdk+lkKzAu/Ry
ehlq3GwN7O3MSftdB01/900vXA1aeinT+u5mLsh9jawJ95VEuyeZPixierB+mpF/4ma5ncH+W9pw
SW293DWCNlf874smHDvtMKn3bN2kBPHO6WOkyR0CLXNuipWsvGQ3dgrGndEnLcNxjZUDxaOuoUE6
Mv6EV3DXvbtR3ABIdMGu5+/G4D8RYq2nIngrKiSD7OvvjilvyAAOTRTuu2Q8o1s/TrN/oVPwZRa8
HF1vbWY5PRG2/NYpb2zozl8o6q0Y7bbpVSXQcBDleamxTkHczpZ9iMhqG7S1cU4QQ0Wctu7S8k2o
a2SlMd4utiptGKbxWjfEWxXmqP68ylPbV37XW8bw89XkJPif4XMk7BD9mE4vJpzdV4YY/7omsbwZ
LFlxBzdDhA+F7qYlDqmwBi1wpJ1FFT4COaDTW3WalE689YHL00Ef6W7PXrrxI3JpvztTozv7abT3
xEx6jwA47CboYxZuUGH/Q1UG0kL8sKz0iLDkV8To0qqo849qhP9EFiBlAQtFVHTzTHC1HBFgMP7q
Bf5XCz9zpuWoo90vbbDyjnT1XTi1GCTMrb1rLeVo7xhQbzCQQnyV5RQUemr3mU+vqSi0jWD+YkM7
EmERIeyl0HIdwEkAmc4JVF3K1CfUD/SC40GvwMTmglS54rbnyIb2zr80NXE9GnC0rz5ECgA3BDmH
IsMfujsyMHmhyx4yMlXLeuM6YbPrUzdhFgoG33IIYv13bReMjnWR5tw43fOPPE9dxBeo4jpMyRHT
KEBTUWCDnFh2sxxT39owHAlIFRuXkefCsVDOFsz5IOiWaLJRTZop9S0bLrdjuF22jFC5rFNfjy5R
MxpU/lrxUsW1to26GKa4M7p7uwcgLyfiw6j33MMQtCiGCj076fB/dmw35jpwfLRO/Vxs0XbINUJW
+zTnGowSyyRYGlQnQgPUj9uru5nzCAC7VdfNih9fYt/rMcFoi/iIVc6wwsOD8kQz2gx9RMVH2Vbs
fSC3iaU77WAnE2bLLW4ayqp5a9chuGfXAzTkdNKhZzn3W82h3QvAHMUhnelNlEfzrWh58zotRBHq
29q9NdmTKN3UrCejXfuw1NayojPWG9TQ6UJEa2H2GHOabNTmAFrESDKH8TKrAvVSJ9eh6n8E2AJW
V+LsnFALrFUD4fLhKIJCBfVgoVG5W3dT1h9LS3gnqQ0ILzIvv45zrrZxi6JGNHslkHNQqwvSlORj
dBpvy17TbqfEn9cdkk3Y+XT6jISz1K2DbBvq/h+b80hN7Oa8li5sDvTgE/yQ6MuiN7Eoa/OkByYA
NHpZvE0FTYgxWKeq3dX6JMD2XlIx09juIEiepdd8t2REaAL8v2ZYwl916p3jO5/tkBzaIT3EJs7m
FEU3JnU0X9ZQOaPmhmpibQ+odOFXYPdoMFITiPhD1q21yINm7YFoTDVxs7rqZxY1M85MNCwGNZxY
BmpIBuIey5iZEcB+um4fU7A5yHdjvNq7TxOtsBroWtXxbB303iWm67q3qetGFMi41WjRqXCVx01J
q4t7gWR1lU1M9auBjAJuL+r7A3zxVW1bz7FKloMxP2JRQByItgJDi6qjW2vXr9Cd/3Q22qioIgVt
VVQiw5Mz+acUr1Cj1M5DosqI8mQawb4pi99RM1RoJ+VhipPbmFAVrZ0XWE3XoTM+m3l86XqH8X6S
0hRjpTZ2hoXdaF9qMMWd4oegGhSZxTWdratb2mhl0s+WybxW87ZWU10ENbsK7AxeUdFpgrjE2ci4
YAwCPKrutmNeyt5gdl2kH01K4wgAFAzDE7XAVx0usDsIdyGyaDvbw2FIYQjoc0FzUav3YW2+iFxs
3Dk9q/+3Y/JJAfo+HUIqSdM59DBOQV39O+uaTegOV1/Xz05ZswzKz0oxTlo5vnuyPxV+4yv7Ix3I
eu5v6YZQE2uZkezmAzq3A6ISms39LyZFNnkm90hsLpWjb03kxhvflLSf5RVZ91VQ3nIQFaEVg59T
hMndip1bU80349/gy3DBvLM+Nknnk+hqJ8JRZosr6nD/WB5xhYyoRsZvZc7rbOP7wYtH7wkfQnpO
6OmCqn2EU+r+ovhCLypKs/OATsvrwLoFlfNpFMZe5BN4KINoZcGElPfqMJbDxUHYnqVzaWjP4TgS
wnlLOPeMvPh3azsEg5bIgI3AjBowooxiYhw5THTG3BlIQQu3zSTsJrRu6btSMjcyWrGh5d8FFTSM
WvEZdxM8w2HA2lrOCClDtY4ckbtohCghrj0ILrsjugMKQO3wC5LJA1Qmrt5OwHashCylbm4M4g8o
8ashxhrMz+RHX7hL4fXbDKKIomd5zN7a5e8BvRzMZ4i5YbtUlea08cSpFzpUf7xyVWGhDvV0aVvT
uG1H0BQMwcZUNntrWudQKWviGoY3sdSglAuEHOrrgRbDpz9qcKqYRC7TNQfMJjGBXwfIaQLzYODZ
Tl/90GqYj0yWuego8mS0vo5VaKzrPnpiJ72cwBxwJnAkdGR9hnIVf+vK2WNom96sYad/RlZzwEbc
GmDIMklppjBfpQGeVk75To1DyNFBuh8p35MqhtMw4Awke8IHoigSAU1Fm3r+KWRys2kVM4BJ98pG
WFintMkCV56LiNmguT308G2IqmeguRlEDdNiyCgoTzVjM/MYf9uFPKoayTyJM8Mi93+NZHC5a7Nx
r7qPH3fIWIrf1/EW0fVmDjg7K6qatZhXeoDWu43J/CkN2SWIA4Axy8BgOMESwcPPprVdztda9nA4
sxEaohIpz5fCDFeoCn/NaF/MjFl1ycBAT6CQyfe8zw7quqIgAv/zTvH6zBGy8rL0LUCsH46QuyyP
KA6UP3+f2MQGunVLpTL8pdLv+VtPtpe0zy+h8Mh5AUdoyV4vVLY6rTnR1pXFOCsFq39cGiNdtbpL
pI53LgKfQD+lRgt9RwtTDDvqVcIoRGX6+OTS+02ieCXmAGGktwtTd2eTKoVIwfF3VXp05+71+qFK
vXtpGxsGilC7CpOxCKu9lwLr+sQ4NhiIzm20zwJBzw0vQ8DLwxVNC6yIzFtakiwx8qdnkoyUeW3v
6KIAW0yl9Z4z97OYJGOT5rQ0GN9WK5R5g2XH9Q8gC/WCSRtWdjDM6yx8LzjoemGvBa8tiS6CYPme
WYyTpqhhjDqDGO9tHcOzdl4bgQG0akQJDL5EhF96ae6BQt0iQLBD4332qIHIb18xiFKW92zJmMiP
zhOE8dWR5Q8UPAaLWe7qVZHCYXIdh+yAORtcmHpZzFc9VvuYN29krckfpto0vpY5sCRGB1tSmHdG
nCXhdqZED6a1qlrKfviXUJqR/k+tN3TZ4z85jpJU8Zwl8/h7qYP6pbcfLIwShG1pU5v1zHtnNS9G
bR5rZg4pm6Btr1M6+PPJr0trE7Mo6rZ4pWS2sXwipblguMNCLgQQbTm08dOzmMZye/uAYgoMN0oK
Eo2SLGJ4CyxyVeJFi60HGEtb7+nEbfQhfyKCAOCVYII8BMnX6MYspxafMxqSbO4o9assfsBI2Ems
XYGLeW9BVJ0MzERSVzpQ4tsvt+sZZobqvjaNkE855n8af7Lx3xmiVW6mTIczmL4Z/OFe5VRYCI/U
EctbXH1B3zsJOb2lunPzbMq21IMzmOfcc9so3vw2OA2z/OxsfVyoGeAxjHAJsa4+BarWM16axsFT
3nf2ZZsrKtOIbztyMq2/AbJ5Kermp6AwqnF6LjCrfhTKeFLzLjJxt8XMSVpm4m5X7dUvo4+RGuzO
QTZ/o0Jho/GFrumbjJC7lD1HdjxZ0XCQ00UbZrQagWtSTUYJlhdfoZtss4pGI/RbxODMT1IRLnJj
71fA1L3cf2sRbS8cV3kjNXp5F14cXEKNGUmy/vHclyRQrbRXAgHRgOyFFZcTVrrBiiBiScN6V1gh
ShQkHT0lDGAY8WjtXBUGDnUeorZ06bHhxnSiNi622RBFL/R+ZsJ9z06voKpsqsmAl3LXnD5IbHHs
iNpweIhBUIbtJbSTskygd8DhpeeqDTgJ2s1Zr+fPykGxOo6pCWWAMwxLqj2LAohR+UGQL+h+CG0z
DtRgNTpsnp9uI3f67KoSGewwvNLfeNPcKAT9Ag21J90rB5d0MdTQATmXDMfUhdbmv4XlrnrdpAjR
XHs/ppPKjIVJWk0Z5xKX1blscEpwuotPcWVBGLgTXX9HgVssO0YY3HrIVzWSCkKSn7RhZpUIDyXU
SyvlQQP1z3hR5DxaS+NWSzGZLzOagiPSrUnRpqy3MoQQXlN/2XV81j9WYdPW6hKfVjtqSvT+NqIr
8swEerS0t0yr5788LBGejiRioTTP9NazkD2DNE1EITPD6pTBG+enCsOXHNYAyMnfDiQw6dDpjccb
AiNFlBrP+IO+M977gunoSw0hIAxwGzQK7+o0hoEnQEdaD8z1Sm3SuHUTTkRxodRtaHCrofd4syZk
G/wwtPn7btZ2WHRSwsNnu0qajVFD+zdR1aDVoMvlF9Qnmp03D+eKAFwjyyIN7MlZae7iS84RlPfQ
Ksx2bxGqNKL+ZiwDU5tyF2rpaSDdJ8E/eYogUqCJki3xTdhBlRkQYZ2GKm3othArMSM07uzACF4C
hpnILfD2cYpjIWZ3O5XJxusR5GW+mawE3oNRaR9a2UTf1oyfvJiqh8BxOq5VOYR6ckvysirosSKo
94pv9pB3Oh6IiwxzPk41Up8pz/oN0ODAIFIqD3EzAV3KASTW2b6wfZ9BhrxEM1tr6bsCT9AHQzHZ
sy70JIaTwvAaXGJU0xZQbgK9uMd7hvgfnuLanKZPyy5ObG87H/9vmFx7d05ufRZvkq67Mjm1ciPR
H8BmV9Bd4QfFmb1O8JtfQUXRFpQkIo57+iVk9YKUgyhiZ4y0e+1xujUhNackQ6BNe4UeTGOFTHX3
6DDO8XgerCJ9jfKE3pXTf8+IfHbUo1TFuLjqQbsXbf0TNvHDq4hKkMVsMkT+Kb/Zt+p978o7Dd39
JFETDH3a/PLw0SN2hEo30NrtxYqJhmtjKWu4mKqcdyqs5KPTirM9xNxPZxNk5octm8ek+D8BWz3I
g1U6jFcr1HbgHI5g6bZu0x+bMd1R7H1tQ5R60Jwy2GqKkD00SjQaEzAX7NOqTFckb2TnzHp5y1mC
52hxvzMIymWpfAfopfUdsKD2NBfFunYo0KX1G64qKyNx/xqmjfR7PmkNs1ZxSjctSXO0GBhZMM2I
zQhuGTLCGKPhtDd1FoG16pGdF6bi7+QW866McqKQtf9URjso91kMl5A5LRjcG0hYPTXhWLqYVFW3
mCsUDvpeF63uOFJUzeth4QIingVY2hiwqu/DiA+64buqyis6KWc1M4BcN8MWqwdCIlXaKpNw7XjE
sMPAXdGGLXjlp9LJjFNzKa1WLiunXY8WmqCICfGFOYpdjd1GqqU7faaUWSkJw7zrBROMtmKYhBVz
EznAuZJ2bhNr9DhM61SxKBUze+Xp0MB85iTo7C8nmN+Sdp45hEc6aVtD4eAzpqW2THDg3VACuACi
jAGL2iGcGrEqkScqmOYKHRtPNHf01glGhExYLsyux6co9v4i7SFGnyIma6v51JuUYGuzoq+dGbeR
nCmZm4ExWZAiqa3tI7dWN978qFooLAYfL+rWgwXJCGh8YkMtEDPBUvAxieFi2swYqWty+KhzyVx+
pMFPEjdWcbdApAXMSPoMbsoGHALVcy2oX2dMObciDGDhhA19KsltC8e/FTONdW1v6w6HOkb0IFHv
0BWvI93/zQzRk40bHV3PaVkiiCo9AB9h/2a6xtWtx7eSzpU9jh9FytGV+0+PwTNY8Y+sJoccLGJY
UTEy1STV/BKNoGymoUXWM1fdtw4E+1NK0z9kvQg3xuR/uXnzXaD8IyFiS+u7dD9bxREPH25GsmGa
ljlY92rwyVIx3ybQeYmmU5Ptv9WnSeiG5s3MLHl+zqpoX7gpR9Ec3mK9HmHUd0f1KCfUWvn8zxyc
1SvOpZy3Pi+jr7uMCTUvgAPpcWmbVFfNMjPAtS7cz4GyRtJ0C+Rq+4RY/wFQ7EQZCF8KOe7Czj7W
2DEJGa9tS3sPzWSrXojBR5DDroca4ezk8weUX96iTmz90UfvYlwmtbZYdRkqOI84QzbFc1TZRVV4
nBk4f2rxvKMRh7LWW9UtHNVHBQI2log2zx6D/0OBoUNu/gKodhS9dcu7fcerI/foORGiYBFbx0sG
9JeV8RgHLjXeq0VsGYiz9elS0MKw/iblo0niY0oFNCEPTUGyeEHJikLRxe8OTPAZtiD4QGzLFCO/
nGvIGYLrL3GwU8J2j4iM+Upa5u4F3f4yR0WWUnaJeWmclh2OHqyNYIFQmm0uvXOZdU6TljG8dmNo
cm8107qsPlOE4wMCA9d4H5xnY33z+4yy3EwDpWGuldeWajXEB5Qw1F6cEy4EayvBPBgtBN9hg9R2
E2gyVKddM172to4Gol/GuoRv9+CCneDSAJpglqWkEmnjIIg9ihMu+ThcKBN5HZlb2/+ExTMFw8cf
BRwfvnEeDUSQzMU5EHXdlyn/4dIzhFr0rqHYeEqDs7SNcTHzYScSY4+KaJVvOrf5AzZeMP+Y7w0G
oNQC77ACNMPwHKmsz93nebI1ASfHFf6Z9i3yKd3H3xaTY0yQsVkX3T5nH1M/UdMY0qqdrzDY+Yy/
jmIfhy4ZU4QIisTWeHAXRibOI5yw+vTsEiTy3SGrVrJD8w/cUSiaTLd/DPm4qrsSZ9I/M+0ST7qL
CdSaM3z69HjHiQ3pvwfGotGltVUPpePIYkkiuX2ZiUoq5wubTo8bIfdqE+IbKmJ/DRqYevRh8paL
+Q9/KypxMekGdFa6m9GsCTW3hX26dxqaH0WdcgDZ2Jz3DjnaBGvYMzGSVKXY6aDujFpMfvk0EJAB
8FS/h7eB1StBaKM/WPSuWIwpnIWJ3hpdDO4CnmFbr5iYdHgM43eUQ8TNnRVrUOtfaknpRC1A/HT0
TVIwINJuKkYw8BpZ8XEDYaF6lJSQ30z7zUaX5tRfHqQ1g/Cj1z6SkCah2FXz2wCbEhXdPoIk0hbA
ZcTJBV9sZYRXmOL9/0L7cZNEv1n1Exs0/AvN9xWlhYIAGZMDPgJmnem80wZW32F1Jj0K1J0YoUCo
PHDNs5u8Wl6wY+IKeMXe1uLjjKc6AYE6j6rI3BrIf/mlSrbKiA8eGdgrhdGDX1a3HqUnoGu0Yvne
tkFLSvwtIiYLjGJl1V8JvSLWNNennjplLaZ15d5go6D3fqqZPsF5bKe54yGvMFlsSCmULqcDgCOm
374DVDhkCN7/4Z1q8+lXQyE8TZ7c2nRudpWRrIxuUlcYjvo+NV4i1obrlWuaImv1qra9f7CyZ9Jc
WJ1cBXSzMxegXje1eIcXXJ6O/AXt9mXJ6zWyHXh6RBnvtQARy3fEUJP64Um0SzbqraPOWbCwuHGC
eDcHBVBgwjHfMGthDrqcFrPzigannzEidgGzocqerQ1vecZ2yd5QWd/ql/dKfKSYGvzeMf9pIPSg
EgCwqx8zqJa1aK4ZN4R28ZOngYZmbTJ4xiKPv1rUKIUL4su4+vLBtUeM5GBgup6dYO/GeXOBI7Ol
T10tuC+k6hT3WudaJOkXvnq0lUIyTHw83tGp7Sc0dGo3ZqLvQP7JeTx/Tqaz41ampn7KVX4pKUwH
MMnNMPigYVLH3aVEwxtp88qW9p5nwd2aYuMQIncM2K/jLltRAmYcviNxfufDT9zawfvAl2YxkpzS
xtogrV5Nwb3Gg7Xvo13ISaJTVBzg2k4jMSCvXF5+g9xb4B+89gUnCM+N8WELsGbLverSc2d+qqfQ
t/LgCWyeCdziJrpFBT5zuUavhg+nl0e1ubc1Agr00G2lQ9k1t5ot9taYX8PJVBuj1rXvtP6R0MUU
rBmWCtN1ZxcrFgnYirWw99g+4sQhv3jy/9Bm3X6IWxeFMYxD3qKeDT96Fbr96vA3XKpbKkc9+cGH
iLkevsavwZmiYnWdBsqRcxzJjyLkuwM5UYHhpttuUjjF8ZiuY/8ZxphPdxgRzVQ3UBJsqURTLAtg
XQJaDcErqlBWvQ8FMCEWaiWKW+8BDUVMpY4VJnGXVrvhxEl9VIoOEkBB97bdlHSuSo6PsX/QDjjF
TbbQmieWRGqfkHvHs9cuYYQZXXoIGjUK1dz0lXXRkX9VCwZ/+QV8I97QleW8ZwTwrZIXM9SZJcW3
Rp+npgDtGt2WtYF8x5OPiUERNrIoMrZQ+1ZB4BL6VissuVam5n/PoYV/FQWbnOggzuTOqMq7+oKi
qxbsuI6eblNk3ME1ZZLNY8iV9HFPJ3nX1YA6jeJskRlwco6ML6tzgis1SB48eB29ElzjIzV0dBZS
Z/4Ll+kYZzkYQkfbsFfL2HgTQfu0C/0Irvy1EOlzMqcXbpURGMuxDj7Vq9FNBNO8aiNdrjCvrp3h
vMJeWrbltat4pejWqjiGOyt1tCN8NxgWuljErnpClN8+4KNfONpnlxEUjTYkUNRK7Ck4Qp2Vy2xW
HtR/sLLCIo9eq3bCDmEXc0CPDuN/l96b131y6qdD1YOOq41N1e310rirRdJBt0JNCUKPU7tZYOOy
4xaoM3og09LKu3pz5uqDwhP4APjJPRqEJLV3Bs5FBTXFLBV7LZhXgukLq8N/2mN/mabp0M31Xwst
9DKq629MvXZ15r0YrX0RzXQMfW0FPx2zVSgo7tB80Ya6pGP5uwwAIhc4m1ZCv4HU68kmmFQiKh3x
U7cSJrODaeBLIH718YTKyj4JgREpDkwHbUo/dD/c64F9KHrxljriGgWuvTBTECuW3A/OdIT3vZ/b
Yu/L+Iln4hYPnx0T/7cYTEfup99UbHlWhvkh8+YIIHxbB8HeZAegZraNgH0smHpajl56NSzJh6IU
bPugX3KltmNxNBZ4P3safw86b45lbcJ+xlMj2rrWzFoOxAZK3qo2uoNbhSM8JAgXHIfZWBlkT5hX
Dr42Ltyo/JGuPNpa/TpKrIE8q/o9cCuSWF+bLd7acXOtKkm5oT/rY9IvNdFuKWTudVzTncrYhmpa
kmmflzRHl5hP3m6WxiOD0qyCywENHI2eHSPMW5P1KzsmakmQnXy42PWXhkt0LG6827o4B/pbzb7J
K6u244hNi6HyNqBr/m5UHzpvTaFTJ96YbXV2ERHhwoRGk131bBToyc6EyiqmafofPZ3XHII9S8tj
n6fhwe7zhoxmq2NWYH1Tw1nkCB5zihxVe/aCn6h9cvJx/qk3ZqKRpIOBb9M71qS04ZQDHcMh/i+T
jr3y+nPH6IWNUxKasgNTmaM3cJHmVwk1JqsjJrauTXpXZwwLXh0dWtH9mqPXlF/MT2UnVkstonqK
Qmkz9x9hOqssR1UHG47KcfhkdIamF03JpFuGhrMdsAMwxg8uVN0dtkLXhaAPNU9F1ly41r42VHgq
VDrFh8VIdoIaPAPRi/x6OTf08cWeGAOXAiJ7Xc+Odk0oKd9HgDKmRewYzWeHyGKkqsDuXAjG3KqG
Doy+U7stRmMro33PUchM9g+bduVymbyk6s7EODFTKD1pNB14blSkqChxzhLQ8ZN7TlTV9ZhR/msz
Cl6dqRRkAQQOljio3z8wuNiP7Kz+MydNEiYqCX4GlxHQ/BHN3U9b8A7vvKwrP5y33L8cq432L9ZS
iMBUetV7HzbBfSBhvGD2o8LMrAHpzcYqnd/qWCNhYPHwpUiNF7kMGQPiplTBKhQ3nglHKJppRj04
+a8u+UacRJB8vv/72SpuU983I5kuRvTwpEbCeedu8tV+9t1FiJMIvTqeEhDdZdJ9szDMhI6k2MsU
o1qHHuOFJcAgu3q31O4vxI7y/pEH0xpP1UyqSCCrmFOLT+KByOu0j9RON568GfKvT2TOz4yix0xP
HknAgioZvq7GTrAqJWRbVoHXz2wmp55zKyAIZ/h82yVnXgmy5kqHLyQoJEavvCZJA9YfKjBa2h39
q5UH9XTADGxImVPOGaGAndEzqJLcNKrYXKMKCyl37uKsPaioVObJZRyStRv8FDoQNJwjkDqFQ3nu
sJNlDexwr7xUrUL448WKzoCjophf0oTF5jyFHjJVN40rtU2YzKqodtkqiuwdH9Jw6IHyAnRxc1A+
8Aibj+S8QXpR+QsIxCWsqXVqX13H/1TJ4SjhF2iRcgZniOB1cJ/0noAryCc2ktlWFuay9f6df+q9
0mHw6p62iFwUv/mEupprS6bkXe0YqP+Xifvb6rwLSS7ta2ZXymvCJiDVUmdDGLOvEIp9HcpDqg7F
Wj6B/aDHoxfHSkzOpB5+K86+IzYJn1arAmZmCJmGYMmK91sfWR9oCmNg5iRdjMEujn4P6ll778rS
GUg+ayd0lyoljLx8ncfdwk8dZrbkw6DKBpfmRnsdMRebU7quqn/3wOf2B0ASDY8oZF/TCViohF+Q
zDCLMUvr3nXOXR0TRjue3SzaISI4RHwSCgwqnrVdF9AIDWtiR2XYbY9HCyQnirzLmKCYj8WGEtjK
5aqSas8T5T1k01JJNTuL2t6DPliq/x2IaVISCr87jGBXuQq+Gq7ZSv22dHSW5B58Rgav/61D0Hir
1i/XMeFLTO1Bbfxq1+3SZv8PJqxvCuvbyJvlzDEW4SXALiP1/69ktfRYUCxyv9bXbMs8afVCj8Gq
Is21+JP3NALvKxBCNHRBetO++K0qGfncBfVFJZXrmU2Cv+LdmAnYOMshISCNJXptqAQ6absL+heV
A3i8iSA4bsRK/B6edxGjI5QPtfnmrJHaeKa8XTGvj1rsqX5l7+FGqYXKVzumQCahRkI+2+6PTVVF
vby6wOAIq44iVuiDTUmJS6WcKlKnOKpuIduhE/ywFqf+afZv6mSrgYVHBNFsbAHz8FxQ3NB3JlD/
VxbJPqeBIEMR4I2HqhRiTgvN470IB8ZFYOhl9dtML6ulxI4CWZUCDHJjdQZ6cDO4ZLV8E9XmRvTE
pbOZcdU8OawTeErjuq5ReMfxWT2lOnN36s8sT1epzeTGh8EgoCquqOfLiU+GRpmj/gLbvPRLqIMU
PBwkkt1eFTkydjodtwC1CZr23izMDSr5ddT/mh0X4BrzXiQRHAtx9woNGSWIuxsH3LkBziYU8NSZ
V3Koo2AlU8hAFNwdr91mPAl1Q/gglfXZCcYl2KP99BKlH+q/VIYCn5wQ96JuSeC8jBzS6sDgw6qj
eyLEZU38a9zl9pKV5+QPcnzTOY8u/9T9oUu0NYrmYhAJaWmkliVnrFoN6nJrYvNRxPRBkzXPiZ1U
Gyim8bL2BMZJyw+C2QXuVm0cVNtChP7m2eJt4qWiQOlC/wymewOons/BeiiirxmWzmDpK4OTklCA
Hgoy8A2Jeppu1OWzAvMou1j2m3T9Bc8xp0xXJQiH1dlXp2tVoVHPT61RdRKoIhuFQL5SFfHUImZl
M2Syptj470RScl2elUP63EXaUdUKuRSTlLQvshX1KDoSxKTmUmgmbHzeF86CWGDz8PSjd370/wOw
zs9VJarBY8jmgRGgo/XaxSgmXcTYRDcqniCLt/gxAYSZJnmqw4BuA9qcW12AeWKnElnOMNW3h6tZ
yjHNmepBw1RBBtZWO+6bTXJH7tLy2qhqU0nJrNtbPft2uFVQBTD/N184NP2YYSO0ZmnhOKoKVOpg
ZZ89cdxQJE0bvFfkunTQX/HT1bnKnMqCxjqjHaCRuf/qfDIDY3pVeyMPkBliY4XDNN49mfnpZUQ6
TlDhdy6zsynGGWV/nr82MCfAu/gIT/u1boqlH3Y3cxBXr2GaX+msbY9Tw28KD3AL8ThDIAW2D4uk
i5kiRXXlleijWheUhMd0ip1BdAri6LUnpXCz/Db4aY+Y0ksek+NM757oc8wR3eKCm2izc+rqSnBI
EShu750M2XpjwoVq2kCgXiepPE81ZRU1LAFej66U/ZBZvB9Q7Cz6nM6MCuDUghrt5jCDeGQncWbt
0yELbkT7lpYuN0KZxoltSXWoryWRDyK4eJgoYAC3DMSwci281nCZKkIKg9H8kuk5Mwvwf+ywvanC
/ED/wBi1LZvbrQND5vTNWb1tKnFEf//XIAlRTcb/vn46GEl61bXhlQEmAEZd/e77/mfvMdHkUOWP
6m+VaGlGcHSS+IAwn0KCuR3b9BRW7lsOF2Op2xe9MU6Q8vcjVc3RwYBhrPY2RQe0h5fQLT5La3j6
TXQIk36lQn+VtGQEWp7b3OoJHkI7agdAE1v1l1Np4BbkGI8ophhUO80toveidiPC4aPD9uxgt/1C
8/mu6dRY2BaQ4gFWjYoK6cqYLAwdfEWa1nI5ZUDiGYdhFDCKgROT2fAbHKBpM+pa3Hq2o0cbMB9G
WPGh/TpU1bX1Ma+dszvYtYN6rMUwoy21FGWwP5eGvNC2ueDJjY1Qvzf7Md4Goc4UREUwa1tqGtJO
rDNH0LhqnVrcUymvfdEApJAkzVPae/dUM8rvEAY2U/YaVU5qcqAPUxLZiGp7BsoNwjdUqczQ1kME
xErLCoYHrfcmTh4DsYeOgIpRGeY34xGTTYoUDDNcZEPgpoqOY50jeqDYMpHAtZ7YlRnunClPUp2V
hSvQKQXly780zRjVWlkGDWgnYqwXdeh1vU+RrCfDQZvBOPUwAW618tBgmU3NukgZa6lIJoWjz2sc
jO6m1j/xSUU/nUGMMwjE4Ckx0l7LExfX74bWouIRoufoKlyFswwITcjcuoZiz8j8NahqYFJkp8n0
20K4T6sMIy5QGffWCuPHxFDMVGqnRqIqNCjc3kw/WPtasZ26yLmVtCuXuqxsVOiOj7GQR5MRk8Z+
wHO9GJyZJox+0b3+pR+6N9XO73P73jUMVI8wgQlq6eFhNwMy91GLTg2fdDPWRQIyZuCxPAhWBrP9
8WMhGUVA324+IbSxieJhDedS7ZmdBwi5kSsf7VrAWJA6lFS5ccjvA1l2PA040KpB+e61IOr+H0fn
sRw5DgTRL2IEPchreyepW166MEaOngToya/fhz3N7o5WUtMAharMl7B4scsgxxzQUTiUwnb/Tqea
fZ8LPfxLEcIyz8aKygyjwoHtvPEFlt3sOdOlHllswM15agyauKhEt9RvrPWWBXdUB7I5ALvqrd6j
qW8oRrYJpeGAW4aCyM30wAeXK2qgpSU6ggW5qSZ05/bG9uQLh/pKQYOaTOPV7KdNHX7rX8yMXyVV
HzvpmDzrbgAgEcIo2t+Bc1xVeZjOEuL40DLNbcYT4hxrNlCyn1GatKQ0YsBEOdqRfUcJXATXHtkP
wFoOcPXKTHyeoh2jZvRPIDohQeZL+VhplHzFHqK/dcBj2RGKw8fUIyAsQCfFPCpq3wTEEZcDsm40
6p4YX6HrJJdZgf4BhIxfJm6GBJyg/5o6hBq7619qrqGA1VQMCeabhGiMdq2qmU4CtyEin41+XM1H
Tui+tRkVafUzRjcbTIBiqrtuOM2zB+baeIYySM+KfarVJjceKQR804B4d5ux8jaZJMawIREtXHm0
fyhQBv9Nf2dqhwHxKGFa7K7EutQIwThK6T91d16SqaiHu5SwCXEJU/JMQ9KgzNJ/GffPekPRj57Z
kQP3TPWg9+1M78m4/QYT/1uVH8oIHb6wDjQMTh70GOF3Z7Sxr2zuk4rv+KYdszj9bOTBvINRyIye
JPdsfgU0vOEH6g/ll2BVqET18SnpSyp83Y940p7tKbqO3vQv9hDDAo9KedBab94zdcxd8+qa7JNC
7Vy02fCS9j0bdEGPgu8x0cFwOtwLJc23UJO5p18SjD8Kad31Tf5ihMMrJ6GpICuHYDyeZb5niDe0
h5lBJ51+Z7/lU3C70SuuIR2+2jza+pigf2UzG/boT1AOsuUOoiOCnDNY9yag6sfsqBJyBeaSt4iB
BsW7fmV147kqpv8fAJojIWICLi1Nc3eoX3S5U4r3yYzuMLpciloeYYJs9PX3jHZb5sDpuZB0Urb6
SoWyOsZ4NPW5rMUkWWLZ8gZ49AZ+7ScMt6uw/vOhAa46r3hYKM59JqYeLUwQFBZA+nxBEJw84yJC
lxIMnxRs+melgPrWNWEGLj9EACLQJwNe2ZiHVClxwEd50BOImG2uwa0b9agdMXrqEqAGJYLram2y
8hJR6G80O74KDVwD1aUpT0NYX5BY309J/v95EtHEtuURbWh2xuKCVoDSdqIv1qB7nbl9+jXTz5se
saXsz3oSqhcgBa+571si52n8ecrdBzb+16L/zsX0pK+IXrL0Smcir7Gok2mT5ZbYU87r/32Q7amN
uguNJf1O+jLnhXZ3etgt5RtjilBUL80AuSlLnkS1IBIhQ7wZWv199IPSpl/NZNyxYi5y5k255aKl
u0xHttiKmuvGpJc7G9MnkPQrYh5Q/tawswdm1KFfIlMCyywIaaYJwsdeqh+YCexfrwPPb0SzTA/n
cguYABnHeFuqnclf6rq6CEa4KnTUMgfrAawTxhUhqw6LZhMBAE6wmbeleJjZnFMFLqBSpwIioG8V
tLTwHVMd6ZeBF49jE4suaUxUfLSDEtE+oUzWMHDYEPMK9Rud5Z+F7HK/PoGWQN+PD4jlqTajIy+G
vsAwi4gnhmgsZXrIAN6VrNS1Iw6j5X1VBbhcxeqE05rlM2vQbi3+j1KEAgzJnibWLuANn+samF/z
lNn+Fs47wp5QeVsywhnfO58q8ciiMA4yaD4Nv3myRlBdaJzk7L0a9vKnMTyJNbyKMdlarF2ZtG+K
4HcIFCRrJHMORNfpj15EnrTa6HZq5fe7uTCR7kqcawUuG6vembl5s9yFg4Z3YdBCCro8FizQNqVW
66TvHJdEZG4N0zpkqgNzpheaOd7rPRevzF6BwWNBP4jB/U5MTho8hTWrA+O5/7c3LdCaWsPdBVzj
rUzCY8CbHGbphM4NuBd7cKrzLgN/N7rqZPjQkfUxRi+Ueiqtt2b9KijKqrYeCWJxDmpGqz/yjSv/
U2j01xRmP/rJqQdoMmOtBBGW4yoYvSdkBqmRObc2/qRju21hoNBWODgA/y5pNH70QXWJYpTlCmpN
2/R3ZRus9U1qq+zAgqKrEd2UIdxtx3ND0KVeFDgUxpis/MI9k5Ox1/trTVgp4nXjnyUrerKVpD0c
oniz6OgZdILbMH/xK7zBbDr6xMpzhKYGQDg6IyfYmDHKUf65cdWu5RWjq4lRLl3rPROe2oeeqesS
Uw8s9Ls70I6APLGr+GcZfmeuDRCJnMXhptt43HRPRMTzMUHlYU0950F/iC67ExBOpXLuDXnv5nx7
lAb0FrLE7jaT791SowIfWt8spha+NUybUTfK0R7SMoyQg+lPatnDuZzxvtnO0RRUii4ozCxgIO+w
IY5YDbkSSIh5H934Mx1IipwdZ8fCn84Vsop3/WvNOS4WDgh5ZyJ9kVrSVHFO62CIASleNfS19epB
O1HX0Ho5i7gTka/I6WBd9JYLY5eZ5rOuVbyeqTANGR0uEaT/hgHCYhXlkFfM8Nm3URrEVbCTff9H
8Cpg3YYkX8tHb0w8QYldF6aTpBPLMH87mGIreRbzOuU4jTnwc6oz97FH3dLRU8Lui5R6Ie4JaiA3
r8iY3pMomcTzyc34fcGvuGZ/N9tsQJI8lH2l1at1b2nHcUzyXNS+55IAaE9Y+yRv7wVCngnFhmjn
S0Gq40JFzg5+Gr0CC43P9NNPXSxqaBlZDckQ2LHV+ScnLX6qIOy3EPQ70BG4LVuEIGHv7v0+LZ8S
U0C+RQteMA8+27NhoQBBf2j0T6CN1uaA9aTrAZw3afej2HbYHx5Nt/hV+YQumCSE1sFS68inxnHf
jLK4j0yPC4XUnMxnq9/hP825PVV6c9v20LdEI4XNm5MSDtI0DgFui7nx4T+CGiYIJ3JjFBhW+OCA
RddbasOBY6+qvru6rHdz5OXrBTz0Sk1EM+Lmq+OB/NLwweLsYrKJu1qbYdfhnc1z7bOOe+5wSkMM
Q4H97FXyQteKHSSiVWlmo8WyvPirQobDpnaQDRtLe6ys9h3w+VHv5I45PFCknGN/2tNDWrdueftf
3Avedon9MyNvIGMLJXbfb1j3yN/q0WjPpHy4zn5wSlZY2Cs8jP3waFj9R4Wz0RvpNpfpLqBuJmDq
zNO6swSzS+BOUVgdvL7/QE+I22Q5D0H65ya0C/E08fbQc+a3qF2dFTFnlGGd/YnEGTkCSn5vRHag
n5faDOiFqA9SGDAYVqj3st+6Hp8cyhp8LBt9BxJoz84U/1MlAlxP3bLERWE1vg1zKFDD4TK1+ZUC
j4cgsTAMMk8bZLxg4yEwFucw5vTL0op/s7DPfV5cc5urR69jRR3x04cYsAr5BJb4Qx8BmsziBLVA
UuTdT3X+jBAn/XKG5GO6UfVKxQTsiXN/RujCQIyAzKf/H32rcJ947La1ET3FTnJ1yCdSDdRzPdnq
yOomh+ZY8rNjKoZ4cL7zCYly2bBEAjVmdtdseo/ENaUL5sI+hG4NFKZZ1qYadwvVblSM28mUe5T/
4MYYZCxoU/Btv+kjS5JxFPXSQ4zRyudBCnitGoOjXrW8BEps4GlGqzQovjP0NJGMfiowYTUoW4uK
dhqaZ6XiqwGym2Y69Q5rT/d/MbNQUnjJq5ci/TGnq5ApVf6ubUdax90WH/qtpOVvE3bfkNAetRua
fPjI6bA0W9vHOV38wiYn/Mfc5CEQmbyia9AOqwhJIxQy7iggHAO9tRZA4K8Btpetbeu9GtTFZZQj
OhM9cjjfjVOFnco6dqkACpHUQB5r595W4y8PH3ceaJqYMffR14i3SZ5cBUPKXimmLIgLOM3Af49W
vjEw7OHsA+d8a3KL3cH5Q4LNG+zieJkZ/9W+s699Mi9T7kw8asNVAMolBKAxp9GHlRtYI+wPocYD
uOU1lIWrwsfhDxAxwojKske82lLWNkFP3zXxOADM7wthToPow73SUy+aBPD6fznipoCJ1RvN4k1E
0BCXPRrmTTvRTqL899kybWQbvjho4jUjMRhrPiKT9hwBrGj8YKU4bUXefmSWUqIj1j+Xz0ty9MYy
/dXUf+oEs7VrNm+xTzRiiPpIf62I7lNeI8fsHqgBMA2fJ/6rYhuDk7rpmwQyjYLVHJS4+JEIF8Fh
cqNtLF6saaI52P+UHNEjZT4Wmf84xLQrSR1NlLNVjQ2tLv4XQoMhsiFayZ62CW10Wr7ZAKIGzv56
JrpQCFgwsbtyMXekbGYpLsvc8Ugu4Xhc+3CEZ4JV8nybzLDOazrrPJMczhq6ANGYE1ZMa5pTUMMJ
tmkued/te8N7J4YSocaJK2lM7h8+ZjTHwyWL+31rNKdR0P/XMyA2HUQU/KEPI/wx0K6nBgqcACJE
sIa9AjIwhhu1bBctEvayDSg40Eb5JgQep+sU1kdFowDcKFUVOxkXkq0GDA4RURRViax6unIgFTic
2MyB9Gs6EGavi4O6TeGQFb24y+VAozyAheRVF4wWXEjrWXZQFjlKuDZ1bvRjAQ42Mu9dUoCbiJIq
d+xYzOedPU9n2ts7389I5WxhOVB7T+M1lO01aBhcN1Gwsdh/O8D5oE+sB0tjSPqppRNdbB0mdpJW
SFF2lw7sZ2dwpG1mdVRhexgDWHSjResPUSqTeX7n4CdF3mWZ6Y1LpScKpZw/lsE4tHBE2XbndUgq
bJY11wDb+ooLR+TBx8JkQX1wdeIMVrWD9wvRJxUek9qdy17HpaOIfa456E4TpIrKVMVaCYIOVPli
z+lFL1H4dB9T1rgo81f5El/0ZhBM7sUtklPmOif0Y/uicfL9QMRCbwS4FXnRuik8zLTPQHYenL5A
g8WWmmmdnBlM7JEcSBpx6xAFgPO6WqjIPGN6zJis57317bXLNmzHe8Hm3AWUhqk6RnQV4iZjrs5B
KugvMxfGjxuoF5iNs7S7RD66CPSzFlCajOpn6uutMY0lLzwaUXWEs4+BBUBMfxTTCLCMyrXqz54X
bYaCULw+JlLGOinXfmU3fQ/ZcYPAv7S9OCrxlNhghgraFCiVTkHGLioTys3IfHdsXFlhceEm732b
5AC8YRs1N3cm59rO8pibjWRlIfunycTlZO3M0IbwUqdV+DnR1OExHS3rYnLRuxJQGBUBxLs1bYF/
pVQrXW7rIsLsraODaQsMFTuM8TX1yFQw7xDtgeosmVZoD07kLOxnjcyNX9tp3g8L5grJi2oO5VsL
cxf/xKbguRpQjHUWngCmmn3X7kqiz4RqP2QNY8lGnIOQnLtWWls4/box910Ci22H4d9SfDr4ZfUq
4EXDR744tzhw3uMue+bFsTgyVB6Br7MsXvCOZhtfvrk+Jz3btZ/x3K1dK92NVBzcB1oBAFlobdJ5
E3F+HmawUlDKsDCIaHrjpvG4w97YmnwKfS4IOT7gzT3zBTTuPJbmiI5oFflbs3HgE7h3VTzfLPom
15oPNs8BOizxntfzue5l/50oJAekru1dupW6xWI4XkpZDCSerXCz+El9CTnar8sR54f/Cr+FsgpV
rmm9S9No8LCAnWFKoA88hlc/GVTXzO5j+TV0c7XzHQ/UiaiIwzTmJxw87GzTl9VbNTmL+adCApog
Dug5HDbDj36tQPbvctY7pP2zG/qamPWhcnVQrB+9q/sLdjk9EqpH1LPsNPOWJ8xd+l9jtDaBI/au
EueGJaTkBV+VSBwI9WDNs7u6+7+wJRkPt//kP+TK+CUm58sR1b9sLL4njn12465z9DOLQ4ckLCAo
cgtFD/chNkCI0PTjMDVFgp5d4VKjJfOxpJJ7lE47PzaDvRWj5e7mOHswIFFBXp5wHNvbcHAuOiA9
F19kH/6zAWFuCk7fG2LBzQMpe91hCDCJ2Kj9P4fUSj9tt8+Oy5IZMCJ9Rg2CyG+et9FYHnKXHbf7
X6yLhCHAJRWMaAnjhaDEGBIZUrIRYkU/atZXRvKyx9qtn30zj48gK+kLE9Jqi7vYx30XXSMDvCUY
lTpsPuQEWV351bCdohvEPqTaDDtgZL4Bxf42W3WuhDwrNd6mgILG4pS+xar97UL8biZmY5Yz8lHA
ARgGotPA9cYd+UxfKXJqyMSXZAiTB6quPb6qb6/xsn3fV2AG6FxHoq/WMKzPGIuOgOboMfAotIhU
d7FRbVl2JnpkzZEMGpKkuoBnFnzCqkPsaKNpiqeCPc66jHNxJJDsZo9sT97YCOoXV0NTeYV1xSPc
AIqcUd1nQ08qRVF8KgHU21we+w6SQiXoMPRVJgnDm+4nGZzkYg8MqkxnXXjVcx7CQ/Sxkz6qkh3Z
bP3nCSNKYXdPled9pYMcdlEUMUtI4VZ3j/qa4/zQmZdNTwyU8U7aHsVPBAyeBBniZ8wKQbhN3Yx9
PY4ba2O0rdj4RcVeDTUX0ge6axawxuk+J18iSWDN9UdkxwFThgLTb1epXYkXDYkI0AtTfjW+Am/N
mzqpAn2/hH1Os+yzcqdrDp42GRn/tQMvetTpjSM19gvtqnsPBj4qcKy+vH/2NCGSn0e6auFLFITT
OkoCEDeNER5j0OlbNYwpkBzaR3PYX20vOC1Ffme5PQ1IuJopo2JMVeF2DABKA7OQ80X2LJ9g0F+M
hJfVJG936jBJdB55GUHwLovllhbpZurzD1Fnj/aIirhSv3HQbWRZXyoX5t08+QfuQUZLH/wpZPgz
7MxNPun6y4axiceLKV+yssSQvIZzxq8YM+vg7tWKU2K986HHozhCsRIBseIUHr+aot+zDyD9zi6e
8ncZRjyPRno/zacgD+luLCe/Kfemk38WI9h90ysOmFu3MCJ2dea9QWtnor4Uz3lVkaxW3WDr75c0
+BeZ3WGp5+/YsE6ll2/lZOGBQqznBi/pjH2HcklJs16PQdzuorl6WgStNE/Fv0UqYDcaFsKJun2N
bAyKtX9m1mMfXK/HzF/7bPgdtfWS2lTCY9vcMZh7KrwJ+5XXX2cyCRAG83BaRPupYGSRl/mubpaf
cNIaMkYxcDPdbMPZ95wZLXNhmJl267B6zRADW9rFuTc99Hb/lkQSx1LxXKi6OtGw5ABLy2Y0sfKh
uR42TjRh3VG7yCOujYYj1kI6xuu4c4+9/iKGzRvpcjyYJB2s3MrhXNX1Rz9lFVhe86Djsk4mitxP
wSUJRYvrjfwPUsN4+QD2uu3wZBCKIOBrrQTcWt+cX/DWP9iWdyWbm+MbF2QXOz0D5Xj8FTP4Rafh
4mAi3DsRB6DW8T+Lxb1bMp7RJmdECurpHJOYdz+gQkLtzAotpuWSzqxqqWWcm9F5mkX+LSoL0XeM
uGxqgNEOmNZAMmOHHPLhkEW+tQsxanzHbYf+3rVa4tUX+q/BJP6YsD3bJN0eOV5LDp4szEMUgvGp
aWYRRLMh99BcdZUYN8kA3tqb3ueusvZN7TKk5o3Fg4+IO3Bkx6MZHFvIamkqr8gds51XzTpO3SVg
GfuotczYsUhsI0qtFlgtDaaFMNXuuoGYzYYYnbwTv0UW/YnePgZu+2MWjDDZ9USU0r/I4+E2AHU0
yJRZmTg903hItmRAPnaVuffQ3m+6ErVljuYTzzy7Is6enjbhWIfZidyN9CJNiuWYcMJNIsK/HICX
p6hAZ7z0sFXwkhKIe7WkuvdN78ltUy5cjYmx8H2a47WbHNqZF0Y6JABzKGQFjULz0CU1I4uIHOxu
gvsmeZfJZkXJH0fRWQTlq4jBnDUeAN0xeJTK/rEDP7wuYerct0WvZx7dvZLO1ZuWekfv6lrDYF7F
Id13Vp/IoS3Zi9gn9itA2Q2XDKe/JENI/EzJ+KwFCFhVqvUQu1TrM+TuZRL/OyV9aUERX8zXqFrw
klCcc/ZmkkOtG7ey0tDfddvN4WoxICUXpn2Vta5W0nJcucK9Tk7ykU39Pgrbed1W3aMkVObsFQMb
dyDHVRfOECHbAE+HejRC99cQzc3xnYfa49hVA/ZZOd3UrqgTLs7oH5YMId4k4/0ka8TizgyvPwjh
rAhv37FZSCCT/6uigJAanbFX3XyBMHfxO0BJVYer2B3XRJwcF4SQbgCtrWFpxnK6btsUYE0NWYgw
PQb0zfg1B8MuiWLGn+mpwpDtejDbrMzdEHX4ECbmbhiKDz1lNKh5C89taX9Nm6D2r8Lk6GSJ1vsW
ifGclybbAwAuk0GLG4Y8P5B/q4gsce/XzKbf3KDzlhIWlYgnOC6PtFTk1hBZdo8YDC6q4rTpYits
cyJDyj16m6PjsThFHSHb9XoO0+I01R5vCsb4YzBQ7Ds1SxqPRvJODEnNCYnZdugM1oHCMeJsn3+k
Li0/IbIjo/GVcIansJTnaMHRnjske5bd+xj5NC5tQuaLLv5XkE3alw6JbPUjWwS/1lCeR6YIq6rN
H+AjctorrHNokJUbht9VCv46pQNk6NKmBU1XlgYN93D5MB3QkXghtFaSmWqjcRSIUnz7rQxqUpOH
DYIwdj55tsrq3NXVtbE9DI+B0QHFDq1TIas7i9G1SwbuNiDshjK0vTQOAx+fObLTZNfFJiqbRxQL
sforx+mOZMVnC0RlkRlMcWOKv6AwsmcrtWlQlLyl9ZnGSdDRZHAIo2hReKBvoiztzlGuTaH1jUkk
ILWJM/F4aaT3J+JBsLOop9SpFpJ+WHR7eOtz450pXNjekPnWRHyuRIAxMifmSop8W1icESyTXAXV
5MCsXM4WQENMlJrwpLsOMJ5ZxJ/0Hs5sVH+103FILk+JoW76uxckWvijfx+77SlNKL8cukzuZCL8
KI85wOpomfGDMIqujObmyvlJ6c+j/9fOyY1O06MJebBRxRpsGcr2nqcUogcTlxsrzyumMnQ9I47T
6VDU3saLw5Odsz51CI9kxuyobf90CuTWJl2nib8lIp+cPWg1CXXFqYeWayz2aUzWmF5FSIhd1WXy
MrblQyXsf3XekGbebCfs+CT1FLi8hm8IBegqwuU45PNFW0v0p2/94CRK480jDPP/25qxr9ax6NdY
Z9kwLMp0r9oY9kw3qb3rDO/i1MHdMgLwqvxx40hP/jDvtF/8tAO4UUzeHniaPNG6QqWYdfgCVDbs
ssEJLn02QOiaS2aYUTuZBW1m4uc2adTZ+9wHZQ0uARyfJThiWZDfWjrqBLsGRBFn+V+Ff5+cNuVe
+ooMcMttYCZNxqe50MfKrdDdhFYDZSIbGAvaC8LrxCU0wAGA2yfdSzyEEYxHupCNOf6WY5CfptTF
OVF1xtau8mFtLVazAYU0fMV5FcBPKkbjFCBkClYFxop9OYwkd9puTfsBlZdJqvEtzET2mIoUSgko
4OEkxkq8yJYG6Rg12LMTGc1o93sZH0BV1jvHZ8pQuEl64lCGMXocrKsxM5QGr8j5u/HnF7v07EOb
so4iBOiebUYydUOlapYdLTvi3BP54EW/AJIwUjUn4iZ6l3cVaL5jrQygllN7N9rHaUq2RpYRTKM1
fjg0vFVtGM+1+9FN9XtVfui/gF561H9TJAlgIsN/qUOQdQiKmFJqnEJRldoFCZ76n2TCnwIIzvnX
enxV7rsnSX0boq9Az/4rRJzuZkLHUp3CrPmNCRi3uHtYyfUqkjinsDlrD43+N4kaw0Fz56MGCyMk
k/6urF46aB2tEe6QQxl47Sp5h2dmpBJekmMOpaWKrB2uqXl8mcAo+d0fQbGcTd57cDcC3fhIw8C1
Hi0bAbH/NPXGvkj+fIskYufTQzVgWy0Os2Og1NZvI7ohaJsaG8+KomdBv38Uz/oX5MNZRfOVVM0Z
0UlHBkiGyDcpwI8F0ap239G0W/zyJc2wgHBx1ClpB62lpQKuSZfgp5BotiZP8mksSNxtsbCbxYeJ
to67k7OXlEnyXPZ0ogP0AtFt5iPCQuOR5x3HY+iAKSo/Q8ixmIfAleXoYLUEC1P5h2ORJFidbC4i
F04E7iPf024Axs4gZQMYY47a8wXDaO3zOdQaOP1L8UfvQmfuTyxKuDWPdu7rb2BK7SvzGIc0J9HW
V5vKsskRGoIb3raK/zB8TcTo6MtXkXCgyl+U4/ZM/5IRGLlT7I0QMiRdby1GGN8CrbRKdA+ZG8ot
4t8xoFEaUjgvX3giDxwu1toPo71W1OX3SfWY+dUjp7UjjFB2GnkaVHecu+GA4eBrSpPDVLk77mpr
XOzwuZ6ACVSnuq3wBTF29Z+7BJTX/TJiTBc7fkM+rN5xCPXaWQ7THiBWNv0KcDpIrzuxhuW7llxk
DHCzU671i+LZP8HoPnFFKjZdGkXrxOwfRucnqAx0Mmo7mpCWq5M5XksGH3wduzVxCpITYo8JkYa7
m9uoQ8N6P4jQZDp+dGih1fyYOu04sd9CAzgU1TuJbtmTa8B3r1MGLg8tO5VNW5LHiJcubZDhRwCk
OP+aHxVmJ8P6LYOrl5friM7NYFnAVSp1GLquxG2E97Xy1bgOYhqfoUzx6n3afEb9cpu9u7GIPiZd
dQWEad2Uv/rTWUTJKYTkBUjPU9eWuy787Eu5sXHku4Qy1GW+l2Ru9eQD8LBwf4LGuI/NF/099R8Q
E9zW35OxDHYY9S1jgqTnJlr67WoreArWr6Kk0r+HXlxA+n2wPnT6N1bSflkSeKdK3MyJifvyhJHV
cun7ohAI5Hxs+T/zpt7rH8N91osLX0RXO52bPY1TMl0b/VhzNwiDhD1mHjIHhkzHHqg/cVsDwJVv
g4z2wkkufIulivAMEqXSvPYyoumz0w9sYC0IA0/YjOi9/+r3IbWSCfBV9Kjj8Q4LzP42xwgAN7M2
tmnuckaT8bsWniW5uTdh6plTjVOHZ8sZ5H5a5K+VLa9p2n/NCVJgh3wZKMrep0FKJzjTQ9svW6Mq
HtJZhHucwy45lXaInwQvTeKD8yY90lThuZLKPzEU22oEjUd8hlkvr5QevNU93xZNCmG96PMjmpu9
eklLEx0Q6RmBwwyhst/bCE9XTtMvMlGTOiMa8e6cstOjrYA/4PzMEzpDGRyTjNd+tr8yp7/mQK/L
PMMBwfTR6h8IzFg5dk+bG87XbMHFlH+Dh97FGBvgahiLJ+Fzwiyjc2N1G4LedyMaEl/0/5C5JOfe
z9h4ch+rApef4FOOEPvJyZiVefULFTLTdrXQ9yDPq1MlB97+4rWcR9Il21qJgIimOm+/DAED5mLj
YG4tlWmdjBpKhTF9uWDi2ZpeE6Ibo65C1gRbKSTjiTiDZG1NWJqhVp5I9D6ZhE4u9EpNB0rSDK3M
AI4seZnkcuk745n9GNYLZeY4HOUcH8Ym3vYST6SaLpbBoN5oD3IgXzkU095dpDiP1DFt6pq3itHJ
nBnsTyjxInVrjeSn7yh99EZa03BGhHYqEpajvGdGwugi85fzUqf7ZSpOoluenAWolBdddeh6Bd5X
GSkkERp5ARpzYwG/y+rucmFGeksHq7WgaQH4w7NafXj80gtck9AL1+ncn5cl384mHMSga54c16N9
0s//8JR820nA+KdbQwQ+Tl7z0Hj5vYitFzk0W5NJMaMEGwsTO0VQPQfh8OyWwzlDwm4ajCowNa3a
yLzF1ngcuJUgCddVSvivCebJbLNfx6rOIlYEWKJ6rKNq3Cnjo4Mois7Je1OKVcAszB5/T88/LpKa
jKa2S/YuIHL6wuBp893I8dcnQDqcSaPsmTMMEVsg6L7nDPjvFHo3Dlh/o8i0Sy9sOH5lZ5W8+VGE
rLUpHqO+OXZ5f99a6aFp7I3ZO0duO3Yc3EpTdDaG5tIJhHVYPw9RTsdgxBjBXdvFUsvJs1dhJefF
iANsw2l1CXtZgIgjIavRz7JRluoQ2t5X5wZ3cUyMRtoik8yYEDozlWHXYfMxPM4uJbfR9sZb3aHI
8+oDt+sFbj3I26nZtELusQysBqpWFaO8UmNzrnLW8LiiO4yT3ES9Ym0pPLauk3Hc6DzQIt2zNU7E
+ox/0jGfDShZ7mLt0bF064TUnQYy6rqwZuzQc3lepvEBLzR0OqNI3sO5BuLQ7aNZizcUlDsMICPy
NoeIXu9VOO3NIRb2JGHMisFXh5y4Iuz/EFFsWPSM9QLYek75TsN616Xy2x0jsKa89BGDAZCVDbkj
pYfgp0TlS3awl9oIcZO7gKFXntkS+zEOO4Vkj7AfugJYN7KIjBJnDh69tG32SM14dn3S55GH5Xgr
l+TBCqgcZw9607BV4fToS3kteFKs/q1v6/d8mg+xByySOg02TXDMxvFZIJXFM/EwZB5HFDpbi7/p
5QS3HPAxbKGJ/9453im0x1OTp5eh13L9gGx7pKn+GBw8b9j0Fq1ZJzVOkeWSzmnUpzK097PvfM9e
D6Iyy744G6Pm7IeHOfZ+Qp8IpmEEcBfYDo+JHV390n3rOwb3wAW3jDAObe095va0T5PgyU3G8xQx
HjPN56SJdiRr34EdpHNAL1Gi+htshvr6GYpL9TtaREarYmN2sI7tCBUqLLoGdWo843Cpj12jLo4/
30Jf3C1uf+uS8DWkRVzU4Wlg1R7T7MVAXGJS7RD2S91koYpNsN8tgA191b+iPDsputt+H68J5GD2
5pwXlsi1mzvBjvtjrCwyOvCtECDl9Wjcp/yvLCUdCyP5YszwKaTdHyTH1MEBKsG3CgjIZOFEPm1s
sti6EPHLoCSn99PLb9w23b1ImOsQzPUSatU/+MX6OQVgvzJNkDVO7gIQkhwQIzkeG6M91w2KwzlV
TCo80eI+1wlQXfTtzRFlILN1HDp4kJVOLllEMdzNUyY3UVP+WWr8mVJ5wTpKwso0wNb1g5ki7P8M
ha1rO+OP67nehpsdY0pdvKdKGKhc3Yb5s9O1pG02tPnUvOxodvqAHQe1HRTaYzUKhjgZGa2mIbpt
T8D6Fi7B8hAXBhPFXiZU+P3wVhTSOMeSPaRtw2Mno3Pbqn0gWxLPvF0VsbgihXyvOjAzHV0yhxed
bIkDwTAnvGBnWfgIDsZsn7msCbar1D6E2QcaxyC8o/TQc6b+c8GEoRPVR9xgp6z+4+g8liPHtSD6
RYwACdpteaeqkjcbhlrdojcg6L9+Dmf1Jt6YlqoIEMibedI2H+c6I61oQSy2bbg0CLSmBDdnlbCG
J59rfpwFT01W4SqqKrijurolVmljvptJVuVf89SxsvzQ2pu6Utsoc58oSgPcIZqVUaXfFjQEEE4d
lKOp0UgjDbNsgOjSaiELL/L72J6Lwr5ZWvwtYAZEfvEQpdCOGRIM67qlI6hhXCEaDh/FdFZhcybw
iP0N31qzH+hx3zZtR/g1dC+sbLx0lB5V7UfgBU8Vloo2K274Bx7mMmM6rlWMsco3/s56/PBYhMR1
t25eUUPaEXJRVJ56xcIj1x927TsMx/Wde/jCf3hAKXg0Ggq92RLJeNxbg2D8PH8ifl+1gFhU0Wa0
ngeLKGSsdxY/cTuBeKWh4WR0hEslJDEv8ujsJfuAB+Sn8HhX+NipeNi/69j+jnsmunndPTZ04CX9
8E+bxrVqVcfja0cI8aAVfYaVjAjKnBQk1UgugL+sba6BQuGREFI6sSH/vV1w7e5crCNyp2HrfdEU
flIWA6849HkUIbGDZt1THX+eoLwt1x/br9/SXMMnoVCo79GW82yHUKT341AbOB+gNLqGPBpaUQrB
4YPDBIcP0mq17W8LBkBJVjD2Qsw0s1fJMZP2sSsH3vmd5ufPQYefnlsUh26uGK6OTLRz5DDX83mx
BG/hWP6kGCuDskfhSF9GQ3OH9g55Cy28MqgbQt2opUPjMB01THy8p2ahV3W5fQmHLt9L9mr4HMYX
SOluJxN0h8lC4gVo/KIyufNcZGGnyCjnbfbdQOWqDI6ZmDb+1L003sj4oHyKTWocCk13+9ykr7nB
djlA1QD7z6L26AjVFbZ4F2CKjWmx92m7lJZr7xkdPRmi3TlpH+1Dznz4tqZNa4gnrZpFD+gPkZwf
kri602TwQr/EPcn1zQuzJ4si264iaDIjghpTx58vIAv5fHf0SMIVHE7SIa24VA4Abt8C7OYcXMyk
LDu8ungEUcr6dLyA7/wK+Ay0nX9Ws75ZIv8RUKBBGsPXM2PezNBIDcZlAwNGphwGeS/Ha46CuuE/
HpFeFuKAY95srhY/pIjplV08JF78FLHcNUtFsuPUjj5knFFDYRLdSMgA2ll1WCpIk8B88uzxlETB
zmDCehTc08mPvrZsTi7lOn1Gz9noUKJoBlif7UPnzL825mMeXXRp28X2tyAmZH4uk/iv45BnqJxs
wh4mEfTIXbUWu2bfo2Y7Phka6iwwhGIe4ucRU/RQuNlRxEj+oJJMHnPzgDKNXj8yHaLPY6V1SERo
IJfiheBDcyo4CT+8jQahn2rYTxVLggU2JQ0RNOs5NzgCzR3AJ3P21kWRIvLJnn6oamD+iQFAWWve
DZvCBL7rR+3BMzp7a7tYufGEUbij3SUc6b1zWWCoM7ingTRjOeSMfHLylBx5D0Y/fvqiZfTqCQzm
w0Mbt1vG/zvTpkG814xhMTtl4q0rsNkkS//c7Hy2WVvilcMyZdAPPKX3CPZ3tJwjg9QYN7afvMSF
fyOe8VjYFb+Rb0P5HLkZTyXKOtjCdh1w8rJnlaynSPBuNJTYeAoAfAVu+xAXC8hXYhvhbeg61MYa
yg0PwhzzP1yXyI/RwsmuaxuAOyISk8I8ai13BesVpCG10yDZOqLacTJdDNncilI8qwmhZA6PY+wd
Yi8/4BR4xuPJjUPSDEwz605zq8JCr7cOoGO/8netwpWpBxp54/4hi+aXmF9UdvG5bhYfCmG02Ebi
mPCWzuYrT+M6aYpNJzUdiePwXswsElogUi0Pgey2JieKbo5ugMPVc4+bgagQDOSFyxVFpFE0MIJU
Ved6SWfJMN9ODRMyJ5P33DCPiRNiM/KOYxquZDDtaiEMJoU2YVAyKhz7GWWlSbKfJsL9aSVHEj3p
dXk4q8yl9QcpasKxmeaYFJe/mDCLC75EzGFnOTB6KSJ/Jxvtb3Q/H1Q3XXHhtrR+2T22kebMTOKv
7yWfeYH1phyNQ8opjoStRIlH0ouSTFNy60P+aIxkG0X4SaNUM7CHbro1hzzlkl8/C3ZEm7aENFMj
+v6CX65baW+DyGNeUaKciGKe+DzH5zSZnoMkYgQ9vDal/yLn/jzCneQlJc8W52Bl2P9c2uiBM3HW
S0210i33MR2zLwXOd25iXOkscc1tc+sh40NeXwV4t3RB/rXldVb3T0zMYb8GFz/w8QGZu6Q392NI
L5pbKRicrjFgOY/yszcYDLEaJifF7HJpLPSbLgUAWR9L+BhWXyl1eMOYPvZcaJZunpu06Q2mPwTY
v4q9fwh5v/Ei9Pj8qVkZ/TU6Qota3gLWYurPr8KvrGuZovAz2CgX6wWNzjkOwIxRYx17v8mEplot
0VWnemPoAPzRa1GAALDBq97Noth5eXOvXIcJFCQJrkf4btz+CT72O2R/qmvEm61ZvwrEcTFy0puj
J1mPJ7tKrU0WZs5n7XIui5r5wbLxMVZWfB7b/K2lsW0d9WwByicVb6oyOIZeXZ/nLEBeYwqy0h51
Y+a4lFkYK2QFQOWWR2y1Kn45Cj9JTndkBfjlgpJBLdm0pY2MTH4ZOcW5ppqH5TkCqjCJVVHL2tMn
nmoHvJtgY5gZi3Udk4bOogY1hjxucGIBgczOwOXglhu9e+IK9uXKwQR8YaIyj4pNs61x2cJEcmf5
qrinuNG4d1t7H+EYJi3FvjkHFbd9eUxrlInWyc4Z32Ouog/GkqiH9YxyO2jYQbwNJFvmVqfNhz1S
rcs+lEMjLZK920wNXbgtEWvTA3I7E6bJg8Pgpoc69d5aOOFhjjpvgeXf9Atq2orGV8ua6WAxo2Z4
ytktuen32xCLsNP3lDOa0L2r5B9fxRMxIHkWtjhirMHyACD6qa5yTiZNdIzMMAT7RuNqrTJxGDL/
XxeYHqOzGS2cymDctu4xKs1b4+tTW+MwDWtKVoO+OQc9Dt40y2f6ZzCqWsPRRAALVYK6Gw6/hT8E
+4x1PgcZlD/3KbQYlWBPYLqi8c94xhL35YIM0P9MR9HRER6lIvhxcCBBnaLUMuzaZ59LJY2kHU5X
ceL1vusi3G5GPK2zGEZ0byc/Ho68lSZZPC7EiiYL0DwNUDxgcnI6qla5q+9uLvYoLiTzHPHb0M9p
pQ6JP/cVj9eRGbnP08UFP0skA6A5PxkBzUDhnNxMUBv8s3jRqIl12FqRKMpj15PYsgpWTuu/h3Fx
n8J8h//nbEXxLsmqy+zh0SxmG85wgwWzk/2LE2NjDxvT3TC5zoFYsV14fCa/hTHVvKa4MSdLXLop
2mPnUNDeS/qfK/Ma5QlV9IK3D/bZnFPE3mUmemxETYC6GR+EHcHAWq6Naey8UKq7r6zgpqL82tEH
AHMEAaB3QYuVDMb2Bgtlo4rep5NK0xno0g2tE+eYJ+o+dvZvgfk8VldJJSO2GEQNm7s/r8MAO3Pf
hRuKPNZLU1dS1891FfDWXJKbfkJrsRl8Ot1HWzCXdQbmoETDo1eDM0nTABcYvT1lQedklusiHZGU
o1dck5vBb97HtDgXo5/uh4byxu5f0fPiWLZx69/ESc6NGGzUFsulrC4deqnHwGIu0lWSwKFQQfPt
hOLQiGwbBMWBfnZgIGZHj1MhoRZQEV56KLwG1iwD2xvoKs7IlPiAHTEfCAepVV7xf1fl0rjgTr+q
wm2vi/Q6o1IFmfHlOxBOF9w3T8fWKpZBW3iLoujOSf25NNAbkI3J45r5q8lAk9alx2Z5jiRhaDoJ
s6xa02j6RxE1f0MqfTVjFrznwmSxzB+iVueOONjsLNI9B5bIBySCxc9oMR/jbnGxJFBJ4sLqaibk
f4kbG5Y+4MAOzLDNqMGf9QaEyqOy9b72iosbzb850TKmmgaDCJ/zNDVnfua8sYN7KtsOTISDKb4u
n2VcB5cxjrZT+6oiOrfwVgIZe8xnelq6+F7OE7gVE/recj7JCxNIwMDUAC8p4cn+Hkz1uNNx9ZuF
BauQ2t2OqSjFUF36Yy8GTXbJsAECk35iTT1Xkb31OOgvl3ozNjbSZExF5QrN4nuxeP9JaEY5gjae
PdWeu8l4xyWy9RpCxwpbkaTh0phRbXp9ouJ0R9DwDa7IwRQhzgSyjaQ0qxbQJ55XaOr2dXkgp5Kg
OGeywhD7YQj+ZbVmDoyiEMunIsD1kIDi56OJ42CvWws/MYmijLjgMHnnMR13rLC/ZR/x+udmU1Ae
7HqC8jwMdytQD/iWeFD6wiQStiS0USu1oZkjTPZzbMRPhq/A86ig58ZuMmStPKBHoUAyCZg2xJPC
owo8CpfZpiOCxuLeT7L8KgV7l1sbN9wtbx3chU0xNckFYndCQF/tZy/AoePP8yYqzKepLq8DeNeB
bhMH+KVF5nCNMAqtwILngwHLzBOAup7BhogDb23Tm76hstU59DZt742JgxDn5Jc5hQ+tiJG+q1I8
xoBVsFbRGVIC/+fkfgNdS5eEKMON7TWvJVgsAVO4fe0RoT1+WiJZpJeGB50F67Aakk8sDFhWcSrE
uCNWjuVy92fDdpatoQVVV9vPY4ntefSgApfvLmUN1C1zvwGugR2IofkGBZ5xmGSYUkW3TLyMIb0U
47Cl8+2eojuxTIhrZLc4wspVIR5a+Z9a0/eek60XeXpI0+o7n8ynCAcElnnm4IsI3niLbDE8RwWD
OzbHV7vpoHt6l9qd0NowMrAXpVOw4wPbZ9a/hqN8K8sP0gnozDQN858/qMC6zOMPZMBVKV4CowWM
9DsnejPZ4auiyIWL9tVMQg4nDQJl9MYmsifLQHzfeZA+BFlUKMYf8aqaGlrovW3BSDbjiWwkV/nw
IgnyL1cvvwYyiF/E9oclzPA2jM65KqE2Rv2wC/UztCgovVF8LWN1xxHJ3L/ClUwQZOzlS9AETO/t
w/KJ4Jw75awyB+qnM887zauP8QOXSr7OIcF3M4LVibFxrS382Ou0dhdKOKoBasYu94w3Upq3Dh8U
93Nyzc4lTI2FncDOZHj8qEgKCFIeH7fUOCTKL53ov6ZPxLM2QCKCeT4FUD7Ovl8xv4zcvQrpa7do
xMWMXvjGDm38QcXiFGrqEnpKlavmlUgtAoJ/AIwEldh59Eb34pSgHYs5KfZybr4y4arXWdH27Qoy
Z5ygc+AsaM1WAs5FaWvDpncoLeb3TeP1a97mP0CMvxom1iRi5S1zLGpTaNDTaXTGhH6zy/xNta5e
WemE2t52als7xkNKbFEBh0LNRbwevXBttBL9L2SbjHS65326qfJ617qu2FshmywpOdk19c4Jaw6t
fGFuJWuw5c2nH5nfYFK3YxRQdBQ8puHgE0mfVjrv90457HGIr+HcMLAjUWf1r5JMSwJET6f1XXYY
QwyuyeHFp5vWi81TWY5HDe+QR4FJ1cBlNpsfmKqvFS23mv9GjtNUW/0HKvG+rmnGsbzoJc7HB4db
gK/pxVnS7uGlDMNDt7yoDJx/yjjH3nBUBBh5JFO4b3aQfVvzu1BY3HqLm1W1w0m0iii3iBViY/QV
2dnfckx/CTysKHumYLbKlo2wfvfzZfXR0UkyKr01mGHdRMOSEaesYMDQ299ussAiY0UmLSdmCBm1
2FZ1SAhbE1Lglbud8/ymxcS4nhJyjZrfZVAooOOYR4obR7p+eg+DHRAbkX5rC5SkwZl/KuMz2YOz
dqKfyDF2ncJFnhHAagcqqcuWY/V0aevxVofi6JCDVRAI1jlzeDbfC3csugZaZ5tx/h2L/G6yAcVd
9jawOla+l16j3vqmHCtctWyHRQOvLJ3w0NMulPHRNH86QFtLvoKLDpfe3BbFUo3ywn7PlxyoGFYI
uMKO1zbWtkMPiMbhj2t65748+kiyj4Rq6AHHk0Gh2bqszVdJuc48Rei04AeYhZuJGLbSS6gtafS2
k9arWcjDPHfsWVSIiJL2jVJN37U10+bXPzp49RYdGOlvWvc8CCt3GVYihj6lbfpb86VtiA+bK9/P
XyJNHg+wBxoAP4vnaGrTmP+sOibLqpG/Q8EDVJWYRRF1X1IHS3u/0Pt6xdUVp6JLJUjsnfGXk2tH
COe846sOVwLZDgY2+dpgGjr15ndGCHbhk0a5+m19SloZYDmtBGBNcYrXkeD1d+McnBKmziOT5dBN
mKYE9atJPhIKpO2Jj9Zwt11k/Uo7/nWoNzxCpbx4I8n1SqHILhs8gHni5cNG+d1DSg2K0YwHwrw0
/wx6X+bNiRJ7awuirhNLn5fzp/BIaZT4nr3YRpNnPZkdR+RBgXrBuLx8GZP5yLyPuQfo+xTcUzBz
cGH0m9IQ4M/O3ySHVLhcJ7ip7QFcHem7Y7VaP54xfAa1v2+W2vuiAUrHwU6ln33abjPGM20Ubq3Q
vo759GY6wQbr9mlRTQNSRaJruVKEfMCtoGeKu39pB7wvM04AmiVi7IM0gPVSsglHNj525QQPqoge
Z8t9BdW2j1uUvdEu34ml8KU5c84ttHyfyP8h/16Yip9Djo4+vGMyzCBUaAkXBXbUoeNgk7Qf3mDn
O6srca7xlhqGHJdNKoyNFTvfk5qAQYUDTObs5k/lLWTeO7S0fArWil8I/VL5OQcXyz2k3bBnbukw
FMWnJem/UZN4UdTu5nyhO88mfoe3dUuDYACEj3+ug28CMxYtLWxeE/7wFuJy4bXDPtbVvLeRNEiI
aL7MYeAoBMNvUpfUtjCXOPPPcmxE7rr6vLiCsQbsrB+xctypSfxxjGDtJ8WPZagbl0Wp8x+KOt5t
x99WcfGqVBfu1DjooxF391TF92liwqIG+hdLCOhGcPI1Lcl6BCrOLf2jd0g1pSCjhmZxc443EhUH
j5jbyumMP5QDcdly0ERmhRuwZ9IPmaMt7Y3V6mdIP7StWONB5dHn4ILLTGpqWox/VqAOsquPZlM4
4B/nEA5hsgsX+oSu+6X+nE5X2FcwcyjqbMv6O1FZvmqnibdm98cM/UfNPGQVlvTQZvBLcTzRHqUw
P3t59EJHQLseiUwaLQK02beYUUPjyWVosxwfEVPtT6LF29BUbGY+bOISh3o5RJ/OQoDK/JE0egz+
0zibQl8jOT4vyz62008VOvfQt7eDm/AWIU3nBIBSMhUgK/0xMqCHCYneJiw/hTt9Dwl3BJk8mmSr
cCgxTDaplz54JoDFCb3CCuQXbPafpQ12WV5NTG/YwOXBzPbLRWq5wFRciXc6dD4NOmYqSTIz9lmi
3Kf2Q8CybEI6NDAMXMPBA6HHuwMy9vQaabYdymR9LDPQYpv6LDFmk+hK7oRszgHvXVm0yIU8YBjY
fFD1VHGa2P3x1a3sHhMm/5sJBDenz7iU1Ee/9X/DCTWn4+FwaKnrHPMhTMqXUTSfRuHu7a7gsXZ4
Y/rjXoQj1XHtWy7zI8PqZu3KUl5G7H9QhMmRTxAOuNqj7zcFaMG6wx3pZ8Ymc/WTWXav3I+eGkh8
ogBkkiwGfJaJyyQj+180TrZ9WYC8sY0R7h8DtoZHmPppH6OUopa9MU6G45+prOsOQjX33I3ym4vw
H0uskpRUrq2I4AQkQAKxVrPKYGstdcNxD85Dx/JC/tgDRtQRNqavdb1skwXBNI9u6iTrr8jQL1VO
8WVQshZMP9hjfd0DcT3XpvktRu8qRIVa16KjNJIM8KieXT7ViLT1YtyxKbxq37n0s0l3Jvy1FE8p
+t7dorQHFwuI2rj6Dr3y7LYx9/eqemqRCP05gkHf8urEOxVb/zrP+rccPRs7vFoGbsCwgexmRidR
9X9NDcq/Qqwf7IgiM3Wwiso7GlnD05P/9VrqqeOcyGVhsWSaDUyoH6nkZ5AID0bHcAct89eyi28z
BNfPasRggzpvSAaC3CqHwcWCEaxajxfNsqnjsfqFTEgiGOIotAzrdTlajYX74CwWItBeJGWcbaXc
jRdyla9IWHQyfSiCYBdN9RExf1hRhkNTYwayN51MpuqWdUInBI681ItR5I09b+VKrJej4iTftkwI
rax96R3Mi3b/KkJ9o5f3sDzAXWAhjXKUdAY2KUpIpeWoTRqwTHQ/gY8Q/sbX+mPomp9I5n+HjiCC
cKFUie4SLD4gY0ySSy7bCwBGkmX0xiCQYoDj3hv3nNcry/lrCs7HqUr+AKLiR2v898JlqC0mhVvF
BwfOB9ejozDgjwAaooxUbKVrScfsyp5mpirBs+kWz17nY2uO3MdOYMft9Qg7CZNngAV+bbMRlwNt
yNV094Afxk6OmS8+ySk/sx/D/pbhkw3/bu3YbcUOFjx3KGIFBSSb0Ej3rp5xnKTXoBruc8xVOrSi
984eqFRhpgTCpHnDUftChOlW1OM57fHSuPaEdI0XubHZ4MLpaDQqwoOLRSyPOa/YsfGmoQatErf9
wpcPBn+wMZAOe2tpWGn9S80pI4SKsJwbDYa7VUoONm8/eVZw4VAQyCxgzuDBlKIjkibv6OfvWUAM
cHIa6qLD7Db2HvXu2A1z4znDCGuXAiCESZlpt54K+dhjgYpic9yW2oPqIfjXqp50E63ojPhq3HkD
E4IlHim3GTf6TeJZr9hAQuhrnGjDPujOFE92B9+azmbg/JngZQ4uEm9H6KphcY4dzsW0fXUyBppD
mwFCjcZHxPH3qqdKw8xxiY25ZsBv2fsyrD4UYKfYRdrw4fxD81mDM19PQ8yYgjkdisaDHLzvYK5u
WLoAF3nyZfmtNA7TVeYo/M8hbRaSoVr60PoB6mG++DpOHp/DasD+ubKH6TDF5hGLS71KFDiNub5h
e/dpUAs2yZzdtRlfF2uc5cVXrVGiOSgQszlHwqS4ypnyQwNkAgcBp/Zy8QXzI51V07wIAENsndQn
UOdQ8v2ZwvphXR3z0bgvIwoNJ0NhJAgmRpcGxNAm5WDcpv7dWt4D/VdQjk+im2/uNAWQ/KAgpOWb
IGQMzeJm1sHDOMVUULA5lFa2UGNJb3N+YAwVPPOOPxANp6E9//Kwfolk2CG83omgYv5JLmL04cFQ
0MXgZKTXYJHllostYsi508W9RGws2aOXvTpsCO9Zw5+hj042njPiVdtpcTZO+Y/0020fzJs4K++G
R36vgMKPlPgVxDmGg8h7zVIkcLV8JST4ntVM5MfLEChCCDSBMg7RXB+lo3ceR4rCE8ehLYDmFYQn
2Sot3ly15bD71feydl6c1v/oavW77JEdkuCisjLivbSYmGTT0kzByM2TIFpibsRBZF39IH4clXMY
akz50Yg3yvKehBP+CYfqudHRH2FJpu88T7IKDoU92GsvKDLgEaAd+qanH6v3GR/AD0pVATbJuvL4
IjiRjpc9HVstQQvSGHcXmZ+ZLFjF5ZQw1EozmW67XVUUx1pweEo7YABKhw/LtdNOwmobKXERHSPw
pYPKMn1cSuRlyTXzlskocUrgDEAQeBSeesxzLoqReWatsaEk0SaRMDq1tHbEGImxoBPEpfvPHqGE
Ln/HT7NdaPj/5oRrtBMNx0D5t5hvuBp5V2CXeXZb/1SE8VtNuL7sJK4vaCGjeEDSOE12drRypnIk
CAQTLrSMw/L3bCZW/YRtxI32wUD0WM/HEv+wJ7tX3w7eRjYMztgvfcVBOOdIGCruq4Hx1i+aRF/9
ieZvoyTy40UMYdSt7tJbynRjztwferH59x6sKghpvSEWHomnyZ12CRIZsA5+G8z3gRgpOyNviROE
0HTMqx2oXcncLRr6y8xBKYsZOWCG0TweM3KkWZJ4Q8ISgcupujnrpHpUjXd13Blwrzwu/bDLckQI
2WedvOadAJa5vBQdfq3sijcIjGlhXqDmXjJqvMCSp9uaBYV3nOBdl8prP+TPFcnDFeBR6j5b9Vxa
4cNyE/LHfqdcCgqEs2Gk81WCCxvZGXhFvZWhtxI1E80hU3efpt04Cd9hh9DmET61Xv/o8x8ASf48
NkvSDZbnSi0PUhxHJElpCQiD5BqDZFluI2Uz/szl+Kfl3Ostj3nTvSJI06IAIKZuKw7W6aXm5IQI
8WOnJokrr9i7bv6R1MxlYnnWw0A3mHPvW6xyqrs3UGJw7m4NyhN6so1V3m39VJ0Nj98xDqqdoqgG
r5W7ZRpEIFL4p3BqAoy4zVMmeRcKrg2uCSnAoX4atnyPiX5uKAVHmPrWrXxDRENmZ7OfhvbZJLYK
iiN5qpCq2FN5KEqAF3X9hG8PVKwBOhu5Rnjn5QBdNuI0teOl0bQkWApYCfHY1QRdP9fjS5IP3zrF
Nu46ZnlyEv//Y8W/iaSiJ+kWyVgtjjVcOhKQnBP4LCrzQdTcxIdOTac6N7nZ8nMFvHojG2icaV0m
YziLtnsL1LD3E2imvAHoSuG7djLnWPJDLw+ybKOnfE55V85/e5nvAivCzqO69+WHTVh+TicKVFxG
BSR0SQ3Ig1+H30oRrQqxF/plwV0DWuKK3Nfu/9xl1ObEoe3oQybRdYzUT2fKbW7rd8ukx9podPWQ
RFnM5aQcjkXg/pm0QhYYKCx2uvOARU0Z/QPnzZNuOMA4c/WGoWKvF5xa2d7Y40hFDKTV0XihLPf1
Q+AkV8dQWG408FmD0NIWNMXIQa0dOO8kP9i+eH2118DxPubEAJPTVOvZi/51mcd0rQXy5E2H1uI6
tdx+k9JYl9I/WbZ1sGKmoqraWWp81knAJj1yp5wW14RpBBet/K3syJ/NtcWFl+pt5m7NvSwIDZb4
bZyoep7H+KS76qNS3UfZaGM1xh2QP1NaDKPb8trOcQZi22a82EWPiVk9M4BDQxg+XEfcMx8XIGT6
h3gsbknrvXQAWLikWzgvWEu9o551GS1NZ/o3D+x96pOPC3FvBrbn7UvAuCm9mRtBNnYXtuJRUEhr
zTiOMdwg4xvVXTucbwDOYSevCuj27YFmnWQz2zY34sLxN5aLKFrn6Uh6FIScGSbkkEc6DWC3DbPc
d7o8cDalcJDDTFPferxSVLjohymjS28UG4JMgPzklzXll1iCaLFrfAZji3LkoW7M/vCC19F5lLW0
GP3UnH/b+ZTgSCb6Fp0tlwGpMqxbiCs0h7/ZBYyLIxzxs5nka7DAfzysm10XfhAPxTfCRKayy4de
OBeHV8/IoNYPMr7L+eZoxoZ1RfFkz1kMzxy8/fipYUPQs/dCmenRazDvT+y0zA8pYbRPvbD2TJ+/
Qnxj1GfsxcBrNBs4plKsh/1Ktht6Ji9d1m77GTdzwB7SAc2CRgBOCMhaiV9FgFwX4ANsmyjtINpi
J2v2pXJubu3MTcYfk1+ljJfazy5KihJ1CyMAs4dQjDRK5gAHLZhTJMOG0oZpxBF9ZM1gu2vMVerF
8FsMay/QLIaCGUREaQJ9hzEuxaylSTomIsCmyV5czKT3pu/SxjtnpIuZgx9pZZoQmeB8Gdq6D6xm
ahZefTOOHhKj8Vae1V0j+E5EmJxu50ELclIL6jE94AwCctt+cngrRU5IziF/81zvbxlwPeZI22dp
DduDb6cePcD2w71Ku5vjlJgEmuksLbXruolyZbx+TrxN24iutgpmh+w1qU3JvNOY4/hCwvuaTwsY
q2N0mSg8b8H/p5BBsmHVtvVcNdmzNwxo/Q4Km61IhHTFTGsldNT/N1BZiMsgxbsacOjZI/tWr53y
jFb3YGTRj9VyKU4ixDtLAGxP0NjywNxpi6qeZiBOmgHcWrsxQa1oUuPiEYjvbAbDxpWaK1b8LpLy
5trxqSnkH7wMGCk6AsK2iKLToJp2T5R0IwIPzRx66jWloJz+6BaoEqRE0sdF6+6jktpMFPdqW4IK
u49C+leb8AACGC6sfZXrBYgRF7u+5HpBCOdZsu1px3q1W/HN4IQgSWbWWynZNJijPie55ZPiNBnS
j/BSMTId2gre/AyGIUB7q0i4N8E2tqiuhfa/VXH9mjTuLa+aO1lIh/WHT3RK25NduE+a36AXNXvo
dHBZKhnlEJ2H94gmIn+CsRFZWzlamyHIEQ3FcZkctra1x3HwEJC8jobxBr3uEZjw4mitiCcQEyko
LY+IHqcmEFJKiCqcuXgqZEQICTsh+Qh4SBjjqDwv3zpeuZsKYcE1vJ0InI2RqGdOKz+Ign8QFln5
5RKTyxG8pzF4F4Ro1y4AaaD94CCbzt8VRvInEuVSHFExnI6+Mf2fY0AshC3dhyG1tzWZ3KJF24hb
eZbY2YswvdhZTshvfPNVdXS4ERNhpR5EMEtoaNeRLIheeD+zWReMLYI/gareQ2k9uMP8UfAHFLaZ
belZpXrOB+fLaS0egwcb3XBk7KQz+w5FbF+HNphrA3fSdMGpxmwe82fVwtj2LNUQP+c8Cm2kYunV
uc+x37YcJj7jmSHZOsm7F36fczHnT32u3+hxPXnNRPENe3FgFj9QvHkTuyfZROe6b+7QRADZ+sUx
ZeLy6Nm4ZZopcDiiw72z+L2FrgOUf8aFBLMK1kG2x2J+aNzyPHUzV1hdI1IjeSIQ2jve2R8SY2VW
GG/zDHx0HJfGqDIZz8GcfVht2G5lHz/HfnLU7vgYuvZjJ6dz2JHAMgKU0EpRgTgaVF0EAsOJP1xL
JzvWXU+Z6EDt9ViRdROWFcHXDnALLS7BCcwSQWuDAkfcSMuXXm5yW8XHNHUv0u52dVI+ap88utWL
v+E8HoLa+ZIB0+i65R6P4eE5GdN3i8rcxmKAVg/tizMEyKCF/T0IcTSoRpej98+suqvRej+DKPaZ
01z+I+m8liTVsSj6RUTghOC10mdWlrf9QpTpixUgPHz9LPU83YmJdpUJ0jF7r73UPdEvbPNZEDxo
cFEbH8zbNWxCm3KsvRes+3lwSQRSRYqFOLFPcyf3btW6+3pc2JKrubyd0EOPOnhO8uF21XShS62u
hp+ZiOa01uoYFBmUWS/fGnSplbvPgUWYhTMGhItzfiexYPiLSBr134ur+h/8RM0mdYKfOkLIUAMV
AdyzD2Jx35CsFUmmT6kXwO6Jf/xy+lu7dB1dNL0qSq5I2fIAYybflRF9cJZnv42cOOLHp6AhlqVA
wThAIkJxHR770b+tUqrlyjcYwuRrqlOcxyyX6vGR0d5v48XWptDNVzUjt3TIEUqCpHhtp4YOjQ0h
sZh8UiJhpta4u0nJAnYKQ3UxmrlnWL9nfnASguVT6CdHJOWx2VA+TXyI2h2Pvjec2yi2tkQtIR3x
AE027QfesNcRVwqovwainb0eXUgLxjW51Taewk0E4KLquTajPn+vSv9adpkHIqGBKmRVF8HHjRHy
ErQBnrQl/I7W/uA1EJ2ShUY1BbTZOu2joFhFk1MgJe84zJLovc7C5Dlzm98hFlc59X/6xr93FRMn
BaBpXw/Lvw9GJChL+iX7WHv90+NrsuR4mqLxD2GHJ6db7rgIthwnh4JPsFclgAZ07nc11CQf4POH
V8kHNZX4EdUAGMz9iTOy5sLpUmesmJS+9xWU1EbcrcL/dSwYu3HWXwITE6vqX+T/uJya+jgoSmgS
vS6OI9me1e1b4pGJTdDT3sU4MlfyJ3BXAEpa/IlshtYwkfZTTXAHMNIHz/ySCKXlUvztMO/ghwVe
qKd02pXt9LZGRvnfzmf0pBtnHl9z2Z9WROmpqtGTzJs2J+IESQcVkOIoHeU67dwlfwZp6N20TFqZ
mTIqTVGXy0iaEPBws7QgmGxe7pFxeVM/ztPwZH4BsK0XtFzEEKC4ZB25rThc41Dvhjw4puPwvEbJ
WUbpjp1MvE17yKV56lBDZWT4IbtiaaOtd69YQL1CmEYy4Kdm4YmvAt3cIUG55VcdNCaBAByDJTOz
MXnhrgCT6CcSvVaG0hpZoefs/aCq/Z0OLbsgEG9p4p0lFhj9uUNsmiid7JDghLLeSUzIxScSJKUQ
6haqAEcDN9vydxyeWf3i9LKP77EK0reOcSorwuPKPGkYBdlRfj9I28wN0KFn6QWko2l7ibBNfguk
Mx6fZ5wLC4bcFDTPXZ356lYiYUElmWSrtnnByHvDmd82ZI+xUpfYuf2ii1IuNl+y4RiLft7i3WGM
xcGvCzQ0q1tsbVLjSrzhSd1c48mN6m3b0chuLUuhP9ESn+42Hud8OOsssLMv7TalNFgOweKgSJY+
eopLPsTfIQmgKOPuMLblOK4sIuOLJjHioahiaLMtyynv75IlRL/qZ/RrrN79XN7G4axfYe36/o+f
OoX4EnbaLBc3FjHe/WasJClACYw/YtY8I2XUXTFvHKSayHmn2S1AmxQTLpqJ/eUL0V6Cu8MZETAl
UyTlGQC+tAjGC+zwmLvJ6DDBb1WyLMBpB366PLNnxAPww+dj5dQ80bTjYfcYx9qLP8OqhfbFNGhA
UNuwpG7J0kX6hp6HTSRPCFExJeOHtuFkqooKb2pljZr7FPROcQOjglT2orLgUu1kwGDwb51W0bwN
As939mPSUGFHWB795x7DcsVwu4sw+7UlmNPD4mQhecZ1UjGkROJQ/IyJpdA0RO6AABGohNTRXVFY
fERBmdoWU2TYYjDIOhEy+iz7/lXanZju2saao1s2pBmP9qgLZ92IkJ/SoHF7K/7sko4n42sJWZ7q
jdYk1/9kFCA3E29i2iZS57s+6zvYNCHfxdjgsugsjpCiLE3WriosvM+LALHw0JS4yH4aKPSsk5PF
MVqoSNirg3kuSCpuhBk9TF8YmKCy/7pxjIxjkxTmYTvIEFAZXCTWlLgR5m5OQFdYgr8yA7/ekimw
WSxGjKzd1BRYP643OuK2RQTSTM/wLuXSmM2yh0nWdwl2f12HSriYIhZpjx/jwPn+3nd+gDGqKyxC
VruEDwir22xPlrstHZ8Yno3uqO0wsLj1avOj5vjiLZ6aunFfgsXpu6c1HKN2RlIYzN0dXlgrebVr
IDdH3uEZGHICkSZGMcnGcRZb5fFRg+NSDgU8JVQqV3njTe2KShOPVsUBHdZAUSayYHQT/ckwIq+Y
rNMpvschXrVvvaodNAe90y76SSaRG375/dD2VJKEwSHzWW0nN3S31K67P3nL2OF7XoeOqAWXm3Pa
C7ca3IXVMvKznwRLW/jmpI3KPyjonekB6bqO4zOFOp7SJJUdy7Gpd0uL3zIjYO1uBhEnEbS43me/
OWdFW0V7mUX2+LwIz6V15rRa/HYXh7Ga0WkwL0+JfECdUTD4zUgaPw0T5NKBlkVjnWeCzG8fgCfa
XQFXrU3imj3/XEXj6xDPfv9YVMzOPKotchBJ8utn149w1tQ+SYuZNeJdu8nTVTFv70fGYgWpj3bh
krnmuUBFtig3UuPE5KxJIAwL9H/jtkSwDOZMF6nCDtix4X1D6uhNj5O7CMNVRkwXMjF3LI/ZMHSt
yvoIZ2eIDzEp9uYbnypvLs65xc9C+klTj5CqOEIMkwbEVmeJh15GSYMeDnUtpDq367r31AbnhnMX
LKb8UUlgTxgVEuGRn5XYeZft6ek4+UnHrSagLrZeYsYXkQLngShkdNqJGJrcyxzr1JUONpFdOGgY
5ZD0mBodmVekXWe22b1m2JiHErm1WDDE9qnvdz99McXVQ2+PEkWZa/szElolcE1HGw6dvnppcrFU
T8RdFYs+1V2jGT4vhjK1+HbHGCaJquq+YoIDWHDWgwwuPSZaTL5h6ISYnuLIZ7l643TBGrSELYR+
D9eztqFGot/LGYRY/gD/dN/6RWr6UiczudT0iA0+B691g1hhpQZpSZgMi/jF2fkOw3bJeZCDigdy
OPYHVnjs3gNvjGP2wRaTYjOJzmf5iN/Khqoyl2lCmqDui2U8dLSnXI+rXfu9uIEX7lHjaq4Vs3nM
JW7yG6d1LQHyskm7UG37xLFtlF56ge9ybIjGFcu+WGIpmrtJJiXN9aiESJrNPNhLo7caZcO0HKxs
ioa/M5YGybwee1m+PNvzjBLn4o0BMOoHK63bUl9iTyZ1u+9KBkDXorWx5xw6kqnEf7DFbOFc0JBN
GaDp0BK+umpHhIJgmBlg0b53VRY6u9UJqorxfApxxiTjukmZ6Aet4wUO+D7CXlaN6NYCeP4oJKeB
mRzFwdrzb6YEbOilhtCDKQThNLe/LYDG8g5j+hw+zVaD0hV8DiUEmxNrGmLv4Ag/paN2kdeO2eNI
Wg7v3Grso6ODfVSNSeyhrstlZxXDweVsTxgCRnlI8Q7hCmntDSvvNMdAgHB5qbej27Xpf6k/JSkD
kC5rGGepBNMVY7RKK1duMLAm1sAEZsw6NnBt7bEUarsZMN+O7WeRPHRDWaH0rF27mcptoK26Eugd
Sx7xwiJ9BbL9OJG+iopCwbaNKAj8g6oJ9cmIENV2cwd0Kst2cMs7mgSyZoGG55HjzV9zn7bDdwFH
1KSlBNRf8ACytQeRL5c07z6UrJP1L26o2OQudelshQeEAazVgUZhkmxYReOP/M92w646yWnBqrz1
AqgfNSdY1Vjvc12RIMO0pKxh0EcNtqvIAlvt7MsOH/Z5TFbRYr6w4DqvOknEjxMRkrMD4xAC7PLJ
C5mDMIHiwPPdVNlDZgtlv+NWWDBBsrFf3afUrbxFnro4h5iBUc0ZWqKFZ4zX88HCr9gc2qGviZen
4Os5isVYy/oeWWUa/+EgAeFDkGLZRd8e+0FMQ3LJ/ra9NfYYPHnFxXoJ2H604S82hJiVGERWsmZQ
GpcxjKtSRk36ljXDAEypCoJwIksxSOwJPYbl512KXXfpMK7poWyzRx2n2frdB9oP1wOmI8eXmLwc
3ORbGMspawo3bjz/Hp16Vo47KrgaSSpIc5fY2TSdBiYEHaBG4sGbGCvDIDqE0S1Drv5oJ2y/rFM8
qxo5RzrqPv4vQzAg3ZuRwxD4GxMyL2UmHsbTvtFD72WnpG2EHI/UA55lb3zI5f21ytiibHsNA6k8
YY7t5IMLjXf81LaW5NkWWTK9WTZMOpKE3WlM1c7rpEQxH+kxfI0rIKZ/8sxPuJFwzyXE/zZKghZi
LF7XXNxge4bwJ5qcpEBoGDFSpfaChsrOGHcQJxnpqNpnvKzif1agoM6luhfYLOv3vHV6x2d+Yea+
m2xxJKFrkvIiBY+1FoNF6YErJIk2/IflM5LCJeSAQDFmERMWTawJ6W0G256fZ3ihnP5NXMX5M0FP
s2xYWi9DhwjXEVrWu1oKNf5SbiXZh3Lyav0esAoh6KtlxHPGpC3xulsQ3mnsEduZW9KG3Raiizot
ZUxAZx6SqcnimEEXycMu4WDLp4Wv0A2ASbIsZ/y/5iJR4Erh/iBHFpUaHhy6OYmAzk5994uS1VX/
xS2QK5jkvOgzkurEjrGvDRgZWUyymO0RbE18J4V3oOD0x7/5iCZoZKjNJ/W5errbe4hGQZ8T8+h8
CnYWLT2ZjiK2KDOOdf/NciQd38aJRYGAOgWZAvNnwGIYcnpFRYNVtYTLAAl2qBsV3/Fd67LckPAd
s6wK5kVVf3OmjcAnKCWYEY2u7SH9XbPZbRiqLJFDbzkjy+StWPgs0UziCA4zcn5bd1XnRa1hfw49
oFwPPpwTfEiJQgR0l1oLWJnJW20s6Tld+tLT3dWN0CcHZT38R9+lOMP3armjex4C3RiP+uwzGAcH
oypIO2lfKeMlChZsEm7Z89hs+SSm4Iv7JSFU2F6UP1zLNfCxG8VVYb7l3I+XbATglENHQ7VAN9KB
lyvB4GVx0vwNOivGXjs4JnXPV1WdsCHDI4cfKQsXY0HMsqjWN03WVaVDQUYZE1xm0Do6v7gFTyTi
dY9NKP7rCvXUdxLC/iELyU8D/c3HO414GZihFuc0SVaQNj6+SrgIbM77eOApdekM9vw0vAa88oTg
Bjv+aXZxV+qi8cJjPeIwfQ2xnWPg1H3oeH+WIrCpyTqZOxA859xNmbtUE4e702Cb3eRdvNwnMHXS
DnRai6CbcEaUSiTfp0TChWHE4OOoWtDn+iZECWHyzF2Qya8TjeZK3w7JLqphTi2JJUh1INSM8UuH
YHi5rWqyuWBEdDGiSNTfVdU/AgoJyYlwmPPzhDMnTaKLH+R5elg6P1z+NqE0tAfetDw6FlmTh6iP
kzkv6nMQ24F9DboWyNOG2eKUAxljs6viG9Wp0frFcm1zANZp7hOeQ7dSg16JiYjAsZ3naJRvxjqd
PGTWHn89Jgfoi3egzykBg5Qe9SFPxrh6TBlUzV84401rE0+BTVSizOp1obQncTT8JlBi7B/ZfzSa
uFW1qHKbtBnaxBu+iCKf2VWVVfQ7umrAKsVSxVVwi0fGPA8NV4knzXRlSP42k878j3kEPbFgTR+n
5RPdaRy+FmLtJYqExg5UwMee6OCexN9Zfi5V1i1AXKjyW/+TEzOGM0BP5gUDwyeVdBEAx4iliPBG
0LQ3ksDG+acICtrTK4E8a4Ocd5HR9Jezh5A0KIJ58lNOcUZBFYq4kM0zYQ+p/zvGvi5J0LBGGvIw
CW37PupkOFqQIcOEvPbK9pvWZqqPBB/+USFGo0kB/WLs22D/GfOsqIIkRdQAoqC3vbWj2LA6Lk+U
YiRh30hR2jkDPRHMKt30zqK4s1Npa4RqpZ1M+jmnZy34OPfsx8gBCSOi0GPExYnHwPu1dYdsAp4u
gOR/WD4L/gkzeNnr5FBbTlnf+3GeN49tWy76kNppB42lHuFRUaH5NSjshd3/VTVth5VkRv6Mm6/A
m6h/NJdtfocdu7GpAmvtLA++G+QsD5jqdS1pm6RtoJApUa0Q9uo2fvLI5iQQ/1lJP2SSHKeQvgp9
VzVNelc7fjA326THAcJgq7MUWeGsq1l3b+2GmwIH5FQi5lZDaaeXPkndFANviluTzL/pJSjoaDdo
KIvqAFmR/JV1lUO0mbOaOpOJU5PdepH0vJOoUvypBApZwyYnHYPigDEKhP+ZUQ0+gDL7LVuolA3h
DB5xylV5dVzlnRfWwleM8PCwg4J63CuC8pZqMHjQGd59J25T87WKmmln3wZX6fdgqVdJvOyNN7fV
w6BgsDYJLQJeGVx5OixxkOByA3jR++W8z5yZLEEtlnvfrzwzEGQ42PlQW+wg7k6dude3KYOOe92k
JFRId+Zr6M99jI+AjmndFnVNBG7j9x4pyhwqp6R0y/9SkaV7L4IV28Z9fxdMMW8bbYD+6ZjZH0Ya
+6+yY6kNS1ayInKxoJc7W4fRXfnPwlWp4HEMnPmstAq+u4m+t07YKtCepFugNujLh8y+bQGGXkOn
br9cjAVMfspxjHkZXNx87IKZGU9MLaK0BoTaZt3nxHTrZWWatwMbVJ5oSjVE9yHvt0gLy0cf8RpM
Tfw7B5WXr3W7xHsh5v7kgbmGtaRQsbJov087Gk8igdIjciC2vjb2NnKy7Vufw4WBVuntKaznXZav
/bXJOwy3S8heK9XdG1Ar78HXqHfi0ck3CKhwJo1WQwKt38KsgvViZsJ/rVWpw7KOMyJRRUyCnBPr
id/mMy8wIQjFNS0QHdj+R6ZQrcgJXhAqu1MXgcHEHR4SJuGO+a3ua3zdEYsmDg4iXVeTyJkgdQKx
z+oY+6f3z3E5UIXWwt2CUN35taS3rLGdfaImvqRrip1Kzn9SET6NLa1G6tPHggqW2SXz1DEGh8hi
Fadd/VIDPjBy69Fur5iGP+uSIK8yrE5mHzrokiBhAY8Q0ttMCR4T35nFxTFmbDjkoEfwYACt4Otl
TVJUzb0kAnpwAnrJsKehX26zhAWlNcITb0lCBBIQL4+ZwBEGijVM+Rma7uCPqyn5GB3FK9A/J/h1
9Iqfj+UwoMHBD7DAWVs1LFcfi8qakVPMHYyk90CL8mQvsB7ayDqIxQfsM23zWP/XVpgDY1I3iPzA
XVesL34WHUxyu5sTFOaTiCeY2PTphEiYTiQtbvvU3fVFc+RUf3bYr8ADIUapZ7s97aTl7shjM1HX
09Wx64einbcFL8li/83Wr1QhMAP7Qb70NnWqnauL14r9FyrmhaxjF66ldxRRdYj5ZhnQ7Wv3N4nR
Yzr21q3ZupegIxu0jOsn5/FWZe2dHFBGaKDeNYkpxuBlO+GRppS2Vw4LDnZ8dM37ZEpggtgxvSAA
mNsH38a3hBRvK/vyuICkB/5kIHGu9wxFivjDNX+3CA+mAdtw+R5INji0Dit7bcRBzXft/plSscvb
8FSQ0WS7xEDNq81LGc2/o5Rq03fiysN4zYKJQFT31rGJHlrXA+fgrTdHF9dy7oxGMym5SaDDXGSP
f8Yl+bwP8UlVa/BO5u1n25GsDFYiXnDue+/1kh39uT/0cKPVkB9Qu1JpiBcPDH89uW9OUr1y/oIS
1gSvLB8YvU9xZO9GT6J85FFmJIbKDHmzBQMK1sAE98pJps3K7Gvw3Y96KF5UFL6YX2jkuaGS0Hw8
jPDFNp39IxNlJj9fxG9sG/VFNufRAn6soIwk7BbR8YM+znaBZ980EYIFOTytxVduuWe4lIdGzb8M
FI8Q/B6H+nUN7V2vpktaZaeYlTPh2nEotkG8XGa2UXPgfURGrelU8mZMCLSKAir80WJ0337aS3TF
2nrJnOanbSZEfsKEW9wGDT9MwC+eU5dku5TN1HqsVlI6yZkubUXOD4y7ie/MmX4DlP8NsUOlonhE
teoVWKl78i0EiZ8YpHG2Z0clFKLH+ateSg68cdPq+YDi6yHDc+oBZeBpbMjicdqP0XzqHEAg4kDn
18wLHFbCRXzuM6IQi/ytQnYguvmeId+TbYu7SIW7Tls7sRDJjYCRmcumz5uDWfp7gDrsYLhHRvZF
OAzJffLQ8K7NyPtSpmplxYmm5G3GS2UQDLDK0bNG15Apse99GzCQ70VbtM/bqM3ZXrZ3CebbzKsh
8yNxrH7tad1HhXh0oMEHWYjstd+OfGp5/U2s+yUZ8FewaWCydxu05aaFJaTlck7y7JCSaGGkmlAZ
r8whb4bAOngC5F0NxxztWpOFB3NgzBzfuvjP6zocxT6HCtp0nhUGE2wkdPHSuvoqyNCxbHFkkLU1
R7MmUZv55tIP9wvcVC8L9vboAIyutryp51rX/56vDEYI26wP87MPyOEM0AQAJdnSnI2cDm4cbNo6
e3FAldsz5yTmQsc4X3lLzWeez/qWWhyea3SSmXii7z55HAv0C0gkl2vlBIbIuEVnT6/k7JC1bPH7
nJjzHtvE+jMl0TZvMCtx9oE3f4lFjvXE3gzk8Tpuc3boliIWTiCthm9Ug5cwc95X7KL8Iw2piS97
oS+vT5yXu5L8IKx5Zz7vvbQKAnlBqYfiwB4Peb0E5zazd2DFquiN+KrABT8Fs4fOwDkmMgFti6eB
P6/nkCOz7yJsF9AhYaPsDs13soCMMF+vZgHrGoRxzm7C/2GrewrC7xULi8bq0jDy5094CbLx0R/S
Z22Ht1UC456VPOXDzRhOrJbjw2px2sxsXYGw4Dw62VO0Nf87HPOzzUHSBc0e93nH1GJOvU3h0/6j
pghnOER41xCOoE2oNp71Bp/gTurwYM40c2YVTQjpCiUrVzjFAH979C7ltGvpNopwNQSYTxX32xK5
YMn76Q5gJzk+zG1l1d+mfih66FtT1Z4TxztqvJbms/Y8UI455MLJrZ8c2WJAye2Dw2zzZvBxQmsu
tUQjlnGzBrXmJF5UyaJmCK5jt+zlCjFa5wOeWsffjlnM7bc06VH3w2vODxOWy04ovi3LegrJUF89
dfAj96rAYwvg9q68Y0i0ragtMmjYIkTninZ3AK9h5ergEAps6g6lsg3jS0Ce7mFaqkvViY154RZr
wd6YMqPL04SGZAkkE/bozm+8g1EQVEV3DacYdxW+b27leVxO01if0WG+We53TN3ctQ4XKtakmkEO
dsFgXM4GRlBP+H11yaKT09rjoWlnRSY7Uir+bipkDmGEoVMZfQkCEG5GvljyYa6sfFjNXAMK1igd
903gX8zt0meDWe/jd2LM36NLRw9YWcHjsvjokbKTv/gfdZs8lvhJV7qJbFTnVVKjYBS42Ejd8xax
ufmrkzj5YNl5dFBmMo7KP0s7OphbZcYs4ObdbV+bk1zvRPrHKvOry0tuaNxMTbfGb2R+NvPck5V3
CPNnNjz7gIezEsOL+YTZtVw9f72n3j90lfUn78mwVTDyu7B+SpPoyZiGzaPLCummIwfBicjlk83e
nKY1Jzxs6jsJNMP8ZOkaZhtdsoDSzqkkcMMv5j/Ig3hdei41ZjETwCwF2tThSKrsN0xk96T+7osO
YyMadhvKo1VBfPaW575fcAxVV91ASIwLZ19gV7EHLAZY7FhzDLsSuI/XkSNORJrx3c0CoShVpACf
M8lx1yHBkmV0qsPxEajPfkqI4gjhdTZiq1Ehmoo29oOjndKTY15yVr01/iGR4mC0m9s1JyS5Ls8L
H78VMBGmXJiYxCGIII0YoxOZBGGWRvDe+ttwYlBsvpe0H+kO+dTNH+egrFlGzL0ijc6qGZ+7kGgO
yihLAKqM6++GQrft5GOWZc/mdDCXpvCih5ZPrUH0wRTmoRu9bT+N54iKY2TtwQwQAUd4JnqZAqp4
Ba59IjIZmvq6FYO3n90YpB8MKEIM5tm9KMM1QULP+n+/4IsXNHRIVDn62l3G993E5Zlv4SE3UH33
11zBoCCOxoFIHOa/WnvR1a0e4Shw4rLJuilnmIum3Mb0FnOtr6r/9Lme2iG7Dgp5Eo8UlEHYkoYU
URykGkDd56dcFRcL+b2mYhPeN3nsED2DuxYRU17W16b6HPoYU4Wk7yVhh1j0vUrXTx3G+4VzM1Ld
zmaUY8odc242ucFuAyPgWidvDkIGOvcxvBsLyuTI2+h1OUSp9dwW+TVYMwKJSNJqZQ4kj4BvLFAl
51I8e5eFK2zGF2iMFDLJzyQ6nb1wOmeTGeQk7C8Z/6I6uCtNfUc0oSl//Ki/mC/ZGBazYj5ASNsk
zHLNQVkq/dhm00e8RjuU+meuHLIn3a8RgsEQjnd17J3MvdyX5TviAEN9YEvybOoSqB//tcxQh4lC
c+mgO1avNnW/b72VIZ9JCnFd+LCAxzdzkDUgXMae3QN/Ipgq8wUHfXRrThZWpWdGM39ttGxoD/bm
LsUuRNwJSdZ0OEg0b1U6fo2BOx0kGJShLD8tQ4zhKWW3ejItRqjq/Vz0yIwlYkFgx141s71FFkPD
Sdz9vi0wqgB0ItqRQBSYbHUC9q5hGQIOiD49jKtzU+N/tb1rT0nAOhE2d/brjw4VVMckcj1wFiQU
kXCb9nLwzu1g1PFIvcHnPZrDf6hJV+W/prUckvVSo6WEAPzvdckIewaZejGvNdvhEztNNEMuxsTW
f4653tt+IUwn2pmKfQGO5HDKmPedqdSDgwv4pou41TyF+Sfu9onu9yMOSGaX26ELb8fw2tJNGZ9k
0jLSJl8t0Ejqi+I7hLLpy/rgQPt0JAkS810ZiOd5DU6a91fZhIesah+O3i4NxN40fP4yb1y6NNUX
l5YtUkhvx8rwNI8YkTDt+RWi57Ji/pzso0zfW8AJzI3WAy8e+IGlujNlYM5zmqPYC6gYy4GulbDW
LdfypuHId4rsP5aZe3PxmqdF5pAM+VZ7dI3mGc26N6H6nRK0mKmEU+5tzZ/n0kcEdEla487kHUWJ
flvM8RWxNu93dYzkyJDMPwbYB1nA3UoykaLyRUN9Mo8Ci453c1wUvP3SfqzNsC3u95DXTfUztuPe
chxczkSvIPYiZKYPrw3JLLXufogmpagRhwyITTqsF96YQ8c8VCPsljGjE44PaoJ9lc53Bn5QUXKV
Vnm0hUBT7u3MryN8d5ug57cD1IPq3rwS/CV2755dpSnFgSPwcuGdvi9SCzp5vglYOldYY01QLIgV
EsNqiwcn4C5bX6m/nXJ6gIRMi1dtvSZnj5huA4LfmJ0RK2xAMoZHlRohhz/LV3OuqSw68izzIISx
86erpgfVi6vIUbzUV1PmmmuUxSh2XPCV5pOmOlxhwmF6YgBzqYuFn0J6PJPx8o2d5RymeJgUnyUP
h/lxucdPYgrvGNUBzHQJODTfdPl3YvBSOpzY7VNdTTtrdW7t6NGpsgMVIY8foUNgHP8VKd0ckFP7
41HyW+2dOTuHPnhanXxnqn6LI7HhCWza6a2liyAo7Ejq5iF1oxfCXvhXu7ybXIV8yOZcdmk8CLAw
TU3QLZ+mybTU8mz+KPPSmcoopmSpmK2ZcooKsMiAnGnpspDo7mhS9m0+sVyNWWyUyVkx8mlDdc+6
FNOU3NrFF8L3MxdTRtNrSf+CwONq2qPIJWY3UFvPwF4REq+r89eni0dh/ONb3YZPJSqrozlenbW9
krfD0Ri1Jy7oc8ZdC/WeJWx7CMkGUp394WOJjjgFI3AtKTvmG8E4TQCcaqqI/dHq/gTR+pSjw5Et
i4/6mrrWQwofMRP6SXHZshw6me+BdeifIhYk66Tn2c0/JQyNEokgC+RDTJVonOE8dcGVU2i3JOrD
zBxonlMnuth5fGsOBHME21Iwe2weRJyTicKRp03VEa97JgklfEEzYGAZccDpcgTtdMqT5cMjpI2V
0T3r0CfTgDUlPSvfC0XC3nU1g6ni3o8q5E0hvcJ8M6nlvXfRgzPSmNV6n6rxm6TeQz8h0kuluvhR
TR0mzpVnXTT3baT1Nl2zd1NNIVgBvdOrf90xuljTuQfYFW7qbDwMtXokDviJ/z/g82IaHY3j7cS/
aeDvQ7vz5EV6HzIR4ZkALXgsSqiG2AMA5QFTWOOf3FjBeUG7lqKUgrtVRcH+WKhHyX5EC8e+TUV0
RGrDoiu92llyHfrqm3nUMdD/H1PEHJLGvGVmgt0a/g3oKBq7p4ou7ynU/7pzfHZCFuIZJX7UdQ9N
ox245vJctOuDckdna87bOhx+nCS7okw5e3AK4kg+B/Vw7mL0SuBTDzkzCGaLW09Z92a0aArAclRH
tjagNGbGanEM/9nVyR0h3D9hzOoeCS6HavemU3Y5fcda0p69ezOpcTqxNeUUJlgSUTyuQnVcnRrd
HUZgL/IwE2hw5PklZpZ5wwh9t3B4LLVLvFjxhwXQOQyHJ1ZLN6HtPerI4lbv/hVsA3ThViZv5ix0
7fY9qvFlM3maaAJT+DOmAEk9cT/Eza9pwyfuS1Y1D24/3EG5I2mN91yV9Y6gli360HNXsPQPrcpj
ldS/m/LYK917BIu3HB7Xecp/Kyu9h4hxy193YFL0yfJyGzBCACr0K+m+fHf6U4mU0Fvb/2/Ju8eQ
97jy3P6I+ZOsQiJj8bfc9rZ6ryZ8mkIedbHcC71wm5C6HQmew7j896Ehzrs4jThF5JTa2UVI+djl
wcUqxlfEmFc2sl8TqNx/PfeEYYwQMq4LUwz8u6jheBIn/2D3zQWA0rIn4ekVkuBbgF5wM7jrE1PG
bWF5WN+Ki9MSiclk3qWH7pEWmvGH56UkcJbHkYbWoFsLSu6hB+pumSEUN1WaTz9OT16cmedx/oM5
KCJmeY1AOb7YlyjBWSORw9x4QuC8jZ+yBj9rT/2Ta0SuFvBaJfaOk+y6BslKyO9BgvvQdcsLAWY8
NRSqcq7zRyvCfwPx4toOBlci/J/M+h9zZ7Yct3Ju6Vdx7OvGPkACSAAdx47omqtYxZkUyRsERVGY
E/P49P1Bto9FWqLauuqI7b0tkQWgMCQy/3+tb1m7uvXxTXraAsvgMVfq6A/xQ99BLGroKVgum81D
sp3MM6b4eyw+3wYTiU1+fghlGd3NK6q0F9cBd0tWkkdBn/qyaftbYL4ScX99PteUsE9RI2BpOq+N
kLLSV9GvwcHxtGQT9XVeAbaE0OfyXi5a9coC4rNWEZGUq6dujHeQ8aDmljQvPYB6WNHPemkeKwaz
VtTOosD2CUSz2AZN96rJ+i7ymqMvzXObUlDvepuRNZ2Tmlc46bboP9fznZM7QJqt2jmZ+uis+9z4
ksvkKo6qVeNlgqTT6cKkjNiHAZ25cjOvbSCxP0Z2R/w3C1fLSp7V0K4cSp1957EmtA6hWSB+zICY
GHCtmY1YqA2NOXTcEDgeoYLAqCKefIw+DVIY5GirT2WMVAgBwme0W2d1zeV1k5h8oC57cFPtDE/N
fR+Q9CU1yEx23W/nIAUIROa1j0bIqKK7AS3fIuipkpAiggunbeJlGeKFzPLaZ63oEQ1sxK+Tl35K
Vf+Y2XKuaQCVrekuAz+OWB1Zr65FaJ82EJwT5V+Uja4dRcOdJBMFBQyeJPQdiwjJAA43bBGqPtYj
zTb0baAXy/xxlDVS6ew+lxVCop4mptIFUtGSHLYpTInFdOnOz2O8I707aVfxrowmzNKog2h5SH1e
Odveq1PgDAldjDX1+GyypkKcbNPd0NdON23EaF07Rv0w18PmSbGFiJYZfXe0QLxqqlshdzuMJJQ5
XrIdeJnRcqZYxHJ4LjEPpWJo47ZwiJQ2rD1EazjPDVt1ENukAiCaCj7B6t0Gtj6uIjt7qNr0Xnak
45JOgA0e4YqsIKMwfhJOseV/D3HobasKcGXCK1GjpxAA+3KxtGCBoZeeoD2kGezWQL0pELEO49hJ
4Mxuc8Pcjo5763VUnj08rkYGV8URVyZccjSZOzJyqFxmnPaadYsKsbWlkAAdQubSqcET1R7QiPgr
oUoEb0nDkiHcEmVOThAJN3T4s1vEM1uDVwXFBPYbrlyab61iGpXHx9EpLgV5Ow0BAklnQ0PC3TxR
YGcNk5u09nzexSI9zq/7qO8viCJxFijQ9x0f8ExTrbUcPTnl4gzr2GZ+rwY+DKO48frNPM2aK2J4
KfboF46Bpm2HnIri4GWgXcN973Y8FclOT4edydR63iN3H9FWdnJZM53OtRErn3doqXH4gXpJTXkK
rGFn2d291ZrPQwZJ38sQCDMFab3gFOBknv2s4SKY8GpnOmts6TDCz00nMF4kge8yksv8HqnbzGHq
sLcsa5tu62xU5+75RHLM5Rh34SqXxXb+oJGJxxhc1l7p7sGDPEElPr4ImHH7LtNWV0IhoDgVS5Y2
lLLJQiyXXTHbDBmNoNuUS7c2qiMk4/u28tqtAlSG2zs8I44iXZBp9BAZfsYLkM5sjYePWgLA8HIT
161CDBYXR2Osgh0iyvKahUG8zaKQWVobnlqzONR69JVxSc4V5PrajeS67oxuF6aZczCs+r4B9gw9
RDs4KUFswonOVRC9Gp28mXQN7APe7pmkSNzNo/KLFGJheew0Af69dkhb5Ek+UX3chE55rtXh1YwI
qdz0Ec7/Lir76xRkBqGAF6XlP+eCFTGhVCieff0+cc3bMSX4rx0clmEGKSDzcxiLHFjMtCMeE1GO
AzUI8/5y0CGcMp+5JU6dEASWt3ozXfW2d8lEgoqwZX2Zytnp36rrKmpf67DfthMw4sh2zVXqTf3l
3EuuAurZNlWElkuCab/q5DPX8zFtgc0mgL1Y8JLRrj2zMN64siYVkan/xhr9y3IKj3FUXjEo7Y2i
vmzpdM31W4d+UKinaktkwLkmJlqCIiVYPL7gnQpIdoAy21BBNMTV2DQvOBUAlZivehke6xiMohmZ
dHnNdIVKD8WNy1ATTmJH5DmvD1o3JGvcUHYDpkgOUoLVeHDBWFKg2GnET4/1eMC+sZyXZPOd0nXj
xg8qpi8k1hopjvWRhcIY6jeFBmbAZrU3t0XQ96gFgUVXGa1x3BV3Y4BBm5d93NNLzJK03NUzuL5V
6PNEH2yyLjwlIllnVfuoVPrCkd1UkmkIGSTnwtZB/Taruim/xjFJSFQOjCHZw7u+SDqTxKmCeUZi
INUblWNuSw1Nspbv9XG4xsePXp+vapPb65cHm/8Oc1pRJbbYZFiKdrthoszGQ2z14NrCUQMvmhwd
FTI9aV6KnnZuHYXGrJ1BRADhjWaeatxLX+mnymzuspa2BHL9B81mLjzQJjd4Z+Om2HYKJ6PV7JSH
rGps8TMgDDMvDGmEgOSDvcukpRcg02rXIxK13cfzHGM+tLAOqJ/N+Qgw2nY+iUfLMkjmAp93TbDj
JsyBcjisLrKY8K4kA+zSx4x7ODDWKrSuGFtpRTpzHBcGAXhGdUTKQa2ziFXOM7JIfDXe54RS0BhK
fzGo+W7oAbXKbiBOw0qLveQ7i6XuZuXeR7R1jzyCoPk+PAgrwa+tP0Rj/EVLLIoaifHaxSnSM80m
16QcxSIqqDBrGW+z+QlPRHhpCnMnCsoUhjtQidMTwivAvoYUyg3zuojlczOUn2nAPkQdVXB0lxdR
4MgF9l372BmKCuNcWSJgkMyb8j6vcI4YbstgYKEnaICLybJ5moQZLpAGHTQiDZUIr0jivaZI4WNs
iWwgLFrJIjx+nV+ghM1ltENSqmhFkW2bMd3Ytd3RU+3vJJSTZWLH5dKX8IANB+s2aqAvynIfambS
fpudaHA+IpvDai/Lc6bAVxWMQ6oJWjMziRCHzXPYqRqfAkNOc536qmOlGXZMNm3Z96uubc8b0V6I
vIMIh+sUV9otZ3kvovJuSB0qOh0hZZ5OtZgCY6obn6waEXFDO8NzYICiMXSYDqlPsVPdsFLfShyw
HbVuP/LpC2jpfSWi61CL923kXY90tcZQW9ca679KsxjbYZjS1YMSU+ACiy17b5GhHDBCqFK/SRu0
Zn7nXKWtfQJxe6m86qBp4Z5m6mkiZmmWfpxDar7HuQTwx89PPlhNssPkUnxLSYvWoqUShfjuIa7t
Hbrrc6UcWGH588T430r9sbddKn/6kRfpqy3b24iuwiLCYNAJOdKvkOd+Gm2HmDazU0LgoF0WpwDD
8vquqqyv3+41Ny3XjcgdsOD65WCaB6+jtYAKtlvKribUMPYx/qmnuI0PWaodc8dAhjDh62jTjApE
mK/hrKsFS9uLjJgQlM/DrUFq+kLvgy/lQLSr2aRLLGd8ZV27l4mKV+loPkdEOZ9cCoWwH3YB1v1B
5ehFMKRvK6ftNh327jxAMSuFIF5RqbM6d78qReEuSzqdqq+OYws+Zo6CxYv7274wh21rmPdZmn4p
BEjnxnYUN7ZL96sK1/jAJGfdQWs8uCD9u/aBVsAxccR+HONLJj3hJbLeFndw+2j4w5dmKDZGrZP9
rPYMqwetB7uEXAWgWjHwglI1eU29g2KTQNLhvoWQsQgzw/pcOEN6ocIA83Q/8WS7GuRDFxXAJTEB
7iG0wRxOM+hdJiklSLdPiC9KK0K6ptLekM5QPffFaH6NYcecVVGZ3qaQJY4lfq5kZYGoQ5nsM0zX
RssltRO6HsTRxNOtImtu3bQBYSSQhl6qaE6TLCJ7fHSTvEAKg/7GJoAD0n1A/o1rIwNzfP+Gcb+f
kyC0CwbE/pFoHRrYPM0Plmnlh7GcglvNAR8gSg3EfggXEwpOTCu0BE+NUtfL75u8ahZG22kPYy3t
LQmCwdbmSBahJ/dcjPPay2CWSrQm6PTxGcJ8oJfNDM+axpfQ6+nnGzBYP1FJ3dpe9KSX/uvgDiCb
WJJhpF6HeC4Noz0LGKWxN97nNBfivr6AOFoymscjb88KDkZE+7HfNXhxoR1sZJlcKEvXd4Gsn7Gy
v8SUyDGkXpIEfE/t78nVhiumCbvO0J41T9y2GXa6onbtMzE12XWGIe+co4tuurq7JsQLPGNKdEEK
MMyT+NYLo7vjAcl2FTMG7ANMTSkYEY3nC3IsvAjEJZVYj/n5QrdgvUKZvPJMvOR5YZpb/g+NvMR7
bogpXqV9+wnlGYIoOZ27VvUYc6c0XfJppFqG/+1edHh9RbYtXbVNbfnkuoyJckZTUY4HZITGM6XR
QMe6m1Bx80Igo1cKogLoNrv2eHRiVpqm1NdDEZ8PAl5W0eMfijv3orGJRiY1KAlZzpZ2Jg9K6Kyw
pYIoI9UxiKqSNFVnrt+ZJcxWSrMBKOqIBGXkPV+M1uON7lz2aUlwgXXS/QCbHboUiCjGQtb6NfcJ
pvrEXjsTiz5IUlRAY9ZdjulsIzoSfjwdqlreRIU6dnq5ckF5hS7DkV51N6AWt4xK+9QubjOpnsah
ufZC8djgg4JbYhzcuj5Rq7wi3nvvc656F6BJl6XDpU32E7NoZS0GauY7tzdWNh0vaib2FvAIvcoK
X4meaafGyx8Uqo0GA4FPOvBUIp8qbA4Hr3yjuUSp8evw9JcOIE8zNY9O7t+Dud0VUcSYko4XaSLv
nCC8aDlJC4AcEzQaAsgwdCNP1m711r6VIeBTljl3dqe7G6mVBFrzgcK7zcsWaExR0iUfN25j0hii
xJGkp6HWLzByb43cPdLQpPrv6l9jqe0GlGGIJLmFUd5R/GVOTBmyaO0zL/U9zBLhGqvghavlr0qz
pmNsq3aVNJRD3GYPaGBrOx0wN1zZ9EJKPHh+9eBo1oM19i9eQ7PdUICzq5n73lCid/VVDHUUY/Wc
uJbf6irciXHaQQK6MhCCL4lDupwaqCa0nNQCBTSzQ7cs4D3a2Ayz6Gq0UC6GQU3tdTxppQ3XU6u+
pBI5Y5/tUomJkMobCifdf7SqfkvN9oGh9CLUOoRrPidOEzcaoOyRdLuclESA8mejRQt+7jJbRqyz
GIz33Dd0RxqfthDKQ9XD4zAppYJnTOl3ICWTVKGUoMNIQHYc3EUDnd6orY6gwE+tO2G2brDD1jlt
mKh6guI0LdXgPgohbwqiLReYBy5nvE8x6nhxs3Xv4iJwCoq8oyT+w9tSKbiLMjhgCLqJDtDoZ7mc
2CiBdJq7TzihycQo6keAIWdJ0t2qKEJZGp65pfjsDvWD0p1bbuFPXUYby/IdlLMaI8PoXPz9hAou
gZrUzC65rcbe2WHWc1aOAfd1sKonv1ZIAeJeR7BX0FDBKsnAqH0aK1MjMwDcjusD4/zjL//1t/9+
Gf538Jpf5ukICvkvqs0u80g19V//sP/4C3Fs89/uv/z1D01gv7MsJqM6f//yfI2Hk18y/lcT9PqU
kWh/sKtTKIuTR/O1bIzn39q68N5uPbZKIwmYUB8A5n8JgfsyP6FT0RX5y+/twH27A63MR8xMlTgM
JUyyqT1EEvhWnh4/3rz147MjnLebN7UgiWUai0MXTeYhGFzgVLo3LX9v6/Lt1qnXS0oQpeDssNaE
SIFOACnp7218vuDfXdjJo4Laj4WgwRY/FrK5bnN59nubns/Wd5uOagsQTUpIp4cJaRfmptqZGPjX
H299Prc/uCOF+XbrmpHBC08qSOApOJaOKoae1OtBSvTKPt1W7F8f7+hnF1e83VGg+bofV4k4BHV7
kfXWKa7y3zxDxttNA51sxVCE4mClTKxrX9trKaFTHx/3fHv86AS9e2QlUKtYCNc45Jn/uRDtOqSq
Qk1q5+CT+cU+fnJujHcPbqIxEHmm0x5g+qYAjAl65WX38fH/ZMgx3j2zpglqRmAqmhH4rwSwmKtp
TKG8M+5vP97DfJQ/OEPGu8e20+npqDY3Dmnonkxj2hdWfzQdn1ZDTuUu3M3vBMya+49395M71nj3
HNN7oXIQ2XNREFj+CL+WIkellaj4M0KdwpuPd/Oza/Luia4MTLJ67BQHU89tfQU5VyH1TCdn9Xvb
n/f73WNtOTa9qbwqDtJIvqYK8B+hjL84dmN+qH50Sd491UPSulR5CL+24+HMzRo0bzVBAf1Rlemy
FDHat27Lm/WQauibfbo1WcJr9ve+2XxQ332zoDSp5zvJeEAndAGMHJJ2Uf/im/3s4r971L2kyaVl
RiMqYwAklVpVDZ6wNFmXpPfZl7/3Bd498npHBcM0g/Hg8LwT61FFm8YlEPvjrf/kgdTfPewOxLRS
1NpwcIIx2ja2GS07czL3o9e0v7i3fraL9898UzpUK9v+0DIoYuEGODKKO4zKyS8u8c928O6R5wpP
Ja/mjqVPQ3GWzNUaIrfTnH98in7y7OnvHnHX9JO6MeqO6DgUvoM3kOg3ETHz8dZ/dvDz3393f0ad
AXXFKjn4RgtOTmPnm2gMy21VM33/vV28e7gTN25K26zbQ1zAO206Yydp8GRFcvh4+z87Qe+e79gb
sqqvjPYg7RHjY5dq8OIge3689W8j9w+GD/3dE1yBLSOKZmoOYUbb19/Msqc4Qxfdr3I1rfFjooxD
0JVsCideas205H7AuwehN0IILFY6Gs6Pj+Vn3/TdA+/itSTdRmYw6PRrUwcpbuW/mC7/bNPvHnMt
qN2kC6ryQB9sWLPYJM7MHH/1mP/4rUhJ5u1dBgja9juJlbzxffTbEc3NIAC8huUQlhKKxbx/0kwS
50Xier+4cD/+Rob37rknOWwSdtIWB4JfnUVuw7d1ezi9v3MpDO/dQ+8aDkpgh3d6oCZ3YTWIDjOV
ecuPt/6Tm87w3j30qra62IArcjAI883HZ5e1Uct8i4Xm3g2vRN1c+OEpH6dVGYH1cPZwM1YZuvE6
KHa1ae0tuqIfH8uPRwhCTt5euxbwZdZ2vJvjqTwlbrrvfOO6mPm5H2/f+tnNMV/A74YgV+i6OcZ2
fpjtrTqIU9WOzRJ4YeVeeKNdEJFiSQAMFOCDhPxmUAKwPacUXMAehg90btUl1E1IeXsVYHAw5JRf
JSIvSp5ekNrK3ySub9ILjFovvm0m3jr7sZ+G+o4gAp3KJsitDAi8R1OVpqwoPPYyqs6DeG5P8bDF
7G2VW+T5NkrVwfwMgCqSl3lR0DIfirzYQjuMaBj1AIg7XCy6cAjGg7ZGhmgTDnPVNg0w0iWkZ6Cz
/oQuMIoQRfcEPAbkROCnC5aT3qrmaVAiRv47Tb3l4wAOAZARuDyW3XNWgt8g4E2h0vp25v/rzQq8
/rYif8mLsYqCsHn3x7/d5kgPsv+eP/M/v/P2E3/bvubnz9lr/f6X3nyG7f5jv6vn5vnNH2jRRc14
1b5W4/UrSKXmnzWC+Tf/X3/4l9dvW7kdi9e//vGSc0rmrQVRrv74x4/mooLgefmfEsS8+X/8bD7+
v/6BQj3qIgbGv2/rnx94fa4b6hG286dlC8/ziDXzPJJSuB/7128/kt6fEuy047i2tKDpzlNMRY06
5GP8SJJs4NlwNmzL0OepeJ23334mxJ80dYX0pG2aAvKS+OOf3/3y76+Yv1+On9RLrPnp/9erSIJr
Nti5pHDGYTqueDe0uX1XiR6B9bqj24PdTXdcJZd+6Mv2RK9f9LeaSEadojPEoYWOjnVaVaAQxs82
0S6fgwBe0RNSvRill6fRPTPhy8R0YVSDEk4fc/MJHVdGnAxJBxu9KMjNhrzgEaqra7qhiISJB+0c
p1TjLaeh6GkoVKaN0RGRgFMSaAAH5KrlD1+K0GlBwndY+5Boh5FFloIO0jXDEjcFzhPqUt/bFdYI
FxdiRx3BpTJ1MzhzJ82iV6ppaHC9TNnkhLuNrZB2+32xgyUFEpPoLQ9GQR/4VUVmQFDLO9/BIItW
ToJDJVlFIOn5YhGzaMOAyGxt2bQDfKnzsZC9cWqaVotOSu+zZN/VSMSXFVwym+TALnRiz1qZneGO
7cltUGpdOmPD4m6N018naQSH+BDVL1HeNXaM67AFenAZWoE2i6D6RifBs64YvEgFBWWzdU05Abw0
se5durluVKsETKBH9E2YY/KyoxhXINlj7sKIwWQuk4b7D1PpRH8QADywhpYQ2LqmA+CnWn0Pu6ir
V6L1waPlZisjcu8gvJJwOdX5XhlgC8HoAAghGB0t3jBBnyI9Aa8BmnjLZ9t9GVQbwu5OJLSU9bEv
PFUiiweBwoCYjMDJw9LfGR3uiG1FKz27DOnJkmXguDRXnN6YE31JHmOmVasQkQCnGjJGYgoYlG7f
U0jWB2kXazfp3W3Qzs5U2jA+IewuP+txAKMQSQzmmUEFCRNbhCASJukaAstyr2qzbRCq4baGsTOi
3+sTDdBV17rL1nStIF6MJbqyTxrIz4i0Si3QlwhfY2M/5JOpEXVjTdm21+DD5UT8ZpCCyrVJHmVv
L80QElx6MAdZYNe2GOPBkCRKT6LHoLCiBGpAaYZwAvR4ju8pRQGOBmDBLivaJKF46oeAnNtS29Zj
4WTrIR+tci2VrB5LOkH0w2k6PNl9THoyUmiDXqKMLILmRtXSX/G1R7AlgvADD6w2qAAlr+tGELBB
U9Rxzyq7GUwUMKboVuMQNRi7knTYwika00dVwT3Y6vRIQqKlvJqit1bn1O+0YfwcGiZ49ihVU73g
lwdjmxJ48TT52phfkeXm3o1FG1TPaLcr7ehlWvscJS0gxGJ0fErlpju4WzX04WtcRMk1ubNFxpxX
NuQgVINw1jgaLB2bpd0/T3qtYMiUEjoaDcIWDYIzZcZXUzP9HvppxlBCyJiJD96fAKcUwraJTZEj
ffTGj9Jq09Yjl1cRKrZ1SKIWS62DhXGMfU891xYYYVAfg4fZzx6ksyKpkOiooYFM7E66c4EPH2gS
KNEKN7h0UPb0WEn6I90b6JxhNgQYFjHvN9s2pKO6sbow/WJj1w6QUUoZQeOrviWYETGCk7YObzK9
SGawklE/Ax3wkhsZCjns09HF65obdhOtus4y/C0c1Lj6GpMrOyLfmIjG6qTjUkf1hoSgA0fV7ioD
tFeTp9qAGJIqJJ1B07VoXNLmU8izlFP6gAQDHJmYOFs8uRFD6KHLaNWuPau08TVAvAkwWvsMHIKH
F0VF0tOg823b02DC+fAZ4y4b5NqJR5qRmq2X9KlN3cMUp9CEbkgmJh4cUiRYYZ+2ByEwQn5Ca0Uc
hosUHVuQHOVX30iaAopWNztfDXq9F0ni4/zqfYICZlZ+ou3BadWYDCKfa1j0YwxEO5ZjcfDBwE5r
u6QTvjHnfsUSom+HyN2kUYsysFOfWxHwBHZJRi6FiEYUtVnruP6hMoouX/UgpuSsvJ/1/hUGnyN+
ajc8C/reKs9lg4lubTtG+qXEqdacSqsQ2oGTDsOijko5HPrMRRIJLy7M4VFp3HhnwQDVmJwktFeX
/eRhN6qLoar2EJMUA6w0SmedirLgHiASDclnEZvkLrZB/zVgxhgS1td0NI6dsfeZijkoTGHP0k42
CsmpTGLTIf3DQa7PwIJIAztyDasq8cvhYogmcUvfmK5YVeUXUHa7a5v7nXYuSR/HiEwDfV0QYA09
xa/IENfU0OkvuQg0QDFV4ET8zVjHr4MdBOkSj0rwJe9IVCMk2s363URqITg/2K68QkSjIT3nzWlO
pUN+x1jF4SnKMvjosRGO6pY0GQbrAAop4hPh9eNS72n3LoosE+YS+yCQlyqMOKU2kIPoOBSCE9tk
flYfh8b121dAC1FyB79SL85saIL1ErDQHGdXtJl7tBwzy55rTu+M9WVUQuvQ2sNtEvVp9Txy6qKz
mGF6zq4daCenneivBB2r8Rxubg6/qyg6bGeaXwTrwLKLZg2F0MovxkbozaEno+y1YvKfrfJRBmTK
I0Eutw2Qu7Zdu6R5TicFp8jrbmI0/lp6PlmRo19GsaO3SysfwLdZUNyaK1VGvH+KPhrhCUqHPAZI
yh6yuqafCIwxPSsjwZKX0toJCziWIASUuomwTZAogeTGhNINc/c5BhmJRq4n4WSZNSrXr4bcaYuF
EJXpI2y00fiPvAOGEy/SaEBn36nkpMWVHp8FmIC/NtYEqt7P7OGmGRAFnblpjt6xAhqGdTZHQ762
qrJTABbVyAqGroNfLmF8mmhYR4dH1NRSCpcDdi6DrDpHB1uWZ15zgqVaCHp2RZNel0CEP4VJrvyb
gYZ+solIfGcVYpQwFlUQemj0aDCR7qPawFrqTa7KWyOIMQ7FjRpYE4FWxja0joD3O8eYZiVYJKiI
Gz2SDdFLgSBnIQVjQkROo/dufx1kI/MFAHSeeIH9HNdkNrKYgis2+crdkFHWDacCJ19w43YCJkyk
ctg4iWBKzZTQqXFslnnHMJcyGawvAs1FJuoMXTvdh/CuvK/KDFJGyibPandTTqaqHqreGr4aPXkj
CEGA489qmEriD5zi8Lpmud+T6QUHZN3ZaUgyJP+ylnnZVNW6x7cTn/VTbbXbFGLyA3f3tNAhp8/I
RiMlUNawkIMqfUiQR2I9Kda+qZS/AmlMupKbk4A4R7zrrfEgIJYZG/CDg3Hpjvn85VuVkv6eVk2Z
nhfWMNhrHxs8DLxhTAwEihQnENe0qU66W5M4W/ynjX+mZaPlf5FEUpbLLPAsf2VBWqafb/XY510M
AN69Zwxi3Blubvvruo+SFJWi1tvefmqGltjyym11CMtWhP4PLHe7jvvejTYD70WIeXoCe/2+r3od
BdCkoG/bzC11R97nmYNukel8Oh2DNNXbGx1oYLQBhJGchVxTorsNO8P36ut1sE/ouBvkNJdJt6hH
vDowPKSArWIJ81Ov8YGlHGDAI9BzyXJO9QbKW+rMhR+wGiYQrv98GXuKXlCi5V+b94vUN+vai+JV
3TTV62tzei7e/+b/h8tZSi4/X83+n+m1+vwcxc9vVsB85O/rWVv/E0+Jbnt0Rh1hybnE/vflrGX9
6UgUg1xa1qxEHPGTf6xmLeNPzzBtB2eYaVmOkP9azJrunyb4NtaehuQ3LPEfrWXnMtm/VrIOUz66
hbqLgs7i+fw3DcAE3tePyilaZ1I4T4OPnFPGWvOJ3D0AV1FeXfip1+y/Oz//WFB/Lzh4t1PTZo8e
ziKLXXuOEO/KqA7DszvVME4yb1yJ0nvG/XycWhwhJUljxfAfdfCdeXfEUFuebelUCLy5NvF9fQu2
ndCknYq1kSbHQK92uFZ+UbV9WxBgFxQVKDCQhMNOhDTflcAJhLIyyJ0Di1Pnwh9QuguUWMR/AcZU
wy8KdT/cGYOyi2rDnm+gt98nryRU9Ilc4Ujz7bVGFl3iQWYMe2hgroZW9OOr9bZ+++27WUAudSox
rF6E8a7+mHIrVlTdiGLpEVGmQ3tNYPTu433MhZvv78P5BL7ZybtrpHcqRhXu1bxQr7vuARwp3gV1
mzRExPs+8a/+TTK4x7byYdZQYcVB//ER/OCkvjmAd/Vkoxrsoix7vmUb7LVyuhCes2JWRT8sDMtf
XMF/ewDmb2s4hiv4R3LPvL2CPlEyyMH8HmLF18COtmja1oPrw2UuM20ZFvHdb3y57/b37hJOrkso
QU4YRZ6dpWV8rmX6rtS9gw996+M9GT+6WzxhSpibDix5+11pbDJIfNVM4Htm5SPHryxqA5pnMD9r
oAe1jz02bKrFixYCUa4Sa+E6ZIDmvGyTAtnpePOL45m/2ncD3Lcby7MNw7UNNMeMAG9PtaZLURkg
JdbFYKwCPVjZg7vO9GpdNZdjCVerLJexSfpMSlSEf9nFcpVZzYbVyllEG/zjoxHzo/nR0by7yyxm
rJ4X4d0bG8D2i5iq+6xSRwEu4JA+6DnkiilRyV5qKtxqcY/bixrYWVsEAlChaGS+GlQ93kylyCUi
tWCqlphGvZ2pW9FnFKjBoY8TZOyI5uL7j4/+28Dy7uhtyC66a9m8MqT+7rbVetY4OUuCNXDX+IVE
Oe+6sirdgnUlfUJcyGGAJBUwDxupTvapqnZ+1nW/eHsI45sO6N8OxKPay7DL++P9iJ5PYExytMBr
JSfxOc3qZA/O2wb6XPUuSeEjss20Li5GwhWOdj4N95HhwhAdqhgYIfmszRWV2w5DUTxXC/UwBUgm
wG89NMyDSfHM+0sSKa2jLqbyaDQTiEOrInnX6JP2Jac+CvB7mLp9RAWWrA59wh3WGMkleTawbPou
/tRbqQfPNQpDSBz5SIU30sDfD4V8GpCkrD1UwGcy0IotedHiSrP0axoj2MUIlLkvCJPf2U3lLEn5
SdYGIGRqJq2xLmqEgqwujU2bt8P9kBn2Kg60CK3OAIWSAjTcxRYPZOg9xnqPtrJwzYygAgNkygLD
BOW5FiUxFmtbh/SYZGThDkjuVzRbPLSxWn3ZwIaNVhmsFUReeMQIUG12lmqLK6Vs9+SmSLL6grf7
ggfLJn8hJAxadeHRcMPh0KIpnHasUUTA1Dy8INvIY2JqG2O/0AtzV5RzoAftepz2WRQjh/SqVN+X
2GNYfVQWLDNv0GZGBlbxQM4GCmlkt74OPi0OUkLMQPPiQPHwZJ3n+eBBZ2ovJpkShQ2FYwnIq98Z
JaY0aEq8N2rc/WWydT1G2hAoJxFHQKaq+HZsilvqGnijGMnWZmAjJnZBLdtd/FQFQ7q2s97bokxS
J3IfK5zlyr4k1WQga4xQdqT+S630KeCbilp6kLx6ZggM08dtwFt5KprPaTjs5OQ0WyQ7wWmcNExU
okFPGNz4WT8+8K6GRciCsqxEsR5dM7pCWx9sYEtSrQPXfY7W3ycqqXgZmhreC/TchT8M1JXHCTJR
uCYu+Dnz+naj6eWyVgN25UnctS356FNAdcrO/WbvTCmkCZDneJEuqKPP2NFlkQxfwf3jU8r2Zhpf
F8a4Bn+/sli8iTr9UjnRA60J7GlOLTZWb74YQOJR6ZjUUuMiWNqR/3UkQG2jfNoXWH81J6zWjbbv
K43FrrsR1EeHPIdaHG+UogyP7dwl13aORhBwrXNdQs3RiTJmrcQDNo3ZJmg48HR8iOOu3BYTKyc9
yD6jkX91aftQA3JA7k6Eglr/l7vzWI4cybbtDz20AXA4xDQEEBEMhqBmTmCU0Frj6+9CdQ+q2PUq
7b7hm5RIs2QwINyPn7P32tED9uU7GlX3XVffklm9w4XDespto1tX8Tdbs0ajDi3fwkATAAzzQZwB
SRWDRnMyf7YHuS0gHBF+4K/UKNvQST7VjnHs0+cKYW5Z4PBvUMCNA6nhkGUH5SUYLmStA4eySPXS
16jZ6EsvOSfZpc3eNB/DZfddI052qi9oTIDN2qdsftGUYTuStKkXxSkwu40aE6Ii9Qt/jpvkvkW6
F9tnvH04CLujOVQ3fXaPetf3tQPuzI2azXf4sg9dAiuspj1h4Vebt2a0HxkmWNUvn1ZrHj3ZBDXC
0t4QRaFHhVf1d0X7K0AKbubkIz5Ziye7xaBytUsk9CyHNoDUuCSheTgxN9nUiRLhvnSz+ik3RtxD
ckGAbmT41dbJbs4fCc16M8b3uHsmSPwpxNPHOAcrSXeRTe5Z9rdKo0GUcJBbzrljvuq6Yd2R7ZEj
Pain6IwAEDKmtsaO2OrReopwD+p8hfjsgLfFhrOTyU2HAYgwkX0rjF+tlR7q0odusx4FfPVsvhYE
s0/ipcaC3+UNEfHRs8G+uFLwmfYEEELvn/3ipputZ2k35WFG2hmHWy02Dyp9GynBvBQnNSk3oo2e
dSd466fkSWuHX8MERoOWoyvNT7R7+EWcu2ZKbv3mKa3At9KSiBV7K9tbp4wvOjFWLqGWG92aj7oY
nxKrhanF3Y+BmwpMaUkxZ9sIQN/KUhhK43bvIwr1MsxPKuqnXqMVC28FnyTBZA2dr+iznIqtTYgu
Onryr7aEAbA00V6EboauzOBfifULHtJtHnv21NxWqoYgHbxPPydn3adnIua1HtZeMfk7Ew8hgYBF
QGgb+2IIN85oHHT1S9YpqT6xG+B6jGhHanFwa9c1iQVHYnwIvhm+49G8H/WTUF/gCOBsJYXIqkmp
wP280kf7udYsj1E9fKFjNKgvmv3d4ylgVEgZl57scM/W2ZBNam5VLdwKHfK4wpwj+orUx3b2iaCJ
oNMSvdoUL37/ZIvmWhTKm4pRkHR2+wtiGZGAjwm5o6Bb1xhDVr7jgyLd88Ssw3kJIPU3RRUd/fRe
jN/ML9f1dJ/Fj1CkKed45r6b8ovgMb68/uBH5PmwWTvaayVfiMqu/LeofxNFh1WE6CFyVJXwIzVO
jf9YlZdJ1dxY4lGLDoX/nJT9EpR9q2nQTzw1fWuVx9pA9k/shaeXthcKequBRocTX7BS6RgS4ESD
AoNT6kblEs33NrBw28M9DVveqMNU7+cSHPNJVYJgWymXYbgrqmpfZU/WcMd2vYtSgMdF+G0wmBml
ihGXoV1/rcrlofnMoPhAKU3p4nTFaSahtnykr47dcFgTzga2FYMij3OkaJumfJwYGi+OjpaGN+yW
xtqF5Yb/YC5pTmDu5oGFWm7aReaS7kYbDBv0SLvcUGltdamvLYvZERp4u053mL2geU/kHEywcNea
AaBpO3de32/48zDe+EtzcYPPSrAPj81FaPcVGIo6ujhBhSb63DKQ1fdldCf6l3G+5Mqr4ZxlD/am
cU666L4U+IcDZBikx7+0jpgZ/cLskYSox4SHbEj0TZPYlzmfjlh2Gao2AICuev5SmlCC9WOZQDa4
sWDvdxCSB4LNtSNnu0Rg1wuj2wF/RXGUS9iCedHwZRZ0q3CfgNYtfs3cGZB+hXyIy1fcxSv4/DuS
AGKb8McUYvR6SL5gIob9L7jbVVidA/ULHHiofmndDjXianCIMVYJ0yo+HDCpOZDQtr/v4UaHdKfl
sAA51kngFvFDYp5FTGhwsOWPzHmfh4dUfPRTvtbloz28Qy4g5YFGZbkq1XsWxmh+KE3ihmuyXMKT
Flw68+po5HMf+3xj6Lc9tVEXHAfDMwRddACULYLbeRdaTxPVTdHtCggN9Cr2xZC8Z1X/TJOVYe3O
mg6VdZcluAlvQ+0ShXsGBhuCcFYmxuxwfOVNxFuvuZmTuk5auF1d3DNYIQH3FYkP41LA2+ahDuWn
OhssiuE18I8pSde4rPZziH6fSPRMtJ6iPxNk6YU92ZjMd5pKvUuMauOH5nbmvwW+YGUmRglHlDTZ
G3Rs6jy9xS7k+NaQZAznXgn4FWNl0/DgVtHI22N4cFDOIwhdkxXEwPdt4U8lN2s3jQClicecsLUN
telGpGjhg8LsajrvndTPMzxAOLEjfLYxhrCeTe81FKI+/WBuu7IszPQ1TjAlVzyMrnr85HcT8WeN
R1fviayQXc4SrWNd0rVoXVs+zAHYQtNzpcLX+xblscju8YS5KunqpayvKvt+B+gyHq6lfJjZlhVt
fM7s8GFZEOv6LlfdTMJOs+6oCVl5V8jlT5Sd2mU2QG73PTE90WHgRJOo8tvOQrdN6tUM7Gaaxa2d
k4cXQEgPpm91ibwd9YMTi/emXgB/VDxZeBkRsIK5u4204MbUH3vO6nOi7rg0K5/+8DjiXUB+CN/k
YvueWTzkAfivOT4DGd6GtKYWAiX0lvhLbd4qNJccSre1qq2j/rM3eRk6wiCCaNM44z5jZjAHxqYU
LYIJa9WMd8SknW291I9hU1grzE0uW0BsJB7yrG3jp14pMfoH9olOCWzEDz1yDtgU8UItJj4PUs+h
N8cb2Q/bhoE7ntvjwgJcNqB4rEh3Aj3MFWk6C00YdEXcnvVzV1y0QLi9KpkaRpsJwkRkJ7u+EZu8
zb2+M7ej+EY6cyBvx5Om+FUXcJhRrClnlXUoHAEEgYQD/OHXLCkOEj+FEU0N+AfrUda2K92Jdn6E
TZZu62mAhlvDyKmZXraPdf+GFeta1YA4/D3RLrAJOuyJe6BFiZiPaq5sBnJpE6fdDrHPT9U4vCUH
aEQpdJbhKR23oBg4d+FPvhlSuMoFwo/LogVX04r6QtlXwZPav8dBoxL3xS9yBySpMw52tCv1PTtw
k546iAOcU2cv7B4CnmBGqI39K8wfRP4A9WxfKOcSfg97alTBdZ7I7ZOumo1raVQuEbLEk23xIG8l
ky5x5NjpdeC1ZnsHEITw1NHfWKFYReEpVU+c07zRsCX0fcs2nzotgZAU28yIiCJHJLG1GnnFWfiW
DvMrwebUpSr5GVph7vp6GE7Ejq5KdmduuW7uU9DYj9XMM4TUYpdqBPSlgqU9KuyEXN2s9sAKwM9Z
HODAOj4xV94rbdY8tG34FmTWq+oTM4oHQf1ucMfWhLiVAjTu3IWRp41g+B06RChMvGEpWoIeUnYG
oT9Txn0i2YR70tZXvmkBNkoe4BOO25o8LmiG8QBTpr3p9ei5HxSvZI8rB4zJWX+o83atOEO2Bliw
MyrAM4ogaMzG5EzYC25WWDnrpIsfCXi/C9iEIsEOnBRfFqdKw+/PoolOKTyOqrfucVdemZx5fWPt
sUEeA5NDNrqp23RUiOLJvFhL7/IhO81M95TaeSUPIF6r6kiJmZBHsZDe7eaBcyeSEGtlFOqT0nRH
RbNd4pivGprpSc53emogp2ZPJDTgNaG2i2FY8w5lHLziai7ZpPzl/jEb63v9SZG4HrK4eRO+DxXT
hKuiFx7cqs8p7cVVrZxdGJILMbAoadGeUF3C0jEQE9WMPfzT6oB7hu9EMxP2CdNflMTvkoCKmGIt
WogQMX9fpU1BIqprBcIznNGzc38b6vJFEz7HIFBvfbWdiG4XXXFm8L1z1GGXTHKrV+22j6uNGjZu
U2ZUVxOlSaC/xpHthvYAyWMJXXDyYNxXCr+YnYjbDIMnQ87BA8R6gfThFbC2V2EBtJmIQ7JjPYRn
gYtow81tUtKkPnmJyE+dYoKojdsXBxs0yYyw7OHCZ1BVUEstwNWMNJKO08eQ8xAnar2RxuRsJ037
5FpoWxUFuNt1EDgAZ25ptD8acjmDYoqZWQOwbmebskbWFkWoWxWQVAExHGM1XdW4PZtlvylVwrej
YuDsFdNCUaxzlLUPXQszQ3FcGYfXRO16dBKFfxYmGMv4O6SfTwfyoegN0x3L7I6C7zOmgTjMJueV
oevum0yp9wkrpB9+QxExz4pJ0F6LNpTMxbaFljMTzNEhhS6mw6hGzFlZzauSsyn9mfwGsRfktIiH
v8xHI6DOrjO3q5py4yfTuxYGnlAGnOVZR/xo/JpP8aGUKUdSMiMXczArjZLdiCUexRKUHjwbTnPg
+cs3TUMDYRJuY05o2Cl3TULCTqNTLrdewbNvqdNjq4zau9VN5Qa2VnqTZyWwIC1K3YaouLXS2F+4
dbmitZWRSbW0CQUqop5IcovIwmLhUvRnnZgVWQfTXW8pf6AG0ls7EILQ10Z9HZ1AlIjWlKTxyGKT
JNpIE4e/LFEvom9jwdiLuZRXxR9qsmQUXohrH+jkPpGaldT3E1he8iJ6vEr8SynN4lwYs17AUy0k
MjcfBbirOQIDmDXNL0JG2r6RtEy+SEbm8qvhAEugJytwNWpA6BGZRT1JPgHcRfJW/Zc+CKs7JizB
nW2V1l3R9+EJCKBy189Kd62lMXrCKJMPZWJGCMumLA6iTCBBpBxBL0E0lHc+wbbrUrPCs7Cr7iZC
DZkB7EGsOai58xgPlvwVxNrgziNjPGFaxblGxrOz7ZSrUtjxM9wd+wGHtjwmEYwROrDma5k1vAep
qO4lnbt7JD8VZz6C4O2YTGKG3c5KJuHnoGdgYwLoPV2o0bVRuqApQHjY7UVrJuWFAiEl3ods1Gya
dXujGwFAK1YldDKy24cxcLS4jK0PkYfFLVLOuVwr+uLbstGhU7XRA77UkDxK0hpFew7iEBohcHv9
WoXxdyRR1tTcXgIU2HwYNpCeZOWF8Tr6ujhK8AUbP18Qj0HceiwsxjqXqfxF5CRKoFbOH0bXAxzr
TIhFaT1kD2ZVNnsJknPTRvlM5Yw4cJ2MlXDrPMU6WLfWGX6VtR+KpjpOiKK9kSv80uotxwkz8eFA
d0ixUFO14tecRjCHWmFSacTRPfOQ7LFtq+CGDm5fofFoNLcejX7d22p9r48hhPPI0A5GlZo44dEi
sLJktpcFJS75EYXjdobjQjpHVQT0P+clOjItk/tAsbgPZmx+tZmSPJG+pCOuaFCojLGxgTAvYBgZ
w17Le7gwopG3s2kLj4id4UHnFfyo9A4sObGy6bfjTM0RGSX5IDoXw+oQgK6gi1XuSBS7A3kBmrVE
c+d1qG1NAn3T7IgidaQe7mV5JBrVuR0GRzxkvDLrqijlK0aR4XUKAmsrDS69j16FllJLD3b2l8xa
WK4q4xbg9eGwzrsGjjVJTGI1DyAIumZhSiOaXVJ5c+KeCBIRAQaQVDY4iow5h/MS6O+9aGmxI+JZ
VRCi10Ifxa5TsBei61DxM2zCkp1Al9BefCNqASD5PGdtNV59HzlHVWkfsKisDQJTsLLQQ1FHgTaE
U1JyzUYIUoNJuwYM+RkZuMrKn6s3dWkXK8kD6qI7IsBZVNW2qprOs5DxbQLEVBcN8NE6tyxYLPys
LfAXFE1V42yl4zAnsNnfZBRQJoKJWSdwmDpn9Pdaz5UxkqwHsE/Ofe1z6Br1sLmfRapxCIj1vdUi
r20JxtskMy1dkK3As23a9ygGSTsWS8ItmXA+jWCwrFktz0lE3I6dRJrLgpqtcxTDhE6UM0Iaa/BP
lmnR2DJBRgHKsTZ6ZE0bpVNiLpXTkD01hN6gl7TBRM2aHNIiLKtcfvu86ndNMeAIUUZEzllteWQw
52uZ1/mBSzqvnRb5ddOboOQwnRLBYEMWVad6HdVRfCVOTPDzUOuxOyoEJg0OXAl4xfuyRXOVj3Oy
Dwt2nMmSwUal6vf6qez30hi647AAlKY4G6HKSGc1V5XccDjLyCApfQ78zuh2U84osfSTZ2C82E1Q
PinP3IYOI3UU+S8cEFN/l3Tj8BwA1GMHJpb61Q8UjeyKsv0wRMgEOu3a8iYgL/e+78vmaSBW/ETo
HaEGqgGHCQIngZsFcuw2p6meRbTAzGBHQKZrAKqsM6apJP0xz+gXhmtXUI4Dsa5M1jIdhXWl+KA+
BbdF03XOs34J7gWKz5FCYSAZqdbJV0CvVmk0xycU92FfQ8hPrMAItm3VLvzBXLF2qC0rbNUtZzI/
reynKpEhgHwasGBJ1EHZTkU9egYug51tCvCzSjaKnkZs0DymeVSewTppH5mOE4iOztQtvNTUfKjx
FjyaSMThklD32CjhAnkeS5JtmgAIHmd8kqKm2S5cuwFlNswVBG5GBoeGuRmn9JHMUGgKDAeVjPwu
ayo8utsCIqLiPzIIJ7N+FslNNVtfnabGXjioxla002MxdzbDtgnmgxO09HnjeZPC8/wQRoIJ3rmG
yfjZ9bSUiraEKSuzfpsM3cKfD9T0ufML8QSBlIg4fra6T1QrcuPUltw4agPiZ8v5FI0JpwwSB+40
02zuQijKaw13zX3Wq8k+DRUQS3Zfwt+mKTGyz7hhDIkHOrsJPH00SOGe4CzPDjF2nc851yA42a3t
Pjg0qVHsop7Qg0oXkauiXLwL2KTdXBHauuwawzXVuvUgeqc3ddI2NwWtSk4QAuAjgZ2lcu7CgA44
+nHCcfqWtmQzXMmizVxKYLJwWsep33xfGUD89oubKoDLuUpQTeILEWHiZnnNe6306U2oYnpYi74p
do4dUv40inIdkOlCKRlniMJFc4uwtf6cWn9cQnsN/RvFJcZws20BUKVW86azzu7VwFHWfYGglwOL
Um7rzswYgTBqJFA28PBCTzvHyY3HHDDgPja6TxXXzCbKHOYEiggYltBsh3DdmNWd1TEoCPnuHtLq
wliZrey/Z2VSTkmAGEDVmfGNQ60etWouKBBywgFsUmUWiuv0iamJQ0zvsMllg+Y/lUFbPDSQwzd5
p4kNRJLwYqkRiwtLm7JjZ6q6lWYAHlIB4nyUPYBCG3fRDv1BKAieEsVJtyrAkdLPacBymn3XR0e7
aHnYHeOB6YjRoLSmHUNXmrC94c0Z2OOFSCH7GmlfH4Zak99WrQ0nooxRjw/D/OYkE9PQzq7Mdyje
8hjbcenSZSyOvso2tSZFuNwOeID/wBeGdC1Usz/pfts9YPQBg24AKl+yEpcknGG61VVQ4+YQdvXK
LJfA8sq0O7TFvmJw0ABZppVO8Fj6JHkySKDYWSvI7Ulas4pgpKXUzw9KPg+3OHUQOuC+aB6DVghC
LTX8yHPWDNupx5Vc5eb4qGE+oIlUMEcKIB6xxOUF70ZcPVUCqK1lqtGFVXY4TbFTv4RFZ9JTABoQ
uUMfaceImaqXWHa0TSXy6JEL6epRrV9mJUzoMEc6WvE8BL3u95d8sLKHnMmDNycDSJOx1akpi46U
WKbPyrMTSXGgVifoNq9r/Vg4Fm19Jw75cj3h5PnKF8zo7dnvb8n064nOyByPOgQQOXtp+e6nlryt
G506SgTqLotKa53GsXbIZ0YbtWXU+0bpQdLmLb1u21IZjZLuvmonhflGXfd8/05kd0HIXoihAw5u
YpuHsjIC0L52xRsoLOMM+9WeN77g+bdyP/rqI4PDahyFaPmtgrMrWKcOviRZIn2FkyzpIDJZc9js
Ij00HwEbFUeNlPWPyGosT4W95OUGtPckm9v1IDiaGkIgKQFdyAEg4dCpx5XhAs/qLgbZ5R+Ek4PM
FkiHrTnJ3CgD24+ROFpHkcCo4Cd3BXaOu0QLGHCMjvkKOq7c1U5rMcsebAIL2tiGPY5JgO517UxX
XRZEE1iOcTsFhnZRtCh+lOlU3Dqs4ig2qnn+FYnSXgTKnEzbIHYWcGZnosNwCs/pZMj8zXCgWaII
PJaqmZxrpYzZC0dwuLO1FNpU2pcGycaZyi67VbK2eeQEvSAQ8FxZbuYPxradlfwzmiNzM2GaS2nx
WqVXspLvYxB6pFv7FeQPo0spARs7PGV2m2xMlJbbNpc8mrYgWKRMNV/fmLqT0RrjsCVIP7NVAKmh
RvsTidj45YBQvuqQtM6gaRjeDjk/IuxHcZiQ14+L/QcVSY7se53NcSMYxtT9aQpEz6KeY5AYx3BI
bkoO5Cx+smaJxdl2SfLJwPIyYAKCbw2+K9B5wkvyVxyeuCFoh10ctl24aXtC+mhi9hLmK9GvYsUo
huYGJ0nYpFx5f9tB/0EB3SQ3PqEVbLmO7sW1rFwg4tYbi1nDZH3KCRKVLfapNqsOjQiGXSni8FzV
nXBIXZF9sHPy1FpVWWsDNk07cTUzI/KwVEq6nyZMWFKHZ1etm+C5QyCL9cfx6WPFMpjFxlETJugS
u4fKS0n0ibQicK5ojZRfpa1GYJ5TFalJjDemNnlt0qoszE3Q5f4uV0h9U8UIiwo8McPJ2iZOJQQf
peugNmuVsIjNrKbJLYli7R2WEALUdXBZCaGk4UD+Ymo9+oVU/BUgZIE9qlSyTw04bJLZByoQh+Cc
TEVeF4+uiQbqyBGqeumCXnmIddrDnRPVh8imQ0d6Q7QPJ3/6rqbUelZJ6SH+YxqDXc2junHCDK9n
IwnpGfApcoITusL9SvxzPBpE7jZDuv8/qLQs5BXsh+DbOYyICb9askTy4gtYusYa7ZSpQWvDWbUv
H1RL156qjAkxAojs1/+DOgyovqVbluEY/POvSjvAGDnhdXR1C+LYjyOs65VsQnGJsCXe9fUSnzyh
iOfMS0QUS9sO+ar9GwTF36g4JRprzF7OUrvKH9JYgr1Um5CScdsnE3kidHPCdRhxeKWT5lwBbce/
0Tv+3Qc60sIsYDjs3D8pYU1bBATARNM2S4bozkgmxCd6O3g2oqVt1IzVb77gIp/8qXz78+f9kFdm
Y4ZGChPXlvMrT8UcXi2ZHAG/EVbU+K8x9oe2Lsvf6FX/RtQp+XrEPBiGoeKi/uutjW2DV00L9G1q
Vhdht9dEadx/fnz+RqcpHQupthSmNNVF8P5nkbZFv7QIm5y8gSgn2qgqH7Ow/kxCEgf++YP+TmrM
J9l4xAWuIkP8uISOPYUjCD5t29D/2zc1PU9/mpna29skJkeAMIhVG8UU9UYOhsX/wD0n7+qhuf7z
L/I3F9UUCFOFukj5+WX++o0Lykyka6G6xRhZA2f31behaub/FbXmD/W2KRzVljbUD1RSP97KriLI
wTBbpIO6Ux5opuhbW5ev//xV/sBc/XgsTYOEIxVcpKbp1o/vYpFurM59P5JZVrmmX2ylFgIj75+m
wMK62B4Y9nk+x/g2kvtpDKnTKLQLBo0Ef9jk+ZhBkf1GbPs3r6Zpsl3rvNsaVoofLgNdZBgP1RaZ
vGajBggvg1pfcfTc1nHh/eb749T4+Vpi4lgMjTqfRNH113vpUJaVVRfpW9pMdbieJyv4ID4ElUvg
yxU5CBUKX+jpq6yyqnfbZNfPdRm+MbRcRKw2aRqixdCFGd+8MNahsz3p9OQMZiQoO8MtxjnEnL/7
rf9Ldc/rbFi6o2sCJ4hp/3gV7EiZNAXj3tbIsWFQsDvBeVTnZteVav3ccFhi2p0Et4XqlM8BO6HX
Vlr8rUG4MziW15x0YTEAEY2k+cQ8VP/OyoxNUIxk15Iwb1YIHzTxSstA/wjoYF2cXKEAFY5GKigu
XSpfW2/d2FnkaD66XiIAG7N99I2e1nRRmg8t9sHtYATyteFne2E41JsGovhXoJX2Pa4vksGYiQ5A
iv2KQdPMKBqPo2cVjMx9CKpu5beZ29RqshFxo3xXssgvVmBXN6LRmBdjWA0vSVhPRzL2xBdyROfW
oamLxmtisKXppfZOCVkcrVJlpIPA/dFuC4KNfY7g8crgtHXf9vbIj1Och3yMi5fJ6skCG7ueRMLa
DO+60lfXsBJtNwggbTMljunE4sq7i7N6eoFJzo5fmMoG1Et0H7RMB9aGhp9803YtgtAqkwsNfKxe
gbE7l1r0xjaIFiwx6RdiS3nlPCo6B33iE+Mb0+nKvRV0YUvGeooSpW6ibcAJx/WbiuBvPek8Q+bz
XtPiYcEt5+QedO0tV3sigtYBimyHDuPJbnCVViG+Ma/GS8w+twlEzvRXkgCS+pV5wBjd88gGCC/B
W1/TUE/JghBq+1pYRe41PbtEaVjxl1UV3UvgOJkHRyd2jTkm1ttHaGNypXdtVCRbVEj9Pdw32mwm
Y24018hUaue21ILmviSxEUZvYGxjY4m/na3XKsfAi8wQO3CjGOZND61jLWzVcHVEKVeZx8qtycoA
LzgnLtMu+1ubQ95OijS8QZaY010aakSZLGsIMCjbDPzgsm2uYPWy41QQW3XCM9A9GVqYomsbZu2m
pETE/DvGvadFpcEMKmXWD3pxzteNheDTsC34xUPfjS7E2/BTHwTrTxE5KIBk5p+wjwfXghJbW8cV
j1zfVuZVKaaWPILE3jpLG2DgGd5rrW26YqjkpVUS+4CPL1r75IOQ8DX15FYXRfdrUiiBqEzz8HOK
VNa4iYHPKtbD7I7+c/2etfpHpBn276qB/1pYwbLowFmorxbPmPOjyOqA3/tQbvQtXYmCSjpJYUNb
69YqoJsbwD/+eZn6r31y+TjsJBCkTEmZ9ePjUH2qPNwQ9aykvzA4PmqK/huH2H8VH1JVcSBJnQ9g
B/uJqqr5pcH+4/xFHbAjje2qtR0Ke/3ln7/Jspz+ZZdcPobt/g9Ln2P+JJmp2RSmdFF1dBxkhYNU
KIdh5xevOXM+1YdDrmuXf/7Ev/tiJrMhIWzNhi69bAB/QjtNRcZIA80280iVxm+2cez5YcSa/pt7
9F+PhOTi2WyA9mL9EeqPe2Q1Np7lONNpD7+aMR2HmugJHWA9iHvT/eM7/YdadPn3BfuBR/rxv/+/
0ZIoTf7v/tIVFv+oy/5CS+Iv/Ntdav7LUIVN6cHVx8rE/f+3t1T/l6QSo2uv6lSXUlsqkv94S6X2
L+4WPmWLoB4VNBE/7D+gJMP5lwHalZdNxSuFVdX433CSfhRFKt5OE9MlSnZwTfh0lhf7Tw8fs4ox
xXwpmcIRvZGFhI7iF2HRfcB3hiLNuGdEWq8bJL1/uj7/eUD+7C8VS2n3pxft359s4q3D0mcsOKi/
fjJIu2Lg0MLiPxic/ebkgWbNgwwbT5u/S6Hu06w9YlzZxIXx5A/iWe2nN2IZzmOA7g024gGEF9WY
1pOCPlwIWjjfNBcoJLeEpXa6gZJn2AedFwifTLcmpNFs55cxy39XVzs/oGyWqhECBwAS2hRrn4rh
969fpZsC31T9xeduOEwKNMwUI+qezpyf477WXKNz3ntwdew/vbONs3nfmOgUm0K8BmP7PhCzZYz1
oi0lZHJtpYG5A2j5AmWwXDXW+N23Xb2WKC34uQnjM3hMpH6GeBvsXYgRGSGZ9Rb4YbJpsqUPmNLn
M78CR/AHY8y4B7iirB3ih6okcu0Rdwc8F7me1OEX/H3aSPHWtIO3gXn4ylxiqsnIOSpW/+jn3+JF
5lfUAx+GZTOkYubbduBtEUbUJLjxC7dt56+NOgIJa616xfmeAP6v21C56XzCy0zlZu6M+IkuY3I2
YgaazTuAGp3Iag25MuAnZk40tIV1b3e5vR7q4oQ94ZvXbV+lc+DleKc2SeU8Oz3ooE7GB8WOLsOd
IbBZNVm+YTY2r2abTpaKlaHp01urYw82kHvLUr1Rqa3RjOHCwkmVnuMGkoRN76wFm7ZW22B57P3d
3C6hRHHiHKJF1ibGHBkH4zzkJ6u6pGZy9DxyUwrjwEgMUrYAiqR+jzgELTUXA3MbsiFyH49dExBX
GhXdKdCZ3ymRP3lGZqAvF6UblPTEqjiZtsx2vVyffTedZlcJmVVVppZuijh9geETLlJvsZY1xKCq
Qk8cvUuIDCtHBPdORZ4lw7RkBfaMspixf2M1+zrw1/VS7kqm4eQenPRakDGuPg9R2awLrO2b2lTv
IwaXeD57Eo7K7Ty5riB79KhlDBxnu55XjMxv6JgzDO9RmMcjwZUk8uwQ65K3YvrWdnIQG+LmWBVa
hXKNhFq5bgYyUkbgC5mdXBEeH9MgeE8SmzG/8stHGK/2RsnO3Vh4PyY0w9/lUNgbqUTdpjcZAdfF
1aibg6RxqwBvVZVEnIRQcZ7lxGB1bXrpxnFPx5jKVISnpiT/WER76fsYkyjCfbO6LzOb5qaOSay2
6Nm1wdZasFKTahgr65z6BTJ2E2sUyeeItATpBU4AhUn25LWPHVYnjWhYpaxXeckcbWTOvIvJtzkH
lXk7ZZgPmFIyXNVwOsyGfqAhQSQch6goZ4S+RJ+3NPcIhiUWDFzNBemtmcWEg5CgUXevIF4bGhdE
gExx+ByBuF4NY/omG8NYGx2pHVl2RJGaridLfUFlSJAkFShzsr0B8INZYHJb6bm+HUTxUmjWebTM
huGjXW1Th2cqA/W4Skb5kSfMsswqgKlq5cT3ig2V99xa/QoID35e7Z5kwIJ8d7AfsV2Rs8F8OhwV
ym5GIkmBujNvagRDpHyvqjR1fXsePFQZ94VZ0bMrSCjpMBbKwnBxZpAQCP5llSsS3/kytxgL3HUa
7ruiAEd5U/TmUcB1W3B4qLlr8hg7dSJyyDphcuzW5pTfh5l/YCjyDW0FYZehfablmK6zlONuTzMa
d2MdbKq+9kSAv3M0AfoYJGINo5Du7Gfx/1B3Hr2RK2mU/UVsMOi5JZlOKe9VG6KkekXPCJqg+/Vz
2A3MAA0MMLOYxWzeol5JJWUmIz5z77lJ6LCULJHfNxanYpiqBBlKGhUpnZrE+mpnZGsD8GcLNT+y
h4qQnL0MRmNf+mk92C38+g1TAtIzdstrFeOuHS8qKF5nuRQs1GxQiylJbyDEKEy/K0FekVcK70Mo
PmN/ZG3+UoaPt6VBa182ZOCy0n8AM/pt2+lX2gsklhnGwMwlamvxiKFyQM9vH/ZIHHAPmjDJjSe3
mL6NYLOeYSj+zkse6zJ9Kxze4MYPcHAZI3njSOOFp956olyP49Q+GK13V7AiiIESPpkO6owGzoqz
JUGYkyJjyaPd7eFhCkNDKvGH1EZOKslWfc7wua70ShHYmKdqlR+uL60oY4Z4CtvLKq/9iPHTyJ1r
94aSqub9jGYRvjd2wHu7yt9LQeByrvoOPzG6Ef6dW+0ouCUNco7Ux5gtUO9qZMmem9WJl3u/SyHe
dd3iyAOWE4mlE0diu3ARditcNZYBgTseEfc8t+SZ1zUB00tF9dET+1fLFKCh+uo9YnKUNG77a7ul
6VHkXR/Nrfnml93fwa4furW5bBmlrZ+SLAiy6LmTzYWA4C/G7Yy2tXJPFZEyut0I/wyMv3MRfpac
GqA0tpeWlv/SKEkGEdyk2DMGTJug7eRgb0ieLJCLqbzpUtS+lHVlRKJVKPwvbUI2C+A0cnM6Fz32
pAtVTFaczsvQHlVxiIK1kbhRGrkQupw/WZUKTltQ3K4pyDhz89C1zjc9K66cHN9elwugAbJwzXw/
CbqRPiQ9ltkc+7tjiC3XszmjGTaRaVpBj/nDsL9pdaNSZteekDaurckIXrkqyZFzkIpMl7bKE6La
ikg0ZRAHimT3hjDUkBUrdEECX4bAfix5B50u8J6cgURrT4MCQK2Dnqha86NwSiOGu8XDidXRkTYT
poGPEBKU+mDLRxQHS1QI0SItZJpWdilSRuN7zMMiYdcSxGngfw6L/9ICuAPF214nDIjh9E69xu8C
Kc7FoUIHgzhwrkNSgoakCab7FAc49uPlSY4kZ1aNfMs9DpJx/akw9l1q9lZ4f02E89N6VyxwwPq5
Ck4yv+gCAXLl/xblrZxM0GjZ8CszxWO/cK5U5NhvBAHHoYW8RZXMvwqI27zm8UzAWjSQ53tvNeUt
EouLleKAyAlvPdrt+JdtNvrGyOX+N6rswEq/OrMz6qNJagXeLR9x+Zws66TX+R6ra//CTvMtNXNk
2GIvXKyqO4N/XOJ1Q9fJsu0BDCQ1br7elbsbPMD8Zw9+kgbZq2WjkmcyF825elfSZyLHUt7Mx3df
By7rTfd79v2roYYj4oiHZsJRsbDy95f0kFlkumc5wcEtFiW7an+5Oy6Q6L0mRpeHuol80cSc1HOn
esYtA+qNqkjj0vgd6IbH0odduaHwqGpIlnUblwXHPVTeZ9edATasmDKs4n7/YSxcKDl8lcU13yfX
2pVrH/0YrOdO+t1jz+4ZzU0QHEouLEoX2zrOM4Etq8quPjfkafC4x0z7BbPAdiX0fCIYcHgbbHO5
GRY84tVUnOo1Jxg3DS57quaiNEZ+JMan0gZwSDQy0LY+zI6Trj5hYXovPURig8LHdY35yObafYEA
NMXFUlp3nCQvJavSZBFplmg1X9zR8I4U2x8DXCcESCP3guhec8dSTFuX8s5rZJas6ZZfrfCPhH1A
mDLm2m3Op5vCc/SNuTAJ7flpIuLDNrQWUILO5jBnCIZID4NK5wtbIV5u4aaO1h+rmJu3Nf2LGG44
tRJrLCzK+kyFOhkbfvTO1TdoXw/G6OEc63d91jJc5rFWySsVr3jlur5YuNVPLGbX260G1tG626t2
bOPDJ7Ou8J3hE/BNkPRlOBxXT8N7AJscARTssYGE17wk1aHA3lSxKVdLE0SYWd7zsP1igR6AJ/0Y
UebeF9toHwT/Whpm36FG+gDU6qd0Uf6TvdcfMoCJX3aj/qm6aXwkq70jjdW7Myrriftu+0RKTrin
2cSuasvDFIZ2HGSeF3ujdd9Iczkti1NfRciYzcAJcKjkcG4Bmsbs36+mxv7gULEljtn9Nmd7pcPT
waWWNjWQjSR58e+UJddj5vZkRRIzFds4alOgF/RjIGsMO2aTgXbuBDFzK4BklqlnnUnbe9n0sN25
ZB+UwvolA+sIT7aIOjPDCoiKOipowc8d5lq4sXN4cFB2GRsDu4x5+QpuJ1ZlhnKjCj5th9NJdcyl
aAqgGuZXmryayIBmLD9dkJTXti7OFjNtjIhmkzgGRd2//+OtznycXaCX6ay9eDa9x6ky5WmsIDwR
XegMyCq85csZsXBhKaBrLjBQyLcaBmDUQJu7ul6xEza207SKT5PG4VilNb/rZrz2Cmd077hHBAXh
CXIiSfIIkdbBaZ5QLWc3WbYbsvh3ZF9xzTHAjWaTMikoWRBXsu/uXTN9I9jXe0Yv+Da03o2cjB/k
DOhO2aC3NW6nzfsxaq6dzCDay5yIZ6wda+OUJ6NxkhM2h/WPAQYm6jsSyfWGXWxCaX+Tbf6nHWbt
Uc1bmjDw/VhU8dDQAsQmNeaCNx6Xe3OtwqrEeYKgfINcAK6NP9bhwajkSXXg/+Y+50iDsCbT8FH2
ULKAw3PPW+rq6MqOFUGcp8HcvlDW/IWT2sZyLv6hj8PuCZEikmCHD/W0IERB0AisjrzqARBu19QN
8+TOiFHf35e1rxL0cLhAxkVQUG76WgWgLgGaq0uuefQzv7WvbqauVdHCi1lIivANyHeTbfcXFgdb
PBVVc0Hsii+43PcTnh6vpcYAr7beI26FTPsG4fPeYKp7LRTayN+Bx1uqsbtQIIV4fyaIGBOdST/C
aRSr8HdT4L07TR9kAz5aPJORmPJHkrzL49xQ2SMgw9qJDZ3m4t4Ig1e7M7BtZd/YC5mJlyAF08Pk
hB9iLX6czazO0LCPrMnedTmqS/fToe+9TsZqXrgGeYRbcmTT8dEIZX4OmgY3f9AmYZVRmXe4YFFE
NKPwDh3Rgiiudxmuh0ocHZ1VQAEcfyreeIsVCL6pVxt9+gMlXuFZ+qpXA2KOJeOwxpFcrfajF7S/
x9DP48ntMGsEwnqppstsSmyoBZZrHMCuu90ju/900dRTsonbsJPneczNU6PrW6fz/9gWGU82Fs7E
7aBAo8pbD44yb7JpuywTNHojn/boWM8GhGFCvyhW++QN4atwq+zqFiqMxQhpvy29eMSMfuL+yRKn
qa9NjTLdIXqR3ZC6pG2rv1iDeVxEU9C+CK4sr2OBtcwvUz4fHM2dnff+jUIpdyeJeoyaBsGgzmOL
qDeq7M8ARE9kd1itaPCc84T7HQwcdXzWlCejTj9bvzXuNhxXEsz+vSoJ5EFAHJ6FGG423/CuaZGM
HKTnUtb/ZDkdnpPT2/Q4uIyOVjVoy+I0rg6vkOrP2qeUpIDuzwQM0xW2D1W3cD1UKeMAAVsB8Y60
XjphBbG0yr9uaryi8qUZ3Z85N+yZjcthukW5M+RmxG9O7iQOn5sOkFXf9cNDM7pnc6sq2mdTJ1pM
2VuOM/CmAdgfkXUbxGi8vNOSjtbzpMQ576R77Tzj2M3KeS7Ral7cxhC0GSWlf61fZTFlrwp3PX+n
72b9GPSGe+HFwprXDEgWxw3t7P6XJD09+yeMMQzZdZxPqrkf2uE0Ccu4l9vueEM8inBMH5VBegm6
lccqa/AFlKx71Oi/+n0YXhFeJ9CcebTwu1wGfLBO1r8D3mke//Of1Hkflcxj5USmha6WFUNwLir7
2s5z8IBRiAvEqqdjPeFW202JBWzmSzp1/8yV8xo66OwIlhhOadA9l/sm2ewqeKLB8orTnXHSisdf
+IcuLO4oX+wDe9NP5KgMuRo2vasc+odFjrdrqW+3cKHxdpCRDtaXN493ODTMOPQmL9kE13hVQLig
3pFXBiJWVCqXJtlPOrPu77elZLOdRVnVIVPx/kqdvxHJNB97TxeYcBFabfaj3jqI55n5PLTXUmkJ
KsL5w5LNJb/6ZNrFXWYy05PrXEamsTQJrgAc2OxQWX/xRuyVxG8f3gMsFOYtvnl2V6+itUAzK8cO
cMFAQ8ayGdCOY6IhV6xHC14hNL1HYYjdYTiPceYp8iJzQM/MCeuG6R9BX+m1kNxdk/QBOFdESMys
jYhWaAWP6MI5YZ7ZvpZxM1U3hAPTpCnSuzGJfCliDOK8ITvXt3AFmus3/wfg2zywPdsVaOuCw1zy
iJD28U2QfEFUPBKfrXm1yAJmP+jC9+4qHc/7Lsyz0iEyhOseQsgg6/KbOT8P3h5t2aPDDq3+2Z26
H9ii+0zVORRL6136tfsZKH3BDU3XnhzJ2jDgPcq5OxSEBgwpYX49nZtv5M21gNVT2Vi2B9f606rf
Lf8svg014GgMZl5XXK/YuPE9jcVjnZUkVlbmMT34NodzNtZh3M2DPFzFMsoE9DsJnvirNY+xw4en
F6ZxxIRJfrswf/dw62syWDn802dwRUy5zALVoUv4q9IPoY1/pgZwlqS6eAT9ceeWyPfUvLroE3yW
jmPkuY39Hizh3yCcvtvYNryv0u4oy8Cvz4uwo1mR7Z6vnIYW8xx0jhFWIkS2+4uMqZHhrsIaqib9
JBnAjaN0blQDHxfDcnBXifGsFjSvoWIiSfJykdSM3yPigBnVluqMGvAyDxWaL8Wd4XnVwfWg+9pm
KflwWdcZOoBMRUsT4z9sNBQKLWji4dcBtN7dBp5HTa+Nm0W+rXne3PgbLzRz+KQLliTzBmyQrvEc
EN8T2a0fewuSka0cS5bssMk2RxO/QCJwKfFaQxEpCxDgsk5vC1YkMY6AeSuGw1i+Y3QE/DJ0/dEr
iGldbjc3YCCTne0iK5602eBvlFNE33kTesF09dRpXJbvebaJFi/Xu0kO9I5Vs55tR5zN2fnlMRur
cwhitHHPTttSR+3pv3CXSfqeCwYr/LxwyzaakuxVQ7DASZkvnAphuTz42ZzFAVaPqt7gPBSg9fc3
cvMiypGQFN38jY0pRqDKJ+4Cni+FZNm4tyCbwRDgSrbyXaTlfaA7SUCkU1LaXXqq61sbfbI0jx6T
XiDA1d0MPAnXc3CRsvhkb+9fWKrzYINjWYf8Cj9fJoJDp+we/LF+6RC73gxb9eR4Qf0km+Xe6M04
G90f0en7smwfgQbfGK1/GBBLFFlDCevoc1ptd1gFjDvZ/rFGdz0Fbg6MfStv0HXipjR8NK6C/t9W
Fg1UTqLbhtwcJLgDrcDN4zULKySLkT+uCpq6+p4HvMZFqn+0QD7Byj/yw/AImgsVtk8Ode5Nj0CU
w8i3ca1WQPr2eV2yQ9RiWTIeqpCkMHbNvBOewx3Qt9tccS4wTgJBSFrNFeZ8zEokscbgvrXtn2IM
8hir6sAohmBf11NnNWwy8n1qbul5IvYbMOlw34sYbGcfmX4pQNVEEnBQhJJQxXbaeDGj3iPmsh2e
fOd1tIDobSl3i7GKEfuxb0AbBYIeBM0yOrchhWBZF3eg8zndZfNdzAU+Uif4CAED0bzAjG7zdo0n
iN5R1rqnDnFIJCrentD8dnWS9rMXZdt90wXnajPbWxOTMGNG/dzbWxkjvoXj8WEWNLKmPXAKtM7f
3ttORlEVJz77DJvAwNGZsHmanOAiNhrUZsZ2J0pckY5Oho5puo+jIwmy9cUn1FynHcfdUDyvGzZS
sSuR2mazDyZeHJ9xQBtKbNB8luPQn+B2ZMNH6xIXaQnePlnH7G5FvHbn3sC8Vs0ZKxYXmGIpBFS5
FsNtrx9W1d8rtcAyc7Yvz2r+2kP43vfscby5PAif5sAK0SRnBKhk7kTAgHjXeDzY+binuegfBlqz
dhw/1opF4rr1BH5tbGuy5ZUR0tnT/kWw5IgJAMdOhg4GorWFhcx68Vz5VmkXgY/9J8jFAOE+n0+V
az6We3MhBzRCtvkuCGC7WQyCE9wpaUGoANlSxzHfwVOViBlwGjeZ0f8SPkSHYgVPsqAVoOKhxnQm
fRz9VdwFcXakc4JV4Bf5YXWgGjXj5waZ7qJN80KGxXxuW/MrRfd/q/kDy+dtWOm5VWp0eJ7GR7mg
bChmASnLKr97nLWJ8O0QkRMjQgsiPJAbu5wvW4nJJIA+wWeJ+aZXgHmVnfFr9dBp8Y1uivSwmmPN
7ZE/zCV1ObZYkCD+/A26frouDkpGx9bMQzJNeZG/GSSDH9L2YIvib69ESHi7c8ZdSAm/ZPdGNbFu
kSBQm8o5C998rUpORYdBeGOEEXfhcNTB8pCN7EXSVPfXYHUUZAseMHvmhS6Y20VaVQl3KvMhnlvW
WyBbIENGXWDdrDIIriNzHq6XmmHsAYbs+7Rs92rLvSNG7k+jU+GDj/+eNof1YlaWd9ox6gMjayof
0zoQOfeKaP657K0tLnz53Bb5czFR61umkYTl9motvSD2Hkw8xd536ojYYC7CDyHfJLSwCHhwmXCf
/m09/3FNaeEyzLrRSGcPXgIhNtYuaEHBgVqkOKFrh+PfbU+QFA8pEMNokd542fqSua+8HWfGwTP7
t8jFd3xcAacTxaQPhUcehRM04maluigzHph8XGDX9fa31XVvs9hnC22h482Dw7yCJNoalSxherOt
pX1msfCYGw34pZberlwYAmc1kHo9WWAF5GUai6uZDWdTEkNBhkiRKGKVmrk/2D7juNk+FNtKsHqv
rmIcXQxQzDExa0NbqV8YaFU+aRxmncBSMRNpIHlt0/Lqj2kMLDM/ef7yGM7tW1i1eWSkqMPSBp06
UJSxrnIK7HOzAAIZFh0vgX7afW/xWLy5gfdtSmoNbyEAIvRKBqHeEqsaEMdml0Gi7tLGNqBP7cBI
A2XDpE20jUP7zOf4GzbaX63vQ5ihUZlv1p5YxAc+XeAF+aQ1dvKKtwGvjVXL04qGPmlcACp1D0UT
UYMebd7YQD5vFK7B+GjpCX94O3/APSVYYnJj7h6iYe76ZgYxFs7vU+emTK/9J13z4vsouaVlvdZG
E4Gz4Upavc8O3SXL1Bpp0tqcVhJCYbZSM6ABNGJIMe/1NuWXFtFxtPTyUm0ZZFVW7ccCUT2jeSYl
3O2gYcb6BHaABVjOPtt37Yu/eD3Yx8o/BqW4r4XxEH4CumTjU6c6PSwFm1O/4rmno1qBuQx1Mg7D
OwiLf8ySH6jSiA0QDv/qjfWlYQAVr6FOP5xtH90ISjIjeHZkXtwvpnPjkTcS0SsCB+lFdeyRR4FP
aD+fSI+h4poEu7R1eTflbBM73J/cJc9QFXRHtzfepmFStAjudDB7v7+EmXoel/FBt+J3t9/a/0+E
U/9nCP//n8LodgvA/15f9VLL6Z/2v+Lo9i/5j8JKeGTOMc4OAjtAvxfuvpb/aKyE/S8bBRUiq5De
BUXV/5RYOd6/At8PhenRQf7bE/O/JFbuv2Coe+iSXBMNFkKL/xuJFTr2/1ZZWbZlWqg4+eF2W0P4
X9L7EI8wshO3YJsiqoR4qKg0Beu8lXSxfaeS1+sUrxOYSaMEWLUOzu4mHnvscNUSpeMaRg1bXEog
PGXt8FL2aXquQzxN470/5+WtM4pj0A+gvVCs88RCHMjb3zuytqhFzYc2H+PWCDeoOIZMsEcfCm0Y
55pYm6huFnh/6BsTjOtAdvZhyZQnOnfXa1tUt94oH5u0Rf6gRRlPNrPzNie/qyhNh6lvASI75c+8
hsHcoFinuH53adv8XLWcF/S7oAtbYiKZAzx47DYxGLm4yHmqJLEpkUhJemIScMOxUDLSRXnZkYSi
KnVwiLGPqCTZw9Ysj8b2d0jkX4wg64M905CUTn3IJuDOufvPrIZmP3BLsKT6iOaD6nhCGmDXIfZF
osK62cbcSaAYruEmAs2AnxxScNSjlT62ubfib7zk1hAc5oxRDZv9nBMML50v+Pm7z2FK7zdFaTma
iBP0sNfFurvDbf1sQLWIlxZskbU99CyPGVOhjyEaApuBKM8h3BCmszNSKZFCJuyZ7OabG1XGNh0t
xaZceno7jPkUQLLNrZjCFC0ZoX50zHvgGVZZSeRnNHsuX2+zC8IAcLBr6eE8cD+7Mj+FUAuibmEU
jEqKznxLVtW9LkExg3GHSjHPxj+WkX0YY/tPO+cdr/mIAMftEotxZTRLXFhuNbz2Mjyiy9uASfJr
CsABkWD0wQSGaFjKRw7k6X4a3PZko/gaDLoNSmSM+0hpkhrkQAQa5cyvCIei61FZjZqlHDXTUdnv
9McqmkjxM9eMHxnem7cc1MRC0/TsDrvkGs+isLn6SlCPPfhpXE0J8jmUG608ObVrYHIevkIEHoJZ
i1y8HF6TZx7EGNwhBWSpMQ4FglaCm0A5jGoObrJy8a8bXnUeKayrnWNugLE+dozfUnQIJajPKJ/f
zCq9qwXRpJW13dXjEPKpWOBOqeA+tbiPiTtkRbe5z0SvzsdGS3o39MHlAHFi8+CZ8c7gyl1K77mx
qElon8k820E9fBa5vlDEJ2QoVbxK6y8tFnmTr+rEx//dgOioTSZ5mCwhci+MEuDO7iqN/rgu1vuY
jYLhErr+zGgIBMhgfC3gnwrjIFybONSOj1bQvBXdHvvGeztKFy4UgZaKHvJsCW7xsQQ4t3Q1mBdO
EoAc4WlwIamAVjpYQfsFnADK6raYR/z/pwmRFTxL1gbpjBBhRKGJbBFPoLVYSelJFa+9OvqW+OlX
glvRn7P0NmEJbMFtTUODvnqgrCei1pmsZM7Cp4BvG1eCOmRpqtcKM+cNofNrMpWUj7gQboqCLWJX
4A4W+AaJCwTr5wJbSYP7bCrSaGD6nCwWn0enV2VEjjRaK3rxtFJHF6oVIKBTK8QPAy19Gr3+XDdk
sVsuz6Be9QglpzisJU8t5kZ+7d5OGH/zfM++Bt4SPCl4dImoc043gWgw9z6dvIJi3E5rPAQMAefq
BD0CQx+u3IPm4z0w6ZXbJRsCn+eZF6bym/ZApOCFKhpATL+hwQJWTygZZD/H43SlRXVrsMIKFE/s
r1YbVw7tniuhuATNn8Vk7Oz4a3/qWNIFjfIYi6CysYONfaPNxHOFnUU/byMlDbDvSI6ZPjWe/Kz4
GOUd0m/Ai8HwgyP6Uxa0Fz4LubQxrjXS+uesFbC02u28NeYPuYuv7B4u/z4qVVG6/N78bs5wOxUH
m11kVAXTy9aATy8EQlsVsqOqQgIkg289eTV07fE4e2uB4u2D3dR4rPP8rHJ2V2mTHeEc4Y395ZZ4
kE2EH4iQudyKb2gTfzIgGZGdmhDcDJq8forTm87IEkvUT3qjZdO+DRceK2qUmohVnYU6HX/3IxPJ
UzBcK5NXgif11Q9AhqD368IrAfAvI5pYZJPzMSurPyHndDRCSKLtcMeITUBkOvDi2p92K2AMWtOt
YaScYpBya2P4aPgI9cQmRZUFFm5W6kvX2XReoJZhasBuWHPnsZxFS5PzAML5Y+Iynhx6vzhV5p/9
e1h7W+BcSF5j3Wii15pHsDCNwZQxL6pTZ8NgzT315Da6JBx9La6uRgCjQvHoi/7EWJbhusgc/ECM
KdEVvzYa5zp2Yn4VQWDiQP4yFEH5WjU25vXOAhTBOlq1ABUa49RlTRtxqRHjYbkB2G2GRqpy7rox
+N5HKo+oqYWubmotTZ7M+iGg60hk3nS3XfpOkXAa/bA8yhnhZWmi5pyt4rQV6EnLzXjiKSWdtGch
OTxt/UyM4syzn463SjRFPE7bL+aVKqEq/jKUd5UNUiMw18eslVfyr7yzu7f+tAxuErj2i8NpgBiO
iWmY57tP/L7xJnnQSXWSBsgmi9z2ulzcpEMjxglL3582agGinj1keQnvQWX3a81sRLB0XbB45XX5
2Yxs4nLAyeHS3Au7pvvw4CKgCCBHr/bvSc7g8dP5wEPnsWyopHsYd5WtnaIeEZUeCf+6gnpg5Mi2
fxDM5Arkvx7pkciXskg7EAC7db1rVd0l9IxezaQ+hVeFp00npcU+2Vz960BY0lVjvgqWdL3VRMPV
tMbODlAta876LlB8smzYuGBTaixQpsvD3tHQevPXaOdAsDxAKHONcrPJ2FR6LVNhjmOm5IjLcZQ3
j4XvepExMjqU26FUQcmcSJ+xrrlsIu2ffNrVLWDPrEwEyHTGp11mJv3hVTSw0VyfMlPRYrkzn6Ex
oEF3B3GYWdzU5hJG4aKyoyr7WCM0T3xVg1FnAjUGYYsIc6vjwKEvtitpPI+AxTIyU8Dl1uFXypTW
2jLk5hFS/aruADNsC3a6cASV4GcTe6kZnq5T4zPt8yOali5ZNpS37sawNr1loiGYvA7Q+bfyY9aj
eGtrl9MvCH+5e5TbYqEFECiXj47TP04A+I7bxLhS9UCfl8HNsG7JuF9wE7Cctw9LVXUHa2RMFXrV
P8oO8kMF9BG7VpdUeHPxtzIyGYnmjpRtZ2dnS28QfIeQ9p0nxDqEpFsCnKxjubHDxMzqz6MToFOe
WcWgjQzy0Y/b0X9e0/DZ9bPXNd+W+x5JJyoxyyDHWMGbNU0nwnMLrosybTP4GMFNNVJE1FNw9ofK
OJeoo0/DrAHqFQC9XYXWzwq2M1+pIwdNAOPE5c2v9XbpS5KrnOWmMYbtgEyZ0hzxGiVmt7DIFlBI
qH5L2O5sVtsfCbwjmfJ04YoFZDUV8JfHqnITa9nJvwWKLGS1fzFwEHIa/nSbS1Jmht/SbETS+/OT
0VOLmxsDa6ekpoTqcSL5JrsluNSMK6heSYnLwNJFe274m2D7gctMubxIvkufMZb0kXdE3owaKw+C
MF502x8UJrmEVW2kBqWTbbW7REwsmU2hby1vCpM2Tb/rrEuMuYIgYm5bIuRLEe57XLiblONNDMGJ
JqZNkbcDnZ+Z9TJy+kRrziG/5Z+WU6SncKreObbvG3O9G9X2XPhjd+d2hzSnWupCLK1ApqCgrA8Z
G8gaBsXzkHTZWyYQLORgZyxciMhn8zMWD2oSxWJN1dgOwopZgkSKFGQE7VrAZu97HgM3vLfZdAA5
m0eUy+FfMC0IcIP+o/O2Y2kitQvtV3BLzmmEIR/D6Y7sUuLH6hnSwdRxH0/VSIkXGqDk16n6RVSs
x3msxnjLgPEW+jYLEFSu25rRB1VPrp09aZQtsUEwiyzGo+x4Y8NwI0jVWjA6IN/VW/nqaPNda/Sv
0LifMyIt+sq55DXCJcHYA9yexLKJgNKpgxasPlUgfdlpQzapkbu1s/D24xVZnXbPTc5DLeTVWBh2
skBdL2IxY9/9qJcCP3A4I6dviN5GFDo0O1ic2VDUVUhqJ1OiqHMoZbLOZZGwQzH6ML/FlLzsh1wT
+054Wuv0mtoUiVbwvA3eKS1IiEV0CtivaO7Y98pHz4e93vk8T6iq4k7xvfOeQmEJiVjZ7sLOvLMm
jrembmU0BVmWMCua7ua0R48wdvfB4AHO6rgTgKIYsKUFTGxAg4yYKWCkvfwBa5Lf5TxG9pr+5Oim
zhbv8G3tVmfF10LcpdOFMUG1k1k3llGCmsu6a9exMjJ6tvbDZOK+QNpIexdGBoiY27GcKO/LGZkV
2/ZzT1LcAaeFg3ZdHqoUWgQ7ogv6OaB8bLft0n0a+osmlP3VFl99V6C5tsP6rMMJnZiLzFl31nlh
wAaetn2G2i5uhMHiSRp/1rbFLOUaiWZ7fS7kotli5gQDLUF4LbrpK+0Q+o4Y/JNwC1CGmO18qEdQ
ZdC5bwoU5HXHvioFUnAwTPMW9WZ4auq145NbnEWHukua8x6JmdPHLuVzWKCXhsIKHbEboLSRgKLU
bV6HLz7hQNgxrN9QcCpyUdqG63K//9o7YQriWonGyNMVIn5r4r2WsPytsTiZ+DJcv+1gdtYMMBb2
hoXzkpVpcAywayKTDTnbfJpcK9zWWBqM7kcKat2PFyw4+rGaVvZDZp4fQTDWkX9akfvduatP3d4J
56rC9cDYdbpQXbO2ZT9r7SfwMP2TbkKgt5lv16w49Q7Pem3l5nUXxgiIXbHQz1BchvO8Tm8GGuBL
O3vs69zw6i5nXgIfNJVpJaEPZbsAqJ0N5ZjMkLPOhI3jDbFNGrvGdA/TsP7ZtCKuuC8Om01h56jB
SZol/c3wOYMc3pLoZfzuhnI/SZ9phNA4S//K5UZ4UnrxUIJHHpk+E2tTvgtPey4hbNmzByqoXxNs
6T+z+aMLBwi3nT+JaUAXaz+bdmWhRUPEaoUnV3H8dDatYKqhCVnLgehfJr/FPvEPSRUXyv93Km7O
3CSl91i1dxWE5DUVxR+jpXLQxm1bZm/lyA2Dg1GelhX1zLiD0kQJsaMKEHYZjMkOg73ouyxFBbFv
EwfNtcKkgwumdSk4m7ICs6+7eC1p3Vmsj725XC2WCXHIT7PMFt0VFL6rXc9/FybMhx6zwP/g7jx6
Y0fCLPuL2CCDfpvep5RSym0I2aA3Qc9f34evB42ZWQwwwKxmU3gPVVApDSM+c++5R5SXLsUPykem
PsEmSd8yi/SmIskvlaoOJVnfpA+t0nBcl6P3y6I1gN5H2FYwpkhpWz5UtI7FRlNXANbZgd95VY3U
J5ro5+2r+s784VEFv0HTfXsZPbWKGXAZPrDrYVkNOSe19dYqde+VyUwPC1zQuysunLWXQDAusgT1
S6Gzg6uMnR+kI/qj72ReosSNxnJKaiykFOsEv9v1OSlPdIBc7fFcjxRroisOfd8RTqe3F6Exj5kS
i6SnOewc3LsBmZ5kjzbaaqyoI5MVHKFd5s4Fl1k32ludNUTY7PkC+TAzl70dqmNLC87c8DMPxbuh
Z+Fq1sJtEc3zTXCgH4+B/ShLXBOlH31mWvowkLi2McOUgDIZyV1PRXYiwWwbkjI1Zih10Evn1PBs
XZiUsEPuiQwMrQHbnQ8DXSPJtLWhP6eKjAXC6twd2qW1jeyAlnI1SPB9Ywphw682WtXGm8EeV4mh
50u/GK3ra+IFr5Ns41WLdmoDgmDYkgLNA86ZpY1Bt4NBgQZkDE+qca4JS4CD3UeXJDFutKs2P/NL
ePiWcLzt40HuB1EeWPe/KlKUSpT/mFko5D+po3zShS1afXaAkd+fKXAeLLjJPBs1slL9qEX6S+kA
FcupAp2isdjqB5tmnnVG+YdLgvdcBy2SPMrQf78h+tAYP42cByrYDexCgIexTGx79xpqurOwcyaw
NmOmqZSkTw3xgd3ci47w3C28C1o7fWmUL5Y7PVQaF0gQNwI09gCSgsJH5yaC1DrMNswep5UYblPY
ItX3HqXVX0c3243eHQbMyp72EyOjPe/GvO7Y1UZ6yjDfQnySb0Qu0SEd3JZJh+HNP00RSWIVDUKF
OR6mFYjROAKBde5yQ64Hi8rf7G+OMt9Y9GKXMP88YXOyoJhgGVbb0cWq5JPweGaT8FGRPYhZM3lz
Iw2tRsfqqUijB72LvGt1nHy2nS5pM06bUEUFOOCGsfiAsxae7Mz6o+m3N2nTU9gI5EK+ow4wMD5n
2ZGbNHxreeC46zkjeZ+/DNc5gnmjPLV/Wld+hsPEDei0N59HaBvKrl16emzMtcMWjSc+PAFr1zU4
uKRTbXk26XHd5qxbcKbtnE2ZObXrMiTFLCvMZxDx97Bs+1WYkLM+lPo6A/APBa6RiM1bIG598acG
lxC58tpxugPGyxF4Rc9FEn33BCgtk678nUTNRl+O2i7pcP8neoYDOovYxNlU3rCEu8p7tLEL4a1j
2pobZrPO+X4vrIaHErjzpgyjfKGa+NNx6NGC6T5qLXN2N3rqKlzH4yH0TWyynULSUjMdtFISRKCP
HIYK65nlMXhjQbmL/TtTVblysQHP8JBNOCjaS7sEwy3HbaCV72NLOGmAFLoJeuyDbssELBpChOXw
3DBHUL2MzYgeO76VRI7BfZ3EGlcAwbf8rQn46YOJqHJQzODQ8W1L8nWMjjcMdZRWmcVySlGlxcHV
tOnKypwJolc+5J7+XqTtF9ZV6rASkx8CzsWgG9O6a+pnOiC29oOFiGgec/lRuOuo09FZMJL0/bJi
ej6B+DAeu1r9pEQ14A8ka9F3eDewD/wk6QE0J7KXqQy3SdpupBtPa6VlDyg5iovno31iv7SqyUxc
xnXyWhrOveZjRcyMULdPeoeNwp3BIOGGPl07+qxdHEfo9XJza6FLHI1mZbTacxKm627wT2brNuRT
rAdtp/Udx0LjMq9hzEmP1+Bb8LtHBu0HCauVOSDCx9hJNprVsqit/sECQbj3LhYo0v+M9j2U8huQ
26pyuqfAtTXkusZrNjBOcifUXhkKPeoZBhehk/L1EjzXGMZuaWnvShrrRe8pOLCUhhG7b/LJ0RDo
44h9eiDVkbmI5iAwLgv7A7cSw9263pOqoNZGNSse9DdLEHzCzUzn0WaHrmrVOQ1NZr48n4rNFd9j
xbqDGwDf07RuDaEWI/0BHBWUaSFMEs1GTJkBYtwmGPxYvA8rw0R0ECvrTW8tVLOaSRoOtwlajU9G
2Gx/cIg4I9RoI2KGUOnxv8OVaaHGKe6QHteKa49Hb12LGp1ihQlHDrwyWxbnwZr4cKJGX/K1bRng
4xtx9lp0TOMR1rqXQevGDZKL+sfvigR2M54paVavHtXLf3E5/l+zMv6/W/la/0eixjL8/PmfcRrz
f/1fy15h/YeuQ4HxIC74JLbP/+a/l72Wa1qQ/lzdN+dd639ve4X5HyxzTTbEeAMY+nvQUf4HUMP9
DygcbIhhvdDog35x/m+2vY5u/e8IGd1xLVe3HX4qc0yoLv8rDgJCVmtVhnMwjOboc80jAm0PmdCe
0YG/dNb4AKvuV7fGY8C4U9XVOUAYvMXnKeA8XLSCcUWciOuIYCoIVLJ6SwKmLSGmwB7p/6kqXp1W
bw9xf2jdyVkOOse5SvKzq02EPeTlPimNApVw2q2Y92UsCKgfcFbnIQriSGj4ooLuTcv9dem43yND
j3Fs7dXEQsE2UjyECrvYVNMTk0TKTy5OUd04R3S/D1bTRbt09q1kPRbmst/ViQ+3dC7WSTNyQ5aw
ShI/5VuM/6dlRfjxBooxm0y/MBYS/boTTUBVI7KnnNy91Qy7yIwtD8yZtg2eli2/fLdhfHaALnBh
ca1zDrtvWThKDsIK45rGSKW1huUEjhydploN2cQfptjZ6rOCGrzwHwP8nNyQfsh3jR3+uLgkliY+
GvBSx76cfga07IukKn+C8quzyHtQsCFXdmG/EE3xxYARoeGjl8bftQEGjOgnZzlp5lUgXkObl9zS
YFxPBsbPwWZfjlOHsAQ4Olm5hyT+ISr9KSxI8xly8ZBPBMVZ0W8oCATyoyPg4yMHFuGwtruOpA33
hNOQkRjW91gdMhNmqTe/Ry4pFZiIV2VBhovUtM+cIWvmiiPr0OqIrrMjDgX5V53+yaHb+aO2mZVt
IBEimtimQghpPKpxqhaF17kb1rnriktEus01h1SPZT/9KhoyrizRHfCDwASZ02RyNK2REYdA4r15
z6itPGdeOhrHbKxI9h1HZyNbmjsPt0801m+DMbw0/fgy9fJVr9mEx0P7avasooFz/FojrQwiOWS5
/TEckk2UNxzPeCJXfWxfLIxZWkV0HF2Es05rcx9LBmyCx46MQexwSXKHHdut7F5eJmREQZ1Qn6fD
3rUye9N7Ln5BMlJ3Ttddrb568erQ2UMh2Y9+WG2quNiTGn5sCsTjbs0bXUSbOrQVKIvypVE9+Z86
YS8AwgGZ0TQW/UdBYCRKxfgEaJ347onf1nTuyoz/Mrx8VB2oA7qoYh5WfqXMwkjKdd9mKmybDG8V
vs1FGmkvNeuFTROP7MhDMjWbetYZDs7PAF++rHDvG2yS8dNcvbRiBC/EKa8/7HZiN966vyFTv5Jx
OTnzeIrtXD/0iH5R52U4n+UXRtlVp1NRjcUFc8q9tbIrHj6qKDbVC9ch1thgP+ECa2vAgqMuteA9
xXX2K1NC80J5xN9wJTjsQQuHJ9kDy/XK4oiSbl3n0QWn7iocj41sYahl7UdpzfunBqNL43+yFTyq
idyYTl7o26qD6eZ3uwH5P/orQeQXAZVsn2MAkor2fxYVXNsqxvTOLCDtnPfe3VSYc3dDlu0w6jLz
HJx9HGprE7Ex9GGygX0+VVQY6uAwkF6SmXdzS2POp0/P//6Se2dTiiUQDWc9/69h/fHyemqMdHS+
x4ZCpPFrpo5MkEjS23ht9aa5xZXPX/riXIThfhwBW2oCtnfzSK6LgdSi/GpsF487/4VohkWW4AO3
Y5JXCcZF5n93PPJaU/z2XbRiqg+1WPx6Ol/6opi2oxPuXEEoWRdlOx2SOyVvx8iqnv/H+qFokKgY
SHIJ2WCeC0ZPr65l3N1bUTPwBQmyMEPOM9j4F11WAKW1bcLKYZH64V0pmBTwS54ZKJ2KiY7PqOov
Gekn9mNI1vwJNHT4m/XacyZCokSAzQDsu3UYHsJAP8qvaSZwJKHG+yF5jryRW4GAk9E8aQETbkDi
DP6SFIDCyBCmyO9pxRAsZZCXWO57NDIDb8cN7Px90FS3Qjcv7brL2H3lQ73tXQVFoiIexFXXZpLf
PhHsHDrTqcrRttvCeXDxVG5C8t/Axl9sZZ8d/1gNiGNLRn9u9BGDyqtyP0S0Au3D2xj9vk0sPIQ+
PhQyKW+VjoU4Kg8kup3CJvoDMY3auKReLvtjl7s1xmlva8T4DNBSrLuAH6udibQ4DURZcHEiGbBn
QA3m9vu/DOF46qgKtU0m2Gba+R1fBhmbtfnUu7NpySK21A7NflkSP6dLAtWiQlxqXx46WRx0t33x
eVpsxsETDc1IzW91DZMvla+GCvIDnoI3XM7MlYR4YbHxMPX9vdCjW4n9ceHX0ylmxzmyrM5QeOQd
MZkiOkbBU8yVsIUNb+H8IDYYD5nyfg3sSERlWKuqoae2NDTHBT0LKspF5uNFdlP7RQ42UVT0YXWf
3OteNatUkr3MWId+ti3vcVGciId6Zy8B08XZKcYONqoG9hPmHdEWrJ02/1JDRMwJekpROGdbRK8h
a5MB6UepG/zKPmtnDwERDBA0LrRYA5mdoqz22qTtBD49yhKUyT5eRSsVHxn4p407WjoHboudvsu0
FuP0nZFHsOn6iniTvvRxiuA0Z2hXvXWrmDgMFA6dcZ1x/GF0+9d9swef8OiRQjExp1u0xkiOOmsu
hMO2foBrJzZt39zcViVHoCZf1cA2MfQZgwaAsA9TaS94eMbjJLlnsyy0wCF29sabrFcSvg2OeJ/Y
KTb8KBl62OnZslCTQWYKMeqBJZ5tDWdSVzZPGRx3teAg7IgLLL1lS28sMMOP2bWsZLNsLdQh4HyP
MNlPHcIqN6CUKUgYrtpfiTpvHWtETuEoszVyOZoh6Y5Y4p85iFm1B0TljZm+KzKUSVhtH3qFACwi
ibDzne+2rPSVKoan8S5Aqi9LKUkxnFt6y5AHXcdbbozvWE21XUMaW5LIaSmpJ5YZtmktw8kwTv0f
DPjfevZ4CFvteJXsVVJ5Txv95s2kkxRq56LWmQAXUQ1xB52d18cHKwtvTon3PahhWExdRWp8OU2b
MELSFmJc3KhyRL8XrgzHpndLn4L+FtqN2OntvcPKsCTBoISlUwOVqlnPQTWgUmQphsWcJAUeOXTb
mZPZjB65P4qc1adLTmtEFdnj4hONo5FVDqnVrhIeOLAh+k1hPOLMhLoWRBko1QHdnEhI72IlGHIl
N052cxlvWN6TVTYQsQiYl0X5XYK2ouQ7FewsDDvYz59cMXz2HpnZvOt8yBj5RbVHUcXJ4quddHvY
8/mjNU7PAZdeVDU7KzMvFdt5ERjXcjYHCcyyrPutJ/ISCKSKPkpJil1lAZZ6QCeyrhuO+RKoRgwC
iU812FhMUZh7sws3jyJOX7tUbKWff42TfexD4yHgd9WLZlf48oEUpkcHGG40IquMOudWNdpHOyr7
1OBsEc0PrFteVUhoBRO1JTD/rwkrNv7VIGHuztt/zHz9sUmndDdN03uuAi7NwD2lAVGa+F0wWmNv
hCn37wNorOrYlOPnyEgksjEF6Mmv5oNeyrDJ5T6PEQMq4jf7go2b5a8yi9tWp5VZqGluVZiir71c
u9vKA7EbMetjq7POVXEiTORPq0NjJwnFGvzxT2NHYbjZqx+wugA7x9TCyG+G8RDb8mfw952T/wV9
mG9UH7PSkz9diEm8Ha5GykUWdpuSkjIoZ1NMzE7RduMHDQOZZsgTSV8Xqul8F0qXnUr8ZVoMqQi6
m10KNlEKPAgMqvMNIltiUQHFMn89AQcTfCmn5842Hgi6xC1rdwfLVT3u3d+OkcrebGyo2ALne0Iy
mcP3xbd9XFJ6esU7dbaxbI1EeyUNsHmSiZyhNg6d7r9C8EMK6LG/DuqnynIuBFLiMsi4DMK+RUno
d8+k0xB0ZsSPExmoCfvUaqLl4tlmkmOFh0ThiGV3CW1WJZcumWisom7Xkc0cgc0202hvKiGXRti9
MFx8Nv3+p2c3SazNw8CImf1Uzy81P2lzD4jfwE+m+yCNkxGMC21s9qqXv4b34nQEFPiVOgqOeyrL
CvIKxzBZIVvUbkEc/0iDIGKVoUfJmaE1pU+IgPlT1dnzINNDiNR2McC8S14g5X2NMETAcJG6pllf
iBV4jcGU4dKKj/HsAWNXssgbChU/Fp9ahLuJMbGogpUFXRcIN68eAg2qgvE9Dzki4Pj8VTgytp5O
6VvEe5BozCtLWlhD6YexdDajQSpXNj2XSf6LNrHYAWDf6IoF8tC368klqL57ZsQXrSAj3nzWqRhA
j2bXsVLp1Ilx54lIjmzZ1IfWIZZn6MyDZL4AGQKYkvCaZ7DYa2GROcou9mJLjzVQY40bC55zEDIf
xONKjvBeGzgqyLzvKn2+rds/nTp7HEZ3BfDi6jQoq8f6CKHitS9iVNsarMEKQZ6YpoPrhL/AQM7S
QgnUJ2BJKqc9JGW/aTPb2ltu//TThOy3E1eVWz+9sSzxFpHDDRgwgl5Z4top4k59LvrFFI6HyB9v
ZqPv6gKNiebdWSVNlr4jyeWDzK9fNFcETNWoo+oMjlsqm7ekHmhIWrAWo4sLWQs3seMtoZLssMa/
lBEIa2lkDJXrQ92Yr3ZCjcN0tAoedSI3VsAkbmZrfhYS+MJEWe0NEImMATBL0s+nmcBEnHjnIWfg
7GbqB9nx82NvGL9DzpIcfaUd98WRCgZZlSnXlRxJpUPotswMjoUkSy9OmJM1nCP0DhEQE8X13FFp
7cAcnAqhzDX3TkIStH7r8bPgSoyfYN4hqw8nmpCRLNjZhY0X7x0Y2QUyxbNRQMcIFdpwJ3nyCgaH
wMLxwULG8vLvqc6A01GKAI0brnmYZUTV2ucM3TDoEP2kqepdz4701wMoG9STXkqerMWYhF0/SjG6
Ol/Hh1iZA7vc9ohDYAbmGVxdgok/bCQvb4fL1Jlv4xic6hgpaiHyJ9vhevOH/gtB/K4Xrc2RG3w0
FTQHSiaK0AlXEiOL1DbGAyQBhBFG7xzyfjiUJsgUo4BjowLM5/mDNdHJwRhDT7hAUeTxvPl/zFl+
tBSEqSqftSn9KcLpBbQPgSHlpmonY6P3HlpflGE58/cFceNY6ip29iPyZM7Vvdz0RvUr8PTDf6M7
pjBEreuw0pnE1fVNDNcu0Aj0NMSaVWxxWs7YAW3QNjCFQH1ZpmhTSGBsTnCBolOOBBwJSfOjCxbo
rWESCziBM6mBYNrhZKCXrVDRx8YTuv5h1brOnwl8Ww3ZAaynos7YkERZUdgh7wS7lGXps1EX9Trn
RdnFrxKGf6gGHYXpLCCruE5US8Mm1Vamk7ubPZxuo1UHxg1x0Sfr2OneLeG9pi4joyKo13oO4JI4
0fHBb0eC2OOc1lT5HDJaSPdSk10OyYEUGy7+KHgXpTnsurxaxaSJp+RErvQ8W4d6+ZaNzLBjE6YR
Xd/nBDSvEZAYKTa3mjVsUg4D3mK8qsKu34tQp/txdTS4pE9qyd8srNvpFdP4/IWeh4ZSYgCeYvo9
1R6g6XIapnck7RsVASYwGIhIBOMp9PzZ+J+j8XTfutgKsFQXdz9DfU8U11ue1h+J5l9GP79nWnHr
q+m1UC95kr/OEjXUeOw+RM/RZGq/dmux/k0E1VzOZB/7Jblw7Be39Vj9xQpdIpVZAA0f//pghQAM
hpOR8/WaBu8zSiA0SLODZjDc4OUjNVbZElnBhpPwKe6DZ39mF2lm8VG/lGXMBK8ZZuKayJjWu/OS
irEFvHyzJpM6nDp9hcPzCxfh29jAgLdtp9kFtgabDzgAO3uUAp0Z7HyRoVHvZ1V92t+8bkI81cMe
sKL2ta+DfePGjximSRGfqj+rHu56EHKvDXxysqQY1vWzbmYngOu8JoTH+s1lXoLhFfG8f63iHtUx
R7dDXDL6gQi7HqxJzIWXsUOG5TMcpdY6jEP03hNyR8dESrOYTqlpv4IvDBiGDVdl+r/Mp951aMwo
zzKDqciUYTauQWzxlAFqKreq7ekQAwKIKZ/GMv71YtasE2HpBZenWfW0Mcm10MpD1kDDijMy7jNV
rsJQvAl8bZTx9xrUMOfpczYSFlm55zCZ0CJWT6XwPiZvN47GBw3Enw/yfVlFwL9056pw4BZdddX/
AqtO0QxJVPaJh2dS/vkhKMbcQbTtetmMQvxqfPFRl8NDwnfXgZ+1Ymu5bYQ2buNhfIMozMCrHh9H
Rf0+B0GgIf0rDG9a965l7kHJ3eo5PdxHwxYNwbcgSUgL8FlIi/y1PH8kznkftYjJECGjJzIuGSlb
i8FD91anl4KqWvpIzgc/05Gl3lCteKumbt9odaytUavDoDCpjNkj2Sh4trULQlToOgpFungfgcLs
Ayf3VxpLyzbmNCLlYammBis9znkkDJh8Pd9iT6uqnV2JH6NDWT7UdX6NU144K/4pqfh81PTlax5T
L+NSB+Qgtirm1XFDMKeEax3VbAanx7H9iGW2q1WnwD+WH8jNFhX+ES3r6TWDz3rC8hRZ7kumkNml
TnfDLNyQuBa9ClB9C2wXJ9fyG6YCzja2T9YwRKs+KL74+trgjyl0uRe6rWjMYVXI6sG3HtrgmMnu
npuQms3osWHeEnUIg5Ng2EohP6Pceu5jdJ9yGla1S25NVUKJkCCiSSNTtExOl95TjUdGTlz0JsMp
3SGwwUOjVZjFT24y2uzL/Grw+zaVOnA8REvRKaIlazbinSdWhkIyy5eYiY17ZOW41k1KgbTvHkxM
IEyQzzpCHtzs8t0qg32XuFwMLbVr4X128SzobsJj6h8ctwT2AZR1WcvxHvy2QQu0IbK2A7Q9X3bd
GofSxNN5cdLo6KX+OS5JF8KV9K2XGiANCzNWgxy6y0iiZsrEpD2Qy67tbnVUPAriI1Vs5CdPsiKV
FR6iElGeF2/SgRjxkVZyGU+06F7fXjvnt9U/+ELoT1icDiQL5euxMj6kxyrX64aPuAsoq3rvkqLN
KNyMk30ywNR11ioM7JdO8OkHKO+BVXOPWmQFOAycQox97MuzA6lJa6/wXkYNAgiQgLNnFJfE0ffu
xCSqhVC/aX1Gsbxnpsx+/LhaOUV9SLDV8mUiQ0YzV+kUvs7/EvjjIiyBi/fu9OnEr2ZkPmhVY7D1
n44qH58ovYGSlS82GZAL3Qgh7Lnlc+W86TL4NhH378Rk/Imxo25PImZx2YlsLwBc4mdE/7eMrdpn
VOQt63TcgEOm883Ni1Mz/avQlfZ1v4PaOi6HNMOYE9vnfnCDZds7KdMN/2CUk3kQAD0wFMb7OsBJ
LDHVJzOdNHE1kNDQ5KRtP3bUFkuZjlso7t8jH3NFMkmgSKrPmmxXFvKKTtLS/ScYaCsh4s+y6MUu
A6tVNAxHzHj4CgxvRdoNdoG8gcuF4YBx8WoEqrToBge7edH8IJkuV5pHeVZaX5ATPdC28pXZhLYD
qXSpjOA8WV6/TX3vBywqn5INQIjyMcBKpPvfuq0vigqWh54F36WDJsQ2bS6h6g/vdbE0q/HPah0o
b8hRocqQxxM8pabzqvlpzMvb604eIL9KuY2L4j7r8AnqQ2JSFDY+Ad4PFZLeq4sP3THfS9Q6YUor
mOSoe0Q0IZ7Wphs3ip4OBvQWMJLc7GuG08UKjBBtFRg4j9sclHu5blLs2ZqVbnw4oivEehQjcA3D
C46uY4DnX/WYAIO+fB50PiQdG5ujQx8tGKubXoSSG0CA3fZoGPHnQDf707LhGE3lykPJuk4toDEB
SrZWzzeuNPdC0MuUtqIqgBAPVmlYOo2zyWIAaaKqL7T9w8y2uwUCA10Tud+EfBa7msyk8KaZkU4Z
FM8DbdJyIrxYLj7zgqiaZV6d3V5Fe2ImmZAw6pclNAQVVGILix8kcHEwp+KvHZByoTG7AfT7lPjH
d7hxbjWY2jZDvO289amKZ0SOuaoJssrYnR4yS2BzIbDMKf1HHTMas1kffxJzx4XjJvp2Yp4uXzsu
hqVWpN9Y/rH9tfQErZFYewP2jKZoEzwgHitz0t+FxkCSLK4H1QTFXkKOmyTqp4aaJuCIA12gUy8i
IKopPb2SnRp4AwBiNao1jXI7GT88Cr+ti74DQSHdt0bd2pqoRbx67sqLaKHPNtCiTB/MiBWTJJcV
FjIykLBdjxLpN1x+xIe4pnq2K8nk7BtTd6mkePgtK8IUmPlPOFi1ZQ2uaWUF2oU44lU/Zkccd2cZ
Ix/2po2HTndRDMFt0Gf4JF10WLl82FV4GQBWCbyjLMXsra9rawvi6x4gBCqbuq035mzbNTa1hNuV
O7MxqcFby68db+yA7p8DeM+Xtl7HnX3DYkackylPzoj+JaDUZvDOF47J3oIQnPgyEYm9rBLwS0Hj
p1s39d8CtMQiY+FoVjpi1VLRRMOL2gyW/A4VUEsnh9IPuxXaDdyFPQITStkwjjauHl9Y9awjqzAu
U/0o2t5/JBbKe8QLkm3NgPwHRQ51nqEKq/3pRiRodOiBhUAZf/TRcnXD6JzLspFnIgvPOLJfmVG+
QQL3MCa5n+Qpm4dy/kfut9Z2bGm2U5t87CnbjJgXR2VwfqYekQA4G6RF/HmtnfUK5X+aGz4x4KI5
FkPR8j/kTziLMJQlzSfFg8xacSAJPN1ZYUvfNDLtQrZTa0wL4jYK+wXxIHJjmP2DVu5VULsHAvFA
u6TDVU9GqlFTfIxoLR/avq1mx3HKwZMROzrHxhbJPciSBzfRTtgdX5zAFuvELxmvCdNA4yxeVaO6
DYqi5oDVcUGlyMEasEltyVE9aykaS57dfI394GmMo7UvmLp0A5tKL34l24q4MbDfb13yPowZdlOL
1UUSuWf6KXUMJSFtjfaguWrnhdjs8rjL9510n3qn53qj4Vqj+ZuuVsAJWnBywdjL7EsO4gErY4eZ
bv6rFzvl2htD5NRceFebTeM+1BEMzH/Duddc//0JXRk2iCp7Z2hvMxPsOtpPWqmCsoDnvr4ReX+0
ChVf2xhbgiOmSweNDMUes1CzJLIMb0yS8yZm2DSwn2PBqDza+9BqW5p9eKlmvdEN+cR+G5KWSNud
kzBUzLj0VsJcsYX+Jka+21up625MUfaweV3ezz6r11FenpsUs4Kp2wQBSu9W1qzHzIAhLzCmT1D/
1iaHm783nGDth15wTkaAQ0JE6G3FeI41duKmrxgC0ow20NbYzFjbgpk0U5miWxEjx8lfwjm0Ww/X
sNV/5mmcHcigxjTZh0to99q2J0MRmhmXewPL1u42+QilpEq8J77N4Srx2RIEBj2KUbeELs9fJ4EW
qyv7ioCvOpztIU8e62krMrV/b6uip186bbjl43zUVelec9sscOyCdGwoXUjJVoTWUk9CHFqkHaNr
zQn82bnV76mC3ceaC2WY5AVh0SEqgugRw1t2JbIM0jFTbfaFV8J6WA273IYtZGk9lpReTbeHS/NK
AFB+UwRgCWVAy62QjNEA0jGCJ4ja8NmX70k31XeIzgVr7eFaeYywEv+trsezx/biGe/pZ2Zx/iPK
1lj+uclrK1WzgFTEOVwmH0EQt8eMKFyk3PmrFqavGoS6FWcBOiOv1FiVcMdmjrtXFTxEqRcaW0Il
Hwy73Wt1XJ7+/U3DovhQCSyekaFVGzgP1uHfP1Kvlqu0S+Er9WjZ06pDzehpGSWhlWxY9cZrzI+w
GVuoKTBj9K2Vu/46pNvP2HfD4YA/12nmiZOQgAdwrCUYAl4Dqk7YvnA5K7CxHVsvj4HMye/JlkBQ
UDb1XwUfY9lQdYAH27JW686yMF9qA7GgXvUHIw3i7QjPIE9seP2VuRZO8dP13lkxy3ghue6LZbV2
AK23w4Ds42at16Gs66PHyD8ok3DtTwJbrRb2mzBLIEQWSF0S+86Qv19uEoM4Vt0gucJC1hyM9keU
p2fZi7uqceZZ+DPLf21lnZ3g6KYg6YAHjI1PqkFY75IUoruv0YPiwESEwnFo44jtFHXTFOlyHScM
u0nHOAmruXlRJLZ+5M7THeuee86XFeiPacyIH8UxggBR4AJQ39WLVhII1rgfovaQednVA28e4wVH
UGVYi07MOuPR5d0HxAisoEjQ49hrym+WBX7T7rQIEvNQ5hckuxeR5OZGBFV/YqBdL2cib5qlBwsS
7ZtvRgvpjQdkTUgo3Ci5JpfKwVvXF1zgOEDJvF7rPqTAlg6jriM89TOJv4bkvq19h6ErXkIqpIGB
bRPgzNXkMR6o3YLXMRerMvFONa6xi9c/9wAVKXG4gdNhIDgGQQXPOI9lxWhYI94oy4erFTaY04br
YON6M46c06A2m4iltXWPap0j3hsOo0qPGnLYvcVGOdJEcJZTtkfGg3K86hJilskJEMUuyscdYcrx
lVk1hnbzNuRBuBGT+dQ4Il0Rg1OHw71AaWfA+pBOJ/ahnTzWdv0aheJdJuLMLB4OFpsSJ4uyPRK2
ZOmlrdokdvwKtf0R58miAb65t9RAMF39PBFruRxi7T1Tdcq5570NjfGJu+6pb/o3lr53Eg2YJWhb
gipvJl4scupBZMZGdWB1Br+lSaxlL990vVa35j+JOq/lVpmu614RVQ1NPFWOjnLYPqHsHcixSc3V
/wM9b/3ficpykG0Bzeq15hyzUB99m0QsAcytpPxgDDImo0EYTB1uYgbpJ4XrUNhy2tmt45Hb2TKZ
IgPxgrGkPVhdlW71FLKrMsW0QTszPfUi+MlCbkqGcNpLNKANwcKlz4Vqhq3vnHXReMdAGgxBsXJs
i4F9XM0BTh3DO7lm9g+9xu8KS7O2GIwMdrtVTtjcsFqhPJviF35RiToQi2mpqs9lll32w3QeLC4m
16hoLpnxJ8akT89Ck7LyfvfV/NMOeXuuWhhkQtNwNoHrNWbpfyohmz3IP39veM6vphjooRPLfvDL
4lXotr+0LgVpzRR2Fw34mFyjw2SS28XWKLM/zpwB5Ddx31pETk02MTWVRUu4JFKL8SuF6pi5CAUm
+9PMWZ50qLoXfj/1eBwz9rX3lhsPa0nVi9lXb11FmrmkYAO91+zH3odvK+Jr34x7PajzPE56qenw
ijd6P8QMpafKQSrgZk89W2t8alH76pnIDo2qfbHn+WOKHHUdUpZjQsXRLVliB05anl00sJAbaRQ3
wYTBr39nLLHDCxusST8ZNr4XH6E3vkhjbk8jNv65jaNL3AAcGJzlxBb9Mec+lMJifYKUDVrS/j3Y
7rnElL4ueq773qmuLPAUV355oWQrN81sik0DEF6hkKEfCw7QA1+OI/l9RC5FHyVz1m44X9y5ZewI
PStmhNlmpMhJiPEbG3Lo9f5gUDhdqbkovll4Djp8irMxeS4Wf22MzuBcZ/ozc6R6qPvyw2L/57Xx
eyADBidj+ZA1qX0ocyBvdpDXVxKdbolALmUOTQRipjSe0Hb89YqsPFeCHp8gMnWnPOPLocRW0qFc
a/uzTwt1zCPjiGh4XEsXQEM1Movxfs0RJPlUoEUf3atX/DLKYlgRac8n2oxdRS3zVRfFu8GN1Kk0
51MeZQ+dMx5jV32icQqBzxNLSn4zPlan3HpC0fjOaD2VNXPYou629KYZO2tqm142z2nApAmLasa5
jp+HyddQleeiIOOna0PuizV4XO/fIjXal4F76lIYG8A2rlBO8vUwVcADDdwJRXJYcm8hRPG++++k
5Tmo+6gi/eroCHkmQ817xKZgVPBrIQzMtfHLD1lwBv04AmxqArJvVF5xmgp1Jl74pY8QxDeFT3rt
0G+K3nvPnAGwSl2/BrnxaLl9AdaVfZMXuMgbaN8k2rPXZlEgCGCsaPhsVYEgK2Z5FeDAmUrP8cSf
rpGnfgCzJM0220uLlDHV9zfMGhPkN3b1qFe45RAruuG+SVxBnF4BmFh7uvZsz1GvYrpI281cAm0y
FNZiAFVsP8uVdEC9DbbzOx3Zl4rw0Fulf8E8e7SkIIVpxySAi8PtADrE01EixfUjaJI2gFPq5GJb
mrStuUDWTDpClNJAbUbf/AqcGd6dR2sGWpCzIkQoxnQ6TBv0zhWwbOkdE1a+HAgDazDILp+YLSYL
lOklnfsAGzjKcPswdb4kNnopOvS5JtCNUBG9ER7cq9zFqsXQxz6OQ3HUETl9g+X9Ye8Cx0IuZURX
l6uyRLrbsm7Gncm8tR7GU2KjHy7G4VyxdnnOmgBcvCY1ntZ5spHlWvONEeemr0tCo2KktVrJFCBt
/pmoodhOnvOW4dgl/2RigyyB1SzRJHPiNY/JKN/waWWHGd3iJS2+RwMvVIaCKcfii/kneyrAGaxj
wzNYe7kkM9s8Z1WAax7oKCYOQOgGlUeA0OLI2YCPiLi4dxhBFzmigshHNECR8F/LtHROYeWYj3pO
zUdvQiI45GojFou6HMzkrEaVnENKpEOph53KpHfIA/kcgTK9JpZ+7HIio6fUvanKnNfK0/N6hHdy
8rj1xKEN1bQb3pGPc/SqoNvODJIfuJX0QIVsVgpoHp05Rc8iaUFNMDTLaRTgQC67TcRGXZjaXsFF
wrjv1Q99QQdAC8Pc1WHzdm9EEd5wg5jN4kDd3p+CYGr2A+c5teSijF/ITnnvpsc2QQYze/pUZd18
un/ktNn/PsJffvJHxycN6zA7tGsd0e7FmNpPeesMtzYULPw1YH1uYJyKndG/Zw0tbuaqyZWmwfBe
dyH7Tk8/ecaUvrNvmJlxhZEx3sCNDY8obE50yzcqZaikgDavhDLdK/1/ADjF+BaMxUumcntPavLZ
DloMVnH1XlFyH6KU3hvNzfId44G78wxktinJg4eglJigumnAZawpzaUgeGwChY0YJ9v1xH3spDeP
7+jl002VjWJJdUHaw6cUadG04bd9MVF+6zC5IsX4gECyFbH8aZWtSV4YmvcsR59AimJd+OlVtfgd
g4fF2E5qGi5VoqoOlQcOxgqZ3hjp3K6ZEnRRVLwnReOztdfW2my5WA2dg9/V7pPdttfWyPN3o8WQ
Gln+t58I2qLpWfvTHzWjFmB+O+7nvqiuTQ/nrnQ6chCM+Llvh/Ag+Pdk+6FNTAZJ3BXvgW0XR3uC
u2DVjLDzvPJBboMoVtDut/dfPGc5jcuavuf9N+eyMzZMN8+B2zAuD+3snTjgkILCYb1GxPOeBA6r
PqRSl8EIPUiQB4FOnvApHgq3waOUtCD1Ne6uBkCKFSR7T+X+s01f8E1nw6Fk77WvetteE7rIRJI/
lNsKkt+Eu42vo+LoGGn54nCGAK9k46EfG/TaD/gl6rcmOs2VnT43yGFmMd86yXURtAjaK2f8nF2f
3bl1YtbV75BM0ISALLYOB/JEkyElCWv02de4LGt0Wt9LILakei03oy6Xp6Ds5brR6b/KBU6C8D7c
VCZNvo616GjS4o8KllF22zslPYYXshjfm6iBl99P3m62i1UzW4zTK10fc3ZteFRNhiIevRN6wVD1
ZfTL7/XVRVM85/MeNpnY900dvoVcR+u5DLojoInmUlpI7lKKQKoETj7NaTajmF0F/kSvd3Z+c0I5
DxxQ+33A3wi6MHiUjP/9rDOP4EcBXXirbGxLFGAkElQOdrSg9m9DkWFXAKo7nNNBhw9DWKJIHOld
Nb49HdsObmEbO2+AZKpdavL7lxbvbACytm07OPvenK4CprDg57+mRpus+1BFfXY56JngrQaZQhLY
RIS2599h6WEIXqR5uZdC6x35/qoui7NrQm1GkAltQyyki2z8C/qWhm4+5g8FNOeTRXTSWkIjeCMW
pjilxNWgwEEV7Q1/a1t6ZwdoBgGcJXxq5MQra9B/W3PC/2zAQuxFfqlb+PTJ0sSwOm3sjTHGPrE8
DeexOI4+MvEsz3ZkeerHjJl5F+j5GMcwxd3laowj2hquGyN5Wp6a/sBbMze4TeKc68af+1trBR+C
AFK0lzH1U0+bgVDUt8Wlsg/w+m8nhAons4XinRQKtEAHCpbNWHdMEhfjeiXDxaJ/BrQCnTqHOIXa
77ms7GgnZNfuBNg2FZXGCxi/gBdL+12tS/vNoIu9pUNNRlhd5CAch1uVgtUZ0ltPJu1W6xJ2vAeC
X5mc9k3e52xD0/SEV5l7u/E987++cEXB40vLk03DcG0aangbmjA/W0Qor+5PexWhUuUtw145EV3D
FOrUtY1/1mUEryKR0Tvz+nmJOyvQwfM0lp61K3z/GAwGbQWgUmCsF9NFUEC+jo32RI4VSUa+do6U
D2T6LrcGh7HE3o9rMiiWC0o1RYjQkgUcA0n3KGr17jBnX8uurgDXdN2bWRPESksvORhl1L0Z/TJL
Tz1jFyxPvYqUQWyg0e5+uEvpFiDLOWj3r1a5UR8MiFL/nQxNXY5H14R8fH9lWaTOyWkF5JPlpcB1
5hfGR4oAI84co4/F1W7kn/szZ/LyR1DMZPvwtSQu3aeEtMX//iSR65fewim6vIxd1Oqm0gficLD4
Im4SQTje7l/C97NpC2G93J8VoXUM6z6EAcJLembzkpte/Xh/hpfzd9u68np/FnnIPAPTrC73H+wm
yssUrOR/v77M65G0xGamJOKFZgo0XKoeqXTLn4NvO96OqCz296/aAEC2irACRpK8uXkNU7MNwobN
KN9s+I6xB6A6onzkq21e5cfcYRh1/1n8Ft3JM4ltvL8yOYT2eSh8xiL39yQQxTVB7kpjmJ8tMjr+
4RC+3V/YNqb2qYv7y/1b/aFNXtJQohhCAdJCqNjAzxle4VsRoRVNb3Of6ZucFpfOozFI9xEFrXXx
WMuWfAZq2yp47mvu68zO2ZfG+nkW9bVm7w0dMfIOCp7M2msiGpYea34V++LGsT+bvY+AnMISGJmw
3wgJGzeINQqyiaKQ+IZ5WZVgaAXzNNHU0+YmRKn7ls+6QDzIcFv1ZoL5BUitwIODcD7DGgyj1HHz
58zyjVtOwuOLV5K92NTRW7A8OP4vqSJ4+cl0BP0lnsrSf0gHQBiN70GWKa2ATmcMQ9eNX3WV/M25
y1/Fcl3T2JSooTqSqdjlb+6fc/AwLaOAY+cuFiNrucV186c3DeNRSEiaQ9HNb3M970O4D3tph+q/
T1EGMxhbYOdFh2P//gemCRWCbxu/MjNw97Gj+g0adPM5wC3UxZh27g+J/RDFmfF6/w/9SO+6CLn8
pNxHV6XGzVtWypoaZlOM5Y8RMT5ytHMjywD5BwPzS1Mmw94TsdjMse/RIPf1ISgK50YQHvo4UmK2
wMWcW4eLCYK6g7pTUecuSxntOftisndHcO/mb54z9WhViqf7F6WnCkJo4OtjZts4fZy/ofY/dU2B
q8xlaltWrMZV/c8KaSlEnpxuc2K+lmOlHhbWpBtGw5OrK8B9FfTzikvYS82ZloXNvMJ29r0KzI2b
M7JT0XAT2K+YAg/PWC0Zxy93Bb8yomPe9Gh2urK/KfCSj01rc7I8whTTb7aUwROn9ol+vndVzvhL
uCN0lHy+jB5WiHwobuxvH8acw9KbDACjqDywMqJJFAmb+SZ5nvPhTx+U1nXqHXmg/Q16CdoZeTAx
G8qeVlAaudE1wYcDf2FnNYvmIQPsGkQMKNrQzG9ROgS7lI7Axm5o5yeT/p5SrhxGlgDy48fUUNfO
t8TD5NTq2W+6HdtYjdU0+R1SlL1OJGFsfKiC+6lEq66mPdS3U2zBVDeGd+khEZq9yjl0WbXRvinW
aWa7h2SZozl4qXYycEmnVoG+WeV3Ufns/ub+nyFpcYZTnd9ES8EXBe94N3AOyfRoVWwvCNpSL73x
B2mO99r2LjJDBzBJpjLqKXbs5Widq0CPV+kEULoVALYMPXve45g0l79JkvxMd5Att1sDk1yO5iuC
Cy/MxgfRNK/YUcXt/mBsNTiUjQyT9HAf/4k6ZRVKafQs/0Tk8Gb4y5sInHUXNKm7EfWNycRN1j0c
3l5eXOb1uTdLfBksJ31hLbfaNzrOYBnoBsqARmIURd0Rq9vRFwNhhKOiWDcGpESkfND2CppbiImc
uxt0x4a071sZFQTgBbikXD1+mIlZXf3GCw55hlxd0p5x7LfGH+RDTJqg7CDZmZJBf6Q+h9qApuJj
ZYp17p2KnvaRVxXkDULUxPPQGK+dKMUhw2hKnPUuqVEg0WsPSJcEXOrr4ZdfY4Ehybw437/dKRcR
kRDvCnh/3wb7oIrG18kodiRZLjGAPZW3RhtimJPepZIUqbIOHk3HwFM827c5MOzbUjahhb1xGYtH
BsMnodPPniS+KSNxDXyOe7OE5YPhG7M9ujLvxkVZElLlPJt5+qsCP6bcuXpiW/9A2wYhupNeppyW
MLLfFSOMr6AJQE36Xv/aWxeaEOpGmZ+9EJ68chcZgW8TvkjSEs0p64F0gOEwe4Jf3RhPSnxUDLTQ
nnb0XV0NTLqHKH3/CFLZ8OBX7UdN/FNM4wblNKsGMRF+hlcOT5Sg7aqSh/tDymW01UP/VNTtR+p5
xUOmYX7G//+jij1vzfb0qKbialc9Apv7dxB6XDxAPVqCLpKXbOy2LSU0VTKfLqVjMyslY2qVLpka
kY0+1GnsU9nnZ42hbD319I8mOoJkHcU0kargTDTytKtzqFmBjc7LZ36fYJVOZywlXShZOGUKs+zk
oxO70qZiqEqrZR8ncNySYiRXxC7ZFyxfgJUU/Pct4/LUoO0XEkTPsIzPdx137bJHv9oOn2Q0sCnL
ffPEmvO/j+6fQ2pc7C0dXeO5Gk/3BzKKiC22w6/YiT5jaTY7PzA7DC0ZTQzr/ugR5Xi6fzYYZpQv
9+cDUjA3+6bei3ZGR9XiAjf2wva56803t+mLr6Guug0jLgKK2He8DbE46nrInmWFdXIo9M4ILL0P
HIRPHc2TzaRVt+270VqhjuvBOs7h1plgqLhYcn7GNv/bq24+hH1ANKUdmkdSKsqdnc7VLw7Wxq8K
kjLi0kGZj023oj7bdTQaUBVSn1lsjLA8tOo59uuDG3WI9hL/XLrQxDXQ74k0e2fEzaVp5zWuNl9r
n9hkhU8ja83gWU0A391xjp+MNI8uaVdLGnb++JM9GsaQfDV0+8ocPomVGuaZEcPwNM3in57LLYOq
g5l3TyKS7rsZM58hXnx6CWiu917kb9DYs1+cZLfmlJ/X7QN2NHmsx4VXj0uTrnOcHYky+bHafdX5
zG0Y096agTFW57fpQah+2gXMYQ9z7ewsbpffTfGZFMYyuPPsd7N16bp8zl3T/25zwsZzoO+PBZJr
+Ms2loG2zg6Zru1Lai0ofxfFnylC5+SN0UuM3v4YN0CU7GKwfmT4LjUjbT8BWN5aTJxy+t+YTmCc
N9MvUS9HT7dnVmj3hjzq26R1xx54Mp58KV0CAxg4DH2IT6SxHuUU7XXEOw8xjNYS78oj+C1Ef8jW
fBd2DdPxD7qv4V8DkY52BtZwJtfb0bKHT05PYwxTej4g+gKjGT57TgW0IYP7kGGTujmy2+vlO3N3
RIhUgxrCkIhDpJydszTwDcq0wVvkJ0BfGst+d41vnTv1Z0ua9LllZkdse7+aS/ySfUkLOM9aYrrm
bkI4YxuvHqs5YsrqV+Snzg56X7sHC5CfY8ukjEDF5WcQ+X2OJdQ65M8WNzmfEZ4KP+KgHPZpo4lj
DFNkTp2xzes4v4JVzOk/TD9ziLaK0XEDbQJNzqh9VG3IuyvfflFtRLGatZKQ+HLhYDOjS/KKlE6o
iUvuIQ2SKt172fwwNeEPq3uOH9OKEPj5VzJq9UEhLOtoJ9Mqn9kj0vNtn2UE3Xk2oe21HeoZiuKY
BQrBhWuX6zyurZOT1ihLrYABBPl1qKGYwLUWYMbE+0eWpXNhD+Re7h9NcfRvbPtoj/keOX9cLOms
ziLRcjNsryNWVRO+7TJ1tuP5kvVim/oOBj4C0HfKpKeHrii90n8DqFKe2bfBk/PqczxMJbhJ5SGf
p170NNHty4PL/mTb2hrws5/UW2c0HBbbBlx45Is3h0i5bSDMswmaySfed29FoXspkShcAMUF6E5Q
uymCglE//+jOxzTXogvkjb4Y0c1Hr7YmyJxOsp3GZ6TP8fn+kYDyvKv98A8KUnvvev0vXSqG7LXE
R4yJ65wQN3OOzTA+O6NYhHW4sC3mC2exPDCyK87aLIKTwY5ORuV/n/m/rzWJ/obwluy05JskcpPT
LIb/feRUry6ezVM1GSN+eR60iYAv1eqA8VraB5FQB0J8JG9oeW3Ub97BS/2ttzyDuX6YU5jUdm/9
LkazONX0fBpPBkdPjdUqttBjeMm1hQi8K0s2EmzkWAtBB1ZnH6z0uenwpypyPlZ5zYDGndojJMvx
HCwPwnOHswgzIJ6KhGQLjnkFNrkOYFutrbG8OjUZoeEU5zS5uP/oUn7fnw26yc/3j/7v4f653M0f
xkDEe2GtAXuIc0PK9NlxWE11hQYtbqE+605K/naNV4h0jBsm8I5gPDI2GLPcH0ykr9vahopiV/Np
Ngw6fRT7GDY6KOPK2hSpRfbpqLYKKyvAFrkJ5q7dFI7CTJoSBLW8efcjlCZRd8poBNi1MT4NRhxt
I/qrL0ZaI1KCL7ln3UK06mBkz3VVf9hmxwSxF96vwQt+k6Okfzhsj7TXzCc0txgFpN4FwEiAAjXv
ZQBXxtfWK2Fa8qy7/kR4n/O3JJYs8V31TwpUL1hLTkkpnxh1L5hGiZXBNY3PGVA+mXZVugPSSDB0
Ug2kGvTlLa3TS+wtWjFZNS+jBJlLZ69/SgfQJ0OLZ9nFpbKXciTGT4KJ4TT/ssp2PBf02o6N40V4
UbrszHzIPNRmY11miWxUMOg9ibq6WJhzoWTM5RNTzHxrhiF4htkqN3WOOjGF10KdyFCQhOd8JKY2
R9Yzxb79Vq/8KmO8TituHaU263yczKdB4jhr2meDu+eIbe55xpwAtBkYEfuvMYWrkc8Z2Qk0+OEz
tMZrVOfmBo8S74nAjQjug71D5VxTUVQHUBkZS0g9nSzHwBFoUsT3i1S86SxE40PYHVoh/R1+LawF
bc6wzSDoJDQZUdayPMy850lHV69th+Ngh7sqZ0BMxIl9LNOJ/gFEku1g8d/TX3S2pY0dC+xbdjC9
4CecwS3FbhA+mzE8z5DpX1GYV5CP+li58hGIX7tBa+C/wOtQ/32k5kGvVB2e6067lxz3OOZAYHFC
i4fKmq6Oh4Mihrl3K8JH9r6KIRoT5NgPPpZmiQ1HlrIdgZ90RrIUGNs8WTX+vQn6T+JMV8uFhFfU
jwHOuV2lkJLnRCt3FvCOQ+rhGHPTCMqNnd0cm/lujj0jt9J9VvlHrv6arU0WIHduiII1R/thmMPP
Icqfk+KrkwR9xr3d7xWlLMuDRSZQEi/lcPOU+bEAIzBm64b266Nje7epq8RL7ouVt4CSgirJd17m
pt+BXpX9+OX67pn9srGaCABZW1P9WmsDiQO3aCeCujkWGK5U9xmlmLe00Q37joEDZ1PgfVNtLGTh
dKRZMu1nUghGVR8YZ8qtLYu/uWV+teYxLYXYhtbgnWrKPh0B4qw9ZvdNu8899C9B2E+YkGzW+XgW
HzRryUdUyHcs37yZ8jYW8bmgnXBgcq32CaexwG2Pxrbw7PhpavBEpqmxpeLPJDyu2g2mY52Bdc8G
m7D21iVk1TK+uDshq3gxbC9+Qd+xUYC5uJ2xXZKhPIqwfCkSi4DPzAJ3a5r4PJDCxHP3K1Qmp0OS
P3qNWd1i/FDMrr3fder8HkcQlsubB04VHZkoWLPMB7xzKXH0ot7BgljLksFmROL2OrVwNDmd/oNU
yYB6iXMN3c4qSxOJCDmfrzXL5OA13V5V1T+HCXLn7HUwbIc8p1Zjo9M0ALAGmnJtGf4Ze5IZ0Kma
UUMycM2BmRjdRowfgP4YzNm8+lAWYFZdzW5X6zpfg37Fgq4RmQStBOxl5icyH3benGziRcqRBJ0+
0OX6q/w/bhq8EPRh7zoFZKtuw25n+w7g2bIkn8a6QIrurwC4WkJ/0eHxg1yeBUbK8iAibAAiKX7I
O2hAu0rwFDZpnSD7R9BhqyTBtWxGZHAkircqVEhQoI6nq0a3wS4s4mSjkxCimq4I8mnYxmMiXzJU
8avbnb7ouTMvrph2fRnhgLSzknhilJV4iyy0ackP+mEuHBKhgPDjdBmKj6r2PsdBwKRULSTHsiN9
RCe7Dl8EAs7mraqLHnH1MSdeHD8JRXntNT5728a/9rSVmsh/8PKHAN3OAyYx7wrzSyc6O/gJemHR
0dSzqUBcxcnb9aFckdfp0qVwys0wQCR4bTyyVbvOhXE+mEwsWv+pdF0kiVIeUiyAD/cHseoGuY/1
bJ/baLTXUZgMW7gw2CTqLN8LAxhs6GXWfnC9YK3s9Az+E/i6Y3oP94eMUsScVHdyi+egYZ+DYZJl
96f3vyBOau7ZWbWGAPMsusE5Ryo74qMLXCAORftSR365pdvzY1H5v5NihB5pA8kYk5hxngqHQwCy
8oiv8CfFbrgdW4Iq00R/iN4h3zyh7gTE9eQkEMVr/cHfzdos+EPANAGpar0LWDZmHy7BZc7kr2rl
vnsqofsdfNaV4V1nLskxqB+mJXtEZdgq6L+m6HmhjwWEYwBXwDU0lukmTpC6e2L6NtDcll1SfyDZ
nHYWAJc8T/TO8cHmtPY2VIWPcML60DFplINBehNbVr9MkqsbpI/802EKtWTxknHXq1Dw4096DSfx
20nM7qcy+IUa5DkOsXwVN4CXM+GP0IiUva09+1EaWbkx7CV3uFw7LlkSJ+bfxBSwVXscTVrCRDui
c4mQc0NjIgRI2H+Nhdkcx9UeiGuI/prjSaLFL5dUdjbI4sc0jFeSTP+ILpYseLjuSf36AA58tIri
io/VuPSiQ+mB+CdPz44fiF0WWSicSx/uBHI8C3XJbk5cgmL7f7QWCCIu0r9R7QR7Fic2N/Ef/jVz
m3fMmAsan6c5sP7UiBHWjiNeyMemUcXhJamFeqHG/NAJ6CbCVb8mMBWcyBvYwcYxERUXtS76t9EP
A4g00WOZoUfmW4SY03ebroL2yQ0SWs3kGXQ/KMYPKmi4PQdGC+oaCEjh5kg4k/h9MkV0jmdbrwaV
/Gghfgw6G/BuqBQkwBpSvAJGM5uuLtJtV3RMcDO8Ux1xqwGyUO5QF/LnAdCGz2nEdcNy0doYbVpo
AYSmoVKvELvEaQMk3yNUxtfkaRoKO3ms97AU1m4rn+AIoDizziwhGyOSSAWwbmoCfEglGUz0itwc
q5jdWkKzpO7st9GInrxc/kg71SurHjzal0aGzqp67Y3oLZsbpvLFzADOAVnUzAaDRustdJuPWHcr
QnD+xTXbNUz6kHCDb8nkBdVy9mWDJMjMrL31MPpiUb1A4LkBZDNXo2l/48101pZPa6o2uIfQEpfN
n9hgthaPBJ0O5bRhk/DcB+BLdLELvfaCnME64o/lz9ZXoegYgof3t2FauavOsNENg+Ya2XJEOXwx
H4ClDInFcwvqegK3PBQ8loLLJd3umwQ6FFeFM3Mrch7zyKWqCBiBi/Jo+qTbWVw3GRr0XdjUV6Yo
8TELi1cPUcXyWk157K3U271m4KkoUy3qyeAr6jH85S0038Bzb56raX/5HGC697/R/OBY6DRtqPZs
Owjh3DpZkcwLiDALN67MTuRD0aMrvH5dBuNFOd+ZFZ/c3klRPEQfedV+Ep+DHz1oUdmP6olLZ4sg
yebelvyQOk2WhAEgHmq1inDRKx0cCFegD8tRb69Vn9LKCcvHOV5i02nn7qMURwhaGMw/QB4Vzuts
jM7+RJgRJhCk51l4SFFtEIAIipy2I3dZa8R2PH2z5tg7e/AxgHc7pWYKznwg21rig6poFGWOebEg
MZCCOy5IvbJ8RXTlwgkM3pkAVquEMvDQuNWXaeJ8XuxibtxfU43OTaXEDdGAb1hLKDr89kmbnNzK
7X5lVMQliUaPdPRuQRY+KMl8Cw3BxkpUhCsNJu9UDvZqns13IBqLtXt8tHOELLXx6MftP+pCkMLy
xHfKVdqQC8fIcRNE3d6Z/T+m0/HH2/VX26tLqU2TXn/52Hs1HRSDHjviUwR7XdEcSo9owquqjN+k
NZeX2LqS76fglrM/wFsG7b5dpzHjMhqZZ6NSEGPqf1EDA2zIMH+r+W0Mf3UIrBGkcF9yfOEwGxgw
TRhP2iEjMXFbyqjiQ9EJqm2j5zT36Bsi3+SAgkWrNkkwr3GgIK5TSJOFEb76+fgmBmiTuCDVem4D
WMuTp9a+Y2/dsDn2wp2QwZoIoYIJyNho7TEZU6Ik29id/6A0fMuW6z/Mi+damMSpxO7VUFzYHdkB
Rm9dOSIey04B5hqd0Gjl36AGPqV/jHFQCkY6Sgn2FL5DgzHidpmGZN/UCAwUjQ87t7ciiXB9KUzC
NH5IsNraiEFXTIbJbIoJSRPjvBNGTHpU7+6aiEA0P390IuNzChBhBukXe5YYE8BLUs9H9g3/uHp4
kxucyCUrhe9ym+xL+ytyYeZpcmqG9tyCyYcz+891mxchWCpxxqVl8FTE/ucYkBneoxnNe7lBiHqL
yo5ciD2xFdxV8YfBGVDsQ06zlfxM1IcqxACId5gGePcUdQ+9Q648JTJNVPNL9vnXCGxpNbdiWam2
dYLDiaazvWvYKQgJFLuuWmfTKiSYsTDBAk201w0ETfM77/Snzvi9lo5ZH4onKyiQiwE4QeThfDRY
UxtkVcphYtfkRrMdtPOCoPN38NcxShb5GJF8iud9VA6GhmyHstQ61oF3AlxxIT7vC+trsIeU1WyD
woNxaPUrr3UJpG6gatM/HIP+2QBcsZ4ycFA225Vweg1dQhSglhHuHEY/Kb5wH8VAzMo7th0t50j9
BHHG0KSmbkgiGNt9Hr6ifQIBh0MY89RaqYwDFIIpJJAahS8+rcndcaaQeouzyn7I2P+VgBKxOWHD
Ro1nTLdI/C0jNqHGd4zzndESZIy6+5d55UsU9wreRLmtC5oVnQGcRhxbo3shyPYCqfvNjocXFiWL
8BaJz4ZKLQPWc6MwxrDzUvfTe5Dqk1V0PSWifmKVvZDDhWWVBXRMxdqKvSdZgMAvuE1YbYMuTHHN
y+PcEmvRlgAU4k3k/T/2zmNHci3Lsr9SyDmzqUWhsgcmaMqFufbwCeEiguJSa/Lra52o7gYKPep5
D/IBiYeI504zXnH22nuXSCkPg077UJuTjdyFa8xdQ19WZkro+JGf3SW2yb/F41TPBZmH5ZsfsAB0
xnBmMeG06H4D4dxRzHrfw1FM6H1mXPzpoWf35Bs92wHgPyDHlz203+5kPfQxr2RW72JX76kD43vn
9mSMkkGIN/WxZL/H+fDluOu7HvFCxJaGFbTdVVQGsXrT4b2sN8wp2cjJl4nIFg4toNtltj8YFBAg
zRrX448tWZkopuRXONeRNLjpZydpgKh6oOo0LA2aEMZ7y0lPBLIcA9t7yj/qhNFo5EzGvkyma59p
GMkC4mBqoziuRvlrMKNqQy5aRG8Af71luj65zZxezYLwfEfj+N0OOPO5d+ccwK+5Vx2AmDHX+OWJ
UVNDiAtZGQERUZRoOcd0eEqj8j1rR25jFJ2POsnsa82z4YPR7ZpMt6LUwgF5qEmC13honQNHF14m
UoY6CnRPQxDOwfDedLM6stHm8PaXAfBq03rEiDjG+ziMR28iKbXG8LxXZnl2YT93ZdVz4+ttehUy
4qTMdnpdUq35r3lAqnTKLXsERAWG363TPrDUVRKGidXAGZJpmA9T1V+8xNlXqYszZII4iYpTbkbj
bTphmuh/ee14KPCIHNVU9ERurzRoeWZzXMoYGNHTv722p8SqtMNckUFFwmjFdkoznk+oHSFDmziq
L6VPUug6lz9+KgcNeMBtzwK/XVTxOpkwJ4lutVtvPNXiUuoiMjk6GmA8NLliThRqADflCayyJQqQ
WTBDJvd5mikIKNWEeZzkDnCBlT4CrjMLh/a9ltJSB1F610Tae+SrmQMqvJOGNsU5BAAgiY9Gp3MJ
S46uSzyIg6Z0wEd0ozwANwCTB/uO2j//xtOq8xTQcqasCIi/D7CITC3Uo0ZrdeuW+g6UPOxplKKt
AurUorRxLljHagccJhsgDYfkCPB+iWqL7KmefSbR1dWC320rgo4AuVH6JbY1gZVwG2eH0zC91ScK
6KkC1TagMR/m3BIiyIEImmmfBlqEIBVraCOI/FX1HjFIJoU74IhuP+gToU9FD53rmfObZZPdCCmi
EZTTF3vPC1Bs0uyWhiR7Kyndzhow6dd62m7Nfm9onFPjLth5OSmfra+9WpyjZ30cnmDRa7ve2ewu
JFpEN4SppbtupNsv0nNjm5Uk1hBuQ4SsYyJxmnoR5haZp1G83KUxcSaKMJBiuWaEUJ9ieEi+HoQQ
qeqtgCwHRXYo46pbl2BCeFyDUdVDgw7XalRuEnqQh/ZM14TrJL9Wh6NWQJjFUDJExNvFW4Dtnr3q
F+zEIVjrW8NJKVdFa9lVpkVNyKhNnE140fxMhaNjuCGgp4EHuiz3avbjI845zk3a9xS53dHWe6BH
Y9+iJS+Vrb8FQbSrO+ILfXg35Lxf/tqQeCfGS53IcW0meSAlr5UCBjafAoCC2cNHh/4r0g1TqpZA
sdW+Fqvh7CzlffA+BypjV8HfZE06dcEb37TyQ4bvg+0oIoHOs9/0CT9VYfIp+3zniV1v/JJ7Xwc0
navOIwCO8as/TC9RzNmU8CjlG/E2XsooRPUukQK5NLm9px9GtlMcXeN2mPNhR97RaUkQsXR8cjy7
veZTmFEPBYa4tL3tbSo7nZhyVuz3VNBGmGA9ojagLy6uGfwu7SU5lLX6WTPtxkvbgV1F9zcTwzPi
sqg1qvSfqeE3rnysImS3MpsCg3MGEhlJDBlPVo65pfRn1h5CBElpIp5tesjT0txT2WlvXJ6i3YBm
kV5KHrwTvTq4R26Gpb0z6SS4MzTnwgVi1zKPuqEsnkodZVphqjyOh1Ycmo56SqfYo6EuxnpULc9/
UwGWvqaEOl0O7mqGzkxUO3VHaq8DvG+LKil3Gc9xS1ohrIU7PLg8QWd4IX3mrp17Wot9g0gyikpB
DdSZ4vXA5t7Y+7McfX8b1FtvrcagJw3hews1Gu9QkAY5tOCntRlf7QtNo/yOZmoGIfjKlgohrw3q
N3zLpE5o7T6rMQf6DJA2+rw+RKgTJ3IFHtqAPgBmDBSiojARrj+RQRuRNUCN/aUwsjssIe1rNGvD
QU10BQ+Ix7tiKS+1xsGzir+0NPom0+xiddX8qpa3GHoGIyM6RbBwDs8LAk5iRY2XQ50tad20ujdc
Gmmgy26XIntALHaeelrmNtYaeKEdHXSnH8/psobpVNAaGOc/PWlYXVsNz15AerHr0pEg5+lRWU+p
qcOBj1d7hWSEbOIesxKZUOOeahzth0MB5UmYBUtOP2Q+Z/Fh0JpH3yQxztTa7x7ke8w8WhNo1Dz7
trepE3Ohr3uhELQZ9pUj/QV4jQuL2pqIaPt+SZkhx80v9plbi9DYXTf1d9pQhH5SaIR+sldXBI3t
3Z6aOK4h+tahhoZSpi7aDZr3YVsu1VDBTFtRzyKweiScNtZ05LT3EQQD2VCYZckfcu7Bv/pdVQUp
p9XC3ra2B/IMQ+a05Y99WRnnbbmOjQcg3Bv6oHeUtKy7ItfXSxoQQ8bx5JQy4N7pa2MfASiIBWRA
RKwmDsrVHIvtHCWPeV7sxiFpHijvIrGCF7NzWjInnvMqIHU60rsTLXF4IidGPFV7SJvKPSje6cF1
4BqmI73DJwgE98CINdr6XPWN8j2Nb8ym7072UPyBJvhCrXmilAaQmERwQh1RZxf3dUQvFcZg2dZN
/5zRNbFJ4uY+cvTxWIhOMmHXsILmwStjbd/q2cvI287HWDxN883qz7Vc4I7lLPhcC5ieWtNtqjHU
WMBSfNu10VTYI5nwNaE32O9sB1tmTdGvqUpeyPa1QkeRtmMupOutaXH2EnCIWtMPMQ+ExE58d8RE
+0Se5xr9s1pCWCj4JP5gzHkazhdSpIf7lsaBDteFi1P2YV47k8FCxytGVhXe8J4Elook7aHY6UGT
ng3ekIONw4AEmyca3CF5e4xcuuNxf1Q0GsZAI2MC5ADxTlnhT61TAG9Yb16Q0rKVjczDOadXI/YU
pe3XFvhGRp37oCEFy2Zmnlo1domJrbCc33OayzQO/NQM7EatOtpW/VOw5xA2wyou2cH1/Uzi1anK
8xOa/Z7qpvtuSu8iJtWbrGD8runshVSx306r+5QBJm7mleSHoiLLJu4YftYDGpfLJsxVR99jDpap
gMftg8jisYfZL9eAhvWgu09NzQtV3ZEeel3r5sO0OwbbmNA3ZXOxMjXtUxaXjZaBSpQGHJR1pJlT
F6cEafVMv4yuvM6++VXHpOkYBhrdSuaHF5XgU1Z9ygpeKcJ5qPtuSX4YiUPXTEb/3kBAg16CAOoO
v8sIxx9Evwsm7iAVLk6GgIlEbnvewSiiu0AD3feLtdirJn1nNsYgL1tDr4U1S+M/1UD0rZaNl8lz
itBx1vd8Sr8U3XHbtKHgRc90FN+FPbNgFWricqdz4q6BbVgEfXUgm726mwtOQ5OdX3HnIBrTzm2S
mZTUzD8j2saOtWQBTF372ZgFTptxOAHt0ijmMdht1ntHNdGda+r8I7Gcc1oPNFeyjlmde1RVqo6m
YZwI1CXmVmeEXRUVx2O9+pwyA5Vwavm7Sbbi97YYbNICS8lWBi3QpuPLsgYU1LKhUm+zbRrP5ObQ
55d1cT3mEDax5ARTnyO24genBgynPDZKCT+rVgRIRBLMbNpX17XOPiEKe1s15jXXyt85uSN3Xdvu
lS3jzLT50E3q8xa498V+GUrLeMic1HwY0r64JWH5BpCiPKlVczdlrLyXeImPkcHosLa2YD3rsfHn
+WRMJHr4AK8u/WApmjWb2Yz+nM0YChhy+3hczNoaCJGp3L2C6LrXK887D31/prhXDVRCd7z2+3XS
r3U5fjLGpNSMbZVL8AuhOuW2FFQmrd/phe7J6mJvt4MPd4Y44Rf+rQdhoi/qMOpSTK0iIzQVnnxz
8TBzjcfWUdfZbZMLznhTfdpzCb9c14wxehWyxp0xk5NPGCB5rvFPNzRha3dn4OYvZ0wBBMbxAniD
AoRb4zCVZHonDjpGBWZVRvmHNiB2lnHzuaT0DJo4XkmAolrSS8Ynw/Gug489kJwlejKs6px2BHEI
HHBJ2p6hyfqQtfgVRlAo7tT8rfOz0aACN4VNE6j5iaKkoytQs2K6a3bgdnLf4oceE2MG6PGIcWaw
tuY6uVpO65zyZH2iSBZ7qf7JivKRfgeeItXAZvuO7D50pYUl0c0Q2ojG78FLjx1bnSPJfW5AoMo/
/u1//M//+P8FYs9L/ftf//iuhrJvl8ffcVqV/60SjHovntP3/O/x72r32X/+22/0tX65+yz4Y1v+
2Vb/95/4rxIxw/2nEbA0EMruW5hYPfN/l4j5/7SJUKFv2GRqobt4tf9PiZhh/RPck1oxfBpc0Q2X
5q//VSJm/NPlSoa6hgRAjoBpBv9PJWJG4FESBjoSV+Xp51//8CzDgKMJaDFzg8D1Dcv67yViOkV9
uAHNcIz9W61uwqJx8n1np3SsW9wjIkj2PRZ6VLX9lA5E/E9hiRKYV0Rr2RR5R4n9xQ78JeMU16QU
tudANcZusbMZtW0TlZ8anbhSs1XQ4gs+S8v+jYT7PFQp054mgfkCw+BwR/E8hBi2SdvY1GP+hCK7
nnsaW2PgosOUNO+6rZhEuJjeuvipMAlryi17uxZ2fWfJZZ6DOv3WKqz7+FczxmjkHgZTDEJJbcPA
1o+G4xA7Z2NhVNrvQauegxGNY648TOH0S0eMbDdxXpzXdPmoVfMrnphNMGAtDkPNMAFkeO9he6Xw
kEOMnR7VWrw3UXkkDp+WSmjyzYjSFmGLDQtr3g5aWR79xcdQM6kcl4wPVukSkRyEo31qSdDaRo6x
MNXuKaIw1pvUex/UunC3ts0wpbp4Hrmfro1zgPI9w2BvPfpDt3aTk0LcnCNz+SQ7PGafzDsuMhod
qmQ7+P0+w8Ri9LFzSqYqTM3hPnaZ/RuORbXwVPDp9U+rV1xtrr0b+M5427rq4jHd0GlDmLP19wTu
f6QFLmxfrKZ6JrYvqVBbC7JkcV+EOXWaOfGH6bQ8T/78GLf9q8ZR6YDBgsRVLz70Uko7T5eWaND3
ebJPy0AyYrsOdG3lDt6V2D5oGcVFifnm5XO9N2xypsFg9LCe14Nnjs+5WaY3pq4DBI3f9mLVWELQ
PMjt2YwtRRVBku2tlJgP2+weIE53Xu+xwtvjT7w28jSSnUOdWRHgeeSUZ93wpHZYS/gOVoAL6a8+
/fuJaF+D7b2lhUv9dUs16NLpd075sViCgC7dH60mPpstdm3WnTUjps8W8+ZU0Qq0Yq6ozPM8l29J
macHwgco7iTcqE7APOiGI55Rkcgy1HdGKlFykX8xHKZHVTMnpKrkJ8nJ21iZnu8xxJ3IlfT3g08E
Tjz3N+bMrpS1zzO6w24doQUW9ZMR+8TNaOJnKsGvcacHxSP30HAsys+6ppEu1i6uRwOGv7e7+mQn
E4XG7QshJGg6dOX1bvtV91wEUNcJFzhi1Hu0iRDfsJ/J9330sD9jlY03ixW2ankiIcjdOmlmwRZQ
IR613CFBJS0Oy3VK5JzCFbTzGNUgPM6Rdt8IcLUwPXZpuuFAa9iHrh14Jp15TBejP9GS97C47GR2
S3QPfsiQzdsgspIgsGIlfKAttC+c4i94urB49sjeTnTXlIg7VsQ6EdlXc40fO/Fqe/Z+DEhnWBy9
3mA9MPCW3aULNiePyUynqXPvgA9FmcNkcrPyuasbL6sPI2eZYeRmMqgUAodrq93z/xL60w4z/eLV
+Fz6/YOn+eWj4+XHrLDoWTMnh4M/h/BWdTveIDI+FX2ppMvPFSVvpXomjueQuc2KJS85J5Z5SZo+
C2FcTlJgmHrm75p7+ZYubM7f9JMRdRmwgPI72mmGK6Dkpsa3c6Qkqo2W/jgV1pc//fK76mpM3m1P
pctjZ2o6pi713UQjEB7ETQFqeB6hhfZ2n04E8new5m+DwTpV04fn1+1Fs2PvNjeDLRD1vWYuwx9K
jPHDpd4ZOu02d/CCFQgfeVvcxm1q7ikYGg6cjiqqxvgwJ2IHd5rhkWavY2RkHMQuELfmkwGHS36I
1n/29nQm5r26sRMsM6Tuz0rOP8573/HcLKYWW7JQqr2PG6JTZImqmhmo0tq7TulNqGYm0u2FsBz3
MmeUvcP4pGc36B51OsvCqjIcmL1WhVbdVCfuQkcqGEvWuZYLlG4QvFPawXFS9nBbFV0ZQlKPD2X3
NCc4OoKKN5heROfkCN5TwI0fwErvDW46sFTk3xkQvx/MH17VaBobDL03jm3pd9ryHWXfCZ3qvyxk
HSfJjN006WoH7oArs+PNpi9w09bNl53n6iFSg3ufJ3GxUXqsrnkWvDYHI+Fi003crY3Jfyk891XX
6g+XvYyBb3uxGFWhoOfEr9h9ccWpxMMbUUJLH+3Ajy3jXjfKH41wDvoy/J3ug3NZC+V9cuS0UVLn
NSElUb45KH6EVjfvFoWChByubMa6vS+6R8O/dykBJJcK91BXscbQ1nCL76LhC4Ag5tlde8AKlg8B
mmZHCo79qGaqeuwWfU9r3bcmuS3al3xgBR38jmlDt+tj7zehz/mOQnIrT+mxzjvEauxJmmxyGfru
bLk7z5yOjumGoOIEqGcpe1gRP5Yk8zmZ8ZMrBgu+9seujUfKbRKcKe6fhTa2rM3V3i3mlxJQLVjS
P73PQGpOOe5TKHUz8cpF3HclH1XLPYt4dK58BeZjYOBHv4HoJMHwaLnmvV2q0Ji170qqyp28eNHb
7KcPPhIreUlX7AmzO9/QI/xHYaJx46Pe/jBr/tVq1PuQZRGdInRDaImj6yx7PZoXJLZAPzXbJqjO
41wdnGKPtZ236KYa0HohxB9NrQQ8YaAGnKJ9qRoVQitWe1OQFeAx+vMwZyCe8TCCtbzvGadXJdU0
HI4ecyt9zGPCemFvqshkitfmIfeP27mI71zv6vmUzigyiiBhYakfVVyfo2T66ql+wfM8nrXC/fKS
gDrj6ckpTFZtd37XKexIs/FaeoSN6mVwy3h6h9Xy3NnD+xTl+0V1364/srNWzbadaFzokR6Thodu
5BggkqmvtyWaXMbKvBn9+A9GSxq25WLIakEvUt4x/kOzrmw+IwqBnpJmADtOnPshIjezte7HpbxX
Fl9BK+kvDVVw1B5+khFvkSuLmNAsEyNuo+AWU3/Txgd0gDENTLk/m31uEmTlbjnFA+b0GepPhIu8
ticyS/h/OWU5rKfTShbsWoYE5o1bx1BfGYRl+a2s5cku0i8r483ra8wbXOaNOOa4ajyWyqUAq9YO
zcNU6tphyZnmYILnW2tmjD+7cz4nL6PVZQcrxlAUdK9BaqAkJPjPUrqS1ui3b0/OHs/EewHuhj1o
Ocb+eOv6ZIE6fpFseq9BSmRkQuvWx+jQX8g5w/ms2MuQaqKYVYNBFz8PtQEE0TRRtqUo5kAPuAKa
Wt57vzlXHauCo3NH1aaZ6Ngu7EgTp93a4oBVva16+t427O1SburQl8DdsnihXMdzfUgo3/00l/ak
u9SSFCPfHgSPaTPEb6D6m6ngEjkZ7gcGCjxujCZLe71yzd8t1gNX2XdezT3CKxXoVD84EwluBurb
geMSrlcnDYu4uFclG1eS+R+Te2eM77EV3dQBZ1jsFkXoZeULFR9ful5vq5TAIroBcD1yqKAXmxXV
iI0v2OJvW9FK5LJeY5bxscB4qCnxson3Tjl96lNfbgnRYSP2nw2HcNLM/RyyFjCh1r+6pLoqvTU3
pH6WoXvTLS45I5pOVo3m7doC5och3qNy8+hQerWzSTXt2ko7WToSA9u666/Blooy6kt7Mo9atlkg
alLzrfzSji5Hilp/WnNyzA2r3gwkWrlaYW6mmC91DmBeR1Q52ghxtpWSUUDA5sYgn3a2UZlbDxqe
8LPrWMi+X56sxKmxzMHoGCnMQ2x/o/2UDDmt3zOTAny02gkQmEW9/oK1LwCerYdpMN6Hmg+PYGL2
cNoSkTqYgpGw/Z6zBdKuwNm7bXAKEIScd+UJYzrJaQR0HlJTZQe95BBPwtPqFwfObi/DoD8QQZ8S
8VF+ZFhzqU1eyE+jSICcqlOOxwCX3ML8CgRFI1dgO+nljAZNmBFRWRsfLV7j9rtriWMXnK0+aBXn
4LSv5n0w8f5ogfdbZbp9wQeyNS0Ct1rb5zukoM2QvL5HL+rvNXo8IdXCKfef86inXMwdwkqhUGTM
3c6gNdc8tu6XEnd9QH7wRiN3pJkLwg2KitSAGLmfBOJ7+V/qIKVir/BZ5iJ1yeP4sniJBcLI2lzk
8SM4Ae2CgoFV/f0Cgk7SExOmUuPVMvghsQ+SR17kv9dOu0kUNcbzwIhZxvcHc/ZzimDeIw6W5LBV
6R6SC6655o8s8RYDeHohuLNPl+FY1sQe2y2A7/PYxuOBxLEYd0mEVjyz0q3ENuepk2/pwuJSSiyE
yud0Xyk/NIlA3PV69WFKp2g5MUHT7vt+1t6SMbut4W7wcD3Rqv26mnxAXpxi3r7PXY8N3BkvDaAh
4YnuTSOMVWZ6j04NFN+ig86qf4dO+QBItlEUb0ZHDfiluWiVTAF2daJvkbsGCKM47Lv+1MzcMHAI
lI+DiZPb4X6zpQriOOOfOGcuIEmzeCVhB/3Wb7gY9CQFXfk7Ijf5SJEUEWxVG5ZNe7X66l7RjsRN
vYHf9Kr3cg3XPgVLH+vjwGazBUDC9lwmu7Iuow3fxcxsdm1W8MR7+mQaD6VR75JXqy4DErTGOPR0
60H3L2vFb01kQ8kP73EeN8oh5PzwlOPHD/uyJFpM5VTyEZiKOh4NT9E4BOcgzW9siq+qfCpevGSV
uQLOkCErXob82I4GV2vTdcPKgkBSSTvA84wqVHTidj7WmmE1kb2J1s8mrmJGZ54opX3uLUpLIid9
Ym4UEG8fgG7r+AxGY91zBvsgLoiiKAbHOk9835hsW3SFXlmuk74rd6uD0wrI1t0juYDlQ4bUprOb
xkeQSjxQSX/b0iC0dMurMc9cijL+ujovH2a/eG2kn690QGQzjFnkWK1kmBKIIM0ybyMGbfoe6EOr
J4o/BoNtY01l16VhLSEfZu7uFyeLMQkxOyfD5KZqY+c2WEyup9UV4val7tmcCn9m0cni25JI8C1e
nV8wM1tcT695Qne2GvK9mxjXKs6SI14uYq6oXI6oLK/N6j6hw0aZ/iGqiO1nBHbsVnISqF/FPUAd
cTSPy73tlQmD4g2rzROjlAibR4YWV9NTnnvuJuUscED1PEA7IX0lu8jjQQ9ufj/Vipeb741LXBFf
yysndIDbohd/i3XfATNl9vJutvlt1Ha3je9UO8+xLtjLKDCe+iNZGqE/Kwx4ZbjYGoHnSTMReLwc
odWvQYfDxsvz4ESZmzpPo8VXl5emab/nptfuMhX/BNbvzl12U16TrIU9KJppZ9BjE4Z+uGCy6Ygf
QyiaQQnRkYH76ktPFoKqvT8qiwd6KoaAn5hdc87aqyqM60Ao2qY5+32WSMRovpPTq2bwydrNa8Xn
gRT/ELvyw9pZdSFFqZWDcmeOl2WZbpIRPwpe3X4LyLfT51+T3dxTt+KyGcFSWWTrk/XoTs600dpu
xwxrDEHtOdDMQBWT807VzqeXx+ScDdVHzqCE6xT0f9xP6H3zcCDBhoC+bL4YhE0y/6J2sR6o9yK4
uMl+ai177GUqXzKeV4zpO8kqrhxMUGtVfprb3tGTS8dgH9X6CLELT8pVxPCVGfKm8u91qooN5Gjk
AU90Aif4gMmX/H8UBHNs39vIv1lFW4jXGqOUlPwEDvOumeOCfu1FjwAkIgHI2o0IFUT6eoQWol0s
omJgyJOFPA5jhoWbCqljEM0jE/XDER0kQRCBajq0opBgil8pSkU1ISmLGrtjJWoKGC6BsaKwTEgt
o2guStSXUXSY1X4hs3HD1ZjiXoSa/K9ig3RTiIZTIObUiDqpqDsMPJ39MHxbNiGGsclyR6y4fumI
PDHKaaeJSkQFO3qRKEe6aEijqEmt6EoZAtMqStOK5BSJ9pSLCuWLHrWKMjWLRrWKWjWLbhUb1Wct
ShYfAAqmqFsMjE+56F02whcWtnmbIYWxdzqYRkUdE53MQDDLEc5mUdBYR0+taGqYJj8bUdk00dtS
Ud4c0eAcUeOK9ZCIOrcg0+mi17F7qQPkAo9F8DlR9XKR90TnMxD8sNO79Ekw2ywQA11EQaL8ijCm
xxh5FK3dS//4CIgWQiKNHs42R1oMRGOMRG2kW+OuEP1xFSVSE02y/KtORr9rUSuhjrZsEbyLomR6
UWVTJd/sgZNo/03JTVWifI5IoFac9nuWoMeE6qlNIzrp4ptfxV/lNNviByYML6oJHZ2t44zIGnNe
z0R19bKGNt/1UuT0ERX6HG11JNrKveYItpkot3HU3Vei5U6i6lqi70YIvZMovkmMnDhAHzaiBiei
CxNOy/qHyY+5JD9i7PhP3A5vYwPBR/1VlkVjxq555yI6R0a6l6TyRdToDlnaL0MaLUh8Ra52kK1b
nTAJpkdZQxo6snaCvF0hcxMrxK1/4KMVBbzxuNTsNS4RWhztKy06ubgq+rwjf0UU9LQ23sgb3kdN
/pOLxm4htscUtnLP5jYuOnyGID+JMq9HxpPDOcoUzd4Q9d5DxndFz0e06kNNNP4CsX8R1d8T/Z/G
Uc4vw9YWMqAQRiAXWoD/2nrTC0HgghIEyw3xniX+MJ4UqMEizIEPfIAnD3IfGsEVLsEQQmEGVeiE
WSiBF3yBGIRm8IVrCGwGESuoQybMQwb8YAsFUQkPwXDgqAshMc/UOQNMCDnRgVD4wlLQNNY89OAV
rHEbDojjMQW8UEJgNKAYujAZk9AZE5jG4sBrREJueCAcLihHJ0gHaIcljEcW32B9fudDGoQAibl2
HCqgkMCajiOQSM4fInvMPdBQyCUNkKQFKFFClhTCmAT5cxppbdjpHMbMeQfg3Tw4MFNGrB41pJxt
ozsXQ8AVABaLlVZ4lkzIFgXikgnrUgr1Ugj/wsV/R6kIXh7IGF0YGedCGdgPoynuCCA0oKE2Q0Wo
Gt9QGOi44ydC3ETC3uRAOKnQODpYTiV8TiKkjiPMzgi8QzUrgIvwPJaQPZ4wPrXQPp1wP0ECARSP
OAxBgmxhgwYgIVy6vwahhjTwoVI4Igj0j1rIolYYI1tgI6GOgIyx58AhTUIkDcx4scW23wGw0gi0
VCXQSzRtof4I0TSDNrUgTtyNCHwAejKEfnKEg0rGayZclCaElAcqlQoz5XM16YWiGtBjPbCqTPgq
nhmTPnM8VwVeGA7yODWox+5il4yF/MHuSeZIQEMcSi5RofGf2TrAt0N7M1UPmEFIG4Dc9RHfdO3N
m4yZA35zkYrqePzi+beXIa8vJjc5GK4l3hSEqRwcK2pf8cLfaXWnX/CfEi40MzJw8fHX4PO70lp8
4LcRHKAsT/5iPPhEt3AJ5BBBxt++bkkjxXbyxleHGXrrDJsMy01YVFkLEw6uF9dsqxEjRu2Y1068
m1YuOeQaKo7rXFp7Nf8eAUi3c6K/9HPYDfTECYGHApQyCobKW8DzDO+FlEtI8ekBQBLnxwyQajYF
G5SwfZ1Qfrbwfjz4MKbx9eAi6gW6N57bUX+eTJKKUqr6cKwUT5EQhAk/G0cFK6Sal7dNOMMF4FAH
PMTslNz1oIi2MIkOcCLXyRT0D16RLF62eghG9ZdlnADnYBtxg3g7ojjniwn4yMdDv42wkIFQkd0i
W5qYB0aQSay6P60wlCMwZSVUpSt85QJoyTn1pxDy0gHBzATF5NOkC45xoFCatvCaIMjLfgbhpMp3
2HsDTrllQXkdyS3NeHHJDzoNTjMQAsQL3otX2EqNQzlzOCTet2SBHqLQx6DM/GpXAJltoQJfooXV
Ydbw5PhZNx6bZey4bOfrVr1itydMjvcPQ6395gq5mmbCsArN+scUtDUXyNUV3HU4mrCvuUCw9epe
LajYVPDYVkDZGWI2HZghWIkNREsrNTFOtC17BpQtGINurd3Fhb0lz+BU/YVxWc1mwXMblgDd2FuC
7cJZ8sNhiHJGcjpxhBzzoS/32kI+xCDgLy2V4SoosCVQcPkXDxZQGOaIWDPY4QyGOIElnmGK17Wq
d71gxj688SLgMXLvL0tQZBLkcgw14MlkdOKfBFj2BF0uBWJWgjPTd8oxIaveZtJyMD/glTFIuR+C
60zZ3tFdSAr31rskJYOckiyAaY4jW4U1d1dqXGjMSnQ5ospweI7Y3jztJibhfVcOAWlUYe94w5MH
ZD+W6ZsVzdiYiCienbjcT/ZAnB6H89woyosP5z0K8M1E6NYXBFzCoPekcWs7WwBxH1K8FGTcEHi8
gyJPocnNwMdD5OXMeFGSBDjPBD0vBELXoNEtqPQKOp3cDJ6GAOuloOux1zi71AwTgdq7omRNbWug
N4j3FPK970HgNYHhq8i7xPRIHsmyPQCCPi0Czo+iurd/YXqo+hy6vhPMPhLg3hH0nquvviP2nFQU
AfN9CP1VUH0HF9T4QMQege6Q/K4g/cS8GPsqOZoC+xeC/XP9PsXBeMNJSQwByOUtHoERr0CcIVTS
TJvuFzESrDgKTLEWENHF1WnGbjDhO5Aar2TlHqWJJQGDWykWBR+vAsNcYm1xLzRiY/BHbL3YGmYT
g8OK04FdxuO/NVDDje0YwLf8qcQYkeCQQGhQG34HKvbEPhHF50LsFCO+Cl8MFgbzrFUsFwhqYlhc
OcWKIYM8teLot+MBV2KGY6MQ64ZWnDyxctRi6vBxd2S4PNRfu4cYPwKxgER4QUYxhej1gBBgJKdm
Mo6zTwY8h+n2EBnLa6ZT+ryKvaQSo4knlhPk83MjJhR/wo4y4UtxjfdObCrjX8PKcBnFwNKKlWXB
00IgYi8WF0Akfdtz7kzE/tLigxnxw7hijDHEIpOIV4Zp5iTmGRPsQ4mdhtnhezY8FWKzqRf6GzyQ
bD4XZnJNfUrqAn0XuT/Xr47HvMtSvcQ1Y+CxxMqTi6nHFnsPaTIZnyyWn1HMP8hev6YaOxDj0s2Q
iUEIp5AmlqFGzEPFR2R7TwuOIhtnUTreV/iMiEsiYHnYGUt7HjrzzCSdhINzjjuJ+TTjTYpsNhpH
xaK+uikEMX4m/OxucUZb86oJFpcxQYr3qRYTFGOfXYIrChZNxgrrOwUQXxW+Kd+tH9Gdk42WTi8m
zqr/5Oi8mttG0ij6i1CFRmgArySYRYmKlvSCkiwLOTQy8Ovn9Dysa2p31pZJoPsL956baItVTCU9
4LlSC8avfICItH7X1GtMsmAmapsW2Sy/M76tAf+WnrJ2gwen7UdFfkpvNEH6Z+vCqOcP0018kCP7
e2yYkVXcR9okJnCLsXvhfafSwEU2ajvZWDzqL6bj7GH2/0VV84hu5DTM/VGvLVNtS3Pwpw1JcGMY
vw0goIVZxqVVeHctjjZbW9siPG68EW9CPLWoGOQbygzFohuwhI0zzsS1i09O4pdDY3tXpdMTTk50
H8AKwHtS7O0SbbQzg+aJa+s3nXpjW/TWcwRYAGdeYv6LlxcmERZEk7XedtrIpy5uQOwdhxjQ8j45
sNXKSa7H11fmyQvzmWFrxfnWJGaVc5vxBF5BzO7gsbV9ENI0wzNz+KYRGiE+BzsWBLeqsaAxZt+u
NiFihcQ0ED3XS3+AnZeevNnItlNEBZI/L9rIaLjRwNSdmidhkAAcSO2GWQZ6D/np44RUOCLBZ1sM
7OlAfXkiV3i3avNkH3VpCDSduKC/E+bKVrsse+237Gk5ca4cAXVx4OPItCSPWYZJ08asuWrXJuDA
d/yCb6C8jgm2zhR7Z6d9noqhEPRP9mjLVHDd5O5eaV+ohUHUxLhIPcu3iXWU3/izxkqK9oLKur+3
PdCA2mvaOcU90OGNiQkVbthiEwpsj+D+MXaiFDw48fTLbO2Fl4/FG3bWEVsrASrvRmmgB+arwPXq
YX9V0W+n3bAd7gSFPTaR6RMU/k9AZgvVIG9EAv6A5GtKLz//TR1slcVT4lB3xnAbe6QjxZh8KEy5
bWwTZyz3Qrt1MxPfrqEdvGDi2NJx0fSYe7nGthWzSRYi/LfoGXpswGaDH7jWzmB4DneW9gp3zoTz
gzAo6NXayjk53vuMubjDZBz87zbWvuN4tK4DRmQ+aM3f45008SgbmJWhx2De9E1uAuuH0DFirllM
S/sQKdweTAiw4BQwFFL6MWqsHWg6Hmvtjza0U1pozzTk7deuSF5EzQi8svBVpxjlfYLOqxU8V8DU
w8qCm7AJuO0xZfeYszNM2qt2a5fYtinHQ7SBLicMju5Be7vn6CPB6o0tRe9dgdiMzS88rxNn3SXV
7vAJm3gTwRl3cQllLtVIEXMd4ijvsZara43NvNV+87Tx2P7xLm0s1U8INKoHbFQCXnh352NYt7Rz
XWJhj7CymybepgKV9+qByen07G51EQnUv0EbPMSAeIUaHgbtjzcxyi/aMQ9QC4+JdtFzF4W485sN
Evf7AKN9rR33Bdb7RHvwVwxPOab8FnM+wHmSdhgeMrtfmDvL8ZqAPdTbzotU7WemXf4ojonCxvjP
pSsZoDzHw8T0ULMBhvtKprhekSc0WUDvD0Og1zSBiFskjqJ3bPZcxBOC2Wm5z1J8b0QaUcTUqXls
ZuNINWiCC9LEAtAFrWYYeJpmIDTXIMkwhMA5YJYA8QD0QaMZCN21xInIGg8JR+EffT1bn9UP01VS
TyZ4RgqcAmYnVtoAFuCs3gp+XjKLGLrPon937RSUCeKoAjxD736t63I343Dbpprf4AFyiAua4J67
Q9pMVWo4YQt5SRL4Q4B8Gu2/+TcONBdCEyIiUBGlZkYkmh6xBp9LAk2CyrnbvIyaMdFWJwVyomJi
4+OuqtY0wVDSXFHr1HtbcyosgBWCLlDzK0pNsuhAWniabREjGyFbvv+yNfci0QQM/XuhXWsVMs1u
8a/gd7oDM102E4wQBzAalM0SVQb+bsIx6fWWq8ugeAu6HCg+OjYGO5HPSWGA54gnNGGdJnaQpPcX
3MRPzh4n8/lBzJHXibB4J7W+lKZ+SPAf8FaeRnAgheaCuABCSkAhbVrpNyj48nmvRTJg0urc34LU
XFyZf8zafJVxdJ5h7xBZ3xR36Amo0ECTBCBKHM0qsfX772h+iQ/IZIrjG3fcK8hkenLNOjE09ETT
T1LbG/ZBn4Wc7Fp0FLOpsC9DT1XRujeidnkbOSotoCoBcJVUU1ZSzVvJNXmFdJfDCOcaR0lg8Lmy
tEymXQKuZQLbkmuTfQTHRQB0IbmWLAYQL8BFM+wnoGMjBFeaAqM0DyZOTVJTzG82iN/pCjFm0ewY
F4hMpWkyrebKuJow02vWTAd0xgQ+I/6n0GgejQuYRmhCDSTWDevybYGmbtYMG7S9r9n/WBuhCTe8
GkvLv2O26qNZEsakQ22fa5PbnBap0aAcCTGnqLCfoVD+Qc4PUUdjdRoN2DEh7WQQd2C2Bwd/iP81
5aRhPMOvmcp7W2N6gGCjEITcA3UGUamG+fDmXHCZ8DVP8KJN/8ommEBQ06nDJjAP0jaKY8ngiMky
tKrUv8WWT6mlf6m9tdoO3YIoRr5oE1nNBGVfOESwL4sqT9ng3FoWzHhJ2nZrKolHPz55RvZnFT7S
wxwOSqv9nGNjhdFovUu/E0dWQnEPYXn1F/tKBry5d0GNo6kQGqHkKVZShtwG87aZCmuLuGcJs8D/
y2blVcQUYX4TponhX6uyCa5LuwZXsy0fO2BMgN1rFltoiRJ/Ns5Gb5IcQ3lfjCSmLeTo9GkhjjzQ
WFiK7rf115sVXWIGVl7bvCpm1luy3mTVvo5+/uh1HWHKzvIJoxgOtjcyQre7eD9P31Zv/0/fgepa
WD6PZg936j6PvXc3DW6EvIaM58+2HW/Lrr/CfsSK3F/QKkFzJVckzf+uiXznU7hTpvxGTHi26btp
Dr/9rqGus3AgrCYWrsn4XXypwgz54DQjMYynlWAKQZiNRV5Z0sCkkB7jXH5JDPc3MMWPkeKHxbkS
8bA1H3kGlS4jorQJmLVA5KEYiF79IYK1bpxiyYLDrz2fdz4fdrj2AaXBv6LmqQA2QItD8AS/Z4aX
i94hTGoYunW0k57xFg3Svj6OdvbYoVSPB9J1Ej/Zo5ejpGicH1VoKQRC7f0ouxeiSR5FNrCcnZin
NAZVSTG+qHj8WY2aWySKoataTODwpqgiex7IGF4kY+YhOxkMRzcZf700mK4ueHHcYN5jEgTnWHn3
wj+QQdUG88XxNFPFsHZ9DI86blG+RpARFoIk2nHEKD0Wu8KBiZw19O4kzeQxwG/rJac822Qi0iMF
sMJI+qrTKnObmnm5gE63N2/QiF8TskbZFrA+bUTw1JAEnSEOG+z0HqHmw7D6HQ9I9Bj31rup29Rm
HXGER/CFIjawJLPCc21xnRrXOeihWDBToyG1GENFj5YcXhN/GHYEm2JWzgytDztPxncEFhCxJHlC
KMCgXclLX7Sf6UhMKPvVBQV1nHL4ZRSZfTDx+tBAGEpsijl6dmX3HqXFkXAPtG/RexFZu7YxwjIo
76KcjjzDowDAaaCkWbdF4YEnY2/jeDT2AwK9Xer2oYWJe2MjRvYEb7pXiHc1X0ZKrKHN3lMtz67X
XTw8WgG8YGmy41esBcFDlrAcUxDW8Ww9Qo15ZS4lz3OZ3kM2IrimZ7jg+NaOGGcs8KiVuSCMLv3r
A22B8MMD7VDIF45BbusYYL2rgl8HllLfBD8I/7OrOUL/K/ztaLBKaSrOeLn8JIXFkZh0x7RtzwQX
poIOouMwKZqSzRkULxOnuMxX2ObN+Gli5XHts21F7ymwGZy+eKKSSy0JHrBYOkGmGHHvtudO88iN
pUbtFBsfafcyDNatD3ytRx+2+rlncsTc1Vw4ZOjfKDtKt/wm6aHeeZVNWLmUO4M54cY325uTW4LV
LoTWpbjaXpAc0ADf97VNvhM32sDXs1LDWV2c7pyE1iRuo8PoFMB664J9FIDIpEpcHEp1tCG8Nzi4
uMqYg6IrrFmJp4jtz5WkdUZ6eySwDTBidXIAjrYi+82jz8W0lpBoQzwOrvnrJr8WXqisH52tmaG9
i7zu00zQzYBir/R39bD6VZjqCNL6J2MBdTe29yoe1CFyl/fAhEgRzM63aTEcr2WNfcN5InzyiWCX
P1WZOZepdOHCjJKXgq0VOZhLsCcF2kOC4fHgliXdeOkEoQ11OIxAHvKqQnVQtL9jzRiAS2baLYDP
Qz918XAt/S8lH8K0fFj3OqucG927pbZ7LArlnbqBQchUA6GIecxi0cPZjv6YJZIBuxuwgoJiLwn4
JfajQMAcQGvTYxmz50cforPlD3SlnQ99o8iarVOup6GuvL0/GAZ+tKTe9lV/lwhR7+IygmXQJi92
g0DJVhn4DxRkh2FhamvVJh1r5O36oVmIuhGffqwjZyMGpbStRB/ZgGWy6lqJ/E+b8UeN6fTrjyLa
DEJu6MLrjdMzFfZzguBWQt9zhfZxDuK3tTR9DAzqNpWAQFfCjA5JVYeYN8iNHVp1KJ30XDH2H2kv
tmkXENiWZyfTH72nCR1gwI7f8eFUVEZibFDeJnMMTx4aSpIN9YOcLXaRxRT2JbgrQHnHIn7E/lAe
Vq//GadMhf0gPmNn+p5Sy2Pm0SNhsZj8MXSxjf4bNf1D38R3srC/8oGk+hkJ0NZE5Tenpjxnpb9f
rOw9HtufUuIH9OoQxpeD7rFFbO7eljHADC7grwFTtKwK59T6Z8ybct8gvRha/71KGeVnCX31lL+5
YNxAPLevFfE2G4JGNh0TvrPdVs8lYH52QOsOA+UHn6+7MX3YBv//i5lESRoT1+Jrm1ALl75BxR/R
Ng9JyCjrWAqv26zLejZhRtOjE2nEbpYi7W7wyd/wTUFCTl3yubenqQ2as0EUWAkd9xDL5TPLAQda
pn9GokkIp4/3GR0elDv/Ar91PriviKTJJGw/vJyJcTOr/XQXGHkHgIWcjrlpxXay6OFEAssNEcMu
6Zy/QTAebEmQQRTxWECM5idMgj9EYu/6HIguWSpXb+r7QwvQe8ndV2foAegkIt/ifAvR1uJ4lwZ1
tEGPm7ou8zMV0EOiPEzLiB2Ha3yKxm1Cm9n8drAVqO/sKSfA8K6Ok38IR77q2n4fAsmMb4MTg7SM
qHiZ86rfM/aW3M7qbg4qzmweECIj97BM39t48A4jOa2kLYalMX5PFQpHD7YnLjQMIFjPd43JAEAk
2HpSwdoqxZVFdjD5V6i7zNGlq3bcJUQ22exUP97WqHhqBfSnrsAgpoIAfgQRzjBJHQB8U9DsyEcD
ZLnGd3U18sMyf2j5TQtEZCFGxA0N13KHqnI7Gel6BIS7E3G7HHsPuf2E+AT91UQmgZk9DQ0jrA9Z
j+WdAxCaj52/uuNaX461vIuUobbfi7CyoDBKyBRw/DxWU4FWgnEQIFFiCpaBqi4gWw0eUI7UAXw9
uyAt4rzjoOxDI8+mi70UJHcM+Q7R3T/ilM5W6+UnWX3AB1nuXVHfD1V2D+TIPQSwbfkRanESv3Et
rijaeX7NSTyq2GuZtzX8x0v2bsfFbg9cf5MAodsSRkIHkme3voJvCO7GrptHf4ALO9f901qTdyEn
GC9mDUcj6E8VO/3+GsTZoR0h4XT2G5DbfmvE/s5Ixl3jE54hoXSG85p2B/oCkFoJoMAhi0JjJLyj
JHw8QQlYPKHallvwE2Q1oPYV9PAMZlqsVCkqRJm9jGnH3bhsi4o0d4eUJu6NP8vF9cofrzMWkERO
FQamhCwYOSn+vDQEVpCgoKOvBDOHvCeCV+jiKyaj80nKa1s3d02F+ZGjm/5g4GFxZ7CDom6xDfK7
lbaPs409O6KtiIg2h4dMYiFITHhzwlb2tmYo2XA4Io5gwM0bixb/oY088IdB8ZSRn85l+mkOYjOO
I7u8lJVbO0RXsltu5TJ+2658k9nw6TKlZ2k+3EYfFAKFo8N8dfYwXoq5efAGsQPTt24aInjDskq+
PUcdEUd6W9uUiJsBPNr5TFFZPQtHzXgufKJEC1yaUx52iqBjUSWfDXFD+7IAH5fAYx7rn2ryn9uA
FB7hng1YJwDheHUXJGhZzMzd6ImtmOYwMBhp1AzYgopzGpcqX0v2PcauVg2auoNq9mlM/WvQXPRT
R+YxN0jmV9l5nAbCscvoYuA0P0m2+pvEcW4Z7k4uJu8l9xAItejd6olvvGL2bwaamVCTK59hJGEw
g+CrmslZDr4kZSmmACIJVFEAxeGi8VrjnxKuPFie5Knyxr1jIz8uUuPegofGVcllH7Om2yWiPq0x
lKAsoqgs+h85M0hzM+LISmTXWF3cQ7mUL52dHGKlXllrAsRmulj1Yg0xJ5FVT0TkhuOu3DuN/DCm
NWUL/ium5teznHU/PQ++6x2WaC03Ze8fxYgWeBSJ3Hp19tCvB+5utlfZQzpNcG+C+TqRMpqrhaFX
MpFoSRVBthwhJZ51hxweNgeCx0m1X7L0vxog8VuiRl4t3o2SZ5n5LIV3XxLOYMt7057gRzYWqgoO
nyjgUqRpzFNr2lkIetvonzOU915G5Eow8A12xsOE7CAgQDoPouWeaSDeTTTHu+p/ICGzXcKq2CCx
0w9AfO9rNsdrGfVHw22epOfVO722CpvaefZGDJPG6nw7vOn7pSF+qUWzJFbzc0FrHo4IP1wEkvS9
nxXbfmDkauMK3ULOzjkdxJfPJOpao5Kc7HhmVWiEUcLEB/1LMIAPqBZzDhNVXBHGpZt+KEAsLybd
vFYuZ8TNGNYMgIkdjx9Z76LpX33RMgn3g2gTr38wPN03pLcyaQZBIDsugLUB59XmUAWczH8oBQki
Vd81BwHkycXeH/v6Beiq4lDZqLVXh4ETc3VMISCJfYyNAqeZvQhJOowXupReSKjZXruI4x1Cu7ao
Z60bhPO/Ue5rBnykDnm67JwOQiDKNra+jBySrj5mjaE793KBg0xO8RzZL6lhUsXAOplUQg5OAhFJ
iQBMvvUEXEJxjiAd/66igailkTQIxOWoMRDdJHejTxdSTTEF+9AfYD/zDkFp+3JqEJoiAgVpPNLu
AiGEsK3JGFU4WM6uK1jzFQvObti8l4nNDQHiASFnehjf5dU988D3ZRpNmtj+2vi4ucjQQSLaa0du
e15QRGLEUrQomfmcp2TieGyAYB4jYvOYOCCK20Z+/E/m9d3st8vGoSTZ02ywnn1squLm+CDVWmnD
YOw0uRYe+ESf5WWnJFiCjZrMy+pO036qrXZbztGys93FwKaanKKMFy5Ig5xGqdi5g1oemq2ss2MU
E2au0tmFy78O92jtr64ym5NJbtIVyKy9rwfr36oWeY5HNimRKSQgcO/INn2Hf888qDJmEYm1G1fK
u924/sVH46OjlYIwKwMKkngmYWMp0P7YlAZYO3s8Gdj2iJrom/TQDxbq4uzPaGbd1vJmPjcmtFH6
Lif46Cv3DFOzpx6TdTkzvE41Z75aseLbbPro033/BOv2Y/S4lrKoO5ekIfSd90YvHjCXrn4VJgk8
10QFOE6L1sK5RkP/C1s9uwxTeqiggNaYS5i8knsg2jbsZp6SJZ+uqsG0Qrr0DZS6u+sMQxzJ+eMV
GIaHSpJy4Oj+mNvECLHNRihjRNj3CXINoXYtnwA62fvMVNh7J96c3FrdTd35p9Fl/tsj4Q8ZBmrW
Gt/laiJY7Ikrd/MSxYXmEo4ZyZaKzIcRLmbix2dnIb2KXV0bTSjXGbrBXVEloyV+caf5BE4mOXmZ
+28kyWi/Iq4qDCTBU7ImF5pb7pMSmo9Y7bc6z9hjS26VNe54g1d512XuFGKQf46c6lcySkZMWb40
9oczUX3NyrT3scNqv1TdeFaCyhCo19YJSBwgvOAnXgCaCO2p6LtgLzSLd/W8cucoxzugMePvurIY
MiPe7DzwyXXBSrNh86JhVPPejKe3wUn46awih1DkQdApO5QAvXuTo1z2Yxb8NXCF7wyBMGJJMhc1
bPHdtDjaDK9m0ASQJelrdVkmZHKO75iHDhVHJMnvilVmhPjOx+ckac6/5Vhxh/NveeRub5BofSun
2fnqxfKGYGM6NJD09p/5tPwie2cAB1KFAX4/35PfwN/Bb3jw0qLYOsL9iIfiZ00w31eV+FR1Fvp5
NjMg5tZNCbDq0eo02XoVk3gwnacKkWdY9/lKAqq1X+LU3cH0iRxxUCZVWOQkX76tvnPD10x/VOmr
PA+T/TDH+FIQeLk7NONkEIJS2Ta2/KwKErpldalnVZ1dZzkKHfnF+HoEgbNKGlC72w0+gpfefQtg
YexkrcgWQwiRrVl+QFTQIBKOHoLUOIPAlztvHd79jB1MbiBhblB//OldIOSGa+DbX3nbOu8u6FFE
ixVhokzLHxl3T0yD0aPkfG8T04/YbJBY3eUxIITcs2DI5S+oXt/HNEZA1sb4+GsGhDXdCnxci4bF
bEJyRLIJyzCfNo03BAtpK9isNgsa17PvZ4s/cwLPY45c7XPR7PUH1XPY0Hy/uvN4IchSbfk/gaUz
hbddXaG2TSKwJrjTSztY0D6IeeSARfAz4+EQXdqGcQQ+jzq6AcJCjLQ1bbF4EIVlNsNh7oO/daB+
PIEmT9klaJ90DCs3eqoiGdDiRy+VV5V303pZ+0Bu7Hh4UqJ4Q1nAvFS4p8qa+3OGosTLhXHxrPS5
cmDncnMNohzpkX0CrViB6GgQRbpsPDgVrjJ5jYKTIG0zhYVEYDdBVD71YlQhoyfl4JNUj58uQ/Fa
9uOAFAgt1RKvzyu5RrhySx+iwb5t4uq84nsi6OMzbhBaFtyCeZu9Bk558RRCnGVA6bv6rGPRVFB4
zT3mQRMSB01JuLbl1aT1mVGDCdLZqxxVV+Ijjw9Qt7QlM2O/G8mOmQ6T0RzqDM+wLckPm9vyQXnq
x6owNUBfrjnJ8sPiuebRS+tuqxKygjOD5xX0X3UuEpvyfF2GLRMt4FNs33u0i35tr/t4uo6QwNl9
NkdHzKR51fWzRf4MSES98mIyMcXAsLH0dhZfaDnIt8qEcrTMLUqOyGDvVlj5DnE2LuVE7IcpM/YR
T7hjLDdC1265wch+lm8UrtjK3DcvaBzaWeaPI7v+BLUKG1WiI5RQzv2g8N/LxT7GKVErQ0AweQUt
KQZvBWGV+dIQMXcNhIuXcDr5jXzLkuLRPQ+Ew7AQMO/ISOUEwdzbnGNmSc9x3+K3zDFjDLN68ETO
eVXe8ZntW4VKAMYqc8CRyHkPsb2RJGBqGVbHy/hJ0ujRjJyCjwjBkZW/2jrgpuaCH8m7C9KVjXlh
c0yV5sPQSw+VdPDKm5s+O700UECs+M8wI8VL0iCIFi8l2zmwh8l3J1DylK9xjtHEJOlzinGBjoV3
HQMXOjYTkDz0vPlWOsU36qhNIdRvXCYoO+T8LJrgPHXwb9BMUoZDeajxwG/nnMO2tLFURymWpDRF
HY0abOqBL/iufSyxMKJUn45W6jHoRI2OuJ69WIYFwLLk1pHLWx+lv27lvMGhubMzAqVLtZJ1SKDL
alMZOvFIIGUOORwb8dJ/Mc6YHrpmFceKgt7kL3BLKDqhAAxoo2MfUowd9l5gHm3/UVoZ06jc/J3J
7WlXY9XJ9JwLMDJVFzRHs28fmRf4CCAJKyHt6pjaQaj8nq7MXO76qD7VkRlvq5a9eeevAOtmccCv
SAvAvbERZRHcc10GIQkk87YunQcv4ySsGfhv5/rSmMln3I37XM7tyUjWELhaum9L2w4dsT74LYrO
rqPbySlbU6QYChULyAwugoHYPmIIODk553pMViB4tcFbMZy0uoTsYve7ctC/QH7Ye6gSzp1ydglx
iueUMDensA7LnD/oESr5by7Ax9a5INualqnJmEl08sIaxuPG3jgT6oa4ieNnLMbIhkyRfyRMiRpT
XIMsY3iIsNJxLMa6U3NrAv+tECMFfXKa1+mZIV4HeLk758abZ9ivqigxAfym1oyEh4KdZJ1Tqa3b
NUHstXeeEcMbnXXjq/5a8p55PDAVNUKvUUGByB8qrZcQvVUF2fcCq3xbIWeg5qDXCzoMimLy90Yz
I6NWXnZB98P/OLCEFMn4RSopG3BegZTfIFgtI5RdkCBML8CuzBPokLkknYmhO5rK7KQsHx9l31PR
G+hCc2f5kfmn6pvnGU//E2ggm3E8pIjSkDywzJ4jtXT7aSJmzjXNd7cF/tfSClZU73vTGEk0iErC
RiWNaJ3oyMzZTXcCs8laItJmgb8tA0ZLwJcjlHLIUdr5JUvYuK/uQb98hFeGXg5PBYsQQoLjGpAx
2jv7fFzOMfU+7/Hi96TrKDZUAhDQ1K03YsnID5sYm+CQnjZW2XHwG8OlGOLXtaSqCMwFp3nCmVf5
QEM7U6+tzDHZ754ne0Y2zIvR28mM6JzULPLZ4q3XUFGaTvfZxOm7zcilyiFZm0d9OlRr8jQ4fDME
4EE/piKEWfOD7RN0RIYLJ3PtFhaJBAyHUfRqIJCOOwasFN18U8c6ylnhiiW6uOWwLylNTKoeav/k
qbQXZPI8/mKaniljq40qMUcO21ZIRI8qIczTAoyVLH+7KD14vkdulaVt8Wv+Eg9EPBZT++4LL8T4
em/Bv5mL/DWlF05G8CO4XCGMYriZAZngsT70ifPizfwxI076GcDdEGGoacoDF7ERLsQAhRBtjsnE
+t+1IdMm6Y831q+ZI3/b2fiX6bE6sWLepTZJIJhV1t3Va0nw9dijUqp91Lkmotp8uQYDfSwnGpof
oA2qMh6QCZCD4L5hoDi1MRK2weRr8O0fLwLW3Ukc+UyrY48hihjgVyXuW/xRecs+Vc37GtQHnm29
47CN0B+75paJXu6sIkCgFaT7mhSgR7tZD6KxiMp1OXZbI7qLje6BnFR6yJUN7ECzv0F+ywhz3bmW
2iFWYmI8xWSL0fm59OwbV14c58vymo+58dGzGgxv8vGgguRPmSFtss18x/r7bRxLRM3UiXOAqNsj
SlN9ZrEG7dtvGd/CnDo0eIwjt7R+vOHqLWNxyBACB39JfTfFtOXT4OKBEMkLtt2dGEaHUnpUB89G
KzcviI7MRoQ5ZNfBPA+GGe1Hn/mDTVTmQ4DkM4kEJx6yoYmZ4IkUQ+DLBS+Q4SHDMJMr6WnpZoQj
S1lF8yi6wT8Im8FiKqeMPMyWF49Bfc/xWtgVb07eMXT3HAH1301vfpsiEaACGZmGAMqlES1RNoe+
8v1b3dkWgyz8Gh5du9coeka3rYFTmdva8b5srG3/kC/u+YoVulee/SWfv/zerg9WCs3NttXBGTOM
+HrL4bH/OUwqd85WOT3NgsBAFK/Lph6w1kbjcldkLfMNPEJ0iBLWUYp+3MPO/20t6RMBdIynB1B3
PYNFDta96lgrZux4g/xB19WIWv/NCQIQyTUqMixmqjSoRKsWkx2yfKSK/WsaO5+ukUI3KM7llB+T
JcUX13ssW2zMuFyyoOw+wD2DskxYVjjFaZkixAMC08lA/0KZgJZfsahiABw9k+MbbUojDk4N30vn
mMycTAxdUTWec4m6InJWdED6H4rJCfVGAFDB/Dq3foaVkX4V9++jqRdCfIlHb2Ue1RTJcG5STWou
+BwayiSZxurcUfR5Mj20C+XxfWF6b5WR1hcwY9X23A8UtAQYkvaS2Q99la4b9rO4m51v5Rl/SaLh
96vdN7heyNQzVGWYpUoh/XuxsJ0a4oeO+EhUv+oFEAlnmuSvGfgknMgsyg71sjwqhAlhLiGqOlmP
L7JOWtSPl9ZCltzWOmOkZudiuN5vQ8Lyzm/w16/VHzlapzZNGHH4/XhIx+wWR6zUphI3pOPa9zSy
sHjQgiEpRaiM4vy98Rt6SPCb7O7nCnkL0hvueORQ2alc2JNV9a/lUaouts/HP/pXcy14+rHJw1ew
Nm0z3wbnr5nQ2HmTA2eeENiO1HQiLO7s0WQQoGqgJuzKGWO6Y/ZgNAwEnfXOIXsl79mqzGV21ztO
savFrVkxjauAU9V0zTfDN9P93KFRm6fXgMiw2Uju51mSvUr+OasgtGjZs78kCCzxsOykQt6Q1g7T
9oHLjJl6vqWHyFKEakbLYK7K82rzagqUJHhLSM3x7a8YigEfT4azLBidcJ5QwkEf4Coq24CzGaJK
AzKhwlu2i1ZhEPGBEGZBkJ+uTR4yjEHZwZJtjaaDac7TRsQsCZ2ZdBLbjfANEVxLiG51WC3vfpxo
C7xapCfsrNO5tZ1H30D2RSThNUBC++y2jhsyUp3DJm1R6k1js+96vdr3GrbGMmLGS04HmXbpQy87
96KQSaYWIh0nggJnF2X3uNr1LlvjDCsVkYLEDfKkElRIZVt9E2blwFtqyN/juHhM6gkcxWzcunZ+
H31MeMIA1zZwUqIgsC4RIZTkOSbI8yPEGsnKWBu0CxM3A3ijnEamPeSOg4LtqoO3tEhvket+RF6N
rKGtO4RNsTwmXiDZMa34Ijp1EqCLytAbkt8pJsm9AhGxqRxgVUsj7po0s1+XsQCghkGeoRaZNP0y
3i0p8fZRCg+kWLt7u579R9XYT8m0DG/CnDeWVM4f25ZnGcuSBJngy8hwfFDLwaZsfXMjZIQIbsr6
bVWP+HtF+Usa09GoMcYOy8DuD1PNZnVmGuxuTrNDwexw9rwiRIFhvbqLeJtUAfq2kj1VITCc5wzi
wIkxM5PK/hjY40wIAKNtSTjKNYtbas4YoLZnNB9JxDe22vGV3YNzdMbx1k5Dzj8kHwakEMSxyJyN
NrqrVNCHedep75qym+JW9JH54ECFeJylhM4xddO4oRwn/cjJx73CnQF9xOArETW1kmcwgubISDZ4
c2gNGcltAOxUt2qyONDLqrqMq32xlpycW4K8tiJ3bo1f+0+mE3X3aebsrMoSLFZTZux21YGyRio8
YaU520X91SO3eqzQQuDwVA8IYP8K6MUb6kP6cN9SDyn3Dzm0kKEBr2GTstcdM9T4hBEvCHsEBCd3
9L4Hw4tvCUBBaNaVue9QJN4BA9oR5yEYEPGLVvYuLbHTmKC29PHBff7/X6sIWNB3eHB38Aatq/yP
vTNpjhvZsvRfaat145kD7gAci9owJkQwGJxFShuYRCkxzzN+fX1gWnWl+NSS9b43MubLpwwQQLhf
v/ec7wxSE/Y0wiOfsApO9AMe03ZYmDetomJQY2p+dKzxDVE2OtM6/hQ0vXGp4hKM5AKIxg406doY
4RwrLy+WYBedywftwDHqyNIgwtfHdIGzqOz8QjXqIlcwkCLQksDm/JAFvboYVoEGtqtezMZ+7ErK
Jmm0D0sYQduz6G/q2MwOGdqnF6uV99PcnY06afwJMP3d0sTwSYqLFU2SASlPqhoxHCyJdg+OxpJj
Bz/oPPzo5tR4npSAhYJSdkcuCHbloF4e0O49UK/NzwpwEvgmMh5PUnv2db4IVgeBTKJjRHyyYePS
FaKBo1rd3OYuOdLUJfG3sGluoyLcSjQYL0mISyWdk4VgDL4+QdQmhBABDaJj4t0WvbD3g2ou2snH
a1cXVKVu03wRXucP3tL/mO3m4Nour2WRXbp8GJ6QydobB2a4rzh1tOHk3Qbj6N57NGCMub5//wfC
bVofHvFt6eVPESkkjyz4w2MrMafB2zqOYGNIyZ6RVf73H2ZCXZJkpzQdRpBfUXobosjxcaVNTJIA
FVlDSGifxSxO8L17//LZKt7LQqlrVMHyYniwg//+rrRufSxYAzA1OnB85sR1b0bBKC2P5zsrLKdz
FcFpx8gZbjsGDrjuM3TQuwp7HYC71UdQ2NXZAFCXTbB82CxzDwbbhx/pIV8nZetwvRWtBQ0inOmL
J/TnxeBMmsiJzTChTnadrH/om4p8z8cBbD9d+eWYJTki0b64BXhO6KNBkzpWFnT/8S5pwfLlq6fd
Xd486lILaaXJgeLKtZ0afSbz4RyFvLHQ8VP6GCwMDFQRPSGgv2T0uiH9bmWh7w0k1jBH2MQEjS+K
j9w8iJi6bRj530AZrY2Ydsdv1pGhVXd+tawNqBQ6aqgCBKDutxElJG8m1BUZYqPqQARGAkBcAeqB
eQFrbeYvBfwIW6FaR0cT7ZkzczbAiZslzhNDUxaQNF51XV8j+8HiJH4dD8ZzrzGzf8LGsR845Amj
e3FDin6gtiTSCg9iiy4CxenorzGIw5eioLFZyh2vRu4HbYQculv7i00QP6tp1dui27Vcq71mUwVb
F+Y+/VS+J2BFdD8yue3nw/vf0CFuztVkV5ze/zlTIH9LO/Uhra0HCEU+jzTHYEtTzD7hfEA15QK6
iWipk4yLCKXDmmOnoBfbrmQZ1TQ4lcO+YZvT9n/+xftPf//xrm/Pgi8OZIgjgQHipMqyP8LPFPQf
7HamRI3c+vT+kzkbLB3VwLuJy/bU17RxDFQS2dX7jyxGdA+/YPmPL00eAplkwjPasT44c3Ogcq6O
w9D/tdW24kgYaVmcqCSKk8Xw5JDUZN9Obu8vEO8qm9lJ3NRfJgN7f0plNXPSQnDi97J/zByqxIkW
ITcj3QRpRT5M3qN6rw+NMRpbYppMFCWwZm1GYNj26x4LD/zLYI8e6iBXgALBMOHwmCoAPevfozt9
yFfoYlItn01rBH/LhGkioCgOBeenKPsE6YsJAwJnN1PFvh5mIGmzNZAqgeZAWmhJy8p3W48ebZnQ
Fcu/F334OJj6h0LZkAaIqRYy18F8ljHkrvSGAZJ5JKPzS0NST9Y2dAZ5kQsOurS/NkGAjZO4l2U9
qX4tsumElxsb/GPAhoict7tWgozPbun+yqflZmw2NZNs2CfE93SLxNNbzVe8a2hGgo44eOYNRrcg
mlo+zRZVXrSovdVTspbpgzUrChJHoQ96LZAbj2JihFs7FF8c79zc/vLu2XEgPRYx6zJpcwRIgCKI
bk26iYeRgFWOfBeUqv3UN9vU6uy9iJd9Y73Q/h2vgEjf6NJEdyc+RbL7gfH+dszaPfYIBIKRSWSe
xdLEdNd2hzsom4+msxo5w/KUZO4bjMyjG+EOMOUW2RiuXeauVwuaewl0sLTP8rWBazG08w45y5pK
hOq5WYbPtTE9MN58taMGlk5S0L3GdkGFHt4ULgBoU8clXUb+q2uKph0jP9LJ0ervbBM6lkZGfkXK
zohRg5PgSevsgbn5PcdnulWp/UU5+HDCvYiIBF7ZOLZo4FAtL9z1GzeHqAWfMfY24mGNqERZ01ft
q6uqA2cR6gYD6HQBbtcA1Rp7NABK5t1hdpfC0zYRTuczR4iAyKPXJaXBPZJawYsxg1w0hg1GpzMG
OOxfyQSI0fmB7ODOGDjbx/lxdZuTLr6zzbWcKF+9EBHQfADRNlypGX2LdHcto50CID6LMFMwmM4s
cALt0oiad7THO1UPT+BVoRcE1bfJkeSkOzQqi+S6nQFHk/xDOlls3AYBmUBhsMXUkWOHH3qGrMgk
hcFkb+Akg2iK/UDU3l9jVdG5SZ7rkZ573ABtLpmHwfL+7rFilSN02JbSsSyRcVqhOJONOmmm6VA8
XD0cAoHnxli8Ezs2QxKLSD3z+8D09pZT/bd5KYn5a1HR0vtL+Q2YL4G7dGRVXwobFa5TDDjsDJJa
va55wKIOTX+eeg5UEt9P0tOLiiuOXKamWLHljW14lx6/AZNiuvV1XZ5ACY5XYUnKZ9j3nCZQ2Gjd
Y04gfVvRjEXTvbHrkiFykx0DfT+45qckxkAd0QUg42zgWOGEKLfV5DdDTz5miW4/Wu70kPkzgfeb
KIj2qDaNbZoAlWGecOuW8TP0Ktxd35cFpVdE+PsVrK9PYflWZ/rFHqaJtBIalyrTat+uG5YRZiQ8
A6P0boSTPlcZ1xeA1ruKJgiDDkyZzNU/AtODo9Dt696oNkgC6aPZMPXx68Sjd/BCSOoEAdFvXgsq
UFh0DYrVz0qEa/gt0/qrZea3DPPvnbH/3hxBq1BJp7fECKJXHH20dy0DKfsrRRrLOZm5djq/KhZU
vfTbZY65HNB0Ip0/d/M+qsWyg0Do4T3hLXck0wnTADhRi89Vw3/RaRt5qO3ryop4PSf7rWr1zbBi
mGy8MIXTQNYNv8xDSuegG0+TRJHS5F/qWm/neUVAzI4/jOanYMhv1yXQWPCQltbDxHTSTQSW3nfZ
evWay+qEi/rOGRGttpQ+42J8NdJrz3aehKdfzLZCaqdp+lCFmfOXKCNTCBTYY58jK05xJNCRXmAw
uyb6o07fyJhDkNP9SDvnpsNqD7doQRvQJN2dScBzWRTDOXSGG6fHxZDbbx0+trYxLwU6VJGXA7uJ
t68S5+DWKcB3GT7gfzksffy8phWIXoLgOeYwZsb4zD2/s/PK51txrtv2dVxZM4k4T0XIeFO99VR9
qyatsJlWUoVaJNEjnMf6IeKS46oLTWSe20epjR9ypGDvrU/B8lmExTHoClD5Ypd2IwTYDqJB5mAo
YU5D9jrkgafRHiy+u7wxSF/weSAHL4fq0Fbum2V7T0vMC5hqMHkt/oDWu02i+sT8/bsjF4KMQzgA
xtDde5FgcrFyFYvF/J4o5juaaQjLiTRPSuTpcUaaEEfRViRpeWwS3VAEubg+tSQfiOjHS5sY06Gk
L7WzxowmjbTq04T06e8/wvUfo3l4YI7xiIF/bfYX3XYyqBpFj6Gv1mh9ugIy7nuBNK2FFDIg1ur3
H208ZxNz7X2KMsONpoGEyw7wImwY5kleXJ3U+kccYDYfJM6nUCItrOvrkSER32tsCcrksgrRc3xA
sHp6/4PAUnDaPCvGepSGaRxQtLQA5GYdnHBKonpSaKYAcW74oT69/yHe47tab0BoZN/mlXEZcZTw
VUp2TVq+Ni3J3KuVoq7lAXT1ybOct2qZLL8TDXzAxlbbZqAFDnN5K0qJVtECLNMZ99065wqD6Kk3
FaftnKNgVL9qgWaQ4g4Isi3fSPI5UmW+yrx79CRVAWkTxgOTGRK3U1prwdxHu2jwJLkZyaqHw1Nk
4dh6NTKW0zZE3AtH33L3MAlID4Txsa5G7kQoGK0repDRKekWahlnfKhAcFHMgoOtznpcXETkzAK1
fLb6uLwXGmt0wd6e4MX3jIUet/q0LHQHk2mMNq4bH53M+4wA3bCS6BwUKS4dFrAQkc4etQxiXHgb
VHeL8potOw9/B/K5sPKj48nztNCuVpyZWWqvp1Hf2K33FKwurBb4xTwmVA+6v04C40cbWoQFfDdR
FoPnJ8p7wJ6/ibDsFR6c5tKOD1GnbpxxfjOl+YmG7neb6sjtR6QptTpgWD4Yht/EPabgpn9cCsnR
TSb+ZJHGHSugw1BxN4p3Hd8ZsDeanNHUeHtj6l5nDlc8alZCNqGdyjBDNlN8xArm7RoLVwi/S48v
J+/C2o+i4tmLmBfm7cT4rznAVWY+NfFSBgatOVbW7RDw28xSnKvSuUD1RyTSR6u1MPurNYsXt+TE
xZYC59trQ14wFhcyX6aJUtzpx/QGXNOTMz/YLk9EUA30Gjix2dYM6D4pwkcxYCgohoLEuZKC3i2M
iSP/+OZkiI0mlaCfdttzpW29HYbyaCRRfMLiUNBLpxQ0Bt/uiWNHq4sUGYIU9GLm2dt+ah7H7px4
cf7cTNOhNuUniK3Y2pkKxjejXTDL5QNUGn7rZ46DwKx6gIzIUs2YiEIMMWztCMbGYg0Q/eLSdkLS
jnjIRJdTVpp5ILY1+lAbWaOK6ZrhqooziVpheCwzRYnJ9GYJG+eSDgRtj1TrNlD/GbcS2h5NS4kJ
LeozsTMaxm/XeMJXUQXaGZPWV23gw6hjwNSlCM9Voi52+92M+4dFCiTtWfe1bzg/GDXf9EF4O1Pa
D6GSz3bCx9HFS90aj3Gnzp7tPna4SQ5dgWmw674zg35ykFJtLYtLChuD+ZD8NquQ1oRzCRaKH4TX
oU4ZwCgGbuQhx/VX4tHZxzDbTQRsboPsHmgv4aPkuNn8H6seIMtoZ58W0IhY9i2Gl7yJNpVaNCPw
VWY4XoZZQbPGipNNNd25sjwUROkN2O5Pi2EUW5c00W0/iqNs1T4IvPlpNjJzr43gppzHR5zhD0kO
SrBuvneGmV6ZAwXBMnDNPcxF8EbYLfpX4BmIGTzrRz9EtBEN5pimxRNjutUezCK9FDIcT8ZYPgVx
9DKNbrJL7IHg+bHxSbfetnaN+9OQwAwmgl5oz1xUdNt0KXWaVbNdVsUXlNVfZs0URtpcQlWDAezX
Yn1tZRH1YxJ2SAGSLHOLhYT+ZsuNXvqKTIo8BhmXcn+kKXFOUuY2DPNQRBiHMienw7KnEWW8cYl1
s3UW3C0ortS1mrWxH2JiCYyITdqtfTAUdGCrDoiETXIb5sViJ1LGwaqnq4EMgew9WGivw8JRvTFH
/LMyu2HhJaAgzqlYx0CegKoXE4fGiAJE1piiEsnpVNnqszbaIyhP5McDw24tLBCG4Hm3iSAniQbb
rUHe9dB69Os4qqYIwu1uugdNTOaAFYMTihm5jbX7o5xhWSDR+tE1/TUVe735/6Fr7+lpfwhdswgi
+7+Hrl19LcLs6/cfbfTPoLb17/wdu+ZZ/3Jc6bAOulpaQpr/E7um/yUsLaVtu6YFWcDh3xRl00X/
+R+W8y9Hmh6aVYSG7BLS+T+xa5b4l+2uqWvatm3ah9b/S+qaKX7OXFNo97AZOjaf40DwXi+uevv6
gKa6/c//MP93HlqzExkefXAHAFNXx89p4lzljNvkDKjMCxK1L8QE7QRn1NWkI331j5t193e82//C
gHvHRKdb/5trqts/Ut8oFIUUtuI86ZL5pr0PVwCTmJZ+UYT+HJCJHJreLo+b6L5rG8SFqHDnYl5z
2EGltx4UITxzw1ZKFw9Sa2MZMI1vv78gAu3+7Xq456ZJTID21Pv1/uOOWK2GT8bJxrd0Ve5R29KI
iPkmpmZ91K77TSg6t32PNe73n2t+iL9bbwR4TWlbUgke+Jq0989HUQxoUCrHiv1u6yYlOSHNePQW
RQQ7TFBIBPmTRN8TjPiWYwmFbBhhTSMOdEsaCcikHskDup77fnh+/MOVfbglmrvBsoNuydQmEHSt
fr4yO1XLmNm68c1xeNYRNlJjVN7GIb3wijK9OoLLfGtHnzUZIX+4eBfii2ihgfLEoXVJt6PD6SEt
Kn1TKQDjpt7//golMYj/fGhcoSVN21Sucl22H7W+5v94aOk4gM1yzNqvx+GH4/Y1VkwmEnBsp2NY
WSiLlvjamEeiQjmVenYl78jk6o/tOj//ZBnlCw1P94Cogi5Tsxp3O5+vzsrZd8azMdD+0mAQrA7U
K1PGCaRWyrDLtl+ZSRc1Y+RBG7G/VMyindLwPcDBZ5AhvCnVAGAa8no3wDY064bztysek86Wf3qB
PnyX32+ChQbPUxwGLFN8uAlxaRMVmQlugo5w49QcjIkzmOuv9GIGAsPURmeMMQNdfYZYrE5/eAYf
vsjrx2tbaKJ/WJsEVs6fnwGVFbqErm+JOKySvamHiRm2dVgAF52asD1ETVJdKqT8xUz9UHAUeHDQ
R4VtYULcjJQ/ihZy4Ij9tYgZAXqIGQzRz8dB0lEZ528uhtBNW7zC2bUPGh/Na7yaa5CUYgIIP9vC
PkjVe761xu4mCM6Lrn6wZGv+HT76d6jmL5Ys5+PbZtPjxOXoIO+Rpgki5uffNO/dEhVdkPpNh6Ws
XBz3GBLigWOImPbtjPruelQNKUEWaesT4mvqemhJVRe5/ozKZGvO5A8Kxj7uTJFFTsGm9ER8dkFw
12a4p8+X4oP/nGpzyxglwH17HcsZ9TTK3TGc7xqFo9ZUDaeyEbANkRaq8hYSmarXLOJANlbyjE0j
wggu50Ou2+cqcjjHl0Rj6QTPHLJs51TJ8ts0o5MeFquGn5L4onYhFOllj3xX3Q1BEu3ComoP0kWY
RK4QMvC8U/h9RnElRKV2y4h+I0tGpNe2vJXCNa91xJDNw6ACexFxCxzxz9HI1CgAJXqTJUl7NPPO
2v3+5XPXW/6PXYTxhQTwo0gwfV9CPy6eONdMNqA491NPvgzYUPa2Q3eoCtSzhDbDA6CnWeNuQE1W
MfGSnne2iTiE+Rg8RQvECOSakP0Y+m3BqE8nHZPdBBmJzknomIe4zSpcOYp+h4GzpMYis3GW9gYm
Z3HtRI84F4trhfWDuq7DqwtXeaeCmLZCsRtM27hbGMw8xmImjYKJL0Zjkq9nDylsylhya9MOII0B
4QjNHmxqKQdUoNHkXA5Bo+9H0GwcY4Vg6JPoY9pysA4a6XzCZ7tPUQ6TnIAJSjTlWa7RmW2TNRdM
5dHGrEd1cTrDr+JquCMzhli/MruALXokJ8+AvTHSW50rb59YGAcn7Z2VPQk/TQAv0+79/WOiavn3
p8RUkuOWNIWrP2xxxjAyLzGizCfVjw9I5o3TI58SqDURGzr+7z/tF19TU7AMWqZ0PEWp8/PXFOCY
i5K2zPw6XhKkQkO+M1IBUTogNgWXEHJPkD43XGmwZUT4pw39w36+vpKmsLW5bpzSdCxCdf+5J7lT
W/Ni8fGSGLWbqf40ElPItcJpUmgHNZiJ3/++pv3vt5fKRStp8VVwXGv99//YBfPJIpdyhTANBe5i
M/6CWuzOHR1xW/NtgI3dJIeYaNDIcTVWKeQ9GDNO3limaOPdzmd7eFigI/7+sqyP5cN6I0wHnwJb
E9uS9eE5SI/aN+uK3M9QFJ0XGhB22iDPFXN/DIcQ3eUUjmf8og7AfMTDEW/nvoR1vXHw85Bd5/nL
9uCMZnOqyPzNnTWPtFstW2lxl1QOdnYD49PsTdVnZJT2Q+khlrcEvvrAUxNt6vEPb9Yv77TNL4XF
UHkONdHPd5qQdDcZREpQEHiZruPb60ALRN+s1AkKKPPNDFl/wkTdjVhRyhB9TN2Pwa4wsxtgjcY+
bFZdYAFQ/Pd321xfqw8rId5ux1Eem5MQH4s1K3dSx1rhOzKS99Iwzu5onFUr0F56AB8dnV9f+Rmh
YgRlmdmfPn0tBT9+uqOd9Vxi2haZ0T/fGIjYdVvnVuV3dRPc9D2p9XAJrnkK+OS7Q84hg8gNHrSH
P7nWp9CFr1iMGBubyqMdE6Nr+v0NeX/rP16Sa5lgvTxY/o76cEmgQLPFHinBisJbLXTkXVCswWfR
xKIPr3ru9TkOb/tmcm9YTxBru1lwEyVwqTJ0SyORu7XcV4F5WsIR1s1qIa3pl5/TnvowrMR1J8Eo
Vui51dg/903why+Q+aub6lLfurZ2bdNVH5bNpQX/N2gbR1QkHM5J4iqZO8apNsqDrLop0baEo+pB
ETXlSRWIIx1rhlnStID7MHRfAdK4//1d/eU1eQ49Okt4jnDfN+R/rDWakkDUSLv8xjXcK0O68Anb
boWKG6VPiLTm1oAKygTClbGy1yMc3jHEfJxvPJXdNyPE5sXQ299f16/WGs+zXOZC2nE51P78/lVm
G+h01KXvFjGr+tRG26qghztQoeTNS9Fnr8Ho1n84f/ziUwl/llgM4QFa5KH//Km5Jxt7yaOKE1D1
PMNAPLsORAaZGR5C34SqDoGNEWKU//1v+/HMuO4xlmAhskylTM/7+BQYkQxGxdjX78dvhtbyLCrG
eHRz1cmE+X4V9WTUUmEfKtMiVw5AAP56yD2KM0oYonIlzJK0GLZ8oMb1j8ZI/rQg/GITpvbgVKBc
z+OE9uHWNEC7aOJ3jd8a7V3QVmAjTNqegkPtBu+8h7+6j59Ui1JHkCTbG6ynVrccp2G4JjdRntGw
XNLS1EeAUnDsrGbYlTkck9Fwvv7+bv6iOrGUhPC83lHX1B/2KYPVm+l+0fiEwOLxmMQpglwwv1vs
MAT+/sPeOysfliUqA02J4DmW5X18U8EARl2Xho3faPraPcNov1gzZIz+EhXuU5wat7q8h/Qj90tR
TcfcWDl//fCHB2T/okyRNKVMixMN1dL77v2PL3JpC9C0HjZuL6LNsCjxzAUjcR/nW+K9kGlaTFyg
ZOOVN1+HcawPVdC4m0J1r/VcTZ+mMmNu13yfsr44DLC8Lmlb077QNPsjGdV7RQIU4k0St6WKUB/p
+DyY5skl8+QmF2GI1lWj8KSDecBwzDbVhQBP0wK8i5VaDyWW4pUr8C3OgXlkprpyBoeEKDiN+2w9
6KZt7B5lvfGyRZwsgoM2VeqpvZpg7hRxfJMq9t3GFXrH6ePKOqulPcxVbRxLt9p7tscXE1EAyIz4
D1XCL++sVpbrWTT3GLr/vCosI9mbFjxHf0KXuOcna2uaCCbnkTyrJC8PJMOmfziFv1eVH14rqRSj
cT5W0ij8sFeU0czZfq5KX+pw/sYskxinIKgea0u1+5o6O+1CkwMdNvikYqDDSMBfEtwUS2UjHDLn
I7RmeyXpbRaSCT4hRYePkOBJZXOTsADI1I70+fdfhl/dKa7Yo63JIgop9+c7hb2JIsUlHzlXlOF5
Fxhn2VfBLjcx2DhlOG6SRi1/ePPNX6za0mHhRC8r3fUs//OnSrLk1xIdaWCKNaSngbRtPQP4nDe/
glRgQF5c5kjnu7x2ZviWvP5d9dnORPwyCbx9sg+yE4TwA3yR9mSt6T9pnrt/WuN/sftLx8ZD7Jqe
+++1pmdwKp+Em/suYVNonL44qu6v0wx0+9ivu74BjEJJYmq8Kt3XYflE6OX0OCz9k6CIvjEx1fz+
cf1q86eSIoKKhZIy82OnaVHRFEFzyH04QC9Mls3TmjnV5p4N/wVUvBb1sCEoJfYVeYxswq+aLAVy
Eaq9iktm1/Lu91fkrs/q42tPZ5KwZr5wHsetn59laDs4bhen9AOJxaKBQLtbACQ8uEaHY8X0qpuh
B6QeBxI5Fsmkb13NC95qP2No9r3wDmkOo2VqunMn6ZvgXbdOlRdIlM8ck5K4uXSICfxMZngXdQsG
UkJp4rfrNmqgpqC7/YzHGy4nAbrCI9E36ppjtCbZLyYRJ8TYTbsMG9RGL7PyMxN3LVlnrb9kJscw
LAI7o0/VfrJoLDsWQIM8jjDoR3F6zVT8xbRKeggBY30O8yBma5JcCuygrCCENBDJvQsDLK5mqM3r
qTzgSLZvbaI395MD40dx/tsQjgJDkATu27mJT7OJw6xw5lsSrgrsIPTe02K64Lcej0NmAdqx68Qn
+fwFOuofT6q/eFwIqgVzZI4Jwvy4SklHtJ1ibsZXb7J2XuOcmIRhmGnine4EUeq1oD+g1OcUXRDk
do5zk+yAk/dyF0bENP3+9fnFSrAW1ywDFi80vcuf3x6XVr+eiXPyrQIR+DQsn+oRQT12SNI4nEsS
egRkp+kfqsZflEY2rzpVKnMDGgUf1p9Z1F2BLjTzCygtjOqXe0gDTIer28bxyNdFteMapL6KiX34
97+w/e+/saJTRtOcA4UjOa79/BvncWigOA0aP6rnfBN0CFrW9IkZzMq+zubPQ8aWFS/pV9X2AMcX
+8oD63uasnFlLtGUjKo23QvhETS/R76Rf8k84TGxcbOLRR3D5oIBsaojIoACR3wNTXxVKpyKhzkF
dIW3BNWY0w6foJ2M8s0mz8up6KWH8Gh81JmQfUAD7zwTurBOHU35kaBnrYMXO2lyn5nVFeI76y6d
8jtnWfUt2IqvYuKy7vGN7tJKGNSKdn1u47F6oZWwAnlzARw+NpPEHy1DXVnFsSj1yERdfv/97X1/
f39ejhQ1L/0BYQnqIufDC1WrubVnuv3k7Dovzdw3NH6SYxV5hs+ZiYiUFqydMCEcUZ/YQ36Pj6wk
WU+prS4xkRG9QVxjAeScYbd9ikRNl7XV1xm/Lg4ecUxN0rFUZ5NCP/Xu3prpa4FsDPcyqM40vTiN
6fbLJFOcrWRnx7m6wkEKYNJEOZ55NNAjaIOBxKFfUlRunTg79gLGZUTbD2mEIFoqmj2/sTEah8bn
WinjXAbjTaDb5TCuZMjf3zKbHsW/reGubeOZYRgoJB3NdSP8RyWKK78LQnJAfZLlpis39qq7NcuV
UEospvmjh2P+oTTxR8fkBpLBXZ1E7w2kMwzNsxd8nj0PdB0cKDnY43UXOYSDleT24P4OfDWa7SUc
b0lhERwp6IrP4/Q50acIlysjGbqg3mh/SsnLthFzXuNtr7tB3pU/StpKt1ldeDsnFMMubNZwPbq1
eY0qtCKfyNLNdeUGvuea7o42dXKVld42s0ZnN3qRr4d+R0voJoun+boX+Rc5agg4JS1A4uyIBCNL
xktuUHuxN2QqJ0Qp3Llz+9R4REn1ZvpcC1ihpbxjFvXgTYJ+LTRuFGnWgy5ctI05yj6NVsr2Nq0B
X6M3XoJKh+egGv8KoRMCVyRPqcC/qRWIwYhMYpxhI1QmoG8on39Uhs2ViBWzFddE0QUVCDen+7aI
Cf7O6m5z6thvk7ll+OU8tNpJNoiOURI2HpbFkECvOTPeAGjsiK9BqJ79ReLHXwOwE7JtkIGbKI+K
hrw+y7BSFHkNq4bRlRt8eue68mAXfq3SItxluf6RkMsZgJHqphTV2xjcY31EMFl0wS7iLE0Cr3xE
hIQZJwMXWZEeMLTOs9TINmG9R2ThpJAbPELT+sW9cn9IteLnXHJWebZQ9PD3hC3ewc7GcQJBK9cX
pftPaeWAhcVeQ7OEmlkrtNFlhgG8Jro0dsrDwAq2Qd1IUrYeX0N3xvaif0TUHOe4tJ6p9Xeouq+H
YDG2rU6QawhHbp2BkYEjnO/xAKSnNFJomamxFXOL99WSFpJhmkuNUeNl5aC0q9Zk3QbJWAjUNTZM
4DlYr7ZjsCq70xDgRHPAwGXfpF3ZbByLoG+jfmvbfjlZU3ydunrZuByINviUWleCdu2S+tSnRCdY
qHyr0NqVWThCUDHbu5EQ6SZtzlM4dMewc85jEg+bzAEURMTrUWe2dTfb3nkJc+Kc5lATEoZ5AC6H
tcudHtFAZJwg21aQXIDpROZfkDe9s5XMyW6SNfQSIxmuJ3oMvhy8E15yedBF/YICCVwHioOrzuyW
Lfb4DNak+VR3othxmNoileu25jS+QVp97SvA3XZnAW/PYBOaCMg21WxAxs57b+vGkT9ju+hRgVU9
5OJ4hAHl5fV31eBwxU2B2+l+nIThw60DlDUPzW6Cg+jG9cXTXwjnjRlc6QtvNzE/tKZoTFZAyQWO
aDm4B505hwCKRSip9ZKFnQYIJKgtqKtr9AeMzYuseJqhgZVldgF7E688q6fMIZY6xqLNa5QcPFkz
Cuwa+zBMIGDnSF3Kur1LGmYCsrHunbD/4er6nLXTpe7mzwCML4bZwJ0IwxLkD2Hm876rk2dX4mzK
MuxoJi/g2IcH042HPWkAZE+1aANyPwqtr4zu4uOYzT4iuzSa4anPNF2tpL9qiD6hzxq95TPEQleS
91Hya0DFBO8EFcwF/uMiRQznntUBAgU5xIINW5MWUN2ifdpTW+Kpxg2/IRPj2KxkDLPFYE/o3eQW
7TUWYN9WFVEUWeZcLYb9aKexe0N/FqsSKTiOyXfH61yyhzWelTy+7W/gZyd4cRcCl1vx1CU4W5Vr
YJfAtssGqw7EcCPqE8ERo3V5k4KKtar19V5aIvuGS9w2r3LSfg5pahminczwsrR1/2Y6wFSQB1yT
uHOm5CIWwiHxJVmf0jLcBXJ5FRpNe1okb4jhweAo8C+RuI8AmUYSAhsQHRcdflSQRF5lJ9syzqb6
5k1sLazZ3xqLFTlp82g/DF28AWixsk3RugdZ+3mW1tkSjK2dEhNBoOyrrrHQL5O6SPIM5HEYtNjh
aUf5Id096pbyxsnTeMdGiHS5Vc1JRMPrjLcgSy2g9Tyt2Cx/eLb9NiG3c5f4jq3pTmkLCo4Qzw4B
7LBdZp56VhKfaV3ahfk6Z7R8i1zvaWnGawHd4GpY0u8JCAJLAeYgqTTZmPZwRN2cHzvUt87qADA9
TT579phK54mT9GauzbtwZMDfU7jPREA0HJ4wcrTIuO1NJLRxVdLWqPO3RYBMGDXYkqgsnzg6JVtw
1HxDoRBuEuYGWzE6mP6twR/sdJPpSW7d9c2rXBBmyIhxuufnoa7YEmbvSH7ktlTEnA99YwLJ4pzZ
pg16VPljdtRbrfoXKtgnjLfc+3WdA+ZZGjiAR8GOgbPzzNAWM05KLrnMr9v/4ug8lltHsiD6RYiA
N1uSAD1lKbdBqCU9AAVb8Kivn4NZzCw6uiWKJKquyTzZz0eQDHh06meb2dpmyJ7SYUQd6hBx5NPC
t8jeIVGnrwtBqavt24/5LqzvdB0b/BvWu2MEPWSaERyWnF6boXyjeUGIn4lz1pgbu9LuEPpGAPXu
j2tkBw4B9LZz++o4fIaaRRbx4kVt412ZAn1NAbDoACVKyStvFv2MAwhlMcwfQbDs1jq3CwLtdO7I
GOzeF80/amu8EQijT5Vzy4hHQVO6sZr8ZZ6AfNmNfiSV60ZKl+utdyxBKp2EhMeUlptgDqV0D3Yz
AzEyf6XnRiMxK15jUE1lAbxmwwI+lDNVNvi3Ys7w6Uactn+xbH5bElMIjOA4SoNix/KLdJ9Z+aHC
WnCxWa26BruvhbB3uzOvsp7fBmO68xxK/rJ0P7bzBaLdthz0J8dQB1gf0QzEAZQeMIoKOuZEIdcY
3JSYmDqdvO1e2ftZJavztoXabQ2bNYXPLFcPGM737RJre9vM39IaxhDrEXcrJ+KBbO2JuJa935cv
85i+D2wFQxxNBJc5MP8MXT4H1UycnGn6G9+Yfu3cO0sV7BwgKMKFcr9AqoOKAdpepPivCATHbKdo
s1NPsDsiBYEIQoLS8BsQYoBLxp6yX31G9kD2Od3Tcpoq5my50U/7BuTPxp+OWuGeTKwa/Lt4Sxq/
pxiYvVPeFvvBRM/tmJyZSMHJoCFOruqH7UA8EUxt5sCl73/Zwb3Bsbr1bFT/FNP9PlZAyvHGgj28
xX77jjJebuXMx5gt7zTZz0oR945FQu7HnnmpMc8JEd0cwUagIPeWbZR3WABciZA+r8/CUyc/8YFH
gRPHU8LSbvmvLxpoCFWON61pwWKRwbdDnx7ACaEEh30F00EVR9F4f0NLDOoAfgBU37ydKp1iK/es
bZrFxxpzwq7yPbFNiJlzAgiSuGPSaPA5Ybsgm3Yr++Sa+DhoFufOiBg3+gQFWUG54H5J04XPyq2m
PYFnWUZkLRZKqjXenSNJv5S1iBgMPGZAQ3WYoXMeZh3h1rM7lTwJMekP0OWZH+FPmKxtvha+0ujw
BMEaNnVU6eC08fom4rGtoKBYJWDpwIcvOFNngaiork2pT+e1uOrrQwmsipNoRC9DiUMxZvmyeWrx
HjGQxhbgtOYzQ7RpxzAzCc2mowaQwZ64GhIjKanRWjfcm/rR7fJ8U7QVqzM4+FC2N06To9AR+k1D
hmmMABPi1eSD7UnSe3wVbvLYS+VuCDFhVL9H/9aeW1CCkse2SsYvh8HzWeH34Kblngw65Cx6vLfd
cT5MlvkLCLvwO9ilE4CU2fXeCf6j6Ror9NKJdVty7VfOcagS67+k/qpHovx0HDJNX710RW9sTK16
dqF+M1GjqnbedHpMCIl33ARPfbakoXTW/K7iMxi/xUChRJrvPTVBo3O24oQ9iYXXxqYHBD+Ph56l
DyKej15Qh90MiQyBAyFtDbbVSLfK9pwyNA+TRzP9nm3ILWxmBlZr+iufqY34vEnUbzwRBZRMA2Rp
M3TotgLQwsVEbjWSPcqIidq1VSZYwxTFme9/8PTwgZyJGT7VQ3Xu8W3sVE1kjo1lELfZykfjBEPV
LRv9lfk11aWwviD/R5acPgo/fhaW8wv2syKgCR9Ly8U0284vEb5UIkSIDeVZd7VQV3WIRf9A9upD
ghhypSl9QuKWgONvs4bldQXHkY73ExvVnbfzNv1/FNLt3Lzub8KRz2OtOMuJ3NpyocN7HLr/Z/xd
CfQxNyoeSVTvQRMXFusjy4Q7U/31/VJumgCkFyap0xInj2PHWcZ4RhHmGcoOzlOXotFyjbdO2E8E
9ezNhjrS1YYXvdSqPfSwKcwzPM5NrjOLI5ijpPNvqUU2XRbz8hhojM3J17T7UsPp9h4k9my2v0Q4
KLxuVfMwkj1Z2urXn+OTvmTHYOyt3VhDcqLVjygKrl2yEARda+8kkW4h+5LK4uT/AUN7URNx9Mpj
jxE0v2CZgdW71tb1uRq04DN2puJIlPkai0u2M68ckGn1rCzo4yC0QWNw8IZjLrwQ6p6sKhU1sxpC
0lR9lwOWBzon6yIyAqh1wG9XBCWIr979871M7UgauKnUBubtqdWwlZHa5moBbt4OuAZKZgZM/oNy
qxdEj0d36PB3ImEhbONqNf6/we6z3SyQET8EbtAwRZH2DgrTqW26+NIWaxosGrTcai8avV4+ugez
wcBs12TMI06AAdbBxoKXILrAPjP0rkA2CCZZ5Zye3dmJrM55VwnPSbOy9SayjSt7S0rWAbmYsfd6
elBtM07dnz3Y31bhWGGDE6cwslc/4EfXCxyFOLd3E4kbG8669qWPCRXsYvxFjnDfjSojEs55zU1y
Mkht8TfAHdmpte4PdOzftkxtMmhwduE0+RNAhWqha7tBSX2HnYoiqgs+K8h7PQHULrZO3TG76Khp
kFUGjbDvtiFPbVmx7CRp7R1O9IkIMnDrcO9jYS2HuhPvk8el2BYwqclfV/WLU4HJWenlmT1sbEEB
YnRDj7E0Ghv1hqqKEHHbpnnlNNnUZnYJGg4lEuQ4xulrezHec3sA6mQv38x1s32SL5FG3MKGNEc9
XNytnvXPZWteS8cmCS8mSWvM1XCQjvMclCQ5V3m844Tv9zllR9rMW5E7YZUH35I2cpdIPCkcTk8N
tp6Nx8ipmWnSMN8e0AjiOtI8g4nuRHAKSqfW9aEdGO9Z7yaRe6m6haynjPbay9MfN5V/7E1aRFIN
9R1em7K3ot7XXxdIQqA/iV9YlnrZNXFlRnHwOcnpMjV0TeO6ymV4AxO4JCuOoe7RXCC7aoWjtsIh
QUyCfgFMPYcdZrZNNfM3YW0hxCIRzx5Kq5syq4+8bL1N4AG3zaDNcMkSmmCB0MPUciQQBWUFccNQ
lv+U5eakQtkEUOjWA/ccGs9il/gF1kZ2umuhTkWAmXBIx3TfAg5Aoti1cJVp0miodiymJ1LWHCeK
NaAdfneLE2e6Of4KvyjGeiuYC7MDKN6zePhnGrx9czXvtQySZpIJIyJLjU0xjrcSqUBkM3NLhLLP
Q4b1eqXh8EvV48BpTXtOynCvriPJA6In3wxdwYo8S38NkaIQHGgGRUYQgYWedJ/PF7qg5tTY8rFQ
DfzUjn4t8M36RgDziwkF6zmrf8a+gozQxvMugfSmHKc8rSbuSk/NrQ2YZWul42NJvNQxHrHaV537
UsG92WHZJ+IgQemWOfGGQxhofskfEdMQCs99SRkdMYECmd51CHIda2QEQx8IEOaZjG1AeA2YjSxv
BOnvBJWn2PvCYPT9l6Uf9ro5wwNfCJieZoZqFVnWGL5fMr4hwlhjWZBjrQZ46Ikr/c08CRNNFGs7
opRK4zfNkv+kMp4mKIwR2V3iQW+Q+hCktu/9Tm6+isw8Lo56b7WDX5+MvHbvvtcvxLLEIgK+h2kV
4xY8FipfYTwt5PD5nEVRvlB4Dj0w0jqZI4+Dq5ksZifGcuo6qp7U+4xl9ppmMowrSDXa5BEtMOED
gY4Nn6HFOOxLywnZDlcqgG43A2kfS/c26nwOSGb/fK05GdVIuFi2cE0Blow1x74UoNCx9BIs4pV5
+0TsxYFBNKFBVHcXqOSwUupQYnIjYDmxGetaH5oO4MEsQH57HfqUQXwGmtVta7WcBXk6W8Snrzx4
820qXsdgZqq6Kq7mNLgrT2egHBxLIVjU9e4Ts2tCBzhW4dOl2X4x4ns6yTePhfOGvDYMqEMCZsKo
kM8LUjQ57B2rGLby/zhxcnO0uqDYbacrWl3j0MRNdm2y21jlPWFmAjDGMocz+LC93xj72aRjt0Be
gmgXUbowjLW7eib7CTUbodvHwO7g4QZIuT1zjNKE9E2nohMO6LHrnPJ8tBc0z50A2Zo++sHCmhAv
4wAVZIt2grg2sMssHAJwk3bz3OCbDgczMXcQ+qdtMfduZAr5nuL4LWM7Grx5aw6UuJkFIFlfxQWO
iE9tPzLDYCuR4Kbo5sW6pAMiPIbUq3LdcA+z4MuB0il45ggOhY5JjvWndpyPzIzgkMSbGkrNHU7X
Q01QDMaDz5ha+cWvMKpgNL/N/XAmN5qmkuGtYQ2XesS44piLfU0LHRzpnESF7I+jC5dxWlA9i0Lj
SAigUGT2Q1ZmH7QAMpoR65cJQdk8dN/YfznMzXhBWxbwxSFOLfOBBdpQHNiPNBggMPlNxvI2mQWR
my4lZzETtFsbkYM048SJcWKvZoVzbrwqpQ6Isl71/qFOu5NgFrRP6FugLtKPJQRvuE9UZagU7Kk6
+21x1RnpZhndLY83LA+6d0viiu6yc4VkgxntzJeoTcCCirS79Ol8wku6NMyYWrK0ObrtHnCx+wEu
ZHmBA5vZglmTrN6Ctud0dqjTVfFGdpx9sdekpRVVPFYIbDsCSHrPOnl+8WESq7RQvcawHyCDu+FY
qb0qhuLQe6Rj9GmLIcf2HgY6XK+Gw67rMSi8PZsq8npolDe25uzJvFRE/xXlwVgsRmUO1YztLV/t
moYDiIqIayg3psnU3slKYg1BiMmBShjY2ttY9yBOdAadrvUojTOS+q+5GLWVfP0Qf+alLaIWQUxE
lJV4zLR8wJlu/0k8KOxoyMvNViYSVvCthjx9C4KtZD4V6hbfatMAUURqBPR3ePBjmhwIGsPcoCdv
Tc38oxsbQGFwPA6Nnx/GwSQrWEykgLuL4kSXyRGjFncb+2o6sYQ2xI5PYgoOkvSl0FfTp9252XnN
9nNTwTyyZeUL1h9IjylvSdy+LUPYOdnwlNXee5PywZAD8mC68XhqQYiMs3eHMW4j2wegkNZZduyk
3KE8IHokNcHEY1poNYx7lkyPYxzrodfVYTWgubUCwbgvPw+5BxHFSJ+GWJnbWhsuui3R5ZcrgCOb
9kGhUfOUpOdlDs5sfmhQU+qL2LwmpsdsFKSP44N2l1PNxZeqaCQ9th5ZaJsABnGEUYePZnyYuvo9
MZySeDPUZKwrtbbFIJubzdavSEJpkzZyOrvaThoWY4qmXRLQ6FCg649A/KlIwcQo5AnnPO+NI6h/
ZhFI5yJn9on8RoKDnnQmzjObv/Wi/GO57Ud6q9zjukP2hBZcXSMeLxDVeaNRAYN5+x68xbg6JiZH
qXOz2Bk1G1oSUp7Zg5W90V2zKe2ubeliyg2WsOXTYZsVubBv9+1sMLXLwPJpXRK2GbiwFfck/Qb+
Gcsu1hpP3iwvDsEVKZNOz5iT0xisuzCXsSSrl+mU8cfsU9t5XNwW2i85YlAeYQ2lWeAe+8rtwjGz
O/BtzNZdWrN+UNVNS1dnx8BNShHzFlxVOs5rBhfueSIMWk6w1V/SgJCuHoe4GaJhnttwAANYjUwQ
FY9yjip2o5XWK+zS79YDX+GbE4VRLGiHVz71+DC1/oMz9HZIyPzRM900WhSZd0X2APtwOVpa8oEQ
CT6pYPJIdHkbzSmRVC2CabKS/sVpVu2KQTBqnhgDp+ZyUSXkPc2LsZ+gFdD8eg71dBovqqECw0Vx
mQ0IXxrkbNXL/tG3uE2noVxXwCDGbaz9mZsSSiMo0VTrMYaCGhD29TRfWd/N16pyXvTOo20kn9Nw
3erh//8HvR+A4L4vZqLj+0pyvMOVU5PxnPiefJCD+mDzUV6dgImbTEsnKnQB3YeJfd9a+j7T+mrr
krSDqRDFHDIkVoMJZTx9AWtGRXg4IeyAWCQhHyQ26aIH2z4aS7TU7Mzpm5xSC07QV1iADlq8rbmM
0Nv9SMXOV83E1udxxW3K126V5E9gjhDrs45qTYaGVl0aR1aWO80r90HdWEcKqa1MZzdqbeIYYr2V
EZ85yWaM57TBuWdsA1hTaaRNJFFZt9aJHZF5b3/trgVTQeoc81UtCXFBdqZ/qoueNXg+X6VQ5yKA
pqTbqcd1p8xHfUm/ynIiWiyAxuyRz6Nx8Km4m06Nty6yJ6cjXe2d7zp3k98ezEEyr1KIwNAQbIvd
ZNXPs+4vEJpIxjVqLsVYIvIvZc47VWl7qwj+6bjbKfMJWxiuyDydS2w9jQz/9qBaSTsJbMhS5DOQ
65wz8ZI2nVO1fFGrXVRHuWy17Q9/AHBDTRympWmPUz68CQbtJyEqMEoonMYJLbGmU8wkNsl5nS2t
E8rjU940t8zRIB6WK0phrKLYhJQXo7CkBpTnwYKHQw4cswzBr2X0k2nmRbASaDL1JMrqn8ldsEkI
XiCuau2qyQef+mdbrqm33XCBDwpMV7e/2BNsE10sO+D2sJ0m982dUxJEhp1X9clL4gGbTVoygqZ2
Obk2XKC+7kO6UDyq3lsGmow9lq3R8nGigqbYWMJ4nRoiqhM7+EA4GMokIJFU1BpjLv6YvhIqcjQq
zbbKESPAym16gx/vBmHf9di92QMBuVQHf7AeyhRfgdEPgkE+wiObrAbUmgmnsPWbjEaI9tEDIAgr
vKzdD4Nv3WbBYLX10mHZ0KhtuqoctqWbHfXMZFMqyQPyXouFqPFEqxRmNu2UpsGTVwzzXpB5xfYk
3g1BfPUErlqE0gvhc3y5Eqp2TVQvNYrdzpcnwwyeEZyQoRF4t274s+rg149Z4X4WpE9kglyQhtKA
2uEKEe4GXZEBSsWKouBkoWEIA2FfWk298+GprTVPH6bKntscAI1gZAhlggjpicovZSRTTkTX9vK5
atjrl+zz2lXRBwfqrbXKE3dKcFpGEeUWhDe7eBWZKSl+U3PTEJ+G9PZZd5PxqWhYy5rVfsL7CfEe
ODv2bYDHcF9D9mBwEwu6+Yok0njs/V0w03QU1fuo9D8xF7dOmjRnYLdQojPpBvjcaIax62ZeT0Yg
yaXtvSCsvQdefaPAuFtw871EP2XrAc2O8MI+Kg07e/EI/G3fgd+4B9/OiMVDvdVROUoNHVetnHub
mBuTRd0ZoP5AQMFtzJyzmYrxxeqzx3h6Eu28kDOZYVht1H3MWRGNcnnquLbaFMFXVxKIHksBdedS
sbvdkJGq8YumC9GNyEEHBuhmF7ouv9AC/AEdqfmc4A/FrmBS5fm/7UIwmWkOJ9uc2rBnIDdWcjot
mf42WdP6051HtKBJWNvxORmoJ2Ivfi3RefdjTHBFYQxR2mYgnf/9/+Xx7DcbwcHEvRw8DhXSCtUU
wStbJMzpromOp40CzSGHR2Uv0AIdUClPi+wjwlf5BgumBf4kvpWlaEoq7QwISwG99Vk/2o2+z3Pv
k00ZCyY3PhCypjbiNcHHSMSKya6E9AVluiGKDHplzLVJ8aPP4jtGWfyhFyeKXuKgsM/j8OSpMuia
0SL4aGaVl+1G9H+9+cnV7m07b/wXF0F/thyi76T/tOiM8SywVhMPTykhlIx8uPMs6b+aO+A/E4Ub
aLTYcap925j3nBUli/mxKa9Wn3yC+8b9bYpTqsip0khh7yUzkeIbusu5dKs/M8udczuBnMZPfSqK
AnxT438zx1Q9gUvC/qhGLYi6ciJFrs2emR11jBR4QBo7+62KHi4xI1lGAoh87Aqjho+vlGEXaV/w
CJ2JCeIA5ocKm2I3P4lsbqPKLf4sz273JSB8JhV6aK37RWX8ND6re8exH3mPnU1bvkzx+GCPMLB7
nDQF5FRqTEDKjfFezxmotOwat/1fKlYqjF78sdB6LJ2FfR/5Q1zPFMrFErPVr140Yard4rhhWVt/
sxZiuq0AKUZ2IOkU6vFYNfpTUYznxF85d0n7ioLujusbj3VLIPYsGbUQrsDg9bssYD9ZZvXKZHMz
AMnKY3NeiT/VKaBnR6MFZO515jFl6fbBifZFciXqezJENhoERaczb0PD8wof+59hfOkG7X7Hub1h
Wg3VsaKWHjUdQTU4NiRPi4lBuAtrec3GhXTQzmaRNc0fWjVeC6fby7j4J8Qq82v0kERFc9vFybvw
FehbOhPGH4vaBCZqK4lLK2lh67qEGpR+jga0qlkoOZJnVmdDK578cnjxnCxyrW/JBuM8DxASfAQ4
QUAC19R/2BOlfOPmDQdAhSwM7vyWRTgVrEv6pr0OjFlh0z2o/JC3sNs6g/d66pqwhtTPSyNfMBcg
sdVn5pFfQZn3qKhkC6KSd4jPH6UQxs0xjWNam4d5oQcfibAE0gnMzpFnvAuQryWG9HwNibMFZL0l
qYEDVfFLGcQso+wPMMt5BG1ZJ8W0QYxGdQZDBKnItOj72gIpRRLSs2WynhZFn3JQQQgvU5ltNLbW
Ux/Ekcrwa+q0ermWspYmJGgnsfLOYBzw2mU8ZCjRBgmvPdG1qwP31nZESvdl2jurx14xUSJiObiU
pg+izFXPriz4cvBp0li9jf9PcQ7K8dIAj2Spzs5F9THHZYpiLqkQBJnkYKcQSdC9hHAct27ODk/L
NHeDIJdDpMr9Xafg05YYejZ+HKAskJ9MEPZcq1bIZp6nKQcSrVT5HcfuwVllPHXwJpoTvFlkl69L
Acm26y1nK0hJ3eh1dsBTqPaeMF+qWj8zod2O+vwNwhDZUpd/9TMCiHSmFMdMwe5k1F4ahXg9GAYC
sYvvem4pONzy7sjhteIwCSVpJqFt2n+FrZOHIJF599mXZfQkrbj+3ijhLVOs7m174XPtkqdxLN7a
xiWZKpHzJncBKfX+cIE2s18SjckdAq+09clJXe66Tbyd76r2aDvdT5cnYGuY8DcDKtng0Yk5Ycn1
Nc/maPKGjv2uabLXPu0iM2+vTH/4zo/kF4JyqD2fHKnWGUKGGGVkgagFgS3wfIwPUvQ3LvYzZigG
NMSXdUrnoZiIXQkG+bfYAdFoZnntCcfcOz2p3FI2xAAQtrc4OSWxG3zJlLVd5kH2zojubqcgA9F8
0xzL2SN955kgbXIDsxHvAceEGedtqNM9R1kKonjUqetTyFMA67oVp83KTZSbhMEdT/B74RwaF5HE
MvQORVYVdZX9b0KOJ5bxxe65edSSszHu75ZF3E/poSNkRoCLkdHxKii0tuv/2HC1G9MJxhO8Wwpi
40fHPyvHDnWgi8ZGcCWgoPRe1vTw1HLFKcFK4ffxWbqBcwDplR3Ki0c5zn0nH0e85jsdIAZs1fkl
K4wbdyWh8qhvPWbYKT1VWYqrpfyPdDLeNXQhlIIFJULznznTV/YsHWVHFnvsuZdsarOI649q9YoC
pt7Cazi3Qz6fjPnEAzsScsDHqZGGSsITJ7sRu19mjOrZPpqOfUvojrP4yfR6BGEeA89G0xhqeG+2
RsY0SQZPhcNMmTQQas3XRqpbI7QzZpBdI4LbsFjPtojRb8g40tL13hq8S1rkUCQAZ87sx4sOhALZ
jnx4eo4OJIu3pqyQqbS/AOoZYmOThu7FWTJAZiC3LKXRDjwSwMguB8b6hxMR35vVA2T3G3KlwADC
qoDhUvfJPmPybfKucJk1POZuSn5uvmcuZJHzlP4gL3ep5SWhilq+Ziv5v46GfN7SvN2c8dt5qLOj
af4RUkmBVQ3m5jvLe+tI+maQuO02i38qCmW/rSn3dRdiXxVKojK3JM1oYSPKXTN2TPmQG+tYoTeB
UNNmYEY6Boz29So/k5vGP9EGtleyLxkE8IrsonixE4cpU2HQtpZE7VYgECutO+t9O4Uz34ccFrad
3mSzXqdxVMUTG2a9u9kqXRWf89doLQ9BbR/IDYwIaLgSBfALqcVl8w9AdEpYDWTMjbAJfJFU/mV3
LHG88k72Ial8vZx2OZg4clJeyb9BxuTl1kbvIelliffYEpe4LTSWP649cDjqV5KwyS+JR/gUxhhZ
IviVSxUl5C8S2WVe6pqpUWe7LLZKyO3OR9rga5ZNvF86/VQk9p5pGDz7EQQgkm6K63AOmi8nzR89
i9a0WIIfMfH1JyqPXCG07Qiq4WyVy0Niqjva2jWSsnxdkHRCDd45wDqRXjCIMLAztqRr5E2xs+15
D1m23naMVT1NEkBewE7k++9mE5+psUGE4kaDQxIZrHEtcsYcU1u1x7B9Mdz2SuCKwSIv+dDhyjSa
9Wt0bP4MwYpSDxJ/xxK4qacXa5i5LMgftdE49OP4JVccemOcXc0GYRJcGMVs+7ZlQj46O2VCsiVl
N6AtIlggeSpSlxzKGkZhNVokA6KmWgqGhopxTuUsNvlyrToIl7/ZQ9bZJfnDIBiM9H3/Sh4gXSa2
hbVa7wH2aWbtMMVCz+Qkzt2Ow9w18lBC8zUFu+ZhSJlhkvhZcW07A4aBQvTcinmJNm9OnjSBNAgN
zgMVmMbl1bzJAco0MM73NrV+rKJ/lzkmCFNrIG4GAW1cVy2c39YIPoBRo5ldE3LcWVKpG/kDgt51
4RZU3b+2kLgy4umIl4WCBDBBBCz34pTuYTCRAwuWzZd43brhgWnc4sjCh/OC++u4mOl7xVYVkPIQ
wUnekACDX612f/OA6ZfW8480IlLI6TZuIhgxb/TzR6cuaeVlKOv6p0kZJtQbj1OJyd0iLTw9TnPt
5+4/SC/Wto3SzLHwLMCdNBOPszfPd/jFI2fxGeBxvYYYBT6gXYVlm4tIH6pmRz3IO0GYauXrc9Q3
DPpcCPRKvo8taUUlmqt0nb/lo7/sYQZsx5j9xPLG5w2YOjbd3eiluIiS6scWjrW3XBBqC1LxyDeq
S0Mgoe3G5DUs4oT2/DZnaHJjcI3EBfGf+37kbCSKuj0uIZq2Xj/rwULIJzrmnrgzNtwEto/ti2WY
q0zWoGZW5eNQ5+0Wr9iIEqUL4YMb4ZzYvB5ynTacjEY+zIeZz2ENqc95QpRPLnUVmQl5QhhDx3BZ
Rm+XOipKq3c/tSAcL4hKHCOmbERvpxPLS3SNt6spXnmxqFSMMQuHclWeoCusPbwGcTDetfKf8KUZ
6Z7+XtZ2WEBb38QEIkZEaB97kWuMe7Xb2FkvRIjfS+C/aMblTE05/lsG+62WTD2Dtv2HURZiNJ8P
bfXWbeF7WTSkMxMFYObywECeNyxHSlYxEtko2fwbEqQTpjiTRG6zPGDoYyyOwc65DQ09c4+xjiy1
SYJmZ0zpcipU8Z87FveyND+KVCfD6l6/aiMODUKXIAGuY5ukmZHWtfGW3hhQkIfQL0tG5OEjgnei
RJ7Num0uYv4sSNXYJWzuNlIZn73Zqh2tXb51lP8foQbodzGJRWTgsNeJBQ4U1Ypt15pRO5kPioj7
g+ztP1JxWPCi0o2sOaMPLm8oyntoDjMogVq9oNwsMHXtGKqtG3SSQLzYIjCLDRA5NluZOf/gckLI
ANZLJVSj6DR3ee4Ou2aIo45wjJI9zyHHAo2Q5L23qGjBSJzGjoPSwGK99XRxsljiPFMC/2CuSAi5
wGCNpANEVkfG4lSkTAZBbxpWWAbuWZXBp5bnPzlvyDBr5TExLH5gxsxwGrB3Lr11WBLunFZPyPob
gjs7h5M+vYhpMjgTaSe06qPubW2T6qrdllkOOGZ67E1lQepZky6YG0U1tjjTcaswGxJ8oV39Nyze
shONfaSiYc9alax2Ro+zpTzqKmCSPbX3rEyZkYLd7V12fJImM9O+Sn2X6Svk2SOWTCv6nWaxejIb
dWx7x6bN1T+8fPyg90WfI+NyqyE0OKgUCtbEILDU5ZGMCHw2COF3VPVfqag+XZVLEr2QhhuieB/0
xt25ZUJkFeQpahkug8mSR20e3s24Qj1XufxcYw8ugMrfTatdZT1ldr6+YfZbMS//0TYifO0aP+It
v2iMvM66Zf+jk4vcAD1cz1Jqsi9jW7Z7wpkRWDlh1i8XGN7/JhfXRuCU78Djl9V9dIfHM2/VAGDO
K21mcwZ4LPHSjy47J2RvMJKoiQEJOT3JlCOIuXDgh+5cHbJ70VTAW13zo2I3als0voPe3mOYuETm
XDxnJpXbrPcoqT5io/504o7M+knbNugQLaymW4XHMay6btplGsxu69s0y+WQKvNrGpznaZ7zVQHK
7zeoLWcPXeK8HOJUf8783jk288wcr79M7AU3WFx0sHDQs5vuQa8Xoogl+yFH8YQltZejw8rFqdHn
V4Mk1Y0RG29e1m67nj9/drFNsYF4ZXq6bzrW1too4002OseUsNNsGcqNPyO9sZK2PXlWfXfz7gBz
qQjnIkB0cB4t84rFlTgXcpF3qnLZlFr5qTVk2E3sMlxjZ2YMDASKThwIR6dRv0WxPlU4Qeoio06N
h/7Qm9NXkZAPlP/YPoF88HfFFsPuydaZl6WIhy6DDrGaewDg7tjdNP+WonmN2FTV0dwuvzjQewS5
nFHDubWcqy60AisMkyIjBe0gDLpl+CdZKC3edXZIhNZV9d+IZfq1UnAZlWQq4NkjK92MyDBzUnvp
8fQNC1Xx3H7NQ4ejtWYMOMTatPIAlm3jGNx4Pl9R4Jb3yh+uwW7Q1ziXePCPNhC3c8leK49VfLYG
/J4x4Y9MPjbSDoqDMdfd1pY9WYrQ1us5sEP8wr+eP/kH8keuY8LOvq0DJxwYEwNkm1klaRWrS9xk
OI/URGfs/0xWa5Fxr199diebFMrr1pkZEJDWyqXK9bt3ksTZxUMJkJNQ7WguAa1K76qnKXHVQqd4
S0f9jHLsANd4J5agPC6a82fElEyFzfmcWXTSZF8jJEpDpqQtuwl03XmZ2NtAFpBucAz9j7rz2JEc
S7P0qxRyz2peagJdvTCjae1uLsI3hKug1pfy6ftjZPZMZfagxXKAhCM8XZvReH9xznfCUqHBCsg3
s4ty42u6QrFhLFo0dFfy9n6Y0Tzby86yRLdsl8YrIsqfAZtptk3ctbsM+xPr1E0D2os5M4qy2hbr
MkCQwdxIaad6WwzTGmKUecSj+VDNxSEqjre+KIHI4YJnnZwdyoe2bYJdNl8uZqKeE8mBlwiKQqNX
slWqEskBPMvrweHg8c9OvsFxQ+qnU0XGcvbrFuNLEijNsu1SdrJj9FqQ+bqZBoD0RqWeSrWrF25g
86y5NyoIfLQgrtqa89geYrwdMJ9JZN1ihuoYbuU7KnE6hGZ4z414acdI0Zk/7v3GvON4MmZu/C2w
+1cyGammgZoRWCk5Z7Paq3N3nSpIgAicpmprCGqw7qV5huT2TIgILZwT4N5mzavnZ5JlUvaXZKl3
cxLTAAVkwf3jNdQ0+FCsIXPk/57qrKck+tH0mHwAUm8q5B/+JZH1U1i6ty6xTK/VM/xmp8p2Tk3y
0ZW4SEwUDbLJLoSBnHHxYq52VNWrusQl637i1kGgqOQBj4gO0lD5M1IYWWL2pN0VpcGkF+Y+pVnH
wMyhVrLW0bCRmrFFAwWNEgxBHtB3h5P70QjGgkADIoYyxqIJw8ecF4SXxxrRaagom54ACSSXGdXt
XEuoODEi+2GU46uLEHYJCYP8BS1f9bI6ISvHyBwRDupMGkPIOUmictVVk+sqy3Je/qqNDbVEopyG
H36rcL7wcsKWzVOHQDb2Rru+UCp+53qY7iL50mr4OAedSQs9/byJ/UHIFdMYqMmxbD879LSJ0lMh
2z8IUvt0yxJ+SCa2Y15+ErZGCHLMZiLT0u+B2Cps3+xNizwBOgm4Qes22uSvCHWHMMLst+FluUzd
7tps1VDJFlHVPgVVBveUPkvvLgqtnTnYFy1odj094ixcv3F43cjOxjMdrkMizNOeqpjW2JrTkiow
KqYWbPIcu7ycfsCj4+Lgj6MZuZPgc05LDX6gpbxY2q4oZ+q4geSl0LOfSTQhbWnHU9e49UHow2cn
kl2D9opJs/we0piaSGfuNKWfWEOyVUIDucwzlviGyPYkYluA/9xu1bY8tsNJ0VNsILlrLd2Ik4j2
Os8cBp5K5pMG8EjjYbHiBItELoWXusE1NgWZQvOoN5jNAdyyo8HcmhUbKLIvL36VX1MyFbZ284XL
1ufPjXucIGr7ClMCIYzK6ce9H3Een6Ta1bFvwkdFpWauucURrh55QYsrRGdw1ZHSNBotowPlIx2z
VyVjfBBFw71yQcGo5ltk2A85GnkWiujrs/E7a2mhzfRg+fvMpCfqcg/bNxceRvwFEdM/DPaKC62t
8RgZOP9C/RDEwYqe94flWtfWsqDuuLvRCr6mkfaYSayZZzVZa/HBcu1lPSQPehHKlVZZNN9psLD6
q2VVex9/z2K+dJiY9ZvURbqmcx0zN/UGRdqrASfIommHuVn0K+TS45dRaSrqLNS3YXSQQVl7LI2D
pTV8MOFeVG3yjKIsYc0Q/WzDnH3HhMjYDAkjR1g7Rhe8rWy8GfsRWEJSW8uxg8Z2RIhuOBvCCB8k
yty1rsGrrWYFCAJQLZgEUVqE0HfZV++nOBOynPWzEdboCta4PkT/yrmxkK5kzo9PITT6aq2imGes
/hP/9k+hbEpdRQprzRI68+QjgFyMQ/6Gz+g2WMzJfSQxpA1UvmUBaJn3UvWc6qLYCZpUvMGuglRI
K5rvou6Fh7hlq1Imeho0GzjjTU5G3PhQ7XDidaCEJ0RcrnjUg/Ipfe8sok+Lggmo2XAb62oTzzEj
qXS0zyQuKKtR92/jmL9Wk3/hKuo82tdsVdKEtm6VLwmCQYwfVLgM8mZRauxz+0nuEhWdAZPNOUcU
acQwSz9Csuss1f5OBqSOZccd1OrRpLTOeuaCYKqtaJ5JeuEZeY/khJ/JGTtizW69W4ce1ci5KpQf
ZMl9u1ECIKAgwGGyW09q6q22Jsy8ZetVlrGuQx6OCStOUAmmSX276htU4ZO2cBpe6cYNTcCNfFBi
L3ipjiG3UVEVO0cO5wGTIk+Vm59oATtWH7ZCHL0+tOyk6T8Nu//yzYqGoq0d/uyTUiv3ofGTdThM
2P/Kq2qG7GgUhkGx+xpFRX0YUKPHZB7XsqZPVN+llXyHDguvwVirAijP9D7isGq1E/d6e93BJKBz
NUN8yTUnEdegO4cNp3rvAuJ0UK1ZI1iBT+KoAfpU4TPmVuaTbODnH21b2nOZ28febOzVyN1gOQTu
tQdJi/RqZ4e0BKELL0w07oGTLcR0FX7oDvYD8CIka1Yr7giHJsnKtZmyzdV6uTLrfCsb9dxaOla3
/MmGzoN8vcHzwhCcFSFT7AaNqK3Kj5ieE5fJk60Cg61N7RnM9DbRpPRSCaSbJ2TCebmuJX8l7d0W
X/GCv7tfmUl3QmNT/U5EacxtTcDq1nASuGfVU9mJyivwsFBXDi9gtHksnEkgMVhmFbVC18ub05Th
ypiJIdk8Y9Jy2hdHRqrXW8gvEgOfX4DDPXNXCIpYGhrWrdAH0yvCUl80QgYUNO5rxsBt4ZgxwZTx
hvV9tEGbCq4DnynCKG3pILwcacQzBeW8RkgcOBPQhMVJK6OfSTF+I9s/ZwYmnyBdohhvzrJrH9Im
vjgkIJKM0bOraTE5EXq2MPBzI1eaX+4Il/toXdopbakuqxV/HqYTE0GaXrCzH0/V6O4dNSs3DHSg
PC18h5yzIvgeffbCdjA8G1HoFTX+xQzVQD/GG25H19SAxO10Z1T1HtrHS6TUL4lpb4IiI94XT8pi
0vn9Gwpa2pdoo+qAe7pkqysl0vOmMFeNjVWkSnJEwuY7Wx0Jrk9j+dan9cpGihSNsfSqsXC3nUbR
AoAYH5jwYUETxruwTFB5WaZ4LjttsCtE7uQ6oGnNjFdh9UVG7LvDzrrO42+ha/WCtgeBkAnX0ql4
bYDDpNir8XKMdrisexmuoIa4Nk+GQK7r0b1n0CBpA0rT+BaS5FICzl6tESMtyrt6o2JhPBdo3a3U
7jhunXg1AsHPFOhhepCzI06RBY3N5O/SNjlXWGA9tmbHhltXIJTsVJQaIi7LCfd9bXQPIRnr+JRz
RpiJu1IqtdnADtmVFewCt6xcb2zgHJmt8jz1GaPNKnuRWTc96Qh7uGUQ3kIZXGo9qbNkFGmNfIni
eK8QRvTqHhz4Dpuk9Y39uHdSL3msdb1+T2PnGrVZfPA/OmgXOJaxhiKXEbveZN1sKJcB2l+ZKYiJ
cj9dYexZo9IKjm3lLiUIg73RmAJ5SChWOeE+RZulMBRYyYVzwpZbvoQtqEEeeJ0yXbnoJpNuUZDZ
q8M8dQjBmVlg2YaR0pTUbL0iTqB0QiMRDipKVksH/x6gDhei3OFO/0Cz7/I7mU/06hBlWDUnFYnO
ld4au9i8CWGWxwBzmNeSQACl04kPppXeJbE5YOWpWYuErBm8G8MwPNR53t8h2llL+H82q6cEqX5k
NQc7tE4qnc8R4dWyMAPllLrUPIxO9UNdkcNWth86MMXBx4LmZEz06y5Tz7VGAYrgiUOR6Ftc/n1C
4Fs5nTSVlkKZxqe2v80IG4ITXyYY9I+MCLAo9+4xqzKudkPZ4DAldxX0okew4rAJ2UAPmjYtR5nJ
YyGMz6DPjK2iJwKNp28cCxRAi8wxrjoRxtZLaAXNjWVKuKq0tFuRMgHjpVXTxxDJfJ6YmBIiN38Y
aIurFLSFKSz3oA3sUu1q4CFomvBQiIw7aX+P6GIu6WQbZ0wMe6UlHo+X4WFi1JYKf5uyyQZpjya6
9ec4ysZorzX+YqxhLK4wJr3H8XAxzG6A5N5nXp8h8ZnpytCHfM9uGJgg/2bZYuhnK9UryhBmW2iA
zkgqfCZQ/qfTvpkVdwfFlfuCPnJRNKW7Ux0QWqgng1VSpOzdraY/55Z5j+rcP2YiapZ2EP6oY9ZD
QN3o2SawWKPt8D0bg6Fag2Szqc1NYzKYCMm8YAs5voInubpRmx5cQiZ1n0GOcu5xBxeJ6DfCR3pp
pPFnl023NqsITS24z0sSY5f+qK8ipNT1AOYpdLgkNcUed4EFkpHFLfC1nwC0qr2V/wpiapONKIYM
Jf7wWhd+fDHxq60HM2/gIhSps9KdXG5xz6J51uzqgb6VuasB9rdR8w/4JD23Z9c5rydF/YCckx9y
SE6xketLiELNhnzgOc3AxdynvcKNevY1VCCdahx7nourn/mMK0KRe2Mxux8c7rDEQxuroDrysld7
mjvSSpWrm2PIUpv60CXhmSrMP6f+MQIncIQRlhwiim2eX2uLBdYTavjm9+lj0GIoImMBwoUJYjHr
9J9qSicSqe2zrtbdIRSvchQZTK2+fUl08AqJ6mPtZSJvEzyWqpo8Sb1a5fiNlyjc5M5yY/qzotzn
hdmeOmkMNzMPqWdAe4UD5Xjt0mXinGVXX/YQGgxWlLlqdMeutLcch9pJ9E7zgAV9h3ZqrzHj1CdR
vKnhuLR/2M4n3iPjoipQCSDHCfI34+TCgDHunWJlRrXL1puwtiA3v0goqLaunq4wNWYPPvGUxx7R
DQyJapkx2nx2lRIEXKNMnk0w+8YkBPDiqFyQMGAEwJlp8Lq6+e4M8cLC3dmZaU2Gl8OUPTJnYXyM
0GtCkV0icXHGMrggN/uSfi42mpWcSjkFF3v8qjVFvSmF8PI21Ol+mTOERSsOtULOT0YJvJiy2dNV
FDeGg19jpqcPJFTTpbmEhSdZj7hZWytJgF9KxvfShdJSuQ2CcAVsAGcnJ84+T76zKYm3FH4xdkAl
PyfTIZgdrY4pEcJQ/y7mrLKzS/RvonTPrLO6beQYGzUm612bPYwuEnE6tnippxOSA+jAkqKu4pLb
/EzmUOBaZwIYf5VN3x8slVh1Wzr2pvAZ7YW60l+yKvypWrU89aau3iE84D+ZdKbhgbadKZs7E9LR
gtEl9aJVs2LUs3EnFPhdozqJc0C31JkpBkH2pZ7lI5c1EMAsE4b6Xhcb+sUqvXbswofRzh/wxyAc
Rc1MSZ5sCPChvP59qMmwbxakiibAplv7C6Gx82Y4dcZ8mK0dB2A0cIGegBblKZpXqZNT1ejgOMuk
NNSjdC6NDcoF0hTk3Ogm7c69/LpWBJTw3S8np9maKLGUJ63hHyA13jmR1hBTnGVuKfqa9feHpnOv
ElK0Oy2y+72qo6MMw57JfIGydAyRx+qcQm6Q7hB9p1Sh07y7GsY9OUDrAK0TOh/9ucD+NKmzAAWs
82OLqLrr9IdgtLVPSqNSK7u9UcLKVGGJgYjj2iZxcnoHcTyDg4OW3X723bhY8usOwJBVi/qWjvFz
NeWLYlLhlLGZX1pl+yPWh5e49XFCFvZj74TmfpqQJlj9J0rED3BQ6kawYyGTm21NnIpmN/XxdhKZ
ucevLDay138MMRGApl3sqRgmzy/Vx77F5CcqszjaDqNX0Wty5RjBizbActULBkhaxtoqwyplgw7B
6tU3S6pNst8SxihTZsWbmBxoOCvlPexKFKmFLxlHZaSLy9E9/HqDKXXVFyD/NTfQn+qWgV6SdtEx
84t9mWp4BhV0GNnk16tuIK5GVZuSn1Jau0RhH+fHBlpTqSFtlO6w78ROQ52y9a2I9d3MQ1FdvKwF
ZBY0xExoCZ3JFkyKn6w0RpM5RNe2kQKWrsI4ROSvQ9o7G8P5khZHC+oVsHmae3X72sRUQN5VxRx0
zKUFDgmzTMXXbZM8epSpUoKITn6Mdatcq5Kbpz/4x7bLHy2fgN8kGQxwppFka3aNQKcF4ZQcNJl/
Os6g7nIRgFBh7to13ZbM+IJFPkw8PWAin9cs9IjA2rhMl89jo5GxaDrDwZKssIwuODQh2utKinTf
adVP7tlt2iVPRluE63ygP5GGux8C8W24KO1ZMZE77ZZyZciBcWtxHnynuyboQ3Fmbyo3ZjM94tmF
UYioBbl/QDjONqzMN18GGcNqVT2FyK/Jo1qLFN+rYyI4QbAdpiTNYNFyR8h+pNejHcoPiKMcnvBL
orreMIRvUtgvis0SBqo3HsWAol4GTnXJuu4FYB8dgrkmh637sF10OGha0nuG1ZPGVwR7Sy2OcUsz
ETSZdTPknu0yBrs6PmZt92n1/XueAgplktxfUXsPnezuPfXsWNVDj6lS3NsytwguM4k+7btD3KCb
BzjbA5lp9Xva7SvG1GgVGmRWop8uvsOZi21frEwjAlEoas2zfYIMMEiiyx9U65LjrVoOuE3iLtEZ
+2oKulTLOdCQfghQI33Rurt8qOjJW2UOk1LC98ZBKYNOjdd7aJ8aZFkgdt7CzH/Opaw3Rut0u9Rk
FShsC+2/Q1pFqnPnsVzwt4O9GdCBoqWqMjx8CYGwN3WcyBMxGXQ7tWVtSGRfyVGaXsfA8twn+jUj
7vmRxBXWsf10LMgHt5tpl1W27bmTGK7SdIq1BhgRgQMSLjt506kVzhOwcqo6s30mDhZPYQ6XqOEQ
XiB4uvQq0t1inO/jXdfvHfxg1FLB3hXhGjjMte9DBCXxeGYhzFSoxtmi+FZ9ZLm2ry2yZil7q71T
QRPVTFLmE5X2NhopVPGMVMc2joqNLvixRimYujZVegTrESwAO2Ub6AmIaAa9vAJLq65DgrvWDrRH
0SLrMGKcDy2Zywfod5ye46ijRkjUA5rGFrimuBIgm+31/JbkY3EI1NnGVbXzAl9uVCMbFsqUS4TL
dzsk404m6LDs1Hozia/nptjswXZ7I8P2nYUHYsri7EArzOWipi+qDSPATJItOTI5cniWAnPxQETq
nlZe3UFS1tdGm71nwkyPlqmLndKLTdez4QS5xALSGsgjK/Gf4ewcFmmOQkZ3j20LX86U/ploaQaJ
Iy5mH3/ciYbK8Wo3aFk3iMkryepe0UjhFKxoLqT93urRI6Ohdj2Fclmzfjphab2ZhlrcKStx04oj
0hhEFGWO6Cpvy+0gy6e8JWDOGl3ueMIPDySDfkWY4qHxQNDoBgwViW7fGBgE+8xSf7BFYJKqhsd4
TKu7pWEbQBZfjGq/JTB2nxHN/jAE5Xn0xdlppPU5JscUJauWTCyUg5ORyebQTfKKMRs6RK+9MAvc
5gy6EjyezP8B+taWuRvs/kLy2KGo4t00utUmoOJd4j206SAOOttQLpRW26ui28aaaG8ZRaq0xWOT
duZejMlOb2liRK9jeA+DY5aY4Ps6qoxsyJqbhfQAH3uLTMPHvFe6MBGIS265R4CVcsfTrze6lige
TZ/cGsnWygC2DRa0J0DG4Z5oX16rGWOXOOzvll+DuWh2RQyyW63FeLIClTRuLll6QVYHVYUsytfH
I9bxjZYgV3OsYDynutrtBA+wgW4R35LJS1krotOvN35db/zU6ncUItkxzieUUDGWeDyWBPzE9i7L
8NtnYzYunTYYGL2nV+wN/qGN2yfVavSjH3Un8muHrcGodktkwk/VaOxNOpDJMilYOqUaV88MbjkI
7UMblO5b21YkVvMVkZ0dfDkLi9nArmc6PQRmqMUlURRDRWXZz8NmAAUrNKBM5g1HHBuT7MUxLfda
mdWMhuGjGtjD8WQBRFQoNvFIExvN3jCsx6OP1KLrg8JD56zDySncjZvD0PED927AWn1MFLHCDf6K
bAAEKc6rfe2AObEXpCypZ6Ew3ekdR1uME+FRPoJQbj707dZsiu+MfZf6yYMY9ACUZNcw8AJ8YAAx
HE0+nYo8YNKskzZRKfEab0PoDYlxtwrrPuLLJsfYCPbR3PyrfXFwaxEBJlDFOjPwTmtZGXjOUB9c
qy+CBcS1iNjyjLTSRQ7Zx06h20V2o+4oWytvVoKa+bSaTOM+uf346Iz0yeySravdYL7363bno1Te
tM4wvjZqcieSQ9ws7YClp9n7FexRpn/VNrG4QYXl0C2NGvUYZ9OABE1gZ7bccM9wOMBqBazbxffw
qgq0LQPnJnoY4rYYTlxlhgvJK53onFVD+Nj0bQ8CDtRvo48oj11kukxLv+j4xdZVsfQ0Zpt7WhU/
MfxHcZel7XOJ2ujEt9hqZvETh1uyBug2Cw6K4ZzmFwbMlQeRmxdS3E2111oqElxrdoGYabPQexgD
yJH2YxVhijRmTwDm8bU6sp7pJv+lT+fE1yokTSbDSao1vFFte3ih0eUbFquwM+RGi4fsbrBS6kMu
rULlwU1atj1paaPgDGJYPK2A1TqHXBQ4sQJHFidqAMTsm7qQaDIAriBw76Y3UqqxrHX3SZCoGTLf
O8pxRuSMaFlixM0+e+wVuW1kho4y8fLQDJYtzMm9nwakNgywEbDS7icf4yGScyJM/BovrXsbQ138
KMt101n1mzv1NQ4GleASvWjeakBbDo57QsaTdQy0bRnGYIsCfRjwtQrzDRM7GMTOuakTFCZtAqM0
tBFjKrPQSPKyQsRgpfWK/6xK6uoHINx2Z9pwUway/nRaDo5ae6IZqJCWO6wlWsHLTyoDVVnpf2vk
bNhw2ZkIDNYuDW1U8Wl6HfOsvJATo96CwFgzRlm7pl/eg17Sdc+6swrdbVzZ8YOCZSLX/BgmF9ta
eUfwp/2AYH9g5W7fRaY8G6364mpKc0XCBD0Fz0/eaPZOFihLhe/Gh5KoaU4vAmbNoTpNqa48zSK4
pTSc73q01ZPrdgRQ5yZhIEIAJ+zbxwyPCfUop94Yk5kdhdwkmvg49DFOU8TgZ0flWBROjZpvwk5m
4JafPk1NE0sBM+lHX+O3jjiHoqSAs0QQ66oGN7DEaIHSIvbHZw3CCKqoRhHh5dcbd3SffYEmmA2s
6mkqAX4crlsFRSuVjOOBFmSzhXRhn7BAuPigvUnE9Xd9T0wO7qYYxQNqCIU18Krskn5HvMjOYQP1
wKuCCQnNE+siFu6Fi4CQFf5G6vAOlZbXR0cnuLNG6DNa941CqXksQzh97Jv2gRFpntGX1Q9SDNjZ
OTZYOqlRIeJzqvrW2TfRpACi/m5tM/2IwojMiBl1ZLd6v7XIGFqXRYx7s1GqVaSUX4w5mn2fOOUK
7V53DcAUrUxMWxt0IFj+E6144vKHx2veR51Y9sHixTi07cDrPEx2Ii2Mm8BBtIg1w90gONJOGrCl
zijcg+rsdWPUT+xZy+OkjVs3MpFlOZyhJK+fQl2+m4QP3dmf4W6pxuM45a6nj8Ld0VZiqx2sjzG2
9bUa9A92z8OmWRXDwgxjrd21H9Y80KlzABBOTCyAOYKNs2GBLGWVDdfGPulaVh06VNKoWakcQqZs
yH2eKKQ/M5w0mzqjSoS4INjEXqLKAOQGOsjTavViVIylKRrY0pKiI9/ld2T2CMpp9m52O+wsltOn
DjDRQm2uRajBUlJIeB8EvKumiW6QJMatVuZogXAD06iexRhABWsquhGT+FIBaKoI3W/TyK2Hjpsw
gjG2j0h6Fmrtg26i7FxPquzOkdb0B9GF17yIv9IA7vpoOFQodMxYBEeEA7W6ipGDeqYe7bKiZHIf
NxzCqAL0ymCDOjgb9JI9atKUmNgpC9ZF1G6JqkWBp8fpuP7F4cfPVR0lbCL2cFg50SzsS4d44dGn
AcQv+ZC38ZOpDu7dRR7KaL42KJeblm2+piKgEIjXIF+iDxmYrHkYxmZ9GjZuuw61K0qYLXfX0Gt4
j0F4+RPsS3yQyFEWVquFd2ZJAm89+ERVJGfHNn36rjBb43dftezhftU4jgZAgExX1m7qpB+UukL9
NP8LeO9L2zfxdj3Z3NF7AdxaUTiv1BQkRoslcq9StlM0+GyJ8C52EXoWzWQtkfigbl3YdaIuTjhK
mr2razyd6g5qQvag6QWxHIa8aCBCMdjha530aNuq1bn82ZXxhxzgJdtGiMBI1AelG7GW86vsc6tb
M73dBqXSvJodUjpl0qH+m9xNy6DN922Wr7Si7a5hHyl4/GPM46hxIh0GpjLtJw0GjRsW9lKUk78v
fOa5jQGOhvzJaR+0NibXiamvdGJmljXT4Bg7nUaN8J7XSE3kULyzQsiPKFSqtcJg9BjxsjnEqmqu
ta4uH7Cg75ys+pDgWT6r7JRwy7+rqnUDuRpdBuG/+ShBdwRdvChFKXEuyWYXg+73ug4uQlTXNjMJ
uAhmrTbnVrjVzdb0LxTs4q76zY5wkWKt55W1igrp3LvvcTKtrR2m0UIo+VORt9MTsgOcY4U8TUpS
rK1mCv6bgBXxn7NObJNGyyLjSSebz/1L1gkPnqKqjpNvTQ17YGXMLLiS4X1Sa5VXyfHFmQLo0Ubw
gFOfqnFqXmPq4WU7F6kuRoAjTTNb8DK1gYZhBmxR3XQCrgr39l9JFP/yp3zn5t/+lfc/i5K2Igjl
X979t3uR8d+/zl/zfz7nz1/xb6fosy6a4qf8Lz9r812c35kg/vWT/vSd+el//Hbeu3z/0zurXEZy
vLUcuw/fTZvKX79F8F3Mn/k//eDfvn99l/tYfv/jt09QpnL+bqSz57/98aHd1z9+m/Ox/uWfv/0f
H5t//3/8tnivP96/iuavX/H93sh//KaY7t8Nosfn9GWX8obU29/+1n//x4esOejOdmySj3SbLJS8
qGXIT9T/ruvzUo6ENIJoQFj+9remaP/4EMEpJF6hfeIfrqb99h+/2vX3oJXfnzIeiT/e/1veZlcy
nmUzf+M/RYs4OomkrqXrpLnp83f8axRwnxEOxWdhtGDhswgemP2si2SFA8l/NNYlLOG1/d+EZOn6
HG34f0Ng/vihNmNtoTo6V/dfrnlp+aKNJ1NZMkdBhUw4lWuQCIvjaITcD2tiQFft4+NSj4ojV7HW
mgBPoHykewfT6IQYTuAFdnAP08JrGFrVm3QoX6t2b2LdFuXJiPBA+4D+AABhzNpaTb2s89OgX/su
eR+xy/i4neFhrQfiqhrXf8gCusB8H+RfRT99uAa347LslmANvXZwPJ0b4WCsYuLN3NbfWA1rUT9n
vIfgpTKjQ4Djb4rR71F+TeihIw3w1KTsOoM6l1UfpJ5N1dlLysBjCo/W4HBc8PRvBZrhkEQ+uMgs
36tdilG+JoiEcoldtruhC1oSAIMDpVopZQ0QV12jNY0jnF2h+hTY58C95ChdRoXBOvwBdULD8j7z
YGlivHKOyoHuyKCSUFd8uelLjOKhsa7Q7w5R2K1LXe+WxBNdGhIMqtcaXU2WOcuMc9uITFyK+NO1
4d6V4ZNZ5kdUe3DsontUueuCkBN49yQZ2fu5C/aDEi57vzII28ixzkBn27sF2/LE9Ay/gb2wxc//
ZI75W2yUtyE37kpfHkwN37rUlK9wyFAIVHMQwrvsjAoHZH+iTApvXEUJ1sF6h8jvZ50Id9GhXtGZ
3CHDWpZhABYctZOPi4258DIBWDnGcP47hAp0J8L8GrRp7bRsHyFyN7gDRDRzIKFAqzhep5scJ+AV
92Fi9kEAdmS9SOC7cgJwxKU0fMjpK+d0K8Puwe2t92Cy2WSni4Tto3tTiTzog7VohzeBv84f31Bg
I68fFqF9M/XgHfdbOYV7zh5+XvVQZPaiAzbAHXihM0ucDBt1NKLeRqLomJi+XKx5jtWizpjnpvww
U3MOdjwRu4bAyD8wRwTopW9l/cGejNAT8464HGMmM0rmkTd4YkfFB0omG3EtTXWN03JdqvUplP2t
AR7TggVauAUjVem+KZbhFazPnVy9tFICbXgDHLHRC2tHF3KJhv7iqvxqQKXiBNtbPezYWR1sW0eE
G1yNbnqYAvsh7OVxAuHTMDKSibUzczKqguxdifQn+my/Jg5et947hPd+BCYAEieDvA8DU9rA76ub
xa4ptM+wUHfoAPeV76ybmRSFLdmAmZXUzU8Apc8YRl8NddpahnXtfRCFSULSfP1QYyyVD9k86ELB
EatFvphAlUvINngCoO10mhcxlKHFs2PxoAnn2c/szdSAQlW7fJNGSIAz/LLIp218YFmAmVvaJrUq
AR3Q+xiRvs+m96FLN2Vbn9HLbSZuDJoD5qByj2mV7twIsqgbrhwlQO1nFN/kWJB4U34YJiNt6IGG
duWsXrllc6sT9TomDmAK/YTxqvlvkqP+XFr8fpt1bUTnOHJUHoz54/8UG0Xzoikt6UUe/Jtttmfb
uTPW8hRv/um4+3+cIdp/up3bKkWZZToGR5nj/jXTS9ZADUhXRKizkTsRHI2bv6Gt8ELvM9pNS9WL
V8aC2/s+n/bROl7+1z/+zymQ/JX8dMz2BOhYuqlZf03Mq4NWdmGoBZ6gFDbrjy4Ofn8c/1d1z/+s
qLmU30Ct6+9veXov/z+obObE+f+isvlO3+u2+efCZv6C3wsbXfu7bas219ecTsprhSLp97pG0//O
daDzvwGZ2Lqh85E/6hrT4kOCAGzVwKhAuh5JZ3/UNab4O5Y8HX6nwZAHn7T+v6lrbKH/Je5dNWwT
1anmuq7gg8L4S74y6VA9JhsyL9nCavB9CtRRJZw9vx0vjo1iV++NYEsSCyJLJYe+pX1OEQrZ3p7g
X5kY9bWZFduBCmpZvaEumGMOUMBgKoKKMsg1iLnOGR6Vmjm1iRvfASEsfXlNR6wijktv9u8cncdy
40oWRL8IEaiC35IgQS9SLdfaICT1E7wt+K+fg1nORHc/iQTK5M08CdAEfR2EMEHucEnOs0ImwJ4k
Npx+vnujxTdUfstenNh3gAtpXeDNoeMTWay2tF/8UUsn4QsAyxxrxreVBOrq1UAfTeIEGro9cRJW
LIuLqTa6ZIWEepdeGgMAAAchnLfKdeRmLLCDdk3ZgUCcQxQipsHR54rKZqqKIOQM/5oH40C0VVUd
G5nIQ2WlgeGOYdD51pjuhKOYtdOwMNvdv8ZKX+eWliyMSjbXeNPYGcLqNryeahePFQFamM0ojRAI
vZMxosurgfxPPxqHpVfrcD73wZGivyyMmou3zraTvctsoGoomdXNIIqZuk8ZzFMP7JjSxSoYMwyu
aLAalp8MmEnquf8lYUPDa6NwJJO1xHLYkZpLwug41tX7+o3kefhrls6MyLBwM+VQyHKBwOeMn6Z7
NqSk2WZ4K8Xy+8HVGcU36nBiDBs1F7u+Gn8F2xIaZ/tE4OPeujZnSXkf2UL3dlNQwqi1FyQ7h/RA
gDrMcQX3vmL+fn4rBvgUpSAQv/JUZ0d7WSbM4ODVa9n5Tm+BIB6Rlx17BPhVP1PId8Y5GvpsbAN4
l+mFjOqBdBA9IPxBDkLGywQn0DXUJS7mnd5bX3GYUSXTNlgKLbHpMV557jhs64lkPljPO/seeSsc
N7uaA3Wx9seEFg4LTqn0yV3DUN2jJb4ZWuIF01OFJQn0aAKbP2lBsIyRG6gk/ak5iDN2p6QpWahS
j56KmTxjP1oOVIPiu8Z4CYvnXo4V/BkKeQG9A7osrYG+0JZeGcd0LlPMf12KLuCVOzUOMd6+oCIl
9GJ3k1Mspgx6hkcNtE/Uv7kMfxG9ee/y2PrLPeBD8LQFSaM7dGbBAxP1l9DLatOmP704znP6byJ/
sUWCfWUW08MRSF5E3HkkBwyN58W9JJhFwN+E1S4aLW+V62GkATVHkU/2jELXx2npH3gZDmD/CigA
zIzq+U1YGLfbZDKxTOMIiEeIpLz1uQyXncITjGvBWvxRT34ai7IWq08AZ2Q6tquZKeOQuWeoH/Js
f85OQvyWXO2p7MtdKAZ5a5SRbOQCNoxJJa1PjUFG9UTJhh7g7J63RWxAGHGahxnvOzup7m07w6jE
uOZXpYDENInLIsrHYJRqZ9VpCb2TZquOtDoRVutBSASnC8tArFVUl87Gi27PY6AxLKDYwv2jbxlE
GE899qIkazxQFbulssod2hf+n/CpnMVlSlP7JjOQFIv5DoRF3w0r6FKbo3MF2HBeZsaMpfs6o2n6
ZmV9JwulnK6V7Qz4xX4mxw/GmPZZX0LrzJLP5B/3+1bEo3bujN498MAe2yHtLs2If2ZOyZ50FM5k
htmSQsfZr3tK+lZE30KmPWqvrk7LIIonD7Inez7++mIO3DSCmJ/xA2FS0SlF+rUasRxrMfnA24C2
hWm/b8YrPsxmYzG93eUdZC1AEBjQaqb1dZ+9N+ujS8vjG0LtVxTVywoIOivmVbY79pdwSOsNjghK
Hqg8SIEt63be7hsrRnFHrE1E+xKbe/KMQ6BV+En71YNT79fjpw4yKw3/G+nB3A65waTdIkxkeS3J
yjjcC/6E3zn1TYrYOVSRe1bo+GQQoZ94YnIZjxkfIIfI0adLGOxdy47w2xUvuiGgNZA+9li5c8tq
fIuKNXeJf3DOAS+flnfQSyyABVmFhPdtjI7VaqY03QQoX7scDZOLkCUAtw1opRj4qnkv288kbSBx
RXSBmm7/vlTT+9yYatfjw+ChQaCCKjVJWpGk8AzI0FG+7+b2XR9xWuGe2Dcp/jE83GvPhL6rhfEW
NeCcww7uKYOXK5sfIGRZP8/5d+mOxJidfLy5UjwjNZ4KvlrYbtjrCkE2j1z4d+0YUaAWy8Uq3/Az
aBrE0Eb2R6fHnWSaoGpD++4J2iTz3WBMztHlq3a0vrgWofcF/AvJugo9P8RunsUpS4Mp66dizT8m
ICwbhWMn8sz43BjGQVUjpaczlRbW9yD7jEQCEYhloDcn5X/Bmq1TRvhD+ZE7k7NPe+9M8M+FUpSz
QbAAmcu8Tm5GnX7T7CplCaHDqu69U6MDhIavUncGtEhNXTjPu0lxvSyCJc2774zGZ8J7uRlkZfGn
EAqgtGNyQVhI3dkoBq1LJyH6AsQIGV3IQNXH6lPjATiPhK8iIy+emrCxtuTYDlNFnr73BopCI7Af
ngpWX1MQWcXim3P8Mw4DgVLN/c92kbNF3p+MupaAefoDUzQnaGX8N2zRgCSOMva3CQN+F0HJpjHY
03vApkPWMTHREUli5dNmTOlRo04L5LEEA8FFkTHXm6QlZNEcJzH+V6fQIPrZ6V6YAT6P6y9k6WFB
BUw7ARRVTzoO2WvpWM1Gt2OEToV5zt7nbCmbxkOYEHn8u8C2BHPwOUjMIwl7slN6ZGCs6uTVQ3Ut
7NCfXApsTSGcFc6CP5w+B7818Cg3Ers5XZ2ExpzhTNkQRUMMy/dlzEAnkv9Y7/6SeYSDBB1424YY
eIC0AMOymX00h6bM36q2Mo9N09RnB1i9AFxxG9O447JMeFFnTuYrE92lj9SHoF3ishacQ08rbF8r
n2vXHfyJkNQx1iGhJrl5x45FaHopQj6F1PA9/NCUlI38cVXnu7qUuPaqAip2vxZT5Dx/VRvB2L2N
EAbAvjXm1tL0J+765M5Au+w0ezn2AGznDJM6tRLkTeetsPt7tmTRgWmzLwYOdszW1rIX+TtleX/0
Zv2AuWivmeVEPB/Grcn4Yd/FYNOR9gn5aLE6wQ2V+3S2OTcsDo1dOh0c+Sk3BgMDGKOyoZ33FMDC
PI0JefQz+738LYSxdn82897UH+UELFwyZGM71uGUIMb1xqThmqL8KkLZRnmph50zEUp2o3bjUM91
GIox2y1pn7IeGceJ1uE+KZ44nNmbMlNUUmAnLUV2mYx8X8OKv3iRjii3JLwg6VU3KDUY8iS+j7je
CEBkFOHE6lxV4DKY558WONhwDExn1zdUTJPg6bc6Nsa968w7q1l1mqH7URHGplyDh6U3zQZPMJUJ
lMVsaoYKG62LHf5ovc2rhMK+ZaaRqX6Z2efB0hwkRRRMGjgMTi29AMCtN/a6w+ST+dto433MykvU
2tC7GCQNGZ61+nvszZzooW/3XyMkekYt7VEzYrQ0xzqGXuHwdX246XVJwvCQ6CNfcVzyAKxTgYSF
VRl+HpPnsjKc+Sx6XRseNQuaVT99LSGjQyvRDot0DFz4/AImqh0U4E9KkCg1fDHnJiQH1aBj9NYD
kOiuduMmcNfgUJfMj9HRxg3oQUXHzKmKLIzF3bxXMV31dd9DD03G77aiCYMAx7g3OsDRNJCgngKC
1kuY60mHVOoUAq4lzCqQrR+tQgs2yg7Mc+oARUZ7WejU3nBlPEyqPsQT3Y6JOWwlXJj9GNveFcV3
iEI/VzUByai5l2WV3IUi6QPhqsOE35wKklanqcKh20VU0sWAu6BucPCC2XZNImptVJ7uMaMSyKjb
oMq6YbsoDQewFx212MIVH1NH2OY9O7KUzF+S3Ge6+tRbIGd0sEaQMJiBydAM6iijoliqCLGa06lF
We6QwMY0ZoDeBinZBSr9luzzbXGnSzI17tYguoHBuuuvUQocEsTvTJB3F7oOT4fTfLYhBqIwhymU
uN5NDpoEfY67vuBRKx1nWd1zUZCJ4gdnxWkqSB6msE92PfRwVbCFhoW/4rm0jhaqYYagEJn03FjV
exhlJMA9WuaIKH2TovFniwdIt1dRvXB2Rsc1LB2aoI/a1wJA2j5yiXfRR8qUinsBfXAOAyoSjbWz
DVfDm3wqzSyijxZ0Isars1MMO0DuIzWLHjgekgBdg+chbfGfQu99b10XM7Qdf/UtMBmTx5FJoHbo
LBx1Uwb1r3O7l6LSqSQt7zblHAfOX5TDAoLPpdb5xYvFpcM3F4uzp+3dcPg+ahvKXqzWaK3GbFqj
B8AbdwV3+s0yNy9pzntP4oUiy3caipJt5uKxtg3uwBFibUE9gp/p+RPgj4bjk0+wsA86coQ+ExRu
sS5NHKEd4HhC1C+SV7ot+cZVBVbB+acRYuJ4OfiDmOE/59lfB5AmcZA/8TB/dCQtNwwmwB3s6fq+
WC5qpbG8mF745hLmB5TXPbu6x+1O4+EZjNNs010ha4+gZnnzMqYzdoiOZjXvCk8OOoUW2GMaqB5/
Cm1X4a4F3oI53oKp52T9n8QFJjPoK/a1J4yOLzDajy73r6Q4ZwYVZSxLISEvCjfYC9PcOOUuejTg
B4E3Ght+bkD5cucPujOJNKqR83Vu8cq7mFRW0B5cRvhDhde9IUAiR4zGgjm1P1ZwG8h/4PjXBPxv
PCSAjauvLtVWR+kEXsY4mlPR030E9m7Axp+K6bUm3L8xCLr5pOzebTd7Ztn5oASBgTr89XF4J+pu
8dsxqtcH51S5xQ+vEBeuWnFhwDuwHugP///TFWUjaBs8qjg0sWhK4KJeUtVXevtooKcXeqv6nr/B
esblvIRXnNW749B7qOZqxFOtQ6EB78XFMPE2Yoq5mGDRoXYd7L63uBTKV/gBuZDHrjOSBlRXJLBN
KobiFlKLwDtrfuh90uJ4UP+E25jAZxGB1FgfxrKN96orJQ7O4Q8LS2ANJvy+eeUgL9ZD1V0WKEpm
th5Ulopqohf2guH2nyyGG0Pw+Q5sKctTYLou+Ksxmi6M085a+jKEXscwm4bz1MBFjjN6qxytCrqU
6JPNdTDOXXKuERWlsB4fuofm3RLI7/rin2OKfiuS5FRhM+80YwKF1nHqpeS+K5oHndzlKfa6B37q
ckcJ8MMYi7vnZtVOdnwCIzsLNj/SFD3WvTXXtsMKnJT5IWpmvxw7QAihwcxON/7WmVccNE5ue91C
VO+l919td8Z2weKwnSbYD3M7iJM3/EsyInCLJvAzg6xNzauCbEreOPkM29nn70RkN8trRl/3JEGI
GBXeU254DGO4PM3xVYj0FlryVSvX+ERG9ZSSQb8Q9Z8yOtIF5+i+3oPWnLb2wpqip463KWV6pSTP
zwuK7YHLVnsaMgPekS7FnZbNOWRQrXyJSvE7QPZc8T9mVgUcJM8td/qlH/7ydqzpygbzUhVQtQOs
pLUKgjMCHe3LoU0E91Kzj0RnPzG9qJksZQNWkjZ13lzZHtoGs6cwBsSfJ66GPq6TXTxPkrrSaFNR
9l56Q7nN6U4hHYrlengYIU1SRIvI9cFXiuHktwTvIIsyLB1cB5bpsdLhWSSk8auCPjvRQyHPfIw3
SqrnFMYjQF4eTvyRQ1xe1mliMYdHE71uIs4bkdYmjCzgdbqUsRpcxBOT+Ul9chEeD06m3pkkFcxv
bXh7JbXZBSaQbeHRmpkigaU5jjG4MVzZ9RzaZrsWGhDA3mZ44BBT3AcX2PhmmkgoxOXbvV1FpFiT
6qZL55yTOH4aNSJIZEdmW9jXhRbxjeQEfbat5ahDZDsLUmcSm0Y0Xo2ECSa4joNtpTivOUjyz0Fv
XaxxW/AznfvJ41GGZtH1nr6ln7PDnAdnAjbYd5+pZU9zEMgER345YTH9saZ4q9Jl8ZORskphm7eh
I3FRtyZuHhVOwKJKui9rYzgV8/yUppiwZQJAeMnD6opgS35BEHb01v4PMldfThPehzLVGEUaFPCq
ggTMkHAo52ziKPsrbkoaebqzO3mdD5ChJoKq7Olp7CnT8Syj4HEYCj+1JdeU2Q1PuUM2rxiu0oo/
cC3lW4swiMnlaivM4r4WGvNzQgRCm97DeI84+qcsxOglWc/1dl7sA2Y7ZjgFT8SQRVdXv/bTUp1L
vIYoyoCtBsS3vKZnE1LeMZHiWtm64plrfYt9cGM4NWMmjD5ZruAXOA5zy/DEx2Q/CX7KpY/k3mkj
ULhLwtW6HL9Ykb2TNy+HZNDhiqmc1mJ2CQzabFdSuVw/aDXKG5oAUoqh9m1qkMUAdg0gRx3aMEYi
jGgwLScGpNhZ6IG1+EohsXFu5nG6Ae46xwMaBzAqmrJd8VUNxSXix/F5xP7wl0PfMyNuGOPsbnPT
wretTbDxWkITRbd8aorejLb409iZdgWthYraQpDzen2/pObzAEF5hyXU2TQFMHHL2+tLA8ywb/od
0jED0lrdLLN4abpXHaDSRne0M1zV5EB3WuZrhiRmwDAXQ4ovEpv5NQ3fVN2vtb1FtFtwKgwQ+LOk
ZnLZQIiU7MCbGNuzu7jLeRF45fAnXnWdA7ZE6Q1Sji272elHxNd2O9DRAsWrs3aLPBmamO/hJPzZ
QIe0w+lk0Z5MN5RkF+PWtrWpIfCScG2ljN9cwRw4qiZy/qq/h5XJja6ztnAi7x4nCTh0JqRNYj45
TZ3EA/qglzMd8XmUbiwDsUwlTD8WC5T0pD+aR2v241FDK0zLCZ4P7mifEls+T0oGKfH4Rw/zC4WD
QT4avxqHnSJcxqtlyk+GzkCVydqGg3du10vr0PDtN5V1dagyI0I1fQOjf05B+foFSTq/wfIStKYG
+gpTY7e65GkRo54BKmFJzHqeCtQ9OmZoNEMKaamzZDadKTDDL7LUiZ4b90jSzFYZkuZYjaV4QmFr
4a7nYGWuuTAPOth+ks+lu5vSF+lK/Xi3Zo7BXLOe6Nx4zovoPJCd3xbGcBNcerd17XwUcEsV6i1d
H3njI6aziaEOmHOiYElkxpYeRMlClFI/PXRIZ1hkDzRwRv5ikj2fFj0+taWd+KPlujtu0VstA8VS
5ep1cgSd4txv28K4Ykt+JoEkIYVZN9liITSd0d625myuNz19X2e52Ev53k7Zox1ocDdq++Tm1adr
0IaT1oiN7HvLvvXcU52HycFY+7uqVLtg9EVBAkBkV0u3XUoSY1MxsPR15sGyQxRVThezWz63DGms
URo74TEWqlWDB6f4L+8kjSpkGGB8xF6YYgbm5CYNHLIjZbLEjt0PRCgugLB5ALM4oDn1jnEXCLRY
BB6lBxuSj91sw3tpIQ4aP5lbaEf+O2TjIX17pzZnwGHqrAtcFPHVmdFatpd+RoLaisGpTzYHGvZE
ANPKgTWYEG0pujoo7IpeQrvm9EdhB1/1eAPqhrs+ccO9V9uk3lLETU1k7P9NRs5sbSVnqHUt4+6c
RUkN2JjmarvT96bIxJvX/QPN6HHhDQH3AEdNKKN2rTzEDxt9wVGBaoT+SOfcqqg5AM86iWeA3xAe
GviyCK7W77T8S8WPqr4d91PNoGM3WXGzo/emw2qbuqhwJZURqiLbgPGUGX/+7mTJVxtCpzaMJeXc
yiX2/4WQur68lxETg8QQ+9Zq/6kSMppV4FcltAWP3bFfK4/3W8/t3TxoHWqtqPnVeaUrg/VKGQa9
ufICDJ8mTe4PUXeOnOkgSvsL0sMPLcqfk9VhXe/lByHkdP9fN8onjAjtNfVo6zFLEKGTFtuoYkN9
aNv6r0iW8eFlH3WJXUcTEZpQnU8HmZRri8Hajphg/hYherv8XgxSJ6x6RlC0ORar7FNMertPRoeL
xwRin0NzYRvjJU8hYDmipZOnro090xGWbvy61ympSVTJd544dqyWfgavTf+mX8g84ECtRyTFD9Id
n4P5Offpe0SW2CNysYnZ86ipW/whFMCYI+e48IlEVZVfWE62FZeCP31D6NVJ/pSySC8qpiqGUEaz
9SLthoDO7CWKXmWenemrWRigxL9NbJeBpciYAQfiBxww22sEdp2mg8SlnqnFuJVW9ZoOHf3ZirJG
u/F2sE/xrjfFc47hjXUl+kUff+FobOyrktGMa7KyLYNH+I9Iz2DUV37Hh8YB2e8lSV9KYuuMAkyp
U/6hEph1nc3gC8U3wlsNeqSi5bS+TFNIkQg+u8UlxCGaJ3iHCPjEeA1NUdUsucoMFYcIM9yanYco
gbTQ6+Mrra3OVZrwd7n1c9TTq5ZSYRM5Qgut3bA03D+t7zxfBoY59XzOM8a4JQVZvqdNz93ExzFK
c2vnJe+dIphMU+eMGrgbCzd/KdFYIWbZz530DrRsl2i8gPwgGZtnPhS/nVrrj4ZyccZEGeTkL7cV
HXF0m9EMpdjGpsQihN98ETJ0HqEk0U91DjF3O89vTq5fc+eldMzoqjCbnzCAPWXY/Y+AQK70qOAA
tNgld6If/DVZGoZoIlBDl/ITseUiqiIwKTmo+FcBzcChfbP5BHuuFmB2qf4F/xkX3zFthMxkj/GE
TMjQaLo6CkpXGe6c9CPP3wpU4kY+x71xYWaANeuZtvUGg1ChUXbSrLxCiAidNW48Yq5rwiulH7tN
3rLoW9H5oHHgXXfCmkmsYEpf0NnYPoXl39H+rED2UIlyw8MRiCj7M/GlDoZ9WCiv37KRHpZYnjRB
8MWg9RM3ZgOTc9/rzO1w/lcbMUNIz1anOX8ICPDNwW08pM1dR+jiTVvYzkgMNunf0rV/vZKK9MwJ
1v9PMFsfkRVV9VAgIjtoyvjUr3Ql3Ryva7YoOcFswPMx/ut0dkAqqF1acMbhn0eZwBA3TD+Q6Rnh
EIuA3qU/FEwkTcn1HPJSGXe7tIKadgndjH7m+bcxbD6JX1V+5ghaqYdjI6pIFZDZupDt8nUIEklE
66XH9o13ayO1T5g0H5bMfYUDlmE1UtmbQJ7GTrGbshPuCOyj23SSIJgom3FxkVBA6SDfZCVV9SNW
vlBnIQ03PCpbWksCRUkt7S5x9kORF8hLFbtHntf7NEdvs5sEHkD5uUpvquZ6SOivQ5EEfij5Srnk
tO9EPaj++ig9oFYMXxpRHnW4r049b7KSiU3z2zc4VLuDlMPbjFmQN3KmJ0UJ+8RIaW/N8o1xXMpt
lvEJc54IruDQS3/Osr3tTPsqgsjeTC/U6bwLi3A2drwZvYWeQkqk8WF4S3if9YdRAkIwyIEQBq/J
K6M9+ZViffFGzLf6xlR/WyYZcRxva+NpNoiORrB9zTngAMKKlqMBir0Z3VbSPxA6S7zasHuZ6Jyo
Og3ax1w+0O3vRn3LtJUT67HLnr3hxcBJKwCByYpc4V9yLpux/HCbR+Gkux7PZ641gd4sQW8/j1Ak
dE4jDj+fFsWBVY+7JbkatnvPGGlwiYBWAmTWDH1dlLuqR9BtForOq6PIfjrOXrzTe9P6ssZ20w8M
hB3YGRG/AiphB9/B22nig7II/EgI/6OvRnnLSgpnBXFqYPemR+l4+sroY5eMI2lxlP5CBzjxu44K
bBTuCEKFroZXDsBMIvk6DMju1sH2sjMUfS6Za+f4dayekyH+6bmQ8JdeRhJNNPSes7IkVXKJKemh
OzFjkuHuKvHMJW6kFYfSTeoGcN7E3aOmqOFchFeCXeYfgAXGSxlqLzrBvFtduqtFOePHmuS15hnp
DUJNqssBhqmypgDDa2GZDfMDAWzgc6f/JMvyS2qPyc3MvOTYpEOwDN/wSCVkBuythPlWkWCBvm+C
6qRWEtjBNq0DfS3BEvlZtpwkmjGstije/LhTEwfxol84MTFRgF+6U8L8TMB7bws9+8D12lE8whnb
inQW985CY4ndh+ZFyOwLXiObjHqN7dbMATdoPDC23v9S1/o0IqDvI3hScAJgucGhOVEc5ANyeQFp
dlav+TT8y/LlOLVfRsmT7rl+YTQ//QC1L+RZ2bRaxMYkX8tWnAFH15s+la6fjytMPZZsMmwQBpCf
miJT2jK+NHjkCyB9wNjzjh4dtNnmIw+HIKTwIAVzDNH9OEqQfVRMoKgW54Ja1yS9G5R0tBCWwvI1
J+dhPbczAfReDBcPAoDXd5SRpBAF6M0D8IbFWQ9dNnWCoKwkTqDAwUfJYlCf7FC8ZTyY5h1HcMgw
T0nT6UE8aNCQnHc45fgNEtpRpLxqxbnl2Dvq8YEr7HcNaNKlqIbCGx6l6TyE9b4nSdp7lm/X47dC
KJ5SdZ7d4q7a6T8wFV7zhqv8zS5UgJKH8xkbwoQtgJMBKMjB46jbJxbc84Sr5to/0zqkWPvXyXUD
q4oO+DBQka1dJyYAIYO4MHkHKmOs8yHvyqBg9T9xwpsYfskAwuA+okOUr3XjOnhh6vde5b4zT8ca
XP4k8wfn8pvg8mDhsu0wbczOV1Pzvk1E+D1YG+ySC3pU+bcrUkxjhW+74qai9FE56b5oZop3+p5L
Iol7Yn+vYDH3K7yFvDd7mSLgbvzTi68qqb7kYn/r6310dBCTOhqIAEsMUGf2lIR+TCYWEMdufBr7
wHdpF4s92PBCSHO8EU3YX/pkEFfsE8y9u5GKgdx8p4PoT9OIawPL/ZzTLmNV+T2hVjZY4BwT2Gal
1Pgqe+pzEvFetK0653FsbxuLwm/0T8hN1mBEe12VkmUt+7Aicq22fCryXLyVNepP/CI9zSZ8znlR
9gyR4oUhHfxkvnsuYlCx3I1TKS4DA76LAddUjnJAs4a1i+li6cfyWfXHQh7RILeWHkT4+xm2+rP3
mFAAaV55SfW1/9xWz6ZmvFFtEp+aMekuJQSJ3EigUTYhZIuQ16RNrdQ3PVKzMeGsyPCzhFU1vxTo
N8rMntYiMzHOx1E4TP7N7dgSBC6whPHfbsZ3yyRRaWarg/xhzN9kuxm4a/spdzYGS8VIxnLjFOM+
z+VmIkjctB8Kjuoz3vd8rPF6UiK1tShW721GaxQqFIe5PplQX2X3TuWrGjy/o8YQ0kfgYjOK+us8
/E37dh9xAMsd0hcWY+Z0CQbx150G3FycID7X4pPWBOadyunZ0EFALTBZsbUpgllk6IMR6ZdLJMU3
jZ8UtX0ByMhUIpoPcw4gUlA6MQKT23hh8dMzkchbqOrYQfJTU/fehmyJj03lS5POWw6VOaTvq505
t2pgik8TY3BSH9GtXPHH5XSKKBqktfklX7KrVlXUSjg5hcZz9iMwZO6MRudZsZNb2ai/dTjbQLut
m837dmodjfaMxpp2xeRRHiKgn6UkHo373FrPnspfIrjm7SyvDg6gsloYfHfJWYaNHfTpZ+VWQAfS
v5KTduMFtqkCE6inybPl8v3qpAPs5aVeSJerPIjzu+ydAwas63r5DG9Z9V2py0QzRtXtMQ2gpbH3
fOQxZ/0hPM2Juzfdbj9O3XPFnIzNfBHOH7N7TUXHXkpJNkc9BQ0hTF7a1RhX/uo9FPdo2Qlb8zNb
bouMy6uY/QrtbtAgIAwYF80lAEqxs5s/utZePeZ7nTBfa3ZVGkGuGWrZth45elU/U6IALqq9596r
gUCl+5SUGDhStPn+u2aQwCljv4QQ3xaGnV2N7fWj45HLo2dbu5fDFOhWt9cniBbEgbwFbAm3rxpK
df/q6douAXEwopBLWlH6mL6OYWbjfKObcKcTCh65qWD/rPpA1n9WgG9LG3eFd00HYco5dIz6wNSg
6BirUG7ghosPM4eKNk43HPH5N8he4vUaqBDiE1hhqtt+glu0aMB2kCHaQzY2u5GHhOHntsVnwN2L
0uusxWpJzHzX4ALEQTUCcV44orfOK1DBhsHSevjCt1wq41Dq2TGlu4BjKxSB9l4P+VNkX1H6mT+o
i6u3B9zPu3ixg4hxZZ2Tk3L+DMCGcWXubMa1IdJbEQMnGrSga/4mM3NB7KGwm4tE7Gea4LuSidmi
A30usgXYt7UjCHJlUmQzpeZwSsPpSeT0KWrTSU0gBFaVqryYkZdw8vL8lN4Ld9HnDYHy3Tohruvn
3Jv2/VjfqlTgDE53ScnKuIg/2QrrtqOhodMGR2VJf2ASt09pjEib/CTsnbXR+Gt82ljbJe8RnsuN
aV07ewapn/F257uCbvOmXMUII3CqcbfK0ll1jqmCzQiAExU/qLG7Nu37bDH1GfDVxs0qdMYnsWS7
MWwPXkqrJjD62ZcRUdkeI3kNCls3WnHRKvy7bJz/8owjQ53ecst9CQ3twk3DdzzviWZkRTXiIqMT
J9UJfLaGNy4PnVePQRptYXITt4If86sAybgx3OqeeRxWXZwkFHcAM/I9PJZpS4KYTHFd3lG+D7xc
rhCXrOV0UY6/SYu/Gr4lXYSpfqkoLOEWzTmAyj67m4F6qDThn2z/M2X8U5Pe0zyetEUwqq4dJh4H
K3V/41pdINh4e3hVNKWtwNv2AyTK0xBmHwsQcOwK2ylFMNDSFSKn2oOpmkc86Jc6ZsTOox8BuNjY
g3pWeG+AGb3aA5e2CMLhRs1u4y8C1GlN0ljHapuYOg5IuRY2g4MeFkaeoQ4JLFvJrdC4indv+PTy
D4deZ4HXJPMQ/8YLq/V+xqLYUMEC/dGKGOJk7UeWOruG8aSM3xTADgzAVzxoq5XM0e49c4eDjGFh
5Do+U4gg+LC7KxXrxxAKZxGpl9xFV9DbqvW75sfo++KkRo6NM0BwpegNQKBO0+V7MGHPRYlJDbyV
PrLF/Rd3b9ZSm2CStOclozLI+ar1C+2E7D1MruZ/mPp54s317kZC3mkCgMlvUiFCu/WnyLRdZjYH
kxGE3aZM4n4mh9xWkQXWkjNxGNN95f03JjFp8KrjgCluTuQgx+67MGNUF/GhY5dl0HdFXI/wzHgH
kZElFVMgRudPJqLveThnaUgTAY1mTdyAledWmU95IId9Dj+fORADYbyO7hhdlnB2Dok33zU60zYc
n6KzJnhSO8gmkeBqr7OETePBHczAUeFr69G2l/Evm2tRux5rV+i9aC82xC6WCMaa8oX19uN/HJ3X
jq1ItkW/CAlvXjfb29wuzXlBaQk8BJ6vr0FJt29Lra7qU5lArJhrzjHDIWDuCTQU0155KRtuZRYu
LCCOpNkoJpHi0BfNIc8nejV7eRWhBUGiLE9cMXZ6VtwqU+BoqOFX1dk2c9UPsntcm7XvtOHADyDQ
i0i+q7N+ktLOZQFWEvUlSoxpNZyjHMZYqN+HdtwKddwYFCtH0PLqScfjFB2wPS+q1iBpT8ulPXzk
Y/XW04gbNq26BDm7tIby0U45WG+eMUP7lk2zcRrjyb+YfNp8rYX2imXjkp3evmazA8kSc0thE1ds
nepL77v0gCX21tD34ZaMN4HYwS/9N3mutRhj68HMfLSnH9eOgqWrUPPhaFR9BKAtLeOFX+vGjqnF
mmiRxwC6hi7oqyM8cTDeHMcGO6V+KNQLm/ODZuW+FXtHKcqPTkwj9pXygGTyoH8OcdS5NJlGEMW+
lGV3yPEYF+Ysv9J0SXmM51UJw/KuVzCADI13nXqiN715i5Iv/ADL2BmQLcPkZ0E+dpObeD+Ldokm
tGbKPmMLxqlVUybh8nW1LHqfPbZvdmdcs6wg7ext4ugnKeWqYFUg1dcRmzQsR9/R+fVzYQS+pJvQ
HczyXqjyNpX9GYSCb3JxbsgL25W2wBZKimg5UFbWmPnSjIZt7GV+pWlzGdjNYBgbymmvyC9MUl33
8KBLTYA4pO5yu2BsTKxPF4Q+BTcLg0JoY+IHaL0ZKEAZgrAB5Ye7BQHmk9Eeifj7hh0uPQEGwIgO
hSL2tckLyV+yx0NBk5YZPLtwZoP2m5rjI9GPrsMSz08Uyh7I8tYsdUtj2DHPvBijcWxMnldJsjNK
kPRQlGK5agHEuwH/o05E1SaSYCE3YGxWsjceAN6wFJg3gZMcdPcuEs8YR5zP16Bx9hGTSKniSCDw
FOR/VWOdKf3yx3mMtM1bjl610qZiF42vaWTuwkZzNmNubU3tawpIpow9Wpzl1vt4RvGJNbwfG56U
dVAAcHQA8LGVsqLMO/FI55xrGERXJSwodruqbvIRMxd0orjrffOutRH9nVOxLtspvU4jMYghuI2s
W0KCo1RAP0IwagEUGmyyzCGmugrvwYBBKWb1Yo7ydWTlu4pZ7AcK9bnfaqMQHH3HcLT22BxoQgFg
667tucIdlJYCKjGL6k0rSTXh/p2m5tOB9r3A2bjnrUbkicotd+mDHXdrrGgA793wkKPoAQ7cj6YV
HIKBYiC7bN69hhYgbIZ1Zm3QFJpNw3+lI8ctGmPde+3wTuXFnla/+WHMsZMPzG2a6+1KlYpcGWR7
ZXhOs2Raf3sEXDxuQrYbH4MU61+ZHLLMulWwuWAT3cSr6KKDF7yVQ8H9jIRLSNhq0PL56ttzpe71
78bDvkA0aycnm1LaHiadRgc7ve050zXpKhiN9HrxSHkH08MwCcB1VQ7jiTGzwliNGY29n7POW2jR
oeM+eUaS4MXUmA5KPFurwGpWreLRnaQjTTUOgqSl7xpN2+QRLafztY6mexBcTnV3xKyF0Q7tdj89
1agm9XqH0fL2ddzxALfGHrb41+iG31kJt0fJcGhy4jW6Xa407Cf4Z5kccf5NHYuUYeXR5+QVLJRc
6vwY22/sHI/8TNhvBFR+UKxjaO3SxMFD58O7puNQnOy0ZlbGyg6kRoNHy205aXcitc/MdHjKbB+7
rZ9rcptllCLyKyjbuRAnxKGkm+3K0cJh5ZTVUieasjIMbnssf5ft1OyhLg83l74KJxqeiYs9glAy
E4LgnoobPqhT7m0lKIDAnB4BxkrHHqhpwQJIOvaL78eziwlflf8G211B3dmYWb2OYrGJRO+X6EQF
8UB/VNIvbPAUnjCwAqdyWoeLcFxyyNRsol3xI3ECsm37yIviYlnt0iVnHcaC12RkGAc4wKpZ70uE
MuaU0tSPhu3dAnrSnGwzhHexzzIwq6l3qk0CToyTgd5cRwv1DBYBMsyztPXzmDxqp78HDWK/HBZa
wajfUT7Ql+uRMlONNTBItmfZP6WzLO1hF7rWS2+Fay+PX10Flq6uultTqY+UmF7aQbskzBq1IaDx
tVQ88z1ywi/LPIkCiGrzG5PTjlK5GfTfJNuPOLht+lwGwveyfyrYBCRrp55iVFLGPtf0ipu9nVLy
pkSIQshT+RStZgSmH6sSb67xiA35TPTsI8i8o85uRi30EwSajCUNawpRkX+PaZ0ZoXgHwWuY3uze
2c3NshyYO1EHP8AZ4W5rS5oNOAKSO7d/DDnxo1dAFxVROvhKR0qCncsmgzZtW+qJPgbal7ZFd4VD
ta/i4XcBeboo8IGN9puCPNRTjcfCcrbXW7RByh61rLjUqrENuIcVVvFQzXI/1tF2qKw79cAbL8ap
KYxwhkJOGLrtbdM46BYVqW6cNDORG6lOI1XvAh7PtS/XMHA9p5iJRFOsGy1aQlFdTpZ51ChjCDON
6FT2GvYIFKqenNnvv6GZgua3PjMgB3jgV02j3ui6XvUCCZUbNx+crdak7FLtGrNKGi4zFB/O1BXW
8DVX3VNIraHUcZQZzrfQuF4OeXJXg2AD2nBHumhrMevUyictjgNWGzwXyMFOvW9tJN6eVQWvhpa/
ojLy4KcQLELGfkoUDK4TVH2B5+/WWk03T/+RivErkWDXNb5ylfhGuNnVRnpi/P+TAXeASGQAEGdR
tgketVZcOxgeSln/dfF0MizjRkO6jyljU+rKY2C0gGe9UcuIQ6c4gN/0M+3DCAkMVW60izXAI7HJ
dB5220B3NUya1ReOYGp6WOFAnkM2T1dKxGVXAeONcqLLch9G6b867adFm1R3GBvsuFkNQsX8Ddvk
PSjTX9Mt/kBCfpgBscW6dohg8Cmvw/P/XXv1TYiJvRILLpreNlSQzk99oJNJmqXzTNvOwDc2n2+Z
peyjtMc/y+8JuTfLLS4BEGP6WNkq5Alg4mkb+kMwONS8Na6nnZuw/xsD+8tglVR3s5G6UO8K/gvZ
ILwkwdF09PfAbGlmjMYP4HcQ1qxNH8k9IGISu0DqKnzsNBdMhrGAp7Ig5O33nDAxwhv8vsGjNXgA
AZuT0eXym05cYQHtBrqF201zSI7p4urMBl68l5RJ7w0D9wm2ljCEt0GZkGCdUBBhHB+Uxy5FsQuo
lSvCHx1yrVdA9qxZrHxOSKC1woiOJw9SRJaqy8JtyoUuqaS0kdUtlaJl++5pJVVBhvQdg08sQyz9
okt8/0d0gVdkQV92zIt6SHSMJmgXeVAp1r1af1YGvjdvm4XKQknTrYpoUpTK1endZezGmyodV6yP
bnNbO/6NO5jAdT4SM+tzfOv5umDXJs2Gq7Tj0nBe3WSSXDVlfEsgMpcNDPvqFA/xLnK+SVfuSzO4
laZIV/q8Uio4rUPljgNmOxVEyIToxGq0KmzywCED/aMSPFMoDFuLBgwshAB7MutQOVurKL9JrZzJ
reFWSctP7lX3wmtpzgznodqiLMMLvqUMoVMF16n9qbEXLPucikl9Vq68mUJCsgvA6rOeqbAipc+y
yHxSz/hjo+AHL7GvtdOHkwSfNbIaHanN7Bq/kk2WZL0Dcj6mgYXLME6EmiiucH8dZAtymhhn7cA7
OPlrzjRcecOmsrzQz9zqtbZjFLzY191nqX4ASJ43YbycPMqhU2xrT3/XbQuvOqtbBXRlYw1X0VsX
AvL7xMMGM+awjFm0mSgWITRszR2fQbvKOp01MqGXySyeg4WtrtZFtAgjCwtuRXxnClhMDe5DZ/Ih
p+68Vywu0qzHABr9/zX9acbv3Muw6VcvXlXuOKw+9dhZiyRlCC3ObpSvMErsqgwTZBluGd2kpmBW
a58kzG6lg15jpOPerd1naDwDJb54k5MtMnzOc/O2VXy5JTsw7J+ZDgGZhayDlsMkDRywOnppfzc1
sezcAj4up2NKU4WENcZqD7AmEDw+Io11p9rhRKSdiErNa2DgxZLKOmyUAA8Xdl9NPU5GeJYpXkeF
ikWDsLVxjXRGM7NEEQ4WsFn80MSeT752S6kUNLrYIFaS/FOVfxHSdWXRsWt8sts7DH2/dNE9MB/t
U48UKnRfzZVXW2J7MpzLPIaZgP1winvO9IawLCUC9xTvWsFPccz2ATNvCZaJBk91lfJli5z8XAr2
dG5L+7tCR7VB1VlSPyJ+s7UK27u0747L3yEaj5lO58GdPIRPC85SWtggFOUR6vxDW+YP+8sFv3N3
TZSW6CGVCIyhbDdSDNn6WkjIr5G7IGZCMK7BWp7SnGBFrLb5KsHh9EGD3RXjvTT0R8GXDVPMsiL/
kqZIt/oICH+a5VEMehl92Kn70Xj8pPP2Rjp8XUBPDWIlXOZhvIxSIj8NtNsURSZmMcneZ/JMlOmx
vKotjCPy3ALlOWiZREv6oi03rfzokfbx/8QjpxgfRDu/mtxe9xh34yG6TFpzLcI9Zy5KffYyN0La
ZodDAT645WL/8VDR8cVp8Ck8sasIJAZYDayp5lly8M63C4oQsuzVIjzC6g+pJzgp5BNquouzmIy2
Cd+z8G6ddq2nF9PSt31rHHR8VMqp9X5SCrDk4DGeybUzIwoUlAHMFQYlZQzhvjG6LEblxtYqAsXO
p9QNDoxrVMonVSLv7YRCbAftpio/BG1QFIijypYt+md/hCCwZz6BRBk723hIHwYydmt3tzbYa8WL
lek3qzFWruos5WwRF0TqdTyUOr9nd1q3WXseJK4H66wY9g4AyTdr5nXWILEzkkPOejWzdB9V3UtV
ch2aIFxQO5vL36ZBNY5ZZGQl6G2jXJvzDpWO59zEV9+T5+ZSbgygqTTkNX9UnQ1Lus+CXlKFO5rh
qEcmhHtEKHKBhvnpMkBrLDrr6H2iOr0t0XvbIfRmI/EnBkiNm5rfN90ZW67w09hGMSVnMYLuEvk6
ZrbS/mend6s8LZZzsox6qOOo2urGtAQXPTNCMgtvU+ucUhDHFGl/aCZLedkfgkB7KFxBvfAcTdku
yUnjjd+tNN9hQEEmpD0odFmgJ9ZrpfPZTyUYDXYipPs2HDvb1sUYbwewovdh+Sw5KtpAspfI4W+z
5NaNQ9dRnVcrhBjNrRwxUI699zSaiK9tdRgZNURhrIh7bG1lHakzAmyM1yFGFT07yqT6q0zlzTPY
wiQMKmG/t81p23L1SkLK4SLGnVHKEx9rv3GR7BPIi5o3PptA/DOz8aVEv1B4aYSeXVIOxKJWdolX
sj/rdiKAqcmTtCj7lJVDYF91xMwgRFuNC4QqWrMp1lWUBhxaGiBi4JEZVHcT6vp2ILHCXZcUuzZs
e4wN9H1f++6aa4Q9ktpDIE2Pkg+jURORT0kYYYc1ex7DfHwRCq2bav4+jQJwwPyPhlY05hNPlG3+
s9uMOPMmK2DppWzcmnXMRnYsNfTwMD/VVHPRo7LQjA8ZvnsA9Ys4+/T0mQLRHiTFpJGqbyokar5R
01dua5ex9sBsr7B2+4V2DPoO3jg1WaBRI9v9kSqZWBJtYpG72jWqJ4z0NbKKbOlBSde6kwqqnTWS
BZV35hGhMrmo2dEb/wxFNfygxEUQi22gdqyLYMjF0PRWFJb44Z1bw1pCbg+L4EXtlC29k34SagyM
mntPRbZRYuA6He2NJPnxo42oVDVa0ls2xNcmIDGP24hwQ0k6faYETrAuxhmXw+Z3/gBnZnZylU2L
AKwI81QOzZ74yR5/6dbFPiDSlke4egncX3xrCOApVDNUOcS7keHKpfe2JcAGOg1QHLu8Uf0D8r9U
gugoG5OXwePeH25V7c01B4I2+KeoVMRn1s5c/dQPBNt4ChmyPHwZkNkrrAMUXRmvcWUvmcAs+Sr4
W0/0jqTfWfB0AN2L8jdiZMqT4q4y90bRtAuzfAN6/KJOLzF42KQTP4pi+BhO/b5t3kNT7kl46iOO
mDy3wJKozCSzwTBXX0GCvCSFd04SyKFm+XSr0a84BBVKb5VQ/xeOcsU7f2yNcmVHH2G9H8h5Bhxx
OclhYjiCQpdsfDiMSnNzBSp+t2FNwggItp0ER1co/i0i747PzUfgWHldsrcH248y4OUhK4W63tOl
4Ltdvos0XibWXUHwm2btxmvp+rZ+VDJNWXhz5N+AdGqBZ40J01vQt93p6nrdiypXul1sw+APEBnH
rIM2zdlbr43us48/HS9ZSV4rNJfQDrFqEZWINf5+d7P7UKArhrLeVnxhZPHPSFXAPzdNVE+bvi6r
tC5KQpAv2cYAJMMK+6OW8oaaFuxzx9sZuEkWolfPdaRiZc5Wucq3y0yd/iUeyEobItt3NIuwzTrW
rrkC+r9UJRG26MwPEZADniPvHwuMcza8qskp5EhW5kgwb4ad3BUMQr0JvblAwYLSGFvdCkTBNu4f
81cwcha+UEbfUOKrk/5wwBOiGKbt2P9lRb5RWPV22V+lD/gDqHoqkodRvjgxida/iH2nbgy4VQ5F
fmu4esfql2tvQR34wrw3Vr7RPLngbGSAoUriGmMw53TytbhY2uLZm+hC44WZW2cTK6twLTmFsMXS
wJlreBkNmdGXRSV1SpPkgp9K/YW58CNsbf6b0t3okX3nvPGba22xP49icvNpOb7Fefen27qzILbS
LsGfpL6LarE10m9uXpRydmQqUCPwtbJna5p/ehdbz35wz1ALNh2RtqPTEx7sW/Us6Ear2oKawhCu
ZSfsZWhl7mtXjT9aFQJXxlAM08uDN0mWDbTNzrUuSWuBPoVeQA6Dn62umh9TOv3GgGaE0vA3VJjG
alJKKI8CwLeOrcPJi1XOy2u74NLV0Up3ua7ZuwGBDEGl+1YJmS/sUa23TnGDJ1S+ZOmDbfu4ZkWJ
YbaSKjjuGpz0+LT4uI7BV88HEGpF4XyjTRfTP9ltlepXT6Dz7nrs15n31DEpjjnXYbq3TJLVGvJF
4DmLXP1L9fd2zNeoZVLlwgTE0ttJG2xYsoY6YpWf09ykwlplxEHLHMkDWa8cUDrTGgMVK+EGa2Zh
Ymzkxx7ah9B6J53oxls9hsRRXWz4EgEiZHHteZoVQ9mNlrvW9E3JgoCPUFr6wFB8iu14odeEeRmU
rrJHHbzUXOwr6xdPsRmzuicWbndPnKIePlcQE5Sy+BMeCfOZE/CDWS9zwEohJIh+Vdv4z+VvjD0k
muSG8KhveX9SadfgB5cJnrmsZJVV89z+Dnm4nBlmdAUK3nJ1LR32V/jgJM7s+UYb8jnG5jN4vzGM
UfFsWkadaF+Kn0a+KJW7NN2voV/F3T1BDSZTskcyij1MgBpQADfgz/YI6CwPUhgGJhVUt7KltK5S
EWAOdPG6fH8zuSe9suzrU0zIph2rRXNupxfR/VbawfvtRi682p43xVfiXVG+Z6XEghUdczZ5RQ1/
XJ47tJ+gfcuxoenjgh5OvqIgjSja6Hi3kCK5qy8qaAqB+gYQb+GUH5IspzIuM/pkGbvNqFo36PaW
6JaILf7sJdDYVNtcdQv7VlboG1jH5UJF89dD+h/PbektPe0D5AFQmEXIG8+mjIyhC3fa5NKix3iC
Sr/5/P/JQcwIqKCy1GKjZUwN7hwo39oVlaToNkWzciKw+BKsA8ovjTitdrOtf2HtLntz48EemxLe
Aw4kb7pwkQCTVxpHW9uY9jW5m6QRK9C1DQPIFO8BHJFNmDjz/biNdwqnNMtDj/Ax4St25NBy2DHi
67Lw+e3VibA3P5qMaA39yH494T3wsqUe60uHH01SvNtzgDd4eAPiL0JayDwaF2+FTnNY+i81SDcw
JkpxFc4xV+ujU3OHq/hWAkzuPhp+yiaH1NwpUPLvPVm91rmGFknXAtKXs2jVeudiJsrLN2x+aC5u
c+5wkFOEjFMgoKXBqJg6e0hiESlfAh4JDIi+2ugo+lSDRZBSmSIrc1uXLJzwwHBJBL1GxM7mYbg2
/TMATEBf+SIrf/Ki3aXEDHrrn4z2+F62vRVvw6leTBVmE4yj+GEgoIQQSqJ1zvZzfmDMpWsjFRfb
lhUTsVo/sj4dfmqlHi/L8VOV/ENNFJSaC3AGsm63rfnsOJOHmGem+8OmidMECy5LJvZAOZ+rmBWp
3eG1ZlNJKS7idgKOBQQibexhs3c6kIvs8acBY1WEv3xcuRbXa74kUKzx+HFPZME8MqURKtIRpYUg
HYG7zSsehcgfUpufa2KlVs4QoiWq3+XY/9jW8F6r/BEShRpJkEJ9mLBgdwXild5+NYoNEGScXnod
wbBYTuiXJcudsgWcq9+p6Vyzjlgz3kWSLoWSHEoV5BCSMFtmrWGCdCKqkydyWXiUefQmgmsgsBiY
YmjXcTOzNqjh3FDOQCSKf1C2BEsFAHEeKZsqhJMLxFb2cxkdko8I83yFH7t/c1hVY6/5LtKSuV2p
ymWRWNE5atXX4B6URstqI1Zfw6TG9Renj5Zr1sFyuruBG7kHOTjDVGIb5dJmw4trFnMAFSYMrBR1
CxzBGudejHCE6Iyfu5sUwH5HLb7knYkp39kY/GJbdnDc+ZCKSn90hxXUqt3EwoqPCVZIOl3Ta9m9
twQZA/1sFD8k4xbhqQ1ecaLvVZHAQal3ASoOtXnzUUdZIyqsRmxQtbI3Q4MMkjkiOf7//wwWvcnQ
aQeTC5zGltwzyB+rhUn/eU8jro1DOFSlgGyofYV9SFVBxQopDCAgWb13U22L6T6SPx5XPvDa9XLQ
9O46j2esBzZx2Km+0UDOUGamvu5heE2KaG1U4sUx6Flq44/ExmdRmgQdCd+RYG6NFY9xe8o8FCRH
Kua/GHqVjJh4nGUyEAcJi6m8Uz7MkoeTg+46s3GQzl5GKOG2Sj1z2aBuOiNpARWslDNHE6qRj0Wd
jT4lk4ANO+KOU/4mpuC9b8Zjkek/PY/vq0J2E4pcuBntNDooZfkSJ7X55lR9tjKV5AgdiWlg0/M8
xRh8yPyDJZyRluOUYnXety2xIJXkVr2ssWrxDnvGeEhM2qMNvsiFODVTdQfR/lIxl1smv7v2qKlA
2nCSqsJ9B35DPSB8ukmhMiiwrPsfq62zOtGenZzyLHRhO9ZfY3Cwq+FfQ8FslQZXYbSn3OJ3WVFo
3DlsC13vF+dOswgx2xWJcawMYc+Yk0tqma8ERq8VFzuTT0NPSbuj0Sm2KekViS308xonwIADmyyJ
CvlNqP3H0NVflNthlW38UVd9k6gHwWjsCmxieFjDrD/onXXPhQH18bPGVFlV/McdBz9KYa38SrO9
dtyxB7LiDYn3nBODcxrV+DeLP5XiNqq3qDkHMlqnKi3PGBu08pE7XzSLwzApdqnarcd8R87BCO8V
oQYSf0uLHpVS0/06O2kJuwl81HRm+G7BkgjbJnVWRrzw+AeqrOQacUiTnIJ48UzRFqnwWJYq+ymB
JbHBYLRhxiv4yM+mdzd/72vU/6Z9NZTfwXybQv5QAJBs9b3BjhnnJpebH97yfSEM7Gr55jXjbjMm
dM2QJrFk9MxGuR7jft0FP3lC82PDrDIm8Xqe+wX1xPU6Ftau4rTL0/FsgExYUNy+NlOqvKOboXEH
5XwMcUDqJQ6GBHm8TabtwLHaj4RqR0BEEEqqESa9qq4kP9lpcDZtyjZtUq0PigNv+VBuNROHVWUF
30WT7+lkfcQOnbfyxEJz2eFdKt34tdAPWoUKyj3BjNTlwM6xwsxXfYzBhyzyj04dfEfJ7jKAVOOy
5CPcg0q0zK8ZafnUCH0vifwJIbQ07VvHdZydKQza61RDi0uaah8QQJXaaxTL98iCz2WPi4aPtwMW
o/rysnBZ6PmlKuw9HBvaVrhxMrAqyF5GRIrYbVEU6D/3HBzMIVlhTAi9g+jercOIHqDuEidw8Mal
GnC50M2zRMwyWcubJDzd8GzXfLo0OoNpHUf5laHyGrD50KtyW3AhFgCoPNtZOvgpWjpggfr28Lqp
4FxQbkqqS5wi80pp+GbS2DlRusv/KeLSexFs3XWbKzwq4G5rMn11w0ClfXQk5oq6J9uxsRrEJpCa
NWe7bnX/OqpM4w18Co7tbknXPQRf7iV6QFIY+25um68Jv4Cca6wlZ2ASK1/F82m0x9rbbRI1Phlc
wrkmKaG9zGjT62T9yojvKYIfySHTax6rZj/v3+OOJSRtL1AtmBTSgHQCzX4KOZjpZxx/2Wbu6QTH
+XFSNQql//5EbPAXcxLUTxgEK5GxYC+MY4aVtDQPQtGh6fKwYSNJu3Ilwh+r7VdjjjIGlWqMn3z/
F7VL/6HwPpr43qeMIPgYyX68BNxZbH14aVEHzMS+wntdKYLYnR0QTmdeHwuWrjgyJKdjG9AcPbEt
1ZOP2fbUqtrOdoLVoJTHIM5f5vhkElxLCI8F37JeajsstEt3AvWkfua0HTMG4T5UpkfU8TmY+j1o
vneNUSimIkI3WGeqzrrSs03uKUTK69sAYY4zpRq8BXLT3DnNgssQaHbqYXZJq+JrgCJgd9xtRHV1
wWR0I7Ae40q964KMwo6m42bpDe23yOV9Hq00DCe+CNpdRf7GU1rc4XSZ4rpf6rq9Hwj/56AAlPig
Y9elA3fHx4XnBmCiEvBXZ7z/3QGGzqnmHc5hETriQE3yJoSMUrgm5a3WxsLPzB1TtvJPwTAYU6KZ
6Nq95i4wBqcwv7iQXAc1/SynfG3+DOJi1s3OHdozXZ+U724EQdKeNw6uBjsbfGH6uFMt5WZ2w4E9
25GKjVVaVxDFdOpA6M/Lq2KX91sOrYujmZdG5ULbAiAd7sYEHiHp3F/BJTZq32xL8q2kBrCsn+Qo
aCzfV029HhBGLS6RtvejmCW8JzaXyg1NL/eMda6Xz7gft/13YTgbhwAQMdydrXv8qJNxW9tgIh35
0XpoMRPbmtdB3XrcSTKzovG+gMZhrCN5jQf3LR6LU2V4C3P+/cBFNt295b4GjJWDNl2cOSkz73R4
PVz0LbYmudJcFJeSb/ddFBtz+qXYbd2xrbAFEIY4+43b/GHw8CukG3jxGNV3qgolBW+0AHGTjPWG
MnQ81O1eazBoNco3TNUXgEqNIu5KQiDM7Pdai4cGDKbWRVtq0eBip+cmtbcay+gQ2yoBkFOBTmkX
uHLZesf8fKq1IZSH6AEQWd2mM3XiYESCzBRbvvC1/CVr0Qwp1SCCxJ4LPsJe4xAwfsN+xkssDK7m
tkJZSfwkQ+gazjYpIRSRUXEC8fB6b1N3FR1o365EyRK8+lwPKng7XbLT0b9CJlqjuTVldQHezG20
Xdk1TBRNo6JuvGRa/N5NF4lQX+i/sn0mwoZXk8w+BL6pG12U+8Zs4MZRTZIPc9UcDdZwSZNym3Mv
ScrwJ8yZrBl+vGx6C6ezk6m/llwDvp4rIXCHvVqdCbAcx/IXBg0AQsELbRDgnoOfGPpJIT/y7Cti
+0Y8mV4x2rvyi4BPekCh39Jb7ccVvvs1F6mcDHRUvvbaFbgUgFXWNbiP9PDDGecLV7iyv5Sk2bRA
f1R8ZWHabqyI/23tHyPfv4oZneAjAR/o4WQfc6TODD0UHZudH0fRuZgQfZVxgXMvMxvE7X+JCVsv
+6cX5Epj5011IGmO7zL4rXNt2XBxDpqtV38l5bBRWoZqVb0xpWosmuBw7xz7DaPWWhas+T08xIy9
RXIs5HVy0pti33tX+VTsl3RoVyzuF2E7V4z+Jbl1hFSzIF1ZVuEnheVLvY1XaqkAEwasrfRUeoK1
m/6ongcHuLMGvDtAexi3N5X5NwqF1KlCqSDvoP40igfASih+Ck7YADwjy1rQjjCJsBcWu457KNw1
3OcxFZfJsiMJ4lXnOeZmaxodMdSl4V2mZ2ztjvDo6vhT6NDos/6WhZTiOBiLWEAo5TroWSmMxOvs
e51zurkvRmpd59xSXmFJZec+gIRQi3ptRdUWDMx++A1KQJUt4I1oqJchkYTWkksVG92CZSTcGeqS
lXqXhCpSX/8dAcrgrkcWWXoJzkIQ5RAFt3F3Us2dfLJoURhA02135U9Km99hOA+kgp34JUqvGMGx
nyqVhRzzGohL3AHC+1FR3MI1mm3vPUR3maZNnxwjQd5t6fyj4AUY10eBMa+V7D11OoQkX7o99MKd
wZfG/tMHb22yXzch+NN+uXPHY6dRGwpiuat5ti4impf13t3OEaSG5Mj2cpTxoaJREfzewa3Rk6wf
7AA8PPjvPcYDxVh09KSYtX3lnWI+7nivxIZ2AQSa+mJ2f7mi4to4mZxpMLG4exhPoYlu0csLlQpN
WB8cDvRqICrb+7pyaQRVr41ydg9x87SBeCT6M0TXHDNnh1ffoSoxZdmYaayODpKVI53QvkuTH0kX
OXyrtENuLKHXl2L4l4VwzpQhpAzazamejn27ld6i6eNDN0p9H4mWgkFAvBwLQQa9i6ndwZAwptZK
xcHSjWPzGvInIVuLPA8ZamyXHdIQnCB8HEmc6Vutzx+Oh3dYraLlRBv3ZQpr9YqrbhlMEvYGkZuV
FZfeKkw0SImma7KSRR+pNWhXCSnxpYulAP+Kr3jUO9c4uLPUIu8PG2sEvPVUS5pU2wYAOF+E2nX0
/aCF59YGPzZAaeOTrdCCJ8Lqk774mTWbvetU861rawdbJ1oHwvhjJ/TZtnl8yqFS88EP9yp49GMA
SZHlncetEeA67oZ9BODr0IBPwyJeliehWBk9FHXKWuc/5s5st25k27K/UrjPl6fYRQQJ1K2H3Tfa
Vi9beiFsy2bfd0F+fQ06gSpb9rVw3goncRKZdlrcm2RErLXmHJMy1wmG8KNwB1iAcIn2P/6xVSDH
Yr9CGbr8Kt6Ag5VMzh3ZDfkDunbJyb5FPPM1KdECWEMyXYN+kue0c9FEGwXvj6APJpbIDtURlk6d
csQXY5JRaFXy2kuhcXUd+dOFIKTJlaW1mbvZ25eTTwej8MSZFvBr7E7Q4xzvxSKlgePV6G1NxzTO
bRUBQUzJ86tJo4AvZpGo2dbiy9hk5rljtHT2y/57AShz1/ZmvumtBPHoPOLyhNaE+8vXh6aiipjs
uT2ME7M87Q/i4Kv8xtdTzQ8VMEq9MNgNAiR/X6NIsVE3EopGzOVQ1ahuG4KL2qTC6VApOi+Occr6
3uADDreNo8td3hLAFgF4jJbenOmBVs26yT6FWSEPDTi6NDfkWeFdmHrIyaUS5MtqpPlxe1MXUYnZ
F/8k51HQM/F4DXTYO3UN3e/A1DFnD9vdk88cX0XxBzHOJJv3T7EnqysQjHYfo5pxnB5/K30yqwCK
rayYvkMwI33r6/pYhAdocriBMBvt3KJ98eMBvCobriT+auOGcbP2JA+2ySzyZu5v+eLE2WzWOo6b
48wDDKETor7t0XhG9ZRlhbgI8zt8ExaxsnpGZj6jgDFuWuCbHAFDJnu97R1mxTaEOegyY9qZjV1q
BV+1WcHB7Kglo2o8RW7KUl6VLzFSq0tjBAdrbvJjKMtv40RHHr02xKAgPrfEPkuFyU8GdblNbHdb
wF7dUqrSVjOydN/lw4mt7b6DiGMEMDMik9FZNKTRmcEezBswOL4TPPUTUZh+2lPXkoW36vvJRxW1
n4M+OHQGJ/bSPdezgG2P641JvECFlQecDDRCCHB9ek4XWSFUg6jJjhEeGWxf4wWfNIYnaob62GT0
wdxiabfHmA1HhbEj800sIkzip1LPK7BOpjkFWF+uQ2aVB2WD38nVc7dQvL3FwujO9YMw6gWlMzh7
XbePnoOZLSFiGbofY4NSm3COC/dKFI8tdOzjIBFu0mDclxntNXI2t3UJRi90L1lvTodK0EFyBkix
cODJTWAXJeGCtSp3mb8aAFLnmVOR7IFEaACn0Ex3zN7AoU6RpmtnIQON0ZLXqDIDN2g+Sg40BzMS
m3ExwsY9xV6ax0uoB6PbUJcf7GwRwbAkm1Ef7dRo99dD1A7XyIq/uk2SHmfQHGFhX/IGjks+TDFW
KlReMVuWl93MPAwrdFr+Op+R8bYxXEG/9L4KmxU9jaylcgw5KuWE6eRErpvAhxjJymV1yB6aPn8C
28ZkE9t8HRFY7Nkj/nsVEd5hjB9tspJhtqfmzu8fqpgUVieKv7mpG+9NvKWoWg21aXsBkC2lUWGW
QAD6WB0mjCuPKeZDX43zxjZK3KaxvPMNhmjO0rLo/Ke4beTWdvvXOhuYRw8mYToHxK/52kktQVb2
vCly/PugyuKdJvWDs5PP65v3xtbMjFcSG2gX2HgJgVWQOF8jSGknEyBsAJFtcrxPdt9hFwIyfgwk
3lhafavkZADluqKRvml6Bjh+AeTQ7exHN5K4MvxRr4SpX63YgRgXFxI1d/E4U4RlNGqhGnGvirDZ
G/PFyinXxgqpHpQmXNjk/ji9jw2/gk76g2lf9PW5ivRnr1UZpnHKk8ZBvpov5tC5HF/HPiwvzJrL
S2J916H2TgEhzPtqVjeWTtOTkqBsjT65IniXPpDlbCfg4at4huU7MIDjZIyLu5/GIzTI80TT66pG
jBCgDgla8z6i9X30u3TdVBjcK0A9K/cL5iVvtTzjdTC+pob11SitkxOCF/ZaWR1nZtQpWqEwFfdI
P0QKnzxSmIGkMd0hKnNv/fplCu0DfTwX8yfMt1BTs/WRJVeJ3WxxYo1QH5tgWy/m9VCzNfX53nI6
CezOPHHPzK1vFtnGo8/e1eWHoKpRrbO5bBXjc9uhdonynpgreMzxiCwY6plLIdAMp0jCvsgRrREc
6O/CzIcN7xo4ygHHEI5OcrCn23VMEngky9PykJNQB7bLoLGFKq3F/XdXG054MFC0qQq4f5my+GbG
FWrQZ09VtJYzfz2HVXahFTmsHf869kV2rq2AgeRU1xgWSPdoTFgJxkep3VNelB52K8VeEHZ7MM2U
Aka/9acxADmXV1S1jYdBhBRFoWzKcDKp8e2Z3THz0Qp2L12l3ItbklPTTrAXVPWh9uwEtzIHM/an
csMAKqcfH4bbzKiMUx7Ez8IacPpmrJyxsdjFShs+HqOcRncvUdd9z4TiBF24AIGL9mBOnCwMHEhb
kOupDY6s9dtTHqLStsI23vrU+24RRTvTkd+qUH1MGpusQIph1nxvH5io3rLcwsXJeBYX6XPWeON5
7rw7BHgC+xq8Uen5INYF71I/SHyIKAD9mn/fMb6cvIrNEyejGwi5qlMNrgIaBz4V3PKe11L/RfUr
DaXbNFsASjoUhz7HupYalQtzQREEzkO9iiCQfp1gby2emiZHIhml483QV90+Su2HtkrFpSBSAcQN
Qlh42SYtIWaMN+jyL6CtnccgZPI6CgDIfet+gUllHcsWd7meQ/8yLzLskeJBDPYhqwLnLFDpJPyM
qwrlydrl9xPXMnUEk2K/I5nkCShhvqth/uJIC6/NGvLjnM7cmgqert1+MX3jU5gMHGsgAMqybtBD
0Idsar2rHfwbSYcokr4FkOneA5JPMjZ/0LYdRHfH1OFoEYiFhck/RQkAfieG9kW5D3qW0nFT53KE
r6yNXeOJBd7mXJloQpi0diuoMVTSyjryFSI+6xiTqzgGEpnLaCN1gOM15ekB9osB0L226J+s4oxE
Wgiy+c7Krpu6ch8bDyZbCWA1to1kO3H8+ZSaL5HQ+pnWvUGqwMYskZ812VCfugK1hGvbT5gC7mvO
lddzStAotcMHwPgfmPwMO45qj6jlSXKz0WGVLVdUTWo3S9QAgLmB5knV8mpJZgDtZXDKq1lgp5jA
r5KmLi1q0cxBFW3Qjw1m5wWm6mc9fRw6LS9doroNZ/eqtl8LnZuXCRGDJRhfCjO8QI9oz8S03lqy
Rm5dSqAfFAaxji/KY/goMv9smcZzoFHtUWTSS7QWQ4L/OPX50iIcoStO6R1tHhqbZn2lZAAXEV4c
sHX/VIXmcTCoW9Ah91s7YycaU+esdZdeM2ld10bwXEFWR4+znSUsvRE61WrwDXTOMWo5OGz+4NOt
IBXvRs3k2eKzex7HIL/yp1uSCUN0JEswiqLTlFOQJ6lvb9ymwzlrRMMx9rKNCxILndcVZgE4Ptbw
jAH+OMWZs2uD6bUwDbFX8Xkg5apwGeR0nrPqhWSsXvTfiVfB0xLTZRrQ+RYSyU7co/zl9gGHsOur
HOYq3slgXKdO8zJ6LgVGGQA6C19sb3pk79y3FOMHObF2jT1INKcj/M0uCIPF/AB0a8DgOraVcWmY
GhZEusK4lsesmVixEPWa3nwvrdK/zrW9AZeo2MAnQLwdzXyAJUQ+cWoJiwYRE1wrBL7ZMe+9RRsR
P0d96FwrBE6VEQFsa6zpgHcNQokzPlUdpszYBS5TLDpHz9JHLwG8W3j5eGAm8dqZNPQRiICpTiy5
STH3WFF7xwQQaBKgyMPIjcaDn7equ1JBv3NiLpfwgYvb2/1+7kWC2tdHQpNU08HIAwtbp8PARHDm
41EmfM109kWf7Cr7HrU7ChI0sKu0Tr8gFGdCb/hEzOX+dSPS+6hBpuqwyGwimRFd0JggAzUEQFs1
/d7zxastGtqYUQG/vfavSANX5Nelm5o04I2WxD3QzTyHTlc9x2jyUr9uKAKyEhGAf2MbBl74ozYw
OXQdOJiZTCbdoCikE7uJeZ9XebGQq9LoOylHsEsSREqzgtmrceOOY7tX6O5qx/1Q6fbJDA3Sfaro
VrpoE9PQZeCMZrdTevzoQdrv4MCOIfMUiiByLaxWY7eKxh1aaey9RXPV9uhXbNkerVl+byC4bcIZ
VzuNnU3oDwNZlpQqWvcr7df2lnoGGWdyHqcO9k5UfgAKGQBZ2KeTwOSCZxOn+1eyu3xYhuWZ58TZ
/adJZgEZP0O4jaw7y1BXFfZErHObBoPRRs0dupj45Db9uBtZJQ8l8rIWSvsmnBBSwpvpNuiQ9Tqb
/cN/llliA9Vx5w2cg3jT+hwqKgXEWoApl+hvcaR2CrV0Gj8Xxl0VIEwp45YAQvvBD+R4+BFe+m/F
uKKO46+3yay/hNn/t0mvyw/6WlYTIPGo+/8kmd78azQ9kVmfu/jzzwGu1vJf/JPgai3J9NIXS0Kq
K4Sp+JV/Elwt51+u55msk3BhPJPwlP+b4OrKf6Eik0t0qydN0BX/L8HVtf/lEJzq+chVcJv/mwmu
yx/EaXEKy+L4+l//oWzL9ek/KH6Yaykh7Tf5rQNg4XlQuE3dlhSMwc+gHZcE6s1s7UlBzqVfVfmx
qDneagE7OPXG6jQHS2nUxZ/8yhzwakTVASrNLThB6+qnKNybfy7kfxR9fkNIRdf+13/8fn3CcSTd
C1fwRUjCD7n+n9KVh7JPkZkwcQ6gIglUH3MLkzMxw69pgACvTaC5phbn8aArwm2fRV8yu1hJp6ak
9seNS5OwTOLbQb6Th2xx23794rgw37aVSXo8F7dE9v58YcUsCvp6ZISNvQ3ZriPoRUfIJZJ5J2a6
pX2GBdm34Kwq/WWmhUhWNTKcMo2vxoAd0lN0LKMyfVlmb+y71ToIh+t3vj1zuYpfbq9wXEtIR7g8
fC6tpl+vEo+mOZsFemwX/v6OyERyDqMgocVmLEMjExZf6RqPbR8+Rpw28JbCa0fBcd0Yyr3rNX3y
msC+Vdemr3qcy49hGnyAS/IpCXMKsQ55gKcCknAyeHGkpfabKMZN5MRFdNIxUVCFBqVVuVbDJD5I
qbkTVsV+itY0qcxbvfk2axyHGYYGWC99vKVsC4+t0TdrU3Hakuawt7JSLebU7GbUSw87F9AElb70
yrjhRZFHR6XeQfQVkhzccr4win0xqYqZLVbAacrJx/LIRRTaOnMrD+HQA4c2QrrnNjtwnOL0FqER
7Hpd2ddIkGojIzG30kjqQg6DNZC0bYoiL0DResZNigSFhm2uxECHygD1yW899QCBk9nOgKC76bEN
55EOTD/tui5fZ4ZjX0nkXyqgpd/4Sb6LXYpGAy4KsWvNyUedZGVmCaweQ3bUoR63Mrs5FpIBOOa3
E2wcn50WyqbtVV/6fPFIu9M3L1PYstNZ70KXtAeAF9sww3sdifKKlBuQiH0mdu88VMsz8/aZsiVk
S8xdHiLx5c346ZVsmM5EOaXfejFWFENzlQlSrJiwnVjV532gk4IvAYLCQLr91gj0azlihUyH0fr0
90tx/nQpKDdslw4D6hBzSaf+6VI8z1aIpphjRXO3nNwwm+QoXed+V46Wdc4UiXmFdnY9fI8dD/6T
ESPtGX3suJZMg5UNNooxz+hunKnSH6by2RtwROVZK3dWr74bI4VPOHRQEat2m5N7Qw0xgG3j1Kgg
Q8IXIDtxRPMrEuc+lom9N8bm/PdPaf2avc4aLRxh+qbPdmDzt7fZ66xDjdlo9EV+6GeXvs/rs3E3
SpCkXkSxFIKfi44SOL5Sh8Gu4f3ZGVN00vt4b71/YtrZdcNv5Z9W5GXFfXP7hWVaNvuVwJ0mnF+/
c1WO2g2MGGlo/cWyrFd0KM5t72TXLJcZ6hzZ7gnholTJPAIB46pdm3h1yOvJNln12C6gtSoil6Kv
GPd66p3LYwH7w/UpXzgW+wYrn/d2YS6j3qPAhMU4fpQ4xPZO79B49uaL0uhw5gS8QjU/S6ePDkqx
ElsVeSdUNxHmTVU9J5b42gc58zOKfc5b5qnraZZCeomuebax7fXNYcyzYK3LsXzi/cCJZ7QnhFYX
PQQT2g7CEtNW3NAvpSDFPhIazPF0+fxalTkL2xCe50yET1p7t4JfThG7fQK6inmX7JdmLGlfRdn3
yaM3N/UOQWbVdJHzAblQB3ots+B4IJpEyNt2LqFAsbK2PW3PoAawQFEHraK3t8lcPZd0NLdeUPp7
ncZAjAcdHio9fLE0gvBsvudHpeAq4V6Vk9DHH8z2rEnoA09VdFpCskHgYc+3O0nIY0jDYmqmY1LJ
m2QYvsJToAKsmdfRBoSSFUAUKYV28bHHh7G2mVr29QMdreYh8IdLqPxD1eQXsyCA1wb+Qc9Q490L
B4bMGVF5nUU9w3RyCpuZh/nGpUTjZSblJamE+TTaMZntZHky2RabDnzeY8qxY7PUNalEQ1b1C0DJ
hUjhOgiEgpJk4DxuzE0AyWed1sUugo38nI2krQ+4DH2YmL5fbhcuM375dtupqjtOejx2xr1RieG6
a+YvGd86qkV6bjWCgMKOD4xmvnp0GR8ZaZxhV7DIhdXHkYdpJdNeH6BZHASP1z2r4CMdiGvP7Kwz
qPJLigxzX9outKCOTxXSlaoUG3HeYlqx56rYp7SaZhooTkBOyuCv0EbLI7sgsv3ks1sRJNjoCh9w
j3YzFrVif0GjPkavQK+IJ4Fhz5CT9lcA90ib9PYtTOw3TQjV09e3YP5t3Gfio2sxKxYt0h3+RLtR
34CdtsewQmYWNG13scr2RlvEc3vpXMLAxD1DP3nVEX+65qOHW2/US3IOEFMmhAhUmDoyNRy/Obl/
jFLD3BlODEwc9rSDlZgDQXTivTx307QjrDJcDWREAgkav4cmbb0JV4OdKxz6YfzNqSnUA/oNK0OD
fg8HQNEhRCoCuYC1gGxNjtPIyTRhTnFyBzR1ZQer0WeAtiG1ln5SBiQlhchyVPR119AMTLqnTXMf
8YH5aq27oQGaWoSRPNB0FsS94+MQgdrXTf09baMjaglwz+VwhzsL3gj9jdTo9Q1Jfi4M0qw72gbz
iEDGAxq7DwKVQJHrjhLhf/7v//Xfr7R/2N3IJ/RNwcHc5CCz/PpPu1sADrWY7A7zo2RkMdDmoCKH
FE/8pu2HDmB3XPhKPqBpDjZAGXxmA92Sdg3/5J1L+cNpFxWH5doOs2Vpu8sW9dOlDI0PNshmUR3h
2+xK0uPWI53PVWNFz00Rw9VcBBoOkwq2y4KGuarQdnF4K/L2Jq8ISKm9cd9YCfS1CImx6bwECWKc
v1+mvez3b/Ym6hhHeTQd5O9HE+E1aFsQISytbX81806s0UgDS6B7scXPI50LUkQbzZxvHM3FKDFV
j7bbzJ/y0H6gN8CRqyEUJIOwHhdW/8xsLoA/4w4HuBb3yVhNx3cu+U/fLJWcraRadlT15iaTtWB1
XUwDDKVnf4x7xCDzjDGm6ft2lzslSQHgIgNMA7vBDz93RnXOa84ibuHvzbD8HCQEIhtOOxyIsb/+
UZBJnsVt4UhYQwORPkYek1DEREy1RrPh63hMJWngg1dcOjxxVxwd33lc/ngfpLl8JmFBE5Nvjohk
/Ahy63AMlyZyu0oH+tBnNnF/GRG7o0IiaFJnKDuBVyCjFsC3xGxlfatalCJLsxn+MqnDY4vgOXZQ
Wan6czikJfMh5H+Bq6MrV/Zf/n4rrOWrfvv0SMpNVgrPWv7360MuRdS0ukbt7FajImMYNbk/dRcX
7q4NETKa4FWlAqJdG0JHsiLnyJtfgBYKs5u/X4r6wyGGytI0aRsIjnzWm7JXZ4UxqawnCrPPzH2q
mdYY3n4YphrhVT2jTKWWRFdZnUdPkxJTjNVN3ETiQFnp7BRNvsLPunuz9b6ybXYPsa8/zhloiMJu
kvtI1HetqK4qi4TqEjVYI+xua3dJe+yq8pDEwYy5DM9i6uNiHmv4NXk3QU/zD2Vv4a7x3AxQNEIx
f+w+6yiEbMS0+UNhpKDxvfl7hn98N7kFLj7CKvqQtqr0mw8yU+QgdzfYeLGt9WAmdAkHotfDpqz6
5hTO/M7RhUWAjgZvcZddlUvWUJeVwK6qr2PNmo7OWhBJcpXWJtYhv0ofVegfwZ88NDRfrrQPOdVy
ps/wGN47+zri9yfE8yxBUU1PwvLkmyckHyvCytoZLfqyoTokPoNDa885gE4iLqAQs0pehZXbYYXG
yQyE9Ls7l9vSb51VBgoG9pBDfIMoz6NjgyyG7JELtIIix1vNHhu4z6rX12S8UXFKfNydU4LfHjue
/JxzQVfgAasrDGyL7BEKtjXSIyUcuLj0KVlMTmC88yo7y8r+5qXwfPqwNupU1+OJ/PWlCJosC2Mz
DtdqoL8OPous9tC8MUOcphRm1wAqUb8ONX1h31Rb7fbpkiafXlJOtiAmkFkh6N5qVFEI4zgpDoxx
F7tnpA/ZTNO0KJ0PRo5YoiRRgwN3DtlcIxGfBrwRgwYhT3fE3Y6iiI5tPSE3LMyPxlBYz/CewBXV
l7+/e+L3AsclqsT0FCukRbn1poBgskfcW4kMkjB2sF2kEB+aHDJpbJ6cgUlIk38rvGo4Ir5H3TOD
FRw4ihxdY8qeQtx8DSil2op8CBK5eY4Nou3HFJndGDvR2Y9idFn0YrIB+svYSowns9A3E+iulWKG
vU8Jd8J0WyKUrcjDEVG9LfPAhAvvWxcbmjqwSlIpYvTMo2SObleNdY2cy1qNeB3gFz6WrQ3DHSxC
EyNTN+S6RDYwNozAC5pj2y7vzqiN0O2W5HTPJoHfDSZWMxNXKRN3fG3+IUXEx9liMN+rZX9fY12H
Ot2lc8lOjabg18fJi4As1TEoNGqLeBNbnBSRS4FKEJLJFrWjYSD+4pgKLMIZwCN4gEPtsb13sD6v
/n6nraVU/fXZ5mJsbjKdDEW9+OZUg4XHtJuaOz2VYXxbM1tRyl5nVUvAAeYLKHXjwbLtDx0p5Og3
cEhyXNxnxjdiy/t3Op3272sLF8ND57HCmPR8l07tT0es3piHLusjDlbL4XRqgWgWvGm7bFkHCiiG
pxlbbJRFzCjtBe0wIHEdcHKiJZjvTWsppbAV8Bz2p1xT+0OVwc6cWASa6Do4VTWpAJNsPxeQ2GF6
SMoWxHYJYIr9379X+w9v0NKbpimjlhv9Y6P96aP4ZmD0ZW+SshBtlrlU1/XEj0i4sDTJb8RY1c9E
JJmdmR9kRGyBYSngG/StSsneEOyqEh3jYNAz9Zvl2XDg4tVRhFAimfBstPbTwDJkEO6MDr6g3jSa
7zrzHFB/h3c+ym/9ceEuHXILgZbLM7L09X++K7YLEmaY+CgZoiSkt/6I/D4R6A7TZ/b+NPbD6yas
n/wKd7FmMBP2/fAwyoIOJ4dI4RbG2Q2ip6JpGMhaiMaJCNg3lXSX/AZcMV0odhyt/V1WgKrzi/E6
VZhNQeOod5Zyy/7Dh6HDbzMfpNnvMJr+9cPIykhyhvrs1hrGHwO4EkF+8OS2OtioJL+xgYPvilIZ
u3JR2MbetJssdN9dpL0VUU7xTapfFaH0Vl+/2Pa0L5PQYo9qbfLCctTAEipdCoIYa183bE0TIUsx
kB0+Wf3NN4kQm1jG9hMGXJK9RuT0rgzz45Ca4o5JFVrXBKCZ7rATlVqgaJiGfUSvkzXYlo/CAOiF
nTbLEY4HBmvDLBBusoLjfEDedFXU8/OQGlcgMqoLCdQAP8oGkq11zzhk2xAaea8CEgs44TDBLD7I
WQ9XulGCiRtFroZHjP2R+pNetAdbq4ioSnvik9ZtBnxcwSAjPPiKoae5q4WgC2McyehLt6Vp5nsM
NPdRUkHrHxtk3SbO5RIcNQIrRrh0dUKGoz5px2vVUZ/Loie+QqUIhQ2GdilUS9elqYsBF/XQ0jRz
69n7ELfwDI1wYo6uOSITFZG/GJzks8L1QHGWybEDGWBYiwG/HK85i++YAyBkqCEUKQLGppSMlgLo
OQLXxtwarlffFEFqbpGLMQiOUKks2+nUC/O5TRcVQVY/9mYnzjGji1wFJCzm9aMn6JNpoct3qh/v
D4uedJXpeax9UvDXr0+kyj05gu/ndGGhrPTaHnVW04uzchNIvYhgEp+Oy8rybrt2PkSVnRFqAo81
EMlER2faeLVnPrgzD3AWOPHORPLgKroxKgdcjCV9NeYkhtqgzOicISODbdSN/vQSF84+skz7LkxN
+h7ltA216e7DDJVDaub+OabbTv43De0689lLtf4eFl1ya9Xgc5Le6865cWgUwFJX82SYSDrcAVNW
NhSoLMD80bY+qc41LkTMEMvhLsy+qWcibRZfpNPQJ0eRjiiwusEwimUtAnMYd10LMtMwDoHuTkyx
PvZM4y9CVuHWgmqzreLwYZ5d567ul+9rBqUUtcazxtW2FvHY7JuRJWZOK/dEtqcPAE2ln6boeYa/
iiBmepFWUJMRLyWY6ybZBIGfnbWYbwMvt64cxgb//voJ74+zo4cR1TLVm12NbSspWtumG1uRW+ws
DsgwjIEVx0yD+mF5sFsF/RJ9Bua3eMgMQFgVwKoyIOcqE/XBQje2ayY8wgNtEBv19Q2F07xKHMF4
PDYQEWVtBeUziXeoHtLxm61FsDV6s39nX/tDa9mVSPzZ2RyLaZq9HG5+2tca5F9DzugMxmtGXmqX
XGBofiRS9VPnBtgKHWIZuQtiHdRNTLOPl21u+3HVZsHL5BjRrcA+ijYm3fpp3p5tX5XXDRBDz7CP
7XJ3hh8wTJF9Dq3Bh84MRMTWFd7lPtoY+CDgsuDW7ZwvNnsp8JsJaxwcw6BXn5ChDEcy58Rq4asH
Y1rcOUO+7nLh7dOgLakxZvEQhQ18VXjzRYdfj+b6FT3F/Fb6Pf4CzzvCwNXbEtrt9u/PgfX7iy54
v+nqKldIJX8sBD99dXFE+7VNGJcKehprRBuXpBXPoUH2XDpATHLtkxEyPhkMcQlEfNttYyhLbq9f
UoOLz8HFvbO1/+H0xyUxuKWcUwyK3g4KILAOI0wG+MG4QIHePUUVg4IGFIqXxvCqoICtQpyTrAK4
uAcDoT8crHCrs4oLG+U7p1Hn991ZSGktw336bJwB3+zOQ2CIEMv9gn+j38sF4311i/EppHWafiqC
fGS0QCwQn6ZfzwnhGB7N2zbhokksrA9GEH3NcG3pziOh2QBzb8TzHUoa57YBkzSngC+RUSPRy5Jt
GOTUlFACEYY69I1xkRRYwwFIWTupKW7sYEneRDYiitvObm4zoqcu4zTe//3BcJZP9esZnE9Nz05K
3iphum92gE5CkB6INVkLRuBxDZTRE97RlzFhD35hUgQB5JiI+aUt5oJ9K/Lsuojmux6ciDNW1bFM
04cOGNQHUsw0rLwxP9ZpPK18wEekzHDA6MWLFbmbwevcJ9r2wS6NRLdOLbIR3R5qgI/E9cfHc/Sn
gePTO5vcH6QCfETJCN6j5bkUlb8uG4wzihhdf4ipQ72Yiq76JMdrPZNxHy+t8mkWF3exT4t6wRfP
1TefWKB/3m+j9K1VWLNtNWDXtoOcj6geRV/G7wga7N+LoUXqq0zbZtLoMN/79Srbppbom2g5ZWJ4
pAOxj0wIW6lNnAhm9zREUkRgNh1G3kTMJOAKJv0QZsmTtUzRKSX3Rrmk0CYjRJgUHVMxEuwAqCcp
ldpnnt0fic7+xIZ2+vsj9IcXWbGuLFPgZWVmVPrrlZuhmlHj8yJP8xweVUxOQ4JzaN+iM1zLZiyu
80hcvDnHnojYgrfe3UpHIhcpcdHDkHznen5/kbkez5SL+EBx09/UuHmcCdsUHFB7n6DBfNHTpSNU
DIaqmNQ0IVIRkorRUA+Zxo3bjfZLrBhI/SjTfkz6/Zkxncp2P3pA71zdskn9+sIpLg95H41u1MHy
jeLHMtwxLzzwwP4YwKqFkeFnJIIxR38O6IvsqXaCzQAGn7OgXx6RFtbhIwaGh79fxw/pyZvr8GjS
o4Dic/O3N88b8JoEAR6bqdPXz2QsZPOqjcYP09jMCBZBbtgtYle2r3wD+SPZSTdZWP9UYeM8Mvwy
cR60AkmytYx8KN72WIl3/VwhEE11QfdG+CRn1nibGXvtTetJceBRc4EAthpXaLXQs9eoVhGi5Nu+
Hj8aOCp3yEScfZM5V5UXlmezVWTUAXbezbnvk5Xm3g92ejstJ3drJAgw9ahK4bqQ8tXToy2qBy8Q
JhWs6rZJ0BJ8jrx8UxsESf9wng0B0MS/f5N/0Acojy6xI9WiJvPeCjKQ3QRw8hnOyKIojjjgla1P
oHualnYpbdYSTa6zjp3iZI4mqQpjeRNQcWzrNiIPxU2bd16AH9OgN7eW9o5P+U9rhSft7QtQQiwd
TdJXdTIwc8QGURLjNPvkLbkN0wZlIx6FMlitDHNZsxc0xJA1+SYxHapITHEvtILuqli+hjVBTtRu
4a0zW1i93PScNJncKOoyhvoQXyGmBGDCNIl6eKQb1tK0T7HnTzbidkwgyEhbNDd3hRi92ymaxrWb
GFeOx/42AVx4jA1wM05WfnZ9DIhuW7W3+WKnc9BnYmYlhtQkpuCdWtz//S3kXtm+YyuH9KjfWk+Y
Wq0paSpyewqhYJa7wbmzrPhsCqudgByxZnDWWMqQ/H6eJIO00WWb1qDH6q7BO6LRPWFcaFV1h7He
35cNTqd6Bse1eFV8+7M3ZC7wi1Fuusn7TqPNOpqZ98UpPKLehTZvzYRNNYodLMJpD4ZOJ5chVcnF
ry25C2BHr/yY6GIzw6iAyxTKdnfRqj0j+soPUTrk5yDO8/NgTkjMPY1ovIHmPEh+YkLH7rpL5qeZ
9tJehSTJRt702pL/iDz5pm0duQsb8jjcCVgMeNmNtDoJyLB7TrttlTEn6KQNPpbB8Nmyu6cKdFEF
lY46g+wzzLoEANWyInag2the+ARkzD2hjnYYjyN/iiFF+hL7LQwevYfTBCno3kZ6H9CZOtOAQifj
1YdKJQ0S9k/h/CVplk512ZSknvgmycDL//nOO7f9Dx0YSNa+L9Fvsu65b/V4sB4TzLrjYrK7MyOm
Ol7x6pTGNVFa9VpAmRyz0TjPyMqbpuMUFhdXcTnFJ4+6wSNPUMT9dEY6Bieq3BK2fB/DeYx6O7jN
y3nvhFN1/NE+9BYzn2cTYZ546TsnBWvZT399vZcZiG2x5f4fws5jyVok3bJPhBngyOnRMrSeYCFx
NI50ePpeZE/65m2znJRVZmXlH3EOuH9i77WpZ9Ch/s/7FoEMsn83olCVYbVn9jLgmkSFre3yiqtw
DmBOBA/9ZGzJnNE3bK7L3WhTq7pXkvT0hR8zhAztIimdq3c0icWFAMjv/zgV/z9vmGd57KspLkN0
U/+652TLadj2PC7I+gecYvoZzC7YuB63Q1rEOKIS9r8RavNVzlx3X/Im6RouDUbu+D8+suUT+dcn
5i2TN2S2buiiZv2fnxjujhy/dBHTWRh4hyAb1OV/HLrW/15OcZSYy5W6zNeF88+R8/+0WNgusyrr
fTKMZhPKJo1ld6DS0BeV4A9kbqG2fZk4Z1G5MUYKjxeTIQmQIkLLcrz1VpT/hYOKLpmII6je1NaF
nZ9YP5P1K8vaPnTC2oMSMYit5FW9xPuBMufi4VeoE3ZSXYy1sEEwvCyibCaJ4/TN85mcUc+xyBiV
WrX1glXOx/AMtZ7j36uHvdmxL0tSdhG9OfeYrPH1Ma0/2cNji9XoMuku2fklNJJxFB+jQ4eCA3lj
lsm8TsP80xPM10KY2ogqSXCKst2Y87A5eQtTaEo3nem96IQg+JoQZXtGmapUtCFcrT9OavwipNc6
lPmdYK2+cdzUueocAAhbcTgzRbR1KdOFLiQ5S358FvJJzi0iIkRTwJ3sl9bn6ZJRgVXB7exjb5gP
wJPxvTbxtSvp2YAGkfwz2cVdHs73qoGAPafxpWym61Si1Og7wmcqfG1R7oIQ65F1DVlwHcrR2AQT
NixyRjo2aRnnd1LJh9g7sYMEq4NtBoPIDe6pHiR09GhoLHmOTm8HNE/HKmqNq5/RPSgzaraYY4lZ
T4i8Y47QJeu4jXwoz1144aXwCJcpYWME1hljrHUeQQV7dq5O0gCOZGP9Wzm4MTEfS9gIFE2nhgM4
DnA5atsF8WqMxX+9vv/7lFluRiFMi++aPXjwr8m7HnQ59n6MU8dzPgU+r1tnHt4a3xfQgsgLsr47
L5lOQ5oJUqoJL8v90rjkU1ttVDbzdaWLiNhky5anxrRo++gJbSJ82zjLtzP5xyyI08OI4AXmLGCj
sQs8GELldwvEyaJDDLrBoFiAPTPWjb9H94O3r25vmiE9e/NbaAxA+aBmp+aH1RXy6Od+ccC1e5P4
CaRh3dyMUdjcG6FLijWkUtu1LpCpriWcgtQBnEpWw0lCHcqtxayua4RcJsReWbvWbaSOfiCjkzMC
jJcZRyjXMrGApWHfpqkStzpMHVbkN2lDpCBBftWNBVrrZrbrr5iUac2UEBGUVsfMVffAAT9NwH37
mPijNM15tV0y03LLbffcyis1qmRXTzR/UYjCMT6mLoVzqWGgZgigIDVsWn7DaGDCbLfL2E5l+PJQ
KIEimUGLWdClxuqa4UXBSkjF5wL2JHa7WDLGSP6MfHM7N0C2qxqzC4OZ4Was/QcrqFBmC13uCiof
hoTjxq2XOBIIb8eRVbJUlnuuaR7P4B1jZJfnfMQMGDm4R6WKy//o1QWpuf8+q32xnNBMhkS4zC3/
dVbDbe3g+PE81Qq7ZtocLWy/TWW9tjZmwb711948fcsWTVNg1nrZYZC3nNCrOIX/guZ7XgvwhKsA
RIsYCXgzRuBOs/yyK6ZKdWJ9+wI7X27En1WUsd2qecarJayiJSY7q1iJNxIPk12ZWDHVHZGgj5Sh
P2VEPk4UP9clivq5v+Mi2xsMD9uRiKWa4FsmB/M2FfLVw1qzjt4ZWGXHjiwrRmAMdcIlvdrSAD7J
tTImvoVYkyU9OcQ35la306Px07asBryZQ8ND6pXjOjNNgPYTJF4wM+0h9zO56+XQrGrPvae+XUXJ
BMW/eBz9En+U5IfvPHAfowF9d3yqovDXnlryotqIzJwI9Vrqud/+JFdT55ErS0wx4MYY/56iU57F
l6g3PU/lajD5eJAMKJzRG5aYJEG3eE7q6lEXRKPkAOEtyFY7lKzLZ2l+1l0XUBHZ0Ehldw6eMKb7
QEvQmPVz9kDPQ07ZDNxd15JKMsLJ0gR4VxjjSeG8t0W9aS2ljy6fY2cJoAmQoRm+mh9TTl5WrIDH
KaMCsPvY8HCQvTidg7IBwhbKLfItdIFsbkrW1dvUrUw0iO6+n/wb5acnvJSEIjcZ2Nw0/kDTeCHY
8moEkB6cmg8H7Uy4Yht3Zo956kcWosPErJEYFagEzWYs2UnMXPkbqzbeOIHep4IEIqCqDsBm1BYe
f5VNPkVh6hNm690iALhJnQoqQYqW2DDymzSB25MluHTJM72VtvHJ0vIclfaml/xr6OXalVtrjP1V
tCbgB4FmK2di3vFl9seipfSucTZuhzh/jwf/ca6zk6OSL0Pad/nkko6JcDML/5w2u+cheQ8DftvI
2jUk2cMLyghx9XE6t2OyLkhPY6elfkasaquW486TcpMOmIuEFyLuzV9NIQ9pAVHeMId8W1a1ve69
u6BLP63UuKqRX7UP+eBmY/j14DNlmk7Gi/k7Vk4acVhB/wIrWwpGnkmc/Y1LUp/tlMTXr1s/voID
BM06qQCAq0cimYxvYyv9DOfqkaSBaeMPLFdavnbR8jjwyQ94XO914vCnULKsdcD7kunoFGnqRQsa
D6oJ8WOTdE0M3LnvbChoiT2v/RHjqVWlZ9nikyXNEC7tZe4QGfh5dJcJ9yG2CpofmBimqtheWQxt
WzfbGYxnV7NziFN/oe0yAlUFREvXIyCJScnBH92vGW0D9WvPas9nVxf2tEi3M2fishTLN3PI0LCM
3meF6cecK4RqS6B6g3E4r5IPbTFWnpKnf15XvkG5VX6w9mWKlcpzL5HkTSqD5VVOhr8wgqvuN3zi
XYCk2HeoD6IHW3VPvDw3PITAhNoaLY/Tg9Yi/C5x+DKMvLmNFel66EU3jYbGztMI4YeTO0q/5xHB
EuLp+q7qgh9XQNiYPAkZA9qPJ4qexBTCHTsOIjyo74aCjUD4lodqk7l1+IlxOA75fVwqtbXEHrPK
7t2pB/JU5qtAmn9ZTRhoneTvheSP1clMvleHjjYjJTIOk/2QpduozO6FmcB0qZHJIFFdxfP8iwM0
3kD1DmiBY1Eddebwy0T60275FE27evW94qyL5lOzolsl4tUy2s++DcSaqpyCcfiJa06s1p5uYIVs
8wrlYpTxRWNn2weD8+vWe+2Cvi3h0wGGzB7N2jr5pXwM8/hRBUCw85ZTfuFGpGnYED9R/5ipfsCA
/lISqToEkMHVTE2Lrvlim8lFlfy2ps+nns70iVHIH28ZL6oWWEt9xvt1YNzbNQyUkeO2mPxic60r
gwcXjzP/qrVnKyz1EWEBHsPTVY++zUHwyFcK8jrNynyNixYRJzZnNvoGSy8IHhRJRPlUxYJRKDjh
d36oWT9XMUu5nq83SoCfZfG9l90Z1Yi30IAAkM/5Y90ad7O7YGZVpDYG+R+9C/vElA4Ow/JLpuTq
MjMMyQ3yt1WgCbFvDqjTcWQMMlvPPQ+blao7I2j+moBH1hTF1voHeRyfSodIB2PiScUp/Bhl3VPD
gU8GZY0Uo2ZF2zFmZzb0nYT+GcPZTnuQ7mfXyPdJ8Fr3YbjyoSTRVwOLhVu9CibxWJb2G344sYmw
W6xLNZ5rh5SdvtpNYeovBMl4AyNsDdue6M5ajJsB2MI60OFWDLvajhVOdX496cfeakLLkg18WbGK
kzUMavJEmdfZ2U+hoSszZ//FvrUezQEXld0GSCgJVfrnP/iz7DYnynCmRFkUqXaIKN3iGeBbeqKS
/vYCla09CmZij8iYxFuxokr/HuoYq+SYX2YSSBd5PAwlcEAa49gK1RhMFqsHgw0itavCP8ZghCpE
TzLgYeoQqrgGZ0Fu8qWWXXBjFf1lnJuNdluk7/LWj8z3xjQWFgAgX2Nw3xnCMTkl8IYhIYjOpn51
Xf/NmrBPYRYB720ENe/Svk/7z6qU6Vp7FIBgm8cNV9caHQRVDmOnzAQOwbwHA3iY37q24nm24nJN
hHHZMDABTcVyzkkfYAUMUfKaFwwZo5egMD8azcNoxRKMpWm/R7zdwQT+MAvqT4d5klE1qKAxbQxh
+waVzVqZk3XKHV0TKlVAneZUrTvXXfVKvHbF9BHKKNkUU/w2NvHTNHH5AyhBRseLbUZ2yz0HJWBg
hDRaZn1oPAl0NSX6snGg8MNX3tJLMAwrDlE54ZAju7if/7wM63xPMJRd0zR6uqVCSgGMeDgPZ1ud
dQa1uXNxK7ZJf2vUCqKNRh1HOYQKlbc7nXMqNEqESYQ/Ta3ezVCTPxfdtQF+oHyWNM9ufJv28LJw
GTjbLn8oBlA4tBI/oLKxREVcqE7BLaeKsz+07p6C7zGD3904zec8ck/mefVmOA3PRmu6KzsJnusO
ExyvH1al8TMYYUMPrlvuBHvmEWlGluWbxLvtk/ix7Vi2VdOS4DPKTQybasu6dwdEocDOkT52KEAg
///WljfcDKH8sYkDbHn/IsvZmzanGY/AK+QwzjYX24fBI5yx8bck8EWAosDVOMLaHIbxVCB/4zlN
rPA1Jum6dwcCHCa+Q9rZF0au1zIPP/sQLUZRkFU4G9Q9Yd0cuxAXjrLzzxHms2HxGw9FSlWFoIt9
iMuDwyVhp7j4Q342WvSaSOnOy0hfaIDA+OYOtTZj6BketqU9i+Ali2sqIdxwbuadn6YPVpu/+4I7
NJjITSjMrVQQ8YFXoYGPfRJsignyb/0TGyPia5E9WAO05HD+dpT6E1Vi7gS5h9nk4TJyS5dXOc6Q
R4l1abLOmEuIEqMmfoNa0SNfLHQm6F6dpH6p/ZiQHAGRkgHOzk840TjQVwxSGBZXzscSOytZFp3s
oAHRmjREzZsgzUpg69YUMgGwAAOCrtesSrae655aZurbeMxhgFULrbYwjy4bFXCdgok6YRR7krah
bXhuvWv1nwWEhj7H24HoITgBbcu2GD/qGhiyN9FRGpDuiwHBET6YFFXIt4qlvFW1CnAGjDNCVKSX
Ois3ynPcdYftRcnmwM57OFe2fRr7YLxO+otVcQy6zWYd1IQ7y7LTg7EkCJAFfISffx3oUlf25DJI
Uth3PIdskBk6DiaFitQScpFnIf+vVjey79mLv4Ye3VwEpmzFeOrGSs0XpmonzyqIQ4hnBjnkOJmB
fJvS4mQ2DCNsHrokJxzBTrLvQvHQM7eHtm3pJTlgjKAGTaJ0dnblPpU6+elSiLrNHF4cg8SApL3U
2qNiBwNI5VPux7n+oRO6rTObRJeiQWWuAVcaTffGP1iuiixzVn3+FOUxhAgMbWtP8URUGNumSL3p
IiJ+pXPvvRgwtmgMchn9+gr3E/UYX7VfNMQRhI9GH0L4tjgglHeWEjd9P7bUIxMqMAhsDSmMpKcg
TQrjjpXcxIlFD00Rzyk6m+0P5sqIdrFKSL+AkteTWsGmGtJGycv+VDg+oV6V/6FTTAQJsQVFB8vU
lteIlU6lemfjlgV3xOAdg4XFOLvxwFtSHw0FKJpgxBXOhM8h9OBilsVHY2ZUREsLJ7XeJ11BakNI
0KVr/aWSaWaeJfBXwas7A6RrJ9hFFvvCalB/bSfB1ZvZBlHxweR5s0B0z2HAB1kUryURqPg9u50P
nBEH3QR/Uh07hZMctubKD+u3vJE2LSCRSbhn7mLwDTteEBjSjvPRLWj7ZqRwmS3rq/cZUflTJDg1
ugwOHfE/ZiJfZ0v/mBqL/BLn24BeJLN2sQtyGKEQtNh4xL9dPHVE9AaHYoay1xfpu8rSg+dmCtT1
46SaB+0K0s3CaN27k2LZ4+NHNrUBUZJM9owtSNzgJJWyeaaZ9EjXqHAZYX/SxcG0gVOrhH666q5+
aWXktEbXZlwCWrh/M5IMacg2g6hh7wB52cV9h7FjZU3uX+PPkGzqtNi4ozhn7oSixArc/VDr/TSM
zQGsCCic5j6z+DkGGOe5wVOaRZh9VFOTMQR2YJ9e85mkjcEKy1Nhx85LHYa/PY/WyvOJwB0awe9V
lPLAd5ewBYayXM7OCKbO3dfIslEfYC0wuQ6URrIJEw8heXBj1FZ4dRwowk1hMjl+xdHKty1S/8a1
DL6Vf8YVVXXTA9PTvd6BD6X5J6loL3FQGyTMdJNlkHzbq42wx4xW2XiObfBqyHOfoDtoIjumLzJD
7gC0v5CIBpwb7etqlkjTI9nAR7L9G5/yixE3S7phIjvEcaNrX9jc7UEbYQsh2WgsHsPW3FCWr73l
f5wJQS6b/SC8B2Okuk3SWxaG1RpKi3UmAOImfLIEnZE9IvdnEH4YHdXulOqf44pNXSz8czLNhIjB
/KoaxpxywSaSR8L0DA+TXXQb2WfAMJICI8/8WKAV30zW9JmBtmvNGPWGhJOcq+IrzcFnwS07GtBf
qePEKSAthMIleVA1/+bB4QzR2T4V/biXIfpZkf71juw3niLkxTcA5I8gqnunvo6KRtyZgPFRIMWL
q8eaAuS3cfw9y3CiHIb+2dTxdBb+5+C3ySkzoo+W7vMYsbZxDE5ZXSmmr01/z4X5ES0jicytwDpC
m1rOb3Ie6WDL4KsuP+eWYrkM54+RGGwq+241doTqIgzY9ckTe869l1TwshZSU5J7XF+UWgFz4uiz
FLDm3Gwk4rgCTNgDf+v6vVMmTCQJuW4MAYdtfi7NaeR+qbA4Sj4zSh87QapMcym7W+mHyW626UhJ
P/cBYe5ieJUwAa1r21n3DM5evBiVJo8JXiDpnzggcZDHTAP9hBtC/DjkeA3IYDeyxAs0J95NbRpH
py5u68j6KvA2d138ExKhbjrdvQPfFloEqZu0V51ajx4IPzohWEYfFUiWNX89MSsAnZtM2wA5oZU5
d8KY75l59ruiij8x1U57u4yOZWnc6sK/qy2QjoVFzpZhVZexShrGMGtMj0uZvZlLvupZb4PYD7ZW
lH6NSe1t2jS+Nj50TNZL3NN3nXbOxTg4VzZz15nuAh15dqxDyJGxQXB6FF9LMh3JV9sAjWr2woxu
iGiYN22A7FpE96as7BX1UM7PuU/75dRpbxuzHA7ckqxx/UAjuUxJfpuSfR6/8XxBE9OzRRevYGmo
Vj2Xll58j4R+wWb7CUL1k7gJT6/FmR9KjbCmxDbbklITBP4DZ9iXIv110E9RyfSgIDODaI2Gqr3s
f9IcwmbhH+pCfTCpsm8cJ/uKsuGL+bV5CEuWM14D5yovMwps0t0sTe/vNpSPdWSCq2Itug756Ofi
HeEeLYixC+b+m8aTFCxn+LCbucGHHdfnSovqnFNuogW0T1ntzrtBLJwS869Z/mmz639V76W7Fkpi
MDQIS0wYdDb1LdfJR58r/+r2E9WpaHwsZgCtukJfisH4GBcajvDhBhhdR1yN3XrrtEpfXARlflHM
G0/w7hoUbSVS5T2+ZPbkTYC67tXI4mTrRk4CFXmjtdHueuLsbLMhqHUO7J0iRFtwtlnhAqgzBC8l
wR6NTeKMTQCWYg6mvf65WzIHfbg5OFd8E0v6DZ2WxIoAsD8iRWpDlP24FUmZkcSX622eDOSUavt+
6H3jnIK5IgqE60xErjgU8ZStdNofsoaJcSrDch1Ldquo/WtOcE0bFXZXmyxvhtLUuoatd44iVISm
jvmv+cgcXBmL+appkwcbOLTj+c8Oeawgb+UYDFsPFRUrUZsc89pHQjh2+5gpmIF26uJ27SVBez3D
2QQNMmI+Twcallyn91OJNBgIGYIbVk1N8RFGWvFDkHw6BGqT+8a7DxQHFXT6RZVtntyx0YTbtUuC
oeZNs1zrxnfUTW6WoDtNFAqVB8dkxvKY5swpaAx9QtydK790cJpiwz/ZtvrRXprvOoMIpxyn2JqV
K6MUWTHoqHtv57n2l5vPzhoIJeXrPrTNB66KyzyxfES5rgLvvneS+0TipgmQKJWIJZjzAfs0SyYd
7Fa7ej41VghGM5weQnI9fIuTWADO3yoyWYkGNNvtlCU0d5Fx42eMq9P4diLCYmeYC5G5yZlDllX6
4ZTEu9d+/pwtYqAua9+MdWQUpJkaFvJ3QQkIsjMJ3Csq/aOr/e/ei3ZVWECtm9MvfBkPunP67TKe
4hJpLgJvG9Xzg1WRqqTjs83NkXRO9dsNwM/UNsuHD8gMBVBxNnasGsWFE3IbuI1eA0bsjA87rn4M
stXYnyC1Z3pNgF/eNocgS8+toCHqR8/Zym7b2kTHzIkL1QTOcMGos5IOuxJCgAa/8E7eLG/zWp1m
qhE2IMW4CYLmJDo40I5iQuZW+iZ3rV8x9e9hQqWmcsdbG+Z0YPT+kvDw3NhN8lrn3gcXhLdAa28L
wVXRtLxi3jzw+TDXDVynJ/jdZ/LVhvg6MAtJRUL0NHsvST5ckZiAwhicctuoa9LKfYRB0yJUohg8
Bie9Abg8fs797whScIgfgH04Sje/cHDiuFQQOHiZFyfAkKLwYo63AWhLDtPS2KepeXBiOBVlg6ir
8Q0S69pqPbT8CcEkv6uJOE2hjH1gssAoW3wrSLdSLP8lu7C++AN16+5MI/2MTSbcJQgkXoO7HMQy
mm9n3Haj+UqeBmmVRfDVQqChlqHTJzuVjCMIUGsKrF82tk8ePMUzSh1upqzdtr6D32V6VxMgP1jp
fLTc40OYKQg9HSliJsPbymdem5+jJnx0u+HSBafaGSiB+bNto9AU8hUloYN92iKKGyFV0/vPcwzm
NnR69srPyuseq2wRjkQuQAELp/44JgEnJzI6NnisQkPng6QLXJsjAUStc2rc3nhBYgz/Ap8yBrBG
gUbHWLWycOKt4s4EbI961ex7dXTrJeVsoF9OcpxWbplgAqbkXFVOyrwaN1zr2OVGCiPf1LYBCBR5
MLhoUEBVvh1Li5032RurbK63jmZcwulNGsdQxAxHFJNcbrVhhNGKx3tvcchARmETSpZZANRFE4tl
eezC3IV7ACzzNDVejCwP25vu23OYlyjDiHjux6Fj/0qcpxyjI3PxW0daV1PYb0nZ12cJYnlVu/4D
jOi7vCVgvDJ8Ii/r1Nyl48zV5he70ayNLWfwcbCuKfGTtRVPsEO4MdHtXo1wfi2aian9+OEaIVTU
yd2bUxjvlMM2Jx3Nr4ax4MHSAWRwA7NNL/sTRxx49AzuZ+JeLH8k64xdRUTi2LrU+iNwhrteTZ9R
SVyr1UOTQwEGp9yJbrBPMI0iD6Hq0t3Qh6/a5AIQ4oOcKGPFotU8s6U/eAUc4Arvsq/mA1S88DR1
wXeX5E92cC34+x7talIxPpH+EmhfH5PB3CMHPSKHVkR6iHPXoWwjfsZi5wTagxkzU6Mdy1i5dSLz
gRn7Nu5DbD4HZ6byLHVw9rxJXo1xJshHXbrCN/ajSMiGonOll/t1O6vCWOF9qdTzKVnnmyyK33VD
hCYdDSwVXllMrURTieBPyYJFsMNPx/KOuZnNdRKgkyX7uTKJt/PuI0/ucm2MOwZdbBg8UyAcSmnA
CY8wCN7LGV1v2skA1j6OXNRtvwfVW2OMDcHL1wTZhm7/EuLzefChWJPTcGwb071hLHroiajcue78
SprrREXokbjN/dxOVM9otE6JoZHu1flzXWX+Psut525W1nlgOmtUxL3Aq/lxgNgmVQ3UZfERZvpj
NgUhc6Qz+qBFIDO9y1wPB4ex06qEaeCBVGfnVX9mBDkuHO2and6xAEDDCu1g13STTuyxxyjHpyww
LkZKMKkOnsqQpXHQGYy2mD2AmeOZDimDEPTjE1HywvvFkQNYc6UDO9vpUDzjzsO75H2gkWAIMWSP
WtKq5DwsfDDYdyiarOo3sIsX6EMdl1Yljl3W33F5slSWbNNVFNx4fQ04ANaUQQ1lpMG67wl2rYP+
WBVZv84FI1U7Y33qSW/j6nybVH8BGo+9bFyCDKb+20szdYkq8B/ABrHsp8tKh55zftZkfxyInhAB
C24nxwgqBOkSIYxUhwkDpsmHHpHN2unEbV93xE2Qk+khAdLmzMxt0qzCaJMbGfyYgDEt/yP3mfhi
jttNVfvDeoxtLvQGqxFvoVn3K8aPfxAnLiG2jAM1EJNHG4Ojawctzqijr4W7rRd2mGYx7EFkWw9O
TWDFxCyAdSsXsdpBCnnGqUdwT19cZVzkOxBX3HuZd0fBddZQx1ZdYOMX5QBhQ8EesJvg05XL3Na3
6F4wRFFsBqRqDHl8YHUGGEs66RPMAnzM3S3SSaZA/2BYvPsS8PiGsJJ8Gxfk5uZqfE4pGBIHOtWc
lG+1Q4iIVfWA7m0mX014MCmiV/OAuc7RDKMwTUI7rh1Qwh2Q6BR7Syw26Fd2wSB+ktQAJ1zaILOj
x4SdHzZUBXx/uerIawiMpF4XesItIIyHpA0PFtkwXP3AS4jFk+wc6fwOQeG+QxH9A4YEFB3rPBjh
H8Tes8suiCwW2BFYwxSwJZETPTO98/+GZtgYf+1cpWSrlIdQz8TZSly+YJiHGKo9OVcRiXEcEPSh
Kiq2QlNWTw1SkD7nb5feM2/dvjc1WHonw7Cls50Qb61sn8yeQXSKXnTlVKyNitx/j1RLurr8Kyul
35vJOcIkeOrU5Jyi2P7s2vjUZSxpCJv4VAKqpJ8dtbrOjGsWwVAKnYuhEJuqNC4/8lRDp7IqsZat
cxTTQ2G0rwjUfir+ep0X+5bt1MFLYbM4glwiF9ccJxsTwcmbmI7Ew0HX9XuOEOAokprgBkq45d/h
JGFGVJ6x9+zh4hNEzGjhy3LGfcrYr23cDglJFZM/zj9PEPGPcnAe9qTkGln72IDo5r91DYSACkeH
OXbrsD23lrlP5+TO1dLcGCaTcjLzktXgixxTkuhJEcnvG4MUSqackOfdcu3PdC0yEEiKhvaHS+wL
5Rik5XSZ4bFtcD+QAa2K1NiSktJsXZuMAbfpduP4qr0J4ppFZ9bP+b7pvsTIe23V7TkRbDPxWsNv
F90jK3wE8cEGJHt7gSBWJaDy8b3KNSvxYxLOT1Nhfkfl4sBYMtT80XwIC+PMUUW9l6QvsE/e0qD9
xhxZ7tvqCq/rdQjC+6xnXGQi6V1ltljPLXHqUvBJOMsLVzQ1ORc9ITSKUReLiGYP6KDdmOKb/RMB
c060bEVok1UKYA9eNNMV9pxQWNIN+4EjXSwtT7O4mMlLWo8TviQpy62cmwXL7UDYa46ZmTMLZ7Pp
tea2R7248oY625twzm0mIU4Ys7ufxVsq5zOK/nFFxiQLTC+490fqaHwMzCxHtoehINkAfRN7Pwk1
HWt2JPiKa0f3+AzUwSkkhG1j+kbu0bkZercoq3cwcMI06A9OW+BtAMi8ygIGUjFYe6Qm9LqcL2EO
0cSfbI5rRo/JMiNkx33CAKdZ8ZGZEDSTOk1F9gQp3WUlQdiDE3n3MbR7t+8ZoJFyTkkj9nPgXbBO
o5gd67UYyfHDE/ftFdUOtTMjARRAG2F17kaFZNX1YmRLxJRzdDCgJ+2w54swd20aogbr8nfwhQHP
FzjPDqqUKF1eGTCSBHFznZpoars2BwsUwEDy0bnRQlNF2+S0mdnzyCqcOZb1QX9kdAn3lccLOPb5
KURatNUNe6OkNF+KJFI7bn8i4jmrVcMqBkwVGfJFdmtG4oXzd99ZEN2ycvqoBQlzrTWTCb2RNY8n
5/noooW1TYa9eRk8gOGf9hGKETpTIipWMPo3eU8IJDmJI9Ot2X3opU+fO/No1cENpVnHviAPd22o
r9pTMAMbKjZY+ti4wKMkajN3OPfFi2rJRjCSih81pydafLcEWY1kW45vBe6gNc8VbzLTkVVteleD
ALlt7Jtyqw1r+cMYjrfvRNoZ27qsCPQhDzfDxASIr0SShKBwIMeFF31at+PM9L5lc+01/MP1K8vV
eN8QJymJp6BqeLHCqtpRyGHAm0vmhg1yqsbLDuhReeht9JSlx13SGQygHJRwjZrKvaqGm1CDwqXJ
sjYatA6S7BLabUcivBZMiiWXfYSLtWBOGHlIfjyXLiki2xaYKci9vvwVRvw6iuC3iGiJrI71lEqr
pxaxzAbF77vHfkGbDFSSwNh5qXhz8srbZgQojIAi2MCb0boK0I8V8Ke2CXtw7izSCE10TTkElLUk
r2MVOxVQJGkvaryODN9yQJVI7gID+jFa4LIoX5DfGio5JDbvYBRwzAxTRlVT3eayJ7NPZy6zhPoh
tyvmPby1EowK+gzWqs0Q3XSlevNjFBtxZrM0qFGw0QamCD54NI9s3siyRiC7s9lKrixBDAOMRX5q
10+29SgOzcgk0WbvG7EQJmeVZzFIRt572PpDDTNbSvd3TNvDIDI268Tvimp+ZdRC5mT56ecM1Mah
XG7ZhG+5zuptkfm7obG2JbtOaKSeOGmOx0qwuoH+BhIrEe4GLArrovHWpv1amb5g3EDHz9FN5e/6
6ijQZ9Ck9esk6hlcLiZwyc175jGn0GM4v/IQWqHmLeuV21V3RZJdOulOZyKGMQ7HaBwEmqyyMjZZ
wbWaNWzG0LsYh24giT5yK9Qo9rxn4Ib0LOnyY2kR5ztkKLG7PYp5uQ4btHF0HjuW/+kFbXQRZmfE
DOQslu2j1xMHb+cIZEZIfOUgmZa0SXPLLW+t0gLKHQIViDU5rbSbl+y1caaXoo92dswIyhuzDU43
mnGhXg20q3z+SySm3f5Iy/6AVjDAi57IU0Vb5zbesew5BDRxTiyHwf4ma1Itr1Kn1qpY8o47u0Vh
gphga/X2LcG5YwS1MpEDhiEzJQcTeNqOUPkGpUJ7wDnRbkodf+aIsIr/w9h57VaOpNn6VQZ1zz5k
0AWBU3Oh7a28vSEylUp6G0H79Oejpmcw1T3oOUAjUdkyKe1NMn6z1rcM7KJWRw/LuOpN2BMR9iVV
Wr4MUiQ7qVS2LP2bdh35pEGNDoNWbQm2HkjVNljvOTgriJzIpNeEj7dH1zDvW5W1pI4BX42Jn40E
O3+k6W8CxmYl83ZjSaUOGJ65l92P2R8Y25JOxAU0PjUJTQfoPF5Gf7xz+rEjYIiMTijMtCH2Hj39
gxDIGRIO0p2nsp4zgTIcUhVEobHLlkfPayFpDCdLPwZDtNZt8HOhHRLUag4IDkfTJtg8d/Ecz/Wa
rOutmTCpIPaYeVDVHw0j6KmROw1iO6C6spiyjj3fD24FPQXVwhORNeec57/ojKeZ3SM50mwkgG5k
MIdkRaZmgGsMrGFO+0FPgg7XY4t9k2Uo0FC6P2cqe9XgFQhfE+Y6I5es0bIkXiG/i9yAjQZzaArd
eGf4Iflh8mBF3S93qpFZLQNfN1+kR1b1yyvm+ygc4WiR0j5UmJPnJTl8XBKalvImDAC8QGLVJBk3
T1yOM9waRjkVjHKOKw9RRfvTV9O7DG+1R9/VFriXyvm2bCNCmRL2ulUOHLeOVjqJn/B3WLu8YQ2Q
01nEscVAJTE0mC1eVsCONJb8LcfHkU962pUVaBri5Zh0J2O8zfyOGiZkEV2ExIiBezkZRv0exQj3
PdpWhuVUgBykrKYIs3MY15TDs6GSvUMFuplH5A5h7uhj7cXhTcsa2+hbFAmBTbDqAT2lsyIS9nFS
TIKM+dn38nStkNU2OOY40cXW1bULGBfEfmXZBLYsAR5eBkgPEdC98pFzFIYLh6ZIqHSLHRE7xbrB
Yrq324p7xy6+EFrDTcmST+ZwTxKBfodY7+Ib9W0z+m+0eb/hDaPkYfG3Et2MyXCszU1CQA0DUOwB
RvNcxNaTjhF+dg6U3Lxw72WSsmZN1QW1WLKyIq+h2WHkK0aGT8SBrYStdgEy8YUm3K14Aftd6nUP
CWuhPUTvHzkhJb4nVnHpnpps+Ekiu1oLVtQ0CNhzLObQiKN/8MO3xxEd+g2tPYoI4cIAs363dRef
86T48ELGjz7KNnRj43xnBvmmPTH7kLd1ntzFJGsR3AFy1pTZWzihJO6LgkwA44cdwrrWAWdZmi/r
2qy8i1PXffLi8opJ4ncimM64WEJ/9JIj0AVtSHYrpHFjOM5GHewiYi573SbXJimex9lsDh3F7eAZ
v2JlFSv8+iSVOSkTgaT+GBrbJqzVY/xqyltwH+6phKVjpKO3d5wDVNkezSOryl70BJCrcmfOMQhF
xr1VagOgAQmGLfghcTNUTFWf7lDH8ASBb7KtU+8W3AFm+8UD3QPXvbU7fTsgQFrjRHrWmBrY+KOw
IvwyAGSnNjy10q1uvafvbyDc7spsPlgDx5lOccuPwXJw64f2cMBKXG9mDR08xnW2MShuZxl61wVC
UOUKoZwkjkq4bGeLxEDepJnyll2PnYkfrWo4bdXoXLNMifsgFIe+6LKdYAm5HcWUEen0mvkOPE3L
SKD6GovKHy2HZMoWotLyoOgmY0Efu8yAyHwiwsXfoNZY96pkmlITdhHRI5XSVIfC5klatKUH7Zwx
kW+/RpNwN1iS0NDRs7FFJIdcNil+CSJE6yTcfVM2a6NIVz7fijKas32E0LQKzcwhlZm6WVhJTIod
rYrKHt2CNNAcWtpq6m3kDLo6g4A9a3s0nqofxMfVG1RA4fEbL5k11yzO5X6Kh8eYKcpOzL6/9VrI
GkliigMq0UtqhiZl2AxzoNEp1nSENJBDfba7nEJB01LJqxEhYzlSeQHuj0ycbBlJnF6KRqxOTLJV
BaGiiY3ySvOQC8sY7f8YBGBdm3WSs/PDv0BgD7MEF2/PgexAkwhWzZkIkQcZJPDSWlD8x3Oa7MIw
Z1biWOSVVS10o7Q/VyZBdUowzKuVxyahNvbu4PGEqIZ544i0fIoDg3jXu1YP3Nsq+EgyCw50Gr0E
ZWvjCLbe+6k3t7KpXzpo/Fdcykx/pH+XMZ5HrngZkml8xOzN8BTeWUSJ8eL48vEb5t+48jf4BqJS
2fJGTOTPnRCYGqGC9CMR1WPE22pFGGp0y0ApjX5l9L/XuaIsEB2Xi4bttgkHpPmTFXKaU86+AYQ/
5FZ7nUbQzQhMKaFneo7Mclgfxm36keSESRlLRT438iQj5CKBXe9z2/JeBxWvGNmFX042vhkpnaRn
3zs2shITG/XN1FriNhDlV7GQupmaIv8fi+7aYk9IFhs2E3937xfugybiXDRM8C0qg6O/SB85w6xb
9Ewuqo042NR6PsNcL174ycwrs76dEBAQZymJMockX8Q37PvYayHDOVUVRWCf2S9l55OqTOgWNxlv
IsWOvvoK74K4I/JD3RXYUkkmD9UmLqTeeAURwUwMq1MZRVtEqjWTwUGwz3eevIFkR7i7xCXq7mzY
AyaJwdiWMmbq18l0Y1cPOBT6FypIaHp+i9vAK8+DYDHdIAh3aoZC3TOAE+fW7AvCSOgWo9F5azo2
pzUEzhuSjoM17XfxMiuXwOmwekiQwBFcb+4akeS7Ju2Nl5g484AgiDlFQxCa7Bzxw7DlY4Bj7PHU
y8eZENprp5cayA9gKdS+c7IQKUx0gp/GYh3w44KtkTKvOiiS27hCb9JXHA7DUEV7EkXZeXXEKYas
ZTbRbDxYkdFfDPx7u2hM8nVQEpqGCDzkjD1ncK8QjNJ9DKHbb6qoROFuiGIt7ObBn8UrOVVXq2zy
bT82wMSWuzTA/nxnpejght85Q+wo6KxTZH1JCJwnhZpv7tA9+oNtrXMXBx6PrvaQwCNgNPluB5V9
JANkk/davhWosmuLjaZZFs02LJyvuhybO1/3uP58x9iMQ0m+X++OD11KJd2fhoC5aZ2b6R1DGJzi
2Y3VhumRadS4d0lJCU0vfUAIcrYCPdzQkJjAu/qnyXaIh03N3diyMYUNtxKRYb3g9Or2OYADxxvM
HSLpvfnNUSEByGGtgqajmDfhNP1oELBf8MdXe5PMuE2cssjvW/M9cbD8L9NE1+2z+6zyxY2IzeLs
6zmntUj0lqTr7CDgX1EHheWOBqzfpGnSXwJasdoIjB0rIJpTh8WVMvtTL1GWajofSxj7gXthLxDJ
t8pby9pNd0RCiI29KNm59baYGxDSRbI+f9M8WzftttIboXxHOYJ0i1xwMdcxkeDuoZ7r97J/GYjU
vYuK/tpZEI3QwqBTpXwGndC/cjNkLdyMgs3MkCwowOXiShOF8KoKrcfMiLdgb46pbuoTd9/ea7v2
oBx2A24YGHcjG0BCQqboNuh4gpTO+G5n/S043iN9EZEHGpa8oV3JTXRBJ0UCGSPJEwP4jzRLuQqS
wkGasFjPso82NGzW3VxP+FaY/wbVT9+0noHRcbsW+Vs7KfcIqp8RnHfxrGYg71yOZIou0zeNIpxH
i31nZOW7KTjJJ8Dl55kze+8SXrpLdU+8vJ+dSzlV2yQQx8lp/HNZIQD3mS12cdKejAHIKfLNagUL
hFgjL3nM0nw6NAOpk9FYlrfmT28mIIcZ3nSORjZEjKRYsxk4OGrRx49ty4bZToZ7xzGIuIXDdCxc
tly2Yt7olLmBMADjVBo2DBL7ngqjO/czMoZ4HKJLB9VhF3Q4Xim+bwDZdEQZlOkQbOOQsX1gfjRZ
wUaDlNG7NJSHEpv9S5lho8QBsBx7uGr6On0ubD1tvuNKVM6+xxYLyc1j0RdNvb4wcohXRVyTIz5T
5zHwuCmxcmZqoECovHI/23N9Sgv5OVI0rcFQY2oJ0mA9BATUgP6t10jtCUXwaOOgHH/qHlcjJJiN
Mrvsx5C+pJRY2K4SawXa+Key4c12cehsJoaw6E5iqnM7vSfwCZsivR23EgCSSOkXXOc33egzt0ud
OzdQ47VbMG91XKHEo1j36Wu7eUpZ/soRBQrTVzkxoidEqz8Wz11eGV+VkRyTNv0dBKKjIDEQmRZ6
eDfIEazC/JhJWCmdeiUfeiQhiZUH7JgvE1sFWxKfsmMqorWBb4+7glJ4mpCmV48+4YL3iTcyIxG8
QuxI8SL13OLyQ2jA21YWz1tHogYPWiZzSfrkOmN/6/AbeE1/y7v3FLUMiixN3l9mgwK13GvLU/0G
iMxPlHDrCUPmh8OBrSLvJ1tu69mY1M+YsxZv2GuMfeF1HLOnvqmDo4sADXdBxx7dl28s69dTgaYI
zv38Niz/NdUWrUcYdmTPhyQoeLOJ1Y8vQtLK49SgaDMxcvwy6G/6GfduOcjsGqn+Z5LPFMaTEWw6
xp0np4KlDdNkbfiJ+ECEc8iN6jjmw/QG9G3DAHdmFJRmMBseYxGgzHczdagC1rdVvY/Cujibgqm8
5YMlSyJwvHXvXioGl/cz67ezCVrGY1DTMUiMSjaGy6DR48TtwF61zqI2d6kD5/EzNzIX0Sa7U6Ne
xoVucKyNJD6QoV3cEMXqIL0IFFi9meLuJrYIBxC6e6MZj1HF2kDepqY+AJd8C8s8O+LrqXaNIt8c
xduZLp/fuiisrSDM4cb3a+bvLGmM8iVx64ioLx4y7AdwgsX6NY1m62xBG0+obKq8KugkHdr9usk2
MzlWJqOJzpCHtBmCkw3OHFMJsTpx9FAp13vqkDUh1iq3hignAALBfOJe/VEYnn9MkUwXXmLwElaX
IuwfdRhCiQ25Y3U3EEvilB+zVcoN/tg2nKBhILid2sI4GiRooTb1fV4FVV9JjnQoWO4Li7fDd+BY
pgDkS8Yy+4Tc7yxKzQsh9tMNb6VPvHSLts1yf5aiQ6IyMY0j8uTGtCrs5InEtOtnT0bDzJzeE31g
/RaQyrSLOazNBIKtAYB1W0iWXDh00QvGxzKzP7ku2Ocy9k+FM62JKt24WeyvVPcqHdylgJuYMvCT
3EClJgmmi39LCgmzDd2r1/8SQCZWqZUVeyj/4IES4toChQTZlshexuqpg0a4K7zpmXbN2LqYttYD
G5QV5Hd8vgDvt9OwCF5UsxRT1rmL4nozoHeH54I63Lnak5r2cyU+4C1jfxHBHccLYxhJGmmkudxG
a/SRx2fNyVfvPo67qxQTg9liOibIEZcqOF01roGkgToJGuDWNM0EdQnMRD+e3o0heZTTorbQ4xJx
zlbBQdZRRN7G9or8qDnszHYG7jXAY/8+0nOfhWhngkPR4X42v1smykKUAi9y4CKK/DLlImPhYnpM
ymKLy3VgPLKbCvVzkOAlmG8epVU92SEpb2YP0ZZ5PJN0M3r1JO0UPLfiSVKhMMlb+C5qEuE+KWx1
6molHswK9UancTjH6B1oqXlGVWxRkkk558lNGZViEBjpFtZjCgcHOMD329Z2JpsTo3psKm4Tbt2M
zhhkvZca3NLIp05VOmxtQPsPk8lrZ45goBOEUXjfVnbalauWN35Fjsn8aCQTfsJ4yxiqRzR4Hc3J
Oac1+gikqfEV3R2rCpNQlmGODbJP5S0JUIuMzm+fG9e+8bPwOW7bK8+hwEG8rRKa/JguZlV7BoJW
N/QYFhOYh8cD2TWW94C2KbBPdU4oBfLVdEQ9ZafVZtKusQ4Rcu3cWXlnlWeHnpQeo+nt+5ZMr1U9
HScv9T971GBu+8F2cPpV4K5eSBXgmCh1qZ00iRsh/JA4Ls5WRlp7074mTaEvIUkyJFyFHDQeC/7c
RoVVZa33QDy8ezMJDVYKI9mEifHBzzCEkqiTnGFYBNZbr3V5Z9Zxts9Hq13kmHcdIRGPgw+RcB7R
LDVMKS9tcpL2vIHzi/Z7qWOEdySXxPopB5ZPBv8gWj/jXi+Pj9QkdrxJB/XqI44C2Tm5d33MhWJo
8LlCPWRJxGoZINkqjIvozoiKo5Hmb+WQlz+TUBzbHBiOOUb3VsnQpHYDaMPEuC2Nyr+mMn2z6P5C
QkLObvkmkTCCntn6TvT7b5AitKWJ72PgJH84Z/jDvj8qA4qleAPArDrSimY7sh14ECBwqLFvhBWm
hHYa9try9jGxb5s+eJ1mkyoS3WUt5K7t4ExGyWSxe3OuPmjom2FJm+D8Wmsq73ONCGOjleKkbchX
/te/kfynqBYfIZFnSwGHJghM/x9hd1kXWGnFWHIy28dR+LdGgJOERacD8GOVjT7DU47vg0GGXG6U
Wx7VyY5frQncFEiW2VwDUkDCciPG1LlYKZrQMGHIkHTM8JWCuV3O9jMaFvuI2A7KiDEau6gQ7m3U
90vSZPUK91thouAPw2H9Tgw0StDUKc/kRB7lQbt2da+KqD4WNtcBATLFiT3ch0RceaQzYQPTgFPp
dcDgFgp9NHm3bYF/2EZyti58J7rExggO1gQH0xTmz94hOV6jLLzJQTjuE37Ko5jE6ftTPftD5VId
VINnl+XofZtN4xWpM1vrKvDuZvwmJIYjS49QX1kgp8lB2Wi6kVPhVtbFV7PcwDtLVoR/mLcu+6mt
dEoy6aQ4NBNUwalDSfyv30X7n5idvIuw+BwBsdBeInH/SuiqmfmkjCiTFdCzO223ch8t0ZBYSM4k
OqM7IVDqLGS5A6Gltzrm1i8te6Eq4h93TCg/nBlVj/Y+Jy0ANiTxzIaf7Tt8/9eQeJAoIZORwRlp
dHMMmXB4H0rnCQ9Xv026Nl6PTvfY8MxobXilJDyj/Fdw/hTqPGcu9K0phh0cQvm/pJ1Y/9PlK30S
j0zXhOrm/sPl66nJSeGYLm82HnlKm2o3101H0stkc4LzmJ1jZqt+7lCADgGTb5f2+H959YMF5vTX
x4ILvIyMZMfyBJlHy9vz3x4L2CbNgQR6FG9txsMnMoDOoj4C4ms+L3omlK/nNu/O/tiar7qfX3Bc
oFAbxy9c4y84w4P3wo8/R1F7u8VlB/26wWA9AAI8oDZsbvQssKcx3UYYXqzARUGJMijAZ6N7SUT1
w5vx1voOIVkDRHGHHCq8ndhPazRvWMqZiy+FnwpOnHuIJkJyHtOhxy3R/x7o4TeUvLBmmd2UDsY/
lIAUYJ26ohC6UV6KO2RIwJaNm2aahoMdYljpUGnN2DHXbkMukxtgBbQaZg6CCR2NmLfCjf6cJ+9T
hJbWwfK5ylKcOTpwXmVMTFLG/x2ai4eeRZqeGUS5lfFjeRMrsphuOurzG/RlNSNIrPATlvIZm2DG
U4DonYeI8hFkCkze2bxlgMfCOGYfjQkcr6u7bxWczM6iNWJdHFYmnYB0bCa3zyZaqolfYFMkhPF2
RYwwKASYRtr8pu8NtQYHs4T3/kD6nG5Uy3QmDoa3ziXkCQI/8/o62JiJ94TbG8kQpJdkCSpVqlhl
aoq2eqnmo6g+I2w9Ywp7KCww5yoiCBc83JsrcQAtTxaqbQ2pCtWgphqUPO87iZATSVALAO/oZ/jt
vZE5fCpBVYjiZy3Mu6WhzkQnwfegLwodf+RS6DG1G95xFuVd2sqJtc+wd2fvh9lC9In6+nbwCTJu
yxfHbN4TA8fdOEARtlH5R92QrITLvytw8SDbrW8FdI6ZTljhYoBeU67gzD6q0UI7JxDojta1KYoR
ZWdcbOlEx87npfWmHWkg9RZvEjJGSK6jAxGgdxsWyB1z2oF0HPwakHqqIm53LFhRU5PywBmj5W2V
PrttXeyKjogoRo+bQqNU7hp+NhlU8wOt2PwgHfy4U56mR9DMaCPjpxIu+r6uUWnVhhmeGsH7OTJ9
2qK7qMj4Dkc4jgKqUJLt5qgPTvhMjasQOLOdoTrUXlBconAuLn16n9bCP3LRmydd2QAgLJs61cu4
PPXITKNMGL7kccbWxRXi4FoiugYxl33m1G+pBeZhqBiFdu5qeYwGHFJAQT3eVdrvvEJyVTuL9gtQ
62K1o8wbMMmlwW1NO3kb9/5jpdAAhJOH7HpRU5iZx8otV7eBg1AgQRSzKW2nPCWR82RbQ3wr4uJ3
PxXyIHMKs0iXt5p0RSaQ8cqdxDXr4nqXGh5wFjcud5aFKCIBinDARru4s5F4B8BhvZBMihLFBfu2
y5SbcJ5ZTW5ZTXobafe/sPEjuykZJhEFIgjO/OqLHrFL54Dbd5QntxKRgVWSdUJyvNffiHHqTyUA
AwgE2A06OggrYaRC5sCDkowqxtg7C7GYrVBirbxCfAyda1+AjjwbQy6PZZIj9YpAaxWx0x7QXup6
PJACv1wKFBW6n/ReSkohhDMR4cjlx+i1hAOh2IORwMCnmMPkrmzZvoWJbZ1xo0u389g9OkDli+K3
6uzkkORGvZKhvktt+jEUGTRo3vyEFb49laiAMVeO/XtabX10R3nYT3d16CHnTl2MgrlOT8mgp5us
a8Z7U0YbjXDiEUhG16b5hdPhGcKiulPN/DDDJOKJqA9GNdMLYzJZXOe8gjIsLklfv1NXgBFN3Hzt
m9Fjq9OPuargONof9rIeY16LqyGu12Xq8YYNKZCEpCWRqLdyhkSMgb+hkHU2XuqamiUjaW1k47nx
lQQC2FSvurHUPYy209Ry+ZZenK7TkcktCTnlqhvL7JBU7G5RLgLSNlymURXHigmRZDdP5Bf2Ho40
FPjxK4brje+CJDdHO9irmtl5XwN8Kr30tfQKe2M0Plc0LIkkRa8B6DPelIJ5tzGgiiwbWTw1S5bl
Mmr91+fvcsb/0+lrO7RDAWI3gu3/evoOWk6kYfcpIm4wJooEUADW+YAnpLX22JbuvYQS6Pvf/D9/
iTdV33Gnn1U9sWeM9T/89d+fqoL//d/la/7rc/76Ff9+ST7bSlW/9b/8rN1Xdf1RfKl//KS/fGf+
9b//dOsf+sdf/rIpdaKn++6rnR7AO+X6P2Nal8/8//3gv319f5enqf7684/Pqiv18t2ipCr/+PuH
Dr/+/EPy4v9XCuzy7f/+seXn//OP3Y+f//zpXz+U/vMPy/mbawrbWd4g1+LdJylh+Fo+Iv/mQRQm
81oInyrOlyANy6rV8Z9/iL/ZAsQ7fcmSKSH4hD/+TVXd8iHD/ttSblnY3YQrbc+S4o///LXv/uPq
+I/363/OBbcd96+lJGBjUhF9aZtEveCH+KcwH9zuqR4aOEw8h081ErIZEEor7P46HvTYZ6dZY6MP
hrNKGPGOMTifpMD7XnnNStbIU6ssYlNu+iB+6JyMyQTX2lePCDkPdY8UONaIzt0IYdn03tW2dWKl
EW8bG71w2NX9BtZ6fSNay9ib6hPz3ZufKh7rQe9jnsGnpjt25dJ+Y1gT3xBq5W4DEY4EorDELv3G
Z9ThznvLHn5ZhU3AC1JyInyCNZba8WIjWFyTB1YuXIAjsrtLkhUB4p1xC/LWX88tE7G2gdqqp+qW
VkiwWnbH216bz00SQd5LxvJkzCiMGw/b7tBZtGoNsIC2cZAMO9VvBrwrlKTXyZTGNfPidpUPqceA
qr+FMkGKUSfOI+B1Sjl2vYMq1pFbPDDpeUxtPd+UZlbus5AWY4AAZVjFtHdh3bwSZPI0sE1yrdHd
I697sd3XJKqzAwXsCMXGXk0A1NaxwdYAf9ve0zK9dmm2I9XdvtQktt87S8uFqAhKgHJOQR09kERj
P2nLhohkeiPCIZuvE8PD5AzL69GuZZFrntPm2xh0ybYQI8LJTD7L2eP7ps0aqmzF8FhnT2TtMEsk
FfFcG63zoIsnFRnHyDQZcgKNCBDkrmnySceaIjw88aefuebJqcNrEM0+5xBjFHajRDZ3+WssKzKn
ce1LGpWdyU7Ph2tIPQX9lS3hNkl8sgT6lC5DTSvO22qj4OAyBdUe2DRIaIPXTp8Vkdw/tTpE5BQc
42bsN2PXpRDjm+xoJTe8u/Vr4kRIUDx/1WSWuSEz1W+D9tBlWNAKfzU3yn/puVu3NkHTuG/SFy7P
4plAKuIGKBUp6iPm1SVim0my/5xYuuw6IvPg8JoQeKiDzRGjRj6IjZlh7HV6YaxxCX45tWkds8G9
rebiWPoEmcw9v5+2FgRAGqVsWCkZE+fGRXO8Hfsl3jHEzNhQRblW124au8IAaCVnnedrysb+Kc/m
6NFieSbZWDwGrn1KARI6lGawn2z898VdlrkfQY3Nm9Y8VaPc+ZyTce0Tfp3CNMsnDDls4E8tYd+P
rePFj0YMIE67tEm5D0U5bqPqiXws/CzjWbYos5Wa1HXx6Yy4UJ66Au2WnziIlBaBGXLLo2PJ+TSw
giIdOd5B3vw0Wkve1SWBmPNDP3TBya1ekSNdOtVNIBeQvFXEqm7xcpXE02nkmy7ZSuxgPURpjMHh
12QRbtLpV1Unvzx4L/vBPlKLIYL2LAMHYfs89a5/zJR5bmVtHixV3s+5B78qH24TJMgrZbtsM917
hDeLfcPdl25E25QoQLqpD9IlYmsSRQKxoICBb+pwYyLGJEW+X3fC4LLLzPkI2ShEcqEvCs7Dmmid
9RjPwaWJs2qtSf/ZKpBINziW+2NbLRrtCE6AkT0MnR1d6AppnBy54dhl72zO/mGw6ufQ7DtiIBWt
UR1+GWbxG29DeYeX9N1sU7FPMxNoaIeSquRuJOBHvUGAsk95S6kna+yexpefEanYEMyE3HHY1aKL
93U83FsS2P8EH6NiI86eJ38BnDUfWMRqrpMVy5PqaZFx4m0i3StwXsAtKfAUdJVTryaCEb2tYMJz
0jO6ZUvX2XpyZ2pvRcJyk91LtyazwM03aYRaccCzg3kXyZ8Ocg980MkHaLKdEojD2CFuU8uz1pVr
Hhov/CoJTZJ+uRSQot1NY/M6SRWti6b6VVaw0iaDo0Jp5zjFYPOrYkj2/lRvKidxifLgNFHJqag3
yUAstot4jG/arhHavZrSTT9yZHEjO8+1ZUHH5UnrI5C4kYl1Dhk3bEeN9SNhwrwuyyBcTyTc8tND
+SwPgma6ndn/xGl1hhaboy2U/TGK9D5VbXxbaHV1TFnvDB652c3susXx+4+YsTpJzgGi4PKRF0eD
tGwUPvJoVugVlv/8/nvSWTBSNCC+1vAsJh8aNiwOfaAZbX9vTTVR9ssiZ4iCT2Al+C+sD222v7oy
nu5iE8GZ2ZrLqFuEsIaTo+cQAKt18tSNDE+donS3qNSqw3xKmX0gl+pDDgDcD5yb6N8j+YPTll+I
J+aJSVLIxiE9ZkGdMvjzqr3UwBlgVf4yB65Inh/+VpbWIs4Vn7Y12beTVVb72FZfsSCPhN5QEUz2
OIc427ooeRwhIsPcAUeq4Z/jL8p+91kcbqK63BtGL4+s99B8iyHGvRJ/wbOct122+GgGks4tYYaH
XtW8sNHY3btta+9VhdPE6yqyBdODt/Bk+pGcONQPTI/1fPJKtsQMLJ1zGfiHMGDfH2cLYzcMEhiv
3m60eNFyO/SOLG1XhPmx+G2s37JDgq6b7pz3h9Ak1Ma1YbBDgdgijOk39sxCqGg9Yxur8jeMd3Wp
Vf9eKXWaGWmzpKgMJt6Mf4qTFYYDL/Ls8SBjc0PFL2igHoWsr45gH1Iufk608R4Mx2J4JPb5vu9z
69GZEXDXzHuaMYNU1M/pvreaXc346xz31inP8fYh1gFELtF4Rg76mq6zb6zCajDMjOg7h5LIhvSd
VRZACtNKgIWC/FNTCR6gqZKdbyxTGqNAYNRMUOoMjyNG0oyj3G13Quo9ieREfnpdeNcbPANNaV5J
BrDA0jbjDgzEhc03mz4a/tnMRz42Ifh3mnHDiM4bUmNt5b2/MlR9bFMoRCHRTutuGCyQIBFD2Erj
JRDZJdSthUOwBmebEoPreZr84uGFwVB1CB0g05GcAHMYyAwYZp+ssXvMlP8gXcHZB+uCc2AajqIg
IGzZTKeN/WvoQqTVtcFexZl2Y1fs87hn06KkxXpx3c1EwrfFd4QUgzUawoGlINRDs13g0Jh+/RZl
0AzXCQcsfr0nX/QlVrxlUTNpcTaXP4L8AVaxPgJevgd/d0CvzvQsHe8mumcfMt22mmn92mQkb1Vh
qeiBc3KCQbAs8ivKruAeZL0x2x9BZlY8P6370rC/jIydUGeqbp227goaYnRKcCve4ClZVZRv67iS
F0tG6S6v+q0xe/ojHVqxGZOBJWMWcCw44lKkGSGRfZVuw4Er3bOnvTPgFyRzxNyoOp+2vOJHry2H
d2fGvjdKuu4GFeiGp+0R1I27HTZgaMPtgMvxvjEEDsLcPLOdKp8XR6BTOZjMB+czq37T5SRXk74Y
Uul8MZvpuWz75K4Km5HMYsbMis5YtNEBhCyu39AIwaoRBYSPYB2q1GOXWoAWaBjvgUPuADGtTb+3
ny1xEhkeJcfgpJFI5R+noHvB09M8KwmectbJxcpEcwRJNxGvU2HtsVkm3svW/LQQFMnCWJxpvHK9
Qhvsa+RpIHgxGxhhf5NxIw42kg4V/kpG0vGa3tkuP9iqEu0zwRaXbDKRYlkU4JUxPJpwnI9JPDGq
YVPvBkN2gta8C3G6Yf2zGqy5+WffuuxV00OAxYj7ye/upDH9JPbh5Hs+9MDGIqgTS0sToshqPcaX
PjQhyqexrm4nJlh7s7F27YhLpEmy57Jh4TgjYBTuMvmUIHeJPjLB/AAcNsDiZCk62DmA4q8d7e7Z
DNQbPOPYq8o6P3lIr1+EwfPOYpsJ06EniTcDJ+IBxdQut6rdc/76KQeF6l48I/gUqX3pe/EINpuB
H5sqsjEh3/YALozpDVAQqAlehJ0lR+stZ3wTaibgMUSOXe0l17njyzyZtdtkZqtVlxkqeXPDnma6
dFF9ABXvH6oo/FlN1Xv5/9g7j+XKkS3L/kpZz/EMWgxqcrUWvNQTGMkgoTXggOPra4H5qjIyXlZm
Vfe0JzSSIa4C3I+fs/faGK9s28oOadVwsqEm9wrOUJCcIaRyy9OWZ4WmDJObji47m+6AZsbgE4gK
B3hQjF9WSXcpzZWhEyWNJeuxssu72B0AAovwEvSA9S21IlU4UU9MfOgtW9AYq5dWIQ8NkXF1VTTx
Utdl+mLkJQISC/4oJsJpWcZMMgzRQ1CHV1vqKWcmYWB+IdsoICF2HOtHvbSUU00OY0qtI5ou2aYj
nNeqjs9e7tsbjHtU8cCdkdt62ULpiDrSKvgVZQtrwaoZzVQHo7AtVI91vKYbeSQn8anW0K46jOFn
fT+jg+utBpfFyE7zF79Y0UBIjmEWPpoABFAY5eViDDCTZ0Q8p4OqczPQtXetfDylPV2oxH7SoToC
clGHLWpuDzqcPBRiVDbE15iL6A7aAIjpoHprOqB9kZ3cgwTJoDAVj1pL1HCEDOnUJMaTmUYrJc4J
o6i4TQiA72Zq2p21Omt3Sidg7JrDmxjVfV3F8CtpUy8stg4FlecxLsZx20h5DHWccyM8v1GZKMYJ
7r0eMpIwD2EMGXVookcKd/zrwu4OLpI/BD9mPEdczxbg2+SqNKOz9KsaCXocdOuObCjLL18U5m/X
xtjrejacVG4X+pLB0YBog7owkpMEYzKDNJqLo7Jp95oMt4OovNP3rxRAYWj502Ai0GAEmb6M9NP1
0WuOOZFxo79qtQyWXQCFpPSJzEAWG617FwdSU4t0FWS0PZ02e3eNVt9z/tCvdQD73ArkIo98dW4O
SnlMAzYpsNNi3TNrJhvcV/dSugu3y6JlmbUU1t2gweEhu8ged2bRz1tB3FuswsDCsbrNwltmZPrB
rOQTzhagB3BqlcgKNjKtvKsKyE/tcV9lKfHJWi4fWjm8Bi24umRUsUlafrrxwuqkKpTBIBY4JKe4
gdOBoTuOLTAxiXvF+DHPLZ+mRJHfN3FX7YyT53BxpC6aHGfMxB0mxmaXsemlcAvMhG7uUBGgnbIu
zOqGc65VF+aaXOt6NnFCEqsxmUY5iB8+7Rp6iBo790TIt7vvL5rwL2WfXY3oagkEaPRIupknKDx7
fdUhILuWOgrsnKYK4+SzajNnbgrqBdAUgsm82SLSDIdDEtL00AqUhLqgY4tSn0U3Gh90LuRViFSO
TjU0fJSNjSzuEGQhssvIItaYAGWVY00scbpFQlvrciQxpsZZX2InQoaAsHc00zcdkHtuE0InguZL
KyGC+CEVajrwXMNiLBYqR8dSLcGNxIAlQO3PSLT6tL3kza0F0RRAng9loBJ64T3wJhA+mPN3DEYU
V2uwHpty1LYmlwGfHEbqPQzccsKJo8qCpYM82EcdnWkbidh1xTTroBpXOVYEF0Gtm6tmcWf1PnOB
YaYjcgLMx52WleoD1qZVUeMvyhlkMoAx96Pff/Lc83XU2NuaNBCmtOW2MSqEtNIeFnCmjPkQHDxd
S2+1dqeIGNu/AJEjGNFaxLvGDFkLE4C+VY3mzCjgO3thgDYzIuahFMFZT/cohb6HtJTawj0aPkeY
2gvfFNN7LIfpGCgicniVM5rgE4UZEMMQyJxO4LWbZmcZamemIwrxnkXFXDcnLBCRKOtNND7znJnq
tMONyZC5HPv0I2/7d2b9fkU5GMvk2XGzdj3W95htCyxofI56TfTkWNtiQXDrAQw4xUNZ4wjpPXba
2jkjU7Fm9CuTDZ/2qjGUZBEnTs5EziY+nCCE/ClHrcHxlTYI4rQp4cADsCefEDhiLOMkgb56elZI
EDx0s6j1MXGj6t70tVYt2jB7cBM3Xjm14e3gmqOU7b8MbFZfgb4mOUGg6EbhhPS4Ftpkcsnh1OKt
FBHhcSjv5qR9s+8Dt4sym1EHkTQJg1JNr04KhRus55lnJRAVlM+ohvXQNIoLjRmIuGJZ18oxll5U
KIdc/XJa+cWuipsx5fCQN9N6i8CLYFqsX+Olw05JzHwvyDDBB55ak3aQm9exj2qPIFGM4RzUDe1d
G6FkOUQbP7ORX3FxUhcXgaY9OQVZS+odCM9x20UtWR9aGO/HSKxEJq25gSD2LOrhrUmx7DxEbrUs
tRQ1gJEF+4FcA0NU1yJTHnKnrS9BW2DFjHB0injYxx3Rj1Fk7Qa9vYVZuuhKXbni7+3buGTZZlqF
RKWfOSrHeY7fwoa6mQ3IIVP0+7GDgsi0ka9ADcEVLfY1KQfLyMbjW+TduR7CRWeqNh3LNl+mnb6q
I/Ocg86hL7GglRCs8zD9ocTc/9zjLfJYpaYL6O+RKdswJxjvSzuKlkMInzc3fLhCmLLmsJ006waC
pIFzwTvaDNsBm/EGzcFIklTy5fhCw6d2FQRKzSzRrKS01TuGN/uxkxe6AOkiN9SnYJDqzKVLpPXN
czxWn76TP4wFPXomf6/EdA7SXA+GEXwR2r4ZVBDxbe3gGcaF2+R+R1sZqIFF7JTeeu0uxTFMw2AW
Vbh6DRFvM4/cIVfTXmDp47JU1mmkP2d4OGfFmCTzsq4pbIlNi9kMY8LhZq6a3eJBXsHXndWch0Pt
DzwE31xr70egB4UGPo9OVBi2kxedBaITirKwkg7pEY2dImeL8iTKBCVL5hCu+iWI+zcSRM0Zsuzi
M2vp1jBPfnbZsBkSHFsd+LhPmsJy7NLVqHovLXxGDsHNs206ACS95BpY+ibXVCh7kkZs2btfKHOr
pZ3EczP1TqLqPkcJsZSsN+KbTOMMs+iB2BNl28p3S8XMy1kQmEjmPdPI2WUI02tViK0jeeFWaO+S
QA40zGI4GGQagIxmDMm5Co/3e9ibL102zc3dF1DlPAcvfh0y8wNHJUtWzr8r5SFULoxKoXIqlA+t
390FXc395d+rdW2vRtpKtqrIdS3CY5AO3cn1/EcuDp2V2b/6+GEyT+HmzKy9bgsVVif3Y5GuLbKZ
E/RLNN7kY6RSy/qJv7c7cxXZ44YD+9yZkqjDsZzMZJuUWHSEYfMOTEhh0xPDCXaMrO5iRS61F+zD
Qs/xFeRbkniQM0TBV97z1xrSvbGX4NKWWsVY5C3qxi1q9IfGLJ4ZfB1Llz/zuYlmyKDh0GXBq5mq
I5okDgqyoLutZVPXKkIOQdXtONHZ79hBiZXZhnHuzPryLYYCTPu8h2oAW3btoK5EUDEuEZJOVaT/
aqEToAt3Uwrwm6E40INpqXRoppbBAwK3z4DZCfoMtn+aSNu4bS8ydK9GzS8yg2mD3wNuNHlzNObf
1Js66NmWg5VpvjV9sWurOwPk1QJny3NBjkLFJbCkWC4WiqeR5ZE/kZXyKaUH6j0bLtgRg6Xl+nPD
hIc+pF9mnO5oXtanMTiiKrho0wPDbaOJAyuDVD+LDICgBZYQpLvuQ++zTT9hwmPlmBG+gAFmJoZ0
Y+dmvKpJLHD09hJRTyTJK7CvXabpK5lzUuS6vWBsSEbwtd3o07dIeULW1Pqg+YB5OlprqMODURzy
SD4WwwiHNDmznT6CNJJ0pzj759vMljdVwZlohWCtig4jrvzS0k+yPihUtGxnp1q0Limz9aR9QnO/
Kko+skCBTh41OZ+bXJFJiG1Dq/d9xzVuBiQOVhBrA5MOXDSYR5JCmV8VV0zHJxockmRe/PC+a645
FQCIq7C+dtkWujIdtBREfouoocofXJ39jXSHnTeZkqBDgBgw5i7l1Uzrp3hmK9ugMnhwzUVGAZCU
Bg0XmBfMTD+Io5ySYMADh1AyI6E9KgOQ1LynkUrHiHgEf9UJQfUZYYhSICuBL1CWkY56MxjR/9Q1
8vyGzkSc3CmBDiaA8ek8ROyaGPR6BH6j3gjvXJnNoXSjbuzVm+2hdxQF5DHqmDjCqWQvYCk/2mW9
5lk/2CZ9Kr2qb67aPLdGdwucHuNRNzUkE4gyrIolLxd917tRJvvWF+9eWh+kIm4FUdKzRjjjssmb
ZKHZ5kpVKwo2tz2xvo46MiatO9jSXNplcZCxc5VkhKAU/uE8Ra3y6NfaRZJIBWOTXTUsnEXFLGHW
KnsuuX1o5jsKDxWdaOYs7aL7QTPpoMF5mvkbMchL1n6MJb4+wQgWtco7NuIJ8XX1i/S1as1PxL+H
qKNOrK2tg59oCWAaoXkGxg81TA4JHpeddjBNCQQYNBMiemgtCSBMjK8E1qC2OZgOe3iGggpi97yY
lhyzdj/cVH9Li4CeX7KzCiq6KqxuSLdXsJZQGkcTBKvYtk251nqDrRcG9kKR7bPauR8BE0I3vQi7
h0OAB4EV5pCVOhGA3HyN1d6ItV84Wb5D/AtmRnoHvUkuRpcac71m1AcZu0GVRIqiEI9G53xmubgR
ofyAyom6CI0NrutWHjjUKZgqEeOx++WTkzgiz8hgE7bkufGQOqb9zTD8e11rdn2ErzYIH1odrD/p
BCQ4bDgxE8Ys3d30l8vI+wSlfg8RcpzFQIQzPz0otX/VynKT6ZhSy+CdDsvNd1H7Wn36SRYhvfte
Ac/iKfiDRxeLwWRFIwst8g5uk60dc9Nia5rDCiEPhz2reWaYzNEwIjZJ6RrQCTWgBcf+6ES2NTzK
baNTttKjYzRoDthLGk9x6/ezphdIJdPxkoz3kZFcSsLZsSTz4GNJt1dN4zMafVIYqI0rkxmnCqjB
/VA0bwoYJLiDBIJHIqxjdI3057eWaTwEtvMk4O4VUw87TR6K2K7nplZskUKzAWPSGNWBeV3+CtiI
e7rg3NSmNdRI9RJX8ja22sLk3NRMYnlTeIzIzA37LxidmCsV3zwsKPWClwTDiXJqGVCoTnOJeusD
ila+hE971ES1SJBY6biPfdeFudQTWPliWzxlZ8hCGnn6Y+xJyg7v2NkeFACKk54sWNQf1Soayi3K
gXbWlAQOWnrR4v/X1lOPw3aJ/EKr/eDGA9tGG9/DHjsgUN0obrsPpxlFaj8zU3zORfNM8dyuo8Lf
SlJnRvxk4ahctYp046jhna+0YEX3dGmg3SMbkMWAydhz8EpWJaiftsRPmMG04/7y7Ul8kH6pYfde
5EyIRvfoTgJmGxgBYAjc1Dlvsrsjl2Dm0VDjXLYNLfQQnGsPZVwj9quOQWEdc+0DSEeTwBpri26f
w6mQcb7iBLpNWAxVWz3LqLmkOenSNHZmwFh3ZS5vmN4qGvqfzniXlMUeRDTGIWyPjrcMaDHnQWrh
KQdKk6FydAwUdOCifijQduJKOZcs2GpTv9JeY7EIg4eGpmUpynVXaibmrG4GUm66cJlUBw9+1l9c
xrGEOFD4YvG+qR5kBAiKS38qnmGa+OlLTxiM2UfvjhZ9IfS6FQ7TBg2N17xhPOqU+kwi55kXVo4C
DiDMDPCV2WgfXs+0kDs98JNd3VCHdz2g2nyDrfUCSfiQD5/C3yaddcGmc1Oy4CEpq7VvBHdgj4GW
x3TmhU9vqaDUcGn01Nqpa6L3OLM+ZICrMOyOZZ6TzIA/NCnM5mLSaF1bvp6hi8VgYLefemTsa9Bl
wsE3K1meHSKHaX8wZzrwMdwA8JESm/avhFIemNph7eP/GuwnZnEIMvfDqLzR2kUGAZMhD9tLR5e7
EOVzPi0yBmpW2SevVare1SF9r4CwjDE5M8Z5JCt+M0oXFVtFYLITv0qDiU4L5EQAHC4K/8XBkgUK
CHcNeAVP2kdCvD7a3oMe3BNgTNhvVaOJr7IXqsRi4Rg4F4iUZSFyFW+uYailibRqaNBiLCHPBW2e
Q0ZiACohNcQzpXq1dXlJwrfezMrAyNlviILEL2awHkbI/deRXf8opXbFO3LOXPdNS/03F663l0eT
+If2ftlvXC9qZn5AkUvDea1SjNgWa1Y1EYI61JGq3qw87u8ysj+7wAcqkSF+pVwnpR5NpYwehOph
FaR/EB/UCQVSNBonK+HQFzLKCSRsPQXWO62xR4ZqRAuM/bAgjyAhoSXnGnaG6JzGplg7kqlgRBbq
OIHfaetvwggwVAfzMisFvZZho9j0E70OpmDkTEejyPMY0lDKuFe9TreaYNOSeWjNrfLWCJ6favQn
xA8wq8ngDWytmysD4w9LD4ud7dsrJMzRmtb/SVjIT6UCjI7oEM6secRSBxU9TTvsrCnVeVlzWlB6
fe3krIuFRbfBQTt9gt3IHRctcjOlb9jkyMVGwqQKP3zvcYyc9R+DTn69tGt8wqG780lanadIcYFc
rOmhvZEiRMLSwWSANfcb3ZyVfUwTLdvRp/8oSZBZxrVDso1lbKSIH4YS7UrlfdE5S2Z9hrBGU3rk
8yoS19L/lk24OELTwF9k2sFLvHOFiZkSM0Esm8d73GG0f4x27fnlu+XTyLEqcd/b3SVDKjAv5LSt
lSQ00QYACSUDBoEKWcH20pLxmbpQzDIGi6wiuZM+2xBXI2wvYCDmNiqlutWWed1eQsP+LGL04QbW
w0ZFuGOQEzlQZw/xdJGnbLkHvc+R2XJG0gl9hC28CKL4UkVEMWiATFvIe5NqVGFAbRVEPxp9sYZV
99zq0pu9aHd1QI8pmbvZeDAb89hb/VMaUaT7QKAadCexCqLZvvfR+4wAqmaM6a4TrsFjuG9mbT17
8ka6IAhbyfTtLgC4tylnKBFQQmkqcycXd0VMuit7rX8IyB+aNTGaku+ixq/K58oVd+RmvIwF1dyA
b37WNxLoi5zXj8ZgHHJtvKm03QeXMShNLSgXE988BybHWVKYH4rIdpAMgllUVDfbERdV0WwYI+qL
3svXvJU5dQUju3Q8R0b76WfGo1egcOHV6p7O09GfNAJBU721VmJAjC25croTEBOm7QVwgwnjrzpp
wSRvjdjeXHlTaJsB7COzXiPyINeZNclSOGjAeEDz8qQI/dGYDvjwFu7oHM+1xlihI/FW3+ufgj4v
BdctEE23QWYvKFAk562JyQnrrvYB6g81yvDhaFnVl0kZSnmMoSsG2qCO7Q09izOKnaS9EYhsUhOQ
MkxAWyFwHxBo/FYq05nBaq6JNF6xNWrbJmbmExPSQL4LI7Wp3jGohEbX+qwr/w6nr0N5NHcpFWep
l+NVkigv9S9Dovqv4U8smC2yOQv2MQPRAc2rxyoVyA+hkZDtWO4mU1JUji8p4bMMDxCyoDhQ65DI
cKW7uSHqu2zWGtUah7+/wjqZz/rA5cSOVq4hZUDQ9zcgEi+mf5cz+JjpaCQBhaBYSXBeuxHFBseb
nsqWduKy0FsKh9L/COvqtcDaOaPnCoVi7DY8wXXFor6uU5dQAMvaexHhVoFpi/mELWl2bdhAMfbc
rtl9/6xo8cGieyZzztQmGZBUxOYOBUVIF1AP+23PWQ5vx7AnpRXbVhSApIWzNauV/oBVi5KnTsZd
mrTjDrtfhBhyl9EJpm7zkclMv84D1dyK6LmOqCzgcWkLrx61ndFQkLDph0g4Ks4MqsuSFJkkUI2I
qJfIyt6UwIMl5GSY0N0y73aelSGitI1n6dVyrvU5tEodrBe5I+ue49P3K/r+EoukXxJu+6mVmbpp
NH3pTC/59y+giv75IxJBOsMFVLIw71XaUpa6Exxvt+Dg5qb0WeunL9/fGTWrUl/A9VHqkwWhe4e5
vdrpjijhGvznjyk7Y9jE5Yb6N+KQ7N6XEJNhwg7UCQlFNMDPhROyS5Rq9+g08doyJH2Mhlmk3/Yc
ejgy70JA3Ot0lJi1muHDxzeCRyYhnXi8EthXz5lG9o677iSsgFqpdrHBQP/7y+8/mqoaw0KMOLZ1
dNx63EIqwb7oKmniuRxS26lyCNrytedgAQid38VWQh3z/Qff346nYSS/+/vPUMgWv/2F33+MHIvb
p29vspBvXpPt2yQlFkvzauZCXHG/fefaHOhguMKag2VIN/sHxyBkXENQMMGcvpjTiwglLCzRDjq3
12TbRBPboKIzCCdY4lSZm5AZVjIkPDijS1RoydkaPGofHWZuPX2xYVrv9PCUN83SSpl36ShXB3B5
E7rWiegHm808tZA0RVaxGcbo3U/Vj9FmwFEMw3OrkPzNwYiTOXragqA7YqU5IeHzhACh0+nUwsdA
1HcAyEnzSLN3f6wPdYCppGp3WdMcnMT51ERX77TJOdcn/cknAiP4BCUE5l9vPB6YhlgQ8elbJuzt
0mZ8kfPraohp+eNg4ox1GUho1s0a+Rwe8JU0w3eVBgm8URB4VU/2RWon6CbRgLjxHkqDcc/IVMy3
A0Q3eFA0111chFx81bLT/eaAVAKIoUkKreeG1aalweiW/dYVOUOBpmvOE7EucKyR4dYSZYZy1l2z
fCk8ZVVzzlsMaFagcuL5om2bXPS+2w2WXBHZi32IoRyJgigelDBY+h5h8B2Dnnmn2MZWU9hJshKC
WT0yhW+ylHYKWaoWgkHbK2zUOPKpM+rsgOWiXDpRBO6Z7GcSZbA3689+GpkntvYOgXHXLTNHARao
vMf+EA+rntPkUm9150g6yj2iWipX49rXYQZIXgHLpADAcT+4L6RRH3DsNvNMKuTBsFRzGM/faQ4y
GhuZ4IZFXe4jtH5VqhhbUJvaQdHNrTMMwNnUtl+ViXsA+oBMaUp7JI6Gvk9TZCtCwKpl0BD9CxV2
l5bdi6amOufG4ewULe1Mygv2EOfaEKhzMuKpr2A6/b2tUCcNtbUrS02lJWLye2LPf4h6oIFM0DxM
SeQiTly9ckOsq6F9xH/dMoZNzW0FndwyuvCGELNbGtbc7AZ9j0BoXBbWVtFj9wZlYub4gz1Hhlpu
nLGuFqDXwm2R8pIVm4FLogB/y5roahi0O2mNIqaq4+BUjwGx4pQ/QjUPILe3PRrIC4JVfd5jut86
CbK7wV67rbTphgTRTB9T75CjTGMQTk9KIyJsVir6R9qoEOd6WpOjEu+LkTlOgJKKhnmgX7sSwrTp
JOs6wPJYE/OwJ1gExV8v66tam9umcfLzoBNgoTCN49yd7DpGcURSZMVSGCmNS4VVJZRhccJb184I
ww0JuvSjvZ2GjPZ5vwlJu3RJSFox14QccS9oHGY3WThe8xS5czxgz9Gy5DHwWwuhe9os6AvlM0OJ
PrQhqmAkFTvARdWZvAVgYKWd+rxIIjZi3WwWAcKGlZ0Je6X0AEdLPXqFM//OwA6zkglWq+mGlM8j
3bBwIFbuDSy30wUmCm9fTi8UopvKgLVGAY1wkw3B2HMAs3eKlbsYEUDTASSm56MisysZ1hd1bS06
p8gJOUOqoaCutIDXXNFtPCptt2oCM1sWTRat9QiRVMco9QAQalIwBncJHDjWkEhsdMt357Lw/FXa
xNk6V4SJ2Dc2HqCcQ8cfOrnBM6Pdfz9Zf9Jn+N2SSDBsFdM76QNiSCqOakUR4K1H8rP1Crf54dqQ
sRLHLY6isCYWumrPyDVlZyn6PUpq5Yjh+8HNbBujBD/FWWKRQ9CciqaN5u0YO0sLe/i89D0X4ytB
kWQWJ4dmEJcKxIUT8ZtAM0fstIRYfz9kb3TohSp8/yzcw8qJOLYTxKAvu6SjO9DCzbFq71y3Q4Oo
gvMC3cli//1FQzr1238y0o9fpunoY9mJt0KPrYWWkWWp+lp10PySStDt7jGZBFuJ692rHOpORtyP
fYHBz1WOYjRxx2UDV0OPnSCJyBKNpRbuYMgnS+Z/cyP3yjtdRG+4kKeMu3nSDcUp7px53BloGnq3
uSvD56GMogNydpzYEF1Nz9gGfoVscCCFpiSzy+ilesCBswqd1jgUFpWxrAzvOPp0TPLepJacbsZm
pD/IlrIbQpdDFcHQqzrz7IWEuFdgzNBbm5WMlTpIFPNk4YqsG8jnUeOt8DQ1dwzpH5uKeAentwkJ
E8EH40bAiCOgBMp4fH10gUmDKaM1vCqSRTTsyL8tYl5gwik0jafk6ui6BE2fd3ML1AZhkijwopo+
5CA/wwJPrA0edhyjTdOpIV0C4yPWe+yXsmW4n9bEW2MD2ZutVi7SOmZF0IaBN1hw6AAU/P2rMGm8
C1jnRwM8oh954Ya4bQ3pMZkyFkHWwOLg++pJReYpmwH4H35V+Z9tLc5ZbGBrDOgyfr94kP9bTWdL
Beh6h/guOhnk0aXkwxN6XD10ffnVoeuHPkNA9BCYWyMPsA9oGvd1Yq0Gz9FnQrTkHucch0yZkUHg
AKZLJFYPWUAr9CyL5BXLfIG/MDOhQZ40BGb4fgfvLHrjw9NMsfWqzDvrQtDjtdB6TjIqfF5wRc9B
4bYfjQc1RxppdQubLFsPsv0MERAiwNNxLFZVt9bLjjokpA1ZTnd0h/nAbhkhhpBYLhWJbtvaD+y1
KWRzHKRxG3BJBGkin40GFKgBUmyN7pbKxwwelRA7VJD0l3S0752oIBSvT9uDWxXe5vv9twfPoKLl
dDNE9t6T3PDfW68bk08jzMHZmC1qxc6zbmpbQYzWCvegB/wjr+XRZGLZm8iYCiHEy1ejTeKdb0C2
MuG+hDH7GKLPk5smzkfjKD/KNc645DkQgNDKNnPuRU3SEqi35CyQMxFVOGx6BftxPE5nYDTDisYc
SNM0e8t1Qx8Wpj62II6sqs8VwvIo9hIN56yz5Na2++SKggahTNq7ixYBNS3fcGeO3DltSgC3k3ri
pFKuHVjAE0BK7tv3T7VSO4T1Bfmxd9pdZ5TRstJIbsC25FziRm3Y6QhzA+/wlpuq/ib5pk+y374J
lAy+RaqoVC7jClF7+0zjgEyTBiE7OyS+7crnhCSKdPf7d4qZHrisibGogn6jOIV+9FWZr0IXF60P
/IV+EtGiaaxQqjnOcIzilBFW5QKidKJuYxsQgRNkd5thuNdRIOz8igFMZIQGZJUaN27x5nBMrVtL
u7cFARffB0q4jzWqYFwMo9Qzrp/yK14Sbe7f1Zll0gC3xG7oi1nUO9mj5TIBGBl0daoePY9DiN6c
WZ6CMLMuCMLx80BZNQmTVVmBIqSl051Gn3tYazEk5OoQ+nMk9AM81fSzT5iGKXGnIrTju0AVT1BW
rdU4wCiyWNCAlLTrvOohk+sSk+S0h8Tcbdy+rZwjbaI17rbJunFsVMWkhKAqOvkufpe6HwiagSo4
yjx/1MzOWVaMeCJ1cFZ1KuSr4RzUsu1fQi/1100JFwKy1qvLAf+R2cQd5mT71eZc43TOU5301SM9
LXdpKtWbk+B5igSi5SEl/Aq/ZfZBtNGiNh1K7Vh5qFNaPqiexUmfgFl20kFdhIaKEMp+7Xv660H2
WMBbKlQsgGZclgdXd4MLucUTBt3V7gJJHLoBarTrWu1DKim7yUAJh6rxmUhpCPGjemU68IpTJlwE
tdRuSJbChRKgvZYUzftg+oNo8FCzqQrdO5JdVxBHONmi/pgJV803PMFb6NIVoMdgYg7zz2ZDK8xX
kJLIqHQ41mjGnuI/X9DFj9ey0N5sbZmqunYvkNt6nQVBf7pzaLHCD+D8YytwH4QRDTjfqDCE4j5F
ydBcrcZ4QWAYvuZzpYjFcxthPgpktwrGApTmYIJ0zk0HHmdWnn09OiIyfrUb3f5hQdLQajgoYTC8
jHrzPtZFf2Y+pW7ycSDxSAVLY3VMDehmlEtL7fOb8NEl2nGmsEv6AT5zdg8lrjApVMphzE2a0wmZ
aA7zKnrSubtNU5UMvbRZVzry+gHq0QKnPtIlPzZowwTVCuwwJNSwfkKXZCyUzEeHxx42h5qjkjLS
3AI3OkZmM65/28LYPfa2dexU2XyVXfFGS1Bf0PyUm87SPFqJtX20afSsK+TEXGL5Uhsa54URwjVx
+oEPDcoFSCF7q/V8clbaK7v/b1T/nxjVJwbPf29Un3fvbz/b2qe//ZtPXXHMf8D1si00uNCUPMP5
L6O64pr/8CzNNG2Lc5Vq0KH63alu/EN3JoSW6ViqR6HFf/hPp7rm/YOVH4amYTuqzRT3f+NT5xF+
Yh24pukYtudCIEPxA1TDxCv/M2moH4C3CC9KVnnpInoxZ4itYBg+/fRm/NMd/295l12KKG+bf/8/
E6/od6LCvz6K/sdHcdUCn1gCX3NQdiPBb+sRC18w3v31o2gTlepfHsZzAFbZvCTYcn98GL+r1WaI
qwTh79xfe6vUJelvpt8jhn1sziFavRkYvL+hRfzJg/JYrqppFouGYf1CiwgARicW4+JVHTqXMEe4
WVfLv35hf8RBfb99f3iIX2hcegf1JIpqkuUakjHKhH0zgSniMUzql5l6M+3rXz/g372mX95IHVBU
bvvTA9KZTXUOT935rx9Bny6sXz6rP7ym6ZL5CXHl6HboNBYPgQ0vuSNX5MHfGexJe7hSp+Dg33pw
kWKeHZBC74hy3XCCt/7mo9P+5Or/w5OYSCA/PQkQdYoJbjZZVUt3nV6YYe2ZTxPNvoRftwJO2y85
8vzNp6lN/+u/vHSd+55b23Cd6a7/+VGLFo5+gNB/xRQd0zcRViCCZs28WPvKNmAEQgpezCvuf0Sr
6n9/JzqqbqIYNx2H297742PDbzRVNnBeMbjvMhIPaqnOnGIKGdX3f/0R/+mba1mAMHRT1031l6Ul
Mxy2UQw9nE83QH4L7y0u/uaO/5N1BcTH7w/xy7rCe0gCfd6yrqjhwm4ZQylfcZIdXO/lr1/Ln96B
Pz3QLze5JwqnZk6QrJCwv9Y1YN9K24w4/2uFVEnFqBi4lIu/fsw/vQl/esxf7vohDDzfm15cInXI
xheYfP+Pj/DLhWhxHMm0hFclG6QUEdbuv6FB/t1L+OUm9/2a1qrNSxDDk9KfKjv8uzv4T+8lW7cd
T3PZYY1f7uCo0Dibklm9ohuw607IHeQJhsM8mntHpkj2TJu3NDUWZDVU/zfX908PPV0zPy0eFjoN
EOM8dF1BNCAWeIFn81XGMKv/+kL482UK3IJmaTb1g/rL55SRjab8B2lntts2trXbJyLAvrkVJcqy
5S6O7SQ3RJw47PueT38Gc378JVGEeKpOAYV9UdieWourmWs241MRa3csod1GCJBm49cJnJUg1NmN
v+T4t4JmrRQ/WQxTRaTLI3cCmgPJ7nG/8lsWz+2T3zL7pFAP+iF2UTmlD0O95S7fCbYH4clJd96j
sbJAF4+QE2Ozr2uExF8AfEaOWpHmMkta4YA4U0N2fVBrZmZfEvEiS8gr5he4go22AJ3N6jbK+5Xv
uLQbJJGaZNXirSOZs884hMAhJEqBnKGrnkIY37qarByIS+fUqYnZ15HlXEeVChN+dSOrIcz49q5I
KUZweVMbLs+raGWLL83dqcXZJ6rbwNf7mk9kGR8NvcJq+RyIK6Oa/sb8wpRIaeDuSqoiXwC5CkgI
Vcf3oWacNHgZUNNMnKgkSKG0SI0Dw1/5VEsXy6nF6VOe7O24Rq6buARnr0AFvHvnh5gLHtL46frK
W1wSJyObLQkvqynG4NWOq1ocMj28qTzvPyzu06HMlsSYmYapA21wXLqQSVsRrf5es76vD2RxGZwM
ZLYMPCqjaC9n4YWgWVD/I4zzfUQ247oVaeH0MQ1FpuuBXaTRFX/+XWRXsmg+TGMHgg5gBZdWb3Er
J9kTlVpBHewRst7IpmDTwU8DZrBCh70cJF6MNPlsYLGgw85WRUujvB4XRHFQI/ZtwifcNAVlluQ2
wNxcH+qyLZxDywIhJs8dNU4K+iIRHoCaxdGe9RtF/Qo6fGVxXK4/RqQYpqGhYW6q1uyzpWWOYGlf
EJeign6QVB897374L0PB28XjlCXtcvtmkR4kcQXwp/LRMP8s4o/CjPbX5+vy5FNpLFc1/j5vB2Xu
CFTZKBKU8lN6iOGt0H7+buikZ0xzq8nmPW2wRGqMz+s2l76RrvPQVAzLENX5uUQ3dBdSa5k6udTg
GRItGp4DM9pdt3J5FtEkx1Nf0gwmUdJnLnuRoQGjwjJzSKR9VzrxtZGTVy2UXvJSfLhuamk5nJgy
JqTdybEnlACFgEcyiVr2FmfpMUf16bqJhTmj9FlTNRlqli7OXwUWkCrdGvzSKev4Y0DfTtbMnWjG
P6+bWfCZVOxM/1iyoRLkOB9KU6rcEVR3ONGb9g0BvdgOt3SNboFhUlLkbkAJQDveJO/X7U4b5vyq
UjUVlA4hCElhFc421NhNe1btUlrQ/S9ZPcleUebTu8c+f3P1lUEuzOWZsZnf4npRVRZeCyDZHYX7
FM+PGj7fpSwGjYbr41o2ZVq4D7rEIajMprPuY82E78nB+0FBsz9Cc/r3K4PR/GNidrqKEQU7Y4iJ
MBB2StQ8J2DX6lp0ro9khvieoinTJ/rHzjTUk0VeNDXkYIASji4izELZw49MBBxBd4g96uGhDpQv
tSy8iRCqra75tmL98gY7tz67jvHNGp9GjdRxZXB5GXXxRbCjXiqD/xJnjlh/py8fBZKQ5sTP67YX
dvfZwGdrE3hgzG3F2tTGSaaPftNmZW4Xjirt71ufMJhqkpE9n9qq1/rSVERW/0TvRYInlz6asXdk
AIfXx7K4z6aowv9Yks8tgZ33qJbFUha798ipgjEZPqkooWlAv4e4tPLWW7hdNG5Hy1ItzZK5LGfm
ZCmjD4LqT9enNFoXOzIQEUCs7L6y0N/IPFRgVTdduTiXPhgxWVPXLVG3lPmmK/VOABSD1bRrf9Gc
dBy1/Ob6PC59MU3km8gmgRp9/sUovJd9HTkeR6XlvAZBjnAEqpfRJjdWXN2F6KyqmdS/K7qMo4iz
cT6HPN7HMIcFQNhLckLAhLBOHO82snsbnlDxROPtfbi/Prxlo7osQ2Glkw/750Z7KQYIqbGx6HC1
NuYt+JbbcEvV0jH6Cp2YLKG9dlT+/SzzO2AK60mclIaqz1035A2RhEcG1Sm3xi9J3qivhGzR8bCh
i6Zb6zPfrz1gl74imQXWJyaVi69o9BTbKFmZocWEfnUWusDcXBlJsOFrXUUrXvCCMbwQ3nxIExD+
mA9P9XxDpP8oc8h60BoBjCBVi+8+0lEW2rgr63Ph3jGm+9tSePgRtZzdO1KAjExLg4STdDUV8xTG
cWk3VDlfXydLZnBGIImScMGbm5lJ+7QxDSHKHclS7YRqqhjigUKzzHUzS14JSGCq/gENq/wz2wOh
78pwNJSMmN6G8v5DshtvBJsy31tKWrbhA4WTh2zl7Foa25R2UnSF+aOZ53wLIOrkDWTGc6eibLsx
OohuSKj648rYFsyYMgND/EWnHmw+hYLf03BslJhps73i08iWUZP970OWKvuYiDLHiCiSSD4fzIDw
gw4qmRtG4hxOX8tg7bWytH3PTEyn8ol/MMCdqwp0BTinuh3ME+pY0Fe+B7gE4s6mPz3YrsW5lo6p
M5vT5J7YpGMmlNFjLZ182+wQzN5NC4Nyus1ojztpp95V/3pfaYbJbWaa01ta+ZueOTEo+wOrXBly
CKrBrRxSJCx0dwkSI9cX/OWi0HgriyYvZi4ZbW4GjVKkVi1aGnsTbYChJ14TbXO3XjnmL4+kczPy
+fRlskifWMEno9Ek057zDgwETdsUSV4fjjT9obOjnYWtipaMVhNH31/o+Ol3Cishlz2vLx31vtlp
TrVH3HUj/Bi2yfb/YVVMi3lujScztHLKayCFzBa7N7ITFE/j5edYv5KbwgY3aRMA/SlvUaq21zKZ
Fx/LZPfyhubtwmOWk/18Fj1It2OuBpTD0JvsDvupoT2rV06jyyNwskLGm5eEJosXD8Agt+SkpVSG
29F8hsV7130CiHxyb3obTNUT9JFgNY4sTT/9fCbPjc4WyNjiR5W+ljnVDpFOxGM9bcN70I7v2h1y
ZBvxHcq69ae2aVH+Ujorq2ZxYk+GPPuOvdvlrZthnZq/bfUQi1vYbDGh8/jDN7ZkKGiP3Cnejfrl
uuE1u7OTrNSrShkgCyEn/jaCYFToXmvXcnCXZxcfVGJTaCZ1Cvzv7H7p9caT8ECyafMpL+lBcyiH
Axn2U7Q2ogP+7QYwpH19ZEsfdLqmSbkbhkmzwmxKp49puRI7frilMd0Wgd/0m36Tfwy/4TwJ95It
b4cbCi21J5oC11I/F445BRgKxxpb0zCIZMyGnDVAvcOMOiRBTX4OYGsl+BgrQ1z4eLxVCV4gBWXI
F55PGqt6YKZW6TSoTvQAMiuexXQwryzORTOWiE4CgUCFMuLzTU9PZ9eNoVw6SWtRCYgLSTGgqhXH
6x9smpHZBuRg+V8z2iyyRAc8KyQPa0ezoLILnvIYi9XEBchuh0b0qCwN3q9bXB6YYlEog6CXLs0G
psatrIwgtZzC7+wqi++Mrjh6lhCv3AkXdw9vGY0ooIXiE0HUedFJF+kFRfUdLSj9o9BpgDKSXd73
dqR4/2EOTy1Nv+TkzpaKNPVpZaidHjmaBvnwuPAcq6Wmtx1sOV1x8y/9oNnAZou8oCzf7yPMFX/i
37REvrhfq230FVb6rrSHO3/F3tL30gz2EvF1TWVvnY/OCjwzDXIVpju8qXL8nVFv1xrD7vqqkC9v
cD4XNyq0AYKQcPfOzehoEzZVpk/eHXTst3LrPai38i590feaE2/9rblF6ImeQjv90j3mP4LVs2tx
oCe/YHYXWU3VFLlGV75WAkxBW07reHeIa/fstKPmO+50oLMTsmrHKjWhLDp0MfDohevvIMFhh7fF
iiu5vFA4i03e2aZ6kapwAzGm78QoHXTqHXFHkGSrHuQDin970heO9K8DCdPC/MeeNTtLgN+g6kUv
sZMezVvrDn7uFqXi7WhTz+yEu/XbZnGLszARjOFfff6CskAjGqnFUayhRCoUtPh43hZF6i9auFb0
MZ1K86/Gw4ZIiWTwxp7XBuUirGncaUzRvYiYO/TW+CCa7SPwT8RekXdWXYd+r3/7/mVKT83OjhYR
PK3axYxwlN/06GFiuw35yoG84IOd2ZidJ72agBArsFE3KaXqr95Ybixr79MwkIgASsaVC/Qy0Dsb
1MyfDcNQj5vpBiURqCHQ7oqPKM3bun9otR9xAhvQ7OjGaFeOmKX9fTqXs4un7L0iHmh6dSbReoPW
tsH6BUl45dpZsGLhrWsquS7i8fNzLBXwynToG06bR3t652yrMffqau3JwtLHjAlAXxG5S+fBnlxR
oSoPXg349VUun8JRciia37TNf3h8nBqab+rQD3PJDOPeMb17U0MSuiHe47X/YdbIeIq0O5si8c7Z
t0EDkCaxLOudqKsQOqZavoD45ZEPWDH0172YbWReiiQb9ElB9aIwyfNUkxZ5v3biA5X7tkCT70t0
V7y2d8SKoeLysgdH/VFqDyilgfhee+AvvbP4AdRFcWbhpIrzLS14UHNQcXVKno+oYbi3FVEMBe33
P0jDaLfWbeag7LiWXllwjc/Mzna5qI312JeIwqJuczBB1BetseIpXBZQopassrw17m+FB8fMht7D
0vdoqeUOz4/Aum9G2DvOeIMyIK5/8NT/zLb5Pt6vVm4u3KkYRheBjDme/9+n0IkHRn7KygId+Bn6
exRb9XTvtNFeyQBG1kiQbVIPUqlsxsNzO0Kf0pI1F/CyAOLv0P/5BdOxcPILWtUNdEoRCUDsh53z
QX/hHlncPVI2++uO0uJ3PBnqbPnQyZ27fo/8gBt6gIckelubFX92yXGwVN5wlkV44zIa2qOEGsJ1
rGnkq24LOv43opZRgWWgslr5oIV178MI6E1uslwC2fUXpgL8OEqLg2G6a0t36UjFJVSnKjselvO7
t0SnvAFRx90rgu5wjS9ZUL2T43Wuz+y0Oi9OhhMzs5nte7lEQoIXF23Sj25eP4IYv+0lF/ryBJqx
vlw3d/khFXojednhumgSRb/nKyZCcpb8M6L1BKazve7CQ1YiK9ldt3I5d0yZbBI+55LQ+JXnVlql
9MR0oJWqit8zjrMOeOyY/fwPRhBlphJMIQs3j4epPkFSPZdqJw8RJbbAeUTBnypQV9bl0lgouyFE
RRybHozZE6HLeMZKsVY7VQ3HWhkCaUtPnYZQFD0/10e08HE0Sjp5eOPQogI/mzaxdwWZbvYGqVuC
bQW9Sm0JC+O6kWlBnS+4KU1KKEHVEZtnXOffJsAbaQu1hewICZgOSIu2bt9AQEMbvuTW53VjlyOi
Dod6XMp8SASwKM6NETMFBAEKyqGp3+7Ipgjxx3ULC0HYcxPTTzg5A2MjjlRvwIS6VxzjJn2hQopW
3i1CW7SxOPrKBlo4c8/tTevlxJ7bCFWQe0GBvfCp27c3jdO+wSi2qSlZ81kvD4dzW7PDYfDhbzUy
Y/OP6i2y20q1E5Awu5FuzCfXBwEE3wFGki29UnH5tGb+cuX/X4/BUkArihfL0cxC5MtA7DsyZEhz
QOksqG/AKKx8waU1Mjkm/2Nm7uuVndX6go+ZsLZedRP+/hCvHLJLIyFARzJPRsmTEN35N7OsFsUb
wMBO0cqvYdwe5ab7PRbJv74lp0gFYUDYdeSY54FAWMORhhAGEzYgiZw3N60gfb2+3Jcmi8Aq2RMa
vqh8nJ1GdSRkdWFAePyrAxSZE1cuFVfOoYXpmlwqmW9iiITpZpdEPVUmRwXedyHAiB+2kQIhOVhN
nyyM5czM7EUGbqLr5Why8u/rY/FAi7IThdt60+6GbbYtX2Obbvjr07ewoc5MzhZC7AWdWXaI8snd
xwS0BBROWyqMOPHTRePlurGlo2nq5FNQHWXVXbgQRRvHKhSDGgby+JAj8hXWprjVKIaNBxdUV7NV
hu4GWfEPqUEtdQRb72b9y/VfcfnQnhJ6pGJNSkenMMJs7fuJmkrWFGtV/I0GrygnyyCK73H+U0wn
acBmbdgKf3F2w1CWTYaPEk9FQn333CIdtVZomIQKQcftVLvZA2okJhM+eDasElSpVrbdwnJVKIch
skuTH17HbITtCIWprfDUeM9TMlUdRxLNZdreXJ/IBQeVAU3ZZt6LjG/uCRTd6AWJWkzjUp+lR3ef
Q6ex5QMyBg+00b+s5YEXxsX9TIXzVCp7WcQKcW4wgPKIjha1GxfOR835XwKquz4u42+l8uyDkZcl
XseBgvMxD7ZWrqZVoeqJjqtX3k6BtCQqw6dg9X+AuqDtNUhg12prj4TPay8rN31swYztrA904X4G
vXhIh96lwrpBwLwUv5pt621ro3eRzZD2gzK+RpUR7QIfWRMRpIFUgF/326m73xA/0758tMz8mDfi
U4oQOZQnABFBDunBvUWu6o/QAyuyBPk7wPqjAbxvV4SkIxPheYRQEAzdYzXk3yKp/ia5IDDcAEHw
MvfRb+pIojXmDXTvatON0lsxhm8Q8L53KnJOPmh2eXyU2R1bPTO/Z4EqIqUJBqJR8I48P+Bo9fQ7
uLiPvtxWh1EWybi20fgIMg6nyQgRmbcQr9B8fz/U6PD1bXeknnBSuQtRf20RfIjIdhewQ7Z+AqMp
8/NX9gyxO0mkrK/xb8dAeUJ26t6UgzuLDK8d40ntkSVEODeX+k0nN39yBe6kRaBiS9omRgrKzDdj
FbYbK1e3Ojxuu5PM34XcPMKupV8fiBnO30Mqw1evgcaXins0w/QB1fsArTVjR10l6g5QKEJhl2jy
n1LyHlwfDLKu3bpqe9QRc5Gmx2tdJX+C0fwQxfZ3zX25iYqS3kCUF/ISUb3A+60AevQrI36I0kzd
oPn0Ag+Vat7yttalTRKK+1IyIOWl8UZtST365Rf8bCelbUmJB6gd2UbT8oPbAhGAjWL9GdP6vlM+
u9b4ZeXW89DVnt10KiR+IsgF0peIJAnySGF/9GT6xk7M4ghptOpDrtwHVOhsiMAxwrD0yJsiNqyD
lIdvozTu2zD+qJHKkKVPT46PrX8kh7I3IZciEr6jkmqTtRbKaV6KYhciRGKwH2KfLS7+wpkGEPbU
0ZIxCQqA4dyJzCW9WVs5tCa17q2awlcL+tfYzY5K7N2WY+jkOSOMy42sPLhNZpfaD3KndlxCaIE3
rUifxC1um0yjzi7OoayPE/vAOMidhsojLB40ApG1A+iEki23R98XRxpsbBdK9AB/IXDjjzK3fung
fHibPI9AHvRhAn1U3DjHRhO+t6b5NUPYRvZqVMKVd259KKQu2zmyJblEPeAhKpU7y9d3Ufg6Rsk2
Hsz9pOQ4EiTSrPhnaI27RlH2LVmlOoFkGedfC4jbWvc5WPUB39vO0mFb+tJ3pEM/ew+qfDWqz0lf
3wi5/i5O8mgyt1yd8aw1d0MVI7HTAER44I7Y+bLxpSog7qIpXQE7omVNivyDmiEHBsnDMZPsfjRy
sOA9AqGCKtyaLmqpY/DAgXWLlpgdKuO92RvfaI2fGKgK0itWw4IisIa2t3oT5eaRoBzMiLBDbFST
e8RHzC9Rlg12VMtfu0DaWRHaGVbWTYolmmsnnv8Tcu7OldUX2a9iED7uY4xogV36+pPaqtVG6MVq
T3nyU2FWeyUnfKj6EJBioLxgw59jqmHtUR3vWr3+0iEUXlnWQ1n5bw00xNtcktyNEY3HoDLvQoOS
UVqmkKlVg2hPnQ5anoEmbnxEfWnq0wH1m1+MEthXHcpfoHzCXCaZ7g8gnkzBR3NAgAjW8diGO7KR
hjKwFbRlQoStyaoCv+maY1FzsKa9R/BGUv8gxkSZQ54fYhjqiQhpCIkomGSx8C1u1S9NkL5TJLYt
s+CbJGVQhCEOt3rxWSvWUfLkZoMmzXcVhVDU2cxkoxv9sCPCNe5cHJ59OWqIIYoJYoJN/o7v+NIB
ZCRhrY4bTRS/CEZzrybVs2hWNoUYP5FMDQBqy4jzQWFEJLOgUX8wXhMz/1YiNbiRqNFva/UhjI1v
Q6tEN5GoIGUfy8egg/jrW0ayU/rgE2fYLjP+363lPiBW/9WUuq+GFR49Ob93LS3jwYTYCVxBZLw/
K+q+98HQwKAy0ndB6QoEXPJjgEMKqUj/Q/uLx/Hrfua+dTuEwy8+KW5w1bwGTXXomuBTl/RfvlRO
Jx7DS2F6ujSlj560y2vvqRfAG2VVKG9hBh66NPtAZPuQwzWyJQMxDATGdWV4bEcup6A1nKpCqdEE
Tiga4RcRKWO2IuogXgMgr+g/DNfzdzlvnI1UBy9mL6Jwh/bLJm+0cBsKHoqKOqkNHac5Rr+96/xw
q0RdvddVKHqGnIWvUSpRHRGPsJZDS9wWUpIg5ZYJm0HPviGvqb/Von8Hzs50IovrJVDyB2pV3uo4
/TXE8CP1EgacpDdfFc2obvzCey6U4D7BP+C05IDNe8LYgsGRAszfgyGMnAF6NcrzoOj3lRKQRR2l
recjCq4P8bMvADYNDVB9JWrmyGI71I1NkgXmHWJLvAMQEORefBMYudUOSGq393pQ/BYGOhs41PIW
CnrQIFHblt/yQXQqK/3W5ZUN3OJxGMOtJ8M6Tir3pfDAXJXJ1OrW2UKuPbcVWiFgP5tId3fImEI8
52fEXqUzadChwp6isQRdVEtrSm55ykwlA3HG3NB78Or678CSH3VfRnEInlqbtg7czQ3FdTtfFF6k
Sr2TI+jBgWvRDBvFb6BSHcFwEYh1nwK9vpWKeznGWWgCRNGklyHojkHxqWkfHHyA+0dQfaCh4UEa
X2pNsfUUIFwLykrJgeH1e9EbFOi+eghNrHMSjh8x616ApT+Vcr7PDNnWI2s7ogrfNRAPDTNHd85i
jTV8pcY6KoFB+aJW3xSt/qxY4q0pqreCmrt2oBJUgNFj2q7k7dRA2VtKvAFNCjp7opd/RcnlMKja
tkSztmDjapDGg9F71314j4pCvZbevsceYsawtHj1O33WH7pJETcpdr2pWECRuieA+whvl4Frp0Nw
06rWIQgNWJNhfYTMTVElErOcwAeRc9ZGa/KrrEqPWgA+Kui/NQ3eRJXr1abMJqF0mXY7rW/3Yw/l
OIqO3Ng4kcpRqocCZG96pPdnq1tomvvqvaCV9a5L9B0H+zYT3ssBTtFI00VLg3Q9bjiN6FcwtznZ
oKoyHRDZN61eHX0VKFosPofVW9C8qfKHm3xHO+tWbSyQgPqxrfV9wzkjCtVBdtWHkYt6rJuDbn5k
rvyD1zwcvBh5LiS6+grXTCnzo28N341evStEPq5h3YgoGrkIbbv+nTBUt2ld3Pihf4DjRLotfwM2
F6Wi43niTdiozKhkIoXVHy3NHzYq5dBqxBsPNd2PoSg/InROuTafWi3lui2NeIfEwicb9WHItTvJ
D+wqLH7TwehtpMb6o1n+Wxm2twh8ILvYOrnZ3Sq5eze0w11dCaAdScMV6WcYIHs2ZhxNhT5kSEoC
hiJEalJElyFA1cUPgP8m6Wv47mV033XVvQJnSSv6Vy+vnwU3fWu5CnatWT0OBTIEI5oVVmJ+0nhN
Ogpwvz9JdBqpgCzFGvDib4X47KlD5REJBuo1idvOg8bUWqitR7OIo8YeTwRaBIdD6MHeV0XUeNpC
/N4WgL6lpo8e2iCV7EIKhnYr+GPtb7OWOCNZatQJvU5QbnA7Rc7eXNtkeqs/CJE53lqZJDltCCcP
EdfwIePCsINQC3+Y/dBw0gW5eAMMtvuUOfCgDYtW/Vg2fn2UxTzd6sH0SaUQzoikCtvrD72F96Sp
EZ6iZgH+wEX3gz66PdqQ5sgbOd4g4bYJ0SjTkAa+bmahBJCg/4mdWdTSGAs1leuaiPmu36p2vDXD
Bz3fuC+ELLVbeSscxGEbGitx+oVoksljmaQGtVeXvSsp6hd5pcFK9Tp2MgBPKVopolmcvxML8nlc
owRtn9axQsIB5KiQFXBVvZ0nSmuBsYUg1dlIpvjKSYS5aBLJj/xSdBIw50VYbdGsAcz5zSWxqVnp
SvRkIT50Zm2a1xNrQer3Hl5K7QxFH+xQxzhIVYe+S5s+Sikqci3SXRvIbSt1O2tmp8k+MRu1VlY1
yKg6MuBcBEVsZXwZhcY2QiJG7k99XOsRW/t6s1XpmqiRCQLjTANUY3425uPAHX996S8eLyTzFOgj
5NjUv7nqk1FV9Iu5HkBBZ7CsXRgfVc+CyQytsXh34/Qm6ZKXVmluZQUAZUqYQn10J/Y092kSGned
PPBw0YjQ3XTDYxS9dt1vLj6AhJ+hKDuJWO+UTKc8mHchz3e3RE8HBAYQS654i26VtRNjcU9ZBsFL
4v+kuWcfiS8kAxlWa8fLEb3q7qdA8PUZW7Mw+ypjlaT0CpBdC/3mtiFcoKbGygJfMzFtt5Nv0scZ
dQMCg1C1eO/D7CV/vLs+ioUC5L+NKP87UdNqP7HRKaEwlC3DmGq6DTyHjfvmS/R60bexbW0ux+/j
ffECDhEmwsr4Fhf2yUeahVu7XqtStfIl3vyos1TmJqBqvm2/Xx/iipV5liZyiVJpOftVQu3DLkap
PgCtV3bmJATx/2dqFs/NO7FXNDTgHH181MoXJX8ahS/XTSytCQQKpx1KJpTNev694iZHYqQT+F55
zl2oaDxEImslYLw0ZVy1IAhUFGsu4sVVojcuVEbE8ZTvSoVMiPuj7VaqX6b9MfdnTm3I5wMpDXNQ
vYSBNDJCs0a7iULZsbTXPOzX1vj0p85NEZUUdZUaDX26aKc5PVnjdYh+SmMZJI7jyUwP6jbah5VO
kv+oIczbZMFB8eXnUb01PDqm+7X02kKlz/kvmCb85BcU6Hsxo1bjyIn5gkzbTajio4rtYYykfRrw
JDJiexz018SioVTPdtn4mKMaiQ7p3i1Gx22k7chL5/pauvzM579qdoT5em3mVcqv6hBWiPRhl8Gg
LnmiXDdzuWTPzcyOMSmUXI0AZUPklhtSPIYooly3cLmWzi3MDrHeL034uP3gKEM/viey+epryeNY
Ti8Ss1pxppaHQzE+FQiWcVGxWBIZMdElHBkOIHRvAMDqoca6YmWalMs1+4+V2fbIoG4XWeW1TioW
tpcgH+Kmds5l1ooI+bZrZYtLg5INiAiKRj3KBU8PlRBVDkR8jBFZvgA9Ab2KDtc/0nSaz0dEBR+d
ejxjprTi+R7IchUSTK3XTkKw1g+k21hRnSEM3mlq2DZJ/VjABA/DtbbRhRtOk07tzla5FZPITDqc
X/W+LLcS0Ur0vCnRosDbPCjPdbelmiQxbuKHcBNtuzvxXzcPUuYG9IxeNPJhU4fF+cC70lK72te5
5pI825RpdItiaw2htHu5PsNLQ8USJQl/qSQXPRya3g1h0ueSoz6TIIh/E9LdWrv0j/aALppPe+7z
4IQ34a2f2Uq4UX5fN7+wC8+szyZatrwmkGOERWSv3XpJSu1baYsd4RL04q6bWshoTnP6z0hnZ0oh
NI2ekuznhurILCLwKPh3evjaqWTp9IfOfRvldEuZ7KaBRGnWKMKFX6//hr+lybMFffYbZqcOUPao
GOJC+us6yXZlB4D6cid49rfKA5P+jOPLHGzQ53F3JARsDw/n/fqPWJpzvFzaFShrJgY9W1takQxo
0SWSE5HWClvkexFGldJ+q/fyj+umFm4LmVY1ZIyn7vyLAISgh1EaF0LruKa4c91ftf498kPnupGl
8ZgiK5dzgnKX+TPETP2iF6bQYB4emwIxM+MlSwqnJvx93dDCgUfC/R9D84/nGoR3yYE6mvFpZMah
RqP0uoWl+aKlT9aoeFFJg8/OO2TeC+Rba9nJkZ/TdXIjHuo02VqF9uKMnZiZ/vuJa6FZWW41Ilq0
XvMxND96YN+V8Rug6Pb6cOTLomFKFAASU3zPEQ4a6NxQLhU+flMrO2h5oCPWVN1OVYD3kutHyy4y
nywozPtUld+pjultXmXbMFCfh5KO815E49KyAeMRXg+HxzhrIZYLimHnfmeQ2o3s6792cVaoG6ET
i81x8Zy1OlqTPMpLHD1v3kWpIoun7cYofBQEa2ViFlfSianZSlIrPYaDr1GYqsa/FJJrLi/DtfNu
0QhNlDzOqX+9eM8KQlApksF5V/9K3sBA2dV98Bq+qxsUq/aZI3+s1d0vG7SINU4b/qLjvWyRAPYF
dntLEl34U41/rn+gBf+GDqt//v7Mv9FRNe0MtZedEvWNXyJR3p2XygXSy7VJ2q7KSBynawG+xSP7
1Ors9YTAJTklRZadeqsOu/YoEol/gkvz4t0iXWVXX4Mn/bE6mjfRC/9+z/f/vjKGTXQy7GnaT3Zr
j4Na8ppnsZBPt4ZjKhypLFlZLWvfbnbykCDOQxTYOqfTqwfUDB+Qrn27/vmWDjeqBenbF2kfuAAI
jEi2cAJ4nSMO3kHMUH8ItadhWImMLjR/4MlIYOEsWskuX7uinwtIl1L0TUbmUXwbfvi/ACR/99+t
HxJK6rv0Gb7JuLZMFgd3YnX2kcY0lCm4YZVUhJlzGrrK8k3If16fwUUXhhYTAF5TTSRkk/OlkEV+
lHgxO0Dd5wfV5tzQ/mIRJJuG0df4U1iZzKUjEbdbmpoh8BbmFc2BYOqxkeR8st51Cu1BGNNtLzwJ
/z6qw5cyLZAIVA9eorn9UVSSvvQ7x3S7XW7+LjPtrvZ/X5+96VCd+14nRuZBHR8VtCFIks4ZzAhU
tvEn76ptIfsfEYo1mSt9iVHZWtlWi8vin4FZs+hOPbqSyNWHTaoR8vHeM5Dkfr0+rqWtezqu2bGo
GSVVS70pO2Ng7SyXwhDLFNbQMItGpvo8QrDgMucvMbeAnR52OOpjT1G2ZpbfitT997EF9us/NqbV
eHLQEVFMkLDNOqcgLJ6G3xWzg5m5EopfPh9OrMz3UC91rpFQiDsKTouOM4Qb71bsNhNwhhZJ1d/W
tr+LbX33rz8TJak6/HkqrFQKZc9H1xRml+UmM1h5DuKpG01qVxyYhcV2ZmF+BtFEE+hehNiw16NX
qwQ/clHvEE8OPq4PZeFZjiGLQjBZUemuma3qqhhyT67Hzpny7YVP5UdKIWEhb9L8MR2K45DEW1Qp
V4a30NRKaxIVgUC+IGhSKno+gzleYJ1ageIMo/kuNNq7KqCxWyvtzypy96qr3BSZ9t4neG6WvnJ5
LS0bRcSHxcPHMb/o0Y+8NlTrns9nvHS74qG7h+Vgfvfug4P8TXVKm1LfTtysHcAL2+7M6mxvI0vt
6YnvKw4XJ52Mrd360n9ZlycDm82qZ6hF3gwtzydFt3sKwfomWzkFFxy3s1HMFmYtqhCKzKrj4XRA
gg4ZlMxPdoFu2d6v6ytTWrixzkxNe+TkDKkiI4tEg89k/oi/Ng/Da/vh/vbfjftmK+zzW/UueCk+
+nBlgAtoBZbmySTOji4SR6iwT5vbPwQo3G7F0FY2+p4ilGJjGZvyTn3RN8O2v+8c1xntYRvvIid7
vz74xcUyofLpDSUtNn8IW2NjSWFBh2+s+sdabQ5jMawc0Ysm6JbjkQRC6wIHkBoTQWLoOidKIFz6
7nNV1sHKZC7c0xMmDtS0DlDtgpls0KZclCWPxn6Mf6tj7YhuZNMBggNi3ZZD6m0KLfkPAWeM0l5H
qQCn9PxIU/0ujUQPuKU7FDeumf0RgtVtsLQ2JWrpCSEgWckL83xtBoKvGn022fAK31ZLBL3iqvmp
98FrgUbeyjQubbpTa/K5NaNJS1NoqEkamgyxxw6NXhoUfGOTjMJWz1cWxqI1wFZ0HSHqhP99bq1L
U1DaLkGYdgSk3T6plNv5Y25niOom/75mQCOmpOhUd5DNRCnq3Jguuzp9sLilVhjJvxtX9u/bUKsP
Wj02TmSq0RbBe3PFF166Xbm+WSAEvC9ZgnmvqmY78pwmclxBONBdd0ON75a2NS/bX9/Ja7Zm8YE6
HiV1UCR8BU34LP3oUbaiO5VSKPu6nYX+PlpXNWPKdPHGJFRwPpNRpMeJlHMyC0r52CH/FqAwEUnK
LiiD126MD/+HtCtZkhtXkl9EMy4gQV65ZmZVZe2LdKFJpRJXcN+/fpz1ZlqZKFpinroPfZFJkQAD
gUCEhzseclDuHfZzVz5iUkA0NbQZONdqC7DYGJ6hhPPSUZ30ppcRs1ovDFYdbHv2pr0ETRPVSXbM
q8FwAjYEujdvZUDuvHlnPogys63dPv0N3CawRIL0c0Tgu80bqyI7tKCF2gj4xTcOCKgITEzuID4r
X5IXgxR5GCa95jdUHt9YnkFH2poLyFAWABATSCJjZCX0L3/fjXB9ZpS7eFUIZ4W0s1R/gPqFA5LP
gFTSXzx9VwU1vN0QtUFzwp3GDJqSyiBNmq9U+SEOoWJNtQCK7YIIs5WBwQ58ZWWvwDNx3eGTq13q
wnjUZ3wm3R69tZ5VO4viyOSTASfeYSjJ1adAF7wXNrcQLFdId4mOoWjealWGUp6GI6hbXrXuVwHc
2l98oxMD3Fm3lonk9co2ACnca3Tr/Lr474nOQNuMbH0VCkKzjn/GhyQ3ilKPJ19XMcQCdBq4DndG
VwiiycY5OjPDeZvSTMk8Q3TST4fOKapXVr3NGD66vF0blyiMIMOBdMc6Cs9dorFaln3ONA2N+G60
x6ibHAZc+k1C1cSbuyETuN3m90epBaR3qJh/YXjqwhlehwvBB1H5RJ8AKxfc0xuPKWqCp2RlggBV
CT9/mqh1b4GBGllbaR0zTMAAaExts2jeR0uDJjQNYvAftYspSlq3qkkg8wDnJfpimIXjAU/6Ys6L
pWYYotmHAbSj/ORZ91pfD6DbeZV/LH9xkk7NcTnyrBRSOBOw+JnRfdeoThmJ+g1bW4m+CfqmYL3D
dBEXyLUhLiWjNTS/MONnuc5GmygM0Mh6hzs6yDTL7iz9VltEPJBbjo9OGgiJwFYO0nLOJ6dxMcMG
TR0fEsOBWZNDRjQ3M8e/iOYrgGCF82omkL3nAXCSB6otEioX3ZI5nZLYLBcRdGxM8YJOFskABqFN
mOJDRR43RE6LBNEoGF+ab8kh/5motgJ+sdgrSocIbsWt03xqjgsZEDvvNVJip9g4Xsu9Zje45aso
eu6jn5fjxub1cWpq/Ygn1weBPDMGwxA4Rqd8GT0MYK00pOjwHEYMYNdPkdMEorrm1nMUzwmAkDEe
Y6xsnedGJ6slDQBGeL8fetxZEXDkSGiM6wlPQM2jAWjiIMah/7q81k9P4EqdCCkQjYLUIrCM/JWs
W11K1anQEPDHZj9UVvccYYLTR4WN3QOH2tiZRTCPhshiW5PW+/gIkre0nXKlynoIBpiCukmZJXu9
UTEgAqUX/F+OEtccCw2DNIuc/WJFuCyuRKdvnTGNrsFCzZU7Wrsh/KfDNFHVPJWDSZ0xZeilx6k1
2lpapAGEfesnsHI3z6XC5COLotnJO51dzXSIHirGcgWzUoCgwxnIvp9GwwWVco15lJyBEC7qHqKy
wJRsjrmcuSqqa/BQxUdZBq6/1Q0ACC7v5sbpxmZakKAB+xwG6jnHKcywTa1em3xwvNu4SW02BA0V
tutWV/j6zf6Y4cJjrUJkNi2LyU9ejAOmMu+zAJvoKi9igqOtSpopowoJICV6S3gAnLulKTdzzPp8
9iFU4U3zZCsN+I7rtxlS56Ua2RRq0AWY+JJecAds3TmwDE571JCNryzSc63QJTJGUIY6gzseR92N
fcCuvfxhfoI2dG3/BWUiXvSImch8kKSiSnO+1qpHT6ppsK8rWnVxWyebbMnpMFBqh7YMRvPIDT8u
e8xGVDszyX3KlkbFkC7q5OOsuKmWY9oj3fXtcJw7o/4b7zxZHvcpi1ibFzZI6OVjoo60GFCUQapG
Hy+vSN0oypwtictSS5nUshriEKxjDst1d5e70xXddWBWdoE3RKWrviF38vvoTsd4lz6kO4DpPiK3
3Y2v6qsorm7+HA284CgDf95U3KqRF1KKyuUEfrdop5u20gblMbqaHiETFkH5fVdHdv9d+Wk8ZXtM
KDpd6YBtVFGDMcE8lNPYzfdSctit6IdtjIPoEDn488O4fVoUK2yqcp5xfw7XsdPcyvFu5ejsPNll
vd2Bdd7t//sM8swmnxeobR1mBJuR77s9pEx2nUf8/CBq729kV6dmDPn8ILVsxki6CjMk6PZtsLKq
El/d/Vsz3JXZsFDSgfpczaR3+m6lHGJ3XdDvLnv09pcCUQmu5bWfxZc+BrDZL0oeoluCrr6bY+bd
S28/8euYYVJdEJU7f0OnCvc4McrlO9PSjhMGLIlvYWqutZLeG5rkWllyjDEX6tPlJW6dWaCV0Cte
OybIQ84/WBPpI2uXBL5gVIatz9oeDSJPkfTc1QvMg9Gx88toEAnrrWePv8gwWY53poHnkv6lSa1Y
dUc7aQKI6UNVmntNRaTVPCY1bm12gqrcplOeGOPOm07HpgonmfiZgtH1slKfCqNwe636Bhqz+woc
EcBQ5ddMl94ub+4WcBKOg3RfAwc72nrc7kZQPmRqVs5+AqyDZzaQeW5HsIth0qzbgeQ77SeHtMkO
XAV0vF1osp/D7yP5qU8y+n8RBhc+hrgTAMi29h71EQPv41WkgSdVA6OrXGoTnnRzSN7NonoaptAL
O+sAFrwHnc0iOpWt94IJrk9Q4KMQiycQF4iVLh+7lCCTWEkZQU94yEoQkmX7xSO7vrMlQWa7lYuB
pwvlX7D8oPfIXeaLGedlq7DZl8dnheTO1P+cJJFY7WaSAuA/EndoNEBUiAuos1wZfTIBG14ZELdo
lH2U3JiJcVOBlURNMW5f3aoApAOYd2VF1mspY6v/+7IDSNX/+Qm8HGGoTgYrG0SncU4+5q6Dhnji
Czx4fQ7zB/XUBufBKV3ShTF4sHGv+Isrjx5VvJW8enQ1h5aOHLqKyGHWAPfVJsQqkXsSVEE5fxnV
Av1djNL4UQJBo+4hWUSQC5EFLiKAnrSVQuAE/TRCuw2DhXMliVpUW1EHc2//rIJzkEjXIkprHLNO
WaBz2Ej7VhlA6azqPyRNOioJ+wZWm+ulRQdE8NG2gvqJacLdwkUt95h6GYHhW9TAgoI9GJcPJGpG
u0ESWFSWTSr5oHSpPXZHhhfLoL7qA5gMyF0ehYEO/jQlNSioBMznyz9tc+MJ+gkGRGJ0NILOrxuk
/CUEkc3Jl6zMzqcXMxWB1LbyanJiYf0FJ0/4Ks2TuS5x+vOkdfJ+r2PqrLaeVfLj362EizJxgTu6
UlOC97LpoA/qyJPIgzYDNQ7AekV+lhbPlxL3rcbQkMFSBn2nSo+jZTlWfE9RIQBj0OXliGxxPRZN
itJCS7BtxEydNrH2ZQfFFxAc6dFLzERlxe2P9GdlnBvMiTWOIUKCr5XpDYvzZxTz3WFetRpMEXZh
s76Cvts/28h5xNIvmGCnMDYeht4BKQ3b5W5Sg/7CNuxltqXG7vdNAHyXbIvS7s0M4NQ45yY9SOON
AYzHvv4IuiAVLF9Qr2qd6lb/WTrRc3TdAl8fQdhnJYXdibQHto/bn6Wv3+HkMFjgKorMGV81ZcZg
z4v02jbh/t95DhetraELTSOGjQXxJSseWTc6oMapa9A7lKXgytsMqiffkgvcxazgKWsgqNbQqbCR
sYOgqB7vYmMEqg34Hj1KoTKsMrtqau/yOjf3EoBlaIKtUgd8vSyCNmOijBkB0eSONQAYaCJw+eYZ
/GPhsyJz8rWSOc17mSIpjnPmlOiIT3IR6ErphcUQsF5QVl0978ste2KNu9l7LVZkVHiwlfULFC2d
cgKBliq6aUVWuLhS6V1TNZlOwGUKrmCyK3PZTjXBUJvICBdOmrFryTQVcMH5riZXTIlsQ3u+/PlF
NrgoQqETqNACwbijtzlIZtvpI9NFqgUCH/usT594QEjxGGjW1JWCG2+abuO/0BFYVcD/8eLPYHli
oa2KsMoh/w6+8vkljZT7kbz0IlKRzXcztMaNVeUWhL18G5YNfW0tI6JevDcORuLQXeobdygKJw7b
d0c6OQmYL35d/kKbseHEKBcb5LwFuKpC1iMX1b4ABJ+2JcjOUHuqb8aIQrLNAM5K9S5b3f5kf5bK
pXlTZICzcb04DfoGiimHDiLW4c1s7s+6TC6bk1OV5ks2E38qsitQT9lh/VO3dmr4sABHzhrt/l+t
iH+04jUQd1aEFWVTd9sp0x5dAlFqs30pnyyKiwupZS1mNMFDahRWol3hli+aj7fhPTjcQIapONUD
hB8iV9RM2oqxKECB7xsTL8CycLdVGU552Dd4tqGG5CTIeeXlrVm5WGSwRRm7yzu5oXKBDhnKjBZ6
A1Ai4evKUckkJR7xevpPXblw9Tfrtv3RPtCfIOP6ADPTC0ieQkT7R+ku/AvPPDXOXf5J+n/G4yi3
9eG9WFrBQ2PL908tcJuZxSBKjVUEE6vRbVq+EllwR22WDlYoDJA/ENEDtOI8gSGVZmFkAuWp0VEb
W/WUHXMqMOfZGphzxaW3zQ9mrPhyTBIbhPIfLE2TjOQknf1QN65L2lyp0o+kgZdA+hOSC24RE4/q
IHIqmQ3cjF0sD2A2srXktksOpfZbzXQb4kyYuagEadZmTD39adzn7DO5nHMZD47WU3zmRR5IT5ur
wSn3hp+hQZH8FDXjt9qh5qlJ7vtaDTPiMUG2BeaJoBqcwl/s7IN6xiPCnc/eQdrn/s2U0ZlRLoxb
ROnqBnSl4P9LwX9WYbBPBILfmjlEEoeBCPTiVwFWLmhTAoEJTJ3inn00oWvGPP01ui9CN3OIHd5a
h3Rnvka39Q48L34RiCb9t1KJE+t8npdFsTzNWjb5kOpytNHwQcMyk1qQKouscEdHU1ulUAn2MdK/
WaArG8BdOYsigMgIF8bbSoXYTAojCrmmIdnV0E1eEpFC6FacOd0wLr9DlsoIGGUwjsF0R2Pya5VX
orrB5kuNAhMNbAaC9Rd0amqizjXqWIoU/lDiuwJ8QqN6pQ37ST5qaDrG020FDsYlgdSKnLtdUzrj
8iFnx6QExy7kQ61R5Kdbz2QoRUA1FCPFX2moJzlrJYiJo81R3EWscZgJea6+85gmCC6rv/NvAYzc
rYQGK+MFD2AraWXFyqevVJktWbvC+J6o1yEec+kRdLE4hu+Xb8aNnAYSf+sIHpBmAOhyB5AlVZzo
E0p8evkEmi1nWhZP0iu7GG8Gi3hGKUJQqRs+dGpR47Io1IRDsIeucAe0eDFVbyee9bD87G/obnpq
v0M8GMAmjOSBeji1ZYypeEWg3Y0YMq7sy2vfumTOfgp3MgcwmCrh0M0+1NduF5AdD4selCkazmN0
ndEjrSMPhGd7RX+L4uheId/LWHcM+qPPCYAFb4kxIyezHieoUAh+2uYuYXQF3QEM/WNK9/y+bbQ4
JqGB79K9tb8bdPDA5xaEidt4qwwvuIjpXpSRbV1slgzvBvSF4NLlW1CLZiaQiGhn4Hmt98XV3OR7
FhS73h1egDF2QRor6sBuJIFnFrmoNaVWOyRKjawCJJXPILoF7qaNIBaFu85Jy1HeG+o8ivZ2/Ve5
Q3ZmlYtiQM60MV2wThLEBJwrwBaFrvWjd0O7rl0QHHqXP6Zoleu3PnnqoTsBHukIl1xl0s5RukZ3
ai0lP6cqym+XlvSBOYA557LRTQc6+ZicA2WkWAoJ+kR+p6qzSyaIj01SJDCyceuc7SSXCkl9xgqT
4QBNZAkyzJXVZXqEkMTlpWzGKExyARCC8usXiTq9JApATbgQ5j5NnTIsn5heHEA77NJa95rKPNYM
1MGXjW6lJljbH6tc+pMNIRqjYbxmvJg89LJdlII1960NJK91RzeOnlbJaESnzO4f6Y/YE42Sby6b
AJ8A4aVVB5b7giFtzcUyP5/RIPXUQcCeva2s2f2CLHMxVuE6gaNuB8QTk9z3LJMQzdgOnrquGdz3
h/5eku1lh1bkElhB6aJaYF4h+oDoHJmuaMWbPgtcpopJRSAn+abEEmnJAh0BJDEypl4yGZn1IvCl
jZvcwgtmxaEQ0PnzcbULO9ZU65s6kdF0KlufsApddtlp28fLDrR1Nk4tcXupNGNNeoY6VSbfEGWB
gsDBLIjAS0VGuIdBF6H8iklS1HfS6zrZ9ewbE9XbNncMEFNTB04XMg6cG3bAQpegZSV+zXT5DjTY
nauVUKeOOgpsjpK+Xt62LR/AxOg/5rhtw6hQFuGBNfsmSlblMwSzBVu2lV+umk7/WOD2rF0G1WIg
nEX4XwcT1AO6cJCCAX2llTrEHTzFM39Cf6arUfYQ1ZA2P9iJcS6qYBgu1RTMH/p6DOUI41jpg93k
gjLsRhZ5tkIuqSuyKBxLAiOgc/Yn5SltoN/3jHkQPOFyJ8JI59gLRRIFfsI/porGkka5X8FU9yt0
T3OtN8Opg/BOvmV7YMxQdAZ+TxQytp7G0LTCfBnKvuszkvuakHDrWR0akw+tghaoXXzKZ4yZyKln
QWu5flJuUi+kdvkXhGqrkhZw66iHaAoPOxiMuGVDEy8+A9V6TEGVKuRs3YI2rDJXmNfBQwiattza
qBZHhtziBtBuR6/ba6i5RDfDobwmfhekN8r+8tHbqgWe2eOcE0X1OYnXwq3yzo4ExeLkO0EPCTNd
2iH5Ne6Hm9mm38JWdCLVjYTsdJ2cv2IqNQUNPtReRwecQw7oya8sj0BtS/OqwBSUsvQtR/1jDagR
Lh0D3zjp6xD1G+h3/s7UPn8Ad21xZXUxCJQ7M9v3lrrUmBcE06SdDURyG6tJgimTlacEVNVeVpck
umK9Yd2UHVQQaDJOTgXw4zVbJn3X00pVbAopixmA7SbzZBrS2hmpWUPrQ6mHYzrX6ksI5MqPUB8z
QKcVatpkCk1btubFKyA2crRmorqYccR4yWACpdnXpdM2xHiA2MT0sRhjBc5+U3XCkiB3bec1LJeh
HbXSBMKrEVz6ptSk19IYxsFiSMjNgGBZ3KFnA2ayWJfdJbSZvE4tkscmlmbEBMC25+Td0Krm/bJn
ibace2jVlR5HpTqgWMWCVGf2VMV7cwm9/m8mjk5cGOXe849bKbkyFJm6+DmT7maqJW6LbjIkqiI8
aTXBsrYPDIYFNDBtqFBj1c6ttUkHSeUWMY8+ZhhwA3ljaBsfxWN4RzEv0IBtUfJU4JaBWnYu7+jW
PYL7+B/L6zV68qaodYJB/UVeoE4DKn2kZcvyzexFjVDhArnLP4Qq69z2MmqAqHWixws3tZqgMW6a
18GZHMUpf+Xxfqp+5M6/XSGXCEgYGyfQ4UNqs7S2gZMYSsTJJPVvNhIomE81XQypcTG2TrVe1mZ8
wtY6mtFvrXmP8vvL32rL+zGUAJ1WlLMhPsd5Sc1GU0oiBBx1cDs9/JbK3bNpj0L9z63U6dQO5xNJ
WjejphTw/X3BHIKKpl9OduyCXiQA68WAgY//B8nzukH8a/rUKuciy4hhPrNS0PPN8FTAgYvj1It1
4EdL9d7ofl/ey88K2FdzK68SBvnoFwHfQi5IVUwZyDYP8ROi34EdYxD5N50d+ur74rT7zoHW1bPI
HTerIyb4ANCzwiAe/js/caBAaCFfYgJnZMvOHMY3i1u4EmSLPKQ8UE2R3cyPa1t3BQveOukrKBhP
X9WAl3LeM6vqNKulicsxAwVHVNs5Eo0SQiIltCLYBJH2CSoj6TKmblb9bKwjzakttZhRzqruQBsR
5HvrWQoUKcqg62Z86QTJc1GXczHpfqrMv5U8qmy8Qo60H3aVFg7g6YyuU0xOX96Fr64NlgewPaAi
puMk8WVK1UqAbGk03e+bHr2eYhcayu5fmeDrkv2soIOoIKHLIQ+jQf+HgSz5somNhA7LIIg2eDRh
xpd/fVqtkUJhJFuQ6MhO9qD7ip0dzL0SIAX5wLyWILZ95tznh+Xc3hqZTm6JnkLpAyrXi09BbUIK
y0EnElTUlm1gBkNWfks5EpLm2ZLeBQtd/+FLhrnD0hdTCfUYGC5/Y3JoAdCKfS86OwpAAwFeN8NW
34FE8SI/Ep7TNX27ZJpLYjuImUwp6NH8MG8WUPDl722np3ZSktRXlcLLNcnBJNXDRMJrPauFKLev
ySz2HKkAWDSBtP6CrKQp5PlABLxAO7bZM6/9UCqPHkHaEDRBWx1ExcWv4eHcHBf0U4YkIAkRClJp
cNv8fdKvGBNST3w99OdWuCAvT/IymRkkTMCWg5uldXr9SMYbNtksqF1g5F0Ngtbgfljc6qNQhUoC
G8+88x/AefLQhsZSzusPeANrfYBM4DCOuxhPEz3A/IfkjLco3IrOzxpbv/jSybfk3Hjp06RXSfif
87qOo/UoEn+qJigOSF8BChP2JEQ7zbkvFjpqgwr3md7N2JHGqwbOCxKrh/r7sENoXXaqiob4bsl2
BNsuuaKm6ObRPVkz9xjLE+TJ9ULhv9ZrbD6gxeaQ7LnTRXWY9d+5sLc8mibGkIaE7jyk2FI8e+Zn
C7Mto3QvL6kDkbxM+jbFIiqajTscXoRiKmpZqP19gQ5K3YgQr9SGDxWv3lFHg1SQG8rajzyZ8ut6
6iGZKrHGhXJ85lC9i27Teax2stXqzghCxKCIofSl5F0rCpibx/jPL+OrJy0otU1aNOsBy47dU+al
LtEdBYcNtWZIOXmYz7AKvCFFb+/Nz3BimHuamcRkA5UhQbBm+IZDX9kuae3irg9YoAWm5mDGG0NJ
GMubkWIdRTxxG+3As0/yCTw5uaJGMAOVdfFpPwzAM+aF3woZsHjb7nbLFQR+lF3+U/JWwr/Fw41h
BGPrlK+TBBFOwV6IvsEaDU5+SsekONR7kAZB7Oz3MpaPhTF+h+yk4DmwnQWcbDkXskOrUCW1x5LT
vYpiB018CaPtEPb0m6AEVv5DGMfWj/jlrJ1Y5MJ3a2Ux+Bk/vQt1/V/61bDLrqVghkihuCL39UFw
/kW5UM2kMh8HZTVm2brqDO/179kzHGiV/lR/Yf4nH93lt+waV2Lbm2niyTq5eA01uhl8CHgVx3kF
NvbCmXtJdCds2kBNjuL5AbZ0nnRhquW50dBd+99iFUaU410X26Fbu6gD/M56aP85qugG3jqmK05u
pR2RN4bASVWZRtIhO80Hv32e0ztT96DTaDSSG16xTHEvZ3Bbq8RgCMrraD6hA83tJGZmc7XW8BEr
6XnKXmn0X4NiDLykAEilKuQovgDyZsRQavYDJFqqyAcj/C7PqmOVi1qHW5cZngtgHfvsXfCUDlqT
LWbTjPhYEwaNIQubT9/0RrOL+vvl/dpy+lNDXN1J0VsIW6eAEM3oj+S57maD4WjdszT+0FohOmAr
Up1a4yJVtZS63BSQVYUgINHt6EECVUXkTYoXQWzXDW8xEgYuwxEifoIYuekXJxu6/vlJjJyjFpSC
oWr4eVtcQRwWorBpLzKyuTyQJlMAUjCqyB8xAhtaHvdIDfJbJVbcwjjmsfo3Hn5ihFtJH8VDPVg4
UXF30BnEloVApvWb81EXFKT/LIOLugQKji0UUaDoGMS/Kn/aIT+24wfVxZyi8K23+WHAor3OuKz9
JS5ty4Y87431QI0D9Dc1+QbMZQIf30zCwQduqATcb/IXsFDUV10iN3A77TYM4jcJ/G8fGJ4xoB9u
9272q/bTyg9D5y+aPJCFBFMQ+o8KpmX5aNRnc5OZ/YSet2sG2e5T9iSyMwe6rIHugM/1OTwKJ4a2
Pt+pUS4TZ3OssnDBkV4zIwzsfKxEFOXeBN9Sdiuqqmy5/Kkx7vMRlaZ0jGScq0r18hnT0Ypy7FJR
Z3AzA/5jBxWc8/MLZjmaTNAUwUCAesh/Zd5ypT/QG2CcHANNpehWxHO6vTDclCsPEr4iF6qWaczT
RdYNP6JXObuJs9Jdpii4HH23wjzkEf4xwp3lum8VrSJYVWUxm4S/m+baNI9lJ9IE3Nw+DDWCFMUA
E9cXMksth4q8HqF3vCi2AQns3XCbeNLDfCc/5i8IIo/zT+3u8to200XU/VZKFGDlvzB/dVaV5XT5
TDjM+/X1reyyZ9PVA8VbnhNhh3prL0/Ncekb7aMwMQsVuUy7T5d9DS70mB2V+e3ysrbMgO0ALIsY
EEd1k0swwEjQ63mDVM1Il0NXW78jOsU2FKTuh04kz7blg6e2uJPcjtCP1hZ1wSDF8yBnbgk6rmUR
LGiz2HZqhTvCkaXGspZgwkpii25jtGGCFl3uF5J+VWgLxm/aCjOOcXVgi/badNJ/P629Ml0DMo9Z
Hw3ki9xLTh6pAQFEAylbnjpqeTM0L5c/2UY36NwCl+QYZQuaqg5P9vmgq9fNvvBZANnu3/UIsW1b
9yZn1Sohgy/i/9jKrsD2C0wwOB0NgDfOo5Y+jmUZQRMYmKcqdZN2vGum8SYZuzdQZv5SZBHed0NH
BCtdF7u23mGT806USc0Z+oi4TR3w8KK/sJJnPUhApUcHtBIVZg8YvIdyuyPdTamnSTbe56KTv66K
zx9OfwTnttAXwntURvUJ2lKHNhh2Gsj+/or37Hyx/O5WMf58LSGuF12JRqnuGS8rJrKzzUcD1RDm
pGCO/3+gYTYzipMl8kUgikppaiTwqFxzGtVWnf6ov0oO9ULUqPGoulW89lFyRZfSVrJ0apY7Kjrt
U51G+LzxALrxCmCjrvcvH5YtE2BNgBAHmLMQtzkTVtsnEdORPeQjSu0qvYos9nDZxNZ5VMAVY6oq
wCHgO+NtSCaK2TPSos61bgGovrZkm0F2vrKJDRF1kOQ5hmxnFbrP4Y/LtrdOCIAvq6AwOkHKl3xz
GOYR9HCwPflh0FT2eDPttMgedu0NNCYxDmMFWWWbu/I2v1GPGJRLhTPdG1t8+hN4jRBaIr3Oh97w
l/4wJ9UhKjoBkGrr7lXA/ws8IjLrr9DTnEQ4hSXSsuI6DBQ3O0TeSpjS7kFKFYxXInTYlj3gCEBQ
s+qYggSIiztzV4N0baINngzooBJv2WWOelu8rJox/WNxI6wMbSS5KjIncGECQvW1IjqM0dB0LME0
rTt6eQLNxPWZAtjLHSHgWPyLbgXec+DehOoU/FbnQs0yoIdHQzSLcxx9R+9euih5MBLU0i+751ai
hnkNILTWJ5GCF9H5jZEqCu1ZjJMNXrcp975j1h8BtPctKGtR5s7rG8wXrW7jmoK0Nll5hgwol6vc
1+vYHJqFHPbg1EX5do68AbdVxo5yW9y1pkjaWd1Ia0ATDG7llRzQop/OdPIW15VGtXqqA7owJ61i
SzkpH6KUUa8fJ+1IjMEKBnTLIdJejr8ATEq/V2GKHnJTzXfQ40RVuYFM/Cgvyq4gBrYEMJ1AT+Ta
Tutx+FEpNAviKBvsnjXsYUyN1GsS8B0rjd58dCOZgssfbWv7gPGGgtEqKIDL9/ybxWEY1wTPct9s
NU/LanCwgZOeQLa6wDS5qBmwkYCuxQV8JRPcS1+4ggn07UaLot+bRWoGFZuyPWAaRHPKmDC/WVpR
83dzdSrkSNa+IAY6OOeoqZRD8yHHbU6g91taQBzHXkclu8RUqGQJcrUNa1CBwktFQ9aE0R7Omhab
IfhdwBmmNsVjW8e6vbTWbd+HkYNGw8GASOnlj7eRrKAsZKG7YqE+8OW+U2crlZFkd/4oWRNEOStf
zZV3Q573SdU+ZaTdlziNxTSI4HxfkyRMvqLPappQe/lCMjVHzDKyhsl+l2SRPRbtfZdJKBfJgvR+
w12gGoJK6Cr1CCwG946tdF0Ko0iBLncevmSYF6oNnO2ie2t0VXCvb5zrM1Pca7bRiqpv40j2B+uG
VD9L453IAia2javzzMT6E05CR8mi1kLRGOLcuvUTjOm/ykQEXNleBYp3wIxjbI6fJmIs6xVl7dg2
aQx5CdbfWQnZKWkicICtMAgoEFruq/6u/qUgv6gYmssMNvgJy+w2IUGRfW+mfUWfDVw0evdY9Iqd
99kV6C8cvGzdVZVk0X8oVrZP8kBSCneoI582vdN16DdVXSAZ1GO5HAxEO3ZyJPi+GzoKYBHWdWwM
lJjBvscFOqqMUEZXOvjSf1hOAQKBNtP0E+Iz9XiPLIqgrrV4gKAH3XPd2QVUfsHE29ngU7l8ajc/
0skvUc/9wLSmMDOjQoYfzG4afcsZ2Bqix8tGtrIaRCC0E5DQrK99br0DZbLEkNj4aRNe9cbgpGlh
l+bypkwFZu+yPctqH4TSDtFme9LH67J6V8e/iIinP4JbKhunWqcxKMZiMDdItHFq42EcPxikg4Ug
kM1tPVkwFyzokrGwIrBlRCzI8xzC6/qRyZZzeWO3gvzpkrhAMdaqUYS5BeXr3PhYdBLbPR0wl2se
IYjzVGjWzWV7WzH+1B4XNVhcKLM5YVlhIx2b0PL0pgS1mXZjyPmjphf7QZ92vSJiikc6s7Wh+qcu
AgXi+YvMULUUXTMpVuu3C9OUHYXgLLBvZUSgkxFbMRT7xuijSLqi9AzgJ7w5yhga9dnYvtZAXC0O
bVh+QE+v2jEcyl1n5NrB1MvIT1pdcws963dWoaA2CUCvbbSj5lTaiAhMdRWYTWPy4NgYRu+VBowp
lN3papU/NV2uVk6IohUwgZUs7/tiDndR3+WVRxLwcIOq20gKz8qq8SNUK4jpFqhiA+AwQZ1st0Q5
QBykrFBAT6Cw5CNDyLxMMUJnUKV0P5u0vmraRA6qYVB+mFWhejUdkx0dAP9DQgfgiwGRR0U3oSgZ
tXEQxUV43WYxSBJiXGaAJBdN3thxWoLUakgw35IptPaqtlcHPweDd5BOavooZaxH/FEru80T82Yp
J5S6I/ld7cj7CE5wGvW7OI13o5WG9swMDeri4X6YegxjQz7OG5OmBfl4mdupqr9MRnms0vYNnfQ3
IzfAsQXeAIlBOlgqnirwe6j67Fl45dhymz43JLkrRihsDUpgUuA3JVQaBga6cVCEAu/+MCRpEMeo
B2T58BZ1iVvP41Etyg8lWo5do1zPUnYXxtZrX7PHMNUDI1p+AN++11MJMm/VlB3HUrmNRnIdV8Yj
y+SjMZQ3AHeAjKYDntmq8bZq1QBa26UrT7W6t4YWQvHIdHWtNZ1Fyl5LhkdfQX8ra4G5LsO7Ls2u
csKOakd/Y17bKRV5j+0pHEx7Bk0YfS+m+VaR1H1rqHfoDN5aerGqQ0vf2zwF5R+EmB0dumqthCZe
hPguxbFtxYZxrcqY6+tT9ao3lX1B4mYv951mS6G8gBcQhaakeWRyQW8xzkkxKctUp7EIyEvkkHih
1Jv7FKP1QPtBirnrlMotIE9kW+GY+aAEhsJgRQ+kBc9C2X+bTWN2WBoD/E+BrgjBhzqkSgM4Tnds
LBq5FhQCncY0vjHIQ+/AZBjuMxI9q8PYgE66+JWGuJWSXEo8VG0rz+wgGG61pm5P5aCBAz7u8Lc7
yYboTA3frxSvL6CoaEU/cA38mKT2Z6TMgw3+hdpOiuLxfzi6jiVJcSj4RYpAwokrpijf3l6IdoOw
MiDc12/W3jZiNnp6quCZzHyZqlHdUZfcwg6mwZmhQX6lZ5Z/a+BltMBHNHcFNha8MZ7yYObIcZrc
2j5ubN0A62ggkoHvFBc9glkA2kUoh15DbbyO8Ji1xQnBbyyuVAQ1S+s9z4rWeVWoHSTL93o2KeI5
jzLyIFHgn1GPRGlg7yTVpQoPAmKwA9VLmzDWXhQSdzOvmz4DPr5OPk85716ZDZ59EhwXUzxGm74P
FTlsJHzoa3nopL6rFmNiKNABi2hoeXomgwzqo9OwzAM84SYnKbEan1sVugcpIh1bOe50MaSqk8fN
6w4l86/uOO/ntvr1FzPF0C/hNSTpJLuLt0V/+Ij+CbPAmaifLpiJkoDY13nWMp43918wzce1Wx7L
Xu3wgoBqmn5mf3mUDbmwft1vs/8kOXuvxgrImA2uKHQoHl3zRicXRzkMamcp6q9qG3N35C9AnlxY
yxUqZrZq4F0ZvHkRvP4bFUpkQ8xHKDUudiV/Wzc81WN3lIh1jeugeRAOHRLWOSbF/f1hmNaPRvcf
4+L+sVHYeFij9nhD0GKFuLCM2U7mjh1QPXXxZDrEhYT4prllQ7pyqeKo5fZYWAVnc93yXcC7x611
h9Tjwx6jxTcSD/BARQi/a2fVpZGLKKJgLkXskLJLHKqeStSNoQy+1dQ/Ib4ZfzKLKb9JRoeW5ri2
fbBT97pyN3bo9Lit7b3DpgcgOY8a6OjaVDmbYFjgjFAZsOjVXdRbA7/LwevSJRJ7qguI+IRz2UT0
pGx5WtkqY+V570MNWf6w5VW5JNbr92vXXTbbQ5ojUkexHa6icndyQWyJ5yVSd11YZpYiZUAAXUAO
ER/7vYKjcreyzDTV0SX0VAYNDnVDBNYhabPyqiOR+rpZ/hhF6oovvsxYPw0xK8V9YJ2PttVnh6Le
hOu+lPSrmCuEDm2bxd4f3htW1XiMKpVQUVSxbEwiSv9L8/beuG0Zl6rY4yLn5oHwhhzSXc/Mwccx
CtCJtKvKxJlcuCqvqSHsxP360d4cfCIUArc2E5IJWeZvclcH/qMy/Ixg5mwx27n0w5NY+rQn6lpQ
fuBh9FaF0A5Vxb5wPZHQofjVYj6s7XQgrtzxhabaixI/IOnSbZjkQ7Td4ISFMO3k8r7VBhrgvr+O
IYj+KsSs1Ey+jIHFMaQo1PBzqMndKvh5E81TR+zjJu0dGcO/flVpR/sdbE/uw5GCEOvzRW5pFZbf
uObIpAv/n5F0M6LzBgCtBNsOWXCP0BD3rjTkZ+Kgm1ZWHsLSe2eyaGONbXie1+ei7j91JF+0rh7b
daKpKUmf1MRuaVECPe1ZUSVeiQRM5Uz3xTy+NpREu2EK8iDSSKpc28cNxso1439QteyB8yVliyOE
pu6PSHd/dcz0JpfgQllwibhM1c1IqcW72nn2LmDDH1anq6lQvev1qe27Iywg7jAlp24/nLbN/XTD
NQ9XBbn9mEDLAwFsDxsIRPI6OGumO0N7nfbR8DyGEl+9JpkUgJuDwcV98ED+Si4PUT3wh35ozBMT
Y5N6JX8TET8yQGXxLAVs9/EhJbj2IWjF0ZHp5ax953016lJbc9zaCFcebU1OS+FPifBmN0POHQi8
aViyqUNU2miQIhB1kMw2A04fFHxZOD+teN1W3R2qyU/qwd/Xk9+jTC8BCiyMEOA9tcRgIC9dJL9D
Gbwh147EiPH7qNz+biZBjuD6Dw5LzceqW8oEqXhPbVe1CQIchsSP6LejNE02s/FkaPoZxZq20NtM
b0iNRDKLu1bX29/Rxmvv/3QCT8pmKnGpTNQ9RdAVwBPXa6B4Da+lKrcjG2X3PPKWP9qhIdVhZhwH
yK21+jEsFu95owJhpWsJTICw0j+ZwG78UDSO8xHUgueRnewaazYsSHeoi2aN66afaLK4m/M08Y5F
cD11MFQWk5cNHW1ecG0PM2KzyePkCTTvsRxwEV1Nzp32iXOHE8UoRu/Q+eJX4x7qb/Udom5kXdS8
4gyD5v1Q3DUFxe1HB6huvoq+e0b2iodxestGUn7bcPnpZti9i/A8kyGWhKGCWIPPqezfnBrResr5
1wYQ5uv+WExuJmj1JW2PmuiNl6Al087BYq+LyKbLiIZf3zZDIxELNV9h5pqaGaFHAZywrSMQ6Ev6
D9zcf5IaVyKlNn5qhCG5CBl6SoTe08PxUtkAZbaX4BLFJaTDaUH4qqPLa1uZLNK9yJypSj1R7AJW
flZgwXvp7Ld6ng/wsst15L+MjC9JxMqzr8cX5YW/mN7ggrZ4de6EFctkMMqU0vHFl2sTm00N8CIT
R6dvZKYCZzyKvsylxEswYtsoy+WBzl3eb1u+gVWJHa6rBOPHKZygyPBJDlLZxUCHwhk0Mp+0ud4O
GAAKQy3bwO24Bquc14U3JpAxGzQ0xDm7xv+sZnORupKpFyFiI4B7IcDfYU1uZjbGCS51M74gS+el
30iC2vgr614/wn/6WBr/PLXuHU6S3nk426weKp2ODLVGdeFzWNQ05qQvEvhZtTGrBxbXUTOi6gZu
DqD4QDy+JnjK+jiolkNoxfYUuGv4PcLpJHUET4NJdLumHdtz2ZRHRdocjfRpCccp8enWfC3d/FfW
6qUOlwdWoaSWUt15Aa3SaZmWuKbWS8cStdSW1bdTzM90glja98vELeShYtMdsSqIQ7razJ+HX0Dd
aYHtLS48ldUegCjqXp3NnqbbvVIRvlSaH8U8ylh29jBV1YsZyr0Ttt/Weu9mdV4F275kHfYxLt4K
5C4Pd75ZtoxHmBYwL2Ik4vjxk7Q8xzHUc9BznpZNmLHOM3E1ySUB4wNr7zG8aEwumIZNtZs5nQ7O
UMCLtYK1kNL2qAnZ4UzfxL0zndi8nIuZIbs7XNK2XyF4Gpo6xpt8mLcgb7BV2dleKBn3yob/FAuB
1i/0UWOu8aRzlrXZ97XetWZOyyB8dlfxUkvxwfpoBxMybA2Td1sNLfItGFqFRi6C2E81GvvK+TNA
6xLCd7FbxjkTJTs2GrNLpZ9cAz+4haw/2JD6dKvXpKnUPYJnqgSLXeIP20eoo8T19DMRZkWzb+88
pzxqgWO5Tl3YFH0UVFxhlP8xzs7jMlTzQVObu3MlXrQlwb72BoImbdwvxvt/JtrCWE3lK11ksMPy
EMXtNNt7044lIsw7ZC9xjC1Dt7zpsXshK0yEovaHBWOZji65REXw1U3ziUmFoB/kQgVh/b4EUxu7
fv2CJSrbyinD5HAoXZN3tVlg2NFlQaNeSvB06dbK+0rA2Djyf808//IueJDNdtnC8NHX3kOw9nm1
8X+sI1Nc4UdOa/Q8DsHj0k0XAS1dPFaY8ku2nggUco1s0AQqd4eN36SbWF9syM4j/nSi9IB9NW8b
fV3ECoF4V+LCF2ZhSciXe6PD5xa+8PtlRTnAxb7A0U/xIsb5cx2aRyJsJjs3Lwx9DfF++hRDtIuE
2hj46UvXm3tY6WTNsmGskQmBYqqdo89GiRWnLV3q1c3riKNx3o+XsW1fgpYdYB0EYSk9KAExvkfm
P0qX47ZVMM6P8qpSz+vsfKHv/BYKtuHFul3I3B95XUHtSP1UyuiFoirF/tbu+5DCUtSn52ZTp8aD
94WuMY0GwX5AA3J1+IDVew9IDrf5GjTUvJzaqbq2Q4XJXubCheIEj0wMd6xjR6OkLcvcku1odXhm
W3hwWvHZqSlM9cLhttTw10gZ91E1brOjI3gJOm54oNn4BG+Wh6hzm5TpAhFaY50b6sEuWxu8ifyP
ByhKbsFiEy6HdXBNMgf9mG60gUXp6pa/dml+edH8bJT80T54Quz1G9CK3dC1L2TglwnPXV9vPLZN
+cx8fdGT8uPGwxfsoh2occQwO1XnfljfuPRgqCm6Mzb6tA/nczPzJQ0DE8LG273g3bgfjUHg1uDs
Jxut2ebg95G2iX3iF/HMcQ7Z+FnlgcLz2duIzT+VOFHpmuFuc5w5xqAC+41S3/cjPtVF8TtHGlQ6
VUNONnrPamRXMkeX0K9yxHVusb+Gz8VYXIsC+eiSXImWb3RtHvBZ39FW5cPUfWMoufilk9qwTzoG
7KeFByesrA9gSTIEzz3JZfkNmckFYl3WNjwvrWbpXAKCCBv35GFg96BvDAWynoIqPCBN9c2T9Eey
5tmtUNkdkKgiMkcSjB/R2pUxd+2dwi4Xq6D4kUGQGcRxwr+LwZ1smE8OgGvBEHJliNpNDqYcHu2Q
sv7KwHXEpppeuwKfmYYq22vHEYkZ4TP2vlNt2tcKSXcTFnBeqgdTzTDSWdZknvTd6N/CqNy7qEb4
mRut8eqpBzKiPnZTNyZihdhiwCeEDTkXxDtsfvMoAxCIKzm7k39VHbt41ZZV49QmQuPcsZr5KWgL
bHRNvrpoBgpBV5IeCNrszOXHUhVPCuHOS6/+AbPGMNdiE1inl3oSp3XTx74lh2AGqNzZCbZChSMw
VIfX/vZL8aU8hkP3RZfiY6RrHbOil7HuLEtaSYCuKUX+VqEWnPXMfd569DSJpklgyQx8xgNBEnTz
79BXbD/jrvjYqRDjhW/vnbXAk+PSo5nDq+/BZbHT4X1ho28buS/GdZ6R7H3nj8jUENvD0OmXtiTX
QfaJ5zR4JBaU/umTGvoJBubr5n8Ru4h/nVELR0fhYZtxz1Pu+UTfiOl/gCdcpWfXVAp7DJru4hC7
o/P6qgRsqbwe7ot94vr63MPknqELbiMCZRXBbj9gewsQ1+ztprW96B63Q8o/YUTfl+wPe13h3Qed
wNLQnDCePTUqurhRERP7rJrp7PPypODuRx3kYpDwBpw9zsF05JYfywmcjIDNTDhkKDC4JaD5IDi0
bxpxEHa3mnd3ue/GMx/gRBPOOYc32OjcQ2DxgMTzf+MqooOLS0pYUYgmKydhkEkyzbuGIMYeGVcJ
F6xKqdXgr4pzz8qjM5Mr5/U/4qGcdrP7bImHzhexx2DiRUZaVSaUmmaHCIwG0uu2iIUKs60f7mrA
o2Hf9LAPgQBJOFnXuw+LxASkgZjUQ7zU8ydYmdjqNfFIua9VlfhttMetZ4w2fMYK/aKDBmRYueMA
9vG8Y98BtFhHwXXe5B5aQLgLNa+ybO56Ju6JP+UM3rxB3yH0o8vH7YGwG6u+PCK1fA/YDhjIDQxF
nFJ73CTUXn6QjKt6NEYkErsV94bYAuWr2ikG2JgFN8x0jR4pYI2kYO9yHs5ilflI2mvg/1ofSH/g
lokm4klG237yqt3m1+d+867u5h0wrsQb63K7wjO3mxr8u+ke2OW9Xsr3AJOajxUsCj+RNPvd9P3e
wYObC/a1VAKiIooEOHoVMCvJ2jrETqzTqKoO1LxxJT8jq++tzz+W6VeZPuF8zlTZf0dB8Qp4/h9i
E/co8LsWAOAyuYkNYZgs8Kpv3t3cL8j5pPGy4mG6baUN2bvFkhRT8DwBT79Z6OPBGZ9ogF95WJ7V
zPdeVD9I31z8rXcTzTq8O8jRrmoITBH3uTxJ/a/G1Deye6dxYYQsUzuj8jJVYDF/rlsNmovHY2FS
g3dG1fQctGVqFwDqfrA3g8mI+uhZk07wTvJbCFjofBzxufN+vhq55FATpP6IqFE+Pvj1nBiPXiYR
pMAsU6hTELc5A/bTkITS6eTW6jQUBwtblBW+KM64/UrMOrGE/Hb07NnHPNyGDg4MTRopnkTTmuCG
B6uMOQ5bfVgC+0HVlJEpX5GYYb1PBccamD73gD3lgFPy7QH2m6mD/c/Fvxqk0wrnnKFlMW8uHPRe
AFeE3nxOlZNU/IOuNO5u/0bDYeyFiOaQxnXYALm0eRW4J10P2I3CbA3BRnYwr3Lh/TVjU9cIlJmW
LPIfl/UfL0ViW5nTyrtRBnFVCdRzDPV2AuRaXm0Vpp5E0hUYDkm8f6gQKTP4pou5PmDn3g3Lj/Hd
OyB4iTNfguk0IX3beh6QzeaAQOQDa5d4mukXKd4B7WdWk3TDR1PdjDxgGhyMYE0MRUuCAfQyI2ka
8Ht37jFJTbB9MDXiHQcYYATy2IVwxVDVg7VVOkIeJJfvG+0qHAuKTKaTe1F62hf1iC/73u8e5WLj
JjAlEAPyNkfdHaKL4IDGVIoV6c5Ebjx67qXpvwMLn9bVJKb4xMHGeUGrxnwVdyICurzGLn7EtA4p
m4BVd1kfuXmo5hLvHwGIat8if79G+LZAztQ9+nItjnqlaWnffRmljgkPNekvvRw+FEKuGtIf+toB
hfVbR/0hAMDqDVvie2zvz/elWuCjwqGqJoD4ETAwezBF+oX3T144D0Y5eyl+RaWvbonBFjhaX3IR
E+/UhtOhgR9agdYC/c0e4KRcHru6fNtYjXu0MdHygS8jGE3k4Pq4ga0tbmBnXKa6zlvdIH6w8/Bc
ySTaZBSX1H8asE+gEPP2MtRvBKEhwQjP2qCLW/2zuQ+RJLGa23hw9LM77gc172aBUt78MEbTcKv2
gxi+itBPR2iDzBJcsbvgmazJOWh4qpwVuGu3F+t2kszb+2LI6Xa1wXFsqjgK8wV+R1v5R1pQOPSu
Vvh9ytw0Fm8VMsKc321sUwcWW6Bo4UdU0vOwOTZpmuY9KmewSlM7nCJAWhh0BeR4Qeng24Lv1OpN
XuyOmkNW2j1ho4G0tKyeXSkObQj2CCxRBfAp/BRr66KHb3ek1QmXUSYRXpAMrO4Q/ut9h3R7Bvd2
KBSMM4dwj5f+6A4jUgZ7UIcm8Xp6XLc2tVVxALidsEgjlr74nfQWc5hg3aBQwiJAtM8MWeEbDZNF
Di9NqXe9vyZ91e6g2U7Qc4bblg2Ql6kf7VeZ4wu0N3Iu2i+BbsgA42CUsdKBoVeRuiMQbghoRY9O
suUkBEoFDCOcIeqWwKcRfDbxMjPYkstp+SnGLekIi1tEXi4AOavWpoIVZ+aabEajiL2WPiAGJeMI
rgUF98/24oR8r0MINGgz4p7fniGCGIeupi8QXR9dBQN5I3Z9GCaO9Y6C65wK5wvg/qMsH2l7z93l
4qFR8s7bicI9CAMQpICTl8azHMxYN7nOLMRzsdOil9TLY1Qtp9lp9g0orXLpwcaN1T3RI1Qm0/c4
t3vXyowzUwA5RsOEg1TjPvJ22kvaPGvswoK5B4/Vx8BDaY2AdVP1gIh0HbsFkFeY37xvrjh7DruD
JCdzijrh429EdQKrmrdeBtdia2Dt4aU+gr8ULTNCcgqrGhrMzywgWej3ie+uj2HvPgo7d8nCw0+Y
zx20NMAq3H29iVPDmiFu5FUjyK9rsakRWPrDOmnmqCoGvCXKP5BmxFSU8x7wVTIPiAZdvJh5G97x
LnGbHwRr79vZuzBWXV3vOVinQzerlJMnLBWs3ZsOHx/akmdxxqOPNQ55Q4PoQFSyMnaXh0h4D1sl
czICm5wQXVtxDP44AIBHvQg/8Oik0NmlDVO7cWwPgI0zHIyni8DlABux4dm9JKdRsIM0T5yKg+ih
7XVzsJvZ1tUvdhJH7NGHm30bbpV3ZMJmN8OmqUBtb52XuZ0Plq9/K+g6cKi7QFe542xIiNSHcX6Q
mPfUAC8K/TMAQTSAujtkRwL6xiI+72nQH5QF7F96adTKTFTkGCx4wmsgP9qnd6sRV6+DqgLb9xyt
+LFLVo7IUZOR7fDuQhjklhJl0qsRddb/VZE8TO36vo24Ou7n3Herlx6IaRsiggHamtyqKCGqyok3
vgP04IkryotP2yFrW/GB7Uqo2FWR3GmnuC4B4sPjgWLXaf+0Mzl/NBTNPozq18IvVcLq+VsrJzNR
mbc1eyyG6cUYApEXNgMAukvukOg01tFNvdmARAbPQie4xprpXwdLV2f24rFvgT0ot4LcoKl89rg0
2t5Jl1Y5HCvLfWsHsOPubAHbtgNlxxluw1kwYb4JqswixWqTJ6TrJLKVcdk6yVx9BNCJRGY8RdVd
bz4W/B3HFiRy1HuJ5D8EaxiBHTGCkKCPwSzb+ZhZ/zo2nW9Ud61/FgYWAScjHWQbRX27F7/W+nsL
L0BTEGzhXLXvH3oAnN0cpWQETS7jCr1ikmzHK/h6BfZYuvwNgpi45w9z1eeBhhgFsOgAHRWKKtyS
DxFBKi5bAQXZfQ+WRCMq3C445bCvfQRVGQaIZsDdhbiVZzdZhHWg7CX8Zn4BXjsshh1Xesxqh3uX
nhowUUSS3ToM/5xyU09FNHSoSdSmXhWAYG6N3o0EU+wi+6ODT8sboz8xFdGlDP0orcNwOxSbWC6S
dBZas4LEQmjQiv2kjm1dtSnBBeiuGMDziq7y0gJzZIxfC8aGS8vv5dRt94Exzrm1y808FXB7Asra
7ufJm3PGO36GjMCNdQVtX9d8lpX605Xz6drev5km43oHFjJZVQYskbp58Gg/HJfBwSbkoyCDSVn3
09Y1eYXk30MbUPoAyZYGoIxhhw9sPpuxKbN67f5VgAQecHxgc9U3P9I+AHOK19mm84Tnbl2XKOkt
bNr5/BE2IneNftPDcA5GDLxjdQbmhD3gpkpcir0JyyLFJdwbLvGL2O/dbGLsFJRsFyhzQHZ25roA
k+rGpelE1bWuAfwhzfffVjGyNy2ygYvoJ3J2ev0LZ5assM1fJ5Lhuj6f2uiO0A0+Mp3rpMCtLkA7
E4R6dHHnBscKH3hSQhQDpf5hNjqf1xZCB8j+iy1RRZBunkEwwLclI4o+jh+K/h6JHa8CFZhJ2LkC
+maLiI1iiCdcUj3OB9yppO1Q7giXDzocL0yxsxZLrkcng1AKNATA4hraDqKcdKThKVqHPUb3pArv
oNvAyuUe/BIVF//rDXeLKgfAz3Mlf8BsAa4G+D24+yC4822441Qf/eXEGx3L7U+P8O9z7LkXMmNV
gMUY79pQ5lROe6CYZ+Qp7RnsCmH/+R6KCMFeXGQNFhI8aGfdqXzGi6bxKEBdFq8IA5R40YelTm+c
weyRr9qhuS3XdIDvf1eve1WaE8QC2dz5O43a67vi6GNAI1G1j2x/p2+JEQC17SzOamB3k6F5ABjQ
EcCdBwe+w/odsHUBXU/xiCfsIF2bt5ELry4neBq36Upo8GlhKul2v44A1lkOb6IBNUCjvcHoz/03
AAs7FLuj4bh1sJDzE9DbUpk0ED3aaHHYtu9wO2lmTwp0vB4iTETDM5u8k6fb96jFsqfvxBSlekN2
jRccAjF/UqTl1rV5qGnzYVv7EjosL9sb3cL9d/T9VA1dJvmZjNUrFo0jen+GRIHL5p1qzXfMhSBN
gq6SXcL6Gvt5hMLp7MJ5+gM5dinCHxPMMI7DYrU9bA5MdaJiPQmBAKoSesz/9XSgVBtgXLhGgRvM
svgG7oI4wC4pLr/9v4mce7ywGp9KuHlpO8/nqhve3Kmu42Foc4QHJKFD3hcJUBrBQWPjZX7dozk0
+74xWeVjc1TgguDopwkC2KtjtAx5y+EVMavHFtqKmUEVwJs3f7P7Rm+/rOJZCzfRTgBqmd6C1dkH
HbC5oTs7mOAoHmrDScyVOI+YWBcXcKcbR7hCBoWSjFyBVexgFwIZinp38N466stOD1GII96apjSk
6Jtfc59RNPeqzFbTH1VhLwtmTSQYRxrikpntK3UdAOAhEAh9LVFwVPHqh3H4ZK4PGIqlbNm++AoJ
0hIkvTRAWskpAiJa/bhbYiOL8XNN/ZviYWIpBylRl+wAX7pDX5EHFRYnzwdMinBaLMOIINVTaolK
IsA21L3fSASkjqx5S2nagVzDrgQlyXyNNnJflurkI+Jg9GjqhnQ3yC/eL3nLvjwH0U2luLbr8A/V
/FjiBqHbVKoN5CsepuH+WMvqWEb1C+bPBKInG8vQu1NYO/kNUl3Le1md8WLddZirgNzDd8IFwnGF
EWGLLVTbEfyRmzQLy9wCZJXCbuvZnbF43l1gEm15HItoH2xBrPr1lffffC0TMAuAB/dkPdXOveiH
HChRbIomDwaDNVClq5H3jYtPbsYqWVyZvAM2Hw/joR5ctNsunRfkmLp/7e3bYHBlHtAw+iYpgU7R
7028LxwusJCYTkpi7ASPiawQ5b+79QylkBMzv/6HUHRE2j9DGJiyUOxgV5cGFSrKGKUB2R6MmH5k
4x6MO+fGt8iocJ9coNBu4ILGQgdVFVRWGrDGeoggUJGd2bnsYNruAEOZXVE1O6hE4RMJN03kRhd7
2WNidRHvAZRE8PVUjDAhEvWBFFE6DfBYIhDIS1BPCxCyyv03dxdseld45aEnL3iQoTpBBgBm9L2g
/FiHQ4q+/1qOc2rhF70NfwLzZVVAl0aiQ7mA7aVoj3yLW8cBVvIvDN+LTuDeaERyD24GTRWz0Esm
TC4RhlzVR3sY+IFYDn834/zc7Pr94olGEhAEBvh2SdwIZVroa2Oi4wK12ThBSTvwWCmbhy6mLACK
q/ah7tQVIAYYH4oiDUoAnAN94uBSVgHrYVgnH8tNpjWnez/Q5wZIcuw1DCLF5cMthwvsd6HA0tCl
N1dC6pQCs81xTgd+QL5AiXIKbYA5x6Yr/hvHAnG3BQmoB0BJblYE6Ajqva6XUweCZ6XvnmDHMKIp
0WFaL24s+68VV67NWp1GsLotCv/KMY70N4vE+ki9MHPWbr9FkYFwF5sN1BnJYPDStWsfL7gbEhSN
VNs8cvoU+2kWjhISGRgsl+8QrQDsAcvUnDzAh8yD2G4zaYtLVz3AqnRDC8HYvw0yLeV4dofi2e/Y
08S2GtCw2guL5oY5orAQ5OACMtAigaXjDuTwtQtNhvu+FBhCCjo+74CMe/gWUVFiHOSlbfUpCLDz
ddlX0Dya0tnrZcKIEX3Q/hvuScD8ojvcc0DQcv8fR+exJCkSBNEvwgwtrgWlZVfruWAtZiDRiUrg
6/fV3nd6u6sgMyL8uYeuZJhhluuD94Yneh7f8uJu6OqUMT/I1bRp1M5uKPtJZtsrj0C0PPvsXZBJ
CRrR8C80E0awDuMMoSz/TfixaSJ3vsGQzl3WLiWuA7Q+Fs/+dJqwa+eP0Vg/Rg+tlhnVRvTzizY9
ydoK48CNNNPeeK6/ThwuRMb5op1o9vxyTwzuq7T1m6ZnL7o9nsui2ow5kvvUW3+b2LH2UvlXx8EB
bw6atZ79aqszwjUnLxrtIbISayUCbdNXxg6IzuSRfbyWtro5qQYhw01UMSTvTNdcTaP21Tr63svz
Xy7c25LpNbWyFBtI80MWD9++UV3GrLywcB5vdlvh+i0rpiFJ+0VKXaTxKTP6WleFfnPlFermYA60
akm/gz7m8FLLt1saa4bGeF+CcCl4bHR57Cmzuc53MlBrk4mG6akNSuo+DggCDHoGNcQoLQ4MlEM9
wLaGS2W3z2mf3vQsXQ+ePCeZ+Z123arnroHLtmf7bqBss3bjmslqYzbtI1FvNTfV1s4EklmDRJ/D
mpk3t79k1visNcHRK/215n5UbnxIA33ljWVozLe0Pku3P9Qd/QXLeQOabViTI1ajqNPLXcutXwHA
dejMfTYzki4f7MJW69xfY+L6Y11ZQcvVPxqi6j3O1XbO4o0z+GFiuPtJpsdC4RBKeTL9w5Boz5U9
rMYRZwW+RASccKxElAQfwTTcfa/7rJmDNWCNE9+BAGAakjFkc+wakC7MuyVCHwmL9o+isxEP4afT
1ppKI6XFVJXjMdCKkHEzodrEhC/B2hXyLUhGIES1EkbJYoFiN1gqrMfiXJB/LSkLGskY152mQ1Uy
6M+HaVeLLFI2tWrFcAklLKwqI9I5UeMqu82e3Oee2k0u2a8yscmDFs0xzmjZvGYtpBlqUoPaWHbg
P1Fid9FCXWV7Dsh/e4KtjFR2MYb0ErNVYlXV6SsH4L4oCeR2n8ZSHMxy3qLpwxD2p4oY0BjKqUpv
gCHs0qIZYD2z2wqy4PrspSr9syjbqxcz9S1/ak/b9RoZ7VL9YzhxSpfiPZbB1RxOvczcdTOJW45Y
5wY1bmGAGK7P7OAMAK6Bnrl0v9opGOkrgylsm2vgm4dUE7s8ALHWJ8Bi+dfKKwQHFBO2XkCMwWal
rFv6beZmLSl2a6c46jyIKfPE0XdObiBCVJ+3acAZJv1Q95yriu3vsupv6TxeS3T+Xh925Zg9D3Z3
aa0xcgP/OejEV9lk17jonqqZRk4nRJDbzUDxHnfs1TlnIFu95517DgM3Q6wR1DZxYZa7Ok/+JJwE
1Jv/MB+eRhMR27Bapt7ptKz0emABIkYAOENy5dKph2hlkqwZ8Xmy0yenb+6p81AbfW8bGwCxvYfu
YQr+kuRqWvl2zFmlEDcHPDCrYDHDxiuoVpyYIbwWSjVFnfM2VozAG45O1bavRVp9VHSVlnK4INsX
V6i3OK++lF6++Bq7bpPsKZjErlb45EjF9K5WJlB4EdP0eeXP6Q53JF28Wo9x+uZYBg3omRnStsOg
E+NJCEbrXo8PFQwEUrVhEc/vsRHE5yrJfjytuWX1Qg9WVQzT/SdmWzw+FtpGX7yovtvP3nIx86n8
dAfehaRY1MpXajv4Zh8ug3kx5uTHooETo/+ZeAxklJ+YEWAthUCX7MeW5/IxB9InP2NEFctDHtSe
vqrttN6bwNmhVhkuy/D0/t3tEufSc8Zt7XIW5OHZ8bNg8QAJaLp+mpflmmjl0TPjDb7Nv4XVnwpf
HyKmdubKNeXB5nPWMsitNg12nFUEPDJCY7hWn4KlQXXPdH4HjXO/jnnA06o59Jl/4Hml2XHtaq1P
maAtHX3uE+nSzGQ1KR3FAnAv8r3HD1p1tCyh18XfgzmdGFzwstS4sVz/b+Vbm8Ub62jKLB9dipm1
uTyG3b49hzP9VxebamX2wzqwmw1r+W6xHeBSiIFrpYR2y0bs0EkzUCrG4ncucUcgxh4WYyh5LCzS
AoRFzfkgnDQE7VD55IQqyXqomXPYWqxzZiS7wGzfRjN59rQBd0lOg+m6H+MEyFDIq1V6z/PQ1GxP
mJ+E5FINtOzfgBZLNiaLOGpBE8huWh75GGxeC3y5UUZ6tXIrORgYnUDbutOyJKxnHDyUAwsKWDT0
cu2xylPIVmMW0eyQWOY/EAjxuTDMwUN2tTC00A7IA3UlpVCd/AuYnZ7y0dPexKRZUZF0EC6d1Ty+
fLX14kHfAq8//pBe3bzaH9bwejJkk3F7UhXX8qoqrWxYY67V+dGGLn87XWRnL7MH3knG2H0OpJgF
+JIAJ9nQ6UhoXm/hvx6WWG6Qs9snt7KZhzH/tEKjH/jDJ5mkYpOUeTxS5hSHKbfNJawdGz2wGKtk
nye02VjUrDeAI3oRU0mMAHHcYBPCQV+wB/G3cqgjtcwbnjoZ+z9Uu8a2zn39O6CGO3ap42yzGriZ
Z7g7O7YTrHQvRdtwE25+TdHqllZp3fRq1ra5ppyH2eZBZKZimo+6nIAqVecdqsnQMDhoC5QG5tKc
TV6yuNROyWKgPHeeJUlFu6Qh30yrLI+4GSxqZageLZ8ONL4jZ1+jyp2DZzaXu/GaamVZzWamsZ+p
DzKu1AcQGVvaRi5BvMnnZObubOuoLsp4M+Bw2XSezymvW8QXKxtfGb9cJGKjX3d97GD9aZf13Mlm
PWtC407G/NYivq4skHVEaHGIlbRuo9+0h9JJ4nVfPsBLx5c3sg6TvTXl9a7uIYwsSWPT+7O38/uE
B810uyrswXEjzy4oT7qeyKeCEdIPhWGyc2WdXK1x8p89qixkQ5Q3xQFsq480D/rr5LnVs1l6UxuO
sbb8TSt7PscOuorHig8ApTa7Zb7TnRrNVUTklHOylcC7G1st3oWK1Nw3eqpu1iCTrRmbM8iIP0Qu
59iKXbfGLmOPEQ0Bs2scHX+t2bqJOV+eIMXRZNI2uXs+uHGLTPIyjqPP4gi/Z/yfm8EDQdTgfb02
+xTNBBwDNGgYqM44HvmLtbXRLfaTCwn9nDbGbzYzyxMEGt/LupdrwzGZTGMg2ncYMbaaplFcepWk
6J+r0BzyLygnI+R1PPLlGNTq8CXKG39m2WHDk1g60YouVVKbURB0X3g6+fQDdvEYPBPbsmyXq6tX
S5RUXNquSPRPsxvTXVna+GqIGD70ZttRDwGLtKbBRvOxzF1e4Gb6yLuaqU2sa+mnraX1t+WzPYND
dtgalnNjZyPr6kXL8JQypn5R6cAVUdoehbaHdj4tYp23o1rBn8w7hnkxazq1+CA9F4WRqL27x/sR
FoHLsmxvyJuNVI13tzjAUhpArFdBHuj3wjWLdZ8NNhN+M3lXptJ2GJHqu9AWHyEh02mUNbiWh7gw
oEB60ks/1JKzBspFfDG13IIVj/VDAt+7RX9ednbVZXtfGfAvw0BYjQSTWWdBLelyMNqtbG+Kr3os
WbLtTc0VNrifQhoQmUZ13ttviz1QljINKL+5KWq+YhW3a13X3hTedb1yHimj04nYED1ysFpEpoVy
VkEonQ0UxNMix+4rdypPhGUPhWBmwB66h77Ytam71mxzihyfkrW3wH9Xup11P33T3Es78O9IRfa5
VrZ/tgD8V73yVLoqRSDh5Ee1rIgLT75kp5tfztAC56Du7wrPt6KsmcfPWbrdpZKu89m5TPDsZqpO
Wq38W9V4I43lEoQYjaeVQAV7Sseqx5yR+092WuArDuZg2xSasTUL/1cWphYxC+dSeygTXttY0UyQ
x6psSnXF8M7Utvfro+n0+qqrZHLw47j8tFRucqs7Njdt0uyU6dbrbpoNM0osb7oviZG9OkPau9C5
uOS8CRR1zEEJ8LJxY6tZPZqgLGoG1ZN4jYavlcG47Vx6i2RkBJVKtWynxVcHo+/MV1OqYNNqjhN5
3WSzoUrDttu7xsWNEUfmOrgYAc03w2DR5kaYFyVJ/k5Qf+UKl2Kw5DN+gqoFoknMK4wwtWFrQCGL
qTpIPK23ocUAEvFvnbuFjeLJaKvun7K94Y7TNZ1WLq3pW2Gr/qWNbQMzxyyxA/u9/orXMWUioPzn
CrfhkY1ChKpNHaKE6VPPliZJxtPI1IXHtd+ZlUulpXn5tXUMa5eUtn0usWpBxbBAwvFHm959MbDe
xEa5/GaN9YVxzMxCZ+qqdlVoWvAydMLckwrSwxej9IWFHIMNNiVUURlb54GI/bMxp2hV8J9Ov4Xq
StB1G7W8Nfr/CSkBazabwQlTyxWhtQTZxY4HA6ZBZdMPBHp2SxROw34iz+Loz269b1H6N0WuE/a3
OJpYxUkG29bgHHJK1QLPx+VJVHgBqeuZJCRtPH4Qsw+za+pII/WSLQ/UVm1mSyiSHdPa/kOEQFJH
ntYZMrIEnWb1+E/TwV9eCkMVH16/dID6Nvau1eQxyWY39ujgxNRd93tgvXaHerlUl5KaALPspORa
X2Sxdtsgx3/aZMGO6Hdz1w4F89lB9N9OX/AUQ9KzoIS1Mqw21QHHiLQxVk0a57jUcIxh7Mi0jZiZ
u3D56baJ/syQ0XlMh4SfUKPO45y9BK0qDiKwY3JShhTFJFbusbRGbeukwohcViEevZppuLO4FgdB
bu97fZqesqWGGM3QOyC2rBjhvxLll+kOjMZaojD5opYWyr2HDBEAAVt2xzHMjuFnEAagkYuxryH2
DPsr0Szjz1xw0lYIwSHzr+GVDik9ObGPnupTP7dJ3B10h35qmmr5Rcha+ZTUY/0664G2t8cWp4Y7
kXKrp3ZktVZyLaARDzkW7L2ljb8lIQCvaafnX91kWtV5dnL9agbZzqKgeJheg9n5NZ+mvHVuaUd1
1Rp6ingtNmmZ3a1+rI8DS3RDyqU+zFq9O84Frdgw9c3BqfnFtXYVDP3dzIKLUxm3wGqOSV2f9Wys
HxOGZ8+eYPPNm8iYeWReejL0Zd02ih4fZW202r/tQtPftfnFwbe4mvlKcSjk1z7W97VI9yW1wGp2
Bb1hRwz94PzaxXzpnOFfXVtvbu/si8djqZwXXw57EQyoHW4dpZN9cZXzEeDrCQ3BIrBMHpl0H7ya
AixhX205772FYMiltR9ETtM/9mu/9NQ39Crd62SPV28iQ6CTbJ/TbG6kTrW0UXYs0O8wGaezDZId
m09dWuQHgh76cyrKx+Wsf+XzXIaLMq916+y5w+DCdGaoYhq2cCMnx+geA5jxPnvoBbJh/6Nyi2NO
L71f1P99SiN5Lqdhb/UoicIpd6WXL6uYjKyoL6udaoD7Go3pheM320FWF5Y/rWc9P3jIuUNvPD8W
BJVD+arq+AkbxbVS7d6iAVF+8Cxr/9hwiNlj8O6nsG6mBzmjyAHMXW/rT9lL3SWQQCYnm+dVCxib
tbOg0eZG2/HX/ltyf1MMbPlO+R+OubYSltxTVe/nvNhypPxjGrPPhuFpnhhAzhPHsus9mXn943uo
unGDwI3JONSc/43fl4x4isLIMOSK5c0WwXNftf2aEexpLlzmdiaXlFeujUFdvbGVK3ImwGLiApXT
ZvTReH97+KUwd42NA9YaF8k9C+KbnxaMEEv74UamxEt8zEZOM9LM6v4XDTJcJI31Rzfb7dEvss2S
ct8SbLFiGuhHteePhzEJjotZJsdJGYe8KHCg4NnB7x52A5kdvX/MaK7tPjl2Bol4RfJRLfk3KukB
n9+VMNUdBfZFAAKDSrqE5uD1WblB+9fEpPzw/d21iRzWDPSVDIn4VUk9kibcvjGV96Jt70yRqlWz
JLiBR+9bZOqnlu5eT4uEcNqAxyULaMD6i68Sm+1J7tkzgpcyA9NrGNMtsX+0RPpREEGw6pbpN9OS
c+xiRplzABDJgJGpSmD1z4tT/DGIUltJrgFZaruYhe5m0r2AXrzGjb4nky3EE3FydBAgy6Q40DU8
10bP9yPhEkq+vdQIZ24z212ORWAA8HZas9coLDBVj2sRQ3EKUmBWMJcbve92lpQ3EGpta+N2W7WD
Txm7ZFM0UPSuC0f/TZKAzkoH1xbJa6KaK5khSSRHsVXC/OMZzYuTF9QSyBdj8msDXKx65tLksNxb
QatekDQpWGceJgPJcWzN5hf2ZpJGpuQui/Fk0u4muc6foOvE4qb6i+1XlzlYQrehrY6DgzG5Tz1W
upIbYRWb03s96u+NjHdDAtrUZbexWT7rYtpk1rIufGDlpT0ayDFWXURZ2m45cVC+0rtbD3tlOS9j
F3wIj2FX3zmHeYR3l+14ne2UfXhaOCEzET/4w0l/nvX2vdZwGIsOSRHyeV9pLOqba3VbHO8KkIcc
80jyrwIaVZAOF6k/Rq6OSyD5+nfoaEygIOLsWPrfJrBBQyhBKv7K9qMPxnPr/pnY8oH/yk6Cddm6
XOwYVKaYSuqf2+hHOT7VfMrgX7H7nvvPyqVaA5mlAD8NNc09cJpeaU9AmuwJ3kMZREP8z5Q0tjFm
/Hk9uHw5YEoy+0KajRao5yQ+Mi/mLjDWRrlze7GtEy9MqyEs2+dEb9Zjqbj96UTccjfHDB5BMaoC
vTd4XJQCvZcuo//KufpTb1OWaH4uEQlwYMQYzMx1RxTMQZtvspBMMaDbAv9pVgj03h+z9rd+a65J
Kf7j5M7RRT5Lx39FfDJykpcHXJO3YWSQ67yV0jh45os2/qt0IOgAW5e1rkrYG4bpLPFk/IUtLStR
gL/7Vm0wvgKZ/TSkrGBVTzN/45gvFcYVp4WBIcTEYso8BaDQdNg1qnKXInwD7plstrFwq1j6S9LB
lcXfjaCjNywMwBSfhAufPEDIQKFmtQuD9o9Ua46jWbNvR70maA05+1P9RFSROxBcgT73ECCEWf0b
kMT9cjUbKIg1u9VYsRhY3zlCr3Shu6DNmWk5BLVkBPoEgtorn0KTeZyZfXmwxUIbriSCgm3g7f9b
F8Wxbd6dfsCPq0d2yfZi68pGExJKNmZw6p0PYwTYsj5mfBZwug+IjEEXrVHuAyc8bMmQjH6gce7t
BUbAOYXZCLJ1Z9wwUYe67UII2oesUdtFXfPiSRrJXk7aavHf6tmJMh7mJsF4/pjGYMcX6fBsU7el
o/XiWYiVCRkKU3ZdksckMuYHvsdmsOYt/GpG7Uzu0jovk0Nn+VfREUzF59GYeMPGu4YHyTXhIYsO
knlZG8lVMXpyuUMb0Gqj3Ay2g1pQA5X1DCChlvN5K2R3q2xItnTZiTS99v7TMHw05hejlBNmA1wZ
ij3uAakF71b7Z0nPqfbrTu+NsawttwttrMPFA+fp4pvKJT6hOiT6N7Q7yPHJoHBh7DtnGZ2AinxQ
2TieomA4yuEpF1Y4N5+En4+Dcx5QROcEcSY++7oTldNlLF4s3wu5MAc9f/P1GDqf1eH1PaDqW5R1
SQZI0Sw1rxkxciMZGH3sr9IhZgSZh/5ybB0/FOV7Yr2OyzU37j6T3NbDLGz+yTPgUT39CabPmL6y
KHZgzFvFVqraKzYuvWWp7pOpdk7zXOjlqonfZQp+68D2ukuot8xs0esQd7HRtZQHGeqpSZV3LUuX
4uod3i60Sp5QhdRZhZMxQT1hIJiqld2++t51EL+Ml8KOZ6Gdfsvp2LNyE9WOGedGL67jHK9HOwhj
Dpc4J8rEuD9Im6Sw1m36yExC4zPzm+MPoTG20GA322FRCW4pomF/dM2mlLdXXUulJ6s1Bc+qJxfL
YHJZEfHSFVEFeS0NFIP4p7J+SklGVnUprOFtaO7NeJ8IImh5yywt4Ere1wFVWb1zdJg68kYYPc7l
0+z9+KwEfUhL3HdzezI64op77VQ+LioaAE/+XQwWblnFNlgoPMWCxJeR3cDW9MS4GJa9UgwJFo6V
KjV29ezvHN/YeIxqBFR8W79htYaEXpXzi9ucK+SAjDOXGY0U/tNUdh/tQHaHnHGvf8TEiU18N1oC
wqF/aA5uPXNepxQrHXpBzdj8cdjLFufA/GTMJOERYVTlz5qD0IWjvyWIxTJvaX8ZpbbXe2p6TG1z
8FE4P4ALa5CBUJ9JZFGfIw61Vn8xjT2uvHVWK4JURDSZ+CvMKl0ZANu2YhnhHJR2RJUNhKQvpzbo
7j269a5us++mJ3dhrHYoUFHn5U+qtV801/xaWl9g7K1/HT3+As4EhonVt653f4opX7eFwS2c753K
3RXOZxubm5rvdClem+KNeNADXTWMCQ8J3oaRtcWd+9fKDkX1IarPGGpWNxnSenfUE+jCc42tB6Ug
MsbXkpB3pi1k71yG9qKwMJViXBvN2Vpep/ljmjBnOaB25oJ/pDiprDt1doa1l3CdKe93seZvJMAk
MaEH0hrqaM55ChhwMXJhzDe3HPiLnFYaiGiDLiLyYDdwT8tEkt5Xvs+FdjPT4IIE96+O0YFlfJot
l6djMQk2UlB1znlx403KkKvSk5uo6ptnxZcx9T/yxsYpItlypIu94ekR5oyN1frfE7bFoPavqAs8
zsNP2SbPSCuMccdtO3UXrayPVVJFti7OepGEw+SvvUW9mhbsfzXoXegZJZMewZXE+EZEKl5u5Ety
sXQDBaezTih1effHv70qj0baLHwi9iUxOBGUNb6nDAVWvalAPzXGnCTOEUKVgsfZybZrGDfr/tqx
2S3bU7s0o3XoB560btoNLavKHM/6aZI03QLIhLYX3JRJ7yEdD6ZyJiDNtF7zlP4Rg6zf4Zycu/S1
7N23JDCeCZj6ZT5Kyaq2uZ5thGZuUjs7WOXMsMtXY0Q25Wkexn02d+cyA77KtKesr2/pYrFBvX6x
H+spKhpIaySsOpkEU5FqrxWCmi1hwMGTuhWK1SZ1+iRHbHcivY7wymNM01WOzt2uvac26Z7Y5v5D
ktnXkmTPDtsBUb+2SZJf8rr8B4UMp+kZl0rIa9CDQ2LuFEMer3Wt+kdi8I8aJ0EWAKq348zfXmNk
4Rh0xZrG7LZY7HwuJD5QhyCSRbHckIFWR2RfGtHOYtKx9nzEu1x/gEMltnzT+CmL8hXsARGn6ruV
MsgcrGP7RfbTL7Zuhpa2BEA3jT/lA74lIWHntYIAJlzOiUdp3zYub49wXRA6GkdrAN7P08d6RdGR
SZdelDWoA4wIg2B4KPYZDt+T0F4IdYGoLhLUQ9+ISQkMzK+WxQtepA2YjNBJP0SRoNikSFZ/UHjN
c0MY8HXosfkKSIIdU830GFsGbFmTMbKDFlwvEk8dJ0ZuXNNsqLcZIzrgeHH1ei4uIjeek276WkqB
G6E+DFb+N/HqJ34SJCV9n1qqD11119TvjzDII9YIix9Un7OswCRZaS86TeQG9wAbKRKPI8ifvjvd
Opmm2a4sVvisDY215bY9/nUdJsV+n/snPzHM9Zg7+6ycuJO98h2taeJTgqHUs1ytDc9muXnrDxtH
QeNInxJJmCpSc/1kEPXVtt3PCD3S+d1dK8zknJodf6Vnsp6ltsh7GfsjpPkny3Yuk0VkQWXBvxmC
AEWDQU/sgHgu08dkA3Cl9vDqCHIgekZaoS+5h8e0Zi6QANAYeTNHlb0A1Bb2W9Frr7wWnwI/bhY7
DnZPlF/Z4jt0vImAAZVpZ0fl4lQnBA1giBuKyNAM80oeHiiBnyS7uPO9KNXUH1f3tLUaFdhYa7Q/
qSP1bpdohjNdq6Ze7HM3VxSXNI94aGqWWCmrPzC5qr5NdxlIjmjzQ2uVwVm2tXgx8KVHaYMzvE8f
IbxLB/bSkfLSDBIQy+6aTaLj0NA43y6DJSgM+wT+KjXnF7vPkoo/UP+tbDk8hp3C+WcV/fSK0yAD
6jDSR+0fM9Xe4LzmgOgX35E3zXYUhgMy7EEAm4ITRhndvAmcTjX73AcKg2NsBq5gxPqolrVcyKNa
sgGjEoZsNk9Cgbecer+FPqWgTxMhtGTnLbQfVXW08746QxaXd9QgFIO2q3cCCT9kstzsoCNJ9wGD
e/f6dLnNtdv8kV1lbRgH45oFl8H7keBHjZPuu5z7n6DMprOWggJaPYGX8UPL5ZDY6XmFiWRo6Knj
v3KZzsoXBBblzL40drAKb9eNjMoye2eW6lUfl93g0PHFCAlR05T9uufA33cxaDsDRLYSCRJDHOEd
mHFD5vAmm8s1bb1TDNhj2h0nPy8HBZd9tmh78qV8mbVsY7SAT7y/naH2XqptLdM80yLh9Pdp1hvX
Vxehiy8vh/aPl+UdiXLrjOU9ftzjlZUycwhAnJDiTqAph3RElx3jDsNPNhXvPnflIUYOntmeEvj4
Qu0Xk9h5GqL+rRoDSmGTfeoFLNFonjCGZ2E8pH/AuPEC2wdPy0kkEuumEKfW//AlDdng/waFQxtr
YQLDgB7hPGMj+0MiJrV+rdUNR6gzvcaT8yMZ+qbV8sy+gTfLYbCjQwTA6fpD+d4QOoBMday06crZ
CVPumRuRSGJrFlfbBYaXYNzF+2NhT9stZK6sWnsqIvDy52wY750bf9Q52EY8nS0tvhWFyld+2wNA
sgIuWtrgizvpObHyTxgEuy43WWVuy37agUKrVZC0m9atSM7R9LMjFEMj/r2sppsPUGI7JuPUpty7
U2FcO22oNoJTFicErr90KAzQYYXWh+Vg6nGJz+IUUFuxNXgX5MVvO+Uh2WPk+LcXu8HR53bELGvz
eq7Sz8Gw/hJixMxDHOMFv6XbRZl48VriIQaxndK3EjrWGwsOF32rRv/Dnapr5wSkN+skRduDhnO4
/9LImjK7OMJUfmT/+VabYgQ6VkghBUVau+weYwKr0e6FPYZTg8olTa4NCX9Qlqxu9n5NeDhHSnHu
uc7N0Xp1bdjOx+Sm1/OzkDl5GRq4NHfhq0ybV6lofbuiufUumiYsxtUR4yMhoSDSyM9Oi15uTNBe
ztDspJr2YjAQXVUF+33RzOCi4j+5Nl5Mgw8RuZ4E8PI0PPLEPOtM8NHRaINNUtW7ZkYYsJ3llOv+
MVioLUXA7opyU5fuay/qPxbw1oppwm3gC8xwHRnz8rHE46qx0DWD+ZgTQqg14wFdemt4Gvk1LNmV
Fh6RZd/p7gPJ087J7G09Yq0s5tpSx9DAmyCdo+6StNuimQdIkPi2y5z12ha7OmS7d1n8AL2NNULk
RrLp7exuJMVzNabzStUdKy7b7tqV+H8Dm4GDRatkxutKdlsrH5gjNgka1ThrK6RlQATz1nru3qxA
qwc3ytVwwlB8aQ21JtRyNZKd5jjjsW+ylyT21lPnW3tPLo9bZSvHvAyFQTTtYnJ3tximW+uvnLWL
DXitARzDfNO/JDOwZ9d5r5kjvyov+Brb5ak21JNepwTtlOX3VLmflNJ22EDOrkocq2uPyAdewxYi
P+vmFcKVCsFJGN6I5bQE8qIxniOQcD57XTFSS7cmLLticIYzLZyVODszsTysXljCVK/Xduy/DUm+
tQe178vu4BY56rRev1Y0ulXyMB0nOaOf5rkxul3ruORisKJ4RWrrk6EVz32cki5W1FGRWsd4iK9k
DtJU6MohEBvtwfVwlivinTCvIIBqc34Nkv5ueMNOS4T6wurrMphgy5KS/5F2XktyG8GafqFFBICC
vW2D7h4/w3HkDYJDUvDe4+n3A3eP1AMiGiEdSReKYHByqlAmK/M39ldtLARCRgEgKYhndEXUb649
IMIXtpuxy7+2RfQcuSmgIl159s1B2iZjY250tXuq6Q0+aJFkHsLOhQaBXKndI9+iptJtaiUUnVwj
PSDvoLz1aoXYNJoS/mYI9KnXlozA0Kioh/029yTtvnKT4qq3Ci5NKJUP6ujpOeXGRJGuuiIQPCtM
Of3w26nlpqPo2r/K2cgCd0ONUnvbVUcJAeQEITF7KtlCO1MRHlXAhHl4T3jvQu9Ff9crowJ0zVX4
SyUybV+TOLZhPHo1vISkMVBqQ9Xw5zhK7TGmWf81dEMfZ0nPTD5kEcLG4UiXQ1rkofte+qn8V6UX
dn4VYTMAJLkeZboALtBL3YxfZK+HsiHBAIrtLoQ5RcI3pum0tZGdbesQVeKhlxv3ltZ8kRwjhDpO
VVnA0jN8Ba9thRzahFs79mgXIamUHlOyBXSXoLfDYI13Rd53UCo98O9+ED/RerQOaKhY116uynse
KuhPTuBpCqfxoUcK4s2Dj/VNRfXYsWvK2yUcgNt+1DJAdigHmEGCJoVQwxMIFP0jGXttSsTlbVa3
vzyUlC3h8mRVhG3f6Cqdv9KU8196OMBy8PLkqIV5fU1KgwhlfIjG7r0ll0IC2OifXSoFPK2jH1Ed
vVS1fWeaMJMKNUAhIBPokLTebR4mz2Hv/gi9Wtt7aocw4ZB7vFSLv8hDX4DwWreyX9O4zdJuCz+X
/LhOKNx6gbxLvKTZV2KYKBggN+B901r1UuN7LHORF8z2TmMhH+GmxNAuUEUw8fQAwp1md0aBcEcn
RSMtAxREsiDj7eSLfAsEowfYUn7kSXFfFoZHd4+N4anQU3ir/0QgWD7BwXlUoZ2filp9pbqLGrZM
VyijvKOh2FonNdgy9F2BmOfVARsdtllvB/Dki2hv21MrxbJvB4HiVispCCOzeZ14gG2mlwFEUbtC
sUhCrHtIX0EvCwQcsaKJ8xDifxC8Bh3SG5VorzW/86HGFAGk29RDDgbx15zbfQgQTQzy5FvQ+x8d
/vHA/OzkaPWTQIAGFTWPIGxWcoaKRum/iZiqc1u3ECkE6MFNBXV5j2Z8eoQBLV5Ktgkorkxvtg2w
RBLjCTxoD/G7H8b9sI+1cLjyK4guuWJmRyPIAPqacflE+3VgvkfrYTCkW40n+nHIxze01NNjpLTt
A6md/aNSbVrOamFSA+nUAskUFMDo7vTDD48KCS/jogdrgD9kjpApFNW+mtBpaSTHyb5QujK5DmDf
f4u7AYKKqRXkQEqsRleUdlhQdWchH2pRO1UTG+PsAR893oTU8APSUbe+QnMKPjO6qwBukEM3JlQG
udyBLJeOJKBxlDZQ+9ZyiBRKEhjkQ8YHeqQhnb/+R5FO6lNVx6RNMFCTQ4FDjwKVmqKSVovyqklq
vit4q03ThAGXIPApq+OlHQk/v/NKlOBtN06v28obtx0tXS0xCofuOl1FH91uz8jfNTWkzlNJJz4S
lZUqKzcwtQpIpDgxp0AtJkkuGicSIhZ5Ej3r6A/AEZouYA6nbetpZC0ZgNuq1TiKTeMnQi/WxO95
iWp+Yq2bX5QqNJCEz9CUsvrq3iwiGdFgwANc2O9+l5RbTyt/2qbOthrB0MSGlMMDGt/JlCJeHQb0
80r7q5diWGX9eEeh6i0UkJd1VXuoMpUXNbZUAxYCTqTk3kfnRgLIMKVhV4lKrmvL2ym++RxIOmd/
Uf1FN1aggKxlv+yU7YIQuXeLNnx4GHP4p20o99skzcw9W1bn52rBjW9578iEocAvq7/cwbZ4iaGg
owyIMfIOQvYLEaedSAxIT6GGoDnKZNmeuslIng3UVO6npL7t0f1Xyupbl1slqnUgQCf8a7kzqZhw
VdecGn2UDJAYe4zg3ILaq6/DvDcmoHVoyD58YQDUKMR06kPWtcNVJIMO8SqTnhFmkpCM5QJ9aTuy
biOaHt/AdTbXoZ7LaFWZAO80sz5mbR7fKqifveqK0lOqlYxnr3fDrzr+D1TDmhD4Qh0fR0tTnTLL
rTdvEOmx9cHtKCG9ZG1IpTshJ9Re2QK/2tIbb6yR75G7VXlbRTbcM6Oyn7QeaaLAjyEsea5NJlsW
z52RmVe8OourDFrvU1laQt12muECBZEQEEOBcJJd6s2nMo7rKzzIxlu7KWEFyyml9SEr6RTGQ5NM
6rENHhGSLQwn8AX4sQzhHOhPqRD9QaUd8s11s57aedGJQ6tg/dh5dv0aqECat3kFDpKSI+B9Vwop
dlP+6ahAGVtpAjSiN063I6nVqUmm2fmd5kkVNwTa3JrK8vUNEhsEyKljeo2TRxo00hhQq2IiqeEq
k1iIltWZiW4Q2Cb4TLl5LGv/vU0k6VuEC/ixjcE2UXorw0kozPB+1j51SLl2i702mOYuM0r3URFg
HpH9z7eVL6oDGG5rq1Gte6m7Ud13Dc9zt0+CrZoPzaEudBua7Bi864OLIopipzQPA6OFW+VyECJN
4H5T8mH81dZdhEKQH3Qk70hFdK6eHiW25VOQFuqXUOuGo2EO8V9aqFcw0QQrb9uVgXFt+yK6akYl
OAKzUW+kqOhQI0rtx8wschhalQZVGKUuKtJI9XUpbXSSx16N6NMPUOqQhQWLV/XDtm2sEHz9QG4P
QuulNRXtESU+/XvfuVzicubl9O1yMxN3fZxX77FWIZaC6p/KTSWND3ptqcc6zVFHAWzl1RSZY+Wh
Q5lwr6q19kVRW3LIQaeFwNrIcxpQnvumhWnqYpqSTXvdMh5byyClCVAkkArVv6vHpNxZaELu5Upr
34U8STybrVw/Brpi3jKB3s6TMiPaK7InrsrGk12EMQuAmtHAYUOhLNWvOj+Gtq0WXNG86tuO2EqA
fiwPNnJIEN3KVUKvzQkyhSc3WceDy2FNGykpSnjXhaRvUanLfyUJ+dM+z9J0cDyjF9km9hXALKqo
xQQAEfsqjE0H9sbwTYrUcm8qUb0Zkwkf7aXaHSS/8qTp/QR0RPVlbNwck5AR8ThoCR5gtzFw2qRJ
AZn2ykNgoiTlBkF8rHgnlHtstctXW9Iysfs/FLCUGKeh0rFUJy3FVnKRYAx57aPqibfdVkJ3gmcC
wv27rNdO2kRYNQ36zzzzOL5dxFZdQTbFKy8InkK01xT12apQYFI5Q/rdZWefJXczckkLb2sLuxh5
ZpfYu6Xc85uh51cqP9WRQw0FM5/mXZmIH5dDLViPGYptkABZNkWfucufQnbqjx18zCJC/taKHjoJ
SMzlGAtGRYZuKDKyc6ouG9ZsOFZTir5FAMXJk68B6GhrzLdl+9KE9777EFQIIrX3/yEidpMqNqy2
Icszi6scndU8dCsF407rClboET2om/qwZhO/ZKVl6GdxZi5WDe0XBABH2QECKZGeIi+/97fFwd5m
2bN5kHeREx4uD23pg52HnJlZjamrCpRxZAddALIMoJuIR8QrVlaTl/HM69gwBS6MrD8DjZDZF4PE
kQYN4imOZMSOCdt324CTg9616xWH8+MVc4z95XEtrHnDnMydbaHY1h92k2DH0SaXm8nFoOkoObcf
o+uS8mI64MbyyqpfsOoyiKFZdAAUoVgz66yyR2AN8RsFzE2Nv3FAgd6iuRFVP7u+Ek6rqSsBl76a
pfDExooRUzx99tU83kQxkDgsyOAWA6yMlY0O0ezyFCoLvlzs4H+iTL/FmY9g2GOHGotpbRzYzCHG
NpvmQL6LwMA2OUlXyQ9E9mCQrBmCK9N+mq+X88Cz+awpHzTc0QrAGP1l0AZEyDIBzbcBVUSPoBnB
Crs8g+AHXpeajoyFe1wZ++rvMC2ws8GrdQZJ0xoUmIDhNxOnYEyykX8oM+BcKDyjI143lIJ3fSOH
7x4dFd5eWrfHjRU6cQT3zRgftEyr956Gar8AILGjlO0isMlbKc61hhS0/9Hm1S7WrfsG7ehaG3Ad
L7zbgcpaWWrNVD7w94FF4ZabUuNv0YVCxLPcG0iMgU103yV5fOiLBrOLIn6cBCGwjz9OUG1QtD94
/V/nmX6roAIGcBIEMfZq3abF/kJqZMjP2Dv5CcgP4X+xcorAFeIJB8iBMfYVPNqQRvmiZBKlvIqu
d5vfuw1lzKzt70SXoNDgImQ6BCZIvGYsNxl/gLEBUm9eSDOZZzLa71cuco+y4A7g0YgSgF0D1K66
D8iAJymy2n0CBokOlcU7awSd6NLzrJX4prDLJ+TEbmRq/VtF9955cvLAmUSYgnhwgMO82jpFTk3K
C5RxURlzY4tqaHdV6qhYFBby7h2yqLzs1NtRcbF+y38CGkR7Ia1+JnHx2tnV10k/2G8HsSfNBglH
oxMZlnry2t2tLKelO+t8Rc8cW+1hlDAt4jhSD8g0UNikhvyl+SU9ldfeyT6gSIkV9I1MXYCSwcZz
mpU7c3Uvz+zmweNLbgXXwEEowqFjCSo8bq9jh2Lppt8DHPC7m+oL/jQrh8jSOXw+8NnRj9aG2vH0
4pj3XxQBLQVaAU86YKrx2hDly6eGMf352Y5VEgOoVwySSabwTZuZRhjiU6hmtt/dxtpX/jdcenem
+e/dVjkl8SjCpVS1uOQ+h21cCmmKS1hISvUGc5buC3eO9XF5BS2fxX9HsWeDA+FGRaZmARWI2hiq
6Yy0iQJTXZvExauMBqFQFIG3/dzIuOYhp1XTQhVf0hvQBifkge+Dq2xr7nVzS91kF31tb+NbhNr/
wwB1oegabFVSyNk0eo1t+bqBrlBPE4esnaq5pD43UWytBFpckf8EMmcz6SZ2gu64jYpH+2LX0EHk
nUXPxAr0lUCLn+ws0CxrBJqT1SHKp448Pgc1IEc6QeFKjKXMyjqLoX5efDVibJoSc1OOtnrER4TC
Pv8TIf9WiISuDwIOFHX/V1/KnCUfWMb5sVllINAT/KYOtqLdgV5ZMf5dnjyyYdkydVnMLa5RLho0
ScciqHcbQK758F2OuMCsUbxeHo2yuB5w7Z6cwnVTnT9Z8g5hN9lrEbTaU5xqtu6jd1SOeGRuyr9u
gmf7qrxD2nklv1AXD6uzqLMPZ4dePoAJUxyktm9AUev1HiQtTXqxy8j31fsRiAQ38Jaj2Wi26gaH
iNXDeWGS0XYjgzR5tKl/vGu8ruxxvEPtABDDdYLLiOSHR2rA9soqXUhXP8WZDRbsSNijF9o6Cvwe
mlSo7a4sF2UpBEo5tiKbik4qPjs+NAMMSqZxz7QOGA00ShzEHMed9OI/IQ/i4PiiY56wshMWg9qq
qhkyKqGaMrvVoyS3kMZh6YzAsYYUMb2Vh+dSFmpqZxFm17ZW6/SSBq9zxqBDfBRdNSmgrN4q1Mpw
BaTrSS/PQs4hGSj56spPTUmuL2+QpUVCd4sCt7BkFspskBiiJZ4HpszpbfFUu/g+ROmzp4sV++HF
MJZFFCGrqqnOTssgaO1eTBs+UqoHn5IzREmAQGsbb+HANC2w7MJWhGyqxvRrnCUJRplkWp4rqB6B
1NvQxcXb1NtpjQ1QuN+OWgcuX3P+/QxapomajCKj5SxmB2YqSt3rxKA6Q1R896X2l5W6z9GkKHg5
ztJyPI8z/fnZ2KRcxG2moE9lQJPQ8CPux/f/EMEStmaiE6uK+SUNfriHoN6g0GACVPDxCTIKa63a
snAgmxSQ/ifI/IKOqzTpUeVXQULo4T4pgnsts50SYtEmyNWP/9WIzNmyo2cHoyEmmNoizfPdAIp3
OcDSuj4fzezsK4fadb2BAHl1q+hXQYtlxsoOXZwwLkrFwkORE3C2pi1psJqgmERrQjpPshiG59Gv
Gx5wvhbt5EqlcXF5UIvHrXUWcvqVzpZaoOV+i9FPx6U57D3eET783k2/BR8AknJLg+lr+/VyzMWJ
tE3qR6wMndP2c0hhaaUbUBJ0FJSSpdG8AXEXbjTKPP/hi9m8lW3L+h1sNp1pmaf43jJnevnYBT8i
QEsZ7o+XR7P0zc6DzCbQAhmZICbNBNZPA+iUDHCOoasQ4bv95UhL83YeaXZ+x15gI00A6C3XflU2
/x3B3l8OsTgYRdGmSxABnt91zbPVgJ55ohUV93uv3uRNu7XCB9PFdjp+vhxn4XGCguI/cWYHnNto
ZTYAKnK8vv4Z5eYNgpcwirz+3cZaR+Al/r+LN1sJfYksVTQ9FaqSlnSZw7q7TUxrP2qPQ3Z1OdbS
4U2qbJnsY8P8o3Ie9yUaiw3tl0I5Kbh0JUr2X5acYgmZwijeHfMUiRexJdAl6ZypkYhbjA5loAaL
GK09fJbuWPufQPrshdVXSZlnDSvOV+zXVAVDoRftt0x3r33VOlZy/wsS97fL06dO5+isZsja+Ht0
+ux4cNO04VUHuQf1swYGx07dprv4PnfETeyg58lRsSHx/ApAsDqBW4bhc8DQfeXsWFyhKvhxFYUR
7c+M0I5AlXs6F6SFvgLH72FSGbVyxPUQQr0zY2VtshfXzVnEWYY4AnEHJ6+qYA+xQg8873GIYfFe
nt3FIPbU0+G1AMhzthHCXMcPSIOMV6UV5FFHl75cDqBM+fns8yGwqQiL9gp403kVRZuExmSfLDP5
S/yInvob7zra18fg5J3CtwLu85bsbN8esKrUsbv7eTn8wvjojCm2Lqg96PL8Sdv52jhIScT4etyX
Tfk6rYKVMtHCMUw3QtXpjenAeufPTGSl09Yz6o7UCRD6PqKOLqy1IsrvLPnzNPLQkgFv24IHHZfl
50uS5QfPwtdokMr2uCmGYYfBhiOQCnAnCCLGGiPG8ZmE71rf3yJR4uA3cOohCiJMsk3tchfWub0b
iuxWt2xEIuHZIk2Cjd3anbHQ7DJ5NWmkxHRohDWvNElUflsVoxRSCOGAiXjLUYDZw68+lofiLf1l
rRx/f66wz/FmGyVQEAOROnDLhYrHLTDOmySBRobttI0Q6qgDvjPTlWfpnxfj55izz9FEgASaGrc6
kErf5byGCtPYOe1sBVCnoa9k5wtFXsLpNEYNlUWq2+Lz14/CXHLrMFKc4QoFrq31C+gKpYTB6Xbh
MXPQ+T5JzuWds5AJfo45ba2zu1+X1VKBJqI58pVmwBlwlGP9UW/qPYt0NzZPlHt37tNaWXl59ZwN
dXYijV0fjB1ZohOfgt74pjupI4VbWO7o6AXfMQXfh7/Wgv55Snwe6ixnE73PF6yY3qT6KDR0kp8u
z+Xaz59namOu6Tm6fU4jNxuR4p+7kmP8eQZ9HsBsC4yIIgkf4K/jF6ODzDOo0dSBWrRyW6yuw9my
T3vLB3zHmsC+kUIkdNJpVbwhcb1ts/EtFY/Tqmje3JUtvhKYq+TzYswi1yhFRmDURBv70Z5sIJ3m
AL7Q3usHDal/d7Rf5F24Nx/WVsfS+YJVt+BVJE/VtFkCUqbFgDlJiVG9/R3/TYQyItR1s4PVYex5
k0Yt1BPt+fKKWfqg+gS0QKSJusn81rRzD+8gWx2dWEcRB3TS19iH6VhHxsonXRzcP4Hm7YegDCrJ
TDUd0VUb37+3ACRi1D3Faok90g/hAx7rVxs6K6OzZzOqRijBWhgdOOEJoH6zGY+oRN8hy7ArNxRE
b907PJXylZEqKmtkdoUqusAZHWEtg4xydrLkdYXEYYl5crft9to22mcv6BxvslPh2F/XKogLQwTD
Qs0LnUsViMRsp8iBOpb46Q2OHzwN1XcIotdjbf37KiKJxz9RxGxbYO9T+0iFDU7jvWe2tNdzdFwa
OKHGS5WhkICBMPWeKxdJ+hYXt8trdOEOnG4jVSe1A6wzv5RqA3ia5BXCUdCVDAZ9G2FXXnkhMKt0
dznU0myeh5oO2LO7SOlrnNhiqMaqqd/2LQT+b728OpsLC+TTgGYLJE4NP4bSpv6ufUwY+YN1Qktg
p7W09DeBs3awLFwLn+LNrp3eT2sNxUgyfKxQ1Bj2wdo7d/kTmVREka+nBzJbhSIcW3q4soC+AS6V
ktXGqJBRG6Rhk1v58fJHWgpGgi9zVioUq+Z1nGLITZgmlI6EXn/BW+AuN7DCFOE3P9edy6GWZu48
1PQlz9ZDleRtYia26rTCpZD4tYnEyopbHAyvToMmAHyuPx5GqqyhrsFgTIn6e2V/D4SE/qJ37yIP
dnkwi6F46E1vMJB88yKLCWs+abMepPboAI17cNvrNNb3tf+fZk0DyaTxEtP+qMQPRt4NeY1QpTbk
vwJ6CnWir7zW/3wm02hjnUFwMYRKqvr5wwh/qrlOr72ow7gOzQl3eM8xE8vcFJrRWpN0aRlYvMfR
XhAmDaJZWtylhg2FBbUKrbF2AfakNjzVyx9n6eShXAj+C4wbPZJZ6lZmVi+QqBQOSNa3wZeug7B8
bD3v3ydw6nmYWQIXN4qOhYfeOWr5A/j4Aao8HK9oZTCL83U2mNlx4MOcEEPLSrOxbd/Q18CjS365
PGGLMWw+COORlT+ewwJGr1sqgETtRjsgGLpBf2ctG5y+6+wmpyHIh2epCUprs3HYVtWB9rHoXDnD
Ptn7DqosOIvDUt2jEAJDa+e9XR7V0jI4izhPk6Iy1rSw8YAjNzFg/Fr5Al34KCvRv++osns4rPlH
6Pw7X291YwQUw3ungUWaVg9IgFweyVIa9CnCbKn1ea+5NfqCjn6f3OFNsU1u0ZhwyrvMkXZr9aWF
Jvzn8cw+VQoRkXY40ao9Ldz78iG9Byq3bRz0qR/EXruWdulBf7g8xumH/rE+/plEbZYWFX1aeVlZ
9o6KYIvnlX/Rz30omwI+Oiqe9WBejxEcHOXfYxs+DXZ+A6ponEdZWfVOIaE8HGHapmbywxgX1crt
tPQeOv+I2uwCDLsIU2bNEOSy+Ylxbqd81ncoCpw6xz9aH9JuLVtZepl/ijk7bZGzrWPN4FOmNyUO
tdfg6R1kIyg37zWHIsTB3V/+jEuXydle0Kaj5uyWV/1xFOOQ4sYnMusv18Ql3EQz/JDjhA3DDHJF
iEj/ym28ULD8/BGno+Asao1WPPUHpjb/oV7Jr/GpZ6ziiJPyvbFrr/R94ySn6mQcaWP/l1cD2itC
mZ59Mu+Gz7G9WEPEtkUzMVMjSA8PMSzTTh9X5nX5S56FmU2sFcRxpnskAn1+CpX8R+TB5onT5uA3
k+rTAxqau9zUDxGammhfxUWziW3z33fKTEGWKDQBCIGxzo46ww0l4Laix8cIy9Cgw5xMlrEW7PV9
4q31nqevNjsSCKbBTzV16F7zxESKBgv+WjQ4eYin9LXnBeh5NP8+Lf0UZMr0zpaOh4UCfEyPkhlq
B1DoalitKE5e3hVLe59WDzVtVgpduXlqOsoo1pZ4qTphZ4qHDLkrlJzVFKSIiPeSj3HoZhhcGRpe
Uzv5UEDil3A+u671bnDw9wGrlkhYzipGglhK2ZmPl3/BhXyWBQy2a+qOC3v+zsZIIi0aRIidoP9W
Ji+W+hMZjUj+92f8pyizucZV3TUK3+ZGPmHCfhsc9AOStldrsJKlC+xTnNkqdTnBBxiMgjKousUd
Cwe9++TWO3SOfotL48baiL18LaUrXYWFK+xT2NktLQrkzjONl30Z67deFF7Z+ImWxn2g/WxlZEHd
EHFOaeVaWQCvmZ+izm7roEQEacDh6P+X7tN7zMvwJEM0FaOavbEBuLNNH6UTSn/w0Sou77VbZmmf
ni2eeaI1WoVMq4txK6hZ7AzRy/vOVhAvbHWxcgwuTjGivzwcaM7+8RwqhrjRWwWXwh7yZNLhmtMG
4j6L2zvS41ujU04SVT5tNLSVHTwdr/OzSDkLPLu8q5yOsGvgkIGV11OrFG8oFqy8w5RpfVyKMbtJ
NBxCGoGPheOfrMPwCs8b7UAYdRvv5QeQtp0H/XvTfJjP6cvaJba4/8+GN7tdMl1p8YLiEw6DQYNJ
/5b7YhK/dPLeXvmEi6uFyhOHjGmawDw/H7jDEMtSG8cchdCOZdDMYbXt5I//cJ6dBZmdNLo6ml2t
Mp4gzq97Sb8ua+xidPcmi42V8SxO3Vmo2WFjClrdUUkoEi00laN9OvysyqMhlyvvzcUleBZodrxk
+hAEKpZATh+iecvkGVS4Lk/bQvZGJwj+iwzii5tqVuT1RYZ2hK2TDNdki1W6bzr7Rk5fcLSYiM3v
l6MtDUhV6cEakBOBbc5OrlGgKxCa6NfncbsN02TnGysXzlLWxID+DqHMXhV9Yckl5MUp50akVXeq
AwZ84yb8QKtwLx9HPIFW8F+Ll895yNkc2tEI5R/TJKfeeU//AyCOP+xkUx+1TbsvnOAe7gWumpdn
c+mR+GmssyPKk0Pdw1AFxO2VdRA77wo1/l12wtlzhxLI9nK0pbPqfJTzs8rAO8AG4uFoSeMjbNvg
O923wjjF+E4gHNyGt1ktiasGNYCVfbDU5fw00NlhhUmbi1ALMzyBxGEtp05yQNOr3EiHCZqNCtvt
2vm4dGipIN1AwwJ5Ajvw+dCyB4F3pB1oji8rN12B1Kx5C5j/7fKkLr1jxHmY2Ran26HAOQ05GwfK
5pt811hb68rYhg4K/s12fBrEBhY1Wmq/Qeho0q8torWBzvakoldo0UgMdMISKrsTdpfS75BiG262
wT0KKx8rg148BgBW27IM6ARQ8+e5Vds0Tq2xpzG+7Xfaa+cfdYRHAHZhr76VHX1bmLdiuMpWJnsx
rKWrtglz07Dm9xDKQaGmAdFwEADAds/P6BGqX1fGNm2D+ZWOq87fQWb3kOEJzdQaPqhfIoq4lffT
ix9/qcaRvcO0M9c/4VKKdB5ytlSltgdvaiS0IeH4yV2zRd2G6UxPDf64KY4ldnevmt7KLbgWdbZy
jYkSWFZ274xtjAdZhWVCDvm70p3MIF2pcSjUlFJFJbBde8EtLVm6F/BFDEOlkzH9+dkLDlm4qg9C
XnANL5htXMcPYa9ej0inroxx6aYX8BpMYB3gkuZE3yoyAr+0eI+i8Bd52TZBqCzHmsFcOVsXT3IW
Bh0MwEnmH7VSV49NQ8ca5v+9k3j1HesjDiJObf4mJK7uerE4hSZML0D4cOrne6GM89hoBfZkufFT
H6EjpkONFrOCZDApYIs+LAz4pi4QD8OMVv5oSnQTpvQNP3ORtBsrxhu9/apgPj22hxbTEb+5ilIV
0Uz83zDc7H0Xg+Iv5kjTOL0r0/e6fqF5GOFSUW4V/6lLOvw411qQizcFlQrZQKOXJsccBoBckVS2
utbTksf2zJB9qHO4c0Oyvwk7JA/lWv2SYIWlDOpbaIcdGi7jacR0EL01EeL4O5xWDoQp4ZgfCBrY
AHvqt9DHm92bslbXeaoz03aWbM20/F6IYRvL7k3alKcemKJk/9CGU9yJ40rkpdWLEJyQZRsKF/Px
eZtAQ9PMfIgmHIiMcN8esVZT3aW76e7UEW1I92q6SQtY+Zv/9kREYwsqgWFrsjI/40sr9gFGki54
Mb1GRWxU1JAt21kZ49KZTgUVzQuYHX9yqIxYq1PRcdwirGb8FofI9xIW6PK+hSyJ4PAmxb8qXZva
KbOafVQ8OjWNrFnX/0QsypFu+PjxwOd1Rkfe29cWEitf9Ct9W27z2+TfX1xEMynUsIgm0N7nD8n9
rOJ5NKGtSuskD/XJyFYGtFRT+BRilkrqXQINzyUEytIY440nnXTVLtotRg+b4VXZBPv6AyGubYfV
UlRWoMvbR2VfHoCDrlUXpnX55+T+M9zZjkHfx8vwAVCcqEevsUaTJWiQ6cF0AqPDsF49Mxb2CW8R
ipvQHUGCzF8lYebmOjpGkKSP1qP9ru3j3fhRvsknYxPeiVfsuPbxi/R8eeUuLNzzoPN3yuiNien1
gMHK8Zc53ufJSpK19vNnayaIgjaMudIcGVZqyLlrK2vVi5V5+32pnV3DZp/2IkyZN/Ux+a5jKXEV
7yZK/QjJftO+ii1WDjvP34i1HGtpgRgamBqIKLDz1Nn9n1hDJpLU40jFc8rBGch9dNG7Q23ASp8y
7AA3lV0e0f4LdnnXfihdcgMz7EfjV+N2bIbuqkl1aafXkXSwsIa7RzRzreaxOP0GfCCag5CC5khg
s/BKBPlHLnSUKA8drcJIKeSV028xiElpHrNUQXYyO+BRkLXSJm8HJ8O6tR1ODVn85VWqTlncfC8C
p59InRTNLXsWoveNxMsREAPSlweVtdM7v3XqQPoybcsOYYdAPqZZ+j138YbbGtvil73H0A7YGPY7
kuPinBmDzFC/uAN+ZWqa4ERdYuNUDV/qLUqRmLis5FJLkwKTQgMHwOONVtfnwzLX9bzqlEF3cEjC
OjOKHgo+0u7yvCwHmaihCsgTwH+fgyRIn1ho0upOCEE+dK8b46/LARaop6SB4p8I029wtrnK3EMX
TbjgpfeIG+9iJ39zbwBROvIxkDeXgy2MBiUnFikXKaXl37D2s1g+KqE+JtQG+nrVTpejH3lZvP+X
EFzSjAmL2TncXJGq0fepl9HsLSRk4RFCa3tvZbUu1VMnSaq/o0yr+WwgHiPRjAjwoHVbvcq3CcIJ
7sngUr6WT94tyINtRhUoP+AE2a2tO4OfPdspn2JP76Wz2NVQxV0eA5fsWRKYHGLfI2+M/q+m6lZW
+FIk0JE8Y3lAU52YLb4WCy5dsvzRoYlzQsXeVHlV4mqXy94KgH5h94N0ov2nW6bG9p9fIrLWtZkh
U0WToofAq1+8pr1LQixQsFgvcO0KH3FQz9c+4/Rj51N5HnaWjERDaDS+rurUtYq7ZN8fQcRtsufM
8VY7GUv1wk9DnE1mV+uIyqVCJ0kGO3yT7ooX8254iP+iTLCToWAcLm+EhYfXp3jzfR3XOc8jTo7A
ro4QktpN1HbRFjfzlUAL73MCTUAvEGv0TWYnd6BLnpr48eiUVAXiwthg0bW30DNQQ2qgfrOTM/Vo
xc1K2N+Jyx8fj4OReiDZ1B89XBw+iiFsFMPBUMjK0eHbtMZ9Wj943q5Mr6rxVnPX8oFpPVwKOW2Y
s63XjnkDLFQ2KMC2O21bbUGc45mz0a+Mo3evrWyKxe13NsDZxGaBFQMD45Ap5NuI/kyCkq6cPmJq
tHIsL+6+s0Cz0yzAyMUVta7DxPa2StLtMrz61G9d/4OqL3K4K6XzpQWDyJ4OEJVrU52nwXB7fcid
EyPI1tpjOirNe6pgTdL05kfmej7uIP6vPDabfY9nysqkLl1BZ8H/SIctrUDvfGTVNBV+SfquXy3T
L4fg0QbkEYbWvGoUBGnfZgEhwhvjcWSdxDtvH9zifhBvJk5CuNpjW4s4W5e9jyBdY3KvprV+kFvt
OrDbt8vHyVKeoPOt/h7VbDVqvZdhcTyN6lSf0h3PtGPnaE57u65XsrTwyXdQQWJ9ILQ3OypFiESa
jCG3oxe3+D1tIlM6NiPq0nW8cohMv/R8Q59Hmh2SboHbZKcwcbn3aqK83H6X8Vkc4peEcsXlCVw6
j89DzdJFGvdGJEpldKzuHu0eW7m1gx+XQyw1iPTzGLN1MHQZrUkxTdy994SnRfZYvVhf8+v4ddyi
qtM9ty/4XDabNTzk4uV2Hni2OLhr8CGMWBzeq30vv46n+Ev5IRFVey+f8GRSvZXZXI04O7PUsmzI
u/ly0rF6xQnldvzApVq/i26s9/HF1zaQHS7P7uIHBIyF9TLE7T84v92gpHkPcRQ3K2w7BQqw8bUm
4uPlKMsDOwszG1gfyrkRV7XBQ6hWd1FKHS07mC+4Kj9oLe4W8Jmt/UrMtaHNUkp1DG2e8Ayt3ol3
LUYOLNm7D3RJ8mQT3cR37aHXUKtbo2ou7r5/hvq7VnR2nSajH9bWwDdsh7e6mTy/MaA3vhiWtDHs
1YldPCTPos1yTDuuykZD6poVY1xVWyfaI/gPgXFq7fl783R5ThenlIqojpDBJNw1O8PKSm1EQTHA
SfNnAwGLtPgR/l/S3qvJcZwJFv1FjKA3r7SS2qi7p930C2IsSdB78+tPovfeHQniEc7OtxG78zAR
WwKIKhSqsjKT39dtXPg7Ug0FhTpguEExBZ4bzoi1QtpGW+F2C7CIfnG/9l73At3fOII8D2PpwFMY
DJJJgDHb/3pmmG2sz8JLDoH6opjlNNpo9YAPsXO6L4/0OFc+owbB484zvCQgng2dDf/6ivld5Yzy
tzf6pO1U2JjJUat+NxCQrUuZ7zTOz+tm+KPyaQbdUtRT8BjB0DKX5/WS3A7LCmYDez8kCZi53q4b
uOjD8Ba4SF2uUB+pSWl+AqGRSbrUL7z8xjgAs+cnAt6OzzrV6TXHW+PC89KOq5zKIKdBeTtY+0c1
Gb5ps/a7BM+7XHUBCEwhF0T38lgHoHzyum50K9LtUTZ4lAYDGOnRAzutl+pghJUh3mNKXp5Cykx+
a0oT8t5648aN5F3fpK2PbeNjgsIJMyoXiFCly8Gpv2CiLGdKasnPmHxXZ8GX3rLhYIyTsQFgcI0n
y+jqEqo+Dqi9SP1TSiAPtxy6UXAtb52mExs8T0YFEn7F0SnQExLoT0Gjj0aif32r+IyJfWCWwIN5
CuoPF3eTXIA/vQFqIGzQ4IbMPUAEmNikNGikWfBVNoPOqS3ugjJyjKIW2cDogsFjl4yeVXjjFwiE
+zowIaOyl1UMbtYouokqH0LT3D0FFH86LzJMTwf08yGFuRsNqKYF0IQJ+mDxbRJlzU43ozoSwTQE
O8zfVai1JJlWp0CGOMU7cD+Rtja7uQVvrzZ+v/4xN8+Lo6O3CLDUJQtHaarAR1WgJLZsuFr9aDnv
1w1sRh/wHgEvrIOCBq/38/gWD0ox6tUoh0rf6x70LHtoJSo7BIkHRSNeQ8vv4Jt8ipPuqZhTfMzE
gCBZWUyR4IfwGcDnuT35IWwrTjIAnZoLZClGC2cJKiZBclzNg2S5CDHFL0jzhnRHH2kWyKvfjnsR
G8im758Y56I81WunWJsJ7R/9satf1PlGGav/mDRigWgWAmKuY6/hmtyJRd047ZsqB7ZeIY1LCjDG
dJlXLoYoFVC5lwxniA8yNFvB+dzFkFegjLM5rg6OWgTjmkBcw7zLnfj3mJkf04LBqCRvO1cxho+l
yAVHd2NLGS2JycBMeInwQ8AxyQlahxm+Z/2rGY4DeVEyQfXg847nLjPYABUjI0KToRDAnZlkSsmq
EjMcWmWXJNZRH+uHLgNBBGRGXWW0f4/E+q0Mrb9WsqAVteGaZ7bZVzg5r1mSVJRM2GWoqCmHRVdT
T487WwT02/yYJ0vk/BPtKGMZiIE455nodrAXgAneNSuCynpgCyoi29/sz35yPmg1TpoP0GoKB7UL
wDoeyp10NEb5L3z9bO84d0skSkwrNgG7Stx8bx+sXe73O+tjqF2I1/ffLSCyyoB+KJIrDYEg0GyE
b1UB5RZkcdDDv2BvtnLTyACfRC1tQZtDcq1dGhSe+mCgBfvJZgeN3ANeOCK7WwcGYm4KqKJQ3Ubz
9/zA9D3QS5TxLHcMNeBPL+mv9oZVmW039qrj0HmN4AG5aRHEQ+xl4FwiBopiNdWW8dyqyWPe4dEf
i6gTLnr4LNbAvf81wZ0YLa4otA4gQKRH+UP/U9sl4fSS+D+0R/Le+bbL2vVshMirffGY/NZxPTXO
HaPOBgwjYcYr9TkFyXoytJ5J/qv4CL9Edp5OHN1cHBlSM50cLim5nfTq5yBruwq186HBTF28xhDH
Xh/Mzu7dvzmpJ5vL5epDB8OdjvV1AYlKHz2JN3lyZzSWLIy0JAd0MqF6mEeix/hFge9zySZebEju
FPlitnmsSrgOWHuBzFAP/T73Ez++MyJ00m5Ej+OLIsenLcxewRFBX3TRpYutIdGHAaAETXEXr923
R5P6RueCAhpyk8C2xCAC9a/vrMqiJn9xAIf2r1EucR1TSqseiuro9ijoivirsZNqf7nvPtIguwN0
0nTV9/irjZM7uwpKA8DhUXfEYMQX+vFf2zP8DnCJQbLW5TxrwDQMsuRmswxWSLBTtZLgOG16y581
82T5Ke1GXMcMamckk5vb6uoVyGXDUalEBMJbWSWu/H/39+Jipk6Z9ODkDbNXsPIvLw0Q8fI+uVdD
KEpL+787sCf2uMuYFBBgJ7NlhmsFA8ZqPbZF+tDosr92YxA3jg9WmTsLY9o9BKWQ84pmGjZD7ckP
4K7pVpPnAhJ3kKxTPkamHN8LrmZ2CK6cWJMLtLmOF0eHGT721Np3URZBLyhSd6KzKHJHHspQlnWp
KRSZsIpaDmPCkSlgbf/w77QvkA9ZRPF18z4+2TouvubJvHRDg1tKm79Q+BxdAM0GnoM2L9e9XuQA
XDi1uhm1hQ7fKAVvWJE0OzOf/HH8z9gu5s9g4mNiWJAIcvjDD8JHSOfZeIEDv/K8QCsFynYo6sS6
qz7UQbE3vP5Rr32w8wm/3tYST01zfpCTodYhs22FRuyv4eorbgUF96ijAcR27yafaY25sW+V3vWt
3Tr+p3a54z+lcz5UJnKbwjHvk3jcp0opGL8WmeAcoNbGlShWZ2EwyW49uSIvtrJM4fV1fHaoeTc7
XQjb4JPL3qmcJcaYNS6FVzvxigq4vDhwvPVgdQARuV2KbM3wyPca02TuqglC9AWUmD86nC/URatA
rxD7qEdFtl99Z71lo/RtQKAc7uV11GM8TygKoG654OmqOc8ApiyWkxRImTGUfpBHPcNNvASQ9Hus
ovIooagiPWVeus8e2kP9Yg/octNd6zkPKJb717/AVpw7/Sn8zVzU1qqyQNqDVsfW0cBPFVeTZG/K
Unckd3J5C9Wl4LrRzYekCpgQ/gVpFkhwzj87BIEHe0kmOSyG7007HtQCDy0CkPb9QvBCsDo/pbY7
dqKBz838+dQwt9y1RRuwpg52/p081hhYNnbtLX1Az2UPDt1AeiQhpORfy3v9lh5E7enNaHGyai7x
kPtRqhYTh73L38y0d5Xuhz2IbsbNXOBkiXzeMSQoJyc6bhSIQYQqZlMgQnQze+Dm2eV32v76l9w8
yX+WxMfeSVJGc4KYY7gub8n8CnXvqJAw2C+IdyIzXJyNh0mpTANrUswxyPSDgemFEkruiyGo1299
Ig1E52xmHtx0PIBgnAurQ7pigQJK8/UpDi0jvYntX9d3jR1vPuqdWuHCjmI3Rd3pKDMmKvnaTQVg
XY9gPISMTePNjmCAfSuQnxrjfC2Wlaqr0tIKO4t65UwDzRR1OS5AeSyOajpYuhxU8tFz4+6jbiig
JjfFONkLXjBaEsjfnBtkTagzEH/E20IOq1twysvHPhK9aLbOxqlt7qJSW9IWbYP1Lat9GKa3tqNu
Dr73dvp6/attno2TRbK/P7mrppgaRTNC/7Slxu8YgvYQG1ddZ5GD63Y2X0unK+KOB0ULWpo6HEI8
8nE2iNvvdZQsoOfsd/dsR1NvDNYyaB6MBiODSQAlt8N4N7kit7sYXeS/K3d2NAMi1bGFvTW+oOGg
BsYu/5Iw1iB/ARXfnvE8xV4BzJ7QMo8P/McyBqUMRBdkdlz1Rtb6kWoJTlRTBPW+htZMvTMbn/FK
4SEu2PHNLBwD0v9a4+ILxiIw4FITSBHa7RPtGtunwNJ62WjZ3prr+ykhd2C4wxxEstyAje6mKNN9
6kD5vCeyIwh2m7fj6a/hvImuGGy0JYh5zmr5OzX6SKlz4jd5i3nt1TgCL5+5XTtC99hIf8s2wALX
DyC7BC/CE6aZoDbgoHbOv0nm1qYzlbAbCTEPqUXfitWJSkUPtFy7baf2I5Xt1+smN28tdBoVVUOZ
UEdKcO5cswFN5YVCda3M2odcMp4HCTLtCmQEKViOe8WeXShEHlewA7srNJDXuv2ilKsgVm7+DJgC
rQswNegZcAd+7JISk51wPbqvnxkstQ7IkZFt1FDcMAS5F1sTv8+nxrhkJJtTR1JteJc6xOHgsHRX
jgzwr1/f260LAK0QACEspp3KQ78nIy8NcEahP0EggJUl5B6JfCJYy2YqfWqFcyEjyeTGNGBl8tJ7
ECj2P9OA+KyybA23bA4AquN/4yinNjlHmQCezrUUNqWuCpm+tXon9+i0JL4GxfW52hv9Uw9QhmA/
+XE/FptOzXI3TkkLDZOHtRVC3xn5spv81L+hgwbN1tmToukZQcqLAT80D7qHA+0jStzMhYdh2UBx
V/ezlvAIVXk7XF+KY4yxMlDt5ndJIHyfin4p51UjxMrnBuWZUKkLb1LH+1F+kibJbUjotIc4f+rk
R10qnq9v0NaNjHwAgztQCrtkBZQao+plyJ2GdtX7GcYQLUTOPJVvG+v3X1gCeB3BmClDfqIvTq7k
Vu9kktUKvvx6NI17pSdu0x5JIxRtZCeJd1XoSGiITiBUvagxZBjfz2K8hyHuyWgYigOEBSBfF4B0
CDw8GIASsb5vxeBTg5w76WRUSiNBPJxjFLvjKvezpt/bUgqxusSw3aavbiWnEz0Htx7kuG5RTGT9
aQMDCOdxuFhnrYVOux2aH9SJLDyDoRxQHNJD4bW76X00b4zfyY36Zu1FLAWfHLjcHp+Z5sKhbncQ
BgOBLGQ+lSJQmq7ZEwzQZi4ta81067VWnhN7Nt7JmGC0A7DbmYnPAnFhYzhzAYNi+rtQiHOTyJCn
yyy7Q9cXU6OZEzT9ylAygWZ39KNoU3qAzA1YEHJIho2TbEMDUJO+SovWubE2Y7reVJfo+lHd+KBY
HWRhWDtaBYv5+cbqZSml8erYYdqgRpQWZe3m0gBoeUeidEgfpWL8ivawIFZtPO/B6oYxOkyxojjG
N8HmOZYlmeBzMqhYFzHgMFN/6HbXF7dV0YAdB6aQuFyOqeELNZlqEJu9lxK/WdQ13+m0U/ZJYTax
DxiRRHfyapTlHsO284shNeiVd33WPQ8AoN9UtRMProOqyI+5cuhTqprSj2nWmpdequfWNcaS1i6Z
azTRZSlePuhU9z4E+ojrjJlOXGUu7GCeKHkD9qJ/v768jcvNUiCcZ7GMCDcov40mNWok7IzfNpJ+
9M+sSLV8nQ+YNPIqv/WWN/NJYPEyNzi3yPm/thgUc43AF87Afo4+Y1cF3Zm3PED7ySVueRjehL5/
GeTObXJH1OwoyI8BzMMVPvrM74eX+M4EM0m+q46OEFPEQsm5vzNzIHMFK5HpINace4STSjklhglo
XDs9r0P7EKuo2Wpad5dI0q7G7KbAGS7vpTODvOydtbSmSvVWg4i87Mb0fTW/zs2rtArBUuzjXFkZ
L3mnqsRWxhX1vfK2fq4OZD+Ei98GawDpNj95ERyVy8iCZRkqZiExrM588HwfNQ0syBXrHpa3Nrxc
PyRf+wfFBeEfXmpyOOyn0Z0/ilBcPPwMWhcLNfDkV8BlbUIe4dy0AXKOVVVTGao+4HVZnvGZ/bFw
3AmgpSEuvowkf8Rga7hgjEDuF39Rbms5HOvsYJfUT9M07OIaEwA5eJZVV13tnaQDEznrtx1kMCdi
u/ZSgnZCd9zecbwMDIp9bUdkQqyIlRtS1JEtV55gQzf94GRV3MGUdNLMEnq1uOznT5GreMas0eil
DzKcHSy5P68b3DyXf+x9vgdPspgKSl7SAq3RkDQ/a+vDKipPtvC6k4V6D5f5IDsq/36vz0b0iSWq
6jlBI9IEh2K6g9o8YMMg+AvGu06Ao9k+k38MceHLKqfaHsFOEUp5fpvFWkDqeaeQ2S/nEqKJY2Ck
65fru/j5jrlyGPkiVJ9VNsWYM2vfQ2QYoLZdcZ9gAmj+Lnnl7yLKPAyqOZHqF2Aa8MBhknuicuhm
1AZpBPRPwdVg8qjw0U6hxUSBXk7L3ytRPdVIPKhHC+LYBl6AfcY/ZrgHiISJ5MZesdJkX9yrQXxQ
gVDQw8JPfdGlwP5Xl5v6xxT/gmhkp1ltxEzwkOHZkIDfQ8SjKjLB3OPkUI6AcTmQN1LDqkgiJwdR
TVFRUey/TISwZaYKVijkbmzclTMSG84YVxWbobLBIVJEQ4hnqbAYubkWaMUAWoGXgs4P2DmTRMza
gitrTe0OxdelEfCkbZ6wPwb4WDHpDm26Do7Vtb3lor/62oM/011mKvosm1HpxBK3Y1lRqETSECv0
YSI36RoXD7Z+3+aAnqciBp3NcHFiiwsXqlNIUgv5h5C0qWdab5D5ARr+exLHwTQtbj+pghi/fRz+
/U58rLBV0uApBQ/KlNgvbPm3mnSzN0n9rwlsB91AB0/v7PfY0kSw1AvWYBNVLvQW/v8j8plrnhx3
E4R6mSNh/kCO8n12P30Sr9h+58fPTYUpxTZyfNFrcjPVOrHJeXGmLjrJF+xvqZTe6lSBPt6T2gTO
5r4Rys5tZj8nxjh/BhRFRXWSfcz4bs7fqwUvuPyWHPLuzegsr0sDTbvX8494+iG4ATavNxCGQSUC
vGFISs6dPHGI1c+Y4A+1IwHSEG/mO/WQ7RTZ/Qf5NwdlALagDpUX8L14nahwuuEyn3PYqBEwHW++
G9YN2aAmVEbhw6KjV+idP5vjIdfryi0lUfVw61FyZo1zmpYuUzE4KHuRl/VLvQc5JLjnvB8EvJD/
ALn+JmM/s8gSp5OjSwudNhZmksJJeczWb3n1qgHimKMz0eVtcP1jbgS6M1vct1RJlkg1VHdDQk0o
ZPRuJX2LMfR93cpGvMbQBrirQIzBCEU5xxiNNq36KsWJcYo7VZp/tLP87bqJrUNxaoJzB6BgpGYZ
HEjKgCGmyB9MKxriJioM0enbiixni+EeAt2az6BuwUOA3k6B5KqNW3kSFB4mH1xtEVMnFJMrbH0m
DCYDdo4OCV7/3JEoyDo1zagi0ctqT5dUt5Hvi1w0Jr/RoIHwy4kZ7jQswzRhgIppz96aB+dmdSXv
BwTsHxgZl7j7JFoUdypSaWlLggnlsJI6zwD+QjdB1d71gkto49Y7WxR3MohqNabZILeS7c6ba+o1
OXHn7FgNxs4GAUdriY67aGHcCZnIjGisAJaX9NPeGq2noYgjmtT+9SP/fzmJf04F9y6cVmloDBVp
ECKfA3aIo/GW+PXbfKDfFE86xO+ZP72pTwKrG7fc2X5y7zZMe1hFJuGzdUFqusXTFDV36a/8LQb1
IURVyig7TjvLL46iOvtGNnFqmJc5qbWyz0t2vepRvCvDcadFUtT+TXIJM1D0sSFjjVccl5E1FugF
S9phfXXlNaxqmYomrbe/nAHCKXgTMhW+Dyd3YHwy2R5muav9kN7rENe145vP/eLm99NevslfnGdQ
+wi+3WYgPrHL+YJkFpNCO8QRw02/6b+bJ4CgQyuwHqvRlQ54df9n9l+sDnNBf1bK+UJdW1Iz9sik
1f7JMPZz9oUuz4JVbR6MExucHwyj7HTLit0cvN4fcrd+Nn6or2UITSnM6Dfv9Ft9b++Sg/O1fBTV
ZDe94cQ25w0xpVAKKUqFqVOMLmTgbvsMDG5dUj3LGbmhitkJ4tkGugpbin21wcqJ3hv//J0zqVqL
f96l+sFJ3XjXeXFQhmRfB80+i+pg8NcABOfTzg70nQgJsgFDObfP3RINAFaJkiCrN+9YoVZ9NW7i
ABPZtwkKHeAz9IfnHNVvyRchuza/88nCuQsjU6m22rGshrR+1uPjDO6AVIuIPNxI1hQ4ee4pWSwI
spt5xYlNzmNK2lBNpooa9mr6mCw/xrEJVnn2SkMAhd50zRNDnKMYk4oMNsHibDbT4iSo3wgetRuI
l/MPx/lJ05mjkhqYkramPBiscZfYaBdglNR5bIe7cbrvndml7dcZXK/ZmLst6OUWa3KXsfBsR48g
8OmuanGUZYT6OnEtmjyrCjqzhSCZ27xAwUsIKgob7XS+jKBqTusMFI0AqQCgaVBeG0vxwAIo2JDt
b/vHDJfaZ/FolEmHdMeWvzaEemuTeU2teVWqCXx2Y7AXW28B+8L0rNULomXMMfUky8HECUHfA2qy
uJnTnWyjd89gPs6hwrxNg8JSUx9EyLStOhZsW5gKMy1HxrD5+XvCJk4pFTmGiq3j5/vloPtgLYFw
MZjVBOvc/HA25sGQ46MKxOOJpCWXdEnDJLgBnp6RxN8yFDVqOgqmFDcAJNhOm9H6sUWZ/NSpgZn2
OVlKOSS68WtI5RsrtmSvd2q/N5pDMiZgttfrGIqwKSZucgSnrANZ3iyLSLo2wz9G+C0ZIs3IFTiv
tbtRkeceIzdl8jIR4kk6qPQtLcqbFNC4veCi24wRJ9Y4B55sMpQ2ZePh4CFeQD4D6Ay6Dh5ub8UD
cuzm/2EkfdMmRITBEqpjnTzPhzOs6VDZiPaTRwyXCWADYzG54ALey34RDru/yxnAOInJcKhQoijK
3algW5Y7zJ6g8DrHR7mNo17LHgpTxI635f5wSBlFFHAxXTB3G0VO0qIv5LB3vq1krw9NpFSWa0iz
IO1St/YQ/sAkEFCTuuxKd3KtqWwYBCnzPcg9fxGMSmpukbt2VEFYCNe37juPse7FHqoowRyAQ5yC
81UXXDJbxxU8FtAKhAou2tX8ztpD0aTYW0B5gDNrxkerUu77AuQ3TdredrqQR5Ily1xhWwWfNGrC
4EOTLxgW7WmcB52AVaCQzFvoDWMyNK739tx9yafsRtFp4aIR/VgnuFryxFJdAxWP616zufnAZAHv
D5Adqh3n4c/K9FGjCdA5cZ4/aKOUu/pkv1y3sdGZRzHM0S1M+mHiD75ybqRX1QntTh0tOug+alAK
tMtvIxSpH7Di+EMbwaIeJUfZwndmdIgFqgTWc0/9XA1j2Y8zT+3v8/IvVo7mEDRawE+Pa4f72gCo
qyWtUKmop/Jh0eM7NUkEJrYCPujCDRv8IhgBvshF+2pkcF2muDwEdf8llRsvTUaBA7Efyp+iUyvs
E59WxGy1GjOUJiCpVB3l2ejdpJOCgkKO3q6+l/Zws2jGblLBsH39u24+1EwW2sEXjlchf3iWVbfA
x4EHk/4xA+gvuXVI/eyFcSLm39bAvBG3ezfv61ObXJTvoeAFQEkF/hGqDECfJvdx3h+kYYIepA0Z
pjo9oBp0NK3pS145+wRNiUCw7C23Pf0J3MkxY9sulRk8a+1UGXddPXZBm8sDgOeU3uog2wQdsIO8
JR0Q/WOngygmrcMMdIeh4JewxV58+j8fgKclseB2Xa7g+kn2ztE8DF6+JwcolSNvoveKB3l0zzpA
LEHIh7JZDDvZgwtA5yKjaMkanc6u3KtBHeZgMDIC/R3XHjI1IcxStFIuG12nwa5Vp2Z1Fem4zH77
oOzGG0ztjp76Y/2NtNTPQcPZ3oEofn4QbPOmH59sM5cjSqRLi8FAKjx5eH6sfrYbfsUf4GQI1HB5
bo7FUSxssHX/nm4w59WKWmVyZeLZrkkQcu0Wb6DHUX8mEOW8vjrR4tjfn4SPcZilcQDWKayHxh3S
A0gRXVt/uW5EtBr29ydGJtnpy5LlSSSnt1V8TDGxAOimOzoikmlRUFK5Gy0ttWoBKBSEFofkWblt
7kuMssMj9uWN1rqqr7/FviY4IVu36OnH4oLSktq9TXp8rJWMPpEbV0rer2+g6CtxMae01GmZ8QwO
26ElDzFG1IIK+vFfusFS/soUBo8Y5zijrzv/VtKiW1NrIg2qybHsvszSw+I8X1+Ntr1hf2xwp7sa
VJo3RQyChdb4Zldy4kIDG8xYN7b+GxSWnpyAaoHeLU536IzsbZzbHSDWqHH46hj/Ave67mbKjznv
oRLRtfvYqu6apQ5K+2tPvk3F6zr3XkwMz0kSOA/1Bhkc7cMCOM+Kh7vz1I3Ak42ryJe2Mki0/v7d
Os6XmhKSFgWLx1P6pWwyV1MdT+/vCjBnY0LNv76JG0cCaT4EbHWIEwHFxq6pE58yJtpopAAe2OqH
nVXbAWKkt9qCcYSNLwUqdYBGoc+rgPScO3gkq1Z7obWNL+V4yVi4JFsE7+KNXdMsnDQT9CxQ6+Lv
krQz6rHtCBDU3SLtiQP/tNPFp5WZRrEd2z4acXVwffO2ag6ajccx0k7s4sW60mTIFSvRUGRuRhr2
0qyHtQ40bzophquUOntCFvpORoU2XPEucI0pVwMZGNCwWeP6AH+HSjrVyo+4lp2vElSVhC+jrY05
+Y28/ukkE3OY0MkK9aTKwrJdG/RVsyZDv7OW5htdLpUg1wviVaRXohpEnt5UVxZEEMxycJesrn3F
TOZ3KC7TIF5iyTOksd6Vo9rvsrEf93Ixg+MT9WknnJxU9hc9LcPZasuHJmmI1xbUua9zzNIBBisa
c9xIW9FEwHdHexjDVTzKewaPTGlAMiGM0bvtaXZTlalnDekNTe+W+Sfjnlboj+tffeswn9rk4jRg
vY3S6bC5ojLcmKo7WI/XLWwlRhr0XdAeAR865oi46NlNcUeIKtlhD8ke/fcU0TBBq8tVIvKjfVz+
u6oCqqJnBrlQKhtzR4oV+t1G8qSR2J+LWeCfW13+MxNcWHMsHAbMmLHkawqYaCD5qUSrh5TBA8bS
Td8Ee7iRLZzZ47IFRy9GGZc4s1fvpwOAMDUoaauIYhvv09Z30EiW9vGXvwCasQYyq0BCrPpCQba2
SW446WSHttnetU4aDnojnI3eAIhAyoMNtuEPiDpxmwlMsWw33aqH8wIcjKQFttl465h4cX9QwPNe
ZWu4xB+NJiBT2Ho5fdJEglYQQIMLiWOM0OtZ0uByyl6H1/HLDCKq2Rubz8EyIXZ8w9PYBAcwiChT
X25lSY0OcGugEHsf4mdrkHhpegC02vShCIACuek7WZA37l98wjO73NGxVrtSKx12K5To1eReqp8E
h1O0Mha0T67dqVvytkmB4ktf633zlAEVz5Qj+iDBWAzYbyXhIKq+cQ+cLYoLW8ayjqNWwCRjFyFQ
GLf8yUMtNVu99Gm+TcEKnbrkznm3I9DN306P/XuOoucP+pB4jJkz8+Ln+TB8LW7b3KVPsdf4seo3
qpvpnqp58o/JtwLInEIeNHB8UYldtGFcBjFlqlZrY4Ggaz6N0JtfO9HYzlbQPd0gHlXftF2f1hk2
iKlrVE812t9MzXT8Bqk9DP0J7W348Jk9LvWq8jzWCOZsPtnwtRt7j6aUn+yykAq4AC6EkRDdzyxx
795KKcpErwHjJ3f2YQ1JlHj1sbrXSjfdlUf2aXGx4L9GVANeUEcgmokWv49o7Ko3zte/aGGYwLUZ
GOYHvRwkHM4Pv9NTGc8QlD5yE2WmOtl30xjoueJfd7LPiiBX2Dizw87UqZMtVM6Tf3DUEpQ1+tB8
ZFwZTExh/h5H62ENlhDsKG7+pmOwX8FUA9B00f+6XC5WT/g0Vm8gZPbz4nXSzqnu81WIxtx075NN
5WLWMJgS/oEVNWpvmxs0wSKFKcRE1hPybfqqHOzUzQ95NIqgFiLLXCyr1CReaI9oaSm3mfTasWEH
y94X9eimfSu6gNhuXfuoXBgD6Ic64CnGPNF78qCiJ0/DdrfuHA+iMSDUc+mjI6QJ2ww+lq1gjBp1
54u3BbTpej2ebUg1gVVysKuD1RBB22BjVh4+emKD89GlnptaKj/Dc7xD9W0/hQqoe4Dh3V13i+04
d2KJcz+tIflgs7unxa0KtS5UNtob05+9ZFeEeSSK3Fs98bOVcW6otaCVdWz0xEsVLXfIMRJD99th
9dUV/PItgdznAvgyzmmKTrecj3u7k/1kAqW5Rd9bBbDpob8dlMQrJyBekWwsS78frDqAyJs3Oapg
5EP4KTiHbYY+XQo8Y3FT9vv6yGZmrEeQ4O5EFZ+tJuvZ1nBOm5QxkKDMUhOMt+0RZIGoeluPwFxh
zlwIK2NH6MJ1Tj4856hNMTdgtYO18cforz6khx6deyWqnpU7cb6xVUI7WxvnqHlaL/bqADo3eSBg
qMH5oVgHKTCfoavhSbZXBqa+z71VRC268STECDVUwHCzAODA1xokMFq0SfpJhQXyS1ziQyhFvXBS
dDMm2Og3ouIggzWd20yFKoqaUcANtPXXBKVAMQx2M66eWOA20DHIItEuQWPPelcgRQJRQo/Ql7J5
UuvVvx4URLa49IpYWZyMJW6PhkzVYYFosS/N2uInrQNOdtvsw9wx59frRjcGpRHz/qyQZ3gq66lQ
Jsb22Pvlvt2DgERx6ZE+aP66s4L0VwLOuWgEPQzFtVzhgiZv6q5tMKqOSgQmhNpo+KvgePKTuKQM
eBwwJizg4GsVn3xMuUsOGUvND4l5MwcqyGhFjw3B1ptc4DdJlTQOaIdCoyn3Uqx8yYf+jqI0u9D0
dYLWlOAhLji4Jhf+17we8b5ByzKjJaiUXlVTBAfeeuqffVcu4oN6Np4nMMSH5AMTv6+dR33Hk7+M
h9WjO3UXh5KgvrhViDuzyIXsvFllUInhJK0/SDTuyWsRNC9gbMLYaO549Ibxdjh+FVw/wMKFcvE7
XZ1VIjnM6hEovW6hIfCkPelHxrJbR9qDtFcEPYLN7OfkeHJRx5id2Gw6+Omaa+oNdFvBAt3NsttI
CwmvL25rDPFsT7n405bGklYaE4T4bfwo8QqkfnK0Wg9oZKDxU6+H5gc4DemBKY4URxCmieaP1c0b
62S5XFiS87q1dQvJ3uRNgfptvNVYQntPfRINUeKzpEXx5qh8Ul3zDY8J8VjABo/EWYziX4UayRku
CZ84v63uZeD13zDyEA1fGQB0/AAfwQ7f4VhGorVvX2P/3i/86PWK2rJpMRwxRWRk15gSdXsxb6vg
QFlc9HH6qhnLCddYV6hondzXkFmf65frR4m5wUXi8ecz8hCGVgcDgMZuF2sA4nDIl2JfLn4ak8Rb
4rUTeKVoSVz0KYmixQTwubCxJtAGyi1yjdFC42cpRIxEgthtsZ9y8sKESvL/R82uA5kM3pbCAYdZ
Ogdd97SsQsgAi8z8NgLLzuTsMKR+gRMb+zVOVwkchfl+ee1rt0E64PYoUuAVGwARKB6a3dpKzYS4
L2bNQIjB51KV1HZ4uLKWZLIEYCuHOnIaVXYqKFBsnY8TMxctCsOeFbkF+ARqjt/7bHITq/b6oohs
dHmvH8XNtPTUFnfBV+Ykp5MJrFKPmXg8MbzihYHDeow6TH7vVYmLe+LtutEtXz61yTnZgF0rrRYn
EicevCXAcoWjurR+qKRm7U6Vlu0axal2+aiIErvNgu2pbf66N6ouMUqMnzEuDB06EMkXskPtG5mM
6DkjOC0O53jFPGlzPmJxcpb5Rb6EsfGrtql/fTM3rdg2JhOh3AEiGu4KlPq4S5jWE4S1ktcUI6h+
J+mFO9Nh/78Z4u4/yGHWE2VCHc1URUSNFgM07ukkWM5mDoEh+3/Xw91xuWrGbVtKLIfIn9mrDPCu
u+ZdRmWKsWyQ+yT6X9ZlyawueRK0qgaqh72Ez2Sl2c6Sp9uUGn46iIBd7GtfRKt/14UW3bmZtouL
tNAILk6F3kmF/jrn8vv/thLOr9DV1UhD8YUounB9p7raerS7RJAwb0an/0PalzXLiStb/yIixAyv
QBVVtefR9n4h3G6bWQIx8+u/xT5fX1Mqbum0r/vB7tgRO5GUklKZK9daDUTYQSZPcPJaCU4M5+9E
uR97pAkbZDLcn9dHs3WZ/HYEmwjbRy3StGcG7Oh4Fe26it0RowsLs3xpe+sZJUFJ0Cwb17LRVn7Q
A9pQdwCN7vus8UF76pMInLRgHWslua3NSHI9suVLVpbipEWelmOdloxT/L291VDKiYHMZ6H2rQkI
mKpHP37U/TKgd13rSYFfsqkVzgxuDpyqA7Cjgw92bgpSmXiX+/qd/gwklr8I6kJvDK1ZstzX1h4A
oRvkDVEdB5usYFfptDluiIWB0/JnZRmHhprv171m2wRU6qHoAz0uMbYyIjxXwV4MfrWenkb6WDid
5Hbeur2gyAABPYgtX3bSUV2x5gmi69C8cE7qob3Jj8gdhn/Qe4g+AxdMnYSol/0bvV2bYzxBV+I/
DF9piAQoRGBkZrbma21G8MVm7npKsxzl2enBLmvQg5ve9RXZvHLXJoRVTy0t71z1cyTxgZ3Q6QMK
dBXAc8iuSrbWVqcYlDPRrqMtLHdA859vLbDODgnRuYMqN0dIo4Olse+95a3WEi+9rY9sz74t5LYE
nWrXx7lxfsC0q1kGSjjQtBXOD40TLXbm3kEUA/C1jRiq2vHqkY6V5ADeWLIzQ8KSjTHaw0AzByo/
9pcJzjnLUiVDWa5y4a5yyGeHCfL7cHXhiE9yYEigw+Pso4gBwN48qC2uEa6MDdrA+8InVYxxpZID
eCv9e2Z2GfjqXOTN5Ma5BUcxvT7oj3f6TR7qYXc8yFsKl8W4GCFIYwx4imNcEEx2esfGTsNiAaV1
1Ky8BXOf3npo3pBVojZWC02TJrqhkBdFtUSYSx0PSeSFU1iq0XqbGekhT0qJ22/bWCQ3gWwiFyyW
XTY7ztgDY1FH8anq2MHQ2ct17956+CMoW/Qwwe3mAmR3vjh5CvQSMTtn7+o7FYTFvTctsBUglNvS
K37VnZ9YILDLPFCwSav1W88UNHkR9HkBXYb5Emax15iaGSbWa4E+ZMcoRPNG4D6Tl0WjskD13j3K
Mg5bLrI2KXhjZiaZSlrF3s/mj6x7imfq25Ykf7Vxl2BYC07PdEBOLHbHaGmaK1CZB21JS3ZkaAKV
1DcmKSG7HWU4tQywSVraXPoUOpySBd2ot6OER9B4Di4+fIRwLDdDzU3FzYz90JdfLUvxjAQStNnk
O1FyVKLyOBnG/Uyr+0aGUtuK8cGiBZkINBZoaBMUfClh8QBxVQYZWpL7SlsGNXX3VGmmg5pG1FMn
dNMlw4eTKchbOs57TfsvPB6/m0X2a+41ybmztXuW7ntAMU2CfwgHN+jvSiOh8OyJE7fylLHVQdlc
R5VkxpcJFc4cFxTUponqyMISJEw4Vbt0NqIEiZhq8vQSCTQj9VDR8CIDAAQmFUFZXhTX7AkPtr5Q
ObOLdGm9n/xFw2Y+GMclN1KFMoW8rRrh2diEFa2cmY5xBVu1op4gRbYrI5DHmG8IvwAqHj2jRgZD
xdJm0mFu7KG1aZGkQSvrBrqj3MWVnz1OPur5S8m/eMTWaT7GL9WNcteVvqrsED6B5E8GZ9gKbz4V
15ZoA2LBImR4NrQ642Dp3muVeWoG9p7TOAE1MnTlWz4eRx2pqcppbnjfHsiQHZhZSSLSjZPq7AuE
d59at1ZXdWm07xLo2hHCUm9i9NFsK9kjVmZJOIa55ZZlH2OsqfKoJFC17pXAiGXY5Y0NeTYe4eRV
SsJMPsPKVFnBrDEUtmWP2M29uMi8//9FE/Z8ZANT2rfE3HMI9Q7oJIuges4d4pXDyY6erx+1W7MG
2g0V7xGwZuOCPr86zdjSlYFk0R6tXWMAAQSIc7GvfTTKyPAuDYEJGCx4ONQtE/0YwvI0pgP5+MpS
9mTiezBvPvI5/0lL5d/LVCFOc5apgyrk5bVFhihWwDcBfnYl/YIj7RiBQe76nG0Eg2c2REK8WLFS
yN04yp6NcdAWRZgpmvFQ187PJhpBrN61HJ1qxRsfsdG6XJm9jPXPXWbqu+tfchnXn3+IkLgpyxq1
YAfyIO3S0zii94tE9y2w4YoOrvfrti4D73Nbwk5GakWr0pIvUiSNT5XOa+e/HLBbJrPmO80jm/66
bu9yG8Ae+p2JrqKN9KJZNgHbx4zzAjkWM/Im4HJHOh+a6C0ZKj+Rqhku7nd+IZ1bE/a1Vg+2kifV
kntVHhAH7yq8ycLxNAWge4Lc/V5qcZmvaxaFbT66Kh07B/PZ7MZADdKdMXg2kivG8mD/KWMJ3fSU
1WwKD7MhhwR418AaEDNBm+eQTLqjNm7f7uf1Zdva5+tlEyKJEn3Ffd4s+29Sg8r9oQ3moR8O141c
3qvLai1vaRRYLENkVoiqqdDVEaMh85vLvkD32uuyN2sC0Bh+r+tkl+USd7w8+M9NCu6vlZbFTLtF
4zQrQ1sDYI7J2PU2uGxwCKMzG68IePdF7DkSY4QQCJwwO7L76I7fJobPnpcMGGC0pPNAS/y9fQf/
ePNAfTeIvgfXp3Vjy63tiwXUXImHcuxgf6puSudFj9Ccrr+7pPTjUQZF3PCTM1vC0TVVWjLwCUuI
kMRr6KkdDSR4XMmINtz+zIqwarWtV0oUL5ssf6n1OOggypiNml8oSnh97jZwDWeLJz4Dc2x+lBgx
ee2eHx20Vt6NB/O+9fQQeFWgdMvHYhc9j9IYc+McUdFqjhcLtLAAnBA2nM3RYc5cOKZbfpStE8T1
rcrea8MAj3WoDG0Icp55HrzBAsEKepWvD3sDuYthr8wLkbxLbTfNVJjnwSf/0oCGSMtXiKc8k6Pz
kN2jscurPhUNTa+7aet9f6d9WeJduVj0Rvb6/GOEaCbVUTF0jW45U0Eu89aF6VPjR8eYefFre3Ja
NLFE3oKchHR8S33nozn9+8ra2SeIIX+rlDMbZsxHoSJjaapeM95MTe5fn/bN3fN71sXAHlyuQ1un
PaxEaE82aq8vblguTcZvbp+VGXH78HpQEqg+7Z07zcdZ9DGCsoI+oxJaHQrPfdKQji+tjxEMLM//
twEK4SKUcIs0q9ED2ufpMWLzrV7Ut2bC99fNbCBssVyoTkLNFaKQFzLYekGtaWZgJISim3KXxAr7
6qDAe1RH6Jw1baw907TKUi8dNYglZSZ6k7phro693Q13XcysU6NEs+wts/lZpoqgBwQaFrrLlvVf
pRvVpKsyp4cXIeT/qgbmzZLMAvtkBdFq7CZHMtubNw8yLehTIsj2XLDIoubdNDYD8qJ1PfJLDWq/
P7hvLQtM6Peh3g52HRB1gMLjxkL99psWe+zfQ3lhd/UJgq9llaKZLMcnZEeQmPv5KUWC9b8RDtl4
FZ9bEnyr0VsKyReUeqISFdU6+miK6uB0ljcyZZeo7b6yyXfaQrhqnLND4qbH6063tavWIxVizZ40
Dcsr7KohaZ8GGt0PmnnIYgbxERBXXre1dVCsbQmOBA1dq67bZVYjw7fU2mM1NE1kvWYbwPHzKV2G
vPLX1lV0112QO07lZ68LhWMW9Ddp2Oy7r/2pujEeDVTvlhRsGZAbRfeU1xgiI9fHurlr1oMVrkK9
Jb3TDYsXB31gATCSsKMTtFBMMn1IzELwjP1BfLG2KNx+aaF1vCtgcUypR+3W05yHUeEIDmULuZGY
XKYYGUnADxDyimCKoqsqXUGL8+fgcuWeNB7UzsBySCHI6B5b32k96ktbEBZnFJ4pZ2aFEZodHbUm
dnHTgAW314Niv2A1Z3/83n7k4MKFGsbu+jL+L4fR75EKtzgYFa3KWaqY1VdACXfdm7sMNrb96NH1
m0A/RTygu+RJ/V6/gHrkng9/tGn++QBXhF2kMShfeoYGdVuZH9oxvh1JiryF7BWzvTd/mxFCYFcf
aAm1R7xi7Cyg1SNzP+zkx/XJ3Fw+lLPxmMBLGiWS842J3i6nyaHssc+tPei9UCaQZcQWB7hwkJUF
Yet3MW+6to2dPZQOEO0mNKxo4adxAu6PZqcNZaA1zffro9qcuZVNYaOPvMVVnsMpW6cBuK4DwfpE
fmZJJuFE3KjtYNOZIF+D0htCbDGoH4lu1CVLnL1iHazTfKyBhQD3I+BFI6IDULvTUK+8+EVW4Nlc
tpXd5eer89RAssWYihlEya32olRWaCoyyVeZCcEzeDmBTyLD0CBJCRJLdI5CeP0Plmk1CsE1dIos
VFKjvkjT4haNZ17WZ7djL0kxL7/lwgFXVgRnKCCLmCgxrKjNeICI6E3aVze5W+wKany5PqDtOXOg
s2LbKA+J2VK7gUbsnOlxGDdOfau0CqS0yaTYsgTj1p4CcRqiP4wLgBFhSGigLcxJR7V5KSkuuaFW
9evsEURbR3T09veQo/Wz28zX7p38SVY1uJhPsOG5NojxwCmJf4oVMKtRtNKYTFzeKgutOf6aaAXQ
pOSUG/G7ZD4vJvTT1kLRgDAciBhhoBWLksYZojTkmU390cpuRtVCZxkvnpIif6nmudsXNVQ1WWft
WG9kXpToNGhr46blC6S2Lv/mS4OxPRqNr0OymGTZjW3X39PC1j1LVSYv5bwKFErtJ0LLIXCGtrwt
hz4Jun4GEgLVR0/tOzVsnR58vUkd+6qrviSNtrTo573ndONTaSV/dYAmeUnSfs00UPj1fHwssgIY
s/GBGs4DQVZYcg3JJke4epuEN7odgxRlsm44ZAhyXZaU37BgEBPl/4W74lJjTuVJXGp9rew1PHHY
dPPv9atRdAIKGuQH0B8BAYBwlc8xZ53KC2UPHeRgTur92P10uCFzI/EE+LQC/yEq+qcvqpfQ7asi
SocUosUTeIByFYV/J5aBhTYmCyTTtuVoCMDwXhTGosV0YLlFijBW+PjdsejoTVWeSAO9i+I3nmEr
O2J1IXdMUCXVtrJ3CnRYNdrRoVFgQn4sJeBwTZ7J3J0ap9oNjkzNQTLCz4fT6tbRqaPUPIXluHX9
cqg9AHglPn1xc2NwwMQjp4ALFazdwq1jZGB+MVKtCA3jqUxarwfC0EyD68fKZawsWFmOuNVAphw8
PRlHgaYHt+cubm+Xvgw7RneoZr9NQfl3GeRVIAtcL1OAi1nXBgmMCoIbnNvnZsnUTLGLNpRwAQkZ
fuKrX8qnIQRlRGgE2teFLaJELfhwfbRbUwriLrAyghkKNXzhOTuYDJTyc1+Eea2GrjL8pcfDSasa
yd23bcYAgQmYmy7pRLpmdJIiAnuwW+busZh7sJ6VNg00bXd9PFteiGSmBSwPonzTEsLiWqEZOFko
UjJKYuzojG4XO5++XTdyWcPDWq2taOdr1Y4FYxXQHiH7T9fOwj1NQB3BvEVf878gslyW4SxMUQnq
Lzogky64fC9gQkYbD5RBBzYcfACU0kMNcTgozNw2tzoEReTJ0IsYAiynBJ5oWlBExl+CW9RqbjUm
G5KQKsaxTdDLrePRmDs/VOq+9yNe5zaavCWzeukki1EUeDVsABX8suezyh1zNnhRZGFlm/NNbTOk
Xg2elb/GRi3DOmHEL3nh7CjvdQ9Rt+vzCrCiJK2ax6o2k13v3juW7rldnx+vf9vmp0FNFcEbsFoX
V1FmFGXV9XEWMj3twYQCBh6uZT9JIqO/vfRfzMFvQxdVFMvkTuUkWegASzMlpV+1ks6YLQu46XBJ
gGQWaFLhJionuycRFInDqjWp52T1CxlaST5OYkMcRVW1KShgYSN13DtnZt/r2ny7viIyE4KztIYF
8SpeZaGb5IdIKQPwI8scctnG57sO+xywQ8dC+c7QRYdsyxY9PIldQPcMuTXtexEsGz1+dYEmf/sD
Fk9surU54VThE/iHQa1XhJ2SfiuJ803vSRzYWXUzK5VUk/EyUoc1PBEgfoH9dsHHq9bAFCtTXobV
V417MepofvrUe8M3qwPDBsBUPkQvQIMu64O+zKAiNW0D2YTGeRdwMbH8MOoNTwai4hYP+9ul45Hv
hiBCapr60jbvjRVcsKm4ciBvhttAeCLM0TBncY0o+D9kZODAoKg+oAXsFhQp/ijL/VwmETGotT0h
6o6coq7GLoY97s0o5dG9+9yfIOYG8tfxbgIX0/VdsHETnRsUdnNVsqrkBAancNyb+ybkf6lPFsiZ
yr0baJKn5caeW4/uM/e2iozswmJ2rytJOMwP3DUOQzdLwpHLnMn5BIpbzo6NzIwqjEczQffVBhWm
EPQAwLn1yMWav1hQ+YDMDL5kHjcO+LOhCXvPmpTJrDLYbQN0eIN1vG/vY/Ai1gFYVJ8JVJi47pls
H2myuFk6ZOGu7RIl5TSHafp1Woi61IDuld1s3KGlzoWkRXfkoe6+y1xn8QzhcDsb8bLYq8VUqhzs
ZDHMLiFMt/Q67+1TK2VakPnMMvErM8PU25ndwExlQyQl9mkrozTfOlDORiIE7KpeRLXDYWI4uZ6x
cEsExkKrs8tOsknbODTPTAnnSUzr2FAq7IDW0A5JZPs5IK6D5QZjWvz7O/TMlHCUcD2nKmsxKgLd
mNw5zFzKTHYZVZ4dHiL0XZvqnEDbI8UdCiRt+bzoPEE1F4qmnuMpv+RNORth5XpMutCSiCtabfs4
hUEUAc3R8kD35vPHWWe+w79lUtrQzV0Naka8qwiaIsQwFn7HzRL9ieHQPJugREv4wSWFJDbcHJSD
OBl/MDrxyWF2ZkOmbkS6ddQTrzX0h141PK0AlQIN7RrvR5l606YXriwKh1VeKFakoMYdQq0gAla1
CIa5u7eQtazmSRJnbR9PK2PC8QQubrdS0bQYtp0HUjWQpPS2Fxtf0FnCPDvUd9PBjA59fJKlsTde
xHBP1JSXtwDApaJ7tkOkNdTA6k2VTyZvvq2h6Owz5LLQ0lebO+UDrV2Qx67CjO0l98Fm4IAWNc1G
UwhMCxsdwURFxxyjNkJr8gzwieL5/6KfTL9/k7eBbJ7FK2vCXo8TAg6lFtaQHxiRGUrn6b4AO+8v
Z9Yjv4yivwnp9EOVjMNDNFJZTXk7iljZF6IIYLrHGGjaJUzix0pD90vvaa8LcyqHOs2DLOmwkWJZ
Vvaf2QXQVrgUzKnTDcrSz1yHhlrrJ4Axs71hP6E6B9HDynNk4fzWYQBTyK2gNQS4CNGRecMMMOKX
4Qwapzo5Kf3bWEtaLrZtQJYGwiXQ3BGbocdcTyumwgadR1AeHpGGtvWn6765daNCEPx/bAi7f85N
I+2MBLtfeSDlMwFw8bqBTXfQUbkxVTT9QR9PcIe81RlkUMDL4L5Ur4nPfOsb2tVuOWL05CQVwdu6
hXTknhyosTrYacJWqxSnNfu8KJHbGHb073KX7DXdq3aqT5/ZPt7HMtm/zSgdpQlLRVcj5lFsXTOt
fprAl5CG6fsnN0SYLmdK89V8GncsmA6E+NdndHPJVgaFWKvOOwDjM6RvNO1uUh3fbGUMJdtrtjKx
eOYqzkoNs67QYwQTT+h0Oll+HwUK+D7dkJ8482XttZuOvjInxFy8Rhohtqo0tOz7mjxomeIp8c/r
syZdJ8EzipZb0HLHtJGnNuCvAGX8TAKWeezYvYIzATVpmedv+uJqWMJBrI9xnZcZDib02wRkB0Fu
aAcAV6365LYNi1B/lQxx657RbZ2YAGU4Kh6p58vmOmzg4GJbEnvDbqEpyX/iDb6HbvBOkfKTbC7a
ovFGsNeWBNm5MQ7+ZZKqmE+QvXg5Te7yebxrxvkPIlf9txkxymPcyLnK+zREHtYr9M4nOpdsqK0I
CEEd8taIu3CUC56Rj7WrZdBTC9ED6Be18r2YTX8a+a5vuazOtXlbIfOKIx2K26gTCVsr4lqE5lEY
+2eN4vze9nskLR6Q7t0PhyroU8lTe3M/G0tO3jKXVLN4Ks61DapvHZPIwV8D9s59VTy54OKaoWaW
s2MqOxT1rRhkbVBwfZUrnaJldRom8WyYXjWbsW+Nc78bNagi9Tm4V0pzAL1sNYyQpE/VoHRbQP2s
xvLTqh99uvCS25FtoCOYm0Gm0foRnIrjYzRBP9m29R0y2K/EiiD8ThMwRA4W2VHaZC+NZquhwQrL
U7Qx9kAiSnydkQ+O9483V3XnFSDv8mnT1btCsa09M7t+ZzY1mkeWcrPf6dP4ZkWO9XJ9e25tmPWc
CBsGlSAX1IUtFkHPj0ajfXNY+4sZtkSE8ZL/DFmPlR1HiIfQBZTGqdktHsY83fWi0ntX9vtxr/kA
30Fx4qC9lMMN2JP35JATD8W7X7Jwe9kyYj4ApVY0c6O+gJtY8HJWZw10QZZdO4dW9cL61OfQ2TPM
W1WLJdt36z5cJMCQ6EZ8rYpZnnpu3cim2FFgEfJo3njqILtyt15laxNClKTWqs66jiCrMiSBVjph
VZ9sCnbN/G1myY4i2LzuK5sPpbXF5W5Z3cBW75h9109LHEP86hHc4vdD2N8AedaG7XuBd1KM9thH
idWtqcSFhbrJUp24eOLSVE3QkjouDxVX983OB5EkDTKIGAGPsIAhAj4Gcj45mdnl56vBIrriQ2Pg
3lLjOjBQbnbjnWRkW1cjxEAhfQAyNB3K1+cmXDWlWqY5uP0b24HuCCv9vrPeUhe8yVUKGHF3Z+gV
wFX9fUnUw8SajwT4jetfsXXRrD9COBUNLe1mlWppqCBbkdD6rUrj03Jzgs78uqWts8YGnxUwD6B3
AXj7fLi0nZrCGV3sCZUFJMk80wQt/ySTvNo8axYhYNxoNkgwxNus0Pp0SCukxP9DFNaA7kDx6L78
yW8XRhZSI9la3UBMnUMjz9ff80ABcGYKro/2c4uLx836M4QA0p0H1ylTfEbFUO+GjFjyQwFcHAEQ
Up7W7ehPgbrLAzA93mRPOjo+oNXGZX1EW168/ghhzuF4JdLN+Ihu1oJeRRHXkRzt6ta1ujYhOFBe
V5PRF4sJ00OvOL8FB1xoPSIiQvtjCl1mn+/qIyZb9zHTgzcqnlx7cTl6rk22cI/REqi2FtiocILM
mbaDGp5n7sxQA/cY9+XpjM2M7GrQIgoF6MPYypayy8JoMQf6wTkuEG5yqx0i2TGxdW+tbQkRNE3i
Qo902CJhdNe8j6/lEw78I7vtT2RPceouIoOKHK+xvV//Zx99BnCrExA6qx0D1QP2K9SWoGo4H6ob
Xp2yL/Pium/NY7JzB08KE9l0WbTjA3CF/xA1nB8TEBTXu7bGea8cJp83B/q6MMnlodIHWufH31hA
QxmvocymcJe6nWXFY46TmKX20SrdN1MxZPtkczpBMWQu6b5LsQimgyTaauwlBaXuLb8Ox+ZmqX5M
IOwqqWceB+CDHyvJMbTpPCury8hXi6g5DrrlKaym+Wmc+sDsVH9muZc4AyBtquSI3z4MVuaWSViZ
ywwlJsUIc/yrxb36vnm2v/7nsjY/1A/9afa7IxSoFyaL5G2SRSibdxnI0lHyhQQsutzPrau9oQ9K
WydhUr3O1s5QX/rkTiskiNpNZ/ltxRRi2XlQmToiPR3GGgSYu9wzZHzimw8yYGj/GYgp7IHWzZqi
dmFi8ZU23TGoph7iHYAZt2AR7/08/i9UTDcd1AZBKvokF8SpcFcMtdNFDi2z0DDbNyMBgUtXvbQx
k0zf5sPPXtkRLgynAYmMYy/zR7qdWkJsI03LE3PaZxKjh92hPsnL26i3A7VNOpADlLmnur3xfP2C
3naWhRIJSQHokwmuCpXnNMX7Lgkt3brN1HtHzcMhLgJr/IOUqW3/NiQEAh1AcSCIx54gaNM30h+2
8iXSC8mDY3tWHRMFEcAaLqU9eoN3Tm/SDC+57tZFpcav4/ip7dmesi96WxAvcucAhCe7JsVzJIl3
mpPLCm6bLoQUAlomsP8uJAtsrjkdACUZxNEN0C+y7xaPS+TNpvD62n2mssX7HkilpecArVPAlJzv
dJezLDOyLgldqh3dOX2aLOx1/C+IzpB398mgHjK0gs9V+bUYQdQzVAHtZwBte6+P8n1KIfRHYlSz
VGCu8l8GqcPZsX1XS24rxr/0fIJSpnsHF31R3RySLGQg3jhMB0Qaz+Zo74gGGK0dSw7QrbPFsWw8
c0BgdcmMnCq1gixqBoRY0u1IN/mDasg85fLh6OB6XVgccclC+EzY52ZHYjAHqElIUBK3bvTobnQO
i5ZQsrd9G7mG1GvYN63YK0DJ+BUI52UY+stRnn+BcALwqWlqsOon4eRmfj7VvqtKXjUbAdq5CcFB
CGtAkJxaGQI08r5gcAyvA9LBuZGjmiSjEUEj40iBbuh0YMGs0vJ6G+QE2fDlusNfHlZnwxHzCYPS
dPHkaAswRem9mBDu261zQk0t9dSOy7D1gORhA51vsHODQkQEjtHO0FXgI8G71d6arUXDeKqz3QS1
N78fZ7sNiN7Fv0hsNN1ubtoCXHI0oh+ZpqK/UIGQZhnx4lhrPDlMDqUI5dTXnnZgLXWQnhhnbYQi
XVv4bJGtHSFTs9cpQ+K2/sWG+sWZ+JeybF47o3/EpiW48nTHg2TRQ+NyAhKufF8O5Kaz9T0pkzSo
SaK/mvFEd1BUOUyNi29GW24CBh1tRg/D2Cudr5fAowO8/qr1XRZkZm96bl6BRmhQ7iOWHpBk243Q
wm2SQQ3iZLopC/O2XJ6qbkVUf7I6hPgQ/jnM6OsPOla+TTOQcw0YHTuX2V431slOIXynRThm3erZ
BUEcHQEDNhOIotb2PY/jB6svvrjm0DyotDSCpOPDDk0I39g482PUOX9HCn4V+DPoLR/e1Hjckbbf
6fTH2MQ3RqNngIzyJDCcnN+aEJBG26b7VZuKgMVzvbcrtbxTWwah3z6/1aLW5+389bozbju8icQW
qFpN3Dbnh2/Up305oxsl1JBu4uUcxiYPrptYzqBL9/ttQrgzSaFwzdXaLCTQ9uh6sM1U3+AFXouw
daSKd93a5bUFZ9d1UCI5ILk1xbIBK6NWGWqAXionB/v9i8XrYMpdiZXNafttRawauHk3Kfo0Z2Fc
jY9Dl32oTSWBvm5NG3QmobSqIedoiwMZDHWO9VjB9eFq1Z7Zg7Mz3fIYqVpYlSCa6MFQcH3qNjAM
gFiaKB64KN0jtyM4A6tBa1XGOMtzZDlmzZtmL4c6Uuo3zOO7pauZ+70ZDAdZOndrOteGRRfhpIyd
CUeiMWODDUkHrC+zqGR8W66xtiJclkWRzE48QoB7hLYxhzXHgMBkp8jeaZ9C7KLHA1vjgmwMJVv7
ohxSVN2kG3MS1r+cEHCrCr3ofv6u6p7xof/obxfInrszP7S/+S+z8ew7kC/m4fTQBUpYLIACyQ7c
qE0u2FnbRDOfZesX7Rqg8xmcmOtZaIJPY0ayrrR8DhmsOxK5C09Zpu6mJGFBVIHcs0tpcoLKKQ8b
vID3gxMN3zWH9ZJQetO/V98krHlDAa0ylQ7fxOP7bui+a0P3qvDc9rSRvM0N/fu6d2+uPujSIN2K
KtyFSOwcFZVRJtiytVHv7Fhlvtu1BxVC1BI327rfF162fwxp50cqbnY04ykRrtvxI7X3ZfFX16oe
HWWbRmZHSOFnRCG0yglg/lV1TPUbcPL4yQAd7UxyEskMLbt3lQhwzHSmigNDNat+0mJCPq6M0D2i
tO8Orf4koEQOHWys6OUG4ZWwS9OSgkm3L/PQjR4S/qUof/x7P4Bs78L0+gkUE6aNjKkKXUP8/gay
GkCygvzzPZKSq27FXGsrwpyZaUeSKbHxALfAkBQPYJIz9PEYWRwNe0ZIgLsJ0IZtIqtKHJx4uSRF
teXtAKmgschdyF7EUv1U2nWXxEBYFLXqJcptX6EnzEwl74+tPby2Irg64TQy1DrNw7oCZ2uk1b/i
PFIXrtHMswtD8ZHs/P4Hy7camLB8OrdaGzDJPORNziC+SL7PY3M/NIqs52BZIfEQhwMu6ZPPF7/g
h7PB1KE1ihwlxhKtlloPJohUe70+ms/k8jUrwvOpiI1B1zvMoNaku1yN7nNVeR07cA/HfP7hGBTg
7toIrCZ6oGb087r1rY29HqLwsALQI5sGDQCSjv3My/vWSH1tVL2IycTXrs8lIozzEwQd2Fk+11g0
wuKPysWbvZFRY285PEK+TwwCwBbinZsYKXEjLcV1EgNMZJSIVPQB9Ng9qH2vz9rWYJCZ0U3ks6Fw
IOoP2YZlGU02wjGSp8x5dUoZ09jWUFYGROWhuJoiI53rPLRBTUy70cPTI+hGyTm4OQy0VC3lSpy2
Iq6sLktLU3qUBCJSH5Bj2knLSVvutTRt/WNh+YLVvaHjXViVE8qRhjpA44LnN5EaPxpW+2L3hgz4
sjlpK2PLz1fGkmbW80zp8rAywCKFWCbt6I7XXJLxlJlZxrwyU1FuWUBNo7rQo87Xu78QL38j5Sy5
crfyOuupEw4f1Rj7pFBU4JhbyAV2+V0JnskerVy12/kuusszzT79gVuvJlA4iez5n5ENpn4ci8iH
Evj7dROyyRPOG1NnKYiEMXk4lPbF9NPq2Yn2peRSum4FLeznS1TTrGhrgu1TzI9WynZaCjL8lB+u
j2XzsfR7iYBQOzdjsolwsx0gjqAoSJD05l99k+LUyZGizCGiC8LRZ8Lcg0GUh9bOTrqWP9p8Krw0
V7/MjXIzGep9byqS79q6ktefJVzJru1mWkYwxwpjt5MFDJLagJlvb3FtH7VUgvzasgaWAKSP0Apu
XYD0lAKPoD6yEAAswJiZqi+Vo0G6zFEaf9SVm7GQgem2VndlUXx5K4isBuoiv6879MSJ81pQ9k4p
lyRvt84uRIh4LCErgmevEGYkWj70hm3kYZu+sfSkZNVOaX4yt5IkN7dOYbRKI9FvIsVuiV4E2v0p
cxQT4Yxbj15Wd53XJ4b0Abg4oxhmrM0IXjG3ZpMXzlKnMc19X4GVrGHBoNSOp6bave0MOrCP5o+2
aeIdt7OffS/L4m4PFIEoHl8bagNuU/LZzW2E9YgaA7Nn+bdMLWzJubnpHeBywdLg3rmAWo5KgbRP
4uLqtI33OksaIItd1bdB+y3Z/hueD5k34MHQZY2ntRhvLAR2k9LUWZjbxvxAMhO9VVRP4+eW99NL
YeXxTRUrUI+qy8lnULB4zHQyg5E/grg0igbqiXcmx7OwQ6I+YlEwu3oDXr5OVk3a8OSzDxXO9STK
rBrrmoUgdN+5+uRlmelR82tpRJI9s7HEsIR6B15tFqhQlsVZ3Y2KW+XMJGMWWlZPPT46x7FGqvX6
xG8P57eR5ecrIwlx6yltNWQTo/YvkvzScPj2FLqJqhX+gSW8n4CoQlPuBViNKQO3Y3vIwq4wtP08
OYdIQz2lq4wb5f+RdmU7ktvK8osEaCG1vEqqUnX13rP3izCeRaIWal+//oYM+IyaxVuE2z4wDJwB
JotUMpnMjIgEz/nfr8uBYALa3RvZ+AJAtmirXbVuXqBI30DotEVNOq5ei8b94Dkq3YntkwvR4I0t
wSW4rTeN0eRZ1LvlvZZqjd+5Mag7k/3YDmik2Xn+wUuJYj8lZxOyNUDHEkrxLv1bX3f35dqhq5Z4
hoZ8Omdf07Z9KQdiB3PCFTeg1M4m3oE5OY5xMXys1vShQf29iDy2HAwtfdbg7XkzqBAKEncHscQD
NwjIUBD2hCuC97G3dMkKnL3esNNIPOCV7EU1zlni72+sbL9it2tzkfTzqA/wiwJSvlWBMR594/4e
dO9bb3sv111eEtQc0GjQS4TECpxeTNDmhrG5QameWW64uF1QQNiuWr/Txb6rWK+IF9vfJrohUgb0
ucF6BLVl+zW7pbUuHp/MQwj1OB/9YoEUT6fr3xxmfioN9jzN+akfxzaoB01Z6pY5CcSaTHSQIKR0
0XS2KJr8htPWESv8FtDFsD52nzSIWHuvgETd0V/lkSllO6XfEkNycdtbBPx+YcGj4cSl16DZkhTd
GHTT6vpra4WOXp+3++Qd5wDaGTCEET+Y2CR8THvVvDzuUWBt4iLs51+Fa9xmhop8KN1IwExwCKDe
i1LT2484zlBDHZlVRHg/BCl/0sBz0SpV6f5ypBwOMlRAAIbAeqC5sv2Mna/U0CReSTEi7DNSfqWl
UQdxUeho4fXJI4pd8701YN5gYsU0gLS8FtZolvhbYx65/2Lft+C/3Vp9X966yK+iYbDJGUVc7ay3
nhLlt2VTomPvf6xwR5ldpo82ErsIvbv2PLrlA0FXJaC81YOZxuNd4dI66DpmQ9FTW2/mlZGXOk3c
0zyuhsINZO1zdI9AjcMSkWGKKeZsFm1Fy6mMWF1iGg63jKClyTlJsq8T149diyEXoOYtpLtD4jZh
/Jpph9fjisxJ9j9BSD+rnjiriYlrkZW1D6tmRGtq3Xfa9OG6GeVShZDM2LQui41KNSc/G37WoQRc
DdNhYnFoAfPNoYvbpjcWs8NesxRrlMVOXAXQUAXmCmBc4bi5UzmxnrvwUMMOoaxxqPpH3f2rS+Zz
rQJ6y64esCodUB8gMYaJWW9PQ+q2S1bFOA2uW5+pVj/FXfrp+l7KYhUq5Kg+w5B3oQfKHMvNuQMf
HsF+cdwyLPHfUgcQkCoaQTLn2FsSbjjWaanTOMjoMm4F2Qx4fqKf5mZWJFhbUiMeSohDQbQGXeFt
7MTbPYsHp+xJhh4YYELTAa/WCaCcdg4wdIWFeQ5pXZ0u5dNooEt9fStlnrGNogQGEBRVDCF8a5kO
k7WaCQWci2b31UgDXn+u6HzA5FE/sRTHXbqb6BtvOu/bVBnBNTx3moDaxG4mWhwkyYcxmf2hVGnH
SB1wZ0WMcHE9N02GgxZnpAxYa1qPnpa4X69vnPSTmXSb0utgzuvfbc1d0AcqhmDeENbCNDRKgM4c
xmduIV2oozppfNQB/OsG5Zv3x6DgirnprAQpCFJ+POkWgMLwLm7mn//NiPCFtKkkZmVgVZNe3vES
2FZinbdx1//NjPCJ2t616mWFmXH5UhvLTd7VPvIshbvJHeHPjgm+bSWNM2LMMJKM2QJ7B34RDsug
OEDSz2Lh8OD5YLgIR28PUAFuTdkvMGJMgPKV3QEIqiBW8jSlZqAHi+BtYgLhBVqdNQwDxJCeDWMG
AMKQfMyYUwVT3Xx6x6fZGRKuQ46plktbIRTFxhLGhITIu48NGRUeIE2a0Av534KE65AAD7BWDa6k
8VjfdP0ROGogAQ/lndceXXA4yGnoAuNT8604sKOKKr99lIt4uzO+ec7u8NrmsJBhRQeU2+TFGfSg
aY3IyNxXjQKjm0EnBiNk/JV5igq9NNru7IrHK5lt3I6wC3zDdycxPxaWE1XrsoYTamxw0UVhcDtI
4kK3CZ4bE8C8RHu0De/QLYq3g1ad6956Mbl+cBb90Nr05brjyALi3tT257s9rYaRdTkqvFFh1Ye0
T89LAQpqYVSDv2RrAORBkDTm83Wjsh4lkvs/CxSOn63Z+uoA3hmteRdiaw4ko68oLz+sTct9J3Nv
wRU41HYFYaFEYVx2Jne2RbJpmtVQo12wuYBCJ7dVMpqYAuDOz1bvrorgLwtle1NCQb9emmamCU5L
icFhS1EdlmY5XN9K2ZnYmxAOftMVbZluBzJenAAPwUDrPhblS0Yg0by0dw6QKZ3+87pN+bJQVjIo
AZRMTAiKbGLgnCP74N38HeIOh8LSFK0j+Uf6Y0K4ajzIsRRIIVELxbNm9EjYVpGnGksmO9cYhI0h
eThplximxulzjScanjE9+QC1/xLFEH4/JuSJ9cuhXlT9MAlxAzADQLjA2Md4xQvAEOurmiPJ2Xob
JKSlCykh4yGpoI5Xmk+Q+kl9yptjnr02unmXWP1Xnbu/SpYey259z7nf/RTBb2LWDXFTp8CImetP
o6aYTFP0503iNM2m2gfJqvK5qRJnlwY2jOUG39sl9KJgNzt0mY0WG5CBx44HVNb6/WCFmbWc+nJS
0azl+70zJ3gR8CpoSpgY2NeG5WfjaJXbWJPjRqtq+d9jY9XKsdKzYWPiAapeEpUdK6sJYQ0imw1F
l5XOr0mt0gWRno2die0n7EJ2PaSDHms48kYDGgfGp0AlIPdUk1SlFwPwrvbGA7iU8jGqxkZ5BGES
WUT2NEK6JujSxT7yxAJxk3JI4ZZuOFYN/X09usiX98ew4JkYmKYNXgYNIW96SovfpAvnRFWsk30l
MP2xNgBxLsnGztQNK0mA17RGSN/TCTLJtPBu/v1CQO73kC/h3XRBVSydFUUUA9X+yYaGIfG+jKV5
BhX2HaFyb0bYL0yvM1Exg5k8BrTSMABRnnGFfr6+GNk940FzCf+gxnlBnpsWyMTTaUZ9AHpyfmbZ
TWS0ZbEVRFJwqDWNRJqBCXkDFDBuDXsej9fty7wCillojAFXfsnHMlBxrzMdEMiVMuDtscLpu4sJ
Eu+wAignGk5QpLhgKBmxq6Gsj2p132KWmd5DAb3+WbeaYjNtSX7n/TEjwnG81URlZ0UdNUcd1Zxv
eh0k3fimab78p+V4Qv7RWlo2WDFQw6thhH0f+4P9Mr4nHO0XI/hfDNglOBQESGuPJQGGN62HtGCj
v1q6ShNBdmHvTQmvDxTDhnZpNlfH8K8xxtfBwNJlwG1VBDxdFM4g/UoIDmjWw+mJqIE3YTRdj+n0
COVD96DZbgS4AtoJ7k8elypxNmlA2tkS0vDU47mVmB7ohrZ7O2kE3On43wMrnG129D/LEXLuGgST
pamdNDJSGnVJ/5cJRFA4eM1zt5qvhtmrYLcSRRAXFqGvbJnIsS7aWSNIPEAJ4MyC1gP0f6hB5WCT
uiOh04FvVeLjHYo8bHpfBZiWRoudZeGKTLyYa0lHkBWzL5RDERXgmZGphOKk7rizsv2K3UU82oPb
DRocZIr1YAP+k6k/ZsPR6BiYvyq4g3w70QcHQxyy5RfAjtTtCSZrUbC8MKzloDtht/ibxHJ65Ce9
fs5JQAP9lP5SbaZ0mYAlQg8PMeuihectFnOycqstjGbYtT9I5Qb9gO+W3+nkPU8msAn+MSZKpw8A
hi9aizq0bTYLGF3t5zlTVZikB3tnQwiLM22yDNVOMJSaCuwTTNarJhTl9G9cq8LrEViWRe2XIwRH
asbz2FpbMStOoq774Q6PzC2g51QGs+H6tWUpatLSCs3eohAjK4gjAP+zVbbyY3FjHOsn6667R0U1
yjJo/OlfMSP7ufqwnHjwnvqg5xkeiD4epjyJPQTDMleML0PKmOTjrQ6Nmmp0vpajSl9NQmZGXMGI
J317Q22IqrfnrreyHsN4cRDAW7qpjyW0SbvQi7bhnphSrLgFZNZcEJggtuZ5UIgTa+1jVQHzRnOo
xi1pkI/lI3QvXjGaKQK77jCZyUPplZgyVJW+OZafGIfSkUnewXhDJxRnfpsMsfWY3y556FcnthKc
wbYefRsAR0Y835tvOvbRA8PyutNKDryLia6YKgWJAVgTbgqA+jWzQN8+0mq8wN1l/aXlYwGSIavD
yWwYiovdz+smJUdyb1LE4NlmbnGyEXLnpftd9mCH2Vb+OmTVXYnxqsfrxiSXLYxB/UfHhqKttq1/
F7ftzGh1I956etMv0L59umSKYy/dQRs5pAlcyqZV+tbCxDecMsM7txhx+UyvSauh06D764p/oZ1w
fT1Sazhz6Mji7AFo8dZabTjNaBXYvCm573XmT0DerNnkZ2uCGeRldN2a5G4Fgx8dBHQLdeDshd0r
1yWmtMajuspsG9jTipqPtdHFT86Qet/fYctFT30DxpsXc18010vXOkHLEGNnn4akfzTAzMC0M5UQ
kozO5mKmDVqQwN1gRKh4vpIOxAjSQkcmCQuoqJ+tsIqmLITCuRclmzSRMrBIXf7vPtQ28wVArbdf
Da80W4OQI4sgeuW3aD3Mce0T+uh0KviyfHUeJhOj8ORhUJzwyepGK7TEwOra0E0D62iFtQuNF987
LEdyrOJjelDNk5VcfIDA/DEpJLRl6dp52UIgdQCKty8+lVMMgUqIJuaf2jTx7UJFCJG6JR4HBI96
YG3EomTaOm3ZbIUXJ9N9OFNAuuLAC0dx1qSxY2dm+6q72NHUU74aNc8jNH+hhFA2X0eNaYpLXG7E
JXB5FAzBWntrpFvbuqEU3wsN4GDpvtX95+vnavMtocGAr/PHwPYDdqtwOPcGbQO0g+IQaAYwHNZf
Bng6mOUXaJAQYJgYmKhIf7IvBBF6D+RjgtErYlAsLTYDlorZiHbb3Vb6/KFYTgZb/n05BGcYbg6O
CFxdpKnVtWY5moml5cWXJvsca/f1oIAEy04uDCC8b2/bC4i6WaMobZsddq+jp56ggJnUPCJF+9IA
O6TIP2S+ADYNYtOW1V28QjUydH1aYj0uBOiJmwHf9XrdGWTfZW9BOKqpPnSaA7R9VDMwmxjQjgEG
fH82GlNFQ5IFhb0lIeQZntfjUYi1WDrH1IO5CDAVLYjr6QDm/WFDU4RaMrzjMP0xesEU69wUUmUT
jDYr5pmkzG8alaigjLkBvZl/PhIVAVE9xsGSNQdVqDtA8C19sMLOPg5RHm2yb9S4B+uqwSzOO00p
liLzxa0sBp/H8Hmo5QonOUYq7LRY3UJ5qAP+Z8XgpoxeWBnvoC9ikX9MCaFvGRmqYV4FJLxlHzRv
eTSM/N/XKN6YEC6qtZhjaMrVYPWlBaYsuNni63b+xZqAAdDNHGGqtxUBXe79f1YleH8fa5jXWiHW
lmQ8od8amJhdmr8DOflmYYLnD5sWa9EteWTEjs+nH6y7H5V5oHQpaMdtDAJ9m1r91hcyI3XSMtGx
e8XD5H6u0rvY+faOWAFnww3r4JIV8yTeJrmGFzpkK/X2p7No05c4MYe7pWFFeN2S1LG3+jyAOnBt
MT3KmFWapCTQF5xpyAzwLmviT8Aql8Q4XjclfeIRsC8hTGVuzBnB7eq8HV19BcMJeBMTgzbY2Q6r
u7nwUVDx3yUJhN4pdBPwpIQCqbi0mI4casNJEXVO/wmwp98mVDiuL0l2a+AFB/lsvFkxSlBY0VZF
GZD04TvRnw55zdp3JOb7v184NeNQA3zppJASsdkzshhII5o/4zxTfBnpMvBBgIhH/fBCS6Z3W3vS
OZaRbleT51Sf0rhTOJr061OC4tYWPwFzE7ItuzQ9RkbIOxL0GCbf5B5Y7YvdVt9KtFQweMVeuy+J
wTzbd5YJOlHFmByLpAB6zCIxw9QOvUgUWYzspgR/CxUOnDXM3xOOspdkmtcaUNtbRsiNox3dQzAp
dUJtYofa69aDOSRmUI+DajM2xxAzw51hsTVBWUfdJMNbctMW9E59uBzmm8Q7aIf0iwu998xvtHCM
2FFVLZav2EVXzgGCHm35t8ELkJ4lx3hw6GRpxjlufrjpAJg+C9MCddV+8uvy5foRkQUYcIqg7wco
u03Em7NDnyfJCBjkZBq/JpNRQt/43jPuma6/yxJaSqiG6xhjKjhYSzFGMc8z6DWCFzPmSdDPP5vk
u1awd9xlG/HhH0Pbcdql9daQttCjQqnKqz3Nd22MG6uS310zPl3fOtlFs+ldADSBOsAFURU6DLEx
Y1Rd1K36HDi1lfiZUX/js5YoAsDm56I7goOPdyuqAEh/hXc5mXAx4CGZo5BfnCbLOLSU47W8clQC
hgOug0MVJydtmT++Y4WuRzb2mQM2u3D+ErQP6maBjoG9QDehrMN+fMFYSsVpkx02nO1/rPwNk9p9
r76OwTyDDHQ06xivhHlSegchOoIxT+WzE6s6+jI4xBZK/mdO2MxscpzYdJAr6uep8Oc7EpTn5MwA
h2BdaEKJqcD/ru+jtPSwt2m+dcmJlBAnHmFzGyw4vXDuay+gJ0b8UN933E+OKmLq5uOXHvNnkeJh
M7W5IxiUDeFOA4oyOcY4NFX65fqypEbA4MNJg1deIqC0vvKmdKtu9Llv2jcZ+3DdgPSE7QxswWvn
GYnb92A+bsGJ3mq296HLV7+Lhx/XrUi/joenOKrpAP1fBF0skPKB4euUlR0Hs41hx8YK7Q72bdHt
kzWVr6AOHoelOSRm/OzpueXPphE18Jfrv0S2oVDqdLbZv6DiiCXnpCgxBI/gh1RVHtIkDTpb8WiX
7ChmR+OOx7QZA5hb4UTnZtUABTZhqd0xXUmQu/c45IrHuuRA742I3SurN2Zv3NSpDWjEJdb9CHEe
Y2DHxb7BGEiFMRk3BdY8KNOhTA8Vru3X7JwE7/YO9YkRTmK3R0bNELiWr/i/Dh5rbjBV6qPRL6Hr
tT903ArBmKqSFMkN6oEpYgJGbYLbJ9qvMr6s45SgMYinzTnu2imk1C59fYQSqr2QVZEUSZzkjT0h
6cyz0SEZB7M9LVfI1W0UEp68QyYaPRZ9mztD0WOCYs3bXaUkqTCFGjlnV4M6n9G+9PNlCam93rlt
reIxSdcEnC/sABl4ccGZGnICpkFDLJ+S6lPnFc3Rdnt+c/14Sa7RTfYPDR0kkyi/Cc6f0cxMKg6i
rGEAX1vpaHro89TdltUQNPla+p5RYB7CMti+jYEhCkeVrhFksW03nUvaMzfrNa/LGALKRhUNVhf1
9aBY4KUrAlQJ1qUBFiTG24mumHUruM1uVmDm0s/MgcRCHVH+F2Z0KO6zy6XADg4V+EtoFVzQpIpK
tw0gOFFlbtwgbf+KF0XgVxkQAr+TGlNVt3gb4kl6GC0apM78rwUisAbgL4FMQ7i94POkPPU0qwNX
exmLoHE/rUAuXHc36deAmNE243p7VwuJBk0mty+qDo3gcUwPNhunG6P3nMACYfuAl5NK2+Yy7GJF
m3L+1nhG8UNwb8Pb0nd3LiJIaN5UGLzkA5h/Q0h/nzOo8ulOrLg4Ly+TzSDGd2MHMYZAnM2C0S/u
TKapiEprweRw8C8Th/+eM4sodlJmCHEBHDOEWYoK8NtgxCDPOrhTC0Da1N8jUX5yuvnMK1NBOJB5
HfC4eAiheQLpVGEDyerWtHDQXq5dnkZcMxo/TjNTsRiZW4BDT7ceAGqlYhSK+xGAX0hDRvDxV8+O
Q1czXhfdvVuyfy9FBfVZtEJt9OyBVhTrH+Vq2mXNAM0xY/atTmkOgo/77wFigCICQIp6GOCqF6V5
KKgXTWIBjuZqk88sFtQ5PzhdjCbXt+sHSuIG4GRuNV6I0BKcq7dugFForevMQFbMzE78tq74zZwl
v6dW54o7VmIJHQ3A3TbGEobkCJ5g14MLDQJ0d/MOJYfCDTH+x5/cShFHt7/mbZaONhCKiBuFgNqQ
1327oCFHVjrWBWSju+zRnLssrFrrVms7108Kersm7IOdJTeMdyo1X4kTIllB7APoH29xsdqj1a45
09bikWnoY9hBq515zs2MGXf+ZBHFd5MbgwI9AP+AG4iBKTWcpHBIj9dPzc5FDh1D6x6a9GfTUekm
Sk7wloP9Y0ms2+jUtddss1Qs9GRn5n3S2+9xjZ0JwQlrtwKWKUGTY6ge3Pq71hfgt75ed3QJMwiO
sTNivnUMm/XzlBhYhwbtUbO5SzUzoKl9mNzXbMqCYfxAwePN+PfrdiU3CIqkm0IoLsZL6Tpewltt
c/tQznrEsOEw6ZbABrqtT22fWKvC/aVfa2du+/Nd5r6kc+2AgZFj2FXmd/x7w1TPYKnn7SwIF0cM
xcVhKWMeraMbaPwmrpOgLZ9QQb2+caqVbL9jt5K66nBvtB6PvKa4o1VymlHuUtwbcqfYLUZ46GSr
RzYRffTDky495UNIzM6vXePJdHpMHKePic0fLW/4NVZMBQ1RbaT46LAwEAFXGY+Qf4LqZz82BjiP
hJ2KuDhc30uVKSH20rynvdk6PJqdNkWUbz51K6SkedI/uE2nKvVKI/3/NvVC1M5aaOxY23Gm85OF
ivc4/MinWPHprrvHRaWwyvVBz2ecq6VjQTN/ynPtP20akjHBAQunaWwdFtpSO5Vbtbjo8hejGwIe
q1SOVFsm3FqZUdbuUsIXhp4d07E+8Znd91OnuDVkm4ZuB4qrmFR0yXXQlm4upxVLoiQPKi/32fLr
uqdJLYAYZaNqgH6hmKDni0bdnFk5Co/Jj2ScPw5e+fu6CdkNb0KaAPV85HoXVAqtnmgcOy6PeGXR
A/Gy4mteD77GgKXithX1GeXHpWymSF88T9FHln2onXHxNiz5Jnm1JlWUOj9W56zTH2OtuDGkWwht
e4izUgCrxH7FYs+DZWhotg4dBvWxIezRsb6+hdJV7EwIsVXnbMjiwUDDPdejQn+uATN3Wa2wolqI
EFw5NRkbORbiOPxjaRkPVa4KbKqFCDHUMNNqMt0V1T17idbpN0/5cS1IeH27JAB5SGft9kuIn3rD
Gw2VKtTDnsewrG+b6kDmsHvVXobab+7aBwettOmreaI31y0r1ieiV2d0QsF4SavInB+X/seAEbWz
p9A0kQyufLM6S0i/rJwU0GvGd5oC5Kq8u7F+ZGlYFl/40xQVeZDfD0e9OIJ5U5ZBOUZTd8PGoPXz
kIUqoXhZurTbaUsIugDo1muPpgXmHjS3tvbZaS3MsB0CR3sopuq/OajYPrMrvaLL5j0Y1XSoqR6M
hYoPKJlM93Zzt0OyS2MwLKBlBofraKeiOHqP+Uu1/k1W0Q7T0XOD4qE9aL/63+RYHnmgGjAou/gx
3UHHPG/oagG99tZ6ChihGW+O6zUJyJXa9F3ToPvK3WOuExXVSP7t/hgTlmom8aS3monDqI2nQcPU
iLHzeZP7NE0Do5gP7zkbf8xtZ2e3sxZdid7FMOc42pH3D0YRI6l+vm5EHsP+GBEiZa8VE4SnYWSA
aHza3raWokAiP+F/DAhBkuZZGzcdLkytMsuHmUEizDJWdkQJYHm5vpb/J4z9sSVEy3Vd3T5u4A3x
a5EedHpsHkDyCSGClvu6c9Lig32sI3QJS0VhUJpnIyfYlIUoOL8iMF4fTQDlmINnCXBy0TRz6yHm
FDIXrCk+zkA93vdJ8hcGnVe3eVG50TyN9lGx+i10iJWBTTMaBRXQY7ELb/2lLdySVvbaIMxNBxJ0
fvUJc999euYHLbQVey37rAQLRcUfpRyou741NqYZz20rqyKWkFO5YDhsRQbAlYt3lL4gHUkBNUDd
WL/Ihip9wmJzA/Xphvn2TAM704NYAyCRKfpcm3eI+7ezJKY+dOCd603QkMwz78lx6hVETNT8Oeme
EsP8QMz82bZmFVDn74zxmlnhs6UdsTlIjEVE/eHQfnST40wCtBOMr/mLcwK1v/nU3rK79nPTn9wx
Wr3DAPx5SBU5gCwQ7Fe/edc+2sS9VRgZLSLer8WxKWztxvaSVGFF0nmDYOCfzykGbEi2UYw2AAea
YqxRfjL+KgPiO9Ecpef0HZFnb2pb8W5Fs9lq9gol14hN+WFyquPqTg9xUb2jZv9mSUKc7nmZoMas
byXtyu/Is+Nx8Blvu0YFApY9DPYLEmJ1vDAtGz0YWlY79Usj/w3+fQ2p2Awve/6MgroXJC2mqCzG
qhJ9VLmHEMYNCBp4IMrgcLDZN/rb2nN9RfyShZT98oTonRnOkE8WDoL93H2vDusRswNO2WN7ag9T
cTRDUC0SX8W2kBl18PkskI0wck2s2jpDAgiaXcFJSPEyjf3RIdV9M7eK2CJLHbb2OcazGh6K6sL2
WRb0r5MCbcTWhCQ905fG91q4i97OXwlG0vpzbiruJFk425sUtjNp9DGxDA63LOpjnOmhmZFwcsB1
7TD/ZqR+UaoqxDIn2dSJXGjdQT5ZLLbnaTZXlZtCVTgZ04AsrMAgJCdWXD0qK0Kk8qrCQpUbb4ZO
7z512RB6rmpijwTwA/XnjbOLdjYacWL3qBo9OrgWvhdvKx0d35zcUqiiBrluVkE8zZVfDOYcAF0I
JP6S/c41TInh8/wSY8RwAOm1Pky48Z7Hw/5XCQGg42ayIneqohkt4Z5aB8oxp3AmiAEY/TTSNDld
P5PS07HbBsFtSdK2plZbiNb6h6JqA6+49aBT/w4jDjomYL+ipyFeCbGVNhC1gapynhtGUCzF53HJ
v7d20R6uG5I6zs7Q9ue7C2EFU6NyDRhCv+HkzSYGdjuK8vT2BcTLHN2z/61l29CdiQaNT32uFpRP
XA0193aJoLoOQGHh3NqNo7jgZPfB3pjgDmMWZ6CfjFWEyU4YEjp8AMIoCyaQMv2+N+9iW4vKvH61
UxUoQr6RBMUp20HLU2QKFU3RZ8VMKtBAuzCvyG2S0S/Xv5XU89AgRB2P/t1ZfbuRvBpyDDeLgXrI
kiEsct4HWbLOBz4r1RaksfmPKbEGUZERkEWiV5HrdWcw8yDfVp+sMb1lTXpM2u73v18ZtAg2vBaW
dkEptNN6mWOwniNzWBc/sdffQJ589qZCUfaQueLejhD/ae3SsuQjrtOChQDLBHb7bK05hrAq7jbZ
p9obEopHjGnuMAwpHlbEasKMj3Uwu5V1yDDsJXrH3qHLBFl0d1M8FV4dy2oNFOCpOpohbOmPGj2T
2XlE/UjVOJFuHmD60B/axiKKNcoWQqdxx/DqIL0bGsvnaj6DhQLNKMXeyY4wwMD/syMcYdoYVuVu
adUwkMIfK8goFM1wz/Ps57CMUb82pe8Ce+fzhbzj5b83LcT2qiXVaICdHiUzJlFra2BNqjkKsjix
NyG4YJxaVlaaWJ3B51tnNTAwVSVYLK0/AebskA1NYoI2+zZQkNXWl9GE5jme2tqnbYIMelzp8mQh
UTm2YK6FbUtJ2KETdtJZ6/lgIELkkyaYJtxZXzKHOV8YIHfPmMuJi9VsAOXNU4Zpdl1+B1wYubnu
whLSBDIjEIC2YfI6vXg5z301VnM9lJHOreNAhsznGZSPezB8dQyDyeB4ft6bB7OdAUes762WHSEb
8I6bHRTqTVvfdjGgVzi03FzKXp8Jvn5eG0Gyxue+a16RV6je71If+GNIBHbqU5csSAKR+UIvlmPA
ypqpxo2pTAguwOMZMMFxM9F/RZvbVdFvpcFgtwQh4TQarWXjiKdx5T2w+d4wpnOt0agqvl53Dfk6
QFe1cLNCnEM4kWa+0nHK3SKCeIQ/G5h/YKpaFtJY7YIdDbQXUF8iRNPjXtukFSTikjV/amfjQNz4
1s3Gn+9YCTjsNtwLdF9RZ6R0ingFax53Tz4/95SdcntSOLC02OcCfb1N1ATBSSQ4xBNLRsODjfE4
hmaQBis4NpiveWRBedPdTI9kDeMH1Xvx/zGLqObgA+EzCQfH1lIXvVmniRYoM0FRLQ3aD9CAXBP/
h3bffIQ+TH1goQqUIPtuG2IZNgG0uJAt9ywQNnJuFmj+vZTjieqP7fyOuxVcMbzabKCibfHxpnl6
StbexlVk8xCfDXxWv45Vqt4yH0fJEFIseGxfwsv0BYNa4kXDxardecVH3v+47nkSYD4y0p0B4c5J
x9Ju+y0YxPfpk/Z1vAF86Mtw9CL9jn3FGJHDdXuq9QjukFlG7VgLds1a6c2kmTd5mf7+TyZMYYZe
mdNxRY6Kso++RASUb07eExa2Ng7OE5IdiMe+vUTHxVx43yUlhmRoB0jF+XytDg0md7xjJTszQraj
FWWq621TRiZYIGEFXPXJysvpHYnvfjFCGO0sfUidzQPK1Qn6tPdzPQ4o2jVgDCmee9Kvv1uQ4GwF
pVmXNvj6s+aGvf2wmNY7HscAYv4dRRFMRRwc3m5LieFmeLO6fy3ZEwEdYUEd4vp3+RvUKT5bd1bE
0vfYGH06QF4HVdmvbsS/QaHBre5AU8MUoNA89pGNmqZeox96q1KJkl2ue9PC5T0nVRM7OVyPmc+d
PQcJv3PLytfiRbHI7VtcrhHqFh4BVRmgQsHHx9yZZuSjUdqOlr/S4tGy0bAcimO21rd4LN8ti6ZI
76V9ITQukOhB9mLrUL412kMKuV6muoxIXv3AUJxbzKcy/bntb9vJQr9ZZ7/XGC8M4kKxPPty/bNK
V7wzvnnvrhhhad3iYfJOGQ0l6sWtU7wWq1uFfCoPullHdp0fdNZNikO+Ha+Lfd5ZFfY5jmldGAWs
uhb7ORnNY5yzu6JZvhHCo8ZxFKddFvAtHAxwJFCIAD5VcCDgzIEfoajgGlbf+lA7PZlz8sshydlc
3e+2U0eTN95AefLBLTNgj9jNqml3g+Mp/Mv6e5ipsPI3v0TME2lWAmmAs5pMsW37tONfXGYuHxmt
zW9pR4ewJl4dLlqWBzrkfzH+j8buowek5jHDUFnUoFvXd1KnC+18qp5Bov65anQOrdicIE2xQFHM
eR2BAflmFis0r12vGA5QnrnXm0QLoTT7jQ7l50Zfzjw3nuxYC8FvunOM5W6N8daoKvM8sPa+hpoC
IyhL1Un7mHp2B1TedDto2rexTDBrS58wMXBkwEIs4AglVeX4ZVKfE54+gkwerlWP3iLGOULxsIMg
Hz1WbYUG+AqgXZsPJ9YyzV8X9go9ijvdmD+aBuAkOT/ZVXbDdDvzLVqcUSpr/RkSl92aHbMpP6F6
+cWxyjuDgj6dUohoUy9K7ezYbJORaDed5qQ+eWC0Ogt6c7WZHXXOz/YyfOwT96ZZrWNO6Bl6TSfI
AAEq1UTcY0/lOh6R2581TA/HNPubrXow2d1DmjdOuOpwGSAHAHLpe+ASvS+k86BIWdufsnF4oKD2
pfX0C8h/tHR66zFjBcj0bfnNSRu8zqj+o7etc7cCcWutxRlffz5yWv3KjNUOPGuJ/QSQOrYMTZiu
3P7idCQ+dQCV5jh/XZq6QUWyEQL3roeJCOTDupb3PI5vpmq+QV4B0LobR7P7f6R9V3PkOtLsL2IE
vXkFaLrlR240emFoHL0DDUj++puc++2qBXEbe2YfT+jEVAMsFApVWZk6Oridexgt63o24N9u/wUN
ZOcO9WAHnpQMwZQtC4UAgU2muEBvyGJfFKbAV3KNau7AnlBSDadRT0miFIAHV+pEvAYPYbPJ76dZ
mUnvOCsB9Gvwm3WEa5TDjxS3ku/2GiDm5VBRJF0MMtiKdRlDdpssC0rhY6Hkfjt7fYRiTQKUgsZu
y0pfKXfzcWtRqRvCywutvM38KkmwRMR7P82KLoVEbfNrKLOB4EBe2mpxMWtjT3g7hXlqf62tMoAw
0GVVpd9KrTgyo3+23E7zE9yTd109Ubz4iaul1/DXK3uYI89U7nHHJ2C/NGNo1XWepz5bOZDXfonB
xVsMBll6aLXpqpM6NvVnntTQo3AmKN4VzQqn5gto1afu2DXOZa3ZI4Lm5CPm+LmahIrLFF/nGIYA
VvYRYmETmfr+ukR9nBacpdBMGjpSaCP3u5h1tHGX176oLF+fxse+gl4Dyp1m0KgwYnnem5vOBt3K
/a+NWv3w1vExW7hRkr5IWlJxPCoKnhkEfElR22YeVZVSA1mqZ5E2Wy89a6mv1WqCeBhkRcjsukee
m0dr9o68mGpImSSdhrQHFY+0LdzbGPpRxOmGN2OZVQgRj0vY1UNLZnBR+Ktb8mtXbwqCVBBs/kO2
3LDKqfxW9R68Qk8Cu42dI2jrCqSFmEcaOLcC3uftjZmaYONfq5fGiQs6QrLyEQk47lJoPHLXco7J
pLQobwzNBapNX4bSCBNXu+f1cqNVMf/SFA47JsaKaQKGoa0ERFAUCIkLw0kikBr81MvGvOJsebbW
5GHsCxn2bSeF+xC0hRvazfF1ymTLPzIGdnYQtLpSZtHtChIuBhNDwlDNMzFu+mkIZfHKOsaDq4ra
dLmG5sRTkrrf68kEIqqq7nkKmEo/XoK2YqCVoU94yQ5v51OBvTLZh58g3E281VsUpXArz2GMmQrS
R87NdGEeIcyH80c3eor4a+bz74NC6khGUbGTE3ywLmxynOlNbSdIg1orxxQOgLk8/bmlXak33w6F
bChLZk5IfFhiL7XqYLHIIsms1GRVR6KPcL7LuP+LAteHtQn5jq034EwGCAAwav1mGfK7ppHRbu4k
cjAB8bdt9AttF+GRqcRrZugZTPSOS6bqu7seloKFqndbKyrpRwkGeOdInJqzhAdnMuRTatkw19WQ
SB/GPCd2NUrytm1bPp+Jf6/JEtI2B1IPS13DJZL6sqt0v9A7olntQeL3m2eJZkB3i22DMDQAgsLW
dW2WO86S9gBFqejLEvs5D8ElFTWP1jO7aCNZoWYPzgP1cHR28JSGObGwmrvI4RQD8aQPgDm+MJFM
hBw1aX6csrCg8WGlqp+TIvRyv2qOA0CmoGP3ZbqXO99wEzGH9pKF9/wnPVd1UObJ7vDURpCPlhZS
MDGTPE13Xm4fTGxee/K8aJXZVrk9VBiN7r6luKWUWvvFR/PYLFz2jtrCk/AZP9gSPiOrIWXqbk8Z
JZ00qg925vdpH+bxermaWRCjiH1UgcbnjR46Q/JWuaCrm0z25bw77TgtBldRg9vekFA/E35GO03Q
oYkn8CbPKzEKEDwkz1yTvfl3wteplT+PypONRZrC8GUb5KkY/dCSu8Ktqd07vjYfO2i6nV/SHiJr
G8bdJulBsvMJmmIbGDOYZl5F1ZJpYTyqeVB71Xgzgt4iHI3W81lS5UEzponfrdpC2g4g9DkD/+D5
X7K/ue8/RPCnZLAw42Kik2Mkl6nz6NXgu5cMye3tLNhqwcKLEiqAi0KsnstUt9YOM5rpcXRe3JZf
Z8Vry4AIz2X8LXunA4YAjcQcByrUwpVXeqlasQqvlVFXLsAhkNJmcZ+6IQ5aYwjP79zmduLpwAsY
4QaKsp9VZbV4HXlhr3XExpwfY8f7FTPkx6mu5GTy2q/gOb53OvbguKkMF7a3o6BDRTF4U/0Ajupj
EECIAe6UYeKmrM3m1ivN+dbLa5AkxJ1DJi3r/N7LWwmL0l5ZBZOOaCygCwzUiFj7H401rpcBz9h8
4tW12TB+nMEX77sgDnEVJTA8hT0pStH67cqYj8e1JnHWPYQQknTM6GPHTTQDto05OaSDAlKYwgGQ
f7koHyuPVkGK8G6TmfvVI9iWovJJNsiws9f4uJiagQtvlGvClTnYIIKNF8zm5OxQax5JkK0CM0vz
7GVqFklc2PHfD8aEhNHV0GxvFyCgknFVb+yyNnI8SqC+ZcY1+GGnSabHtmtQ+zNDCpHKT+PFZceL
lg0AbzNlSh6dZmWgcADK+doF4UbYgTVLMpW7t526jUoxwgFe8OKkOxpUhsnLASvsrQDANX+ZLoFO
R9+V9OkoSUR27mNMKKCxgvFsUOGLhcDZGmbbiMHisbjKZZEtYZPJ1Gb3TOBystxNQh3MUYJHup2e
4a0MSDaPlSg2LOixqS/nA83elp2aEEJ0MU5Dzkc4hWtjkqbvkhcOTRJkiCnRLRSMkQpLztnOpYAI
+r4o4cYdVW71hoVFzWBmVYyW8v5LKRMI2TWiQTfdcqC28kmVWx9GVnBUIyJrBSpAb0ININdUOhAr
MyMcKUcZqj63AN8rGJr+2vfCAl+qbA5834gDLWqg6dRPjX29nxIH08tAoKmtRSF6grbHBOS8dEJ/
zxB4FgHZA+gCtNRCNIr7dXYruwfsx1VfHPA0cYPd904vgbHuhYVTM8KmQScGmYe2PR3XOkgd8wCN
H8o6K3RkGN3NeYVbFPxZCAgYSgTuU4wH7uKO5qA5aIKt4dSth8xTI8CpQYJmETar4JKMJUFhL/fC
SwFfCawe6FqKfbfe9MBxtaR1hDu0O8Z9xY8cb9fjPJfWj8xq2tCe9PmBO0YW4otjoMVy1meo7VaS
aL93nX34JdtnOLnOTHQGGGux+NJ1Xiwzey1YfFBtwzfzwgcK6edkNCrtVyfq7P41nqzDWmNgrk7j
GrVTaQq861wnGyPEMl3vVSVhmzyI4T54q/IWl/ElX3pJPrjrXHgcgf3BAvRcxJOZ7mgVoCtFeybF
y9rMhl9bsdLj7oWbDxK05l543vB+/7K1/f1kh+MaJULLwZLMFPR6zFi/N6OMg0RmY9vWExsTS0vQ
0aHCDbKv52lOwMOb2L/P3wG7e4bOvWptClVAeHy00TtpnEGjAL1CqBtm2Qh15hIzVll7U+Xjt39u
C5PWEHDBGQFEX1iPaSUa0OuY60/tzrz3Bje/cPpMn0jXqmtJcgW6Kuct7jkenEFHLu16wH4LFjtV
TViJ7kOUFcnXtakKaq7tQDGAbUgs7STtYKTBrBYyWKhYiDnsOunoTzcA0TKNf0+1aWPtNh6qVW18
Zs8eGUAthEovCvWj0n4/v8q9exwvE8D0Af8C/5OQtQ+Fa0/4RU2UtGlyFydWd2CdVlHA1goU5zOI
O41SpbadrQV4xdno1BBfNZG5ZjAggsnQcIz0Mjuk6AEB4+ReTJAzPb+4XTsmuBkBloEcofgJWwi4
NK0DDLbtVaG2Dlu/77HRJW+QndsCBNs6OvJ4R4LBXrj+8rxH1d5EYlKlU+NXvMp8WyuvRqu76Vf+
DNh8RxemSG6MnQ8Hq/hy0K9ACUKsLunG2mt8LWDVjbWMuKay3LFpmcNujIcv4xw7d7bSyMCCe2uF
RQC68Oz4TPgLcmGepjEam0b8lhUgZeQTGVQMLncrTdDGHHJNkpvvvfAgM4RUFkgrLFfcXtZvhNFV
D1B2rFtkHVNO+8ItAmZabyvkifyqbw+gdApRMniq5z745z50al7IOlZHQ33Dhvm0sHUCG8d06m5n
h8vYh/Yu3m1aEwA2sL6B+U1IcJW6dlfTgqVkeU0yatM+Sn2PYthRVcJ+jPgRmUcomyTZQ6GemhVr
vEvWt8wsRzwWMCyal1dmMB8cqlmkOXIWFFJyWdk6xXrv0ta84A4MLjCo26T2je9ZZDgU2FfKyFqg
BFrJeCD2EqwPyxS+4wR4olrVsKpezFcdnsqhElRXEHJzaBrIaq57xwSoABVIZCg32mICaXcZwrUF
Y/li+aPiXOLC/6rPLAuaNn7pC/21s73ovKPu7ityfSTiGE3A+IxwHdeaNSWgeEbW6vOgA5NaOB/A
P3Y1+jFRff6AqTnJ2dhJABycSBthHCnjJylqDQ3mFqNuDcAc2oU1sQu81S9dq350FFvy+tsLd6em
tp9yks8YU+6WWQJTsZOawTAzRryuRcahgPxEmW6TJrs/v5+7izNUFHZw+7uAEn60yJpsmFwOJPja
6V3gjcO1qaAgsHrlhV73Ms3G/a/3bk6cPYHYAah7R7QnFAQzoj+PK616Ylyth/iq/Z3XgZtG6kF2
Q+6kHhhqACYJvHgq2GcFn8E8wVAB2orBoRlSosw1fveqcSgS86UEZROJwWa89snXUmeSx9zueTy1
vB2hkw9amtYwluvEUIBlR8UlWQBJm6g/jhqCnGyZe7A2rHMTHDKQZ31SttLcuhpajH1F/GLIyOzX
P8fadzta+/MBkypvQ+W7RJl9s0Y/JpedzC2JEt6TeFKgZwdaADApig/kqnD7uWNYa7netUfIotHU
7/AkX27ym5jUAT84/5wWHfg2qA9qeAy6+idmfo17UE8FRVqEEbTnYh2DyjAKMoN2bk7zUFcHyTW9
895AVw0PfAzPmpjCEE4L75tYMTqcT6AYjCtAevpn15n+uUAZXhoos6J9jhkP0C59dBpNW5O6jsc6
qhw0rvv2Ltae3cWUnPw9IBk6ZeA/B/kqIOtiia4fkhUoSH27Esv1ZiyOepAFUFEB0Fv/kh7mmeBd
JQlwn3JVsOPhqlChCQD/xGTTx6UBhGVPVpHUICp6GwDMMfld48h0nD4rm/6xAjiSjoACbLfwmVBC
yeIEsmtRXfL7tZ4vuqK6beMNeaM6LznNy+yoAcFagzk/U4obPTVCq1RomcCDVuhLeXZDWzV5Qiqc
H88H3M+Z3vbjQCShYdIKrUqxg8DiYR7bvOwjW7vgeE1m85ublVTpAMoC7C3d6vdNEbaVK3knfLpc
NsMoIGugCgOlrxgF1Qz6RfX2IC/Sa71TSNw7YWa/6TEGPYZ/7MOCMSHwqcWSDEhg0cDkl27XQgj0
K/IvWcjZ0pkPIUewInxoVx25rlawMv/YKEBK4PjJcOChFji/5MIjn8W7PppzBaBAk6nVmv0paUR1
RXWqP+W+QvXb8qtJALiPiU4yv6RuTyQ+I1mnGFqN2hmzId1qKZERmqDcPS53vT8H2lsVciAJJfY+
JQXCOrefc3JrTZaezIuObc2dw4IkoAWUStUKioelxCdlloSHeV47qVfUsGTXl6rVQUEHGDT9CIyV
JPB8zjyENW2h/WRNZjW26OhiCzltnnkA/CbozXHKMcpCY6J5lFHlaMoSnk8XhmBVCOVJ58TMm7C+
2vrtNTnguvcS1/h06woWhJRxdmoLb2FY0Mzfs3EHuXubV6HbaiHLykDRH+uEUcaTsEvm0C1z1Dwe
zv8E2RqF7AqFAc7cjiGn6wxqjE3QxrPEIaUnTwgnbGsPllW8fT11IUC+Brlv13S8yS7migBBRhM6
eUgxShnHw+6N9R41xYGEyvVaTe2xv4r+e7KOOWDIXf/1/A7KnFOcR2hzrfbKBMtzn7bZrjbUvqZ+
RosrAGbocC0XFvsPFkF6vUnYeugHfjwOWpxZfQ4WB0xArC8O9EnB7k8aqlBtATjOzUiF4QfgE88v
dP+4v1sVDiEYsotUHWG1si85Rn2b+NUaXlcZR+/+N3s3I5w6jS2Vghlp4PqmJ4X/MjB5oGV/l2Vs
vOH/t4XCyUPdqlRqho82+F5JZz+l+kw6CiSUQX5gAGHGRqaMDlHi14Ccfju/lZ/Tt+3gAwsAGi6I
lXzqR81TB4YaF3tpXy+00SMnzG/BfwWS6mP8X1H57fqMgfqii8cw5CHE7LfM0zSbMaGDBZuAd9ik
AF2NAj6jZiKg9APMK/DuZA3RvehyYvRPOnUStxvLmMqJZ6Anhpeao0eKSXbdyRb25xV3YsMG2h80
41gYp8tCtDCx8B1TSDqnlW9d6MT9DiYeWSr8GaKKD3i6MuGWtYe8MqDECN5TttDMMIDHH7/oK7th
pnGB9nIbDnn9S7fSy9TSn3vNOHQTquOeAriQzb8ZXVGSBcMtxCini8RjQVvIyoK7Tnb6G4UwAfU+
ZTET7H55xTIcImJSjSQFAYnkVXVkHv0v3pGyLy4ECd3pwH8ew2b9YkdqML7mfkFBmTpTl8TE+OX5
89+cpdNlCgEDj0uQiwwwmV4ttMqodeh+bTx62dGLQHhc/PMxSuHbi7Gjbdt0SmEQ9R66Wl+480US
HvZi4OmShFs52wReDD2H2vBCe4fkx+QwTn4JesAfmAkbghWS1/5/8fU2jxBT8lO7wk1dKcsK5C7s
2i2NI8M3epokFHOCEz6fASY7n19KL2npCRYeArquTk7DYZUjEI8ziLTmw8a0tlITpFM6bjPFz76f
32LJDotzqqUD9QNIe9dRG6Nde+nqPzpuSxKf/bOA9APDwyogO8JXLFnilQzcg9FUPiX6lSkTHNxf
w/u/L3wtr6m81a31LsrU15lnpLCfzVhWBNt3iXcjwseptkKH7mKjRgyth2pgJjQLlJjylow+XAIY
7yJwjn/zdf5tVHyrTXGexMm2skp5GJuKlOubKy3vbdv/2dkhjINKBuqLYqUmL0ApMtcVDplD3Wir
nxQA5JF+JrgWMWtCF3/8OfckD0YkVcH5Fe4lUxvQ+1/GhRhSIfZbWVqjljIsN2aVPzcauypq5ndO
KwuQ+37ybkvww66fp6GaYMu0iEpBNNDQAsMzhxInDCN0CcYpgFDuqfSS3D8A74YFB3X7tHV6jh2e
w7kMVVp4fumnuBD0xAdnJLWtAx76kp39THrwJzy/WxU8lnV6yS0LVh0o3Yc2hLlp+gOwa1/9uXls
vtCWjhgI9M9/0f+QEvzbrtilcttaBUMK7MaYc6Mvq99qyEQa6gQJJvx6Al1jX/eXmmzdHMpqSXq+
f90DeA64NVqR6Fx/fBWsVe0OXC/wmVv4swVSVZoEBc1TAD1ddF+p+lXmxVKbwnXftpqRuQ3WXI5U
C6vg/18YqfrnVYeXeRl4R+mFsXtwTxa6+ftJxjeZXPMWtUFIaqfLasbmAuxkFuot0O3UbQaZQ+2G
wBN7wlnNjcYzoEf3f7diFfTNditikRnlaFz9WWQlPTwyq8Kp1RtNXQv0AyHt8eCQJSh/5Dg7Y0vy
9bhA8pKaB1nY3b+JT1YqHFjQuCyNpSFS2KW/vWWtPspD735bZ4VZ2ypEUcJnXHJPSs0KJ5ZPJbPa
GWYnD0Srqw9OoddfAyo8W4Ci9iENpIdV4kPi/W8X4+otHMpE2TNaKig+jjbdWq4oCWL8ykau2mcB
Ji8jDPj+1avofZfFIXBmm2qybAEK3UlQKH0DKZ1kR3cj/okF/eMJYYaDZ2eNE9KMA1mSr4V137rS
z7broSAdsyFYBklPEZjjGnmNFi+spAYFheRhuSl9qH09ogw4B8abPD/dXdYmxWphFAv0L0IDQncT
tnQxWmRqX+DYXcfOd9V7PB/Gd++sExvC1mGM2JqMGTZcB/py2tXAVXrewudO33ZBnZjY9vUkfkHn
KFF7CDVGbYl9M0Y63ZY+ykc16X9B1QAU+/424sghkuXrlcQ1ZOsTInY/14ltWVjflDzH7GIpZW4h
MyBEZ7xwARXL2jrqywsnBU+0LQVKbPHgU+Z2soFCQC7ytOTJhA3UMCnpUoYCTujhdVsOtKMxnn5N
GYJOZcQ26kSB7rG8W7vv+++uKETnDKKhYEbANjosWGgMyfaGVBfs60Cc/ACOsiwYIml43nzv3LqF
8GwqppVqmE7FuJ7xkhy0lKDQ+NT7uIUqml/8YzSz4KdCWB7sdO3XrSOdVqWvWArB/38YoU5Yb7M6
5w+F5GiL2ALgbbLKrnAFjPMI4fTn2KuQp0o6wDIjQvxQeDwy6NGhOGElREFDe7JmmpmyI/YZOPBx
40TdDFdNKpBTsDpa+Gvr/FYy6CtfreltaX6zu6fE+q6zR4CR/fNbuJ+Avh8LcYoL00OTqQ3YQ0DA
wfXVImlocLuhhf9g/1Q90taBRZH8Lof4ZriWqaPs3uKY+QVfzdbMB+fYx7DGGAhcILABrtAv25Vq
XRZPSXJQf9rIey3KIgOoODM6v+a9YAOQn2upUN2DSI8QbNpWtVIHopyRq6MzvK4kc/+mC3RqQgg2
1uRNzoxOTdR6KVVTi2ZTInH+XYc5tSFs3ZCYmtuMsKENUWk+uQhedc/J3H7V+4OZ47/AYO4ox7Hy
JE4j20AhpJRmOhjdauOJ1n0ZE9tftEJiYdsfMWidrk2IIn3e1fVYY20j+9nkryMeoR0GM8f5x//k
CuLzqyxsBeQIsIPJokDTbhuDSS7uvWsHWQfIQRxocX+aWbJBaOPY4NgGzS8mbtwvfIX6WFUH6nit
qA/Qj6JgEX88v6rty4u7d2pT+D4ekM94upt9pHYMlByvy3AN7GxhZGTNf543tfehTk0JH2qe6oob
OZa3SQMA/+egLTD1v4dFRuB2fk0YA/0YKCDb1eY965poApxpSX4PU05cYwbH+0qmQTI1sXu23pcF
LPdHa2MMnhvLgbX4urjfAIcthozQ7FeRXckebXsXzKmt7QI/yewGY4rVtMUWGo2TpaTXGxfsJZgF
8qa5lunSyowJaeRsW0tpbsYq5Q4MEod+eoi1RMJ8cN4pAB7/uKIF3MVNWcBIPZvgo4KoD6aaBr0I
IGYuCRTbP/WfXf3T/EQ5ed0aq5tbON+b+CpF4eK8g+/4nQ0RX3AkYwwXwCkhyubrWBp8AJIwn7tj
4el+u3iHtLQuRgxQbWLI583tbB3MOboG9LsJwn3hbgK3AlJUpiNctEAFOSVtMOYMglzCGslH2vGE
D5a2X3LidkbdctfYro+CFUR3rirnuyezsb9576sRNo8na5NNGtBzWqLSwcETvfiRz4BhKTNop2S9
K9neCWEvHpoc0yiw1pZOOCO3njg+Fyqkthue/0p/Ho2C233YPCHsKcNi5yPqHpHG80fINXxTtYlW
Q3lMPYcY06+1Gn1ok5G81H8wzwsgrHWfGCkZK5XaGSTaBu967lGrqPTqEE8amfKGdj2XOK9kR0SU
gTe77aSX2JFa665zvH2Nx9Wcj3yQ8bfsHMPT/fCEeOklqgOYH05JqSwkTTG/KO++7zmsoQLsCn40
A9qRwtEAR0OhAXeOz/ujQtPdJtllGcZ+H4IE6vfYB4u/9XxkdZe9aiXmc9/NCuckm4putG1MMSn4
fEH82wwAsafqAxI7g1Z+8iC1KFuocGpAKJ0CiwWLnCq3ECmkLQRVvsT+jyW0fi8PLU386dt5h967
8D6sUjg7EF93JmtF3HGH/GdcO0HJ+tAer1bH9lN7vZkdZGB28lYuqDMUuiSK71U3PpgXzpMDjqwC
xOa4lvr0rulAVGYaGISeULdMiAZoc2qneLhnJAEmwKihRJI+GpMKEjcw90D9IbZ/slFGybLdheIh
P/ny4vMSxTCUJRL8qClMY2CASHER+22ggIfOd54ZRaVM1jjbO0enJoVztIJRUqs6mFR64Du8MRrL
3xV4wpIMNEXljZtf1eqLDhqyteBR1rxyB0N1owyjt/cqO/0c4lu0VDvVmKATFOmRFrrPxcV0KOjy
Y/ETdMbjYPkq8/nNvc5ttZCWtHFcJesEg9U0YkHTpZbqQauXFH94s9MrO5EpfOyFxtOd3r7EyfUH
JBTfxvWw0823eLmY4gc1uxmAtDx/sD5Lc4K/49SOELUss+SFtSmJmJHGfAfVYX9efedrEnjUcqg+
bsNBdAORVowkGlVcVK8ZXS5laP2dBTvqBkIG9BujNOJDH2qOHkBSaEjUqv1Qortcp8o3zPhclG46
Se6dvXbaB2PC7qKvXbARpd4oL0PEzTXc6MttG40tnCDQphQHO1wU9LRkqM8/NXjBk0ANgMzJQFAG
fbmw31NtqWmdQtBHu7UjQ/fX0MQ0RPc0DIQdvFcnKu4smgfZbQaxV3QwD+e/994un5oXbgtwcjpV
Y8GtOAtX88nLYmClbnq1lPjVTqBwkCGaKBppG0OBsMwVGu6LOa5tpJrFtVGbx6WdZU+unXvogw1h
LSiuMSXtYWMtMY8MOstiUPwxfjy/Yzs54gcrwm3HdM2CtIraRl6O7ljadU9IfVewrnp3o1s9pkyX
7d12mYgucrp3wl2XxnaeWiVcxIyGo3YYDlYEmeZQVnnddUUb4wggRQEZ0yexsJnZNUb3+iEqjCaY
Vc2vrTcOhGXM+U25pPeZqQd9b0S5dzPZFQ4/ZhPBtz91NwPKXoU2kxHssU6hI9lBebqSqUXtntLT
Hyi8PK10nZK5HvADod1GVtOjBgbq3WG9ytL1ruvUb3XZh10LpvzsKxu+rfZvl32HANhtopoysjXp
rxHuAPDULC6GJ9oID4M1XALMEwFV8b2LvABjHBfA9KSLL+ez2/Xyk68khCqQAIxL3MOsut663m8z
vt6Uzs77uMyGcFqV2B7immltpC1IWFatxRCcHaN2pkvJzvYC0Ok3FQ6tUg6gD9Fhyoyq+2nCTJ9f
25FSEY9mx+0CHwrSu6A6f5Fv5W5QsjZtVnDHgQZUyOLGvk1dpmMrva4HF25NRvXn+Y3cX92/LYj1
uonP49zUsFAk+a/RKY5oqPirWd5wIDjPm9pdzEahBhERiO+IMHAPbEaKOcPUWtaPrV3dYtBO8gTf
y7Mc+92G+D5rGa9szmEjvfJudYoBM5ri23yDnu+X6Z79Kp9k9+Pec+aDSSHDLGOgsPMYJtskGuqO
qIC3N9NtB7LsHtUnt/o2aHdmc1/1yiFdG2LXjX9+Y3e/4cmihajTVrOTDKDdi7qhJGON4kPyQ+FP
ZttJshDJFxTH3dqiTUYbjErRCCJjN3mbPJnWx36IP1nL9hNOskiF8XUxFrONmB9H5Tf1qfTnyyJY
XrNgOvThSq9sqNlHLMpC1CvP7+PuxQmhG9AgYRr7k6pgOnSum7jjEFUVaMTRoDKUJEwUJQR0jSpp
G543tzfGhlL1NuiJyVm004WLWjfnql0gZRit2hyV2n3uvDTLhb2mPihISWLcZW1PKlt2W0vtCte1
XTpxbOs61hlPF1mfEAP61np7PzvDVd5lBxDNg71oCVzZkMZennC6YCGcaQ4vlcZGd2W1p6DOMDek
jCjSjIduvnPwBrXSmdiy2v2e0zouJvZUHbwlYJ/56FG928ZJ1ZkDZgpm4yrtFO8244aMsHnvDJ5a
2f5+4rfLMLE4QZclmoeXEtCztLhYC3zE8fd5p9m7+E7tCD6DCXuryoyiiwbzVw7u9mXtaGvJViOz
IniINxbW0hpYjcoams0VVVQTXHeyqQHZpgn+EDe1lddZCTPtL2tJyFRrvjM00KMsJa8IiROIkmJt
4sXLmsCSi2dLtd5VMrI+yVIc4RawB6vNu2k7U02vJYRbnX0xgFCUuvoCWs3FcsLzjrCb3Z14giNE
fVA+13btZlCV+jIG1gsewukGnMppRQdMJIH2nUCUISukoNnt44vZ/qlhIa2M7QWvJ7DxRxlOMvi1
lhFcqKgaTQ9LURNDVvKWfTrhRrCgeTdAFriL8vabMycEKsKSuC+zIESIpUhZsqabhRz58FoEq/Lr
/MeSnCdn856T6ID+UDx1Cc5Tq5lBOv8yFIBQWxn2dN8HLVDD6AA2feKPXarUtlkGK1bhfGma8tCo
PCFVV30bDU3ifvt7htcDrssd/kN1NSDDMGPPdCgI51Z7LAzZeNb+ct5NCA6ucSjCeTZMMN75k/bW
xLcemv62pwXnv47MkODQWoKml+bCoQvevYAYJbLdDHWz5Yrx9Mf/ZkpwZmbmeBRqMNV7C+BCSqRO
QE3EKxmnn+ct7aXCmC8zwR8H8T7whYmrWiBTuXrOELXdgiIYMgmrohYQUcObZr95mNKCro2lvRbD
zWj9dmcQjhtP53/DTqT48BOE1RZFVmYrWKaiKcX0gIY3mqWSygGkwrLCvC1RfE4kfrlz0j6Y3P5+
ctKa3B5YPDO8cZWGVs7NshjUBtDh/ML2rEA4SDOh0GTZn9SMK7fXuaYOkIupY5SSeZh5ICbSSwlh
2J4ZcFcYYA0Gz8EndqC191CVBo9d1E3g/1NrXpJsLH9OrHk7v56d0+yeGhLu+7zX15qBbDQC52yp
EzCkrA8dZzLk174Z14GEFLBJwKsKH8euayj0YD1GGpnJT8ia/MV3MSCa8S8D20k/+fo8Tuwsb2EA
UQmzfCBXNjya26l/frs+U2HpKIdaYGzSIMgKQmfhbNmA6ixI6OFleOBFmt9HxbXdEgdlL6jQUFkx
f9cPTswJ5yjWtKRSwLgXpfNlPqzRsmjUUDQJ2+ROGPywKOHruF7hLsAX4zky1/kRzCOrXztxBfZm
COIlS2ZJ7MlWJXyspKig6jFuspjGRNIJY2e1QjGTG53/WDIzQsasupOjxCaWBV21ey+prt21DNB5
k5Qedn375BsJR2j02tz1VphRjAEkUL8S4x8zWwlOJ2bLeZoBTgELBtgqMjQVuxLCYL6Vq77r3p/f
tP/g4dbGpAmmEwAOPp4kjYM+bKjxcdofQ0OamzrMTGI+ZD+XEDDzvwLVAhOCJuxGfG9atmAvzQtd
68AAHzXBGCyBjVQ2DflddTQC8Nj+TVw9MSZkFtnQYDxb8fAaKNLHdKkvFqs48tWUuMSu552YEaIE
roi41WesafCeoCU1L6/Qpfqb73RiQwgN2dh6+rDCxvpDRaProB0UyhKCqevxCJDajfY/bp0QJExu
q+A8hj3Umuiqr2Ad5EG8fJcsS7Z1QmwYs8LrynW7+SCd9aajYVpcl5f2Q31A4eC+vgBDVuQ8Soxu
30N42MAHAbtA9ryVXIUDNudQY6y8hAHYndxrV+AXu6jo/AVrPJpX9fXfbeW/zYndcLOJV550Shdx
8CXbUPCDMijRe1lTYjcwva/KEE7W2K5uZnJ8MXN+S9sL1ZbkDnsN2dNtE3vbQP6iQ7pi2wafXcXP
zlftMsZ0oRvl39aDF2xjb/xqoOql5XdHDXloSmSdob0i7IffIBw1Ky6tYpnxG1Ckv1Hf+m3g7z5+
qO+7UL1EjPTPu4psT7e/n+YZ1uiZU4JPt1QMUKAi5C77H00IB60Yl9kAkSGL4vkLMysKlRx6fhHb
xXfG3Q3hjLla7bRWAwvl8tBXJVH5/yPtunbcVpbgFxFgGoZXRkkraXPyC7FOzDnz62/NnrDakcy5
9oFfDBhwq4fdPT0dqm6F/rHJvkspb3r70kPgxLPYofQQ1TEgIeK8KnTBsAIVZyGursVC1jyWYKTi
jXLzvg9zGZOgAgGdCtWKOsHT8VWs/yzufjgvEyuWjCg9nvRAJSwt/b7aVoAOaTaZYYN30v6jRtCp
favMsG63hBXA9HCAcfpDDCJLCkN33RrOPxFA5TDIoOkolJqqyniQVCZGOXdG74eK4o1JbBvGzVy8
mWXgdoZhg9WcY37nIR4C8TQ1Tbosi921zz4ECNLCqLKh9ZfmRa93ZhFbs+mtK8WTwdiBVs1NHY4i
2BCF3aIv7tgpgIrgVUsvJEufVWGMYdTrDqhbUovoE25KzUk8wxkw04TKX1v8HwPOF972nwRqrDkY
mZZOBvQSd+JTCFwPAMdAZut0WFR9064GA0i1C+fqv4AghboSRiOAx01A+c6yhYDWhgihiBkqVXMm
r9uqP2I3t007+6mhmW7vZkfd8MY/LpklSpk65tPRkAEH/GcrCdSkMQHp3vskuSPqdSIAviRWnEnS
bbMHG7Kccp6QFwb3ZABTgikImywU2ZH5mNIkleU0DIMvp91rITa9NQvCMxYe3aAMvyXafD/HMZDs
MZ4PuPxdFjd/0FL89BPYLmaXqvLUSXWPKV807lUAZiMV6QnAOEYHDLjD/wE6QoP958tABnI9DlrC
+s75FumgFYsSFNPgG0q4TadtBo5ZSe6xR8eZyDsPzWjDKOBOUGBB58SEMagMarWuBn8Kow2JAfkQ
y5zs8YLXn4pge9pi0i4BYHcGfy5+6P2VrD8Gwe16YLl0XAoYTHTK+2FiF+WzWbadLnVBBiNpG5DF
NwAQEkBzVA3I37gDCOf3NE7sRBaTbASLsgiVNuLEPMkbHuABFM+g+grqVIfIO81LMeuGief+6+/X
HT5Lpgd9kuY0Qp+J8twMftxh7KqWRT9VtatWjJ/WT/PiBzvRkJ72iRxJD8MUzGqDXykVupFTdSDG
tM3bmhPBLtreiRz2ytHNECTF/eDrIdk0oN8C0Ne6JjwJzIUjhIDbj3K4UVlJm6wqtkszP66L4B0W
E58S4GjrugjTW6bKBd0vagFV+1D3vMO6kFN/+vrsJROqtTwXNb4KuTaAQpQBjRj0EiHmqdxkU/nG
seM14C+rBlRb0LgYwLdlVItSMwibBKcXYPC9VNQreVTdoVT/xAyICgoiAHZToKXP5hYsxRJJKcQU
hmbVY2KHAq+lcOHaQrP5QwRj0VqbtmJDw2lnXC8gAyrSh0U0nXmsbalFojNGHMOTL0YJgNgREHnB
AtjZDBDVV3VTLAjgGaa86qF1ZUEEQqB5o1LCHdFcNnKz3En61G+DrHueW3zJGI8LecBckdQrG8D0
YUow6WoL23SAugRZAro//ix6KZEsMTwKsoaNQbk+KmAItRYyHOJJ5O3lX7QBfBog7CLogSfq88ep
x7pIBRNWB15rpxBv82K2TV7AoYbE3nbIdkHkZoo6KBQYQyMgeC1amYbvoSqtUWlvNMppDXqO51yS
PUFGOTcEPO2geevO+25bK5LZR3+FNU9lqCCZWDIAAFsvX9A+cwXFro/6S+0OTrNVNoIbbNC0mL+L
L0vrycrPvgTwV+5g0d1Z/0HnqSRBBwNQ27KIZUpqOZ/Pe9KBv6Wn0uCHU2zHzdc82JvpC5lujOC5
QbtVwXKIfq0LrT21gqUZ/qA+c34CLbd9OhP8hPcyIxICySRsrbGKxHgOBRPN5N3giG5rR17wXXVM
Hzf4s8JxlIsKn0qjv+bksul78L5npOlpaWnxMF3T3tLtAMv8MrgyVhId7avpxBwdz6yaUZHJF3Sj
GSW9g1B9StxGW6w2mJwJWNXrR3lBDAKaqQJPU9cpLMJn3ZqhU4dMQtgJwxdZfY7Tx4TH53dRBHic
8GIDL+EZfrueqnkGc+oxJw1MBzk2X7KpkezUMDiWSUMkYxUaiOKwgShLtMnMHJmJvHA20xYhdMR5
Ka1sOqBgU73OSJ8aEzPv60d3Fj/paBChM5ZAFSeE7U0ZQ2M0EkGuE6G63uHKa0SrBKC4CchzwgVa
OJ/eYMQxF4Q+J00bi0jxpxAFb9kWcpviVBnOpDmLXQCXy02dqrR5SwtnF9O7XBwUWAYkEE4zpyqM
vZlLY4FTDQ6dCZI/zbQ04bqdEqtMDfSIOYu/Mv0Pzz4jnhYy2L/AkcU6dxhVZjEvyLnCOsvdbIgX
O80axRHiTgP81rwnudygKUxxV4qyuc+mCAClyV5Pk2YvN6PiJD0ZnADcm9ZcDaIjDa24lepcwGRD
jR2EuEn3xTgt2OhMm9aJyoHHlXvJ5IF1AxIq1CmgCXNbzJIoCLFBet8A/HQOtvuOHCKDu7JFH+1n
J/Uhhr0aiJ4tiSngBi9JcJe0/tB4lXifJ4I7JD8jYEG2wy7hTaZcCodgEvpXubPyMHKh2kjFAeHQ
Hd3Fyb6h1m7XioW5ddw56vAn1SxqhHjRg1ZZJSBPZMLUJLVCHL1rimHqEdCtyuiue/NFMz+RwLhX
HcuNkNfQimTFTZZgkyOXMOgIVoBtmPe5Y7bysSbFby+4gTkdoQpNYQn0c2fEBFXaLHWtgoIp2Xbb
ObSL68BRjkMDICtsKYgYBraU7+uanhefIJPylWjgoQRHNbu4MtVlmkwFAvIIZEhU6rCpu5Hu/kZO
bnwe2NxZ6sSIY042GSstS/JuALPGsMmxdyQKFRbrZbtFt0acZSwYCtbI7XOxtwHmH+hlINO5cRED
s4wPKsAJLfRZnbzRDo9i7mQ3CCZOuKNwzdli5fn7khe2aX7zWqBzF+Daw8KZBqpqk+XBqJCpjm0C
lvO0RIrQP6jh4M56Y8lZ6yTV7K9/zAtagu8Oe1aYggBGNPstsQMCZp1p0rwJq81y0lkJGT1RTh01
S+11UWfPO2imY3MN4ys6nltnhH5IemMTtJWLp983e4HCl0eO4fROqGKBLsXiLw+WQb6oHaHbVcDc
xrdkUvtRNeQlXEysomiOIgEeiqLjNNc9OAues2sspbiSPT6ARABfUXMzoEbNTlfZWFrsnpD9eryZ
zctHcPKDmFSwIHFT5Gqrwago90XqTmhc+RTJidjDD6HgY3Gy3vN+6Eh20eXGRt05E2ZVaoOs1Th0
CaDx41PxSjZ9aGMF25Vx7R1qyNZiq76pds2PeWNygoXKXDHv4ik9HsHIOdJ+5gvEU5NNCmrVXjg+
ioroEozJrJsVe1eyEpgjFUN4qVR2mpdHjdWC5LkKbsDOzfHKy3oYYPgBk7By5pW6NmKjOhqQvnfz
RpdGT6k4ZcqLeuB9iFawKcoAisNJnrwSOjLhekh76NFHL0JQb+Z0vGsbHp4Am3W+H9eJGKZeFNet
qVYBxAQYzotl1cHL3tXU71mzV1PecsVlYchvTeiDhy+T+6UjMacBQ+Ne290hpiGnzixTzGxNTJ35
txcq/1LtQxr9hicnKBApbGpFEj0h3JfxMUh+97HDCqCf8ESAUutlqWXj4k265hVk9Lt4cAyNk8Be
DhLmhx7MhSfkAjglQ0nzKifZ6t/oiEXgkEP3c3E7gHhxH+RswsyqxVheM5pxKC+w7aYy7CIEe+Zk
JfnLrL4l9bHsdMcEDPO+dpDcDNPLuvdeDE8nujLmWEZpJOcBjlReQAQYfQ9aJw7eiCFYmCkxDGs2
dM41dNGTTyQy93oXxmGCOhrxyjR1YpR9QCzFCUlnGRJzoiyOdZ1FWR6OKvHmneJVlYUNarsDbjbW
J+QNgII5Kp31yVh5TJQVpWjQukjUPGAMTE73MCQekG3s3otaa/hZHDGRCjBVM/n9XJCVzETfpgPw
f0KHawH17GiACDc6cKBgF8BrfDnggy1zIorBRJSuqdOlzRDtW1fy8Jqc7tWnObNyMIOmNtJe9Vtx
zIHFAnw/Lh8px3IMJr6YwjC1qGZqXi9tGvWgTt/XfYFrNkx8MYRpNI0Qn/Gv7ADI3M5wpTrltsBI
mna3Lu1ibvThBwYTZdD91mKxmjWvVl4TCdsUPaqfZm2lXMK/s/Uv1kiYABPV2SgREQeXkTslJZY2
HTMlciIlt1LzawX/m5P7BHy9/01DJrYIkVEr+og4OtSSlRTAMGjelOCxR41xXdBZB5dVkIkp4BRE
j1+fFq/HPmQ4J9scIyeC/kUMbuUos+Ce28kA55e0K8OCkzdctBqwuWIFRgFzNUjPP99KSZKOqt4i
xaJWE732PpgiEGvy75TEhvc6OXu9U1VPpTEOX2OfNugIzKbzkDG84eEJ6ORuV79I9uLW1+F9/nX9
cC953alAxuNFbW7aHs8Jb+5Gr5N6MB5hnYHzBS8LQX1RAvsgehrMByyTdlCKDEKmYfw+q2TbRbxx
3Uv+hqXLf0S8O8lJ8gBM/GXKS5N4ihEArjLbz0llq3VnI3zy7gOOOu/2eiJrELvMWMi7SVT7/I0y
boWubgtfjBeCZ43Axcz4hRF+aMeYxSQLWidLMIvG6V16E2ROAkho3Zed/J5XUjyrZf5lhB/SGJtY
zIDoykLzStwCxpPpYenaqwACIfjETu+HA/8hxTtS+u8nRxqAyXzSRBwpCQNf1s2dqFbHdUvnqsXE
fzUmA6ZBcYjhk25axi7zHoyt6kw7LJR7+QNAZXzeUcpsDZA9SuYa6JRCAocJjnLcAc/YV93xUMlu
/qO66hVr8RcMFWW4fYI79Wt0a3bAbeS43qUb/dQvmMshM5KiUFR6OUg3Qn/UtU1o7Mfg0Mq/u6vB
qsrcB5j/kiNpggd2WWXr9bPYjVZDeKADF5MxDKep4LvG1skZ/QsIxDGqY8JSjC+LJ7yMPiDOviuT
i7qKozxSouRi33i/DfD9rh0NX+BqBVoJW8kxxVRQlATGY0hfCrOw1Dxy1u3zYgQ7kcCYyrAEmiYn
ePqk2NjpTJBMyN9r8IbLvN1ZauendWlWFcYkoqGT44EWDZr4TTOfemVfzt/Xdbn4yEKb59/jYozB
mNMBm004rsEDWPGhfwxvs+cayOGY1/sh3JgKx8y5ApkrRu90XGIt7Dw4RDeSg1WAbbXR7qOj5Iqb
/GvjrSvI+VjsSFLcClrTwUq8VhWtNKZr/bNVdbMVpJytmosO/HGShMk/9LbJ1AlYG17YHOVknwtA
nAY+orqg01xzkLx5sphrJi3jMC9ohjwsppUb0UbCe0q+bbPXKAo5ss4Q7RgzZDtX0txMeU1fVeR+
8cpjty1wpwm2cqCl7mIzg7E22Rn/B8kc1WLF/glz1zTADsCsGgR3zuhKTupGnn6UfNlDw/qKtxRw
+eo++X7MrbMAxrRbZuoJL6PbbeOd6faecCs6tC7KK8lyXJswMQSZoykVOb1uOkBatqktxuqd1gTb
deunJ7R2gkwEiQdjmEcCMYsYuMgfrb7nQQlwzYOJIJoyGUVb4txatLGGvepWhpVc575ul9sSByg7
KcYnotri4fPznICJJIlcNGYwQPAookAyXpnDUVcxPg2cxVDrNusn+V4jXzlKdigrLwMgFMqQpvqj
O+2VPbkqD+WXZRPeRsjyKO1C7wi+caXiLyNyS17/53Ja9GGg7IBOILXJjD1ezZN983rYp5vxkF2j
R2kTvwc4S3CV3PIK9fQI15Rm4kyeqV0F7EbNE9VF2Va96E9Ti4ngBqSktRbZw2yWVlTO21b83T13
JupoTG4bBmpjkIk6vwiGydkEMRnPdDlOqDHxpQulUI1neAegQK2scpts1xYS58LjXEBsyzWThRHr
MaA0TtveXvTebjT0eOTElwVeSe/yo/TEQpio0gzKkEYpXvrStX5dxwAqTDwMU23Re33Nt4IPKBaO
W3CNkokwpSih4wv0SXh/4I9382Nf2t0V9X1hpzwOB/GqOHApLzlhTWNCDsY7M0nqYRujPTjlHcHa
02B9ozl6vwUCpcfTkuv8TKiJ8eJRGhNXeVDmX+apPhi1MTmFkl4BKsFRmudKHbZVHjxlPSKgoy2P
+Vd036/bqtzLbXvdTdqPRdKfiRk0ltK8NNocOusBipdYsUgrSjKIiUgzOdXHl/CVK+NV206grlLs
8r54jB7X5XGch8Vd0ZdwxmQQxDXlQ1dKoOup7W423XUpnADEYq1MDVbuywouKuVI39Jvc+NK1Zsx
3mp56aJ/hEGW1FsXSY1nJeaxzZoebf0pTOBEcQ/cckP1a5COxWYCpqLY6lvZM2vxdl0kx551JhCZ
AinxHkOiX8uHNn9L1D/p2Jxk+Tr9mCevdgVZgBSUKvKA+Rg1O8O4rjTeq50G5LVzY4JPKwjlnFfv
TllsgXSpussmtic7D6wQrCsxN4fiWjwTe4wuLMyxxLGBWN2WgY0KdGnKfKv7hjf8GLmsxzyTZ8JO
HLRxMb3XbxcAJy+VZdRAYwNF5ro18MQwwWZK1DISJxpSpUPSH+t2k7b36yIuX0pYosPADNBt30/2
xB7idNFyc1REr4tBaFeFblKETgkWdTPROdr8Iq/+kMUYt1ildSQFI41L0U24wQrRBp/oUG6Xg7Dl
toAue++HNMbSq6wyR02GTRSZnT7RuSpytTwbr+pNi/G+/Ea/bbcgv9j0V7yS8GUn/pDM2v+kZ1KO
1WlPDBdbKPDSLHkwgJdrKtKHDMbii6ZR8gAfz2tMq/iGCeryGNlT5WBkMrcrysYYxBZdZt6Mm8xe
txmefoz1A0R7yHRM1wNF9UcbJZaQd//VVBjLx+RklEcj1Bs8xYvs/FbQwdatWv2+cLPe4XZ8L3va
v8f5XhQ8cQNMihR5T4t+WWwJiCJ0mxT8rH45gq2Uci9OBz53Gk8oUyfAYG1M2hb+UNbH2mhwjrtw
/L7+rX4RGj80kz8HfHPAH5POM9FHmeTEbnStvqaIxrD+Dd7qfxj9PwQy6XpRoJkcDPh02iF7mI/g
SHbF+8EVfOyBb/h74FwFmahiYgihaxTIq6Eg5XqFik6MaR6yqz0QSXE2V36RWn/ox8SVdlpStZRx
oO8pJ7yu8EDt7qsOgDIwL9X94FWkOSH6fabrxDax8ZmrTYn+fKJ+H0SMwM2JVQizo/AGUTl+/b7f
ciJIn+uhlBO0rhUpf87UxRIa7Xf3i/56zH2cHhM7WiWcpSTAlRaAzl0LZxj91ahz8TV5Z8bEj6YN
tEbM3q1eQvyorgvMNo8b4wZ4RODk7OxFtTJccoNbP/83h2NniIM+MzGdD9G0joqCwH38GHgptQ2n
OSg3Ogfh5Bfvrn9PlJ0eVrO6E0VarQKfGKYIryk0fHJvLTmIuzE+nFnDnbyJ/P+oJRNW9LbDCLGM
2EXDCkR62mgNiJWSDXD4a8FRXtcF0g92nlN+aMlEFS0l4jItVEvsdyvAtBg9OlHB87WLjWuwG/yT
DylMNAHScwPcE8jJ9hTeH4RmAOrO99FG3PDeTbw7XGEiyRIAj02mNblsH93Eoovw7wYPyxEYK2+z
U3r5ffUFIyoS5yjfL7O1s2TykzIzzRLT+pqXbIuHDKV3tCxA+usDo/16uaqu8m20yTE9aGWiWx30
LY8RhOYma/LZ3KVXwr6YEdDa6vsYPNXCPtIeRbApjeDPXTcbXrRWmHijyZVeGREdefAMIOMrm2lj
bFv4Y3EsvdCJHjV3XSJPOSbyAMRyqrHORTytnuxKvAa2EYiH92ZDLBOsEevCOGGOxaRAuwYQShqs
tUQ1Pr1OO6zjCw969LQuhneK7ERFJCVKP2nvmbsCIvn+8Z8kglbg48LKfvzXjExlAkwrpGq7qFBN
uc6PgBiQrmYBKaD5lu+Lu+EudaLb6DHkMaNxUjIWggN4JUopRHDJKHwrwRnQma29zCpvQoX33Zgo
Y7aLMYi0d57swzdtF2/Gx+g+PihH8zC4GbJ2RwQ1Kfm+/hk5MZRtiHZCREhBiws0hhZe6jduu+XH
UN4ZMuEl1CdsjzY0rCWvpv6a1Hsi88ZTeG9JlYkh2CA0WtWAkNZtn1QMu5l24yo73LFgkuIW3Ont
shKxVCaKtFoCaDlaH1Z9Ssq+pHa405FJSLbkYo9LtXh1Rk4qxu5aiMb8z5xwbb5VhWqrYsW5Bjgi
2H7oIKRT2wv09aG1jtncjPXEiU68sME2QqOyx7b/8p6ap28UUW5MHT0EawPtF4YJ5WyIr7mRgz6b
Vj4WYSJH1ILgwDCgmLib3ciOdwYGMOncjXjF+0y/aHn9my6wHdFYysBMIdB4gRf4VflT802L7MuD
4QCL4p7sUkATQfK84Zkkx5fZjmiSqyawQhAek23g9/6wod1QdcND9eIZCZOidKkiyAE9S7LkT/0o
FpiGTDlhiefLbAuUpEkG4BPUCwePcqTQ0dUC1OELXIs/tsQ7OCZw5E0AkkOa4OHgdsom9RW/x0uY
l0hygiBhIkafVOKkBjLx1KW90fPCEcf0YZgA678e03kfiKp78maTh3nKJTp9uAy7SX0xU+5TiiOB
bXdGkhHWY/GeLWq74gYO5WLasNlIu8ntt5lb/eDl+hI9nBUPZvubgpJqCnao/ynnRiCzH56xo4Rl
bVpHppt8Ygqe9wzA6ioXfYgT7DUmfiizWURge6VXi5a74ab1BXeBmZi33ROl7+aZCidjZPubatXp
nUrnvRoltNr6Lu47b9Q3CnAdSsIrwvK+Jv33E3spBM0oixhfkwJvlOajnD+sG+QZ+TrzwmfbnF2K
NKMalsWT7lFMI9/C3NJ+xLvuqnIXW3TkTWA1OFAXtHvO/zGOS7/Omu0w2YceJ0un0Q2b0e5d0dU9
sEzuy31gYW/4mvuE40ljognA/+ew1REfG0e06Q1X20A9xgsKM2HX3NuGJ40JKm1M0PAM8fHmXXqs
vPIQYOZmdmSrsscNr4rNc0ImsiTGqBtzi4dMpH/r0fCS+9yLCt0X29vWyP0KeBgcy+Gox/YtsZQX
j+L8Hmki7JbSFEvxy22HnhE/p+PcA2zXMh5HU85p4KRlGnoPYFLDB+7ohqMU5yJg+5ZpQ8pkSiEn
2Y4u8chmeg4Pkp9vkQGBs2++6jcLr0TJyYDYxiXMRO5KepB0AH5xImSrxl73FUirOfrxiglnHUt5
wf2AxyGyLeL1BxMbDG4ZWsILLSsIbrEBQYoTvkxP+lP3Q0n4XLY8ZZkUpTIlqcJrCmOeh2KrY80n
9JM3SjcZO1xUOJ4sJrgIUktqg9aaaZ8x3lCM09AnPtK/HS/B49kNE1kU4JsFY4DFWGKmVhoA+Ck/
LMnXdevkCWECCmkCUYkEnF0cvETT9z7YoXThrMvgFeh1JpDIkZG0Cp1w65zJoSu+jQwiqR5EUtjO
3zWGy/M5jlbsslmQ9+1QYrvbS00DXF+ClSm9NWICmKMY5xVvUGs5uUulZh4aIiH4U2sApbn2M3vN
HMEl7mRrL8vTcFy+pB7PMHjZkUHD6InYUhTLJBQRUZoXAr1my/xGmxARFn2flS891M0sOn4mi8C8
skaL21nl6c3UYgeC/t9s4AegT7Yf39oj2dCxN/khBd+NY+60K6zWvebPnOPmfVYmdZlL7E63NE8S
NpOX3uUbfYMtB7ztWkcx8BBPvcLmlSp/Me/z7wOPxaTpxwIQ7Dp0zV5UkPzUxxy6khLMaHS3T7BB
Jbmn3Kv60/KUO/E1b+6OKrWSzrBLaYWQL31MbTkyZksiOyN64xwr59Y12EBDsGed0GTbOFRbOqph
4kCTY0h5wPmTGpf1oZwdEpaKzvlDe600JgxBecs34XrYzodgC0SX9mXBmHlnq1f9c8qxm8tm8yGR
cZdFysxcIQ0AHQJAp4URgG5aa1y+rR/je3Ps/EN9iGGcoguidujoPU+swaGtA2UTvCqdNfrUSHU3
DK0eD4lis6DRi/k7WcdUSuFOT7mH0foc6wl367/oF8/qj1/E+EvUgnKopMsz2m2DD4thi13nomAL
hmKkU/a6tMvp1Icw+hVOgpKkDbrRiYiFZnWLol++BPaUKE5ofFGq1oqB1JpLhbcu8+IapSx9CGWu
4zzKuhgkGXRaqrTUNLNJAb7pyCe5ZpOut8x2tMLSsOqFN6DAU5dxmkDKFFWvkQjQETtafum9GlWE
Pyu/fCjI3M9TaEYp+GDwmFgeBQrKJPDAIrhnyNzOcSR3Eyb4qCYT7BYIS9t4S2cDeLr8olH5rzIm
Xbw6MRFV6Vt97iCpdaOH/K67L/3YH3blXsJytGiJV/E9767kRBuTuaGVHuVHk07iNEO8q4F0FZgi
r//KMQWTiS+GMC6ZSR1f+9L/lLx4QzaJYx5nyQoxhCDtkBlf/XU5Rf7M83FqZytRh4WclEyhCGJA
0XlA1VZ3yY3qqgAsc3JbdZSd6ilg7LJkiz60eXsLvKNlosuUlHrRETh8MkqWIL+FA4+q+xeJ44fB
MDHFEOS/9wnIvbyjdZgAcVQ44CGDu4mf3V9Oaz7EMdGkrKVJmamxRNpXVO3svB6tOY6c/g+b5x+S
mOjRx40ixLQunuzVHSoUWDCpXPoixK4mPhWPKuEXjeYPeUwYqRsBG3h0RCDaV3vRnvbzQZLs+FH9
bkhW8TQ7udP8CAePd/VyXZ4JLnJah3JPfeN9Evku3w0b84DqoeSrnnTIDSvzxx33eC+/0v5RF3Wy
z4EGrda6mmZULmY98KZ2kC1NF/pdkGpAtpR0B8CztgySPmto1XE7BslTGXDDwrp/ABH484/QpVrp
upae+Vb82R6xsuSoW/NAmUxCW92Y/IFHmmH8OhYoIhOI5MFIAeiLy6J10yMlxEo8/S7cUrag2hNu
uPk4Tx6T8SwmEYYmgRWPO3W37Kl7Fs/6oXdoU3F8NjmBdj2PAxrY5wOF05RSb0qLF5GfWYC+irnv
hof1jGI9lgMi/bMMrK5KSUKXtmXf2BXecKX47Za/K8FThYk02Bjo9DZCUt91tZMC3l4WBieffqwr
Q716zR6YKJN3+jwCgmFBBQGbGA1Iv1WyKUYQHcYmYFYLV0zr7bpITshWRCbSxKTTATmEA4wVwAoC
0qzCQJJyTMND3auWgWkWw3idu52mbGbhi9rwWo48r2MCTknMJdEzjDMnohem5iEvcl5x7eLHA+2c
BvZBVT8jhBdqqcywik3dDKNliTXeKVfCUbjTANym2NMXUXZ/n37uvaj+IZRt1s5V18u9WiK9yHZh
8yUrMzvUA4fz9WiEOLOYEylMzMrjamm791Eyv9rSNly4N4CbSOvLJvfFIF/8VifSmHhFCuAAq7QC
C9o5R9oX10lhAdRarCzpNrzpjqlH73haW0HP3a0xEJEB8zywgzeO2hcd5eSHMIFManK5Ba4hncMq
8b43egCtzxhlexZfw+3oRJvhNnWmR2X2k4PMW5bgmBPbyK2LJqoTBcKnzBbuFY+ilbSqNVwNNjaG
sFFLJityeUW5i3njicr0V53k4tIkgviKjuJjVsNt2zR2Wln2SIlxwS4rr7Ns9tYP+XKd+EQiE/PE
kZB6jHBbNM7sChbZAFNrEq360P8wnwWXLpqLznCrXcnPsmRnqmVyYjv3FzDxMKv7tApo3YyOv8yH
+BajCOKW3NG+FDXyyKVAVPIhe5w3gcvLl3lGxkTGHJyrIggrYe3BTTX6YPazEuNB0O67+hkkre76
cfN8i4mDc6F141zDqnohc8QKc94D6XjTZ5fTu49vyraG567sCpNmHJ0jefKTMthJbwEFwY7RbQgs
/SkQbJQgefVdjnJsezgbE1Xs6SUTisgf5cSqO94cGE8EE5sac5bNntashwHgzNE3gZc9cdyebfqi
q/43PEyyDA+mBvqSfFqeSnnkDVxTv1qJ6exqKyAI63R83y+vjlEP3oj8O8AhLSEWnXWT42nEhJSh
7xcsNQbEq81+mzSJV0TAA1RLXorBU4gJJELdZ0pC3Xjorb86Cvlt+miCiWVyW4/4i5u5oSd469rx
DIIJHvEo/72EvJixo2WPBgDR1yVcfqWdeBMTIaJYlYgWwOZGwM7Ib2TfHuIDHXOmFWbRij31GUTV
Nkcq585n0XXDAQ4kT8gsapfC3dA54PQxtinrZ36dcJAxLueHHzqyLV5dUoSlpBAB6T9V0q+53VnG
dYP+fLTjDePTMLdi/GyTVxWMRgAWGDY1U9U18/Bq0LRrIxO2CrkNMHecB8tBSjTOS+WyrQBeW8cG
9jmfA0jTgUag4UOqw14UJkuIYo6vXR5Tpwjef4tgbKUtlr8nAToHdBU3qPgcQl/3sRx1a3AylIv+
pmggAcAfEM0zSWGiqI2QUYSR3HhBeAKmoBfkhwl8JOuWyJPDhNwujgMjjQGGTBTQK6fzXV60T5Ke
PnJR3i9+nxONmHwPFcFQNOhCzT+ogj3wGlzK7KXYQMUAFNIrrxB5eSrmRCb9TScJV6WQek4M+li2
xdntsGWm2IPpDwFAn4Gh4qLlAihMDBHKlpRuhicAasubP2omnfwIJkQn+HwN4I+JF0Q/o0Sy5Cbj
hMmLl8CJBPqRT9QcdAJQN/qA1uejHP0I5ueAB/bB+3pMJB5GZMtJCXsMZhATy8KNYFQv66Z4MTs+
0YLxLlNJin7KsDQw6i9L4ovLTg5Ta2pu0uZ+XRJPGSZPS/qkrXP69MiXyplSNKcybhmVI4NdSJLG
oNKS985U7YA7ZkuusAyl3In3vRPdSa7x3DzyRtouT/5+nCC7lIS9lkUA4h7eF9+0nWqPj+Gus+Kt
/IIBMCv1hC2vxnnxk6miogKcTQGpHXOQQwtsPLIANpdUt7JqdcUunjZLtokJh2DgooUTnciiATJE
hWWiqKdp0IH7heECTAROoGQrwTBppO66XVx+rHyIYT/aWHWGOUdwpOqFXM94Ab8PQW7q2gqcwPN7
LPhWd7KlPgvOd952wkWDOZHNRHxk9IvQ/tURJhjjIXvKMak/5tv0JrESN/rCe41eHqM+kcjE/jCK
k8r4azM88Ket/IgF9La0AzT3qabtfbZL7/MO8Es80Rc/p6YqaEWDlU5kpxX1oIy6iDpHl3+JMTih
ivf1crf+MS9ndqBxlw1DUiGMuXDCQVAV9L5QVrwttpg22+cubmxfeGsd4XZ6ohjWLbdeetb/BZG7
IekS2MCJKoLRjap+EosNo4hzVVbl97Hqd9Cse8Gev9HdLv7aE3uOrDAm8GugpEDpFMKmorWz5koF
hH6lcqLlWfrISmFiv15USStXMnL/lxlbh/FOw0LnZGdHFQyMhS1xan2XlSIguyD4bmf8R5kgDJIy
CLKXNWAh6o8LMax24OE9/kKrDzHUH08+1BDqc7+gNoDRgRGlEYApldvAqYFSQOwWV0Lt8uLze9J2
mhj/dZAfIhnbUMwyA5obveFstNZmCwmJ/qI4CzCj0RvZTg90jtW09S8mUGo0C1kRn9fjLCdifwRj
M31omkVNN8Vrt9pO2M2jC+qZV/4ADj8WNiQ3crNHskuuUo/XjGYfBqxoxpBIHQlhpy/wjZJs50J/
FTCM0dQ/45AANgGTU0v7ta455kvThrVDZ9KKEKyr4/9Iu64lyW1l+UWMoDevtO2mx8/s7gtj1tGC
3n/9TfTqaCgMt6GrDR09nFDEVAOsKhQKWZl9Ce8V49mO6hswDngiYLTzZLixdSQtj/SN57/MoahD
KCweBGzwAhB23h8F0C2LL5zkRnPzlVVdTrKV905lbvbmglVp0HJr9jrAptGNirGXwsseea0fXqyw
txFNyku0wmkb7cL00tq5G/sJrj6Kk9pVoO05q+NsocycTHUqq8MYhmjE3kYPUNgBiAeUds700Hmh
Pe67m+KGdyRRt7+2ocxp0cxao6YV9c25sa2y2Atd7oQQhhTNxL6+PPakZ8Lg0qJffbukXowmKSzZ
15cnVYKmucAlKuGZYDKNVZpdW2b4YOmpO41frNfSMQzbeF5yW98tUFiD5NnE5RalT7zX9pBJLQsR
23imlwSqAkVlUztwIVN2Sl4m/dADZbeQySRzShq85V8GjCV/zO38DhDvr/pJC2ZX+yGf3NjjAjB5
e8okklIUDAqV/5W9yQOIdI6dbd2YtnX4BfbgVdfcsGMySZ6KWkJaBLkalGfVKQ8Atd3K++IFDKc2
CsLv1/3yN7XL3+cTW/7OaqrFc305nyZXuNyRh6PmWQF4JF0e8T/nMGAvK1CgaYRSwnaqePVtgyzo
0XTrAt6Zw/lqCpNKRCUSxyhSUCJBWcCW1Ii8aFLaPV3fOk72YGvNnKiluswIaSEH8q2MxgciDn5S
SY+zMvnXbX2AIjPOz7Il9Oqy9GKNnWs94xPEJ4zXvADxllrZ4+cBJHwl5pjj53lfFzb0G+WH6+Z5
S2VSy5SKE6ZUkJujKrNr5UaDgI6if1Janv4Me7n8tUxTNUWo0qsqC/Tu8uEv7+8+pU/krPnLPvfN
u3Cn74dD9FQ+xcfytv0qcta3ffa8m2UcRk6LuhZa7G5c36rDU58+jNLz9S3kmWDOmqUV00YzEWfW
9JhCHkjJ9vPw87qN33jJ+zpoYKxOmbi3lrxILsEc3s8ezmyfXoCSG0qJr3mzn+7CV3Kb+DXvJrvt
Ie+WGQ9pZ0363yBMVyI1T4+FH3laZEM98oU8oWY4pKUj7v5jmfJumP6w1ZLNQY3niJ4KHd7G5JfY
kXbDLtrTMqX5wi+leetkDqGoFPoMbovPKP/MpMhp5xs1BsdvWTjXv+V2Cfu+LubkqdS8NTU6bDMA
aZh9G9sOj3A4C1riDOB3Qjvzuj2efzLnTlV1SV/SheVL4WTdl6rx5+X/23lmwpsFpip1qck95Jl9
UDF3rlUIgrsoRh3Ipam6URGV/vVFbR8Ef28ii0oFxiLtoImi+ACY+BYhZykpX66b4OwbC0pdMiUU
9Rw1pAJK/z7e6eRzW366boO3DCZ3qL2ZA1WEbyNCTr2pfpQD5/p9Ka4/VnHvG8Ukjmys0BqlX1//
QieHWtxJ1X14p+9VW7cX7xR51at+Arm0Ox9DzF8GI/duTnPstZ/AZJC4b9ulCnGForD+6CjtymCy
IQp5Bp3AV94rgcwJL4tJG9EYVWFC57Eoh67q1cHgDj4YJjFYmvqh2z5PR+vBwBVdCGS7CaZAOUge
cQHP2deizZsA5X1gJqtMcjENwzjLPiHfxsjDEwYnuj+Az9nIY9JJWZoNKaggUXECIT/GBQ7FLn7I
PldckXXeWphEIs/LkIc6LEGLSFq+Zf3r9WD4TYX8P1/VWNDpOMzdMAE15odfzGA5QRgVOIjhIH/C
XEtQBDw4yYcG8T+3Di9z/zxhQj0P06FARQ5g603vLX7xPcO0s7RTFQDPG28EBXl7hxemIHOtvfB0
fbnX84vGYk2bTgzzliLFFqikkgVozP5tAXjrupXfXAPeN5VJMbFSa6nRYVPHg+hQlrEJIm4KRG3U
478YHad/7fexjsvHP7cUBGMxqenhpjzSSa/sgIhDb6FMbLQXQRbFq19/04V7Xx6TXKTarIwivrRO
RIj32rJX+XXQHfEvGnELSFIMJ7wVEOfNDRQ49lAIv77B2zef9x/A5JsCotTVQqNCnJWTkIKSvCo8
9DseUBc6pQqdmzDblREPKvLh+Zp1XiazZNJU5fFMvyu6ONIpv+12dGRePvL1FTjVJ5hD//lV9UGS
9e7iQ46EYiwMUAJ+0d3ypAD5RYlo0t280/bpCZJv13eXruKaPzE5Z25JMoj0ErtUeFgmGbR2Kz9Z
TpN1W3AppTgReUm1q4qz7Ee1SzL4Uvg8wGFfitvSodIc0U2Oh+3lrfbT+/IPkx4rq6WVfZ2kHYwO
fhgkxz6AqNZDsbPQ++t+WHe8pHc9iWuXdLFa49KNrTxEMKegaWRqpynipDVeFr/897UFq28jouKT
UU0ayy8fEo/qhCkHkHI1B4E7vU4D7IqLXN5RV/YSAi5uo0d50cTSTTa/xbVuj7mwE3JOQfjhiY0J
uUsfa2Wpgq5VmHRIboC23wPdG9nFbex3thJIDg4RX/bjI7DFXOAUL4dfHsdWhlVDlZc2heEmTEDE
nMk3QjXZYxuo816YbsfGk83PmnaUC95l5TcPDH+nt8uerEwnBcmlivpL4+ZPFCuG8/GCT2wgIEOf
Ftu9Ca41qDDseVdPXjgyWUfIasEaKc+KNM/3unaKiuoRjwsNJ8V8EPRmPyuTY9SOJEtF26tWD6FT
2VNumxP49zOqOLfsiFO72n1/ogju3M6CwVl+di/5g/LW3PPlQD+8+jM/hn0KMKUqx3X7Ej30eY6W
sJSYbXLSBMy4qRd6Pec+ynNr9j0A5SPeA2asnyoDGfvONw9gDvGaXU5pmyFMJPo53pFiDpCNd3Sz
7wKiVgArv8CuoUGLdAJomeiuHjWeKeBRJ67cPunv4iTZD814bE0QtKjQjiPhXZ8YfhcpsZMtoOdO
FkyymJr4gmeNyK5qEUOrorm/fg5xN4kpo6pWLQQtpXHg996AfqrqKTu873kQBnmjCP/OoU9sPG4Q
zvnHvi4o+hR1Ja3u0/grsZBqhAPpb0sTvLttHlxfIy8QZKaWMuIxLwvoQNCxjL0UudatfI8kHmi2
eY93G4CsQlcEfOErwGWSq9yQvfhNCAhCv+ez43LqqsuPXSWegoymPAtYufLYgWPeK1zQIbmgkjzK
n5d7kO23drVTDqi7MGabfL2+Fdtpz5Qs6FTpMnANTE6om3TMYgLflL6Zh/oAaTWs3jgPzuTF58Ee
QAtMKQuEz/2Rx5ewfYC+22YHVWKoqY+9gp5sf+jcbk+76dpZpVAjzG7kzvCZs9bNPLuyx1yDBkvo
5zZHuzu8MQOFOHlvpz5UMzIwM5C9ldu17FRUc4r3CLN5cq8My/8sK3N9/qv5XDfjWesab17UL/3U
vJSl8J2zSPq3PlQJK1tM/Apy34YLICzg2KEUDVQ2YfRLqBdkLl4GeSmVtzLmGiTHc9PlwJWgqBsw
qwGvBTtSfCv8Rb8fgdFE5PLlbZcJqzWy8Qt9vpkMsEqngRYX+sQ+lfqs9yABDBRORtxO3ytrdA9W
ASpM+SSKKjKi9QgC5BOaw+Q8BtNrgS5LAhmt5k1q7OQu3fV3mQvecM/acb4pz3Fp8lz9AjVpjFii
9diIa8kEcuIYSaq8sZzO035S+iL+VYj3YdmaJNe7vNBhcsgHO9GfilnaT4Vuq3nqX18db3FMBpor
XQDwGtXPVH1elodK/TzqHDHCzcPl/QuysydFLvZ60dPm1PSVEGvXNYmdJ9/79rOOm/T15XA2jh04
UZPUCNUU3dRYPmlZDRq01O5KxR4hVnzd0m8cU1M0WVV0gK0ZtxgtJYlblV4IcGQAZOiFe5CF7ZJD
EtRu+nAZxds3cJpf/Cy84N9e6bt5xkVSsYhrkgHGVVrzoW7Cs2Xlx8IieDPRn68vdfMyB7XR/62U
8REl1getoPfyNr5fykOrvV3/+5ylsMXorAhCmMUaXnVBR7b0eyU6NaCQbqqH63a2ff3vdVy+6CqQ
dUvvlzyDnUKRnGw8ScmrLlkcD+RsFltuKpkMql6C6iYDr39n9HbZ8VyPZ4I5ZHpDVMV4qTGBOBEo
xzz0IScp/KY2eN8p5mCxAKdrY6FSUKuj6+NLJ8oHoNoVpauS7cS1eNBn3pLop1t9mqq0Esls8WlK
/GkBr8MRt8fD+/rUC1cmrLYvSCRj15LwtY9eO/mpLzl3DZ4JJiUUvdVqRMBZleSqY4Lmq1QSO4bS
5XU/3r69vQfk5XFitZSwkMtKo8+0BDTG5bm/z2OAjWu820PKvnvonlFUf/9Dm0wSCIWsDycJ+SZ6
gaTezwJIHXWfvqju4MknlKiuwJnN2cbrvK+SRZa0mVzOmKrBBNJL8bScrCNlS2l2whuRoU6m7xK3
77hIBZo2PxZwpgH0gGhZGssiZvb9WALVhYp8mW4ATjrMQueJpPGVqjsRTfVAwxdwtpbG6zWbjGfi
WxppSG8BsxOd87vWTt3mtXZBWv7SoCTmIeW2vfR9iYyXzlphEH3Q8SXznTwdkkJxpCZ3ry+KusOH
NVmWaOmKAkQui/I3jCiRVTqYYVaL3bWdXYq3gv4syV9HY7ZjSbRLiceYu3mOvNv88DqstnFXTZHi
R9Cvy5W7usvdpBlt0Kbvr6+OZ4m5y1SYpwhHGSXNlBEn1B7HzvIKo7QhQshxDvoxruwj+zw8xdJo
hANSiqkeY+UO+DWnEXEtr4ht5ISXWGSONeZkUQs1pIFBicgAfBqooLLT+61sUx6fiNtT3T5nVl+M
OWfmhIxl3GN19c/ogWp+CI7hYeDvFiNXuEzw8Jrbrxkre8wxI0aGSGoKpqb4MfEm9TO6vH3/yC/h
uWtjoloytKUzG/rlbvSgeqJ9De2s3VP6POQu/4/XxoS1Xmm4M1CoYXEKgwZvClSFrbDLOz5l+nZq
Xu0jU3xCU1Fp8bJIL56/Jl6WI333xktYoKNJNQIhxKMa36wQViaZ88fMR5LFtH0o6IM3mZUrGj/+
JKgN9l04sVR5bidUbn0OHt5ksk0wsgCv44SlxLk8bJ/gf6/GYN+E5TrLZ3JhA8M8Pp3kHY7qXQ1e
Etp8sfalp3EQGlsZSxZlTZHBlYP/Md6hVIKSwCS4VnBViR5zM3Qr7fOix971TdwMsbUhxjVCoc3a
UsUuhsVL1L71ceZJ2afEClRptufiMOdPeXwj55zSa3t9mqWbsmGhDGEiu+jxwYaJKL7VxZ4+jHfx
gkmJaCILNBan//TcLYuWis6DJlsGy+ZWjKpsNIJCewIDuPhocMeY9qJQeuimc86AC96UPQTW1pg0
WWeCUekarNFyXHYUt39RndwPP9MWITTE0AoZHAK4C7hlfarj3EFRTPWJX9R2+do42aMFPn73v8Bk
1z+L2fPOzOaljPCzyvpbOr9MA2+bNz8qJL4MXRYx8MVO8I111JsajZImn51YJfYsZHYXHvXJ2HHc
dqsGkzGFJSsGvqfEyoOYahSSeekknwwClIPL75hc/ALktltLc+1MtZa5aZPfVUaK94ABE29lTfAO
L3WO1RDO997MDusfw3zvWZjboc56EQgVrdNsynoueI3XZTuzvmmIO7sdFLN5HYWtDAuaVw2j6qKi
aez1WMHEliZrIxiZ5J951eHyyqnoeQZo9bG6toxanptROol+EcWepBwsK3avf8at6l22wMgBjwFD
y4csoM5Q044XZLnccsKodkIoyOq11+bSQUu/14b5HwwqoiXibRTHg8oOJWapFU6tKeD5QFgckCTZ
C4ie5V5C+Xls66ep4GwhDSk2E6ztMUWFHIqlLpkdAIn6XpcP4SLahlFwFrXpf2srzGFRNoToXYVV
0Q5v+1CD6CiBhhK21SkBYYNmIKee3vKMtUHm0BAIPuYwwqAoDI9zn35pJoPTheSZYOqHrDbrUQ0j
A2p5xI2XfdXNvOp5K4esVsFSZuRGraZqgVfDdE9BkMoxC6aDCFI/ynAfOhXnM9FffMUXWMoMSTHK
Rc1Saq7bSxddBCq0yKMi4LgcK4uQlGNqzQQbV4HfSs7rN6MFilTIeQ/EPDvs3UPXSKEbsGPJnSNH
j6TXUC9wygSeEeolqxQkZnnWTxOMyBBIGop7C1wOVsYDs3N8jZVuz8q2mpRcRybdV/vFrW5Vj0J8
8KbvRJ/b23HHS92bzei16zF5oRbFcY6n2ADjegW+SgCYnqr9sKej6GCsAIF/f8KlZ69g1OnfHB2b
F4K1fSZjLLVsJGFOH8zd+kV2wGxP+0OoiTJn9gFqfv3/y0NRCMPaJJMzRHChJ1OOT6nKkVt868kp
IfkTiY1dpJnfRMxoOlPDQxnzYo7JIn1LTKWtEXNUiwS0kzsF/KjE/09TCavFscIIDezUxFDgp/fh
/eX8x6xvcmpLG5gFuA+Xnngzd0maJVmqKkFhnulo9LFiZFFMDDzKT27f2m0Q4zpHmVbKO8wUJ1xW
4s1IXBlkioFSqGVt0LGTMXj77Ri663mfnxPN4gQjzw6TVopFVgs5yg0/1LsgVB+KOnNn8/563cEz
wqQVq5+ruesQ8ESX3SEBvZoiyZ87QTc4peFmZlntGv0hq/xltkqWm0OGZFwKoi0NSexo+eRcXw0N
1g8Hy8oIk0xyjIrlugYjYUSOk2wdxyh+LKbe6w3DqxYeRRJv85jckYPN2RIkeEIygdww/k6iKJhq
lXM6X8bprq2KyRexbs191mJVnZ/L9oyy+qH29CDe6wEo8bzxZToZfu5mzwMuT7g1ntVPqi/b9clw
Rn8EvngwXIrPAv7Gvb7fW9ccZbXfTFIp4q4UlBnJm8RZEeCsjfdGVM3B3EN/ZaoSxf8jeywAVRNT
dWpmFRsePg7VshPM85TEtmJYnIVxvJUFnUJSMjP0EF+27qbGBmPvQSfD8/XF8GwweYRkSzGk6SUi
8tuExF9LQ/Gum+DEw6XTtwo62uwdLAhq+XXT93aBW6I9iuQ+bSM3WUTZKc3/VAu9e8SlQF9ZDMWp
KjsRizJw4dXm72bVOtOwv76szVaNIlm464GvztBYQrlZNCdtkXBoF6dmL9kJtH5ox3A+/YuOIf0M
H6Pvb1tsbTxKIRin8M+F0jPzovtYtOMXeqMQ7fxZFDkpbBNLrmgKbvIYzZJkFllFyrKM+tHAONq+
2dPjrDuCwH1HD7XOE4LSLYCmjZzumUd6tQmPAXZdURTLAJOMyESzAhWxxJws9NBvFr8/J4fQpzMe
KM0h58FLHfSPsdu6MsaGcpSHYhuZJhqxYncUtfAkJPFPKW3OC3EkIw/y+c3QW4Gzu1sxt7bKFAt1
N5Zybc4ixvD6pz4ibeRoBCIDHDNbB4MGfXfVAnrEFFmExWSkZTxkyItyepATEKPihTMbOKR5Wy2D
tRHmWKjHMi9CuUfjMDyIpAced/RT8wsR1JtUPU6pwVnU5ZN8+GSKZgIxohuqwXaa2hAeK9KkOPn6
oUIJ2eN0AastV8Zjc/tWhuhXXCURUYbgRVcgzQ8qqOrU3onJAToNnHN10wOBaNPAWyShqmF8QYYr
ZFOJ5Ei5en+p8/2bW+h2WK3sMHk+DhWJVCoSSLofXEo+070q587LHyBT6fHAilsODhYhuiB0kz7g
MgvoRIZthUUJTZrbvQEWGHSWOJ4gKxvBu7LCIjCnbgC6TSqNv5rIstecNIyFWZ51BFcKrk4g+PEb
u3GKc3ysDk1guTOnntzykfVPYL5eVA15BmwW+DBUIF/BVQ52G0vgGNkcllxbYb5dPy7iYMRYaPMp
33ffBlf0lj2F+SYgDpt/UC3OGI9j9H4MyVEsuvTLkxBAsTYCnTkvZ24d5+tfQz/LKi4q2RqMoYkk
P03eDPHZ6MB9e7vE9/L8jXPAbh16a0tMBPZ90RiV8delqnwoQICj7tVbCyuDuhVvJnXzxXFtjn7s
1cKAVpjkEK/7AEzEd8lu2XW70F8OC6ZGuiDyeTiCzUv/2h57T9AVMuvzxX/lQ/KQHGuHOBQW2Z5a
SGekEK/iDbpybdKPu1qjGVkdKAqwRsrpb6Fex3hIbVNysQ5KtfIuuW1FW+ecEVyrzCHRZXpMrOVi
dfSGu+y+D2IXHebH0U137S1tiXKx4TznYeqIaMzBLZTh4vprnnmExQHUMZA+pTQInFvyJhJ99S1Z
kGZaVXEnq9RVgaZ9M7615/ks3iw73dUqJwVrG4FcoLqr96D/PfxhRLKozWIhSm+0cKRuOcbgMRva
G01W7E6+FxLeqB8ntbOa0b1IonaYY8nPS9SeJHIi2fuzsGcZw615jA1Zggn1S34yL6M11a5p0EuR
Xf689GZBsf50TJbpgEYZWx2OIqbElZLC1mK8ChagndQgyDsbjtF/ywzipsPIWylvM5mMYwyTOcUz
vCbdyz/HM30ETXBbrk+T1zndDR9VwcndOpNyokEu+pqGf0pltBIcy8qPPv5SSqcJk0vXvyNvcUyq
yZJEUMsatkrpS1re6dPL9b9PN4ctBNffjUkqY9tkikiTCsgoX9F/OxmWFdlpyeNh36rQ1naYRKL3
Ggl7yKn5RTM7Siq9GXkf2abaZLbaJK4StqcsW24zq1mC6yukX+PKCtlLn7JUmDld4B5yXvjmIDtR
+ThrRlDKPBUF3tnHPoaEM97H8wmm4sRuX6IdeFxeLahHovVdP9V+8sgbG+R4B/ssAtYrOY0Ivl5W
mJ/BCO8NSfX1+vbxTDCFSkTMNpVzuqZSjV1ZGCl/bcP5RrzMz8pCQzfcLLUcyXfAaIPodaf2IdqJ
i03uCYDsxiFr3PaU7pp7GbMsnf2nVQT7WLKoZqQuPcoxOVgwE6g7uQU8Q2cPHvCtLrnVd+SWpzDC
CT2DSSNTMZijiAa734yzY8WlLdaDk4+8u9Fmh2UVegaTQuo2aTUMy+CuVwmvUGQvZrc2RVtWz8PY
23hO3qnaYe5al0QcJizeCpnk0hS41KSKKfplA9WNMH40u30XqxxUEc9DmdQyhc0yDi2OHsEEi6xg
9c5YDrn9R2HAvoXMYlovY4P8ZehvpXIyeYKwnK1iOcPmZm4aK0EAiJLmtcmukIUgyXnURXTDr+RC
Vgt6sQwjrxZslRTne72a7TE5W/NjFt72VgctSF4HjJN7TSZ55CRR+5HAntw/iHFk79GTsgXewBvH
AUz631fleJUXA6BlsKIKr6MFaVeI9l3/+pzTiwVkW1VpLoKMr5PugXS/UP5V5y7g4Wy3nUBFVEi6
huqMidQuGwoF9FLo8SbyQSomdF4VoDjikhMx9O98dAPwS2uSYmmaydjRZi2Z1KFGUdFmdiN+Awgv
NE9K95ZwJ5S2v827KSYFmOgN5koCU1aPwY1x6XcRiAyvfx2eDSYBZFMoVHIJG5WRvKrW9GSMGW9y
/je3r78XwuK6E3D9lXVVwZUDy4KGOm2SCE4H4tq6d/I3yWvgDoRzI9p2iHejTGfEnCZiLkoo+Y1y
6ueDZr7mo8jJbJfJpivewKK7O1VHjyBu6G02fZLfKNAGiOR7qtGuuvMnDJJ81xxMpL+Sr/xnp99c
HN6XyKSIloihXvawLh7wBnDb7GZ/3AN++l9v7e+WmDShSmkkFWiF4C47erT5U2E2BqQ9FlBFs9vf
jZlTOLx+yHYGfDdKv/AqN4WjZswWOjC+hBmASERrQi5skpxTtJKvR8FmcxK4q/9FNcsGpuUJlMsT
1DB0RJQ2J62zvKfcpPKufuUJHG1nxHdjTAqJK7xwTQpiTjwkuzqgn42CAv50+5j0QcxUizoNZhIU
73X0qMp4oi+O88yjNuZ9JyaHWI1alm0L5xCaAhJexWinY+wKi/ypjKTev/6pto/h/22ezoK8y2XW
pVRAnu/M+W7Oq5d5EdxIHWytL85zKehukfOAWttlIM4UWQIzPdI+E2hEIUKsLJdAG/btfewPdrbv
99MzX35yE7unr2wxoWbOYWlIET6bciv5M3hcIGdLw4zKF0BQwE0wFH59Sz+IJlAkztokE2hTU5ey
asIkhQs2T9P35nvhLzvj3LrRnYA7+r6JgMbkDvZz95V61irC6yqZw+XXwRAGlR+C45WOV0CBy+Vd
UzaPg9W2MkGXlijjpxROmlYDMFQkBw9Qdb8k+dv1zdwM7pUdJuokuSnqaYQdCzyXPgg8X4GOPvQx
JutHbWcSwO7kpd53pswJjO1TdmWZCcOwGwujDmEZZ9Hd/FN+0U7y5GT3VPFI9GO0BcGGEfCQTpx9
ZfuOWZrVIyC7YPQUD5H0pS7f6pin17ZZc72vjG0vSlFW9YlI/XPQXXkoz0tW7btOLYDWnXdJKPAA
NLxFyf/0SzJWhUZiGKybytcS+VXpiVc2wufrvrJZfK3WxaQVDNUbs6kK6A+Q6Ptk5bM9CPPjn9lg
0omYJJqi5hVSSZHcNmLryVrEcfnt3s1qHUz+iBUzMXUV26UG3QBRjRzkgZTzSRzsCx2Sw31FELeq
8JVFJnFgfGNWhpKWBuQpE6HXZ812tfww5TuSnUX1Z9cVrhTurm/l5Q7xodpbWWVyCKpvCGGJiLAO
jAGK6nV7zG643a7ysqfRF/3pAAlrNPd5dxue/zM5BaNGhmiIKGUX4Ikk8QV5zNXUzO26Mqg13mwT
J4OxqBItMZpw6PA10715UF67XXmKj+mBBxnnxBjbW4w0q0hS0iJRtrvSaOycPKYZL3PwjDCXACky
pNLU4CfVcuwVSGIbh7zjRDHn67CNxMpqojnOB/TfRvM0Q57DJlGlu2NMvglGf2fU6fN1P+Qtikkb
kaBPU3y5gi6G5Qj98Fha4WnqQ55iJSc/sZ1FU1zK1mjhCSImtlPw8o0JjzeA42xs85CAHwUIsIuz
oXHjZ6BTbff/Ar5EP/SV0GUbhqMptUpJU9QvMZPYSe6plInkZbe8aOXtGpMlZqvqJylFhWrW8Y04
YAo25b360/T2YTUKpvQsyLBBLpIxMWZFa/UJYseQgaCoG3vq3kQBpAsxx7e3L0aKaYmiZQIiws7J
hZXSyGQCakO7XQCyXHbiHSXyBCUK1CF4pJObjr0yxpxVjVqLMYZ00CeQDmZ+LsPDNN9fj53NUTx9
ZYP+hlXJqSulEFuiIPktjo0e9IjD1BzkTnULrXONpfLGbnQl47uGkjdqVVfUz01X3RSCiGce4Dfk
7FYoMFiNx5Cwkg9m8tqLUMDTJ6c3Rk+VmlNBEnsedTsxUietgHgS2yApi2CJdEeyJs7VdTP7qAB8
4xtBVs1iXEGf2jkuUGv69aC29iCSc5K3hRONvd8spSc2sXN9B7dP+5VF5jSSO6FIrUmmdSalHtSO
4Mmgc4wU+6HvqtrmjU9un7srizSJrL6ZUUEaDJwp1KJ6kB4Hl5xbCjnxNW/4ajjkZEJxYJc9Svvr
S72Mm32Is78NIwj+abjF45egtBLi7LZ+U7350AC7RAUCoy/Gw7Cb8DRLZVL27c6C+Ezk15hFR8XD
nXvfTCmr38EcY2KqN70yjigUwwzJfg5yBUDW64vdDL6VDabmRZWbDpGFiQVdUO8BN8X8YJF4ev3/
1S29XDZXdpjTK0sx39cvWEu79LWT6Ni/usX0q1lxGoDbF6KVJSadmESqlyjCwSwGwqMZaH5Te+RZ
x5B2dqfv5r3+1bj7011k0ossFHmTJwiOMb4Hq+5RwWzEXPynd9nVypjyN2swQC3k2MNsKL/jneA2
jMMvLcRH7Yjo3nW/2DyhV7aYBJNUAEEK5ozyJgV1W/RJlc/ZNEC1rQzC+nGMj3gQ5qQYheeLTIpJ
ksqssnDB896FzTEHn2zxqftUg2Nwl56KveVT8Jl+0t3KUw7ZaQZCN/EEB//voXWtID3SLkni/hse
YWr7Wk5gklGPh6AFgGXshwEgT18HGqRJIVibVw+D+AXDHZwHB14SYiHCulBVUlEh+3V++iSd5ufk
MO3aH1lQeeQhxuC6vl/OlMHcPBY/FHvwhQOGnSHW+3TdEThJ6NLMWWXhJotMqRfwUWY5OihjdCKS
ykm4nLPFupQjKxuitEgENJv0hgV9xsGWjtENaJrd9NjdDAG/4tjutr179+UHrQzKUS0rJploXVid
tEfp0zJAHCH1iWOeahS9k1tyFRG5RpnEVOrgkxBauFADOgDRAwbusa5t01XBzqU85zfaZ15ltVkw
rpbJpKUoB0OgkaGM66RzF1luIwZwVsEsgus+wrPDJKZCbUcd0i7wkSQO+jl1JZEcO2nE+ziP+JDn
jkxeErMsVKIMXw58N6Fr6lHuRPPCc0jegphMNM06yUoR2U8Nqj3o8wH3nnAlBlPEff10YVLbp8HI
I0Kiv/1KjrlAPlZeKaBDaNQStjGJ8fhPjnnnLNPXof1ixS/XP9jmLmoQroV0LfDsl6GrlaWwE2XD
GHRckNt7gaS2YfJe/zbPj5UFxtm1XlByURJR1JPYEYo+yEPTXqTWVeTAAOd7/NYaT9cXtd3QXtlk
3D1WrWpO8XzkT9/6n8pjta98Or9LZ6wxj5O/ZXfjbezxrsubp9bKKuP8xjDGeZ8aqDfCyKmi2hWm
xY5D3oZuzgrrKzuM51cNJhXNHN4x3pMX89A/UPaSBPwsdnM0iD0YduNBcQtc3PIuctObBVzMqcvZ
Yt5imcAYMtNAWwqOI8aOiUFv6ObUzwqxF8OpfoqWPXkDeHD02Q3fOJZpgfghOFbLZw5go4pnGY9L
9Dxc/MVtA6iggm6d8hZRXiZen4oTISpzB8DoKYQECRa6LHdlBGl18StnQZs55n1BKlPdg4isEqYY
FlrPDKTHdB9/p4h6cqN+1m7SF/NTeBRfeX37zQGrlRepTL0v1MkiEHAQgIPQ+IbRhUcMOrnFUTjr
TxAVVIIKHH3qVx132Mnmwbd4AaoylwCgziVjgh6DP3yzTvFJPeDMdcM9AH+dDXKC2aV944LfN6aL
uuI7KpOMRiE2kkxAMhoPxVO2i0CP1rrhN2CigXXnHbrbYxOrD8ukISXNMiiqwVOtnXiod6PzC0vc
C3Z0IE6xK0v7Bxjazi16xzmQ76nTQZhFf1Ds/GRwJT24m87kp3ZqBLDx4ItT6D1UKTKPBMWrAN1n
1YeCsGvcGY8xFxvO824mW4HmxTBEGVtuoS0RZ42ni98y4bVvsuB6HG0empqlSaCQwqazE/CyAHXv
KKIHTWsetfx+XnSvNATX7B8LabSvG7uQV370pHdrTPioI0ZjlxrW8Oz1Ur41rnyQf2q3kW5DzsgD
OdcTLc3NPXhXLLs4h7fzCSgxv5ft5TC8UEqRf1HNbifl9x/FhJVpxuoQRahW5kN2FoifHccf5U2z
a7zJU2O7bl39tfrBa3ga2xn53SwTVamczBmesuh19LkcTmK/G6NDFZ86Y/9/pF3Xsty2tvwiVjGH
VzBN3DlJL6y9FZhz5tffxvgebQqiBqeOH2yX7SqtAQg0VuxGXqwIfb1wodVgzOgQcFuTpAYJZjeY
7Lk46caznmKjzJ/z9LHEIpnSAQNbXpL6qQI9PaesXUv8CWIn/bU3dla2M+n0LmmM/WLsmvk458dQ
cEf8995tLE9BkVX4mg97qTuW06MynkYVvrWEGZPkWyW5taXaglzZbXEbpKch/aGlRwXjSuFsC/pd
iViy8VOZaD+E4RWKTEX9te6f1eXDMv8HJiB9dVwZcAjDxJDqCgcoDBsS5aeqzfAzOYMvMu9SMHc+
ms2sqTV8mjgjEFSdiYUxRdPtD/WLALaxy9yWq96B98gWftTgZ+1IlmFimYgOPaG8ZsDN4Hm1aAYM
rC4Jg4DGB1p9H4WnLqlJ2iAjo5l7eBSOPH67fk15F4LxUsyiigRtxPLrcX5KckxsKvJH3Qsf1838
xSX7vAGMTyItGQgkcnzMeIbqh2wn+xkCY8up9wWq/HGj2PLTdFj87GU+mR/jjpup5FxBNkmQzk0w
BgmCc9qgtTipa6ILB4o7EcRQJUxKa7hrEFGf3BR/UUmK4EF/UBt74RV0OF+YzRIoQTO2cYqdGMFt
DQoqUoNRo2jrXa/cxuNrG3M5T7cdtF97z+YMdM1cMM0MixqRD/UNys84xsmrdR+QEoJDoSdxMjI8
gwzKGhjaLqcQz7ompn6oRgXpw+Dx+onajpo+F8VAqpI3i1H2OLjJHjThPh0yrlEX4zEAXj7HlWfs
kkNdxX+x1Upd3mMtLc4tHXaXkEqCSL037ywO4PG2jYEiVHvTXAvwnaAdA4hpISgaCZxneTuB9Akw
l1LCaj3KrJtBXWPfxsPyhvL1DlI0d9O9daYsP+MOodD178Q1yCBMYBpLhuj6n/FpDZqlCqSgwJYM
3vCdvAPlIbcawttHBmsUK8vGge7jgPgn+Gnspp3mGufFhkHSnUO4kZw1cu70pQt2taliHWWisQC1
s5PuU5F4aWeEpD7UvoX5NDvcawfFrfw4cMpXmfOCbVcgP78oO59u6VXbjw1OKG1HgGgIPKoJlSYg
Kg1uOUu9CCVduQ8s+3+Qjv/vRIIW14O0lKt5rQ9fvXKtlMxfBgx3qwmRfMxlYBTQustFUoy2hmHg
B825vu2bEKDLlgZCVAsSFcx3ziASKS8UZiIsvPVN9KNamCHneW+bH/fTDNuHISSZ1Ta0YtF0ZzWB
RNug2XEJAjLpUGWDq5oBh8Jtu2l6ZZGJd+dO65uuQJ5E6MbwJQQJiB3I2gz/MEXNNUuRJmqWxLHq
ujrlYLUybSTgEt2erFJ2rC7r8Tddt8MqFfZpIsUEPGLpy5BMcD27KnJCqVTcusz02+sfZNOXWv1u
xuVfqr5ThhoZRysA8+4inZIY0+5F74xW8wo+2fvr5jbv+coc88y0VrFEQwVzxaw5YP20K8u9boG3
IPoLVvdaKZYklSnp3CB8lUXVUSThIcd4XxZkh0njCWvwDhrj8DZdFOtNNwApBzommSI8MeabQTIf
DauyY0k+6J3IWeF26Xi1icyjEy1tGxQpTvfSE9T336g0WO7Le7DA0l7TBaMHmV8e+cnAbXKIlWXG
1c1jq0kNBS8RKnMZCXwUr0RfBg3uCf+6OP+oFseS07+FT5Yf7xsN7eYgafd42nC8c8S8UGOXBKlB
z1FQVhXUTBQnmOPn6yeJfrs/YHO1WAardGUR40DGYstccsvoe6PMh1Ie/etWOCthB8mUcgynVEbZ
E/oOpMskB6q6vAeApvOurIQdJhPFomgFwaQOUXLXgxx6APeKI+1iX/kIEa1AsQqJ/4IIh9SJDuOR
l0TmrZEBGdiu2xaZVc8sZ6JWX/uOA7/bUyOf34odLAvVKY5bWlwQDyC+xluu7vM9HWznphg5+MIO
lw1D3yypgO+lPS6e+FJ5BGyWD8GT+pi9SPZBs8vH9lX5fv2Q8IwyMJNH8hyYNVKLVtcQOTTgafpm
/C0UX4Jl/B84afXVVjLo0sxlkE0SrhbmDyH6qWVfoE6wu74ejhvADpw1jTEIFdKl/8/P0+1G4ERy
4LkBvHPHoETfNqM69fAqcy19NvvpLCQJZ7e2feXVdjEokaVytTQzzvaFfNPJbs3v8V4nxQMtpAV2
zQsNOS8OO3cmGFAxlmpsXWwVTpguEZlm69RG1aHKAydM0KvcJD+vf67tvPrnIi3Gu1ElIVVU6k9l
oI+NUQiRP9rUOiMPcZLVd6sHa7bgZGZMzOBrGlc/oWNUYeRObDpbMKZd2BqkLHg9vZyvy86p5a0V
QXwcOyHUCRrDylYnuq7/uL50ziPA9gqC6byJohIrV6bX2DScwjoFES/xuh2xrvaXLnXltBhyBSJv
i76r5+YJ86Tnxi2fSkck/Hwq7/wwUJIog5ksPcqIaYOkWAT52SSHsq+s7yEvbBfiqBL0Rn5c30Xe
p2IwBfJ3VhIm9JLIdxLmmpKA85k4gMJ2DNbl0MdCiDJAGoS+pBoPcjWGBERpjophehA92m2dPYOM
iOPPbto1FFkXDSo6cMkirz6cEOiRFXctBTI0zqPVV/EhRrbjvjp0g/54wS3FNFDdUqAnwVzAWKxS
daIROe0hkU6FY36pvNANz61jImwsH5P7gpsD3zz7K6PMsx0OYNFLEMlhOvy9FY+6cAhLzkOw7cuu
bDABgTm0gyxMqBMi4MzQrjKcKD00MqeH5QGiqM7gTy5Ym7hPw+aLurLL3Lih7GMFg0x4GnSR5GlK
9OywTIgU0eSa8AjyecaYOwemv6wDrxuut4JhlT4s33tZ9eui/6Jliy+LGZcDh/fpmAs3zsOcjxOW
R8tiy150Uzf9Md8pvgmu5uKQFiD64uVrt52w1Z7SbVhdhtiUUlFCl6VnSBhW2TcJCqDR16Y9dhk6
TBu30r9US8hxbrepQlZWmUe+rNFIFjbYXBmUueFRA8XYCI6o4K7YiZ7olLfFj86ekfnn68Bud2Ou
bDOPP6pxtaqPsD18a39G32maljYr2MpB+6nh5NKKL5cVi167K1jAegBtUVdqPQLrmrfiRPWpup31
3DuCj2ia26W7/fR/LpF9+q1YbsWZZqLjFzolnUEYKDhIJHTnhLSOdkh2y7myQy/1eN7bdkvZyjSD
P7UajmIf0931WtOOQGJ9qT0URzF01W+zo7zI3BaCzZdqZZPBozzv0rCnsXWqpQ+SlqV2CJpJ9/pz
yLmdFgM+vVWnnVRgT7WuIr38ODXfE4E3/815MiwGdDDkkC3QucNKQH7ShzPJ6o4kBvxDoeCsh7dp
DNrIEoqPtURBXLk3pZ/GwHllefvFAEsVmXqQKTjxRqyFTiQGra3WUuYrpcLrwNtOza4OAAMng2mm
cdLi2wi78kY70qG/GTnKBDc55HMQ0Hf72l1mAKSKRzWKaX2/OMk2fflKuznme91D5MprHb+OG39I
iZVtk4EQHrZmtP0t+/AAeeyTZGOYw+ELIXD28Q8xMWNRkkilDUClO9toM3Tqs/HQEUoL0D3z5EC2
E1O/vhp6L35/etBsn7cQUqXxf7xrUaCkUxzts5TY2ccCgmUDkxwoJRz10hGeghxtQJWd+bxG+e1g
cPUzGPSQ5UEfB1r/pppYFxVyZ9gZlzYuBRpcPLovzvuDcZHfl51Lg6pVAV5c0Z9B8kDl7sx97ce+
TtoTVQFPb1Ve7YKu4e9H1hAZXBmsUikL2l0ZvhhgPaF9etB2h24tyutg9LzlJY84boUhMugixoPR
di2SH/NB8tD06Ae7f8TreYXD64iJ8dPfd9NI/tODmIpneXiSEtRjtNqWxx/X4X8zaFidEgZi5Hgs
+pKWk2nQkOGLpXvJTQ5cCgT651z7Ugy4zCBHjlJKbz7a1q1sy2jKnuAfUcrO8gSLboZgJcNIAU/5
hXcuL5905Qli6KgYuw6APdryoX+ZIWqZ29VOvoV8rF16eUH4ZS7O12OL9JMeNPJIA9teDw8L6gDE
EBN7kaZHS473178gxzUx/qjPC4NU5gUm7pbbztG0h4vUOqWZbPadgICFNvrxdpVzbC7gs9rUOSxA
AUXlV+ixUY6xPwJL5SPP7dru8Ps8npe1r+00DXhX6X0TImL1JMU3uxQYUsmb7Php9AOMiIeudmN9
NQGk0E94GI/SfnDpkZpfQyd/5ew2B3LYgr7aBVYz0FeSsgFOe8j4gHIrO7bweS+kxTyV5+v+BtSc
fweC2JRjNaX+hiad1PFcSPcDr1OKe4IYsCmQDQICURuP+Y3kjOfYze3lYYJQ4vgEP57bKrntpBlg
Q0fx0RRZ8YER+cKoC4DbXfcGdBN5ozR/WdEvA38wh7cddDtMXMDsFD6kO285WrZ8W+6/XNiijry2
q7+8C5/2mJxIVY5GFecN2vyDvnQVaZ72SmgkRIz0GtXVHqgHIoEjWigrEulxa4P9jHcnuYtmHQ8r
7+SGJp5Gm/YoZc6yy5/Rb0Yon7Z45A/jcS0yPgYI4DOppq0Srat9m91LR+bdcBjcAJexOAhcNOcc
HI1xMhp9iqGJjCXmzQ9TjYm1vF2/3zwDjEdRdWrfaxkAp21+NONzbnHCh7+4ZZ8nhbnPpjKrking
ZNauaDdPlZf7HclPli+Txo89bsPFNl592mPuthWI0dibCFxpA5L6gjIKGjHf2nfJaW5p/6x50u6n
+xhda0FJ+rviXv7Izjy/aRvEPn8E42VISRV2EHBHaIHG6+Z1MAoSF7xByu1H99MI42JUUp/VKvDG
K8ThwQgkvxqE3QDKdxvdH6Vz/ZxsN1lYv6yxvDyLOJdKMOA7Tm8WUdFYju7YJyo1a9m107xH+Cek
NW0kfbzkK+9d3H5+P40zcJOqUtm3oC2AeEu3Tw+0ZkUjCm6qlx6OP722TzsMoiSNJnWZglBG/hq+
zHbyfb6JXetBfcJI5KF4n0HuPjwLDo9OnnMJWX5wE23KoZnBrKZBD3kB91E7fL/+/Xgroz9h5Vgs
A3r/Osp9B4aMc6n0fqCDT10bD1GuHfK2+vLvzDGwMkxTF0803pUGdGPEKGuc6+GxyMG7Z87767b+
EoB+fjUGYhohTaqZRmKqD2ne9mE8J7cJiIndPHKgEDPZJtHs1JPO0b3h6Oept61dG6G+w4tBeceU
wR5wOohVjflmREshIuH4fPESufQ9f0ncfy6YgRcjmNJ8pHcxOVm34YMOjmSJJJ7xUOyQQb8ZTyUa
LiufR3nGe/XZDrJiqUEQkwBbKelJh2CXXkT4wfwVcm4E20S2CFoJwlpYEu/T98lRnOIxeuxIegIX
mOI2yHnyuuP+Ejf92lSWMLxU4qZuaMSm3KoHOn6GQWgB/RmV27xQ7QqoHtSE50jxYJUl+4kXI65C
6oomp/Rm2GffZbe2w4N+tzefGvemIoVrZPgbKOwe84/rF4f3NrMVtKW2TAvS7NS3D/zIbs/oo1L3
rVPvwcYCx+3Ae515DhTLAKRDaxWq2bghxqN+SHcZprTM/bc0xki2ZufQ4Co5a+QdJAaI5lEVNZEa
VC03K7+VMa9+zHnqWSKgzCyMaQrgQOXRRNq2J3kAB3TObc63ok/PlaeJZQ4vZRmsJRl1dg/6oT5A
pM/uiAD1j84vuP4Lb9cYgCmDNq1nK4CKdaWkSOcNjV5gdl1tIsJZFseJMSikrt4lWY0bRUnxfZo3
KDA20J2j9bL8rFfESIkE1n67IeoxUblXj/Miss1fvSRlZa91yFmk+dvQRreVEZwHc5nsNm2/ZmrG
eaY4B4UtI1d6L0ftjMuW1UjXhT/0UiRhw6Pv4d1plla8tGIlCUWY6ZzB0U4QbLERsQPFyr25q/jb
yEMwtv3LalVJjWrg5vBGx2eNI004Y4j2uT/nNqbVbkdnepHO1SG9NW+4NWzOtfijJUwdDDmk56dF
eEH580LXeFBB2ZG5Uco9M9vNIp9eMEs+rpkRVcXBLZR9SjA67YYDjWRofYKHlbzzwng1gjqBZ04D
sIit6ZULANIMvHyWeTeQc9fZfrCxVZsBhOr0BsozSVBITTG4mw4uhg72QUzCb9FB5hXILn3vLJyh
DGKooAmQdNTff7/3klBoSR/i1Fi73tVNG/EhtKJiv/WgBelGH4aPBDCYjwJbPepQShQc7tzDFvSs
fwIDclM6dYsUYeE95mizu/pANdayW0pCTYncmnP6DawvHBzfQp21URbvhlCAdmcIGbdyJD2dSExy
MoE2TFvulTj1OPC65ZGuzF0u7wpeQXKdhUWN1nj0YpN2JunP7qQgT1IdMX5wEVfb1W+9V+4HP+Im
wTkbzE5aIMKQxoGOeQxhsdeVaT9PLUYfpviLPAlv11e6dYrXC6U4sV7oHJthrAAHahDTjv25bp/+
nQEm9bOoQRhIoCbyluqpU577gbOAzWnq9QroClcrWBbRNCsd9908U9mVf2ia85rEqKj1HqXIMz+K
HzxVMXrIr9zDC1nQyuoEli5RSqjV8E2J5d1Ug88CLOJdSCThJul4STvegWRQbUwqWexosdCST9H8
Q1BFoqZHKdUxjTDbTfElNGXOldt0Otc7y2BNVIJRT6ZsZxBOK0mD5lAanKFF3rrHYCpa9v+LwdTt
84jUlgqEAx0243eO2mQUAs0UTuOdOBxzuePh9lZjOaqOvywwO2kpnaHVNFEO0ZC5DB11MInQPFhp
f7Kyb3mve5HxqBUSp+mWtzBmM5OijnLRwmaaceCOxnu78IRReBYYXG7QRwt2bcBGNtWNnUgWKBQV
3ljp5mAWkvw65lDAUSCxFOyhWKHHDlwCXvwT01bpi/QtuA8OdOAuPJsndGT6/ZtxXxyl++hhPtHQ
JPKDG14Ob+uRX/8K5tI3SpKIhomPCAlDkvZnKLMJ+cN15Lrg7J93/HOpzFnE0E8flLSNKHjW/cUp
nPa5JJXTutUp3knH5tgRSyO6l7gSBksgPPu/pO/Wq2SO6jwkNRpE8QOoJGyL+lED5gK+mc12tLUd
5myaWdiMopxLnpEopW8G4vygx1aG4aBJyKw7kPnXxmEaa/lRXSTzkIxW/mDmiQDX6rxUw/I9tUZz
IEKW5P1eFcoiJ3FTNh6aMTt76NrloFhKOO6uf5/Ndo31z2YO/KhFSjzT4k35c3RxIA+mgrxD43YZ
ch2QduR5lpsxwtog44RYrRbNAW3ABM+OHfiYe7mlrjo0YZx5z+/3/MvT9usAsrljkOuMOsRS/tMh
koI6UUIp3HSGg+gtLs1uFOfpf5rdXS2TpXlvxP9crsFTvPahe0wwyK0/UWq77j5P7cC9/iE5l5lV
kkxSK49DzO15RvumBi/CfNtJb9dNbKb+1mti3BDU2Iuop/FO7eq+aAvEOAboj3oV99bX+qS46kdh
WyfrkZdH2X5EJRWcb6qoW6bJnJlqzKVFR5sPZhBI3BIQ/ECxxR87R36kXdDS8wS2OSflKuJsOpGf
dtmOyzjsx6GmgUK073+aB9UF8TaUT0ffaqERrDzcaS6I4dGrPB9LsKVCItgv7qvz7n8RtoJeh6Kr
iqZiRocB0aQB9bdaYo5LmWsvG77LEy802P62KxMMTLZ6OqqKiOmfzpG8Yd/dts9QHaOVFXpkldjO
b+Pb7jnk5q03w1oDkhyiqIAN0WInLdI0yhuRMoClmf41mwZnnCuJTOXstl00kFoen6YeDLF1i1p5
Hu+TYn69frApNP/xRq1+AfMQDlqhqlUXIL0lL+9zqDqymNpiCSoELd0PIi9rtw2BsikruiLKisJi
w2RZ0yhqiXnZa91ufWhPn4td71DNYPNG+nJ9edv2FPRhypDngPALc32gNiHGZqbKXvUW12gXW5z8
PnIMV4CYU4z7wxfS2D5OiiaJoC8SwbfNvIbjELVRYuHmBAB1DDU/LU6SQMVxIoJdgB+fzCDD6RFn
QwPG4R3mTSdOgeuryiC8hHDh79HMPDRFAPcU/i9yB+Dht7WJA4WbwLCywNwWtdI11Zxp5jDWbPUl
Nd/zpzDj+YmbZQFjZYbZRSReKis0ECB1bxr4alsy7WN0by4HVfBGZ3mBZ2iDlWF5vH5gNt+SlVnG
JzAFw5iQuoZ3H3RuIz1kETw0lcePyvtK7KmUInGccXI8IJsHcjFiTjxvnv4Rf1xsVbJMUbIM3WQJ
IQvNHA2lw0X7x/cTXMVXPT7rwOZ+rcww+DEVgQoJA9yvcupIVC2OnPTIrVTu9c+yCVMrM8yxrpQ5
K9HTrXqa8r1Q7rqkJYl+Wwv3MlcfcvN8r0wx5ztq60I0h9j06qWD/GTolMFsT5js07XCu76q7W+k
qRKQSdJklulsAvlMly/4RsUpAMWJuh+9+dRw64fbST/10w6TpGlNKRs0KTKRcaOkRhBNcPW9dLTc
4phDtoz2D+ieTMTduJtDstzyW6Pl7V01TU2W0BuhsSXMqM0KpQ6x1NEu9pPTktpH979yzCGcpu67
Q+P2GjqnMERil7fzR7tTbpW9sI9fw4IYHAKb7RhUkyHnLEmWBKa830FyXKJ4yKXCRAtx7waHAkSN
8XE8SzvKXiigr0K4F532Uf822XSeJQUzPP/mbL8Tq1/BQE0W1YmYVPgVCAj3UQUav8jJsRko7drj
XvBBTIKOynbHi303wWdllwGf3NTKcFFT00sk5SguxltsSBxmpb/sMCQ8RVHXTZ2tcKKFWEo0BZ87
2VPileHY3oDC5673+x+CrZxHhwpPZH7iyl7mGiMpPTA33PC6gTcPHVxGS4ekAs3Z/P6dg7Tt2yEC
xA5pa0PeZWf0po1i8/dA6b9dv8rbrtzKFnPHQCBetUqb0xXTCkXuL752+O8qFNsxwcoWE4xkVlCV
GiZzkbIM7scbFK7dBuxg4OjCFAUV9OA26NBf/8drsrLIwPwQTGLW052kLjKaqr0OXEU5Gqob39jz
huo235SVMQbs0bw414oABM4GcFyoaHMSzwa3p59nhcH5sewVI8hxRDun2KsZofxLMVghIAGMun/q
ZP4LryePt4sM7mhiCbc+z/Dkg9wtPLbPEeS1KQmSfKp8XnPTJrMlYv9fp5/BlzHTOyHRcM9pm+aA
7unRR91s39rTTgf5UrjLD1RYnPYwZ4fQa0iDcZHcEfaKG3uBHd9yKaA2kWf1ixjk6bOo0TMJOmkz
HgGhhMKY8iF/+Taja2b40d3zaQq3UzyfFtn+XG1Um8XMcFNat9mbKlE+UrRBGr7sGCmGAHje9+bk
oKHrCOdEvHOqyKywMyO0scX4wqpf3pjvlUkC59voNe+lM+9moF52oE3yI2D9Ov5sJxs/LbPjB1pq
WGZNX5PwvTupkG4T3cJLvOZ19ON7+r1piAXteFDTyB9RaPMGSTablFZLvwDkqqIxm3WjlDWOG7L9
TreXcMhok1J24C11++L+2mN2DiHKe0sYZ0hda8bDnGdE0r4IvPbczd629WoYiB2tfplzDYAXnIXb
fDcdU1u610FtDMWMQ/is+PRjYprENm1hj4jElvbpx/VPuv16WaqOL4dUNNt5MqrBYs5JZXpSASbV
KXPi5NmIH9VYI9cN/eWWfFpikCIuQ22pA5za/lAgNV14sR+eemdyc6jh8Fqvtq0hEhcx1C9Td/D3
V1lLxSWApC0Oyu3oUikqA2SWC+psaC/jNnJvbuLKGIPyS6zXpa7C2CCarqWfxdBXUlJIpn99D7fv
38oQg+1qV+dBM2EPjcfJUaH2GuzzQ+n3OCVO/BycVDCph7aiEmDr6wjFmpIz67gJrqsfwHxETc+N
rhVx//KmB9mEaxa1fX2N28mUlQkG3Qq9k2ZBx6VogrhDnbJwZkv7uqTKIWjqXTGrr9CB3emx8qhn
gSsYUCvt5IqMhsxhcNv2nT9/CYvr1hhnmTwC7SjY0KFD5VWSQAhmuaDBRmolIdF9+xHfDiNnDzbB
Z2WYcSn1XB+6MMKlrNSXUBlJYD7MMW91nE+pUT9iBaVBnrV1K8KXbNBLROO10ac6OQamciW3wjvJ
q0zwVsWg3VA3k5FbMKhNr0sS2tYs27X6zjk+PCuME6mKUVhOJcLQ2e7dcbFHsMRXJPMCpwbWlIPd
toi6+BiwHXxSUQxkWHURIy+/76fYq2OqUep/8+tlKtcdd6ZtZbZKQ+GUVN+jL4FPW5iolKAl7hWd
yI+Di5QkbisX/6i1P3zp1a9htmEMwHDeTICk5FTt/+EVMLED9YnyfvLtUeD505xlGJoF7T+EvL8v
XoNEuabGyG5X6Oy1jUh2DU05q2WGtkklvI0t9fX6d94+vZ8GmdObZ1DwjnQYFPvxvjagOlAV366b
2I4vjU8b7BctDOjtRkjTGY/17C6KbQS3YnawBtKiOVrzkwd5IFNtG6i0fe9ctBvoMRobd7IX2nT0
m9desf2omQqExelbLbOTZnUQD2KbIl1ZV+VZMBsZppf7Ed1kJEvKt15Fp0CrDJLdStOunxevtaq7
ucIszPWd2Y4NP38Ii4ytlsftKF1ySsNp2Zfo7rJAkQgOFPR1ycf+yGu+32xERK38P0vXmAMmF03c
1yHCtQ5jIrXbxYSG/NCDG4gKKSTa7UTj4NhRj/Pjf+Hjb8LKyj5z3pQ4MeZsobV8VMgWKJ+HqFSZ
X3qFaKC4eRT89Fvq6AZBautf7jVzChXFFBpInNG+fIMUT5Re0MScpgVi24q0d/Irr6C/jWSrtTLY
0ShZERYCEscjaG2Nt3yHOoKnnRIKowMaB1NigXAg3Ysnw2/vknttr7+Gj+ZuaZHF4qVXtv2B1a+h
X2b1TsmTLGpjdknqgXT6XXEoDX30SoVFp5vonjf6v4lkK3OMLzeGbRQKKY0wsmcpfFdDzHdjCkoN
SZOW7vVvyztUrDuntuVUV6iL5fV8XPr0+xJoZ3OWv143w1sS47QVkyY0KY1Pg2CeyWy0D7OI53fo
XTOSzomQ8VKfPIOMCzdGadJbPT4ZxooPrZvfWDLJD9k+3E178CXtlAtxBCq7p+p9PsFT3U9+/iQ6
KkiaechBF/fHy/T5Pdn2BMvS5z4RUrAqFCgcLKNYk1wTF1DxdudMwARKP/2YQ4PzZTd1+FZ4xZYg
LVNVTHnAFqi+fhjuFND7S080q5V8yaGkQmn+8ycQ7yAXVN1UD7lTCzbVrOO+GdvfQkdvIZpMNNQA
fr8+aTBDVCvCGVuyyyCtRJYPhJeiXY52h54QBU9VXsHZk7/y6qKbb7T5aZo5d4lQK3olYw+QHidp
BxmBouPs83ZGdGWDOWqKJgZiDHq3i48e77LH2C9PAUHXhK8/XL9G9I/68yT9Wg7bbgsQmkq9xHIq
SXCK5DEvXop4IgsUQ4b+axXcLAHH4nZvzefqLvHgCvvmROjrYgYYTZjh6d4GJ/pCqYD1O/V761n3
1QMkdJ+t79fX+Rc343OhzFs3oO/QXDq8tZHR34mBBYky60NTtWPaItgalWPUQmBgsLxZG89zGu3G
ruFFJ9TGtc1mXr1GryO9rLDZNK8okNYufwjuYFtQ0J1febNvvC/LPHhTVHdSgxK+JySV3RVvoX4K
tZNa48T2dwo0y4zhy/U93kb+zy2m/3/1YYVcT1WNZp+bAROngeFUOsgbC9m5bmYzMbE6P8xjpkjW
DM5GXH5Tnr3MaPw27Y+DeiP+W5i5SMusFpSlfZFrFXyG+ZDc5e/1S1cS2g4ouMtN05C2JPF3zIn4
45EXVvLWyKBMtpRChr4XNF+0T0hdOksRkxrCfUPMm2faLnGutpMBm6VOxkJr8dUSqKXMUuLIy+jr
xtuURk47fATIa8kPYVbssiUHrVrnYOqQaNqdVXwtJNEb1BwihjjM4rGRYm8KImIU4v76J+eA7iVh
v/oQaiVZY6ggRpDnnBThaM8qx534i/f/6/AqrC8+wilq1It/KNpgM5HseUK7GJVaUOzxCdpRKVbG
bdagV/4PSADDjamYiqRYbNd1kwqL2CaAejA9viTgAnSgG+XGT/mAtB51/Xkna3MrLd3SNMOwwEPK
rLM1taiMVHxuudSJiomuoeQA/CYMrCwwSDu2pZZEAvDd0BOEDmAqac1drSucV3LTB1iZYcB0LGI0
TYgA07BoCTru7GJ5qaxjpUCH3fpx/fxtYunKFoOlcR/LZTLD1nxQQCo17EJUmTsU8K6b2Q4LVnYY
BI2SrE3Gf3xMyg/S2mBFcVXH8NFwukPR1+bY23yQVvYYKB1aKS8bag83CuEfkq8HE7WH0UGz1YG3
um33cWWN8dr6Mjcl9OL98/wh5AMtZIDALz2XGFO+SV4Fl8a8uofmESc6j8f4td9FX/ud4HGWvX3p
Pu8Ag66t0GR5GeGEDl4DJe3Mi5C3b3YTXuLMDRJujmM70F+tnMFYq2yGOWywz7SYlqIhdPjodrkb
eeEzLS9RmSbrS3orH0NILc+c+7j5lnwaZ8FTnsNAtyYkD6H0fABfpd02u1FXHEPgprk5V58FUQyI
Fij/XM4TZsM9HW3TymXsFzqPi93uOzv2eOIOvEujMHgTlK2iRrQcDckx0OhVF0m35Qa+wS5yrT33
0nBOD9sfJtaZpU+0Q4POq/6jthV5KljckSl6EXc8D513eBQGfAqEG2FMXXRht3jxrnpqwfyYYu5w
ONKOmwUKnhKIVcWjibagPc/8Zqi5Oj0MJGlDk+SGgksb5RIppZyMYwDNtJ+d8EMzatL0Jvl3t1Nh
QCkerGDKE1g0z5SiN8GMo/pEa/2UGSq+5WWVedeDQSUT1KBtNgEMqrIidekWiUX6+F2pnv/luhjU
0QSlLGt6TltXP6i2htJodVRJ71CO5fnIbdPgvPQKAzqjnsc5BgooyoHHaK9jVo2E53/4JSe/SknI
nRXl3UVWKljqjBo0x5jeHEC5s+wLsCdROk3zNgWhJyiHG5+XSuO4AWynkqoGEnhKURNIldmZgDN9
9TBBhVlNUc1KKuf6R+QAHCsZrAkpqqE0qApGlYgyOlxb0EWbBecOcD4dKw4sZJlWQy0OTlrfQESg
ccaA10G57fd/XmxWCLgMVLNrU9jonAZtDy1aoeLzcEvT3kjG7qdd67WnZCeds3trX7rVD+3p+l7y
gI0tZxfCnDdShs0MX5BOehzBYNLcTjtKa5feNfB9yxOVQQbj5A2/uLPdJr1aPwMzY45Skkqj1TIj
5U26i++ro/BgYJLa+tnZ0SH6L1gqtjM7K6MM2IzCYAJPATahcCMY79XyPZheaz1xF/O+L1DIN+xS
inwJqpHXN5t3ohjwsap8spYMTkAk1fYsRSRMv1y3wN1QFm8WAaVCCxEU7XSbY0woRI8lFAioqJM3
knYHIs8RLUScK8kBALZsk0EgDv11MCsNhhMFUJGSMSygkEA4xjmPVGw7jfT5AdmSjZjoghQ3ODWx
4TT7HA6s7oCMoyH/R9p1NLmRM8tf1BHtzbUdPTlWM6NLh9y0975//cui9mm4EEUovj3sYWMiVEQD
KJTJyiQ4prXhcUtyXl+NiW1mq8itZMB56cVNHf2QUXIIm+OiZm4/kZZLwJmVpT36PR39FRmzM6Zm
rEAqt4U3nVDkLpDo/FSo4KUC17Pti89Ix/UioR8zSQ9rqoQNvnCa9kLtRSfwAp+krbVguiN9BDMj
L+znrY2JZLo4yRaxxLf8iev/SckmrnkPEu8N1BjHMg3K3KGhDJaG7eAqfuGXzpyc4YoyUpsWHNqc
NO46gubiazJeZcnUZZop7O7RjxC9cqs9ZpsYHS7CZA9gYbVQUxCAHZaAS5q53JqcCEpjfItijqNZ
UONUAGqvNiw3n8CmqUOXmifiw7PEuJis6qxJXgCDtLTuvbfC0DbMAAMucb0vVe3xtkPjvPVskwXT
8JmlClhWZaznLLWDZjPKX2/b4LhltqOSZEM6TCXFE/ldiJ5kX3P8/nW8z8fZYEc8K6n8pwwsnc4s
5wdgYg71s+ClTvSl3mAQCWCf4sDNyjiei2UI7CXglyIBJTt1lT5YPoa4noBgP6pu77abZFc5wl35
2N3H/5PAtnGxYMa1YHAnk1sZLiyeVVSge7sNY3dKtmX/KJpvScATdeQ9CezgmJArVdGbOCedX2yI
YUcGJo8692BL4pbveK+szniXUZmLKovPXqzb6KvZU/ZIsY9Ci4a96HdOX7njWn64fUx5pRud8TCY
J9PSjoZQQFjoCbG9gFaZyjX5BtgxZ0HznsBIRB847jsnuR93IeK3KXH/a1ajM85mAQ2CbNAvCQ7T
PrarU+SmDrSGJ+/4JXUFd3m7vfTrwOSL88T4nAlnSW5iRE6tR1CnBXLixqHAmAJSb0cFaWG2aiCy
XTg8y7z4mKUU1CYdcnT1+aM3G6JLrO6GDmG64Ixoe7r5d+VL41SHwNE949QceI801z5TKhZyKZSS
DkeNCh39kQikVJJburMcyCVKyFzzpwJCBZo7vaLuwZMO4PhGlmhQzhdFaKnOEoNPEbRqKBcqx84D
2Au5gc/FgfPMUdnnIiSxGn2QLKrRRWH0I1SFdTFUnOEejk9kuQS1IZ5kU0JXpwVBlBgf5bB1FLGw
i3lbdIUXSzx1xmtPmCmiKW8Ysm6oGnNtoyYo+pmi1SQBtNXMoHBblfk2LsVvt28JzxB7KzH3HHQz
UKV9jjpNAGYQJQSmhtsuufYFLxfEXEa1S1NhXigedoBfH3Jnfobk8aGc7Oqrag9eZLrp23CI/faR
XyniLJINCAQR6DOzBlBZq+8F6z4Ivyzpp9vf8VqAc7E+Nh5ookYoLQsmBoByY3kT1Z/U9qRbnO26
dtYvzTBpRWyOpdhU+IwjFH4m9BbVnKOxyvtWzG0Kq0GszRpBsFaeLH0bgRkk799vfyzeKujvFzd2
gLSPKaDa5BMhqJpbdj3EnPCJzhObD11+KFrmhQlpyYtZTPChSCmG5j418KzxFfuuRvCXdphXXVDa
WOtjwIhJsW9ANebQ3hONwqhAjEw6hCvqjIiuvK6h8ohH2OIO4PBOHuMqGiHGfDq1uORiZ8YYi8OQ
f6wlNvwKB0nF+6aMr1B6PVtqmvSp+8zuit6W5SdtAB/9/FAFvgCygbLhkXJcfcUvPzDjOIYGM/cl
VXuGV5O6Ejsjt1tEpdYxdiBvAoRnjZqIqz6I6/rl9jG9vl44YAWUXhqoDf59hmZo7gxhizOUNimI
KU79GNnd/EkHvrfTXtRutLWY89BcjUkh8PjLJnOeWqPSCpF2M9lUiEkJm0XdLUKT8keUudaYsyMJ
CLnFGqc3hU92h019MJ90wLCqI8GyeaQ1XHPMAbKMPkzKBuaijblSPYKNDhDC+Lt++dUE6vJTMien
V9SiHgYcVyRQD+YKnXoMA1a7NEVjlpZIXGztqXrmRrrkIn/3Pb/2kO3bQY5YMloDgefwiijfBVla
eWjA9zG7KM8Ae7+KOD77asB3sVS2fdfFs7JAzY5wZ5gvclo7Q42pcrPOAXVOUtgiZDcxd1y6oezp
HbTonBKiL4JtPd2+MVchYpc/hHmfhFIqh1JBnt+583s9I/UGgX/zhlGON3WDIXN91z5RlUj6j/eG
7e0Fet9HKc23t9AEA0c5OJ9SEMJSsz9bWev/uEzmAQNYaihMmnzWHrv9dJ5+yjCtIj9hWsWRgfiD
4sQzbwjwan3q8uMy/kjqC1Mo6PE3D/p2eqxXudN/I0Yk4Fkfs1Xm3F7lH962j3PM+KJRExWlKGCv
9eIHfRWe6XZpnfVBvgt8nTrDd80h24I6DMV+3no57pelLEDvu9VCaoOZabVp5eLrFA/uDOLIfJ4d
U4JkbJ1sZJ03g8j9zIyXEtRZD3UZywa0H1oeqVdCqFZ1KYCQfvBHdXhekW33VUqRglgY6xRRdpSQ
jxtoByNfIt46aDly2efpDt5wT2yrb6lVCH0bsNfWd3GZ28qwXsRj0OQ2/LPdYohvXmfZYx+XtqDw
Bi+vdq8uDjHb9pvSMRLiCNbjT+mXwSeBj/l93upnYeVuF/izr923e221aHZ6l3nJPc9bXo9wfx1r
thWYBWEFOAt+gao+hRDJnPXGERUOLI3nktlOoAwO11lT8frIq8EljtXqSV+Nn6JNsUnXySkH8A7U
0YR3rkJsNK8GcN7FW7vMuKhBB/BJD2FfxbhEgSvb7cKtfPcNASLkGUd7Pp1JN/bWMXXGbx00mImb
qd+VL/JqfC93JG3Y+NnnwGtczLeo62ir3dWesrntZDiXnG0lVpoQgPoAm7FIKIYkkp2H92K8i5rS
mRBhDsVds9zfNkkrv/VlGLdmJrEo1Q3ut9o+z3prKz3vFaT6yi0LTFhVKOW0xCEsgOUdWrYmyF76
PUhV3NDlNS3ObF63bDHeCi3JWlcLvLjKqf/0WdnsdoNfATOwrOMVSk/ujMF7lJ6ir/kmW887E0NB
bgeOFxIE5Wv5ckIfdiZM1xK1AeYFD+OJpAOmXQ5Y/+LI0NDJ/YKLg+NcZbaFGDa50eQhEsl6SjZN
jmLiELsdDxd5PcP65TDY1mEutG2VUD1LzN4t9XM3hfYYA846cg4mbzVs8DSUQSAHsKPMFsI3TGNO
X9qAB7/kHH+2U6hKoThC8R1g7zw6jUmwKyN5dfuG8SIHVkvMnOsh6KixVHvl2jid2WFAL/0MSGlt
d7vet1bzBkXfTX0CI+obXx6H5341JlZC2BBh3hRpI3imVooLBE30iD4lKk0GcvRhJ286r9/k7tg6
c2cHUGvnFCB4zzrbTbS6QqqGHk6Akh3J7Q8d+M+B3EVPHV6WMwl/lYrClECXaaFcCCovpmxTx1q7
qFLzs95hfI3QtrTuM2DLNF6kffX8XFiiv19UVjJREcOQmLXQjW3tErq/XyKnfw4ovI8csd8mHpw3
jxPz6t24sMrsJ4DJmTiB1gSi80BZF19HabJFKPzePri8tTFPQ5ca5igRvtSsv3XdD3H6dPvf524T
8zLkcdk0kQD/mGzCNR0JeoQVB8y7vANx9WG9+GDMu6BLwlAvEbppjTt7kht78mhHnd28TN8t0abs
yLifMexhD6Ej53YNaYDO5ayWt2n0Gy+OypI0//SXSTEDBC3gEiHhA1THgFQGMcznbDVzXM/VNtvH
RZBF8d82+9SYEd9RvQhMvDLUlQC6XKUHaLZiuKxxiiO/CMi1yfRbgmiJujHFrsorcEJskIA7NFQ4
vqk2kelPBzB9cZKz65n2r/2VWSnsIB9GRSOASbTJv4DLSf+hvbTgxfVaEAsAhTTu5X3xmY8ZuO7X
LgwznqYrUlVViSaG5nEJ6p646WFZYRYKxOU8b3Oe1PktvLmwxngbdVFRYaRQqvUUX9iPDkqP+Yux
6UGnBCUrNyrs3DEcZWcdoSPQ+yRVNHjW1voUfB13vK9+PXu5+DmMG2qLSmo7E49n51Z7SHms0hfr
UcxA61Sd8pV4ZxzVx+FT41mr5IjaA9pd6QvnUl1N3y5+AuOjRExNlJmFt3U8A/9JPCzHtLvok/T4
/xSeXxhj/FUtVUbUU8mB/JWy6wArQhePK1p/2+/KIuOsZm1WNKVHEJsO+edc1NZyZnm3vxvPBOOL
glof57TAAzKhuTVAnq94uG3gtrOTz67/wtlZnVSXY4qjkczhaUmzT6ooPJiTzgkSOev4jXPKAGZn
oidKEiUbL74dTj9uL+Qq1vHChZ49wMVKhrxQy1khE/FD0jwKzTaO7sFG74f5nTFC0lC37Ha665DD
3rZMp+nGZT9XZi4M63IzdsGEo13KJRQVA1dVPsULznlwtP7rdjGOJQgE9ScBlGF9aZTnWX63yi+3
l3M9CP24Ped342I9ZZToZkMTej/LsoiOMH6U26jJ0vtrPQufZxfiUbqDwVlHV9bJM28S8mrqcvEL
GGdRdkkgTzV+Qb6c5MKrs7uqT+1G5LxGvI1j3IQWtRISF2JiU0xQIUiQLl+qjRBWaM0UmH0WeXgy
3i1gHQYQDmMywSDqLE6bgHxCfL29eVcVHi5vAeMwxFmWjKxCRN2U9vwp95bONjFnMNoWkV2Qzmfi
Jc/z13onJHaGgXWRg6Pg7N35dF2cHsWKk1wjj1UXkIlCl3Qqv7fSsREazrW7XvH8OCXndO7CUlqW
hiXQkwJaVrf3wrW0DtxqnWJW7m/oeThRsHx+ZS/szUE3mb2ElcmrZgN92A2ocPfdik+3cL17eLEy
JlgxS0hPxAS6gjhzu+1eg3uV8Cj33VfMyle7GICv4ljeiZENEW+Xc4I4L/WZ0edimXFRBn1LywQm
dyU7E0QhBKf1hVX99heweFrKDefJdiuTQM3NtKGuk58+5F9+ssw185lUIfHSE4+Y5SoU+OKCnIlb
LpZXNb2azFSu0OxsA1UTv7hLt/GqeMdA1StGfqBiw/mgnCeWHeueeiOIM+JbjPbqNnKax3wdozq/
AE26sraJ3aFVygXu3U6kwKD874RCQYs0Gi3qLA2GrYKFW2mKlQpdCoip7tq2+Wrl80PccNZ6/fKr
EnijVXSeWTxJtqThoI9YagM9Slk6LeOPBj27YIw4rvvcjfz93HxYolN8sY2qMseIabE+iufV4wiF
Os3vV0jhvcpLIrvZQJl6ayGvAMWNZ2KcHb0mlBC/nNkLfR5V8/Wn5OPnMDdWHdrAsAK8WOglDrYu
h8dFyLaJka3MVAWmRufVMyg5u7V+JhDQyzQMtfYMEwQjyg/c0QcDCpalO5RcqNr1s/SxODrgF986
asAQvRA/LR7IDdF2jZix4Cek1+tv0ocd5tnXMbMayw08zwj28whlUYw7WsBOILheQW3KJ5gr3pXH
o3AvYUCZx1r0B9fwYZ+JByYrq4KW+LaJE7ZCaxDkrOlBhS8aoP2zbk/zmudt/5Cafdhk7mmcql0+
Vzg45mEqbeOUPlQQpyFqLGVNkkMxAFOYjj4On4T7wG7O1Xgevc8fkuOPH8EEDcVoZFpIMLd/GvFO
ebCcbzQGHvu8PhbnMP2GMpWXrJVnbHICpXpp3eG9Vn1Ukta3vS7PDFvcgJJiJFSU78v1ygy1zWgF
R0VQvLkf3uR+8YdyfMr1jGOW4wdYEKm+SHHW0xGaY7AYP/U94FTaTgy+qiDAur1Cjq9lmduzfiwK
K4IHbPTINkfTHlTNgWioOxTP/80S42uaKPuHsLQAeChtv/fB8xQ/iePrbTPXo+Nfp9Bg3MxgGPWo
yEinJwMOYFIQIfe8+uL1cOPDBuNioqrr+yxGeCx0TrVR3GmnHc19HNvSlgThA483DX/98f8wyPiU
JVfqQSNQc6DHvq69a4bohHnj3f50f6irfZhh3EifGJogBjBjPkPBMX9Idw34w6Ed7rZ+lCBebI7l
KfrBW9152P3GM8SqU7dh2GYS3ebyfblrPfCzAx9l4pEI0D0M3MiXH+XvhS941E+rN4m9JTh15fRr
5S44VsDrW1zdWs4nN5laatYXU97J+E15pttthr7xYtlZ9u32J+dZYRxMnbVpY9FjVRlfs2L2hmq2
BaPgReOcA8uqVYdBYP6c/h98QmWBJxyhMjgcSJQI5MQQAX+6va7rALSPV5iVq85jscgzIumQ9W4l
SP067+EpY0ABFOB3ItNRRyL7H5xiTJ/1RHiJezSKhcGpoUMl2LIBQotp4gETOPEOK2MtSrg4SgB/
HoCnc1O+U2UeI4mCp0GMA0SKmJbwjc/KNtqBhAG4Svle4oRcnBeFpc7Jw65oTZqdyv55uAha8xda
gLyDxbioTsbZTagDV79P7lnscGMd4hLl4gngXBkj4CAM6RJONs1xvibjp8zAaAST6G0WUQKUPqoy
u4coMedsXc8tf7kpk3FTRRtPAjwGdnGsT+O0nnL0v+/a8W0OKnsSnqbscUD8LPfFqtW+cIzzrhJt
8EUY21XKYqjU3o32ooPE9nvsDWvACt1osYdDtuKFVbx4llXm01NJFOoCBpVTeoz20dOwKT/HCGRF
v9mVrxJUsswThAeg5zDuRsPmyXP8oY7w63NbjI8qxygKexopnDGoCRZJACtUL91GKL0v99mROksg
e12jrMxxW5wwyGKyM3Q8K0kN0cYbk7JwtGD09aZx+0z8pFeY3spFXgv0D80sQzMkUNWLFisfZ5Rx
rAsF6tgl6pXb7Ikmh9DicZTPwT7dt/vhOK//x/b1L6MsZHaqQzlHudD09fsJiBnrOPrFsTgLR3DO
7vVg78MSs5OqJGmlRDtZA5q61aABH2zQvXm0Qtt0zcdyM++nFDgoXl573S182GU2clnmIUgi4gub
FXsJD7XF2zneyujWXtxKUFzLoURVPHU59PUeI5x2trzlKe9Z49mhlV7YUYGVN0KCw7SefCjOYkfp
ukBft1lDmWJbbqL8b5h3eR+QvP2F2aKyyr6kiQ4qGrYOlAacHpqk5+FocS3srQ1vju8P2dzHnjEP
iFaqQWHSeLa4qjb9sXrsXhAG9tCMSbb11/wr52hed6sf5piXQ0ondKlSuutbIEb2xCwMp+rHd0Tg
/RfFUd5GMm8I6HdVrSACnfxTelQd/Qc5NHG0O5S4bAGMWtVKw/898yqH19//j3Uyz8ck5r1QRPAw
P+f509XPKggPGveH+OuXHRboas25WHQJIh1xRbS/VHORAQcAaXS2U0+jWzzUfncY19w6JX2432P5
D8OMjwnVsovUEUSXNHna3Rkvkas9aDk+LOlVIRZ0lcKBkJTzF+356w/Gh23Gz0i9VUEhCVIxEyjS
MuA+Y9PLPycnnfaVaKpLt61cQbAl1f1fKKdM6cM244Gmoa76Sca603yG7p7c+0NYO1Ycgvp9yW1J
LA4gSeGEQtejvA+jjDsqO0FtDRruk9QfagRUo/Ye8CaB/tAh+TDCOB9ztIR8IakTq8deps8dAGVZ
+VZAts8AV/Yx01N/nL5oka+ksi1rnMmrq9o8l1+W8USyoamJTFNQRNHS3GXfUN36TsgW9W5Z5ft+
LwK+W6xqfzoSWUQHhR6NN8PJubYq45461Yz62ECZBBpQ68B67+QHU/hmKs+iFYF/9C6JZ5vjEemw
3rpIjIcyBUkeg4yScTCKQV/gxXgg5cb6rlmNa16UeZ6SuWWN8UsilFsgJouyCUGHCNNGE9vZY7UG
bNtZ9hlqHKob3rcon2pIGguw/2pO94nU7MHx/x0qYpgI+2+nm0W4duISlRhkQgMrD+2ob2wpCByQ
uHI+NGXyN5bOQlyLuoT6CqUTQ4vBxdRw4nA1TU+jAghxfRdojROUP+rq9T+aZZxVNfa6pAuovWPU
AmqJ5kZZtZvyL8Q4eU85i3rVqsToQfqNDvVx2BfgesC12dCcDqne8Xhd/lBE+uUuWPxr3chJpNNI
OsD/+3FBthC5/RtJaxLsFTwr4B0Y17xmPy90Z0GvUiChwpBhF+lhTVHkGJ9Jianblk/DqnoGQ+WO
N2fA84wszLWO+6yeqMghrigWzLfgyIRQYrzRtsVWuBM40ScnCmQH41sM++diiDC6Hj/P6fdQTp3b
Z/KqzsqFq2VJcebOiAMk16Q3MXqqU2FsUGkd8SDXwNiFyDQHjzS0qaLfu6of7TDm/dJCW8C7/UM4
75rGeCMlC80exFyoW4SvGMNyig7ItljmLJfzPdnReClqsjgh6KKIqlucfJYU//YyeAeE7WT2xlBH
Ro2odt7WaEQZOyKqyxCKFA9QXwS72G17vAUxLiUSgjpKqDYxTWjRqvcar4b/B3jUr8vNEuQIkdBM
GEk2fF2cHGHEQrKDaOxMYDCL3pGS96n5NnS5NxU8Zg3OkdBp7RcpEFgutGAgkaw+fYxBMBhPhZOH
GefV5bzzLC1OLJWNImn4gsVSgzv7WU0BGwbVgCK+wu7YrafY4JxCXqiuM/FNq8ngHSA8T+tJPqGV
1a3qEbAxXMV74DnfC69ywJ3CRelzwmWdCWqCqu56THeQYWobyu/ZdxVa0cEdDQuUe/MkgX3TFXe8
HIG3lUxko7dyWsakI1Obr3I3u0EHSduEp1vAedZZCWorTQPIFsBKgqIVTQPFKwW11mbVc27dHwpk
vy4F24xM4krMNQ0bmG2Gje4R3iVyQsBBSAQQytIuzame4yT39n3/Q23wwzKTbGXiMMQSTakSA4Po
TYAG66t6gUhDAoq/+EfjTd54Sk9fZr96KO65DyDnBLGNyq6ahLYiJUnKLwtfAkF059F/KkidYjz2
4gqwc4dHMMg5QGzTMh7LIG0ICzNlp1Fej3VhKzOPfYFTIWB5bwo0RWUw6iCRVc1t3dWP4hjfVYLm
G+DCub2PfwCFfewjLfjCuQ2BMk9Dh1muzBy/K61xlFJM6WvqWhwMZyzr2A6SNrCNufGrZOBM0J+5
mG8EwAbjgKpaW4j+Hp8TaTNpEBJdPIgwMf7bP+erflWvul250kHpTsC/+JR4PSagafa6e0Ztxonu
O1RpII7qcb4LJc23fhnjoUyhCmOBuhh0vuP1+CNyY+dldJUvRFPGq8Rynk+D8UuKKjZ1I2AXunHy
IUTwHaV+TrLxB1jsx04zkU3bGkqaDoj6Fds6Vd/Uh9YzSjt50vzxELkDROts0KdEul0ciRqCX/ni
3B22rykMo64mA95ROWtteTy12WAXBge+eX0y86MawqoQmkU1DvpP6rXRa560TbbBq+aUkKAGWexm
fiaUpeXQvAbSEJ+KQzQVM2BaZFiFj7xOAi8FYhugUWwWuQrlrXNg+/+DGyqGkGsfQ3icTeYl02zz
s9TTXsOoCPh9VmHsrM0dhovtxpW34j0mJtBzxHQvCEC8yUmOq+yUroC9CCSUx9Q1GGWegCHAxi8K
J7ah43vjMrHNz1QXurQgISw93abzQH1mWwMbZZ18GkARV/K6zpzHgW11yqWqaJ1MJy1MHaH/1But
LUz3Ve7zc3iOozAZFxYhlo/zDF+8wei2DEGSeoIUN7XlMPH7GcysnJeXtzbGMXVpM2gTIXSUoQY/
cG8X1V2iVrZkvukDN1DjrY5xTABJqn3W40vq9yZuESlsNDvzEeEZUvjkMy+N4Lx8JuOjJkPuDJ3m
jqTpXe4esuRkgBnZTO453p2ikxsHku1sdpAQl/UFhT1QIGzPYA/sl7CCYhhfrpxSn1u2mEgpnMBz
lFABL9sndwoIEXW399Mn4Hdw1XjvFuchYRuXaThNdSmBRwzAZCcWF3c2eN+OcyTYmdcJLPmxQAQ/
6qp6qu+pSanaYLD7TnEXVuTc3iveiujvFwHKJGegpif6KzF71Od7qApynBMviLaYEEgNgB7MLKgD
du7iR2/wkJpop88Z6vVHIq1E9PND0Z3StGMwcu94Z/4PsM1fD7PFeBC1XOZFpX5X602u/qWHOKGT
Oqh2bhWMqIAq8wevFcRLpi3GiQRaheF6+qgkZEPMRcpLt5a24p5aerf3j5PXWowHEVLZ7AriPaHq
mLJOV41HrATchIB3zRjXMYsNXEWEJbVem0EYVgLp1LIaoS/5N8MUN1cliey869TM8xiHKOAAm4bC
ZrqatsYWag2caOb22YQd1nk08xgZxOwwvKKVBrH3yC3c7BSCjjgjijtQseGQvPxFR+vmNYdl+t4X
906KzaY2wG7lB7G2jS0hsKtEe6uNpbJFbTLtRRj8IegTe9CFbdhqr11b126YKMCBdNG324fo9oHF
r6Ffe/FrkgWlLEgf/CwPgsTFXrC95UZ25//YR4QtxuMoTdj8xHGS5LvxKnvpfSE7wZ3uUilZeSaa
NuJjBsc172Je54/5/+gVthlfJFtZENf6+WIOrvmOAsJKP0Cj9T33gFD0Ra84RU50pyLOSDB1WyNR
omCDGpxAVr3Ma4h7ZZ6y2Ms7dL1AgdgdtWfChXL2g3c6GJ8VjJom9AJ+54y0v9uYqC6uTJdU47sV
xnr4gzY3wx58GMZjhZHwz4B5CN5DNHlHV7OyU683G3GSv0ziwHnmbvf+YJDxWxiG+Kd1IQKu0q8i
v36g2sbwUtx1UP0wN9U63gzevB8+dwdzLb4oo8PDmt/OzvEjGKcWGn1lagk+s1VDeW7ErIj8zRrc
UIM0jRDZ4/SIgTl7LNRPnP29mathppVKXBf3LZCmXJ9meG2UUUj0ufLLA9hjT6gHTOhzVtByy0/c
l/BmngCrjLfLDWsoRcK46AfiTm4ep87uMLZZoIYmOPJJfCXmyfwx0Z2udMqvtxd9M/iEdcbj1fUo
CgKVtCKjc/LE8BbgMJLpJcl657al250qmGLcmZEtpjiTKRL9qo+FiyiqtoEAXcmggyrAXkA0LbzU
4XpTADPSoqFZGjBmzCWSci3JVRmhKA2o4Il0qflH70h+l7uV87+xYVzYY+5QbCmZiOSI7CVPwTav
oasUAdhW/zDfxMcFsjXTQX9JHnQfalw8F3W1CnthnLk7ZqJUYFXG00mLBRvtujlXB/mI16t35Zch
hY0FskQYZXlEjhTNQO8BfCp8KXtOYn/9AbwwwlyNLCqneVLwKXthX0o9SOM2evkK1lLkfyAVadHU
mSFCnz6XJjdAvnoxLmwzF2PsonkJKQlUV/kuecru8jW68niA9VP7mm8SxKjVs8JbMe+zMnfESspM
SNB09HMD0lQIwIcFA8BZZNm6gpJzHEv2UAVOIY13ptYfxxaPnRHv9Hr2pjHsvLSR7dvXlveLmMCg
z0F9OFSUDAv70GqQJqxLldM84Nmgv1843rmPoR1AgxBB3dqDsraUwl54ddfr/udiR5nne1Kxn0aO
lRBvZwD8IMjiMWcpfmv3NEZiepOPefUDj6j0ai53YZbxPwt01uOIJhsG41uofu/VzX/bIMbfQDdy
LBcdH6/u9lKhuAVwUMnyetvI9cjgYhWMYxmkeVRNAgyiO4dhlclVnciDqsCBBI5QZfSg8oAumunK
ALGAG2YlPqXcPvX1hvnHr/jthR5aQYho5o16d9P3dCvqtuVLQNDEW/BfvyU+2jBPkQXQTDXZ0Acy
dxpeFcvlUqNw3AP7aoPUMZ17KnAEnxcIENbbEmgE6xiuqLKq++Z6SG2Q0K3+2zawz3WTKVlS/fRK
+lZ4zd6C+/oIpUBvWsdOrTjZ+0jI+OmYIkkIHONR34XoFNz+FZwnFZrE/76vw5SFVlHgMIyO6FRP
kkv4UekIIk0vsZPPvFVfLydfbDvjgyYAR5OAytvZJlyrPyI/hVqg7IfARmA+64GzOs6F/Y1KI4AG
bUE6BZ0/nPW7IsRhNfqZdKwz4K94QJPr7g9URpjAtgyd7YKLQQXomUYwkOEZ8u/2nBngf5g9zrp4
Zhj/B+/XZYEA/9f48XFxl6fYMzfLGm0BX3yV98jszAcePOn6rJn8sTbG+0GgI1kkQnuNjmEHKwLF
xtvKDzbjQURMtAVds4sygpdCKiV+Qok1A2mkbEfeuCvd1Fdze94pYJjf8Q7V9Qv88cMYt1kpU7CU
C3YZM9n3nTR8CqTgk6kbh6FI15wvz7PFOE/dhCREmmDkoEPPj1ynBiXBCA0ZZYVkCgPuYDY+cG8p
fdrfarAfn57tk2PED0oiIj0836K7ab8A9zauqK/Yu4s3+8ihknW25metf7iuvz6twYRtg4oKiWZR
oA9Sctpv86mzk2ODkZl5zaVAv35dP6wxgVpTloJQE4VQ7S2vio+a5SH4rh1EH7ApuD6ZW7vkfVfW
+yXgQ5NTeoQmEDYHexmM1QUmr1DDRNbq3j47dDRubSLj+oI2xbimQU3SPB9AhdTq9hAU4X7UMTNj
GVpb2Zreti99IcteL2i9+j/Ffx+fl4nNQLthjdASxEM3g7g/QtusPZQBb5mcG8L2xIWolC1ZwQ0Z
l9pTq9CN2q8i1hbzBsqus7xd3ArWIQXLGMagVPcrwMZLtAmpgUWjR4UfudVuPpSrwVbt6gtE1c9p
f/QwgNBPc7TaFiA5fnt7r+MoL34O44aseByn9lzseGw/ZXcZkmJ0pb1wo60mwDpS9y/YVK4niR9b
yrij1JSVNqKGE1WntV0Ei+mm38hrHqL4+uE1TMPSVEUHhfu/44S4VNMyoNSbDFHBuD9zUPBc+fWK
kfxhh7kkiS4npabjZUsxW1taihNa33RjHcirpfTC6qRkm4VXK/tDcvphlLkYZSEV2kDttOZV8hU3
3GZfO/tcnX3h1jDIY/7uBT5sMU93ZCaLWBc00TWO99aSPArp8qA20P9Z+uUgzW1qy2LyqvZp41qp
7AVR8HL7oF73sh+/gLk2g1apGcRh0YHVvikFCHbB633bwvWy/8UuMldBi1EcSmhWZ3TUrX4vnJR9
8Ri55r4HYuO9AJ2tgWYlvSGVxolor4dGH6tjbkTYSnU1EpNnKR+U5SFYXnSVc9Ovk4Z8LI8dEVIj
0N5nMlxcVdoUsZerYJvuMozZDxgSDt9I3LR1UR16j9b6ut/N92HH+cR/yOJ+rVNlXuZgAI+SOOI3
qCBSAkmJr73GXwJAjuIfQPyi0E/kjhh7gNqxb56ovP5XWjDXX9CPn8E82VGd9+E40c+4l6GZVK+C
7+Im3GCGuX21AHce10BjNN/4JN5nZqobF4mlyodOXydqGixTAqmBgIwUPAZXsCmJtV6Iybx1MTfl
pL7sC2hv5X7k8RUar543xZRMQ9U1SVKY27R0k5hkYQvAtTnu6xy01dbilaLKCTyvARYtS1Eh8SNJ
lqixA7YLznRUV+cPPbjW/txrBYUGzdk2kmMdzcGxDsDAQOAz9JtnBNpc10V7yXzxy5/Ajtsq2gKK
kBg/gVAHuRduw/1yHomn78rrm185WP8yxpxv1RIbtQxgbBnrnRU1RytT3wRF2Y11+9zkM4/O5Vom
/C+DzEleAhmMbyLG0IjpIQI3bHBHccOCBmV36L9yxy6uvKiWBc5bQxJVUdPZF7UCdnmcA/jI7rXr
ncotwAwbr+cfxNUxeN0O7H334V2PBGqt7hKOC7vyBvzLOPPMoto7KIuJ4rKOtlB7kioeKeeVKBAG
TJTqRUnFcC+zfYsQTlpEAgOVGdhlgqZAUa3nSFzpSefffm3OlHG/ncsLW8zOteUSGYtBSTdmLzDc
uxbs9AshMQNMbkpgzcwpLwbTbbSVkKVR8pK+0ei99Hb7l1x79/61aiZKyqwiyzvKy1svPUpuiwFg
4RXZGmoqNbqLEyL+lbHVd38hynV1RzV8a9kyEfWxoO2my4YesCAETu8ZehX95KDtZLojkL62CE05
EWEFd2ziGvYD3PFo+Iokca2yeOLM6kEXTv3ebF9BveipALmyfBcCTA3OLMJJWJuBG11c9UO6CaIB
UwNkmO0qdrg2YUq8ocojeolr4J9caPBuhRVpkfC83tWDbMhQcjMVSdYMxr/3Mi5KNGFLl+IpTDRP
TYEVUhtXmJ5uH54rD4llXRhiYiapyqrY6LCBauPXMZIZ7YdgcdWL6QT+dlcurDDhEUj467w+8w0D
WFofAYhbRydouSCanz5HHu/rXUuKLlfFgmaDVpGthabFm9foqUL3rNxOX/Un43O8aaFG3R2MN/Xh
/0i7rt24kSX6RQSYwyvjRI1GWXohZMlmzplff0+P711Rbe70Yi9gGAZkqNjdVdXVFc65vpFr1YFv
Minfo0e+oCs8cW5ycRS6cJc3/k6fMRsvi4EZy6KtKeMIrzSbwhy/y6Ky0SMMkFTBrZHGaLXU1G3Q
GAzsK4Yi0Y20BTpP9FYeUAuXBUBH+IEtSv6z3yDpHSYmYwtWb8+vY6b7aPOulmN9gDI1u84xXtBx
YmV4WLxWpG3Yro+jAxxGL3BZtbYLruUV/aJbZXm0VUw9sq6XvvP8M0Mhwd/mz/5rfeofZGf4KTzr
r0AeR4CKxL7FvdbH7l5Cgv2MYbjkxKyirm+EIpO7CE6KZgpqx1RVJNLt16MBz2wfZGR27iM0cWm7
uTazB+Wp9YD47qQHFpDT2isBaqgbEq+Rv+nUOpAn5rhoetJjVSNZ6HsquAzQEUBYRX/mduDoNsE2
fJ+PA2+CXMFhPabXPcrXB1CXPJjDO0UWKsRrannX+fJzJA6BpRWSZDPUbfXyWSyVfMmy6ifFYFeL
Wuh2yJ3wkH5J5vakpFlowvp7U584N4qnzRBw545Hgm1QkQrm/L0c9rtQjn9c/5xVSyN3oKopoqbS
LfSTkjaD2EP5Ua3D0FvmlO0hSyubZ1PWrKrXQhS5qhYLHyUlGQa+Ixf+gMnZZEeK9WDOOJDznZx5
G7yRO9jwiLl1z8mtvkE+3G227ZF12mvQ04ax+BYq+AASTlIaGvQtjUzRIm8xFeC2WzRnoJQ2wcG3
nrHNbyQHoAMbVnVgVdcWwildk8RQ8JsQGlAlhRPnozl2A0gjG4ZjWw2aF2IoRUvkfkqCGd3qkdJv
UjF2sxF08OGnmMhmJ3/EohdnH9e1af1hsJBJ1G1xxkkqynpG7LhGfy2hJo8czgkczfFPqjsx+WNZ
O0kFHHhl6kB3gzh5AlducK9KocmcpmEJoYKNIcrLuC0hJO8Esy5Da0x31fT/7hwVbIiV4ecFkZKC
TmneFgiDP0Yre7j0H2Kwg3FQK8nQpQHQXfF+W49ZJl+MkbfaWxDXbTUP6n7PMrV1LUQWWwfFL3iT
6CPSBD9C/RpaOMn21Dc30Ti4RRxum0HRTUNX7ioxA897nLuMJa6f25dk6tx8YFnGQ4/QZlLMfFu+
SgCJSazWSfcc7nThmJ+HDQuDai0ni339EkodY1DJso5BTWikl93lbr/p3PRO3LAnrNaTHF+SaPD6
JNI0oSUMqcIpRAQMGHLMZhKsLe1IOuhkjPj85i2J76Z7wMxvmI2h6w79r7VevnBh7PEodmUV4G1x
wbXGhc07zZm0KwNCDfDkZCazJXGTxThYclH8ETctVk5dJG3Z6IJMYlYQ8mFeL8IMbIbsym+IOFZU
zlokdVMgkQ8yDkBJumgDt1qMR6NZx5Hl2uT7cMsyy/Xb+GtHqZuhGTGrkodI5HTzqc9mtwp6sw3e
u3+DMLZU00vCcHF00gSuL7FpCEdoBuKZO84EbZQ7var3+v08oQxEuhJzi7WZa4OJ3+RS94ORRH4t
6FCZ7Nd4ire9PduCqT13P/nYlE/5Zt6J4Oqy+Y32WWNkhhVnssyTxrcfVLHkpYvKonagSPsSzTKT
uM+qz5r/CUwKO1VKqwBd6XWVXY35FhpLuaIJHIpTQ1qoh2a2uAnDA2rFmL1Yfz0uZFCeRw612C8l
WEWP+VrhkLq+rTnKHQibPHlv2BWY6ljHyVgWneTs63YQBg6+HcDxlpIXVpKdr28c68AuQ5ALRQXV
deYPPSyiCELZ9fupwMhinti1Kr/LGZ+YXQyCQW7QAKMvDYJX8QBjZ3wDOZ0r/ubS7LH4Bp1Txlkh
lHJaJ7t9m1hNrjqZ5ruZYlhtzzlAnbeqqfJ4sdhENQcak6qxiiJ0+aJx674z9Tp+b9L0kOfC4/WP
Yx0B5Z56PDTqglSQQ/+xk2/95vn/+/2URxpaUYnKFu+iUv7lt68+/3H9969nxb7UViK3+GJzp37k
RZ0w1pP2RDBOnOILCBQBfgF1vBUfWc9cRlggUS5o6ltuSCVya8kP83AI2k1R319f1Fq1fenm6EJH
p4FHQyDjzzHaBu0CqSOk+naFM0x4bWBs9JGz+G1zyH9pHvpgUPDmXRGARbn1TyIFlopQzifJtTqN
MVDj8lNhFm3u1H62ub5glvOhGbYDYNIJkXI5xdEeT+o5uRu8zBtelTcV7WPtOXFZ4cfFu1wxS7qy
yHEFV6QYmkAvImmFHB5r3hy82O0GK3sM3upN4ESPMgmFbGBrXyjjo1OBis/86gMzYsO3JlwHyyf+
zRPorzucLjbyfjQncw6LIYH8CIBAMuEH+qR3Esmzyc0Z8ckfXNuzH9cCiGncSHjNJrvIUKPetZhq
lEeWI2SJonwNsoKzqk7wgwmQcXpftdUOhZdi3ghi5dR9w7jRGC8HmXI9JcFZDAm/dhmiJSVJPW2Y
79owOObxkJlFFe+DEkSbMZjMrmsza52US/KnsSyKFIpVhndF+VNUbk0uaW11YqLvkR27psKULwrn
WJqnAbqCgtaOe/49X6uAAJBAV0YukzWEETnTAIMyN4dKmsP3qWeUQ51xrz3OINoiuBrGluVoGcGs
TPkdtPOHnDhBM/MRYayRCIZVl21og75D84Sgq+6uHxvT8qgIqFeMKJL/l0/tkT/H2BySD4FH6lki
xvRZXm/9Ef2XqdPQgR1XJMXcEFMniNUeB8AStHKaLSamri+N4cIVKkvP93Fi+CRsBSaV1YQgb2Tx
yzFuRYV6U8X5PEkzKZlramoG8ZOupVYquNeXwRJCOZAQQHZDSDA2tU70tALBUvwuBSErXmPtFuU4
uIHr5k6H4hXIYh/6h/gV3Zi4C1pTOcsAufHNfzBJuqoLhghuaPxBvwvlNKJyUnTRRyIVHYkb1c9O
o8rdhoaBKlvRPadicgRVrzPo3JGTY+1fLXkhnXIkQN3QYqGFr+R3CRi71Ndy0310tm/mzpk8aqzr
B7mGJmaQYiaI32QdgN7USUZ9KIEwCqttX+YXlG8P2qZ6BPO4vE1/lU/GLitNGT22xifHqAytqtBC
MHW2YRbkXeTD5IoWlen+lFeJKXcjYz/XkysLMdRp8mAWl1URYqZdiAqxtq8ec1t7zk/BWd+iJd6O
b1CQs2TBmu7bI7ACWD2E685s8QXUiSpik8lIzpPkiorSOEHu0W97OOvmYT6y6dxXbWYhjtyJizC8
TaZxGgTYPzJKt6paO5KYMu5z1tFR90E8Tsos8NhToPtyIMQGxq3CKmesjcp8U0zqDlAnI+M6kkFR
Tj5yNE5uSz/GjQ5yCmnP3aXP4kP+PLiEFNSQ7fpN25YoLpQ/K9bVQBbzx83+tZ8qcRfL/QwbH2Tq
WGzwjtf4A6CEzwSVkVDLhHcxGZPBcCuKuonLSriuv6gWoqnLAm3hjRTXsM1wGz6MYFEQ9r9D0KZH
yxN5ZbAKGuuv9IVI6vYwqkzUOHJ7EFzfITH9Lb8FwZsbAx/HYbge8ruu7SzlevhB7WZ9ws72rvZB
+glLoFno5iViYnY0rDX1L/WJBoTsZAE8vSI2Uz77Hp40x9aMtjy55rGTrKZ+hoXQEzFhLoIOmiQ7
xCgjYGxZh0KNcJhhiwwHt14AW5wY5V6KXi0lTsMuEveSHrIbNIk1XrRLjqXDgWi8BuDBBhPgZCql
ZA67X96D1w6RcjdyO6dBr2GllSPuRlsAaGmwn266Y7FT9tmjcJiO3I9a9fDPPbJYXnYrmjJvjl68
i06VO2UW5yUfBFqex7wX5+IieotOLIgt5i5RLitSgiKtZ+ySdN854W13k9wQ1MXY1e7SPbqjbrJt
hRZyYNUyqThXXz+LA6Ic2ajqSdgbEJ1uf6e4FcyL/4PRaXLQV06CHpcxBMnwedKfO6D7Afgm6MRX
X/0DuWl4IJcFFh7VG7y3GFZMrPSaWMpJ+U2EMiSxqxBJYN/L3WCXWL4bgRCXNEKxXj6M602jHFSf
pFUZVVhlwZXm1PYYWWEirLJ2knJMsRIbQyXhxFrbP3MfoYScenaMQIA1o38jvilvxjegmNuMnWQt
jfx8cdNUfC3kFelc6N1gkwHApN3In7Wjo3Gc3xgPgVs8X5fI0Eya+07sOrWUc+xluA02nUdKXNpO
3LDusfWekC8LoIdj9GIQ1JQ8w2vAMgr3+QGku47/CrgkrweVDGal4fYJIRG/IQwTjaPfsOCAWUdK
ualAjZUm0VElNcTGzKXWCnvRyn1gYIWf1zeVFe/RsJBclBh5QFxNi8FeFNK8YKfdyADHDaz03G0K
RoDCuGpoMjxjkINSLiGu8W+U+jktb3oW2wojBKLb2UIOsykzR/RknO6rOtxnGjB8AGnSqryH9i63
88vb67vIsAW6m0XihSSNDYj0lfQYCNxJGALvuoj1jrkvtfyjNw1k23wXYudQaABiD8qeQo9ay4fi
KTv4F1fcw+y20pYhluEw6S61Lpomnr8cGBhPxJ/RObPUA4iLIZF7Lb2KYeTrKezFMim3UkrC3Bsx
lil64a3mznAq466STf3WH6zI434SphMCwEsCSt8yQHGr3oUd6kyylx5ZhshQV/p1XXBDH0s8Dlbu
UxR6Hovi5E+shhmWwlIxUT7VSsORSwJKux1LwRxKcBbyvDk3eMWj37xlqCvrGU0z2bUdJhjEBrdg
jEset4XXHLNjD3AYxZMvg5yIb264LWtegOVaaW67qYxlI1dxuBnwIEQzANVJagPoCDPJ+SY5glrg
JnzXzfpG/tHtuU2lm+xHA/Gdf0YAGJFTVVEwlD+6B0K84COSHlRm0CSq1b6sdjMfe7o8WHk9Wgz7
WX82fImjIgAxQpZ8JuhqNfhdkg1hXOvN+Qy2NQRvPAPLbQ2bFc+GL2lULDAbjdSoJNHaIGwsMHYC
PPDpLnvSnd6Vd8GehFm6nW/Cm3EH7IYdZ4XP2HuTq80Z6UqwKDv5keWQ/yac/foqyqZzozbwQMbY
hnosniZQrpAGkXIznsWtDqi3W+UY3IJ1eC9OQKtV/t0N9yWd2PgiUBEBDOt3pP+d5w5hEVvToFhu
/zGKTjHs8vQ5FO9nRbTH7FRrL9dP/897AdMVSFWhl1k1VHSmfxfdRCXQ4EPYWTVj3krVd109My7U
P6Oi7yKIc1msrpGGjq8JiTMXYLgqbO6TShmssZsjsx7EwmwKBC18x238WmXs7EpXxXfZ1FtBH+Va
DAuY8/hibMiofbLR9piLVs0ECBn6AVg6pnBEt/YUmfxBZhJYM7aXTnaEeZognIfjVJS7KX2PMsbx
rZQXvy2QZrjQ0q5qJvJazSbUU5O70Ep26Wl8Lh3jXDYmjBrVEhaBwApi+XeplMuYkkyW0gRakwCc
jzxSR4CT3coOdxrxThL2+aG4U634vjgH+xLDHD56lAGpHVlzgMHGeN8+Fqh2VIAxS88+E2OCtemU
i5mKQakHQg+d9ryj8qU35SPDjf3por9vAPmEhU4jyx1rESlP9aJkS2HoCFFjqtFnx02mEKn2dSNd
ybVAnIAhB14RNBEDZt/FCb2I5ucZK2qBDk8AiIujii0lo5EBk9t95e79Lo1anF9IcxGSKsGIGTYd
kZQzvTdeC4ZF4ywoJgHbrD3D5nAjOf/nQmlPqBR9awRYqHSqDyPASACOvknfCWZPbjGR9v58xJCF
qpqoygaGLmnjabQpADIbTrGro+JRnMLa1AMh8EqlCPdKPsimzw/alhvhpTigLJhT0ygbiU+lXd0l
mBoqanS0lCm6+voGI8r9HLr/akO+PpGyNDlVW66VsCGil93kiEVCNziEdx1SiOGOFf2sJEi/bwil
Z3rcA+iG6NnoVk8zmpQrKzn6mwHlEsnJXPZc1Ep+9LtEStfiYUDre4XCV4bkrAMkBvlhHPufk67N
thgHvMXFZbZVlXo2s7JUN5zW8YzCyaotL7SA0jk+ztsm6Cb0agWhJ3HvPafatcJbQXXK2ta6fqAs
laMi6VoAMMKsYJKJj6SbNkpe0mLeix23NWbAhVyXtb65IjRclKHhcBzf3UYStF1uDHiko+9hK+2J
Bc9WvBE3LLslp/Q9YsUpfgmi292UeeiRZ5HwGOqqo95XH5gqZ8yarkxqf5dB5cUErp65KsBsQLgt
t/O9/uZbtZ0+IDTeaMDzOhqNKZxxxd4SUnV0CDwbGwLnSPgxGNvKWi1lk3oohdU0oyGdQGX3B8FO
gRQSHJEYPJHR6fiNOYtGVPDa/lJ2OZVznSoKDhIQJWgMhV16pHBb738j7I/e9MwEIiGruCaTssyQ
S/o5IW335FkguWAo2GSWcjSQAs8fmbk6cnrXpFFGGJZRV3U+inqNQ8bRU9tHx63hIX/MRDhlHR9l
guHcFSHwIZGRqD+TAQ/0jNUmw5JABdU9l/bKHEECcF724PF9bgWQnl7XwvXQdmFzVFit6hhfrQuc
D4FGxlQamSgJ7RK9XRe212LbY3x2dlByvyNQtawn06ojW4infAufN4LRJBDfhJHdRoM5pK/3RVw7
15e5Hvp8yaF72TCYVY2qAjn5YTyU94nXW6LbueGmtjibv2NIY6gh3aLWB3FWo5OEdAu0QCT7PRaB
odYjyeQwZK2+ixYro9zIPGmglWjh0JRTu63egKK089EF6WRnskgADBMQa/1DBRiPzdnMAWiWeMqn
GHwgj8UA8YjgDwIgcMn0brpjtQIxXBfdqyYMmhZVLXEjyL3HD/186lidD0wdoZxH5RscmNUhYzrL
IOjuUIxMLNQJRSTh2HBmDOuWKf8x+OWc9zUw4bm4Q4azREWQofQrTRbf7jq6G63uxEHuyIL6lxKc
ZoQ9LTtOp7Q1S8D3xhuSYZy2IH3F+LXyAErn7XXdZBg33aCmyTMoWTPoBoIK7kFrsn2t+eDLmdBp
nmp1aV8Xx1JF8vPFa6pS6t/AA5duMVI3IWP46Y7VK7Ye3n5ZHN2VVkxDVksytrX5JbgyaNxBEmdF
W8MTUc0lqsJ6KK+GlguBVMzSy6iSNj4EcvK7Xm0NgBhFn4pgNgkrD8A4MbpLLSsnCZiyxJmY80sO
9DKCFqHcaRZn1b+abQVKI2Mb/bh+bgzbpnud6qzMxbHBPdciaSWJkhkkd1LCauFiSSH2uNCOIU3U
tsdkk8tVx3r6SIMTL3vXF7ICufHN4BTKg3CqPmQJoC9QKuTPqKnZcuL0p8oaN/x2BDqN9F6dck96
ZFNMMLwJzWE7B8JYJQkkJ/XPTDuE4DK6vjbW9lHBCLBSRT/NoINScKvmB4G7F/Sn/08EFYoosTaD
eQQnVBsTpsAexxzDpilDCOs1Q5PS9hiNnNsBC+F3/o5wqMy7cPPvJt6/KQOdtKv7sjVKcjEDksYa
VAl0YZElM4EHyf1+JeSlsw+aqPuTQl5nyIQ/EACS8KQi+Z08om2HdOjDM80OPuK528eOgel/dIZd
PzfWlqrkExemJQgzX8SkynIB/tuESPyTHmt2yZrhCGne2nEsq6Qm7qmewXxTopRToh8/l2q7S4Sj
AIIXxpXyN75eUgxdlnQdsDLflzYJ3SQkGXSybxyC6BhaGRBWddvHONRTYBE+ENYjZv0a+xJJmYGa
+H0zcSPZTRKEJF60FRFRsdJWLDHUbdnEbQj0EejNGERewYGMZZBugb98I0zGOdHa21GMDvVUuNeV
Zf0I/7c60Cd839BhDDsuF5HG97neypTbfhzMkJ/NtK6tLmXcZ+tO60sYdXGWmtFpXI+Egt/69tA8
8tzsadzd9RVd30iBJveRhrDFUCmxc6BRNjivBJDlmEB0rotZX4vGS5jxRqaR7l1DB3Id8zzxjqNh
hulDBsiQMmRNTKzeI5Jk8CoB1kTM8f145rGRcr/GYvIwPutD89TVwev1hazH2cCGEmQRUHUSzctT
N1KWljxkEOxmsDiawnPkkUEtdMJ5rML2SjsB3PBCGgl5Fs5JrbQszokFg8geKQjVMmabx7zLHsDm
hwoxh1Xd+8+czXyYrT4CF4Ip11HFSEGDU5DoxYhsO6HKBAMLCLt4Juj0ev1mIYvyGYORNKISA8+n
cepDc1O64166+OHGzrbGTj7wBO36+jmuKuRCJuVA4DuaWemQ9m6qJ5/vrWISTM7/uC5kpW3n2/Fd
7p7F8YVCmag9aYZqnFQkPCsbDmxdkse/JLe8XTOh8FnaecFnXQgcdDCd6KTLjDBWgY3ASoGxhb7i
Yps6IGlkZI0Zm3j5moW0yh/FQCdJwCx7bvkPzi/NcGAZ3KpRf53UZY8XQsBLnMZKhCUR/l0uQo6n
QkAfHGVAdvN2uUMXMau5jCWS/HwhUggkVcIgP7xVMZhN/Jj0KkP9Vort3zWDbO1CxBTIyVg20HlS
zRre5xO6We/6Bv4EpX8ZhffOje+S2Ew6UxVtdjBCHMcfgddiVynHEiltkRYBNLNuisksRsz1gD7m
QSyHraoxs8Wr9+ZCGuVNfIAet3wHbyLcR09C6k5PChwKSqFW+8SV1tCZI1p2M5e7ZTVNMzeaci5x
JmboVsJZjkjgTsChfBreAseAGVYHkiUXXwQndeQfIJFhs5iu26Mi8ARiz1B4OpeW6p3UJyUWTkAw
COcv0V0eLeISsPxZl+x60XIhjQplY5GL454Ao4UH/zzb3V2rm8WjDvZ3wUo3+Tl/r29IyjB6Zvi5
VYNZCKbyaFGgRlgkbJRwX4BhCQO3QBi4NQjWhzuEwAhnXVAsiZSJYoTKKKMJcSYnA2W+3gwyi6p4
PXpeLIoy0TkLekHAgBMKDtmT4Eb74C0AWDeh8x292gsdVulxPZ29kEgZJVjGKzXBcJqrF4UV+7MJ
TC7b0DN79B8UJXDlJgT5g+/2cXrbBT/84VMesp0YdNtRqXeZiiS0HNkypsqCVnZyo/GunzNr0ykz
BjDZf/vylYJzmhnkGFGk1CzXuHqrLHaBslghm/RgIrF9bJjzx+D8bp9AQr+I0SdjYsZpW6DwzkTl
XXWJiqyQFk0JROtUSIB2ekEsyPtM1/tNrQXHNAkfi1Z8bQc0wl3fyfVky5cwOjKIR8TdjQFh8db3
akDcF8fop2xmB83jEUrGwAHWbNUpPdbLaf0M/1olHSEY2cCBYRaOXwdRQ6ZwVjsztGS9SrlYG+WG
mlzrebXGAeaFOXn+uXV1rwFuIgEeaqzmJrSQGyksjaSno9fyLHhobBNQWw9sFucsa7WUY+KaMUd7
Ax73WRkBeWhAHCmnqXv9MNcV9mtLKV+kl2GeFMTJa/G456LKRm/6s6KF9nUxrLVQ/qhCrBX5HVTG
R6eRkfdOJbF8HjHgP6KCxclRDkiUG7WtFbxvpUE1S+UpGHeT8tEVxwH9ANdXI5KtvyaLciZq2mtR
z2E5sie5QmJVR4DsJZgO+8RcrjM7A4B+Z2uGWgzP3IP0Wf3I7g0mphLr7ChnIxmKhoo6zq4UQrMU
R7P2K29IztcXu/6OW2ws5VtUqYiloLo8cYIbGfzpyvOcWAQNSwYJTHkjoMkV4x/M0TuGT7vcOIsw
MwpETAqRBwjhLtXB5lZsQmWbAbVTR5W+fpvf+MRSEZYgNmFd0YytpVt41U6R5q6FMqntoeBfDOkc
sKpeK4DVCKO/9vXSyrxY3ySneR3+BqprD+Hn8K68CGipvG3eppv0Qf8FLhqUwSRPmExg1KKMGN0q
iBc+y/NwStx/lfxafA3lbdCA36upqGlul0YYrs7SECnT7h7krbd9FbuyNLxGkzqbelEzevFY98ll
8nWxEaMWqdpE0hJCitZZ8LfMGLpGIvX4u3O7ddpkmz3gvYTwj5Vdv9wZV0z5ciEshOdoGpJLI5fc
GMhGHLABwhZgyJzkxPxZwCx/qG6FTvfKUrY1JpAfybn9KRxsKroATDuNhpXONB3I8DxMK96SDKew
rzfZVvoHNydxBdcEUa4ia+oEIO3o2s71aDr1Pe6SdIxnq28lQGjlhuSBEzsyAdkxsnzlajZG+Voj
5T4MYGejJI+Htuz5YIJ+GwsMLydOjSnh2ZzeKk/KTFCFAQ24smQkoiLL76w8APsyc8B2/Yr461Po
uR2QqQ61PPz3PWW4YKE+RT/HPXFkAEQ2BSAL2sq2+8Gyrb8Jx78EU8k9PfGbXshxzgSbXnPrB4x7
bZsXYDU6vffvgFiJb/kSSIUxSSHrkqjCdw4JJh1leVdr1Z1qVDMjFmTtKOU1hiQOgrCGn9RBV29o
odUIT0H+yOn3wrBh3EMsWSTGWFgq4DbTPOpwetKpeJ8/JDdzQjf+kcZWAo4PMk6mFdawqRyDMd6/
nuRb7CYVvSRtx8UJ6UIn1311jvakr1U2hV2LbmEL9nrsApMV/jGlUgFNrUoGlymI/3TwSGNuzmy8
HrnTzm0OtVkA5ilAkH19j9ev3C+1oeKaSEukRABCuRuqH0bx2AS6Hesv/wLk/rt2Ut4oliOxmH0E
Ll04YiNBWW0lQoo8oyGH1vUVracxF2dHuZ9abyK9keB+SGNa/hl+kEi+droDgBHPkct6B7Pk/QE/
i2Gc34OVGOJ/AeG415qNLe0I5XdiswlS/iYU/evIDMq1KGNiCHkB16KchidpA2xzJ22tYB85yHrv
Eoifdxh6QQN2CDjcu3Q3/VBvWFNB6+HS10dQ7qaKQj1KSaJKzBzUmCwe3UgV8ygZ2kl30esiZiDL
BnFC/aKdJgcz6waaGkEyRPhZis+wtLRf2GUm7sTf5Da+lkd5niYouEhS4eWGHcF+DjYxXvCbMbwQ
uiMks5ttdBtu9A12957dsMS6PgzK/xS5n4ghmZgnGDgdIPbAlQ1qVis20fPS7ZkxEbGJP6IFFfPx
soBchkDD5XN+EagVaTlIt+0WhFY3XYLUNcgDjnj8Eth+0lBeahBe/QARBrN1leznNfmU55sTsLXK
JJcke9xLcCMhJUdm9ytb8dI77ec/sNrVQGyxYsrxgc6l7sEiSAIxlBIhLfFIIZ1d5Vi9xBaCKNcH
/qZY4EjTQCs/qdJbXjeub2y0+EWIfVbktWqVC1mU60srsfZVUgfLDyhcYrAoO+IKuW9G0wBNGdJ0
BEu5fJpsAMS/9QHAHirwE+o31Z7VULvuFb8+he7ckmVfGFvSEPe/2o6wJ1p84ZhG7ZF5dxKHc0WD
aFixXjbCdpyw9MbpAd5MMPnFWxVRXrpJTqy01KpfWiyO8n6a0fjIMSCfG/NpYWrB4ESZsG8SGRiC
JbOsuhpPL6RRIVdVgUQK6Kt4LQGcqY07Mwujjdj0G01qHFEFBJA8Otk8WTG40EPWND/DNBXKFRpx
hERRjKBkSpNffDVvlXRi8Zaw9pNyd0LXRmBH5OF+fCC0Yqh+FBpLNmLjoZX60Iy0kGfElgyHRzdx
1QontSLBgk2S8qBHyY5rqp+tBHSLQtyWXIUWjbAzp6TOXEZ4wtpPyvG0aqkYQQjDUI8i0hykVq1Z
8bsJVhIbKOPMlwhLeyj/E7Z8OZSkmjXtCDbJuPloHTJpz56CZto85X7ABVJ3eYClDaUlpVZyV5/8
124w9dAUkp2yK0BAwSQhYewn3fsFmihp8gvoZ+i/1+JNobAGgFgCqHgrFET09hKnKmaR1aOhHYjJ
13WCof50UxcXZJWmkRR01OVmBQNASr8XJ1cXZoYk1looV5I2/ZgFxCuDr0Uv33RUu64vhXED0RhT
eT8GvFTDMxplY+ltY2Fi3oxG5sOe4e7pFh0dBek5y7FlhHhFtIBocgpdeF9PcIp7lrtf77r78sAq
OcDFQ7RSc7UEBRsJT0CsckILzVnFxTmYBaNHYT3wW0iivEPYh3ylkux8a4+SFd2RGRF9m++Hl+i2
28pgkGMlPpkiKQcRq2IWtONlK9vIjF+rMzCdHd8F0Kn/Ih8wx/kofF7XkvWXLqqRQDERZV25eJLF
hooFP9eDBJm8YhonfZft+h/ybfZiHAmbumLl5/Qxeb4udF01v2QS21jI1MCymRoFHhPi8DgnJ2l4
HxPW8RH7+TMK+ZJBvmEhgytDAZkDyEBTNyCMBHNG16t/r5u/52FZeQrWkii9DMccKaFLp7CKYfLh
pqtekvr1+rb9jVf/WhOlkp3G58lMLixiatXdb5QkFWhF2EkzQvrsurz1UYqFblD6OIpJLeckMm9t
uz207nxbPIMmc6u5ybk4Kuhb9+YbYH2cVYMg5R1nJiIoa1upe0xv9BL08DjFp9bNMS0vOqlNACsb
V9lduECOrNLHul/+a4/pykczjEOnipCoZYUpq1tJZ2gmSwB1iU21n+txCb8c1Jop5K01qYxzY9k0
Xd1o+dAfxxxhKtI6ioPp+pIUii3DaR3gCGQtgMN49Fawto5xWJd0ycLkAJDRihpJEtapW7YYJFU/
hTZjJZXW75uvA6Kch+EX/32gTrt6SxhGAdzl+CZYWv8Bt/B6feTLBOgShd9J/yVQQgYdc6OxrRzA
bX8SY5OQG5NiWH4GPlG+Y3PxsMz9UsRa7qdWSpFSQhXjbmhNuY1+NkJ9H+vICAyibEnTtAkE7aDF
2d4fY9CNdDdhFD+FgcrYc2LnV3zpBdVp8SEd14ZzSObQ9MFXTDmWnjXZt5Sqyk0xE+2S911e0jbX
vQ9xZteEUs6Hw9x6AgozlOD9sTFlSdpwfXxCp7AjhvEDL+UsQu+/uX6/NItyNk1dyhpPwNIqZ3a5
lxp+Lti1aDHTOwsoiaiKsCxGXIGsRDr2S7/o6W8+ThphaOENgFOw0TEzEfap0wiaGamZFdW3emKW
8z75Oev3A4/WzxDXV74Dthof3pdqZrbJqY2coHjippuquo27+8I4x9mzERx5ZOdysOANbjJgHLL4
kQ6vUqZZVfScNL6dczuuN8P5RwuK+ylwk6IxDeMsNveBcNNEd3pySuubdNyo8R2KkE2Hp0N6mA2Q
cx70PDbD0YxEz0gsTrCF20m0eM3kmpdwuBe4xNRyPIL9oxCLlhhvIvGktS+T8cQBv/m9E6xw3EaT
GUybJtyJPm9lBXjDOQsQ1n0B4nLJnquPIT1UGCmqbGNITSU7jprlo85QW5kKfWs5s5e3fv0ZtD9a
6bNELkyXd8kE9mHjx6h73CCaAxDHQzucbW4+YMSdA98mct5Ta4fBQRIBRmH6reX7P4fkVuXQkY0Y
XO82su4p0anTf+l848bBYAKR3UL1w5MG5NtQI40fda0BBS24FfnWwl1hNe02qDYV5oaj2QpQK++O
qXrHj04dbIpkp0921u4D/dAEdxNGEkurE8GBLN3LYm9qsW7200sVPhXGo1zsIv0m+UwDAmf+S5y9
WO3MmpvsIDJz9TVOJDMft2ooO5GyE4vQbItzM53TdiOgUKx4s7Tj2z3+V+WbY/7UoqJnuODRkcOn
MN93wylX3zhOtOb2Jha8IphNXohNjt8FrdM0r3WEprv2x4DGZoSdtRe1Dqc78ZSZtQo7kN6Twq5m
tF1OldUou2H4HIrITLXHNnnjfDSy2O1dFWx6oI75J6H7D2lX2iMnz2x/ERIGbOArNNA9+5LJMl9Q
kknA7Pv26+9hXukN7eG2b3IVJY/0jDRF2eWqcrnqnBcCBr2Sm05UOk1MfCX+RMGuUyc3VeRP5Q+l
4MgBf4+wz1j9XaaFd9mHyCKhSPTTjTwMOwXZbfF1Av7hiiyJDiLu2q86KvP5AZSfEl+5X7DenGih
IsVGNQYAHry2ldLHLl9Qrp5ijN1lN1Y8eJxrD1NjHwpq3gwhCKp5fwfE2jsjaotDbPcYFp0LJwvT
66aPX9HhflcM7BaYz5LP3I3VwJM3jRV7AoR45+lxb0VcmxP4ndZo3Rmgg2P7GLeppMSy68M3UoSs
eMhZMmYWwLnsohtfwp7krjbPy/2ILh7gHLZD9mCNvLv6l123NFUFWJqh6uJsZTFOTaqts6rZaf4M
jE11ArjuSpei+uon9qW9Nz+nvqyLdjev2wgV8hKliCONrMP2tP1qFqlLMlmXlUyCsGd5WfO2Wydi
56FwQv13NZSSmsH+edkoIWxYz8J2AQbU+4uWVxLkV2XAUag+sufogXcn5q+Yc1Uhscb9VGcjV7jZ
VH1OZjByrTeb0VsOK2nxevE1AdIEZ3ktu2nLVlLILcrCxvQgg48t2p7+WNRqcUeFSptrZGKEhIKa
oZJ1y7y+bLCr2LW/xH6Dlczu1pey4iX0ZOWr/RTmzzqKJTg6JV2WrC+u8QnNU08AHnHyW1Y5a8u8
7oZftC/6N8lhW5X4kKdtRAr3mbqejcoaoOT6yLtCembARGBoWOcvS5DeIF4ecr9+KO8jXwY5sete
NqIFV1sOydD0E7TVzK/LrDlT+2yTW3t5QuO+JBtdLeKSlvq5v9QAV/UfFJklG+9Rxz0WTXEatChy
smTyK1N7AqtzcHlpd330Rj3Bo5Q9bZN+BVuxjNoLi+G1mMmrUYSPl8XsX/M3cgS/wvI06vU1vUeK
5iYPtt/f1kAMZd+WY/8Lc63Amp5vjJspxdRM7LXXsm3cD5mbDxC8jsan2QjHZa0zjF7zkD8tJ+5N
X9hDcex+rx1x3nxsfIx5YAJBOUnr8rK9FZyPHi0DXPf7MZ2Dwc9gSP7oaV5yjxePOHbYAURbKRDZ
GUB4ZWFj//hQw6A2My3zfXM2dyu7UWvkltjkBGwcK84UReG0+QeuH9wzrD9ihKMC5pFZm/VVx6x1
o/ae1L8uW5FMD+GA1C344PR1pitVcR+pa48Tw4vim2H6QsdTtlQHVf1+WeQOmvC5UsIBycwx6boO
SlFHdVvuFie1cYArbIN0uw1yV7/LPoN6+2FFerJrl14Z/oh3bM23fgA49SjrP1nN9KOP+LPGwjlC
apc0yuqObA1zM+AenZuvNP9hJRK996eDNpspnBc1aXM7NaA3SnI+9VOvu54eMQN2Wul4Zb2y+072
j1bC6VgKq+6sFsJmGvptFRD1Z1hZxzRGuzUGwi9v6f+SgPyRJkRmTQeTk1njOPDPqPa5YerxyEnA
uJXfDJginYJROcinz/d1tCyLoO3CVK3VuDeHsNX02ph6QNjacfE4K7pTAkIvp1+49TbivnJZx30z
+a8wsUuJmUXPFIYnVqKU1WvSqKFThk1yp+mY9TSNIfq35OqPQCFCc63NLCNac31vHQU2r7N7jG84
M4bJ2gJtl5lEoExBwddY/aIrtY7sqmWAugbR051hjfd907VO2aaSZH83SIIsjZg2oeihFgxmiQEa
oCzIWOMGZelBf24W7g8cRLyXd22/FR9t/RSQCLZuiZVAJcNzUMxwugE5kbvTofjWPU/HlYhhPhRe
+pB+Gp7+D90x62J9cCobscJZN8H8Cl5qXCfD2+5Gc8cAQNru7K/UJelBBji171k20oTDbtI+SciI
1TSC2QPlTvGseKv31FFAAL+Z8kmyqPu792dRhd2LSi0GSwiaHqefSe7mTxTz25gGnhLX+ISO4Ifx
FHaOjZH5N4ng1eYvLat44id1KOoWbWXrO6J+BMkwZg5Xmr0GzE2XZa1R6IIoscSnqcWCkV2UFZPa
dvS2cwYySE7cbvD9s21imaPva93gEbYtRR2N86ui8CjaD42j8W1SX41GVhDenxjdCBSO+ECVNm4X
WOXaUwQeIcod5lb3y3H+BqjX8lR48aMVOfRFnjDtTw1sZAuZRpGNuUbXebvBX7k7pqOBuZ/2hCGg
g2zrpHoKGUaRLClH+/F6Ly0/d+jVAs66DqAZzFmPTuXhYXbyVvYrefVfZjVCMtGp5RSbBqyGtpVH
wt4rEhm3zA6tGfKnzUoKvqXrxmIeFbi00SX+eFedmlN6XT2kj/y2DPqXFbqBYW5SOwyf2wdLdYrI
1fDuLSuZ7c9ab75D8DpaUrWTBWYz5MDTjXVrBSsE1/SjOQ5Xpscc4uICcL0OXSsHWb+jbJkFB2R1
OmD83nFMluQtsW1PU+uXy+d/N7nYaCe4mpiHYH0Y0BYDlrrY5zp6dLt26txEZ1kwV0rm1gOv/snp
2MSyLaaDCUE4JFyN0so2sbWKrt5qFEiWfLm/rNd+L4b9R4ZwOIZFC+22x+FYW1Wre+tEg+oOrfG+
rFyze+SBMQOMfQDhqlSEe0rSnJDIwpE378NAPw7XGBoBTUhx9X8wxr3sBQSUKiMW5u/tD8C/RZpS
lSIkaaGX3lFMOqzt3KZrvsbfja/rIPza+UEPksXci/MYC9eZbeoaipbChsXjZCdlgjR7rYAZbgHk
9zSIwHdXYOJf1tyyZ5JbYcLO6Txn05Ajy+5Sy5mWpwxICr11a9u3huz6sHfAdFSZGSasgKYs6jWy
CdQJOu72qYWRwS7RP5mVJrFEmQxBnaFP6jEjkJGrzcEyf1BpP+9uYrRVQ3DH8ZjnmOJKdOCa5S4h
6IEn9zjUgaa/WflrtvzIqtIFYYGr6tyNtJ8S61h3X8whtuIFT50aPFXntUIyus0N9dsAdDn0TsdV
1jgWgFqX8gDsJWY64L9MUFsA31vkmm/aaFoIgUtmSN6uAf8e42oS958K3db9y8rt7Z4Bm0fbj/ae
XEP3zeVrGkfQPEQKrnxd+FMdy/ulHF4vi9i9Vm5kiHeubi5LlChDWIjzlfgZubOv1yCOkevTkh0z
ij7ot7fLMiVqicMhxAas5JzAYliW1sdlbrqTkYWtZIBzz1ttFRMSMcaWxE4oFOv0yOnN0gGD7gHF
NHeyksNlhfaSTAOwYoSCRUH7QHcy53lIRprpflnNTm2CH61geKpV399FFd65mRY94UVGInZ376hq
qaZqAoj9w1NVqdFZyROm+/pzdVMvnv2T+sxw4gLcMsrtXN0X3lCuWOXOZX33lpYCqsu0mEn0D0UB
JSo0axlh7qb2NvLnwcCMy3Q0uWQH9/UzNENXDRQgmNhACQj9hmRNjdoUPL+aHWkcpN5/rl32VRo6
aeWMjSefOl5TG8GngB/JMm0VGH8gxxBcGk8ZtrOZbD9v5896a4KktwwyjPm4wOCOnSgu7mjVyijB
9+7RZ2IFV1apJrgvtdrGhdb8mj/ZPn+Fb7mbHuO7+cC/GcfqF7sjp8t7udfHcyZVSDGrqptCZiU2
Lg2AKF0w1bIifiuq+3OFKNUc7dgbGBNbx5wjVWJIuwsNDLt1g032IbRHKmvzlkDjTItNtyhVxamU
sfULmprXZCiXu67uGYafJ+5eVntPsm6DPByzRDYFj8G5aw3tIgmbmlB/svPGSaP4QSv6p0Zp0oMa
gWk0RWe9FjNJSWYvWFJ4cl1nhsGsD8FD67M8bzrO/MHwmlPh54FROTYg1SfPGBw5SuDeNY1aFkXy
ZKkGcPwEUy5KK8yzIlHew6NdOul1cp//snRnrsDOTtzhLvoZe9kvUrgyDKMdL0GRJWqoG1JtJYM6
X2KMWLeTVqP3Qa9rJ+5/Le0PtU7dOPlxeSt3AjIFFTvDSJgNHcV3Amp3bOgKI/QT80jSTyGMRjn+
gwgg2Jg6YD8J+lXPVSHUrFLCoErTN8wvawO9QnE+OIo21d5lUbsmYm9krZa7Cfo8S1Qtp6gov9Nw
HtpgAh9DfWgBThj5RMaIt7t4G2nCOZjZaE3FECl+13r5Hfoh7xMFvNlRUN4ghpHv0y1HLS2XdHru
ZNnURgplEURNRsRbS69ZRTYUIXSsNa9d3+w5dKwBVT88mNPXyyu6k25ACIzf1HBRwkk4X9BJWfTc
zmrFH0zTUdOnkbz8gwATHXAUjeIERnIuIFQadezCRvHLZT6M0ZIedDxPSuxi/UoxJsFf/VfIquXG
LLpO1zH+Uyl40X3O26dav46136S9bQD5Y4WZL2sw3jEMRsE4ZSPLRSgUT1XWG5YSNSXz62z4pVfq
S20AMIqp+Ze/XjxG4aLgIUz28XbXLeZUshqLpzefzB5II5MsyOzF1TMRwtI1mlWFStxhf35bgX5o
CqeC4+v9lRweyPNemLjtp+QqdP9l7udM8rrIm00zq8UyjQqny8QbfGT9HKe3y6u342PPBAgpA20U
BSydsO1woF6Zvo3hFJQlSAYNKe3PTl34TJTgA3kxt7SbsFEr8vHsgVHxvjiWJ7R/Xsva63ds/UyU
4AKj2lqsoYCopgV8ERiXE3/k0Z2t22/JqFyRzJrdiWpPvTLKUEz3SjdnsgVvkXaDVuRlhoBZG+HX
1NaMUzSR7himQ/utL3OMFJRo+BxKilIH66cg1AoW/MOuAt+QIuVVUfIQImdW10mtjKvB0tYz++VQ
2ygkh9SdZlkBadeANqKEW9Jsj3wBNRqWOhscPfrBTcNt4q8hmtAu67TrTzaCBCeZd+mYaMZqPjm6
JYAt2FsnTQslUnYCC6P4g3wA62aKvr7mfcba1ZvkrQFgIiVr/XQeuodSYexQpUAFH5opkpBI7av2
X6EipXuNIuXAaxzCPPwSqQGpdaeVDq3tb9QfIYJNJF1CyVCPsIkemCYAoTXDrxOo5dpK1gApkySY
RL9UlW4XkFTYqG4renW7tJHfhBXAGljZShLx3bP+Z8fE4NmVRd7VGuJalps/SwPV9ZT81Ob8s9qX
R8TugFPzEFIiOWISQzGFmIDpkoLQCkpWGJWIIpdhyGsB717P0BCGJt/Lxr86LCF4b81SpHCfu4aZ
6SqNVI9hfMwtYGkpDxqwjexcd/GcIZG3a5G4UL0jeVHcM87jzkCJAe7AHlmddRqmtw7D0C2XFWZl
QoQlpBabazuEkFSt3KRvnTq+aRpZ3rNnjQyZooEyxzvf3LkqSR5y1jYzls5Ijmq5xI5pzddKUfq5
MUmKYesXi9u0lSXEHX1S6iEHbZ5PcOn32n4Cwyh8lOQSuLduuA1pmFkwoJZY1VCiMOpTyPKn4t6o
cietPzH9+2WD2121jYz155vEg5I+TiMVMrR08VStuW7S7ji0qsOmxf//iVpP2kaUzit9SQcEq6rO
0YySK/y4DEv7EOZxfkf1cXi8LG93kzaqCZtEtayMgUKp+NbQuAtGH1oq8ecyCUIKMI+xOlvKuni8
DKK6uDb78ulflLDQl2Gv9x8xwlvRlNaNYSq+Wj309WtW/Lj8+3dtDIUrmyB/hwhBBQP/D9VPqBDO
+VXaD1e0iN1GHyUVut2V+iNGjHyVURWFobdI3vnTQL5TNH1e1mNXAN6bbNtCdVUVHZmpjEpZlIvi
z2X3rQobt4kA6XVZxu5ZQdcKbvE6IEctIbKaHQ9RVaDY7iKw2wypJndHIKAk+O9lSbvabCRpwlGx
2zgcdQO73ic3yjQey3Z4uixiL5yyjQjB83PAxXT6BGXU7ict0yA2Ai30i0FxJpAScvOrwud/CKVs
bfwxIRgjE4IDKLmdLtpoY9gcUB+tFp040FSj5DbssgNL/ymRhE0zVO0wOkfEi2k3GAU4SWHaWaN6
cf+Q2otf9ZVkq3aNYiNF2KoCjbdxnOGAhqT20qh2lMx2IrwkJIbuXd6yvYrPWklHzooGu7Vedm4W
pTaMejgnUdClvXkzR4nyVujqcJtbWX+jZr11VWC80FOVuX3QuKEFxMqaJzbn6oG3hirZzh3XgW5b
8BYDyBSXchG0ueyqhEVVjwk/rtyFSeSM9XhKo+Ig0XrVSgi2kGNpusE0vOyKcE6YeOnbZoijoEmM
5XesoVFGNdLZyyw9Oup1ijGstrSPY9xGt4lpgqyj1odHGhW2zMnsZGeocxAb4zganlNEA660FOUa
TcEdiKftlypJs4NdFGDhM/hwtMpOfTFsvXB4qMoI1nbX2qYoGhmrgxNnjSLNVNNoKaIASO/tI7Bd
yWHWQv0BeNlSoML15IvrbeMZBZNNNpydeG4wVxR3bRKvD6Wqq0aPKKurhxB8noOXaLd0cmNP2j++
o5+lroU3aiAX/VACHuA18hRowAGY1gKaRpiuw3r61tJWB1ZEaEnuorty4qciJgDgVAw0Sy0KQxZO
gkbX7xNdbx2qZ7nE+HYc8dl3Cac7YeoEHzlHwWgbb2WX+CjaSUqcO0aFijujq2mbKPQLXrFuCm6k
NEELyDD5xnBvWL/tBgAIys2C3pb071MWS6UqXlBQ/8bo2roRmySM8WgujV6NAo62yDdWRsbzVBm9
JNXbK45YOKmoC6omoXjQPhdDhmFUuz6Mgpj3qtdjP9Mwcyaze6St6pHYvMmj6jWatMNYGZJWhncD
FQz4TPi6qRsdSQfQ+CkHWqwWoA8EYk+AfC4cqjr0y0qpOoNptEudIeDf5tPyggnQFTf1stfaCQv4
BhRF8WJFdVPM3SnuBW0+xnEwDeF8N6OB4xogeLMbRz2QJ+KlOV6Wt3eAtvLW79nqjGyHGkUSBx39
1Uy/je5KWWT10V2dUILVkRVCLZHTLG2idRbRjIKIJ/SIAT3DNzQ2uwWJASlB59y7rNPe4dM38oQE
ngDdnXETRmSGL217304yfy4TICS/qmXSutIgAK+7GH64KheZY9vdlv+qgHN3vi28LfKlxD0umE08
fQ/M0bSb0JZNNe7N/ll/VoqKtwQ9URcS1xATZof+89r6l1lOTsEIjjnx68Vw7IOsHL/35n4mU3CN
xVxZKWsgk6PM9HM5rANH8XPxA5Pr/NPisWN+b+WOjBp237NsVlTwLBPS1rIqoziw1J66rCYAawi5
E4KBoybJ0QB6aFW2t1M93Zaj+fdJM3S24dVsxqwPN/Iuz5I0CqGzkWOsCa2rMSY7J3txCrtyEto7
S0m9dJFI3cv7zsQKhzs0SDIrFM6kOTQ33Tsfr/bQef8hhpa1ku4fij86CvFoBlj+kDIIG3N0Ss2f
K74cLp/rvbfmM32Egz3MDA97E4+DjDv5Zwr47DsV7wSxT++AedDMrgG7bZzs0TKlVCMy9YQzv0zF
mMYE6jHlmeffJvBAXtZuXZ8P0eePjYhX3RKEqnxMoVxuKkHZvdXWl340vD6j7jDLbh9706oWMnBT
ZRjTNjWxNzCzwrHJAAIfALpxdsfPeG052E/LnQpgRdAJakcjd/4BqOlM5rrEm1jDrIHyJS/jIG7u
BxIHRh+7FpUxV+1uFGMg+7MB4fqx8lFodMB5iwHf8FYkV2SWlId2LsDQ4s/vF/xXFQEIpI0RzZJe
4QedqNddXz1VFmA8jOEtmROAai1f6nmRXBh3Q8JGruDAsi402oFix8KOHfjyddZaHwSlEivcjdUb
KcIe6TTVG2V1kwvAULoWbN0Eb1TPNJVBvsi2aVV3YwxGxZs+aiCosfobMtkPTcUkuc2+z98oI/i/
1AJo56DSKKDO6AHS95kH79Crj9JhhZ27JrrVAOSGcquG0yQ6vykGlbWVxcFK2pEdli/GA300fJDA
/ZK1NuwuHG7zqLqj/xMUsecLl7fAYOlmiDJtdOWPmjtVMuB3iYj3dd3sTVeYsR0nOfZmHT5yM+CZ
AA85PGgPeuiZ46F4WucB6NtlByiTKlQp2jwfUdhZFWutWy0O3SobDv8/EcLZbWmZLZqdxsFAu8HB
vP4RUHhEcoRkeggHVbdr9HiXWD3UyL0kBkicDHd8jXMfQsUfE3h37pv90c26aMIGK8WA5VKigoJn
bACm3aRt5OogrJy/Xl62/YO0ESgc1ryrps4GN0rAmQVWlgnsZl+U6C7XQKmLhtd8fGMG3tGpbJxx
P+JvBAsnWNEqYEEuENyBHwUIl246B80zOPJS5ag9pCfDV4G+cx0Zxx7Dap8uqy3bSOFQ8yhLU1VD
JGF95Cvl8hkI97KpW9lWrj/fbKXa1tEYEyg4LrjrVsthJHhLA3bO4kTMBJFSXrlsWL5d1kwmVfAh
hPOqmXRINbQr0n1NgMljmQEeQ2/azPBU2/8HcTYYONFIjArYh+LB2LBiLos4sJXumccKuhsICQy7
8kpjuFKn9KrmVPJysJ/8boQKpjNhDIf3oHQP0n5KA/QRdm9RQcKDQiv1AdjDapCPNT0mLU9cu8D0
QogXLb9iI71feEy/XF6CXVvafI1gSwNHRYgbWPEqLD5NE3o+wkRirnsJAupBqPTi1cfSxKeMsVgi
2tY9NrXkx4xND32jOukg64DYFWNpuMioKGaS9zvlxmLtwrIwBTjiIlVxJ8LzotY8DkSWh+ytF8og
CKoo7jFLbJ9N1JhmI6shReHEt3QrOpRh10kMc08XPPrgScEyiIU3hvPTl1tdXw8Dcm6lGUC+menx
d0srxmCqEyX4ewPYiBLHIKZiTvS5Q75T9eHnsJmO5SSDf9/Vhqwz0qg2U0Mck+6nzMiWkIHxkrcn
YuZBaqZBOcvIAvfFYFSKmpgpwujI+aK18ZBHGEaIISayXSWverSKcKCMLf/wTorOYgMzXxikw19B
kh5P81jrCgpHbP5S6strUUsh+vcMbStj/fnGnCurmVtlzXUGkM1akZtPzgpkB7yq5ftcOvHRONon
IrOGPQe8lbqu8UZqX+Q81sEfEtQliz2U7y2wTU8ZfH4MPCSDl8BxU7THQmnV02U7fEcgFZOHrWjR
L4JtJuIxFDYC/kSfzfv4rQVZeGED6UH5hdqE4TdX6QHdI8grvkeuulY5/6Er+GxnBXeY57RtGxU2
1Pn9b90vDpXmNcStjpM7eQUe+Tytg1zZXMlu8QnP4XjcA0f7R1L7OotsGtcD8vRgdqsTB+kFv4pu
B2x3+Sk/FK6crnBdT3G9tyKF9c57o2iGAm65Y3h9ibv0jaTEs+YmmOYqPV7e3T1rZpqKxg/4AMBp
CidmxjtTYqS4YnfZjcF/qtkoSW73Dv9WgHBcIgDNjCGH92+sGVxqrTOH37vs82UtVrf7Yck2Wgin
Q8lLNuCZEBl0NOh3ESuwZJM5eUu80O+NTdAOsEw/KqCrf28iK3q6LH1v5BW3OBNMvXgxJeiIOz+c
c1dOjWZCR/UKgfS+OXqDp3vqNehdL0t6xx84UxQRAYN36IDGLDie6IRjUFa1WYemFgc0UpebdOma
QxXZ0zNb+hogzz0SlWUCfHxh4hVkYeqgH+ic1F6ujuwq73PNs9XRDNiYgnS8HprZb9MCD11laLIg
yrLmm96Q4qZFJ5OjJoPtqLSnvzEiMmeA8CT6757qaeOGNQGFWEQaN8vVCeRpnPtj1psS21m1+aAt
ZlHXyoyGXFAwzmSctIJbHWK6Wf+uTOBCMv4z68yXogK8zUh/XF7dDwdvXVzbwIAIxgAMW0xUUvSW
ZygGxUG0lON9lPYsMFBYPzZFPx6yzGz8v5enI79ds1xd/dCmYCWGomcMmxlGtx21bhXyreh/jiyU
nPGPmS0U2wpag8smeEzgRFK0PoTVoKyhgKU3BADDyo5+WrGQZUAhe8u4lSachjyxu4hnkBZVyN0T
zCynVyAp9QoaSxT74Fug10q9hCdkpLEfEoshMwDDH1Y80LKxcvICNo35yutuXmQFjg+8R++SkCib
lr4zHjI0ULgnsESqx83jgmT5pcqL8qpa5vReDaPiOCRTeKRRHXp4nwKXdBlLrOVjBRbfQGGWcNPG
+kAvOLnFztCkVymoUyIM6dcc+G++dYCkk3UfH9XqkP2Slej3FpiiGULDUAB6l8U+hN5qmBHRngeR
gkJB95jx+zLLJE5ttT7xlKPRSUONFKWwD3MdJXgR1VlteBDX81cTJd4s627CurtpVH4XFnnlKKT8
dPno7SpmMoarAuahP8yLtuHQttQqeQCHfk2rL4wkLnpHJVfKNbaJmpnAJ8Bg9voELrbRpH2rAQa0
5bhMgpgnNULHbpnMSe6pshWinR/ufKkKMyuxfIWBRMysDr3yAqZYySbtHWqTGIQQTNB9LCJO8Rx1
HTpiACKtcLcqrM5Bdf6bEtuNg4cySc65Lw3WjpXTMa0nhLms1DKe2DjYAFY72LxOgUwFYGkr1E0H
/HKzJM7IxAn+sc3mENWxiQczVR+6GGMHreaaGdK9WOJI9iKaqcESbEoQwsUQ0+EiX+UMy5h3GrAJ
0rV/cGH3kZZXnjUQtPrIgsyueejk/W0D/XDivTiH1ammAol9YV3pOS74GnswNBnk1u4SYhIR24Wu
Gl3sG7LDwc6WqMOOleFhaSx37aHJmOrEqWwgZk+UpeJVVLMsQImJfjBFO5TJlZkHjbJYp7RUMOHe
L4vTUvvOSFrjH4xjbTtDL9zajiX6wGRqoqzS+Np3hwncUJ8faZreWCR+saP+n3SjFnq4MTkK57Tu
5iZSx1EStWMy4pjF81dmjbhf9NX30dDujND4F89hbYStC70RlrQzoEVQlAkSnRQHZTIogNKBvV6U
s6xxYM8TInqu0hje2MRrRpjpdjmWA04YeFGcNtOPHSsk3nbXLjAhaBuwP3R3Cc8BdU2qDry3cITa
rxHAZMo0uUr/pBaSrGNXF/SJoUsQfUfIO4RlW/AQlcY4UYr+FpHKIejFvByddiWgU4fA7jRbF73E
MnSM1RQj0pqCZsfhealls5QfLkzIJdDCzJBHmJhyFDuMBxSu7DiCDkaxNihN489pMPFA2fs5wzxq
UTwgJ/ipa40so9jdpI1gIVotIQfqJq95gE60xCmLJKBkRJrdGUA2Xz5fXse9zMJGam2r6NRmuOKe
7xTHD+pmhlPSOxqkjXkYeTo6ds9GJ7fDWz0zfttV9+my0N08zVZhiAzDt3D1gn3koWKnXcI4boMr
xdakeSXml+lt/ISx/gN/BqWCjNhrz8lvRQoBLFELg8dZj0SY2MeuBxFAAerjWBaW9+xyK0ZYz0xV
OHBrLR5MXfIQFc31HEaSACkRIVL6JBj8nfI4xShKND+rS/+1DWXFgn0RsEGQ3KHqLYYqa7L1RNNh
+7imFIdUz8CqUX6TGMHehcHG6TXhh1BZEQvFwxgv6VLBkSd4rPF1kEccBjUtHTz9n4ZYIyDzaG/Q
ZuGNpfqC5qLDZfl7eYaNLk8U9wlmekR/W0RzZUcZ4QEp7keTX8/daxN+IfZ8XY6/L4vatT3gKby3
TiBVE8y9tZTYmEmJ4byCX3VTfjuAGs2JouHnX8uxVGC7oMpA9I+Ynpam2GqY41gRO3wYZuKEmNSf
ifq3s1ArfM1GzOrANkExjrss7pMsCSqrZM6S3EYKf2KjDMh7Z4POxAirVoYZj9UpSYJmsBUHPXU/
lkm/s3hZOsqQfjcb9CNfXr8dlw8sY8Te9Z8Vnu1csRl16xwEcgmqDarq5WUb+5HGEy9t0X/uxHnU
X41F2AI6dOzJI543iCRu7hgKZpN1QkD0sM5KCN4jiltSsR4r21uVozHVS9GpRJevl9X8iB5DVVza
0FsB27ftD/YYTlFIemNKAu2VVe7iL4fiwF9HjPi2IPId/cXTnPzZ/L4woJvI+jp2fMs6NEHwhyEb
FnPTOWtIEiUkCazG+JnV+stcRpKu4/foL9wqgcaBaxjCi0rx1nG+kcUAOkqMJibByiyngLDYhGJe
hzpAeRh+8XtZ0fEjWgFWdCtQOBK4FJaoVdlrqHbMzLVil6IAHx5IcTQAtx49xK2DnoL0ANDZN8lu
riW+S8oK5ySqZ5JGGZRd3/NXZbv12aE+aH4MQiV3vI6Ie1nkqs0liUIsBaeR1rKBpwFKWCe2BItq
enr1W81lhrrjAs6WVTgPc8tiPbTouo8TuJdrALhwR/Eab21JtH7Q74lX3EbgA8XVUKLj3lHU0Sy/
VluQLIuFVavJxyW14zSYMnKrtbWnkeKkGcy/vJR7p2ErZv35xpcOiTkPpGRJEM0ZyBe6tz6XQans
amLqzIJH0UwgGZ2L0HU0PhRw2MGYkNKb4QGdUCk7Z7Tiv2a0XY+Bifku1MMwRSGOq5iYOIosLUuD
cVZeeV79xm1D1t3xXhL6YH2oMdqAn0JPu4jrk2XL2JYshL2DLENx2zA2n9qmV27rlJTHHi4HnFot
URqHAffvG0+W7FAneevGaQisnKpNfHVRmletnCl3rZmFL3VYLhgkaoxT3ca5X46IOrRWaXvsaqVz
KR+mh3xIjauxLtsawHedcjWPM86ZMqVPxUhu+nEKX0v0l/vUqJvXAr/mqCkW8yKzTK5S0Py+ohtF
O0zEbg6lXRGwowNGxY2gTe2oYSmrNuzuOrDQ0Bu94qWKL8qpkqFqYlsJ0pvQnQCNEVNsPqBhLtuv
TIxgv6jK1LOiwPmQegq6jjwTPb+PbOMfAiPqJrjsraBAKDGc2zCx+1DvFSUJ2rp09fCTZRvuyGUN
EqvfEi1rK0W4eVVEUc0cNKuBmbUB+KaD0Gx/hC25VfP6yHXbV6tcotje+d+KFA5nnEQ9xlPyNFAX
IKLPxMKFzwgPf79JWyHCJtlqPOt6GaWBnX9Twpc0/5bmL5dFfBz0wdHHrBie9xB00cUiRCHODSTb
HDFhRcAqQqdunXFyyhf4AnQGHcwAVdDs2Lj2YRmd9so8VY+FK3Pau3F4+xXrDm/cqR4SEMqY8NpG
YF1liTM8Eye6onezTzzjS/fKVmZZXxr+V8P4YDgb5YU4lXBq68MaLEYQdV3XkwbKhbGJHLwdv5oD
arOx8T+kfdmS3Liy5BfRjPvyyiWZWVl7ldYXmpYWd4IgCW5fPw6dO6NMkJM46tvW/dIyU2SAQCAQ
4eGODzs7UBGa0GlkEPPLPOVdUcf49mfYuzAv/BcFk6BpMTZD3pUxuBZ8s/7eZw8aIv9ifkvNTrKr
fgug3vBaJATDA3po1wKf/D8cvytUoUzIMWhn0gXtQTt7UXlfggb/swaxJvyvMuyoX7ehTMxoLwZd
Oi0c22FSBubNbRmXEH8zzCea1ofEkLm7l/Sg+wLmTNyhfEjwems587S0BcHSamsRDYg9Wqb5i/ap
pv2/iKm4rQ3Qlzga2PGEYAc1SprZNfen/lUrH+38a0u/3d4nu5HuwoSwZNO61F1jItJ5wAQvS39P
uuaXRauPOlHu9bxtfOBTJXtz73V16ZYQ6vIBhNCER1cuDdTHw3E6YPz8IHtf7O6GC9eEYEeZ2rZp
htXT168dM+N5faeNbGyG/yWbrX9hRNgMakp6QglG9XUze6wq+mKs7Yfbn2j3KCP/BEoLrZDNIw0i
GctiGogpSHM+Y+IY5PWKNYVFvRytEsKX1JWxPW2J63kMvzApRE/wdySTzaPn/KNS/ORhBoPolypM
Iwd6a5AFAcChjXnyDXLcr9U/qwTBtLtBLswLUXToZnyCggJYmngRXuLxlGTfxkU/KZP1piTTs1t0
hW913uvtld492X/surxQdXFprBaaaSZwQzGkLR50fQk05oaj+XUdZVObu9vmwpJwsueCjQXLuaWF
Pi0T+ZxB4/S2M3vbBkQAHKiEAsaGXhjgy0zr5r6Maf8DNN8hq6ugxJnTIC2xmpJ5aZkxvrIXKzdP
6QKulKKMrYnlQQWdjtFdVn8tAWPVNVIFfTukEgf31vDSQf6bLmxaTIG42QgHra559VwkzhNlEr/2
dgSIJ/EvZo22/fZZ7xIMGcCGRp4WogdLUfmJ9pxqsuHsvWAFcDFmwMGqiZKIEBNVfaJqWQ1lXDi2
D9eC3vxHc9Xo9p7Yi/bgbHA8PAD5ALSw7TBS0OoeZSDg73P1ZXAVVL/7BGo/WlscccCsMzSbvydZ
37zdNry3P1wD3X1OsLmdUjYqTc8n4iKg9DTE2GTQsdrv9SboB+p7uezNs/fZMBGtAfICot7NSGiz
Gp2HNL2MjXz5ptYsmiZ9AgGIm4fZKKv0bwc4EC0vrYmbH11WiJhzYRqLAa2dnPuKUGj91KcpZV8L
AkVp1QWB/5q8TiUS+9tLK/NVPAYz3iZ2BjAyQN3gZogxBo7nnXJMx39uG9rJqVGk000dMgBY2w3f
hZXiyQ/JLezR+4XPLTEalN/UqI/NL/QzqQ70PTva5+KrbGx/ezau7Qrr63SDWY5qgq85Z4eynEFy
Wx4U0F7c9m8bT67NCAtZ5+5aQSkFZx2TIqDdGZIy+DcWACyAZITjbQowuFLXjqSwUHfjOS2T0PW6
v77CuBN/THAnL4KiWlteCWVo5CM9CybbCFSTfR7V6t2tbUnquN1416b4Z7swVXQzOJbGvIozvRh+
1GadPkG5XT9Sb7LDrE318Pbq7RRzYRBxGBcayuybolK66KXLGPaB/mDHw2l4mliYP5jhGNH39DN0
KmQZ5DZqcYMm0i6Qitr6pjGFYfokM+Ghodu+l3y3wdY7WEe2tPGSyjBru7vcwrsZsdl0AUK5Xk61
Gp2lB019nFjt62pq59zuIj3/+24XfLIsUDeDtAYQF2GXT85S6F4On0Cy8KFTtU+Fo/9SLPaYuGoF
tIHaS+LTvl9/DAq5pLbURa9OVRUXRQ3IvwHx9bF9mxpZm357t8Ex9Cl/x3xky8INusyt6xEHjnmV
i5LDiioqBjifu6U5pGr/i2j5p8rMZPCDXe9wb6PGaRu4kIWvNhd6N1OtruLSLu5smwK2XUamI5tP
3otNwN4BUoaOG3IE4axVa96AKhiLaOUgk8j7F0rZy+3jJTMhRNlh7vse2WiFMcSiORgJiqd9Qc2/
7lmDvPLCEWH75Wqxeok3YZcvjt+wwa+r99t+/G57Xz/JYELHGmFzg61fLEApk1kkZTNUsZrm9Jun
lE0wdjW9L/N+fCRqNt8jczTDpZqKIGGW9lDOehLjQVS94942Pk+gzCqCdABUpWgm5731iBKOSKd9
3D0rWCxJ9gQESCKB5PzeoJvfjZwF1U2o5kIv6ToAWFVelvmI0J17qVf7hU4gUjFb6/qW5gsLeU3w
XjG74WUdcUGpJtiTNYyOhyaybAslbmM8MRdVFS/tFKg+cObQskhO2YKWUw6W+NiaG88vuhyix02q
BmyxoMpLV8u36DJENqm0Z4D76jCvzTGsFU7+lswNUCCVvqKE47nO0QFBL/G1SW8ku287F8BZTUGY
jDo1H/8X2yyM1W3fLmBXShxzevDGdjnkSdn5Jj6Ez+BjWOuN62sj86LUVZrAVpj3traZTCt+70Qj
TwVwE+xpGnTkrj+D0TSz4uYNzsGs/erM5OSONh4xYxnf3qfbcRnu8R9D4iA4BAmmahxUnGlgGmPr
kN91R+81uddehsiw0aKEOtwR1H8SszwOitsMBVquWQWI3uZSK9amWnLX5kzg2mHOw2k+cmz0EKXP
GHjWHaDcZZNBe0sKFWgkJuBpAdpH2NmTmmTDMnLmrGR+6jLMgXnKd3AN/ouExAMJH6COhu6h9Hz9
5VxjtJYWg09xZ0Kn3TaPxtLE2YouL+QRbq/ibpABrSV/Q3GnxAZ90xhD5uVOhV5riaGyqMsiUOD1
QRECj/hAsxBqwj4J28cvqD1DhUGGDdtd0j/2RUITL9fKNXHzOlbAFqnUZeBOb7UjbbHt7ZULK9r1
ipZd7WJKEBNPpbs+AGp3Z0LyU7Ih9+6di5V09GsbbVvqIO01qpj1y6vikjMbZLObO5kqhml1tCNU
kJFusOUtm+3VmPmlM9SfzYY+TTXGpO0kPesDRJFvb40df2AMKRYKHkBMifHDWenkam2dxg1IPsa2
xFjQz9sWdt1BPxq4BhupqQjVI0io1oVgny8G+GWUJUwQ9R1iBm0i0zPhwU4IFpYK1L8DvSgg2UV8
ntKRzjIHksbaWNBDU6OIj3aqpn8bVSihq7gL+gqsS1Bwkazi3mPzyrKQNs7jXFAMGvID1n9MV7/s
n3sP8oF4ZUP4wYbjmJFl0eoF6lGW9++9NFDZR6EC1NUgABQ75SnVx0ZpqxoNDTVYQzQToG57HKGJ
rIb0bfqUye4Cvsk364zhLZW3NCFPJySvSVqoZaEmVdxHc6iFNBg/Yc4pUuIuxqyoJNPYiR2AtP4x
xnfwxcOtnq0RvMiYAFyd45TmQYaDYUjIuHeQnZzx948RIRjPTkkH1OTq2P2avkL3MSzehqPxMAda
MMfmeTn+i94bxptQmwBqC9Pzm9n5PjHxNiyxY/6DJdUhW3QoAy6DRb+0D7KixO+tL3wynmU6HOyO
6XbxaKxFsiBTL/MYL6rBB3j2vFjr4GvemgfGan6l4Dv0bTP73i26HuCF9Ykl9VtbLM8YV3+kZh5i
vv+HXShglZRpGuxECPwsD00W4LsR94QcJusGuwO6O48nyPh63udGHcJkdMLcsGXPu51wh3FOLroB
faptqc2tHKIrQFUgtgJDoZ9TqFrfDnc72/XKgvAwUcoKxbu5ruMKX9E6Kgr1kcLetrH/NS/cEFIU
Y1Tt0XELgLzj7kTvaJCFTRuVWug+cRm1NmBnkgWl4yepL1Px2F1CDzA4E69WjDIIh98wsgGSs7A9
aK9QGvBzVcYHtXca0RgFVAaVO8AmxPcjbVLTZh5mCv4noPl16TN0ow9c510NieYrhS9TXd95kUMl
jaO6QSEBvglhTdeODV6q4kFjDFXrd14GiZI0KPpzA3LzwJzSM/OIZLPsenppVLg3UDDRvWFE+j6Y
r8ZnM9D89Zh/aM4phJbcuHi1gn/TadRQZYYmANDLmEYXo3eHRo7jKChMNb0Voo8bFB7KN7knuRP3
9gmSWwhuOQD1bqSwLDa36DQiWjPHPjrjCtXZWWJiL3B4uH/4CL+GwCZsxbxal8nqsXqWCR7fKo8W
aBLPE5auk3yoHWdADYIiMqizkcSI4RPszNARrVA4yaj74MyAJyR6dPtQ8/0lRGiYgPoVQHvgfBVv
8WXV5zSr5goMFySuzSWaPcwmE/1sWvNJGeZ/4RGub1jk/20mKHSjM/NFQyQstOmT4hY/V6d/ve3R
TjqGrO//mbCEBmWWolfvaLi5K6c9L60JVdQsXNV46BmKXUAiJJikaGR8yzubAlbBLISTDLFF8VN1
C/7BiAsYtrtTtaiv2mKGK0rwHpXRNO75h7c/Ht4cdY16npCZtH2fLbpXAbXCnmf7R4mujWa+WObZ
qDA7yTTfSk1Js3m7EUF+D7Qih7LvjDgkg1Y7hKMi02mIkwSVbIAaJcdqZ6ocoQFdWJQ2INcHpPW1
Y15eNI1io987HJQn57AeR78/0HsjABdIKLtPdnJnWDN0PIPRTdw2Exd7nVaLg39sfVkOXqWyNJgW
Y/bp3FYRMazlWE1Kfk76rgqWCsGZ4U19zFmuhHrd5VFuZamvr10Tl5O+nBrLq//6sFz/RP5VLnJQ
F+Twc2aj31k2LMhMwEzop9tnZSeJvzYhbKbBQ6kjGWFiuXOcY3os73CnnzFXQkGt9KULxg+uJLHe
bt9ri0Km0hSNkZkaLNKpjtSljHS0yKhX+jNm0wpoWHXtz0aREYBtjydGc9Ck4GJjmDgWY3aLyTvI
C3a48eY+OxUVHc6ZmjbgdYLSu1GB0eL2wm7D6rU94dPhaUQK00Z9FWSdid848xOw2eAcXXofc7MH
3YbS7m2L/EtdB3JYRNkIrFiYiQTH//VmAYBunovGopjAY0/NOAXObD+AzFxiZnchL8zo12b6mULH
wJlIrI80C8Ai9FKWbRXMyvJWJs3fjyZcO2VcWysxi7fW2ojnilWcFpJA+dmCpFRq4kVRo9HU9sax
sL33ulNOQ7r81Jr2HTDCk+0mksbnzhjI9U8RvujoTsxeAVdG8mscdLBe5Mh3PwCr+Wo86CCwC8hB
ORWxcu81wd/XBmGbUwuA0h/VSPFyWcxidaiJb6t6NG7ocQHitpSNku9+WVwreI6q9rZz3aRlwXqQ
28dFpb8x1T07lvaszPTJymSAMJkp/ucXgW0hpcLWAqYcCy1ybfFM33QYjcca8gj1jErN7bOxE3Ow
fn9cE24WIye0taaKxOqogjCM2JFFuresJh8Gt+d9MPrYzdWDo5X54bbl3ThwYVnItAtw2rR1j6qu
Z4K4JO2OZl+AZTEDo86D5cp657sx4MIaX4eLdW2abMqwiUhM08ENtBk6E01rzccMurDxbcf4dt+E
G2D6XA0FvG3bt87GQq8Ti4BK2QYDn1d/x5tN1maQGBEp63RWjLYxwQgUU56GMT+vxSDxY/cD/fHD
E8PmNLWlyhsMozpGoOM7r/on0Ffh7df6xiALIjz3vLFqnhA903acvQp6YvFaNnNQJDhZkOHSQZ9K
bV+dbOYvuZOh4NT1UWF0adjpqUypb39RPY4OAFvwptFQ6FXdOmC/QA+z0X3bUNhjB9FuSejeO+Io
v9pQ2cG/YN283orqahY1ZGFJ7KLic7CZA2JvOMpq9OuQd/1zezfKrAkBhYCzIdVHnSAnRr9yfhnL
Muzdr7Yh+YDb1zoK/Rde8d10ccC8Meu6Vsdx1pL+ZFPna+84Ebrox6So7xxLfWlWt5PkxTLfhBDC
G/ZE7R0SJ2xOA7c2lXgtCGTVQd93TJouldzweyfCAILERHcPP1lMldBLhJpwBplKwwZa0HV9QItQ
mht9zTiYgD/8iy93YY3v1osVbTOvKpJpwWtGAWAWfdSpwXw72LgUKdHi7kICPAKSAk4nJWZIKfic
bCTzFeo7jp+y++wne6V3ZZSEo1/55meqPPU//wuJIB5CxEPPxx1Q3cG7ZtO1HZzBVEhlU0C55/vu
afbrwPQx4fBc3cmK8nsX3aUpYTWNmmB+y+V7xSs+UqKeFNt7bNGpngz2TXfGF1MdW37/yFj59h4S
KInwp68DYBWwOdffMdVt0H006FDlbqA2sRmQFJ0+EuRxW0csbKtTfZCNMuzUsTwPnAso2UEayDR1
wV3GmhXUHyvPydrRtw7sgavkzHfmO5g64ir6L5gRdjbRlUkhrq1Nn7CxXgBKdt+q8XNJ7SNTlbD3
ZAKne8/hK0tCTEPZzx5MC87RX2OYH8GqHSTH7Jsa1mF6kDVX9txCyRPzvxwWB1Km68/nWh04KQ0G
FLltn1bX+lFNyX09KfeMleHtE8//KuE4AAOJ1jNEISEbJSazGZSbZqtbUW1q2haTPdOD1ZffPFJJ
uiu7Ll3YEeJmZgzU1iYGEFdTOHe0UocgrSEnTI2sj8rBWSRxk2+2jV9gq/BQBoIYmNjAz7O0J6RV
SWzT9pCZ6X1Nm9PtpdtzCY9YkCKoaCVsZl0Ut62XqQb8rZnp46Cgqdh11cEkteYT5+/l1NCcvbQm
JCsgcrEqF1JxsfmgfV4iFgOCDC6mlzVIfAeNo38xRXxtUHjt6cnqQYOhamOCS8B3vOJJVQcW0AlS
ILcXcvdwYV4IRVzgaLazt0lXFDmGpevYRlPDZ6lhHVbKxtNYYhot0Sto8E61GQBtTqH8WYy+QvQv
qE6Yfp4bRXT71+zcuJhZwQdFiU3dzuiukHZRjdWuY3Bs/DMm9GR7yg8owL7bQ4HoXR/+3hyflsL9
DoMbfZJ+WAY2GWsbl6t71jp2Z+rz++Aa92ykD5Ui827vvKNYqQP5B/61DQpEQcScFlw7sZsaD+1i
v9DZBoiyLFNJYNlbxgtDItxDaZe6Kfq5jStVpee8Gaw7szW9B9se1MBenToA1b1sTmvvSALeAuY/
0IdxNurrwOlpWquhk4HG29JFalv4npeHaoLZRab8i9PPMUmA2WJGeZO/uCXtbKdV21iz+gNRUIZU
XmbL9Mc0l2zI3U92YUk4+abJwHOdYIfMU/GQJ25gm8PZ1uf/pRnhvHcFURN1gkMZZJUL2h0NJX+C
vL3EzE5S9HsOGvK64L7aQEGQl2WFl3fYF7kDxiSzmyCI0S4+RhR/TM34Yzayd4SdMx4okh25v46A
Pv3HstiKaIc+6xzMjQCRmgSpOuX+WDRPCsqQt0+0zI6QfBlOBlpbUOBDw6Fw/cSy6L3XJUqUt8Xw
7S9NYfyGa8yAFR95woYsry8tlmYY64/T5FMG4qbp62hLKsQbbwQT/MhdPAkW4gFAlWsk7uqnYT0r
Tn92h0ZCy7O5rWEEw/Em7jjEJPS+ro1YfZsO2YzbetX7rx0Gr/zZqP+6zvXbCFj9Lc8yOO7i2sg6
mHbtVADYpUOrPJt56nzw7BabsDeh7FspBMin259nCxFFPOfcgqB7cJGJi21WNXOaJC8XEjtDC6CF
lh0g9f2JNsZ3rMWh9DB1PLVnqyrewNR2xlmQvJA3QZjbd1CuxEARnjzi65Fpk0OaGfVJphPfIdbJ
dEcwiH5bkDITzZNs/J2veGWN//nFVqmyYkz6sexRvUHPousNVH4HCexhZzvycQosKZcPgUzDtQ3T
ROHJmlBbsByixRg7q/0VFBF3NZ1lA26by4Qv3oUpIe4CK0kNc+SHCwnImj4vqg7s2H3917IGgh0h
8NYVLQ3IQfSxTkCCmoLViCyS0LcFf3IbqDAZqDCBX1js5jWT6jGlLPCiADzM/VVDjZeT3RcHD0TR
LOxsHzCHyAvbeIjlaNptgoc7Esge6C5zDmBAXa+/mmorfd65yKm0/EN7ag8oVIarc5j6yLkbv06q
L2NT2G58EDlwSLoKHCBa9fzPL7ZiS73eNFBgiMG3+W1Yvq8WgNhuFrHVPJWg5Lp9zrc7BdYAu4OL
SBt1EcZLeo9Blx69R2BHfN16zLpnYzkN81+fZpB7YflAaAyZ3w0odCrKZq09woBOqQGLr6ewg/qH
j6f+U7WYx6myJY+o7WGDQRwzUNFzhigRGAqivqxBI5jFS90DFPrmti+V++n22m3yAXTN0abnJSBw
E2w4cxnIbpQG2txQEq7vDPLZ0yCxu/4cm8U3GhOQpl/UON42uS2PCDaFQEVHpbftGTahUjWGc+h+
zNMAlOm/yAlE2P/NY2pnP155yVf6Yj8qq92iep92sdp3odkel+Vrn/xjT1Wkyp6lux8NzJTA3QDe
s0lMeUnbrfuGxUnexRlroOhUfPda2eT5Ntjju2EWAC1OgGE2e17tyi4Bv1Qbq0N7mFbnTisnSazf
apPw73RhQ8g9qrZSQWWDlLTJfePLEGqH9QlMVlF+V/9TRhxHguF+IwAvSqjfqwcUY6SUDLtuYiJH
VzH7gOeSEEhoz/QsrS00x9r8E95LnxVqRbe346aMDS9BdQS8sutyQSwhOCIfntR8UbCSpJnmkOS6
FYJQN4kT12xCc0nrAWiHVb9jQ7/Gt23vRGYYdwDQQnwGGFL0b12X0bRHF+n4fXsyIxKjcvdg3FkB
wJ6hrK61nTvmrl5YE6pApW10jQfMaZyMedDQD6tKfYNZMdgfHwc6BIQ6MZiMwqH4eNvP3TXGzQd+
fXCYbhKxzjBrw6jNAaAqkGWlj72ZBs1iBunCjoTW6ELK5i22wzLc198NOTxGt4TFVmKojTtrQ2x3
eUCdR+gm+LVDo3n5kU4lihksXNEfSclhbckPBXiLcgDAJf82KK1kh+2FBMD9MESPywM9BGETW52d
UupmFBIzLCZe89JQ/U5Zsh+3F3kvyF2aEb6uUxtLnZoFjbtJy31Iac1B3bVRy9zTkE0HZNk/bxvc
O5yY4eKyHhib24De3Uk3Kt2tKPgYFS/3nX42fTsvdRm7yN76oRiGHIo/w9E5uI7eHesdjxjOEI+a
DaT0fTc5ANZKbve9LXphRGyvWiPJRpA3DLFHHlD/DVp3jLxkOHbMOORQu++VL7dXb+9z8Vo9yDT3
pg61crFauxlo3LeGPyVQfZrA9KjnQaI+j46sJ7FzzwMFiFkBTpC/nRXUc7LU4whYgeHi/DOkHacx
Lejsc/3c89I3dqhCce2uTEoDNLaoS0uSmb0DiXvKRJ6h4Vtu5og9iHxiXBkXI59YIA2IQxn1ndrP
A+trnvic54mVQUYCTbJNt+g2PAEvLQsHY5zKyq6zFvlGvOLWCjMMXZmAd6GFYMPu8q76hovsWzvd
/sJ7ic6VYWHj9lDTKQYoskHNTDv07tny4jpaj815OajsTtFOco7UnV11YXIjVb/MndUlBCYbFShZ
tX2ooF2CZ1o0Gu0dxB3+trN9tbQbyfqKpYQs0E6JuxSFq+K4qpHR/ZM15UGylDuxBn4h1miI6sj0
eYy4yOD0tsOkLf+G+eJ3um8GvQ/+FhKYX/LA7iPybJ+bWEYrtBN4MLGBBhCK42BTEusHuW7SomEd
i1WDHu3KfYGgY1g16efbzsnMcN8vfCsTw8tbBWZAFBbwstxEvxBD1lzeCXBXzggrOCQz3jYuVjCp
jfEly430LgGDZOhM3qc2Sz/oQ/ukWG4T3XbO2HmdXdkVssh6aSeVzjj3zaI4mN7Wzw6Durn2YYLs
TU9faxvc+Gny2ShoWI4TyjIA7ZrafdfZQQtI/Dw9zYXlZxp7SoBY9kCqkyRN0NXLq9uWJzbacVWs
dxBbPAxA0/eOfUr7x6lwzt2kxC6YmHpmg1d3DPvcCiqtlwW2DY6Fn4GLXSJc7wlN6n6e8S7sx/Xn
ZPbHtMvvmnkNLLP+4K7eveet3xydPbVqJTl+OxWua9tCaAOOC+2aBh9Vn1FuN4fCp5313rnWsTPr
cJ66MJ2at9GFCplToIU0UUnpcD/GXXgvxLjcmFUVnUQWY66aRfmxPeSREmCiKcMc1RDkB1ltQXJa
TAHSrqBB6qqAe8fAWYH3FpBVIFihKjN0Eiqn/49rqIrCPUxpiJoXRllXhj7hw5Lup9Lqx7V/xzXq
z+4XbaHgbMj8WcNwD3tucXsq5J9p/X777Oy6ChmM3xUHpM7C2gLu1Gs9VFHjCTrSmtP6lNBw6CS9
4X0//5gR58qzfF3SlZvpCCTM9Ih/wqGNEoxpgrENQhKZ3xJJQN+N5xc2hUKiO7PWbcyRxWU7HOvZ
toOsA+fY7fWTGRFKiBrgXFBshpFVL5+GyvpkT4ZkGGALu+Cn/8IR4zp4G3WZlwZlLK4YGMP1oEjD
PPJeaTgv/lr53scuKKh0Amzv4XhlVrgz5i5Z+n7FN1uG+4msQAs1kD8Yw3YyfHt6a7M3CniSORo+
AxpkxqVye2l3ozrGiX/XpjDmKwQ9y1oVAzENt4k+3g1D/dKOvEfR3ul0Pt42tf8V/5gSYhzkt6jb
tz2+IuhgNBSmtFFiYc8ZPh4Nb1ROASI4A8LEWs2JjpCivajaV9W5Tx0gVHPZQ2Y3XBu8tQ1GFs5s
INzBBOwTetuuLNYmNyJqc9CMLgLg8sMEISSfqdA8NQATcufVr7T0TsmILKbxkHEFzMB25cAryH9D
NA0+X29Xa4R+hG1PDLJEeEs57EOtjmdnmcA4a6yxjYfOWA+/UjrEa26fPTIfKWEno3K/NEgmNdA/
VG16Kuvp0bLVz0k5Sps2e9fp5S8UdnZrFC0Y6fBSbiAFnupk9seEPEOl9V5h5ctoAGNoleE45Qcw
GkhKXnsVkqvlET6QOpTt3Nozi+0CpH0ULN915dwZFQ1VJ3luDMxauzSqbHLH8llyle5F+0vHhUSp
LZWyL1o4rhg/mvSemK9aFd0+SrvR6tKGsNOHCix/ag3/pqA5JTGFxiin8sh+F/LqELoYTSCbLpJt
OeH8usuEyfgeNgvS+rP6T85emWX5pvuN0jYoJhYkRh5KHN090hf7XLg6KdTDSpJqSN2bx5F9GtdH
6B2W9NzOxaGdPX9p7zXCUejvifvRIiToV3zj+blRXiW/hJ+oGydO5Aj15kSpjA5nviK+C1qEAHTy
h3SAtoMGAGtQh9NRqu26FzIvPrMIQOxz5q2qh4svr/ibdz0yJf1426/9r+pA5BH4WPQDhQu8UPMG
SGfETCDK/Np+W5zvIBGE1Amyovolyz4zfYpvm9z36o9J4TqfvGaA5DBMphTB0uj9sVkl19quCVAV
ovGIivOGy6fpHGdaShUBOp2iDPTbaSK7BCQmxGyL0BVCWTVMJMireu2jYstSkt29/8cJsdM+eaMx
EYp14oQ9gBWS1zpKTrjNLIBPE78Ol0+r6StS1h6ZXeH72NVsrlTHmVMaJZzU/phbia83S7DO9O32
VuAxY3OoLlwUrrFUS6gx51hEVvbnac2/gPP4efbSILMplB9RYKpltJn7sfPCJv+wF8905KvOYmWw
WZxK58xnMt3QqMLB5xTxZWijeBVJOSpku0W4kAzow9IS85gI2Bn5skT2R85/vdDQ9pXh92y6gTl8
ySnYPdsXnvIPfelp75TtZCJkNXk/AwE4xEvPIsg1hB1rDsj0As2rItT7f97+qrsvEc4U+j/HT4TD
WqAPN/j0aVyB6BuI/vwOuWugF/eub0TJgD0LPbvbNmU7SbidjB4IvLTlC1xCeMB0Br+0QNE0qpE5
f0WRHnmRdrhtUuqmcDmVCAGeSmHTQv/TObTYOYc0udO/sHAJ7fN0XHpZTOBn78aB+Y1QuPikWdM7
+drAZFqHdA3MYH0v75xITcPlgKyGvDmn/52TovBGXixZSfi37CPjALudX4R1ALYKq0PRtQwrE1Ou
ko27m0L92T+/O5oXXtZUL2kNoRVIcKSxUtAPVWEpPkE+LUmkdhAdyKNRSQfQHkpYUK65PiKWw0pq
EcS68XP1k92tB+egHe1fis8bo14wmgcnTgPV904OZAmlWvX7jv4xL+zasVNXe9SQU9VJVC+onC/P
4OkOJJ9wN/hY6GNjPgqFe5E3qtDX3jF7A4gHGrII1WsQmqC4Y3khFOLmIDv2GL08uJK13bUK0AiG
kzmtqRgEMIkIbRgP11cznafJ9MHULdkmuxfVhQVh9WjjmKgI8NylRnhbH+yxDkq9ilBflljaP+oX
poSjPvQYEW7xUI5VNV4PYIdhYRGiZdaHJIvMQ31o9IOMRkXinnjWCRg55mKEzRJNHcx1a8vHugOH
Y/nXXKb8MfnHOfGIW2Quc2LAkNucZ8tAL/l+rr/f3oSS3SAeaVCp62Vj46DR5L7FxEJSfL5tYPey
u3BCSCUGsCI5uQsDHnlSanYcMcJZFG9euQSp0fl1zZ611JMdLX0vHl9Y5W5fRKpuZiroerF0rP7l
FF8MHXeP+VbWGH9kQ6BVb0kN4hl7jBz2I0EB6bbPvyFRm+vAxvwXZ7kD9p3Hlwvz66IuDIOPvLI4
j35nKQ/92B0rpQM0N1V/OV2dP9KhwTRAi6ZuCUootCaT0SdKWoIUIsfTBfJUgZYYjzZhDP9/vNf7
0Y4yDbw5tqlooTKt43mdyYRSvVV9TBpd+1HXRNbY5GdV9ASVDMiZQxNW3YyB9Na8rOATQv05c876
+N0wBrCwnpWERW2jHQj7eHvpdk/0pUH+ZS+WzqwrgEYTGOzCMRzemxCgjaPpT2H/3gWLlFpO3zvN
l/aE/QnQvp0RC/YGyCNlhV/8JHeteXIC9ccUWpXfRF2QQhkHWWgAoswDf8Bjze+d9/xNFpp/x95b
qy1s22lM8gHIVX6pTxF9VB9aPPfu0dT8BL7Xk3LX/dO/W/9kLzIN3t165+UqCBu2peOqqzMMjwc1
SH5px/KhDOr75Z4c2odeViXja7pxEzBlB1SGmELZPG5x65OMroDSHlwwHHCWTswpntjBi5uoiS1J
drb7iS/MCVtqonreazmcK03nF+n1CLiAmBTdF6+U6WvvvmI4Avv/uiZsp1TFDDzoWfgXJN/mMZg+
rN+B/vF7pJ5oyFkkUKTZypYvAhcF2rcYCAP4H5BQ4espzbg4yspvpMVfgkYP68f03BySsPiO4KEr
h0/mwT6WKD6lja/JCEP53y5+zUvrfPkvTizzhimzNFgnTnkgLXkxsuR7rf89/vraSSElrHqCSTh+
G5odsfx8SEDkai4SmMreVrn0RUhdlBwsI91vX9z8KSNNVFjuG9HIwVqTD7cj3d7Ni+sd1IhcCHUz
G8/VwAzq8o9muOepg9Brm0qmG3Z3o43NyIFaGFnd4N+ykoGVGxkmfwmlZ4yU9VOUuxGYAd9cgKLH
NVbG4/rztme7Zh2AJjmiCFIc4nhiY2JmcJy1Hu/M9Fi3AY2932PI7WvzaIEflH2XFUF3I+elSeHD
jalaFF7j8Ie8GjQ/yzvrmEYlrJLTEho8bgP7rUhpf6WuCgloM2qZ2vD78T9Sayg+vgF3U0OMybpz
z8gsshdZ0WJvj164KkrJ2eT/kPZly43rWLa/UnHeWZfzcKOrHjhpsCxbHjPzhWE7nSBIkAQBcAC/
/i65qvrYanWqu+55cOQJDxDIjY09rL2WK2A52OoylWk1SiCJf/Zkby4XewVnV3KBogIjHHAhpx3a
2SuaHjrF/6h0BTnGrGlW3WMSZ3sEprZZaMb1TZtc4lI+/zI/rXvisIVQQPlH9bgCxeOc20k0xtWY
lMnYosCNkXYgRtNmQI8go/nw/O/Z0qflT3w4p65PlVOOH3po1WCl0yQzolBetx/JMUFbufnY9jIJ
wj7uxBaqohefwTmnGnz6DCeRQEnnKXB5M67CagLvPwfBWwU13UuCwWfDLbTkMJhqgTMUzAFfnbdt
O9MijWoESWu95kaixBwH7fpIQ2ll5noka+nTi0IeZzFjn5Y9nZ80i5aF5ohljwxHbrmh+ju78RRm
flUcrOzUXkd1VrUKk7+Xjs+5hCQ4amyjUYgK+mmLDoBjHhhHDVHBKqBkv4XVL3R74xGT1CF5bDS6
yd2F1tMZVw+ZOFB9elBKObKhf33IntMbUHrCbsvg3dCbkl7iBT8Xv31Z4cRcilCGmPY9muwYbryy
SoS9b2G5gdvfuR345FV3U4fWChq9KfgmY22HD/97p//lI5wEIUXAGtOeuxGBdPcCnVE/CdxNmIIg
JcNoUZfWIQgD00ux5NlHC8VwqHShVAQM5tdHqzvop/IKrsKiEoicRfywNKi7fr+384tAaAkUAkfl
mZNDUoJauJuOW2urJi6xNyN8+v0K5+6RABXdfy1xeiAiGYVhDw6iFYhQhkxn03WfeEE85BjkRJUf
MwDk5pKfPbstSCpgjgLTS+jIfH12yHtBFsfYuNIayBR+E5D33+/qzFELMLwJlkXgCv+rXmZh1dyZ
FZxYbeycaW/IW7eyYwJUDyk3Av8slkuZzBm/CY53MOsew2DQi528KrcRc+v02BMdw7wV4T03jbXL
qvXvd3auk/15ndM2kxEMaFVYsDtQBfM8ausNq/soqZSdzBHPfGo+slasXOJtLV78G5CiL6ufWD3v
RtYZR2spnQSMo+G2P5Spn3rAoXrxnHVQs7/kNs/EAl+WPLmTrUA5nT/gwVZi3URF3iy33Okyz73/
/ZM9u85RXNOMQKAIQOpXo2S89wvr+AIN7667A6o5NgF+r83898ucu/iOnJz/uc7JfgbwnYTjiHVU
DsqTCLq4xa197+OwgRyovyeXQ8UzyIsvK57cAjUNBuEynAYR0uew9lLhWRs23ZMC0wMdSYu2yLkC
QtO2f17Y7JkqDpiQMYZj4v45zvV/failN3lV6cFa6ZO/0sCgyZV/i1RAgUY/1ixpHlTC0S6PkR+C
Cnr5/u+sf6QXxmew3eDUgbKC4L1KbB2p6mqk08vSuSrmE3tnPkWXBLoBlvdWOnI323TP7SCKoRME
lRdDZhD5WkMq6BvKQitdtd8sGWS//3hnfcafn+7U9/aV6bbOdDzLcPTxiMZKvEiF4Up6IR875w8R
c/zrMQQnr6GZiM2POj6rPuQJ44gay1cryHVwV0hwK6AJKHvrwt11aXMnds6NRi0wOzz2Shx4VF55
s/vQe7K6sM65oB1j4CCkORatHesU5dVGfhdoHwtRf3gncnloFK1i7fIchdi1R7oHavl7aQZL3Cr1
7pfcT+my5ITNB1cXmXC9DLXoVF4kZTjrUj59stPcUMvJJ0fXFZgi5osFxPKQjWWw0fXD/96SMJSI
aU9c5Agujy/jUylkFMwNDQIbd6Dns5jFOlhkVkTkEo7q3Ev9vM5xx5/W8QdqBnrEOryLgUNUD8By
IzdaB0mwQs1SICfMTOipXwIHnw1TPi98UoTpusWTIcPCJSQnHRoDKWI+Vjm9ZjEwR+YYD2UcTfGl
y+est/687skrZJjf1WGNdZsnTA4i+0MIC7RTEgEvvDoWto4SWxcs+pzZfF7zJJSYzNYqOoFLVopc
jFCDgnhGhUc70Qsw8wsLOceL49PbnKXTj0fin1Xd7/1qP6lr4En77hJj57lw79N+nBPvw6zelHMI
JwzhukSAF9SeLvi3c0NIIbqKmBMH7x24eU/Mo4bapWdQBMpI3L0ybjcY7EJfGlNB/T3POrRCYuB1
CWawkt8fvDOP8MvCJ/YxmR5cKkTVkC4XMS8emwkUDbbcorSR/n6lM0fvy0onVgE25bDt3P7oT5tY
8Oci2hiud8H0ztk7arkY7kcTKTAxAPjVJEKllimAWawMAtDz8b42sr46Cu28WVmVkdS9+/22zkQI
XxY88ShBQxvpo8W0Yg1JlOM/L8x9GprqllTL2tPFyxRcgu6duQ2xJACRKEyC7/3jGXwy+3EuwUwK
So1VrzywfS1WE3dLsZK6uHVGcjtNDnLGel02Tfb7vZ7zYl9WPp6UTysrSJjTUOHpyswVcZD3q/ox
ShwgqRKBho+5LhJJLrzSs3bzabcnb1R10Ceb9PEBO79mY4hVfd37l2Qpzx6DT4ucvEWn5iMlhsK9
UCDP10gOIiiSTf1zbV8Umjl34X95iieHvfUmyMFz7Kja0LWwk8WMkbFihkj9gu7wmu+PWWuBol0S
odf6/Pt3eOlxnhx4y9CtDG3sVHHwa1hW3AdObF0K2M6vgqgGNOcIW0+BnoIM0C9TAp55eawczI7W
30Gs8G9Zxp+L2F+t0V8gRVBXWKQxeOLrEU9sAG738PsHdsb74239ucpJ9sHmomGWAw9JjWerPfIT
XhRVOP6Jk0bQlyVOjpXrR1U1l3xcTR5qGMY3b90nThO3vxYkGGLLV/4Fp/XfHOQ/N3VyqErqT4s+
uslp2z8tqYfs5aZIaWLmPAJxQp3/D9heLtnEyRkD7gpTSi1eV3sc58Eo3GM75jVqANm8nbNxP9dp
3WfD86Vpyf/mTvhzsyfnbdTCqAHMRBh7X946Kb8ndu7v3DfyM7wqs+rRvHTVnasqQt0GFHDo+2Ou
+cMDfPKT41J6YLrHirpMUAheHVmellgBWNPlQJglw6WK1Dnc15cVT471ZHHl9S6sFEIY4TXZ20m9
xogCiGdUgIXrIh6TIMHcVFZtqTpWxdLo4fcH5ez7/bTpkwt+aXwJkQaNj+D9Kugbi75Zzv3/1xKn
CCJmmU3ofEQrEdn2MoKs9AAtJnqhz372gv1zJ6elFO6IWWkDDnqZn4c5t4ZtD8JvYj5xc8XGV9Mj
+e/3ddbHhOifHmenoPl7chwLN2iqgEy4V4GBVPKuKr79foGz99unBU7PnlQgZWlHBF/KiwPDRQD2
DdoQMS/ZhYDyvGv5tNTJabMAuylQBcAxD5xv9STuPLvTSY12j+6dO63qHQr++TLNKxWxtUBygAR+
uUeuKWLlOsWFS+Lcu7RRvXFRF8OA9mkLISKSDeEAr+M1xco3ZZ9g6OOaCLIuDXOz0OA6XOZMgWbo
Hwv/n7f5/5L37vYf/lv+/T/w/28d16AHKdXJ//79mr6JTna/1H8cf+0/f+zrL/39hr+390q8v6vr
F376k19+EX//n+unL+rly/9k6HsrfRjehb57lwNTH4vgkx5/8n/6zb+8f/yVB83f//bHWze06vjX
CO3aP/75rc3Pv/0BdaFP1nf8+//85v6lwe/t6duLeCHDy3/5nfcXqf72hxHaf0UTKfBQ0EFt2/5g
G53e//Gt4K9QWgMvCiBTQH9B0OiPv7SdUCVW9f6KugACXlTcAf20jodEdsPHt8y/Bia6YhHE+8AZ
5SPq/9fuv7ynP9/bX9qhue1ALyr/9scJv5CH/8AGaPpgrMYHgHbYiQUHzASzCOtlbnJ/5XLgqSKR
zUWQ9EaZDFRfFc0rITQtEQmMdX9rWfNuCg0UXMMQ06nTdxq0m3Hxtl1hX7Gm22vw9sTN0DwUwyXV
wq/m/fFZMa4HRCqY78IjcOBrDNT5DvcqGokclH6bvlGHCtpMTnvbu+Rm6tFwXW5VYKw/vc9/PrHP
T+gEN3Nc9ViMAzICJVF0uU+zrJqbmJ6insjtCPGK1aXMGJLO2ZFRJ6z2t1INGSgbldWmvN7aw3XN
nPtw4zt1AlVJTBZC9tTy24taq18rxf/8XDAokCtCjM0/xfOMQnpCD/hcvlXkeiBZQ4w9WKImCYKd
sc8WOm4MsLFOoXsB//JhFH/GcP9YGvpsoL2CJeLrSZjocVQ82lCLXIIWkHO1MQtomY/gSg1NaFMV
pYuJ7CbTvIBAuUalvFB9St1q5c0YTYqm8j3Us5cZZhXXQh5C3d9U03Rnzfoe+jrfu/fFGx5HX15X
0ZzgyrttJDNikOo9OKaMhQ4TYy6y1jeTSNKsNa0rZKU5wB2J2QAjTYH0jR6pBW7VEMImQ5EVBU/H
JXiE9sNKBUECbtK49fsb112uQP62arS/4kafAj70iF+/42FSLP2VFANKFJ33E+ycG11aDDD2ad3P
GNUD9WLcmtNO++LGIsMdPtyTq9TGt4sNSFaWOPRBciRtTE7yPh8iXcfh2AS4hEADoC61ej7gHF/e
yLFmjrlZWClINs3T2nkFcj6LRYTlo3+n0WYqU4vcifHKI5lFV4ZIgyKtu4zZMSwkGmL5WIIb4Mmv
sy7KHEhEmwnB1AUmUB+tJV3qB39KOhnbLwJjes80BHNmPIDDHgUTKyMgf8fEf5faQxq5N9G2Ltes
OTTzpl7AA+EkbgVi2UXGoFxCf55laH7NzbfC3VOKUiB0t3ns6xuLZo2fGOCds+l9jeqgnYzejdm8
ySFVY6IgcDYnYsqVkUg7Z+2Go68q8j7YuMGmiLaRynW7s6tMmzlUfy2RAP2gwKBNsnZK52pddrfg
XZqrjVvnhnkABxUvN0N307ZH+b1ozgqRRTIvQNfPU7fIezP2gxhNb063zFnZYmsib2z0lWBZH+Vd
v+VjWulEhhAFGrKArmfsh5O1dq8AwDCKOysA5dxhnhJbJiaI8ukNjI4iyWWQMbwTy7dmfprLe0I3
C57SCKiMVceKgsSc72aQamBIMx7NJg7o1poOZpTX416LK3/MHRcqegnkICDyFFwIG+DNviRlONBH
84lsxA5Q2TiiLb96Vigugh2VhXVueld19BxM91EPaY+ljUMWU8eI/QVizuEY1/raa1gqIY5L7eXa
I/Ku1MYNkPyrsTdSH5wMC0RBehcz7+oRrabYmO9bAwyDvZ1bKguPHlGO4Fl6Rj84Yf57P3oJ2s7r
aLjtG5Iqt0P8ZKYaQlrdHMYG+vT9YmQO7HVm7ybkE7UCTSd7D3oVQx8nXiCtUlhxVE4rbfXxyNqk
VimTuVFno71qxINX3DKdmu7aaFFuJIdKvYLt3zT3dnuYm3sjuI1YPodrm13Xdc5JNoikb9JwjhUp
Iah5U2JEIZjT0kyQ/ySd9lIbIwOgLAdJ3a0T7cfiNpTrzls37LD0j6a6d/WzW9+Iok48qCEG3rND
31Q/o+1bpVPAM69dth3G5JSZ9dRDeCZXnvh2LBtwaNX+/gZzvkbcH2/3SIAbYJoS4SaY3b++XQp6
vdKDPFneG8vL3EiRBeieZbR1rLhoPe+q4D3butSA/TXmDfgZh3QuYMRmQzNL651ddgcTXJ7REL0G
xdjHop5+FZgCXfvOsPVk8cbGYofYVySOaPrED94mtNYz5i7VSpUyzCBU6E4jS9pKk9XQWq9GaKSN
NMoLxWUEScfs77MrREwFTTKER1AkcHBtn9gylMk6FzKu6Gso1uOCaNBvMCL0OwxVptKdFkit/Gxs
JmM6mhrvtYOzKoZ8DnwBr823EDFv0qWD6+fez1DVNTj53FejtK5NOe2iIniFKr1IgmaZY6M/6gEM
KlZGvSlJcGu4UxAjSIpZa2yiCgJKEWb6Oe0sTJdFGXhTcm1/h7IvejB+h2S13fc+xD+lbTQJq9wY
CJl1X1mZ18udv2cMoVY7NiJmxFiPUbc2A/KwyJKmoddnI1+MZHYqN4ncHZ9xomolWW6N9ZKYkOmJ
zSIEjqJpduWk8T4asa9qZJHB+GA2wE7ZyJV5HRZx6cx52+NHVItZxrYv2rjjE93I/pGG4qpbRmMb
+DBNA9RWKZAVxl6467oq+Wtn6yE1JA/ThnG0ZK26vDfb6WAbpr2FQISbiMhgV4Cs6ziklveg6YzP
NBjtVWC/Nr72bkG+Ao3fykg7LcpdGIWJ7VL7tmCefYs22qNP/HrdRyXfoauEcYymhWqhyxVIEjHB
Jg2B69oNq6QyPDxWb9oo0/C3cEK5v7jhocJIye006KfBcnbtMomN9oQTM39RGetJlHHHvCEO5AMh
9SYPgZDPToPe5+wMezU5POd9p+6CBeyMdqmiVd+Xq7au6pvSNh+Jw6xXEIF4O7yhmAQE8gUoR4BU
YlNwE4DEisv041/zYEOkj07lzqgk4hJF39u5GnKjK8xXVVd6w4rBjAXUqHK7ttxdFYoedgQJhgpF
lJpTkZfEx/yePfW7vrCeoJJS5BVE8nA9ly861M61bvw2Z0OpM+WhvQiMZJ+EEWD6UfMoIIS5BcN2
lTitaFatiH6iUhRsItF1OZy/5FUEISnz3q+trdv0Mm1KWWwteY8gbiVqW+CMO3bszeWW+BLjU5rh
9vVe0QZw4wXUY44qH11T67S0EOi1ur3zxhrjlR314zoQ0cqZHCfuPLLxWg/D9xauBND5Hhgvolix
aO945BUSKiojk23H1TSrFPdhtALmesmPoeRYAgPNEHi0xYzeXnFwZzeGyDPKPO7wLNFoaU2PpTwa
nyYCmojQcND38/xsNKCwGVo7sDVBD7xGW70uVFLqXqSFd2N0AU9aArRDuURRPnQlg7j2OzC7U8KB
gUrbyckr/t4PTR9XDqp6di3W1KJ9ajPrF+QkLKDqht3QHMMKhllH2TlWxmBsW9p5Ystm+9ZmiuKO
Gpory3aaK086OBshOKIWXpObOZBhWvIOt5ntIZI3m1eB93QVlcu8ZTUgvHVhNPcdCKyRKe6jEe6n
FiWOpIsxJZ/qn7Nb1ZtmDkb0r41tN5rQTV0wFq0iIzF1cCg646mxgRVzjLFOvcFNxgqXJ/RWoc9U
jHdc6CCzMJsaIOzxu1w7dEPEsoCtLNI5GXBlNFO5Lh27ylkhVU51VcZlbyEmF/W8cmo3E0Ndrbtm
7JOG9M+hZxRbsEZfwV9bmRWGOFRA4LWE4dp0Hqrl2Ifrn8faRGRMrqvu3a1LdPiL4ruAMNu6myAi
3CQDccFPukAQ1xfOU9GhdByiM7TCKdW5V0MGeFJ34ADyV0uLfoavuiBRC5vBOb+whBQotbIZTnKS
kDv1BCLAivPUMgDYV3zbt2Ob2wVLK2OAgqfiYCgrJkhUwQSgbbMtKxOvyarymXMSu8gp0qpHUYBB
qIX3AMb4EGBLMO+X9A5fVi5Ud+LSFBhE6hWGTweFoX95tRRQkbR7PaZmiHEvaDNDa0i4YUx9+TOs
cMES9RCNwBUBRYVWiEI0Wvli0wVk7UbGdw1R3HRuEaKLSSJKLuFK+KaiH39hGZNBoLY0RSAgo8Zj
Wz7O3KSQl57DDHQKz3DbZWyVrUgpemwpUrvcHpVeG9XsxEqgt9Uc8bV1uSLz8IiQRCXmzMbEcAHP
KBTvUt9Z2sRbhox0vYfZ2k6vpza4cpw2JnbA4mWRHkZg7UMUVqkB6A4wQnDJTdRvpKBwayAWTIEw
vJ+H6RvT2lsHkZHxSRYboyaZibMA799upAMNgqqVMmmU9VCMdm4aYwnb/OlpAl2rYDmYflFkyIWa
ZHLFd71Ec656dx/Md0ZZvi1Q+yo8hI6lPyGjMJBCTgyKY3hka6H8IKlGNmQMOhhZSxszJnUwpk1n
h7FsrjH8V1wxxNumMAkibZNmnMgiD3BpRFNhp2yE5OsRlQN6oMaJgfDwd1QUJOvDfu8NIjUMKhOG
85rwpgbZg402c6Q2UBIVOaj/MBWt2lgbqtiU4+hfl0BuStO5dknhJHNleWkwyyGeCOYxfNy/SDzd
ivg7q+mWfGBWEJdGaK5Ct/ghRpQYoFcSrR1qIUZ7Ny1m3FcGkgeGxxp3xNiipRfcMG8MbnzMWF5p
Rq+q0IlDo583MwutbSEWa9tUi5U0LcYEGUYVrlT4M9JuvSP1Ulypnz5ikJ3hdMPu41+Is6ulNG6l
Ry3YuQrg9aFYHJnXhc+rrceLbTSaPBu1r7MlMu6KohBXbWc+lLVtbkAlFew/vtQIV/ekH0VuWdIA
wqwDjB94P5iKaq7V8cvHvz6+9JV+AMsdzvzy1LtyZGnb6V9ohFlmUgnTz5QAqyFEh9HS7EHp0te1
lSuzFTHioLWJYcFNoSu6a8X3KZrdPaa97NRtdZiGXYBOLrfNHJA0uDPdNttyRvJbj0uxXYp+yey+
qTeR6wKxWXfXXARR7pWsjps2KCaw0EM7tTx+YSYUDGrS7cpG2ACLAz/uT30VxD6/6oBkX5dRF2K4
sxI32OhNUUUjwPMKCrAioomEuNo60AZNxqY6MHcQGe2C6L5VxLgOeHlVGQCymF39MkR+kXBZBuDH
8sS6AtdwKnA8aTixh7aWSzxF/fgdQgoHy+FZOLf2bUdaTBBF7CokhLix2U8/TDKKAyk9iXGvyboe
aa328EYkdriR1dqsDh1ingcO28UO2mnrDMErsHj1NcQFimw24KqjadnQoiLbptUzamLeT+hZT+uo
E8tN0AxhrGxMhNiSjrFZB/1V7RTA45Aa0RIUzGePRTtZIMk0DLNL5qCtUm9pp/2ioVtcTssu4G6R
lqxFpCyWfaNdsSWlPV/NEOwOhCUOtRftwj5A+DUZr43ZgGdHk/C64TK4rgOzXVeV82PQ3z2w61Gk
ljASzq/wkNw7YVTeXWvNMq2OVyQAXze154qHQWnYeLHk1APXKMgzR4zrOA+ydROfsT4DylVth4K4
OWC1FS3bjC402reOuNP9QjaQkVMI+ws/qaQ8zhTTJydAD4BWUZ1CshMpLG2SeUDWO5vwLQVZ4q43
nyxMQq7d8kdd92SzCLo29I0Rosw4W9ZKwd4TxGArT3Y7mwWPJNJR2s/mi6SIi6GpAtUukWGUzzCn
20g50dos9H7qLJI5xdXk0jBdQicvWbMRtpO3biGQnE+5NTkkDieTxwg/J8DvwWoCAjSflNeSmBJ1
xGOWJEE8X2noVagZakU+yOdD2mVtRvrlIK3bMkIJRVQuQyQaBjGC7F1ZSYAWu53u++926UHBffLS
IzYsRpL6vIySoxwF8qulo2Cf+h5G46HgMzrBDPRyS8NRgNLWfqYYuR2dMh0YOMHlyOEvXfVrHnNP
WiHI9cKVVOGrI/T3wP5GdN0lJBwQcdv0EJnIOC0SvI+Tm7i9TRKjbnb2CHJXzUTalnotHfyIY007
U8n1ossxK0Nw6bHxGwc4SCLDTOx6euJogOLn1S3BsxJcU/io4RUBqgBwwTPVd4R8WxhKGC/muJ2B
X4yrZ9bWW/hqHdu2/dYO6onYete2fFtC/AbKXAmdPUAfSRBrvz/gbaLmNZs7j3ZQYmhsJBV50wk7
s2c6YyzUvB/Q7x+m/n6xOoQNdfFOpagBkMUV7Lg0q8dx97F0oAlkwJtVYPAiXgzag7Hv+IkqVuEQ
tt8RKe+sEcrWrc1/Le+lY7HErCIksb23nRDlL42XYwLfUiYKy7BgabCD79AJzLGPZJm/Vdp99gmg
TZgYQUUTvjEMU+ohnqqM98GZkW40L4h/964VPk5ts68qzGcVxSM6guuQ68QO0f/GsMQag0UPjlV8
oyF7U8uAWGMJM8cz3gtVGAlbyJRUy5vtyhQ9llcxufezBy5lceS74uLJ8eoDx8BS0njlPfS0QRU3
Tq+u2e4G3o5bWTQbA4F/XNGfRUAPheXcspCuHTAZJ2G4jEga3lyLWQmtF7b2S/lMqSzjya7aNGiN
d88G9YXjdxBq8zIk3eu5Ja9mXdxNgUTp03utHKwCHsbEaMaN3+OD3M91fbCmLgvtIox9oz10EWVJ
YCodmxWycVQs1ku/vDLIxyeDdR+B7NxFTThCyMIaQLtBFXAlfdxEbrMJQ3mzLHfM8FDhwnpc65sw
RKhmi7VZawvZk//WNcbB6576iaD+OULPS0cBDKbKAzHtQj7CAlX06Pn0xvDdW4+UD56CzSwLcE1L
YG/bYY5d4uwrWSdt4z4OEseQtyGosczyirEZ6OvOvm9xe4NaDIIk1fggSnqwaNgmjq9iBBl7Swz4
JZs9cZ/nAMBtSxt/fkROAYIt/4orN3WsGmVBhvCmdP2nnvlvbqjmpLPVkA71DTUkSxfW70wbSgCN
Ob04yk+VJqlf2um0mEscF8DNZlSjxkqbb6iqA8shXwH2DtIwhNvQso+12eu8Rvczxn26Qmw7JJ6n
8R6HGdtwoxhq2mHCnWkbNR4FtZC3iurunjH6gGsNUgSYGe5c+26yepTKwUM5NuUzmccnhPO/lOX5
aTFO2L8i2TRNm6loHme0fGIqqxzkgXllYOKS6foWo17I8t02N0t/7zM5JY2sd42CkAwT1UtgGu8W
tWVKDBQxIE7kJwRtCYPWq6JSMMJ2yIYS4WYFcFtsl82OepZKIkA+5dIJkDCnZFYE/A9mEhiMwdYI
sPmDvZ8W0aNDUrbwXXoFlwjBBRt1mgK9GYYJq64rV7VUQdKET01bCLDiLa8fD71w+k0l+W3oQYdp
qMm11J6FZsoGmTPDqFFHckr8KK96eYUcyk1MAiSLJnpv2lAi8SvnEIKXF113Vq0wiw7aigDNEs+c
E49629YkNbysi95NL260HqEG0b5r6b40cE1taMScGblfo9hhBN/8Sf8IouGnYaqVE5k/Wpf+8MY9
rH7bLOa92wVVMs0/aGveV+14qFt64wZ6BymPF681rBhqLIj+oKYx6hWp+z4pRAiD9xFyO4zta1fG
odO/DQ6D3yqRflRyWwfFc7ushfSviQuDRqkWyWob10v5U9lIrD2NaC3iT0NB3yuJMtmAmFHWcie5
QvmwKH8B+fkNxzR2/P5lhLZIXE7tN7sUiVlWWy7cH740fjmK33pTOcTBSEs0ORaVB4azjnj/3lh5
ZZdbY4l+yBCvP2+pQKEIR8LhlKUkml/HWe29BiUK2wEWfh5llMydC2piaV87PWpmxwYMAY8J5AzL
mJVlLkTz3ANwi1BMlVk/2DpGyf+RcPmzCthjZfVbSkUCTZK0pmRX4LYJZnBiSe2XCer3zwakd7nx
EDC5pK6LjBj519qHvEe2mP6Lj8HFpKYL8iaIM/ZBxuv2h2QosLS2C5dHndeJlxA6YahyAqaQe0H/
g4ooFbPNb9zevJqnJqPewmPC+hBpCKD+BTqJcxYW7pOg2HiNAqytepRlEEhPNUdNxoNboOjUhJVz
qyfzTjdIEF36oKAVPLclZru5j1JjJBykXk2QRNWmAV1Sx8ekLyO0b0NEXhCauLJ0eazvzfkIWXE4
gHBdhK+ubqykdAY3k2LZ+MPyawrbG+ZP37nB161PabIA95T6AeIalBERmExjoomLTBsgD0wiXoPv
uIzDHt0GSHfcVlRDhagFDLLblJLp2I+gw0UNjyV8lNcmzKEsurtZzz99ZLa4echd4aOb2cx92rtP
rJ7tGxcpT2q56GcE4hmiCjq1qH78f8ydx5LjyNqerwhHcAmzJUBPlmGRZXqDKNMFIOGBhL16PZw/
JMU52khaaWIW43q6qphAft9rzR6KAhd2YEcUKgy5FmI+uMZc+YGWj59U+DhrX+Flnc0BSrM9ThrR
2XTV7QYytIl5m/6WMrnYutrf3yfD3VejZAOWUmrmCvHhputLf7U0D01z6MyZGjHbP46aytmvotco
BtrU4cY9d7xmEauu6EbM7q71J+YEBEnO32Wa7cMrxIc6rYcn0SnMPfmBh4CIgWGOV04zvlZ99+bq
NvFM0V3UPJUIU7EvOForVgsTyLrS2l3Wjo9DrT9ZSifOU1I4H7/VbQmpqCdvxLScPfZvOIrhxV2q
t/sHFg2AhV3ZrPxUW8diIyfj23XlugWrKOLykkb3ArbGBUqss4093alLLwKf9AJRyk9/rH/nwUPE
SpHDEA3qUFhM8P7CoeU0fkTxt52157FrRdhottqQ1qemrlo3sZkEELZQHhswrDGkcvFSuuQMu7RI
HoaKqc02opUieDZwF+3ojtGq761kvaByXnVTs5/c7HeIJlwUrVVg3hv6VfGzDPZbRpFF5YHl6ADX
k0lScZZcZVV96c0ulcWLU8J5ONmPGzUHEcs64GByj+Q+wFGRBanTE/PfIU/MYahs+6/WIeDziiYK
3G6+WZOUqxFg3WUW0BwvfS6c4SdTwxBQpPXSRAw3fj3fSINqsmrvMY+0YwP875qMmz7HXof9hkMO
25EJID1OXfxbRuN6zrpPIeKTjAotkOUPjTlPppvRQpZNq7rvMJs1/WPbuj3RS9XJdrtrn/e/i0MP
1CSvfW19JUM73H+ccVC54GCzc8p766ZECdPmJtvRaxnltCfKeIyD5YHzdR9z54Z08tmbRHBr9YIg
zhY+eBQm5roBSFuzvjBBnUmKXZFW8amxgISjIcFXmEn84UA4/a9kGdsX1slxxyDqWcsmwpliGRpB
Ni/5ul1qY+WaH5SOWWe1zJsxT/e5rbJVGcXPetu4K1FxMYzDJILSURdc4KfM0I9YpX4GI2KRMP6I
aZBQVfU18SGb8yIhh0MzWJ4nm/Fbd77iqT0NifgUrRy3KgJ411PrnWHiRutvy/tQEEFkkpqTAKIT
DrZaBvDIBvAUTYa3oJxvn7J+fimWGizJSacgy4pvz2u3Ssnfvq1LyM2hDf3U2XdKP/uQJyvaMYa1
FfPozyD5mkklhDZy+U0DP4m4u9dwt4Va9w7ZSEtj/wx2/NygmxcklkT46MOKqXDlT3j167heWfOS
hli1D7PuHpcyIoWtNsN0WMaDzFoHY50LuMwhXqWusRoIy1mVlj5CkQ4vYxZ9OAyIgW9Ml7lrf/qJ
G1jY6m3K8W4Zf5a0UBz8KAmBTs+tF2HX5Hj5FnjyWHp5aLUi5jmv1QZkClJ0Kax1YUUH9FgG3sO4
f5Kz7nOUiurskU1J9mX8LLyR36VgdRmN9ZjyP9U78SSqXnuIPfPmtAZXwgAHaPK+zC0mlUi+tGgb
Sy2nCKoaGxqSwYSjPNl4RC3cWZ9TV/Kl90lWb5fB2tdxdF4ybhWncqKwtFW/03hqMKGhu2gK+P/e
3SSZzYc8Jgc7yj+dtv6Il1HxihkoD9MeeMXeSn98nhLQnQydTJrdrLR+0s3ICX2RslTos7cCoHgi
JOytHZHnlpmzpnvgvdEnniXN+OnV3Tjl8UHjzU6Po7ddRH1gzFo3jfSPWVe/RCgEN9A4Kzqg+4OM
6oPTd/neNZNuS0foS50nflBU5VOqNU/xMtdrN5uepVWc9LwO6qx3oYW5gJyOCz1u83nd2ZEOb5pu
9NFNz1JIoipz+W3o2KrQyJ3LmGvAhNpKzSnUE/25awqInaTiUyZtS8U6KDkzf6NwrmZ5eSrdjyJN
0g18+HHOEFMo/7Ozoi6EytwMfvZVzpBdhRFvJrQVyDNDF5oodCVzQpnwEBqSjW2ZMSKNrfBCJ/9S
ZSpWilKzkPWpWEPDkWaUHpqaeaKa3h19tBg23Hd/m+olcTJSW/d6+SuMkZah0WCHNdOfLJU3p4/n
zUx4P+c0fk77SobdooG9DAgmAGo5lI7mHgcBhOQvPGP6QodYKrMtuMUPqSe/nrXGWgF8sEBZVNE4
ruJ5ideet5sN48wMle+5HbP11JZ8SC3X7ZI/6BqqiMh4KprHGREunRJ6cRGpva1sK0QAwmMzGJfR
1N7raFwCav+eiW0KZ8c8LLEheNWhyZz0M5KBbpPFjfXU1m17mCrtUiXzpzTbYyby8Wgsw31hiQM3
4ezXOvh5L2PvlFpARkutzDsoqCPIaom0TKMYiqfmqUxfXEMBtk7WvLrHNrEsFuOoSOFH+xNrn7Il
+d7VfAf9X8u0Ht2Hxe5PNVAsvVjTVfjUqpuiss5m5p3cYUq5HzxjVdhDyiuFObQw/LCyp099qB5T
qYbHoY9CVJjzYa4e84kMk8ZloDXsz66Rv3HOnSA1boq0N78WOZECssqKWj71EwRgaucgtYKA/KSW
H0bpDHsdCUyhzM8ZiYQ3QGlm1WjsohI4Mm2fOj7Ak51bz7qk9E4xU4368OW56YPnO3EY60XFRBp9
GrGOhWua+M3m6NjGDcPqlzVXBK7owxJosxnMKcCEaMxwFloXtH99Od3UKIm6cd1zFaXXTvPWhoVa
gf5Q+kveq0IAVv0srnstq8JBkKhumZxeqqlyOD8ZS5rjvmiz9+VJ892iaslNEHIgmVhWSNrcwJB0
v2nafDBctH4mOj44oOvigPxG07TxtOWW4OKr54uvA0EuXrqeym6/LMPW1NJroktiWaNf11YXFafd
1tYkzOUcXSB9h2SuENfMO7sdql1TuM/65KztAdNqhzKdQmD16AKoW8a8z3JRbtISy/ckZL1avJY1
3MjUwVgQHY5LflBCt4/I8qY1r6R6NeD/Oda1yWn55y/Ttl94jKrHWjo5A10GvNVl6qPWz0MR/cRD
kj7SO0d8rWx/64mq0jz1t2Yco+KcEaC5alz5fKdLUp1k6f6RS9vtx642nuaOoRkNINhxlT6ZiCV8
ArIf/EU5+6iPR8oslblWDWGTYBEPfWaHVVYPO/QqRpiVgAWRN3WnmTvUaxPtqrjkWKTjo1dGr0Nu
EjHUx1lgeWl8UAWcvp1pj35cjSfp+58eJUO7OEGt4Hf6aWzhJQeRvdqWNC+3tFiKo5/65dqtCD6V
WKu7sSm+eyO/0W3uHPs6q1FnxPYhihMYYKeRH85YzCuqz9NNqnkeOrjMv3ZIVuaybN9TYIicMGPS
D0VxIVosWMxShU4vljUVf2Yo7N2gJwdF6ebaJnB9ZRui3BeDlLvG3kM5M3CMgnde+isd5H5efvFp
8BHzIS70YzQnisYUfWdY+Z70LKqFUFWMarY3dUoagD3zFDiiNXZ9Id6UNKdd5fNWIPxoBEhojCeN
IHw9bjZNUdu3pVPpzp+u49RMa4dree/mEP5d3T7NWmzRb2X9iIIpwSzw9UNKUKEmdS+w9LjeDY23
MNbn+etQTIhMCnWtZC12U6y5VwShL1VLQ3bZWN5hZkgoUbTdoASZrCvz3RNSf+AFjfJeZoEnjuD5
yOmiik2+bL7KfGYAg/RZC3wREMLNH4jWy7zwcZQLQWG1+1b1jn00eqjBrqz5qTnLQx3lzspMAbNs
LN13sP8klyysB3s8crjAeiEXAz07Yr81Vs6oSA31hlcvLcx9RqLEIXKWPkDpMw27me3uCnAm0U+X
Ltejv5aFPm0svU22rpeZpyIWYYYscjYG7Y9dg1p70pOPGio7YTDF3JltY/HrLwR00PLTa9tl52Gx
RvKwTGcbL/XwpjSfEb/rvTCH4A2XzvIvnaaejUIbPvomttaG5sfbLnZDU9fN2zykl8pjC8e5gfTU
UCiyxhl9yDQ+NFrPVNvJ0Ey0fJdwg11lFAmkduKSExG/blyjuZV93+4S2ITQipEK2XzqRy9tnjtr
JvVwNnt2yVQ/5RJZKL1ngWVN7aM9akTzj9av6wz2a0k1YybjrdtYoFyJU67ckWdRamVQib7/4zKj
AqM614a58qalbk0LQ2M8ak2aBZrWv+iW3z42wI0a4/ZjNdjMW1XxgPrjvu7N1WZyBHVhdol516ur
3eLyhgDsSHcswg4HXMWnSb4mkyi+s97ZWIv1M09m9idNl8du5qzT/L48pyUy0omC8YvFGe4E8oeF
2+TiTv1vpDkkuMf1SeWp2C9VpbgQ8nbXD4vPgxlmOrEZTjK9j01vhb7khZREOWhYO3GCy1I/asU/
clqxLsTQhUbH9zZXPKsDV9cqnhLrtKBVG0E2gqYt03099eGgWeLRafJ80/GlaUU182LxmJyZgVep
qL9ro40Ov6Py1nOqll1BAMUujdGKTt63ZqM60nvGy8FFQIej5TEj1fE4R7oMkHRE69HmxiBgxn3g
RKEH45uicGF46nWJD+zoLZX2gHSgC5D/xGGrdPehjGlfiJCqCy/alsVdAN6gniphCzearelIgMof
3/a+iCIarrUzJnv48VU2OgaRBbqxyRODmAYEca4AiS7MHjOdqMu1VoBCGKqgLqhuoxdCoIrj0n+0
0Ie+PoaW7ud7OnyGwKy78pQrK9BbJkPNAC4xRURhnurRAAJYlklqfIwR+gGUWls+Lj+Yjfmj83og
mD7+sfT+GXrtUfOX4owsXUF1+m9mjve6Wk7UlxP+Jq36AchsZ6ZKDxOQOrZQC5gxX1g0rHtlj7zY
RS8vc1QhiDXYtv75Z0VeRrsyyv9qNcU6NmWIB/QOb4Zb0d7rNdeJyvjbYrjZw9hmP95liZbyOrhx
98K+5Bkj4d291+2b4S9FRs0LDpIwGu0HzcEQYc/xSTgRhixz/lvSALhFp1EHmlv6z824+M+LozeI
oIDKVVbOW2+hiVVkmv/sEQ+y8ssIU5pooufcR3fh2tNDzhHrSjUAaiAIC2gW3UdWton0zETza0Rv
qosswLQoPv/zt/GDkTtvceuopzn16zNNfW9dZWz73LPeHanRR6pGB8+GZb/7dMRMcXnuZDw8Ux+I
6E32VTBM5dqqrF0byTSENozXftF6b90Ab91GkXXUW8+h8qKkhLs08+fcPPk0u2+SGZfi0mDkHuQS
5JpmBkmWtFtznpYn3bsStE58b5O7exaib8ub6z0GR/tEaLSzmY9JyT8oGhznvKxAb+pP0nHQnRzi
OWXF0ItTb0w2lYrlrx+jpzGkfSgdUM++j5nY7YKRue4PnUE74/3Zq1ux6X2UWz4flmU9j814KQUH
zHAAboqkeK26O+km9Wc7c7Xtgg0E2FahW7kjLcDZTd/gs9BA70xc/0lqMmE3BuRhPhvB7PrbXm9e
K/kIjPpsSL6SpUvTdV+/jRNAizdlIKIZU6vexzuRHpPFzUl7kNQUjghq7K5/SjP7XLsRyi6kQ+Nj
VCyPGEGuSU4fZ6TH3010y4uOWWJ6SR33s9HZ5GqjKlfORZ/jzzgSULCYBZq5eUOyuxs18Zzr8i2z
owKorXodFY1fsMuBlXnvVAtctRwt/ujIbyUAvTVt2tjz6LEMZrvcqk6N696GAoKm0Mbn3Po7y8eZ
r6Xu/gBcGUfKOerAEAoNS0UGgpadZ4qPkAmauNqH7ocL7SeyS3Rsk7+P4UFyNInlBH4F/mDSZZi9
aJ1/WTRvJzFArZo0JzUi5sLUPWKPmxSpZgIhROqiBULOHrFrJt5RYBJhnQy/stKuws6Rirl0+GYN
NpXG+u0H/atppmalc5qU0T5oAOKKXCQvYlSWkvpvPsQxaMw2hBVWoO3yBXxv1dn5q1DmeWF2CRwd
JXL6/+IXvFYFf/6nBfDfrIP/Z5bC7d/qbsbr/vN/9f+jm9DGs/bf/odf739zE55SlfSfZfrvbsL7
r/kvN6Hp/IvKOsGJNPChkR7Nv/kvM6Gp/4u7ifABxxDEvuLn/Z9eQuH8y8Yvx9Bt2HjF/peTUFj/
ouze9nTdwC7qWKb3f+MktPjj35T3wPK2YTkChx794J7j/6cTnIAFRFtJRwNj5thB9iqT7tMpSJzF
EPaCPeEU4dKOgUHvGqY58rZThmPHnEwU6Wm1qjC0HQrWhjy+2jDiKbuMqS0nrfI3U1rGa9f566Fp
V5bctHW9TuvpqbKKw6jcVw9CJFJYzrD6TK37vZTevqponActT8aHIjU2FG+f7clFZO/SYGcEnQ40
PNoowO2LWJ768tj702VB/lBa5TUZPdSnXQafhCOgnmkjHA5NBiiueMga62Mux63pkJNt5NZ7M6mb
KZ81DSwljT6bsXto224r8+gwc5fdJeAVY3/sosWwvMfB6DbN5KPyIEvV/3EfzT7dxFIcK759PXqC
iRkq/6J4cRezvs/umm8QB0GArw+MoUq8OUP1umwQOayi3A2cpTsVbRY2HQhUK/f9XKKaSQnTiULN
hs3qWHucca0D1cZ58dQQvF3Gh9lQz6XKHu9Ct650NjIdv6wBoV4nVkTr7ptXo4A3lf2I0BB0QmGT
qGrr5GEv5KJ6nn1YqrQunloJ5V7C4SJxfkjybQEq3heAGnaWh3libaqsu7CD41UUiIEUlQCrmBEe
ywDz4mBYtAwnq4zc0ZKdBlQbovEj49TUCN8r0OY8YsFUog+BfVbScyjvRvhq5ALCy9wIP3/OBk5A
3pK3OzZnUChvUxW8DUf3pxIuQ1p6s/guFl2GsdCDWUNN8xbZy8nxJFOL94JINUgbih/b/qocb53g
f3X77qtK7Imtv3zIwBo7X9PX/uKHSNaOk6wOQ9I8tQlgW3u3oQWeu7xRuPWANmnFGJEZPsBFvTa9
9nmI7bWI1LqrxUGXmO/G8T7BHqX12Ypi2+QQZP1n3WV/5FRywQ/FoTW0nWZZ2SplxmgGbWXG7RY1
OYrki6CmukYq2OXaUbfiB9fQT5UO1WqLKKT5ZhmY1zs8dAuh7ytfqrNS4kUi/kYHcIVACUtEAo68
t3TBY2Z44EDXRDO/zM0pIWzQ62O8bcKgHGVZqwUwoyYbvPoCAAxKSOBoYV/VNPmYWDe/8252PpMc
ADKCW+WSmP2tM7SnMT028Q5L0LQCddr7abnu+uohzfJj33gbmbefiWi4uLonN6k23fyt586PSN1g
qhfQfy16aLroHeqpXN1zkK/S1TZj05KOS4ORMqHyZ8Eta8XtbWqpUOwja49NF8vurVLpGqPLyeoU
TBqf7N0XYM/dwVDuYyemZ0wA68yN12brTyuoO0CyZueN8V5Dcm0ajo4z749Zv3bImFtHrtlRXhsH
H1rtT1tZT1tNf3Xg7JT/mJku+vSntNX+JsV8YrA6V6Ye9vh4NMtZjXLn5cnFN0x804W1YSn50vvl
Qxn3srT4b+JQGj0OFaJAMgradDiD/N4UhCik5MGwF6ja0jfCNrPLcO5/0jp6bnD1o8L8Lh3REUTU
ritbr9a2GV99q/1MsRpgTnIe7Kr+buS+dp2jrmkZELu9ziTtZWiY0fqJj6XvtqnqjrmlJ+vBEkMg
534HDsLlHRayyo/+iIUTqvxFReWhaX6sKNubGXw1WFegHwBh3jo0T37TXdwx8cPSHS720DLBV1Cp
IL45ydyVvgHTeMlkfZv7/DKXCwhLvkWxHlZtcsmsiQe32Jl3Hln5u9Za28XwaWvVRrpGmMBEuyj6
EKCGFoJIXZ9f3Sg5WcAoDsieZ0lsUG0wYekK01dlwTs5TkpVWWv9lB6PQbY0mApTaGa9GZKNFkWs
rp8lghrlUyQKEhP/IFsO4js1z4MwX8vxqrJ0C3W81jSHvX3ZYH45NkZ50EWxcngrmSDkkJ4U1DT+
spL4LZaYSbqErM4d1DeAWXn7rnvQffLPwJtNMHPSRYToyFq1CdrShvIZgF4yhFZEbB+mRWwdwa4+
6R+mnJEw1eLddbVTo6K124G1K/OlHWiFk8xk6eJ/1c78mwnroau4GJC+e8Ewmls3knNoc5TdxBFc
vyT/TZvMc7uAErmzWUSHMqneCp2ih9ncjbzZfHPGcxP2NkH8s0GROMKiEWLYtS9WgsSfLpoYs3e2
eBsrQoTpTu2H5VW/OFb/xm7xLsfyb4SobIQBILaqedFnZMhakv8x2vrQ5vwcrUuU5hia7Gxt4zQJ
qizfqER9VnHzRSQdOdTxsLNTWn9Tfsa1h0l2TCZE1h8WRe5mVR51HHxKatux4Av2k9voGluYb37Q
1qX1EKDX3W/fqMDTi+cuuqJkAVJLgL4blKVrvZ5+dU2e05nZoEm++450wLzdFsn8VSDqQGw2i2Fj
k5hjd5gGoCWbCQkT0Ng1c/xVZZSvI6BTg2/G8UJeQ4f7muPOmG8YzfVO+7RdwLhul+TLfomi7Vhm
LzE7MyvQdymQ9MUCGtDTTgNCKpt2S9MeAzdN7vxoexBuvARxu3MngD97SD4LPV/XzXxp4M/yu93G
MT9dhdTfHt5w3D5oA37WTKtetdw4YqE7zsI+2QVmQvTgqkJ4ljti41oWSi/jixIpPAGNoJYHLlGI
IlQNgbLowCC8Ymfn2NMBeWsS1rg08Kfk27ERL2ma7FA0HUpRXf0hf2x1azeYxWOEtjDMClqaiyUc
2gptCAYrO/LeKDG3194zspjlb6x5h7s0S+4n0906s3nOG+zMRcv5JUUVPdOE1gRBYKbn1/uLHOex
2dvFCnNpWEsBCUdWQNztywR+bsT5PV6qKHpNJzPUo+GBDGAAdY6xtKtitVTm2YB+9QvgULP40Pr6
1kTW1cr6P4mf2QEmMqBjXpOJlt4cjTGAI82pZ55ljkAUhFQlMtKg9G+j7UKedniOCYry937x18G8
kXppYKu/RmOubftczp9ulsPBEYQw5y78xrwtdIC53HgkSgNLRrTzNUiDqJSvE0E6iSee8nrZa/E6
92/NnN3wqQSoG4+tQUjAEHHKta3PYSqaLFT8MHDiN475QMbezbaQwAjzqJnqueYi6bRoE+X+uSyy
Q3qY4xdNbXv6GknYujS2eYLsC+EZ4wN2qSCtnoh0+bBzWFw/ijcOoxQFU4+6lXx0bPa2l/wkquuw
rOIX6F2ERJ62votRgbd40VRftenL4B8vQzlg8EXrW3SbMaK+gzboStR/eDTcNru5lvgquglVNdsp
IjYsRMvVqJdmHTkQVn6BOJsvi1s019d6rx28dLqhe7s5ypkuw6IOSWaFtlU6qNFsubbufcgGs+tC
H/XajhHCYB0NhnRDCws6mrrZ6XpDIMPCS85dpbnzUPCB74F4kCEvW3dBJ4fwsAsTK9UQfEdvdkT5
okHPY2UIzPzxNS+44T33pKO+wmPDIaisLUz9ubQmPHzDui/TQMXhhKxx1ZkO0d12jwSc8Ik+Z+qe
5De5zF8ZOd4ZfmmkoNphzIflOM12IL3h5w79J6hsI7d56XNCGTpLR6uclkGHtB8d2x6Jf4C+zw97
1vTAdPu1Yc7xOubyhS+Pnoxd4no35AZ3htHFrdn/bVyEWl3QTPMZaTyPPQySiSgLscksgE0HriTr
t+G6iaBhqxH38YIKoyZAASUAeqvR/Bbz2K8MrwXQNjE2NNPWSKgbnbp3P8mO6t3tS2KM5CEvxAWN
9tFsk6vrSeA8c5UscrO43wNQhxvdtL7CdqRFwdRpe9KpuQoA+cPIBs6cKNa0sb29q4XJ1EOzPluH
wnTUFnh1O2O985SzaazhPbKIx2DN0o4W/wkT3Tod0qMmBhU2NUOpIbgEmp0q4NdbdFharYqVvqhP
W9oM5fOBttRtjDi7IObNJYgB488GmmCLNm+lJh+D0buh7gKA72lJTtm0XhpCMNAhv6K8wA+hMey/
pLa+XrJ2rblcZkmGqLCIb4m+7BYkZHCW+hzRwNYv+bPpLNWG7e1URMN7n1QvZUXOgZd9ZBhrqjmE
Wn2uB8Alacir7S/3IA38t/wIr27rHpPYdjapyVlGTq5AOe90vQ6XcRDG11ISDKCIlJgmsZfzq7lU
eynvaTO+c2mm+5iPvpgl17SaX5v0s9zbJbyPhHIP9P66C0oSdctjc6/8ZG9nL8rTmPksce2Hbt1O
3XZUeaCs7NGbUF0VNdkd7RonyYrj2ulqk/gEQCy1OGWoFPJi2XeGeXYmZ68b2opn0AVL0k7K4bdk
Gl5c9P7ta5dSTPt3xkiQQ3//joM8WE12jDhwi5nAxRRBa5+a4Vwh9ULHg9kTvXCXrHXx1qK0dRln
ewTPfpGEwnKxWTL8dqSQOONGzGUwDteGBGPnK3f1g0tLAPrBl3kgO0MvA7ufdyCBoZ8PG3cQIYgX
ihYsCslLJfTVSEbIkM0PsaUukde+RHwH/ZiypWboJY8uh2phtBBYNVp5h/PXWfpj0bkZufWpmcRz
MiUnRww5S7QxhFFMWoaDcqRpGMDQrkT5gNytOZdav+XfZj+pO6mdzOIwyb7G7IVkRdyWg/Yc64mx
Mpd9LfSMWT8K+3KoYVt+XIEl3R+PReM8Tpb1p6j9x3EqDq4qr4Woj+2CcldUzYfRuScB9I0w4zhM
lQ4guXAaipFrcCZwWWZTgHCYD3EZALBRWwzRFuHRE5Z/HIzCetQ99aj3VRS6y0+do5tu3Cs4kUDz
nv5BzL7v0vHcw4R25nTpJzs/FoP6ir2Wj7vIycYg7mBF0O2B74WKS2ftIHJ0lIUMU1k3zWCyVfY3
/aVhn9To4Npr66AdFovOxF+s6VB5Q8T54aQybDAHGDhffZkdYWx2aZeywDab3F+2hrPsqtx+cYxp
D3pf+Mtaj9Sj7K2jkTPUThOeB/VegHaIifM61vymFgkdrfXRWeXOXIZp1ehpWNTNpSkUo0R7zhNe
QumknqtyAYCt1DHy06NARtMpshSi+UmR+wAzgoqQgeAudkP9FWfvY2Je47lm5NGcYovfGlOtdhal
gacySQ/gA3boddHNH+xtPY0Q8mQcMXkFiToslByvHM+Kjy182Krx9KfBc9xdikj51CMzTGbiPzBC
WMOmQMzWSSStbYLOWeYHWCS6be1jV8kvc3RfZmYNM8vWXe7vFoPFH8z4bPeCmKQ0XguveNK3VoyV
IV2sB3ehUjNNNAabv5mBwHXJ601WZFsEure4+sHV9kBC2Mrr6l2SRPzy+o/RzWGdildLUgMwcmMl
HhWTtLHL+SfW9bCuvG2ln1r1iW0jGB3t4rfKZu95lYvHOQYNS+w+6G0bEbhlfMlM26ddh1Z3Rhs6
OGGbgN1N4rubVBtO7GeQ7/3V71pWUXPfW7whSJw8Z7r2abAzMYyodle2z2aCXNNaJ8o+d30aGskr
HpNQSl5G9rtCho+poAvg+k4NDXBFsv1HIJEQcAYGlvBN5sib/tT6W5XRg5GlJY4dc9OOKMmwCvdm
kQeJDQpv6MYc8LYWm+HuYU/asIolqGRhmCu7v+H8ytYQopdYsAA2oidw4b9zdya7kSNp1n0iK5DG
edMLn0dJrlnaEJIigvNkHIzk0/+HWYW/qxNoNHrbQGUiIoGocLnTzb7h3nObq8nax2mb2zC2+DKl
ezITgaSedgJ1NF6R7N1qA7gwb4IKh2ZcvGSxZh1Tt5c8DP+Mx4aJhegR3ACOZ36XzY+WjH98o/8N
SoPah7H91k1hBCScWywU2aKlTH48H9T5hNsrnv9kSGKM1sIC9cC5fCCUvfCjjUCb5OOwqFraaaar
eAGxYCH58pqHPllMPNMX89utyY+HIiSimvVeoLV851W7BvpgFckp86N1me0sT9x3PZa8Ib5mjv9s
p/ldkXmoAoxfaULz61PVXFA2rIaUFWpvDCTTJoznUvJpo6Y71DQ2qopPSUOv1LFJmZ0Jye8bH/FV
MH3IB9I2/GCHdeVMTedX5Fym1j6J5S7EQIu7CE5Jtu4xGDvONYrQsonyYZ6vfjZQRjTs6qktk5+M
8z+N1T1sPI41na3oMJtN3qeIZs0npjUeOgI6gsjYDrq+g92wa+rHkfCBDkd3MHMVZgmgEIYaECzA
xNTlpUgR4xb3hRhPMrd/y3I8BSO1r5tl7goJyZW155bl3slqGfbWEed6UwxYbeBXjNbvxsdhrDej
/+5n4X5OQ6yv8ujxV2ZxsdVeg6fdewIkplt22j48KbvdtlF3yO6SmedhG7tsEvP7LqsfvAU6hVt+
LtJjBS/JoFZsxLr2nY2oL0P/MiBIHJJi26cB5cp2qLZTiwAbK7u3C3sQXQdqsHWlY0p+jC7ZIUnQ
9M7ka416EyDfrocQkj3h9n27NhmjiYYTB33SjF6in+PD6JLwJskhtcVujAibU/gtnY12pk27VCIM
rqz6CUzmfrC3DeIYrOuDQVqqfm2YSHCj7a3Epckq19OIQccQWyN+ySviIbqDE4pzZLhrc0RAbrQ7
VUB4Mh5G49bz1xbhe8babWSYS9mOcMjgs8NmFHyHmA1TjN+R9u/r4Rz6Dzm6xylpKTG+u6Q45m5I
fElSXFm0UerKlxgYEO6AK9X5zEYfx9wetzZc7Ilfh7AJxk2ZZfvchbLu8jWC8WH24b1p/WnLdou8
rcUxEpXelhZjU7Kzi+IXw/SeAhxxINPsXj1qq925nrtjIn8q4uCQZ+9Nj7i/puWDY8YcO7mk1bc9
34nupemzK6OuQ5I/JG2+b7BWofp57gy2rNxRmo0s4iTH5mTODnJI0CnlH6VfneT4WShYdmaUnal/
vG2ZW+tB2deqZKbDxn5UzqPnWQ8sKe/CzLqEOtyESoxbvHkByz6LxXKKmU9aLtSj9sN0kzvsOXIz
9hxH9ZT92B5XPmJcsWKzcw3L6LlidN0w6lIUY9YU3emsDbdRH9WoxRlQCBZANdgsLw5fp7D/GmK9
cYsJu4zCJUgUE8/o0uyFxY92FxgcK8c5lwHC8umAE57yKkDiT5ve2Xm4st0Oqs0I+xeRC1ujeTI3
KbyS0pkfS4RWMGHs7UjKMaDBcdjO6WeVzkS0F7ua4yNibY2uajcOH6K7+lrtaj/bOxOVHqsSa2EZ
vFWxu5uRPxQHQYj84oNNmBT4a+7PQtcc5FcX7f5n4rxTRhxjOqGhHXdVUtcrT+GwYRJgiGg/z+g7
mCyl+c2Iin1gNhs3eDMVfNgahh6SJIct2UC0i6GnY+KyVOdcIXMOnkZ+QcXEAtp0MBhkZK+XaZhu
ZkJF1qUXT5AnkmarRHPFrtpd0kHEJxwMr77bPg5a02Qo83lm0d4yOzzNThadKdn1dsAQhC0up47k
ETfNlmGegtNHXiytoyucfR7W/tlS+as3uiajBGGsCME2d2rQKdwfSkzRGOYmbMx+jTa43nSuZBwQ
1RBNUnM++OmDUy6ckLH6rvp+4yequrSpw+hPMOoKMUwEKpueq5fe8cotGt3pVmTyWcsSVxuF8tSO
3sHvY3c/THz0SaNRbCylc8aBVUTFiegUdmQQuG6xdRhlZV8EX+upDb3nMK3ahxD4ZiiOTuE5v2sL
KXmQqw9P56+x7fz49iYeWvMura2IdwxNaj9Vz1Y/p0iZ+bRNyVsSOM3XGGftQfjdJUj7AikRZmRQ
TXuey47JLT5pwHS3oLI4FiXGhyQ2Pgu0kehrBn/tM8oHIdHiaFLXIHeArmAH2Q4ugA2roiBG4KdS
Ek5N2nErGb4dA/NwzrwkiiTrPTdSlz4CVWvVe0CwHyHEEKYR886L5VvfzltqfXw1g8UutO7YzCEX
KCWlnqVocv0hRgXfB+um1c+2gY0Of3broZpNWb7E8uD1+SEoU+PUQMRXMBoWJcXbZCZoaCO9ipPA
vLTRiXDnZgBuhlZjOw8/sG0xKraYJufuV0jYfGuQzWaU5T5CMQUjhno9i18S1wBhUjIjHZGboyrh
rpbauu+VEe/05PAtVk94W9TVcplYY3nZjpge8BBE+8ELfhkWrJkKdMomy1SyMdzhsbBLpI9duVAI
68/Ym+K9bLhsx3Z4JvCSaKRpubFdjYvZg7AQenjxVNLwGKbPoqP2shrk8hWactc2z8qorrw/E8dJ
BMyvHylrgZOB1xaw+cwZ6wtExlPKx90Vx3ZOBLQVZoWNJHsCUiLG2LD9ZaI43zTaRSypIAMBSUUb
iHGzcDZ4SX6HAy/QbKv2YjnXgna2rasRwkSo9h5wnoS9J6fYbeZZ2/gh7bFGvulN5bRjK0VCXC4y
bkX+XM3gclcigPXVZDCWZ9kRLkAwvEpVb8qdPwDAicc/8XxJkgpVUVWcCxfAUK04SNIJ3KKJ4bjQ
gDTdPHqU8TQc63JfG63Hs7fISAu6mClQjLH0evbLX8lSLCmBwornGL0++w9DFYe6S8+lg2DP7nBZ
9zalCkcvneAXgl28fos3s7br5mRkwWV0p/rg8kauUaQver0fMdMgF3OwaxHATahS8Rhrfryeytyy
XYY+PlMUilvo00fm4t9BU3xi47lEQXcuWqu9Txv5CF6KmekwXiowOIhYsC9V7sIQY2hlsSSmjsd0
NhU4doM830+6eFUQzo+ZYYz7QDprUs5upm9hJR13ziesV775gz8z6yVlKoAtViKzbNCjrXo/fMZy
WF3cCBmUzVnhTQpbatE+eVZdcHVyIUxG7u96rEQWwsV9zcZ6TBP8yfKSMGFcQ+bSGySxd8kQWA+T
KeItY8lmq/nlCgNzgOZRZ1vNXGkThnFxboAj4JW0IabYmHbRDujUG7cZ0nfqNEFT7jDIisqZhSUe
cSPj9uxn9AHWXN1RxrtriVGMW+zJW+SichB/EIywFX4b6zB+HQKU/LJpj0YBN8czzWy9HAJI3ioY
vj+5y+c89/3ODcrxmHTwC/rmbhiNjUjM+tiNmPBEWkfs4or1YAQQBoDGoAxnfYl/w9w2kFL7BJ9i
YNUuk/230jjWvLX3xNWnrEZeyHr8lflKrKUyvppUL9CRpNpZ9m/0hbQKk7Wt7f7DhdDEvM242M9T
7xOSXC/OjtI8Im08xnbrIyqebdSkuKIRyorDnOk7h8MbuFPt7KxceDcMMd6tC4c/E0K9TRdgupSN
pOEw67NOS3nFiZuRAAtIJ+i2Xtra+1Z3Ix0BjIWw4es6Gdljaocp+oJi22XvSPLma9838m4sajjD
EwacYurVXqMRK13rGRNwvclq59DNM/TnDvOWD8Nu5+oB0wD92cEZwp3q+/FSL/9y3Wy8oFv9U7vt
Szha7m4wREJyojR3AJI3Bs/FYxZPd7ANQGOYEPZKYxQrx0sQHcI2g8a7HoWJrrDGk1hUzPFyHA1n
I2Eh45Z2jsVzYjERtavaRPMQJCYNMNvHbWuMDJYHqNnCVRsaO/B3sf/SU6syQcD+VscebwhlRu9z
pgXIhbkZ0AkG0rubTPaXIYyw0XZQNwzjb3/07mO/vqQj7Htcf+kWx264CpuiuvhjjH7FH9lLJX51
1sV9n3To0FMMuNECu8Ki4LAYMn9XMpkQR3wOyEjOlSi+xuTod7O7YQTGPhNATDScaqMsjjPC/D0w
xBxyTQDgs7w0uayWDm5fdtNxyjuDMjuhnp78XTR6gHEmDz2x4ba7vBZEC1rlXWp+uZWyLlnm7HhY
zkEj/a1rT8AaOjZIYEE0P8qxSmCfU3+HG7vrl1lnCKEB/waDofvJie7dXDLC8tBp4NBDCBj3QIM7
TPAN0yDwy9S/Zc+lE8TPWexTbwMKWsc+nqsMXcl2KHO9zWahkJ+05t6KrceA/dbVLMNjg/sIcwd3
lVUth+C81lPB5NuP+SOa/Vjh5BYKcUZcfsrhkthddM5SJDFGNzDEHd8M0vzgjlw0mjFwoRYdDRFR
HoMyI50556e1Wftymy8+pqSLuiOsVU3yb+pd7TrY6S4qDpN8GsYxfsgyqhPOR3XqyvMkBlqLYl43
y4Rj9FlqD37/lFvuJfMbnvS6ezXHz1glzs3Qb0FsZEcfOefaVf1dkTtHcyH25slU0DoD3JVODLNE
OGeqTGxY1cUZAlzUVsVJ29uM/qF9LDtGrOEOHwCCxuJMWNLAuHKe184AddgXLo9Cl29jSMIr0WoW
uo1RgMvA/Zi3lxiBFzASRFqeT1vOEvZlAo6Og8dc5wPSoTKUz6JkAFLofD6ZUQeFECxbhJFlV6Dr
YE4Ojm1Aeg6nAtKw622mxak0JsHNDP1mqcCAJFa625hjYn826L6U9GHgNP0dB33G7TYrVjHmxVLo
S0CDM6NP9asHoIocuS/LxO6RJPZ9qab7nolD5qfJS5fod3AP4W7sWUNbNe916jKPGocQjWq0MCrq
LFiNwfyGOeOhVMw3IFduGifmem/LdCdi+ZgbDodsN+x8MrMQrrE1cjdxFT+aiRdvskW0x8Pt47aQ
jgs1sc8QPUT8C8MGLACvZr3crNsi6dYNTRNGukSdhtR8HxjZH50QQEgU/mCJrnmvkf/1byjm/2ix
Nqfeg6Ke1zgJi8d5yhKmKQyVxmmgX+DKZ6Oe40c/Snh74GbUOuNyvzItAM33zpAbodBQoCK0quqK
jZKH3qdOUPG4iSqcOXO+I/NiYtxmPvZphgwAEuS6RiWGtZk7NUYvv5nYSqNBKrE6zWl8zoCcxnV9
59rtdI2b89TQX/mR7LYCDvcNQ5q8cSzQ82VfQdk258ZYXL5WeheYIafw2IQInWR4r01GuUro4itz
mSmXOFLgw1T2Lmiy8MBr9PYV9u+15VjFPoeIjzymkNjHZbjJIxZHQe7Fl4gS+J+/+s//RoME5gwB
Cm/YxWOlzQfZHqypMQ0ORdoxcGrTGeavuTMc0ItDzIMfSb0bLD1tMXabRxMljmjRV2FguLqtXa6N
BMsUG/tiHG0QDqa6BM70VSo8FVXipEcUMmBcoO8B0380WES3ZfkuZozN7TwS5tg443HJegdyh/7M
MWvStFuLUvYlGC0+Curror3YQ6+PEruBM+NTrLMc7/kA3MeszBcoYg2Ta+9z6fH3doIE0oV9uI/a
iBc2r6cgGq6FD81y7Ifp2oRRt6qs+VQ3o3nqvPJqx914MswGPpx/U9YY3PW6JAdb0jj85Vsw3XEb
yLS/1e5waZOSvafBVlvHib/v5MiDFM7jxZIwf1k1CR/yXWaJ69AZkGkpLdiI7VVpq5samuNQsB2f
q1JsaoL49hGoc2Ya/owgzrb9aFfDfZoVxjf46VBPKDJqlCurqAVq5lZEHjQ+0XSF5UzAQvrhlNrq
5Oam3PgOP2wETRtNN1N1kYT+VkiARrQDHexyQWvowFhJ5vLQ+PlnJqioMRO4BzkdfMBOcxLa57EA
2dt33qXugMlVYbrPxdFyGmrx1viS/S8Z5FAgfUMzh2kotePwls2Vs6O0J7pBx9G+jLXDWrx+FYYR
IZREkovxytxjDKpWw9A0t5DZBOXmazh6+qhi9ToC4zq0A+mQLogKRi/9p99SDUQx2Nr2YDSt91rk
RnntDb7FARTAqYySx3K8NSX0DT+NxEWKAHVnhZpzch5tvOmbqv+C78eTzNgL/DIstTgnnGvCQASg
8upI0EAFysk+d2+OORNikCNDEEMeruewfp918tsFyFeZ9MUyYHlKGNspVdaP5XHWNjp5M3F625b4
Fq37qpn5YQBCq5+Jn0BYDxjYyBF0oprC3HmyqXcMX2+drsdvHrFNYyqzDhoNUqIRf5quO7HF8kEL
tJgqul2e4fcMO8nSqEHcKmFNrlzX2gqO3LXYGEnen9h0NuTdF7u4i7ldIyiJmCuDebHlR/gW7GZn
B5aJVa2wNknmZbCP3ecgry9GAIUtRY4MSYADsxVUwjV+gwghSjIv1Jn3ugClh+RqaK0jVXcaWVhX
x9Le2gzv2xJFkJ3UYl2V4DcGuSGdJdgUJQLEElXmKg11s63Ust6hWynDOt84fAzK9uYtb+NZNDZw
HEKErNKEYmJ5tzQeH1Fp401H1F0jbZjU/Ygm11o+GDILvZboEemx5uLubcpwnUqeoNy4V8y527R/
mOyYme5MCGgsi3d65J8WctxGjvotajXft7n6FafaY3NJ6xGX92bSG/fu0zj6m9RFVZBayLPdEjuX
slrkRivaq2kX2wqxGIxbRpd6RyE37mUMhMk1jYNo6lMW+mIX2vTRgxzMVTX0/i523Vc/TPqN3Rcb
P56YsAwzyEDNqchk6aIkKDBu7ntdaP8p6KZT1hrVXpjVV5ma9x7JG5upMIyjZu030P64ZWZfomh8
sKOAvZaZnjw3O5aZ+uBjqpEgInWqY7gLiQONwSFTJC+fSiubqb2DdosMHG2NGvu1UlowuERRMS5b
tnKAvpEsUzKGVb6CfBAv7sIqAKwRg7ctO28TxB6I6k7upZbOqpY1KdIOx3AsqpPTI9BtFHsNgc2X
gR4gZ1jh657me2MlDwAONBNR87XlCZRgUlbglLitKthqBjriPst/q6yZYNbCVvN7iMSOMZ5U+m1M
OKKiOPsceP0sJ9It6oRqHYjkPkJjiUOFkFXfa5lvDzlYu9zc+xLEd9Rk38Gk6kMdVsz9/Ppa8cVE
oy7X2KjIXDgt+X27vNFIoBdeW9i596Xm5ylZ9kOEoAlC3KNhhHbevtbRY2DfTUhTHz2rN1f0SBd+
OL0yexUTezBU12yKXjPNxJZieG36aUaKyMSDMIXNHdIoBHXpZUgN70HPrHVa2TjbqsOZ5DcmtXI9
Hkth0CV6DabYbtjKOXOf+FJg4xHBKh48HsESbZ4IjAuDlQQbG/krLiHPyt/bPZ5bxQ9z3woE2NNb
NqY1zBEyGBJMbLu+Y/zbaRswodEcLVtOD6la2yrPLoqNcMZl9YskvlXr4w6d++zAQrErvXuIMxzt
zUtXPap0JhnnoxaU06zXwkmsreHDVU9mSnnEWSrIEWEWDOSbeXS2jaYvBXOAVz0TaQGC3Kf/F8Gf
MEdYNW69YHhI/Zny9pQV0PgkAUN8Hpb3J1SPvlWvdfUbtxxchH4fhL9By51i3gw/qI5j0KAUb08t
JMK4sM9uuwTvZKfC7AFVwFqI2+Otr7j/c2/X8oMPIRsUUOTDDnmBizI7n567Csicey08axug8IcK
f2+j+0g+pN1sHbpLVEZb8FOfsEfWzaLyJvpA2/VLG6HpSMWd7xgP7ihfI5e1Q0cadVE6P+bENLHL
voWlTpE/vENbAICAVmuIf5Vpf/LDh6Gr7qOeTdRIchpi3iKrnlxSqztH/R7UoVCvWf5jVJeETUgA
omw4D7XHqsJ6rT23WWm266D7H0Ae7oKYPXi9DkvUJ5izQOOxbVxlFksyH3d3dMh6wmc6+6iM7GJM
WI2hfI+ND3gNFOsm7sWqHfpVEr17CGHaDL2MzjfKErvA/60TCCt5T9O1oDZMWNDtiTnACc/NtYtZ
eYo9OcfXxURhs8tYmKN8X2ZuSKwNqI5csUWXcNdSjo7prWzfS+97BsAvezTJioH/nEjyIRgZmm74
lCkGwIBFoGdGR6aRDyAWTrY97OKnHBti1jjL0nqJdhpwr2G676duP5sOM7/U/ez87rzwUE+6AHAf
4w8JfYqIXgA8sYbDSEpH3M4+y1LzFkr2F40hkE64/i8rl7xx9oaGb0fxYLCI7lhlzuFutqz7Tprf
bsORMQXWnpIFWDnMB2Ws6rT4ChF+i+7doYSqqdxkfHXt6jrWJtaVZWdS7HJ0FzjegbHsnJ7fuvbn
WCJ0Jum4QU21nlgnbyC5vEci/9Ll9GBpYw10YlXQKss2/xZ9evKn/JK2waEw+WINaF4T9zZQoUZq
Osg2JoUc/6ZObNyIHkQdxYnDLvCMfKinWJ+hFoh+4YmbgjwCrogouHVN7a7yGRV2Z+m1cvSxDbml
/eg0ItrvYJYwpd3lqMAAEz20YfwJyuTF90hvYRG1Am61HpW6xjbBVj7lnmQOliAjUWyn5Rgda01A
oC3eRND+MQsEo9YB6STTT8SSi7pFNYegAXqNAksm7Tnt063rCHSr7Dgy+9AS34IGACQlAtZKiSMc
/U0X0t9iTRDVS+GemN+eO5inRQ8V2UkohlnZ9ln3kFABF4P3apXUuUGYbZTjXDplv2fTT1qGG5zj
R0eyXsSSHoKBV/ps2AhzJ/GRjQVDQe8qOOvpQd8tB29kEsZwKuP0gtxxXeTVJpkGANUC7jhiV59I
lClkLU00UOqeYGJAL+mGO4Pbce2DiK6rr25ka9DV0EYX7J/fJv9DKuXfsiIXd5yNesoM3L9yaUz3
b8G3VZ7KqS7tecNWajzk6UsU47hpQsRaAHSyLPnobD58Rr8BbLUi7q9W7WVYwXnijSnZ/GUsXDyP
/5n897eIxr/99j9wcPC/v9sm/287MC38j/+9AXPV59GX+q/+y+VP/Mt+6f/DNXyDmArPMaU0yFH6
l/tS/sNiWL6EOPIRWwCH/7/70rb/sWQA2J5DjUWwlsXH/q8kR9v8B/FEZLVJ2yY7msyF/43/klf1
b7FHHv9PgWFYng2ljNQjbzGN/ntcOZvpvpQYetYMoj99IyAPw+pWvtdd/u0NefhnkNK/5yFa/ER/
/6sYQ6FTswzbkZbl/j1srpmcqe611phJ2CEJGAr6V5SwMDKhgK8wHCXF+KdfjI/0gL81iXNFluIr
SjFgdUHzIFRK7oE7Qikx2UcU5ls0i308quLYJIhVu9WkGOdBr6635v1E9thi+wNea6BXVe6j2wIa
dAuUkdHcMQzP1oY23+FSsAZ1CfxN8SmFKFSaQcXAVUYE+Mp6G6vbHBoYqyv/Z2auPY8dGAfjObOM
29Q551qYd3k7dVAAGLAVGTarvlthDQQ5k5cFrkN0Hi7d5DCa68ACkVGyI3Bq4R4ik9NQwgAu6ogN
DN6t3JMU9sQhEnFmst2OJtz2+h02DB4CQhx0iHS0cYp1lyNrrF14HxkIIudPRhhNG3CIpkwBGgd+
nA/EiFUZqd8j/pDR5JzF7cBwwbj06fRYtfUXotqTFufWLzDIFwE1LKxnw8xeEu9cS+8X2ibYet8y
CKxFKlIR0rRp7CreTACn//knRjVdc22+FsuLUhY+M8JtPvHkAWzH4J/gyYiZyUhD3c+TOrqR9aU9
eiQXpo9Y9FRW/lnn4ExdJGGy3yd5ir6tKn4HNtvCUBgP3cAYHYMWW9jxHQdPtI+S+UPRmG2qvPpR
Q4HTbmJzJEsMJVgAHbdhFsWNfqU0ppDJ7BENEUo2jSJbZC7z7VijiENvw22eMqC5BC49QRxQU3Yi
fFNItayC2oO8nA4kOTuT5TWUTqY30/Qigu5dLSFe+QDrrigCvZPIcMiwQFBY4hlCvWTP+g968ePc
Fu42W8bLKeJPxgZ0SwyGetF9K4U1qKgw9laW3ngwFqxCbaWp+c9WiSJygu5T5tz3GuUtspV90M4v
TQq9qkO+TlDNnZtA2WXShZS2YYjce6xNW/r3JqhPqCrYrptLh5mcpJuRXwKAozVg3T3YBU7gmN/K
Flq947zUDJQ3gcnalUnZhU8RuFDuoSp1oC1DMuzLctxMYiT1hNWKB5OaMJNV1rpPQpXvQxC9tHw4
ssuPhHedCbgmESvfOzHRXTCywLv2xh9P+fhu2j+O1z6NCUqIeUK2zVYQ7uewspsacG081jSDQAr5
j9JGOFrb1RPKnV/VyBc7KxENt/yCbXnII7GvJZr4ECcyNyF9uXZeuwYLciuyW9M3gG4Mqmej+yW7
9q4cmvPY5Ml1IaEO+BNXqArFiu0yE0OBUIABTtDV+V5ELU8yirgYOH3qlyetHx3G35amsA48MmyG
QXHS6C814THpVD0dxUT9qr36BfrTH9Mv13mQFQejQslA1hmgkTD8LbPRxldMFBC8DS7mJwJ+Flj0
Wo+ujYMAf3sYAn4o4HWZ7TdRoy8VjKEp1Wrfe+WNM+9WMdKwbONsBT+FRFQ6ZyDqKuxCtWvdawcB
1/xEsssnW1Ng1e180zp/GFBUq+BmBfZ1qvW+qRktRAIy7JSE40q6LckpVbpGsL8n4WPfgm0PC7iR
7EcXmnjww87AwsdIM+NEzZOpgWzKNN+5DXT0PO3Rq2BIqQsdgdwDn1ainWCz1tus3+ozACdC5YMe
nB3CJHeByTA0v6KGKipXrJpRtVQusjzM4bUP860fIWMIPx0CApMc9jFRKPF468fmjSb4UtsDIUXT
RtbdXpsspQI0q0N/Do1h15nb1vOPiqhqF9ONttyNE/YPGWwNCEunHIrrJO1NbYQfTmPAgWMpZbg7
NvzfTVeS0Fk4B3NMz0QaHAI/eGti3HA2zl4elcUBYdHYyGKxNzlEJDlRwCacdEdzxg8d4EkJPF6M
3TT3JWc/R2987tkiaJ8LLx28neUSuhDD4Yi9/CRS67sUGtTOtI8DcbB6psNxGlyJMrqHMAPqEGs9
2+OIxsSMMKYnezdMLiFfysyan4mD3ldo8KVRcXMSXL5qcuOHUcKmy0yxjttGrq1frSD5TDfilz9z
EBLxdo+jdWjSOxJ0D5NmUtlaDph1864yEJ0KwpLk4GOkCj6L7suY8jO4HemjC8jG+75ED/LX3MQp
vzrcipaIGCCOLEPC8lfPwNYQwUNb1QwN5GsjxsdGq3c5zG9RDZumXjP9+xi6wDr8dZHUe7LsVC3f
5F3Y+f269pgV9cmbTJgMO63+pWcJ6pEAKU++KAssIS/dm49sMK4MRx5n+uyyNr9Ns7/lMS5u65QE
/b0KnEtZ+bc4YNsY8w+DB6PIH2hmri3mIvRQmBykcWLJ/St2yVBrymvmhoSs3skmv2vt4DEv3a03
Oa+xmh8IcqmQh+K+3yVecnb/JLo+OW7a0ZMFH2bfPQ3yLvXQMFVMX6AevcvZwVmh5Lp0GKhE5xhn
0bx0iYhWbRY3tRd9NZ7zJR2Dj93YetZIFElzgN+3a11/p9rguZTNdc4iBZ9Wv/YApMUsgXFDP/a7
Tz/mIBln87Wc36tSfoqx/G2N5sUo4N2CYc479eioxdyYTO+FspnqAaf2Y0a6aQZt0X3u9CFQ5qPV
tw8CYCBjj5vv3VVW9BzpAJJj363NjKFxlt88UH3FAt4r57MtFjxzad64Lvfs6mApexcAiT8OuZQE
vwXfZhNcgGEVaOyEu7LxfKbpLhHzZydZJEnMeJSA3Jvp1lHTJ76rXzFubIPcDjezcKBkKZ29fZMU
QZC9/U2U4YJkuA+BPt9OPpm4hDevkrYijDM9xnVxINjxgNVnV7XPFWpOJzPsjTFKAg1q98qY+j2I
bOzg9W1WA7IeeAAzVrhclC9REX2EBsfgGJTn3CRqOCuxqbvnJGqvnh/ft7FD9+6+qfhWRJ9DCXWV
j2+YwqfAi84J4LV16h4cowbb7yEqGD901i+hXuWGeu+dpf/eW8oRS95ViX9wR0yA0Yz2ljMGlRFV
n+rPCge8j5mi0S+tRkUAtxBmISPCBjNNhkxFlsYbIV7xivUf+GEmljDtuMOQbvhXWPEfKMqwv+tD
appnG0GgtufXSi3hSZjhIw0s0vM3QO0ex366VsTpDUlycgLGY0N0sgmyKizIkzV7RNCBLMhT8RxJ
/xqFapPOBKQ7jHi5ux8lgzWkFXYfHqU93jsIk7Vv7eaoPS1fT8DU67KQlOMLYGK49xg/5MzOg6ba
qtx9KcC8qSi8G8rxwzOiva7FD803vPXKfrB1ve/xzC3/ZFQUfrCUI9N1airm8c7eiJioQmOK2brW
yIcbTlo1vk/1XvJmSmc+lRkGPaQpg0SkDADGiEzgL1iNp+wBGQC79mHtBfLZ9AStBzs2CO4piUhl
Ko6RgRPV1DdxnheRpfnDxm0XIDD0lrTi6a6Kqm0IaUNyelgfecFd5lU3f+hWNqDgYLY2/qdN4lEe
THfKkttqrl77mh8/HP4fR+e15CiyRdEvIgKbkK+SkClJ5br8C1E28STefP0s5uG66dtVMkAes/fa
N6Pj7PKsDZNWHEzYdgznj1GeXhCEbn3V3NpjcUrsItT4P9CeVDAqFxBUjXe7jH7ogOJNAbkWUDNh
o4doGW7I4bxGtjz15rXNxkNieiFiTYDn7FCY363/aZOSPU7kyjMeEp69z5hOJTwQh8q8FgAc59k5
pQEKm8a/ri8OVz0fP6wuq9xiGd4YbUFyJHMyDbEPkUaB3jqx7oPKOzfO8LJ+CwEVA+D4gyw4Uetx
R4QZbYc8+u7PyoBotYPEEKsbWTWVjeoam2WcV/vRmY+R69+CFtgwxnjAGbs3bfzLKI2Efmzwthsi
O9QvCUrSwe2uuMtegJ/dc0nuayoTxdyRafoBhc2NhECFGpBeC/PUlPzweDpKbBoytPAwwxS/rD+l
hfU7j+qPS8rW7iGve1aQzW5AtB0nUGrXQV4EQVfVzOql/vLRtiAsQOEsrjnlXlN/sk1kPz4vJ3OJ
HoMKXbqOQ8q80FbD3RiP59EkRFyssRRQ0Lm62nLZtetarktu7QxyyMyFVITOIDDXwYDgdy4+DJ71
O5aYpIaWIadNA0Zy1qaduFxQhrT5coidJixtvsERArtmH8pl40zFHkPgrqYKxeRRudVDrbujsSBt
JRMuL5NL01gcSNGpi37IKT55Tnwu65Fid8PmMHQgwAX3HX8facQ+I4Y3rstwJtOLjTAB9tyHaxdc
BbfRjP4ZOYHsTQxeM94QIiuSnHm/PvUx8jFzunTUW/SGV19Bo42TF6bEgC/0CfL8XW+Lq40MyXLd
fQmyxxJN6KIz753pbDiMGRdY9cz54s47NKYdekZ84GTAUO1s23qvCf+OO8y3aXutJCcbELx8rnes
tA8x/hSLK6cwKOIdhNvJi8tm3MIsLLHSdu/YKkxGtWjN4RCHxZSce688ugR9mb5x7yFqgER16HN5
7uLxsl7Pfl+EJq9Q9lhnKnV0qgTegAwX4hnKnL2Z2s8KNhCuGJsVmY3MgPClU2E3+6Elu8fYKzjE
GdDWjIy3QPuPwSyuggcmsgiUi/7BZE0W9/5dDxbHI4UtQR8BrrAk3WuTE+fuQ8jovSaEnPYQJPlp
wPxFftsN8TuHsvW2MKNODIz2kcLg0zsn0cBgY8ZHTgfxCoLryNu4gEcWmCy4/cL1eWbR4o6s5NvI
2ltps4+aL1JMN7PVklrjw48FOOI4e6RzR9sE3SKDfSnxK49m/qor6zovHwKoUMmeEPfjdv1RaKkR
DSybmU3s+iE6mckKLWPiro7C0Y+585LHJutVO6zdBEhBd7NKPaFWbhM3uTJJeSDx9A0TI61we0a4
8Bx1iGjHwn+e/BzfUnBrt8ZjZ9gH1zlAawnCqk0vXUChaLvOcIpzSXeRcEOsemHSbvPG/dClfIy0
eMH0gExtrn4bOZOOQMil14sfd2zYptRPFc7CDXvCYbfMa0UblezFUnmay+Hj/z/zYZsAemJsXDGv
z6Yn7i7EwYvTbwdOhHrMEgQFBllxKnj1LFISUEa9KONPr6uHPHAZD1kIgW2nJGADCOoGx9hjOS4v
aCz5FCZ6vlY+MqAhnYJlcMkuCH9FFeChtSC5YhUcFahuQukXXmlz8OTyUlYLsRVWdyBdqg0hvb2m
noFXKcbxngkcJpKpHfJ0mwBGfs40DAz5AwTUEuaK2ZRHtKQHUzofSwYav4fruGnMfyjN/1xj/eVL
RCM59yCRcvvXWo0KcCJZ3Lo2NBZuTVwBPNpM9ahinkyt9afn4ndhTgfVCPTtVLF0nn0H5WH32Rig
cK0XZvXLJilzm4M0Yj+uBrVtRhzXbokVTAzWrc9GoxL2wLNEL0iRLwUpicriQRaR2XznFd15/U5Z
0XGWOflvbPP9e6P/aIn8t0oN7sGFmVEuij8HOn8T806Whg8qr+JTM0x/NZEgQ8YXUhk4FXXMX+d5
gcJikM/9YNxRAxJ8y8dLtqWECJK8+fUSYYbjpY6d8+JiakW8sk1H50POw53p82rc7BdB4F1NQgAG
NyLF0d/vVJxia+0+O8kHCfmW3UURPSkX4EbFM171YJWdjqvRSvA83pqOqc/4R2HIogWIgJx5nc2s
QH0jGCW6AMB+md4JCiaSucDG1nzaYI+Pppl9S8khINLkholuiZWOxJN55LU0ZC8cph7uqp8hmzA4
ctKA6F/7Q0/0ej5vjikhvChzs5j9S7JiJnPwP3troSPzep2ERJDtxYwf1BvfmoFv3RJrZDXbje0D
aG0qOJ23eCrV36jQoZo8z7d+XT4MxvPMwprgj+ylMbzyBotRxR10qJyZycIAmCyLJnurLPFmqBU0
Sb7veemNXUr+OEkTLGJ4BxqFHqwLfTb6+oC99ytIlm+n5duXTX0YFbTn9GA1qDXGDK2Z4GUrdD5r
hfFUCUQToj6bUP2T3MGvgaidYSjgq0jqvTMnf/NCXEDnPxgFNU4r3ZPrS+4Fb8Ea0ScHZDtgAqr0
p07WwHDlPQNn4C1jDNvUKg0ZDX/BzUeyBE+C/+sSR/0WNyaL0dJ4TNiDM6WjtCdxc9NRJ+0SYjcS
aGJ+h3nLU76JVp/g72HtfzG9YZsD5WTs29p/7Dz+d27io116/vpI+hG1+3wkjGqNHkPF7xQ2Emy/
fhO29m+su3ICyxNP40z0HSqzWSOzgEfNmRp4w24oKaRq5mqFoU7/f7VtNBIDZPonSGSkDdX619Dl
r7aHO11F3cbSfAxdqt4T5A8npzFIhSaw8NzWzV4sM/ESE6NKlY43dpN+o8n1C+qcSfEsXZ9Kha3b
PTfTr+OSPFnjqM48UnoLUMrrk3myB4TdMdivNr/mHWx+HdwMOVmvUZH6N3Y/PVZe+omuqD4sM2ep
CjqgZoNtElxrwWiwobqJhzh2PzyPoWsTZGeH+1i5Ca1SXlc8Jt2PvuOJUM3iI0UXktX61hh5jS4F
1tbp0dEl5VVIfdExWbKgcdn//0WpnjamC5QBg/w/HNl4VzvZbxM53OVE8x7r785Ck9/XCBRRotoJ
Pyz1ePQRzoyUhLcvG3KgZ7fvEc43H5o0SUzCPIhsxcVFSBOXRwWOyugYOS4lD5bOz5lAivJQBMwy
c+JahiH/Vg1PKCsb2ENPZ/I8boxF51ubZOguLn57U/+CIuGT6GEKZ0sIkIcBKoFZdhwAWKxM5G9u
eay6ZtoSIs0jLvrHmIODrKMrmno8+zK4M7PCu/Vbos+8ziGlNxV4u7vHal2bgNYhcgkiTibdnY9v
eeOvSGPZVjdpL/GyUTvgVvmNA9/dGSY2NAmXN3NIZZvhxHhdOnD4iyOOlYmBOb9a4MyZaw/sER9T
bQlMYR20+GH4N+QBTzxuH3cxb6c8u3ZqvANR/ehlgjPD5LYTgn8rnOmB7yPbLwk4YTJPX+jtqTuA
GiMcS63NPCl9a5enWeLu6tnnb6N6eE2Y7Z+alinduPV8MJJmwTp+zPxficR9aOdsLxqQnkY2fa1r
r0WvqrvUhB+H0gn/Z1IClBRh5LtMZh16FcU5jwGigdGMtilJ3Xc5jE8kX72NThChQpkpXlmoJ1X8
JNWa9hUPyU3hE6MHW6FlmtF+ZsDEdmnzZLn8eH8UFCBiugb18t3ZHN6RKH8JFsCrPzuH2eVCEVXH
RGL2X5eC/c80GOle+5QsFeMv5IBwIg10IAr+puWd+pGH9HqZuNN859nCpW3jQrYdvv6uI5Rc6fi2
N7InQbjuRoB96aUNjQPbVAh1gKRD+25ii3ksUsTWxpdXZU5ouZOEcgXhy/MAUoxJUYV579Yszga1
6yzMFUtOql7/ZFiYDxGBv7pd5h6axXozHARZcSTWFBoCRvEEvpFSMqHjr8StatqvyJ6Mg8XK9Nhj
u+m0Mi98RCZ+NP+VWNF/48h0NZNFclhwzRPEhCA2mWN/lyiGekBig302nGaGIwh6WkapI5UwhKBs
7yX19CDHAgUvizmQAIxFtQUOy076B2sgdsCAaOCUlJp2bDERkTkREnCva2yNW0TVXBpz9pPHPUY1
J8Mxl7+Zy+Dcl8WTv0wZEyeDHGCoS6VDt1QJ371pzG/sNf3Fwby2Gd2ZGj4GsoS0DZNDt2NTiVgF
SDs9Qk/Pg0ufrSuG/oY5UFemD24Sn8l+c3fKR85ne8hH3X58koYYj9Rjn0U2X92EJYGH4wHFUkHI
gz+9TPiHaZ+a4WiZ3WM80yYbZLFzMpS0sQkdfBXF2Jb5AIUaH9KyqrfxEiBZ8LG1OvQdy0L6yCCO
zcC0Kap8iwMJd9w0IMtBxIxFu+ZCIzgZoZOAFaDubc+F0e++TRnWq1RCtrQa52ksK1RdFEvNYg7M
r2BRJP4R81JyHlwWZ6KrbngMtOly0bn9oWwnQkRo7ccFstmQLXxFtGJj/twNzMZm3Z2K3EF4I1EC
Od0nUfO4H4jWtF1j2UfJcLuggQtVJAMUf7ScObkDS1M6L41ENvbAlD05Dpl2j1PLgWF7xtl4iRn3
bNUzQIVk96iW0tr11BwbOAI4y+gVKkTz20FV650QKnt6pw4CS/9BFtf9rAcKOQ0awsJKNVTdsydH
6xQPz0E1WWFmmK9O2xBzR3G9jbLlTU4WVrrePUTtmNC7Tl04Mk01vPzTstkMxZGHWMb/jLzF3vbY
vLZJ3L05OBHDmNHcEOFdwIZUA8tBRtrUXBBEZuzNGtfLIBk8ZQ0d49ivhO+UJk4R2Fq4y4GuZ91l
U5Ri/ObPODoTI7uhwMR5afMsYgSOCgo7dsAzaDB9Vp+T3WM23mkcyyCDbWfXlOS5RzYGFtOY3iJC
33ajAcnB7dMrssTHCg8z++v6nZBa51zw2zZeydVrkEa2D2jM4GDJa9pe0MMtFwanm8zt6C76zNtZ
/U8mHChrGtl1wCXIxdQcWxF/enyyws2yYyWxdgZe8TmkXXCom+nK0RMfdQHgRVKxCszKPD6ck1Og
1zGhD44Y8bZtYp+0uVRngwC2vV+x/5vB5M/C6o7Cn960lzIZVtw7S9qxJ1AsozTVgGaMaqZ1mDdo
wCP5u1g5R2yGY7Grv9SQL/uAYA3uIOPk2CNBgIJqSQxnW1OjtWZ3zu32gc0L4sXijwCwd7bT2fpl
YD8sbfTqxIWxQ6RJ76qvWV6bkY3NJC0nrOv03kqH/qJOWRuANolmvAeUrpNKJJoMfLjaVPvI8F67
QIMsQATX9ObecfN6q7CtXARhi0NYkJx6bejtcCRO0DmdsKLugR9FrWATriHd+LGp14BMou2ruOge
Jp1+lUuGpBdrCJNs51AhV9/55K/cRMGKORXNpnGYt0NGJhuwsiXb6TLYaIn5wMshFs//ImQMu7rC
zlXWvrsdh+TAPvTRqMvVS5ELDAlESjDVcBE6hfOM2SOtTXaUEIZKV934HjlKvBcgldFc0LF0W+iH
KDu1f+7FEPqcfKBYWqogAGGGRpOXemQDOsq9Rkv6qHznTvpzsu1b2PzOKE9e7T/FMUPnMQMmGEnj
kugKvp/LvRBMsNlSEufRk2NJssEjTdiGFttrEc59p9lihqmYYsKSXzhGRWjDGjfrgIHEqsBPX+fO
kieIBP5LjTfNVoUFjdbChFxm7V6tbs2im5e9ACI59IVBRg4P9SCrd5Jn4jaD7pwOVc3oRpGcPrlX
SYZsryg+pqDJeOdmKJBycgN6ID6i2yBgT9ca8K513uAjNmkrc9tfjiggLpGY+HWBvzJiVL2DPU2c
jAB+RroGTqjuLoLqdawVQvnCSFhFNNMZ/fzWsupm2/jsEFkoXKx4n8rVekPs6A5LX7Jr1rTgFoul
U5i7EYC1ZIYRlsxYie99tnHxbHB6Dzuz4b/VcfNsOBlRNwwLMIJP4MOZesggRojf89OymiPLbbJr
PBmYm6IsbAIEfrh/SDlr2GgwT8JamU7EoHgc8J3poT4CrNMYeGI8NjkHcjkqJEMeCjjJiT4Fcxg0
NWsll3iTKo3DRmDI7zp1IyLOCu7zdc4V7WIfQDzd80YPpXuuG/swoOGFyxeNu2i6Z60GuhZnSukn
x8joTulUIywdCuKYO8mooqPkmzL97lnTPezFJ6aRCIraHPdkZCMKJ9YnHlEKNQtIJkq4KzrBB6ka
RM0+zknb1vDT64W1JBZPAqC6tTquUhMnfheT2R7Lfj9WAea5ThiMYTVenQhTWJx+RcySS3gjm8Cw
f7C7c5aXkv6Lip2mS7Y0PRMRPHblMaaYvd3EeDVxx6snK6DazmW01HDroWoe3cr55+mV3qH2au17
K2JoIR+a/nbW18ReYGdK48kWuO1JyP6y3P0EBJJ4sGBn5tnRS0vsxu0TRbOD8d1vBI+g5TaIF16S
mb3mOdqi3NYX16pIywOyUpcYb7XufxOFJahIp88BqdHgQipVeDVVAT1JZkiAHB6KQD2ynSkJ+ijn
xwbHBtxO7zt2rPt0kQcqcy9/831E90SNIJKxiJugl3mfak02zYoq8P0OraMBJ6tUIK/I1yzcutsI
wT2HamtXTzEr/GGA+kCHkE/oxznw/tmSYscix3g7uC3s1qK8ybG5MPfg75RVeacVTgmpMjRUVO1F
RdhIS6O9nRfGCxCS731CC9V0KkxPovemzMoGGAWDa25kkH67PcGxcrbviMx96pfGgCdowplY08ME
k7VNQs7fxiHXq3Q15ht5JvkRRrWRBdse2QAY1eB2Suu7ITWotpV3Iunlp0rrGrMGW514yJrD4iTf
tT1uCdEmFopPk8cnE6bKRkbkJNBeXNkctGRoYvA7iImJTm7nI8hqGxZQUfQFBO5NLWi2bH94SBOY
4Wbe/apA56GM3XbXrZboCKPcAq6M5IZdPZxa0J7hYs2vZg+My3IIdmmBwgoxnoVHerlZUCkG+b1r
+IBxePjUI6PfQsCK6rS/t0ykWgg74JZwiyEsrmyXlxtbz0CbD8wdCB7IsdsCPfltZTycuiCGhoa1
vlehdAgQGBpw5LNyIEuCcfUYR1MCOkdiiXgItBRPyyKPyPkQHTfl32jLmyqoocWlbwNBDwQT4F+B
Yh+Z1T7I4ZXBKmuOaACPsaHGfVO+6KRhe4kTEdXtacEHfxgrTK9mGHis6V2kUtTMBBdBNIwOQ21Y
W2EU5FG5wWleCCQypD9umukyChyLEasNev+c/D2e1VtnNh513YUZEGu+/gDHAqliKC1shsQRo8TY
+cCbN+yweb3kQ3zOO9u7YAr49Umy2OVz5O0S/MdOh70Gky+pfYH4Z9e/KC/LGx6ex3asjzodH1uN
jWaOozJkKgqZDiRu4SMZoinc5TyfNxYiszBn0aUz1YdNJp89V9w7Vo4or+FAzmRzKosOQI8qhkPT
mc9d8DWV0DOVZZLuwjZU+H99GtM64+Qj1S8+mZ2XACGBpulYy9ljO+Zg+ugbgQ4roOLzq9Jl9KJI
al/ihzgXGGyaPNiOdUy+QuxvJm+pmCjv3IDjiE3bsG/Ue2HE7yZlYB6TSCNcC/+TGxByVHf71P5k
PjiHDaEnJAk11nlO5Zse0WdL2nV+a/MOcG/rYKFjLTo2KNHNbhvL94z+9EBIerKL5JRtAnyXJSfe
BpsuKjrH+2Nhei88llVo/cighOPjZCeGIGGNFt2bkquRWYyALH7VkiRgXNrY5Y5hyMPkYp1hTNR+
nONJkB1xq3GY+UgXmJZvgVZDMIbJ5PblvcNyqhb2j1RcUm3vse/RD8x/k41lm+TP1zQexnsEigyN
IcagUk5PAg0g7eqdxSjOUcFLqpI7r41+QUotdvU+kRGM91D/I8INL8TCMtTqg3PlGFvZUIRSeTAB
UNXe9JdHnkjDCQbCwUuGk8MPiTAnKNIYG3PmNKD3WvxbX3pUiFScwP55XvfV6gN0jgNYN1Z2xhn7
gQxLl/vfmCHauzm5JNYAcJ1/0s0pec31rSmjaY9+atiMBLpNsfz/t82D/100YtoRNEaXQB2pum+P
cHZUEM5moSzoIvsKnoCNjiSYA+8cXyRHoiM1KKkeMZ9ieVl4hMWL0qcnriW8KH4lV2poAp7bpKX1
VpL8YdTz41AmHNiGrtg2gDlu+VqSdnJQCSLvYMVAeueE2rRKjG1Eabhxmu6VnkjD7nlS6crjUZmF
toSuXyvGs5MEtWx9kr7D2C0dzvPcc4Krut3aWfMITQLpRM27zVIH7S76sSQiGwmB0tE1AAhOBMsu
BjHAgRHhLiVQeqTP3evWhLpPaWEl34XhQSi2/UdmFBf6DkadFhqwsXzlcQWIZPmj0ISOb4tbUJus
rLpwgtm5MWN2wEQatkYJKQjuRkDUm0JEJUeXHk9HmNxyEMETXozAQjmTKBzOCiXf6Cw84FEdcmmd
u5qOCWqYCPOIJ5k/k70A2pwmgaljihGakAfYZjwU0C6BA2LaxJDjaA75M4Xmv0z6H3GLgMpP67dO
IAwVQ33DCm23dDF48ZIjPKK+GmrKZqc/YbmjEBwqa9u7KIhUix3ISqMdFI2TVUzPZmd8pyxdNpnX
8hlDpFIZWPrS412CSwy7uXxgOtTtTI3T2kfzrH4awfxFd66BzT15bz2mPvPCrUuzeJiwMtPwB/iR
LJ+QUyyKMjVeYIw9FF5GphWGRTYE810lMGj1M6XYw4xPhBIQQxLwTzAHTAT6zvnrFvkGMHE3myOP
xoA5YVeCpnXwCxkj6j5zccDjC/84jFiuhO4vtsZtU0QgGEoC7V2YIOyKwGK26ozLf2wdsj7JDUY0
IVGhZwxPBLNepg/GJkZY7sTuw+DCUvKz+VMM2TMCo609ZKFuQAmvdh6vW95sUsLRzKJ3F8FnbFAb
RYtFriwsQAZ8hfCvWT79eNbVyF9FIT9APjw3UMrR1f3MRABuGRK9omOKUaSjn0u5hLZd8eoPjBvp
myaagaXY1vJrXOr9XDjBTg5SbMpuZAf1p5GYhqaO3mHe7OoYXTYRgnZTsQ9aE0XGAEICMlW15HLL
FvmWNNqwsFqwQA6GPoPMAhMOSSGCCy0hrNHaes3G6k0P5ttoBjVaqC9Pew8BBk8tqDHm9R9qOlu8
9S/KQ8TDfv0c1ajObM3dEeh6GywMhrmNOW3NzEGB3vwEwjoBXniIkKXGOiF1Zn0NxO2c5zK/GaYI
WVfa7t2EpbbJuB6a/BIwuetqdBuNNVCUslJH/EH6hdlz6NETEmP+yraJCOP57KXeGrTpHGlTqSjj
+NE0KMMxJCBgEfcg18H0sBb0Dfvau+UpctW3E6DTUT8C6M2a9f6Etd1k4z7vi8T58ucaOaSpXkZI
apht59tkml5LxRXQesx4ZmmfXHuId61FKvZ4L1aBTUb2KVBRbHn4v/8Jk1winMyYmIGJOMkrXMA3
AC9ic+JA/CKo0t2S7x4D4/HInB3e7RHHr3RYdBjLihaUxbZokpdy9M71SMB0n/g4JdrLPFM0xPmN
VUqIu8t8zD3zFPE2YzI6GOnTlNAIWxpKipi/daU/gb36EoV/YsIKn/v7Ei+6XY+fZU/92K6hQWVC
w3mOOjSj7F9RsgzRR6fYFtbtuTLZUDNFsoMECbrxjaOR2j5FRSWE/rLePYpi3WD6yu03pVZCrUk3
T0jFCdMtcExxDbzcJu0TH4gNxR+V1yWWxH7m1WOxZOeRrkSaTy4qQ3Zf19Fv6Kqjg7D0mjj66CLm
mBiQx+MDk9nXamDZhy/0QONjzfWd6wWXZmWAlONd3KVfDIhqy0eS4/+rre62tIZDzWhdEXS1pCmR
PO0gN2PPdMyKqUCHPwIwT8qfUBZEJQ/+xv43I8c2rOIORQlFZCneWJveosF88JPxAkr6NhnBrxI/
RCMN4YNh/IuoxecAgmqVLUPv4VQCStd70RWCEvcMKM31D1O8CWy3aB2OlEcviFjB4ZQ86dMRE0Cr
8hDUz3HJk9/FcD+aRFxIYe5L65YkrnaTpFzSs7e8G1l66N11ycuByXr6tvY6ZOPpKWmoGttxBUZP
n9rJCjCbvOURv/RCt9+3yanorJzUUeO5SOxjNfwZ7nw1VbcnH/PQmdc5ophbCH/njMa6kOj8X0G+
zuJ/JrQlfNNEh7EIA7qQEKSlLWoNLkaCCtKtc1OTgEv4ZPEVNyTE1RjZfY3ocerk0QHBRn3IoErR
zVAy8GOdDwS1yJZ5bgQ2V+zaks2kYW3QJTAPifi8XPuPVRZzADO9qTiNNrrkIkIq8hExPMT6H38G
nmK+GnQ/hNCco8S6DaYXPyf6NdLs0+fBPZW99yih+/F5NVhe1hGknKrHIT9Yzr6Igw8vVaHfAEIr
4+XX6Vx00u5y0ybF6xyLn9aFn5Ys7KgJ/YZ9QfzWlHNSQqFPSYEj44jpVzVDmzCmLzYjAcE0FZ5G
SQ209h2gBp5yKDoj4Mlh1ndSWk+zrb8SIoy3rECx46q/yE3visB979gDbVbEX9ljEcG4w0PIu4LS
v3fUPyiR26hJGjLqAUqWvRHhuynvyH16m9NaM+AcwtwyhhBYOdtBu34s7PrSKYsrkiILpXqKWJJM
FcOnYaDYJaBJ5H8RkQx2wbyo9q52kuDvWGZYyrq56wmN3rUteCHYzH9uQuxQ8jLW2Y9GlFu46b9e
Lt+s5fajqZnaiIkutvvRnCalLqD2mXTMC9Jz1Fth5WBgskm2ffMZ4wbWcgC5ADBHnFw5QLiMkWzC
hBIZQ+ystvHmV68A4q6KPD6Ri26DWoye0K+RFNlUrims+aBHCoynbuOTNkRr7CNGzA6DIDy3Wvf1
MChQ+7xGsf9Mr/Tg8GNzl3Dkyo+fSoT5EWBQdkSecG/8eHkaYuelU8vRWp5HNNHI769BUDwWRMtu
g8L+7YbpBT8L/ikDE1U1+Q+jAV0NBEqtLvhFBCzd5Ul5W10s58CbPuAmYQhrGRijEr0zmy6sK1KH
XDPuNgtdHIpZ0lF1i1IPFMS4danLyiQ/o6G1mJ8YMviRbGxx7GuuHVbkUGW3mgjkXTezvOhz9+o7
Qb6tVJvtR9cFgsRjx8P2bVXdU+ICiMJS/gxf8ZOImxCswKpLK7i+BUZ3Otpbd/B97GAYWwl+6gnq
wUXAa/YqAuQZAkG1bX/6NmPxGvfHuJ1eAADxzEGuSc5A/jzGFQEW3Xqn4nIRRnYxYpjFqr4UXbx3
JONAYqY44lKfa7BMfwK3fErqFJC1j/BTyi1NBx9lS9qNt7y07btMoVlW/RNTqFdN8Mq2qqoPtwBp
yj46NDLvHk/ZW6nuCGr5ZWyT2u1365MYVvoXiqhL60D5DlBnk9RzcYboNgOUioM8Ak/p+rumJ3c8
4HyXPmhjCk5IXqTYZsuNz+BhUw05PAbmBDpCcU93DgJ5ibhD3/KeHKLWY6iiic+r4ncfstYO5MxT
v6ZiTBGYl8mLqpAQX0cANsG2dlMwH+qa8TBxOKGxeKgxnW+7aeYDXqCzpO307HbuJUeAsvft9iUW
iAQ89kl8ymA1RtpRa27XJNrkJJbhZ315k1YktU2/Fqhctnj9bbIWbn1P6YGuqHHinqFqq/ck1qNC
qs6uzSHUdNhbTGBDPBlr1O2LcQoK4v1YHiMeWOMfgYTV2BvIhIc8mA+3hYl2zM2hYhNY7p9SVp6D
cMqzyn0Sg6aAeYqYnlWA9j1wsAMwsg32JsF6By97LiegXlNfrCh4rCFxdjuAEt0azjY2A+7vpkcP
Mt3ZBmiCKiE0JHhUOPrAhsWP7VB9DT7jU9EyLRjoq1h87uq1S5MuwQHcrBvM5kmH6lWxTXPj5tNo
svuGcX8q+gfUtF6UAsUx2aeYN+iN4tPUksfjxqMPhYJP2Klh4cySpEbLaL1QucG0jVFihZQP8HTA
vY/R1zRgWGN6ZOxiWwPM7cwl9NkhBjWbAgbQktuG166pHk09nlM+XDkQlqbi6CIBO6HzEGSnBuZF
Ry53QGmUe/yO6zyMo0KnjyiYyCdEzdZihALGP4rdMhLzZ7n+g5PSEjtiutjyggjQ3AIdPA829aE5
T/OeNShDAsYkmAcQwvj5n1f2zHGBg7uZ9yYq3hBNeACvz9nHlmsfirK4CP5oQq1DodP9xQ5gSP61
WDz9F8mqQVVmeQhmukPaiHLVjDT2JQfci24veORcudKT0KECyEJCjfJhEh+5RXHoBppgeSgpVufu
RTcSmK7WwmaFNjrtjUNYCAi4XWHPe9RaqIltnvEgFE5NOt+y/bkZW/PNpUuLveGCYtbss59Zs23u
dUwYWqFQENF50yvtMnbpU2FNEIz4FrzJiUPBYZCN+ruIMKzY6gsS6Y8qbFAk/rdgZJ7r9Kkg72CT
xAhklPemJxCW7NQrawFB41/SeNjbETBwfi067a+qo3UrujtMZqij2jEcAVZuRjYfHugPSJDj0hfs
N0tQe7P7rUomVTr/qpIbdHg5UBhKNTs33zrlntequbH/jCV+JmL2Wyo2ail7X/Si62tsDPs30ZnB
quxBM8A+dumz77JnZcJ0TLyB9R2ZNraJ/sp2MhxySXdnMF3Hl9BvXHBpW1DNjTKfUyawSs9Pcdp+
22QXglHd5VXABMbCNVjHGE/rrmNjaF+WybmvUdy1VvXFLbyNITrI0byyPr1TvroxWv3PLtYqq0Ev
30/LdWKiBO0l1XA+C9qwmMuBBD266mDYOTYwuiaob7UiVIhIj94i6wXJPfgqRmx+vl8sgsm6av7A
YPHFJjLseuuF6mhvLO4/yUCg6RgfaI7WwsI91b+t/9nYzS1397GtmBsuEUrtnjC+CDKmv8w4K532
bdRyA+U32iyW8U+xbUXyDdRvJWErrIBbuBRcRgHQp2h+BO43ocZvdgUjYUvdru8BBAeY69esat5a
H13QnPd3/7F3Jr2Ramm3/i81vpSADRsY1CT6xhEOO9ykPUG2M03f9/z67yHPpytnpGVLdadXqkZV
J88hgM1u3netZ9VW+2DYTEUmqVrk4L2x88RsGxt45cqYrUrSzdh2NBRhzVtOKK9FIm/1jMWPrZ3K
+ddbeAqoIM+/VhMbejbyPZb7maWZG8KlkM+pzKSlIxbZiNp0es5O00MTaXBjdxVMTYiQYtCuAlu/
Q7FzL7CsKlp5bIryOu6hCrfEt0931ErSaDp/3/rjW6OPa9e8J5eG2D/ltQrlGdX/Nkug57U38Ji2
ra08VcNboZbXtWL8qGy67WZhnDLf3tggyisK/bNqsJExOWiwG/fJcKCXmwYec1dG/L7oVjJlUvto
n8GprIfGO4Alfs5R588GajWDhuilEuSBSc5EXsNiYmfyEKj5qhFyLdwXy8JVkA1XJj1BexrTvpI+
9pCNHeLERkueNA03eAizcnR2rdMcOo4TLtsoqVbX9Fu2eR2j3KPvY/VH+uoaPrioopLpa+VdR0+p
pnhf+yTqSTC8RcAKOx3VA+FXS0Oy2R7xVfrsm5JCudJ6dClZS80ckcJ1wr+rYqKikYad2nRYI86Z
hLnop7zWdvEYPrZVsYbEj08yUE9BhwiJzhbn9uRgQhKEdjogYCvDgh1D/oMZbdtHt2PV0ecOnzrU
Owavui0MKjwm/rIbG3kkYqE7HZRZb5KHgWQbFi+hzkqH4gHkt5US2VNkLzkb9jhgjHR6zPwvnI1O
Rxm2ncQChMIRB/g7rqtXNaXvXJRlshheA0Qlcy9o31RURjEGdCemhOXCIXcnmiLQ10WgF48JZcvG
FFQ3LbTswPfjldJgjafPTr0LznHzQP6dRtmSgrRWUWUUpAUgq75LE7PY58POSFO8VdgWUp19dRD7
ClEiuNeF+BVyQHeZp5cUv8e5g+ariTw8JtHCUCaaYG/D3cnhZSmkffgCewG4yBkZ3zdgLafpBBST
AXfSA43sg7GZh94uEUiSRBPTe5LlmoA0JfF2AWRW3nKN0JHOpyVe3cinUC+UjVpHYh5OhwBf0P0N
ItjdUXifOdrmXxON5P9TW+6G/Nd//vWWNSka6luiDbIU6kpas73a/vzPv3SoKV9QW37Fwfjr8s//
w2xRbOvfcFcEXU2p244qdWgm/1BbFNv5t66blnRUg8g8oC7/l9qi2fxN/G3EzkpypVWdqPuKXZP/
n39p5r/hv2iwfDRcAhrS+P+e2mKa/MMdDo6cJG1s5ex1/6S2IGRESi9UaE6Kv3W7bkk9eecV4+rD
8/gE2uL8QWz538toUnVM2zBNW+N2PsJhhpEjkI4ge92ARCKycmZzmE61ZFdYG8MFvowWNzG2X19U
//SqJpQYLgmVwLm4asStaa6OU9YyHdIJcQtPyy6o/r05DHPFCXZSslH1/GLX4BHOxRoWDcuxf+IN
wNAuKFOGzT0Q+2s90V+CFoKsEzw3jXLtDuptm78BsH90au8uE8VW4fSMxGBXV8rD1zcyMXo+sHX+
9/HZhg2njDelWdNff3u5pVNbMSD+j9YJNK7OFJhoh7/I5lzAAYIfR4RA7SNGQU4nYpBtAICp/CPj
wNJ1o8FABEUSXNEcBDFfr8ZG3nlWeVsM50KHKWOtstDYAyKfG0pHTNO+yel/9uaNHt4yQU6PQS8r
ug9juChlRtSPmsxqx1x8c3PTW/gH8zN9Wf/cnKNh7zJVqUrbhGr08eZ8w8w4QhT4mWPrWGfdtZvt
oSVyugzv8ljc4KgD2W8dBc84i+NlEnawci3KH5xajXyb0MItLWcZKPlGj5uVHckFQ+vKSJvDOBED
7B0pIMcWoQDSoOIp6I21HfV7wkAodlNMdcInkquOX98Wn+EntyWmj4qv31LlBQ9JMS1hxRbvDOEe
2TSAHc2KUCh06dGs1pqjMpHrTTohgrqvFYuDnohTLdhK+UfQHGgQRIRLDsPD1z/ss7HkSNVQEROD
PLiEJ9EvziXyaHJzy2CdSneLxOrp60tMk8bHN2qqqqbq01cn6VAIY/ouPwxXldY5ou+QXHcaqqq9
b4Zqo+d3FceKOB5WkarNvr7ghMT6+4oCx57Kl26r9sUHImuKPWHqV2uz45L63TiqFC6ic5mEtx3B
NdqgPnnaDcJ+ursI9cIbgV9TjGKrZPG9DIKzW9abjMjBzEtu7Ta7rqHPmhD4LVLoXTe8dRJz62RX
EfUys2h2Hehlx3P2mjI8RLWJ+cuElms2PzDmvH19c2CcP7k7jRmHJUFFG21Mf/3D8zQTBOZxpJRr
drdsgxLwUKk+Pg/CeEy1wdp2DX0lt/TY9AOfx6q3JctnospOenXyj7rkrHAYDFQBvqKdehooMF2O
hv5YbAd19Bd4255d1AeEDoTs5MMyBlDkwRknM9xHUTRPyRvDjJRbCBXKn2z7J91HsU1tfG8ybW7t
3n6SILZnaQlHuizT42hpV35cMp6dO98hhkQTnUUxzTv2FuEKkhjPEF/sqNnP7WD/wjq9wdk1OdaL
lS/s+9xEN9UGtyRkArRJc3eWVIi3BeU95Ab41tiKqzRwVVs+mIRU5hobLpmgllmxrL+jbS6RbrPD
R7XSJhJNnKywM8E9pbRA8F37EiUYiUR92+GFWMQWGQaFsCP0qoq5SsvkWVXWZFQeUqkvzKyyKVf3
J7ujc1Rx5DZbdG0uvX99yvxSbBSxI1buNptpHsE8IX/Fr6oK5GzwE3Dhjzq4UltOszG6AcPBwlNo
D32oEA7mHCpJvrljAGea5rS4z6k3LhGZ/OwpqObuWUJXRWI1L0RMbFVjLkMruY5O0s/yZZBP+gOL
8IAoh1uhRrAb8TzXYbLmuGgUU+Sp2jMYou5ATrSOWM0Tc/wL+6ShBWGgaPMHXEaoX27cOH2Qio3Z
PrFpPXG+rK/hCqAXpw487zv8dpA515Cj9rVLTbOz0Cnn9MAiAW+kze9T5dEJSx2ftYNoqjkoOllc
oZNuhhYBRqJGrzCJK5iDCgONREBzMwzWKsmyl55A5ChxiNyst447hU9Hq17Xrn2JC9MGYBA8Uia6
HTPIZBrmGPK2tauhRCDTUf7XFO3w9UfnTNPz5RxmGmxYDMB6kn3Sn99cRixV3CZVic/fpajfpb+i
Tu5EwPExi/lEYuPk5bc5cFa1oJWBdPg2jX3iQFzCizkBLgvf20BVIWyc4PdyyH5wdjHw+pF8AaeX
Rv0hiZngMenhrAEQYqvnsW9OrkJPuDHsp6oyMFc04ZXH/myWoZeWIn4iBGxlJjjk0QFnC6/lvaiB
u09r/b5D0U4H13/R/Y44QSgvM3VSnEy4EAJiNlYQPoFUWkmleNMVQmXTrMNsjwk1pHbSUEXDJv2E
sTalQjCeyQ1BzRa8OyPsrq7fUFIvjdtGyg0AjiAifbDf8FvJqHOOgMmQooNDSmiyD1g/G6TDfZkN
M/qlxYwkJIh3IURAPrzAu21MnXCbvLnnKEj/EZmPvu5YpsGH25T9eZwQTe6/fqHatI3464VapgAR
wPqkC/XPFzp4KpqwChd0YeSPSTfcEvI9L+y9VsFPCHFdoNkcN0pj7yqete4cOnLFE8zzyNZNQgkD
wNW2uSma+NfXv+z3lf/6ZY7pCCq1MA3FxQaoo6BQsvcv141d35U2vqyS1EncluTQI5gqZ9g1ViZ7
gVaNIR1gY7QQj5eoUKHZL5ISUa8YwwlEdOjTegP/+9qJJFHmFc31LFqgtUdahtUIUsuPxnDcZRVJ
ycQZ7VTw9LO4olTz9T1pny3IVCQNjcVY0Ju5eNqqyEoa83m51seQGOxcRbBMsbbpohK5EHC0cVjR
gkKAT+s5Rs43l1n0rDg/CpewioZW6OC311//qE9GgKHDqHRsg13JX7/JHSuzjlU3X4+pdTKbgvwB
cp09Dj/GaJwCN//59fW06SYvXqxEW2daKOxsje7Tn0NOcwolqZ2xXHtq9pYZsJ8rYe3USrlpSOaN
RXTv5trBiCacY7r++uKf3CzXtlTV0mzsmZdnHwXMQQy3hkGlDJtatvcK78CR4ZWB+mKmQ+b/L165
1HXeuKWahH78PsR83KV0nHeLqOCVW/kvgMMztfJPZThlC9Vy6aDsDHsLYQ4zf96Px5GAaQElR5i/
ao2/IYm+2Td9+gQE0FuDSp6lX35WsrBbq3QYgm21U9MjXvolG6m5UTnHEPXL149b0z971yRuqBzy
DQb+xQ7UIRSiBruHTtpUnyKnWYZddiWYSUZb+Tmaya2lxY9dlzzaif9a98EGf5M9//pHiMujFBOb
1C2TXb00bYv648WA04py7JHfrKOyo8fVI15om/Zn5G8MNAxzIesGHqO+LaRxDq0YFVH4YIXpS6q0
UwA9Dos2DKG5YTKwBpLTNBS0RaudIzt+NDTK/aYT7oy2m3s0UeAEHGAMAJ+J6xNlS2vde/GqDmgL
FJjUoCOxrNi89q9v8rOpRQLyo5Ri6tbfp3rZ0PBJPZ+vKjfOls9C1qfauYDSV7VXCF7Qi3QoT4zc
fzPU5sTeAKsqQ55E5dofj5lGMOPXP+myzvD7sTtSGKDWNMuW09j4MPItV4Rm2TkFp4/wtna6telU
9B70bRhlTx1d4x6bcY+U/JvrXh7lpusKC/MOL3sqME3D4cN1B6l4qmaaxTqmkKwX2WMB5fbrW/vk
KCcFMxffEJxg7fK06Mmwid2xK9ZqBMo+05DF1PipC9+qFxXs1Sbgc44Tsf36ssZnU+eH61oX64fn
+GnPwlasvTQimESS221nj3gdavrGV3ULpB4EKdxtqV0HYfNWSvNYBQhAqO9zctbFirDTZsrcuW5F
5cyB6rGuFnG5NO1oleT4pJNGuSmpSWFxhE+eoHhjBd1SaH2urPAtAAgxw5YP/8m9bszkQUeSPoPW
nQ03kUb/QOurQ5GwroEYWRl+/PT1E/hkAUWBLth6Sm2qzl2UD4ZKS9W0BV9BHAQ6n/7QieJohv7N
15f5bOh+vMzF0I3wiEjZtJT8VXmbpJT1s+Dcjw9Ni0arT5dyoGPaNXgfv77uZ+Pq43Uvhm4Wl07A
dpdPpm1PKYWn3l1CxFtZeQgisF/56O2/vuKn88bv9d8yKY9pv1frD19LZ6m6b8R0NzLAWyhOd1nt
33UDJ1x7re1Tr+G0CzOzbA+ezH70nVhHUb5pbaSdlundfv1r9E/OF1KyEVEt0zAF//rz24U5FCAm
YoAnOHma1qs5cLMb7g4ldb5ZYw/rJnH3Cvol1PJ4DjDa4S3EoEdPsO/n08xWRxx/6xH4BkSFSCe8
k88/r6r7r3/qZ7PMx196sbJlddDrvqcW68Fu55SLl4MXf8P0/qtSO81kNiFLTKG2Y2rqNEw/vJtU
NnqPNThft4a5SQlzrmqVikFUHOM6vZGKvK1Ld2OF7l504pdvcqwZwDBVdMdy+wBHZpljayY4G9Q2
Wg+nNxbCKM5mOZ4HmAp44YzjWBiPuEBnrFRv04eEWnJfGqevH9ZfZb/fd2Ix7aqa0DltXNRqwn6g
itEnvNdce2bCeTSVfJXr6cr3tKtkLGAU+G8pAeUmWfWROTyTfAsPBQbq756cwCvrV/o3z/efCvHF
VpQapGNAS+enSXkxn8KNpDOYp5BDcx5WB8HV96hX9x2ZKEplXZdTuqCV6QvPGU+KyJkDkGTbGodR
2+7ewzLASTk6K5OWGUYrBFMFVD7fJxEygVnaqhyB2wqQjEE5ALEESiErf0DLT6p4WKSzFkM7qqFn
panOaViiGyz5fz1DBVqoLtSWuklf93jeBFbpyHgBYIaa13gL9XSJG2+DEQcjx64otWfTxH0I+hw/
pkXwM9ZmVFn0OFGVxk22tSIg5C0Y52JQVhkwlHlGOrCPhEq2SJySEM5sSMkrKldJPB5ib9BXiWLv
w1pdtiwD8CEzyA+ApnAJ7qHs6YvOdbL1lFyoNMmTCxgJ1D0SBJr0kdmZRHPyJIss7DZJoZ7GPj+o
kuocMUN92230tjjnBnJ+oB91YIB362u6mvHKxKAauPqVUOx1afFIswKJ2ESzi/Pq3TPNpQkSzC+L
nxNBNQ2PehMdw1S+WjBGVZ8MLaasWPFv087nBMEkPQuaH8ko0an63CCBPukUaDtxk7Di5FYD8pmO
dccNxyElH/wDzUztcFCPmDhQqW1lwF8TTUsB/Rb+zLs70jJOCRct9VfLVECAF+3KjXPz3m4QZlYP
2og0O7GKJ/wevE6ZPLQu2UOqta9B+yGx9p1l109NSmsvKqRmRmEfE7oLlavgh5ev5KiT8I66A/Mc
udt28xRx86A7373KO8LnBkQeHQXuDWqb81D/ERcTdYQC+TKJ2qfCbB2SGxGgQ4Cz/J+aAXDQ9sOj
puAP+ubT/mQitFXB50NXzqGkf7FW9o5b4MMlEz0gZizP9OUQgpajRe304y06/xOWxYNoHqgLn20z
PL0gBKdTwyf0zQ+ZLnTxMdsqBy3N0jWV7d/FjOyGqXASFXZhpgXBPLGsPcdAElBu8tLcu42/09qn
LKvmQ5Pt8h6LV//jm1/wyfaMr8+wHcmedzpP/zlfW7bVK6FfgE3tgKna4TOCkCPWmDsNY6Wfuqso
sG9FkP/s6vSbk5bxybnO1m1dCKTtKOFIrfhjrTBKPx4gxmfrbCz0RR9xfKbIVM6aVj2pTf/kifw9
y8Ws1Kv3AHcjLOF9LCmCVS8EKicz0ETGkw5hbE3v31nGqLHoI3XExhje7dDK9xC/MrliJSiphIR5
0JZupd3HSIwB+oGxiZt3W8nP6hiLvSvFLczwcmdUxBincJB06V2VBaVVTTG3DCTAquQQI3+o23xY
F6FxEMqQrEw0j/ZUFf3mzXz2dITO4sMiSlvr9zn1w0o62PBdHMfDq0NE+JCHP0tVmbcCLRuU2mdZ
lIj8i7Nu0gscxh+jJ3eKhyCUTDwn3wfwTOaIG15jHto3J4nPfpipspW1qA+o2u/63IcfZnSFsOrG
ykB8JXMz5lSEpjOE9t2r5GhgLvn6QXyyf7alOi3ADk+D1vOfo0RUed50WU9InmdvwXAsy0KuLEd8
1+ab9mmX3yJLqtQNG8Oofnn2q32naMKyzdaqSFADBfuM2IsoDM9RpOySyrsfx/bQCMSHWNUPKMGt
Ut8b0bcr/GdfpJz2T6ppClv8tYOKwhheFqGAeYnxwQ3gf/flKTB2ZpWcIO6dhmzA8lwzbYftN8Xy
zwpdNgcVLEYcyaW0pnf/4d1iMcQLBeZgHVYqGhev3+syw62RLFtNu85Qqgknfk+V5GwANf36RX9y
grHRLgi6mSgs/qqeNgOdox7e7jrGGaSEGF4MZIt0JPa5Bb/FsM6ikOfQV5+/vu6nN41iQtq61Cx2
8RcjzOzovyiGlq8tqFSaoT4EsbsMoejIQKwNwrVmOY5NcyA4DDjB49dX/93yvxh3dANN27FtnTaF
elHqwYKVVGbq52unMx8ogkk8LMM15c9TW9IvMCrzFVnHvazOjvfD02EV5+3KHAEimXTyeqWFLtnc
ID+14Mi9VeBC5kVcof4T8UPnFvGyL8aTIztzLja57+irSpBzHmoABHJdh8lcPVkGGzLDn/JXrVef
ijtKXrY2ZkgeqoR4nWuPGF/YmfzMy/Ghd51NXnsrEbUvWlWerch8daL6KVdNkBb28H7WLYXJ6VpE
DfLnDgJtnoTZYjE67CTAeCIARnIGa83etc29ZxlbVV3k/boeJZu9FmgU3WG0XAM/CD/tAoPZYwu4
2FQFuC+cwW1QnL9+C+KTwTdV+9DNUH3RLWNaqT8MfDM2ZO706M0SqMWU1uqHqjCUlV/55ayFR2zk
sP6UEEpz5K6zrtQBsKDlJ7R3kmQ/1RTsUHPaezWvSzgA0IdrXASaar6WY7ombTw76HRyvZr1RG0a
zgadcx2YJRCi6Jrz0kufT1vZXK9XNi2ewHj1hiyZKS1+0GQ+xANIn5QhodWo0qzS+mZO/+y0AxeA
BHFBxZMMqYtRiHMu8KMyz9YiSF6bQN9FRgjIobyn80Q2ak2ztwiOqjE8o51DZSzlLbEZV35Jb1cc
dXx78yohgfmb1/L3ZKihJUEw40gpHU5jf76WOO5NvRxN5qPEYsdbiWPTM9BdtudErcAg0ozXAjbm
XCPWfKYzGjGnYZ6mQbRMBvd9jMSBbMeHtqOjjdqYPz721Tk0tJW0yXrIGh6lGtlrveqeRtXA2tnW
TxrZA7P+oRigeOBcdxZf39UnBYxpt0fgFRVe4TCj/HlXaHi8wsLVSXUXUKbZAGbNsnKejNY8KoMQ
tnf4CMoUZSbPXIs5RftEJE9ik8cakjIRSngrE/ebh/3JPIjDll0oUSYSHc/lypM1sqgdzAvrhjpb
rLtrLWBDoZlMLL7G4Fe3HvBpG4qcCWzrm2cyfWB/TINChSVokQBBJZjVd6ozffgA0XL5ptkG2dre
xYBnkfYOSw03hIrKYRJHYruqCvOKEKb7eioM2N03TaW/ClkXP+CiclFQdPQTsOXrMiJoRlOAA5M/
jJQ8BzIgfXMbGe43N/3X1ubPS152Mu1Wj6ETRGyAnfYQomaKUhZc6EffPNu/JrfpOpgmLFYZprfL
wEBPTSRxsTzb2i22tsGU1aPpx5e8M5UeKBnMT7d/tDvzLqyHhyQIX+rW2BgIl8Ni7SiEdMTZPYEz
xIjetkby9M3P+/TJ68ThobEiyEO/OAfoo91IWwvZeZEwbivyqiqbSaKyrsDexNB71UBZto5zGqG3
a+GGqWBRQlgaYrJUomxlVFdJCne8ev3mh336ftiD6ZalcUT5LVb6MCbzuCX3tPOydZEru7QRN3lt
AR6VC78vtpNXLS+hSgBhr4K7oi62ThU+ZdVNL6P7koroN7/mr1Pr9BY//JqLxxSCqfbxcmaknSEd
cNgIy/5AAX3puzsYtwshxT2VghOyxV1OjcIPsk0R5Oti//UP+XQ0GZqFJIzWFL3uP79UL7X6sYuc
FBHTK3hJTLpiQ9JS5h3JTJn4VFQLnG++lOne/podPlxT/HnNWksTq2utdF047by1ddTeDY5VvMNK
8/94qcszueoSvevZ6boiMCcDweJNMOT2Vv+2ATZpfz+5K5I8Wd00gyryn3cljCYvJCKY9dizek1Q
0LAkAxtQkV+8iEC7NrLx4LIGYQEI/SslKd6CYthHpHA1rqTqlTyprfezt8yVGJ/YXAPV8O6UdthX
dfHdgVT/69w3jT+0gBS6bd2x7Iu1OCnZ6CE6TNcISTa9nq/70doqYO7ySt1PkwgG+nkr1b2vrK3W
2uag0gfYaFoyIZTT359t7LunMG0fvWYu+KYG0O10HZVd3OEmMMHZKq6LXJ5CW9N8s+p+Ost8+PkX
w9bqorbRE4YQpMbjJGipsO5q+7ZNN2DLll49/jffCTOuIUxOVH+10UOIC1pM8MA6G5TdpEfObeMI
0mmXC3GFQniR0B/IovC72f6vhsT0nmgb0zAkKta+HFUVWi00XdxoQBjITMpk6ZP54DVXhFbOM5EB
fGS7jbMOvGnQ+NuvZ4fpxPz3sKYDYLNxYy+p8Qf+HNYtR5FUCdlL9xVIYltHIJgCUFWojNdmw9KO
7ADxo7YWiYEXiv8gRWFTMYXlhbnxjOJOEWeX5MZVN7SPWm7ai3KCDOaa2CMCB4ibozdQQP7PtGLb
Sf0av9+1PoI4inDC8kc6Gte0gxIyeMmIg+rg3yuxt2h782AQP7SJVHOVOQ5sBWRE9XBOI0x8Isbv
KPSdZpbXaD3ufb9nRbIXsQiPeaOvrdrYB8K9IQuX6hTDNdd2VZGQQNPEB9uNiOmMoP5qiOIjAqAh
YdwZCUo+H8xyYqgvia4/9H7mr3XN4Mzmia3s1dc83PfUgddDViIqaeytmlfHrNEf3AFRazPY5wEJ
3TJX06uuG/p5Zwmx9voDqZjDIar8w9jV+d73iGhpYp+EuOwneUBIWv1zIkjkUIDpb+JGqod47H+R
B6iHz4JcnJu2uInNqJwPxS9LEqnCUAAPFpRrX4nfwKdMOz9iKw2EqGXakW0hUNi3xjJ1kxcr6pa1
wvGTLJlwVZbiBC3BXoi4fC16TYfrIoiIxChplvXWrDTlOlGyR8gv0JywSNkV7WfZ47vLS4IiXHM1
RI9FZ7widz4LzYs3hQifeixFyBm0ecWedOYM1Tvokbqa3GWLUHMGsLVGD88L8D6SUIdoUOywZLn3
jfOrbsz3ormdTEJNNB1se6APsgGROPbGss2IjC0ySPG122+asd+0hnyttQe34HfXUbx2e3a4je0c
oTORozm2RFh1xQxO+mTccV9xRyPgeHeVvj9UQn11EnkfsmtJB2PXKNmvPHKPdRu+xG7xqmy0oT2V
tQKnTT5bQfDkd3c+RXT4uFwOqistF2vgGVg7y9W2jRUxVrisUfEfYV/dhdK8IxGkQBTqg9+oz4Hi
Hs1gClrK2ycNv9WsCcphMTToEIfI3KmKihiTJqLA/QjbivHgIhYSU3ZQbUR0JAcK9RGduQSrIm+V
lXTsqNt7QGGHwjhH7lUtQYTbntYtakfb9p1aAbCpjR0ROj6yNuIM61NURm/sK8NVojFeigTBhNpq
FB6DJ9ckf64KkLaV1cKJYhSLFa2kmq/FH9nSo9VTbf8tn5S3bWzOlQKEdELn1oMB1ZUL/reYmfRq
ZhzGzo3rg2GG5+ogwKDlTNceK55UQpzJUfdQp81pIPyRyPu7NFAJ6xshaUyBNJ1TAToiXp1AYPcq
q+1zJ/rbVGjnwZBPgAxb/GglA8p0AJ1k6Po7y7zu8vQttTh3gSx8ddR6BrL1LU2znSym2EQOJYsx
re5BQK1r862JCXKiNqwVk6++6SBAoNcRLq0rL+UE1VST7jl688sU4D20KbzZHW7bERldkQALLG9a
70eONBUMT78xPUJNLXkfQJKpI6TXlj330wE9c8wQ6JPoPAVoyinHkGPKkZ0A3bY4buZl5F9nmr2z
LCjbrZoeRJDuobBDcxzUfp4SfdmUx1ImIAH0NKSOoC6YxTd5MjAsEWLYwJpWY0xuz2Q/5i6HQ6Fw
FHZUlyoQbVrVtlaVZigwpE96aNTz9k5sZFOIeUJqj2eTQxNdNUn8Eveghns7ARQ+rkcMvyibE5AB
cXLjQddGKbngKKrNMn1LhNBV1vERa057UkMd22CmHDuTIVT86lvtwNeXzvqCBQD3UfvP5AHa+iVj
AnW9YaGO+SP//agwfeLhRsfk9eKVwvpGC5iLRfkE3FFqr3SsriUJutLIna3uag+i7qND5yytQr3L
7AruIdt6y5FvpWPfEm+GrLASzDADLwa3gxWgLo+kw6bXgPUKEUCvMOvmyKhmMHpOeVA5QFuDTZ/r
47K2dNy4AK4V3IDQmp4iC8ZCbpYtcQOAaxvJ9sd2rtoooN03zTJ9b0D2zlJMoA5bJ1BGuR+sa8u+
r4qhW9ga1lC9tSAKmh6EsplSED7vZRPyKM/2owVjMe/6Y6BBLRFwyYSI3kixMUm1K5c0gLt1lwCw
JeiPjBFifNAST/HCWREyQtllZrWmcZRxCJoIDGgZDjIZVmifo3gdHcB3KEsigB3mDc++bpwCPMvI
B46pW8wmA+PkQSlWkjIp4LugXxaCdIraCg8aq8oO4tw8LIb3UQMvUSV0WxPIQFh56XbWwvpZKjHL
j8WXRYWKsmf7ELrGM3m5j1mExFGY8MSTjqaMXi1rhp/H8/O99C3xmvtc8idi5iI94eMT+S/LIf5t
Mg6o/XXWyblw+kOeahJYX3mfu2RvWVBLFvYQQGg1ps9tgaf5EIXVqdKGQ5gB64W5r2rpjWMOydJ1
mK5K3LYq3E9Lk3ACFPClGLJABFkLDwU12mLSyZsKo0L1AqzcJ/XWICAyulUi4yGnnLYJMf9Hbf4L
gBmlHY0JWWuWudY081rXt9DqF62r3wQNg9xjrQTRGbxbCs1pvKDMMBnG6ggWcVZHL0jafUhaggAv
ER5ki+vZsaN4g5h41uUKAQyO9tyL3t4HdcWYfkPb6qPRd5RlVZHC0DgVMbOt/tpaxCB2MXiGfHTF
tgvGPXr14UoSA1m7KjUxW13RC0J/WJY3oV+vID2U8zjhx9iwCDr+psiK7kF8cQ4u7V9+EmyF8Nn2
dDO8YtMKu/SUYZGaD5mtnGRXzW0bD309cOFIl3xRFBpLoT4lqTuBIhWI4zIiToBPoonzG7UKo8Ug
1HE+dtVjWZcPtZFsAi+9gof/oBCCPquyZK911Z1XsbmK+gKsuLuIO3OTJJDbzLENVqWrBHPHCu+s
Btc/H8tcNYfyigSNZp2oOeCoEeLwyMRK+//KVeIry0zU3djsNdKFd6UNlYkuwdxMnV8y9qHrlJCV
CKMlqrbGFdDe+V7iIIJa4/5ioTYSuVLjHp4AQQJIzQwyrnKklAKbs+Vn707Sn+MR/mMyJAH0BPdo
kF3KDh3iSKbJedT0q2rMtXWAeQyYaX41atMyIgdv6Y7lr4R9/bwTNXFO71Ze10esL4g2XEj5UI84
ghfxDpfD6POum4A4ahYxixwtNCJEXY7xU5m/xRUgBzcAvafr/V4DnTKbSpAwW04kbfNPLuQPvYsn
1kHEMc2r9qZdVEvHZ2vt6y27DHkjg0QAuYh/OkU7MTH9d9NM21Wj7mvWtgVIzJMZVnydFkC1CM8o
Dctgbsi+2blm+E68RQdq893MpX+MsabXcFQSpB4q5sAtWC8aAjQYwzgH3FXLBg2Ls2jD370CY0Fn
FL9kC3N1aI6U5GG31PMRgRWxOrG26J17i28OwUG7y8I+PwYJOomxKrlknJ8aUo42NhvemoAbJq8U
WBGKEwdsvvRdisnWu3DcM0Z31HPhT7Wr5IRJoCBAoilqlR2o6l2XtDvdBGDmeco9LeEQswYiKNS6
WJNP5UY1TjnMMuvGDfcJjMtxYcJ9YiIHepOdivwudR8H5lTxU/BZus5EjXoYnOukO3vydYSFb0E/
CvM3vS9nlo4LnXJ83nsLDbOSB/9PdM+kQONBkuJ/2Duv5biVbNt+ETrgzWvBlGWRRSOJekFsUSJM
wnvg688A942WVJtHjO7zel8YkkgRBSCRyFxrzjEnryApDDqrr0T5DagpEuy6PYyhfWRa20zep217
g6XK02hqFK195C1/nkZ8MOxkSsc6tqp6kqbidlKfxFLdkkgKQF3ax4kgUa3fYym9jTKmOqjJDr3f
6TKJkZYGwHg9pZSo3ihafKNkyq5Ny5OkSFuNwUYLlQq7uleku36Ax0iulsWui/24l8C/ytR5T97e
ksqHSnGOLdmGpS7hY3vldQqNRgr0xvKIe4IWPbIqnHw9EUEFYUdakbQlrqgwOmKz37Ggo/NvPiQD
lsgCZAHrnCLpdqE9sXnRg35Yp71ABWwBU+cURu1j5zxYff0qDSF2Cu02MqKHblhulNJh5xe6mjUc
7SU76HX8IKz0bMng6KXen8PRnWnLkJ1048zzPUW7U6cye0n56C6S+qRpUPwbEL4dqZPO8MDS5gZv
HVixGw3mdh5nSE8IcE36e52EMrp/Qayr58QAdRztiaz3DRFdBqPdwZHdRdCGhFbfpKrxpejyvWVX
h0gPn5cm/5LxsCp59ES8xWcZo6D6lLc3QqNQil6/nKdDGEs7sih8kjs+4Vw4yPL4SPPeYuLRfSfd
Z4v1Chd93xjathbLJSylXdf2zJrGxoT7FJc2WGnKNVQToUu8VLLtVanm9yrsO2fx5iS6mfv4uCTx
hWoPrzKitKzbqWS7TViiKUmBBskkXeytiMHq6pUPUH/LDn5DIrg7mUgRM+tY55R4O0D/FpmYGhlr
GItUa/BlJ3MbULrMZ/BRfhjqoQTuRut6TxOQjkm6yxYygxp+itWnDs/H0aUnmRwpu/JRUyPaWF0o
TNY2KF1S1EO1PoqKd6+TFQ+xrd8NlXVecr+mqd/H0n4cK+RAVgDGnjg9MpPm+VF3KPNOW1Lj/LyX
wRehUcGiFZKTYpvfoA1vZXiPNR89J26xlcSeIDi/Q3NCBjgtfGw9luQVlGRoCHnGGntAaBgRO0yj
QKZ5aWRldGgsKwiJqep4ITSU73TQFH0MG70IlMY6k9p5MHGAEyK5T0uVnOg9VqODExPPIzU76uTb
0CruNc16BGCD+9LZj620s2eOyGqsiyLedihUwX6PmAy1ItsVyXxrViwlednSnTUACct+C54oYhYj
WN6FeURJoNubot+ZEBMrpdgZrRbMmBGrmcqHAit4OPTOru8718YkEdI0saW/5OVHn1MCYFOBGNht
RiNAbuenCyRDK0fWqXoosLwRtpXdqDszrQOSMH2ZwKh1Gyt5GjHV1N63OXoA14iXQ9OwsdGrA6VU
7IKSh99sMwwvMYsDwXG50H6CpV2madtJ7Gur53a0PFq3/tJFvpEsPuXsO35LoGr9dgpVz0xTTxrz
E9FdLQ87xLcgkVWW2NEOMBWER+o44eKXfKI88aT4Js5Glx37Ro2eZ7hZubWzWnPbVGNQsXwOtZCY
CHI3IZOV6n3WZ5RkWrBlieXPav4JnuG2DzN36OhBDvMhz2Y6wR03hHkjLjZwsFzVllzJnjZZituQ
BepSa4GAz5hGJu1VUDdJ4uEZjtNHo4wCAjLT5TBgf5JM2a97P0Rh3xXbVDgeEXW0yYVXVCqbWCCS
uepLIZWjWf0LAYhf2BDe85prZm0RvTzneXMnB+lMIVQ+M9FQ8+k8OOc03w2/L9Q9vxgzv/CwQrHc
gVNQtmzUWKLFaCaifIvcWwMyLdnoUkK0l4QJ4dvxeqLUbSToDseqeOlJNaltEwENZcfSsGXLreyI
YwlsYp97BsVSe/gfNg0BSFDntdzrw5cZRg/jYc0ahAyFJma+V4q/7AnsNobnCFtdCH4wPQ6aw0d1
PPnNPn6PDzNjqzqMZI58z/s4SGZjR4rRpifxKtKglid5EE+VJyDQyhYbUE4NRRpQzRGRqO7VWIWJ
/PEZBVu5AjoGCspCCLropHdpCcBQ2bUn/VC1kl/K/SacAHy3YJ4HGDatIH8sx2yLaI3o9pOIlksC
zlGFPdHrw9YQyaOSLztNVfbkVhJEOz0vtnk7IjZLunJTjek6DGBOhXhBWdqSui3kba3IgQyhCBMi
iCNeeDQLwo6MHcWC+EV4qlN4yswaifMzyVnKlmxnasoaV7mBg9dDZlaQxma6YGGFxdmBb8MEyirz
BJ7d1Qmd7B2BTRok8CpxRXwZitNSg8ea52CCzsbrfpjHgxz+mOz+ntHJysIOZtiC+lT5LBW9HKDa
AEZ/sEDVMa+D2yFIdDAvhvSMheOg5OmuUq192yynViTHnA4I+CVXBTKdMVn2Aw4OKfGKwEypZECR
VmMwQ8RmD035ME7suoSQEYpnLmlYr/D9HqV0OlNEPtZgIBWHnaI07TQ9Qeb6lYzXs4CZGSPVjsJw
nxJ3lBU2gWGo+kYCD9QLudU2FWjwFWRvZze1HB+rRSXDqrhLW2UPUnM3dK85DftqyG9BOl5Y6O4T
ytHDkPgVgSVOXxDt4nVZFYSsMYRVHzMx76tUPpsvaT2eYb0GEe/CsaKbOpG5bMW3bLJlZ2KxNAfx
LRiDTUiyUUQipfmtrcfHpZvcDutL0Y5b4LnkoNQ+pK9tk+moDwc35E2lpBF6kXtp7jcjO3qgittB
S3y1K4Ouq4IUc5VWjud0Zt+ejv1921RN0I5Ndfj5pRFydbBl8UC2dB1g1WkJqIlpU6x/+vnXOM4n
Cvn/27ffvnH1X95+zUxqzd+/cFblERXGv//+9u2f/++Db7/9oIUdudRnc0+BbDiSxjIe3/7088vV
v1VhgtPi7dtI5mhGpc3i/fwZfRmp0v38+//6e65+hBDkvY31ZHf1778c7upX/X2kt398+z9JVsv7
GVnPz396+9PfP0cdvCujjsZzxtvOjE+1bnxSRqPfGpnUndS+ubQaDs26EhPoz+7HLA2P6kiF/s/d
nHc64DjGdNlSKazwXriSBQGCq0Fy0JofDRME7uBGAhaLZPznvTmaVTJkBHTQmnYt84nThMC+kmlg
aPsD5AMWITxDApI8LpmpDQzlI9DIPzU4q4YMjzayg1Xvaa1d7l96+3ppjmlnccgx6gOH4KwQpOzQ
lzRm6m0M5KtazGBQ8zubd/M4jPdJaZ8sMfnN8G3RZv/P1/lNzXvV4P7141zbrAE9QzTvuNBIvY5V
jVSvxrohinMXVvtetajvrNJUClUD7QIbtWDV7v78Gd5pkP72Ea76u600SQ18Pq7IWINovo3TZ3vh
5c5sVauYFqbu8OcDvtPU54A0kpHd2ti5r8Sm02KIqSoQNEjF7Gdd6Ic0fylXAyXsPxD3vHsoRQHD
g54aDObVOI5UaipLyrnVrQntYw1a0aADC0IarY8sOu89M1jBTGU1UJNGcKVV0NFpy11In5ytLjW8
mG5gl7l4jDzs+3utRoZT534v0QsriEfR81MdkyAUZTPNGeshG5oPpM0ffaArRUOvV/ooTwg26sRk
s2Wi7CFgzR7v/3w73x/DBvppTI6YWdUrWVsGosRM6P1uByCHGyfJKZcaKbt8cU4sVjVoVzY2xhtb
LUFmnlVSWlpeyh98infa3yuiTQOHBtkV3uPvD7ZiSSbhkygZoXGemgRSkT1TR3hu2GtMdXcQAKpm
kE2RPu4KJ/3o8O80v23QVysgDi0dl+L3w8sQM6DvdmRVNITTZoiIZWDhZvY5NcbAKpZPSc/wWxr0
fLGFuaG1Wa6Y1kcm/ndEOhwdY4Wtkzpv2evH/GV6K9jRATosmTLUhPSAjtpVXTt/keN0SvvioTfW
sKnlSybH5QevjH8aIjXZxrGAMEjF2yI7VzPrXLVDMjUM82zK/N7otqoElzWKFeGSqkFypeWJEpuZ
lpFNJVaF90jIkrDpBq+1PrCkD8vSsT+kMAmy/W7lO1ZZgYo2F4RiAM3/84hZh//V1PvL51Xkq2Fb
SQUvJYtLZbX2fpWch7b+gXbrneln1YEwKhwHssD1oIgWs87gphCpNHfHwqSqc9YkHYy79sGB3tHo
YLvEFqigZtatN7H5L7c9N50mDkfearZo6CjCkBL6paQLXhMhw271A7HHu4cDBmiiHYbGcS0JWtir
NkJHMwlci9C/m7ksyLh7oh4QoWb882165xo6Kk5yKCS6jlh/neV+ObUmyRaSW5nCCVMIuiWkWkVQ
Yv+jMfTLn4/0zoBwVNSS6BFBeLFM+P1IZP8ucsWDsZ0SwAg5TUy1sx//b8dYz/aXs4nUCSIXmYoI
mw02ndh/yb748yHWj3k1rjkN3q0GzhlWVldTAIYvNhuDVGw7R/5kl8n3odJ3ZM/IHzzw794YBD+r
SwlohXN1uQbavJNscpzCWj4NefqNldJ55fsZo/RfndLPQ11dNUuPhtqoeJNVmQ2WWwzeaBNymkf/
+ZTAJft5nHXc/3J3pHHWJqvmlGTduMiWdpHy+CNJ47ujzIABp8GwcQz16rL1s9mYDpzaLRoDvw/V
Hd7M/+bO4OpzUGNZTD5XK5HKnm0ER5xGTYYW2yZSc4xAmV+oT3ywdnzndYNoG78QYEtCAa+VzPLg
FBkTBFq3JXuN5zXIHhpUfITSmVvmQw0nenE+Mm28O/BAxOsaSw7lH7JmpQkzk/FQwCCqHuoF6cJq
ztIyPx2GD7xJ7x0KS5YGr4Traa0U2V8HBKkoQHiEycBbnLMjUfeKiOypoDulZNf/+bl9Zx3urNsS
oIsW4B/r+rkduwzYOGj7MfuU98qRzJ57a4nuRPTBSvW9CUJny2DpxuqF/ceeQ2lKMzKGVaCYn4pJ
eikp9eRW8oG/6r3D4G4CfovLlXt19X6l80ccMW3GrWZBVywnkM+Ra2qN++fLprw3BpmDFFyJLL4w
1f5+jwiYZrIrOE7brhYcquUcywwfymw84wwBEZYdIzkJQjoCZksMoDB/UIUadG2r9vnOrjGsK9Zx
JAsUDsoHj+Kbf+F6NnbItH6TgwL9vZpSlrZb7DBjsPY0Sgj3MqOK5GmItpURSFSiUWyCeDRQy5m0
78Cotc8CyYuUGmhNEMVlrujsjU5W6aI6W1FWHnvGQ58SW6FFh4LSlWSJXYMEZi3g23oVfHB519v0
pxO4Wti2cWvY7Yq3igasKixs6cOrW139PmkYhUiyU4lt1dXmg9f+el3+cVgD/6es4bFF1/r7XZXU
vDfLmidPIyHZJgZDAq8hIaCYylcLdfafz/K9scr66d9Hu3rB5DNwpyrlaHqv8mhjp+0tYmce/nyU
989Jo1XBIhkD9NVILWLRtfbEpZyMebPSoyY53kb6Ca6DW5rWB0PvvbkLIMe/j3Y1nwwo3NKq5GiG
8TojXbC0eWtIn2L1g7N6/9rh4FFX6yiYmd/vVDjQo8sriqS2NPtScZEdAqlBYvz52r1/Nj+PcvUc
ZcMitxa5g6hon3FAbnSSn3CJ+Yr+fzydq/FeYfcfZo0DDUim7fwlU5+NWv1gvL07EjC4aRQLZbyd
V3slXtr2wBy/LmjarTS+aiZUG4l+tzKhiHQ+mPDfvXY/j3bNYsI8kvTtyNEivfWniKRRChCzrTLK
7Q9u0/snxnoAVw/VgOvBYNZypcnmzHSnPfcxjI3P8af1WVojj/88IN4dduvK4/8d6WpAQMe05QHV
wna2VC8ZD3bZe8iPPzifdy8dAFHW07yUAbD8PrjbQksI22M0dOVlfb/AQvG1+lPc5v/VgcgA5F0J
Y/26KBbps1WYFm//LBq9qrQpTiM2IJlOzz/YgvzzFsF2VqgRrLZPZDdXM2ubsqGD7lCQqmkFK5O7
hS3eYZUMvcYq/uMFIgeDPiYz3b0BMn+/foNaxUqvMrGuB0P/9WnIyNZQ4rMk4m2undT2WAAs/k+H
BgelfG3KsqGCsriakcTiZBii8N+WYvFl6zO03nPejh8MwHfqXhzG4O1kyqyB2Wr9fm6OgqLZyrll
a1p15+clgkEA1MlX+YR+KXT2E0sMQc/UytoPSqj/HPzroU0NUIQsMzbV3w9NUlhqRDWPWSeteFC8
87j18nHy/4sLaXIQzJk2TparuXDUSymKEBRtIzLFRtq4C51NCbrynw/z7pU0QJE4GoUjCKpXV1KQ
LkXuX8bLXu1QptG6lrC4L/dlc1NoW5n00oW6mfUqfy7r//wUFdoBTFX0IXDnXh06VctMxOmcsxgG
LV5KJ+40YOPigyn4rQj6+3oGRwwyD93gnYzf8eqpkxddahNh59s6ymWEf6SdDBVChKm8lWR0NZif
bvRlqXYU4wewRFTE9KQlCrLC7KCmKvp1fORdsrwQIJITBnerOd3njHB32sQfWZj+OevxYVl5OkjG
oTRe92XIeM2SztHzbZ+q9/pFNyqPJtQdGWAf7HnWq3t9VbALqahT9NWzdDW9olbItMzScpDUWFJs
gxNOJOODN/o/NwiKoSCYogEAaoHl5O8PS2enWJO6Jd+qzsxT+nmuDbRIX3MZFfZc+yrSpEIvvv15
TK+/9OrMfjvo1ZlRbkEii3CMPTjAfNgHmjGiekaIxDbEqROvKdvnPx/ynYkdTyHPKuMZfv81MQWd
qqwO5sAhq8YlLoSkpWUbFwgGEqQkS/vR/LcuV69PUdV5j5jwWaiaXC1nZ6eNR/Lpc3LGiENXrADN
FOHWEYDH2se06lrkM8zzrp8tQNMf7fveO9tfj341BfZmJRbqjlDStdGtErwlw+QT/riJsAiJ3Px7
nvj/wTkfBecwsP8UnFMkxW+5Ofz437k52r9sA3aPg2eUJRpuQWa8v2Nz5H+tpYf1W+vq1yL1gXtX
lM1bOI76L7hYJE7wRuXlTR3z37k55r+YJhjfbPOpc7MjVP+T3ByWH79PPhZeVgYvv1JmnltbJVeP
aJqHcVNK65MZrcHcQ+hPqzqToN3lrIftc6qZEglXQjunmamee+JH0tzGM5Y6e91SH2vRL2hYS4vo
8AbIY1k4qM4n/cmso+iGGOb+2NQATYHO3Uxyq5+QxC9L5Ny8fWlHacOjlZ2KUHZuJnPZSvzhwLwR
nfNw+SGEg0F46awDLxXXaRfjFKmVcbLH4Us0xcr27W9v/y4KVEod7U/f6BtxbHLjGQ+qQq9PMY/6
uC4RZOvLaI/nccnctIU17hRKSM8lbFV/yc3Wl9XpKWY29mwCUkmxWhFEDsQNnII34Eoizx4QUAxZ
Zx3TMOn9crBBWiZ2eZRFVh37ztm38RLt4ilNjtYQPYeN025Rn6U3sVyVB7pAW5JpCc0m3RxilJlu
+ej6SshLcFQiateTWPLwkwEDm5YLCytkdbBr/V5WMg/rw1wZyUHLrUM1qPNh2JddkECrR801TqdU
xb0y6/ddoRKrk5MAHRunRqu6QB/EnTFPuQuXxTnIjvW5bGKU0clE6DOu40c6JEFFk9ibjWZtj6ax
F86EgzWBgtuBKlL6wwi7+kCLI8lSaytpwwvcHr8lv3GjcwddA02NS3n6W0cjw7WkiFgbLd6SHvta
zWQIEC0R5GZserNzihLuhjSxgUUUfDsYCviRNS5Wib6L2nwty/ECWYAJrHhJDDn101rFdVFQIi5C
wlh6OxqwuAgQjTU57jKhvCjRnL3TWeSuimRjLkBrRMesqGrwRPtyPAyUk9pcy3EJ1Lkbg+0/kCr5
LKvzY5P3pTuVbbZP6nyv1+H3sMruRLZa9yosBJnR7ErMUlhZk61hXxKtUI+JhEw7Uh6sOaqDJjEP
c0zwEhUGYjDaG8NEnqt226lGqJ4htL0dhIUvYEcOBDClseuC0urUYztkx9qYpJ06GIE8DsbN2xfC
CJ7VeTIhwnWyNxfEY3dH3RKIi6P8to8Knd9uz3vHedFboQSqFX0hLiE9yuuXcpnu23IAk9B0kPPC
VTxnwCEyBvI6lppwDD0Jg6yKvhsEyzBQ8m+8HpV2XNxRrD63ejYPVoQXIepx8pBI76ddfBiE9qpi
CT4kFnTLRdtpBJtDpcTknqe8fawimt1QIvNunL0l6tkhGk9FCmujqPRAKeon0spGr63leq9xVmkk
HykLrAl7o+w1E3YunLk3pEjQrJXlQxFFGJHkWqeqXeGqLez8qHVcWA33oUf+DX5Lw/y+hBX2ZaMW
QF2RSeZboil4mNQYS2ClfxJT9oVPHbpmNPIvk/4IHUL2C2FsisRatoOSoZtFt31SlNDHxUYSxeDk
mAlK0ixEdlnoVfktsV+bWADmUJDoNXWYevqQueM45C6p7tkmmQZi0uciPi2PAFzcUUbLVkt9f6v3
GCwh4tL/NVC2W23QGcVjoVK+rCFQ1XLoqsaznBSHPlq2Si9XW9OZd3LbJKijMLARxuJCbKzcwZJw
8FYkb8Rr8grYXY5bTXdSgndFCQuMu2rxPOrKPZw8TINW+bUjYxK7G/i/lEIbqeFi00hdHaRpTpZC
xlRQxeQkd2xobAIRyzR1AjJwMpeFDN3zuC89Pbc4PLJB7G77sq1kwIjE5mRdRCQ1ola3niMHY3Pm
y1kW7oRivk5643imzhGH0vpSV4VBUG0M4lGlWhVxEhrmybKH/CMR0RhgwAgKQ1CSbnk+U9zagK5Q
wMa17mVCPXGLxG7C7G7p4SUeixsl6ZWNaldfcpv0dFmv8cYpd/iaR68It7jxJpjHb7ZM7CJZHn1j
N0M8rU5aAQo/0oGBgsHz1/KHoWz4BraEynLtZHhYFIePI5+zqA1dAarNJxaNaJKUYGsTGpUYHB6S
GCu4Sl68aNCo52A/yLj4IjQrIcQ1ql3Idpskn24bkekILafYs+aVnK6AuagHuwisQXMHIb5GjdYR
XqQAt5r5g4IYb+nybwIJfB+SGk5aSuUCECBnVp/3kMAvYGyT4bXPlmPFGE3yEYiBmLyxQ1EQC2PZ
l5r2YM+h2MSgsiajarhR3cEIpxM4y096Q1CXbS4PJaaa8hDmRZCWsfLQKuYWLcXCNNpNbDnpJHGt
pcDuv9krgl8ykvtSr1aeQnQ/C36J6Rh455MNatzbMYYNpyjJ6hrNPGH1R2FJsdtg9TURlxbEuvtx
Fp1TudxF1GM2DLU93GjCrPuYN1v1pNUKtd/BHr3ZxDhH5bnB/+jh0CTbt5/GQ5KbTOEQMsjlhIne
Dh6GHwqsc1Jzce+qcaldRsixx1a/j/XhXkujCTQMeaG93ssnPCwgjXSS58Yy2re5FMxj3cBeJZqo
FPVtatXfSxo4KK0rv9Nfwq7RQM22w7ZIjJPVgwPkqnDX5unGmOhPqJl5kyIbrqfqnp3zatKaQGkM
WAngY2LSNMdHiglIBlVc32YqIChHOB1aNrtx/l3uJow0Q5F7Tho5G0MfHFARteabBhbQOmE02rTg
8QN3ZKdsylifgjlCDF1X2r6D3r9VuohnJYJUayVqkOa3lTpFx6iXz5HEqKffiO1ELOI2zXQ/bxb7
Er/gYC+CXEY4bWVUvpYRklbbEs2jdGK3QPrnnr3UQ18hYqZlOkBbyZ2IbHbbDR1UzErW4iaJ5/t8
XBdjL/mUa7gG9JckIh6a5JHHpixPlmT9ZZFgR0oVrjKzOqNB/suoopu0Ukc/tIhMMcyB0t4EQkEG
OY/sWA/UjtWb1SaEKavpBWMiwSpW/dSL7i7u8oUsJtzXQlafKos7O4jps9zyalAXTWcwzhUPaV/7
Iv2hqTjPcl0DijZW25x3ndeI5odTRUmgrKosZ6BB35bukKAO18Ml9Znr8LUoBNA6WfRSzb3pLjrp
LtlAWrgdy9m+nW9Z/Rgn3ZDvEHGn9LBkEiOAFAezbW/TivTheMhLX9dICMcKYDCd5F8sLIcjrlg/
JW+ed1LxCOycpzUdt7ZdeEKej5SChAuwGGlws3xbyRsEZuNlFMZznOH10scabblUXvRQs2/SQrLc
2MDMhEUuZxO9zUP9W5krEaEN00bv4tG3ck2gIzI2VHXU/WKJQzPZET0dAcGhIo+KnYefRPmREU2d
BQMMedCXOlYuTZ181gUkYyn8CtYGM2RMrgA6drPWld0kyGSdGmwrKBtYYa8eecPNSw3zIeuZRcgH
vYO632NRMssIazTsuKEeJXcE71uo2sDeYKAa3tlnIojohsqmcJcqXUikK+RNgiBeVYHmV2aUU/9f
1K1WF+jk+2/Kgm/fVTAg4B8MmzS6KIhmoStmRD9ppquQDR/K1GfGih02k3vAuZ1KHJQ7kbFoaAPc
E9gUlszyLZl3jzbcoKRf9mY0PyVMvpc+T8isqu6Ye9RbzDrnMhozH20xuVa1/iOeMRRVmoDJkeqX
sMESNkJooMKFOivtHmuHZ7NnAHisosyLVpMDLtm8Qzpyl2MLs59tYgFJWs8Q9n3bxzd5HW0WSO97
A6aApF7GqD5MfTvjpgmZC5pPhZYpF5lAdSXsLnYffk9Viwi/CWbJ3H+LtQaQZLxv01I7OD0W+Bxj
Jjjz+imDe6CK/CSxbfK1xtI3sZ3c60L0vj3YjS+sJKFVOW5iUwt3TQyYxh74ZmwTeZ9OiU16Zn4u
ZjKq5Zo1RVG8LP1o77XQ6NwCviY1FF3Hzl+wqvR40H+0o343Vk3DpkRznQbqi8mH2WZ68y2Xuuwg
IWkW/Yxbi1ATtkau2juzp3d4e+QEU6jZQI6I8/mshlMKvcLaw8LG31OtJq/cOU7TC+VXvN2Er3tK
3m9ZFXxO7IVgNgXuO+HjOCY6UsETQfGSE5ar+6kU+Igt03KVATh8GCJ6zGNgOCuqt0V2hBP8VC/L
HfZ+yMjFfdLKyk3cjpCJmA37oWoenGJ56gxp/h6Zdz2vWqFK6UvqhCopHiwWWuwWjiwiX5XqcdPP
cusXqdS6lp3ZzN+EtTtqdZNGffMUxph1Z7Vov9bgGk3c+DdJTGD3IEtYGti0nme2VycHt1U0Za9V
mw87lgDmOR4s85y+femwj2WAmt1cm597W8vOb1/mmG6ZKqmlz2Z3PsfFogZ6HqkbUtpkSd01GJ82
En3dC0T5HdS9e250Qs6gpbCBwS3c58V4mNP6VJjj5yiPt1XV+WWLM3bo8up2Mr42ZZjiUMuWXU6S
w8ZKwrtm7tgbp+KVlEF2Zeb4rS+rKIi07dAoj2linzJRH/U+dImpgCAWGxJo9u4cpYXixYa6wrrK
kQWk9cWUp2onQ3Wgt3DMEJ4fbRoILg9hELNGqPEibttBqj2GQTokX1hg3AD7yQNzDB8TMUgbdQyF
P+vGVsX821XGJVFZxjRoKh0D7y3nL0IHggjgEUA2ZPk18zJ7YJVZEk8BHCySYUtrr8DFUiwMfbCF
ppkUdVOV9maz2pmMtCSUNSNsLg/bfaa6sl0NbMZY0FJkO9n6PHk8MBXEd1dQJvTqnNzvUjFcrF/l
ru31L3U231om3h9dHvdwPZ/GjmXTJOPuivVPVHzUe7noq41Km8QWvavWEBd7VNR+1U2z29UdLiL2
UsxfnyWZt3swzzUxsfZcsfEdMAi3LxWv6yPqQOQQmrUxome74PGRDdL5JKP9Ar7JTG7MtjrWRR/k
+EK7yU7IGxpLN58x8sVGzrmGGighZQP6niGOyXrqIlJ1CQPaFFr7tRG3AiBHj8Nxm0QsNVpJL7Dh
pF48O9NRwchoO5kIYmUJ2RvY28jBUKz04MkVS4dIXpCaKFgPS7kGJcWB3VRFvDJSrZG2aDtbd1Dk
b4VRKqc67PFzZZXqjjURYCJyGt/sx3Q/mPL3uQA/PpVNdCT7BFgJT+ImG7+39B8uTmh7kj5udXOo
dlat77UIh5TcsoCVckydINsEFQhyvp5YxxNSqQyy10aTue8G69wrTr4PmyXz20wZfZ1SlC0KB8dZ
FTSWVnvLcE8UwXhB7Q0JaWSvFdaG4o4zWRO5zi8/93V5ADV5n5dUJeL4lNvpU1Hzkhsx7cAZmH2j
4YL0nbidS/k5q0ryIll4+HLL1iaG58gncjCoRazkHYIa28VCwWrh56rnXQIyHjDLg6O1h9H5y0j4
0bpiwrUrAk8HgANqCsY4U5Xcs3U1kBTuryG+psq4BKKcDnaMGF1r1NdUib8uNu/s8lubrEsLpRm9
FCwXQRaaShjBmIVPSmieRFo+Zsr8bCjhqXeaezWfDrE0YmgF9rRJbX23zC9212P8GvaR4NdTK59I
chjkzQJd19dCcgqLyKncNrQBZ+BDzvV6V3bcedTRp2FwJk+Q3Uy9HN4K7r695CjGxpYlZytxZU+5
vjyTptSxbojYNC4LBCBjsC5iSe7MHDh5ugRtw8JuCSkBYXfE2evAwyEvD8suzsx+qj9VGlJGfPQE
my3U7+pogD5ADm4DrcSdiYweW+3IwhT1ejhBkCB8OhrAJwn5iREiqX8Bs5A9S+ueikYeXNVUzoPY
ZYmewfpJL8Vso+YOYYkZcvEwk7gLynPDcvSBPi2FQNgwZekWqQx1Rqcdomi2sRkpqy36qW/Sy1TW
p3V0El0KB2H6YUyJO2DXJnp4Yxo9Ts2eJ0dLh+P6EYahe0ktr6lwxYa6MqE1H5GO2zANluUVv/Bt
Gtl3iT3fz3ofZEP0uTYox9S9cR6K7CYS5WsaJ+sVaL41U/2QidLvp/nOkVbqilYBgUe6bhkQc0b4
DOM0HRP2cbWtnFl+1J5NnU8dIOzVPzSwfp4WNppndPKPcNTcrLdG8j4poQ71QkBoW+y0OdUCNg3K
xpDbmw6DnRljeMdUmhYvc2N84pWw1VuLnBStuR8n8yGfJvlzNZLCpzftLcKN5jaU6iYodWGeSYqg
qDjuOoAOhhJd5Nm6o0gBccdAo6VLUEonq/WaRLmLyjIL8oi7XRZ67rHx/hLGOtyQFWQwVwrsUGNo
XUkvN0PulOc5kT7rcshCRu7lwKyHKCjHMGaPys1Ms88Lv5S0mwGNPiyvmxBf2DCqT6EJgSYOJWjj
5lztcJlgfRTzjlTegxM998SoZnldHWfnVfwPe2eyGzmypelXqRfgBY0zl+2kzy7JNSu0IaRQBEnj
PBvt6evzLFR3VQONRu97cQVEIm+k5CLNzvnHjFtRNs5lzX+XZmc/uMZMtqn60rWZH/w+eSKMBNFA
fqIo4n7AYrkxiMewxLmXDDVh7xHiYs9PJBHFnd03+9yanxRwroG/f6Nu2FC4eEfyAF76cvlbJBNp
HEasqPOx6H2hICd/MfC5BvXwPtvTMRG3FSYAjEhScXYZZ5NRPInR+swTgr2stbhD/MwKqU4Wtk6K
d6eGWAq7pjmltYPnSTMq94BjbgMeo7LkspA2fgj78VcVHDHwlVGtx6dKOnlUrDIqFoVvPVRbHocD
FMO6S9P6biWwJFzTx3AYcuIJa4aGvr0rLW2Qd/uPIO0gZoD3oRyffCKBcNuTGcwr0fGkkZDFri0D
93laMR4thv7U6uovyHuEw80znyslAe3+pMV8GpLqXji/polyk0zw/xuxrTeQzmjEpnZ8TsGrxFSP
G9mLgBgSim6Gjromld+cRP6P6T61XWexZOgHoy/I8BgxVjsrP6cvVvLpQ+plW/lajPZvLzAPWuX3
ehF/bWM4VYv1DCCLCceIJfaLmEv8s+5IrzCpA6rdFnwacmJw3NheaU5X1h1Le3+Y1bIbG7+IrKX7
CcQrezGjrvcl+3U/mLfj0HtOTIOjcCLjaWoo9jEsix1gZ4WsVe0ttjGd9n6Xvhuh81GX2y5YYJ19
+xnj5TdZQnlQfucORXJeZZ49V935Jxl82MWb0wXjBivmk05CCJayuVtvWWMFJyQW6aqLjXwldazY
tGi4JvcnhYGhQbqPpENyAr8OYo0Jh2jBkMxyvvepV0rJ4tv0Vvc0mMlVt/QocdbHaSFel1l9L/3r
JJblnFig3o1stkQiJH5iRKMT/gR58LEG8kDMxytp6BszKw4z9pig46YbE+JHZH/Gs8+Ns468kbbx
3Cfrp0EfL0+Vvc0mdSr09IQzGOUmeGYkgGEpNIlEGTCVeyVtROWmSonGCU1C7FZjZe4dL3pYTkM7
dJgWLG+vzersyeZd6Ixhok8e+i49DMAVm6DkaFjz4h4PJRfD8NOb4XWW1VEom6i29CKN8HGdyGbx
XYs7wrFeSnlIZ2CR3AgaLJnqqkk4LFy0SIme5kjdKqycxuc6sCFcrM9pWp9nVBvbOWg4Kw0eouLB
KsrbXoYyW3n1N/K6o4bX2LQ6zbGQN2QtpePj4lKlMoXPguCAUXpn7YC2arauKvfyneGq13x0tmZH
OB+mzHxjFaM4dctynMlWtuf0uPRevS2GhQbCiRfWqQbWLtIqAI+KW7JawaFveM2TJPXIoetq84+z
zzAIEfDc595pSPrN7c1kj3RET+m5V+ZBGnZcuRizLH/KojCpm2jpy2cArSedie2U1bgIb7f/TArE
PJvPXZD+dJIGw/ZWd19MH7XjjEhGfCtKVZFHSd8fnIkgJPTS5lER9ubX9hyLjAyTxhvQWtSfXsCM
Jxtj4yn9UBW8EG2afYrUy6KSlGvIv5JoIHUQ1tco7B5xIuE/nRf8tjSPVW6wW2ROrB0VbghfnCne
eqfEnq0i8y6VmPbjsLDdS1QuqsafTiXWmIO7txAGrtI/2qsPCJ+n1oinilCPohQP82y9gkOOi4BP
ML3xqgkp8Ia1Z18GHQiXPOUOoQSZykiAPTUZm1BW5yXHxGuk4hjW5vhoJiTq2L/HuiK9RKgGLoxX
Mx3BZcgInGtQaT85WxNvfGHlf60lN3diJAegV+IOQeaXHksLdQhO33KSR2flJqR1sH/KRPJR10n3
TrM7AzeAi+Qb6G85mRoxSV/aDvECuNXow0o3YW1Rvi3LX2W4jDu3pTqhg3441xSHzWQ9D1cR5g4Z
KcSbOeVqx6XoWWQgBjaW3RTROJCJQ/UgUSI2/MlS3QqrKqIhZuNxmTwPQXj9mrWBvEw4s/f55DKr
koeutLzYeNpwMVdYmw04ONrFWWrXEgkIeyV/3Ylft7kZulDeJ22lt5Q3TgDuKMhnKIYnmd7StUy2
/HSs/pJr9eStCw0ihXMdDfA1n0Ze0jlgc/yayPpssce9TrLdNLjq282JV56KHsqcuBuCv27f8hjs
LVYWQIz0Ae6cb8QB46wqcvWolr/rMnmAp2y37gwqNtBixDV/FrO2Nj39exsU/zyd80iollydXSYp
uR2C6X0J1uo0KCivIctee1I9NlVbJnfMBoS/yMU/TJ6SH3oo7sygZBLUU/soDA7EwXEi2OLuTHkn
aRsTpLhdyiB2lh+xJj2tZRkasIW/ebI6Rah2ciznobmMNUiwazEdUh91lqL8GKxK7obQX7eQbD8Z
pePziPPR1IPcN1ZHb0/lwo/ypSFVbqqlS4pM6ZCeMqcMImD/Vhm4J5/i+T3egbuB+KJTFjRYERio
N5an1d3gkzDY5LO51UHDelvOp8CChsuZDaLBoObOJ5yUtGKxa2CM53Y2+JW19a4LRySxdNWvNVGq
bStIbQn1sEuq19oAVNJi2bgA/SRxoota8zNRvA5nKGQMN/5n0FYuFXpNGBkJ7GRiGHrr1mRXL1ot
rC8GoRVVCXaRgwCoq+f0fQQ1r6MxLV+UQXFcoUZyl+sHfi3rvV2nPX33oEyFQZ7MsHZ4g8zge3E1
70uV7HRNsFe7oFVyGuTjgEphNKvmfWq777Xk8VRzSv6MOxIrjnNl17s9qcRFwdWFNu5AfCrAORNP
S9PHpe0dzlJrBRMmoWXpO7oMyUWkaWX5qmgY6stsX95OXnwYPrire5d7D7Db08tSqud1NiBq3Ueh
2LvzBDzU9VdCawRcU2kZu270vrsOYHZZ7G5LgMGTg0lx0+XULLCDwFmBLOKQjAhPp5AEaQHnc1+M
RJ2hfqh9nxF7BAxs1nE/SvtiC7EQK2eDiniNu7XM4uwMRNnWss2iHKkFlafOQ7nm8tx5/mPnmctO
a9LDPKt8dtFjnNriHyUbW4tbrMOha00YeejTLB/cWLyuRiZPEwKVY1nG6ZhAKdE5cYKhfU8SQkd9
c6WwZugvTfmCstqA21DbyQiSDRQr+T/2r7ksGZ3aao+4y9i1BLHGdam2ZpXeZ0vqbog/S7c+i53R
5PAvoQ096ZPlZt1Wa7RgVuPs+tBbTxQgImQpNuFYq7jLM2KpgIA2tt+ywDVecwJcnXWUNCT2JKXU
sVGY9mHm3Cf6sIwXoQVsbcdLALQQG8OIjL1x+1uBy7Jlc/pOyRU6/fMF76h1EMIkI6xJIxuPBy+N
yM7VYoALEUDM50vKjldlEejE/ZgNwemfL9Y4Q5yVQ7yK4YPMOTMeae4i1bfazcqUZ0f18uznLVjB
P3+upkNnTfI0Vgq2UwlnPzKPbGTuuARUItKQLfzz4is7KswagYzNtdHzuhG2o5id847URavc94ly
D/ZkLOQLpWf8L5vO2lYjuVhoQQZyo9V11Oq1dEW3a8vmV57cWcZdUVD61pG/ultFQewx32/A66OI
wsMmd+pMdWia1NmLIZtP9u1LQ+TOf3zxzJgJ4DiY83pIbKFPiXlRzVyfTFHVp5KQkIIL3jvXwO8Y
PHLWWw8w4GTAfpwcnphtKYKJPZFyKPQl+9oFXXJy783oxXO5ehe93P57GJ16b0Tk06qbpKCPXRts
tFWTfOxacfGmkIJ50Uj2qCRWlXltibUuXJYQBC3VJYONMvv12jv5TgecUSOaA50aDvwgpYmARZu8
HF4WB80KYUpvvrdUzDs5H353UzP5kPlrc7JscrQrQlYNKBWveEp7hnGz9dmNFfd82F0rt/8mN0xt
Fks9wcYchLE+C5tbyEjWs7ZBvaSiPttZ86e2Dyhw6KieXr0vYjaBjas2sBFJ2W9l4712o7HjMP0D
pGLD+ZNXVTl/QoONHiqr3eQN2WPC+gkaaJyl1FezkVdMvZGd2cBHMA5r1TxMcDscCtiFKuP3kGfH
0kcZ3FjhL0rTiHZy8nGXruadH9g/gQGh5JrFq5qC9xDePzC+6T9imgrdfdcEPeMhlIdxEkbxVdrN
sVB8nn4u/9pMvVURPjI1vpqqQedG+UVcTv9ANMmx8du3JO94C+Cn6KXKN+GtZFa0DzURYdR2Tk9l
ne1lAI/owpwAQRH+am2tsjlMqQ0nXDD5lklyyBfxoEL9wbSLnee3IgMg6iHzb0KDPsIVEU+rvpJg
jHymfK3aQ1YVjzZT0sYevDfTUAkpXTwhNW+DlqQLLzLb0Np5VnV98CfStYX3toTms5vnMF9hPGZ/
m7ol/ktdgeCO9YSmJgzvxjr8IsRuJZQvOHcXlDxvQ9CdyE7nJ2Bk3Voh20vmf1SdS6ai3RCeYRTf
97ptz0WBVssLIIAaLqW1uQmxn3y5UveaZoQm8jOTJzYjJWmqfKaKZVuXbGi1S2PrSrJZq0iTwX3D
SFwi01LlUU72m59ne3hse9ONtrtdJuxN2V0eLOjhn83Z+StVelxb3rIA3QY6Hs3Uc6tNc8A8gYA+
kyBlUjUSZ5+sV29OpkgE6Yuc0SX2Tfbk5hXZbqFx9h37aMP88LH7cjfyyxGezc8iecVsc43LDuCl
Ife/a3n1/9GG/n8N7f9FQ+siff0/a2ijP/XYf5X/9j/+9vnvr/rfnv6003eZ//6vstrb3/AfslrL
/xc+azSyuE5cX+A++U9ZrXD+dWtHD/EWAG1bAfrY/6mqFf/C74vkFrs0djNb/C9VrfUv4jpc0i+Q
1WIGtnz//0VV65uB/d9U4dxcwrL4Fkwkv+h+vf/dyMQNPHscmPvasw5S16BLc34tQs0EZPnL1irY
yguaPKt8eesr0vGmrDpXUsxvFmEgd76PMC/JOd+HxIb+Mqw3n1EOeV5y5PahrDlV76VKf6hkDI4N
ynPtrh/kuy9x6BIg19ll+oYEk5B4wyGHdNHfDYqQ+0ph6Gy0QKegfwb6VDeB3TZ40ywyeQCJ9v/8
cVmpTW1RWR3/+aOJlogowEWhgWLlExOzV1PqB732r1b/ppbFvU+Xtnj/VMhQN6NbPIxmtR7nFX0J
9eQ//Hy3vFDvqNoQYWXOt9b3VOaFE4I6oyWuQwMKUkD4OnqADppZf0vvmyRcjo2vclpQIXmyfbIe
h7kidHNQco+MrBRhpEbT3/tiXMkE3rmlp0/26ubnf74YHnP+EJCe3BagBqpdHqpGp6fW9E0yDrtw
S9kC+l+RNMekrB4sYQFNexUopdJvNSJb5jJUVcUTu38q5n4XiAy8C7yHLVGy8zoOtbl63ZRaBpde
2qycvT+RG1xQYxf0p57hFoxrhUUgZXbN52WbwWFGLlGXOD7k1rEQLtqOJJqa1lrAy3AFLBDoCFIn
3TQpKou2QpgzlguxAis3G7Edx6KFMUdFRcxqUC6MET69ilWzkEzeOPFil845mcW26sr0ODfO5zgz
Ejt5uBxNMnk7u/hywTKTmaLFxkcSkZf9vVkQwdnTCBFNf3vX7+PZKp5BXwHq6HqJV98edtqmlZuR
6qlCAXFu3GlrNLRR8LAivyIXjSRPMy4CD72ygSKttUHWqppNoyLnuGmS5c62CHxvDVJm12yJC2jh
GFKfX2vIBeOblEbefhmT4SGBUYi/+szetlRoJxIZGhLqKBnChztSVlOpozXk7/DFs+vY1baeWCtt
j5TasKaFQwwgU8i7gZEyJ1r8x37oiaJU98oIuutohX+ChcekWY5NYr3VKULrfE1+Uwj6kXSKVwkC
vSVTOQd4e5ILTcckmjJCvK0dIOj4UeZKYpwZj+vt8peFjxZg1uXeI3+Gf88xjq31lknjKNmZ48wn
3tz7lrm7n1JpHFTQehuvJpyzZL5iFJofdFlcG6Ilmyrwtr0JSMC8yGgze0fPM968KlwZVcJjEzYJ
DGuTbZLUfumhTyEfr7JEwutJ5yeUduTwhOW11ZK/L/kxdGftPGTdp9WmAcEQBE2i/PjdDTBoKuva
aJyXW3uNhwqmoRLAqD6RIz9UVvtCtvynT9TiGTw+PwzV5LKvwzaht2u2XSNE3Hg048KoTf5FmUF2
csSC2qIs/+qKFaPys11Bbjp6JgcMJFnVjsZHuoygEQM/e5nIcxbFdJ6DN6emQLMNaTrpw77c2cjf
SiKs+Qjvsr2SgdyOy+pvCFnEAd96r4HO9japBjdNZrmDUJbnZc5crGJaxQFZwefWib2MUYZ87g6t
5nIZDHpaTAtLpKfDb/i6gJJbxBzu8mEHwc+yOPuagZCRDmYPslWg7D0Mua7jMpyeQ6ATemLoqJ9R
SveiAOmc+v0CAYzC2d/OXUG7l2dd4MhgktJbgCctMM14Xvlfbetq5/f5Lw5HJbbaCHQ8ChbrOZ8/
rNS/nxu1gzpq0UzK5mwvLIdGc0vfSV0vluDQ1QgzXDbmsfTqPvaTto1NxMQj65TsGPlVraG3rb+c
GWhYwp4+FVlurV6jeV1uetzOP5lOuhuHbq87VfCPS/aD66CZlQsBMkCmLxt5EZV5/m6m/QGtJBKN
hXaemsI5mNMuMoo63RpLfQS0qKNk1NALIyyIIJSva+IetduZ4JUX9MrTRligSMLnmyD/dGO3yefc
rCIKxrXcjSbyhmWAwDKAHvywv9fT+K4cpO69ZK4tKkDv1BuuyuvFZSpOo02MqXcLyoILf8tmB7Ym
vJUkLM+jE/wpFx51C/X6JMv8SotzGXeIgziwvShY0tc012JPFOvf0Ws+dTMNm5FpHeQ9/KzHdiK4
1NvXpf4ISfP3yzzZS+NkUiUW12Rk8MZkFExtVlKhK4t9LJTIplnwaAMN26tdj+Vddpe64a0CWL07
OLJ5KzP6k6qHrulezKIHmZZv7cRBGjRUZUFZltNWJBJ4g1prOgggjtme37r8JtmZc7SQjAClY5+X
bL31TwhNAC3oqPaO1KSyFqItLOfOPGVs8Wu7vsFnPrPLXA0neTHNgn8oxiHKuV+4docHxFMbSccv
Oq8OxV0PExYONmC5Ni65dMo4Kbtj0lhiH8z6tfaheVJEaWiAeUOUf1cnEDH+4MxHe6mncyjyC+Jp
1iOwHM3OifYSeVeReY/ACYDj2rZiEtGFD+k6l2s8lefaSkgHZvmq29E8kHeYHYxiXjYEh3RHXRf0
qhQvo9mQwDtb1wSa8owgm7SQShc7ZMvzZS5R4i7AJtQ/7Uq6ZQnc6up4mHJKFkYzOYb6R4Xrsg1n
S0aeOVj7eeq3VHkt5kl5CQcrXCFXNJK3sERONf5VdrdzBoPWQMsbeFytyJscF8iIE3qAbCYaRT5k
AwCiWoG5OiAZel0Ma1M25cXICTPhn9A1OYuDtpxdlwvvsE5TsDfN8S2H/lzcgYKFXj+6BYZ2gIcJ
nfAHPoLgGCZGEbHTBqi4RxJd3ddFU+TE0UmdrzHR+etZMm4W9YbQMD2tr0UfqCsgPMfgnyJJx22Y
EzPXi+V2Fk3oV/Vjx1WAkGJ8UHU3PLVkI0X25Hf7cdF8FzKMmqWxdn0zXQAA4JB7o4+tkehPXb5M
ehYQauGX7fuc1Ovw6NAFkbZo1hq/ry/8waxwIlhe5R4xn3tblG/HJUPnLNWK7JOXIQX79CR3/i0s
PDSRZ6WaMiHXWh5sSZ3GeGMqK78/Ynn9SUnEoavk5A+mAnTKLw7s796S7iMFVORQexnlJcV6T7zO
C1JCEp9v0d8305Dm6ZpcDyWe8xMwaDykeizgef/I20GQyGE+0kA2Fat9UX1GYwimptW7Y4ZEEBSA
wUjiRhxroFhvaX2O2poNMp0+Bkm3R2YvEL9e81BnfndI2nubqeHBYEbfuEH+SDllcXej1WYzOJbX
WUBtTv2tVwezW2X7b0ZG1yAFIxEptX7sDZ69qdPhK/3KkP4e/DlHS0isO8MvOKgLu2aXSL5LD2+z
cIfpPhNYImYGfnt0l3hZkh7r1MZm7GBAQwGbTuN+zvauMzlnc1jfHM1YPmMb4MSaaSo3xNZXpOvS
cyV2Zms+G4PT72Y+0q3XUL+ndTMe5M+kmfOzyivJ6hZAAreQyDSbLWTqNPLk9aufbenWK7beQEOV
1Xt3rmON9yaoZzFy1OburY163IllzLdVAFnTp/K19/uUo3TeAekGWTfHWLnlPjfs+7ZLneti3Hf5
XZ5keHiKxTzkA/xqS6kxTVMJFlbCM9ekNCNktq3MOeuYJ0zzrgmUgYht5rkh5Y9koKGOW5NGB53R
wLGSaBmG3cuIRqLM1ucKkgp/gl/dpWR49617hD+vL/bQZDvlPhUEV4dz5kerdNJtV/0Z0dlx76Bn
LhzxqMuvGrvm3h+yH4sbcTO3/IDZscsl5Qau+G5zsFloCZdOKM1p5ID9t6A9eCjIcczv3Xq1o9ZT
EBIDIj8baURWjwuMSIDoYcHuojMCj4ZCbdDVqRjHgABjdqYLTohs7xT5R9dj5rXnqTtMiIQOAo9f
WENwLkC/0aTJjfCENAh/R37U78bQVns7KJ/J3/fi2UB+3Kr+ftI5gCsFqk9V1r/QSrY3YDM5v9XO
wQIXD/U6nKw2lon8K9C/ERgF1NJB7G3TAf0UkiFacVhP9oMsbRYBVCqZRZB4GFLawPS/JtyAN4S2
pB0sR+BG9VL+oysQIfq1dt0A4VZKiKZusguyLwlPmM6rqjOU194J4eB6MlpxHvmWyEoZGviz+WWE
sTzAAEe5adGKUCSPAwH0cSbRcc4gjp4GOTX6B2s1PvK2xrvuTYT6VFTClaJ5GhCoRy5I1KFV4gSY
HhW5Kah9VN+UAv4G8CKXPkCm2KDaaHM+FDsNvV3f9kd/6Zx7u7S/Q9YmnG7kaXHMRBPiurMj8yeT
+xaEdpd18Olh4cyHsZNjRHP3n8wy9wirzb2Xlul2tetPHDZMbwMGPkOggyUfc8awggo+bfLpQJ3P
X7/GYASloCn2XeZDECIFWBbf2BEv9DAUsowFTTSRZQavnAqbsbupwcjyv/Xf6o3sErw6LkSt3bb3
XjWh/dGesXVm7Iqh7xwbsLDaIhAGYvIwhXSKtGzBw6poCLKFvGTuVZXYN8dgebNzE8ciPSYqZFkK
6ge7MR/XQxUU7JMeD0WaUsrR5vJVyO558c0v36nUYYTjQazDXE7QeJzT5nvx+H1lWE5x2NnR5ELd
dDNOFeoW2XplsB06BisKbgp509Zh401o07lk2O82iGbdyyhWzSnLwhpwWkYFtQS1kZwnmJVY+9mf
PveGwwoZVOHaQ4Pl+/gtgJVx9mwbAuu3oNFYjAb57YcGziHbTiEj3AMG7YbYLEY5DCQUSsxGGAWo
wlaEuZEXFNdUO1d0Qgxp9PWZ3MB9yEeKSJEnxUq+Zc2uoWzCKmWO1qid8mHT4YSL1ZzR32Y/5lVf
xXSFD7s6SWlBrDMYzQYqrMCcsvC9ui6FdsK++vrR6gYgSt09dee+6c+yvwkFKuctWRq6Nmez3WCO
eDCJgt4bBrUnVBPT+1J6l8y0eC1Th3tGdBeiMiLlNCPEGCKIodBPoxzGbe+8B43x26yNH2u5pGaV
RLK2w/0qupNcvbcVmTJWLkUPEqAc84vgkMlSRPppsbXz4lNXpbVbWLc3jnol748oEq9tYlzcPqIU
BL3H0jWoqoTdCKrpqm4NCaAZXcTzB8U0fLoF2H6FKJKWbsmxxyuX32ZaHEmHpGOrGAbze1FYRlY/
iCcJuyFvTuk0zS7I7r6CgSa/V22WD0vdfBctnbajpR+KFKB7ANbg/kHuaxRodZZupOPhoULdjcXO
7OjmsItD6o/qvvZ5qEzSqnFsWhQ2s85XY+Xu5z5GCzhFsx38WbIE4t12d3M3hYRqVuPJaPSxmr94
fTtaXcLlMjfUbsvqu9Ptu+hRVmtPfVOUgjjrYjEo7r3a/Ai08TrXBOshorFxqxqfC0AIz8JI+UBq
HTHx2nE2On4cAlaRATNFjYsmrO0+hcmH1NG+1lazPhhOvk9d9JZyGvBglk0cekbsaLigKR30vgy1
zUxY9HEDfF4F9oGGNSCoAS+d+9EQeJyOt6KAZDDurMX7aALcvnMw/PGSpD9Jb3nVYr6uXv7TcNHG
sw6DLaqndBsOJoe9NcWwbB8TkfSRpLdE5XNzmsYkpRvmVpHIdMy7dhOe/wrKFs6iH+34dhX1E4Up
2tLUOKyqPRmcTl0eOhGV1l5TvYI4cePT3Uh9DnaycsHG5wNnUVBpiDuDcOqDh+edC7Fiy8fRtMXx
1G30PHzX8OU4OsMzWYoGV6SNrCwg1le3n8hU9bk0wrPAL3uwJY6JljupNZkRAsvLdkOzoOkTScVv
iwJlPmjlq4/VMswtwQXbZV7KHf6xtxGBWKT8DIt1hYaFwgoTjkolX9JkExd9TqlijubVRFcetRd/
VsO2HW+7Ra8OddLw15uvNa6EYJ39u3HsYjE6NcbkR9c/DNS0bQnbRW2wekmcLM7B44o4Dgt3TlAe
0mxaoKUe5S1Z0MNWs/HKiaxs+dsXyd96zauonjL2Rb5iI6Z8MhwexdqfyrlItqhJOAZyOgdxBVeo
V1CcLZdWkv6hC2vZNQYVwFW3Rs3TmC8UNVu1IBqZ1nLOGV8MOpLFuG1rA4tzr5s98OifcMRdlaOo
Y9PF+qh2bFwWvS/lS25D5g2VzyKL0NS34M2XYSVUnL2o0fLbNaC/+W7MFFxs1ebHVCZfFuTU1A7P
s9TM8C3/JT4YX1S/CPbB7l2Rik0YPg/MVL4Fi/qLYaKHG+O/Pa54IZRpE36QDDi42iyuUxTJK27p
aF5mgFNb3RmTOe2oOr5wH7H4Dx0HQL9bXAbaoCvpXaOFk8PLdxBaHSpW+cioQoNfEVw6PsR7uK1q
ZzbzeAA4AedL3TtZ1K9UP5txzXpzCDwAaNQC6ML8mQudF1J4T6JA9q9l2BxmXUHUNZHl4//JeRFm
BwcC/NSEFrlfhIGtkXbjbsR4UH2weDHg3QzElBQ1qUtNlubjs1u6A0djU4j1x75VAw8yWI7id3Er
PAGXpu63XuGTsX6NPbqh0f6aTbePy1IgTc77v3Y40QwDAbfxxB6RBQd2azlRLuaPkX+ZrtznelDg
UErcrzdXFMq7O5GOfdSEN9fJYeFUKOFkKTs+KvohDrK9DOZIMBONWk9AMHFYCUoQJ/QwM02qzCJD
A3cvc9hiRyGyzTLvZarTv60v3wdL0GXjUg3lTHkYTQZK+iz/cZEyMsb0WCdbKNn3NLX6LYCu3CAR
Iv9jWilvmqxDwjoFyfu4IBuIpZ0GcVrj1SQgsOvGYtsE9MZJJqjctQGzdRKcm1HHlWFj6Z7Uh5m2
7qEM1Q+dbJIfui3dDs0bmaEIFCPM1j7lyjXy9BpLgImupZrvzKT4lXmDs8PG+QcVF8vvAndYohNc
x/Zu1l6zd5bGBGjvtsLIjGhNnWrXDN4TYR79LlcrBG4gj6ASNI+RlkHi0+1CJjgss3ki/GvFGhrx
/f/lPsACmHErtNLYpnL9RbmcktRDVc3KBxIoxv50uPjSp0mzRg8nzUofZ/UOCyrhBkx3awyMVVwN
qEIL+wTFSTZA0zwEPRsjIkbwnem+DemIJBXDo4bSUduEc3Ioyr/zrGysA7OB4p5VlDSajfNPuqiJ
x6+mnWjjOXD8Ldanre08ER2Foku04W1pNp5my99XJGRsc7RUEZYN+u30e27k5lUEr/bSsL9203PO
G+P3PnbXPoFKXhHCNQvaCN7Ap5Ti902FWj1WeZAeDXMojjehN11RbFK2dwpwkV5Qr10zd3puhXXp
Bf4p4J3IX9ernLKLo5ZL1eT4Ec0eQC9HgSLGU9AR1oDqMmHh+BXS23MkAKekeHiJAQ1RLJ48fSiW
Yuu27IYJElFvxqRvJONpnoxq6xv5ncr681KWX64un4cbWVeTL8YvwAe8Qgiw6XHSIrsqGUCXZ9kU
S6zIYd7Yhbuvgjy890amgTQh5XbNrGgVL85N00CESVyg2T2hnUXFW6Tvw2BAOSVNCQIUUobtI9+h
fu6WuMzhmdOsSD/SOmQRrizaT4oV2LHvnkIH3NoJeTQzsmuaks33lt+F0Pmh6wRyBsiP3AnS1yLx
DjN9bb/W9M7Mgpsjy0M7ivwYPsi6pENAuNqoXwZFFyOQb+iEb51J1xW+1cZGwIUxxqR5Lbi2efUI
idBERuki1+T93qCBekxcHqCuc6566s7/ztF5bblqZGH4iViLHG4llKUOUgd137BOJzIFFKl4en/4
ZmyPx+NuCar2/iMFrGxdGh+SnrmbrsXL5HCcbKWdPgY3vxdvwEGWwfMc2WSwekv4wpw80Eu8M0jN
2HsUIvQ4Zw6uh4InLQ5opTbtREBoi8Qma9gee47SNjO5lDKT16Ldxl7fnSLG6nZA3ctivBIy+FfH
MSWHs38f5+iO74SfqKGtzi++xFQ8OVbbrwJtQPU6OIyRHdJef430zkVgM9xIWvkVkL6h2yevSYwO
AxyD+L+ED2t0P6farmmRpQeWqDUSUHD7VEYWnTgJUA/wCvJDWnsL26GMHKpvM4voniLCV8kJPvXF
LslNfZ118msuTfNJb5ZMELTSi0A3yxEDJwglaj9mu6/qDY1Wv27ras/B2ZroWE1FfrQQMc4GKpTc
RXoci28zf1ZReYBkhgNrTGOT29a1SIzgoQv876kZn3DHP82N1+4xnq0jmAmEhFm1qfFoGwWdvxRa
ahXksAdUwX+sG7Me8T7AP+IwYQydnDdDIeItOAW66nOYzG+TVhcYCfKP42KAn9AeTynnPEe2hu57
tlHB2y9SnsYZIeOMjn6VaSxNUo7lSnh4JCjWBa1K5IsqJRtG5CNWabFpilcWhr2Fa1yLrfOcjzW7
rzxarf3bOCe9BDUz6e8A4AFiQy8PfL4epa0tYDyEYJL+BUV/n7DVUI9KSEDJEXpS195vPikYwtky
owtByrOrO+eNQImzM/RFaGqs13KgGtGdCEHsyldDQKuk5rFFm0SMBiW8OZ4mv+A4oBYiXqmSf/VI
INZopN4DiKkFfbolAeVONXGBJY8CO2dM115deOtci//Yoj7Zr+A9uKtlBDEv5n3ATbxzCxHt5zF/
4OTE4Is01PQhgB3bOFeNdnNjsMQk6w8q8t701v0F4LTWeBT0sDcOjo20vggiVF/deEzS5ENFqbFr
ddDv2QloJWUi0Iv6MMbzRdBdG2TzWcXJX1oCp7P74sq0UB0bw0vbtBfVToDsXXKlbAvWy7zFtWJd
1O/1cBvt+Xca/WCbjp802vzYSa+dBWM78YXojVURrdzeMrdl6v1FUXljmRMHWeX/+G3JX9AqtH98
6UmgypNpkcnBjr+y457iQ/QBnuINlC1JD3bLUMTL+VpPJdSTDrPOlIOFVB9PZGdsZ2GITeQMTzDp
VyTvDwy60SpvTLm1O7hRo1BPldsy7CP+9pccBvTpiyxzeN72SXoZGi/Y2iVAZGB2l8zV8EfAjoZU
xr8VtGHvYrjZeTLOSWOaa1RFt2YyYCKCgudPHnzS05kdH4dK++4E2UFz/0vvzrkLJp6IbrxDSj5W
gOSppj9BqYWGC3/fNM0jDjyI0Ao4J6i128wNpLcrqWkvqJZQADOcZCguhe6NaznhtxqWlkprz8FL
QiZfY0tr+wUwD51vCBTvH5fRmj9Sa4pSm0/rtesQy3mDwZrikG7SMkQzya1qKGXwny89KQHXTaq1
ZlYHIe8lldSRnRuXydMvtfTEtpTtZ9aXT/lgHAc3qXeONO9eTXBO2rzVQ/CKBuGWG951yCgFLVgp
CMj51Poh3xi1vgWHwHhMw9MIWrAaTGvTeOm1m+Z5h40yAopvhuFENyP93wU2h0YvsDeXWwOPPUBi
sRdUONpz8OLoDk3UPtougfwVEh2iOMfbYBN91vKYr6xX8DsSMz3/bXCjF8MpvpKYpXARjM2p3CX2
mTEd+eSUbi27eoEVoPSKVu7Ktm6xMB+kQThWPGqUcL0kvHFoEOZbYYAPEbbyRbxVsZxYpagrMsjy
F5OrOeqKLWUTry3xG2G1UNKOwfg0FkfUnFheJuBZlgAjI9AosqenfmANjxkryN5H0r018p9UomQk
LYDYj35jkxGJtnH8YVjeGVjF1trt/xHeyZqDIb1LIKjSrXIU5Tz3Be2eYqrfh7g2DlXHhGWN3Ir4
NdjkIpItmETKIjqqxn2vyoLcfKSR1HNu8QQ92W6Y1MScEfzgrSio5jrclLB+aQk2Q9RsS2pA2W1S
Jv4d0o0HhD+nNoi9lcLRYixsJVjoYlcaSuqRddjO1ieq1Xcvc5l+EUMJAyt5wIhsSRAaiVy92PI1
KNRNctMda6g3Y75lBUNA689/txjx+qpvUirps4c5q4Cxh+fIZDLSe28RDP2iAXkrobrRO1obwB1+
S5KBVrXJn/XjuYpzxjrE3MnsvOmMoqukG0+ulOCVWn71HO25AWhAfs5ThkV7sUSvaShyto0jXlUL
5xr7ODuFdZgi7xl06inuR3bGeDh1VfwQ9CmZB05Wr8nvqZFZrUcfMK2zdRaSQP+bg+THp33ZgqlM
bZvQAmfrZ/A/o1z7Wr4pCoS3dsMRbDr5zwgV55nxQzr+lKb7a7vidVCtGzbZC8WMx9llaDOL7Cb8
4Z4X8E5N8MbYd6Pqh/LhKvpccBtg0B9v4JxInoQ39fyozaMxq6cEreq6rrVVNtR3hzA9Pb6X1fJo
8Y6GedrsC+En62SI9pheLojT9pZLPk5H1jANtLVevcFQACz0xptI9dusGN27sbmknGSsSYzXsP5M
ARh5L2RO8U007dHq+9vQ44dzxGWiDCRkjXmKxPg2jmW9+/9rou/0DWp5gQKeCspUtw6sz6oTnMaq
adC0TVVoly15DbX88Mpq7xtrRAAAQ1ZIscM5dgjHtv4aJ1erNAjc1Zg07xH6XnJSnkXPs6EQIXgt
Aax58GZMct/aAalsDZgwl8K7ldahj8Xac4YzceCcu036hTsYbCbT/nWFYosA5cJ5A5jAL2Xtxooj
ObOcO9Dwr/o/FY5FFDV5UPjfqcVLpMHWYar/JBLskZCpW8P1oevly1Blb8UUDh5FFeSFKaDmgUy+
7rSESTRBcNQcxNR5cKEK+TX1zL1TkiVWu/WjxbtKMdhwmksemTzTvvNySdqo+HnJq7B9chlKch66
g1d96PNw8ls6Sr34x1Y1W4s4lEHESYQ9QxTAA1aSb7qI40Kr7sq1Ea7jdknUfRqIsBkm4x2sWmGU
B9nLU7kVsfdb+/wQ4w8RnhABOG5XRfsZ6/Nm6niIVGfeJ5eRx50reJfs0cYdvWhxOEu4YDVdPLZx
8Nr0EWEDzQ4doodgXuBj5oRqeSEaY5u62ZOLsN7q6nqt2pPldgkJd/z/TFqPzlujnd4mXwI8PKhh
SBs3uPiqCrVBHBivv0XSH0ltsENzakLxolr1Ke5gLkezHRipSr7QOHm1lxizPDNwJlMLW1ka/rgO
pV4MnKIJeTS1Gj4AJ77eN3CaHGulGk7N0IKQ7EsUI8ScX6zh1Mr4Kigalt+B0y3CGpUgKOGs9fIq
ROn0b7aieJMMwYPEGbMij+k+d5g1MrNFVw0V4Ro3YeZEDbW4RttPAu6uMtHPBtRwWjDaDYm8Rqn2
65EIvho8oLu+5S2LSALNHBOmIqBj+7GtMUAxoX3V6S7RFpmfXYVLkJrm6WQmoI3qSOaxg4UT4mPS
OOhcYWx8oBvOrXWBQojkBaKSGF5Qhj4Bd1+YL4oK/bzLTg2ZUSDBM2j6JsM11GKmdL2g7xxcQRna
86Q3O7uazkEJGBhpOD8im7nbeJKFxkzpLWGrxW8l2rcB/gHNz+jrfPUmiIzuzDe0nnQsLAunerLq
4geRISkieTGtdAtVVRX/pGZy7RxUWhaW8maxBESm2OsjWVdef1d18O2iomfeoo5UPoopfm1qLgc9
YsdBb4iliIVxHaMybUpuOTwC9ehcRau/I/D4kCZifBLhLHJZNHsi5RKisLnEgiQLabx50rnYPThv
LwiTs/s9wQXPo9McUc6cRNTuOI9c2g76xzIaN10T/QberPNRK0IN1un0LZucvBLmvUgrmAjQLQ2g
y54r/iGfPVvaPtGSTSsrPmIIKTPRrpMjHkeitZJUR7fR3w0I5LAb9DWyvNsoO8bH3iaVUrwsBhBf
EwcbbR1KRm3EJvPRtEqCbWD0mdLXVBbXMZ/4L6ZTYVnZ2hIKIz53owlhT96QdtIVJZyMMKM/34Ky
egjECJWSIjOrgyALs/grXTTFuFF5a0o+iWFYZXRx5r1AC9Bwo2v9dEkwL4WT3X0qZ/k+jD+eH8gj
9MeNFmWbBtuMFWv72cmNkJRWvHa6+RpPyrmgO0SPmCCLCo6OkMY5pg3Aw713InzuMvQxSGwg0cHq
mX1IzRSPd2mfRJySOqf1AWjgH3u+PJuQy+s6e7LIEzE0P36ca75NhWkK8Yrq9l0WW2ueyYX5KeZN
5mUuhARNLOMuFSO11eNRkxGZr3r53cr+j2wlQNdO/y4y9myct7wIwJ5Fryowz/leS+Aj0sKvPUVb
KEOXfZkG1ZXRaelBS3GKWxZJ23ZJVrHXUTlEkNO6bafHoeMRDoz7ci1UqGxWkgWKF+ZDOviTCEt6
hzBZSw+lIkCNDwwwwl3MHpaD+TEe9Wc9G/0dm8+8LiThtonKv5NC11bjZL4jgoi32dAOW5lNH1lv
RG+eRyOxb11ge1a15z5WeW+tMhEMj24v9yTbJde4Gnt2RW0b6/ei9Pgc8apvuIV3tWD1g9VitquP
KoLWnLUpuIweqz8K8g0BUza33kugM3o6zKJj7iaLuPKWSZAG3S2mowsjCNwU7BoCqjZpb9ubWAFi
VLH3T8+wLRsE9+TpIXP8y6OA1T7WTrJrvMJGN2xv8tkRDzoKpzwxyWkROwOT7oN8aI1u2ozLAyg4
+0tLn5aR2t9mSbe1AGfCOHITEhScHIqATk38SNuBzZ3ShMfEGixKyWNc7VjJVjMh88hs5nr3SD/k
RwRvjqDwq4hhrzRrfML0qm3y4BVjo7dCMHqXscW1gDh9qE13DW0gw1hCINSthtYgyLn7Wfvi8p9h
eg6IuPszmwgUmhHdg4feTkdagv67+ISJvI74rnYt49naMGM+Vy5IIhdzH0Ne5GMuSZL+XLvW8H+j
o3IHoL6cJInMqx71WD/PaR8AF3crEd1Am3zUa6wbPTWaRoaxm8izH/64E0lJQAj4khuhWZbkudJC
S4azSC6kiGGXncLYRHhlRZiHJOGDmwQOz0Pss1aCmLlRA/bQ7F1q4AOl02MTp0R/FTBNyAWvKG7I
6Ms/sTSjuIzlMdN6ng4537EN70VNplGXBxgf4QYr4OQV1d5Y+zzn25T0tcepsynR6ay0yGhDOhW2
jd+oJzF4aPhaeG0HoF6g9UA9+pPm8tgwotFaXOF6bl8rYRfrBE+R0dic1N2jmjpiT/EXrrtZP4he
w6HaUadiVvuWSBdO142peMmuZv/ho8zmaPVFOMBqRUXwldS4K50++YdBd4KDx26H02+FntXhqJUf
pmuNm6nFUo+wvOQYLVD3oRfl8VJjSaNAupEAqmEg3j1qG9A4sqXPaCNpk3UYaccDTrSPpemBwY4k
GDJ01jkm4rNW+ZwTqOcSR8GeOAR7+DaCOHqbfwFyiL/oxCFY/OAttuItDuqzynqoTun9zjNzDyGM
K46EJzdxIcdgu9YWoQhJ1MarPqu+uiLtQzaof46bdSGqYXqHrGCtdLRICsqFUMIfBACp6vDCkfmB
fJ5/aYe0k6B2ia1jROo/BBfWxi/lhDbfg4Q0dPOkOsPSraPxxC/sE8XA0pcWMG8NEkR2hGFG7Drf
c2cBDFEiRunR6apxW1kJY3BLEk0+NjMsFTJzszop8gs3IgD5oGCds6PQIpyEj16C5KONZn0dzL2z
sxT78xJ03QbNQwmf+lg3LFU9YgoMPjb5Kvajib3NARAgf878Gy3tMOReBi+1MDa58byxzOTBSgDY
Y+KwV1VhotFQIzoMZCFJYq27atgZHEtxPrf7wSRVmnCeY6eUtiGRJIhQDmUgDtqy/sFvgeV06zRF
KWI7r6WriX3uTGLbWLf/42pG1/+hukR/Gpe0Dc2d9DWK1P7gGrXPcjNvoTxRLuoh9THN4gDAMoza
A7UAUsUyfZl8rqRMfriokMAT6Edpo/TZbWcf0FgSzmzmr6PmU/o1jMlRm86R22CcUKHqiC+vmSfs
tmbaaXdYeYNV6eaHqoydVV/7VxGskq0zFG9ugDy1YJIq/eTaKP4lit+xMEgSQ5Zsc4jwPL1KVBQt
oK2bmR+qiF/nSEP6PrPAG/moVk2yBIzk6Z+aAqZVtLdVUXPXGGdVD3dqZZF6Gf5HUDDnzQKWIQ8+
ROt9tllN3Jn2WxAUDWptPg5NeugjwDk7jjYi7t1TY3dAbzikMj3aiQzkrDYSjq7od46bn7YCMEgr
dNtmR+R8bPWneNMR0czYgFxLY21KhUPSlRlsx9lhIUL1T4goG1RXvGIMcEM789btwKCqcmKOGgOg
tSd7PU2sG8XNqPds4fMNuSyfUc8tpL2bKDRIpGAKm5eN6xUNCi7sDoKs6d0HWwR3ndy7QcX/N/Qh
2jNQf+eAYpZWC841Ic+6su8tO5rHJaUUk5VKDKBzbEF2gi5zIOY5ygk7sriRhKZ7h84m0ZQLFetX
xs88ot+feUFXAVqJk0FUwFxCGRWV7oSzUESImiSK8Y0/mR3T3+A7v2QDIK+SEIXM4U+eJBN1HmLE
xNmwcYzpkNraNmr4JTAiINGa6QjwMLbELsb7tq65RnnTZVIfy0xg08XhPZ2saQlDJoHdq6tfp2Pi
GVTQbZymRTyau96m8tAUDV5mbvQxvuEb2YMRPw/98MKVA16eYPgmOWyv8C7US9YG0XVfuMOsUJUV
wqG5cI+O9DcJX+mKEe13FLdAl/dMxvleL+RPYgiTrR7hASmwcM85rDlxOmhHUS+5BM1UGdICn6KA
uuMS1ZrmmvHPrZJmEwkU7VB3n9F4dxe58QCPFnvVq+/jXLLEu61B1/sFOgJXndzI+bVj4aziNlYb
M7h7HXiG6AkYxaUfgFaCytE+WcYssvrGG0zMCaK317F8hCo42f4JGwlKoSIIC1XW+KFZnKE0QKZ/
fb1PtyIDbbEnNWzd+mw6CJcHHj+7wbVSZ/5H5ftPtjFA8ttcKy2sAFmMftgkFbqlHBxyls1R7+xt
jPRy3cdgCiV278ocL7lLthR7/LSKf+M0/cnN9rN2D8OQ/MllfrO04tPPECZr/VfDCazMETE7cfZd
pZ7sQneZXWqcHkuoFRsWkePtW0HIoRtxLvQ2bZ1UQIBU6TNe+OTHIVqmKoiVSlCVabX2ayvf2aRm
EzaE3Ldw6FFVEg8KjJvbPBH9+MwejCj6LRoQ+4JcmniH0QrNiI7y54xFdlUa1es0Md/oHPGiYbMN
2DOcuvjyS9igvsUc7qcAE0Qh3p3M3qsAub6dR78NYCcBi5rCCzbuZtt8THLfvk64tpyjNoB6THbx
GSCcSx2Jv0DywDLatSanPcsvcJ3mliHzJtSk1exA1+8CImejRUtc0N2akgK8mVJElPewr5gUSCbj
QyoxDsWR3NkGaAGCJeyK2mqILykn9CqR0TVti41nVJ8aq6bvZz+R0xKb6SHua1wHkPddjgIbJ0F9
qofWWnb8snYxnizZ8RFnUIeratUQUUhESpjG1U/UjGGxeFDkNN1QvfLpC/nJi0TJSEphgrIfJxn/
tV1GqoV+FmV8n9WSIz/hs/budkv2DtE+EkEOEK+jp8e4OXe51d4sz9vPGpMkUnkS8NnOC9u7lKQ3
rqqmp08WuXduXgcCmMmrNdGPkXGNVpmeAYPXkrcqNGznzc+WdzSqkGNrCJJVMm2sAvzDhST0OcrW
+SDjFSE/BeKnbDdalcf+It+rPt0NDibCBsOgnPdjg+syr6DdJnwXrdQJLlgeyJIFMTOiU4dNFdsU
3aFBA7HgSmKZgFWn5UlwORymWYZWPN+zBA2TZKSqS5LvW0XoZxDZFz8pw6IdH/E2oVxy02pdpsfB
5P7j0vqwrdZf91I/eKRwEyvoXoFhv9wgWQJhV8n/r4IdfdQthFhb/CCEufa5GSbTQ9HoKectr3kv
UxBFLSr2Rc4pZdS4Pug2EYyqdP9xPgmbsG2Frwigsk6LB0u1IMx61+941G9Uc/SryDfa1Qw7Crjt
B8ra+PVrmohqm/bwYqnpAP0Rnxe2CkI+xsYpavA1adckfxNrx1xJWHcFzNRmj/PylboCNSnXCZp5
BSZDSBsJQKVXuyerIXQG68ahqbP6uaiMf5awB5BtB5G5vTNzVm9KBbOHEvFW4Me0opjcL6UM9ugi
iJEQRagtSB0qRcz3DqlhtXeRrAvJWI67LlHPnuYfLadykaqRbFi0KXZCHpZcs6JzUfa4Awf1peOT
KTEihX4NzU2xora3x+4dHTsTI3bWLaXFuqgJ9OyaY8EKtkTFEBhClmeDXoNcBuBLi/IXu4ZVyfUz
Yg/+PiH8oB+L46CEN4VA4bcmREBTdGWMXgwKQFg2cpB0k5sd2zK0f6jHgKeEEqyT0fglnsZbz+An
gNdyP8iIJ8WBI9UCV6JCs3+rtNa2WuoTsWMSqYan66ahAfBJ5Y7tJH/gcKcrvHwOco58VZfWxiOI
85LbBDHRC1PjZWINEBUdFnmRfiW2cSoi6zuZEgJeeANo436mzyHZwGSHo6YdEr3LtraW/LolYpvY
42qytOiCB+3HrNFhJ3p7S+P4wWiD7Kb76s9KrXJNQwNRbAOW6YnUeq0Lxo3iDFs1GvuFbkNiSnMl
SSvbtNjVZtt5UKiTpsYZH5wMbJM1X9vDZZ8ktoA1IZSkOUS8YGI6kN9rooQlETUnS9XNXUZrMo1E
OVsbMZJ75/K9kweipSQaChepxrUZRmsb5D0NHnwHc9XSLdBhYq2NB08S/OPEp8wjqAyhzHs2t9QH
2i5ymlrta3Nuj90M/XoY66D/4TTrqpslURWNQf7ag3nGeXMEP64F87KRVSYkzFLEU8zPFXPGAaCd
GJPS3M4KFNFS42Fw1MFEElrmCDOimLgtt1iYIS6cNebJF7v00S4EKd+wQAlkzod+InQGXH3dSPVa
SOALzDLxI0acfvVZpf6/elSElJnc34b5GTvAsxR9kTLlWGwBCa+vJadN5rpAknjjXSOUNc1aQRRD
KPC/K5aPlC/zQkBgGpYpmmsZ6NegD94L00O7FyUQT6a/QIvk6uvtn8gn7aHI561IrWw7e/qN3hj4
Pc3LEV59NcJrnog6Jo7e2RWRv1PVOKyLWk9CgxYMq5meJzm/xdbi1UtxUvCR6C3svYqNcqN1U3EG
qIftdJ+VwleNKLLNtM8yWU4hL3U3dpJ+kVOLgDrFUWLqVRc2XdibOCk9NFU7wZVo+dFliHBKyFw5
KMpTE0fT+OWNs74jlPEb8eqWolb21jI4t/q/iETHE8r2eG20WrS1upwjJnHBkSnBYYebOZAqJGUc
q+sqoGIoZWx2jJJPDC3ITrNRWeXUNPN7dOuA2qBtRUD30HRmWFuG3KlMJ32P4NUti4291QfjlFnp
vFNwDKnmXq2W4S5CvxMN9XM/mkeS8r6gNAP0VrmJ+cIOp7EMaAUwac0iSd5rLRTutfEclCI6Kc+9
9KmxbePhnIzDkxmLbNeTLMXb+aZHVn3o23kBX5hVXXZOOfM+5kRAU5BEjKpf6wS8qKfGLu310DvO
LrEOlbRIOrdK8w3hIFHVPlR6YmcX4w+93qZuvGnXE9ATTAM1JUoeRjN7pwoSjCDGgzt5xWswGt22
wOg0mxXJNDaK6JohaCE2YK8EJm8PtAbSdxyI6iN5HwF/b4ptQaEI6hqoAR0/24bvipHWmdDk6IcG
QOVEIFc4Fv5bC5K3GwT3dgb71aFLaG1YBqL+1oagLgpbJhZtTzfDcWCkt1FxBVWwJb7P3Yuxu0oM
GXyLAmeGmegb3dgJo0ThJHi3UDchu0qJ30zm7NMb0Im6RnQFXMetqHPoSCLDkCNTw6R5+05Xzkkr
9bc487dy4MOdIDRm7V6b+kdnIdFp2+3//5jjXuI4n65WzVMraWsRIMY5eoyOSDsb5Hnfth/9YGpk
SCUPdtfsTYdsVsfs60Mu5aXA4S17tzuUvXqVebs8x4a/9k2GGZpf/kAseThAzgMM6yigGLIK/cYh
cxiaY5cX0ZM1/+qCnKy2044UV3t8LhRC1PwcbcnirJP20dJgszXNYzxXXwUyj3Xd87MactKRjIR6
60db5A192BpANQgVuG4qh1uo3Jt6iWxDpdClpI52kXJJglKv9QvbqPMKecrbQL9KlnJ0+2NwJqs8
IsecP0uHiQW10A///5Xul9ZAaI4bnJ3lP7jhucGZ02KVoD1EVfOBQ7jrUvuNKYisAacgM2Hssc5R
Ks5l/Ixfvr5mzTFvhuohRfC4bLL9c5a077zsPdLftDyaWOfuAzq91s/v2uTlJ9WRtDl7jb22cuXj
hXGuyI+2+TDfTJyU+zbwvatZjc89i9kH0fvupqIIaY8YzNz3psdhWmgXFPJPmSGbFzq1jCO6/wjl
FfxxEvcT7nH51dTqZxioDZtM4zlF3PSUGuJf67KqpyQ80fYArR502tqj44gVZcr3MosYixFLSATW
ZyT9mZurhyxxIhKPqPeF9X3MCCSldpG2owjgs0/YtElLC2VLQ5AXGBsqubRjH5Gia2L4EzY8lCjq
kFiHjCFFEY6v5BnL0B0PabCC1dQf3SSSIL7XXMX1eYhH1Jbqp0Yjjt+Mlzb3jz3azbOPVZeruRlJ
DOj87ZQvQdMJdSA+jgzwTGuaWEeYOOOOrNfMzCQL6axdO7JVfAeOAJHf2S9nammCpg2hqLZgDTH5
eM2rGVBJoDr73msTFy3b5Rq9UvpYaUZ0rBVBWypo+/PAYMViA70Rt+lXsOgqPQtt8OQyeWBFQ/Hv
BUQZL1V+0i9CF1RNyWK+AHoeO487vEARyrKM3acPbAT5gR/6RXBnhiE/Locu14vGR6hRZQ+NSZCr
FGBEDRVnnmJjS6z4bEe6z8PiXMnUkkSYRwegc3fRimXbCiwPAh+OtCMdbWUbpHxam0n2kl+OYNO4
aJJDpGskrExcndw1IbjioGP5NxqXdL72xeBbOI6df0UJy0Joqi0uiXNaNVRLlKc+CEIn0h66tqQQ
cQRQmtsyIMiEkrQ4INoxGnC9Zs6hjYH0JkbMXRMg1yMSpWgJqy6TEp1mvyV1EiakzZ5olSRqhdTr
3ML+bIJBEZIKMZr1/MvRv7IymHLnZ58CqRYEQf7EIhbDmHGAE2K0mNMKTJWzHpoJt5erim4vSC+J
m4smTHDprH6CZ6eWMlcfObN/yKnf4mo1NiZxbwdIyxHPvwkBrqffbcEhjt7hbdi4KpgpucSEQyRP
ss4n5NCp8J79KQdgcoywp7GRnD33SequGYq0ysjeuA8YyDufi9OQ1wT9JQnx2j+hxNXUJxKHZ/E3
iaMuMNcyfZu7pJ4mVEH8VVuBXQ4Yh9v4Uucx9qOKSCFY20MZD1s9gwuPbbqD7EJ7BvRWhthP0v7W
8NcvH9TV7zhQy7F5AEmyV17nwp9LbrSkgoAw62vflS3pM9Zh0KsttSLEC1Ir5gWUT6Um0zTSjNER
f8vzRlWFXFGTsbF9QsNt0QEhm+TYmkNDE5V5NJvqRY5FuY9a4pRdsq4D7VL1zrz/l/j87rNOWVO5
yAUxq2/KGCdk7L+JhdrEsifIC9aw4I64YnvkFWS+VD6759AFoSzJSOgKOP8u0O95C/soPhsiLGiH
cFVoC+sJlT2pA2NByYQQr1NZILzUUF3EwR5zVrZ2GptceP824CTAA3SxetZrs1F/yGfEGr2IbTnE
UFGgt9ZH71sMyCqW6igE59+2z8OEdgiPrPDftGsZ+D+67Y87bqGLZSUPlW1o+6iP3gSn+lbYX5mP
jdrt9TpMRPfTTy5vW5LrPJWh6Rpsm7LhrUvwcnNwh97Qf9mxdHd9HT8UnSDe0sz+eV4WVrYe3FCA
i/jRxeq3r4EJQ6fxPqbiIarMby1Xux5J+Hq0rOdSD0J9+Twy3M1496t800b0N6fZofcIba6Hxjqi
rzhGgaIpzMBHMjXWhW8M/+C82MXkuE98OazT0ttSZ/JAm5G5awu1TTw+XJstWoFcIj2df3zia1Gq
se7Hl35mAzUd9Zd13bBH//2t5D02eBqWdx+tL0CAW7+pOfkHxHJDk3iKms5gujaelPnGkfAvANla
94o5qsl+8jl5r0hx7WxK1nxCHWDajz5mteVvTm10HwI6UwKXJhC6NnEdzQfdo+LJjuCOKUVZviVF
k2JWDeUxmNWuhggIMw5evHTditzb9WgCuqeR8xaPmBvtztzXXoldEPTJGf2HfOAuDobp0zaoUFCO
wtPolZu4So9JjfSgJEao+c11+ag12P2BtPBgiyLAGZNu66Z7GhF8yBj3pDbj0zdQ+gMJPPf9cE0U
EE6deHtvFjiQPR8PHU5eSfbyqnPonqvlQJ9dcMFpcHKKBy4TYFyi1Dckg5HLa2IsbxGJ/fjW8NpY
CXZtD8ggD46Zpx3brjdXg+H8+4+989iNHWm37Ktc1Lj5gwy6YAM1Se8zlfKaEJKOxKD39ul78fSk
gTu680ahBmV0JGUmIz6z99pDQGEcuyUxvP5+fs1i7HdrpzxPc0FKuXybzB5zilutzc4+Eiu3UAF6
f4SJYuXrKYrsrF7GPRAGYhfRgjZ3HG3XnNEm2430TylsMNx8APCl/Ok1SfvaUze5XfJco9qy3aTA
deN9lWVxbVxjrSgKByJSce5aSFODT0uKYTvW+Lt07acxgwfaxa8s6J47/+hbtyIob2YD25dlAVst
HgpqugiCSJV+BaRiwEw/6bP3tUYP6xnNCa4+HOE0ePVqWS8Lfl6B/xLwov1STQ75JIn8TPuQKif+
8DEdmzPfu4KBRnTcbmgptIeHDhVh1qKoz00twtSp9o0Px38K9csgXVzw/Reqi/SuF1wYmnhPcEdc
Cx8lnzFNfyqa8vnwxVGcukfdctIFewjqHOjZGNwJgUQg7mehh9XQjfZB/j4SJDI68MJMT7sYY7eP
xvih4YXlLT1URmFt27p9i7R5hTPdRy/VV32b4bgPp1s7RpdkHF8Sd2JCqQyw385StZ46uWO7T7Lk
ITBR+TJdZA1DHz74374XSpwbFZ/18j64MCMh5U8wV34LrF3oZYdgZ9Xjg5kLpshR/6Zaa9yGU7x1
e6texSB76rK7ER77IUT8FblwR4iZPkqFeGIKfq1YskzzkB0TB50c5Dd41ms3apcU83cRejsJ/wxm
cP07qumDNtyLnQ8nLLFVTTz4MHlG+YIn+kkaJYkg7rNBIR0o8UZxSamYAuxmuLLs2/xgRNE1iuE6
F6yFZDi1Wy96c4bgh5ijOwvEQ9kSsBDqWkGYIUJ00lPOTANo2AaFWY4IZDDE2Xttej8CbYnthKjt
TfuV0cuJvd20soR3GYbwvbbKg6VwAIU9BriSkLJ09vtSgy7Cqr2Us11EzmEBk3s1QhJgYWBI/d5b
8Z+2ZsobJie9PPOnYd9pevJuCdMBezo8l072S6oCN4BLTk7t7wOzeuVvQi68GtxA2N5z9LgLVSix
akm2awyGNrYFWlBojlw6ttPspsYAEBJk2IKMryYF5sqHZe5B/Y6CBo0EW8U2FykW6LZaeBVr8/hp
ytKPoeVDi1LqqcqMRzfUNjmDHhMh8LIW3d0OSBaI2Jfog/xUI0yRKB1OpF5AjZg3z7brrbMRUC98
kN+pwgLUuwXjb8TqC0iKSPPMkZG6L3/avMGuzHJ9FgEuXSt+zf3n3u9fEy2/D172jHPrkib1Rxui
yEQURcWTPrtJ5x+02H5LGbKwPBEFfko4aQITQcgAIRzIZzSS5zRtNp1Tw9zwz0z/5yQhVmkWMDU5
vE2IVXdlGv4G88HOZ7dQrNZFWb4HNYvcWEzTumLMi1t/O7AKY2aMb6TSPohqrKFYYQEP9eKNV4tK
mXcuRPXWZvigC3PYhaH/rsbl2E/yCaosWUGMvtAmUHmWXUjBG1T+FmXUSBmoA3+RGKsHrVvl6Ni1
snnXoKut4eVntiiZgQag+it3FzDdNuV4MIQDfRk7JSEMiPIBLh0QxPxMzkrUOehxHhHNmjddOWoO
2oFsKOtN6O9UNaSHatynysKOmQ4r8PGPtluyk1P0NwmKMcxCxL4CP4Zmhr21t9hCmwaJX04Znpzo
1NcQ7gwi4zVT4HemtmB1YdwqVOz8PMWva3gsjDyzWbiTuJYOCnNd4/aXyGHYd3ANGOWP2hR4Rjtb
JWsfDD1VZLjG+svnKUGZlGE3q9rJQJhTbAZUp4WaXiY4K5p8rOw22niu9z1guElbaroR8lemaS8A
Do6sum6lv9FzdkMe8u6F63cHYfTOwbcJYVCqGQ8mqg/g2ktR8OoMlVTbuJEf0EIJDC8NcNbNlwcC
k3Y+eay1IFuUrjyZynjzsna49Hh9bKcryOMCYTMisR8FOk69g4tJRxClNAmGMzNMuCASrMYrOTvW
SElY69zAXoZSRj9lScOHVNpn3jU2q6q/TiWuuq5jUWRlybfHhBHwEeUkOrxIhI9Jivc3wKYmK/vJ
s/KLEswS+EwhtMB6nylyJwY8jni/H3v8JaBZxjuEBPJpRMUEOgpPUSvEzpTNU0gUSZqx0uCMtmbZ
FEeWm24ixx/IXx+p9r0hWMd5TtZLnx89psuI6WBNGD93ZuNPWZ8TRlfNnZlzdgLSJ0MQh/YEVJio
M31pQsgMQmaiVmt+6np85ywGiuQ/BAgsiN9gvGe8soo/9FG6MMwAM+/ovljBsIOvvHQ0xYScN8mz
WQLUOK3ssXyT5jQHmzmg1RoBpCQLf6RnfeiWvjPaS9Q/15NOgjaUtcgb77oaD/ZUmYu+whJni2ub
Qm5zejqZxEDX7if32IqLLSEr+eLHdvtHZn3WXo+6jTEN7QEYg4v3jbgfmZ6lo37MaTqkJaMADH2b
Iac7aUL9daqPLofu0u2r6zQgyjOy8MJC/Zd3gAKsjyoslpdEi4DSOu8aYzAenjXzhnGTmMjsRdhe
kDJTJnlqnYrqyW21YNUj4VsaHiQfZPVwfQ6RgYMttOOTZxcni7MAnSqJaV53q+LwbuIHpst50l17
Xw+MmYBzLYTHLBGR+g7k0k8QDE+TUUDecDbKAcVv0eIwlwVM4O6wvgTLCovuNnDGXxfRBWSb/t0v
DFRMOndnP/LwlB4pa/FbEHFwDdNn5CCXjwJUkxqxP3Grjq1sSaRo6YfaSnwxK+Gx6Kik3f6r19RL
swany1nUR+zH06e+Mv+0hXdn9HAwNX67vAGuyPLgD7I9UwBQGbtpBTGrZCXcIbaqjm7HRlXIF16v
P1Nc7wdOezYaJ1C6z3lLL0x3PdYI+gAOAUSlE6xdcbNa/eCm7R+ot0+66l6iauS3tYI9yEnefXBu
itzRmB/Xq+ILW4i8vkSVvsksxYdg9r+R8b7QM/k6ZnLNe/2gplJHi9U9eYo4qMqw8cA4uHMLy7mw
SiJZnKjcdMDxrXuvSBcN5vgpFNp4XSbAzvzoqJr4bAN6kbY37UYHE5sbk6wr2K82sA3aKYv2cfdj
ulW/McrhMAiFaYgjFkDCU07pxU2p3NNc1TYjbI1hzBAAzRM8x95mMmrXtPZY2KOvgL0YcIaJKPtg
uvhGcEJs/wZZ6xZF7F+9wiJpip3pPCdAs7Fo2uHqIgS3de/btNQZTyPHgkp+EwMJsP89lDeIr3fc
RXPcOuVO0cevkeDTGvW/eQV3iaX6rh2b38lIT7nD4Npme2TgaFm4Gf5wW/dZo0R84CPsUonFn2OY
I4pmK2NWaxRQTpC3tnSOk4+zJ9Hjn7GviR8L6HzHT8Uyk53FTLZ3dlLyrsk8PyjgyaHvntLqrzVm
eldTlcBSGB+CIiPPG+l3ntpPWBXm2D9AzmjVrAYj3ZxDrZV/bPFA8KN9clz5MVbWfYw5zeB8YRdg
m+cFUKyrnZYX3zlFNVS3I/7brzahzbLC10mJIx/Rpdn3K8UwNmz1kW83SxTwLpooK3WCrUqLo0H/
Ufq7ntkQWWvxaFCR07CoORSGSWbGuIh+mhianVaVB3vEoa5nD4GNeGkod4rh5zLJiz1RQ2SyBsMt
6J1XK/wc6cEwDe4zbo8yJZ6dFaziZzXZ/BJA1Fx6zjYyQmogzwHVOwCOkEcTp55EbALj5MTJh7Y7
n7239Xh3SG1SAPDaGqd7IwiKin0CmFnhoWDrY/SNf9+AtuVJk41YT3pH50RjpYmCwzUFkND5r0TX
kV5EkCkyk1ZfSvXseWRypMldmAnDanvFcEkDeE3bjwi6SQHh4QoG3FqzoEVxTJeQkYJkxdqDHoQw
fJjtt7SiQBdaTK+ZSaEAfYCX5d763hMHmrMduLrQTKXLqS9+HLv59f9KxlBKaMLMMJrDTwH1iwZO
aTu0Q+8xaESmYoT80KEjmZ2dGEjWqbzz4ZHjDuFiZn2PGlPHHj99xaveK69YOWSo7zQ4HG5Yhlsj
Sp6GGqemNwM9mJax4us/LG1Sa4BTP3jpGFqK6UBd4BfjSYCqZsYHVc3DNFkK8uo7YEbgwN0C2YUP
OKMddWpxN64eHQ06pz/oTygvAByZLVZpLeGNLnoQWrBIHOV+k4EJoneyXjUbKaAfuOa600iaC8U4
HjOdXsvTLWiyeY54iBtQC6Ivsw3jo2iqu5FLJmkNsNAxtYkqsoj2yJoQ8WUMMZYgg2kFBYjWWjxM
+rjr3NgASsVPzmvZmMWbVbJLKSwNGHhJsmQ74VbN1bNrufi45s2MHEFVgJBwNKz04iNyPZ9rtV+a
EcALKkMYogWmKkykZgAyhVU5DY+E9enhf/SmU6Nbqybzz0YVvLaddfZ6JMD1EJ6IykW1S99VdeZz
0yMfYd56TXsbNA3cci1478aUCUD2nCr0XrYNfxFZcrNiw/Ss64z/B2LhMAYDoMc/3KkWPZXcM5AK
l0hZYZE7RFkJxUUif6Qld4ILqPeUtQWsF2+d4VGP1LHqWJ+wXJvsnuEod0E9nUqfGqfQoef1/TNi
5BtimpcJsOUybrRXT1FaUyViArSr08i7kqHf9oSz8wNyptz2xWUoVTfavpo846KP2T5hTOQoZBsG
/MDT4LI4GGvzkYha/GR29twa5UMBwqUjedDqeEZNqT05A0bzPkDhw4eXrV8syFOhC9LP7QoO95Vb
NgXa2me8mRmfJ2HwhBfcPd6k/YT2cCrCAnD89JZq0R3/ZYkKD9ij6PcY1zcl/I7CUqvOrD50N/ww
h+RMSbFwvaNTwRLqwJml1VJzMQ+TkXarMuQTRJ6dCgNqqe17X7K6MghkNmsj0QmjkoC6CmQOOm7j
grzlDttlHxp0QGw869x+x4OEdAArAATw5wrFAj7y8JdIG5JIkE4Qs8OKyPgeiQdbRHxg5Lz078hr
XKiv0NePhNDtGWDdLbAmiSCmKum1J1A9fzJtXA0NdIG+4vEs669iqofVJLlR/PyprkYUIIb2JOfV
a4lIV4IH67z6MukYJmLBMd+Imloq6p4Jcbs6ZcMM2SKjRoy3Xhc/EUOtQ+O/NnVebmEccEiE6Q7O
rbMeHLWLA4WssPBf8PL/VOD8xKRYTKxHMBQ7TWhPSX5AlgyQJdZnPuqwEJYnzu0MkbaLrzJ1uUe0
5mEknG8a2YcqRR4xqXYAbrX06rblm8hTBVWWO5vdigOPHdiGyQYgs8GhI301hvAaGbN+AQdJ1zrn
Tld3onzPmFAMtjzqTqs5wmHRuJlyMnmKBgOTB+ao87x1Gtp72Bz2wkCTUQ19vBvcTdo570XX5Vtf
El6Tl1c0V5BUXO0IThRQNjYISMZyNX9rC01qUXPr1V1woRq81nl7bBrvs27SW25Zw0Ih6FROCnMj
RzBtrKhZLxpGM7fIj1qnIbhUwyPe8ptI1DUxD7mBmy/To5+e384NK0R2DQ7Fwn3E03zWqi+rmt2R
Wh+Ak4uvZug+l/6ZjQss0GnC4OJ/JojPh8wk1leMB09DzlZ2TDbDAtJO6/447VQsER8CSzh5s/JU
CHkVbGSJX2k2YzFd7MFhwIOOuVFas20Z3DG9zZ1NGmovVQcQrIsZQXAlmxF5MxbdcecVX31Yfow6
s7YsARtdm9Ev+LnnhtTHTgU4vEQEehxzcRBisESHToms0LLqHjxeojAYojeK0VURbmTNjI4KDwql
rR/LodgzLCo3fOu9bqOOtfuSk6a7BqOsdgwvG2Y1qb0hB22vITNe6M3M9g8uTm93q9RTz6ZJh+/o
8EIzGrm0NjFHxxDXOnbsdmwuh8i+uDrMoSijpgzhrf/1pofwSHsnfq794ifCM4z+un+lSoUO5Iav
tqO/jMbwgkzjLQ6yFdkE4CvMytm0KTJfEenHukwIB/NXzUjGWjizvtCS0F41aEWJwIJH0iIWsCMs
0dFXxAgL51B1DQVbzQFolipYVRR9uYiL6cHhGVx5LgCISWo/ckS0BofUGcNfWVBqMP5YCicoj1wL
xzyyMD5rnwn7tkWLoEtGzdYLpzkVHv2JgQ/ZcyhXO272EJbTEx73dWlLaj+mu3GljoFw98BsSD/P
ln0mCGWOzZWADqAX0YdvZfu05P7C9tzbA7+QEQfrIdDXA/kb5G0i7g7FVfotroxMa9kkBt8g0h8A
YyJU+UpIcSCpjcZ6Tl4bw6+kLP5gH+IFGfs/XtwfCejdarNBpLXVnz5Nd4BC5NIF9J78yliz9zKV
9pbMkpaumPgLvO0Ln8+LieSHW5KACB8eLrMj+61gPL22ewDvPUGyRttt4FC425pVZxywyK/7dudm
7h3zVjx3HKiKB2cdFgnL84m8B1gE44bGqGCV16HoXktVEyxK7nXImKQuLG9pF/2uS3vrkIZAprws
3CWWvJVhjDyzpZuo7UVX/e0O0Lt4kVaxgHIQURc2aLz+2sT29zRvWIfmrQQGC/GVeZuZMwHJdHZw
kDM5iAHSsinY5TaQewmVB5bCuYHox4WMvSeGyw1XD6zYK2o37zR7lOrekNuTYF6Nj4tYh8I2ri7S
MT+MqwsqpTTT5RbU5Zl6BHTvcOwj86ey+xvQmBfRek8dxGElcJKrkHGBR3AjBvJw2VQDRgwXNcoM
7AH8u8H4Mi0EAS44qZA1/LVofvtR+aEhAmsTFNcKSys0o72e6IIgh3Ddh3gvAf8Oy65kg8kYwneI
oIQBMx2auagb2unTY0SzEqV7QAf9pLlYMGWDNL2LdvhzPKrqgwRlfhwdPdoh6j6EE5rHTvoAn233
5mOZe1QVp4wZFz+VMLrN1IIj7jE/SdkchYPx0mADOb+AgcwZhLy3cbkqWizuXj+byGV70mevs5TM
C7R1K5yMKBUHRkxYPAR+vLC8Z7fCX1wb2PtjN2ZkxlPOx6qFgIzw4ubFxW3mFy0iWXo09g5Ttdb6
BRt1svKeYM7AAZf1oudGtnEd5lAuFCZJ7+/PYwFWHcUOrfU+RoZZ5D9oJr4TKwTLLb+QxbqrvBDU
zSGYKVPKPamVbHKy6Ib6YCdM+CIOrCBUp8mGGB4oA3AW43pHH6Qfu0QcKXDpWaby7E/RuSv7t2qc
TpVrXI2hAAdGejKSs+xmO0w4cnwEXREjLUmu9OKYXCQLqxDnEyyU0kiT7cBeurV8Ai0IfJm1Kf6O
9hlB+cJ0CZdprXi8gjbUts04MbXvxRqxrLNLG+8SCbkNWCd5dnoVnDC55IbWB1SniHx3I91rWufJ
erCjrR3LF5/dEokg7y7HPZs4tE4+TPCmQnUuzfLZEPmt6AlOggx+ToxenXKSMvji4Djo5dWcon3J
CxQ2GtDckOAlA96yZ/PiVw4YFgBDr1GKwo7PTzkPy8uVOydBODntujfGL16cPESSpouFsrksiYWC
gXgfdbM+j1p2t6I7dePKcBLFfUUKi41RR8OpvWmwN61A16a5dq0EwjkjI/nVNSjbLS6msY4+pqbD
35/PAYjEk+eGYnxlBI/81hNL7vZp8PS9SVnG+pxdZwrTMhayQj02npBmEmXkEAUVTDSxAySljan1
aKdJJDFF8gy2aGaeBY99G6XPPbNhCu2TPybeAVlW+xjoQlt3BbgNripnXZjIBrU0eoQq0YJL5BJN
A9ZibM/AGE3HbgK/zlp/w4ocz5qhBS9tNhunazAXoWLMThoUUoNoxsD0CD39SVBTNDHhAzZUBLa/
fOnGbtM3BG7oTWIwJkz5r1NV3KzcLzdlpWW70a7VB50aXAwSB5ntkbO5LJGPrjqPPtJzdePA08q8
sEE1L4p468MAujv2kN4xyO3zUFvP/oJdk0EFnB+a2mv0jWvYzS2MTjQ14D/Z0iRm+UakDDKikjly
XLqUjtXayezTaBbNUhX81kXvbCMU/26y0Qycb6XqX0rLeWxk/dCYCixTpL1Gl6iFhybmBkbF6Ycf
89D3YMuxM2BIjWhiAoFSSMJSkrLdpAMhGEbt4BsnxALFuE0a9R3WyiUtaH9qqsPdXMlnXngcgqUs
GH+gUxRU5DlsfDtrV5r+ZgxoAOgW6m3fkrMYzL4jpoonKwWMgsyfqojbV9MtcGqAkAYmtMhJcOjK
cCVyrFj06XcjRB8KWZfJaBAccWwlR1RsyJRtxkFW413nv7ucfS9tB5xoq6aKgmpY1DTrQzZArwnM
K0zXW4jB+JAxf1rM+x5EsSHhTfYTM6xh40+n1vWba+3q38hHsWXOIcIGtSxzROzUkW4xIwZzEvcR
XPqQDa/kSEZuUmyzskJfW1J/61SrJEfDWpfd1powrLgGaFCyVBe9DlR/gMvF9iDZ61N9DbPZh2xw
hoWYg7JmCjmi9YeoHJ7TSaZ0MWDvsi8l4mjrIwbYxl3Ki1CD0SF++1SyOw9mWevsw2kL803To232
qyTHpcWKv0D+a+FawXHwkOgy2aZ2+sWZQQocVlcvw41o6T+DToynTqc3VCEvKV7cCsPpjGjaM9RZ
FKm80aDDLALqj46P8rf1Smoim7gRM4sXlU0jLpMQIhWi+JLZhu/n19JgTsQzDNNjfERiRPZ8HB+D
hKSnkeOxkP2tDiGMiYzNscOMsWPPXEaMHSkRb6lb2GgeQR5q6XAvUwx6E9RWjag0Lkm/XIozvKxs
E+nM5iuV39D3fSEJpd6KCBG1k9dePo1tajO7woBhZf2nxkM/LqbCRX2fOhK5FKYBMw5ZsAM6D4wv
zYLJJO1aR6SMpisL3fEw6ZDXS/eL1vc56Np0w8QaNR/TGRW+dQyoI/kRZUwNkiC9jobajAEafr2x
ee8RLK9a9uIYiBBweBOotOEtrB8Mh6rcQk4QlFsaIvyasfXRt4DO7AGUfvA62ZA6KBSxvjrsHqE0
73XpfAKuEHsgpa2C0FbCPRIWYxZAtsdRD9+GNn8NosLcV4iYUmSGqdYPF4sHi5tI7eZUTm7eN62i
flPS3PalHy0V8QoMMjDDcOqb4Giu2BACJgifQ3lxY/9rmOyPpq3XA0vPhRHwfznevMKI2nNYDLtU
+R5oi/rNtXp7HU3+j1IHfNF8HkKAwq5Xv4iActmkhkK39+wW9SEpeXxUmezGwKFoynRtWzzottK2
aex8t8ZdD/h5eILYLyUAlKf0w4QNFpnjjB/5DjeWEcPzxjtRE4u4yT3Cs+Kan0wbotkG1Z9r9LBg
NvgnZg0pZBZnaaCxR8oNnhUr14ohDB5ov/jGEYUamnNuQI270HPbXEWAVzwMRUI1yPahZLVjdi0L
+yoEO1RlX4OyZS3u9Y8sVSHuRPB/4e0dOMrJHpE9kPMGaVIrg9/QQQbByGMR9A0fozl6Oygp2eqY
POIZFSVVzj5Kdrchrr87H5OM1b5ZDg1BHzEq9c7YfWe/+HCT/Loi19+sVJAYovWPjvLIH3e+0Cd2
BxUgdzHGLyLnD5xx+rSPZre5I9lPUXF6NWHutns2fVLRMl9s+BpOxOSbZg8BPJQiUxHXWrorCZup
yEJIkXzThUOvkuC+9VN0jFHRGBu/077yUMwAlYzNqQs4seVojm2e2nYF1nmy8bh6+aEAeExJADxj
ZFA4riuNNUac35XY+xg1tfCN1NX3Wn5Ds4poP1zl/PbOcKIbxqttqufa+/hbvCYzdQoFqj5o3xw2
G+GIa9Vku9qAA6lH8T0Ju8dyQusZ9QJ+S5rt+XWXHb07gUknj2T1GVYxjyu1n7RTezsdnrNJAznD
FC5rnF+eTLU1C+Puar9YkGEYR8afFKY7yqa7hlkfj46N2lM4pIT3zGPAd2FhpSTWvI1WofC05mUM
qi0ngboTpqsabSOIC9xa9QtD35S17jMhQpNmvgY5jB0EwvhiC3HPGeTCqn/SjK2pJ9VcROLAVGl5
mMzuTGYBY0mLj2A4QWqwh2sb3KnUiRjGcYVqPFiOWU6RkmClD5FUNlOwhiEX4Nd+EExMgHlmzXao
HbnCff8yGdkfFy7JNZVTuCq6OdKjzZHZWEyFYjdRGzEVcmXr1dEeGcZPWvGRuM4LJKXnqkeJD50C
BvY2jryXiASfG+KTdIHdisD3JIkJoC6/9AkzLh624uKyD+x6TlRLRcYKK+RzEOfxuxd9++O3ZZn6
hX77FHXCwMBHpzE25ocqKg5PP2uW2ZRcExe+DGcy9FOPiRibqZnc5mHDqR9RYXYPWTojNWKrPTuZ
5e163WAS02AhVloCZp1YGybh+R4tNRadHLv8ZKpxBnLdLcMNWZZDZNJG6Ry5vY/RcKhivdxMsVZd
osJ6qGI0fq5EVtaqfE1OOwP6urfn64D2Hf/Wr6lw9caU9afa6g+lpjWfutm6FCmV4AEdrXWmDyZh
n26w7lIij1oSH1e5stklspHYarj61nGVnpOES91mtSgxOSJCJGVv7Fa+GNvfPO+usfDAawbu2S0q
AOXgSw2cb+OrJ+uWZKCwP7ROYq0T3ZQHo7BJNfKxBfXxdyU0WJpRqzM456vr/Ob271QQXyWizJ3R
zfdWvrSzDlIuSic0N6xAGYp05dBzsk31IuHzB6jY/tHZbNq+RU+CuD0wBXJSdcACgDZ8CDi5n/qc
R24mLxpxzC48FdiQ4nrVsxmrBS9bmJoOgIBk57DtuxP19BDmHV8FF6f3tmajkaeqUlwrmDKbjn9q
OUqdCL5gz0ptRUxF7yEyTMEuS8b5vYvf0BEdOoNrhZJpMdg6rm4Pp0NhmWvmbXsgB1Cub8IXxEVm
wJ2Id76G3JeLcdB2mRU9l6n2leD/YG2Pdz1sgLpXeNA3sL52gwPRKdPYT49Gs89rgVenhfRcEUpv
mxn2w5E3M/SjjRH4V3xU0Z5va+GJ97yChBdCDUYfNm6bbAShl2vccXSWNaQKspUeBxPXPSuw1sXL
rWbZRgacGB5abpr32sTlC5AvhwJgp8VXOCF7CiaL/qd47kkSsXwmXZVc20RGBtqRvmKP0vszTqGO
eOmdPVvc8xC5Ku1XYWksxzH+M3buGTmruzL9xxa2wipwq1MKOGsh2lGu0yLcu2QnkOoAVNV1k31W
QjTnXhabdgCMr4coKvTsInzNRcuLW1JJKIEoD4uISwr4sNomafIa2xphZEsVF3RXxJssxYDPZYTe
gl4B2XmxIhTu15l9U4b9Pg4j2M6Jyi8RgGAs9xXs+VcdphLNT/hOHEKcc4ASHbQi/cU8JV5gUH5p
nz4hvtoIKam3uj9Ow3hKk9EqsUT9ANPlQRK72wIevXESQIqLwTPQLq2IMfg2dH0Tiwzpleie8gE+
hqr1DboXuMPJQParPr26AJdyk4W0MdnQrVoTfkqkL/rewkBncOYO/fFvVPX/j/R+Gouff//5zlt4
buMdWkSe/b+B3Kb193X6Hv538JOvPpvP/yLFO2zGy2fKl2FAaT7/2///fwO8PfEf9HKOxa7VlbZh
O8R09z918+8/Uv7HtaWOrF+YaH6lS+g3/MBG/fuPkP9BRCdNXei6wezE4ItYfvz9T85/HE/OfznS
cCysIv+TAG/h6v/8V5EnY5Bn+z///qMJw3Itqeue5N9/f97DLKj//cf4X4GfwextbMEeqhzLhasX
3YwYL1OE/iHUvXTQCWdpUe0sgYlKhnW2A3MQN7XRPIeJjF+k0mGoYziyf5twEC/+mHIyTbHZslhs
e/uryVLOK4/qEHvlxB9rr5SeeO+DUagPnk3nPqqAwLs2rs4WrqDo5hlJwG7eMjwwgWy90W2ijPqN
KzEli8aAt3/SLAyzJDW69H6IV5iWc37UyL+zkMShKYnAY5QSQ/POhHLP5m4CEY5lKu7JRIJz7Z8q
jU0eO3wVIiOOGC5VmI7X2jQSUVo7Y2Ov2tRj0ZCS9qdDCSoHoApeUu/CrHO25uRkZ2UMyUfnBKjN
LMs7iV6Eu3Sc2HC2w8RYhZ1a/sUR5V0Bz2BTVwlXluFGTK/wxter0k1N5IIo2hiRG2n+w3IIYmzu
EXdrFWG8TUKgS5luUl5mWv2TmU5wZhnoXqjMvLtrJMmz3+F9N8reahYWqyQEfxKS2mSXNBq9DLut
6WjeCvN2+dokun0oEyD3ODMcBmzMID4QNbb3NLaGJz3wWOHjYnUJknHKL0DYzh8L2+pGFiwWEHUS
DjeSlXSX1ANApro+urHXRlHiCau8DloC3Qql/8WzQpoGBhcIyK1SqzGj5ji5WlbD34LQ5pwcQgU+
0AErkrvovC2Sd3cK6d66ngxj7zpty5Ky1rJoZUijPMUg+A+uzwSUCnRe7IKZR23ql9LvUcbOl1+A
SxORo9khIdO1hJvLG+Cip4Nl/8Zj9Teur9fFTsViDiqwnOa10TU73k02s5xlQCyGtaRyNa+64dJx
dCnC9HVlFzrMXIELgzvTpBBNxv5I7JFx9jI9mTN27OHgMmxDuInAHtRJECbg3AtXe594WZ5Cwqww
hOkmwKIkH+qDoRnBr1ZNrpVCooHGvtHKyACRaKcmfupSqHBNIZed8OCDHIlnxnFVqYRdvzl/klvU
hcRHieQhsUP3HopaAnRMAq6o0DasA/kV7b4UPq7coCmtXab0cF+OwIsQeqsf4jrRmLB46r6r1u1f
Tcyf3arNQdb1JPM2awwcZNSZLX5GHKKm/jZvqZxtl4F8QA+XN589tAZjpQxcCiDpNcZiI0lbkN4l
RLOcSSuwbFWIeKu57fDdalzPjpwsWptGS24ymdq9yGLiFhSDe3jw6O/fhQkndBIQWC27M3dan8YB
i+nAWguYLufCSf8Pbee1I7lydelXmRegQBcMEhjMRWaS6SvLuxuiugy993z6/+ORZtRdOuieH4O5
EKCj1unMpInYsfda37Ige8WDkiHjCrqdkw9Y0nrhw1usB20TGYH22tpx0a6HbKZSLVWBiDSvVMMN
cSNiwUS3uUqxC59tVQIkIS2CZlTWao7LaB+ijYalaxP0VCsGu+l1m8bTGdWzvnCnCkOjk+Ent45s
gXDIcTCPNury0dMMUHcxsyiH5B8kftUMVCiM2xRUNYFyr84YCk7ZVZfd0BO3tsFs8WVQsXiOishD
U/qavLTcjo7NaMgrWBXRZTL1JdvDCS00O/50Sz33oAdnTmj+cyH85qG0eT/7zIJK3Y6JtqVPMHz+
f9nit5/Fsvk1/3OpHd6LcqqjIGz/16//2Pzzn/+1Z/7yD4uaqJ1uus9lu226lH/137vr/+0f/msX
/sPmbVm/27zd9+7to6h/3u2Xf+Gfuzeg4X9ovK2O1IXBccuxnP+9fSuO9g9bF46uaqrp2Ozg/NG/
9m/tH6ZgUwfSbakwkkzN+D/7tyL+gc3U0fmbECrj0tPs/84GTo3w0/YtNFtKlUVBSioFqgGVD/p5
G8eV6E8V4ETkoEl/Qh0TeyXhSduhT7PVT5fl+p81wf/ISTvAetpSBOhLSfDvUmH5LFYrQ6i61CzD
EYKr9PNnmbM+FKFJipBeVN1x6ltx0FMCvwGn4VebqtMcWiBhh/B21Mg5wUf5VY72S0GsCk3S4R5M
3lFdhPUtJBKOHvTYFSdGZUGOIg2Md+ynFBhZhNV8QDVO+48cPUdPNDDLPpEWmfoZa2l3+/ufJf/z
V2mqZdm2IxxNc8ylQPqpEIp8elQID+VmGFSxiyYHwX4lSF4BuIQ0dlbaT0ht4en3n/of981W+UAK
L2EIB0flt08lb74SsiU6y2+1hJAPWsCIo0k4Kuj5/v6jlmLx5/vGidzEiKoKUwoeVSm/lXoTeKZw
ZM1HYZ4A4Yv0zqUxMe8aFpLTNEFHDuRo7kaz6Z6ilMj6pq3Lw1A44RtUBPmn5+jbBRdSGJZm8ePR
trFxieXr/nTBOWpH3ciRf1MbUtvrQ9NzfrOqlyqqobRrXXoZ8zTxfn8Rvn2oIyxp8dhqFNW6aWvG
tw+dBnVGPT3SO7Sg7c1Ad0+FiSaE/gd+p5GBJKOjP97l75f+nx9rqZJny2aB+H6bZTsNdpcWHKkt
OKFm3zRuZ2n2kTCrCsG0QPwm+q8+VrV9RhaG5yD8Ql2RjPhIGgq5//ZFkHQeeRo4OQDZ/P4ghBEV
upFw9mc4uW3YE+kV2R/M+YY9ISnbEEPZ7z+RJfDnR2/5/SxQui50m0WPk8av97pVQHiSrKiR0z4N
19IJDFQESxKJ4+zNvlZ+JHnV/+gaZwn6m9XH33/6t5fsn5+u87EqOcKW5Xx7yVKJOtFogQn6GF3g
slXDsJcMx3W3xkEe/uG3/s0jZnPUYzHmlzrsCr/+VpUyIqYPInG8QLiuk9A4ZUwGSwToM0q8H5R8
f3qq/+75svlIXnFcfctR8tfPnBIooHSVGTmpWvRpikk7ZCKPD0pn9u95Ods7DALVsRuIE4dYmx6l
ziNY9WV9PxuBdf799dbMv7niv3yfb68ZgULg0jRL3TSIbOjkngqSitfM0dmQRizvOb6lhih6Q79j
NHro0DsP2eQODi7QfT495t1WS57LUr3K7NyziM+OpwLfthI+t1gUo3p0cyJyB96ehGBTaJ9fJtOo
qHwb07sOeHSo9ZtUe8Me1PjaulALt8GoU/jZO0ZOwmqdc+EE28i4z9XQC5iF9APdG1NmTNR7OEG9
Z8aVa3fYN+p033NiUebmlhmcW/HdgOAfVa0hAK14D1UsSnU4PdJCejOidh8SBe+WNDMZdIbESs8f
4xiO60YFARKbHCsb4u1JDrUT14dWnzPmi1P7mPA/ECb5RX1OwEe8hVSzbU3/wou1jWMMrSRUqqg/
h0rbmkgn9MX11mHbzdxZjuuxz7xIql7lNG4bPnWoFIR2j2tijWt3g899Q1oR09neEz45mwAC/aq4
8PwSvpic6jTbgHBzy0K/9QP7wsT31KskykPEJsAvPi60TL1WVzrPM2dpyKdFs1bqjIS+YlcnEhNw
56qCY9IkGTwF9eNgaKRf+DAC3/PxwQg+G/S72G9uusS4iFZ9Uvg/8MNe7B5igEwz4sm7l87QPJj0
q8YKUA4J5fYPT6b6rXhZ1gJicNl8WIuETmn265ti4vhCc6ahX6iKbaU7HI+yj6nRj+DZrI3AbUR2
0Uesq0eJPJYSfNv6+ITxafhT7qJgD8xlxpWvJLQHQV6kyQ0Y+lulDY7Ax72IOPfuqTB8b+Dxj3p4
WYwdrPY9RhntbGLI9ALAXxGegLIj+MvwXpZSunV1tM2zhVrP6l+ZA3qGWh0VjgY6iBQi1NBQbIby
EZxPQS54UDZ7dERbEZEH1DkeDfMvRgL6TApBwMk7ss0j8IJiKydAZKqd4aMhVlUL2ePs7h7j5XtQ
VFcd3puieAnrYN8BEK2teFPDDib5CaVVd0ka1A2leaoZL00dp1CJVw2p4NkoQRfOo0+rgsiXsNty
pHd56Q8pQX5E22zsZjgh3VuMPrQQHInChIT0cXiiOesOPLPIlHPUAMXZWqCnINfxGvjX4O9uMC9+
Kk65G2Nl+/ubj1iLm/tT5brcfAfso6PbtkFj7fvNj6VqdzxuNtfPQodTaQ09VuIkYBtRtOZn0EL7
iPx6O1K2oMmei6Z5H3x55xvxQ40I0w0VH8KBIlYF8jc5UBiWpX+jQ95wOZVrKx0eQahYW21hGPRI
z5Ax4KXJboD+b+d0AM3QYxJN9VuGDKtGnXfqrHKmXLPCuFN1X6LxNRbneHvWBhP0/WYmCnZChY3I
ATI4eYmFtsrsY2kB1tVhMJkVjfBDaBhbn7Ff5ad3KOyBS+Efu6SkXMXxrmQ9zNlZk/S6ltBdDlhH
VqK9mXEQ0alrkxLtNLHZ2RcBtPuG/cq3a57iCNVQdqbddiam3iPSYG0nvPjZxHICAUpEzA4I6ohZ
GzM6EBYpK1O34c27tgDfJXNwCHRBcIiwDiRPr9XRh10CR8doryJiZoJiOOvQr0GGu+kcPSkQJ/U8
2PkJCc6MyuYMcXzR3kbsWQCecO/6/jt/Ed9dG27SLr01W3/0QjiXq8HRfgytODVpeGKduyM3CH+A
ad7aHdoagGmbOIpmDugYjQIzuFMQoFnzUYl3rZMoIHPmr7BVXhPxoQ37MHuiZ7NqsulUdMZmbk9t
Nx0Rdh+Cdkmb5EWBkB7pNaEx8bVIqlfqKA98ugsH5KD7DdjNPcxZM7wIrqXxwFwTuk4CuTJCETgp
j7rvxspjnImrQZeu4VtPJVx+uvaEeBsIWGfEWXENmoOpe1+C26pQlgspeXLEro777WjG+F4dr/Fp
R2ZscOMms7ZWTuSF2T3W1X1gGifEHe4UEmDtN+w+bisuMxSJSRVrWjf7xhaMN6zdmDacBRbawVuS
22SQAl3FW9/dhPV5ll96eu9r4dY0Q9TgGQuktbNsSHr09wL0K7PR7s3IvEK3ju6rW1c0qyzrigqP
tFTSvRfqg4jYklS+tPIgunFTQ4c303RHKMc6KI0No/ddyMi+hyIuGTIRWLmu/WAPLHEdNcpBm584
zmz95iPOAD0QI6JgjNRe80p4elWtdEbTospvukk7pwDPw9LxBKFlgd1RZN8LrfLoStMBXxXQ/Tv4
KIFzm5HNPgY4wVP1GGvCHZXiuqmajUNjGDH7ymREP2ooWsNkHwrrehGWzcq5d4xVJ18U8IsQrRO7
dwfLZSK4akE5aR2RfUz16fxuhgCVUZo2n8X8ktEK6oL7ejo3rDVCp/aB6tC35AUK8ZLJEbTyFQN/
bwbmWPagvs2OpM5gZVvBnSOYSlbwv5z5ykpsktcoAeRbZtGSZpJuppJkPR6d8WPWkifkVbsoECwe
kACy5MqAWmGHgwvsDqC5wZAJtoca4FUX3Jokg1jCSH2WYktNfLB8krrFdOXjEouJaO6ZINKO2pBr
g/1B4RRuYm7T0Fng9vtEVLAz44GbRBsdoW9CImcE+dcm1QpLdmh95nN/GrkO9NFE3+xEG4KJKZfY
kQ2T0W05wABGJh421oUX8pPwjT2Ejm0K5XM1DKhEmlK8DmXcYrFVTjn3NtZgAqJiG2V35wdwonMx
3k9R6I01egRTPvZgkzR2FHvOUFdWZKcPuLgSq0bWUDl/OlH/TZnL/GWJEMD8oAn7Wyeka5k8Jyld
lzZenBT6hMHeHMNLZdAIVqu52pL/nriDhm0J7b3YBbZBBIgAlQr1DG+f1UbWJUllu2k701z/fr/7
61T5fbtzTF0wJ6Xgsb5vdyM9h0j2Mee8QO2OXUPMN+/PjDqgNtZ27ucQgbIRkXxr3Ha6bmzkbBDa
2PboolRiUaHT4zFS5B5tdMYrHuiHeda7LUkvM0KBuBvumqyd/3B6+JuzovPvby3Vb+enUk4twzHO
T342+oe2F3VCpn07vfWTb7LhRmaMYCiE1egkgcUZrsZR8/sr959fwVY1AxsVNQIGMmc54v3Umggr
O0hI+bTwGXTlpUlINKeJW2yMwMRPrtF61yojfVbisdnqUVkefv/xv5YpFn1CjQHdcoKUpkH78NsV
cNLSVvCOLs08Z0brq9q34E2xPuUS5rL2pQYx4TqKXe3+259r2oZtMd+gUWFp32rjTMG2FhSKBWRd
t1HHi/5VmhRKXbAEMDS2eSiJb1/3mB2f/58++Xt/xI4iWONYEXCQ28Xe0lFPa7NFGKviVFurpXNG
ITqE71iGkqc/fPRyNf/9lvx1tQXzG1NfZqAqDd5fb3YW4AOzcPu6DrEMKL9dpbxPDS400lgERQeh
+zu0rnu9mC5EDdI2Tdwmc+Az/ojCaoUU6LLQVdBH8h0JSbOSsyF9CK8AA3xtC85n69dXJGZ6SX7w
Q9+zMqIv8Rk3JAolxnb2rRNyZM+iNprJlG9603PIKDSEcnQUQPxEuA3jRxzdFIsFIdKvnGyCT0h0
t+HgGIegyL49a80JbLoL+Pg49KRi5rUXGl8ijNZ+6xzbYpE0mwhmNUAfH3FR7fWKoBUUpRRgyJhs
r44EYikTGtHJqtNVCoM0AV0pI/lqjSbNUO0p0p2DEKjB0Jm2nbz7/Z34qzPymzvxvTlHmDSeZdBY
HE0NKG2ZCUdnIo/5oEq1+sCD6Gz/YuSImqUURA+8EVLpH37/LX5d0/96HKRKS3JZ03VH/av7/dO7
n8jMymOSwTeIjiumodDzFWArdOlK4f7+o/7mBxvCFhYdQZM2urVM/n9eZyzCuIxeQ+VSmk19Hec5
bALDFK2+SPPreDfkucndNr5ocjTjwU4DVFeOlRKJ9/tvsmxUv1x5U4c8ZJgWe5iKwvvbglekPBsB
jTMYWpFxjqe2fWxSgd7VLrIzDvf8DysNw43/+EBdo/UowQExtPjrz3+6yinocZ8CTqd+wsKStiDO
+IqJN5RkDjZkdYQU5WpyDuNYB4/excpaVZIeUVGTFc9q6zIIryXIni6bb3VAyauxdmujq/50YfS/
FBC/XhtDZSZq8igIlY7pt95aazP/LDLiv0YDbyScO1NForPEf9Vjl5Mbm85EglQA7scYvRxS8Ett
mgXNlqEAaaXCnFQX6FV/ry4j6nU11AXQ18LJHzPVn6Z1X/rNU4O107UUIiPtrsI8H3axgzPXMKm2
sHOQde4gX485FhjGD6sNkvvcTP33qJnFlhOVfmtXcn6I80A75oW/0AYJjUsgHfJgRVMwPCUBIQ/o
/Zon+pKaN0ib6Se+nuIdd6RPnCZazIUwaxjkp7c1K1s7BGHPYSuuEY+W+Z3t4NxAeGukH+YIapS0
D20+BuTC7iZCH8gFLbUfZkMMMO70+M0ubfNBj8V025aGgU3KRhcRV7VzOxlm8mChnHSrwFCBL1ra
vkfC+1RUiXmafFxkjQbpqvPDwLWMyv6qphFRoc8FAMbCdcZZlvv4oKLiOSyz/Fyzip+GJC82eaLF
nq3Z5U0LWQedVbOktGQNGut4lu0NEpXc3JFCkpy0fJCEBPHp6pqTl01A9qhus9IHmQZ0Qf2oUqNW
j6ZANzmiW/UCJ0yJa27qq44Y+B+NACxtdkm+L/MMwaKSVMdC4bzXpSNvaCkbGLhGKDb8/sjYWKVd
hDcA6xf4oaPlJNuGC0is082mTOCg1tq8IeWsyQfOyZo/vmBe7+doJSbY5T4eRMN6Y7wRGM96wKAf
B7ts6fhlkeMPe7LH0NhnWqF8hIWKJVeJi07bGGUUvBNvV76qiqoQm9EYw0TTwhKfLcGZb3VvmaRa
j8K/KuoxejRSc2ln2nO1SZPW5Dl0emdn8dwgii0Cr1Ub7ehjOCZvB6c3yRXqbm4M/axkpXIggarZ
p1QLbqibASTMOtzYfp3cWyjd3jRcU4uoo6aEqqOtYCS+6xnmoyHQ+4NvWd2N05PMQlR9/ex3unYM
kdIipwOp6IlZxDcGETN1jyBXKNa0HzWhvgq7aeDtVCWkm34UFIWDwdEtwszEI53Il05vNC+QvX0c
ZYCVviI8clNR0W4US+m9XIfkQs5is+vQQXnM/QjQAtTN7ROLYoUgdC2lJJojB2V/WBfbqLWCD9xP
010TI2MAkt+SE2YPbKlZN5SbeSRbCvxWCsCosAgQyLp7EguH62jkcqRJ5D9mia8f46ow1nU51CfM
QXTcQpBn993glD9GJbAxzkkTkvZEyYIUdzam49QFPOAqdgAiZhtahJLZ8q4aROwlk57dwgjDt9KV
GhlKijQfVChumBEb+1QldvmjSSRkvLlVQugpUSmPc11r9z0wThvTQV/cd4GtbUkG6R4MapGTrHV5
SHk5botebW7biB4WiLd0uh6QJ+/EXMmrMHTwumDUHe9MbvQpg1p3QjaaHXireIDNpW+jWn17V05t
c0l1qFcypFEIXhgLfBkm6D+ItF7S3upQee1rPb30y6dbPU6sDkMBmly8GX7QcLInA3FnZor5NCRx
8EIXvj/nCnz7Vd7SrdeHbjjMlZW91L2kc1oZYuhPfmhYR9VH0Mat7bcF5nSMp0EIy38BliQJPnsE
yulxkIo24hrx6QE3KsGdFEULXBz7lUqU8Ki+gDgziJCx81OYKeI+9WPyNgol/6g5VyO8B1KGT3nK
0GssGeAJnrIgR3K2SfwQ9Y8sK5j1YkEVh34hvXpm3lbNIyVXpIpTYUS0B9owED96II73gyDjaxyb
8swsvrmuzVY7xLTbaY6rff8oDBX9eK7qx4r8rmyFYZeYiSjLBX4Mv7zGcwrNqSq6G05JzkC8Tc2o
F4vOo5WXF98uM86got2YnVPfNpmNaY+5fc7GmgaeIqj+jygi4OglQHHeBtOQrxWtOUTADOzgpcSm
9SVF129Bs3b4PU3Kx7mcJK220hojqDo+yLZgyLF/18ZsXjHNaR8N/utEltmgHcq4nh9bjW8Zizml
v07DYqBpNPlXuT8SY1zlIn6fpD4zMPTn8UTjtkWwbfYETAIEJYHFIVMKi2jseCN35U5V8uraHof2
Qn7S/NiAlnIgKSOlJ+t5uO7sJYBugTFytcqMg0UANVyJTSY/QdfbmPu15KwqfoYtN6j2sR4gLgNl
s66jDkogCHY6EsjYaSWY9skKyChLHKyNfRvZ26jR5A1Mqhqsv4benTrOjYRPVGro97fSZvHs+9I5
OCpwcnUGL4G6p3wgECe5aAmJ7H5bTPQD2/GJ15gZT+yrbmdA6Jt7XMl6Z0kMFLP5LOqyvNXVGthk
RH7AYEY+74dmLs2gQH+0+T1rvSWHeFPXpfnaNTzwumw4Oodl1NEKHulvEf+kkQGvnkfcjeiW3qzM
vgRQcLGBXZuA3jXgTCocG8u67RfoJ83swdlxZPbsOAfiwV/Bat6yIyWvy2QHUhFGLI2tbcTMe1C7
c4meC2Zz3t7K2FPLRz2BIqWcjPiiEuFhnpzmmr6cmt7rqtuAVrI26vSRVHej6lnRJu+OeXAomRz4
8J3JWjbNl9J4CJrPCrdOG4FnvPjdtZkeMAuTsr4C/yK0dmPAbp55SkHDafMnUIBiPlZyH4c/qBTX
QzPuu0pH36m6UBo3KTGMg9U8BSbVw2Uw4H8Y1rYlJSkOy5U+7nKk3csWv8kd2bg5q9LV0Bg3SmSu
8Q66oZHeqJLIaUZkkXqVBK+JjymrnjcyQ2UOztdsLzN5Vy0B7Hg9g/jQBD3R4/qGQL5YJ7gcKGll
aGtdpxtf11zOZz19SJnupcv41NwNzlUH1rhBlisSVvYROJngqgzK+0wJvSq1z5BwODbST52ounjR
WU6+G+g3Q/jDT+5ZunvKN/462zUU/PGKeHQUDvU4cRGdXCNRJdouoHn8XIYk4SXd2Wjr80j6BgRh
orez9VC6XYfF0sfvF57VIbnL8LuGYP517k2tZk/g0tYAhE6Toh6zur4SBHU7DLzbobmJ6ebN/nDB
lXlMoFiv+pmYF640xfpUdaeywIOSvWZRc59l9VNsO/Dfwccv6Sz+Yx03xF6P9SnAVjCGX+kMqb5F
NEhBJ8lQU9VF408v07hLnQXyy8kVlso4Fxth1lB04q1OyopSVF6Z/Yjr6yB71KgN0iby8u4Hlahr
A2pJgjM+l0ZQwLcE2urTp5lcT+olLBhYTDhrKuhQaU1AxQj4kN7rwHxBs/a+mFs6Behx0+2CgdFy
rIy4i8KmXWFUv7Li8F7LAkmoLY9+VF1PpQHhWrlS52MG7hVEDyRfVLBY3Etfwf4vhrPJDpQGhgsf
7z0kebFTWg+42L7mikERhNDKMsZSGDnXmtNsfZwmDUDkUXuW5U2TO1uV9jf8mY1NnqO1QJ4hzBY4
xvF7XM0dvOfRXlnCOLZ08MvyzeGMQYwCExoC5QiA7vpLQVZCEvXXfOWVUj1F8YdUP8Yo3WrApOOg
8oi0YgKYXvcjndWR4EEGe7NTXoylgd1MKB7DS2jC1w6XkOWxPGd1S+Ox5wTfwAeHaG1OmwjzhgEX
0ggeaELctHDqg0JuVBX4nt3vBuWuhvPUJCq5tAGjMgKg8nvqJDrjxWbA/d62O6luU5DK9RzuCpgV
Wj1vDVTW0WxyzZ2N9DUu8iEJP2ftqnWIsLWZ5n510aOUh4ymdceN049lfAqCYG0mz9nE0ffBGHwP
W7aTs/q9RKROkg3hImYisJJ5HfuCbS8hL2rHSzOdJMalNK/p+uv3LcxEHS5rMB51gLBKzyX2KzfD
CJNbAFaX1QKjjVE9OgO+Nzz/sPgzI3aD+qbq77P2EbM0IcuOi8t+NfiMfc30FOrarsI8nCVAcSCA
+qnpDdT3HCrcpq9huSo0bDN0XahKmUOOtldaxIA64Gub6wDaWMoXiTVgoBdLktJX4vUB9wPnAo8s
EN30K8OCZ6vHWn3S7CW7aSWwbZGPFecftgpu7U0YnlWch+CoVBCc7K2MM88CglnGLsQzfnSwUftd
iFqfncvRn+0MNT2bf8qxr9C8UV5TqkLee+5Bu/kHf3xkjuhq+c0YvWJ8y+Gt4jHbkB8Rdc/5CHse
lPQQXyrnmDi7gPWA83cijnHcXBG2acfRpbAvsXWvt9OpwjWWvhSMRVXAO/ndxCYfQF8a2mQbcFZN
5LB03Daz1F2Dubbit+4QRqua9bcA9KkKfgjsIJuJidQzNyKh04IJEXK+6XqsXS+5BLOn8B9mVAj2
1xZRDCmM3Bb86liuF6QwPCreesgMoVz70Z0M74P0Vmq3qXpdpLQ1KlQHC/0Mxg8KAn/GTO1cSeUR
OJZrafUx1O4RBq+UXKWC+RiMzwwgF+OQVUFkTdzeayo0m+Ch6r/q7CSZ7tbkHKsVkXHOPdTMI/NQ
cmWe0/rR1zsvds6qoRyAYmz6Cl0h7ngHfxRW/XUbGHtQWDsTQYBT3wDudi0Z3pl/gX0IxCUL1wne
8+w4OmIPimY1pvdp94n+2oVucJdFp5HXlgzmtd3kWzK6D/3gcH3fq8CG8z9hplDROUDjHj/CkmRs
/W3GLDmHJ1O/gsqPH/89U3eB3wHLBCyP8zhnktSpbzOnrpIloiDLQPpggSKc6OIhBXvukHKTOckW
Y/ASKoWF6rpishtomtfk+jbPjS0q7IWaBBfUBHZyWDhNCZo2Ji0d99oaYteWn6PD1P9ZHWzkCtW6
0PcjeevFbICi/opqhTCNhxayof05+D8KEtA5c2MTFBvieJhCVKP90GuvYYvQXKXVutxHY7cYEpXs
XhRPRpiiJ5g2YkEdFQV8SGdTcoKIxm7jc3wYPjrra5nF0uHU/bcx43GRt5X+VfrPtGTWk2RKmWVE
QfAgyuCip5OLXJ21DjvfAJo7sA9h9BjbP2oDXEGnrzWyNzTUKN2Cpeg7bjSpzoA/FK7ZEmhvBJhd
xi9C6b1euQ8zxLXUT6byYRavfnyb9TdAQ1aZYhETlO5svXbNWdmoANHz+gNBaBxqWwbQGw1ZPvJM
pm7x+NC287blgGI1sxt3FnIJYDic4qTXIboqHJYq8a7KVzM6ATlbNTXKEweqNEaHlK8DyWY867lO
/sC8ndUXKd4XdNUSE+SzgOgsSxH0lKK7TedHpWE03MWQN2sqTRzCSCg4tSy1ieY5dNCC6ha0Qk5K
mEXUbryYfQ6VdQ250DMBT44BPL/gPm1yoq7Uq2qGXV9iC8R9gobiwUhGHojU1YsX2XzWaXWTQlib
yYuEMrWfqVAyBwPDEpWNViw4hZyX0PTRvkrbHyVGwMwcdnF868DolPMEHV0+4QsKhL3J5zvREftN
ak7VUz3RzYh7xyvAYvgWkpklXIGhKbKfQ848KZvPQc4WMzx21YXTiIfYGyODG5YfRGM+hUX9PBGY
x6XPRbueG2etN9k5VrtNoZzG8G5ESp2FDGPv4TgFVBigFQlboyjPmRLj/O8G7FPxEa/MOYjuunTi
kkvnJJx3gsI2ozl74FRXQ0nT+UaZxQ58L6jk67rZE1hO847hpa4+OmN81beFV4BqrNLiWht1vDzy
YYhxIoFCNECHqTAdoOis9BqLxEQ4GhkyjBy9NAy2odVvxFjfcIj2Ap01PmqPWHddB2UAyYevoxi9
SDXFplejRwC071r1NI0XbSl72/cxPwxYw9GpDrZCDAP2o7iXrxrSnWJ4y5z2UAzzlv7hqpyt8+S3
+3jWjsWAe0WP/G1XZx6dAACu1on2OpgT9sxUbqqoZ2bezgdaUIcq7PfYMfMask4C/V0Uaz0qrtIa
oxsodCyo9wjgtpiodjaIZ6PwMXNO+4H8jdSZPKUpdqp2kk3PHwOWsKH7AskQCG3TEI2VCdmJrbIB
R5z43N1kFxhwxlW3V68wiq3ahLdaWYKGMlRGk4t29FA16AV7CjRt3sHN3whxSic6WxS7hUnVmzjH
FMYvbbHCOZBe7HYmW1iK5Y8tuavWWhd4cR5i0GEbGsiDXs3dS1t+WArnEqfI6DO2EJF9JGEtuDOw
VBZZs+Zuhmob6deK9t60W0bq3hznZANWXj5ZrLkjy8+8jRkLImBc6KOujoY9MeQW9d7WoeNUF4XH
jJMutg5TtXcjGW2VeHYncCpj1y1kyKtMlCjgDRA3/Hu6tW8xYHH2hXAzPIGEucbnhUlX0wiWH+EF
fqIfcdbgSJ2NU3ZnaVdXtCzX0no1Ut4AuHBlb196eOIdyRvpoN72NnZA+hHG2Hll/GSlNlbBIUYg
yQ4Ytc1b1pSEKk7K58wx0eEG+bV8gI28cETg4MAH8unF2SARwnuFKBf5GGOXzNtLBLlraKWr++9Z
rT7oGkDcNCtMlCa+5lJHvmEAERc7J+1FVnLcIbn/ihWEKfin2+ZFMRlhW+8p50H0A8B98W1Tjqkn
0oW3aSFvSrIonCZBgGXsE/UolmNV6VyHPKL+yM+oW/DaaEqPUx7d07/cOg0484hkRmKtOKEX3gAX
loHLi8iNH0Ou8c1o+zTkYVLKXGehODhaou4U7dUQ8lqhjhjnaN9Yo6fWLZA5GjBVOF8nKE/SgLSa
wAE3CMdMK0HUE6pSRi+EQbokXmxmB7tJIorNxE6oDbSSg6hZOyi0qmjXdMYHDD2uN4SZoJ6R8XbE
/gxnUSoITuaPiLJJtM4hbwomlBGC0FeLLE/Ht3bVAuuq/StzrM41soABHk9u3MRKtauM08iCVx9H
MAAhb3c+kecJYiuprKs2+GF3matXHwh/QHwvXBLghEiDYmHv1OFtRA+RUyvOLNxsKjchdbRULmZe
HYqW7Tm2V/Qr91XQfWR+uZs4Iukj/AU/OkeVtSvT8GATxojXsKaKb8tDXhCwZPddtK4LUiRSwnbT
ARynHno+b2ZSqf0+y/HHpDTqJPRDnHleDS7OwT3nIZCqTwWBsltpD6c8lnvWGaKzejc3pyOgvsZT
Aus5VPNd2zLRXo0yolOThy0PdZb/wCes3RmZk2HNNw9VgqyZziphqOiJCL2GEGjIpPjQRpKdo9B5
Q7oYX4GNTT+AeBM6Z6NuVTJGFFbSfhRCYcsN65uGUM+pJqrL7OZ2eNBzy/CQyvKaZYZJ45LVQDXI
+tWDJeAmC8OHRMkfEk73n6OICjidmShOQToYVyaS37s88J3rLlHsFz0pC9SjusAXW4k30MmPnVV5
sswu/qR6fqfxljg+pStuzL1SUrgY6ZKtAzUO8rnUryYzzfnpcX2Hl9C4NFLER620/bXqVNd6NMJ5
iv+LpPNYbhzZgugXIQLebEmQBK1IUY7aIGRa8K5gCsDXz0HM7r2Z7p6WRBTq5s3MQyuEVlb32EQc
4nGhim5OLiIKH5mn83DT2mHsIpF2ZH2dLzptvXVMBduUgxdUMqSYNu3HDRsJ7guzap4M3QkRPMuX
qSk3BG9562XzMS7tcsvxWT7TGIUXHT+uZcgnmBbHNulNqjO0+bv2Fm0pyg7J4LzZUFGp36jZ3Jfu
cM8jz3iVRJrXekx2OmwGj9IgXrWyQdhFHqn1vD0leQ7SDTsjJSE00Lj93RjFZ1nMv+1MBeOcdkHm
ROcorZ4SByh82jU3UyYka8cYFZjmBd+KTQhjdrqfckjwDZLrx5JZWNG6WK1ERiPjoGGsGeyUic+j
lQePYLahbqTeakR8XaOvKG8dA0pBt6km7KMcBbPeROpLzYfnxorPGW9OIcM7+Ph3ihQuxRRvxtTc
i1R/aAYxySLiXdq0DieU4e5zL3y1y1YNakZ5pcz/DWqWIh2ySREz479qT6+9QplQPOmdP9JspYv2
ONgJR5e2cXrnUrv1VTWVfAOjO4EjUFM/R9EjEOBR20nZU+jQid+sc5dvpRhoBit+u0Z9dZ1Q0Lra
0BXGdx+spxO4Da7UyjM/mrKi2Y5f7C2R3jpKbk7snnOOokRFiumy6Gg6LBGUJDcg/6QSj5WNuA9S
+e6KdDwWLtY8VQxLM3NRPyn4jNcdU6ZvuQ4ic1lhnCuXj07G5neliDaImATZUBCurnEnI2tx8rO0
m/Bbpfq0QONJ8W8zUyPLDt0AzXjJw6rYUIay+zGAR2wsFZpEziQ45sDw4NhVQTyp5pvlhTlSHtaj
G8AZr1k31ZB8irKhXdCRpp7DNprdaWvYBUiw2I5KgKaDzZRWmOk/oY4WokacN3dHQnU6afVokNvW
vJsm4qFm9o04a8rcle6XVzMlcNPyImeT46tH+G3d4akV0Nup7Us3xLTLh0w86xc7Opb2ua621FHn
NAqKQePUVJmC/JlXICpX1yEW20pxN9W6To9uurz1eBq19HOwgFyvsIhAaHOXmZrOC823IFSQ9TBy
fwBmQKUbdbzE2LmSNW8irw+TTk1Gmd01S0g+73YHttnjQQiz+zT0f9TzwMm0thR87edm3IwZL7Wk
LC+mKE8MthcQXtfM7k9sSb5qWV+tSLmQgj6yNstWsl8QL2KXVOOWH/Mf9JaXPmE0Ijf84eawXUxB
u7wnECPoF3hE7hzANnkf1Gj5sG4tvd2Y6m/MWsm24GkVBEmUKN53TqSsYlUvtmqGV5ij1vPtBXXu
0Etvk5bmNCwPdZtfq6hggjHoXxEEs/HKDsPRnf40qyAso12zlFLr0EQDsLu3tLeglTf6QmV2f9LO
+kpIj+g1mYWqRQQQ4C2Ic5sj16+kfXSZ+TV2/WFsswvpk/4rS5P8GhGWhMXhDJSvhAX4L+akTIwf
2K6E2LRUP9H6bImJT3fnBini8EGZBp34TmWtMZcejWnagikhaN2xHEsq7T614MLqsfwBgbrGYcAf
alOFly9gGzfqn0oET/zSHfYYjqlLUzR6TYH1XN9T5Afk4dRTDq3nnueGdmsz+3NTsTWJ1W2VMDnR
YWDf0UEqACu97fchV5fcsjnUEalwrcBq7kT+pEiiDEY97YSrf5L79hXD2bgMFw5ukFp1uTsBsq17
9dtzJCTasHhwrbqmrkPlWobH2mncS2eOOzH9SwVa0mInl6I+lcK7mNVw6aZ4D5/d9pfaDYqiND8M
2Xpn4cWTfK67ybnT+/XUSgyuev3p0tpxLbTUwpMM55PpsP1SbLUBUdDVMTGp6E7t2VskQqjXM2XH
FGETxqnpXWppWFt+E1Q9qrZxgCeolkRv38nhB3Evq31uZWITFiE9wym158LLnpRh2EZVwTfCLYBu
26avukjTrHpwRoZm+lCTFv3cRro3jwZ9SPQjZuIpDuX8Bp29BxxW01Qc1yBpAAvQR0u3p9aC7wI8
NzhB2NEDOeevkotPMc5Hqd+0HuxIT1JMfZZ0whGbXWq9ryiOQeO4d7XBSj08USMZlESYnBnkV8n7
CtAW+o4yLLd/tjdbS5rWPVZ5N2S4B3jrYWcZAdL4krX0xuV9OsfJXcG+QDu6hkMji3w5KV9u2Tuv
mRvdBqt8rhPMxJ45bnstZCkDcG3UNm0MXoM2fifjZSf7J+pvPxkpOX/BC7AELsdP4tHY8SQjMepn
n+6VqriZ5StH41qm1SUasKXEVuLt1TQMPLNUV0OSPYm6OSY0M1CcvfdGd8eNk8owStPywZfA9RIV
eCcjFBG+tWKHvMXQUFLx1IYewlX1BhNjGxOPLsQxFywqOv25j+vjWMBJ8erwmNAVoMINVCFUtKPJ
ETsGNqkuxbVgKwyroj5ZBMZLoLsFzecWATqdSHCa0GZn0vtBRa2kT9z+VAFBVTw6qc1aSCWknb3S
h3wx2WWXr111LKAvlpW7TfF0TemEdSYomZ+tjrZ/+eWqj9TbJPN7Lh6d/uIZAaVcYX7weFfLaR9J
6KREYrkXm0vvhQ0VuaAh3BxWGg009NiV4rsqJ2poMMmV+NXGp6x6HTjqCu+fCQEpY8rzSL+5ci9b
DC9MqOkifXifAzXPKjcfw3tynYtjnnqxi/tnTd8rbDQ5NGR+IqhOKvbIuspDr4vFR+M+xHwbiAp0
Sy3FUBOp+Gg90hSCGj4MU8Qo3OZXbwYe11ulvo4MlKqk2jG1DmYlDgrfa9EStaYQcn5xEyC1C5C6
22cdF0TxZXovlizXBtoJHeZrDcAN7lIIlJS1Efwo7pbxqhpMdKHvIc/kd4sm7/7cjHt3yck1V+zp
fiSTVW5seWkye47wjYiElA5795h7Kk/UHSriuurESmWnnL1L/amrJGCOpd8Htw8zTvoRZoqfd785
1wGjN/icnOskUFDjC/YOFZ0xU0iPMH3i6pUFzU4ZmaL3EYKcGx9s1nvmX+Xtl/r9dvhz2h0W7qDE
GKPxXcnIJXKfzNckJlaFCqRUlpsaKce90Mm+/OHUpuwzmnxl45sKkhaaGTcsfriV/KV3N5jcR5x+
DzZXena9eXYqctKXCkIhiwDiLsMdMXqVu0jdLNu476573BDl/8UgGxBg6DLtxmEP1vGVoCaQ/jpX
zUOQFSAV49fovEaCWoT6NjANLoNCmZ+IdcBp+NQH95BAS46m0W8XHdubWfAHwr4k1puhBFyyfYVF
Ly3vMntp7Tcju+TYwuw3d9qVMx8xrjEUcfcm3zqyb56E6C1WbZ/8NUj6HY97F0Pj/Sin75lDRKOV
2mp2RnrovV1lfyWKfbBVjccg0GTv68ZrDEXIRj+I1ZXSX7Ol21Gy0/WyVRanvFOfYiP7SsXOExuq
U96s5sylZ6sV6rrM8k0yqOjMKXflbdYaHAPaqlHwuHffWsNXNutoiwbkVrHN83M4ZfvefQPpiKdk
G6rwBYkI2ubBsx519EIX5Q30nlVGfj3rlxYOsVYQ7NB/QAisHacMUmp+O2dt6IDKsbjp+B39shvP
JJlpxZ84VMscyboahrPakJecB2Lyixzb7g1u6Ngcz0w0/hTLIJfsjkeOjmaujoPZHUxZSsrlmruO
HcTixGmq5SEXfGc+uTh5k7GPW7o/2VbSR6NPzP/OTyqbAKlRoRJapVEuC8m4YhpJYipBvZSmoxoB
ZLmdbJccWMz6fsrEtWiqQ84hKgkA10Tv+pii0DTZYPnYZIPwWwuHhfu9SN9a++5yiov2HBGecNVA
Vl8IkgfTPeicZBl3JN265smujB0sdV/O+KnJ8m6Aw0Fx2orF5iWinZk4EOMmn/bSQCseHh9O3GRr
OkTpw+h2mjv5xHF3uAB5XTvrIueTmb9a7bvnjdeaY4FvzlO2gAb71B8LbA/sF9qaPQRpQ7o12C4u
xCKclbBU7Ny69tO3IG9YjSFgkTbQEmMbUoNtj+0lrp9YZgh57ZyblT9cs9iU5KVylwnqXk2ocRyy
An1bG6lmx39YyXKLXOFHBQX0cCBq/aR3zCNvUr1lobtiGl0p5j6jzQ6jN38N7LtfbYp7ZMKEKXkp
qj9tHyjZw55PI5uz8s6TWHTDvqItS5ne++yts+ut10KJT84dq6QQubuR9G9+U/zqLc83O+nqXSnd
raVAp0tvksX3aL0648bEMmUYKaGvTw0AYUzCkXVOY+xGhHBayDcqzbut82xGdIeV21jsG7AHtPaA
WkfC/JTae5NTvckpG3ISTNcZiKynfJLEhXz2Eiu/hvgTuN/aZOfMt5zBCshtAMhkrerCj5oKFEF/
WEAMFcB1jjHV+bWiPcMha/5dwzq9YgXaYe4zmp3oWRt6lzjZqs1zg+JtjT8JrhbxXubORqEy3BW/
4eweBfKtRZwIrw0D2apStmWKEF6ze59ZvrygAGP+i32H805bSFHhecgptGX3WjOQa3a2H/ryOiUG
mpkJGJIq2f7RsGGwFetQqkeNv1RoPdvUJ2Ysef/KGENEEejte5bdQu0Sd4hY3bdLvhuRLZy9KxyX
rVJEYVDY8lAwZFdq+2HI7EoLCZN3SLsSxsKpIEgG23DKnEAz7LvtSqpWHe6K7O6q7LmM0+3ECsjN
lR2AEzpMFBz6nPJ3UV5c4y1ui5UQ23K4DgnoRso4m0c7vzrGc269dfk39gUzPmvLqdt9jvl4ibIf
0k+7onrYQIU7bGs6phzDpuzuMPKGlhnAA4qVUCe1lRxfJeC9poh3VOvw/Xzy5jtvkjWE5xo8DFma
F4OaeSylh2xp8I72uBXWg0Nn9RU2RcLPotWxgVNYQJiWhcUlI0li/tDxSqPZ2gILYPIjmWNjHak2
mghv5mpjpYK8tu4vd4q6xTRO8tKUHOq/pfo2dNfCvgz906D8FFmQiH+mN61r8TQ47kYdPmfzXNXP
7vws2fOiBJssoNDd1+kP093adqcAQZOJipOJTgyLo6fzKV9jz3yzHZCfd8fikTmagpxvPVxpHfJb
6K7adOGioKWn3NnBjitzuuaLc50dRvs26Fis5oxxZttnv0792qgHeD41dpSyFm/F9JlD09P1G8KH
zRavhbQjUsrHUDDDXwjcmeqs2vhAg/99KY/tPT5rOq0FQVVnW3cZonlVtVZOzI5Naf/V6sVqTDo6
yCnqNE6kU4GJPAkDIEoW+jHY0hFRok0rjrxjmBQ7yNYufIbWWNwYaI5cmEkb7mbS+5UDHBtqUAiL
WLdfFkeQtmtBm0yEsAousjk9BVL1JxS0ApKSMwB2oUfZsq5ueob21LY5b1VlHQOELvqlgUxwRfj1
9HE7YkUaIDAJsOnNvUE972P0eQ0CJV78kqubmz6bxpvpIFHZW9JXSyl3s0salsLGjsjmWgIq7lRG
5ffEi/ZpMhCSPTosLUowbQUfG/OpXCrb2NXFLFvV5iC4tKpxuR4kDzIl9g4+7IhqDDhvc33Jkgsu
yWCwy0CPxrVp7QzAO2EKDlTysuwuLSqr7e17hRj3OzTJxj0l/Hahfi6Z1F5/bZiu5k/u4YKKfveV
EzZlyLTH3z7eDh59fhF4AHK92t1x6JVZD6zMdaw9Yn44GRlOjKBKtSHYti3cs86CPRq4T+vAZ5j8
oiaw02bt4Gjm0Q7MhVBv3BWbETP0K5WcVf0BFAcUUvhkC/0jq86zWoBoNbZ9Q0opsbeqvunEp9Jw
4krraA38KQoORyu0JI4NLN6YkFntUU7dlXg6hIAWWofbWG+DWOF6kfdfUM2PTTuXC+GnX1M1vilM
ktRorBZOQhstKTcM6u7lbxPi7JjScJfHhNMpTZDk13Bbh55fJin0FrN6yBJYXSllxSuKhFvqWZK7
YPtqhTG/wIv3jaBIz6cDk1tF0vzQU2fSYjg/F0WMpSH+S03tMtpldcPeBjmxdE+hkz/bBfJJQch7
xBAw6uVWpYl+seU9z6Vynqi1KPPqWVL5swfGFHi2oFs4DxKegbii/3v23uTkwaT+57acbwkuK1g1
hNafoIvsWC9wRNF9Kat5G43FQcGNyKKM5aDcjUBgO3KkZeeu1OKY57RINFq4dUoQI13s/XNEu2u9
Yhvm3VnQ9S3a5pJUeYAItW95TpLKfCeT9GyBjJnaguZPrmaeOLNOJk2Pw6YNmX4Z4aPR4AU/10xb
xuT3lvNSJJyTOt91XC94rLx/RlsdugX8Vs+fXSaftYGywBKL2ex+z8TkOtbKLk+hwRcAxjPm9WcN
u6LkNQ0+6mEVmDdB0PJzCPsee+eM6wzyF4RjcFEdsITxMEmIT3O0o1/cNyvzS00LrEzJprOPJri1
ZJnlKXNgCcItT4A3NdecMCS5UrP0XViRCHy5vs1Vcjwo3zPb+tXIhmbJG7QvM2q4HNmVZfTDhAQU
uj/ejCxolPFa6UQbBKc/W0ogDs1mwJXHW2uC12I567oGBv1qVzvYTTCGmQUUqs1jaIJDsW44kSmQ
mU9R+4mfUZ0u+FEs98sq13H01zaHQr4lHefppbXOVJpU8VnOe2yZTfZSI3FOO29AEW6bXY7ChL1C
9E959xG226xbFk1bVDD6OWN6oOVzyfEVPfdDoIdvA8bG4smmz/+3wKc23aS+xVAo7SBxTyCaYgw0
tBq0KWF9OFGn1rrRw7/mr+ZOINdWEZsVTKfzdMIXwmZvtg+IC2FBG/WNygLZHNtsPw3PqvxuGugW
a+6DDIXgnRQ/wddv01KQzL+1hoM4ex6MGx9Z1qa6/uLQDcBVKOPJ7KA3aX79yT+iUaUnbM7knX6O
8rU0Dmq8k/YuYwK2AdrwtWOmbq0X4e11pLTeN7i9incqso3+yyh++vhCOzRLb0PrNnNKm7zmT3/S
etG813nYzTYXVM77ngJwYq64njzvTzfBFAWlcWdEL+A7zNsCRBKsJS96tPqlLv6JFhHtUXq4fFUF
jgammn0ZfsEZ0NNf4h25eZ9uYR5u1ASzqLwC2bJz1M4vAwQL7RH8lQZIJBYWT2tp0B//3ARKXYkp
AGSTYa0SvHWG8Wwy2mqNzrJT4/a40Q1e1RsIKoWJbw6GXVL+mAUPTX7WrAN50zD12zfMWN6Is+Cr
ojOpo0ulC1BO9OoypcGs7K2c38t8NfIGXqUY/Ifu6PWUfEdb7LrMpNSuRdg+yl9GKKnWviaCXNnG
w0Zt3ukUotAkRjeQDGaVz5pBzT4d0NXdRVJGOxSfqbF4lG9uFGjquZGrrP6NE6qXRhgiv3xZenpT
Ulpb93a195pPo7306kVtfSvnP5Vu2vrq1OdkIb3an6g0bvdB4KLCJ6YgVJ8FL1R2BqT2Yo4CWjl4
R+A8GGYXS94J5iDCjNKDb77xwmAfg1HXcJ1144GDWzv/WGMcDVauoOHcmF4N1UNwfmliFqfcK9x5
bxYHyJCrRv9Eh6CyZHYCbCTz8paub5bma5B32XDTj4AcTHNLQdOy4r229sNANxDWYYw2EqyU+gxU
2xUYdcQqYiqRJ734iDj6JvcAICoEBqh+ztbL3D0BMWwR5bKgK3ZwEIgvMSzn59y75wYmDW5z/H80
klQ/ZylCDFXEmBvxg/SB16L20c9kB5a5ZR2r5ictO3DLAe5TYMir4GChzLirknbYcVeGfzW70Rqz
O1ZUz/4ZXJzgjOjho5qKHSVR6y5fU8RBMtFPu4+qfqTY6ebwpA3filxYJqcFwGQNj0Lb5PXWISW3
HDV0/E9/c7SNy3PZUdv+mzKmALisVNfPxcZwt8RnwqRbIX6u9eamTvd44qMNdIIgJxr1Px77EVy1
+DW5mMfiZcQd2uUDrv9jhrycPBJaxpAH2vyzcTbsJMtlWN1YJ7VEsHur3Jo8ArEjdJ3MI0QNqBUG
C87sokENrHf2SJggMMMAQ4dWbijIQsq8iOSjHp6cT4pv0g5w9ZOTgfSsj7TC4r3NeHlU4p4Zm5QV
rbNyijP2tkpuFqOgoGcWN8ylbs+kunxovgwjQSf/ej41zXlg+MzIErqts6mnn6lVeNtUfqFUvljI
rX2gd9xMzm2NeJbTuPFp5hbwp5VFl7cKhBf6aMcr4d1LD+xarOFUmDyXNp0aV2Zhk5AqkFqsIxJr
mrWvLL4jGvXXoF4vDpO0Y73H3I+mOrBSrMZ4nGV3zabvEFtRS+1n1vdbOXq7rKEfqRhAaAGNWypX
XOk3hXUTrnyfEcjqNOc9QLIWH9HQIVwP7EBLqI+m4mBmNjZuaD7Z3RJqt4zAzZuDk+ak4/tNNOa+
IcoDkR82sI364zTymFv12aN63+rBYpxl/ZuyS8a8QAPSBtcKZqIX8mtBi/pvsoqv+MwZTZDbyj7z
nHDVzwVJf8BbUfjS4pzSNWx7vMg16uvGXgQFoV84Oayxua+yJq8B+ZmjWA89dQXCfqPT+F9Y6BAa
T7FFJgfOGOauPtXueRpvZhLX7G5Rc1Ppdznvx55ogHfQEfZrCwEisredVbIZeXfc0E84/zJOb9fO
zo4jDywet2Wp7cqsf57SR6h+YPh6SlFaMhz4Mq25srRL+fPZRrTW8r0hJYYEtPfqWQ1hYbvsxGAA
LYBYeMdO+AHbOJoPiso5rI/sFy6RTdWT4W6ilvUJNZLhejb+MQZmbXFMOD8LnnPbyv1I/VSL31kF
8YC4OOHDHZUXmchV0s878C1HwdPUO1hC02ynKmRa7PQ7LrKdWR8j9Wfm8ug5Nu8bemFoAbOXNinV
wm4JuVXAduXo0+krcP4Naf3q5sU2zaw9F5+NTleXIR+60DYzspkisTCyB4WANyQF3AlqEfQqqE0s
PSpbpdxI7lYqf8iqBjN1K56K7Og1MPZ03HlR0zHDYOTy9OfadJ/dsX5v3fYwUn5T9uq5jWZ/cAjo
lyfZ4s2jYanB2OORfcjkzoqigCQy6N9iPdJM1BAcVQmAtEb2b2SHlILW6iDEVMymivZs1fk2WZBo
t6R+LjT89BPEtaF8iuOewr2Yhoiv2O3Xc/JptvYpK4GHEzggS75ryokQw7wvmEbAd64Hb9iE2XJp
VQOjntcupMIRT0WWGcdcQscZchK72gkuCy96QIMmCSHCaVWzBETiTYcx0Btrn5p5Mm6wfJF3jIHJ
LNfS7yLuNwYNFkrRPWXWWxvjCW3VUzKH+6HqXizrYxpIcEbzP7ePH2OmIK8RPyBS2mXhqtVojZNs
cLvxVjXVOqb9zi2AWfV0bllvo0MgItb07xg7etOQzRB0H5bsrhAgSwITbKs77yV01pHzUvLTxDG/
68vomMflzc5a3nh4mij50fLYH7no6PIh+80EyamuNzm0bZcdguNtJ+BDSsjdq+Y9n14m6ruUwqFo
qA4imARsWExxnKxg5CgzmfYyE6VAZTExpghn7FYythsSn1bENoiIb5uqgaqyO0Wqqd0PswmvcZEH
5OMx5iK1at3W7Nn32MMlXEzwFCt4HvtNolZDpL5ZIL5c1KIs/FKa5yp/c3qx1cPqkGqmb7R8pmux
0a1m0zCHxabxKEvnrntssyTnV+R82dDrRMUdPjJRE7Od5NDNMM3Hw9JDF+0yNdnlSnw2DZYgKWNx
1sRvtWoelgHUzs+G/kIMk499tzN1VmUhcdLpkcydn6DemkhKAxij8FTKdN8PFAwsjQRN2AUG/non
tseVlciNXSH9AdkbuJ52vbab9Vc34d/ZlvWS1Vzz0ROoGt7TdxPgDUfCQKSuSDRMjXGVlfGhgl5k
cOO46IYgjzkziDQouNlF86lP8aHmuHO4GyDQczeNAidW/bG0XqKliocKzzhNtm5CLZXW8gOVAeFp
7rremaLdtSXxD2HqSKG68+8mNhbZ3u61zcR/q8hVtG72craNwtBRuThtzaJDNYgfc+bgT3Pumu0A
/+F0dryRXzBQsYWgN/Zky7V1WdU3Sfe8Wyu4m/kbhBAI4vhh5upHJMNXWmbWiUj2nhZdZ5cpfm4i
QobtU2v1p5zFhMvaK2qKs6jtk8bB0ibcJiwskfxUoWGcQSPuJZqQHc5nzejuMWoiOZ2dTnGMCrtG
j7Wnvgp3bc+itNX3aSQpiYuPQ81OEyaQ1iaPHOLNWPyENInJmF5jW5yTUlxCRyxe3RcVSJuS9isZ
cQ3oHx5RJMx+gaWx2HOjbc1SbiyclWXCDOuvKYnHqpjOUyoOth2/JiBphN2utVbuUMxYO+VLXaof
KSRWsvlU8K4s+kB0vAaTZ2NqKMGhg5REuzXtqMhfTYLnS3Ybl6BWKKedM8Q+b66rVYY7s+tOUIs2
Y/mI5hg5vuDKUuxVfUHZxf7AwqNkE2On04VffurM7EVz9UtPdWrlWZzz6lYDZdnOChf2DPkyOjjl
RcCUiO1wW9a0us4tc6KJ8RP0BFJFku4hD3/T+XOWkptjNXQvptbv5kZ5NhuUEmm1H7rFwTGVJZqf
SUJXz/lfKFzYD2r4c+00/NRdM/iKWS9kpPKvzwY6vXNAIKydEbncGrcORmanNJN/RjXUB2RC7UCE
WLmr2aTdWmd5hVnI+/QcnR0DOazCY6o7Z0NR5o0ysMdUkumrNHDIMJLXxk+rLkFT1XrLs/wpUQEu
dh7V6rrCClH2jHcwPi650njrujSIDPfi4dru0vwJGSThOuHVP14Fy1QfPIxLs/rnhIq6JsVC8Gxi
daWMzP9KDCa6Yx2UVwOIxgH11Z6xvFDf7S7lZy57q/DbGpuf1rUh2ivXnLuRiPsDtlF7FbXue5pm
F8S6ddwRIXaSR5Rru5gVeGsrLy7Z71XoaNmmk+nzVLcseAhHOm1+ksbOCd+6rt6E5a8BeoEyeJUk
vBFF/qAICo89Pnc0PmAGsBouDlN6ls5MBiH+XD6+00gtU2UvOQS/IRc8pphnSg8o3b9h1P1iFIE3
veh1c9Wy/tY2X7HzkmkjcwTuBmKKsOLvM7+/HrD+uwerOUwp4or9p+mBiu/Vg1NjfRZUBQ1V/6Jj
3NWsl1YD3Vlu4vEvAVhDon3T1Ts9HXhWR9h4fcvNb55pgeH2ec0SEbTlsBmJUXOzm/7wtSO2fAFv
uYMZMSGiq7g3uaNV2DNnozvOA6vgPN3Q8norvLvnkfNNNhEJFYgc2CffG9CoQrxW4hYO1Ip+KLFJ
lAN7dn7MdYKp1OXU6jqZaAoo17OpDtuldBHQ+xrntVd8GfVdt37obcWcYbI1bJ4HjSpjxzx3NmmI
rn0fx2POyGl1+c4Eug0waK1YT2HC8ciXpakPjRXj2AqWkxgaaPQH9WUdFuONtcgWIjuTjyID9A4M
FE0KGy2emh7CG60YB+mgcHqsE1nMlBo/uxAw6ni3uTrhYCaAxxKSPd2utT/wnPrjwMd8+nSi7UT9
rf3lNkdLT9eZUFZgBjCXvFGsyCoDxBoXKoZcgK9+3DlvHu+/ekhOE2Jl7yBsxCb/nHNtsImYCgNf
4j2Ss4/+EowlW5QwfOkLbAQc1kWu0CpRcmlXcIZGNPCWpzmxDwmZFzFgiuL4mmblqWAu0EheD0eF
S3Cs33PlIzTfhyXwc0tmHZEXgSNZ5wWxZ8rJe7L3y2mtcSMzEPu65muS5YfA76BhNVHFI6viBxr1
MWq7zdKAs1hV8TT19n205KYjL0Wp0FeXjX+j1xH8MvbMRhv+kGuImXpbTAI1rA7fp8H+znjRr3qj
+5MMZU6u8josjWyjCkzntiHfY52f6aXr9RnDDQljnE2UGJ09xre4hzKOz1kI5VC7Xe0rhGDxb6yU
GIM9iTpSwqvFQ1oWJ5omz11l3hW0htFbSmWKrRyac1dWl2JoT2k4rHtu7JPyUKgYbjI2dFep/ss5
mofhX0YGvZjfTMT73jlbmXXrrMhvdQW9H31zFZsJk1J2bqmk1doYqehHxzQkJdc5O85ZKYvixUBS
LF0S4cO4V8kC8ej53LG2DjeXgft8j3yTolJOFTwfJg8v0nm74vipiHby5yRXB6Yl2LB7aRhbTYY4
HplsbToSeprbGs06iQp1nBvShIpANZUp+gOeo0M0eJimym3T4T7gAU1kejRM9YMupI+INfVAoEKP
6w3kgmPjJjuJ29+JKWxJo13Izbap7JuCa6tKY56aQDK5VIW6iwp1r6IbVDq6HpRnCo8i5Frlhbjy
x2ijVeoz6ywcspwt1vxROel75TW3UPAlNXb/1ji8QlgexCzZ3Besspc6WSYPow+3odWku5YRdJkg
L3SWkjz3sp9xLj76UOdmNgNRz9b0iUi/B1+4nrLeONPNoV5kIZ7tzn0DIHqRThMFPc1CIA7lg9TC
YrTZumX5LypbVOUZKVHhjpvTSa7GkiUCVUNPoNDcndYgGhlj/Z31XrcaBLO5NmfPqje+F9J8Hu2l
fkAYO4Xmz77INoaij5d6LK5hR741Nry3XlO9q1Par2ZW/GQwQElPy5ZlMRt8AzDLWpOvFYI2x5s2
knNBVu+/02y8dC2ZsC53AiyRBInjQ2gSxcN2T4E0+3xwV/Mr1tWTxrKpU9HrTT7x07Hii8GtXYjh
2VTGdfQfZeexHDmSNtsnghkCMrBlasVkJjU3MEpoLQNPfw/q33TXtFXZnc20dVVTJIDAJ9yPsxtj
kKrb0UKwtmjaLS5vWDMTh5uWMkQoFl5XvDZtfhuk7wNz01bF+9GjhRKXLCYQJRv8TSTxILAMqTSn
vqGM30ZjhpbJ3tQWs0CZENiF6qgVzUIh6daRQHvs3Dwj2JVlsqqMaCNK79DU+jVnBFaGw4vv5evG
e0968GJ+i6u12NWk07JSoc0e+RLULPxzPYKTGvyfqVafkb5RU3aaUfU9LZpZEehyVtx3OApzrGot
Q6rsIevBvmqofEi43PbNFzJkchIfgyxZDm69jnKLzQgaXm04iwxff+hrR2l5x6mBtyhQ86UU/vG6
j/2npIm2MNcXA24Jl5ukzWfqhaSX0Q/kTwLiGPZKSgxVZIICGyBPlvY/OPT6eWacDxCtGcA2XI2Z
/uWwG0JlOPL+yMJ61XEeZ0HIygI3JiOejFwOm40/vDlubJbxgKYa8yErmEyK70JPlyzLN1b2WZEp
X/jtW+29QFFYkySVsu0Z5/WL/zQ5EBOYU2bsdwz+uWXSaZuXMg72MN7nyAJ80uE5cbt1z0QbJCul
JAI/W981vPe6iHojbCmyPjMUGyjil20IIDniapf6ifF91fvbfqYYYwg14FOCPGIWzJuj9BaauY7Q
98TcZELYdwNrJqEh8+ajL0d/l2f6nrHAVeryXCcI5DFmJaVC2WfvEoR3JYyeiSK7RcjaQG7GKn5m
oYkokp8sbM+2fjLY00y+9+0xFc1Nnkwe1ljTNm0b38U4lpPiZeDFOxoHixdDoLPRNo2DikYst3Bu
KwbAdrtS2UNQXjWSP8KRYGVyF3TkSLJz96Ehl1L5W5tRHpuANFCHkXlQDDt5VJBvpEVxw1gtBYFn
ZxuP8p5q+Nh38uC2P2L8DuldioF3KeRwpPQZWUQyDHhns3nI+0WrxUedpG+DRKKgFntsQM9GRIFn
udQr9CNzgpHhXeuIfUfgYkGuWNbIadSxFWq7sa52QDib8M2HQVZY/X3D7ae3zX1AYkHF33eM2wKG
kp+yD2/653D+crj3YuwjbmYv44l+IxDn0dPPQY7OsysXiQ83zGtXvcemwYYq6outgBsmUYoEub80
MSW7mnNDHNW61JKtjw/BYRTviWHVd8wi2W/CtV4rNA6WP9zX0oPTQKpK9ewG79B+2E08JbjXW508
RhbOCKdqPkxjbr2wocG4pb4NFhK4XjNwpYBe2OS+ukzCaz4W/E/cWROGA3/NxpePl7o8vDZGRRXO
5CFUixbMQ1ORtA3/Rf8eESAQb7cSbknNBz6VeYSB3GIaDI4ANozsOqbo6rLMqOpbTyPIoFKbdBr2
AwYcqFEMZ2sWE0esjB9B3RyDosfxYgJSSneVDF9w5wULAxXwJEHPGxErvIGRvE0DAUb9KaWcJVh3
25IVF0zo2hqxMFHphEw2RrgMpCUz/sKwE8gfzdK/Wy27dWzjgcCvW30gXVz6jxomRBN9tWvgqrfE
oxblr6nolm1NHIaydrr2WeKgxaND78F+sbbGo40kBDwu7M6IkIYOZXis1lXIFCJg4BvH9mWCtIKD
vaUxp2DBjAC4B1prYI1X4iOR45ME0Se7QZ9V5s4pVTP4zKseIpPPxsbHy97RT5xVHLX7ROkne3a9
QpCCx41OUD5n3Yjp8K3NUWdp7irstz7e7qH86eR9PTywu0UZR/A3V7aFiBOJIxPBYFY9MEUto6Vf
bAfjbtbPNigW4w4f8KtXFIsxI/MbA3J01j2PcXzIXE5QVPEyppEgMhFj5xP/Vdt/WJC8ZQSeFPGN
eBWEEpbcbxIJXNitcS0gezwS7MDO9Q10xbIyUBUXyTrOotMAIWCMn4q+QnpALS2J6gkZA6E3trhF
PTDtj6G8uB2HIXJCxDQVuimPOS/RKjdyDjPPhy3i4JLZZiR5hRx0YAgcLxQSpHitHIuVqPOcpu+N
c2txBVFFBe3V5yGsIGRQlqjPcCDkYo7/0B8xzF6n6pM8ZWS4sM00TLjJRgHuqhAp92LaaDwlcp1k
10jybCI70mVI6Et0Z2TvDFLMdKcHVNRFetBozRQQ5VAqFHd7A5+q/h2RtcCHY868h4T7k/HSZLIu
drPDMGgLGtCVJR5s37/pw2vrbEP/O+9fca9MtPTCuuWgyaenmEUQ8P7sVbhMLQgpax+c+qkCJRZd
7eGK9aJvrkQPtRrO3foRj5Vn8cpG98CbrqcbzX4IQWGLHcmtSwLzyAyKUbQqH7LwiaxzTluKj1lr
/z7BI1bbzj0yXyrzeAXhaiYfiemkGxb09Uc4eMFNn6K57n06CYbcHDo6bzJcAiVyvLo5S4s48tzg
y+G6Dx6c9F4LroZ/G80yjw+SOIPs0ebQIlB16XaPJuHPXB9FB4pVepHRNyQWsUAA76lDTH1VIRL1
nIcMh6iFgJUd03LU7vC8bBPKIqHiTc1XUy1aileOy22WvAQ1G0IgCGX/TDnnxJgUMOt2t065MFmE
NN01Gd8sRej7rjeRcG9V9OiFKIvbdYa4OFPX2W0VarvYP6UY+YdTwhk4brMJu/oNoQVApCbvwQqv
SXQwh3cAGaa6mt5zwQNZHiWHb6ZdU8CZ+lkye/NAmUc7HVlGwFITjFW6HCZGCSPtTfkWdd7RQe4X
o3czGW9IbaOjy8bXz3Lo0FLhR/HacS5VgTKVV9nE4r2ZBVbaTY6K0qbBVrvK3pCjdpOyO1cUv8Wt
roAegbFxUAM+tZ5AjIidbk5PL69u8I3NqUbgTGcnkKRxbOl0zZhZuYv22nyEo4Zs70V/9fG14imC
k8bMHXjPjp0NgJxhGSbPRHqgmXGnT2s4VdZhQtxllExbTOKO1n6sr/WOgQ8zHQKNZm08SCeFaNUF
WKtvO9prSXa1UlvbeLLFUZX3aXpr4QWMM9qBtcq+Edx70VM23JX1bSAloJC9qSh1KfHBLU7XTr6N
oLVdihRjl1X73CzW2rgvELx5L66aEacg0XoWHSvVfXX9D4qvtcmIWKKoy3CLcqnQR85ih/TGMOJ7
syGUu2oe+9paOaF7HGNQL4O5nyUj3A9FNr3Ujn3OwVyweX6uTZtgFeNtRvtbWnJQcia3tHdjBLDI
5/G5ZlwwB6GEgZ8dNhlifha+2L4Wmqbx1B8rM1iqiGP8RYU4XzpKwMvEaDBAHFe3l5Tp2wTpL+Ox
K5LDlM91ysX0Buyjd2PyoFE5zwE8ggY/zGIe0RtzerSY+PUhbFexCghBi8hRZiuUTy9t+dEThOrH
9wUexqR+Dfv3RttF7MPsiuWfPaNmzlP/okksEAKkRHkyqMWApqJpHle62yyb4tgXXzkCH29ylnX4
7KUVrf1zP90oo7wlppcmA9+1vMP447KJ1hNYDsecl3M4kUNCYAbXSzlPWb4bQwzQ2S4eH1rzxem0
S0wuSYa6obPe8om3O49bYgREXjHwSmBH7U0GWNa3M7ya5DUxHYNblSDNPubtexDw4eLXivrmZDjg
z7QTptNg2Jq1w8YROuxdFAjUW0yD5TlEwJp4Fi+6l8DgdRIZtAG0V+RfuDoTCLu9r6xyZbHkNUjK
apFGROpgzjPllBf65xzskSPoCkvimcj98l+lfKvjTZTcm2CcC2bOun2tUPrmXAnGZcsgQc3CpEM7
YMim0aQ/Q7Hkeo+mShaFue/YL2ZzB05ZYwFrt6oMf0X3wnZy2QSYMfgsi8JbKOtiInbJsA4Bq98b
CfJETAlu+l1n5S6s/CPM9H1i3Graj27eNiwUHboTUayZbLh+wL/x8Cntc5Snw4xaZr6hqx5NIae9
2ujTc+Wt/TJY1e7d2KKJaddy3KUmaqZ4LeoEBf9j4L0MTbXMiNJ1+U2JQlwYY7+JHW8dzgi8HH2s
0b7GprsQEafhMCwcfWQ+StECX6HhJK0RQqdOtnSicym7Q0/1DqBqM8XULhaBo2XBJg0aBzXWSMKz
KO/BWR2CdmNKrnqNdNzD+40Di2mVlypoXOYO/NNhhM+nEXDMboWzdpZxo5bAJ8oULbkj/mmhonch
AFl4DIDkIsTa5GmXAHulbVSnkflR2V1KkHwMF03NXhS2s4J2mROKFKNfKyNvleDg0tjkViiPh+nA
lmDZyXozlz0Zu9GJI9tC+S9YkjizdYakGvuHog9aVIVHM733SbpLCQqK472qOMON8Bh26doU2l6a
zsoiI86a4VKVWGKm3mJ2ZZ83gd5GEZagkO+MdVNrJ3BQqwpZQdj5S58M0xqdJnFEQkRoeBEydfpR
b19yJgV6/BiJnZaiaEg5ZhimNPbHgPXOairiQU+Fywdm4oOGYMW2W0zxqsC2OfCVBjfesNU9dBXv
c2V8VdVwhqiNjpBSORovmZJQYrCkgfM/BKm2cs1y0cAzDIZzyq1lBdqOymgfwS/huNr6Qu4t/whQ
d6uCHWZaNgICUGO7sDR1MQZ93ebeoubCVRldmh4kxcp33I3jU895H0Yyfk8xcywUOWnBdi8yXTBO
E/qgKPe1K5BVFiqmYyDt9X1KuYCswSFn6RCYnnbQugizeqm0vZcE9WtK53eoC+nf9q6ZX7ukiElM
sPwnWG/9h15ULqxT3Q1ZAPAUl3osFhaowzPZ0ykVl8WF8QiH5Cws2KSkimmACm1wn3m5rlP1JTg5
H/Ie23+rTydIRl/SneCsSmvXJ9zpWk88YhzO+/o4jpIboWlEEkWa59xiG0MXZ0cWC18N/xaFNUVF
VisbqS1qnXZCcR5H9YA4ufcfZK5nm7absVp5HHNKDHVxcoUZsWYL/UVHOCZCfj/aq7aCqw/od+Po
vEU9HAxrM4sA8MUz+tnIm3pdGkZw1hm93vhRpfmzA91bhm5gbSw8iK/kTeYIUEabGcwYV9dIk+ui
Sm9LUYEDhzOCRbUq7wCWHwjf3nohWqLAwZCR/Lgxx9q6ka2zKDOj/5BZC6hVMwN1K8uytxEGpM3W
jNhrIa/GYV0GKgB8Q8MAF3RCbWCbvo1Q3wy26BAycFJto66jp8YN1sbsWjVddyiwzZ61TMw7tpJX
ftxU+i21E8YJwCErrc0n5DBFuK+rNDoJRwFhwDecr42QzyqPZbCEd1TeV7nJNbJrNMK5b1/4jWH5
JfCisIV584K1t4Y7fxznl2GBihIXB4lLqi9YW8bd5HwyUXX7G1daDg4gQNIWU4IEtQQzWRSRdTtG
+1jTAcQWQRE8xDbDV24Ltoz/B0MrTbrNSpbPuFbCpZV1/maUBfvWyNNvA4v4hElZ2TXUWskqoyk9
jv7ePpmhpkGDBM1MzFbMq7DzW7iqrde04GskvH+EsqH7XDJY9G4amcU7LkPwoPulJK3STfFXuJIa
3tMbt10r3dP6VeBlzEQBJTtHKzTwLvV5sqmJ17lLmPj+JRvH+J+4Fos4Bk8wh3ANnf/9FsdgCbx8
yUQ+hzX6L7nLjdnEzZfqul1AZLOX1mvXRLOCpbJps3XWhDB7sD6hJgFae3KpHfSGOprc43Ys72Fn
Po3I3f5/4zQsHXHXHG/hGJZp/PYzZrk/uUUPM99vmUb4g4fBjFOK5GoElDBs/pKm8T+RJbaO+9P0
TJ0ocWGK32Ko/CkLJskJtERJFV5SzuFdrs/La4Qd6z//ZsL6Pbhj/l6mEEJ3HdMU9m+RJbmu3Azj
Jem2UTc7ePBXr4sJO0AO7JoHEXIWWYbJOjPmVOG8x9Fma+TPhFG2stx55lx0cuGIIvjLh2DNGSX/
yun49ZO5HjcGg31yvPnzf0SKmJOUg5t69IU1XTp1ZNvw1iXJyaFw7Op8F6W9PAalRBQy4aKdGpL6
SiuVd8RGtviGW/ut0OzsuRdRdnCqSLyX7tjT0sSgtE1U4bpsslVcTtlrIRpIRDNdBD2faxs9OwBj
ICRKn8lJZAmZFXABaDijmMcF4TZXdbNvFdff7hDYMSQzHlKdEWyHoCOzEoy2DhJI6bCGHNis3umG
BydJs/14C7aSMiKNxq3LcGpdGGn9TZohS28WD4g3/nyF/ycKhreW7kiXEscx+C6/3bsCDYbeusRv
ZQVETFbtIH7aa5IGOF7RAv0lo0wY/3vV/vXt5j//51Wbf5skYiYNFl/CtMoHaHec69jI2G9XF456
LOzDNYEZYZqS15BlofXOWb38+fdGxvfvHwVSkG4Zrj1vl3iQXOO3G6iAMtlVne4vOw0R4UTny2S9
m5G/WrdTRbQFS49K9zKKM3a5jWpZDlPPwZohigu31mccpsCYcdnlVKrtKWHUbLJdE9oHGGqUSTtZ
n3WGnAlutTL0Vl0xLUp2+ZjEhpQp1G3sE3VG1rDg9zQRlnqo7ckeere7+slU5FXSHoK/58XzY7uP
Qh1r6zTE3+BhVrJBWuEPrG0YJ2kwmA6TPY435dCSjgHaJ+S1HDdIdCEo5IcKynMYrqWC/fxsUovV
2CY0vKmReWfitcD24FJYFJgx6p6s5eTqGz0vxg44Av+aRn3R4kciOwNCFT8nqVk5DXUuV9LbzA5m
RjiCbWigjoT6EF5SatrBRZ6RNcnRgr9ZTLxne/Lxou8EpQ0vqWpO3d0nch2Alk8uunYaw+cIPvhk
U5vOJT2DgpStqyrPKTicrj7U1Hchcz7X9DauxyZIfI7aywybIOOCqb/2QOGytNpPF4EBg/hVirG6
o82dra6R0W/CFMEyksceiydzPpJGv6bGuAJDvFMebVuNIXPY+p2zIOQAj3V4yJi9UsIu4Rf9Wmzk
zaMr3qr2q+ydde9wvxj3OVNpkAf4XR8b6p+psAmNfjG5eQQJIwrbhY0kXhoXR0arrLnHUboIm9vC
e5TeOq3uYvEVehNKlpNEvBvuO1ZqLVIXg+197w+nRt027o8Gl8zUkWJvI6S/erVyvTeV/2SGYgxr
LQPaFU0KCD4OksJwlcFy93mnQwrxKkYZeYDH5900rU2PYww7/rKfwyDoXQFurirm4gw+POZHRgjF
3GRBZCUX1aAHo+hHhB5vegq/4oK+hnS+NxsiDnKrJTHDp9kNU7/Vc9shN2O/0hx4LKBbYJ7RTeN1
RkN5q9xPROoDwW7gBX1tq1uCGFUcunW5bmCME+S4pAJguItyutvU6aM7ISBGpe5GFRsz6jIvIKqK
VNZugqajfvIRfWSZnzvrRdX32mQuhtFeCT0+OVa/b9xXO8BIkm/7YFYUkqzL4hnpXlE+d8T3tuxZ
nFIsAkXGGom1RKr1KD5Y/hplu2jc9NRFxobN3ZrR/Nwn/eXYtcRv769fx49JnIoHcMaS3u/HTzwa
oWUho0LWVOA+Kxa1QMh+qRS1rwC4ljN/GHi4x5e085hQ3KHxuhlxIUCmWDi1to6hSyCozMJ2kTdM
M9skvuiFuFil2axQ4B1kDaazk7+0Sv7CbMn8Nr46/AlRVjBYuXUMXs/xgxF9xHTSPqDf0d2TWrwc
xovdNTdxo6Pyob+eoRhPlcrJbS0hq5BIrIPeci2aW1JTmCQzqDdb/vuIhzWo9YthNdtY8ZfTsty0
NFD2nLJukg5kPvbVsE6whwbGymH8AMeHpSdCF/AHH0P43QjQeeazRUJE/RBorwED6ZRTSm664L5A
vZu7Z68hK+kUse0s8DKzzPZZF5ISACAIkgrDXG2+82fFgTfuxuYHwuG2CfG3VdPRtauHTPJjq/qz
zuJTljPrBWprDTWaVPZaptu8MkkDEvNu2YgQC/swNuExMTn8C/IOipC7x71PIDClKr3qSXbTE8nb
jBBPArGKRgP1Jt6ylg46KV6TWVrrdXu/aGnNO4iCmG9BUhuF3EykBsw6KaOVj3UnXvM+3bUMl1yz
ISWM1q2np3CupdPA0Y2XRvbslpIsFEa/xZtS4FDks2N8+dLnXt55gETjnA5i2GjFu908pVVz6EYc
TFRqDrp1BYbZSdj9scZRTXRX66Qd9xUDGsJXIgOQyzVrx91goXhu1z3pOOBxayjSJlgGyP4575dC
Hcg0XIjghXiiG1ilm1SAThMzaJg4JaYrafJg09iEJTs4NBuyrw8kLjKEG2BpdRvWZ6Ou0PZumaZJ
/sJgzZyveBm5Zx0aVev+YhpJSPZt6wA23RXO90A88MSB3z676kNwcfX6MQbarIY9weUrT2AF24Rs
XiQk/jz7LHtw57T8E2Z5cOCrSn15FBkFblF3endhRWuEfqVM3pR95ufW7EOGaZoJInZB8oZUcvTU
J2jjRG1KnWcMm7RvYS5kZ+PhcLo34emb4QXb6SKNWdtjWRkyNvr4qQpsRy6+AaCH88u+CX8UCTPm
wBV/cPXsmLDwXwwknpClXe2hqd6IBqa6eDCt70i7neR1giDgzTptOCtsDxn/a80hh9ER7FomdEm9
tKPXjgQBDLaNAVz7TA2hj9eIpYEFHLP8Ka0fZYtzhC+09Z1zC0Qg0FYjSiKV7iaNGTYVR6l/DjGH
dpV8MCdeChAUXp+/RMCFJ6qhGvAOlaw57yWqZeE1uBHbhymNCQKIyHO/6yvzRWnHxCdD4KEUG82H
adkeQ/d1VKg16oXjvEMdWWQzFnr4JF0KDX6lDhVeTO+Cp6YqLrWTQvNeu3z1CT8AchHFMQK876ar
7YUTV+hxUDoTguH4WHdf3HHTpdNaWThdp+tUBAQzpDg/XpVVL1tsCEj56b3QhLX+QitwR6Ggb9S8
EmqYTNkVYQXjOm/utW/losg3lyJD/Rt9TOiIR5ZdQh546uabpY1e2CCE5PzyXq8uqryNqfGQBlst
U+ERc/8zxpitH08XzZuOsYsdelm3OQkTHjc1k3fl1ZsM5En4l9L1t/7v/94cUsxtj0dynPlbeqOq
NaRm1eyLd3JxgFUFQkojetyqE3335yrZlf/5zRjbCukJzzKs3wp2Tcm4SKYQVlRs74hDOQ+9eXTG
ZaI9lTTXFC6xeTG6XUyNpVnY80ame2YJM4k3BRurFG07L2CMbpXYuoXcNVQmwPe1tuJzf9aMJ93Y
kV/VGmrh1Tuog1sDS2BeM7f90AUZqerDg+eHOkfk2QakAm50dOYzSsi/qQMP8x+zHw54bW9mO4K+
PPM4ouWAj2bntwUGPbaaDf/f97uegXxOHdLm+jrgK0GpRFT9obW3VpOy1Cb/uDaZxgw3dnPWhLs2
ow8ftegsJ0qMfDGvQNxZn9Dp+1TtWkoQA99A7ogbW1/PrqJyHj8xrZz9D9VMALEB9IfWmt8Lbed4
x7nXpx81AYz6mC/72lsW3Z0qeMels0vgItXR7KFmTgx8+Uvp7NdDFBE7LpXLQTAen4nWY7h30SIM
gHSGhi3rLGn38cLchAg5JQ7fDAyBvxNqg7zWtK9M6RbWdO/SnYf5Ngtey9FbVZAp3HODfzUafhzM
CAWFrOm/yaw8aDHJy6H1GFvutUCHMzjmtjPlfsxPaMhCc7rFzkYj+wFBA1SjyfbEO+hxTKwQoUfc
Fx2jxfRkDOtivGijuy27J4ksNbBHjEdb/JxZJ1euYB/v7lCG1kDJZWkD4yCSPqQMnDDCLAPnoNmM
oNh1U+DLaak8qtu5XJ6tXvDa8XkU3eOvnEHH4ulWoFzYdqJZL43oElZvCYVb6t4W2kEk2y58s9hF
ugUJQ/INIPbC0sWusd1rmF9LpRAh5PSl/q5szmVZP3JF5oT0lF7nMnjtgXK95hOXAJhb585H8QBz
KXeP3neKhq5I0FOEKxh9GMOgBOn8skz8eG1143UGtJXPgoXoZOHfAX0uEzxTHNukL1Nre9fYQG+o
zh7BDs2oEVL02AJuoyU3tzGSi7Lalw6quYHksICSoitGaD5aYt/YAvflyDV2wkOni0XbBDsHCrcz
oCYyAQeE6Q8zKPBe19TB/0OVV6MxIkXD0pDMpK+Gu7PoT+i2aMgFoAdctKkis2PkeYnPDCy4324y
856iTQ9+ZLK2KTnNHuxsc/Wm1wkxg2AihzFS6ktd3+UY/E37y7S+IAzuHAwltrXDQXTDpugmQisk
goJawH/xmmZpEUEewyeAJxh09qloWXEDxiWdfHIOTYp4H1nxUO8idxtBftQblsUkcTEVBAy68ViJ
6T5nynPfhihveGLo1vMvcH0LHHq1WgX+RkfHFMaw5Qqa7rsRjJVNAZgTi2Z5M+kVYUT5MFb3Wdov
RuO1y6DKdbyJhH+usXzkGOxs7lYb2QgC4gDRnJ28T/qdBc3BN7GhdLwHEV6tm+Gd0qZvzgIoPLuM
DGAX3q85fCdvHlx0/jSGBV5egR5IgywAOA1ctOufh+Y6Ay4FLbyJVTywWGX166HDuBA5y8TWN0b5
UcsEJIxgH4vikxA4UBWPYfaaJHeGB8Uhcamj2m0IuMCuwRrgW0I3CsZJz3CBm0eKr6GXcNle3fyT
vTw0LiyPCbqGAGxohUmyZsjNZLoe4JIfAiOZ0Z+oC96tEqz/eGDgihYnWvQ6Uqnw0aRMIR8nzLAE
bIL2VrG2LFzUk/q7Eh+CYsrrTklE6sJejJcpx2BicOOKfaql2zqrXh2LlcBk7cJxfPGrX0Eaj9FY
36biYdZuIj1c4VxFbsDcUbE3stBvsBY1AqxHRo0u4qcx+JD6CozNukxu7UTc6IIb1x54/OQygS7E
rxPot6bDuq1+CNGMo4F2000+HAwwxdGE2X4daq8qwIBdJFTcKfEmXyo+oGqPeOZs1B+LMThU8I1J
5WLMHOYb0KJI3h2YK7tMIyrjVpseS7QZkXUF++LDDWiqiZbF3IUdwgXA5pCl62pXs+dXTnhKDdby
EWzakhy24DUe0y1FV9PdgI9jbMQKBHDo2jaCfVUaKyjGE8okx3osaZbCfCeJhmnomfLhNOH2D9Kt
O8BeEOAwbvEwM4HEaQJipuphinSQ9WSEBO0zw3AdAZWwfHYSPr1Z/EV2EvRgyluXwwrtKK2yGOjU
RuCU8dmn6dZYZBnBZ9+3+6h+iWdDshtSjD1Ys9Ag/ZShsbUQraSwymJB1TvBLEP/k1AnM3Pkmb0G
zRbS9KJwPv2sXNjGxbXhoQz1emyo+ixvkytjlpbxGloEHk6xgrcaUkfBWswAo6u76wqGIQkn3bVB
ZqnTXJbtd1U9hphIqvDbCLytnGo2o68iIz/iQdN/wDQPzl2bvCBZGroOjgjDCOpTdC+ECxYDLjNi
SSlZF71PrOlOwFUJhj2vOD/8GrNV39y7zQPB2MgNThHXy9LNS+eVhC9/wjqGHG8suT/yeB/BjKyZ
GaTJc88mIgSrH3EHOBhyFGEgefXc948mn/dkevj2cB/COw1+LHmI/B+Mb1n6HqLPnZByd4IXXfwY
0Fm16N95i7gMAxIXNk430GRdiAVDaHktCvNhTIF5ZVCc5iITVgGjbF6+7wJOCnXnKvXvRI8jF5BP
Wt42XBFDMrgMoGLNtcYxLJizRGhKIqhFbJJ7M9oBn9tiCbjR9HRXz6Z1Qjponkak9QPie89dtSOY
yAw/Mr1QbBl7HRw5GRUN9Q9dsTWKfRirxeQ8eFhfZ3ObqRgTIgVa2RmZPNpzpnfYceu5SeeGGFZF
uXeY3yVWyD59vCEjmyE7Rj80meradfpKJsfO/vRiOF30/Zj7RPKB6LhpiPItDpN6cCjjm/ZWT+N1
V7QHFno7FUpUFbg2RbSrEu3D7yPO6uF9KPovg5QFiSbB+qpRLUxADypu6eCuFqeIF8KoduzZaUDy
GxnWkPRc+TEk5YqJwWr6+nNt/WtP848Nxq863tJtdkZSsDoS5r9n4cEYiDSL8frjWXaRuFr9ulbY
FnxMSB91GmkrTyKGrDuyOw20bUchL4yes6+sjAUsyhgohAYYEgw+m73Q9Vd/+QH/a0LOOeYRV68T
hf77iMqJoixgbsoPmKl8hdDUWgRtkvDhjtaqFQmG4FH3xFnEOg1aJRtzJTDlwc4NkahUMXjjP/9E
/zUzsxzd5ej0HMES7N+fWBT0vdtEMKLwpem3gqrxTtcr56nvRwQmg2cBUktUr/7yQZjzKuC3K2Wb
bMLRXLiGIdzfOq5Ui0RjZcTPjLWs740Qqm/vj9qxcAgRbH3bO/uV19YQKcthFWmJtpi82AG07huX
hFxboG04M9yqdalnOGztYlRrLWay6OkSr1VTq01vmRUqUsr7MImRsGpyOOehgWRLWs2hGXrO+DAB
nta6GlkCMblL5by/nY8IY5hwU+dW9VaikCKUuPpuKgci3jgv5JRSK6PM0r9sPX/f5cz3r40JkERq
i8+FGea/r0bR0c4xFfOWIvQn0AFwnsLQ/XA0u7mPLerbcszpmZrW2sQjdKREAJhG+cTKS+vrxz/f
Gt5/XSNL2B7LYsNwPX1uZP+xWcLZIe04aLzlBKx18s0bh6qkohq1faKgQXA71c52hg8tJR9Y2rva
5xAd2/0UTGcexRfRResk6iBTd+uKTAbkklui4JnrXFAcPkg9X1v+xBu5e7XHe5Fj3o5RxNrrxpiz
iZj20KcR4bmgX152ZUW0ZbCs0MdEhlqzOMbuh3OJ5BEhJhCrGiMV3D+kXnLQw5xqinvo+2u3vW8B
HiX4UiqjXNm0PkV6cb2lHIpznz60LOARhvNE4vAR16q7Q/e51/1tM6NFmbiG3nnEItCz9aT6jAmz
iLEDpXddfhCFviLRrR/uIqwmY1GuRk0unbLbmf5BZ5MbAWd03PjUFbvQOWDa4VXRFZRuxmLUKdsx
nAuDkTMv8KuHibk3+2PBtv3PV/K3jeSv2+qfF3L+839cSAmcgj0oiirs+BZWA9fYgIF0MNIlOdlI
YOWGvwxU/uNYsS2AlvM60LE5kf/9Ha2xslQf8R0NqQ+nHBTEoz2kw8GUEfihpmS0FiTW9c+/5nw/
/n6mcOq70nFsrJy/H64q0Qolh9RbKtER1Vq43TWOqTz0uO3+MsWRf/5W5m8zHEM6AP+axFt6INSE
RpyumPTTZKbvLVPbZWBjwozj6f3Pv+B/ng+WlDqvD9c0kQ/8+2PViaeW7HSJX8wNXD86GB/A7fFq
LPN0pVmE6VjD/6PsvHYjR7Ku+0I/gSCDQXOr9FYpk3I3hKSS6L3n0/+LfTWtalThu+gZYHogZibJ
iDjn7L12GR06e+DMQEL2cqgHmCfShX2QdM3fliv399tsIJawdNt1mWDxHz8+D55E12lmmunALqt3
nDU1po/Qb4Czf9ro6KI2BdSKDSZvmq96rEg58I9dYq0sCjavM1emz4CrpQa1K9o+nXkmRmGWSqFL
bCMwY13PfDLzQbE2RLb5WKBTeGiwhCZgEemnjndsUi0MkE/Lgt3hKYC0/pyY1X1ak74gqBGyTL6x
gnrpptW6Fzm4CAyIDK50zLSafARuz4pyrhjD9iz/dUuBg/8dVOeOI7XbG0ySMQVaJZlYjzEmXuIT
N53O4Y7CB8VZVL1grILSj0gGwKpIMfQHmMMZNtagMTOXlDfj1FUz6P9ZzOc8w9sGpCcP6YvNTmYO
NUlb2IVnUJ8C0kk2QsGMOPo0C8V4kxMaiYMapB0LmpocLqEbMNgc1/pcN7joChXxTFjQMLKCvokg
4NEQrDtv45jaOnS0Vet9yTkyFZZU2nN9B4PJADqJjDXhsd1G2nJgSFBUb2YwsGAGy9Abdtp0UAxt
DcLIuubWAEKyEpB0TM/GioSWv6JtTKYf4Ewk4Cp3Fm4UeOsqLreRR7ki5coHbzGE6S+BM86wj4KB
q5iqpzwS2K6QCTh4eWc+Gc5TwDDhSu9BfI0Nze0mvcvK4dbQR25RPPMxU/TFBKQ8TkyWw/esc7dk
z2DHSI+1CNZ5UpI31/M17UsqnIcmad4T9MVlFi6rLloheg5aXELcYwNPY5O2Z9Gcm77ZuRYrk7bs
At6T7AWp4NJosbKmJDXxU0nHWEejvkwwgOBlxfYNo5I42mqr8QjGJrepgPY164DByf3lbZ/f5n+v
Z/PbxbGMLdhW6Cr//XYF4NVF4nFznEhDQmCMDUJLu1wFscQZNmLELMLafLG1MvxOhiB6jKIKt5FR
F/UWdfvs8Wj06vTnT/VDvsRewodypWXZtjJRTP1c2Uflx4WZa0s/dHqsGo0Gebbo3/58FX0+d/72
3f/nMvMC/D9bFqa6iYNhwY2xUP5DpM2QlFRa2sabwdSD+0pY+Z09Su9oCc2BWMWkRqSJ/+HaofEX
YdTv+4ohUcop6drCEJb9Y9Ude6XytuM+6HBGqCkxXJGsVdNWayrx/OcvbqifMqz5F2bjdA1DGVxR
2bN+73++Ova3MUV15S3FrFoPp/UUXJMKjiRvM21DLWb81e5M8gBxIJc3LRosQ71S5uwtFs10hFzh
7RpwMaRfGBG0QQSmfrqbo0r9bNgWDsmWcNasGOQfNJ4caqYXYEObGPWDwBc3ToirPT824SUBhKJj
FCtg5/v0ofR8FZgANEPjYM2oS4bpIHJG8yHHe1AHTDQhZ5dMB3jjaZB86dqpr90NQXR0dlxQL5Cb
6JzEyEiFSUfWgy+ByU7OynxEOYyeTeMlCMjiBDbhWt8x7ccmwebTiWvpMW1iWu0m7K/efc6wvpdy
0YhNWVb7mi5nKYKllaMtyGeqHmzgo5dcLVQrUBsWtn7wmACOGNA1Nhg/o6MDPjYC8hphKqLX5KOh
MQDxmAPl4MvsqjfUEYrssSShVuJqSWbLcwGl9UoBJ2j1JjSsg1FHU5tRKsMmCYkxXKJi18Vex7mp
C33dMfiFVQTDuF4kksNWJlZZ7ewkVqAIW0AR7IU6hvmXQ586BT7n03evwIcPx8J/15OrDmm0sd77
uMG58gxtvOxPiVVyayW9Z+Yq8mqRwVBa/XHQ74fmu5BXJ+ppzMZg1vVNwYlPjYsM/YsZfc447pjp
tou/ws4wMjKWqBGaSAsL05yleeuk4HpJjXHIj2vRYckQ9yAeF9/XiGV5yRhfK20tgYV5A01nm6Gi
uc6cYQuuAkT3+wiyQ310hJ6OqCxa45ylbCCCttzcGV5H/K6lfh/4L6F7agSypRKDJ1ZIWrPgSb+n
9CK5rc4Is3H4LLO7uArmQDfIXW+GLWFBGCTIrtFO0K4Ey47a6VcSfGX+u9nzhMXsnxuldvQbrahm
T8ANjVRR8JUdNLvN8D46V28gj5Ow4w6H5cgSjiVQ8QnowSy18Za2P0BKDhjZl4EvyZtpnh+NeE6s
PWrrwroLu1sFfSS2FhgoiK5EvXmTeiXbwEeIYGT81FFgZw+1/jqwbQQ2aJF3aV1dZisp8g72oAmq
ZdRARy5WTOG0CHoiYxWyb+DhHeziVtCogg4E+UMH1rtp81XUPdn03Z2HBJMuHlSH3rQZntL6rSqu
mCAriz+Hg2V2I9WqICeJ0z19dSfFtk+KSf49lltDnYkjE7AIwnE38KbX1YfXMwqBxPQd+Oc8YIyB
Eg5gYQSUwL+k1ZOmkD1FEt43rvO5dcbdMukyJi/jJFj/CbAmiS9meO6ogf+ZB3dd5+/48CJnKzmC
QrC3CSwyEo8JJz0M95ijRYvUyU4eRrbtBF9S3z+3eU7+6i0O36XVdou871adPNTpGjEovVePuhAg
IRErydloy/1U3js47Hr3VHCAKId0XeCatl7w4GTsByVvWqb2dPBBDj+GIHA8DI3IPEYzgyL4YRpv
ATp7IwdUwPBgDs5FSFU14643DkZ4Qtm66BJKMThpzN2TFNVctS3lR47ywNOshVEAbM0g+xgYyOYh
5UMtVkJ9mPJsz57qaMWcPgHA0SjUsUxZcrKYChr22jPJo4q9GReXqt8Exkk7eKpppuJ2o2+xGdvv
mHldMIejsDB6KTk1r1E9sYJAyfZu4ubb47lpySUvpicfAeHs5o9PjX+UpDYl2AllRt7XhhwZ4Zxt
/kaO0V57F9ZOMhaonlMbP9ata4aI4hjvjB394kvpvEimARw+fY2kcq2lWdrdePj6paZzL3ehbu7D
+hJjH+zQ6re1e1DYCVx9bRtkN/O6IgDpSQTVXrvoW5JZWiK+w+NfDA/DcIZlAmCP6YG9tLoLFAk4
gSy7kJahky50QgrqHGMHJEtEo/uiw9gV4mVjxmVW07rpml0n8IqThDaEJnICUvFIkWzvDcxxkThE
yQfiyhVuqC+TwVsX3E19f54E1G0CN9vZsYld2JyZ4YIEPfejxlHE6ZAuNOJJBsWudtUt49oibAo4
gdoMcDz7hSfeCMYFWp7FYD5WoMArBkOBhmGr4yHmnZn0b2JLT5WEETcw/y555wp1Eg3cXgP9FKZu
PYgPcsJWolPplJieY7I+sd6EVfKoD+m2V/WeMOqcv86p5obbIDra3RgCfeOppi1io2oymlM7633e
wZrj1DMzzu05DO05DOTGtIgs8vcjPcKc5ECXf8+N5KNBsltOrs0/dD+Y0mubKf2wO+amRJTWPNR4
glnrZf8th6OvPsOB5LE73aMm2DkIPVRAOL2xkVDtTHZ4rKt5pWMzRd2Kdt1Pj4IyA52Rme76OlyY
qI+GJlq52mfWvOgNuAkgXtRJHYfuqPsWgyRpCw8RuxACmQTBmvXh5ozJLtp8MBgJjmLk5LBXjtov
Td+0Bq74+7gmLSzEXX1HXvc0ba3iKdZvFW+stFAjHrT5WFQ+DuLZRlPZ+Wc1It5LplvP/+Wx2UtV
g4RCeufVF6lnFH28HSCxBB01vSWhgdXCgHLOUh/3YudP977JPoZ+uX1urHpl0ezHic5gWF5GOV57
6N7ibfQfa3KKCqu52AxBCmPa+9GbXhQ79nQ0fwAeXR2sJIGYgc7K5VS4YQszPhhefOpy6jkva78i
+ERNIZeKzMzSBa/VPWq6d2lTapgMQRLkf0y5gItblDYKUksE0rPfVOIyAsJLGH8DCQFUmV7MGt3l
PmLdKEPU1BpwEnywaGW8d2yJMC6+SZKvmJFarw2iaidkOEc4PaM0YkvcVY//NWa2/UzEKpv8JsC1
yrJr+q9ucQecaN0bcLkhigTMYoKERcN778kVqE3Yq3W4b/xrkkOqYFmhGNyl+qOdVfD58kUE/abK
GHBVoPA7bVvkuGrZw+Ka81/8HNpnxTy5AZdT2NvY2KFZ9LyXwfyQyanKKYp7NiR9FkesAk7h8Sxw
BPKV6Y+qw4xNEQY2fYuzC9HnMkxe9HFvBh8z4xBk6WGUS1N1O2FvpfbSI4IPqLN1mr1xznHQhBST
rRrMLQVnXdxqeyTAHdJycyyxNhJthBgKJfLkLyPcWoDBbI69xGajv+s4o4bTSiUHlzp5HCEHMEJK
ERRaAynuyLZ9wh3Qo4zlMupYU7SL6Xz2DL5DfEgGio9hRYsXXxYUrAL9VoeD8dUPX0PtW2PSGqXP
o3ublRfVfHnVNfQv7fxGsR/qNRMqtAhkEEKg++zcXe2e5YSaEzelnS8ztMsODEUxHKPwm7lMqe/y
8ugNJW/UbmRhV0TGAwkMOf6gd9bYdqIAd/nOi7xVh2k3btU73rmbOPyS+MVx1cuNZ2RbQsygRWOP
H/ytHL9QdR+mJruLfEDoetQ/6XmPXJ/RGgonhHCofNgEV361BSfJzHkCNfZrKrZW3O9Gvzka7JWz
yKXG/hnPbiMjPpJLVKVoZJBtBL/a5Jomj0wQvWJObLyEA3p99UT/7ZCVyVPMOcOdsUwdnADr2R8f
ovKaVQ9BcxfHb6ORk6g9rRLBoVd5a3SyE+5f5m7woWkMMArVxVs6ThuGXBykjRVWlFVj8Lfy9yKF
v5iIVcGCQx+ZKAiAyjTkQy0vkEnORvvwBW0xsnrgDD0AT3gcFX5j1QKpxR4XBv1RT+pDUu9Et4X2
Kd07ryekZ9rp5MlXo3O2OJ2JAFRBUt/GQcZXvR9IlktpkovhM3HORvjeBDxm7SOBevgP3jvxXgfF
umwhIMAAkVZwP1GVNSUiLt1F8XuvnLeezF5NcKuRJ9/rirVgHRuXqEDWt8zR6Z1ZBQbmcfVahzrn
brDPVopm9qVGiWKDTscj+h4Xj9JZaOSDySUgLNtAqAwTiyQJFg8FTp5um7VIPoLyqbZ/4V8K8W6q
RWwc3P5Mnm/pPYAF8fX1EDXL1DqGMzn/GPFUFtO2RzaKLVUlqF5ehHU0kOt674k4ZPERWxyvUNCR
Mlg/t9a+aV4m+57oIPwdc3YU6nqZv4aAaMWr013r8gJGq7A/xuwhiW8VMGMWNtZC7Qm0Hzunam/y
9GKYj5aObn7Pq4H5Aq2AF2/mRtlk4PU+OuXWdHYCK2M6rBLzNeAdEY8Yu3sYrwXBWveh/VGNuxqh
je9uCBEGyizkvpmz0wipogWF1odzeoBTHlZy8kzsT6JeEmR1lX03IiQzNh4dRYNA8ZmtAWiVZ6gY
1bKvn2S1LMNdAa2RPPbee5btxivPiFFkf4kR006XmmZiiv1fLHqI5daXIV+TBN0CKXCAoL94siXN
YIlsgKWsoXNlZEt4LURRU+Y8YMKaUw9rivyTRjJqtszMW9Cv+SOXRIBYjDc6OIQSkS8RsQXPt2L2
THLDyszIPIQNeHIgvbPADid8unhI0GhPzRlJnsd2PrsMEPlNW7L0epNoqefW2NI1y5BS9Gj6voOQ
8Pd3+o43FfpDx32lvYSW5bXx9n7KMRLM2aZB2hBtZMumdFPHT1Zzqi52ceJFGotjzX5e7TWDKyyD
mmPKIa73VOFSI9xuxwKtPUfgrHPtl9ev1HT2qjcxvlLjURa1kpzpgzU8oBjw1LmLtzbq73hfI9OZ
7mqBhOADZTub+vDWTw+6fJThfqYIZ4cieZsAvGFK+mp5koh1gRcE7IxAU7175Ww6OjtEAEV3V0d7
R59R3eyHxE9Q3a09vCjBSzwbfHYjpw6pKPwB+K+Qdk1bL372u2uezAPLgwH/vkueSI5JAjbibVst
RvVARkfRoLg6Tu1TNcvO1k6OcuwfRTV3CoBbv5yACODSlxYqpBeXJBPvaBIMZK5L2P5Lhc2faN4g
XZrxRDeTxFTots+84D2KTNLXfWthtUDrZ+fAHbEwA4A3fMDB0dJfbCACDHDiTeQ8+uWDE65RQgh9
W4wgdlYaWp9sL4w7AicwtUD1hFGxsQ1UkbAIbtqrObfRV2NI2lO8NQil0mMsDsTRW3dpT8IsraQE
RLaxcICzsKok4CWGRcxxrSvOSEHBunXpwaPNnawQ5HGiG6sdsRPKOaNKHdkJ0+m2miu7+NkBdgd1
YxgexLSheCqMRd/fpDhS6N6HLr/t1cvLldLv3XzJ0cwCDpc0d0a2CRUmoqMPPErbZz09AP9Qm7/o
Lerdu4ZWpXE/GvkUZQu3PnBozd3XIf+HaGAkiENIv+V2EeNBadEddRIU0xBEOFy6Jzu6Vh0HEmrM
WwQVpUlsEBx2yoNuOLCWM9acj6JCu6POd6xTUV7z7CT9Wy05e9jg3PgXhkZe3lUERLaYi4WbTJxL
7cIBPQi/TG/jJufIp9m+97VH6CWNFS31nv6kf4ycVYT7qOmf8Wxgclqy1KOTIa2r7dZWOzPCJwJ+
ZK2tSvXcUdGNKwIT0Or4Ju8/A9JFyEAgBkLUH+jQ0etLq13K68utjYIvUT4wT6nTJ2I1nHHWkdZk
3iHMjiHIrngDOFr09KMt/uHhKJu90y79lsp+G/Sgk4sbrCsgoomkpoJEtbUpiEThlIfhN92W3rPy
eZRWJtU71np05+Lo6xsJR4Rq2USjeGMQcfpZyXMuRhryC8LyqtcedPRNU1+wCpKzCuWlTw6Ds8WS
UtGlROeU7Pt6NVRPWfLLhS5AUTBgal8H7p59nJnHAiSuNd6Z5iODjGx84USpO/hyX1DykYnt9lsh
d6F7HeAHGkfVv8NhsnKdtFkkJphJmQcVpzQ+9dSWqKss49FyH8ccNMYea3ynvenmUYVXM39g50jD
bcQXYu+oTm73IScIV/CX2m2h3dbhrSrvygLNHOfK9YB/irNatag4FNntImgfQugnjrWPkCnVi9Q+
2dW+sE+OS/vfPmTpi4rXOjsYAFHak0AGna0DoLEVt1AUOZSZ8V6xjU/ISlFSE7vHMXtwL6b12USs
3BeHMBoHTSK6OROZ5WqYEZHpR+U+9fgiyaRINx6FhfnSDQ9YN43hbkzgr20dyCJokHRgJgTdZW+O
Wta0IpsNN98sz1pM0dx/5nS2OHsPH0l6TMZXPXsvwl/h+MZJHN9cPj+8uB73FZmLafuFFaowt57Y
6TU5QaxOaj1We7N87selMD5SRjIRlrP6CWscSqPc2kXOAYXpjM7ztpOOSYLu5bhG64ukpWLS1lHt
WG+eT4reUk4vSn/wIArpvC/bkDRGpO6B/uFhVrMW5CUwHVLDHtvLoL2RCkGIAZ/ILV5q69BZ9zZS
x+ATU+bME5AQXTaVfraNNYnznrXHPjBhPdH2in/bnie5NIYNpUj1UQXQ4zam4gdewkidbkG7grtu
8VKAyxL9Q6PuU3sN4wtbGziOtZu/d5gC3N2Y0tt+C1yMQNfGPlf6S26djPosaODDtw79Rx51QrsN
VpkMa1mW3adqLQaIjHN+YFhgu97m5ZOcoxt5FnT/rZ7Z++eevk+SL5tU0rbYDGgJ3RRGn27uXJ5/
q15mqBjzalPlqFaLzcSzl1gIPBeWh/L0thf7novY0z5BHOL2r/g10+Eau2uze/LVIbM/WnGVw8HO
3/smXvpuz0AObdumG25NRoYivObWN+sBx3bZ0VYC0jM+tNTWtri1LI4WL6Ir92roVx588IwzM4Hw
w9XQjoY7ZzEstGe/50Sy8/Vr3Xyk/kPAyZ8YtTJ9iFMgvE8NQQLDWiH8cElKlQScEqetJCBJHsz6
zOoPn4I2jldca2rz8UGztojVfHPbkD6R04Bsbur+Hhie2x9MQiunlwnYTm6uW4PaHWddYQGr2TaK
08Q8E+FZwu9xIylEuj197854zSPw/XD+IxT/aw96cbYs60VJUWxwR0q1o3E3W7tqEBSQLBybPC5o
v4eaCWnUIZr9SqJ7HItIDBgAt83Jm7AdbQtrZ4hNlOy85jAM1ym+AARMgLcV0dkvPs1pm4oJUdtH
O3zrTMZFuSj0Y1E+Un9MdDIbNPzY4Obu3g7SSeIcZXhIraWLjdTYpMPawgtbnlzyJAuP6vqWgBn2
xV6dG7z/8CiLY5/cYRRtGELDuMVxJDj8GtW9g1krWvc5rr/lEAMPWWBFi/u1RgeiyG+bcB/AEWGY
yEhVQ8zAc0WdUm9CfBlkCAXYxk+dtWJychMKaLh7uz37kh1o4/lbCxUY+NvhwleyAQXS4avql0j9
ClO2kGUrlnp3cPTX2r/ru/dpRFRJoZ+067y8S9N1Do1uKL4jBOW2tvGxFvc0l+GcRa/UDRTCE2av
4FDnF6e9+P4+RyEvKJ9N4qGWtGBl9pTTYZ21PjYQIhj3pkmiDIt5/Fzy8KO0tQ6Vg9+FELNN1K1o
cUy1eeNDyqUC5QSU7kWxwfcdkEXYj0S/QdWDHPVWKsjR+7R6dHkWPedm/rUa7BjojWk6F/qpbZ97
f3gAg4+lEl7CIxQmwusxTT3Njneae/KxsfZsmTN4WWPUheCesx2P6C0t/yDcIG7iZvhiJ+uDsraa
+ppw0fG4+zd+sgcwl40HC1E1BpfswCy/ylhBP5Bca3R7SZznmApzH109B56VS1AGSQq9upPEaOc9
Y5FF418KQMs6/tctDDblEAO9NfNDI3cZI8ecB5IQJgQHwOIxDAEKYAwSOyfMsyak+yy5IkePO9Tq
1neY5xxPqRq2mnY0zXKRGXvDOVX6VtHz69ciu6VBU7BRtqxMmTygz6pq+Rqh9hCI0Tz8HAWb+RXo
bZpvfanWxkTBfBv6dwEdaaLg8uAQQ3LTWKTBEtCydPodFgfEDSihlwRvOjXZI+sBax9WTtCoHbVU
cfE4g3bLqN0nNkg3vAzmrgSSOcgbXz20BLXaBY6B1Qw9pQ/TRw8Jo7CermjhnERKpf7Vtfz/Xh3q
2Ky5ZmRn5hgRS3FIPZYNNhsgWT4DscwvaRu0Szf4FvrVm86meIlJebY7PC9OsPQRn+VhsNL9FhDq
Qxs+6K3NzknBEn21JXxKPz8nbXcOaFFUmbPhkZhi0gXgBdslIY4nSQR1+W0DZhyvo7yt/PscrZi3
j8onHmvhvPvtXs0lPPxcqmL/o6HY9S1WuLbg5I1nWmPb8p79+iKM+0G9SOOubXzGYRNkzGip1SyW
0y0YV0L3svDNpwfnaYep5G1vfLCb8tSHL015ihAQNw+xjk3gu7HvG4LqHKYu/ftgfdE4+WejYwwP
JpydxlsFFrFkZP6I/NGvTkn9q3TfWSJGNPS658MzNBnCXukfyYkLZusCCIF8JGGBfOZw/CqiD00/
RhVEp4JyxwYWotj0aQvdhlTqBf43/YuDBhScpW18R942I5URtvMNUGJyMiBUrWLzVkcjCdV/O6iv
vPPe09q9s6X1kI87YQXnODc3RbPvDUC9CfuI8GsMPpxmQjftrqnZs6cV3MbP1NPhTRYdEGbEMB+j
5eGqrAw3PeqBT26W0XNotOaxLDgVRmV5XmoLpfuCdJTSIhM86ePu4mgdHuJRd/N91XXWoaXOQMXA
jBmF+0WUvNdeInkcTaK4MwYzir66XCBApbtFgW+X5RehOO0eChibWIO4E8q8SdYuyHDSLB7tsGOM
H47LIZIme1duX7qyWQ/WeDYLuqTZbW1sRHDVGNBl2YzeXjhuslJU9HZobUXCaEJ9J8ln4CxNjEJp
hLEQDHRCxRIyaBMPvdvSemrw7CY0yuBLLa2acBNtFhdhZf0Y7MPIWqlX7kG2jqA+glkGPVRr1YpI
hpYmma/TbGQGzWBYjQh8Ca1J+JaO8+wB0FGRixfsM9TqLU/pKp20jcuXBaNA8Y2iK1/nUn00Iccn
/2wjzXdks228JwZt2eL/waHEw24jkNUVeZOwhdWqu5vqd1fbun+Tjv+uOERLKYWlm1DPTOn8kNql
XTeVtigxLVoxfz7SnUvtJzWGgSw6htVEFKSv59u80ORfgFG/i/xMiQAYKZIQ6LXlDylO2VdVoMaM
m9QXiPuiJnLWEVKj59Inb8XIg+q+qOEZ/VkIM3+ffwuAuCotVyQwtoH64IcKpkV0DquwgGkuFOMd
cA5IQeqEUBNNhjP1hSPFn69oiN+1TVzTkkhyLJeUUfVD6MP6j8AeXezSIeE7s6Z9QTquCAA22M6B
lh00BLWNQ++zSYKtFY1Pln/nJt2rb3EoUpp+lqJcmr5ce0OHzsb/JQ0FXBTSd8bL0bfNXaec+yLs
cDLzcpvmSD8djKysbHix5UfNDCiu89NAhrXfJmSW2riazFWNU8H1i1WmzbTodJGp5jMM2Nf9dhMQ
CuXYJHRlE2tVB/aD8ZpGuaYDC9ZS7XEWkVc9/131A5nGHD38+Yh03+QMsrqXpmUzTz3rI4s5+2Cp
mqxwC0DeAlpJuO00hJ8BtRy/BO7ygII02daD+SRDhCMWcaLJBfbyxphmorh9yYrmNm3OrJaV78Gi
iXYYD7Z11+9apo25aRLlMMZrG7jCFMFCiw32yvbcGcMDXOrnuobyObnYNkcCPKhJm6k92Fa0EnX8
yykRNHUdh47EnTalSM4pFsaSmPpY5djMsQgrDtQQDuvqyzOSZcJKY4CL6xiue+4lghFtkPZlC0g9
9ZNC9WOIBCTiOi6fgtL+8CaKxCReWlRRIwPS1NsWuvZm6tGWHLvHAIWUFzPR6dGE9+6xql689sNm
QIYofCP8U64hzIGoCDZjQhziYRSzCK4l7mwN0uqhpWLDUhN8J6l1wAay0BN70wefwuH4526JqDuG
uKkLcsK0/HmK4s8wqRjWbHOtPPT6p4cOyqvF1sjCO40TemF3q8rdNdzrtv4aSd7uZ5Mj/e0KtJE+
bCdEkrU0GMxbyIRfUrDqMmsXqrj6zXMf25z3aVJY4Ctp8bit/drayEIKMNgJw5vMKF7Q5xxKHjIX
7W2cwqHUXv78zv3tjZv//f9o3fB1TH6dsrZkOCLRlAmL00bGgO/Pl9FnqeTP1cTQdXThEkX6b1aG
DmO9LPD+LG1dtRVGGqdeRtVIES3DsMQTxZhew99BgoBm7kdr7ug1gR+8kPLqc9Zp6PL8+SP9bq4w
JYMmpWZBocL38e9v3kZDgwUTLS37uh+tkzZKXk2FabtLMCt3vs0JIYOQcYgis7oN5sf+zx/A+K/f
HisSGEGWV4lI/9+fIPNTo2rTzkbc4VDYdwMNocCMquPYe/2jDgxmS33vnuJsNjAYM7k3Ntp1a+ka
A0ajX5ipPSAxc/t1HevlKR+t6N0ZfW7h6EW35ihanr0mHoETjwqX3lh09Y3qTGdfgFJc/fnr/Ne3
UYZtWwK0Ag6wH0amScsnA0ksWD011Kt86jAX+kzR/3yV/9ClmlJJRyBcMQ3hWD9+NNspIsMdgSda
cJUQRdvyOlDob90wB7+RSgfqepOsysaED+QixRuiqr2UslJ3f/4k/7U/wpYwlQNtDS/Aj+8bNV3d
8rjYpEZF6V1fJi2JsineNkt4WPjz9m+747z5/XyF/veCP17VAXei48aTvYxZobjtSm0Sk3zABHzF
SXgNa1pKrStKZgo2mln0JoLaIYWG2s66zYwsTPoEAJSKwgGwVNT09SuNMJR6TjysRbOMQr2ZBXf5
EdCs9lSak/6Xb/Ffv5qDulaas5rXMH8YrDqvLUHfclgZq57BhsCYruDDYe92k20eSesv1/uPU5t0
HIcnRrelaf6012nxZKkm5UQRJWpcJzqTt7Dx4pUpo3EjM/puSSjypZJVtP2/Ph8WIE+OjJyiLF6H
H6e2DpyJq5u2A4kutjbeQPnYN/pHJKTahUH3+eerzY/9vx+O+WoWanVdCsVC+u+1JADCHZYFV0NZ
7JJ4OE3EfaRikfCb/G0t//1NB6tompxIXcPGDDk/qP+zZ1Csdk5YtM6yKjyHRmaE3xRqCXOxGUnf
THpDS4Oo0VKN4j7OoJR3jcUtNmEs4I6J1+6Igbqwzfjp//wjGKw+8w5jCZaIH2sDaBn28YEP1tUw
mTrp1tA3smKDfFL9xXrz+3PsSH4BHiyopRhwfpyOBYEyfk2XbWkG5McWSobMrIrZKVLR5ywt+Tc9
/m8XxI1oGCZBOSbbp3B+eBG6jvCkXgLiq7WkR7IalOpkFJG49GMQv8rKMx0a81S8zGA1Hz2wHDDf
j6GxD5O4Y5MTdJUTt3deyfimDaWrpMQ1iInzL84s87dXzv5nQ5vfb5tkJPXjFc+6HBhbH8qVyhv/
TiQAnvwwr3cwIyLo2rTtuijnrDQg4fFcuvPSrGAW50lrbNqstaPFGGgdpMmCZPVYmlt3cPKXKWzV
ITea6Mk2guxZhYn1leV5AvXGFHDgxh58yKLhRbwv2AMXwhTDYZB9c6+ljCvzNkOUm7cNWhytZR6b
2BBW29jsDkXRTgcnL4trEOTtKWkbHJaFqi4NyOcvjvmTtzQsmzask5XM4WQqto7WQLSmQiru6rZw
UVAk2S9vrNK/mD1+K/2AeaJQtDChgNvjcfv3qyYzV3ZmBFuo9rz0ngrHuPf8cbxXVoEGs3LikzZo
2q8/v0b/PLz/Wkz+QYhy7xxhz1aTH1d1lSjDhhV11aSBdyZ+SPvMMzjEq5TXD8kV6bwGZ2Jk0Qhx
o9zwPqWv9POfP8XvD7zC82Fiw+W3xYn7Y5XRUtUgSOUxMixPO+H4NeiWafcUpcHtWOb6//WFhnE7
l9diPotRFv64XFGUNj2ySV+ZTb4pvSTc91Y4rCjJiYfWtdWfv5z8jxtrCN2BQqx4saX1Y/1IZlQ2
BazBGGPo3sqmmmkZul29KAcddtfXFlaxfPB6KJ8aTW17aHrUZuPUtbSeM2OXRW71qdyMNwyqCFQL
q0NWl5VFuPDRrq1xUrv3lTWmGgrLoLkdJZymqkoh43TMcS32RSSYnljHehp+TBXZo0HUJ8y3cX4A
2CEXlJzTleE7/AUbCwiJrnkqgQBO3XXoG/cJlVoTL/78uxjzz/zj0TMs1lWTo7nAiPNjmasJZgbf
4lurcErxXDUlOBBeuVH+6skbv9N7F61eOWLVqFLFsBXtGS3BGk2oW49MFnPVezCV/IHAawziiPWS
8sPs/j9z57VkuZFl2V+h8R1saDjGmmU2cfUNrcUL7IYC4FAOh8bXz0IWZ7oze6aq623MaEkmQ1wF
uB8/Z++1l1FQJaulrW2Q9cghrc2PcWUVt5ZyFCmQbeLaJKfg5D7/x6/o58tYuLhFXdfzcMT6ruvg
1/r5DjbMuouFpkyMPSbGxlxvi6lqd5mOaCQa6fhPNuef9+b/+nC/FIkq0WNHVgAB7EYR3FmFiXyr
iNLXf/yi/m+P4oXspz71ryu8X2pfYPlhUBvov41KoPWDVwPOow3+yU3yC6n77y8mwFCMtZGC47/4
vsZciL7PADkrkfd7I0jf+fTB/RRASIYqqveF4u7k0a9o3nKy8fAQ1rFR7HQaBHgs4A/nXEz/UmH3
41l57gIIAOIO4eJXl7MVW2Qn1D3qKsKCH/0cE8mZrFBl5QHRikj6w+Cf7AI/76h/PaLnwWswAaS7
4pe3ewyGJtLK4xHZ+mC0yDdOgwPBw5QeqSOiTR503roFFP5PLl7LW5b6/7gfBZ9usHDq4WUQm+Bz
tvv58pVtMFhsFP5m7HXKFIPgMrNuxJVyvHKDf6ld1TJMN9WUEWs35eT4hKa2Dw29JXA89ENOWTIS
g6UUlM45QZBnZcJhkkFSwOOsGvU0+f74GXmtedEFjrENxgEJjWJXugIKho5O48GBlkN3pQ399rqd
AufcanubaTLtKGHSEEqQE22JmhquQGN3r0zoQny2VXMUMeMrN5PWvjYQKhWZnTFMoglEIqe1FZYn
tzYhHArpBfxSUukQOPUckGTQMgKeW4nWs3Yp6nDCcGCBipZDDiVKIHyu9EzwjF/GT8Kw1RO9TPkI
JajeeeUw82u0Vs1VaiGINmrLODjF2J3PltbjPgzFErvi6dFkKY8EAv0pCgg+maYbv67bPQY0mewl
izdoLjMsd32pxpcsdpp9LJlE5dgMgN/ZkXs+llqKXW4Ss5SmASuhFQCi2GUjOFzplpFDpJFpRAd3
muPLPEqQ6NGpzoATS+9Fjx9OYusDAviUuAtbM1ZFrq1tpg9DGRQo62xtryJpV0+krUPzMQOb5NLa
QkVU2IvvuRoBt41d4TFqjKYaLXNF2G7VhyY9sCLfDCJC8oAvo2dsb46kPcUOjBjG6PFMSKess/Na
OtRteTptW4DcxJpmwx6oaHeo7UTc6RzIdRWDJvPE6B0bMcGSbUMie/N4EQSy7dGBxfQID6j4VHln
vkW2JMXFCAjdySs5wAtMvF0wEvy7ShyLZmW25FOoue2uifEk52GIwW9OpUYcSjopg/PR8PFJ1tFj
nOdMNAZqj5ZBk1W1ABtc8WwTrxKs5JxY9c5owui5kKl9n45V8E+Wml+6HT9uP5+jFoCYMARMEv6y
nKfd1JdoCDF+I7DuQUwFE2+WIT2F3H9o6Y5FGFb8ybO/Bzdyn5TvBoySRnJGqoA8zX+87C83+y+L
gS/8EPpBgBXHsn8pWooMU06mIfhlMeTXXha9OvPgsbgwsqb5yAJeX2uQJdfD0KHnaPII8eU/fgo/
wA4/Pwdhup5vexaHeeGYvxx0B2l4aVwb4aaMBF6H8GikLLrEciMrLKBCmrdzNu6yqUM1HBAsTmw6
zOAoIAPqBzWg2oQpWrQcOCMCNSXhyxJMQiAHEjTI3r5/rjCSk5zL0kLyCTPkviJhsyDafV4FMBOo
Sg8/XtO/fYz/I/6qbv7+7Ju//Tt//6jUpNM4aX/5698u0w9dNdV3++/Lj/2fb/v5h/52rb7K+1Z/
fbWXJ/Xrd/70g/z+vx5/fWpPP/0Fs2baTrfdl57uvpoub388CM90+c7/7hd/+/rxWx4m9fXn7x+c
ntrlt3GOK3//60uHzz9/t9lO/u0///q/vnZ1KvgxBi9levrtVH7+tv/S81dc9Wl5+vXnv05N++fv
VviHb/t02gRwnqXnxh45fP34ivcHYzmaqMumTP7B0lIqK90mf/7uen8szWaL2D7Htm1KsN9/azjj
LV+y//C4luEfcaQ22cmt3//38/zpA/uPD/C3situqhRfOa+L2c1P90bAuuDBkw0Y1IUmlZ73S+Ea
2FM+2j455s5gGLcm6Zhpp265VB+tISYZqqxfYqeeUaN00DjzHO3wMNz1Wi+9O0bQMdKNosHT140M
kLrKLvZsTHRuUQAR1fzRJpWEf+No5P8wpN0Azl/oyTsdon5hHhOjFYvNaw7eXxhXcUWT0DaM7gIf
cWD+2rSw0TjHCnp+4GcfOkQvvHQq+wpaNFrnXOv3WgELT6fMIVf3Jm2y/r6p8A9ECcGHfqm3pDT0
T0Qucdcvh21dlMjpwNKNdTWfz7IsF7IFSQnSstEKI42XZn9P1GC+JZwaXdFUrSshWNknPzjqSYdA
TTswmiFaz6w8Hy1rui7C9GvM0mknRvLJtRVDdbQKeJsV/Nq2w1/j1XBg3WKtwzE5ecr5qrL4eVYD
icWFh8Lcx5ebfeteXWJOYTbnugPw1Qw5clwfm7Q+FaKwz2bcLxwJ9qbRNTuDKCEU9bq4LqqblFNC
NsbmI+n0nhG3h5wJ795wEAWKyr2B2IOOI+x2ok9TbAwJvihkYltSQBzekhhZDHQV2SAz5aFJMAgf
Ckg1vHJynH3r1q/IdS44R8sJz0Ngze3BHcG29GEGTzv7BAcwbEy6E4Q9E988TMOSZhxtBwHwHat2
FpNIbdgJUpUAS28aT7dZAMwbVDLZzeXA0SkkMJgx0qIURkNqEt5DikzTHO14OGfU+zVzZCfH4oOG
En3gEjjAHGH5xQCPG8MgTdUvmBHyMeqtj1Zqk/vLOLVh/BWoOnuU1p1V93hr0GMEzpSuix4LYz2Y
D8YIsTWOVbgJ6LsxU1oyrvvqKHOj2MRVxuRS2dcural16xGL7QT+VjRQKykPgTIGVoUZrCWq2cnl
3hnxahsqnfYx+WqHhGwkR+bVqoLduu37wCJWFH47tQZcSGaD1wmSJU5yxCioHrs9irCqokZwutHa
NEKVF7KNy4uq9fMtTSpMXF0mbqxo3HBjd8zhSLeLTJQ3QY8WrSpPTgzDL0qj6Zycdw6ZnbohTWG4
Ig0kdA9+UoB3bsiYyzusJl1d5CtDF92W96g5F0VzGYTjTtVLvZhiHIi7U4KNyxCZ/eoHvbWhCgvn
CDBAODk7g6ThdY2Mg79k10UAW9HU2UE5GkNnPTzk7WBs28F+TpQwAfolWHNVjLx+tr0zZ/QeRVGb
67yB5onRUsCqDkkCtebnMJ5Obk/qMa1wMrN7/23R+cdFcwUg9DDV2ZcjBf6gBHd9DNGwr+t3L9Lx
+TjclAS73eAf1KPHwZ9QMV5bhy1Ou5AEDHnbxJM8oXg/zoY/bp2iVpgGxFOXOvCGlXpyOxhh0sGX
CqGs2ndNfDPFaLcj46wVQ4mBu7JRuwbGrciJ1HD6QxlE84LYvXPDsgC4mn/5stw7kKzurLFrNrVf
PnlJWR2NGNh8EjUHuIYRQW8QIgi/fBNO+uEyKhXzvUr8dTx1GFjgppd0RxCgNxmlC9ChuS+brSAf
Hrkl/YQRSzFrd3k2zaCPJeFHeUR272S0GDwHpL8pULWyHTakoQVggnAr1E5z6zcJCT/a+moc56nz
immbgk4CAgKBzRuqQ/7CEAUefoRWTVnTyIPhOe2+xw5vhDbJyKjCZU2QkOtnqUBTtvPnUF+V2bDm
t238BGV1NWdweAPY9nzKq0GY6PHaC7PKL6sibPeT6C+lQlk+GcjsCl09JnV6qzmgb0JmgKLsENZM
AEum+wDHnUk/fJ9xmC50ts+0+HTHlLT1qH2xUQgKy7+XIQ1UhNKDZZ5FGkm0382XcHAquvtcHTq9
86O7WuEyslWJGqLsypWuPLHyEv1gOku9NAqyuWNG2q1J8qg1DGStjuu4xbGUNhXcUntlV2rdafqm
pWcSBEIUH3apaHH80toDTo70ESjrawTjC1fL5GzwHM8IwWSQ8Glb1kkkNHeGmqWdFpbDmrEjL4ya
rfCvZJNnq4K05LBN77JZjShtnYllMNseuEEVPJb0aJgm/hWd73MXuqgmrMGIuXzrXUwC/Jn17HaY
DDkSzOg6rFMziVPq+OfgCGPOcwgUB6f4aHSdstnF5LEVSbztQqSvpkoWTS3G2hlsQdx1nHIyi/St
gfzhMKlveoV5M0eeW4zDezKMEaYZ/MWZ290oCotztwCrAmWyT5Ducz6ZyTKfvxJSukYz+3SswmCU
hYhqdkCPwb9FPT0+K8PZoiS/lx5xA7kgFLsNP6sxfSfeCExZiG2wJHwla6NTMNeXhM1X63TMU5CM
0ZWbuP2Zb2AoC5V+RvJyGE2vPeavInU//TZXl7N/mVa8RYK1Gj9S8yorHCB0DgbkKex4TJ5uewRt
K0tygfc1QnjCCw6j7tKV5xtsEAnkKeUHu5aO5aHNOsi1HM8Nv6VC6o+IKjiukkk+FOkGZHduFcWR
mMb15E8ftqdfuhCblQi66VBHxpfpJoSIOBeyrrP7RsDVtu0jOuLiYHG3ri2zbS6GjdTARMPR71dR
tLQasg52dPiUojHRDSHaqgCZUeUyxKnX7rMJNEo/N4C/zSGADzwna7OKLqR0yIyYeE4Vo0NP13ga
7esuzM1VNrgfZYe/yXLyp3IQau+IELV74UkssRATc8/5GkNUdbPZgbYu0Rabw8kCf9CHPuVT237n
NcxhbXn3mnChwB/UxnLA7NjAeKypfBmi8sYx1VVU489O/eRJCCg3HLFn4hs5uejupWhaYjRo8RKE
uFh/uabPohY4wVy3KOl71QMEyB6jZIScrJBso1UikVR/43kH+VCinKHGWjXVEqCNJN9vsl3PqT9w
UrUS7TTtDI+c4xwbtZubvK2CRaktPP8wjPYu7eut9pznVnYIKzvnvNeVBDmMJ82zHZBHOIuZT6/C
OKHd2VRvpKdvpsSEFWTpr0SSWO+bX4ODrM2cphl4mWMfC4TtanRwssyxOmcH1IiK2rd8+e5w7j5A
xxkkLGF0I2CVgmyEA1JHyOl9LdFFj/iELSidRcmEJ9AgfqISds+oAlyKGcE9bvYeJIl9VRf1G5l7
GKDGS4Zrn1mvEUpmZkT8GfrPYXzQ3HaeMt4Rid41Gki+LP0HkYz5trMseP5eSpaB2X5GpEbLghCN
ymIB1E39SBKoPk4zXMzC2S6NlfYlc710V0m4DmJ8pl10H0FOK/t9EzTXxmx/Z2S67QxChZOKC9eJ
boVvrmeVm2vXjK58Gsa7npJmhJ9bR/FlgtaYCZA8+kTs0FpBi2t7l+XQu0RDu+e9J2+kozcl1gIB
oHuYO3+dTMV7GNMt6XG+m6X8huUdN+ii4DNVMxRnTYGUW+SPVAvPPSy8G63Ca4eCOxnEtCur+ATe
tYOzP9/C37kxQgNp1YxlACxbBOBNaTuhJWi9IUt3l/Zd0NarOolv40V5auao4tpbr0nXygk/8r7Z
5PX8jhnlujaNg5n6VymyPyy2I3nNDnn0jfMpnAB11By+z8yPk947gquHkBSP5M1nyVPWkFaCrTbx
iAyFbpluXRA7NkDxNAjT7cTsI6asrNhbQE4RpCDP/KLcFOY0bCc5PxLVSs4dWcgUf+Tg7JxKMbAc
sDtTqQ9ngVTnIjrFPL2EHjN9zY0790i+U76Ypg75bw9l2AbbIYwwBwXLhRbd0nd46yOOTXV56krx
PtYpLi698woPFxwMLpb2hA+zMN9YJW+nqmZ6S8ee4wK1UeR7B7MVbx1kYECob6XEtJO3NtbFnkYd
ctt3b3LkmoWb+j1aexM1zViH1ap31WU0oJMt03adKrbS3sXUxjd/t/N4kQ8lmUmkNbgGEkTFSsDB
7M5kn9/IyDoGSzoqp2XClP107dnyfRCozjUtUl54tRqt6ZRb4wAWab53+4wECqNfY5ZfW52N4ViD
MLCAjynNbx5y+A8kZkHodoLzpPK3uu4ehyKj8iqbfWER89cPgb+JHkAOXkHSs85pQtN8lcBr2UVl
IDDjA1pwCHNK1RVcBQhZ5roainuHfRNYSbQxNZcB68TVMNFQ1BUhK70AvEUz4CqKiENHPSrOOoel
DVxEvkua+SnLmptkat+dMUFf2QcPBDHVhAOEj3rCFdrGhAPVESgNZfDCW47EZljsCKgGkT/iD6Pf
VEm8dO4U4toW2G9ZDomDw9YphmeUh3AgoGvMmQ4vp/FqcmHQ63FCNkmE4dDU+DGN2EcZ6O2qmQrG
aYg5sVyR4pgrk/1AUidxS5o5eRi38JrCr9KO3afBCstjMUt2nks9G+OOFjOSywjUBXElFK8a63tO
/9Kf9W3KiCT1K72fY2KklOVheuM+b4UFTzzKoVhiG7cn7xssEkT/q3aEmD4sGVBsM/Ar83Zrse7z
zNYyiC4FIdNrWbWXxbhMGb3uMJlpsacP3a5Rla2Es2Iq/Oi2MPxnGvycUgMKFnjSkR3gQZIOdhEP
8qwMqL5rfed11KPkvehM7iMnJii7d86IU9+PMw1jZC6fSTlhCDRDsB9sraV2gR6E6Rm8HvI8rPHT
SpPnQXA66RY6cRn4DqdqjK19Mr87mg2ooz5Gkem+2VNY4DE1fc7Q5Y320LcXOrE3Ag+hgRS4Y/SL
IekgFQZ9RDaMAyj9AZcDjSuKZydl/fAAGS9LfpiRqWZm65Y42DPXKr+jeEGCwEr2+olSrdgUGXrG
DE0u9ufpm4HiqvZB3+RkmMVZRAqewkIgbPkWoEphn1MnCwpSMFbTPpzUwfRivNlFQ8BkjA+sxjyt
aoioBqNp27OTy6RoN7IlO54LM6mCt9INNHaVpnoYfKQWvc2hpCqIERjzKt0EAr+FaTafcULYx4wB
2hw4CvGswUNlCvBptfyXi95UYDbqOK+wxXY4wc/DGQcz7daBuJnwvmfhsrHSqM4Uh2jWGF4xndRF
9G1q59YqOD3XY/XC+XAf1B1YwAqWjpHHoIfyhzIDFVaPfskJu37xRzoVbUGDqPVQRc1udDXO6rPD
zj33sKPb0iH5IG0ueBfwbRkXHVCHFeUs+2zw4A+dux2jQG168yNqOFtV/Awh7YTHpNlHXdjJjkMx
FbLGrCWLo+iN57yg0wFHndRwFtkmzInBGJ/6IroM80VHbefzajSc507f9plNyWRNcHoWWCM9n1XH
KPGM5fuF5wyMLQX6J0tUvy2xoCIKqsM8+fgkernn2sfRNkENUxm55+M7aqThksjxY1XW/bnGfdUT
XOQjwQHlkJXrJoD6IoaZPTKD3Aj65LoHnOvThyiJ3V3FMz7MCTtrWy6FXfIWRGNLN2MAo6N8ple4
tOA7uL6ngKxT0TkEn0rTeIjzQO1zFOL2TDxau0sGpqGt0zZMnrxjq2DHNRa0w6K+Vdo0zyMvoK0l
ipUdExATDTCGuihzQWgYx9mx3ioectXzJrOt8TFag7UlA504dTXHBwxIJvTt1lsqdrW+iEcsR31M
0LnMC4rS2WZ0EWc7f14C5HOnJUFcszkEM2FK5beYP0wU6NB7m+wuDvuN633UBvl3reQQ4JsoENos
xSIlIfwuefCOBgfDVNtJkrsCTeTWV356kGQW2qMPc3gG1dTWCgVosI2W0KmO9+GsjhheNRjcogsa
SSGtlhT7G43SM57ReigoHmO7FjT3mHTa+akLYTdHSh9ATbIw0JVed0mKbT4PT5PFtWTnT9bkkd4z
z3RieJbSgu2Aono1F4c2J+LN7hw2QFpVdkJmspk1CgZffpF5PeSF2j4ze+PJsuVMLI27Q40IpGK6
GMLks7b8/go6VTcQ9aZ8ee+0UYG10YaT10AuGzAT5RUfR8ty2afxvfSv8yxDc++a04pqxPMWvzxC
pyQZTjFKibrlDOGk4rFreMV6xu6auPmLOfCKy0KdGginltffi77xdnV49AqC4SAm4AsyaTZ6pfFZ
9jradPndHAp3MyuolUYYXRUzJi8jYC8lB1XUmpxFv3xN4+AzJZYlncmcGtt+KcdoWRKKfBb0hc+J
ormm88vpaWgwDlFlkf5I97b1Hbo1gOq6TpCzN2MEwHKuTfK82ENCDlFwLPeO9HdTQFMRuwhoMLG0
DHkwBi9qHxTl1uAKWSOBa2gvASkp2XjZgMWKCv8hn+IXwdUDPmF6a2vnmeuWN6QIMLUwI8zckebb
ZB3LCOJxFzYvHUVdQHeJKBdAi1R0Y8nFSC4C3Dv71YyTgbVtBKBNNedETxlCO4bDz3C4KIbvOIEC
yOs4ZzbYukvC/Bzqaozh+XUUcn6XWNNQrGCvYvx5llIAgd7EiYqUHsku/mzOVqeGma5Lc3uyO057
cw1SVXsvVVw+k+jMDkFBKWTCcDd2Xm2D4oNy2sWrMb3q2rgKRX1d2TV8XpyXrbjiiKPOKOHjVdhK
8ywmr6E3KcNUc2yq8NsxOI6L1uo2AWPYwU3x9Fcz4NBgWk+JA4hryC86FUebwfZwPoOLNUz4FROW
Cg+TCK4OQHbZg2mbeCxCCobRFcSXcUSJSsPeIPpvY5JpfvwhfeCIPbf/OnPpQ6fpV750YGo7+4w0
sRjafSZTKF3JnhJupPsTB7Q93SFxV13KBcOAPyD5rettMAyKTEojiPFC+xUNKZhhYwiHs8VG5mZs
yPVwHqYBgWKs9euitF8AGN+T2H0Ws/FhfOP+q7owPEvE8+QZ+W7wSZcanJLqITj3KnJyWntckXwj
WBzVOdYXpESkP6fBcB8t+ZCFW6Cxjo+m23OGM8Fu10BtI6G/TVnf0I1cuIXUthXBeSQs6z3c1o9R
B7SgBZBgOS0jlPIdkK6LfYX8osi7DkGer9EnA6hsQsw+8j410BNx2s9XXnYDKfUW8fuOuZIC6gJ6
3Q+5GFHJEDQF+hW3aruuFfr/qJQgk7AAtLmNOVlsl/SBFRJwE74sPeO2j44CzPNZDr/urBeGCS8E
9CJppi0j9rNNPkEa9bFFUsQE+9YPb+0qJ/mhJx1PW8YTM2zud1azOeDDUiWkWctML6ZYX6h5wSjO
lPDFTIp10DzNcryLDfWZylCvggXB3jC3UshuMcik936Z3M/KOjZxdi8D3rfBMwiqJK2od79Q18Nn
4c7OqozfWODDsacro+Lk7+r+E93yhuRMZzXZ+pQ4z8bIKJeD5wlC/flsV89WU7GHNf1pyFz7jBzq
A4pm+on7bOzoOmn7S4nhzFaLvJGzzpmL46fLJOKEMN2JDHYAIB8ST2fEp7AewqF8lYpXGyTm99I6
cGmYnslbAqjCM5cxwspYAq5A4ysdnsxCzqu+JZC8Hte1l7021E6lZIrhOUXH9ctZjqEZEnWWnLIV
n4g51A2eEKAtkfyI5jg/48jGij5+VfiiaOu0pyhnwOfyrkcx0LjC7bZ+w5tG+kAMs9y9sur2wYvu
kDXR7my5Uls6IxB5ITun/XchlrWAZBYo+96FnzDpQUsO79FJNo3P1xASPwxWcsyq9K0u5m3WKbY9
R3PqqAvWadJKQ6gvQS3y9VTH5bq6zsOO7nHCqkpBue5TB898Lt5FTia1T5tSsW9gpM+IcEppb0/u
fvYkE6wGcsqMkxIyIdEwS2S8yQdNrXznkwBFMe6s+jC/mPWbY+UuoJns3B+IbExTm+u0xdwbjPrc
InnRm51Pk4kyXcDIWMkxOg6CZFzPwIY+pG5NB/MWAWq/shus5HombaontiqJCLkTc3VvmPIUJ/E1
8k25bif2SUviwkMqeQnxxnLLx6rjA2684rtw+I9k8ejZkmO4mV96MR9Gp/jQpn7YT0b/1YbLTTGw
oZrSuAwQF7X+DR+tzSoMYsnQGbADQJ90Mp8Zhd/8/f5ximTN2aMOYmYGdfmZF8XCQhqA8/2wvrBH
kdsDhM/ayoSremwoixoAieG3jommnzxy5BP7xqnT90llR6ML7rs4f62WtErqLf9sLLsDtUW3NCRE
wCC5MSr4pWpcIwFksYDfyr5LKyNeDsnGqZLxNWI/vUpRlsPiza9CWdH+cauO8sq+Sn3/upHYVCRv
7ZQnKH/oPTp6+bCYhEJeUK+mMl4my3XWfUkcsO1T2+UxuGuYbu1gCkAe+ggK5TypYxxiarmuRc0l
kcAzF/WFOYevachqPTFrgMuTHscA0k6OpBXFDhuxk21EW62T3mDzCROUamz+IeCsWhLdqrz7uTaq
jaEYruV87qRnvKEXk5TEzrh2l6vBqscDw4I1N89rPTDG0gKn93KAG1SyrmZeW2KQDGZbxV3h4ftM
LIrNAFIiiV0NdxJ5G2IDcPkE+AX8cLDgenLe54HVis4M9IxsP0tWLFWzGZVWdOzM+NSSPc3Cs85n
551DM4f5TJAdgjNsBC+F0ocSwfc+7AjCkQSSTJuYN4c8x698eOgNlKzL7crUmoDzoOzWQVPch4xQ
fUiile/dtkkP4CEASuo0zZ4BvbGdzRJMKZ1zOlBn3gywhjmZuRkG47PKuV9Gt9oagzZW0cRNHzb5
brZGqH5AEdYWUfDbhthqbEXZIXxFm0PfwUme63kGIrK8kUM/bqIwv8UwAlr5pipZ5eMofiyi8dZN
/E+cFPdpW98IuzI5BTHeqHjyaWPMmzKJCcnj9SNqAu9oxCffgUpYpdaHVZFjM8fGSTbwK8yQq7Zv
D8EUeRQbinOTcJ98EwuE58fZJjShtrVNJ+nr9B/d6K9M5g6YJKbnsedsnR7MmhkauySnKens5JDe
Rm147gbD1tYByZoQ7rQhHwIUT6mlNnZpfNCpwOGJ2IlDC24AzPROfaFIFpuimyakxrb9fjtS3a69
9NruackXbnKOJ/Qy1eFF0EfXsxLnJYCxPBuvgErCabVflSDSMDEudFaSCSecjS7crzz0gCCY7bCy
XmHe08dNvBU16muX4jtPwidRU9XN9H7MJu1WNmo/sOdEL5V3ItfGzsv8vaVhA3PI4zPmzIy5lANj
nkLezAS9d2SrSbGFgzCCbnSuaF29a+ZSa9eT93OPWqpqaEl0c/AGQ9lo1bVla3BHHvNQo2UxshKY
4LYF19cnJdyV7WtvPg2c78+MTl3PmpvRnf2TowBxhlB6Sje/GQcbojswF9QsZGMqKjVp496xYEog
Db+xwLkT1bzyuEy5D6j2QRsZYa9XXQJZLuCWGfBw7jVBxzQslxhC6mlXyHvm1i8aYMcqR1Ky95v0
Dh3BhWFUF02BmlQ2U8wQCD1gx66/rLmm37P4pv6DQrtQJaB4WoRtCyHpRWtZ0zrg7NjU72NIsUKu
T7sOAAwUUd4uHgmBiQyY+ehEDCp9YgDtR2S8ziasTA7kogcwjIS1gaCXevvcYcWrE1AjroYP0c/m
tQcuxOiX8WYy3slYHdVM06yesK3H5lvZJVRjpc9soo7ds4iak/iPUzN3CwrJWSQTfD1DzcYZ7NCE
7rOUdPAdg8TUMeZ/Z+kr18pjmjc+ehUS4k3OD24ITc+tAadNboCIuqNWtyNnixx3OHAWj6FXbLNC
gdVx4EFUhBwC2d2kpeAOwPvhFlnOET/Xm6L/ThFOkt/K5Kp2y5Y9PDwvpS63BX2Xswzc6BSwGDoN
SMwBYrFE9L1O2UGySqPgGZ/SKbXWiZmyYrfF3xWD/5K67qEq+OdXwdxPQrv/ngBv91Ut2rXm11/1
/6P2btFq/7/Fd/eLDu63//mt04+fJXfLj/1dc+eIP0zTcdDI+aZFZbiYMf7S3Pl/4GnwLEF0IKr0
xdv4l+TOsO0/LJv+VChM7Gr8G8lqszzWn78brv/HEu9IogpOG8defuG/ILoLnB/2p/8kBsURhRnY
tUwnsGxYFb8aldy08YTX22wXqEOOEWLfMo+i+7ZI4+0U6vuKOv26ilvvwiPA3oByJpLygdY3OZsy
79ZVbU9vHf/fH+pxb0U2k06js25mc9THOPPffvxtSODNAEihg1jmBizI7KtL/Gg3NIV9bKDaT1Y/
EI4HPgu/5dAeSl2Y963w4+OUZ4Ra/fhyvZDRQEI0sRW89pVB2EgBQWiMoLARFcIAVJfOowHeyDA6
cS4c9ZC6ZnKfNw6w4L6CsMAg4R6Zg3FdhwNI5whS0pD3cG0mfRYT0cBksQI+F6OGsIbEWKlJGPed
7WYb2x3Mi6qhNhq6rD6JMVh5iMRMaJj05Pw7M5YeU20UIhJCFwC+qbyZs7K8EcR5XuR5sZflPB11
/0xpNcIJmAZi24PhPDXs+hgxmWo5rV5U8ZBdlB669XCgX4+WDEskysjq3AMv1zSG96CT9hkBRXI1
e5P3IKFqsoqQ160NzWiVVmYf9cUlzfrisZzRcRBTdYd/pnwcjPkiYhB7pfVLU+vmGu16c21OXsR5
tnG2fdgx++88f5s2KCuDSW08rwoAn1N4gsoJ96Jie0c8z4kgt5ryppj9F7+WJdqtytuTXnwKx6k+
J7sN3IMfQ+HFH1efJ0lMdqXVw7JzL4tujO5//CFs65pNdLziPOAcXbcBNtrnN1RK7l3UtSl1gfxU
82fika/BJZcyDq5BhvCSN+hz0j2YimTXJ5F47fL7IoSWmAexCXkg8yjEkRGTfJAOO8dwAuILw2tD
Jtl1kDKIj5SR7u2xHJ8UkSUIJe8agg2Gqb/Trp/cZ53l4Uu9JJigv5oXHWBGQM1LY6bbHP0eOkgb
GYM1hXROSAFCzF0/0ewreJE+6FSdXlq6pCli8/Yd3eWPJigCAJyuhB1vURuVem54F/wdz3h67uKm
OLdjOuy2052GPLV3/4ur81punEmX7RMhAq5gbum9SLmWdINQt7qBgneFAvD0e5GzY8+JMxcckey/
jQQWqvLLXJnglmDmx8PEyf84FUl5JBeCejPbuAhZG9ahAFBHsm5gd66ZeCk9IOn/9zn1oPXa0Vl7
EFq9zP3YXh8PY4N07uvsQm1se82Hddzl3rk1vHvVu36eIlsfzf97SESvj2jx4/Hx1eON/76m6lQd
jOCvGgq5p7GLbuc5Omb3h7rhrjoxPtkIhtAUbHjdNk/zEUFAMGJOsOm0BvdvHdGmPOBzVmQLzmlO
/UvgVrdKAoot7g8iH4trGx0erwxuFF3TzjKuk8O9uqCLiEglJ/80a05d57xZiTvCB/Xq0+Olx0Nj
9s1/nnIV5lt/bj/nIJ2QpKcw2fhZQJAV2xJHtftnEEdsNW1MI/mSU5yxbpH6t/W9CYO+1wsMk+KS
+un/fiWoVMLVRu9U02HFomiGt4P7g/L4vcsaqMLjtRz8FPGfmdoc10FYSEVkLsMxZXBsMC1eOQMQ
Ard5QY9YCLfUN+EoBJyevFuuandlTlbB2Q7yDZ3x//vu+H/vTpURHKqi+vHqabpkpRGeySVrGd5y
I/gIhXfPyCTVpajvmmyd23zpIwcpwyzxyrY8HWea6QL/2KfVqWEIfWk8mtrsjBkOmZhtKpLgtxtP
x4HUxmdVh8CYJx2/8t1iPyhCj9PXFF/IzoEItr60cy9OMecg3ySWSXFFDrnfq4ZuB+NvWkfYN0gF
NbigVBoU16ZKF0mTepdA3mGOfsRsPnJwIvtRmx7zaGYwx5CHLqgYwFWIFdrvhlfZiuFVhPYeGSy7
Pl6qOVgsOHImh9jP5C4s+P7PcyhhDZbpmYrZfmkiI6weT//7RpA11q6Khkt0N+CmYyqPzLlQ+P+f
L4sKQKOIsWC4ed09IRbYexX4v4IIyLTMLediMQfGvFheM4TiN4dWGGj6IWeAyfKPHKbg5TC+Meaq
+6T+j4HJHP02TQCGltP1TwP24VNDdGNFvWj/HZC2npA1ZZ0uJbvwU+JP1yL1eKp729q1JP7YBpsz
NkvX546D+NhTGYF/LHUj6LIchJePLy3Defa1BzEgpsbRCwPrnIwxhHDLhlvZI9Y8XvPkaJ+ryIVL
LDmQ/Oe1+y/OSk7nfshNKdVGgRUzcV085bjVqZHBJC4SjgX3Ihpu208OLfUs7/3zgOXpWTqmuek9
bJCoIBZ3KiP5RzwtPz7e5ZCHwGFFGoGl/fKt3Hs102F+ZpS+5H4qXh8vURfBJUrOKG8qRo/3OxfE
i+7JbfySqUVfLR+vBUrRLtgqnwIAOIxSzXf8mpi2HkLnvnVkcXONxGBvPZ8zSlLOlt9A+yxqSkKI
2O8fTx8PxZhmS2U30/bxlCDtgV21eRqK9r0eSeAVVjlsZF2r7ePpHJfnYrKyl9hjFmDEYJ1c98fG
BfQRY3HYlGVtbYxkyD/SrICbbeOokarTr+bA3Of+ulU08aEpiSs8/itOaHrZlG5/bDrGPVkpjUvX
QgdP6+ad0pSUqwzmVewP8gPWWrLRuRpBHIWAB6G6z7avrg69uC/YS3amYIwb0wUB8MVpVrVZ2Jc+
s/KDZyTVtgr64DnQBk1SeKp/lH0IbU8dmGiMq5Jo1kXZ5j6batYeS8+czBCwto9t1dTL8KJ5F6NZ
8gKxAVE3FoIkHEf43K0cCFG0FphBh5HBGYJFkHv5MaZzYsNfGf9DPEavHDqvkZua3/eY+NKvpurS
Muu4N3bjRbq/kdXqNYw1LUilOV8ctkHrbpDJtvW68LWt5ivh1y9Rms4b5CqDA/VIJ8Tg2W9FNhhr
Xbbd5rEv/O9T+75NfPzix7vN3Itn1olNiaK1nAhOXTkBR4C9Q5wVGLmfmf7fYbDd8ONypd49r8Nk
BVvbd1G3iEsfU0pEnpXDRtZH2/ieADEssl7M4DxbZ2+Dt8s46K1kMIsPI/KuyuqzfwBigD7K/HdH
AmApyZ4+t4luqD+wugP+nrbwOJ4DX9l7kaMPdhZ1B0dZI+U+RX/EqWDuxjbWJ/Ij7tZrwvk8B2W0
yepcXGyAh5uqmH9FvnHfANnyKYqwAMhyFt+1Tp9nOJorC4jUvjMmaqGZkt6kUPlmNFP7POrY3E1E
wA4yFrDeu9LeYptbpszyD04ihuNQA4MRQSGf2cFnEw7SuCEf0Re9887Uim1kU3zkLkx/rN2o6e4E
4cGyVrTEw2qN2+mjoDsrFoGLBAyqvejrNUuR+Azqd5FGxbcJRIsRxL4tG+fWmygvVjs5f+wZDaPQ
8RfnbmM1FWN78os0u8jJilesWpzu7WreVd6sjyqCYz+OTX9ms5jhl6vXuiHpUhZjty/U/LuuEy7N
SFVv9UR6wjdi468BSXmwm69BV1+W84NZaHjhNxpegOFRdNAn0+7xdLJa+5gU2FXRVoYXmd+7FO1i
hR9rZti19xR/ALCpdOUIoKpZ0IpTkOf/MlNQM1N2w40rYlhnTuU/ZS4XKVHp+hJiBdsqP/dPWC8R
epA6j6V9TzfRVIg10H+ygDFdHg/z/Ssz4+PEhQj8ypu+HHOo/+IjZuJmNYiEWkIBkO0Py+DfyUhh
S/f3fJJKu2diBqDC4vsQnmarfUBKfFWmAIODPjb2fPwZ16lkhnBAcZONzW89VjOdNnUZIf054VsY
0yjn+0P8ZTusiGaofpwg21JURA3WuBoFAR5sY9PGi0zrR2INyT1V7zuH1YG7dYJpfTIvmYjTo6Or
FGk3rd9Dy3xHUR9/uig5D6msPkhL4gjy0+E0BFZ2Tii9WgWsYZ+l1vvWbcafBpedINrwxgR23CQM
pQ42EhGrBDD9fG7VInWH6kuDeWHr6YTnqh30rZMCf3dSfdm5Ehw6q+oUDZ5+sfDiZEZYfQFnMFdm
K+wDK7T51sXMtu6vN0QjGMDqH52w2KV9FL1pv4C27GTfIiSDwCAsZOmzmufcin/+83pHXEhiMbm4
KfANUt0oVVOef9smXTbaT561X1Ko7HD2i9IvaC5wvqtCsvenUa0sPOu9nakJ7StKNB7vloirK9dg
KXq82xUtu2bPsAHn84sTU7xGVmc8PZ4BmcAG5ie33GpPA0HEHRsr59jWfcFlWvg4VLj7JJ4wIBom
AQNDK983wnaPPgOxnYkv/aQiaW0bW1jnSqhoM4TcRLp32OOKAqdSHrUa2SxBbmxoxCmtNVbf6hkh
w9wzgGCY3kX9SSUggSfb5zwSKXMzTlaJXzD+oztf/zhRthf22HxW4N5WVVkWZ+by/Ylgd4FlxSw/
DCs9TyEOGSap+Qlb+AAHsuOMgFRPZKp30dnSnA/1kw676MvNGmcdTXF54LoNn0dibo/33RBTlvIm
YhiJxaZ1ou8jlAa9XJACkzK1j0xB/Y3pD9atGdxpmXki+hCcpqOgAs3cngowHvz/LH9h3J0/EgeY
Na7a9oZHP8Hl2MAxY9Z+rPiB0rIY/2oN0V5GHaRbL8419Qqds+3N3jq5Bhgnf2j8I4XSyd4Y4ZWH
bUeHle82B1mxACeuM+8NtywB7GThvS83PrkT9OfuPs8unLljptLnL06bALyv8Cw8nj4euskm/uh2
17QQ+QtxEDB3oclt+rsUITMDv5wvZP6vrdOXrw58o1drSjcl56Grol301ZlDgyn3EjN99FS2UbPV
sWcdR2OwaaDMs50xD+KiOtbu1rSnF0SffOnVcfaJDeaTbrTmb6EJDfgV6amaPkSrjbwfHIG/oZRb
H5ICQ1TxonihSnhYNzMrY+ZqH5P0YGzNkTOxqCtxkAHFn+Y0yAvDgmgd0iJEC1Ubr0QdXmRjcQL0
mRwCF3JTvahGoJV+WNCXi49kO9esacyAQ5b95Hc+OsYTsXPggNBxHy+rjEZ2whC0bXDXJq0xfNWh
+Sk6t302UieAJcjGHWZO9tUBPq2Kg0sfsGVHgD4TaQ87znk3AEvM5SZP0dDkzrBEATXAVOnL0+Mh
RqvXXpsd+OEmzBH6ZmEO2fDUO0Ix2OArz46SrefgZ3y89t83WE9zCkpwPP5/bzQt3UZN77McO8aC
bXt8dbRZPJdTW60m/mKbx9PHw1RPT8x+k3OF4eXZDlHNEmFvO1Gxot9fyvCCbjVRgTnk/tA143Ne
2ijpHGHx2UQGtZm8Vhq9uhQGBSL3Z0rK6dmxuYkNxlyvH//B46FKi6Oh3ezyeGbY2MWYch1BB+HX
X6Cqh6dZztF/HsomndpVnTvGutdtcew6+LQ5Vmk5m/R44SQMPYcEaUkVs7rz+7MoOBj6Pnfs3Rae
B8EyMWJy7SYiT1YWjocsMYwFaynif2j2OO0NPsjRa4YHecMH3MVe4tRMbNRweDzYKIgYAu7PbUaO
qx7L6WKY5vIwdBQEEe6gcoHvDINcvzkMBY6wwQ6gUJDPGPAU9jajQVFlhHRnzYTRy+CndK51CPtx
Pdsxy3FoHSv+ljc549rD1MVxSoN97rwfTCjlTnfxMolg7IX3/uvJhfSRm8Q7J1qPfSlfuTt1G5XW
By8WiEyMZUIN9d+gzNg2NWj+am06JaFiTNeLQQ/ZAXmOzGBSrRjokBDkLE1U16QAHrnNDJitztF7
i+Jxxq6YAHyt/O+Aq7I3XJuQbvek8byGdJc43bRxPf/sDuqGzacCy4GXbKRYqqk6tAJxE1UpQNgO
2ygsZlonIpeUU+AwJxoomzAvZLq/TAuAdttwI8fJt3cx47P/Gtiglt5x5gi9koiUi/HszLNDyYZt
HEb50jVNQhfkvcO6jqigqwleUJHtG5SKjphkx25Mtk7uPTVYlI5uCmVeOz45Z1/kW85TFytD1GOa
RMJtVDcx0k94v1r4LOHtDcr0V5VS7wUoFvmHpBbHj6HSAPETcfA7/pkBMuwC0htNtB3NXY8HM2wP
5dCv7ho78aYR8jH+0dGZsv2Y4XzHokWw4q6bdHW7SdFHQX05DbgMcGvhaiYrfSDKcM8vj80KglW8
aULnQ5iKxsfA/41O35FRjLZBXmNHpJ2uIjxnO/nGGiU2cOOfSXjyGBvRFrUi33sBGuA06+Hm1NXO
kco+TepsIY4TINNvOkXtge6xN+wY+2aPc8jNgxsyZAyAZDyJkRmWU9MgbpHOoQlopgWImDqXcTCh
Mj0epDVjBSnCP0g7ayPZoP5Na5AbzbpGz0ICT7zNUK00ohPjXCDmXnoR0g6X5Ug3bu9TVNH2T03A
LD4fUuel7QjDOqWP0ZcRGMoux6Y8MHegeruVcOVHK9D/LLaI6m6enFM3I7EJAXkMdXEMbbyE6URH
LMGSm1UB/idgPDzVKmE/iKc2R1MKa8mgfSL53czy5Apk48od7TXkcdiO6pDNRbP0ObF6Q8y0GO2Y
/hT52/Qya1duuMpMGBQ76NHgkBLchWCMc8bF2Uo0NO0Zmca/GzebyJ76J9wJp7zq/oWie8myOlgH
jf3pBplcRVZKR8xImyUmY/qMJFqjhwJs+ADnzXQ9j9zxyqoZN1VFb0rNTW2Je3PrIQWDugSQZIfB
2Tfmsw50htakXvA3pQcfD+6ZcWmSOkDqg5byCCfeNX1CJ0U1MTl0rmXXYEWTH1Hg5Oz06DCKmmHH
Cgv25P5QoOZnKcV8zN05ZpBEwfzJTxzn2TAZG+0GxXok0kUGLD7VptZE0iiDjDtrHcjmtej8noED
N4uJofSmrQ0U+fFXk/APHjljrro7bLtDfRB4ArHBzBsGKPaTZREuD8q9VefMwml2xYdKQfsIMZDO
ELaHZUGfLWvfLyyJCxXUz5bGtIk26xzJknw6Peq7gvP4UgRgiyp/2s5VEfxKBoCZpLPS8ZjilbkG
ssTDlc6vCRueJdpymMVYLMgpvHldsOk7YW0rz3KWcJHi4F2yj1rYfvMPPEW1LQsSYyL14Cr2LRe9
8x44xriSHeVukcVxwpLOYSqoPsAaRfROYklvSSEOhFgXqn8rm6o5U3DTMNFfuR5snBrnxTow0456
rj0KYoGORyhU+VeLEoPCz9ttqdUuw9a0y3Pnwx1MmNmOt281tHOf4MxPi+VgGEr3m6lwtvL9eFzr
nvKr0I04whEiIqtAZVzNdmls/D3nrfapnfN1jYGRYxh7qRQMICNiQY64OyqvJ7Bl0p1KuOiWV2Ja
5YUdgMYKfmnm5gu4VuVSmelBoCSEYAkAFfTnOpzf2lb/tMITC+3OL2HnHLKhny+V3W7tYhw+04x7
1ZBeswSukiIlHtnx8ErOeGvEIU6DO1W44iDkuBled4LAdY7YmFvVM+5JzK7lNuRUT9WIrfbV2FJ0
G04pQz467kwOBUqIPx16f8BRmXwBSMcAN0kDAm0zdzmoC43ft9XepxvJtZuN3TvdFN5B1sGbOWDq
wMjdfHSSWLyNjMPFfp7KjAGYNEeYVlg9CyxgfkqZTK1euKMtwMXHm2qeFujHHsoo+JtaA7rGrsYx
rV6NXWStS9QdesSajoEUE8/fOiORnsB/uNXcEMzcL1c5iditQ7R6L2eYCkrh6IcjsvEpp07CqHnx
gv57rol7GGqmwiq8R9Cy8oqCs7Z6hl+VyXjBEH6996Vi2XTxVI268jdVbcILc5qWmIDbPOWgibWf
vRshlDP+t7HMccuJPdqQaDhFfEzYjseL2mrUQccBtYkVzW7dOG5GhPksd/ObFYsz7Ax/ZWqabyqr
fLGV1W61KQ6mCtxDSolmQHZ2h+5lH+8xIkchAdtoz5nwvEXtRHKh4yjDT64tnGe1tWwajNs1dkjB
DIggNZGTock/HaTObR0aS/Y8nA9LUgefGeA8ykiwJBm9B/Fftp9eGD75kIFWTRO/DU05H6reYG8R
/fOikCNQbn44WXIisMUoaCBRbc0Zpwe+OSwPOzvx7noyLU3lRvt63lMvsOfqP1iNWCUV7h/0pyXI
aRLBZZdiovLpUdH1uw0dauGPmEr1JVRJu/fKce1WNDwTHdullmLW4Jr0Kzvdqa79D46t3U7s8LKj
V7HIrCZF781A/XsYBzuGdH8LTvCyMNmT5ek6LWa9HIewheRubjvlB1u4rvXUwWbp79GdcF77Usf8
1Eq6cep4XmIoefZHf1rPkbWP2Ok0pqbIRzHpTQ3ykVAYXuQw/Ubo6DZ+ZG1EZnj7icYuRED2UnmT
LtMsj44waagQHah6wc9WTIO9dlIIC6Vw9y5bkiVZZsqqaBvsBQQZvzOfUH6pETDTUzMr++jf3YQt
yC+zrLIFZ/gQ5Ef1apKsxV+PE1Dr38RpGNs48bDqnXDlxL5exYEiuiDyi+UzEErlNhxisXf1Uwol
fG/xCY2Qjbd0SLw1zL4vkQyolzYxHzZ+ezSKgVRpkohV7UfuqQaiuCl691o55mZA9FoqKBEc/LxD
1Nf/Ip3V5PjCU18Xv0qpaA7Ci7RNE/eMA2nFcLfld63Mj1oaxQKKKiKaHz1JqrAtZSWnnu/vGZDN
q8Icv84rdx2bh3SYSmaJFvws0703ENvBEUjKs3S7aJPEb76gnMGeKSHmLEkXxEQ2YPaw+o8RDaLD
EF2jfqKAbg73DaESK2J1Cj6NonKPysRRxVUP9bT8HDGK7HmCehivPfgQ21IC6dO+9akrnE75/fRr
EjpdJB7TBEft41AUdFDAAVIdPWhB5flPaQoBzxbec49osLCgAYOCpIMqk7jlR8ONVxHHVT+7Q46b
Av46D135Rxl8yu0Uq2RL+DOTsqDUyHtr0hnvLUfi0hYwlZpybaT2R9+PhHLysN8QJ/iorGA+kOnq
djoz5IWZuQ/iI/6wW1b1pLeoAQOEu5yVBz5Jp/YBxDcFGtV0zMscz2maXOpBnRrTCtgtUUpU1PUR
AuCnNUCET1OGyqpiRuX2uGWJ9NA5p9g80zUs6nXdQJ7pfI+i1FM7o0sViPsVrd3c81tp7jyWHsPw
TBqTXm2GWkZO1xGxJQZlLxa8tFUea2yItldeuUDqycHJ0pTwo3hp6Xfe0YgUDlE/ozS1dPaquTON
U3fmjBT8GY3fdqix8NbDs5RxcO6F3plz+SNFbB3cIVC3cQoUn3Pzay6sEx4XeaTF70uFQ8PuFyZF
NaiZvGxKs2nC51zlzk2PqXWJXNpEnDE8Rk57dpoi2dTYyFaFnP7Uo8fxfGzcg06nP2wCx1sbduNN
MiyCRE9uf+rd8VYV1HeFXbwxM6I8OSeBReSX46Z+auMEa90c3BB+g1vadWS8k0yuA1qTGXpsXFnL
bV63ZDPCMFp5IlBrKavm6Djzu/GbLUfKZ5AxVYdBuFo5/FBX3I/5PqS4m8NODivjXpadkXgIR4fd
IBsEGbULvDmPvxOuZRPNWNZhf7aCYjOXZHkYGeYrL9phhyJYmRXFrmokzhT9WvShsfd8bjP+WjWC
COVQGUvbmJ8l2uf18VA1zMkLRAV+H/B+KGxfigPZioKhniZK7xvDRbC3PMUMu7rrqvPWF8TcNZ0n
BQn2idBo0iucsl13KufnyUoVpWDWMhlRHvLclwcPFo8d6xsmVgZOICQKNX2rNNPLoEifvYAGt0gb
hPhIUmLrLw+jZsUUJB4YvX41j0xMwqkuJW/l6StGq5AUJLcxRBKXozfbDoJyjryZtrqV7LdPjFx+
J2kz7CX8pSKrTr7y+Z2TbDXY7q7AhEzhje/jGKccuygoUXH5UdsR/bk1Qqxq6LLxPhTF78s29y+x
YGOXx+He4AYWBxg2RH8LRUtDsqycFdNLTEQVOSpds5ce0gsqD22iPl0iqfEDe7xBdXqWKb0iPdmJ
vqDAfRyIUTfRzEeO2luCXWLp2aWzCOoOz2lAkA0fxXvfpBQO32mobaQoitQnnQf6yGxi16WGPmRW
UrBTZjfW6cZf63bvjIhtdsT+Mwrxt1OdRylJvs4o0EQnwdmcOlzh2bxolOGumMqsYrvjUh06PrEN
rdWRAomQF5uisKdl3GOQ1wORYgfiVD+z5UfDhK7x6cOphOLFXsRrbfbGDFpWbTC9e1Nl7blGLSZw
c7RrPRxzPqE0+o+JEtOu7kRc9fW9rgwj4Ba+xrAKh/HkzDXHc+IBEyOajW2QoXQ4m5PT3vSAKsq8
bKiv615Ce76YJPGpfcbUyelcgxKKtxF+z3ruPlAco4MP2U5V8lh6Gse5HUPGim7UXRCxMypWUQk2
dKrpSIjkNhs+q2wCYGDiLHcD/e2kivSzGk5xnWwgkFyMsOnpWWQpMPGkY86FHiT0sZpc/mVR8mqn
E8IrscUiNLJ91I7QQvhzTnQu4bZTAV14LZHiuxbCdIaiTCc8TPD7yX7WlB0BA1+IkQYj/AlEK8L0
HWhGQqgdQS/N5zfTxxFNspWiA5dv9OMhwKO3Bn3PNevC8hL1tbTQ3zlYcnSLqgOmNDyImi5lnf2Y
A15u0ZDGHvtjNeDCiibvwBB5m1nvlcIaQQwdQS0zgUxEWylIRYICBD1R9wzOQU+MAd0V+PuqXSbG
H1DEO2h3Jeh8MgmO72OvBzETDQyXG0oZ23Y8l9mB6a/cG0wE2NnCvCodO8AkZ67Yq3Dux0/T1i9R
YJ5rXIILE+Ug9PzP1oi3cToNYD0md5X/Cmb6HgDgt7vmLejMfxT2bG1pT4u5cLgwWnmpesL8bVRd
Hb+7VireYvnG7RxshxinIqC4d8MHrcVPFb6GCckQcslWcWRDtKoncn3c2mYFC3aoyCmYZ5nG1a9+
CJ9yjKZLhJPPOp23oexhIrBD7UUETScONtMLcw6KyqgqnUhHjqyiEnTlbp6YhBuch0of2WA9oRGs
8Mfw/RXhLs8iPqR59pVUuYHmalHQLf7mAYmOiDgKf21zO3Ji5hy4icVgAvixaHs0hhfEX3ajAQZ+
QIpHL7t79LN4D6eWpl7GwKc6sXbaj24m1iaATizNeqKZ0ZEQ0MI7EJcCdq63+Hr3DjbybRQ0zAbC
bI6eV321NVcjAEeOXzTF4mtaKofcRVTG7Ya91DZFORgqxz+IzH62jYLmAsfcYbv6ypJtoY5FqJvV
5L7pgLoH7RXcuZCxaxOniwOuSjdzdaVwShCR0OR2LQTbLB33CbnHHELjph3abnUCzG8tsxwt2DWL
v4Nf/damo7cjRdxw5AtoJ66xqVv9RVnTFz2GAam9akkPx0+UBu6qwXTEsHJahSmE7B6REQnbXvka
sUjZhHCJHu9Fg4jUWsVT6udij/pxgYthcTvGS97FQApin01tXVARo00gAg6n2nUaf9px+p2bY0iI
3KeKu13wqTIPDryHJamZZsm+OmQzN6ysvP7b1YrcYk/WMGAEiMJ6pwauoN2qZ5PbMHjP6epWTx2e
oyUuD/Z4nqFXhTBSOqXbl17DeByLtltnoA2XRmeXuzygJ3e+YyCxj5wCoDqQG+5hvg5JxI6o6ej6
j0Qaai3a6W1QxrGomoFunSpEvahZ+GPQEvekx4ITYr3qUaqesdHsQ0z2VZrjiXfSbIt9BazUlIIg
Gglz9UG1MRN8n6aVXea+puvs4Cr7O3AxRRQGXoMiVx8KKgWQgp1ZF38Kfekt53cPcwZWtPrVx3ax
b6Rq1yO7oaHisC7Q1g/URL3CGwULeCd3tZk4AB0Ob+U0vWKxPRaWdWJTYC9B1rzjgN5NDccu6bzK
wv5d2n54cKRV0lHWbqGC7X1waHU6fKfcGSlN53hi2oj8UNo3se/uB8XYQ/v9R2l5rIPc19fREJH2
8s0FmzfoZnXUEURXRDVsjE+e1/zhW+9u4D7DZgja1zj13Mukbm7I1to2xU7IJl6KAwEoURbt2gjM
jwpQBT9zt6NEnPbGYI378E8UjztUbkFUx9zV9ztaPv9Jx+EsMwW4iOxm6VbPbTXhBOnlyUZegUYk
T62JzMjq/hZUfrYZHfPDknZ1jrtyG9k0e2IDYvfNjT+Yjph1uSWrs0llIpdHiLMo6z/Mu1vZZhOm
J2WvG6MmiRiNO6y80ObyDCnGBEoo5ukXebMXPZqf4wy4PDU1B7JY7u3sK4tduMZQIEBpU2MLkY9t
4D29kWWI8LXLxkmOH5NQN+z5nF3an26U7x20blV9eAaFjrXj7PKG20dXVwd3Ts81jjt8GyRMHDfc
Y1glCmJ2v2C/MvtO6y/d0QCoBOPRzDc/2Uju3VZUd4vCradPt43nc+kEv0YKFpcNQVfT08hRHdaH
WuAwB+W479Xcw1bhjtcZ5q/EwTU+SSJD90Bd66p4rTBe8cdjqKybcN2KV2esmr1gpL8wtNwFMy2P
Its2rvwOPGY9Y2DMAPWIPIP3SPpQ7Cq3+iOMpzkfN11bMogyjD9BGk4cUke8EwW/U8SvLTEIbMaA
rUna4CPJvmOdrI1q8Lckkc+5ZT8NZvfStPFtUAerLnqCjP2PGkA8TFMjV06zMV0ceq0fJtt752pS
IZLdp/Err52/QptPM1A4PuQ/A5mpnQVsElsdhI99is9rQz3lX81axmndkofcDV7CyX7L3PiPM/Cf
mqJ/6bBgcUkyMakTCuqsLv4mUeUy6U++zYTiCCtw/0Q9lJnkVMbDl/aaV2YzA9+74SfsixflYy8o
DfUN9Y8gUWu+K6GIYhH/WhSe+rDcYitz+xXn9vfczkS+0JwMo/80QvEnG7IrrnSadGfzp6/ERxnT
sthPz9LmNK5dtWoGEkNFlCgEi6WM56e2M47YNObvTrAG2hoGWDKJJ7cnQUZWioZ2Y0mulwiALgP4
GRtmtx/1YGK8TstTfB2V9wXm6QNrwdMoW/bpec24vMGw6qunsoG1k/jxFW7v1k/E/V5qDmtzdtTC
6zCQetZ3nmRE5wcb52SC4Z1S1qtTO3enLuiE2qjH3WCyz6MizF8TUF5lsn61uojyWcpVtEQrShO5
d9Li1/2mlaXkuyT7X9AUDIleg9jZ9TNM8WROXgtHS6wEjGEm7yVt8uLkpW80fwaLxiiQisroxlp1
TkmTMJ9wzoKSjypM8gOHja+2ED9CWtdQeXRY0LzuTNMnRxhcIrJ8rn3v3W3QIyzV3VIKCIA67Uvb
9S/kLHZD8MEfeZzkZpi8V1MZjGdkt4LIQ3t7jaDfTi69wTMciD502pUwky9DDtz5UB6DwDwwSPoN
lksyDpMVOk2JBFHGvwS5r2UrqGD29Ek2YUKHtPwEdbdSVsi60mcfVc0OK9Qnp/DVEklMgn5oO3wr
3I3vApqdJ9GyqztC7lA6rOoflk7MF0mRX2OnZAPubwDyNttRmy9JgFMBa3WEBF9fsgC5fq5QIyrI
YUwuEZAsCGxp3FrLNElfKk1CcMZIzJGW0e/sMylubahfsyUt8o4FtIfQ+UqFC9api17JO7DRCLMz
zRDf3QTGDq81/5Tc3Jqoo/tWOZfC9q7/w9Z57baObFv0iwgwFcOrsiU5yvmF2E7MmcUq8uvvoPuc
2weNBjaMLVu2ElmstdacY7YlWGDTck7L2lqRMbqCMF2vsPjIDSL8CEsd3zMaWALIHDWPydMYSVhr
vADUCabQJhyPbYZ3hRSpe7t5B0zB4ps3KMWD6QdN1DpZjtww8Ul0ni/5yGAG5MfFZDhajTQXhGFu
HciMXKkXXn3JIFzDXmKeda5sZovhUF0yit2N27zh5zlQWLUwDfRpggtmxO4BXFpBwV6uDcm5YvYI
jOm8GGtZjBOOZdY2Fx9Hb6VPEsEEM9hkx+DhqejhyPQ9/N543Pt+SPHRfbdwICgZiQl38qfZQ/PC
cbe3e9Zaplw7naQsEb2HLm8OnUPcPvoCdZIxqvfJdOBji/SEqqvdRNDaosCv9mYuugdzgshSlma5
6mR/Gux9KWzzk/0ijRmCzwXSZI6GRmP5hX+CEzbc53Mm93TgR8/kOeTdE5nIbzpt1/BA5EqSER5F
rVpznW6ApcNlzpzkDMsR4c2iIZq9oz8IeoqcXGnrzwyO5xJFVJefGmt6YeK3D4aErcfy+FGJx5pG
1OAcUJP8NBp1W3XwUw2ZiZ60XnSL2iusm7T3zRu319dYGtiDc41cu8RMZo2ntkDNFjjdN7kSZwps
CwJz7hzBk9PcBJC5odO0YkNNGd86G8OxQESovT32eKJzpjh2yeTLEophWxbR6K/2jVUyFNXpTpqe
3FQhRlWPzHezCajbzj5SvE1wyIwC0qYB2LaHt0Aod7gvm1EfJs1MvOrP7TDQBZL2Y5fV4z50lx5c
B/osaWt9yosGLOqEdLyWHNUM7lKuG6vWby5sXu/nHrnsMKHnaUtsdElUh3d2JqB5INddi356Miqm
14VrwWr9vaYNwMVIo7tX416Y/poO1nw/6yA4xmGNeoB8XDVkZKku0htNENxNwb4OJgHNurZ46oLX
RvjZzrGbl9pCbg6r2roGeX/I8+o7JmblGrZXzVLKFzxLdP9IBsNQpY+GbfrUllKuzUHscy/rbwfq
01g5aOvq8U6MEZD3grhZHNavSZxX+0m13s4byRlP4hITlANTPukgbyDOeYps297raQ7/uomIIUVp
ZC1yK0YH6D33JNJeySVya9HBrhN6PqfBI5O8YdNuJLigtFRnlK3FnhNvQEuAkSxFq/E6gBuS7IWZ
soR7Y8aqbphAOYE7nypE1pnDjcnxtoMRL3UnmXglaFC7MNQNpLZm5beldz13XrNPEytaly1DbE5L
9CEoHMhnGdZF4Q3bSXUPKcLxfd8F1SmquwWX4+Wb2XvMOo0ZQJy8IMIimKcPxYizKITgbzKCTweT
Ay0Zj30KhGoEhldFkC+S1v8ePAQ7Tm+aZ1/L51J1i0HubgZtsvEm6mP0CCki+UPIWbXS9bMoOEtK
SVqRweaws6CcydC+K7ADTpq5e426P4l0ypHKJWuuqls3iY66MP/EcsLIPbdvzZKIUBXlK8yIcjs7
y6HAUNEM770xBmISQwX0F/2n9kN4Ix14UTYYSW/+iSr/rus1UfRwGddwNbBjDMAZmMm9s4p/63hW
qyrHNADyfzzqPnj0umJT2oTU1PEDmm1+S4cfkisKcpyEweS44I8qb6dt0TMoSm/gJ/L+oqKpW5LR
3KyOVqGySy5wE7PWPMl3Mk0OoJhWIZEtG9UMFwKHubvkgwu67tDMH6Wo7o2EK7pVYatLGWSnJBWo
MdzFSRntOwbrhyQcwBs7rGGBdeXHycZx0QyM871tlvUDwJf8KOwQbMqXCAHDAWPDbI7Desy/lI3j
ic+ZrpJPRUX/g4bhRlsU0gkR3fPQsTx1oNU857lm7OVYw4MK/L3HukAFwjNvh/PYtw9ksuGYLK9K
+uMkExXrRlP4m8TeQromlD2LmIOHkXVnuIb3Plsf/ZB+JNVrZSJ3aKPwIxjDkY5RR/FnnmH7e9CC
BLqk6HW07E3U4ohUWXiDUDJemf70PYk7vGv7PEyuYx1sigTBMTvFL9sq6bDlLzz8g6HlQ8Eq1SrI
4WI2zwkd17VwoNGECeEBAqYBoeUHlaQP6DbjbR3Dd5MR8EIX1AXUwyvMWD1t/gzXQAJ4n9kmIyaD
W9MVpGy2TFOPUIwD2s7zHaGRhBvdtrJIzt0QvvTjHNC+lmehjACGR3zN1encGuopUom/VpPz7gpo
2MiAd+hw8zVieEwk5VKXjxQDEebZPkcp6PdxuB6Hc1e0t+ypESI9ALffTthS1k1LS3Yum89gZKjq
ja+ZwLhWxt0NjNLrSdCxEdnai4MBWdby9nqvRoGflc1ilyqK7RomNmLhVQmQhAja984Vd3Fs/RQQ
oqok+IqrhjfNsi6BXdwOoVftbIYIgZPZ677zX/CYgjVoDUD1BAJ44UfNIEnjF8cZq+qtRW8ko/7P
+hArZwUtCaWGvFGO+cPbtaYzhiUzdGg0MzsMp5BsaCpPBZsvBePhZV8qLapDafkXNgOwLaqjr9i3
JAxxrQImm4qnVVxbO8uF0ulRgPdOsY/jH0T+bM9sG+URUd0V60Q2u+Uqy3Fmpt1d1jp3iCLj7fyK
BPKnkdYlh4rRW7UGQooCBgmaQpOOln+VmAzN60Hz3tmnFscCFT/rnkBv5mTGR8zoioEJCBK7hnvm
GR9T1414p5ngBdV9zojkMHlab6Yi6jdtL27mSlfHaNcFPQ6A0EPYmXxmZgunPUENFnG57cryLpDT
VxssMYcifrARf3T2feXQuMBTvVMRMwFhAciI11ERX3zwT0XQ9ltEu+tmnI9D533VywYxYiS6qUze
XTbXJK2BoEo8/IzVtd2jE68a/6NqbifMU722TtMQvuINJruhsTlSx4ekNsN1WFp7tPc7OYsnvLo0
wCAKOwZexbS6Agn1A8p8YK+L1gLBApqehIq690FZXXIBvbb2tzn2LGw+CGEGHF6Bj4ArMb6dBKQ6
BAFQMREDXd3nx3EAAIOlZjM2DSWXljWS6cZi1PRY+MuVrIIOFbdsC2gUfyMtux6kPs++/Q5pAAaU
s2G/j99w7JHj2HhAo2OYWGdUQimEe/bo9CdWcYmHPm6s8YDSnWYnO7DYpVs0sBVEliZxNdbrFt0f
tFH5DLUNrCDDDtfioHKMwCNb/SISLa5liGFK44le1dZIkeK/aTVvuxRxGfXBWxcmj4bCOLiAqieM
UXs4YEuh6j8NtvxTuuFzqyPoLkZ9svuWxXI5TdqAzvIEcAgQHLHzoOTO9ViUwNMTBIl+ttIGchvR
Mp/yA/crasy3HrHAmj1LS/xbczAM50zFR3EkoFZWcOSIgA2vG+Kp+mYm0cK9j12eEX2qdC1Lgm3I
mLkkIN2TKP/OR96AqYBr7DXllkHpVeSlagfpbAaCF33b3RMu4kupzcdSpS8pfQSPJdNMqme8y8zz
3fcsn/rbyci5NsD2LOroEzDBQ41eYEMiMjg1zasYnvn70x5l3z2CvH5Csc1uvkHXuzeyAEc22Mpw
bhFRpsxpjXbaZmhdUAmnJQoH+0gKYgvp2RwPLcZytGPmxYuldZyCz74xXhxyzlBFafrmjqC/v+QQ
hkt5PnN6J+MlbtSDi2GCVmxGN7vMbkuONTqkELxTE0hgSSsyaCA6mRUzTu/ZUevG7NQ2LDCChGn0
wcUrxL5LknDtBt9MhPdNMHf7vCVxsmlAsZNCcuWN2No9qi6Cgd80pb0tYqQ3vo52npPw0Tdku9YZ
IUy18eLell73TemKOryz92Yk7xIvvm+SWO7Sie6XTDIgNPSRFJkpa8bdUKFHn9DQIt+J7ils4neH
DBLC/rZ+UjyhlbyxQQGsyQv090lLn0XgxBoUY8pa75M5+5IWPT10L/m2lw5tm5CoHjZRca4B9GJ8
2di2LK/cSjxJypp11iENZsUcSWnYmkn/2GJGz3B7g5tDUwe28zjpKF/HHJFIR8ofImUrlwXGfbJM
RNd9epW36tNt+2EXokj2XBSeoKQbTnz9kAwmtRil9CZyKUYH92JAXvVp1ttt/FX5xQMbLMtGYONK
UM0tcLmU/PnSAqmouFyubKRE5dIVyz33sXCzN+2iDdIMmu0qnU4exmQ0R+MqlyonrkUyLXP3jk36
RpogM2e8vnaZxNBis/1d65RLpMji23Y4v5U4JSjwlQO9KNf5KzlkKJmmE5B7joDIuG1MhEbsc19N
SCDsI0qDZpKqdvSFI8SXnzqqKE5JZOIgZ+aBeFGRFDOOm8Dk4lWb8clu81eztx6zKTuHiAGa3IPS
Z9JpB+fBZpDN0tRzro3DRc7S5eWGr8HG7Tg/HA9vSdSRd9fNTJUep6xyj1YZPDawYq9dYa0d7IYN
Liq7lep6Gk2QT7xRQo8vfeUC4nEAiZQIF8b8gcTLBytz2YghRKwmN7oWhr3BWv8mjZmG8vCpavbN
JW5D+pbsUhrIUHVPq7rrWKOlaVznUvdb6vOVJcpjWSj7GMVgPGM2TVGuyFDOYAiHisAEB++ezCrk
LaXc6lTc0ySSIIGKq5p+2wwmddLlDXJP1JYZeuWMz7C2sYDULiUwHGtkisD13YZQDu1LMjpsQLNJ
R22MigaVCAKADBdZKjaMuOB6VWpbFctKUo/Izz1MSwYFKAx2KL2scdxHHp0hPdCp3HildY2MBA7a
SC5kKP2tZhK5UVPqo/WbyJu2DtrtwLbKfCDyJzkmPedgppudbJKW/JVFWpb/IVPokrjhPb6OYYsE
t2x4+UjyCyJK1oodX+EJZhLsAE5Uw4x9bPFYkeKV2BwzddrDJ6mX7rRzDqGybsgtHvZV1wF4sONr
z2NiPcDQKGiiJH3UXC8PVczBpvTYOAtzQFxWku1mBNRTupuBn0UteNwpZO/oEF4uOyJYwBhs2kJ9
zjT6zn5UNwTQdDBwR1DESfldLR6LydfxhrnVuMkanvBoOeRRlPmV3xL9A7PEZUzluxu7RehVWFQd
RhVmO1HFf6bSBQ9QIUqQbAWgZPYclVD/kGqes/oyITpd2U5E1zzjlJXqRFgBkhujuWdlQeMa+9um
B0Fqp6jLe68j5r5ijUpoJVDWn/Mye616U+ATsc6DSTNA/PFbkyyAEThcLR6TpHnm/Ka26rjQlgwY
icjkUj3piyYqHYz53chYY8u1jUDWd0I+SAWxpntS4Gl6hSGegwIVKnmpVE3vcAiYluRgaD0xB6eY
tv8Kwe1tvC2Knu5gTeYWkTbD0ZzptRkETgXiwcNNyly2/LZS88NZkN3WZMCuKC8+qFg6IB/zHPxE
s0+4BgfyVmydoIJvukQdBNoO98gS8E+Nn7405REJ5ks4hHpVihEtApxWjmxnM7saqR9ynSB9Zo5/
l7TWT5J0uK5rxPc0QSSTj9cpbQ6R7NtVjjxAaih4yZxeB9OrXxj+XW/9pKFsbwIPg4YbBfYSWeiu
+g7I+VDZ7cpw04sRxdVt4qHedayZXteioC66C58M0W2YggL3TnAq36so7O67LJdHN8sfeqHQ92ag
dKXPGz/+aQiUdaZb2kH7apKfJLVQZ+KlO7VMdmhuZ3/wnSO8CUC+TSMgWtumUZlb0bNZ0o9yGFdt
k8p/14l9wJn0nrHx2pUZDhgras2DJaaXtiQZTaJs50AYfsbwomMj31tB/N53RnQb0iY10dFhJ2Lz
NvK91dCdaw99akSA+cYOrK8QCm0J+plOcHYi8hDXmLkwFMoS7WIXPhcVcnOgZ59Gh8HCI4Yrrjkm
bX3nUJ4m4J+YZbuAd2NUfwmipM2oepfreXTQvuFe2b5/bJxu/2CkwHFLu/q18hxAyFMJ283nElK+
SsKDhNq0Dwvy/wpzQHidZsEGx4onJCgaygN8sMkGI+WmTRVZNOVc7Ez71bUBtE0E69ATif/42rq2
od4PU6SuCYApsbbjYhwG6xHLHZhywScM7BrIqhXuGmooixmW71M6ORWetcmj60dnF4Wv99m28mEY
Gtju5hcXzX4L2pHXao4QbeeQNqJn0aQetqbr44+2rb0pySCmZvdXOLt2PdY75i+0clPxk7jzj3Jt
76ircMtueT6VsFIBTyYBERNszCqHLN/Qz89kql9wxnZ2ioihkB9BQZiMxLa5ZnDFBG4M23vG5Wgn
DBVxkZ+veSBrGYI+RCb2W3i4w66grlk3RDJSWc50fm3SF+hUWnBrVoy/mUgbJYJ4hPoQxodzCqMR
jIa30W1wbbbmd8QAqvPYEcSuWHf005hq5rsqbC66Ed0pc58nHGJGNY63vgryHbWwvXLnIzqCP1MI
HyHvHmU0e+uk4vo/oaAd2usqCzkaa/wOaMwIlE02M0jxOiimHUMCwEi4hrKp/LHMGs+AxXk0tizi
QIUQLVG49dbwSFDkTQTX3Z795yVEZk8GMsaNedhNZYZQR5MGxO7BzNMvZwBAWRZXjAReBjug+ex5
W9Tk1zKjmzH46JfwUgPmy1O1Cfrk2kaRvy+i6T2GJrVuII0R+fQ5tx72oYQAzFotFWZp0ZwmJGkM
hys74HxFV7P2yFVQ4JKIIqq/9VDem8JMr4Qxw2KHX5aiHWtHemllM73UAU7XOIXUS+bEOh2bn1K2
/UbVKK2FUtfFCGG3mgn4K9NHqKdWZT8VOEkf0u7ejQTeG/wz7I3FJ3ItxFviJlN7IRYEGx1YZR3a
hpmbIeQN2l/s2Dk02IU+zsrQrKf6qRvKTTmjCbNY2rkAj2yES9NhopgKpAL9XZngkx1V8lSJ4hAa
LbOhHvQi3mIsKzFoU4dDbUKrDQaPdh5pZkiDtzQog9OMKyAigWNckEAquq8GmJS1Jc/1bN+FxUK+
V/prcowfYSScJvO4NFbcwyRTKhInuDCkGXfS34xc4NZzF77Xrf8m7dxbgde0Lx1m5pTqdo25Pj0z
iut2g0z0pmFGZKVvg2++YAg/BQzr8G6t/ao4IqzK1gHNsk1e1nrbDenSQSGDIV+mBCzxqrX2UT49
sG8/BFl6TUrfjcM8Yc7zGCVT+ziaEx0piG5cCSNMXnz6RRB9j6G/lmIkasONsSlS180wVmYhD1VM
8mfV9y+ubCfCm4pDT+G5wTD8Zdx0LY69iXeuhrLfoAS7Uvo6ypObaCKpnQky88ty7rZTxaqiAvD2
U4uTPDrIGQuDgWSl7JBruw0BLZMglIkEULqVhLT1tbgruuTNc8YbFTxHVsq8g9V35TJlwIprv3u1
fsjTb3Y7yFNtvcg6AW60lbhPO6CUYKa/YwvEdB8fA4xsyJ9S+ogGWLHZ2Qydfk0jKgzrbANHxMSu
n3uHIjmIidEiQN6Zb6shvWbj9GSWJTN2hI8keNxUxAXlto2Xi7ckkzQCi2TreAkbaJ9pRycNRIRI
x2fT+emTjlOe3nwCqqkg2G07aftbKe+RbhskvmKnxt4glxKteK6qz6LLz6hdsbjTEYF/u7P6gGNR
kHpGWl/TVWd79Pp1z+q+sUnJyJHM8aZUGKhct9g5oQOTh3U/658yBPSbpFqQsi17NVr83l4P1GF2
2WKDNKCoIwFMjkE9bQYd/ylsR24QbyggRTHIJSFPBZkDe8U4m9U43Hro2FZ0P29li4C0zKNd5NbH
ZYLm15/LP0ezNgbhe+HTc2oRp1taL4L3EgB5br4UrvxAeQjl3xtAXbCjnyKAMj7Grsqat8VoJmuR
4/rPFlxXTFiCEp2L2MRe6CGCDu8U7YKUT6xXJuIFSzwUBDBdaQpE3RxThLR3U2daWwZtaObUoRgx
KXgAyFYQ6VEjZj8EhAJc4I3blr31YJfMp80U7U6CO35uHLGNujplIMNZkBvopKvFdK0EdZHu27Nb
FsS2uqSCEpz0nJQ00X5/loDWxHay3O33S/idBjI54ihjYSOzEb/dlAIAtMrlL8bFjnPhkiymbrYh
1ZFYrer4902/bR9sZ35AIyzXfz+L37u246kABnEV1V59nLPwts9iEhCXp+RC5T3mRVAdf2/2UaGY
fJc8r/q66OkWrX7/Qg3VYDUh1NnQgcFBDu75ry8kH50daxH6NmoxkhsePzBtTMU2K8/v7/6+G79f
/n5a//jeX6/53+7z+yr/vve/3eX3ex3Kf5yoyxv/j/v8Pod/PPL/3Puvh/7Hz3//xN8P/T93/7dH
+LfvMVfg+XjW4O1bw9398y54jMvD7zdRVCCr+/vndhbgkfq9/fukXKaIULD//4X9/q8sVfifV4t3
NutBcP73sPuf3//rV//x0n5vmr8P8tffV3ouD7+//9fLJGgV0siqiD1AGgu2PsMgrKwOBAXle5ml
TzHsq31pI0gnVldu7TQfQd3dBcYk97gWnpmcF9SZwUE2gQGE6V1iolp3KIYYUaOisH5yOqAU8KiO
5i4qjhm11ewGPVlWBCpaKbbymUkmCmcB6xtzb4BnHJMtE5aTbwoBqNBHrmgijaFWPDhmza6lJuMC
vHjuDu6hhpe8SJWRCWiNhI6/1C/+qDb/o3T648CCobXvfydEnt0wQ3hhQ31jdSlbLJUQbaniTafy
l7xn11AOpELahnX2lXdVx/OAaj2zdvFXPw2gknumyk7RB1sbX/PeDYNtWDn+C+Qpyn+zO3KVca4n
P/rRvRqOZAhi6SnCGtaA9UmZKkf1gfqPxtxU3xKGTsb1WGX7EMMhFof6c2Qe7MgpOQCUZAQzju2N
sBRQ70ZsY85fSGN3OKrJDW6YReWBinc4t9irDP2H13HSDph2144jFUSW4bprAM4F3ZX00EKO1SK7
GGOJ/l0crH5RRSQKT7Dw3e3g42C0BM4wHn3VeV6zazP0tGPv6cW4j4/RZ9+Vd+i31Ry+0FWD6B3a
H3FegDStmTDAPFuFNu13T2dqHRfvYcOAStpMNhjT0BllX7228CZuxgxOLxC0DhzrLiiITJ3dTTr4
9WWWxU2RqB/mAelTgTyFZA6vZ/NnfUYOqv5BLZnl5nM33cahRzZkghU0stQ6dJq7VicY8ghL3zMe
zdZReiehiq2z2h/PqTbX7HMSJDKMjgFRryaJ+XMkfr6uzmOOZ9g0w3c8jF+ta/yUHkGOQOZOrY8i
VPiaEYGjxMaJrL2LQ4s3YjSQ4ZPSgDzclDFDt5bt8AB/aCO92qEHxJFl2SYCF51+EryZHZsM+G1O
JquP2lIIGvIqZ5KMoN1ChkHgYUwTj+PqRhvNiLnR/QAbdzWb0QfE23HbuCi4k/TDqoV96DIjXFsp
uVyK6ObAo+s6S1q4YXAxkiDYKBSW24iupPApBdMCIG47g+7EvxKsiQBf9K8tAQ8DJXeddcYBli71
ZRHaJyPnrw5Z16/FvExeJGWikR9MVT5TAL8MoLCu/OiFcSa4IpQZq0jFN33jF5sqAnBiGs49NPuM
rNYK7502cCfjJDuJcl8SwbiuNdyLZsjCMwHoD6Eakh0EN9w7MCZiEj40RWbkyH0tpXUrvPTL7cVw
wOIILNeDaeJHEXaSiYFOwpsLLeiTKDJYaMp/jC2XZO92hggKI90tq3CtRYHB7zx7VD8tXaZtWXfP
vqbVpU37GU8Q73z3iQsWFEeKTsQg0TdBQxgRi+Z306FJEuM4hu5xZq+yLqZoWzfo6g04ZC/2VV4y
fJggFG9TdGCDRAjAXEkemBis0pxTVsfujxUMB1QJkjh2uzrxcfJ+GISU9egCCoKRj8wrMt96le7c
b3yq9g31xvUUyxnBJdaOAi9aRqRfa7sK1jtNFCKtH5lDv3D5blaWZnVDCMvvpkx+06+Q5lyZk8mU
OfO5681h02GMXC+BdiIPUuyQcUNrDw794NZXRNj6a4sK2TT1Ka7f7NokLoywvnaxyyJstkn+u8pT
Yw8U+TaXydcIBBd6rdltczmdpzHkHaCpbnriCSX5lvZ0i6iLDJAukLet3b30fcjQfQJEYDL53sMM
J/ETkVJpm3tHj1cUgPpa6InFfMsaEa2TAtxwCLhG7QDNiv0syz/GUNRnCtInzxMPUjWUCDShV/EW
EQwpYJoTXsRInII+55KTi/uRyBe30wcnyRmvmPg/mA6FJ+ST246+8V4IcnGaP2YcHUVDe34Bljr1
DIPWSB+7Ru1ggYhto+sY4RCdoYK8QFr3lzEsnu1oSFYeiLt9Sz6iVw6oQ03/aaTFgaQLNZyS45+0
teODtrqnqijOnovyVTATnbX64/p3mUd0jRqYx8zgGL2yJLbVEPisJL2jYumPFZ21taRDHmOThdvE
7JAGKBIpGOP3hDJXFZoFUepd25X62CKw4VBHpS2MbU425X6s1LdvebcoxOMpRJ+eMsTmg3huLHBL
bhZkaw5zD/k2E93+Chtjibm06U/UH/dR6N5xPEBGc41LZ8qDKHdT3GuCXtoao/VANDfjnckyd2Q0
LJpgSuU2WKKD2pzLpmtsDSPw13n1TEb9C7AGEkn9YVVt/Ml9rmwl6NNQGgA8oe9vZPfaE+IQdWJX
Je4EJg4nGI2sTWtRaD90tlmdyDc5lZXxwwxLIOLiadS+8/6WSDw9XimZ7wVkgASjO29jLES2lV+h
z25vGOjeMWwkzbN5k10RHH25cKzZsQz2ouHWT6HPBQxLO6yP6pVexRf/9zeB5kJaIg6hZoxo0uMT
YXjrXzVTfFvR2m5rm6FHAeGgqAwEOEwjbE9CQSRemVEq48twHWAyHuOrCEr9KmoRhID6Qk2uEu+e
AZkjnCdlh4wLsllckYcS7IOGTgdhdymDYyYpZFpouEq+uK0KhKumcUCiNdEMLta+TRx3kyoGVdrm
KRQPMBI/PYd13ku+NAP9g6vKJ6SRepXNrYn6uX+cLDvZDoduCoKTPyrAugY4CDdCJOOW337SnrvJ
e8CaaO2SaerYD547TK7X7oTRmJiRfBc76A7gJq36uWkYlBBIJVDBzWKbIbURMXqWBqywQ+IYxxZb
K7K9RYUDQpm0Lz5LptpxNV2YtjBYSL0Pwt9Yi2a6wK5jJZvWnO7ztDgX7mPiIZ0JjJ3hOeZaMTLv
0ohJBYRVjCPBH6OWtxyQF9gIy0WGKp/44mZ0hn2qsYwbejhrvyiupKgJJKytF8yLokuZDxH1g8WH
Eath5Ecp1C1SBYckC4bAuoOW73igU+inVNyLrCxwyD9Qg/qVa0UQSi2y8Njq098s6NU1I/UnOI+A
yQKiTLYjuQlRaoy3mahakqysNQc046W+SQ+156IPYd4aC2kfQjt5td3n0cue7eGCDJtWmqrvEjcH
4CcY6pNs9hZ1yZlwzjsnnugACc1WfZbbOPyATkiodJiqUxaykY7R+qRT+5aE89mQDrzsaU7gryHg
K+uNIAJWtSkNR12REKBI0VH++2Dbb209vhGs1Gw8UaCDTo0D02/UVy07TA7wXd7SmHIbbLjmgsmy
N7YzsYcUCE3Adgu0LfgxK+NlMct6mquwWUygscNiB0Bw2Pu2vqfZRGwYv7H3i/y5IJ+PyQZA6pnB
tyMzeC850a9xU117BZpiuxeYpYDYp+lcrcL7sYY8UpAOFdkRSQ+4rcaPKkYU08XeVVlM7tHzRtpW
mrzDHJYRc1/pPs4APzHd9OIoE6Kg0IN8J1bvIV8ICIsOU4Tyrq5OdlRiF4wZFCu2eDsO/GPe0u8l
C1Usx+4gjp0VN7tKItBDNpSw8MTRvezC4DTWpHsGYd7/KYx+HwaJ8VwKtW8G4aByUeOlZ0xyyx7k
qrGD8YJxNb0LnPTa4nJbRymb7HpU6DPM/ruBych0tn2LFwZaCXVm39uFu7Ec2mu/X2iBmAdgJUfT
c+mBZyifCaKwn9wUT5DvDgZLQeY8EWP+n5sysYie7ROa7dhfMZ1l5rXhueMLoePp5AUvjdbxNaGb
VH45M/rYNOcrZMDNfZAQhmiPvoHFmJs025p7AEkNBpQU6M/yvWb5glSBdLcgcyh2ufn7ZUD9t0G1
RNP8/78HynLCrmZNTPv+e7+ubMkArs07ixNuN8LnvfR5ZqJxGT8sOhqYt8R0pbt2unWNQVwcL/U3
dpr86ayRqKqiVcjmTHX7+z8CNd/4qMyrf3xfNt6RhAUEs8LfzWD0nqEuuNuJuccuAmP83EnL3VSo
Jw/W8tM+VSRWCpN+Y+y3G9weVMa+k9zUiGBOcnG4Lbd07TO7iownmx4gV3MqSbzu/n1TtO+Nm0Zv
Chk6MFknOLKzjJ8rRZwW9DPwGFa/izudH37vpvOtSrv2bWZEfAjj1sMwmIY7Hiuizm7zc9S4gJnY
xk14OK5Cq/WvY9qXWwOsx0W6Jtsucgnel1iEji7BMzDoR+FjFjeWD0VEITkEy5d0KN2tM7OBlzg7
RuX3F0HK1iXq/7rhmdVwaRB74X/JSSoFLbDua989qSgqTipG+CLzxrxzjISA4qS/F1bqHlrfap/i
1n3uAcvd9MutNMeb1kaBdf79ISBigAcdzTOuQe5hKOMUDpBmoK7N4FR0etxXZpDftqPRbv3R9R66
AjUymfDRM7ggKseUaWKe2nd+6IFyxL5Gdet7ePgbj5I/QJXSzl8dTptWzz/a80/NgNPPofKEvtu+
0+kfELQ6Lf4enLQT0DmugGw45rYJ74eMpjIGxpFGZe4jHqvQmjvecGAlLE+O16JysPz2KjJ0fp5z
akWjpXyMlPLvsZr498ARNq7gKjhWnPJt54/PdQozJpX+Gzh0f+cH9rT/vVlZKLlZK48lBh40UHb/
IHPGEKQaZMffm+hew72cxq866V7iIgc+7TiMRmqD2qHQ1mORFA1VBwLPPmK6kHO8WJXJClLe2vTt
H02kpjzh/gffbHT6P8bObDdyJMu2v5KI52Y1STNOF531IJ9HueSaXwhJoeA8Guevv4uq7K7M6kbf
CwSIkFyTu5NGO+fsvfYUyJGwXHEPNtc/RHXbwtDCZs1yVZ+d+ZDZYX2e3B7Wu4PL5fsBu+feiGaG
RyBRHGTIrLbvhk1nleMyAbOx8gMxHLtOkA8zrIghHo6ZMbFt6fI7M3WxYZZZJUH28N+oD2/rElcu
MQrnuKjKuzDsvgoLKimYcpetpdAOICTnAswtgPmajy2Jp+9tVaEBZ/d1osdl7Yo6vqRQ9VbU9uWh
KMrx7BG6s/TwZbKn9XLGUZG/qgqZr4I2wrjAfRKxHSQUErq4f2eGHt4XGQFcfu+VH1TK72ZkNBdT
eKyE6chdsYIg4WaJuLjeXVYXyf33YRCxtfNdhrIqRv7pReX++8AEodwTFlTuXYYBtD3WFN72nD0U
ntUochrDUXfyNUFxw3TsGJPg4ySBvxtBBh4VTwgwrntjg/o8mW7pI6bJ1hG8rhGXXE5xR3tgqWGw
fPSZvzMGo54IVx2W49uBeGm9Ekwq7YbA8DF6MlJChdhNMXZgW6MDd94YXiAeLSLHOTstA+WrpDwY
mmmjFSmMq3gwj8QdvyTfmR6ecp/cAVl9gSPxknFupzaQOcggSASike09UKXTpHnhltaUeeilrtNi
qf2dDU/u4Esxz1lwJbVq2hgB62DuIE/mjSw+jESiSy/9L578NY/AY9dMx4U/hbffB6h0r1zxVJmt
rd0hZ7GItczsn/1zOQ4DTkrEmRXAmLuxwI3ARn9Bp9nZSc9qTnj6qI7qwb7q0AZvxJAYAOma6lDO
B7790Azms1uVwWPpud7a0kYEcWGvPWD7PDvsTW+6eVH2yLEuhZ4+1V4p92FtHOox/1SdFp9xUkfm
Eos4oZiSbUswDWdNL/s7Fkhzm1SNwOoa9K9ZWt0N0MuXDNiAgkWaOrg0RCcs9ieM6PoaxnK/nzoz
ODdefNVzI3hQKt0wdW9voQ6R39l31tMYFTtKTP9ghjApzAkTF/NlinjbQTuQMaSFTa3ts8Kuj6wF
xRr4iXbPLgiXfIT8QnXJazyW7TWLmN6kcZweZB71xNDYcGC1WnvINcPa4s+DLKZL7aFEoZKq4GoM
vM5Bj83Y4UzVsmDufkHmt9S+9mwYOpNuHWCYUsJnXFQNytsziERJvoHRL9W1LuRwDuMGved80Hsx
nrHYX3MzH3Ze+ZZRfmdotlKiml8sqL9b1dseTDIuL7QsaFQ5de95PWkYdC1eIqKVBJaQGxSH7rmW
enaHpu1nP6c/4tgM8AVnlGCBs0/yBIvdfCgQDbm6Ht+NfQYKgSaq0gxOM+Kpb+mnF4dCYHGZP/V9
wGANZz8j1FeNvX38PqQTa19k2NPq+8MwqL11hl4c5WSi7wO/fPwOkKIZnl++DyJEotEX3rCtIU0f
LN2aViRCpy7Rh/T36ADEG3JTg40dNEA64nQX1MRmCyw1RLvYzUmAl4F3Eg94STAgSVJyVi5hTihF
SBL4/h9dHXa8AV7o3g1OQ8UFbHvCW4M1pqS0cRatRJq4K0PY073DOHLUKBbNKdPvs6psd+0AzO77
wTFBJWEPHaZcJjoH05xoyX//d5pXo6KNGyj1EtS21O1z78hkp4ZKbO3axvSFyE+BP/VgDofdMnHj
cmXACbikU4qCMQAyZomyp42dEywfH9k9cukmvnEAsu8/Gx3CG8gPj06XkDKLVfhmCur6GkMBILK0
6HeRXyaEwVOrppWTkbjFmJybx/AyNFa5RMYLCFG8sJDP4dbPQ2xqUHjThuD26hyM+TbufXEqOuIJ
k4pMFXAQ8qSm4o9DovSMjZU5UhxM+UlryNdVWJd2uU85oFFIRChktjXSo+WIR+vAZoi6uGWDP3Xq
0fPc+EubxlVL8x+ZOpNcSQGIarY4Dknk3A2yiteRiLCNd/YtNI4SrCqAZAFY/NJX8F/MUkpwKGNv
bJwOs143Ny3Ys9KSrIs1tyP4bqxHI1I06AX6SFEuJPPxPNlJLJW8XKW3RyarbXoUZecgMbdskz76
IKtgkVZ0Mf8tqpsxsMghgmVIn70P2dyimLGoAIMD5/HPTBjoi6Z4y/T4nauqvoHtbi7rxqd3gnGT
u+nGGe16RyL5suwVeWLg/yj0sZW1oj1NutoJN6vXvTfaN3mHPpW9pIFi8kx7l4lGbjPMaDeuwZVZ
TOpYD1SnAnk8w7GlqllyZWARO+fFS+wDoD3FkNHh4gwV9viozCk+Ur9+5gzh1zKV+2Esip2rj85x
NPGI5NCfNzPnV9kEWLFNvQ6khi56LJaLpmBXpwr+wzBJBLm9N6zykxPzLSvG50SbwMpnKj6SjG4n
H0lZ+1fpSu9AXG1L2Vuv3X7uFQtT3w80J9u4fIjxPqaRR9ddolqbyL+JvF1uNe5NGLrHIMviFfMb
1My59xm2bPDS0fps8xaoA/EBXVzJQ2F251C4jyoqWcIOqj9NwtEOXLDpqgPoKTAUNn6Mr0VviL0L
q6uWhPtUR9ICMokJOBlMbdJtEwcYP5rPtVH5YkO2y8+k34ajuK/SECUxIuBFE9jgQxQdrWlKtFXs
OOGpcUx3PQzooWJDPE9OhgCxbUAX24A+QpPdb+3embncNAGEoSZzmUI08c+86d8j74hPFDBywmwr
r+pVZdmb2kRTig32gmXLCZ2X2iZ8NjMJDzYkojBa2UfXCmhYORRAhaTgTwIIQpmRLGRZniW67w0O
1p9Mh+4TG6mPBsquqL2d0/DOgRz6ADyz7fvywQ7Uju0QEIiEvntw0Oz20bUIJ08VodVZ8x5ZBFmP
lg1ZLsLRgK2SNhXaokmXu4rEL6yLt/0pCeDAISmrF7Qwu0u1UHBpbwmVLlYUfY0YsTDbtIwH2+X0
keG4i/Nh2OX8/ce+mI6VIqDdYNMaarRNConNBb3IIJA7OAwZb7y4PQDMXrP3zi9uwcYoRgfYOMCi
S9ozlpGND9JJy5Mp849Qq45N37cHBBC02bTkIerTfpHb6LpURBp6FQBS6b1J24hWO3qxXq69IetX
UZJOp1gi7abNVa5icBmyME+aZ+5BShTQdIJbkcLmCHQIME5Oli1Yp0zzvqo5Qhj4NiaZ2CIbyTTI
3AKq6rjGBpGZvAxh+kEKNG5gG+Iu+j9UFut8LIKd2QUvnn6PK73P2FwETX1llTk7OVrAxqRrkNxG
hhrB3WuvRdF84ptEbR1JQtng+Fdi/h7ARbZyHlFnFAuz1U9yiG2IAu2e+FpcC6tJTzbdMP7qhvjU
19mbi/h159bNK/qhkClF9Dm8UHEz/DC7aRMIplK+zWuUoLGjk82YzWDulOkfTgQxsbISDOe19jyg
nbkJFIjBLHwz5fiAeYLWrgEHGj5c7H6UmgQhImlZFQ3tXWcwr612Hf3EuSHql/t1ifI+Jhndn5S6
Scthg2YpN8xtz5apJ01rZTXjRUZmtCYDAxdsHDwaWe0wbeBV6rvqpqoYPxn6dHF00OaymaE7OXc0
yE6hXjVrWoKvbN9Ih2ZGOM2DGafBNuAxzF+TphdjT8Eq03VwlBQG985PkHHhItb0S+cb58wK3+KZ
O60IAlgy61oy82QrMv4s1Tix3E53OaltecdtW/NltBq8+9QpglXmF+ipSx3guZ6ezQjnlM2u7LsM
pvXhvGektHnpUSbqdUIcTHra8MYmY9/ijiF3Y2VChYzKr7xVCW52oHbc0A/dDH3Lgv7NNzJja3cA
NCLUZTb5aWd0NeYiKz70bvyJPPkzHg3WWTd9D9djXAIscbmOitE9DHXnHvqw/RlH2PVoW0dLq7EI
0IjkTSjzX55OxhSrxieCu6fGTA2M0uyOmXo6UDmNPLnhloaOJmnVoqnrVVpjwamYKekezPBMp4Kt
tGeiJX+ZOo6sorkQ+I1Ac07cMPLyLSiKOzbxz2aPI1jEICKUfwz08mjO3UcD739VWV8h3mXI8e3J
98+DjNEgl9upp44jGnc5hrpaMQlDfM9A16oYv4/JZ59Z76ZLJ0JT+oLwMBx8Mer0Sqtemki70DY6
OW5NnebuQycmHeEubj3E3rV5z37E2tZDtYbltkc4F7IVbB6UFx9dmjzs440wOIWV9TD6wb4JIfjG
HtYR0hD2WZ0hCW0AG8Nh5/kwb1HRXeS4nCfgqp11xp2M8z/G6zWq/iYcM6Rg3ZmaCMpGSnSm80sL
WT4qL/eW7oYVahc5KJYjHLDI9y0bEzBasnzmJZxIFbg30Dq2LlJ5x+JWFA7auIrM4D2o+25b9g8J
bBQI/RLuUYdzkV5JLuQhJvumikFYJYiSUXE+yo5hbeEUs/gZyypgyi3TyrPLZcYIFE+ifu+h0CVi
pt87mfeGfqla2D7IYpfxNRM7/FN9cRSAzkAEQxs3i59pYyakAPvHXAa01YeWKzEU6VbG1Z1U3mva
VtcqxkGdNcxcckySXY7eFlD0zaSXWzWl720kWPeiDE1dYN8G9UL58622jhj3ObDPHK9FTkxwXuAy
/KPitKjgNlZtcDqD2NDBn9Wt/IVt21gRS74hwnbVGekqcLHViwZkOpGCixyVzw4ZdhnYHXpzg50W
eWD1FCIQcdKfRBgvSHhfmT4surrZWQJJKzPeTR1mr7h2EXHU1S6N3trSf0/LXqzGoHsvtDFe5KaG
xC61ckIDCO5oqx0uDpBXlfdTFeQ/s5dsm/FhtNO30kraZV2iU4xj/2AYT1qCbsVy2fPpOsimhqt0
BFbNPUYOCXGGPcqFSa+/5Kj7S2USmRjJDg92fKQJcNADqLkaU9+MPEQWU63ACkYYUSGynSmAVaLn
07l17YKJPOSeXgi3VR3cb82Ej9CdYlUa7hdCyhIAgwmEumCb0phkwrjmEwGPICmDyUJT2a2cPBNH
VH6JTViRE9Yrs2LwlHx0QvbrhGkztjg0F0Op7zQRPyu04j70LA3twKzXVhoWD6UVl6kUksyAh6LH
L2Ya/RWTBaxuEINhhGEgqrSrOZqMEMbiRfeuXqGViIDchRhafDiwK9cWvzezp2s0VYAgGxeUZ5Cu
QFe0cEYsZoEDLU/DoFLUJQk7NM3D9LMr4VuHRDPfkPkQnP2qAiinErwLj26mnUpbGQzk4JxyOgRB
+t18rOfNFmT/sDynnL7aS2U6N0WRe5C+D1NugIP0LOg6ynuvK5bH0MZP65Xma41fZFmEBPpp8WeE
gGavuVpAi2xk+l7nHyNbhH5Obc+zDy+knLaSD3YI3S2KXm7P/QpYACJr+tdaQ2+w2CEqzgixbdpN
NyanTNnFGgmFujFNca9roSI0BN7o1Iuf6cmuSNmwiPFZ5BKZaq+iMzeLGzvhTW7YNALk6VZumEZb
QWd3AWYteymIUKrK7tZo3Tun67501jNmmvP+rsH8jFxJNu2TPaBK8mNno1tUYyXIm8gFfJqFTOQa
hd8cysLFKeOaXaKrMc0ZtzXtq6XAgbEM2m6pCPO+KOFdmFjB7aa3yG1D/4kcZM0Wm3yBZlo2vjss
gzDEwh3R+XXj9s4sjOHoStAPTuB+4LeYVb/JrsDuh88r24opKpZ1Yjz37nCH5Qghz0BzaUqhQzjO
cZg37k0pmw3uOGRTZrZQMbkH5LIABEgGfQPlFG+9BJBFXvHScr0vm5qNJa7aT5M8EGF3YNtyVIH2
6cfNAVvkyiITzC+6n2gayp20ozcEPPqewAtOkiRcYOANd6Tn0tbuqu2kYw93+3RjMSFDKsxGE3HZ
ieCnZwQ8SIrJ8Cqn8iamliGkgC50Ayuq9gIu2Yl3mahgFBBQM3JrPVjXIMmebLwPqX4tETxsqjh7
1SKqpUq6W8D++wZI+HYgxUblz0GGcNzwa4IVBPjFNhQ4zGuQcnIsN9CYFXEYWJZr8gmy5jMnT4xC
AEGR05mPdNPqBVmbJGmAL21zjAAJ9Nm0HokpsODRK+fcGxUBI+MDDq+rIXoUmuzYaBGnAVmDT3gD
nbDZO6kZ7jXNeEsTZ5eqmWloOkh63I4MSiYCi6iZnkbanVk/3VcmncNkQn5sAcnKZ2Jn38wppm5+
09oTSndzVjikRrwix/zRqBgNG3rzcwIXy2B/p0fN7VhP9lJ3gi3YyvGAE/2V5XCtQNcm2jixXjEy
cGP35MkWi9iId7pIirXtjQwiFKhKs+jWYhIPRWK92g0nUhcN1J2+5y0r19sHBmr3wQcuOtBoWIhR
X0AANTbmyGQlJNMnh0iQEipC2J0GRa3mwtXUOQ8gNNoOOL5pUtRtRvDpVfQDQt/nfYXFZZvsYGoA
AHHZUyjXDGGAsVB8678cMqgRkPm7srN/iURDY4xAwE1xDBR098hcOcNBfO79mugSQrP0SCa8rCMu
EJshaN+h3Oi5+pM5zyUymxVS/kNO+s/CFi4T40hhCwFcMPniUhHXx08NKRInvQH13vInkE/VZJjU
daCVIUEFEEXcY+83h5lWrvxChz/o+UCsDHrOn45RhCckzFzoTwNpkeSZfjSl58GcQiw5+PJdltzw
6UgjnpktT7zJRnzOasvft+gYuqStD+YIGNVssI9FQLNx17VLAGb20lLWKvFSZPR6rDNBp6uPrW0o
WA96nSm30/qIXiFEjv2VraUJNYcBg78y7Q+LDNo1kajBoh7I1kK3UmwRWd7gh+uXceUiwLCKR5vR
5k7pM5aX63oHEGOVNjdhEpabmuIUuxc1ncc7vgrMZVTkz6HRtNvahW8ThikQacmIcHz2LQ2WJXIV
xqJLAXO0y7w7z0+yYwJuNDPsy1DTGlKUeVbfJncJ5lrGfDsm+/cd0TmlIgdP+JdRK2b4UP0RBlOw
t0l8NkunPaouJfsHy3RHTNda8BRJlSrEjWGRWZvrb8xpwLSZhGm2HUJCo5z3CKZQy7AsqcyciLHz
tBtLnzFDV99npE2kcCZpt6DINUIknextKxL2TM59PYTZ0Xok9DK8wIJlr1Xup1scl9dQeCTGpWKh
a/x2M/f2WhSRbQAddOG8MkcguCNHn2g2u8Cl9cTpTGdJTTgUG8BD6A0UdwQNikLU30jNEVwjer4u
c8ehBhirRWXJUxlAGsfW6eL0ap8ND9Jbney6eAAPXc5NiIIxUWvHt7XWET0vzOP3L+4zNrS1LalP
EYAw6Cl31C1cibhwXUQPJTA5IAksvrDE78cy1ta5zqZFCPluVsRStuyKWBB8og13oRW/0ha+gMIA
w2g2RMDrUX0TOSaEgAnqKRIvvjymjfbjt3//+398Dv8n+CouczhYkf+Wt9mliPJG/f7DtH78Vv7j
07ufv/9wDVfoumtSRusS75Lp2Dz++Q51KuCrjX9DMdEnDnqKRRJW1cEDyHGOAZJ6Fq1/RrzDKQSo
6APjWoWddfQ1Gm/mZNDUFcSqiZpmpgfwN+rRQPY17Giku2JHGt69M26HNq5vu8R1Lo0teZJ1jsde
zDKJzr/9fzwP56/PQ/LnG8IxpCUM3YLJ7/7L83DHPi6zHNQ78Ja1XnZqi627uzHDrLvAro2B0cpi
aTKFv6vi5BmCBDLjTJ0809HOlet720GUH1UyaOfQXVt1ERxTO7rGrjvuiTPIwUTo1QrjG9YTDKCu
0WtXx879szHmMBDDxln+70/J8v77UzI9T5jCpPZyhC3/+pR67gdYQbxoBdgs5oVl0p5RYTDDiQ6B
n+rPeiA3PdtX4oBCsYT9OVFxqTsYkulX1Fcbo3NYGrLkTFUgBkPe/vNA6i9tgSh+rJz0aqeNd/w+
TGAojrTrFS69dJDdLchDmsAo7R/m0mlRFaUFmR9YU9eRQNRneMwGNahtUapFrbLmUutjcCPZwc9X
U/qITJUyy3GmPaO89Kl0OH9oQDCNjoZdY7YlreY4OrcGe6c0JGvq+0MnZ9GfrBQhSJrdWplwd1kg
H74/Sq022H2/0v/+l6tAfV8VnwXPPgrC5l8+/PtDkfHvP+bv+a+v+et3/P0UfdaFKn41/+tXbb6K
83v2pf71i/7yk/ntf/x1y/fm/S8fQKfj5nnXftXj/ZdiGvKfV/P8lf+/D/729f1THsby6/cfn4DT
m/mnBdwwfvzx0Hz1m9L40yk5//w/HpyfwO8/HpP6Pcq//tt3fL2r5vcfUv+byUVn6oILD+v1vLJQ
cvKIaf5tvhTxcbksKA6g1h+/5STvhb//sMy/Cfqojq6jcxSS6/THbwoSPA9J+TeBA9V0+InC9gz+
tv985n+sY/94y/7ndW1etv65rDlwQbAP6x7Xjy09IYx5ufjTslZ1NWpHxQ4o8DFxaOZnVUCbgjJb
C/PzTy/K/7CEGvjseN3+/OtMS2c84jCXNzzbsHX9Xy5VaRhVmloEkNh5pIDDaSsTF++dE0YeyqxA
banbgSpzbRA1kU7OhrvSkzdJnxDKsYVxTPeqziX+fPHTSmn9aJDytlzM4cWfDynmXyZP7a4vfQw2
U0M4S6rdmlGvo2olyoQoGHPbUjk+YbiDS0KwYO/VNBdNeRz/6+C5Df48p9+KEhV9maNAxHeyy3tn
WhKv4ZI6MBabMIlJObX89ybWXuvQjtF7Nb+cCW7E1NfJxqaBu2VEC8qk1x+lQ0Zw74dYdFu9PLWJ
Qz/AYiASQwlZSzs9WFVnPIS1sA++h7IkHHtsnM40LDvNaLbDaKWLrqiYJStfv3eaTVeiSKxlp3a6
Eas7QlpP5ChMR7bhMH6TuN9WskjudCkvBjqjA6Q/fakC4pvzqTcvymYt8awRGF9CSOvkpuMe1+W4
D7uh3zPsS2FZCG0n/FTdSvyoO5PBNgAbCh52bcCCAeH4yZGpBAxjU7sSLCKPudF629rKH4eWXUAS
W6xXswy/HtON0ZsP+ZDo16xGNAq9zzC1RxQjxrVdGVpTHIzskXkpLkW420cbmucutpSzhTaIedte
dwa1Vz6RdOfMxiVN1x8IMK52+qpqveBoDA4CFF0XC0tA/KXSZgaURVsiF6ZLadYIz6TZb93BUA8x
wRml3QGFIGalZQQZ97Dy7Epvn5TKX2NPdIekpQozdK2kS2hv+w6SvSLA6r6PO3urIadQeblvK39c
SC60ne7AZrcSeVSRjtOitZxzVVr7Sp9KCKY2SB7Cmh5K4isvhqS/nB96r8puYeU5t008OrdlAr7V
tvpwjfdQPwTcSIGr+PhwMID+o3Kfy3coGDSs8/H4z09FnTCWaGIkjpuUKsLMx0dCGLQbyymjF37D
0qFlv/XT5HMooiPzY3V2g3rrNs0us9AJaFD4bowQSEFUfMrEJSaDKLKVbRTerdUYDFW7lksPbPiy
FcI5t5bVrrvJfbMc7YRIbHzxK+0L41u6jRlcLR2CJ6i8swLrUY4+2KuZyRXSOnZpcqLTyb5ADfah
aR/oi0XHvoGEJ1syw4jfeQxd/6qR+/QUxeaNL6FA0XtrloTgkOFsjqNYc31g4CssSO0mxY5wvfEu
UuN4l4XTqnAYuaIIMk91xdQ2AADUNoQoEGKdMA2nhRq63bCfg7/svhr2PjFec5bZ2p0gkYwi3oGF
v+ZhP/sD7NcxgoXus4Ow0LvRAUCTHrJVHkYml7pMftXUHZJSGDZo0lwCT0/W4axPUIjSA4A4gwEV
prHIZ3FJmUHAqmLfX2ateahD9QFfO1oVSX/VgRpiLwu0TedO6yIZHws7Gl4NLeCq7+AWDfBFLqJS
D5kDr52+ExuMTBuuUwXp1lbxSwJZSXga8r+g2UeGUH86fH8uriHFcMsHQ6lJfZfrpMbqM3MTS9Kd
JpqRXLE2PeaOP0+Soy+e7x1+5OTQdVZEadav7SqZQIlDO+9IkFmX/VgjDA0OdS6iHRqla6yF4UMT
0ipD2rERieqWqErFBZnLkQyvjSpRB4QsjoucsdrRSQx17EnuPsqpQN9I5B75iYc80+x/HARxtmpS
pDb7ebzC9W0+zpyEoZXP7Kvi7eBZL2Ca4kPCt6z0znXec3ccVhWSjoXbz14it6x2ZV/du8znzg77
NsYCfrAO63S8p5EJkL7qVqHfYZ1x+upqyPgW5xKTGY2Yt7Ruj/3oeItYDe9yyqxN3pmEUFWeviJC
Cvl8L+tjmjVPrVv0BHiA/7BE1R0aGqHLynYaBJ9klYSxGT4WXbMT5J++MrjlxjfJNZGpxbagR0Ro
ULvtpcA73eU12lja8Y3Tw9EbphOdsDvfsMMd8OzpFEQMRMKWjiZq2IsHzHWRoLjcFPOaDt7GvEwE
T2yw/a8zAki7yfokvrV7sto+O3QDqQqGM/VPWTMUW3PUib9JyZv2Esw1oa5hgDfThyiom63kotmI
QG8fTat4AL8dfboZ7Vu0WsWVCSdNUgrN1veHY2U2ELdlnD3gvaCCjKT8HBqM7PhVf0XEClYxyMxE
Hz5rJm7c16yHFHQV3OHJ2GZGHl31oMSoB0XA81Mke7EEUVamjC3HKUE962lneJjcTXNH7kulDCzG
GOVlZr7OjffnjrEiKDNF6NxgxM8VU7fUwvQPB649+G6Y7/BXxesmHYv3viXmOTPeOibkS5g7x9Dk
ocIq2scMAwGJZlG1+v5QL2x308c2SNDRXbVA6+6+D70oUDfrDgl0bkpXxCxp6LdthbCHwyQTnFRY
jJeY+mBOAg4ZzZNpQVhHunIaJP4kZAHlyWZ5y4w2eTOotlgWAnthG+MnAkPnZNhba1b5eF5mnb7/
F3VDejKjnc4Ck4gOId3YynM1Ez+Tgs5yD5iAACdl7LOKc2/y6NVUBtAZj9RL3cmRmeN2VIMhVpHU
w+vUt8aJ9L4LYujzUHnRvZ3qyc7y6meqoeRn6U9730jspyykZ6W0l54ARHidaXGChQZZL0r0bTBg
N+M+iYhbid0g4Yf7SRet04FGqZvbHTAMxbialTMasm5fFBHhUwbMU8cq62U6qPK2gBgAf92DN2HV
i5FX2yT6NCwIy9IS5KmZ2lmRWdEqitXOruxwK4eZEROloFE6ZVwZvqp1qQz9IOqqOZo9gQi1BtnQ
dxEAVdpYQKFLrK9iJ7BQ6XWQ3bahPly+D0xZnzrBPDoyDKbyU+CdutZ0T81QK6ImD5HP7bE2yno2
YlTPKWz+XGbilaist8LJXyLY8pyHVrLmhCwIN4viizcfojavVxKeHreshMZI3JIi4FTpHdKeFj2w
/fn9USaTuyke/OOAX5WesOG8mdFwUSGOxry3ntocn1gxZoiMvcTbW5VRLEE+7dPSa6+ypQMpydj4
SPV85eNN+tXK/uijythAobc2gFZc4LpZ9aAZOcBgLwSB5UKkr1zH3Xsu5lWmqNGyYIBzV2Edv+El
Eh+q7M9xHFNN1lW0mHA0nqcgfxc1QgW9Q5XN/BH9ltLFyUlp+jrCQBg56TeqF+FTA2Bkb4NoAUua
9PeGm+xsQ++WheWIWylyjZ1b1uynxAadrBP9oylkzwhFXlpln0Z2tOjg+MYYWPEKHC4Gz1KA0ajo
fSnCoaa5XxbbYXFV9QcNmvQ2rcxiM6ScZYJX+HZ+YW+Hikwjl8RSNocQV7VQgl2txzeu4nIzocne
yck5pgENmSgf+lU/36d6fCSOHN3dkIfD6fswfgM9ECCuwirZEpC210KvvzXAi97VtHuaGaWWSyt5
kiMnKabOfQAcZ+1NtsbljZzOG636VHK/Wvl53p10LwwPXmoCG3aCNzzp0CKRot8mlXUmRHkEFOjJ
WwsOB2kW5Z43M9pl+IWNeUPv1jZjT1HvpNF8dC4gsgH/VDRZ3tVs7nPYx/tawc6krXlo0bX/4kvW
HnDBD6Pj1HU704GQHurrsIMvGVqdQOaaqSUZVDWXh+r2XmSMsA8z5LqtN66ywBsIOqFdG6ZV9lya
SqyDzK9phWfRSYTNL9kZ+S0FEehebk9uAmWttKv8Np8PmTXcmgOtoX9+KvRSJL4mMyakM3ti3uhH
1szz0e8uhFnbbE85lDAdV5rwCd7E938gTJEJQZoGL7mN0CCNfwbALe8BN11Am0QvdIesRRPy7pDN
poWmONVxADEUOzpIkIBWqVmuicPDXtGxP2jq0LqHhbYmAw1ft5TGtaxGCC1j1X+9RGr6qMMGl27l
h/uMFuwSS1z9UqLPZ7o8weycTVE2ONiFkjqfA8t9H/CWraOyQu/m46WVQ6Weak0u2kKkrwXuDAJ0
GnOb19u8jMZbtxPDLfcajxGTF2/7oprYVBJJ3c8XQDio7r4uH9jQuvihPRZERVxD0jKNF6AjN60q
JzIV6QZDiRj03j6VfYh/Q6/9CftEFa/s7lu1yFZAH5KH0aXFBYXGXkRmaeyYTLaLbvQ9uLXtR+cw
PppLZ5+FjHHq3jZM/SuDfGDItP8gkkO/sbpyoucfMaW1wmjp+sizQ3yby7Iyp7ue9NsVIzBci4kv
9W3r6mS60Aq7dUxgssXYTdgd82lLgGN7RiYDbIttyKpWBgFePmQld7zjmoIoC2VKxqVzFH48bUUk
X8oe0lb0f0k6ryU5kS2KfhERkJiE16Io79qr+4VomcZ7l/D1dzH3RaHRTIykosg8Zu+1Z95kezSS
c5ca2j734pNHAPh5EGja5fySd+Q06Av6P6SF5kkiwsXDbT30qaueGQtYey1jZZQCQRV4oggrAEMm
ERjnrPpuycDwn6UcV4TEYw9lXz6GBHtdj5UUL3NMbRp+EoBXfC/Y4znc/nJZ8f90B7K5LHUUcDzJ
EzeoqwAbZlVS72M3BmpiNEC4sAYBw6fUqZNhH2HDvLURSSukqzRvlusc6G7Tp2kAy1nXOULceNbY
yMTzWzNlRFTk5XI0ZJETscuGwbHwSVdKbJ3leyKfyS91+72T1kvZOmpLj87iN1+VewZ65pGcZqyf
RH5XOWSrSPs12j1CfF335ewKGj8YaL1mYM74UWaLpcBhUpnRSVbm4KeDHtFnRX+1YXiihbGyVRti
VzfNvhRd556sa59BWEi6uPInTyp/ZNJJQCm6M5EOTIeNa1KzPsSRYQS1sD4YTJ9MRkB7K6axaR2B
oIaTmgxD760OlTzn1l04OlRTXOi9Q/0O5w60/AJNip84vXxzEpNUbCyZe703nkJ3uhgLfP8iw2MO
qnVfOcY95KzCYfq6GEA0quliGx44yHSkTovnz+FGOuhr1eTXQtpB4Xp3L5v/QdzFsZ1HqHsMbRsh
SAXrGU3btokkgV7fyYq8b3Qr9lVvEWCWk8tnxmEQiuwGkRP9O4IBEC5+M5vFpi70FkkKVCiUb3Fb
ACflUSE4g7k+QW01+5SLPsNPpS2Huf3d2diAvRUQZ8xkHDrobxsy1OslR2ZBnEoXgYAxV4KTZMPR
dbc+z72zGMTdUZUiD3m44KJFhxOTOGrgY91YJevrfIJ6lVPd4fXmAdbMPDb6+iwA7tRdDWktE2nO
pwxK6b8fLJZYp4oVxdFuA7nYaiMysou0WhRBJ2t2+d7brOccwaP8nmrn2fXEpzbwMDEL7yCEX7Il
Wl3d7amAVRX0dvhIlHgXo4exhvVvgfghC/XhBKUba4BoRlDdzS4pEamu2x+/Cgar/9v2ybc+E4uy
QBhIk+nuKvnqZcPLZOBJt7zmRZExtQE7OIlvx56ZKMoEgAUoyXaxj0phHLIwbZMpYh7TiKWk2Rus
80mToT/atDbOA5m5vyTjlE2U/2BPL6mtYY2pF0RXO0Zkx1pNz1PTfC2Jewdw8hTP9QuJy6Tm9dZl
ilKOB+2cEVdIWsGlQnaA4kZ7sTF5qE5+2/X0Vyzi3cqjDdYgCILRv5JvzAZvw00Yc+vjkT4MYRRM
NCi+ayNgSU2wmSH4ZQDnVtC21atTcWLFro1nJtTTs45jgq2N+RaPznLyJtkGhs4DdHLIFwA71wmH
oKVDp62r9ByZ4p7XCWEZnAr63MJAQCvIPw0osJCYZ/NvicQAzylabe4iXuA5JtPK4qMtzOWFrVfg
pHXIrjYs/bBrl21eYumxmt+pq5OP1cqfSouvXsMi1PVemVEgB9PQqsVkk+Frb2fUoqm1XUp6KPPb
I/KX6Mr4D8lj42koo59JOZZfFnGP/myzpKCKuobgpzhjQtPmnwRlcLLE8Yer50/YHsnW1TOQLAqM
SIR9Ova+s9Abdl0nW98ktnWesx99wSmBLATgS+L+WhbnZUmGa6xVGDxn62saoNrg8xhqEK1ZanzD
Nq5uU2m9arolLpC+hJ+jONWA42zjzgYfm2LRmFFigq1uuH/bB1R+na9mYqIWsV7kGvs5JURui4RA
xnWtghK4TwKRW5+jBdC0LEgTAka3cSSy03L1jzgYx9u6O7CxHK6cCATQw65rHWDKI8LEITnkJca1
AXGFbFEvR+3wHBrdtcG4tRlxu/m282ZPS4ugyv6XmfW/1nyQNnXJlPIOyMrtWfytpSwYJZDnQSzq
YZgL8s56FrZDMzzpHSsoe3b0wJIzh0YLZ1wRhpaOy4T1hGFcQsaEhlRKZxpImKPW7wuzA1qiJBt5
tnxwq+aDU0RPuUJhlsdDuU3JumaKTKyIGxKME4ZHoTfiXIyEPYgG+UE0I71jEDqMMPEX1hObqky1
PZt3Kl06IHGqvPFadRJ92Up06skYRk9Wf3kWeGsDLTwpgDFXOh+URDULv8JzVsiHe8SRZsbEdGka
qNoamJdvrZTqSrUwu65MpGjibJizVaMTK44cyS1gBHkjOlBtGskpYdC2rZTLLC/UI7xLOW0T4sVs
jJeNmgWKrOJ9jBpvF2ItQD+Kow/PNe7rqdshuNGJDAPkFY1/9HwRF8Jf7EebfJjscY68RARSgaNC
fbWcvSTe5h1Rq8oO1+SRNjxV1vQZmjotOn9rH+UNUSAFRtKetsAcADqouBvvrU6+82iDy8iZmO01
b9kZkV0GJOoWQR9lN+ARu9qVnU+gwn1sd0WanxIUsI4FgnMkJsYw259ejK9Zr90iyc1Clf8vzqd/
7hpgwOUCkRCj3AAvtG5x+eiyJZ+5YwhAMbwz8r6AUQyyy+GtbjGZ7a1OmzeL+G7DPrw00/Ps6f+8
3vpxXOupRv8uEoK+NEeijjL7Sytr42JD2YbeNIfbVGkLooLW2WLQPDttAU+qG546LTk2NpGRkybD
W8HgC/8b4Xa9bX2rPC53WBy3hBOpjVrKZR/D4CpLBsrK0Ywd2x5ysPDOuG1d7wn6dLcmaP8NuGnh
o/3Yo6+4MGc3iLHnxDMiUN0RUHHERybUDrDVJICTlWeS0SSg5A5FCu9UpDWylRIQvPUdQgeCmR1/
h9TD+HC7g9UN3qn3cB3VDIdjYLQ8OIa5fSrgwo7T0yhhok9EViCwsg+reHwL1woWQ5oJTnOFNL6M
QUuGhnzlq+gYPPoqKuQWIDdHDiguHELFgS91iJ+/v5dhhldHDlX6MCdA9rGFEOf/vxgVYDMFEoiW
CcniUX6IEsRmSQB7txQKa5nZ7QV5zffGgkBWZvGZVp59TiiiIJLdpVcOeXdtcTJSxE3hRESDI6aP
MZqMR2OC1HCzvY4k5KMuEPPPgrFlZAzth0Yjc1+IY48dhNKzmpDTL/189Wb9qIaoulLDEhpAXBtC
u/aeu6L2C9H9ZlMTbkXZ73TbgWsbxr/TnMRJlZKcoyfv/VwSDzidME23n1Nh/qnyQh699aEz/tos
ncDlnb3E3hwf504x8IDv/+SEaZDoxrudNvJiURUF9vRj6B+ZQPvAYBYODR32SN7VqByAUvN+6ZmK
932YYzHREQkjTR0acSNQatkQ4P2c2DVKMKOrtqqz4XyMTDiZQhHCuP5e3Yw0TYsvmRn2J7a8/cnK
A9dOEJfKlUCRE0wOi4L6XRaogSfOxLY4x42dUptjAK/QCW1IZNvSt4rNIMj9dBNxx952Ra+Y/AM8
hPVhnskfyrODyYyXzL5EX1GYXDYmSbbTMnWv3YS/eSofEtAfKeNecbZLdbBna9prJQFuPa2X7wxI
eSiJr30Yw42RMeDPlKGKZuH4tiz1nsY0bXlYV2er6GAb6i5qvIhgbTojGtYsLE8ucrSmiK+L0SjW
bF4TDNV6JxLb4CAb4r8j5w/S+71jyg0ohOYyUzySDnO1Mt6GehmZgU+coyFxAGNsstYhNqlj/fEt
DcbUBEiaJ32miRZ5vAsL7xtLBg7BFcYe9zgwWlP+tQj9IoyKRwmGR78bQu6FXXQv0pu7F3NmVTgn
ipix9R8rw4xQfU+fkqqpxse0lvbUb8p9oofbyVn7TlhmPnW69StjGIT03wdKkl+xtWLoE2DoWA2F
xt4czaubD7jw9AmyzyLbLe2frQ+wqDCoovrMzW3ncotqQs+PNoG7dWUESyZKuIDzcp0k6zFGxywo
YBFgf+mrZjrCZW/9Bnv0tqtQT/1ZYjncGnS0vcvkVbfNPrAiFb+Xo4U7xdUueVJcI7cuTmT1xRvp
ucbVZlAb5wuyeoLPQbzU5ZNZEmJF1NTKGoDbZGPI0lJ0vlYJkcxrgLCaxLMK00hPrqWv+D82kwSP
yYwmokBi5idJcrOskf56bCwOQHQ8zFzds96gZE/Tmikdy/W97U2/BkBwzwv82b2+Ok2iLNlrwK/O
tUgWJE5TfXOpwlnqPZV1mZ/TYVrJitDXXB3CWUvSFPsF/J5c5/FDKRU/jKj75Y0oMkUNkJd1GG5g
NX7KeH4QtbVwDLfyZGjC13gRdrp8xCU6wmF67+F1QkES96TIv0BPV3hWQnmzm0w7Fmj98VLzp+9v
vcZCWuc9cP6kFflVw9TOr3FHVsUAO8TXnHS5TzJj+61DA3FMmsk48vtVOdXHjDXVyVZd7s+oz6bu
7vHsr3LBwlWatbbTW5B4U+NhBiTb1oy5rOrafvGASW8Lh0CkpQoPepazqHG/COrQPEmAAjuUgt/K
xwup+9hLM0CO7bJLVPjaoBo+IwOajrzJnKozw1i8WqexCu9tAoayNdAzqCgDO9d329LVamTSb0CI
WENCdLso9r3PumcfS+iVsVNU10SHgpyocg5UP8KdXFHAiz3vGidLb6i5851Vaj0VaXn0luq2ePMu
M+TvMdJMdmzKwpW9Uwtra3cafqKmLJByjOGhMh3kp8orbqaLR6M1rWSfU7GBvGRDnDNnmJa5P/Nt
3c6ozHYOHbyPJHRNx/Log7vuq5q52Zi8EZmRVvOtmqEWUfrYzC0Jmqxhga0ruCTNnhqtjW4j0vBB
LM7Gdg+eCmkqx9+AoE/OPH5pYNUKXXNvlvSqO3yZAFcu7goAT/2sTbvYxZRDDCpOh3tdu+5emrTL
Rfbt1XxFMfFAVO7ErWQGBO6JZqhdnzHOp2ybph7otiHE5FIoauKyD+LNxLrzFqGJDJbc4rvljOYJ
dxRBWdLtdlnifHDzpZux41Jy2xmyK53hmGl/7TRu/Wz07K2TZGccy2+yrrcmavB7ySHuuF60j2eL
dCihDs2ETkGuk8TRi9W9Z9TNJspPlmjc9QKAVWdBJayyjyW/Vwy+kSKzWMhS7YT3U9+SmngcuW5+
Ik/siond4mjhptVnMmnarYdL+2GlM5TrlSO/0CzUBVIS1BJ6QaNbOSN1mOb4U0OJ1SLIJ0RoIjeg
hBRKHYkDI4seBGXzsRKQ+jpDGHgyF/Y6MmR2wippsyBhvjkEGPhpTa5DrDNG1pCK/K0YNC05R9XM
4u6CqKHauvbsXlOIgZd6CosArqwRpDHr/KWG1884Elen+yeso1+x0OkZuLSQiDrVtjZmiPktSzqn
sb8NF+X1JCxSFBRlrD13BDCW8RYaDsXYWJ48r+Gh0x/mIvnrThbKnTA+Io54Y6q0HHEYbWZlWw9L
OtR9olz7UxLq/vuBdB8Da1c7EmlNaNWcA1aLh1Hs2PBdMdcZO9nE/xxeHQY/cXmQXk/6FVZHN1MY
teYzxBSiRJmPBppnzI+0wm1DOxBOarhORKzgFLc36eoQdbt1SoYFB6EzYeYjNkDNAcwwdK1D2YnY
KIor/MldXGxg/e2T2uufbDy5sJAp0TDw6h4HL8CFxXpohfbVRGZ/MmvkD06pTt2fWAl5jijuApga
5sYMExeMSnkpZ2Kbws6EpV2MBjZUfiijsNxV8/DVSI91FQ3uhsX4cErXsQOzjCM+u8tiIeHG81EE
s9fLB1fIf+Vudky8NVq7CUextQZ2Pq3C2RcTErtnk6IBEaHNdgdp++xFkawgtxlsbuLaelRm+UNy
+6tVFPYv8K/zZLdPTu/QE1cwP0FgNIES+RDoaWRsGFdlFxorajBnEZhS241ZTSO7FPVZ93VgdhWG
L214pLhn0AlhoCCjz8YqsJmmjiw2fB8X21bO7s+eac5PIrNz01nz2Q7N3cDA9tXrs9XaZzXnlm/l
i/GFbH4+VDBH53CY383S2HMrTc/wT7500lAvXkNW9iCdXVYR4Jwuwt7FEJ4IR62/0in2F8cxH8b6
A0ub1rcNQrZnATVVo+QK2nlxblnHLKzIq702jE5QLPuybjCfDfpXywAJ/3SP4TbNOWDXdqDM4AAO
I+zKnNWutT5FbQRaVRX6U64Tv2dC5gHj1W9U6RgXp2oBboLuIFfai/y00YwtVQIJf+wS/MogXqVz
xwJhm/Fij6xRR9707UTmI54U1qf//Wxgf7orPO03ZkLnNAwHcED4o8NxYCHFwRrmFumtvYI0RKVc
UBiJWfttm+1ujvt4nbJt+wKCMb1P8u7OYR2MHuw/t4/wq5S2/ez1CPqLFoeLu/wzJYCFSYZ7aL7R
RW/YGlsaceFts5J418gRN3AdpqShsM0/luP6g9Y9m3zSCAk9EoKSBejDh6cQnicgZ3y8v1BKDSas
A9oBWrcUAUGW7Bp9Su+Ad7ZJMWu3Xp/xp5zHqTJ/zTYCeINFACZg/LdG7LyWUTQj5PHODi3HDh9K
vLrPGr9UWBVIRkZu0aa+HBm8MYfn4CcCAQtMlMONGWzkEJOBTapyyd3OVfsaQSbeDI130CXfEr3X
8y1yrIsUgzpbMIegQehcW6sxlx04W8thlw8Kex8OwJ07VEcnTjd2UUX0OOV8NMb4c66c4tBmtX71
IuN9pIze1TJ90bQJIKlcv5MopXy9QidtiY/CEOIFEk9WwKeoYddVZsZPiO06qEn++4+G4+HRGDXS
5+SkHcpqep9x8pyAPqfsvKrm2ILh8nvZHdN7ni7Tkz3qLc8RETc5m8ckP8u84x6zCPsN67DYstTU
ji1v3WZyqj94/Vu+09RifJiYyfS+4ttn6kdga9fxj0djzTLqhGSpDMyawUzv8teFYTyQizbz4SgA
PsKUANwyr96jw+UASOuTw87PhhgxVqfSjbLDAsqjFl5BywCz0zhhIFV7UsezvilvDGY3nIf3NIHo
o2qQC0Kl22SGaTQARtEtWQVuCu5FxIpRg0nC2JCuyZsw3W9Jkz0ikit3mBh4roChLVHjUatxfMoI
JysDjB276W+uq1NRsgSPPSKHHbJwlhn8jiriH7vmbrIp+ONOb2+mJf+BDM3u+pvDMQ+5mEu2JNjB
79mvr8iG5JBWQPD30ZiYNPlMi5TTTZeFBNAF2uLBKA5hkrgXq8XfBgRJTtHJNXmRu9qPsrY9dxDA
1YI+cYF9feGEphuBCvs5W4b+yke0LxeOtAijzGVUxcUqkX05RvFNmqZ7ZvwN2lczzkLnjG71KWKp
NgGTD8EkJ0t7SzHyLmOrrmQ1kqQ6WgwFwsFAO0CFn7NXD8rIIrpYmdoBq0yA4s3bwZJKxzwPBjTT
vpaliHThzALNX7ZGFD/XS2XvmsV5lL1F4Dl7P0EUn98aVs2FMfJUQHh4hhsHDZl/HHThuHNWDM44
kksavw0sU8eIpWOq2M84scq3dS6f3bCi73On97xjzsRypnuuSegL8C1zNnnu1e3zzwQLbCBcN6jn
MvsYej7ZbkiDKo8euvjIwKccE62l4kc8V3jTc9GjNkwrGRGbrm/pf+RR4RwmDa3seWzrHLrv7q5R
gQAYMeaiQBw/lKG+kwrsR4juOMADtdV4n6Bi8BuinWtVDoTXU3vgdQxobS4yVbkkr+qPUOrqZKbE
UVqjCWZl6l6GNH13iHrZsq0e90DZN1hsKxKx2cEQev0eheMvm0J2S/PbMWDNEDpnmeaXg7cb55uB
CpWqEHjgqC139naM6OTP1PXDxjOmZguTE4Rs4xQ3d3TeCRL90CawbOsSreZ6APzvBbZlVqhyu02R
LO4ZMdcH8M+oibD9ZoTD9grhVurs88KKblkBEsRKI8Y5uE5qoDfChqZTWC0KRw99Yq6ZMPiHhEgg
qz3OPcU1JKIdNVbF4jOaN6zxUwap6Kz++4EX1b7GlfvPVD05lfbUnlp5tDeia7NbD0Srwnl5oyQy
0PlY77Kr+qDM7ZsYMmJDIAQjGDNPqEn6YwZ5UGf9f6rS/i100vQGN+U0pPWtjt0DKZoicEpMeimy
GHrCurQ51LpPr3SCulvDfAU6H2/uAyer+72XepVPDcvJwSWUkPyrVWSn2D9JQ0BhB1j+Jqru7+C2
D7sRIwM1trhRmnHcpUjDAN0lqHqHAlGcojt/smc1g8qH2Q1hlRyeJrurLt05ITvmzKgWaAx57E+C
WXKcLlSwUXFNi/ED7AYVZRIzTIuTM/pC1ydJBjzRk+NpR2A+HQeT+Fo80izlPF2bHrAsazTOEjcZ
rxCcZAJAYoTLuykaijaNk2E3RtGLDbpr16aLhqBq2sNDyhiyifCU4Im3y19GLqy7a1bPVVrdQjbH
UTr8BU3nY+tAck5O6dxCL80IFFgMngqq1K+ZSxYuQ/jP7tpD5RbmnW5jZ0ECDVKvwfipF3tZJg/d
7Oyrnpfsn+UqA0k1jrCB0nfutE3elrh38u4gu2Wr95p3IEOAFUnJd1Vyp5Mhp+PRj6eNUQjzHL9o
nfpQCVHIpaZtj3lYgBfUloRwT8qOtHDnRzfL09CRGx7LogvYKJUbZ4YAp6dN52d9xdQZbBD/PzBQ
diQoXFiz1/oTc+Fk3/UgKOgh0Msslhk0RNaajP+XgswzbBDpoc7Efq7px9jEgXDUNKhSMo+JyKiA
PuCh16UdnUbTBNTUMy6IOFdaJ08vJaQxH4BTyHkIoQlcNjNM1NRehKUixMLI5KY6sYF7Xlz9SQwk
4sINZBXXxxznCAqCYQUtM6d8Q7Nyt1N0/rjuIKaYxaegoPRHA4smIPQMWg86gIAyot7qBdNMO3Zw
XWhzwZSgO2f6qAdcIGcVRd5RpDpFQag9WyjFT7TnXTCRquUPZnKPLRYzriL4Hv5ivhdEGrDqZL0Y
VemHYfQNDAuWAf36p+uLo+vxr3Ir3ruqgC5DyBAnVfTtLRisWwPTeRqOQAKG6m/BJt7vMHGdpTtt
9YYGJMm0yQ9BW15c9Fz+YgwGH3/kcbjQB7bSs2+FNbPm7zi3wUoXaxhzqYx7J1hjeU7D7lVf57Xe
aOzyCsMGU5dYal8dwiz2Zj3naBz/kmH2cFzjZdRQkYrwS3cI6guN0dhOTWy+1uXiUxkRE7H2+EWS
gBFvvT+aHht7LGhgrHFXC/PCR1c/Eqpy9Gmpcc0S+mfUJrqn2hOEBfNFLqV+ANPFuGl1GOcRZF/Z
MUCfl1+OOVEtMaFKO47BkvqpY+7iI2ndUuJK0HHtnnC8j7K1XJ99Fylp9UOo84hgnjllj0VNiE+n
IcLB0toi0Mqp3tp2xax3yr97px/5FMo/2poDGsbYs4ETEiMrGIlQFkvepi0WlkcSo30D3/pLzRQ5
EXbV1RvMdqVVMfeMgQZfpkGsano8o6xeUo/9SwtfXzQZsKpFRg9JpuxikM/RdVZg8Gr7hSzqQDFm
VAbBNKFIn5KwDOl4yq+MZR7kYXJLETGnh0iUbxiOu+sCQHjETHBCNI8gsj8u2upn1tNnB+QSXJCt
lbARzb9amP8H4UwUjvwqIpTYpWvn2umlOqaTfOcr4TLyj8N906A9GJBTHTSi3jYeyD0OVvGzCNgR
I+FzIPcZfVcN+DFS0QFdAOvWEYHvZuX+KnG6iyTfO3PIEJbRepo7HeQuknaIAaKPfhg+qccveA7M
XTdAAi0ahFuaTRhIav2CWswjQmC+Udar6pPId2b7IjhJMGiw4V9AzzYpAm9FPkKDswMrupeTOgPq
3YmWRyo7tII6hU+LWr0DbNIgFt8PY/EOKPWNcjQ6eKh8/Gy2fqKSGXkuxtUNs13MOdqnC+ZvglG+
FxbhuwUwXpXXALPi/DqT5HY1l9oGB2CU2zBp35hQY5kd6wa4UmYeIAe8KA/jdgJffEdpBFQkX9Jb
HIOb0c0n2+7K+6BNj2WpvqoaclaSM44hSGLCy85ErhJo0yXaRwao+/5sdPZLjHPphNlH7MMKkwJq
TCi8cW8z32eFV9kkjhs9FfWcRpe4rHcjCOU7c6LqxPzvyaBMNrwOufHAqjznQOeORsu5pKiHqb1O
5B30F8RKxwEu5kHEk3bGFkioh40dHAGTTX5w6ZxzMf2CpWhvPTsL0mWxT3Zl/176ptjK0n0jjHB6
JYZqE+FDpyYfzsQX6/i5rI9QQcxfLPu2yIUa0/Dugw3JiuYHGE9iR8wo5Qy1bDTv8OB15yUlpIC5
Xjvtm9Z4NRij7sYVAlCy8nRb80mRvgz8Iap8L9EKfzLLbn3FnqxeGZe6JHpnBHnStTOCHSepHnaM
cVsy2Mdja6Fv8esUQ4dRnSj7KHAW4l5My9slg46fZvVPt30RSCiqpya3zUvzyzYQCiS5lGfsV38m
uO07ZyDuECV1vLM07Xdr8D9pK2YEGaktQe8QxuQx9yhZwmowKMGikP9Zze+GC7yhZURCeEF7wFk2
PNXYh2iH4p2NJRgsIZeHNtrc305Y8QlhEmpdUKl08r4e99jcyuTVHONhk1vR29yupD83+gtuvUv/
kNdRwUUpv8sBFsZAjreYqXoIHv6VxfanYdhYpVy4P/FABE/GdG+mRclWtL0Xu5u+qDy/hkbrTxWr
iL7b91Cd/QLZx6VvyVZwm2gbNxyXQwMruZrYjDjxwxPMPGIj/S0s/sMQYBosBu0WDtNvmHBrFqQM
9D764yS23BsIXjdL78XbykntzXKTSkIXAIdQRNSH6KyreuU4eqF9yleJBKAFR094HiCJtNR7sFua
NtTgoy/M/pzONiVY25zAQfYHV4pvL1WBNHHvUBsVmvk6zRO9CUOwTVEsFErq1dSJrujL0OPr7Z4H
q3xGRfjR6Hm8MR3iMrBM99vvWbXMq3XvFbE/Om9SmUo6nODRN7U6s+gFfIckSqvNhsQkJNjNxW6K
MBjjftrl7WNk87mKAR+oJ++6wm0ohv5HV3lABJZbVEBgCxoSZAfTTzi+CyH0gPDcqhm+NBIhN4OV
nIiMYxaCwZQFkfwx0vAw1tWHw8zC5r3cLOiK8QfqsKrIe9PYlzv/MtI0hoXLy2A3n84nFl51gN/o
NGUm8ImINS9bxH3ZyIBC51Lznd9hfXuX8LhVPp1KmEgzHy7qFvPQQgj0BYwPv6sgm5hGoBYQabmq
gwXhQpAmfKqk7Y7OWjaXv3EmPGo7fXPS9m8X181WCXR8EygUBJt1uLdUsmffRohWVx0JtyRZ5ymT
418xOCTesYsS0RfS2HszQ0PqmpJRR9E3KHCR34D/eI85BUwvZZ9jdB9yZMJBukPguAmqgBTR14RN
Ea/Nit0CoBohCeHFcgt0d70IFiVf7K6qfIpuuS0AvMN0pVkcjJNW/O7Ntudt037T3TIo78mnKFDD
IzxgyLVuUEx3hDb2nLG53RIC8pCu9rI+kSVe5Hkxx5f+ZyjafkejzvhiRpNLDBJttTjnKeWj3SXG
PrOzs2KxBsuKoquceE5h+ST1hbnihIkoW1i8hQoNf+byHtjPrCRV8OksI9L2pjr3UU760viHATsz
h9muDsW8j+I23OE5IIS1FqwNk3M4M1WxMwEFg60LcrdTDNMQje+4jYwZEvJC/8I26sd0OvI7l2TD
yPrCQBslimR1wu7w6i0lL7l9HafovVoo+D2GGGr6KAhp3+WRFUgLtlQ4omcw2Bk0im24ad1cNjmR
3e/7TiPVggvZTGEMNd3IBC6Lf2j8mIigoSF9F9zCmkmul8XL0BvWG/uUehMeTcKfXvFNPjI2EyRL
w0BNlwSca19/zul5Q+HPA1ViQTGXbas+kYBFkZbFLI1Nuw1BSdp/TQlWx1MZOrtlsvglAgQkYu6t
gQ/eL43kparkHRc4gTOC7ygt5u/aZCI1eKTDNuIFwygQatzDA0e1VbvWNo4XzHYptBCKFehVDhJg
c5jSs1XB3k3H+IoGsDwgYt4VDiE4cPsmJ3opw8U9OCxmd7FWM5nhCzyPKA4aRGKkblR+Mau/tH/T
wUuZwWbldFwcSq7GpPHIi4ozzJzeTU0Qrt0a86HReOVd3shkiMx7VSSf5eDOG6HH+ZHviUFzWMLX
LCqmuMXVBJnFUmsAmKT39HWzsW2ITrzrpnrpbf64qG6/8MEeZUUBAE04YCkWXoVewwKLOIZFwbAv
dRCQqAGOoGTCv0E51GDsTPZsT9+Ysn6a5CCcKnp6vUAMFyGaEJ2EqyUIZe35vjUMnDElxtZWmuK9
I5XJB0uDjrMcfkbbSU5t75osACz7QC3kJudK1+x9V05/kyYUyBe8IwAqxD16H8jM4qvavsJx3Y6W
PSAGRlmfZR7E+MKmtpHukXmv5ZueFZ3C+UmxkruUSfTpLkQRLFOdPLBU0l9VxxSLzmPytBTZDHAl
3YmmIIt23pC5kFPiL4Zxvgdy+q4y82zmYqVGZ3xEGmqoBnIeNjL+3lrMBRUmpHVxA5T4+1BjPzPk
QdmW9csucrQ36lDgPwxHNTWixNS1T2J/PMqs8Jyq5BqHTXoRlfMqHFQMDiNa3o7u7OgR5jwwmch/
/AX1yTVflr+wB21prM6j0rnm+Ydo1TdgDvMrjmCKFY1kFVwaxtYZNCLTB8QCmAKxznbXyWCs5chu
T8antvpqYMPNcjdl+MhDphBBy854o9LsbXa1AVWNvHmsyG6jHp1mE/m7Vlv/4+g8lhzFoiD6RUTg
zVYIhJAtbzZEucbz8O7r5zCLWfTEdEyVhHk3b+bJJ9HJr4nTqwdpKptQpiqEbRU5LSYjAqrzh118
NnwS701kMPxYLQnulgLAptZf5OKWxyaVCwVTP4fLrXNt1m9664E6UV1rjhx4JGYCDzttdkUPUJSg
f+pVlnI0+gpMksLppReUBxvKuVpxOEhFI6G008omzY20twekQoC94pBmHKo4LYVqxDc2x/2x5858
xM5Adge23DwMNlVRqAymAYi6x5qkxYT7RhSBxpxaP5+XIB6ZCcAJvU9q963V+lXOV/SBmokjWduY
15QJOtIs/MzOXnFwbB/e0geGrMaHRuojiDz5dMaF+lgSDKMbUQn0FY+mltCCskX5ONxYO2Y/+Vjq
yjewG+Ej59OztcWJ9VS5CFZ+EmbzHTT3nQEGk6j+oa9z40LH+/M0IL6l+XTvqEu7DogDa04hBWeN
n4hdwa51rNrjIwSZRR57p86xERQF5jw1iSFbNL+8hoijFhZr2SSFpwsnxJ0Mx2QJgn3druHPVSwP
Zn0JNJsPVCUe0TrQNglxW56l8O+dSOKyxm0/F+t0ao33xTYRmnJu+0gGOK7mqn2gzyaBEIEiEVtv
UPH/dNuMOW7UuMxImQ9WpnkdHlgUS44a6zWuDZV5mM2OWnWBsi7Ovqbpzu/X5h8l7J/aJMgIKesX
EP9lH21Xj2Mhpatj/IHIIoWmZEqQsPGs2iTb9yDHq31r8+ySrPoateh/hqi8obb0y/BZgiQO0ZvJ
QMd1w0U5WgciZYnb6czDaRuJ40x4yjNZidN+wBDOXzggcDwUlbA9Y9ZDSzhvDtHPFE5lOSUUYZTW
yJJrYlO03Cj4BL1KxODi9LGDksYgXNofYwoaVbcp48mB5iHktJLGZPqISwwmIsvPzXVIuQrWw2tK
CiLL+V/bM9J2npNIIO69r7MkSGi5BR1kOn45WwDZ5XEXN/IYzpZBCteh/BG8gdfTVrunqa6jnB5f
gGb08FAbAx1FXB2FQC0YDbxihuzVxhJysuaaGEoOF7N0ajWGc6eNvBzX/X6DKGEnYQ8+a/S4Tux9
YI3q9zVWg6j5zOdCf7Ck5bHAAr3Hgz6S2tknufFURMmn3CP6diZcxHjihFYroS3rP42y/jq64q6z
Y++Mb5wBNioigFUbPHuMafIYbd11ur093wGUgxsdGu1UlHjT5g1Fn42YwxEBglXDoCMcGqRWo+ZY
g3JIEmqvzjn7ttW6D3VjolcLO6yKf/87P/VZrS4o6r9cAZarNZQbTBl4O7vFk+gMw5dlihNwHHQP
3Mvw21O2BLogQMdVpzPjEtNnWs6iC+zHQ+XgU+TcMV+0XD5gf33RRW/CaWJCMuX5V3ImVlCSklLT
K7/MLffSqHAHiTzbx5TJnfMQLW7GlQyDxa7bY6mulmcW0nth6HrISZcAdcObSNYMugqhHbJ0bySS
WNJvZFcSmR9twHMN1txw1hSj9jjuFIxMeq4geJoVi9YhyEc5aAsanzV9+IV7Y3pzar2uWFyMMYGK
J2mPGHPRVNnY7QucyA2UlReVFpMu7pudYCnkdSOqfUvUf082Zd5NlO0SncINitjE6PfcVLnMky6j
LklI05tpJTfnf+svXdC+wahF2CjztTx/pYHsGWMe9hxBW6rNPt0tMyInM0B+kFIK+JbYPkXC/uE0
jaF2rRnwyo4bqSWt0NrFPZNSun3S7wqJb1/hytw3caVecPCzoc2Okdr8ZPhmbogfA4InQ7uFZWBQ
8nlnqaW4chFz1koH/Csj8lvatBCeYYWUkFAlPWrfWrH6RgpaclEUcMYLHjm1oXmTTkPhy9g2rCH+
Yv8nu6teEUdZZ8SfAeEuiXG5zbb8xRbL2gPVkqn4kWm3jfVLKwh41L0HiZp3lV2MB2vm5Ewh0tGs
XtAf9HNcz/J+kram+bK+EUWH3t10LwTWtYMpNbFHX+Ezjxd9NzCA7ivrw1ZZqW4tnQG0MPxS0RVr
zypm6OQqJy6H7Kq+2pWrOjPIDS4l6LkbMSU90h1gcGZi8MOeq1WY89viWNti9ujZhMnOoh0JeKIr
Nokw72gnhVjhjkhT409CPw1S5bEQjYIOUMiw0Gm9tQ0iqy577DSYtbXotWKLHExW5aYj1u5Utige
lvLcp+YM7j9zAEF8igoQ2zQV2aOEkF6tUAHyQngm9Uw7IG+EMIha4nwJ45bEQZyWf/OUEdJdnGDR
0+oCdewTwGV5cJJ6ClUWSItcz+dCiX6AyGJ8vNfRYl1kuIsZL+GA4jdrD/GcdcQq3UclWY+zqD9Y
GS3Iu//mBDdyaRRYQMiNA7o23LETh4XyiiMI1BWKxkkeHpQGAI5DsoAyXJCDVhZVYH4JSadjh9EZ
x+Cal/5qogGLGGW7aY5dBFqQ9xNl2umgexzjKbXQZ9BAg5GdGBKQxGsm9FdzWpUTTtdSVhMENNba
7Jho96hw/zd5bIctLTu3ZlIPXNrDcZH4fguOQvehnY5LNBsn2KPDTqtec1sxTxwowB5XZlD2iwpY
qQMYPmDCpOJnPleAUdjYbd0o4wPUCCmsOk0K4dqwYBaR2GsD5r92zRquPbSdqF0gorbZcaWQx1Ul
w/HnESZOgiR6Qgm9L6RYgnlJBndV1y7oahvJIqG8p1tQ0LbxzBtZHbn9IJfY8jQM1WL4xxF8BU3P
Mp+UyXeuZLnfrliJ4MyvuA8QovZy20on9k1ssB1QExBxPs2+tuifcgArLwaDmVG7S7/aB80UW/Uo
Ua+uXwFrZWQMFT0ybtDVwy/C7NAiCVX3BVO3ptTNYVTIWciowV5dDiYeYX2+EcIkP5tE8U9jTWxU
2LfZxfNcltpjqrdBpqbx21LF6hlgNUD47Y9Rq9gHumAEGwf+aDBqcqLKC2DLXN92IYlLUo/GjsTK
eEo1M0xwxtGcaV8kKcHxIJgLSgFjXkTafiRUfFkr6UtKtH/wL1K/N46aEq1+HYn3GeMYTSjdVyrp
6R5hkJfvaC7LbaGrgfY+NVRbxhZ1HXpfqQ9gYeUXi00nLVNaGHU8SDHKkeunz10XpyI2un2v4Mha
lmV0aw5QBN8UKnctmllKHQPakIoFB6G5H8dYfoDjXd3kIdkDKJRO9CU954IVSK+TgBroR3LngXEt
ly6EvCwmpNM6Fv2rbbHMZ9VmsgIRE8aj0onKS+OM6jYuQUxcWjXsmLGXuaJ/nASrXW95M6OKr6rc
YhT47Ju2u8lCinAWmi9585baH0sS+6X9HKNLrGgjVsUJQRDAY1DUzYe4LelJsi/ULAS6QguZ+Jgh
RcsjDHG5PHEeOcRYchv7mR5GLA8peTtKnhuSVB3nQajzPJDAydzZnB3KmSLAEroV5oipc3YEo15q
TADUou7NBE+IGvY8e2XFeVZY8XUD1IC5Oc4tiS2NKM/ckv5mRzC/UeqxG7rete34FXKuMWKZio/S
auHUTkOluCr9tO9ZuFoNsciSjcXca6duJFGAVQAB6lyRYRP0pZX8RiqNH3bz5qCANQA4MJqHDSbu
ed6jLmkZfqf6OqXfdq97jSoFTcUIyPpTAmmlLB8ShVM1dbQjp+/ZWIjzCR/9OJjkFaGw/Ui20tol
qT2QjKWpsiBmLzEwQmGek+GoDPAuqrY7145zYvQglvElNeYj3z3dEpY36m/yvIYUcrjFNJCfWu4s
7IHY9S8KDee9HvM736TXOKMgJH4xjIqiw9mD1hpJ3zXUvYDoQZW+qct7DN7Hiif0UcYIiXmhYdfP
TKU157lhTShqL+r/lUQ1cTmDQXCXltaVfN5TWYs7WGDW/Lbsp6IB1kAwB47+CL/LkV4sBfdWfgF0
UGRE8bNPKpFJmdNK1uNtWG2X8T7GU4X32GlomBe1vyKHFDbjxRDyHbv9WDNyz6esbfcgaVw2EG+A
A3cj9m1Jbg89AOO2urPNIbF9xV7r52TjOQHN8gc5N1ff7GCc9BznqSY+UZcnBSkNvgT7JKT3BN/H
tKOuyGu0M6GvwcD0DR+VsK4f9V4qbqVeXub1c5h8XIiwizG5z5Ql8zFSnSOV9TGzjHBGC7MijsoE
UxHALhgsDzSjYuOy3LUpXLqtI6QWh9fwWD0VOl8PtsASt58e0TPUfuLg8EiV+ckcvdTqeBhBefXT
TooYOHXTB1q2Kl86q+caPTRf/1JhnugqgOB9YaMv0WU8sPZTR8KldCOxSq9BVz0NbIBsWk31epPs
XFDdMLVVT6uicwILLYNYiw3rmJu6XydhnZ5ImQUmhdXr/I7rPIg5/QPP4KyjHQWWjdH8jpunXPnq
jfXQl48yIm/uPKv9X2ekvxrXbJX9GASZ5DoE9mYwopn9Vy2fpKnAT9QGAx+V+cTwuweF4RaXGUeJ
ADADsQs2drxjw8hu4dhywcnRtWrAIpxTrqXcpPRCyQ4TwbY48yQypqrzMHTDR0Efx4xIwDo7WKbl
qKWvffGD43tHwldmIZzWN7m81P3Ik49AhMpWP73S5wsohBvd+Oyq5xLPimT0kLpuRfsKPizA9XGV
jVDGohpt3Uj1QSkWVi2XRgq5Qdw8PxOBcEd1dstnvWa3vlDMnAo3otmlM492QcNfUG3C6Ewbz/C+
rcHj/CyxodwaI41LFx3YJGN5DfM5B+FOF4bD+65DBuNnSwhLN0Qs0xGL6Rc21DTtLxMWhHLyR1ba
4yq7ikTDU3GoKvj1A+ZZtL7mTS0ktziU2Bwg8pYK30dgY/vMeCxKBI0Hldh6F2StQ9PLz7YO7MeP
ph9eexJIzrTsFXRRa9iTewzoIN9h3twT6PRZbu77ZA2M7I0scqPTMYNmPg/NYQKgTdUc4UuwHu1f
yjbCQZSNnesATd4WQAinfE8Fo0S8uoapN+c9ETQak6ydxuTcsbNAeUAyJgxqesVEmBPjc34FXhJa
w62NuOmK5GI1R9DoPWladbnB5SGrQFcKJ8iRIjNoSEYb9gViInBe0auucFJ/KNkIx4zjnT8A0SRV
yQPe70Yd2QLsRe5Vf5yAXJNtACUeO17vrHj4vjufzvoTZxzIW5vDBupWBFEC4AiWxWbqH6tEPKRg
/3hTu1OKk0DDfpXfhpknSUR5DSBPh0RMTDG4hJKZsFhdiuT4MC/ZA2nmg8xwgwUBo34L8exWY2zF
TLI38CvFYI4rgtCR+bHMmkv4dRezrYeUtBMJ7a7Ms2Pk6dhMM6zZKucrAhPsG3q3Tf+U+XlDT2T4
slmusQHxK2B6Xcvpz/K40mjK9GospYXyI0f8f6q3RqEwqwZO35Ea6Qn8NuxAya1nEZTy/AGoz87U
IJry3KqSBxgGDCX7NY78oqMJETuJXG0eGPSLBc2eKiS8ZZ2uwE2RwGL9btkEguEXoXVHG7dznytH
Wra8SXmTScms6mmMnyQrc6W2JolvXhyb/k+6hrjPH7dwuLnc24p3gya9QJJgK8VLBGa6QgKSYOjm
ywqT0vAyPbm021Zrs1kNUzDj9cGyNwHdExDPOV0GQEh2SPSHFmBXnuvljoVJXAwhMzIFXZeS2AEj
MV/xTbsb4iJvq/sMTIPPJoMR3HgYeYzP3NRLF7K0HcqOTFSxl1SBS2Xk3MqApuI3y9JtC/0mS++Y
tSyi0EN1aJZjUbEfAxzL/h8F7Dnur0PzE3U/2vSWtuh3L9YsP2FW85OY3Qtje59EFEcShk+Wb32h
AjUJWuefMWIm5zYVY0uUanpuze9JxuIo0D7kx4LfUedOTTr09JO6iifFuFdTOHUozkZ56rQbnrmN
RkWV1r2tswebekNBwzI9CxC/qMeuz3lE/Qi+kCoNakN+T83f1NTd3o3sB7u7mhiSKsvBvQa6mv43
W23CTOGuYcWyVULTzO3VQxNoPQJ17gKyC2vxovYnXJUBbHpM9UhmMDbtH726KNVwtKCv0MfqK0MF
UynhHEBfoRFQFtLVRFDTDCJs78XcbvDZ7yqP+6S0rhDDPhIVOkfuEF/5Hgp06I1qumC6uZQIzkTR
JTvx83x56HQ1lBBwjDls52OEMlxreKuia6fnGLX/Savmslui0/td7f4oCDvE6JtjImHeeC/Uyp+1
6eFekqcCCmupOUL4lvclISyuBlUcKyHRhdd490jT9x7Y+FEzYs+yEUSwAPBUt6fksBgHWc0Zf96b
lnMT9gMEtv7W6ega1B0Y81uc85zCD7ZtJ6GHXBg2PcXmIVx2pddkhBFbX/StwntMHEWme1xPP04L
jiHW6KwwfHn5xyh+qgbxoDYpM4jT+9W0hUoc7hD9lHNzGtE/W35JUZ6aTAvb9X0ynwv9d4owKUrA
duDegXsTMFQtWtgq+4EOp91sS14cSb/0T53Kld2q9IJH/XlCCmGx8itJGLuMEu0HE/CEoAY44cUk
2OgQB9bZRhDBYs7hHblcSsnqETp130yVc5NIF4hQhb31demfK9MYJyb4RDzXTfkshErScKLcG+9X
yhGfcxehvzxpb3YWn+Ylf8dNxekUYqfOmV+3nvXHBcvisnDeAe2HfUTKXrkr9qrdnAV+KM1sH9Yk
RvwssHWjJETKnm6qXdR0T9GaIwuJJ1C42EIpxikx66mSK00J3Thr2JjtgUSmYZxbIzmKeTkS++k1
IhCrxL1/ZlA5LEIJJIiFlCQkhV8EDXTVpTbOcEw9Ojfhd9HSkWbyzUIpYEV1BD56aPX33rk6CW2a
vJcspn3BEcOpJd6BrHBG2/CLXhwG/ksjD5weE5/TBD0LyoYawSTettMdgDvpZ92MUhma8cBi7qTU
0b7QkoOxBKvRebWKKrwdLKSOfbt4pTXSpeFqXRU/2mqrel8rg2LUIHF+S6Sga119LqrqCdSpJzP8
lfTflFzuMlQjcwRdpoazfpSFg9+TnyXL04CuA4qHdpY0eA6IK816zsbxOQIKtM2bMvTXzhUyZY0N
lBMd0xpq8gYCHY66mtwQ8jkETvupuo2W5tNavesxVvfFe7b9qP0dnBlr5QR6XwPsjR4dY3jRZOIV
rcWUa97W4XFzhCjjl2lpJ2PbLcafi8b0Ocz72nowVrLaC1k1fM7vFd1sS7e4NgpeamICYVzqLjVR
2ygzQy3lQLoe1/5agHnMzfu4QKplte9IbzWsDOI1Po8fqpkdSRxUu33rWETpJPk6YE1EDaq6PCK5
e5FsUMLFBp3n8CJRRT4+TXP1mNIkrHKMstfK18HlJg3dAdbkDzGZKVTsNPpsiZFYJTUTKu55i+8a
+MZvCwUYQs5+AuvdNWlI9ZLbTYeVDliF+I+dfgCsPMfoe916HCbWivq96x7b9mHDv0AYlvS7pV1X
BiRcCwUU9pljcmJ62Qw5LiYJxKK/kaWbKWCs214VMQEDZMo3YKvKIgoXtpytr46O/2bAklWANZZx
6cq6AEmEgS6z7IAntDdzmuAYV3GSrqOekndIcezyUn43VTmWi7JLuAdqng2IQb6qxvspexWKQVMm
ZvzkJaKETFIgjDwwqbvtITPfRtpz4upi9UBZSe3b55yjilM/EGGdhi/eo9mWLSDxSLYzxofa8JTj
8+xx68TDX0uZsMxZg9+WgOevLM0Eu0CAMqsrCNHD7MW5X7U/JX7ncUh2Sl57Xf2A/fZoa9sOFVfb
BBJhB7R4V0BNwJg1ZSETI/0tdTCIW9rXwNpwwFMsSjdwSl9d3LZ3RQ5YV0KlD4m1nBreZF1a+hxx
gNK5bGHeOfDjV1Y0vGY+hNKjGZ3TLfcqT1csBkAj7JCTV7p1SbBaBAiw7/QPE3FYlq4KiYU5FhwJ
nTubXVbCisCaddIk+TTStldRLSmvj7ESahCnZDY5KcIKMqHfJ3cWb/qOKtMOrLGaSHuL3wz3Govm
ym+jYIIGHAOuXPpHxgS1MQF7HRfV3KXy4rZ1/qzGdyARecu25SrARETmJ9kNbIKQLor6bZhxgDwO
Ij6ZbKBY9bhVc+psooek6ovcb1KyEG+R1jOsUz9qdH65HWQopuRmbLG/ln35BSL2c9ZPJhNdUUWB
SvLHavRgiiF7I33WwvpaGfXGqgoc9rCWgCKGziJCQXKqRkuDvdObd1rJ9lxviZMQrOFGWSre3VdL
/ldLcSCVgEKPeGCqUvE7h2MSz1zbfIy7p7wkiV0jLls+O8is/DMlYCg/efIpnOPUihswFSoBYyR8
BKoJlWe4jQoPfa+2v2JFPgIX2pVAPQua4tS9iPe5NLg057Afo7yHHXepHfP23Pd0650VjpMjWEEh
ZhyvwODYZ0JZScwgYUnAaso3Rlq9OwXE/HhoBhuMq/NVpMvzSo/cQOauzqPhklfjWZc4g5lGexZA
PN1JH4EoDfKT1v4a45jR1FeGkQo3SpvmxnNkZfTHGvKGMxndFdQCpc6QN/JNZjHCFKgEhQnOS27o
A/hZ1sXQ9BBnojw+GvUUjNRL4S/WqKW3E7CKHXmJQcvkfb1Fskoryc/wrFD3r6PT4VNMtPwwx/pT
XjfpsSESnWLA8JasrHZpbutBl6hPc9tN1IyRF8bPFaNBwrbK9JgnKh5OjDwTPo6dUwnZ68ryF67C
yLO8/EobgTKkIbFobNAytrcRdoVb3GRXW8uu8TjrB2VAoStHGz1Sw6Mz0dyWNcGAYfW4sm7SKVqh
fHx5K/gFL8h2r93mJyhbij6lNMxZxLDE32ZBEtWN0/wMAhtPSupaj5fkAgHrtaImzO/tZjhJGaIx
bFc67DrfWhn7rCK1XzJUysOgZ6CARLc3TWYGp6fykhTWnJpzAE6GzPo4VkHKlWN0DuEG5419w+NY
AfWRFfkFOf+VwgmsULRBQNYaBCbRvnxWTMZxvm6x2oQZZrxvldV/182E+hbVcPKtF6aEwQNS7ddI
oF6aUtVbd9F8sLDR6PJ4UPt0uG1phrqgSWqArA4XwXzkQf6YzyOwZwE8eJB5JpaT/k/BlH4FGq+Z
EWx8nv0RsIjeWpcri3wlW0HHTvMf/u8hxL+YuFWkDYeZfnQWror2gMT9HSXtQ29a9U8BwhnC1tEY
lPI4Fpxtxixhn2Qk3sI7XPwKgLrB5DDYlkt2t4F5TYqm7rroozUAFh2Whp+qnVC5xbauMaM4MEHG
77r9kiZ/iiWxmFqJ06rJSkkgDRmT9KdEpB4qflNQudgB1DJ0kF8FhET9lhlQk1epYnrNIPi0Q4ZI
q1aumcbZ/ivROLxMOuO5NQJ4peFkNcW9zPHcrmAtfkTeOYEySn9YvZlP2dbsrCh6r6eMdxLcGYDr
5rtsLLwgCXLxaHgwjZiHjpYix2Amm1R5cmuqsXZd3v0libMdfEZeK/Pi1bIq7VnxsP9ZUj+3Kfnu
tJFLSAIluT7ZeNm266IZHT1YdQB1peI0h9aMXiYJFpcRF6GdmKc0lkBVI0soRvqKJ9wKdTK9Q8py
eW3SH0t9V2aO/G7FS0hqL8pizgdtLVRa5X+1ET8nWGqgmG1+1AUSdLSdiGfAXJphPuvOVF4XxboU
dReqTs7TjzyuqBV0w62TaUxx5YBCxKjb54Of1cpKHp/35pyYCpJDTr9vRfAPJ8LUJ1/gwHlgzTTk
qv37CEE80qbvQmsCO+XN16gxb3bphPd0p+XtcUVUdDrKx1btIjXNQQMmolGmtAwrHmEIayYWWO2m
JQ2i6UOZd3uid6FIX/rMDhUK5nNMr/FY+K1FB3393ZoapEkFU1PmKdi2YAdY9JI16p8BcLZV69Cu
iJUyumXXCr6MmwgQhbygA2JHHud1X0fwzeInpBtS0otf815rigX/Pa9t8UJwxMdADgqXghnW4pJc
PRrpo0idb+bjEkyJKVMqu37P+g/tD6ion9WmXnBhOdlEruaQ49Nea+ILX5Z9U1qsq05IwwNLiXIX
V8ObmeQHSFLkepq9Nb7F6xKoHcjk6Ac17TmPRNCk1qlVKA7xlrZxCRL5aRfx0bLZggma5+SvTO2U
JjLNlrk/UhJgOnez7w+q+tKs/3L1a8bvOYGlqhkiI/TjCMFaaRaXwPNV+ShrTg9XybE9TXnVCc3M
4N63j6lCZ6nt107mUDZc2oNBCFI7yMNXju4CjREZnH1rTi1DPrqwQe4rIoOWMFmAHMxaL+HhtxL+
l7V/oCGwo/N2mrFyMV+kDH5pi+8470JFf84TQDjYqSY+bmJ3JPwcugARznO2g5jEh2reQdsMtWyn
2p/UwlbZ0TS8wnHT6EFrX2f7bHJRJRt2+7ey12MNSYwuG4aV7FygVkkMbmnpxZwaKuiNdjrfC+W8
DjeQLG5cV25N6fOiAakfHlTduE/ai+3sU/v5f9XXCmBloMWwYm45bG5+CnswXbrzRnIqRq7h6MBM
usyXvFz3aRy5lvlki6taNpgi1lDvod7k1aUCd09b+RFwDMSBpyGokBjzpAEOhfFOwzhdqccGcwej
WRFNxNDYwXEbyNmFQZuRBzA89yUiCh4y+oaSFJHDcutEOq4O7htsYLpmcbVjP5eOwDxui1gD4jFs
nsp9rjOacMQvfzL9jWoRZkEwZz38E9+cHCwSHjfTYHTUUH5m+JQK7Y20/EFjxOgwKe9aSWb1o0FZ
BzKKvjj2B8H2Yl3IddJADOs+KhlulPM8iB2HbC/Wz8OComErj2tu+840/NUM8RVmpoJkQDjA7B3R
k6BwujO75hyD5Hzqyg8YC+uEI8kOsVwQqtscetjgXbQpQiKuEBjqoH86A+K3rxckOusvYDWbdDQ8
KsNN4PaceuAk1LtMOLyyem+zuCuLC64n2yBfkHCPxHtdBGt0T1LaHjIu5HYXdRO7ogOdK1B8EXmu
wn5ITToiSGFRKbDj00rjA2doa74oEqrL+nRlP/AomjerflSxWQKhdCXtowXv1WrEnzCY2REm6qOU
dWfA92x+XzM2dYCqPFbVEIN/Mx6gcwdBOuWOwuwqf0mc8Iqh50X5KeF36gtenNg355FkPssMBye7
UK6m8tUUnyW3iBwdsBm5qiqoPlHcBsgHDSzSxM9+GYqPRjF8h/PLLECKIAplKq6uBuhMwYnL/pFj
si5oEnKeeKxvd1HRQiPmdjIIwkCLaLOtxEJ5ym2ZL0cwhbSnJulu66IzDjiXPrOuPfPSKtPoWz7B
/fN5z6A7gzBKycvVMv7Wl1Edf5WmuQMLTro8TK35uS2UA43g23Sxa/vofcwq18jnq1knv6OavFnZ
1jaDvsOHSJUjKxgNP9FiDf9mcMRpSWMRWJLoZM2AeCOL4lKhKTtz7vZ0Bz1EBGzl9T52mjdU+idk
84d+o2JyokuudCr7luKxOH+0BxJ0VNRXnYpJhbRdtjPR50eKABcn46wzVf+visZWIo/Ea9CuOZuS
Iyj6lwFzI6CXtxxjjqJ+jYr4HuEiF31xrUomRN6pZTxsjHn2S2mYaJ+q8mbW8d38UvqHlvBZ1P0W
0inSkm+9k0NKm4kc2x+TNPvquj0q849spuyHT4YH+Ec3IDZxprW4mreYL+uQEah8VLaY3/J7RYqb
/S2if8tAMyY2MSERxmm6H2IMOw5iel07XMLmMXb0wwDs05HpBm3ZyOjbouRDVgocxsvbVOTPQyce
pckKZO66SvvqoFEY6sDEYp/W+UsZQPVoUKPEdEzhblfgCUx75cSyk3fidzp3Jpxet/DU0R2iEuNt
TaW6zW45Pa4JKOv6sSWep7Y4+IfkVjoJf6M/1gmoqOYkbdk5srdqNj/jyQudenCb8/OkMzsy5Mij
dDeVlbyc5tayx0cgWdSG3UoWhuy0CFycaIN8jhZ2RMs3B0OF+XjfgxyyEdXhy7EC1ylVdtiw2u2V
9lSqklIOrP2OawjuXLKRGWucQ/yj8zw38cMrvO1l0i2x/oeLoCJKjwNPWW+J42qRFzcXLQvl7qNw
7Ac5PTjLIxZwzrMptemtCU9XCTJg/OKc4CVIeMyu4ufO/eYvyQu9Q3ucxKfBtA5S+a+vlGC7Kcb0
LamfDBI7FVCruNR43N8wqsK3MBYPsJEBRfFSlre28VmAYGOzlMDKIT/TPH40G7JOcCIH3p006fUy
URv6v12iRBYvEs3n0QgSlXUWaVZ6CzQANA/ZKw9vEusSkHWiMAbaJQ5I3mKuJR84uVa4hekqeGIx
bJ65BCjVll7VX6fxgRt4FEHIg6tyzsufHEygu/SM4YSNtHrEDtH+yzT1pVANQFuI/ircEYcgvA2W
ZFDYK9f3zKwCk7ed1QLKa0uWlJ310Je6+1OwCUxs+agqfDOEbj1y63JztJPapT3gWAjCVMOECMq7
fiiOZY6dEtKrocR7BanEYfHDGwWhYKoD6v2KPt2n5NEDPg/lwqiAJ3R+yXHP73GTFq0bRbvyrv2r
vhb8+DeBGxPAiBSmx+XYPc8vBE7XfG9zFK73zQeqgIOdeXQ/4nfxzO22OY7vzrG5g97dEWlZCCk+
Yicmk60XzzG+hYk3Od/jrYAzMJZYiMaF1rcC7YTMEttEzpLUcpuz8p1GAuncGv9J4177nFjeNvvV
dUKMAsOzflZ4C6lEnik6c50/Bg4HQjsWU5QPliNASH7LO5Y6wnMMfpX0Bvuc1a6yeHpzMZ8EQRj7
wNfW5+Fc82bdtV5NRJRkOe6A9TJjB16Atu+qf8s7VAJ8yuQuOIauxOErz9E+aIm28gDdF+9wvCON
W9k25jeuXQ5BO84KXPf8aDRx62RO/vhRyJwPq9+wIixCOur6gp8J1yHBOz+q95J4IlODPYAM50TP
rew5SsBI6k1jqMcnyT6VyYm3X70cORTHPbpxINUnXEL4YAb4RqGAVscXCBme1+a78PsLIQk12nXW
LyFf648+OByzAsrYFLA5QUZhvwcJr1n/4+i8mhvF1ij6i6gih1cFhHKyLNkvlEObnDmkXz+Leei5
fae6xwpw+MLea58U1unBsbK+a5vJ6bA3BTyiVQUPZ4vaVTFOo/Zgqxykb3Jz10rXqB41zy6a0eBe
fha6Z9gHYZyTYhsk56biJRAiHcDMEWe/4elxfBgBd8JTjt3M8FpUAYAxqNp83qh5F/yuUG8EG2fQ
6k1kwMqPn7rSX9m6qgyMb90Ei/DGSYRAmjEbBj6KwWiJYh0VG9uW5EdBqQgEyF4/UBY0+oNmoGUy
bR0p/FCcNAYH1saAqrxhe2BnRx09Ph5kaE3TEv+NzhgMqaay8RMCEelQ3SR1cW9X6sFgyxk9FH8d
Jx6aTr3dVKmrNluoNn1FADoMQTYpGLlZvePVQ/+8KIJvMNl+iIKHy540FTfX3myxbOOtpWzGe58t
x2nfP1VG8iHKlJMhrXudxKYOIfbK+Uw4a/Ea4EHT3rhE8nLPt9u0/OWj323qAo4lyy5OWs8sjxO3
S+AfDRTUm6zechGjQmMcfk2fIeqEeFvX81vSSEB8TkTd2UtjUxmcquGXIR/NYW8V+6bxZGlnE4ma
7jjVFXsZr6h9xlnbOM8lctJYxjtvSA5p404TuVkZkH19UwU/k7VUCh4W5XWyVnaJO2tljpheNirx
QMk2L/5SbaepOzA7PhTT6Vy1ax1kyR8fBd8hz8lqTRD7YKw08wS3ha+n3Q4ntL8liqRwoztUZuBg
ww0zxFw99+plOC1lsAb1ivaLNa6Ub5RpXda/TLItCHLttg4AQ65jUBicQjGrgHWH0Rul3JGSk4Ws
j60/X2p8X2wOmieBHzFlKAgUxHoF28hl2d0byhnnl3JQb1i7sdJeAct1qoVMNZTgjFpUZ4yHwTmF
j90dsW+x8OYK8H+6z4n8jwQK1pLELJEvSlR6KqQ0FhcIdHHFLWfGkQ7Lk7nKrkOoTpia4oJ6q2mH
EDMYORFe2LDPyR1fldrs+Xs+YksK+kVtMk9Zob4xn9JfxBNl2oKKoIBfE1Duk2/DE7G4c9fw1sml
6TbM9XO4oSnf4HupufHnjPF7aZDknB1yPZkqpV2it8v4DfTLmGh01hJrwIN8uuTc1Hhh2VihVHhr
e3PbMsLjsCPly6hQN92Hgb5Qpu1mKgRAX73OgpJOulkEQqAfwscCW2BjdZ5aHytER5iPZBTMj1zd
sHKLxM7mDOYGSeEUELtJcuWqVo4jo7RIPrUcMvp411lmGuuBkbyO6caLi03dcHysAB8kl371odEV
LpJgH/BhvbLB5SBW/W0WrFIkhsMFzBnblEoGB3Cd2Mqwtap3zBOdasl8gPhSR92YJnxtKAchd/eB
oFnuwxEZ7rCypnWV4RBjMLHoD7Nna1orAHeJcypk6Kyc2C7euTS8hrQQAHGQ2KxUFFPdJvoYnOXo
HPuICs9DyumT0qmvUKq08lIrcX+uAssDyVOCHyHAInFVsQjemK9VPwrRdQ/uMQo4PlkQipXNSbrS
6oMWnhsuHAbb2c35yselKJHI4JY7kymVzOfB0qwZ8ZNu56FWk2IvRBbvnFqQyxgCyyVIsSr4IsrR
JOhM3ZWyx1srwnWirwtYBOzy//XKitc3woBjVfMZIJO8S/VJvxjYx8ChsKgkZtLg2b6qv5KI1cSW
FgoxKy4e/UX0DPUSz0xwQa3+yosfuVp19Y2omY4/Uq/734bMG+qTNbcTtwVfW7Pl4iGKJP0KTxPy
MzYRZP0182kL10Tu9wlf9XSBFjHqDKFIIVyIg5TcTd6mWLJYYR1X1NvE37HIMOkhuPR9+6w7O6Dy
zG3bdWZ5HNQGwQXSk4H9kKG8dWM2+OWixS+7YFc3nDgNBoYuAlv3DbggS1CsXQcVyUC7MyBLSf5z
tDyEeProNtq/ibSCCEv3ufvDlwc94KeoV3a7GZ0v29o2oNl1CA+111QEI/V3Ld+H7YExViwzuQSh
hLTMSxAU1NadyZv24LjozzyZM3wfkVectffC+Mms77H2ehzBTcmIm/+oAP2F/AOIC0RUe1ug6LLQ
3rs1bJzaM/1dZW86FtzU6ig1piN2TJaePY+FLF3qyMexbyxUxhlr7iEesdjLGmgM2JnQhU8LeoGC
ewUFjDFXieq0x4/FkYY+tQK+whGJ9ZX6WF0mL0pqcS5P1nXGQG7Nl7ZriVWK+2U6IYyE0XCTLC74
NSQwOijqEguA1yWwqT/Q/61S+UyBKjrmP1jCF8yK8/IfRUlk/WCt4KnDnS9lK7LOEmeblOepAX1L
w+BaJplTYFXWPTtE/wvr7VKQyXEm6oLtOY+vhEE7GeMuz20qesSNrXNP4gcMqHCpviDBmT1TwT14
j5rnnXLErhAwMOlWdboy8l2NeCHvDzpZGgg5iFPr22MZnpXhJsXofkvOdWJEcI1a1EjqIUaT8jYh
g59g9gaWy2VGXVXQQgJhLoY91h5ibLkvOO646coTl5/V01l6oMMA1KATg3u1CepjKJNROfMkuOis
B1fWrhhyVgHQpObylcsqzDcUtFQA0cVk+v/SnUW3Sw4kR3Jw8E/GLZQy3OSqxirt0fc7sjRYyGxN
zII4t621Nq8PmS8vNTw8ARQm8nY5fQ4wRYH6KMm6YCEQ/ThiBV6AVKTgdzjxdKguU3Yfe5iz8kUq
iUtAVgOHluaWFbMsLSIymWp/2IaOvA3KaCcm4QXQaYeSUGWaU7SBSGzRjVRrk7Wq2cq3Oc1jNP7x
0O7jHqkCoTDiRUo4VZlFXPhbZKPB6s9Sjwwv3eqMXZiSaIq3nCfaYDppJaMjtJUZlMZgS2IkSgYe
4zDkhAO5u1xzhVwtJl1CVv3WlMRjGDiCnXwlW4R2S2i06RBEd4HxuaouY3UeB0GfccyLbwJpON7R
2YXXmpO9yD+1elrn41eKfRutZ/7ZcPKO5E/FpDxIio36BYGM8mk0LTjr0rULPudOWcvIC/qtwVCs
BJWQiJivPqXOgL2G/SixOFa4WarTxOmvd6/WaiET6duG+CijYpfVK8chHbGzINwwrgGxgPHEpEnD
9VgbFzuFGsSFYA3MnFNr0QsCDKdDysSHFW/dMcmWAKIHrtBRwK306hwJdlm/fMhtwlk+PSL1J69J
nQgIt66+dAguTZkss65n9gWNjzqO765h9hlcGvmpqVixvh95etENYAUsGH8a/cjE3u8+u9JYtA6j
vcsAbCqtXrL2STYWevfbFL4j+nAJRLylqI4hTpre0D1TvWLcGRjAQOaYcJ12J6RCFS3hYyNZCkYx
GVtRkSBl2EQo6P1NKIO5YeFWKzh+bN2h3sdL34XCDXQaAzXmdFbs3AscNi7S0GTsvvqcfLOBOtDm
TGwFUpYBN7vsrKRk4JjB1ofoiqR6di3rqmJzVzOgZff41+TshtpO9ayMU8mcwFxRe6BySyS2U3A+
tApSQMWKsloGSk0Z59uMxVC/E8g9STGPK1+iGR9ZjhKgvUyMTWimyU6CiMrqvzwMJpdecIhs8R5B
dQkcw0cFYlz9Eb+C4d9JuAgQAkts5004axXqbtOx0Vep1rP5n8FzG5EkSf98XTsWZuL5Nt9BIPeY
HGkhouZZIKUoRMZK1lZgaSkXPW8xGmprf2C81ZrdOovKh8GpRHwSPuatKPQPXG8d3VDnGpqzTcf6
VAr9p5aCK0mwa8f0N0rLwCCa6H5mg9U0auEaEApWj/eixY3uF+1etoO3TEnipX6j0NYrKLiTRA5v
YzEYG2XnIpzsz2ys745M0zjX3G5M95ixt0rV/mt9AzM5bUTJ6ivPrWU/htgTVFpNddek8UcpBxqr
lzlUsDj4nYbKprQJ8h0OqgJJoP4dODONsphQCiVQJ1Xnt8qk77hkcF+Q4oV+A3+P0xbgugLULrZJ
2F/R7nyya9kvzDFtt8EaDwaO3VV6zIfkJvt9zAI83oPZwPPZUDS0JAyoJQM/kOm621mSKyTgYYqh
m8xbGdgQBI02fq6FBk7nVBM1ECn84VU4a7w3dVLvE8hpObUrXnvWkPh1V0gcZfTnI3FmOilXXTcA
CeJzVNQ3WQ+vaWE9kwGKoMBHAPJhL7LspsliP6uDKZIrWyFBPQ6wuNd7R2YdUSneEIS/aNJhlQMI
ZEQIYa0m8gZnzYEN4IlsEszWHC5gRUlHtrVuG/ZHgyFbRQyV4fPpF5bJ1Z/tpdw8qY74Z9bc/5b0
GvxbNc51bntRY7DiAaN+OOeTEe9Iqd+lNtLtQfD+0rXBGDSPzb+hNvYtnF/J6q8NFOeFPXCq5N1e
IXEjQU6c8OUJVrc5o91pOpcsh2JF2zS19Q1QEAsLgTWQulA4FQl2Gsb6iZ9+C8t/Jpy6ixABFy/R
heL6Bjj/qEwS942ZbyECsD8sdloTuIYSbUuHlJYQJC2DweBmCGSs4o+R59HXh6MY7Ts+Uq1tr4DT
ybqQQLz59JYqPT6XkbfWaOgoPTyb7aYM/FZjzKylK9qPyTlDs73bCuPrWt/ULY/YeToWkW9QMmds
b6LcVQVbTSs71qGxSbp9PXZekjVnTcNJaTiPSPGPVfzSZhTkvPbXUBtj/srayIu0t1rDht0yocho
1zoGZfEhQTZpQ4sbKcZMAsnnkNsY/Zkg8ZGsqIJy5tplGTPHFIXQa4i/k/5zijt444dc+4G7CSdq
WjSsfKE8eX1LUNLEXIsNIT4tFKk56/RsMNYlBUjUIBqlEu+wS6nlQDiRjb/EX8YY0qpZlsAjRa++
SrRjDZ+LEkmrcgjxLLHdSVkzAkIjJhOdVsx8fGrMpZDjpS/lS3ncKaS5Rb9W8FE32J7olDnMXAmp
GdRBtjINIBPk1UqxFByzQVKsh/5V25+a/Qn6jKjxtR3ey+SD0ANGPT19ForMLjs0TYTQUF81IjjU
EQdMm25T8NpBe1bnWEsdOJHfbOLMcHMQZIVgVimTZFabEGMhA5DsoHQOq2BS2ghuJRTNVaFY60B7
uAHaEg7K+AOTa2E8GtGeCi1wI+Mzz1EjNw6j3z8wmGTuhBu4hmuiTtBwamvVL7nVELKDxhoABDXj
oRxesu0clZTlcrrEOXyIJ3+XaNNOHTpiUQRpbzldHTs5daf3/pcCXJoVxKFoJ3anOXFhI7oNGcSc
NLCnBGQe+sQpKwfWKZuYGNkAL2EvWMT3PWMksIZCM146tRhGAhJZ9KG+y5zA7IZXfTDioAA7kFtr
mkgGLSBQloHTLFXq3QJ/4DJOma4a8qribxP5VWbjqfN1MDnWRWXR3rZYs3vGIH1DryGQoftiy6l5
QYTkBUm4KfOcjQSdLKipi85wM7L5rzNbHvPhElUnA8DcwonkTSCwf/jyqSZMmzP6ok7kUBrSvmL9
YWT2vwpJkDTZNwoQH+O+rFpAvsCuHXFEE9RXeAiO09L/k8z+SRjRXpnUuxlOOyyoBwulJXEnUN1J
aZEAwFvKJYdBqhaQhe3BC+TvJjz6VeD2vnTKN07HU7jwIJZe1SE7OZm2Sab6PJmMtNnZOIpzG6Ma
/im87848hJj9hwFIDyTPR45xJUCaEyFT1ki6Aay2taBp5zS9g4PZvzhoUwL6JT+JvkaDfHcmqBJt
/43VjymGwmeLtQFHYdKGW623mSv/Cqa6Zu+yHz6pYbuVcn1l+MWf3CIbjoK3sU1dqtIzPV5LJ9JK
6PSZ05mW/NBMBbyL7vEzGUjJf3Jjn8ZoXLaVBkRN9gwAJQaotbhRn3VfvoRoTkZf7cnDJCT4NSRo
mFX1AO2SQPWeR6R4Mw2LOCuQWSHKauRf9dS9WBRRmm9M69aEmhcNEukTyXFiAw3ZBwyddc9YTlad
f6uZyxoZqiUL97FTvsruo+3G45RU97ybXrIaHQVpTPjvYW0mP2K4tCScBsO7RBsXV0yR8PKDY86O
6sQVFN9jPtwhoErPopUVljd4Zqxxgo79UXOAewVElzz5NlmnQMga5cr96qKGOgrcDim3oRFqP/bg
M3Is4cVE33LbLKqocYMguraqQy4tSY+G2Z9TxOuskWmGemxv5Ak/VKIYUAqeBim9t5PznsvB3WAM
rjCog/azzRTrTxZ4SK2EqioHIswICTp3iUVZhhjk3DOhvamglWAJQ9FoT03Boj8mC5G9fJGaQPKj
Y4esOPPFjxVxycNxXbHisegn+KnzUAjQgDHchlnIPN2hLd/62np36uhZ25VbBtpv3aDMiYviFSIZ
IJzcHer6COGSfGLTORlOfRkNdRmxg5dLtFXWtK/mJYLFM9yvPxBByLLlGYbyEbb2mSaME90+1EVx
sPRZZ1EHmPDas627LZbkLDWdhSHw1yAm2YasLwjzSnAXtEXzDl32nYfXJsWwoQ8PGFDPkli6QqQP
6TD09cmukkdTKl5W9FylqMlq5adMl2E4eEmhIwZpm3vp33xf/FIgoWjs1vr8dZOijnl6QNtW3FE2
fY/6EVHipS+qnaEkL5UPCUwrQsJNNXds0Kk8f/L3ycjFNsq/4GM9KYjQ9596UkcqwE5Jxw4tjvbq
nBJhoJQtO4W2ILxXqXIqhLJMerHp6+EUNu2/UeRnPZXc3Kz+l1IiHWM+GrTMntNBI01pZfq0/7X1
BcHlos2zBYcwamP4UKzmnCv5UR8Rb8LxG0eU68UHUXNnFaSDOyV4p+zsQF0RqNrTnEpir2xmllK3
sYu56vD3RSAO8JHgQKTL1jmQrugWTDZ7iQMIIkOQKl6N8qVmn1pGyWwj4s6b7U3JZxbDBVL/Cux+
UHjgYf2Kzm2kfU8V0ZRPcPNAI9+TlEkNrrgAKUaDYIBbVkm/CV8grBsCxKblKTizljMw5DSAi75s
3Bp7jcw4NUPF0ERsqOz3ismUhJ1u1DqsNjBMYJaY6SqY8S0tlMbmj2BYSoUve2AGSxE2+h14MJgH
LUoIA7RlCUETuyNzCQmISzIO5IshI5NDrwexFBLeN2Awx1vjlTAjVQU9QoFE9xklSBZ4cXbwAVWQ
fNlxk8UlSUaBJ7rfsh5XPdPyEhBZiz6rc4idr9gGsm3SHHs5jSkEfZIh9Uty9mOqxr7eg/XY9k1A
T+bDdquwmLButnL0bfp6QhxToaBTEDxY5MElhbWViqvAipV0j6E4S1B56higrfRpMdWr0ccajYEy
Ci/pHBIyYNke203M42XE+dvqiMFZKyMx8zUwxDAEsE12g4w8lVD4ObcUwpUd4TWjQZTzd72xlhLL
sUptV2RVsA0cUHLaazMIznHceVLFCK1vd5S9a/8k0HomHCvzHeDDQm7gpMoYKXmMrCYz+9WCB3Mq
pHlrqvNhZP/NXDcur1Z3L8thRz6I29YeZxx9FR9Cx5RxligSLFBj8Y/JtS0bxsNquzYrRGVwIyL2
GhYsT+XfiDt3IuSKI1E3rsglNMdkX2JsSnY4GMhqylz+pxfvWrWNVPMQ6N0OXbf6gbPN1Yvf+cf0
87gUW0mNgD87DzCBVDCIPgNcArgXIXOoHFkOvMP6h0fiom8O6BsXGbbm+ntE8CQHDI+NH5FT6HUp
G5Crn3GBPBPnjlpjKo+gDyA8DtsZ7aomu878aaRLKzb8SS1+QP53uqeee2r3D7tIpXzjj02iD4EN
LonP5OWqDaCvG3AmzkS3KMmp4wmXNdGRsLJjiKkCO2e9dQJWkZU4JfbwAOCEjKU8MjxmuhhYyp68
ZFQ7SBRustR4YM2pYb+a4rdBnJTtLOZihnja4jzZ0/9ld5p+cY/rInuNSGgV/VZFHcB1B8mXhSth
bYmlOZ1NbkkHnaeJ/IAJJMV0j4Aij8aVjGS/Hp8N+ydqBZZFj2Kmead/oNNZCj1KIFEIa0mVZTZO
r4pkGYICJFOKG4VZqFF5AFMYvyqIsrUT/LsETpo6K6KEsxJIyXB3Iqr0uhSlbPnuYLCLjJeEah/b
M+t3iDU8Smo0Scl0CHGYTDj5BQS3Bst1EyqgMbho8ATAdeGPGqsgtN35QCFmda2h86jkfmMjLmG+
KiANaPI59B2mo2z9ONDCGk95b3m04WQR1fSjBx+RYtf7uw40u2CCXWDxm6ApCOA+BopQKRwpt1Ca
qwc6H102t03FAIFxdwMIzx6GpcykSaDBmwq2PgFUywr3FTLPUfVSmDAm6hydn5cToFWw7+irZGfD
QrMFwAvssAGTUVBZyyLEjIMp2ZfeK2ShA0vqqwnzNRppIHHRcj4yBgPUlriTzFIUUa6CgMLhWR0y
JkRui5zTDUNgChFjQUwRRHsV8AxGMFkdrhQzRpebAJYrWQ8EDz3B/+tDQW8iJm2OFzVMDRKvaYiM
6ok4iVAQ9MrHaKdHnhhrmsZNjrHE13NX3TNAY01GM+KWLGOmYFoBeidGuISPq58kcmthVmj4bsYR
Wh+gmj5MtmmibUreQmKwG0O8xEPrSgrokZSuii2EH0InS/vVrCmNyngPrck1nPnfzQRPOFqltumx
TTm9vp8du6Rf71oFM2JAlEWRkRvSQ0GRyc5CHoukGCYmMbXs2uBJYmpZTyCnFS9H4yqUbkXO+UpH
24A+wiM8Ba91teAPGaO8bsMKxqi0op3cgA+9QQZxwxZ9EU/6sI+2sLLnVW9svTfiX5qwM+iu1iwF
5gzVzc+GGTN3fpG+NVi66mzGPy+Z/yHqH1d6hv89+hNgMvtKuJL8r0rovqy3kbERYEA3/6lh5HCT
taQZGPlHV11BGf7vPEIdYwK6lHX6cGpRYsiR52OTge+M/0XK2cW+YoZ16KTb5lOixwqnt0C6yhNi
X57ACJb2I4ahILnm9nvSXgzpN/CBmCKBMSzyyd5Fxp8DPiKxK2/Z7U24TdVr1rxH0bUPX2r9j8jw
tP6w2lepvU8MbDXWrrVElFL0BAVpyx8FPXmHpmpgpZIh/+7FxRBHJdoM1FNO9D2i0QbeqFt4ODby
cA78C9hxDOSLCD20idpQXQB67+8Iq7T0Iov7pL7S+J+pQw3PYOfBKL0KOr/hLQxJl3VJKh6Vh0KY
bA+bxEJ6WkJ+UNjYdvY/mjY984KswArXLp2YKwhhbNT9a4Mdp5ynk4hHHBtP4VesZL8G1X6GA7hl
aWTD+7C6t6iDIjNWrjaqCAAA4KXZxieXY2TfMCIsyCYeeVjDQlAwVoJ5RCuPzmUg18WQAPo4EKW5
lILCREScUIL1y4fs10sshK7ssLJN2CQy6aCTFnwNDiNGNbnq0/esEAYYDsaB+0o1FnX03o2vrgFo
B5Mlo5uzsHDmHZPu9C2zaWTPE7Mw5YFhzpb2TuGa1brq/yLzk4Fy17Cones7i+mNjbAX0QzIbKSY
qMsRHU6iRHcqlllB9dEZSF+N1Wy2jpPTBLqoV9cAIu3JTWTm7RQnGSFEPDJ8IlX7I1BNXswhD96G
8ptHrmQ+SXDjUv9MAyAQNyX6nbS7jCJe7/4ZGmR4/c7XqU1vWXPtir9yhCh+tu1taq8axi/+Y+gC
NzEwE/PobTzeSDpeRX0I5vjU0AEzA6ifWYX0KlihNfJbHL4X6yC+2+1XhjgGQFGPebPtE5BQVBc7
y9L5oo6l6ZXKu8Hivi2uOTVJSgnqiGdBPRBqy0Ia0a582yyxTaTYBBgtTOPK7dg3F6I+0VGAxInv
CTCSSX4vCkptFEy4f4IeNbdzKfrPXmGPne2d+mwU1wlFmx3A/2AW3mSUnCpbXBwKYEOCYpYycpdc
EpNVdYXQxvwwEIcXTkcuLTJJ45tI+iWwiJZ7N02ZR4ZvdvPFC8IYbvqvXNo42VeFCq3WnoPzG4Gi
KFiJhNEPE6lVG1/09lTP3WNxEOIirGugbx3tFMYX/pmEblDsEv2MNn+QEOBIgMKRFep06RiuuXjQ
xFuzLUovWexRNcZIPeNhixGIGd+0buRxqwv/bAta0bb3YrSmVo9rspBOs8lvaraDlT3m/yuJZD+F
FTtu1JN0ovTqXh/WnLrjEQgDkHSyJ8JbX3KTTlheIS0p8XhQI3unxmgzdHM3JIdgIHZu/DRVZVOB
hCAYyxU9rZaiETOqkJyoHEA8A/+TCSdQwICBaQGobiggFBN9Y/uCTTHdTmEjz4wvUPNPgMJ/AjSg
fsik22pvUaRc2fV86Wm9GWZLFn5Y0ZouT9gyFduI2abMwMkWwN6cYh+dmlqHvBSdrZ4UjrBBMTp8
qLVyQ6qPC2J4yoFKZsnowv/1uuQRaSprSohCRcyAM99ofXwjqnM39tJOm8NFg2GfUFbldrdOZkB7
XRzGdG7WOG7mvJjB/ih4qJkRpjsxHixRkauEXaOPX40evJFueu3Ir+6xmTUmOjHV35Dx6WWMr1L1
R0LI1pPGCxdhnq8pk+FZfo/bytzlALP8ONtMibH1KXFMmJMAMtCjWzvA91Job+O63WpMLS019AKf
FBewgyEln0rUSMFQG0SO1uKwlHRWT/3kxbZ/N0yceFr2UNVBWqhGZ2F93gYtC9K87x9TxWYyYOtP
iti10/iRaq4+zJkHG5YM7nyuAIRH7DvZ4c5iLg7HYd0vx14gFamR2RLZRF2m/JYkcRrq3KNUr6aH
kqVeC63t9nOua+YzVUmD6q5J+sEU7UaJKrZwEmQU7cSL3MYoZQpWhstOhsE+FUc9K78aufMmsOmz
4zKbF0YzX6s3aIdH51tA1BuJkloEDVHFmnlJqHUtMh54CEznWqOw8OE10oID1V+BTD9gb7z2Sg+b
6q9LulOisWYcQvmvg1JHyVuCzZSl7HPKuUh1+0uidJN+TXAeE/lRFaCPQSWJeLYSYXDsh2+72ifv
mS29GYjzfNRrdV2e8TJ9ZdhGioz0bvKvWAWyFsApYTTKz+BA6jI7XnQVsVhgFuEPp1pRTjqvHa7P
qbf6S2PKl5A9YRdDFynvqpi+KxFeMHx8lS8rGqlFWffns0oCpKfpt29Q9w8D55iWQRels2bfs9ft
8dZA2beMR29Hnt/+S6CFlbb0bGT7olfpzaAPRCmwNs10bzhYLM2NMTGnL7rrZGpnuJIHU4sPI8u/
Bg5sI8gKlXcVU/48mg5+PW2KLrtB5TEJw80IOJelgGGNMtyjOHz5NmtTITDZq8yMc3DtGa2clatr
3CjrcqjXGrEXjrXRYEyniGjS2D62aHkjKdgMpOkSOQxk3Cd6AiJ1X7AWxWXAwQ5i4yK3RIGSSy94
8JCpBSy8XZTyn5K4DvNNHNqT9pP7gJ9yJlOChUGhtF4cUAhbbwLcSJ18R924nVDpxDpYzshca0Xr
zr1hCPTFnh4mU1aDbS4/yBiVgxyWFy1XnnYyLaf4YXbSLma7bkO2GgPE+NpilchXzfqKgYSBASc3
IMLlxD4UTCcICs/MnDMiJuteOjrOZgbgBH5jPFoZEVQRnekCgCEzO/bavI9bCJgPdsMF3n/65rgD
tosOUlmHrfCmBhWhrjA9/NKn84B+lFAi5NkhjNPG6a+GH13hhJ7AqnhEXMqIkbrJR8OKALqNiIMM
sWRkwrUlyigKiaF7xamDNITMvzjFQAPUU6PSikGzI3jOM4ZM8FBMSIu1x1Nb9XLIoCE3fWmrl5hf
mmlefMO+pC3qfdBbaiIhYGeB/DKt4BpQ4sKe3AGt+4zJuWvLaJuxYRBC91SpPIzQBNQZ/Srl21Sj
PbPGaetH1qGoflukvE1pYNdId43j4EXASi6bR3vQDsYrvJhBeVL5BZLtSloC9Hbtaoc4JUr1q0LV
XID7G1LjfRqVZyRLn8GQXoJmWoOQs17FmJyMJtmkAgUkqVyGyYAOY3mmBLvcqJ80knoIs2gbIfei
6e8ggllvarGmG+Lf8htAKgDKyJrBJYRgKb9M1nayv3wOpDzY6O2NBOBCPeI9+S5IGKwOTe8p9S6K
AKZxOR70/m3KObQ9EKZRMldFPkcKaAL/FlTPOP4JAakZ/GqzeRofIR9D4TIewl1Bi+DoFzXb1khd
aV+zddHcQEVNxPrpPwL7Y/mmaH9jGS2i+hLHX/VwZ/Q6vJT8PGUfrEAGinv91loeszd6vrJ7Wc4m
U7ZC2Ur2Tmq3Baieylla/lEeP3v8m6xXrfyjYdxgt++a+hQ1mEMKPHwirfQLponj7BfDFbLX34TI
g35+uSORO/q/tPppS8RnHyqgp0L9tfWbwmWLAn22lrnI1ivkGtl1ioFZvdXigypbj95I68ZdRnGF
u9CS/yFBYF3aNel6mkcWKAcTvIh9SllZvvPmu+gAiY6nGZqknS7trfxmWvgvjy2JefklqbDWYrqp
6ZYKx8fm9IdXYj3VWxjyJwLllhqU8KThzuUXamzKXih47cuAFinlZ1U6wNhopm/R7Ovuw+p3AYVf
wxHB4E9ihd3vU383jCfQGRVCLjaRybHFCosnVf0bBB/VdFfTJ6jpCSlhdLDaY9GeFCfAGhstNPtf
ZNu7FDcT9a8PgsfXDTarM8t1SYYh63nSe5ClVzBRh/AG6WX+erm8C3UbBuhJQUcmaLHKDPr9gfpO
xriq/xg2++6nUm95Zb2zF/W+BDxtgSZ5D/Lf1v6aIBN3/VNmltfmRI69dOlQC3YDFyTR8T96C1ia
7XC0ei9zXIkcejKzxTbUboF9oqBPsXAbFrCHH6v4VGj7wFnozXcCYVi5+NVJn9bYNsuQZBNO8Lei
ZOTd/jPsP028ldmNTKeweDCwV/zfVL23VNGsF7kHbCavln9LJZZK6ldmHAPa5toH5zd+F/pxaM/M
hlMDZssSBmltYMp8cNNMMe6NN0UcGxXKPabemX1360ck7jt/+gyNQ2bvEV7lLVNVcnPOJmNb+0n3
EihfMZbmmjtuYMCepwh0zg7oK+ZcjHnOuvga2c1nQ7K2MRW0IIlYmyyUIVnq2b+5357PCV48kE2G
FOPFKY4jZz1U96gDj/+dNd8RpJj54XaSOP78dwcVMclBqGWidZcd08ENzd9heDrqv1j9M6274PIa
GLmrNvk12LNLMjcjWuTvrgfcVa7MGpFX+VT9gwRtxlxF6LBxvEuzIhorY3ixddAtXuufu3Yr6lM6
7a3m2ion2zyZ9SNL/+PqPJYjVdot+kREQOKSqcpXyZS8uieEWkfC+0wgefp/ocmNuJM6bU5L3VVA
fmbvta/h8J4jyIp89ybEeuJEL0NxBfhu+Q9xceAHJQ9GB2dG/RMnYAfkh4Q6kkEfdhilw3AC/HOX
Bt9deSaj3UZCal8L62rEC5BnWgS21TPOuFc+ehvDCfwDh49EtG+dePGSux6btVPuMW2ZAV3QXTAh
PHpLk5/IfWaAEmAc1OQY1f8E0yYPQ6XHzM1mR8lUCW7u9zBc5wT7QfNWMSjlEJDRs4nu2/zvsNy5
cGuc97L7u95geEzt1fvmAE91fpgoThgsTPBSMOxO6htdPifu2RN3Xbdfxns2bTMmc/GcYRqQ8VPU
nKviGhmEPdtevxMFAh4cYdzFYdHpiUtI0e6cnPiBxUfMvFbjMpjvxxVcgIlSacTf89KCQ4HWU8ZN
sC2sJCDG2X8j0f4jkaiUETJczYKtzsQfKQ1BIjI0l0QbrbnLtKmETg/hU2UFr3Wd/rOK7suUxU5T
7Dhm+A6pNLfR+FHg/rtpBTMMyXJxIPd3IUCOJb19nQPK41kPb2M1obtPbIgjCZhxGcotISLkaFeE
XkUBWdptHu4qQjo7Vd05ogVF5QBqdxJEsAC1+UQ6q2CB0OZbyPceat0VvWZN30XXIiKC1x26qb9r
vAFBeoyNgi3LD5QPtmFpuaIOyI3HgRSgzZ/doxMy8tFewxjXw4ORezmtXO5bW26+6hCo5kShH19K
Jsjo1Q+W7q6Bq7f55G5/F57EbaAC7DtWn+l+qRDghipNmXAEXGgLfDzcrJDFF73vR/tcEqPCaDe4
2rJlHdUCnVkMvVU7H5QvzT0cV8+G2O/nDIyVQZ1fWujX0Y7zZvjbWKdiT0Tzdm4ytVeaB6LIaKDa
JfquHCX2BVSzRrDEza2TNE4GjmXY6qyCAmEHWCa91HAPP82je6nslIDGcmBebVm3HkUUy9KKapAu
nbxMDgY2GSF9GPlq3UOcRgdZS3JKBpIsJUPdsetWsk/yR2PxVsZ8NhZ+ln5l4/p1PVNtNBdZoJVs
Eh4h6+cNpf8kCedGuMR5MXUkjUf/hQzL7RqAnA9argOAy/uenaYc6JI18Led2F9vQlq2WUFeDmfD
+QC9gkQT68Y4mGDY2l+yzjNH1Xs/vZQ1kU//eVW5Ujpaa6NHOz0tRJ/vy6lF9d0zYiexDXBt1os9
k87afvMcsJ0LOgTti0vqNE/d1LdPDhc4a2Vwsbi7Jr/98mHbEOUzXNiSDOex4Yj3aDrHpoBtYIHu
Rcm6SRWuiC4oX2pUQUP/sWAISl3fOZCNyFPTcbcp+tKNGZruQKzRztQhoV5TvmcZKRGcrFO/9Vwn
I5o5fFjb+yFwflrBhEGHHX5ExgJ8ZzngCzYYlcVoPftW9ACGpcawSO5aHdX3suo6EjLHQ9y+qwVR
ZShBjmaVV580eVxmlNZdBlMgtsV0zjNKnxQHMGT/28HFK1aGOULylKO21BenN3fFqn2wxxi9adsf
PIsOPmpJea8YeeN9YTcDkZ4oqC4Vu3jI4eHMmLLnjDvWY7rTdGgm3B7IHV+Y+iANbk0l8wetlz9y
KOv9IrODbXnuVgEoxBfvlqeojoJDqgmmqmRCugtazhvT8L8Ew0xNtLigloHBeYaaXVTV9ZgRHblr
YxtfdJh8zBU+KGBGIaqa3H4chwUp/fI0M7U7lC3LZF9bf7wifqDwii9zMwFhUbhHqsxijaEcJnxg
zqbwwYQACJYGtJaIwpC6KjyHZGJRgyRXOGwI84fmwlVtb6ysgM5frN7qwHskXwZvQFHejVXALiPH
RpCOT06db0uPFZMf5GKf9ZjQC6TkwsO00sYehlmbWJeG9knFN+08qe3kwMNAj7vtI8Zdk7fojTsH
iI1F89m7U3lTN4RKeFaPewaVP+T8ZENiC2KjkSyOmlGYJCIXuSkDXpudc1Vax7yjTfLHCIoLW6Mi
R1Ef6B6sWhfvBeM6pNJ8DF5Zs05go6zbgB1ZOs6bgTAOYhCzXT/6uCiih1kjkR+kAZOPtAqQ9nga
TY2ONl8+spSMLgtM+p7JynNeBa9caQdKth8mzwBXF4/x6Di9Ad93sSA0DwCvPvx8YH0sNZWA818M
YcZv8GWQwXNCW/VYxHzGeW4GbqD0VAprYkqU/HQCA9dg2ErOSBBAT+mNR+dra/VYVliI82qCHhc9
RhVMNyvGgsXcgoc7AsWSTOmd7sK3XKW3sWtdmLtZIU/pqGk/xsl7ASn0pDHRDUW8nYQjAOd35Iry
5gYafN5gR18lbN+Dp/Nz47L4sphNoBZKHoaKU8QR10yMZ8PqE7DFa84zexNgAkoCd9coNgLSJLdi
ShkmGbQthMjzlvXYG1mllap4geJPGkmwfEnX/iSl4rNyvibGSLkJiK6H7EDKcL8T/fyz3qfTaDp+
0kFhlndDkLmnzIUooAlxacmi28jQv4YJp3pYjoRHl/DhA+C2PSRIHB+sI3ic3Lge4uAhd+1Dv9Rv
K3QewjJab9ued4VFNEcyim2Uresp9GZLymTcX9iUItF49qFNR7NPueuL/zK4zwh8oKSv7Ly88j7K
pS+vCinm7N1PS3mOCvOVNloQ18J8b4zXbWoZkbtQJf4eaiqPXsxChQlJIjpTvVPJcSnyrIo5pF9d
os5ab82k4o7f91GHv45ese2+q5E5bZK2wX4aLmxwUXEPko080segix+NCKsjQvaQE5Jsy2pnhlDx
MGTtPZYd/L76GnQ2W0iSS6MMplQeDA8Zql7YXHfK8wHP2+olVrCRUmhfyG31bcQKRrlYQVYOJ+jn
eGL7OHyMWE9YtDPrvEPA9KDouMJwoc/l/nI5ZCbKwqg/xiOdO0l07rauwJsuyF1N/kNDxtl5iRe2
n7HLu2kJ9zkL7fTWmXYKX7sIcSWFikyx1sObxlISkuSAX667ejPvo1DKvfHn+M1anM3o8jDVKUGA
OkBk3TR4/nzDOWXwUIfcx7Hr/ZH28thYnqA3VrdGNB8d+R/5PKIZSXHjWo8y0ske2DxvGVtdwx5c
6vArcaJ9A3721OZ2iR70ZYzLs6+wMk1pJbl5OBNQ7fLpxD3cMPQuVhVQlmLeSnL8qRBvWPtLjANE
06Gf4u6qreeqBl7gDf1/3bBCdsb+Wplg2jqUjbkVIDOCataQ9VVU/qGU/cTwBvrsjGG/DD+yUIA6
wg6DXPYlWnLcuowZYuas2yHKX7JKkrOVtR8DuvHt8IsW6XETO1u7qb4MNq5kykGnp2xhJul8ayt6
saPiIBpqThFSHHjBIee5C9Al/Rx0/uTZXJZRhL5b+1sldI556jm2JrnpwtcoBw5Kzsu3CbvkZBQY
OdbjK585xhdVMBr12YLwJln5Q1BEawoeoPk5JByAPUju+3gwxpJg1khE5LC4t/U4fI5K35f5K7Pd
7zQZj5k1nkh/O/qoaqT97HQYZmY1sTz2O3zH+tvPf6LCZfClWSk1eLSLdWoQkQqqw/KjCoJXJBRc
GXwWuYvTsWwabtUcv3gBfFZU5GeNwLZGPDxgGeyztljWFrYL29vsMSUAaGZVNKbmnFD+DpqGvBN8
Gq7s72YftUqeqFefOHgiCBjdYKw7Koo8iDKTg++EdQA7yNO4phCX0FRMC6UwtFymydFXuP6xeqIJ
WApa+8nbNibwcdFgiZUozLZVWTz4MZPLvLJdflNZm8oXd4s3otmxCfnzClRGLQd5ntPks+4l9YZc
Xc98g53CIpG4GeE2dJzISGKv60lxSZwD1T54JdcleT5iN+pC2OoGnBw2OYrCw1IvzZvndU9le+DY
39n99B2WcLWTe7UAYhkDdJhq1EdR+xd/ISm8K9T29/9o1i+zNPk1zs1bODV0Tarj8HbxzldIDuYY
3D6IcbY29se0RJ+J4JztmIrfMKddopqjosOYa6bhhPyFC9Yf70rAxQ7pNbJF55DH2KgtSzwPNTYa
19TUX1dtob1LBj1sHLt9TVtKu6wVJJaW7Us3gAlycOe0mvDBwMpJ5xE4oKwCekZI7GdVYSprVP4S
0Laiw/lXGdrt9Cfyw2nfuwAPU7rJgWyn1YAFq6YOzkHYzVCiarknB/w0WHo+e22KdX1E1d0HzDIj
ZBjZdAuhG4tBO73YC5fCogJwsMuENN0DQhLg3mvMCHTXXvY0nwtNxfQVM55PUlRLHY+C1ELuB3O4
xvmlk6c4GCUT1Hw/yCpHy16wmc5GRLAANcLgVRX2WzTjuKnJaBrC6mFag23iUr8PPKP4Z6N50YIP
0jPviKapcNiLAgC4Trb95SWrgn0Ibgs7fc1TZoNz0iGcbjDzQ/phxztZe5fu88aMiHHi5NkrrHcr
xiGeJR6COIctceeFX35CNYUIAymSAqw5x7BPGFJshjLJDxIDpqX8SwL9kQEE6speRtGNKVZHjqiP
9rDATmtfSFne2O7y2Qw0o2TWMNMJzrLWBzlPQAsL7Ww1lGgU6ihNJcob9I01JIDCwhYH/fvFaYjh
ZBehOIs+nBWRRrwYAmVBckIcPtpWzkdZRNjjk3SfQwJG7RVGu7Exl3bQ9blqOx7CPCvm4RZEJXwF
keHHNml1wYdCAGx/8riITc4Eoi/As5JOpTFR+OlxXMr/ZpeKOAmwH5j6nJXTd01s5SbqBGnSxUPR
ls+O6N1t4b6htfqjsvZFvVYPVCUrrQb2vkmRNYUkTjGs3E8h0mo3IkCQDu8JMdZPMacJ/v7+VXUM
bktvK4YQ2HRerAxoTgFmyvDt/tV+fSP6cG9y/7VFv7Xk1n9hj3za182hFigtFpsTvyVyoMp4QrfT
H6dh2kr4O9iI3pqOgwqIKdEIsmxDZeGRvC4tMi8qqukRPi2jbov1mht1u0TcBzU02Mnxbr1hVptz
3qcvtOvgT5MsvSSutw/bXMANxkaQuGxFsj1GQYhZpIcxyWi66+g5OGkmX+7grxneHtJh3Oot0kzL
JWQJqyPIUssEscu4hcD6YQeN3sdrUGKPw3ApqTlc/ard9JZD3k6QKowhy0av9xRCWtBEpVmFaj6j
GV1LYh3gCs/2cMxGZG4R5Pq+isXRKVM4VorEpxjM8CqOw0uKsUedhgCBqwXFRNG1TE2GU8dXT4s1
PLTI+iyX0AMqN4Zb1X+5HJn5drejTr4nZf+ryFpyVIAlAP5JXi4vjnRegMfSMtQpliIHzZff33cj
qLMgwxhf4qgaZtiClr8QHSuWR11SVRNRyjIqjY4u1wmlsnWyCMq2Z1jCBfVc3WX/dJK+083xb8gU
HQbnqLKbU+ehjrEcApLTgrNvWmkuzT5xSDkxCd9rQtHGAoKLnpGfJefnUnX3ubVcVyHekMz8HWgG
cl2kp8x66Foy8+raP+eJfukj7vdO6uqWpOxNI1222GGIYGae7Zu6RXZbFhmVRgQk0q8RNXTOzD+T
jKmuCI+cjO8RWXfK8h6XNd5VivQZhyHWAY71zu0DHgk1HjZBKkIo1EBlz41FWUsyWYng41lUaYam
P71mq9YAq1FhnGkTrt8pwtuWj6T5xdI6fZNWBhOpUuNuip46xTNCdR4hDvZ7mHAE+e4nqUS4nruL
l+SXatb/eMTgWCswZTA7OOKGPCKo+4rj8bZJwmQTDuOVzyLV1ntEELiPcZglKSRG7JOAbqp1cEgJ
n+QzXVJSoswYHpJW7M0aq1G1r2asH9WAwSSzXayrzkec2rRekr+MKtp9180vIWFGzLV5uhgulrYZ
/mL47LZkYH6hvHzpFexeU2NxyATRZougysklk+1yCnfW2CZb9d02zdW15MkPLcQ7DbEv0PoeJVqb
1R0wbOzYQz1HJsZUhnSbU//uZWI5K4FNuJ5AMoB1hQphZ4yhp0cVlke/7TAWdlTkulo9sTOWbEId
fBTXW8uN/0UeA6JoTp4s92gy8YKS4ofgC7kzE7z6cCAn0EOHnZJtcuMzOLESWtw4mqEzta8az/7L
Mn+FMmFnZzMaLtbgkJnN7KjSj9zLMDa11cKAmVG3cmbym4kTA3pSMJUZkytnFdiLKoTOYSPf6lph
NrWO/qRGUYllMG9LW+6TnUtSMOJBSomWGBXXAEOdQGExESZ1I4cu4OVfoxt4N0I5/6Yx75GTrUZB
Ru9d4L85SfLIVOuO0OBLlXmc1zxjGDJvFRil2eVY8nX3049iw/T57+BXBETwhHfYeJc9rK61h0St
jdLjkyaEYbd3nmrC+jDgZDeBHE+mRSY0DKxHnIBnMBXqOkPcAHiANCnBTsYofja2FUMeJAmK4Da8
BXQzZZk/pJY3nftyZd+Mm8U3/6y8/vCZE0nPP0mJXHDB+zqiRmdo6ryJTP8r7PAtyNIN/MAZzRM3
oOyA+mRoqsl3GNe3WADOgB/9aRObi7d4vkVutGWm+lkicxgQPCksjsIriJ3tIkppKpdFJ/U2ljyG
7TZ4nqzlwSdEgAYaJHWwnnXugUJuhGmSefsaTc7gE4fQEzsACv8cq/yvoPFHyuoQMDWxnYoCIXeS
sLCxQuJaxUVFyln2PYviNRyCHxlzD9K1DzWG/rp51VpiNaf6FiPgGa3gQnRlRJbG+kKaCfyKet2J
4v1juw9p1AkwcPji4LRltYta9wU/LJ4EdGH1AvMA71YuCHLKJvec80nv5wCcZIpFUeYrq5BkRZNh
flM+PM1VI0Oa28+84DRD/BAtsNntGFlbG9nNnlzTdfAsxU7YP3Ol34K4eqpJlhejeARFnN+7E7En
VgjftTEgUYt+eXLTmHlPsk7f4c+m58VwRAGWjbZdFb97c/Ue5whJTcwIcAXtVUkBJTPtPzoCncoQ
+AduZx6/VjTgq6DCzHMkH8ucfwJ8d2P9d1nKHp0/+xiSYVcKGagal7Dnh5GbkoyR93z93CIZk+kC
GdE9V0OtXl32M34DFXxUDSLWluSfjjnSzusLs41a9ie1R83T+jDde93061/wnzHB+0CoB66vhM0P
TgtirvtDEYLUdpeFDXHxx+8YCoYyvI5Ni8bCSsQ2dY6jhtxZRU1y3w1yuKEKF8fGRa9V5Ljpa2TJ
6CcRXpNLlh1HAsb4KLk+Y7dzT0PNiNKgsIa9yX4yMBLQpYeFHvkrHCQSiQ2lqlXf2AWMqnI2LtLW
84jgl6El2uUcqyKDU97afjtKUOHNKKKbuFU9G7OCEz3bdw3b5WiMINgJdsJuxR93PSgVpJHMNkyP
johctPG2s8cgOaelhh5l/msRfNaN+SfWbK7JAu23BM/cK/+NJrBR8pZiW7ImrQgPPOateWkE7ks9
o1CLSphztRcyAWmZQB47yVfwmjrdoRFa+u9J2mcf4KqTsDxxQqDeOdAaq5bmHEJSCkWh9nGlPuKg
KnelxwKhtgiQX7hA+7T5A6Pgo2lGMFWaOQHvSmulFLA6Wb10V0lEARM2rFFVD8qlF7ifF/YNm4pQ
38SXx2h0AVJKgIXaf3KHMth7IctRC+h7yRm6cUr8dfb91LvOvpVE8ARUmEHfvyHiJ4hGvVgFToZu
OTJC/lOGAbgw/Gbh3MKDc1iJOvV/cTydXb+2KCrZiI+Lvh9oEaaC1lFZM7l+IQioEqYKpAzMINmW
kLluk1saA6US62Z5JJn70dPBe5cwA3MswHaxCcgAdrpzP84nHYAChu9ab+efKsnCDaL+mILOwbTF
itF6tdpF3Q1kYmMVnQ+Dax0ZzF0to4ZNzwwR2z35gESWbTwLaLeL6Zw70dmJcHoKIxdKV4weODTO
3s0WdXYrpJMNq629XEUbtcYtsnjMLfy8Z6cnSTIHORwi/FoBmG45wGvCBDWMJI32UUO+ZdDZTLhn
a9uzPr44itFOgyqh686DITGznMe1veXurNB9ZPlE/eBXhFVPkDAioqaqrmEKATXLdViizOF9abuY
5D0ywJPUfqlqbtOWIrIM5YhFtnjsm9h7DNR84yfkjwYFSmlmoYTlhCh+Ce4ikZRuhv1eDS8pCINd
WxX11u3jYjeVeBYmQC6WK8arj+PcZNfJ+OLoC1IWfYaMzJIC++gQU0ytG6HaVL71mDvtUUJBm7Cq
n1NTvzmqGk9l0NwGMeAZ1/JJ6nFcoipme0eABmEjhrVW0lmfTPJ+hgpqoQzaf1YagZHq4lcJdIaJ
AG920ZOFq7gUstnALBUhpPbsP+2Bd0nt4GsMbcKv0XW2E0YaJAYmjAHW68zs/Hw5TjTChDWJaVNj
QMgiGwU1vFF3NfqUYG4RfWP54FG9RdJsEZBXeuKDjvxvmy8zmE706UvHlqeaiJb9HGbOCfHhIYIj
bosZGw2inJePwgdal/qfc347G45JN50e4PiyHkge9ODBcI1sHGRjAthqZK+5fPimC4mF6t4IYA42
qPKeGq98nCyyZOzU+TsE7SO5VUwpeMM4spnHsqONmThAHgIWHBXrkjte356l/Zf55ikdkK4rr34y
s/fsm2Vk/AWLZgqcV+2XJwp49tYjjsoOZTHfNo/v6Mwh7KMbISAFV9fy2OnouR/fLTItg2C5JZlE
3DC6g2kB4ExLprsqXMZjxbI19Ynw7APsJy3ESOGYM5OmhC09ucFMF+lGyeLRAUkiCVOx1VA3CyAU
y4xkuD2MCzw9caPYtrnxyIlJ5DZZuXo2hwZAWo58m9xnPhCAMD0GiXI6DdyUC0hGp/qTsjyKy+8k
6k+1zu87HsXDTxFxfoeaWcfIbqq3zmLUisFbCVeqb7YFy/IDVdtAmYRio7F2duE/Zln1N66Sd7aA
cD9GdrsRWqd4n9DQj3JhX8aUDHlYwrcI7mIi9JroGlmC5yeWOlfsAnSaPXXqXN8uzevc4oW0YU73
zeswBR4qZTiqEdEkLtHRsSS2hDW5cpu/Jd6dhhrIVxN6xfkuh7lfIVdyUB4lzGEKAK214L8SHHHe
3fjVZ59dSz0yoMPMigFGU7OT07rNsPyQqcfc9stR7pHI+pQbHBnQoiFCZ6mzEeuDqZPMLlEA8fWX
xmwZttzYoPjXWaAL+XygqZtoTXs66yTzNphY3V3GqLiKIlADLITb7FgTawuTl1F5oGkrGVuxg2L3
DRMVJaE3QYqkLvT+kRCzGVkF2jTQmJ22XeNsPLQuVbHxO7ZE7ZJ+KZ8xcB0d5mXRN6ZklEdOw7ih
prlOObavgsRyKkBYkykhsogVSqvzyW/yAZBZq+f+0EcRh3Zw7KyPFpPsMIZYPLJ9SyhZCdiu0DTo
bXG/JrJHCGVnm+ZJlmeNT45n2y0Ni+IzTu4S5Adj/WmHLz7T0XLNTJUVwUQZ5xw6aRvHiPOd1Da8
Y9m9S6Vdypcm2gdug10Unmc8OvTXMSqZKCl2a67qGu4X4Pq1AbcYC5EuPOCcASbQgIrOvhwNrpn6
ltkzzuruVvp/EaBVvgxIhUUbmfBoywkicQf88FFBNDVu3vWRjc8B6AMySTN8OK36I2Iei4UfPgjl
fjR5BDXfoTMCbtIKYW9Sl9Fq2Wbsuq3yVXvuPrDqrarVs7LpYVwDFtCLV+X8wRegJrERduTjRts2
b/xXQRia6If0j9dgEg00SASWudbTUCHbmctxuV18lMJjEGhUS546V2SIgnuBx0PaNy1kxDE8utZn
kuvxxR0BzQwTPc78zmFja/MaLHny+PuCMtxcRiq5OLRey3JO7+1wwkaDtP8hkeAsx2q+ZUvSXRYH
GlNYx/VtM7HrMnIsrmyPo5shTOyDtHqf2AEoHEuIe1nmb17bT0+Wku52dE14SsaRJM/Zv8/8VqJG
alsCHvgUGMaU57ZF+8ONcsb9Y/5GoZB8tO50DhPdvK6/TljF5CLGDeLVL5wW/8VmsW/Z9o+nkJhP
N5fNhzekT9bgeo+NqrC48X///vJSBAFJJ53cZaNm+6XajsYzT4+Vj6B8YHzwuqJShroiH9LV4Tmx
uUPcYCk+Aq8hb6kL773eMnv23c17utRPrhPKK9uu7nWC5/n7y0xsmPO3uH7qIew2rkjln9+5fj7H
9XFqMOjOIQX6MCOQxxQewVdd6zFT+zv6anhWoyX2Leqm56aBLz64oeLK36Vz6v0n5pZhrVTyKYsQ
mdQzEzY1ZMlDqACqT9rtb+xo6m/VgtynJyzuNZsKfyNxYjyHCsVBMDh/p8HL7xm3EVLgmeBbMKNT
Vzvy7UdZ9NFDPvRXX4BI4zu/9xmwazuW6lbh1+rLiUYt6c1H1i5frZ92V6Z/41NXmYeIE9cLWU8v
yWGACwK5y7i3iyVhjTn6qST/aist/6PtEPxWNda4pe2Lg3TR67ioF2iErOECXeYmA0FxNIjKny2y
EkN4ZKnTNqdBqJlrB+5RU6j2kAfJ87rgOIZeGt2ZVP8JXTVcOqyt8JjmM5C21E/4HSWse82TvGC4
eGeKUhFvOZ/NUApUURkOocr6Wy4TPws4M2CDoZ5Jyoc+gi/Xa6JYNPCEh6ICVD5Q/5KsAPD796UK
kQgtRSUP9L53gc0lb8diugT5uOyTRYLG5wq6zp74SoC1fc5I/oAEevduTnAhU1SWdGHs3md4rGbu
VuZRw7gL4rbkOhHebdO2yEACey9tggrLvvszx2QGiBkq+gID1HBWpQ1g3j6bCQOwBfySadkDwoBn
7Ez/Aufg1VSHN0sW7hdW3DvbC9RhGvk45zACn5YfUjNhhsrUp5dpbn9ZmEsawECGj5JvFqhu9k3Q
9sPJhfMWrsv2lBHWkjT3kYNOnVIbGI4FJaBnV753vDWxW1CqMjM6tlGKSEiPWYiSDZ3rZDsIZBbR
76jLn9RUJ3dzABZblpTAVW/OnBrBOSwAsKWhMn9Q+eGXazPI34OIQIwtn7YS/UvdYkIaFMDfQJaM
HG2xmZhV3xrDOd5Mqru4cCNlFS+UhTatirAQiDVgKzjPTt0saLiMcwnhrOGNeoj48SgFAruggLdE
cpNqQnkGIlG/MxyjCijUHw2GHoEu82ignlafPhkN+2nQYbNL2VuyErbVJrcdyOXIfNu5cp6Fi3Aw
4Xr4skX9UPr51jLIpT3fmu5yaCusYRFrD8aaGWd1iGhocvZ82fzceXu3DYJb2ntMuJYIdx0fx6n0
spOS0/AhXNgbNiYLnycEDCG/vJMroCZYre2wC+qQfjoZFfWJn3VHhirITFw7PwQml8du9tjWjnbf
3psUfJID5AzcR89m9/cFNwVEqKVGefeXfQ3CfnbTD1igOFJLA2FMlUi21pdBsVG3FpTlKF/k2TUA
rQnxu2tKJJ2ZHi/szOgj27wn2HG07zw7e9Tt5B3zUBd3sD7VTdr1zf73p55VFHc3iwcRyuUmuVkA
Tq46TQYWiulgHQpiC63hBQthd5U+tj9HlvjHuFqvoedcierGvxSq/qLWF7srIUHZ4ph1lX+W0olP
SFDy/yAFYOXqS/Mk0BwcpsH9T9n+V9FX3SWKAoWRJLJJ2akLapLhlFLJboERqRdC3qeDaJViyQel
22uC5C5AqXAzBJbzEAkX3lRJGIqOcnNfzQLMhdwPsy+/6xjRaCGMtesjKKiJikmuWtxlL95QM2UM
wb8EbeRkDcElEFVzP2n62Wh2qbUnXFwAN/xbBRsz62l2tINOrphr5lPRQAhxYL9G0yoNDKBINzTa
5z7I9C5LG8w7FnLE2kIMaAHn0310afzEe2vJcxprrsA6NtBhcnwaS8x0KxXAq/SEM7bpkTUlg/2o
41UzQtitbe2boGLC5OcO2jjSoVKnuCicUJeii/a6jqf1sXZT22HAxtorLok1Fhd7LPm6FW2PQO7z
NvvE7CyV0xy5nP4pWDD3s2C6GgwViP2Cg096DeHzkT4VjdTPUeu01ziQNIIpdXyRnGkC0ktQsmhq
Dkk72Pctbdlz1db8UcKrUC2aGzmF4qJEPF+kRZKcguj1+8IKgVQVprWScfxtwiy2BZJxhsYJ4JqU
L+dDzCp+VNq5+F4+Pq/QI526GoWXGx9VftE8ZO9aZiXsB8f6WXakmdTZdOWBe1kwT945Xidw2zHJ
IZerjILgssQWOKn1hX8POpW0NlvipV0OoZxWjoeM2GYuy7ems93ban1RWf5q8CUdtJ3GGr40v/b7
u/lUAezK40e6vHp1uL4wcAPaDw3g/vfl99d/f6TE8tdoqu//9+u/P3XtNYRIaAK2oz5m8dt1OUmP
lPZVYeT9AIEWd2t+bISzm8dphDXME6CpaWhI3hVYUAQKipjbR8r2ugQJlv4lTu/n2kKOvhROuZPl
mqAw2Om9A3fw/vdHvAHRxRkG8D88PHJKsEvvRvaZvbDPPD1D1dezj9qPngXFLh3vLZuRmT+sd88v
3Gl9Ya287GWCRyIba31XMo/tEsqeXvcQVOs8elgKHT3UPorpPAp5RoruxcPFdkzG9z5wprPVF9OZ
ubkN8qn0/4y2pArUUQzTIw/vwjL+CBze56m1FbiJ9BHVGKXw+gn+/kitP/39US8Y5bCtAVXIv7Nd
7ZCNTk62aBdQ1byURYFveMGvl6G/SPyi4+so++H3BWQoHtvBuxjbPrlJ3B4xjvpA/hN1hjTYlr57
268vedf3B1uw2vL9+ifKvfk0+G0OMkf8eHmrLv/30uJyPcrcIcW5l6O9Mk6R2kEfIPiExxptDGtk
PURfkT2QY8GBgk3053+Mnddy3Uq2ZX/lhJ4bdZEJk0DHrXrg9pZmb1LmBSFRFLz3+Poe4Km+LZEV
UkecUIiHEoUNk8i11pxjDqEvnxQNMl4C83zRJa3WxewaFPg3gtppkeS4eIREqT2GE7bLMAB0nPbV
ZVbYtBSyg+a1h27UrdPrL4xXwpU5lVBVJj/9Bq/YJiyhZYotIRxmBOnyXlqiKhkxk410O5BJ5JPd
/EiouaoaQ5DteNlaoZrYo4Jxjgxv905K/Sur/LaounOEmYBnmtU0HvA9jf1Ik8a6RWUMj01DXWEm
gXcZUXEuZEN3wEjYj+ualcyPj3ON3YxRECmIkDu+lvRXH3wbFFFq1iCJWl5pwDa0nJCQCVfrmX4J
oV66BfFUMz5N3egcqiRxUcBTqeGwBH/m2aSuKb/4GOlGwXPDPqeCYJgiQVgztt83Dnz7AUu4RpG1
FBm0XwXCa0lEEKWi4YidftbdnLxeM9avfYzCo6PR5I1fStQwC3wd4dkGkXEIK/2Bv/gx6pxxJ0dI
+h6DHBQpq0SlkJ9q2lIVpNaVBzNzldVHZqOEdgc0PQqYlWloA1JUOo6LQDzQKVmKQn2P3JKapnON
uyEmt8mL64TQDd8ijM+g2xIY7n2UE/WQDhVllW6c6H2SATTfFJB9MiagPibSjkvmCflsRjSUema4
UTd4W2Mo5SlLnEsUXsIXbzK1lZs1wxpMU/ikcxirbNJJ5yYvbVU0kcvKYaFj8va59V13nTk1bza9
ZcHVj+WnzsqYbifymjvQpwKiUffDHBtsy3zftJiLUqnfqpCqzczIEWFXF2yimJIhnTDgjozUJBKW
VVeXAD0cMiIj16xOjosguw4dHXJWSzGcdldd4qLXK/ISAUhmWMBohwSmLc5emshzKRHlTZ63juYl
SdK0c1GEI2rFGISHCPaSzL4kgRHgFHOdZWe3wwktSs6eFD3pFGxxB+irPtCK3QACSAuNOTChGT8l
mr7WtFJcfK+b6VA5hQqO5DPCwnuQmOk2Fy1kmNYPr32nUGKU4bb3HNrdXdKse6HCR0N81u1OXrIq
jx7BAB9KqMM3RUPKNYLO8RqMJlJ0v/8xGVD7Ua3JPZM4JDYu+H6uPLu81ms3bhuMSyOBbea6Ob2L
MDCuE9U0wCbGQkWvy2saoBLNSlrVVs58XfvRFyczkPVtk2h455J5MWF3tglDPXpw+pzGZaAn2ESg
xKBwH/ZB2A4bZFgR3QDXf5Ie7Acgz/667tXtwHjjAdrFZ09o3bPU56KWet2a2wWTJz+6dUs7lH3g
qtESa92hwQEbT0yqW2g5rv2OdJdueCFAtPv73fr6Ci007HR9j/c2cez8ts7imoQET1u9fpmOSXGb
fhQgAVc+0Xjs/ARdS+2ObIkMlIPlf8pIG3ImDy9oa29qM613hYONG+8VAQXsQCgwYBhK34nO+vwL
mpBxLSpKPSyMQHdN6BwV08eHKNWsh1zdO8jc6H0PODLMkkmJLOXWTUkohBCJCAU1JIKyOr/Xq+kp
6bX+yrr1og9gQDor8LeZbvgXpd1MhE3z5JvZi1s8KgNfV282xj4eNDZ+86ZzmDmU7s2kwe+CKK3d
ebmPSnLAPakC8THNPSa6WXOnSthReaZrWy1HmVIZOnrgFA2naAqx6bzxPhpbdXScT4GPdFmOZP+o
Oibj1B6IUKEgpi9Ijo8xfiuj/is6RHWZunTtwnpdC2V666QO4o8s6QeyDK1vQ0WYiLIAU4xMS9Cx
lAi/kAZ+zG2V4qImoNjvs/HB1+od0vFsGVJCbipyBq9BhZLL7/t6jaOZ1XmqsVr1A/VZePPV0YE/
mjCYz7R4mbWGihDOIMSRJDp929gWxrqQ6FeooOgQsOc5kE+1usdeDLJhoVp9/ASmKByN6phFQQ1i
DsFlGUVoWEKYtkBxJQAT6T7rdWPunGqoVypxypXmgyOZgfUnN8X/k4ZfyBrbuCYwBGxA1OiwxUMz
OiGcJZd6kMPSyp9yJHtwQ4hwKOsagpBj9Culde7Wt6k6phG/1mDHFc85tCWT39CMMz99r/syfUYA
WtAmCmn1u/mdzj2wc53ZVljZD3qBXAF9Zr0NtECehhTqvu0H5i2aEbm0LBOhShM9UvpqwOLM8qTl
PO2ysgg8qvPg2LvRc5Yy0B8KcLh0fsEI1RSkykkunOD8rMy6XH3467/+9d//9Tz8b/8lv6NIxIVQ
/+u/+fqZc1+FftC8+fJf1zzlv9e/8z9/5te/8a9T+Fzldf6j+e2f2rzk56/pS/32D81H8z8/mX/9
30e3/Np8/eWLVUbzY7xvX6rx4aVuk+b1KPgc85/8//3mXy+vP+U6Fi///PBMQkEz/zQ/zLMP//7W
7vs/P3Dzv56ov8/T/PP//c35A/zzw9PXrP3atO/+xsvXupn/sv4PaRjCdi3Lsm1Ttz/81b+8fse2
/2GZQhlSOY7uMLH/8FeWk4nyzw+aMP6hKylMVyqbRhovow9/1Xn7+j3JDzTRozoY1yxlSuF++L+f
/Zdr+P+u6V9Zm95hAmzqf34wxIe/ir8v9fzZHMd0hOuajjRt6drCtl2+//z1gV4af1r8LzeNe6ZL
qroAY43XbEKxUuVhehQ2cyeKAZayvALHl0pKhipdJNVsyvWnfA5TDG4CN4GVjlU28yJoTtiJJRxF
Jjj2TQFSfzPRJ7qhfqVPZCTdVmALwr8TxnusMWCgemy50Zynm5bPVcKCWE5s1HzPePrpkvz7Y//h
Y0pdVwJRl8HD4wouw88fcwhtt8YKWF9ykylAHtGwz39UbcfYO5kh6wjwbiZPtw7S7da9H+U7a4g4
QpEBdWHDtOZynKo+8haat/E6suYayPP4M0GyetFApLRSN67GIum76mGgyQ3tsg9onI4fo0atWM38
g96AcqOmQNJoPP7+A3LV315HqcAy2QJYjSm5mG8+ID26SAxDc9FFMS4zwUjcN0D6O752qEwjwqKU
MiUHAn+S/cW3QI07XgGOHMhUTcMVFaB3EmCnHhvLoA2AGEkgZPYJo9n+4VDnc/3rLcehuqYSlhDK
ZT/366F2lYHvvi7aS8qpX5SSii8sIOsNfp9sNTQtrkzYFFnpuZdVDyo0T8mzRYtHd+ZQxf5wr/nj
N8JYRQLw4Q8Hp94dHNt6HkuplC11KXnyfr5R4qFNpE9iysXzSYU04onCZTTjY2jdWyLwdqrBrewS
NktsNUIHDI648PVj79jjuTUAInvhncjckxV6xiEDH/uH43t/8gzHMHSl24Y06Au/OT591MbBrnxx
QQ6PD951PqJ6mwGfMKLDwrpPeqQcDe8Y2pRkNlpkaq3tlKFj3VlHIwHnnQU2QCZYP3i6i5vfH56c
r92v19bAx20alrRMw2UB+/X0texxMzb18gJXVO5axADUi8xAgtZds5OF39GKOXA121RGk11NvCcI
50ZzJjliEWnLAkFl6QTZKvfGZGU+01MQ924dYJ3wjHHz+8N9/9CwtGLDNhzTNF3LfHMnKvoPFipz
0AMR8dQRfL1VnKQHBDbRw2R9IVFh2A865CYaatbfr9Nf3qY/L0nKeH+qXNc1lFC2reuWM6/MP628
WWRIzTQNCXVxDkPT2cuVUEgrzyN9MMIGUgxJdWNMCeybuGeU7iIUrVA14oT3jBM64XJXqIIw63EH
I+1gIA/ZtNYMU7bn3EX0+CtAW4TcW09s+ucYB/txsOhrI3UixZcp6qJTwykNuvzBaZ7Duv/kC2CA
ng/cocvKJ0cFz72vKaDxDj3hwQIBCEXuEdPyc5LMqRLNeI6tfNyxuf9iunp67coEO2Gu3XOXovZi
JMAJfY5r9Qys0b5rGnNL1+rClNfbizRwF1Gry2XpSTLXGgBDOBXWOqMFPxdklFnAehIkDOjupI0J
knBMhIbREhWdhSWKDh84snvPENNdAn0lDf3yT8/bu1sEu6iLRxM3Ph/AeL2KP12lruJmLLDbXXx6
CysymDt23CBAewSW9IGfdEyjTldUF4yL+z4A+OeReu4Qh7KI8DRm7ZDupNLIIiP6MemCiz64+C6Q
Uv3+VhbvXuTsB3RlmKbF2or3Z77dfjpQobTe4OFXF9IhyIqLtrHS41WhNtGnxKp0Osvmgg0AsIIM
mwk+2uEPz7549+y7wtKFMDgGg9ehtH49AptZgh44unfpuwBxjUEenZNR/gkXNL+pzJVqWqxHXZTe
MENCcNQBKv7DWXi3fM/H4NiuRBBgGFK+fahYOnFT5xpvOGCocURHiZ4VyCVyWLx4wMiTpPsyIqFF
4gZYTT1VHh1wufR1Sf7OOFMvnNpc2XNN25GyllfB7vfHaLGx+3WN5Bhd3RHSsIXOKPrNGunxks1H
xkOXMoJwN1dtmOZXztjTa28YplbEZSwi0K5V7Jm3XeWTNmfH/iIR2pGf161LJGkwnO2UJmSAdH8S
GYKogFa5MjXGh5vcsDXYdCZxSgz7Ft0UJSQpwivTG/us9InVYQR9bMfgGSY9yr6kVXExXfJQa03u
nfmX+FnTS7Eyu0Le+E5pbRks3Gs49Qv3E6756JYAmEU26syL8RvewDM3NlmS30KtLjag8BnyUa4f
GNdK8BfkD5XdE62XP91z8z31y/vGFVSMbKGVkFSj4s1dr7umpk+1515Cu/1aZnD0x37ONc0D1H1+
vi4sPJ5YwDihyN4YG3QBTynhK9LX9ENFjFdYwjVyS+0Prxb1fuGgV83dZriGblumml/kPz2PmqJQ
Rr4WX9uRPbVZpcVDVWhYF4pg2aObJSXZoZjTIcbG7oRnV48PVuDGh0RTLw0UnnWiRd3B07C2FxoD
/hlycgpG2nPo0u7o4BzCWn6OZJzdkZJlk56KpUn4NaSOKESRHZfQhgZGTesqTeotDYMCu/f0GQd5
d04ztzsnGXQ8vLjT1set6jmhv03aqN4OfY9ruCSmx9IqxKWWdSB3zc5k9B2hY444XQ9OptZRFQPc
XY+2bdw5RfeQCFfd84baGQbAGaE70YMd35Z6mhzDxLKPYcmExvYgs9InRLyU6Hgm4ZpQX+fnsL3E
IqjOuiQAxizNvV94l8DBDhrNXYSeQF7k4OYsgw8RpbTWdEbAfa0yzTkz9iSyMIRdMwGO/P3jaoj3
zyslGPWZYXKjmdKcv//TlWRCSydWt90LXbjnOAtMxN0Q+zgt59BDAobWHuetzM27xIKpPGrak1Gw
g+nYXqxi2R9HZOVcIw2jA2z2s1vTEpuwamhob7H3+P7BaNpm7eYzCl+GVGEwZfD/iSsxMGzP5wuA
pIfNiQ9fCnIXHc56RkWPdbeXRrTpvby+eHAMakwqs7EavGhrqI1ZsZsy0RPtfTQFEXSJI+9bSPSY
bELfcdHu5t/MKd37HpjxTKh7eNnxTjOLaEda62gZX4CfWnBCMuAbzVmR3fJQ9OBc0ART66DMlTdy
QEHZ2zUxXAn50wB/gHXF9N/GHQUjuQWV8a0L0vGKpmdvx9/zRKojb7LgrOi3J5m9DUowHJU/Zdus
BJIYxFG6pjGJCTxU+gNvX2J+A+1pgBJ6G0ZsB2xE9XDfiRu2e/Ljc1ceBaX+fRUV3T6cDEjOfBW2
bBirpiShr3C1Q96ZeC0D1z2H+fjJcnLtxHwWTSmtJiCkwavjYQCXOAz92Q2gl9lJtRKiCzej79C/
1+tySzcYi/yAASwn7LoE1zapSV8I7TZwyE+lw0dCrksOZs2iXeJAyny+0ucceKDtdIkb4jbRLrb4
w1DWb/T622g57UEfGMHQ4IW0nzmH2AAy2Bc4l7uMzXo0+IvSN2Oo1dMOczNi1zC+iyxUwPim8qXp
dsPaQsk4dATgzXuxZDSYviBLRNNEG5NWmjsMt3otuGMrwIKWdSGIb8KEEOab0obtPdkTUmuC0G6p
dsBPxqi7zSjcB1q9zCvf27gOLj3Zfx/GAMWXh+guh9xlKc86TmU37aZqvhxe+b2LnPTOVHGzCUKy
zl6Hf6+/iJKfnFTNuW0aGGJpqR1QeBGGDDUmmhXPMjPzl2lszsFa+khuMLSUCxmX+VmUt0FFiqHe
+t62AOEjh45hHr/EXBg61A9ljpzYccOdF/xoEf8ek6AZDiEet0xPqq1gSnpEdYf2QoknDezwY2oi
kowTjIYovTZZa9l7F7EN4iBM7UbP/Ubvj/UEO+JYipMfPxehYx76QUnOKPhqjRi3YxiZMUpB51vE
TXLvK+xevfMtHuCEzb9ht/dYT42/q9sQebFwtG2bpJ9Tv4IeViNa8evgtnZjebDB8zMfyTXMdTFO
cY/QhPtEWvMwmjA7hhjN2sK+S2Cvq92pqKgY8lXh3s7saukJuBudQMTuppG+Qf6D37MiM9avGC36
9oSUeApuG3sgqkCzLv4gmf7iIDybPultZR9hsq3m1MYxKPbwr6prHfDgiEClnOdVbav2GI+lfbSz
L4ETKTDRhOBGSCJudC+F+d7iDIM3cE+UEccexcYBcUy9yoyQ1Q1B/arAMrqG93EMTaM8dX7e7XwP
2kOe69myxfnCVNII73UHd0qsjdNqsCWgylSPTpVpPbhd4TwA/lYPU11/zvzG2JSz7bfSXhw1s5G6
oDiMPUqMKRywhpeq2f/hRfD+jU4nDrypogCnm/S29PaR/XHstnbBnlKVUbf1suaYFh5Z1KhTseCY
ey9hoVCD9jw5AcAWBMpZzHPvE5S5heLkQ+Jd9Sm7Y6p3tL9R8blXwYOota+dC92ilR8jwjPXTS42
yE5I68y7bJvH7AexNpor0ZvPg0kqZSRaqGoFiScgpO/zcgjYarvRohf1rISDv3vohGyOvz8D76t7
lzOg2LSy56IWMucz9NObMNIrKQvW3qs1BqsUI22ldx7BDxUVD7DAIuN5rd2MZB3Do/eEeJF4tyYl
p40vLbrfIPWrHxMkIct56GX9qeOKLny9uh2ayVn8/miN/3C95kaEifXDtiWdjl+PdkDia0at8q9Z
1Ymzrptq7za0Hm26+wtpi+GT44/bsC+tA3ktbFqZlpd1Ya+sESlxHRIGPgbeocCFwKh0+FKlmbMN
sAZui4zAxuTbiKZhazK9dIK42BApGt1UVZvusx5KUTr/o46fGPeTT+JZAN5tBOX1yBj8xsVNuGJ7
WK61xtQfIkP7PNnEgGXgvkY3c06/PxPqfWUGkoeL5pi2ZdAkfNPnsMWURDYxGte8NNZ9l39rU224
ozi3Qx+DZCvso5d/LIa4eazLifiSqC+5ofCWV0H4FKdeeqmL7zWMtW3RcUdOWLfvVIFcXk3WoVQu
eduJ2jo+GAtvJLTUt1WyridnWemMVkAp/KDlgMK+IFLL9Mjpsmyko12ZEjhDsmFJ55QXReitqsCQ
+xGPxOtbBHXjUzk0UBnQW9H7hIsOeoS3NoqI6OOUTzmpSPmeLUoOD6mRj0OPPyAoyDYKBIJgF5AG
BFLvR4FFddFnAzgrdzPZyGs9Ft6bflmZPjb9Fgl8IAgI08mryRPM6m78ErSS3oJtdPS3mz80f4T+
Hy4JTXxp6hhuFV2oN328pEUnkoZtca0iibE/AgYled9IbdBPVSN37NlxE5X5sBpzGxFkZ33PEI8e
0XBA7aiXNe+hhzKC78Z0gTmn3ZAJpyr7YCXlZ4uZ+DovFbVkF+xqpn6Prm8chjSz7vq4gSageFxT
HoSTWYa3XnJXM0jeRWFTHHrHffD6Nrr3XfnRFOGLYDL82aq6v/9pD0HxRh/bb9gM1zotcoPYwIe4
HCPI0exwoxYzA68pqtTEiJeaRtwN61eLk6JYIksfD2XXzFCNxNkWhZ7vQhR+rwUAi3d8UH26s/Su
uq+zcRXF5bB32WTdUDGLw2t5gV0g2MdzZTSa5CwxpT7qcjZDt9ODVYh6VQxsHGUUzYl1SDqtaS8y
Z7jr5Tezu/OTePw0Wgw0a8j964Ap7SlP82sX+oRbKtgaxOoyxBP+oWybE7vh9JBkOBtyDjycdJJw
UMdhJDPEtZLjKm1+2BJNJshB/U8NHfd9R8diBsT8x+Wd877VG1iVaBu9yq+6uEazDKSo3XynGDLf
KEhaNnuIp3RCKKF5j3UidCB7/bBQA50LOBd3Ki0rVHbhokzFF2wG8Cz8cf86HYwzlG5+DfMuhgrL
lPvG4h7/iCYsOyHw67FZAP3Bae6vOk7ZyhhL3LiJlm2TrmNSWcyoYCblM4zq1IH5QEdgkrHIqMdx
LWQ4wOZtz1RUA2QqmWNx68covXqn2UPkUysy8A6MY9KrHsx2T/C4oWNcoA3ZUNkXRTN45AP6ZCUI
r4Rbdqtpwv4UBM4ig8x4Q4w4FVY28gmnz4EVj3cQn3ZoJ8QqVaK9hlqMx34C1thbd7jfjMfcdxmb
81RX+ucuzZd56YJVMqwnR8uNDdllPWQayoih2EfJILFbcEcJv/uG7lgAuoZSRL12zYNi/Ja5zdZp
422PaupgzbcYIJN6OZakkUtG6LsEdxOwNyKcfX+MrzkoCz/uWG18PLB5a1yK3gk+Wdn0AEEd6pmK
ZhbWNu8i7WqGgkDMrFELO2ncY6pwnetjTAYuY6Njgcdk4bd1tkmHS1eMyVEyV1yWWn47kF1zmIBI
D6aX3NhD3uJ7j4dT743OgtIRW1LTa6dYsIusExM6mqzlbadKVHs59CNsoVCLK+8eI+SwSjIxblPa
dbtOWChsRNyTB8uTGRGC5dn9d1PeOzTzx7Htn93gpSSZ6r4ZRn1tt6gXNMIHwNbIbF+4c1Uxj/na
MGoXRfUVk4qz401pneqGrXVrUerSkLEOkDrw3xaSFBqXoVqc5a5zY2qgYqOov8/tHr+P56w1SHYg
lo7ZIFkH7Ki+zbvwqXay5LZNo/Xkieyah31+V6TyM0glQuXmsR5dZky/YGZuG7iUO8wlILPYWqdR
/tXo43Og6bcsdt6+8nVx+/vX72sn/9cmFcMQ4dBFFoZw9bcNBJ9rMA7RUF2nIhgPwvTDSzSO+Y3R
Wf4GkNWXVy080dHDQdjPvbIFcXACaxLt8s+UC+2BdBP9POjNsixwmqO0MD4KjyGKSYIbTne56xLp
Lo1ySldxCWi9mzsqTetYa5p9eOE8fUVFNp2NWUgLbcaur2NkZkdod/mREr+AyjI0j0xsq4OXFDpW
cDhgAqIcjK5+mKeij1OKEcvSrQAymetTO0MjT9t0YY5AvtohJvuDJiDEU3R+U8hQr7SwLE7NoN00
Nb5DOzya7E5xv1jLMuSx8qUi6ynxLm0zYHyouyvbbkYMbfxMxRTvdDrux0yvTBRcDbnWI/ZZKyRh
2WZevetRah7bqXyoWB3uGWyunLYS53io5D1iDfdGYc9fvTonNH28/P6SvvaR315SNlI2VjEKAedt
LRDU3pjqtqzh4xgbnWfx4OH238RheMmA0z0yFvxq9fZ68PBNVbHmrNPJFVcl+Y0NDKiYNeMIY8hK
rqBJt5W1NuTJiRDVdnQSaIRwOX5/zOJ9rxRkHXMml/mmruhA/7of9n0zUFahmqtTFvOWN3+BExxe
8f2H1Us+Wtw7em1tCKF3F5Wd9zvba4GUiOELUEKxz9E5o3aUh98flvsfDou3m84encOyrded0k9F
BWmgiehpOV5r2uFU05ukBi+BSCvb9DiNdmk9bqJZ7lMH2HEFsfdu2R3Yox8yZ8I+qlW3em9Wx9Sn
P2aPu64BtmaJBKbuII0jDUJ/dkD1D6I5GHldHMrGgJTtEu6n7DY40BxtaAdbwU00wCnKIdENSj+7
1YFpVL3Io/zUh/CwNN3ceOAU+6ys7zK8cjaOgaMf61/8IL9HKRccrVTp2E2I5wmm3MNfjX/Q2FNP
zbHcmbXM7YAkQfgUaz+Z9aF0EaHpJCtaPlNQAbF0E+x8cXEcKmhJnePRFAmEX2IJzD6hok3vsJbh
hCvkC4afceMisvVaQ575v8EG6dttz3biTjpwzSqIbjcBm/6FR9+S+KERGJNsxdYb2xc99iRoPGdc
DHUf7bPCQjMawncMisK5d/PJOXQqWPcRu3QnFg6NS3v4yMmx2vZjMjjN2SfJ+fc3gvF2S8zMGAmD
sCwlXZ1q8E112VL46ME4DlertiiQs/XIp8I5aD0aIwBuOkoFsoAQu3ScNeewC7cKP/k1icJd7Zvp
CsECDBjLMz9ZRAcwunWjkuSU+tlRU3tSBugt0+kIyBHNFU4uII/avjBtbUnXasTC6lOGY6mQwCCH
8+8/m5xnOj+vF/NnM9A7WCiBTObjb6YBOQPPFk/xcB1iTIONjDepLtrzmP1oKFOfQrqhvSoWXU8Y
gx8kW5olpxLOxZYwR2+N0xRsZWdekGzO1uNoWFPuXVwjfsBxvGWNYXvjuH9oeLxqHd4cNHM8hXRJ
gdV+1/i2fVYxpZX6tarwM1ncxTnRCZlMz3TTalb60SR1Ih9XeJA6PI9MJ+aecqrf+1C1zARpncpz
aqtE1rg0idBRFfy3GueyqjMP2xtK9Z4UOBkY+bGf+Mp3xbCyrvidnZveg1H+++tgvO3lcx3YgTI0
Uqaly3eVMEOwMRSTA9usNdXGKbWX0gQw7GuwRiL7EAf9BVUM2bUlOB69DI2FblW7WO9I3usbrtzY
l3hmtu0gp7XuQnxotVbbtGX1bfCHOy48zVOJWz6skfd2JdfNG4Nvk5Ye44Yk7aYmoS9053i5eGmR
7MNeyyLdGZ9kOf5hciHmBf3N9XMZW88lv4Mqw3jTAEnzsHCSxNCvCYpukKfZGVMZWdXYTLrxiFLx
xfPS4QaYqAKK2sBdtMKnZky/BIHxsdHDoxMIks4PgQrlVoo/aVnetZO4GC7yTB567jBlqjfHZzD/
L1As4pdxLrU0w01Xd591hq5uQ2iMAadHr/RFm3VfOmZ6TlIs2fNXZbyOevN74VrNTVZ9j5raWIY5
9HTAULD7p/QPk7x373pL2vOj61iMGanX7bcz5Tp0kybFACBChMsVRWqefdUcQA9QhZY5oA2IWhMk
Bp2hNkaqAb3pjQpKGGY2WJzAIoAzJ++mjcijRJMRDUu7ByVifI4hSm9/f4dz7t5ddV6kLttMZbHf
dN4errLIBcSLKa/jBDYCfpg4QBg++2M4x6Or/KYxiD0ARLiMxpm6qU/pYQDrvYJJDoTMUTkxnTFW
tICo7bIyzaNWKIDLZjA8oyyhxFvosaIIRaa4C0VM7K9v+VvjW60X9dKQkb3NMUht/KBGqVEm5sn3
50yQhqRp282S7SBVcnbZdd54GZMtr+5O9DHWkDrrT3qrrwPja+SBfS/a7Jx3vJzHrlkPZlKQKlSy
BNHWF5oF4wCrHLCU2GdC2kAjWGkEGKVlsXCqgrgLaEC2+Ti04BgIH0DGZTsNz63+xAfTyPuu7gaU
TOgAPIjg5iWG31ZMRXzjTO14YsylWbdObaCD6+COxkFwAE/6PLBzstHW3vQTAooi9L4NWeAvGdLf
MJHF0htE5dJoqV+YaW3yMszgQQB8oNMkFPbf0ALCqF3yUOGXFlq5G9z+HsTgfTGQE0eGIWnkbVHc
aE0O/RCGZz606TppeKGVOpQm3322VeydSWCLb1q3k3tbwd1mtdIg6ptfM9Mnu4SL8yoQz2C6CX+p
BX5/VLVDkI0VHgI6eNfX93xoBfJaAMaYdAZPsGZwSCJDWg2OxMSuiqsYK//BzyrihoHlLkInfRBU
TZDO84MPC2+loPDvVOzT6GPGeV8OyJBiyKxlQ5AnbenmcTAEmoHMZ/OjNeMftgzsD9/e7I7j2rjR
5p0Dr1j3zXtVphYE2cyKH2mQvXizCeZVHBULHIm49+KuoeFUYUjtMSwtS1Fu2NATA2EAOXc6U975
Q731B2Obj2n0Y/4N8vml9MfqLp5wgw+2zUmPSXeKAoe+y6C0gymSaFUCJcoaW8Od+RDJYkNCNaVo
wbskwau+qTvWeJY37FzQgnYFMJrC7+Mjm8iPGJflieHwd96E3E0KjVbp1Jgw23TrRp/TXqo7K6vU
nS/zHZTwH4EotY9D5Ty6Ac2JkfNB4hg/7PUn+m2GzNlaBUna7+N27s6O1q0Y0ShluR4vOjn6Zwbq
RNu5erc0YUIuiXdwb0FKGl4+W2cWdW2M8/V3VlFnl/s4GDZDGYS7eCifcvmtTqV8nNg/WgUu7rBs
v8QdmX34fCFOBTnPcUJG9KvT3Yd6cENGiLcpMHiUKqvPVf5gak52oVdQrLzJtQEEV/2zQBC8Fnl1
IDNlPGM03bTULPe9YxBeMLnGunCrmdYEE8y2ECz0Q/SHpdJ5txng3lG83pEMoabkPcnN9VPlMdhm
r6y2Kx89rYXSaxOAZKSYDKQd1MsqzH/0GdbZjsANTNygkNqu9Q593+29kC6XlX9W8E6PU+1n2xq9
ScoY5lLG+aZOmofXvWeDlYL7SO0H1jNJjfrR7gDZe2m4AZX4FZ88NqXRu8P0CZLNioaHsnNPUe3u
AQvWZy8czQfIJWSgS4PqnK3KzYR26B49r0PcgnxIU2cO7x61Y6kMdR/K3LjHedoG/onUPdI7tFCe
ejYHmJOKZA2HGnEjcUUBxA/oU3T1wPgNmwCuBaYaUzB9GIrPpVWVZ67GJq/QBSIU0gPmg35eN0+y
0tZDVPQ7h+Z4GrvwW7qJpDQ3yBZIwPVFk5rNcZLtQfPT6HvXhC/MzDRcuvAuG49LqhWaueTFDju7
a8DopsGw1Dx8479/D76qzX7Z/DguH/n/sHcey5ErWbb9lf4BXINyiGloSTKoyQmMmWRCwwGHxtf3
QvBWXVHvVVkPevDM3iQsFDPJCIeLc/ZeG98/Il5LF9bfvtzOIpmFZUQ+BXYK+Qd/H8yaIiHzEM8g
kvQMq2zUekBZlMFMWz+I0KqproWzge25D4mFs4693ZYHfVAgR9yQkzEE7olgvQR59c4huyG2S5zA
RksyVPWfdm//Mjp9+mMmC7nveLMm+W/HIUdNvTa2cfekitxftrNZbciyfd6308omhMz34RHVRLks
c3vOimY7lCKH2nVNsXJrUtkyV/z69x+q9S97C/JWsArQtOGAZnPY/+sVE8hIuB1VeQLBWSZUNd7Z
MzMqU9arU5L6Y1W9vtIGIOMoco46LrSFjgP+gIQG7hdxZ1bafCXxWxjtpO0wYIugpsXfc+Afsdg/
6v4HQMfkOHHoxEiv16is5wRMHW93j86LwhHGtoTcqE3XasGaKUtfhV7J52BQtEKpOxhudXf9q/+/
8eU/Gl84UOAQ+r8YX26+yo/sr7YX3v9te/G83xDPW65LvXPWTlm88m178fTfmGwdamNz7YwuMrvp
320vlv4bUH+ko+jFnBmRyoivv10vpvObZXsWNhkmaqZqztf/+L3uvi/6b6fS/9n0gkfyL9sGbW6r
2MK2ryvCn2b8RMvHsOkTtUOqRI8pr9pbsk3zfa/KeaiaEmOr39D/WfRuZzwPre7JFaAnbaunSBnY
g8kKD28e7GKUeOvK0JxNxaJ4yrHwrlIxpj96q+12XuqS/M6us/uCiA3gpQFRLPvWhB02DatAd92f
ReWTDhgk9U0kCcwp8oZ+m50ThmyAyTLbfjanQrGfyLpZo/HUv1La1FTIAKlS3QFLbck4vaC6jg9K
eOlN0ks2piEGYIyhSmR3rH7Gz0K0OvkMWfZjwtLyBoKdDpeDQnTVN0Qj4jsEf1DEDsBPyHB4/gt0
DIXpl2i1KvNYxHb70kdG9lSZeBEXTe8jRaXdXADQ9XXO8xXdnnv8GfiC2jbS3sxcgRehIcUvA/c8
3k2iHdAZxlzSLT92702AYBa5KUIKzmTBIXpRTM92ZE3vnWwaMqQ1khUzKsyvAT4CIsA54G5NGoH3
cefmL9ZgKmNhGyHxfHbefuLR1WfDEjjjUDPNZUzjZZ11pnbXpp2xr5LJe8H3U72PQwm3GJA8MUjI
HIAvCmNAZlFacQuOzXYHRDSj+QaIxk6A+8Lb9VpJgc/3UIeZkg6UH6flfUdCyV2X0acklHoAvRB2
Zkq2cp7hAqKLPhBlWdH9JS/BmKPlVG58gNAlG3oMwaYs7Y4Qlp416MXus/Y+bQp1CYTA0DEZhNRy
vrKatYphV0N6Aa/XpKO5TVSnTqWtwWvTSItDAD/5HDRcmZLxHgXjwUWZsc0Mu5dELFvS2ESijYD8
x5GCWamwIkOaA32WYkt4pVIJdbKp3K8qzAEdpxDwqqXhdFNIEqlDkkXtSRsB2jTov2TN574IaVRu
A8Oybjlzt6vB4/SGnpogIkh4QbDFm6mOaIptaN9l7/6oSmm/xvzUOYl8EkJRKYJsi0V+doMmRfmI
AgRKem5zaLAVRQk36ExF8Gk9HhtCWtelgdycTBNxzXwdyj10XnevSqVKEuyLfpELNlAAuCQ0d5b2
aQnxGMpFRP8JWF3VvRAApslNZTWILmI95Mw0OU74Sfu2IgvU1NcGgQmQbky3IkBBmVAUvJEtuouT
FAAhZVGfyJQE4narrEgQ1dDCPM97Es8Cr2vfPL6JXaHZ3XSYuHshD4gtAvQc+uimV6GYxlVPcvdQ
3apeCGqVMibmsPLiY6NyHwKJPbPgbdW3a0I0yFqEKG4E24xi0y9XmcVaqQj1PC5AbVpknAxs8hBR
v0P0JCANw7jZ4aPWCt6pe4X87Kemg782xMZGNu7wiCzK+fTryRR7ieIzXpIO4r9ksVfVZDR79OTi
TvgXSHOq37RMzUDfR0QIAEZCAPVxJv1lEEp/XNjznnGJOzu/tUTLRelEeTxR7Y7xpgAebr+qNgOd
MpG0/hEXaf+E9Em9QafJ99pce6oQVuHUHUznXsgyecjzVsCMHUT0WIaV/AqjtCOKU6NWAkbPObBr
pwbnRuY8nUGqvtXRD4aU6mR8q42kOcEMnuKIaCMX8ziSP3vfpiO/kiBA3ECaLNWjYRbyK9Yb9UrR
A3mehQoiKULvp52BvWlEXvzEoCPRrxdwrJahBTRuqeU0j6u4i2D5Z4gMoR12k7Ho8m44OcJFum3b
PVQDGcSAdamaw5FsabvYDN2unxZTOE0/jbzrtL1P3tCLZyegrChMkGDjmO4tK4d+RjOVvqraqnaF
lYWkIkQdSZRClcwUjihBmkqPvLXR1YaPMLe1hk0yp8slpxnLw8UfY/ATrlDYegRqhSD1ybFJpIej
kc9xIq59qrtjm8yNZ+JPCEunbU6ujdRceK5TmICTR/EkAPpUJcGyQ5LcxyC/3tImB04VDL52Ek4y
NySKTkwLR684OAZuGWRUsRhLFAvxPJepY2lbqxVgSuIonwsrVlu0c1qUDawYRSATKdlF1Wsravku
rBJdtIt+ZcqVOkS6lr5UWastWAxIJ20i94deTPVHOPjWmyMduXUiC2MUuXYSWYMkvzjz/e7BMJTt
LqOONWKVuDVWD+WPCFLidEKAaca1eENLWvyIm5a5os9rsp/GimpNMha2eVN5SUYOkK6Gz65F0sCp
BVriojOnL6O0A+KGZD6QWlo7m7R08l+jo+lnb+jlY2UN1lrX43EHTEGPmTOygcCZwPPfMfSOZxUU
8kOg3+4AUMWgWBpmGfyCiMYBz9mzH88inFTrChYKYGI/DV+5HglcoLIQ3WTsEvSAcheEUnlfhZ37
Evot5Ca9gX+KLRVNgTM+TUlV/pjR5aBD7Bplt2/Za86wpGICZyGuJmkLikhp58HyylVUmGQmBRy2
XKrr0iimA8fcxCXxcnCBYDqEwNMcvEX36TxERFtunIpefjFJA3er7+QfCZmhe5ea11FhlTtCs43X
XjMZD4OJekHjT19PTUuDt0z1c95E2i17eiC1Udcm+Oi18nO0ybFOC9+AiKVMFCYqCc/Cic1Dn4Xp
jevG+r2bdNTIek8QCT8VJHGAU0dnbKkaoB9RubhxqqnfVJrKX0OnyvbYGKm8eKW5b9BP7kQ86IcY
u90WWzIXsqL1P6yR9QznJgtLmm2m6hj2rGvDZuiL9mdkj/WN5XYtZf44vyXpsXiyowIMcVga6ldv
gvFEg01YBTGG0xbwfxEsBZ7ad93Q3Jc2qfr1UNnZIS9MBZgv9a19XvndkQUGSjum/wltx4DwXOuj
4SyiIuYEWdvGqWUwb1AdEKsYhBnBuF78PkYNETGFx8Hd0gdti+0v2ZmpO1EtCGJrNTpBBLYxmW5E
CW6psS23IEopNd8A2w0XICQ4JgGM3EiYibf4hsSNrMdsG4RQnSGdzfW6ctpkSLTOhgGpy/L7+sRn
op/gKBLcVGvRys4TYDXJ4OIWjqQgrdkeN9jjyk0rW/Hujq1/ohTP79T6/S1CT8LgyrJWgB4E423h
sZnJ2N1hnrrvrNh6U1Hi3jhd0O5ttnBLRoN/L72pADnftuJOMo6hnacROoXGjxSsEi8jGEraRwMO
1pvvBzAI01qALoy1fFZRS1lcEqXrxQvOzug5nrKq3ki9zH+FWmmhlychR5cj4Y6RUabBtmuMVF9O
hh/BTLdV92yKli6vH4x8r2mDzH7qW4iSwhzQx7nlOB2tMmVRAU8eR7ssb8gogZ3PFgWk0FgAUSrz
XW+b+alrfCpHJC4XC83T9F2nGzXZHY336ETQFGNwzDf4oFoY8l24r0okOZRndYmJsLJIpCm97rkM
qm4/ZGG/Ccnz1laiiaNLnXa4ZXzyKktA55o7/xbZXUC37A4GJxNjgvQ2PNldz6LQxwMKSA9JBDyK
ovP3kHpZwqzI6QmtUJWxpPYN/DKqKTuTMR7eU+sH+Y2IBg5hXrlsEikVWhmGqB8QinIyx+3AJVg2
pqexIrMeYDrDxEdnZ44dxrq4F89tWYsXVnX4/po79ofWblkgg7rZd7pWn1pHBR81EpZDh4KdNo5R
2Wy/VP0lVW6fpramqq+i/C4sqdPndpveu11RSrxSAJXpBGY2At263yPUGc6Vi5nCDT3ttmeEHmva
3k8J2NGNEeOGJjiqct+szmnw9bcGIQ12PAU7u3MKHTu2Vuv3lbJbqnKSYejOKb2oYw6+MyoiNW1S
a7okaFZzoEMAjkuGD+nglMGdgT3lcbKi6SlCD099fkwoxLOxxfrmIIDqYGotaE7B5o8HTbIPTusn
k2UMcuNQZq8+vbn7sZHaiwom+Mf0iZZlWDfryhY1V/mc4JJbzviCtjg/9bZfZoTHga2TbkXUL727
ZcelQfIjILdNi/HyDYul/zKlRbA16GgzLol2vA9JoG72fuSMEBpdyoujiEfywRx0iwusUhmaYzt5
NOhK7NlGxHtaR8G+zhvw2Zo7QF2qUkK+gwQap0+gfBFQY/YTg/MNeYWXmizkx5FYgBWc1pxFboTW
ZEHXeh1KSBC5xdhYJkbn3ZSpSeV/KNCULVBJEwiMlwF0q13259DQw3M1ITrZycpgRFmR3R2neVYj
hLC0z0zxAbvlSMwYH9tkOz/G7pnuHF2nxBzsk8Xh61igpTqnJfEQfiTY7aFofAijMf3l9c24pz/Y
/0BDz94tGrpbjUPRh0BFv9Q4rWQrS1EZX8VG6T52CH17ogkcppSM5eEDBwbcUMueCBjKa9ZPvW98
HSlhHMcbM5PpCzIEql0Rp8rzqLruQ6SGeUkyY8CygEx24xRJ/wrpGNKgxSqBiCVVt1Egg/y27OI5
c1XrNNJeyeuAjDGXITUfGxS5ACsvGYqDb4b5hkS+etfF/rTqpTvd4QCpT/ZghXtdMWtZYj48/68U
uP5fYrZ4lHv/Xemq/6/3r4/so/j8SwFr/qnvApZmuM5vuhB4dD1jxrbM9eV/gFvEb75Ob1+30RKQ
nk5t6x/gFsv+DZYA/ELT9uaihMtP/V7C0oT+GyVTHcyKMxey5prY/6CGZVwlI38UuPE3z/QMgSPF
Qleo/wvSpB2pwPVOJn74s0fZbWvtpmqcsx7XsBw1LaS0Y/W3ss+SR0/OgPKkd3H68NAV0tgngqQR
3x2SR05G8b1jkkI1v3i9yUXz2Smhn77fD+ViTcq3v74+VLrMTs4cF//HDzT+Rxc65v31GS1FTqSF
WnwonFhA2sM2TPu2vo3QeO7B2H8WgV+egqY+gyG2FyWpy/dRQOuqlQVKg6xqL27KqQCaUv0p4agT
IP1JGRyoShv9/tYp6Vjl9b0vcnOLLNB9jArCxGmH6cTAzQ8p5e9dfEDL60NA/fk5NO1PAPTeo/Az
EvlCQRViqnIoobASyUXk7vVxO8co/ulJ0UwLFCtif32BkL9iVWsi12/NirAlwCDjqZocegHXu9cb
hKDjyTNzfkPpbP/+liQaMrkiWZLUL29bm/k2TnLjJVBZDbtQS3eD5cpnxwxPnsqiH0OlMYMZyrxh
xnbPwZxQcn0BhOYuaQf14gXDAHlVadsQGftzm/qH6xuyya+Wbqg9Z6Wd3RL5x64aYNxxKrXwIe+q
5IjeOwW50uZy+cfLOKYJ+JqM9iLZkSV1+4UxhM2mw0JgTlG38QGEHxVz2pmDL4mDXaq9oGe+hF5f
/QfxlM0F9Wcdi29iYdA9nPIwlOYx/7cmL+A/nygAq3tHkLjWy6RfYz7X93qVwywevWZ5tUaDuv2Z
Yl8GyqOi8xDjskwqZubcqIu7SI8KYlhpIlhg81tJpj0Uh12OdZGAmY6437QvX2Jpnim8Whc7TpvH
yUSPiJdwYSqWZbJY2WeQNVMse39syFa0yGRPsvoCdgeu5pgW576w4RlmvUL+7FUtWY54NRGcv2Rj
6XkL2fQpYUQFOUzaxqvD6p1KSkFfCstjmWKUk1m6/9O89nvp+7/+zHf6a6XbI5pYCEtHv2Ljkcds
8reOTYWS1s6jcXh3ssLiOKA/fFtybOPFTEJvG0uJ0t+2x1dL76ZVqk8+xrJZ7t9k4iGmhHhyevLP
jUE8iJrUlqim9ld7YwSvzm4uVpvauzKYwvP1Jso889RZ2YiX3bgPRdLRJMMITnoItknBHLEd4lR7
xJ32YhAvQ6tXmOvQKIB4//u/3J7VQ3/Mj55voShlimaHpTNHGubfRk2fKkth584/urJIVzkGrFXY
uhHxuWQ3lK3+yg7X3cg0t3bsfkHiJ+2DJxZZ0mWv6OzsIxlzF+SdzcaMymkR9Da5u3CMv28gCqRx
md+R6UZIfR9zAfvZm9T78MXIAxxESPPPEEXGgwOGccGZgh0oWKmsCh6GWZ3taWSiwRmuDnbu/iA4
Wn3Md6Z/3JGwpurJ8maFqXhI6CevyOirtqGuDQ/65OXR6t9/YAa1qr9/ZDOMjIWNJc9FkeXMg+lP
7RE1Ui8GyWN9OBEsyL4WeLZ9g5p4J9fF/DAeEn8Xw3iBtjtzIzMjQ9lKdoqrG8lOr83sgol9NJL6
kmkD3E63P/FKffnnU40xdbiogzksMM53RIgT3yMBZWygAbWJ+RDqxq8009LTMA+5RtODDQy9X76t
GLA5yRc6vu91SMbY+qo56V1d7hjmhEWZ7Jil/cs1wQeX1vRipaQkWFKMmIeDaQu6ZqHsORZANdZz
V6oDqRnxjyYLFCjXhmuwtGiF1JPhbKsgsM+GukTJlP8Myt5cuhnJ38QdGieZYn8ZbEeddAT3KyoB
sA40/dl1G+04hUG/FNSd6bSY2XKaXOsU63J6ak25HsM2emO1K3dZYJyMAPOkjqdil6dddFGOhmcS
+OgDIZOnacyygwvGg5KvcFekT2jbqjXe3ci9y+UQfHVevVGYNT6IIGWn32bGbep2C2IazW1bZCVk
Xr89I+Mgtq0Ngsem1MmoQuR7n/oc0OXsDcCy+MslhOB655/PzHc4hem9+MRm9+7lQ/BkaC1cgkif
lnnXToe0fE4GVjBqjTYx3q2ebmJbjx5aNzd2opkdHlpxGor+OWkqxkhgZO7KjUdvXZjjK+UiqO6x
S9NjzvKZy+PbMtCZKgpgistcKwH4llmyR8ujbca42RkThiY1E6MyXNmItwDm91VUPCL3pVaTlk9C
RiTZlqraSVFVp+Gf93Q9qXZgLS8+At+THcEQI1dnXw9tfcvYqG97CYbIDIkKlh21fUoTD3JwunsG
z6FGi/XSqp6CTgz8ztX5qGHFOUc1MYt0ddrDiCZ3o7OfRYALByPLtmP+R1w0GPLQhWS9k/u39aDi
HV1dTMeSMuC2LS1xB4yH6I06CF+GYN5EOI14pDkhUDo2Vhat4kbbao4VIL/k5nrPpsq1JYTn5foo
deNyp3WWtfdj6h9h1h7JCSQirISfAIOGox/U22lt+iaJnX1yl5lT8hinQXUswGKuYrc2HmqZv3d2
tBTRSCOsn5Pj/3mvnqLfn+O0Sr1vPvOz9aV7GGSHgaj1hzHwf5Z9Pz5H4KMXpdsaj07tGo+VNtzj
6dJv7PkR1MGM7BXPglfFO9K096EN9y7biQ4oQU4nYdERYL4ODMcjpcE0oQW2BMPNmio0anxHddXd
BJz3tQdlU7PicEh01uAmzalQFMLNxD4T5Fym60D0u9Hpq1NE7sddLLCJsbUYV707e2OuD2OXANoi
J3q1xL4OVN885eZgvVjxRzWV8hmDNpHik9ZRrxyJ03PK+q2FmeTa1U0+x9/YmU6aGzyZY5kV3eP8
/GgEm+8vr1ciOpOuWV9whfA3aMRbe4bXMU8qKC1ja4pdTPARLNK+XxI6alCZGqpNOuT1JYQxcczD
6kUk6bBL2ARTs+yze5FC+JkX6VpW/apKQ+MwJHlw2wkcGhKTQDL90sAIvNv9nCgYZ84OUYi+EgR0
Eguf+uU270afeGrfepEWUTgMg+J0fagI0xgDbY6eK5u9QfjaSgFpuRN1IjZgkboTdTN/n1T17H62
zPMk4dhESLTvUUZaS6MMtS3Wb7JeC6O4sx3wXZQYaVXkVXEHv02ukgiIiG3g/8YJR5GgiePHwTd3
eRu+aCju82Ma25Te+rG8cTTSVWbXcJMIn5IcgjtXZckmHZMK4v8owc2a1q4g2i9dGDV2RD31oZjN
4qukao5tELuHTPBMhxw0cPT6aBem/TxkyOuTsYK9UEgk8yXiPkmNLxwyuvkGxlCGoz4uS1OSu9jB
zxJ6hTU/Mb+PH/DO6Bc9c+GHD0NoIsoXwLX0pKb6Wu9D2xrfzaQLgDMN7hbiqJZ6NgVW9vNh4VlP
OJXgBnjZz6sfJSVh4kGZjo1g2dtevc64v84FV9cRbHh+N4nO3U42UVvu7KhrJyf/CYB6qWJ4jZ5k
n9o2bMyHWl4IWLQgHo2Oy2ZOoLS1A/bu6VwFKge3bEFuAArpJzXemfItLa3iU1LMBr+Vtg8ajsON
N1Zn3W+RS87Grj82c90IK7NxO30/9fktxWBxkwwQYpuIqr41HycxcuSP5HW+M7TpkdrXOLzOelED
XHxODdEpqhqchTagxLvC8KIf3lg6K1oU/RF3b3nJ4kEtUK+3d1Y8sKM03WdABvFT2MQkiQyx2tU0
CR7RFPzEup//1HvikS0a651jPuVdzAkyTuI/PYQhTVwsaCGCyprw4iXWV9tY2hOEcwUIuIzOhT0Y
+8bt7fTcxEZy9PrJoBtrJWQAQkv9fuwQaZwWDINlR+uR+pDbboMMjIUTedqzNFSymopo3CuAhS+E
t3+5lsb2Os7MU23Y77Nr4zjVXrROFIbFbOaRX2+uZPJ+6kGtKkOBYQsIzIPogzzU1vMV4dbWTT6V
+IwRxq1ZYmnYkFR2wff6lkCXsd6pVqj00HvK3Ra0KmhVwc2ZpO5undLG7R5lr82MH0507cOp8vIx
DdWSz0+dEDgy+7s5EzA3YGIIEsKrUephc0koenle+h7mjf7gZJPYo5zkKidx5L3t3uCdiJuZebOa
dIMjd+b8FAFV1sLJqoeBiWPn9U4yN2DGh4y96uL6Fn2wD7Id81c9MIx14bjvRYffPsHuHUFdMe6J
Y/aPf3uYkUxo5Y5d/ei0/J6zw3CXzdO21g83dE/c4/Wp6420kg8nae7BkZm7ana5d32SrbRJUUSo
Cms9yabaTKNlLUdi8k4G2Sf3MG3fUk+LaM0HxroswaWpfkpWuugLwCUiP0151q3bbipe+EDvc9Ie
N1ajuZtGEWcQlYF7A0dTnih0E4jp3fky3uVFx5+EAsU+56WHG7KYR05StDdTxhqL++c9sR3iB6zR
YT0HLg2lmiSnIajKN5ajsOzMtZ9mHKqqjLqhCN3dpIJsR48ZwI2X5YQ+x7Qvrv8UEHDajNqq7uwK
hN1c42Ub1JKfhL2A+k+wCyECHSmBa4gy+QcKL7wZvaT/7GNQFnLqPzXpf98Z//HM9SUMYXbW8Z81
iDkOFgq/lTmSkDmSH45XeLw3I7+4R75wDug+vbii+bj+CVIglLeJAVgHpYJx2HbDbQL0iCWP3pJR
Gac8qAkzFIP5OBQ4PDTNTW8VSSY0KQl8QKrQg2nLw4Mmy18aTP0NIyUbLsY8pUJQ2ziRqJ/tvLuA
pZuWrTGEDxyJgDHCVPr0hherhP3mCrPYwoh5KH03OTtWGz3UXbYfDCQUYWS4d0mhFMGw3Bv0Xlua
cEevC8eUJ9OhmBR8sioYd2VH/9bvCUD846bhvI6VXuKcCNrN2NjdS6OVRx/C/BEVEoYuv8IsW3pv
gq9grXJtWn7vCHS36j4G+iiYoYO3ItXiRWe0nN9cJycbN6NG0VLE2pAKrSXoS/FQaV2sXehubCPR
V3ffw8kbmvSHyTmadN0guSla9+t7EJXS3OGuYRagiYJCkusAQluxizu6C46e3vQdYXNo6jRjR9r6
9PtGpZUd2NG5LOeBGVtfMQ9ZgregiCP3sbYOVV9azJsAHLhsGRNTk30iAcP6Oy8TqpLwka2rnplA
+TB17cMQtt2a3rR+hyWyW3NQ4ogbNhrDmPby0BWHKSrFhQju9KihXmOw6hFchrU+V7sQBd1VRWUt
QphGn7Wz9MpAfjqJBH1YwlcZtOQkRZHeeoHPuJn68T2zQAAFfQqSoZ+K5fcVNEIexCONFG/WG9PB
okOXqIzkPCpoK0cofS/KutgZP7oyHjlR5XKLHWvYjqwu50nnnHQ9nFx3ZGOXnOZr/uim7qewEMxc
/3pD+nG/gNO1aK9fpWENJxfWhtc6PhZmT1+XIpaXaLY4lwOkLeGO/sEMcuswWc6waGnOgQxt5spA
qPZGEs5eGQOyF5I5OFyxcxtpAXgor8y21Qw++f4OgNQRFuAN/tmU9Df7vp+Q2MT7NgfAwRrX7VoH
egBupvDIBnV8zeJNzzkQ0Yj9XNm6WpF3UB/Z20WPhWzvhhASX5iPOW1rNlCCaBnoghmxBk+aa9fn
MPCim/LTJLkTrWJzdh1R3yuRuqe+0C6tjtL9+hQioIckiY2cz4kMzXwycsYk5Cg9h1YFfcVUW5/V
DK+Q9asFu0Hj1e9H0runoNnLSikimaSDZE1XN6HonE0y35M5svsktefuKqkrboxmu/NW3wek76tL
pKkNJ4lsHvK/BNSpGWmrjwbF1axlf0YKXIzG66brq/sUstbemPn416dSSnNrDvrjJk3oJHoRBr+p
FPMygFgC8Yv+6mZqO1JSGDtDJ3+72FSGCg7XgTXZxGFVvvGsjBSgE4PnHIy6/zBJ5xgSc01CBoNO
tCjw07DJL1U+oeQLOQUZBrgguL5EKMznBMNTxG2j41trFldtT7ocBpT8ZxENd2S4oLG+vmgNWrNF
Dbk3vbS8XC9zvrPvRwTVNxCBy0+jc/cGWp4PGhvpMux8dR8TNL/Rcp9ghw7gTqi/9p4eHku9KpZt
UOH0c7RqPep8Y5E7RXdGGaOM9WpsDGgXzdEUN8Qi9xpJleh2Mnc6iTkNzSBEyFhc76awXXaVfmfH
vf49IQ/proaC/TNIC2oaFZv0ZOiI40N9i6AkQ1JFk5Mc2Otxlx8njGzeQNsshXIYX4GinJFuVU91
YCZIumXw5SYrozGrLz0RENb8sXx0Rjsnkmywj3Hf9qdYMtrShGjrEjErbdH5XhLaJ8PUhxmwqJAE
muGjVectRZ5Y+8ywZ6ci+NI7stXqsZ2edJE9FcFkLshtsc+Yvac9gTPTzkDkfuvHmJgQPNtPRkWy
SFlH2JFLiUZrV0xt8HNuaENgNS0SQ8R46PKw3KhMUgJh6z8gb6Dz3jj7jMP9zmwgcoDGt55sjVW+
SBdulREiZzlU4VPWqGyKf3wfaL+//CHx7DtEVmLv1XW4vOZskHfSXUReolIbgnub7J8kQ2mW50AM
KaANd445ypUw+mpOtEaSKvPop95M20LOubdFiOcnicYvVYj3NJLDq1ZRDZeu3dxHinnDwJF9NgN2
uZiWtR2Oe0ZUlNfbdIYHk81JDFLs6wuEGMSQteVwm88vJPMLESDqhY7tB6hS0N+6hfGXF+af6Ar9
95/YKVFTzuvbfAVUvHrPnIQMpkRrTxkzIYg6No0ukY0/hn5vcrT8aUgD1Kk7NreG6CWWs0ynL8Bf
MDAVKq7Jn56FdjX1FokCsG3nIbHIZkvBTyqbiPie5Pk6cd6kOdIHE8WXFYHkoG/yItMyXgNHTc4E
CTrHHJXAGoGqeBp1zod98sTepFeooufjfVY/E7l+gOilPaNKVFvpJQ3lUd5m8J1b1I1+DLHe4hG2
5YXUsHUfgAzs9CI9BFZ812aWfRNksX0jcpIshRvmKKY60WyZk/pj2tqr3s/hT4W5U29G2m6H2Iy6
BX9h9ERZLVkn8dTcUAZFBWnKdJ/oGHd826Wi41WrvAj1Qx2NsITZ3Zd+BTxSEhOqEv2iSPD+KPnX
6fe7LfNsZN5k0AmWeh+TtCXb7FTk3QEIab5Dwak1e0Vs2lq/XvSMFQhfVXRTKdIa2JgDZ89ieZNo
OlZKOE4wx7E3+w0tx0UgnE8ZjfWhSMElEAOKwq8f7lHBXcd/NZ1AztiPdsehN+JIDxgMIDgW7Q97
erWcPofLnlKnN4fHsKyDH1DOv+8k3Lluj+umdJ4MY9l4Wf2lRbUilypTJFbDpm29Eyxi/VS4BB9c
b6YB4uj3JrcvioxWT0zwcOzY1GR19TaA4Usb7Y2NX7xzcF9unPkhq/e6Fm7+nArfPKimGHDW8nxi
uC8p23CSHGdpsqmpm6Gj09GHrv5mhAFbxqAXJ4rU8WNctpRSSuMtoM9DbPV0oI9kbK4fg+JQsNbm
h1XKBpTYDkWAOGjfNq3IkO37E10AhIJtrhOdpYZ4WVpdcXd9C0GUl2n2bcm2cu96A7WEndUWsBeK
DChqThjevVctw/eYJZm+uT7kO7wnKyO/1zKwEYbRx4vr856FS090Vbadw9tyN9UuOtKhc8l1pnKB
6Wt+SoLQhhPv+4trNOP1BdIDdZYHREuJCtdXfGXj42wFIdctKtx8+3Do3cv1BRv1iXRTcf5v9s5r
uXUl27JfhAp480rvJZHyLwhpaws+YRL+6+8AVHVc9O2Kfu8XBkDq6IibRGLlWnOOOZ8ZcTFyk3tz
zEbbN5pfLGw2xzjFQusSdgQzzhtGAXwQnM00+Pgpn3++l50WGADrkO4HnWZehgzdSBPlbK5II0TM
a3GHdcbgNUn8hxHnHcUCG9mlScjfY2cqdCbSCrQTGmHKuUrZO4NPv90fGB8ylJLbkTjBUeg6gGVZ
vtf4d+d/9Plh/gxcI3OX4cj+Z7ghBKN33hRs98r7tjChA6b1L7RoIf9SqAeTcxFl1yF11ROB2myI
RjvVTvM5RCBxlMlfn0IUWNI6t2G5eY13I907Ko3sMZgehBVSJhhjcGLqorAvtP2DW1ZfRWfFH9OB
GVY/B4H5zTch/aqfvcJQfztWWyzcUA7UpaA6ozg8Fnx5nyAf3uayYzTwLM83ZghY2dotnI9xmNg2
mGSyVWu3711giYOaJPZRE+FropOItSxtO9rAdeqZjCjxlabqh1tLvpYLDWjwYwxbNFFMhrYyt+C3
cdTpOsxQxXxir1+C0RUW6BzyIGTnB1huGXoJoY0rEWJzIyBRyFWXZk/JhGhPfNmt5h3oQLDC0qts
8qKnDanV7ZXOX4oo8L4DXdvMB9F/DhSyF5W45vZPvX2yxzS5Kmb3ZrWtegQnEF/TzLPvx/J9fqnV
gktkF+4xmGbHrRUdMIBUp59Rrh136bZuxERlZ7zs4QHdlwS+ECRK1qUbsKCVWnMoIstD9cBTQ5IX
ULBDOoVBstMRAhJg4AVXIP1gydHSfvRFJ6Eg+/Y9OJz2lFrEADqMHb4T5aghabux8uhc8QZpj/Cf
UgKSd0zM8LyM9QHgUvg5tZpKpTbehDPSUFagJPV6Z5zVGud1Ha9Cf5RX1VDkNUCvvyNUNFrOp9CZ
nHmRV1J23g3g40uhkvg57Z/4M8Yd2W0xqSKDWh+DgYCRyFAJHxRls2ll1Z/81i4OAVOBXaD22Z1v
YA5SiLN9MmtxanzllSZvkD2MWo02TKM/5WWPdj6wMSAnzkawS2RJljww+kRhEfaHqmkYO9atAq0S
X8fCnizv8wPSPf8iB8fCczzqG81pLfaLsAV2FprkRYLWhF03oLqGmQCxjlFytfF6YEJ0L/NTuGb7
/egbe8z/1/lbNn/z7LK9p2knLoFOBGChwO2ggqoWoiiVMxPO9qV8TKchwdi4DsK13l+CNyg2wELy
m5uHziLyyNQ0YjhX4F++ybbYhsahdWP3KSmCmK+8SNfzyiDMYWeqAVVsJ+qDnFrdWrL3BbFl8MP7
g29bzcEK/S85Weoj27dXP7crqAwDo1Lv0Z3HllmkLQQd2nur7apTV4oKZEMZLonwjQ+GXRfE52aI
MhqyIGyU3JPTf104dGdhMqbHRGOQhnIbB5Hd0a0qUtSwDbvHs2FI9awTZb7qSSdDCCAZiDpunK9H
Ahd/0TyD6z4ku0aPqFax2YNq8Vj35/wkd/5lxGyWtDec8UAY+HHuCaV2a27qIqxXP1qTDBS2Oerm
fdbmcuFnRbAVVZkdYgZ/a9v17gcERPdKnFkLgjfly3wEW6te8R+MFyxWuu7Yn7VVAvZT1PuhL4f1
z4SY2u/Bx4K3tuZelqJbW9ggYPcNhU+M+V24lH13gMhxCmi7PouAFkM0HQUB5jaFYGyZe8VFlw8e
JAvGkhb9ZF0GyimvRLItxiHbZFjmLfSUl/mhqjR191/m8eakzfhTweCxSbfIttYnggsOYPgjfx/H
pxGRflanio+kmCY2edWfZVSEx1qr1z0il0Pm6s90ALI3IRtSaxFJTc8QO+qtUYQ7G4g11hrtrnEk
DHg8G7mtIkygNQ8zKWClbSq5KjPi+8iRM5ZZ7d1xxQCY0vyD7mbyNo9YGYQh+y1AfRKg9mtI/eQ0
wyXmB7OsB0mWjNh63ihO7qjCoh7rMw4U766eHhKlaPd6A7eCnsld3BmMTbNLNNIuZjBZPLPuHI0g
iT5djCM0RAPzEiT9k5Izr+knmtX8ACY2WeYBumc9is2f57ROD7ZuXxR8d8Gkh0mugCzzsqMMiUDV
K25qQ0u+5k/npK8dnfbC/OEHoEjTvt0wRynW/YiQdRErirc0M/ubzaS4V1SybjrSYD5N4B9A77K9
ag/RoSGjqI6A/QTw1JdVnvp3Lg33IfdqoB6uJk6OMLMtKbDAgwuvf610Mm+nhqpCg+qNunovdDx3
00FU287vzpZ7Iq+irxh0aZyidPcaYu6BrLTjLh7bm9d55RoDzkBXDPH4aNndOQUOi2x3ZNPtqf2+
ogKCom4wWJfhtaAnnMgq+hxEwBZWhuSKZwy8mH1sXf7Mi+VI4EybNm8xkqSZeGj61DaW1TDQcn6u
pqZfii3tFCUBfJVpeYr66DtO2+jUj25zNw4ebWBVfypYFu+qyrpWMm//y5ff/ed3n4IKLho5YZ7J
Ldz5p+bLrjxRaOh7Poi1ARdAn8l3BMGowiJddzrNmr6+Ikx5l9rbJOh6qis9XDpcpffo5G7VdFZn
Yfc8H0kunqWjhN7ez2R90Mbu99x70VFtr0HKUt5FI8Oh0K3XHoXmJ8uKsUh1U7t5HtIHosaaUzYo
v2tVMXZWaHBNpMxEUtifO610q5MVfkpVu8juJYL24C7Qg/E9MlEKqn6+03p8SGxEEiituJCXCrza
NSGPWK6OqLJzAp/T8FAYAdVtijEhX0ud+LaWALpFPY3Blcjzjk5mQWOvFQTWhXuwJuLxfIoE3mUb
qiM40OI1BgZmrq1ullto/+ZCsyLtUgeVs8CgWq1UQ3g72AHdRtZjPskV0H7J6py7j2HOLq7sK+vm
mCOrqRPZ61RSE/2Xlc0yJ/HVX5c2aBvAWpBoOdAICQqbWHB/URqpWu6mQWPKj9iMhHyLA6kd6qAZ
71QqwMR1U1pimljpzKYOf6aMR3/kjc/PZdbh5+Zkim4zYzXtCcZj9uBr0GPrWynqkSwYLVVXP/VN
QCt2rcLEpznZusf5yPvjqHOVaFd7fLRNzKwaD2aXLHG5THOMZGou6W2ypJD7BXXj3uxc5AZqwcUE
r7VmVxAFL2rVdps6a9oN4p7gRQcFwxg0Mdm382oeGY9FbLw2tYudeRYz+YCvvSY172YtUzISfayQ
e5Z0Bnt/vGEf8ci1HffKi58gFCVVi0l+lEw+bjaZ0w+g8BFrp/LaA/UJceBJTc99umqzsl5ZWexe
/zhLcsNhZk8F6WObM4PF/0n0oY7OM90H923SgqBGKuEl+d++HTSLkLHUfr7uGlRD91gBF/Ol2KNL
F34yHmw5dztIVzix6MVL5kDwe4PiRviuf8RoqEWr+bBQCG2N3X5wN/FQFZSihEGnQrmRElDelVSX
p59V+2cGC15kU9Goxq6c3PSJ6BtFZO9Jkd6aMb8aNUoBtWiutRVVBwc1rsV6Xqankb5Q0YWn3POy
G8I29a6mQwjMCdUdvP58S/zDQoIl/s27/qb52YCCKfy1HajO0XN09zSQ/rUWXFDPoaq9JLg6tz9D
F7Mvk4MgLodE4qZ6KHT7phdQoLSdauTNq6J2AKOpmJcFQlO61orkcwO0jGu4u4u4jVMl89WZdQPF
GPKvwUD9DqNiv6piNyHhI0B8zVrcsEzek4R9nM/oPhUAiHzkVgMDJAeJNt14DYqwaBYerY4PoQDW
suJSXOvBrI6Y5MmrsRtvAo266J+qhTqNzAx/mvJVNVmQgN8sxcmWth6LR0/pw4uBTiicdpnm9BRu
7xVq4WjNpWFw5xF2vCnKvL7OD6k8u/QnHiKUkldrjL4jwy0WIR2Pg4KrkIlBqqw0ohOfU9t681Gm
7X76WexbBe/awc2qhtEjLFRv2RVa+HM0Ts+l06uuUkeP//g5ia9yP5hUfBqNYLRp9FF5wAS+kn0k
r/NTVl/fcEc6l/m1DJr2ROXSj0UZRU+YdvEkFaOym09ZoUh0jIG1pn1/nmsHJ4j9tZdb6D+nUgIf
gLf2HaXeaJP2YH71z1OtqphmWSolRGWsejYk91qTuPeyGiGYugDt/3zO1xwCeplQQMJ17ucHo8O7
SgF7zBuQ+C1xGEtBUv0iMSn3+lhtb63qxHvpl/GyDG1jq5DrtJwrqnxoqkm0fplLrvmp+UFn9orP
11zwu/0gWDBcfmXLoJNHbdDdRnnUYzu0auPJ8iExzaejX40SED/INQ80ToO9yd3ayisTNT4qJ9k3
asyMqy7Gl1K5r9w7SBu0N/F4qadmuup9aQTkotCxkJGlb7AbNodmNOK7sCMdh6EbMRCJVmyHqe3B
Bo4OSFXl5qoej+1EnhcHluBonU4zYcsp9opha0+I1Mkqy2Nly+/ba9P+lXtUfVVD9MM9UjC0WIw4
kOyHKy9icJomHb+3aNo9uwP/IZlA/q0BHVy6/mU+s6O2u1SgAjUJypR49Y/AUtdh2HMFT0e0jzSm
ELVTfhKjIfA9cCUy5qHkH00bdvk0GZ1OnenUS7hUInYxzqi9KIlevPQtKpcoFOElKn2c9pkqtmnG
T1gYSld/fkhZV6BxkvwfDZRbCOIGhqq6WiqrVxD38mG+KzBRrx6Os4w2MbtqaaNN25nQ/TBAJdH2
58vaWhV5jF64tYgef5pf7YqmXKaB8Tov0vND4qwis/Ye5hMg3PtQHzDETrOXnMFUTU/9yasUxKMu
7HcLhYodtNHj6ESIZ+Iw3s7v3PfJ05ZxHm/nW4v062I9rDEs+ttZSa4KlYUzi1EX9QamWjxzs0oS
6LO3ztQagUNRHNWp41PKodqlBZhHJabj08D73oeN/LB7+z2ctLdg+N8q1ynPSRSXC1/BsdGXnv0a
FeJWAGb4LjGyc5XpXxnFILoTfecbeUdMb/Wr79m5L6rBGVaj2SZsoxl2Fy6TXgfVNRV1iHwX6EmB
f+zvR70VbaUNOTDxcoYSg1H+80dkld4ryHf2sR75dA2woOeTNhDFDBcE5fuafDRYkHbY7GuGCjtY
tMkDXjMcsNAw3n/uIlT8Dxj/X+ZPoPGgeikGOtbO9+1rGXYH1GVrDU39S2VQ945l2F68XoaHMBf9
dmRctRpGkjYGZFRLVwTJW1Q1j55l8jXGB0+lp3yXbfhaJXW295mFblR7NBaloQz7eQKtq+M5y0ik
U/JEHlhky3OUtB2teXyPGkPAhQKg+9MO/YubCfkjqaCuS0j8BIBQ0VJ2G43rN4MQV5gYXVKlNVd5
nZDT1pcChjhizy2xz1ARnRpncj4k3L/MFKs+hl+Pvgyu9BTdCWVXeFYbDCpcEJqJrTrT0eYaSEMn
1V7EnH0VAcM40BESjwLMBplmcK/cxl0Q04Cf34/De1UvyhOqJ2dfN7hV5+/5XLEoOVHC+KJPlEbF
PreTdA++pTxKr/kYS29YU7noW2MojAeKfhTLOlYBt8/WFTydtcI/8Hp2mRhOxXvT2gC3YkViPEDr
ExhieQ2T8L0J8uGdZD0iD9NOPXnT82bdH5qSfhVGhW6l6Cz9nVmduSBYDCjgY1u4t3KEWjDdVuLC
bjb1CGmjmkomNay0QyloiE+ouPkpH0XGcciwKwMDdFcZUsJlbybJjmg59WoOefMg45cEYgFgnUKo
gHsnNp1GEm+SwAbRZwNz7w3HIG3VOyUYsyXBENkv5LoT6gMDvDc8wkAKuWUk5Vsemeaqb4S/L/Mh
eNOgvkeJ8eJmuJ3nP9kOI2qH2qgPmKPb/WC7/j5VmmXnF/ltHlNLs13SLLKp4SYh0yA0e83OwD2z
twVIQneUIB3vbj6yRno0bgsH3oAVsezR8HkTJbTrI/vYTA/zqeMH5K95Azrc6TmlqD/DEoDCsvCk
vAVjC6ASk+qC1op1G6wyArih7OdlPNATDyO8OvUup1JY41RijN7Mi9no83HPrxouELhCQRhLdM2X
k1TKXVvn7S3UPMLxjOKVeZC70yrcCL1ZcCprrGxqmIO7aa3nLHmfn2YDlByNPgM5Pv1HXZpzY7WF
dWggJiMs42auBedu+uaMSbelEyKeAoumcN5V1ft8BM4IqoevtcR/VrveHoaHn70fZ1WSFCvCjcMD
7qJ6JbXIus5HQW9bV9VPyQDTcknNhRB4KCcFI36qvcyFuqLu6o7SzrxFJZrhzjDBBkYF7zo3ZPgp
KBxzYe2VKq4+h95jqBSFX6UHnUB1J606GMB1H9bYOdzYWtZBcf8jg2tTmi5ggfyFISw1pXGVPI6h
2p+61M+vCRAQ8ldmPYcV2J8YAoKrUIAIzmKePk+2oxaPz32oBggUO3H62Z4joKFj5TrVQZ307DT0
GPDo+dHuce2tDMHutwYDYAwVho2SzYrbKe8MxHc5ARqbMSmGpcXc9OYQRHFSB7GfN+g/MUOp0m2J
MrMmMdq4HVuQHrMKtkvKf+tha/rqoE3yft9BE9jXoF825F6Jl9QsT7PesgliuUDn4uzzIKK5+/cf
m+RfYVN+xWVZbX/SGfqw27UOt18JGuuKSkThRn+zXPRWWe6H2yZ0OpYIJjzzF3M+DSZQI/K1SWcz
+AwTRlN4m1iE1tLFlrwydIK/54cxE9x1fdVY6KkfbXqPrbxqDdZjI8dqL6AFLlssjI8hVs+z4haf
0hExrYaINLhKpqf5wbO09ORMD/PR/JwxdNs284a9F+Qd8U1qi5HTb3+OyPHwEKUwdnWtXSHb6jaY
wGhRN2W/2gJSqp87TwDE9JUeWs8QGl3CC9VpmuUWZy+u35Au038UqJiH0ntSc6e4GGCLHoxU3Lgy
jZd4iP1dBTiV/5Cw2bb6CGWCN1OxvooKzpU2+WlUqF4L+JPDoStLZzVfXB4OjDj2y0ez2oWZoVy6
ynuaF7A/zowaTGGZVfaNr/a7VLr2xbb6aiXrqLnTQ+Rznecihhwvw5CODKCSXK6aQIenNNfVsnOs
Q48i5ULjdJfSYUT06xoXpiDmpXaPlkbzTlPbYd9V4sHSZLpTPZjLJnEzMOOanpRFsaWsTR9zXT10
030PkIi16UnB2LqZXrylebgdeyAJtZ9q5xC/7A4YT7k1SmYTeRAQBVqHn5Fl4P5U7tTpluK2+GDt
EKX+/G7n01pOZPPIAoEUB085yv7EStS3zEpaJgwscD8DQF1R+/tAzVeeJcd7ObfJXKaiqKD7L6yC
wJun72yq+1+WzbtpjRosZK0jmQ969HEiXze54vPxsqEJIj09zP3ELJpibQgSIf3WOxneEF2Hofqc
pyPWSLpeGghs9gw+VxY36QdEi/KBRMjdGLX6eX5qGMnEC0JbrMlxrk6RVPGg2gNxGtTNNbBq943m
YX1JDHJ/DFfxaI+b43OZgACIOu1N8xF2+U6sbBxlVN9wiq2BuaJ9Cuk8NFr7CC77O/Mxb6GUaB4N
GzfIaJrNdn6xiLxb7xFHEadd+PPBxJ63s1VY6xpzsBNs5HQpcyXbqprlMdP3xFIf5XAKA816ijSN
Fk0XvGVSr3em1hrr+VSO8Tu0zPiBpSjcsay9ezE2BaeM5JGMzuCCFaRZjValvyHb2yGpYh9f12+J
X4XPskWCy3L8wLcQwwjXwtKy/P6tUNMreH0qwq7Zal7Rfnuieie5calhBbxL7Da5R/3xVQ9O/8qV
km5Ms9C2dlEQkuqNl5ImFr1sRLcsf+Gt7RH6lw0/MZ+aY1Xd2a3+cxZOHjCcK//+CRT93sF37XRh
VRmZoGa2YiwTIDtLU1wMJUUyccjmlduyeS1AYyRmU9//nBkpmaS+ywzAzFAVB322KwVlWkXlciiN
yn2oqslPYon203OTF1OS6uAMqr2zJe0R9Oc14XpkJmJj5LsUGOPXSIGTVx659CWeNz83419ipFdh
VWb4XLpjsbIY/FEcDi9JYUYX36e0ZDdUs8AW2I28ZIxOgYKA29Ofw7TUXrkuNeiFon5gdVA2isP9
VEdfeoydwt2ERaMv6kY19mydmgVWr+hLI+0eXSB2XCbAK+Ts5VlXRgxIduVC2rIOuqdld0DS8BY1
aki7aFCv84OToU+nwVXuQGFp11bwPbFy7h5I0dNKU1hdmK+UpueCoZYNm8EwWjnTc/MLfM5rodTh
Cavi9s/f2mIFWCdEIqzn59A2q1eFUYSF8ueugiBWR3pz6RBZ7oaWgWEyu/58ctlG0eFGr0S7cUeI
S9I45bFObnQann8O4v8c8FLXj/ovQD77qPK3eqqX97NzpDC4q1bFRGqZ7gJxFEY7XwcTaVMmzst9
n5fNyovtZl9Nk0tqt7vSy8yVa2XJChRVdj/fwZW++SCCEKRJyQeVFmQE+MKjKdHlqNcqIjKmM5dv
0YaOvCR12OgYcXIfrOjxIbQ8p51PgTQ/T3TgMdR1hucqo6lKK/ZzMWD2FfZOC/lVandsdhICDtUC
BGDWs+oGFNrTaYtfKe+iFwz+zk0r7WCpGQxTmMwM94RfbkdR/C7aVnvQBi0/iw4oo5j2jQKPiq9/
9w7XZJF06aMjjU3otNErGDImfeRJrObTGmHB0ojK8FgSm3hwUifaVRGGfye9+5nkmiHWzsDs97Pe
KcE3cO5yJdnPf40QQMTm0RQ9f/JtHWJ9iVN+F+nIzkvNCioJxg2m9OKvPw7GvLkL4rr+NMMPjeO/
v/q3H5tfmn5mjBkMmplRX2h3RDupN8Nqvh8JiKg76sFhZY+8R2JCqt0Qt/eIFKr3zsdNa0FNutXk
jK1FUyhn+mjR3ka8ig1BE+QnhQhUEMOXD7rmfABN1BnmD94Ku1D5RlH2u0J8eN+inLu3DO17/liS
gjpAqoq192HGveFgnz4s8kr7jRqqW1nwR0iylE/zUV4wyftfj+afQ+Us1tRk945iloeqtxzSMtwA
kFeZ3DyCQ5eFU+jvCGDPAVvdO3gj9NwYpYR6PTzZRZrsYpmPW1sLumd2nLiBzeZTY2q9ILKBjWxo
hqfJx4oTLbDLZCuT3nttp8agK8aPpKM6ryKsnIari2tnF6zvaaSu08wqD7CGQDo4ZXPFeJMePJZK
oH2G/xYMsOESu/n0EhQMdObkGc+dvQonZ28dSLkSfR2+pX54rqa2eNH6JK3xTD+CRLfToL9kmiYP
pAUGW5BexapN82ptGMTRVlasnYRldAeHLePWkCJjRDBgamIk+uLZzW8M3d1v1f/w5waF2zaE81T1
O2sN1DdCuK9lHDkAONEkmENjXvTpQYkSVF1owPfpCAxXdtwDnP6XD72VD9Gvzn2n+Ee2g+Natl23
B+Em96kdULi38fZnmlqwThoOvmWzCcvlPCq1pelBYvcoGwDub2cJVuQpmBTaZmd0A7t3VC0rox/B
Qg0YQ9hsJkeR29bNSIGMGYh3Jl1Gu/wZQf2IdZXY7l6RGWFkpp2BXEtbdn1CA56O2Z3PZDhyGOfX
NUrhVg8iMjYHqGamA0xscruYMctLKdzuXObgf7sieXNTOHFu7KQjtVrnLV1LEf6iKNtmrStmhafE
6u+l0xJAPm8LXEYuuJ3Ii/jpVAQqEZdaJhb2oEHMnIaSDLcyroyJ8KukrzRL4kWmlhHBrOUudTL/
QqC2aSyyKYZRz9k+j7a1n18wDZhkviyy/Uhy+ErCbLmL/V7sLS8iTLLQnPu8Pkp9cnbwISPlCrmD
BOKua1qsTXoHHXxIG2Lm7RGpk67fQIsZT3+ctYbOd3F+H3Tws3U0QTM3PV6OXYjqUEfFvkponywp
LxmZ9i2BePPIdLTzehXhxfvEZFgtjKGGRJ/DLgWcCTwB7NYDmo1lC8P1JsuD0wj7WmX6v8fbfv4K
SqdHPJDzBtzmajhB8cIKKA7gHe0lE57iRRQQ7BkAYaV1G4UewSyYmt3Js095fhh6iwsG1ZpLvw6Z
UK78+z2oFYgXmlOf1UzOCAP0Fo5X7GKzyJ7obEm/NZ6Sul4qZdHcEclCv8x2f/3f567/SNjyNN1F
TIWkRNM8hxgk5x+CkixsvITxGeE6GsWEo/VnNdDVL48DMxmctVMi3Nfae0Zi7mur8L2MR81ZK3Ok
K5xHo1MIb0DzF5XYWjHO3hSrS++NNvnoaSa8UnAtu9J+061pIOdQUNUyPQNl/etDRy7sZn5j/5/Q
/l8I7RN66n+nXC2aqhFf0V8JV9N/8AO4Arbukrikuw4qmwlWBQvkh2+lu//yPB0fka2bNnCpCcP+
H76V/i9DI8QM6hW8qSlbAXr7f/hW5r9MiCJTWoGt41P2bO//jW/1z9hMjVqYX2WY/CoHeM0/JSD8
ARUOyoI2wYebxJ+qUZJ7Yphn9jYPOWb3LTbJV0xpN31IgDdZayeQV4OB51NaAm+jhT7lEU0BxIMD
a1Hp8pMh8FIXScJQsRWLoc8/vbxbIQ8+j6iHuKGyC3XxQlnpomz7bFmhSqTXuhW6YiyszIWfm48q
F3a7tUd7wDXiPLMbpxEBLq4V3R1Y24M2xPoyNnodj4g4wq+UmxQJMwFcmrl0XDya0hgeNQ+xAwjt
hVE0yTHYqdIGNe8zX4ZztYri+giUlmg6lUDUZNzKlt5EXWhI2lsml4rXbBWjKQ8i0p7RJW4S23m0
CDBJDDVGGxl5y1iM98JGKKs22rp17WMdjgx+tJvaYYkPQQv2Xc+CXy/7PmR2VZdfSWI8a12zq7Ew
LtgGLgxprCyvRjqHj3SB94rZRmYtOySWC5mghGTdPKVh0xEZNfJ0Rtir1F4wyZwdYh1h8AXFGZSl
uWk6Yd21ZkXGZHE1BhxBDbgTPRXe1ca2uUQ8npFiPRiHIrP2g+Z8x7FasGS6b7nvHt0qQCmapk8k
Ep3GOOAN6zpkTMtAZ+lRuWp0JIqvqvCtLUieZWy7V5xi9q5RvRCOQ6ktwixxNxj/lqDSCMyOq2GT
qcHeNpkHFDq+vBB1nEnnSVWi4CDLeufX4GORzDerYSBVfLhYbQNPFq6zBi0/7CC9RBGFk5pRHJkM
f0MhtoAlHh3N+dIc/b6TCsNMY/iWA+P5TPSvGjwAkdEpjD2cu/5vhuMHb4crnIDsWJ4iO31SovAz
DOJLhw184Q/G2rdTB7tNAHOsSd/5JsnDyD79Eo89gT/1aSRII+zjZsvmnj9eUPVQmCxq1Vv4fv1U
ZfmdwT5cz0EUUZQUykr9JmTyKQqTt1p0KzEEABh9yIZBkJVLtyFwW6/oiIJnXPg1QiN8hIMOGCpo
r14z2PsE/zozwXumpP3GkpRlXgyXcQLFKvU5iiy5d8ZLp2TFPrAZu0NhvKCyeYt9cYX5fHZ16OqO
zfQm/sUdaVhqZvfcV2xxxCjWRo8YQdp44fw+/vRidlxRfB8lds3YOyRJgPxouvI9zIqdzPxzEqYP
VWzayw50z9ItvF8gZ+sLo8iFD4j0C+fxOUwggMKLgjEvvonTmmgX42MKrGwF6zGhByDfkxwQODOv
Br9+1CyIHO7XWUYCKnKspdNLhl4tNOsemfJSlxV6vUR5yejKQQCtzYUDCklBdEq7hvGjHTCb9rOX
wmEd6PMAQVh1kQ3yCb2t3otYeQBY2ZsSoiYID8PSjUVY2ToWKgNGCFl4sVUf1cB4G8kkdq2GAPfw
yKSFJgkjYov+6zDK6BwrCKXi716xuDzRU+R98EJeXbTOlZvPkHylp7ZATW9uUW3Iuyl5Ec8rFg3T
2Lg6woHC8m9ad4kyA/pCU60FIG8SHoNlabzWktaNH0VLy/YafCpOsHZFuTZlTqKcUz319pnB8LF0
1Xt7KO1ljAN04ff52msK1g92O8uyI4rLtphR5JLAYAKKWAGK4qn1825dYQguSCZfmo2jLeyykYuR
kdiiA8COd3EdaRB3LS0UwBKMgyRUyg/7Iya4dlWqDkCWQFtlcati50nOgx6c1b5oNkAcvmNfWRDW
sy6tXtyl2K0iQ7t4Y9RtcT0TptMC0/K9Z69XDoqhEtEUbIEi/cZr/NsXxMkJP31pzOQ9GuTJruR9
qAmuR51cbxMvL8x6awlFcFz0SL+5JIo3cyD7yLBQ1aOzW0d0lM7GIF6lq+wHz0AKbSULQAN2Rjdm
tAHeM+VTy+8Q1tFNsytjYRzCDIFXPvEEZew+9KoGHxrNqDA/YtDtyxrm0dZsbLrJOPqNox8SEiKI
qlSx+zlGeQKYfSLT/bFp7XoXymKt9d53IpE2K+wmFoVlsuBHC+6Hh1RRL3HFDaUlYiNrqZj7kDa9
Ybz3tvbASrOvdRIT0mwDpADMo2UqFwzr9rLN0jslhfDaaf6H0RzsUn011Oo5LIOSBaw6lL3/gbeW
KL3CSiDAEC2e2AjzDfSkbfveh/ge46EdViX5dmHV6DtP/9ar0l+Q9RAsJnkbym62uCCoR8dajjUC
lCG7OiDFh1JP1kPdsS+onnUA5qzykbsvG3RofSpfbKCP9JaC3VR96kVxwDw8ieRWaqw+BTRJ4UbZ
ABHMbGe6eyRoDBi8O6JCEUbCFd9Zo35kX7WqO8vajp22UVSunTFfCUfDSNQ2cGJHES1zHT5u/D5i
TlxhqmdWNEVqGaq5BjXV3koVhqWjA9Mzx3QgkTzp9xqEJdOhpBcpzdZ2TfltPwQIw9qkBzsyOPUK
ds4LqAr3pFuJsiO4C377aN7+h73zWI4cabPsE6EN7tBbAKHJoGYyuYFRJKE1HOrp+6Cqbab67+lp
m/1salFpVWRGAC7ud++5Yx3JoB366gZ1AmBsvNWmusWbXXxMSb6rnB46PGh+WAbLVQNA4esV8U8I
KCBfFFH7irHfvACXaFB/4YUM6C++mKKjThrGWOQSLnn87K2lHWr6y0B6J7TWCl14KfiSAldHT6TK
zXKIH7GfvXI1WEn2l2Hqrm8MVt8qC1r0wu5hasuPltr4h7g95oAXE8rf8yTdu4xwjvqa/IxyC8y7
4LBzXvuDdCt5mGOiaVtrQ/5H57SBm2K5nZX1trRWd1gmecw7jhdr7O4p1rMPfDoXD5sI0nuLT2dV
AhOBUdz0Slt8KHoPHFpvvQIV14v83Et/DbOoQPDEB0NXzwjou0VTUZhJfQoLSw8bAqSH3CaBTIAg
lGLCrMdz5iv64qs+qu+9igdtaAlp0A1ZuvBERPY085guVX9TpvOrJePifj2OSiQhJX35kzD5xW2K
2RwNKgvEyM0Rtdyqkk0TGWUvhxrfDahlUln6JfmMATLtUPW7k4ppaJihh+EXJLY5Y5wxaTfOATuf
NjYEfPuXKKWhDhBy5Tf1cunoXxw7qrvNvPxwF3WfiRgz+9wObN+MwwWIl7An6e2uxOTTStdwGpkr
+E7cCkl3SWMaVoYVTrhIvN9JGpRzzfbQ8nUSuz5Mo49RTYWxh7SEDtcdZkouYT3pflIz+pArhS0r
JbiY1y4MlZ6KFIfaVM0itFIjYdwz7yyTnDhshIbZnP6HuNOpxvXi4i3i3JaHBZ9JaMdGztmUzXZg
G6DSQeBd7SLtVqJpwdLs8X8ZD1bWn/oO3aZuXMHRc3gCY/LJVJ0XSmoH3ewehxm2SIezdy3YfOB4
BDmyVrD59qM5xoUnGnZ20X+NRrSLSdL5Qr7Ybv8nlst0FJl6bgxxsfLuCVnyCYXuRRiRgH/PGqY7
9lOJiXUvONcwYQxR0hzMuX287flG0JSHQdk1Pkp326DGm1RGZysKwAcWvyU1S4HVuCaVESMFCv1e
Yz27yRYPnw70uYNmq+/N2bUfWzr3xvSyeYiSlXqo2MxX3y1QZnXCcNSLFEeIV7tYj4Hjm0NgK3kj
Ta9nylF2x1QZHXUk3T2FKFRoj3HGWSrZ9zoN2ZoHbq+rAbUupq9B/TvlKI9Qbp7MDDeGNU34ddZD
7ig7qGsETgKDItDUJ0vEdWEm6JdZXfi6Z36BMQnJqb2VngW/1lmaQFpwTLRxb5gsfa7tPUx18Y5g
f42EMRxS22aZjZK7qPhUkA9k562BQOG7lZTrBcrz7iiWu3DS+K2NtMuY6fBIBsUMrGgYdwbWJ59r
UspxihwaJlZzRJLWGavMWrIcTOKXQzo/VW77gSGJPhO5tWo9xw5LEU7ggJX83gD+6EeqB8+l+m9v
oDcV5p29n+X4R2Xzh1ZPxmXC+VuPUt6D9/JBEpYBryuNmaWzs/u+DKwivkg7gqNBGQ9rLWlC6qWe
c13xPdre5K8/wlDRnlDepS7hwEsH/AkaI8xU4QKNSsOhUBIoMh3Q6rGcOozMxh8qfAyf1DUQoS59
kTVvZeXU9M0nd7niqxkdM9QWC8JJWPS0bRQl9WNJNh11TLZ7yBxnvWHJH+vHdE6kzwGS+rGVwufZ
mH1DGkRCwOOATsdXSs7MXhnOMuL0MedR0Nkx3Gtmyq7KQMx0Mq1rmwfzWJ6WTnugEvJcCHbpBs91
bT+6sAN3OKKfWzBQAXFTDNUtb6mWq4Q7MA0eiWP+6VLD9D3in26aqBtHiZsse5movCdMZb5qRovZ
0ZEFKrWCRdylV3DKO0sVD9NC/nceaorFaKbwK9RhX/XgQswhNLP21KygJNfUPE2ZLf1FgS3TlLiA
bX3C9fxujv3TPK13iZGcIsYFuy206POoh8KCM6+P0WkdbHkZsu5E6SLOpaQBJybSN7e/GKPOndSO
8LXU7j2krzJYM/1ed9yzadqS4nmTWThIV4V9YjPkI0WDEu4X7z5Jr0479aHjArzF7JGusuWpK0Li
IxdlDBSW5CGIWBYl1/NtnGxcBFJ1XHTsCXQcFPN9Po33TjJ2wWbep/Eky+RPKXeLqp+Yhx0p5j5p
JVG5oa/9uuIJ6WxijC3gkoVHsbKGO0vyHi6D35ADAJdSpJRE8tPJH/pKT1+aLP3WYog5RA8aOsvw
R2Xk2gznIS4av9bGE7ryraZDlMhL61iMGOhGXfrG6uDHc+RXDo2Dgy74z5qTIrOtNavpQ7DKZ/L+
MbzG8SX2mmFHovdW792PNErk3ob/ZZG+y15aw2l2Y5beiULBd0HOkXkx834a8X07r7PfQtWN8Ipw
kapObmt/ce45ClH9rr2etJYFT3HVYeuw64+cxTz9vHplEa40R/M0gUE0aeIs7YNI6HUmtaPTspbZ
jwjKN4JqGp9p594W3aWYSHsbXQr5y6h2rsRCOjddtSeJ8zY42UNWOnt+jVtj7Zh/96c2ya7ZkGOs
42Bo9t/dWKoATObRq8Vd32UI93kViLR4b4fu2+KcrX/Yej/7TUzIdLV3TTQ/l5VxEy/fRuZ9q7Kh
KGuO6fxqP6NE3Gjkj8Av/5DFuYuntQ3GApu/CziD1EPb5c8lfulp6Pee2b80Q/E22e1l7PKHotN/
uqGn0YwLdbT1jxTglLf/Q/Le5/LNNdYfY3PebUZKretfM2YtlT7tV2DYVcwMQ2+JOfcUxKTrF4WA
c5BZybXSrf32K2i6t5vy7Eo31btYuCebVRsF7VOvZe+AuvcLI5/VnoM+R6pqkP17O7tnXBWUEfEp
Q5RvVskPHuYJn8WVLqvnlNpU9lzziVaph9EiaGwl7yP5j6DOqISIGkQj0b+IuLmMU/GQWfxQw44H
SrVtjiOHvB/voXaH8BqfNRbfpPsxvezqEr0emzkwRpSUZny3ZMTStMZB4lmPsh2ft7+FFuGJ2g53
fUNjSDfe9mB5NiKA28/nilx5b7uv7fplct0e5v7FG9wS4jevKl7AO5nndyuNzHFl0e4R1e9m3PJm
R0fbTR5U0bKIxB9Rbu/o5aNzu7cet79v12sAGdNrmefvXIENn3WBw1ND0SmtEnZ8E1sz9s5I8h3p
+bFsOJ07nCl8wFNn1CxeOHvL4eh3atB+tdbrUtDha/ebtsN2NsUsaq3FSG0ofOLoV3hpOcc1WLS8
WUmSXJOkt9HyVND14jUGUOEDJad1CJh+P0M6R6/3h6l5LQq+KKeLw763L7lefsok2ZUzNginpz8m
pqLSq2+oQ7vpl/GTsjrOZdMAvHTpLjpLsioG0smOxVielqKYmuyyvLZe8TB6/Xfp8YCRCzF8aHK4
+ljdnZmlh1xBkOA4DJp5N09tT84Ud3bE9MPKeSOM+YfrGWjU8dmsemhD6Xn9WKhH4+1e72oCB6Ou
/8x19YULFnSaG9vhBAjFj6f0Wpl80K2RPQ0UJrUZ5X0en8SIw4clPg/bCaUvQihu2S3qZCL8vCRn
QFJ79rUPz67+bF+f41Wfk8Gn3eTx2fS8Q9dzEsDa/A7IagvpLMD1h1eVdY3PS/3LyLiuog6szXzH
o0jt/SgfJxkd13G9ITchjnaRv0fTgpXDusWc/sbaNNPmWwwUQ1NCfl708tISMn/3wijObwjCyzte
NXIf2++p1KEE8sIqxw9sDUUAEVL3PP00xczBbMYzqVVgzJe31sweW1HZPknG5iD7KSg0rQkphCaz
TVEFyhAHoKaxX9vRqH3Nnn8tVtbs/v9kphrSYfkfJjNboPG/n8wEH+Vn/Z1+/HM0s/0Xf49mhO78
GyMURAXdNjEoC8Z0/1E9ojOAMajn/HsuQyvJ/xrNCPPfGLzwZybTGcLiNvOc/5jMCP3fTJ2mQc/C
YLjNUpz/l8GMyYjnH9FNx+VUZLo0UxjGVt9r2FtH9D+im9IpshXr2XAs27EO4Qj79Og+zzSJ3KjO
rE9qIv1K/FEPiUZDxlXMYm2gzsEIqL1rLfeogYTyIxchZwO10I4Xx/tmZibd0bI6D6CqIlTEk1p7
zshuMR5SBcOvrta3es6HF/qMsJkKb4e31LtMGMp2letwY6k4sLQZu09W2yfOGumBpBy0D6pODmYf
leRlBmje9ZEmD/H3CPLv7uP7v6Or/yxasLbE6v9OtP71sTgGDj/PldTCMFz9zx+LArZIcWLSHwfd
unam3R5T/qNQxxKHsKbI3JOt93uTmX1Lxd3lr88Kb7J1EWJMD3navo0sQLHe3JFg1ChNjAsi+fWv
lEt43xcdMBG6B2lwDWZgbdcBsyXQUg8knkhQw3PxkAwRFSeuAQOi7AkGtS0H9kE6Ycn3yJyJoGiJ
N+lgjMvn0rkbMUfDUqJh7+W2OlvaybUMACWpBaNhzvdD/GfVUKLztT6VRvICzyG/GWbn7zXiv/3o
5H+uHfj7o7Ok4KHSpWfIf+Uc8I20ehY7HS4wx7pIVdH4ywGGqg3f5GsknmDC6XaRTZZqoSMUTlhT
cIHR5IeBPrDHTnornCELunh88aIpvjL4mXv8R7xHum/b/J2rEj2LpH1NNU7l7si7cEESpggp6y3+
hyYFBqT/8ihYlFVDPBaGZdK98S/NE4VOj8GciP6IHys92HN6bO2OqQu+iENXilcI1EhCVnEsu1H8
D2Upgonuv/5wy4KPYfBZWcxQt1/uH6/nIJUaHPIQx37y0CwIHpxpjgP2yK/y14OzrG9jZmxgHWJ1
f9EUYjhNW0oda2G1/Nh8Aaec2lNQZ+NtRRNkWCk2rn8seP+H90X812WEX9NA+GbWLFyTafF/+j2j
bLYgTfJ78kHRYDdpK8EvLUw4jvxFSk4ISfs0xvI9d3WP5lLiJadx8//+axjC+K+/iGcaurSZhUPK
thw6oP75gWHFwkO/FtNxjouzXl2rgYM79axuqGY92/EU3ke2JMes5rMtTGSWFYvZSB4LtiTX1uEp
zhfYewwSb2nMsY/5SE+9XHnwsu6tck4ZaSfD2aJh3GxE2zj+RNlu6egnrlxv8A1IJds3owb8jF5e
rmpOUNpSnouFYVfHKIEihRd9jaxL0xRENxp7X9KEulsLlJ5iFs6JQNkvewRgna5xEjI8fAHM1+2z
bJjO9MNNZ+Zh07mp6Eogyom7k7lyuWtWMquOhsUeaZKaygE/dlmf2gbEfObY4mS4NTaUkrSPtBYK
BjAVAWtGPpFJsUOq4iBtSNB/W39tGtNbjeQUXyYM2vtmSTYLJgpL2V8cz8sevGWKX2uu1jlb337x
EMrImAIKGX6wADyZdnK/ss6fct18WOz43lAA+yVCFnfU5jem/DKs0vmt0GNrb33S5ZGHi9cbLA7F
1mqraUHpIgGvQuOqWUPVprvGRCsS6THJbCOMVH3B1ot+a1ZjIDFDzUwQ/bI3yC83p3Vh8JLlavRl
o1m+gxEWjDh3FbPHJxRb7lPZyR+TVmkf59dDNwzvbGzZYWZu7qcKAGihM3OyjM+sPiQlMuRIaUi0
WDNvlvaQ8rczna0vAe60fHJwKB0KnbFMiucJog1LOQ6c24GfrxXCuEOztOdK7miuG3wcBL+WrIqO
2dT90Vv10TvejPNOQeJmoWTUYXEP0rA8RUMG3Cq+1jo9061t/tqiAXLxrlnccLr3WnRe2V21jTA+
lNqTOdBkiNQQLyv5HkO8SO5eIFBvZmLa0fAZSeuj9FAt0NSSME7kBYfCtfNOXZncldaC6wInF4jM
DBWytxlpmzuToMVCucstjXYfrgENP9Ltd21cWb2HsBvgcK8G6ejlNtG636sHL5eJO5fzqXqxmkkd
sninVclNY6Wo/F7hnIr+XQH8jOuU7rwGAhCWusfBRt6eYghldrP2Qdw6CY21sHfHNbrlH/XFqZK9
mVHVOjVxoEuJZEOLI4bhxKRjy+IKgpOPWwERuyiZ3qexr++IbtF7ldk+ES2dXiAhfa9f3pfUGPda
XPMhJbjOZWbdt2q5OOJ7ZB/1dWDPvBDO7cQ9YtdCawtkq2FxEEWxR2LtjnnBCM80Bj92e+su7rY5
ROKEFVXgBzcRV8suhhsdVWJsCVSvUlj+KJfX2VLYM7T6Nir5vbwyZny8MpnAzfrLHGseTFKUW3QS
uqZ1X032eCXOdWEkSNOiW4TJ6NxhjSTpjo890NV8wqz+qXlTu4deJaijzzMfgqmKTyXaoBXXoGeA
hhy5ueDWfKVWEV/g2HxlSf2nz+L5SbBUFcmk+Z3O+GeufyHUlqQ+qR5ubGt8B8HT11sWEdINI5xQ
xl2+T0zxG4MYSmScveZe8WMlJD5Hk0pXRQuXvaziPNWW4peiHYsW6iCKou5XrndvCTVv4SzbUC8R
dtwafQo0opHoTAFdoQWDlzZMdtffM5NlCVT9e2gRQstaf7ArGtKzUVRbruDX2HDF01ZkKreXtxGp
x9y18qOTdTddx3MzvGH+/qt1xeReh4bKeo6QKiBYOBoKtbHN/rM6f884xlaMhx5kcYXBNl6MqgLH
RHhsfdD1rtiVLdjHRTJGXlb8FrQvzAyNoiPKUh0sQLwCox8haeu8OTo8mNp5n/EcAQbpl0ljVSNw
Y1muT+yoPDbxQ2pUj06tvTgivfbpn7iwMQ1oxMhSA7pTghlhNGAB6t3DslQtN+xovZ/oIuXfdWlz
mlOr3rtlV+yf62J0dtS3UWWxFvuqsJiNll8cPV2fTokr7amGr/D0B5P2MJDJ86XmDuGYiWOn5W0w
M7FkZ3Rui8VbCVCUPokyQvqd0R2ETilrTmllJE3eUk9d4anGO/jt7IPUWmfeZIVJth9tNw2Jn+Fe
duNfs4ehNI3bt3hH0Gc+LxAW0vqgjVsgvEmO+UrXQVRMwQAzGxjMSyaBVajiVXecJ7rIn0ov+mgh
RiuakqPVfs8d7+RVXnHP3rDrRwzNInbacOhwLeHUDpO7tCt4MZvlG7I2DJ+h/F0s6UeP2TVYxsbz
FbZJCCHg9AEY/9GzwdwJDVmRftoDw3Rs9M1KUWxxU85ue7wvW2U8eC4P23i2JtKxi67CJkfiRlM+
enFxZ6AhoPpiaoZk8WwBWEuiLPdhjb+1Dq29lXE714N+cYbdCo6qLSrrABqB8XMl8exbz4OGIazA
0B84U3XSRufJJIS3p6b2Pl++hkZz3larXBC4taOk2SNMJBeNNUVqzKTvSIItEYbu1J67veskjzX0
hCvRYcsj2WP1cOOaSkzMyBK1t3jDgs5a+h3B5jlAZl0b7z3Bp30wKyz70qY+S0zdudt7tSFv4kJs
9rH1ZewXUmLZLweYCalbuzuJIi5va4+GcY/TXcgDAOgbYo1P4vTQzbW8ZC353zK2t0UUbU9SRJcV
bgDd83bG43UzjVRMWApSWER7+F6WykIUXM0btVTvaUMaJ6FX+oZU/4HIRHlQixbhnKO2r1SUInXi
y0usd1W7EaIJT2wV44LzBk5N09x8FRBXqVBiJpCfKSL40WB4BpnWR5SEOadFn+vbzlUv7jRi3Hfa
YkeitfKFkaOZKksFmMqPLTlKMppUlTtZD5nA/MlmNjjmye9GVpwIPSdBlE60Ypd9v/OK6oGse33b
EIznDeSG3Ew/SyvuIZLW1GAGeue8i1ldS02jfq5ZDp2iujc3eGRbER8KkVvnyl36V89z3ntsFhy4
tJs001Z8y2NxUBPHitnc1032ZHv5hxenEwsZ4V1KRF46OWrgt/XvhrdnsqSCdv6oxQv9P0313mnF
zitR5TxTHpv54hTEyeceX0SEN8SymDbOBlmCIhz0CEF6DQu1qBC8FicUB6NHWbk2puKyOsfpCaQN
vQFOTT2Rkq8xV4DAFcmDW/Me02OUcVBZBr6M5scl19PZUPYm5dzo3UohGF6k0hb3rd7eJa4krOb9
bt36uU6/c48YgRn9HjxjYssyqDvW0/bcNvr3ilMDaA33xgoHSV+Z+7l7i+g/CGQEWCGXFIN2Y/Sj
0SWjQ5XIE0Zjf+0RSwIRLJvoH0+WvxiMWO6Wi6Cyxzfn6aoJcARTO5LJdzmstsmdVyZ/ovVOExB7
KvVZam0Uakpzd6JmoILnCKlyMrn301cXVtlr612gPNBo1Ae9WTHTrIsv7vyLaz0Mxapx0aChB0CL
38J+DHrkHc5q3qUGCiA0/UT6zQeWe/B0wqKa3eO3H+0UCFgLyX/N7/SW8dZUdyHuqkPWMAUnceNb
uSJ+jxVSk98rhqfCms6kMF70JXqbV5MBRISQilmdDNnMiJsjhj+6nnbI4/necte9vgGeShOXp9LE
RdUAo9itr7BV74VXlr5VMgtOC+seruhlnJ2bpV0+SRzvsCk8Feb0qTviPK7TNoWaz21JxFKzrbPg
CuyDgSCnlYxTmC5EoOYZ2JnQdScoFOdMlf0eSlLEVM07hnsrMuPe9iKWh5ptlHfghzMpwxWY2blt
3msQmsMVxLZfbXpp5vpVMd3FuNbD0nV+WwvXnqxx+51MoYdQ/7rsB7z8+lLzo0b5okzg472O5UHG
g8ZhfHxqVhufAJQ1Xh4Ol0lfPffFAACTy+qjMqdb5lECt1LPpGZIuE4wfmgHZPW0N5KjN+WkEFmt
i3zv5sCh68Wh1m4wQ8AXKcQDNFvw+GrneV/UvlNm9b1EKfOc0QOmnv1pcp1r0mQfSt4dfHRYldtR
08MucU+WHC5t0c+3i1eEHVlcTEVYbtj2eiZUW8qD/q9YXggQk1TW3fPAnwHZwlJJ7DxYrXWX6CEx
x5Lt3HV3rhXZZOIoCOkMJHCe+6Yt+31pOj+F016iEYi6ORdZKCvtUW+a9dhxPTBi9bTELTnJ5Jqx
vvqmcO8Gp3qTy7PZVe3eLYazBL64A0b6na673M6+22i0/M7aiiO3UXJeDwfX2rpglLr1MMaeAZcc
6mgsIAHg0WvSJtxQpqZpnsksZAGW1xhipN+tueBIhzmmXtfPmh+AkxyrkP4Uqwh/hABqkHD0cFf+
37ltBbbD8JuI+a2qRBNMev460I5OmCNa0RfxepPWOS3TtOwdmd278/prcIXr094KJ3J81LGK3pdn
GxXM67wU7EDcQDNv2G+YoI5iVzPYPEG9XHx3sDgu01DRsHxB6fVlPSxBpeYrHjztPC6c4k1785SK
YSvRxA1XVsXFaMvvLFrMPV/hyTZiKBDTjWa1Lxbzn9x7Mqya/HR260i7D8t4PLHm8QdYcMiM3uqd
7pxFz1JrTPdctSElOus+taxdIS3xZGhkwyIJYG3ctIe0b+fHqpLzo7kGWg3kbWW6d/Ak86LWxbnr
1eDHhoKUtwP0l5T/xpPrun1a2s1FOD2TYo9wsWFC2QWB39zPNfkVwMVn000vvaGdp2bSdq5OfBum
SGiYVsJsexMV1n4DlsyhuzJr6pZG7qoM4K1TrkctcT7iSa/3sO7gTuKLwy0ZZYGxKqRLtukbZbK/
KcO+jUwOx9jzKZ1Sxle32RFzMUANER3NH0N/TFR5O0VliQUqHRlF5o8l9qM9iTaWcT82upUEELcI
qN7yrtHH56J+qyG9PpQluEUKxfCblfOT2UVXhFs9tI0lDqntOUyzS+hLjs6jIXRIMpvKNhSHdLFu
Ja0ugUrjOKic6agmLv+sKF7gIHLsmDXuEWqY0E0chZtF/LJn1r+ZDUghDWLniu5lhMY9eILk9Ux0
KHXpwUwZ+POVWamEiA2NbIoQkz3S/yS/vivdicJy6Padod2UogUOOH85lR3kGhZm6p7c8NleSAN0
ePzZC2u1OX5jXp8fs7NvOlwK/mgwkTTYUvxlIVRgNrQjGZzYQfG9S719QJHG6N7QF1r2oL29dakC
3q1nTJYka3tuggnK7HqOUMpo/pBPsqSvKVXlCS9xh9pMKUXcNi/04FQHOB5EE5ryyQHcwy4TvXeI
4ZMr3bMk99f2KbF8zGRGZKvQmCRRT4cZPQ6XY0IDQ1diT1p1kgPoPM+DY1+4ybCaDihlYE/8NrI9
Jrs6oS+HrjcI3TPDWz5iFnuOsZuRbG7NPUxI2DJjbuw0Lrg4uiXRPo0ZaKXqHQyNyE+06Wmljwca
wm06tmhKI8crrmtsJ8ap0HPKL5OhBq+03mIKROwrHDNgkHpXVRpJi23vdXv9ENURg1NRXPPuTymk
dXTRlCRk6X4RiPXpfQb/IIgn/KfR2nwYX6bO01FkZBgBoc14j/nrbr1aGpa4Kiv1EIf47wRTwhmT
3/soGyBL9czFBm2GAs7ixFFVC1TVDic1Q1AgoUFIsFc3GWWVxyRuB7/HfKoRj/bNJroB2IVlzeTc
WdUpqc0SpE7zu/XIx9TQufz6rBo92lUVqkBRRtSfXmFVMpMBTcrdcv1QA2C5tqRwaKYDkbVh8GdM
uOWshUM8fqRFme8YHPT03IF/qySALiWrH6kxjWXq+FByEwoRy0a/Kb2vdphpCEtsKmJcHfQPEfrF
tHfZ/DiK7i02dRUME1Wjq8Ei8VguGBVH2M5h3KYn05nqfaPj0hxM4YvF/Cp1+VQVvbmTOP6t+lJH
y328EKo0mNmaAltcq5XHflyBVXDK28GIuLb28jQUf+UMrLOhN1VYg50I2H/1RbXAPgsvnJL4zNt7
TUTr3Ay1/ulSQKorer+1mL+fDXc88DhkhEtm1ECQckAWDAAG17zmizzh5ds0VYpZErgElNH54CiS
XVuWXyAz6TnTsD8l1WDuPc4SuBT2VbkdYTEOFXZ/nFvnViOSaqf0k1foq1Udsf0do8TlgN2wjVRY
/Oib6/ZWPTahtHZeM0+HpX0Y6FZCluAZbDSJeSt6kq15N6/5n2FpWQo0/lg8RrryfJG2C8xTqTjD
pDuhnGfTzJGDS1rpNuCF7D/B+O9t6b05iYWVWO7LnvvxkBUIw/iOfURgi3IDN4THg5NrdV+wyICq
nz0nkHSNUII1+JWn4fpbss+tHoNroWceJfwffujyO5+TvT6aHfJZ+VDQSDWjBEEgLS5zc81tHZjX
QATATQCoEuneVSy/kYLIh+sdR9iagddykmfLAKnAjwBfNmpHaFqkG+oVVao6aq5BPGzjmnIl820q
jthq+emwGxfeEwy47qD/5tmxGHNGMSsMqtzRpWzm2CTAwSH468LDnWJBqo6rLD6IygiNYTn1Rl+H
bcw2o+UGtyQEu9p2OAY6mfNQONNtbZnrdV1wYmGZMoOyUDWHzYKDZlw9juRmMJQu2b7vYxgphcH5
pAc/MkEpTAiAWEN0gwqQ+XptPpa29SK5te04aKDrJ9gsKs/BUEuT3nYetV2WdKhm4MsdjjCwQafO
5paQRgfYVuimXPGCiVlVamWSFNfwWAmsx7bxh7zw1Z3HG4CgBwIZvNLag7FirqjW8WmoYpu6IlxH
os2/lvg8lemFYlsFF2TKtN2AY8q2CJBXog4ssShulH3zqKBvblf51eTUtdo8ncqlUq3nUOvxKxFC
G/Ib5KsCPi1lEHwy5UDGaV0xaZrfthX7xtDzMy1HBOQJzNByxptFGOA40y/PGfdkvG6iZt4M/nPn
1ShwHsqFzh2nqKM+6CIcPZEKFCcaRH0SHzICm1r/STmZHbqkL3zXtzvz0e2bAa1XQPXTZxlaZ+BE
D2PdCSCWHGsEBpJRYeZ1jerQlDqlTRqAqU5/oFJoPNGNrPuTm+GDHTPc2msDax1+pd3pKJLOg4iW
R61LkzCaSKYPuZqPLU/kgr+pS0EbTQwXQzVxFceUHJt4apULGjQ9QI+Bmq4BGFkPhHUxlesu35z+
Qul1HZJQbnbYlQnG5ChuIKXDeH2KTUQlreKoApEwdKss20mmFytzQvzFxgwRf9cDPgWDuflqeHRp
QzvqdvcAKSfxidktJ1k9ItsyW8jbcTfzNI2uwzLV8eTTEWFTDWiM9F2q567zDPJKycrwhPtiyu/b
znRJ2Uv2sKyrFXa5/SBS5083yLuacmCWP/t31tFyOkzj0YAeQEABYT+CTrsQ8dcZbYnWpuMz/RXZ
iFOze1kxjl/mbuFaNyiAc408unP7mMGPZiLF4brW+muvU0VYt9RcR6IOXZq4dlIvRzjBoeroCGIh
gyC0NGBi1pgeDOnVXJXRNHHJ4mMay0uS5Zyt+nC2EEVQs5iRzeQqy7Z9KfDEA8iwctcLx8loYHaP
GKvo2GFqR78YdALg3VOqYeK3mAItGIIxn52OzBfeRy9b8KoODvLPccyKGcYgudSikxebBOau65ZX
g2QKD/kGp2FttoH0BKpgQloWhU/hCEVyvDhB0WSVPzoSmzwWC8c7NoJjpckqGAG09IuO1d+OqO/F
RDWKaAjU7HC0wvyTluXWxW6fXE/CmnD/cApZMJLmuI6Giua0tReh5koVKrx5obCdYIDWzNYB28yi
zZqSwJZfKXs2uMqEKTcFoy0mUvHHlJHWPp8wrInXqmP0kjIOD6pM4NPMFHz7MTTbf2fvPJYkR5Js
+ysjs8cIADMDDIvZOOfBWW4gSaLAOcfXz/Gokfcqo1oqpPfTi+zqzqhMOBwwM1W991xJw4UHwXXy
13b8lYL1SAsjfMmT7rbssj/GsTZf8CYipfSD57lAJkatC7lWDHBU6+qQJhYg6JoMkldfjo95VniQ
yp1Dp3vzYNL9duVgoBsJHgsrXqmueucojOKN2G1XFreRYABmRPyJ9H3o8ncTTY5BHDK+mxW5cs7a
ncJXdyDp3jPgiQ10AlqVxJvBxRdqzjqloTbus5I2iOFhpQ2rZFVTvxA9o59qsRc+trYhfNBjSo5K
Urh85nQ7WgP2oHiVe81dQ9cywnfBEU8hR6BLYM3FnYO2y7WZ+VmtS2cyUzaET+LywuQRoAwMQY7Q
kwu7PbRsOq+ah9kybiVO0bo2+20zXwCWkSDfJcYpuEodTbgntE4weBa0OzPUmTWFRG1hh2n9Z3pJ
x4YPTqCLo5et3GXkfy08Y0r2dmx/N63pPBWYjUTz0vcNp1d3WOLbZDBQYgaYOOQtfbi2XD/XnYxd
hSI+L16uJzrbZ8cbuvrsE2LIBwqjcA0Z8GlIkAzn2SNeOX9bRdXDgFOSXRzUUgejKOu8x7SBcssL
cpwjvNJjxItSwKvKWzzMQi5Lkx3EAq+8Bq/OQTTyv5EGrnh76dnkJv3bfirejPDNS5FLSy95TZOY
99YNwUN2OTmJgdpG18soFWFRk50iRDLCV13OP4uWvtaYUYBpFq3Ses68bljpyMAt/jp0GMDtof5l
GsHJzhtzM3MIWRREtHG2No7Ymxj8MANxvH1wrayjgWOxbY6bjAb8Rhg2wgJoSUszmNNd6z9gY/mD
ZmdJEBgRXPSb85LYQQGCMHBwpjjBsJJNvxhkL85h9kqg2SGYAEenc+tvkZniVBA/7Pxq0rRpczDt
WZZ62EWpVzNCDeyljr09O7XA7+S9OY3+oQQYnKZ9AfW4NlvSXSrVb4vYDzDFjM/eZGAEMKlMkZgt
wO4coZTakw9zsK9fZMYqlvbnopXMMe3Wxv1MdwO2U78b8SwujI5ntpttTHNMmbeObQRoGrv1ZPnm
zeT0p8AZinOSJ5zUp5tCsclzvjVclDBWbtGcau8r2zu0vTPxoEt6YKq4l/7g7AjHlBtHJ68RkaOQ
Q9pk57X37TAk246D29KOjYeK8Eg0yjATrVKvmZcASAU0OGWjWlcT07BrKLElsnbtm69e0o+LxgB3
Z+fETdW1eEPcrqHb42mQoqG+jFFChCWJjn6FP5DjnaBhEoYYxRsOdJ095SiQ4pDxM9P/tWRChmx2
6Ne+9z0bXFb2MovW0gC9Imnu4wXWK7dpCH4rcr3wrWYjkypbBj5w1MyNDvRs201p9WIr2ytzJJQY
xALzPaRpsuyyocUFPaEn86s3uCz1FL+Vgz42ZnPvarrHdoXwZBi8RV+HS46B+apTjrUs/IQIUpHS
L6uGtYjmq/Oc/zlbRD4BzZpNfrDg7NAFIQmbnmUCCsqJ8yoQD9MftZw+XYcInktjvHMcxzvMTs90
PIveeArEUrk4Cap0Wok+B27V6RfN/ecj2016F9DppWRD9q7Wkazv8iR8ccKfaZsY+zBiDGrA/NLF
a+g7B8IycbmuHLyN+FUSrAEmfIA+upaxs/lEkAd/1KyHkxmCQM7NbTIVG2rx5uihWa/94HvPBGQR
ycnGbTvdd6HYjr66GyM+xYgjAcSJFz7H931Xjvfh+BRh9F46k8fwmu13oUq7XhW8aEsyJE5QIdDz
u+NzazNk133GISHxN0NcyEVGt33ZZM0qLDnlmSYPJAa+73P+q0lZK4aWpz7SnIw9hIwZLs7G4Mei
/AosltbSzQRwzfyxyltv7SR83BqWaCvRCCtOCA1B7zmdBxwo+H2pIaydkSF7Goz+OQ+L7jo3VCtf
Vpc5YkBrUsJ5YwRxt6aa0D1SwbyR+8iQazVhQ/Suu19lvgQjfhGyozYRSNR1bOc4yvrW2Fq+dYtW
8N2PUwYKGQO9iKyFfrB+Kc9lGJIFGaoJI2aCSGNpnoJjLsZbQxd3CV5ypygZ0FFogHsHT4aeGHsY
L74IfiQq4E0J3eeZI6/ox25nMpfh7IhOvUxFv7Ii80dhgiTMYmen8+KACIqCHoFGabbxxu/jDbCR
cd+4dBzcXG9ySO+L2m7abYMio4g4cZgDoSy09ApE9GtBg7Frf5lgNFflOHNfZ4kZhtEZpSP3cy5P
AXaVjcigCccMuwrrtnHqEdEVjMjCNA/qQ+FUhNYymzQaBM02rKpvWTgddM7JKFLjrmsLIkVg7nUi
ZmAw0qAN5MDIgacpCZiehB4twNw5G07bHxH9TzFLRt3BT6xi19xSNaxq17wzZHxKDRpE9tCHZEky
2UU0Su2DBX/s3kXv5pumy9eWI+xN4GKZtUhGwfXV3BqS55zTw9TBCyjz9JzmtXckUmI3AhAmW1tT
BITNUaBDG8cY0K1od562FN92/+A5vUGNnpknUrSkmPHeDfmtg+Bs7eoASMkM2E54f6TMgPvIeuc1
XMzTyEw/IIiuDOikt962l6grkQJcQZR8sixdp2nwnFNlOJDdlibBXsuJ6kB18U8d4EdC58xNcuUi
VVm2HHh+CQCe2MmSjKlvtR2iifNm8zPlucfOhzsFUCMQTIURkzrGy3PabxW9CyJLUXJ8w3FpbdmR
POqs/ApLCr6Jtlyx7cI39/t1pZk5N5Z6MydvuMJxzbWcVYzwwfPvBLqPAatD7uO8HzCvrOzRe8Ki
yARexqvSgwPhGCXYyZyeJy8dzx5ukInkwbwyllDHOCE7LkMtj/JN65wzm5m9WU34zUyyX7M/NLsG
j2ueX+ohg/DXpJzvG4GRqHisM7dY4i7lnAV8d58k9CVH6498ummIqUP8S7cVNJO7JnkXXfAVLTFY
WU0gCn+Px6m/SSC2DYaH8KMtbuiVAW/BP7lyvxmCQeck7Qmf2/DI8f3MQEEs3jjEStR2FhHcpFsb
cXU/YQtOqm7rhZQ1moYnD5xDQiMLbw4BnrVYdAu+tzVOnxu/y+lUcMOW+AE9pqDooLra5/5wTpzd
3tome+BzT+z3u7axxTk2mekRrrVxr05NTko7o4WhMer+UJYyXYvGLpdt436bhnJaZGhilpX8iRu4
WTJaHUl22TPq/u5PY3LQc/AmUhDPigljlCc7zmJ0w+f8uUyRB1AVrMNJoHR1wJfS5EATnf2Ex4MF
PbrCTYbvrQvPnWKK2o+21DpDwhk0+1j7eNH7mskp2pZFYwffd6aSb8Id033ixje0oRln91ePkVFv
GNXAogAZWhCPseVpXplIEddXrclimOZ8k0QGkIWCE5CXeRwoY6YO0DoZDmikEJm7Ylh1hV0meOIb
JqBhnn6n1NyrOARonEZHiESouEBpsnegbmBaQLfnKbwmhI9DYjKJQRkmDbI2zcJ/8BL8nykvBQNW
YB38tXJIHzjJ6bOXrIWOxWaerAOn9zefpIbVoNhTWEZgNpRwPJAEmf0fKexg3GDmnePREkaq+8bI
c+XiGX4Qmbc3E9LDa4wmhVu9NESVruno7WVdsvf3a8ag0ID6SD5yzF0hQNlaLpmDDLviNcmSZzB2
YsP9OVuBQfPoeqiRmtQA32sH6Nw1zL8qe4/66bvnFXvGAEiz3eoPD2/QDOU4agyX22Hi1RfJq+sb
SBfQzDP1Yj1/p9X6UA/+dzQhZ4x1zRYlNLq8aX4mfWvaEjT0FpqQR7IMnRMBAGi47HXoKn9j+5Qq
kQyf3LL6PopyWmVz/WMoomcT0+w288IR/rmB1Wtb5cOb7cxHWWYv3QSMcYT3PIY0aoT6xdwQvXq5
rV2Laa5JtUl+MpV/w0arHfWsd03T4VJN64uZI8Cys2cSFoNNQSHKY2UdLNu2FkwuNqQztFs3o6VY
sBRIMClB31g7jT5tNUYY+Sc0PYVSPycZnGhhjrssn+mEqahbAwMBQuX/qPRob+faey1Bri9ApKbP
fr73mzHeEEDvLsYpfvF6DgMUev0aKvVyoM+NJctjYBoj6TP4vU589xoYpX1RfbOiH+PVQBUmdOHm
6iDSTBCQwr8IoXtBrqtxcWI6TX3zBE2nWAxFlm/c1Nni2uBd1Um0ymz91Ab4gc1kvpeM7lhLGXiE
SL+worX1TuSEIoU460ebstapX4bIBqo5Mc/D4bDhNY6dcO+O7XWJoAzKMfVd6c6khyCcVVSgYoiz
NayDWJjJpqu6Ygdec+s45bqrIBOQvUJnDrBNFLtH+AzgnxJ7r77bk2uiSmItJT3g++TS0q0IXsoC
G3f2jKzGV5SRZUSDPvWwEPdXwXS4pa2mMLyMLsiJNfIhexVDLuE7ojdvxIdelDcdc0PtheEpIy+8
gnR6jK1aL30j3Q2MyEpzCJdFVuGsL/33aI6mtYn601N1vJlLur3mEKcrnxHMojdzzdI02UvPT2/m
kk3f8RjZkVW5FW6/jG2cubpxGG3laBHyEDGScaaJ0h+tVNMUB9OREDhLI462GFbrGHAIUwmZHwBW
/ISEQaRPA6EjmHzSR+nAubP5fcxwoPcW2ShB8GaC88YTXuWr1okCkP4jNcY8UQKDlgokhYbcGYoo
dkFY15K8rI3r0wyUVXRfm+Gu58SAltZgmtQ53yfRPaPrO4rhUdR2fNJqQBsJ+WfpxBmemI3OO8A7
ae2skYseGk+Sb9XFJKJr2k2FDK+KjezFRE2/YtSH9dEXB9Zo9FfCqE98m3zKOsXOSwTykWV774ML
h4MEqBfhJYuTDB6wDBYYtz1kK713U1colSuzhEHbcAYb6NKg8QImagd/zGR1fRhHvGq8GbEQ3aSS
zA2wLPOacf0A0jMJmCW08bEOdoUdbsmMtO/ac5B11sWN/khnVVwGwC6qtx+NQqhjPIJVkLpDEEAc
HGLCPV5EtWhTOzvXonyESo3ffbCrbRsUFNdJC62/tkG3HPiaX9TMxhRotE+2qBl8UH52YXH++NmP
K/UZaB5tsrgYaDFHi3gzECwtgi4pwFV4A2pN3JlI5pYWkY+XIEQx0IJBblCEV+M47HvyiEOevZMe
sRk2rrE32plRIB4lOXa03bvJPJI0keZdew8bYflhx3KRNiyrOcSuGmgWpLDZ19b0K6CSOBgDlZN0
83WdI4wyckkm6dWvNYZsJp4dvDjX3nfUjRJmFM2eLKGrhSaZQ/nkNqcsqFYdDCi85oi4kDoUkGrs
QG5DBI+cceL5oc7y82uCSeXSh3HOFCTFbtxG8VUSxscOaLeOJMvObXxnptF9BqlkS6+TQSW9R6R7
HGWazJcntG350mREUEyjXhVIPlcxTdJVEna3Vms9eY58cuMs3RrjUYyjcyZ+ocSzGtfrxoKfYMsm
34w9zlXm9/ay7F8tXpxb1JVq0wzxz1HrU1cJYPnJ/M2g/iLDpdmbhCQlBc6OLE7UHXSvbFW16W1Z
t9G2dNuS7EOCQ8zIvMDI8w6FLOUW7sfeE026r3LfY/gp96oq5cUfyT03OpvjHagpapJ1buKZ+PC9
5RKFBj9+zglc8Fos1V49B68m6iJLxKu4ZQ0qbetU5Hxsp1Y5kWXDxsCOusk7C1aW9OKtjbjumNsm
6tzC2+YmhlcLkUbB2BDsx4x+KDc24cQoLW2H1UQI9Jab591OGSGFNP6voc+qNvk+OPC0spn39ax4
U5t29ZGSYLXtTkWmc4BldtUrAnDHzwp6wnM5ABHAm4RqXEIuYO0XfkySt98gIr4mypRAORRDwkXR
ive56jO0iEOxV1fP36QYqbW23FdjhxiFRLH15I3lG3yPeRWlzDgrls+m7woE64iAeX0p/dQ695xs
3V5vaHf9vUmVgjjx/tuHp8u7+hONGEzgzA4TE7B239XJFoldtMdyjM0Bb+bKhZO/hx/BeokoRrH6
Qp7BQmCpnx9/MGByzlZOMW4LCwM0KZLoI4Dcb6OcTbId0p+Jw1FyitkisxIBWDYPUHMm3ohIEuEo
BPxGjJeLcAoLRqpwe6jHO2N2TkXkrwi/FiuLrtEexaW7KJ0eGE9pHQqw8Wd5tUfOMRnjGUEo0CMy
vQ9Gf02v476POTdX0Xesi8m9souVMVJuBn6brpuqHm9zV5/YytH8QtzxCqb9HxZGn9EyjchgV9es
x7rNNuP1XfcJ6zhmNwUt/TXEzQrqS1zs4NxiJp/cpRJVf8w8WdGE83AXBmpnoU+OM+ZlRhfzf0fj
dAIGvpmdiAkmoe2OAbdDhaN5FQtN67zurYukP1oEsOqdDkzglRlNq3dNbKt7x3N8CK5dvKlHYjXG
imuq4l9z4oKPuz5ds9fIRdgTtG2UWbd3U+97mw63WWxGlwBT/wxUYYF3SGw+HsZqlAijQ3v9y+Ch
O3ZdsZ2Kmcp59O7VQEPHjZ6L2OEBMcJwYRQVe2za3bqNsk+ybpkVI40xBiSIkD+AsQ3VMYoZPyJK
a5ZwfLD2kz2yq+PQpCwabyKBygIUgdzoanoUU/OjSHIqQP8tYSr9pyHu/1C6Xxi2LU/+5z84tm+/
l933/7i8D/+xZR96/825/fGvvmMR+O//tJT6LyLmPOSOGLFxbmOO/l/rtrwCd8nyRgqNgZrf+3/W
bcOCqovHDdOwBQXJ1VfD6P96t9EW/xcmcAn2X1kKapIl/x3z9u/OVO16wpU2hBTQvlh++UN/9zo2
TjSVtLb0KRxs72xGdCKmJg7vMaSgv2V4BlPPTr2bKsUCN0b6+Jd79q9Mn7+bU/n7iZ+4woVtCdf3
ehd+//vdOgznXHjF2U3Tdz243hnjnj6Y+FE3aZUmj0aK/IVS+llamY/QiFQbpD0/ApBTK9udnoSN
dI3hgnMiGn3eDrXxCjgr3n9xnb97Qj+uE6O8Y2ph2uQU608e99Hh0N75fnVucuITFlNTuZSRdUyQ
hUuBjlmOhqe8WEH74nTzEUOFwh+oo+0/X4f9t+tQtmnZOIgFRmW8sp/uV1uW9GVka56FNuc/6e39
NafKLtRtgUmJg1Bp4lXrxjPM2R85ISEPJio1plDB2YzdTR2QmMchZ9z2MNzufGgTSKFvQUIz2fSz
U+lO8gtn76fYem6ekornSwnbdPmP+HTRIzlkZmxrdNuzJpITRwlzYXK1g6nzXjp3pA1Vt+aWxIlq
6UYm1XpnFhdoLxDzqgInMmC2zEFO5q+rOATAWdE9S7q4u4uaduMMXfpUZHV0br0YdwUjYdKphFxh
WBlA6nUtOUiwhI2xKn6UXnju0W79zL18NdUhfGarOPCSKPoxk1FdI4A2g7yhiwMib8gYs8EGuStr
pqAqSOsvnO7W9aP/f0jAn7dGc3ccIV1hKvP6ff/FnO3qEbJ+7fpnmQ4RMxOTcIZQAYhtUXzXldHx
lAnzNOTtK7tyfku56G+bDnOFHnRwbiQzvX/3EdPi+nxJUzpSQUK6vrJ/uSQrCUI3b/3gMg+6OBLY
0G6nCZeUTU9MNSTvdkH0KCwc9/TxncRcwZa8xePpIzSAE77zOUd8pNHR5PTv5gh5GKWJW34z3Zow
8Wb86h7+bQ27XrA2FfeR6HD1GbRApG1i92UcXnTipFvH5wzZ1MTOSkXYNvMOsS6IE18iSXVX9TVE
EQL3O0IQtW5Mwz64lVUQ1MqIIZ+bp9jAqxFOXbvpHFcfjch6+uf7a/0ON+Ar1wImg+OZXKuUpvsp
6by1x1E1A6HKOVDdkUzBk5vV9dacB3QdinRsWj5DzLHkzkS7t6A51pxFDBYHl9VOl+LqpjI21txv
KBrc8z9f3Sf0wp9XZ5ueYNuxHel9fiA7woTr2RfhhdwLezWkPciNoLgGRsaUAqpyLHQuRCDLiEK7
tuibDsTvls5Zmn29JnBx3tmMxXemD52ttxgYNxNzRM5lkMsZ3FRzm2yGKTXP7HL2AkJGt47L4NVi
QrCwvVzvxKT0F/yFKzrl99eMey6F7ZqOaSut7U85B4Sy17KlZ3Fx+xpJEG7oc2b025ZUhgMyF+ZP
YuHqyEJGSa5Ilt/aRmgcLWe+z0eblrc/HVg1gGraAN3q0VzCU5frWYjiGBnfPlIBXWiCK86SxqLU
QXFMTfrA+RRt8OKWa2CzyPMbzzqUxQQfBUdfXJvjSyhcQVWC1cv3xHFKoNHaPghyYR/g6q8qK7W+
2EEEp5hPt8I1CevlUCIdUwJt+f319nVT0cap4wvexXmDb4eOOItvXyGfaMNwWGb4jHcRtgrbHua3
AOYGtqRuF9NT39stT+RgjnCWpiDahgGNyK6ljGhpvqHYKuabuMmmHQH2SINTS1GetelPZFsK39Jy
6PPglpNSs2gtYN+MduvdZFXvXZAZNGYm5witfzk38Jn++bEWf3/p6L7xOLOsucJFu/X7p06EDmtJ
6/EyTCVkMw1feO4cuZuy4G7uoAjYpXsJSNRiFDE1N2k5lNtwTC268dizUgMf6IwTdQXi3tlEbX0f
lHjfLCAB21Q3PW0gpjql3dTrdHZJ0nNFth9CsmSQ4taob7/FSIHtAkmZZc/9vbQahvnKP6C/zB6y
QSETmZNfNg7U9ceJBnPyv71MerzWknMBpAbFnny9RX9Z15HZGJZTCizDVUbWR1nmj2YQHRFmLchp
UU/FyCQpVeokHXGbpwlc465+9Mf2nDs4JCNdY6LAA03nXuwkFIlnI2OWCqRNffGM2n97RrlUnnFO
wJybTQC9v19qmyX+HNJBvQBK81EQ0RTzxta5H1HdNN00Mys2xDaOHxmR0Fb307XPo3UvwyjYZnP4
c7SD7exT4kbh7LCFsf8IYT0XmdXc5lqyw4cAACoaSnpmJgkd2Dj98wP3ibrCOooywgTpz66kXT7D
J+RLnJC20E5OchG6vklEht2rD15rvoQDkg50hNZThJLogluSHDmTTJWYWURutwr2Avc+yEd5iF30
VJlvwrPIcpKHjfirh0JxJ387f1wvk8RZFkbL4UZ/fi/K0OyzhMu09LZj9rv1qmyn65HscOZ4MMkA
KA+eOpWlsUztPLgDxOgcEKXdKi/HsEir62TUJGV8cfv+di7yLFaAa+FkSx7az9c1ghW0dOanFyBP
FCKt1V98gu1WpRZPsiCt3vOqfOcpWm46Sx80wZuLCHXJqiyZDoxpbXxxp+x/cUUOOCdMSpbH2I+y
67fXx8smP3XqLrvIOHU27iyuws4eX06ojmYes1zKwGGhp39dyPSmCJBOkZU9LFJzOqo+jdZllWLk
ikhOJ3CRe+cQytfakbepi4C0AFKQV6YFDN+1D2gbh8U/31Ln+sT9/lVLjvwUm4qDuOaD/P4BsmxO
ZU3P6UJfjD2Q8KiD54ubJnXeSwq9zeTXKLbEKEghxGAwzld4aRLwERP3Norm7kIIR7GVnWL3Yywj
W++186r20HUQf4n0aXEcdktTdMjla7vGzOzX8ZEJ9LSlM3fq2wElZqbMQ5UUN93E7DfK5L0Ri4Bx
Av3t2I6bVcUiRbPMbVE02wcMDOa5wNZJGMWzn6HNNUkoR+Q0Et47jqCuOlB1NIVI7PDowReNg+2J
8eIagDdid04Fu8gSHiWDf5P2dXXOXO827RLreaheBhWUZBZof5VYjbMEyQ+MVnYVoXPmySaIt62r
+oTVKPr3HyaO+9TeuAavp9Zros5f1+K2ik0DqFt6cQrIf2EUvxAluZq6sdx0nkEe5lMHA22ZCN4x
5LbewjBmqssSaEXGMDKkKdlQu2j2K8ogOAAwDk/IQTnfOOEKiFq27zS9RJsI4a+u/V89RxQHpvZo
G7CTfjpAaDvMaoyA6YWAWH9TzeO+c8rw2MfGfnQRdkSVW11k5W+yssGbUtI7VkkLICab166Q/rpz
+zu9CvZpNYu9MXwbzXB4ityfDvvMvtBEQJiNu+mCFOu2ieXZErCB//ll+Psh3JNUzxzvLFoonIU+
vQyVXeElNvuUHQZX8DCaJ1+kiBHou2ysIH1rzLoGdHltdc7DNu8ndcim/sYeU4nWCmWR6rMHLB77
IhQWWqs2W35xhebfl2ZJ9g8DV9oiLs/opzqM10jHjo6zS2vZ2ICXbk6hw3/r3mgWmR8T3+vbP0uy
EJy6PnapvgKCC2PX57RUbbMFJpLkcMeFpqHNEY3qptlX8XBrQc+yJUwh1ymJZdEEqTJWxT6AkiBm
Pr8DoITmzpTpj0bn73mPlH/WAjWRx3NFbeBtQmXo5zpj1FHhj3SN4qH36/IhjFKSI2RlHyK39g86
tRDPysQ94qX6BqK83Os4Ndd2zLOtpmD+FWAsZFzpguINN0UV/ZAiJfhjgmPta7LSzLhQS1a05DAa
wynCyhprGv+Z0o9uRsofOd0BM4KAvFBV/uozqKY5zrGXpmS4bOUB8zGQTn1hzg9JjIOXZhcViZH1
95M1MWzpTnYrA/o50SbyB/tbOXWvXY0f1eNHFFPYp5nbqgzIBbExoHccmucpfrRL7awapj5bW8eE
LZLHqfoE5p4yPMzetVwb+KsPI12JZT8iOknrgHSqpCd3x8uPqa3Z5a161UNE/+Ls9K+ebN5LWnmU
p1SZH1jCvxzz5tapgwB9ycXU7DmJQV6RB6MkOdWINTFQouWpMpWv+toB6WJxTKXZthbOsZ57ptuN
TzT6avDAFtmQ9794qj8Krb9sQmw7AmSg7XFAMmkyeJ9OdkVBAUtGgjgjJgRdMDbeKkwRUSPtyjGo
3VUlPgsUuDsZy63rpGJLZ8hArJGzj3L6aBQ+KgOtczTdAyhTO2fwWA0VABJiYQ6jsO9Ty3364l30
PrXdPi7b45bSETEpSz+XD61QvVXl7nQm/W+EMU4N1w2quaQ2EVEe4mhQJxUjgdiJfmR999ha8SXJ
6nw3ezDJG9Flj5FOy83Ier+ZdY/aPw6/IYiaTvjt3G1oD83NPPR7soMtdNaeusEKe/ogH7o+Shpd
WeVFOkiP8ti7KVG1oX4ok32Slv3JKi1odLRfIlXyIJrk1kYzQH+0Isk2yibjhKN6P9CYu219ez57
pbeqEUicoPknJwfCAjBvJh5pHiAHRr8K8QrvBtcRUqsS8n7z5y+xjcgHd/UWbhdWTJixB18hv6HL
61xaleNT4tHa9vXewNR1ZynnOF8H4aEOGevg8Fr6bmDsXSck5vSqocrmnlAtUUSbuE4P0azlE7pv
smLy4vWjj/PxCyiXHz1Smw0vUHZM8/Cnn0XJNhdOv2GUPJEtQB0SERu8VQ5kEpAVx76bcVUIGezz
B5YNtQ16U27VZBOVi9JZ9EN1KzqrAHJpveoMKlNXGD9FJG9joFY0smL/FjjFW0S366TanOi2Qrdb
TzlPvdHVpxYknCGb8Dx79GrSCiRzFsj56DRUIPhxbn1CS/mzGAFOwzkEf7QfLV0elU8icqXCejsU
ot+3zfw869jafyTzIjVAIsuAr2+6p8btoj3JOcVFd7Nel4SUtHsLes7RHHg0AnILlugLExCNvnse
6WAusmzoD4bDl8YgVVw+fhkYs7vlcwCf49lqa41pE/tX4PbVVhqo6NcdyT2nloiv5UCDktlmhhuj
GQoYW1oc7KipX5xbMiLFE7eBOe1MIDoaZ+KYr0F6cYH9xzaJmQr7H/E82wRdEniMxTG5RVYVPFoF
uSoinOIj1i91MPIKqWDLqh5EBFzjgs0vcG1aXicnWXNB0xGe2nT8+CerihFFKfQcXfhQAQR8MPtn
lbjuF2vmR8/j91WJXpxQ1xOBRX/981YLK9zHj+6zKtnUklEXIn+lazNB66FQox1Ljru5YXA6bVXA
8WxuXqmN2aPIPhms8uoqXOeRp/GBhgP2MIOqLW3ttVmiYcv96UcCzvQqwvqVF+M3G5m8/zrHlfEs
6iS6rcgOqKtpk6inHpvnQrVZtkkd/GNfLGN/X8VYu6RpcXqTzJQ+miR/2Rp4azOG7qM8R3WTHRVQ
HmKjrxgyfaHUqm5Stcl7dMLR3KsbU3XDbnIBzH1xFZ/ONaylHKI0zgH2T0f/bQvgGSUmAn/TuWBW
cJMHIJDyHOOmpKtYG+De2hRzWy3IFyTPPljHCUb7nPnpyhxgCxYlP5whmtmlnfjiQXD+fm3M4fhC
GfTQoLW0/fu5nFeycRD4q/OctzRnI9mgzSQB/eMXyJAgQCxId00Sr3vLTq/sf3SQcbqmufQQpqAI
rN6xn5wAoJVGkhSHFhZrktfBKSTehiVkwzoFMaetjjRgOxRc2Y7HHN3CmELkIYAG4zTiEtEiGcAU
TxZv/YeX2XehrkhosGbjAozL32gfGd5ki+8hXELSX8r5UYA4l3p2b9rJ+CNRzHrYdjoAL8l8GogD
k9ofds41OSyqg3cvp02eo3sOXOXtosB1DiJWxwK4mUAshlo6PeajS5XbQwTskFBtwT4xBHHRIcup
PsAUC1bTYM1fdE4+jgC/v4ywapVFhcH4k87Ep9rI5hUo81ka52l0xE1Vkkqm28bf6tbpwF/l74Vy
3kOBgiUs6ned5Jj2v7EG7uQM0lJZFlEP1fDK4WeKfRQkla6WuRe+ywhAY6+TCRSOO5JC7L5ATojX
us5XFlXrg4qsS9H34c72I3eN3iBZ0E1IEPaw2TbCOjCn34R9y2kp7xS60SnY5G7gbct+fmumyH2a
q6bYKGXfWCgSQKY4WN0s/CJhRPhYmRvYb5pW3zC8gexwLCPnlabzuJzrMmL4MBl0CBtxruyMAObJ
qRY18uRlilMHhfn/UHZeO3Ij27b9IgL05jW9z6wsp9ILIanVNEET9Ax+/RnMPji3JW3swn1JlLob
rSyaiBVrzTlm5WzaUr4FKNz3weCeM3Mg8NGGSkACXFI7aGtGajcnTLcGAWMtbKiFWSv1owYXbSW8
TG0cgCmxnnX+H+eanN5FVHc310l3ArfWPrPT8SrillQ4fedmqO18HYY+77IDFqzeR0Nrv+CN+2Q9
+L01y3oAmpux5jwGp8Py+2jVTtsqonZLLooGziIlwZzsNWMba3Se/4m+Rjh89kbkZThBsb1r2MKj
EJofMnXEbGa0QDFV7U1L20Ba7DfxRCoJDo8f/L0pU0OC2CX2cD0DFAc6kzAAwlt3ETDAJZAoQlym
Kd2TloKrtaE+ICbgriMYHZJeu+DdgCfkr4UetNuecm8lgmH65BIY87Ly6yMPwt2mp+SbYNn/mOpi
nS3pv2cl8ecT024gPBuXqMZ8xDFZG5aOCjHBSGFE/pKsZNBbGSZtfH8UZ414+2R9fpx9f/k2BlsE
/g7igFmrGQT9ugg6qW6MRq6VFwRecLDGWFvg8pObjLHBWVcEpHrkEpbxF22EqWZSzKxIk7R1kJmm
Xax0t2mA9KV/m5lArZVX6c5PwNS4Osc49OVYVRAYDJr+NbZGY+20VB1+RdA2Oi7Uk8FpEPRHjXKE
cFHXzaqx+xbaMzDPTpxdJr4HhxIk02J6CA5K0DRPOCWkRsC6PLtjLRlt3DkIqkpL89ARGLJQxhBt
qykhuUYl17weg3c/MoodQru7njTOAZU78nivd5a9428aiCEQ9Ki/YzqN/qSZ+96CFxl0BJhZ8AP6
0BjuQV8YhzlXMgmDn0bQhe9+qukbLbmWwjU2yVAYH449bCuAPq8wZkYWi8xCZc8GYc4f0sa/amd4
cpOccqzTgJobstKuj48EyeG1SwQ8CdIldmN7F8iw9u7U6RtZBIhWe2fv+irjkKw1m56jeSk6IiAd
fToEbeLsmP2DLy2aL3rIsMog5GUpXKC3ieheQiS5aQcX71FWRWD6AWYgroRjatBs0uz3wWwZdZGH
ZmtBe+wj2ZASiaSW0t7bV3a2bCP7pjma+iaqkWQsO1b7Xgj6P6MIr2zkh9qNrz3EJdwuWNv/+1P6
+0TP19Hv41Ai/uuxVTy6J/+qZcySCpxTanXB2lqhXvTlwSwQ6YmweJZe0q+wULob3yFnsW6nr0T4
ZWsvHiyOWt1HpaJ8H2ipvVCptN6FopNINEG1pedovY8O8OE4G4GLNZsuBBMJ+G/PMFzutLSpT+r/
firKmH8W4SYwB54P2jX9MY3VS5GFRMNYza4gIHFZB6DzKxsAazagqSvtYJcmKvzkihh/VHfzFbFc
g/M16gbzITX41xXphNOH0WDgA0QodusCdRQk7Ybd2ar8njzc6p7EbTGHfmybQvtBXpq3/+835dED
/3XlMAy642RLUEm7xqM38a+vUHuxamQo6ZwRnnQegWedS4S6AshUAtoeuiMnSEMQINs7yMbdLmAv
zbOK3pNaSRJ5vgSpbD8p6n7v3M+PimH6yKzopT0aD7+uZwY4DJjzSAjJPsQKUKtnKWOIugMRhm5s
7Rse5CpBO0pvWe1qU+VPfTsdnXIsFiLs72hWkOf78yYxW++tJHJ3UQwiq7Sqb1nkiyf6Ad0mGNBw
a17yyUW158HCrxfVcZFj0LJHpMUvMtes/7qoUR1U09TgHBtV9NEkZNxgLQRx1ZJa2t4bVsvv40AS
nAYu89KG3UgUUpam27ItDbDJpXYKjJrWDtbSNzcwhx0mMwtqkfLfMHyS0NR18U7Nf6y0/gaLpzmT
+Zneq3Ya9oT+IUGf3D0leneJhO48I/1c9GNZckLgCMh0INmUNKFXbVnrJ4JH3+xBVh+JGii7XF4P
FpNL0eF5f/ykUm/cDEZkrf+/nz3Ob7plMjSyXeZZvylpSN9REyuYvAwAgLpRlYewD+8DSc8qP5O5
SjxJnZKp9NAHdzTp9how7j1xxObFl85z39rjJ7fuz32dmRrjNXQeukm7/3Hc+Pet8yHaeU7XXETa
ohoDrMpfo/x15PbuStIZXBh1GDB4c4K1Ie1T5HvRbpzIF30okv/7FfoPD5LvevOzTsVAnfX7kjlB
LKGrr7WX3k6qTYFpkonOUKwAnahVo5fjpaw4pKBkJblQteapnoG+quaYFWrqTZlAw9hjQfF0Rttc
w+qvLAkRgZQhj4k9XhxZ/SzJGtjnPVrwIfPp7jqReQl9e9zSsg1XngslXi/jUzYUERyhSgEUMzdG
bMF5QHhyGREhlMS3H8bRhx9rj+aT1VS7hiyB/VTCFemxJCxkj/FSWQY1hdb4nxVjf7xvps4TRI8y
wN+GDua3FqWSnh/0lGCXRjvZgzeddV39cNJQP0ZMnA69h62X969IUd8X2UlPjffec3Bw5vKalJ79
yXnod8mfz6pjerhtmbT4Fg/Ub6OKKA494UVmf2HVUnTSmVckHcnQHKKXTSVfBXvPug1/2OiOmcbj
MY96O16LtjH2to03DPrhqSprh/e463YECXYLIXq1UzJ8r6IowKdE0/G/P2zWHydpk3eRi8h5MCAh
6Hcd0eR5BsoAzihDl+u7kVQq4AXHEYLWNmdSuqxMiZ1YHlrTpLiBbLjIZ5FW6tcAJzuOnJE5ejDg
gzudTP0pjaZDP4tSIpGU96arv2N3cg8OgLQIigAyE7zvRCd/szLnTjGHKRme8XqsMjLf8yJdY9cL
aNyKdTRnGNuwplUTfaIyMX4bjXGrTHjXNLYDj+hamhy/LtVELxJeEMfeZWiQmY1WbZyYTV5t0tkO
Sqsp15rwUnZBf3zMiTv8bOjSg1p+a8FC7YaYEk3mzJrwWH3W5PpdasiXcxlfG6igUP/YKBN+/XIM
6wDH5mK6/CNh/WchbBog9q7yrj0QuVeFUHI3TfK9AeO9eQhRHh9RZ7inBPrNJ0/JnwUDEwqXFp7l
cuJHCzy/i/9aINM8bP3SG61LhnJ0R3uhHNyvjVU2bLWGc5D02TE9Yr/ppbExO71ftFH2t9VMJJuM
BK+DzG4+qaOcPw5jyPNc2gSuRbAVk4r53//rO1nkTTZ2UBgXCniSWoOo3Vkp0E0vCd+MJnSfOiOp
r02BXz6FAGEzhyuy8YcfMrLP8JWfOKXe5aDqp4Z47wXhd9O+agW/W2n4Ow8kwpRldx5jfIRS4Geq
R+9ctJk49USFEs3pgYBsTpFovW0U98GpxN22jRl7c8rVlo+WsDFLKXFkfGk9hHM7kwJhYWDR2bIw
kzbiwSbAloJ4W8Pgxn+ITC0p5U8tOqQk21sMAH62nneUKf5m1TpgznNffFJ3/bn7MV2f+3wsWgGt
NO+3AWaRhijMeHsvTj7dujF4coh7OoV6PfcunJmEeDDI04BRRdAkq9KqCUR3yP02+uQxs/94L61Z
y+rTaDCpT7mtv95S04rsKiBf7wL7qj8MGmLEzCKIhRplXMnO9S90gvCsFmQ5CxHHR47+EFoqPKdQ
qNKNFdhiG2jRdELVUy2ROsBThtoK7yJzjhpIIAgrO1VVm3rqho0Mp+hsM6pCAcBtcpr6KaQbS1JH
/9qYY/NUFAxzsJ2f9ZFaivibtcLlddQBrFwHpvoLfcJCHHQTvcHg3Eg4yt4UnLqmtbdjk/TbVEvI
nc0SZ2+3hD5+snb/hzeAoxXpWwwQuV7eb5crHmis+KjTLhanrIUAfgQDBCdK+ndNIBDDA2I20taa
p7+ltmjdkaWXDtOhLxNO3a2Y5ctTt+497TA57ZsVMSwRRfdVxz4tjfxr3WO0TZHxrGZSgnTpVNHL
3cGTI+7WfU8AMi7sbZX2b8h90NIBhf3kN5x/g19qapr9yB9RPpEXhr3qtz0eb7OLStQPL6iJ801F
lKWIBhNHm/MjAsU6mco+aORXLoIoMvn3s20nPQPQNI8dO5gx9Jx42dPwlmpXF4/Cnj4fKRkmMASR
+AvOD/ECM5sAkDC9AEBCTUgbsveJ0NaEfLZT7WfuYBENaWFxKhzIuBnaTVEAmmD9EZ/c0f/wArgO
UgKbuth353fh1xdASJ/UhMkVV0ha164w1Tn1PQaOqX8nvOptyqEEgNfOEQDmB+mPs+rdQn5iJKec
GdMqMuMeFhpBrfMgaKzrsw/K/9WKAa0CFWH13vt0CM4WIsIFQ3TIh103nlD8hjjN27sT44n3zBz9
t4FsnPpKnOJI61djpqMByYpnvYV9F2cquzUGWtm80asvdfiWsT+81fNl8eeAK8rlYxlM1kvRcwqp
U3DrnzwZf9QtqEM5J4IVoq9JyfXbsx/1yie4tAvZkZhP9c5okj5WZqca/mUn7Rs5u+tkyCtclW69
G3tJ4ZLUyRFK7cWO/OcJNv+rL3og1tY3bJQ4JNMxugLHvVl2Za1zPwquLehiHIajtwlb1e5Kw1nJ
sCQzI8C0bgAfqD0as2n9ljXF97CZPkTWSbphTbdCDPSZMpQG9B+vg8dQ3kM9T5KA59m/tdzhFiWQ
H0Zx7S0d8oCW/Qi9gbCf1GwQMdRqOekp7E+7T5GFkPxljzn6eF1E7xl04uUgOc4MBS+A7QzFMQ6D
AsKgcYkdAdVLgnsdpPUqp4nBas52mrS0ykEGHQY7BXWsCcwesi8v2ntM8NVCcXzdalliX7pCZXts
4TPXN3T/0lQlno2KZGG3ndgSGz/Ze9ZbWjJWXmRae6Qidd+kyXO9jCFjL22SQK4DJt5rUEdYYxW0
JploPyjk0yvM5fjiOtBO9Ul3nuilj3CD/o6Qz7FX84PEg0TSj7NJdH+8UTcai2CA5m9l9po1b/xa
/ZSlLv+GBDN7MeRmwqF9yKLqOA3hcIZJJQllLD8mZwbs5H69KwFHPgG7gm/NsUtO4cHx/5qFrsxz
bChLMAJfYTuZMP778h7rcXFrJ++EQrK72ijCCH4YoDVrzc5skhTLIMsnIDN5BuPXB7371seOf03b
7C0ibIr9133XtZEBOZmG594J3P0YVvIj0rJ4lYe9unWY6IekCC+DA3ABF06z97uyuTpifM4Z2BIv
zbzo/92htvDI4e6jF80j4Coe0xT6ioeC32W2UXdDfx606KcBJPpWdQExApUFOqUuYSX6OhlSZnNn
J7V9IgQb1WlP/kfRyPhbiZ/VHzgheymKnoU3wIbMskDt8so4mD5qvcxmzlKPLg4vRhDvLOo7f2KT
RAtHLjYdsWdKwzixnpGuOs+lyRZayFNMKPQX1mkawopq6vFHkF30N/zwnkSC8SPiIRJtSMmtbRi+
noLcmni4n2OA12c4IdNsto6/Q+7cCi1v37XMhsmaSn3rBauqKuOnx0d0dtPKvxlIViIIqNO+KR1x
9qM0PYT5AGMN9sG+MkMLCjQdRx9f+xLGgwPmzIHTUbnVxvI3Y5W4H7KsnC2Y92jr5zJ+at387uCY
LltJNrUYw6sLRXtBvTF0RXvJGr96toHbE4oc4rud9PrZHfvy2Nb2CT3UM9GP9V9pqp5KP0/fJ5m6
66HvGyLPiXfPnZFxSJn8xFzfv3gpFxAFmVWF2f82StyGOSNvdnexJOSJgevzaljy1Kf+LG+Ykj0Z
8jCreCysGiYopvfmPFTRbTRIzmgLV61jVx9PkSdtZAAlDD2vSSbc/Mm4DgZbgc2GIJQqt71qPnzt
YZRXQ2gpakYioZC+pQvbRMRk5LidvMS7inDcpZMmj6b6KKcvtdNpb+AEa35ZG8SPSL7DNJLMv5SH
xaT0zl2pzmUFg7VUJSkgI2SNf/3EfHFp1oKsp/kKcHoC0eWuMLNoX0Q7a3nNGjiebYVnb2JKx2Rq
HTH2oGobnqXufpmD6cmyaK7t2DVXEd2oYtS3Onp2m7BdPwztEQOMhTNvfo23b/sCi/ssIclKobBZ
h0vXGrTNGIa8GKSYLbNs4uxYPne1hTZmeH0cJSzayiuhnGZZ6QQ3EgO7EiUgTp0nAuqq3Dpdoa2c
rA1OthhxatFaBQzAAsLY6VaXQ7quiBNZ6DzRt8fHBErVjNuLWfX63u3Ui483G30atNxZ8B15T4xZ
4p2rDWR0sGbdHD3PdhMihiWnYLVKpOluezSepPDA1gRVJOj1fxXFRe+lOhZeH247XftL0/IfY9W0
94n4jqyzgbAoXy0GpjBPXm/t0O0C1tAMbwu7L6IhmzSn2Iy4Ub2/5OzownLp4pckL1njI939UfJg
g26h0x65HtgLVx6SgHTDTjeTLxoB18sQS+me2dGCnSi+ZT7Calur/ZeEygjwntl8Ze3fOEAl43lI
U4a2WFfhqPZKK/3XCJq6bV1zr9duaWdiYZP4XdgWblgjx70gintZCeVv8RK25KGYnFkgV+9ERJKX
kmiUnclVFDXBN0mTieoxmQ6ZPaWXrAx0yLid+CIa94kaYPqJtWFboFpeOeQVnmES7Xsi1ZApFmc5
1u09mgAvtjGi3spkQCnm+URuTy8qqP+mZNQO3gCUcPIrxMOO/tH6GoEfVryJEmKTmAr3L3gL0quh
mxfcjofcNbPzQwgGfT28liGhTlkHuwG3owyc9O7pwjy1zAuGEC6GIMVjKbzQungzUUIy5/mnk+k7
yVLOnkjqRPH08ElWZkyuXh+or1HPmkrMuxU7BLCU6TWQJ7D8Z/ZVFXG0WfnISiklR/sYDg5jq5i2
jOVKA+yxAQIjZb8ofcj8EF/v6dRfuqSJmJanSJD4JxpJXASkrqrc8m8ORDeKgzz9SyWSFESXRmrS
uljqDEICkH0iDTSPQUT0oZaSfZcNSB/NUNgr1cIgN1hr30zNnhZx2YwnO2DQDD72pBGRBxg6bD6U
jF9xbZjHMM/QWXsJEEZSY0nyTMxg5Xic63nk6r9KKbcoY62Pkmdmheo0P1sPzs7jGF7BzMNcLWmL
tqI6Pj7InyCYFNXp0qlq7SyaVtshOH95/GmyVXj45wiflP7M0AfqaobadK3g59wBojyHOQlcZRcz
UXIh+YHjhvmT0DuGWuStLVQpSwIH7h72sifNZ2bRa4xinaKr7hrw2apqSLAMGfd15Rhch/nDUS+Z
gHFCqqz6Sr2xAxYSvxl6o+0N+INrp4/dTwyHjzTdX45ituvPzfF5cBSgB/pt2tzEDDDIoekuZdCf
de7gm5fDYC9tkmN1VcHyKH1zD1Mr4g2n4nRpCq8tr1ekRYUfem8Zx7riVOqn6Bwef0ya8q1Ef/8a
jdVzJOziR1nmz7Ag0pVPuuzRQTwPUkjEW8fP9dccrD/kCKIezFXoxT2BD6P9JCz4xSa3LYqEZJeB
pfF4akdNbuQYipf/BY348gWZ8/RNwiVFx+Z8KHeEfunUuz7vwqPB2wd8L2zmCO6RgCetjk+c8Na2
VxYvfUJuJsgm/SN0/LeyqPMfDr8F1D68E4Hxs4Zno7FqfB2ykKZt1I9vFBiYX3pzBLwUIpeoLPeu
kdPBddRe0AhFr2pAtFmm3l3v4vTpvx+P/pEP/3K7oA4wcjVtjs+e7f8+jSKxZGwRRmKWa/Gr1knC
uHxWiAaFNzqLpob6S3MWZ8XaiEdjCSSlVBtDs7odSs0vxFPV+M/IpcKnJt8tIKULytL+UuloCyPb
6Na54wHrasnQ8FLZH33E0rCsiZ2EOiZLxHk+KEgJZZMGRHvtQCIfmS//beodSbNkSh4mYU83EQgP
QKXKfwScMgt/75eh/1I7WnYh+GVYaIYVXvRaEoYTeOkW6Xu1dgrdekUga6474V1InoGq6bXeGUSM
d3Z0gg1dAEublgEs4cwVkZo+5Ehq/adwwm6MWGfvlE5zteaPHLixPT5RGKSdpY5oQ+tTreLnxBvV
RslJgBrK+xcoVv4dQcQCbOFXpJL+lpEGHEr0HiDEDThLrZYx2hvU2n5yIPTfSuW0t2r+0EKrWWLD
BBinatSo2fA9Vu++X5Ij0hj5VZIhOcjc2MWjotRIZI3uUA/MddsbuKVKqb35zKaXJuiY594n+7lh
D7gObhduWnJQ5h2hO1R9uS35v1zUPBT0nPon866eLwdjb3Ad5yUIou9Z27g/VNreUpD8gCntmcET
5fTeJ3yPTFrL55Qu/A7kZIdqknK/IfX4aE+ovsccAb455vW24VYQmzyoq2zUPnKnp4cstvXqfgbK
EwZiNPZliCVQ23RA5hWF3PKiXvtumu7hXFUfdnmxhVhNlfkume1unCIfzw8VUaOilkzcIjtMBrN4
oxyyfY0CoB2zbGVPRXCbMCJsxrLPT56BwM1qnZckijMgOmJnaNH4JiqturCL/P34U1rF3oF9uFxK
D+SOxgx387hljw96BT4GSk1t4qYvSb6GtqoxoP+go7B1rMl+CWwiikRlHchdJh2EEe+3upr2YeBk
b71Wp/uu9bKNGgESoqU39nLSP4Imbq50KJw3dDAg9qbhhinjq1F2IPYw7n/oNFQWvG7iEpjCe87h
JjrRaazEiRHxABvX9G5OUXs3rW4DkHm5ve2bBpJcF+dnkyTJlWeH4yEhwpIvIVeEgXgfNezuUu/R
EiamcSOKrFuP809phnk7krF5K3PRrcvIIpd1qOptZlTGyURGsSxbksdCwEP3obDKc9eEZ2ueBYUd
VVbcjl+8gJuYt4ShPspGzVDqSEaAOpqSyAo3zuUKM2h4dGQQHs18ipbxmDUrW6rm2Ewlcqm0caJt
T9zRIrc+EhPhkRFUH30V6184M/H0hWJvq9y6MkObDnpnlptR0r3PJRIET0w0WpLih2aiw0m7RLu3
I22FsLTqlTXy+M+tC/r4kK1L1e55fhcoJocD+0sVLjPbAw4rLfhbpcvUNJ6WGQc/4FAkDvBL+W+p
wzhriNZZglpfuiV6Pm2YtpLR2ZUth6V6asgRE2hBlaY3RwU99oDivVlqtaW9hRE8+X86Gv1wGvNG
7cLHsjh/PH7S9fHIMyV3ybxcVEHhHjk5hLDZZnhL5ZMmJqqAo54FfFPZPAit9eZOalhpLbab1BSI
1aF/IKUKYRNxQ0fjp5fQVAiyLnv1L2Iu9CE/hRwMUrIrPPclDuv2lvT6Vzsq16xK/b4ZQZ4BV/rw
W2UfW216gRxg/sjkSOJmIy99UXX7OCPEw9blcxdX2WtX0W23VU9wucRcJDwH3myPz7gBgzDTsjMJ
u68I9FM7pFcyc6N/fsXH70mXXiwjKf0nxDUvpkMAQBwb8oj5g2ayzNJzypa5K8mowyZVUgbH43uD
tYFQ5qihHZdgfJAVvgrqWnf+wANczyaAYukYiLi9WcSgOuSOhHcTIIVq/iPIfUiUYRIdjXxiDDyI
W0dW2g6ZrHWzk9S+xcwT2qlu9rTzbn4a1YciGS6PKR/Z7t+dIAk3zqxDHWYd6uOjH+9E5PGmMR1j
Xl4XNTCK8MejUYORj1aWW3Xj5lH+8gAzSkUkAkWxv2c5EwhPGvH3nACfLNVq5FtDsHkU3ggKX4ne
vYjYM17HBDFvCrwN8nO8y8xJ23IH9RUqfRKUhvgUw4fdFHH0t3QiOLxIUgPZXuK575WlRbdFsmMu
akk3Dkz7Szc361yrQPYftNMuUXqIl6r4mdNHO2J2dI6OK4jeIIR8iH0Y0RiEyYYwSmAvXYOHt59V
J3Do46w6GDmkhchgDVLSVas4d39Wum8CCrWscxj6P4vZck7r7kkKZ7paufG1r6txJ2nJrHKrZclp
SnGMWfk2/zzzzO8Uz0wU3TqiFQjLFjRrAWXmUnc2Xe/2r6khPlKdQzoe3GKR21I8J1H9I7V0dbaR
hC5aBqkHN0bPPSnHIVclTZyVysuFIBEPjqVXPNHFAEKTuzpMGdqNLbF/to8ziRFgvBEtJDyfKPIv
ppN9uHmSb3NdamuzqVyA7W3zzWun7yMFz93z6+roaDnS8Vi7N8LQ70YUG3epm2C0G3nLbAUGtBmi
Y5WSOWVwM69SE9ErW9KqGIH/1Q4jB9eb6Kk/YI1683dXBsk+dnqU/aWzp/3BINUs/e8meR1mVLVL
tPTxU6iSd/qG072Mhw9wfG+PK096arXQZZIt2rmy89SYncJWnMcosr/13x3lV0+NzUhErzkY4H35
lvvw23w44VNEsdbOGqVJ7eKhco5quhia71yFabYwtl1oahaRNTGRp2c7PGi1cC5BQDjwyjPMdkOH
t1sXqglPwNFh4XX+uJrICUJhMriHuLGI6qIZsyzQ0Swefb9EpN+m0Sab2h/9jMKP5DBWegJBi1iA
AqbUAXPqnY3EepG0/Y+0EzqK7jD5iyhXCP9xtzc1j6Cu0dJ3JKgjHTTfrYaowUXpNSY5iwQvSJCp
STr+DGIknGo24DQw0BfCQWngtM7zwyDTNXl1ZWV41gJ/paieqSFM6sf5oyiIJHvURTay10ORp0w7
6E4WHY1RZiIeHM596UpOveRYQaEw1Gasi69OFcUnL6jULZvZGEaNiWbQO/0qSuNLb0Otr2KDvAPp
bVTfG/vGt54R/E3UbJbaGW54fazwLLP+Tm/LFgbdRFaP7852aMGcWiPy142LVRqTSv5wLyTGbByE
N071Y5wynGKnDLwwnc0vg/Lkhyh0f4nQqDj6J7zf2MiigZCuJp1jqUyLfL1Za2L48XdMZHdo9psE
ZgCbZrS3Na6V1bmIUvL2i6cNqwjyxjd9KgmbAXW289rkwwnpmrAdexgCsy+9H/L75ZnkQpfd8ETE
1GyEQFirkTuz9ciaJ0ujS28aQVC6Aqn9aMdh9cr3o9A7Jhale+Nk/JcNTvn1nyVV1qPYPt6KyFRA
bs0XmvTzq1V9YJIadiTpOWu+57bhPzxksmbbhEwPasL8oVta8BQTfTj4ZnSy+NrLxGnspYsh/qLx
tx2JUHeID+QtKSZnLy1646qJyfxOXH1bGdBoHx88O9Uy8xARWE4L1sB3/halTyIXQa8LpBETeHw/
evGK2odRjsKPcjXZhpMdHl0/C4++Cp8nLdsiG5p2qMqbu46cAzAUnKOITev4+NBiku+sOiKewnLI
Ii208+ODaDj+Bi1yv+IX7VnEcZp1vi3QyrGK6+1HPXdQpSPf/ERxhgi64sRoYF1DD3oqDNKMUIvI
DzeZnot6OKKnJiNdVXy3uVIzpmxZm5l+dOcCvJ4V/JVlvIRgTUKTri6tucsI/3xhNUX80zK2tN/o
rEKqWGeFNZBgwMcY68mm1ln/hYqb56ICEFwmAFMyGt+PMmAisvrYFdO0E6a/t4O/XItGUJE+ufPh
Ku0nEooAZR/i9p7BM71nmSu3JiRloNXWqreQGtScfs8Y0PJmyt4MKKfN3PwwbaYaff2s+4W1rWTJ
MIyG0YKmrg5xuyhfY/X18XdomdY89+UNcKa8V2XKrzaRg2todEg7MZ6TXMQ3nqbohs4i2akSbjWq
7n5vTs67NrTdKR75mCy8K3XtFhsybrvTUKhuww3It57gumbkXpOHu6w6p3xJat284xnb8YXcGzj4
c0vk2hMTxmYhUAPsQQrUTzhr154O8GYS/c6cny+AKM0lTsznbu7dTzNNzM1UcYN6eez7NF7NW0w2
dC5Myv5HHsCHqTQLenPtY6eYi0s1X+2yMkvO2AWiLZ1phlY0r7pGZ3mQZfPdHEMSzQ5FjMCZQ5VU
T7Ye1eBGcc167RA8GfrRsAoylmYBSy5JUWRfGqd1W3O8EK276Tn+fan93mda5CHZHkgLTx/qSRnn
+d6BIuRgT7ihMI6fy+yVkja/m6BWdm0ZosyfXP7nYc5W1MQmejM93XnAgZeJsa/nsoKEB0VYN0qN
Os43XAnwckbaPNUFjlV9GE7qUV85wqBunghT07P2Hqc8Q3yV1ybqmO4FtPC6//upZVazMNvJaTYZ
0Qtrm0Yk6ojoq6Do2JD2Me4NANIvqCLfTeRr34nmHRc0ac2bIl9hmYZMH4SezZ0Fr3itQhy1fTB1
P6OmXrgGSQtDOqa7UQ3EPNpGwWxdG8alxW08YLPwscaPA1YZ5XqHJv2Cbi7cP/5gc3H/e/vHnQfB
v3R/ZgSKhbRt9kD7xu9sOJsZQQMgZbhOVFQbFNti1qo4bMV9yg5VuUvfaYZNzeR3H8e9CSYs1g+y
DeulZzdYtkFdbHrSH0jP/V7YO7Iz43cjppOaZ9pWD2nfToihb5z77FvBLHHB6ers+zW7pZX0Lyqx
g60BN51Dn1iH0uheCisaFnZRfLhNRbZrbFfQ1Y3+1tthcIidBsiIOxee+gtqkGFpSb94Ir87h7rR
6N9dgyjVdtr7+hjJpUF277xBLKbRIVdiPhoRXj5cEC1vAc4+C2VFH6PuyA1sO3sra2XunJF4zEd7
vO7OcYUBZmIcDr7fsc9EAlSrwC/lth8URbXlmE9j9S0ZRfmZSvQ/3BnPc2eJu476kKSAXxUeZZcJ
LCjMiY04ZZaYReVqQnx15GuzcXbkbLeizpFdDqvQLD5y05nBj8O3TJuMDeakfNNynVaqoublwbFe
O7MjRkQXF9uuDfTA5U63B3uldxb5XfTSkUct3aw4G0Xuv6DrP3U1cX/TZ9gaw/hDkeFawKAQ6ugI
F13jd3FCRyJC4cIcu/7zZpKuK7ZVlNA4dTHm9SM0+iJGVFKJaN/b7XT2KwOKe5wuhZTmuQn/othM
yZnUtX3Xce7lZDAtqmpwt0Chd+nIUOh/ODuvJVexLYt+ERHAxr5KQt5lKs3JfCGOK7yHjfn6HpDV
XdV1O25H9wshJJ08cmyz1pxjEo25EWh+j6X032ouw9OkgYzUcH/vrFYSr6Xfsyh1r3Hpuoiy5nRp
yye5O2qd/TKumPWLZob9S13KbVFO7YNubTkJmBCimMV8EAdB23+SBEN7KNWeiBnMCWThulaTcNOX
Lsnt6vRKqKR/iNNa7tSEmt+y0pRDXO5VZoSVAzplZbRO9225paKdJBlGRQ+Wazb5XLaN3bMK1vit
dvweIhI2xe9UdtGNYJTeiVZJdWwpeVz6QFqe5Ufk0FX+GYKwTcZnPRxIG+n58aCasAYMlrghxUYB
jLJ1AumuGzW+ELMkfplqvEumhzQk2odxQqCdjlc6t6Gna1FyrWlTHQqtY+TO+gHHjWAp0+nmCbQR
o3BSnWMdv2IbiZPi55jeYuXF1nzAhiICUlrIm10IdwcpcC/4ZA69keZbaC3WTmSOvel1SgRjL5Cd
O7gd/v0Qp8/Sr/8+xIGI49eP/EezVURT//1CmnqCo9NmwgpJiMuuz9zdKCkZRRHWGcsrZzJpSv83
iezyVNQ43WrzG/1Vfx0EdbTpVZxcfqxXXjBlP8rIMKBZ9L9HMEBnu8uc7f/91WIbhOELRghZ7wJ9
+ptYleC5mMi5eLyJuNexRTfRY6r3rpJQ86YKQar5EwJygxgFaz0lncvwUAk6tCzCdXXfpwgtSDtq
jgZ7E/y063hyNTyVeXjEfxr9P16thc0TK4tNo8f+pyg8ysyyk4aq3SYjgamutynZERXxQEmlvSDF
Lzdov0xkF8md94MmHBUSl0tNtJTvP3WZ4sLP0q4QMQmZn7cSeZF+xqb7SYovw1lG5PO//3xpJ//r
z8FCvi4wmzmgAf5p4einMYs131JvcBzeOz+XD7fJ/WNHks+K9xlsDIscy5yaz3nE3AslkNWzlYxy
Gx2xCYhvehjd/EygVjPS6qFohtyNAvQDtf4VAh5U3zVMDPIf0bTNZXPVGPO99PPo3lXDGiP4MdO6
4qWp4vgskpdEh6AbNln31gvYSGrWJj+wfZyaknJO4hzy0K3OfTy6dxDyuznQ8GSTYz9GrTuRWcv4
nEkZnd3qvYZ5TkFZpqi2EN3Ess6+TIu0344D0xdWAcRRxpQqN3RuH5CF5Xs+idktDuchSnxsXhWq
lnlDU9IM2eYi3g0ai4AxIfxZD+rxG0aEIPXXU0bGy2C7t6WM1Q7JPY9sbVtWxMekShVdLQeopsCq
/CNM50EMkheTL8ky6nPtBkCNTPudouSmsiWeX+LN9oblthfal2xBS/esO3A9BzZk9x5N93rZZ1as
nPPSPrpLrdRXupNfjPI0WhSjJCF1a02DgECB6s21lH3tm8NzlzHXyYSOUDcXMYzPbkzTG7FdbJ6J
cYyXRkpIQW7lOFV0JK2U6V5VumOu6wUjWsruFl3Tzm18m9xwFISlUYXrkS3/PaRtlNXp+L/JrP9F
y2rN/jBhm/YiWP+nXReHVzfVtT3dLDt9tqtCvcix2rSATQisC22P3R6DkFDhAtioovpXlHr+AU/b
b7IOST+ng/X6768aTMv/oii0LJq6aIhNDEe28U8zIk0AY4AKJm61ob6AeL5plIqfp/lQh1GxBf/S
beSQIJzs5IcxdsZVHRPMT1oQX2bZSa3VTymFyJAgtR8k+q5dkFJPDKM/UI9A1K+JECauNPlBiYMm
nuyYMVP5XYn7V7NxC1QXLfXAJntV7aw60KDZCLIYsQ95VCPbjQMq66wnJd+SQmwx1aO2bHMGTNaK
taaRXkXFH3xMtCUj+y2tB+1EPBgJoREtOUePr3joypODogDIVn3oYhigyBbIb82u+HIn0jSeO/tO
VA2LySnvH0PU/BE3Hc2ZpECwMlN8TDgYGzdp1M1URM/YrruzJoDppqaFlFiFzbCcggATzCYhmmtH
2y2FJn5sxtHFObmiyIUvGQEF4saRvliMWXDnI44FaQd8S8Xv/MPXjN9c7M8O00RIf+bY1S2TdBkR
4QyNCw1/cuK6EpiBfA/gx4b1wLNuBs22mksAzXxYViQoZ09BaYc3K+s+aGAXB6H1nJG6uG/V4dds
2qItnwTPPpTxvR2/Bm16LRFWId2MryZ5m0dir3oym1xxV6X7k9zn+LicSa3GLTubUYxM9yL9o8rI
xrIbkCs1l9C+5yrehEPv79oeBIfva9TQiujTwR0f63MoPJy9r7IHZHSkmC4QmbK6tVZQvJpGKY52
nKPVLd36rKmwRSQcxzcAzfeJcgSfnkOkZbuWU2+BC2BES/syIMfcEsE2mBx+rOCGzvSkanBijJnV
1FabsHLig9u6xj5RBvLrR/qwoUEmWYzb+gkcrkckIxL/gPfFDpuCViQNL7K7mpBi2gVk1A+kkNxM
Jy695QWNadAfRz58QlQTRzkYKHtKK9c9iej6YHRD+A4x1jNEV+FeH7HyBnW/qhFLvpgx3LesC6hW
M8yhsKOgQ2YP4T6Va5yZYU9wks522g73qJc+qZKAvTt7LpmGJ4q/bIlntqJpIiuoRVLfNLNNvMRi
A577JOOIKjsVShEcVeg9YKDc02+EYvHzwBb5GbTxxSrYGJEv524Qi5hUSaEyTYEfX3wW/axAmvxX
AjbWG0b70AWS2Mu8WmVsvPZ52M6vjnWKVjXw2qCNnlrIGsd8ZDM85uCSigDTQRQJObdpj0kN9mn5
cZsacNTeA77jf8fvLmmI1Ml9oFNGKhzOy9Cc2l1lUNeBZBMQ5sb4HgzFtZb0CMXwiGireo7f6Tc3
TvSbP9/K9Ol7IxFCs4bylo7k0pvs+DHip7bsQy8y/TjY1Eyqzsj2gaslnitNwJ5hQoWuVPhPBnui
F2Cv4gG9TtTRGlVIRz/h0KdNkqGva/NNOYNIli6QPgsc0qJx1gqLZMK6Ju1XWKLhU0RARBa9ryBu
x2urSAJfo9DYV/NH35CVl6pV7BVq+iOQeXxaDrX0o1ON93Ld9GqEHbh9a1w9utW9AYtKVcs1TEkk
BznLvC6ue2+0K3MdOnZ17PPqseiOl4MM1fcuhPcXW9O1jklsBNTZ7fTGZ8QoSIxcVNZTV47bTi//
GEwzuExZbV3ctvxAKE4DvXVqr44B3CTkJlzmFnQ+lOfetoONm1HggXVrP+V9nONChHO7nCaU+JTZ
Uq3y7l8jvEKdX4l3ojG0HRCmaeWqAQXJCW3FfFhU3s3nvL/6LgvVA1nV/JGr8VXAuUAXneWYEGLb
pEGdtLdK20esTq9+1rBQon5C50R5UWL5Zw0oHAD/myEvpavkwy/L5gG0QW/KtdIQ+FI9ubrqX62k
8q8JQDgnaiuQOQzbUYi9qug1ytG0up9qiQ3ANB416b/ZCEuV9gsjRlEPX8VNWCNrWY/uoTUIJBMl
oOOuZQc1ZVZ6CmwwiPbUdttGOD6pNe3dyazqoklIm3BSXqHaTNcM17ww62knJds5ZxK955LPuxG2
3py0+dDWkXrIM2NvBnb3og1ltZoimrAhEYEPkplYbkeHDHvippnrX6avf/haF5yKiHWn2wbfw3m4
7zufkO+csMl5uG8F/KpGk6RHLoYOIZ8DRCvYqU1kqLRpIPXlbI0TSx5JZnPH/rgUULkiPiX5XzcQ
6099yqZyaYDUPeF4YYBiGxJGficduN4WKpdLkkcW6nJmsQwtm7Ma+hb6iDWe+J61bWKDplgaFAhD
qfJHaGEai7HHnKPbojkkE14nwq7+RenCtSx7+cCImB4Q/mSrjqrNOhRpe3EIYrshD0SRBJlt+dUv
/DZc0Oo1Ee8jwtlFGDnnDBXZSJGodl4zqgn7Vi+GGyh5AJGZo+wcv6iIFqiORmolwIj0aR/W7Qmb
KRF/AlDLNpktT9IPd0nqt8cgsJiwyyokng3L85YEp+KqIQrdJFXZkvmXube8bLNLlEt27dOxVpT2
exzm9kqy5tlqtNcYjvrxuhyaTERUi9dhQQ555I/FJQ3L4sJo7pCYZPQA/NXC+1KtwSDHah0ghJ8P
ulHZXoaHYbV0w2c8sNeH7rgBG0Ja5IjnACxnsh2UiD5cD/VK7/U/YBqx3CFwuktxXziEqfLOmo9K
rb0FHxBFKgyBxtNAPq5gfT56U7p7SV3hHUIJTcjZ6qTBRxN8Ddu6b+Q+qPMODATVa+ouxCga+1GN
JFtB949O59vHS/U9JhINuL5uYnPWw3DfRhBE8Zt0doDsSULKcpI0AhU4Bpsq1elpGCaOyDz9kcWj
3Jk5YZsBAVCe2kfxGWDFukOfsBVglXadpidHar0V4ehFsm/bsdwsgSOVgP9eNsNn3SKwY4e/rMLs
Opc3HOtHC2Xz4hJwLQpNZN5RsREPkBTo/vvJXyttPedQavUpG1Tq4xbwRH6ZKxVQ9NHV3XuDN8de
Tar70HJSruedLUVG0DfQ+GgCAdkPs8r9VqcVnxZV01nFW1u+fa/Jl72XeqytDEZwoeX2yU0McUqt
W+AS2xPhpKl0R0I/VQi9WzaYjk3DtGsrFos/kR6W56Q/5GSkfpsaFP7UwmkczRvsPkzeG9YFL4U2
T+kjtawEO4Myy06FHrW7AJYrwCmhE1lmy6s7yk1ZCOuXo1cRRDwyB22GI6IUzEPH4pQYP2JkQ/U5
SJqPAQ7BdLdZMa2Xi9iY1M84Sbp1gP7p0TjDrRyL8aDpBHEgsTdwi05XvvT2JcPRdyRLMwO5sAk6
G/WD8k4m+Kk2oSKllU27jjVeZepr6njR3UQ9/qhnhxBMQ2Gjl63k4F/LiV3/2kI0fgNOXVF2JjR6
aYrYCGnnCs5T6GcXrUIxGDb6d2NyhpOd011oU5YjiDnjnTXW/iojRhKqNIfe7A0P9+iwKpnKyM4b
wr0R1gJ6klBOKkkXO1ZhT/QBisPkzm59pWPKpkhAjForq5XW2s0JdZa1ry1ru0icktJHqZwkd1fk
4YvSaz9brdHOYDCKXW73LckaVuyZg13v6KH756AZfywjxzDreaN+PCYRS2PXOi0mJptAjxVUeWZ/
MzWn42AU7VMrd1Qa5tS/znzvTC40iuTjqiWR/NAyMW1cSBVnOua/bdXvvUKOYq+oZDpAMYr3eUqd
ptRURm2jml4IwEhZ88Tdb188fOyyG9I99Bvpocch9rXfce8f0OQyvapme+6QaT75okoJKy7T43Ka
Vkl+smA9Zb71gSOyeht0f/I6K8vPwZDqdN6ZcqdW4vuACp7pVrfSxm549l2FDCRVvDWpXUMUxRjA
crW7swWLddwAqt27vD7W206Et5UA95cwKIMXOqXj7CTMZNJ4sWIQx5E3kpoMgIllKbUsqtRqH5uJ
uKHWG+5C5s3BTvTPcNZ1LoepJPbJqovzMoAZrKo606g8UU7NZVRRuIJ9XWu9qz9lEWjWJmIWSZqO
ZFD62QmdYcTHUFs63nTcGv7vMeaH0zXtz950zJUaM6gVajN5hTPQNR/G8Xm5BTpe+VPrZUI5O6eN
JS6j4/6Gwu4+oOevbEv2BzfoRk+zg/GzL2yvtTTzbZRcplVht8eaPmMddTpp2mxLHV25YxFodxrx
wnu2p8EJrnt8sgrN3+mJLq7UeLBq9XPmq1YMB7Js8lfVDK4JLu7v/dTq68YcwZeZIz4z4hihI0rl
Uy3OFnTJB9fXRWnS4uswkc2zVvOk9hh0WGEUmTxMY6GRDNl9jPqkXSLTV299D0SiM8Wlz5ILXhpx
WM7kfJfedQZ9nQJ0ieM4K1jL0UmEqv7KcI7GsRHhSU379OoEztPiCCKG+Ta4DboPpxf7gQGC3G9m
goLe5mFBczXzKWkZZ7hAV4Qt/XrxlXWmpa0NK+e7bQ1gN3XSbUSr2JjGTZKaxZQ9IY6ojmZiRFtp
0qfN6ak0XSPNDW3FdOfGFbLNFk2YXtFdKXr7OmbRiJR4NMBkjQDA7B7adtNqZ1fUKvJn8TI5eekJ
ZHvgMUV0YylP2WD+PlsnUp6Emh4zhRArJ3HtFfYZImVJ6cFwyIZniqlGxplLKok+oSAHxCQrod/q
osGF3smfZQ4ZkN4dEgtHaCzXEgxXNDmyrZXI5BxQtDcw8Cw9cYjEa2Qs1OYqpmY3tqNjJrCuToOm
fUx19Bn5OnvdYNSeHRYTXALyB7hXrFUQxy+dbdy0kV2+mzUB2wXW+ISPBmsLzOPa1oN+lpalENgh
gOqqEz9j4CxXvoqpbZlt6T1NbJZRJjCmhEoq1yIqjZ/kGVe6WT7ojEUb6yPMu/I9Gofwppv57x4Z
ZZjRYmSXieYUKe0N4bdOmKki2Vk11nNhV5TAkt7d9WGB/r+Syj6UmbJe/k/TNAmDUt0w3tEd8bIx
Q+fS2miVAhVe7pQyOHdluc7szL8uh7JlbvEjc2tIXGeqNdxbimOImRR2r+y6n5WEDSvTAXaF6Xfb
mFyCNm4hY8lksfh4nFGRW2zFRL5DviTPEd1xniLlRA4PQsIyH5WZD9ugwcs6olJbnLNNib+qtNPr
UAsEqkGhfpvmW2FhTd/iJLhBN39DaSe/LgwLSQfPWgemqzwK0AxIKY3W0+nyrOwhwfoAqnCueHV7
kFrRlYbLLrEzTKiBmV0zHKP4M0KXIoZdEsHAEjSgwXnt6q7YfC0y2lBv5gyTGJgkQiE/rtS3wK8/
YH+XlMMHeW4r7XfmC38b2wlicb9RLopaz6IXFsRqlKrlEZoXr6TOxWtJOpvskleWabnXW61DrVso
l+VfLQeYhNFKQXEyX22/2kZBl46SHJADs8OyE51Ifud3vw+j5IHrp/5FXt9TISioFA24z9oP65OT
qfaZ5OsNl/O06rK+frGL1AG+ivUxjbt5ix7dm0A1ryk9/BDP+6vjRMe24VIvp9p6hhN+WArlE7y4
DXYAc23p+W9TOG25dnLjW9kxzvYIhJ5H55ziQ6d3jX0IjGOVa9YPCS95XdUuFtymoDpdvndT3txD
DdtJkLL6IJypQdfIfcvBOpDaXvztjjEpxRq0Q7JdnjnMTw9jAiQyUjDCsd5pJjXwqRcjtKfRPupu
f/hrNG5og2yCgvFO4nnCedn7myofA6KpkvAkXD/CvM96/wSle9pMszILJ7R9BybbeDnRZptlRbqs
TfU2bg5aaaar5SnLoRzZVcU2CcYO31fhllgCYPGpKzn54bWPq+gioxdWWOKc2x0tZld9wnKoPjUj
LYq8ENGhmD3UgVNoTxSM3oSPmHa5K80zhsuy+G6TBD7TzFQEKXe/rh4L+ayz8MRqJZW75UFk9SnK
eMywuuzdFT/uaOcga/2alFAfJUyZuSc74yBVfIWUzJkuUvTxy2nmh6x1e1iKeaZspTEVD8hN7jUC
k9DNcQjLoQlti2tUsL4W+3HSxjepZ/ZqtER7Xn4kjNGY4TTtpTMp4xpArxMPWJa/IYez3NH5jt7T
qT3adYDsknkdrA9N0pI5l3VsitNHMbCq9qzfZqk2fYJ6a7aN8JZHUwkZWO/o53WBeqCnpr05cpBb
NFDVNmSJ+pbQPdzwDJLZ+bC7CCuRahnNcdTUalUm/Jy/DkVHpE4RQoaY7yMm7TlSFXuP4pYVZkBj
NE/DcKNyte/QLhLpgnJAwepzxWxyqMM+blAKMPfGDB6FxWRN7oB51AJjOxlK9+Y02B5D9FVeSmDS
yW4xHRp+6R9YT7wTiaLfIgVQF3LTEauA1T8rlf2CpL7EKkRnkzXOVWmS9yAqSXJkQ3sM5Ji1p+U8
VxSmwZSsc/J5/X0amJVfrkNau8fWSIpjYfc6guhsTVUnzOFdixxRDX9DmhZq/OVm0XSUUpgdO4+K
3A9dy/IjMKAMbTcCq9VynvVa9nWnxayWzLCgP8//evpfz1nu+/rXKapab7AaevNKlR+j+ZCTJXpc
TrFF88eWc+Du7p83aRhy719PXR7/unO5Gc9vb7ml1ma2UVuUqinV94RvUeZHdX4DX7fmt/u30/kB
cHb/+eh/nS5PgRXEX6CLCZ8IAPHX31r+TGi5I3EDdJPEvoHd3Ztmdgw1hw/nbzeXt7+cL4dyfpO9
rHkSqvjsuNxJQxWGma1rm3+8keV0ecf/+JiWB0hw7Laoyp8o9JZH2SArH8qhSKGb/ue5TzD0DpXP
Pp3XSrgr598KxZY17c314JbEK2djM63F4HbeVJS/hsn6DfwwWsFazXyoThFFdV1UH67v7GieXMnl
zgmvMI9WHFy7TGzynMR4Eq0+bIsOUp3rhJkWrOXI07CzgnZx2r/Zuj9saCM6TL9swliQf9hkXtex
e1dK/SPKte/SmZ4rPXpUtDM9wIkfRjm9pf0LVNPftJhfhB4ccicc1qlWs29qaFQhjNzUbRVRZsop
mhLbEWIj1NsX3dYfhd+vpwB2V+GmP3JRvuWhbLZOoW5UXXsrUZStOqW2SUif+2Tiu9tab07aWqs4
OeEq3Yv6uyg1qDHZr9R/INcdwMHYT3YYeG4cPQg+eRY+TLW0/YlAv2U9k7ZrdDbnHEFaaqrb1DW3
QUdYAEW/H6QrCDxXZM5VxV006jX7wGZ+bRJ15yg1imoR88JCuW0toaHdbdRVU9v3GBpIVSn2WWjN
vkrtbjPAXsA84+9lrSGjNbMzpoxdhyRkg8bvMwEzWeRptzfL8LnOKDg1Beq58oOEmGn6ZKWPSd4e
nluF8PSst4E7i+280j+A97hKdLQ2uVXM67Sa4BJS0TdETlw5bWMlsHeO1q8cFY2RCQpe74J7MFlH
NgbPSvk7GHoejDp/5eT6o5ldIJ31HMTyTFbYXuvQuqFlCF/pAPCZkFweO+EfQBR64ANFGg/UhbTZ
K3iPsNWTzshnStj7Y17hhK3+Ys1M/tA+w/I8xm3xWwj9rRP0MPWdY7YHbDMX06yrjfOu7MYQFXtQ
q8VGH05+Oj2pRvziohPnxQM9KihAulR4vXIIPtERdTgNVwRP0XNzJRIl54lgxiO18WofpU9sd8pV
1uafiSF/ZPB0W9UOt2XzowmHE8W4s+oW4dZtU3ujI1rXKn0ThjqF6VChipUSw5tpD8MZwrU9lKAa
+FlXPTi0wtyyrd/YU/SRmIm56lEUraKUEl2d76YooPcGc723c8J6TOFNdrNx7YSPbXzxmxaPU8xE
PCRMOvw5XLtOlG+FRTjQ7E6LnTMoS5LSkVo1TfN7qoNzHQN2SAEl0wKJbgwRGyN6QSmwadFNVS2W
yAGbI2EuyE5ieYOuXqGgTm9M3gcmmzbgt5wEBmUiy//t2GONMkina5gAT3lfxqe0jCYiIeYhTo+d
YEIgSLmoDIwdy0VGvGUsHMRggZifn/R1c7n3b09YxkUkcZGXuiRNTHpZHZcDyorq2CTFwVDzdrcM
i8uUtgz8f50ut5b7lkf/p9NiHP0/p5K//p0esqdpcWWv/7rvr3+sdsCPmkLsKwt+Y9kZ5bGeD8up
kWQY1Zc7l/Pl0EVhdUQTsso6Kz4oA/KkVTTP1mONQGW1zNlf5/FQzNpgZqDlzr8eac2emNbCvP3j
/q8/ttw5GkSG/e2PfT3UdcKivhCQBTn/j193DqzsGZytYt31dXmc6OP/7bDc1/zXA4IEAlSh7bbJ
22mNazf8GX6WMsDzHf7yDQpLkeuO3ywE4EAnac1BA6zfCQ3o/S20lXAPHGK4VJD+vUrUBM/Z3ffe
1m6OkdLmIjZqYxmjfmDx66/0ph12i+mYnBLY6hUkaiVyqBBNs+i4UnRSREe1vhaom1fCHR2AO+VT
PUh3O4nBOCjJYN6tUtmOUAwARSRoWtE9QHo3Tl+il5nNswTgwhooLgjTVfJteR565OaW++4fdMKt
vZa5r4Mfkzgzsqev1brYobgbrxU9IaAJ6VsZVgjJ25DaEAfiDLWwNu9NWe3TAelpk0aX9lvW1t/R
DPc0nKs3N6T/JX2lPSVQyAGEiMGLstlEbumspv0yRVmvdOsKtt2x1FvA3bEynivL2pdt6hmG0lzY
gMR3U2mie8n2r2gzsnLLqTsXtEfH+JvSmGsYdLjuqCqh7swcysRmvJNG1B+i+L1JMapgogovempb
Hng7QtLm0q3Z2rGHswSX57ydoeCiXXqXbt9cX08SgMKd1b4OAWUnLsDnyK3wn1utvVaNCqrprFkn
n8gtauc9cz8cMW9mfDPfo9yLViD22TC15tWmqOA10N23qginh6j0BDZifBcushifujGFuIlfvtT2
amHWwO7dnjSDUd7DehAbuJhkT7WRPOJao4GTyNVSsE7T4FcQVtnVLcgriV1iiDSTdqaiOs+J//Ap
Nf0h9fhzQhT8Tn4A7CVibjZ2FVZrF8/mi6Vqf1Db8M9hqJZPqLC8KIYQQbYZ3Qw2N7c8ekVPC45F
cYeNhhluNyY2zeCJlyvhMx16xVRWUzVO225OeUyhRXvW2CMlpIS3Sty6Oc5Q1qPgkgEjSoKB018V
OSg7M3addQnnYSvVGppc5lHBrruKBTuSty3up3FHCa/ftFP7m/DeYWs/NGgW93DSfugYt7yFnykS
DGeBn7MOaYi3i0tm/SRpR3bfbJqJEbSSCwmPVRaC5cA/XCuzYyC3vNTR7F+55bxowAoCzX0fc0jg
pZ+ja5nAvmclk18u2o0+2sMdFe6vTkVypw1jtqL97lC9LsRujEcU3yEtrDDqjzVTCwQfrd/Vc/qr
0z/FTkLPdDaW+IXz1AtbuYU9KohMUXdWABl9aArtOFhZvzP6I0Rd7VIEuX5ZbunmwOVJuWoDZ3ut
EY57qZrOvyy3GmTf59hlrRkDyBGyoV82H2wTb4vaaYHnkF68n0ZMug4L06/ClshYZhSmoqxcKlOe
kpbGgSC1yvPtkULg8LPrp+6tsLuHWkzxRYXP4VGvL+6hERX30n8uFCsHAM49iQHGpHOAFigaxN5i
tiHYVQVgxHbLlRFSfW+aUux1AxND3gzWypzC7Al/UO7zNbLXPJhoK89R0Kf3EuzMLMwPdn+dEkdG
kclpGfT4kW4MIuI2bWleHTdy9pYo9HMWO/p5cmrqY3WebRfpXq0yxMCb35eglpIYaWvbB6wPZaDS
IezeFb1x/LVgbfoVhdZZtQrByAXK6uY/TTTaW/CvFD5MozukQJYqX3cxYBfuqmnLi6xsn9wR+qg9
dshVaol6ryvpp2RZexyzoV41GRVnvl/GQpVmLWKHrS/MyVNnhoEtGZqgfR6NrFLPWhzQfalZTE+q
jsgmR5itORPxWKplrSsL7tKIn21DqfEqsiq/06lwcGPbLqGU+CVlUKk7/hUWaMmL7VnEoYHjKSWo
nFXjdO7OIqBrS+tbQRtO0diiyLc2cy3aRagZd0g1adbNVmviH/88+HxDpln6Rz2pCqKxyWYZWrX3
pDaYjxQclsDS46J4zzpNvjQJfiUTmZOW199j8t23SmugKGtSfcUeL7iUmRFs9Nrq9nrFXgg7nHuM
h14+gmnMD646A1Lm09Gq7W0wxJTTWwIbJxSm78utAu/FO1otPrfeZKyFsOllfc9vrCOtzdPcia5K
lUFMaH0ND5YjGD9z42KUToaDHt6aCGsHh6MeXouQV5Q6U7NJ6Rz9oFivj7BXOpPgbylXQ1Yav3rM
Xrr1a4DHiwBBWE9u+WrqARFBIbKVinLBJtJ7QB+IjjZD2zQ7lhEk3EWQfybGpAf482xy0ck3lU6c
CKXjNhM7sK9yC/Q92JmpnOW+JZHyTS1bFgeoJuzSOgfk9O6YVcmnn92ViQs+dQiKZk9Oan5yh4ae
TlWkdMSmwRs0I9toRu1unDI0Thar+tFKtbNSNDWcxgpgCOKtMYFTaJbty0BD7VQa43BX2Fysxiq7
K3Hn/8wbJLmvTYkkf+E9YcNYicoY7o2VZO9pK431OLjtLatCgx7x/N7iJH+0rv8CChDWDTNPXWPK
rDu9ulkFO2HEVuWHHjwaG1JeZ4TZPRbpSukskMdNDLWPbKUDUBJnHYzoQVSL6Ud7o9/e7tvYcD0r
tdRTpcLT0jAabpV4uCkxg1HeudaWHHZUDbOBgao3Cxif3tp8ZVR1uDNiq7xA+hjvYx1nCMWVfqtk
YUGQSlC+BxIvK6HuHQoVmIuUixlxepntZGB06B7CZqMw2WZhpMxwPRhYiXs2e+UPbE7mS90J/Smg
MjgbF/hU6H0WqR0+wiqwz0QNDausHvF5A03wwGLOyLeCJiDmcDuvsqNmVqyB5uWCIhh8I123UCPa
D3exHwk8gPGITb/kP/4sy23dqQi2ZgUszaPhpLrSudftx7JkyRMkLG5soFPQbf/gm+l3Ls0fi/mv
UtCzpkF0NCU11lWE+3UFyT7aVgVccoWG9zaVIHS+siJDifolx1RDyesDBPOXDptCvb1upEVpFmJz
xAb9oApiLHPHovpug2TvfXEJ58Nyq0HvsPZJtNyos7dP6Ea/dTQqKq3CDGXMDdgILdPa8mnGe7LB
X6nOsiliEH6q+bcaX8nrNKCbn3z9XYkGNMtVeGQUIX2tdIfbUKe0++GQE0DbbTCz4+ViPDnPm6Ko
pNSvcykQ0MsharkukGytVCuriOAMxCvZW5c5gDKe+vFTDFzkdSTELQoabc/OMVsphP2tBN699yw2
KZJO6lalT7dZBOv27J2xUv9p+XTlbLckvPn4H6ydWXPb1paF/8qtvOM25qGrcx84kyIlippsv6As
W8E8z/j1/Z1DJ7KdVNIPXalCESMZiwTO2XutbwFNqU5NMyzRCbYX/iXS5URWzEn37TtDONja0jzX
hq7d8CsftoEoQxa2DX6IFjf/Oor2ZvXaQb6ra6IV0tUK/IT4EEVmwSX2ErzBYtXzW2tRQr5BMkNB
2EjpgRF+bjx1Bq7PPHaM17p3t7PU4hgBeJ1eqI3yL61RwcirU+2Cxj2mnoEGtm76+CaD3bNVBoJD
O61SYengtb4z2nBeK7ZFajPdpcbvjadGtZobJzkr6PvmMoWDVaOQQ+aghJuxZPwQts0Lj8XT4Kfp
xuzafqWJ7l3rGuiBPdRnfAr5r06Y0usIX2QaY/MSijpxbYJis/NLQP7AkUi/OwnqGawOnw0oiYWE
93R+V25dYVPgnzs6NVU5gISmkV1U6pcu9Nx71ATdIYUHRNbgcMKV/Ulp8RqnDQKDyImeLNHJTLpi
PjTyB4twJF/YgEFyBHdPlVK5qGKVaEujr4UGPngrVIjjUWlblccFhCAf8SHO3uP1dNRNGHT94BiJ
51WYZO3eLmZ6rbpWrvXB6zajQEnGoygJGNUhaGfujW1V7H2TulAKWS5DBwxoM1wxDWEapxhvknED
a1NkuggG3UT4ILdPvymRueP7bxywwn3WPuZehKYJazEdGh2/DI3rfSCK+QiDSGxtLe3Q1CpgVB93
rpvn/jJ2PMQcSfgWhUDEFOyhK4npSygFQxgCROW3BcG7VkPsL4DOMWHulIZmS/I4Lr8hKD/PE42M
uRjuk7lEk5cM5UtvGl+5+4ZxfJ+GNo9Zt8iW81QO912kGYtsRM5oj9pzq/s+Dm2wE4nnpbvCYSgf
jXOCOJOsLETm4tYf3UBgfdGs2rvLBB9Z6GlRPS0ThYlCO382/OFjnJf1g+KGD6aHVaRupuylSMxN
bVCf1Pu2W/mRfx4CF+qHHxKc6KVQ4/qifki4Ed5M7kcN4v5CIbQLiWM8L2NIgEfkxU/qTMDPyleC
5ql1tFfxs3rstaHbZlVW7IRsFqjAjdnwnCipQDyrGfWxpiN3XhuT8a7rB+fcaxE+JXeFZ4rue4tf
Kc55rnlO+xpcQMCSEGmrrvGAVSZ7CBV9E3Z+svJ8btFmUzb3Y93sSgO/CraKU5AQdIK8Nd1msTkt
Ky+qd2pqxwcPI7acfDt1Oi+ZVMUnrRDOmiKj2ZpZ9bLwrHmDQbhq1SddNE4NZe53hhi1yodGPRcb
jSf/vnBGcz0wT3no0xFYM38jVUE8UfjcYZ0KDbZqPyej4tyWZjoe/LJ7ltGJcmE2hOH5jX+RaUSd
lUZI7ZR2OakpT/NsnoyFEqqEYKP0vK0zaBDADCbqnq2xsEJm22XJfLnTqKPTYUc0zdhy7gPUBTZ3
q4gq34awMmfnITddksH6ec5K5VIrb3BuQyJKKcKXrnIO4npXmeGwdqdk0zKuO8bMLLgdjqmLI9J+
TEVbnqzKYjlgL0ZqnMQb21BhNAMvX3QDkFuDYRm3FQgDVCfWU+AO+4EYhlUau9azbreYLjqvT3Zo
kUzoErp51/MMXeimXi7HOgz4Z0DJIheVWW6yysqWQBXdQxRRQVVK0L9a3sOq1mb7Ki/zQHXa5aMe
J+3ZC4Go4TTlCWYG9qLi+feZPuKSgJQNDDIeeuJO0pX8tKZUPLMZQngVQxezjV0qyQnDAdekcsH8
lvYDSpCrDx0xRnygkQhqUCzihsgdpdVvgeKmywLqQbPseL5DqLc/wj9zjZWtW9YONnS0Lqch3JtJ
haTST2PS79z14PefsbBdrEptbi2CWBOKpWuLHpRrzt6uUuw9fLP8nE/GW+9mK9tuQwDA8ckAaTHo
OLbFI9gbKagUfiFyS/HxVT2MryZpFl1TWUdKNfdoTEe0E5p1dPN5BNFSvxqD5T1kTMNdj+Ds0o9c
nAdBdqdQ/F8BZqxXvpiwNPFrr1vh7Qj4Moqb+UNavwy+gyMM8XHEjZBEBn/XKIeCqcQRvmpeT6uh
t8sVBnpq425VPRQ1thP+sbLU8Q8FCtnV2KjLNuSvPbs6wJLIXHmm16yp5i3NIXfWiZ+Fa6zyGEQY
Jjm9pW14yKCWMIplqKEuVUfd23ROyfcfMsS6six7RVLFwqJ6SFEEURCIGjzZqQFMY+whwUZavaZT
FRL1gR4Cd6C3iI36nn8r71CpSEm9GsccrYUZPZEH+QHL784k01BXFBLAYkhKHjUEMBz1aRjoUUwl
N+NBrAJs+wc7558TZWwy5lWT5zmjOfdPqQJpEs421W+LqDsUPPr84lPKNkhqHWZ0V0jPUo8YmZly
yDKu9WrJ16/e6B6sDiy+f28506Qv90ffLg12w7SQf2ryvx99uzo5FnpMsOxdWOW3yKaUrR3TOU7U
9gJnRdsUFw3fwrL0VYJE4c/iLnCUN4rxT6Ye54+kt8RnB0iOXAtUKGyVmdgL6TzI0/nOn9IttlZE
qzlQf9+eoDzwnPpsIoYxUnvcuTCfkDbmJ0+d9a95xHjXz1YIMFSC1Ub/mPs0cmApqc++ob0YCsBQ
uiMfwra3jllm9+SyBoiaVG3fZoN5pvVrLQw5LU39TRcHCi5Ty8bN49ZHQ7HKZYq/9NjNFjYZ7mI8
Rs6m0YePALuamzBvftNzhrlzNHg3oTXZZ2Wy4CYOY/RK4fLFp/tnNQ8NEqSDOVAmmkIr/9RT3gr2
cuYGxbfYx0q7c90gO1GX3wYdY3H+J1D7iCmJl95SyC+uCz+xdl3t1EihKKcWDgErUx09dyVfVD0o
HxieKQvGs18xkI5kaEXeBiuAuyETDgR85T+ZabgWPtQTGlBzYSWRtx7dADiHKDZPleJ90aKvcV6t
y1S96Gpb3zsjZXU1xJhBGF6k1jhMqFIpoY7OY3CbSzAM2AA7m9IhmNF94Cn84wlN9mCMygP1gn6R
aXF9Kue2PslXRgjHqnVs5AqjUq3rwPVOUzXsWjz81cKMzXyv5yMmnHypalP0xcfxQbHA3uk8cG9G
vGGXv/9Wu3+mOjgGIgkM6SoYVM/7CY7LWNFvZ1OFeo7Rd4E4J14wY+4AWLAARMcwCU/Y2UaIRUBG
v+2yycD/Uhirq9C/IC1h6XT+By8CnRSWANTsGV2SayGV+aSnaXJqNe+cpjU9O2d20cjm1sM4dRBe
uKuEqA7x7hK0dNVy9n3wZIxNujNJOdh0GFdWNQOZRVtrZO8a/l0F1XbPSMd+qHM2U4iZ1Ko5eipF
Fc3dYLEwUaOgDVVTEpwY7j66nm4ciiqktwzlUVPNFy8a23U4jkz0RCDkbN5GYIdiyyA5LKEv24DA
Pfp1wTNzKSlT+aDtgsl69ZEdk6HA5IzhW3xnZkQSJK90Nc2zLdwbjDXCFZKjaUUqjdC46fVjTRnv
0JOEyof1g33iYTkNCtxi8LirNTz2fsX7hZtuhn/IuMgtFwgDcKyZyIzyyOULpyj/BPPgDvqz6xw4
GIMvND1wm1xb/ymQY6YhhFcFaFCDF0Prpm5vuKG6wQpFXcUMkUyUZbRzFKfcIS2DtTLFpyg1JkbN
megurdwOzraCpGAtq6G5XpQrp69JHbSj7l5p7mpV6/ZaGqbLsHNPitVqL6BmDNKwo+bGrbJPDdVB
9M+W458Lo4tWbmrvVR4zK0oB/YOOLuWesu0yTkuY/rU6LGSdsG9WeV2XVHNBhylRdYrMWr9tojZb
+4TrukDWdarmJwUAqutPTAFogtOb94KVHZbGluLkTJ2I6BhRD/D6bjxcv8lkrNDLCkv1yXfUbJtO
c7aexeroOdlWEIrMyMeay5AgpJaIltr5QEz31lJV/znILVjfkP02TBmGfZsSACXhWHJhJCYNCQ/e
rQ21SH7yFo/C2kvDYiuDDsqy+g1OdX6pqS/z3GcAPXai9GMFxpJEdeV5ntN4gzDS29jZNK00u463
epTi5LLdL1c5K+lPSzJmiz3CDqpBevx1rqDLjjVhB3ktLKVBFC+qvmnv+aaeaaG3N1BCQnwLzVPA
NAxd+E1RlM1yKK3sMqTD/TRqzSWJeEzVoqgggPGREbg39EAUpOvh3k469P2Zrj8FUbBX0E0v6Gwo
Kw8/EeWk5URz4AaqDc2AdD6qCQiscPqiEtPHuN0uNrH12e89+6a0xt/SNky5UzREZSDpf42ineWm
z4LvdQDQqR75yr6giSvXsRlkz0E0fUX367/5CFCdKTyT+JiM9xgDknU7l+6pVawv1BExgfnzx6Jg
bgZY9turIoqyczGj/nLh69EbKXetVOFN2QXHwnSveP6qZ/y/hLpLQUssDD/2lmnkEFvklRjCKrhu
lT5ik1BHnLOtfqDj4pxkt6guenOvxVbNxMRV91VR+LfziMqtnxDklkjeAS4mb/Ho+bsibG+pyo74
c5OvzNc/yhFBkQPaRIdCyYj+SSKqShWJSUHjrCG4eMitrHQX10b7EDRZfdTT+nVW5gEVa04VsEhN
6rjQasOqupDDUl4UHdI5N+vyNPrzhWcCHvHQ/xzo6ZsvknDkopnG21obotu+q5x7bwLIS/VzRx8F
sLMH8N/2snpnVh6GF2BBC5Vpz0ZyIcfM1ZbIPuD2jTst99XHCEnQparqtWp1H8lfEW41ExGhF9gU
FShQ1vEXYGnpKeubE4UYZX/9YXThb4ilLGxGlKAqZaZfS8/rkxfppzzE4eAPJDmEAhxKvazZVyo/
kzB+UwUWwwpywKJxcJhFhbpq83sbm+Yumoz6yHeEKDbfWA5ViqpUtZ7HuFXxA8DSpnhGgdNRX9PM
8i4G5MlAwKAUe+qPeqc94l3jbwdX8lzNfnzbz/y+OlBLeWBnF89X9o650iiHvRFy0zCaL5NVC0b9
pI/PTd/nT0w7gWDg41P8gHFJAJo4pwJ0Qy4A0yWfMEpZOdawQlbAcBDFWICpCE7fEu/TroZmos5B
Du6Cm7S+DlAbrAySUo4tcoCN0WstnCBxNxtRnBgmg5LKzj9Am1wPI6XjCNKqLHwZStohRUs+wMN1
lrpwMNiUuclGGU96YNO2CltkddpHfCL2PpRejUojSQ6Js1X7Txr18DsJTnB7uBS46Za0HRAuB8rS
UnvyCKNMvcsDD1ggdkLXydq7Up1fFOjlJ0mAHaZMWchDx6b2FpY5Rny7Jt5iNkxcwvqws3VwVwGd
0+WYY2K8/u1CMkkp2T5bGYZBN9CNY50AxWBoy8zXPo8qStGKZG7aAFb00ucQtB21eTOU3zpzEOHQ
WnSLsAwrrkkIVTWMI51M3aVqi3YubIr6HsZFubF6RcjLDG3VN3r10gbgQ5v8g+L7Bi5qBp9FwD9s
YQS/RSX6fMURjIgpC5FHO5SFxjE8F2l0bmG539Q69Zm4QigomIWWYBZGXUQ7lGK1JB60VpNsHT0n
A7o9//2wTvsTssMh+c8yoMnorm2rlvHjXMWv3IZEtMy4C7PYOwRm8aT4o0u7RmNU39Kai0Vnycio
MXlzbN17nYMiH7dnUj0P2O4+DmH9+A+fyRBv+sMEyqXw6YHmsUzLg/j1E0GszLqpn3Ow1HC/i5UM
Ly3N7uwpnrk1xSNSLtJg7QdddKsGhrnNRqgHANWm26RB5g3MTlqM8mJnwAS8NpCmVnvzZov7Abwp
BAuhigtGWZsETtAZnLqT0zvFGu8jIzuYxMvZHawjwG34wVNymdpcRLn3/ikJ6Oj2Ks2VeHjjK+Ke
NJuxocnD6KTF1WLyLfdotx7NN4h7tYb+zxjxOnUKUn57ss2z3pndjc1YnhvcUzZBoFRy0CHTPJ0a
I+j2nWp8jpN4uvXUcJuI5JfS9+JjG8LAFpoRCaM30ZZ5erzXfWcPHavEE/jMOM4HqD+R/OW62Iho
VSz1DvJGWlbLQrmokd0/tfmkn/yJpF2vJR8lnsiEnbvPShjW52BUL1D1y9WQ9DgUAhvmZD9vxx5Q
MwDpcK+YxUUptJn2qIfdFV3MAoSSCSQMpJPrJuuy6kIcCNAE65p6VOqcZBfGjeFwaBNzLGsVdgRZ
kBdibLUs7nEP6trjyDDWX1BzuWW8aeP4jqyl2prRh57i4souwN5RvZuMInzIHcSC1UQ+oFr526AN
Sd1B9oSfyUjG7EOAOajN6EbFTZ1uZnWuP3a1QmJCVm4QIFj8EX/3SVZDo/0Tp+lPEyXyRekjgofT
PN0k3fHHX9QcRI1SgMI6I5kKlgBzEIj6vUK7NSto7g7poh/aDooEdV0ZyKnbEK0dbeupJZKXCmp+
mc0I1pUPNO4T0DR2spXQyyaw9N3f/9bkp/nxp2ZAxTFUm7mdxu/t55+akfhG2RTZ2ZlsC0OF5u2b
NDGEXat/sDwQR1nW6OSF1vFqVEx80JifrCR8zt30sxxVaRQWlSDObxILBJrRqYALzSbbq7DKSPvp
P5R6yXRXDc11ZXrunTIXJ88KohON02FlpMyUYHwg0jC4R0pT3Dw0wXEwPAirE9rYfG539C5NXHzk
Jhf4ekpH+RhjSeqcYSMfTk3ttneNHz/gHAAfp0YnrWbeJRcmwtN9GngfNAMsMB54btxCGSKBlYag
VspXclsfF9r6H/6Ff+YP6SqFNNsy+S7Y7p+/D2Vl+oFDWfysuEA4o2gwGf7MzVZtKHU0/VjsNG09
iUZsyx3YGLr+wXaz5i60UdwhBUFKQj7ljVnwmzXzcBmCKXqYKWIcoIfgZ0/B+U6ak+wVZ6lQ9zzL
RUdnkqyM8tZzfOLwpnw91pp+aMvy7mulOtW949UH2c+lJHFgaFPfr1x7vKtdgsn8vNzJ/mJRBjuv
GkEHpo5z7+RtRzHFTb80hJ61lbFtKgqEbR4Px061+qMSFO0/MaV+Zi4iLjShLmoEWsOWs+Sz4jus
HFCnTA9QT58ZrWvSaycKUQZKAmOosMUIdk7jVMtmchk3YndfJm55L8u8hk9AfKbV6s4z/gE/qqk/
P6P4XHwow3E13dE0SF4//sz9tlMSd2iGs+H47p3TeP2B474oafBlEvEkchFWHR4jilYy0YowOX9t
xwVFcyq3+YpIo4vt0DrTMT1r4l6HC907RB1FzDyvH6u8tRms5MOKSpJ74iFebRW1e6Jhoq+khKvI
5mPETOBR2lj6wdwaElbHsA1fnPz19JmP87DRrbWclJkd4yU8E9lWkkLkAmTjMsqwkucVnaVBeM2y
UUCeaiXZyVW0BuVOb+GZRifSD8YnWgP4vUqqxZQKje9WJbPAtBFUxiZPojxmOh6iwyaswFU2pNOp
ayVotU2evQ5eld9HGV04VpRCQVTOi0D0XHRDz7clVQDqJxskPM2NKSUqg6Xdq8IPKJV7VOvNVanb
suAEfLazqBJoCKo1JMK7oK+aC+S/Na6DU0zZYWuN9cUWoJDe60CLzjirfFyntHk8qho4glcTKH3i
CZTnIWEmgYadSaqJ3NLpCNH4+/uCLZ4D3995+QI51Kwtw7ZUw1J/5pI1GdHYWVRMZ3g4cFrC8TTZ
+seh9oeVp6P5NiPnlrmeLJpQbfY2jUmdVvZ3eP4VJxsV40rF/b4fkPpuwuAp1cg6sVvkyXbbvlHe
LLAazcMdFJGnaKS9K4VQWUS0nZU+5DLgwarQbmZNjI3T9c8iPGeN5BEPh2ImN8TiJjfyVRsnxVaJ
0R2apcfIhZ5TTyV0N9HfXpYVPAEqua8hHvVNnPG3k2EZl8aAUYY8TQWMwHfTNVysOaWrf+5qOqKd
QQ3aPBo9vW3AKI9hNH7m78SktLVO/Habu5mK6hCEI6kzSriMRFkOn6NzkH+J//oy/nfwVjCOnoIi
b/7zP6x/IQq7ZnbY/rT6n8cCeET2P+KcP4758Yz/nKIveJGL39q/PWr7Vtx+zt6anw/64cq8+7dP
t/rcfv5hBWtiRNWge6uny1vTpa38FPx/iCP/rzv/9Sav8jiVb7/+8qXo8lZcLaCr/Mu3Xfuvv/5i
cMv6r+8v/22f+Py//rL8nH/++vnn498+N+2vvyiW/m8qgZajqqpDw4WOxi//Gt7kLoY9v/wrL+o2
/PUX1/i3ZtKf4AbOIN5UbZ6NTdGJXab2b1tAghmQ2mKH9cvvn+SHP9j7H/BfeUehJcrb5tdfoCv9
CMc0HRfvMvdXOj/iYcGH+vF2nPFnL3PTDV4UhTELrueejvC18awj6P1j5fc913gBa0OwNH130Z+u
p2+HjYm+bhyeqsQvF+c2sxApk/kIRL5NV76ZxLTjx/Chbe1c7pVrlih1FJRTvjsiafrrEXKnPGww
pnRF9GF0vYZ8h4JSWNZtSltxbkYqkjdCgI6JjKjsby+RdG3RCGX7LHPQc7ru6Cx7BSvl1PvmDkI3
Md+x3okKAe5sq59qdGtivVdu48pr7pH7gO6yKMZjMiezQFjTB6YU28mi7iJLChE/rKUWWOlB7kWy
cpmUSFvncQ2rvw/dB6cgcNMNi5SujOY8IIfMCBRqsuveAZ/hRelOcp883iuYG5TkeRwGs3UfIF14
W93S8LCh9bibYlA3tQICMChqZs/oM3G2iHXN+YuXchcVp/ogX02RheNMrl9fDuIqnryKfCmvmrg+
AJ1m8lb9oGQ7tZqxcOmFeQYcT1srUYdbMDFXBmAsQIBZFi4YsDnrNC3AZ4BZ3luBi0YhjRi0FlOz
aSnu3WuJRudiysenwkNZznt1n4a6eyzH0MOFQxhLW8NUKM1gq3X9nURAObVG2aMJmqNaj3dy7Yo+
cPRabgoEKEpuN7yyOaK9v/tp0x8nmnqLkX+e2lvNyfu12lTZsUAjf5qYk6yaeeg/0JE/SdVoYiuX
uB2zl/dDwfCgXUxRF4WV33+ggsWEMnW+1rp3QSyCIEafz2WfNSd7cOuTbmX2tk7bz3LtfXtT5Eis
EF4N9hxdD1XnchgXuThVHodg47cx9+rtOHjs6K1JWY245zc9+D5mZKZ3a5OeA+XFi1fDrPevbVVC
tqzbT8jk9TXNQoCmWRZdvBgCPn3B/tUO6w9KnhePKSOvnVt0zsZsW++lKLWtPOD92n1i88FK8x+u
XSHFWXQpXq2ZB8CmjR1CGUw8+p2bzMeJnMpVANfi1Qacp5ngmzy6F3NMN9PNbO8O8jwKI0COtxSo
pnVtBToxrKV+QKL07ZXcJhcAUS18Jn9xzJgmHbTO4c7NfH0tu19pOIW31WDdMyGyH+SmptXguWXR
rRKr1oOqpWToRaa+lqsU88Jbb3Tuw4SdRTnMh8GGGtJEVKFJviDvNtUPhRJ4BTYiqLKytOJEPUAO
sTvLDB3rsFiVu7XU6OzNH3vktuvu6zUGDAo7JVKCV43i48xn+2TRYMMkp7X0nr35WA++t0o6bfhY
asW2qZXoq+JjtLGKsXuIU8vfEj067/xJ7y6dm9EVFof8eDW1UdoTpIMZdjlU/KCz+o+NV0Iw6ofT
ROr2loCv3cyFXhUvhqLlWv5J5RWR6oxTatFnxtd401ONeaZnqWxnwqa33qyLIo1GxaVtjzClbqus
hZDX15BeiNba+UVQYJdQ83vcJYFs4jla/W1TbMA9wMkh949Ry/2sg+COVhKkXUVCRSniz+QruVAy
tVqOAS53GV3xvkOuWp7zBTrzcDVcJV1GCE5uoKYWeY+I8pxTGabk/sj106zHzuk9D/L9IHmin2BN
6JLI/XaOPNDK8xvCLl+IkFrkZl++xmTILcvUdu/C1LX2wxTlW+JszYdIseGZUfT6imv/eiwUhu+P
jWyt2ZBSeZeHxUEOXOWCG/B4ikeR70gXJyB5A/u72Cb3RuJVKPf2uR0cpiG7nhtNGejtbPAJJ5V7
YKNc91hRfTDVgYzCBo9hFcKE9DvTn5fyZUpLUVvLXXKh4nZMF9dDTYS48qD33d8dfj0yULxq3XSl
ybN3bC8yXEPN4nzhWGl7kKsJJpczOKSlXJOLGnQoSW2BvezqKVry7VMQ80f2nd7wXE1d3f2Y6kj6
TCdpjy7cwMcest+IP+ajUVGk9Is1d9pIyGabJ2Kl8PIr9ieTUJqVHw4FrP8IXFtbPcjtWswzOS26
4dgGPUJWZKaWOJ78rnzpuIp98t1hOhdjTuxHOdqfiCgxFuGc5Xdj7MZ3GXfYRTk6lzIv9lTi/aOl
BOUe8RjRU4F/9MUmp1D94/uqfCW3UdSji9Ncj5Jny+Pl4v2oyp4uFETrndyO78y4sbOZdFlAyRTg
YP4q/a4Cx/ISdfa0pZDvbylGTc9O6BOIUW+HwNjaRtZlX+IXH0YPEk07ps1gheukpzSioALeBJ7b
fRJxiR7icl0dkw027HjPKC4jC5NYF0pYn20kmUpbnZxkwEWQ80FazbyMQPSP3th/7MkCubRiEUzg
66aSBNW6JKqcpF8ouEqo3NALpocnFkHosVG+DJUmXmeVrVIB/333zwdG8nC7gmqSmtUXwHrzoteJ
aXJhzvhI2jWd37ZrL0L0Yv4CkAlIcW/Ri4zxtTy6K5zfj55hB24VDaNoUYalvzDurNsrQ5dQaaIk
GMbJVU2o2xt3AiSLOv9Pe2axWx5Tk67GCLG+k+c6GcIVxp8/XCuXATjylLJnjCaPvG7ktk/k8DB6
ezzOG7t30i+00pyFNU7zua/hZ2S5YqzJfoLGlzNEGqrseoTvWNlN4hdHWXooe+RnLvQ/wJeo7bFs
KfehtjRymiAoFYdul+GaXsqdf3UCQbPKfaxRm1fUE4LuHZD99pg3TnucZ0Mgog1IsmJV7pALImy6
6+r7jlQcgtkwYgBC2Nr7VeSO99XBhY6ykOuaVdyAaEdg+Mf13o+Tp7U6jg3ap6faUs9u6Q43TJ74
yzs+32ODPNJVF6rj2XUmCGoz95R6nvu1DcYQChVeTaJBP+DC6s+akkWPiD83PjKyF8rY6sFmVr50
xFFuZdWr0vW0vdwb0Zf3wwT5+hzodKLns9mgv9YIk76xfIu5Nyrf66Ls26+alrToAmP7ukl1hetH
HpfnisM/oDiaD2zdDGb1NXTGdqMCZ830rtoSIB53e3nEPMM52nhh8e0QeRmD+skuruabK/zbMT6V
WJ5AqiPiDWcz9zb4LuzjnJL6Mg4h3cUgg/sYut1rjLx8K/fiPe+q1VB+Kurh27nXy133yjPAKtwp
JXh/1EbDQYtAUCB5Xso1uRhQ7RzkqxhCy/XVX20LxV55CEEbERZK7kErTW9B9Ik9Bb/6bBFEFbuu
r5PCOVQdSMS4d+YjdUf16Grhs63jpZdr79t1sfOnbXVghwuaxdrmfUdvdurx/TT5Sm6D5zguLLqG
6//DwUWiwOTSDWslD/7pzae2bG6SGqG3T/xaBvn5k+rjt7X0mZZ6p6qXQfOeKjjDnyY88gCneudA
cLt5LpF2q46TCg7Fq9YwfmJY+m0VmNJoLWqRykg75HqIWQ2Dhc8S97ZFv1qe9lfbZO5pK06Fj8qY
mqk72oChWSdF2l5/J1NNzGBFattRDaODW/n0hlqBO2zK4dFBsnUjf05yIU8Fov3tVLnNV0z1ODIK
kScVVUvIS9jPqNILunau3W5LpzdeZtrK3GRN9xbAWPncNR9qsdkFUXWMKNxRf48wXPxxklzVdXId
fziJ83Sv0g5JMJeU6xvRfdNwOu37yvw6loi2AoIzft9Dm/dGHiMXndWYC9trxxWKpO93XC8jtl1P
Vrqyugl7FteTTa9ct7TPloYFlLQ0kT0WQ2M95pomPIm5uqYWaz0aAHj3pmGCGhKrZRQaJydwP8pj
tYYkujol416ceT1gstZ+Fg0YjMTFBjUUHHzjKFf/P94KQEiAQPUa/Sfz/6pw+pYESN3gtkg8c//d
pj9iAg2lalZIGOKVPOt9IQ+mJ1UcsGzg5v8xV1CuR2V8vfD7XvlKnvqFCMhxWeZZt0YFomCDESEQ
wVx4R6eOuFNbBlQdpC0L+XKe3XE5gPNcy+OupySJ6x0VL1jKbfI4uZCBu3bEYCjJmm790w5B3X5/
D3msL50K4i3f30fuCNr2E8VxWOKe4ywadFDH65dV/81Xk+hZwRd/5/Qe8ZjiS1sjfNmavgFPTnyl
eZj81UlBFQ97WpFvtSj443buH2FtmifHHF+i2uofpezfMRadUcfXlXpoXmEMpSe5i8F7sYqpwWzl
qk5RbCevdd2L4lFeS67JC3KtNAb9It8rS/pX4t4XIneNOMmygsXFx1YNbsAwmxDMQqtsdOWxc0xu
FOHQ7MsW+N7QgfzRFOFLMcLkqTdre2NZU7lOQy1+gruPD3RAoClXVbfrka+F5EGIvaQXlrdd3r3I
UytT7++pKqIZ5UJuEAdPoHvFcfKN7C7CW0Yfu7ajw+wMwdnsSHxqVQ0SH+C32FHso1fAFxOb5HZf
RBbpgowjt8nDuBkAFcKYREub4xLY5Kd8Rtw/Fe5qdohGKYViTroQEa/dlGXmneSmri3KI0kkz3Kf
XMiT3AhBgVwlO7O5hLV5EyWue5owjZ2irkNrvYhdECa4jJjT2wGWIaH8kat8kvD7VTeJlo2Q5vmx
dvtd0fhbqfb70qyu/9j/FJVZR7N1OrumqQlJ/E+V2RojmJ3GQ/1MrvGEsJp8xrDrPtRmNO4AEwPr
rfTpU8nc3zGc7oOv2MPO0qAwxIgAP9kcTy/z2/Hv2388vhLX6YNi+tTy/P7peHn9P95XXp+It2/H
i+s7pZOsDFcd90VW58cwLqmcEtbxocyTGVSUN+6TbEYnBVU+Jtn3MbMjOqWg/xdyu68lE20P8hbk
WfpcfoblVp17QtYfwnaEpsDFjIFyFQHKgrHGKpgKB0sbgUEu88wXjyxnsRn4HMOvYCTyUbxlOY31
igG+upkszT28UybBgdg3SF0QqmHPkIsrs1K+HKbkk4Dd7X7eofOHWM9aWy7fqZV6hn3XypkTBKrK
YNWagTT0RvZiodpb1D4SG4px+QuTXWZA8/iU2o2Nz6y8yM16H8Ppo1yxVJIpfyEed15HgIa28hqU
f0lJysLkJPfWSbJKzK9J3SPimQpmLlXr/i9l57XcOLJ06ydCBLy5pRFFUq7ddE/fIKbHwHuPpz8f
EhqBW9Oz939uKqrSFSiRAKoqc60cLBca6v6VInvSZhUELhLvl4Hg+kcgDRgHcxdxKPTkzNAAH37m
UHbsRlW1+ReQya2y44E4HOxBbWHkSDtS/g2WY4Vv6rtUi5yXEMg+XtT94FGv27OI4s7FLmimfZtk
2tM6nDrA24YanlZSR6FrIl/1RawlPiw97XGTbXNIeLEL/DF8jPrqvInEYZknmgftab28dZ5heL0W
MXacbtpzuPMUswklWOLBAvKcL6jinZv2LXQujFN7Iukw5gjkPsRws9lcRLYaL87S62AIuYeCY3W4
ibfZ5VaWXty+PRhhMVMM1tTDQfUtXli0srwGqgkMF0Xs5VWa3Jxee32fobkZLzaruXiKORBo5XXM
1TtP6c37d3KxmFmC/A9SPc1cWPO2c1fuR5bDT8Xiddi1yGj33t2PIgvkMm8cfeqJqXOo924R/4DY
zeG1nhMAORmIJkU9lpAgHEQmjVdq3mVSxl82kfRK/U+Oa9vnTWz3A8sqiUhBzJibD/VYW5/iuelO
gPmTDlkq5qesq9wX8pYO9jyk9R4EqGznD25/5YTr58YtVN6mGKceZYqbcZ5Dx1OroBaToi2Y39JE
gPpceGa+ytiJrT/UZptcOHUEZnoZvpPJUBTiK3YS6meyzVfmGAowW6ycYrgu1+2rBjjDtOxTFrJx
GTut8yhjV3XzPbzu9VGGM1Sa1Ld5zepyY52aA5hIYu6RDXFkNw3K9XAJ9J8zSOzV8d0MawgR6ssm
qvgRhkJkovS++l33ux8GQOsAruXNQwsy50VAJ6RRl6y+YraVO5IoJ5BZfYPc0CIEMG7pdmO1etgk
/DkHsyuCU2wP5MMNWuSeloBZWekXS+J7AyWaW5w1WD10T1GznzWKbtPKY1G2UARIU6jVg1WV9ZOM
xEJXzFeLyrTDTz0bK+8ssq759N+f31R5/OP3wt+YbDabrA2e4vp7FkoXdoqubJwvtuf/aWVW259V
e3SuVL8b4SGnFhvMfbs4KonjXGsw3a+i7jwS5u9uLFVn77fTcIV6qwNsZAlBOrHzOhZHCbHq2ULh
UIMdrN06j6gimzqy8zZHmph/TW5X3s2VCnDXdgX1pP49x2athpxu1CDp52yG1DvekaLzVNinKfWT
h3rhSchK2NWl907mK1O7gzpjJlELY7HL+6i6m3teAtj4Uq/+W6P3pEeBsIOw16Ftg5WKvI03tfRM
RZ+VfaiU6pW3VQgXlHQYKt5Eln5YVI+h5funVegNxryGF/sQsO+L6bsHh2qRx3QkVxnkrv7XOsvq
vVbUKtR+qgEPbnQGYqX7dQFev0uNtDvJkJI8qq1d70sdKsY1r6MHNnXIi56zK2UWS4FNcepmCLba
KcyuysCp8c7uKP/aibSAB9bZUxFvvgpudGLQLL5Wqbc7iH4WwPSaUmeJJXNw4k2obbxNJT2xEa0M
byI2nE9Z/pzv/7vd5vZuDlGIbP0IMpMIgzLhwNdp/pLRqpXu+tFuBKuB42cQNHRkuoC5Dxib81sM
TRh4ckt1xcz2nwm86m7sXec3Tit+00s9/zQBaXpp7Gw8srTMHihUqE/KmPywu8w9C9WPMoc5SDgw
2UWGGe5Etim6NP8RhyT6ikhogVwnKM4puJc7Ts+yl02xxPUKwK71yfUpzm2dD8JlxccBnyFWHmUU
x2X7UoEc1VgWyJXsLvaQCHrfxD5enIBbH09DTg2iOIii9HkDAGFKOW5xjT5vOQPPB7KQyePX4hwK
BD19dNsmfdTajlIqbf6uLaJNzhZOdjOsgKHba3mZHzc7MR4cFz4mCQU16557DIkMS6jNTpQFKdpH
kN+5zR7qv5IomjjDtYD46CfnOXQb92PVNcE9tVvDPhMty5GX3IuHR8qJXbK7O+usd+BTiLE05G0F
u9zt6qsMfai4r3Pf/i4OhRe4H3UDvBInMpuzWHicyTzGRv+4xWhmANHaJNJOisNFRJPZLBmD+82C
rC4XYGSQuQzCfQjAHwl1gAEMahoaKunS3TaW3tb8DxtRi/UaZxu/C7ENpfevdpqRftNSiCt/ZlbW
7etVz0r0AxhfStwUxXyQRtFK62E0AzhfZDwq7dcunIzTO5OgbslHC3Wsmxkmr7iP2Yn9O8oW6p1M
TaZqD3WnetgUMuU23HzN6tugs16WWTbxOrWM+f26x7A2Xi92M6SUpNm7akEpl9LAGKck5Unvbf1L
ZE6vQzARNHYLKs40Yx+Y/25On00DuOCuLihRZSTyqgKu+b8/qjXhH/+PV1sOzihX4Q1RJbeK5ML/
TIIit8Zkp7OcvgA66ZKpnzzXmaUDAk3pbZ/lxQe/yiAnzZrp0jlG/EhRqbr8aMbPLofpYLSNxu+h
QY1QbJp/mam5V4Pfs9TMrqZxsJrUvvhRll3DpOdUZwo4J5auCMXs3RCGQO71IhT15i0ywHwlculF
876BhnFfLSlQ0vQJ/IgHR1KgFIsK+cDV5ruqG3+QBcbrtWg281JsNuFkzh+KtAdCd4kINmSwb7Wa
s0RAWEKrzS7r7vMcUH267EMvcr0m9VC2pqWRbew3+00kvTe5xJEQb/ItTi575FPbfoqXOcVCbMVr
kXP2nV2iuB/3ug20Gg/+/CqNkv/deyeLo9Yrdkmq0FJPhLlJonw/68VhFSaK7aIq59dIPx+vthJb
ooi96/Xe2eRN5zb82yWJyTrlIvOysgQgghoQLSii6wAK09p0OTn67PEwpjjz7+6mz738t7YfkrtN
1EZ6eH0XRrTvZJ0EjfT8f+Tiap79j1WhA826QVIjiYRk7OtLndRNmnlWa2YXznA8gsbUTf7naQaJ
P7fTpjtsELWQG37pKEK7V7Q8TU4CW5u0w3Aqau93wPWqV2Pq9IBQ9Y3xi1LW5b0ECJ2Qsqq4rHZ9
44NdlZJ4uIeJB2g1XYeyJWlgAlt6pRal9yGHNTuKTTEUoaidhbt19qZHGb0PI3ari2eN6X0bLhiI
VLFdqsJ7FmA0v1GNR42iwHmnGL8niTY93IjExOVY8hRx1AMETGGueGqbr8gCwKF2ccktclOsQWWc
5X8UbjgBJrfMQ7UcWYCjbb9G5R20BHgtK68+q++Tq3I64ZlN+DwoZnloq3T+Nvr+SwW97p/aUN2R
jTf9lqucV+k+SAt1E/knYDyms51Gr04JANffdN99AWrr9wRU2bOxHDWSvuBrMD0JUptIQFvgeFG6
bjjnhyxQOH5ebMVmUEL7QRkX7uLedXnHg+z1QJ04RRZmOTUwxyQgbUhXX8bSA6/0tbfJSBw62tRe
nkU5t1CpSW+NJeN/dN+ZSmynq54aY1JPNy7b9NUUAPlAlvspVdOSREa7ZMuKEwhw8XhCw7z8xCvo
bBzaENRHM1P7uwqgZw1OTMxFz2eDm7Yd2bgMnA9toNTkkrcJYORsGD/pASAx7M1Q0TsVI7lJrqKe
qfsDf2QZBlEKWL6dHqZscqC4YLQ6L/BLcZU9rhv4Q2e6+5HNBmgIIEI4RVOVw3wTVFVwzHr4A1jS
hRCULxsCdeKAHbSMg5EVf2z79kGPgbW8GQ9aUvO1gao66Mfv8QjSRaSAPqJylLWvF1zboW2+k2xb
f+xLKNoSjX+yoLTlfndjz+rkxl6dqz/HQIElk/2t5t42KG4pLIdkHjN6nJzutcn9AjhgGQNtCsJP
AaawDN8ZbkPdaUtQNTmie2eXlFq5MI0ywQjNzJ7dMAr6RXgzjegpG492Xd/6d9ulbDNsMvY5Sf8z
v/izmt3lbk05n6LXvOWDz+6VC8kD6SarTLSgAjz5XmRewe/sQJNNF/rLhLMwsVMAofN2s3MuXVN9
Xk1aL+EfPunTUSL7PuFbtQoeFTiGAy127i3wDY9pV1r7siun715jfIPkGLSWzIB1wEgsUCOMVa6o
8EsEOfLN3sE+BHF2te/4ne5Jp6xKs3nKFVh2IMP0SPT4Cj0C3zC4majC5XgL0Jryjm8VUAd2ZX4l
+ZTnkhq1b05iZQf2q1NOacd9qejtPYfsu7kxY5bxpvVcGpH766wCIVo4nv8hqWb7ToXthcddQG6E
kejg3yjZR4iAwKX3ffdXvxrP1kKTKYRYQRF8H7h7kGiFKM3YAuHoPTgKkaYBpu9zFUdXYOqUg92W
LogARf2Y6X712LdGf+dMZr0bIiWi0nQRWjH0dtQ5afe6H/6A+9s9Z1MJOJos/uJl8bctFNfVIos/
sdsWhWJbjf6trWiXRaX5tgBd3Q2QZcRW1qNb8LfFKvdA5lfe7HoBa3uLJ4tUWZ++iycWdeV2+7bM
QG10Mm7RSxNogKgkzrmehleJaS9sEHMSc7du/FIFWoHf0OaRl/AjsQf3vyJIRNtnI4W/PK9aLHWz
331j+DIpwXiVPU3Z3dxEms29ZxlSMj2AVRS/DofFYRuKP5yUr9o13H/6auC+AMbUguMMVZoL0XPa
Pw4qKbdLcVi0MNJCEpKfoLSm+GoZioJU5ITqME4qRCYNjMN32Qh+3Sr6O9Dm9K+BxpL8qjY2/uSE
Ub0UYeI8sanNRpkXu9+jYDyqWmf/4TXtX3k3BF8MkrzuIifWVtMwTG5MgWpdTRuLM9LNNJ0656kh
q+vQVdO7qGLqkw16JxcQRcAH8gwY9ttCYQbNjPojVTvKEiGBvosyxmVlcLN6uFls/Lwr8YqSr/gW
al2WyDJF4mVbFwDFZmeU3Ogsnb+rX8ykaI7WJ2l4L/+lK5rmMWlT61Pm2jF8BhwtizLLbeOJgvkb
+zmuf/HKqHmMz+7ZXHB9kzr+ohpq+6LrmsvS8CunweVXm5zQJx9syp0YuU2agfBkJsdwqcaoByMA
Aq53z+MwF19dO/8C71z7ElqF+2VOv4nPPMBkJSE6BcycRvPrUxvoJ8cYzL9ar71nq3H8jeTvYO9F
qfmxgSD1Ts9agwPl2mVPfgRqLKcMXGkafzd3jvVbjbv3t7sfxtN7d8OdqdbrPGWnsH+RBIN/0bTK
c8m0c4v72q+6Ffp/Fb7ZUFebgbtBmqPYNXXX7WIATdqd0BnC9ag+jY5G3gzlg7A1gV5emt+MEKQJ
0S2j1TJrV52MDJ3jcAhenqE52b9PghwDN+MwDObgJfNRchk3E71PYY7lXUComDe59ESpqsYe0BaT
3HE2wmHlAIJ2T/KBYYAzM5jaUdN/dceeNCHeM20r8P9M69/V0Iv/SIulaHvs60+9Yep3/BHCa2cq
8F5DzHQkj+PGp2x/pDBw/xEvPl0PljYF8yo3pyEK55c6SLKjZ4b5Xbp8+wa7zx65/X8V/nYRsQdK
TlTrPQ3LNzbKffA8AbZd7VsqXsU+Igf+AFGxfjRUMoSVKvk8LN8r1dWDS1eVPoyIfOs8vc8psnCi
e9GC/0RJf2Iqj6Lthj+sKte/vIUQqcVS/cKbhr8XH6128mMIiew936xPPWzK56GDCrWte+Mx5ygI
JAESomF2ZB0gQlFrQO8+NiB8UcDi3ItcRKKUJtN891KRLvdOvtlG+mAfWj2f99uM6zwyXqJTMOLc
9+ak3gcwO3xWGxck1wQGm6UX1AnETf/ZU1T1Vcah+2tPNag26YbuO8kNr2z2nG004C20LAi0Rbh2
RTr0ClLpArq5twpg9GQkzRbi5y5ipCpKc02jtASfBdjoQB+aZz5s81zZAOgXHiyVUh/Zs7R4lt6m
EDvx2BR9BqKMDLdQJEh7J1Fsxu/m2Iy3UDL5Nq+hgVuhx2ZznbSjlOKnnRN/GW4HfX/Ued360kaR
aKQ2OzO7+As+AoldLAN8Ns3isxBD1BQPzLxxt4NxEYi/dLaKJ9/OtPPUTi/dgmu+yaUHAc0feVP2
Z7hKk+BwA67Vl3FwMH2TkuCyoX48AUlkU68AXGKzdv9TPXU1gE9Ugoe/FyPcQWHVzhc4dF+baUzm
izU0lxLcthNZri0A6otW7NaxDrTR6iLWm/pdGLH7eYjRnLuMslkmEycxlWEChzKIhF13Alwh29cc
Qp1SJ1E+NJnlf3D15Kko1fhRRiFgXS8NSHNikC9WJMH/EVCwlP4W69ETN46GXVi+ceZShysYMEWs
Q1wejQb88ShEJtpNUSgp6c0idHzz1RoKMjJFN2Hpm8a9DKVZ8WWS6EXVdG5idXUySM+cdyB0Oo/1
0hiBmZ19eyZNq3AeRU7uA9UwMi5VmKvUMqkgCsP4Rk1J/uonsrL9y3Lz4bumandWXHrfMrKdj73a
GUvWoP6i1mCXSeo6IHgLlr97Y2FFzf+wkBhGWti7aOQtszbZ4Snn8BJ7uXsxrcG9AAv72ps7f8wp
D/h7LGoxfCfz82HKd6KWRl/iSC8AngFy4mW8dkU6k5qxd9sQQrJt2jCicu5m/DbtjUxsJMTNlDeX
eTOdWG2NXDFcxRVknuVXkffvZlyFy7Q3EdX6qLRkviaQz1MYOCTVY1tG5bgDG7O/VJ5zJzIfgGKS
lLvqkb0AZ9c7+bQfnEl7tBZimtIqNLTwrvWpdxU5XOPwJbEhMO0ikNEvvE9ewiTm+F6M126QudbR
0jVn9y6WDKXJioIXd04oYHtbIi6NRJCJjVzZgyeWna25q3KQ1Dv7Ik0HRdJxzJKQlEbD5n+eQVch
3c0GkHhLuxehsRjdjAvXLQlXhoCEiMMav49YG061X6cUiNr1pclNkHiXxs+mB0tLnAcRCZxMS9ld
13awBy+gHiJfrJp/isRx1mL4txfTxWpzfAu/iqhEOgNhztZIoqtPia/3ABJTwVDOgfYEnf2s7yjM
1J7K+GiqVvo0mymEhfmidRMIX4IpgYBZhOIiYdw6+xiElnkW1zXKrGXDWfOaz+K7hhFjlYU3BXBJ
cXczHfVg9iM5pqtIXCR81/XlsbNyGIw1SLn6wrDuDbYeL62yvGu1/ZRyPurAGqcuzTo2erjjblQy
Fi+xlIZcCcDltWGi7Iv/nSP//5rcK8C5jNk8OJParv/7qQb2bLeqbs1u+xJDGrDHsF59gP55/Tpt
epHdTCnj0dOmg0HF/f4mGz4M8wfHKMESp94kkHIjYNk+6Jm7oGkuifR5XCXHTLdUcBWWGhVtMjI4
3suHtWSFKoz0oU95XVMpbyal1lFesjoLPnTgl0DGDhCryKQxexJjtSr+S0bFYqZw83xM2W4Up81U
N7/nTmU+b5ZtHnw0rEy/bpaVEsBzCevZvZiJQuX3APou1yLxRQG8OnAi/3ItddQrpOrV83odjZ7C
MC5uXIOpBQC6Zq5xr8YtmGolFF6Xjnpkc28GJhyqSzPbPirperZVwhMMS8nlxkFU6zinBJX0zOyr
yCYJumreh1p1It2am6lk/vVS5KrE6GZSuYi6rpP96CRfGx9OTm2Mql/bicoOn5vNc6AWPPFb74vI
U6C7jt3swYU7q+Wvef7XWJXz16CqAdgK8hwae7z7xduy61dvTVe+iPnQaDPvdB+1yc/3rQ2EKgXY
7XCtpav6+rJDwrhM2BzJ+hb9tAg3jZea+imb1KcblzZSNH+/2bz3XgOlXvgnD+j0TtQyzarYxvYU
1dwLlhm3ad9mvLnSagqbo99pYCWVoKRR6FFBQMhXbKdXLOY5pDuJLF/qNjYTGW7NZgLcCb7b+J1N
FXtgmNoxW9lLQGk8taP8Y21lhk21xbHiVDvGQdic6pq8ebJ6OEQKc526Ua8BKXVBjgcMz4gPq97Q
tPjZ9qLh3sVrF4Zs4FM8xYpR5wVQD2u0ZZA8N7HdQk7dT/ezzhvv6pyS4+xR2HeGDbUsOB5wOKkz
qaS6VpnVHWyFMohVSMUeBr1bpTCsivHqsrZgdmbh3WrZDk10VZPhDyPT3WMystMpzRphtfmn1xph
lUuEHlT/3tUgJFuu6Z/O60WsFyRXnLC8OMxKMlMC1HKHuxOQv1lx8sdo5rAALH2+AE3yax/73UWU
0oDSbAKLBbKZayncB+usyJeqhlM4TZRlLh7O0Eb8TVOqP49q0nCu08YZuKqUDc+DWT9I47Kr/rBU
cj5UtUsmrnRXzWKt1ClFxkM0tDc+otbanhze1X2xDBssfx5oiS4+a3DVS9erAHLEOAJk2iufogK4
IskrJCsQYrelkSFos3c2JxAk5pHQKCJpdN2Aom6IYcF9sxWF2DWlfcfK37zGifmn584+tbu8f4eR
5zxKz7YrjbsnbJObApBJ3t31qhwuehye2avkPV1ALNeu+EwNP1wRVssr++hm9zBtDsqnZozjx1qL
7wWdZVZtDeDUkCMF1fgCspf2AUi9e30Ba/Gpo/tgMhLoFgiNV93m92b55udm1pXK12OmlMB1k9xm
XaSx3O61N2aeeSMrQzXJAVVHKDadk2jHhkOqve4YHdzIoCc85j41k6wfWJMxElE9t6+9TcY976ur
ufG90ofNo1i8M+tySIpJCh6pN8L/Zoq5LL7VBfVx2q5uzY9mHAY7YFu8z5GmTGw2wXxp1iBpjIar
8JwylO+GWq5bu5ttCvE0JxnetNrm2gBctHPNor55qdoYMLmyU48+yG+/umBvh/Gc/e5YOmQt/82i
cCdvB4rAv8fYLKLW5iW8GYzqx0CFBUsSRecvF3GCw67UFxkGrFF3vdnrXzrAxd5rW5Uts824Xoab
sWi3oUSuh9L4YqtU1Gy+yR+zl+l3289Avu1U4TU8+rP15/HuB2RFYb+LqiI/vfsFNRE4uBC3PMXu
GD+RcWkv8GJBFv8wIGO6V6WUYRlmTtveh7ZHkYU1AZexaIHvK56Ag6ecYTGplvKFdzJxs6ROYsj6
cWfnSnsnoAoTu5N3hj9rO/g9aguEUqoM1XLhORUchhS4RrfxPrEf6R6KMbHv5QSM7KHPnu64L00c
B59ji6Lf5fisjsPwasCaupfhvzmNSmAd2QiLuBX0+SeHDXTZsqmgrfjUBNNydEKNd9GTw6VZQHYN
ts0jzYyUx2wy4QpNQPvdFdrY3mvq8KvIpNlM0sV44V5Leiu5rg6bHeC4ZIFW2XzYZJuvmk3+WR2d
h9VtBsX43GTes0Hx10NU2sED3MnhgwxXWcpBJrRuMOMsJptCepvxz3zJJflQKLl5+ldX8dpiSjgS
xd3TaHQvPw25XISY/cw1sRy20LnzHDftdolKazcHWy2aU1w15sGwY/ukLplppjWah65zrTVRTbQy
1Jb76DaUNLbN+P/LN80j+5Ip6Z+54STNn7mt6xeIR2G7VNKazLHZur+RNZRYkt7Io2DmDKIwLhCw
GWZLtg1uYVQG+4nahj0QTO3868Q+wRzFj2Bo6uOhNXiNyshUh5WpVx9jm+S1HfiA6qOMYVO95Ca7
LiJy4Blc5TKEhos9hoXTHfPOA6lk7cp4Tp3hbBT24888JVAdTe3dgpe0i9wUnkajtQ9SK39TRi/l
8VuzleCXzRRSPN9RExXl9e5nJmuYcBz1c16x66CP86Ma5Jy/k2p8SJo6fAZ+7yNJueEln4eMrZNF
NidgkXh2UB5rRQufRSZN0Vv2CUz9gkX4m7Vi8CcJe3YQUx/qiMTsPwZdHV42N4niNg7s1XpWHpu8
B+KajRSSnaHIKCfnE2dh0ZOMqBnvgZAilVmGhV2YZ350UMQZXfbZHI32Q9ZDwud2DlmTjfXetZz6
+iS2fRfculLv2ImrKN9mnmolfHKHPP/Mvld3eOeu8rBbZzYW93qkmv9tZq+rnLtEyb4La5g0ZtRN
121Y6M54fSeToTbqv1szjFqb7TuzwIeVgTfk5Dae2NR+VP2vXDXd/E/MbiqYHBscLxMmFgpTyVZ7
l6sW2r7acKjU/qL17LsNMPBeqVX/SrZlcAoBar36OgASPyZttMnSCV9c0D/3LAzrYwRD8idwxhJo
f0cIMRgBQk0pSZsWex9o7HuRuYsF+RqrhWYG0Sfon6mAa8Lp3ofC+vpaOwU3IPRkT37l/NUAQvO1
NUmryBpuQDLk1RIKU7OrzkAqcKiZDCTnJNqzlrjWL4CJihQGdvdp0rU1QgJQ5j3kpeZBlBLBnbMK
sFEqlRuSBdYHXO/zzl/FmbPwW/H8k3Gm9Q5g8EBpdjqlhUMXGMea1Ba4hoAkiaP0mhnK8NWIKuD1
ws45G3HsfCCD79Ui08huNfTog9GoFxixQbucZuOsw7mhl3HcHMsMQu6AGmzFX2BcrCnU95a31IEs
eAXj0pR5bZzLuH3voWfD3etfbW696qTA6fzce0oJ10V2rmvFf5ZG5C0QIQACQdkssqmslFULnyAv
1kXwsMldNuwved5+Uxerru/1vRtnGRmzVXrqrRhySd2pPhpwx39UE6tlladaZzbHq49VNO10v9Ce
plTJXkjvcjjFjLuTUKgJiS2nn6Di2OGDWGzyNhkdqA/A/RSztBsNYJks+9hyHneIG53y5aJMH/I2
zAHT8+xvNZWNvefGf0yA3uzgMYw+g/c2n1pzKdaOYu/DWBm8zy0miRfvA99ufpNoetZ4j7Y+pQ/U
reXHfIlWEg1uwvgPo/GobyvC6HNqKSAwZdUfmtF875U8fR7nWfsl4iuSRZnyqQBZ/fOsmfuiy7Rf
Au9Bb8bjDJrNYYomvoFLMyxNPiyINRH5aDIac/dJmd1Xi0SHg6ELOniwRUtukLELAl6JyogdMwkg
mkgJP7N77V6kMFBnaa+OYHJtZYJl1EP/ltQGsFB2sJAdpGQ4Q0AOfG2yjBWreJgy/2EdvoXxGtN5
XGU+JIe7zraM0xa2hlJjR9rzSQer6kPgk6fEBrP6W5Tkd44SKH/OYfwh76vpWzPE1aHq2+C59Yz5
3PqJt9SvvXfKitH/0w7TD605kQtW25p9iqf8r6Y06rNgZwU9NfSK97jBZI0OGSxjw00l6njz3jt8
53ZJFIZ8IdM7L0/NZ/5B5nOT5+nVN+cn6pLN56qxjVU+grp21+pBu98UoqVwnf3L1Fdugoiiba37
iaJlaMP/Ds6ZgvXAVs2dGGyBhgr4D6Uf9d1mKyZaYWpgAo3O8Z3C19qPLnAD/PT+vkzuZ+OT5f72
LrYacvuKI5J3g7IFwEnUYQ0wOpXTSzLj3/7y8efK/bM26vT8Tg4TCTs18fMmLpUovWhN9ssmkghV
ag/HwIHv+J2it6nL683KPm2K9UO6/SFKhwoc57//UGDi6dciJkt1EW1yow5UUj8CKATerltiUBgE
R1DRzO//C3OmwuaVadctSOYt6+KiPmx/KYCcYhhr3IQCuFB/dH3vN7VLgvusDk3qbxZZOGh0628c
kkM7vUiGsNEfVwsLWqd7cqO/iYzdPZ0abjeDTKtUoVC0+uiw+ouj6P91oi2E/0UmE8F6DXIhSyMT
1obzbQs4lt1wSGDNhBS1TB4reBWGXa79EnrUEYrI4LQ5OkFkkZ5Lu31M2DhoDzFEafDYhCMkVZZf
HzX4L3Y3KtFL4/A739WJpR45rQQWZ9NIr3eCK6k543mdWTNJQyfBhugGbB48xeB9XUap7+1Zuf5p
e2Z6kpu+PAjm0T1qLGifu+U5kPdFcTVfqnquLmUFu1OitC+xV7w2qjW/5G7ZshP0t3zsjYRkVCiO
VrNFkXqK8ZyBArU4DgH5T9PS+CUQsV7E0cGmkJkKq/51m0Qclpk6SG+umzzwPEoFlpkkmijC2gHO
CKDhXUhZo+0V88c08qaPnPqMR8MPCv6u6qsM+OgzdDfDk1jk9jRfKCvNdjKUZgxgSlWLrroXL1f3
hw+l82EzYAc9OFF/GBw2GXsUX7UuKh5EpNRkIGdF8llGckFlBDCKSwLM3eYUuxzx5ByniKi3oHPg
JJijieXixWuoyNTw8jCDRxBZ4jvB8whh9xZj+4zb53b66Ryl/e1nzBTyBDYvHxj9veFp1b14KVk1
fuCmvU1canpwUpIQvtllYmnGWL35jHpo6g9VfwZTs3K6a138bjmfbJ1NXn+BxeMQyap39cLqLmPb
TX2MGNbJOEeHrPisGXZ4JeERYL3VWgw74t3rRmMlj5Y2f4bkgkTwvnwJF56Dlt8Z+U2c1MvQs2f1
GYLse2Gp9J2w/8TTcNxpMJZcZOiFjnVOW9vcsc3nlXs1c45amZQvSkA4FZROkpMBw1+Nl3BwMN2L
UmaQcF3/ekHNwCJK6nYCm8wGJ0yDkxTvrKU90ZtwmMhaP2pB/2q0wmMlnVXtijW9S+snKpCeBtcM
ITyBgMSBt+vcqnBbhH0AGhIiaTaCl83MJU3snTx9cxCzCgSWM++VN2ZAesbwcC98MTJF0rFvS3LS
AL5R1FHY6MYXQSYoYnW+N+2y38uwz1042qePAlMgEpAmAMKv1PgCJg3gBJ7zD/so/yim0kRmSd3K
Ev9n9n41aB+xNxeggzV+CAS2XI9rh/GDG8cfu9j0LxYEXNbeNkvS0kh/dziRu+mzo+xfpIHL0b9A
PzLtKsgTDrdG/+znYaisbre6Ldg6Uag6TBpLCwTADx6DJDo6NiU1aqVfrSU5SG9CfW3Ut57IRCt2
74aGB3tnbGhkNy0eP7MTxX+fg9r2j1OVtFCIEKSxJrPaidv/4TLErmwoSUhL/bx9jJ/N+DOZTNGq
HPS08eX/8CE2k7pM+TWsHzk25vvUK87/OoO4SRMEsOaobXWeF7AAbWmaBWQgWBa67O9eWt+Y7kUk
yndmomgEDmDzjXy3OlG68HnVvoXbokhPpthMtvDw+7W7vNab46qV8P/dWWKZKudrava8Xcm7q92m
kJ7pddphmhv3LtLCk9W6VIctOFGUbFRXXSv/uAGF0nuS5cFXuNtksGufkiBXfuZUVJmyV6zY2UGt
Nz7mSyOkt0ULEpFmAr1rKcMjqejjoz7MJkw9ZnM/6PMXKsTil1gt4hfABcpsqGDkSKoPiZerLxGH
6stAxNB3px+qa/1mItJ22HuF4b2InVHO1Z3V82wyjc4+dqEJv+tyY5MmWXqBXuXN4WfqSre5v9XL
3dOJjfgO8D2wz+zIvYNoZ/w6h81ZcwrtRxtPgAeyhHueJ2ipm7CwDm2Tlz/alORNDAYVpKDcc1sQ
3436mXMUjngUS/0x2eUJ3trsW8nzEhwHqz2PmZ99IpX0L/GMkuxHqvvWJ5cU77PMnSvmIHPbhvGP
ufMxsiCo17e5Qa54nRvQtvq5cXnb1tomenYc0jqCGrC8sjJ+UyqN85q67Z/TqkouJsSJUBnlxWd7
0BPoKsnN1wZ9taXKBRLsKXq1VRyr3veq/1F2eP0e0I4Zvtt7GaZU2ByKoKFuZ27B/1q023BqwujG
ePPl9K1/aseFziaBkKmBE+b7qFKo5xo6cEJ2+tRoqcvBH3IDMJ5dk6v1k+u6/YdeyX6vFjm3c8gS
QMW7su7PvlCyyKYE8spr3eP/4+y7mhzHea5/kapESRSlWzmHdrvDxBvVhB0q5/zrv0Oop+Xx7rP7
1nfDIgEQdM/YEgkC53RRwPcJUqi/pB2uCiEGA7a2iy17AFECkpZR8VquosniFxd1TmsrxxHLCVt+
qbM+Mz1ctVUPYCjFwmpImkRZWyay42JN1xDafNe0SGk+ZS47kkOym7W+BZgLn5lsB0jVwgE2pXD2
iC19m31VGeDbRhtMPY0xHWyJY99QMHkqVg5DyKUF1cczA5HZvqsL16MhNahL9L1Oxsbe1UvwWkXC
WDduYBzqLhhX9B+TA7Xs0KohReKXIf0/0bCR6a3x4AOWcJlL2sWYXJG2Ugv9H+bWMgExfWA9GXlZ
7XvuRDuElOrP3eCvU2AZf0NdR7zmwaCfpwAEYg4ws3BbCIXGi09isN2XgSfWoUBR68ZIcvE1HHHf
CH3em+HGT3p5Em6WPkeDuclDeUEl8/hV56BP0MfaBEqFEYNyqgbWpioky7M4A7VF+KYwku5N0Uhw
edIMRyIKZSLfC6DOZmEGQJbTTUBn+0CvVD1qjKYCu2eT16tFkejl3+xm43j4FZbMnT2R2T/5nG3d
U+gOwZms/DrXWmz9fq9KPdROajsUr71aoQte6Qh0Ghbi/QK5rj2wgny2zxrcoHhEpQdmoHTD+6pY
VyF3H6mJ8UN/nDTzqZ/AgrPIa79kICTsziSi6dRLMh3fLtYZoLWMHpuqx4NNlKXugeovPxh25sYr
3j6UqP5HFDTKnpEPD8oAA6VL81DJbNmaazua3M0i67ELFH3ZnnncZc+8SMH2qYXbxUBqIcpSoq4F
52fJDy2v5Mri5XDCpwcf2RQZXxo7ANi6BIFCnRvt1a6bEFfq4BQNC5auEeCLThFjxcfM19Yk1ycr
2o1BAWYoNb/CAVyTWf8xDTPtmHQgUyS/wgYra9MDDBmAeBbq+/XcyyMk5poVcBqTCSg5eTqCmq7N
XECrCrlBGMb8yoGMbyhqsf8/C6Z8mH/4aIanphybmQQgJralBOkKYJlCnu7JktMXR3C+1dVId5Jf
/4EGcUcwZTk6zvSm0FHNbpo2UCHurgmK1DJRCczjl7Y2tykuZlYgHRs+2poEW1SSB1vO9OFjXhfD
2gcI1560nQVYwiph2Jwqre+Xn3PUQT+SEjzIa3+U/Us+9f6rnUpvFvc1ju1RcaUpE16n50wbQClR
OP2zg3MPrmzBjhOXFiLNAzviZRq8UFNaJXh6Cx4D+hsy1woNpPNPswVNErhBWml40uxH6Q7rjhXg
k3inwKSjT8uQqjek2bhdFHTgQaA8r9eLuqINA83pJwnSboljje7G5amRbXnqVEPDApzmALYb+dUy
WbFbTKi32NE0kvWtHe610TgutndmFfkktTOaV7xI3hwvdm/Lqo9hiXLriFbsgTiCK+9lIfrMsW6H
28IIp0ckQE6PAcO70LKDfGvrYRttAi3/C5hyER69MFnspgHVYFY1ggPaF6um1/0NWCAqHAU1lp5H
XDZMbc+3JYolz9RYgfOMg49CGpN8FaqccpydnaPmcn1nxtlpzFvNAgAx0tARcUp9QC3Cpqf8dpJm
DBdB3r0BCLtSc09SmjAgul53qf1SmXX4EOnRtwz5E69WaSWvLnBbB10WzyTKW/zETMtJceFTJa+y
dABPjGJBs3eCK1NNIYIGoeOqWYG7F1zfqpF9Fl610HnKp9BH7RLLHNA8dMFRWNWXOzPcSWoAx2sf
//3nCK7HP3HUHB0cWK5ju65uuEgtv2eomsLC4CFyFj9MZeCup1GYh0D6AEDEdRU1LGdvPRpKELiR
xcyQsdhRggdpkQB0mpkzSEYmoUr/6ERpHlSF/dTlPVLX2gAXlKS+MSdLF+nQG1UhvFpcLH5IVmJP
ujEjBPPvFLOvxcP9H6A+CU0hE6Q3vnn4p5XIZFmEpjVUuCiR8TLmxlPXjD7S3M0HN9KNJ6EaE1l7
BwbWE69o69ewtBU6aIzibI4SWySn5MIUjzTKGciUQYnxAq4kVNi2AcdtHAc95DIhwXIej0x/TzNI
8T+ckEFZac4e+Rj9DmAQ3W6o8cLnKt/SUHmZ1JQycU7ImdmJP+VkZiocwg6l84t96JfxYwaoYdCv
WtV+UdAE3iLfN7AKsV7ckWJZ3yyABB9ZOQiq1YpkJxgOyupDdFPcWV5NuaUpUuAStTjZLQstiwOX
PNSQOQQqGlpzsaGebU3dDjVGLTDrsBJQQ6LjhCzXneHwGkcV2RrHPs9F6s2ZH2qM0kzjSMOB8dE9
oYLCOA7OlB0A2Ok1umEDbpZaMlrMGaK2q2AE/9KoKLJxpOW7SmdXGoEeFGcE6oYZNhoedakBWqa5
B9vV4UYRKRbBxSTKAv9Espgm96FvHEZwNvRqpcUu8SXCljS+nxK1vXWMwNhNU2Y3s6FaKunxkHmb
+L501RviJG7WyGQ24qhlyGEd1iMqDKj4vRsRdBrMTCJb7XexO64zchfp5mN/GKPpEGhNF72AAKD1
QIQst12cgGuBzKn8HYXXKKcAtLE52GZxAR806OM0eQL5ZbMVCdDdcXWg1R7qnbKzZqJKfk3dWcq0
7lK3drG3qynDZWSHI9tNFweDZouinT+cVMoTGZEj6i0yQD5eTCB1729Ei1vLlKDnXT4bTU7t8upM
tjy4AYhMUIYMEJss1BEu5acbUdj75oOPw/ID7hnTbSIL5mWDNMY1zaCmN+zEG8sk2ZEhw3lyIxvQ
u4iqNcHmEJvnCIlGcw+MU88+wuj7RRT7gFVZF1nWnEvni+OYGx0ssCjK4eKpH1EJkbIk9Wg4Tb2D
yAiQIMfJzdYkowbkq8PKR4R7t8icrP5axkF1QnwWDH4jzja6M9ZXsrATEP0UCGsv9m3DETybcIu0
yHjfGMggLiyQgv7+TJ1VxKsqDuSe7KTdx2dfWucSFCindNLafWQ7exrlSsSHwSw8s49b3AVi60oa
akzSUHe0I6vAzSbsycjJQTbrotJpQxMXxTK8d0Fjam6Wxbei2atav5u1RAHG439/EzPrDtHUYQa3
XV04oJh3ha3f58/gMkhrC6M0XlrQj2yQgXrtutH/ibzIfVhKkKx2E2pBgBEcApHrIA1sSLyhveAO
Kg+9uMzWjd/5v+xIP6ROZfwsMuMJtHn9d7PqvoMpuLiA/OGvvG+yiw7OFGTR+jHqyDu5y32AKDvq
yIQaRwTM/WLy3LIsD7qe5s+kaIddANzkp3mAAMjRwCWSt0yyHSQ2hUWSb2MgF3m8Lcw9McRXVvkt
4U5xMnpgFqxwnyqx53iadYZdnyNtfGZ4BoB8DuTbilSedTqwq/K0XRX2JKIV7k60Vec3xrbhpf+E
+gDtqUzzb7ZIylNfVdlW74tqHaq5f/ePiqHneW1Ew9782sZLaUziSlMW97Q6raE+ddY7Ie5SbVZG
28yPOPYuPleFRLYJqiTd6oC7LIIPeWvV6zps/F3A8vCDIcdsW5mo5KNhnAztvnd8HK9KFn5AMgkY
33zbQH4sjGWL1DF90j5ruhoNSfekj2xLOmqcS6Obziv1/fKlsfL02A7FKRz7YQfOKOvYqIaXOSjC
pgRJbrzCf2ab4tlPmryafHOFWiLo476r9D3pEF9Dxg7yhpwNmc3deOq+ATrJ3cz+Zsvfqy3zbpZ0
dCPMkPatliexaMvkv34Zhnm3R2UGMsuYzZkJYlekl91j/VYV4/1U9i/C/iDCRERr31DvCQC5eUXs
hGdqENoBveV910Yq2Bl3R/lpdK8WDQakh6CC5x/mmbJ4GXPgvDdaG81e/9FuXsqKSpwh4XtFRuS8
t1Fjs571hgYQP4QsgM8f28NHhMH9fc8Q9iGMF63Vq3PDx0cCeyHYave3aMZ0oWEN5nNeF/UTmZEI
fJWPC0zMn37I1HHL2TWvcgv0HyytQ9Qva5cmxm8Y2Akglw9AaqlG9lSPT1GYIRF01ABpWkXgFhl4
XO/csEE0imbkQ36oasDu17Fumd7EOJLUtPTFtsBAuctx7wZgjf401EC0QWl7ItcgU9WQDR34l0ir
R0AzR3hFO1J/DMxKfyxNZK1lgZSzbFHkxpCuCjPptiQLw3HA13pUOze8I5IxvW0WWd4k32SHHcYi
WmwXGRhF4nMtFbxYa+CBCkaSdrsYgq0iPf3HU90EzfAtrjue6q7BuY0vrcUt629P9Rg3oNgplMVL
QTUG2FyegrG2zjg7WGfqgQPwdkgK4L5+a1vQts0jZRtGUwgM0ve5uQY6LUSxbkR37iKQx4G6ktnp
Ru9tZHUpN7rskIwtcwub78R/CMrsc1Nr/LXVDPeZh72n85G/YgvNXwFQubXDOn8ikWsh/haycjjT
EJBmYlUBX2tPQyQfN1vAvfebWqvsVz0brIMsEUokTx03w23j64OWboQR4vIa5VzHUDXUowYhBesI
qDR+BE42Slyou2ioRzIyXOaRGzwYk8xbXCzz7tyAIq7coFoonP0vvgzyQPNYI0BSkw71g6vu8pMM
GeMD9lLzaHT0tR20xpaGTR+nF7MsHmkkKTvAaiKkmAfDKQEA2EuDRzqgGUG0SVq3KJHYaiMwr2rF
WWd+q9Nc7odRQ2qRI7tkXMefjAxULGRATSEz4wGbcWQgsT7fW7X2meRjU2GSTq3VZ/k6zPDOWuZR
j+ZRDwUI//Vs/ls4D89kBDYMC6SlnFtzVvANQiXApsFdaJv1y8gn4dkREu6aovAfsj4BZ31noj5Q
R57ku5x61OiDgROyw7PdIlvs3CJod7qGm+1FS46XoQj0zZQm1elOTitOiGypK3c8dtTai2Pq+UY7
4cLWmJXL/OXDFoynXmyP//LpBgBW3fzFy1xaQn06uwBK87L+8iG6cCrWGm/fPh1NXT4F8Pin0zSw
NYmGUsPeBju+JHC/HVCNKb4J3ItugNRT4vAq4pcu775P3eh805MUYTNbE1fTt8KzY4EjWEx1t7ZF
NWyEkM2wBbartQb+ABK8rDwPf7gTCAQ1pGz19F50jTE8z5alekW2RbAppRQHW7dY8olkWlj3nl84
9Ub0bhn+GEPQmQhgN3ooia60J5SVVRt9LGwcani5r2X1fdBAm1LnU3ppVUPDEaXgKD8InxYRyZvB
TS/I+xTHuuZ7EqG2AkSX1HUTNzszv1vR6M5lXeOgJesN6Ra3i5XsPwWoMweLEYCgs6rqt7K2xge3
bMcHHz+mh7DQQGjblcm2zKeq2JFmkM1f+sCnna/1gFCuwxTR6dgYH50GwHRkkjThBGzJIhvWSTtu
tB7YschOL35bW7izBfjIA9K9K5A2GJnY/Ner5j6Ux/BDRKWUsHScH/C6uaMQmcYcyEEAS3kBUHJ7
RjY7yhDN+uDiXIDjVd6fbRQbtR6NRZShm1ugVQssgGUtRtTD/0x/nm0cNXOebtp7PE3rA40W+TJ3
XoC8Nj7O/verktvFnHrvn7PoUfwuOdB4Asf5JXLffU10Nm5TXk5HXXOdi4kM5DXIj/yvdQJWj9qw
f0YwtfQBVYelM25xhHgz1bUcmxAz9r+ytNr0fmr/RAwq5KmuMhfEesERjDs/urqbGRdQod1TL+OR
NVvSkKADkw4pBm+WHeELLla+5l7e0pg6kCJvtCwqwMOLIgZquBE85CgYuNDI5lOHqmc7ny0CVfBQ
atr5ziLX/HwVjUWar/5BSysgBS3OARf3N+80N7cUTpftxIDF/GCBJixeSZBCHV1T4iSvBfJZ6I18
jlMpNlFlTl7gAhcMD5JTMgEJ2Q8zhPzU0FGI1/kgp2oe33RxrReG6wpY/WB5zI9kPgDdkD1Rd27C
oV65MWqWadh6//7NNw3xt10Wd5EFabjCwCmagdPrT5zkPnHyGtjcxYvFcufo89wCas7I1nHQZIjM
xsYjNS3Lp3Pm2tsAr7PH2YwVmr/L06nxzKjL480gon7dccQzaYrvt2+TUZuYAZmlbveLQ9KqhRAZ
+9tCMkbOx/t0mkSLgaqo8WhY2d+jturOFFem+DMet/kpxouJRNTcBNpZZmWkXWLVM7U1jd+1NzPM
KQKPjWlEK64AJEzQDuO8prqIn9vHXDXUc2yFJ0GaVAe4rx44N9qJ4CMAxmEfG8KkoImzlKaPhEyx
+Iyn/IOMUO2Hapf8gZpxcBUBkdVsfT3QolmDDb8E35y7J5OWjAeBgwiNC13+1Vs5qJm1bteHPMFt
GKpTG9XMNamqsFUpmygEN4iSG7mPrKAG2HN9BpwJ4bvTjsp+zAR3Sv1Q1w80TJ1ohdQv93UAdPmT
icQhcK2hVggXL8e0B0IlWZEPra/12UdUx7c+pilexY3pvhYC5aEzUK85gCO1Urwt1BAzS5EE1Sbg
GXLHlWJha7HLZgRx3zt7C6kZ962V79fApEVZ3mYs8cIYWhunFlIX777vnNGQpkRqqTuvwODHUmRz
01QWmL9R4FLYQFmmv7gY/S9hl5iPkmvGRzwq6Z8Fpfz8IqsaxByqomrSkRag1xZfI0k/fdSaoEYu
k/NVTl32hfsJiu2KonnVwXeFpKY+vgaRpm11EdVnxEn5IWBOfOgBbvWQ4E50C5IG+WR2eblOpqz5
YBWtgXuhuPoaM/HagBr4L9mAEitBZrs3uD5g7Nrwl4tQGQIP5xDoIieq+EgjiYTUCiGjub4DvB+W
hx9YdKAaEC5K56lNga6VNM80Iey6eo/khgiZSJBRA5DpH8jEMWOwxot81+XjuCYWwsByQlzC1OOa
KAsLo7kdZkYltoYbprvO7+tXvwCcPPKwfviZ8xlX/NYrz0t/xwYn3v9p0BdfANFonipizNYFMCKx
OQsfzOj7jSgYg/wyAP/Bs1oEb3n0vZMSgYpRz6KHcfxO+ghg3/i3Aek0PQ9Aee/WZf43pnt6qvxW
zs+Km/s3KABu+zZrec7QJOQuW8DinoAgFWvTNkSGDfLLQZvtATcxO3NAn5xtAK6USCI+xqSIlQ1p
M12XG1Ak29hsoBADOTrpAKImxIto3tR0jv5AXacBJaWvW1thoTow0Gz9Q4Z/Wi/NnezXxrXr9Fc3
FBEK3bLpQ9SZiCWYafqQ8MIBKW+kbVlqIaiIf3BgKJsoP63qckuI6kaFkCfvznJS3M8LBnuFB9K6
YiVfsQFZneuu6DcsBZMNbq50ILIoMMWlmRQQIg2RJzd5ITgo1qU5TG+G/zjnRn/TJSd2W/2qTdED
Mzr5hcvDCexSYMk46UkNnk9TC5KT5ncoO1dCakhWB00lVtQtqQsaoUfwCIC7vnUBilK2v4iSb9Tc
0NhmsQakDweUrOcmW2l53aTYSinZbBTU6NZDIRGAbzxc5ygN6ef5jhNqhxSniNFO6/Otxs0LZOdk
AG5RrMARkQ0n1P69X08O8gakogt2K/OoMSMEF71AGBe1woCnTJKy8EidRNmujsLu6IDgHN/q3EmR
YcHiNSLh5oOjbltQMSVGj8Z6C9pHPQyQq1cP1S7Lze6UyHad9K0z4i4Qp4K5GxTCRDoATj/zOCID
nMlxgVtomefbLPOQ9BGszDHoH1tEvR6pp3MA0E8c6c00dPFqshFvyH5JB2E9sgOWANgyMj5eu7Fi
x9mErHEpsQWI4QC2ld/+SK6NVzAEjZdF3KR4hZXFj9A2upvVjQqHHpSvgTlkkB5r4tKjFPUoCYqL
FeZXylqn1Pg2SF9YVNkPc857z+wNiArGDQ1zYeSXKiivZEqT3u1JlJjC3vijGECJijx4slf+bWL4
M5P8BbDSb77jd99ki8TjHDttyy6/G1pkrEY2dqvA1QYkl+Hmm5pedscJWVAP8wg0FBe7wmWoMqCr
bS3P7B0ASksUMP2e9L8clXnqPtAshP9nR9jO2msTiR6b1pd7Ngwc13F1NSPJKZHfZPyBQOQIgk6J
itK1HrTR+omHHT6dAp6LdG3nKEsyIg9/+jPHctOaODPOB4Mixv42QRIoHRaoKWsdoO5+OYsIZpzk
CgxhVQsJiJRuEo7Hcj99iMGNTZ6W+YnyWSq7GVqd/CGFcdvYppZvwPbztuQyj0yUK/Iyn1DIDX20
OzvlavLlhz63Lm5UdCcRt5uyzYBNmY/g3EoMp/B4l7vAlMJ148mMfMDzUneW0iQaq5nDAFTLWXEz
6c0Lcw46ymNOXHGw46uJQhs/cXa91fUBDh6/x7rRo5qlRtD8MWbYK6LCU+xmYcDb85BaIJwr4g+J
wdvjqMqK00ZHffII1tbemebiY5Asv5UsJw428vg9a3O18qKIWLWXNevOi8jhwJwyW/GNCpitEckJ
CBEbzcrVnHJLyxiZjiMRiMq8VscbpEEVy5l6rV33+HBZvXU6PfZIwY0ex2tSz10rx4PNihAGJWHd
9gDytvV9pdwsvqh3Jxutpt76ynUIhDLkLkY9UEoswJxsTNyFnJzMTa9CMHwwgOz9CPt4k/xpYed+
s5/GMjjrwAj0TCMVPwv54kd+/cOMzQyoy5GJJ1GBS06ZWsBGc8RzFfEeGPGm/W6Km9EMqbzbxkXy
vOsFTSnWNd9GY918H0pRr/2GyQdAfIcXt8idlSnH9McfBmBhQGKJzR7fqo+iThh4WsTTZ6TYg/+1
Cn7myCTZFqY2mJ+KIP4JFiaxdThyOdemMOv1mCOOSsa+bwGl6n0eGdIoVVSy4EP+re2WrvKYJmLc
9tFmisQIvJN0ulIvlT8BWFk80oAapO0C80NU9U4qq9nU7eJ9H0R4FajpUztM19F26yt/XlyROQvb
HnWAU71fLJ1QxLsMkS0cPBJAnevAyUYiA7A71AJl21XIv0YgyQM0QnfowmHApTcKEISipKUGoZW3
3uQ6SeEtmjt1N7Gr2qnv7uQ0vJ+7eF38kcx3EY024pyttEw84PmCqzTsyXzPMpi+CvoSaIpAzgNW
4zAJIPxmtjePcRMSXFDMhtO0Mh+EaV7rAI995YJG1CxuZrd6XL+5aU3NBmQDgFF0BcXeAcWnUnA+
BLfe/DFykFJlK+AfgmlHyHa2pJGaJ7r6Zai7bh+oSB8+H7BGVA8Y8eNDVAHO2u9QrEcKkpGWGk1F
BGPc5q2bpmxXi4M7u0ymHEnTol8vcxcHnVNctSn7ZMc1LmH8zNjXPE+fea+nz6hzXyEtILmSCIyN
5ilqgekacK+I7A3oVJzHCkmUL6owZZdOiGrZJshYKzMMXrDf3dhW4zySaLGgCSR797FYZH3z5uPd
gnz80ypk8a+rFC3S04y8L5DrpucX0QZfLFRk7mnUIb0f6GBKgSyxWVExAeDx1nC2+dTqKzBhs3Uw
jDh13AQ76ibRwWPC2Xo+mIDxwsudMErDy1RFzk4GzS4wkHwErnYrWiNV2d9oKZdfkN+/jUF8+gEw
jHj9ZpamfmTBFz8ozdWQ+cOpG+3sUx4BHlzJexkV4EOS0TydTRPuharefQRoqv0knPYDuU37JN5y
gMvvaNb7KsKwQPmYOWAhUKt3Zmuupj9WITmtgsPzxnDdA4oSvkxpGz/7XRgDZ9bVNi2OsGsazoop
QNqUPoDWSJkAYuJq9YF7bpwf4FvhV5IObWyAlC39EqB0EnG9dz/zeJBJ6wVloR/svrE3mosKkbgO
rqkm2GvWtOHRdtJ2g6dr9i1iAx4kvvwyDnqHBFp/2rW+aX1G5qxHBnrTlxtgE2bHJG/bV+6mTzzy
028AJ51WaVsUD5pkA77jbY1URShGDXyxk6Nb19AFdp7VxRszR5ShnOrs258fgyGgtiG5+hgOYtzn
tO/7reXIY5T006PAf9sLd/tmnSGFcDcPez04hTGvPRqCT8rHvvQlEBF/JkkVWcg1ScvmQMMadZF7
hHj6FQ2LOLSecGKcRyQaFeGOroMzhHGP9318MVVDPa39ObrSP9MA+9s3MS4M44s2AM5y7K3DIicz
aupOB/io3YP+R9nezdcA4bMK685dL4rFTkuxZx9xx7taPKNAf0CVBAPavrCNX8tCi4mG3+NxrIHd
QJ8usEd9/nO0pAwu4W6xDAEa9VD7M2pzNmb1AQi54PoFU2SwWsaW9QO8Tw1ygPNCw25NSwTbdlpb
YbulUCV5N4AkilXWmoTUWFHtsK2LM3ecRxsgAaHWHdvWj5r0N73Mx6++sHCQVHLxh1w6kJN9bSJc
P4yI7KhJACEcvwp7HHBZUQ8HJ2tmZyRfJr0vkuHsdkr4WO5CVfVvmcWh5jY7d6ryn0SDX5cbnBib
dahAAkjWB2V5GSSe89EEiEGShcXIUKJhuLMnMhZpj13yGMZe7DgMNIfKq1ojiAd2nqcpp3WYlRvU
k2EN9SmocSu9vABbFGnrEHE5Tfj6oPIvwA09eEa6v5D2iCsI3rlPrW2/5HZofy4CMW3NQhQ7bYJV
mrcAorAYqhwmML6EzYMbg4CFnt91mg77dsjyFRsZ7g2QCvkQNiK+0JP8XhuMxb22Q8rICvcpKin6
t+eyds9Wlidnt2+bDZuQe9spHpUxzrIr9cLsS+PL4LENhzdx2eFKcDElK5mMcpNMQqxat9FBMjaG
4N4FNknv4Vn/ZGFbtbcVO6/bpFO4GxiCEY6FmKCyuzEW4fSlaTN7m2C/cCKii1wK8OF1iCscuGRr
ThQYRFpx0+206CeYQNgWAaXuDO6h7qyXOdvqdiux00UcnhTD2PjNPHb8tMnWsW19jNJy3NGUIQTm
qTwUogW7emr9QH52D+hMbl5MkChfmBjrU58keFoYYMSsXWePvVh/bVQz4Bu2C3QbvJ9qSApcZWXY
XHqLhHouIr4eiwNjtyjgtt+7DG8HGw/XHXJzACkyJGuWCVBuZWHk4ddUR+A2XTehE8QeYB7YVCeQ
oMYZ5TPIq60Qv3TyPpFenIpdZTfGX1VcnAfXzX8mhfVUdprzPR+yz1YG0p68En9ZfZV9tRkKJprO
dPFtBMhoJcd65Wuxv+3dJnp1kGtLQVEaTah0qlGV+eFdR/HTZfSuU5b/t3lVGHp2ndUnXDcBqnMK
UBdSIySFZHvQGih+vQAHrVWZ2vJhykyf5HHnvsmRDB78T7kDDPvFD7e0ez/kn0kXDIxDtNOs8JFK
FvnYRvipho9UCynU6E+ddOUj4RmSpRot82IWP1IdpDHy6Kp0ydCbZ4Y8ytWELPLVqLH4UxX3mQd4
s+o7HtenOAkB4d8GG5CZAq1qApBal6fsR+oC98iays946xUrTeP9C67oERpLwOrch88ma5zPcTW4
Ky1NiqtpVRlg58fx0CROe+lxtbaOmmj6mPvZXzbeO78AkOQH3S/epL9wUm8/dr4r1kaVpBf5hK87
Nl8DN686EjFXaW7Yn2p7/KYe1r9A4YvqXNwSJHH7NPHWBFQxL1cCKN3PU1d128hy0zPohHzsP8xb
P9yKxCc369/9sG6AnxLRGCaQbDOFzbQPWhRHg3ZSfJF9n4AjEr1IyST45r8s2qX373Z32v/pj+xQ
GAsgsc6uNo7lAPMydxPUIwHJVfrsdrhoK4UgW1X8TUvDRauVI7CeYsdfhRPI1A6I21fHskKmO51+
UV4MWOcYX3tc+++I15waBPw/oEZYOy1U53b7IIdYwwM5FE+2bbQPoplO80jlgKfAMT7UIVKFbuZI
xjay0nDLrWaRItdFsqLlbDWNFF2XfGiRYH7jLhRnWo7mVLbsUKKPXCcL5OwNYOkPDCmUnjkw61H/
IvE9e3QY8PVJ4NhJd6h6/r2KOhT5k6zN8P3DZf64ToNaizehk/8agZt9GJrKjzdvPsQUhcJ7nz+b
LlN7DdWg9tQc8BfFJ2osFTi3KZwuwV93ovGinqSNQLsPnGg25eaeFItd1tTOsTY9Es+mdxaLJ+ot
3snJnazrrQrhkaa72oHiekUABl/q0IsqObyGveBbt4vKo7Sc7BF3K2KVTEPzLdDKNUVg0oYjxVtM
/WsehwB4Apc95TLieiyPURn/OzeyzCRuDq3KntWU2kha0MjHZ+q1lP64jIOQHTNccQCDjX3OSuQP
UU+axVsvVL0+H9hn6i1a0K2yz3d2i5csLI6gnPwpAPa5SlPDwHZcw7uXojM+BXQsGWirtteMOaAz
R3lweYLCWIkLV8FAEDw2gM/LU5QdcTUkmVVYNlgHP5CkRHXbLNbLCgmgEzhLSdHjVr7krH6gOW6C
cGbgaG9+aNZgh0L5oUHYZa/IBBhetSciUesTkXhlD/7BsNTsTYcKhHMaNdpJT1mAMg5rfC0yXFl0
LmN/aU+FYgZe5lRDIjbAJayPWQ8qVpUHUlTd5InQFgcaTngJnycHz+xRJXgA/v5Wi+IFpN6K5JHy
gs20e8X7nJ1aZoPcsW3wnVFDSgmmJtOnGxFNqmHFdEs/LdnDyqpsulvRn75EHSPvKWAMOUwAjq4A
xTslsryWiObQCBvueUSQ5k5WzSOuoND/tHwfke7dEjc+zjoycnmpq+KqT234KhpenQIfGJZukE5f
lbzJw/DVzcKPgRMkuwGVHJdcq9+ascWlNKKxwILtpaZ7i8bmNoAYwR63WmTLZK0OgXbIo3TWkgJI
Fi5OVOBX3SZ17HqLNZ4Jb+uh8rLfju4fK+VxVB8AafiSIu3tkhmsXoVDxDfzsBnAnK0UVtjzvS/r
H3dyGhZ4HweIe50llwUQGtxhr7BOr5HVYA8fao1HQzzPxiv1kvDR7QANRZKAQzya+DrUIyJDi+mo
JcMeRXKIjSqTGwV2qDJONm88gkWTfIgUZdbMhIXI3yXnmXsMlGwidiwOWeWA7+6GQetdBmYOB4ii
7Cs3kF8J2s6TsHn9TE3jukAr7DvUBL7L/h9l17UdN65sv4hrMYAE+do5qlvBluwXLo/PDHMEwfT1
Z6Moie0ez5x7X7CASmhbEhssVO1tseKrm+YFkua4av/ViUSmYb07CfweHEXuoGRhVeAyepmXqBLA
Dwf1y9OUxxpwVrMcVYCzEG2sQCj2gLeE0ykKpj8HbUwezTQXOzI2ePSuvFsaRqvtg9LbkJzcp93u
ws2bR1RhTZY3n4M2wPXPo4e3wE1a2j16XQPdddFAbtsrzXK8DUMy86UAl9+hTAV4yNTSNOzkKQGH
ZV/kgCauRP0mNU+ejbjLXyx7tFcDH29dBx/AXuQKvqrxmkjxn5ahq2Dgon1x+WCukj7NtrSUeot6
QCYGpLShtYCX+9CE5iOtaNDzH77mR88ocYIe51oANX4Eyyv2HiwWQfvyu2CGg7rJXtPwejeiIAc9
AqhSwG+GLkNUllWqCpjWKcMNpu36xtZjFTLCnwqaFZqnbYYKD/0b5xGdIXg6CqRLeOAdp4iklwaK
bTreZBuf1wFSPCD7GgYBwic7Ala3lmco4nOBLYbGUGAQugWmTE1ZxJ4iEyQlokMNDgqFIWsUZCK+
qNnR9iugX2AVdIbVHpwGDYU8NKtFiU75MxmXYVZHW6abSOnGgVxP20w7oFVFsQNKtqn7oj6MWWK2
hxq9AXsZ2Pt5r2lvHIWydSQNfxHnwNo3avtilqodHmhGcmF4uuLSAnM9DaTRlZpn/5G44j62IDCX
oJpTHmogs3mJUo5wEdR4zQVpNAznUJKD5rrgxQEYFdk27kptwQKOXKMa4qBLr750T6Xu2ECF+BBp
wE/bdmh8XZDF7OCDhhV1795hFhVJq+/i0AVNS5hlN3G5G3wv4zQ6+KljuQBSAWxuZw5/mWqbIFOy
epAhKObcfN/mHXMXKY68Bwk4YQpP8egDuEFQL9we9ZS0JEUGbIHj4A6PY5IgFMnchiOPg3vq7Rwg
C4R29GL72DROtByHtN3SVW/Z1XjSohV5yoX5QDK+ABB+iccNHrekVUuypeti9KpMDpMFLQePTRZk
RjHmkJ8x7G54SUxf/9pZyJ22goVfeZsABo1J/SryXtsg3R2cily0h0hv850NyNMHND/l6064/Bl3
8cgl6Br7puiPQY3efU+ypFg4rug3RhSza6euXsIysrdGMOBSk+5jZIEreDuX67oKrQbdIeWZ8yE7
TVrDBXcpRUCTMG5vtALepQZyDMPHW5c19NYGF6/icjOYOM0PMvU3gTfi+nbo3xy36kBJFraoEEJq
BZ9FnmhJM5LVjncu0DAH0LXAbVDeA7tpSoa9cm6LKNzpVf40u92YZKLsjgXqQwTuaZEoQn2ZLvTi
qicNKCgkD//Qa/slRlf4i0y8bB/Xjdy0TdV+M4IQXHnFqqoi77Gtwvylk+GJu7h8Zuj6f4ky5iAF
ZhQ7UmYDIMSHBsBHcV8AA2IIw6uVISCtlMOnO9lbzQgA/CopdyFS70jCowi3ivnRBd7DE24I3Gsc
W1/N0UjewiY2trWMtTUtIxO1dEle5Q+t2QP9tbUWTJkVqOI4WhxZazquA0QEMGNmiB0soLicOHOO
LZ6017auWtQ9Je450MAtQbICjclX9NsiEymQ9aclKQYNzyeAkn/PlEWvVeG+TuPvmir0pGLOoIxA
/WdT2ag5Ds4Bj/+aLakSlKyCtANzgIZcWD6WggEUBa6knpwG1IJ46ykMRZwNaEZDRUF/v0s+WMhb
BMDZOPdU3KTZ+OtWQxz00bH7XKYtBzq5mbd4NEERa1F8rOKiKhaTdeR8TBNknbd1X75yN3Z3BQh0
VolCgjcDR4IvHNnzSC1xk/OjGYW8lIUXvOZfNUcUr0EbAgXNiP8kDy3Q+U2AvNTkSqgApB10PgUI
WFOvfSB2LkeF6xKj68hdar2ZbkePPwLDsToKNZCWhjvZ5EEa/ALhtWO2nIQqVo2C7lk+ufCEHYCZ
4G5DC01HSxcPw2LhDX14tC1kPceyN9aTsCpwb4ZuuDZ9N7j1mObkN1m4PUBTdZABbNEXe3yXzcFJ
fSudoqNSMzxSlGnN1QeZP41oLOQklM2NP6lpTZrJkYTk7dOm0z9BOrpwlhkSYWGM7GeroPJlCL5B
dzAd0LH1DxOVIMl8Gxi2wHM+TjIxAP4kAtb8qlFu5PtPbl0u2JEsyLbXuIs8rMMBxIbNaPBczTmi
Y+RhFpGt2pXcgfOiH0H5PD0T6dFHKWh68jUAgrR0DZ3c6pE4y0lJSWqakcIu7XFj8yicUtazgnzn
5ewbo7kQicJkO+Y5ECPv9pjDJ3iS7VHejJqoj6f45EH73rkljnRxC4rk5Bxg/uB3MgYwvaN0dnef
zhcOPs/sRVvUvAK7AW4Ipy8Tv+w3AuVUp0ZdQYxB1F9cZzfdL6BeCAg6ni9XKAJOQAKKMzeQja0O
3+Z7TxbQ0p3FbEJ+JYu1pS1AUktfXiHgqBYZ6EG3tKSBvul8sNwsEi9BSl59+xXc5sc2r/jCcLqL
4wUjUESc7DIPrhajRCPU/e0so9ngiB4FY6BxnRUdmOAvxhjn6z5KfIAtYElaUpQSL3meA16ZO48U
VSsop86/3MlHndmnMR9Wcwytw/c7GtYe2RiUDxR2jI5W2aUXFpQ12GT9VepL/wIeWv9CM182wxoX
hdpy0LsxA0uZ/ox/8XiY7UpRjce68k6h9crSZuz5oRLIAjphA6JAH2j753kwpA2oWiPVcEuP09mW
NADBcXcBiiT8zH43Dgs7wKU0eLQnZ2D5v/uRhzvKn2UHXhHDQOc9CEGtdRmiRw0AVOWpxWPc3jOn
LU60drJGW6J80Viivrc4zQppaHCe16T2hNkcmKUvy2BEex5qovKV7ZRoZG095BB9MeBWB8VYRzkC
vWdHUxq8yNL3scB1oDJsNB+GNJ1NaIb6tI8QVptUfDnrZ3PWadDEYCFDsRXbk8lkfeNO0hHfG4C4
U5+I3CcrsI0nRxIOo34dQgffNGQ4b6GhnNTb0Xr6VwU40hiol9tmHAcVTa86vLz2jnOkQdNj95Ca
r6RE33SNViD8UdYL0goz+JhOulT3i01gmX+R2m6HERDeKtjosnWX4wdkxUl1stWgXkymQeLI6EZl
d7iTV6jJvjGbHJSsRxntInBcSW83p7uYjpuepfSTncszdhSAPQQDgIF3uxDko0eQouFNO+gOpKBh
tqNlhnq1CgWJ8LtTs7RAM9NQV0tSULwp9J3h7Ew287LG73OKpAkQDH/5VDdRyIP05JahYGA1GumJ
BSi2btNueItMgA1EedMfIhkNb2b1KrQifY1B7XDy0jpFHwTESE+9W3H82Z5GQMEuhYvzsl2L8BtY
IztwpgA51c94/cwL3MkqOZMAcwW8JVjV1DLLipPNy+E5CbrqIUVSahGAgOlbOqTFKknA9sdDqb8l
5iQGDFV0aG2/X5EVgL9qMFSxctn7bbU0PFuchqH7Mvo5OmvauAGEOwaS05CGze2SZLqPE7l6H5/N
/tHWqdB/WTegUFNb0UA70F6/k7V5H+/kGD/+Y8i7j1T0urFG0rBdzAqQPeWrLMXxd3wuAc10AChB
fKShbn08a2UXH2mG5nJr54C7lJS+/DCjpfSrpkAZPIR3biT7nctsF2tMvDv3QA7a2WU0bXIXb17G
AwpbNRCx6o3uHdqu9g40G9SSZjWeiuAIUOtpeqcnH155t9460kiL2Kis1Z2CjE0LJ3V0rn9sSDZ3
y2mrfza/0fMeoLo62uTXqO8HeBKugReF4rltqa8ATDY4MwNepzqSNEShwDSb9L9d5ypSU1kA3iH3
hHoaAkNx5pIDxfPAaHbonF2qcWSwOTqapQCEuSNs4EODGzc4N26HN7VPzWRIGrPwALhgAi+LfEhG
A1iloUhzP9kCAiNexA0wEgN8qy7QeRm5W0Mr9hVaj4+N11poZmX+39S8Sp+a0EcdUzKgN7MW7SZS
r+bzmQbVBNFyAEXk9M4+K3K9C5Zos9UnRdoIlGVHzPXxpK2sTREUAk3t4GQA5ecbGrz9R+S7UK+S
ZvhCrzRjSUtScBSxAEnTcTd2onmTHb4BvvvVWB/JjOSiP/lNFT3SIk4GdjIr/9LXGjqzxjzWtmk5
gtpF7UImum41K9P34ils1JYFKrqHHCBz+sUHii7AvNC9gB9Cu+4Sx11XiiAAYCWA6bW8Z63Q2DOJ
Pu0LZWAL7dYeSWwALgzgllPBPu155NcPtCJ708IPO+2mLQrem7TFkJRAdOVed4ntQSDTKn10lDTu
ivWJhSqrbjSONADx0zwiEdstGy1zlrPixlDUVhysSHUjnZ109IUfrdZD91I0gA6kLsH5ZKDp6tzU
rXVuQbe1YKlXojHIts6zgpa45XVOfvlMC7KfrWjmh324we8JCKUs/+dYj9qGrg9n4JQJUmW+hiTE
Fe73h9LT2G6+hZzsZr9CQTzwge+k2aABodJwR+eg+AjFMH3SHm+mvdVXqzDxtAWOZ+1Rj4bUPpGX
Xo79Eon/BBlXYDrjOKXg7MDI6R+RAADDB02N8MoTEK2RkqXgblzNdjRD7xIKLD594VAK/Lc1eZJt
kGHti20FMK1zopcPWV4L4P5ngGdHTgn9mUOz7iwLtGKm0+y0Qt7OoiaSkyz4nN3ZDb/6dobEK0Xe
/qhGHSARmeXjBK4j8+hJoLzpnffLunZU4ijNUbRH9lFrLdFxR2gkJUeKtcYtIq20qsctVxxm62nJ
bWQHR1D4ALEXVSNRgGrPIpV7QinJQTB0kE7QLCbQEoWDAqogEGTibcFXpCWRhnMnhSOLTpdTOMI8
KcYeWIUc/zuViLU9ioreanR1cxCHxx7YfWpvmaWVvh4S6V10NZCir/QN+lYcIN7b76JPfzKY5XMM
UjQjTh7vsKJeX7WHrKzfO3DTPBiBC1VkX8POrrfU/HrXG0tLUsxuJFNegx6I7Z38ph2X7DjXzy2K
rHYUxOPVV7NW6D2qsXeypekcxQxwNMpEj6T/TcNcmpqqtifYUwscDTdNdbR277vlps65WUczFSjP
q2A/ddRNNlz154HXFzlvRcz97034/G8gXa6pm6BBBISdbtqeedeCX6WV0aFKMHyagI5QLzisA8/4
q6x79l1NkPpk32OL/YWMrv2S6P2wAtRQvse7g/UU9iwDPDb4EJu6vgR92H8dG6faaF29raqyXBI+
Mg0TXjIuBN+ZaZyodlZNmIJR7lcEZrKeZbOdD+TWtYGn9rL1OEgWG8/dVI2bPzDiNKYpZ0BbYkb7
rkHZBPrylA1XLedRDYjRiPWoMADZKFGBJnjMnpze/hkqStKJerR6rT3AKtHCzNDOYQYVP9ASHTRy
g/K6dF0YgPYtWmAApYbIr1XJxaYZ0DuHygDkLwIdmBQlgJVMkzW4LnPr87//5Bz7HqIKgN4A7/GA
BOx6uFy5g1erIl7EuOQGWV5huqdOw8UMCJPLTQZusdcy09AUhEYeKxFgNHJNwNPphQNWJO6iHFjw
pwmsLAcezBGVrE+SahTMMXCPrS0ew8QMrl6I0nOamfWIjgxqpQIe5tVVAyls1D0x4EJ7LXKyCz/F
Ph2v8yUpnWZI8D9RRa82UE5wH6eWoG3SDpUjH30VhEuB1BGwZBcoVO+vwAtptrxttYVrA453Afxl
fonbPSl9daUeqNtxvbCBkIVK191kRm6iww8EmBGg0gwj4Vy4NrnNvqZys/Oq2fG2RPS6Kbz/AWrh
6d7ffiyeA7h0sJ+73LPt+z8oF+krDfzqwXPexO0uUm/4XNYYBAN55DRV61ljx+o9Lyn2pJzltGQe
UNwWsxuodrEG7xbGaT7rpi0KA/AGsaWjQO1z81svsrfVR/h9FMv10mhDBiXqzreRVk//ArQlsL0L
etRsNP2LwP3nYxK1P5I0qb7JrsvWZo1qalqGuEn2wQrZWUF+0DsN4FjKCjiZCTpgQ+0S1CydvePK
BNiZ8q45anV8D6/3uNE3FmMYeFuiapsY3Zog32uDi6O1qsOeFeCuRKYwN06zvLAYSsUbT6xIRoNW
jyAOkbikNzJUgJNs2sdDcf5sl+Iqf5+NOEjMJHWkzXWxd21PP83ySu1TZkCTnFnqWtOvaB/g3GAf
+pw9rsMXA9Dupn2a6hlYw9VDYCATqfBVfkQmf1ZdIC9ukoh9hlzFRjfc7LuIf5K+sdGBZvjDo7Tx
e6XAZwI1iDozl6ar21uSJYGZXpQFEe2SqFIW+JV9t9D0AKRBjdz1YzIuEtsF/hMBdlryT2wxXCe4
TuTpzoE3PDACAHXTQduinwft4grHkyA3WRaAJSjXis2E4amAPBvN/CseNOtAFiT/CDtJLDz/46h/
mMOgjvA99IwTOoee4/wamuR4N48NAEW6UTuiuppGjaGkF9St4GZvon0TRcZpEk1q2TD9RAPOieGp
q/a0KG2Au+Bd0FxzN0pPHTqjwgi0GDhKJ7heVCI1sz9ndzIf6YOjJ4B/8mE1G5CMyRbM8DSlYajL
5pABqhGQU95OjJ3+vQaESeQP9fdStuMSFxXWNa2ibCc0UAW5aJO/BKAhWqH9IX3DbcuLMZRotM2B
4AfC3HTboRECqAu682UUhbNBr5K+ztyQfxk0U27QOudPWmGD3qjRhnKj+TDGRZ+9rkumb8jX13Bt
P9hdv7KBNmOmQXa2SjM9NzFj6EFVUxKODXOXAi+PKyussklG2qpOYEg20vW34JxODroKM8eaZsqt
42WzszL7eVZSuGbsrPcgKMUH2WC9lD8HIKGuGyRHLnosfFA358ZrMeYarmlb60JDMpjygov0yYBs
JQri9yNnPyxhes6CzMaUpWugxeSrG2EjcSWqhSLZkQ2ie+fUQtNEkrmrIg/6Q8rz/IvVagfqhsmG
wF2hdLMHEI6ef8mQRrHwSndE+1Kx8oQYV4OVecci9J2rQCnJQnR99EfQj2/6WKIGQOr6Hk138WZs
Zfbda1F9rwzIc8S/evLUBnxnoY40Qu1t/wa8RnfyDPE+uIlMPB+UJxmQZyljuWFgdXEFipQXmdDQ
cFSWezlk4ZUGq0QVMgfNQS1Ska8ttHKA8Qhcl7MJzfBuohKMxgMerIgkRJhvB8CFA2R4BB3TZFPo
f9Rjau5bxYxAorRKu2Pj+GcSTZ8ijW17CfQQjoLMDzs/4AmODawOzJ1TgBSpHh1NWzqNqx9rIzXA
WoE01AKUD+jGKpWApKR3ynidmJ3cz6LJ+n49eZOUQqR5+iQV2R2JRgCEr1HLggMSB1KIpYbKKd3l
APLt5SxDybs40vA7ma5gRVBCc6wD7m/RNzSUUzzymIOOHCnUWfbv8Ug7G9O+d8skHt8SfCudyjLG
0290UgMQRa5+wkk2PmSZt6YVya1u0CclyXRlRjNpxMkBEFxr3+4XUbhxU1DBlniXOfZJEk4zkjlK
QTPT86Nicaf+ncudjKOjrliUtlsto8EwlqSmiBRr5HqMt34gdOOSsznS4CnYcDCAGaoJH0JaE0z4
vJytkV9PUAATJyuyQ+eYdShxiP6Ot5+fVhh2z8Ly8ZeAdlFQ4FXZG7DMUYHJkNLyGKC70xRFadHg
PDkoA9/GY5ICStu3rsxF4XZcdO3PXrsahnT+Q6YNigVuTDkv2WSapOG9qZkAASgGpHNmWukCuYEI
T3UjBEYJSpBoVoKrcq31hba8UwC3lO2dir+QLbhyMtAuKF/Te0WLs3+eREPUPQDedDz0IEy72YFM
5x0yiVu1WUYz2iEdvJdZPn8u7GKCVOhMOm6nOVvc/RsyEQZLPwee9qYqQeQLQKmz6rc9ELgRISMN
Ch6JZn7KJ+Usms3AgTEpyXSWk+2vYUlZpoBFodmncsJeml0/Q86i2VV5jYMfHFodFbS4R8xO+NJD
p76GkptC8YR1jF/Q25a8CB5V6GoDWgLJgWt0KfumP+OOzluiurA6BrEq8KDp/ZoId2pP0QCRitau
z/U1A8kUGhE/qIJmZh6STRQ+riOTPbPjdZC0pv6F/Gp01S9AfRtHe2aFf6C6pU+iZRMhO0HHmR6F
aKfA0JYpqqcP0/mHjkKzlotIlwvX8yab6QglPk9HFCFxG21rtaW7YG0oNn1cWq85IAYAeBtV52g0
rdcRqVdcf79GrsDPAmWLC7JyozLY/s6JtLiC+Z2Tr5xMtdPIcG6XbtehNPuDwFGgsvLg+MW6Jypa
UviG4nMkjY3Gm1hlEhIAewZbjow/YKDA+yccHLSiWB5oRoNINPwZzmuaxcqwZg00QTxuCy/mW/Kb
ZDdTMr8LmZl9c7iPO62ncYoyuwrhmimQuX/zSSh0ErrI84e5t8oS4T/UlnnVShNURcK3rQXJwFCE
FpzSyiYTkk0KAFUc+6I/zKJeHLQMxLaoL2j85cjN9liUpo+cLVDu0A0eA3Y3CLpjRULS98ooLX3h
L0llhLm9MoewfbCybpuHRRgsTKPES5bmo3WsHJf4SwHUG0MXuembPEJ1/NUNC7Ro22BiTyygApeB
4+/9yM8Oo23fDr+TCbTiohPDeLej5exGijuZh9MPajCQIrpTkNvdHrPJtEdhnnzN1jbgJawPsRnX
BwspSFCcqPU0FSGvDgUOEOmCDGZTWs4yrjWJviS1Hurx+3QKQlb3QW6szNbbdoVmo1aBB1fgNhZ7
5MmChaSzk5KRIrFifBNUIF2o6WynFK5Wok85MhYOndkapcgsG0hrDaDbKACa0ZGp6cbxEIQAGw5S
DRUbuFa+IG91wZu98c2uzQEFgVr22DR9u62ztD/oQ5KegU46rg0g673E3MGzI8/tnyAUxZcaGvqY
3j2bbfCXQPHuDi15KCeVHDdQaIL6OaZtvJ+WpAG+9o84H6pbWQz2rNrO+33sdSMurlQ/g+eKV7cu
GHrKEI9EEd7sLk0qvox2rb37k8xr5bOIhuxAtjSA5FmA4Nt6rDPeTPKiyg//nodj5t8AfJF9M0xu
ewyc555j6r+imMZO1tngYKyfeMtUpZGWPPQ4BT8IroFrFkhXq1Yt7b5szJVd5emG9wFHBQsbAY6s
VKSv7Ljcaa3xB0VgVSHNlZcZ7DA6qOdC45A+xe5yhvvxzANGw7rr7D+Z6l/WTXblog4PplppUcKQ
FcWsKbJ+m7pDhbI6P7AWpCGb0nSuJhJ5h0lBMr9t+q0z4u+34BK1oZ+hZfEVDbxenJ2Nelx1jpF8
G7zSWRd1PR5qQHw8FgkgC0bdCn4GUXzgUWSiCzYDTjPzjT2qXKunIODFZFEMwRXPluJr7Vg5sA3S
GC9jZoPrQrYfON4XCadlHgjPRSuT4ayZESp5e+dISpIDmQ7wiSCnbM/emrEa6IQkJ4s29nBhxzfO
qImzEVm9t0KuF0iUg5Ab3DsBx6co8TjlsadtWy8AsrkSzo9NmnnRd9GmzpkW9acBRcqzUW7u7KsR
fCYUbdqS1I7+bQ4CJtgvuuG/uFXJHlLuWw88vFRd754dJZnFAC9GkWIB7JcbmbInu0FMThSBBrRz
sIcBSIyrWDmRjFnJWzPk6Z6UJIIjCFjcMy3KoHEPSVQcaUU7BjUQa8hcWr5mLkhTW/e70Wei3XBt
8L4bmZLi4yOGod+hnSpLEpT0BMiBftKqJbn7RybbAgdwoMZ5gSwfM2NakARoXIAT6YHBRUsaygZN
zYYxIlPzD3EidEdc6ggv4Qp6gaOiOkrbB9tw5AMyK+1DVevN3mz4swRJi7EgLQ1GXebrhKGMnuzw
BfyhNnQPz7vQDrdzrLARyFC6broG15B7TKZ2yMaL65URAAWOUK0mQCvqnqS1UaIVXNgpMOcUdNYE
clUo6KtpSlIanDS/tbwJZOgtwDSY2M7GtAHFbiVaCFDBlQIJz/pOpzi8UgEJp56yXiS5OwrSoZBk
NZ7Xn6Yknk+EBYCRi1XmLaz0z3CMDRw4+6LRTzwFTExavtcoULUC+AjtEzpFgCto9vbCK2u5ca0s
QbcGFEA2WLdVCRC5QVToNB31IxV0VnqeHwqHv9FqKvy0PPNbgfoovIawqkabJ2oIX9IlzU0liIrw
1UgH92w4fvfiCyA62SIddnmV7Eq8cV5YhRpJPc6uJlARgR0DMl0QRSdsY2ed8SRi13jC3YQFrqFH
kgwgONgCEmRc0rJSBikzvpltGp1IZBq5OJlZ+MrD0QLvCZNs2Zqj3JIWzQfG2hpB55O5Wri1APsz
lVN6qixyro2cCi0bHY9OLbd396WTVDA5R5j9SEHDFIHp6aMRBfYu96Iflov73wTIm0+8y4aVUQIu
kJaRktX2sOyypLz2WT88yRa0X8AgsRakJFlWgTO9iYt+D+QrDUgEfbhIZQrCAjV0kXyf2aIvUrws
f6xnm/jTenaRBiimpjh36tlmjuDabnkY+9hcDxww/W7ho0Z+0JtlgPxzuAwr9MbdrEUtsq1MuwYd
1Eo/r4tuqB+ZIuGZYwASoX4UVpVsdBQzr7UUiO7SGb8ASRTJgtYdgUrF8u/RmD2BL7R5zlKjPrFM
AUQpOT7WXxo47h+D3Isfag9tNiRvHOQ8U6SNLkBB1y68kihARNfk9wE/B5Tve91ZTx3wX5nBDxZ2
+enfzyAGEv93104mLpxApuC5YOq1OLuHUjcc1fTspPKprwXyuZxrh1INvcl8kLLQWqJnB1W7m8wb
tAOJGHr28sX9evKZdNN8sBMgzH660SxtXfhOetpKGqyf49+5TNFoU/K+X5OGfP6+O0XvKnDrOH2z
0QCOvgn8OlhorjQALQkwwvdplpfBmaQ0SK/QNh5jX6PaRCqRAU7qaAByLjjTtHEKeIZZ7G3HLH4g
l7SUQf04eZe4DxmcdjNVArTV3s2s/thkGa5VP1ZUOIA3+e+2jLJLyzNjjS7aYmcF9fDWy/pQ1oX+
DHyX4tKG+CMgOZnVn2aDJg4mCqufcRy6NbPMZAlqIuQo6CmaMBROe1V5YuphG6uqsFANWgfkZCXX
KkPsTJRmosMav/lFEmYHC2ysi4budmkNsNtgMf2hzGsyp78MA4xikw8tSUEy3P0HC/pbmmNTLFqS
ospAQz50f5rm0IIxNA2fo1oWj2AnW7SWg2b5sGv0lQ3orA3xMydKa2QdaoMiaGOlJd+AI+2bVCAQ
NKvg2bKSaDf0TQe+BCx90wxwTSaORePgS12J+iGUO96Z5ZKUJONt9JDZlnYmEYqx7R2+vQCnTyE7
tuxRLG1kRr4sed6/oibAXAcSHV1BafSvPG2RQ0tj+cAcUT/hl2ddjMHewgX4Gzpx0o0Z9/nBq6P6
EZhHI36q+JX4v1mkgRPuBqHppxy3fwnoOd9igIatzbJFLX7sihMq/Os1+uLa16jQH5kCnXDTYjKN
DBGu8z69NcUzezItFeqnMpVAuxws+YpCPGPjOHUXLqN8YOB9+nUd9gV61sLyoOFwtgS8rvloDoGz
DUw+oqPaTdA/mWUrYDon35AhO5cOZ3+2wLisTFl9NwfGlqVdRNdYs7ydFLbcGZECmAncdinQnfoj
dd1NXTfZzkHR9CqoUYwcmnYIGoXcKPdOmu1IZquif5pZakZLnVoESEiD0wZ/WMC03pAJiUAiCVgZ
GxCR4HZGRwCAovZEsEZACr2vf8jo139ek5oMSQYguWTfBK57jrjEW++6tXWgNHW++hVo0oubVNYz
8JX3pvqbDmJe7QqtHHFn5vVvuN1COXoX3ZgxZeaDr+rGDJDrqJMZonWAL87doAMFIbI4/8JZYe8c
E+/mo164XyJgS+K/pO9XaDF3vzRaamxxNvRX1WC4X/QG9AuyLMSafPUk0Te2aJ01+eZBjXpgMGBs
SJsVOIaIKgMDt/K1HRxtPVSMbUmLVhJnNXSA7aRlDdK4laOjMCL12nJtlWBubOIG+X8Wqds0dRVg
GvrHtAR9E7rN1I1AoRkrkfrajszJcPK5d6d1rFo8YpR3IwcP+GBiyk2J11YNkWXlGyT+wonglhSW
QHX7zZqEKBAXC2JjIUwOK+82rWkbF1qBXlxuK2CpL5O+Bx6a0jaf2l5pDfC+33C4FFG7qXqQjcz+
lrJAQgTPpc/oqeUGzyLpbv1/3Z8YYSIW2ZsSTSxuoW9RQCNfwzbHbTIa35FEH5vXKj3bgS++ZtU4
XLJe+0HShgFzwowdtqIl2shiIArFzn7yicanvpX+dcyF88IAj0qRE48vwyYQRbLPQHNUKYqJXFXQ
0VCIGOlgDhKRWYH3QBBS0FprG6DQkGVvFu+WGQ+T02xOSzKZZUFlg6MnxZFoqNk3alXITIBox5mf
b2npuvKpkAqdy+7sq7KitgcP4Jg3VqEjJqshdO0r+BumWGTlxkgMRJ43vH1afcbqVQsF7UhWtPy7
FTnnbnjph27rqLrS+ReN+JR/J2szlIVZdQKKkc/fSvolnX5fSSjoV3fWux6XK1/iu4XCTpZRaqUo
vk2cRYdK2WeUMj6hwNI6F6E+PqONFa9/YeasSNmM3L62+bgKJZqy0MAkdYAY4nuYtF2IkhO8bgXL
LlS3klZSobghBfu8CmUD+3g1oqh1S8ZVYtunzOm+TaHUtqJM2Nl28n/edlIqC4ls4s3WPHdBGjVo
2vSPoB3U9m0BrGO7TOSBXH/3Gdpy/Eb2XMX9/Oe7XRk9FIG5l6pQuBdcHmkm1PLfZV2ITnscMNFn
p9z+X76/26MU+Dsokyxf323uUD0zuVRujwogrXGOgsc4NvEmuiJPFj4hCfCcMdd5G/VcR754LLd9
4QI3osoTvNp6Fjiz8QjV8XL6RAMK45KlyaJ410QxbilFFR4sIFCfSzaGT3UIliymRZtarUiELBDe
CROfAQgXQdKo1dB3UkYrL9jlsQMYObuttuB25D/LtvmzCJ3mbchEgbytOzxrHj5HnubVxWpscACj
+vvYGeg36keUOje4wH1wHXxxyLTJnoSNd2aZ1fxr3OuAjTeC+I+x9041wN6Dxf/ar/CL8fm/hF3Z
dpy6Ev0i1kKI8ZWeJ7fteH5hJXYCCIGYp6+/m2rH3adPbs6LllQqiY7TDahq195xGieLOi6g5ms1
oAid8mFBNeK2R11Qur+DKE4uPdvJd9SQnXo8i377naep53x5n/aqeNwvchTHG5DsnDEVyVvbiKw1
pLXZGqCT/LbJuDFrClW9QYJsg6ed91MV474ozf4VWnraLIKE9xH/wmSjjx3EffUoXJVdtkRGyTtS
wyZUc2tpxgISiQ7em/4xMSbxGxiqHGjA/7aXXRDs/7lHMAUhI6/O510W9QeJUtbDMPVcCVWjvDE/
kMIxuznZyCXy2LjSpfMhu0BAA+hrWQV58K1VTYhgLJ08aK5pC7idd/cA9qGN6Vpne9wPqPg67z59
EnLJHAYc/NfnoRUZXfu8w9eyJChB7IJj7wCQHS40fQxv6HJr+7XBab9Ed7NZiVeKWehCSka3zee8
BsOdLqzg1mm7/BgCuEsjsuNbG9waVrf0GNQpQEjkaD5OLDHAJoaxIT9qbNzXZlwHV39dZfCBtGex
xIHBmZ194m4YN/2oCRC74Go0YfSo6/ACb3ka0f6Gk/lM9PWRLk4fo5DRsyXGcHdyc6thbepQMkg6
6F75rRPIm8y8Z6jNwXckvGy0Pts0LkQpr+xugpqIXHC8X00LMqvRUcLrQNZStR4K1r92oU0BN7CX
ZRjb/nkCTFLdqk4D8zAywPfGzBQ3Uje7Q6QSbSbqhP/QzQ/PLIO30mZq4ZRBukNFu3HrJsLwh44Z
P4Al24uqtZ5kz9NVAPKedaMy9aDz9jWadlBaCWrRXuJY1Ytug+JPMDjXrXwBhfMqH4pfOJTcc1B4
3MYF6gREC7H5sTLGZTgNydb3bFjJEYGQtrfMW3LWWNEeCpGsaMQtIMpYx8GLKNtgC2z+ZzN43Mom
hH+wpRnza5qGRjmEq3gwb6+WAYn2f3YZY5R+omQGV7nonjbLdBNMqP9cSjM9LaJu2od3AviuJfnp
XP10R9kvwmBot8DPt1tnaiDFhqMBdcHzji7NC+qSF41pnnrn5Sef8/TZ+2LmtOfFlc5XppXXFzpv
Rz2bjz8h0GgHIIeMTXtxrk47FbR1tTR9SxnDaSabSt0uqtoS0wsPZ59TqRsZI5ajuO3/z58vRD3a
g39d5zzLRtAJmmD6nhU10MD5gG+fYZbRRiomVlzo6RMEOMFkJNL3v3oM2ihPHkNePpp4BK2LxENV
61C1b8zx7g23bb+JsA52Hoha58hZtm98rJ4qU3fvwwJHbccqrRnZ80S+DZUo7iFn5u4rW+tntM9o
Vx/KcvhdEoCTOYMq5cnOlAVK1zSTdwMbX4G9T31QzZVbapyv3p9sTmY2+P5MPkmSv/9HJJDZ/woE
mrZrmKgdA00pPtmVnKgALN4Lhsa7w9tAvYe2ujhADEMcqAeGlc9eCvCShHTimuz/181Q73Iowbc0
bSF1XkFrPDUEiEuxkZJlta0L5Bum0dl+tRtDFeBKVezXyQ2qcZ1PLudlzBb6PMtADHc1cR5Sj03f
3jQa9cXFZ4H6SjYDWiOfu72RrzhqP+cnLmwVWgvRTw90o+7vJQTmCmbtqGGh1m1SLV8wyBCcTNIq
M5Q7Ty5JaqWolP+aUnFY72I255CaR2Q3D4edrLMO35SpS02kmmiVMe1hbPNPE9mLwFxFFou3Jd5L
wFDBreJQa9ATN4GGoxE1vYZygXmOtzoUq5U/8ZRvVhKCUAearRodjGk05lDCgNonlG5OG/YqKVdC
oEI8GPL3oU7zYytT9bzmTpg/J3jcHUVgvHfdqJ7NOgs30AYfoMqCyYIbqGZqISJPw5L/R3GR6fzr
u+joCEbbpuXYqIjQr4qLVGGP4QD47J0rHDk+tbWrbW0DhTikAllqeK3AMUytzrYw9aA9AfHIz5mT
XOQIMcqkcY1DpQyGwDp4oxHs7HzLDMZjr6fy+KcJCNKXa1GWOQ5NiPyGHqLF1NCwo+ivNc1cTRsh
TvBgzns526H9FqImLo82HbI4N83U5EiloISg11c0BB9zufz7j9m6Ls4ydIdbBkPFquOZlu5d/Zat
vLPjzhzNOzv07hJ8Jw4lyDZ3dtkgyTVVKsvpdk1Nw/B3AwOJnJUJjxcQW2VPndNA7CHUfgZ4G3FZ
aEI1GrxUkZlH37QqcJdGq9vb1or7g5OCecs1Ufd5gWM74c8IimZykPT5hE87w9UIzOY4Ub2OM76+
9htNIwS+mluziKse8DVgAIJQZDs3ynHvyDVoARtSPGVN/DOuzeCnlj9Gwqw+apC2g1QvGSCXko9L
V+Bw8fc/LA4E199Mxh3mTV9ND0KYrn1VPCWjOOtLgGDu7OKpFSK5wetBsY0jsPXHOUK+STkEvlPm
7g9U2IMIG39EGQZPVZE3z26PmJ+jJ0AsA3XgJ33g7s1YR5w7yEA3n1jyjWzUXPicuoX+2ljjtwCF
F8ivQRscNcY4TmjsCWUa0VrZdrVCIsl9btoU0PBJHhwV1TO8lgT7DGTNRxfyJX6W8l8QClKrJBmU
MROWM2zdcBy2XBUD3n5yo13b05iM1ODg6kJBt0aWgmefS0ARV6RA88GxSYMSd8tpI6dCLfzM60K5
wNeP+27TVLusrG8KbmtHhjpEwL9rHuP8kLULIGyDdFGmDCmywD44iMOCaUsCpeR1ag1QZOWfXLqh
gFhiiEIS2od8WBGss1obcfmag5sC9asHPWjbRS6GeMZczg7U0MTJR4EuzzeLoFqep88+1CuLEJ/c
VbsrOw29vk63ZWdvaE8yUSPLCMhG3Q71RV70GormcPErH7LhpWb0UXoDCurJpWw7tqm75MN1dBPK
N7WFYoky3PERsu1I4quHKAyUL3rR/AQpjBOnzQfIYrlvaVG5U2Do1+Rs1AFfRDpR733QQ6JmW3Uu
lN8D3kKbCNiVoMjrw0S+uEDtr5p5+VgfwoTr6crDX2INds7HoKtrY6sNLd9HbHsajYn6iOPotfDi
BJU8Roe0pxiOVQ5q06Dt47tYhxqYxzUdpZxVgjiWlT9AZ7GdSSjLPJl2A8Gw0hsPmtXay0EL6lWT
GXxfcjase6R1dxABtjem03ubXKp0J2wxHTLkz9BoGx8CL2p7bpDfB7t0lPY6sBu/Z/D1F2p9HlMP
BSxIwFOXFl1Nn20mKMLxMjXtlpmBkP556nqjC9eL7sWqU/d62XnDi09+6p6nLj7v+aNeXOWiK+jf
S0svLnjhcNGlvc5XScox/vxTnY0Xl75YefHP+uMHOu8Mslt38/fbK3Oua1MNZAMMPPIZGtxfryFx
eCimTQxk8p0EVbTfVE1tA+qaia2lm495IvTjyYZbc7TqCwUWyhjU8os6SvS5I2w2z1jcbdwExdko
czHlMLNABH0L+V/7GOPIlQUMv5cWPxJN6wH5mCapURqPb3nQgUm0BaHAl50HuNNIgRMH2cYoLlDn
pCMImA5xsT47lnnK9wHnqyCdrmGjxNdXiQEKG4Tw8FXNnsIwRk+56gmk7GKWgsH8KYo8wGGcvnpC
xOXD4+WcCL5Pmag2zecW7nuAw3jlHU30kw0ykdpCI9QCwED53DRKqEpRtqoro8815E5k4Gfb1T4o
ptQW5IefoDVr7bRY2FnaHwoFdHrjBMUcYK/ucNGorj8NyQVJuWJuTivIhdaOHSB9fl2zzx08J7G7
i31oYTftfbGw1RGWKqfNg0oLZ5rH0ipeFQgugtAEzCTI7gR+xxU40oABPmqIEaLpvbUJJBDZqSF7
lCu8ZZf6Rhqaa/pukMV7xryfETNR8KTlYm0mhg66zVK/UYiG37gq5rtAjMsrOw0DE/9EEMm3c1pA
TT0tpV5oMLze6cFO71BcCvmeGCW3UQAC5GjQoEWq8OQEmNfPnAzDqUkhvTVOGh/a4WSl7sUUsngQ
144BPiRjJ4zBVx1KODVg7O+rAsIsYHjst8BSs/vWbYECHUALXCVjOitraCtUHpgaTmNbFrPaDNtb
Wtv1SBoW0FrwiyIBOEka5X9gWp1/HSINAwTBOscbkmsbrnX14ok8AAhmstS6tYahB4FzC7WmPUnR
ekFdzQ1AwZEpBx2LKg0LKsCZQBgJVCxka81wmQH/jFIUPmCx6NsNAyxlQ1qmpKlac87BUdi/k+Yp
2amHSn2wW+pBBPnC0ebIBELFBnTr4P1hIBNdFqL7AWD/byqfE8MPcQO5E0sC9ag5sf6cx2efDDFv
MBjj7SHWxO04yRTGmnZjxEVyy6ZRiBHNGVbNHzU7OhqxLk5z06gyTWvlOmKcaYnt4R6lddBULwHJ
TEuxKG2zf8gyx/BxB6y/K6vYjw0ypSDGhm5U3P4Cwcozz6DIE+jALCEE0txrLEiWY59rexaXYv33
m7F5XZBuGIbturbtTScw3XGu/i9BsIOCxDpo7zK7AYzDj/oAtSstWwSuaKABIp1NGnolNE2z8ihz
Ps6Zlconz9Kk73lV/sHcZtZCTij0OdicVR8P3yOlbN8oe/tbyJBnZoP+w3Egj6W7AvUgnsfBZCsa
3HaGzt7j51MV8ySL8K0I1da0VY63Zie19ycnaDy04A9F3lHrvO8qNhcykeo1bDiO+aIOtp6hVbfA
UOFdRENuPE/6dn4qAiknOgnkX/p9ES0v6kK48/T3vyI3/v1IMx2T4zgLfkgdhZxXZ1kv7MOxLM34
rhKgTqsKMA43Tn8fqBQVAVZYH72u6XeVHN8Hu363bJP/AuW4Am9GKt5rNxTPeYCQe2BWybErdG9t
p3qw7t1KHHU37+c2pIqfOyzFn9vzHbvg60B33zXLaF5Z5IEro468TVE6xkvrLRtbNa+yU9HGa4tm
QV6J7B/rzpAIdBhQBzZwQE57u78JzQg5fKWPKMiJ83nm5dlDCm3Zmzxv7qrOSx+46NOHwtUXda+F
dzSypS6R4OXNppk8PNySVw4yOnNaoI0KCkSquqPNaIFjTbUBIA+DsA/u2xNGWbdUeZOiqg+0EvyE
ISZMMYvybN4pVz/hk8mXJjRQqE0L3Hg1DLjd2ZaV3OHNILlLpD7v8fSH0J/bh7MiSW6FRPkCTcqm
Se7SEMIsuoHcDMKzcNE8EfgGqjlXYpomH9tpUesaeMmSV+MQIksxAkwRuJNwBnzocoYLpiTX483s
tI+LWMs6iBQI4yYfuuCgl8EWBDwvp08TjXV+qNISVbBNf/vJpp8k7trMC8AcSoU3kcYA0T2zgpt8
GpHp3PzJdlr7tQx1isHOdmWw47GuL5WtOb6QhvcYq3Zm5jloBHuXb3QQgM3rwelf4gFgXgUahwO5
5RGoqiZ7lOp8Aw0VfCXSfnuG/hIw+ITxNR0cLA2t+06z4Heu7aUTxAmoF/JnFRsfiPbwu6xJUQ5g
qmZG5dCTnQN5/yd7Wod/tAcOZEVYW0I1Jf1N+qvzGAIuYXI8EfyCBgzFl20+leXgjcwfktJbj5Gr
UJYzjYnPV0uBsTUhzXWyOVGkkC4v4znqrj+giqa9ZB3fQ/BT/dS08QbM491LKiT4o60aIPjKjRDc
s+plFhf6Q9gbiQ9ObQSKDeOtiTvn0ZON8sug9d47N573VTRJXFURROti73vo4Sw3pkPyIJGEXJSB
Mg61XoEFuA36tee58VGgCGXuIuK0SZ3yJc1QwABleHsnJmpN6pHNDRUqyjud47D4e8JOjRyZqGnJ
qUueNL7YZyigADXYOe6yX45lgUIMYFhngoKZ0RTXLKsAIU7qUlNnUKZMlI0yaL3Monmlm88gMK6X
8Tha275xrW1cSHtLw0RBORDx0d9joTGM28np5Pm1JqIZMp6naVhbNdJv1WvFMm/NpiBkMFrvSZlm
R4pBfsQySJ9jpMqOngf2msnD6HgEHayqn1MQkyfuMMf5WTtFOF2sB0VV+rl+sM0Mybw+PwYqQW78
YNoQ+2oRdowh1xOCdIEaU7cYDotF+DlOpvK9LFcw0nx+5XleeTV9nqAtaHjedlTBMPv7kwiBv+vY
FXeBIp7ezsDboxvXUUEPLPZAvYn2LorDApGOwgblkZTFD7DvzItJ0ajn2UOdOt7zWCTDXIyWBsVO
Y4UHWAgOCTSmW7wpkG9tHGl8mshuVSjxq4wum19NyCYPt0gW3V/ZXahBHaH3Ne89aLfQHnWsL3hk
rAF8xTFPoXAtAMvQC4Tpm2UH7POKhonTP3us8m5NLpr7zNFvIq8sXtoIaMFRpuOChkVU1r6LU++N
0YTtI26dM7JXkLzaDk0C2s7BKl6KHgQRSZ7bO5q1xCzHq+1z3UQN+I2jVSvwBc7msdvfiViIVW8M
UA0Ct4a+E2l7I0AJeZt64rNpoLTn26zp1oWtpOenrPM24HX+QS4nW+SYb26Zx2AymlwSaKeuUVlX
+3La67yhtJqDU6hkzVz9IW5twLMj7T62zfJQJ7kE6lU6r1qMjG3ugGwFOe7hLhHWd25E7muIKsK5
g9LFbTfiduSCYqcYR+cVbG7W0g3qJWCn3ewcPK9DsF1RxDyUCOvZbGxXNDxPkDPNtkCArGjiagOE
RlM/FTHSzwgib2JjvKmnsmD8jdm+mfhUaHjqtbmNqjRdLc42mqgmP+pR08u+XxuQEqoWCViv7zsx
Fvd421ObYIr3u80A1tu+6dpZqafG6jS20nbmZpBnJG8Uu7Rrld6CmhJie6jHASe0w4ElraNsx8LS
Wp+GbW2qfYnIAQimJycaU88LJAKabgF5OKeY+Ken6ZNnxJpxXeTR6HucaYsgkt1LbzkrAvYmIzNw
EGyju6IQ7XYUeum3Hth68HKB/0GhOTfQYmDI1CBMAK2m+Ifby1UkUQIHvFO5qgCiXXt9Jp9UOe7J
YWzDFCwIEC4+r4z1UHxDsSXOnyEOQS2PfrGqeslaGbwEsi1B+mnx+9IBLybAiu2B12650d1QbpBP
NA9mOvJFDXKYb60DSk2rK4rXGPGIosWhg3sP3WgMKxUJd4PihLnVjNlLGQLoOublsEIZb/WSALJk
uXrzvUUMc64rlu70qGSAPyPPWqbN916N3NdRKIKYR9jO8PzFe9qE1q5FHhlz1+zFjVeCBxp1VNu4
lV62Qzy9LhEOoLm4KkJjXpv9reOihMmKwIECLT3NA3ohToFf0Y4jFL+/t1DGnHXcaG4qA+z/VYoq
G0S+je+ONtxmgaE9SFQub9pRZUtL8/Q3R+w1qzK+CxfQz6CeZSgPAD0WflcnPQmnFeGiNGTlR+Co
aW5pRrZQv36zg1LskqiCf5tl9pqPDLFnPH5nHU4eHZToVji7jlPC1qm2Qx1r1YcegdJVA03yrGFJ
DVqYRtrfaB4HMbg2dnpbjWnop0BE2X0MwJiwrAc9Gz9y6UpI20n7AYD/fpaHbrI5TQLhtQC61FtA
7ch+YNxNN1lVdjNvcrZiTR3GnuFJh5Fjlsm9DZ4LWkkm4EL/fiXXw92e9tL/35VotxiUu//vSicH
Cajw178JimMfFupRJbf1pZFDRNecGg0lCqdeAF5YcPhOY2pO47PTiBrdC3c1zJqhii8stOrCC+y1
sxOVnSitBxu1FAs16UzjaIPqwiR8qgsn3P7TLmOuPfZ4Y/uTvQIp7pbnUbZgZfiOr6jmR3YBSRQ3
wK6B9qJqnPO8Ku73YrKDshRS2FX8CpKw4U/2aGj7+wpI75N/g+MLA1gKsHo9MsNZindyP9ZRWNJA
DRmsU0Yol8xkiAfRmHVNs2+6DA836oYkwVP3EkXdKl+SjWeJ/JyWo41NrDIGVXp8ue40Qe7UlDwo
FwVUtkBvAFEfsp18SKPndMV0jL5DSj5ZnT4LeZaIweJiqBJdZVVwf4II48lUhag3LglQTDZq5AQ/
Pg8vbDJehZ1WbVKoAoGE9K1SosRZzateXOh0jTgkohy2MG9w51M+2c065QvXKMQ61cv6xSsdnKgR
Lavrqr0FAu87MuX1izKAtwyYGSxpUdGOL7IfbIgzG/k9G+xj3lQx6v7qbKmEHHfUuKIb1h1+EjSK
CkC4kiZF1VYPVXCUE+UwkBWUWxi7Hf9cSMas8ECE1mrJ/LSIjC6vILhA++Epnq8sJMKGzs9c+cZG
lh+tqmNIG0K0C5wVPFy0oD+eST1LoWSK6XODI5yHs1qVQ+epMsNFqFo2F3XegtujssJFhwTlTIGo
eB5MeKQE1Rurws32LvCp5sKD+PCWQxLIXNA0itBR1qxdW1uZhw/kQAvc3kG4Jx3rRVB71kp3qvZO
d8xfkKno36QMy5k+aPWByE+arFTzDojYuR255XHonbfCarQnIPfjrVtBy4WGNWghFoAZogYSCp5P
DQefRaBMUExMztYoj62XpXfDGHuP0Ga2JifaMAutNxrRhpae2TMaGsD1nTakoZaDVRCi6T5tSqZp
U4VK2bu+b73HzLyhK//zU3Ye3tpo06tPSUPo4oqLT6lzFJCi3OG0oYkMaJGHz//8lHE0BrMkTlvI
d+F4LrL6vUvkuKQTO53xyU69/7D1xfXS83rccyHgZFnIGHhqAJkJKtoaVqDCoelRkDuE5k4WPRL7
X7Oa7CY1ylRo85mZtflr59jmpqgCZ14kZfEqmvwXYLB4GsfDcCtyZODBNv2aN9Kb48WQb2i4xq3x
c2kbCJxPp6U4DvyyGtnfghet24CDOF/jD8C252ZErdE2L1rLXpARP0kIN1A3qnVVQqnrtz9jgAYH
NcKiehtzMHdUM08DoSOkj4EwzXyF0O/OnTSHkgo/gz3u/hAJAI9/uAwlylCLwctWfeaURxOlSmuw
0OI7EUHB2gc6rzrmRVqsOwmylWjilOhHiRnVW/UaVXLJp5FWk7dAsTpuxsI/OdIWfeeM4LSIoObb
IbiVJ8adzPLiuWs6VL8AjRLbzF4I3ZQbiA9d2MUIlDVgm3JjT/YRZ1gceoc3OdnJv7HjYgsIrOsT
5W2NuqjY0PiGiHLPLLgDbndA3038Nl8uRJTLEygucFnjzcFHtS4kCOZgVGcr4Vb23BXMneNdqL6t
I17fgv6gOkx8jYEXGx5wi5hwayiAIHmvryWvwFUZM1nOnQrqqnGf7+tUpXhCTd02r0GUZCNHRzZz
yDBd4M86v/CMgmGP3PS4pmk12qhKnBZfe7eubGYIBGfzMAP0xKf5iy4touVMAe0wGD9MrbaAMx+G
mTkOzZqGozPkSC9buk/DTNnIQLhvtmPV91f+eJu2vumt8+mPHHQ8Q5FfgezUaDfhRnrDeAwTUwNV
dnRU3BuPZKLGNVFc46Lu0z/byGU0bIB5wQ43p4nzMtwdAx9fW295tqXTpn3GHhtw5W7PO9W90o8G
+FQgHR/enDcqY9vdxwiNn03UCx0uIQHPP85bk92yEdccWVnPaDjGQPhDaQ6346G3htMuNEMX5O0E
WazNZk022os+YT7EGwfsv/vz9q6eajcRTl9ffxbylDZYs2JzuPhL0dYaxJ5WyESOYIgBV4Neht5W
pBKgZBQWfrdHtmm7GGqioDKbNVU4fsS5FvtcAwSGOdDOdgD8vY1cFCJ2lQbWReQe9pVRF8vIQLJE
uV0xU0U8vuoNvy+qoQuRx/VR+RuDhMgGjEbk9guYCQagJJh11wplLO3OgQR03kK2rM/rlQY46m1f
JvE8w1GL5Wa/SluIK5lGJ5hP3apPV7Yn1e7Clkw+A9jR9Twzd+RWThRkZEfYO1/qEArBqXKceS6o
sJFAGvw0r7RXJq23oK/Z+yiqrXKGMfQRiED8qTChJh7+qoHlAJlSG20DENS/B2325uHg9laD5hHV
b5FxU4JzQJ/IPRwty4GmjBu/JmoOMiYUbmf6jZaMxdYpwCFiTU2jdOu/coPsOvxkosLcNBl+RobB
/5UIsa0oHE0nqe/cQnskxn9i9K8mhn/qyTgU4L8eLKQTpjIfUL3szn5/sp3XemZS7oIUZWvqowTA
9bF3y+DwNWqnkZakHwWCeqe5aZSW1QCB2BqXnZKSBtD2c+T/+fKUssz0Zg90+vtI6g7goFirhvGj
CQWVWc1SfWFDZM7dh0PhLKrpw1/APM8Az5MxZqEOxvJcW4jAbqCLoyWHqHOsu9FUH5DgYHdQAU58
vO3k+wExlkXNu+ixNfD4qSs8YqO3JtH0n3na5L4oQKWkm2W8rIQR7MI0df8jWGj/K/lnTvkqqM1a
zPKY7V5lrcBLFAutavO7CvQBHt7iMl3/VrXsLRJj+i5c/XVsOvZg4d+x6rJWrFkadQ9/c8DZQdwM
Oi/2WYdKJsDAGvww8WAlVWp6XHKzRjlx4tbLs60AOmqTF81taqMqLksVSF9iwR8zsJL7KdisUVhv
GKfheRZ8crYPrNEUjqtvNW3fm5q4j5GPvXddI9ikkZWDvgJDmgjM0Z4jB8oXZ5vWqR+8LoodmYK6
DFEhMUOKAIFwL7OQve5jG8yS6AX6CGPzNT5Pl1V9H2URKgkhcLT7e0DX5P8CI1pAIdo2qNdNx4O4
+9V/UlSbQrCxaG8THVFaY+Jtyhvg2wJVgG210RMXqKt4HdUcP6SigWLheTqQY8SBM6jYHqGLOYRm
QX1f5d28F3r7LepseT+wV8Ss2m9NkLXfavwlZ1aZtGsaMtZbO6PywC42zdpQA/kGomkQD0fegVYl
KneXotKfkGgSPplUlqb3hvVCA7rOUPWXu0Z4tM4lAwtRJPFFUXVd1H6Fg9UeKNRyTz0xzXhpci+s
JFjR6ORHS2hMfk6Xv6moLXGX1YZlLkHNmSNy82pwEwhoWT0jm9hsq1QfkPdy2WuoDe8WK+UdL6Li
OIwITphdw15F3/FZCe2XHXg55GPCszXtQ9vqqMdaBe2jk207I9HGpRihxjEIM9trGnJhpWw3Ffju
2IFs1GQ44OFJMBF/TM6ndTRDizPFtcqfVmeJ10Aoedo2F5mzHh0IOg+yh5gtYoWDqhsf4TXtVisb
a6dC/C/ShJv+CEeUshlxFS15ZvGNZwr+7Q8LK8atnTXUiP7nvHvzuncv9nyrGOMbqlMrJlkOgPe8
deeguOpcu0YTYK4GL63Er/Vq4p+b0KTtNcH1JiW3kp1ykzeOg1qPkvXnZkS1Il6mEdCaXo4nezvZ
u8nu/sN+9gfO9sLf6Ez9OR+R5NEcqS1k6532OfvT/nZqRvjYKfLqlpWn89DMVrgnDCDMw11xScRK
7tdMZHbDhkiTkroF1XPDEUoP92bk5s9VHw3LXnJjk0V5dJ+GvPLj3krfvzw8B2W75BEgkHOfMciT
kAd4BPeIKv5lD8XFPOzlXgSes6FbJGrXqiP10j57QrWWs+mY1kaLaSgnt77rQJ305XJho5vq1zKl
SbDsuTiJLwK8R0FPx7KiZH5S0YQkdD4XKDJbhKSyKbUiPRbmPTEskahmE/fpbTC5RZObrHvrANq9
EDsKbwB0tx5uBuXV2rcis8M1OC88nK7GXNu6/2xM1zkA9VutznYzA6oVRIkhuGjAK7G1CwmK22ob
lWDU8ImCmfD4wcTjYhPdMxlpTD1XHbqhtQ8QeQs4S27K0eI3Au96YLLzQnPuGGUyJyM1wDBjBkpb
VlsmN6EACx7ZkbsGKd60QPJ23TYxrv6VhqczORu4hcQocBalf+qTObW0FMCFzln8/Qw/5CDuLVuQ
mURMThWXQ9nMR67bSF3HhQUqXIwLrYWUrxFoPkqLQFoOSRCQgbS9P7qauzASBRE+GtNUOwzlgXq4
FzY71+tnMc3SBFj5P2dpiHrQ+9IOAK1PAJeMpx/+1GS8nSq6g06foR4wmJOR2yq+aXMPjfA7vCbi
/m9JPxZ49ZoBKAyeWUTPSCmLjWYGFgJVr2ioA7W2M/AT9COoS90H/BAEsi5BFggylXOD4HwxzwIr
mYXa13QtaxCuFCNOm+RJ41NvNKc9svRBa8Ny5YFIdDsAvMIUYuwOxJ1CvteH2sD7RgyQJHURzFNz
VbBxZkAFHiWl5/lScWNfoObIz4NWX1zMA9T9e72S8b0TDdn6YpoWXoyRhfQ7sPTvpEVVq9MlQLFi
nD4MXREqj8029ExkXb+2Pn3KFpTcK6ezX69W0DCnfwgSmuHCyMpwNlRA+nFuGz4kFNiRGq43wUGU
pl/3uXEykT1xjHBTpDjrnCfKycWuK7UYFWgjXH00beDxYHQyD1UhQwvY9rQzqkUL/+9vL86/anxs
V/c4Ny3Dtk2dXdeb9dJOjApIolsQGqFyGeK9Rw7A17qz3A4HSRuia9nozROzEk+pB3CHRNXEzxBS
pShi+zW0zTOOGuGLwUI57xrcAUMeJTOZIDVkDrU8iIlluOeQSKi8J71365umd/CjnMxWZwqUiA5q
SUNaFP/8ZEOuNsV0gBicYlfH0rktpyPD14jmohbM7dOcclm0xEsVKryQqThS41XGK14L2k3Mlb0N
6rTfIdwMnQVQ8yBn00D9xAaTasJq8aHUT9Q65j9Yb3rQycmHm3j0BlQF82EB/K32jO/zvvVc8aGF
JUCPmv3Q8OFhsP9H2pc0SYorW/+Xt/4wY0Ys3oaYpxwjMyvvBquhm1GAmMWvf0dOdlIdt/p2X/s2
MrnLJaKyIgDJj58TF+MjinaHg2NIEBkngNqFjBuo5Zr0s1/4+vnGBP/m9DcIQfN2k2C7HsPegFku
8Da2SQSn378+odi4+d//Mf5faIz4iuO94jqC3AKCAMY5HgaotVjDuO38CQXfYyLe9dbaRIVuvLid
zM/QrRtWWo8wT0GRcmDOLtLXLfA1GWenmg7eyE3xTY9qvMuOqIP2Rmvd2735wu0z2LSbd2Acjkij
VC/+mAzHvHChsjcZ7G++n4Z5u1/FDghlPpBFAzua4Vv6DT0rlObdqAy76OpV9cbqkmvHrATEU0X7
HOnWHoek3lsHgrqj2dlADEFg9y0Cvfa6hYDPkUYTlhySWornsUHBpw7CA4qqp3bayxBshtcODIcP
jTXxc+QU3VpP9Pib5U1ByW373SsjsUWpZHMYI1SDaIl4pYBSxxGJBcnIByiR8HWbQ7WjGjNsYHj5
ZDG3eGryONp7pV6uFh8OFtKVq/fVnkJoQPbpyreN/MHM43oXe40BoVkUl0AS5DsFlHkhwSRUGoEP
baSzz0RibgF4GLfgo48D3JCGNgCF3BsIzwGqKpj7DjbSDV57kQLTISTimZCYc2rJXl0d1EfKX/T2
tGF+2x1G7uRHEY+gIhmPmfphyqlM8XXAYQqZnlEXW19W+Y7ov0XUgGjVBX8XJAfdV9RuOHhAv0lU
F51M/GPDMfuGgrio2sQWsN6hYkBO3PD74GcFtmHNQ2KA29IB815QVZl+bSaNrftS1vc1Kp93Wuz5
x25KplOEY4KdxxP+YGTaKTKBA4pqkZ4Hue50pz93bjOcqYca0o8e+cBegKNz24RMgc9bsG5A2eE/
3zdtwt0qGlRIB/343/+xsddj+MmpYl0dN85/w+U2Y97KsuTxFTAPfipyx7x4VrevSDSQTJmCNzUO
oREYFql14U275yNvHjNUTN1HUblCJUL/UHI2bsrS7h+iDP9n1CPfT6ONC9nPumer1uT+c162G1sh
qyBNIs+TBH7NVGYDbq5dAwjylka7RlYr4YGelUal3p04t/kTynkBIJBAQYfcODaJadzVths/59mQ
7auy61eu1cXPcV3IsyvYt1AUQd7r/CXsavcxN6IzEijaa6ZX8TnTHC8gM3eabmeCf3JDZo10EUqf
kulAZpwMv4lCs6FxgKlqRagMseNcVzpUOM99rIAebQ9lqHhRq25DTwTgX7MVcyZ2cukbNjQrgNX5
yyAT776t3a8U5Y4NdtdqkmO0wQRFy/bQeIOdXQBeeS5sMC9HIeiwIckqjthHQUDRMMsvBn7+lqzB
/KabADnhNBMibV71pZwAytLDodnqrEcZsYO9yQnlqs7J6BMcMDRTWYHgCyTloeHzeL2Ml4Xx3Uwr
gOkNv69PbeTsoP2GUnT1v+4nXv3oZeyrwT1ocH26wtH5iuJ3vF4T01uhmbNJkyjs0yVHG4UMOFPJ
wEfCwBRe9fJQQRkWRYy4AgVPUQGaD8lB8KUuWALtvu1A5gY5zRIKNaz/4WuOCGSTRS860E4Qwsvr
SxfF3REZtHEHTaDisQ5jCVXXhL1nXX7HeGX8DmoGALDi4nvGUTjhcS2EkA2O0Wzsc4AtGvNTgdv0
dgJw4snxBOAx+P5+zYVzyFLbe4vd4oj/ZfsSt7lz6SoPPWWOeuEF2Ef7G/K5EaDm0TgYeGFmG3ey
jC/umAqci6eWYhYfnsbfqxC5dOhWOT/AzrmarMH9WgvHBJedPd5bMU+O+HCQukeO/UqxRZyKQHgm
eAgHuz7rqqlq1rVBr3U4zsDNqE71dEfWHDIB1TAUUTY+hgxSv6A2Nrcjt7o1/VLo92G2fKXXgj2A
50Y8tvR9g0rX9LFVA/3GJpzy/rLs1TTLr7cgOhhWtGsT8i4dHGvTAVXwFgsINakvo51hb2X6Wgmh
m2o8aE3FUK9hlsWORaLeztdxnEQ/eH0GzbIIhC4t6GvXkcinJ47cnq2JKz2pc/u9YnwxwFgmrvTi
hDAagdhyc3Y5Vz+YxPf+5WtPYJWDBkATQ2BpnMTvto0N9gSaIt8rXh3edV+dGkDtMEvz9zx87cyz
1U7uyhdZtXdDEJaNvA63hkDM0KXTa2kk3bp0DPN+mCSOJwsrO0IIOLkgF8A2SR+2z12JoiIoyCVf
GxyNq29X1efZY6WOF+Ocg9b1D0vq2bHkvg4VqAlPB3VqaYLNc8PCKF4nyrRUDnAZmFger/E8Qcaw
Vzv2JZoCaUoOIoEkFeNmQBbwCClNkJirXiT6ej0pvmc6huCK5HlhbJ5PJTr95GZQEiY/y81ihX+g
HWgDbul9N0SHIfL09999Nkzvoz4kB1PwYaPFlfGe5eJxssrkuWGJfgGTNmi6VHBeR/HKkeV4wcFY
/owbA3QcEQ8R83HD8ioLvCxyAHhHCiQ242o1TSB5aMZXzSncH3EDoSpDRNEzINjmru9leXCx1ypK
vT1pqZ1DAiryLlEKhBv1yDcoX6J81CNfwiASinqPx38Q+5/X1Abx8xVpPS3VXjmPUQyimMPdRA73
CURxZ0vxgtuxMPdZAU1e8lEDGsN4bSh6rsWHc+MHS0lXo5YClS9FUoEaHNmXEWU8IbaJewCNo72Z
WdOVt/57M0Dr9G8DcgBWwX0TuIWZ/sCJ7SEWyEmBKxIYI8PLzmbJw4seiWIt07T9qkHqu9d4+sOr
kcuc8Jb1WJQDCL8GFF2MvEyuPgfdSGPF9n0b6k5g1K2DjQeylQkvypcijizcLu3sQKaej+46B6vh
DsmK6oXnYYqbdx5tadTm7rRzoAS7plE3hDhYj0PcVZGAEavkbohsKh6FFd6p8ZsbJRLyY/kNcgBB
H3L3BzSxUToQZu5zCazubgQf8YFi/QyyER6wujexFSDpz0LF9irW94X3NzwJ7u0eFMfnlgMlRcdg
zPUd/aaav2uNRPfjznyen23IZu8qyLVudaeLrwJwgwByJNlvMv2OArL6O9Rl8Acv7PJxzADRB1gE
FVxiFI+paNOV13ntd1b/a56CkhdokWbas8NbECaMTnO08Oi4s9mUrZO2Tv/F+mZPsZos7iV+tN/G
BJJsrGb1szEazh5UB/vMMKDUA8p0Hfz6X6Etde0No7iGFWp6fGwTN+Q3oducG8XXoZMxnoRFf+h8
7wz2+vg0hKO9AWVs+qDZ9UcPWSt7M0Ra8lBktr2RqheF76VpAY7RmumG2Bjx3e2CGlwGSB069tXk
DfQaE/klGXC6SmFTrHd/83rr/3lP6Rg+qqWgsKVja2np2ILdVJ2ZSCNDqahEOQzA+0jZu0fU0bhH
6hmfvcXX4iNEKAPY/yp2CVvm/1c+gKuRNoCOSaRKCWftZl9VDJJNCstdml9l0YbbGz9FkG+eRvas
z0zdZZyWmTWb1WJ9podQ+vjjIjkJRs9izl30zfHTtgV7eKFH6wLJ8WP15ybDG8NxaBhANGqgbSYH
e6bPGBoB0417GNuXxX0ziwbIRz2gmiHXvNh/OW8JYaBiCdJ2lFs6SM1Y1mxSUB6vyjHCOasrUE/o
gZekqPnfcJqrKsU/ZZod7Iug/O56Fs4mTMPVb0k67HEyWWnX3kNhWDjOHddF7/AfaRFGeKePBNjU
c2cPZetsP4ZO+WS6wGmDJgP3KNzcuOA/5NSDRNq+EEA0alPsGupOf+AYu0vCOAaOAMhRUKQAZJSn
HwO5BkEkGogrDMRmODwgVTA1SNjyTD+AQ7ABvSFvdKRbSu/BGSfvwW4Kto9rcF0sPlG32iWR0wbo
904LKA7KmlvbzK0LWdR4kIsLTCkMlBuE3gPNz0GItZnijq0pxFKXsDrNmy9BPorrvf4xUuT6U25s
M81gz1EUaw9+HQMiPVpvfWZ4+0EDxwOZqRZPkOQewyOZ/z4J1W1tUOTs+0LrDRla6WXOAyox83Pp
9V8gGAR4MygfcTyL4x+Bd7O1sIGhRZGC9yUTqwFVfO8SHHCgNRmTDR0eofz+OzBH/kMZco5Ebola
PXWoRLMVWR0INSx7XftCXkpHA1C1qNIXCy+cAXcBuR6gcAjOMPt3VvuPbpul75OhgdGaG/YDJIPt
XS84P3Ys+piOc8+P6ZNXP6UZv8QFMjRg9Xs0dD96HBMvf0kzA8r2cCdtLy/IP9XBvPG1EmcnJnCb
0GjtRTYUNFBlTaNt2D5aao3+jzWAAgrCZPBRr+y44ASyOn3dGz3wkYrrCO9iKHHgwivvBlHhS2OL
aO0AXbGbBd1RKwVKV+icKAFyaDfy6wjAZTBKqz03VofqTBRfomwiL7YUkuOo/MRxq4I4MYLBQdY+
m9jcKIPiRVTidBi17YeQFOMbmw3bLh2z+RzP68HT7TfATovcO5taUazov8JzonwFNUztPEzDdMW/
5ED/waBKiXaKOWFHp4Jquq339l1cjkeqH6ESkzpVmSZAKNZLxUkcJgUE/d7oz0ABlmBi/qvMhSjE
9sQK+2PqUIN3xZ2a/qA52QjSETSmHRdHMfFD53YfLvIPysziBH9vtwU1kY2zfZQ7TTv6QxgF75EE
RFUJ/UnqWosfbVCTkkURdjg+6mxs78ii6Tzx5Tyd911/qLGdCHzWbybmH3lX9s8+1MrvMwFBMxFb
8kulAWkANHi+d1QBJiQmT0XFuucSZSn3sQgh0Wdn0xcOIcq/DItEDEoKNb1Wq2G7kcswxDcptiK+
LVESeHI6IdgqDSvw2ehDVEH3G91bu7GTuApowtzFq8VL1klrXmT20cys6qFxSt2fJpHtFuBOdEF7
Kh33MrmQjQLDEdt6LXJwjmqoZ1YQQ3Lbkh1HI9stfghAQPW2lVG74k2YbigOOWvkYmgeqkTGi6US
Elh99BL4KYRsG4xW6w45HWAzsCVcJ1lcQrNrHHdhyH8sWj8iwRERONJBiq5e/Wlg6PQiEI2ZHclH
TTPuLJ73j7MRhunpr9bpoh/tFNZvnjnhd67pxiljVf3agIUA4APxriBm+8wf+dZRJs6Z7+1WS57B
dVPcDQUYyQbpVe/LdIa3xGeIte2irviNZ54E0h+y0FU0ABoveQZBahOp1cWmHsWoGZACnbYUR/7M
cN0AvO5yPZjILmRaGD5Tr61qbe7Vn70qzuLDFLogxI2yAuxnjdjhDcV6wxdnR/rCrm+aK1S96Jex
mthdN005iIpxXu0I+2x1TQYcN+PzTAhPWG9xdh1HEDWqT3/z71hMGjWlm+xHsAXlU2UeAVU3j34C
Tt5VWRd48cgzZA6nPkxwNofx2emENoYo1lCQ4dn+mPC5DLNSsCOP7Q/ikSTSyhpZ+8BMx2a7cEsS
O+WN2cXpg+1BD1tDhcrYgUmOmgbseXOPzM5syoMn+8uN/ybWVnVFMQobt6i0+nk+qxt774i+fRga
Wa4yZ7AgFpSFV6sJd3QbbbuQ71jdhVu62/qFCUyw210hRpVeOHRA57vwMj3xhvCKYqddHH4tmDE+
EebNw3uBVuUvjcpm/WEQUg5GBpjZyx9hQGF9GSu2AXQEpfw2e809yR8NoFKecAwgoYMLsikyqak0
Wa9Ym4cq19s+kQ+TRhfHG4BVIy832OGqrxKc/Kfxa6kP8TOqkrJzQn7PxFF5brXrCG/xUJUAWuZc
Q8S+wT1wxDlvGFXryIyqlaZMXSYKb8buKwohH8XZTY4pi83NtxAb4BN5aNF5ObX8jW++Gpg4UQUN
eulgQo38HnkSeaKmziZQNy62SVSOi60Z8iNSAsq5TdzpNxpc/PMKfliucCz9FblZyPkWXfvUt0n7
JFHZEfipUx7J7HSvfLBRckwWNRDIE7ubWZbb/CuLgcHXgwEPckA1siTbuUiWbeSIHbcoksy5M6xh
m2jjcNTaupVHZOA34MusHlO3YM+qaAXpFevl0zJ715wtqM3gX/yztYz9d/PKTujIOmkgA9LN5IsH
reLY6t/a1OCXPAbbCbkbYOs3qB+AZr2Kcib/Ceq13SN2Tv2Tm7UXisJLK9vrTqshCYMocFImQArE
NTIx89K2XvVvthZ+LI1yxvzZ1OR4ki5v7wbVQPE+BKcFlOzzSOgG3szVk7xnzV0JWT1hROVBCdWa
O79Feqv20gtFzMFhlHcn6fvbYgK6fD3PFZOHw3YjgbxxrJvAL48QZTE0c5V3k4ELqLXp+gVIj+ZL
z1f4vCCF8KEGnlFY2g6vfbsoilwc0PHkUcTDswMaABQ9M3/vG6GzlkZjvw1Wr68qqPwdoSBrvVUg
JKdJUMdOHoveBD39Fxf7gr3RenuPoUwf/6OSnXpsvOcGvxgfmeZpQlWqckbUdYV5BuCl/JizhN+u
MdtFGPsrOxlHsEdhDVqTelbOAZNepi8jn59qvuASQr15WerO43XvtScdBZt+fueHtrZb2FUTRU1A
PKw3Phq48X3OF4pBgSKoAfz7KWIpOO49y3pgY1WtQKQS7cg0gW55KCO3RHIU2FTyUWOksrj4frJH
lg8c1uSLmHkwTc7Oo4cvYeCX+cdStIowUAEiwWfh+KW17WLw1PVRnD72QiSoLieqAgYUqWGAKkY1
PnftE5ACcwT5lYzXnZ3jj60mUUP+JPkupsi5X9x9op3twR/Pi6vSof0MICFqRNTyNCC7AqSAaVzt
luvqlXDWEIUtN6CgENHKUp/XmYCZWdaiz4tfXRMsvmxInVOauI/LP6svPZTqtSifTNu3sBryd7ND
aZ4ZW0hQKtPtqpUeD9OrUZX2qQW+a8WUv2pbFiArNF4c7DOuFZYgfza12U6AunBL0+NqgF5A5T2j
kMjDRsy1A/KjTtdd2ZE9HKo+DDRrHO41HCfeoxa7XoGQi2/DgcH3OdCCSToweqHtaICpUepVg/Xi
FBAlX2LJn7jIi0BI8Hzjh2oqKAj9u8UdTUl36WyljIuPMV9XfRbcUqKTL9o7czS7i2mBuwfUEtAc
aH5uyOex5MPHrHVXDPbpV6HlL2YyCURFx8R2WXYJQ6W20dxedUA+ZFfH0/vNJW5MSXNpVY6U2Bqi
wi7QqPjs49SwY4zim9EGsw0QvWnQxfr4QA3RtUzgL2jyUt4tfr1GCT8KbSf8MBBL5CwZ0r6387mN
TA+YBwuInhjuOQbODKUyMou2g5F3QSQlKKJMs3bP4MT7aMaIix6YeeMwgpvhQAM0e46e7V6gAKwd
vpEwjzb51hPOKciIwdj53NROvTFRMbQhXzNWNvjT5gDyFN0E8S1T0zcUb+Oe/CRQSq60fyodLIZ5
lLVB2Y4QiWVhtk9G8MXZep3jfoYiFmE0ePsFhAKirmi4ihNTjQT+oFVb8jUuMIzYp2FypCZDfRA2
TlMT6DSY2OUHDdCXdsiz09KYfzZpwA/77CQa90vXRc12cS2zjNBHOYoKW3zU+8vlaMYSTHPjFlqW
XgfcaKMXeOPpIbIIFqt+13mg5sGuAfiEXgPVBMQSilXhNPVjU9j1I1hdP3xk0gD52noLCq19nXiX
SZ/Co6GaMrQgikVdaqwxg1BDYonwOHeXoTm08CIXmz7JPhb4KUpOXb1Ty9Mc3MXNfac3W+7YKFbD
MxXfWsc6A+iFgzfqVkkC7hyRaI94D6/AS5MAo8RAuBfMXRUeSRCcuEiUHlOIZTl9jtEUe5CtOeD4
gWrxqGljBgHeju1r00XJHvmobo8q+v4cQn5yeVAN3BmJ++RrMTZBcjKQTRcG+ORhUq9UJvV+Zf6D
adbIDQ4uluGtC8vnvrCMfYvN2h1jg7auDb16AcoP9xGoJn43rRpPDZDmBX3KQREhx28aA65VOr1x
HRyv3BgdBCn8jlcQ6GzYXmoFCBjVSijGrF6gnAtizbyEPH2PhwsUzuxz1Y4fDagqzE3SeDIgH416
ALtVa7ILFdiC5SaoZe5sdc3A/5ObejbwOoJV67FTak6gXyOLBmiJsakSBP558dmp6V69BxpIWDqw
Faa+bqtIP8c86k9a83tRoEIgIBc1elumEOSIt4aGG3YSVvqZ/HNcpmxwiGFKjAy6D164I/kcaOUm
R4rMcIwSYvSQrVy77o5JG2Pvi8L24YjNODhEnKJt900UDUegU0IL0mxSBaixf/OSo5s6zzhRwLLM
Ej9AetxYUST0TrKVZMhod3bRgLvFr+emH8y7dkIV542fzBzHUAXkwC9LPPkdJ23PzO5WN34yoXqO
FFViPc1WA6HmsrehjbXCK35xibWpHcGzDCTXQStlf0Jl3j2wj8MuTKv+xFRDPatGHfwWoIvuZ5vG
oR5233QoKHT0pApBwIo5FEgLRkh/hqtlIRpx+9KH8tAfE/0c1EMBxcxdmkmRzPBA+uXl7fwECFvs
WVHGf0ePgqmL6/3kDiBesUrAmdTzw7G1U2NJvhpCp9mEUdeD8pJnO00KAZBY3D/ncTU9SXw/uYvz
QvLkeEVM7AYcMMoMkzA9Aw3/gyzAZhBWCaTb8ZI0W8DwzguSibP/8YRCyC99CFFKwJhi8AeAzNUp
QNdqqYZMaoYI7CNMhYwoIxzW84iiY6WRMcP7sCRe12WJZeKy9jK6XGBZYRzVrWBeW30SipHq0ssK
mW58GVvL2BFrEBsTUB3iLWthBLohCCL6IIqNRxD1qtjFRbPIpB6FkfkZS35aMsPP7vhxhOp2ELUp
k+aKUx/gGCcWA4gT+qfRDqtnz6uuBRGHfPpLQ1bPKt4zHTDDjDHqQ10k5N2pXLWVvasbbGGwVAse
NfTsIevwldbMKlhs6s1OGl/mkDlJS4DlXAe3w+diNOCOo/WxTqVGaHh2LjY5KTyzRmPPNHP+TIv/
9uPQp52XcUb8KnTfslEGmBrCQB8yXcTaT7z+ZFIDHN0q1IV+WFzU+0kagOwmtcRpVgZY7GXOohag
Fmy6wV1p+hcNN/ZXX/obrhfOu9eH1lZo3NiRmUDHk5e29dZoPDo6LZgIyC/N/HXCe+hTo6fRHf4+
LCB/UZQgVIEI5YV5hvkUl9HVdFL33WMASDTqWTEYxh0Di9FdNUXGXdLqPyqn6PcR7oMe8NaFcbSg
6+2qiNnXuXaLyuFCYvfv6ibEPf9YIV0ZYTx9hNmFqW8mV8OZmZqLo0PksKjbok6gTo3xyAecxwV0
XaDtJERQu++Tohzu9BaMn8iTeedec5JTAiGUk8zMChxEnzY5i7TE2yd1qaHhOZJs7CjEKk2kgn/8
0zWWhawIJ2uWDvB8kYPaY9JkkOFUbAPgW7kCOiSEsMiAKg/XNd+HAq9sYaNblyzzLQlqgVg/JRCk
owgxlfaFehRCvV7yj6XIpKaoHhPzlSox2765q2KZX6hys2rM+B61Rxsao0bg6bUvJKg8F18jO3fV
xnG8W3x/XghKMsPFKNwdEG9gGMuQugKA+TT0fnZye+RuVtTttFCWAXVpnHV1dpp8QOccyf215I6O
g7zh5+a/8iEh8TGXprVHKUM8+z9X/AeLVZBN5ICd4UPQaqBKP7p10V9ar+22ZZygZCwL3cc27Log
UeW8osnAd+UMb7wsuq0b6iY4ugycf5nQcgfPdHxMmqi/ZmFYbCNIpm+S2oFZRglqj8UY0KgO+qFH
3083IzhgrtRAneOArEP6QPG6UQNqZmIvTYMOXhPm1ZrMbw8RD8E8V7QgffJAjHCaNGg1U28xASDo
oJmcJBvymZ7ZnHTVFB04NEVyaaST31HjQsIVOfSnirXIzZGrTvMAu1b3PPv6rD6g1MU6+laFtztW
oBDLM5ITyaX8pI8yajvFeXMkf6lkr5bBuGBQbmh8Y5WAHjTqvPhbk0lozUdNcc/yUVwKFNGtcL9M
voHpalM0ff6lKwo8p90MQhsMx69xJu8owEuwIaKZIZC8ia+LS6VYAsoeSsXNkH/Fu2h5F8u4vJOq
51mlPHykgoH+cbSg7UCaD/5r8Dqp/40zXv1BwARtlO7s59LfTXb2TJaWwNUSa9RPgYNk1Sqypn79
01DYjmKflulTqRLR1KQRgJpj47g7Sk4vA9Trjfo3xupsP1uKWnCepefVndV4X1st6+bBVLkccJFD
4hmp+8aVEg/N1D8Wjtdce8fylJSFu5Gib66A3IPROYllQKM5xFkecatZyTif2hUwmHesMtP7sCjb
q+2KcWWNHttTrO7k/U4Ac7xGUhJnLiI+RIDlimBqYvNEmu63dlx7+QEH/+CEh9DPEjeB2/tDEZ5G
bL8CS4Sbxeew1DM8V9u+vJqZUBUjRbxSJW2XpeEgsJnNDoetJ3CLzhGL/za2B6tdn9k7buPr8Kuw
f3Atu0VGEmxD0HefnDGwJ5FsFomiX8obLXJHN8NCrWCqFWhAq+jPCEop4AtHaGAnev2WIZ0BZlHX
889N00N9pnCQ8W/4Bso5NkTdpzw8z11Q5YRnsjMDsqda4h99hjfnNU3+CGfTb1Cuz3azSSvOw2oy
9QwWWysRiXJNC3qhUZ11cPf45lAGqNzJTi22XSV40HCzNjsnPZHTUCOSgshJw7kz/WaUmacqfnD7
/+USP602dyk2Adf9GvXM+RYy569U6iJi00eJtODnuC20p6ppXjNVkdzz8Zf+X8TTOuXnOrk11QcB
hk5wbI9rlXF4QamRg1zSsCZO+k+LOOm5nOYx4qQn68/zgJy4WWWZp8bynVZH03KN5YpqdIlV11+s
zzH6NB6AIr1ZgKE/rsTayrQuSBvhhSjNE/zUqcZwijTdthIiVaM+8RP1WJc7KB34DPKKUYJIYbq4
NOA1oM4IlnAdlEYokx3LNWuH5lJafbfNgCkAqps3F/JRb2zc5kK9Rkb1SauxEVQTXNVQzxO5HOdp
uphOFjToDrNvWYV6dQTKWF6ggPJmYLkGfQyP+0jbq4+xDNAMuubnx6h9UMb1VYfSpUm3j0bjCH1P
XYu6fufbkCBoqw8vDbm9lgBt5tT20ctHQNWo60x6Db5PUCesxpKNK5rKas2BJJ9aZV5QZ0YWoKLW
Ae1KXDz0LON7XktQlsuKQWZKOVH1C+o+DQw4IOJ6IBduxx9xZFJDo3ENWgZmxqfFT2v6rMOaRlPM
82lUxXJk2U7hhKuQC/vDP66vYsN+8hhkhD7ilvlu5ed7wzH6gK66DHzGLv5lzQw37I2pJGG1wMzM
ejNQpTz4u/EFKLxq08+F9KE6GfjJliptMubhGrCRDf458mQnnTxRbzbHCdKqy4hmgJXLEA1uR4rj
OhOK+Fo1ZP7KRyGDLV9mDu3P2JupZNJ8Wi6L3G4HDjW/Sw9ZFeWBBqox7L3cCyvqGJCb+OfmJ9/g
R4fYYnOEnU4QIoROLu7N+HU6lvNc8lJ/APPxhqq3qWFmmQV1Upin2Tf0EEzEKwoqmCHfoZHYOOoy
BdO4ql+vL0gsmpCgBTTcVNUl2TPAvuG3ZbyqILn8QS4jQ81eD3FR3hfQLd65Y92dmZnWhySrwwPr
NetkpK29kwZIl3swHG9Kvxwezd4ENqDg3jVOGMg92dB/Ke0sAUtM2n2TfXbXysH8vYUQuemNI3CH
w6urKXFqPeJHY9DH70Ibv+nMG96TCIfpBXgtQCno+asYn+EprmS7WT4WUH+KDsgT88cCgz2YM+38
42OBIJ0BfGiihglcTQee1e6Tbaha+sE8Q2rRfWoTy30SSmTSqFDRmHPctp00Mh95eqUxikpxPrLJ
QFq3oQAasMW4Bmts+kARESql9ppdNiu6CPliZ3gxGxTFUDzeZdlx8oBloDUookOFXOCOkEcms+2g
qJ7gdHW5ilOwaB2WCTQ31ceVRm0++uYzkuES5QYS3BggDY7fTBliH57qj7FiudBj8A73IRLteOaD
4kNr+O4zwu76fIXKM387sLwHRh1qRTg+Rz0L9UqoLAPWIbQVmcjPN/PAEtehLO9vqI0M4Mlv8cEe
QP9ACVs2BiFwcoMxx7cOdMXYIDzUTrqXOgrMTZYPQR/n+VcoJj5MEoBRV4BQeUpZDJzgtDZ9nvwW
evqXXuT6O7KNLBB+Z129up/W3WTXDxxMRQDIoygtiyVyTWNYHky2ykQa7wkACZxqkFZ58uYlKT/l
sRutyV/XOvIFmWvfSciSQLI9fyakj16G3sZoTKgk4jCJu9xFnTOX7z4KOFscF37rIOu11gCoxu9d
lvdj6iSrWg1wczoBLja9FmAExF5JPxo5yH4AJHGRSm2Le0+z7lOtcK9sFO2156tcGeTp7fiM49zw
vmw85+onzVM3TMEg4uLq6lF+l5fVM1mdcpnSXCO3Wz/iXsCvQ5YAkeHG5qG22uI65Xm701HnvqYJ
XlbLbSrr5JRPTnmX29YATLHDNy5e/q21r2XlHYQMhlWunBafvpas+L3J7Jh3AQeBV9DLXgv0ttb3
JmGTnINAKexTpXBHdmi5+1RULNAVUokaineKSd+3egwskzhVBi+f+IRDFYkUoMO9FaoOU0CNMxzL
KQJiasiMMkVADPQE9qK1iW7Ry9+7skPloQqc1ACN3sz7S3NeiqbReqiF/t3Xf+sMxSYHSXLTKb2j
4WvuT83iQ87cBd/jfwqhuf8g7h+EMDC37LCBPf+D2OWyzYTHdjDbf/6kN8uI4Wy0o3X0DLBigSq5
PVGPmsw1IZmrGuqRr5K2v80b/rK4bqYuAzdTKQ6Pexy2Lis7EehePONHn6SxIsNFaYfij4tVQ73/
H19d+WsLwhIH4bX/thwUklzQdafD/3F2ZU1y4sz2FxEBAgS8FrUvXb26bb8QM/5mEPsull9/j5J2
U67xfPfGfbBCykwJ3FUFUi7nbAxH7/26E953KbHrKYbgr44LcIzUxTcXtedrOXTD1RqM7IDHa7lP
9Yg/5mP3kPXNObHlFow+gN+KSmQ+V5qCZxJ7b9I4sOwEvu+dkkA3W4HYbltWQIY3U34CHlkOdhP7
OQ2F/LOyxz9GPPC+e7kAiUUXJM/YtQzbACF6sLH9bBxQ117cJIwuw7c76TKkXqelmt/jMbZ2RSuG
Fc0UoDoaVh/zAYYGuQXEWz9pG4MjMNELvgFwJcrsgHJ3pDojmT9zHBjegeNYnXVsRX0Sk5VruX9j
h8vnWjTDCV0/MFFJkajCNRQrB2uJT3xnN235pg0AEUiszNsgalm8GY5j7DqgTcxzm4J/1LHRXMBn
xydwXYLrXM01PHiVAsuBv0PNBRBGhAcj/55PuffDMuwruMSj98QW6XZCEeUR3i4XT1erBDaL5f4w
xu0Y5smPTg6WX7bSfigbHSTPAG9dw9fl48U54LUKNFlPx3sHjlPvEfHB7EG4YrOIwP7nAdhSbOo8
yR7IipSB3iXq5TscFpnWIR3QS7GJSEEW9kh2WYW3Mmc898mOllNY+Sev4K/LVDfm5aOId3bigngK
Hk8GdwuOLcN0kZ5lYcM39c0G+yPQZCghNZ2W98O6rWwA8IK0ZD1WGZ5Rruyx4XfSbntvCXzVV8E9
Yz8bojxiXaMm50R2FvByL6zUrb20ba5c621frG2xFqjU/grCQ3x5WduBLKEev2YMFMFp1CUnGvJs
7fFCfNVN4ZzGouyQbVmC/6PmQBmJZHJsehQI431eoD4zSACZhLJVC7cdtqP5Rw7ca5/bXnddbKuy
+7AF6J/x3gjjMIMsgDMlXjdpD2wKVerOkA1/HJCAnFz0sTwPbv9HBP5ssLSjcfL2o5GhdjskLdmR
ye+GpCATriX2IUIN7tABdAAgcEFylhwHZTf/kink9BROX0TOVbc2QYlGFmk+AHkdacKD4wHpaaW5
XvwkAidee70bXqjhCbDi1oapl1vLlcg/a8Y23JVVEhyEbFxkVIEaEmmTCSAEWStPKAisAsBBoOtW
GgKki2oel4XLNrqDeyXNLCT7mzGKszuEVicEyQxWS5RFJM65E6gPMzNUetwIPat1QNIGtSYZSHfg
IuE71wnYwWDeC2Ub4wjSPlcOKp/qoDM2Hb3rkYl/6VB9eyGT0OvHs5pg0sZhMSbtqGGHmtfGcckD
75MKjt4EIFuxUQSbJTecemTHCkCwIKGuGFaVRD5p7XIf8fziVKrii6UhGaMCjN+pUd/3YR04HRic
ignFyWqFxRjRjlOP7fXuTn6/aKaufjMt0rNt2vfJY94CQ1+CU65ER+tBMWcBdgCf/NwRIFz8+9NG
qXqHG+8ZcLWcautKy13NGZWy/jtOLKAmLYz3pLhLqbzLvPycG+pBsaURJW3erILgPtLvcOQwHqxJ
q45wDAwnakozGU5pbH4MxwJJYUkpNndyGtIEsr0bLivV4ASpVqQGCbw/SA18W+piiEF8XIKGv5Mt
Jrwc/ZDx4tio31rcAXIsdpAyT8Nc/QhHGQFhjsZzd6iMv1nVyi3J9IHt3Sbq90KirvSGjpLGyJ+p
TgC5+CCm/J2M9YhLOW+/s1wm1qbXbQZut3hsoH5hKVFIQDKxaaXj3CvIbjEGEM+miUMTnotf5mtJ
jBd4pFapUH40r7LMRcioBkNh1oIt2u1Tw0cqW3N2EqM5j2XAtmYQ/EWipQHMWHNehtSz1YSm1MQG
5QLIaVeLLIpleDd3QrYGADtDFMupBeiyizHJaLgoQpykVoCn6zZ5XmnruJucY4260oPRJ3LLRCWx
CalPtnTSH3WG0wjQFd2nLgeDdeB63RYHQfnOnPLUqCp/skBifb//+AEZOXh1PhOGKVV4zhr+14Rh
SQnEd3nHlEVMachNIuoN4E7dUyBD7+TBH3aioQNSJKARfmoC+P8OPdCaFhOaQQ0SmvNd4YGnHe5a
7jMDHBpt7GHfPYKaEzU59jv+KxfTYtF/Gm/4swVNxqtAccrOMvP+AA7k9Cm1UuTpKgtL+6tDEuKf
cD0EPm/hqIn6JjiyUMp1kYvsbSwdbc88w/JpGAOW8dTENgOct56+sSQaLmMZ/oeUoP9MHxsXESw1
0wvb6KUzOaAb2+yNRAXQnFMTKAIaMNQTHrza8FdeIlXKaJUDdiF9mu1aVQTpZp52EEYChHql7TNA
CfFJ+ngNgrlJZSaC0zzcSoSp13OOYi+7jzGlHgIBpkHw2f3+gZLpuUj+ouoxBBOH/YhoIFwBPyvK
tAalDpoTOFuSUcMH64rUkeBMo0hk1bVwtZsytLuFyAykecHNQj12f/ZMDAIUmhzJ5fm0iliSP4Ik
wMOhlwfXXsb1aR7CixQgz7L6sKmZhDtX2dheBhj/kvA+aynfx7Qfv/ao+0eeafpa1Lr9MCUDsqCU
vCn0ZqONzQQaBAzHn2bCKe0H0Q3f4c2Wp7LTsc1KquIhsgKc67PYPKaDfSC5JZIIxDGJ996A//TU
8Rx0rUYBRlZVPxvbDttmUrYzcJSuSDQSwIfPwFF1nBxKgLQ9e0NSveRGtqM6WokSQYBPNd5cdEtr
iIi126GfinfTS2I/9ixxNFB8hl1uka0XCBVuNP0ur7svQWDBIUXwKTPkK3WNEng2I/LrRQrqFzAM
Do/UDHkBCH4ASVvJ+ChsNCQGNTRIDlp4E25MUU25QwFPBM/WTzuGGPTVsuZJJLZtYN/WXv/glFN3
bkBMpkVjewT+XXcmET4SfPtd/ARi18MDnMbwSEw7vc2/0OjObpGRgpZKNBn5eWvDu6rWs8IBoWFS
z91ljtcl8y38w2a5DF1ei9MvtPZ8X3SLyzLCec1jrxIBcp3LXAdXcv4Y6VVyAQVr+9zGo7iMtvUo
9RTlT6oJwr7aFFHdbGjIud08Z6J8tK3wYxJDvttFcDZPqmMgRHNPeqteeeKpsZU7nnol/LwgfHYe
zB6hWJKHmhmDnoxMBrOo5nkC6CW/dD8nLSsGbqN4pAPs/tSyN1PIZjHsaV26RJJwZBll5u5GNnfJ
HAW6uJllZodAOiL+AYL2SXvAcR7VWGZi+gYOn/MQbD4mmKOgNVWsj4aLloz/n3MBSeSg1q3YM6Tq
bAaKhcQKygilDYBHVcIZIpighNOmQf0HStc2CwLxoiBroSaT7F8VpaqkaCaAokUI1dWoQOuRiLmh
MtLswlDsAuAu3mxqLdGPdpfLZxOuQxSxRtGfoavFK2Q7wz3R4P1s1+Jz4pAazh9REbbzxALF4o9m
477q2i4uGnBVFyjB6GMn7Nc0lqPYjW02Hic9RDgbpbgdMspVlzXiPxEPddQYKlnqaXIt1BIgOkYt
ZCTzzWw4Cz8XNyag5MrGqX261nLVxS5HNisq9/HfKSYdl1I+nh3vvb86MLqdqDG9ANn+cSLLTRIj
YljzREdgCRQjJ5tU1GUC2DvbFgDhUQto7nlI81FwNGn+sh7vdZz69KIsNxzpuCvSzMLFSCKH9nSz
iBdFmASf1K6AM2hPhjfXJXMS6lUst/0wfR8EooNM5YRRr4sQAFxkDCkok8OSA4kW+TKUav4y/J0J
yf4PdnQX6oogMP7HFbMyLBAwVlezQZ7gd7aIN6gj1S88+1ajmmIGfTYVjj4NDaClgGnEAweg0i4K
muRZXxcJz3WNgT2o8cHQhlpO0QLJIbYOBN9HDaH1OZ+QfovszoSGKHFZs9Ix5/kd0spnIMDFNint
bp1a0tuj4hsMocb0XCNgcNF1vBhTU2PfwCQnfKBFjoroXHtuuuiZ5FNmV5ukr+vDmIUawPh3JHar
Xu6dFnBPGXJcvgGE7RThxPCahI4845sIvzytWnf9Ch618OrCR/Q0xSYym3A1OFdRmcOdHpXYdfSO
oqfZ3h2CdteAa21bqGV14NQh+hV/SaYgRb18k66nAj9nzS4B/5jU2XYsI23tjk7+Elg1MsSteTAY
efFitaJf11plbclAYIt4RYnavrGm4oVECQO3RN5p7p6GRpz0Z8fk32hETa7oPlyU65xoyWky3UNh
A3GUtMXQV49lgR1k6n3LXUBKTwTCIhqA0YONpdzOYydCIVrGaiCsshxRibbErgWupyfCWGmBv5wM
jrgS2EqoQIgBsrrAtKjFuT5OR9KTPElAuKMSibckmxFe1EUYsn78RUYXwuNxncJZapeoaEiCKTgB
Lig40bA1JsUdTi2pZj33ko1W6xMwI37OuZtIQ2a24063w1fZjogmqgb8czacNUhjAZxGs+EALP6Q
hVYMDO1Zb6qk7U5r32miLjwL5VikB//JuPK0zls3WW8dXbxZ5mZCdf8xw1kkB3YZuqQhG68AbOYs
vNHfdCPw05j+spQLsi7UAfB3oVvumgukpdbZ1aqHFDmdTnqZVEO9ZQjiaguAd8hdIrtScrNfUVcA
6czVg+w4K7RgLyuQhizLLYtQD4l+4Bvokqsep6A2V9eK3BcWevn5zvLummS/LEu9GAi7Qw6eeOby
dlo13ugga6S39oj7vtHItgrn0tu6hchjNvwdcOx1nFR2H8akdoG/STNm4zoZL9gFAqahfUYqSbmi
4G2q25euSt0vubCtrS667kAWZQiSGTrLflpY+WhtnYLdWtB5GNuBSxxbzv0auob4qT3syGefOoyv
nVpvDjQED9rasKbmrQpj+8IVZDfJwf/EUYPvAvBYnTd0EK3fmUkl9yw4/v/NzFKr0XRa7deL9kPY
zhcFNuDHRZd7o8XVRcms1hBUMF3wIiRNOqwCoxif4tEQAHIt8SO1K+fdsb1DGyUZvOVwAg6pB5ro
TwueArupykJ3TYnKNcuBRMHh3FsykAcGLznotIEDqahoqAmAdK7n5vRIs8YBNCu9Hn9dDDL8qf6X
hQaWoja8BfSfzdzpkOm6wuYDDxpXTZf4QjrNC0nkkOW+pgEhkljQFnsiPiMTo5jtZWucRJhO+2Tq
WkVvYq4b/A/+kMUf9F3hyCTxIxD6PvyLgZZpoy+s+sOA48BdAAfGq3okDiAk8GzaAM5pAc/6o3Cn
I29q7d0NJ22T2IVx1POifpwyEKGSBagH/LFLgmcwFz+mZhyfSxPoR3TH9F/R4mInsUF+JBEycEFo
jgyfrQhAqRQi/r9xElTSBk5mnUQHePXVMiYhNabdB0BA7ozVIqOe1qop1P3dPNCC2NhNglgSgALg
7kQGCvvbG5p6T5RbM++WouXyMi0+ZLz/SiLk+6pAvROYD45h/42TQr0noq6Zsyss84SMWQoqGGxx
wi09tUFfgWf+8mS/GRc1aK7j6IFeEPMjvsmcf74gega6LLv3jqVh+kAeFw9LWhcfE4EiVMcEiIP2
My9M2QEjK0RVgpLVBZgMEXKr8Pb3O7wp9YcmAK9FzPtoa9SiBIS20yWX3Bu2YS+b4yyLW1TeN2Bk
7BNgLcwy5GOnWw1HYaSMmY//HT4bMdB/oMN5pmvouul4DtN17x7X3RItAKyGNrxKicTE3NHkKimQ
E5Yxnm1a5ffPzFDTthxopnhxeMx3tLFcm6D7g7t/YNp57pLetiykQQpb+rPQY9i2D5qbF1SWvKM0
AUoJWHIF/jV1oOvtaI1YbuIvM+4WmFMR7tbyatDjWq64hKjdx5t6yr7d9SxT5t9EA9d3DuqAe21T
5S9DlKdbpgntpE1WgPSRspbbSpGdkLDUSqQfJOGKtIuchtRYxnBtqow9shEMlcn0va88sbNabu5s
zXO/OdYG3h97NYoGxzCrRC2zSh2j/DGRPwPUxXgmicmxFQQoMNxzyiBzwXqYiMxcUW5ar4hHrK77
yx7DCLCZaQnY20F3fA0B4A0Jq6yOrsD8jK4IHxo7gZRZPIghm63TOo0uetP5JBs8D86oNAEcELJo
HqhBTbXlT4Dx3yA9pmQruPs/NCi8hMvU6U4TKcha95rxkBT1yyzDRzc+0Az40AIfhWDO+n4ZF7AI
aZIgE0ZUYBLVymYPOOXwQXrlR1PjYBd0DQKvkEQhjqSIQKOrzqUr5dhbl6U4iAS58tgYv8Vt1R+B
huGuEQsfv1uDc9QbvXgDrll/jHrgARITkpJLDzvkBuH/HZHcuRaKjeFB1Y+IhYIpUy+AitgD0Iq0
ZVgHTwXrV7odaM8MBRt63rND0Drj2gn1yOclqhC2cQTAEI4NEEXHhFEiMGbmtQnAjBbFuapoonV7
XKiMAjCgh1qzT6cu87U0sw9CcZwPXdQDF6JptzQcjXDaMwcfa9E39ivTx/6MWmBkZKkh4BTzp0HT
Z1stwvx07FYN4rrPZNCz+Kss9eBCi9GlsrIF75fuXIg9jprRC6d43SHgy+11gvpbvwGCwRWZCu3V
ZYg4AWPlSCKd9eBK0oASeAIB3yyzBQPss2oK8PGdEGo4kijv8IQb2ijbB57uE11eliDFSh9T41qG
xohKwCnfAEGWgwwW1A3csfSV0aeonUJa3XsgzenMFRC+kwPEfMqBIm8g87HwXXO40dpKS3P1AXyT
wM4f3vHnns6EFL7MdXvW461rsZVm5GmyQ5UtgMek52zsgCGK0ypAK2rg7i0uRTEWyDyG94y0YWlF
u4jbgM2IxbRz8giwVFqsfwky++iouhYdxXy+YFX/oAcDauyievCpEmZsjD0fxvy9a7MMWfBy2s5n
k0gdWOhVRI2Vashja0D7sjFb9fiko4tpjg8OaKz3NgJpB6QZXpbCnJEzxKypDEcHWdMBiYizdinP
KfskAcGa5YWXSkVoJ4EvT9cBiKFBWfjVVA8P6pVVhFB6KLeOnebWrCVFhwrkwEWm12JL8sCoAQTD
UXdMw6URRW4BsA2XUF7ngyiA4xdMsmWFrzGAlzVEFaGavtC3wC3iB4milrMkRgklL426zwHwgW7m
ZHJjZ9q0Wmw8IpdYxsh7A2Eu01o/hwNsPYCS78W0I7iamQ6sC4yosez2z6ZxpzMyhbEFDOxpm0f1
f0SXvTmRxFuWN5GOAx61VAsLmWYiHqc3CTDeujw4uxq+AbGZD28GyrjgVdCHN8SVPnqTkrVIWj22
CXO3S2HcUieXhsMEOAxVUreopdkBk3rQ8FkqxU1tnR0ADe3DfJmJYnd8FSy2mYwITDkxKMamSMhN
nIP+Jp2aiqGeTQmVupqS78DC5HsSJZaJBzmqqdOzCKz1Yka9AFUCRowLqu8LNU1Wv5R9Ue9jJero
4UWK5Vv4aTJ/15bvHtn1qHepOwkU59xhR1B2sGOmel2n8QysVeg2S5f0rUhMxB3b3+iniLiL1Co3
3Xmtm2WXZYosv4YR17b3V7qZTtbA9j5KLLQPfqUPIg4h0EDp584Z35D6z3eLiHrUEN8QTZ21Y39v
K0bAgNgiA4mhBihiDbB1D82QI/iTfG8AEPTG+r57xN/slaQIqHrg+8xCwGvx4r2arHQTuVW6J63u
gAy8R4E6vLlILfe8ZwY2upXAdgHnWxyL6YA8H4aBXP44ODEYBtQRmrSLHbMnnDxQlAIW3TzZiLjG
Iygj32xwzQmrpPp1CDo65bkNrixGRaSvjFuHpyuwp9rJpYyRJc2DqHAPIHKxEFni6eaDQRA0F2JS
CG1+P4JqmXA7CNSDYDyIw1tYotmwuMBjjdQfGCBAVMRKUJGQmgX6Y5Hpdu+ueiNvNjPd97L4PEbJ
8e06s5AWwj4XJW42It+jnYTIuBi1Y+04GhIw0CNZHUfvWmm1yDeEHPG4D4uBWUEOYI9/TrPGSsuR
eAjLm+6y9rKGbGuBXznRaeO9hMopteFEEt0mNsb+kOetjgxntR9dmlnIEv6sh0m9M0XXrEwxlpsF
ku8Of29RLJh8vzPpG6RWJfAtRh0ACxvNftUMmZ+HZMzAwYthFgvvsYycXQkWKOmn8i9k0Jcvuj0i
U9oKv0Q18PvJshmtCHFuDcznaiKId6oNwIonvDNq/mrGSbO3rThcp/E0XhMuDtEwAhsBKXv9JdIT
JE1GUbkdc+Ce9qpB9lY8IlCBbp3gdUZqsqaGNzJG2bjxFoLm9uTocKMCXM94CxzzD6dhwIyw+502
2PF3FjflGon25YNXwBFQue17BcZsVQTLUb2B3tLcyMzR8/vEDn07tOx74xu7zwWAJ3u71O+uMfIA
P7/lcr+zWZYGJ96Pj3KRukC9Lv4e4MJW5wxE+Es/7rv+krlt9hQdZ26dMgQEwCS+Bx0rNwMQXk6y
aO2rZYC82TRrVERqSem3HQBWU4WtilIVth+bDEyqCm5VNdSjZnLjsVktY5rGDBtpjD9n/G7anayM
w8cEeFPXMOvzUwUCQp/xynoHzlG4CZxc32sgmXivx+yL2ScG3Bpa8QqGNdx+I64d6AN2iQKwdFMH
yJiqR00DZKX1YDI5Y2TOUJgEd7kgXS7zZnWn7djgIIfvc6kbRE095RF8IqiTEf346EanDimjT2U/
1k8/JTSwm7J5ahGHVTYk6ZXh+DGLBiT2Mmex+WUdL3bfPGnVIVOnDrzZk867EmVsL6fyNDrjg6FE
ixwEvGwd5KW17nDKRvVA6F0KFragzZk4kO4t8+Bht4wUcgAqUtCUhh4qHHCCbM23dtTzWUsBV9Ly
FOTSpI1R51V6gK1RrNLxUKYHbgjXnw8MyHA5VM0IkLrYSacvGgC81wCEsK9sMKy5sZh4QqUxaAs+
5R7YBy9WKXyyWuRDm3u7ZEyAWKamL4q4E7Y/Ro25adyc71mhfW0Dk4mtE9Txyc0KO3sbOKt9QCni
Xmhcpmnuj06QJ8ke5AAVil317ji4lpOujAighn0aFJsh5Egbs4NwBfgtgBYPmjgEtY2EYxuQYkEy
iPe+BdmuGZpy7aohw6NmU+QMJUdOLN7jEvBFbiGyCw21AY9qpHu9mOCOfulBhVuDwiIyXoWBmn/A
wEm2LmKkddYZyo+ldITvKf9/PRjetG9VPEC5xLEDqWN3Q13cGDdnK9LPpqSKyetPXSt0spVrWdFm
VPM7+MLcDS1NagG0GmR0lfEm4D02dlU+hicBVhnu33ddMvBSJzzN3QqJXQcHsf/fWzJLe/fGyCnM
Zy0ccuA+CKQu5SGcn5MuNR9b8SJZtw4zfZRqmqdSfx4bAUSsyeRXDiav7z221PBdVhOcHnq1BR9L
e2ZgKjmidnjaBTiPPuoZKAWzcOrftUT+0JHg9RfW4VmFFFdn3UagropAJ2iojAE16pE8uYxGlqD8
DRAluiqFiRC12eMeARSshlQtA6YRa4VatOhAMgvZU08uyDab0rhO8D+l2BEiOi7wHi8aUztSM49J
dTPuLGSgr2adxTjzZYJvG1m18KCdFvtFRtMXRQH65YObCMAVbPMAqJepbmwbxRXI3LjbmALsypNm
yy+/kfeBDK5OmFS7hJJShcIEHafAPgEdzj7R8EZD4ynfthkgaMgsCvKX0QpRqfRpT/Lfzvw5vYNj
5OYCttE/NyAx5g5YoIW+AvI3P4dmQT9g0Ep5ul0ClwJC2552YM3xDmyILTCTJTw8Glq+pSrospTd
bqzMB264H4XRALrLTtQUU8mLFdmRmoQ0pB7JxAAKVXwWmEN10dSjxpW28J2hysW6HnIgB6+8eozX
8RBHJ2qqvvno3cmCgYsTqOMQOq+KEu2dOelTpiP73A4Arq7WuTGcZ3p1/LVARawiHxhdDxwOGXb0
KI+7ow43kiHdCnfoZ8Xy6O/L+O8oHsDniPyiK+o0vWuWTcZFrZFp3bGNa+yAFNoCvO31pWmCeoBH
F2MA4a2tBi+0GxnZkNbs3cKfIjDqtgXI6FdtX2Ei6aXmpnvHTN/JcGTgGEYg4I8lvXbgYVmupi4f
AA7yGBpdgbiayuddTCg/14Xv/US9pSHZPAW/l23bZtEB2MR3+UkkmBOP6jJwj4N3n/FEuUQscP4E
uM4PlLy6J2pS3n707mWRZgO6ARXji13+q/G/z6XldXnEExwFdGp0Z2uPXroJg6Kbnxr0C5+fDPNT
gn73mXqgGPRsIYN622vSOy6PAzIg09tny9y/e6Q4Ifio6hRxUiDAwvdNRdhzl1sMtYi5dSCZl2Qx
KhyocJv+qq5EOk7O2Q9wg447NwP75ELuFet65Rtweuz4BE4wUoiU703w4T2QSEzcu+RBfYTXQSY+
LQKyVL80wcVmKlJMFECDPT1xg12v8hKBOK+irga/kBbYZ6COaeWbq3XWY2Zqz6FKiDQscBGMiYu6
RLeKN0VshmF31WwQg5AjUor+R1XB5UWORw+ULDbQd9obGZmRI1LJ2wbOs0VEvU85WZGIGrX2Yr9M
yhkcZFF9NLm0txTPvgtqU9i6GJ3p7Dm7u0g76ZYwd8VbscXZDgDyv4blFztSeKhxXtEFQyOKDlbj
fME/4zVOCmuDrUS05WoYonQbELF96ZO2EVbzYIzAC3Y641WCtvB1BDWLsiTJwPkjyFy9B5qcdWPk
j6DlPAi31R8bAxxSlcAbqNP7DRWwxkgPPrtxCEpBnFkbv22AtxjoL1TO2nQxomhVBb5GVQkL51i8
tbP6GPNS38w5pTN/Hwcu/CoT9ghAQxS34/7sy5KRKqx+VlACqlfZ5SHVTRXPD0DSJipt06Y9ynLc
NliTUOgO8Eup28VWANAHWFYghpt7E0KG2mbR3CxEQqDDD4e+dmdehoWcYeGNuJMV3KvXpQtIelLk
6mBEPWp0OhgtY2J2QBLG7RTSOl3K1y4AHdZOXOfuwQo6pLqFDHj7ihYzV8n9ZcQy+4IobbnFZiBZ
VcSVSXpuc7hWJB6xs0oHwBmQBtTUvhg9Y0uzCm1MVvOYK75iK0S4YUyQ1ItzTnhyaKsHiDZs9ZYx
8+C2Wc06EpPBANK/k/4daXf8GNLGcZnH1eR5Gk0ApdtfSMKItmEAOsotPXAkPWWi+MnIbOvoUeLn
jcLSg9KvSyfbxp4pT6INAQc8dPULNV4SvaW2zC40akbX3TV1YPo0ZMpMwhtlmJPzRCIQIItNU6EK
UWsjBKLA8HwFAcOWlJPB4ctEbuGqE6w8kIwuqsNNzOS4DeFxhMdXWMN5DDxubW3JUW9qwSvXJq4F
VzU0uci1fB22MWgedMB6KdmNouo6FAsbYjznZdCBuEPUa5LVaYhoWeyuHKStfwVH7aOHuqnndqjl
U2bJF9S+FF/xPuG7VgPeU5JNOXYKJn5agawetKHV3wrRY+uC2UXljaDuBdgGDXHCw0FBTOI0D0W9
iiK3/JKko30JBtRu0WqhNSLWH4b5nobqFpApD65cZ5y2ocVRZaiavOxRfCRRag/ONz4rNDgPEDdJ
UQjdcMTylEnMLZOtZmszLtdFEQw4isYQLutMjbGy9UFcnCxl89KkzMJcbkFD5ay61omdNYrWjYdO
y17GqTfwfFAjWspumvwwFdE7XYgUtBQD7+bIumthdZsqiOKLWeKzNlQToOT0OKTaE4l6UIuDw9JF
imOLd8l6saOe1RV/ytoYDxGQVq8dfMhXwHjLB4YcCjJY5FrrTbteNMiXUbbLQjGIO303EMZ2MSbt
582JYHgYUAm8NwNWnwC/+NHAh68yjD7H1FtsjAHOPxfEAotosSUZglO3693ZkfZORguElYuPDiWA
4E7+ucDv7CzbloeiBruiKv7QGtveJFKlZJLrdxnPjmIAINpgHE9A0qvwq2kOeLL+ISO7FruttRbL
5omMaa1l7vh5vUX239eLkRPpI4KJMi9wQ3N2Q6NFhFrcNstTOARbIs4iwLaZWIwUsaVtZzPFOLYw
cElw/i6zlqnU+1VJSxpuuB9qrzwu0cQi70Eclutwk/8aYcSOqeqARwY+ttJg+0U7RxxpjILw28ms
lCg7Io2ah/wjtkdYr+7WJOOh8zcYbZsKYIWxd+kjpwJBmQyA46MABmIFJkC9qNTBPYiHFEC/b+Wk
pCZzYyAF3E1b1LQUTSZZgAKmVRC0SC36vMZizNXFl6FJIAQ0/tfLo0xJ6xEKW6xuZi1L3d3G7y7e
uoOHymmGRPNfb2MxdqbBADfhr3d+N1zu1PCSxykput2yHtkufw1SkKygv+K/qhP1MVj4GGjGBAQM
HN2alSUBv9iq86MZDYAvpbHGWgvQnUpKzc3YIKvZVqs73c9Gs/GZhaAfCtSDjwnzmKu1g1gDVOo8
jQTOwEuxpe5ycWzrqkFRjqop8+rzlNGqcC4dB2cTZPjyOvn0UMWTfDUNd/QBNOjgO4nhmKAwjbEK
7IZqmKSsOYOjJQJYlSZfrciLX+CIJx01arFatiCzAnQTMHb7UcE2dIX5RM3Eg3cdScenRRQr1m07
jK/aqJlPPa+qx5j9vegd7IOwb00fF1HdavVhaj0gQ4b6x8oM2LNbHLtQsKbWIWNggcl11rsegpe4
A1JYrstXgB6Qe5KB/KACtSN5Gj0wko4okang84vANefiVT2PuzyyTmZgwQEGhLVqtYxJGDFpnjwx
aNCk67Iom9ONiEyoMdQK1JuNyWgaQ2v34S8yPM9chcUXu548bPAK7DuQTwEOlsEekFxZ9MaKg5tt
g+O7e7YSXpRHF7gYW0BqhKiqYkb2khrzbH0C/qUGoos14OoAKj+C5Ocs8FY9uy1zN1mnMA007UO2
aPM+i+WKDMNwApaDYyIlBmlTckVGMXIbyrXlyeKMzHVaYdbWKItfmdbANx3tYaWL/4seShCLq90r
7W4BgFCpHFlurlComG2MFuVy856Z9EEbiQN2Gg9lWgSPRouoY11m88jqpuBxbPAIrnSGgjxlQY1p
ILPG8LDPXmSJx1AnWlmGT9Ncx/UeHW1IjqyP/yIR2VoSX3ubaf48UlegXtgmGy4z9vNbDN4ld7W8
57IBeLxdi40svfboPecMRugbGp4Fy3vT/pRFIwgXZOLZCKvaNogrGw5CriivVzQ2IwPdwdbOXq42
GDQkjVTVElrNzJWHHMItT8f8UYK5FWVUrbNFCBfZilYpAeO/zWNmfLPNvvJ5ZDTPvDea7TQWzdmz
O/NYlqW+0+tGPyADd/T5oO8oL2dOzqky258yU0c1LHJ1wDjZXI1iurGI4AH3B2VBEz4twob/D2nf
1Rw3rnX7i1jFHF47qoOktjW2x/PCcpghwUww49ffhQ2p0e6Rz3dO3RcUsBPZrRaJsPda+boXQLLW
qRy+PSXI65KZH5QOEpkxQ9ZPPu3I5jXzQyaK3FhmTgxgWHd50nGwiplBrU2V1wCOsNcWqKlO4SRe
G2/OAV+qx0tgDyckapOZc7W98XJw2m4w4iidka27HXoXrAaMWefeA7mmWc5HElEDIgPkC8jGcANk
ZJFdA0LBQ2ONxxuZ6gLLs9xPDRJ+P2DR9o1WwGUNsrMyWQ4BfsfeI8l+VSRFwvqPs0QLk8ZA9QDH
5YC/WWeiOM2b0i1IBEDQGvD+QJ5qMW4he3OMwBhyU++J5BysIlmPDNAAfCCqWnSIwPdZldGMemNh
oEg0MMdzhBrH02Slv8iSejqTNu7jEQ8JNNQToKhEdZE7bWgIukf8cbVhm35aal6fmzlohk2E2dEq
Y+DhNSTYToHFJCiOJhCRWYn5GFeenCw15g6oaj6oqC32ZAdOgHddWPxo+B7/G/w7yqB7cGAu3r62
e4ZAgNtuMN1cQIfUAnnbavYZcqmQCQhUbtImNYCsVwtKgh/AM/WR0RDf4KuabFCXbQGhK3E3pIhA
gPHwmsiAJQvSjSUMVoAUiwN1p3DGFhc2puZVagMLW41JlSNps8TCvQcBXDfskrHKwKCNJsZPHtDT
blevaDwMbezjbKQ0D4Ppr0gdxwWOvrh8oauu9lyeYw/wIJRgWLXBdC7i7Wuiocw59DuvQkKFVCw5
HrxB2d0mI74pyF1Besxx0QG/sHX2KTJU/LCITxYAVHZ2UmarNI2QZU1CLvMU7sexQKICafIEm0Hk
Q0Ot0M53MhVrctxlk3o2b8QLSq4kiwyvX6LU3nlBXh4ZW6KzZ/UtRxEBupaC2JVUA41tb280IGmx
x9Vg+WJrmr0NLkWHtco/cTDdGjpUD8oQ1JTYiF4FwVBvaTNf7d6rjXva7Ffdf+kMK473+HaO/zKS
szWrmBectsmu4M5R5hM/6CyOSH5XeoilqAuAdWzZkgKTfHzTlHjsNS26ZEljlSEivWvmu2CdE/b6
TqGNywDICN5rghtxPQAM8rubY3Fh2BaS3m4T4Eifm+zHnANt+FZPmgq0vthLwrEjPaGDAEdGzmL9
qR7I6ql9l6BHz/PW675gBT3t9VNaP+fvZFFuradgxGFYgRPkzp6AzdBazWbiCa9WJKTmfx2bElVO
u/9fMSyJNUdGdAv51Dxg/w9Lk9gYTpoF5Y5ThbT/hWwou2Xd5JmlSFmIYEW7Ue9/kuH9/RpPcbNI
ppeyKLHv23sH2v7Um6VLDLjKJvT6rVYA2eptQ/XdzVPaW73XuHML2ik+LLuwGotDlDfhKZBN6xvB
TfOejDHkBqIKD7hBvzP+z/HGkO1GHnQAgn672Axikrm02+9TlX9sJRFSLRvqBTZwPqnXRDbIxV07
WGsZSsrBfnRnaBbI/hzj5EByaiieRZxKNAbNSXsAi+FRh6JeASz6HR+KAQXmgGrv7A2TR7KVxzFf
u0EGCvH+mXiebQvSkJHqEjhQXmIz/dZeBmFXJx3oJrDyQYo8qi9T5HL5TBR4LQKHvQOcyS+sYEwS
hDVFJF65w2hMpGBj/aWaS8BHSHYx5XfTfdeP9OTsiWrx1ppcDBhRwxEMSyhgXzYsQhY/gY4T3LiC
DueRRCYnATUTIY4jZXEEzQT1SUxugGwzttPs/yARgY6TXFlrOxUZ5YMp22npv2L6RfYU1jhy1vdE
MbXLLF+6F0OeAGOJhrNf6iatU712aUwN8gtASEKaGOi1Jxons2lsq5n9uLOrahuIM1pYAmt0/4pK
YjnuJQBCyPPQs/CpA/upHLRuBGA96oVlvJtGLB1IYUW+GayyAod/QQHiJRKWMbiArF54Hf5PfLcB
6nsNXJ+kGTd0c1kTJOlOfaSIIwt/Rberb0h/JOrdfGL1Eck8L2cb6aMISkYl0hZfp95BiQ1kY8xP
IzgWQAXPOlQtuzneiajCVhpz7ub+TFKydI20OC0MqKtrEoKwBonkYJcTHAXPoEeeTqUbL2BNxhQu
Sjn+e2iS5ifxsK8LEL8roZ7i0dSvLWcf8HdZtL13pHEbfuu7WpyNumjXAiWOG4Y6r9Msz3bz0Bux
o34dU48aZ+Dg3okAhCyVuiE3IX3vZHpY+XO1BUEoyiWvduDixglX0CO11zfHcVtkpl8izbdF0mlQ
hF8AGFGNF5oAopCoRx5CI0l6sC6nsvysdV0QwoFbG3M24HqSMGRxfsozGwAyg4d9dpYDXhcHF8ow
I0MSYtsQSCyL82o4gFZ7Gy8gKAwBEPsABuXLTfnKJKvDNEjcryZaTh4mwcOhBrjbZ/lGtH35VVTj
sa4d/ydyMz/blTV9Hq3c246ub58AYm4+puNigggPANeoJa3UWqvGGXKNgqkFe2S8POj11+wO5tnC
1opZVPycJra9cVE197lIi39sJJD807TApgeyG77HvzpjGr+UQ8U3+dCPz/1cWZj4A1uUizIF0VG9
SeYRrHvvkIMBkHp6bHF+vR5TSxLzYTGM6p43AjFyaW1/Uup7xZXoqymNaU0XoYDvXkleRN+HuvA1
AA0pCt0HDRUpmboFaVjJi2i1iiB5zHQsfR90q9qXTEimTbT27nPRhZj8yrTi/mrX70RH1vGU8fUD
01BrKWiMuoqD8LFQvH4qfTH1Z2jps10vdPO30bH0rd58WzqQ/rBAhgaNEZdgp1dEjgS5JahEQwat
FOUaQUOBaRDehuoqneqPwKN+RdogvztwECC14ETPR4YcYFMexQhKU2R/o+hQghi0o92OOxp7VBn0
q82/1GSZROGjJeMoF5Kh/hMljBTzVxtk08WnAIRGoDCJVHmIqgeZUHNULB9nGwtvXSEipLiLG3tf
+kO5uq8zKXgJALw8wM4R+TvgiTbNBRgWThvNAA1oCkxxgKGt7ufmg1GXGjJqS6Sx0L0lWYaKKOqS
eijzjyb4a3axhQI+T0Ir23JGT707mZF5PZISpQ2AZYd97/VIOsNI29EQiWKvoWj4/yNzQcm54dh5
wjJzfs1JBjStcUyX7yRRKceGVGoLDhCV7sYjKZA5k3egFEgSXiIR/5rfjDP29HwTw8nAUDE1+F4d
Sf7EGW/30Zx+CMdY0qpI9ijVJfWNdBpRyIv3ZGxsI0AVr9i4dZH2/Zw2gOpIkrJ0V0HdfG1Qb34g
GWmpiWO73vgoNt3cKTLRzw8l9qRW2ph6hiNrlF6vYAHeOAv9tkk/zCUTW8JDNRLQua2KOvphYjdr
R7K5C4bTINFWqXcnA9AzPJRf2IAKeV5cHElEC/bf+YRMowWp4FsaB54T70U3DulWFKA6utffj8du
qHais5NPsejibWAN7YM7Ne1XIAiDQmQBSERtNqcKhWHranTar2AImVDH5JhPHCTTHwGT+hEHi+FT
ELbztOyMqUaGNHYBg31VuOUp86KNiY3yA40qYAch00YqlhIF6pNnB/VKqaRwkkLSkAyHHTHmRb45
PwzJsFdD0hhVW50MO3/zJseb6AagYgPUxyGmcBvwmrcBAJ/uohcGtnjoaioy6RldU5nS3Ykaj0fR
JeVWXUTGvAmvXPU9k5G6M/UR5UX1J5TfR4bp9UGFSB2G8/UOExRj7JE/rEBECey3kHiiUR4xpHSn
9Y401JACxHZY6ZRBClw9CUaq1V3ps1UDPqydsiENz+I/W+4EO70HTD3a8UWSOR5TcYdn13XHWG8F
3+wd12zBT0qryFx73yn0Bd4LG4OvbNWYybwxI/BKavJHYPv/3TqOsSX5PYektiP1na8eUo/IKqkn
gwr5ALiTayZLbUsyHGojyVOrtR/JIjN74VOdnMPcc1/AcNAitYA3+4nKL0vPOjllBShknhdc5qps
8W8aHcfY+mAhW/zRTNstKuSNetsNQFiKkhQrFsJT8EWr1Kkk4aGmlKQ42s4YkU21Qq7yCEoxvraW
VFj8Ww78yQggXUf1LMhC8XIzBJHUCzgqcJhlsAshBY8uAAtXGjRYYQqDkBjSe3xhNQa/0CGsoupB
QxxTzy3rv0ZUuKEuD/WoAyoM3pZsgEmLNyzMps3dWs5zzUthC+Oo5UADcU5xinmAdG9Zy3f2iGya
pMQRoUW7zY7ceLbLaT7y7IXkJhEqoHTdzwB3iuzqMgGnxRTLmik7NzYF2HjWVCmV1nx+pJ4qqUq5
BHyVaiq2uqmzUsVXv3pTARZ5kzYNinL9umw1+NjsDAf8oq2YnwBQ0F982dhG3WzGZhm2louih1Vi
g3oPQFfIlMj6CzVkHDNgAXbW2B20Ig9GF2nphSsPCeFLhgkLAfFgAnnGx4YI7YrIZnZdoKFnQOkj
mTEvHVbAzveIWe0xBIL0Q9oiVxpJSQsS1HrwkzalWGH/AxCXfl9fGOhZJLBl6BlVDBCWzFyNgMUC
pQAsingE5OUw23uWAYeVZHNiJVvHRBK5g8StRxb0wWMIHoJtILEVFuCiCvB+eEAl4vjzdVnWnJu0
wNDs/Xo9ASfk0cjy1QIUcLZCIf5rT8omcIVd8LfOsEgEzHFPnJvJVBZYmGKsm2j2eQAQZwhJLVDk
srKTsNxo2bvWIcPjFJCy/LgUNrjHF2Pa28Ds/URDzN6mvTX6wFuUWpStzjdD0jqL4J+aHzp4LiuY
6SbKIC7XoqtCdWMpvkrMheU9ks3dnZVU3kyO737OqQexKqgvZrXk0tN6WjFMId6oAHi+vLd+IFkV
gx0K7OeX99mX3/zVyiEADpCYosNQ9sHT6DjBk0sYeaBWWPdySDLSRmHGH5FvsSK5dqBhBKQxuetu
7EiReN3oAK6mtB48j/28M6aYU4JDiXwCQqy89FJj6ycC1vd+XFiL5xCI39wSKZLYrkqfcLZbmKtY
ds0I1dlN/TllRfrkOZE7IQEZ2ZGNyA8ki1D38OqAebG7dtvF25AwiERvbXToEtOzNWY31Zq+Y1og
qW9lShqgW4zRl7svXy2nSBtCS1+3XldpY6tLa8BhG8qCzBoJGpw29hksQcEJHDmgajMBmZwiBS+R
DfVGqzd3lc3wzyq1Vt9MT9rOBGLOuuibCDkBUJCH1kZpfXQw5TySXAce8k7srKwcUR7loLgYZIi9
PLAlcmx1RCKHChOAxle7G9lNV3m/xaIwmahRjUHOXft6kTqfcEK1LHNnr/sqyB94YwCfNwvLSy8b
6gGe62ucZMWRRqjsri4uMq4f7JaB5P5qRoppbr8aC150A5vLC4maiAFiWtoKq/kjXvzkoJ7iuoR2
5si97OrA2eo3AT3QqaHnO5lYfepKBo1JvSxIUakXypSg+kpUr+pXobwCmesL0JCugrf6s2jC59ww
MMGyQ4Dwx1NUr9Q4BR3GY944tljVBjihmto/ZSaHJcpSAWEi1aHdpoCpc/oNDUmhXJxhyk9e1e9u
g9F1mIPj6iXlYn8TbQlG1C1E/7DmL5rJ3EyrGprp0PTHdRzUstzMf8iWxkkQ44c1/rgx8TJsQrXI
A0V9UtGb2MmdG3+Vh9j7remJn8l3QyqbaQYHRtbXe5DqATfuKqceyUwneTZxXG4iOTQ8R1lvr5kE
lk1kM4zAmcldXgL6GkMHp7U3Ch5geU4yakZQLT3zYKoftIKikK9WVAbyhZXfXXyyBiTjn1Ocg0AW
sPDJpp+4i0w0NOCmd4HL6lSnzvyXcgA836mTDdli9YjsZBqTxsRZwApoN/mO1NpQD4M6gIseU48a
I+DDVrhJpwJqhTZWzkm0/AQXjredglgcqcF3P2FrVY4B+D2WgMQB4fQU2Og6zBbyj/Nm8KqCqWu2
3WrkKOa8USunQYWW/hRVO1E4Pby5PGmU+/3l7+wHujFypSaId0A7b46x5LAMFPMlEnGOkeTLvBl7
djHvQd93UrLwzpzcyYd6pKaeVrg5SNJwGo24mNQAY4K6SqqdkOeOSkXX/kMntWV1lKyrGtnACyXG
/T6NTekpMW4SHj9W7YTfNfLiyEUnzL2bQDdR8NoLBoCLFicAT3xZGrwwkaMynk3J/kxMz9QQ3TP1
SBEDVubI22V9J3/PlsKNqR1uQIFjrH4b8873ejsghajOqCLtjQEIfXnIztjZnuYddd25yM5d6ZzB
mtQ/+KyamKx1ZWuzE8tGIBkSrKnSZ7GmDsd50jzAWUK2maykAGBXlAGYyhHGBx3Oi/B7Bo/IipVW
ax3cybFWSHONge0yYX8NSXzOJmhQOKDGd4+g1PqjsJ3gfPPcoqcSuaFMzVnrBxf1QLAXPKpe+unG
VZuRa2eWDtIUYKsuSw9Dde3XK+obURY4ecRGBV4cBh6m6zZdjMcqqG6bacrcoy/4g5Z7QxqLFY25
N33AKqE5vOfKe8PacCZ8pPf8EpOMgWji6MDF1WJhyGNYOYH5wUCJzkG7qsv2Mihrh9ugZ476B2xE
2sC0KXzbPqLizj7OFgoFUTuIrlKVyQCMHM/pgu2CpcZD0JZbO/Q6B/BpMCI19W58wnkwo5NWKXtU
0K6StkujFgzUloM6iwQE5AkWTKfWG7eAj6mRvYim7cPqiYZXJZlqOfVICUSv7Z2cYpASLxKlvHM3
wGa2msOBI8s0WOVOxC5pHyYfKzDSn31veTZZnX5UIlH3+8XowDsgLagx2CywgACiIg4FX+2Yb12W
1HLAJg2zLs+bS2RNK+2UW0t8mLIcC3qH5/kaOG3N1u6WEsAwb0HsAW9rlPl4B/IjhZUGq8Cus8s4
jiaeJXk1jaDtlkmPSKE8j5I8wMBe1kNlVh9otHRF4+xI6xCrQOt23XpKsw771m8unjGO4aMTzjsH
hYoHZah8+pBVm4V77a6LE7BUlF5wsVDDf6l7lNOAQqvbkkwp2ql8MDzMg7Wsdu0MoArZQYvmqA+A
r+GhkHMWTyQnkQ2IVlDPOfyQyMsEQLyyJuDsyV+GOc0FHgr9vE9KkKesdKmDLTU4LJv3ZHij9hbz
Fx/TEAnKfa7SXga+q6ogrY5Gl1EhSWOVWGLelF/ICGSjo75Z17hLumvPMmewuv1atyEdbyM2/So0
kg6ZSlfAM2zRgNQbz2SCLtMKIF87j5WNXYhfEdJoiKLqFxQexQca1WLCXjkg7JCHCAT/LQlzoxIP
ncpht4vBAwxsgnmvWz9FvR8eXQmVhwz6CWTTolWyygNRyAr5bMrObbPoSF7UvCMn0TUu2ZNIxyWZ
GtIVAZcIFKUTdsfqE3gXzWdqImSTPw876ltx/yp1wIF1CqP5SRuS0h7TYQ+8bWxjXCMI6eVPg8Db
xLI3d4oOlWp4DmXLXkcnDwObfg2AR0844W4feR9uFqdOX4TRIN+tHqYjDTsTsL/lOP1MXTN9IRHQ
KJEGZ9i3FkUpfpIShD/JS2cjYYZikFfKa+90tSAzXqeXHtWiDUBARmDAHbwCzyJq2th+7WkZG3kK
zA6k6JCsu5rcGddtXO0aVgOB9hpPBxW9K4m6GRCtA+R2kq8Ope20L47Kb25PzPOX11z/giXDAUDz
eFfQC0M2mWzACAFoMRKCBxvvmrhBkiN45dWIFB7S2PDWvzrqOLV8R5GCZDfBOh0X54its74zJacb
I3WhMnhmHJRyoOZ1jibKKI5p89bTMgsQIxtuDeDlkSZawf0hKpWQNHfq/0mmo5JbPibxfxXaApPA
ZKRIIm4AwsGQD52y+LNb+v2hHk1zW3rdU9+0zRm8KWfCxgnCab5cRwBzVCOC0UkTPKeLEnlyNpvq
+qDqYIEbdPJHmx0ikMyR6KZ8tumcbzkoItv8xLAyRpIZnnOJCfCpxqgPNNJvZHoZW+7oIRW9Rcra
25tdv+ivShLduf82rBmLA/5Pjf4QJ1G3d8WCqiDZWCPqg4RsaJgl899zWlhbGpnYYlByGpIZOdDw
v5AlbtECUUWGf72QgzE56jj66raH6YkAMhAInmbk7oAyJCqKGLg+rpVuFinrTQf8SDinCE7ULP5Q
76Ou/KRFyGe0042KQF2tyisUJIlkWDZadmM+8cXqd3QdpK1vWifE3rQJiPecITFHwZYQBonGLrnB
KbmDOtE22oV6YxQ/VE5QP5AFie5cSUawJ+0dVIp2edfmGpq0d3fABx8Vu477jeBbAmfExJK61FTA
ngoWdqZB3YTNiOpZ3z+r7uBwvpkrVIdpD+rdh2GgqayxztFm9xbWDJ6C90LR5VpPvNSSdK+Lmvxx
GUYcuorka4NiHbZ3XJED/hCNnS7pxh7NZFNjQ+cxKqwZyL5hvUygGYBjGcxfuY1UPLLWfqTUsj9Z
hbkXCW/i0DgWwwIGL8wk1nXgtseJM8P/UoBOt84jcWYpnh2L1w+fhIPDSRwUx38D9Q8rkeLvgoXd
ykuj4o9GhPWuA4AzMuzNfp/MTAA70ShQwgNwqC14egogXZc2YI96cI0DA/ebX7uAAkO6PBgdEh5s
1Vhax16GPF23zjZl3sVPyJOPn6jHjAzFVkhg25GsqxsP7JsN5mFVDUhBbag0A4CuSj48cRlAiSiC
gfOYnRpT2GXCjJEiKKGOw5YtmPXA3yzvgy7EFoClbxoe7X2zY2dQpXWgMEexmgXEkfPMvtwvQ2kF
maO0EKdOswsE3AlLWr0EHeylwpoxXVYBT1BGIWcWNBcY6m6fYxLzTCJsZol9bgbeWk8vUqDbFFUH
+ls5lSALHYO8ZIxMWtCIhxXQgOVVLEfyCwqcoN0lwGUDs442UExITqlzlBhHjbb91UxbYMWcAwwJ
BRxDNAJbC6zOO6RuDKh2Zp5AZe8c7kzDaQFW5c3TQwHckH3VeA/+IqwjNd0solmNTadBdmHfhRYA
WBkDksLVStuT+sZSdUlPKm1JvciZmvCkhU6L9wowkpJgn9j+A7k4wvVXfgtUX332Ey7V0p/1WB9s
AdAI6Z+kUadG3dLk28JCeoc6JhpL8FyPPN4ARBA7GkEZP+mmwVHCY7b8SZKlqlD/u8zIg7f71tiT
sPNBY7QaMlBWAj0uXsVJ+TTE1dGXoI7U4CDXvxneyfoCr9j/bEIeS9YD2VFHvQtDQ/d6zTEu+MFo
AuXw2/BFgsIiPtdgGZI7fuCTcY9c3hANbczMqpXWUI/UZEhDaph01kPSIqkFztrwzs8csZM9euZf
2uIuFF9M7BDqu/G6b56DLTjK0NVVVb5lr4oF2Ryq+koVXXVz6+/toP1J+bpKpvQdR5IzFwMYk6iW
qwdsAiiCcJ7cEDDKaAwcW311CpihGlsMEwo/NyR0M/zSdzifAou4pE7NjCKwdoEsKlVW5AWcumB1
Y6/iDe2yy21Mp6cGuA9ApC5RJobTp6Jux6dUnk3R0LJNUGdjjrglGWm1nWP2H1lnC7CEvrlSbykB
ajJYiQqplRRDX3DgfoJMxLrcgwnUP495UUU7ngUhGFmXvcizod2gEsc/q67f5GLVLszZWrPvNE+T
BFgzQX4dp8uM/Aw8q1ZWD1pq8qGQnPUoQV/Gjzd/uiETVrjVf+Sb39SNyovYV18IZC+1eK+t6Y+u
gtz9KG581A+s9gBBbSVLtOESLcUtKsCu+Av/2wv9YKeGpPH9fD5TL5YwKzQskhIvs7oAEclVRia8
xPJLRUwYoGRa9hdZWMDTHVBHjitpj7ZHnVUfm7NR4nVmVgdTIuikeOr0mdEf1e+EfgeAw0ZpZAZN
hyS0483PZJEuNM5xO9sURNsxeBtRyGj2yRq5MGy/LHG3xhkwxgaOEw7APAL7OI1txi15gv9xsqIu
WY/WNDxVsbdJHCf74PAu+zAlafaBZ/hIjXWZGB8SoEGae4Chm4+kI1MznP6MZzM+KothNBe8s83l
gWJQg6R2HPhG3bxT1+JYQ2w5kiXUxQz8JZ7iNFrZjQ2GKNQ6YOc04EiXS8BFKGVB30Ehh9QjWdNi
42NxltOdGSlN6dUX7ryfcvP7b2OQIp9EvGKm+eRl5YDvwUDmnjOzemPkM7gE78ZLkf8M2SDOs98O
l040j7bEMhVyNHOOqR3YIbvYUjqfp+Y5xzcK6kpr2OcF/p2HCD/YfRAKHj0XnYVUtgRkAcYiZDmv
e0bCePiAeS6w32OJ+k0N0nzMs4izYhdP4AkGJQRfOW3jPESUJQJo6GLvAM5mbdAYsN39c+l8CdgM
zGrfx97nmLp/lHXIt5oOd25n1CDN4zOJPJv55wIbmzQiXt3Knt2dM/RYS0heXWp8zwvwRPCRQWBb
mHQsRbMbkFd36WXKFJvMHnNsDEmGxKjkUo7BS5lOeOFLOYkGF5yPiW/9QaZKJJU18hXWjjHitdhF
ebgSoRc/52syGOc5vRgGKx4zxre9Y9fHYGgezQa/Wycqbps4S/huBCjs6k5hSTsrAkAvA5bXVmtJ
QUPQ33xxHDt+oMDhHPQ30Xv3kXum+XgvljcD6pdHxweFY4Hi8yVnATiZ++ADUJJ2I2p/n2hklkI8
x+C1BSpNn61ZnOAUdjB+kr3PveDDYI3JHgs9eS4Cd1L0PUhhm3wadhW2/jP8a4M5aSnM7Egu4EvA
usEPvG2cjXh/uk7rHamZwxTYr0J4wJ9Fj2S8Cf9Blte8tbUZ6pSA3S7ttBv17nzvhmSiw2jf34YK
zSLEGr7MAY4btYBapBIb3UzTuAZpwnBgeY36aVJEledGD1SW42Nns16R1KVu3SEZ2x6qz8mEfOWq
YyhmksXbqlqbutRwbDFmMc63qIqbRFgi1o9Y4LebAVUoqxbFR9GydxIULuPtxdqvwTADCcoEDnEn
zOZrVDZ/AxHGugg8KS9TGf9DYsv0/E0yTP7Bq53i67iNQrM8IJsFuRMgldnUvJI0La7zBcD0j94o
8o9Ru1gfnb4+9XHrfMlzzkCxCphZL6jbTxFIEYVfWOelCM0zKipN1SNZkNvTyYx+aJ0d83YbRZYF
iqauutjNF6RFg29H5irGAo3teN12FnickYwarG/+dsTk7RuAcR3SZQTLhZtg1YkGBSSgh9HjuZqU
CXiJoMivhu+YaBH1MouljzwdXyNTpAll5qIBiAkAFnrZDBJLwSPUBRqrrj/xfziX9JJUyTtIeg6y
1D4kq3BWKTmfL8o3AfA0UkrqrWNz4L4KF7OVLkJ5g43/GGC8L37zlEfAKwACM5lY0s7H+csWK0V7
a8icRYBllNZL1fbmuC3rI03YAQszY1NVlPuyn2/n+imIBvdiMueVmujfTO+pS+ZjU63MaP5gAKEC
3JTA/jWCCPzE9rQnEGASMVSN75pMdBsakqIr8h8DNr62S7ek29Gpu92QV9YXYNwd7YWXP4ppxPGa
CJwPZZrFh//bAiAz9do1LbF3c9c6USO61Fa9/ywbBHvBoX9742rFxg/XCE3A4bLXqqlfC6ywjP9s
j+P8eRljdwsuaeeUhNbfqkQ2ij12nFpZhWwDqBBrKf+sG5R94W+4LNjKmVFVcBYdqM4hurMAcvat
zJkY8nWSrtoPqTkDb8SYLwvgUPZd4vmrXg5JAbqN6gJ0ChokRlvHyMDAqWqVRtkD0Mb/wKngi31F
Ex+92keqh4Ea96uMeunk4uDPNjzAuL9Bj1NvqPp1DSqnR3BnARg6aCPgSBbsMtJQxOnK4UhcZyKt
zzMgiM+V19c4EUg3uRSRHGlIVbG56WKZFaxMkFJuoj6CikyzJjcA2uRbHGwNIxIBUwAdDhLSW/Xk
o/9mKBVtEaeboHNDZVxzAVBDsvbaOkOWwK8huBySLDRtQNYOMuTouxGI6GT3RtpSKO1glkDVeAUp
8mNgd9Lentp3/C18st4nvNta1HuCRo0JdG7E7fo944nb63Ao2j+7DCcTUWd9iQrXnzY1Y+muTOIJ
yELNcrqjoeC5QPVqBcpi1Ax50UqNyVK0qATf4exHgFvXXI62X/yMyiV+QQJ+/2AurrXvwrT8NMb1
5yzJyh+oq//J5vj3BigxANpw4e2reNyP3oAaHNfK0nM32iiykb0kCXOkFl3HJDQ5+FzzwBm2d4qZ
9SngYdGQ3UwRaTzmWF8gc3g/dt3wMKbhMZxM7M21YEpWR/pqTAf76vSeTvON1uydNXVxWAC8Beqq
7ADVlSdAvSlzCpTb2CO/Y7LMGFOUq4PqDlZvPQxljOlPMowvwEMELgdI6UEqD+zJTowgOc/dLSn9
uXWeI8fbkzJJYV/lLrhr8Zs/kqyKrOBQd6GDrRNofUy57Cbd3qyp4wwrceEj4+SMB64F4psw/ZSO
O+IWoMFQ74h34E1jSgz3twFpfAGshYqBczGoehQsIbsPbRNYDmDCcQqTRABToTInKnAqsHWcHcax
y7e1cOKVhRogEMGBxBfg1MHLKHAO5qFsZuVJfG4aLhIhfFhSnLNJLTX9tacVZBcNBUDF/7MLxWdu
euBVPSLDM1n+zMIcG7K8fmI4en3qQiQuAKakck9SAZBQHJm3oLtU6gmLylMBRQ5mh30TJfkqANLs
ySn+pjJXXfWqkIM02tCb2Q24ECnJjfCHaIjNgVFGc4J1g6nT432yxiCWR2M5vHc8ZEhdG9wcOmnn
BOdjj0F2pDMnkAP+EH0GwFSJk6EhLaqs33qmUx60SKNcRIUtS7rqZQTvzS9uJOORZ67NyHEBDNdO
cyoRFfgHIWEinaH5Ng3I8A2wz52u/aS7HWZi+GYtwgfrFH4P66txWwGiEoQjXPs3ds4+xAWqvJh9
GCOAKy/9UP9lO3+nQ5B+XwTYpm3WBqcBCS+XwUTucO106fcpTr6mwFx4cbFXf4g+tHwckJkF3rGy
z7KLjQ3jAk+aFxIZwvrHqzuQrUhRj7Ks3YTDAiQUYmgATFnbkwUb3Bv7zjDjnRcjKywEj9Jpapdu
G8zJl2kM+LnLLfOjCLrqzMr8z9qLlnI9OI23jpGUsreS1PqYAn/hI84kSDe5DLBRstKePKkBJPoX
x4/mdR22D4GsfgKRtHWinh6aS4KqQdfytncKPdTGEyvqYwoGJ8oExz7IgpPSPzI7ADHG24hXzVwj
9UT+WyTNmrA0KaVD53VkibvyHYBr64wSbZZwZzV2hSnJBhaQPADBW4joeZSNDSAFQB8bR1/CJpB8
xv7vKbaNE4m0vE3MGBxsw7QhWbT45l6AKHT+kJuRfUS9WLBlVmEeQ+CxXWY7dle98MsfsZ/uuVl3
j+GAR7aiWQDPcb+JfbDAElkCcSm8R61AWm2yVJZY9zmyxzQqUEIwQDTuXfylsbkuYZdsI9gMnQ1+
3StdqUYF0jKFHKTHYea/+mmAIOoBI1fmEY7mweNedkmificyc3zB1vj4IgDHJJGZ48MsZX6IjHMv
98VKaaWMzf3eBZHsM4lKG4numA/NWxoWPffwGObNQ59ig7qLzY/UjBHvd+CMmzZ9WpvlurLapwYV
jo9j3VofB9cBwrTL2Y1HG9nl2gKi1QMFwEIq/SBjLp6w1l1ofk3Cyd4EqWOcWDzlF28u/dWEMonv
RpziuM7tPhtlhgmDaNgDIOmtT1ndX8gANIBilZqte6ncaDh1hUi2lRmm3zsU2soIFHqZWbSZu0Hg
e/puFIxd1LMlib79dsSib23Rs8sypHhGwc9y+u8h0Bp2XfP/OPuyJbd1JdtfOXGem9EEJxAd3fdB
1FBSSarZVfYLo2zvQxKc5+Hr70KyXNTW3sd9477ARCIBySWJBDJXrgU1TVC45ohEqU0R9alxRn9w
jyBVOU+pbe7IVrYNQTirTe1b2WvSP5PGd2CG0yF0zAjkKmJ845wnXpvx+jhAUf7Vci+8ItuFVxuN
b0aI6rDFqyleyAzU7XgorFDOXlMWf3ilAupFXE+3A5s6SCBHKFcvh/DJN0zjXLTjQedBEq5LxWyP
oycdQudja6en405vk/fliHp90CWXKcgvXOjsCjFt7O+04BgqwQvkZxDDSO6oUyj1C1ZAqBUpVvDT
KYdlQC9qVJkh1rGLecL4ypflSqLsccwBnWHdZsEGX8F/J9TxosR9+HoFIaYJMao08VISxWvU52kq
QEg5BGCXBqPx6mqtC3dtCj0E2ZwDzVvWRiImW6MYDtvRpOhXdtBG9yATc5G+bktvdCz5Drmj13pK
iyc/hcpWxhwGOAPs8ZjvZOfaX1xALW4McPJsEyhjv0+t506d/g3Me/a20XlxAxki8xVRkjWNQxEw
2mgIEh+6rIqfe7d5pPWsIAV5bJemp6yynHut17DfUS9k6DVqnAM7ukfx7CFLO5A8TUhc20UxvqVN
7WzAOBrdCCue3nip3xqTXzyVjTXcoS4a+e3Q/HAbqz66oe6f3fTEfrCqdI09wBZBSfu5HcLijIBB
O2vYRz7yp0GfBXv6ilpwg6woAwi3y9dWZGpPTlZ9CbPJfi84xJWFlZh3fd2np1HgVkoDdpjcNFUj
X91yErsUnOa7EUSzr8FgbchBFlGMGshiOoJYpb63ciSQxzG234HyfY9QYP1kmLI+1A7S6WR3UIoI
cM57kGrOprALvm+sUnuyh+aLj0R7mOFpPkCJ7rGxpsErXMDSo0+B+zGOb/UeGghkarKwPRe4IUlp
QEcjq5AM7/D5ejHkj2Mk7rFACgHjiwUQJft/WYCW95umPkdWsq0VB3XUYF+duuMtUOn5qVUmslOX
GlmiHLThQ+4tNrpa/MYpqY6DDu3eau36fn9YNpmQWuf5mvab1Hy6cNJWdUhtddmdfvogjjccciv8
VxA7CNt+bsRpSx6Rpg/tyWkPTsNLl65mn2UHHyR+5HV8CNeLI82zHB+yW3P+x9BAacAz1AsHbl1u
QlVRY6mKGqmubDXANShO0QDZaHQZ6FWBDdmWAYA4PmYEEVdQTxnjVFZbOYB/VCBkmDH3JOQOD7FW
ufdVHaO6VcWUjAERnl5jb3Eeis3feYROtStQCPtmag4qmCOtWvu+ZeygAbPv63iCyHDna+vYDfkm
BI9mij1xsU65G95XZcweuzyL9mNdAjdC3oBClsDytPkhaC39MdDkcFZrBWOGPFaR1VtXBWuXcO4c
05WGuWUDItf+5ygPGzAaLY6jnZ2dFng3MrlWL71sQEDUsZCij5RYKV1Z+PI0yBgtZgg3ANFRp+m4
brHb9gZUEE3IlvyahhmooEOOSUmaQlIZ5bQ02A3Vx4xKjdAwDTjp9PZxfMC+na3xeVhnYkgC5sZc
h7YWr3E8/kWbRJRIyL5UETiEyW3mVIqVs2vHyZqMFzPgPNp+MjuzPpLnj4LotNw3tdHucALHxk1O
925qiX81/Tt3A1uBjLsNqq2Hn2B7erddpr1VKHz20qYPngNs8yAv7kx3dhLhENEWNuq94/qgQ8rh
ZjIKlEGklbvp4rzb2mWK5GnMIB+iNERAZOXuC83fLCayUzNYfGhWF/2mm/AQTU+LiZiXaW6ooywM
iLcBJeVA2QeJHp3xzpOXVouhFmX3b4Mm6z23KmfdDlX/poPtGTTQcjrp0B16cQekWpVbym2oEEkX
MhFaOrzlrkAJomZViN+h0m3vO7nv5WBdOMkcIFk9ws2urRlYqYD9dZMs3vt6hbIOcqFGkwGC/2Vs
erVTW92O5oFfU93cHX0d9sY5t8SXMsT93m3x1DRULXMy4d5KXaYqnZcujebK2VfOunK+mkujYRyv
wdmCTG7BQf8wtyFQL7+ueyf/vE6h3uHoBrAwomW31Jgq9Lt0F9vlPLJ+Tp5f4y/j5CQrHHnGML4N
s8A8saFD/FAPwp1gIEDBrghGalxFgZsAHNmw2bBYCXIRFxA1SZC8h5Tv38xseo7YJyrN8bD8tSRB
OlIcvkeg6yHbboPyjF5mcUE1cbQJLJT99LafexzsecgqQLkjKcLuTqqmb5HNFwE4jGmAGlT8dHdZ
DBbxsHDbm6sZ0SjfJB77+6sJAVLjboaD8bIGXWl9tfWjsT9Sr5ZIbK4iHq8chATOi29mMCCEgMBp
IsWarxrEyEDRi/3s3CWbn6SKp1cZafjCGxu4hkOO/lMtK9BFBgFJ5A5JPIsGWkM8tV1YHcmE6mu5
FlEAfprK4RvTQjIJpDz5CXkR3EzpcmlYq+9YouWHxURXXN2DZ5vUL1ehAaFG4+wmQgznUfgdfvta
hYywOtjh/NLt0xR7GchpQoxHiG7NUM55T2c/HcH7jRNyqANAxPXJYkF2l05iH3Yt1GavltKLstt3
uSFWzYCfRxobzi6t/RtggMIniCyGT1bjIIwDvZ5daTmA+9dpdJdo7uwxBl9RCeck4J7yfRD5FdAM
g/iND94m3QF0Ptf9I/WzBJ9fK4JuQ10DCqnaloZHbILXCO2WHnXdLMREriYus3k+/LAsrbpZIIkE
ZhSGgU8vzvMdHqYAp6SNLnc9R1XOmIfaDFesA6hm5X3yFjUJnhVdYlpnnPmssy3SfwFQVt9Qb7Gn
3RDt8Wv4qrPaOhuq8aELewpKnn7JefslRtILMKDVQNqYuWu+VNgZvPmNNnmGEY0PIM4Q+M/5020r
7R5aAZm2rTDzAWXGOO+OufmWDfWXIQxLtU5XDc7XSTOeKKQAPMJrafX+lnpLsyg7kq0QmTNLRF65
lI24nu8AndqCUpWOcg4ST/1qPu5VUltlFaAlNLIcARGk454PIRglw1HfGRbgkDbiYouyGopT2RHS
xLvUAGWFVqXubpaFGFEfH0CldQ2K9e7ZGWN2kun4pueR33h4giRO9kxqEkB3gPElL040T0zm3y/T
uUpLqhLJnsd1fxOxcNoh91S9GG0F/dAYeQNN/sFiy3maHZwOjxEHIT7dlDsmqh+k884JHkKi8KT2
Tg2NfPqRqQY4bD2llY2nQZmXISQ3pHVvqiZj4x8WCHj2PTfNe7L7be6ui2jS1ottzPHIFCY+WQQP
NH+lp75+76KOGZN6bsFiNexiIdcGz+aAHQSUoY2Jb5opEofesN0DXVV/011cyA8UlB8zlmm5rFdV
aOr7xZf31SvytuUWx3EdYNs/v8TiR6+4dOnq6l3Q3Cu/AQJwK7Orcs9RBItNjSxWmrnO1lJd6Kb1
c0OjZFtc8JmB76ZSjICLYzSCL5NWoCl1M9V7fLAQIxnc6WbUinGvVzbwJaLpNrXQIWRnYRdjmkn4
nUvjpuUBpGstAbydy+wfkE6GbtPAzZcS73QtEqGdaSVQh477pJOQqhBZtzEAfjuLMElv6M7v+EIC
/D290J2fmtwai62d+9V6VlDkCsoMmXJA0uywj70hNFemFuX35G3WWbwswCTo1jTwDNsaCK6cBvJ3
+E+H2dif1kSvQc0F4UlQ8G9Gm/BzrAXsEdLtbWmGT9QUOAZubGkZGwk40xP2oPVdkb3nWeJgN4p9
z7rxwSo/90cbpOwD6JoO0A3FOLgTV2Ps+HduFGkPI8e7cJsJdf+l/yBbw39wc2jvZiayMtSlATGl
0zqpbbGhWVbF5R1qJHVA8pB3DY++4MktjsNHM7fru3poP5rctZONSONt0ObsyEt3XHdCuu9D/1D3
ZfpDgOgd7zhrz8LyIcNg4L2nIbCBjCflduAubvOOwAHV55XjLfA10Ishl0yYNGoyADPENFb7curN
jwFo26YzEs7oR7bFx/FFLw3sIwx+i3oPBfRKGn7r4E11+8wBKzX1LWiPrMeW1V5eA4ncdSjr5P63
wowR85gUjpBk+uiqgszqHjxmpyCRPyGsXL2UnV9ttWl0ES4vwKXXl8na4UH/LUu6rSZ956dytS2n
nF2jLp+AEZP2AZmt7txLcBI4IH59LQY93ol4zLbJZJivk0AEZZpyeaJRfJppJpwvy6RYt/P7aSpC
FCIrwj3wzoli1RpNd4s40DEFoyYQ+5+2RtH1zf1L//l6AIPBbZhCE890K/vY4zfmRXJKf5TxCx9d
492YsGXPo2w49pIN5wScWF4JmvqtHoegK1Y5IaEoze0ux5ugvq+yRXQFeVEIgA9s8JYBlzJKS5+u
rpcoymDcsqn8gb9KiKJ00OgsDdmEIsEN6sRd4xn8MUoDUo8ewq4Jb5grR6T9WxtJHTCSHNuxgORU
CdQB2bBv+higq4m86TIf8VRJ7RiK410EorAyQ/5SKccjR1I9KCTqbLOUvvxiw9ZY7hvmIJ21+NBw
7qba2c4CoJr84QmcTeO26H0kNuNYnrTSLaHYpEVfpCP/qFTNiWY8d5ZW/yxQg7YCFmt8giDPuDWG
LLuNY+SVge1/MbS+Po1I/C1vLQmz2bS8MzIVjrsX2Lad//mP//w///1j+K/gj/w+T8Ygz/6Rtek9
Pt6m/p9/Mt395z+K2b7/+T//BJQRujyW4C7+NSEBbqnxH++PURYo9/8Ik6rKsiY3zymQrzui2iFa
HWYmW52hxnExEfPO0p3ZdyLotOBevuVxE82EPORxRfbTCQGCV2YZQPf58dF2wHMQIbPo4XEaHxFj
xsdMlxBxiIELgw91qYHURey1sf4QjZbl5chXvkOj3MOf3/k5Qj9olRZa8awhB7XVazs5GOnY3JlW
jHuCAfo3kv7RbET3cdYLbmZFPerjZBncJJS9XPqzAh92Mv4qcKLwhsTxRn8zifX8/JNBLLeFpuvQ
jCgASKR+pfqjk9r9GmBp7Rjj5oaiy4fMdY2HKIQUejXyO+qZaTTcdU3r8QAJA68DpdstysafF3+z
j+0b6Cyi5Jtc0jpMt6nj52tagBpoDMm1MQz1tv58HR2C5isj5MF+XjrKrEeQnCVHWlpnVnTuRQSG
KhE+UX6hK/Nzgp3siXqy0BnUfpC64H6fe7//pnH9L180oEtd4AUcYXFmmM6fv2hVYgdjHIjprHMj
uCUdJacainAWX5rVlXJU90URwivzMJRnbsGkm7VzP+xYHq7/7KNPhV9vUZOJuxtRGOp4vO6bsQlW
/mik98RoSANxM/wAdZi5R7oAck1jxDYjvlRbLVilcuTfM/UgMxqrOIWQrj8JZuK9AHgJeKO9nTm+
7bCNzk65zweUZO0CE8x0Qe1a6wbs4VsTvEao9iql5lG2CayggKRTaqmyEiiKjumdkyDNMvfAJzzt
qiApjxAOLc+NAbAgHebU6S03s9KDyGgzH98+PfSRpbmXhDVGrehjNLC//f6jwk//+rOCwA9uBiYA
HwLMo1yNX9wUuk4b8tRyhzNgmb43TO6RC0N7MsraPU6uVXhFF7CvOISaK5TuFufWjItHx9BeyO6H
mtxMuTntESU03kLtYPUt+4qSvv5mjAx/Q14Ojp9OmfBN0NbNjZUU9V0G3MlGJVo96kox1XehatrY
vBwoUJl3aidkkCsmPameuD6U7zZZUAQ3oyzM1z4CL6EA2CarneJFb8HVqLzGatCgFYNJfju9saBu
UBocAz6l476z1sxKeLTlzYWLCGwo0nXN3KPP9P5r22q+V/PevIvcKtxDcQ5/fpxm7xkrUTtWTtO3
PIz2hbr555l9tMZsI7UQ471bPwonjFe527ADdZkYrbsh7RAYBR7dq9w02KGYxYekU6HtNckRMY+M
t7Hw5Xd1AT7e+HuEi15Z1AVZPocyfVp8MLRjWVLe0mlxaejciEgEX0O5J/dowMStZvv7b4/Fretv
j+k4QChARsE08FShR87Ft2c0Yh4HoS3PGhB3Xum41sk2RvykBLSXG5P9HFRBEplokOzUzaSe3pqh
vrmyU5easO+aNW9zbV737/waFu8HHRUluXrlZSq9wjhAJIjH7PXKTu+BZ253kEWws1vpHkzV6Cly
Y6j8cfhh0AZc0tB8SVbq0xU4JtzDYrv2oeWWYbpCseFNgOrem6QPn/BzMrYfr/dvl7p4E8taV0tf
vzI50rubVyf35X2nIJhN1Wsv9gu/5VWWZRbboEUvTtfUWx8f3UHEMQTh6JIaCe2kA453+mGx0dWV
Ddn1AYwKaglqLvq0xNznZQSGpgZhqL9b4+9s9DIAA2KXfjUcgqRuVWpVtmUC+AaW+38Ac4d0pJi+
NEkFPgqr6E/OMPED4JjQ9ONa9IQ0AHgSgRj4oaRTksby/2AFewdv6vTFcftfk9QmpSyGbtsU/IQ9
fAIuUpZkHs/qCfUvCNhpmRae494+Mbqfj2o0b+OP0bQrIhpFpjh8oglTG17OJ48I83Uk5La9G0fb
AbCKIzfMxMs7UGdXEZ7igxFDfou1xnPbmoAcFeVX7A+jXWyiZrsfefHVyJwbZ2DsmaaPLrANtnJb
pgv8n2k6slghRJZxrpuBdkzTxRqi4vi/fmLsZswdjbjM2JY8a9edlSdvet2deW04P5FofWBa3L9a
IObZ9JnVgFM6c4+paYabtDaSNzE0i2spIVnRhO6LWxbWWdQchDwNeD9VL+G+CaKlCcFCZ2S6B1B8
uSE/GqEG5WOoSceMK/sErXFPH6tpY/TA4mtj0MxZriVztiS4esfGjjTFpkQlyeb8Gfl1JpB4rS8/
5tKMq+SYmosnDAQ4tHBHUoFxqqFwki47pNeaFbODTd1E8kC2vBAofaOBgk/aHs8NB9oskygAvFEV
xaVdsgNd2apLV8tAq+qPO6o/pkvytqhsmJxQSo0K4mVmWybFahQ1ANZi6rY8bX7YatdVsv6jmboI
qkrU1xHjq1atEr9cxoc8AbIhBT4mUxUU1NSqNKKiegvqD4CsrQxfdzaxgq8sjqgg1PYBAu/z/5j+
85GLzY2DG8eslZiqP8j8R2PyY4T+UsCjME82ChXWtflt1iQfTekLMEsvfRoeDQVWJSP1Ie5ibLAR
jFbzyP/PGvNqTl1tpaab8clNiwRhYxDRakKIe8RK+wPD/nQzMoA5gNTYEYCaPEr8Vu4NF3Q85KGD
QHNVVFm6BjLAPoJydd+Lrt1Tjxqh7EsXxYTtoQwq4FxRKVhYQY76EH3YjGZbliviOnGidryd+3QZ
lnZWbOmSmhR5br3MzS3IY9t8TzZaja4iv1CQcbW6DXJfhFmd5pjVOJTLGliZBxpZXofmIExdAeDX
a9KrepbvCWY5gkJgX3JoiBNKk2z9trZ9/YmubR2nO3J3FcE5aqAu3YO6qz3HTwoPtNHCMVZt1/2c
mIlXwn59RyWK0QT6MeoyhXQ2ayvdNGp0Ul0aNWSS76iCcUz9FNzkxm/mLs4017WNQx4k7qpCme9t
rL5nFiLyUI9GFh8VP8qqF1OG1BjqED3qJ6iuRD2XGqJGGmm36QMbSULlSbY+i4J4S31adPGep/h9
t/791ozp7HprZrmoAjQMB7qNTJiO2rpdbM24HmoOwhLGCfAt2ezdr7p8M3npLejSK1DqAjb9ty7I
DWt7tUho4Ffb+NAO9rs7xJbyU6cnDeqfXXGMRf+QtkPzSKbWKPKN3dbthro08DeTMn98IAdqajWJ
q0nLQp+TeqsrV9iwJ/Oxr7DAPpcn7nc6/6VQkgBt+hSGK9yHyz0ZmYGbvhy6DsVxqasFm7/IeOBp
I3C/PPQk6kFw+IyQ8HRpQFdtyy1Z4IGWIV8Xuz+tgmNHkI+veQAaBQOcIA8mSL63cdAGxxqchNDH
bKydnEz7rsPZHSBW5rwEw1ghBde731sH5NIIIgdA2Lsr0e8EThi3KBOEQOuSi0xkLNZWjRNimNvB
sFoSlHO/MZDzVRMjiG///gsk/nIwtFzHclzd0RlH7YtxFS2Sft6U+Ol2p0CA9CcwUeG7KqcSNa95
4plmgK5WplCh5m4G2i9UnIDpu4CQWpJaazJSo+GXqSO8NPlrCLfWnp8zc8Ntc8ImCTx+K0pgyRYc
ym02TR51IfsKzJBqyHsZwB+huSOXZYD8aMayVKiku/TCzr75dY6kJypRnvpIg7yyG0FozHFQQIWi
LM/XbdSfpW9gRChubKTtvFqFX9tPyRS6IhvqTOKdo+VPJKWy2P/O98Il8Y1t13fTSo5j5I11qh8L
x3K/1OYfjsL9JdAmPWQcGbtm5MMbeVVhrx9RiCO+2NkflvIqR0DmAhsJOfLCUUzRmmIt8sJaZF68
aBKtxcC1dfz9N4NZ9vWtBalih5mMW9yFHj27ihkYIIxsQ2G1J2uqXW9SzNrUhJJBUtABR85io6t0
HDxQsMhzOPiQmSA/hqfchR9OYOk9r0YEpGp5bt0o2PetVa/yIkmf8FunNDulz12cpL3IkM6ObMDm
60feyW9z5n1yqletMrUj+TYMFDwJPv41+VZZWT5lx9mzDwPhtVVlzuu02OIda9l8dWMAKL0xSt9c
DtZoWkdvjWlXGo0GlhterfPRqvc16NIBbGZiP3It/oI4yy4vjfFb34aX9gLlUWQXRXZpV/5Sj6dv
fjJ+1ez6qbGtM0rPm0ecQ/17l+WvEcJFb07N851iH9wmrCnfzMA6fYCipGkBNhb8zEHacCLcjepN
QeCfCJTzOWZPjfHy2SNIzmfvcx4oBC9WoTU/54FtwT9RLwvk/AppDGBnEADEqpb6d5MTuP/u7dGb
/XwL5Pn59ia39oasRUFYwm0lO28UHIKxrnandX0KJWa7eApwqkLorimeMt35sC2jyxX5aV1t/i+/
BXEd6lRBddfmnOFWifCHffVTaHuA84O0T04FR8UYazps8ykDNaelQF22M6xmghDCr/yUKUpkye3h
qE0VMhCoPvFAmuU8a1oQn/DL+iOQtv1sja7/0DjDmrPEeRaqQVk3NDnG9JEcBC9/SN0pT3NvQNF5
1zb5nlyR+gSmMWTBlrrMiMeNYfVfwVOSrMBmaD60WWs+VHWd7oZQA6xW2ahpwlKs44q3m8WmtX7s
jSHnO9u2P/wA8f1ptMI+tCZHoBmQ1l3iB8WZZqV1lj7k2AapVyELInHlCaDN22UFs0uCw/KOYtsO
AVEIssOkoxQ0r2v7HqV2vYqVSkTDs+l9bIHfq/3kVcgouqm6KN+VhW68Jb7ukQNUso31YKPqYECo
5dF08bWhAVqSu56mhQhErzI/4fv/5a5oXt8VDWY4um5YpmVZqA3Q1VflYsNVdlEwQIRJO4Y22NSX
IhIbWT4buZ5ZsHqxL8UkVzbIczdr1w1QwoIqtlWYBtMFnetSzBPmECfQhTXOo8sAccYaKSQRaO4y
YAKEw1Y0YkdJgzLQ+r4h5HKuA/kUS2ClanVpAd26FVYwrmhYQ5Ax3tEl5Kb3vhEEB7y37qAL7AfS
XCveCnBAeXlkZ9u87c45bt0/A7u6ulBDgyzqn9PUXA0NsExq6E8+yIkkK9Meyptq44iyuCO6Vpd2
DuWaLHOH7NWGYZt+9ycLEGtyVesKuJCLxstU6XuquK6oySaHHSWYjhpis0JcFswkMTe+l7nGby78
1DQOkPOmY2HrTS7QyKyq2KaPUARljvuFxyYqirZZET0S8dosjarunPpi2ym8gF9U4ZPdQ08P2zvA
XFUPihU3PuI8+CW3DspRocycJJAy7IHhr1Z0SU2mjHTluhNIL2TrbK4HuvHp919wx7x66huM4wZn
O6hcY6ZpX2cKnHoCmx8HGCALckSIUND+0ufWWyENp/YeoUKVPEfgRHpuM4ZaWlvat43Zps+xLIB2
lKUNvhN0dQ2KFMBgpgA8OSisaIVixGwQVJCJLgAHicsdJXGogSx7fAxLeUv7eErzkF0v8j0KGeLh
QU+kv7OjVmsKRaWzCbWfQ4PbEu5+74Etkd4F+hiFi59dGsWB/b35TBLHvzzmfDB5gIX4IcKZb87D
gBeIAZ2JlBJlblwzY8deJK8Dxfw6s2VQHes+RmUzsGOL0VKg5Ob3nwIi63/5GAR+08JgTDDwH/8l
ueaYtostPyIlXWxNKEMEM/nkBXFXh+BF1EtU6AT28KMcdXmucKR+MpJ0A65WyPoAgvSkFaGJo1jb
IftSYusSsWmTi8B9lBlq5oeMm5AoqN3HuNC6Y4zNFOgvu8ybRCmhhiiMG3LOdNAOgunnpovLIfOq
bkzXRRb428nX+WORmPYWUG2uv09Rpj9YU9dsQYDX3kyRj90syDNq5C+/hWHRIBQ9IDJe9eMbaslW
Cc5os33xTxDjWex/9qd1sjb+2bsQ0KB6Vh1awzsLkSHPplrWpU/DWQrGPrszfOj4DsUxkGjsMYOg
1OSgkVq/z/NkRyYaXNyMBDdNIL7hZ0Qo3nZbN77Ne1sHmhGNiWKac5vrz0WVd/s+kcXOzkwcU4Ng
alYi0eujS5dDk8hdO1bvcxcaTw/5VAbbMQG1/0pDROGQTUI/4LiAK0vASP2LywvX+fLCYZ6mFliW
mqfSSFi3EHgpgZosSnYbRe3XbgzNbSMb8DgZo4aWRgCGZLcX/dldzaGrygRNQ48b12bu0vR5EQiU
gparWP3+q+9cP2DBaGfZLtITHFsuSzeuHrCANnTMTlDvUA1ZOAExiRo8qKYVUPll1ov8vMrH8MO2
XP1bv9yy8NlEfveQ+c84NyRfpxQ1eSLqjG089eM3t3zJnSH5ypQ5Qrp7q4VmeeriDIzueeBDZ83F
aaOwmi9WpwOahaJAvwujA8MhYS1VJaFRud/dyDbiU6KX45094fbpBT4kL7kWVKcghUC1YK1574OD
/tyBUwCZTry0yAsQUYOc/r5FodbFAM2AFtfHjNECpSnNAKo6XQUdBiaw/swzfOjcf0ukxFJIb/z+
MxFC5fIvQSWOYTKhuxxxAps5rnMVJmhsvetNJx9PYwJ0jwEhbsTJIje/pWaMkwKKVGiSBqihFV2O
rN0MGfSUyEVL2+LWgcbTx7yL/uytZpPn0q19v9lavhauUsW/GSGvu8l5md/JgeV3dNVwSPXloZ+s
rwYmcN9twwInaBqI1Y6BrkBgCKAsjuIIr/5aKlHrhaMfHaQ5PC2rk4eAzu0xM6ftxRpqpoPD87lN
d4s7LUNzqj7zUlCnQyE7ZrcyG4ZzWaQRsk45nlROCsyWsiVGnRgrnFpKALgBSUsZ0lB5Opo/Bzta
VdKyILqUPel957wVNhAykCcZ7oceZRc1pAA3LPBvke+tzXVV5d9k36Oe28EdaPc3XWRYxhuorWJn
COCJp41QnwrTgu0GYejYXzo62DRV1bfT9CCth8TirjUNEPrgmwbQ2d3sAeYQtmuLSV+lgw9fmvA5
a3LbadeAjuw8zfQDpvmDUwUbBBsQChpZtiYwEfinEUUjvBH1l+EZqpSYrbPVcCprV+DEnEBgCjpU
UMyIfO1SXdw8y+XlbYHk6Nc67YRnAON74gbgW8hAVesumobvrbEmrHKrHHTlAMVef89k4N4S4hMy
k3yLSg08FAeF7FqwoDNAdILuKYDsyBgrIC01F47h5/Ai4gaeTKwjrQTl8RBN8zKV7wiC8FULJ0gC
UM+aYFJNS4mh2QXFmDdGkNyJweSPSZVFkKhBUcOY4cE8jEm5Gcp+2oy9dB/JxZheTTy+V5Ft3Zi2
aT/5rqWt6xwFFCWYfJ5CJDuPfVF/A4EWlESzDqnPLGrXsnQcRFZQsBclIN8DJcN0GJzunkyhgK7Q
qkh5c7AEe8Ctb0Iej4M1TrbicZlFV2PrSnCHxc9X9raGpgjK/14ulgTZAIo9GvcLvWhBAloVbjj7
NsneyDYvot4XhIq6vR5bX+0wAJtUXQOiY7HyvVPVg4sbkMTJ3rX876IUwS6BcMHKVhm9WtWzQU0B
dXOaD8CR5nhXdvIgWxyNmdcJcDhyKo0jY6jK7ToGiUw1l5wvRufJTvMxj5xpGqBS3APBXoZa4QgU
CnX23QxsiEmkrf7ShN2wRlpHu+uHdtgNnYSOcY4zLKjFyp1EBvR+CIZ6bTV+8KV0e0h/ZQX7njjG
DUiAonDVlnIVJ732h8jMt7iPxNuYDZXnxGl5RiEkaBvBMp37RrVvR/OVGKOpWUo3RpFudaQJjmTv
ah/MvhVIxzwta6rNUrkxD1tttee+/Tr7LeupVbK2+1jFjrdFuaOcto4nECpIuT93ue2K8wRsLw1a
lCYvnUsPp8r8cxC3+yUvrn16kO3Pa1SqLKYwip82lEQQu4hvgf9FGB5oZz02UXmX8mS2EQyadwPU
4iHwsrK60QVJpuKt7E1jg4qZ5KC5KTuKJgF55TzsK+JKNZwO4M5KwBCu8/TEaiWHHadGdGtKxH9I
fSStoP8pa+dI5ay5DyXDXosktqMohaWGBqQBEvMwQIJ+6nsEwT+qYn8Zc/oNGBk48hWR6syeupwj
e91/NesR9asLc+8vkl5EmUTmvkaDXe0u5s1crCMmMjVx9ga0N11BeA50L10UPjYxWBnLMHtuVcNL
9hpKYziZ2H4+NxaC+preo2rGbLLniiXpQWcNKCGUb5O04WPZRIB4YpAm/Hm6FqGUIgoAzzf6ZOOD
dOimdYfxDWxJ26Qd9Ge/1eszngINaLlgZ8rNVW696taVvY1ErD+jotpLzaQ/gnsTBAK6Nr4hBpAo
VjlxEybxvKJUKxaO/7Ei2emFyU1LgbZKwAGL8Fj3LKNQlZgXr0yzg1OMaMHK4kHxagR+tfu/jF1Z
c9s4s/1FqAIJggRfqV2yLFveYr+wsky47zt//T1oeSLHMzfzvbDYQINyFIoEGmdxut5eUehUol/4
MTAiFKrEPUI1x7ynaxRZsKTmScZQbNDXMH9dIyqw/K2ZvazSgoHvg8oD1SC6AoodeOlfmq7tKMSJ
heGDKk1tl7rEmAG+JmX6cglnGMBX9gD9ZVQeT6XYZb7sb/Pa4bAfDsZblczmPuAd6sPMttPT1OJe
Brlz3JgNkAbLtBhikLX7YIV5BVxZwg6afL0TnOhgguO8LRuWelUWFv5SZRO+SXPbq+E9w20yEK3z
xP4K9bdgdwlpLKzVjCWwQXjJ6uw+ysLLRWPWDbseD3lKu7ZTOLc/Eyu2gJGBj2UN7sYGxkuYjgQw
It+By/rYg3p367OkuL10uHFfLnpTYdMaGOIP1uUSIBW/K6F4SODiT3bmF+ty6qKBv7IpMpvqUCtf
7d2VgCLsB/o6/TzfW/Hyak4j/WpdSCgP5enCTafftb2E6xy0XSP5FDQFW9atDbA7oOtT6EWN1QFA
M4qtMqLuOOV6R5Rhs5IKGiLu+oUN6vc6oR3M3GguOdfCB4QH5w0KMLAT0Bj6RMPsPwnhF2o4QAyp
3l2V7+msBWRJ8zX2kMu9B4tseizAPzzHXQLzLkR9J6fHQcZHP02GEzXZrRks+FgHwJig0wc6dIWp
mr2i3jmusU/Z5j9KmRSQu0n616afMNeWPDgURec+97JYtHLqX+OCuZsWO8drSotVcINncvCY2F16
xMZ4ckljbhMtxrYvsbrz7Yckh6Zljhu45I6zT9K4OweV8dRPHBJN4GadOQpUR4c7NykeOudcH1hV
8VXRy2h1bTPN5mwGUt5QRqrAHsnhfwzs52EwuXwaHd4+KuOVgh6Sgg8hCAMUSfyfPABTCtX00H6K
QsM/A9e1vGSqpj/jiYRftm8/YhVYJdD2iMBBKFmEpakqcoicm2B60xoy4dioDfAIO7UOm09TBpMM
vxDqCauKp6vEQxEkeBuR2NjgQLXb35IcBBwJWkx6jUpsAIyYPahQ3mHPPX+OCyPG9gIwqjAiZmfZ
tolHuJPEt+8EAJbPAdTcLhnllAYPVVv9zxn6U3wJVzwz4eVqAnXNg/Izh2l3A5uhvoUMUDgOa5mM
AdiKeIkvsYE0rfpwjO+sMAM1MVTxXbcbm5adqJUORe6KFTcx6X6/kM6fYjiiRhXE2XV0yYt9uWHQ
IvY6/HqK1RTbr2mXhnu67CXPjov9YNgvl4wySoWXDQxWEmDjvv+JQ91DblRfANIi73/iJWb7oovY
6Xo54BbEqh45NgVpALPbTaH/KDMdg2XQO9WGFf2bY+BVVcK6/ElHvKo+REnImtsmM80nS46Xvsbv
xVNhNf827lcfVJsKL4rZrpMO7rl2+Ba7PdYAOoJhfbBVPrjfFI6yeM4UtorqaZX7KNRNWjWqbwro
q/t1uek1HXmSE35HLnt0aS+zDudvSZPVN63ujIP0/YKX3sFaRa6FC5V8WOQQhdzYJZ4jiT1dVEav
eqOqiTFxLqMbUiSl9kpAy4EXPFyRCCm1zX06Hpg93FHatf3X8NRnICFm5bBW45DAiX5mr8Nsvp9d
2z6dlXMYvM1QkLuMUHVzcrLm0M6lBS/gyXwGVwfeFGw8g9OKqs344tSp+axf/XdlyB86nQOBIXFI
ofnh2XacH9PQaFbAdtfnwhxvIKFtvcCOztlNYYAVqdY2ZrNKl4YPmBaFiG7seOzOWd2Dhgt9botH
pb8gTtSIf7n/FPQtoAWh8hcX9lQt8mQ7ORDVRIkK7BDeHm39hw3cBRTLDs+2VbKnuNtQaxzWEkom
7ERRA43vm1CA209hynu+LfFAXlLYBpmxwpdfXIbmssQOR1TyvSNrtWU2FpnQ0jGFBwIDJhQNRB5G
CHm7YHfPIwR6YI5IYS1G9zY03b+ixB23eOaBewVTk33vQlZrqJvhJMC3PsWgb25KDsvqTrddOyb8
F8J0HGqm1zY6S6uhWRoQAV1+6lB8qBeTatM1dVx7hdVrhWYUE+gjqYM+DTt339ykq3bUHtnOfFTu
PK/k9OoDqIV728lv6KyBw1vr0WnQoSd0sbHiWX6WLIzZnaB0jUbqpkNM3XTaZxKFubxnS8ELwEkh
kt2oSm4pCoYpgaaTfnZTLEbHPQRz4EW6g3pTqKf9B5DLdNzPFTbhYrWruJSudMGb+lRhc5QbWkM5
RUdeF6N3QVEN8LXEBC9fXzFTbQHJ/YoPtwSZmkC31E5db9eE7P8ZBCiRvW6xOQ4DgSBb+inIu1ed
bdRKsPMVfr+20Nk11YeyvfIozQ2/O025iCU0qCYzPAWtEzyWClK08whFALhbh4/Yq+KQzZ8AHtC9
s+X6DwB96C5qgPgrShussfaUzlWT4pkW45+r0+G04d5WrX2kiEbBC/jYu3MKFIcwvCGIAxgZ4JaX
Q+7vayjRPzXwMF1igRxtWx3CihSMawvCepRswNd+K/JJLigcOVAGkT2Ci6iTy8asTnMe311yG+BH
YFLp4QESDIsuxVsMe6hn+pjZyJ4k84dbSu0N/Gbx2k8OdB07tL0Gii2A7cywoNeaKXilBsvp95B6
gSMzL72sdj4mg5L+Mfy3sVUB9YKkh025zzG1h/3PQzBU8uBGTn2Pglhzr5tkFspDglXFPbWX3Lw0
uW2zzMsEXCbTgdobZDvc0xDANF3p2XnSuadZH8KogA3HqH5SwrUda7UeMuV+tqaOy0V+jb8mhw3U
NcaZd8sLLFQBZpMM8RvJd1ITmGV71tTFiYCiSTMBOJ3Kdn3NB1zijaKqjo170YJUqOtwNvHWidlD
HHW/B148hVwsGMK6+kZJeWu46x5rn0VXhNlJdqW+cYrprYHWIb6+bjpBUTE7tWlkeLnG9LQoil46
aEQEcfsPI+DdPgGqltmowYV8Q7q7KG9gsuU+guJiPrX5h+DvHkqr2JbS/h4zNtEZGAMX/jqAgk9y
EC9GPBX7KkEBiIx4sCAotqZoZHKMZ/6FXv80MwAbeM1s7p8oykE3WtGBQurQGTQFoEkCmAkGqjw8
3FNIZyDYA1FIk4Zfl6NPgIzg++UoOcKNflI+nhsSv2Q77PGrDA2161o7XeDNoR6duJqPmRi/UiT6
DBqSFp+h2uv4u4hN0WPPeo4Jlgbw6NBKsvIUYnKRlx1wgskcHVMBGwCB/ZhHFpjlcsqyYdNXLHqc
a/hGxCDXejRUJFl+M03jElJ0xSEIARmqygEOKCwuKZx8E1UWlufZ5s/7Hwbtev+2/+HYjuFiVxyS
Mibwtp82pUQZlwaqF3hJB6zcCxNLF1WyH67P1mzoIcACzdSxA+5Q85hBKLegNjALMLawIP6Ox8NX
i7nBm2Xh/sLelnxueIxKQ87kw9SzeZkDZ3VfVn2wLlXT3cajP0O+347x8q66XVDNwd5wrf4AZ4h4
24/cwuoz79YTY8UdALDBStRhuwAkGcgCTDcXTj32LwrwZeBizPKbTIMjdFGnwCu6M2/LCDqDQ7Cq
3AzuCja4G0JPuQxfk/+c5glb3sUy8afifmr7fB1V5XxkBTO24Wg02K4coK8yj8bGCmIGSSBsRJgJ
Zt1pK4KdLaV5AMfb9Qy/Np+t0Ym2jmgZ5lYIRw5gd9KNEh63CGF5D7osimYHCl1XPFtlZZ4oilXn
QW3UerTrPnmow3hNzYGoy9sZ3NPLBwyFsYfHqFV9k9KC/InXmtA0xJYz9pm6BDINGhTXubH0Cnuu
DgRCa36FQ4iyK4qMD76f3XdjNr6k4wAaSzeDxuJE6saENdEKiMzkCzYHbg2js3+gwHUP2MPw4mNV
sOoh/XoDDQvnxo5SYyk0/HOoh42ZVfndlPDsToAOA3rFBEtsG3UAsICzO+ZCZ1XAJ2VDISX/yotF
1W048yMYf8XjiuXYzzMlnHsotCClAY4TcPDXXoLFK15Dv4dFyQ29d0KLLURQhg8UdZimXiN7DpYl
XHQOKuEW0JnJRZo3sfC2wwJYQXp7yG/GRtjLcczyr9z4nzPiUvUgxpbuv10j5rP1H0gJYXzG5tku
8AjYMha2ARKGcvTW5QdAFvdBkmYVLlyLAaqSV2EFEl+IEiNZxSruLloMjQlBhovKAnVfJBhokGEI
nkPzAtoLFNNIrPA7KDT9EmsAiTxatMCHL30R8IPSBywo5wOFwIABtE6n1EjdCfAESzu3ofmlE23h
IodOrwM/Xec62LVYBU2TNABVHeWcGSRxj7C2XSSAMY+SfkshtAXzuzGZxF7nVZRnp1N+R3kDKsjb
SyPlQGvn8YLRjQAPX6hBLxH86ScBVUfR1AvTCNoj1GOBvEmGS/sUYbeB2mdDDvc6nwCvRmt8bNf5
QNC+hZiIb+0yN46sHo0jnWkZoGPYrdxxyj40w6F2RjE1cvtdmNW3lBowH4aHwrkDvOx+tKPRAVaw
VacMu6VLBwoISwrpUHZNtg3YdIC/e/6Irax5ieJUisr4gNDEfl/s+q4XViJ7FFjsQS5CLmydSwOA
8XtCCdQ+XocnlUo3lD+lIdtBs/R9uBGi+KFAm9p1dQ/DjA6uGRB7W2Zp1xw4GAETNscxi4pq2ULE
xXqhtH502eSxxPAnT2AViokwlPdpMB0+JGGaerkYtdG1rnl0VVWZL9RucKfZscC64X1hlFC2Zs3h
ehBx2X4IJYV8rFA0NJfXNDqj3EuGvsinoZTy+TMoJ2wCtZJ5Enp9bvLSuw5sKW5YjFa6MHVNUYhJ
DawUsHrtzkmiBCgdvPcqxbtzow+wLyoW3JmTLYXUUXRwz2jDMw3Sbg7bUkjfm82gv7TBocQC6mFO
dpTPJJTuZXPpUxWQ4bEjbgVmo/CfaZqviSn2vrTqwFMca8Xc7X4EHAjMDvYZz4EpR9Cpo/4UVW6x
nTEJ3uDP3gY2liTAaWloeMHeOMjgs34bFKX/0zV99ZjV2bzOMYfFsgepg1BsYVe2/wbVmBW9OBTs
SFpsmNZDKZ6gcDHd8lp96a3efLITKFdjHvHl2je68kvFlfnEzBISC39n/ss4nYnXM/hpTbgJHAub
OU40HWNIpILMCJk9art2SN1LoYLEMwwOfYhlgY2GtZoe3AVMraq6rlfMyNQamDhnX+XVANolaLQc
yi7PTWt8bZvS/6uLSi9MLOu7C4VBEEWK6MEX9invh6dQQS3Um1iHGYM+hIZo9tGIjWzv8yn1g3DX
7BPqvwyqgvYy8jr8Qw6dRpAA+fNMT35+mzjcsmwTlBjXNhyw3j/xqfrJlhBXUs1NC3s4Yapwnxtd
5F00Rigu5vHvuMowrS51/4R9onsSFhFpNG5BjfVqUwQXdrBik3Pb1w6cKFNwhy34XkO2360WLBpc
zB0ZaLCL1pLr68oIQjehlySM4RUNDl3mxxF03pLhspQCdKC4g1YoFkr2UcQ1dk+0k9gnJUSYHUzr
KRPlhVCkrhqJV4KRDxs/ONU1uya2+OHP3+U/ShoOqvMAHgjDdjhcToxPb2YTKjkGhPiym3ddNyOB
/tPlHaYC/PRyN/PXUFtwlTfNUJ1R/fT+lqJXF/ZX9vbgQF7jRKJLvgr9mwQvNI+kHwIzSdZT2aAq
pgWbGldANwZLwNvJ7efnfw7KIM6zGMKx2A4aEuqbIJ8PLCh2pVYQojbZsPrSJhvICFFHIH7L6/TY
a1tbmjWkwEJ4p4EYrdq146Ae6QbZGdjO4DavRuUF+H5eszwBhkwohZ3WtjoP1fxM7V2WyiWqk/le
Nlnx4nblYuh8+9Vo9D8MNc0NhZzPWMXK6MUNebWPgAlb0nD9cTwz0nOfhOHl4yi/TuESRR+X+cDf
/vk/Fi+ST8Uqh9uQtXSVIQUILP/QGEr6yrYcEMtv3HrwZtdavGvuxGZ0GhGSQg/9HNz/pwk33uIi
zEMZ+hr0G6KR+OXEJ51B0VABF47/5wOm08UeWuTJ2gTi6wvk3Lc21kHfBYe3gq2C6j4ea2QUjdb0
yr/YIb+fw6q5H8oIlgtmuKUbB8xrjl/tjE+MS0i9w0YCBppWsqMQKmofBhlBvC0EYx7Y8u069jUi
+/dDY4CL5FEjzKOzrWyH47/lXdsqnh8BzrTsN2xCDV6kvW5i2xLbKp+/UHQl4BsO3HBC3Yk51xd4
QhS31HRNo5EzOi/tvrgfARLxVHdLdhtq7jQOltW32F0TN7wU47KCIsa3ObkkNIA7L0K7qm9DB8SZ
PyXYflXuZtddRqBG8Gz757vqHxhDRxiQE5KkM2JZQn56XOSo37STMsIDjHewn+YNUb/PusR4bi3H
UzHvHp2kmB/82FyGpeDPwwQzVrPKv/lxxZ/benQBVsihg6LHuBlYoMpJapjNIneqMn+JT4i3lytK
MJu5nEdY7mCsXnhy3+enXx/HfWcpRpidXkHqUTHOSxc6yqtrW+qa9gnqbNRyxa2n3PyYSh2U2gwL
2untB4g0Sgs0VPx8Slij5BbcHfuSN+DdApdgV9Zr2+MZFg/4t2BjjlqhMmHdBj1q0QO8OF4A5Ta2
swFdZ+pNf79E6RiXS3TGSJcw9IUji79fgsbwxuGXSwQaHXH9KxJV/5y5H+yueCjQ5e5MZQMURECp
K4QqdM0ULycLRuYac3XtMMPkPwoxSt8DH+swDt7LCmh44Rq2yQEV/n2xZ1ehZc/l3OxRbwIPRJdQ
O73gh74PFve63tr8HgKP+t4rcy4+JDe19c3lEAOKSytftZyn68B35YPLfEj8W8kLKNzyATJ58gHK
KkdHtpCC1E2w2XzPp84E8N1j3EYvFP3KzzHNuL1csKoHWARN0Osu7M6AP4EfbYnIYqYMYK1RvLXQ
cjnV+kDtos4baqdokGl56/bRQrQqXzuDmTxUM5YzSWyCKwXEBkDJ/s9sgm4Ih+2K32vzmSxxHkyW
qFVi9yhNdA7fY4O222RwQtCPQ4i62FP8KrLpnMNQ8GeTvoVFnP014iHsSdHEzyn4s8vUhbwXrN2C
XWg77A5WF1/akjlQGfDjNY+4syn60fmSgpHG8jF5DGKb/cd/ufhMSFEGGKiWY0nTNt1/4sGTcbCM
OccOleoVykATO3YGWApp2PLVlCsG3060XQ9+pzXerOjHtYnOGEr+SxPEieVQTM8DfI3+6l0fvrvY
+Pfcslm2se3/mGrjzQ/a8NUcMUMBftl6mCOYjDVdk5xqpuSm78b0ELZlfJhCkaH4D8hk8R/PQpQV
P93ooNsK7uAGFKDfYvL06UZPpOhREi3qgwXW4A2oGs62A6p11wZFcDsqqWfnRvvIXFRyodETf+Mw
rauqskNdrIyX2DNj3/MMtCGzAZ7QFIwveddUp9wu6+00KQVDHqc6glNnAd3QzQ8jnphelJkoVc6o
V9GVwg6LB7hz/zUXWQilHqmep0CWS4Gv+I6bg7Mx+7jfoxhngvsWZWu76eTZT2AM5gMQ+6Yc4yQz
Cek2k931yg9/umn2LQy5fIHNmL+gS0TQ5a9P+CX2sHcYp00BtvPiajnGzOoPbY12JaNkyiujDIBb
Cbsz0PzVoqpDICrGoT4Doyjn2rz3raQ+23iU7xIOn1TqC8dJ3aYjqmD4ryyfQ+x0ACI99V/xHZyq
Hrgvz3CffCNycJ9M2EZvVP8DasNf/Qr3CZbT0UJhn+gWWvnxIsyit+vksWh6ABDM5I2mkjR3/L0p
T4A9KyDnvwnCelFUHPfi72exSEBvHIsK5B8DZx96V1i3AQtj1kNzpmWkjiD4/SGiPlpU5sW8snQm
LSp/jWv0ElP30TjqKxH9b+N+XeXXOLoKqAzuzu3EuKqjaTo4BhsPZc5Tb+5K89IWgAwLe9W/D5R3
DemM2voUgt6o624HGOxUoBzgekU6ppDq6M3VJW+qfijuTDvujPnZAfFsE4VhgyoCwn5283MClcFF
qOZ2S22tbsNPwHPNrLyjJtSHykNkNd8p6oIYTABu8A0U7lAOCWCnoStXdDCpWEWnDbYYNx3qxFhg
6TpXOvMjp26KOyMEXH1qIngp6ALX9Rp0FiRgx0GgKdpYoJ3tUFpHORFY4KMNktMBGudyL+vwwgcs
+iSYdm1X8nU5Qb8gcQVcmpy23E2igNBYoNJjl5cPoQX/h1So4OGaQW2ZzgCg+IHy6YDnzr9eI3aK
W1S9njoZRd+EaJZOPFpfYP8t14Oy5LasjeSp9PN7SgjhkOaNBor2eexAS5C10RIGu+G3ymiXoKlZ
X7LItLGmgXoMJh9gRAadv0bJrcAsEqFhBdFDBuyFqjNA0HUTnorvGdRJbb9n0DUmSxZLgM/r25rb
D8CMQl3DiFBCjNv6LgaeZmGNQn2DOxdKFBD+VQ34xuDplDBfG99zyymUN2ObbaO0HheTgzm5lbZb
VgTsr9KygBT1q9fWbcPlmMvp1ICbssMuYLU13RJOeXrQoAe1ILfBB7I92wA84z8mSR4Llu14bssv
vZ36m0SO4bpGkRHiifPbNDMH2uZ2ea+Y9ULNoMYxYBph/QBjqZObDotUVM69GTP7vi2ksy8L+aOG
8mAM8YoaeH1oifoqVrsQDLTXBE4pJtS/MmveGQbQySnMKV55bf4o0lLcsbJvUC/oUfHSaZBfl0sB
6ccdmIURBudz0r/8eTZvWJ8rKQqiNBK/TdeRJqRpPosG+tKHT6FpxIfW7QWkHYxBO1GE6QrmZhBE
wbbVSoWj+m4nfuLVVmM+8xaE/8BIxjvhhmDVCas5+HOPA4oYG23EfddaKWwDZmyzmVnzZHXYIIRy
fL4AyaR5cvq5P2D/mXuJDisHUNxaDrHn5kH71PJuvMW8+4WGqrzN7woVHGkksyS791sXDEoM7Hio
HvLhR4vdnGUThs6yHEUBpgkO3RyUhz4aUPi6xmYWgdd0jZlsb7idDDUELcLeWPRa9aKLxuyutc1s
AyYA86jtejCTei/auMReEnLp8CEXpuu3Vcpe4Z7lenEdgeKTtWa4DpPY97BrySdMKye2vFjIQRhc
HCo8b8kVjmQhrxYDFNJhxs7KgYFcfm2iAZ9yKU3CXXUpx5Qzz68NdTcZ4tgURnGjMHdgMIuDQxLo
CAraKTq2ATFY4bkxvY9x/I5tK5bAv6bD3+kFRWkcUZNf08UuY7A4XASOmG5dHrh31AGV58jjUS4A
yjpbLfgEnNAJAyq4rT2cL2511JaDTbOUGTT7PjR2wwBKsM1QOdB4Bo1zAHT/MvbaRO2Vr229Y8f8
D5VcWpF8XLEozOMwgYUqsIkt5H8INA1gxAWineKDk2XgQFcoJqOEnGGdGlbQQs2jc6eJ4gXTds85
pONCd15eSM+wU8eIP/8urc8rKDArDei/chc72hwesJ8mlnEkZYkCGZSLHJ7eTIA44FbFgc6uYVZU
2uiqRIlN9+JJ061dVdbYXp/gpwAS+W0Ni2yKrgdld/dZFMKuWmfRIQZldVHH2L6NMoFK88DscpuD
c+RFPZxTksrFBm6qdejqdjS3bgKiZgmi5pq4VuSDSmdXgpVl8b9TtIY/9X446LYhFOc/f2/6y/k0
JXcdKCTZqGgaSmI6+vmbaxp/BM+orfa5jfmvxLNUrnybD8dGw0SxOgk8CtsMyFBRQ4ZY2Cibtxoa
msNa2UvABV3WYNh7EE8Lj0XcYqNeZAeV1+GRmrABBwQ3xXbGzjwZ1X1Y+u5mMvt8VcuOPZt8gqID
rOR3FDKHJ15iTWCB694UPielq+rHqinnM/S0t3aoGKqhHNyWAk9GClX0ncPKb2uFdbqIGxAkbEhF
nwrAMianAV2ilv0jfmSLKOzYPSUEfdnA3KXqD9QJGjDUcNN2XFPvbCQGGFoZdCVy5oGgWLyAl+ev
a2zur4k04fh2vuhiPMypF2uHfVSm9TlIcuvByp0VcSnwOINZpC6IwA1YHEIQJBfQq2DWd2x8/oiH
Ek4XLkzRJiLk1y9xWttn4hcJiIiseh8iv1UnlnabhhpH/BzYwgQWKg/vwmLAZGoSwWuRg0syAQS3
AzAxfGWg/5t9Fr80fWQcyto0FjQclYNwUWR1hAlZlz4Bg7qG36FeGLJg2w8+fq4DACnWACeEmWX+
touGFAri0KK+yJMZTfKqpjLbX7D+kPyMvNhWsVczt9yAnDIBVGDdc1i2nvkUmHesHd+oGZZl/dqK
UvDCNM+4z+x7EQURJq3ICrvxbdCDnczq13StLpw2PorOWGNp9lWTWgumzcZD7UdutkvLws1EAVSy
06U19PWGQtZM+REw16eE2/AoGjv2dRhEe+Nrq/PO4CtpQ1V7nmKsjrWsQ1VGxa0dG2cIHeLX7yu2
7LFde59oRQjuFrT+mXfukIMu1JT9ZhrgeBKp6ZZJlkOvPRotqPgOz/4sxzs6MNhC3hWJvYWvkrq5
pGWRAEC+DadVOsL/qBCRjAJM/qtnB+vdde7DKAr2uvbrUEd/FW6c3MNYBa4i4L541tg4rxaHsmRg
gbHdirR9UFFzBydB5zXyDYgz1X63y8aohxzzE10migt3w4Q9rikMBL5911BPLcBkh8Sx4IcxgbkW
4kHpoXjgGqgEV+56cPPvlzBoyxCek5COKbw2aI2d0YVg5KXhhFe0YTyKrne3ke/PC3iqGo+qCfnR
LNxXiqzRbR/C8onFyKQW/Oxu4IhhnmiwtFLppXk17y/pmaxhqdcvLGyyrjgs48+lpkoYIKHUUK0/
UhO3g/Em58UjymEcgtSJEaxogGtXsJt0rOdgkr2HqgE+JcijU2nO2LNKoddAHU4RiNMEuu+JN+Jj
h6lHMAYzqk8jrh21vlSiJR6auFyZbh12OxhBbcLEUeugjIvbouD/OIt/9Y522uPLLuzkOAF2vcAU
HjV+v3kG8wAOW5UJOaSkDg6o2WMLDGVN/AcnBlZKZfjDYX+BzO3/FWJfoO+T9zGiAAEfO3MBJnG1
BT/UBmOk4rAMs65jkjb53k+Nvx98lIdbhe0csOqdHVO1DQ4YDFYbbZrSqhCCCfb4cs2wysC+55H/
OaOWc78CPv5nPcKXKDQHmHhIy2nXXYOiiGNMD0DsGacEpJdjZ9dwhukkf22CBk+erhyOE1ZFD8Kf
71ifQ2/dz6eVDS+ZbTggdJdw1hlfTSbinTIA56XBWHzdQyc9eBjYeDcAibFOG9GBb+TaD4GB//LK
keKHnR7pa0obANUwV5BPmRvCI2wYsYYLeXvAZtRyGqdtjbsH6ztUQXt9aGBxBuNWeUdNblcVS8Bw
mw1VOgFCmw6TAy0MORjfHdeJVxbQg96Ff1yI7Whrc7MR3GRuoNzhoDa5vVCVfehsQGJgK12oAQKo
D2WoX1Ygl7gLRo3W1c4hcLMEo0kM6bpt5wZ/zxDPz+BaAv6gYVLMPxswWX0kddBcPJjd9B5E9YM/
1NoZjZvVt7IZRAXHIiedn6OuKJ/zDPwd2YnwCGadeKkLSMgF1nOfy/HW7iH1Sc0OlFYggpVk60EM
I/7qEN4iAo84u5ym2yw3zCVobvGSQku30RkdWmu6GxLX3fE00l44ujdUmb+vg2h/aatBadtJcIS3
hi8NzH6xlo5C87HFXsFjx4YMOwRut+ZtDNKVDYFAndDACnzpgB19U4Atc9eD0zuOMd7GrOoehmzo
VuCpYaHc+ePWMJ1IqzsONyCfcHjVtcV91TDYGcAX6RnywRne8zBqnzVBL25ymMsB/qWsLP4ZpOyZ
QbT71UrjdJGlBWZf0+gDNIVJQ5SUA+aDjG0BU+kfeQPe68ASuaRe6EXmcJyPEo96E1a556BHYUsP
7fUhdMRdH2CHAxpRA/xlUcXt8Ng6Jqk8pH2dnCdtD2wxEFurBmoCFF46FFzOaQC10cGcoZeFPaBb
isYULoTKGCIP+5ZQ0wWAAcX8oHpMDQs6RCCY+uVsbp28gBOtJphaRvtXIV+MUPoPKrfdVQaFoBsU
ovw9Fg7wya4NeQ+8Zb2wiqJ5i/PuBv4v1k8DPJmuzsLvA0D6HrMCa29E9nfJWvngfCswxX2gczcY
0gUg/9nO0V19NA67qC2gq6nDcuDdgndshLIMPLwGx+wXZYl16HUSTBNeq+7gzKagZBvk4DcHJWji
8F5+P4vQNgByCoBBDFgtnV3zfu+NrNryrLBvNk7VWNs2Zaertw+dkY8P2fpAzVDsakdugwy2aVFd
A8M51uCMJSL7Le79xlk1Ap/twm51do8KVNOjO2DVDbp2cLSTuWiWERRodrXtHOEl8t3w4/pllPOj
aHnxUOD7PiSYuC0vwkC4S/iAx/3cGtiHzYxwCUvYeDcAhrAAqCVwcRsU4ZvVgTD7NFbm19nx2/YB
QtlwdXK7DEI22L0XwdRu51IJD5YGQM93AlgtONEIqE+i+1KqvbaReRCNoRy6hIpgghZoI/IqtgHF
16hyt8IutJAgEgglw60NF7pl7WfWIWuXmfY6KvUTrdMPsE8hdVzbyhEw1tzodw283KEHPrAnF2Bw
0kCSDcSO+0gE+wGYsmu7P0Ei+dquwnxLX9k135WQQmnwaIbG5ImEVAMfwhmqGnbURLKqv9pHbMDu
qMmEGNKa65oSlMNiFB/aAAY8ZnJvSPNrH0/VK0z70lWdBvUuoapTsx5S2FdgTpztFePzctRZWCTH
3gjWT11Dd1/WRolyt5HcdWn8FZUwCLnWWFxwAraOrfCMLOz/j7LzWo4bWcL0EyEC3ty2d2xakdTc
IKTRGXjv8fT7IVuj1kzMRuzeIFBZVSAldqOqMn9zFry89EqTPwryz8vge2+6DJ6WucaCwZfm4Nft
2ufvsZaNadw0iNEmIdWwZZ86U285y8ZUmoUK8tw+3gTOEI5NV0Weeec0IBlXFwigRBVCECjbWud5
uUhTLmVelat28uZtCtygXt17ZKBMSQOW3DgrTHaGRqnWnLkwnP2wQP48KJ6yckCDbuyMLaNgE2B4
PphRHEODDYwX26YYvmAU+qiJTwsIaCOjUE+pNmVcPeG2k43Pt61SorqLPdecP5SkybdwF/U3AFzt
SlV6788uTNc2q9lfBvgstTTHr22HbebYWPEzZfdxD22lwyi6+IZXskWiHM8DAGRYxE0XW52i71U0
DRuqFYtmeVTi+fP3gKa8RPEQf5/N5h8D9ORlnG3eKp6XI3JR5G9h0j/Kp1I18BH4j7jWI0/C56Y4
Nzp/qGW8fOo1pek2octKU/ju3OhQytzoMijDmewz8vNLwUcqQUvISAvo+eIB9as5L/CsxGq8602J
rsu6/GH0M44w1FK/I/u9Uhc0H8TkFlRgV7x2ijLsYZJ3R68M8sMUZDbseau2sdxrNdM6lW7++8qu
p8Mub1T9fF/sZe1POAAhT128S9wIjL+Xfai0+pqlPN3Kk3InrXgBm9NK3j/u3LO9w7F0e68c/Ssm
LyL71zhpyuB/x9hioisD37kA/HScK+UbG9Hm8aZJkS2xyXD/MzYseit3UYu4KtS9b7z2OZ+c3vXi
7y0bVbBu9g9rGpHIGWfvNbDbZG8mC5HS1s1HPALmteWWR6u3jKcMHM8mn6r2CQ40q6idILGC1u0J
CI/CkXRKHpUUZkIBN+QNESAH5fGp/aMt9Oc6WrbQmvVzT5I3wbkz+/h7N/EvC8PB+TLO6fvom4hz
jWm3F4h82OJC0eDss5edoTSlV/aG96YA6JvY+zn4/2vu/cnyg+5zw3/+GvJz+S90r7eNZ0PSEPBf
g1rPApsAWoGbpamP+QPUsX8hKW6Qi5HMzhoU9rgRVIYH9uU8me2haRTrbdZImVVd+Txbk/XW2KjF
5K43XrqlM56R/OnbWT1IEy1vXtJjOW5lsNcH5tH0S/T/lrnakHkPacsbfGm1ce6+pP64kpnyoxaL
5gF+7k/vYdt585bjfGBxkpc7N7W/lb2Znpy+5NRvqbWyTSrFW/uSBbCNZHrAXG/X9Kp1ArdkrTOr
gfu37Lwyx7Ah7ebFg2I30fvAb9W7qIOQkrOPaWJvbv97LPbPzTTYcIACXoaG49in0OcnJPocv+ZF
G6wH14m2RemWPYlMRqbeg2kjq1AG4x67i+QJ85Nmg3Vo/k6VrliULqo/UXveDYBQIJJ00cYBhPqj
8EY0F0M9+YgrJdhY+NU+jU4f7peixXnQjOgsz3R7fL0bxXMuuZ/AsbbJOo1upx+1ikwOlfb5FTJC
hUQHXxgNm8xQL4bnzJv9tdVqZwepjqtZ4eSm62WJBh25L3Fxk4tmYrC6sMGUsKy+eIl9rPsgfxYW
+qAiUgjD6lmY5oNm3voQ0K52UQunA6XKYJvaVnaeA1N/tm0jX0mRrvbcH/CX/BejCcqT4wxUk922
/KZo+DlQ/lMbCDqo6jwbRavdvlIoSrAPXZrywZfmNKk0l+X33pSvFAqI7kYN22pXxJhmL0BLcUas
IvvZN5DNvPsksjbBwJnCy82dcRm6hDSYRZB+vZ8Tl5BMJGVYPtZa9KVTIPjZdj2Ea70p4j1nsn+0
I94SK6WneqbE+7yZyL/l08+bX5Hfb5RC9WK2zMgAmPMDKVicaHSQYIoaXOXXld9GQuSBr4HsIX2N
EUvz/m9Ey4+Elxt41P1QIZsr9IHJZDobDCztbRsgTD8PGrZzejpvSMlYw22yuUBPm7jezkE/3H6i
PHQJ1XDSb6N+hWTi/T8ojKqthMLlz1QpKmjXalxz3DI+WCKwPCQ7eJAmIlVfyOLZTz5OjxB4052E
sZuIzpsUysxja2vLb5u8zADjXiberQfAQO5iwZm8yCVF2HXdwc7Z3WNA7p+iMHeA/TIrD+PiURtJ
g/A1APwc6sp6pJCwz6oxfPWwx31EP3VJk0GxkJxPV6TPMKz5wM9lc8gW/qqQWDtn/Bm701yNuCY5
NYpQZMNWx1Aw/5lJ0FLiqL+28ZOkoeoxs27hbEzrr/C9JSyjSea5kgJQoTNHmvajWXjOXYmFsVo3
ZyVQsm/QZzxSZdOIxFrD345T+EPpeeHJK6LsYEb2/Fg5ar8xUYd9bxYIVa9Y9lVXk7/gY5nXCVE+
EmK+s5dmn/kYFwSKoh71wX01J6p70iGX2TfTTZqob27hzc9enaxRsE84aKIXDRu18k63E6Q2ePve
stzbkRHZyWBzy4RwntkJcFZLHO9gY8m7kqZc7HT+GbtD1sO8/hkTyC45bzTuky481KppgU+k6F95
VvwiF1+NN4gDqo+3loJoVhOaz9LC+i55aQdStOOAauc9ZuTox1R8DVKqorsobrHmXS7Q13/e9ZDu
g8h6iEyQO4hk0KlDmtu7HkY497GpF9HdlxQC8uVRlhmP63RIl53sImeW5+l4iaEIlYsa2tQYA+b0
TfktNqvgKBpmTVEyLgtzdetEIPMkmCSTveutSjt4ThQfzJJNizar9avbF/XriG+7UaKpk3JcejUi
jmA+ybqtdFaOj7KJqmylUyYBQI7WVmNERxmBaKOBFvKye/n1yMz13/URPLu9/ABl+aH8eS5FlcMJ
1iN15SAWsKnCtnbWFSnys9MEXXsxlDA9uzn+r1RTicpFgjLJKErId46fJ8kBJIl6TNGLz2BBptGu
jrJ2G5kYqc4mtcfE8v9XZtaHZaogSa3R3ihlHFzbQEWJrHfIcLlK/+JmIUDDlnyGPZTrbqF8mJPz
obd58VFV0ANlUm4ebJKjkwErq8EZ7SkeqUXIRe343hUqip1EpM/kVLnNUhRwXJIGvw3VkJL1i1q7
3h8RpoG3DZ0Bitoy1g8sQNJahmcQYObXokcQc0GAjun4W+tXn8BBJ938wTaIXX3H16dJev0NLvOM
zPgUP4zYHZ5mpUAqzVSGZ6uIurWW1fkfmaZfCjXQ/lJBKUDMtL6rsMFW8I4BykVpupuruMCOou/O
QTcYu7gDSDnWbrj2TH341ljlwXfs+QuONB9O73brombvRe7ZejWLOD6h2ov03tKUS5s8u56iv0jj
Pj4oFfNVX8ZHGtkJ6Z0N77XR1ewBNPV2bhL/0VyU9awCwISWhpivLk0Rz6uo3wwYYj9KyE8BmTVx
FlLLWDxH/6O3Wnpv/nbL05u5p5JfNN9S0ra7OgEUmtXTp5fN+g+8dk4l2eyvBcCWlQuEZmVQ9jzU
To/2YF5/STLfeAqUKnmrA/xBl3CD/flZ8fthbdeR8eGGtr8h12exHMB1ptZUsVUBgvwBsYCsglYP
vGlz9yDGdlb6WZSD81EruXbiywSKc/G7qwbM5bPWbR55W5rPYKA/bKv8xIP9wzOT+bOwISTgN/LS
+cAqoGX/qLDt+vRGJ8MnFpZ1X4TNKs2Mdjf310wP7Rd5u1LsRWPFrPWDNDMnCDEsmM3VYITWa1HY
1ivj82FHTbt6SHT2sKemT7NN0jTxSk/B4Mo/Ui1hKygAwfbyX1CSEF1VXa5eLWtQ36P5KmGqmD76
Q0yCwrNzWECHaefNF07UT5Xew/lEmC5/Ms1qWjkcgw4pzBtIMy7E92XMwolYY6hi3QTUIyW2IWOp
w/4OSec/wz134U9Ae6CP5fFWmKntmk8EOAsUtaLvc6xAZgqU4qX0KNVlJmUsyTAHK8XPg++pwrcX
/XH9RCqzfpGJgU690cnz6NjUbv3yQkafatRSlwJIYxyg54OylSqUWQ3eqmVfdbCt2Xq2wp0lPBuz
JJnm9w+3fFxJszCn4UFOs7PdmZtynidYn1mBPyAXueOwnKwjIzK291gFRPq3XsspSPwsM+4dMljm
OkuvdMiFAsPPcffe+5NVOzwaPUmUqBg+Xb3jG+THmOAFJjCquI6j18avhktSmmuz1rqVkpn1DZCe
zaa5QmyR6sSCT3dqF72+pVfeXdK898rg/4e5yG+CL7tXUUNe7l0KYs2VE1eIcsl6ACa9k/KqjOtc
VzkOeCZLC9ekBJe55jnOFxelMs9Qa57dcX2zQnZVVEUSbL7q2TKueUHZJ+0UHKGazPmb7SLEl7Gj
xOcWVP6V0fLH41g4NbSdoidLM8bJuyCZmmxuMW8HsyhNryv49Jate9bQl70hnho9w/g3baeDrtXo
brfl11LP8YbB32hlu1r5IkVlJOaNFVgdqIJLKg89fHvnDWx1pZevzTFqKKWI1Kdj6N0mxzZmLVqf
EvMXkU+5uMtdZJvxoXGM52mqfFI3HnrKpf3Y+ZnHgQ2yzz1e9XrV7yToq2OxS3wtmd9HvXjs8spH
ihmDAiPg/Vj62kXnKPDq1ngCY9uG6oJpUlIIFAtOix89CFsEVme2dxawlDBC7gySsqlOy/fzYjlV
fjDdPlr9K0EsOWSJFa77SXUr3t9zy/exY2sBKSR5uQHb3T8OofMz4e2zHX+s+Wvcvm8OWyRrZ8ed
Q04AcX+rxIuqLtUvU1J2z22tls/N0L5LuCShvYELcYi7Cbk8tTWy18YN+ievSHe26AzHIdrVxeTY
S62V9Y634r62o3ajdZwSEYl1LOf4mSEQ9KUuYvY4vI+jzBtxSc4MtLxpthmvwhGG+YNG2QNlW/T8
kqKKHkq1WJfaCN1XLbPg0dMd5Vr60xcXOM/xHkIIMXj0Haff8EUdNjJMeqXDGGY23trwxQSyA9Jk
GSxDBlSN5MfIWJAbAZlSLhwarFVnpxZ0Q5q3ac3SLpae34K/fkl5aM5Hr0Ngx05K91zainOe09Y5
P8vtPSjN/4r9a4hp2TpfStS97h3ur0ffY/96Hjv08cCp/hL1jr9CWdj8KXV8yzilqpmhiOBtJad0
i93STTI+jAzz1nULCrtH5lCv34aLUPJtzj1jdf85pLqnHQLe6qrpR41dzBDsIRzYL7wiYeWUdfcn
aDUyS+wrbSRI1GrGM81Hu7QtcuMharQM7CT7wroqgw+oYQdFmy1gf2X6lunxRiBPc5b6DyavoJU0
68nwDnFGLlqaY9Um26r3OMws+Ki8zyYSPbF9SerQOQX4GW8DxNHOcnFVBMUDJ0sQ16djsANkRCR4
u70NSlPS/nLrjFN1Rszg5/Rbt9tpO30sgg2Lrwkl6u+Dk9N2yQai0LyTY5J0dHrz0sC9vkgoTAIT
6K+9vk9qBzZA8qDZDJ8joCgXWRWDmCQGqmnZWjGXGta93Um9StplWlAQw+zmyuFlIwnisO6mvcTv
+WIZi/pktpZH/+v5UhNz65gcOOX6PZlZjdNDVe9C6N4kOBJLO86K99dYV9PTLdY4SOmFSoo6PhgE
uUzWfA0Xy924LpFCSOVqWWOyTjKv3Q6LjsItyMsNSYXlomftOiQFfZbWbeJtoI5paa+536QVRIBC
jKwP1m1OeuShwVp3VQeutc1sJwq3UW+PtrUxVRSJ/wksEDBBzgp+GtQa+ShqdL8NyXWlOBSW9hcw
52mPLZm/r3lpv6NCcgo6J/yuItSyDvVquKr+GFyNqR/XXlJF36mLH6D/5x9FVsTkbLwnW/ND9kAI
RWHj4j0ZSkSFZfDeJDT1h7bwkjeJOEl2BSAwPUoXYPBu1Q+ZepZOS+VUnSW4GEpvY9n1DqODeSu9
WoNdToUO4lp6K15QF6yuw9XtwcYRyETpO8/zOCrb0c6aCywXTIwC86nsy/GMaAv6RuBoL6O7+BhL
u694XL0ULlkO94mSAFvBFVfdS9tVOdVahVEayAGTuzNQ+lnVpPaPk9tZ7zna5CuFDzlAFppx3x3y
QB1fFP4wX/hjsYMlXEfx9OiMxSfJQus98Rrv1MWg0aQzDLN0X1attZVm1HXlJojU5OiGSMklccxx
UU12Ce4xW8GktGiDXNHTBt8CXiVYKH1+OL3XbbdYcFTd2Ywa/CLhy//Ggl+anBLXACnr8z1uhyJT
t/RWWZhsZ5DX7LP/npv1Vnk01PHcgwynehN108/b3k0mCoVjewBGdpRWC1O5ON7GsEs939LYxtyN
u8AOmmffTeJ9W/Yc4JuAZOa9DTrCuPqesVaWyrmUz+WSGWl8wmh9fy+rS7xLLX9d9oG/mUk4PLZg
ms2Bs9c6wrX0FJh4HSSd7j/LxdV9Y1s0pbmJfsXClBR839TqQYZIR1uFp7ifqdIvw+K4sA9d1v4P
zapt0Jnqi1yUgJM1Rr0ZIAp3ztaT4u9HynZX6fUryzs6WtKv7jPaFHAZ+gdoGVeJ9jJMkHCHotvG
gR6fo1j7InuyO+X6N7a1BHkvXZwsbg7/Gmd1lrsF71Gt1MIjfaO7Y7WplVRf31WVAeDR0+nO5w1o
XWB2eqxMz310FkeLOgo558/msLaWpsSk13XDv6AIFsd7nMQd/J/YW8sAFlvKG+p4RclM45yal9dc
adLTUKstR/A2ebETZJfHspu/q1O4yYvR/5+XTV88Lbceh34y1nJwk42hDrRsE5s9KgEq0NJ7xzGk
PPs0Vd5FA3BCgsqzDmY7mFdc17zN5Ob9l5SC82pEt+1PDZ00gLtonqCfuKfK3nzvFB0P7y4b35Qu
wna6hlhoxlaDWWE4o6HItitGuVCQtlbJ/yZ6WLdUAnoWSP4j27YGwTNSIQBlPhx1v1Tzk6sa3drV
2Hp1aDHnJyysWGsHKujq+CmNkBXqMjSRs6oyUjmoV+otIHPcZ/Oybzlc5H63ztoYQNISHCsYlhv1
flsPhXOWiwThWRz8KlIOEro9TW5vE2+3AQkxPZofbIQm69VvD7My7Em7Maw3+pKFRcCtXwesZFtJ
xUpM7qIM21B9HNet5G5vKds6/VOPdbSirW7YOmMzfXW7AIXcMP+T9SFYl6mbPoH+S87/MWJ00mCt
J2P6tJAuz74+22u9avPriODCU12nCouaEYCeoikXdURjSEuMFz2KzVtI4nPvr3TNI9/8K07SfVzB
kOgOMqIqkqueLHZpizD9mDxY6pDcBOolIhc3ne1VpdTazuaz6G0QkDX2lG7K1Zzno7dps/GP26En
RiQcVkzJDsvkTgogSvAfbbuf/O1tQ9JxhNskrf9lYjm4LS3Y0pfZ5rbKZB7KxmP3I1Qx4+4RPFhp
KvtLoEZHvrrGif1RbWzknM477aguMU2ZA211zwroDObNZZzuh/1Zhiwz5CmRkVXGLY/w68n3Y/8/
n3T7EYYCi1TnRxdlhq89q74OMgelvTC9GgPOh8gXNbdVH47TSa166z3EX2Wv9p2+9/o0+uid5NhN
LupQevVs+LZ+jZLs85ac7Af9Ghvxb62cdXCiqncwvKCH41uhRR6bYbNVMftc1boNPyApjeoy5Y83
3MPoWGs/mtlWig9ayvvi1sZ+CgOq7lf/DRNhWfrP8YKYgPBUPPn61TXMGfcAucr5WI7LZph7e6S8
3yTUdfW8pTyS81+C9GoE6BTNCgi48ovcY9IUyIXE8I1AC+sXRsNqbWMlMfkF7nOdpkNrTZwCZxyu
Ti0OcvskjYadnBFBxv+RzS4AeP5hL0HpPWdTCkb5hswodI7ZNdAD4SNUpD0PEAEXTh+gMW3W9Cuo
4udhaUloUn4Erq+8SIOXPNikuShv9Ic0TMxNWGfJXll0WWqtv7hzTPoe3czfFghEFq2HGM9jWQfu
C0fgoSNnD7zF/tXRNi8xkqoD685LYab28+iaT6HTR5+0cMfzJ1IprRd92oXFApw37mVRwv3IsKqL
os9KabRL1OrUyZY5fdRCY4gC9SC9lPRZOXmyX77d6mitM5jJg9N8Yimr7HFe1t4so/8KlC37k6/J
HwNAkbcZiusBI7MZx43uW77swDQ/LVZjy+lbNmQdVZjE0cwXQGDOWzeR6F92bZYPazuJ3K8yB302
4zQ4c3PbtelVGO6N1nNvuzYya8h/lnp55PUbsP3r4Fqh/suHGoRBN7AvGANSmO2CVciiPLmi3/3e
Ly0/RfxRT1K0qZR82RtV+8gswmfpTJGGXRVFXV+kmZAOXw/YrB7kQYajDIt9GEy0vMB+NwUVIq9D
ne32KhgdvK9+vVwhr6k7xaWadH+LGlVYXyL++iCyzKd73ClcaqyN9SAheUs3veFsWOOLh3CuvmVx
buzBHRQPbIOShDMvXhujbn7ICH/p8MUDfuSguGFX5azDPv3mczjY3zpkoFz6hGNvEDsfSMWiHnp7
gkwOwuJb6KQNKeEMOHOQQfbXzSk/Vj5gdfCuy6HNN/PnAZokdrXLOXE00+ca5A7beUrqrkdR2qvc
Myrn+M43i0fs7RbAQLlVxpEZXVCgc8elEwvZ+5hJx4rZiVi73D491646P+IT4+29LMsORZPWb54z
fUPuLvszNObPempxNwZ1vwAHfhsgMjVVOX76aZq/DF6WbHPHxFBjucjdBKeTt54WhQ8wCuMp6y+Q
qwLcB35QPyATnY+fWq5UW9cHL2pqfH4Kp0w2ipbq3zyYAWWpxT9wZgfh6ZXaM8mB5GgXKlLsuVKS
SVD+0r3Of4p8kIWeE7wHKJm+AjlOL1aL6Lsa66gQc2pNsMNskMzk/TVY44lC4FViyE7hNPvr4nTD
Jeoq7Eh/hWRY6ynNxisQ9ZYOA5keyBR72+wqTKby5M80+tbjNPFDq5Zv2ejHr4pGjSLAVuOoUf54
wnUC1TAXnHVl9w+4bJWvMO6P3vLSyDF4OeooCGykSdq9RtnR18/SrPpvcdxP7zkaBw8+t3DQmATJ
AMcTzHL2MgopuA/b6LWnMLHZQDjzhx+XPUUbpUMphzsqDv3tDuGHj0F1jZ3ELVHHvw/xcB0qV0ox
9ecsHJJzF+F9GGTloRLBatTbrBUM8X+0c9IKm6gHetwNJjT/3tNWgukMjXA+W9aChl/gofemwENl
sPRWWWCwz4m+CL89xhghZrvGkRZSeTJM/dEvyL1Lp1zCv0dIy0SN7Wgb6s8RYdp2h2SMgR8F83c3
qYazY1vNixL25lWNrH2npu2LhIAC1LuqtNvNPbZMKjt70zcf+mI30JvdV1I46RPEfvsta3Ks6rEd
SJUcAVEMcdZKaxofJsy5rR6OMCRDzdnHxdjs+GYWKMm04U5T0bu7WfgF0DXwGlmiS2YCBDKDxBBa
7mJ4BjZWIPs6xs1tRLD0HfmfeY+j77CVZrG8kqvMao/StCvwDqi4TdfbYHdahWTD32A9RC9Tp5w0
vw8+ak4gF15f1srz54NW9X/6RqLg6QH/sZs8daMUnr8XwmOvRKhqSXOhQ0pznDVjNesqTnDnskpf
7hsuuUPQHNeTwZp3soEzxavw3hOROqA2TjEnrcN81xW5dq6yzTwHwzfb98ctb5X2VMQokHhp9Jds
1kwDCWQ1CtxnzGqjM2Zg8Tbv2ajXOI64ZB3UWH3vrEy7Kpi8UjPzjA+bkvx+cHPqdgKaKRME56bB
v0iTSXZfurvIb6AKLCcyJVSMa4z6kbTuhzR/cTsuLLZMt9hSWIu1EdYIFUQfOeWjHVis5QLuGJKN
iXnDjRxge0q+1u0gPHbVtxK9uH2JPdKDotb+jCsQt+TL23Vf9+m2SwzlQWJ6YeAaU1L3O6Ax8PGz
uYy+j1GcZGtn3XDGMjPYuU7QQ1frMETySjKdcquSwgKGzaVfev4rNnRUHFJzevnX2FKeIkE/u5RV
7QLNxy8cownKIpNKdj2Lk4ut41wY6ycsimFAWhWOa71jXWI9yZ/KfFhV+TBdpZVKSCn0rW2VwUZi
rTctWaSepbAjb1s0QXUeJVF7b0swCWb+TXJ7GxTVxpq3SwsMnjmBBuVnBbLw5zMkWCW7KpvGx7Jz
lFVZNNlvFVRdT6oLJZmTHMvlHE4ibUCM3fFWsthj+pnjFXm5L94Svje7oMs3AVpV63vHbb0PEV76
G9zsmXm07Sp1/DegPFqA6PfLDXR+Q5kL/jypSz4Qy0SwvmZO3awP423KAdspVs5gTUj1JdH29w2r
7Fr7BBxknbrRVpr3i4MGieL0/llFccBZZUlundQyfpnDpH7AkIizrjouJ9zxydPaH9rkuMe7j0yr
4PuROmjtyjAw+tNT0pgOtig/Z86D3R9NYF7eXivc5GtgFyQM56jYJgHbGMcPP/LM1fZACOy9Pzjm
u+KnJ0EuZmzA1oAeMOKxx+Q6jRhriSCJmiRHNr7zVgnjZO/GfXvujFldt5MzfoYNG11IecN5UPT+
E7MGSyne8OTYl3o0PHkj/NeFWpsoZFbzAdyw8HFnT3sairx4WXy5WKrTmfchoq/vitd+R5Cs3aN6
UO/FXOBi2t3wh70E9aqp92Is8FWC2Yj1TuXDr9UGq32AEa3AlAPrgDRSw+YXgE84tvUXu1V3N9AD
YvD7QY2MW7PKi7PT1fEr/JtbDSHj1IPmlnmSikFsV/6zc72XF8bG7E9sMWJw06zCa5gH+LkWbr2V
8Y1hjnjSi5VVRAUIMwv7NJPwvRdI5e5+HpRCqjSrJcUTomkqGLH7j9T5yG0AF6mgmql8SMeCD/MX
oJiESPNrj1YQbu6TBGImD+pxVtjoAnRNXM5EVTg0yTvW2sELlI/b2h3O0y4GL/goy3ZdGd3eCQJv
fVvTl8U+/r+MkJ1ANRbphU3D5QY3zvHnLr3pqZv09GVKsmcJ21SQ9i0mdbuhQPNiYa9vRMBjWoS2
oboYHdY4fQyoRCLzImyiNHhdSCxj8c5dTX1IgvE9WMiarh9F27zK9KMKdPOz6x/mDqpnrYTdoUSL
eCfNwuovVZJHb/qEmZmXWbCYl9kdaGA4L2p97dhFvSxPLcOved1mWKLzit6VSl0e2sBhfwnbby9+
jZ3Tq4ibIk8lTXMsyme9xaOndOBuAzN6cTHxuIqbY2u150HIJOiFGli64GFie+54LGIOiZbO0pvq
U7qtlib6HNNZ7+J6Jb1apcYvJYcz6ZRLHSOrw8n9UVp8EMDTIpylz4Z26dp0OqeOb1zdqiTlFlaw
r4r4LwlZ+gwawZYOK/uK+2l4nPD1wd9BeQuCqKi+wOOu1v6+7MrpD8DX1X7ozG5vJEb3h78PWEX/
oJZV7WcVuTuJktAK+v/NCFvbpeM1u6KNnGfYvIjB+nXwFKdFebCiAlihyn9/x1njgrITW/gxCXZN
o8IXXDp6uxkucgfgAM6BtG+3lV2fUkePj7Y+BCjNL7Pvc1C1MLLFoWAIY+dZ7YwfgqhxEj9fuW6A
KJlb52fes8FWMDiWuzPcofgGeFrbxpZRnBoApKfeQmcb3XDkfBcAORKwqzaq6u9jq48QlVL/cTJH
8+hj/bGHNWO8ytiyu/odHpK+auFmkGTuRctsLDqzYY11x3ix0K24GMvFntF23jWu366A9gHNaa2w
uaYe7m9ayPamt/qxR8MCYprq4VmnzKl+Yc9uI7mggARwmjMbfIy6pMMop+ZsLRe/Nk4R+cl95JP9
Wrt+HZ8LZdZc7M64tfywRQuzTupD06PQio/qmRw14jZya3lpx+I11+2RUuhv2XtDc7rzpOmrWxo/
WXwSQ60koy+3v7rvHonU5DlGSjuFs5gFMxJknhkegEN8ZoZVYWTy94VTbjOupD15lG3TnoqN1f8+
BHPn+jajaqds7cbsLX+bdn8WHKxsl1FH6JwU/bYYQDAicADBjQpDUjMpjgKy6SSznHpZfpCBEvQX
+PANorOMVlU3PxpLplp65TIMXX6okY9ZSYceWscaoPdpUtX+OiwXNzBiMuqlt00R8LjeO+TOD4tT
0nBalc4wVLA0XIa1qmKfLQUNhqUlcRkvzU5jjZoDRKikKR1uFfK1DKH51SDeHuH4v+MvgdJeU4eP
cpF4bkGOLvEPAiv3zw5VLQ5WUmJzvHTIYLkz4jK7Wvk1x7PNvHVK3JnyA3xPzAlT4/CvPK4cIdJO
/UypSBykJZf7maMLpk9s8Nz9WJJBeDO9KFvfMin4wz67jZNsgtmKrkpSBpfE9cstKbH5k6/5yW38
6IfWcWQCLFq8UUTF2DBuYkwBJv2580Z9JUMQASULo83f5GkkYut1O/vFvggcbYP6kvJFm2Ocx5su
/lGF1hpqNBWaFhgVfrfGNzMDBF/ZhvKK5gS2A0U9kRBRjaMyeiyNpZE9pmoxL/DFYxCy34tzzT0L
JaSdBCoY/d7s3BoYynJWk8HQ+H5vzrU2rqrU6k9IY2nrwIInhm3cWtgqAA8531hd+Gb7QbQPgMGc
eD1EJz2gujiNGeWgrjtbNga1xnKRO1frs3M6c8jPk+Fadf3PuHTWnZHuapXahTTvvTI/0NANaKhF
7+6996f8+oE1x82OffmrbWMx0zhtd8QDI/ha16hYJMNHxjJ+9rvGXkvY4l3BHsKrH2AEW2/ATfbW
IgHjjTjSAAQH1bXMdtPoTWnV8KWp0LowHfxTnWWYVSCW4E7ho+RDJLlxz4z8P8RkSK7PytEpbRSN
SaXc8iRD9xzOsUYlDRqJ1fCBLsYTFR323HbMnpE9QLr7VzJZL9x1knbawz2ep4jsLdVJ2cEHlrKj
eFed5iTuqo2b1M6hCN2HPkkBmcNHhRdVL7yovENP0UrLcXcbqVs2GnYjEhioZU5Pld0+k8xpz0Lt
kkue58lWx7t3c+d8UUPOLiamHTLpRvQqmGouUyV2n6ph7rCJE94BnM9+TpPe+7jlp7ZqeSiRnDkL
p670Q6Rp46R8kGb9qynEo8RLfvZK87fehTMsbjr3uTJYzeziQVhK98GJVnbbWZ341y3ewC5bYqUP
t95iAGxtfmuEe3ybMAZ3Y0p0JB44vif/h7LzWm5cWdb0q5zY14MYeDMxZy5oRYqU71Z33yDarIb3
Hk8/H5JaolafMztibhCoqixIlECgKvM3pnZ7PcxNqH9s8luAEHiPyQpSRti//5xlQJ37aJM3lQMh
UKVG8Rjqo380YTBv0AGZvsXBcFY7hKabuK73slX9Y+cqm99wQTLJqBzsJku3beuhuvY+0MtW+dqW
QJnc1gYSMaBtEapEdKBefNawrfNv2EQ8Skv6xXRNmteI3mgfpxHMw+o6IHHKrPs3vTU+fjBsk5Bq
wrA1TJ0D2aAXQavbC26d1x1fjCZpScTRJGOL/axTvUhLDkgzUhqZMcqWWW3RhuflGtcIuQa6IG/X
kIjlGtefcr3G9acs14Cc4txOpfmXmmvBi5e6n2xAEGdc4cKXqIJgP/VztZPBCKzsLTYh+CIto9Kn
gNQsqG08SZfHLnc9p9F86JeIGvU7MmbAcmW0CovmoVpMD9+nww3ZNxb0wIWlnVZb38rD38hEUHfC
wvyzGmsmRepWvSuUqWTb5U2AjMr5ni8jlVgv017jef7qkTI8mkiBVD+aAJJhSrXbcF7dwiS95frT
t8qgij9PCS7raJ62c4ya2Dwg1UO/o/j0p015qyILwi2NZoBm+PlOMGFpDO/T0DSccwVjRh7sH20Z
d+3BWwu2zMyDp9B04g1oltFa+VU2HqcyeDT9gi9OH/U84kr/gc+gfhqclJ1ybRvrtKmjH7Zn8dzv
7VcFK9V9OnTFTRZb4Wd2smcJaAH3r9kJYz+G5Q7GPcHBaWGouPybzl2IQRniWM42db36sxvPr8PU
Or86wz7EZtF8dZRu2vhLqGZn8+3U+R9CRSv0n6G8MqNjR+6j4KY8uUVbblW/1L4MkCASrY1/uY4R
wDru8hfE54a968/RAZaR+QhCByWkJaRM3FUaOuP3fLZSlj9DeMdCMCRX9KUx83xNHQewntUX35Qm
9G4R6x6fMtUtz2Gl3Fu8+Z+kS8GOYVM6drT7e0K+BYKn3ssoyEWkZQrg50Wv5uzgRktZUX01bmTY
NOyc/cf3y1TF00KQVdjUyGDQoqnSUKPeobIf3XSznoEq0OL7pu55JiRpr57aBgXtpQ/zh968DKse
PpCVl2Nj3EQKz0Ju4dDozX2PqOhbTJSpKqu9ilvqOlF+jNIjzaFgtBMiTHdyVRW6MBmmgz0lyJYP
GvvyJbuUtGa5qXJ72Cr+gjrMVdarLvByvwrye7/EQDD2ivYBxaeQr4vX4fhEc4LN9IBIjr5H1RXw
tTTfBxK8rhW4NDh5LmFLf6BG6NJmME9i14WQqHIDnXLHOsqVLnF9A7qxyV3A9X3npbtqcv2jps7+
sUMVChb80kY3/TykdcPq5L0vMqq3QImWuA/DFZVDZStD10PhG6q19pokX75AKZyciJV9mTgqzte6
5R7tQO+TUwiTzOcm3/Owx3qeFAaJCF7060mPAegqhnOWs0izfVSY5udrf2oO8M5DnhjnFpfiVZZm
495OcmPexEunpk2XKdL6MDAobriyPH/Yy4hccejYCdkFdWySZzHCKOusGDv838PxfOlJc2O4tIF4
5E53npaxVKJlTA49EEbGZN611527kv2it23dFMFTxaLIilX8U6tUAcJAO6OAkQRwDvlgP1AiWMpL
W1H757Ie7cVeRn1SURi6LUbnexMi/LFmozGBG23afTxsJJMj+Rv8Qt29gSvTSpI+pfipoQhyP7Vd
eysh7ZL7sbrW3Wd5qH6Qc5WrLLFtmb7FQmK/5bN457FNGhzA7OQov4xuDdodlZxD3Pjqk3QNFowz
3jom7EJ+3QGNlCcTS6rELrHiXLoCB0CJC6R1dZ1FGfZnY/7K25kCjp76j3UTfvHaSf1KcsPfWION
itnUFV+y+FPRB9rXvtF4pjaQkzCd1L6S5EBsMa1e8rGcT1pktGuZ7RsFdRK4cnd52t2PLmoMw+qC
liNXy40ZOO6RLbSy0hZuCzTKt6b4LF6bMnoNFlNGJ8IDMa1nyJjlbOyztFUpTXcgvuGOfVfMZsub
0P9LiSfEzef8SxkEiIYMKdW3pLcOIyop62IGKDGzVzn2o1WfowSecdBbzoudFs0q0b34F5IBK8cs
zN9xrD04g1J9zTVPW1fYXEGoctS946GN71gNfHwn6I68+ZRDkJrtn2cJeL1jXwfK4d/HsVwqdgMy
U7h1a/UjKsiw+36MAups/XRphGU5nlnvG6z4g8YyEK9CqRjM1/FS9Locm9Y9dVgef8AzWe/sJy3x
T+Uy47qhveChloGUN87OS73lv+WX4Sd4i7tQD6zfaYihKhXu7xbaxOve6qqntojsnRpazS1k2fyU
V0q208htPc++a61UkwzTMt0B+7yl4pTvVBvSxy9c1Z9s/CiK2bMOdu5PEPpopghcrlIKAXes7mpk
tRd88VIlux60oXsOWgfw/dJfpqa/yzzTXTsBKA8LKN9lUX5tynJfmlUSRmeRHbg2P4xShD7L6l9G
+0L9/caFbRyFereTef42d03v6KTQWG7kNF3awzSiQSGnfha7b1EBujnHpGSzFBvz44AZSQ5pm77B
Cv0joA17VwzDszPMiDcsB3NMWOTLqWq6b53XYekbFOOrXrY6Rh5/T2vtCJa+GWC2WLMqOaIDgm+p
N7e3Y9La95WSQgEfrexn5LBJUCvzznP0H8BwtXvXVJCAdCGd2ZATbcCsdA4DW7cgsd1dPZb6vfTJ
wZqDO9dmT25VJd+belT0O9t+lKj2PRQlYojD5vztOlsGW8uhvFjZT0VXkyD9G/aVtHio5El7usDN
pLlEZNg6twXiN/C0QIAuB9ltXjaefppTSOvjnfRdQ/KSytjq2kYaGr4XTJ6tBFaIYFMinjwkwXxw
kW5amEddhWno5kW2HRK/RlY+ibdXt2qwI959P8/HvMyVW3SFIOTEOPbdmFpgQrPk8ftXhoPTIBju
0C/LajUs8G05fGh/OJUhp9CL47jIPo3Adrxh2BSmH/9YfCR6BWiK5YKnxPqggpWaNAcMkfP9qOna
i9n3vyTCcWAEIRb/JQeRss3LQifzmXd3jqYpa01nqa9YCsA0J83XcNzKE+T2+tVOFocnGFrGoB3j
jL+ENP9rVASN4AtSqW9R0SIlK1HU5aoTmGO5lnT7g6UdcRsJEdTn0teoqntIobEdkmiInxQAVlgd
aOEPNweAY1NdZ40azUcURNptn7TW9/qTGiTRD8NIkAfWDfdozps6YrcP/RZanBN38PUW5p0cIqWF
mJ0q3vbaR44Nht4SLX1I9IJLlMC4T/2tXyTOfiz8T/9PbfO8V4F6+/APr7rmcoaQa3C+KKRHFZox
EhMvqKJuCOpbA9l0xJ1SYwAmRH463DlLfhqYOflpU7LU0hFKGjsqwbFjNOlsMKBF414y1smSvL5M
cHQNSm2s68Coq1w/ISK4V/pOvdFqfQJSu6TLEYgiR96BOkMrqUajsbbsG9hlrG/G6Qsvovgwoy65
DVQECr0qwSuszdM79GDHu7HxyFEY/T4ckL8XzRCRBLn2XbVKWst/i5MQCb7GSZ8ES9/EJoHs3wIW
u8Zcr3+9VjxgY1hmrU4xEf0iIYYJh2xOtHjT5lC0pSkDF/JYpavqOfpxDTUrP1uNVpDtuontLrSv
2L51MeJY+YrVbm0gwrfSJ2dyUPHLanZyakQaX79reKDnRb2SIc0L026RVPuLZUq1C5fKuRwSqZTL
KSJ0TJ8WTTcQny+8NCo8Xwn8EFM3PjHX6XImU+Tsfd5lCpuAtx/jZOPPYuTVwS6Q+1duZUSxnOOC
P5BbXLouo84Fdbvc+DAonGMG8ely31/G+WI1ZOHxq3GMtrntexIAH09H23gsIy/f62gG3UqMEWaF
fpJTLbSzYzBGM4uNyak9/iph1qzqXg9PQ9SirvN+5rIOVqDSHf7oj2XGNe46N/a4b6thSSW+X+Ua
pwTkHJFj+YdYRT4jBbKIV6hp00W7WHG8nd4oT8W7oMUHrQv0oghnIziue3lDhnwjNn8ydDoMom7J
fV+4OULQSQR42Wn4ZQwAXrfS6WJHsX1Tb4e6Xq4bBZpBG/T5jRQqUSu09qGBN4k0h2JKzyQif1hz
1r8EpR+/sCeUITkolfbqDbN5lpZcK/KVF9XVjG3Xx8qrXRXrGKT5N1jT8W6cLPw7wWNiRKHvIZta
q2jZdIbxDKY3ZjfKQ0u9k75+2ZIqICE2OCIP20h2o/OyG83YjSYI9uJSvmx2y07rAM8SLfOm90t7
vMGxJLAO+qiZ93LgA9irsu+5UZY+R6vM+7kNrHvPN7emV6FB8B6bIrNx25rj7bVLzoyUFJjTd1g+
L7FAZEqMs6x+AwsPiCSIL32NDty0QZNnPMuhjQPrlJdaz45Yj1YiB0+Vur8xACaTEcCWrs+0bBPb
43SQZmx6r2OXBQ+REzefleIYLu50tZt1IO+cKvpmuxG5xgxt5imhmNsbPZh2r2OlZrYO71sOUx3/
HqLUOEpL+svJWye5yy5umYQaoHNHxmHbWFaLn5gOeyXUCmTNlukygZrxuIt0ZBdlhtv2FC2T0GLr
n/Zhdahz9MFW+D1jlr4cLm0DPrmlwCAHUpmnGxm5nCZzWLDCrsydVYW/Eowl2aQsfRFBO7PMdd5a
aEsAAliyr6L2GuhWtWlixNOufVe3A9GHlZBqCZntjHvMHZ9CsmfH2IWFKpLe4BI/gVNJn4NiDk8Z
JoZIOaLP/d6fOshs/Tf9qGyFp7BN7soxQFXNgazbufpWxGCvArGNVFalbXq+hpsa7z0FBHywv0bK
bJ9F+AbygEsuSGUvLZxMD9yk3q7NnO8NM8HYikYPbAMqFqn5Q/pEp6cXkZ/aB9trTvrJrit9E5eT
ecRG4GcReOX30CovJ/HfJ+9DywleYNV36dGt/JvlfCv94dwuCMW0rtuHpSVoxvwfrfexDHrm2ufv
dLgAFYx8/K2gjo8P6aLsVcSo0U6x+UWwDJFr47GZ34jaYqwjuQi0pqsXBrmfAtZ/F1f8u1tiJFoC
SPdL9DgM5E//6wUkshnBJzhF/rtOZlauJhRE1yzTG7UvceHQpulWzkwjYPQSg9tEqqylu8kT86YY
FOgqhOtMJlOS4raK3d7bBT9MlKDr4Xp16YNghxhp9mXy2/oYoQa6kWJaG+mADCsktDs8Gp91tTxL
fzhmChihJOQWoeZmGs6p8RHCZ/ff39X2SB1/6U+Cvt4Yc9UeEUpWvvySTiPkN6bIvUcZPoa4yMKW
tTRWFhb7kAXU8lron6Q7n6CEJNCfL59XftHLB5PTy5/l+kEufxoN4f61Y/CBJKhHmWmrVU2+yoZo
aFfzYNYnI25cbWd41SdlqtW9G0bNKS3Zndgo57PO36GCYj3jjozWueE5K9Az1gGXbvN5qiGo545d
rmW0jSA4dOWWhL7t1WsEqRAAP00IjJ80yzfXvt9Y69pQUQ1+H7g20zyYmxXOKvONE2jHAD9je13m
U3D7705dRPNBMw9xsQLnPx/nbitd9tIvZ3IJOat0hE/R6EQaaEaT+43/0kQ7EHTKSSqNUoGMjN4+
oCX+zTQHtlgy0BsuspNBaWwvnUUSP5hli6EtaNxqg0LvKo83eYZP04wUhrkKEW6+j+fxBx89ODRj
mt5Xy8Hiq3SvqTV6CtZiOb80ndYCq13gY7JNAPNRqHCoAU+xgSuw6f/8YzJlBRtMDnqPCQD+lYzK
ZarRW8tvIF2kbA7oWagnw9PDW6OwFxsL7aEfC81fub656RQ/vGulmeZzui6TMt0Xma8+mIggPiAh
ZYFlZOfXL/Nkcpq7/h1yOm9dMrcs2++pM5RHCZODS/5jC49E21z7qKdefgtQMgtnyvs8NjVavZ6R
7+OlalOjm5CW36QXw5X3XsPWi2+Jiq6v9HZltMTOeq88YmVer5oCgZdmHPRvZV+fWycAy1Ag3I+b
bPZXH4FCAIXqf847vdzEsavcR3bv4XXX1cewVp2To9fgLnAeeJYrmQ0ryrRPqyYCMQuSOlxKJgk2
NTtTcdMXtjfpYg1j/WqLeZ13s/V9UFgpeFk83jeL6G4U9z/akY1ibesoopo2KD4jKh/TokP8KELh
aikI4rqCtNsSIc33CGnJpCEx1E2TRw8NpiiXR0Op+J/Nds4e+foNj1ESXh4Neos3Qh2p1k42ymNp
fzazKn+MgIf+EYVylYX7Ee4LWZyyGlue5WEWPGlJ3qDVQku6jOWxTvHkqev9+kN/1qOA1QyYDQyL
qeA0BfawGexuPKMvPJ69DA3XPLJJeKI4ucVlaAwx2HMeu8AoLvuT6wbkw4Ykzixck2QzcjnNksWs
hbL2ysM5fjXBfX+oXfJ2KgS6rciImklPBpl37aIzatZdgkhCOO9xUB23uaFZN8Oi1R2P37VxNF4j
dzaOdq8VAKDwkwtt3iFu0pYUEDXnMTIB+Cx+cm1igRIYlBfDBl9hkCd6TPRFycclBahlgf+o8pEv
uqcpCkX+/AvRhbfI2EvfIlEWAr5qknUUzAkOFW6r/mrmjU664XzhPVwoDtrnwW7yM15qMCOECXHh
P2ifQz/KcUHBIQ/RvbNgClTzW1w41b3LXsJflW7Fe4L11v4CUVC6wAJvteTtLlq1cazskfsEheHZ
6UnYS+DxcaciefEUmal2yOxh3sEoy15J1pzs0mLPKU5dqBqQFyyK1wxC8QlCh/rEjVCc+sJ5DYQQ
jxmLtUYeodnLqG2p89MvOZUDCdsKBFXirPsmoXSRqNUraRqYkLVyik0AF6tkmPM1rj3z1lOS4q73
Omc9qP0irEGtNyeR8wDbMbzTDDNay9ovaee3AZ1qx93A2nlt1maEKeyiJ1tUqO/nvvZMpaZcIUPt
/GoHkv5F2v5QYNCt+yijAhmE5qHQ5mIfsdbbwMqcN1o+DLemOpYbebyYSfWoB4bzLP0t+xuSPhSc
3/vBWJ5RFqt/umaav5ZFr+SH1qFI5ahtfgYsjXDaIudHJi4/jzU4MCkb9NPKQjjmDqCIf6uwvBUc
159wr2UwcGGdL0SYK9IrGrzyiKJEhsLVdli4VWpDSdbIvRIj1Dy+GcvUvmmMBl4w0nNoyFDrea79
EnmvYdTuHNe2z6VBaVRpIf9ixLi3uqJ7xc6i39doIC33TvPZMYC0FnP+AO5gWPVTWmzgtptA1W3t
Vat+NrOKVp3XWDdZME5U8WgaaCqRMHYfi0VEqvb7aqWNEWDwZXYTIUxkQYV5I+1GkFCgqHQ3lyyr
auVv7Qvpl8f3W/tDvG6o3Y2eDcZ6bMsJQcgYLAaQ9E2voz3ndEWwS5za3k0Ybn42Yo0yBG/ig4yS
Y0hQbs+ts4w6sXlj9En5lA2OjdD2jQRBunIetKq6l5ZhRxOY6pCq33L9rK/JsaZo7+bwIjrL6bBt
8LJn9ScA1f65Xw5mjryljk7VXpp97c4gs4tv0pIpbhO9OqYa4KJGPBCmfh8js7iJCs+4wf2LKuhS
h6uMAvpEElZrqddJn9ThBs8GsoBG/LVfUUJtt6RAL7aMEiujeQLwdomVrjz1wdxWE5t//uZrkPOf
qnycMGYFz4DHcHxp2hGeUFQORhD5uX9nlc1nKUFQofTvXKX8LOUKN/Q8GZNqhbVEOkQK+ui/mbdc
RSL9AuKqRX1sF6nZXpaPsmj0FRTrHTuMT7LMDP0w2Hv5OG5klFVp+jAbr4OOpfAipCyHElnrs68N
+2vCz0aPT7ou+T68IDyszPu9X3so2CRFepPqxau/MNPS0Bxu+naMQUHCW7NCIORNqNVkPmlCkN2a
TdS/5GbUP1hYSlTRVxY//l/u8FcCdONXpuC2FM5W+YwdnrGLwLHfsgFC6S2wFueKtPns2+VPL57m
jRvYzRpZ8AL4Ku6tsa7Ze0dEZ8CP/6Mt4+ky3qU6X+EKusjf9Ne57ouVEPKqsGue8FDh6VNOZ+mq
lQJ5xVh/FgKfHIKl8koaEl3Yhed3Ofx/TipDio2jsHHV8N4rZn6dLHa2cdO5B1f0DvTObTdvDN0e
EPfOiT12d0VbAVyZlE8WHGrJ/9qubR5Q1Zk2zcSaBTOGaP5ch6ADUxJDG5E/EXm6i/BeP22o0eK2
bBvWHib9s20WzjlaBLrkDN6Uc24rHv5h2U7bPwYkZKDOgn+Ts5FWnuFSl46IhKSTaW9D5Nm2QqAQ
f2HP3CE40oDwgW+hldpNQ7nwqGGYNq2uELEx9w9eUEZHAX3NMiqnAiUjDQC4f/zH6OUKy4jMk0sN
TqxuTWxfWe07vKRUBSy/U/WZfjL6nyMvd0TkyXyysmAxb8jpkihttQIpQDYZDaBNbdUE0MOzftI3
l5tJ2qNn6JsCALe6v45fbqYh6e8ughfZ6ME90RDyCPpWuY1nTd11iRk8qXiPwsU1mq+D4T7FohrN
3y8pLPW37/RfVaSJv6RhDr+7joLHFPu8/Tg4w81o6T/nsXtuBUnV2A3mIjQv30Mr1q3bTh+eo1JZ
z61+0RG44EFH/l4r/pc8W2Wf5SpxdIdz7WXDdelLEyxbWO3UCIwbgC+D5mUYR/W12/D8NF4p1ul4
ZuQdkBLPeMUEV91FRmPsZLR2sdkyQwvYiNWB0TZLNBU6L0I5zsRuYLGbNrUpvLVbnGPlvy99fR3H
K8MGJi9NQ3XeQqQpB7nKHijxcKPNaqLu69D+Nntj8YZ65ZNo5L+SdZVk46ZKEbJCo7oN9kICl8N1
5NonZ4NQxOVU6zBIQOwYGlOkHfXBOcQhXCzHNf7SFfWUVHbwK0+AwMDgBGmW/OhTRf9mVzkaA32e
fK0DqPBzC2pMa4AawRiLPwc+Un4jie2XodS9td2lUDV1lhtpyo5qDnksZuV4p3lWdkcBjPJrHZjf
097dp9mC5oOIH3W1+r33WJfrWWM/AVwadxW/8G0x8Yy3a0rCYnnWKl1yUPTxRvTIpEsO2eIedDVF
u8QuZkISN5hGdujT5EY0zaSrUqbP4eD2UGe6/nmCKtsl2E57i7UjhKdk64c+KIGlCaM8vk/D/uhT
RkB4C9Q0pWSF3Glm98/o+dUHX1uKysuVSrIg7BONxeUDyKv2DnS9Ql6DytGrVQwGb2e6+dcr7FXO
PsQl3Fct4hvzZzImxrLD80IHEKkSPsqWLumRy4Ovxu2w7AilT0e4Unfn8FG6uFGRGMx49cnghKD6
CYLtZyRV85fIyWfSTvDm+4j3lavjZjuxZhE+VI4zyxqMRHUwPDV7icC/7sfZyDaKOig7vbKLdaEE
XgHvK9JOSOzu/DkIjpc+P62f834w7p1VaZgFwj+ZhYWGTTlwWcPZhvY7r4oBdKMxPwyW9Zd0Uy3z
eEo7+sHIi/Clr6r9HzbEVqTBtAlmOLxL3VoOyOH0d2OYYItrvXVJf1YG+q6rjXTNP78HorZY1Djk
jE4iA3Zx13LVGocZ0mxrUQkLrIinuJ3nqw5xB+rnMOvLoj53sxM88BQMH+rlYBaRtzYtwAUyIH0y
GoGtVxd0xxIvl7ADlQeEAY7/j2skhfpjLDztIBNl0NCHT0jyGTdaDxOncHHwk7rM5ZBZyGIsEhpy
SOzGAVjiHK5dcnat/UhzsPTftf8EZTi/uezwtDCZ93kwuqsLwlwbp+ghNzc2RmPNFo0YBCCX6N5p
9m+WnQYbGHDXufU8NIH9HIVf2sYfnqQnzYcRdEUz3MhYUE75USldEuEBCMvLHgrs87y7Qj7yaOL2
v7YF6vEBHNI2+WeKTsH+GqKP2C1jfZMexBAPHUgLKPozYrbo1QRFgCVfqJ5kLPedcTOVc7OX0chF
tT4KJ+R2AY6/KJZa3U2RdplaT1q9ypoFCz0G5hodiZzizeLJYpPTOGRu8leILkazJZUDID9Wzpe/
IcaZ23RG27QuNJv6M0CdFMzjQxmU9V0Ma/0K55F+lU8CB41YD1WQD7FkQj7E+os57jV2KsffQLyB
HyMxZRR3cLHHvTIpBctDUrqan/1sgrF6qM24ewJHeS/dUR2/RQnuQZ/Lj1GGfi/dIVUKH9G7TVg1
BrI+o3fUfTxIWd4a4CfKZk3Gu/wWNOYpSzDua/thY+hK/DMs3JkvRxS+ZEnnbvEiLNb1hLokarbt
k41q4yHsvGaxmmie5DDycmXV0at7OCN4rcYuxEiUrx/iBc3e2bZ5qbfZMRvx2JznGym6Sf1ManAd
wNUR/a5r92z6Af7I/asEXfuLyEm3GuZVm+tAj9X230XNqvEhxJWFu/FBVaxRQMIAccBj4XKmRdMd
DrFPqYVc7rVfBnX2Ibc+t3loLg4M0ieH2IUz2jn6b/a23X3ugFQsbVhd5JleR7Wfb0nPJGs8OMrX
akQX1FYizDbspniFIeeunNTMTjIazObO06b4sUvR5LQ2aeEnW0nRzEP4ywor/yD8D+GUzLAvd5bj
WevLHekGin2Gt3GZICHpiPOygmwxZseYSeW275zlLFIK9zwEGvpN8eyep+WMxIP7cTQ2P5NvCtaY
1JtfUCLZiN+Nz1p1E9Sjexq1Sr93fTL3QjcfFYwBay35NLi4YfhNa+0CINpru2+dAzg6cx0ojb/3
A16QvBba04CVsrxb5Z0ZRfMnlOjys7SMxX9ZG+EVyvvVWNyZ+Q1kTA4uhlfAs8TVZEhIv9dWuO/z
znhsl4PtejkG2ap9CGbeoOsmM08NcN/zpekpB8qA/oPEWgUvD98adjK9ANr5OJdhcGtp44+38Gjx
syZtuda6lu0BOalpq9XIRvvTcvVU8dW1/AYy267618nQMaBYSpQZCbK105bB9lqdlJrktXkNcZ2E
xKeMALWhEiD1TldrtM00V/qSZOuN6jVMh0fWCGSk6+mIiXb5e9ba7205ooFUmT6y/ImJCFi5YBXw
44zsKqP8CqEkz43yCYpvtS47B5SUV5y0eahxGiTNa7Oosvbz5PxZ0Z6GItokAQ9B+U5dD3BXXtgm
Vkfpkm+qE/DXNPxf0kOBBxHDoMbUT5+9YiWdtaNsBs9HDMsYYV3ls+/d9Gl9NhYdRORcq351Ob0M
G5hS9twPqIIs4TDIqdLFKGYHpRPeG3NYrxSl1PcGAo73Azp95mqeULSKDQX3uKXzEricGVR/j4qe
P34IltPGQuhxTtrzNdZxFeumcZ1PAmkSCFOcBe56oOa8zgXyhMBXfCvDcrjAmgThdJ3zARZ1Db90
yjUlPGuQ7+aDfcdB+Jct+/iIrC8KvuMvddnlx2hcItJEruFuxD5EBi5xyd9xbjVHN4Y6/hre5YFb
bpazRuH8rETGLxNI414GY9EWltMp0tNT26qra+wf850QyyurzHELe7/wFIcHDZ29U+P0yj0OJvKM
uvLTurAaV6XllzfXgYbVxb4Et7CSvs7x5vsqOcu9XsAmwc5revKp0FpHo1Zoat1TjXtzsbfDXDv9
6z/+5//53z/H/xX8VTwUKS/8/D/yLnsoEK9v/vNftvWv/ygv3Ydf//kvS/dctjOOpeuoabmmqauM
//z+hEIO0dr/ABQ9FlGQp0ew3dnWihIodC5f8iU3Khl0yZwbMHRJV+vPI04vjZ6OLzpv7wOuYe4W
m/X5uxwoV7pbUhTaIc7r6cWzauR1FkqrpqUo/JfTneaDD6+HEWlcM1a/o376NI6dfqMnsw2fbYDW
cEQ/zzwiaHdbOuT1sC9fXAXwCV9hTe/v7FxVdKz+8uCEOuSOkjZlJNxxLxm6YPSxC6hggGt51IOV
WJpRitySilOEU1jxmlREjGMFh2RCHx1YWboH7pBc+qIpOtsK979EFNVs3404H18ngSDNbuRCaYrz
/L//b7j6P/8bhqp6SLOTrbFcy9D4f/zzv5EmBmkXcBfHNAHnM1lB/ZC6dU3BUGs2uO2WW+mTA/4R
2rls4ksXOnKwtjrg17rZxBsqrui7pNVwD5+mvxww5MjBiha8dwFWI+6ShgMo5U7bT9HQRNu2qX6h
27t5k/ko3ca9U9oxWIcq2WVEsaA3XtsUGqhgzUFzXy9nMqBX5Aekz80dgAhdi7eedF5ml1aroxiw
Ty3Dh4rMhvGyxcxRzJiLtw2n0vKuTzXjbcOJXGAM6qg+SqhMmsyGTWfYGUd5BcKpaA7XS176uGRa
e/aDtOSSXTHGO2mi5xffo1h02bPKdeWSYKWNy4+RS3q64qPxxqZX5wt08+//1YZq/PG/1jzH4StH
mtiwQI6rf3zzFMU1MBvLw5uoVLXjmLrk7RvcIfQUDWAcDNxNG07gefyCdJ20py614cY861Ns3XVm
iWFeg3/uGkmrentpe5HSnDyE3Zyo+zumbvgvjDF6uUZeOnch6O+bWssGMumJ9zJ5yTds8uafxpy9
YKLkfZoQKdsZStcf5iqwH3nW8wxzO/Vn0LZwA8Lmqx9SKZzJSN5ipeMj/NBg3DkP80/k5tphin7a
vu2ts7rL73R/xGmc+x2KjVVDKYTkZ/LTkqCxV541KA9zkqeI0iPtYXrpM9KowdGADHcvB7Um3RDm
SYM46ezCoYW+JX0yOupRt+s6I1jXfd8utofMCwuyEfjanS99+bgwL3tdPwTD2G+SIYl4+6doXPt6
Sx6KWx9+Omo4ctDJKTQ221ppzc4wnm1rvL0KXltI5+GvzNP7cpHRpczcsIjYXi9iFWhgAEGILxdO
q6o6kAPLcBOMNZKDOB3weNcoI8VaeZel+BINiV5ie1KVd+XS18JG5zXn2n+FbRTfXKJlxGzjV9/p
gIXI3GWGTJMmjNx7ZQDIJ12Xi8ipVjgHrW8NiCoGF5Y+uYqnG58LO9pbfRzf9jOAhfH9oNsFkgYo
yoMlpoz+x4A0w6CFRVMBK5amzLjGmbZiHDJ0a//ovzY7lM4cDzez/276YE+wxjIAkDLB6fR5E4ZI
1l5pXmrtbFwlzG4D5GgplAtBbKGNLQP+MnDtupDKrHPmsoVUvylFNn7vospaNU053mtmap7ryu3X
MjBn8x3i9Pknx5qrQ9ymCXpyZfYd4UwZxyC+W2mlcaMiOnJHErK9c0aHA+D3rQkqf20tTRdAhIkI
PSVtFeDEzgpAlm9kjlrl9wZe2QfTdXVtJeFWxI4clNNyOem4jPlVbR9Mu324BMk18CLId7A53ZVE
9/C3b9gYk/0noxs/l/2No2O8V3b6qSHH/H8pO6/luHVtXT8Rq5jDbecgtbolK/mGZcuejGDOT78/
orXcmt77rKpzg0kMAFRPuUUCY/wBJX/XvCQGAkJadO3EZO3vjTbdy6F2nmR3/PFR6BO4n9GVMZPz
F6VF2MiyKwfMWdEZL42U1DbzZEwn+4GLfZ9d7ydvWmgB27QZsjP/dDm3j0GqBc2lMiYLJLIx3RcB
wlM2EJCRrGWo6Kg5tFDt8JudsLCNS+Oh81XjQV6VwpwWtu6O2whZOhsoCMOemm/q0THvrjFHiZu7
lA28HLzG+poCBaRbYEPyB8ih2hp0SMS4P8jul5+SkhwZkuowzD9YxsXUwxvtZl82D8DOHC/ykXxg
F/66xoB33v/3V4Tuen+9InTVdT382hzL49K05u3Cl80Zz3vdIYllbDH+mBFfqa2lm6E22+LN38dD
2R+Q4fLPpoIYadOX4sNU1W2JtdFbZfIqKfPp6wxSPcNbITAxyyrN43lAAb3sBjTY3Rou8MzKm8Km
XcpRKTotR6cWprCVqcaXyZ6Doi9/Wmd3UppNHfURbyIXCngyFvMz1kU/phz0Szw3gwEgKsareydj
YVS9RH2lHwfX/plA5zwgaaxfro2qbHFgj0+yJ6fLK3kfLWkYYAaCO/aZXW5x1Gatd8ML22oxxWhF
l4o2vxNRfa9HleD1cu4HKQya/3MElUZv0r9OmOfLO0/z7eUi2ZVXMia7LXvPte8HWNb8+QkoZfCe
/fLD/l/3svT+QglB3d7ud/1084KvH/72/5GHWb1rDO14+1jXJbcp8nOlIt7rAohf7Nn+PcckYzFo
jnh38aJbwrbpjyASnZfRA0nOxh51mXHYaDM1RaosfdFeuqou8YRDIXg+4t0aZP2M5Wi5JWd+iCxy
4HaLwUOdYvPXiNXV+G+2gbNs4fef7c74QNXC3496gesbJJgKoyxdXTrK7AI3mSn5KNEskP3r8sZ9
IydS7MZYHTYoViHc1f1OWsW5ht0+yVZ2aftbofVGt5hEgpNvOCjeXdSX+aabyR+yG88xeXWdaReF
f9do1AtbuzKP8s1SOyXi8qG2vb5nJN/YanVg5JGu//ZHdfgcmV80ck5kGfWyai0k+9h3bY3GwW/V
iNNX23W27ZibP2zPcZfYHgb3WOkG5zImK1zgQvrDh2Xao37z1FgDlghY5a1lnL/SoO2rHxYmWOuw
zKx9apjJt0QR+CVOwXqqKA9xDJ6J6QlWeWrQ1mA0kEq7Bl3+so4dmjcyhrO6eWoMn6PTGKnegkdh
DTuToBwuYw+MiQcsf2Fe/zNEbbItKsU/ukYdH5IyJzfRqRWVvqzaADFNLjzwixW4j/o5b4WBPYSe
fLdF+QJmCbOPIV1h8zcchxB/1FZRtJOd6dTLh5ytnKfqp2tMcCRdRH23j3n6H5u2/Byo5iszw0Qe
ciPfPjlPBuU6KkkfQYTrSNmGwSmO76RDbYCSuOpb4UmP4bqBmVU2sguMEYpSlUfbief1STrXhryp
934cdMrTNTGveWYDpKc+S7DkkCjVKomz+miw5Nscl8glGY/r/PzfH/Wa681Huy8HcdJgmq06gPo0
i8OAZf919FP7POWQ3umboaVQ7AP322tNHVARAlFkU7T+gZDVqu7i9Ldtxb8Ts2mfYzOElV0KBPny
VLt3QcuvFHfs36Y0O/FG/DVNbEfQE2xWI+WcV3w5ojXqqmInu6bDOSqkuEHek1EjNFcZzn9PhdZr
jyaIehkOa7O8M3vbRMaOf9ViENO+Hr8HWms/a+7QndvIQKxbLV4xXvX3Ro9MRDxnfEOlwG0pVZOd
HC266FVXnloE456kC6KmPDRDHz7KSFMWqBYPfLMRkMtyyijXQXUoxS4MwHh7epoAJv1PMxTDa8kf
9tZNUDUICje+Dhpot/G386cvh+UyXEcQrjUCZ11aubUwNW86ZV5tLms3zJ/7UYilmCz3hZyCjnZy
OmFCAi6kwHLnu9L0HypAwp+5UJ9azFR/8eA4hqof/QN6baOrQ4weggMYjn1ZvIgB5A2qeGnUtFrg
19G/ukjQQUlt4eTnyiOCVnsZxlIhBLysvKhWfdd1XZ9vLXtC5cAX2n6OZVNHIlRHAGphJXnCaWer
FJr/gX45+dd0ii8Qy7xdjILzTnVJFbmloaJr0SINriEHLv7XVHcQ8cLWTHDu83zYCX/Nd0Lo8vLW
OmSinR42n7f+11TUjKxvQet+RFOl3oWiHdcqALdnJTP+yb3S/m31LzheZL/yloxdnKrpE5SpblFM
0fMQGmS/HN3bsxVMvuUWqozRZAA3M9P0W4cXzQnE+INqYsKFXWi4q5WgOBfA6ZY6yLttPbSQIpT+
bk5dHWXP0cLRWhRFd2eLxthS23xPU0V9AZz6w8KZ+7eN1ZdbheZHVuUctKs2ejLj0t20qnAOYY4b
mGUDTcrmRdhe/XDmRUALF8XQfy7qg85epQ16whKkkCCLiQx8dn/twarbe+GE1+oMfPj3DD3B2CpS
yvNoKBqb0+7+Cr77071i88KmgKkCzldF2Bv8eaEr3SmPtOJiUozStq3SCfhApcPfhmo/+EjHHjtH
3MlQanQVJYi0HtdgRLxl1Co2WQ4aOTlz+IamIkUks09rZ9ErVXDQWxjUEL4v8oDbu/lBtQKKJ3NI
USCIhzx8bodfM0DHrXYpCd8WaaNnrqugNVYypjbpKhkMJNzr9l41fetBnxt5VeqNzd9ebSzJU2m7
QYMhIZ8EURNwiB4cHKCLKnxy9bC8GBHqmPOzQjapnWorzyPDKhcEbllcfMRrbjPkPUSeW+tOwGbz
tG8u2nWHcrCxvJHdphEP3VA/1HxF26UXrtvSSr7JMdNOnlu0ZU6y51RI5+MEtm98rTy3ceGv1aDU
VlnfoIyLzhAvCjLt+2u/yd6tKXHPo6nE4HrM6Rh31vt17LZWjqYYBTze1ssYAK3xAX2fhQqJZxzZ
E/c5HzmGZ/zYJFG5bTBxO0yTMbvwUJvOsCp9nUrrRX5BUVJfqn8WCUMtH/0U9D2aYA+lLsTJLhTU
uX3zUTbCjfPVpGRsz622OmltmryELkcyLAie6qEMX8Bet2PyIkJFfeq1ZskBMXnJgrG5TJjfyQUq
OIEHm/cEBD4EhhHRwuu+QFJwQuRIdgtyzceqSH7J3jDP6K1coEJSBsfYom6Gl/KmcUGZDqjGX8g6
xksMFZ0PK97LZ9eQobpuVFb3mE26spVT7dYOr1PzvHA/vGnXNjDoTd95qmepQlj7IdR4t91KllYG
9AgQvtZeRefl6K0r0E76Onlei77UfcpZ/Vh1HNgFdZN3w/CTJY9gPN+ionrizHyWcUUb+nXlZtCx
weq+Y9yKXmq8VvMcSU7UppblGFY/hlzZYcyt/1NiC4gbhPWjTkplkQ2l8zh41bixhlg/OjNQrB3w
/4uCdBf5VrqTxy3T9bsV1Rqxk4cxCEb9aqjGz9GUWvQqoyQAq1xPVmOGbyPsWuN5yESyU4bua9eb
u5Xq6s+51XyO3rpybYGvzFNe8HLsQ5ddj6BiYocwBDGmeI+6chuU/fgLfPrv0U+db74X2psozykc
VBXYlpYKp0As4Wfc/5Yz9RRZySmnXpChTLT1anb/lVmUB5J2WIq3UbMs5q6MBeBxr1f/PVZQFp8C
jqzsMmz810HgqujFBttpvnQtu1z22YC1fD2EFFDT6F5eyUYA21k7Y6Ov1H6WgdBRtFCz/K0vMUnE
K7RbN4WWvzlgTRZxSQlYiCp6MQw0hudpAbpoh7Tu3GU3Ju+cXBrlqS8LbWOhLc/xxRq+NxHVBgVM
0Ekv1BzFHwak0LcKDhKtOuVzAApAuZBi33LgtkIOeBY5nckUl5AE/CME0j2bM/ckez5co50fdPFS
dmWj1M0LW8eXkcf8ogrFP1ISmQekeZLcQtn0bgiovI32t3gdJefcAUGhKqayVlRH/4ZSVb5IVZu0
42rUcv+3ZfliEXWm+01VumFtRBtT5PbZ6zwTKaRQecOP51Fre+cfb/hVYq32y7bddFHxu3pWBgeH
M5cccG5Yw17Hxg66YXuwRCbuoyB02ZOK6Q1u3N0Vbd8XoMvy5BWHqnKpRfbBCAtEJPIi+5i6fNeM
oHJ4g90XZg/KxUz681ik/vdO09SFj53uc44D8mpkP3IWAwwHvdFfa/R8zrKpuhJPiLSslreYvJow
VJgEcOZbfLBabZ0BV12Vf9bLUTM64jDTP2ByHXsL2BPezCNfsNvXl5pSoEjkeelPofbGES3Q6dGP
oIUrJhk3w54eZUgdUP629KDbyK4cKCN90eLld9bmaVVc2zvLJGlSG2GHXDDPIdECOSxi9axyPjt6
PnDLGMjaz/BbaGXdz2iIrJViuM4xHMri3JuoyfZQuH6qvX0/+LZ6qNK63Jixj0eN1Ba9XsJvi3fV
iFTWX6Ys0p7lplh6HZYyplcZUiMNkl2gZMcWGch1BhTvXglLZzmmaDFMSTGXiv70QZ8CG3LA/JdA
PBbCo0bR5nb8irYy9qSp95h5o/pUY+/Auy9+RS0zuHc6LIxk10k06rV1Wq+zMUte8RWnCA+dF3cs
JuuG8R3DzO5BDjoWNfJBYXcTh5cMhtdCxQj1OavVAR6wkp8TNmfbcdDxb8209IAYh7pLuwLni9i2
1po6No9iClXcGcXw2qkgVdWxLj4UM9vFg0NCOk0pERX9LLUoHvRRK37YIh0WQxiZz1Gt5Ks+75zz
ZHkwB/pevZsmVHj7wA33/Mu193HOJh4qvH2JQ9tZDoa3L9uyRh49rO8CoVIsma9ujeM75QbNxnJR
ex3uchi8NVR34mzVcd5Stx373Wu/aNUcCOM8SQbLNM9W1RzkxNDc1VX6LVALfje+6jyqoWc/doib
RaLnIEO5/3FyjO6YWMk/siebpq4sWFoAH+X8OIuak2+k1/mKkjuPPcaq0OyGaAtpGy0KtxgOdVyO
K7VU80Ommt2bVe+SmRNWW3q+94YmW3eSOZZHP5CgzC5OLPJlM1jjxsePacHZIX/XBvZ7rQ0zcIB1
+RbhXDWHJ4Tw8YtFp+zaVZt/gs7vzt2kGDyVql/kuIp3uxVUN+u42wdNnb931hpQtvqWGRXy1bCQ
VjJc+Y1YmJ2jUbdXx0ue9G9Jq+IePrj9nYtA9noKO20nOIq/+T5eOBThn/nzwrAzIQdsl5P11juu
WOkOErwILNhvI6INbpC/lZ2aH12IbAiUEa59mEutCWMlSqAXDZmSrn1MNl4GXvYvBfpiF3sqcSEn
RGo9vtM5Wy1k1538eJeFeXBdENURyu+8+ndyVM6zqQ5tyVk1YLSntygMh2M86Hy/5iYps0UWtPmZ
spdzsVtMI0P01W8TigpUklPAHrzFfHKYm9HtxCpNqGItNbhHCHmCQpR3kRNht/+To/x4kD0ZD81q
len4tTWmma6M0O6zlR/kPbw3G6l7uMzaekzTfmHa+pBhPeV3d1pG1mGDivJOs6YBdypik+aPyvVS
rvFjiFJyRN5NXvWATmPBCSZyh/YcCOjJoxL23w1LkIQus/AU9Jp/zjQT5+B5wIn4kjmaAqmjDrsL
WaV/DCS5vruiaJe6ryT3lVsolyrSf15vNEvoquIJl840dKdTl0FscGK8DsQ0UBsCcacv5GVcNC8z
QHj/JRYowjroboBaDGvRqxnsFR7Q4cpydHMllwVG5268Cm6jlEDVMHbTahE+SP3UPyHVcoIHqy7q
i4yrZE/lLBmarFqjvA7RCfGbnO14rS30eoIP4abFU6Va6dHQEWx2HS0G2GTlL5piof4oJzskk2Hx
N0snbJMCqVkdqUrRneWoKJwAjcQyWYdGkz+JME4fTfPxOhW8/M9o7F/RJiyuP1kYVXsyI2wo5h8s
71DlxeeHud5Qi8T1w8iubPK4+vKBqjSodxAyMPKef6S8078/VOu0d0ET3E+hl5yRok/PsWqyeSCd
BfYbGtOfeFtrFKKFX2xuAy7F9FOUU/ybp8l4mqoxfHl3xpPwSCx1HasGOMgcYuiCzhH3ZL0fc9hK
ACcqtp3kg6KdHIVp5j9gPQtdvTnmWV8dqONiWYUX6dpCW8zci7Ia1mEckgEGy7ry8zDaSC002QxU
z1YldhhfYqmn4R+AX+gmD20ghZhoVOZQbRqjql/sRn8qnSD6ZUYaON8oI7uCm4dgu3Pw3Dg6A5Zm
Xz3P6PkfKnL1Q6vJSFt60z54OkkOyrnRJrJ15SWPjXMV9wjTW+6rRVbyucP6Z2OLqtrokXEukUqG
BFvgn40fz1sWWWdUaP3flVFtlKwZfvQ2/DmdLcVFS0t/O6Zi3MtFsY/pdqpP01vKIulW3DXFBvbW
+GWRMCJ/28+LMjS1HvpIhTo+L/rzk5wR1YBVM5rpOxJQ2lpXErT4dP7WS+gzuFkk4qMPkPf8rzNG
ZiBJ9n/fA354+oGE7/Ue8M9Xkx2k9375PqSKOMtGh+V9LiEKr3JoymuhJa7LO6MNH5gWTy37fTlP
hMJbOghMJTGV23ZwV2bepC9KKqJFpmja7zg9iMw0/rE097Wxcv/VmlT0XkyQyhogvZ2mlN1ernb+
rPbm1aqa6n9Wey50upG0B48/fJdb21lI3mxWRGC3JyM9a4E1neSATGMXg8p3FlcTCaVT2thahw4l
2EZS4PTHOkJRM9E3oVUnO1VrknfXfZZHlmpgA5NnM01kdJJ3+2v4X7PlOUbOjnvNXvR1+d4GjWXu
eZ5md83cmPksVOo57EnrfKZ5exyYAh4f7O+S9FGLa2NL9cPalvMJddLyD0flCd6Znf6MqOSXnk4v
gQ8IhoyT7jxT9sKqHT4y5cnjKAJuRCuePVSHJs4Qr0GQ6Ji5jfm12/ZpsqZYMOzkKDpS1Mt7kEdo
Nj/pbbbtdM9+jQxtPCDGRs07jclbDra27OfPKwn8krsvG7WJml2jGcj4abP4e2HYVOjm/o3prxdZ
jUYPu1craGPSh6lFgsuLIbrnKO1b5pMM2eOYL6pcFEfABtaTKjoMB/69APbjqpdO9VZYIZlXJ6sy
R/bdDNXpLvDDDiY3cqXye92Ip95IrR+AZ6dVgz0uWkJ1d+ILwBsjFO84fM3wbQh5pC2gDRresJEp
Sx2dhQsuTIt4LHhj3kZdVY/WNuSvrUb5h5NUO2zbxijeyrb/BqytugxCVS6u458HsyjewBxTBFMU
ay1n6RyPFh2su1NtJvAE0ZI49qOxkoN2Zil71XFBO813TFKFAgCFnqMcdS4eNzuU2jydLOGhoEZ6
bUo2T9ni1tdy+3Okgjm+gOcp1hz+ncNtXVaHLhmh4aRnCI6irGzvUQivHjtOQBdPPPro/jzKSAqb
aJc5ebyUXTkwhQHCAFmk72RMNlm+gYyPMU0C/1y47bjsRZkHywmV0z2GKMUCVHl0kU3vItbSZ+VD
7AZFQJao7h90nc2X7KJGnW+A/uVL1aytlRFZaJXokTks4sJr7mVT5ll7P81FSLBav2TIL6bm/ss8
x4+jY14CtJ7nyikpuZx9DDk6zjX3wElxQiU68d2DbNw/V3+PyOmhPaZLVEYRzponypi8us4eo9bY
Bqj7GkEeHaHERUd59X91/79iXtwhTeFY8ep2PxjiUE0hFihi7O9lQ0qiv89niHkBppLnrLu+DXp/
psnYqGIzmgJmkfPlStg1yE/LS7Uv4zuBMKCcK5f2VvAHX09N3VgPRqUBFDbVu8CY/BVQFYyzI2hf
dh2p7cKJOkT8FF3jWk4gPxhcJ5glpelPQavMb+452IjHSFWSi1k/BqiIJ0j5qWLvq7a60E1UzWPe
+wUmgNtorI212zrhG2LV1KorD2VsEqmvmNjW/GG+VYEW3+X6nKwMi+ity8EGqgA09rLrt8NdqqAx
0QIJvfSJ9mSJRrzUJsi/AYhoRl3GrgBaya6FBa698FvlDTVObS9jTu/2D3DFmGwUe4Uyx1H2ZBzC
mTgZ+IBK28soKsPjNCCWLbtt5bqrQnWtHRtVgxKk+s0DknzO8TjIHXWljal7arscKU2Mj3wEJurH
CscS0kNQa1YR4q/6rJD7hRQlbEM9XpKqe207xYJF2gePk+pDBWiAxbvBYxalwSP2niES4OKXHO/n
SWWbpJvOhVUtZ8iBMD552qWInWcylsXZ1fvgJR+eJGdFx2r3VKt5SnaXguaoNvluxBZnLbvenIgA
B2FdCS7zLRxbhVsA8WeN92K+MltTe1OS4bp7Qu8BWOXY/Rhqo1xa0ZRf/CFQKLM3wz7Sjegh+bMI
L+vrohxshlxkkNbJ2HnNLwD5xhCoG+peKC6yZ6RgcBpIatRDeadYLvRa1UxBFs4LZCyroi8LRrDF
De6HyX1riucmiD/ELD9YJX63tEFG3gdma11IZf0qSn38jvQ1NqIK6htdbaqXNjR+y/l6o1XLwKC8
NeG0eSldzM/lQKhi4lkM9XCvRUUxm6iF8GN88z7MXG+jSXuxucmGAJHiljrj7Cx2i8tubeV9h0hG
1qzwIsNw+99zIhC6aEP1sLpt4aLky/0EDpX7T6rY4Go/x6l5UQdTvLW9PeeN2CmXGormbterexEp
4hQ4IYc8LfafRQt10p3c+nejskE2zX/+vdqpzPC6OrTNr6u7JqgWnDrGlUzCYDOUnyLcK06w6vSl
glnkqms7iOUyHVM2ob0GyPPRoEO4HEvfeUA+B5q2gO7NhomSuhHyntbr4ps3WKcRcz1QXaRjp+ou
DT3tvZoXTs1EIdBxPheG7didvZhj6+B6+THHR3pZSTZ7OIZ8EqR2elLQ++veT7Ip5lg7x677Q37D
164cxG/Y2wdm3K/tbA0c2TnbdgWsIsb789Zr3RWwcvecDKK+oOlWX4iMRvta91HxABQ3fuBsIRZG
UI1vpOZQNLF7Dnpzt/UxHSTz/iSn+TlVw9w0ESLGTWQZIIgpIWqW4HcbGmN/J8sgxr+7chR/pP5u
SLJgrRstbwBhvoxqkTxT72VnCVp8l2Rx+K3IjA9pIS6G6cUo9c8JumJD3ouMtWIF9aWklnUemye7
QpH9FunCp6uchxynJ4dqrfW3Rj8qCzdymG6TGIq6MNul82/CUrvPWBEV2U52/T/zZEyPVLJX5Qkh
bvcxatNDX1D8lj1McpRdNUS8Ahvk1pdW775PvhB3clR36gKZLJ10rt2NcGbYOXfqqO1lV26kZTd0
GL115Whmb66YF8PQz1aog+PnxxydCmTzjOWXIXkVepVyFEGzI1PbzPIsJY/qONwVvGR2ke0P3zwt
/96GIZKKqfueNd70TU5Q+zBCQQYWCMe864RU899Lt/+cIO8Q9nqymF0I7/73rEEpwx2nzs/bOPwc
A3XWjz+3uU2QH6QW1XfdEMUTJyt7U9WKVZGrnfwj3gyczHQLvIbN9usog8mgb4rMKvd/xeWgjF2X
yb7v6tspQyF12wpNu2gCcDlEa2VhDLXzXnhQu4SOs6zXYQTG1vKtJyX/3wFCuuq5f1F1TMfzNAeG
jmFBElFt3f03GhTcVmbbWmHteddNuxBzhmnpaSI71Jw+xutlyj8DNZM5SuK02xewajS9DTYm5g5r
bSi9b3Xoz7WRCYSAapsk94iFTZbf1UORLahIed8E7ohkDK1D62CJsRQLsF3uNzkzmqKjo2Fsqs8T
68bNUNqAtikHEdezqEy55k52qZ0oa5JSylpOjgasXdzAfXfQ9F1Ca7C/WfbI0aUhyy67hkXZC87T
puwqSozzDI0P2+Rhig02vShLXvCIyk+yhz16uIx0Mz607QgnkVT5wQy8YT+Q2FqFyOnu2h6Ukhfn
5YpfEVoaDZpEouK9nU+xdx3VA8+G9dcWezl5Koyl5mK6lqNXtm+bqXnuEF1f2VEhKDjT9VSssflc
KSRe0TyDzwg2Yd8iTD2P6mnrb3LRl5x76CqG4m+HIBlWsaZGMPLQzCTrF987c8NeOb6fbNU7jF67
kj1k0j7jctotxuEQmF/CccJ18t9trub3srGjvLhe3WKapp+HyHF2txAJJzzM5kbGkIqE08MziATG
vwbkqDL6EcoWUXUgjWHtrzEf8VEvAN46WclTBMf7PksDH9A3TOKNEQONl8EvI7d+D1Hec+wANhvr
bs31DoaYxZ/N9qwN+ufolLvIGQW4juiTUB9HdJRKM3+UnYSH3XYMzXEpu+o8IbXLDw3zj6MMybpb
biUXa7ZBkaEMpYoVJEmK7nOsacLwnHfFquALRrbzwYYucReEff9IOgpQvIBPIruySUwddFHlRHvU
Q/tH2+ZAJwSOyvMC2SCrhewS73L0n4hB/ukfo6j4bQ0TDuJzSMcW+lTimih78j4Dwg9rx4nztYwh
LkOKuLC8jcineweBo3sRFe1jWFnVHeIRz7JXuCowL+yx4ccizCVjskEsat8hA3CSvQZy7tFLqp9y
vgxhZwJuv3JejKSnaKS69ffO/KX0rfE2KMGE5x+AWwG7mm+7Ds+5dNXn1BmM1aDp4ap1xXerypUD
XrLZ1smTYZmJtkCALmyX2qSdo56dgmJMZMuaSn3vtOhec4X3FOF5hbvP9AMMeL2tYMDxQ/ppjZJJ
txuGOkS4IcP+cWgO5BBwvhninZoF9n1g+fF2YFONx1LnnCrPeM4rtBjchiOGx4fwtDrd13hXrb0e
xmBfiW1pm/Wdkt3jWiLm45bXYXqg8Yl6e6el8SYximQXl1YMjDxFjSMYF8U4QUPJQvui+rheG6oy
HLIwoiLpai+lMzQ/kGjm+VKY6qlQSgtQTcA+yC2CrelU2roZUvMBVO6yGPXgUTaIJKj7CZADN/9P
DKRlsq4KqwKC+Z9Y7+EsHyqpv8fJPbyuDWqDFEOanuU0FSjbHdXth9sitVR6nj1+iw7yfxYlkC+X
mubEWxkbUR2780Pv2JlgNBZGPZYHSqKY38h+PiMvZF82tgJUNhhx3UZRLl1cWx2zuIOGBMQhUTpN
Xcu+3pnFQV5BOWfqNI/XcpWMfi5Vi2HhC+o/8k0kX1JB7KMtPzcyduveYn/Ni+W7TA5fL2/jt1vw
x+p8vvCul0J0CNNBqME99TDUzWcTBVhwJHMTO1aYLmRfDsugvLrFbgNJVCFedBv++xa31Z8z0Tvf
ljD7ln4ZLfrAci8K8qFPUdrtUYn4BXxwelA7/GHMLtBXNSAf4OnCf5pSUSwUsji/LfN3EQyAHnps
ZnmKhxeeg+au8OoCJlhoXrpe4IYZNcmvzN3Fhhb/LsXQoXXliyelKeptrqXm3lBSHYImWn0uQN8f
8eisJhX7NMsDoh4gaLCy0IY8GlORPuMutLdwl3gP0y7auEEF6q/HQo0F1IuDOHjWWv4y2zr+2VAH
fNY7sXZMYVDuTJv3ZErWQ2sqz309lbtIsRbN4PRHGx+WIyL86bEy17poxr2XZnPJlYwHicpsZdiV
t7P0bB9NsbFvA4QewJCVx8I23mbQg3ywx3Pe0eUguPKfeXuOW2E3KKcpWvQeVxTs+IU+xlGxC1Ee
O5E2xQTFTHFkmsZtVvTx1hXTalSael2KuTBeNIgbAS7bGkGgUgADMc33JtmPCoI8DrRYRA3cFC/0
+FGptHZnjuxw/JhEPxhs+ydi+7s4pxgfDmF/1yZAMXmvLIWCJZg2Or+nIL6YnmJSQ4iXZp88pwhW
/OCItY4Dt16Qlk5PeRH0Jx9ZySXaecqP3FWOftRmLzbawrsMHb/t5HCE7wCyeRV1dTdqPwowCYvB
rboLVE13n47xsIl9TXkBcXAC/1/eQcrOVsLPzCWOJdURAHz6po5rnoLachJ8YdCN81ZWCMG31PNt
XQ7ZMXUpZjtl/sBZESvmJkiXtW6YK41S0kOnmd5qQIPUs4tVX9vGto1M72Tr6hu4PzQoGiQVS8xK
9jHlsmUY6L8ce0gOCIxBQTOfXB5jTpJnhy4GT60U6oypC4p9bhguWqBRSYqpUHe2Ig5mX2rL2i4W
XpQ2K0/PylWOZPLJsaP0YLOhg/axUJpy4ak2uLHB9V/bEtHPRnjOU7yP2FciE0aev/LYnFiCdG8E
9FN1je0Yj89GW2ZP2d7qo0vX2BhsI2uDtwD4nJC808ZOKrbyk+KuK8EubNQfMChWDr5RU90RA9C+
mfgnEE+KvZj0p1rdtfFw0e0YJvVFwRVrMYox4nGftHcQWAI/3vu/23jUNjVuogfZlF6Vrkbs88bc
jReI4zSHskDjvRQe8l1ZsrMUc1OZqW6v7aRsl0Vnv6tMcHSsgPrwiZ1Qsyn1IT/IRvei4nolu0ph
5wdvbmQ3wOGWx/if2X8Np2ToqPn3C4Mz5aGafQI52o3ZtV9n+c/Q+umUFt+D0FniT6cfcpHqh8kM
LY7o7G9TaIZN4S8ALH/HTQqrd54igIKxEIZM5E1LeQnq+dnWw2ITFoNx6GPbODgjNE1II8P/UHZm
y20j27b9IkSgb15JsBcbtZb8grBdNtpE33/9HUhqb1XVOTdu3IdCEAmAJckkkLnWnGOifzsEaeyt
iqinQjIQAJYIZRdbtNhXnss7FHW5TpKOp36NhrhyAVGTwDE5YHM8sNBr7vEIjbi9Gwlt6lE82oPK
51tdqfqUHurazrX1mIk3RzhEmi0/Aa4021PLw9S+VmU+Hr1wGI/KsvFUP6siuItFnx+DZSOfNfIV
FJwIEw8lzJUdKpo/DNDP1GTojhSBCIFbXvVW/6usixcSOOxVpab8BarlEUtVztpNPBEIjqv5mA/B
do7TC+hy5Vgv4Y9yE8RgRZTMpOyfQvdrpoMV84vJfz/NrN4s1LybljLLcZjm/MgEqFOy/tjouXkw
LQQetiZYozl083qjyzem2kFDASt6LDzx3Sgaa5OryUQzo2hJUanyt1Dz6iPfUnx2/GHNUTnZCUGe
3YRdyHN28heLIJOt81Kg/4j1+RhX7Xy0WohRlM9hh7nlkXpFdWQu7+6cJGZCkqvHdMmRE3XZ3f9M
n2/En0m+yvKqv79K4T0fWoN1XwDGAzm+LtZh4aIhVet529jWo1EImHmhB0RfiZqj3Lhq1Ry7FGsW
kR1oKzFprMqiWGFMb44iDr6T9vRYV+gBy7Bq14mu+ajQTm7drdTAPWnWeAxj8ZRUqNAMdCCHPqyP
VU5ZXnOsj9pWgnMy9vO6TfLHIhEjqSbaT6jxwM6b4SRo10KDD8Fi2rmL2wO4rI0kIVXbpyptQt+2
mRHVZdZsY7DSa3y6dF4rE5gWuknEi2+THogtiJfEBw5Qb0KLTAolHkJWfriElZIvnJlt88D9kSoU
wC27fZ6KcvTHMnS5xAvWta5HK3tus23Eyh4D1/AcOXRXx6lHhb4UwJbmamrZBKY7wKXQ1ZGD6iy+
/cRZTQsforX0jUZ0whZcDmorllU+Xyq8gG5t7dEiq9vGa5kcWG69ibyIh4R4RPRJRqY64I4OR2uP
Aenqhb5SlyHuFr4TWpCPO3hDBv/rUYcax++TRDP1zlFbhdzxCQ7W+S075jJUmURwy9IQPGvmKbsw
zm5jYrV7124f7ECxT2lUHhKeWcc4iHedSFr+lL0D5oAI1YwosRVxXGJTz8W8wSZC1pkSXtJYlOu0
rtUN91Z7Qyw1Mi8neyMXUt3YCeaiRKlINRohGsRRthk8ncB6kIub1A3fhIl7bqDxEzrteOFhd+U7
VJ/yiOhpp39YHqsrTPcfKiQ8P6als85dA+0Is27fVR26lZr2vXexyrdtHR0Rbq+t2p6IRW5g1PRx
unG6tvO9sLrUUXzIIwOFgGdeCYjFLFR4Ji6bTF+7DVLyLmt2fD/hEzfFo16UOBTqZsM/1ry3XWHt
MrvfjIPe4IIx6xVNJD7Uwj5ZUcy/q5IkT7PBR043DjPFwy2Licsy+39oYthp2TQWB83oWRr0Kr1K
ZuPpPCHd73jQ09lYDyVoQwta1ilT4z/J1Am0+gs5qYdQTV2WUEGTZDUVfBBSXTJPUx5+3nAN08lZ
WcoMKQL1+0PW3ZqZaC+15Pdvp/Qvq6zyjeYqxlmxSP2lAvPHMxPYWVn9ymLqNDc67G4L0/Lgqtck
AZZQevNOV7yzmUXFOtVa72hpSN5LDY5MmrjbFKr5pfXOY6iFcKSj+NnJx4DlT2btXaV3fGpIFpaf
9paYLkw/1me67XlHLYZ2Hi2FbC8IzliqCeKgRHapqlq5zhZ5WUh79aKajkrWzTvM1d+LQtNXLtPi
2zC8FllGlsNA2jQTPm3DPGpY17X1YGeRtQdoD+VVq3+NE9MVYBzBiafRJcmsaj+NV7B51srCqr2r
LSc52ZlKezw6O17f+Dmd4bov3Ws0kjph1G2yawcUSQY1+FUSpM65mlXu+nNn47A2NWK+mFENvXD9
0BP6uu2McqUhgNuOpbeCkeY84TjSUMkXfu8JZ3lwW5j4nWpd9eQvhRVBlpS2QNyi2cN4BW60s5Yf
KrlEfX6j4QJnMAwakCQQX1OPz4mwaU0qaRzS6nPsTTcfYaXx62Msnis3Wisz/nxAkflKdynLaWbv
z6X3NqU6j2gAcLtwLrfEY37XsXv5wUy7NtZQhRZlnF2LEa0heuh1qI4t/78cmX9uleshQo4A+jNd
D5Ru1tPgjMdBaDc97Oqt4PF8FV6Oq8LCMcRDILqFYfFKqOUDuLtLR3n5Ajl2IlyMRl85bAO39x5N
q99lE8+fSlTGxlZVUKJVLK6TMhkrb+yW34epaF7Z07ZWi2eE/83GNarOL5TuR5qLdmu7JYlPAsWF
EZLtl0Yg4gxzRBXIyol/CBb7wawOaJUKmHdlPGATx2uYuq9zYSovXqLc0EmfdKjyZ0of/VZXExZA
djNctKjdummpnaJlr2vj4WILY7ioSmgdbVJY8DtzRhyhduYOsc5wfM5CwaDk6Zc4mvWLwL3mN+CG
1nKXm/ZxnJKG0JFmRLc+V++hib66LavmvSyHYdUZXfc+4uRfebbRv1PT7RFOhuN7yDN7hY8RNyQr
klUMCOZdy6cOuQPNTW9OOwStvfHedDZmbT7Q7yahdCBDaucduVSzAiDovjP9YPWDs9kfWw0Auklt
pkTt/856h09U3WrfkmZG9GqY0bclRmBlBKJ/K6MI5j88gdc6VhB2En5ad9WrjbN43aqt9RJ1uQFq
IyxfYsFdebLpmzlekO/HpoEABAvlCQscK0DTDFFgnHEGxxDrUGhbGrKyuXb0q2cP1TbUcYPiRiSQ
J66ns5fE5i7J2umhcOphbxIPfaLKXh1ap9GOHbJ8yJ5EC7uIB/BXucFemTLy8ewk209DZRxbxJQb
Iex1lVjOAR+h45OzwI+E+xhOSZNt2lhlGRt3j9mk7oqwETcU2vW+BQm3+D8s2Ev5S50S6pjM5bcC
u7OPSEhdFya5Y7l5smPzgWQxjVWQ9qtvjDdUu39yW6HwwuRf1atDyvwBEbDwxwo3xchCvIv4gs/R
8LnpU+WY87OsjMn1fDqnD5YXjbvamd4gFg6+FdjLfW80t/EA6KXMRHVidbJKcuwVmqON+xzA2HqE
A7hyDX1cT8T+rp1lKZFYxnAwB/Fkeh+uo+qvuTL9jnpW5iaf10jZd0qYXOssZzHhOe8B9sRVaVnd
qxvi/MIVj3iorrZJSElXqXVk54rBYrxpL308uNvQy/WVY0/EplK/7fUHrPUwiBYYQ+Km7xr6cb/y
xMHyqK0bPTfUWETRVoAOBckZP02021daFr2VToPxYGUMM3qb7ljGiraPlPiRB5c/mMm41iYoQbpa
/wG9rNl1gTak/UNBduBp3qJyU+N4ZYWmdRSz1m/mvMvJYK9Pke6kuyLQ3hm94RpvQGe1z5aiPGRO
trVK9JMKk8B712ZYVo1Z8UoBgCUlSEgKgi4l0Hxb91m8080PvRDGlvvjS9Xn+VoXyXDu+MDTdjRC
H1D5zunq9CQMhKpDOeCStIfXMavsXRgELdE1/Xe1KSgpmGIz2xH3vjHozzGlATtoIO7het3Qpf8Q
VosfyOhew2CKUXisshmfX1dDaVBinkxKWW6KVnM2mcODv+pgMETkwmDY2WDoiF4ad1tlhEcWau8R
bwPYyTMvc9nR14XwkkTefCuYSdtJ/0vRQZBpbgqZMgClYzvPQv85OhTN6IUz4xy7j0cnyty/PDxp
CSEGKFkxTuThMWi0FKPTSKb3MHuPMB3tY6tPv+spN3bpsPxBYre+Tg60v3UTU/SE63sNvVjfDvnc
HBuyChHNgbsdllqBqJqBUhElClGv29Qe66uqq3zAY491Rzmx5MhLUsERVHcHJsL9bpKH5ZEa0xO5
rU3C+XLg/gZ/OybfRRfq0YzFtLOdP2kV1Ie+U+ib1O5axYZyNEi2J50Ha5pWqvaegJx1iTt9XYJ2
1aLE3hnTJqWJ9QTz5pLBEF3HbYeMK4dNO9J+fMW6SkZOj2cpTzdDizVcSXNulqiFqN/slNx2foUJ
vX8iSnkQFLNvzwU1/ICkjRjMs0oRapU2Buv8cjiVUet3fXejvVauCLXEg6ohMLWN7rGbhYE8pDQx
krWbKDxEIZwcIyM1dkrNCgzFkg8pUrGZ0ASBUYueioznFUwzhWzgybNbEESWAY+vDvwgiF46AX1W
d45t32uvXfaiosqBvBDWl64Yfpv0fHf9XCX7So1on2k832akTeSbbbBqGutiROagKNMl8ED8lHXz
Ggc1nbngTzDk+Ysa9D9Y33UAyJvtFAYL0ZrvYlmmF5solwMhueHas+0NSJ8P1uGwr0U3bzonYLHb
uN9JC832s0K2jZH0tI6MYF6JyglXRO/wuarfUtMOWT81v+uB+CknmV+sMt2m+XtVROaPoGrPdl0R
ZwH3VkzfQiGKFcxxoi2n4onErG7rxM6TMWbfipwU+Lj5SEftNeja33nGPLULf6jx9MeN65wZhdfR
OQhD+nKxenI1yEdWfGiqbqfa3fyjiuGyBQT86llPAmq1KlpKKUquVVutMtpNYuX48OO/WlLWaFwV
7XnooVMKNUsQC1awPL1ho8VN4yv6kT6CSElqFlbwp1m0WZaDkQDss3rrOypvfHJjhzDkDA0q1F88
yMw+eiQb3uw4rK2D72o7GH5pTe6qE/P3jD8McfOsR7pbURnedhRldAtG00Ixdyk8249ZOL87zXiw
7CFYmRjndvCPXxVXxNfFRrpLAoVHVOvtKUd7Ox68PxSgNoVqhIc8CIqnsE5/wXscV65G1r1uKKef
DjcIpg9OcQxp9a1A8xOn7PXZ2h25we+ZdaeHNDUvg8vMq6Ckti6IrKSkkCOOVQ2+EoREVEaZ+zEc
NG7/LKhi9DfbmZKLr+omCLfCHC/yldFSbnVwpKlDga8kqHssPHX8SH75IWxKZ2/btrIuklK5GAW/
qkPejEUsDR/hzLhU8WSdaUvlKyZIyps3IZizsnRe5kvKmzGr2NVDO9vrVhPdlKRIMJpGNphiL9Ou
yKIb6ioeZe0wmeuNPbX8n4gqb59REsDyzrqHNgzo8aRzC9qiQIn0GYMlUqTtfXRWe+7C5pxlD25i
Y+HByrounDk449n3WzuCeVsNyW8Voxiz9YjanwZ6lKSz2MRQWJF+EE00pKhfKGROJNZKinXqUNSn
KcXNJB3NhedWp45kq5VU9qgJheqvk+VRucuEcm0lxL9lFHKXxnBP9FBYCz9Wo2ErxsC72lrxuRkC
eAeoVr6GdUMj9HFGOdbOs0x0/zy1Vgi+TyZsKxDT4XJ3Oq1CKoXcIPGj43eY3htw/LTW3OtU40us
J7AQy7A8y3aZQpCPdj/LZZl1nRvLfdKt/iyHAUldHI/OX4pHjijI+lGyZroBvmuWpidmn6w7nVol
SwuVrDwoyTVyaDmDchEJQnJ3eQ8j1Q9Y9iMe1ZZzkxtd/K4IJbtCHOcZovJvgmIgPn6dIBwYizPL
rg1TLkQqZuaOu2jUQkAOyyU0VskZAzIhL8nLufTtJKWRZCfvzKqm57Kd6qNK2eWOdtWCcw3V/LsT
Tc22gjN80KxwIiO2P/PZm39EkzpQFlLNc6417dVpB2clD2AieXfL5tyNCDomj1SJrEnpTyJw3ile
8q3vvWg3JypNohHFZJBH+ZsR1+8y/C+JUfHNZv9R6Ey1cBB3D1nwjRsffhyoAmvb7nBkJnqf0g5o
t1lmOhd5NCy6+mxlzTnVgy7FTBSkO81TSbZa+AwmyP8LKp6XXrV9BXnmU7UopwoQ1nJP+gqWvalO
9SfpQPjvmZ8aK9s33XTyk9a4QpeGxrWkWtxjLGarJR1OgOiadC3ffw4ux/8VfZGMdnxY8gRlAjlq
Xft0Tygnz6zZUUJ/lgfwHxbUGHFLne6B5cUcYwe/B3RXg+s83DnZmpOvo6Y2Tp/Y4P/swqsmY8d2
tk29dxzXuwUkFGwNfdbW3rIrN9jU0uNUiN9fQ2EMphff+BoSh6lAauFckn03Tl0KxJr/uXJs1Gjl
5p11oJMe3FQq/7fZpVJHvnS5lefJA5D9XNbClGF+JAYmkDIS42MqYv08zH3rCyqovh7VyVXTtOQq
X42xAQrfnarVvw5M9pw/pFa2lePDnPbm/ZSGNXiVIyeSb9LWfWeugn4GuqmGMeU13v5ro9hq65f4
R1ZdN/6WBPp8nK1N6fYN+MUFVz/p46rCgXOWR6soWNuO0r8Uc6M+ul1yiZezUur9x7CvEcag2GUV
502bAn/+thrA28twszandBpbCnO+JeuMoAgS600rPstd/j4Peqd2j3Jv4vFoD29a1muPFbIROdi0
dXFOGlgCMl+NBdFwMJoo9LsxUd+iKe8p8tFhM137l+4RTyKavuIfFP0KoCnxkkaTQD8DDVwvCcsa
IuO9KNDrynNVd6aa1MXuVp5rGeLz0n4JRZGXsrT8vLTvrfulyViIF6e1bFrIjrO9n0vVBCN8TRNy
aRpXTqe9EE2QXj13vBbLnlfG2sssNhDn4/uOyNVXblHZRR5i06wB6NUHebHeIamahlbdyKNxHqVH
PI3KKupw4oWUCK+O0VyGasjehdAi5L+tyxcibB+QM9abaR77byWfNBekx1//PNV29c9Te9Wt/nXq
MHUXGKxVuo+jEvlcF1Y3dHQ2cqHiL3XJbLHmKdywBp4OQ4cRrPsDTC78KHvwVzlzGl+eJC8OCJG+
4XG1b5aZ/e1ifKbTQZ5Wsw61yEr5ulq+p44DfCWvtmoqdn2VKutgRKTWQDXda3Hg3dxI6dZDQH+5
mvWdTaX796gbF28u4o8ausPirWmuKmF7K7Lj6aMsqSVqP1AcmQd9LXcnocRPFjGgco/7iPXcp8NI
ANaMjztUaOEmTja/pdkVy1kDKtGo9maoZrhWdQjPchCbCa4uIjNWBmkZ9xOn2iS6bWh5hmNyXIVd
Hj/UgydelCFTN23SKhu5mzcafuUQFYyejOIFGI377GJ/WHbkCWZJlY5+38OUN83RUkniwXUzv7ch
E++mNvWjfEDbWJybtv3Gk6RCiNfqN5XVfa7NygXBvvGa9MkbTysF5y57yzFCa5VLTK7loSIw3A9T
a8V/we9qnj/0UQuY2hsB1f3e5AmWqcepmaMd2XTmkzUR1pEpXfPL4Caj5c2tbGRkazLeTMcPueum
q1z3o4HWJI1myrXi/kKBCkg4D62Q/3GOSnTZtmw9Ep2cQd33DaX3ZnG5EQ6p7tWqFP7k5eXp/r8y
7YWLSJ6NQZFIZhTNZvgT11x4lkM5VNwN5RI0fssXWbclYtqecWFzwWJgeoLWQxhptEDD2++xttji
RZM/eGkb3qDJkpxURM3PsXMBqUTZW2F17o4Gu7WzW698y0V+pqbZ/GwcZAC5qbjXJqurh5YFsl+Z
XnfKe6wA0ihDhFa/b7Tsqe8EFXKn/DNY+b7Q6+qPSr3sny+Wc+TIyIvBwS6uhGDwHBJqfQFA/ADy
cII7MvlVCQKvVekppEjEVvJjMPWJ7SdD1B3k7j9Pw372edrYvOux921orSHaqGNKQJUyQwUbB2ol
CivghZogVfzyldOGjm9qKsgZkA4+3YP6ADjeI9w01x//9Yof73PMyIfy5HpRdguVcDuz7npqhK6/
LnuNoRZPWEt07OU62aodApuIeY5CWLPpvDDpscCTo7ApFvdFVE8PIkJ3Y/B5PbduoOxlmI6mk3Md
A4Dc8qhDo9Jhtj1TEtrK0J1YhaibKqqRnnM1IioHwOO0avGX7ZqJ+w7kB5xPednGiCzQ9CHXaNW9
MowsdSKXFjtUZvEAOCpZ0Za2y2mCIelOyN94JTesa8atXUIbMf879nV0bPA0qizJdnKsJBX5/gbG
2NtnI34gwlqHTDJAhYjD+EnM5XRq7b1ZtVSL64FmNXrnfsXXk1RsXQ9IJMitI/IaXB4MyU3fgNFE
XpJcanOejl/nylfqPI/+tDzt5S5SJm/fOQVRA4UbPOZGs9UGFoDdshfT8b4QuUgjkD25wbBSHgyb
QtjXGNqqHKwhG3mVPOBSslmpuahgknAt6Ifs6vT5xh0Kaly9ceXHVZ9mMFuHFp4v1atCFeum61hz
1YMC4bTSnjITzA9Ann0rj0Y4xDdCV8gzZBkr1sv7pXrUX1Pk25nigMLqnAc0tVdlnB18C7nzmGkK
vuA0RoSw7MoDIxG1XBgkGyvr2mStRIFHah9u+5CYcJqYZgCuxBwf5Nne8l72Y8YC9/6WcR4ba1wT
6RaLqFK0zmUwe741Vvp/32Pug3iBWop8dsTKFD8UBel9u1RxIr8pgGY0zAl9Z4TU4DtAaugrEi0m
9KC6b0bRrnnK9qev8YEOQO+X5RJL6RkFfxpObouJhsbXdYFZO7tS6N+/huSr+9skG9vcRnUd3lr9
99f6TI4QZn5fnnVNGN6E+JNJauicE2dh2SEhz6g3lHaja7B+rGhQfJmMAT3xQM0x2BPqN1O310k4
Tdtq25gTIO9lN40DInhirbqUmh5+m9wtURjGNwPXzANA73o3tUA9JLqLB/bL/UZwj5UOrbGFD+++
ikK3H+65dpY1HfpshHW8RJ2jOOC7T7XK18wwfp4pXftJOIhdvHh749qMbyR5bGJp5rUXVguupM+j
RpUkt4BPqDw3y6De9J7R/c3hiNyq32ohJg3pcGwWm6N8JTfy3l6LDxFOzkah1n0cNUM/t5mr4LMC
pClE9F36llq0OszT+l/p0FMZiAP7KaFutgMRd2qbJPBD7u7PJqDIwxgiVUsXC/S4GNdaY50jE3yW
I9Tx87XN6vcAAfcYF6HxRkFvCKfxZ2KMwFH5/c5NDsynpllPW26xizAvdMLpbyf07ayczZBukVpP
7VMDd2KdWyZ10zDs04O4dNiRr7NrsnhEhfArpaCM9yP6DlWx3FBz6k+YKSJfGQnqDYAFMTvR6ueI
Sf3em21au5Nmv06d9VTOY/rgtqzBE31orrrT9QtZTN2ZS/q73PxvB+SYsKAs0iG3t27uwdc01HYV
qdOyTGZXjslXcqNMs/qQhaaK0Dznbk8z6y1Z9OiO/Z942lTV1koZxzeZaTv2XXuMHdRc8gw55hD2
sLYWWbniBB+haUzfgz671E00vCihiE+41kYfw+H8HR7xfdxdBCJpo3yOu5zfLufby7hYxhPoqQfh
tKAsvDBZIQJzLiVw3Tcz+4ZpxvgWDbEFIQAgq5Mp+EP1nqxp6Hw7a9lVR+9RLcN8fqPmYfvEc2NH
k+GPehU+E5XoZbCDairnbYdD8YCaxkMYo4xtSFfXtR8wxc1U9UqAtZb+oyBD/KluhPO38Vao9/FY
5fqhR5du5zaBJp63JhtK/XAVotuX2bU+tGgdw+G7MCrgMHox3MxO7feTXSt7Au0JHXMs/u8GlJjU
TporCi/7KFzrAuV4ICFvBFtqAD6QYzTemEAbTQnpQk2JYDBL5S+DT1b74hit9aQPTNK6rr27SxFm
qKdJVZK1XJ5mIqi39dyZ/K1Yh9L6gzyXZ+JB7jrC3WpW7Z2Jin/W+C4+NKWX+DKXHKQDMydasnlK
SwmAIo2mYghf1cJ5dNMq/qnq45JWMFpXLSviT6cYDq9pH+qtsWERRCiPQ4bYWs3McgUTRjloqps8
yU3tPViqgXyqLtKnzgvKk631P+UhOWQ57dLqwHIio7MjHXAOSacRd5hR3OSYTOPGVPNT0yoX7wnI
FS8FxBuPE9UMKCvD2aUVUaok297H5gKvQBTHx0LF9xymmvX49WoWpetHY2k9hkxhfWIF5mMyiUus
WQJoigdwW3cSH3N2fkv09HPjYQkoldC+yPEFSbvWvToA2MWMNE5S7XHqgRZEmVFtA9MzvnmLMH65
43ydkYXj5xlGUZvf0qK4n6HTZFkVjXrqRY7aWjrG7b9tWUkPW80TKVLmTn0g9KdxVKpWAcntszGF
h7DrP+rZMi6QNc1LkpccIOn5N+iYbl/FLTEPbv8bPkx/bohnbG1DKTaZovRrl1UUtAIdjOUS0thq
BJJoAvZhUuMYcwzjRj63edOXzRQQnpiUPJbbmCQceEUIZzq9xpHBeXITt1WwzV0TGMxyhRwLlNHE
uZ4fMzNABgmOguVlQKl35y5MQqpP/LSKo6zEpAYPckwiCiW2sGzGdkNpelrLMZ2cFVPYZvUz7dsf
bkyqnhLz98iIOAhhhwH4EoEvdxU61hSjTO7tVgSgdlaKY6MTdl4DhltjcCDJsiEu5xoH5KHLgE8a
FjQFqt7d3w/XI4h3UHwCfzZeat3byDmCkvTN49fYV9W2WM5r+kVWKsu2pFx87n/NLeR1fVmT5qNq
7k3euzRPuVjT7JzN5U5WeIOJl7Lk+yTvZpMVXeVReW4Ulea+DVq4s8gU0KfQgC29+iEy8QLLjVh2
UxR4a0CYg/91YLRFcz9F68d503fQAQZ96EBjTZsu8OrHKFVoIdxvmVEV0ztumEsbhDodkafnL3Nh
2Fs8lI5vLOtx2grVeaqbj25ZyDfLRlTzymqaEoIf50caWQOoknaJ3im4d9D9R4AJbvOcfb6SY8ky
Ni5jyWAV2xEJ4q+qQRPceGN0tCoveiZGtHpAgP4hqjF6dqz2MlgqCdfDwD2TROLprNJo6Acl5KMW
oADFVbytlqW95rg2qJWInIB/7kooLBZ/ZzON9DW9Fr9Fr6QruhP9Y7eQhllNAVsCsuPL3QSv+DPI
ADodGYC1xSr/maxuorrw2mzuSPTlS2WhefNpVBH9uzyI5SOZPBoO0/f/zdTTWVFn+xFrs3utlCh9
ReB0hyNYdknI4EQ8mrfka3c0/jaWotHtXFgJ5F/cL2q17v/roinMtVNfL79gBfBFzi1DpEQHuSvB
r+SbfO7Ko9H0j92UIJz7yamuoIwKkzdRm5VfujATYfFP73bRrLK4nt9UxXLwJ6E7UcZYbE1tDg9C
YXXplUb9VIwUaDQP8qpJIvLPgiUmjxjyN0s8oYoJNs8qnryJmYG3HPAwrypk4sgfcYb3fCGH4V3+
hEU/qxdnxkSOReEVHvi/j02cGdUjeYixQzPTaui+lJgSzTLHqi8n80MUInKfe/UgGVzynJ7E7f91
zF0aOfKUqLfbXT+gc4z8OdagMYvqSo3DvVpLF0q+SmOK2HmCNu9fB0hYP3fASU5f4wVKs5M5JXsB
M0PWUmUF1TKaI8Rd2gpL2TZJUZZB+R72slCb6G63R8djrOUFk9JpVzEZxzlPyyNE72GtZSl4dDuM
DpbSWs95oGsH1i3w5Wg4PxeFbT1DOi1VUYEGYoTn9s8E4V4Il+BnbBPcRYBMNAAIVePcO9Pgzs5Z
MlS+k9NHaeXnv9X5Gy9zWbus4jOdTbBd7MmprBxvU/U+LodG+XX955g8TV713/eQ5w4oq+5vBEZn
gw7nhroW5W6c/xpYhq9Gq61pfA7hic/mvBEmwRnLGb1rXO81sVprN7jSxrPcxEU9nsNlI3epfe8S
C/n5iAZ0ZSIiB4J4LBuBImWY6sd+uR8GqOSiYbqZC3BPDjPiCme6tcvh/4wYlbsDzkCZGJsTMyQC
jdb3+otalsbewZa5kuUZWYWRm9EKsOok3TGYvG/aMEWn0qSgl8fePY5CdgF1J/MDmuMX+fiQmxib
VGY1n0Py0fPfC+/L1WW30Ztjq9cI04Qy3sa6mm56U2APRFOxlWP2oE03bAfYb9KW5dxy3r1t66Cs
MUDAXfT65ziRHRFHTNgrVSNnJC6OrKvijaxBLeNal3+Op04Wb3BYz9//eb4cF8zyb2jkklUaqQ9t
FpnPY9hrZ2VCNy+r3rZiQujznOwBAJz+qjKxvBfNa3rYwG7GrayCzxV1L4WIuzZHTtlWEM/8vjki
1oou9z2rXeqCNkxxZZkLuVX2dL9VN2r7CvVYfQSZSc7q1ysq4YDNq81IKiUVyWlYz6OmvsdZ/qEl
evLH7j/ULlskHsjk8iwxfgw6Co5stOyXpisUvyBW5aIoaPXG2UsWpYFBPzWs0Kb3CElcnK5/+GVS
1muFnZ6beUaq1mvWW+QlwZYYC0zxcpcUFd/r3OYgj5qDA2tZuPq5KgvrbdG+l6L2nno30l96ghPl
RShVxVWE1nd5Df6n+aiWfbe28G1cvAhWoyOCC0vZyu8H0nIbPUAwLwfVFoJ7ktZXuSc3sPwooy1X
uMZ4qpJeOX6Nm6PQaUijk6jRylvIxrfxkjRfxZZ3la9C0mfiiUXf17jVGs6ebNBkJceQh3pXbdnI
N6ncml5GGN8oT08V08BFe6Jk2f4LNSzUUzq56ml0tWoHz/+9rl1AXdNg1g+JkmGp6JWufuhC7344
HWhK+nLMTDDsbkPUHP409SX4EH/QVfPYKQGFyKRX09P9Zba8HHovPclXcmMNSJrX9/1wnPkGLyfd
R0kn0JzaPAazzY87e6dq6e3LZwgyOMKU4sf/OXJ/5JR/+nhKHifiKqM1J8s9+VT5f1yu0Kzfx2lL
QENTR1cvA0ibzHRu5W6taBFFRQ5goimPiYkux5ytcE9bZDULQPb5PJAAfL+2SJv/w9l5LTmuK2v6
iRhBb27lVZLK275htKX3nk8/H8BarV6995w5MTcsAkjIlUQCmb8BNKTP++s0OZCq6FLaYbbGTnUE
iK6O9/JghGSfBxSiWnGduPZbXXCk+OGcA0UgPoIAhcjrVBkspzpx8ipnTeJSJM9+T3Wo4CChlqAT
Kae6rTYdC35xLOs8g5S44lA1iOPj0lS04s7HuUe2rFYzH3nlCEp5akCRtTQfC3HANaErWaXLKBfo
HA4Iob6WYzIKBN8TFAH3LFsqGvQnVe+AMIrZclZiTb8yGJKkHszjIGX2agduXouMkZRPIiWZPqEf
JcdkD2YV0ID+f+LTfvBh2EbjwQGws7WHwdrpwo/N9t0JUkv5Z/M6KoPlqCqCXRF8Hb3O1YSXm+Lq
4JEqw9pZc6u//DX32rw+bxiAlK50Zx+LbHWVquwBW23VyHS0Mzn5rm2hWhaDOWVA8/1z4zXuxRVy
CmZsWTdYiyUrQyarS6+K18jvTIcB9d0H0/lmGHl+0FwqUlIxUpu+oHGkvHdJ8Gd3FH7tMBt8v0ZL
Ncog/PpXtOwe+68wL/wl2gxdY4uGId9oofMcu8UbHJ3HqvSEOlFUvQTwA2S33SX6BdnXatV2ZfkG
NtzZT77XYD3UFW9KFtrr5TGyL06Nw7OJqFWMlAbf9taEaWG1ZnyLXQeOEYNmvZgzq1bE7oufVvok
VT5zTX/pg7B+r6KEfHc5JPcKGdhDTUL46Pyerf2ebZdj/tMdn/K0MH+J2TFiZO9xQJpxLp3kPoO2
dhh653N2oEFz9NvySbMG/HL8EAyj448fjoYJk6mrPxtYe1xq0csfMY2atdr7wZXsi4Ju6Hs7YnQ0
qAB9BosiRkOi61Yzc2WPCrp305pgspzYmPehabR3KtusTdMm6XMyvXnAzFax1sY/UBFYAXpVvjqR
EmxE1vM273XzhIlht03KsHg33fbkNj5wQ8yq0Kgan5G0KfcVXtiwl7ETiUETAIVM4qMNzJqaXRme
4gQ7EoF0SrXIuQcTrN+PNxH+c2ggeS3devkcOnNxWvqQ5e3Xc8OPRY4uM010TYoB8ZBEzqtG2EV2
gJ6lcnGVyPwSeNoveYKf2nICJuWXpqrGF3Hyv44R02cx61+P85/Tf8eoU7btjTB4tHynR10tfNfi
gT0zGpXPDbssJLzjR9myE1hCsWPnN6Ye589kkFk2QBfbuP7YXwCcJxsjwaJJeDIWbt89+Q4kTXFF
iCnbPf0eo9i8jEksnhzTmCdbv+chvwE+ZYyKk5VVyT73SSGBpjBf7Lm5lZuyufTDdYmzxF1CeeVS
IFO2DtAi/KaiPkJupnlFsmw1C/ZhWozgLQqSr7E4Az37eSb75KiMQ/bgfxi9PgpJHchL4dQeJ0jj
aHJoH73nkDDVo/pgRoP20RgPVay272GomEd/4pllVDV1b3i1R+Ql9P42SKEhyn4KNw0qlrV+1nHM
fm7hZw2eF6EUVWuP3oDptl10zb2l1wqyg7mKtYFafgSlhioI/k5N0StbZHrnrdeV9UHWmKl3HIea
RGuPq8Bd1VfZUooOgdYtYbJiLcJYZhtPs419To3gyRI2e4hDJ262VpXQEDDMYl+g9fx/P/uf49xU
U0+m76+dxij25DL+94/UqNi3h4gUIRvY3DX4iqwb1NZ2RdtgrZXCUFw1E34WEmIRhFm/l+9fD9t7
pVeqx3RIu3vEFb+5mtuejYo6p6E22hmu7jdZ4JFFnEC1j6FmQBkUNZ9SMFsNECY7We5BvLFbhYCt
9lAVgGqaar6TZTaJVpVnoK+LW2g+Nn4Y3Z+j0q1exmmNuZ161IWFlZanWWSNFSsZL7LtKOQAVHhi
u9QpSIjiX3XAzjm4yEPhz8GFVMlaDTwUaX73DyS4D5pRU9mImvMsFqOVXJcW8aFXNPsku+RBa/u+
xfpcDTZOgZ2j4wA1xaStfjI1PjPSGOjtVXp5r3VhC72kdr4pkF96xbd/9NOTnuuP8nOFPUxuzIun
5WOOLO2O7Vz3WPRAiiALfK90fV7ldidoYOClvd21Bt/EuvAh0n7Jwrss2quw/vWVr9bJurILMLPl
P0X8awymwnhUF95Zluox8ms2vprYe8vvX/TOMV7nuta3YBzxUy25FA1RY1BY15V3YGgnnC2zr5qL
dGgJcweZx2xtFVZz5w6RMz23z1Y1oIoS+iyETVsN9g2So2spGSjFA2VfWuXjup/CHTT/7qxOc2Fd
kr6CRCrLO6giQHljR3Aw5qxmSe8Z9/Iw+HV3N5vfsxGO/tKPLuprro8uPPrCXKJUseo0CiBl176m
jd1DQbG7qH5JzTtVH/i6G4kVHsKwKWFSIpBniIMclgORgJOrcKzWJVKZe+nr1XS6dtAN4O+TQJrK
vtLruT1GGmUaCVUFf3yfOZ51liERlm13g4N0iJiAoxDQcwkkQp2uvVu299NcA9kwh3h+raJj3SZe
s8M3djrOTb7FZahHsnFmo9Jq5wxSxLlGnPk8pXBJtc57xjFr2MNmHJuV7JMhtoRXZLUfHcbOeZpk
kkZXHP3GNSZkP4SStWclxo1lD3e9SMtUOlY4sZYgE7MeHS9cy09CfGI+QrOLaKDskp+V6PcqxMeu
Xb/j/+6PQC/apIPXeGLwqft9M98mvqDa8SJ+t8RrGEclXuEDNKAGBRRHu5cZmziiPjti167ZWHz+
06IK0GyjQmTnWbLc2TZ6BEqX4QslmlmWtieAJaflnav+BOEi9I9SsxtztPsFtpDp/UXmYDoNTkBI
KuywGIl6Pp6lWev0h0/AgBhvNTBOMj/Dvwop/b4OhTVQcbHDFqKlPB3jOdm4Rg+ST4w4ZV9c5Nn1
IPsAHqseaTQRpMJ53n3+yJvQ+5Cdy2OiqIK6tYuHgez86+Fk0xNPoXbmOiRherqGTV1VHyPoD9Fe
E56wsabeDLY+6kdhULHNC51K932O9hX52N9/B24Eoj19/v097qL/hjgOr0c/kKp2F6R6n4GSjLLc
2yxAdJICzqEPtIYsB2s8GYjsvnfxWnO7wNkDMRAAwZkoe1xiuYLzZlNIKWsYX6Guu8YF094AqdGH
r7aefol0Z9h1etuf2jHpT7A1Kx+puKyEHlTiGjPMGjq46AfLs+tB8Sms2s50uHb9tzDZBwCoBxc2
xQsSSSKJ9MLn0g5Adi2b10OeTy33hmh77ZLQJZQb/Nu0KaDC1DFSUOCXusC0j0hagHLw+S/Epmet
zQpCnT35lrPRW+p3rfdrMfQN5zrcupmibrJuxKQI6TrVGO27Xk3bx9ko1Bs1n5OVHJR9XmJCXnHd
cC+b1aS+42HlUp+evW5YMKp64G8tH5qNZag5pkPoFsg0XBcCJstQCb/kBs6AgVuew2GoSIwpYJQN
3Oz8YPJXlu1Ye3lDDlCEPlRz8na9UV/vx/8evPZXQ73zKXzd9JAzF4aIgWjbRccr45M/QkrtIkel
PTlp7j9HO9G8zpWjaBg9zUHZftWxyIA+CedcLr9YfZM2C6bHUUG8MojiH/GEUW3dD+MpGNk6nPsh
Tm4t3ATXrBSPXoH9p9r4EEuj8aMT8FtXdwx8DyFABI3fHtS4ne8x35pJn4bqFzHJH/qTppGBlvnV
wXfmyxgqsIxFFuR3ajZ002+jj1KS7JKHIBZL6WzG1MYoh9vEGzZRib8qFcpPWspAWcWy8BuRa4NR
VzCBaNzi1nCaJUy+y2CIA6SC5/8IU8pRu60E4NJHl9IZH+QtJx4TYWjm/5AteUhIuW67UigiC7NK
2VfjsrpyVD27+XS8NLeliX2MD0V9SSXLNxGH+VsWZ/pNKLNDGQJL29klgX19n3FkKOfCRPVPfCRm
PXkbX3HcjbyHw4C7AyKB+SA/+eWGnXvQi1zyrzsZIe/ahRmFB1A4xnKbl32DxqKwRuDxuiLQW7dE
G1HTqT7XWjLve+RKbsFnUM8SBuJ+DCwrmXpvn1buT3lj6PrpUFNmP8nWsg5o4/GPPrkMgP1ZrweT
TcVDDbEQAsTKMGsXT6HBPk42dzTutf2bW2AeLQAB/y0CD7v+DeLKHxFNI3RErRalLrGsiWLFPRea
ejSihCWNfJv5HB+aFA3u69ssM3BKXgek89oHNybcW46PHYxY+iTc646zG8MbVtpvw5DXL/pEhh2m
OeWQrqnvqN2C8cP6gSzatIKfNf6YGpdvmN3CbsLAlfSbax/4SMeHln/YEiIcM9Xc+y4fetB1UXRw
4SYYdrAqkug90xF0xMuuvan5Qd7YVdDsHBxEkebL+uc+7MdThifXqorn/rlGe/txDrBALSK/Xftp
e260drprrMSDnK9OG9vk2xbEZvpQw3G76TTAKXmsVjAt24OsEyFD/xnRiojmfxeRdFmFjkH3x2N4
c9luVZzi1mAukr2rxek6t+G4AJb16zsl/ugmB0ZcMkGL9cPYPCyjHWzqjVklu0wvSOO1pvGmoBS6
jgM7Outear6ZFJ+yqeheJqDpd2TTvsuoIii9vWV0TOIt8NamEw6JLOmKAB8BeWr3Cl97bJ7guAhv
AbQzdn0kuOlCbFwtFG/TBSXCL6J5xS9LFfJUszwErhJzfR2oOyDOFkmzje942cYbYAinqXF0rMED
0A2KBLJzHrBuxAwHkrIQBMEMB8tFJAdz88XQuv6IRgYq905Qvg05yJtiSqdDmHflmxqDi9MiQ72V
o6EFfXMeXuEtune9ab93boRPDeYHK7XCJ9RWQu+r5es3ppXhpZoNH5OXpr8abX7HZM56n9uoY+Vp
to8hG5gdQNrw4uaafXRzVT1E/TBAITHSjQrLIMbncifdsqRJlp7mXFVFH9oHrBHzoPlsD6KmJwNl
n43dxDJP9vn2gJ6Ernc7CZVoUzApemuxkHZc/zxHs3+eKj3YQKdV1ghF2D273Uw5y+FMR00c6dH1
pLpfUIJz7q6H2qqTjT1g4SL73I6dFfiF8IwxvHa6xqFiPp/yuEVsjvlpaoerwnfnRl/7MaokgdrH
l84utxVZmTtEj6w7eTYMdbJnF+sKkbnPPq/U+5s6tn5MkbXWkZB+IZuBi8gcmehVeeN7NyGRavaW
ejSFMLuHiiDCX0+f4B1RKZb1Y1lYNmJ9z08huJctS4vUDV4x3k4WlesRxHimxL9kSRoLx69Ux5yL
Jg7yTG3Vdz/z2kNI/q/ds0MPD2rjfYuc9jOiVatph1QXe0+vGQ4JW0gWjAMkC7uYqGYP2j4Ck3lZ
mmjLk7ctinojY/LSae7tusVZJ8M6O/cd7sAI1I2hnX3kU2YheDCPpzoZ7NdyREUzabIPSLTTYR4Q
8zF1DDUoP40r6DrNYTaYOjUBpE1kSOulTaaSr5GvG0+mr31MpqW/jvn84jQ6lut9fOIHGHwkia9v
EsAhF2tMndPs5zrVG1S2VM8wPTxI7UoBSzZ21WYMsWQuWuOmy2sDEBa03jOXiWQbdAZlbxlj6rV9
hjkz7LkUztAEVOSQdDOC6F08s278zF5c8xWknBP0/QBLn331ebJQDnPiLQpb/dFO+R3tZ0eNQEok
2NaYhXNZOqFDYCpOzC6BIrQqsfa5SBOPgZ+oadRvwA6i26Qjcy67SxXimNY7/U425aRQa+q11Y/u
Wm6ecqdSXG818j/ZkW3rjnOqPaVc4p/Smg+mMJFDEQDdL3ZlPE24Q/7R34j79L/jZ3bCm7T3lv4J
taI43+uJD7lf7nJTsQfOfx9Q/xZbX3mEuQHhBbONHfw05Hbt/qWDsnLjozm2kU+ltf5xcObhBYXK
6o9+ER9SExHY6eaS12zaDd98sBw3fCrN6Siv7K3pQZ3rHECj1PDf0I/u2XOyy7DLNHn4BFmhFQ+K
SLNSuFk4yLQRgGrFdFDTSRsKWgNg2QXzJ4flwU5zC6B8plff/NLxjxXaBxsny4a9JwQO5hCf8qm2
wIUmDvyp0k0fEvwlW6OD+ie6Uq2iSMbaR8araDXrdXmTkig4/32PkW2E2TQSQDVqm74S71S9UdZD
VOu36IciuajFpKUtA4CJ0g0H6LTYOo+19ZRa7fjou/yqaMwQ528SVf+eO2ZwibqiWU81DoOyeT0k
FP8vsom/LZoeYBv3KDsNEAVcPgmLrfmuopJ0pCbz5oxRyg+live2gM3lSpjfq57DRkZggAtF/9bZ
nYouPpAPCRK9Huq0BbFRO1+vXfIMg5zxgvbGeLGNFBVD01wiUAJ5Ck0bP7cyO7ZaM32MsOI2QIvd
S9P1bDM11PSjXM1efVN9x0TO/kHFisJGeNaV5k0zlOaxGuuW0mLwqwji9CS7Cizd7tox380iQHbZ
lq/u4kTJNnnYGUjWDc02GMsEVwkrWEs8bDmruM7Fk33Eo6o5R4gcuCsj/6EgFq7VmvPA1sM5VpHT
7eaxwZcxLU8SuQ6crFvZojiAhBtX2CC8TfIGkmhgvNSqjmgeLYOK/dJC3um7ESLVM/oTglsS8NOw
m12NanwKQ11/nCJgvm6uC1wxaDXUMI81AloAi2lGYxdttNSNbuQPQEyyJgu1CtNFb3gIAe7Nnl2c
2FCdF4dgsl680jA8I8uT3XUywzdoO6Qiha4dn578hHTHn9aGp4z768dqlSMQZXe+l12I/QQ3QYLc
4dTEFalbUDs5ziMgp61qO0xO+aE084enGO1DWGv6ncOdYCX70U5EH9wP25s2tvP3pr84Q1l9OO5z
r+NxHabJ9J4avHQFksgFuq//gjzW0m8llXmkxoBGQ+xsxkKtb/MRfOyrvKwEiFNI9IMSFQ7bNOQv
QEHIHomMiDXN281THK7/GshLFJb6Wq0PckD3/ODgW755o6OvNgbVi6zfWOk6nGjIfTEj6F1WL0hS
zreaBtxFZL5t80ELXHyq+OkV+8HApaTRKu2+qapUqOlmP2usHrLA/KUqw4vNN+99RG8F2Uk9vffQ
ajq0hmkc8QiIb4cU2xdMOpS7MUeTykIZ40JhtTmXQ/XC9hBRVsUM/c3c1Na2xxbvUR40sgp2EtuX
LO8QyXT98OBGlp5cQHJoezNzH6BrqHfyGxmn9gNfP5VcK99BMSZbQN68x1mbt8GQ7WqLK//kKFgO
j6wttSS3b3LUoXa6GeYvkJZ+DH5m/xChg9lk6yJM7OobBj/JsScVdlto8atVlcHSwvW1uJX9oxi0
6vDVp154lP0JMGJtZSc/asN8q73JIRXDweAeCotSnA6AFqdA5XPmBioH3bTvZgBOarXR8UzdFGjV
7BY40kLDc5L6FTf1ahN5LIHkP9Jppz+b11FZ0DOw41v3Y3DW84S3+69vECrdxgbwLqpB/x7I9fK2
94L6dO1vcrc+icfwprrYVTOmdn1nGZdRHLK6VFA2jSlYpHBI/uhbYhonOwST8iEH5CGRM+QpshD5
Oo+dctvV/ecDRnvMyUEFhYY1f3M6yzz4QuEo7BsUJsXPMQodzKE8FdZK44YvajjtZT/pe4pWeHjt
ZBOlrps4T+pnPAjSi5xeO8HrIiDglcFFHfTQ+ZhC78kDolTivXxK/LI4sUUPkC5yVYC+fQcUgZV6
BHqV8Zb0QbmSp3+0lwl/jHmuqq8MoywOSGq6d47S3svvZRJ27h2Qt3sNE8bzGA8Z4n2I2WVZWV6a
MWcnVNdrt7KsZ5w1m4fSmVEIh6IxVYF6Y5NSWxuuWr75KAJvWywe9nJS90vvABfMJ4lhjnXPuq8S
yJB+T4m3m6z732OBX9hLi0dgR6KFt0MJdbStleQG+XSDxIN2AwrcQud2DB7jLLtNJQ+tcuaj4QNV
9rq5uXcrlB3MGU+7dwXN0wZFwVt/tsb72M56LuHhh2Im073sWvqTbt+wJbyEFNSWft5qvOFqTz4I
AZDLUqMJh/xG6/0Dxl7KuzUn6TbO4+LsIYh6QaG+3JgUm79aJgK5YQaUoIU35xm8UnYj7oHbobY3
LAXXiMxFWc3Uox+uqxxYXfnHZRnUOoa3ZTHn37R5+NROqP9t9R71JcNsy8MfW9WI3OxonuaWjdFN
OeowQa3cOhsxYtSaGt/KSxQ1uvisFtObvETJrkLVIEGRa12uZJodV5eha851rB9IsBkf7Rx1JK6a
4NYtvPrEbAx2IDy+Yn74ITcCv0Mr0LOoqEefoY3vB7vRSMJXtOavoV5fOefZSH7KFREG1cGyLHJM
5RYWvnO4rpTkcmmyNegpUwK7/jdjpVSeq8BP7iSHRbJWaseot87kFaB04bWUuXarKK17qH0dyJwT
VEg1Y8i0DRsH3Fw5KP0N0kdfpoH/ahh2/dPk6/GTC3wws3tABmH/JO6t63SO3L1seomKs+AUfJUt
OacpmtcpnuKLnORlfovYXBZvKGeq2MfM6pa8dHBpZzguZC1w7xQlV3mQA/KMtF14trMMRtfkTSvf
ivUf/TYQ6ywzrhD96w33oTThsLoeIKpZxZIuTVkWmUOebpMalDquQs8whILv/zrBzCOUPew0lhO3
rJw3K832ZYc3O1cb6yFxW+CBeK1vB78Nv9XweLsWBwWLur/FkuJGtxBX7czxpxyXE230sdZlo6d3
CPUeHdaGj04wdE+akE6Vv/+Ze2GJLcxKsZvirZsF5KtDrECOFinypnabcQEYo+ilUM1tm4NHgoQH
8yzc1z0eucbQeh96uHSryLDu1ST97CZ6VnyM2nxtQAbtpRFXDvYK3TMNqYAgG5GJkiYsiT7W5Yjk
o//TCPwaaUq8ih4WnrnVFQDpbAg52KR+cVMEFxJ2OLeOzqUMACAgXbQ2n92m/YVA8vTV0nwyMONb
g5nSYaZ6eCkG0Or7ib6O21FC8vx5ApsEYzIsLhKlJpvoNhcXiVKba8TF5Ch7U33XxUm2MS3smwZd
7U4OnrJPWazcVzyn8hzV3dLUEmf8IsMK75s6g4GZSzRmRfKVf9UHFV7tOYp6rBb1Lj6EtYp4o9+O
B9vUxocBPpDcUchD6iXWRq+sclcLfi3C0RNZ3s+I2rTZeIiI3J5KlBrZh4RO9Yzec/5gmGiTNEbU
XFhvxc+2i9SwEAvBYcXcNV3a7psZLEloWzuXVQ9Elb47x1mNfF1vN2gNiYRyoWu3YNjCp8RkD+D7
yHMtRrxTo2yCGlMYORqJ0UBhVHr4poYbPM1NsJ0rO7mf7CY/Jj4571cq9ckhTBGLMVTcChZIaoHY
HzUL2o6kLck28qn/tOfe3HQzKs1wwV0AkHBxg1JB6zRD2Uk2JQTSwu4In4En2ZN5JYKWIj4W8ZaG
LcQ1Xoa47X+NN7I8WUUhdqC1sHDtHUPfKHkzk7Dwpn63YKiLZIhIi4oarxYp5znNpzNugXJ/m6te
eiipbK0jsd01WieHl+Gc5Q5Y7nmdfMaVpErvZbyFWSALFtM+2EjbnigofyCwJDDEavUcV3jZegUI
WiQaGzwYp6Te5qo2r+2GtdzyEvTMnqFhsEqRGUZ0nGDMIQDAFW8TsIV/wBSofnARIbntU0dA23jd
ih8tTTkow2SEklmbGqb0vjZquPtiYTnWGFJ4mWlso8gjN/N7fSnP+BXlJ98z4bKz7lyWnMu0qTnq
yWxT4Wsi5Mf4NNspgDY8N+PORBGdcjZ9fxyKARWw3GuWkOvANKJwteL7b5zN1PzmZ9S6ZU2ksIJ2
gUF0kYZ4vxiQNX8nhzAKh5NOx4+GJVpWS+SwJ4qncsDTMNn6WbhphdMxljd3KICY+8GC+iD/YS32
urdxEd3Dd3FQt3TKHUqC1vKvU0B2rrNwKo9DMgb3U4iJyDBNP0JVQWZdrOEjFP2NjZ5niDW/RTFY
qW9gEieYFmzyQ74gm1iliPxXHmBhkcrhhpriMnxNDsjoKpvVtYvM2LI9mEKlPvXcNuXT/rFjwJWF
FUGE+I18Ka65wjolxlYeUWA3r5SdaSMsh66q2GI743dwT2x2MffULDjKQWW/ojgTbMe0iY8DIoTb
WOjuSEhWmrrBBcztZqhKFBhkU1HqjYxIAfu7bia0YyPzVh6Gqv+Vk744XLtUsFG3wRTGR6iV77I/
zzQ4BHYtDH2Di1tl4UWeIe41b80M4ahrnxwwdStal2U57dI8yE561L9fv9NNhmwdQnDvkfghROiU
Q1KVnGwIM/x6ld49oWyZUE8vKAL5aO+O7OZ/2oiLF6P/M7Kg5KmDm7wMRm5t9cJozqoGVLQxvRmb
dTQBNGNC0MK14wUz5iEbdZnj+lUCyiSMzMc9LctR84AoO67SrrR3+RMC+CFY36K7y4bom2lGYqke
pkeUMvqNbLYgdTZ5ULoH2XR85YfjTtGdbOVPs2fhRSjTInOPMFRrI8yTGTrmZ0I3aS4KA325e8MY
knpdCe2kTOujG6msRBkxX3ehvlMFdEyyFSSjQZ4th8rCRVuJnmX/NUzR/Xpr5FUNwatobvG03y6F
jL+aaVAfBtPL1n3WBE9cUOI1JYPpC9J5l6kJG0ivQ7hygE39nI3xV8pP4w3j9AKiqxJR4GmdPeKm
7Y2ReCb+aTil6aWS7eyh/pl2uZce7YzUaWLVX3t9GoevM8B4FKJgRwp0BcvIz8O1WUQTiWLZzv0J
VxF2GP8tTvbp3RYFheAir1O2uFhBOde5AJbuSl6YrhcwOSqbgRfoW8wgPkOuA42Feohm3gXVVGx9
qLIblGjzhfMsz+LoTomc8u7azWXoz1BlJv6f0M5Kqz9C2zS6BwN6iynq9JD0irobXCs/K/Mw3YRq
63PfxhKhawt9Q4m3f+n7oVvNrMi+tVziF3KRb2krw85LFG7H7y7+cm/1UJnrrnZxCyApiKdDZa9D
8AXfFIQ50oEkZA34cOdHvX/UC918ZFPMnlpEwGf6jkr+8JR4ZXf0/BkBaL0z3juT2ogImGIYp3h0
lLfo4OkXx+ZaBpxcObtcNC+KABpdD1370TVTdr72yLM/QmF1bfAdG9fXPrJUG4ea4H1UN+Wu8wCr
WHY+P/V4O957aHQCZ56fBtWZnsrG6tl5auONbNqlEh511jagAsO2Whv9q6YP9aMcNMVeZEzJdssm
qzYucLP1bQn1W3Q6FfhHcrB2WJO1WXAC0It5JQmvWyS8EHaO4hZ9YPyr4aaS9BatWYs4iJB4HrrD
nCQ/ZP9ykLMwzCnW85yYrKrU/KYAM7WyC7aAru51dx2/yA0Mm/4NMWtQSIH1K03WlqLmv1AhRzzG
n189z9RJBNXmLTA9fN1jtd8u6a+ZdGTubxLhZOUNlYswO2jb2POmdwryiMbjzHmKu2h6d+NtJqIm
B8v1JUp0m2RK/h2lRJXy52P9jpp7pLzlY/3zjHUUbvwMnqMybdwM6dx5jM3HrojjPXrJUA5EcwYs
9NjDVMcRdr5EfU/LmTBW0+xyhWcNbHEFD3M8cHX9GIjhMBj6W61vb+T8ZUbRYOIDx26XomTJjGkz
9HjgLDzqsQD1UvaY5iTjSA4/Jt8jpN8LLN3lEhjoPvo0KHHL4VQMh374OUzGBxalmO1OGN3EevXQ
Y+WqIXTXQqscKEn+VQsA73uy7dY6/nVrv9YCsBk5lbluHeV6QYZVsTLcjCjq/LeyRaIZ93Nvq4ca
N7BhJUOAveCiIDfsv4flgB4XBTYfoiIiRxGqXCZPJIT/mYHvKkrs7MzRqk1Oc4BO93Iq26XolGfd
B66Tyo08N5UwXXptJSf+GiWH/4qRzUDpIbelyUeWefXy1oY+/2nEqIJTH/xMP/y3tyyyFGra58sk
+Uau+Qo5YchydKCdCSXIMhDuTKoLKiEojl2khycAUZ8H7DkYRfYhCHfX3tqtNHxrRegSIIeEYkzm
YPhplNa+EUCodTfnr6pZ2KC0W+dhSiIOPmrjLBaXRsT3NnatmyXcH4P8iEw1mvYiPhYHtTFIXbWR
vpEz5EAQKPnaEU/TV0p/8EtFGOeAWxCOB3pzcvIWixi395GGdo0WjI/ozewkwKlF8bZ/j1gyHpIF
NaBh4ydNedcmRgUmJM6+15T+87jUvwxArrZznLnQESidekCLj4WhryrVix+wNDUAGWEvtftc3yvD
V+QLkjc/6ctjLyxMpMSNis+8E4zZqqLMscsHxwdTU2fOQZ/Sm7nsqYVqrrWdogT3uRFbs7LG3q6w
bb6wjlz4tR3fxMFF9oEburESJiIikcDCNcEkElo2uYPY11mdVVuZO5AjNK4j/4T9MwcOICmQJDco
X/WCG9qOK4ndlXTqaoIvOkQIkfumgGeMv2PksGRi23r+H/OQIME63GiefFJ6z3bgvOtTnX33pgK9
96p5znrqF2CovH3RFMHKKkDsUfeKbsDoYQfXTu7blFvcd8gR5OhjrFzbGh7+3xGdlb00ddxicdk1
d4uGzwh/qe9BhbhaCIhZSv+IPkR1lfNfcaroyzFq34dqw+Ye9P4u18rgHCpjcWZR7Wz7pFaeDQMe
Cfbn/k8LJ2/N+GmMLiqdWqU+p2LOFM7BGS2e4uwPpgNU2vefYUt8zunOf82Rz+MNeE7GbvSqcYG/
gFHVtuh3YPApigDd6FEEQDfXINdJex7yn+GYsDcTLR+BkWkl57GZz89TgXnM71jZv4SY/nCLCujR
c/uDpnX2j0S3PgqEgNDc1MJdU6nVqTOGEG8AUBrUas0PEVrl87zy0+wXlTmvwXnZ6ds9yq7Tlrs1
dhMaSjpcFeunuLa+5pobfitxl18No1Y+YLU7nALUGTcyHRdp95QGrC9xY3xEcW+CW9Kmg+ojLBOJ
myKuZyVpDJwUkGiKn3OP/KESN8dAdUwoqZTfuGMhBd9oTrWxw4qlqD2Zr20HFhrkN8qERYCuYjpl
iCuCO0w2iU7WfI4U9H8ZaDsrOQvHtvXsltYp1MynxvCjxwG63x1pfNxbUPH/GEIMeyp/6o6yaZcf
vk6eLKhyNNFTpCa5ooQf4UBS07WM5hLFrvGMT85e9qNRx3Uw8dhEiwcTT+KCglohmm4f6qL3T/Jg
u6mPKLT52aymGIZPp2Ou9TukBrURbdxxXA288u1U+t1Tw6Xjph1xkpNNfdZ7FnJ4xQT/h7XzWm5c
19rtE7GKOdwqy5Jsy9l9w+rInDOf/gxCbtPt1Xv9e1edGxUBTEBqt0QCc34hkq7BrLT3SpYnWNBh
piMGsQsiKWeYSzEoJkWt6mEpJmV7V284wehFz1dpxCDPaq07qeiiPfQKf+sXUfVklhxBirR6bG21
u6om97pJvzCfXmzTDa64YcQ8KmzzLAZSWQIj7qBnobhqFS79SaQQ0Rd/e2kntvIjyhrryhVyhtM8
xJuXeh3KN2IVFM/U6y7MNp3UZJsWmuwVblI/6iBKvuM48OS7Wfqot4WyrU3uHGE4uvellv0toOiT
Zpe2ZCYVK9rEOraw0Px+Bq4LftIBC6m3Lkz+WPsWdGDfGy9QH7sKG1Yv4QsR8tza5nWqIv3Rh0fk
1eGKaF11HiGbA1ZT1Wd0Un4gVtBd51PFR9yP/bZZa6HTXPREjaFDPaFrzmH/iKZ+gNWPmoGsju3n
1jT34h8FE4WTcIwccpviLMLuLD3KEwrBhp2Uyb52K1ppYTh7OzARx58GAXPUdwg09Ms+9+Xt3IdZ
4OdZhqZWCzFBhBm9iR8Q+5f/OKtNKelACK4mOCkF5HnGpT29Rzk0B+4W7hFwpH/fZc64MRwYM3IX
s2HE84ofk8VXj/MAiJBQ3vjkUtjATpCQnlEyed65UtYdCclno+Xc4csdTkmNc/RtRK3aSUlqjGWK
Yloc4WjJDUIjTIv9/kOY6BdhTYLkA9Xb4aUAICvCPCV6W61/X82aVhPNKSwHb74YgRefXJ0zfCwq
kDwwnk0KRpveQkQLPB5HAcmfbHht70bBvuDRVeOl6DeitjoMCAotI59dfl0Pykod8mwvRnv+MQVq
lXfm0Otn0+2BxbCYGlJ3hfTlrUUzH6mHS3bpHkTTa3/hWVuAX+EDuZ6xQgTNXJQhasyjl4QvqKkh
7aCXTwPCateIctdIBRbBS9kjXpu22bBFTiJ4Ue3oVZH09tZKbepFebQX3bVSDPukx8lFTCq8Hi5h
7vYHMfrn2nKYsWWf3rNKjI9rI7P/2lh1exvVWfe3tdXpE7TjxFN8X7tJX+SOHJumHUdL81Fo4UWW
67crLec+YmmSEDHzr5M+xbNRBCKC4a5iLULYb4pGYJURMbu342ofNM0Z5m1wrSt1o6zEFDhBC6nz
9WOnF8YOIdenANVPZD6lmPIhckmtXBp4C9V5upOynNO/WysrEWM4hn1Sjw1G7MlBU+xXPLOQe5im
i5fo/UofzXhF5iVN9H6TTtJLvs3epbX8s6V3ylmPpXtOz+gi+RUyCTkuSQLSSW3tU5SYLKJk1O3R
QbX0Zcw968ouyh9pZ4Rfp4v894VOqkD0iIvRb36IC+X3xRT8P8X8X28hFgRdeuJvyhZRQgtL6vJh
xwagf8nSfhendfDQJFMFSgnyhegXYa6G0IDJ5umFh8vOd+PwAZzaP8KcaTURJrfNh7CilTg0+chK
z6u9v+kwoFbf/7ma7cj1WrypQZlrlUvYF/sBRmTRAL9BFLJE09Br6SjKXDG3l8uokFuYR4WQwyCZ
/1/nio8h3kisTF1cOs7vO3/I+X3FaPf+MYagbrfwCq1lZNhgJhznZISdfiNLpn4jrsIKLxQ30nuM
WqaBtgmsReGo8iId634rAlXRWZXFKjbL6jRP/m8Xnd7Ny2L9Zl64TiOMbMV7vi986ftfFhXzY4B1
l0/7YVEFJLFs+R8/ra+hOOBp0uVPcIn9/M9//7uIRW1T7rfig8//5n9b+MP7p66ZrLVmJQTwWz96
bvJQxrYQ+T3JxkOXbKe/FU3IcAA+khLnym6S48tr95wH1EcmJT4Rkan+h+nYff5jul2kH6dXZrYU
i71Px4FkXORhJZ+8hiSmOYGcI+1rMg7Bd6qkHGNRpEYz0oZOiIHjNnfb6N6j7PyX0Mis3kJ7Ez6O
CB2U4mfUdUvdCuJHLdP1dTxC/cCL1T4A/AN+ilvdwzjl3spy6DiRLGpu9j8z9KDoSZJtzfZooUxl
jXF60fLWXaqdjrnYVAcxyhaNItQAdZxe70WY6Lc8A5sdSaVk2mLX0qDKehBX84uGBwI1R/stZB74
FCyarq3ly8QCC0gVuDtFbgnjwXO+oTBcIYzyuxkC587Ar1r4/bXSuM6oKKAhEoMYCtJhsoPsrtg8
GvcuSmJA5XDg1icxNwQk4zuS8pCRf6GRGD5AAa4fSulJHLtFI5eexIE8Q6X2z5Fo+BD2eY5AA/D9
++ccsdHUda16kKtnsbSZevbGkSx074en/2XiXz8T/mDq0u9x8pTlJluKpxOGBdISWX/9SjzDEPNk
Q9Y+A0NLjo498O2c2Ap+rn+MUpQTnNr2mePLW5Q8lt/iekxBwckBApa9sndk17gPO/eFgpL/rZGB
bI1aZ6N0Cpl9GBHvE+K3Yfazl+3sSz9NhI+p7CvED+5t334R4yBZPk4MvQI9nGnFNv0lJnagYDeB
9lSNRntVRS5m5mgrgZtRIFYZPDJ790l8g6XA+VHnXvREiaBYq3YXnTgtYdH5lzlF/ySsKd7ntNOc
2k+jU19kycGqtXGjZrtKl9QNm44CNyHbOLRJq0/yCci5l/zGfKpqr7GMlAsUFG/hlIs8z9zp+/SS
oyfwgs28vmzlJjlrYxhtxwgfZC2ZxFfB8vr3mHw661GffCH7PrqprF6hCN6F33N9L5BcUhCHyyDs
h1u2/c6+QVd2k2Dv9GjmzouIUAz1JtNAaubNVykdtNtoYrqNOYZsWAFQvKUl+jM/w5hg5LGayzXb
dAmfyY0eK+5SDIsXU9ao3ifSuRQhYfjcmxh7A4oIT1qVmfui9eQdpY7h2nD0eG1bYfVQDdji+KD2
viI8dMrK6XwWcY7XdflXng1PVhuFr8OglMsYZP+dp/G/WSc2ZiVNW27Eb1u8pGbeIzTLT93KvhlB
Wh9zFNj2MhuIhUdSor4fBlT/nRupJZX3DXnSDJV6OJoLoWsbhs02UOzxYAmmL2p4+cZqQgkfzFG/
pqysoNQaeIewBBw5NPVj6QGRjCy134Uomt1rtvITgYzs1ouiYZmp7RJqK+W9P68yfUAByIsaPGOn
qz9H2S7SxyHybfTPuEyuuD3Z+KVOsz7H+swKxfw/1/z8jv8pzsuPieXJxTcA1jFEF12+42mOyF7V
9agb0zSNpLnpM3zuY+xAl24xtuuAPfW6qyLaeKVtKw6BNyK4Kzw0u2QSi2URKXcIdSVbDaHVdU6N
BWHEryT3nHUWae3eT/z8UR2NEwyb6qthRwjMI1t1MuEj3uL31CzEQJxwsx16szmn+KIecxPrc7GS
ZOV7UOAVeuS5sasLvd1UsaV90fVVXQDiQzOm2PYmzxxIfI9kYJFQiIsfAhKf+oq1zRJjXAvGiFl5
/nS+i48CPz9NqkBMZT5VPWSjRnZjlysvL+FHh/T1os8Dy/phNLIq6ja2As5O7ddyaVdAfsCt40iw
H0fXvDcMitiwkVGcqdziHm8yjHGKn6kZmd8VTzoVRcUdvtD5ibUaKIUBiGsYO2wlPBlPqfDQazko
ENd0lvhBltfG6IHZJ4G1bkyteM11f5smofV9VCUoE1Y+3lkjqsWco5RtqJTFA17eP40xdG8tP0Hm
OITVoarGt8oryTs7pf3gemq87ooqv1ZlL96rtuTtO7NvOJmawdpI1eDRyDVsZPmTfJdGF7vOjor2
tFIVp+Ob+HuAAQeqalW0VLXWJFHV+9eZP6CDqffmV4Ojr80t84kqebMzxh47RK+yXnzKUfrOSU4C
etv1ufbgmCehFiwawNjEyIig2jTyISw5CYBu/zbyxxwVMiYMMe6IUY82Sm40a0ot6itp9ZVgZ3Rl
4S8LLDxv/++IMcjSA8j60q8RjlrgD4tZSIphtIdVZsffBEGMjc3SLwNciE3UwWtSUr0Gypj0l4i4
6A5y4efPBWb2G1JsDTu2XrmTNCl+i8jMc53m9iP24802qsmaKqXu3tte+v3yJs34Wvtj96BQzN1V
gBS3CKNbS2NiDwLyu000y7/zrLg611r3QO02f5EVpMRITvA0nZoKfL1Fl0bOdWL7xkNJglf0Z2ph
7TtJqWGQGPkLqgWUkNijHcWo85Kh5/fSKIBBChmXeN92spfGEHJ1db8Xc6CTbdROKh44JuY3ko2m
MLbWyWOm9DqkyQzZ7DNP0XWGhyX+p1yNaseVn5of+sKowo49RypuLtThe52vkmzgVvFeGhOFL9E0
+8w/Ns2DAjXpWKgjSbw0eWj6HMLK1AWYuabuMl3OIXNTXNkSTtYNvLbVp4FYzjq01THZxugWXkha
5P0BEev+UEVefzBs2IaXzqBMloWi2nsxMIeIGZc4MWKJKfP4HA5y1EbSwetWH9YWl04cOQsUF4dV
UCjGgZuKcRBX88vcF/nhI4lb6ohGmZaLv4XMfVXl/o6pDe8yb+j7HzX8zZcSS64CX8MvWZzIN7l+
DqUefE2u6fsUKcwLTGtsEgzoowR/MCBecylXXIm+KcIEdXUU9VzRL17evAN+j84Dn8vGzu0ba9Nw
tXhPTki7KN3jcoklT23Lq7mvgT8E6V36qr4L4ovBStk4vRRdlPVFD3yhiBtyVe/HdhIQJnO7qWxU
rKFJtfGWklaxuLSDwc+uFavMrvv3EdEHG91TcClUs2sxJ9Sxn7x0+rB812GDxjruMjdu1fgvttWF
a7lG6qJvmg43tgjyMBimZ8M1bgVqHb7vDQJKb6F11OHM4ZPQtuCI/iW0VCRzyVkX3uxkaBKqXXVj
+IaxtELc4meh54u+MykvcgUMzMGfBsQCcRaOy6odIsT3QSsKnE8HNGw5duBu4QaCTBSdM1zRUKt+
aXoFQMq/ABxF37zCvKqAC3XW0B84I670PG62aQ/wVLHN9A6eT3oXQbvFv00yeZYl2Z0dteldOX6r
TM+5FY2ic4yrIsHSwjJU5PVViutA53173eWNFC2p5N+bidYdxXIB4M5r6HAb0RILzO8aA3dfFy2k
81nBX0j7z00nmzB+jh4uZ2l/MVqhQpkkbnPlO6UD21Yw1svW+I73RryvPc1cOGmsbIS2b4O9y0Xz
1/AqfYusUr6YRX/F1SWuORlyF11C524dbOuC8pR42PWAVJfRoGCkPRmbiaZT1tVePCT1bnwbnZvB
FFylsrG31Gnr55ZYoPj9T3BP32Ktjl6CxFKWw5joZ0epJ9wq6QC3tOsr1cUL2MdqEE0qU8cXrckf
cTnsFuPQZ9+GEoNNBSbxIi8pG8QBfj4Cyt4CC7Cq9iEe82atNglSIpXXAlqn+ABNnxrVNKrAg7tt
pJKfLoOXCSTFG7caLtOVwusoUMLkTHw/uVUluDRFWqDkbPbQ+DKcLcvU3YHLGZeiCTxOOamG8ipa
DVbf97VNJoNIL1KUh0xr0TOW1ZtLdAR8NnXb4SqYBtXGL9Zl1evrgIqAkFAwcElY5lZdXokmlhBn
TXa8M0ZByWNojTzH0F0o2nA8NRmVk74bs+cUR+mtM/rtuuX5cdS68lfqA6ESL1pm1/s+4djYojIw
98fvEaJPjCJciq2m7Lrrciy4L73PEAOfmvM0QHQk52H0rz7FiZD5jSwT5M0i6ZVXFyrAdv4s85vP
i4qlLs0KdElaIdM9feR/fwtj+tc2MNmQNG3wswMNUkml+ZAMqblstEHZtZVkkFiRy42K/c1ahr36
4AWSuk+5FyxFE66+fZJU80W0cGc076JWXoiZ9TRd9kDRe3ZxFgGS64JY0s3hGIwG+oE5f41CGsoT
kPU1hn0YLQ6Jf9tMLxGAq9Wo+8pKNMWACFHHdqPbYPXmCb4C9ZpSK+S2aZHLS48MWlmnNSYoYboT
fWKl7Pcbqpa/bi8uBn1UHxGZCpaXcqljY8ZGValfX9q5w1OIfbWzm+unlawcQYQjaDZVU8ksJGdk
BC7xqYTeXBGq96I4KwK8Cv080vTIlBqqdA3FaMnZuDwKYCu6yZOkN9mPq7qwL+LdYlStW7QTxeUl
Rly+BwpobCkmXwYmMK0X4a9hjZ6+ans9zDegDlBuqL0rTfMwza1ybzg0+hjkG3EJdHc4+JICiR7x
MRJqCJJuoHpuM9uG3jVI3BNQXDFMLOYzhEyKcJFBqw0QKgHC3tboY859PcKN8+h89d/EtX+ZO63X
eSAwhEWyF6morXJs8/JMef10lVWR+trLerIYC/Ufo/3UN06j/x4nRklYvMV9eo/5fT/HBWiwZQjx
T7lKoQPSG/UKW4OAOjv5SrzXoxWsbrQrp2aVVrB/Ggtze79JyuUUbKWqfxaqInOwWA6K8luwGFXr
L2y4mttc0fcqvt5PYdn11zA3vuf2UD0FeN8dZHNAk2gaDHDB28uKHUP2ZDQ2I4uSvGKtxWjqGNj2
JSZiAFNw048TJsDPr9hSlk9pKIHwlHuP2/Y0GtZ3Opq8t6LVVSkUb6O/9x2rfgSvI3qztDbPLqo5
zWA78GiRspG0MthIadAcKdAmB4zNcEiiUHknBxlnGq3WvqCzc7C0Tv+lNe06RZv2GyR6rJ3IO93r
RhOsK+9uEsvDwtxLj6mCBsnUUiVEVMAXwD8W7XBQayq6Q7i+NCcFFXHV9ZJ1VQXa9pJd8qRuWNVD
h2Bcp8DcQzsaT73mWg9GZDpHdB2Dpe1r944VmSDUlMLfkD5gGyr2Wq40/kpkxblir1MvOGdGB+FA
YshZtim7sVyLpldLLVah3a8Rpw0oTcZBSdz8XniXjMONCUH7q+mwdQiK3HwME61fVY5m3Ph5rcP3
VIwrKWu8o+GD1a9VPYOWVdjLOrP65yJ2f3bI5/6ovGxpO5M1g2J1WzevzYeuY0tt2wO8myHbizyK
E6u3CNj2Z5RL8/sxVXd+gzzBaNsdNAdgsyIXIyalOBNHJbDbcukXMc7teQXDu1atUzN49mluZnax
cCOzPo6FpI/gGokrQs9bR4bWLUs/7dZRJtsLDMvKo+vJP7TAw7mvHzG9dzkPH01xOZhqjnFyXKxj
i89R9tYJgA/vNl1lpdeO0x+YZ43jVdCp6TTlmAeOX0Erd/jiIp5gLV3b/GLWRX/lV6N7zqicXHeV
DtqqkM6iy28dazdCnVjonuSexYAVN85K9SrO21OfeMkLs1hELjC4nrpOOBkmrpIiLG88pLeXicy3
vBxIZHr5zwqP2kVjtuajEmG1XRR1dK2hFbkPK4MDnE9+duXbY/Fi59ajYdvpr7YE/L6XQiibqAyO
6FfIPflUtMRyA7s8xQj9c+WGWFKRTUB6CmAxaLE51Io9iZ9pKO2SqPXxIv0dyqqaZMcPgT4Oiyhz
u02Q4cfU9mUiQ7ELliiR3JtYtGFgIpdrtVCGU02NBamzxtgCmtV46kbG0nVJ9UJ6PcOj0n9JCA+7
gVT/iCdKSpTmxbYqlGaFP1nBOR5XWqu0S0iwWN6L9E2imHeyxb92jvCQWfkQYej2Xc1/1mPaqWzd
8AXZfuAJURWA78EpEd1HfBtICz+niqUhQVRIq9qP8YTqE+OhaQN+V5PGIzKp2omvxzGZ9B9FV6VJ
ygoJ9aWvON4aSmR/p2XlcOdLEmkHyziJLtCVzcHW6h98EbMETSvUnUzbqbYiVoSgwq7UPNZFwwuH
YqepaPyLpniRwK2i0IixvJjktGV4Y2HLMEekJZxVvQj9y+dQG/s5nAASwEpb0MBmfG0oUnFdwU5c
tkYQfPNcaS+jDfEEDcLcZq2hbnn0ec+xDaR1ChAzOxdwcC33C4df/L+qpqJbZCxH0y1WIk68fBBf
Ja2qHdV869amtAG3iTNxGnxwGs3xskEoMGuuhEx1hUDXDgKkvBSMogo/nbsQvkXiUQBqgfGh5ISM
CtIuAPRxJt+qUzPHnXTtcj/hloasyjwqtAPEKCo2pGvfg0UzSqpsSzIUS147O9nyqP6YLlLQtuLC
8xLvPo1Mcm+LgAOHaayyZrSfNN2kto7Zw2m0g/IISidct0EVvlbgIToJdn0f4p5uKdQ+a9XVtqBQ
zF1eptGd2WJ2J0I4leLRPloPqcreRtNUexVQe3jWHEtbDZ4x7ERzqCHzNBAxT6Lp6PWa+658n6lq
ce/oFf9LivQ04v14CvF9X4imq7fVTixZavx533RsA83ujiaEBbCAcnM246Q+JJ2Nc2ODqrykgoVV
pS8GMiPrsJMCMplFeq9rzrccQYaXGL8GtK2blxBXe0pNcn3bTS+NUSLBaOeHuV9Py5S9c6hCrSBW
vLR9YN9E2WbuEVd9HCKXWMDxnAdiSiJX6pi/pI06rPhj10vVU6wxXcSlgv1J6QHnx6MdKw9fD7YZ
Ut7dsAGXaiyEEjBCKcPBs7JH0RqUsDr/2VVONjJSN16iROvPiWpImn35PkmanAiHvJevk/DN0RpZ
vbt0UN29EJmdNWdtZ3RXRYJEkBioshxnv9gEThdb/ufgPDHV62T8Gvok3DX5cBEEEA8zAHJlsmJL
GiFVs4ns7heeauZBtR3jUE5XVQlidfHhUgwFXWceXKqDu0yvTqLLk4CMGh27GT+SsfcNmmSPOgDC
MSFNz+RRIz+R1TfvRcdYNx6alNjSdX3CxgPvtt5f6WWeLXRsVg8Rh3dUIf64wtr6rQ+AzT9G5xme
GyPZKA+gc/8S1+W3bakHlB4J+PdQ8YZz3KePI97Q04wXhA36q8ytpJN4KRzkixSpHrBfBVYyD1ya
fs+OMcoAWL7P+BTH4xSPS/U0d2M0bi1LnM64QxRlKAEvyAsKtUNxEFehN+Z4Hk7ty+U8jhlCvdRC
Q7vMEQN2TIJ4IS7Fy6AG9i7IlF09js5N3urlNUyGhQ9HM1nHuB5uhqDDm3mywxMh4srvEftEglXb
zQNV1FzmttNKc79YJLfKdPlpIGlLsFHTImJArF60MVkLFK2tUX4tLKwSw6TKd1Hp52thpDhGUras
wkA+CGE6x0hWvhSbD5oOg/4vk0SUawF/4df7Hyd5Rqmfc9P+SR0FmwLbQb2Eak6PBfmXEHbFyjGt
4qTKvXYs0bXhl+crr1rvbOSxCX/4JTeONsAHQEEcfBfJFoLi8Dnuci0CSapYFTohybhvOixbuukW
WVaJfpOi477o1XGSMWpPjWfGT7Kau8DAHXVr1O3wZDjmQQTUXuIv4yRobgp/MI+ymiVssqPiG3JF
i5Q3/UKZXVoPUFz2Std799wuf4qZxkQlNIpRvqvbDOfWvjbQr47aLzqyPSKCZFeJ1iWDML3RCcr8
h7A3Lg4YqRL0O0XF+qWYQHSjituWasPBMjvZf2gifSf6Rdig4WNlTFA92VZA3TW4z7im5YnVPoUJ
SWNlWu3PMDVOXticYgrN6eUmGhCWk4u+XeEkBv1CJJXnTpFUFrnoeUAD0I6YHznrOUnthJhIJwVk
eF1G9ZafyrDNjFLbFrFvPgeNtibdP36VXNSbGghbR1mS8rPhJ9nCrwb5K1UgBAkyFHIbVUfDGETc
SswYGtzd+U2+UJwsULe5CizDRcHEVB8hVTiXppDxmpsXZSiNU5djOO5FC7uvwuqq7e4r3L0WTWgn
t2Y8pLdjhJ41mO7HKC6Hq7lfwyVxJ2L5b0U/rv8j7tLXqNpbTJcUAxQyLVi7vQHuXoaKk/HsOc7N
ENM90XQCiyft9BL1SXXmy73U4zK5gUhtndmwG/t8gCJlxA0srZjM8cZw0mLl1XETLscMyCDOD/n2
0pYK9avU4YeJeIR1ZsNlnRMsePvC92/FgrDNi2tkk7ZiTOFOtM68wt1mSr2Vs3z8NV30sXG5aH9f
/HNI9Mitth77Lvjgvp74fbbnXPdVfCFG4Ybw3ie+PRiK4t7Ne3yIE8FdbfEVcrL/oh9oCpAPxyov
xQtRewhUd3oUK7eiJnE5fovSRgyxYu+q463ZUuJelJNOwyj13cZrM2XZdsmwkC0MjWLDjx/9MEeZ
DRi7MEQukYu5GCKbqrzufffKvBLnlQKrylVrWvLJbZT6hCEJR9Og8b+Xe+Tv6sXbwyODhbALAfBk
CydIkgPQn6kyGdTokEydXtQmB/GCpfPblWh+GP4wfQ43FX/c6BWQOH+QTihU8xDDDlI6jQ5pFy/N
pY0YsU0sDVbWJALrJXAWRMwlXIxnrqacqJyLxqVHsxcegii3LgpVSOpY14KA4ANEPZhG833mJJSo
N6/4WzUbETF6fX5lN8m1mqORhF4+uhVTGQMVtN/NifyWBONbU6Dt5qZAyH0Ifp+bToZTcqqnqJ0G
MZlOqENxAaMxz8YhXimBm2ERwG9wgxeeuogKSj81mDRzrw9pfqQQHAGJHz1ng4TFt0tTnUbQd4rN
PbpvaA646dayC2sTeIHxaI0uFSAwGInaPLalbT2Gjm9uQBNpe7jf8Tngf28RTniOFH6jA4rgq1dX
6ODUSnJSoC+iyNT3Kw9d4y91Xy3pMb/nQ41rvauk56JL1L2t9dZmzI1+39VQQoom/WKSOPhh1tmu
M13ztZQQp7AgO6E1KueHqiEVhnCm8/geCtDpEtro+t9DNTe/rOobb6HVFNp08tuqudl/WDUmVcUZ
BKRDNvZHCzGfHTuAO0RVnXQVTH1iQLz0ct4fUW3tj4mprZWqhykzdaleBL3y8+UQTa6XQdKvxOS/
rXWZaHNq3WGHs0TdDtv5djHYXjwZDWqPMf4mHBmb6NhOrsXzqDA4FqN5o0VHDhFvwb2bh6vWQu1u
+qFJIB8BjsV6cnCnX6PoTPWuX1g5h8C5LxI/TjEsXsTIp3kfYsDLtwv87P1mb+eqts0n2FQEgWZr
JyWbx0aX7y4vOmA9sx6PooUXhHSotOjLBZQ1tEAAG1UZtmIU5fzsDpFJsZjoidMEIdMikZaId8gJ
CMT4sfxztYLVLpCueTWxQN4MENPDZSjwXxkH601tn+2oK7dlVtS3cYl2RRDY/dOgwc11/EL7Hhb1
uhZFQNM3V6ZReD8UFyPWMleNJ9nPYsTZZfk2Ta1ka0Rye8g1Jz9QJii3tWXC/OgzDAw5atyIlyIe
LJxn23Q993m55d9kjmRvzRDx5E8DfJtU7q8co98XERNEU3Hie9803b1oif568HcZkJqrJDLPPrSU
atkU3k4NAPf0BWIgYx3rnIKcYgcbOXhwVCncj5aZL8Vo41rFWR1rDuxl+BBIQ/DgDtJLEpgZwFDi
w4EPj9FZuRGDjWH3BzXnc0eNXmGE5gPQbNr7yyDoZTg+rgzflKmNrnpb1aTiLJpWi4IwCn1n0Sr9
4DWahNsDKlYbN47H80DeYYU4LtripIwXJiIJX9grP6DBM/60FGcJTAlOUeIHCyXu3F9xU97keaJ+
HQu9WGQI4jzhmKaCP3eHO/ae/dqRS+0aCw4TOXNU9kp7HK869tm7znGtkze9c6jBcWojn/OhRJFT
a3PrGsl0fVtoeoOhHSlfvQU0qdeGfkoyPdxg+96eWz+MV3bVKI91FKG3bzfFFysbH71qbH66eYoM
r8dnrfsfkSMF3kKS9etByc2v6KOysVEj/zkE97DMQ0W9E++cJSBeJSVRVw25MW2VszNHwoMHpFw1
h7J2/FujpXgsdZFLwVzzXvUgM8nMwFFP87oFvj/uDJySXxMpk9GBydBamcJSpMFk2Sju2jJtbqAH
s8mc+sFoWatEDeW9Nc3qDb7VivlcT6Q2TfHBK8WNthS8tSFD8GpQOvWQ+Wb6YuIyPNHcLKfNDkqb
a0tBghNRLURE6Ehp9mJg4PseRc1MWwo22xwl1rKTC4MObGEGfp4o9Cjlrd/0Md9J4CBpIRvLLDT4
v5m22+KlnXZN5kC2bh4Qwd40Yx4YxFZMdOZ/WSaEHXyAz38rThOmEVmLzsIbAyhh9JQhJyL63ca0
9pXpdqiGYxmCqGONYa/XPugO51VHS+5gFLcPXeJDdpVl5SAGLRXwqGcbykZAAVBqa/doXSJRMU0t
9aS+0c30JAa9TJJ2KOQoS7Z31iXvlepus3VLa1yLNFgfc1OPXWXYi2YpqT+LNjKuRUuLs4VU+Qkb
Odk6jxB2RYKtKxr/mPs6kmuZSXW/sAy2X2ntF49K+OhSffMWnT/c1CjWfVHwjl7WVancKRAHNpWe
d0cFKcArlHnlLf/A+larx3BVsj141lrvh5Uk6YtFeguHHDJJaLgvSeaMVbuwVbletSGMKNMbgoWU
OQ0qeEGyobyUHS0EgA4kbK1NiRfF3Yj7DhW0XEKUN79yVF3/ZakhkoZ2/Y1FjYXT5NLaGk0ZbnRu
b5KctLY4sVCUwGaiz5JdUYX6UZxOxICIs1DcucRl4vAyjOnOVw04fdMpRpx7yh7j79S393WLIYlQ
GbOECFnJQ2Hz186mDO3FJUjEz5FdyRfEkdL6KoUQeNOgWfin7YWaId6AeCrZ3ckKQ0NS7ioMu9cA
+9Sd3XK0awoNucAyDO7HcTi2gZNfi65S0d4ifH0SxggK+Vjpw9uo5jverlVN/WD5gYF7U6Q8JU3W
7kpDI7Wfa/JTOhTyOsCtZitGG598uqXp7ZUYTYL8F+oQ9bUYzPG88ULNu9ciZHUD6edlhaxKOGNk
95eWwkMcLQneTaYeZ5VYtCMH0l5JThIvRRp7boo0tqXwbmJUpLE/NEWS+y9zk5Dfn0hyfwj2ZbbW
01LRNCreKMXGe+vzUazENw+pRHlCVOcSXATW4HejnSjpKWHyNaos50aWi+DRKtl1TBr7tpNz9PND
bwOoSH9uQ+sAILaj6NLnd3I/eTf12rMb5LhseXa6Mqj9PFu2FSHMr7v7ugyusDWFaihre8s0qjtY
4fVdnPrhxh0jBe4qfeLF1L1XOZCdg2jJhonAMpPilB9hmjW3ku0OXx5qNe6/+FKH0KGmldshif8f
Zee1IzeyrOsnIkBvbsvbtlLL3BAajYbeez79+RjVS9VLZw7O3hiAYEZmsqpHLDIz4jfn2S7wT8cx
BHWr1vpk4wW0qqzR+8XbCLWzKR3ylVUGzqcIjt02yef0grp1clnUDN1pfpxSp9tmJRCVQSzxpF2G
SATdNqVl7Kf7JA3LtW3nzziRdw8icjgUGCFPLc9iaVqx1x5zT0nXIrKXY+v57Nv6tox5w6O0WD4n
3kI9NjHddH87XN69LucFaKEJOCOYDW3rWg6KVvegnJLHIlUspzkrw9ug+zUcFR8BEwNtxDuL7RiX
xhedB+PaL9T5LM0oLTZIClmfhhIFcrUvv1lRYn5xVaM8eIF3mCb3larkKV54ImJtJGfRPO3DuKuv
93imAjzxjLr+4IpUmqq/82sFztoyXw4wKsxLHxcnN8OKLYyXFM6iX0lFx9w4oW3sRFTO7JDqbCbv
Z+a6cLXQnsMKBFqilIbuY2WqOlOwW8ZKp4RCFOUC1zYePaOanm7YjmRqvYskEczMs/fz3DSr2z9x
aGvvbenuDCB8qDL9Larx0MzSLdWZ6qb5nToQeFe1Hb/WvP5Pje7QDLM0umjYqsmMKrK8x7qoIdw1
Zn3ov9ZersDwGfxnCizamTfP16Fw/WdQY/5zj7zmDu6rtZaYjAUchBpnYed7ickBvb3PgdeGCBZw
oSlUjWf/exggvnuTXEdTJlmHXcU/Sq0NLAg4KyZ32MfLGeo072cSu/eC5YkRo0ycs9+y8Wrmut2S
8XeeamwMnhxcIqhr9zoLemLU1Omo1OgaVMVRQoiAtAovLjy6O119uI1YxholTDvXmpvjPVaa9YhZ
OE9jjP1wVoUMHdfXzLAqTB7UGrmEpU3xTD/1bGQ/xGRMJWOqIP7k6iheSqyuimZc3UYGhWtu7te1
DFy3K6SQ1I6tsamkyqM3smNshyr76WPIl3Sq9a3MM5yn/mWEMmAnMkT2bUSjcgeELDqfuy7+5kW6
8lbZeLZ5cY4MN6ym06QHwOH1rnitDGiuXoFhhIe8SDY5v6pKZ582HFdaabo3SwJRijdqlp5K7cLD
kftKgp4aayvLsmYIYcjPyz0lHbfZt1vuPlP6ZeR9dqO7PcJDfv2mB9mmQlbpS6q50bHxMRzuvHiR
hxLZUrYxJXS9EFGbFsDqZorN/AK+mowxGpGrJq+QM5Xgh34Zj90UKZUq2Ju2PhxlyG10YwGJT6wQ
NKXTnuVgjvBZVrMdm+VKApmKqLJtLCbWErRlwG3Y7TwopvZsDkl3/tgnkyO2IWWhB8eP46OiQ+UM
lEh7Hmo2vovK0UYg2wmwHBTSkfZywHMLqFviAuJuenWfAWk5/xGXEZqJZtAyUzrv09sRawzF8v4O
vE47GwkmUnL2b02JKaVDKVdOy8TzNnHIDSLzlHTAYWjyn3jz9ueRt8m5BZJ3O5NYs3Tce/8tpukO
VhvFuPtjrIrOiU4Oa6xsMsRqe0hmUNWsLfPHzhyMg86q8WK5vXtBnbDwd2ULYinD5WtttVaI8qU9
TEccNy0yAfkU/cpcNUZ8T/8qdEredWus7LKf1rxgwfgxvQDohsVozsOprmf3ChfN3WBrkfM7MvNN
6Vnxy9xiP+TPlbqbG1bk67IIXpTGmPkKKeaHGJw8ViVc02WsHLRgsA/gla2VNHFgdjdhD7gfhUue
wWP9CBLD+FxZwyub8/pRXxY9S5+0pA+G5YfW7z4ZucwzK+fa92MKANMYrnfOwp3fgCjMr2BWR3g1
jJDDXa9OmsuItoaHT1LR3yW6GxxTp3ng8aN/rlUV45ygfqiXpFM0l/nT774yceIL9gDQLkjSWjqO
xJ3qFFT3WtRXJZg7uXLV66Tcj+QtYcnQvHdYktdVcWGzmhwNezpvITltooAd9VH0mwZ9U0ZW+6Ob
x2kb2k598rDueFEG9Zf0e9ki8Bzk9nMAc/OMJ2G0LQfIPrhYmGsHFcLz6LpoisfNoxywjmweJc72
5HxT5pKO3zEZcZ9QKXCykDjBIAXB1hzj06+Vhi6PV9ktNyhNx7GPSaQCYwsy7alEd2MIMTZs1UDf
O/HooQzNKNS+l21Txy2mxxCj1e9k0hAmyVv9LJe2kec+dGM3b6ylQFr0xhkQiHmuTA9niSXkod91
cnUfIRtCcuiW+mgdqD2eRwql/N9jySCra5Nt9goUa7GNAwUIZhQtlmSt9W3OjE9Zak3/1NUbGzrK
d9VsHVinWn8NYUZNt53at3EIllSY6z4ZJq+JoeizS9GE9al0gP5QhNUe5NplH0XryQ7z8Xl0wvYR
mU3/EGAwsx14In4nY76mqqp94R7xD6XisNXTrfG7Qjwu6uSKNNvXrsXoqlkOciYHp1dWXeoqJzHA
ktBodiqKo1TGplpNd/LXhwiRe6zirvLHy/+70q+GYxQNPyWEn5CK6oSVausyiZStBOVgWtO4sqPs
swEU8LFugo3rpOk1WrSUJYRVAkC0yT+gUGk6m94aniB+siFg6+kADY6GvaKB+iNlW+OuuIvGwcKk
WCVLk7XDN49aFf6SX9EFiU6N6aM5nSn9t8YI/9bGQXlS1RrVirpjdb8MRykz3ThTEJ1RZDffbHta
o509fCN/Y+5n9Jt2Mr0Im5Neq90ns1KMCySqai3TkbHlmYb917XolOhV9zGeXS4rX0rJ3RntdFvn
FsMabNFaXuOKhjfXouAkB5ilM/aRL2KqNMa5ckiiBBeF3wP+bdLs3CbJKD9WcPRw8/dJciHHmSk3
96zodS/+ouDoeG7ivnphEfcrLbLmR9c5OJp3mvqIY4d79bjp1w07ox9x0r+kalN9giOenMoq6rcy
wZp/Kj7AZSBgwT7qtewAeL75knfpTuZZYTRuVHQmzmEL13xGw/EgrpRoWNuUCGKL0td/2VVWKwdd
lqcpbqrLrWSMHye+jsvLV10OseOfPYCwJ2kFqutcGhSxwjxmrePlznYaAnyglmYtq+sstX90nqod
JcYjzHt0dT29mmm7ldC0LJPYzrLJng0cvRQEoORLykHSB3Y3vTiJopzk297+giAoDgmigQZCAWlo
fhbKTBH4wePvVj0X4WNU2Z+FbCMtvAVurSGbQxk5g/7AL67K0XjVG4XKb6FP6IkU5ldJV3V1BYKd
AtNFcll+7Gkbz0T2U3otariHFgvzW6arxNbhwS6BIy8kGTmQe2wzJ3nNujk420XYr1pQQaTeFHZR
fYFCX0laSTqkCRCiek2c7moaEy/xWa1f7bEOqYXCCpFOGZbsS4SyEbHjCnZQtJvZwx9LhjtFPD14
zXi5X08+sogp3ynozQ5RmD0ZCVnuITdnxLIT75OWWPkxjnGnk+Yix31Bx5rM/NJrjpX71OjlQVpy
8My9Y+GZJw1qpQ/IUs+P0rJsp8Uwq2Z1tUy29Cna+G0HSHJpygdP494yv/Zujkz3rCbqvi/wzVhw
74Ao61jdO1DLt+YY12usf02WW4WNIE6jnPhpU72AmFQggJbheNM1yDe0sMSUqoGZ2lcZxiBecR4W
fB0v8CdfddwnR2vztxrOd1oob8VkwY8cra/S6rO5OBlWr6+l2XXh4phK9u02drlgNNYXZPX6hz6c
y4dcwRYTca9m29oxEMc4x1IwNEYE9jl4ZdjtLKyskFuLpierjaarTpGP+hErHQgA5DYAr/AQoAn9
770pqaKuVv6vphlp74P/mCuDpbfPYwtDN7PesrXNrujpptfGt9KrW9fmZVI3EpbIva9bBkiM+z7Z
aZi2r6T3j2vcxwFwy9Ab7vXdH+MGtQGNrwz7LFScnrWyHc9Q+KZm32oUSaTsf8u/3IMfwCd6aDd7
Kvzz8gDtQrbEyBYIo6PsHB/vkO1g+eF1mLMWo7r3Vj6qtbQq1UsQ1hi3JdKtVwhd7sZxrPnrkM8X
aym3prn22lVN9CV3vWHr1lp8KZRs2jSu+atfrNdc3Ry22JvDMVqaYmwUx/VLkzvWRUIGVLdrEBoP
0ue5IXZA4rbTFN2XRgHr2uGDNjue+lZA5b9ScE5XnT6ob2WVkTlTNHMtvV1jWMt9Fe7soNbeKtXA
0LRxlIP0luHMW3h258u4XGrWksfAy7wn6cySg5f27uffH9fDKuSRfspcL0AXcSi/dL88fVDe0snv
H8ko/TAX0f7ZwpQxVttuI01lMjVY0yWI91Yrvjjd8MuxFOdIOVvZlmNqb5xioPQ4mzmC0J1ms9yb
yn4VIm/LphM/QpwVycYGgb3Ru6NBXg+ofwaRaMAE42xFHXShIB7ZmyynjtdiutKSSfM8jQJZqX8R
c9abeSuY1noL290mibF8nnSNSLmzQFRK/FftRR27sy57yS24E26PdpEG6w/ZAzmVw0T24MzKeyUt
Q0XvYi+niVL9NYEuvF1FQh+yExS3gPHcdIttHj6bFg/dZ3V0zecuwww501V9V6YNuHG7ycnze4lz
vLUzJz117axdZXTflQ2MgnVQg3JeO+WEmFnhXG9D8xY4TNlSR5axckDyqth5Vl5gysmn2Zn7F+ol
P0avJVET4ouOcs819tKO5V/Ia1ENMv2gdYn7JEMC1wi2EV8RL1/LeQqWw0JoOQy1iS/qchXp6NzZ
Xywot/eQxLWQhenWpzL1pZ3iagdnIOTPqeZnHDqHlRag9Rvm6UlGZHFV7fg9BicADvNzomLgQm49
/9+MCDPYCVHGhttyNe5d1dmkjgaw5XaczCg6Wor2+gHtcjvll7AvciM439AuAmNJ7R4JKRM+mVLs
eOynn2wDNJqF9NOvNiLFXfi/2sJCIb3Ju8+sTYH3+OTuESvTznVtFbugiLNPPLPfJ9mIw7am/8ur
Ya+VmYrpOLurbVCZ82UotfdJumJlZwsmyY2pj5xWuctIUN85+n/y+LWF/i98f/w1s3qVIM/PL1C5
8FSrN35YWm9dDyXaNJTgl45UMv+TyZMDoLhUZe1+dz1FWU1eUL7mPW8LQDio06U+EvvuEBywQXUe
5UrwgfAeCVr1FANQPpWh9qMcpvpZ2M3pEkJQ5RYSK28ZtYSkJUMlpHdYUzXcyhKasvyvfMR9EobI
ThJVuSS7ekvRtzn3N3UnFnC34JxE3+O0dY733NdQ8pe2eboLvPpU2L4+AAC0IyCfN20OvNWSA2bG
ey3t5x+8dyOc1/v5EmWm/uQM0FylI0qiEKK/n7y4TURuqVYNpC+Ykfo4nUMs/ZoNqJvlEJkP9WRH
X1p2ChoaVKu2KWLMz43+qZ77o7BO+4V6WuDMQxr7VSJ2Vb2mlPIehIc6JeiEQKeuT9JZDQgBVJnp
7GRi1DnRAb91wKILIZanr3s2MxTXZC5yHPnW8WJs1WL3ZxMp0fGWtv5N+U9b60P89h5sDP0Wu+Hp
BGbJE+NnO82fcgUik9OG4VUOUaR8rarC2t9DLKPC65RoCJ7kBcgZ9ADAVKiFh0753S6uMJSd1bXZ
KVkM5STeO8Uv2+dxNsyuup0LzdugsBK/yCFredglSRyfnCW7I7HUOFhN0D5LYwq09BwO1s/7nMkc
PjvQO8J/ElQSVoOYdCml9kWDaPga6SkVAug1CKKVLOBMqwTw2PGYMtXwFR6qgZlt0pH5W3rTqYJM
YtioSVD2bMXulrVcBuSycFFZGVGndXrr79S4VIsh0Fj1waq1OvOz6kTDFpSAc1FduDx6EXS7LGwB
W0b+A5px+iaN62mnjx38o65OHu0ZKNnSkkORJsaq66hwSNMxYu8Ew7FcSVNmabb+pDSJc5VQb4Xd
3q1c8PbLRZQ2qrFdO05+N7/Mml2/umpF+qbUt12gT3txncxd68nPlOE5nZOKSuN8ENdJv03Gk9ZS
sJJmlcLVqxfp2v/vJDeFqzctZaL7pJyqM68qXVtX6Ozjkgv+QdynUUCLjoOe5oDga7ypvaZ5hbRt
zyjh/Dl2aProOKOSuA5wSnjtQkvGxrFJGsizeRIi3qpsVFB7Vf4ERNHdxugv7mBT9Dx88UpJXAxD
9s7inZIaeImntX38k28kbeqP2U6B5rmyw5ZK45+D+NanoiEf6mfWfy57/yy1xqzTcEdVyba1AkzA
YZ9+uOHdjexzP4f2UzkgT+obyU7CllvE58wPx7XA4NMp9jd2A9nh9yS11jETzTGo0+b4z0kyyk1R
zZJJkVlp61Ttx3PoAKDXRgRfsT0hlV8mr/XCz8vyzDgYlFqfexjHrKkYguzCSqOw+ZenDsa6wUz4
sdAjnt96ke8MGFZvfe99HpSg+Zt3M7m7bvrijRj8JnWjn8vIwKQW/NMmxq/ox/LBVOW6g1PyQney
BA6TV2ZbS1PHt6lPMB6oAGrrY45Eno3FS9ao/Ul65x4FIDMK/Kv0VmpwajzdfZZOe19OY4vMd528
sBY/yhCzapKHMEZry1kuP2eNdsp9tmwyRT487FR9XZn5wXRT43vpI6e+mFK6VvcrobD8uXBzVFx8
xzh1Cv5TMYTbze+hw9Q6f/sMdcia/OtQJ1c/XPX30Hjo3q+q9MOik2d/uGqO9q+uJ+ULRhbFTm9z
ZU9WEg9rUKt6GJVvYKmMM7bqBkaDQ/UtSzqyumGYPqCJk71yEz/K+Pv0cGAYavT/Or22x/fphmml
Ml0u63sOXKsESnhTbPJ2fNcYEeEQz+hcjDzTV2k1um8aIFkYElUGrI1uOEtHa8+QlMaixYN64hfY
S/t9II58qCa8fpgsc35f4Y+P1HEl3QSg4W7fxcyg/s1U/FfxOFNNj8wWdb0/T5OxGFZY0Zob6c80
JTjL2azr72f32IfZ0u25aAq8v6/AzW4qN58eEj/wsGHWttK6Hywg8g+wccttahsTTyjGghXmNySn
TgV70prCI/fT9PBhWuwj7OEOZJqBSsl72B/RqPFQmthJUzoEtY4h/ceO23s5b9ibeCkMow/7VQm6
kenv7peVS7jLtf8HHTI44ik3eplyznS/uiopK6Qy1E/SkkOuFpRXl045NFPQY5Ommps/OnJTra4S
S7jwAUnlV2SiqMe2BUyblUzuC6xWJjdGbXGpet0P9/rXYBeUue7t+xiYp0hLh3F9m6zUVbODqY10
zGJFK6sJ5JMWE59lYZHl/CvVRkjCQxYgEswVJ4OvUzfYXmupf5vZ+0VyMod+B9m2oUyHL4yYw9ws
YHyoWaGahSen6jP9It03M5lbf11GDx0Ua9zDUj0E6p/HbDwjTDMMMptngFqevfY7otJVIVFSxrg9
dF3lAwdZhstAnVzlsRjrlTUOrb2T7LqpNKh9InWwk4w76OipWzlNpAJ7XhLv90FpbzMozJ0Cx976
R1opCTI1BmZlscdueG71z/emSFtLM/MgMeoLp+XeK9LW9+bN3zUKQa3n5FGQ1Cxy9wVqa/rmvtj2
0LxpmdO9xG21L824eSMPH2Od7X299an28kVMlT+Dzhn9hGNKTYTEFTObwACdMI6skpbeciTjouhD
v5feMnF59jkTS4elNzcwAQpDv7tIL2ySN+QTewTG6Fwk6OWLxUbhHedaGd5FuaQGG3UNcpuRn2xv
zUWY612ja+lxSvO9p4w0UKD8pe/BP4W87j1S+JWr/euFpGcmy7m+eWYpMcx7XK1N/Yenus+TbQOF
qd1yY0zoSkoTTpL5lDWWe4hRolkZS1M61FTt4Pb/lMZ9KFaob8BXnZOExtnCPNHGY8Yiw3cA2uuf
7cH1z7pVIqBoxAPwCJJgENNHjJCXGKqfR9Uq/0b9ZS1AHlXJlTObO8RfFgBPOiPe6fRs7pDoMb7k
9vhXaWnGY6u25edl0lC1zdoe2/LVKtWN747Fjwqs8lpD2G1ZPADLo0K809mTflJjN1xh2+MuChwM
meyOnCluLvj/Ni8wddhVIkoZwSzfFtXQH/oJw/kGgaQuLNMvda/E5zi2w43EZXoCgyZ3Yh3x5mZR
XA7HABlqC7k1bG8RM3PS+c33bPuhr/RTrBYaJ4D9/EFLDlqUQG+X9O3vXh9U2StavclhXnplcGCN
DUuPkRYv5DCOoTi9KfUA/5+TW4SusFkiH8cMAKW3fargRJIp4xPJmpQSiK8Bj4Y8wr4e1lcyx1+7
UB2f3MrP/FUNOj029PgqMauidAH85dyTl9s6vqGygPlPlfFWLDNR+WRxe7zHY54YV4iSGAFThrzH
Hb/bTGCJZizZgw65riwxk10bsHtP87FC/UWdV80CafmXEYuN4rOPj8V9hGaiBK6noYawb1Zd+xrt
g9/EUCF8Jn7hb9E20m/s0js71IqDn2rUTkchkUqcyv0ELCYPH2Kz+Dvq9fkHG1cIVGVVPBlBr1yC
WHHW1LHmH/4wHMekHNFfxuDFMFJvV1tO/c3Vx5UMUELsrMuoDs+kWtQXLYgfO9mzgbQBoV1V3avm
Vz9EqgAye8MSX8mey5gymG+iRdcuGgaD8pI4of5dNwNvW/ajd0TKfH/zsU8N6ueUnYY1khPpt6wD
wi/KzGQLzdL0/rHq7Gufmc3XpkVAIiO784zERgKmzYLlrnf2OVaxi+k8z74pPJdjgsZrMaO9SMn5
NR/1eqNYib0Ll/2oibTYU6WKanN1TeOh3XaWdYDD3IVrb/Tnq4OMCBRFuH/Qbf616bb6buA18zkB
LIogsT/vAcAk33OkpBJMuEmPpiyt0fyUMDdjSN3n+x+jl3uUCuurAgF1PWT1o2qF+J+PfucB7eCh
fmubJnsxzLD6wx2AEQfFVscJ7lFCzWgF1+UCmRorq0TR1b036dlTsLh9Aln75Hb8ZFOtyW+hRO/7
gzugEOePORVJfp0J0AlUdZYXfUwKECcaZSvNe4c0IxTg0MjytN1QNuFjzOJmhW0R1GOdQoGRAWWS
plvhkq0k+nTBi8L4kpl/z2Qb3rxc29p2YDWIAUUacu/QJ8cpAXKCvc5empbav8fyJeYvQ6JG3erk
+jbD4nzbDooP9wp9ATexzFeJIStaK437IpF6cHmQFuwSrSJ80vo+vMAFq082cDMkI8rpu2XHpzYe
wn1jUuV7awYUJHQV31dADNMeIdsIDVhdXc9G3H8L6+QpzQLznzGO1nro+T/9sUOfqwnNT5VSjlvf
hmliOGa0zpsWj06zfIhVG5cxShPJKvCN5uw5Yf8atKZ1GCq1WPslyOj1AHx0AG3/nGZ2/wr109h4
lgPjL4SNMoTohCyX8vESXw0+XMg7eSCyA3eLG82wFmKAdNyYBpPtbANn5NfEO/yaeeMaJXVeW00G
6RLiu3/+0K5Vn7KCnewlJger9PDKSrhB9NJ/9GaLx2lnlafQmr8HVjI9OX3JA9cdtF1I2ukqI27D
anYscZq7WM0ybrAjfR+bKp7FetCfnR6V6uV+lNtQbs/YZB2T6IlDAv8/tyaYs+6cNfmjjLjH3VhT
VzHI3tudLR2DaSXnST94kXYirx5cK32xn8wWddoRBB7lWL0bjuT5TxKTQ7L0/tuQgVrhBUQ6S8WY
cr1aPNw4LBryURdwequ+C/+CoKPtykgvF0Wc4DOy8x7+RiRoY8SaP/XTwg7K7bdwaVGNTF9caEnS
J+P18aeJFvZrEw7KJ2dKH3N0/R+ly2mQOsh11JlluGpSb7eH3APwz7VUDRqrvYjySe9kZ+HBzZxy
o4xkIt8FReapDlFOyjFsUPBi2cRqH2wqqMZXFP+N2wHBFPztFDd7wIdiOkqH36jG9T7ODQHNGpV6
uo29zw3aYt/m1lkKqGqpkgZyfB48S0XWGeN9nbWgMlTH4ZFrArsmPEatfp37vlhJc0ab+RB12AxI
Mx0BaypjngPSyLQHywZb41dtsZL1Pctc5GlS8oCTDfH51rwv8D+0P+wPbqdwg3AN1q0zllHJRQ5m
Gk3Nyh0rCkFti+CZtKVr5o1EpbN3zW0VO+be01LIcrj+ncVuK4xgLIH2iVfSHBx4gIiWO8f+5M7j
jLF3Yj7EeRkYqwJHFYBKvG8kGMT01OzmH4BWFNebafZIaoc9UOk7mLg5z+EiJTwttQQ5i6WWIO3b
qURr0QcGtz/ulzk6pbrNO1M5DkMQFjzvckw+32qUQ/aOX3rbdGniwpxu/CmrjhM/4jcM4vOlTjVf
pdk3eNGBlnopXUQhvAZP0GXSZNfVYxCF32UQNHu00JcPCBGFOxYgnXcecCBsR6r8qjcox66jprZg
AnRfBFmnDFa56SO/O/SwzlB98d+b996i1rsD4NBgnScVL4PJq+2DLOwi/YKmiv54W9YNgxas+QHW
e1nDvS/knP5g1V23kgn9shyUDqbGVmLwc1pWf+AAgnU5JzUssqpApobV98EnkbtyZMXo8lR6nKZz
btc8yPqGaizu5TgFdhsrm5K9mJmb+uCSHwGPYIidOfUP/BeKYOuoacDUPjos/GUMQpePkG+R/1ND
oX26fYhRkC13LCzN5WvKF77Pun1RjEF5WP7kd1ne/g4ZFfS2RQE2NG9/uUynNBYdPKt5Ts3uGENE
4oW9yOCJIp5I3uHHsEqgvF0KePb/0cdbBrK5VzaR4g5rAyzLIXI6g2xqqSAKFqUBFDRDKY/Ngou8
N+WfK+8c89YrOMl7U3rvg21eoV9c3/3eeZWDRkez8y0Tew3DSnblMPt/gWNkPQeMCCI5/KHaNpsH
lGmjo1658bHohupBD128CmLT+xS0DlBp3OuOup+ChbZhjpuJG18FOurbasITLk2ughaVXmnOC/Yi
cOi9D7YC9RniJLbfjfWIYHv9zDbxu+x6WjIVgDaC7GgPZfVtsE/U8Xi3oQA6bCRU4r25MuzYPupK
6m61zumLPfwuTHAzyt5s2ifm+HAHpxrfGrmx5C5Ihw2StfH7bYCzjUvhKZ8/3MYKKGA2ZUzT6mAb
qgXcc9D3WbixKic5JBNYeF7jOrJarF+QDpsHHpqVDpoGtSQE8bpLbepX0A7tLgKhf9vNqFEKFJBc
OhRTv/IPt3acd9EDWHESuqAsbzGZCDfpHE0/skXAQqQsJqP7MnWASqUFpLp5zoLqSz7G1fkmh+HU
INGWpq9o6RFxOBXADkIzgLtbd5MppboSxMCf4AGQR+jxuJ0xb90BFdKorg5tWIAK92tsSTJdUbc9
CnYvSeOrLw6EXc3t8Q5ZWkPJE0wxdJT8CuAi6zasuxVPauUYUAR5iXLTeViul2NFv3GGAUePDd4J
ANwSR31icwBnTOs/yQEK7K6PVe9JWo5p6SsldtWTNINJtbZmW/lbaeZ11Z1mY+Y37IXDJ71pml08
NOZJxxTukfVvsB5DMt1AwxIwzsTkAGBR3xaROqw1TYsfm9jGbYVl5nDso+6LxO6DA0XpHrKat7ll
804fkkdg1ePpNon8gHZJsL0TVFE/juapsJTgxhoTeJA0byCjxv7Y2/x3s1uaJZrJ69xwykvia8n8
Rj1T26Jwx7te8cmtoLuzqBn5zq5cNJfuh24RaErA2OwAlPW8u+hV1JoSv5yag2pfrYcPEQnLLLmm
OsHX0QaKG5CZwQNliX+NQtu7YlGl42BSUReXHgmmisKgOkEKA1LY2SjnVuXnxPA2CocNECIF2E3v
Xe/XkV5TZenKGxkdMsZ+uJScVn5brUKHDLE0Ze5UNgdbMZq9OXkw6pwGWUjqCLbZZsfGsv1NvRgt
+QP4nQGFhZNutuzZpjG6PetvD/C07db8Q3UP8suXg5p4Az+Lctzd3mORF3Q8XqneRmH+5V1Gn22Q
dS1NLVuDyc0P3QJSkgOkSpI/83Oad+1LUjkFYvs6/OxlQELF7lJ1vUtJdA6P1WQpL1bbJksuKPsZ
KPrTDL7vzSryeF8gnJ3mnrtXora5xuyDt1Nqm+AwLHtRTul/2E13uj2n9RhP5Cxs/m5wYoG9yzXC
Vl186o3msUv5cQ2JSu3BVrC9d1DFqpIYq2IV6+DU68CHWi4Usjp1TxkFiX03+OozXLwW71Yv+z4Y
0VV2UC0aFoVJXsTSwYWBGfymDm2zVZKAv83Jpqure8MhMOf6MgPPmbt6N7WZwZoYtPhSMLmdSVM6
/oiVvq2gfcU/0L2jUmqff/nlCjKPojLt+2Xv1x5KPtY308O9Uy6jqYN6cpp/ygBj42xxPO4Wd+O5
99p9Ng3o4P5XvA9G1pMypPCzRW4w++TEQXQ1+7Q/zmSoWRJSYpGYHAr2g1c5S2PPwHJw+CatD+Pu
Q5SBamqiVmij/HGZ+7WswHM2tt4X5O344HvHH01tao115yjl5t6hBkO0NpPM3FCV8EECROio4yOE
5oWOaoHumSfpkIMKSwEhfDlKwFoGyhlPmOJcIZftTvYanna/tlQ20AX24wAFFhWdu0aHnP2/hTqk
G9m/d+mP+7z7FFLf0boMwaTaVbk2C+71oEEzdKHzBSR/n03nGCsJmq8zVL3IMvOzFvs/pCXxUFfV
nY6830ZicpiztF0DE5kAsnIdiWXwBuXSWPIFK8cFpDDtLMt3T7AI6rNfUgrWZzYDbOvMB/G58gDz
YCmSDDtLekjbR5dZVwGsnjsLu5MqfjBLUgA3fHGu/jOOHavZhWWf6voAA9pvb8hkzXfmQ6ZjwiK9
lHKLB91TbjPjhcMf9VctsoxNXxbuBr+u/sG2rf4BtcvhwYzNX45r5QcJmUv81rkMS8ttaWvBbeR9
Ys8C56CO5Ve5gubz30om+ZT+NnY2J5v7NZTuDesUVvTLHmo9KSUCIQaWxbmFXkje+Adt0sCAFGpD
+tVw14bxLAvJvjDXbICTV9ky+NyU0vJ7xV2ZWmDyv3jU22odoDkM2WUYvdspdXw0tiR6O21iXd+q
Xo2i8X0UZcbmzNJzOhi9UazvMPQu1/tdjq3C2sgAOdw79BxzpbCsrm3YvfYafDspKw6tA81mgrOq
hvpNOu0e1yrDuyiRdotLMVAKib/jEmrrEYXXEkjbvVTbs+51oOrgBpb5D/f41FNNAaozbu8xGaKj
UQO4R/l2j3suCSKcSzR+V/+HtPNajhtZuvUTIQLe3Lb39JS5QWikGXjv8fT/hwIlcLhHO+acfYNA
ZWYVms3uBipz5VoTPhaeeRXatDT6YjroJCel3V9zxdLP+ihpWzfuR1hK41edLOKPKXQC+7wL7dzI
OAPRfAuFg+w1zzRThHogq3d8M/L2FcG9sFCyi8CaCUQa/TT73irM699NusQjgkCeCbshO3PUYvo1
cQGpTSYxcYyRU/HLNt8OPXDU1SD1xbGX5dsigQLQuL8KBjFhcyKzODbGwKeZOvE8S5yKQ1EE5bF3
u1s5cYot9gh5jDN9gBupVGN55WatfxvZdW1qLW/eG+3JY0u6fwja+MccDdHOpKI8EXO5Nf3cRDhA
iG5+EEMoKiZMh9qJPys8Bh8We+gm7S6fsgJ942XXsc5BN0nZeqhIr2+EzYnCSfQTqMK6MooAVgAC
Z2NScsNZZQOkpjKTPDWNo73wi0PngXSn8QY+dfpyr4vjbbZeOIe0c2m98dZR4EVX8s3RNW/9nsrv
r3FoIzJGg0S2qp08ugpHb/h0KIjTtkknOi06tOaJ5RQ0pFFab9TpWwR1wdGN6Qmal7TFqVRNf+ff
LgvvQ5lk5amlEH0e5DE5N4OfnMVQnAkbjyjwQf1TDNoZ5M+1GtwzCwS9Rpw4XVZQbcWG3l1PKXaZ
EJaPnXKW26q5ZTE9jl0SR39UwEvtyg1+GKljwuEj5w/USaojidx0b6qZ+hxY8Q8RYabuOVeT6DNU
5DDR8Awkch79xFcFLQ46Xeyp1b8P5WkICuPN62j2W7Bmlu0RplCV73Bgq+FWAXV+siHD2udp3gHP
i6myBZr3Ve6sq2GQkg5qaW3CN/a9jpQe/fA0fy4QLN8OTexc1KEAKDCvV2llvm5lgKp2PO2mQjh0
BdWusLGhKuBxmHaa/RQjFYxnXt4psCpBCQhbKmLEHNJHSKXPZKsG5cl17FS+tKEmqa5ABEo7ddr9
BG7B3mg6G+A/3EZuYL8FatCNHmR1+M5D/luIiJOzSr0GbQIM0Gj1lbCJQ8huNanb9CxGwajSflrF
5rauaavrwVRdmiDgeSOrj8jBIOryyyQihBNhkoSy+GPCM88ucQx9M/bkGdZ6A/OnrvQP+dR101fN
JJgAppLW8a+0H6nrwPKK+6JGS7OTIT5wmwrZkiCw1l4c2F9IoUKy57l/gtbbeNFwSUepRKmbxlQ/
K/tr0xYwGIou1hCuriBPq+lL99MmAsVB6tRXMXfpeJ3nzsskEKFMK8tjzqeN7rK1wGEIxEYXFW/4
T2Fjx2Dx9E7/HGiOBdKxDMWZ/D7qHbJjCYP7bllHXCOIoEkNOnXcOqJo1oPnP7JjMdlt8Ac3sr+O
SAKexWj5O0DZjid6mr8H+iVQ1ey1KtrgXk+rT0loZ58i8uVHD8DMBoRt9smsegkkbkqD9DRsjCpc
qexLbmJo+VcejkLKa5a0gpMVKjwjMPaCq0kZDCQjSvOR33Dpzs2Tv4S5pZtx1/+KgpboXZTShe+i
zJoscOA4w2dugFcwyW9rNZr3l+B/mtdSe3mXay5iRYWWPGcIs270xA/3tVMkMJC5/ilIMhtAOd62
KawHBxFG4fQmU2zXr7ZFDicv/qyBWeyzKO32DZ3gz5U+eqt2Yi4feh/OmVD5TLN6vh3Hwr9kihcA
Gat5o8x++EbbwhwKVQCMoVGqPwytDgy0qVwe1KaHMTts41Ux1b3o1gRM7UOeO8TotNopTMHZXx48
iyirtg9Z5PvbvnPezsZfZ4t3OYOiqHvoQbVv/0VcNoCC4Da8dxM9Vz/ZfbimKjSAZQT7LUMBsQ7h
M/rSKsnjjJN3iv1o9e1faVd9LSXE2FTftcFVePZ9Dt87utm0kSINEMBbyDqZJBcrPZlkemvEOVZl
C4z3rjGf5iJzyw7Z0Jsa1tCoujROU71AL7TjyR7hzk5v9q1eqjsbeNyXCbRUF473HMBNfTVLl2LX
ZJfjkbv6UBTAabPuqCGb8jAO6UXNCuNVswP5AiP7RDCskXcfsu4Aryno4GmIzCddL1Km7UXwUHRU
aU0UW4TXy/vHtPWbe+HU1V3DP/61ajPkqmz/GVpp+aK3g53xJNAe+9biRpQ68sXU9LGhRA7adyxL
qag3Gc1Lww8v6sutJ8uHrEzVXa3RzRc7SGrRAKasgshKnk3F6B+LNFkJp6DGoQ3mm+GRYRUmxQF3
WI4eO3Dd27V5VXxO2LrZZTt8BYfLo4SrGmdyI9Vd1Q9st2zX22k0mmznBpw+JslMMvVp4RIR7Tm5
0VJy/8UvQmJsl0KEeHpPGCICjTbp1lEba8jnGCDlpoOY58YuzzAUVg126ciYbrKuMp41U5HOnRHn
iFIYxnNaVuM9dIEHMZICTIhPZ0EzPgmLnITPMkqggMZxqQpkKZbpZyexltKSjizRDdyJobhS7Qe0
OyFlR0UxTE15O1AuXkSaIjQ9EzZcYOeyJB53tLuVF2BUNsRpEzsQ2rlTvXjy93YJS/hkFEGhRI/M
Tp7Gwqg24VvMPGeJTGOTRM8Y7dHWi85xq7Y1FW9OR4/PI6BA5ai2eXjQpZSh8IiDkxq6c1B01TrI
FOf9ohnP9HggMC5OaUmms09p0dEOk/L40f0ucj7tAkvi9jgMq3nsdtp4hqthkNbi1C2Qv0DE65ga
v2QvtS7N/E0Wl4DdKhVGvankRZU192chTTEWhzlSnJYtjWt6NYYr0WgjbHCe2tUO6oKfDREeXdwz
Bq2RwvFgD9FXgRT7QByiVvIgnDO2bPH+cizws8XpJ/ZwiMP06ywlKRYWcY6kIuqS1HwOYLMCH8Rj
v9zA/0n+TIq2dhXz3amaq9Yr+p1ce8YdnWopyaf8NkeoVuTtkHwf1kuIrRT63bIUbAdrYBYbY0zY
0vdqcNLJMaycQWqfrc6K78NsPAqnMDV9trUds3oowrF9djwTmhiHxirhHLqk32bwF+yaXu5urUrj
mW5O9GFO5G9FqRv91OwG9JVkwnRmxBevD2j7WXt9at0JlZXWARbT5YMDURj8YEJ+xXNyeBZVRz3M
IcKxcpKmO73JQAyWrxxbxIwF61gYkVDPvMhei6FmRv0mzLxy9sptfO+anfKQBZL6oOdT7431k9/Z
9SF5mKgY9daH5mjidxbDdqwHhPhoDO1o9odnGypoP90KKug5dKD9BSD+8Nn2oerUFMMlF0nYhxWn
MDSQhs8LsXSuQAKkhSbfN1jWk04qrrqhGU/IekU0WVM9Em0WbQMxJiwxs9ObuilMu3vNm7y8igAR
DwYQAO3UlgGFgX5zxu4KJbPxJEzKQOLEUfxVlbG0P+Es+G4P97QS6nDqwaLjTkgMcdBlxTo2UfDn
YhJn8B1tKr1xr2Ik1si50tqwpu6LaTXhQH3POhqV9EOYRNiv6dpAYn6+MKTImZKXM4wZ4icT/kJ6
QgUgecYhL2hmOY+Ky6B+eodMXgDO0QR1htAGBn23TPbz3AXrHCUUYHM+GECkyPpG6SVQRuWc5Q6M
JPGUFlacczSZhF9ogTrZCA5ejHHKdrEzyj+4ZSjnuVjm2uXzh2Gj0UQ6e4sufW40KzrGvaY+VA1d
OPkEhhe1xbzg01VZwd+GJX07otQogoVXlBrLKVjMhY3QfZQVJJABtwGwoKAGa0MQfJ1SKHRehPpV
rnpl2AxmnfJ07BXs4PFIkN0Pq3lOUrlrWHAVkXaZ5yQ8Wa39pIQE+JgH2ZPIIEVtQ4NOHIW7ua96
GYtclIgRZ6k5lGt2XcFboBiLicK9ZK5oowbwJlJHZkx2NrcpBs30Q4KOyJUN++IqdnqCLGoXCcKi
zpEfp5begyZoiXQDdbV5HlxsR4B7J5HaEcmcuKo1+iPz5rCke4qwf7P5Rsi2UzGnT1fjNwdJn8bV
L3+jmIyXNT6O5z7HBBIx03e0XW7wgJTX9qvboDMrDj7Z8Jsk2dZtUP27SlfKE9J08KAmwN9uA0Ir
W1shPy2ChU2cVRnJ1aDfL9PF2bxuBXkLW8VyFxUkFUGscDFxadjJXlunuUs6We/8TZXnGkJ1hpeT
8IuzM/+t7CzOlkPhOv6b+0NMaZZ4vFaJTu1EsjitsIRoASJpahVfxL1puUE1tfUky152fKeMLLyT
QyOJc3wDWU/A7V8OlOF+zliWkgBFiBnivgjvQHYoVYCDXaa4qJJHAbrLTfwyFnBEkUe7WQ1c/GMs
q49I0a2V1lcQhkuPU4b2WUQWFfnBaEwexAgkzqekz8t5HoIi8IRDI3MWTgSgOph14GwUqzaGb23s
FlIB4ZUKCOydCRclhqoOO3Skw7ibiRcUFBBeqSW7w2koXm45wrrs2yOcT0F6od8JpBF0bOG5cTVa
DRJ3/Gmwq/4Pl7bC3bsgxZXD8zyeIx2XO+4aKbSQHJdcrC011S9F3esXPUaYL6CIk00jRVL4s8BP
/zwVMSr4e3ij62ArhsvkocqDdrUYnbBYAzbwzsI0e5doSQbqJzkKH/+9NZCkdJBfu/iW3EIe57bz
2WLTq5J+JitGKDpM0Xr7baCYrLdnCnwoGE0rdRCNHAepGmDrbyCWMoyjT5J/gBYiQpfBMLv58Mvr
KtzGqFHhCEUgSNAzHekXfiC0agdZaEVXS+Y/2eYfahYqDwKemytNupPp3NwInzg4+Xd5ChADuGHf
AkS8p7Qvpk+2t95MPeKr5a+u0WLZ6E2CLtz0doCyhfR4eStEoD39ZeJsVO2VCr/BabHPM5ax0nmb
0kuix860leHgDG1xrNPxoZWm3jetusVDmXyOE5QBA8VzLpbl1Re7zsptNqJlmUNE1sKNs9bQHb/m
tmE8toP5BIGz9YVSqwcmZrSPHf3+nxCoWlXjaH1JsqbfJ1RKwB0QZoKrc1LEbppEUU70SCNSP4UF
mfI1M2CfhO+WRKYK05GIp5UzhGkx6q7I52wGAwx46wbnubXm3WnTO/46lyDLEcYZWge+OXwfOlt5
AOq3USdLB01HSLCjD2GnTUVzSa7/smXVvVP80nokR3S1naZ8qCzYTq+eHbh00iTmZUxANwD3okN+
6MOnKkjtlebI2RZhxDE9yWgL72Z0QusOVL967ZOsrgYaKz+FVhTCVISaLQlX7ZNWF/auAalK6pqh
12ndylRQB+pCg5IaN/ftEGpT3z0pXb+xkZ4KIQJDXs5GyN1bRTnv1+CQXoDQa1UVZcnldG/bNlp4
51ixdwgp3ZwU3zbO4PeivQtWfOoyKTeQb1ovEHTUMC6bEr1hqbGhMdrgWaQle1ooZL+gcEERTJyK
Q1ipBXskN9gsNjEnsBxtVRR2s3YRir7vIkW9tfwSLWhZcdbJrr/p0JBkb/8TRtsqhXrrIKkWpgUy
Kw1h8C4WbmD9WIA/OAj+OS9DMdnxh8tCWDcEE7Od3qCyM0A1j2p9a8ob4Q8KF0ikb/31geNODOMx
TLbJUKLAusBBBPjDgVFvDca72YqhOMwxQ+NnEzTwW21WeksiBzCJb6prd4JvxAVg6ZA9tCAoFYf0
U5y68v1iMICuDEUrkdGADlUwnkLwMK59Vx7mefrEiQrQ0dypftvQU8NQ2BI9Ls6RJT0Jk5hKv+HX
RA+hJUo8UOO+Lb120NDvxqGpdmLYqOCsixYGBjG0K+VFS9zgXoycRwiX9dfILZr7RGmeSqORXsOq
d05iPchSYCvzIdWPuoexauXv00mWefNJ/x+W/xLjdVX9OSCHNtoeHPxh8WoCANxqtMtfYqNLL3YU
gA8DjPVS2f73zoHGX6N3GSbw4o8mpSw+aq6HrFFLO6E3qge3amAAzqRqrcPN/C3nk+0XUfNnULpf
SzttbloD6nqw2YSHtpp8c+n4RtxJM+4kk12UHFiARhAC/CZ75osLfh6GqxY+CnsS3ynj9NsQ6Jse
KNknk+riwQAjuy9ge/iiG/diwVKSra0+pt0Rtu7+JfRpbpsulMuaB/tJ2aCBWPQPpgMk24Ei6jny
+mNtaubB981qNcQ9W9mqAe3TSPpW/DvFZ0L8d9l079Kw0a/z/3r6rBhB10CU16uHxVb6kbfVB6rw
sliu/LW8MY4UetzgOOsPLbXGsKPLyx6VvagcLva5zDh5u4FEq/B6jX4H7CrbVJ6cX4fY77dhnOnP
Voacn6yG3o+EDCM/SPpfYxXfe7nTfNFUXV6nPDw9UKsA+cxX5NSYerSONEW90w03Wfmtbj97oHu2
oTMml6RIggtkN9LWli31ObMLqsBFYf3pbaAxSl5gO7k5U9LQnbKJYw1vVUBycWvXMTlE106U2QOj
OmNLRDYTGcoUtEwkT9TSS1no+4nWZynNDY4ZHetepmuJsttSa8vHnFLWEic8S4wYIgD7s5i3VPiE
J6UgtwLw8KXra28twBcChpHwFdoMdurzHTXorkuzHL1wmOdOIkagOYpIBqNpRvfC1AdVdR1IyqGY
ZyGmwv3mwO3HQw8ij/aSrhS3NJPT9ocUSupXLVHbLZKKPt1Yg3YvDjl9m1c1SfclFHKzSdhjazgV
POFdgolNW5hMHSFltCegLpumC0fhRPVeLMlPGeIh9KF5vWvZq9zutmTE6ysEV8n9MPH6d4Nb7Vpy
resm6JP7xfH3WOGUNcCBLuIsaxGmtCntilI0XiBZnHpGzB/ZxJ7TSXoOqZzU7lO/bY9a1Rf3kU3S
PYZ58FG2lKe2K51T6VRqurIKh6aGqrfcrVzLP09FwGwVAXNsTTKUAmnYboRRBBWuWxprpMCzYwzt
S+1HwPeUwnAvuf1EX5VzRR3NufYeWrkbbSJXHRRu+qmVoxZR9kV3GLXiswh0KE4DwZgW6Ev77JV1
gPDeFBcPXbA1NN4kETPSSMn9K+1PkpHKu5KW1ukhpfuStgHcoGHyvYcOC07wNLm34INAj9QTjzFz
hADPmZbyPiIHE7zSgMH7Vht8Diy9mRi1nSvSvd2r7cDJgJkbPdzhCvx2du0En93WGDaF0zdH4TVU
7chnq3hq4ka+b/Twc5YFwWdUupR9btm0bhsIMb4RMirBubMq764s1Ohil7290dkJf2vB2glCJolW
N3bFPn2e/H5shTZe2QTAdUPrxh+NrlLofWo6sLDK1IEsG9EHXy3V1u2/zUObo9spPIujAGhlN1/3
7movsMnf9dnNVJPsJuzi7O9OL3F8YEFTyOSANsc+1tOsZWpXJcqh7+MvVgoTTafk0LmDjnAmTISv
hchaTWeQptKZV/nO5oNDBAdd1uyRQopWy4xllenvu0TJn4uFD0SrkGSOH8eyzo8wqGWbvHSzI8qN
kGRG0XjnV6m6H6s8POdDW58jOW/2PbrgcB5Cgivzl7zIIRLb9tB23/IwvSJDMtHJvhaIa3ir0oju
8lT2viFMp65MEPDPrU5/C9hk9sTlqlVd5W4+VLJ6h67csJHURt98cEQgwGmpIJ8SSI5m0lw2Rdvh
VuvA7802r3W1iw0LKwyn6p0lj8gURFIZHMSVhHHQku/gcfI14GkgaFIQNTeX11Wn+m02xa4NIUcV
55sw8EbkWBhCCD9AFg0PHI/H8QA8bALTKKr7HSi4ym/9NOoydnPLDQ8pie9aBJZJmMSE5UYY6vEn
24uKvUjb+5r6V6AgNixGJAB5Lhany+EjuVaYVm+VO6t+LCcaIAPpySwOzG+JKZP1kIzuQbdtYz/A
rno0x8a6AYCt2APa5eeulh5Qh3KRynb1owcYKq269rsEd/a0ASqeVQcBxBYRqovstOoJeSk6TGK3
fiDJDhsDpIlfvCSFFlDX/gpRAYB8+zEue/XaCfmJNlBWH4ZV4ad7R1YTMgoQqoek5w/19JMufpfD
SZSyUvQX8QO//KwvscKxxML29CJGi13ERgE6knaA9tJVcaFPgh0AXZrEH9dWQRuVGFrKGFwqy/tT
jAa6wJ7oXn+sQ3m4tm7aPmlGEu4t2sNhlsfZmmn/GHqzz6YXaj0C+dxLsWbeIQy2Wfhx3cqgY3Iw
nTU1fjmmL2RS9Csj+VT0Zf04tq+D4de3aPQgG9bd4EDaFp1iXwU0N9kWh8kDz6osyjdbPZ0VqRYc
fBS/V0swNwvbjfqLgC41mWGi4uN9nRFPH+BMAthUjR7/Od+d8U+DwE+RgNjyPJmuRNVdMiOJbswx
Wg1ZasHE+5wDTHgyqOs9ex0yps4YymcR2uuRQ7OCpEztPuoWqVhjK/4ppty+WubYnsRIHADAKAfX
5K9a/sWDtHOqwYNBwODucXwHSASHShetAphrRi36EcxZK22CKQoso2L1VngkQ2khxNGNp0JP5LUN
GeQeXgi0gywYhROl7O/p6K4f5VwPTrXl8a2KZIbOoN/lLmwYQQ3gagHGiW/qKL7HRl0VO6obHfIl
v77X8+OrcImZhgJldWTQKjgVjeWx+as36u4iKsTQ1pbb0NazucBcRll0pr2Wpqyp3lxmkF8p7jmL
zeiBEtCmQQ0NVJAVu5sk9YEs/cLGLijZeHjsM9W4CsgsiSV/3wqeMR5lNYVmrniSJBHNvslFdevx
SRikWI7WjV1Bczv53SDg+WYKV2F3ouV9KkRPtyVrOhS1ncJxuY2j3rjqQ8Y9S5jEIUbDebKLgYeO
8wwdKB2+Tbk3nJfD2OY0joVaf87KJitoHWRsdiWk3Xl2EnHCtMwQZ04vU0nKb12lBefG8gtwoJCP
NyCmkIRJ/c9+mnwFHNbxPr+1T+lW+djrSffFt6cOPNeLHvtyGHat4kMuXzfBuXbaQ13o+gqRc8iG
pkNM08xNai13Vwa5MjuETXgzwx5uDcpDAZrMG2GqHYPMGJX4faY76YHWICS2jKp8yFwdpeOOuvVc
OhHjqMx/jsOyS09ibBUgqNbJFC/G1dSlVOgtSiOVV+wGmRKKbrTul8rOIfOEjzGM25NDBeFrX028
JNBl3/fZqKBjh6CypI/B/d8n9RPz4zQpIaf3dZwmOf8wqYedG6mEsIaZlAx4qUrqjUzdusjRP5HV
lLR9yCYSEgbvSuMSe8Lp0DgxgG3Tiw6LzQOeCGFR2W2ETSxg0KJ1bA26uotpPylsSjpJjFoUESok
FGik5SDOxMFLNCQbzYI7hiK/OZTek4Ez/BySU5yYh7tJ6YW5wiFCllVyI4lXtQ6wc7F9WCWvOohF
8po+/58LL4tYXmfTRntZLGKd5bUWpRQdA228/2CPOjb/Yx6Gx2L6j+rmBEqh12X+f9tu/36osZnp
urK5idhG/XPQuvgBUGJ7ymmAXc16ma4JZ12gtxa9k+htmmpf3mtSv571Lzt6CnedXlmbRUCTVq4T
RIn5jc20/Mhe5qhlsXGcIRICPDEjMIpNBhXRjKwou5JUgaMcRiWAYypxlFWo1CpSsvVwWw5jpw23
zNoWThbcRKjwCfMIVmgfFjSLLPEB0ocqgHOWC5wEfMw0f3GLFXp/J5ZbzOIsU8r3y3242LIkqPx7
vhPhaa4shbZjHaVAe/xQnRK1KMCgj7EImKpbS3mqiXRp6/lOsl7KWYt3rlYtY1EaC6ZorXGlrbiQ
8FrlGtJv914y3T/MuFNOc61toh+lBP5dmERJTxwmU10hwDRX6CDQmIcLoJu2YclS7hMv9e5GyfJf
9I7dKZV+6xwoWfASlQg7a3TIHIXXCsdi64WlvhNDlNmp/fSKsRHBykghW7LKbC28HQ1kQLD4uHrT
Um3ZSeAuDMrJjAo/Vp5y46twzYuhqOKM3HPEqNCrR/GqYgU0OwnKTz2fLpp4Cv+HrnUyaI1piIZt
cJlPkWfiFObCiziDizK4QAZSk8cGMJkZfyi+Zp5oJ347aNPQGJsiBYCLUXYkE6pXO38bd6VX/uep
CJ1niQX+cbxcScQoQFPW0D63JCF+vgRLXFiMLWuQkYIsV7Xkepeoombt6L1/WYbBZMvHIaIZUO3v
W6Wz9x9CKDrG1WqOEUuIOVavhaixIA0yLS2mCOeHpYVtcYg4MkV/RJqt7RZ7TrK2ml9lnrTjzlYS
OERB0pxChBBP4uyfhv+L7cPK/30p/3cvI658N1otL/C/LxMlHfeTf4r57atx1Jyu02G4F7Pmy83L
0Abwt0u/9/3Tch9f6vv4dz4xdb7CO6u4+nxFVMTo7BWG/3hN//66768ulhFTq6hBz2BZe/Esto+v
6v1K/8P1kxjQw8d/0Lvxu8u+OxUv65/HpTrye2W5BVvSID3l00GcdYaRfBz+U4iIm/BkJ3H227lL
yBL34Wq/XepfzP2w1PJKl6v9dvkPc//F1f7fl/rt+9JI0gME3ZCeT2/9b1/t4vifX62EmkpEp8Lf
/tP/4o/+7XuKuh8ZsH/7nizLLO/JP839/3w/frvUb6/2j+/H8iqXd/63S/82ZHF8eLuXpUw4yYLI
g9SlQfbOXg08QNwGds9ro6vQHgVXrgA7xOhP6Ji2od0+yhJnKwKFbfF2bUivw+RdHPMKIFnxaAaI
22kZyJrfFhRDD6aeNVR7qEmMOYoVVbkptF6+Sl7aX6LMk6CfsIYvNgXuOg3UFweBYeBzsnbXTgcn
MO1LGFsw3zMSh4A2djb9ybBPvXBiVaokc57hDYDZIr1R5mgRKKaQg6AqmeWnZQFT6rw7qJw/rOto
IwxqMTqgbu94r1WlmKu0G5tz0Wn+KyXggnpyal7CvvBfTXv4DlszmkLTKA0hc6Dt8E6MwMHDHEhD
kRjl2kgGCs4gsaoXP8mdE6wy+Al2eVlMQlOQYZ3enequV6rrHvjQm7VdTkUs6Y8KMrkQwpgAXCHg
cAOeZlgmNrbpSnv3s2c32muCmDN1ofyplSPvU1/b9sn3Q3TgSw0iI5fttdYn9U54q7xv10EkKSfh
Vfvgpaegdm+6JvgLiprKVA7NoHhdJaDbv9HY9h3yJeXRl0NY1P1g0kJIu29W2q8pTQT7pEQDy9X6
7s6CwfYOEYZT0Kb62ZFzNdhqEtQCUM3clogcYphbpXwTFpMAEzrn1jnXNYKo0zp5O/EIk+o+IOnh
XElMvrrAIFCVkrtnF2IgKQueLTIPiNxdSDZYOx3R8zvT0cHu1fDojSRkLD8zXxA6UyFr7BIEAhma
JuloaKIAFU3DwrfdPbBzdQO1vPFiGshkItDivnnhldyPXpTSFESw1sOjm4DC3YrgdKBXBgol4807
jMUubPtgJ4LTkfYBBYaWnQjWdV3bwmKgzl5gqM1WcVoPSliZlWUl3sZQgOxFcJYVzkYfZGUv/gSN
pBZ6SpJ3ECvHqlNt2DZXBzFX18BmZ62hHUwJ1S6j8Mn483LRbWrTS04+4ZNjotpis80c00h6ciQD
icTJ7Ov5NdR7arbjGH7Suio4GFERb4XXl5Gal2CfPwovFHo/6LZxb3qWd1endm9y24cby1ZcBMCl
8rmhWfNgax3EO9Mw02rllib2vdQP5bPWlNVzOyRrL8yix7CUXnWgZmfa1Ma9nkXZuq31HiW6Dlny
Nu1OkWOmSI4l3+ECjB5rYOL7ZALPx2pO114wdOEOjD88K46hfGojuJFGNSkvYthoOrIN3BL1SUPH
HbLnjF7S3ALgnVdS9mzIEYyhkCCc4ojOLL4v7q7IehPon3Yb4lKHi0jVHzQwvsfWhFxJ2HxajB8s
2Wt3hQdHt7CJQ5bAR1VHDgmhaa6IUwuy8hTHY4hsWUo41NK5q9pWvgRO6E8KZ4+j1kFtodB1EVkn
tQn4OLtmT3LZyThasP2fxUG4Ar6687CWk29DhSyZDzApGBFPNMLCfwKize7PqprXuM8ofSB6+TVr
si/QLEHUMxgo8FRZva09fdhRWSjomjktBzWqKvSrJ2PtVm8elzz1Kmrgj+u1rLx57Y/Gb6Mrqu5f
+tJJ9mYJc9oYuDoIUHXjQ8Oj2OoFwcfxPjT6TdCY8SEeqnJvZbX3wNbfWKtSrt9nsXxL6Tvd+OCy
921snkq9os0WnMRai6rx0NjZKdZr68EsDetBioAzqyN5X2FTMh0qTH5yVpU/hA+KYu1DeAavCW9w
38XuEQ5JCTo8DqXuFXvJ8pIVLArS1TLMdteHTbUCdVXX8G3TozKfZhlV5rxto20NM8ilmbpdxJmI
sckRb2s5jdatTz5JAfSQdvpdkgbyvbCQYpgETXwLNBwBwlE6cg8JIezSwqZbSkR5LkW8YqqI9/r3
FFnI2yJ7b9boigVgXjbCJg5p6qT3mvWCrnp0Z1PGuk+1dYpI+LMd6c8hdAi3Iq7Ll26CgRo0pF2l
yitf4NKj05seICiD2Jy7mZc9OEqZPbDt2A+hZF5tKA3AAkCnyJfucSKAfMytUd1YuSxt/KkaOOZ9
eow8MBi6HzQT3e8KKGG5dUvbXNue153tOjzFRW8/NLbT0y3hq1u3CuIvrRR9rgupe/CHkrcS4lKq
oGWyUiSJilGqDTBSDt/0zm32BmCZR2rAvi5vWm80/7Ql8x75Hug3kqliWGrQ2Kt6f4xtUhB6HaZP
wga269qqBWyIOffAOMrSgxYU40UeJH1PWSR0fLAciaHdN2WWbeBGDF6tqqtWKNVVIHeqa2t12qq0
1Y5CyGBdxEGu0AhchuJMz6zkQFb6KS0aaNCFrTWmwp+p9ZtYM6zdgCrZmobq4TLYaH17jooipKXE
n9FkWjuRlK4htLUOUWEqL2iPhZtOg1DD0yXjwY2lNSJR46k1p3eoRA1uW0hxspKa8GXwpyw15V21
7Pu/jKH+ppmN+inzHPB2dRwcoG1JdyaAYbO/Qwq1v/N5/jrqdd0jqO4rmyyPtLUJe/1VS0r3NFQQ
1o/qBSJfyFDs/CmQ9W0rVeAWBvOr3mrxxRjJVLoeskNWlqfXnibFbdd24yepRs5B2XMnUaVVmmrO
vbWJjN68F+d0xTr3haHcZ1JvgqNl5LklMaHurEAU6/vFNpRWvvWUStmIWcKhhKN86BXYLRcbDHn5
hrbHL7nMTjkHmPXixvGfcdAofxpOuRqzpqL82TkrWlHSxyaA5LR3ZLTeVTJxWSvRwhc5KKmm6ZcU
8c7cCfX7lmrIvR1bfw62kn6pG8Xbqvr/MXZeS5LqWhp+IiLw5jZJn2Wy/O6+Idrivefp50P0LurU
9JmYG0ISgiRBCEnrN11/0quO6EHR0J15OYTeLntsLEN/rlobbBXoN6uzm7uGYQWi26DpjD6Ebx43
+VbszTzczIOpVA9S3yS3ajkYmw7oZq0jsWl2Z0Vp6muCgNDzlMPaNENjAJtk2cegL/2dDSJkO8iN
eT+gI3mQpyjHpdgxcWmDZNQM9VHp6/xglXn6EEAtRMwt83+kvnkus659i5OKtbxU709ylo6Pdk/3
KGrI4fhg+L3zIgcNpi+Qio6hUvjPSAN/Txxk9ay0G++wnI92Sd1GF8WozYfGthhtImL3Pa37X47e
W48dnjCMJhEhr2Sz/JYVewuHtI2Ck+Gz1o+3vtMr/yhGpmzHSTNuafX5BemkbG9nIcD5AMk8P8fq
qsgHN62t+HsGpWdWVqivdoQahzVUlyJpchbzo3ZfdEr9aAZagdhUY30ZA/M61QFEgdS8Vcw0+j0Z
9XeYX+rbZNn+tif0c41U/OetWpIPKLYhoBGi0xgQfJHaGDK7pgA/06o7VMuL3502y9PLSKiNBipV
RfqkyJX5y4iNnWVpyrfc6UsXx6j0QTaj6CgbVnkqcjXZtUUbu41HQ1VbQz/ODKRrWLWa2yhZjZXU
ADgCcBpDPhRqk+oLzzLchr7T4IFdVae242xgDSEJVEbJS/8QIzH2DPvRQv4gRBCubPKdghbEvZqP
Hmr+uX3jZ/AcU57cOYMYT4dbgjLt/Sva1cDVFWZLEe7W92VsjHsnRD7e98zqUHqVf2upRXrE4N25
OHkcncwgsM9lEf42TWRj5EG6mbGuqCmoCL8X5UnkRLnY9HONtVobmN/iWOsOa9FaLfC7dufEAx/Z
2jKeUzVzyyntH7M5h/fkNy1Qx9veaDGyCtTK1YCBnUTWHuUL4bzvk6qnd3i7FVc8UHy3zev0ILKJ
1BbXRAXfauossc81RJHYSUQfzKDUeoASkhKMMYJEWeh323Lsm01ca/ZNH3b9S6c/DW1U/4aA5/JB
AkwSflFyW6hwIR9BBO86Rc33rFfARjnazxb1bCtt0LqOjPu0Hq95Hzhnv78zIOa7cmQ+5raPuSBx
QdvtMJefYW/gldO5dEnyqRjd1J+KPV6n7cnQgBfkg12+qpaD7oUGMldknSHrdkPNnDlQrWFjMap4
UCFZPNgQ6zadYoyntSyf4u/tYFnnafT6B1Ee68GDYVY57Aw+0m4/WMcEhcFbsRPv3Z/I9aZAazOE
5/u6e00QBjkPKB26OBzXzOCjl75LcGn3xhfPyrOtHdRfBTQShTMFsSYJGwmRFxsAahQWgX8oAg1T
eqqIcoG1xLbRPilOe1vKbXDRJNDakkffy6hm2Bhq199ZRSY9eqN5zzudfslblH+xuwHuMmed1tl5
jEpz/UYy05DRVDSMpyn0H7GyyG4C51eeRtGli/TsZjCqqxIV9W3mKxYepwpcdUV+kSsnuW/z6rkw
kQzp7eI69cU/nTUqt7mRK7eQX41dJEmV2/pB9ODF2mNRysqln3NiE40J/8/uzgJuZWNnhhX3jOMq
kvZsKCqGtEYObyGxeJ5YElsGb3wT99cK2/rvSmGHGx/jj/vMa/9pQ83cj1k70AYS/W1MavwUR+fi
GWG2K0vvrOvxcIyZOVxyw7AOdYOB3BCzFmARPypS29r6XXp0GuchynPnNxCfTjagHPo9nAvIlT8G
W2NmDQzozYQJ6HbEmA4mvwMyBE1cxdPb73pmvkkVEl1I7W+yIkcq18cvRFXa6Zvlyfc1HeSj7XhI
Sxl8YTeo+wLxHEvf7fIJ7m7OouKsNLGTbLMGojHiRKfJ1cXPPcKiYen8M2k44qr7LA+731LX7zLm
n/5Gyr/pyT08beMiNv0Qmhd8qumIovJh6JEwn5o+cFXYJT/iVNvG3qh+8c3i1kRnnrkXQvdw/r3D
lNjmGzAYCNhd9c0sLGbqCpa5ZTtqj2NZfYc46h0ZyynHIK83ideFP3G46DddWPj7UA25n23ZPQ1D
9TUJK0CkIC2fvEmV0J/C+pe+5gQnxjviNZXfYcRa7MDFICFWR1dNLtEHUIPxTUuBKDpa7Xxpy+pn
A+7nexp1D+FkwWMqU/VODrGvccpQuuvMJkWKLfmZx43xRQvDism255xjfASuVhA822gS49CnvFaB
qdwD73sVubIvawYfSbMp1HyOKFb3K5YolBFDDess2o8po2Z5xJ0qDeTnQh/sjRw6zaXFvGPbZJ6B
S03u7bMaCkeOkd0Wxa9hP4dpT/kc4nR+DlgnP6B66RmadZf7prOJWcvaO5nFoIWuur5fC4056wWt
uSUsWmxMJP2wH0NFD+IU7tMt0r0d8DW57L+CHDW/gblYEnPJ+67cmoz/rCPHg/nNojJ6NIOLZ0N2
N6hDsOF9y8GOmNY1LfUffeuVX2Q5Cna+Wg8nYWUFSd+sUDLb6F2gb/kLrPBooKMwuu68U4A1wX01
QBBCvC/4HjArzMfSeTEds4T2rqeHMrSdt9SBcV9X4XcW0HQXX63utoK5UVVboTgsZIhFSqgQS1pv
3mT566fitSqDJxeNNCTuu3DjBLOfh+qzRNON9W6YTcvt1AppmklyGmM5vappmV3j0MBtNy6/iRrM
cGfqe2CDVoSemO19zYefgXHQ1StVhcXLqTwEmTM+eWWFdf0sWzbgKqimY/6dgSYkUVbP+yl/Gx0W
uBwrZN3N8ou3WE2jrecX+kns1eX2Vaobpp9hEr0m/YMo9dSyvIttNIa9Ngf3geRGc3IaUGuwaLNt
l2qQU2YNTWgY+g9QnQwEeaSjxIdL8qTkwIXmj2JTafph7CLlTuQyNaz3WEgfkwA7MMcwaYqY731V
/aMkBc23yVCBn2mKcjICz3ku4u4esfPmG+i1wYXc0t/ao2/dTGMabn27ib9Yub8XwGZVgWOlABTC
xU+zeLuQp/3PGpNBE+3D3DhDPnxRpVC9wJ3UtrlWB98T6Q1CQP9V00NpBwHVPCHvmO2qsDU2FfRJ
JmuZ4XbYWD/lyCA+jMjC6lJjPLVWw5Beq79puQEgUK3KXSplkJz5l5tRg+hTJHLBWMBGr0uQfOu4
3pd1cFZQSLibHKd+LczgAiRleGCq3rym+n3mZ+WLxSLnE28YpApKTTX27idvfCoy7oJvJt1W9YcS
03k5LTaNIuWHzi6NC97MGfxPLKBgozyKjeIgVVFHyGQxNuxi14aqufXLIdmbE+aYok7Z2+AaZXS+
5sP6UWmv80mCDvt2PCyxYHjnYxkygMjJbn1uERwtsQFVF5292PmyWHK05r2URzl05IBbLhnhWxh7
WGUg2PomyjIVT+tPKbE3y82P9aQcnk9uZxt1lP4JhWujVukXyemje+CYBmuXcbQLYFLstVm0YOqj
4HauC0Ijcgu1j/eGYHusYxZBDrESBmBhrduu2CHJKksFDOWkYQs6r3sUKYuV3SXlvKf+thfF5FtL
vCKdLzN0tDYm2oQ/04xFO9mLzSd0u9PDWDCBK0wdx9sJUQxrCvPvc10Y5zrzwtmhQ4ICo7U6GHNN
A3HdmtM98sM9/SqqRr2BjJU+76j+c4c4Qg3l+6iLXgOrAVQURtpLiHbYQWTrVFVfmO+ohzInmg5f
cDvhXn2WwNBepSYo3LxQop/JL6PQ9B8G7Anc5Jl2NFOonkOQeXvb0uRXL54eJR+5Js3rX7KJ7qJu
9A5dl7beean9EpayVcCQDLA0l2Qtvs2yKLjTkqK+59m0J6nyv3ayR04UzRufqcIptMOvoigNyuIY
6LgL0C55Mf3iB3YF4W2shPpFzfKWtcprb7bDbSiotlDShls8b8iDHjkj5GumvGyHAOMshNxYS69g
1LpKwwRxT+cxnUfQkt1MGAlVRKD1wimfLCXsDqqPQ1AKef8azaA6e4Re1EtjhmgBnTc0QfWlUDtr
22e6chBOaCOSxVvZwpdbeJ2JvcNcWZ4rV3PlugYir8ZDeO/kXn2tffU4WDVCJ7PiaTp4eMEmyUNY
IWdKi509q0rrLHaCegaOWxM5EHub3snOU12gsjUf6nREcVCodWuv017STkr2TVInOHbw1BFeTPeT
XxW73Eg2uGTSXzmtcYFriUPmnBV9mCz5e7S4+6soSv2u3saBTSO1Zu2ZHGqQrET1g9zpWz526t2q
pDcX+X6i3RWW019jP3ZlE2YpSzXZ88BY7SHSsL4VqGMt8V6lxpZv9Rl3rNMAt0WtBQeRHcwwPotD
pQHluQx27SaAQcRq8RTfyJqOuvCaT7Vm2oLHQf5g3r3uCLW0gDCCjLZs4dVRR9F4MVhAezEUOmE0
kVm70FIMUAl4FlYR/Jz834qVS78SyINaJmER1zRgYjW/utXG0L8kFkgsow6KpzSPCZJOpv+z7n83
dYHu3b/H6OmU7vD0rm7lKtdOYfzQeU71wLSucPGFqQ9LTy/yigMirpl3O7o1MCyZhq1Wj+lW1s1w
LxCoYkPQDnmlWv5TJrClol4P6mo/zY9D1PNyppaqVhu8YMROXUkCC5p5Tf7s6+BPRSp8T617pZ6o
hB7JLK3CpWv61r4vjNxh9OR33xPdYjGhVl+jBv7U1IY5Q2izemkrjyV3KgwWRnpoBPoPQ9znrAzh
izcaocZnby8q6J46ogyXSWfdeh5nW21Y4AQ4tBNehumSEcXEJqKjlusEmeZaa9VG1+1NFBbJQexA
Jx/XvgRfzEKzMA+RHsV4VdxoHqd90TpoqfN9FeWiKKytx+XWi6xBDbFTny3BHa+xLh6shlizbsRY
KHT04Ow5iuOKrGrV+a5GyOAoBkHagIe0PsIBFXvt9neq+8qLUjrTdWyNpzSRulPmhDC/kx7VMVgF
OavteAZ776m0kQm8VNpFlIvNWk1k0yhGAKnOSnfdgSRkctDCKdkIIVy/9bpbApybxRBVlAlNXL6V
IfFvpI5F2brDDlhsM0HMu2sZi7byqY+ibzm6noqzkRv7Xm9YXRFQdIFQF4D1EKLeGb/IO1Ekdopy
keqhViDfAw3kg/zz+xGiSqrmgbZZa5dzbXEurcv21UxfE7qLg5eUZw256FXSUZTHwp8L7TXw37DZ
wH0ClGVx9yf6AtNhwKP10Or+8Ka302FZlgRy7vphbNxmbaXfWVoLqr1Q8DGy/JsJFNmrHEzR0Zkg
Buqds2eAJF/CNreP2djLF6nz/1eKKbR9/Fs93/BvGvGtHpGaGh4YfKPZk99IOXpIYkBizXEJzxi9
kxiQmGGhH31PqV2xt5cs1Oec4R7zLRstM74VDCchxc9Z8emAQtgyxyQrPixDFnVuXWOzoCVBOFNQ
gP9L2C6j5RbdiJ8wQlnaJw59i9irOWVyDeX0oBe+fm8QDFsUUEf9Nmhq5eaPACpZCYzDjdipJkiA
j2isHVgpqB9bp4FclTgBampkUXBqHvP4gcBe9SBK4qaZv+eo24t9UpoiVOuYSM0luAIn+peaGH6+
69R5EmKn/kmQ/jNzkvZKmLUwUgmQWLGHknija295GKCCFnbPpaxBMDe6t8YrtTernwUGEy3a+S21
qqppWVHstfL78klnaV1G4iBsvYelONO0+7RUx68l09StlzrlZWqxvw7K6CrnxqX8o+OazPoFxuRk
d4rXSofSGs19RBD4q40PZI/HtDkU2j4dbxZ3w6jDHaZF2CyqUuPGgaG6zaPIecl1VI9aLgCH8Gch
rIRTFLEQPVpy8z6RU41Ge3mvKUSW1ty/+1TF0LGIQURIODBpozm4Q4qRZqmbGFC2uXXXVohazUrj
YtMzWv1TAwYnFpXo/7S1vtQQB63nEAdYEvI97+cYY127DirRQwW6AISh+CxFivJchfW086Qh27MA
oqAWMZYnoCG1K/aaxRDfdZ33EsTUlfFHfFasndglqjdVcS93VnK/1FbQptHQaj7LnusHsy4Rfoub
xhqSoyXWF0oDaqzSyvXemAl42rwpZzXrPrCHCwMqV+TKWcJ6Sc07RTXW8YYLJPo/NebyuAzbTZhh
hTuGhe2WQYkavYzVXmcBGBjt6huyctOt4Wfyceyd53ZM5FtRZMFWGLZGEDlI7UUG/c0IdaXs5gWD
4gF3mBGqYiHL6a14AaYxl24YYT2I9i+KUHxDu1Ql7rO+NH85iLDI8g6JWg6WlztPHpqdmrE06/5f
BwTeVD+uv7L+8vtBVpx3x7qkA+rSrDjrMEHPtdkVZ5HVZBXL6SysXcIJOmbNAwPEesx2Ji1va+Ce
tisClERYqHVz6JXprucN3Fi11h3VYVAtFiPD6U5yfi05TR/TG7vvTjKLcHtfTbn8+Ysuvt7i42+E
Srop04qb/b5j6Pv2rqPDEDX0BAGl0HSifUts6zoMg7+nsSnuJBPVqMY0uIodo2ZccWkNL8rohHd5
Sty9G8OrXUfSyZERRAw1hsfDXFYTzVec1HE7FHjcUq1z+4y2ArG3NG/2voye7DbSPPk2nSkkYR5d
LAYRSDlo2cbwmatvE7nUbmoZ2V/Yal6HGV//JadrutEhH29NPyF+XCDgQwzBYgU3Lu/ERsKAckk1
jXqwfDiG6mgPLkzs6m7MDFZUAg+KTFggFGkxndtC3qruGh/PHMhIiFh30rQNhqp8UusSm2dPLl4k
VYtcX9ert9xgJshAt7mNkzBwgwZjhgjYG9CPloasj1i+28h7snBEMMn7OmIYtO11pXiVCtwUyvqH
Z3jTVWt0+WAjlLEH0mZv7Elvb2PHeopNCMT1UBSHjCWibVbHbuDnI5xJNnGqDHs5xPRclGE8NTym
3vCc5JFMTAqb1RIibihFYA3lpqrvGdsXfmRlO+wf2l1oS/G2lDRmm14YLZugcvaD1Xk3o4f3ueHg
zyWjon4WmwQAMXqdaX7rw/vbym06oMRjOK8lSyEbJa7SW9XPvNdISQ8IrfowG+mCPSfYilq+zspK
B9txo+WYP/rKkJ+6fMyXvTqEHVyYooHhA+eoYsXeWP1QblI1UV1LSbOzj1j9Gb2pP6m1TOyI8pmc
LXZbKlA6MExUFxtRcz1wLVuriBTS+hmQRGvctWr3ddQGk6W2kLPkpfmfSaJQXIodgq6dZvS0yIuq
IiXKpLGB6PsC5bg5qE5YnJ1y6E5mUzxrnqPu18sP42BwqxFdqiYHhDhIF12dLb6AL5z7GeivzVBw
czJ+5opZAN4IjI1j+JJLZ9HMPUZzLmubRb41H9UmkhRZlp56oA4s8+IgWMnEsAU9QJy0n9So/keZ
T00kjqhxAwblXCjjXU1EH3hpuav0oEV0rY2OVsS4LsrBfrjGlMEZMP0C5i/WAtnyRMStE7dYbJZK
XqPySJa0KBb116rMC83jIOEaFndZeqxnnPKoGGl6FDcwp2ttoFXyAPqWoC+mpvNtRyMiw9Uq08rr
qN32YUuMYC5fb794mKJseUTr7nXPWiZS60Y8lzX7qV4byjzzJjC9o44sAx4WhPN5wGs1SbQKkW9B
FY3LRScgP0eXyE6JKk3SgWHlitfNeu2izG9b+8+BIi/uzFpbpD4d8in74Y+vxyldxcVjR8jMNR6e
I12zp51oAY2lJpPbwevfIqvBKlRjDMlOPC4Wu7Pz+qDXrChbn+ialaQCQNr6wMWez8c5trPNCihT
oa/m4GrkQibE2uTIf7CpiNHRnlOpnlxRQE/U/EnqKdBmnFmex45lwSE/G/Td54rwPY1zTooNzrPl
x3waIgndNsiRiuez3q4Pr/mSXO5uVpm7zvF2lvpjtBnsdz5f7XkTzfdDm3/nb9m/lYkjxA5x2JoV
ZayI/TmV3BMclqX+dxc7N8ubKt5JsWnnjkCkLEHaEXnxIv+tzt/KkJLgsax7Pv+C2CNOu/zCmIIN
rMrIBWnHKtD8t9dnKl5i8WA/la1Zkfp02N/K/uup1tN/OixwrJIlG7/bhHMfGcp4Tv5JzvlubkGi
z/ywp2BSnaBtwa4xTUmKQ0V+OYk40/vhI3AL3NzeC0VK7crpULfJUZy8RDF0O2k7CbnL5X0Wr6no
utaPwqey9U1e6/2tLFdm5oZoiqLiehpRtmbX04gmvWZFannj18JPP7We5m+/1CkqioH+S6I1qDHP
X9Ol9/ucFMd+KFy+xJ9LRYUPtURyrRSEZTctHXkv+tgPvyVqfT4rI6/s1Hk/1k7DmEFhazaeOxbR
u4gykRWp/289caw4LNaT7RSp9XHpVtdLX7p1cX3/KymeRyh6cpH0gToB4Pm23gjxqRFtu1Vw/tE6
yO+y79OYRReWEFBrLqKTEPkU2OIMoHzv4kqcRtrmZe1axbn+2t3OH+r1RRNVPtVb3zGxI/Idifj2
KC8f+U/v8adjvVRiFUs+LxdvZj/GQs5P8+B9chEPQdGuJ3ChTsleZ6GFNC72/w7WPgwPAjHAEBey
bsRVW36Eq7i2Mwlu7MXNWHt+kf1Upoq7CHpNDM7qIJB34p3NRNIGHn3UWf06SIP+dQTYPrlitIWL
kATdb37rRXXPaZ/7AFXVsLY/jEGXqxfPse4U6c9QMxED0OWZigGoSC6NeX3SNba8kteaR9FoEOtL
ttKUjYiHvt8R8Y+XRykKP+TfHyN4Pq2ahtPamJY29j7mFacXP7u2VpESZWLv37Ki7G+nStRaRzZl
q89ze3FxomoT5//4oGGZM5TbpbvVSmZ4CAs4oHiZwsXduEE+5Vc7j+5ETyRSuEZ8zOZBmu7MVPnt
a2p5jltWIUHmlWcPRc2jF7LScNuVNuo7ATEYRZrQTOjK44dPGqNivm7rV1J8Goc8iie3z3NIrsQR
NqAPfqw3RqTEpjZA/2tZs6/V+zaCvb9+oyWAzHuQineiojQYyhbfXuZB0Kk59fxVTkAVHmuoTihy
gTXGKCEMzceydqCSD+VB9DlTlTCUyWGQ7zpumWi94s12jJaP0WSazPNb/4uEah0WnEW6aeva2Ioq
So22PzKIfICXjV7x+82gbMWdFBvGQmhnWCdxleLJLF3ViEEuqnn2kygro9DZsMRyNY3xZwCr5sRx
nx5M0kspMfGf4hVP8mCnRF3DhTiuPKhn8ZpUTnuMW5aIpmm4MFBKWZVTcd/Mv/PFiHcsN6ImPz/u
9fokcM87RC6+4Yf0ArhD2tVYRkxugw3FKZJZrsMTLNkgZftlcBxtZ9RjeWagp+9oAP+Ii/8wq1sG
1h9Kl1dNDLfX9t3XdjlDJVhZeB+zrXdRsWIiI01zFK/XcsvmuaVo2+Ikn/qg5f0WhZ8OKSTCtkGB
PCJz8RGzJyxvxMDUy/a5jjo07ljEDjGXopOH/bVJe7vdj0PxoHc660CgRKHtH40+fSBwtlHQskl9
78aMYjedmgczveahY+3Er8ZIes4Rxw1y6Xu/YN5NC6KxzC8XslIbwygw7lOPUl4zPUn0kx5U2jJJ
XWaxy8hCvIjiPV8HB5/KNDFbEHWW5Kf9IvvfBxjLMaIZEL7dy3HuHeqw38Mis5bp0n8dfZhahe52
Vh+WjlbjNib/VE1gHNa2mpm6C2aoP4oiIup8T0SfsiRFqciLlNiYvkQlHwcLxo/9XlcnxDfw89Fr
Y7d2HMswWLTe9yG3mpvVKa6GHH9aVj/e1yFEMxki09+0WHvDmkk+vIBrLypeymU840xydKRPYXnR
cJ00GI6iRQKAGaEaqC5CE95BUZK9eP3EEyfStlG70D6KptdM3VJB/HbCots2y6tpGSqKK/v0u38r
C1pnDs2GN03Hl9ktBlPeg+K6X7qzqu/2aFdexWWLs5m1nx/S5s9yijijNdQyS0jBVzXIlGlnSRPR
/OQwoZMs9n/4wovrXj6Uy9sjvmrL6yT+oaHU4Xl6Mit921RSflxXPtJOU7ftpGSbDwNiWcUBs9D1
bGnWH5rgh6S4eD3O8q3faK25qVGBO+apxUcCzME+iWiF4hsv5r+1ypqaRDTbL8I9vMvmFHVP5RSa
h6TW91pmMTYVrcmqkwDiTYN0evPdq2YPkrJUUZufZ9bijRA/jE3lROAHMN7a/ETD+txE6759THNv
iz3tcaqCmXn376rVhzu43NH54y9S4i7KAL039dDgn/vebeltPm7zMqTbex8pgEY6d3r6Rk/PWhAK
a/OQyMjM8DgAKMA/kl5YzEGXpBjoDXpgEm6Yz/EhOXkFiwSlF2LkFx51FC23orZowYFfcmtFvkFE
fma9LUMc8XsfOp31ra8Y7m3TwVeXmyRuTR2EzbbIVOStxazeYCFhLONTB1tucvVIHfYqAWzxumpp
82ToEUCY5dvfs4SAN8XXD0OuEfjaLm5R/2LNeTRdh0AwS71qzc0wcQSb/+GfW9V+a6YKhVwxBhXN
UtxmruocoL0/Owo47WG9/45CICmav3dr2TKWbeb/hTiiuqyBZEr500DPe5ewznbK0nvRJERrkJxx
4rXu3X6CJHTEvwU0ED2S+GVzsMJdYKH0+OGtEcllkxubRC2tYzq3GFbknF2J+82pQL54HsBKlXzQ
FMhAw8iyO7bz+jL3N6wUNmUgMyqbOznxOERKrVBlRLD+vSddLkrsWxqNEsvTTiRFodiIpyZSGrFs
1/tlN6n1ULT5lgj4F1yS1GVSZ4d6BlxNKnpAobqH+1b/75qd1TbSobaKVnV7pCjFnVlGdqI/0kuA
60eRXBYqxcNfkoNd+2dD/954SX9a53o4HjAQ081y82kSODYeoqxTgoqmMj3B/0x3fjJuEjMFdseS
UiD/1oPngYDncTwY83NE2gcQgWgnottaHrEFDncTX1p9Xn4QY8B5HTWZN9m8mRDB24V+8iqKxEYv
Lx1uACdRPQuujsMlJ/MoeJjfSLOpMJtIX+TpWxfcDNW9CgV0G2X7rtDvu0YD2SIRVrUssBG1MriK
Cc2FwYKflEcdPDiym8FGr2g8JoG+HZOtdiNVCt6ZoAnvNduM79tJ007orF792YkrjLLp4EnhT8Bs
5jaTOmnrlKgB+wCTWMy3akLtfv6MdqrhNnr1J1sUBLPQItLc0De28PKTc9TawVHTNOlgemEKvZZA
RT7Z2kNbVAXfy5AA6pzFaectVI1qr07hBpNQ7zqNz5OGV14G7u+aJsCdZCe1cOMh/NZJIycEmOfs
QyiLT/H4uwY3fS26wrwaDW1FSqoW6naIUrMdOq81FNYtqFuZHk7aLH6gpe/RpEZ4qJIPFbMZb/Cp
vmRMHmoZcRUVFYBQknVwCsadHU0OF7oNnSHYTa12lPwq+lrob5MWyAdsf81t3EuPSuyjESfBm9Hq
bZYV2psZfOlgDtXzeBgHJawC5qAmtrYE/n/XfXpA/hKud1f91rCVk9xIYWgL0nIL4HPaImnmu2US
ldtp3CuxOp1lO3oN2wFSU4olEnru8qaK8n5v6np00yk4V8+ePplk8q7m5l3m+5tipHNsTRsxfyNq
DgrWiNskKjSMi/3slE3KM9ejnQdgBWfHI/TI+5d7HQzMVGyBwknwggwHg7WK3xNkRLHpE4DJ5aR2
rjmfQZzGErXt5ueUwVTAsj15cfJvQwExZ3R66yWsy1dDbeCPNlF63/QDCMlgsu/MfsxcPTTq3fqB
X6ZRiODH2wn2g9sirmq1RXaHlpvb+9wEnH8v6vxItVmwwreCZCu+263uOW5qaqNrts5wlwSK53rI
RW7tOStr8hV2QgHERz1JKV7wuB4S7grVcYfJj+rWMbQsqAstaOJC2asZGpITtg3lIXOSTWK3Cn6Z
cXtMiw4J+nCIt34bm1trqqCZyuEGB1//bt20cK/OTpYCUuPpljoxM+anM+fsdvQMBRsetNw6qXrA
CAIeXzVo2JS5qHeHruoYwaaxzQenzaIL0RVvAywXJLXUwUew6pi17QevUSLYHUOEHOJd04O2XTaj
buIWm1+jRDVw2gpfmy7BOLspjE1pp6fYijEB8C18UXEoAVYvBXd24TcPk141D3VU7boOUTqR07JB
uUl77ZQWVXwTz5vEQha/Gq9TDp1HdwawuP4vsCHZwzTFxyq3hvMQK7tfBpqiAMrsU6R22gVB/PKI
2P5mGMrchRIcYMBs8A0icrMfbRqUjTjGVveKYSOVk3FnVN3BtNL6VPU5oDI+fBeRWjeFF8IU0uKd
2eKd2g/Dxkas8uqRazxZ31aWkaPHaz/nmAWBZEjuHCOv3MpGXdeYYueolHK9RYIQaqOR+udA61y/
sKUfce6cbZxHRyQ7GrnxfiBwHwNBqODM5GOjH6IoOmh5DkvXaO1/ojh8UnI8NKXJ73CtqwnqWWgN
9FhYILBcyJumDJASn0XwpawwjnjwEapCyc9t8swnWDciQBgWuFWakn9OWt/Nsulr1SjeJkkgFwQ9
0qWl/qQbVfEMHxZSugMJteAxpq3p7yzP0zZF237tvBw3oyT+KlXRTjaHEgmOkGWBuA35285NEbXf
9DAPUczwcJbxaEumScw9zMzTUCIsTBPNT3Gq1tgUOY9B2tyP7dgcW0h+bo/FwQ0st8eyIwgtSc4m
Is5/ZyqytElbULGwemdZAPppVk1k18AItokly41NikONwGcFI7f51SipqzDhg50GXCzy7EMzjwNq
pIQJLcwUCUAQR7uEAueAd0EVDzNPvcESMpa1beEHGydC8lNpLUhDc2MEB9puVER7XaD3zmYq/cdS
bceDkzbVxszBsqh44caZZRAU5/YpWfoCpj5FWh7nO2PbpHGDK9TwwFLroFvmba17KBXWEHrQ1A43
qmoMrqEDPqvTW0uLitdAan4o0NkuHnn9heEv14oHX8nfLT06s6qR0J6tpR6UOFwpX/W9XZxtCAts
Mkk3dsILetL+9Yj+H8bOrLdtbM3af6WQ6+Zpbg6b5IeuviCp0bZsyXac+IaIHYfzPPPXfw/l6q6q
g4ODBgIipKjBEoe933etZw04FXttgqDQtN6QGswC08rvx4GCaV5yyU5Ly+sVbN8KhoAhqzXXUIX5
IEL54jiGeVTa2nwgbfzXoCbt1pIGuYapp9exsW9yqglJ/HOEyEw8Rv4i67HZm/NDbthia5BA4tH+
4jRF8eziONKPlbZoXqc+ZFXVeVwO7dusF2/xMEOD6BPEa0GbbcqmTJ7lEjDfoP1PHUPQEBN6dSsk
+dWZsA/IWKlZ6HN4tHBj3apCqYmQh3QsBuxKC7aWnLKQJi7zirPp++Y0lbW4FFPYHJHm/koBRJSm
N2G/2vVSOYn8R91I9Rmw7nyI8rL2pVDGXSooPprdIO+sdVEY/bnp65syiLRD20S4OlJtRtOnvlVV
aGHjEfqmL2i2A+101SalUY5I7sZswUCYSoJ0s4m9msx7L9MBtepl4XicyzhyTfkjMuVbGYTZNnUK
sXGEPW71pNsvsio9czAivHjjhNijq307n5xD3lS7tmFU1mDiYya2V8C63zJYDbxEmx8yOXUkYqc9
eeHC2agJhBRs1t2txZm4rxX53A11fZaRQllo0vwMm81GGUn3WjrtJSW8lTvbjHbSQOmmN2m74Tho
jmMn031Y6BuNyqgSmtrGybTHchqWG41QKDczJ/WchfRZg1K7LRoCHsxFGTnCCL3LqjE6WtpPcMTK
qTOzgHmjCnsjVSfuAsMLtlk8vbF9RFpOBsL/LhK7WhqGnmycHZhJvA6m8uWpiL8G4zy4epuo2zwI
9VtzJpW1ncfcs9M7NWqdh2U4Vwaa3BabA+JaqjaETvhDzS+0THq/ZUiRFXMH0F4nI41s4S3WK3p2
JqlTQ2Q/2oxdS4WCaNyCl9H052wgsL0fRvuwxl766AkUDuLsUOrqSWmsxs9qpXJNknL4dcJ9rHpT
w2m3EIDmi0q/MdXI3CDr8fD3E/vZWPGupOvVt+WENUH8Gp3R2GZ9rxwJh5p9EdugRNv1MptouZs7
rwgkvNYo6JSQd+/nA/nBas0VcSqbA1khuJvI6GJ0tE9JEvMys3wUbTL7OZVZy6nfEmGAEcKk4jrV
cKeQF9boAV5hWb9khkoTushum6q174i8s0m2Srtt1MLGIbcLOaU6VuieNnWIzG0O8zt7ajBYN8ZY
HedRfzabaOCTGBNWf1mdFjTGh2i2kNCbefsohGweU8a9aq4l99dNA+M18NzEH18fHKp0vAQmkJ9o
gNTgJIoXtvZEiYpnmvm83CmiuRhT3zyifdI3zhwyonIwaYSiSLdlpZBpQgxFPfXBgSsab4xSftXj
Kzf9OKmnNgkQ9ds1eCp+Pv+683WbLnw56Q5iUFxogJLPeqc0B9us6Pp2GV+52XYAOOok8ruweZtk
AV97cvKTrAdLdSc1JAqjTC5/2Xb9r5Vly1GPyuN17fo0TnIymuR8S6wWrYthHHYYHdSLVLvpYvnX
/18XZtjC0R0p3f25rRbyWx8Gya2DhutSx+oEfnR8/nOHcehCP2sAcP25Tfbbn0SlIx4f0MDbqhoc
NSf9AMQQXhBChZeeVOxtih/b/3Ob3tSY11qEe4WWxSjBGns3BnZ7uj5jKfXlxFhrd127Lrp2pKo8
awbHqx1epG37mlXED0MDjkOTenrQ8LhcyiDT73o531/XrovWhG1b4zrYX1fVIplP08KHXPfXtDp8
7HpMCyQwW7vrNtwE/T0Whh2j+HUPdptrkpTw4Jafe9Qibx5agwSzz9dgDwTYvW+MZH1ft2WFUvtF
rgSbuv9VKb11wRBqXZx+mDZ2HreEvZM3gyJ/Il9Hic7XXeIcMm/BDdtTOw2NOfrb27ZgmCtRul20
dqSZQ/6Ze935czGOK0S8CPZViOe67PXHUSNvmUHA4Fnr6mTl8WOV7NRR6o8p45lHdWlCjyiM/nDd
YWQSdUgWhfDudf/rLtBT0sBhwhtOxiGXWnxRKqc4ihn8QZY28SVZF9UqLW2MvKRSxep1YUfMUGtk
lUcqYlVKrAwoDQz3g2qUHoJC46kivMXLdY0RY1PoTwzmxo0pSAC9PsoX5OxXa71XOov+FKayvCun
6v26LxFH0yWoo8/H0vGnytcyL1FNpLdMb4su+ZVCbMAg3UTHJrDae1pc2uOURPkmwsiaEXziJXPV
P7bmmN4rFhP+de26cMo1NTOoxs9tQWjoGFiZewQaeWT2uui0cov3O3n4fBbhSBsu0PPm+qBKLO9D
Tc77ny/ZO4V00ZOKw3UbqV7zMVrp/tcnXLcFAwb/CAfX5x427YGCmMrNdXUy4uo8Bbjd1k9ZEJ15
nyvxXuudxJPg8w69MNTHqkMSr+pMzBo7FY+UvMTj5HBsDXp3vm6SsSRofZH57vqEYJLD7aBPbwyK
xON1U5Y4d0bFiXFdszVLImBShs11NZZ8WWo9bOoy2ddaI+4cox0vxjhB+qi079wcx8t1sdgJyTBm
J9Yb5h/bKsf2llLED597zKVNXwGdvU4vYJdYAOiinohqIYLoQx/ursSUclbfMGbrX/kCbF8xivRk
1CaIv0iIHTbs7qx0pMyVnea8znV0MJal+kVy9XEqlPhudJL3YGUxOwyzb611IWsrcGtcxfe6Tt+k
rsv2sa+S73Ol8LWF+sJRXoDiqKWvOHHkF1iTT6l7LRFEDRSPSeT1VlWMxjXMXNnbjVdM2qkeBDC5
Jnb21mPf5xtHeUWnaNwTt9jQoMVoPklRfm0N58C5GW6tQKldC7DDUIiLZQOo6N7bjEinEUoXcGiL
8kdkn4sB+Ivh6BVo6NDZqy9Fi3A4VP2Z0ORH/vRtI2T8UHJ9XFLtgsBz9jHfOkwdnenOXGqxSWcT
UsiSeHakp69DOsrt2CSUG8qC9qtpbUhVFoQ4UnPtpsi40fGK6k38Mfaaegwr691u05uldOKNtiw4
aLQ6ewnlTrU1xnaEZZVUgT0nqdWvamYp2yiJLXq+eXrfxcpPHI/QZOoY0p+FxjJ659zQvpbB9GD0
9bMh8vmpbDOFLMX6rZpy9ZCuIRDMJ0nZJEXyIKwOZBloNAajveYmaZo8FFjG0GyrwQ9nPAZSgnoY
svxzIQgOrpUJrlhcLe51OJ3pTUE8Bu3CeFqeRgOuoUX4azoVyYnMnYQRoiw2ohPtdg9kNP5pAffw
1CqW9wWQjLUBLBm2VT/1OZq+trN1SU0z/Cny5Gth2sRL5fC/sJbQeTDq6EbUU3C0hibbN8ZUnUC1
l3RQwHAyDg0fRW4WXowA+LtjKc/WUC2/BOAZa00+KoKMtjNsAtLdZ3dMquzZrmfDX+Ko3UMSEK7J
1IBA1rptjqAHGZqFKqEkaUWmYBQMD/3Qd09dILunebWIyXy4XNcyrWBKGqnLzXV10kS1qbSq315X
R8LDDhkOAbfviv4plesNDf/on69WF8o21Szz4bq/iC1JRK1ZwerjrUwjzbfRmEyb66qDf/SGfA3m
juujUcOt3zRn2EWsXRfkjJ1sY6SEtm5i/w6PAID666rsRix5aNr96ypROMttSAX/j1ezcmO9g10f
u34+s7JeFllod9fPHowy8Qea7597zHnDLNyZqVKsb1VyvzhlZvF8XeuGOfQjI83ccA6i+4FktXtE
C6mbJ11B1YFt10UyBMIXc4jko5GKP+OmJ9dQDe8JB4a5D0H1XlGV4mjVxsM/bb+uRjhRzWGZb4eO
IoF73RYOHSMVhO3b6/NHej9o7J1k0w+1c5qnWt01E3XHVrc4oK8brwuy5dxB5cT+cxMFQudUIqj3
uimxPl/g+uj1AR1j/CHLhm+k0p/UphqYWGmlTgc9kqcump9mW10Of9k241HaMqMFOLDuUmiNPIk2
4ikW4gaLcfft5yqzE5KK8jHar7cfmkCt6SHrqJl9rc/R23I4Uc+/rlwXwH94ECQJAXNzR8Plun59
SJvn/CbGkaTlmjwZ6+LzpRAX5+6oCWt33djD58Of3g7bpM6WE6Rb7YhbjYhT1q6btEbbh4O5PEzR
fMBiWcPZGY1nLPuMg3r1c404vx2jvuDcRY7xnJrJtl5kebnu2Yh8s2TT8rkWz7XfxovzuVahxCWt
qny87kkSuNsszfwYB5X53GtMHI3e+Xwsa35qAZPTxTHtG3BA1XOVi60VTeKcjXb5rODF7tOkvb8+
BoIURhnZ2XdNVuVbI6XdYNjNpSTrdzDdWEOnqEsbbaeStrQBaFBnoeXHQ/WYLKTatdGiX9C0M2NI
1LX0OTd7UBWFB++f459DL2Nyt9cG6irzIEJXtwk60quyPjj9zC1QV+UDDiRxa07tnb76p9PZDo/j
BLvzuirKUgMrIxmsmcg8EsIFJ0A1HmRF24+Qju5SMGY7ZX5tkiZ+Dxn/eXDK2gcHsqCLnz8FQmhV
O06gr3YLU7BUkmJTiaX3inw1txTFTYVfHNoSbJDksRa9+c7xcWBSZT4PBjWFEH9slKXKCwJ/fH5k
lS5TX8TUlGc3OdmabYTuQEJkY2vqR6ood06gN++5k3yrrxiymdysNieuj8KqvicY653wkosZajHU
4TpFIyDS+1AP9Dun4sBeNyXr4vo/W030HUaQxA1wekFVCh5xcLnK1Do70qyXp6nsHganLn8k9BJx
xOTC1YEreVamdND0RHeraY3lL7oFtNiqZ1SDSkx1vnmxpHOfBzuZpw2KGBYxoVJ4k/yyUBRCt/TC
i4b8MZsxu5QV8eOZ0W97YVebnGufFw7juFeL0PIqmWiAQ8pm20yE1o5FED0XQyr2UsO+L+chJSyj
3mV5H2+kfqiqsXkCLMU9pgdaCWL1fF3rnOBrr0zdSVoye55jsFC4kTBsr6upEvWeIab5MM1UILuQ
q+eYqS9BOui7Ysn7Zw2Yx6bVpYk2cpSPKUhdih3rjLlBoz6c81jLnrQpjHehNWQbmbXbL7/953//
1/v0/8KPEjbrHJbFb0W/aoOKrv39i258+a363Hz4+fsXk1G8gRPV0gmXtIRqaevj7z8ucRGyt/gP
+sx4LZIo3vfW/JKp8nhFmdaLavMNalPgcnMpCc1d16cwKm7XfbS4/B6aC/e1qhbnkAu/X+aL+vm/
67bSyANkFDwakbfHL0nq6HU/YIUwgfE6f9J25pWxU8G/ZWpm5vsrX+e6YPDAoCNvL9c9Wlu61z/8
P//2l7fXb+K9rGbueTho/776309lzr//Wp/zv/v80y538XtTtuWv7t/utfsoTz/yj/afd/rbK/Pu
f3w6/0f3428r4Kvibj73H818+eD87/7nF1z3/L8++NvH9VWe5urj9y/vlN679dXCuCy+/PHQ+osb
8i8HyPryfzy2fv7fv3hRnH388+4fP9ru9y+KlP8w0JsbcLltDe+RbX/5bfy4PiRU5x8o2GzD0OU6
XzJ5E/RGXcTThPUPHtEdh7q44Viq9eW3Fqvs+pAp/8G+dIR0jeEQIevyy//84X8cup+/2L8+lJ2/
HckwBS3NNgmt14TgRc31M/z1SC5kKdu4DtVDRI+csqSYzlUxAyufDeesK/TO4ZWanoWubM/ltTv+
5Yv6F2cSf/1fTiTartKybf48sX4zji7Uv7+9scggCatAwmLSm20uleZ2quhyidwYwBQt4V08Az2b
hhoo0b9/a77Cf35rR1MNVRWSSDzH0f7+1nkUor+A+3SYpNn7yTTOx5B75q4wrQTGW6u6Y6jG3r9/
U8F3+y/e1xC8q6raQlet9Rf5y7UjyZUl4XKpHVRVoxSpjPUYoYGDud6W1fNglenO6IrRDxBtn+Nh
kV4llBhVAqLysVq0Y5Z3wp3gi2yrwKFemopis1L4doaqw1oENXm/OGm2E3ZymSEoef0S15GrjeQS
2Hrt7CLshN+SyIpy7tKl9U3pFW1fhnl3oGJJELRq2i800ONdlwMwNB0b45UaGoxLRo2yiXzrwnyA
7tIMm1hH2pw2tgmaMVfmwzCPy4PNRHjDKIERUjUiDBCTtp3FMJxDY5z3ulNS+tbG/jgBtTwPuv4t
KEdkJU1S29g6teLeFlnhOwl3S4IJ59prtLC5rWF4VX4qzHoztDNQ4bxU3tAVRltnBiyshFL6Y29o
zx1WW82NFooQNcl4nklVwdWaWf2uhV34LuBOuVYK+xTKeoMNE831GaQ1CKNcs9XDPFtlSf7iUCD/
saytZdi9p2vj+FSXhNOR4BhWd71Oh4nDUnXcPhkWaouBZr0WVWY8LXE/bAI8VFtp6kC1oPERJ2Gb
BjXqctmUhlWcY31SjjWhEm8DCcw3oSKIh3Wi6WLkcXbXR4RSgtvawUCa7vMMr6iTJ85F17sKHlrI
XD+Qqba2Jcrt0K7x7lGtF34e5M2WDPkUFZiRP3YKHGrFcb4V6Tx8WMzI7hVipSP691VXby14Abrb
ZYIo88h6Gxl7H9rJ/GhGwr8NxfhaFGH3a4xq86QKoQJiagD6a4V9F1Ym7M5sCPt3DonjIFTjV6+L
+murOmOAL7aNdybm3q9FbFbPgW6MrqMKql3MXkigjwcKC1mKrx3br8MAZ5GQ9h1EgHkuf81BgOaB
YE3LHWDJugALM/zC4ifqgJXeSBhBYw/DdzIMHarlKZoEB394tqiWbyEQcEXlUHfO9PhxyZgLzbFG
7n2dfsuRPY3QZFrrxyi6J0tbVe3A8gY/i6x3stcrlE2DtiBvs4QY3alNPsJBqxBKGKQgBiDwaubM
sDTpMHUzvTnVYtI/KZPzXTaw8tZ8TzyAem5P7tzF6lMBo4iWuK5Vw6ZjGj74qWVb+AdRPRq0ytwx
xdFQwGU8ALR94fiOtuh0ttmcJgx7EaG1WVscNSvUnhMj7I6cV+Alq+K73U3Bs1bQI1I0yggqfP4Q
WALM3Odk5gdqMutIuzGEBcnnBK1cv+Q5yvIqk9swtUc37+Fum1XFaafamXRVURmIQUq50/Osfx6L
iaKtGS8iYjQKpSQWovkadXFwWyIDUrwq0khkmc321sht5UXUfGEhAiW6sov21qrM7bQ6CfaK6qBF
mVZZo5a1ocMbc8JqhEPQWop/UPRNvtlmQLQgopxGurEVzt8cul/Qo+DqrGG1fUZi6ZDeGYYqvaGN
58hLFovGc4GKQWokw/I9EtXr8jLp5MrEzm7iuZMPHIaj36dcw4tsBF8+6/V3u7HQAHT0BvI2oVvm
hMlZLzustMZo4lcfVIinJeo0pzJcrjAoHByoAhpphO/ROL5PQYRgq8JEAJaweW1MNfELKivI3Kzx
x6CKadOjOHJjYerbfqKTHzX8AvlE6wTWe55DukqRcgzJLO+zkFmA3TeFT3eN71QkkzcgMiDNGzll
5pt9hmytj5I1WrEUD6IKEukqZlWfoEKKk9IbJu3Ssmz3wxygi7YH81SZ1ddRDV75uvI71Mn9D2Wk
7TerGYU4YIcb8jWZwiuFOMh0ZM4kzGkrNcP+MQOcOKpN8z0XZQhlUbNpoS9lQ/JmgK9kthdcp1nq
jUIfO6+IJ7GzHWztgDam2zlBG94pKioOptGeLMR8MJwBB2RuopW2hmHxuG+lLv0ujgKlOEHRuDPQ
dYTwy70woyEFDxfFVTaMHlrDxk9CvpSxb2+nSIl9K6TGSethGyZ0YBr+Cq9t9MmLExFsE675G3DX
nT9paxqopRMkOlbM6NLa2I1GWq3BKcznwrlghG12o9dmYeYhocKTYhbNjrAH5AYSsCtH/XjiiKwP
Zkob1eonPlqEiwnxk7Du8nqcaV8v0a5PFqQKBXQ47k8PwK5iQoVM2GtFNvmVVca/kPNZt1Fv17cj
MAywh8YDha0zhTskBJRN/Tyy+k2HwAlbg768qvmyeA335VMa1s6rDqLCn2yII7mife1Q9EEIb4MD
ujbTRVXXbjtIznxZCGMc0gnhJfBOmfljqbRXkP+/aIijMrGanzjndXcSg+WNwXic7DyllNM1xVtj
oS3pjep7LQmGMFV5hc9+n/MBPq7ivJsBVK62MvUzmhEu0KFqbgc9h1Bpl/t2BlNbWsqvnBs5nJnu
l8lJfqNbjGU0glx2tagHtIbRK7fq4FXrsah409gMfIll9paMSwunGGJxpJnSZ5QDQWtg7t90dotg
q+OqDsN94wzpWVORNWfhlHu1bn7r7O5BG+F+1LH5lAAY2qCcPAY5830K8dRxLTUXBOpmtAm4RAdg
rra1k1g3nWHlBxGr4c1UzU+y4PYzj5Pm2iqNvlwPDDhLTv4tyqV1qKdOPVNZT3bgJdHHMfX2KXMr
7jKPs2/ZxoUW46Wo6pekokmuBjyE395yjcWm/i6am3kEaO3JOOJAYzYJQUaD4Bf1tGDGARkWZzn4
f6ovmal8G+J53qCfO6u2ITdzrIKmEBlYxQz7iy0Rhk4jp4KKcsRSvpUEW7pxDqe20JvzQsTmzaxn
zoYyMx8lmfQ3kYQ6ShNlVUACMm2clbpo6jvkxYHbVtxhipU7G+U05rjIqtu0Ut9Dru64PORNfY1g
HX7pMTfJhtvsTdGb39Jh4UgTyYfSFR+OXLkkJdqPMtYGeLskmIzF4MHHC+gF6k+in8U73Xw4dTZE
BBQ0ndfTdDjUWbV3GBFsuH4RTo+G1g3DRNlXSgzRolyvC731tRpyg9umhOki0wERQm77YZIVgKJ6
/ZA46UurVuFda5evMieqRYvGehtp05shO8Y4JYjpNCedIA4W/dQPZIG0czBse24o6zcR+bZmfu8N
rDKiasv9XEwf1cilhYtoBDE/xHFj9BuZ1tu6oHvYjFC1jXEB31xXblqS3QzC7zEPEOvZY32ACAH1
OANYNxPK61JhOTmIR0fELzBmwf5kSsIJpLW0eVEnLyTXrnpZNK12fAC8tB4PNQIcNZwZ3PfbbDRq
0p5tJEQ5V0zEbfGNovLWop2btZBZwoF0yl2Ie98D5PBWEQ/i6nIIH4I0R3NqEGKSKZp6SZmL8LpK
gL+uJ0RHtygLZxMDD15jKYfHMnVIpVGtYzul06FJKzQZ5ajfMMBXNtHI/alUqu8Jgl23F4z8l4nr
pykz40doksKVxBG3Qy1wcAfMvFBY6hwNnFAWfJ5XRBXOgTOE+nidPOdBPZyMnsjZ2rbCp2aJzqpT
vdCLQTzQ2zdVhzzaLBmcCKqdGwuMsNVJ4bUOepEAabgHLu3StYHtNSPCtlogEMgr62bEXDROqCCI
YDNMBKCt3CxdbSKJR73vyNJwB1OJwKRMvR/aiv1oUDfzGDtb+7GC8dHmqeH3lDX9hH75qWiortBK
Dg+96XzIUPtAFxq4EpCm10iMAkYfNCfZZfWrTvVf9QFv6S/VNB+bKafn3iy/8gookJVTp3GDZM1d
r4lzalfUmekUQeEW0yAeafYV+3TqOzfKzZB8Sa2HEh3SgvLXsZ07gZ3yx2oGqSfNBIFU5Rjo/8Gi
m2o7YnqSaZp5S2yhkKbLmbZrZFQa9rdhbn2bAMg3sVneZUsOKUnNGJ8VvDI6oJ4/uID9nfXGCYs2
bCyluTFiY6I5Pgx7UzDvbBy0NMzH0u1CtoJn16pxqONsa6FDihRI0DH2EN9uu2BbtuZ74VSXmkhe
FzTQi13V+ckyFITOa/8a8Do1QWU/t+NrTjzRE8CmuwaBF4YGExiBIintg8bVtsHMJxpzWJ9dpDe+
jrwjFvNy2yTj4EVZd7a1Xm5KTRW+rerc9Una8+s8ge9GW/ZoGR2iy+U5jWi8IX0BOJgmj21bM6np
MnXypBOIWztusrOxOMraKn5pqmY3k13yowZidEfbJSKMAfvklAQKsuVWs73WDEj3cfhoZYh8d4hb
Ph/5g6j1kbT1q/FEZpq9kRa/njGgrFb1TOwazVTuc8ec3Khn/MWPXe7gJr8EQay6hbNYcGsYOS8t
GlZ+FNstspzIitJBgBZWjJ1CrjkITb0Qvu2+tFWizSdhEENf3VHYyO81JtlNpKVPhaI394NRkxdk
KKAHYD2tcx0GRQz5Jqv8Co9d9ztbf3UqwJc1iSGnuDQ2eiXlczaGqBJlMPpZGsZelqyDTyco+mOQ
kXuHicBm2GW1VElqhxZvTpK41tjbRQmekCLXG+bF0QYeNikZZeIcKKhzSY8cPAY6s5jKBnMvA/O1
SiLHI88od9t4sjfod/Lz0qF86eaKJ7RJ6HVIqrwISS6k41/oZRFQygEZ0dj6Wcj1SteanikJ/q2a
kR9DMouZhiNNP9Ccxh2GpNtM0zhtlojeuT33i69iGTxomUKytkxezb4OtkxKbpuBm41F7q6bLkR/
q6V8heNZ0u3k9mvLgYtGKzMk2IVJs9suIU/VvxQiHeAHOfDE7PbMJCra00R/Mq3m3rKV4LaQ9c8h
TAHzpfGvdFEyDjcdhlYCFmguZOdbcjly/wYvq8jRg3mOGEWve4RhJTo7aQEynpmrzL1z0cLkvQ/Q
CqvtotLlCd6UUgv5fMQeaQx5QsQiW95V3dQGhGyUv/VGFOYppCYCrzGbN4mTdX5pRVzv5UTnoks4
N6WWUTafjrHJ3M6WFFL0MjUPYUYDP2272e/6RXM7Irfva6u4JSex2xl1QXR8nW0bba5cG0Jk33Ex
1Nv2BbrxbRHFX7ka27dkPqDlnhnA4zI5o3Mkl892XKFFKfcz/sy+1GGqVSqj1OJ+qdCjLY2G2D1Y
u1+4UhEAfc+nFJ7iiBohVuIZY2iQHlPcTwc9D5h4F72yz9eSZBA5qV9KM97Q2noZJbfLaGrehma2
fK0k1YOxtbPlw57bPqx2kaGcgW1FO6qgNY1vfTykcRlcesRY3PNHcWBEzTS0MI1nBeu3OyXNmSZp
+NJT9znU5myeu4HDsMdURbEqD0d3Huyb1lYYJfXH1oEZV3YVrXIqY56iLbmXwFxjvAKK525q03Wm
tAq4M31BuFp3foycJJrR1QdLWTJP6Ajv6geTzDJqDWNsrse9LHYD1pnCCR8nwGxuzkX8mWHGAxzc
9ymxbw2VKz4H2VPv1Okmre03OwyYsGOtKdTizbbMzOsLtfbXzLz1ElsexYTrNsg7xaW0daeaTM5l
mfSQgwbOmbbHSVmVz33PnalTJ7Rj4RTtxzJXH3EqVWAP89nXhNJsqp4MsoDQNn7TQAWdx11V2PTR
GwzUaJvuptEJdwAXS2qpncKvurxk3aTcGYPV0jOiJmRGXN1mS9e4b+pMZs258qwYsmmfOfpDhnsJ
6fVpxqvh6/P0o4iK745NYzsLtFcBNZvoQv0tNw3NTZnCu+ag5B4zcypiaUX1wJyIMcmH9rACNO/C
WGGWkMLRz5wfqoKQO8M6GFD/0/Mw3tNADzeNOf0cZPmta9KY21p3Hqq1AomECMZ4Ii+oSRQE+Nqa
DahRabOMcmMOZoCUpH0oCCTYZQ3qV2kM5iaYu0PQj7E3dclDlgEQGHQ6qwvH7yMxJt9SBwPSpFU/
tdFS0X8k5Rl50XDfx8U3BPaQqO2BrCQSxsIR63qfDUc7ZZBIPN7st0I4OysRZ1SDITdERDtqXZ76
Try38/qhSPzyhhlJMWSBl4QQpT7WgAXw43gQF76SZH8TIlTgFvKTMtdJAWfn1rQK98x0Vg2qNd7Q
5ka2N1mIERdhHBV8aFQxBJJqQcxtY2CnIGtlgFKuIIjOcVUUzfgcAtu951aDaycrEiBUmLMRn+ab
BqksAkUgCk1nJEcFC7Tgt3ZbFN30Z2ftgFK+8ggxiW91oz+N1rRs1I6MWjFnjLCVzlcKJthwwf00
RCdPqwBvlyIAgxVviTVH/igZyxGkypcBO5HRYHJB3C7dFD2LLxB6KEZnvGcOkumhE6C7y4mMHtxi
Xu6MgolBoz9wBU78REyPdlGPxznKMk+P7beUwDh3LpVd6eRMr6v7ZMm/SvKO3ETW1YlZyi0Qug9n
TkIiddCJi66tNwlCn51iQLYYcRjzXPXcxfOvKWJUYRkGI4OcibWe9tO+JqADEIYx+7iROkIp6mE3
mtZTkVFOW+RyacaGQzxRML7iQ/EdIhCYWZYMY6lf+9MchZugJ0fg/1N2Zkty61YW/SJGkAQIkK+Z
zKmy5ln1wpBKEklwnoev75V+aatuh250+MV2+JpZmSBwcM7ea3vlh2A+x8UtaTczQlNyTbiiBh7K
92AtSy5GK/F1wcOkxvVmsFJ5jY6yOfGX8hVcWv0toae8R9Gd1dTOrpvEezCny2YsXS8sB/Ex5wjp
KHuJG/AiGTK6d49CY3FF2FKFi5+8ryWHY9qY+XHRccP1TRDAIDM6ckQBnYJmXK6DpSKcLXYWNlJJ
GJqfAYTPNPGyFvPhwf2uY8KC0KC9eKmXHgiUePHyDloO38zGL0p99IqAvbgZTfW8LNgCrXaeUH8j
mddTf7JK5CORUBbdiPXdcub1dr24Liruo5Sj6jt1CZakJqLKBvCnpmnZoZKzkJcHYKlsGgNk4HR3
ItDVPs8u8ImIdKmUICuO1fEgMjIX7ClrQ9VpJBLGu58rX2/Terpm/t6E7VzTrhW3DSrMPTiVeW9N
pug2rrmEwqYmecsG8vr4y3v/RmfzvJ1anmIvnctPsCzzU0ej9dxbcX0s8R9ssWEkZL3SueIGmz8V
acSkJlX2rvfTeVvZSJFWj4WllCpPSbuOW4MG+kj7Prpr84gjJ5AJf0ZTN1vR5StdMo/um1Mr4jV6
Ye44B1Gg1qM+zJM9YmNlFLWrfM/9ZTJZ3rhqla80uYjerKfmpgrm345O29vEq94aZ6lxyru0vNc6
0TUVCQcWPalBI06b3fQxCppfjhAA28GwblMgmqFkxAgXx1w8RIHBRDT1VTdfoTo2B+Q1/cZnCvZ5
YWa+T7xl+1hFMYFMkVQb1PnS3pKs3f1IW3kjdYeU3+mTs1tc3Cyla2+DoRpZTDp6q6yk1VtRzusD
rnwLj9zqPuLfDAj5kyXCnTmmFh/m/KMfcIbE9BA2Vb+Mz5MhRSxRtr8jQqUKSSlIjlEb+SHXefgI
RBrdIRodv3GHIqMYqf6VmyOPJgC33XlTNeyLbMiu2GXWXVzQeI8L67eTYpO08sgKbTdNDpEUXBSB
RNf7uKKmmWor2+Wo9fb9HNAoTHAFkV0FTilLevoXSXxOqJxPw0Sc5cxRVQSWu/PAkZ4pZ7tdRh7h
NooZtlyyog40odBL5Yu0KMmj/tEh55nuNphZXA2bWhWcxH6V76fAS6/K0YOYETnZM7kWAx0oiUOH
jvo3PdMhjobuVARiOU5tmzMVZyKJC/tXMnRi58vR2uY21tpclM42jdSzU9kdVRstcorTn7LGN08S
7rCtBwp5GPsitNzaPq6Wdg+Z6pxtRRoQ7tA0vwowdm+SvlUhajCWUjrlxH1Z/Z6OgXvM+WbDtQUZ
0qh1Pdl067c4K+mNr1CEVKzZsmaHJRLUYgsILL11GhXjFpPTth8cdUoZtbwWAxQCOn/0RaAuElDn
V2Tj8g8e7AXkgNJBelht2P6xmGyWOB8h83L3NXYtcg3or3H/6S9ffFDey861mI/mBlfexKZcQGcM
Jv+TagiCjcewy7/0lpNCdveuO9oIyCQ3AcxC5wDZLILOJnteQdvgyoBka9xLdRd560tJh3dnZWl8
nNdWXff4zLeJJZJ/UbT8cxjuO4F0JSAgOm9cmP4cSmfUmHi5GnEiEjs/0qw0uBPJGOymtP9oYTOd
AQ8N//LQ/0z3/1dGc5n++9KWbEg+cy+sOpdP9V+j8DmpF6ZSejwV2sFtUUhuT1g+8l1h2x4minkk
PLBxF8+7zWvjeFuAPb5D/KwU0fHvg/n/4wtAyaO0dKTmLAq+TOXbKdN9m2dI50l1uSK4jfR5xcUF
GXdgYIz5qYK+2zngXv/fEghfQ+zUvtKw6wP/iw5B4M7yp7wlHEv4/YMgVQdBD6m7eF0H8SvoL0w7
MdeTv2syN0KH8jcl059Cpv/8AoHrsuc6wkMN4X/5BVZgyYbgM4+erCQflgiD4tMFefLt74/5h+bB
Fxd9CTr+wKUM+CrzqBnvEso2Oic5jlUYAIF/tAyRcQxJoo+/P+qfiwrZDElT2FsCnkkc95+LqvMG
9IMrOP+CDD7vFrAVSXwsPlSW6LiLrU0G63MlbXe4MlHlLUebrRIOP4qH9l8W+JdvV9H5Q4Wmle0J
l79eOn9+FDduei9uW3HK+J8toc+EdznWs48J6u9/9P/xIKLFUCLYgh+R3tefD/LjtCCPLfJOTMHz
aDs3Fg5NmORrtvv7g77IhRRyI1QkbBRK2L5SXx8U16Ie7LJyTug8xd5N8uRcjH164E3tHqcAmYlu
iAiniVPuuiJJwr8/3rn8eP+1Y/zn+VphliagyfPx7P75h4rM13OzDgOiUjslMSVhmIrYkV+xLzNJ
9vtsAhtjxdzBybA6CWFmZIjO3Wmex2eGnuspskf3x98/1pfN4z+fyvdd9EvMZrjBfflUCzSsuhgQ
OVtuAVFD1uRNISTADS+Tg0LPSFNdx3d/f+jXhX55qodgS2CPcXyh3MtL91+7Z0UEj9e5Dj3Z1gwc
PMtqYzAWcCeZpFpiHyDFfGHwp54Qh5TWduDyqXYtoqHoX36WL6/35ZNoTatfcobwbxzx5yehPO5A
iNBFktY4fo+hIC9bL65afxsH9Tr8y9Mu3+aXNcDzfNfzmBHZvvdlz4o7OVOyKefUxGWKK4SzgwYE
vZj3f/mCLx/764OU59r8pPyyrv/lrZo8wn9IW7dP82Bn024mV+IoUH4C3W6YGW2l7dn2NqP53m8u
yP92X7qaepmJX01nIF78R+P4HTOt1Z/v//7hxD8/nKM03wKtEXqInKF/fueuIO94kuQKIhsQv9wx
1q9r0rHLDItdJJt5SPtfAdiDZUOTQX/IsYE9EHl0fPYNxeU5q8mPIXRAUUQPqu9u055E2006ev1H
QjiAe5tUqFCPaV/aNAqdgkFcYryu3SZi8T8haNHoqabK/iEM/kdWak/HkaDkjmlLnppNg9jhNABb
vw66IniTdYQ6pnDL5F/eg39uSX9+EV9ObkVsObu9kadZ4+cqWxfc3JjwQuBSRgFQt37xAwNFSnBt
kZgZsmZRx/9SPVy+7D9Xiqs5wi+jWdvjhPvyKkYyiYm1kd5pALP1kM4JOt51Dbh9K0aiZq/nqnvi
RpzRyEV+EZ//vhgu1dmfj2cT4NQItIeeUX59I9p8TbuxJZlKtXp+oLjxtmUA6COfU+uUGlMc/v68
r38uD2H7hyWpbIo25X9RbWqD1KeZ9HBEjKPekgHB+qbM7HJlYL9URZgm3itUUmBAPXO0bPP3p3/d
bS5P99hphKs1H+Hr0/01K4ymW8hhJ8obiz7Gi1xyyIS9K97//qivaws6hCIalmGldPmTna9bTUs2
jd1DnipSO/OwnTkYmmAjZ26IOjd6YilEH1iVWvQwPoLwQy4dS/zL4f71dOHADdDoutRn5LMj2f3z
TS/NoMHOk4MjTOBO+zglivToVrXed1XhmV1KhLgKU8br/f/3yRSFjuuijmVRURh/OdeCIakDoqnH
U59INtrIvojQg+SXk3QiTGttbxEI+9d//84R/f5jfQlFPepJ/uKLvll9eZ1MG3lqplNwclvR7efO
Iex+JPuLECjzGQyC+okGf+Zt875Zni0nLh7wQTL8wys3brQPfZAhnLS4hYKEHOmAPXeL0MSIljo7
G4UaYIP0XzHBHxjV68Q+L+AE3geDfmXXRPkrBmPvxu6wTOHxY7qtyC/ThqLCnTGp50w7Jto0Znm1
xqW/2C4jGTAmn7IanRGtCd97wfs2YIIiHkhujWg4QHqrHz6ymnsIk3Lf3y+DtMLIGn/YWHzu4yIi
wqIpFeKeErcZ4zWMQORQ4SDH6Db6Pg13p0lnFKdU0HvaPkyW6yYu6iM4gJQw15GddpNJuhebrmU+
gipoTWsmZfF8dkFuRKgplUUqBTE0m7bM0quCJIt0V+dLM2zKylJvK6/2JS1n8a6TmQqMlK6IGdkU
W9zeYz1MT2sx037t2hYXqHKT+Sbos+g4oI7L94XxORVMMsW3wch1fTP3SWcODbXrso8Ds946ggrJ
Kqfsem3mGUYklm8s/kOErV/Cwvve96J5Sksc3QuSJOw/czIKZjle+0JKU9oxqwnoiqTUuChaVrd4
Hkt8K0vuE/Ht473YlmTdfxqLWfGmTfvidbby/nb1aEjAl8jvdJYtzYXwZP905iy5y0av+o4MSj5g
/zHp9TJoF/uswHExjAjP2hLKGYA71NJJywhlzdd1k7GIsAU11l7Wk/3quIjnU0RE3CNK0h8oA/ge
XNx4O68CP+tFAXkI0q/Lx5klQis2sZkrprDLLaIP045oyLqxkD+bufhwF51so64yu9oDMYOsgR5C
I+Rb58CJaqBx3VWyvSgtkhydaqqx7o8VPVEJbexQlsr/TNZM3mNFJgGziHr9RCCyYgQ2WO+evVpk
zDcoeLvBRMz7SMO1WTVplIZ8VpdRD6rMBgqEl3563XhJBO2WBMsg+c4rM2wMafueRhwzAinMKbWD
8hfrSjwgBM7u9HTRI4vc6PcKeHS66c0s30VZtPQ9mfAyIKRjzNsDlvKE9L8HgdRNE8VJQqSGOEy5
Ll9VzN13Y9fkRBZd6zMhmmOIhAgC9PfKusTBLfX4IJco+KAQkZ+lnyEOdho9/LSAEvFLucWY7wfP
pusjkRYEvBqbYaKjwSJrf7m5JBIjz8rEoI6VMCBZ92+O241H27bTWysKsgeDl9nazLUqMaJZ1bcs
pdPd2cp6SMHWgmleKpQEAfcgdI3tzkqHZO8gdNmnXVDTnAeEEzqBPT1auPuozx3uSZ2/JNWdbdnr
w7QOgLPWfkm5vMz1ehZl16Rh0UfZQ9dd4GZE1YXcc+AkdfxUQBPBZ8A9cqk0r2cnzt6MG9EcMwOq
IkR9KnvPjbFKLiDdcvJ1sTBODIKr6MK7o2vI5tX0BTrTmb3xKk5L9Juo/q8SnUGfWqzk4JPlvhMJ
hnOmNSl7izfVG+5M8UF4Mj9mjiw+HcyQcIhwk/6KZ1uiKskgDJB4GjzaqdD7YqQpv3ErL/M23SjG
t4qa5FQ0Pg3Hsv9V9LkbOoNtfhjaw6iP0yw4Le4luElHuOEbu9pz6HzMrp9UDHQL63V10SIJRwRI
XrzhbM86oaOdVq8ChOJeRI558KehOfp11qB8N4rBrFJAhlqSyqd9zYsVepL/YptUZc7xYAok33H/
RkaTPoyMXAlrda1jI5IGTTqzp5LFGVY1DDJDAuOJ/j9q4I6mc7epp8U8yc6KTxQA3Y5h93FtswTL
3BgdbW5cEQHMQ3yOpE24eJoSyO4qM0K1lqLb9EOe3pJr4N4FVtM8gBoy5xQu7sagyd8VLaKyaYhB
AvvJtIXUM2HMHKH4Cu4TUUSggPCYxW6s3potZmLeNBPz5cwEcigc30jM92MWTU9+t2ISrUvxAEvT
XLM1Rie7E2Dn6FCSlzhHnzC35/3IkX7wGJndoAMqqg30JxeSFUkdAEe879nSXgwZpp62aW/XJw7a
8cZKLpFY9G136OOw2a52+gF1Wz8nbHEUI0Ki8kl897Ygf4vMxYm/RgyoOoOFf21N4FiPMAvxUZBy
iWCCmwfRzPxMzuggRyKnlTOZXrztTc/xYDtXpjLqY4QN4N45CZOJK5005c8FyMyhH+vhcse048dL
uYq2splPSyrV0W6bWwsP6ZYg7OjQGOrnzWS7xc5l7B1in/Cflnnuc1Lt0ZfXs144LE0ClwUYfvDL
ToBJwqq5aPqrcu+6a/Ox5gHkzH5yrBDpF7xMds8XndKvDDvVgJCd2oYXjX8gwahTRcH3LO1dXnva
e8D9KncbKcd5N7FEFM1vI7eYbdJD05bOMfbX5HbtCyKN+9yqtq2TkNCIBhTi8rJknH9xmewyrdKw
bFd17Gm1vMH2HUKdpNUT0mDndXE5WbheREBXB9iVO5zg6JoH5MN60dPnSobEMUmV/lXn2g59YAtP
CVUtGrKkW/e4OsnPJL00BT6LJVdPnbtnghbcc7t3BpLf+/JEqJQ+1AsstGmJuFFNROOhi7oo06Z5
Nc+D1+UWnYhYPQCs6gBT2uMKxM83+H6lywTiomILLb+Yf6e2l58y2FKQ6wGpcHPaOFB0X5yy5aid
XG0xNPbo0CeD3nJaxuyFTvQ62kiVQ8zW5QEcOiNmZ7YO6USxM7Uz/ltXeOuPhWV5dOdV7ta5Relp
Kgiv6BrRNlX++JCqKnlxhigGMRJJTCXWS61R8m49rMV7b8CDO09Z9z3I6m+ZJnyqmVYBe2XOfuqs
11Rp+WqQS5jkCqTZsCF9KNm6q1/1J6Cs/X6iVx6cnW5dMGnAU9i6URexvSrXJ68L3qgeXOs2XgQC
aF8bH2kguNcuntpdt3Z8D3Gjn5BO8DuMudO8sUU5SajIBQ07IOfYY5WC9UVRgf9kMUj0raTBh2Wz
BTK3tLxH/KjucWH6zYfD8rgt60DsmTTDFWC26BU4eRHG7bomyZuTLLR1dbksh1nuyZ8TmqLj3EVo
Pz035b6MUKT3asQLzPN2UqwId+0FL7rGWHQiUr24Q0dUXEmdQDCECc7IpWjoQxTrKZgUsnhMBGSM
BYEFODmzmp2bKiYla9U94AV7zPv+R+7X0RM5bvfF6Kav3Okme7OsMseBnZbmgGa82dNiW+vdZYq+
d7y2vDfB/IyHdfpMslkwlQtcdHZrLillpwThl54obddpkrd1wUStX5a6D0uTZ3ga/XhExOuBXpnI
Ud+SdWFqZpp4x0mNncUNVb7hNE1fuhnUE+aLnT1ON52oGA4nZXEucr5/FwoQ5C+0lHOVgUS3mzis
Les5ruPHoI1vgtZ5EsRIb9xlMlt0dxnnf/p9zLyjdGlNNN3yqITDuQwwbZPCHzdRe11GcxEuNfYy
bEj9Le4gFvBs9/eLBK/kuiH1lcT+Gh/9Mn3JfeeedWcO8QgsafU9IjuAoMTifagJwex18cB7T8a1
nLdBKn45cvqmHeu7TwG1dee5ux5Gyc8yWpQ6Rr4ykgpo3eTtI5UNul6pIMu6nVvdRS6I9dJTKTlb
AxYI45uDExAd2Qzl78hCnWkH0JAxMiIkbZ1vAp04PvjyQOLkuyXUb0XncXMBUOA0PeVsVohJ13wn
quRmQtyJBafeWFX/6k1iRHw9f88zn7HkJO7lGMCEUyi3Y3x+a3MqrKIBDjk7W/YXNhlIcXoQhzwY
8TH2ZufEF5NZMX9K0z9TGD1Ryt03fdyjMINQTOvqOHbmrFb9jYIMbColOb02dYgCoUOFK/6Ct/Nu
Zt7YPcYOc7fQi0all3SERYt6m9XLrYpwT8097NgBMmwzP2FooIxx8ydp55/Arl3enSkNfQtC8Qzo
hnxwP+Hwq91wmttvNhGIIbJpwZ6gjkY5b/XgAbWoD1MKOHcN+MngCC2hN88rISmgaaZMvXOn/b4m
5iPyppa8i+awCpRSk5Xbm3E20xFTD1oTudyYgeCRti5RyeUVshtIPO4qJMpq6q6UFFMaddWrHS23
sIWSTeJRWQwyefKd1NpGSAlpXjkkHNq9Cu3Gsfer2+FX9SuFfA2hyCDtPdpsLFL22J6d0gXD1NmC
Wq86x0b+rqR/NVauOvdpfXGMEbQNS0hewY2tfuhL+8Qj7XRbqTw7MqoIdnNcfJRW+asAe3OZo8b3
pa+HzWjqnS4K3k/gtFv+xHK72lFwT6LTq+OjX4wRZ7rlbye4ZOOyDrsoOA319Nmo3sCs6ZKrwfXv
euYGnFLFdVKxoU29wZAISHQH1p44yB5Je+Baz/46cryWrjx3hXPVddMteMJvWcP1QV6mwoAd5JaY
y+zNmqLstU2yjB/Jf2EiyaUySp7jKf7MZPG9o5eDFYBHcTV9KLz1cSIElTshLfjCgXddNtcx0ohd
X5PfGAnIX36R19sgtieUYLa1cYSsQnMpt+pGPjAgzo/V7AMkw94QB91buljRoe/W+q5Zex+JWJWT
vVrdrM76UeSrt3Gt+VeupxZp8mI2g+/jt0o0qZGksCruCfQs2wPuMblPBC65WGVq05NjuF2QlZB/
SsKswOw0Ot775OspnPp62VhSrh91DC/bSRJnG9VchDG476p0vZuy6tos+kwRGooueOhXbHlllf2s
Wa8deUTAtIYWpV5jb4o2sveu07V3KWmmd4XDUU8QrTkFyEKPmqvHHvFrfydUXbxMvU3MrBXHDPyd
4WfZUk3NQUs4tYoCCA9WesKuScrxUsQfkFwZ81NFqbQ/rEVf7QLAfaaq0eG35icqcedNVCC1mh4z
YAdqFH6Pd5gy560q0h9ctfqTE8871NonmKjouRE4IuYdMCY5D3N1+fFiEHoF5WxilIEd3eUHNYnv
Ju0frB4IVBBnj6ldFj+trPlZT3ylbRL7oe5rE7bItjZKm4lWgfewROUOaNILMOd8U1vmUOcsTAux
nFVJ/kP8bURX3HRrDy/Pu5Bn1/rYiX7B5wpKtgh6pGEp9waVYylCmoxYgtoksayrOmkOONxfVa/u
PKu/x+IWak2FQL/md1nNhibZlDrHdBxffUufkUdz36jd61Yh4U7mW00W8iZZoh+1EVe6YPXalTYv
siO0CuDv85Kb+7FrzC4Bc4TbY+43AXvoVA4oYYvxUOXtTTRT0U9O8kpA77XN9rONBUKtvLOuXLzp
YW2sp8q37ktCfFYPGeAMU2YcqmfINdXWYo2U5cWvvYpT6qv3AK6vDzIyZEF+4MW8D7jF9nNz0Gp+
tW04o/V8w971YxqJeDJAsnx51Rp1bsv1zeP+wku+HOeL8shfH0dfH1NcopisMI6qi1koRncST/oc
ifF1jIabsh6CbbTE51HKe1ydn4VnObfQKA+lE6R7Mh5v9BAfHEhV0q1+09LCl5hn022iu2s3WX/b
KZphS1AyL1F9S37876JDltVVz05e8I5KNwHy6JtQs76RvFyq/2A915bmAlvzvUqZnSs8MoOLgrYP
1h14ow/hIJkB3ZaCRapjLwVaxhV1kvKjSmjL2ll8U6b9jWpizs2ifmxZTegmyMZJ6d2hLQrVaJ3z
lLbLGBARg7R+H+j4BzoyKkhvEWHgD8gZadGIhfIAMeyGhPjQLUi2TKb8Me7ZhVSaXyfOPNEVhQ+l
26Mc+cbT7kQ+PFeN4r3o/Ycuj25wU76ugqxp4rfuF5qXmRWdsya5byJ1Y6/jlZ7815rE46bLb9eI
/o43vmAfq8PWNgc10NxBSvhWqfpqcJa3qqlfuUbZlAsQ7oN0/bku3pWZ3YlXjJwskTxkaL/XEfV1
XUU7z29enYvFEALY5IDvKgf5w4nj/TJF7VXf5w+NK14j2ge2DVEJYsaB2OzHCtzhZnXxtS36e1tz
+ycM7xdn8LNysptkgK5tRBI6Hjp/CrPXoWiP7HQ/OmTiG1GCDbAgH7Ch4rdocOROMP9ID0FNyqG/
DSzvp5Dxc2ngOzvyZSqCnZn8+htAjgDDST3Rq5L5JbebdBN/M4jojFjS2upyvsOT8hHZRXXmEMYO
nkXXUVGjb82OlPcULxM7tQ6ibefrF3w3t2sa+5j6luk1qqj4I58SwBtjSAqj5vChTojhPvZeEp0d
rlZs/HF/rt3qJS0sDFLlGHAy5tdQducNc7Zpp9vmKl76dyw7T/GIKLFYEzzcCW8PSqG97hHyjxB4
Fp1de2PxnJLf4tZrd1+ZJTnMsb+3EgW9z8WxNQf7YGJxOHY/71vJgRdY9d6P7TdFCaT4VAdVkwin
+oekCbgTYQjaF4N4761yCO1AuJvIx1BjoxzbTm7Dd1W3/cZ1SD4k6aJ4HLF0eAHZLbKeRzhy8lWi
acSzzRIag/o60jbC2wHPAKLHZKsNnAUxxNf2nG8jLtc44ZHrK10zZ3XdbVp6Z6zH53Ycd5UCn+0B
EKmGdb43ZbW8t9qzDrRmoU+3MC2NFSOQtKM9Gu91Y1zqVK/yi/txtR7iqFo/ktZfQvr3+THOkrXl
BjtZYqMaN77rJikQGWLT9imYn6yJxPFxDmjlkboCwn200YwmiO83iV14e5ZSdUNSgtpNa7A8JxIo
QVHDSVCXNHW/s90XcbGbLwqhIS1fl6VIavVWL8OPOsnQd0o8CP0FQeyM2aPsoseYTcuekxQJDW9X
0/m0JFyFDbKLh/jZEdjytL/suao94Om44YC7xPile+4Xt34+qZ2SVXmwWcRAHIbd6uNE8Oyae6PR
dNtoxoYk3Y8H8Kl73/F+ps6KdNutaH9l0WVwSmYUKun6+dKJu/gvIYu5UxvWaXmb+w1NyhKyrycj
8K7debZJaSoH9dClKNjQCVzVcfrBinhgdmO2eIqODqpbUBjwsZ2IsQWW+M1SW7cRTtBwHawP49UP
dFTv6AB5e6A+h7m66BZrm/DNgLGC5EbS0spfvjulebPEJX3AuPdMJe8w33qh1zhXrnCubcpoCKnT
t7qmA4ZrBfAa2EEdoX/NZfJuWvz0Riy7rFqubfqXiAPR6o+p+15Y6raS/V400W2rg6u+Eo92LyCQ
t8ekC+ajr7zusIxzdm66BCaZqCJnO1aRt5WDT9Rzykk2AdM/yHxckCn72DoS54fO26cWaykB87S0
26wMGVSHARdbLsjPlMe/F7d/KacRFKEG1N2XoG1zcefF695bsp2fDQe7nfB+5YDp5+jap/UqrOWW
m+kHMF8GZW7UPLQlzgUHp1tRi8eCVna4NkVwE/vDoWC+IumjhHbr41uyUVjD8bpFkB2FbhrtRNY8
tZW9W/ADo6ofCflR9CIqfQtL95fp9d0kY8yp5Xlo3Ymm9dJczUPBxC1V1jmeSm5klDgibHGg4DYq
6j1k6ep6zW1zDwIPEoOwPoaxsN8Hp4b/EAvxmPYjE7o6WXZzivOzlYxDaiea36iySDS1B/6fvLq/
WdoSXXkPbGRYJLbcziYIjnZriIxx5AAWAhd/8qQNl8mi6uPtPMeftJHgGo/JfLDV9NhkLRW0cQw9
7vht4ioYJjK4DTT9IzSA6cbPWHUR3jJB94irETAgNPmm2LSOVLj9poH+mBz3UYsXYqT9ye9MO5up
cbc1AwWCDDzyhfSkQoRv8uDOLK6hzkPE5+P95BIUUdeV3Ds0Oz+kzoItzDrWiWzjg1qVt8ud3L4K
6tTZoz417703rze5FeRXA5GiGx7NOFGLcrNks7Mh7ghHHnOLm4o78JPbNBhYOzvdkTK6EM+TVsGu
Gxrvu/Rzs1u8YiUHqHgto/634QQe0ik+NAPNyMwq8MdS5G3mnIMKUnJ88EeDrQUbFFdBle7Jp/lg
ALFigbK4yQZ1R0KIj18bqgCXqAYiiIefYAsvgc27Lp9SwHG7qCPVxsmsVxQh7W1RJekzoZbWkxra
9FmCFdm6iHj2DcSgA22JZJvHHfXMQKuRkQnhGDE0iGNwaXcrTC9cysEoRrBxed3q5MHgmnuPx6w7
jrFnEMDRUR7SShzguYxhXOpvfQAgKTL0w7wGNXPcd3rTdXq49WaCRJLcRaEW0CJqAswlwNc/gZgk
ex8939UAQ31bRHO8abPmFcy3G3JBqgAyCcG9FhX8nmHzuaOFTn5eIvJwxL05bcrOjDcysvUOuSn0
7kKIw+ywb8eRW2zTrC8OyWL9aiieTh60DTwzHh3/VJn7JPa4N6j4W29LfVcw2944TKjocpQM0rS4
oRM+HCw7elfCWvcTTuGRJg2TNeu59XwdYhAM+s3kqdcOS28ZWlGfXhvVV0SEADytp3PldFdJbvyw
IX6ntzzIhcTXLrLb9XLg3CHIfZO3/Z0u1KHoylun5P9aMctV0O+glO8IgyCWNV0bDMkLPYw0WEH5
E01e4xrP7fEMo7jcQn27tqEk0PKowqFfitBt6SZqJ8NfPhJORsqEQe1d+mB1maCoeXhnVgHIpQ5+
rECAmtb7XFXymrnVvNNqvAEYdd1GsECqar0Oquln2kEkwc52hlPVo623kzAQKZrpIj5xymRbyTiZ
RC7aYU1y6a/kuCmjG8+rTlZTQY8yfCBrZhSyqB7vjTxHsLV37BgPRSPOLRBfTIe01/txz0WAdbNc
Fk9Nhd455pTJrqOSTEgWyuRFemanbOrzA53M5hP14T2YC2+X9rArRdv/ahxm0Xztrh/8BCNw6ILu
aCfpPump+oNV3lTEHiRW8ZjYdKrqJrHxL7k7lOcfaZ8/Ul484TVHXlD7F4GDdRYrn83O8x3aRzIx
pvaa+5x+l1NEhkKtNFsJne1U54TGaD1v2gnPQabMlZm6OYyr+sHRxX3el6HU9TNkmf0UBceuNTe5
ZE6b2M3t4LPdyLo8mV7hmfZ20h4PtgwgsnOz2K76fyg7s924kWyLfhEBkhEMkq85Z2qWLNvSCyFL
FuchOJNffxd9X8opQ0Kj0Y2qRpWZmSQj4pyz99qQ9tMi/xlb4g2F3tGgqHdylliETw7CCe9KNPSk
G4AZAXiqAeYNXU241n56m+HPhoPQP1tjd52pdOu6w2k261+8XXJHEITL0b/FF05WJhQmweC7RHAQ
eeauQkC3wjUI0caetwkP/lXI0WJLNl+86hROq7qpLzKv/IELud+6kjJkmUoUeXWbDwYJZ/W6LRpo
CpApk7a710avaLrSMAmt75AnH5wsuU9aeauT/N0YacQENf6/Jqann7aXiccpzY9LbqiL+VOagO8L
yV4QFQVcZ30sbB5rJ6BUDNx6W3gWinrVPItavOAs5plMNSbNvjBXoHvDVTrYR9gEl32RMYqF/AJ/
gVK08dpjTrYHTu9ynQ9EWNWzFGw4KRydurueK0mm15KBCg/o0PRUocoZv7esOeHgWWuLIpd4QH3Z
jFgdouYbSsVvGGjW9BmOIa+gpf1d1aSSf4hZEv/0TmDkoZAtEdQU237Exol3FA+XmZ+8vHypFVlk
mF6merZPIWa7TUAmR9V716MV3cX4bjjt7rJeHNDNoo2xWEumxTVuqwrzaXbTJPxNmMW/e9ug+bTA
aUaF8QPQgijrU0kvKRrt7Twtv48jbuI4vsnp+rN6qV0QOgfDK17yLLugFqB/3w/7rq6ufAZ1kCiC
O7pGL1r3NwVOSD31FzBOv9HY+oWn5MWd8htdsjmnSXSILEAHzHKZh/mP89Af7cI+eYV7Yml9qSax
8EtcrJzFTVAoa1EazZvOC3+EnXGsNMCPRIiLdnGUlB5StMB4zYLmB/pkDlb43sFb4pCNu6uI7z2M
rE7YrJmFtaNJllZLHjCWPa97T0OG4llXl9eTOwXbwbGYE0OPHXI85n6u7yLyblC9GNvZSvdpGJ4a
NdS3NpqWy6msbjAn5DfQjH4Q2cJLpxAC+APRIYxVfMO7FTP12KTQZITBhYl0wQ6H32bcYwdLhysf
QV1djQdX5Ye6Kc31FKu7yG6PjuJIG/nRd1vXWGwGEHoFMTPUxykruTefCqd/YahFRwHzX9xbdIXK
ntKCADrdMliym2D6xjvi7FLPuK/D7mpKYTzzUjHXE91rVQLUWh7qCumRMxWPfuM/g5HQ2zoBo4f5
TBNPFand5FJGq6Z6NFX3bjbV9yZOdwSKwU0s3KsxH75HofvDLRN0Gopm/mTAeaGCpDrmh+fHozwW
F1qzJSKbvpnmkGa+Lp7Q+PnrXqb3KDFu7cB8893p2nLVVe1W4Vq63ndDYpoTM2tnYSBncQaNoCR4
NB2iusLWe8DcClENrhnPN4Q/nx7qtQuUjtKJZL8s+eZU6tIbtU1bjpwmP12y0xjhte30m4CSS1TZ
v7WycWk3+ffYGwgDMF175YCv6jhdM8niXqLLsfZpZ70oB8YOhMxV4yFTqOmdrtRSmFbMigI76DBQ
TdeyHY74YEMyFglHE9OPTlsvkiracU1UF6lJKRxbz2lubSqF3ZMuzZPAbgZKAQttVdPhTY2s2Bpg
iQA3gsWIelqtbDoXqN9PlmyOAJNObZNVR4B2byIMb92C6WJtdIeRDv16lH5OLiFeRUkzPoN/BxYw
WbMsT7SoTZfGnDyZQPbi1mCxs8cVw9yHeCLvr9VPEqO8R9z2PiqldZpGOv5BwCwRdGmzZuaNQxHg
P9NvDhVTObwYfnlN1fdsld2rbYQ/PcCO64bo+DWxPtVOa2avKoFj0rkdZs/iOYuQ+8SIY/yOFBUh
UaElbX7IPXAjDvS5qbP1HuDWSdU8qCUmCI4S4484i5yrEgYfG36NJ5f/8eruiubM96xz3pXfn1QK
uzLM31sLRSDwQGvN0XGjE+/oRzM2SErGogV2FGdb+iSEQYnxxWE+scWleEBCdMVLRFMsju5bSwDi
EN1xMNVVGBG+NMXfR79sV8EgQJQYJP0OLZE8gHgKBaWS8Ucdd2AmFJBKM9rKJiZJj6Sskn1o9qJT
5k7OJifaiEM1uzkNmEuV0fTuw+SZ6uIC4dDRcIsrYnLmDX57Y6Voq5jd9G1E94BTMj+ZoAYWff3a
jWBBmvh7NgW6XXp8sGwqPdzPJnsutUi8p7lOrmnwynZDOHBUrHNN0yWs3R+hZPos1HhVV/JbZqGL
TxyYMDTp7ytW4BPiEDYLRpj4Pukv5JKyyGBOTDvEvLIjt7gRiXk3NX1z4Ch1kFnyMNjhfdYA2TRZ
O46jnvbs9+9VyEtTx2I760rv2HFuJqYrHPBHciTsH0iVn9h/i1U94iCesFIH5XUfZ/dFDSJwaEN/
l/nOyu+9h1lkMfl0BW8TO6lpmsM25pS3tjjpEVJxnxXxO3vk1quy72Y8k5TZwrZM6foXxbCGZ+lv
ynG4SPhjVi2b3WAZxYZt+pddmsBlesRDEyMUyTh3PVfzM0P4fDEvMJUeGfPGc36dAThaI5t8L+M+
2FjccsRm0KgCj4ACyntq9Ht6KDTcQC/5xOhAmPdhqgXwYLvxh67hV3CCWpxzfOiJuh71qtwt83Ko
KoiAzPF2UPEdbjB0USBRBGL1MMdxkNblBhzwj6KqWTSD4JpsZGNl0oQB5NS/VxUxHrSlvE7cznZ0
JZPO2sR5Ye+Nkf6XNTFndAJgIm4JuhxBieum1ykKxZVMnHcssfdz0quTIPYEFbBiu2uY19mIxXg9
+U7gQtaTti9DURytOrwg9ufZ9jpngbTQ3dICd3c2PAak/qxDw+4vNQAqxhV49azQQFg3FhtUQvRw
A3pI5H+iQPXWJRiMdQonv6p8IKE0DzcklW4gV9Cxc6Y9qM3pZGlgWcpxLnxt3seAsaaURb3oYgIj
vB+8cidnBIOGmefWrppXmBzXWloHti5yYUZnM1YIQoaxuU4WbkAMMnWZ2+xdm0EH471dIeVNIrqO
FZKk3pTnh0Q8dCi07zsFXAJoTO12YCN658kOkgA4U4uosIS39ydxvJnknjUJq+RY0ANoSmvnGTzz
aOX3eCDoAYLRsMf6ZAFltDp8y7G158y6CUmdoTTvbjD5wzYrM/8qqoz5ztbznXZCY21qOEFmfIt9
fA/wlFcxV68VAtZDir8QBlr06M/Q4bOqv4g1KthIAVkVJF6K6CiwA6x5749tgXs/ktPrHERUW0uc
b/7s0vIEZNndR5LBhY0yY2i6E6c4Eg8SudUuEyofSJu0+JPlZam7h06npwlmFREzN4Vl3dTzwKGo
f4PsorZpulSE4rkXBH9XwXhsORWyaXPOWdhtBpqfjM5Qx8LUFuMtI4W7rEM90LmJWC3cADDTm4rT
75pa4drOlb8qqulEWup7bdnXNR5Vol6jPbTiZ78droueIC6eEb0CiLSN/QgEdOkfSLxETM5gRowu
Z1jhUyUsY0KWDn0V1Clu8rrqLmB5coAA/YPSGhwupBtIJCSyC8aF0Mt3KrcFLqVs33vRS2AmV1aM
Soe6Ak2i/1Z79BMBwu0zhrT7CI3muqLV9pi6PZkr2t63tCE6uMgrNYe/gqq8LABRgT5qEaoF7p4y
emfC3li1KJNR41+isIbiG+X8P8WIkLK+xKM0vJAzUB+AbjE3CSQ8HseFu9uU225w34u6uklNfeUX
6aFzzBMpCyine/kEczDdjUNZ7RphZYh6CrqVja5uBIAI2n3Vs2ZGFuTeXcX87zTVZI6x013Zo/GO
3O3B9ps7K40vhwTzdZFV1r0x5rfe0H5H6skT6HNOlGpkuZvMl1LUt70ghZgewGlQwX6qrAuArhWn
xCm5qET0iPqvB2dI7kBv58NGpcbGqLz4cix5WRjFFmiCw9+5JFfVzkyJ3hjje9aCqSwGKAN65kQT
ZvVvt0/qFXAsqq5Axr/awOloyenykNX2ZU4DCVkcApOcXGgOmWtEH7dONQKMc+etYch9ExBnSfAU
xwpgXGbLxloIjjxVWO5pEkN1HfQTBBPGAi3dSwP+zDyh0WZWnu6tAPUHGmnArSpZa7hQlED+EG9j
L1p3rf8NTTxcp9RqNuEClu1VNRPOnVuHNKHy9oEY1yhmVoNBrLCMX+y23OmEf6Xs+0enROsAKNNZ
zkAxqg4v3NhZyUTVkzeDsMBN46HAd7dZ2nU8KjDhRvfUtDUUDGVt+RWGddgqotYXe7Zr5jeFwb7d
2cP9WFnxBrHytM9aMpgiTqqOXXSLmuQxJZawaKgp5zYQawkaZ8UQCb5IhODCEJfaS8HJGhwHrbn6
PcbpfV8Yv3Hxlwh08CB4zDx3kCa3lbDeK3QvaTQ8DWb7a6izR/y30WpCuTWH0Dgm61dHoitIZP8V
TR7UnbE4RH0LjIIf1qqm5z6fBVrTgoh2zwD4Z5vDPogT4zTG9BpKxSkqsKon0qUpm+LyLXa8bwR7
/GQKw8OHVbsH5slZSN0QMzY9iyA79iKmnd7nL/QtSU6uuvBtRsuwckb5LnpREWeoX2ClHBHwP8lY
v8XCOXU+caK2OhAIc+GF9j2Fhb0noZrk3MQ5YHuh/p+qRyQbFD2BeJRxE3IsHczLoI32oe+dBlZb
qrTyGAvjXohg07Zmv5p8mpJeX74GU/pL8JvmpURQ1JPFbpj3XqcORi6PvaNHyBf0L3TtHmhKo+Uz
Nk3HVAkh5VvSkNsE0xujEwdb1SXVJh6TX/FCxGsSL7+kiQPMVKZMSAmaRqihWVIIq18FBpxKsQiO
jdrK0NPG474H0hMHlJOkeuz8fqRSyYObDPvyajapL+FFbyDaID+oGCpX2dtA420OygfR8ocZXnNj
URj4Y/gU6/LU+pxqmPoeZwSiN3aX/qD7szYU57dqTDqQT4gyet8Dx9g3F2bX762ZuPqyHtGqjepY
tOJAGPewDnyQk4X9QmDUqTa8G5/qfKUm9zCxiKPhQX2fmHBmLMhIjbSSlaP1RV01W2UjgbbozW+S
Kjk1S+sxrZEZObZzJTOGVpmLfGLOppeKAaOM8ivhGFecvYl1lLSDaW7si4mJQCchNhEcSKQ5jdYO
XSILWpb18YnKcHi145Fn007Db62PgKJ2iNfsffu+bsbrIR6hTA3BAipBpJCC7a0w5vb0jGcIWlej
UQ+3dW35RG7GfC9fyulEpCos9Sx3d5XyGzi0fcDQFY8Mz4VZvSW1dHcRAXhrl3Di11Dn7lWGm/Q+
NRO0SXn4AGWVprw/1sy37XpPgFW4AUdKVrrjJ3uoR+O9n8bpJUq01t8MDU3MFfgGphZWV9TbsYQb
GUpNcY+7LUEjbF4mZoknijlcsolqulwho86j49bDI33RaNOHtvjh9kFyIoMWKWaNQC+ybf0UzVF+
HLq2PzYxpYS2G5LGugKWdEb0q9UPCWmzXV8i1iSKGSU2OXeKMsRZe0WWvtYypN7KQoacVVK+zCkJ
NhNZiSgu2mYfOY1+JaHZpL8PDxXOqwiY97rRbZqJ8Ca2W7nGkJIQToVamwJL4SCDEAANJXHQOkZL
78yi/GYU5W41hxfS2EZ5pSfnl1+AifQi2ilZAYAKbrYm/hUB2tSoZ08W7Q7koMj5yRpkpCIkcNeR
7VqCpISg1DvjYbLEL0imYME0qRHmoFueq2Zs1gPBa9SKizuhKdtiXzdAglkVGKYLVV7SCiC8jzY3
IYhNzVE96hkXImakhTg+ZAxktpL9cCOwkR1oHTGuyOPUpK2jfLIzfdwcjW5vPSQLnKV9vcvjSt6n
eFl2aeqEa0rDhXPYLwrFLn5Ts0bsMPRGy+4RsTQ5DNk2oUSVR/tJ3kOhbi70ONd3RSy8tcDVzcNZ
htcGsbDkkkbwWrNoMY5kGVISJ0P9W5YtyWDBfO3249uYmNmlK0pvUVlw5ouymamjQ1vTlvXt4ITD
jUyNkXonyIsVPfKRwj+kwDJitNN/BlanKqBsXIFm6aC9zJZ3MumJbnB1layG/fjLyPCbVyndTelj
PyOib9qJYQYgCnXCe+ph5csVCVfJ3vAYA5tZUv82UlU/CoaQu6hLH9yKGUQdy/lyrnTwQF460ZlZ
zNv7uX3zo3fThZApbcfDmSvtP771/1AJvFCxsOvEObY2HeyNOedsITn+dbFOHFfeN+aYi9Pchca4
bWi2fuGLP7dCS4FKwKJHbjrCd9xzW/yQkVkee6Z5jI1arEPiu1YsWDgTu4xcPSsyrz7/uh/MyILk
Dst0pfRcJoXizCKLhBvcVOI4KN2jiTO50S93N3VABHUjLIz/+ddFigh8Vrg2lBNmuX97gYcZIlOa
tuaxRNWT77ANe5J0MIpzsEsMSEJTi3SNAtRJV0Zvy9fPv+0H/oZESwxbxbKZI4MfOL++oWQqJyVn
tDweZwR78NU1b1LzOLHhqKMtkvKkQbDQ9K+Uc7DjsAgQqCzZfhVTfjI9uqiotl98qsUB/V//uwQk
BPUFBIYyQXDI5Zn8zzOXtrwsOk8JGaRsmjcYIsf3sPc4SFlTi7TP8qr4WIspuUUIzHHCtIbyuSOn
mThwWuv6C4P6B8O2VL7pKtfEn64cEEd/f5xoduLWc1N1bL1JQII0G7bFLCetLs1OGJsVh5f6i9/g
g1PdEbQwYQ84Fk+/L88s0+xb9YxiCjheg+xtZVrsrrgZ8Rk/C3O8N1r/GNOPbSBnfQE/Uec8DpYy
eoWCsSCvPCS0MwAD8+cWIVI3Hl0QQKTAlnF8je65KMkOwXDmbkTtVQmK0T6/qAmD965bFx89YyeZ
TneQDttrb8Ta+UAARR6t43yQP6sQcMKTo+Cjm33nVvSavT74pWGvprexPc3OIbSr+DYzPNKPgHuN
9LbdCdseFD6iIYbU6WJ67USvb+0KMF9el5pBJM5wfwPvSDc0/mkurqMo7RnmOZIFuh+Y0K37yMLn
nVDVvXGQLrO9yMroZ1faMlj1HP/fnUoYj0WKLRSV9aHL9I10p/uyNPDx1VabHoxMUYf3LYeGm4QR
P1qm0IuKY5xV8jkokvgBgTvnAu1YSbnzutjsbzTA3W4Xu6D2jh1ylXQrfB0gNPSd7gBsGfGaT4aE
fPj81fnwqCp7eVB98r88Bgzm2b2DGYw3tZ7Ho2PV4juuXm/NwSfYJCA2V407slJX6Ok+v6i0z99X
6EFCSiybeCpYTc5WMT0my1vjzMfEm4W/adq5XNARbgwK1JpzZr7GUERo04bgPW9hPq4ldOV8U05x
8sigze9WNtA5Y9M64HvXcuT2IZ7wS5fBdeA9CZzrv8n2KjTDHIsa2CihsSBO7t161TJQAd4dG/i0
W2oWoOoyXfRgcYiVLywDTkQ0lM1VV84wfrE78NeWqzsA9K0RBAS82B22WEpGSuae6GSgJh7cbcOk
8HCZYl0P7dBqjoG5/9jjUUM32mG3++JX/LDTLbeNF0oCHpGCM+7fq4wn8GW42CuOsnZapprgbMl0
ADTlMxO3SBeavNHKNp/fuj9Qof8stS68NngYJncH8JAlzzeAwcmy5Xb5RxgH2dYgdAh4Y7nya32M
m9vOYBINNliK9GdLw7juzR2Zaldd7jL6b9c9LxcuXOt1MWSlY45cdjygQwH1lj2Sdn1CrbUJVXOn
RjCun3/0s4OJS9ScSZfQZpUEWMQB5e/fywgJdyJiyz1W+dzdV1MBTVnZQYAuxlz82TkdBWuNu0uS
/hLRK/388mdv2nJ5ODWAhGzLdYGBnd0uoMBhgAPKOTq4ohfpP9uOHXGKH/IUxOaorW/4S9Kfn1/1
bFv4c1XXIkaQMEG+vrl8qv/sjDXj/jzvTY4nffw9MvG3QgWDxlpkjN8HXX2rm4JzZll261gX7hdP
y/lxYbk8cD+2B8n8k/PR2eUrSU8ri7Q6Ks7cGiVCF+xtVCg0O0cItTeh4/aXEwCS68aquwOVbfON
Dp//3U5q8hzoB1tf3IZ/faTlHngOtwOsizxb8SqFMBcBoUeCCKSJFW3m6GcTwmunXO5L55kgbH3X
ucbwhrbWQ63XIKeB4eM9tGlYMWNBPKK++FBnr/LyM1GVAbTh0Co5Ci/r5X/uUmEwFnCazju6tsnQ
nhS1u6q1CJ7tk4YuD0Zk9tLPH4zlaf/rPeZ+gI1S/AeWlnlOtjFrwW6UR/6RFHbnN+Jaurs6KC7Z
fJ8+v5K9HHc+XGoh00leAIqCs2/XGrEwK3Tbx7mMHcS9jhnQkOtqJJ5lWQ33hIEnGa8frnHi6KPw
tbDn4p0KlCTthEHLYlbrUcvE1MSPfs58At0O9fjK9KVm4Es58FBGlXdReqN3YH1K/kek4HJ//rxA
nC4l1YU6e2Y0anhJ1L13zG2d3NPGITSgTRok/FG6jUoS63FvjmBORUU2O+7iTWW78xd37B8Pibec
sDiBO0rxTvz9kFBOy6C3Gu5YP1g3yswR7XfduCfQAGVzXrRfXO8fTwh0MXiabNAupMizLz2j5zXx
fXrH6P/nBUQh7yON93TdBc7r58/Iv64lURhwkFccRKzlu//nBZAMTHLFGOOoAeUSnqBlvF3ATEdO
h3P41aokPj6QOMc5fvDVPDaCs1XJhCgvyIXzj4W0U2A+nvXYK4oFkLTqIMjZXANnL3dq1MPtvDRW
PDQUKwN3+oFmZ3HBf79i2v1jd0DlwLoEnEtY6vzH1pFCxd/F/tHTnfpJFeMR2FykWxQqzSHLI71t
R/urukktb97Zm+nzUjqKXRH9sH32s3uRwh03hR61elrI1Wh13k4hUfghknlGQ593vxGztuBACOu7
MGf8aaDzJ3GZyLG+gUxAKOygx/iStDLzLmZhjElGEurebxPr2YnC8CVKebuQzlvmtwioT75DHe5G
e8B9pnNHokEgjjVxkhnpVnFk/PCzCUk6MH6iakKeQPJh6or21xRO0bPZ9P2VJ328t5apOedYkT0c
I1PUzwQZAqMwaYFnGODtSV1VSR27G4gmbrCTsauvWpg0N5OtxE2S8S6TyzlFE9FUXbVkmfqJeWqq
AmtWlTvmbZeG7f2Ek4MED3o8+aqgJy7vQA/yzw19IuUagRFq34QOPcK7UcfXgRHUb52YC7VRbW33
//v7SFlnwsTyFbu5eX5+KXJ+roGupJfGLkgCUusQ9iTxOJ7CommMLy73Zz05fzhcBQFM0kTgALG8
Rf95J8PW6lBaGv6RkDyA1mPMWM5CGhpGM+MXEmswFFrZVT2hFe8D39gGsxV/0V35197hU1z6pu1w
6PT8s8peWJEGxZMHxyFS3YUNYem3XVcRSB3kM+vWDbxtZzi8u51MFZ9NCzNfi7nDBsKsbb6thEZX
rSIcD4fWye1+HQ5u9tMxJkGUytSrYGWS5IpGZnLb/cBttL74Hf9x7PS5YZz8GFsxSz27bXg2cpHb
lN91iBgfhJkb/kx9r2d8rgtQ0UUwSaxLNfkzJiH20eHzlfWfl4faBG7G9D3POvsBPZJ1mgL9wNGu
Y2a9pFStYqKPIcQP5hbMcHyLiizbhp2UX1z545JGm421DFTzEn3tn6+yYxQBIScKr7WymWFuGKE5
kV7ZXA5NpMSuMdBIQN4RdGs//87/vLJj2xbnfMumDfP3k+uPs+bn7INjjUbpgnu9RLFX6MFrQaBb
0Mu7VqC//vyiH7dnjjiKighcH02f8/LC0qPXFTnpjNJxEAhGvevdzRknzCLycigTxRfYy4831uN5
WJCPdLx4O89uLJ7ztJVMpzFSBf2L0ZfqFZYNNkuMKCY69z6aUcUN/rNNy/7LCv7DxsFRhGhyjkOQ
c/i6f//CTa8hK3FoOup29J4TXF35wa6Rc+0+/1E/ngs8eqvAAKlaIeue17i+rQXDQAhRdaHHZxzX
BJOnOVqyxdXz+Pm1/lRgfy94nDxM11TgJX1IavbfX2qavS4yIkrbhjlPuu7GKbsexoqhnLWBetS9
xp3FUDPgqXuErOpe5E3a/tJ9NCD1SQYQTbitytd+iBzIGJE//UYa2Z3IzGxhgDmhf4/jV+OoVuTH
rWe/me8//wb/+rWoLk3abDYj8vNzjcv0ZXKoHkCyif5XQlBUhAJxHn4GeUTAw+cX+8fzRxd4qSFs
T1HhndezVkxYopDeEcdOX57KvGFPDNSwpDPZ86uVqi5aa7xOPXtn1X2xMfzrqzJc4Ci+tK5AB/19
rwIvwVbtUb5EKkyvGCxwFY7gSDYdMV1//k3P+pucT3yTI5nNA+/bmFzODt4Die000Wx5tNpRPs3z
1GBmCFv91S/655T79wNIS58OLiBXWjosJX9/KazsJdjWQh3dFLXMvmXZhgJvkFq5qRNsL2tLh5Im
XVnV61QQIo1uPbsdxOAa33DzK281xkJQLgU41Vb5aLs4aHJrRvWVzs0XR/aP958Pi3uecYvrsfSd
HQ80z2+gFuStUkGzb3wMU0VidMeYoMwdcS6wNjJsRXZKQ/7z+2F9bEK5yLaomUGALxBw5+zcitwy
JcALLbyRmsF11E7eqZHkQJMSNxRoRjFSrnVfp291ph08BHDD7JVtgx9ECKOApRaTsK+T1CreYH6p
J2Mg7nAjww7lrABRwmjODBgDciDRL2rovZvEc8hyLnuDYCskTWG64Q76xALk0YCV2QQZhWutta5z
Mo78VWNE80R1K8mpFBnCAlL8xmnfx236LXGxAB8yE7n6itN3QGxZW/nDGuG9aldCB+URHEtvn+bQ
aJM7sxTIWBNRuyg5TKu/ZQhALCKMADI3TB/CGP4b+3dLhzNZydDXTzbBq8Uhwf5NC7XRMClpuQSY
JmzwYiExNDuza2yDeEMppr1D8hxhUhWz4qsUNEZ4ozPE2zO9ot+iyq2rwmncxY+uCUmvI+SSxdg2
Vx2IuWhjsAigR02DrsYAks8l9KSy+1ZPLXN0OXm0PrVwCZ0F3XSR5lHubmann5qj7JL41KP/IZ+Y
AN4bMxlyctCShMH4UAt4uiwf3FEK1OndwC9fMiDHIEbMrrDf+Cz5BXlflAcdiMvLbu7Td2KU5bwt
mITeTrhyf48BXQem7BLe2qySvN+iQ2yybaNTDCwd2cw/yqivrwoSoZK1yht7gQWMZr6VwEOv0iLF
Z1aKJRoFQBhYM7g5XkrESZE9GBbhAquS/na3El4DhNGRRYW7kUSmaFOLocfZZbVFsfH63j+ZDF8V
BUPYvCpRoeoAzz78/Pyt+HD+cJe2pg9nm/rV/8DMLQSNPYdQUrz9FrmUeeYll007VMz96yp7bLG6
3X5+xT89or/WKy5JGw06Olhiz1RnryHTm0iOUx0AC8lxVcHpIdTS6RDtB0UAj9bvnemCdDJIFvEY
57/duI0fabOrHwNMFBIv5Rhc1HHOX2ZFrXDIiwAGpMDA9nP07OALsPCHdZyP69GF8mhHMl4QZ8ur
8popZ/pnHNmkFLhwlRnhboxbdFpf/DAfdicXTwPnPFoZtrKpSP9eyLNuVsw4zIAwc2PwVk7vL+Aq
1qbuKQpgZXDSz1Ba2HNMIPrgZaSaY/rovZVK+3HYMhRh9pUBul3n0jWB2/ZdSAnKub344qP+46lx
2dLYSYn25sR8tosXM/kUtpOGp6JrnD0ZhTVyv2GMHvKGFeAYWzmJzp//Ov+4pLdMKZdiRMKuP39q
wIH1QTGHxL95JlKKsLnsmPrcVRnOJTB1wf98PSVo2viWtF2B4fXsKwLCg0cAK+lYOpZ9GGozOOCj
K+cug6g351+9FH/q8L/fiqVo5kIm4gd+1bPHrJ9obwfRHBAZmcXBzoE14l5AiHDiW41i4nuFDmyR
CXZZt0Y2KRVK4bYr9lCsmXmpbsLcm/VhQHuRXlmxSaesJk1gtIbvk+PXbz0H7WYVK3v+1g1aY85t
ev/dHCvnKJQGe+oLdoG1W5neyfOz+NvIFgKYr4+HhE6/AVkPEgUuP0NmDM+GCTXfZpZzgAvE6JtN
LPL5ty4jiI12VaLM62fYT3LGOIzCv4bXqHomCRcWGV1XTWKPL3m7mM4naxThtisr5IyWKpAMd0kE
dtGjtS9X9lSo27ZTFqmiDFsyp+pZbo0CbqNPFCtjI/IrsBkyxHgigbRlWGCZhbvW0R94qmeNT7RF
dYDK0FQYPkZcv/OgrQfF0Hsp4lNVLc5clf8Kwy7INlSk9jdHTbrcZJ6rbki0nlmyvXm0DtNkdk9x
WI1c1mHSsIfiJJMjMHNYu1HSEelbBjGupCaawFAS3BXg3evlzzRLIKjERutdBsjZ8h2NcwTYfVEU
34GCe/KYwNnFuWUG3gsvvXHnJSPuL6txRtCdvTXdZXxpE+02TX6wL40F+8xqiPixbCat4B6xhT2i
XUEiW6colXYmh4MnhQXo87fww/GN1g70/uV9WOpIdVYj6wCwS1tRWUUFvu+mndTawJaFvdftd2mm
dnVjDhd27FZfvCAfV2EurBh1sGk4PMFnF+aOgEYcyFjC8GzYa4N2o7c2fBtF8uff0KZxurzbZ+8i
XWXHYbDiUz66ZxfLkCRHlqKtCqpx6DbacrM9Z2Tw736a4LSIOuAOJpq4/ZLNsOmMyfwJVpBQ60Si
Ew3IyzTglPIOAI8vB8s6NB14NtNLWdAzGT+WpLcjXcytvcLbch0y3bnsY69+aHH/nHye47umyICW
zNgp8ZM1kmEwKdDvMKLwqFVZV74h7Ex5FWisN6GBva83xDbQxPigwq12Dm6wp350whsIBsSZ8XhV
BLPlMl/c37HcKy/pnyWOLIPQWeCRsCPj4aEYrOC6KowWqTW8rxfS9dJrcJ/sxV0yLFGOAZw1MKCW
P+102UQXUyWjq1hjfa/7oL1KqHYPHYq2k9d6UkMnbcq7Kl4ItFNt4EuI0Zk3nb9n1p59mxv5O4mC
9CIOaHKZoKpomNPvupBWND9wFCUSOC5DVK/I2zMDKSt/W+xctsRdrM1ox0E2vQaqXmxRDjwYM1bw
TriSlmPs/oZ3YBKhM7evqU/zsUAmuYGOGKzaEa9D0eO9Nui/vKF6lN+nwnXuzLkQLzrppysseuBg
XKfaZgYaa8LqoRJHTflm+7IyDgmxGofMNvqHLjCAMatyfG1Mt2fKEqOR1XNdvkvdGDcwaaxv9Fum
Vd2SeRBVun3AH4hZNvNQK2ftb6aH7v9xdF7LrSpbFP0iqmgyrxIoyzm/ULa3Dzk1NA18/R26z+eU
ty1B9wpzjhmpFCLhOk1E6k5euE+I4dw2PZiDRlvu2Vls/zJZHXKDmU4B4W4XxtmI7hzebrnjkFCH
sGYpPLGS3eq1C4lJHAE7NGp+Tpq0u6+M2r4Du268Z06ybtneEvPBRr1BPa7W01Ar52UyhXo3iAw7
tyCxH9aqynbkZRD5PuFsndE/nJpQvWAnT4+Or/HLQ0DoowZ6CQmT+jYvr4tHdLcuGrZyisBPBhES
Mx6aAYrGZJnzzm6S4oFqVBjPZQdpbitnr7+HGC3ilnBA/DE6ifykQIkZ9lg48tB7yrg+UhiW9bIh
sbE6OmEA9cary1j6WfEqzM5+WAbOHh8DJTicKcNoLlqIYUyizq7I8zcuq+afizlv682gg1q6t30t
mGcWOaanbnHnqBzljRosYHtnWAVeG8xeRNLipnCTrLxL+XgfgG+ITygQgFosWZyI+pxqao9m3eo+
AVWd0DPIhpwk/E+oszWclIYUju+hhmYT+lyeQtfmcW2E3BbEL25qfwjNrT9r3V5ZXpG6WrjvzjqA
YtPBtvMNpMpD/QAMhsYgNcSmMizIE4G+wbXIoCjCoTvMicFC2sI07VVDGhWt+wy88qs0UbC32ET3
Rb0GO7drd0yBnjt2fpu+B/sGYyeJp9qYLrCB08OtoIvWhazwYG2CE7UKn3pFNwKcewq/uKydu9wu
RjMiuks9hQErXwBtmX10iiEgrrUxXvPcNcj4aec8blRjv5CIiIyJeSYdLsANHt/FJBJEYFOMF6wc
RzWHjr9tcheRc56kWU+9C1p7mwYzfJpFyjHd2UECC28qvRShlOkxwGiN/J9uuuFaOMt3vTA+MBGz
7FY4aFuUvzKuiXa8ZrWXOXRb7SwezGLpnwOmJPraQulMCcCcQ/PfOpPCeDCsXtvXwm65ELDsz6ZV
HFUaLmPDL4IjOiZcIL0PYZneu2aWgK8Ys+Xb6ehvwZbAm3Z6guVHL6R7TR34ScXQEx2MugjeLkUK
TkEEpGkVuGHcaO1yg4cwkYpZwtCyUv83zDr1wrpkJuJCVS/a6dy/UU7DI5wF9LlB3/L7VlhqAjJ7
disK6o0sFvshk5X70vpet0OzPz/nluh3Y9ipuCKU8jSFN7O3afffUiwNGSxOY0SYlIvfSuMEUSMv
9DLq6tjh2yNAk9G3hbSF8TisHIOynm5sky4VXHLPKwhSJtgUQ6oPm/amzr0EZFuAsmMTfO8ZCfLi
GjjKZ1GO3lEbzXCapCdP7sova7RTeQgK2vqut8aXrHMmUs4F7A4HP9UvuNgey1xafyRFB94LQjNu
EWBe9n1pLcNrooy7AHMHJE0CNXDUoH+77T5YMq1jFf4Y2sBPjMcIhJGGJInY0L9nmh5+1WlnnygW
CQUtefsKAuHJgu4NqIs6xQJu9v1TVYbVNSAH7upC1Dl0qW2/F0wo3sRML8K5p0inH+2h626KnxZE
rLO+FYW1HrvWZTEw4GZKUqt5WLm/XmTAncNUjazY1vdP2RzMr3iIk8O8gHsdlHsjkYHgOhRou4Md
/QTabxd7Ee/abASXKcxyqj9l7F1ZLU/CEHiaVKKOmCazQ4GrhSshbV86smKioWlh17oygfADVSwP
ByN2SSM5WV6Sn+gZg8N8A5XGtPjgInVSkAhSk8NhlcPNQqUEe0/GVwFcqTKM5DDm97ZYjMdsAPEJ
emZcvjHD9CZoHY9dNg+H+MgYGANg1+RBiyYdXtMEqb2PJHsTrmXV4bqS8rLSHUA5VfUBBV4SN5N5
FTpNLzj1rXsyZrybhmPaJEtPyY14jqdBe8eqZo7Dh0EAd9K+2Kz3WbpaHjTBxT5MRW++o7uVsP6W
4ZpXVfs0jJYmwKFtn0bmW++dY7DbbGrIkROvaadAQ7Mbk1tRj1B4pOFCsPIxfqdz+pRW1W+qy/Xe
9gP/KYA4Gg+LhtPmTOWz23XyY1nFcp2BhEeQlNxnYPzELxMowPVZmj+th2Uut/MONqQaD6ZY7KNB
qs8SJaUPSMXu7Zt1ubF25EUQozeEHnC6/6NniuDqqiTYGHZ2e5d0eFbLArigB4JeF25+7eCEv5Sq
+i9s8K+bmYZwUxvY5FPoayuRoC8mMa/bpfLH2ELYDa85M4FoYCHuA/A4NTnjN2V3FtPpSXgHeb0t
TfCSpG3VfyG2uXiuVcfSyXN2oz26ewuG0HdCabMRgEpiRoGMPhsUK8Pqtu+L8sq7m74CrJAr51Mw
gOCyc5cCT4Pcvs9mxpS9xYXTU9vFE/lbZ7u1/srS1wfaxlsyiOvuHWhDZ8+U4qv1F5IGRxNDD2vp
vojKHg4EkrR+J5hjgFQxTeSA0rjvnCDAbd5ogIpQh9EFRBSL3pc/vhj2XwAks5sqJ277oUeJm4L9
HFZgHk1lA4QsufUIVRwrDciprG4NcN95Gw2Q/WnyBIaYtA53Lk01OkwCNMauHuLE6d1LEkz+1lG+
/zsVfnU1JSlZtbTSh3RKEpprl/W9Ozfm0axVHzEAKS+Mh/ztSoFz146kw8+ke58n/Fp4KR1f/jnc
jRQTS9M8gJBZf1fbW194gL3XYK5a9o1QD9YSqhDBKAGOPKvPPwUw+ktldcO3sgVWObfpf4hegCiU
am9REcTpgCO5ZWS2cTKRv5HJAzxqka7HL1kmznKwuCMvdANcsE7im+hTAaJsp762CDr25vQ64K4j
olgEaGdKKz1Z6Co+yW5ePyyAfbdO14SsXxOeAFIIOPbMv4U2y9mZMFnIwVkw/IUtDrTF0COeTmus
r24y+jH/hRvMadKvtHY8ojeT9Fh5qFOQOTQX4RfWvb8Y9oFn3Dksjet8GvnIL5WW3uci+2XYjXmf
PwiuvmcvSdR9IFc3bg3LPkhTymsPZ+TUKzGeA2PmOFOW7byWqdHdFatcf2zVgxaSQ88atzJ80Joa
0nCvZrzvmT89NqoDBJTP/A2mnAkfashrgdugB/mw2uh1GN5DbzRuieBqEfprIZkiI/nanV6YB/Yx
Rb25zUE8PqQMaulMwL9jtSEX3eiah24c2pdc2sYeK6P1WSUUehOe2Rk/egK+EeTxVSW+dVmLlrF1
bznfWSpvk95pfK8wH4MiQc98HHw8e9Vcyi87zNGfNG5nwX1THPCG0dk4rBeiPqgXpYLo0/XAYGEt
zjzEUI36NSKGp7msDHT/KrPST+6owycv8/VO+lX+Xk/txMzD0xlWMWuyofX2aien2r2K1tePImFV
uwW2wRkDVUy8EcskYruqwhfIjczbpRdKvJic0B5TRzkyy87a76bMpp3Kyjwa3GI4e+1aPBoqdS9p
YDWPJv6qw2JM00+mUkxdlg96UTgJrzlUGoPDxyTig0oBZAkXyxuGufDQSJ8HwhiaPVFMyalH73+f
BQl59YViJtdn6QwTFObhVy4sXNKoNPqbGAjDPFAwkGZCTu160OyLly0FX8VYaSyw8mlR1tssXLnl
q8oq/lsDZ7E2Rr2sv347lseb8NKV4NgHmtNq5MEXfcaMzJ3TY+aD7kwXDfWr96YcRnyJRtVPpnvW
L91xDMflPTWJXDK8Hs6Y6RHPYFkdBvAV2MEtkPoy1sPC+VFbcY+1Dx7s7N3j8iYMPM2tf2VmkUw+
W/JXNm19XmYRvmT5UB2Vl40RoOhxN3YV94dbF/jsQweou5vFtb38Yxw1u/jasWqJ2jN/hLXMD+kQ
il3nQ+JFvZccbjk7dKFjjVSJrCy55TsPf7s895zbLAEClhNQXq3Y7aql2UkcCrDbSMYY2GAgVmTT
QlqCMutxm/SNzYFLuNxfrpv07A6NIPXAgJmJAbjZc8g6Z/4GQkds3zisKx6+JGuXnxVn/FWGNt7q
RNUn1rM8w4brxDKBqpaMUMywefwyDZH7vkmhFFNjRUItXuSzmoqS22CDEBS9HdbgcaYx3xOo0Jzb
hWq4DRv7VUzGj2B89GiVSJeb2izfDGkFL1O1it8VRdm2BGCwT/ljt8LJFImfefZepJn/RzeJWXYM
BzDnA8+na8L2xHAA1ASqTA6/rs556W8s2YkRpyYe7gMaPck9ow+7XtsC0uGUvgkdyi8fgONTanjd
ta+8msPbBfTRtNX4CtwUFfUMLusvsA3zYkyG+5ibBlxuxYASTwfck4VlMpW5o6A04ozHAD0LOkj4
ZO4Ecdi5gVwFCREYVUp1m4kCz2QP6mMJWTtMobb+5fhdQMf11nm1VuelwWC4M2zQJzRmg/WIkpf/
0fHkHVJF8mdpVSJMmCpW3rJc2tnWpLypXnJ4W/mHmQGbQAeYXOqEvj+pxRvm6nLTWnAEbHDDGzlN
HxWSiZgtDXzZrP1EwP5swpIhG2S4IPNOcbPod3xWxChMjsUcuxQRNjgvmssq3Ek8xpulKB5o77ha
SvFVWYrUuRQ7vKPMU1C2d8PaPGKF/a2Vy5imO/qsljaBFE9WoO+1CW6P0qbbrv1M4EoKFN5Rlhtl
AdhuHw9/bPBg10kXoL0Z9qC71dbS0FPA6lztJWyAVE5NfGNd0uwJhY+ZkUBfcBLDhEWIpNb7/Jbl
EhbBV0C5d+hCGe7mRMp9uFY70k2fq7YuIgtYK42gz5m0Sry8wbMt+lf8Mm+k3wpQNXmyxQToRxyY
h6QIPrEc/5d1CRlrN6V/GQ6kCXTNC3GIjxBr/xxWmpBu1LmT6aGbkbl4EDBKZy03Ptva2E/d11Gy
+mRcT86w2TBCIel3hwHzlyG1zShh+u1kedfZZbWZRsRHSWWB2oV1w8sJNUSXH6GHc3vuGuJWCvbE
QLJ4B1WmosXuPjE5vVLoRmHb8wMCTehlgK5jgeWdJRfclP/hr8LGV+e3c7h8IwURM1uTLnslQJ/3
Qui9zop/ZY6rS+qVq79wxs1oVfcjZlaYrqYXlcr1tyle8k1JrANL6yXYulVz7GvTiYx5+pmG9NoT
arwFNh8c8oGzyp8Ij80cm2i/fGgv4Rx++IGBQ7Y3vaNsC44tHxvfD3GSywGLjfgYlrL7m5Kg+Qnr
jnxaj9ecnKLRsbe25U2vre+0DCGNcuf1wJ03LV3JI8mH4h78dRsnumIZ0HbDObD0jUxSsbpA62Of
13y172VBbMhmqIIRUIrnnQIVmBExgSybRU2YcrKaFzcr6G+7xq8e8JOIiB29gLBakAMBuyn2Wnd+
D5den5s1XBsiWPLhBbjneOhozC6ZIq7CnSr1TPRkOW3XuRqBCzjJ1tZaehtmveO4MTBvn1ZLWV9e
ZU/nmZDqDx581kqG76mtEIU4aq/HBm72xqGBXbTX3Sghj/B1oRlANN/33suExOkur1kz9lOw3KmJ
iw/VUAnBoc7jm3/7UaV5Rkluh09QvtHMasxgxEtT6qrO/HTHjAt2msQbGxLyK0gBdP6lBRiTwTBk
FCwqOwYQrbdiDU6zCSoZdK9BgSUeKYR+UENcsW0f2sQnY0kMtBUJKYisZtQAgh5i7KZp7M8+Iw7G
qEPCSQLxZI8winwkVhtbO//5RvA3OYV3cVxGTuiE1HZc1Cf7HHbKAWE5kPM2UNmBXHLebutW7+1F
iI0tGZ4hKHjl8/eYrZTvy1xhnPWC6mgn5ec8LfMOvYC4rrVYkCFoJjVuJ2gGUhJCQbw0OOdNwK57
Frdk0NQeMKumvk+CinZj7D790f8HfqTeddp5BTr3KGvKUUIWvSAfgGgmh8lfD8WAIWjsTxlMKMsn
iKEp9RPkcCoxwI6GIICyLZrnaVhJbRqfx9y+N0e00dLIr6MTXvWUPiIbgWzWeg81hx7sxmaKQngA
JicypNQ+BeUD3QAEz6T+lVX/IdA57xk1etu5lS9oUz9HmhVUDNluCW4owyqRUVZKP4aOKeKgvSHt
kDvtoCJbT6tVCYq0/q+H8rXtbfc2HjCfVtg3e8dt3yxJVUt+7C7zK2uX8S7Dg+tsqhMTsc6V/tO/
M1rDuQS0Fp9W1SQPSvZOtMrQ3zihIoZV9V4cIvtlZBN4wJXGF6fOINzafX01BrJ957p5SiwgYW47
cc6Y4Y7b5msck/e2onXrUcRspja9p4J+sBZRb4x13pOEM0RlQjeYFzeUhsuQb5Aq4KMY6CdWUET/
ch8AaRaawSutGzlma24e2b24cdON80vrLe15bBXBGeHoPjO2Etdq0TgLs3FJXCbbfvdMHcW0EGzW
jglWuhscUcfIiKDGqYURyZyzrHSHX1i3fzAAxIaoR7lFAin2q7WcoIVhjLXhq7e3kogwj+Udy3J4
rBEqMEnzhqj2m2HjserZEsLWULGv6Q6YzU2fAlvQn+o77U7EvPXG2c1rauZbuJ/tXSuPH2i0xEEh
UK32SVZ3J7e3PobR6A6Laasdchh745bUc37OxH8k+X0nPM1+SAfX1R0Q87RtiF0SutVQ1PVR1N3z
sK5/zdh+Ve68Hw0/ebIGVccK8NIZG2Ialf8nWcK42RGnYjJUqu4tRmvs0PQTFspxa5theu69/DwJ
yFyFRV8JyuGbCWL6GkqkEU0wDNg2Z7ZEc8Zgt8iQtqZG89mgFDpP1TJvyZD6Y9tIDguQuINeUhHB
xrxNMiBUuWqsyGqABZt6Uu1Kvt6t6+jnMvWDaNA45ZfOVNgOff3as9d5JX533LlGl+7HcSKc45bj
ni5ms62YiMVA9ggMTbLikTGUT7ysxYSm7Q/LkHyBv0zPufZellGm0ZoRydbfnCUJhd4TZB0FOHqw
P6vJchmmg9qyCN1DtImJcx6KaIZ6SdO55pGY+jjFLrMNgqo/Y0wjZTkNWf7pF+EabP6m5j6r+JOQ
tt8UYOIPnVK/76wl2Af81cdVVmnMcJDzcPT+TYNFaJc2wTcHA5pzyDIvOEMwPmc3x7U/hy9r6v83
D/2fNTDdxUmu2UjPIG+8/Kt0a2M3WmI54Zh3CRTOz4jikies7HM0e7Dmqb+Hg5CF2g1o6GPa/3Ub
AqKJuO5Q6FtABHO0oYzWWw+aMqtWQk7qY6duR2KuNj6AH6hLLpggDvoHtt/uXrQVMNWMvLbKcfZh
2fMwkqsI2YPtT9MEH01afdb+Aiy47lnSq4yBXcrPqYgBRXYWqpgGK49Gj8VVIFs3Hl0rjP1y/WJX
Suem5LznT7f5mCwyqn1/2JfLmOwIpFPxNJJb1pjLFhSWeF3xze/mToUbWjjzDGKIaLxpaKsYppjJ
Z+eyFpqr8MLOZjgMRdv+M1pJe57X0POB6dZG0B/YkMhj1ZXefmHwFSOHqw6TJNAkHTI8Rzq/sG6t
D3nQ/guVrxl3EWmNWJiK1luZfKfFFA9+2bH7WnImDfZ8cG0qUofkC4IczQMKRHVtg/AjnD1zKzUh
eGmwQD03oWvlRvdkFJxMGzYLEtVBUW0bv2VfVDQZkLtRHj028oDKBw/BOHBJUOfCy2LW9cuD75Ww
T20r418iaxbpV3fMQv3i8ejDHKn+AC1WW3dtsWPXaXUQ5NHERVkX/4Vu3ZwQlWSHjnSQCFMQHDSQ
jdEg6OvxPaJWDwQmltld7vTkfCrLmnfp7XFXGuVLtpaionW85TBOi7cjkHY8FAlINTFg39ImoM6p
pO9QYVCecoKdH/USqPM6VNbVrIX5WpOqjQwTeEqOQQ8p5i3RmZiAfqOMrNgJNchjvjRL7GB2emjs
ihrcJJsZ5hqJhD2BBEq3v6JfoVcObdu/Mkjs4GMmyLhduRLua7G4JnyRbKWVBXM0dS5ITIvRamOh
BmUYtsaOcbOU99ANmyAw0B9QlHVCDztgFeo/zuDqc5lLE3ZHJe8JBW2PkBZmZnPduIftmh/prJtj
2hf2a744zmdVoRxqieHedyabog2wX3ZukN94CQj2YVzA9eFbBLD0Bu6qVALwCWb4eF5Sxn298JEq
Rx8qXMn3ROPwPHU4JiZe+ggHQYb4iPu4DXhITOiVR5R1bCmXpkCKSjDkhqxabmQStpgH6PB7cRfW
11lbHxOyQzakbBIDY7q89maJAEczGQtYUT1mtHERcMMJ9iAPckHQPeix1IlSlK0M9sDSTfMQ55Dc
iS8lVNOpEoc8FQciK+487nrRozKf+ogMhrtJSga+i1I6tsjgYEQGV7mn2CbT2m4f12ZKwCF5TB6k
SMONDVWAs5gFwbFiIHmgH8pIgOEFgWtItKq9kK8yUZqnIs84Xr30Kg08Yn1A0kqG9yjSSsq7FI8i
JAmbkbcozB/GK9l2xSzP+eLUUWavwHi5dPfhtNRQRsMh0tOSx/5oqdNYLvNJregi8yLrDzqT/cWy
muJMlLkjIEH5/lZ03DLctPM21chMsjoQmwkWcjwotaCcpXc317Riy1M65EktEghzJmnwOwjNc1/0
YOPRuVY5BK+tApz14CLbeAZJLXedU4QAYRUloh7NkVUV4ikG8ihicFpkF52RSWYPeoBXVRRF5K7y
lWujeyO8rzm6vasAGa7rw1K58l1mWb+zOB/vmnWiIVV9/zuXytnDOjQ+igGZRGKL5tzVMIotpYsn
MhjKX9MjJM+jPSc4vn9Iw9pFMLXUS0zAcn+GHuq9u26SPiYzUaJcWBaqBOQmX34bUFOUC2sJNd36
eceut3rW8t5aPfMdJ0kd+xY5PFbh+Udm+OKRLqWkUQj6/KclnijqitE5FCMZAzIguLN0CUXpl1Ld
0VX7Z3oI0NOz0zNG8VIDqRpDo6/ilq7eNQ6tHNi6CCWvHddJu0DkbZz6vTQgn/BCsrCqgtK6uD09
awGc6lSR1XsvHXf4z85M76k2oC3TeefwTwwreXOTklTGQfkudKrQpfVWQUJ+YlBP32bShRPFmug+
x3zoT641218V1vVt7jB8n1pzfWgMUb14ajWjfsizQ+9AnJ1H6PNmR5IsQSksfXGfZfWGj7E+ShJe
IahZN379xCe+uOQejh1MRW2aFqDferoj9EnDnytSsIZD8eaSCX6a0WZeJsDnf4NnFEwz2f7VUCKR
9W16w0C7QFokmYG9Md4jNNPHMRHGfQCxHfd64/1IXqt7O2iw7ojJLp6SBjhaO2fzo92sBFI3CEw1
b05cm8K71kpbT6rx3Ge0CSR15MPI/lWtd/BRmJOzk48Ywo9Hb+Ww0p0DnySpblnCsKU/mw4c2Sak
OKf8z9VEXEfRnAwKsLdm9ZJTg1fs2RyM6b1F7EQEg20xlpPjnlmweO4nwVpnzntJl9p6nyTAEcSi
J/0kp1WXG4VwYbdOTn4ofQAGKWfmd8jq4dJ37ngW9LHGrClwjdHas1PtCLIMasYQhftk2Yl81wj8
XovQrv74MrtDjbf/0eK2QGW4VozeRwhsF9+ynIcl9McTx1j9jFgFJgoCEcKpsjFrI38seeXqkcNL
abQk7Thlzw1zqbgFmc2r3Ckw1DzG6MBDZzowzPEfBUXGr5FMzYWKJQE/2FkcAhnDbSsHiSqqSn4O
i3lL0qvz137x83hq5zKuWqd85IqiaPYbr30Omo5GyfXd8aldgvWsKs/4rmxr+cn7Nj912FaOTdBx
25eOsVt8pzhMXVicJ1IPd36xFjFVmP9nlrW+drlr7o1yEE+SqxcDlcrZXVrEximzD0A7e/7FsWT2
0DDgOSOwsCFHQ+qlhtfBTwqw9sQhCETEv+0ypWlXT3PQIGpKEpsKLg+/Oo7Q80II3NWePbHppFi/
y9Kx4zTt+N5FUjyrotdvxKgPb7rKIMZaaQFdegya99BezJ9SGeD2xz5r484kwyIdhvFDBH26b33k
B8uifopu0B+LJ5KDoQsin6bCthApVVzXCjVRwlwFuGc1oHMX7sDUDJv73lQY/De9M3BayJotnLnk
TuRms21xPQtzbw5Teu1k3/6uCIZcBmg5il4rxa5RO5qUTvRxcj8oHZ7ETEzTxuGbiohHZWSHMHg+
kHdO0ot9swzZWRohmKvu3NVq3wF/EP0YTtbrSGBRnFG0fahqprdN8uW7QRnyuUzI5PRcobJdZ5KV
dGP9a1fEj0DrREVlajWX0K6NRwtZyoeHM/w0Y8Qld81wOXf8xHhIJuuWskzAohb2dLB9WxwZb5mH
cOqbu4ltzEHglLgWYZhuk+RmjmVD+FUXdv/YtYX6Nnq0Bslom6eV2i1qLLrT+uaD6ld7iUza2QOx
UfklYBbHhU/TrupR3uXjLI5r4oSchlKdcytLv2sCOaJOD5pqq6t3sKSCs0+xuoMBkl4CrolIBiWY
Trz5VUzXSJ/tde50qjA97Qb4KFeU+cQmT0MQHop0cGPfLD2SpY31AXBl/zCHSl59J6keiC9Lzz7b
GwrCCsIKm8nkY20re2/yDe7qYGlw5M3p1G+dXvT7gXobx7+zPJmr9/+swYbVjcd05MEdyvI0VzVb
Eg6GpxHpHhsbe9T7GT8FsQ8EN8Vh1WSM+cP5eehAe2ZDOV1HUY8RsU6CAAqffJk21PIrzDS022CQ
rIf81kdS0pgcaVYglku1GmSYsnyJO4YT+0Sn8oEkiQAvncGEfHT6B9/XHzOGvwfRhOHeqxsmZZMR
vJm1Y70jjPMuaePVZxvIVYH6q1l+ktzrz/y90DcZlBGiAMCJF6YJntsJFZdXeJBdJ+qQfSYbfU6E
0t9tP493CrX6a7eU9jNqhvWUTyVr/jCprcg0FrmnTPC4LmAtlh2KDwRU6QX61rx1tPS7zaBNi9ux
YInsmnYY111iHY3BQOpWBXNsuPoGcpCNSXeQt8M2qWz3x8kKwt3CoHtaAqM50bEiz8ymxtmlcB7R
GrUhvA8xtpDuU5RPzGiYBAjWdnRpc0SIHZOQqRKPt5f1dV7JUYR3qA9IysZ5E5DDcqcHYz0nJDpe
V3SZz94qEZe7a5L+MtEx2V3anfOfKDtzG4ApKmLdUohj0ILJbpBedmlBKjKaL9cWRWRZd98FC0vG
obVxmfG6P3pFU/5h/x7OuWGS0KYnxtg4TiOuj55NHGPUrZOLAFf8UhgHiZjiIMfMexgs7XDocDmQ
Im/ViJNlTYZ5OXeY2ob6N5zH4huJPZN/a2jd/3rXVDfibjrQPI4pJUap8V4F+dw+rX5jnwdnmS/E
CZISNqzq0S/cgEqNkcl4V1s6+CTJmPyPhUubYTIUvDKsKRnAUOx89qdlZFqqenWgeJGoVZfLDVoH
MNaX1oeFbxI2uVGdsj7k6e6xIELsbnT9L1FZfzN5afVeyqRipKUQcDKTy6bT6PnQZruyqgmDmOZM
XAfbLOyIEjRddqXELXAchi4nNgZ29Tlhr5xcLBQJ/3zddZwF2hrGjXnTo22HuiLsRMEIzs9W2oTD
SWAfms+6cxvnJ7GWBRmWU/JARSURjf4OKGGTPayLPd+GJVkT+xnzh6eGpPE0Zi+OLBqBsVx3XTEs
L9qbZieqUOoxQe1GQrUDQuDtGCMdOXuNhDMNzhebcpQ7dElocP0+PaZmwPa7KfxxZBnblx77RDrh
TSsZ+HITpIb96rhj/eMMZUMwqRtO9nXxe58gyLTSNpm+yKUuvKt9TuuXJi8zL4NzGK1Bgqpfc5lF
UNbamQUjXqkrm35EBiwHbvGZdOhEeaA7Yn5We4k8F72/fmnOPWz+NvPQmwwDzU6mtNaXtutw36SL
0c0xuzJ6KV+FFt/02tYPnYCyznSN1nFPd4mxZcxXIDsMU1BlsWwdgQRVAMReu8kkwrCGalodyEVt
ujP7ZnyeJiTb+uwFglWhx2B55eWzcHQwR1HD9hb0rM9OaTnNVsquCM46RHG6G7piYvM5WEF1KKap
S0hdDQKmJLVJohtr115sdFaVxQnhqKDwApybxDCRTTsGSgc/DLk8TuvcVshvOoWcYoP/r0zjpqya
/hWzpXxKkDv6e1toyUqCEuKOoJFc/mcumS+2iBltVHpLjxIyLrWQ4baDokip5aasLIVRYlBICg8P
d7WuLI3Y50rzZLTWSnhFalV/KDyrFVRvvghEdapBLtYMzEWWZMhtNBF+sWy9zM6+6txDS5YTVOEe
qJyKML45ZCcwrXKtyPdgHx0r4pTCrTW7NvDFouKag4yGfHVdKkZ4lQaptyPerv6UqUQ0kCDlLEm+
yYuufcXuSL4Vcw7L0Le4IGXzW8BL6iltKxo7n1qQCSCHnP8B37f/GCo9sBe30IffbqZOsN8dmP4m
fttcmlRbb6qrnTBeC6P10dSNdbbPGd0M7E8b3zxIRsTT7Q6lOM7/x9F57UaOZEH0iwjQJ/laNGVV
Rl56IaSWRG+T/uvn1DwssIvpHanLJPPGjTiBesSBW8vlb9KVLuM8LyYVg3b/mescLnQV1YW50TS7
bm/qgNk+qB0z0846O35z3s/3tejk6WJpGWvwBy0WtpzW6qmWgFKdmRVNwKLhI7Qpk7mqyV8n1JhR
M1rrWzGTp9lMje00MIShRUedPiRh0bhuzzOj73jpQJJoges2uL6tKENsd6kKWnc9G8+jC+I6CQd7
NqqnaaVsYGcXee6w6YkG+5hgZh18+HEN0jkjM8QNgId1rigbc3JXFVe5lBST2Eo8EHTN3DwKq6Wm
QTeRk7K8690a2XtnrhxsdLpTWxEO/ZSlk8rLJ17rtUIbtqaoYtrAzRL5diXp6FitRkQ/a1Iw0wJL
xxOhyqFQA5cLn3HARgfMHL2fqcDFUIHC2pIVO5YrFdCdB3u+S21vwa6TpeRYotjhu6+Bf2VfyehO
OMF0May1Gisz0DLNDzF1FAyI+xszrVd3D2inVvYW3sP1ZUZHhYc0N10dkPsqksd+1ToK/UBiTxtc
M6kdZmukvINtnv94zfT2XWS6ijXXoMyKPDzORZuN9bgaN/xuTfJG3k7Kh9XOEjvQYZJn/KgEBLSm
KFl5LACpCqZJVbLLJnXUJb+5vfSLB0QyoTGtNsb1oyePywBnSP6GeR3XEmkNCC6nOgnwjchwRW0T
e9SmfwYkKYJvkpE2uUuwpCIO7TpN40lR83TExxGxB1SjTPN1Co/yA8RkLgCeVqFrfi+8fc/uzPVn
3yZT7d4bEe9N2EVkOD9UVHPUcdlTP92xFi9q1uPBxHOW3jHn0VJtezlUX/jSrYwOItqHmNw1atdy
Vl3mQZsahT1NziwbtLy8CqRr08o+ewVUZpDdaY9XLldsJPJ7ZsZTYK6O1IraraXgC6Ip8nepE7pF
ptma6DTFodieZrQUjW2mgTAqOsRkzDXwd3aGXhriOKUFqqo6xe50sNHbq+1EteklFUrSwaGDPsUz
GR8lcaKKC3dd444JW5LiNoaMe5LFdauRdqs0sn6a1R6xNU3pYIZr7mp/w8qu7LQqAvGY283cfjRG
XFsUmyGMMHZN5jceNXAd+IKyGkZx1zQUBZFwR4ihiK96KQvNHH2HXhr1rBDGQyYtXDc5uWtGnaGR
RyQWCk3kwxP1KLbyhJLKAdvB5/5OO27eLCqiOruh92CI7R3WPTD1W/qrjX5mCmZOIilkSGme286d
/8WE1Glyc6dKQ62iO4bmGGhC2r1Dpkn7rWuPsjgQfZoH3xrMZQkyymhL/CdxnUKwVarxrONSBYeO
ZJTTtKHQ7GAY+lTcikxIG3+8Uf+bLFefKBRgrRFk1n0d07RsW7yxYB7kUzrb4sFtx5EiTmOFKee2
nXCwswKjODoEx2CDCWVgXZKzFKRLLddTP5b5MOyxTnKNYWFE0iKYtKJe/XJAbgCdz6OoK0pXxR6H
YZGSZxe0bZYPWhaM0hzp76JgF8MJdltuR2rMh6ZlQZ4GFIj36dHMAEhwGLlLfk00K1pu0tX5aFYr
dXJVk3bfXV0J3cMIzqjUYQw1vLFM29ifelqCPu7sXukb1VjNQaRqnfRxkgCHGkF+NEFtZcv8qQC8
jX0a0Ng8yjI321Ad0oaLfw2tflMAfcAuZuXNX8Lq6XUokC/8Wjp2eaDkyHb8XBjzGFB4iKurLi2y
IEinHKdsqtV8P+O7Hil9XDAYugpc7p8CCVP5tWWcpd9saruMP4pEM92o+mOMX9BGu4QLoEzXh7EV
eNWZjnLj1ixZ1Xhus6KKdnht87Do1+TX0XXSAOkoo3xbFQs6GwtYk13MWE/dd9/GHcj7PIpZb8z3
pco9LNDss4Hq+YMgif1sOJP2IeMyEmwDjCYK1f9tsJOruG/2QAern3GFIZCFbfw7o9aEfO8QjzOW
2hg+Z8VKjCh1x01oS7F2XPIGVBHRBLNapU8Tn1SOsxzo41wbVYlemJ9Es0/zSH3HY97rnwtYAzdg
9s/FbtVkqRyUqGKZgZ9TfSogA+xT4LbPNIEXexGJ6UkS7v+eSkv88EiWT45p4+9oynSgrJEcwX4m
W3taO4kZtUrBXnDapTybh9LW3pXcKl4zN6ObgGqllcywjLGmUU4S/0Urfu6N7bbc/vSK3ueOvJNv
kfy96kVWvWZMZaHBZF4GzHe8X0ve/vBrpE/5QA5o00uqVngEFyQjloUH7TJ1Eb5tLbb8Ou8j4seT
gZW5mmfQbYIFJNZefMupXyTayqaehzxtTgNlLr4LFSDf088kxsCg9YZmbx50oUtsFGNLytMvcuyH
XPRM9CNgTTaTmIIi33WX9bMuwZltbKuNr/WY0WvhgP/jLg81BywLsqRHjAKgjTlBJQ3taBrAcmpm
f7Dwca/bwazUH5rR4lcw5pgimCS4+Gia8ZSMTXvCW29cNOpK6A4eeoioBvaYTdba/ZYeRfVASpvY
OClpVfrMvUAW+LFRty+71d0qAwgwBK1Bua5W0Txi5rszu2OVvS2owqCqMWisroLVTeXvGc7m0IWF
Nml7VPz8UFpF95ODAwlME86MdMzmi//msXtlbRFm9L+Yglc4mi861wKkreM6P1hiCAiwU6oxb7vl
Bi6eX5qgrPKF23qzVDTHJK+c5LvYPpU4sZKLRZiuZOAoJv2UjPNBXR7GuD5HS7STOWtpN3ta4zRM
+bbpnXy3cM9Z7qs9NNtOo6wl6e/1eUeZtniiqP4mb1tPP5aZ79HD7u1UYTozW7Pt6vrQtvOPvM9P
Dc2UTXGZU+wY0mFBW3suDRQsFN4z62oq2FlTvJZ2u2eTQy0IjB92wL8gIg95nHw4Q/GU2+4r5PKw
d+Z9O713Bpe9fAnobbywDX2CFBbG3fq6FvkNbmCQ5osPH5/CKasI5ki8jXebU4Pzer125riVluFj
XaBVgCqguX+Cj8XWOvNK5ddxK1Y/LM1i4KOopsri4uuABJ1K0gzyYjOD5Q2J6CQ66K352LvzK8Hj
b+PeGkDyBOOeFiz2Z4XjdqyTaz9/5dxiMhwxffcTGS9uDw1HM2glViN+Uk/bc+412YAO1FJo8UKx
4kYoD3UN8EdjTodsUHsrhJ9pHYn62vvFLR8rrBCbqQeus/b3zyk26rr0O1wxCIcbFjCbIRYeLvkT
M3TGjXplmCOjwheNR5jJiwAFPQNPX/gYszYta9IyExthfNVUQGuJ40Gt3KjrzRjfNVqWDdqL1Knw
XFYkwkJ8K3ac+VsbmzERUszZgSPqb9dM+J/0Z9nUjcOBr43QjF5xRritvzKP2ydULJWgRluCZY6f
bDqJUu6UVAaqBT4y4VnTFBbLLjKxN5TKVZ+ybynBzEGk2Lv31+FumRxZR3cDge8qX7G8EQDA+jSJ
JzV5t4Z4A5/PS2vzfe6sQ1qJY5WoV5BIL3SJ3Np4xQGm06u+JyM9ttwCDqkciQgT8iCPxfu7QL6h
VuduR5zzs9ZkVDGCtGe0YUYehhO15yRKo/gT+iCZ3PyFExXR1vFrg4cYoE5fkuJZeFviY9/vte+E
p5h0W9LZzd+YHVcUBYNIb8UKvgpbdxunp/x5oTcSd5ih32xseUr3q+RfSvRh2NsuuiRUc/PPLS6t
eAqWCzv6wn0qYoy3mK6h7tCDlm0wE5Rq0ET+yvpkPjbFlrXPauzbyi/L71X3MuWktFfTppXYa6NA
p8+oOGryWqcUCPF0iR95SmjGpXYfcHnZ0e+KAUx4Q4og+1Fr20hu+uy1Xl6t5rrMr+vqDTkz/pkP
vattcOPZWaBZ4WztyOPjhnkrmktdvLKo6eSpkh6xsCD9JBgvW2xHHu9Bah5bznnL/HPENaUJvlYp
u2Tlmzbk0h+sSmHMC9jAkUDOg5E0yyCbwGKrjpBZ7iiGxIgTctQZ1o4uJJR12t1keh50LayqFOPB
PwIzanNYL2a1XW70iNGnbeqYaUy6Ed2EoPGEa5oDdAyZXLqN2Veeo6Sf1oMs+x92pRtFw/OQAtFs
1EcAPLth0l4iU8UBnT8UTXJoWv6y8IuuFffRuO62HX+egjrfiaLHpBP7VY2CWesuZXLTcKHUK7G4
OOXbW+xq4x86IHrQzMDevKdI5TxSfDMloLq00WYitcu5893M2luScS8q4lOn/DTCDtb0LHOL+AMd
c4q9HVHcRMRuqPUMwE5zFnuJCV9WoburjemdRW0u+BJrjbVt2yrU1PinSUcyqSq9mh2LdzAhgv1n
YpODj/YJJQJ2rx2F84+4pn8vC8ojEbBjDLnePk5jc7K0//vLvLLqtvWgXXsqvOzE3kMxe8URdL+Q
QyIt/AEMFwIQ2z5e/Z6agUV689L76YorUMPqEW+J5AS9ihSoL3uNr6M9ImVhbU7GU18kiBII7dVb
ijw3q9xLqYU0MVnwLA21fvAsF6KZOYRUPfnr8I9s8t5Wf9vpN+muaRl7TaGO607NZxAL0aLxROVR
kP9fQ83ntiOU0fFU52gJu2RO8tssAXwGeT3q1I73M1F/Sy0s52os67w8M5fTE+kqS0PFUbLESsC2
IJ9CDuG428VYvNpPN1Xkn2r07EOaLF6thyZaq+5cibWZj8pY4Ny3WhOexibJTLX4R7azqfdaXLdJ
QAZPGlv6t+Pqz3Zc+js45yLz3jI5uVACeDtLBW9qDG4sbBxcRiDwo41o1ZVjssWdaZBMWZR/po6B
i5DVpI08zy0a5oqn1HTCbFgfip4POAQaT7BFxrWETNPWX9qgPxO63lUT7hh3FS+VC4aYBE/VNpSx
FRrIBGUN7ncwLsvlhmGHCqS11TCZYZ2ZypGjq3Ui9GTGhLEvPW0mRERFzCZ3jR2orVNBkc8/xaWP
sY/Mn069O4/gLNe688gi9ZhV8pLa8evsuI8N12Sv0YmQJIQbfUdCPRtoWxonDE4xBQyWozzHynDo
5v6m4FW3FE1hplR3U68HUrXf+7zp/RUTlyeMux1nzjfuQntSvZqn2dAYlA2cb6ohP500B+tMMoGu
s3ZT29q+xHfIZVk7WU7/3em2nzSgFIaFbtXyTuEZbVxkMSZDwIdyX7kQLSqCdmRDX4Y0eaEi691i
ZUygo/MSx2lPhAvyTYELiJLh+IDs9ztIWNzCecDLTsPdpCXUiFFaLgqOIUiYm3ns9qxOef+z9lFl
QYU+8VQZpo+PAJTEaG66hR7nHJ3ggPOBabhJzqXC8sPsLmlifDUWlY2aOHO/39WtvhvYdW3SprtG
Wv+pZsrmnn6otRPOD9buxWdCUwurUdzHw7+4UgJDEYEYnDfoDtiwKqz6j4gDn5aeM3KRpjbNTSWm
IFHdy1Cn73yLvYn4iJ5BhnCjMBarbzrUi2PXWav5gmBIT/bS7+MCxHXz6RbjblwidBfrESORt/Lg
vm//engUzFwqGuVAwbRezUfdJjU0p2D4eBNw3zLb275jS0TCa2apF7P7hwh+wrbuTZTLwugIRLWc
7Tr60i2TuGli+uy4vFq3fjU+l2x9G6pw9mx1sJA1vkj26rK3xXtGZ6haYQ43KPHWkbOy1QfYSM2E
5ndRGSB0+v3yx8rHazDE4Vx55Iy779Y9woyBY1pbXM0PU/ROTCx0ct2z7DnMpueRhF4rxkPOX9S0
UN4dv1J2prjmeRdG6ujVJutuXF82mCmMAnF2sHUgi1HIfj9o+1DEjVcBpFwZv+pHZ/yW5F9JbShr
6ynVe6yFQs89dhKgTsIYewhejmp4WOz3hosbZByKiY+x+14llBDGu5K69Zl746jlnlNydNDKV8FR
MD6saNfeU4DRFVnZuyesDPsdtpk3jAczVX2leLAV9VCTaVA68wowBYfU3s2XrTnN7yvBrkhZLxSZ
+1w3LZdrVrk+1UjM2fRmie48oAvgXPSIkQU2YdR4NMkyjbtW4BYjjXj/e/YfKpePqEoeF3t57vkk
MGQRwedfUlrPcgZRwoDGt3orlNrvWu1QiwgnHRfiBjhE9lzoPyXxSI31YO7jDgJr9V13nykKx/Ki
VOcYby/N5w7FtEQnJpaQSu0GC7krO3PuCxp/akvOhyJoyHUloB+bE4SkBxdw2TzddPAPA3jrqTnT
lJnUNMFW8VumYwksjJuo60OeNWcm/BFky9LydQW82LF0zpgqine9uQr5mta7xfknhp0LfJMend+7
AThKLhRpsdKeQgCOVAU5G8HlTq4Xesb4BEUbi/x02eAxxDVRlcdkdA6D9mZwbcaCFUCDCHKVNWB+
TnBDsRJz7SHoVK9fd25zwprPopUq0CjxMSTbxl5q17T/iNdznLV+u4B5iC0Yb6t4BK+IqsgzEIs3
RRZRAv2D1ZDN9HaOjcBwFOL5vU+p5j6iwip9EaiT1Nr3ExsE82tigyRpOrZmPAh0ezt0J9oBIKSh
uNnrz1R/dOutahgoeNgPPDNw/r5l+UnHbDE/WSySCxynWcjSUG23if6UiGOMrNlzJX6tUJPpUqcN
vn7EtzJrA0KX3/WwMH2nDsoqyMg/a2CLTrI8WmMQ5wxc6JQn+m/RgWE1+c37JB74Rw5oWSJTSX9Z
5cHN9+zUEvWYYaOLT4IwRppdyuxKjf2mTX7M+a1P/7JXOdHF5fe6nxmBFb0b8oeNfG8dmdxDxzYw
RPpwM9zpJvObYgbj9FrGpOW3UEop0R17wpwBVqnNPUQee2V6aWx9fy9YN7rDPG9m863kvVn+VcaD
TRSuRWHcRvEuK4PZ+ZjWQx2TQQUW9cD3V1W2Cm2bVE+rWDNeWv1VZ+Et2QmSHQz0jCf21rSuer5d
0A9XysADl4ul/VbrR8yZDg8dk1O/+Sic7oQu5jUMBdGhTL9A5G3UbquoO9F/Ovm5LF9xc216cKHw
FJc8wBwyd4Rx1CVYkpeo+cymXzQHtaY7gJZUDhDIb5y3ZFJGW9k2XDeb5qoOgaYdElIe0lhDZHQv
yf8irHLpdm5+m2U7Z3vdfLW4AqejBu5n4ef9VQjNVn6tin1rup6df8V4OWQ1caWmu2JW6Hl40KKg
6I6EBLhL3rEGSEQdxs/pS1t0n4mlc08zhkjBtUO5pHJvlFtioLb7RSPvJi1OFWU9y6fFhFWPDxCK
GeQuaWN5eOQCcuklfV4l+c5UParpI5Hcok9wD1+EoAX9RzZ9qIp8K7izLskZ7xbu7BDl2cf7gDpA
re+bdAX/sms/jViihnvPgWcuSL7TQzIf2vZBfTanv7udmWzSh8vkAKtrPkN66gt4x0QsO1YLeqeG
BRmNuexfGjgPZvYu4rDoLMxWcSALk6poshQMy7wSm9nI/AHIjRjByFZ/2sgrDH4xH3eF0TwY5bMt
li2kOhhRJnmrX1zBW33JAgc/iFMSUyhcXzTMkljsle6Evibo0VVnVCQoZRo2T5B7hEK+EnVlSwJ7
UJI/yc5FWqMAJ+ml1lgzWuXWocSUxxjKUh0s8XpKqy6cloiC1FX5y3ij1Ra3efURm86zkX6S59pg
tjq6/RD2CRv3ZQJ7K3YLZtKIaz2Wd15p31jMHWV5+xQgNM4+Py9OGioZqfI+e1NcIOHKJp2Nnbzf
lbBard30mw+lN0y0JM7L02IU5NlBSdEsvu9s6S0Mo0lk+nX7aLcOJzKzS6wf8YdxuuCAUJ9wYcED
IWSaNF6quP7ifHXmc8zgzRqQXwxrLlk4BiUy6vAHeYLYUwStpt6TvjkkpEwN2jvIE26tsQwj7bFI
kzstk2UpmFiSPnhzWMLySG/1g9nxlCupZIvqsIjdh8rYmsnZ1fY9gCB2TPy7LtCZZiQx1/JZAxIi
KWDQys2qFBuVTjhXOwg92qzZdnR3sWj9Ml5vinPT1PXLxJsg1wfhXqLkMWaHXc8ULN9Lzw7E07l6
f07pe0lbcB3CTVy5iOv62Z1+DVqcnHjeWAMYV4XtWPSsLe8aUsI65Ae1rV9qovjr7H7g+cco/9tZ
f7FFm1x3hQ26zRU3NM1kZ9jdLs+zixMzKGg8KwlCz8x0LYfnwNxgAj6Lsym4Y3URDn2jJ2Jgvunj
RI4SSYTo6IiTXWJDbo9T/ZWXb4vEKaJeFH0XcxfJ60uMnHMPe0O+2HSDgjlq2WdOdG34ct6zmBFB
B7XhIoKJvqcBxykZpyCIZpigotnZdvarpP23NThLnTZISTNKLov9PzbMe2N2nmNhbSz3MpoFMJ9+
AwB7a0fwddh9qctLhPpVc+dcuMXQSLwt08hvEYchxXhsSH1jGMKi7AImCq9RTQ+MSsWnqHOXm0Ay
tfP2sSNnZHJSCPVZKN9O2eM74fLhEIWsUAWULFzVGzsfTymv9fI8A5uyI8U3xnw7G8s+RkhukQ8U
aW/T5dorqEYfmcmPk7y6yZvWnRp8/asNHjSfiRPo/CT9WAIBZJO10+ZXd350uLrIHqJqfmCk8oFG
gKPSdjW72DZi6Ca+0O1hf+wqMT7U3ZskGZjucSGT/OCEYl5Q76MlGiD8fDmzFLvnKTr+gztrTHdW
dW0EJA90sdr4bvQPatRd8F1T/OlMpy7dc2Cw8iWAP/PH7+M/NlJWYsTrC9tLiplrvuAKXkvlqgLE
rfkxeUNNQZa/gxSzN1Uvj72QD3olbnEXnxvdfklSS0eMkHeEEUkbPDu3uep9oaShkSCFCwKx0CDE
RubGlZwlfkCnRlpmEhm6xaRomPFMGDrl5cp4ngdmLbH+Jn28W4b4iczeB5ZY+vAU8R7fgyZYH0jv
r9F2XmxIbpO5VazyMNeooFppbi0UtNTugmS1HuOqDG2C7Fpnc/aTW0aWuLmSUV8dTPIb5ltqk4vU
6pZNZ7sctHscbG3JSBk4qxQycDkbg7tHTbUgtYB9DO7MLbDBy0aktMWrKksFRbczsFjOpUlcuSOO
xccfy3cguu6zzu9KvFwRiKawztQ/DSVt0ObnbK529zk7WtRDNsdX2WQ3lWhV3RMFgodVsZFhP+Qw
vEkd74eLOWVE+cHBarLPt29Zlt5M6hU9cI2B1Q64ASZtC9j+2kEvCDVUbgpngPMa7rUsUJN1p7lF
GQWasjTYCNklMRBilLlevOo1hpzSRSDXDbfay2R8TdDNArOiuAwDlhlaS418UPP16grO72GlXK1R
5C6O9WcJNZ1MnfNSpSSyZvcx1aYv+qa/ihYnXxxllzovXtOI20GvyqvVco5HRn2AxPtN6x8MD669
tUaOkm+wDqS0pzkidpsPJzP+rB7IWjZ8wwEiRJ/qf22xXqyOxswM6EJdtP80htZOQbUAyMVTXP+2
UI9qytnXhRVLqevfMaqXtyTTC1bLUF2dh1of35qoPOO/+c1MYR7GmcPJBoQUQS33ep0FcirMFvtw
9ttALlXJvWKxfmxS9Seq0yvlYftmMQ9AbM7Y/3yoij/Qei7RmGLc7W9c1Dv05abeiAlJDwsW7jXV
xOg3OiFOi2NbRRYUHfZOmDdtDwcQpDaomO6gbsd5faMT79u874aLBZ0EhaRsd0kHdB7S29OsoQ6o
rYVGC8NC0iPSoPROK1p1LvLEU+aIGZgg2sao+rNipdM2mdYj5alnkRksO+/2gT7N93gB4Hc48kWs
nEyJged8tg4LmLBAcwExAsB4y1YrpMcgaBpxBomz1xX3FX/f3lb4oLhsJzI+orGukYocuOukzXvW
ZW8yRsBXNPmRUuLZFMp5nTi1Gu2+J7He7Qr285CToWCEtk/WooPB1ANgvH8adsNxJiCLIyMocml4
5K+2uMQpPHS5C+VZ9Qc/cC8ad4sv/K/KzGtjDs9YN5jh4/mm1cTGQCGhANjEECXZVrd6GDCdDqZ+
WXCaBTMPc77cz7HuBDBSx43J7Ezjuv6S95D4YGrSgYSvzTPl/JVK8zVeqmfFjF66RspDmw1Hc10/
or47jHG/dUo9hHoNSW+9i/6UWKbO52g61MAuJPw7MDFu85ljBgrHsTuSpw+6MvsHHvGUTJib2Jtl
EOJcvfmqm5klk6n+tahqXhYj8ekF5j3LTlyUMoW5DCwSXXT1G3ttxlg5nXi+vbKb/s0y5UtUw6Nc
AG31ndO+KdKk9gI2FdBvGdIO/l512gFfgPXg5AMBGmwYnrTrF35Pr9IMdP8UXWGIiKQa1TNMsZfF
bo/JqryQVnphfX7FbF/70bJu5xkHZYWlckPi7a2oJF+JlTsN5zOp4N+egWXjsHMx4nnfaGDmKgDA
zBAoEJAH+o1M01ua9TjE+gj4evaOxYiCgF5/ZD0Ka0VeieWfpkl/oZUttAtwtYBlGxEf7Wz8ziW3
a+irXmwOL91s+wOXFVDDOI5n9aiZeroRpbJPAM2C7Ol8S/DrK4oHNXw31z38Xi5beMSDzHWP+gj1
31Z+2hX2rMUEXPYjv8XCPEGQl8r1Y2lM9iZ1UJyQm0VAs8mjm42Vj80FcWeWz+adKhuRS+Gp0Nw0
Me8MHjR12jDvEMFeRn0FYz0+yNF6GnT8F91IPge7S+pVpnKUMV7c0hw3hp0ciWqRQlG+15iPfKu7
18l19JAqkMbPsviZ0N07aI733m3fqRxCY2HRqUhq85JyOlCgfo5za2dRQoLTg1It0pIbfhF/AZPo
mUp/1cvmbSjuJ1NvHugYueCfJwjgbk2TL3KU8zcRODSKKH6OUOPZfrn/uhH7h55/OT03nLn5ooPv
WXHEoeqdB3uOuCtqvYPaxVtYjsYvFSsfPKfQtVEqWdT0oSEY5WMRjE33raFl9HFF2qLcLyxNa0vd
Yyd9MvpsuRf1HJ22WcJVN666xvIFGQ4heEPwdi+rDIwrVJX5pjOaS1OcBoLFGQ9cxVLu3cD7TgFG
acOCbCM0PKAeqekRV0Komj8iYoRWavybW5mFEYnwu1wItpDeEybWAQU+BZ1qDP+wYIdKk0RgVwr4
HpV7pv/2BpycS7L4VeoXSvHYA7OSECIkT+ClgJrm4l+E03dllFRGnY9XG7JBPeH+hUDUfnQVX5O4
ImljzSj/1oWgwpvL1sSJ4Si1zkNq0f0BPKxlQZy9NIqBooe3aduboLKMIX6013taaNjyNJw8G+uu
UEtf4wIco6PELE029pxutcTaz113RFTmuruGoDh9IIMIKXOgDgqrPenDKvN717hmq/FkKKi3th7G
q70VQ+vBZvsWjuaLtjg0Zsm6T16rQSPtTQmkzRlbxPCDhPVilH+r7hBet2+kZRCcQYyZ/QmzSnD3
ZvS25MhqWyZpFq4YerA5NacF24RmLp6ouAFO+bEB6uN3uqBtuWT7W2ub1X4hdPsAgeNl6aC8Gu2W
Zpnn2WU3ABtTqZ/loB1pa9tJXRwgwz65aYtJVz5AKEWNsMJIdA9dY79pZoqDoeLmaEGHK0pQHK3B
T+IC8bUUC87I9LKaeG5j9zXqQG4Ci30qUnL/sbyNhn7odZ5nrDnV6tw7Mavl1FuocNmYtvtTASvL
mnRLGnCvc+gWA6lQ169jJEGzBO09fzq6i/g+cIQk+bbBTD5QEJalqdcnhZ+CkJG1s5MRGiVFSSWc
udSJSXe1u1yxj7prbjErb/FyPdVTGRaQd2IKDbsKtkuc30ScnO2yPKfj+EOfDjYDY0LogxNpSnNL
m8WB7CRM2Rt8UrxVMJ/dFQYJU/Aq98KWiGmYEwyL8XeuTAx+zoVPPQFtUQTgso/TFD3it2L8sN9k
xxnWqvgzleXAXe8R7A06O+Z+UfDN0paHXP0i7WpN3yorLI6doDWqTzD0KI7JDmPslos5JIXkMRP1
LjfuYtdq7lQT026HG9aLBWwoBu3OSsqgoEIWYnKbBngpWYuPrNzK32odduNUMZ8jUtnzbe11Yuj/
somFqJ49YWj9HUVxW1gamz1zMBphEqsbY552fcJDiQX8iFSvqW+CURZv40Zp/ni99g0aToTtEZg6
qSYalwQVvYBvMQzbJxfCIUBkpJMvwJggrFlRoH0W04GS2Ac9TV6F6fpNy0JY+2LjlXCZIPJcmL0P
NRsNPOb/wxUdjXwaYCC203lZs7NgZ9RqH6xraZeAQ6wz+ohjVr9kgMOlS9cJtPA3R/D7jwweCM47
wB7PRdYdnCVlBaO4l9qeTS/Vu08gIzuFq+s8rHtDPmnQYpXilgz/orn1MudmyybMxl+3sk6qiqZn
vpjdu6Ptx57lBjc9OFZIQuQ4HOAqi02g2v7kg2Ok0aseoSOP0ZnAV0WSWJH0cdSHprBVdoMlDI25
eq5GIu51rY6HuYQeVrXDeaXkZGP17T6q75/FxU9zbZvp7Y9usXkST1Px100PvU7IiiSyV4rmO1qo
ReyRpJNjbwQDfzWqC/6h9VWQ7j553bycU86VI1dNyoMc05vFzDuPLUQ5gsnC4r5XC5/HzBQfCTzi
6Ib2ak3buNrafZAnC4qOdujSmu87j5rL/D7iRVp367ybpl/QMJvKDIr4ODfPXIwRLaX4Hv/j6DyW
W1eyJfpFiIA3U4AE6EmJFCVqgpA5gveugK+/i3fUL6JfS0ckULVN5spspTApV3zbOrFVshmhpZ7R
HXr9cyyDGI3S7LcvVLku6Dx30r+65lvSPAA9ZNEidHOR+xeRj385h/YrEaFzM8QJkR57neHm8O4Z
+tXWtsgW5whZu5eGu5TDS2OI+TJM/jRuTeNbFXzpQTn6tfLV2ygJ0c3bDPnsqx4ppyo9w/IaGb9H
5T6xMfJFwAUeNcIa9h2I2ltAK46PrZ037M+cV0754JRYigAYpdAvUnqwJMhjq7BnwqOofknhOe7m
egsBn+PPl7UAhjBBZtSZSov7/oKEBE5KzqyTzad0GXCk/EPkUaGOczCkLvlnxZYEA0mgTl81UHgz
Pol6JY2eFn85afuSFm+8ICTwLsNOed4QwIJuvCbs5ZgBtV4zvLHoaGuxjdQjk7lwOei8t8O6SM/g
DnG/J8NZfgLgFa+ev0LE5/WZ59CTaCSkR6weTPGNyQjwB8NxsUZhvlbNv75hwsrLz6SpNYKay4W2
v5ebpy5yW9ZojvjDhtvIVE5Xm73ZS9t0ydZzPp3zTHmJpasMnTQx35zuXeW0ggns4u5YMyzF0V1L
lTsARRqLP0f7bHVfFe+18hHxyNsOO13szmCv9kZ7KYy1DgJSCSo24strAzRP20zCV9QdHfhoZoGR
yJgMGchor1wQr9iCneXhSIci/1QINuA4619p61WxbyOPFqlTTg0zXQaYxUYegnpfmPictyYRJfaw
FsgIma8C4q7R8++qlpcX54qX1luDD7s/miwW+HIsxHJYcYMZPDe+ewbF7Uqmk8zTF1v4AAhjZ90K
1n67RD1Z8QFAX+0gC/QjODGZN3cYcjdWSZjcUa1gRDz9oWQZAWS7sw4y4HU0gguRsf5KpP48HOvZ
zVCeprdePxrJY1KvNu93tdWBfMyshn5MaHmcYDNkxInvwUv7G5tgpVx3OorQo6nc4/7P+tIQYWNK
tE3Ywr/YSmNKiexWVH6qHZnjuQ07Cm3NII/ljxqtEbf33cbiaHnV2F/iQTBYU/gqoP/s5Mw/HJJY
y6aBODc3Sf4p9i1mP9W+YjZOspv6OcmrvPju1Ne0Cgz78MQKcDwRFE2DU25sdT+mXpLtULsicF79
v/bC4c5mACH0yhAHK7wYw4E1oZcPKwDhmD3kCFvhvtHW5R8lFiY+rdvXFrwT6M1BDn0Lw24b1MmW
kldp91GBOFAcFJrOPGQosYMowV4XGbeU/nQ1aPrAsddREhTNq9WfVEi1SOeAiUbe8EQVo98fEFzZ
L3WBzvd9ntaK/ChMhGhr9O/xE3ZDU47yhJs5WQ0498KdVrw2y0Gxvf4pWzpysmcLVeZHZb+o6kGR
ds245lLPDX4jSsaD6F54pQvUjMp5KNkUrGvTNxgT1N5cHgEpDERDawcQm0ayLSVgP+6iHONkx+dZ
sQ5REVefaCi0+aJNTCvYTbgtiDUkkaNfERnDELpnkeIa9rvUbGVwamITDhtTDUKNbBbCBFwMdkiY
bS8ePMRUbEO5RFvkZwPsg21Ipg+ACrFL+7VhY2FimBVAGyDbAKJgoFAw5Jvp+RbRXeBbQg7C2VHS
A/+hN3p6BQC9LD7jgQVxlsnm/BCaFNkoOObqI9KPc08+xp8MxI/Co8cMpjNSoa9yo/6j1E6q82pb
3HbbUBxl7UebBp8tqgf8L+WzgBeK/FwJJDXDG5AVp15/6wF2LnDQ5Fg7QBrd9MuyB9/kGek27zcd
ULwQqXTPQimTDQoz7ZSqw5fZDZuwAiufyK+aPJNYUqwZ9RyrnmQW/KoHRN+vVDbPI6f+1QuoqKZS
76xYaQPIBuxvbT4eOVreup7K0FGmv6GS/EmXsT5oXe1NT+5r2MZPLT3JhwlWITseg1yEPohi5IbV
dkZh4Dx3TSJ1hW382g4rP4o+XAvIW46jk7Cm8dX23DU22GRamfHF7BtKcYpUKDSp+I2HS1PA8y9c
WFikwT8bVWGv9KfnnIQFP813oFEl6erMzKrAmGZckdKbo+2V5EPnm0WAigaS/XezRYEtax62US7d
g10fZf1Xi49W+6tLb2VD41Wuei6Z+S8S/0T5zWIbJvgiuSj22PsTD40Vh0863YnJa71lzWjr48lA
mFZId6Dt6qWPHj9EvhNtklvL3iuF/rCXv2mHeZwgeRvJFTVmWL7E+NiN83JPelZ+vlp4QDSnGi2S
T30TwnThAyvXPSqhH1w0BrFwRySRYCQrt16bj3L2GMyaODr+5H3ybSFhRev1ZtPwKx66oNbat4yU
7uMLzx0/DpFM+xla1MUvFJZNTyCIyyuVN4dnOWDBOFjVb5JvVtuo36OzYr6cYJneR3A6o42EnmQv
og3FkMKQJtC01ZxuY5QBC1+7P/zjUGCVTqLQQCotKgtiOLYksc5PLS/uevmYXpFPweegsJxfiz8U
SRZzsgpmDE87IwkXQwpva3qTfsOjXK5gek27Wl1V0pVCRmVzf0gPeDIWLvsOcYILSyiBZ+5GJ/EJ
wT8A2WDzJ8GB3EYKvbJrsqQSp6HlFsYavbG/xSO/I5E0PZS0Xx2iodJNg2kHaQ40XPlZoISNPcz5
dI7mcd7mbwN/s/U1xUfimmgpWCPOyyZPOA43JQILJuSQ3k8YhOJtfgH1AzC4RwD9kf5T2wO69aTc
ahUeRxaa/ox/2Vk1yipXN8qOAC1jQ8RRek8kN9UDtnEs44zqIgLnAhRYpVz+xgkw4t99U2y/RwvJ
NEyj81kRGS0Gn/1mxS2AyrKB/AG/bJsITz1nN5O2euW8Oxv1DwNo84fEfFlW/ML+jMwV0ceENfFC
gYCAUrmWnyFlSrqmctiW35G1yX7jK+tqgvqMY/SLwCFmHMA/RKyIOeX2nS8s32f5AqsLQ2bthmcH
MPaPOFmctjmMCZeLDSo1DaKmvbe73vQWinFrzy5eRYIA1wRzyK0Sv6NxSffIxxSUUzS28VbNXFRj
+IsRikwwJnGAH3h4OwNU1c2q13ZybxPsTfs4f1mGUzG5y7395j8i5Crt3RAeJXV9V6egu+D5L3wV
ia4ZTN1+ZGXqZfq5YqXgERcTMdCjLK4IhnanVx0JU9D7xcnZsIBE5MkLIkkuJDN0Hntz3QcxADEY
HesO+/nkWh/dt/WP7RALzOv/WYg+p1rRI7Xl4PGoTdNkkzZv4wsoOKXy9dgHHk7L63Aev7IzTeaz
85M7X9lrNp6fAYqFCwse5wLwSq/7Tv644SmryjUbvNLaUTk0nwwSnW/YhwUD0GiH55Bhk7t8YFiR
or8m8et5J/nNXWAPoURC27cXIojGy2CgK/biTZH7CdMVflq0NU/sgWYnYZW9r9AKbqvfREJm5GXM
LW7c0PYtuZX74lf9aL9JbkPprf6YqNIRHL9Nih/zqm8ZBIJIy0GbMQom2WwxdyMtXa6uLOVpUg+m
dG8UHw1EX+Y+emX4xDECl+09rJNeizcpsf9kYipYZ9gaew+TLQ8vRdetUWPac8SreC/B2mTpqYx9
7TnmGH6d4bfmMpyQRUPDb63P0dCY03zj9qC2CzBbgs261yH7HAZzTCZdMzukGfFIKYOafmuV2JQv
VnJj0VOXx5JgLsHD/qN1J63mG9KqU55mq7YIjPAg2Vf+D6v7JxPzDBTSTYovvTwA/FiZ9NBNR9PG
y63QnqwMhHfqTml9+i9Q7Y8WRh9O6Wpt18a7kxiA/O1vXfzl8W+JqkDSroaO+bv4Moj8SQNdOUn9
bdF8AJgSa6cnnDve2PoO2uARazd1zc+wQVqALp2TE3EUrcOYdWt0w1RfzV0fYEeU/1CvwSa6lQhO
e/sPbAvBflmQ9drKCXHs42OYaCTHH/DJUOLCIG5pZqm7073N7G5BwzLTO43OPe9sXPP9nVzs5Jzz
99PmHJriZqsaW9FnyQm7tX+LUdlMaNVz5pgQWzptI4uNaHHqsC2XFDrF4EkfJBEi0iCbz0xBgpY7
lf9aRx2WC04x+jnrMpY7fYG8Cah1kDclbSqUL4TEORF87S0dl5N4soe7+iNW8gMxbiONjGpU11ZK
10VFpJrOVANSm8KKT8OeVDtMlMzPHOprhGx5hOa5dPzUJPVt5UUXh16W7p1K1Tolx0RVvVDf4793
k6XbANigeS/2ocqDPS7KFkPzSowLhsgemwUkjykFgGvzWhHbFCJS4pIbDv1kvyVDTsmYHzNTZ0gp
vTZdi2KKowYHwKoJU8TKcj3wvzUfOlY4p6Z2Y3NqgppzY41NESUK4pwAd7QMnWX5hJHxZPwa23FU
QRUvxkmrqnWM/sbqm2tKR1dJsjfjs9dHe2P3QOkBHMIhYviEigU8hIyNI2b1glK45bxVzfMwf5MW
vZJSVFHgwywZnRU+RBlLj0VUysCQEYsIpQ4ja22g/ram4sOINL+My42i/A4tv1bSTTSs029nU7yk
EmVT77xH6cOMKKDrZFNP5lFy2MHzQNXpsnMmPV/HjnSrku5GXsodeK8X4arEfsBLxsqrkrhIQ9z/
cY/Jp1dwbecYR5EIl42M+RGmiv2LOBqoy1NjlijHtkqQ5vOiyUxMi3ZHxi0uTHARmbbvAVrLEmIp
3su2NxBvzLuhL3+J9sC5QaaIHfrTkHh2yuKUth325gUvPam0WXPDOL9tyT/gJC0QojsAMMZlZ0v2
zl7SnayJN10FqRbqxz7stvDbNqZVbxyhQgZUTqLsCM/VvUK28AghckC9DiP0A2HYCnwfpQP3fN3c
l3D2Rab4MltIDakgo3UFks5M12VpV5MgJXgXmd3TtTnkdhc/0XjMs/fcad1peI0KhBR1dmgJWxKx
5IfQn9nJqdOp0qmmEp0tCLqwJNElTspIBIamIETWNHzqOv1OHKdno46VbQYe3J3V8V6E/SoPa9+R
xcs4YCNrBQUYYHTBABAo3DJg6uenOudnWoaKeNq27+TMcwr4XWStspjdWMFK7x3TA9HmJdPSYsMC
1R0l6T1BcaGRjJFVdC/zKZpfGvUljSSod4i/FnPgXVZYK+HyJUjtxDac6o7UXW08OcwV0wbWMlLx
YTBolAkv4W2pwfmLjmxEG96NWzTolTE7EzxILhD5ulFgje17KIqdrMz7+qn4NiKmv5Oj4qwxbRwx
5dtQOj9EXGyTPAvy/NPk7+0MJdB4VfOSKYvpS3hWplwBIU2yRi+j0ChRaAzPuVmvHOqEEDBDmCRp
dvVPokjOmgTnQIsSw4PB8FkwjQlwPap+m01bq9BfYTt0tAo7vd5jNTdoBW2IABMGK4l5Vh+N2CSk
vVMMeLwWRL/jb5cSV6qREtoP646SUQI7GrYdW3R7HQMbd22Vk2lYiIEIh2YX0lbZiXVUEmmbd/pR
75NjGBXHic/buodRfxymgpk1Ahf+SvKxzn2q3yx1uEPKexNp4VP35glzoTrnEmPnhdp+gRhf8pGx
jTKxxZE389O3xauzOO96Ef6r4smvG/b8SJd3aBIvMKrB19Q3BQRaC/jDAlanoCltVFTCS+fJirZu
BvM0M/dFKUwVgZYJ2w+9OtI55VdmCi5CFBDGD+CNFqB0gTPBYPwoFRb6SGdfGzcavnVY84b2M8hI
ZcSENxrSc7MCWKVkON+uSPpmoJOfp7kIVAuy9qRjRo8PkUq1R4LKqjOLYDTj6wTrgzX33SzSLeGs
vxmdWzqTucfXJo3MrDuma3B5P0rH3oz28tqidM4ttJ6YGIlpOquhtm6ZLncEN8xxdS0V/JmwZqSZ
zIb4KtXih8dklyv0WSUsre6F+PeeOjk7SxJQTOPJw0XQhKNzjl38VK4yozDm0JjFjWSr9YC4L6yC
WU0YVKv+IMfU4hqllsNZI6HqxvTjTCeYE0FjS0GGcUP0oTtUlPQZERY6DiVqufieYCkzqv2QPMxB
DZri4WBfM+tjIb5k+ySmb6k4EPfKG6VsckwTwF6Dks4ZrdWmthlqsAtBqubpsbOzx8qPR3OX6u8g
jOaYOCS1wlfAR41ehQYwYusDawgnu0RzzklBmCqyJsokbsTExnyMsJx0UNc23k2GCdxvu7xqN9x+
q6a+GEW9wgG2KqcZEVSIbxndbSbvTSY7Gd77TM2+0wEpcT3oL0/6Ni/EegKMZxpOMMfaKjJ6V8ts
IFx18kpOH9ROfNJuRY0loLjECxZxgTeqpvpWSIhrkvag4RQCh3QyrG4VN/VJ5jNJHdTSnIisO1yH
cSLWMZb72atJoIcBelc45UvF4pzUaWrbFKC68BM52T/LxfA3A7vCNmMaysElqRFYVrZg/P6HY3MD
AHRHybZvVMJh1GU9xs9Ju8pOlqs3M9H9TmtzPqIpXU94ZLN5Jm2K/aaluSbBMrG8ywdmqoiTdh0T
EbObtvA5AJfLuxgz2VSpPkU5VoyZam/s/j3Xd6xTVo1zTCxOMNQzpcmis8qv+SztCaM79o3znjXp
fZnmrRj7Vauk55oB+ZhOR5O5nyEDLhngSWK8zZb8zVLs7zGhNLf7NxuWgEobMaG3y7V4b1v1S1QX
r2QYbS3mpWY67fIw25aCSyvuvUztjVXBHrpTzSANOQfthuq7s7fIB3ZdX68yFmH8K4BJWwRLrMgj
vYNa3adJjpx33CSE5cmcL3M5EF3e7hDGH3CFw0SyLqY6PQygHewTpyMriqfsJ8zChynVqECzfG+O
KiueqNgROUmllQ33IkVTi0+tAUXeoiAD2Ibw+RE9R+p196+mynMYp/2/8pjRkcebMQ69qFe2Mlm9
ScgAL4OGyoLdTNXd8kQPLNU1t366ju80w29O6xT1XzK67Gz4XSLe3oUHZAHQzRfkPFr6RWBnmF/Y
91bo+8D1xrfuadlaQJAAS0GU4ZP7i0PyGbjH7I9VsCoY9jM5JgWCH8sUyKwDkBxeOImvbqhdtF5B
3BM9xCeo9/FWImrZs8eOPOOC1gb9i9NQQOon+7n3vqCe8uamfoQhYzcb2CFOsUTbFp250ut/mfJd
MNFRMAzgw+cgzQgTMVXomMjJGbiMsbGzTf6F8UhFwzjRXplGq7sNY/Ec4PlX0co8/CJxLvVo/ixK
XL/laG7uZPUoLy1qjAsK+NnT5lH4zTx3p4IovBVViI7yZkLw10z6qTMs8QIcInq3QwuFsjU4nxrA
LyYVEAVtBZXPZKoQ5HnC4Hlw67Eax001yzHyzEyZ9J3R1hZRzSjPXouKD6IF3r4VdfI+2rTvcDho
aPMkCtROPRt4WNeFuZibHEjnKZX08RPZjvzi9C0T9HRRj2rPXEgLq3I3xlwLVudEtLA6bXskRqa/
3V5UiNeM5aWMo3tsEimF3OEd+K+y5rPhYtGIHEB16UA/V4e3CSYtEl/oReulIqvLyFRzrZAKc7UW
Tgen6/JDPhuaP5n1M+zasqHLxMD1kOzMx8aS70udfqom55noO+M2zmJZkSNl7jRBAlXR6Rs9j6jp
aCR9ZsEhSxSLOHO0TnRpWsIkTmu1CAtLaB5i0pFOCaw7EjuQuekRoR6pmMODbImf1Go0xVWeNEw7
jd6H0WTJLS0lnRqDIWQHbB7arjc2DnF2btcPJuaPpl6HSjF5CBJGTNDAncpYmAGpkAUHqqaYNysL
8YsZ5sBUrpRxkNTizzBZE0pGiLwcStEZP7GEw0qxwHKSDYOxeLjGiUAYU0gtcwuEhE7QRsq4k7KI
E1bSswDhV/0GYzi/tEuGSxnJLNNIQiXCi0PSrlcvXRjoiSPgS4gQ/1PeFavcatlWVyz3KfPeshAf
dJNFYp01CZ9BOjZULAL7TKfZMO8NYC9517c416elQXCEaVYL7erkiCQZfb3nLkZIieh/phzCEDpy
0oTKWlkEsyC+/R1/l+6HFH3cM9EXvwCHJhRaz+BqWmdJ8t2REr9CkIXE2GaYNrD8T5B2PrJu5BfW
/A/pmutHE2oZoPK+IQqt13jg4nxTyCY45kEbiRrBT7DU83TlAGA+EhXNmUd5InhnBHQCRtHt5P4D
K3Dj2uQnrWW77g8z/kzWWSZTQVml7I5rhEmt1p577r512D2VUW36o+ex9Z2mCkwE2ayvM8c8ikTa
+3pOqp0G8xucoCptywl0Uj4SbDpCoYShSDIfKG4ms/AI54fTZ92tlBJjT7gPjCZuSf7AWeP0E9gf
yVHQAqk2xH7IkOYZIi9+7KLLzxFhBHuk11il9W5O/Uo3kRkTqfIII4PBYwO+8sOReEiMye4YICYV
6ihbxeyxYFVIUKy/F32j+EPCfnoeRgymVcYVPet01wrwnLXcTp8ixO63gF99M2Ny523iafdkLAfS
bBzxRx4GTWiBvVjPVioqfhJVwsybdJ9TSg9lJuPsJpoD1SHi/zePZ4enAdUArZgbRm3m9u1Ynmb4
fe6UDg+hJQcT2CcnyoCihby9A6wjHMwJC6wCaTe2VqhPw3QZOot3h0MRt41U/g0zGxqA8zin7ME4
jkQhb/kCdoAW9xlzKLUhUtC0rrC/Ab1GbyZeqymFSDzWMASeumDyH6+h3X1GufwjavOq1dZ9CvNj
uwwAmeU8CnRGA79FnRQvFcBMDNL88+diUpFxhI5HdprpaY52y4ivXlmwWV2oerFXV4W5Ckv1ESbO
hHOeDqCIlN6rh+KhRdZHCJ4kt6oYW50h0Es9ExAABLhhWzKh1qDPu6PdSUSiDIETD8gCm9Q8q0Vs
H0sb57FVTq+WPEsgwUZOUwU/sT1QPU0ZCv6MkB1+mXAbhV3roCUPULR/cOMhImUtG/O4WmjP9ch3
FIATugHqixp+8aDJP40kbDRNzVqT5dn6Hd6EdTOn1rFx2ErxpsgeUT7xxuh7QD7W+N4rYxeMMaXF
OBOH1CTVF1yAjuS3EhQ7HF9MzPlXqlqV2/bdsklKnppO5qvNZb5khxSeFg6Y2R7GJpLxGZUNigrr
DNJq2Qtd4s6C3xZo42yASzEwa07Vv2Vaepcj+4on2wiWacgPYnq60uAxbJgXkSxMs6aESrNS5kX9
Gq3S4Q4VUFJiQjCMfAHXEuLuT4gp8eBEKatlRGyY2UbJPCo2GV7ljfRNbP23VtqzP2bDMVyMa5Ev
67oybwXS7UuDWWSjyCNWaMOZ1ovRI65c7A0LRXuHtIxrOIo3ZOTwskIYZcJtOMA3NPWWt2EF1d2u
EBIqX6oSr62JtbaZOWAMo/FrIIjYrVRwDFFfvtbM3DS6B5cibqRyUuHeGD3sKxmpjUy08rYvWQ5r
z+iWKIp4QPGNe6OU0yfk04YJ6E/o0NFoU3WQVOlX1tvbYjEDajRyFhiulL5cRC+xwWEQCnI/pMh+
hB0Ws0XEA3tFREfQkiNCqmzAUUTcoTYyLujt4QQrT5ACa1a8J8I1daBu0CQ/5YnQVwmKgW0wlUIX
WAIMaRM6BwV9JbTbi1NT1+rFcCE/wXZNhcC13u6/OhTXq74Xb5YjRxuwOoUHIivF/arYXDkVkqQZ
E2+V4k0maOYHSbIDJickZKFuxAom+x4XKIMvyAIWG5mqPeXG08cVT6DOjDFx0fmeswqmlaL0F8eg
/Uc0xVhpMt9lc6QmqgVHj/VXI7n38qIwAq6hFupwf8s0GEfFbMkeOkP81GPE62Oj1UKPjFI7hbdT
P8+GGZIdB6Ke/g6kKyPCIBlFapZqg1Pk2Zdm3/KiFl/y0n0mPeeuUaH4hrWdbEp72hOfxklXl0hd
bb6LcSxo3Wr9kLJP3k8WSBQUnG8Ju/wIZBodSSOdJQAZPEPWE+kq0nQvLfZ6ke1LKsZ/bSLuWmsx
4ihZLibViXJKY5u9vBqm9DnxUnqZIv7U2DiQtXYo4ScnpfKPzAn5FncSwqEasZE+sOrkTPiuxlIJ
ctj8kAnI5DMZzngzv/qvrlUAbjGq8EIyXrQ03pky4/tQeqq++5dlrHj9iojIwZrAJD1N4Tb3RF3M
4my1iJ6moWd7bi4PraU9liVs3bbpvAxYY8FoGy3rZkHzP88o0VSLEbUuPg2TVVJMjOtIeBEjSSqQ
yT4soMZRSiJzkLXxXKaw/jPUJmRmvFsYBzfjKP/mTfzB75fRAoNaHBpzKxnq3Qy7mkWLo651U3pH
45AfdYESWputJ3Zm0bhC8c8XRZFgaSneoimi3xGvMabtJIyujjzwp3HSJ7pwyM0z6NuNxqnuRO1l
G13PMmJVlnlnQxV40bvGuDjpMJ+NjIaukcUOGjgISOtP0Xr7lDVwRTqLioDUxbb/Z5olkRlK1a40
e2ap0g8FbM6kp7ENw6Nk1/aOltfyO9koUfFNvac+XWEJW6mBgc1UnkxppDJ4mq2Mscbmpe4Gctw0
s34vYwcNmlE+Yi2PfCXv2/WAuPkIpiZ/caak3pPyNHvUUh55XzQcnN2GxY6eJ9nwzZnvbygTNtgd
xWcdZ5+y6YhVnKv1CvU4kFRC3Wy5g/gjy5YrGhtIVBY/i9fow6CObyT5d+7YqMKgYJ1UoC0HkWA+
7+jSCvI48ovqpFpQQZGU9Tx8lngHLXYwVZ4+dLi9U3Gd2ftkbrY4JeZ1H8/nLqt2Ct2krqVsrjma
ksI89H17MxHGd/bd0YaveZHOEeKRUWiIC8XFWOYgN4hOnStU8kv6OSYLq+sq6Kzy9ES8TgbJAG1G
iaXPddApcH7UFPKD+J+Lcp6q5W3k9ucfQrFTeDlEHMr+Ym78MY0/tTjbgYu7Rd25xlrayX6KQihq
Ohwxijf0O4GcYDFIVI3ZCGKk79T1LJi5K/0/8na4t18ESIUq/CWRCjDd6zgje2OWB5sBFPNaKX5T
CGyOBa6pfZT1NevLfUmYnm49oPN4oWJe5JEiQ/xjm3ea4j+hseCea5yuXTAUnSdZ1R5589FRjz27
49L2JSZnSlQEVLis5q1DNeB3uENaQW6Ic2Rl9N+FFtR1QFV4ios7e/9Ujz5V42fQv3ry2XLtE76k
B/ScsTyZWVL2noK3kgb6cxiVpHB9K8xQQpY9c2ldWroBLadvWXej5glShjNtU3f31iDgLZT9jBWt
ifhHoNyWh4uT71Wauxw5JMkv9Ob5mwCPoTf6qYSLUxXagdrXKzCo9FhvYYF5jQmxgFeBs2+LOdMV
qCDjieoU/qDc0HbKkGeUITCUTUYXKtG9h4jXxB5iPT+I9Fl7G6tbLLBPJPg5Mq6zcst4T+W6xSos
Pf80dCb1rgbfsGQnqUFqAmQmuVcDEn7sGo363Q0hktHhwGvOzBDmsbasQ1MPwkbxtOek3tAx3D1x
pYj9KPAayysHeCQLSVzczRGkL2jnXoMelbgv9gjIoaR/1rJulT9lCezxmjm7haRyu/jNHGaVdcwj
AvZKXAm14m+m26MYypjwghzHHvJ44thLDE9qpwAiwEmZ7XSW10X4NS13TDF7qDwMyxH76fWjIjSx
ZXcx5tEWbTVhjChgePb4es5aHvrS1Pi100Ea+xZ4OCJitFKGe5a568tz2J2tiYFQZrk2y8SUz1zN
g0S+WOE+HyYWEbdpPsKvRf5zDTnfVSfiL5+2NQeQVXwuGX+LYe/NCnYhEc3SO+zeVdaepBosDvoW
ufwhU9ojeNRNIUDpVb9fZO4f40uqqabM3HdA/gtbOi76xcEjv1QPmBiDfe2pT7MZW/b8DT/bzyuU
dPqfHNKvM7ocgT+PTxkeHBYK0P2SsbAsGE4BvjMNLir2/aH5IIQYPUwWaDyA1nBzZvIg0pjOLfp/
qgmpFWziD0XEqZLZWqlA04qgQrozWjGR5+lH39ZoFsfPzOq83FLWQvZJTjZQqcFDUbQusBMebWIF
VOAExoB6iiY7SabdMv+K4a5Zu1pjABuZx+k5AyHSTjFxnrTsozl/sy7yR33YsIHg7EFKbv5AUL70
BTYgvifJ/C3EDf48S+SrrlIrLy/FiGZAfwCwc/EorKZxeCVSyJBB8PHSkFL0oXIuNSl/RlUES7Md
ppONFUyx/rWatWnlDC3pgCAL0m6L8KKSTkwMVjKz1QXRLuoKMnzZQk1o7fRdY+ukrMF4VeiOQg7F
6qDI+jqKOzdVREDkwBbSN3yIeUVUnDsyIkwQRyi5tNf797h8DtX+BHYPu4vv+FT9TpOw9HJu6G9Z
sbX06wSo3YoIJW47pqAGu6BoVY1gA9BPkGGBmoGSkKpsYmGCUJwaq2oZiqbWy9jDY6iOSXclJN2r
7UtfT0GJ+iGyGVxKQMQqpmrId835d5jwCOXIpZTkTU7IHl5iFFMhZorWLcIH/EAvFswHaS1VufEz
ncmFFe1wiBLoBm6ilrZAcl9za1hxQ28xYzKKIExBM73S+EjU4ihLT14glU6H6qn7Mfj9OZsmSf4I
nXbTN9CEOPzS6B+b+42GtzxTu21vvbVgpLI2PyzTjUAqkpj/IexQFC6octMwxdBbtOEX3dl01lWl
ySxw9E0M6Jh5RsYWoECYHrJxHwI+1PZEhQz6lljxDEGQfu6L3yl9yOolQk7kULQax2bE0sJcDTFu
gbMIyEvyIsJ/dXI1ol/RkfvWrkqaLf0Tv54ToaVjfM6s35q/ZxVxkPaVY3dsCHu4pOljVtFgv2nG
IWYYrc08iTvbxvnBYWeJP4tUuYVlw3qoTkNzcOAdQbvSb+h9tGxX2xuFbaR9XcT7NN2SEFkPXzX5
tg7QNPgyr330MfQf2FfdqLkO03jT7FMV/kOxA/DenWdYEjRatCNYoXRwrGxKnVNJSt78PZr8qHc6
Aq2QYEz8x9F57DaORFH0iwgUWYxbi1ROlmXL9oZwOzDnzK+fw1kMMOiZdpDEqhfuPXfDAmCq7qX/
swCQSgRvMRDtZFdNboKieOipsiiIK8Vmz5ifO0xa3bQpVYNzhKIvRCkwfZbDm6YSq5ndoob0XMOr
4i2kWf4zYQ/mNs//NRPzyEsDTLOno6GARXOBs8cmSoN3DpOG0qt7O1Bcwxm3E3tnDrBuqURJmeQT
ThO+CzJvUlGtIjk9ODHq5+fU/1WB/AKlHcROb7e1/TrUu5g1wjJq+baiq2JdNXuNImsst3zGRAsY
AK/QtBeEZzgk3CjfVvolENn4Xoszj5k3Hqk24SqiV6yYEiXDWYh7ioAose+kg7oqfhCtQFnJnEdU
L476VhfJtgQgLLJ3HTBrclEpQKYtBWHObRUFx2hET50eDNbTc7uJkm9N3Xbjb2gBYMn4SqBR1VB+
9AjWspgQo4pjpCojt3DoqI2y2g0Vim9wEQcjZ2ub9MXWCdFGFlFduOWQwA1G6poEzo4iN8GdArHK
6l7GgGGPL4Cn/49OiAyyawkmCVCsRq1wdfJjIwaUaRxdGyX1mLzBeaD0Qp2AolDth5ottI61HPUG
kD96QXdk4swbjK5f3+vIlWL/M7ScTWkhxK6plw34LnZM7leMyCY3ty2iWVqVvVLiQmgM+HCYYYR9
GeizbeOFDp6ZwHdgzs+xPaz7VPUCXxwUA5lKaG6jKN0LehnH0q/zFJ76sUeujOyA1sXV7G9j/iAW
gZFKsAf+dc/QTKnqtDEbsSEUbtuz8lypqHeLHm9YH62JkGV0OnmwKAnLoW33d5rIDgLakx0dNA2H
eD67AN9WHEqrmZl0VnhCGE/2bBLQEq6HuXh2wi8g9HzT32oQZ7v+sVAK+8wrZBPbcN9sfJnTAVbW
O3CSFWmljJ3zm8CSEKnNO4hHpBQPY3aQIc6XUZqvZawec1gRWld8CcFW1XDIikLErwwK6bwJL5s+
1O8hwddC61xLsDsbPkYe7Vqr1rRZdwdqBVMmtxotmKvkgw+Fv0l1jRS4eZUBHovkxod7lGZv1E4E
ZPQM0ettNpJci5+irF4zrVz7GEUJMPU0nNx4EdhNUHLK5jL41bkpzLPBKk1wOZlom5mB3droJVb4
R6XFrF95D73lsbDbPxK1sdpPN4zpe60svZkLyi+sjaFV2zIYRhY+8iFj80CMj1uJ94DXbbIrV+C5
06c/0rlIbFiVWfvc8ZQEhvYrUHuC/QXolqgupBQXXMWTQASHpMfrVOg26rnDylEUcCR0f2MaJkgQ
vDtol0XFVVOwBGqjY4mCM3NouulJEV8hnWFQlcScZeXwQsQ1k291pemSDXVKak7rkVlCgrDfk+lW
ufUUbOpOe4yIGwWTOQQK6JgRwtrUEJ3yoWI4RXm5N4OYag4bThC8pst4wVHchfXJHbXlBVxFvXm2
gRXpIR6dHpi+Tl9LdAGRNoSRHYhBeqrJgzBr81wDLhzPqsEDmgGtAPXu/xkJhoH51VLqNRKNdcjY
IQMIaPnzSwRNoWi7rUCsZcvbYvrsKb5qGKeZX7tmdJv6bqs1ZLy22buMLoyIqZXAv0wN6wFOPcjb
LOKJePy2nS/Hr88JYmowvgNtfYuAm+Lchn7HmeEt1Xw9NFRsb6TmYqtjG8JRQ6U0MuCr+XuBD4qY
D3RuC0/G1D7yvYwiQD1IdiMDMwgx3Fm7Abm2ikrxEKXtxXj3KhAERMis8iFYSwTsZJVoW6dIWz7/
CCJsCIk+At/KOssKcNuE9iKs/VNk6sewTal9QQkhbAGcD7b+o0UwCqZBQuEWsADcUhaHwklvZBJd
+8neFgmgBtVnYFE+E4nOtqmeMtzFJNxrGhx5G4barBUIg/6SiHe9HbWW/XDxk4bkvT1XBTw2DnGn
TAlHopRKGoii1s2nMHcKnbVsvgmw5AY2KYy0csgazfEY6n9jdxhQ5Y/sKtOLgXEbnRKzVFjZ4VaG
r40C4XjAC4UJWb8n5YveYDtZ1lfbmnWqjWavjt6dIbz24r3Mf0O5LOS6U2Yiny6aU1aYl8mOYJN7
PjdsXAdHc8Ii2kDKTy8aP42dig1gS4+JIda85DwFumfb+6n70yzcG9NnriMLU+Ut75m+m/YmIcYE
x0aysK6CaS/16ZRFCkSrmF9zwc0HP7XS3FTS6GC36I2161nYPVkhEocKbcmF9sxunkvfdmtH57Si
eC1sJWaii1A3+WFi9YGf3gsXVzCjfMQMn5qSvA1F8Jw4xgYo2A7pC1ey9aF19apgwmWmklxItHQt
SRTvpL1AGFKxko6HOCm9zqz3ZknsdHIwm70viDmZ21sVQQZkNiO6XWByiwrmm+aINBnKZlFXz+Yw
0bcAxU0NLxsVnmm80C36V/XZxxCXl/HRL6AxRP6HL/2LKrBn2r471nJni3ydtfMNuz/ayniNOHsz
4gQ16ZucxgcNsW+7jloFbXiKDjR4sQWB1c076zPUBLyFPMkRgpM5fO0YOqc63jpSwQhCgCD0Bd2A
DDSgFdalo6xMfQV00qVoHr3v9cDUjccAs9ZnzTJy61fIMv30o+guZvpoeOF0i97cXtvx5+C8Z2Dp
VKhxysqBhFI2Z1299PBNSwups3FPtFcSyaDTvZeJwobyMVEYNR2vlBGtBsT6VF7FtIqnLyfCGv6v
nvZEkq7YpiG99qbic2wuEVAJqyBo9ho0AcJTIEo7LT0F/nOlXgnuwicIWRcrDnqFCFnurDxi++Jb
twZjQqMyr+t0t/QRZ1kXlSez7kMX87ek3yV6hNQl+so+WYVo40A7g/czgIKwWGbS3RH75PMTD/MD
79FqxIiI7LJstyOyK0f/C/pX2rue0TGACTBAqPfsP2C5vc3Sg7pHfpiZ6SniN0C8xHNHMf/cEgQS
7FFVPym02BIsHBUXQ8OuPuU+VkheGNPe+1EJZpHSLg58IKXQiPGuvXULrBlFdXJolG+f6KUAmcMT
4Zi83d95+Wwo1yY5sYF+qsfdLAq0saBrockxyn9KDNhgBnxXOj6GbRK62UITrQZXhQUHWlPaexiq
kXkzpj0gCn2xgMaraezXHUHhJLpPNqlsHEwg69Acr1qSOoOlXgOvmlum2zbI6FjmO9ZbHpruQk8y
Z741sNE+XBcUiYHzD/KrtF0EpFl90QdPys7rRkhIAAaUBiJFFBjk/Jbx17Ln+7MAwND6W/2C39Hy
czhreDhb4qDeKofduhvPC8hHo3A7tWT0glOtx3Ybtnl0g0gh4Fym4Z8aWLaFbWiIfnIrmqCpoY5E
fAkwftNFFsIG+WvgHc3GxVHbv3TBc4r/ozT/6TGLWlDvJgOyohe7IP0WNky5sSZsNnZDxSdsJts1
QbMjeAu1WrebuddzfUKDTjYGxQWuWDQnzHVqnl1sWLwTWdkdBMibXO71ZayY69eEEKbEwBicv0Yj
edT8cdKO64z3jIX/sr6DpGEwaypWdTGSkzazkGBdip7bB6VnYv5tUHFE1EU9H3ml/2yKD0geX31S
bxL91BsPWyebJcLlJq+G1rrKtE3h3hGifmrzXzC/WCX/AI6sHIJsQOtcKXFWLCJvFthUOWFy05f4
NxWcW+oGo86Cr+e55Kh0KLxwR4VLcjfziWH8wQEwhexNHOtk5a+kZgN6xmkCrFXhcz/pOCAeKXny
uJk6X54E0txu/tGZrVf2Uqjzyxe3VNZewTKsCMhEyFEIQrMbUq9laTBj/8keXHxF0xzahryaNDwE
S2jkMmuTPx1DK3KguHo5g6nys9J4I9/6MAEym/QVYEuEV8/gWJ4M/dFkxnNd2ux2nqV+JwTK9VlS
DMm9Nf8NCPrqIjyV1KQRZ4evYyIE0DMNP6b5q5ZvcftLpZgiShqA1ZeC1DPnmoTcbeXSJ3108m+w
lKNkizkWLyaoexPrlyRjz4+owusvE2FYiaeADUiZvfTQ6XzFcQHF+rm1nkyE/qg3nPBkxN9JAMxg
celNR6t+zpTvku1BYGwyKvGWGmPwAhOcAOosSwL+TjxRPPecrzA5upZqtPuotHyPbOc+95dSuRIl
8OCyf0LgQRWKkSht3JafIX0LM4GmZknqyHD6ifd48rlxmNKKlyb6RK/2NOvWk4XJiHzumuGcDXwp
LD2nYV8RkdPgM/siNOIEvi112Bs8hHPWMXpomLsV6lhQtvk8e1FMm2zXG4cIYINZjIbdzZmq6xQP
6I4H9H4DY3r5FNN2lCMjRQqBRWvZm28qs0JsuTaTkCm7dAjhnfya2ej4dOgAWMyqOsCbnmKcxeDJ
OIgFu8/mPFU/a3y38Pafc/9eEq1ns81U+TIo+uox3diEZKBlY7K96wze32zdtniGRgYiBBVNwx+M
K2bBX6Hs/oa2XiukPhsBe4eJ8QjS8hqpO9LrlVr+DgGTeufTKt8ULhVu8/2oHyU6Uh3Hb6bvBu3D
ST8gxaADt5pV0LVHNO+sQo7t/N5rv7VNr7S8FJD4qQZX2YS/v7jVXNo1HqCYRJ5UL71G+vxvxfLu
e6mlXYo5PRqtvy6H3msC+VTKN0OrH0QuPpWztSHDifp6odNUG3WKH2zG2DKMHgr7tVGMl5moEYPC
yIrf1HE+Wv3HKOZvgDtHTCvgAX4T66PuPiHCEZv7Twl4aMMDa0GlvNkgVzTjlfBY4DEj7BuOfUSa
xUxUcWGeRvmW1iSHFbeASYTi+Ls4qzwdplLDDkRE+roBfRhTepb9dpyGD8FTYQgb6vdP4EiPvF40
B/8y5lhO2lByhm4Z7KX8Wz7savvRRa2rT4U3GtOiD1hpSudWwxIEa/DmsX3q9U1JDcE6mjAEnhLw
sqeu3FZ4BZAxHBABoBtF+AF5NJ6xFUX/ZhYRGa7O2A7OFnLJKobDZdx1ZkzBsnwl1xrRu4XTrqa3
a5r8M6oUEBisrMCzIkmk/GhMPAByUy1zBLMAjxwOWAiwJ+Txj9NASxjVixYr78CXtkrE2s90wusk
40WFRuhW/2N1MWidDUhYWjpgiCBWqlrdLkJPCIEOlUY8M5XnWez18Ww6IFbpqjJ92mAvgMLerFAe
sw7NH7k2r239M5teBMZyAkg3qv3J+HjXs1wp2rPAvUnAuZ/xmiCgVlgqK1tW4DsJxFILg8ecJ28K
EeBBppLuRdGp5N60SIXSe+vc1AgRABvrsP2oi58Ct8RYDruhOVgF5v6Uhg7r+lOZltsaI3FYSOa2
5qHWMY6pGuxfczcD3ciydpdir8hK+7toYvwn7V1WclwnA012Fc5cBIXzrDbpFuEhfmeGBrJt/i9C
qOuTnpSt9OyE/jGW2dpKgQ7QGMJhZ0c8IFhkG8PemHRKXsnxJDsOWbXSMJXO1a8otKtTYUzp4YzR
/VZHc6Gd5Rn3bQj/YLQ2GalEaNswmFSPSS8OfT9rHNptvO3Isif1JMc9bWHErXv4ryznL+gNvYiY
PNwB50A4DJujnzabTnaxbNLID1NFcY+GbB+VcJMyVHSFOEty7dEhi79kLsNtxa5Iq+NDSH7bSgb+
E5mt9x4vKCeHhdUo/APO1LtOX68Dfd4TW0ICgXMiqxVVGTK4Zgw45OV0iNoW6G7tH1BnfE82bj/N
iRGqNz+JgkK8AMFoasU/dJufjck1ak8AxNOqQ9lH/9azWw6JrXsCPoMuZO7eiD+4pjV5b7kvaQBL
NwuLgwkqxx0JW8Trxo2TE6tT5Fd2AUuynILwc8RkNXAF03nrW0VhAeJnBOfE4zXIBgaLOWqSoaLx
NzJm1JhZYtBWYa1c4oYCU1IGrrmKFTdXo3upsmJttPbSjqCSQXc3CIt0UP+JZSJKyk66Lh8TrECC
3kail6Z121m7QXa7QRn3kxB/oh6/50i7kEl4yUz7oAO5S5lPqD5RorX/XncExXX2QUquGV20aP3V
S1KPH1EtX3S0azB3scHVAhVsgowGBbtfRSddlHfdIIVc5/lyyPPi858v1AOmJhNJaab5RTy46/eG
Zw9lyQkSUZVjnB45aBjzI3kJ6X2GNPnNJUV8Fc1ssPPCoPxqj8PEgLR0kq3aEzcST8abowQVE2Jt
XeJ3RtgH0UVxU6JwnypdO+D5eY/iGN8r1E6eQ5LMitEiR8A/OpDtDNpjmU9I9XOr3AhwBo7TbDvb
/iL2iJw4HS97tYec66BHJ620zt5Uxp2pGkkSVexro3Jt6OyalNxho59maBsl55UhaCOAcqi2RUJP
s8jySnaZBM8/RjP1iuil4qFGdlqj4erfUTO8qsQlq4lzMSh4S2mvKwHcI1owe8DfRba3xPAhc0Zc
Cy4Bcp/dBHuNxT6tOMI9x8uDFiJH4pb/t3GQV2MT9Eekw+ZII1cvxPvMqhRZC7e0MaLCqJtSd9vS
IZCeIVLBcBrcYuNpWb5HLQUpD+fMhGYvm/RDFCKkYiVMXEPpwUQGqIR2I2qCv1xSfGsVQyrdOYWi
/CmmEceOQ9mDtRIrWZ9fo4Edor00OlXu/Opa+h2iV0C7/05i7o7oXDh6KH4bhogAoL77KRu92eou
GvBN2Z2r1tlYsY0TR4cWmdOOELDaWDAozJ79MIRyXbOzdV6YJGH5tGBQ1PUKHXCWOPikgTyMDHU0
PhuYf22HGQiPGOpszcskmRMSiyMyZOBa/ns52zmfv8SrQhUGwLT2HUgIwnxtLOctE/NB4/0cQ5oc
q8mqncPog7JWkesgm7nW00+DMGQVhaZjGsdOESQQkHAQtZmn6+mvpVZ/2HIgGszAiyKTHs4q6w3W
pJCkmeq5ausvxYk2Wp39oBZ+jIJOnPvkK667tSTivFDlJ2TJyxgul0qWLb3WcGIidylnbn+RKw+7
IwasC5Tz4HBBFUb+59TlszMhzp0Y0blKmQuAZMPLchfxz7odxDow/bdhRhZNQArKvRdNhzMcNNMv
OJVlVgs9uKsl8SK8OjNhKLR37Pprro91pKetOwlHW7UxTOS+5y6Vug3ByrfekJIS5WsbxYdRYTtq
VDNY68nwbeW4/MfJAFuQs20OIntn6HTd8QixJNdCgV3Q4EtHb8R9/ovE8EZwkg4UKDnULXw6Jqpq
IVGnOAX6eRidNXKlmXOIKbFhj8/lDILPRg4Ci1ojfELhafD9jnAMfEjDNBAEH2ugDzAeBTEclaa7
EzBToXnmo+VnlBVyiauZNAzaES2y0SYmGN843JLMKJ+mrmMYWBzb3h+9MEIdkaOmAphsuZJB4KAU
/5Rq9GI8MfMonnR1Zu+ElAOTCba+VWBymM8Vc23GEonh5SL6QYyFdp0ZHbAthhNPFrx5RGX7nJHk
qOD/TFjl+46BEojbNVP3ZVsByO1NbBaeIX10UlmKkpJKjhJ9T7cMLV74TWSjpE/mfq2qMSNJtdWc
32aWNKy4S+JrgTnQUy0lnvYGM7N6xZYusdajPQ5vptNxAgSRkxnfSZKk+QbDhamw9ih1/8APPF0W
1fM5i6t/wmRpZ+dou0cbd76wFGstRowTU1HfOr1vVW8gHGZf9spdNUl1g2LQys8yzrX7WJApXuYy
+s1SQ/uiGsiu4dj3G6G3QNM7FKhpCFqkaWgwJbqXMOZF6mRHU24ypciVVl9rMcFGPI5/0cycrdSW
x3cwbE5aCY9b5RHv43g44r47ZHYVX5Zs+JWuckhETckQgi0Rzm5ojL6TMGVOA4cfiQVe25MbGnQq
6ep4KM8ij74NHwxEmciFhUpgs2IpPmw+MhCdlPs7MQGXIXEqcHZ32VeeKHKVpxnmWmdoN2Ou6YfO
H7uVbVFPQmZkvdb0ff6pzyhzc6lY4IHQJE0DwYBFjE5fqrwLNnHWq3E02xuoieKr0mVw9C1zYS6q
UGRxM+063UDQbcSEekV+BedP9G+qhCPfy1undRvRcUCEAf55DDOK5TMyNPT7POYXxYgYpEfqAT/q
K2yoVau3mBtoVgdAKtpQvcy2eiS7VCfskECZaAR5UtOUFonNi96l6zDrH2lS0cwrCpBT/1CSPtFA
omsIf9U5B92pdt6bGNiCwh53sdBwS82w2OJzpPqbdlqYByWDwDl0YNaAYcq0cZfjoQ/q+KNdGAvj
4Laq/VLhDVGb6SPnJXaHBdSEIh+vIDZ5GXKEcFU+xaW6UlMGJOacXtSof/gKwOcujva9RlBiQJQA
NEeLfgxKZEb0VtfjgKolewFZcqKzvHu2tXGtqcWFqHY4SuhvWTeZu6YQD+wplC4hLZ1s52NvVCia
DSYHuZj2CT/KaBlHzc/3jRn8Y506sTDLrkErWb4XeChrap4hz/DeVPp2Ju0nzZQXA4Vzbirg/Qew
I0UO82suvbDU747S76Z4emXSvvEt9n+65RIrC0ajZ/hjGf+klW3xtVxrM/1uEgkCn/zxJDKPpASg
VqBU081d3xBdVZeENaT7SDZ32ca7JK0OssADGbNfUwRi3zBpnzOyQgdGK0bEUN0GBIZ2Ye6tUxuj
wW7TX7MlYLSbt+PYbjjKkcUnz3qleG01bLsqfckHrFbAE0poYM7M0hMlZMq8LGOKtXIci4QvvX1y
MG6wtAnZ2sTsZmB+agaI1MTo+/VssN8zRAzvKDLqXTDGpwA+E0UUiCxQ8wyF+b2ZoFhujoM+yacj
ymEMAzqEVqyZvUguTsPqGkMkcBuBICMi7X7N849DFyBBZ5q7hP+BxEfHK3EU6igfCfBjQJDEn3FX
/Yvb6aUfnBkudk6FGzEBHwEFehK7cuLLBceoV/vMFMwIHfpkRwFfS54JiTHMbPTEzPccYJ/WCCC0
YpCyChsq4USjNJw1/7PNzHhflQpg6dJhxxkwgdUt/Ty0PtEn1cz4p+8edctPhIiKG2kaUpfh7nfX
2STEm7q1g12NywOjAY0rk0qRAAHmqPrClk+kBUgLA5Gs7XRwaWxMT7IXIyPO4D5Gw8mS9bgyighh
VRkakDFKVh/LdJyhHNOez5pA+MAwafW4jVOjXbejeZtUslecyl/bfa0xdTWJzLKuMzFUSWWAYqbp
0VJ8tBpxDojpokDbRZN9MfpxSyDOvpvFvs4yPHn5Em88Hewo/R31bl5ZLSpw/piwBXKeWIpt2Rk9
V+jp2IQN77g/trIWJ0NSHRZlt4uN0lPJcoGokMKWABdek6Ku1wERt2jGOmv6p5jTczONR7Q7IbIJ
hnwNYxYWhKia+3D4ULUETXZ8rvktr1VgxGcDtEsZEmgih51KzCOLbblEoEGOVvtSWfWG/iorXh+r
KUtXZCpwcxqgZoi+q4TpKwRxL8jCGyMug7E19eEcxdek5p5tBxYFQ2o03kxBzgSWAV0cohXyDTR9
cc1ZRMS61w7GPZ6yt062wLk4kGvV2UPV/016AgYbrJ5+w3eM499cTT8wQpzrRj3MFeVWVGVo5ibM
fp3WYqWMJ6+oO7IU0qUH3xFpcLM4WxYBC5gJkC8bQBDmsqv94bu9G5n9IlsGGhjBDeH8SjZjhCet
uhCBpeGctZEoFrXlDWrx8T4VlrqZ+uISjc0uEcoBtozYO+P0q0tj27EpJhYPRH4jvKGJN7WFDWxS
0k2zDGOV1HydmQ/j7f+15+ilTbR7AuawNcId6lEX9z0ys/iPQR1iX+seJkQoKaR5oF04NcH4qY6d
TxUcPmsGmjUTnGdX4SxXYfcS6cOivt32WoGXpzg6AFloJHh5eI6DFiqVae20XtlASPkix+UjQfCL
XxxQmQ/wQY49xisAhjOqJUsz/gmteRQLPLBiPUdW3oc/9ps5Ldej5bCaL+H1zMFXrZPNwG4hsozP
FmHFbImd0wFn09t+gxuiZuIb8qMCJm5zCayZORclWMd4uaYM2jKKBd/lIDPN/f4cU5P7rdjnNVqK
qsIbh6jFv2bzVDG+i80tThhm6Jiq4KT4gIsXlRVCJ2bEPKMrsxKvFmETGTsJE8hCnyebPlOYHhv6
xbQMwwuc4FdQQTK637TtEu0THjO93o74eAQK1sAxX5aRhzGL3ylQ8TAmf231a0bhoY+6WzmmVzFC
NlJtpL28SmuBxFbM6YcROZsc2SvVIopdkLkhpN0IINVvSPZjz/BIq5DIDNWuYCvhmHBSZ2qn1F7n
yHlLDDL6xDkv8nsvkIzm+rYkqnBukjcz9u+zafjwFpwzjxD8aWLiUL/qobikzKxZa8pLlQm6Wtr0
lBFdVDdfJI0uXApvoBMY0uyjsFBoS9gIfN6uaWfsq1H/GCcVc7lGqQ7WJkj0VQADkJJ9VSGncDpI
YLUU6DFzVn4TaystOAykBi8ClB4GQqD8U6yyoOCvj2HBFkRP1klM+cxylQE50jzlqdF/cwiaBrLD
8q50CHwhB/R4OVX9s0+HlyqcXnJlvNEF86EpjLtR2eta196smIwpBbvFwN1dd6Y7j9JT+gowu9++
ap1xb2y59/VpsXOSCiI95vDfNqejFLDPdUJTca1ZDoqsQIw7NZ02AhK/TZ4V+i3k1c0utXXSW8FI
F1xfZeKclLTZl43h4qTahwBdqqzbw2I6jvR4I9LBdgkYTya+qkM2IWHVSFqmCCkbe4KuXGI02N3b
Kqdv4Gxn0h3ob82T03EojkrjpixrhAocJ0fEZyrwZQt1F/hswivbNWz/ZhLq4U0RcvXUKF0TvcWg
Gkc1plKeuIuibN7qPC8tCWFjar1pIYyrGQE60TZwuFwcRi52HPo5Y2UG1QeOwxWX8qY3mtuS+WkF
v3HywO2OGalZdcaXyqSdF8XzEamrAce0xtwX7Xltle5QCmguQf8wmva5Z0En8DLkgGiKYoTcRJfB
nHrfMTS3IWkP0cBnMMXRJ7BxFEa7G2JG7IP4xv63DkB6Zk7AMZZvez4wmspcZ7xGiLd85kAz2KAZ
RnitLKRqc+PUqPTrAPo6QocaJj7z7NEmdT23xC+jJ9paLFl4gEm018DXjUn0i9nvUZk5een4k70u
ST+aTAm8Ione/BjP6xgy0GWczAxqYIltSecmigYaMH7TsQKfHBJ44+TD15Dn4TUjNlOJK+6PiWAB
rJHIT/GpjvV8GnPnq7LqbSNGL5+nj8xmE9bwJdhZ8XMOqYZP2a9OYSx2Sqrd+hIQwjAVyGaphqTF
vV4oKDbCSqluWLgBQjAQJ4MwCMPPqSfo3MkYNYOwceWSRlwqSDyVAlOTHzOMCXNiMkpdeVYN/1qk
8wb/10XHEvQE2cLCEYYMNQFkq4z5eOwjiDQFcrw0qvMtXKid44DoIqBaNmhUFVG29ESwGjEElHax
yTpzp+J+WNXgqccc06LaJ5eaz91aVVgg9RigXTXtoj29+l8WIq/wuzzYNEOibJlDIuyz0u+4758Z
BVJTJkyqKyl6om0iEw13326DFDLX7PdUlFlCllxv7EqEQG6BD/3J5LP1pEnW27hiKsbKpU05woi/
Sgj5GXAqUDo3FNtLyYECLiTTJWm3VMES048sd5k4KTS32VtbnQK5mS2C5WO2k9krseRPFV1KQQMw
dCzhFwzueWLASc25sIw6NOtT/FexqYci4wN69OvvOjxA+sLL+92RVNRUULu4040bqDCYA1eneZbo
qogjc21cYK36L8ENO4w3rXkmCcJiIFSaO6vZw8jppwepU2V5IaSJHnXCDJh+jsMaGuSss+s6hQZ3
ZEmc3qUUaKrfE81Lw+9eOSGeqCD7Gv7KLs9B/aqky79tleGVtChDhZ9e82nCW/KApZWWlMTW0cIS
kQYhv0tYuqlArAlurboULyy6EFCIFP20q3RbJJyM5/G40FUUmSfDaywZkDBtwPMuVYQ3T9PzdMDA
knCevxL3p0+7DGIr4BJj66NSSTcVm8R63Zser3y3MwoUu15VH4dwG//wF1vidqbNjK3RXJXlK7KA
afHOY6vdGiWZ0OvWOsRiH2DYtbbDMcL84dArrLI/iJ5QBw2aJ8VtQhc0MIVwT8wlFBujOFrmLsW5
Gm9SCUX1Kcw/luABBUdEfBpqkq7vlJ8xeWzOjxnfjQ6V8tlsgblHZ5BMOst51lLEwqQv+kVWlNFk
Z7qkx1PpsesG6aER0n2FXQYFv4uugcIM/F9D/ByrCm2dorHR3LzcYzTi17dq6r0j8F0LlII23kxS
zhJmaLRIjXOZon+qvmHa3eVPsvfCbCQG1qvMU1x/tm/6ixpeQvFM0vZwZaM1vprpisecC6beKkjq
I66tY4gQjY1S5s344EYQEGugtZnxPhITgKKHaUKdQV19gN5Kk2M1n9qrxA8BGqZ6JJwZ/W9ivmCl
XrUlxnRZIwliq8M3vXfVZ5bfVPMiLHbe0ffYIa4rT37M0etaESIXyksvH91ZoTpYGZNHhI/KbhE7
XXSDYPUwi5P+PQBaRGNNWjqzPmzTUOImWsZHjqE7hCy+Sh6so+bAzW6D2Ijye3rDcMWVkGWIAllY
4VJn1OW29/ZRO4SDwpR+0n+6k8k1VqwQUxl8rnd5v2XdAk1F9C7vHiBdzOdsGSTyvTVPo/hrIJji
uBrdxsKQSRTIGhQZBtAZkiP6VNJzIeCIVV9z+3j0/U2+VlC3uuO3817gmaC51k9ohyAmM9d1fqwL
z0j/uzyHbxLYCDK1DXpb1Xnqbj6Cl09WUBXgVfyLrYvEH/e/Y2/kFTAzXBvhs7fm7Vyb8S4jYnRj
IutGMQDb7CX5VyU78zd/YAWzs0t8Xm52zkEELHxJEscI9f5rXgGz6wjsHTf/CwnR5SogS/POm4VK
q2nd8g3VcNfsMZGxZXsht5tZ12BxMfNx3g+IwN4UlCyzyyogDr0WoR6KFAs1JuzftULe3z8HORBa
Fx6RCzYwBaw/gt7BiyE1D/gnkesdwi9SSEwTOphL6AF1uD6t0xdU09MrRBpoS+TvNorLlJNsvipY
M/1lNgugDtkNs6//ODqv5UaxKIp+EVXk8CqBQCgH27JfKMtuAyLn8PWzmMeZ6pmWZbj3hL3XXptI
A6C0XaLAjvc1nk5xxwMvNN9x5NNG1xEc/nW0Z7lYOFSelFx64VeBo6tfiN17T4vJDXEWnDuclAE3
2JrHg1JJFLyIqHEVdTvt+w7hDIVLgJhoyYTyJiQY4LjmFXLJL+szxH/GM8p0PCGUFhqv3RASxhKa
nwJtCfLthbSdOb1lZw6zDOkOxBhaOEUesam4JDkisNrr4oYjApkSCwGt/GB+onwIb23Bj+CDDdMM
xJMkwVJD7OHFQxQ5NvKGrCCxOTXDXk4u2uSWP6BCcb0VYJ0QNRe+TJqB7pd+CjBqX13rfiOXe2In
CemgTMMiCbx6eTqE4U5WCcsD3vlwNz5VcsaDNZpp7YWBCOXSStijZ0Jn2b/s/CeXd+oXBLMk8VJ9
I/HwRGvM5wgd42c12/OjRM3FdbwYOJ32h3EOOL76DaVaU/lqt5mR9T/JtEvH9QwrxNcqz1KPKJIY
LvA3Jjwr01J7U9EzY9zrjafuATiXVO4f+QPzFcZJlL4qFxI3TbWn1lhMLs026k9qy8OhkA6jumNP
8Gv1jGF46mjrwG6ajnkx7rwnmnIEfkp+OMLs4csQfgtUsy2nCxf3HlRepmIzW8DJiBDYCL40h8mb
ce7+WB+BWkdloqZ/g7yVMNDXwR/MFVfrLgIy26X6Opb0czVOAzxnH1nlGZ/kTzlE0GVLNCeZu04o
HpTqLvEGi7RmZ6U8mx8Kgl7WdZIjRlx5CL8uOfprwmZ4qrIFd8zU0u0GNziRYLZk2RReC9AGPXiA
ZJIn/yIGng4PMaYH+mzMz0nfZ6MvZH6lOWW6n+glNdRJPNLfEt5Rw+f7eX2xRcP7hHkJWBqBv/Rh
FSP/XwnPDB1QTKRgsRFIsC/Vc4haNeW0Eq+agfL8mivbUXKibpVNPpOeYxx7MaN/Rf2WOC21/qy/
dlN8FLi42unZKASOd/fWVJg2LZEHDok6RuAoiWcSKHEY/CVd4qYoPxV0F2GtsRbCJ5qtpAezyOxd
fKOA0Hk7IS0fwr8Eoxbs9NbnYSj/AMKU4UH9ZWKWMy/Eyb/wDlYidgOKLYZYbypyqV8Sj6pho0Y+
M1jSJ3DjLtsi2vmJ9cmqZPqf2fV1+LD+BKjqzSm0NsYtODakn5b7+KNoNrCvCva0Z8s8hspK7dCk
rngIsHi04FuaXdm6eXWZtzDXE3Urz6cks5X0DW+i2F576DLvSbBtTJ5IF96bUmJ13Qi7/tsiII30
C9JVwyejr2mLMTCnhn3rpo30Luk7nSXDa7d0WbIXF+8dtGUgIr/xDCRjnWOpmDaEyMw8XmRSdYek
81lImNohl/ZFvWs+sY2pKMogGbCGCAGxr4EHtPJ7MXyJ5g0LQNT6EzVv+yU/5oDbKbnJll9qNES7
V8cjeuuhzUTvdf/ePPgsWvljwBUR/7Jzry4nN9g0FuH96FSexGfelskKfycDWnZ+81uoHTCOsg9o
2YzI9wLz4Qm9Koef8Y0nRvk2gqtBVs5JI0hN+Cg7H9yfXG/l/ZzarxYixgFIrPCbpnzof42x4fFY
0HwCJjoKyVD2xfkAq2KlyEd1yYOdryMA9PJDjS8ZmiETXrzfJweF87XlR8i+C/MUm2/1cYJYw1Gj
UGTx2fjUHVYWVpQTSr8Xuv9n8K+a9TVyQVXb5+muarelUK+kd3NpKhg/73Pjhw0hFwvJgeNrb8p7
Q/XxJMZFgXAc8q9f9weJw4E+PwEJWp86dvn5hoEyI/rJ3CBdl7sNeOSYR0b/LKrHqPsjkSIvh4xL
xIyAIhT5jmMp5TLqkflJsA3dfHzLozVlEwSKsrcXuYJ8N9nkxu8hiAHDtlBxgSGYNhHcBvUXbzex
AexCuZxwUdSJ13/31pGCGRMVqvcBK+6MTBEijY3CNEMHbGEaOOkxNmRbUs+FtpOBXyIlZ1QRNj9l
m3mx7BcI56e5f0SY/+TXdgx31oxBi9F8+ygYjEynF5K17puFNOPZmm3LBg/yQm+T/JfsIQXF7RIr
8lmq21VJqtQ7jmLKZZShbEoAi38ZxhOkd0+X1foaoxWx4hxIDtrSghBGccsR3Sm/hnwsS2wBdsq/
pFKR91TgDdue4ruJziosf8IsjMlPUa+gM2De/W69G8a6RlRacEd78Y0Hq8ebC0WH20UmypbSPe6/
2vDJ1hMckn60qAVn62ZI97E84pfS/hm4FLFMbTmt+hlcnLhX/9jbFrSAMMWxFbF551XSaR3bzE2v
1WsDERlfAmtgLhopdnPecIS1463KXUBalGPSosnejJxlApNoAc7NHzDXYeZvOBNfanDJ/RTGBcey
jJeh3UtEUpCvI+8nMjkWn487l+8Yrgn2QK9FbagdpImyTP6mtJUNl2IFSlP4yIW/WdwA7SeflSCW
4h5gNHqdpNdRDfgJCGFhvjiexvAHFAnhAo303llXK9jr1PqI2mmxjRfxpncZQ3AAhjMo3sTonWBz
TsU3o0qcRpLWDdlqBC4Zu2o6QttOkDhL03OZkb1iiN9gtogtZl8cFgwvr6w+lZomakesgwIbIXgU
mHcmJxZtRdpksU1ZKLyR0LWidF3EBOFAjcYuz50++9edA0qNwD5OaOZ4SrpVERyy4ItsTbQ4lmGn
zbFXgB2xXHsM3Lg8e9CftIR71Omqg6D6049cQxDbJYI/UnMQuhnaICLMGz3E3B5H7klUEdpNVdYx
X7D4xPhKbOxUX8bEKzAchRLsHLvMbBE8+Z2EL3P8EJk4i9K+kW0q8zC+MnDpw4coHcn26JUTMQuN
RJebfzGmYroNgAfJPjN/vcP6K6YeMtFVx6jWaT6YIMmNhW0JPG1uJ10MBJU6vDuJpDoj6Wci2thl
/jEy2ixqcsqUyA5SAu6nwxh7qkSkDZLTuf1rSA/MetJMASfe2H7fkHwcy/o8Cp5R3qWsI36JSKXB
HQaWTV25SfLPOvJqqhZiRF2pb1cD4NtF5jwQlC3MQC5KNB8c+rlirCtelcqo1nnV7tM2oOW8ayC6
rPpbtmbuC7jt2a5BD4K+Or+owVcexCdFyr1QUuyS8aQJv32lm9VlepHHPN0S9dvQTHvZUYulgCgl
PegtjvPF0IxiyKyxDv5qAfb0aSkmr3q7GyQAl9JZxUIZY0oFZNqC7cPVMjOFDnM8a9K7UXd/IXi3
dDqp0nc1HomJNVragnkr9Nk2peyx2PZax6LzQgMjJxk6g2yXIoboWPwTopm3LPhJs84lfNuxSKCT
y+RaTqdSgdAbGCQ9FegYJZsp2EpXPvRKPandcJ8ASq6aV/3U046t8nTBCMszT6dddh164Jr9lFhl
v31UbpM8Sum9tY9XnBBzFqUkPBDvKun6lxhq7wCf6EaT9xG5PYIc1W1KeTtDnulN1NJRwGkO6Kit
96m5uOyjd5acRDQNWG0nWf1UBPEsFMGmG9tkp3YM7JWuYAjCpK0qyx+xm08d2e843wmQGgaF3kNW
5PcOXmP6anEBEFXEriCPyMLtKSEvk9l4FmVjQB2J4yVZJSijUjnagak7C0O/EdC6a3UGcaRxByQX
IdN6sd11PMXaE8kMkcswCFhk/QzRIRNLXrvEwfRUcUtCoaqyzVRDEPZzOLOYSLAJp3W+Gpm1p1ni
xYvufK+3PncXqBEnQNQ8iZfIsINnKIn7btHwQktgt8v0tNmWKuGJJ4JZJIkpJpSIeT2Q/jS1369R
c2aIDTKUI7vOvzsWL7gLtXMuHoXhZvRvuvA5CKdUcPOEvJoLq/1KP0XmLu2dDpnUQs/xaDbK4m2e
zsV0nV+b+FXac3Nvgm2CWn0EVJ59EwiFpsmXsZTVfgd9rrgmtIGF3m8LyYJwz/YVjQM5S+xZhOQc
044l4gYeCpq1R8NUeyRidZexhdVOirbL1S3vcUdVvPxg7sgSSomB8d8m61Z31/TVe7l6q5mija5S
bfRp15jfTfsxCw5Qmljgl7sD9x2LzssUATf8w25PQeBFHfPbf8NeQy6O0kv8sRABm1sRWhnXZjOA
K9vM/driny1lH2idb7y2emVnSEHhR2+qb5L8bmw4o5V41L+qP+Aw1/LREMQJbO5Qla4wuOoFHSbz
ly2koD/9IPrjSfeHqyauaNu/yKwnYXuD9Xr0i3fojOm23cQf00W7lVtpzxjxDHbL7j6pm3iP9U/y
ex7BvdhhXTDX1RPhoD0BsCDd0k52gGafyYHtzg2azwfB3q64AzPuFH9IjmxqFpQXp+HdUNYyBfAa
qVHzFzVORHFHGlNGjqpd/DE6oaGesTWuUVN8wQUlBtO6xgdJPWRADF67/qkz9duYP69v5YD1bz3Y
+TWzSVlwjKVahDV4aR3l0NnxubymX8OOPnGDo8B53YJ74ik7tFR+9443RjiZDDz96sAo+E39rWxl
wkrCpThfkz2PhI0e1zZXTIX200HaA9Nbk2ZEUL3Lh55clfCpcZc/YxA9d8bL5p0FDvB55hHhM3vW
NrfsTTgbv/WDUNB2K/6DhMzxqK2x52/xBN00jxHSx+uCcQ6T9bG1QQ9uytKn9sLMZ3jEgk3BjY9J
oRR8U/buMpWLdjWd1ROgyWajXSj/SFnJCQWAZPcT3o0vlqRrrPtv0c20m/xE4JGfbcHF/YX3eNpM
D3lTu7xkm+IgbksHjnhW3pltMqENTtV52A8bpieUFPrG8off8cCIG7Yp54LbHorPGLk8IkTWjQ4r
yZybdqVvCp/4aJs3tFuXx+qMD+Osw9ao1ugut8aOwBPNqffCjZqMX2uxTtZk/HJO/fBta8v0NbiZ
D675fXswf8rjDDqKnJIVOXi29fY6SiwgmR+sAtYxjnYgavIkfDFV0IiMI6flwoySucviSt7XULgd
Zs6gPZCmzHxVLn5Jp90rNuLNyMbYuLY23VvmzfmqcvOPymbaiK+22BNkqtMlHKf3mbqamSgluN0c
4yspPQ7F5Xv1ozP82DBA+yDF8Wd+FJ7oDk70qf9N3826OrCJYOlV7oR34RA6+td4YgTjTF+xE3vR
D9Rfd7bRpG0ozSW/2uq79FDsKrxEK74QHxqXbxwLL3vvt6nN5etSTPGTrsnzcWm3mMy9nryjR+Jy
7NdlftlouWUv5Ireh3fJqZF+rqPVsEWjzPKd5cq/kS/cSX+7KwmZjsx8tPqeH+MevBY7yy/T/jFP
isuS2VtEas7sWBflXd4soTGIi25I9hlyrCra1DXGR3WrXaOteUEEOD/Yi0OEeygP5RYeeUyrK5Z5
gLuKF5OP6cG7VDaKLe14N9C0+q9jsq2dcaXZaAjQJm3yTXSDAeYRculEdvRHxcVqkUWeL7jhPbun
7/xFV9E3OZi0TbrRzpPbeJXH23woH8Y+3zLuOLSf1i+HOUPEyVgTTr0pf5m/2/Vt3Ja3bG3eQwfk
RsBwfLd0bG/m1nBef0umwTp2LIfEtXhF6bZhWISPyOUVhgl7rE/VNXYCm0qRKhulIzqJzh5+hrPl
9J7hAK75LTz8U4/yzoPFCLlbjWeJMd0+3SZHXEQb7QlMacc00Qu26KhQba9ena07nRMu61mvqdaJ
NyxG6u2M+4bnWMLdfRgpMl2ALOxBUQM+0q96dc5vGkmdduhSaxAgx4iwPOOOGfaRp9P+/OJZeZFu
avM8c9NTqbIi+jL44wBPIkfNd+W2qDbL1MrvP5r+YPTvZI8x4GXWHtyZdcT+uIv/FS6u7a/wgL8X
bPKV4tm0xRNTeVot/uBn+mx36tYwVvUu8PhtMdU9CBemwzTOJGQgVGe1sB681OOja//kYSPL7LWx
JiMMu6BVaJ5YfI3YGfk+jmw9juA1+dJv8yb2KldwSsaQFPs7fRtsicUIXZLFuFYAujQefKLZx+ve
vCeyy+VgPLhO6dhGQCHIwTSb1V331vGiCQ4aKVl1VF/0cd2TnYGqi2OInDssxyEz2G2/0648a/ku
3ErIvzbIOkRwSvR3DJL++DrhUYSRM/4Zfu70/wSGxb03WBt+htRlaLzImezJzvg1MSxbRQ7ErScP
+ZqLbdU/rXWKOPG7uJvwof3xvTkbPvmKsYUyZp1clcYptzVNMBqjdQYtVT/ohkNy+QmvPIpejjz5
jqDegx8N+rs6LCNAbg+2w+q6bWw4IhEPL8NbR74pRIis2L9tZg9Jc/LGWJnBKLWyG35zKDLvfhTH
8jzemi+deAx+S6Yj82eElcpQ50Be/V7AbYS+/Zl/SLvXbWBsvB54H2Re/S1+i09a7K5fY+u3/rpf
mkb88DJj29ZDvMT03eZiaMj7cGl8YxQ3mPS3SIvcSvEMaTO+nNTVljiFI4ccj4xfX/ojVwbzw61s
t1+0S7yp4608W6wtvjWJHdhKpqLovod0NTmIVNNz9q76YbhB2MCGAJGG/B4tf+mV0KlM9QGS0r4y
W1vlp4JghMPwVqwR1r0Fyko75qfopJ+bt+zAyo2tYvbGugv1y1i5nKeM+cRzvDdSm77v2l5HJ1wz
uYpc1WVu84l6ZVvtEQ1jFHLFDfIgzZ687JyzY15bWx7xDbxk5KYbeNb9uC7d0U1EW/zodtgwp6Vo
WpF5QkXwlvrdtrj3F1rde8d1SPgoF9+75Hxw01znTblXThFro43EsTl7A7XjOuGxmNmtyMTMr8pf
6wNkSxD5E6qtS3Y1gD2RvZ7YzYVLHg7QiTHgqqXomIiPXgPXx3VC3+syM533nM7Mhn4o1taCB1A1
cNk8c68UBwKrl6ublU3xRn3jMNThyBNc3gdfc80f6F77JeYFK999PJq/LGWQdU3wHPfGNXpyOGiO
SvLQKtkBrrbbXboBqIKMhir3C7LhRvFpv2STmgOGH7v3c+lmtopS2eNBmN8YDcDugTrI4owYknu8
JVLJo5eObVybnMc7i2plXSgOE4GMGTp4kZVFVtiq2okunoMNN2HkCuf2DVc8Mjb0E/gegA9KLNRX
YOylj3ApOTjKtnicPYmU40OALH2VcPIR+pa9weVZDTb//86FZHMhHuB7Wq7O+oTNc8cmDckkNQbM
sxUPIQwvvqPN6HGAZCTJLFm49A0sVxlGBT/k4CCslKRt8xs/8tlVn6CABA6FOX0GjAwXcCfLUHTB
2UWc+N+yfU92rH8NAmINhzmmQcXOjL7eWZ0ToT8R2RrY/eiOxp7BNRjfnlv1I422cPtZIrJwiju0
ePaLA+ltYHXi1UemxW3uEic8PWb4uWzhM7v/k/4K3uc7mkXoKrAK8EGUnLw0ZOvFNkDINjFL0Xlm
qs2rIbE9WpJ7u2RNXtGVxF79QdlZvfaEKJPK0RGkesEdwHXUfwfU3/jfH2CX49If2cPjwjeUGz5+
lShWyKCG+RCbbYx+OqKfV1Iq68znga4ZrE1B4XfYjhQJNmPGNSmT4mWO27pmTsX+SiuNFdPz/BpZ
B2YjxcCsGocHCxQwRNoorUlr1cLjkF+DweUf0/jZ5z/I6CdCOPM/KaKaLGycRKV8MFQsdiv+0wnd
bKW8Q6zEwbp/pee4OTbjMZ4uxfxgtrNOcy8W/hINjZkDAFbooSULrllxQbFnQzHOIqf6sBrM6Owi
NIKwiWHTzI3GQluayp+57d56WAVZcwsYDKshOoMUkoiUuQkcrop0zk74WwQulTXdwlGHYiatMihm
PStEZGqMU9VHlGKSmM8yNVHjDTXtFlae9tizECQ+yC3E+lMkTm9lJWOE5SbVGV7hH1EGZJCa9fqZ
RMMvxPLLUqqveWZgV1sZciWEiZlEqjbepF0kNr4itq68jE0RyIQyaQKTSTKrSVr5xPy0sTBcNf2s
IZNAY2IJ5VFpwCxOCTJOsVN+RQMymDEqwgZA6hWo0roZZRfSFC9p3AlHIjWVv1ThT4d1flRntnHV
+CuIYBSFGLNBFDzMsvnIReKZhfatDwhubTS8ppFcwEKRYFVk/f5FnmhJnlKsIIDVtBq5Yqx/G5kO
ldQc3AKB12pUZ7BQU8tFZyJyUIbM6Wb4tlFkfOs1WzFxSjqbtLPcrnr9FhC7Aeyk507AXKa1lGQd
JpEJx6baaE9haJYJqIQmlPCheDinfPd4/Ak5HXxRFC4vnVsK85zXTfi66nlCcBJwHZvBy5+RwY6F
SYSleUnU9JnJTEOCRPnqSZAUXu1FK6fdDMxIf4UM/7QAnag+jSglOQMKLHHHNNLLnalHwPP6hnDs
mLWVZfkJIWtBbT5fWIElIlZGqf+nKsNHIvXwnkWGuS/hBrLftxomMxmImAUINKIwWt6/HjV2yPIp
RO6RzhVkR+bY0Vej4SeewQy3orQdtb+Sr6mJ//oQ0jwXutAtUApm/tqtaFNSdUPOqPYUqdyYBZjO
lAuXh+rFZixpNWYv50mjf9elVSor2yH+UkLSk6rS660eFudnRyJZrD1FYmTa0fKGUfsMkZRqMMHi
mSaDXWconhXhKzO5ClvBFyH6JI2FKjLAE19hI/h9mYwJcExMbDqShs1WtZBmcZtp/Coxyk+yCW7L
5L2EjqIZvB6Fi0x7FdGhCIyDyq5wcDnCgdFpG3GDtul1Yj2JLhIjABNgpjiowCxA2SoSS6Oe7f5F
KJ8RrtPE08N/ZcoR/hI4hatbMo2UPMesMr0JP6wJfhV1gogQiZlBuX1h2RDZHYfBR82RIrNFebE9
ETJmWNo32KK3KlgQdRYIvKD6U8wXX8KMNUEuKresupORwJmpYqVYo3B+VOmLrYh54mw7NOPk1ZNw
GAiqxxn32mdCdVJ0wW7ldvdqmrWkRTd5RDPKZRmSf5Zl0WPS5HdEkZtWHj9KqfvCXczRTW2Rmh9t
hcE7/z92im0DdwDj7kuqkmw8QGgAXLvLcVA1uUgmNfbqcZdMMBPNbUBNEgAoDDqNomiX10d4w2p+
n2GKW326UeGDIibSw9+JnkhYTgkkp2lkfRtm9W3wAnbGT4iLSAMOQazfMVZhcVHZoFokkOsgBbz/
fUKEHwVkVB3T6lzxAVLtVhOViSGAphjEraqdMVZlLboVVtqJ8DliOwKYirtmqyf8DtlLz+p87hfi
LgzcmeKYqG9GsB1dJvVLGRlrQyAPuq8I0WMqVtAhvySvMki4rbxYx90Hm1HLDzV2PXqOvHsHKLcp
SgWOzzaguQmU3yCzdjqiA1E/SDQiKeu2uSPj+CctsBxzChTvCy+ppm1Lxn4dIj9Mxo4TmOq8Popo
9GICtiXp88XV2tbcvRmjNmuZ24ZvpbJci1fAQcJLsavsS2E1QCWWvfUNMAtaXEaDes/G9ST2aCkq
ctapn/tPLcIR3r6JbA0M8qw7kSc22pJ/wy4RuOdposvI9wNdm8IomtdXjliJZgqxM58S95yAIFlS
/IzVVaq/vxIkGpwtyfBP1gEsa6dlMVsiNl0yynET0+uGFZOJlOFKe09wkAgUt4LRfcmARYUhWysS
hUQKpZp9x3jLIz8di7tEIGNgyd5rQFhQYGxVWJeAB/ALCFbN61tiesgoTI5+RNC6xusyUDKMWo8c
/yAwgwLMwCx8q9DVGUV9amA0jmGOPw5QJIvGsThP/Qsr0VOeXQlVnBB+xgpYw/ZotmAtugMkV0es
oI+Zj3QMbXwL0DQ03ruJgVVSzbiiSTgTcc2plQCdgKFquexMgt5pa/JG+3lbGdw4LBO7W/aqz8OE
DBW/SBlGX6ZK+SToH7LaYWkrEVdo8SGhfuw7Gascdqoj4XecRgJkQWMVlCH2s8RuB4klfz7A6ZHD
fVHS8OBkRpobv3bFaPplMrxLsvUJWcCNM3NeWRmu6iJjpBKhHsvj90TN4aHh1gTszVISD4j3SgLo
zI9qIOBBM4hMjry0nPYQO25qPv10cflUNWUr5ZzN0LtXUB93RtmL9mC199rA2IbTTQ2rjyipn0NA
Oylr8Uakvizgm7R0C/PwlaB6WKitORkUJCmQ5SDmjaORoFgyPoLqgYijPsMcIMH2bqEMwtN7bWFn
lRET11cTo8TdEyOGBGZxDOngDyUF+uYPHVCt0NPVMch6eEZ4ao/9nPP2PrXor1bUw4v1bomh3ho1
TLGUYVD42/ITZC3KtMqGa0BfbA9cIpxZOQ9R8CJ7wDPIOUrNnxlolajcxxStaMtpRcdRofvAGtle
Vb7AcDO1/rCwsdYEB5OF0Xab0rzM3U1XrnHwLyKoiwsNvCbLVg3v/pZ5LUDgMYQDgDALaKDERod1
n6/yXi4J3CDY/MRyiZgPkB9xIL1OFWZh7SFaaI9cEH6rhgpupKRFLDqfQHTwnQLaCvqcqoulwes+
m8eXegqZOFMxySNk6dPEHmm2PkAWBQrUIuKTl+D5YbwXIdyCzKL+WHcTcNAzOWxUKXZfokr2m2Cf
Wy5ZDFgoCnaNSG3He86hm7OOVP3soWc+IPyh3CcWpNp1xPU/P2v9dy79HFQrXf2mYnyIQkJmePyN
tqCNfDoWQ34foRBqa6HaqNopYSfAPkF3VVgzJsAr3ixddwV+zjC0TeU3hr+PxFRyWRqqHckIiZN0
+0DZEwXuGPJOK94IK1i1BdED1k4VPmr1mkwwADypJd5oB2p2aP5khrh5RuwjypdIR/gKVinn8WHh
Aq3K4jZuZ+hqyYKstahWXwG/G20tjbte+MKTudCZp83Al8iBOSHF1QYP8dFMXVlR9LCii1gdcIiX
PxU6TTrKmS6h8GhkGqhraZDZeXGSWB0k+zjyZJqnjARU4hmxfuOr+W5AG9bMXa0OP65qE21s4ydb
DfWxSdU1LRM7ZWH8N0SU/sExDrEsLxUJ4hvCb3WeBbAd4yacnUy+Z/Badw0fg0Kd3g5aygp9nrJF
acgz3U28eYz8GkcYj4O2M4adqC0AU6DJVDXZu7IV/15fkE+CCyJgNUJzA0lsq/rRYX7EqIOOuHms
BHPVEUvHdATrIzOhRlWBDLLyktmDx6N7mKwqemhG8Bn4JWa/fD18bNWdzyiNExeRY+ejxaa0NGzz
L/PzDzwdhI+i4gMQ8HL68jo8NTvRkcg5RuO10jufBw0Q/FlOB5kq4qvEfBW7hF/hYDBDnAmr5jdH
9GLTyeouf4RBmsnXyOQVwOa8beCbYavGIkQu1Kq23KBcZ4KDmYFQu0NKtgAW8mY9fYbn7ij91Cfz
F3A7i+S3+MBvR7gUiA3zE/FuF/2v7GBRM/+N/iFgIopqjyYTccR8gvrRbrOLwjXr4jqyHMkdHxBy
NVs6S1AtmVHsUXwzEp5mFPNf7LznettT7eTplyCcMtNWM6cksFJziVOd0fCTWv83EFMgfuaJL8v7
tKAMXBmiv0CtKJdX40HG5ra22NcQHJxBo3NZnYf2jISAeQpD4y9yt8tPRIOt4JC3jELIWi3ygdEG
mS4J3xnxhQDIqxVhUCFAyQ2HbJh5BA1CJPc5TRdEqb8Y34815EfUpU7xiAQnTvZ5eGi1TZ34r9wV
hHMtnghAZxiRcDIFLlItoGAtu1/gGu/j51KhsLJLt0D8ZHoSkcKRKOwj3mu0nQUZCKZrfinaVeFQ
PIoT6hQiUoEOOpZHJjUF5YvYCVf/i0KX94QFCoxblhHRWbsRohyuiYRwpcei+/5h/2P+65/SXtiW
NjOkFCM2Q3QGSuEjOcV/wYWeq/mj2jeR4qskW6zJySxcBt6AO/hVD69V8w/hJp0aAYD4CPWt4rdP
hbhtOH+vTSCtMwWBLscI+hIBQtdP986JmfgaK4ZnRflCCvt1poZObDhI2/qz+sftqDG+f0bfhG26
iKou0VsGw/8v8qJLtWl+O3GFpBfa+lm8BidQtTBzj6gnGNJVn5OnbE3kew4Bj+Ll5eVE8675NIaT
baHTprjFQofWSLsM2/yt/zZ3pJExEbdQeqwQAnKuEEtDtvX41E/NNjxgMKB0NcnL439/lPjeDizq
rKtyNt+ihWvIPkC6JPhN16GnePwHKGCqZWhKSiNhohSzNGKufFIeAODemazwt897yZuvCOzMj+Je
H7J/A1eXq+GDYHoPffQHdN9bvmsdWjwPAzIBw8+QhVsOq31gQYg49mt8C13hIB2Gp27Zry9+o9LN
QgPO7m4LNmDPqxqcmw11RbwjwO9CFRJ9t1f6KUtfdx8j81eOhPktZes54e1xVC9ASKrskjeDu5XG
nQeAZ1E9qP5Iq4aHAmOzQ8mdcoDavKP9D0o05gwkboAnDFhueiqZB755HuK9Nq8JStykvnEOvI71
VeXX9/KUHfjZd2wMGg4OdK4nns4XYI1ihQeHUxQ9KqruE8Ho2/gZveORXaSnwSfLHBnltz/t4xMr
BGEd7ZrZbn4gjcH2P7Tf+lNACMp18Unm0+yVT0bKyLiUeiO5+ffwwHwcITGunOJS/y4YZ9/CbIbr
5DwunsAVAuz4kJKCBkc7OES/5cY4tifzLCTwsNZsw5ppQ2Yrjzxzc7iBs2EL8V2hSmNW9Ts8Ew4u
jlrm7YRbvEVXFBYd6beEZgco2VzcNBJonFUMutb0mZ0ybdUZM5Yuhaoy2WFxRY9V5vdseXAYcazK
6domtIkeAAubjFwylqppD7QmHsyVwtQfehkO/U66pP26xloTEZbVK8iqXcvyEPgm1lXv3bL+GeIN
G4qw2ogoEN4Ixl5FKkexn5hvWfkPsF1QjtgmYG5tUOzMpgtPxu7jHzk/ioz0c37dqU1A+mJeYxLD
IjexNcxJ3VGP/vWLWgW26Vc4b9XotDCDewEx3aKbdvXmoBEBnqMopbRifG7dxf6mSG8w2tXsEKRu
lz6knDOCwzA6NJC4Acz120w/xbgEOm7Nsb5W3YtyxJYYWjMhW6md5oydyKgJsxq7IPY3k4q0+A++
r2tUlY1ZeyzYQvWUjoxyy+SMWTZksSdLhBl1+OhQiLAGTK+BUFINHVTjAzgEEs6DYF3r7nXsCP2T
2jdJuUOkS5iN5jnx2Ki1EzCYCl2ZEEToNJw+/IHbko87Q2zsTBnsgjyLoUZdPNFlKxV+BKlcd/9o
y4zUnejmalercHpv49YloGj8IHSAOzekWkPNjS/HYaodP80CMdjDlDyhgZLuyJNTM8hckg54B/Rv
UbvnERAit6MSb87qy0MylYrc6NntP47OYztyHAuiX8RzaEFgq/ReKSllasMjqarpPQmar5/L2cym
untKSib4EC/iRn/XP6nYM4iP5iZmhcXWrRuB9NF/xCIivAT1SfEyls25tO7WjNWUhd/CY4vYGzuc
niW4duzaMSsvoOU0uUYTR18R/J3phojcfD3wg5Im56xkMUVPOEXQx7z9cmCpe9m6iucN8PhdJ7mH
+8XeVDQ+0daZ4V/oqp+wOVbotv3VcJ8dgBHYfJtiHfwuuYvfKd+i7f0SRwV3ztvaO3ArDKxd+2c8
EweCCU5ODmtGmeMp2XV39YbBPkA7WxSTnbO0WaymU7M16Wx5Z3XNF67+z/ikgKG4k6DGdjrJV6bU
7I8Sa770E8sqLozPmB7J1fIXTw4R7dEsqZiXgO+/RK+jsRo/WBgAWkGcJLZEdcwS1Hryr+25fO2P
ySMkkcccd2KYwgdWH7pdv0djjB06tyGRH9qJFDDEBywV/vv4Qf4kPxgvDoo4WZ9HaLNJZ3eY3JeF
+b7aMYaPV3Pvrd072UNtPPFOA3NBrnInjuXJPbJpIbew6b2dSffNtd8Gn3qHUXMcntz7fGbXhUux
YIQk2rAYfVkczEwCxYkdFKjIY/hefmBYSn/Cq4Pf9mn8h40AEIC1Tr5s5iHxhGKUxivznp9xmbW/
rIDzL7W4bLp3vcsuS7UZnjU0Gk6iAynz4oAHEI9uz0LhJK/dr4YAepUbd2ebe4zdLbnfp+RBQwZv
DjqhWt783yTEnzsyQjfkZjamDXn0aVU9E+HcV7xf3jnmZh73O7WbgJ4SrOg7sYETar1yVqXXdl+c
ISm0PzwS/s59Fb/5ZYlIworr8W7YP9wAE3erLkWxGT5RA7oncSdf+D698OhvOdRjTeyK2ANLNF6C
9+io3hBg7YvexbjunkK8t1DW18MnNHxswbvgJMt1djbOyZt/Qvfk6So33bgKHoz99wq6xa27Btvw
GZwkl8lDe5VgOVb1q3tJmQF+qmuM73kV35fj4OIdaZojY0l08abhPHzRCQKoaMu6ytjXbOef7P/Y
iNNQeAjWGHDuybPVnfSrSc39qj+TR6Qp/PL/38KXze0aP1X5GA/EM7sV+vEx+kWOYoXu3rP9hAy+
ao/zABN11RLfQC5Jn5lAu4dHCRHQacaeR+KcoHrAxXYqggq7XrJe3kYPopzJP33Prtkejy5SAfCx
mq+inu5O6T13LvWAyD0R46EHOLCs5VXO8y4lH56QZ4jDLwHyZqjds4krIZDWzknHR+1e4uDeVsY2
qrEkYdYWHnfEONja3Dv8Mj0bIK1kiJncgWqIe0/27zbMyKk82KS5NcCOjvFx1CxRdciwDzh3cJqr
tP13GWbboMJOkXKlBaBWbrOIl+tT81xzjYKntSxAhdxUyI94OaLjQKQSIC+xQt/K2Ap8iYS6D566
ZNuYGG7P8QDLbjMAr8NXlH9G5T70rn3mk0vgkORq1VJNsu5ffLmz3XuCQSvKt5rr30wWQN24SKb5
JuaG5PGKW09FuE2r97JB/q2OTXs0DS5IJ4BRTnuI+o3ZPkjgV/bKQ6MDnWLwOFVrWRtE5GE079P4
SGxg8FCzX0wXYgPNFTed3WRFsYm+RvVxNBErjpMgpwcoe2U/MFkzeS/2VWsF06MBa8/90T3l46Fc
+Gr3GG8XRkaQ58HIlck/GP4OYuOmCo5LPUwb4ireYa+GOUDx68QagPsuOm1bsC/gtCRIvYJakQW7
Yt6Sqd9SQwrY8zOYkDK3DJJcpgjzIT7YDEmKis0zNmc3XZIt89KWzUZeqms7A15+8sLv0LoT7KlZ
uOY51RonlyFe7UZUB8w2KCVD85MlZ8MhF0jEyqnv5PYriA7D8Ehx0VFZkYptbO4VJbAyoRFh70PJ
3fYKSchycJg6qf23VxN9Et06lrCAi8jdpUsTAhsFeOkGBpmc+b2sL7RsrHps1oFitTPmDjuWmJrX
5JxQ3/4Dbwn7r2WzogGBG0M0sGrBD+rW33HW2bSftt1vP8zVT2MA3A+NUP3NKCf4UUHZHIaBb0Uy
qPS5tFsqNVL3ETZTfNA95dW+H0IwEG2AY5aF75RU/5Jpcsm1a2/VSTeESj0xnfteSFdY7XqEvaq8
/KRIJ9iZIz1hTTnVRJvAiC5F4mobUdjw2o4sIeOqsf6Oed/Q+ttTb2cxJPamS5YzrLHBxMS4stSk
iM7v5VvXTWTuS2giVh13z2Nect7lRh+iaXYUR1i27Z79fAiJu/o4rH1/VkQjM07MuYzg0CvMNo7P
FSwYeRa8zqHNNjanmY08539vz8Z7nluLwlUCe0MI9ElfZ330mSY6p4VxaN+7pDG5N04+wSYIgGgW
wqeePC5OoKR8kuMuIPnWl3/iNuM147uVeYhz+g7boaBTLpyX9WxoyLTYeW6Xy1PXl+hkXmnfGtFh
ykGtZtJEseJVKhGa7DG+J4HKnjOHKhFhOQbFirHUa6Az7j52aoobCxAM1UjfzxBDrR8Tq3g1c40c
kvFiT7ta3wJJKMJOu+lQqQjQkzc9Zhhs8ToRnDBWnpdv/Rj7XMos7lNTirxBKUJ9ijrHxEnVF+Wn
naUQcr20JSrvuPoYzD7khtnE09i4ORdquyh+DX40XizOGPEfMBcwU1YNGlSmRAaLxyl7DoduGYEq
YNF2kjKWVKZiwp785LUTGVetyqEEBI6HWf9pPGMJRrr+vgU8r0qTQcGqFHND5nBH4X9of6iD/Gjx
ZDJ4xEF/gIYiCauzinpvw9pAfMzg6dmyJ/A7Mz3nmRCXqWjjR5ew/S+C6m9gDr9zaohXmPjWa1SR
uqkbFtVO2b84kbZPcyB7g0xlVedrunQG/OUJp0WRigX0R3fqV+GyYpstOn2bpIPNMBr8rIyISWnu
J9uq2yMw0/nsKIeZpkggq4JdiydEBLvMNlJKXqWugwAYteyqQB/az4ZXBfeirND86rmeXiJNN2dr
dnSJdqSRgxl2EjtbmIQD60Vo1R98dmxlTKjXh8yAc4KC7KD0U4aTKmrEo0oF9IZmEKKKKaSET//E
NJrTyIVFNipVt63SGecXNJuRYrQ3MwYwmwZA5Hn8edHlmu1VZ3pUdbZo31aPoBWwVo4i0967tsjo
kJ5QHsLWmZH3ZXYL+yLijd5QDilstSlzG6FfD0ZyivOBvLmu3J+pLOzv2aholbcEyhuhFPp762rx
VKss21NJxOtRaKzLvUF9nMlB8Uxte3j1zWy4DIlvHXMw+RBOCOKlltI7I6hxB1CRucrHbDxWgva4
Vkh9chqjv1LE170VsZHgyescdVJq6PHeT+QKQWXhfmFcDWyq2FDvPFg1UKY2cQD0GQKbva/LiG9h
hscRC0J2avwYpdRPJb1kAvbd1GqDBXkMfjNMyrtHEyCNOGJYy15y42tacBPeWCa4MQv2YC2reRi7
SfZiKqVf4a8NCkmi5AFqMJFUZcnA0CdLXKeKAGTTLo5zj4Zr327Ll64qw6s5458J2A6vR7ZoL7wB
rJ3uIcNXFencIO3NQ0Br6sF1rNI9siceQFdp91JUo/s9ujYWTuWTrR7mcFPk0/CTNBNPdRkFPtp1
o7HiOZK5s/TnF+3MzUX0E9DZqcAnlXopV6ve2suulRKrBl4Qr27za52V8RqAT3zwLIj9JxbNyLlh
GmeXfBhRmUhUQpSBK5ns8xq73jyAgIxdl1aFymz2+AjCr5Gc0dEe7c9ozIJNSt3XZjInnCyBDjC+
R3FNUBjzvHZcYBkaZETXtOmNjy7EYOQiJg54FJiPuzBd1cAfGY5HaAiBSfF66FA4KAfpnP3Y9J87
e6oH7HRCv9ReiHttoNOP70R18POesjNeEgyCDbKtngKJzS4qY3DglDpAY6yQ7OrMuDmVFuztaUt3
0g4rAi6SaQyzf00Xl+kWztawj0QO9qOk7c2ryuhumAJfr6BfzneDkdtOB/6FV0gI/Wos3Q+wRguZ
RkgUoS6pxo2to/QyikjhrMlY946qEiemXFRyC66zD1V0P+sWXLYnIaiJFFxaqD2Wkelgs9QJnAxg
YGABGUloL9ipqO22bWaSHMyhA+SaMsgV+HeoA/7EvvIJhhMXPSOFfKOjhOsyYGAc0qmBvSZuBPu+
xQcxOcRvoxq+salyDJcaRSbBa3UOmpCyYdDNW63CZlc3wHvpGTA4pSYsf/bIGlWlfCvDjJjRUM3k
z7GxxMhtuYwukn9zkw8O8QAdtudC98TGy7Y6A8nmqznT2Uv7+WB+Z2Xw0tC78Ah0JX75qdvPIrKi
A+VC3SbymL9DRoJdYHGs12bPv+tIFofKiziLrGlMVmqwcemO4cTVPKXTii9raddAXfvo0SSFR/gl
GuqT1ajo3Q7C/3q8UKtJIEWkWcY/bTYR1rRx+hJRahognAb8WJ4ciFELPyO1L4CPzPFPa/hc9Sgj
2A2i19vEl6jESQOcyza1elDgpI6N0/yJqt4+u7Js966O9NkVMVmsXrEwQRURYfBoUmPRLRsdQxEY
BED2McdfoAfLXltjs7gdleI3XXaTPjtVov/aLd/VVW1llN2MeEL+YbRKNqry/ySRV6/7YYCeZmpP
PtUcL1cnnlW5D8AhkQZMaa3sNJsfE2JSEpHq6rhguGscX7zomD1YEtrkFPu+ys/B7LRbtyrN57IE
P8eCL852tqKscsJHBQPSYemZj5RTrILGsndJxOLTbiN5QGYDmc4fYeAMvUwf2tEjSFNhKy+TvL+N
+JCeREWfpNeUwx0esX2v7a7f+WGRHH09oGYkA1eRJpofvNiYS+w8GQhwDRPWcMydPcfBtlBpTIVG
EmxM11MbAZAcLqBtnAMFj6RIgmjfer58TgqWYgCwyu0Id3rLZ79sEdLujyXGHkBG6O3nGK3Elt7A
JqcwOOngVoip5Bc/CZ5EMZTvblaCyCpG9z83qZ0rRV75DudO9qcdUYUyN9SXVpLBs1qYVjJL9boa
mvyoeMHs5nbo3kQ2IftFY7fyIKXidRrVxfSt9Ji7bXqyKharfj+g3NBd3jJ8j/M2Cm1AxkQ0P8RA
Vi+gxG7F46FfZ2v4rr2BoJPZWz9gXZOjcDzr6DXLNcfl54IU5/8YHppgbUvsorOwQ4q3VbsJG3qZ
ahvWTGOAyHBSt14Pni2op6mXq4BNSTXexlVSGhYksSG4cXxgREnwKRN5xRGR0NU4JqnxMEdH4V9r
sw+dUkaYWtI4jXZa3GeggCuKLl5DjDGnzowIihWLCTebjJNJ0eu2nWyu1HUm3I9eRdEnBbDjW4ZR
bWdI6f9E8USbeKiCfQ2cno1fxUelR5y43ZhPe1VNwb/BNk0gVmlIgUPRwxKq06PEGrudfO2jslfc
9pEF3orGo2HQdgbWDnbvosH6JovvyNarqUjYk0WVdn9UmIhbMXvwjyP247R+cvMl1mjcVNm0lDvl
YADnXGJbxRFmGjOXRwEQFiRKy67HDKOMZWPTGC+FB7sfO0bqb1q1UPZkNZzG3p6g43oLndIZ8VOQ
WVZe3Z2iGm9q4sXBURjt+xRN1WUI45Frvz/74LgjfSgyKGpRBOHStNxhC+7dpusyY4yahuK3tCEx
oGY3Y7Fvwv6ZnrFhp5sYmnpfj/JO79kEi6L4q4vG2Az+LP+mRRbuTOijpyYarGNaq1cRGNmL0Xvj
Xmcl12CLN/o97lT+MyRph1qq8FVVXFhrlNzuXxN1EaZdX6LGt2X82fgJ/AUuwt+cLQBIzKC4BtzC
Pnh05rXPR0rQwR1wl7lLdMbN9ZGqyuqcUCqw7rikfDpZ6Z/GMmadz2APQbutIBmpiaxqpZfViLQW
ba9nemL3IcRz7dXJW8SVq+dZ3HpdHJF+toK3ICEbYbiBS0OvXd1my7APY5+HV7dSrKwSs9lOkQnV
YwznUzBb6FlUe4LqSPIP6Zqzxw7UHF+irhw/heSaIpy53A016bfeXaAqk2Ohs7nhxywEJTmaQnZo
2azjKoMVWWxhhQxslLa6dbew1wgnSWHtG7ekWswyo39hENMnFreggJym+4+P3eGyBbiqbhxWgH6f
ob3UKal3hRDdeHB5MfHQsSrcEDNaUX+6rZHuE3N2qeoO04dTefOvYRXTW1uzJi2cCs65V873wHOx
7XCjHzxMqiYwmXHWrERFCbfLCtrpNWOaP1a9sp/pbrjalTf+J9M8uEiwuujjk4mPl7HFmXrW/yOT
rb0VgBm3iFvNpobayDaNEu0XnrEWk/z8b8wwfMH6Jaw6UxdizxFBCSy05zJW04uQOWtIs4goxgHY
ofvAvwQ6dj/zcShOyWBFF9/U1j4pK6yaSb70FzAZeGs50e860GS/8Xu/OZlOzyHQ4fx0Sjp6Gm9q
vuRYJ1D8FxuxFwSklB1Yv5zIyAYTHBBUf0P69q8e+vCNE1N8qM5Tt74LAfkstu2i1fU7Q5a3a2tN
ik/5nqKnyC0fjnTjq+lg1MoC3FTKLZrt0PTRtk7Nea8cj0AN+N6qXBu6AsMkk6z8lENbYUEqnG/O
cwSXmrR7nZIPqTMCFgAm0JU7ixcuHmAC4C653Wh2/xZcBFdTRp9gMg7i0EwBSb2ioRKvlOt+rCES
ht3wY7hUmKYJMz7HL8C0FohQUEmeajWz/RQYlNqO5bNdTczXfnaCaK3+CTPyHoay+1Mgm4aQC2QM
KsHowuRThocjUNZMy3DOmQpzQq/ZCKVjAYXC/e5YfDm0tFWd+k1SzzkhQfgHqh8It0pFuUZ70yp6
zT39z4mbv+Zsseilyq1q0gGgHt6ZucQZqlicijTc5Z25Kv1+Oza8H/2MwklI2E+mDsmNOTjc8LrA
vRqd9COffZb2JoVygCipXMXmwdm0leb8RiEEg0QznkUzgcmp+nth9N+lwu1Siq0fki6cI+deZj3g
uYHZgjGq3ughoSNraNONYFFjoau5bXAVFM+3afrm0Ruwcjq8Q1MR3Lq4+A1sjK08iL03v9r04QiL
w8yQUGnMYwbOmI9wPBvRdAavAKjO3dM/tgkIcXgNpk/PYBKUBynoZE/IY9r21vLrA9mFtyCMD51C
HKusj16QPUXpMq4jdsXQgILhtFgpLRohMEzYchcb1iWdAWdX+hxazVvasnOYMkrcUyxTk9cRtmLN
FQFFDPRzUOUvdU5scWL9xprNZaFc8R11eufede6+MOuTkZEY9BukdQXcE+uEv4tii9gQ2BOqiK5i
5Hh3IvtkVvMjdT18hckqEN4PDsUdl5qVmrvXkitaIVlc+URKomnbY/x1CbGh2GzREfpvP5IrcMAH
pC8m2MUbEgw3uko2Q6xvedQfW9N7Tcvyr/TC5xRzQS4AYNkVslQYkjANiIi6xHHVnyFqSRgk5Iw6
uKiWiYVn6UT6z4n6VWzWB8cfznb4XGPNkS1ce5aMEcsFSh1AV4VRvzNwM1VgjLH32ujfkQHeDAN3
4xw7Thvh4iKkqvgZoGRLesMQ3cXEnKfEfPAd1pu0eug3VAvwGi5fBLUecZLMn5b30Zo/oqC0CLfi
EWCNkZ87uQF6AT1z31PVrue94Hqh/Q05EtZdFGWSHLEQHPLx39j8bcCr+feseICONNRJUvFAC3IU
wh115Z8GY5GLpamrna8IGKBZIIrQjpJ14CNp3zTTeaconc3NP7GkWfPLThCixX0GCkb+HRQt4bc8
eBLZN3M0hrFbZb3ZbAkShOhsQ7rKNl9KKj8YYenJq35LAKfxb119i5n3xHhLKrIWi6+7svBvQAr+
SW0WWLr6ZjLZ9634tGGMMstv+iZYa8PdJTjwQmK+qN+MJtS3UY2FQKDYW435f0bc8ekzM0G2xEiO
WnNUXn+2AtyCbJDLr4iK9Rh8GQvW4aWEkcIQZH1w3j/FNPlWY8UMzTYAZt3o0UJU/9jWcGmIz48h
ggGqVDX7O4HBG90rsXGdIVchv/d7tDKCbCw6sLu64TUaIcD9gAnfkchZW8AYdbAQsWDAZAuf+lti
4QgMttOue0uiX38gZoQJQt4WysVSGtANC2Eeaj5DV1h8O7N9LCCChOxxZRns7Dx1dmZfswxXWyYT
vtHhnsMp5zxCx2yb4t9cu9cphvxDtOgS8nF6oj/EMIiFHL5jsAtBYq8Do955OO78Pr6KMKaDlK+y
H/Dw0voVoWWkvI1QrblF97ztAmhxLj0QKkA9wCtDPnacCPTY3jFX7Fjt4aqY5IfZWeemt/N4LaO2
PxrKBh3CWYD21jnyUmnn5J/Mi4rlSZnkYyH/JtiErdVgh39yZfH/n3pfk6We54X0x8sUnxKCd49v
f8WM7mxkJdxTWMEuE4N8pwwe+5rXQd5hgiYT7n5FLYSiNHO5k8yclVZtkAplqQEsdq7IXGbBfKLg
mDmsFx6hcYM1kZIFcOtYXGxf8rYU9ptrLSZRofFV8YrUnuM/GVPQ4DfzTqJrWWF7zXXIKBsMtXzS
mrErd/N9J302zXWDp5LKg6WgiJNvhKUWZ5BAZD3D8BXfk5nsJXeWwiEHHXl3Ywx31cRMFSIdxaOz
RIYeNYlCOXDCRr6HNhspyJ1coAIto0NY1HDSu3tQgn5ruk89AMSlauy98J2LU3XHgO5B7p9Q+p2g
g9wEztHR4re0kpsK5XM3RS+9ak+aX8DeSbp9Cy447ljDmY7zbCfGIVHpJuK+ztCw94z6itxwdnyc
VTGVznR0+mWNw7Mih1kF4U8AWXUA+GM6yVfm5m+hdt4T6jeexqLbCbPaOx2ppWDcCzc+0+229kHU
CvpJTLf4GpgweEbLZxdW4UTuoEqJFYki21N/fPA1uFtGqdWAcbP29Tp1povWmMzJCXVQkXmlKHyn
qYQMyHtJ6WDr8OrNWHomi6nF9rEm0VrpdYBcsuxtDNmnlNVrRIMiY4A4hLbcSx6rJ0PPP3Iu+W05
b6WdPEfoYpwpToEY6yEjBmt7pEmFmy/fZiev/mLZwWfthFvWL1v6Nt/mvjpyN7/PlQTEhzfZHQEO
E85MUHiF7b2OpjinHgERi2LJSl2pKt45OjnoBBhWU55bDzNBFe3yHK4cQwZXrIPIi0ObUsRTgJ1p
56UKeAEHtAG7ruYRKRTZCVNNPRPFr+w/OvYvDH9btLPvmQMoc+xfhqi9aKdHkIV7pdhyIgJt2iz7
cTi6PKdeq8A6NhHehIBdTAvEndG+BLPrNAt2t+/+SZW+etD4xsDE/T3fK5t/UPKmp3CTSnb6Cyh/
OqYuBE5lYXKxxupGgRdW0TG9y6L8jScaBA3dvFpY2bgLRWs9OQucs9z3WfRpeARe6hmU8Oh/2x5+
P5q+R8q0nlrJxJ2ZGwbDDSPLyTCGQxbSLVzwtKQ0wnHx/7YNqpZoxDtQOMjoY1HtntZ3anaYi0xs
A9C0vbY4WH74kw1krKYZ7cTMS9Rl/2/mh1cuqo+0cF48baNkTdpa92TkJqdbuRE6xWAFCBMUMkep
9VS1z2rqKNpOmnWRyYtPd3lSS29fY+h/MsV0FIl5CSmWW3cdQVO5fIDkHJ5afoPPxLl+zDgwV5GH
CsLaat9RlbZuUBpgqTSvjuv3z6ZYTiYKtrZlPF0FJOCWYqSnIuxB3nU4Pyfbz87VTKFm5eJaiVEZ
wrl4MdrmFLEAsUI2Ciape39iOzHF/KmU/2gAy1aMzmz6A7i7bUwLYGPdvM7Um2H2rmmUcOVlsT4u
d2LP/FIKiJQK4TPHHi88314M/o4P+LE8WX7GYrAa7mOOkm7GxrGvS4wgFsSjENephLjdJjhnaxD1
fUkY0bQiXCPmDHpfUAGhj74xYa0Z0243sVO4l5Fj/Qxzz1u0JXpapKxYfagq0I7SMNZoYtUt0+It
8c0dgVXWEXr4Rvu7jRYFMXloRKw/l9d5XHWrwkw+CP2uLLYutElvplBtPL/6EXwrRWhvKXD9ZB2F
zX54kSSDVpEzZtsKcQgo6tBdhCKdnxCn9jr+a4mPJEOEg+295Bs8jydpYi51a+zcevIug7EEnweC
XRGgh1HPH2bfG+tcxM9jBsYqjS5cTH7dPP603Cld6RK3cM0dIHVps+FPtJP85nbx39g2Cgis/u1k
++x4pBTYJz/VpSspgKgYdRdytz3cdED760RGnDJLoEx4bBm7ISLMzSuawmVqB+Mp9xGHFkBoMQ1k
Z+b57jkmMYDuu69Et88tpIqK1XCW4QZJJ4e9+7QPBjBsLmGPIMS9WPXXceTF7lrxVwGL0TBwc7j1
JZucW5ha72Vag9W2jasVzhZ3oPlCSWPxY3To5dQ5HNgkrYG7bUtMm00jsaKI+aRtIputp2bweHqX
juaxs62TRWDRBCPMdfzNMUBaBZzsdoNbPC5ZbEuZ/+RG+MMvDK8qPs9GzWfDyPYBKdNWkKdkupm8
dGcaIc7nZvqHVrVxvHnrxtLi5b2ItGOCDmS4hIjc9M40fKwJxGSz+EvF6a0t3YOOgEOJiOEo85eo
90SeoJQgFbhVAx3hK5hGbDiNkcVjYyXflcVl2bBMeVMzogWbUrII6Tf7BjBvrftK/fqJZaBcNUw8
6TjsfDoRUJchr04L09xu3z2fFeDs6kdBP03TLvD/2iOp4RBzQGhd+YI0vJb+do5NfTFNrDghjsE2
aaNN0pDfYJEqAS5m1hBvPLEcMzOnQFm0B5c9Yt0H4HFS45TbQDU9lf/LAvFsoOvuOjf4SrD9UAv9
HMzdw1jOvnLqPihQPkjsHTxxN1YPnAUqfifOCcrDVPGdvolfYm9r3RB6bzXW+byjqDSFOELZYjnT
x5Or+xipY9AMn25X/DRL0r3jVltU7Ymy4ecZ3moZBuOZq9MxZnr1qvmMukYwyLwGafZDf++p7VB+
GhQNqIRRDPivDZp1jL05LUl3NtONk2xJ6Vtwjt3sHuYgvgVxNCsMz6ZagoY19p/KfjRKvqqR+jNa
BGxMe3NXmKvKqAg+dFhOy71qu1NTmx/oWr9ZGx+MAKLklHxkOTwgadAGkdu/JqGqihBm4PhXg2aw
pi323TAc42De69b6Q65805TGn0q05U10fop3pws/WwuIswXr9Snxl2UzJKqRDoy03+SdBW2RXs7E
xmsN+0MJxHZ2klt0KcyPXU/GkaBbpNWP0M1fQ7kT/Xn83UUNrX22sezzDgYbTdjI8BxQkAjzvcRh
LGd308rh6Gf1W6W8BxMRjJluQAFoRmhBGW47agyeHMoNXVWcZN6f2CNZTxFdp/ADXspGXKWYb1mD
rzEdst8Uv2EzmvDjgHSSyaqYFmItuAmRF+rdkOhxwaUwfHj4Bk1JHjGxP6U7YR3PQ1hjFpqWwr09
oIwlnrGuEzqLKBuIhcOOqXlJeuD3Y4eOwwlOUSEBHH/6DsluZkmII1aurB4cbBzeSi//zqb4T2n5
XETNX3fwATrKP0ViXdXYbWLsc2mlWPmE18Zhfm6rezPw/TLfU2mDOCXUJK2fuIf7PiEN1flrR5lc
7/U+Do9xb7bMzxgak3YJh7G8oPfacJ1Dmdd3N2uxfJLzwCHzYc7BjRj0i6GGu5sA8i8AHGsC7Nje
E8AzE44lrdq1zfWOSt4tM9E2hE5sz/7G6bOrT59lzeuE3tLdPBAPrFya6QwklvzDGLtPfyRHlnLN
FbDhTAPZJh+ii1O6xFmyGJZ6f62mfh/QW5MkPCqgm1F8uRhgiWxGWCe2PKRN+j3FwW/rsByOY4AU
Qj0lffc+A9XOi3KvNbOxpbklFxWxoXo4GY514SoYXoyYxQsurtVAZDcHB55rz6Vp0HxNl3KMMjz3
o30JIBfwUJ57E2pZFB4GhncWHm+BJn1eYBlZxcQbdNs+W5wZuR09JnJRo8lMopYdvDA5LwXBFNPy
6QrhE3uywAS1gohdxZ7rwAJpg3cI5zNP92hN9ZbW53inIO0XWQoBe8YxV6XvCeqO6TEkjsuDInpS
kEM2r9p2jvg1JNELC5vkkHVOu3M6eRnGRFJgW1efSQzSh5DUQM0ZJNDkHoxmyLtvDg9zwl8zqvHi
e0RmRhOwlVURsit9ckHK8v7xhoiPmQvUv4ipiHe6Q1/hF6bZM0O3MJbfufHKNZDaidDUx853nxq7
Os9OTWATTxJkXy+kmEKVm8Y1uepESEF8rxBjVPWKSjo/eX1+irhAsetPvw26c9xRkxFjfWz4DrDc
luuER812ynuq6YtX3XKNc1/w7BF3Xg6f2WIORzc8uHHyxf13M435rmqZIpM83xGTJY1fMU7N7XRh
ENvR9oM7nVeK4r02Dt2fvh8eU5PvI655qR4OAo1imJzgNfazfTZP/8Z6IJsokV6STqEElZhDuw6S
+OK6N6fHKO0GsVl8WDJi7hTJmUn46hWjc6199vhJPTQ4Gi0ASxM4lDk0sAgnj6TBqJnX9jGriTdJ
i5Tn5P/pS+/q+HofT+U5I7IiZXrmpQv9PgHUEkN4CaP5b5SofEX7l3f9H0fnsRwpEkXRL8oITOK2
Km9V8mZDSC0JDwkk9uvnMLtZ9EjdVZD5zL3nDiNiNN6BI8H0ySYv8faVgdhHI0xC7eRnywC5Y5X5
dUZkBfRhFxlsgBk33lWSORizwNbNP6Umvrn1zeOYO4/c8/duwnizRD+wFU0gjqmfk08cQGDUZvHK
GlAdYuneiEyy2M7jh5dKX1LyfEiy3HXZ/BGjDOIgxvpgNVa7DmysZPnIZM0RYhUYLlAn3YDDdx8z
PZLoh9nWDqDdtCa4XNzvYW2/aNe8usZMnOzwEmDpjVgqbBMEly2aRwK5T4qlFBQjCWivkfvYQ1Cd
xl66nWOG1HBY2/3c0T4PK6whxON2Be1ixdAqIPrYcuDQYJo1HfxYBEOvLK3yG4sUd4eC5hBiLfbw
B01B/dC346ffZdCMIVtX3hMf1mr05wJdIfLkpufnRrw1PKb45DXKLZsVOL/XS3adnTzEAQh0N4XC
ETledZ5mGCjM2IGjjUa1YpNAnTY98ncZTkSuI02u1Vtm4/rKRIxPBzG8suO/rgZ6kjPPW1VZTh5v
SfjTQD8d1orM1oRULPac7OyFxzQPwTDaXxS3KJrRCXQgnj3vqa6pObO+cvZxG7w2Lv61OEBNAlHh
YE/Gpu7T36xl+9JGA1jhgvuA/QKlDx4K3K7KekoRjtEj1GtVQ5iRds9hqPATu1NMi9KmzDEQlD5E
A/0kCpTD7DUPfkZGTpodZrt/8Q2sYnVufTUalUVWbvMRskskxYuXeW8V0LeuIE3Dr/QL388BCsm0
ls1wtFS7RLIXOWgUXa5dW128oLtVHXuc0cW/nmWU4k3jPI/Z8MxknEin3I2hjppn32XE5VkG1EjP
Veti9j+LmXNvqji8+9Z/Sgz3qRTpTrCHSCJGIIodLN/gtC89H/X2gI6XUM13DrRNzAQe5zSBxg3/
0p1Z6IfcMO/job+6jMTImbLPXWdoEpiK8YRRh2pRu+QE6fqLH31oLAb6kkuBf4199ZOAC9iwDpmy
mEel7SEdCusiO+/TDsb3yLLgYofzrmKqtYl8Sg8zplKe+7PLsJ5QbYPZkhpQiHIMHWbRCwAuCu48
7745N8F2due/OXmvpuCWA5FJXPYI4cxc3ydXFhUMsxLHMfZDyvERj93RYZLQ1L2D76pFuui/qxnL
dBpxsFKCGnHib0XSP9Ml7p0c4DZHNEBdZ8Y9xTcRx0N0XzhttvOEAd5thvVYxL4NLEOeSN67zo2N
vlkb95Rdu5njFpg5QYYMZ9i9ob2mIEl3sCQ468gFqTJ3E5QumImqKFaV9OATF5haGF5SqkeIaWPz
LRfyGZ7KS7PM3hORvLoiOvmhfGnNNNixXT+k2Y/lFZdqjrdZDDAcdSlxZ1H75wNjNxPnQSL0p36w
Ga6112kqmN1xwHBDcbAGnvgdq/mclaG/jsOGCTfb/jZFshYNgXnpl49wDOB2j6UZAuyWmkWa5SJk
Jh8o6FiM2tL61XwRd1YYfqoKyB+OHpW4167LgHljSWyc9E1UpkZEAaStWNiKpP7tMnf+Ig/3OR29
jWq4sOKAb32sPrwSm4sT41xulvt0kB5HKsEDccyoS7IzcOboGC8R5GGBBA+T3dQ/OXW0j5ty3wbx
p9LsaVgA34Z4RLxvDqwShYSnbZ2VH70VbOl2hUD3XmcVk0ivfun90iedITEJwxr2NYI/+EmEKQzw
DnvLWSknQPNrbQ1PrJEgkbsi250Ve4ulouP5bpmNeK477wGQ39VxTLWRpMs68KnXwyXBsuJUxZNd
Cr7n4kW3033pecxUSmyNScr2HsL5XU6gNyRD86jlRM48xKgQOsvovKe5c18ubCAfg0YDEbCq+xtn
+klJ2CB29yojRGmNwqnnTfY+q/zoYTIlyGD5nBG8yHcNO9GZjz4pPxm9VeRjhDTj8sTZ7m3rJt/O
Jj/JuE3ERIriW4gJODjbaQv19rrK4dBIK8AD54+PGfLGbqo2k92SJxaCUM16hINNFyarMOj+5X79
isDsm0/9JSEHQCN8TAFg21nKjK7T7GeQ3ClWgmbzVpGwpQeS/5T3MrFFWnUZ+iu4MOs2G3dpkx7E
2OYcRva1y4wHq+KfWHYWRQbHH3NZxMOMG/nsLQAM7qSytQUw5rG0p2Tda/fRbP9HfBNqOEFuqBQM
VIoHyoO9Q4hxGVE8MUa6+eaEVwmbZ59nxxgkuOsgl4isXYisJo6cN4Ye73PMPGkwIN3amtSbwC5X
QkNXKAcM9BMCLABDSLS2rqQr82W6phBdDqz4ey4aMKIsriIAGO0wbFrbWHkBC5oGmoPpNdtADb9l
/tOCZZCWt1V9c6gFoFMd3TQze+k3qI15g2f4FTK4UV1jUDWYHY48rhodEVkWxqljo5RM+hDaWPbY
p757WX7tpuFDl9QdzDeiXR3Nf3XUb2WGedCKyH8kYzSto6/ejPGD12W+SQUJD3XPyER1GN/qXHGe
sbv0kCNzzUJY/Ckb3tm6xM8tWxhOjQlfv8f5W3XtpvTxsvo4RDuYGmEfXKq6+RTmMoaKzaPlUWFm
zUVaDOBsA7qxL5lxmbUJq8Zpj2MSXmdLvEjF6zz563IkfaIAVOCNRD6PrN29z7o/JRExsV1eKEyQ
ErTH0YZHMJQPOpnW6KSaAf90d6EHxxxGdQu0te+/0ISqHxVX/j90PJLY0EFsB1R/TFma7jdHNveI
EJbGNgpRkTEFqyDS4jwB35b7/VOOAGeTDaF4bctq+s79FOuvUYj2XITC+ExRE5yccR4PI6fa1eoT
/TJaI+jjua1XQhXQRnrbwhpqGrixZNUT+6xNXqSKTKewYEkXGGF4gKHEnRFj2a0c1kZ+DlajT/ru
NmPO2aQN6vMuKP8MxDwb9psTxl8d/ysrB+dZhfaw7QrYzdokvCXu3toCNK4YgfzgMUlj0i1LIrVX
UgQA4/oGa9VUVbe+pVaIugZFFSw4S0A/GZgzsxOIxuAtGVOMMiP+RL/Bqs3YF9NShxC3h66h4yzZ
84G47KL5tFv049xjMfCWro3oy+fZgIyREnVb4WDKlxxohPocKoyQN5YDJy8iPZszRkE8TJVGGVIz
UvP5H++KgJRAt3FsHsKhJnWRsJ6uc5hksu5nwFUKIN8SxACfz6/j+PPNGEw7Prv28rM7EazmhQno
ZQHk/UpE6AMMkWTTSg/zdI3klJyQWUP8oRDyoe5NAEzShYNpCPpFpHGE4+rOQMxgfAhO6SKkTpwE
49p62axoj8qkYQqCrBdDtr9tCc3eZSWLAZnOxocaqSOixq+uU2E+Jq2tN5n27pNBfVoI5vPePgTa
u/aAPPuO2XxWef/SqibNUDL1UjS+SCufeTIOWYR1YrSHW1X01ZbuBBJIQ85dglG78wv87/LDQUUw
GcpkI13c6CL+TT7rFaeBoG8rIrGdLLomzohzACpnZz3lc/g0y/QzSDuKYL2Po/wp8ZH1kY6ebU3d
75s+5oIuN9wyyc5Ae4opZEt/dFY45xpfvZY+lBHPv1gZoSw9S8hpqO5npJ8obt8L27oZZvnrIo3C
gsT0Rdf0WTXnvf9Uz4zeU9N6DTOJ6Mq6NiUgosyiSBgS9gNt98CKbn6rgvZgJz7qHSt8aVHBEV8F
pZr2PQlaMPKTjUk4cOZ1KIMHIUS485T3NJisWunrXrNo3PSt9Tb0xMQk7VNJGXXX2RiijZwTP41I
l0sQ054dZkhcTKz25wTHTqJ8C6lCr+6yEH3JUD5yj9yFDqB1op8bp0oZz7DxtZY3rApThrBYeMqe
EnRwNh5JYI0q+KLlWWRdQI2L2dsOfiLf+OYo8Zclr4UahSVtB9fW6h+E3eBbMhKWZabRPWVOBy8q
Tl8Ew6rRyF4M1oL0qSn2VA8lHvaCdT7zZJqJiTKXRKai68bXLPOYvLcS8LxpHb2o8nZ8Jvss6P+I
NK7PtacfhwT3gE8UN+ovOAvNFmLnXknCC7ClrVOaMFkKZkMpgDDBIxUk+oSo/ZBY/jpX8sMY4itK
VcqN0j3oLO+vaFJXXYToS4Xkai4dXGmgwosCfmHey3W7xJVFqXfFhYfsXJTxzqhSwuU5CWI9APPq
cMNqO1r5M1SNHG+CN1ESURswCDI+Zdf8EcSutpx4zak3w7/JkTc/Ak3RmEji7Xmx5duFzc5MQe0F
fDH38j1x+al2eXH8HvN8VN0lNOIiMIGCWOZ7YCIucS1UziS3FB6/jkxXbXL459FL5+iLHIdDnGOd
CuJLuGhNwbJuwhzYd525DzpNtvZYbZjGfwxqhC9U45RGsU9b0arhSPG/6ZGYzznmB0Piv6uYkQlD
uPs6Kg1mMdp4MkOBvqkqu3ur5a3PjcUoYbbXlIOrZjcwFPMq5jHFwXKXpc3GaKyVRfKMU+knxwGL
4SMLkzwFHXMUljAr08jODeIrZUbfTjqdMcKxOTO3aWJDCP3w8bdre1+H3W/l11RkbA4qhrbc3Lcc
QyrvF1u+4DtD66KNmzVDUCdpay7Ti0SP6svPipIqjcBRBT4YFmeJvgTMAiyc/eTBHN4nLILIww+l
xEAP/2/y63vUYhvKoo3W4tCEUBBcc6u9Py0IQ7T+NUo+S1qb1P1iB7McutGCCZDHUrlbSInXasCW
DIFEeKiQrRHKKToZtoBdSLoHoWlJvdwGkLpHSPOgqaYSELYznjUaFksCe+ApUhXHQUdEla3PUROz
6K/XSfzW1j6zesADDMUCwj7twDzX6JrC4csjwY+K486iEI5dELT8saoPv7yp5BbFw+5ggtZo/QKk
s1bdrBvZbyZlkjogvwdBuR9whxr2pq+aWwu1gKd1W+DyyGp916fFyrEa8MCP/Js3gMwrLOjowNru
xwK9hR1yEZhva1haLkE8nm9s43KN/p2wiW7VI35BD48kyTi6GaFJvXto3V3iP7MLYx82bb3SwYo/
bnKo4PrFc9hgqJfawQVgoTEBMACHw50uRqle4mmVNDymFkFGAGbYtgeMBKxjEWNMiO6R+S7uVy4D
iCeQnCnXSqAiaJzV/FwPn4poL4nbdJrRr/Pr0O1u7VyQfireQqd6i2AaRQuVhlMrat0VUMRtSB3A
unNHLjcKfIybMC10bm794AMD3X6J63Yr8eUqiBMbweXRh2TqgtmTiMQy2CEzvs9cWjB/YRyyeKiQ
ipIOBcfNWdmFRrlAvlL9InEusVOqCJqNZj7RObuW2oDN6X5xO+8K7+pMh8k/mTDnbDSvbgeLC4Ic
qyfszgGBwulwrYvskDbzXTozhIkP2v40Z5AqDMfSuTu1k8HoBKnVe8jihbDcyjuK7tL16wA5RzY9
57ydEERczA2WOmoYof5zM199WiOPLO8cqisqFbe+1o2xqtmFyuEjSF9V2XH9rFL1Yg5Yb9kpk2np
7Wb4G5nxPUGQ4vFb0EXgByIyg4Iab8Mjp4zRL5tLQsr6ZtcuJldSv8xXU5bwoU8R0ExZPVQwmxBA
6PInJ8+PLyxfnuEQoBk06r/efIypOLHSUcWRvNkemu45jGlzwGY1YpH9gkLn9OtqfKi/6LtIViU1
ohhYYkfd2ih3PszzBjCXBd0IIx+e/mhVjiY1XnfvesZDoJzL2HenfuxOcfI70zy06bymY6ZWlns8
cOTkRrcELZ/A+VBJBh354+iSY5iyzHeuUcRTRGOHiIFnHNUdgaaZ3zFyxecMHs4xHhJow7zKufxN
AS9M8izhNRtWs1GIKALaPmvydmqI4KExm+zwlAsu9/YxUglZWxBYE1aewIYLsqFFLj7LMdgrVk1m
dWk0mB1m1RpyRdyzR33N0x8VmWj8HUmocEpxZgevk8+IHqXQTrvcVAChEaXqAyuq4xwN74MqfotW
bvBIg5iNLl4IKnN8nhKCzLBDCQQkTkqE6PA/OzEJFZN4MDGMIqMJbJj7SzFyN6rfKjHv7JY5FFPg
KY6/m9beijj7jYbqLG1w0nwktEFwN+XFcAG5o4CZx+E2YpXFMoGbdmAA8tujxq2Tt6b9FbM8ZSgl
RhS9d5FD6KmxHzlxijg6YQncuA17x+SnFqzZBubYdnGNfGJiCFAcg/bb1/FpAKnbM4qxu/RnZrMm
iU72i09Ta3hk2drVhyDv9wKmhGMsMme4UZb5GkAC1P0nJcxpjoO9TYkRp2BTunBjJfdsxgR/C2MR
cboUvbGNQfZBiZSYjccJ4JjHlLoZMOp0v4rFtlW6W+X8jM53zvUvOSGc+cao8xEmsooe89jYjdWF
ioSLgz21/9Ih5c7797K4YiMbSZLL1qXe1sydefivln1xc/QW8Gx78SAIuJfsduZsQbxifuNJlXSx
s/83Ny9GdZ/lX02MC5KsOjtZxyNw3IeCfQMRQg1lK8NxWBkcTQzXgvjsw7ROYBBC5lDPM8QnP2CL
izjZdjeYzlZZfTHhexcJSeYK1XFInq656wzWT37wasDHiCIUyMAjoPKi7fOxJwOtkw0DvrBLoXlD
n6SxQhW/r/2c9X3NrsI+sJrazFTXK1wK0OgBYcRU2sEAQ5DtD5W3H/344Ls7/WDQ/NMo3KFf8SjR
na80+iqSrzJvDkai7hymo2UKtoVR7jmEXNw6S+4rvI+pp8YakVu1zn0tevJ7oEe7bcBXnWFIA6YX
gXchMVY3nzoEg2JkO5kFD2bDujBOm38xuSeTm92b0bNXRKvamdbYwvDL4Q6nDK8gSdwpnexTH3EZ
m/SmpeuDGVCxxIhneHr21ku/2dPB9ixuShnbBEy9zxxDBv2xCzpKng9z/IuJirFxZqPW9cdDBOSl
to/YY9czck9cJRxFvPI9fGdy0pihbdsC1XJvMt/utgMaCAlUQeATUAz5zPAtiqBfy4AwR3xW9G4Y
Vky2olSrKRI3th9FAyatb/ZkWjJds0NiyNyEvZLiTyvkLtq1WOgX85MXTDSQ6YfsWVCjHbFGGkzL
L1Yx2aN8W5t4/JVG+NOgPar5BBzjHwmJUKeeC/sl7xCEg1QQ8TVz7bsi7A9jca+wbyevAQdZDLCm
9OHNZRBUqbwwxrf9eMecsJzoSp57C5K1BcaNb5muZDUySPJSubchmgaNewHSU2gQeOa+8qkuKU+a
xfBo6s++gUcQ2ASn4JEJ/F2ThZdBt/dt8dEgnplVezZxs4/Rk6rSl0IM29lgruftfG46jLzbtM5w
MBHiIAUaUmZryR4jEftce5s58U9PJSxYfMOa2AmHLaNfbDhLUrCK1peykgrgVR8/tRAX7Kh4Kt3i
oiH2egy/XCN98rtba5GKXAKrxJmUq+wSov/BUHZWxnvnw1WOrAfVNZfUeB7tH5sivK3fGryCo39r
03csboxHN7k6SZ3cOqKPnVTsTIl+WmOXpIVIiCvMlqwjR5z7yLsr+S4msoTRArybFW9N2v4L22TL
ZI+kgDx4GRAN0+DvBt2A36eOjJiVEHdh498ur2p+mhEZ9WN1L4hna2tzU/h9eRcyJuv7eG0mt6h7
K8O/NnrU1qk0yF1LCdnEfNZ77Zayf90DhJhxSconCDG89sMhgUtgIJzvXbEHXb+VhbmT3rTuWXJo
jkgyS84a0Xrjh29TKrbGbBwcpphV/TvVXyhwNhk2tNaajk1msLV419GTV5yXcjdCVDcPBPQScYik
U/CCQ9OUEgm9Tk5FRHvW4HFveOlmGhUZUPch+YNZcifhNajoH5r4dYSnLGYKG1AEquFx7JGKMYYr
7LNmnS+dn2n+hyjzIHtyn+Bw6/i1JbMkRznpscpw8RYkM3vBtuWOB6vQGg39A4+N1/BXJjGou3iw
icolXsdPdpnX3acuFNkxrw529DSDSmv47qaaCs54UcCrCuNLE/mHB8Z7mJkD2gwtt6bP8vu3yICT
6lfDA+k0fVrGfT9e/C46MHTkT4DlLe+TwrsM7QNAewq0uwa6dpc/zjXvpg0bE8a3B8eB5WkyMlEc
8CQdTFYlHAUeljDvi5zN2coOscCqk+EB8UbsxPKuNOtns0pwn+ktdq9Vg/zCNa4kKON5afwbjNcM
Ayg2/vadVz10+GY2wnt1ed+MEUodoWLi7KefVfPR0mFZCjgIV1/dbbv222i37CeLgVF4zB1FsRVe
KQVU/0ZnoxlFoISENjChED6heTNYc6Keh5/NfzOyCdhc4PGqAdL7aCqCENcafsLaU8C39VagOWUQ
eNQuwUVYL9HkMMZbxSAxPabAvSDrqHD3Jd6HHKGso2huwuzGIL40jVsbLSLuGCUS+y+XbgOQvNN+
07M28a1WN9yVm5q8bwPOFYogXifFD3bL58i5R5AGxbeFN8VlHg3LU3ByfLQKEJf481Kca3/vWCep
oBdPctvz/CKpTXnf0qs9Qouxsm0pNjNjdxhjQ4ky9BS2Tzo79tUGO4ZTnl2EzkGH38F7pBtZ62k3
GsXObh/YFMjiy+SziRG7D/xaicBLmiR0o2KdWL4QVbxqKXHF8JpX16yhPtL9GjX9IS2WEFh2CNZX
ONOCSNJajbdRl9ugPs6wh2eGK3Fpb0sPy81Ajm/AP5APLy+Rl3PJOzlyf0VW2IlIGFZ4+4BHApgR
5yE7GESwMUpG8gZMr//N45NhVNue5fKE6D7P4A1gSgDmZvpEhGQjYrzUJmsgOtfOo6oOGgZPk0D3
LeWDLgpMZmQ5UWLnIO5DeTBQuIwOmgJzupmiw3mLDrodL9EEXoS/loEt50uPwQFz8tbiwibTMhHB
2gn5QsMIHPEMOKt7Bje0EQmCZ+lzsXvDlXr6zna44Em1MvZt5LCufp7q98S7spe8q0XybDjjOrbx
aoNFyIGVGzZeHwxKBmE/+Ba4p5vVMM6fJJUcp4IsJ7YgYRrcJ84lC1/+RwMh5RBzTbyx3FjqzZ7R
I1D7ht6pYDJvRXy2Y3dN2eSV8qWL7kt1D8LFIgaHzEvUhEeXkIIA52qK0YcF6g7p4JqhI4/g2QHI
D3TA6d0LRQFc3fzCgJ/8JQgozqOMwJbNYPRGGYJNDbZl2RGOYSHwGrdNVH9Hs+ADOqJ/MMDtNGNB
rBUXJM4EGO3pwEvmXFzXidc4LYi/6aOzG+QM3fO6vY5lsmSmDM21yQUJWVn+CxvoIwnTflMsodJx
gfJOIEgiNwTKRjwwXgvMDretzTEbywVKbzzr2rmNA4AkFZKXEkASbFnseG2cbAWafY3r1dTGDqHs
suv3T8YYfuDvJlGSjYrO7UVQcnRkdEhRNwQdSaPQap4MJyAMz4iL+3kE9CCSY+d1OxkMlJNygBU5
6/txnniTGjypQTORAeAiv+wTwmGcHIdHUZMZaKly0xXik8HOvnKY8E6LFGBySReLPApNgsgNl62/
NgA7V6rA5wXkhWmaFR6KpacU1skynWNsTV9iYvLlEbHd2fLLw/WKPI6SiyFawYWNT2TEhZIrEKzW
0ao4sYpsHcuvHn6z2YdrGylzRW+LXYjoUWXfWFTeW1XwPo4ROxu/3+S2EcNbiGHvCuS/87LIHqZ/
PnPKNVbCaTsEwz8Gqq+B73+H8UQSL56jtb/YvmZ0dBnSTpxbTJQRG1zTUN7T6pnfPAxkoedkiUVN
+1l3LtwMnGdBTdLmgNAEHRAJaDpYqiIwUg1KDHbI+QyfPJMt4mfxWkOKZzmT1N6lio1/rEd3LV2s
hwKqlNY/ycEwJMlz7QouCXwdhKBIkykNppgxdA4xqnHbgxuBWjb1UUbCOiz9l5EIMDTpa0eiOwQL
FBtEUQuKrTm6OoU8df0twbIgFS/s4hoye4PDDvm8HuunMUSVj4PKY4cifmJStoWb7xmyf+nGADUN
wGwbdP4jAD2L8Z7e+b4NzTBdey5Ppj+QGefp9zD0tj0kOUTRFstHpLnInzyyIuw0RRA93XrHe7Sg
8MeFcxE5fTHz7jh/wWtxGLLxrhQ9leKIu2i80lKtk6Y9Wc6zAXUDlSf5CgQwoHhJaOAx7VGJ2Cyi
aLiCz6yuDrmMd9WkXh0WgTlX4rgs1Vt5ANmDg42hOnjMlPavbb3NoDAg5SGJYjFqWGtdMEc2gpHp
zhM5S1SC3dqKkn1G5AutIRXLcO54acE2bbW7EXwbvuVtpva11486eoEzEOBXpi0My3tnPE3JzWov
DajpHPBUxaSSIKMJb+zE0pYV6xZqw65GZp6hzzEZNI7Qw6MASj165hTyrQtn2mG41csvBSejfjVR
xYVuu+lNd1MP+WWmWMzF90KE9F1ElcMpZQLew0i0CiD5KBjbcthNBMHQ/59U8zUIvXHDL7flWMC+
O2Y/c0JxmIYrej+TMQy5EjRDqCg6GH0xaobCmT5BPu0lCZvdYvTAkFVWvKvNNmkywm/Aj+plbrRI
+rH4YBEOi5juh0FuKbZYhh4BMfHszvFbbuj7AiPR8kaXMzZG3Lu1Xx54Eg+N0T2X2KkdtsGFN+yR
q5/86UdBCO/rP+Tydy4421lBgKkJM2UX3OKVzjr4R0heTcUxZIwb8mRWSclLY+1N1Pa15T2oYDGs
zOomgTHp7yl5qwe839q/igS/473Po5a0LrJteR67zyy5j6FjI8i8S512E0SaX4bT1+33RWqAStZr
B9efzQIExAyGg27VOcFr1HJbS1nafMoUlK4//DQ2qdBj1UIEjqKTlGoXaft3SHMUksY59ZLXVpE3
muNazELOttrq5nWHKnW0JDNmKHJ3M4VjNVEucZYyRxuOQDmetHIvCnVDzFArBc4edPlejumfBzWT
g9x7zMPx5rfJfRRqaxVjlRDIjNA4G5e4NjFt2oIzwNgY+M1j5rJGXrE36jezA3Utno42db9GgmU7
Cue0+ApgszATovRJktoAhJGfAElSOSXJjg0T1XZWHjPBwtdCCotiBz+5lXcXXLvOys1Q8kQ2jCxp
KLDCZFkEozz2y9XqW+jxMyV+InPYS62PGUFZoJF8lLusYZI6fsPj+K1CuYBCPl2L8cg4e285rM5V
b/ohEVnwQxy2lKVdhpx/Fo5dcsMaRKXaZ2g94aLYO2XzWTuwNO2JP5NHmM0REhXhn4qGY9M5qK85
cwcyf5Jo2rcA4bvSfnWK6L6OsXaG7re29dFvq5es6r8A6o2HTodk4Br1faW+BEPdyhn4yhE3YiV1
efsZnFWQ5AfrvszINDMxeEXTFbvdU4XQx8lJd1fW1lPxqh3Hx4gvH2/jOkwpIg0fdK9a6PgmmjbT
TndsgraxVlsluTNz88Hy2w4rDxP8PEZ5kNflp5XDJWjlqRkJGEjj4VExkAL5G907rv2M3u1kQiGy
o/LS12oZ+7Fkg1JhMFavQtw6qXXTnYvzQ2xY2h1FVP1p0hYCP9oZvOgpKkrG9ozz4pDNOI+ywO2Q
7FjRgZr0CkK9a/yVbo2T3C9+Z7f7UgBBk2wgoC2cFch3aM01K6VOJx+GDYS64YQO0lvdBSw183nc
OGb+ZAL9eKh7xP6GJt6oSO36IKxuW2QTq8mueottbre02VYYXVeVsZinHDi5ainoc919IE1D+IeA
dQfN7FwPATba7DsUAPFjNF5zRkyr3czeJU9ov6Rqd5Eg0ECE8jaFIHVhGR4Hkg23M548bMSEKFb1
fdubI22bNfFT0Xy2MYV47Zpr/LfY02EyTULQBUqmxDx3qT6XTfE5yfiAnZ49zPAesEwMo/Ytz8hY
F4gC8TUdnSLt2Q8EnE1i13jkgYYR5vnOt/9cx75P7OaGJkG+8QMevZwzYCjUozmC+4pxcTJvXfSI
hZmTkoD/ua+zTWn15Z55zjcJkZdcFT9WrE5WZF1sc5LrPDCznY9yM9XFG/6Yo/a8ZWq3XPv9H/I3
bBnWhzsKpAfuudJsakYVbrHxb7HOrWd2rq7vnEaFKrqBYCyqazE7f0bvPbR9eGyt+sO3qH5F3Frg
4WmzhkG8cXbs/GYAPRUfQwCf0iheG7/lAUiX6IjkaiTJl11MDEndtUkohkjdQ5+3u9xg0ueFWC2c
9H3q+QTzUqJs923vrovqH3bUmImXrYt5a8yuuXp1cgk6d+cZ1ifIkQIbUvqJBuk4RmotpLngoO/6
EINN9OL3BG4GiETrKt2h+1m3fbZPQD4HFaJ/wlOrevpAVbUuwvDVspcwBf9ICCcGa8m0IA1ZJxTM
ZcJGrOPYOhPP9wRY0lq5TbAuFPk1HSch6N8busELOZTsW6jzegV7Ia3mfR7Qv1UmSHqKBTvNTm2Q
D7Dki8ex1dcJSLpwFyNbCa83aNttNbqcUi1i6iQx/jyNr0KxKuwmgdFNGAQemFC5wS2irnU5kZWr
H9i8ned8epxgRY9dAvQyfUqq9DLF7dHr0RqDsKNqZ7vjTcE1juULVAXS0TvzqYj7a2fAWZdyU8l4
33ku1YdamUFyaQxijIbIYBcCLYuSNPl0vAZpEVdfkjJ6tBV6wXoy0SpkWF1m86oHdcnDJF9jJwTC
FNiU/JafrJGGEg9iy+k4e+JHdH4DrUHfhsDjr2FBZsM8lfYJn0NVn2VCr2vN5IT0ePdRHz81zvBq
D6RTVHCPV8gAv/DNXYCrXtxULxmi3bdEXA+tYn7N3Pq9ZH1dxaRkwBx5SGSCRMZca8XGPrfcUxdU
5sbkVIUFhzB+9FMkkmn2z3BIDnHsYRMpfFqZUVyE7tBHstVCVYBZQpaOtQEbRztQvw9oyJhos6gT
079IeceEdAbSF6fmP47OYzlyIwqCX4QIuAYa1/GGQzNDf0GQXBLeNXx/vRI66CDtaskdAm1eVWWh
7zrZbsyX1lRuE2npveBabbaKeQAOnoxht/kFhpamARF1L8pmkI5nnL+HAnBjVehUc09PVqVIlRnG
e1woVqBZ39UtZlNesVXZcPYif8eq4sRqz7vwktScmyxGDsga2cPkTo/NxNmrEq2/9pzhCJmR1Jhx
YOE7SqmedAjZSiLrgnxaanX4uI5e5nMfwOS4FXnJQYAQ4q4HEsIO0J3VTG+4M20sfORrbxYnZWTR
ttWpuSH0tNTRRNcp9BOKm3pmoEhPDraMLU5L2D68a8JT2HkDSl267jlOfM7kPrgCLmcpNGS8EeJq
06AsDK5jLfLzqiuifTcih5Nq4SDpcfyK+BpxxCzUCpkG06XrrMwRcTypxhcx4oHmK74LhVKHWWIf
mvRdxf2Mu7tvzUsaFfRdpaZ70w6UymyZWzEwCh/xZHOCSX4Vd8RMOsCS6wv7AN3mCbBCR7egCsAI
lnw1Oy3zXRUY5QIsfE912/EXLN9kjCSWuNRGB7Yu9l44EaGNAohZowdNwxxe3Uqz8w90NUQD+ixn
+zEHWGfehX1xkFbvo6tzhQ0FNEeEu5T4cSUfkqmc/3Q51tdoMPZuMoKD0uM/KwEWHEMxKXTKesIH
Y43TbWLhahuy/U7EtmrX6aXGEvIKfYflfPR5EF3Nr1GTEMWJi+07fRGm8zIBzECiwzcorOJvSuG3
WLDieKnQ6iIDeSAYG/o8CkREGgWivRroqa6QPky2o5UYCujT1ocKqLvxC0iRk5JvgexeyorgDVmU
u64qoDIS8iOFcNbuuLdE+exbap/n4XPmzc9uqe+joboO5JVciLRFNX8AoHtohNgZRGRW1ojA7hty
23hATMOGrKYvn6I2PHRltSvN+Da7Cz4lwxuZyntFyrkIOFNBHt+Nk2I5Ys9ruOcRNfiDq2qsHRk9
1HR/hwNb86izAxAFnDYjc/1MHqMuP5cW9APEZzaXPKUaYdFJlujyFBk+Qf+AUR+VtzMffpDRWzYs
CZPeucdC+hgY44+Ki5KJg3gwKx9DKbdH4CDZD5WjXFYZOzS9dfZBgUmSGaCNNUOzcDf1kI1dLicO
6w5J9r+EnYZMSfHt4WtOw/DDGak1lG3KIuz/tlI9AB59AYzOscy980IysUnJaDOqH7IMBMkgH6eZ
Hi9g9vQU2njuefZIymA/sEBUToliEG+7rH+Fgw2hHulpilAtQxP/qTR45du2ZkKZ7VVqcn5JB/xR
RYzakXMDdObggLJ7FHN8UflwtaQg4cXJHBmCihfafnDkPTUuKcMqLw5uTjGoN8wXvLolaGjzloBR
9OzhCOb/sdTzT1PO7xyZ+WSwEKHCjyH9FgUYz3KmiTU2zjXLDedTYYyPJpnhd5oPolsPNviglt6A
oEE6SRJdcZymenk3WdCw4TkXd46V3ebCSe/LJFPrqkco6mTOaRtYMwDJh7nv3a3HGIVlhzsfgUjO
igE7jjYUiZom3YetiTu/+BIkscgSt1z3a/MXmzsKgaDxox0Z203qIISoboPle3eQwch1pBL78ZB3
zP5MukDbWh2DWr6PsQm8LMd7C6X14DVchZhkrtsGbbO3glvakkhKMJqssny6a/S4JP1zPKfBRxD7
7DPebnLxz+QtzCC9rM20kiMLyTfb8R/1smgZ1j/mUI+1pFOkjgPAvGrkKyTDldT8OTXGa1ia59AV
94zpP6PJfOFQx8pG8Ku3UfQ0ZLmQHPmqJgMDQkR8645qDvisF7Ag/0jqvqqSI0hBzdSorDeYJugo
EXUgMmz/IIUw6wQUGQNyytzTPAzfsS/Flk2qP2By3oxUVvKWghfDlbs1gHQNUe+z2CKLsS+0q8gi
LNDaHTP00cEpQhlEujG6GqqZ29yVTXlOAiAQgmkpp1t4SOXsfhbczrYt8Bpm/CkXGK5VTbO0EXk4
aQc5f4YFpaD8ehNISm2k2KsAdxtsxg92m/eUvzlkmBcICfcufD3DtsfDVLLVgszfjSnjyJhXqJ/Z
3ScJdqB8sXRGgRvEvaL27z3B5Rj3FxfI5zDsWWLpaEnUMxgMgmk2U5/IeOy556V2fzFz+WnBCEAS
Kk4O0KWNG1pXpzSfaselt2Kusbnj8g5n9ehl2Z0YzV89R0wZTBy6wHAsZD8dUc6XeUe/dVFJ5pec
8TsnX4YvqZ4ffN+9jf1SZ2CEv0zGmP2Tb/Q671N245bPYJ9J2DuufGQJgBdvExtsrGiXmnN3h5P6
aWoQ8ya8Eltm0lRiqcQ49x2jjUASXW0YIO06G2sWMmG9L7R+znj78gDfQ58SFIy8+YH5lYB7Biwr
U5iQnAKbk+eY3cqEeL+3FbUnKgjfUsNAUArwcXQ8D6Hnkfqw871Hg200Tnu2sKPK1H4wLO4olv6S
o3925VXEHJ3LxPscKC/ZSF6XgwsHkYPUsvDVAAtNdL7cS+jwAq4QpaeQYCJHLEZuQ0eqwzXZWeJc
GycggEBToDrnhOEmH/5YHJMynjEOnzu38Z+7WE04v1huB3w0nEFrk0lmgTnfdoL1ZGJRMcalVkwh
rBD/5slalNDgpxROuDbwHtq1Sw/A+K4ss8CIrX7Rtwm0kemvMsxsSXQueBjWscNEt+2J7tugTBze
b8XCvDYiLqRh7n1klFWvAZoeY0iiFKDxoQkMUbzmVHgkkdjZ2Jn4GOs1hxgsBrhDNliCYbOqzDl1
uHxzs/0Hdeef6eYLuf6mItrA+b07V/W7lPmKSqhba5cyh2HczhaLb+bcLI2JYKzDf3bOQdbIF3Ca
DPdywhEAkLYkhIjjQCaLQOySFonHpWmodfET4yhz2Y87T2NyM2AxTTQYol8vjKWFX1PvaHvGM1gu
8Cp7uuqAsqRJPKczUBM75C1MAduBLYOmWh4S13mMVbKtR/ta9vUPXuUT7Fi8YnX52bYQ4Hn8/lKF
YkLGL6SwT2fBoRxgG8bSKg91m72S4zsFTfcWOdNv3/NmZyK4gfh/KMaWAqQkxsqi9FoM/2MTOeK1
TfXcwGZMsm4nUFinBLWVhAIkGFntUCv/Whqb+R65J1NZlHCUNenkg2d/qGoTNZp9eBuO9U/Jbr9O
UPKvRTHdJblfgvcCUQtO4QdI9zP5xj/wN9/9SG+F1TnHxvSgTENY0ml9CcbqEKfljss419BO3Jem
D2Ui6OpLI0L1FMfmBTrWQxErOJ+ROrJLbYCKMjzjzyY+dOs63Ltzkizo/J/ENsJtJZ2jj/0ZPcPk
iZftv4Br5zxhWPR6VP5y4sJOYZjq4gHzTbbkkt786NKP9pkxDgd0k79DSLs4tP/6kI/eghsJzow6
7aOkfGEz94r6xqwQdxhkWf394JqCQFgNkjVoIp3UQla6N7yy2TsCO6djWa/Sb57mbGYMTo34Oux4
NDR6HDFT98dwg2uEXNIN7gl0B3NxXGWHJbukGW3vihB5MMDK6FZAB5OMiYgNNg1mll10u0Rbb7Ny
PuWAJSpvxIM0jI/aaCyGmnW3yxAxVklafWlJLo5rO2ZOwqjReDWm7NWP51VTy6PDoVrLmCk//I80
ap4ToffC7L8S1/6aqYlAPRbM892fdIqvmH+uNFm81eVwBnNBT3RsrmUGTzKliXfW245wWcYfG9P1
qLXYB0WyaWqO+flAJEgNybUXNjHFEniIoASloTZ63vshqoM9zEzJiScGvnhQY/XVDTEEtoi7kR7R
8GBT9al+lZMN6gNmCLmJ9wXaVjjhNi6CfZbo1zTMrn5M61X5LQ0Mx8I/6yx9mBljjj7tPD0k18m7
RRAgQWGt+sFnc6SdMdfYf4N9yxsa1t2nSUN4YrvLQpisEQcxytAyVbNFIjSns4+0iCUp6hDsf8zx
i3gWR87uaLRkRgHpEkA5sXnQkFnRe99fqmJ+SGebKWr9phPG4gXbDwJ7UxWH2mmpLu8/pUzvAp1d
awqsQl+cRGJuO1rV86w89xQUcNA45tR3qMZ+y1Bh2zDbmkyDKaptfxP9m0HXRkl7Chjr1imtZhQB
z4sgneU0p6Gd7Wtp7aqSa5stvWtv4RGwy+E4G/FDqKO3uKJ+iCW6KWgPbpfwtnNKBw75prW0g5u7
pvqzqq8KimkVZZcxw//VNilvIE/qtqr8S+Dbu7S3fmZgqz5nN+lzv20sRTNoSBsON9g2/+ule6ji
jHHWMuJ/5aax6mr3mmPKqtAnEv0UMDgJG1p+eUCJNTw2bb/z5HCoumnbVh553RkzqbtuRvtlrqZN
XQz5xujJbSxl5E73Qk3bW5LMD1YSvFRRcgmxeLP83gcUdSP5xlywm/c0Pcmk3jbVfAvjoDjSk4Bs
OzPI7nPaDeqOSlLRWw+9mqdDWnAfcya2xAyCrS121oD8ZbX63rBRa0xKt6dYfxdUzNkYUcAwYc5U
sVqHSfPNGnuvA8YT7cTn4PvzX5pPvyL2c/BeBhiklEKVJsFoX8BBiiBhXzo0hKNDEJGsRE4jQAAi
oJmqJ8bIwS4bhosh5KeuC7Um+3OVBbFyG99hmFdPc4XfPqJglMOky76JpGI4UDWUKDZ+BFFTt/qd
x+GrhzZAj8OOmxX+8JnQIzxJmnlS1zx0ZrpDdNhNRbr1UjxjcM8vlHMBA1TgFWoGaWi5XG27VW/W
pwBTn0A86r3inObhnQyLI2Tls1PRBgdqyu5BXziAbfuENTYp6V5JRb2BUY8tmHBHArWc+HT0DnaZ
bdX0bIblBr/TRZGn7KVZfNlMqc273GXYENJIMcNzD5KSXFpDqqW01hmB7OdlFdZML1e2B5bSnTm8
zI7EUTW92Jx1lIWVUhcnLgAPy7ws9YmZTYFPRqjdcaY4tQZEIsSvzsH/lTaAtYVuzU06McbLWv4P
DmIdSME6wf2xaBd2aFJJbCn7kk1cnxTzlsahVCrHlGmwkxPiEGfg7Sy9ZkiQiLsnXsAhuauBp0V6
5BOmzHkqjx63jsmgbVMt/enuizV7L6Fnn/MWu4AO0FF1pTbYBtCxnGE/ZFTN4ihAyBQNPXFeNRyc
Tv0Ry93NdYknoTHZDe0dPLe7oRnuCwEBoqcwQqslToG+lXj2g+r8W6wRg8JGHxEyDvAOuJswWkd3
DXvnPKS63EovQGOyi194F+veQ1xM51cTP0dnxNHGxSGTKLD4+I1QVtd+CNA/0Tvwfhcdto8+PcC+
q78QpQ6WrF4hgPekitXRHtPnTna/4KzwfJtUW5U4WXmc2MGxLXrnMmUFNPvvfOIIXvfOLdMwhyfn
b4zjjwCnuVeIPec7iukzVWzMOWDnoCk9HE6tA2+y8p6ViSLUD++WB+3Cbe2XSE93jpNARvKPS8dY
5/dq1dJNgVPQurSlknwbi5/MoSMwaYwHU/ZY7aPqI8ycn6iNF812aTis/SsTn3DdWu2eEB4Xjgy8
q6MfHbO8gm77rir+Wg0jla03YJ/hCnEL/Oqpa7NiN5bedQCGgEZQRg90e50ch+XYTyCwkaBw3YRs
HZVQ6KXl96zyXyPg+08DYvCQe4kMLjJilbab0ov3WTtvUWBAaWU3wfDEyLG+TrgPx4IQwl+73Ibc
QL0L5FYvns9m0dy6ltMgd+AnFwJZB03atg044hkZrmw+NOmwI89war3mHp/zjcKl3RBzNcXHglSg
t1RqMTep97U/3HE2xmZZFCWCT77JAAFOnMLXvQKVGztrHxkqHZpTG7PKkU47THF18it9rV3rPbWG
i8tvmgJk3Mb9aPhZVl6AsBo+pVnxEBOp0eP4qSeKmXpBCS3pXReTQPDEXfVjzN2d2eEvnBWmgx51
PrXdm7lEAkX71itvm7fkxilRxHlB4MvJOPja58R2sDUyDY4j9x5h99WOqkdHiveI/xbYNK9PTAGx
TGfhtAcc/ZOPwQk0wKMVxQTumjvDzl80oDIjNK4Vrll/RliYihND54MnxsehHK6hUAeAoyeHPpo6
YuXAczN1lGgYUXGcx/GYMrAKept9gmbC0b4Jt8Ts0TNM6E597VKaEp+MGN+Eqa6txBJcGF90Rn3U
DB1MWgY8YJHI1uGy/6M2iuyDQ8utHvJHa4xu2QhvpHeLx64sN3FG0SCuQyrsfrsAKK1oHchbi+XU
MuE1sjVYTM1wKnt04830CDPTwkPSAcj1sw+CPQQ0h463CSMBjLQqHfeKB6fQHhB6/xKH86Pjka0S
/l+UBz89Ugdyu3jyBvQiShtcjCeZy2mLTGBgXpoKAGMVUF9mOnSCR3eIgEsv9j+jnp4sTK/UkJx1
z3egx2hT4ZRromkpddzGGcEEL4GZArfgONThXc7XdKMQbW96gnK9b4jGl5LByBDudTbd3BABYWjr
49j5l750L6Abv1L0t4B7duUkZ8Np7yDPGUv9DZaSkQrj+OAPlGLKeh9mxrNj8shENOMmpL8AlqxG
Zo2rjE0q4hqDaT9gj0wpVK+2ojMAoel5ABsfPuN7FnsrgoSUdWQxrEZ7q2SMjxO2gZD4uiIBTTSu
lSdiiAkTi+JV+yjqQUC7ClZ+enKQQ8ndhRnDG2hUjdtbCBqUHwyGfkM+Pc8Vo6h0RAWb7urR2c35
/DaZ7puc0kemOps4Ge9mNW7NEkyXU0ybifY7jmIXf064uXPhw1gLt1XS1wfaKVtwdSp1X0W3zBUS
/EUBIM9tlQsQmwOjoE1VuMkDRLB6wTbawyYVyQfogmozy1k94LGI6IDCuODY+CE9vO9nH27B2sS2
/ahhfdwxoljCXlP6gbdW/tgVRnLNuv0bdImNlGyTc8m9QW6iMZ0/pEf+y+4li0ftL1Hcwmmha+jO
2WqXBV7URPj9lLFSmUlxAj7mPYymb75FbhxSM69sSQBuBi8QYaCqAY7gpuItiIRFNGGYb16Jek+B
uScYaxOlwd47wwvkZK+5PQVk2Liftw6jH2Wsoe2tm2x6JXexa/CNxoTrza57kMmTRZl375kPJvZR
7dRHMyD2OL7nFdJDzxwlwfDjLt1JAMP5b1MI52dsVkGCHoPvGwwFO1C4GoFYLk5srm5YxoL2gwsN
lmz3QKwYvd/e6YYXtmMCgQGjKLx1yYw3GMxVXzDmC5wNHYcPJWXjnhms/bp4NSJq0chJuHlxHGAC
O7zDvTFy7hLn1Js+ixF4VOs+Drxhkf9Sy+iUNMh2I+slhFkKBHdz99dmeluChkA/Q4tI9xZTqS6k
1Hr4Zg0/CI6xLftk3n4KfAt58Aq/cmdW4LWE84Ila9MG3a+25rvaLZ6imjyeTrY0bd3op9sswzIS
/wfR90z+o0sz/tVmcmitDpDItLbUBfvKWmiqJip606uA0yRC+Qpz2HmmahmT5kqGI00/wKVrby3T
G/QSJn10j9bV1kkI1ongDi/mGsEJq9mUXWyjeBFNK07hwIZimH56Jsa9S9P5PQNo+zLk1LbWtbkY
XIgOEltggkxguJvni13pi+s05zQBKzBiauV5dNJb7WEPdvI3FzsAHMospVs0Li74ovp9GJsmT0/E
VQ+5AjPZ1D5JnHYM2vPvMcl/A0BEIHgmBGibAz8B7NU40b8Gw8K4pU0/fOuhiJHnh/NYJkftufPC
4eq3eDYfuMbzti4fiQduC7CuelZxM35ROfdlt8OPPfk3pUDPxj1axxwRYcMi643uL2NOAl0DyATL
pGvO45ZrVYSdfb/Ln5sob/b2AI0qppNiycTJcLghoRx9Qf2akh3OSym94T4wgvgZN4jxKcfRO5l9
8do4InuXBo4Stt4KvjVlS7q0AananrP1WPQdM202RVx7p66rfii6utpGjddEivyYJpP3gqb9qwXl
xmYe0CsBSI5y0Lsupv+srQj/k5QqT0yCx7PiGH6si7IEqF5xeCPT9GmMQ8ZINQqjtV7owmyTKWZ4
8v71PIGersXEWDOEbY+P4btKKIWHK3Bm36zXUOv+qqjw3rhH8Kfnlbzrpf7Jk+kvqcgry/qldKis
YnnAnjZxnuVV3BtY9w7F1BsfuonFwUualpKtrLvIph2fVBxQl9zbybpSzOxTm62xqma8ZVHwk8Ng
Lylf4C7CoWJmnE3zQO6BIaxckkGeKdRjSZ3JgwOUGVof17u4AvtTD1NyofEl2Uce7CA3OzWVZubQ
LIAxr7Tmr0KWv2ZtiYesV+ouhXo6Oq6D/SAr/qQzslpNlkIwdHDuNwOanBMRlvAs7Jw65ckXAguK
bqIlZoEPp2os3BkjTZMQjhlPVdXZ48fGdohaVmlWDL+KMU3MSbujGaxHKgvQSq202WHntkmFW+0L
Oou3pZiRPoBGMSwOgiImthm5D7pxYcY6wdEKrXpb+lZ8TTu7P/oBtW4MeW9gEY94sEAp8Gu8kU38
0urxo6cVd9eFtvUoTCKCLigQjqNDv02Dtid/5vZnlRaAPay2mC8RUOJdPMdnwtQ4UmBLTIzG9EXW
brfBJvvlGyK/n30TKG5spi8yEAmPV5dSUGe/NQs/vNdqflc6V/D1WC7BFOBNCvUAyGvkYMDyfrFa
XGS5ydV9djCoTgEPUB0D7Rbh2WkLSkm7nDxv7zzD8EXmbFxFwoP6beqF26+OauFDOTNZmP3QeZaa
NBjETc2AMbjG3SL2BPA5TdqjjpZG2XEnLnWWMftrfEfLkklcomH8o2ysKVTcAyAAr7qPCWxtVGkx
WBtbi8AGPH1ljTcTP8m8LmTf/Qt93DCQg8olAq0I9dvNc8TR8FAacb3N0/zbV3ArbUktaZ9x/u39
xt/GdpGsyDrPDOu4NIpIcjFKYmff1U5xqWcZ76TVCvxw1WcEdxZ4vaR8SQ8syXHBET1Qw4PXMCTU
ok22ZpZHtwDS4taa6MpMDNyykhIDqP7GJvNEsFJm9+F15UNQMsArbXLxQEr6g2+PDlRM1ztbuVXs
MwtXXOhT82c3EmtOksIzb1Ahkom+3yETn50bOYe01c17ocser7L68D0om013Hooc/SvjzbSCu2Fs
PgyHcX8eoQlWBunjDBbUUVo0RLY00RLmA+fDcO3BKEH74lf68zXU8BFo2Qr5Gexn3T932IsOeZ0e
8W9xPSKMDlQMvoiM+uuocRQziPrFc/heN+rdMeQzV9UbgoG9qpjtYI4HBzXMNc7vzMsJ26SX0VlA
wH2kfiBuAomVCQS+fmEaqFlvcpszaVtO9IkOoAfDMG92LiATRhOGs3P588AWcePtaWw0JZldFRM+
GXJ5GtycKsXl+IyjfFUVKrlzcWKvuAqKbzt0IOnMLcwATe0PlCx7i40KIdXqkB+mNz6lS+1gJR1s
fPZB4RIaqgqcoG4b/PMMSnlDa9kUJTN5PYvmFHQat0qWJifPmj9ZNsKV2fDdQa0z3lv2ZALt5dqZ
YsJddbWmD+mGEvLagABZS55t4APzBxdAxN9y/uiMyttGM2OVhDHUKYq5f9gOt95i6TDMmVIHzFvW
7gRtY07osjWh2G51KZ+YaZq7iPYNnkgX7VI5x8p3iq0xsfEwpfJwg1mcsiuqjWKsBHQakUWR8nVI
Rn1wXPfIGYynpJvvsVrUZJWhVdatRsGrwJi3/SPup7uE4/kexztVXin+T+lFiqfCNXZhwWmOMgzO
oulYAM/mpBSYibVjzRB3wgBT17WBBDKgI/dYVmF1l0WDva+m3gfPnmMtqOs5PweYco55Qng3NW2c
fga/4E8+EtsYe689wX4yoiI4MGmbaDPzkMco/F2w0n618wUhNFUVhEpwVuyGQIQnX1d6G5kpErFl
nn0ZUO4ZTBFZnRjrAG52a5kbf4tx8ZNH2Y+Vo5ixRg1bSxXOTsh23sNx5kfuhgwaMwebK+kMno2k
h8ctCB7aDHZyf3r0yKtA8CkR4PoCTFhmuu59Lh3xW4uiOeJ97UAGugS1Ml1suLaSh5hGF89SkB91
PSdXK9T/6j4lVohb9HkcdPzkmQ0bk1quWnEfmqwWuIQhQCb7hpsWp35SFY1hck4PqN3yE/imoT8O
7+5E32/VlNOli3rx57jdj2Wn8T5tQ3g1dLys6FiG6wl7jcuNJRFf0/wM6ZTzcMm/pglOJgqw1HaW
GRM7OxvjU9bS2+o1hburoX2tUspftkQqkhevbkEzUkGGBTx4jWOHPiugDzbXuMUYNOfh3shA5Kt2
phaDlYTOs51ZwMJN2C24PKZvbV/BMq8GIn0l3k5Cox9DY9IObvjiZbAlKnRgMhHm0reSfp1wQgNz
1QMN1GHzRQEcN8OmI/LgRfj+60htvcapNgA5KV4bqv5kjcGHV4fDl1NTSSNt759ASqb8Q9zMSL7P
4JtWnOBesCcLIGYQN50pY0vBQH6hHpYRGhVDq6knW42q7RxItxkPXdT8Wgv1uRAyPfK1nvooeaIv
EuXGRfWzidHfuIa2Oy+PD3TVfUvJOG0YgGOkjgWIMI95UcgNR4OV/yVFNB3dMrwJRrbAihANXMDz
1GTN443+T+C3wJuORTiR55aAFOrZxIPi2/dD272XpgVFbADoU4Ku4CH59pIRlYkLLE4+d0bnbsoN
Nu5XqacF0t6MeCsczKkTSj7tbwpqhL2sZ2n0MgfyxEhtxBKW1gdVUMJWBSwMfuXdT2zwRUlGZZ6I
MVSqiVmNsVBgs0HqzvvdnEVPWeD/hFSW4kPQ0IuzkJW0schneXJXuWVzYJJebbmogy51aVrrhvAq
pBUyCKEjcVJ+yY420r5jz+N7Z7WPFK4KJnquPE6aYqOsIJHVkArcKJ8gXu7U2I0nzoKVDI1tKSZg
j06r/A+ZaEa1RRbdgQjmnQU891oJ1VGJJF/02LireVLDXVmWvJpRqd4pIYDjEY7TqeYn92HjUNKI
rGx8YYRC31WcMM2+qm6VgHVCRSWOpik6A+ZzWZNKhHkVYqt0wnOp9Emgur9prNlAHFquP+IfcTfK
yzvzngWDcg+XrFqOJbJlX+U0xaSTduE5eDZDroy5m9RH+LKQDeKluyeeylPsJt/mnGdPkyZzbKv+
hmEb2lFvMg1ziudsAHKd2CMsnzE0ETni5NNxxnDHQALBaYnpZnUekMcEqJJ5cf7qM4ijtWvczNZ4
4QL4bYUI6Am7HlCdZUYwTKRw6ik8FWVekY7yHtI8+3Edjjb+1DDUSyn5XbeRsnF1x0wFqrrmdm2y
dRlQytZ2KvwfGCGfSlo4KucrYz91cJ182uQxIWnWA33fjO13k8cfRT9HT3HZ0Xpj9Zci7X5SYT+X
SfxnqpLeH2hvIfGdddD1JH2Sf1bn3brcfKJlSYEAL+45eC+Oc35gCFMPBeaWI7NeHjHT2yGUIwgV
TUAlci1OXuT9sPFEe+LiWOQ4jG3CAG5Em0+vPZP0tqwfOy+8AN4nOD3Cw6jEaz3476UP9mbO63u8
MBfPH3FTY3umYQ53tvJ9GgWMEJZbmJdfoI7voO+Mh0Q13q89uOORf9xVPE/UZbORgDJwHPdJpPaT
EeXDvpxLBYPMJGgvCoqEaEbgdovqwsRF1YfQ6kB/51NVniAxeEdjNuRh1jU1vIbOSK6G2LmJSmb7
GZ95yphq3RklqA7bJuRsTcxmLMINbh1MJ6uaPqrK+2Rm8ZfYNDoueBbbjo2HgZOt6BaYa4rZgW3N
3v5vlaandG8InB0iR2GJUq8kmUz+yBz696wguknEa5yDJznLez6scIO0vxgHg39B1Z7+B+ImVnX1
aG9DmgQiMCTtF0aUeD2pLj1oRT1T5v/zS+o/bCciITY3zaNhKvRQm8lKXoubsZR+JkpgEaev7ohD
27ryU+YiY4v4QGvRIYbVvx5o3cB4n+ILt81+PVe23pXTNN0iXDnI7G6yxmzOZEMaTxQjmLt+aqtr
SihvrvLmCxtS9ZLoEi83fhcmNnSI2tEAh1QGzTHBxtusIBsnr2bWS/jGhnsiqGx9BRncHCErtnbp
zy/DiKlpZVGduIm8drqG5EJWRoEywV0VfdMEp+W6HsvTtHB0bQ8wqucZ/WHKaSZjXOvcMHDYW0EG
a7MwADcGQGYyGVhLYLyhBoYsLolRYDGM50Y8Mt1+Ir014Tgnux3EuLNL9LGVqkz7V+P3uk/HluQP
nFxUucaBBugObsbnUIcGUHG6hwLHMOCPMNj7maN2L3ohvgyrnnib20fVkYNhmtmi+XhLxRqrXCvx
hgRplbCq9KVmnxItg2MeNH4dvFDpz7eMyyiRTByyMRZ+mu3K4dYoYGnc/DFoqoifh5vZw1NEwxCK
Y36JFU1+5hyZN7yhFGVEBuyauSJMOqXG1espeU6toqa8CcUy1zEF6YR0dujH6Bm9T4CNOoE1Uv9z
S//C1rE9CEUO9x23oz/WSED9wRRWe2YYxrYaBhaWBjtLgB7RYj3DPhg8zEF2KJ327Jr+a1d2wAJb
/Li2q+U+NSEQwGzkk0vAJrQCHg73b27Lqso2Y8VUp1ju3YWHPUKJCdqPaI5tF9x4TWlZTd273unD
PZN2a4/d7Z4rfnFNuL1vxgIIJZzdl8mXDSbA4t3n7d04YeYdRs8uTrZclhsi2ESVKka5AgTsSgbe
P9+j5GWoliG5hdmnCbDYZ3I8+6QhqBfARNb4aYR8DbZT2O4vPaHeHWxsGlEoJILNbF1Ea4b7unHd
Z+ajvJ+uu9MOzsGKjOqJbJJ+SpL+w7CTN6i29VqSLmFOz6LwH0dnsh0pDgXRL+IckBjE1jlnep7t
Dcd22YgZxMzX96W3veiqyiSFXryIG6g/1j1Vu9O+cJEVcqSvq6LMXJauApaz6CmPjQmHCI+33djo
ZRu3jaAtidQQ4Zj0KoriP8un0UIGVnDNz5++Ag3XMUjDd4XEzJKF/hXkEXXTQgkmlsifUMnlLY3Y
H/Et4mKb4/46ZweCKFL+m2r1GLnyqa9TG5mpyEmup9bFi2NkDtFZOLfpy1mWoL7MovsaHc/HR2SW
Ix9sD1FYf+cNwXsTdz+6yeptG01Uo7JTu+/9prqWKlwJE2550dJvj3ZmgzH1MKRkltOxEJHAsyzW
38OS9Ye+aVwPtdOzL2NnF3sligLgTjnva2tunlvymLsWlWJTloyRdQ9+N8XSl8gZIFLYkaWvsWhY
fUEt0zQWFzfvThSQmBT/USKvhQhAN2jXFQ/10DugZCqkQj/jAkxCs/+IHNM9eKVfrRUc4a6R0DDK
uBrYm8f50a784N21PNI0wth3VW61Z3y35XHK2u5UgiYi3jeqTcGVFjcDvrU+8cI7owu1QSsNntLU
6p8D2y1OEQWpB7Yj8U42vqJaNNcvXCD7A29jriq45m2cCl3fvc8SNl2GaxKWSDSs1zc8Cm5bHaLK
YatLZOfYN8n64mkwQiBl7zrqyyI/bzf2Yn7LVlt74wMvmWMkSkvwcU/rTZVct7pPzbRKWTxpDMHF
9Vy7E/YbkpmCEuRtaeL3rgFJlHkkvvgruCfUEbARJcGovFiIJybVc7m2PSTz8jr41X2aWzXkHS8C
RNDG2YH9GEkPgRQwlPOOPaK3LUcqruoOKbAgwDoHeErnvNkqq4twd4bxC2DMx1l5X8OImYuyPDIM
hAwhBg0Pw6ROM1B6O1HtppPqztQMIqOqt1CDs1fTWeFDFBABirsRA6hqWw408KsdovXBsp2VM4qB
hCefXandNt/5gK0HjDtSkpNm+5h3BxQmgngEnfp9PibWrlOt3hfMzStvKAHBEjXX7SKqJ3/w5tuO
9gEPXw0DPzFVC1bLJF1Jg6WobzMVh0+5xyxNUlDJzyZ1uVP49L4QgsCr/Uey1vzwjgROqPD47OOB
7hoy2I73rMYEv1dEbszaDUBvOuC684K4Y4X5M3ZQzaa0JS90qGdCnHBI6/5loVfsIIkiHaNoenbj
RQKOXsonIdoMVgwlQYfKWP8nSuSRN8m48+s6vjCueSBLrOjGFljKkjDztlk/3DUk/jY1q4EzXpTs
GFGkyAtkoAAxIScbITdfOZ1dvbauITVnBT3fPm4B3+Ibq/NV18HQeZf7UbQrbDDCQQl+3kqRYb2O
G0JcWWRgPH69ofDZ01ms9xMBhNWJjLOrHdd+sEa22HRJJEeVjgDkeFvIXypm+teuk3+lUjytfdJf
Jitd9Q5EahW2w7bNArFp+ET30opoDi4KauogQyAI6Y7Grzio74gikQnuMMJyuU4JTDWaqKvUp5o+
g61d8gLk//qWaJ2zy/D7iwu+lYBWfYN9I7qylLbPws9gdnlOsI8c3rqt3VGbm6JHhWHwPLnDtatk
/1tYgb4rZl+9tG0BLdNqHbgqObW1OAM1ti2YOWSs6SZOpljvYiQ8xQdLvKEeOAsJWfkHpFoNW9K/
pfrO3+eGLg2LCfdG160DxaWTF9cQAEuyEGhHlD8MriSdTl0PDrh4M9TJMxbdJ1J0bD1BE1C5kSd8
VZZNk6FRy3Vci/bK9cxvMtV/Iqzja9rqb2bqA55wTc4bLrr5LgApDpCjP8ZZexvFBI9ddrM7u3Wx
Os1ZwgJrUTvhhvNVVNgEfR2MVDn63Jb1f3PMJxj4DnvA7QKI+YGmP2sVrZ0CxpPdnbWXMhr04jx1
0QtrCQgjWRpg9qHxkM/lAT/7t3BRG9LOzk5JnD3WmfDfGCZw96/0GuPG9akrBueqZQHLdTHc0ybt
055Ar0HcBdFuMeobJj9N3dLdTaxS3lCE9MEN2vZA5IoUXYDUrgj1VsGaaDNl+xG60qLv3JKXTAd/
cLnSPSfzNd3FP1kROMdw6QFNgu/5q73ol8eUmdS9oeFAH5yRynjf5F9NhHjOcGMT31r6Q67T8cjn
Uh8k8iNFc1555GEd0X/Y4YKzUpsgDNmRthyluILmraSIYVv4MCbaGfi2C6Xbk80eflF9sMao2071
HL3KpKc6a8AJPtrKItfd2o+pcckw8B7DgNwW5X0TDvd5GfEj4HgmYFEeGw8Ei+XkX12XfkLAzEnh
cbiwnGm3VelR60RHz8tQe7gFhqY6J7NxL01sPFrj4GHlPvh88B+/gfa8Q52gotLrY87T3PTbAoF8
nY26bdPijhloJb72yAceqpifZbqCavtJq6dULhW3c/lV4wg4iYw4gMkh4I52wX3Qdg+OX+QXSyU2
gC0Q8fFMHKxUb/S8kraZchI7c+lQV5n42zlSwaUaNVu8uKE+PMQ+m9bjANml2PkdPzbbR63mWgqd
u/avfeR4Qt/BsYy7R+lHA07N/MOfSTiMQ11vCWw9xmHkblXJ2Drn+WuuWgDQQf09udWXAdHG+JXc
e54BtJCjsHorzSb9gTjRb5QGcTtM9Gt5mfs7hsmfsKADstm7S5oIPhcg90erQQ9dDNE4kF3xIQMq
DQ4eOt+wGJpxaD+hMGF65x74DODqwx17dUjwu7Lsg0qSoriwEWBNkSDUoTW4dHJBVjxJfM1XVPSi
84eI/X0QXjJ/9cGzvT5WEbY+e6kxAOZddFuZlEyWhvliN2u/cZuAk4bSYJWMMYV8EFoguYoEy2wr
3zI8/8LF2QtwCFtFQTp+ogeObO8Xqj9uSPSQsVBAv00AirE1B1AUt/U0fpOjAjACYpoCR7ZUZdX9
NL3HR8oeB/PzcCqyfOeJ8CUoG/cceS5/1oBs2bk47X0qBd1oNYTdIKu7R+OuRvw2DLbRwrdZTvmr
Rnf8UHNcs5vF0B8Qr9ssfXgfdyJkmMrFT7bIx5BqqGduF+qNMqBg7w6I8jPdRDucKy1nJo3eYxDd
pKpot+BYqI2I3Vf2QuQPRR1uGQvwZbR5+Lz48i0m5HHlxhSaOyNmmqzJikvSMaU2YcMTxw7m2pbY
L1ObE1PIvrx2s/GOogouDOhKPic0/kqFWxHWyVJ3v2XYNSfFwmQfZgZInm8zXbfWJ3aKFRMMCwIt
EqdNBmct4nkmHElMmSrnPXXRcj94y3WiYmw/Kdwu33vpKfy2RDveShupIrITKntF/wJt6U2lEvRH
yP+TCXvZLyElsH63UnQhHuyzcu6u6PX4HkR5r70MMFHFlaBx/fFYWIo4XYPLWyygeSmbaJLgHHjI
pVj26bSrou88bthQcjFg1sAAV02suC2uypum4b7P4MvHUI3FM7dWJIyErF02mTOtLsmZPsQ3iLj/
KgtGjmO7j9QC2Y/cOwjqU6lAdwDUGgdrsuza+TF0/X8FNyp6THi3zRE1ZnHTDB/1hKwb9wkqbErz
FDVegsfdJ0BtfNiIGfkRwh+YYVILdSsrrB0nMtt7r7OflE/iZbKsuuE9bcZtqbhF4BfJ7xsX3mS8
DBJEpAFSZN9nBh0bdMZuHIc3U+mjjL1HBhmKvudcXqaMINzQldk2IIJy5+fNrzdjeAlE5W8sK2TR
L3/aiiu9a1PV0bLI8DL1YnexgA/uEc/JmefzMAiIDdbxJiuB0SzldUT+AkdfcT+vvUOlVY+4tuqB
xRwKVxOoS16Zk/HzZI8csS+H1tqxGiz2UJenK90BjRMsATYq12eRlOAPkwYiV4aogPnibe7LbwAr
uyIIonsvqD/NtGBwitFmzipIqYhMEKHnELNFM6Xlya0BASxNvxzrMAYgFk6luWfIZ5fZpQVVFPb4
PYa6vXEoFMeM7Jov46Kkc6KXn4tB681jqMZMQlh7wvRvwFIE2wakVJ5X3VZR18PPrGyPKfmaPV2g
3AuKKrwwoA9H1xhzciB10VaHZbgsnXebGw4FiuVfn1QaTg0+x8LWzuvkztF7wlpqMxcEQTpp8uMo
WnnLiB5vMfUzX2ncfEWcWHD5AoudaWs/pKnAOGr38YdkrefEzbMMVja5oUVQG7CxkzUbwG4MWRNS
7hH8CBXapk13SPfettHiVsv+XablU47OtRFYui9jE5OBSyd1nEgD7bIEDl7ipsGl4++2nUTo0BPs
QRrm1AFs8WuhTWxZOZbHUBTVpVZsoUvNuy7ro4++p5FGJjbO74zy9CKniobvwVGG7kOb5WNBHv2K
ph/3bqDkBKKNcY4i7b6qJfPOCU4wgh7erdu2JfKMXb2wR7s47DO5znXpk0zUdJs5XKB1F+pjod0K
uw/5Y0ewi+zcUO6TqSXolco7WSYjzbmtOkxwTul/Cb74AcN6jFAvO3JBQyTvRKCPKPBfclKPmLQf
AxH/MxbBvWYRJXIs4B97ofltHfzzjhiEKKLvqad2RmeNczdCSzvZwfTIAP3DvDpt5Zzi2ffkjoIW
6+RgntrppTvaob5NNMcO2nR6bfnZ78Ijs7dFBXS8LPozxhw8eVlLjh3JCS803tQRZrmGV/rW+0Le
aSuhP4w5rovTbhu7eXiXsv7mfHCyx3Z1ySE3YpFxyKXHXNobMXT0M8WgnwYoHjc0I/JS1WBzG8M2
nkwHlQnpi+PZD27s3mdY/HewR7yraoxOkwCZq6BsAVlhHxr70jqyEaTpWbXXonGfl3R8ixQHVTsu
yQmHHbZDyN28cadDHbo8M5HkBtVw6yi6ejeF5RMl9vSJYCBe964oW4L307hek+s8+FZVFLAm12eq
+9aiMaK2fYxn32Z9Wzcdpb5YRsLIeXa76OJn07mqWf93OV0GCGP5VRth5Bhj8v8OXVJhoGgbTFRw
tpTqNmJs7jBjOWgT84F15vWIgEUdI7Fv+oSfZJi5uxFYwqb0kvfBNk9+Vs3XQRNCjwnaf6KyyEms
hlV0zvRQLkhyXd39VQMbptkWoAlYHSPOgqKu8G9vujmkyCfS093oj4d2SubrKp4f0ll+YBBE/Yzw
GAQ+sEDa6/jppgDHY4jjyLYdK3vv0fOrlzSwH3WFoZrDDgZkHzzxxGCvCOr6jlmYEYOLGvoubhAw
sTahzZH/Bthg67SKa5wJPqGmXluI65usnnfT0DCg1vW4iaxKHns5n2xys1eJ16EpYhW+ZDWh4GnC
iokDaV0YstCPbQZHI98blpz8M6s3B6rJih9JNnNjBcfMcDyXUAaumONp8EGlvmLntiqA7mnK3Jes
M1DrCq5cRsALSoApbcMctdVfzQx5/VFBMkCsFcwNSfsA3huZgDBZyAPJ2mIhIE1O/kAFYIW8KH9c
z8EyMxhgErb33pvyxyGvvcldjhkl40PdN4/sNN59ueCdXnJ7k3rlBdA9uaBx3nY5VsOlDASEd4xF
EXFw6U8Z7TpoQ35o3Uxu+13l4S27ERy1jrk2y4i7MJvuKtUVt35FmyhtIGzSWFvTHPk5RsVHFTl3
tQNaRi6KQzgrzlYERJTEh9ix4ke46sh3EoCBer70PEdK/U7C3MZZwn+JwT0NGnzpIKdDEbslKZLm
6HE1oZ2Deg7P/Mgge05Z91AG7/wOnUTbdL7ZrJJ6XDxegz24scgwa0g7fq1tFzeeRSFTIQwrh2V8
BVN2Qzf2R6vIRzUT28PVGjXMsX80fv2yQCdCBOQmUGgKll2aRvyoePN11+z6WR2p2IC3KzgS2yTc
kbi8NxrzOrT4c62d56WxmhukaSiC1J85PJH8MC8qsD/LnoxjEY93CXEGz59BCWNuIyoJZxV6Djag
gA0HPovJ9DnjYQI3NPKrg3ao9cHw4NB7wD2ttse72tIfyWhejR9DhEzwBKRT/1fn/ZsfOE8qXtap
97Xu62vyBsUWqNyTtWCKHRRa4lLN3rFwFJuLKJEny+tvTeIfjNBfYV/yOwya7iR1R2eVI57j1X+F
sRNtyCR/iJSUd1jQtQNu5b825yM/toK9gq9iLhpuTBDD7m902/7UJnnjnP0aBRf1pSqQpmGvZ7TI
uKi+x0QDXeeoJ3zCD6hP+ZMd3IDkuyhTHuw3pqVomzZ5TwfJQP94HlS3aRJbeF6o0dTskU8x8vO5
Id+0Jf5FcXXGRiMw3YwJ27lFLrsxbv9lz8kTDlhaKPpgl1Eiupt6+tpc4ckNRtydUsFJpW5yX7m2
f5Zwnw7kceD1h2wdS9zA9GRm4YFdQYvhvGeIEfMbAOM/p4dR5FSnuY2twwL7/UjcyN84i0ZFQop0
h/WMhx16jtKAqHDl9yxRvX/20CKFeP6LwTDPON2lW1+FnzXK1d1QWi8l/pttNjr/etLjWH3ypx7X
8F0o8T+4BcDHZXbfO41Qgz92fut0+gomDAUwK3wg+/D/JGmEOkovEc7HbQHdYdtrYifsgzm3MoW6
rqewvcorr/qN8RhRa8Oib9E3qTO7F0eVNw36Pc9sd679UZ4Uq2SmNdrcxg6vRtBP/aubFMe5gMWU
RPI8BpLOrrWucP0KxeQEm6GzIYDodscuk5pFsLj+HDy5XfNNtyD9ZdrU90vdoK10NGpifGHVbMtr
W0z7ZKAOavLoThuJQl9ZrYbNMXr+da369oOL1DHs0vqnzXuzKTs9PQxOgMPPreSbWHqas2SwnBOc
7wdsxeEHZya+wNaM5dPiWPkBFgH7LdPgAUqoJyg7gn1+6uYAiSBmxvhZ9lBRIPvXpnlGR6PSDksi
6lzh4q/3+c5qI+d9LhU98k6n3jJACDctpCAqgDEjWMJ+YGRuf6a6R8bLUlF9+pMjdtnk/IyFbbZN
Jsj81tSp5pPvvvg6yk7h6Na/JsPeSonEM7WU9tkgkVwxPC+/6AcYLiYWNzWLAEgRHjZ+k2v/wytE
cM11H/AtnxNV6DNQTq+pfyg8Xm2XkCoZEKF4VrQNji5xXz3Pz3FeZZeALcK15Un1gL8b6KtVEYKr
bCfB+BNnX87EVkJXEtZ+A/KiEH1452oe9ivhTQhjrNJRCANt48rr2/7XzwX5i2gw1XhmEuS2Kod/
aS+DpzJlHBvGycf2Q0Vx1ScLji8yUylcOHQmdkI9kS3UZkpneTAdUGgYxfyUW/AEsc2sQm4sM4Ex
F3OIk9RUUdSG33qwWsLdQtDSnM8PlB3Gn7xAAty2LMBKaiUzScdNwH53b1P3pyvWYa4dGyBUJdFH
19qySoX0nRjkNutBsuq/Fy1xiiGY6eSs66MqgjU3Z2mIFUXv3ZjZxt8YK6rKbedPtpgvStdTWIHm
vfLMHZYUcRUuFnP7SDbgqqiZBhgVFxKdvdPvDdWMW8YZtdZRFsBVCUjsKw22KmwTBvcQNw137znV
+DgshlOdLDs3zqcr3t8VHy9iXwiFjOASSXUyNbzVny1IkbEsSEijNl2ymJ0C54sFQqzMrmY5s34v
wpc4CPuveS65rSTc9ha97oSb5DzXy2tHrJ/Y8alUIXp9HKILLuajpK8Vt3VzU6nizcS+OkWhDj/6
2GHOcQkK3FNri8cOzZcj2NHJP9kSa5RZF7HzNtkJiiBTA5QfChq9yiIxIv+Bq8TQ6QlMq2N+Nba0
+7U6+mm9vnuc8ApTekTX78Zpp+JowxXrv3KQmFBh5wpmdNAUY3UoQwlQsMcv9tSZWXM5ae6D5aEn
cp0x4iGk9z+epGOomFwUS4LLDVkQ+gHGYkp3Q0elZNlmIV7C/CbsfLEFY3IwOobHqskIs/WnOCcW
t5Xywfga2PFuB09UVt6NnbiwFQsL6T+5y11mkbGG+miEfBHaxpqtM23xCqYcBSMeaDbBKo9rcMtq
2giSgVi3pp4XS96+FUnHxNsiU4IiqA3zRq9JfgLaa/nGoP97LUuTzofS6/qNIQLaZt8QOa4BkyIJ
+7bzyHZnfp5M1GNt9L8HO3wjbIMhMmSEYhnZrxSIkTAl23GXzQrwXtuncj00SM/uu1uPp7LEydao
5qkRaJY93wo/zqI9OgM8Rj65kcw0sd1G4j9ZXKxv7sgiMeZzB3oTktzLGaThG4TBGkyCbO51lMmz
WWmJrKEV6GPMM2PZmhxoOLfbGCEC0QiwgMJzuOvrBnggMSbY9FG97/v82STdHTCamSJeIq8RczTF
ErxQCUc9DBE3DrUKOHOd4ygdR64TLl6i1mKzwClWwwEjvZqe4sW5y62BmAMesDYnFpe11XflGLqB
guCx5MwFFXwpc5/i53TkiXOrdu1EWhdU6XfPpLxRdf3Lhs/ZasEL1tCkoMU83I1j/pXl+R+mpl3v
+NyksIFjLE36RXQbiMclfi1b5gBnlobAGTrn8iUSk4ZAYsUCRaH2mA2mjNgU80OjnjLGZHcXpgUO
xbDFxrvD/TY/QWFB0G1k4d6gntCWxGlbv/lpT6uUcrsQlxSe8fZ+sQsDUia3x3cseC3BX8CTKc6l
dMQ4WPKAp6GkfKCg5Q3mgpvP7NnwoG2GhkOscfSTrfvg3vGSf5OUL/XU3TPQeLyEXQ/rDq9rUeNk
r8Mcfqz61yWsPobAzb8IH+Dy6fJXWapxU1tOcbFnd72tYYiN16HRbVlc5EgwmwVW9q3XeNNryKXo
BBwAV1fHpI2SiahURtZ3aQ8kBiS5usMkyIkRZK4AtbHWPBHYiGlAoi8aNWqyqIgfqS1hOxSww6UT
y9z5hv0jGdt020M4vCIuQF1jggsVn2XyDnQ4/5KCTm98ljZxXRwfCifCVZFi9ktCnBxeQNY5lXX+
KPISykLVuJ/sxjKq4nr+4RENfjJygZt5FS8B1BsGMqvOYaHGIrryWPHvubulgKyL6kbyCfzjZuj8
BqYNDlRPL3uqluLfTPrzzxiF8b0z4dzIPXqK2ZF7B9UosjzIJNSDs7zi1zb64U5mcX6T4Az86Ai0
PCDwNE/e6HQbVxdsfIMqKKk1wTo37h1m7RclFgoQESDNXtEsD4RY++ahLOr2edZheadYCuKNGIlG
eV2VPUYcMW98g+bOlsn6PmoRF5rM8va1FribKrug+SEKePnUKbeMplvAxve5I+4Wv8OnVtMdLK4K
AWRh6ZZm2Dor5bMQoTiDvqC0eFqA8ReexQ7JQOzWWXteCBxc9b3FUZQrjXUNjqM3YH6q+9FlrDfx
RfEhwqBjko3GMN57sGSvujL5qIYaTssKZo+LlbW+DlV+P+UbncEvKns7uAQNnLdkRFxOk6o/SEfd
OARxkBaR9hcnZdoo5ctY06KaspiT+dDjP0YM6s1AXkriHU/QSmtf00+gERXTgYE/T6fwSk0ccoHF
lQDo4Io5x3kx6vrU+MAw5ErvKxx3pEgGy7f5f6z0c/Vn4/ffelX8AFSfVr44e4NUQY1cSnVUklRc
mK2V5MjiNCFhsvAjYO2tiw0Ud4ixc9XSdZDU6MTdQ1/O1JSqkf1cwHaT0ndc5FFNU3uwUPsdJm74
TDFc+VmuS6xyrekIpux7Ludn1bJL7MvXtBhzki0dH49nrZFL81PaSALoMzGZWO7ahbbAClv8OIIg
v+cYfzd+e04XIr9q1kjH7YChXRRPvipfl6ImcZ7E3Q5f5Xgd5sCCg54fpeN1B6fT1ibMsIEyiukX
IfrXMaa7FOVhMznOGzf3npejk8XnvCL4wLIyK06OFbE97xmyDwzr+W2oVipXi3aRdpXa95kAEpwP
5hpcw7TpLc5tfpj1Z4H9niZaDodRFP/cKoYtO48PEbE6vK39VxQhMxWLG94DqkweKClutsOUPqcl
TDFWTRAM19juyLxz1O4YHeyGf7pKVo9+NSGN+8FwiOE/bLTm7+pY7IQYSdiTVw6L1VncY5p5WsKO
whqzmANlzOHVILvfqrT+lR48Gz+A1RknPGvch7hy5dElUjOVWv25CLjTBwVEmHQUXzgoEH3z4rNJ
iA4aexabOlrexsnDNtc8s+SBRuLGfwMyOED0ggL2cRC3Xtohn4H43anGOlW9b+2FZT2rCC/tqNhj
TnJFLQuR7Jawvo0DbwU+Z/RZCDoZBg7BDq+qJyAVT3r459NrCXCRfKcfkttMWqZIexQvEXssNn3j
azQVz1REeXxvLIm9rP4rlvamidDAlMofsIUYBlAKPSnkPQztTKHbxMzlYq2jhGykSwiXah84X44b
NscZDzkpbv1TOhUwd8fxQbmVr6ovzMFR7UjkCr/4GFIH2MSE/OsIAYu3BRN2QO18gESFv5nkaWWc
zy5ImKAmirmyvyySOPhxvp2xRMIvjkB1OJ5167nVXZeS+C+VDypPIqivsGaXRH+mqAG05gj2KAt3
zD0ihLc5n/wqi08miP/yfgCsVvUwREGBPlTWAOI7clMEgHE8dg2Eq2JB0tJJnl6GfE6PSY9GDJQU
sEZU95A/YE5uOjvgK3DK8EiI/xzG0XQFnFhwEBuFC6x495qOuoSmEQdWfw7aPbHXwtwvsVfeBl3w
sxh+A8UgV3ZBiCTc/KmM2Qrf7nsSNfe6Ffb1rAufO1TD3cet8UxfWf6A79D05pPbEUFyX3j/SC4E
nzGAScLoLNqrsRl3eEbmM7XzWEOZlemqzcJ7Jk6UdiZXcoqOZKHlBOcMJXZfNpW9ncu1QCUl95Cs
dlrdhm/1HK82S9RdgtzxrZ8wDBnCDcSN/De8f9ltl9TDfTr2+fXoJk8q4MvIsdiclN18DGPZs34N
UPAinW/GJMzvSl82WLjpqSd6bX81mrYa4Qv/IQmmD6sc8II07KWa7thzyrCp5W8MD44GD37KsQz0
tqtsRDYvHJnXB2RbbsTLIYt5yeTd2DCca/8+HDX5Iqpnj7ZliVefBvGjj2fgqkjqf+O48mZLLzgN
YfFTUQuxgQz8UBP3z0z47bGp2nHd4pwuJEpyNmOdydXGd80vlkscoK6B4T3kzXWRYZkOJ0BliGym
WouV1hlnmgexwXOiUV0X/DMNODtATtYaXF62Xs3B6szFq5DjEXU/BoIyFA/aEv4H83W1HRozHwU5
1Qd3av+6Grtu2DTNwciYpaKuFfhAGgl6Lqx2RqzKyly94Yb6zXjSXnmT/29uaCFPePJ2ibTeTZAk
J1/6Xy47TQABajkFPLu7CSPFdvLDL3qrfro4oXslQLkMcEahuNWvvknldeGpcef16/26JRdqYjme
ZaeST5J4OxF3WPHDxWxHU48H7dvfRQ4gA0BzcwrbMrhj+3CBZErzU2BFhz5Cxmp97eA7n4NLnlnW
lSsZ+OUYf6vew9jrje/YxR+8RgXHhh/XgW8sAP5VOuco1tiCMJLjKP0eBvWNGs3eZKbLJ2y76jZw
PPZFlnoPEb3uWMN3p8RqoIH1OvrVrh5v/aDFxzKO3Zbbtb+huXvg+jNoGAMjPTgF+4yEoMPeJ6aC
XWUCHCGt0ieeR8nIsOWS+SvpcCWDf6lY6Idh5WcnK/SdtTR7lMQWAe4VWxEa87RgONdbwvagZ5ou
ici2jY4jL3aQ54I8YkUNTe6lhPvoGM/GrRMq82Z7qfcSTgsWfsFAjkXL81uK1e0G0dvmmnWD1o2u
ogoNmi/X1kTI2eBZ+mqXCTjroBuDrXw2db+pBFvcC+wJkx4HrTzgScpLwOrXInpsTW8fuUtxZ7ci
L3+Nvay9sFxmAyPQucCak/pbpfXEfuk9C1tl0itHHcqgycc9zwPgqYRcxDPZfoHBSw75ezQZcY8z
aRrJ4oSpOtWVDpPrZQl5FRWOBoYBhWQEzLn4Fk0sRD5k6ESANMNpeOT2xdOWaPd26joi69YwkavA
6LwtyiHkYFrIgrGvcq7nYcXNlBJpij+sCQ7JSFmKXfvOZ0H+mm6jVbQNmkXqbU1OcLhaWq9gQVUh
KhIRXuQDPT5VtpvyZCkA9CZSbBM+Be4i2LGgogURt9p2qUZ/E9Vp8Z7Sxs7tLl0zT7MHEYIauMr9
bTOWpauRHToR2wFMldNMX1mMv1z6EmhRlbvVsNNO47wHUU9HwIIlgCJ53vIfPBgbEZBwVLBuqI+6
8YFtUPJFhoGg25Fpd97YVvhkq2jaU3vF+itxbyPmVic3f47NFjOkq+1qrJu70J753uDQJyFyTpnm
N3264umADhbJeWzL78FTaiPsOjxhxaH8mMb2EVL9mGavVTjvm3D+9fo43/eViPbwbh7ywqcHNcd3
GGPQJLTC/SGBcQealo1MVmloB40+Yd56HLR5YeNCAmaMK7iulcdSj/cjdzESkR4ODz3j9xLLgZdi
yb4B3pPEK0CTqHOIinBneurMZFGe+dwfQ8fChYGyZE/fgEW3pDfRtNUNu3zM3cG867hv75mziacS
hT80doTgGUArBILH7YZcZf3/GYLIPrt3fa2fqqi8bWmz6qQ8yIWuy2I22yycSKbYP2Ltr9Wj/S9z
uHQGQwgHozcHW7d37cpqs4ITtSELt02s12MaHwIe7ivtJLtJdMQ6MK3ubFZNGygp42ZIMCMhUOh9
RMKZ05r2pBVv3vMj5Gr0krRUcM9TuucZ3qu8eq9C72LH+bafx1cno4ilch5EXLyEYv6Nw+UlnOfv
LBNs1VhAHBbJaeKAU6Eu8nrQOYAYNeO+KMsdBicaI1PUy+g/0s5sN3bl2rK/cuFnE8VgMILkRd16
yD5Tfa+tF0K7Y9/3/PoadL1saQsS7DLgA5/Gh5lJMmLFWnOOScRmGpf3icDApNoWuZiLtqo7c4IS
CFWFcCnBImRZ33z+UWaZdbSvo/GUZv6rLyGYh0l+nijnW24mdy7pgie0EnD+8vCaTPkrarib1oas
QQN225okk82usUtHe++3xUusFb309rZA1iKGaIM5cxNqQiJDe5NE/X7Os/MxMbH6IQDCTOG89im5
BmgiRREcGUXfMAbeQNI+Aj29NXuPbrT1q+HFZDJPy2/puwidnizhPPvTcBhEcaVSsBVJz8nTJBMp
y7L2gLttU1QMpBVa46Ru7z2/voIfvMffLTkDJJywEsyFIY6Xtcs88VpU3T6hS8jKdo2M/9aw2rMu
LF6NprpWo2ImhgaRiBOyFhjGDtk5G/Zv2OOb3o/PhxYPnqODu7oRRKHM5je/IlFtCVZhZ3pOGT6S
U/jcx6K86hv3F734eB2oDgY8Oh9is3rIlKlgZ7GouWhKOurFYujLN9gSq3DsrfBnQxjG2ptpaoQ2
Y1x64auedwkeYHrmZHI/+9N3DNvJPfbdbK0Frt2sVPsqAPYrRRkfRrThvWXdhyR9WGW4ZWEJwd/B
EQMdqTjkUPw51wzNCV0l13SNCAQ8X5XKddoB1exiv6H/OLGd5UiuXG8+paZWu8KvdyqIGtT+1Sum
pFdFwnTNq7xErrWXjPsNcmiYjljsA4uC8xErEhGFPXwaxiw3Jsepo/JdOCG4oO4rHZ2ZjfxujPLM
yEgvlDlWn3xidwtLrN1OVlPvMo+b6vO0qPY6DzcaqaSe5p0ymEdIa8/h6PtUh79A08Z0y1lNYqxj
LtYDiNTqCcTLY1yU49Gr3Su8Y2TNcZ3Emg5hNRUrdwhuu8TEIYKUmOgvMo50s4RkwbBjJ+g2fmGc
5YZ/jNioKWfgQ0P3gSUTXpv1eOva3tFzQbq3RXrmw+he1zMyPxrbT+FkdhRv1m0CyS8tphfXn6/Q
Gr8wNz5k6MFWZD/E60k0d0NiPBk2ATZ2x1iQOCRsghp1qB/43OWM0Cv6sCsCUEm3wQjNXKM71OA8
tgiekZZhMKBwYzxXFQSTpALi6uB/d2JLk22yCN80kjrCpXPEdtY35r0wZgPrAgXEDndWsS4WEhua
thFLQUNRWbfNpi/suwn30aY2IDkznHYZnKFWKO/AoWAI4qdrRr2g6XSwH0v9APbnhY7SNcD2ZxTo
322R/3LngMqKf7wCsivrbxxqnQOMVzoh3m2fBi9zRqOvIzJAa7544bf3gDwfPNgaMKnhcDcOlECk
MJtkxmRL7QPV0vZ3vdHuBuH9rlwON1NInwpQkOM2/papAj+Um5yDumhRmVOCSm6RZUJTyP325I/k
6TX44frc5SBdDien4ZwlZfobBcIvWpb0NXv2s7lziLR1RqToVTuA6INxN8Csdo3qJh/Z/8ZQxBvA
npvKrMjO8WMUZqqk0cyMbEtRtU3r4lHLDiWqU20HPf00m/5pzCiYcnglvC5LA6aGb8Y7jfYIKcya
FpdJk53CEQP7HhfVbyElRiOwsRHYN2vS3wPWf1QEFpKV3qfnStdji/2K429JD2420xcjNI+NDzQL
H+KUt49DF4K76PN9UaVXhTIvbZvAR2DqV8p26M8W2EU1gM2+RBAxWDtKM4Z6TMh7u7u2K+lC3SRg
FL4IHoLhaYokvoCe449sjRddcwiDbLExDVYfyuHGy045KBz0yx65Drl9qnrzRAzbNqvmCykhLuQh
fRG2Twbe895CTMEs8CavFPS+BuRIgHJuTu3f5UiafRJOBHvMF5x4MF86xPTmzhODazqNofcckIg3
A34D8UkD1XQIqq6DPdTBF1n4u0lk8Vq35oMomGAJ5JouIyiYwcEJj9thnP2npGiOYD12gyOwq7in
DrrJqhv8YCO9ZoPFH70b5TocCPit7Y7C7CdCuonVtNy5RhZsh8Jh+UO967YEBdWpvgsZ43FQ4/PY
U7Sa8TXiGpkcpKlNzS3kTF9X1My9+ejZ1Q8VT/2tH5GgVHbeBcMaoBrww7T5DWPAburGg6tb+u+G
f/IqCQ+KqQmcGEKR5+ksqOezAjYpbWBg6GoGmhR15cZn1rFy0+RXjkPRSHuA/91wETSS5DFvBz/8
AOvy0qY32WaIunEmr4a+IECtg3mai/mRtCKiKXPxUyTNnd3147ltcQJqTcBWtZ7kfRMVj23NL6R6
91zEmFaopKp1l403unZglkEgUk73k1izbzN+RRwRFmdHWuImz7XVshKFA1GfYaOuoYkdPYjZnoNP
QHTuryCjK+LPxK0AHDSU/zQa/XUE4FnjhV/psToS/EVwKR3OKhX4JJMnBpuMu6fixa3EHf8yCSui
eY3BjQYW9E7QmmcDO0akp2tbcSyunDmC9pc9WV7/S4IyQXE6AnyRi6EuVz9ATKEQy87aiqTqVtEy
Y9xQbUeRfDfDEWSxhZcl5uTPqCU5BhNIMKIUgSrmCbiqvHiqs/jZsaLh1kafumu8yD80FU1iJ+fV
s/IRd+oE8cIayMBZWuvn2dSxIQ3stwY0eUiD19jsroYogT0cVdOeYETvnAGLe6hnu30xOsYxDdgl
4TTVqnOpCoKGHwRtN14jZ/pB9Y67IcKoEnkyAGXZNVvIXAZ+rFLs6wZz5BSLYzfgkioQAV+GrSp2
DUc0cqo6lPusgUes/cV5ADJhR28QtNuUV6+h7Yd0Rs0HPxrkBTadam+TCjNiZJ/v21IYaJwkAv4i
w2GZTkrSRiBx5AhHNnsUcYssbna+Nyj8sMKpE15wH9HsMGxDRtrPUL2sMxAE08Hx2vq5VENzU3Pv
bwmA6cglEdWd3c/5vlcE/mA1R5fnxZcxwgo855Ab6Qzd2Zzfr7I+L4FFu/ZhRKUebSJgQzyfwkAP
mdMmz/qrrqCiTCco+h7Zz4ceUt2K+eBTKnRz63bdb/hGPzhscjVbh0c/ZiTXo0U4WbNRXABo97e5
bPe+mn4RUUevJe6eZCWJp/FRJ04yfEIhgiq3RFo+Q3cjZQUZYqXSBw7UdKqbHEVqfV/6vkCHBBSj
BzOwrR3kPQUOOhGxbkXtJknlc9pMxZ7JdrAGPMoJGDUNSbFime9UzqbVjczXOgp+ktrRnGhWpRvH
NmO0IJ5Pl7Cz69uekzxDcySNYZrLcxt5/Na3cIkL5bfHROXmLaFw5cZ1GihaYVk9cpwnHbsha2mA
qntpLyO5uoznWyNOMGGnxaOJQXKlM+2hndMc6iBf1xtwd4/+PF71sbz3YamTFpDiR/X7wTqTNcL7
1mAEKoXCZxtTA3ma4YFiCG/XxQ9oZMTMNP3I5uWyL4z+Hfs4XqWWllQbWSjckiE/70odPygE3zTa
eioeaVxhnYW9nrQCG1D2DAuB7d6szohZtWnvk/DFmtFuGFDwKGQLo6kXP+zJpBkFZAQkb+dfjDnb
cJITiz1NlHBpAq6CEzy8I08crSnGYNJ0p150VOFD4iNa6/eiz9vLuTbo6On5BW0iZsI+usR9AZ9Z
qO++xHI1enI+yTGj2cAhK9qXOFUudNqh2nYfEjNSG4ep737wMef6xgjbMR+GXTb3RDsGISfU2bao
7jX0b0CLuqCthClgW+bNXdpkLwiA5wtwAo8lSrCNNTvAAG084akwkwdJz2Q3um10DdzA3A41HqES
Zd4hdbDUOZEH3slHPWIr+7sC67VFTQ4Utbf9n3AbvL0RwDGk9fG7wg5z6dg4LZvlMIKt4zIYIWuw
o/NTdykxbCF/aki88HX+bGbNPc2Xe0cSu1upfm/UWQVYKO7IS6ETYOcatJEP2jRIRhpUZsXBUV5a
Ti8uRWfCk44EXgIDnHxTpEejdpKD2VADehArUdJTIHbOxM6VDdAkGDTHjI5qupJAeddWDgiUda+E
xEFZkfg4ZsNwAlvW3WZ5fO7ChcwC5t06jgwECmx79JCJp/Q1PpqwvA8CBdVMUAtjNOhuGqlu2bST
LbRlktZRZvN5F5ErFcU83JZlekjBYKxlHB9NP58ohCTSKZBoZy429HWrsPItnbi11ibtZMEs4CDt
Xm6V2fr8aX+TYTjeZnJBlnUpeGDdPZF0NF0MS9xoVKT9uoz8+7FxCd4xIalOiwxhjttlsbGYrVS4
JuqYeCh2TnfDJteigmx5PzvifLY0RhcjY2w8jexoVPGiOJ9krfaL2IHCCRz5XN7CnanRGKLhQZ5/
R8ARZ+Ja2Cv6IMQeZCQS+w5SbAou4NMdSxBwYuo8PZIMwXSuhm126jFrr72w/QXtqDgUVZCvKz/+
IZq+OhieQbQgOKJLS9rmurVyQtRUdCcDzO6BTw6Ndov+JXWMb4hD1Rl+2eRgoJmA9G7RiHWjDIDM
QAABgyb+vDNiRllkrQ8ti0tdBM6DmKhjMrhoY6LndVzTTg2oPc/nsCfdI8aFoiqHOzLJjsyqsRyb
u4gp6rOja7EL8dNuiIqYzrGi42GxyMMqPAhUQzxbDwh77O9tbjjPAJp+l5xHDlRl0RHth3kUPd4m
prTVVRsBvoYShzs0sximoZZHXsPYrP8WD5yH9hiMnPOeKvQHZsu+YmJnIaDIqxq0optIDpyah08H
yn8JTVfcax+NItWrE/YoMDhUg48QTzIH/MX8nRgKr3dOzBsks/RAA2DvHYNE+qi5cPPO8zc4OfFG
dp4mWsumNRdrIe84lpA4Cbzjxg1SbrqFqYXD7ZJU2jX62a1b42YcZPtauvG04zslj2NPRF5otu2N
UST6VM01cb6+g4I6HqF2rizTYEqWSw7hsZXWJ8eYfloErh3BdbdYyCdSDBqsvejti+FHUeM+LVXI
hpC14PRJ2nOuvWYEwie9+rnPXP7tUuCkIZYMMbFRUvvJJiOmFavjyraXjlpI+gCtY8jHc07ZA6pq
bQGROM8qjtIKq9elG+nf6BDdXQjK9K4wNecGF5R4UIfWReZ3kM+pJoIYq7Om9twMs6G2VRj96sby
l0LGfAyliyi17fsb0RgXtNC6m8ikO6RzhZ3d6bKdTChnkeoBe8IZE+ZeRXu/USDNAZh4VT/S/Q3k
Ew8cJBIVzHsTJdyBHlJw4CXqg13LqHZNGUwND8trV00DkM8hVSQfOv6hzAK9g2LGa9lL+rKJ37Tg
LNTzxHT+G2qb7AI5E6dewytwk6H7OKaDGx3bGgaKrqPoUEP7wW7qBwtoDTzTs5vUxllPhs3N0JYY
//H84wpjScEkzdVAqYdjeW1boYafY037oejNG2WQ0OnzBF0qWpXrDrsiN3o468uuPyuVE35vFS9k
UDFwIZp1upo7Lky7KTVPrdND0p9NiYE4YAhIQAUN2aKAeLsqOo7PpDbm14TZcPieaOGXLhqdVhPt
PhYwqQFN6OMYNvARpiD4gXQ1Og4yeBgJxjpqspBuGzK1d+3MsYkxJz+hOTEesZzx3BgCKr1+pLeR
Flm45xGg16UCQanT0Dq14kksuobhLLOr+mqRRWONR/jocExwmD9fBW0OKNty6nCbkOLjo1BO3OvU
Q8Xi24E6K3kKWWsNNZ46XItbH/rUKXaj/qJrrRuNJnY9D1bJ8RcZiQDiRBWCHHw0LXurLFvtQmbd
zBtkg2y8RQxTSQcaX0eeEeTfrD/DIxutfOr/TTQoJAvKB5oFPRXdtc3vvgoNV59ps7fOgKOwnQQm
tX6WpbhTMBPM9E8E+r2y6KR5CZEPVqKBzOBMkB+47iQUOpOO5XbILfnkoAi9tloR7ZWY7S2OOQAQ
LoXAuqGSOrYT0+UV1H3zUCMC7zd9ih54BdNVu3tOpTa48dQJeEUbMooMgbaxbHjb4hiCaiCkd+6w
oRNageGoYaiWMtkfEfBWqEQVRB6cpnly0BWaCzbFwmj3lBHj7p9xICuHZMLgxAEIRGG0tRJx8U/i
P6bET/B6z8o8z2IFBR53G0bC2ua0BhEeLRzGT60If47nFyTLTrJrILjKXTgu415HqokKvhDOHQu2
xskpAMdk6SpurOK7A3bvIDQ60m42XgfDNM7gnlQbq9eEiiz9VzjJwkcEHwR4TyunQDhCTBO9T/Bq
gADoMQhNDKsDlse0UQi2ZXgIm7n/WXY0azzJgpUjBT6nunkYofDdOdJ6zKfyZ0nS9q5jA455TZHp
0HJhOB7ticVhkarLdCuy7hz1Mev5UorkZMuhTM6DtWEzYQLvsoglsVhWkYoPwxB+HwfWuLloEej4
7ORMM5w1GuPjtMiVDZmSJ2970dqJ7GSbcmQ8FB4ukKIHNZB2Z4YcBxj4iuhYJn5wtxglUKP8mL3x
WHUl9mgmK5eC2C2362m6JDjjItnmx0bU37LZEGfQG3DiFCaXllDcgFfeiqGhujVKDEfk+HT0wW20
GKFoiBp8THyb6U5LTbnK8+6egeEVQD0KushASIM54oy7xnpPpBINnWwVVtlrUmDfVqVl7kNmDpM0
LpC79aucstG2x0uahNRe0np2Q3sn0Q65DijuuDnLOnjDRWBe/ZPUkrYY4EsyQs+wBc/FQ4XkY4Qy
UYAl2/Rx86s28qdGDRdRyW40J5CHc7LcCKJJxIlgQHan0OkrpkYzvLF//Nf/+j//+8f438Gv4rpI
J3pb/5V32XUR5W3zP/8Q5j/+q/x/f/n483/+oR3bwbbkwpD3tMIfKiR//8frbcRuzz/9T4KNFTzt
QB9tt20JLog18AfToEYHvZIQnI0EPVqNqesBfk4xx+1jVgK9AgQUVveffxjb/eDDCNu0Tc9ioGjK
9x9mWga/I5TAWXIaPrFiLE+Se+QEFkDiFllxGTWOke+7IZMMTFGzsg6VspY7l1Vl3OZlQIZpX3WW
893Lhl48Gm1vvKh6KMed30cshpLGrfldRA5tHK8E8X7glEn3JCN7bnaqEFA/4U20K+dUXhqjS5Gu
stR18KvPGNtbqxN3nCX9CG851OAb2IC4/ut64bs5inzATSCy0MdihbT3hbe+S3Ykm4c/6g5jPV5H
2nZHKoim4qGeoE/Ytox2thGR14UTdur2qEgD8rE50Ba/Y5IFxbT6/HcWzt+/M9N2TK2ehA+t7OWh
+OOm50OngcRK4+gFdX+qQo7kZQt2OM/pXfhBOh3ASMp9CPpgExcd7AFeGwbCNAXAN2aXJHInG5Ea
jA6XkBLCcaIo/urJFB98SHzVvJQ2Vlkp9NsPWaJY1FTaxpEmUXXONo1aCbIKDlwiczNfHGY7tnYY
IWmMj0V3UScpFQE2lC9+Le+vz+EIF6uscATpAMpcHto/fiwP7BgtPz84ycKVm9Ys5bkzC5JYBknb
p8CHokaei6CEVaGIgfz8Xv19qxxpCst2XRTXrmert1df5v5hNbrGsZ/Z9/1uMlZto5stg1Mop5Gq
to2yf/8H10Q1JenAcGnr3eORGlwhJyrzaPEeLgNCB2E853R8HwxeaUBvdFTr4+cX/ddK83YlcqQQ
nmlKR2ImVO/vd5NIlUeMiyFWxt/mQOt7FfYRB1LhO7/CJlD72FlgbH5qEN0C/tF+At0SnCESsE6c
2HqyD+r48ouPZf99+yU/PPsk74uNefztDWjTvKLj7oQnvxjaB/4g74QzdAKAbKp/hpHRGujUxx4r
f1i/ZqCNCJE0FtVnH/4kp0f81viKv0nfg4/0+Wdb7v37X0x5nPBZMJe3eXl2/ngycVK7BZML79iH
C2MUQJSyT6BowG/xomTJF4/icgPeXw4HHbcGOLDwrOWF/eNy5UTnIK1z4zhnubUHUePcs5AUJ9U1
7bYn/eT53/962rGEp5RlKTwtb6+nzCpoTFsGpwLlGWCbqZhZOCHo7Z3CIFTh86v9vfc40nMEe6Bl
a8n69/ZqiDRo5i64AqMPEkxjsNPqUubX9TAC3nTIBOig39EtYLj1b18Zo4rnKcfiv8J99+DDrzST
PjWCU7cA28tYMxBNh1dt4LsRs0UgeySYvhfgbz6/8Ac31HZxmHM7bVLSvHfPD76SwJi9OWIQ5Msj
4R71BeGliJrpYd/lSt5/frkP3iSWMVcR56VNehLvdvc09YBqWtTcjMNbNl+za42VaVqR2n5+IfH3
1uHwgwpeDUo/bdnvrlTnfRsmqQ1NZTL0pRwRMA5DfW8SF3eGNut31yY0YL2s3wEcPvklE88mctsv
ft4PXk9YG7QUHM8yGW++WzkUiotgMMfoVBE0uhmwyh+GyIGBvgRofHGtD26lMhU/ljBZRIVjvX16
U7fP5g7H6ElZ4W/6fGIxthTnaVXhN5z7/vDFL7x89ndrgbLYl0zpoghghvL2em5r4VBzi+DkmJ0P
GDXNdiPP8XWYVtG+M7riZHhxi/IjgYVJXMkKPTHnmM8/xUdfWmpPaa34jaX3/jZL0xzcnuErONrf
bas4pgxttJ8a2oCe9P0vvvQHK4SSBJMQVGgrLaylUPhj/QP52+CDwfZojtxYrLgcPRnXWUsKbWuY
V4Olvd2MffAh9mci4f79L6t5VV02IdexzHdXb2xpU/BQCEyMxACGYfBsrdFHH6wkhHPpF6fPL/jR
W6QoPmhNulQ9bMtvv28ROqbTxvT+QB4MeiNpUeOPZXN7qQvLOq+yzsj2uYEUdoXNgUOfkyCg3NrV
PF4KUevoi1/gow+koXEQ/8vUkPf63QcShslJveAhJ5Cmu8LRz+nLAMp2yf8BUkeGbLqaFa3PseN/
WSOgtHjiHDVwbv78t/ngUdCmx2YheN+4zrsnLzISS/VdH52sPAXJHExmjsnRCosLD896sKKSKV6b
yQt+WjOj3y+e+w8ObY4WOMm1q6XFLXq3svh1XUja4dGpTCta5URDrV21OCIizFYkK5aYCPcwok66
RFjWcYr94hP8qxh79/67FnFSlqlgernuu705Tx088go+mC5b+C9ulyQ/XahJWKnYyFnWWxlOK/Qp
6CEb9O3oRYDaVyQcTupHGmsApJy4kETWgXLuk9aFhQOVFCpIWweix8Dck+zttFHKMFo1xhl4R7HE
0DodfhYxT89hPU7VPrYgSxLfQYrwrmhtloAw6Cew8s4S0yKI3uUV5VRHDjXH8KsxW4YRpEcPD/M4
w7HimJe/wCamwy5ghZEeI+MCYhsqJgQqJr/0mc2X4K/YNZFWXRhmr4EfkUxYkA18bLy8N1ZhhKV7
l3luv8845be01chhWzOui6K1i8JC863M+tpBWXer8U7gwZFN9dVB5YP9xqVKNbUrFkyBufz9P9an
CfcXe69p77QklI8ffdyA+W92SWOnXxRLH13K0SbrkMNOq//1pv5xqTam7TONbXCyIMXsvNgPH/G0
M/+YSdv9/FX76GFnjyGG0rUZN2r17q3PelVW/qiC01AQjriSSR1+y5usuJ9sKZ+7VombPm/Gm77g
6hy+MUcBjqNz/MXy88FuQ5vEWTY8LV0QxW9/3o6TvKwdNzyxZMaPqMPD53RmkWQeTwg4YI0mevn8
q/998vRsBjIs+Sj7ed+XguqPXxlWhIBgkUanzoXohpLcX9cSNXVJJO/WghSLzT5wf/loz4+TUMnZ
55f/+yZzVliWW4tWIi/7uy/M+k44QBnFJwY1BjmqyCnchc7tfU8qh+yd/+BqFN6W52nH0e+LUXuM
Fant9QBpQDYEA4fWthoC+06QAbL//7vUuy9G/10NWGJipghWcjEtyWZnyM5UjtQyDr7atpbn8+1S
6TE8Wt4SMqJd7uTbu+iBM8yzNmGv8JM42bST0GBU3afIw95u97V4ojf875f2y7IsBZBTiSLIercW
BFlnF07cBKdoGJmWgExExQFJtShy0hjghq8//0k/+pJ/XO99R2kUZYOWMmI/gDy/TaR4sIhiPp9U
lzMqjPSVXvgxn19TfPSAam9pFiz1mCnffcmeaFKOTi5291wmiOZKZKCmOA2qA0ddZXjQoCmeJQZz
sQKGDi51kyxCO3uUCgwHWAtmpTZaOGqX7oun+aPfw7WWtZFXyJHO8vf/eHUtmEvOHIzxKcJq/QSj
OTqvvVGVNG/KWVyGoc6xftgRJ48vfpS/T1ne8oPQs6DZb3MUeHvleBzRioiUMEdPt9tiiHFllCGa
2IwNx+PDbrWM+0PFGGIzAXBczf0IbMZD0cC8CrvemKtNBhh29/kH+2gxo21A8jdHItN9394Zi2SQ
QM6MYzqmyGwKFe69dhDbbvS9A+RbVAOJ059JRRs3Kd3w8fPLW+rvI4tne1DMhWNr1pf3pwXyodpR
hn14oo3VX4wgZ3BNL5xutP1MlGa7B704xI/oYrJzga+x3UgjJmXCUmP6OgatvQfy09+4irpgDQHb
xMjt9iXjMM8AJNUYtxaattPoJsVTqSYTKi9YhENMYfFbYpm7NyNGzq22F7R77KLQaCER04rY561a
4EVj89pk5NBVMOe+WzTuA+6G49xFNEHWCYSmFYqW9FoVuPlipjwnhpfFRjoJo9CmZY6y6r3cPGvB
ZeytMHgt51qc2QbV3zQpTPp1VV0xsid1UeN3kxMhEMoNITGVlUqwJok8uMuKSl8hAiqPiVUVx751
isdkhppbY2B51vkUv9SOV/6ITHIwwbsZF7EdBwcTFzDIh7DsN92cODuFKuZgz75zPpCiiaZG2Zsm
J2TY8+fhZFaW2Lgu6IPBzvSBDKjyfMaahxhdCmxIFu1+gk3K5BCUCRGeRlvfmYDQoFkAmwmOwtI9
o0G6Q9kWbKBVbTEbFg9GVBgHXkowKbW2fk1DAzzJlLmjMdv48V7WwzStiiXEFWexeintClM/EFkS
ICBTrQkblLuqayQiJU3KTlPHN5Nbjmvf10Ri8zTYcCEt6FIwpi4IKPPvPTPtNkOpzIulM0bfzQ3G
coWXqH70ED8xggLWwaSv6J/1VDpQTcHsp005/jThAwTIU2vwJUxWsR0zFUO4E+817KVNgAl+C3jH
+Z1AYAD5lEFkJcXzTmGxKtb9TCRmD94OqEfgkJacjNNdMarhcrBrxVQ2Sr+BOxVnIoETAxMBWIKB
W/DWHPvgurESfY4TxfXWRt4BqUFVw1Qwi5v8SMbzQMCGn2wxHCWn1koaYz8oKyMdBAgC6Nd8bgmY
WaSzDu7mVVwjuV+5c2OS9xH1JoJy8pYR1+G+0n2VE0QGfVhRyEAdzcv1YBjDwdeBO29EOw/PSEe7
88jzTZLa8cALzc7fDk1HPDwhyFRXetLr1E/bZtsRMIR7cMp2jkj1fQdA9spo6vmIeds9dn01/6hz
C46gMTJ/w8ve7Xw9m1d+7xR4cr0l7dcFarNKahnhCm0Dgzk5iC50dN4SKhQOpKcB/LRx1s/qrMi9
4SIrJ/97MTWkHSVEFOUE5l1At/b3kwNAnNI/4tQ/W0a5TiAHwQEuLVQPDrNWYg2G5LyxM3wORphN
T00zEWmK03A5JlE5BribL+0sgFHnTxHT5tFIu0Vc1Xk/siYny69q851iseBx6ZIjhhz7AN1guIwS
NT6FJl/I7pT5bR5APFEh9u4lUqn2B6iCJuFU5iN7lYy+pnl0MAgkRJgN1uStgxmHdJj4wYURuvWW
R2b8bYmq1ofPV90PtkGa5qainhEsZN67HXosAxA0ZRbjJIeNZ8lCH3WF6iKDVnweD+b8c6pj6/4/
uaj0lEWjZKkM3u6AGUyRgKUgOsmMnENhsPMHPQwyNUb3TgCXgAWz+0++qLKXxibjCZp9b68Zpzh1
JxW4xyqNhh1OG3Xd9JHckVJVvxZl1e5a5Etf7PXLr/euslSUGLQA0Mqa5vsDn42nsK2BA53Qacqj
0hX66MKIDo1FdPbnv+kHl+LcriX/Wa73/lJ8614oG96CTczgVWqiq9hIwCvgq2VX6S+qpw9qGE1h
x8HDYgJIj+HtrznGaTm5rROcKoNe/Wo0S/SqNP6/LNP+PtNx2LCWe2ZikBb2u2KJSfwoWnC27KTj
fGFak3XCpuvvtQQXTUyT++Pzn3E5Wby7Y4zcXV4EIEQ01d418TQ0ODUWfnSyMbZCbhPenjQw6ORO
xdAfo+VtGJHuFWRD/fvzK38wXuOrcgJxlOYAS7f/7W9aIBxpPfKpT+zt5SsdMt9dVX6R0gOJZ/kS
4Z1JN2HT4+0sxrH/nbDDf0cRHd9ZeIDYKKqguOoQlU1flPEfPVr0kFHG2MI1OSW9/WB9MzYok4rw
FPZNj52qA6uiZwS+JWjTL6Z5Hz1Y3GeXmaYUFMfy7bWiGlkIdu+Anj+GlaLMc1Tg4ai/+k4fXId3
RPKtlpvtvn+uapBBPtwBWsXMaa91K4rXMhiCiy/u6ReXUcvf/+OUYUD3zcbJwTCIqn5TRibbQYz9
LmHERUXYNj9qdAYPwVhZeKrQ2vQlSvXATrtLcuBh/tBlWwkObl+0jj+4pXRqTEQlNk1K5bx71jAP
dJVMeczbmejNQ9pP1kPdtKNaiN12+8UD9MEm43Ci4AkyWaD447tfgczfpq48nOoDmXaJZTYbfEfY
ZhS6uTlLpi3unG+f//QfXtP6VxOWdrTS777hBLUgSyc6rBguoq1bOBNM37RaY9PMYB0QZjaFgbn/
/KIfvcOOoPUtl1MlO9u7+11WIZtZNgenklh0vepRtOOEzD1yL5XADZxX6XThRu5AKktfzI9hjTND
yDx9Mutspolp9fgAcqutsy8+2gfSnYVJr/l4i8iMMebbm4DgqTcz8iZOTRAQRODHLmbErqhd3MNl
P91jyXSeogQpB9r+AVepEXZg0WOC4vHo2sGvBU8GJA7n2aqxCY9b4aIciMSTHumfGgLOqjCM7Exh
mbwMULaQ1wNv9d6NSLRB5tjNLVVd2F86YYxeNMmBu2D6j/AS8NZDSnOScantAOjdFo0bXdjgN5Jt
Tz7HnlK1Wcq+yniMxrj3tqGZQTilwRv0qGPzpt8TfIdQcc6ozbdduKSLTbHmwvGYFNUOOHkFpAxg
4OvUd/G1TIf65vN7/9ErhSYC8AMqFG1Z73pWixpJldQzJw8Kz03XemR0eKD4ExQLX9QyH2yKyyic
xr6LMJxH7e2tREXvFHkHwh+QErsvsP6ATBgcuQPTltq64CxnjNvPv94HG+Of11TvHp8u0HmZiDw6
kQhVHwjwy646kWjwR9h6+tzEJIKG6rmmo/7FlT9aQ/miHiob5noMdN5+W1NCuRuJ+zilmJ0fvLqy
icmcUxSxn3/Dj26gY9NIdS36tu77+R15W72J28k9mnRQD02PoD00AuTLSeM8fn6pD76Say6ju2Wj
kzRU/y9nZ7Ybt9Gt0SciwLmKtz2yW7IsWZbt+IawnYTzPPPpz6KBg1+iiCYcXwSBgaSaZA279v72
+t4+UhCNkN5TAK9aQDZmZ4a5lhzTaaAgdnugtQwc5uPcEymyIw1ZqpM4RKDmNEp07YJIludat7D3
BKwIKPRoq7H1VZqN/4NCcogtZTxzoo1G8z/6tCXelX2o/6LvuIbaS8eR2NVIA+EqlJH8cftnrkxo
UmFoqGatI2KHxYTWC6UXcHrIwE6phNaU2uZjQhL/CntB+1xozpZSZqVmgZzDRJHDvkt90Fxs1AQe
PoeR419VDNcKSFAz/h4lKJfOLlTpeOsDSz94XBtaulBy+iyLMo+rSzDhEbAR86wsLcJNIhEyX5wa
y1Rw3VVGLSDxXMcx+lsrEe2OTQGXC9budJ8TpFBHDv1j2oMeuf3eV6Y8dXkStExGpI/LKmmLPCmP
yGhduSAal4zeyX2Zd9aZOKU7/PlQch5H13/XEJYxgFLQxk+n2qXN8BzmtmnToFjXp7ZJs9PtobSV
5UVI97+xFtNJ8YjY6diIr3VjOc8tOQ+Irgots0B8k/y+9FpKn5TyOzoGuoTsW4onFAdJiAEMB6MJ
8F9VRb4vgkl+DYyJbp/bv/DdfJcIQfjQ1AFVSt/LVWnSRp4gqYquurScHddEoOwhTVvgtpw9CkK5
8fJXxuPYl5xNctaTOovZ3taVbMwGsj9L3slOMBB0DEn78CVQO7rKQlWgKr/9iPMW9uYiJVU0Nchd
WF5cE5dZbjotoC+PbXw1xtSHzzE7E+1GGQHSSXGybXf26FcDBl1V/cUhrfcL8Enx6fZveLew+A2U
xniTzDkDIfXbbZY07+TQydC4AllcSX2szi96YU8nm4vqdWCzOQiAF1fAZ/6fHibz0BxapNFZ0sZS
kwqBqKZo4UV40tmRitexJZ8qGrqana0OxZfbz7n2rvmu3B3RpxnqMonj5GUF0biIrzru2e1Bwqw1
jjQxeC3P3ESPYIzbZzl61VdYnP0TnTH9xhb2biPhcW22EQ2VnO6YYjHBPKqToMeK5CrzzLs3Q7W+
YINgk+hQvNPth10bSqA4RLo/ayuWQxUOUFfATcnVDrUiO0JjDb8T75Kso2cv3ziY1gbj0agKcoFx
rN/HyKv7GwsnjnPOBlqRwugYiJp0ZqrLD/7obCXFfl+jFyvGoBBoz5cV6kLLTaHwikmVuEG4WMM1
X9A0Zx09tQ4JXK/r2nv6H5yvjmd1LxZNmF9xx8K5uWxL51sTCsC2vRIZ16CgOa2pOTKyaPbjwvO1
lI+3P8C7mxUCJ3Q1fAPOTYKlxe7qBzq53UDv3Fgfyi+0/eAJK4voPFKm+S6IZX74nOcvtwddmeJI
zDkkKZeiGLTnD/XqQ/QiEpI+EPuCaG1umiKI6cgiwgptDaAZtUxotNIMuuQq7cHBZPTp9vgrWwm5
Q0KGWdqk89xvxxcA8YOymJLrWA35E1/K20ubpkcYZdoP2gHkAd9a2h6saGu+vw9VeN/8EYI82Cy0
X6ytCPKP2sfW5NaJrd3RRuPLPQf0CBrfUZVxb+dpb+wts6J9MIYJ9jiibQofYVG2x9svYWU1zNla
GwU40HNn+eXtzA/SoA1Ut0/kdKqs3Hno5lVeOAGGX7fHmp9qsRosjXwfKmZG05b3dx025QgbsXO9
0ql/Wk6Q0UKsFhubycpntQj1ae2zOay0ZSY60zHyHHU/uQ6O397RyurQUevllJewtDHbEIpzp4a4
qIbVxrvU5hmzfEBIdjqCW7axdw8Y0iY6WY5KwpYlelTT5p8gsPIvQa5+bBJ6iVI0pDud9Oq59KD+
QFz+CjiT0kkInOv2u157CxZvexb9qpgALRbXUORwF9XKuUwjZEw3K2XyvQpa+a9hY6pyCgmlf2h9
rP+w8JbeEgmQ31x5E1xSUKpSLZvP6bdri/Y9wyr7lFxcItUGISoGdX7C7O2TbPYTsYohJ+EI/b+x
/QJepEmWDCwGhfPE6xW6OrFlO+WDZ/4r09JBAj7gahX5Hgwu1fLuLPwbgB9p5Hw6Y9S+0x3YPrbc
aM6joUM/7Sq/cE0JQM+zbCAjOJuY/xI4eLARp5hGKzh+I6A3XIK+0I5rPNJc4LkSFNo1iDzlqWbV
QgWbLGt2DqFYVwuzvlrkvE5tHYR0imoJ1YaqxOALMdSe5G0yUq0Uzs+h0doXSVaE3rWC0YEyBMk/
wNTFcQRg+7ks6/I8BobhHZvGs+gbtkL1DDtyIDVYGj8HQ9YDFxTUAFDQvfGqjGEEWAV4COTVaHIc
GO3gQ/HGFgCsEiVtsITBNAyqTyT7v2QK42SnD5X8m4It9hxU7PAqqak2H0Y5qhe6rK1DIOzgZWo9
7w7ZtnbAqKA/0CVfnTRtxit5XhM9abDWnlvs6f4O6yi2TkOZNp/z2hufIBxZUEwtOKqHQu81jF9T
rUazSqFvl+Z0gR6o10T/jG1V3Qe8BnEIKPw9ZnGV/iVbwznpeotLyRzrHYO4MYC0mf3nvkvwtKVw
GKISAO5jn6VQMKUY7A6L5MGGPeMBgr6MyHnULxIUwzOGb/mltYvycxOZwUVUZftoOIX3jasVOkD8
Yy6YDXVPYafIy4gUA8yALq5W58lHSkTG2Q7N4aqEWnvxw5R7Cx4WJt1sjlb80LNmSJ9CBwj+Aa+u
GFpZEFafIYNBaMg9r8euRc8xLsZjta4PQeXxPaCmhJBlc+9etrlSHMYxHdBBJvDG6lR7CqC+kM3K
uknuHdwTMJFJZPq17o26OObCCWF2q3Z9n3mIIs+DUTXORVi+YtC0OKHOtOiAv/MVy8GVMShce0Bk
BMSQuoIR9N2ltNThXIZx8h0j4+qTMrX9PdSC5JppfnFm7dV/W8YwfYLu2d0bgQb8M0nSAWFoMsAt
VEyric5W2AdPDlAjE6YccmTg4uSAsLrt7IvfYmB6qBU4+GMYandGGVjikQ66oj5SkadrgwwebA5H
az70A+m6q2H0uA/kAOMDcwru8XHt3I6Z/zUHO8WdrfHQBckiaB7MTGhPDmqEcG9VvvrBQnL7HXSK
nnyigYP2/KSKzHYXTjZ+RzV7WwA9jKaktuweyKc7xhHEN/w1H7EN3s++4VFu1YHelewm1udCly3U
NrWzkAQMkwievbaACJiWakmmMuj/rTQPf+Mhx3U3KAKBqTLV0ucpLY3P8BeSazzf5XwtAi5WxCDm
4lSP7kRhUaAv874+VSAH0Zkkwjo2AmUH2Uyn2KNOcK5aCqWmC+V4hGqM+2TTQILuZPICKpm+DBpk
ApxTvf6z0mr+Jw2b4gnofqK5CsY7FmkM2Pa085t4uqbpX0GW4/1Ix3h6rQORPbWw62np1sj5JgH9
Ykyk7kfmyfAjA0F9G4fZWAMef37veUH1HSu03N+z8U0vKfBGkCppD3tOAjdzudv5d5XQRleWqhFg
hknt/6kd6QsjSMvMe5EN2sVRu/iDXtr+VWpKfueYbfHix5hrEGE2FwuTkQsYqhkwXBTHEJLNs4gs
+dH2BFhYwjLX13o1PCttNrmBJyLSuYp2ygzMfncF9esfbRqOBMDmN5qss5NvgA7cQQnujJ0GgfTe
ASzo0gVif+gy3KWsHpm8LaA9Fs2Qzd6hhvnZcGz8jQL6B+jZ9pNg2EVKlOPh2SCi8Q6GRaN0Uac7
NRdEnabgG5ytQkuumkhjY1/gkOkiRpDykJPJ0mgETJurY3QQm0JCVuGC4sKnAGMSVgduNDZ2V1Vj
438dQvXInPHjQIuCS146fEgzIa5NkHnfgrbmUGhNnxOs5VoFEFztBXQZIFCoQXBrlOgHMdBLYrpV
lSlJdhUNfJ/LQZh3U6JYB012AENUQNuaofD6qBKfa7LhT6QE0heflrl70XgC/VNivwC0sz+WlIGe
0MdAWKUJV/+ZGGrrqqJQ9nmnJF8UGyopdy2v9g9pCfwH2+hIfp7KCldI4nca4KX/KewcODBWZtAa
rkkj2IieVkMGEy215LZk0ZP4NmQwJ/K0SWc4l56OabnLDH382Ua189wDh/3nj6Mj4v05MKGGxX1z
/i2vrh5mRtsCbgOW29IqtItyu7j4NobJNX30+7RrouPYNsaptvAv2QjMVoJg7nJIbckLogvX5xjy
1dBg9/M0GzuFpJmj3FuVUT2aftFtqJh/Z9AXoehcdybZRCBKL98iwx4rXVdPTB4YFqxvYlX/QDsa
iakieJIlEKImbJ50MzPPdFuHfFtP3med+ef3Sgp+VDUoqlMo1BfZGjvorYD8sgOhjiysCDxIrRBq
z2WMNwXnCQ56NNhs5GlW7pVU201yY+RNDMSPizfstaDThrxzB6PAyS1tQ/oWM3+c7keJcgPUkbQH
fAnGob2UNLCYh7Yp2NNvT7GV6Yw2l2SGQ8IMLc78K19958FKkjGtJgP0UaP+wIUGgzinLU9jGtn3
/2UoW+cgJ1dERf/tUEQ6eFvZAhKPEYCglIEQ+MEAQ8ZnwMNs8r88mYRfMOc1KHUsF09SFXYYCYo3
o8akabqJm4wKharCPu32k63kJahzIFCYG0RN1LFvn0xWba+BxE2voe7h72QW8KJUlVuEFg7uFEze
jl22vPz5oESnAkw2PQA84dtBa0/BMlb182vh1BRGO/Jv7ihKDQUbas7k0A9al9zZbPffbg/8PsnN
kzrcl5y5OXQuHLwd2W6FZfaOF1+7AWgCfQbhSfOxMuiaST3yjon5KX9Tc/Xx/8BzMLqMatj9DQWE
Fg0rsx/UKsrgMAp9Y0m9L4LPvwxhAfuWQ4HLXt7nssqfldXptfEDyH24A5Nad6qT6aNjHtUYhV3V
qR/UIieTgIcVVtU6lCNQb/a+bn20n6azVdybN4/lFvf6N81X4FcrDDJ4pfo1jsemMwauChrxKrHn
OiZmUl5a+PTu7c+zsq8I1SADTqKSSsQy/V3Y0I5CSs2uHNTykwkZ92MHNf6gFkJ/QP0B0gVHWqhH
U31XOdCfbg+/8rivh19qiTyuyRj0pcnVFwnACDXTr2PXtKBXNKp54WhgfXd7xJXVh6BGn2WEJjW8
5UKH0+IDTYXdR5Ee/W1ujvCFyvIZB4z0MsrO/oDybauBd/UxqRnOye+V/mijs+jmtKr0qpMgDGHD
qurLREbqKUAZAttfRBD8bz/nypEs6FCilgJrghrRYv8kyNRwH7XIdIeIzitt0p4sEC8b329t+nAM
MHdMi1ByubgRnjtp3YfpNZYeHgoecH3CKvMD7p5HQ5GPo9Gfyhxybf3v7cebd43FOpkb3GnlMnSb
77jcVZiuehL56VWVFY4UxAt7pc7FE1xk73x7qLU3aVEbARepC3bsxaHnhUFcTNPguVEucSHD2TPe
Q12m5+/Px0HZSnFVpeDOfeHt0u+YstKc73ceWl3sm2vSgfTKlv7GN/vd3bp8d3N5c661cwQtWy6r
jgROE/bsX6WHSbFtDyC3wrGtiZBNcTITazphFGg9pD3aYtrry1R/sVDgNnsdjcyFgJJUYwaECe1S
CbLMHKp9M9Z0ZWaFYbhdVmHFq6dRfqKUPNsMyuKnhmp6JkGj4iJvIE4A1uoXbWjt+xQ31+p0+12u
nTrwJUiAQ5Odaz6L+QGLNnJ8NXIuYTzmwYdJ5DbC7Yq8wIFYrRY0iijls9InNQyrCuX33h/M0ryk
edWZZ+h62bMvofkLkEp3KncIc+Nrr+1DnDn0H899LAAb3n5tJ6/xXiCQuToRLuKTlpMJtJLm2gY1
iRlFty7SrpWN3X5tH3o1qLGYYmT+8DcLzclFfTUzbPGI8uiDfSLn3LmtVrZbF4P3ug75G9BAzUel
BZF+vLeP2XPpJ+enp9cxS9uzOdk6GDD9SH9MXOzNqWuHHeZlQ/1pTDlulQkCz30PPbDcY5sMxDoP
ZAxfDAOUjQkyP+pyERCV/P8Pk4tXkeVZrMsgEm5IbkzZ8fVzXDorkB0HpmMDw96pcaK0Ra7mu8GP
um4Hc0Y7DZ1zRvpZPaC9jzcuOO83NbrA505YVaBx15cLM+kNJcgAVl3sGqfQ740ni/pXr8XeZVKD
8fn2G3g/AeceQmg0rA/IpksZEabUOBmNPo12vbSJrK2By1SYuaVd2mdB9w7+jMXWef/+vKCyz91N
zjVnTo1FGBo4HS6aZAivXi2KL5Wf/Bpwrz9IbTDJSZMKLYMk2qtmL45RNZUb03+ldMkH5+LCjmAh
nXqnpmmt2Il0xGGxkmpuF9vew6CO+aFquvbQdIa9K0n33rcBVNkWHsMxrMr8HNdkbTjdU5JT4CEG
/Jm8tup2TRNtzMr365PfR0BqU0rj3+Ri14LK31FIoeEgb83kiIDQwNvCCO88CC77WoqX21Ng7Wsg
3DDhD8zn25KLE2ZRp7UWnCHHqs092JYM0xo8siavqh8yj89UceI9+pUsD5OeGRsH68oMhGoiwB8Q
d9KstkiOhPE0YOmnCma3Nv0wHF41362eGf1x90wA6j3Guo156u2nfr/KuIugfkRuAR+Ktui3WxIk
yqkg5o2vdp5ZO8RS5sPEJf48cppsND6/Dx14rTwghywqE8qcb4cCxg5uVilAAVW4stPwpT3S2Ui3
6O0nWim9Au3gpCOERwDAg70dxymdshDIzwAq9fiOx2hlvZ68l1OhHIe6iINE7PwwBiM9G9Uwewt4
Wzqa3wfW2w3VJECaAyXCCkHp/e1vCMQwmInn8FozS/snMizvqkWQW6a+yi34boC+dknr0Bhqp0qU
wqRs7TvPSYOfuqzHnwCmp6vdtXGwt2AuPBaGgimBEwL6P9AIFWCuI7rhb3CG3TPUd4kF0aC2/0gj
Tj0MMEbxlWwyTu1q3eO2JIzKJ1GgtfZVq4sS20MLoO/Gan0/kXjiuZOFWWxzvi2euLHsHDcRn2xx
I8qHoCpMLod9kT3YFjDGjW88X/wWrxe2E7SOua9dpe317evVpZEMLQZTODX6WXm2lJ4TXIsEW1OQ
jeq/Hg087alWlDradxWU+OPtOfZ+a5pDfEJOmj+QmCyhBWMd0bA46kwxUqbfokR+sket+wYGuNpP
s+Pn7eHe7w3sB8hocY9FRUGB/e3jWuVg2ENtj26kl8W9bIzqc6bYOj67FAyhplXPXjhOysao7zdE
8OM6RwQSVBKMcv5Vr27fDaR+pazR7FRqWz8FjTY8Or7SvXgR5Ymm+K5QIUB5aNeHKADOe/uRV97w
b/0r84keRnaLt4NrVS3o4e0pjdXlB5F34anQ4hD1SuKdql5sdFasvGDOfkejw8xma1rmUtNGlblC
uwyPGjiHTBbhwQ/oYcabe9xHQ/VPplX9xutd2Q75nrNwSJCIov3g7RPqBWUgnAoQp2Ra+N3XANvt
B+4R2cY4KwvzzTjzm371GfPKGM06HuJrUCYmKoVefktGHawt8n96pG5/tpWs9DxL//dU88p9NZqn
Irfqqxp4XlQ3p1a3fpWtX3wp/da5rwftUehDftW7dvroh9FPTQ+mmYLqH27/jJXvCUfHgL/G9ou+
eTF7UiOTfj8xe6zEaT4VFUScOOfaJfEv0VizVyVVrI1HX3nPUpAGhuhhAJNapoNxVegSJnJ8HQca
gAuDkrlBJek5q2S9AW95vzJp/iEtSxOUTovisi3S7iqwPb0eX3PVGFFmetGz6avmMRuqche0lTw2
thbTSThUtGTb3sZqeT9z2Qzg2tEIyhlHHvPtN65SofhjMjgXuxiN/IBGtfDOgxc4/97+iss9AOUe
N3MStQbVIuSYi5k75Sa7XE0+jKbd0T6gwiABVkMg+kE2P/op4UOZ59tDLt/s7yEpYs/VBbb45aIs
Eh9RtxIIt+it8HPX5iFQCSt4rFKvoJ9wrPwH0w6Nc8wd+ouFw82fzqLfP2BWGM+f1yEB//bdmhF+
fWnr2W4bmT91J+nvJ0sHsssp9HT7Ud/F//NQhEj0TsC1ICe0iMdqpCw1at7RjYOiwBCz04fzxLn9
UWkKiM2o6+OjBwr0UGSq+WLTofoQlwN4icLZ0fyp7A0MBJ/8vqJMTBM+18YmNa2NW8rvAsDro/73
ryRNyKWMcAol4dsXQq9TyFqYRvyRSuNvC40c6Nz4EFVoYspw4B+owz+mNf1HQ/JMuvSIGIWs+XDJ
pu6+xatKnxnPlncK0sTHr6E4dqbyYWrxy+gn9EEGnk7CpYx/ryXps6ePH8PBesbV6KAm6QcHU79h
+msqh0s1JffqhC0s/2mUKh+zSlzNqd2ZyedS9U/46pG9oV6h1j8p/WIHo9qXWjFw9cq9Bw2DKL3E
gUX/4Rvg/wPlYJUQvpri4zRiNUUvEHUzOkXb80CLVTW2R+yn8h3YgNT1TPGX0g7xaWMG6Ly7G+92
KaTrSf1YfolvZ+95n4zaSGBkJGAlgj75OfqK4so0CT9pafevp8fKt9KUCG7yxP6QB/aWdHC5Zf/+
zuQgiOlmxuQypCqppis2xXJ3zJLhr6KYUNqY6He/xINuoxsVWR7thKpXf228hPmWvXwJXL4pqhHj
0GyzOLGqZKbs42znNlpj8yUcc6bcCxWvXkwA6GsHn7vrfVU8Npmvd3caklnrICcBOl1HvoODs+Eo
P6k1R19u/7R5rd/6ZYtTDLmT0+IBJFyj5dKATUW/d7qovYpGAGGbcNb4D+OhEabMqM/aysW+LlIT
xxiHvQeGnLw6U4Pfbx+ZX9VGGd2uCMqNKHrtk3OAaES1Kv0NS3aNOYKFSsDtX8c61HYq+oljNfxs
qChNu1qph6sdVbg53n7ItR0eyb2qI9d2aFFfhF0N5YeYdsPkKkQRSzf3za7Dylsz2z35tzilQRJM
/N6HJ5ft+lKSCwlSnCY3fsbyBjNPd7hVDhgV7hCmsXjXQKuAR2QR/GMo//Q4VrrbRUDfoB+LXUxP
127q/ORSkHvaeOvLOGU58mJDVTRumYXqAD9RzZBJLwoo7cN4nGJN+S8T6n8PucwwlTjEjLR5JlcD
rxQVFykjOMmuQuAF1e5Xn2ZbM2p1xXAzI5hHfE3tgBX1Kvoca7xU2iqQruohMIdz2LpJJEGIkE0+
5I0tN97l1niLd4l7Oi0GvSld3OOVjxoNnLtQld3VqR3YkTH4zNuTd3XF/O/5ltkaIXCoCbTKu+ST
5rt27OPAOM8VGXcO+Y0pc2lY9jaizdUJYwLbRdVNVL1U+rZCZqrdRMm1TXEKwPMWbyCzozeb6o+U
P28/4e/g8d2mx+ZDOpZQ+l0aLlJs0hl2nV0jp5TxrjcKuNuWF+p3wAp7uUemZ300NEAAOF+mzV/g
QdqvaK2jl0ZYuF1E/hB+9ePJx8E+xK541+WhiX2HotALOWCXCOm8b+Sn0cPPTKMW8RglCl4QWioH
lH0loBfMLC2sNvVmX9GmUjdT/aTlY6PuyrJP/iL9QRBQdpXzgHWufR0KAE8Hn29xFw2Wh9WVwp+D
n4tZJ1ZAurIGemL2JkzPe6wD5UaEtPp5KAyD5iJNDqDy7Zw3pqFQMJOIrybg2Ls4i/L0kKtj5/a5
GW5VCtYmIJ0EnJKMR0S23D2RN9ZNkKdXJQ6SZ1XU2SnX4vjYTpITKhy+47+3hTh7V76adyyyHlgd
ClOQqlwMiky4EjYohivOBf2dP8ALOnStGV+8vi26fSZ7bC31KTK+N5lI3CwxgnxPjlX54OCFhAB4
xDpsFw9ebcEP6Oxg4z609gXoSOUYI3krsTh7+wWCTEsBSOrZNRhbFZ/UOj9Fiu7PiDzr+fbyWHv/
0iJXPzNqEVouPjYfBsEc7XjXEuntHb32sCN7m75fpMYO+tmp06d/qlRDJnl74LWd7tXAcjEwxn1m
iOZ5cH2znz63oqVrXM/SPX0J5Y9BC7eQImvHNGxHptkck9HM9fadej61UVVNdTeKsmyH3hdLkZ3i
T3aOvoqmq70e6r4HgQ3rzR29jHNsjn3SdLz92Kvv+9XPmF/LqwMlSJoSna+ULj4iNdYotFx+Rk6O
yW5oN9ZL1Tf0tfNDxBYW9V0We5705BNQ1HGYMbMWL4B+0qJX8zaYnQfQk2e5Nd7ZWtL/G1cAuHBf
ywqEzbWB16kdl/rO8W3qhA3NIL9uv4LVL8+kJs2govEzFqvPCPBtnxyEQQLO25FIJXnQ8XH60GlR
6XLE5//hjCM2o7GE3CP91fNqe/XKAXLxMbm3XQ09x8qL7M5T3/n1R3Lo35I0THctPrXn28+4dhfm
AeeOJXSMgNcXb3vMUyNpRzO54m4oHhwxK+nh01XA/0yZ9+cwqrt971kD1t+J4TbdmB11NbJAs/Xc
3GL6DNO6EQ+ZgQuiVkWb/MmVeJHiMa1ViC6QQyxTPolp4BKpd71bxOW5H7v80ISxtwuH/LFP0X8r
ig6LwDqMk/3RFNGHsqCYLPvSTaR21WtVOVUBnllZ+iPHMeC+beONg3tlE6RsSsKYFT8nwPS3n436
cWUY+Mm7HhL7PYn/EW5BnuIgj2Hz7a+1NhT5DvQniCFJDS0WZRsZvpHY1ujCkxoufTBNuO2BIt2P
nWFtwIB+bzSLeGQORXjnxOqElYtLGP/Hrs1wKr6SoALH91JKo7mrhjY4muNvM9XsV6sLmKy5joOV
gSVdmIbDvrfU+CvOpdFFurZ/xjNQhK4n4rOi44Ucc302M5jD4Py3Knrzenz3gx1q2QQV0CqW91l2
FFHjzaW6tDsS1xjj2HSg/KOk3ng1a58B4SvsfO6LswD47RePtDTlEIomt+XElXuzgZ1NeiDIvxl0
lmxMr7X5/3qwxQItba2NMOMqXDx/tRquQ9umh1SEwXgy1DD3SAh15YeoCrBNCowBLN7tObe2H4MY
YcKRmptdERaHfJtL3BnB1VxR6NLeMSqgVVOnNT8EZaReoroKP2ZaP1k7zAWbXdRXwaHtnebH7Z+x
shkDH+HiSBxOXnQpZKvntjqN3tFriDfhjyImN3lUO5Az2IUO6admqIyN4Gb1wdFfMW/IkEgaO99+
Zr9zGq2tGXKSFQ0NuajbO93n8U8p/UnxTrHHGMRzneBo3nTUtnfUOhAmm02hbdxEVk5jQh9rhiLA
RiH9/fanOJPiI+ovk2ueCnHCa00cHc/3v8akobkjWGBg9c7fOBtWX/m8jggDVIq6i0Fnd5uQKp9w
Z8yTi0NveM7sRj9pma6faB2JNmb61niLjdSRiu7klhajChm7z2hwSMA6g32KBx9mn4z7jZm9tozp
U4DzxZOo74S/mGpoXpJwSfdVbG4PuSgizMAxGt87WR1vCNnfSaAIa+SsNvndHcFFfbGMOtqqoNaO
KDGt0HNV1vGpzYP01HvBYxIyhfzeqQ+xFWHfOOUODUFm9KMSbYOnjFLvEoC4Z7OGK5XW1Rbpf23n
RF1PDRuVAqfs4lwxRoS9QxT3bu3Z0cmfuo6GNBXTqT9fwzbVa7RGuLBxXr6dxWbrhRP5at21lLrY
zXTBr2aHzIje1vapnUyxobtY+8A0pGgWmskZ+D+vqlcBVW7KmEJqpLqdUSsPLX595b40WvUH1171
dPvZVsciiILOQ26LboW3YxmAwmkGxdbLKGXwawgblabBoejH2b/d+Xx7sLXvxevhPVIhEhhXvh2s
wsi60K0kuNaNEqcHfRyTJ79COHa4Pc7atoMMFYkoeVGySos52yeKmfRjr7jtCOhs71Wq7ipYlmFa
29Bo6OTyeTYz2XiV869fnuMEfMhY2HuIvxefzZ7MPoYsywUgH9Fmg0FDnpOPkJnz5t5z/HBjn1s5
YeHvaLNRHD+WU+zt27RaT6EvtWouNkLWPW33ER2+Y0cJta5oH5SB6/Rd/9RFtFv+8fslaYOgl5CF
XX1pQNPhGqDiaOtf9FiFTdDLOyMFcR0HgwIbobUv+Plumb2s3C/pwyB8pEeLevXS2QndyKSbvSS3
PukkBzKozjheY1L72cpjULq9mln/ZnkVJDtbgr7ZxQGJpY1XvjKx+BHccoCvOLTSL1659Iax1ftc
Q3+rP6dTmAcYIcZNe/LzJr76wXRMwy7e3X7bK0vUQWerQS2ZnReX8ijKCB0Yv6i5eBLh167Jm1C9
wO6gYmXgEroFrVx7RqATnCuk+Gds59tplU2l5VRtG1yQC1rs+kZ4GaZWPmfe+JcVpCkasMraiBPW
pjJIm1kSj0KIpOXbMUdnxJEeL9CLjagPvzk5nII2UY6xVWfnKVPHEzLX5FSX0bixJa2PPF+B0EJJ
wsS3I6v2JCZOK5T4tBfZrpO1gE8GwH+PRHTtY6NP3rd46CxkO60mHm9/2ZVQjeULBg/4BpfFdwo7
ZURMbsYiuJCSGy6DFmu7PlIB5lMGOWSFPuycse/xzknLlyigBd8y/PHX7R/xftuafwM9gawsrDWX
NcVC8peEpUzfuBu13VTaTbYTTtR+7bu6/2VOdfTPfxjRJFNLmoe9a2lxkpserZAajHqz85SvWZY1
HxQr9F/00SITnyrdRsD0/hvzhDA3EIsyubgMvP3GoWcZlZZ7bFdR0n7Q4ygLuQl08lMdBllxBF1l
20cxt9+rkC62eh/fKWxAftC0Rn1jFqCxec0/79VxDgudcUOBCxXfgDS1BhzdKp3GHdUugkKbdkdg
7+kZsflwbssBZC3ZllOnec2fXw34KUhlAbbOcsdlXwEdEXHUYkZ/yX2aplqaNZlvSnzOMks9VUKZ
4HZr5gGvahPNoabjEp/FG2v9HZLl9/sgH0oy2pBza93b94EyRBMg+/Fy1Fq1Odq51kGV8gnmDnbW
o6AUeqN6LkavwBViegnQOkQl3PnEHMHoK4mHyl0LoANsHGvvN1reDloSIkny8u8sQ5pEt5OiR189
KF4FRo105j6B+fBghsmfF6IYCxe32RmRjuOl4MmyyV9FGQXDcnQi2vrTEvyqgciLZ9ePVhJ1G9HJ
6l6D2TFFGm3OSS2FKkpiSuAGmiSKTaOfo94H93U16AcEgfFedABdsHWyDqVZSzdwRHNMSir6t1f+
6hueg2gk23O6dLEUHJo1dbsahFv5YfnoTJl0hyLurmaZKRtzfW1b4yThlJbYBZvLqY7bBX4LfWW6
+DGW7VmDTcvlQFeoFmV5EBS71CkmZ2MGre006KycOQvOxrZEMAszaiY9NBWSHnH63AwYKHR56qV7
HrB+mYTRXCNLBEeMcLYkp/OqeRt9cheEwAYEby72LOlCjjn2Djfc+BIVXY+JDDSZgXECDKpSK7ea
U8mSic6JGYmfssm05vMQKJsH+eosmzGyc2/brERdLG57BPkSKxRY9Vw6nyq9KrR9KWx8swYpqu8e
eaknNU7bfyLIIU+DoT9mWI5uREwrBSheBtcZdabMwjKbY5xXW25m0RllFqbjUmRqYVDLMQGm0NXO
F6z4DPWEvtv+BvC+wtwuGvAMHnB6/whfq2DF51UkTm3Ugh3D/LW097pQzK0oa20lWBZQf1JU3BXe
nYEYMhqq0voXxSzVfYK9yr0aBs19RFy2EbSuvo3XYy1WXd8GqSXbliyMJ76qXp+7MydyhzFJudeR
bOwNRdUuSWZ+l6X+TLzZ3tXmMPtkGF25M3M1viPtLzd+1toChSoxtwubzJelyX3dm0pmmXKOfaLR
zWnk/lCQRTm1Td+6PZ7HG5NiZTxyBdT82P7mYGeRFqqoznhqmntuM4rwl1RKdbpCeRuqXRJ0yXS0
lczPNvaD92MyELaQdEXQfqEtiaDlpAD3nd1HwkZyL1AqmiPdShulcq7sfsJa2UMYuvGg76cWu93/
cXZePXIbTdv+RQSYwyk5eTZJG7TSCbGWJebQJJvp138X9QLfo6UGO5DtExsOPSS7q6qr7gDIlInM
Mv73lh/12+ZP86gQPQ05xJV19ZxofOU0H+I9mknXfE0uLbXMsPFr5ilpX79fSuvNXhpuHx9za1Tf
+qiLfkbm+NZk4bUr/YXAwi6Bf4+cs05YWTdFkrit8qbCiQdtm+Qo9VRHpQWLw7YIxTHt+tifTaNF
TLYeNonOgCEaDHmlVL4wdTJpW9A+xz8SfvK6pwwPHVofM71D7ZTuvazTZItsUXhAFrS+GYTjoo9m
msHgYT3kQgWLi1HxtQi+iDcgFRBZin3r1vq09ZQ4CczxWqfqwvf47fdBzXz/Pco5zAbbEcVJRmCm
s34Mn9Su7zbFaCLS/re5nHex6IgQ5pciZrXNmmoovKjowgMoPSwUpEgPqYvbjgKM60pD7M/cBoyA
muz//qBwff9YSEh1Wg2+99R6HXZalb0Py3EzC3M7siX27tRYt2bYmmhtJf/lMQ2wAgBbuLL8wZ9u
NVfSZUesGHNL9WEQJsoTIEdvEXr9W/1g0MtscCSVKQcpQdeuKGYfl17e9woRSqvkpuzQD9Zla3+3
5m6PY083XvmEF0rxdyuuW0iTOk2C1k18sjv1MdarNijyZbNqUwqLUzGCVinMx9SW4Y847eqjNQ7R
IXG0kC5oj3DfxzvqQrRc8PiIX3ItgNW36rPOgHFR4qHvmTbtBNNZmPFbapqN5/OX2vd+TJUrF3CT
jfO+aAKgDBIEQp1t8ueqWom0WB1it4+OjpLqytFikO3sOreMnCuP9qu1uV4Jq2T4l9Tgi+DA+y08
OwOCXwITdITxcbEba0d/Es5Ej7ApUXQN6swqkiAvdPsZvktmbyMgaY/6FEXFS4QsFoKNOqBl1Eby
KdrTZB3ag3SGqEb3bMQu2AZXUe1tmmQveRZr5xI4whviUqbne607mz728m6ylULIT944tG6ADhv2
DVWWYEU4oeu2r2M1ucf0wHsJO82AMwlJ6MWpw8nZ6pEzhIFgoiF8Q2o0wD7+8n/WzfAvCO0kLPh/
qAi8fzulZydYbNfaQbYMbjZJPmbDro0LGHGTVkRxIMIWVRMwNtXTbKA8fuXzXCiRGNRbKn0Yxh2g
+VcbIbfDzEIXPj6JsBY3FrehA46Y064pjfTbOKLmMdW5GygeCqyl2ZhcjpCw1PHpQLyySY5xH9m7
0tOv8RIvbVAwJQh6Aaaiq7w6EjYe4n2zgErYNd2jjDSl9y3U1K8x3S+uA9ll6UTBZFgfBEfpp5lK
ODkpVS17f0jQFti5UzU1V6q+S3kcaQMgaag3EHzWpbnd1kWlIWR7QtNg9EcrG/41aolFnoMMVqi0
cgtwYtghy+x80rMq2w9Z7165hl562t9+wxqxQkuzsgoLFRVRxd1LmfBZ/SoZjWvI3YvroD1L2uBx
mXq839ZY7lDd61p2tHDE+1GOSbzrZiP65+PDcyHpQ7j2+GyLZAQ55P0q0PxqZB5j7zDJ3PsczVrz
I2nnGSfJYfr28VIXEjGYERrDxEoq9rXhuqbOozMkSXQU4zxuoL6hAuugJ9pUtrPp0GbAVEcttora
Npso7K5F0QthYiH9L1ItyIjBsHz/pE6K0HZl2vFRRHN1ckp9CPTWmPZaqclNhijFBiRhvEfQ7W99
fUnNLp0Tl2sUtR+h6v3KY1Vpla1FxnE0InU3pJpzGFNnvjNHTw2kWQy+ALWx+fhtX8iHKKLTEUey
l+bhujNrdpou8ScrTmWT6T+wYpvRWuVWaqjT8L11qqsOUpcWXI4/bX+m9X+49YbgckxhtdbRw9fh
2RzV4bk1G2Qvpw5esg94UVy1TrlwRkAfMcCib8Eka11G9lpiZ2VZd8eq6UI4Nnpo40UqhvqbusAx
fNk27cM8YL7ja24WOdt8tmp3iyxwKLaKY8kXdSizItC9uhuOKfTUp7//Crg5MPglddNiWd0bB3du
KtBkaK6kItu7o5EjwNh/ESiGBzVmrFdS4aXTDGQFPvySEdFye7/TStPqk7LTzIMYgfsHVp2lIZJ8
UTX66OIq1fHjp7u4HENED5EU4pSxOlJzwkg7bUR4QIpVy/w4n812O4e98cNBc+3aAb4UPyB3YvpH
M54R2upd5qITxtQZCjbtkHdpDOVFhZM9TcEHpfX0u6g12zhoTTBDi1FVnN+UVgRg8+NnvrTN//cr
3DVtxoAnB4tsjo7daMjPIW2YG1UpnB+5o0dPUhmm+kp5cSlumQsWjYYvsCtrdS3rNSmcIqopE6Ky
eMmTxgwKrWT7TAOyMawflKDPt3UzGP/h89J8sF1AUItmxCoDSXRuEWaGNiPT2jmGJmRlKFAKnNrq
WrT6RfhalbiAfRyecdHswmno/c5VjRAJnobXmiqN1LeaXs9lMKm45fpROhnnPM6wxk27qSsPSgfb
F7tdPcp2g5yGb3EImGTnTYWX+LRQS+CSPf/Uh95I8YpUFv9pVEmUpyfKn/hKXrv0gcDFwaQCMWT+
QeIM56JpQtOg/OvM8RzjCuEnJlq0rpXhn9vH91M248tb6sYVeM2lhVHNMrkQuBi1rptgOSqLA7wY
hYZCPh9xcQetXObu3i2R2cBIft5NPRjWknz818zvJafRltIB1oNLY7D8/nv1rYIOq4762VxYgPIh
H+ysUXeeE0MkG+n13Y4eqoodZ9IGDAG7b6i+mvc4O7tXrveXYtDvP2SVXKPexJRcTyDWe3O0Nxst
+YTVzZd8EPq12dNSL6/36BJWKT/V5WuvApBkIGPhl5Of1Cq/i6K4y30aNuWrUdn2NzktU6a2FP0n
IXWmwUZYb9XiWj/2UviB/gGFjGvuhfFnp0MmrZTmyLUi20G3M7aRU9MXDI0Fno+/3sfh7tItf6F/
0/wEVUQfYxV+lgEUAvIAtGvUe3wHX6bAaVKVKj96MW3snm2lybjXpUhxu6D2her1t72TZa+ux664
8nMufW0mJLDpuGaR8VdXGtxrqzqd8+IU9vV8w1+Vvgsh4iBg7V0J9JdOF+hLnopRE2IRq6V67hlm
4jHQS6ZGh5rUo27Lsxb3s2FEr8hEKPcjutwHpa6uSUVdulEuZMFl0MoBJsO+P10wOuYW0lx8ZCda
hxShmNx0qo3SewNE425Gad8xNmNteYFpKvmb2XZfmkFy9OXiVo8VI0pe7d96hC5nnnEDuCgEJJkW
rWJ0ChLVbZZHbhPQKoS2ELnDsTRHYzvg8xL5IIjcL6BLFf3axW8JJ+ujR6+fWnYRCHTXY99IuF5e
do1y0AY50CbUjOox1GLtLm1z8S1Tx/Rfo8pczbfbrom22QR1KWB6Fts+AktuvGu7erjaAbsUEGDa
cDLwVKJVv0qQML34pbOIjsUv+myXJzJA4TbbteQtBs8y778V3e2sNlvZPduz1ru7j4/nhXDAMQCb
QN1Njb+uwCpDOm7WgEBJgMcEnrCKXZEr0SHlhZ0tg4e+cgAvLcjwFRlmZLYXqNr7nQmgJEW0dE6P
tWI4gy+xtr/zBFxSpR+KLQdWvzKKvXDiART9wmBQA7Hm+wVFFM4d6Irw4NTRfOM66fyp70yxm+35
2su8cJtYsEvoiMAOYclVKmnmBlMLmpanMq5Nsemka2e+7szetXvLlYXWhRU6qIUWE1ZPUV6iUpCa
qEAFbqnIa/oSlxomvz/SmqzWuGFc1DmTcgYa2k0cG3mQ9Uxy2YvObm7R767gNfiDgShWho0sksh1
8+/He/RCIEUFjF4pOXMRYV5tmTJU02LMsRsTjpi7rV6nyluHLuKbbbd64JRmffTg1sa7yOo1cSWK
/5oirSIHchJ0wMBzMmlY00d6gGFNVRvFqaKlRKfGLJzZz+vOLXw4Rt18E00CKYZKF/03dBrjBJMW
LbwtFBMnAacQkxUI0y5/1pUob1ELtpuNkpjoulaxthjs5sxGUNc3d7Q9zGqTpbp9R+w133BwwLBT
dwrvJ4Wa+xkRHvdKRXLxbHDXthHhAV68nqCFENVTC4c1hG4b/VxaZKg077Wd6/b/4WbpAfn5/0st
H/m3uWATd87oUuDh06cUBzWvdMShR7ErEu8a5mk5Zn98sf8ttcZByBIMQofp8cF0lR/4OdgnPD5h
1Ar846YoNraaUzmPH+/RK2/SXCVcN+6p64H2HuYm1zZ67DS7KU/0IAvr/kouu3gcGFIAAAVZ8ofQ
YdVKpTZ1cDJp50JPRrDHOHtGi/fhLOd92VneWRYxHhXVmG4+fsrLb/Z/S68+Yg6brUcCXTmUUYFF
T59k28Er5FfZUcO3aL7ss6yOnj9e9FLGgLylI/mAFQTjrvc7J9HV3jVCO8Hb24BCZ5kzwERhG8hb
mHHqo/N1zVz04sek8c2knuAHR+39in27NIOaQsG/SERq0Fgyt48JX3YMRFOL/uW/POD/X24NTBdx
W3YSk5sTd+jqS233P6ySZxR2aB0tb5p2Hy/3qyW7Ph9IHtL4oiIitq0yIjycwhh0GpmjMmr3AODg
wjVJOHbbqgOpuHHcWYM7wv0DmIabq28Imk5PhVZoOKfOYawflSSqPokkdb9XmZaa+HyW8nuYDt3n
No5LIB3mKD8pKlxXeuoPVKnz3m7lZrKnofBdR+o3nfC+4OXU/0xMbRz81glx0hnSoqo2Rpo457J3
y+Iuc7RaPYQ5yLxj1Y2mgwfLHOZHrtF5fQ7lOI5+b1qYv0/TwNCuC4WTbZu2teeADnJYnp3IGc2b
eqS1g1dWFo6bunUS/TmPTXu80u64gLVcvPt+ycEzRYIf+n7fZEPoVhm+VQe7t4tt73YVvmBMlg5W
rBSv4YDCzyRH77YVih3U7KpdbjTtt0KPy4ePv/Glg8q+9TBiWxh860/sJf1Y44pkHwrDip7HUEaN
37tivsVszbtlqm7t9CRWjCvF3aVlPeZFC6YQfWBrdXDkYGuVKfr41Evd6M+DPWpz4LiF8YJPUJ4H
OuqwL1zPxtePH/fCm0fOAHs52lwaCI11H7epkReX0psObGxA6hiKHcSU4JVozg7oHhstoNhkopmI
aFPSIdy1k5LviJDt3+Nfll8C5g9NosUUYCndfstzhA0zrWginFLbivZqXVavbjcodwkmyNfuD3/G
KdCsEFq4pTPmQe/q/VqpN5HBcxMYF6JDh2pS0nNdOso2lvN8Jen8GYTpBNDKwxOGZ0Kt+f1ScY62
0Aze/+DGSZL5dT2OR1ll3n5wZUYOypwrdNE/sxzrkN1wG1hA6mtE4aSGladPhnOYrSn7YY1T82nO
MIL19UIwanEUvX3FOocRNASM+trd/c+NTKLxTJBFTLWQzVudZCCaoVssYsK1l4TPVGLFFlOE5HFo
QeepeoEtUlVNV0rNC60SAAhI9IFBYFTvrlGjjRHmuH017N1U0H2cI/XrlHrtVtVaE7fEpDp2UZFs
8kHFHRRvMV8b7fi+LQvt2PX9NSfQS18AjXVqy0XNhR7d+08+DGMk1akp0VuquZ6J2TjVhSg23mS0
WwTP+oNbNeEGH8MrcfTStra9BadLEIG/ucpPeKxidifb7oj+b7eV2mAimKOOWyOy3Ssd0EtLOWBr
fuG6CB6rZ4wgIc99aEK7xlDZDqqsd8Tnvmnll4oQZl+5iv7qdb3PvNxhlmkp131zCZTvX6kztE7K
bnOPo4hsb9M2QgMhUQEq34YSiMQpsXW895hlWtbOA3TQ7b1+jI7l0GWVr8wJKOJscuqbRgnz9Mqv
u/QucF1huzN/o3W0hIDfIhcqKLJRycsHFDb7+pygOWWCVlaFs8U6KhyulCGXjhiMG6hjjJqWVPV+
uWUwUM0RjqCOooR7zam/jzLMfQWGkS+KCceYXLkGQ7+0JuAmi3EEQsB0o96vKV3K8VwPo5ORR/Od
oobFbamG06ZA3HxnYmK5SSxb2X+cnH4Fi/VX57WSi8GpUbivggnmi31bI0V7jKVT3yVhGgt/ojih
xspzXOpFXM3mAW0oadxwkY6GQKlASvtVbVvZXgcS/8+oiXgD++armhS4t0Efn/fDbOADoNSxjLZx
3Tj5NpkpP7aORh/rULf/oZMCOoYRJDsX1QuaaO/fHommF4kNOSIqk/yLbfflJq966wVs+7VR3YUG
JmuBH10m7cDZ1zoKeYoLGbgg94BxbFse7c7OfjRc4xAsJRtG+xTJong7hEWRPFDbuSayPcN+4sZX
7mSMlek4DMVPIxTma9Pp6d9DaxEKZ6oFo4bzjPLm+1eBlsJIZ6ROj6VZ1QEDw2cVwDeVMwLAfd/8
rRUeyQgkOZsHLXTXJSm9X06lfuz0MY+OU+tRUClOd99LXCvxff37uw+2JvB+AQBSVQC2eL9UHHeV
ojozMhTjbN3ippVuVcx3N6H2HwjUyPkRCknxS2Nn3dcJw0QiOoVUTFnn1luneiPJpc2s6sqt9eJm
IptTS7CnCPery/lcgwjJKbfhQMXuaxljydJMauPgXJE3D9CB1fsZ+xb70avbUN2HXlwrB8JvBIZN
iC5Ivd5Rgag3ogimbtEb/DhCXIi81K4UWLTqqV7XjNbZLXHC7vCj1YemvsUzGl1BvZP9jTeK9u+R
6Axil9zKzI2hxLqwCmch3cGylENcRM0JqKO1s5U02vdumjyUM04jf/1wyCovh5nSEarj0pn/La0o
BdCy1LHyY9TJRvdFqzp32LN0E0YZnOLtX68GVBejjAWyouIG8n41vD6KoUF+6JgXU1MFKIWlSpDo
i3eoWU7Vz49Xu9AepTNI5U36omBz1prDGpDEWZ+U+GSG6SLH2gMZ8WKQkgguFcfU8bIA4z/lfh5E
fj93I+39XLuGKLiQ1d79iOWf//aGu3acW9NLcebIq/bY13q5ncbe/qrYgFdj28322G5cmyMud4tV
UgMyCTDZJgjS1lt91pwbLoF5Lk9zbebJlh4NtYnWZeIaf/LCQvi2c5dceNe84dVCCOfV0kSh/9gD
OJWBpSd0UFOrpPz9+GNeOIVcb9AtIb+5OlPp969RHy2CeUGj10BS2QxSiU5XkBB4Y78redorO/VS
MUhHGbbEMhcF/bvaqhKjHhvbXgwu0DV3dzG3K+05Np/QImy+eQOqNIEmSwSBUQ3WrA3au+aw8fIY
72/NGyZqGBl9IS2gY/L3L4JPykuHJEchviqKzR7v3CqR+dGQtnpvoTHt59i0793aq6+8hEsfF1kP
7pOkG9Sglm/y29Z1Jrbn0JfxKavzfNiYJd49t00CSfJKcXuBPMF7/t9K66/rtE6kVaoWHjNpiH0x
OzVoyAlNXlNiaezFzfPimbDTNS2mHEwtP4WuszHCHvMM1fsXoynFL1zFDLzMHfxQb5Ir9fAFrZNl
DshhggYNFVxf7Ye6aHW3wF3vOIO8awMYzEpyslRpozrbyjejc/TmNGa5Lj+LYnafPTHP4B5HBBF2
RVubT1YtZu4HabPoXqKJafvM2Wrnyu/8RVVanXx+JwU0DQ4DAtnqdwK/Uc1x0MODq6dIH6TFkGl7
b3STaCvsuGv2uePWMHiVUKVswCh5bw1NsU/AX91V/dDSVIQQtEBFx10RYWrsh507DHtXi4sJRYOi
enKEoX1p08m+SxcdRjQyNWvY11qYvaHpg57jgJ7LP6Gk9xuMmVqdR7sELqYaoPSDKFWQ+os9b9Z8
A6zm36OVUVKEDOTAmwNIsZ7yAX/UqiEfoJ6AVqu3zZRgtR0aepQHH5/DS9llcSDE9J78yWV4dTr0
VsEkc1AzRMvqZDy4tlvihqDKXPpjGQJVH4vcfe0KK0l9ySHTPtuIqTjsDNe75nxn/xnvEYQhXy6y
dzh9rOpCT0kqfWoU5TjQ191ZmijA5SvFv4NM+lt7xOvu44e/kNQoCxcrDy4b5JlVECpQz8uEFcfH
zDKkcajaqP2hunUa7xM1Q8FOHZTeeZ1FVen/fLzy8lbX+/u3ldeI5qxoqGKqMjoJJKZ3bV+AiRkm
u2bYWlwbqFx6qzjSwMZeMo+2HuQuk8I5Bpx6mEDJ3DrjkG8UzP/uNDotQdTN8f7jZ7u4pRimggKk
78/dZbWl+pxbvYpJwjFy9a/CmMMthdTsi9QdAssogPd2BBXFi8uzTbl2kEWZv378G35B8dYvmM40
x4fbJP3y1VYSSjj3rXCYIvUkmhuh1vNzZFniZiqNZOsCDirhlZiz4XuUcliXZ8l3K68ZM/f1gg6z
a/r/e6NStLtxtBcQFdw/cQDLI8utx+l8drwp8YIursvPFZJK3k6bhvSYdBM+hsyrbkTmNbcKbwk0
jLDkIpzS1DHSqG6aMaB0+3M72OGNZsR99xCCbjqrXZqiBzDxUrcfv45LKZCrFgRNpHtAw63CqVtU
mMR6UXqqQ7Nzd7Tcwugmakz1Wji5tK9Js2y0pWClxHmfa8sq5CoWtempEI4Jzq6d7nAnswJ8SK5t
s/8TxFl9Y/QmAJkBV18ax6ueh2P2jMg9XNAwxbA3xjg9RFr/k785zqG5bwastuWIR2CVqI9h1J3d
rkP9o8UfodO0f0Cq3OCLvQdVv520Doi9steL+autiTRovJCUAVu5raazTCMMroV7agvnWGET31eu
6btquE215lAryBIVjW0HSdvsKSC3qDE9urnbgFjQCn8Op8eiHg441ZU+zpxnXfbHYtKe8J452lni
ezkGEUPyEGej689NucOr5rkN6/MgLDD46b6JqCG0ZtwPCYnMiMbz4OEdX1bfI/T4/XmKDrosbuaq
+DlnIojH+HMxVs+iltMd/49PBjq82EPU/IT5ZZ7tT5TR0HuMTRZRifhNb5zwhX8AJ4SWYeqlftlr
Gy2fEJfMZBZ0ZnZTOOKHnrjPEBJC32Mn+02Cy9So19tYDJFf0EGla67RGJInd0CtKR/DF7e1zqno
KDbMz8IShxYlbX90Im9vjvZB8ZQ8cOrxcXHwOgzOOCV+oSBymhf1dMxbET41SnHXgMb0mHj5npo+
p1lc+V7S7kUY7tTR2ipJedK8mQguzl6hHmNTlpg/Cd1X8/Yzogu7wZ3OdafdI4vu+p2tPo2autdG
vfXpxb0q6ryL4nbj9sW+dqM76SATIqcHr4ILWBTYDYCUojQ/eJPcz06Scy3QjqY9eX4/t8K3R/Gl
sdtdgo2mz0h+2xS1z3yaSK64gcRPAIlg49xn+hjYuaLegA34R436jdrV9h3DyJ1V80gxZ0Sh23TM
QAeLqccmLX7uqjo7eEZ1hJV2oyOiUerFGYmQ27EydJRU07eQFpZvaP13lPLD1keS4ZjEJC6wnXeR
sL5VHvYRod5vndDbWL29GZTyDk/pTdPYb6LLb3FUudf7cdgMjbFNeoT+nTnu9o0VHfKBZkxnl2is
N+ce3Ttt0l/6DG3+vlmkBsJTCwnFLrOdVWRvblE3L9wT/LDuopuhdgNabjszHssjRq9fmKKcw8T8
nIYp+nIczKQwX9Ec+jcOo70WvYhw/lyW8ELj8JOJKdS+yLV08qe8PcrcfNOteIduzTbq+vQoau9O
MYnfjl4lm9IZ7xNpB9Ir/lVnm4/qzoE0nI2JPzfThS6QcbwTisyDPNJvmlz2G3fyNjJrd1gv46pY
bhq7qXC901Q/nqeN0XUM8KYm8WOEHXdzndy4vb6NNGc7R3PQ9PkRBvgcV59a2zjyL24Mr3+I6Jaq
ef0TGx6CfJEeskH86KfmoPbyaW7MWyh3W3uu37pRPLrJ/CXVjWek87+ZFiSxNP2czfaj3Vn/6Phd
2rF9Nlr1NYUmWZUxuKtOwTsAjqyH9bciPtlROvrdaOwq0SPvo26tLmE+owd1pGNWm/9ToAawQafk
hzqLHc5085ZGNOh861xW1YOLBEM1i7eqNW7GRj/JCg2Jqm13auOhptGnrz3dnb3CkPEcjvO98NRv
Qm9pBpbNw5Qp931iPhSUSxtcyXt/arNvmiGfyyR+HfrsK0r05QY5/WBo+32bOZ+Gstsyitv0YUUF
MD1NZRdvzKK5NwfuGIN+a6dGsUHB9sFs7DOT/sgXbvpkJzjIhZUaaO7MByoHIje4Xr9jJmiCePVV
ezjnEBs2tOQ2veodwzgLAwtlpxksRxO32lZo5oOSM9TXy32qYGtPgBly87vWVjeo91d+URc/yq47
6XVzAn7JNxCBCU/Uivs3DC8eVU2cC40LXGSKc+rJh0RxT7En9q7OVJLy4sCl6bvaeY+M3HwwXr5e
dw0WPLgRmFI9Z/RilLb8nGbzgxEme1T76IP1u3bxYpjL8WR4iEiG5XM/zAfbrZtNj4YsJ2+4xwpz
L7rqizqpDC3MONqFbniOtGRnx8NbVBX3Wlbdhnb7QM79pCgD0h6IHunaTaYatwiVfO88Z+/JFngD
pUrjbCtrfJSJtxkTO4jU8j7H8DyACvsN18mbatRkYPKppHQDZ7BCv81UIGHzsZrUF7AZ9v2YWJsR
/rI7ho+xwvvI+6dx8r6XbbvNdPF1KMKvXj7dIw3+ScV0EQL9W1PNt3mhPUOZ2GOfM/luK6tgZIq+
zRosqPWiBDQcBmpefintCknzOWZglca+klts/3GPk+DByJUfVSSjgEvQp0rMO1hsgZZY0kf7kBJL
An+23OEYpw3uUNrW6HCylGn6bxfpOytSN9DSS7/uu97Pq/SuLPNDbNtnLbQOspGnZkBWcKiCCuqf
G5Y71Ea3Rp+cJRhiRSe2Rka8AcbykihsO0sZyMqqr2eILy7m7n5P/2/b9fYjd4VH4vbeK8YDMGDM
VAZo17PYRKl3HnGt2LhIrVmZPKV92O4RijlD992SAr+ns/YSqvlX3BRrCoHe8JVaeYtF8VLV6iae
QL541XNe2y9FbNx21gD8i1BOvXguM2R+pyUWt9ns10MXqINQdrJRTqkyfKZDfkdN/oqwwP1kAmgx
S+Pr0CJRO5B8lK7Q/czp823Yio3nTrQtZLoP6UE0giQQha+udM6FdO7FEG+jyNzWkby3ynE7Al/2
Q89Y+CvWPrecFx2PaBwR6w2aREEjjL1GzlTsnpszE3gfrFPPSbZubKy1G3xXwn4Yd04xIw7Gv992
p66at5mrH7W0fmg04Vds4dQsvnvqfNPGnss1eMj8Vh3vZ4uIjEpGVYl7J6Kf5SjHbgg38KeDGa6t
Wuihr7WoZXipCRUrfjO9+izU0PKTOVM4LAiBmcoRW6kbTxnPVR1nvsjnTan15QE4owmM3roFbFce
9XHyGao+qlN+dnCfjk12LTS2rdaFr1Oq0eOJfkDhGYLJaYJkVO8kcctUwju8ozZ2ZGwWfx1uAspu
HjQz6IX+hITxv+hLoieRP2b1eAinKohN/Zax9Flo7hPTkBsRTXsZoWJTKV1g10bju4wWTTP5N1T0
oyz6IDe0oww7I5DuvOuK+iZxk0dJ8Yb36ItGfdAgi8JVto98NRVT4HnFSTP7K0PuZTr0Ry0OAJr2
GvU/o+f3hX8yhRCdGySC076UIsg1Md7Y+Osmu0ZrxU+gs+mDmelI/WGIIb98fL251HiDWokdAPQs
mC/rmbcJe5HvEGfHQuuSR6WZpqCZ0nkjplb3wW9Q6lpjDiIfbEc/x+qmMPPHkWbGRhb6FGRRjc8K
UMYdatVtoKSWeQVpcuEO/tsP1NaIHforUac1lnKs7SY+TY1QXwQU0K0IZbad+ehXPseFe5iD1Dpv
A59URhWrYZ4Tl6CzlrKavv10m0W2eYpL19lNc/728bu/cLUEaO/RoqOpDe1hdQkDn9l0ZHC0eBQj
+Scdc/NnNSrJlQvspe21UL/pX+DEho7k++0ldGYddhFL3Oum8AE3z/jrOE5l0Meadpq00fo6uMMY
1OEoNx8/34Ue0fIaUYM1eMI/BAVDEWlj1SnRKbZTSLlNSJJNW/C9s9UEnVOlgWRcfqUrtzzO+jQx
HeVhuUNr7Oz3j5upesn8tAqPRVIXu1lk+VYf5wFNwKgIWlWLNo7spqPSiwpOwyyudXCW7sgf64Mu
o1nAW/9DwkCmRc6rcMOD3tdJsunRKPyB0E+b+1iHcY2N62rsfVro8i7u4xhH49Iw7lWDyfGNBIph
H9LRdmP4fTjhXMGT/+pX/fHjFsEIpjV0s9cAi1ImgDocm7H9EJkdVaNe3NpNps1+OI5FeaCMyT6r
Td6456Qa6sbP2gnnCadQM2cLz9gbgrGfdm0o1QHPFMf5ZsiyGpAyAg4K6renKyJK7hOBVxWqfdb7
NELo2DIauUWH17JP1dwhsEnzQD6Bn5if3Bhq75UW+KWIgcgJFA/O7yJ88H4LdGGKI66DeTUyROE+
6swHGL35riwIoak2eH/fCoUrg/Lv0nVeWF3vl9PnNjYYgnGMcWI7WKFnP0IQyJgIpdwMOriZSS3r
K1HxUpT6xcM3kNJDQ2z1jOiuqYs0jHcELys3qdGIO9F4SsAriZ4+PsYXlmLShNYA6G7q8DUOoC8d
2i9NE52AcNC70dIXQTj5ohTReGWlC6EKmB78L1XlXcI/ff8mc1Xriw5S+6nIdddCmD+07ys5pz86
zMhN7td5+4kBhLG0WMbmGpXkwrZBYAYSGtRLoBzrV+oMegnzYO6OReE0r2WldagaCHMpXhIjMEr0
3P/+xS5N5V8kQKbTq0wzG4mhNs2oHBoywVZIG0pXwlSrmbtrJr+XviFgDuChPCFiwqul/h9n57Vj
t9G06ysiwBxOufIaTdBIo+ATQrJsNnMzh6vfD7WB/5vFIYaQfWZLcC+S3VXVVW9AmJ87A3IRwEbU
+mvB6xVfU6jfn+D7Bdrzf3iu/y229DDDfLW2hiZGbVKIND0mXgJyJMBeLDmVSI1tZNHf52sR1EAi
oTQ2A2JQhprT0KshpRxTI1bLIL86xMyrlfbgpquuVU9pHSi/3CgC/iSiiXbOiNrvXwyrST9F2pZN
BIWvsdvz+4+vr+R1fhCpfdb2JeEutjEVOZ1Oi+eHdETDKLVrTCE1VCcD36h0k4ZiYkcpN/DQ6AE+
0w6B5Oq4IOCFpZ9y0byoFTC7QxXkXrWj4VHTCSvVWD0E5dSb96abJk8JSnHaKc4l9nWN1gXpXptq
+7H1EnDMrRW5YPrtatqy0FqbULiQZgFJMvlCr2B++FdvG/cMvFyDRLkMY6btwjFzD0XZV74RoE/d
0WHdR7WT7TJbjIexEfRUy01O+NpJJYKDTALIPcel299gtIk31G1TXlRp0F0YBkO7T3uux0ZaGTvb
zuuNomJ1QaYAzNzRPbeWNLu4V9WJlicIIKTl70nQ6XmSubfLezntuVXWG1XE6g7633q/Z7yvXnKt
SEokTOzPBiJgtDf/f5Jt21zdYNevVEs4ss30MvijmCIs3iRWQBoS57pz0QqJhgpOqjslEHgxTW15
hvs1HioHSJtbDAhUhoq68V7XwtLr5ef3/uo5QRz1cdcJ71Kw4KGnve03OEydwsDcsvVbm98zFUem
5bdLB6im27WqJhdIbVTRdcAH+WBKwfCwNn5NrQpIWgTZhwDZtYcosv8KMu/LqKi2j9tWvYs8rTvg
Fd7u0DymL6ck1f79gLG2u4jMs/Yo6m8Abm9/WdC2BZ7FRkwfTRpXYaBD7Meji/oyjkyfklRaW94o
qysysgQYBPcdMNbtir1mZGpWhcnVDnv13hzr+jSlgArL0EiIS5218Z1XowbDRIRdUPEBUbx4+ZFW
mQOM3vjqOr12AUlhEaLZXYD2dbTkkvjeM612X9ea5ovcwWiswKf5/de8QhVFo4ne6SxoATx26XRf
t307ja4bXZQxnwSaQnKflzUbW3Yq/rlfRn1qvmZJS+XYqFF7kalalccwkZ25a2ot+6ihyB/vYdBW
7oMZytC7xiIfcfTWm6D3Qelpp6SxgxhrggZ1Oi9OgUWU/H3nm4FvbdWmaUpPASnfjZTzG+y/zIGv
Hm2J4nOzOOnKsMwuNunCPUVJ3l20tMjAyUvjYwduMd5Jpwq7gzDLFt6jkbSPrpmZX0cUfJnZVo70
dnaoinOA+E1MmRd1lV+DMKKJJztemo25s9wrIi83WcxzQnzz64G0kzK54LyZeldgOXP0F4ILjTne
Hh00ldYaAhxV708WqnuPwxDoX5K2Cb9E9ah7R7fNcG10jcR+nOKg43ZVjXa7Zdu4Fp5APc3CThAD
kBi9PSaRLds2rch1+HZnL4Nb5/sGpGBEuzBuN3bnXIG9eQezKDaMCgSQfp+gV6GwI87a+pQn1wHc
2V+A6PR/nCI1fL2sQhpVMbJqQFtPoQW55f1zsbYyiKYZyuLQilgyqAcJWTPLrfZSKkmH7amILO8M
NMn5K+7EPPF11eFjXOjGD8G52sh0a5GIzw57nDszIOr5x716bDsN7UhII7x4naWeWmPCgb2R42Ds
QcGWjt8Hg7LR4FlbkruFirT0DN5ZBj+m0WMlFY1YpOjjZ4NmEvKZXroP8f99NLL/oChlcUPz5iYI
ki7aUkdV7fWusjjzKGmK7xHWP0euzNY+0aT57IDl3oDSrT0ebooASDz+QVnw9o32pdbVuaKG1zqX
JtODtEAuFCY7zPj2h6s3G5eYOTkt9u1vK0UqcJM5wFKhIqZjhVzV0F9yCPByZ4hq1P1M654G06rs
w9g1EzNUNPKCjZyyUrqwWxF75hkBKC6xveOUZ55eMavCTXN8bMKh2cGOGX01wZkAZQyQE8Esrm+m
TJQ0bXh6/9TMGevNc3OVAj1B2YSixO1rHpiRZM2ALpEogPnvTQ2vL5/FunKjRFs5nojVAz2fRW8h
qSwWyvIqd8Uc2uNciU62LPpxTws/Lu8D8Muksb7O22NJrzj6kEPH+PO4BJ7KBGY0w0XIn7fPieun
GcZhL66ugcocpf9wdaXR93zjeZ7dKQpTDGRYJoPf9f4rXgm/ULEQwIIaQGRYfmGjMksZpXIArxHZ
8OW78hhH7tcpDaqNkLD6MalN6HMgI0Gr9PYhEX7vQW6OwZmyASquWkdgnqLAHtyNXbNyOLk48TTz
FWqmmd0uZKpw9Wyvja+BIZ1HTCaGF3ByhW8m8sXVRXL48zcI4ZamDZZPM6ngdrncTCJNVm1wxtC1
r5A+x97sVAxe+DcCTkG58b3WQoGGEAfcaqpZturtalHjBHaHecc19dLgwsyqPnBAcowSpuAxqNAD
BQe25arx+3q/PIhQCuhPUQDNIL3FqqHKCEdp4kvXYWGwz2q7zPzaFSxnRMNQXJl1Cc8nrVYnRIyV
YY9GQiF2kJJH4AZVHdKUTNvWLyfLDK58BfsX2JC6pgZqPVjvYuqt7//hu5iIJsyy+OYbjYghy6Zs
TGO+SxaVX3PVTN19pgzeszmIWGx8lrU9R1nBduMo2dDNb1+QllkpHNxovPB44tcI5mWXyrG4hk3s
PjD935IlXrtpMc9jqZk2xG15/kGvcnpQAJVT3C66th3oFtS0QA2o457wZt87xhgelIQpk1lZKfV3
VO2QVtT2ZCu/0NTiSYtGgFOuqvu2NW3RIta2KGLOvAquAcjFzoHg1U9rOqWSRlIAskOTXtnXitc+
a1ovQZOqavs9iROQLBmd9y1BvbWPANcfWg87FBHExUdgYCw6TerxFaFf65gGrn2IIy041FGnn2n9
/QdaD7YZcNEInOSO5akw0lEpA92lasx7zU81oFWxm9cPZAxnI3hqBi9teQJfr7X83nal4IFML7pI
7d7X0gCqTaLX3Jel/mgHkaSEnDw/VmS8ZwjUnZ1AaEfPbKejDrph12b1Flp/LWkCuqP6YbSG0fki
FPGO8R2oGxzA7Yb9FpGVAT4AKwS1t/NSjBerZsRfq4y32D5rSWsuSnjrxlxUL8KRjFUsdpUivGYg
XS+YHv5NyZe8hFIxj38eRF6vNH+WV3u5HhNDy4WRXBQ7na7NMHiXCl+aj0FlBRvThrX8OAOC0TCA
hA3q+3YpK1JV0FIdGIEIlyI3iFTBFbLI/kNfguyhsQyWaEwBFuukBa7EgYbdnKN4qNzjgnMenRlm
UbbtBz2p9T/Oj5xIA98Q0j7FzZJD7zE2ycpJdc4KZflDkQfuyUyBQWmpOf16/2u9LVfnqSSqkrSo
iT5vorBeIuSkudmVkFN/hMzk+WFeDrtYeM/cH8CFYGuzG8G0f9ITt9mo4lYaMJD8MDJg6uchY7kE
deciVlsuJ8qZI/OkxuAZi053XxhR9vde/DBad14MNCRoHs12S61h5dFRt0V0A0Q77phvQO0yp1R3
eXRMfsFU9KK6m/pUvzRGnB0KV/kRzASUbnSmQw64f2Po+fZAIpFAbkGtgtnAG4e91OwagdzOeK6S
osbYy5jugy52j0FdbVH0V+arrAUXGFkKLtOo2d2ek7hHIxQrEOWMOo+ZH7qYwR9CqY31FWVtPurQ
aV0I/EoJ//Zw/fPOQC+06cVUk6Q79EZYPtWVs7edvHUvtYvdx74II1qvGi4N5anHSBr8HNGuBwc0
MXcd2qSbDsZYopbfCqv/N+21XjvATjd/5jpz5OMA5rLfODWrmwmKkT43C+aHXSQzr3KyajIDHLQY
Nsl9r8ou3KPg2H+h/x7ZYE8j61uj5eOzVgkGaGMRTxMoUQeU8/un6m1apV1k8BMgoc9c9GW0LTqR
WBWuKJNZdB+zMoicWe0k9s7dGIjvYRu4f26KPC9JjQvvh17ycvhQVo4xOQH9GPw37N1kmONHVwH0
pOaRsXH1W9m6bFiQOTMuh3HHYjuhT9TaY1ukVysI3I9FYOcHHQ1F6KOjFm5FiLdZfO68/d9iS+CE
4aJmmQx4xCHQzLwKtZqxOGFP39Z7tTKjiDJe8x7NSGILiFOb8tlpyzbbBaNuPvaoN9OqS6o4QvBJ
b7YqjLUXATscq/i5G/eGFI3IVlBb4OSuMAGseyPEpR6oN4LAjL5a62dmNxipQydp5DmBNKD6U6SF
X70uzh4F43Pa6RIAgNcJAwCGgtK1H2bxtGVgyF3nTSVEwn/1OxeVUAhV0rI0K75asqt/GtJ1Hzq7
z/4W5qR9h7cSftYmqV+NGBEZvdDdA+9qOEivkkcpx/IckCQi3zIQwDy4tYfmltqrxt7I4gzpxlzV
f/Vu4aCEjTqspkfTnr4AcAqrkNLcofqEE4yN6MJ9ZU7hMfK46PgV0OBfbT8qf3epkhQH3Op09Tro
g0DWqzA6rDZmFJxIuxPjUUaUYeKamMy6ifGAJ4V91+kwUeIx106aXgNZpIBvLl5R9dd+6LN85xp9
+M2mhLvQpvDuQz0fvjeqsD6GfZ18kZNIa+ZksJF9BZg0UjEdDWQcVYYXpyzbn2NkZycxTcj2p41I
vlXgdz6Y2ph3OzPC03w/1bL+0qsQh3bYYlIaNEIdrpNnpY8WNKWXKDeNp8lxkr+q3rQuQtWAAHd2
qp6RStRpdSv41g2RBi0xheqAc12giqtKg/BseMLdZdEQ/IXcWvYhjt3wMQ8j5kG2Vj9GtQo/phzL
o+223ctgir5lDlC4oETbNNjjmBb/yLUqEeiEYa71yxiRpjXtpj6WcR0N5BpRTXd61hejH0HDCR/i
wiZo13w9vSvz50mHfLLRFntb+c66eKQeTNxAfbmLmDF7bQ9ZX0NTRRKC0jpKTo6jzB0x+y87zYKD
FRrl0SjG7PJ+KF7J8ixMaYN5LE3sZVtVuBNCHzJJLnXdIBg9pOKUCii7QZ5NT0jKjweVvLerK+27
44XG8/urr508qLkEMAOjGn0p4jJUfYS7Jm2qaQqTx7RWelKCO5wzuCsP7y/1Gz90e9/hFXPDtXRc
WmHYLJIOhDc64ol0L3HUVveFKBMCTtKYxUNkatmnzB6Z8aNQb3DzyKNA8+Hbpl+t1MueDeixJQyQ
giYpLI/6UaCMJ2irgRPASbr6N0qNoTmLtiz9zIwwEJKq+ZKkWYIuGkfRKneRK7Ijt5oHurzFg2jN
3vqahLnU8E1AdfaDm7bS+QdnCqHvXKnoni+NIfkxFqE77NturFVIeF4K0NTrw+QyWphK+zp8pC+t
neqfK1Jt7nt547j7vmvLaDer0Pf3A460/wyp0zIWrRzxPXmJiTFGC0Q86Qd6Swz4MMCQheVLU+af
xPw+LCNhUg5YPME2rAmTQ6Jo489YT0zQ6U3D6QvMqlL8EnRu4zOxQ2w1EFPyEMSTIU8ZgVIc8yAM
m0PUS9fcK70+OP4kMxUIsVKUnj/CN4YdIvvqC13JAQ5Krqc/IO7zbguve2CyXD9Z5QjhZhhDEN4d
ou33k4Fkz0YGXduCNl0vtAUd+lC/r8mv7mOUmegTcPc6Q7Iqz14YNT3qtxpKUU4UbvFvV0AmwOvm
OhMhLuoedbEJsz6zpjEwg0tf9GXkR31k5LtA0bxsX9WK8gI4rDR3TuwBiLfdovg2uLEL5qeMAGyo
MaOsakiM6qQ3ZZ3uJGFX3wXN0Ji+5kZVekC6LEIFGjOwJ1tIyo0BM8WPjY61ISY76dVxg2Dau3Fj
mvuN87WSRGmJoYJCroRcvKwuQwV7MgWTuZI8z5PVZv5PImz6QVkhnlPNlocJw4wfnM1yo9BYC54M
asjgDBbeuh5Ejtm1kE2Si91qpwJg5gEvR3MXpV6wl1pXonFWDj9TmR3ef+S1rQMkEzImwhZcSBeP
3CJv09WZCM5tmyl/KZMp/qkmBP2YymO+tbHY/D9bhi/KyRkdS/36JlAnHsdaLzLlXDiqssc1o0Uu
DnptHJaPBgi/MJb5n+cGhqiQZ4nPYLSWN0CRZ2OUSxlcLGno9xUcpn96eHeQ8zEZDsxM+VZjes2E
w1YiaHDOFvxt7cZy8wMWhVkXNJFiKIinWYnbPqFqdLFLzz4Nk6pBWxh+pCW8QqGNv2SYPMUVQeyP
PzDSERTYoDX5wksMpaPGOKjlKMkHmhoeRzrZd3FbFY9jOPy5Zh7CIAwyCAtgURGruL2D9mGhYQRn
p5eoMuLHzCxD5F+8agz8pi2s5z9/LvpcDMddMu8bGKolojDGt8e7dINiHbtGU9FFC6r6gYI32mhC
/W7OLjYu8uL0oXCpR6B+GfLABmA6RH+DPuO/owqT1SPzXKdYG/Ehsb6EKc53ttMqu96M1C+al4y7
VgmrY97Zrt/2bnivZVvN7pWqBzEaRte8bEwklh2kToN3qEfAzZnSzbHTQ4E9tif1oChe9IQrZ3kQ
nPuLwPpgNw1et7GxVg4zWENmLggx0PBcqgKqleNkRuGlVxQC5CEMevlooNWyK11r3OkOjKGkG5qN
CmhtUW7AAJ7hq2tA/BdbzDNaN3Li9FJ3sr4KvdT3HQaJZyfNo73SNu6+9trij0dn3E2BU9LTBsBj
L3srRV1URurQW8mCobjDPqiTj0pppeV5iLwgOwx63k4bqWgulpc7js4Vcgz0c0DPLorpwsEyDtlw
kKx5Glx7W7FOoBkzsfER1zbR62XmP39VOWB3nweBzSbqRS7vXbzErkmtJvfmPDPzpkz126SVX4En
4dCiNtpGdF7JPij4zc05NjDEgMWUUEPDpK8iaV9qJ3WvMXqIJyuOOEZTGW8k2NUzbANLwG+GqMEN
5fZRgxDd38opBS+TMtOuo9ofAELceW5m7bCot3ZGnH+uq6w9R0mS+OgzUT+PCjzPZv5XI7hApLW2
yqm1HT1jb0BHA3DnIN3+rC5UNBnHVXoJFKc9UsCFP4YWWxFF1t6e4XgOFGrcOkZrn90B+EcDC4GJ
N3rUUx9RQnkS03EZ2j+4Ehst/p2oeuqNcC4uDOhLmNKl9Eu9DO4g7mw2fda+PGINqjuHUxfZmNvH
7kUNwcv0xCXUjYThI1RgBc/Eb3ZYbHlirJRWwOrn2Tr9dqLV4g3bRUjXrFfQ0SiZsI/BaPsAsH/p
KfdypQs7TjFRGg+C6vv7KWrtDM/QIhID0xJ+we0zom2IUroH3EdUAeCi3ND7j6ba/Ac/ITTCGLVb
OItQ5Cz7gvSTSnKejekHy+2kLI2zN8m7aXyessh3Rj1+RIMi/vT+060MW1mWiEhxgeYTt4Hbx+O7
VXUSDeWlL0V1toUCkCk3fnSRIuiXKP82dfiVcWh1xbdpPChDTjd5QIzYAPqZwxdOi12OUhmCfFxH
N+LayjcH7QASgCEk+XEJq1Bco9PTAS3DMW6sX42I5eehqzXlFGaOFezb0RrqXdtGA5Z3dmWKrWAz
B65F+IbvwLdgFkeWXjqet0llGNLylHNs1vWDFjr5yUP+bw+nKXvqAw0thUaPdlVoikPqOfEujid3
o9peOWLcJGbbO7AzJrj52+8z4aREK3pUL50SdNesa8UnQK7Rp2FsthBRK0yI+dbyf2stAznooUGL
wJpdvBTWrgTe/CN2WmMf9YZ2NLOg2FuiHXfl4P0zMm7aRxJ3wS7vvOPGplx98a9+yLwxXiW0why7
DLKsuFadjcLJBCEM8CL0j663zySAHlUbLvwtXuK7ulPEQccqdQOYtrb5ILTONmoz6G4Z2yKvSqam
MbJLFQbW0aIdkwPRNdtrDt82uGCyACm6luKh1cb/cJ9DII5ZKWhnvvxSt9qGPBeY6RhdAzAmWOFa
6ndLS5sdSebPSUQA4OhGzRKXVOHLm4XU+zCsVA8p9LAo3X2aGXp67KoJwYfRVoatCe2KWjJY0Rmp
zpvlSC3NoGF/N6Msy/GSR7ouMNbVjPGpLE01+GBbjT4w6Qomi1I3MvAz19LSOxSZmb8UkPBxKXVG
43kMWvQbkOHwPF8dM7ioblmX9dFwojH+oEq9PRU2ojF0Ilrte5PF1fjoYvulb9Q9c2hchgcgAvTZ
iE5cmRZHs81BfHp22V+Yv5nWt3CQ9heRoVqzz13QmaBRkyw8v3801tak1QsShFsTiWJRazVZoMd6
HtQXm4tZl/pdHojBVwUMwpPSWc1wTa3akRtPunYWWJKOCngIxtyLJBG5Xm52hQLF3EW6cBxgoEq3
aI5ci/WdNwhzF8y3lwCk5+n9510Lf4BsEYgDCISn3+KqYCAuwIjQwsE394bPsZIWL30DmduMra2+
xkqih948j/PJ8nRlF5+zFkRZL4+HCy6U4Mc9p2hhBNXqpG2Et9WFKBOZ5JB537Boqf9dt5R5fI1Q
3DZ2ZYocnd/hE7NxzVp9d/9bZ+krHU05+cugouhyHV2tPs9zrGEx2/THMo43Zo1rWwReBjQ6NghJ
ZPH2oOsNBaqZ4mKVluX8k6NI0D9XsdUNOyTREeEwpzQNT04cm//Siy3tjTy54hAL5/N/P2BJo00G
Q3ot1pecRmW62iSJgwf331cGE0WcYqaM49bBxEv7VvcGNgshzeJ26D43oHCOuTKmuz4bxhOAo+CO
DpOyC+q62okq36KYr34XDGFB/tJuQCnvNrtlaYovQjhEV+jj6NgISixkluLyZBgi+fv987MWL1hq
ru4s8veSoBWZRo37NDoobWD1v6YeBaoDMlHiIr1M+SID3a7376+49nQuIB/YfQye4SLcPp1M7HIA
i5tf+R5uuq+sQZ4kckbpsbVDZ0thcd5Wyxg8Zy6L9gm1yxI+7qG0kHlVxyyl9WIIT4GFVvFgPTGk
Q9hMQ+2mNPrp6AyozAe2sqU9vvawNHwNpvmMR6Eh3D6so02tohRNcvFwNDl2yKYGBxEHot4lrS2K
jQ7Wb5DPm6dlxq7OkyMUxReHrGbCIaLB6C6tYcfdY0/pQ/+xUzEdilIY+Q+OMobIJ8cRvqRBVQGT
w0WpmPbG2CrOvkC6iwllVbpyL2WIGE0hsJb52DUMJA5lqnpfe1FWzd5Cit/FJVMRifAzEUot9a3R
io07tS7z+gw9VK3PtM9cZVe0jE1elN5JEf1BynlLT2OlKkVqEOgNNEPi85sq3GnHQilkHwGxTJ0P
nXePtJjYV5gUoOQ2pYdWokOk7B2v/FYdmqjrd+9v6JWeAz8AOwCXecJv2fzbj2wYKDd7VuhdEDuL
jyATGa5Dz93npoleVd64O80W3R5ul9hTm2NxXlklYnVRdULZ3/kIQyo46rQDNkLe2813+7sWcaSw
FEOvvUiB+4Jwj9el7c4h+7/oSRBvpKz1pXh4B1guGtqLNGw2YS0qku+1rQfgEVjI1S8Y4E4ODnhq
tWUq/DaX8GDAf7kKz8icJfoyQ8kybDIvuUCsC8xj2nRJ+yHVrMbbTXStp8e+lTL1Cycuyxc98lJr
I4a9zdD8AIc5DpRwap7lhNYs63wcrRmH0YLtPdh0t8zD2Iou2Ljhvu0bsRBDOIOpM17xbxqEdhOE
WTDiW8vOkxxiKFT7hhl0s7fNPKwOVtEY/+JmFWzc+1c/KP5wRGibymrpDT4EoPqbwoqu45jMcBbT
ReloRAf8q5NKXGveP0Jrj6nNTSqceHDNWoZJ5u3uFBcZUz9EIMvI7HfBoHcXPRPeaRxyY6d1zp/r
oVI3MsZglq9SLS9bcuxi5sQyCa9j4yRPU1xW962ToI9GvbpxEN8mWRBdZHNYBDbiLMumpFJ1uE01
nXMJ49Q+1k3UfHashOtaaIkDbdNyg6L1G319mwfmBSG9cTvi3rFk/OZS7Qc9ptZpg1Z+BhocBwdp
YGsk6NKhgWuEn/LO0PduUKSPyGIoj1ZvF0/IHPS/xhJFz43wsHZeDPDwlLS/J66LHhnKcjV3h0Zc
C5TxUp/bEN4+2KqGW5b2axvJAM4KDh7Cn7W8PZZNi+2eNigXd1KMw6A4yoO0hLxMsmuPRTp8hRph
f3t/864dlbkFRaFOKEDA/Tb8K6J2rdSEwaqbE6BTF3E0oSAJqtEl+fr+UmuPx4wCPXC0AmYkzO1S
VucaUYED1CWCenCxdUXjThXbF9Dxw1e17Z2PNHGVy/uLrn08emzgfdDhxvRm/vNXzRZX8WpNzazs
4poDPsO6rlhwGNDY3ap7146JOcsq8QHppy5rUWCP8MucMr8A0hZiB9A1TI4wO5CtMyLsfMIkzcuN
o7mSStDg8tABREcDeM/8xl89nBcMkZrrCN6Vld34fe7Up9Gdhj0zgJTKyRwO6oRKHOzhLe+DtZUd
iExAAWaa3xJRNOoVVTny1VeviLyPmvRoFCL3sR9zpXmpax46TDJ82Ael34i2KxtWx0wDfr6N4A6s
tNtnDjRFgTo2Kcj8VtqVSYpyGqwWWcDc2ppLr7CnkMfWYDdzOiiElzRGrWnKFuo07q2Y3FwKp4ay
2fd4NOJHfxiF6JC4tOwDWp1f297qdxKx0lMMGmPv2GN4Haqo2NlKjS6ChThCiO7zzsXaZeONrJwr
nVsCj0rwcCieb99I38NOr7QJptYsoO9PsJO/aB0Kiqegj/uaWg3Oq68Xar4Rqd9eTxw6CaQ8gD2z
6doiduB+rvW6lUJps5IPcSGmvYxM+0gNr6NvbXV3GXikzzIw2ByOs6VY8HtmsMgTyGNQyeD+zvdZ
FlJFZLhCrVCfVXQr+cU+NNGCV2r3uSjL6cxUIPwYIvf7iRak+xmLvKBFVRjNQNqO4bGFRD4cc1Or
wJJFUuw1WOT4ANcFWsVDmocfo2LUrirVxQdXk/IZuLFxZw1l9WXM6/wLDovBc6kOzbPWB+ULipDT
V72JzQtgHDiZBcpmvhkJrNFKyh2tUbIDFS1eB06jpUezmayHQQTG33pdO/iTlxjHTeBYGZIX1rTL
s1J7zJti/CGsGqWxWFHws0UGuP1XTxMt8uENux8mJvaPY9Nrtu9EnecnVeW157Hga/nSyZxuFzh5
Prc9QYL7QqvG5KilkYoAMe3plyiL62d+2fBXGfQpjGBZUfZzVVHPpYHY8hDm5ln2QfEBPTb7geQz
fE5QPz5g1ROdeon0Mpi69gGZkuyU0wq40iwPLX/C+eVZukZzZ6M51O1CqzbOsz/5VxXnZ6A0iOh/
wAOjeopiFAM2svVKfKAUYwxOwJ+Dk357GkpE2hTE8lMCfuYdUStJdRzPs+mjoWfOj/eTy9pa4JF4
tHl4QYl7u1bAvAssCfNaN8x6IMxm4juFFwA2nvSP7y+1cshhZRHmGcSy5ZcNoC7oS2kmMdy8zgT8
B2Uu/zgNYXFfJBlKaq5VdNVB1Tp72L+/8Noz0niiAEJ/hUnBnPde5ZhAYPWZmFSa2C+kBy0Yo896
iDrhoLT2xqdbSaGA9rj58zJhptmL0O6i8iLHqE+xCTGsB2ZDxYehceCkmrK1vttR2Mcbt9/1FREt
AhZLLf27n//q4bxYmjk47/hKfUtfDX9hBupFa5tPRgLm4C7OoZxuhOuVqMlTsj9Jn9z8lxY0EHGE
PaZs0MIYxm9NWaDQDxDWp/Ed74hc1b2leKVfx3b+DY3q7Ocff09aZigwghaae4qLl6xMXVapbZxe
B9BVdy5sVL9W1fRoq4Py9F+WYnyuzsgBir7braNkyuSCRR0ukMgK5wNoFCTMIcp1xoERguv8h49J
nTcPfHguxlq3y01NyWUiAeXc6MCeYDUEDtLNOHFA5hZnJopKcnr/Ade2z3wmAcDMojnLkaLn9qa0
O62+hAOwSFU61mdsT4nUIwJ+h0EN1K2h7VwjL3IeTQPeJx8OoM+Sh5KGlieMdsJUss1T4yC4HOmH
qnFLBJrC9hyEIkpPg2qR8MeyjjHXtCOtOIspM/tjEk5eftQNJa32hRsw03j/daztbBc5Bnh05EWK
4NsPUDI69OoYk44kmRTrGtnatLegmaOSC+WBbp1aNvir1xONaEZwI1rlVev8+/6PWIlXDp1Sbk9z
afxGoVaZ8Wz1AMU+0JPyQcO+6bmbuuYwxO6fu7vBO6LfD8INkAAd0tvnbc0UawGrGC5sulnhOQbF
zZTc1LfA079VZhafHTSQSxcW1jjAtEWhj8Bv1+cJLYaKIfy3thfueZ4gaz7A/kb6lsKAYoeYiZr5
o6BB6ldpEj3INM/OZmeIx3j2eTroCZzxH7alwEITsjKuxoAn0cYm+C339ua3zgFOxfFz7s7fvhUJ
z7KoaV0SYDr0GsuJU7+TMFXNfRQnlcSPLcvuEngQ1aWxB+2v2tFbbd/U3XgHwhZLEdwY5KOIMtSV
IAk27cFhXA05QvTq41Ao7T+429UZNaVnopoAI/4neuz6Q6KlKWO6uHUuRgvbwVdUFtmDwSg+iMw2
76Hw2MGfp0cwd+Au+TjzPlhcar2iDkTYhO6lNY2m9CH9JCY0ol5JMWGbWrkR43670C/f7uv1FjtB
CxMlLW0vuMR2G7b3NT3zGg8Wq8U+vU/Sn2miVImPrYOCdBfdZYFDX9na0JfKMvTNYq5xHeQgZeBO
9zbeEz9z0dP0tLSiLX2Ub6dpH0zomux7u+mjg5K2du33onNCQGb2qOxDy0muqWJk/c7sYu/awp1F
QCcQsA6CcswowjM68j5sIjz/qsppO78Ftf0h7CXeKk4XWU+4GqijT7N1+tT0NmNCNU5RcjITb6oO
Nq6TiY83e/khzJTw31RL2m+pFPkjKLPI2VuI4k7HLNb7z4E6evrOTmDA+QpSdMXRRmHMOQ5JLJ+D
OK8eQ62w832nDtjrwPaXyaGM7eIrHJXmX4F1XvPyfvhZuRijtQnxhaSn037Ub3d/6WQu3wK2eamW
RegboF1Pswj0HpVY/SRVuz9wdR7v+m7QN/YGHdw54ix3B9dy0L/YlTqk99vVq8ZU6kI49qXxcB7p
xr47NEHr7aqp8o4Ixqd3kxfWPuYyKGJWinnHJQnPqCK/ujb0LTPQzm4WGl9y2eHEZujJLk4xmIGu
G/7dTfq4r0J5rkf3iPF8eygGHd1ZlDZ9F08aywIpAl7Gl0KxHorMHQ6V1J+swkp2ZaM4fteYF1di
NJKX+gjuJTtNEcpwhpvs8DF/AAMG9C3vfiZ9fjdwd/JlnLg+aHDU2UYz2I3m9LnSMDBRop2i94+j
TR5DZ+ixUEPMS4rxS+2OZ8UYzrqUiR8qdXbO6hluFuRPmSIvARwf/us/UE4e3f/H0Xnsxo1sYfiJ
CDCHLWNn5bghJNvDYs7F8PT367scYGy31GTVOX/s2EQc8vVqfUraqeLgzDL+NbLyY8aLP2VXlxaN
QG5n+auNNbehqO5gZi0r0Wba/9XVqMsAPnDs/LFvCeYzFPqTdTubRn9XVaI9W37dnlN9TrOrPKkz
8joMpNnfbbHKImrLcoi0AdYw9KSqHEVJ4cpkNU7sDEt70IRT81Magjy1kaH4mfd3GCNlFHYfsUd2
fLS1OvVzWp6pvhkjmsH3sBirNBnzfQoMr5QJnJMR7pyuSWE0VSAVtflcM1t/z9PVwA4DtcdqVKI5
SL8NpcsDQuz0oLLnZ3OZgMqpIdOXHDOC8dF3gv4mpXNeesI63t2yJdVUNK19GAyHZo2M+qalmrpY
29clMir1pFBrLRgIoj6n+K+H1TojwhNhpZi04GSl/ledsRUMuCKOOa0Zx5oOtMTTlOaB3FZ8VOyX
mG7o+/IHYPekw/V4mSZLXtqm/6r7uXml3Kg9uSoTD2cIIeZ7mp/tHVRILMtZ75R/2+aKRKpbHw4U
DMVF2bv39kGFvqJu72Ijw4beFboj/camkoUHul2vS3uvpDIM2p6qsvA7WIuToht6IszmPwEOAjIr
Xb+bjCHYUpWwh2Z03IeuyvVX6PgxqTa5xqNS5l/q0vLvLeafhWsrzO4VsCnlmZ9S4PJk1ROxkxf4
xHZNXuUm3Mcuc2mW47T1jaHWw7XbvIBeAS2QlsMPOE7tlRTZb12tt9gl6bXhgR20h1xrZKSbYnu1
S3N6H+08fZsN5yOjf/aIuYv6mHUcn9PF6y9U5KlHo9Jc0rKs8lkxJBUiqhhCp0XyaBImFVQ6H6/L
VeujYOX8WSxnfEAgOfgU2Rmx6DznKzNtmez49TIqY5RtDLlTFjcU3LvNgYe+5MzdXUJE1Jaqmo2e
lHNlyzEwuUGWoKEd80xCBgIGK2uNN2svvMjA2B+YK2dRcXfO8n51j7kq9U8q9/QDW3b3r9OKeg22
eVADG6tg1EDhwvXWlRPVvHLYoeiWf8t0NR2ChgfwuQN69Z3K2a/aYO8PjjI7ydZly0u6Z00ASSSe
JrxoiRhVI8jlpBzTfSqijoSKQ910yu/apuaPKlKu80WYyxPlB2ssWUF+CW2p3+Qo9mjQjSJulSV7
zEoje850ME89lXtQ0336B17eOltydi/jrK0XPaNOAPKNhjCtVgKL4rNgRvnmmyN9JJBH1UPRLWbY
lbnN+Wn87PNcHKwsw7RW4NYsl0y/GZj5zjahT+FEYdOJNKHhb8G1NCFq7eWTNNIhtvdJEF7Rj6GX
2s6XWhTraSx5qIZZW2I27SIQc1U/zyMCXHpJHCI4NeTVcsLi5Tc6DayVhC3fm64JceIghV2trQqr
dNr/YWWvqSqhB0Jf2+zQTYBYlCiL/+xWv6lqJnBCW6v5mbmyuhmyHQLFHEaHgqVK/EdEwH+iWssH
jWcmytemjhTbyqO9t+dYqm72vO5mfVgyT+lIp5lVeSitVIs6y+qeAd5DqdjLv5IgZUF23TYFC/Uy
SZNlzmVwvVUNISUdP3WG9UgsseQK656wUlmvU955kVU0Zeo36jj77KZqrOjYD62VVoSAIhUz85eM
Mxb8LBVVtOnG9if11owr1FoatinZnksCIWMO+54naJ26UwUNflLbcin8YnSNYJ1s78k19OlQtJT1
4dDTCHQtdeYyQ/QVdKhU7QMQxxY7wOdvtcS1EFY59o5wmmqEZ9s0hTP5535Hn981NxxxzUZp1Hxi
26z8ui0cetqo7ztaTpOF9t5lgTKsxHEt1nTKTA/BwMCxbGUWF1vT185fq3DHA7W1wJ0TdIDli1Xq
l91K9y9vk/r3UrvL1SFIgCgDM/eED09eBaXJUklEx4xjpyki8k3J6y8dJKmTll4sHRv86DgVrsou
qycOBHuISlwBMvAM3Po+NUZlZPU2YqmN4pZ8ZBahn7OlUaNifvNTd+ZwLTf9056VXKGYiZYlo9tH
NwDvck566zQHu2jx/+JuutcGpWPGSyOzPyIT5WtPrnZgbhgHfTVj4jHnXIuWyaQdkTexNzvJaFGk
PtNesq6kjafpv2w3+0sx1wnIRPlM5R1DRLaIGKXoFy0OdUKA9vZn9MZvbS5fBz290HpyYNiSCMLl
tUFcZo7yleDho5jleFa01nlMsa5v/cR7VR3mrZwOelY82VLmQdPYhS+H4dOYuW4JE7Z8hQR/f+p7
Tm8e+4xh2xeLSLTCfNuNnq55nhoGAH4d+bj6OokdftdZoV6yyK+mw83RIUzcOdpm1dxjUZYvhtxu
/axsgcq210zZR6bcf8nadtYGepFm/OXb8jOs2RJ4PeWJmRbKfHkXki+0cLt3K3felkF5L5plStRV
v1nWZPjV6uZBXytYqs2lDiT1jsxbe+AoKVbkyXywMi3YxPDjVsaLY2RGNI/asTMa+sQM0nDFxWD3
Pk+COrzM6AJdFRA1rpR+36oUS0nhpH/IG+5CwOrqVmFdoQ7MTh9sHcB67IVh+LMtu8ARfSKHFUdt
ozDMp7HireWF0hIiNlbHjXO9dJJBWl8ETCUlZWg1tUeAMAGdyk/Uf8fCsS6zi9s8K4qDO40/9W5+
O5VyXqCiH/W06mK9tS4lvW/Ccbek06FThDcFqGLeB6HEhZH9VIMES7a1/pYa6KW1gm5IG3kWB2P/
sk53JK1qu8Ne6yj57cSo5VWbFV/M3LWyPzpazXe8JJIO+NzcKt9Fl8fRSwSnQQJP57R2XFvOoxjY
pDJnTch4JCchzyy+jZp09erTdJfnXHJgEYxEG9fCp1kfhtxOVKf+UcgJ6gvjSfb1i6mXMQLdF06x
vxUm3Y2TjqFfJ8ev/udQbsYC/89YqTkhU+OxK1e/04cwnXfcznnKxUo+YJlFFhFkTLZzkHPsqK1G
S1SRJtVMQVxhPZT1dFXc/G+z2LfNNQO3ohQ77f5S7v4C3nMrFaaALk1c0T82+e7gYcd7UUmM0/mD
rJVo9rrPvhvvbZcu1Kwqnrh9f9R1eXbXefEn4spjjUiiphIdnTjz2ZxNAIuqpGWF6ZeaFidmVqgO
etX8Ui8WGrv+wHX3aVX8cXzQw61eVytZFKuPaunyE98jQe2T5LHk7jAfepGfpqYKie+MV8+IJ1sL
09W7CCeP8GCFObJxev9KWsZ26ONVVIdqH9J7qOebNzE0ePb8olljRbVivYeexUNgbRSOFsg2YqXp
8ODnpkP/JO5Wz/7n3PdbJwvaumAdWa7M/9FQuPQlN+1Xq2+EY4sbSjYjWFztaXGWxEudX9PhwDad
1A3xCPyO0xQIfYkFgJYkbNuuiu9dn+N9MI9c/djQrQik5TIvjaDJrnLCvAJ2MffiqmxeUpZrmE59
so3iD3vyr5jSB3diQ1rrG7j8GGSwfkE3qTLaSb2JvULPOEEUfj8e+4Jbj4el6b48NZ3+K8fGIr+u
68Op2fKg6LxnseWh02FVo9yOykJSc2hCdm4uY3mmFd9mMb41bfFbSBKUPVagVt9Dqh2YUrxrh4xP
nxXSTMVxqGq2oDsY0bnJ5FjfdacABDlaoPfrv2ZXcbg6ae33RkXtGjkktTAjekmisbJfjZbkxMZk
uqs9xycXITt1yANCMU6BJLbah8lHWJdnPddoQxoI7h691rygH3XIlHJ6b/qtY+quP6AkBL9O5jyl
79lJB/mLKFMFVMZ0P9SOEnj8KO40H4v7y9J5MirUDEqvxVMMoRAtqPxZxTMSZXSFA7zf/VbZbmnr
WQiw+9ByNHrfxfhIfnpIbu5tNcvYK9lM9u4vIv+XBdkG1dZDsLRZERnD9rBJMgFLo7taU/U1GhzG
zMX/qHZLuWmgKg1z8WVaGL5ZM0kvav1WGd3Z1HpeYs9NqqoZI2EIPd5E/5qv1nNnQ3PMXFdhm7Z7
YFTyt9dM1R925Wwaqz+O20Qe5CLD3hpem3H3uXTLC6FOUzBqfDFeMR0yvEyV2V7NfAhJLyMUoDKv
E5/nHmwa5bNZIw/oj1vRP+poMKmFpWlK4XGqiu3g9d2Rn+qq0WysjmAjRc41sfaiSeTe/GUMD8ys
+UtkxJG1Qrl2dKz61M50fu9k12Jvf7cU/kQlqMm3CfUqS3ZG2Y98PW4bbnvncTevlxRjl69SThjZ
hepEKKopte2NmUFaWTNfH2g4NOY+vbCOqTc5ebs/TsI66mVzhTa5V7eXAV2ij4WWHzeKu8t9p420
+eCU9tdWi8ktHcNUrp9FRTZR5rrLSerzf4TLDZQzI3nZ9fxkqNvrsFpB1tsfxZBN12WctMBy2KPU
ilTVqelO+n2yrTx7e0lrAyBsA+dq+4M0i+qeMSIT1Wj6YFTASbSxZ+PgVA81Ob/3oxdLpwfrs65t
Li/93L6OhNodyq5XfQWaO1CcETSss2ifdrnIGrWlHLikz3BXrotBBJMjjoaZn9tMuaIfnChTlFFq
ULYhplrSZM5RWPfmQThy9Pn7STFxmGg13qlFha4ezOVt9kbWv8F0qnDG7uObSv7FgPJRjZwIpWM+
rh51AXm32Yli348nOV3qZYO3l5xamx7ten/LKQDyK88KStX0F+oZu7GaD3uZJUNtHPDhvLstIUW1
ei3lfO//9NH35AHVqnOUm/wnpt24cryGJ5nm4c456poRVmJ+ddviTde3uGTHsBgusVu1lZ/xLpPR
qdVxt41roDmLE9EQoR9y5uqyNs9CNLFb8ntkdtx8fbS/cmV+GkbtX5Fm77K9jwUEl3Zd/sl8H6ad
9Sz0OeLe+NhWlqfWVf0FpVXAjG6Fy7pepbK9SQbGZlSeQappotNTEnM2eZRqxoU33tappOgVWY9O
t/KOW2syEq9YnzDOvUujZS0v02TeVl7KmdZXdYncOn8m9Cu/ONCX6IjZVNSchrfa4eLNvboDjZzG
CI3STdmzjioabnbbpO5Xb3srrPgycaP+5zbqEU3Dh9GbGmtjYYRi7479YvzV7Ho5N5Ifxpk2hHj5
I/WM5yzTHmhAuG5j919RLAB16m0D9/RtTfwYTitCXc3+QYmex44QgFpxH52N7kBTITer+4KhS/py
em6pufI31f2lr5ZaXftPfa/Y3fNvh9iAeGNmwK+G/nCfvrPazJmBuJAZclCV1rSLSSWY9uE5Y1Ry
zc081Fb5LUdlPpLHAKzhjljrWvs+yQwVWEt2dayRbs9KHBsDtC2Tk3WwKAuCzTkZ9nwrbfdlT7P5
WFJU7js9X6e5r+wf+0dvrX8Z++yw9lrH782VR2t/Njf9bZ/LRC79VVvNItLWimVzdN6aYmiCtZOv
0i6bm9Tli2rm1rtm1i+g9FSAi90NKBQ+bmgLZWqH+ziOp1of6SJd1kQbjY/SE2kwjBbZZc6UGPdi
PGKRv1uaJV1GdLHr4WwMeYi88lirtHPrQ4ZCqTHC2XYi9BqJueRxXctoTT/n2nnt3Z3xsomGvnuQ
1vJROtbfwqj+kg37oNZmd+4MiMK5oQO0EzGZR0GuMsTAsYEx1LLnInRCb9RZy9T1xvb+IE372yjN
YNWqQ4uVOKxM9dyrpunv6xQt6fLYG1bNKYKTra8DFZOGTTxDrbYkYu/xPtkf82D8uGI7Oot3Jsox
6dV7/QllxctW3DjZ06DaJj0h2QncqjHYcLLhcahsv1UNBi5x2NNaSfAE3dyqDQmLW+jiTGGD+5J8
J+eoqGW0GtbkD93GXmUlGVnxFHxoONlJa78/HlBKr6uRJ8UwnofCmQLPyW6Srku/tKdra+rJoLOC
VLOOOidNWjd7cUUL3Oq82tWcONl+2qsCvH2uGQa9o+KOibSswJscxgn9wAFyca3hMHRrTK87oXLq
KnCfeV9F7yb7zhmg1Vgks6jKm1iaVpIqWe1rinms7Ds859lMMduJazzo2/KcmzPjuhJhibno2hCu
7RLnbR16+LxGhV9d1RVnhxFjqqvHdCbx00hRStkIeVwg5j0xTZuxdL6123QqKueq2d0FAx6P9JZU
7ARiNME/yGR1tFuOhgkM+VLNLnbKPkzzglNjag/15hSxm3WJ4dGGu431ddrA12vlt9Fm+76/BcLA
YzzMF97fRIBveildk+jQlWoLGwzYmFsgd9IkRZAvFP3X3NOEfrKr2szfkFTHrZ0+W0KbmBKZuUbn
dQB5a4qWKKyRg9e61sN6stf9PA96REbHbdLLSGdVWdomaSr7ICc1XCrKkyd506fpOGvqVVeLQ9a2
oWEq8VTq52bLNDLIzLBem4uUzf8juA/t5hz6gTbYbA7vN7O6zAeevmDPKvqZt6gb67hi+i5INjts
qT48lE25BcM6PDtmzU1CIQLKwd3JNl+ZVyp7+9Q8zhkPeak/lf14rbONEr/00a3Un0VRprieM8i1
fv4jLYp8ERAKR4SKisO0GS+qaJ/XwkpsY74xKixRpVZJWxCCSWuIdrH64awsEGSKMQYp3+FN7mZG
n7b9mBI0CEW1PwzFMr+0VPeiIiyT3AbZcqsod8ukm2SS9vmbyfPgpuKx05bLaOYQJnso1+FMl1ys
KE6kS3iuvFI/ZJ/6AFqhulnEszFcdm3ckziJ19o6APYSWdze2knAr3j8DdZBbVmOZf+lZimpgZr6
anOUNCs401oHrr5WEDRAhQA0qb7VHADK61psEbMoHcvCViM7ZXuyBuOqVUt6UhUKLjLSJAO3MWcW
WuxnlUzhhjLcU2BKL+ZcdiH6a8YBFHDAGDXx8ty21SAuXSkPo8p5BldyrefyZxjXP4OyiwiGl0/Q
qQVr8fxozd6zLRHV5aDyOVGbOAqeW8uLrZm3rSnXk9lst87tXkF0tVMv83fgyvbCUQf0pk11sDPL
kukLtLE7bJ2K8iQJWbKy6rzprFN97yINFN+Z5wI/ZM2ZPPi4HcUD6o0Eb/DBm4pEAIzBay0heGey
NvxEy5pGW6+ckL99VjwYYF47eY8j6j8Gyjx7NDIGNdeedH/d21Njb62f2tbVnfN4Rzqrjtp3YdyB
AGiPw1pQKE7YBUBuqSvfvUYU41oy9w9Dap9SbT0qHiiMoz70m74ymjWxac0xN9TFHTmYAP1T2l7D
koHflhtAY2XciiE3gTSHoN7m0YeofshN+YWU/88ga+vNbMifrDy3CYZpbfhV1gxOdvPcdo0P0bv6
0AZH16qZL9x4wwG51G2crYt1Fp78FGrhHgrVtMLO6IDqKIm+miCjTzRpnTNxHwjnNoTtYWwDog95
1qIqK15V2X2N+9QB26plWKvGR9oReGBpWYBTBQ2FQsl9BfywKVak7Dl+KMeJd40wVdV4csdiZ0pX
3kk1zMjssCK5jgdHGZrQ6ptopXEXb6pqY95T6X8pLbzEYzLWSxMYFlNvPsK75tO8Hxd+z6G7LiES
sJICeNT+5PP63UwGvCSs3rdGbaS/xUmcumlC0NHYsAeWEWe9AtC+ceFPYT+SIm/3zT8iurdw5w2y
IcTQhBgHnERvdgdb2XfpFymXLao6Lm2d3EXpjaBtlhLVYkDIKZIm3z47WR2NPLu4q0PiKH/T0v7m
2xp5ivK77OqDOmZHnLYfHnGffqF7IIOpwQVb7edRX36twvMITi1jCqmgoMy43dEk9bv+01Prfk2b
WfshZuEPoo1AgEhQ8k3ahd4+OGvxXlbVZc63C3mPkb5DMmR6zVa3975D+XjQb0qA5iAWOZ6MYvqP
LJyrBcV0ErjQWHX+eYORWNUeqWb/oen0a2Jd8XxiJc8TVZCltVyJIIgRyUfGXh1o1vvusvtwU5ZQ
SGbjl3ec29Dkf11ZfedW/20XSqJoy3M99C+avpxL8LhRr96mpYpo9I28VOjAHOVj1mQvZVaQHaIP
iY1PUXTbBgy+gjZlr1SHP8yyfmt7/iGg+CxwCUHZSFuFJagCkgdPzjC+FxNXtmedzQJqph7lS6Mt
bmSWCt022vQ7tgwEbkHqj5sSLmVNzY+Y1S/gvuE8LBwSi2P5lcJ75NjKnSj+Z7otNrq8DKllAz6T
Rg83jHK3yRuAaK06m3vfR6hnVHKCiyLQW/fZFVVSQvtXWhYts7oeOyV/kX2fcMUHhjI8Kp17FXrK
T9g+tNMeatv+sBYDsds8cUZDOZdOTieiy5P0msd5n/527FzWmqnBrJa/1i6/TMJg/K7l0qqJ5OQ4
TWOkNFGdySLAVxZTb1vzN7ShXECX6rwlF1Tff5wJCML+FPZohU1aJqu7vyrO9utNcGbrlB1Vs/5j
mwQIdOs+Bq4JFC707NvrMTKmDTGXqxiKIEcM4xtK6yWeOn8q1pyMXnXoeuuGFin7Rg4NTp4ePcV8
9ZR0DoUo+gNc5yWlAM+f9PTZUhcKTN1jlpExNtpjFiqT+tmNS7jWnHBWjQzAJFBYNKAOVLatPmlW
vwsERbynyrV0lvdhpyeA2fvYbPNLIQgZNLdI1uZ6WRvyeSuHfsXFs899JUISTv/W5QADo565rsLd
mC+r+EC/Cghn7i34m3IZ3fVLzbekr/UXYsi1JN20d2vzHmkYvI1bcwLF4prEDKBSMeJlWbzac7JT
fWOPSh9Y2RaTQWzDiXTPVro80Le4hUQIheOAAiAzpseNV5sqZSVstioBgbo4mCPQXmpROt9VWjrF
MWlvI8gxy0Pnmp/6IIykBEEDEHrixaedXlyFLG/LJuYgMzvnk/+VKcd7KM0BD6q6Rmj0BYJ3Ii5T
zX6pOhaAek+7qAU+mcnwQ8IuMtTW9VFYbUyTxK2VZnbQlfqd26/3m7wkB3Z/kNP4x2zTx1lVPk2U
I769l1+76G5ZMT/OZfqwLQi2rYWLj1P+X9/UX11txcOqPu7IVA5UdPkkgUJHwTs2LWnNq3bYMwu/
t/AH+w4X7MoUOPvPkGvPGG2vWdsFdYPysV51Ju/tmezFkPQokx3O43WGFtP48ByV4nMyxS/FvB4+
usp53wHF+tnswz7zwjXX8WRN31ZPVTdn7drMf8tdnJpe/bem9zd1s54dlY3b9B6ygYpkgz2I/lmV
s6fjjw5pwNV3AG8y0P+4yew1/7GyPA5Tein6LNw89QcbIbmorefPWXcUeXfOq/xxcw1mI2P5ALOU
kMTukeY7mw/d/LXvxZ8tjME05sRi6DBrufGlmTOH6gDClJY/i7c8N27HyrkStOdUflMut3IzApKm
fuW0fNjT+M5OeW6sMhwpkmT9wlpoH+16ftWJI+jd7eQhw/GLtUyGrUMPZL+MLY+aUZ/UNLstDUuH
S+67zVaTptub7RahUcr78Ge8rzlMizNDUJhhVS0Jz1gZULV8nS3vlSMygp09jqW4zq36M96pyKl0
XI58eRTa+DLu3TNlBMdMFJQ9bqHdyku2lyFm++/MsE40+UIO2DHK8UupmaE3zedeaskiWcrIKDk6
BdNuOprgkTl9kiM0Rrv1wYSBmySM/3Daw18PP0J38G+0oa6sT8aUH9wVumCsL1Onxb2tHSyT93wQ
MKDphQSnt8K1zrupoAvPOxBSYe/BWm8Pw9zEda5evAYQjme3qaarpNMGocNpnY1nx1tDp7desimH
Ql5rv1KdZEQsOMg2Som/xsR0YT8J3KIkYG/iqYApgb9dyRH3d5iqda7Za8qkAApYLSXYRXrrVBFl
9f6SpXqoziC2dat4gZMrZ6jXsF83bE7am5GlhybrTuaWx2o/PEwzNuOe02EgNk4xOcwJTg9rwsJr
BUiiR+qi0APjiPFtdjYIEF62YZr9ZmvO9ZY9KjvTC7azOuQaBhKgCV02Cb1gF/Zc6iTsw2oXZ5ys
JOakIFmSp7n5W6cTc+p6rnf3KbPsUzn1AF7bHGglAPMdDpxYcIHXT421vKHHuLDRHWWenzSbUUbI
KSBO8cGQCpVyxaVZ9qPplZM/ZvJfY4Lzts2FL/FI4sTFmq2kkuDKOMUESlTtogD89cV+JBf9cW1Q
FzQkuc51NweDmb7UJSoMqVroFSuGaDd9zYpSEjJvPmlqcxTKxAC4dzdlXRO9VP7rOvENisuqTUK1
KBHGVZM3XYSex8uuQUerELUgiFwWsaaMSgy4A0Oy7eupN53n3er8zdCbS83yYK9LAIt5GAuDp0yx
iCY1eUsVMRxXV1xwtz1X9XYj8vcu3oWM0G6KzJ8cklB8DdC+MzV2F/FOOs+x4HOmoma9t1zf1Nvb
1JK2Zs58d6X802pduE/l17rPh0rNbzATJFylL7teBwzVyaZLUFTxsEolVHPCD1zlUul6Yo7mra71
gPCJTx31QaVoQbVb732/XUa9jofFiLOBaVsQ1MUNlQWr7rygC/UJP3mSisZH6C45KWq13P+MeATn
rrzY2uLcynU5W53KHjg6D3VFFHyxxHBfXHTFYaiYC132DWtUrlYDT82z9moU5S2z0Be21koK7+IE
FQMp25Vzgvg4E5k8U6sBaoBeBbww395qm01IqaxjSaNMIh3jT2sQIST5N84gBr7Xz++GyJN08qLJ
6PagQ84QKnn3tpv2zVjGq7uz5BK8G85qpwYkFyWNp18qN/eIQjSM66pya+/p62hAsLjKcPFGthq9
R2NaVg8WgTEYxbSjNuVq0NnpI5vpIVeGk5E3yWx6f0Y9j7xBebDtIjQVGCeRslN7vr51l0bUAvbb
eE+H7Z0QGfTtEkffkL1mjril+Xhe6/JzBvd0ADRh757IOiBVbxAbDUHjC/EpRwReUVUPMKxIjorM
/Lc69knVx6cq8+4P6MHhigQBtf057dhVFoO8YfuZUle/ZxRCWOG7s/LWrsVxzJdHvqAMibL+xxxF
4uDxCLxNYQ26b1OtWcd6NzBGVVGWo1VT+qIPVHbBJFNSNch381/qOUYw4vARtgi3Vej3pxp2d4q4
zpKx0gMExjvqzea8jUv/kos81gsW9dWWx2xff02UKSFm/v94bPQAZdZjt1mh5pDc7yz7BtXHLGLR
qUn/E9HvYOLL+8bBRjzQlPvLUEZuPio+opjOF8OCZhltR7Sn+4Mi+8e+AaDzjNMyGb82JpCosRnG
bK2L/x9ibmq79kBKy0mUKD8s0r8pWLaSXaXdg4Ymi/OjgIKlOi8coDF57ZtQ38Qz5VSfbmlcyh2w
cIUfKucPOK3v2TR+cYVUN6aNYDbLOs6hWC9QPXMkR/VPT5B34U6PxBK97xOih9bWON3Qj7trsBZt
z7ChrdHatDcJdNd14x5hNrnB9tM6nzfP9c6upg7aQctzpEybqYZKI2LjbvCyCbjTquLRqKCM5v9x
dibNkSJrlP1FmAEODmyDmBWah5S0wZSZlQzOjDP++j5Rm34ZJZOse/3qZYQIcL7h3nO7dG+Pg72u
q+WgqnaLrOoF242zyciSb4OW7+e6t4GMr2OjPnmjahAl8PJHsTtTA7K8SAvJvHf2RyRYk9pGrJ03
yZwBd5xeJqP8Y7f2xznKOffq+9bhHLSdaBv3xcMi+/tcT/tauD9aJsLIEOLNtCClKo1NU6qt0+b3
AHsP2dIH62BU79bo4i/onqs5Ijs17f2zzvoGt3WIxnUbBfNjEfzbzGm8CYlcsW9/9UuakYkdsdWk
yc78V5VvMYfoH+bJCKdJXNU2z10dye1C+EFZps8zKGwt3+qzSDeb4+ccq8xWdG69zgybtrD0422D
/jiE3cerfGieORHU2dpOM6/OW0SCBgAOB2b90arUPo3mMoSGNHruOj2sa0e/SlW9ZL4irWNYLIgj
Vbpthzrb4mD/IWK103Gdb2DN+eulYuK3DO62qyMQ+ug6gLD2SHVoAqJ+X3jRPT1Lg0LU/EAKebR7
zulhQPFGHf8ezdFmtMs9gQV7q8vJAuFNvviKqIEcAXRDJl5F+bxLrKS4zYezfwWRRifcn9Mw6wdk
HntRtJIxsXhseaL90Vzh986OgdGpK2OhMGwllrZ4SJ64zc0bv4PBZ+rqGV3TtebYX7H9v+2n8Xnx
dRMKIMk0OGzUhPc4ddUmLYKelQkY8KEq7jSZHLGVXFdzWYW9IB0vWW4K5DthDIw1jKVgvK+fcmfm
P/Wflt5y12nSYXPI2DDJytAbOAHMoMriR6Qg+TZW9y7cbIMx5spnnImmZ+WOZMwk5EDWjLk6hB7M
gmWYBux5oY2yh+L6x7kbX+WBOroasWCdORkKyhGt4Bw8zdrZZxJEUS/TfW2YemP7CENqx/4wkvpR
2u2jBc9mg1ngKHJWp7bu1NodU/9Etnsa9mlyDz1514zJK/YsvNFUOFlevnGyPAzl7F6jAgyDMUs2
tIOPQ5kyQ3bMMfR9tsU0E2G1pNV2ZpGKJYRQ9BSx3zYQ5UyRppZfbG3FykSTdZP2y4NAeNpT0EUd
OyJzZH+h5Pw8WxBZ3OJYIa1P6umIXjk053YXW70Z5mwTi97d5Jkk/aMYth4ydzCdu7QY130SPE9j
2R09a3wpk/w9L8Y/WYCkTozBEXMZBwEFgD0HL7ReV4ZfHIKOOSIKT5BkwSEobZS/3X1WD5sq6fdJ
5h5Lx8ZpXQy3c2ejkZAbURsFxY+p10XlqbVX1Nizk4xYknJbW/6VaxbkxVo/88bChMVkilTH2l47
TM3XmZ8iQkjMegdyIgsXXJLwma2XJLKOVjxeZYAUWdohwjViloOJWh4wTd0T5Q4vRvhX8Qz6NzML
nNLlyEJ5dpqtnuWNQ4npLsCtOvgSrMV5O5HyReMnzVPj9Kg5nB159ww6nWHtF9lj1lo/7LrclCP+
bF9eez3mBcOxkaYtj4Y2ohVPDusuao8jUxYZUsgyqadYDpD4c2Nemw1/T9s5fYhkIMfLY578lqWA
zNBiBU3QASiNZhyFrNW1jydNKFoaMs0mMyByKZPMcgpkofrWyzlgldcUe0XM6GYZNfP+ZSzX5Gt9
gPPblspZN22FR3Bew8b9k6niKvLyLJxxh6Gv6Ii9GOuQxNaHWeRUN8LaN0r8I70oPRomOarpGFTh
KKJ0RViBi7YqMta8HKq17q3hJvUEu+/KX/kp4usxY2LgMQKzqTRVN74lTf2L2f7I7y37VVZaj7It
OdQkm0Ut3X+GuUQKRYTVpvA9xjZaVCyUzddEz08lnYrZorZzgx1ePkRyyQmj3e8pU7+AEa29rN8J
0W5znCwoSbqNGVXDx5Dpqy6ImdbHWfFE3N29YmluGtZW9u6pLaX9pEx1snPz1i+Z6GUM6a74dew1
V3+/pIjppxxLAvzWGKRpfJpd40VDL0jG/Nrj1cyQ98Tdla6FCdKyrKebaYx+Ts74CF7mKiNoaWU3
Qb5CzU7TU71xvTYtcYRrS/ntETnnevbVaVBuygJZvFAWPZO3dzsB5qI3T3CTOozyC9I1bZWsPfRW
TMQi88lyWaQK+jcmm1HH9+Z3oK89ZF6DWF93j4KE03XkpPtyMY5GNx0yzIgMkqcH39Yf5SwBGuEM
YU0EIPMOHHgWOil9V+KpPNSyuqMRognCpb22At5s2F8fTHyeQ9dRttqvRYzfzRsKiM6VpVgpUG5h
BN5bs7qNWE0ddN/knDYpM4QkPZldtle8zlK7gKpYATQQ9bu08n9Gt7SOas78MLCnZpsjcmewNe5U
X+5Zl7z3hXlQQf6QliglqrSZ0feljObiN00kaFv5e5ZKA9M/YzN5QZgKRuJJ+WobzlufII5MvCxe
LbH15oJTWUV5c0JLRlFkRduyL9ZDk21mC/ty5+x7e34a3AZ2rcEAEqrFzm+LZ+3of2iRf2hrusq1
+zTmw6ZsRr0C5HCFAPEgJXIWti5Z15KWFjdPLpYy5IDcMbVBAZyIytw0nrzznNEJDUpGX8uWVTou
CorZkyCxZ6X74KZO2czHwy9/aPh/sbvKqVmmLHU2o0zYu9MQrHvdvsjcYldZuRx9PUupok/DII9f
YlH8yazqoaQgWw2qfmAuuwM/fgialDQ1vTdGS20HjRhHLuWPLsdE6NSCZnEe3/GXgHrn7mLlFqPx
o38osXOpOeU/aj2oK+W2jOerJELhN2HCcTR+z/5U+FbYTRnriibs6xSfU3Q/YMXyl/Sq8RPGi2l9
8OoKtEcQPYKBHsLGst9SacgtQlt7zbsodHNsJ35Co99ldThK/vdA/7QyPJGVCHZ6qd7mNr0xQH/y
OnZ+SYwxCEbrD89z10Ym9HHqEFE4xnCFd2sM4T+9dtYUhxLYc1Kws0noUucgfgtqxrqVJVdlhdzf
63n75gzOkWuT6fGDlxLux3Kben6Y2fLBbTykzRVCCpKM3pw4+Sm7Hu1pKZyd7XXWycpBHKbQhUOm
RnIzivYe1odaT5S92xZFACtA6zAE0VPujiff01xi/CRuBpI6ya5IvOOnq/V+aut10jZ3VZ68N3mV
rZKZlnEsmmuNqmZl1hg0uyXYZCyJbP7dVVdUP5rCZ0sonTWLvOvAZzoO4f6QqvJDi2YdsGepovmP
G/VPziQfAcVuoloulBb5vRFbd7IHixfJfWaZu8j18dZm2cotMdmRUsO02GicFcEUAonxsNMiBwAp
FtQE0Us9xUcyITq8iWRFCHVSWuwnd1w7LVrTzlsPFEpdGqMyLv8YDseAlcT7zpF3yeAOXPWZd7FY
t159ZIHwinChXXEb8PsiITGsBAXKeJTlaO5TUb/pztmZJgPdNFcHrcWt7Vk7qxkI3eAErdzmKBB0
WpLBpVju6E7WtRDQVHDBieWGtmdbG+6fpB16Hk61Zb5y2yYm/5LH3n6+zxD4OVH70QhnY472bR0v
636R3pp749ZN0RNN+fUiaZ+hnACdi2+zSJ7OMIQTDarYJb4Zzl6Nimx6Dwr3qlXmfW/xBCjpXUU0
XYWX/OBbvPiudZp8+l9j8qlhxExPjXimwt9uldGti2ETK5U2rpRtDaekiq4gT3EEkCvT5oJBFe+x
DXCB9ApxRcNyHf3SPImX1kh69OmYhlg53ba8F0Ovqh4ivynWaSd6xIA+9c45QWIcKaGABqX8Ovaf
JeqPxObJtTe4G0UCFMKBmFpcI5dtKLTj0aNuiw/VZLQrFKxbzOR/RmJhlbZO8ZRdT7P/IlzJAaKx
vUypyrac7AXKqQT0LeNvv5EHmyUSqOKd6cw3YpEMfIl9KqtnXYOMiS20NPlxZsG84hnYzLk973jO
ZiYFNFszLoSjaOY3ZPvryYiJIrUfjNRjyKLBeOAOfLApmZAOleYesWy18rrlmrs/xY2SZNt6SHrG
Kmm1SkEQrRwgPG4wHQO/vtWIY7UyTzI1/xhe9Y9X1/9Iof9wKMc7OxgObqFZ+9FFt+4DR1fY2qy6
65/Iw+5dpulsGE/5NK1l/NPwonVXGcAiDPYQPBpFso9xJ43NdOUYBZVbckbOOeGS6nXtFifl1jcy
YeOcBR+98vcT8Wkr0mLnNWKJJxqxW1Zxq5H1Gyyf9ETpcLek4mfAimeFmxy1mFHS9JisIjQxrSGg
S7aDqK97c7cQaJfI+MkQ6kMHhg9OtPqRK+ZYonhDHnSzVO3JbswNWFQOfG6Kvg9+trXihk1jPGll
iXCwwWTRHmujO1A9MAYr9szaroeI1WTVJ/FmIVuUXBHjLOW+Rukbwmb7GQ2IH+sOzaw6Ii7YuP7y
CLxykwXMaeskTBz7OarLE8qTMxcWrSwMPFaIjEYbh+0hcAV21zCleBk4MXz8pDpldRIzwKxhbjjH
cqweKp77om5v+2bEc6zuJdC3wZtYjbXnNSpxpCjpysl5ZuJ1zv5NHtycm7OPgpsBToHg+01M3aPc
/lAkNHqTejOy+NoeDJ9eo3t3WAvNhWLHiwJLdVu31I/+ZLym+LBWKmYNnXusrGI9vve5/kW65oOT
GteJP+1gsWwSFa8rJVCPY2tdKW38Y3YIl7jhXxRNebigrW9Srg8KXweVkeAbYw8OVnqe2bvOLDWn
+BXs0qmumE2mtnkTW+lV0EfLrvc4m/sW5Zo31mgiTYGguhNvZcbpUBQKWbNbMVssM9xAJivDLhvv
lz4bjvkEw87P7NegtJ4bjaWhFwdtQmwQyKpVwZtySp33GPJ8ODUISqO52/gkYrNEBMPtZDf0cnLj
j/IjwSryDfzb/gS64vvEslis7zzbNC89/TFeX8Sd6ghHhjDHCIPTS2ubNBrmVIoI6XRXYMkZ0Vv+
1JZ5N4+tcz0kZv/oTEaRhV2djh47kpiRYnbungcxNgckUgWdfeuqF50H5pPfIwRjMdsxmOJf+VUb
bSR2vTVF30VUf4Kt8UGjYFkLSBFklPg3JSAynRI2UcdxFZjLKRapQQpjbyOg88RKAjX/jl/y2QfC
hQEGSuCECTPl7w8MRhqjCWHHAZDWrDYc5UW09yo389d6qq0Ck4dkfvc1ieET8qMfEF1/TmSwQHNc
0FkqfyzTgjcTyPQRsZ/M8/uUoNxvGHif4GZAz4FmCYiXgEN+wf/QGTIt282rQ9FMcp+WjT4Gse0y
nzX6b9ASZ3jDJdzhfz/qEu6AEXgyVLMcpoCdRCkYdzNGqHjakZWN06awEutFR7Nz+PpCfvK5ATe+
yRNge2eu2t+/nts7Vab6vDhKdnUoj4KY7bNde9Mf062RP6WEKlOPFf23981/Ly67cSbdJPUSkgOE
7O9PFq3dilgL4zB1IzsHpIEfEkP51g8AN3z9R37yUb5wpCVgWhI84V7cLZPTYFlxlDqiHyyaUHXt
Hynd+YchyvH164/6742Jq0KCsAx8AcPDuzhOzGBO4xmawaHzB+YDUcyucESQsvn6Y/5LIoFJcwYg
EWQJOs67uF0Is5CyImnkyCYmuu5GfzjAgGm37TL3x9zxeqwo80vkgvn+//lgD1wwGh2oOBe/WpN7
LfJThmw9oZbdaV4EprqCMNR80xYVe6609KP7BmBCG3LyOw9ff/wn/GBOa4tNiS0JYSFi5u+7BkBY
ivUSL39XmMlTycpgZSxm85I38/Rrsegk5ijDc0jEUThaac+8NZ227ujh02WT8c1T+18oFt8GlRNp
MCaguctvE+FuddhoBoeltb0/TSwlBu4SFmWaWW8THJ0trf1PlfVilQbed3kF/312fT4eIhfIN98h
W+Xva0E1NwFcGMoDyZpY/ySGtyATrOYzubFT78MAcPD09fX/7EmiqyOaAzi1bV/y7bJ6ss45uvLg
y9Rdq8qvXtjblQdW6+jS/p8/KzCFELbvuRz17gVhTgGkcJzaGA8YqZencqnr7eR6aNN0b38TT8BK
k2v19/lLuOb5IkJglMRmnf/w/4EF2vZotwU168HRwcC8V6X9c4BtFg4K/iuTwNjd4PftqnQLUtAH
s9RH7G3er7ru8fwpFuSUQXNq/1BZyVbdGew6xJrg71Rb/MqN8R8zzWAI4BLsVoyJforIqj8ILJ03
aOitXVYyTQ3Sqn8TII5WQV7Oz1bfIFZmnHtwcwakltXgFReqwsONNu1q8gN5sNLYCHm1/yractl4
pZTbyfKabYvIeT2xhTxgkOq3ZUcYdlxAsknpyvt4RutiGWfja8lyBL/frO+r0vld2YM4jd40bJfK
MLYyop6xRISR0lHpFZlRPctbC6e470U22e8iQw1IjE+oStMPPV8xLhZnZXhEWb4wR8VcVquwTMzx
0IHpWqOo7deZYoM55Jm+aawMvZCNcUaY6heFy7wK+hyGc5+0V6IQeGJN4w8h7sZaJWK5ZRRs4Ly3
rROh7hTWbS8W9izLfZAZM1oSXe6q1k521SLTjW2BFuhHhTWqyJqrnNiIbZQbjAF9TEl1gyKgmew/
MalYW5bxyWruC0R8pfQfLJJE6XQxFtesh3BOnPO6KeGgzCzytpcB6LHl7G+xpiC9Z9YLLNhsVMCI
k0FpUGD/sOOo4edyo5qcr1ij5cOHwzDfW3NeuafS08a67Qdrm7VMArEpNKuIWe6R1nXeYBXLWaFG
DtyMJVu3S0kgtUQYZ7esJXI5jjtzrqfncdLpg6z0fOTSq4e5qdMboMd6R/CaZN6YO7vGKBQvAhIW
CJoMVin8yZUCAbVyz+PMQcUmDhZq8CY1jW1Hg7zxZgTmCdoHxoixj2t1HjGPJ8OushzjBITF5BFM
ybwdUcl7bW3dEVYT0Gh6zg4vDbp2SoaHnLhqbH6eeQOkVcNr84hUKUxLNbj6O1+uMuBjzcrQDDEX
057Q/RBCKYZhOoEsh7cqznrxSNwtavb4WViAr6mNiteikfW2XCoPr1Idl/xZI+4ujQ6laR3HIydI
uns12A2AGc88jW1ifBhtw49RpAPL1aREVMhaUpr4PtgqHInx1c+Fh5IezrJapQbzPYbb0wMqE9aW
TkzDvczBTSG02LhubmxwMTnMSGPA6qUckDePTDvsKkdYN81XhqJLEk5JL8wzhcLFwDEcD9YeClPM
8GzoX9GUFjxD2LdWTKjeG9WCl8uCGlWepw55qhxifewmJJaoYq5QtcOtxtCM5bd01wKd89ZVJn1e
O3teSDIUziNAa2uPD2SJlTNF1jFh8DuzXdi3Uq1Q2k01g9ywLeBrEAncS2RLJlMoCB97q60Xmm1k
mNpPBT92HIHtGVGXzWgIiKYczR9R3NbXSKu8Q4lf8wlnU8yIfBaQa6Y3sMMaxvHYZq9egwh6haQz
f006s3tICoCAna7r9cRGCKF2Ni8rr+T+4cjE4sAm6tTR5ENOm3hlLx0PEfLuD7dX3gdjx+lPZtK7
Khu53wLTZwN63FoVg7lsSrseTwHsvpfSC+iW7cTcdDyV64nYHeaRw1PjnEVttQWLqCpsK5QW3b9t
g8ucVVMdESC9jhahvUsZWGHWWO2xLZnVgODBHpMxzIoVq6QFtZWLOr0yf3uSBZplR96hMHATgK34
3UYDU3xEofjhA+N99IJgZ4Pq2QVjol7iylgOEhnknetn/l1n2OYafYWzhQyBR9iRgMDiyN+IBFuM
FUz1ZjRs+5+sGdiwLkNQb30WSnvBpvLQEc99cs77QWkMwB1aDf+90tW4wXvHh6aILlljnBNm+veY
eegzDrblKLrofe7hH4yWUx6576tdkzfRllirDmcAw83Kr03EYwZ/GiV5GBH3uzMb078rgazcGGfd
ER1PhHgK0a1RjTn6cCPCc4FpE+l+ViYo2fJXxQDimzrX+qTgCGzLdQD8Q0QlpOLv97I/MoM3EhOR
HQwjAdnpuTNtEhrYI0TGalnql/iMyjDYqK9Nd7yv5HOLnIAND34TnuIsVJVwX76uTD4rFhy+FQU4
tFYIsX9/KdbsXtG3ZX6kc0IepIIhbtaLaiH71rim8KBOKr5dFm3rbzqZT9oLqu7/+8kXl0NMTFYj
iX6xBdryq+8ynv++RUXzzXX/7HPORZfDaIS/UV78hW5aTYXHqX4gHLS1NmYZLSUgDramu68v5WcF
PW28T7tEKjId6MUnLU6SRyhDjD0YfF0crdrwxxPT3KDFflxfY70/mb10e9aHKX4Q9uzeYlPkB7oM
m4nkovNNoMdvWLz/7a/AN9s2whGHXBQYDH//wl6HnbwPlEQqDLegcGLjSqQSd71ZJNFtW1jAYtAD
lgVAabv9Lj32k4vCx5/bRynAcjNZ+fvjAcDAtTPb6jAZonpBw/9zts8czwnTBWarMoToSc6fVbgr
q/acB52x6sPwAbIEcc13X+e/Ex6+DR06Jxd9VyAuLgZOQ6spMEQdBmqgGasNNFAEcoNqNmJGtxwS
pTCV+29ujHN5/3dFfv7UM2M2gPdMyuff1yDJ69pKag0GCwzL0R9msSmhhW4J3Qi2zRJ518a/WjFX
yW3E8flciNJ5/vpLfPaXA/J2BS8RUuguowEjs5bSqljYsLobq22rZBXcJRDD3IPb6rI98yfS168/
819y9uUfTvSGS2QL/hGwwH//4WTPKXOGEHn00XTHr742GnPrVksFQS9JMgvBoY2t15h6+wGQQV9s
dWovcKlrYuC/eTw/uwDcgI7HfPTM3b/owbBFp1FXe/5hGhZkRm6MORgRcDkCZMiM5TUpbEq/ry+A
/d/D5xwQCmQaXgnBE+7FkSC9bHCrqYkOoi2ad6Mgb2FllK3/hNItmFCJn22zI7gvycKPX22lI/JZ
IDVOOK/aucchx4ryXSpl3dZKpz/SsXF++FZdnUZpgrYdE+Tm68hNdbY1Lc6VaIVg1f1pMFVM1pKa
fxPnvfFNk3l+TC5+V1Lmz3kq5GbBr754qH2rQLnZLy4sGQ8FFL7MsA+0vZ9UF3zzgjr/U5cf5TlI
jmySOxhqXwy82oWsjrQDKW1afQpORdv3VUVyiGnn7mMejPMfPdYDze2EruDrX++zv/J/P/ri7kWN
mOHXblDsIIa5gTRkb7JhMDbUGN7m64/67Ji0qO+wrNgA071/m/r/adpjF5FnoGv/sExClVtPK3EH
XxPTL3I57HX1GRSzhXG2/HZMYpdWzIiDn5C+FNl7uHdo6jAQ+uHXX+uT2/ec92o556kMxcu5evif
bzWluODMopsPuZMj5Y+0xjku7XgKvnk4P/mVeTWZgQh8/nZ5eVB0EomuU/gllXyxxNuxGVUNpGfQ
GYEnfLew9nvvtWJvBBC4yFL7m7vsk58aBRBOHM9l5Olc3mU+rG/HtEf+ULaPxRbchTWtOZEWBNC8
xdU319X697S5uK1t5xymy1yVqeflcVzPcZ01nVpYgIp0WC0QCtY98+vdCFbzFy657g0VN7T2KHCb
X3XnNW3IUz8duR+DDzSQMV7BzEkz+ngxTBugsj644zHSMsRgrq4Le5wKEI1uNa/AC7mvRld2vwGQ
sVjsHUnPVkHIXbW+LJgOodhb6sDe+mZP91POXfxYSXs0ViPUjmNDZBug4tGI1UaaCnzOkvviJ0xx
MxSl2fzJfbIfsQ85W9cPwIoWCLPhvAfNMY9jBA6RK+ptAR8ptdPsrumwrFeBLLz1EuErhvdvbtgN
zD+mueyPjtl0LzPf5Ap3M3qBZTxDFOop3fQCbHOatRJdS22/yHpsr0DMzujwTIY0mc4wDsmGdqo1
U8RotQNeAgJaXMVpWCdJ+qo1+dX4EfOntoSjxygourO6rpQbz6VyC+c5SEiLiYwfSTO0e7es5naP
drMCPFIMYu17mT45Se29MKIcT6JysjvAijAkuPzd1pPgZrVY/KtIZd2W15B/6itH/VMBIdNT7936
GJauZNEsV6qtVDj7DRInp5h3fdVO76lH7G3OMVCtSv7njWeWRFHomH/GRSiSrxFC4b/tiuU48Na+
77so2wGOpGHI1fJOqEF5ahsfb5BeHH9V+uNykxq+dePVk7c730+hLVKfCAjOUBahtShgmuj+Oo7Z
D0dlLX71boITmFbK2NhZoB4rd8QJ+/Wx8tnTxrT33ARJ8mi8izPdybuhGckiOA5qKK5tCQ16Gszk
iA7G+2byej6hLp4zQXYJ7HvLNDnCLkqvrJdmG2CQP9aeiOCpzFO9RqTjPU1dY9/0WvQP9gIh/ZuP
/Tev7fJzhUcC77nX8wmK+fvktPxUJcCMncM8WEa0VY6nl10NFxF/f9WeNTLLgk+8q/2he0n99tcE
jhOum2fk/yJ8s4pVtOfGm94DIYcVowRvFrGbuJ8LXpQ0hS0oGKyG82NO5MJDYbLv/8lWzJhvLZwd
wyqzhqAI5VxnsMWUGu2wkHbVHwMWH2+wGJ2ThY843rHqUOHgNEVOlupUA8qyjfQVRT2ToK9/9k/e
JqTJeJ7DukWK/6zJkLsscTMr0ChKcvSoJUBkmFcEmH7z4v4k24F+1iOuNghs4twuC24GOtIQQ7oc
YIyDyg7GgkuBAXB5c+FuEe4S1Ko5pMaskmNNUCKIT39mbA01TfyCUOBD8oLwwFPYn0sPjyLPDbvR
NoK1W5F8xXxE9Pbe8BokcLUVo1GwoP8HAIKDAvdnPA+P8eBazzYjN5od6er7bO4WZy0M12eczozr
u0CLz4ptGk+2GeeENXLgzgXw/7ys27ScW09m5IwlgB321N4IunU9pzAPXBMwIkIHNJf+JJpbUroL
eAkNSDVccir97gX3yRMuKPzPJS9jBRZsf38XjrC4TJI+guwxNMeROAikg3Vwm2fx/3tMLFXDOWqC
z2OZE1w8adIxGPr2UBxcW5NhgODvd4HS/u3re/eT7sE578UcWxKx6V9mxuB7zBujSvAYG0rfjRE5
O6vEd+sP6qZoheHxuwSNzz7QYoXDzAIxwn86hynq+sIgD+HQZH3xnFTg6mvk56vB0GeNBhDRr//A
TyowDmQWR6xgA8cJLkq9umX0qjWw4CjSnbkZa7cdEdSl04/0zJCDRxBP+N+Kjr0MsTZu/82J+UnA
M+OgwDsvIL3zCv/ipB5huxOE0dmHaQKecJsnfjCfhgkaxkrUcn4bSjRZ+7Zb1DaTo99i0iJte7XU
mdXetG7PBFAuGIR2hk2Y2tZEpfv49SX67AmjE2FFSaGILOuySjVhGZm6L+YDL2jjniAVRvT1+ID/
3t7HahQ7AsfKvVHiJ+uILNkMdvJdKvNntwVvE8pknizQ+xd3+1Ch2yfADdGd7v37HOnv1sIaC2Yg
qFaNBvn19d/875N68SJjN+0S1OHw25Dc+PeTrJVftVWqiqMXCbwgCBqjdq90Ip98NetxOzqwk7Dy
NkzXizK236F+lB4af8fXOzIp5xKkQtc/6AgeZojlH1gMnDlIiyOC2GjVJRH069Ef218yc4cn+GMe
w/ve1ONaEtP3x5tA/LRncaBsc9COKWAwGdZjw5ZgVHF7BP7W/1Bl0Z4SHxl4Kiv5R0ZK/dTteZUW
01GYR58kr98p9z6wEJYVqxmb3KOTziPaLzwoEG5GpyZisZGZdQc/y4euP8HdWem8SJjOEknwgSaI
/FD4VAQb0vCXD0tDh7iKZ1NAOHYbJhlm5hV4umfcSpvCnSBXVG00vyWoibONnhh476ViFwNVqKkN
SmpU56tF0u6Tg1UyDY4N4FuRBbZ4m8R5e8DnpbEx6tz0rxvSYH9n42ib4ZlV/uIujfmnDpRf72Oz
knj6CUR4b7JITPhqklKFNVTv36KZUKqy+4K/KgfI39A0o+Th6/sksLkPLu8TV3BWMQBFZnS54i4D
5mZ9kFiHdsIwTdXe4bjC5Vg2LB1pu5YQt+74g9wMEgdKipI3Y8y9bcJbwmTy54+h7QGRj9MFGERM
Rkewt8vF5sU6VwW7B9Mjr6Sn6sVSmWNo7ZbhlfBOW4S5iVEHHcdyNfpm88MyJye6JtB77I6p1bmb
0ir6O7+fo2Xj2xkktzjDyxb2vgA62ZluRViB1T/4ho0jEexfwbZO5/5T6nlLGbKqJhimZal+TN2q
e13qyn7Kg6VCSplE03HmmT+zxKIovxKD1ZwZJT0rjYT8dKT0g614CU9CsKbt8MvgCxmzfNvgmX3N
05H+EvJvC34FRmzA+N1pX+gxsBzT5E7Tgf4eKmwvByA5IjYQiLZl/NC5I9AKu6MzZzvnlP90FurC
0ET1+7vFsG9v0nrwmKo6w8Au2Om45Oypmo3Xggw2hcvIyJrnliwJCHc3aFXT3/ZYyHTNDG747VZB
vdeumq+NktfFqmO42e4FUs5HYg7xzU2tRd3gD71T77LeC05ySSCwTBNRpV/fVp/UEY4L0U+cX+/U
NhedQjsvmelHPgh7Ca4E2TXq0dEiEqfsIdh+8wr67GxlUE3QFssZRB4XZ6tkBt4aKCoOEibrKdFl
uU8nzUJe+augG7PD13/bJ3pN6mB6fwpU+6weu3jlam3UMmUndOhl1GGt8ov5B1l4DvEKy0h8r13b
47Ieu6UAJRGrCZ5RULvvhRVbj2QFuez/6rlFYoBP9q6onO7ZqMwU8yAbYuJEHDhNuBRIXmfROOnX
zoQpAfrdh4BAWSbCvgq0/OYafvaDkS19DnkmiPw/Y+Y+yVIZ9f58SHNgZYSaaR7emUuw8szs/3B2
XjtuI+G2fiICzEXeisod3e18Q9ieNnMqpiKffn/0Ac621IIEb8xcDOCZoUgWK/z/Wt8iS+v6I7zQ
U+MRIhLljfnoa86Tj/uxIAmiNuOj5jhzuAnj0b/Py0Sb91kCAzcYvAqLXcaEjBWZDEswL2kzvZZl
UVXBTAwxh+QS/5OXOmaPKdW3xjUxE1hPrv/QC4lXxF8jEKTh5S47h7OxpU1hIawWS3mMFbtgXpDh
J9BuhNoUjaelDxbOm/syn0G25Vr+Q6T4qlfe6Ms3peBABwk8bm2t9en8ey6s8CP1ONiqBWLo156F
+CObRMsL3CjWWhgbJFIFA/BV88bzvrRJ9DEDcXrjfPGul9TmaVVg72dbT73fRzfgjb+V0Sbpyo+T
5mmYQ+cLVDECX2xS/m5Fl1+8OqUy9vguf583UCuTZrXl2mTKMTetCzZJEGZ76I750AfW6ILSD1ky
Z12bohs3fmlYsxP//5de/vyvs5XKKt8jxBkXNDlhATE5EXg7vXqdWsFx8vpYccz3S+kyUMgOJw+e
49zZ4YlAqZFNUU5wgOu3NKZGqsP43TjDrQoLqu16UXeBFGwH5ytmaQcXjXStIJsHE3k6EXWwF0Lh
qEAbQuMn+al1HowSvNI4F+VxboCG1WNlYy13RYw4B4ItBisnnu8aeiM/8zwljBQ4vBUHHbg61CiR
CbJSysjYFvTRzZVhx/4vk/PE+JTlTk2KVdz4LsRBV5kb13BHCnSp5yEPCP2EtMRsQCRjTDnLMAFr
YemCMRyz+QsUzLFF6Rc32nqaXDfbA6+WP4dxqF4mtDvfml42n0M9Um/DPEFENsc6+hKPSZz/e0kK
EbYtfLCatke79PQFC0ENvR9sQUnFzrtNXkutXXslOS8r2QPJv/WO379iGkKGL9gu2bp+rq2tY+Iu
uxDtZ+fpn+LJ1IBiQzDb9lK1v68Pp2VmOduY+R7q8uXo6nCCPTtXTVMdNj2SBHo1hfecY+h+1YA3
7K9f5f3ZiN4Mb5ziCK+dOvqyuP71hYR6Znep1ht8fhFpeWnZyEOuow6xDGsRBHkwfeo+RIU9W0eA
b/ZWdXH8eP1XvPtMlx9Bq5+jkU80gnvW40vqkO1cY9gHWfeYzduwBzGDZv/LOLrmy/VrvdstWMzi
mAXQ6eqsddbZ6h232sA20c44oFsDVBPmwg9tljlTwJKfI6GEKdT/6/1x6iSwkUmBF0qW69lhLJGu
Zme5NR+ipGuxX0DeS1IwOoaE/Hv99t49ymXm4X06hu/T6LOXSeqv91l1bpsLy46OKtVQIcfprP1K
fZSyUd68Xb/UuxG63I9HQ9HCeqGb4my+0+bMTTrqqAdnqhF3JrGvik0F2Fu78dW9f2WYSehXsgA7
BiLZs4/cawsJTgQgV7z0X1bSGv0Eh+2Yv8HR4gSQDu0N8cX7p8iehIHIzOdbru+efXz08QlpGgrz
IMDLrTWxILycfgpCGJE3tpPvKt3L9ud/LyXOxj6l76bUkE4e6159BfMDGEBOcMHJY9k1cZeheS3d
3fU3d+mafPIC/BilCONctu3ncgyBmYkDfLcPpaJttMokLqrSjKLHpFDofw1QeNvrV730UCnq/+kG
E2H3p5L019AU2YgaL9Smg5pMKT52RjKrhx6tOH2yYvh2/WLLGzqZPnmsjEuDygdtSfFnE//XxSwl
IHLh7DoYDgdqfyZzZjJKuUmMunzQ0KzD1rFxbYqGaJakc2/UXy4MWSxQhoEyi8sTTXH6GYKf5ixc
wS0ox5I8nl66E8hFb15LaJrw7PX2w/X7ff8xUrhlqJpoNtCWn/dmXCM0CB/JMJNGdvV9MOIBxSrl
PrW5fp33CwYWFi6yCKYQ35vnE4xlJN0QTbZ1QGcLa2akCvJzYsjKIyGecfWBD1X1B5GQ3XNPVRue
T1W2TrsZSY1Ib0x2F38MqphFZcAMRMP79DE3um3VjZLJwYGGPa8SRd8UxhwYSAfIrnnXZ0SRBV2a
hUXgJBmyWiO1nE9Dkkfar+sP5sI3hS7pf3/KMiL+GnBRSI5c7jjawTdGdlqt+y0ySz+YqTbAr6Ya
WpetuPEdXxhliA+WgiJdboGx6PSaGkRHXzIFHjgy6PeJH3Wvrqk3w56diYb6Xg3E016/zfffFYsn
slw2DByISBY+vSSfUJ/ZHqmQmVVSkmJtKGGwWb+joRa/tMEl+zDHkhw6hHyUBaCh65e/8MYpaOts
+Fi5fTr/Z4uOMeI6SjM9PFT+PD3AnIB9CX77LoS/kwaGpzUPGYUm9sgpdtTEEkfbRDR3/Ve8LwEw
tVDs5u4wOS5Si9OnYEofR83ckSrr9H286TQAhNR4rL4MWte2UhRC9QDqn73pLy/DurHyYiTmO2H2
kO4QlfnPmZ0MxHLOJhlCjUyBdYtcV0dRitC+H1JnPFp6OP0yU+V8dioLTbAY87rZltDluvsuAft4
49N+Pz/bdEyRWOGKMxFcnn1MpXQQ26sQ1zulChJzEBQPQVVLR66rQbvd+Ho/erneImwz6Bx44nwo
1WUtHGNw1UG3Qq045lVneRtdx0q2l5EHhtTyOVJt2sgnZ1BRQyGQs2tyziSYRSz3c0PkS7Ux+ykp
P3gj2cmo8/IagGxUiWhthcKY/vl7syn6sO3hFI1l8Dx926RQOQM+To4FsMlN6PTmpkXKv9KmOdmK
zP56fZi9n1LY+5uMdcqhqGvOZTy9P4vWJ/j5kFS+uQMMPqwHL0y3Zk64CkVp/+MMQ+zG/vj9QkIJ
AG8dRWGD8pZ/tld1nDaWZIqWB+gMU7WmAwvMoRqa6ZaB8I9D9nSJ5kog0EybHT9f8tlHVFGvNN1Q
8+j2kgvdJFEcjJjE+VR0VJ0xTCOnLnbdQJuXpRukxzwD5o+q8uP1x7zc0ZXfYS+v4a+Zu++mQXN6
JztKZYRqrbRZD1cecbDGrrVT78kycbmRsxxl30aTHL5bU5p56frCMTn/sJ02zsWGdtPa8wQH8JAp
ACBVDu8gd9A7NBNBCBjalfbkkwP2RAMFYXc+anKdEZe0sM7L58hDmnPjF10cAn/9oLOJwFnKF41G
jo0Hw+i1pYTVri2jnq0bn9OF67ByIyVhD8o++9zxlqOj7hs/mQ5xlTafRGnnYVDSfvhnQzqiBSY2
LoOYcxE/nr5gmFOlkhEF4rkndPFYCV97VboxqKAf3bohPLj+fn1IXZhKQTsgJWdw85d+dkXacmnY
1b1/GArP2zf93GzTWUZraBTTv8/aKIM59HGIQNJ5/hCNmOWF98ROE5YGIhXaa3Rcy59MmuKGGf3S
smczY1PYR6zAPuDsi8WBYdYZ5qxj4+TxY5+45t40WZP8Cs5Fpcz8rg/RuVJUCom4QIFJ5y7fQstz
v0ma2OB4q+xTIUmgMpZs9xEgJyG0qt+iiOs2rhwxR1WGmH7NRCBuXOpLzbb38ujGXvnSJgJlqoeY
eDklEA11OiCqyOk0/BrFsahNkh0L0t2tGnAdB8J2jdgmWin0N3uMmKSg2HG1Jf0o2V4fIhcmd0Yl
HWnTxOEgxNmz7CTOJqutFXgq/1GWfQfHyG42UwWqWUEG23cRs871a1744OiDs8RTv6Lken6srWZ9
9pJ8TI7tNJFmJElhGbb9HEPCun6hC+Pf5lyJiMTlOVOhO33AnjfjpEgK3AOTY6xJ124pgWrRY0z1
58ZzvHRP9vKRUSSj/XOuI6nMAtKVmSISo8f1gdgeegOp32u3hB2X3heNEaz1voN/zz7ba7cgiOfO
l0sQA2ERQtrVMWkS0LCx+tn2yDPpsOc3BFHv5aZ8a+yUbT5vgSv43OseZ+kcS7QUh5G9/Occ6SXe
Ua2to3XrWDOy+yoz+nWStBnhjHmOa7KD2whnuhJEBQ5zQb5mXvaPJMg636j4mp/jAox63Ho+lHdZ
p5C76C+rwI8y0ovdLC+g8rJv/6/PMhSlY5JEJrzzlATsZLKnn5gNC4KKTGyvG6ueQizD+UwerZYx
cT9fH0QX9oc2A3WhotBs0/2zJ17jw/GapKvhCozJpsUIse6qhIx7WTUvZhjd2t2xjXu/EnNFjhXI
NBC7nYsmKLub/ahrsNk9mAKj2QHRKhU248KqgiIk4Ec6JNsYIertcoHkTbydlQXMB1dOb3HeVd9D
XAw7egEDmc4SvNoMMLyLM5sCfgHRhf9+1bbDeIxBKN65DtBmaLFawKnNfcSzH+5M+IgLsIcMkMoj
ECcps7eaKvcmmYfw6DVg76Fpjmuz0bw13vDwIe+XVFiynNYxKNjtAIl4N9na+AyPEczSZHbHJg+J
hIAH9LHK0uwuDwd9T0RogvG6JLcYtgagOFLYEGNOW1hg5NfVSb5P+bT35Il95enDxLX0esNmVWGD
9Cn41bH3AVoXGX2epR7rIhKrLvHbO8Nu1LE2nfQuBu5RbmYhi63dGXHAodzaKN//oed1+5xUjrVO
Qi+/azXYs5iKPQA1NDsbLV0i3Hvx6IcAFDTWAcB0pv1moohjMsYeXxNmFcg867ZpPulbppkSTpWJ
FASO02pybNzbft8HJXWoQ9tJ9dEg8R5r+jTuzbgNV6p2yGOexp96PEpgTeitNW3gDZE3/wx/FrNf
3Lkc5Vy3J0kHUfSgw4Ge+fbbqCfwE7Ij1NrmQdFUBxvGw5Nx5h9Er6xHSubOg07uqb2C9tT/msa8
eZSjLYlFxxtggUsI6FQMGAoje9KwcBnitelGYyVR7kNgGT5riht0ElU/VQYCh2jqpo3jQpjsa480
73GcQWAR0la1SbJigYngNWXiKUs746APDpGBcnRgoFLULzPBqQjNzYOdgv2rEAeA7vaHJ9rSGGVT
96MUqEaJ0cv2rQaPT3Pa/tWdrBiThnS/s6aDWk4ri3zI3jBfhyl5HtskfMk1M71DwpxsCVolvgH4
Dh/sT6gDIYQ8rVjFGXF1AwSsXY16t1rgptNKj72JzS021DI2NRInWp1EyrE8dCUhVlFJCoXuLuRp
1dNdx0y2d7tGQFC0Uti/U0WbIGbZjnqLdPt2sna2agsItdm0QcitHrKRuEcz09VXSAusPpNnbCii
NEAUpQ+dOA3TVeYbP4yi9uN1kerMiqU7geBWAuJj0R0R7Eb35Lxzsqs75xNM0XBhSnmbUsXWD58K
yErImvATx9fuEwAkhFHW7aMvlX4YnV7sqqQSDzqD+jnuPEKZclHcM8b1p3lS7ocwV82jEXVLsKFh
f4wJ6FjX8Vwd0CM2d31tjIEtCetuWnQmSdWJ7dCm37KKuHZFMXczI3F9KzX/Cf+0+UhmpLjrNLyY
xMsfZ6tp7/KGf9WzGjD1ElTCZNtd4HKYRHYC0n6t0SPYpMYoHmBlJl8q5KcPnt/XWzFYxjaig/Eh
At1KwDqJbHPBLKim+UvijdoPlhXsQsSZb/y4KF7jJBGMa1zdM1aBu2oMoUab8PJKL/YeBs7mT2lf
Gl9dGGZfG+HVdwh5YMdLoNhmrH0DXvJfm3bfgPJ6j9h12qDjSfIMC+JKJm9ixwgi1o3s+L4tbUII
/gjrry8zF3eDbNY5IbgsCSy1p5sVaRQQzjoRHbu86vtPlFebB426TEuijpcQ2ugVTbeqmkYUASUA
/0ddGqy0mpFzMr7+Wy4seZRWkVi7aGI5fJ/tm3LDjNHh6ZjdtJ4+cNEXeBnQsSUjUiAzqfUbJ7AL
mxoORB5VS1phunG+4PVqGNoIa9NhrlsfkC95jy0gBLg+v6tqhDWrRvPG0ejSLQKsofO2lBdwUpw+
7RbWb4aaez50vpp2RSLqlRNb5hHY61fNM+WNUt2FnSilBWPpAKBfp/p5erlopvc1ZkAWfTPUtvhl
40dNrwE01nmhvVx/exe2oo6goYJrmc+QouzptRyaRdFAFfCQO4k85sgqQQNxLEpv3NOfH31WsVhK
rwaGM8BgPM3TCyWdrk9dlnGhETb2j8JPE6AZsIAkgSp8kyv8Df5ba3ZjtHb8EOBUkbpyQ0J5ui8N
04b1XqCgnGpEiptRwYwgJcEKibcuinwTd9EMu7dNizu6FehZCheUxI0GyZ+e59k9ULJHt7W0oQQH
sdN70FRO9B+otmNljR5hX02fvlFtsR8j08rvQsNr71oY1o+QQvT4cRB9/kr9vYB0SKQComay36oc
YZBvT/1HqRtj8pyhwUKXVzhfjQ6D7I1v88K3AlNL6KiBONkjKD79wRMQkNkWVnYkqS+Dit6Pa8mu
ioQK6DPAdOz9oku98aovTU6wh9Atgx9wAOYt4/uv4hQsYRRDZpodMz2NAZWhHkvwKqPzm+udM4gY
QseMd4xh9sGv0v7Y9KF7uD6uwdlxlfOXRZGOVhqVOr4m8/RX2M6UWhC186Ptjtb9YGTmWnWAma0C
SUjcC/nauDjhiA80tw55HJ/scIbGNHj1QsKZu0cFAHgNBysJSjowGzgc5KbqQ/akpO8QodDkd1DN
5j01vvK7n7QpoQJeRkhnle85skZ3egK2xautt0EJzNcWUUwyI+c2aW0BLZZANHfQp8fW15vtiPwl
cAsWVJaiChMPKyiFd79e26Jql5nAWhF5GZMcXmCSKuYBWwv4BrVxGgwJ7M4BZIO/OM6dsn+mtUT3
64b2rjXjgrqGQ7CLX7r35ayGoEO4uVVE06SrsUin19hM08dYz30ixYlWmRNTQ7w2F+2zPhDzkhlC
ceQioWPOwebuZMX5WGtQKsaQc9Z47KP7qkwIXWoTNnjSDNnO4/suYrKFhgzXezNOiDVyA6xlXP6u
tOiNT77di3p848uv7lQos2MiC/1emlG3wo9n7jQkUKuhBqJdlIBw+hYQmMaJa0XwJqHQjU0WicLX
vACD7jVVkw1FSMWWaPMxcKyh2wtbsY3QZLJJo35cWXnWPqeTOz7qVW6vRqJKAkdXJvknojlONYyT
HVJw50Oq5uRxLAo0OXK2NzluWAIMii55dGREJVUflD5zLul1nibM+11OfydQAoXqKs/ZXGf2NML4
FwZpvopCpz241ibBzfco2KQG0VyATTXkNO4GzGQmkifHOarRtdF5sbmT5gwbXVc6D33wo+00695X
EaUOSJYO8VlRRJvQ0O+MBjL0zNpHoAiJoRxs+6AYhbe9/iFdmEIgteGvwUNKA0s/WyDAYc5EZdcT
sCBt+kkbrdxEkOM0Uo3WE1pawMOTf6Nod2kG8cA4YNHAqQzE4GzeEkj689inY7f82S8XXcAXsw2t
34hmu2OvJRRd9UiENUn2Nlvvgl2C3LQ4kn79+81jq2MO/cM4OxfBoHRskbsoUlW6qbyfOpfxRsuU
G2+n+6YTBWbCMbtRQbmw/HssyP9v1sZwdPbEUzpLZk0p9JBhwn006qHdKKszd4QMWevr9/en2Xw2
SXpIgi1aQ/TQjPOdjWWmTBJZQ6qAlpqvlkYqdFlk3yC1ie9OYZIRwRy2x+UfBam3QNhk/zaSaML+
vLM+x4Yjd61vDje0Rxf2W4jHePO0KRdS3zIm/1pAdEHERBLK/kD+SPE0deEQB07vueO2ce3+qUzs
qr2xti8P9fRBUCijl4FIYKlevRvmSVwZcUK8QqmsxuMD6+2fRm9A+Ln+xN+vShQY2bKzq2NDAxfk
9NYKwoX7ZBb9YQQdsRtty32s7Pmr7mlVu6KdmMBn86iMZRUs5Eo4U3fjB7z/nvkBC4OSlZkXfy5z
d5RwBzrz/SFkM/NQzmRCdq2FqwduyD7vhmRTlQ4drf/DbfuCXhG9Wh0dxultG0yns6VQYDTgbutd
gRdirU/R8DLYuAzoWUnT+gp520o3ehwVCvez6b9d/w3u+6aZw7lAN/A08TkjUjz9EWkjSPgmefU4
q1p+6RC2Yf/gX3uRQ+P8RKyFdNxIjGEJxOySjimmliQ/0XictmFVDo+GX1UliVfF/HXQPqAAX+XD
LjJdScK0KrR8PULxNTZJGNnwpvXGg50wigYyrQq7O2+I8ZCFkSCuzrWoLncd/X5N+n64hkyK+IX/
00hCaAXhfM9SPyYPRla57Pux2jubMSPFcE3AdJvweKh0ALceDcpKtcuUFDt1+9smMxisEwrcnsQ/
ZyqCEKEkQWstNec8oB4VeYGqwPB0JIQY61Rq/mtihNWhdWv3OzXk4tErNFz3ER5ntuCOTga1mtJC
QrkLRb2G6+x/6hDsYvBBtpHsO4+8RbrJqcM+aYwgWcdUQAkuA0xHWqWXEkqG052HwHnwFlf10tfE
8cVEScJUgcTj9I1CFahnPZ08+N/YCzynM4PBM8ctqMbisR7Vs9eWFdBEoXa5ItDg+oD60xI4nzRQ
2i8CBOwHOFBPLw/fSNCHAyhZdiVGMaBs7qvTOlSo55GUVKKsO0Is7Hhh44WF7+5NXYarSCM8kbJc
o4yNZrQ9KQVx92qNprGNS9qWqtbnbyLX8EprSpo72fjmK0W85iVXIiUXG2MvdNRc3/bIrbNV69XN
jt1VQYRkCg/e7vXIWFlCSReihBm9EKk3/NfiLXGRZWsd2vXayA/aDCQ0DgGYbSIMHNvcH4hLVyKq
Z+ICpsJ/MiJ0QC3InSXzlRjOrZer4iNjvA9aUXM8da2+2jiDlT/pHRaWtTF7M86RnGSRVVqT0hNk
mdc69wLSyH9jCBZiNVcJmAG+EEsFES6cY5HmGUQXR+5TBVPfIDU2SJJsfAbwqW3Sym22U1q7HJR6
NyBLmhjnEu05FrbyS97X5i6pNPsr5RBcbGZCfM3QmQ/UatiplUxpXVCSM7utGs3550UKfSzNGxRz
i4bt/JSuV1HHoE/9w4gql0BUWb9VSH1g9RHp9CCpBN3YiV2YvtCMIdzB8wpe4NwzZKb8DCRL7kHm
BRUoMlWp4v8crYoQEHcm6JTwFlDsYeo+XR/n75djh6tSbaEjrQMYOJu8m66y4nJw7QNjR5KE6Dta
TuWUjm0AEbGdnhommcP1a166WcpKwlvWYg/R3umnNTW97Q1kmRwmg6q2ULYR1HUZPSQO+EtsNFOg
5VbNCbOdbn3V/J/PPmoLWT4WVMflBZ+LSWSve2ke5/ohN7OM8DSyWamwehyWyqb6MKZtt6vMyX25
fr8XnrHFRgdvuWm6FGSW5/HXlmce5qoYlCEOw+SV5NW0KJMDendIPXsK4K+RJOb7xqJ8Yc9jgZ+n
+vNHp3z+XrXYxDqfmSzKKemvK6PP1EcHj9Lu+q1d2M1DIkTfTX2QmZpO5Om9lSkx5HNmuYdYatbe
yIkQdObp0VWW9kBHKA7SjKb6CAF8ZY3SCKJpEjc2uhdulctzs5Qk0FScFw1pj6sqmrGMwo7q8M52
UnvAUkyz6/q9XliQ6Mbh6+DABIb5fIuhkfAgdZK6DpUxkKMIxgbqcd6iC+jcD6kdAyC23GRnl3G6
U5YX3bjN90cHZgYa84QGwDiCFXH6pB1XxjxrLh/R7VpXcKwOY4nccOYLvnGnFy6FpnGxJXB2AIpw
dinDioUPHsc8eJ3H0g/pLZ12aZ5a6kg0ul7cKipdeIPMQjbqfR3LH63z01vjkOm3Yx85Bw0JaUtU
eu6CJdITYrGVzOW8qY3Q1N+KVnl7qmHpLx84PkbxxKmnDxrNPuOzM6ZuBOqpRa4wuaVxa2t94Rum
M4fYH8v8oiA4+4ZJ7/GmTiXuAV2nInBFawOtqtsPnWdkn/BKjTcOipc+LBRduFoQ0iDIOH/dhRt2
dO5s98D7TfYQIUeEaLnxSvVV7rzOjp85SxB5nWZGQAC2vUa+bt0YBxcmak5MiwQMgaHOP52+F2OC
c+rWumBnb9yZpFRtfVe222zqQVb3U7/2WoKjwqK9MSAuXBd2w/KYyZGmyHe29ctD2fIOs+QY9kW6
q2vfOqRxFm/NIZIEzHYUdtzc+tTlmra//o1fGIket4oG9A/8/HxpGlqTALy+DA91Uc1fwf4IG9lC
w078+nUulMwpniKm9PGqoMe3zh6tFY12bHDqP5hNYf8GNGscZQm6uia8NApouSTf7bpIHvMsHI9G
nRkfWxm16Tp3BtwQUT5Fr4lesYFPXUwF6UC8wEbRGL0TbQg0YM4a8amYQ+y5Mk/6W4d4Y1mizxbS
k59/9obqaUKP7JbwI4goW+uLbKkuGmubVdliPZU/DdCv372pEuupGqOd35beGjazA4zLuoUmXS52
/mMW/wajha+FndLpMNXTDkICIQsHl2bR1mjCVyuT2WdKucW6k10Gz+zmUZvj0YWrLrs1hOeIBlna
T68qiDnXnLDRDrXll9a+s63qHn7wTNBxHBnOyu/gNBKCZ7mvYiR+ZsVgbmK2/bMmifTU00ekvfGd
1CCzI9xIKSxK4qzKFWMwHvfgXIvHRCb5vVmMKLNh8cP/ZrsagbzwM7LW2R2CRohGkvogF8swX4HS
L59z0qhSNuqJRyA2+piZIquqfxPO7f/Qohk8Lrqr4aORI0pYoQQsXvWK+XdTEXwcBnTgfHcdyrn7
jV9eUgHNks4nHm8uUdFHXga8xZ4cUBsNSWDb3nKmuzK1GzLvy5kNDfICjbyoQQ9/EMHaixVAiXlC
ix67TwqMJ9mweURn1h6Kt7zsBjINS9d+QLgCqJsi/URpDA2Is5pLzyN31kNOxcG9781VbxmDB+c2
j8bA79MF/eG0OkllWU+QT4Oh0ANOn1aveqQbTxFHsBw4lF1zJB8imqd2lHh7LaOLvEtqLNALLiJ5
luNQfBNCjb/7eNTBIZiJ9+rmdf8GKQHeWxeP4iUGbf4clWJ6kxSAh3UaU8IOLICnBB/1CVgMkJwT
th4xZ0gx/OJ7hg6tWkV1O44BHHGCqqLWMAoGQd2gu9Rj8V1ZY/UKg2b4atnD+B1KIqZWXSO+nrY4
Wa2s7IgPaeW3L+mQfoSPTxAbdUnrS0+9e8O2bnH7E87XraQrkxaGQ2OQXOZzQ9hcDeYGHyg6oFAU
ROSk73yO+ov5pAxCwVBZeRF+UXxux04bWvYyJGivYkpx5SNTZB2vBzx65JANhujW2kDdIXAT6RMP
rHFmWE0EeLkrX8Wkl2V+3BPt1vfyPvESj9UB5uHLLK3ybZ60HIB24yEQbtP8+4ih8SvzojjGaJSQ
9ft2LQ5AsdyCNmE+7bA51OGKUppJ6mPkID4K4RR+KniHTtB1o50EFhgXmIMpXSqooRj91lk4SNzJ
Qyo3IP7ghiSY928ZxylQXvjmEZqCdljw2+9a89iTRW3niXUAnjPYvyOuzbhssKqv8H3Zb4hd+Dwj
KHm4BUDDd6SNdpNPy8fAW14OjWr2hAc4vy04HRHA/9SsN3OY0U0PLas+5EQeHXKUXA+JgLwY+Jxv
h41pT+Kp65yQlzSrQifWXHRekJtUfkCTR94boIbwTZfN8CsBaQ7qI8y0L5pR5gzSTnMeCgc3jNRA
/xFUGCULLRwLd9HbGgFqRiEVOyxTt1aYT92n1m41WI6x/pzreu1s4T2MyTbOrKIhMcZuKTyFOlWy
2SLtwM2dbS6mIxWPIOuqJypsWMqb/tkjsIP8akcvv6ocZNxeksJQcKhsw/84ttsPZd2pDzPqxTde
WPujyBg9QZz4+X9ma/j5PtYau9+Guig+uT6Q2HVjx/Z/CJmFzfiNqpmunYsQb0T59lkWnrTRqXbR
F2QlZBEYyreinSVgk60sDpJQGeKQ2O+W5AxSdf2R91TNtHFfS6HV+qPjjUQUof7rHFIJGvGtVIqc
ucrqC2LvSRZCmNS4clfnXrNpwe/KhL6WZkEz4Y8Roa2VKbqPVg02NwAmYVgQGWTxKgkC0MFn0By8
b/Kpo3JR0SxcFTkssBWlUWaJhDNctuoKVDAQoYZdbrRTfKeBhiSXeFARai+XrRh+/Sk1KcHlQ74J
RRH1W/Ci7IiK3AwpGI2iu0dOAhOytZr4B9V040PfJ9YXgjij4cYG5v1+GEjacuizONi6un7WxfGF
1tMjmfhyDS+jQulWqIOdKXYpPxZNWwWZwQi4sS98j78gO4l64MLko5iP4et0zQ2NDOEhstdDPpda
RaUK5vsnhKbZazg63vfOyJxwNaVT42y6jlmSGXCWR3RzbrGWiR/G+6GRhF93UfGQ6B6m/NZMu8BI
m2Ha+LoiDoQWq0IFDkbzBXiQfQQrPjTb67u/9ydJtgyYtZbiEhL5c0iaHSNanb0xOmJRjAICPen0
zgmA07Tpqy8VCx34/okY47j9Mjat+ueTJJc3BeV6MKrGezcxnpHJppdKBnXYHFIodTtFjtGawDP7
/3IpJks+NMdbjMWnL0zqTBr6IMUhQvv2CU+RIkJ5JKO0iWzx9u9PFYa0C/0YRLzpnpUinHFox7BF
N2WLceO04VEAN77TKTPezXJLl9PTpQDjVFs3voX3xxV0ghYSFnxRCPfOGyCtGpQVeaU6aEYivqdj
X08by6v8T75qjWo3sg4+u1lLgH1V59W/H9LIi2NJcsEAgyuwz04SbTKO7UItISu+I3DWlvqu7aX7
sZmKx9iw1Z4VXu0LUc83bvv9tpsLw8dkIqDVhAnz9N2izoyzwsJ9ppV1tiN6RNtMepGuVJN9VYVr
sZHFLn79HV+4punSOnTBM/DtnKe8mRHhzkNahAfmdRJc56V9r/ngNIuY0LW5HV6czItvCL8vOMMW
Ug0EFS7Lsn/eKibaqh9TH3512kD1Ik59RarevLEwCDKhFO4DEtwXIEio72exqex+13hQdq/f+h8X
/Okxh+wDhxMn1sTFPXQ25ZIiPBgpQbAHSc7jkxpgEeVFV24MVysIwCqSXZO6BCIVIjkIu8t20Drm
TU43KGDzFr8gnlI36uQXnwzHFA/oNhhqXBynYyByibUcjRlyHx7Ze6y/Fvtxdmr/EQ/pBfEgG3bf
c7crPfOnLYYWgAzCbT/UkhsH9wv1EndxGzGj8iEwLM+XhghRsNQ06L8t7XVhKi2QSos3Dd4PKGqE
wVac4QJchAmC0aInQlb1u//DK4Jahd+dhACGzNl010VDF3IqmA/seifraKu+PFKa7L+Nejp8G5UM
X4RoxdH1c/dpNsfmhRBv9wvRPclzDtfpl5f6w8/rP+r9npUHIzD1LAx6h5n49BV5VNNKuJ/aIc7H
9BUUnhH4Rq2xQctvkc8urc8W/W8fBzgSMbpmp9dCKBW2XVLbh7qzUafqWtPf62FZzAF06WLYRMyQ
0aMyuvrNSejfrXNdLppSY+zuczpGyFqF01dbELs+tgIcXRUTeKS9CMSZb0bozdo96B96uUhUnOlZ
03XtWWbiVmal+NPeO//YFkko7ewFknku1MicqIGl0HsHq4b62M3/ESP8OVYchIr2I27Hu8xQn0I1
fY5881BqZDT5cX4o66YMqsH72UQocmeLHDUj9p2gTto/x1vjBfmsv7NHHT1RAYa1bYHyuyTSk28+
Pv4PZ+exYzeyRdkvIkDP4JTmuvROSmlCSCWJ3pMRJL++F9+gu5RKKFE9LLwHMS9NxIlz9l571pOv
XbO0wdzseZkw5CM722KfRBGfHrrpRJyd9RCngB4xmwxzJqB3BL7B7baas6lAnS/moz+2R6seL6tc
M+yZ7ZeJs+q65FSXRv0IsZeU51E7zcYATTcthqvGbGv6SJzm+kY8ZFIxyhuS87K5D6O7nNTWu/GS
1dnXzQahni7uRZly2BcfjuDCjWH5pUc1GiGOghBJ9JXb0p5YxMr/RbtuXe3Wmp9ozR9Nibp21Sui
wtrqdiTbuiErY9b7yB6n85Sncb6L4VXT/PT77mc3TnfJZF25GlBS3eFo55pxkqbHVGg/QNtvTBM0
AlrJnHbbhG2ovPh1mb3UXXdn+Rmv+fwi22YKF2ry2u8++fiTSGfyLz55zAZukQ1ydZAudRPonYpI
lfwpRX/uiuIgXCRxI5jIVdefHLE+apt4QiMUD7od+gsmJM3BtDAgFK3uxyqLBaniRo+kbbGrl3Fz
nxK53nDrbnt9vanGklNcFesiw6hjPTEswSRRFxEhrDdWM61BkblMdzPzOR31q1nB16rqV81LUQY0
P+uquWoGUuEm2kjGoCh8LQSJ1X1T6IgS64W0RM4hK4mBWEsO1VzcQxu9HtvtxrKSb55dfC6rPSxq
eNUmBAkWzovFe+rcZg71LPvOKfZgqPSkiw7a4+T+UFDz6Vl8Y9KJs6hOTwxx7murYuObpliHa58Q
PM3BBzmFnX5SLgGPYugfXDe5Zw70zZMi8lL9pt/HwnLZhrCwqdfz0gBQhW6+ksa58NpbJumhKQoj
mOVys6fteg25HH1FUBxyTWWXR1lqn4B7hsNafdqx465avk9pAhW1DWc7vR2VcyJVkah2D9a28yw0
cTNkbWjb6yP9eRV0axV4qzz4ZKnRRDxKz4S3glFOVkssc3LPJvfg1tO5FjQgsua1d5u40PwDnuOo
Vkm8Gtth27JTUY8PVoW9YPZveEtOTZofJ5chd1VFm2hu+DeectrpAZr+EwGIt1pr/ZNV24uhMVet
mliH8Dxnyx1i0VCHokkMQQib5HWZ+zhvsjMjbjjA4NTm+iqZte8UIk1Qp+Nt0c03Bq9RgP4gLDBn
ONp8Ue5yiy3h0uF88wHlkNciv8LbPzDhjCZrvF+rNfR8FeM+OSm4bptMX6kOn9d0vjYANwYaLpDA
WlxaYz4fiqddSL58GNGqaNwWjg/HEuWdt44vVavdelrzSYrqkTHDmezMwywtJAiV86A0O1pTPbJa
58ornJi3BBkZVoTeXJ7KbrnKtwopsvOCCuU49vvjcEWsJdNxmcxbTkAvW1LcT506FqiXWV1C32sf
yR2Mkrb7x9bQ6KKQ/WKA/dX7/oS09rPGsC1cC2JGu9bGCpNI7IDkeMY+q4VY8tsUY2TQtxSHnqsI
ICAao7Wcp0xTVmh4WUQUI7kEVmaGZE3e4V36Urv192V2b5Zu/ja1Er5iQa9xnDKWVvtAaxvZL9Bg
iBAGou+6LE+D0AHBLk+ZJ8n97B4HF4ag1YoBwntGV6G4mwbzxVhkpA0pgRa4qpLq1OniV5pCMK7H
o2xKFGFFir2u8wnSGpxr2CD/yK4xQ1fKF4gc4SiSla/DBWqy0f4RoGzc9LYeZOg2iHWc7jb3zQee
/XXfjIrAUfSrsqNfXLlm5K/b107aD4SSZMhcrXuVmx7YZO1rvvVRXhEGYm1j7HTGpTVsFkAzP62p
0Mln1kOZ76Hz2dmY7BvlLVGKELUY1HWV9BG2qUuXZjf63u5i9nBVGQO9QK89W4K2W1vkKiCk7mRj
/xu9HQuYZWfpVGeeIvl85h4feXa5VxHt4XudliD4+KGN/Gq5mIXJib29srLxGbTLq0i7szMh9nBS
91oqO+6t9OC26ugUdTx7yLjHNMo6dbaZC/VJ+2AZA7d5DvtCXNzZiJtmOJfO8JXH+1RmTG2bUpxb
m1cY9KuytQsd3CpKfHGFYu6rWZsmuSTe94QUVV5m/ZfQKiTm9U8HHU7gD/Kwuqyh+Ur7Wb4uakaB
NWCYLOZ/YKrV1ysCGwARyUHf5FkO6jbpnLuyX6/ALXkBiRVVWM7bD0Msw2V2nCym13pV7NhDEqOT
bufNTc6lWYs0qFISGbckqBL3u7v035hKR45MTyhXhsBfsxM9EtqP6ArtzcJtNit6T3LTD6MOyrMV
x2X1r+ei/gREMGRdeO7Wfh8VVKE259mVXXbs4nK4qWz1KREWPS05n0av+aVXpJqBqLQD30imCMLy
fbLKuz6n0Sn7jtd8vE71X2TC/lCN/t3q6GsxDQl7d7yqZydobfs0LfQhPSc2FLon2IG3E+IzSJsl
m922fJ0xeASqXe8dvYP7Wa2RX9bgsHaVqm1Lyp3sS2ZZL+WaHQiRjglo1alitBM69nhxtdOkWN31
rX4kjPLB9NRFN90nJqEqkK44Dc1yjznbATXfR6vQbk0BZLixf07075q6uV9pk/Ir46l3f21yvFqV
i6ezvEejdCZqLoDbG5fpyyidO1Hl0EeEwtY4xsXWzIGnidCc5oOZDEc4EY9Wvh7M0bslKAWVVYaY
xnrWRmJSLDsjsHgK02m8K43krtfWzwUyfT0pj2VVfhp652GpivvEFofCA4/vz3fY42IGTl/8cjr5
ZJqMnnGL9eoW5fSNA2e5HExM8ijos6z6RWjmj1LJ56Fer5mb3HXzhk/LsEPLSG9btNTe2MI6zndT
QPLswfKoJ8y5JcFfVRfVdXInLcYISiu4lxsf3xLU2XJGwn7b+zpl0HRqCvZz/0tudl9xmN20jvuY
+tVd0tev+h7GWq/pgxhhbmrZi7mQxTwr+u9DitFSfaZfsYZIuF/mljhk3/88TCvuVAYRSZ4ZIKBx
+bhz87TN1l1mcCrrzYOfJGY0zKyvjC6OqJ+IcJ3WUEy0XRubLgo6dX+U4W5gdtmh65IaseB3l0RS
I1wMFt2PJH4Yu2unoKvLqOi0A9RJokv0H7C7fwlz4y3Iqkffn8hvnjKbx6muyUdegiwXP9EQUThg
1UiNW5vAUKES0Hv61S7E5EUf/sHhZIaLr9+hwbukMkGVmH1uSaTdOwN0sftfciqfVadOzMDCpl3C
tcJoWwOygWonn0hIuW2J6eKA+KkxtMtUjMea57vXsqmR8dp626kgTvDvZ8F3OlVozpF50SYDV/UW
ccPSLoZarZxPad6fDJ+g1xYz492ipQpJSebg8zCd0MYm/d+bRfTHOEkh1OGze4u4wAXqzPkoiFKR
2P9uxzUXpB6M23BTZoU8uODm3UcPWvgHdoN3Wq27zY6z445spNv5+4m0qg1dFqW9nR0x6yeJSOtS
QrA+ZYX/ybQH91QVIzHhgOQDZ54+5E6Y/PN/HCP/3+XfCglJoAdCZ6FsaSe/W25VZjUPST8QjaTx
GPxg1Xx3vR/0KquvUcRZnyqN6uGabg5TxpKWfhqulkGstk6DtQrmdBL4EmxMc1cFRO/rzHLbPCZ4
a7yZWkNbo6ljI6OM1Lv1dR47eaVrHVrdwW26n6nFUClw9LqMcxfPeDsn+demJaMnJEbWqkOvNAs/
LGgYZtctTj6W4nQAgqzVTv0gu9Ydb7TO60yMwVP3yytK55XYDAZSMkm2ZzkKxJI6kPA6tB0szMCa
eiw628j8Kkw5D6wvnSuNr9rakG9RcOQRzGANxgddPuvygyb7e30PBCRI/2Hj7sCG35+85pGC2ve0
fe2uk1GVFXVYMRs8kXj9kQLtnWEID2f37PKO0Zh702Lx7E4boM0kZ9IE5S/PtKYvko3zSVRzeuOt
VfZRGO07vw2WpIc6HeMfX/KbViD2c4akhj2fTT9Zo3F27Ju0qtRJlmXywczlvRafDSOCeQGqJ1aP
N18QUoDazzfUZnmRdXeF3oFbYBIXEiaZHzRLLAG6cSuGwJyEq7sL0hbdCwrbyT9YvP7U5uAuhXSC
WhVTC8Cf3x9oPXPeI/R5Pm++2RyceShPS7WsHzR737m1Dr4AIsLpmdHq3b/of4k1FRWmNF2EXpNd
qFDIrbuqqy2L5Vj2H7QL31mNdwslyzFjLbjzb95QlAAUQVmXXsba4GhdemkjL7Wntd+sYWbrBjZB
3e6vpXh2C+ZdHyzJxjs3lPE5mhlhEMxIm+v3nzpWDfjEXJJfziw2ZX9N16iyqbU29AREzwwzx24h
jnZRTtfkiU6hXzV74p+BYHdJvqcVUjQSt8XD33epd/6unUu8+0uRgDFs//3vAnbRZiXQ13OPYGYJ
5DiLL3T9OT7//Trv3H8GJxh2qDtoHP9P4fOvRy2acUTAQ47das/uBrA/TX76K2fmgPpAfvX0trWD
JNdQ1jie1tcfSK//h+h5szngSdolq44JMujt3Ghqlj4d3d6GFlp4sgkWmp6EHHZOfT9Ovo4TEnRo
FVjoJlC8ZZboow48WR+3GnksHT6NMWr9Mntlj3NHFOO5T0fVJJU5mCc5OFFiInMO2fOI76jJqFlD
VXhiC4bM8FLODDPJjIbTz8uzbfXMp1HzpIfMKfs8bIns2CBfG1T8iyIm4uiVsz1QK7FExNRuQBWW
RPOpLcdKCtRNddM4P0bFvBlQFmPgtjFNDJ6tJvvzJvPJOAzd1kEcKXSc9fnWPtPPLaYLelfXQcci
K+sDavI7KrXdlARbe//GiKR684IX60aXWhvc87xAYAoStVgxkpbMIxaxF9VlQudfn3ISiWiTrD6c
HXdezZD4tl5hmppoKywqga7x9/fuvVkFIxweO2u4g7jyzZKqdyU7k00PbOxzeYFbzxEqQ1+1JUkf
aKXh3Mu69Niks0jpxBZh6i0/+hv2seDbl8/d6ZEeXW5u0v5x/Ovlb9SYOjJLNFbT/1VB3l03iZFD
Bqk/tpmvmMmh4QDJeTb02Qg84ih3gdFHLLz9EfzxZ1hoTFHVonX136yBXkM3YC35Bn2ATQ+JAeAE
SVJVPmzkYJgBKEJ5bzQTxJm/P4N3tmwmxSz0GD2YjVhvfn5bWbScQb2dLahOeDDn7pvf9cWn0SuK
kyza4en/43qOA4IPRjHz6TdrGuMoG16Stp11xk6XuYJSZJmae6hIfghB63zETHzv92FcQqtE9QOH
b9/m/vV41yLJHWYk9rmlN0vYkQBRQ0oRnGFoZIuEupPQ0f+g5Hr/ojgcqINIrntr2TJB3nZLo/vI
o2qpwmWunPu+2w3ZvftVWwCkfvAU3ytOwObRxUM1zsjpbXGSNXO3Cclu3a8IJ4drjvBgQvi89GgE
FX+F/X4LhxLslPqovnznZAF3FUkDwzUG729VpyYdFwIkiHpoZjHeT3pRP+VTiWAuqZxNBK6XinO9
GHMTDEuWn8d6LD///Z165y9gRMVZSifPGvPFm2e8DNjnDB+8gq037Y8kt9x4SDClzybCedlt6dmu
8c7Lgfq3ToePUsn/rJT2qSLtegJcAKeKN8IDE4EliSKFOOl5Cgai91Ltl2MPg4crXn5IWv7zx7JQ
CYaqVIAGDow3C4Vg+1RMdYuz1nJs3uFXhJIBRcvs5lTD9rupVyMNPVtLvwI6j/9+p/9cpUj0IFQa
6RFvNqzG37+mtFoKwx4SCnzX0pCSZNoRr7gG3s/9NAm7CWi7Th8U3n9eE1rSnuys45dG9PSmxu8M
Rp6cJNIzAqyO2NGtppuV9joCPbk5GSPurDaissutjzIc/3ywXJnpNUoazD3e261hcXs0mMrIz6tV
d1+KpUIL21Z0WQsrtz8ot/98rHg+duw/nzG+3bfmnXme/dUf/fIiGg0TlEKKRU+W5MhyRS+D3LII
F454h6Igl0j2dPv//mT/rAEpwXDA8aEgFoN9+fuTVTnAOqu39HMmsfLgnfZCSbB4WNGWDI22wrNM
OHPMP/DfrQZ4WpGY7rodJh5vvWgtKW/JVM0wTCwFJVplufmDAWP5wcbzjmb19+vsT+BfO0FVFg4G
LbO8pNVch/T5i6jQtkd9zb8Dt7uCTq6CeVhumFFfr3Up46kZT45Gv1o3flUJ0x4P/a9jj1vUt+Np
M2CvTVpyrwoJ7oRI4HhApQ2ZzPYjklNUCFDpo936nYpp/xF0rDjz7lKrN9uny4SAyCa3uUhvm3aJ
bwEWkmC8spms+0W6X/N5e2XwnYUZMKUD+Pkm+vuL8t7n+K+/4H/F/L9uY+3bWb41SX12Osy+LRU3
fUrZB1u+RBk6YOr21vxg2XlH8iNY60wmfSCx+M73P+pfFx2AHg/G0pWXleDC02a73fWy5Khb0+ar
JT265KvlHQvd+WRMzO1KCt4gaYkIWWwU74VQ4tN/vgv/0y3SQzRZDt9ChzpWACm2ZD23jb4Dc4v1
YKsuv2pn3b+bqGvDmsP75/98UdSS6CT3wgmW1ZtvdC2UQrQOqcNczD0fHkGsr/XWbaJVyaEAnIwH
3/qoSH9nETRJ5tmxyTqn5Lewc+H0K6tBlZxAYAx9pBNplREaISlKfb3xPwpkfWcdpENJ6YRyiBX/
7WrPGuniJy8LpsDKGzmILCBn2qZKfoCIpjAFSla3sY04pEXNJVsN7XFjflQ1vrMamux0uyGJ8zDZ
hb+/b1k5Lg2Mx5KXHB0sED0+cVU06z7uwoeeq+Fq2LrlMDJFOf39If9ZO7K7/r9Lv60mCgUywiHF
89yYQIAXQnwjsxT5q0qSLhi9UX7wbX1wvbcaXAUdoSEXNrsomVWHFoSUHfQZIxdXFWmMQPy/9+yo
UXRH9/AN2MDs9z/oX9/yhqZnc7GUnJOFNz3W6g7KUrfNI5MfLRUfJSi+90Jh3mSDIemJAcuby3Ez
OfNZen7xeY8NwgFG52qbTPsZErIDpQv5jPVQKQt9fDkZyZexcJqPcv7e+YYICthLCJorOsfM338y
Dr6WNWtLL4lryjvpFua3ss7qQ+o12wfb3HuX8ggQxVLHKUt/G0/mskQIr8/zc0uI6XMrcoCtas1v
CYr4yET+zp21GJ7QN4MdZP4BMBoSk7mkMAiRTjLvSSL5ApXtXyt3dI5Oh87LEMxV13RlMkWP6b83
NYh6Y4DD2YO66Y+KxUIIZHiVhZy5JUjxk4l/wQcUseFHiLN6M1ifhrQ4QBmfv5RT39VxVpUuSrCi
hUdW+hMMWF8l7gf743tbNH3MnbRDu9gkVez3h51DKnULSxaXrq7dB0/WyaGnCR9LZ4VghXMo1irl
bQjsu/Wb6y1dkG39Rzbdd54N26TlQRYCfeS/1aP2Rq5Tw1CrdVXfLQHMryVaG9RowNH6Z30uuitG
zGlM67f+SqsXZvLfl7F3ek70FVx7dwaanEffQoCsbK2sxoDL3RpkNXdKGrHLRO8E4VU7LnlbH72t
Jae5q5HZmYnII81s1aXB+XIg6qL+4LvYC6Pf+yvCZebGX7SLh6lxf38qZB1tngGb8TJP/fwPQXY0
dkjf/eClfOcqfHn+TnMADO69zSHM7ArBsyzFyXMRcIaCsrADcec09fHvt/edz5wTmENWHqxO4o32
//1fi2hZkMzX2zlCv4Z2IxE1mfNiNho5eewQ8GT/89WQslJtGvsHDyP096sNsPQEAez5pQcTy8TB
KijzlC8Orjkhz/j7xThj/fmsyLze9we4XeDq39Q5i7nlwsis4qJ6A/ZKDlHcN1GXqcQbz96qLyS/
FdsR7rH8qYlB0p2TX4p1cZ6Htt7OCDuGANQMcRzYSwKnNPxHs5h9NCFuM9G9c0vz3ALrvR0wDt9R
UGMF1d3qxjTS/KnSs+qpBgx+8nEQx3SBt0tjN8P3ooJXrCD0X9V+SYm/8A2P9fq1KKsi9GRyu4dQ
Rbk9X2ynLyKOEhQOeYFNUJ9wH68S8Evd21825pORMQyM9kdNR2FgwPGd1gQ5+yhPpetrkbX1PZal
Je/CksQVeIiCbVjWaBtVOgCD87y6e2lp9jJOpPZOzawkQz01tZ9iyLZA9GTAL0gTA3PWgF50zhw0
a+fhI0/RebYewgsOl9jcLIVUQWteEjGU31HNFSjTPble8sYFQs4RojngKaaQ1otGR3ODxTPHYfSE
hN3iJo/KuM20sntRCTLcBT4tzsRcD5dNrec0aXoilAvjZl57ruin7TnvBuw9CQwdwIFVd3D15Fcq
EnmzbppxqlcveQRN1h8YSikJ804Yj560tl9KrH2kBtO8sctaYHl0KnQOwC4gQRFmHhVu/URgdv80
62Z2pSxj+baquY5Wp54/qWJS3zMm/RdWqu7QWmN1schpwlBZTmHLYhO45KKdOSKqSDVLFel6PV3D
d2yfphHXrqfyZCEoLJFHu87141Y28Lrr1MnvmQKjhd1T4GkjeHhz8beBQETvLBtxdOATXMp8nB9b
Icuw6kcZ5Q6GSd8wzmLJnHPi1vUlWwgVdNL8mgz3OtKdwjrbiYNdodbHoDHW5ns3jMMrzmcGD+2G
edEuecp1XwWZMyFo7YQXdDkZARYIa6ytafnICKVjde2y7uROzc/Z2kPW8CEyBuHvJF2AcXmjuvt0
Yi4hpSb+AblkzwFcadhHTjer6xQ/7osG8yLykSw9VKhm7MBoPRdpBuqhMkvUA8LD/uLCgkA608tb
scJbN6bh26oP/qnlRBzoQ1Gc5yHHAi3y5rCVez+uWvQIFgsaJa9u7vgM5VGMuGAHWnxRlrf0nnvR
3KEjW+4oL1x+8gYTnS+ivZOLY8WNXKcDmV7oZqtkRFieSISlozORTl0jvErLMso1ffopZV+EQMQ2
cI4pOr91JqydHJ9TO8qczSn7NorxH6ye89HNqvTiLB2KKWVqKD+T7R4OvH5rLPM/WSE+kenSHNeU
LiaY/PkwpwZRDywEEFBLdDiUWPnF3gqNqRGW97LR039K5qWR1SVeNCcNWSq6+to5zfjIzJAAgtJG
MVc6fRk304QQLSGPHQazGcNyIvtRwcfDt4KX2WCly2Yr2rb0BZeZHdcLkfVJ2n3LdX4HpH/JacRW
U9QW2XxNTrDBCtRUJ8YKU4HzM38pxhbl9NyrcNKsgizhNbn1i0J9d31FleiMQos1OY2RhMV/yIum
OQqZQAAesjTqysINBVPS+0WDDBHgcoMHmo5WpK8U7vY0/oThWtzbdTEHiFDmqOmsz4MgMHlryuRu
DzEILE03rlxRDGENvOHVU+MecFG9Kls0YYEODsDbCqWvKucDDgnnxu1o0JupNYXwBOsj8aL9ObGY
RjU2/wjlXhevTro8IpAt7jYjL49pT/Vnjjs+gLxYEbMZj/RKFuNxNgh3aFQyHDILwSyUO+vQJIx7
y9xE8enkG/9psmIUJPUAt8tDY+wfvHpNAhKLzVDTs0cHwTvsdk2bHpsudeJxFO0PYk6tx9nj7TRV
3p2Fl+Dq0zT0mUKzLrhZ+AyZ8HlfU6XmMM1m/zqdtimCVt9cS5rzoJ8B27ZrMx3wiRix06gX6pXE
CIifzw7elCIyyDbzpDdwhOucvg5zvOJQKzePLDvJT0yGp2jcEvtqmXlJ7C0bL/RNO/zziR277rId
tP+pBK0pP+GStU7dTEiFVq76pZrq9ma12uoaXz6xIQkr9zDJJEIMuJ2s2lD85/Kdz3l/RrxW2zKM
x84ZmqBYfPGZIx4xDRWRZJ3RDiFuGv3JVpoW2C2QNdA14yODgTwYess8JKIuTi628LDYnOEJgnuH
eYB0dfJMijUwC9VGQutWWGMs1ScL8F64+Zakglbwg+GqpYD3rQ4DfqtFW6GrW0H7PViQD8WiI7Fh
gSATg2myo1pmDSRBtOOaw30bs8I8+caGntMzf0FpBtyHuJkb2BIiYpTZdPDWaXiRReEGRpoiv3a0
5tAzwgpI0URI19r6l9VYjddB+nXc5OqJZlNzbTjlJ17x/B6p9vQsrDE/651WoaVf3PuBQKU4sbfq
4E8rfdx+3L3dKAUMwyYZcpTFo10b4+vUMAhbm3y9ADA3koCsAf8knbQjMcEt0R8pPT8aWYP8WEtK
tlZWqrnFQdW6VvNKW958JTiMfqOykhFl+aKy+9xT2Wc3t2GNz8MaKcWOXpIGEg3AhGKVl8OxhowA
pHFeklvXn8zA5jwVASFczsKQz5md9Td5u9rxtDsIBJvs1bI1MurcVaAuReNSpvy0hbbTSTHTPNWJ
kjyhdEFMaDr2FYYh84e9GM0FXVNzSNZ+ORIURxTVBJ6ZuI3sAFsmO8IKT86pzGA3+ApdbFeqJdCX
cWCI0xdUDH3miwisSUlN7ckTAarDA2mt5QvFoXGvFUN6taWJg4QybaD8pX6gibUJ2eXn2K80I65c
BCyFItVu8srpnI26uvcz0iX4KmW0MDxjbe0xbXsj5jjHgHWBpufgZIV2GstkPQlzrE+wCNZYV64T
uRrJkGvLOjO6tXWnyHy7oZWh3SurQgM8SmxPSzNH4AOtQLe3+lxjirgCUEvGR+r4J3fGe1PogGmE
mRjgt1PatVplXoP1WT53qd0g/azrc+ll5u2wUP500oV3hfP1yV0d/jQ/ae972OuxEHN/zJdpi5yJ
0s4yt8+TSQ6JBuoOpMrSunGxok5Li3q6s0lkjGm9aXE5EvrhboYfuUtukoPTuZGoVEXEd1kdWQOm
V/KdMRf1nUNghTkdfCxLyPYQkg592z3JVSdIp1+g8lk228po5WEvAUWbjb5GXjWg0C5b+WIIzbhC
wpKbQZOmsLnTTt0VVTMe1LJ1sSca0swR369B3S0pbb3SepVyzI5FUWFUKgigucKBIg+q2TIgQA1M
6JkefrnkU1QljHKdyuaAjQUzag1rfDQpN27KyhT3qlPZFQtBG1p8A3GLOCsYe5AgkCDTb27O7hmY
lZ3c2H3mUVaNL63tQCxd/ToBAr5th0yB2Oi6CnvNYOSXzNHk2etyusyrKWa8XtBe8UNsLDjbbD5L
4aVka7jyqFZBl9qWvBzeKpC4W0jw9QzXoezmUwp4pUBClKWfOw0YnnR155hNRB8XU2NdG/rkBBkz
5LgieuIwu06HLlnklEAz3BIFtZn1qUiO3Jb1Jh9M+86ZUUZ5qccmvzE32puzX1hQky3yF30Me9Nt
zwo0LGMK/BerSMugYleNDRPB3KQoOjLg30eNSIKTgcvrUcMGH1CBbXFNxt1LSQg1NPaKd3DOhuse
Ic+VoxbWLXvdxBk/co8jz4XBn2QYnTJu411uNlDJ/XF+NswcJ5rtT8up94bxAr0KM6QkasIdSu2E
Fav61mpKRUQHOUdO6tXNpuFYbdcKQDOMpcB12jWajdp9WhBsXBTy0YOnV/mh7FAzTknzacZ8u5dU
4kpUeMpWZ0Uel+rJsdwKnCZga0JwO+Ovapjmi3CcInZlpj9ptoXkR+R3GsFJp6T25m+u1SaRkqt9
SKCHQgdKGpa1gTyobZjG09oPMuDE8LMFeHoU80SqT5o5cd269MZZMiKYqWlsKTl9U0ubX0Bso+2f
2u2ZDdp8hgcoPyswurgOZnVvD6l2l3k2tPENJ0kEmfp+2vDqoPe3j27beTcasNKXVIIPQVrIHm7W
Cce6BMCecrsHbUJBochpjddSd0KieO96BCVt1I6EEyALt+6JlwLaW5ozgTyzCKeq4tiYpPIKqUIX
GTj3cAY1zT8cnwhHJuXzaTB0TiZSEShlQ5Pwc1XHfqHbR6UNxhBsE/knTaO/lmVvbyev8etjlkkZ
bD42NQcWUfz3vsCfvRWkcLT6fNo3NvFre9fgXy2PTeoDKseeGVAnjQfXUeIG7snwQWPF3efnvzeK
AHqBgQf5Shv+j/Tb3DIaPEpudaF6E3k4T6Wgk9mamFJcRkpWYK6ZmA5q1fD/FMMAiUQ463qDxMDx
b+Fapj+WeZMPmAyR4neWs3wqGGklh3pUgGOTQThXWFIobLws/zoOPPcoa02YVv7iVYLEJqH6IJ+n
7LysrfMI665Dd6fb4xyRQyrBkue4q4LCaiXuhtFPv2v+oOkh49PhBmXNlFzD08rPUyXylO+MQ/vX
pqmaU6/aOjuZ8BtvXXsAGWSklnAPHBW0+9WytfpQo/gEi7wmyXhwzMW4yBTbLAkg+gKwyZcVy6aw
7qbSSpIwKdPsmKSOwQq6eWV9Mtfa+IzdO3uofYsCt9bLloJEFtvh72/Cn80vulF7x3nvsvE+vGlH
VTnEhUluyUnNQGSChBmdRjHnT/dtXs4//n6x9147f/c+7502RERvLrYBfTSretbPfaUnQzDOHuLC
gtCa5oM3750h5/6z/u+V3krAMFnjYt3m5JSzc5DwbI3lRjdmTu6YE6ReuOKy++zkvYU1IpP5s97z
8KOptWENJNJI9ZitsfYIPCRt4b/fcjix0GZMKJg7dOb3j48jX9L3LZgHo7fGIwstaIca1+tIjGz0
9xv+3n3YZXBIX4HUc0ve9DbNxV0zUgT9k1J0jgeP1XWbXSPMCghCpvw/nJ3ZbtxIEkW/KAEyub+S
rL0klWRt9gvhReK+7/z6OfRTu1qw0DNAA4MZt6vIIjMzIu49VwK9SJsJgT2+USdL5+0gStUru/m9
ndUSt+TS/He8Axn2psIYiQYopybtz8u3umnWINbTkXTKe7Vi3/J7tkNSGsdRalshgmL0AgmHclFE
+kVQxyzuZInmXinzT5QiHzz9qoHICT0KA0pIJ1ffRan0rqBJc0Ttxrk0BH3ksOTPHPVEXYEz+/vP
sf6yV+uhuoqzV2wNIIfr+RkqvkjEjggPjkaOpV8EGuiaPoSut6tVZcpIIVo7RH//0A+GKAxv0Dyj
7Odiee3+vMhoMoJcFRHky1BmHgaJfD/jzsObMvQc7evIL0wOzHOEores+9RXZ6QHf/8SH1w5KOr1
jWRiYJu/d4p/bDh6NKXRZOcOuq5ceg0ROOdhoFim2Aoeyi5XP1sAfvfRr+61pO4zVR28Kor0q7Wm
V+ZiJjAIdkedNaeJU/oOHwzmwwQdLk3TngV4GBni8FN4WM5AmZsIPEqRUGM4OSMNMPmbqE6sn5FF
MVPoHBh5HVof/IFyMrRSdWMrnY5RSCuiaZWQHlnTux2N8s3SVdXBEV11VBJDYyLr1LsozH5lzKj8
wIA9b7Hv+G2bAA8yuwSeD4nDpqzoj2sz63DUV9FtTQG6CVj477sAKwvlckZITs43z4uBSUUm6DEm
mRGQCEURS8oItmkobV/nEMWeiPTZS4My/JIjLNnJmNTLIaahlmKK3Epm/15CI4OvWZrPerh6gwpi
M7Uql5ck7p6LmRNkYlBOxFGW3esdLkqlk9VtIlttn4SRdUzaRtnVQUj8YoOUJyOs3q/VMT8tY6g/
y6p4KaXVbJ1otslBnFSPISsWNLSD3qxXBr+AGcZfoepxSB/ItOVXqfHS9MWDJFYhoUuv4IJLOwiX
g8guEOlSb8pX4XKYwX2RUNa2uRirszFiom4tmq00be3vCmI2+qymOLVpTkKjsLBX5pHcLCVaysrW
O1eHquLJPprxb5nwPuYyedXg8w9uEq/9cKZ4+E+cqvDaKiqPtKKxPS6OcQyy+e3v74b171UB+BCR
3Tyovwewf76f9VLOxDd19n6e1In5ROiYz7GkT7tT0mKlXWeCntkwk1/7yVvywfInkYqTEq2upCnj
aimOpkHrTMhxxwa00smOuFphm92PBkKA9/eL/LcKBEkn4j+a8bCdWAH/vEj6FPNYy9zecyAv5v1U
6Mu0d8wFhYQamimM+mEKXNxp5sgUocg+cyl+tApqbKC/8+Q0lsGrUXLf0TKohoDnnRj6YavUebPh
vEizXctLSAlCkECxTZw1r5uHY1H8jvWZNmVDu/Hv9+KD247TyFklZ6sB6jrOPEqZgdHDxRoQhsq3
LjKc71Ovm61LEbp8klPzwcOlGSgl1kY2ko1rSUoSKgyJdSSu5JCmkBQt/PH20i9QEJEGFUzwF0Y2
8USw8ie/uLre0asVmI8GL46gmN3u2lsViLpWgoB9R8fa2/kx1X97P5nk8J5BgMsR2mjAJKHEvrcN
gIpW33ScuBJTcZvErCPJ8Bnp66Mbj1UU5ZWpr1Twq5OXMoDJZCbIoSdHgOoqg5I8gucoCk8Kkf53
MTcQK9DBnC80oHjXQjt9LGY9mk0DMEG5+KETvC60Pn4Ys7grKQr3LI1oUO2hOpYBUX9/f8Y+2HB/
F3j87JxuCBv5831TGLX0jkitfT6O0Z7e4Rc9VxqXyOVkM9Wa9okl9rOPuyooe0zVjp0RvyDMbu63
k93LH+UYLjcdijLFpcjFxvn3K1w38OvHC+8v9AkOUrxIV+JtKzDgZrLTYfYhinpfakyYdLvu1B2z
QLM6iaYhggKGu8PANjFWFOwyp59xDz96yjk8Age0sP6zvl0tbE7NqUfV7ejYz0O+wVXlxoPRInNm
qtI2qESSvBceec42HRuUrGVfhghzh6e/340PHm1kYOt7tj7d1jVen56plihRB4KoKxzXmLTsUGVL
SjM+/u+eSYePIq0dIyMt0Wv/8SBMtcEjHBy6uUlztmLRng2Zm/u/X9EHO4axRk3g6OI1Qhz65xOc
mwOnsgn1YqMYM7m9RpU6OzOz5TMBEVW7p03KyCKLm+WpzkoON3//+I9uqPFbebJKUPCL/fnxo0oz
Gxkt6FwahD+bqe5iTy918SSqsv7vwlCeH06rEjQ9hLNrZ02bmY0KoZNGSWAdc2qHC+ahwFfol778
/bJWquG/X5y14KEfgTSUW3z14jhFr4wOcQh7dTGg7xZT5xKEwwvU+71dnqTR3lYKUociIHbInIxT
iK+OTp4/5u1GSsIj23mrCLqAztcsMb8qBIC5ggGwxsTidqo6P9RMevmK8RSGz7qavmIoJFcBdIug
s2xaM1lX5aulj9ty6YmB798rp6y9RpTKIcmVB/ost3GJaLz9ZU/tQWvV+xYWWVXl5ynNKObZuUf7
p9Eo3wySMbyaFjn9bEIbl4Z1TmEQZkt6+fBwT9Wc9y5ZEz96kso3k9I86mFGpLZxr2rxjijYdxHB
4Z2LXm4g4Gf4GOdzlDrHbC7uwTtwXFS7m7nXKQ+W45TnZyMGMZaZx6BSzk7Zvi6ddZ/RJNAllKza
zpluklhkpOkElaFGVRJgxLKWqjiFBhqtOUsfBHlYmwUFZTFhG8zLL8tS3s9a+m0FmXRlCdYGTIyR
HzqqwcJ4Bc+7j+IGH59TYejTX8JpujFD5T4O+ksBtSqtVx0xnSWnU5+ttu3JFBtvTbtlAJA8hTgu
tKXZpBJ5j5Pv0TXELo9858YJ+aa6PECH9pM50vZGpL+QyZJ6RqkxdpTLJs4qIFuEoDmt2I6actvT
pNxk01Dt22h4UPDvwaGwHgalNLyGV3NbFMiBIsXyMy2+VxUx7+wiWrwMLf+quT/WOofwYV62mQ2w
qbTCgC8zPrdT9NoLA0ZYnLq9OlcHOZil2xU14PZSHy9p031TUe/q5XQBtvRlhoNTlEtwmBMx8xwX
iGh650T8hV9qFLQwHID4FMDfBJJcWUSkAbcMhouV64EfcKNy8vZiyUBVrfL3BbLkpmV5gVjwqgjz
HGclGLAG3ZChgHMhdUCOXwO7fOpY2ktHuV+YeCP8801zONqNw9ORlV45l7VL08cbIqfiPgWbIp3N
DarVrTk3T5kWPkxhH/tx0BIOic4EEgLvWVAsJEW3s+HO3XSrpdR0RcebSXqpSpnUvBjjOuIpdwwh
h4dRr8NtWYz91pnzn6MzSj5Fj+k/KutD9ZuhlxAEpkhP0+ZbADkXdQyOeLCzx9xevocWOPMO8ijN
5WHxlVBuHG2avH6GvcQgn6C6APwOQGSvDYhdbrTZnaC8g1DDKOVEoPqr5j5aImeTW0wtgq5jhMwc
ny/Nr4jky1P6vj5rxiD29RLkPh1F5RTgm71VF3hRNOckIXaKH84Uo/Dwlj3ycDhOuk7gGQMAUCmC
RFVDy7axFNXeURCizU3TeY01/1DKIfH6ngceuvhFzePXUlfv6CUfDTX3EbmSdSf5H+jgJNnyHGv0
9lZ1HeTvZyNZiAjL5hb49jB5hbDuVX1GcxMG3WYiT+BNscMnw6hjH9xgxaA+/KILy7dH85DwjfV6
es/i6N42mbeju/b0QvtZSQk+1hjxGanr9Fz7GSYZo9GikkD6SGmNyPpF1hQ/6pmq+zUuv11aKRdw
UdXeGpXBU6t2IdoX6B1q021fqvd5mRxYv99rWTJRJrQL1v+vZp3j5NH9UvbnMFVPQciMcEQHBRhT
0ExdhtNMb1nU5DJqwLKZDQkXM6wX5MmZZ/NmySGFVbUJqmPQbmMzU9wM9IM7dDY8SIU7V7TVnnX3
JwRekmP75KU1rNc1lyZotUdnSpSDXTBZZH4S2uUxXE2gOR+OZGMADgxfHIGV6UEvpuOqQ87RErD0
BfuFnln9xkhL+4YR3H4IGI6E+oZ4wmO6gjxVZ9x2kXXK8uhn1s0+KeoHrR5SxDf6L4axO/Z7JoFE
BlgpMB/H7qPVzR9jaS9/tEHCRhHsCHE5wAxB3t8A9enC5L6G64bP/6aYJ78KoNI39cUu6h+JtPft
MlygGUZuC6JNN2mQWAtukGD4EQyUBsnwpQmW+tjCLPPSwSx8TbSPk81oDxsBkhCdxUe3Cm51dKpS
cZ8F8cEwl2/qqAArNFjIuiU4LVP43aqrY5GE7bGw9JdiCJAQx0xSceczYw+S0lUL5AzMNOWezsgl
zks/qdNzHDovoAi9iMWT4u4w8XC4URF/1wY0aI5aX6IYMHRTfrG1ec8WsG9MedEa/cUQ4qJ38y0v
JSYm+XWw1Mdy5XRK2zo3cXMTLsUDfJfKtYxsS5r7aazkBQHUS9+3mw7S1CarGHuZZnQGM6O5OA10
nyjIrZTjjnOh7XbgPTeSZul2soqHOG+3TWb9ivQAopgR7qWetm45zg9T60zbfhh3dlqjWepOwEts
r0eq5KHY/LHMynOvy1satLVL227yE9t8JYTiUZQh3n46o8yorRGoZte6eqWzOExK4DuNiisY2zDh
I3PsZV0cvaL30XC7Z6SVD5BKSY4p3TJPE8+JKgAiQAm91TAB/nACW5MXGqmYIFgGQHAxJFR8QDs9
DcJtWk/DNi/y6KvMATYYiR2gLCzOPcbh7TTGqksni1GBqT6qVlSh7pqIWhmZTNoFUgc9YVGkR4fR
UNq/sqJBWskczNWGaKvAe/LJZ9kzTzZcolOnE1rGziWeGL+x0gkiGuRE8Edl957e2atVHXVwXj3j
VAg3QtMfZdk+yybU3J7xq1s7PCxak7/E1nQn2+o+o5ZFZSbukjbt3UYjxzHQyH0Gs4iOuqDRBiSC
HFABxjSyCXQ19U69aYhOAaEenTpFnCHUvgxBNLuRVM/l2Bu+huoD6Qx/jm5Naum3dW1cVJm8AkO+
MRdxGkR014bdbahUt4IhrFlVF/YxeLRd9ZjU0wQcUN3onfE9HMLdggYntteB6Dyso1u9P7V9cacX
4VZGY+IC9ot2KKG29Ph2QY9binjQZzMPfnGiUYmUNr7XWvlgJM3ZspOXXmS3RJrfkQ701QzkIW7U
N2bz6EWzt8bh6CNa4nJDc49EdFeFwP4y+yYluBblG27qtGm+sh69acznmLHPz5nOE2WrPQKLojum
NWmdi6o+L3wpGpmIgrqc02bAH2IoGbF4j99Cvf4xRzE/6WJvAVDtCFt/64WeeFJNpq22BOD4ABjb
LCipbT/IyTkFaBHxfdEKgY54K82RHAwsFpHd8xAoJLHD9rwJ+xon9AySgz4+Rgx9W0eVweJjkrA5
mGxGjsQM0e9nDsgDYp8xmxBqFTDaFlXLNzNtTleLl+6gFMZ3kBS/6np86Iqe1lcTmn4Rq08DiZr+
+sC69sRb287o5IaJ50AVLOUFUtt2MI0XBLOpzzHya9Cn0EG16jxGEEwN/QGoy20tyMfLKusb+RrI
XhVL2YfZeKiWGtNCnmAY18Q+1+YjM9qAH946qLpxkKb5YNHq9s0mWCvjZK8s0yFxRh7deu5QWJLH
ac3ox1mKil2YlaZniODnYK6ZPcFse3ORPqOmuZh5dGAh36JJuW0n9T2egSM6I3GzJkvATWSpv1CV
OnvIUGSAy1nDda3ZvrEAlM0sEufTEkxlOHJvjZ7kIzTrPkgLpDoR+oE6ezYA1rjaPIwu2yGxDp2G
6FZHcZJq4rYxna/Io16qxvkS9uQ9BEa/k5Xmg28gSW2x1UPTjC/BNDS3YYoSI26XyG/V+qaOpM/E
ktogXR6xQ2ouQ2eN1cg+mjpKPpXKpmsIcVAxWQWD2W/x/uak/E7DnakOgolVpu46Tb7hw2q3qPDM
nYj1u8UsCBoeTPVGWligO6150awyd43C2XEHW7dbEX156XA4j/pXpDSoerKEdqA5PhWMvDlrLcDC
OAC1qfJuFuK+IVbPC4cy2kVat08n8PSlDrYS6Ml+nLInMxveanqZm6m1lW0eRKqrw7KvcxiAZlkg
f+SIbAkiFdHsFH7AU63p8X3Yg6XODKKDQJNAVVcKOCYk0vCTUwKU8Ri9orfI0IvqrX2rmTOdlpnZ
CTHJFGTTaGcuRUfwktWmerFRZYOxjsLjPNnhHhNwegxQA33TqlGRZ8EO5HjEXEU7wLDS72l1uEko
35bU+oU8I93GOWiaLki1W3rF4iUUlfSXsVfuVUaUr4XejLssSeUui9JlQ9QFz3InrZ1mttOmT+bh
FDg5iiCZq+rNNE4xhZRqDyiNKDHuGsfoN6nFhMK1+8n2o64fv0adrGsvqekULZPQDIYQWXdDugwg
BCak96B4tPJuMicO5ZmU4EsG2d4pRhnuejV8M/g7IBV3y1NeWPGdKYboi2EQzBNSfX/TEkENCE1t
IDB86T1gq6mno0LeaYU57qXdddtSILqM+6h8nmIDXXaXzjs0p5IbHpoPTRxaW61gipOhezvqdqB4
qFlN4uUM1Udy42wxNxIfpXePBh57zvJBtRkkzTla0tG7huLj1sx7EsKKsEMrRSG8r6a6vZudedw0
2M9OCtpvsoA1Md2o9Nu8OOGwOHTOK2k/yQbh73SsFNzQI0kj9/yT+b0ZFI9kcoAOjRDyoCwSxUai
htxLGs8bqYQWujJN2c+5UD14Yjm5y3bIfo/cmFQZY4N2Sd2l0dxv+pZ1Ewh8vFFm5zvSzRhzjEMY
YdGE1KEAVBdZQRGg07SnADa9wsaV1ka2Qa23aA9LW0Nfb0uA2WVXb404H3YWUGa/1QWDut6xd8ya
SVOgyH6enbrd9pymL+1Qz4cC6cgmnoqBBFnH8nUWvKNay8pvyszyqdnKFxTLOucdc74HaVDe41Dh
yywmnQfZWtpBwHy4WFbUemY9dKc+trVth+D53E+hfnDGql0v1bwsamNjaVCqxZsKWgtLt+KXODJT
8yR9/RXLub4Fq5DcxPaQ7Yj+IwdsUVnMWSiCTYnLYpNqmC9aXBJ+VbQFR6yk6I9TwQGGqUb01QkS
nL5WTvhvAtbCakX7PDJW/xZ39QLV1jSmTQ6NepuO6nzqa+m4UZAcmcn4xiRUt4sXDk11cM9yxghP
91GunRcxf0m6/IBNirU8He84IvywZf1UpuYL2CPO9Nktn/xijst7bQCcBrANUtx+Fkv9ngn7lFfJ
aomlGmnz4UUk8glTMiSpfHxQLf25sJ0O/Q9+gNHclqO4p7igm8CLvkK0ZUOkVcsL5St28W4OrL+x
tjWC5A1102NJVBSauKPaYAAx4xutpV04l5sxqy9z6/grKWubdNRZHcB+v5oqDXR3+SQXvHtZjjZK
XqDdAaTl+BfmziYgvtpHkLG1OI56g5V+y/K1Fzhkfl6pZ+qZuyEsvmYqE+K0PpijuIt5tZQOM0/P
X+8i/mUJ4mkFj+OCVEForO+tZN7JTi29erGkH5v2k1hk7TaleggC8zib+aPZlRsmx6k7TNOhL4OT
jlCV40y8j7X6zVIoR0xDdUe+eL1I7EmL8b2xi9t5cfwlFrYbGkWNG4q9r0FMxVkzcmbEfaoMVsH+
UNHHQWySEMPty955dlLlhpziVyvQFQ/540uWW7gYnPFBn1J4oqiHyfrZ1zHiwLDfaZo8N6OB9E6i
z1BHMixn63HIo2eLcPCAVC38SxOuZOtGkeOZOK9N3LbfVTjLeB44/hOAELmhZb4Ren/SytGPVQoK
o6E9QWOXEJZUhe9OUoSqPjV298vJtQPOsRs8C1tC/y4RBaFrDREwU5VrLOzM5s5YaxUT/zTRCJ6U
EpBxrRePDFtnN0j65lDpJOA1lJFeoVspNh77GzrriHucbFOG5lNfU+CKLUODbVWVl3JyYhf1vPTG
UtyY9jriT2yECNax0fSjGIw9e/BLLumAIC9CPhL60Hs9s6e+0MOATleQxewlNCGDPCdk3ho26YDe
eiEvnvlHl2c3WlcfZViNbi4UkGvqqeLN4MA+utNEZQA07pXwNSS249bW4pdmVB7DJvqKAYHzwuoe
MdpNNHN4EBopPWlK27QCItBHBZR9p73vculbWkdZR1HbxcVZTCbYu6yk8kw3Tm/cL5wK+hJgPRtI
m9cr8j+GEhzn3rxoLDpyeKX/ddek6iZHjA39Fn6caf20DXK5nPbREgAzWntjjuqLtPpfyqQce4F5
aCxuF9WggAsf7CnbDoAO3AhRDN93/GIk41tCzinRCOJEoAAu60EtVu8THWUo5/g2vyFFupBpSUaI
fi5juRn67KIpwU1bKU+CpSTJ1PspAL6LaNKIyu+1kuywj0F9NmaVJWvUXRMuui/WPSm085e1YzI7
zR6Rjg5HWXi9U/1sUnurxfJuDqwfaoCQOM5QtarLjc0pfwftyfGrzEGcPTh3VQ6Zww55xidST/D8
XGYENGiisCuWQ3ruyEUlvKS5F0To0Xe76YiiZHHHQ8bk9b5yxmID3yFycUz90oUdeg3MHYlpwbeR
RexbnJg+rdtjYnFQL+cfRP++VnHW+3o/4s1L0tYjqLLyDVaK27oIsz0knbtydF5sR3yfO2Mz5QKH
knjJgmzbOyG5XzGH9o6WYlHbN1IW5ICoxpsDGoOGOnp8M2u+YYk8jFpCKGVTOKeIZ9Gj36fTDZ4d
LxUWy6HWmxxJVbDZQ6v4lY3Fq0+1bRnmNR2o+kHRudCMxVarTljbXFso7ymNYhf1/lk21XsxEh04
tE944baVM+wMZzxFWCXyovsusIkFUXnJ4rZx7U4Xa/duQ7//LhbRvKmW+BxbEVRpAD5KEaCeCY+Z
rr7LXKNOmpcjAbl3sgj2ZhD8hLIOOXFeLoRV3gzgl4062OIghUxAaYU55MDh9LsTIiEvOHmnuCoW
vDd4G7qZzAExvaRdfnKcmSW53MgScnwtOpin1R08Lo5btTdmZIhYJCQ4ui8rPEzoG5vY2WimyR/W
TjKgFEG6TPCbiuWCPSukd6OLw1AZhxy5/yDLraF1IPiNX0YEorsuZhr3+a7vCn+i0903t13YX5Jc
PctweIuK+S1SSh/vaO4zEdtWSr8vtLBOXYIje5bqbwIkq11kPyNjHHeLNI69jBI/XIwHhXlFS8oD
ghYFTbx5h8zLoFNsPpaGRnkYLGfI/Tfg13cW37mxWhZ1I36dM0zsqcIkBGXme2tXu1ZLT7hhwKSH
Hmkrp1ivVsD3KLEJZDTFSYlx9PxGlE5Ee6g8p7hGVJj47lz17TYgd2efRTg9q6BvD8Nkn82MeTxE
hU26pHfkAuyXgFUi0eVLAJFwUTidVBZxB339ZbSSG3UOnmm7b6lYf4RJc2ya6Lds701v49uUYop9
2qcTs3GEeoY6zLK40JFJQlJRDJrQwXOgoh4KdcZSyF3y6ccADRm6keCs0XGTtF2ia3d6HNwpVnN2
DII/JhObHY9lkeJGI7Fvqc96jMx4UPaW8UVpxJNCbO4SzsdZpjBcqF5LhlVRleLdsF6KuqbLkyV3
bUZ6x+p1djRg+MM+4ezn1P1mqSJ3CpNjN/avvUlvUhkfKgxuuQObExcrOhooqYr+qtf828S1+E34
FLBoKWb92M7KQ2wBkKmjcKesNeCAWlPOeyIyDkUyPbDbPiCU+oqv5kAncYs34RjFyVOnV0znzT1c
T7e11J3aSKJ2qQiH7BMQ6geCBDTnGuAIgqoQe1zpH4impUmsDBkWvaXDY2mWxkvAY04tjOtp3Ldm
Jz4TOX40WIUJrhiWZlpgEq9EEK1Wwy+GBXpspyz8Qtx2cEFmUt1h7dFbyPoWIJqcaKeAMz1YuZpQ
jv8u6DKZ/hsrAdTgv119A2Mm3JcprbPvp7HwjbIwj9mksRKP0OL/Pkj+4GJRtpgQGXF3IB2/miID
VypHQCLJgSGd6Yddix6AXGeEc3Sb0jFPUbWUKWJJ1d6PdS4/xTRq/x5jI+dC0QqRw0ZOvA7w/yEp
nes6TB2ZBocyTatul3TsXm4i+eVdlAv0OxDbOv0Z/lPBsq8WuDwY20oOqJjiqUTCQXtxZFIwi2QD
sD+RD/yGvF3JUzgMI3SGqsLIUb+6P8wWzY4QuxS2oIP/KE003DxksmHAnOlNf9MCMQWHhdTlnu5+
E0YEr7YR+tyc7r0XRzWHm4IxqHjAK8nALVms0fGE2bIHQUtOwThYGS6vTMTmHTY8zHihsZANgJvZ
2nUqMbyw1dLqZxfl+SUGXvDLssS0dhKdsHB7sv30Tx6J31Fs19f8m2W4yroNW7966WbbitW0SZw9
+Pf8IY31CLyeJH0ooFLv+/lWT2cQYuRB3/L0azhKpbWVnTXtqjF8nOd2YsivqXvMOfXh74/rB3IO
C7+Lw1vxG7Z49XO0PROLoJiDvW0DRj43i5462xEdCxNgpWZQ8398HJIOzeRggQb5Sj0C2Cvu7NLi
+C9LWHhQbAA6tqAadlkz5cknN/6ji5MAM5loawj9lCupjEPFGmVjFx0tiPvHoHbM2wS1qK9jcPvk
wta/6uontv75UVcX1tq9LQ17cQ4x/D8d3YQtvmCZTarN32/gB8wbh7eaDEhkMas8/+r1NvGX5oEJ
S5jhZnJE4U3juVWoeNFN0++pH9DJpt+LbMSrn9npreiM6HHAaLUTVmNfPvk26+NxddlI+bi1xJKu
6X1XKi+hE24TJHZ6nMpUPy6qEhyqyInPIzNkTw5qDZFhQU3uRKN2RyuMbo01ik/u/Qc/Myph5Bc2
zC8GTVf3nshDpYNknx7KBFGnq48T83nhjJkCbxox42fGgXW3uL5onl9J/ixJ3Zh2/lxhwQ8ECFqG
8JjQ0NlmDVKfJZ3xxQUtLjx12sX5FPgcv3IebY5wceqUhJOrjEntTwXEHwhZEfFz53m++CGsdT/6
x3LfEB0VwSwV+Hwb5ADgUv2s1hN3EfG0M4x+OYSssJ+ZVT7YZLCwWWxwxIByLF7//3986oRxQc6T
Eh9Wq1K5g72SEPHjxAPte6CxxR5dw/DK49FgGlZQPfVU+R0TiS6UdFYnu2KaXMU/swTK6ydv/Qes
fUBhLGigi9bN/prv52DPzBrpTIfQium39WmyZSZEQhIa/otORe7hQBhIc4pFlftpVObPXZn0F9wJ
5rvRTU27RTkSMwND6v9ZqO76MF49POCNiEdZH1ds7lfvL65XGiU9iq7ZsStagkJlso4kOCSWvkkJ
MbPm+GfXEOTpSjlZmBB7q/eYE6zzB/oG7+hGqxbZGKDTbUMMWONPE7si5Cub2VsLJ40cA2Gyq6n6
10nROnXT9NrsuG1bBb+yrBGUpcFkk3tdLAsFG9CPehOgfmMbXbL5QbbTfCuaufrRRE34UxI/8FYb
E0GAqlLAISHCayLWMqnQykjVUr4hV7Z/WkG+vARpU1KuR1k1kYuScq5mwEiRyqHwITWWGSqH02sv
9GXyd6sZKmU7JTOTwKSbJTMfKuYO3WRHQ93SClqXIc4c+gNK960qoAT6JP2CCFGyCyOBF2KJ7e3g
2MttTLqM+hXqh/kl0NJkAG8hsE3jS2juoe7A6GHgl3BzKtIqG2pNiC4dkPATDQ5UYkFTIkbOVzVM
adWrtEXDp/LZqvHBDsEui6lg3YyQTl69qEBSkCKFWXIsCVHlicwtm3ajIp7LReYHFZ7Bpi1yATFu
0pYdmEJU6JrAAq+UqnOLpaQnXa+fOtpt1Brb/76QAyzDg4AOx8aKdfXtUl2WZt7GOL7iAkcQ7cTj
lBDqPsFKBZniZFgAHPWV09ngRTQnPSTF4Sdf4qNXgwkdhHHMEHjBrs4iRhOPCvNwcmABabhONRIK
0gxkZQJt0F5ThECfSGk/EinjhQSFzNLJdV8T23oLtXRnRXAhArkqqEzhm5zUvCUlARImSHlAx1dt
O3J+doutQbwNUC43uSM+OYatt/ePVUFX2MG4+xArKByutcM03tvFyFiyOrFApThGSpLt2nkoAarH
ggkZ1Kg67kN0EHX9yWL+rwdz/ezVZsNyBIX1ujxjsDgnkKE5PwNFeKzoDQjGDVr3qenyX/vm7w/C
Vo3u3lSs661q7NYIjqjEZkCHaVvjRSjRxxbmbrQyxWOXo7UwNhfbqM1jrzqsNFMb3ath220TKuf7
vz/y/zo18G0Iczc5+EK5U64TWfqs5I7QMjog/GBqg1x9+lW2UkcNabdC/eT1/+jT1gfbIH4Be8s1
nnMVkUAmIg0M8FZ5Z5awqRj/RDdhWLf/x4Wxw4Ax54SNUmA9MfxjbxaDbSWRSu4irO/QY5WsDqkW
B4+mnSaf7Gb/emN5Wsgz5D+mQRFx7TWQcSgEc/70wFu9qDCRU+RSmon+FPjPvo6QXv79R/vgA6ng
13MeRiEF2OKf14YhM68spSGXCGM5oPJFPjTIg+4CzXhgx3U+6Rt89HFYkQwbmixEqetXo14ULWLC
Zx30ObIal53XmUGcBM0vRS0QJhBoRiTlf71EVeXyVogrzRJLubrElveCncwSiI8FUdQ6vqDAteJh
eZdlKftNgVv2P/+MODF4F3S6Bhwbru+qPqiY+dUadcmYDyfZ2PPGplC+0Ucr8E1E3v/VfMUHASrE
l0HNgPltve3/eELjnGmmQ5bmMc0KWD6l0ikhx5O86/Fu4pAZnaWXiJIj8Id/v7n/trvx0TytDjR4
4LW4C//8aMGkQBSBERziaXA2aTBUfmGH8paDbugaTvdmA844NBYc5mlOHJqz4WcWpH8vBSovC/kK
OBogBl8vBdEYWhNeiew4C6QUIdpAv9bN/1F2JruRI1kW/SICxpncutPnUZJr3BAKhcSZxpk0fn0f
z950RRU6UJtCIYFMl0uk2RvuPbe/jqOv/aUUvj8r/3qt3D/KpsoEbW7ygf/6bftiLhuvbRQzkJBE
7Gp46uEhBQJV0MZPLZchqfUXPOl/+Mh7EWEQ2yjuj9IfnQGydl90BHLspx7JA+MkVW546IDTEU2t
/R76FlEtnO3/GthA4UJbbJDW6XBV/OP4/z/PVF1aZLxXYb3rsijdzHXZvIlK0/aVGcq/HEL/5sC5
10iUrMwUsMabf1qoGRllOERcdze7xclMAj8558JJ70ojpGyOq50VuhrzL4/uv59FfCrH+j1IiK9o
/vHSzIT9GX0/Ih0ZjXlcedAyn+0+7H6jhRuO85TQZv/3L4trui5sCwFE2/szCcACumLrIGnw5ccv
hS2GR0vazUYoYZ2RbKKoUyiWCJswT/ZcoZjFSXj7/3+G//CtXXhV/xgleW3/RPyGc2eISbedHWQT
iWxuSI4GlSEUMVLchIb6+r//PKJWTG5pLmtMiv/6xhjkcdVjn2c7XbOGZSONr2zstDdtFm1Q6lb4
l0fpj6/nWZxEGFA9MDD3K+2fQIn/89Rm0mBPP8fWdo5yvlXD3OjZNqN+RjmmI50xm6F4//+/4R9P
7z8fibkWdyAXNpPYP84EpuDZgEKPw9fuxkvu3WXgfWwu7Hps1hZQwlVRDBEdp/ibm+uPQvP+yTy2
PhYj2PMMDv642TCMeR1a12JPbL3C6t7iVEGMUfV/eWb+wzcE2+1ywzhEKKKn/Ne/YWPYiV6UmrOx
przaFeiQlvYcyYBBRHyFWTp92Z70SN4ror80FH+U8f98Q8uwQDrYzOD/bRIVVaCgKGHHLeie6QaA
xyYuwbVxWzS5WKVsZy+Rl4zLShMeZNvc/8t258/r7X9/AG5WFmj34vbP642dht43NhEvvQsKcLCz
cW1o449rIJUd7MQ6pH2frEay1g9Fg587+cvNfj8Z/vXOoX1jKsZRbOD9ZCD150E8+Kyw42bM93Dd
ghi3GMOH97HVv4YGvbrm5rvRrk5DB7NNlSvdRYyka+jB5R7kzgPAzeVoTCePnaZuyFM5iO9Zzy+y
zJ77qNiPhb8J0TWMPF5Llr2YydAn+2X3oVznaJX9TkT1a6HYLgEd28x5gvqjyrdp67+TFr0khvoj
rLGZibgxl6FvAa9r8IbIeVWO6AYgxl3u6aJJUl6ySLu1ZnhEqLBKTf+pacUBkqSxLJEAmE4+sYEc
XsvcfyDfbXUn/VcImRcaKd59Kk+UIOcQAihc6aAlIXA2jICAmGSBXTZwsSxFmjgW0r2l1fDbdPt9
wx+p9O1jn5OMwJSG+Icfv6r3Zp8sC5lcQR5JJLjxeyjdaint7MF2AAe3xk656kvU6slPJyJ33bfa
n7/bPPuqiWlejFlzqZoYHeXdcx3N2Nu86AKqctn21aPORl+l+kFlBuLoJsQ00LASddV+nsaD3orn
WbPWvYawBfXKMqNXXCZadzDvLOU2PjqDWoGiWd+rxKLuSVwgJr4zveNYQ/80QVqkLf4nqy0eCdo7
dGpYzYLgbIEPMMOyyE81b2InWpPQuOv9Ul8od3hs9RyZn7ESI6MGFAjves5gKRcDv2ez3vd2/TZ0
LyOSsdwPnyqiJ5dhKtTKYvlLMvSGOcp2EtnH3CGDRhYgCzxFfmdAgc/zRVSyBCyBc4r6S436CiuT
tumy8rWzS3EUeOAWVaRDfRrIfjeG/KVF+zw6BDjyswJvk0tM9IT4YE/pmGtroUI736RLrynOWZd8
uuy+Vl6TZyuYPltlp8sQ6drUOcgpBMtrhLgP8PpmQCP6vqvTXVv6JKdnxTNzhw1zs/0w4QXMnT4I
c2PXNvm8GKL2OXEw6KGY4lD/hbgHqYfbP8R6foxH7QP/28/gOr8jArNaIX8rhuBwpk81ij6sMdYL
yrWVU9gfolS73lP7ekqOoD02k1vJ+5L/TGQg/aJMTnMsD4XFvhKXyl4W4S5mm6BiglicOTvVdRj0
PdxFfdq1g3XLa33VTuMe6xqi5vIqx/h32WYvtuHuu8F8x4l/VRx/Y0+Wt5au9WZYm6La1gSaoZoS
gZaKhzE2dg4YHsvW7sKQnTukd93AhITa7AJPn9D3uBtGmoHWN2vpZVhwE50fSjLszI7NBBC3GJ+w
Zmw8L9pNXrsxjGJ/J1eHNgF1pECnqbgxXsIW5aH4aM+eNt9UP+5C31x1DXTrjP23g4bV63Xm5/yV
VWl9aU56KUX3hsRyH9XGM+KTrWMPM/hqWIV11GzuLPwqkkeLmRHw93eK8X1tTN+jba6zITowklwb
xYw3AOthpn4PFch3Pwt8vfjO4/KqWf6X8qE8Nu6npRzMhAJLHnycb+XVb72bbvwOgEA2XOtEboy0
IoxHkFI9q1ubGw0YGuNiuPFa8aKh3KwfVaadYx9rYpEpPJdOeUb6HgC2OdsaPetUn5B4LdI6faza
BgPo8OHhOUsz51DzfmkeiFe9BQBfNjeox2tvas627M9FktySUEewML7a0libtvbYsQCREUYnGPQ5
6p96yFct+h3L9oNpHFdhx9BSyB+3nbYhLgeYavXCy4tX09A2ThSecXKDZMcHoPRr5udBlLYPGUbS
hRMOaCAkOOrYZkBEiDWxg1vG4JeqalYFhjVTjFv05MVy0LsD8UHPocNvxat27dyRWOdFBKzzq7cY
le9aB0IyZ+kJ68wlyZEdREnvwFBV3m4WTMFFr6hfyywwDP+gdxLb1n1FDfQkBB+9ALSP5VQ+OoQd
DpHYVUm8lUn+JuLw1Cjtl98A/deG7BYPxtKIMTiY7UrBv3NMfITYM7RiOqe6sYJks7Frc2lNxjG9
v5klFkWwV+t5LC+TUpBae1ZYOopM1Q07360fjNJbDeww5gRs+YS5I+yqr8Qer7Vmr7242DuI/ec+
ukRNsoR4gqBnFmgr2+KpQoWDJReVa1cvZdTu4pgjJBrLh7gcf+mK8B1HlwvMMUhBhHgB04fFkkdW
1JC+p0Do7TFKzAdi0TeEgDzFrFTBBlliwWZELuIW6L/RmDyDtbM2km4d6tPjVFVbY4qugKU3XIpr
FqJs3EskfcnT0Lrrzu8e6LtffNGuc1l+Kq0KALzgKS6OrR8+Z0AzFljs1uVcfti9P66gXG+Qy+xC
3BR67JlLQ6GtFt6XD1V2T0WFPi59b3h+sOlIyvYZxymwnIcoM7/tCk9cb4hmac1OtCAS5Rk3abmo
nPgtBRWdSLEWeXm+H2lNY2KbQucPwL0SOX7r+3UBJ2kpqvAx1TPuIv2GU26fjfxxAaiv45BbMZ7m
lQzNHWb7Xau7byAnnko87h3X+KIT03Is8pXKwduaRn2ZOtwrboY5u66rD+ipS2eeVrnbPEBjPnQF
X1JMByDPATqxu63oVKl4a5vZjvcgMPL6EjoAmKv+nsnYOTvJAcw8Zc+y8xv70tk0QOIP1vDspuam
mYtkOY7dl6rYzQ6slbSsO8WR+R5m2bWOh7fIMXHqIP+eUY4gfgrXemifpaycpUDXFqPhjh34Aro+
bEDGbkvHxVQwpWZQKsr4SNYeAXEdqcV9fWpkdiL2ZjXjelmmekr2ElBp6NemMA/O3L4UiF/CVvxg
t1xNnX+AbYsKq+EkMMVFDt67p6tLW1gvkPSR0xnWiz16F9qybQvuUzbFDgzdlozjXZhCSK1tcMh9
BEl8xulRHfvEfGpL7dCV2EuY0TkExnUHV1ZbZN1rNxMbY2xe+f3x4SF7sOhARARD/+EhtKLvpvFQ
3LZ7LHcLw/XXkRieTNmuE296wS3mrpClnHROZImlZbLlmVxnqNTiWtXZYfLmjxhKGPGR3vcQVs+z
033UYXjQbPXDGRCItuoAYZc7fRL4pTIiOjR1zbqM16OmNPC1rSVZqiVpv8s7vORZdnOwwGyRRgQD
5ZzmVukq1KFXEyOx8vwcicHwhu3nMaONW1T59NF4Yic178RFg48fMzVQ7wXqUW+hzJ6A2hEGKGXY
ROABaQ6hWKTDcA2Bsy09aR+60VupBsQr2QwL3YhBxttgYkJTPqRE2R5RU0Lb9Ey8X536GLvs3Lru
e5bp61bX2BlGb1VEYARLdzcgaTmIJrlqEKK3TUe1p027JLRfLDP+Aj3K4RJtapNnqe7hy+XRtqX+
7QSfh+0R5nO/AUh6jUW/Lpt+z4zyFKlIXoiTjkFjl0FR9vGaN2VYFl36STjIBu3SSYso8Pvkm/yU
d0B3d/p05KPhFg8lDGjMYygfOyfQay4iF4tiiml7MRN9MhXIK4fpS0YaADT/1b2fwR2z3y7D5Wv6
eAyhBb5UflctIIj8ELqwVaG9JeUEs8s9SkOytIOTgcC8KbyHWQM956XyiiGVLW764EK0te1GYrGT
4H1xExcJ0appl92aJDmR+imxz3jb3CNHiuLlI2nr14rtOturaycKjHXGuDXBfixlMz4MtBCBnO1V
P6JmoSU4d2r8qiYENapjsxILG+tIc5l8+1BO9k4W9ckfx5dJ4qkQeeCQHQIG+wi3Bf41fjxe+HkZ
s+4byCQRWfUMqQTSp3O39hObYTjezWNTWWckmundFi/C9Y7+pc07MGis91NnvhpUiyvl6tkCzcM+
U8lD2JClB+f8VpbFKR0RTRR1oHs4PmotR/nJniJvayS3Qj+3JbJPjLd7N7XWsrUuhV/dyjl9iO+e
pczpD7OwPslAuzFgvJkMvIwUZ5AUZk46Rm9c2K3dWO1HS7vGqDjMxhnHDavE5v6P3PEQjR4lp2P/
oifIFkXdYsCXcDQ8Hk29Eqc2Q0jdihGzkfuh9GzdW7EbhG6ys5PhGCJfmUf5CS6b3Aqz/bBMNJ92
P21B3WK8ix7zBlq+wtbP/vixVuFlMOZ1VbAzJDHXD8bZvjoYmGx4glOJV6aH33m2nNRfe0X55hZ6
s3diriuuzxV99ElKynSZniajsYC4lD8aP19mpWhYbVGg3gTgPJRkarTYrxBRpeUNC9RLIjK245gy
FE4Cy7HjAHWUohI0T0aKHpdtBhktqZt9Nla1uztU5DRmVNXyp4vFRYvMZu10M9Dd3j3aQx1A3Ka7
iaprNsAxgCpOWMLgLvS8uhBltCAdGaIIxwKXgc49hIIOd+OlwskoNBS+bf8m7WJt6vIjhx65MI2E
iBOtWztZmAe+MT5qwJyDSdZfgzduepPlh9btGZK4y6iDb605/cpJtSbwFerawgA52UUJ/7HoMkbT
laHzd5pkAdlYW8vFEdP0627wbi4QFBp3CWcLm3ythU/1HJ1SKY7Q/YolYtXjoBuBxJZGVMbwOulV
zV/iroLs63xpFNDOZ3bm2McMnLpuSFoQp3aXdqdUqYsZGxut1CVpH8Uh5eFQKc1qIt+lZi9HoV+I
oaZWGbAWduKV5urSR4nzxYLn2rPsRrtOYzxJr0XfrRUL0lDg4TSAI+czrTqpEWl8TFJzhYxu3/vx
qk5iGlpgZWn5kTb9NmtIFEiKGIzW3WvN8noa002oFyLwZ4FPWxPbsunOcvIOsWNR6aCR7wYQkGRL
KWtmQRi/liYb/clLv3qXu7WcaUS0NtqxHd2WQ00X271JTf8C/VcsQLEGUzw/9BGLy6m+MF08x623
nBlS5EQPCk+dE4W31a7VW6hXR6NsNlYHPse01xqmHmg78daF4s5WyeuP/py95x6a+7AZloC32XNF
fhGAJAxYyL2T2kYBPCz7GmYOL3vul9WSVvnoJ/mvJDQBF0TJhiMTM6/Yz5nxkOKaXxOksUDbjjvO
xrKVujcmA5Q+urrpPO1pRrkKGzuD2WAeEjp+4K4pNHrt5rnlYfAwl4Sx9dH0+kE4/ksxhIoq/h5t
bjoHQ0sOHWTPVWdne9frN+kUHQsjvJppdjSK/qclC2eZutYzdtEzzrO9xlnYTdZvmYQNBj7GTCXP
EabRs47OqGsKElXdfOu0lKTQD+MTdgC8mBEEKF1NJxSMb4Zmf9vW8Mtu6cxMKU64Zrd942drc+SJ
aD2Oq2zdxtpD7ZUPqVENiwnYQmJXQdgQUYZN8FFjZAWRkE2T7HdmJ29pajxxGxWB08dB3mIxLqzp
BG7syMZxLcndgD+xc4AfI0yVX7orDWyz7kuf6ntYCdDsK47nDlBWF2KIkZ74IGNGYJXQY+pnyotk
NDZI7FVQ23QNEZHPUzOt7bZcEji6Ycm75p05x6H5hemUw4ysAiONv6Gy8+8WxEAZsf2uNebaceMn
RMN4oME/tB1+NsR5P7B5l41hcHVp0RJS4CWJoKjbORPBYXptBX7aKawxecg3c4TBpHkeJiIvwOxQ
rYgLeXDzWdsapeEFUxb+Fon7GtW88L2oaiwVAgq7Wzl7JzK/IfgDsI2NfRvBQdC8+AOUBt6fhp2H
P3MAej1NSUVSRak6tZj7rAjK1ibjpSFkyhhPE0ePb1TqNDWMhK3R4fVr7SVJBukyn6kTSo1KqXT8
m6ZyEJQWg09fTxZOTgpeUldy1eXRQSXj2qxAVyRV90Xjd8I7/5RCtGIb4p2tbqLineQNeOu00u3y
gVPHWgBy/wwNf2v2Q78aUwPue1MRcav3R9Madv/MGW07aKm6x2jYGdzOHKvINu/vCdgczvX6uVEd
LTRcllRSc9umxSJIHjTTYVjTO49uQeQF9ey5dUycuO5vQyWHyunwSdFaGIWx6sPiaFnDMQ/lzhEZ
SAW1EbF7nUf9IqbmZTRjGk/jAUofWZvJM8ioVxfa6mKukzeh22cDJzHFKEEpurUq3fEMMvamIg6n
uqXh55mjBGYplgRhqPZlZxNWNhubxO1uI7O3UjYvGDWDJkbY5Tc4IdP+MWqz30mcpRyo83caZtse
R3WCwqwV8dLRtGVVeOfUtEkYMlZmJqCXleFDJuoDdIJo4frtwq+9J71+T13IKln4VuTcaUwu+JyI
dkg1iyijK8Zk4i/r2nhiK3GZKgBXJjgHvW6+imFWMKAUaQ4l1txUZVSls5kv8rnViTchSyYG8se/
E+HsmeXaT93vcEYb74Ug+zNrfowtRrWmeGvBRE3DyDzbHW9xaNzw0eREcuRHb2gfUy05KQZm5Owd
7JASVWI+XsSDtqsEII/Ku3hejS/FW06Weoz7/BbPblD27qPP/aBLf+9n9rE09EMfDyvHYEHW5/ra
0WkDfBxUhXhWFhNJVIEM83Xrs05tyTsN5iIf8O0PDuMoKT+Z5a9Dxrd3bvRbPhIe2kDbchLHBJFl
/1MMWEtlqlVkqde4JwVqSPpFXFh4NULqvRxi8wQLyeefZqZ7NTsc1pPnVotxLF4qJ90ZDKYdzd26
yfgQzeljV/k708+QNUAiayK4cPYlEfIptJofwwhfCrc6SGmdq0JdSCliMm8HLq/qGHpHe8Ye1UZj
0FfZljyoNWExrwJnaWUOxy7Ej9CU28nof2pnpP+ap1fiovxF7dq3KBT0tTByotrGf6H6g+inTdu3
zxHXjWZhjQJTgFsWxMImLzH1GVTKi94hzcSRyWsomn0fY2e0RLGNGsKhp6rfxNXEPmPwH3CaLkl0
QCuGBXiZU5AvqOdgSWFYWhpCQ16q0fLiG02ceFtqhElb1lnv2SAkFr+Mqf0QUUv50r0XDLW7QfOX
hUKOgDzL9fnSzUDMW7jKVcOzZli/M8+q9nZeWkQfdQe9mTcR+XxWaADID7ExssgZgaWRgxcPD3F8
ZwOqhSXrS2wyP8Zpt4C88yV8aHQJCAqt1Z4rrSK4yThbhOuNA16DihnP0Bjc2oZxyXhtcWXtZDsz
C8GdqHD1eqgxwGZRkNasobtnt7uDOKIY0nfFdKCQF6UomxvzdycYIoLs2sWTv6VY3qSDoS1y3bvp
WrgFt/GK+uY5nHSbTEn7kUSaDai8jZfYKzf1nwfp/5BB+itnP1WHBUxIb1z4QhH+YifARMMvyyjP
IowIxcizWz7pPfElw68MCrmhzx+DHS8EE7RJWus4FieZDCDhjDMAslcJJY0Ek/UwVAmDdygrosw/
vDb9aeb5hVwYMHPMrGWoLyeXEqzE692am1mLtvc3g/Dhz0Z8q3jchGMtAMYosv0GI0Ag8Vwk5abo
Y7y9rX2fXOWfNiIIbjJUrX7C4xLZO1+CNKP+w1MNsALODKpCgfk1lmo1tHjeYoddS1s964Y6wFY6
zDT4Q894v3ASLWD+92G2QwHSKdmzerkMXXXPsGGO2LU7bbL8hciH393kHCdpiKWPjzOZrR3xPJdY
wphOKzZmGOb7ycdnHF0AS7GSgZtFbvEwmet50veNEXkwf+ajVXmrvpBwLEFDMoa0hwQ4UqwOehXv
7zmIfptvRuulc/SHWtD/qGbrlGKhD+5WRcWvRhuIsjFWqF3Yh/pfAHcpr2p3FbcAnwbfv3hOck6s
/stKxMuofVaezliJQ5Vf2oFsVXPBu5EtkGW7C7uFS9+ax8x2uTExNxTS28jBp2TlxTIm6wfFyEOU
lNuqZXA40PxgK781oTyLUbtLaCdWwWXg+enJzoyTgSWeRohllHss4vhljNr1AOJNC+1X0YynmiqI
VM+gzcbfNArv3uid/eYeqnpfj3Ub9N/Twq4QDWuAiaQWr8t0PKRl88mb/6UPw69WgeuT2RI7/Kat
AN/xyyXhwkvfHV6BTHd2wIduXHpgQgp8h/mq9Odr6CrgIQRbO+12LPXrwJqltttjbMCu67kkoWW7
Wh6YhF87U7w2W3epGemyAxwIvP/LRpWeJuMWQ9mvOPf2/Tx9dsXvKiNbz9esF7QrSxgarDq65AXo
A/sS1N6UOARtMb3OgqHKDjZTrwg3rDLDkwlz32iapQDhKVnwDmAgyPpat8l4mu1kWVnyZQaNmmhj
4FvDyk9khXoj7Ai+Nh+dxt22hbZoR0NxzYQLW1I0maW9ZWLDRe6OxxB+D4N2c0VGV7Fw+/TgjPa6
gEnsd5S3M3ODOQXydedn+AWm1f7V1ipQv+XOQAPjJOIpjKafTiMzKwQEAu+4V29A5k7YJwB5VdZq
VPp5RLAok/nkgu6FkGJshBFtUg+3rkukrHDPJntpYhK8nZdqm7zzX6GwLEcIZJwTD232KywhKpU/
YTuuutJ6ylz9GMbf5WgcjBQnn0F7anTaQ6+pM1aQ+07swxbPjCOm62hy0jRE05vwFsJ5DxqtALQn
d1NXXVuWrbR17GbGNwrJhCuQ5rSvu3ctTeu1ZvYw62L3TNoXruhhF3nZz9R7H3lShvtSpmut8+8j
v73SUVso6+QXzjWz2sfa1E6Gk3O8dOUVeuY5SuV3nTEIUQN+fqQRLlgzvxq+4llg4e4vbk3wnHtP
FJBH332XKgyaeliZg/2m2XDrJlp2X03JAmLQzW2tLwb1jNKm3UAEWqKSx4gEdqlpNFg9Z1Me6N2L
1EzuS4+5hqjcZS0ogxutezKglo4ifEucCABksY6t6jp5/tM8ao/aXXjuZURWmuuWSD4lta2KjRMA
pWdw0zDcOOkhfdnGeOspxOuqX+pVczFn2NYx4tCGcqt31CXXp/0MQSyymXgz7xF18xQKuWKEkgSG
/V6H5dWymx1MniV6qiCT7XM2d8/gZh/nyluag7tn8MsqpHpSacQgJHpmb4JAXfbvnVOtSqtdq8pI
WHmEd1Ldto2qJ7ZkHG8ie+AQXGkjq+fJhDhOdVRhw26DqEqW6Npf9TKXGyvmDFNzZBy7sgmI+9zH
DUZRmEy/ukY5giFToq0Kr2UKR2jFSYYexeZI5RGm9kjiYF1Rw9AbZXHBH5YhMjs+RmvqoJgnqpxC
g+Gm17a/Ws/9rTT/QKG6inWM7/JOUwYIfyTlOAgH7RNtHRlynrOlIv/se/scTswMwnuWCEaOuFfw
YAuHR4JpsVHZpyGixS388nE2faju2WOXh8vKhQ8i2mwPy3XbELTK+HTjhl2LgAGHd2uUAKaaR1s3
rzC1NpAyjy5gtVoxF3McUm608ikHCe9U6IonxkRhf2bEvYETZD6ErhcFhS3ZG0CmWFVlikbD9yCJ
KQF+zj60jbEuidDrZ21R42/SpbVJi4G0t/LRBaU4cJc1VbeVDtAOh3FzPQV20l2jcsiBMUaH8p57
JMxxNRac9nC1MSfIgjiUvMedUCWJfyhsu3owvNm6DVkORAFM30Z4LDv4jc5pMHtNmfE1uP1Y1fCz
mT4pv9TPARIAGlaLMDZL+QZO1CGJP60ZFd+CaGBeOeByv3y9+dbaeoPceu2kCml3zs2A/A3k054Z
zcmL8SoY7ClG646eOxZfmL12mZ6uG7zrhmm8NlatAmHVbwj42WtQCrUsD5CM470HfNJg9G+tJfDC
jqFb6YevaugCTpGVy/3bdZClACVq0Fxi37gadgEioWbtwLjGQf4tgOa0zsZM9F0OH+teKIO4e+g7
Ti29j6lUzatTjys9+vANb9mQNhaCJ1Vk1yAlOvtawXIPVUPMPFPPi93Qx7eUdMQ+Z7dV8ERpQF4N
ACFRJQNR5LT+3ba3fiW1xXgxPdZmdqGxgWvWH5MCWl87zQDcrlnN9VIj7QpyBThlGrJHjBDmorHl
HsUxKaOlfsbKUiwyjy7MZQO9tFDDLTLDvnbTfGltfycGbSFGwMhIERfSL9eV69SLyngrRu+AJOs3
TcNVITcA77iutOEsS/6Q9n3wXOE8DxtqUYgooshOrMDnQDdLOmC6UaNKX5NMu2kwtgl6XOZpcsh5
zxaxFB+aB7jTpXCfMzJ6e+etMNkjRnp8MTIrGMYKaooidqa9zqDRgNLI5ej6W58gRiXZ1hoTvSr9
q0nvOyGNGWB5JMpcVZ7mrwCJ7xiLTN8c+zSupEtZP000uC1EOp8y2NOz6HcRatYPs8ziu/a67NP0
m+lku23DRG5U2dsYlw30C9Aw31CUvK3lkKEMu01WzcfQe/x/bVS1WJalXp0LCsWTm5JDD4DZdfID
hGBIQK6mzXt9qIy9nmvUSwNCOrlJRm9iSWgxJJvzsnwZQEXNC//b8z9NdQ0LZ5MkxtYKw+/Kf8mb
JKiYqc+FtyP+doHor6NrHmFiqu4M8nMMmt7CABfzS5iGH6b0vx3Z35LpvtBsugNV0inr6hdB/nlb
6YxvYtjwsbqUpb0U5BJydRDj4+gMAl3oRHU1rVJojRLsl1vHMBxJRnOGwPWTlWtqkIH8R52xrm51
d/YifEGbFA94c/zPzBpQNqAtxC+XwQ8gAHeTFdxgaXfRY7isHeCX3upfONsZ6tTbTtLR5b2B84is
v0hov1h5tMvQNSG9I+jwsw1kekQ0bKAF7XSD/kpjfFDN1orlr884v/jUlXivfWKwJRo7xJiwrbKv
ZhquqQCJQqT5Ku7tA3NZhknRj89yt5P9YgSfPBORyu2ycimftZFszGIOSBxbGH54dvGTgAllxN2O
x2ZoL/VMC0QkGpCadMlUee1WWlCzmK7Knk27SfukNhqqEprpWxTN50Y3X+0+2crCPwCbX+ll9YnA
+UOVzSqHlcYb9LvxAH3q0GpXmu3D3Mk2oQof8kl7jrpmr2JOnkR1zQpP1pkw7kXPiqduvM9JM9aE
ve4cYgproMKxp72YVkRVEj3yrbYagOY4NxYYmZetVa5HUijstPvKy3mlKec4MtzmmuZiy68oImEv
4jCGZ7dsAcEWY7zxynDRE9NFEnYe1H559u1qU7rxpku1p6nifmnT6DBKSuuiDTgNN6B+n0pBILji
IwoG+H19MWon4IZLz9HIC5zTU8dyCIys28KpDvSBMZtNPeHYzkmV4htcNcU2i+6y+aX75rnQOIR5
AZReBzXbdXaewegVz4qmFRbRzmkrCwosv4qo2uUmUkALW5fFAplgsGfCIuoAEBC9ktUc0hl2UZwN
NP6hdUYmus57jh+NBi2P/H2Kzqedy0Wd90tHoP0pwg++1Us5gWc32UrO7pHJzy3vmh1TZKByyTJz
1WWqEQHmjKlrQnaY3iDBqIvu2CNT8Gf/wTPD90zPgiRqVqGTgEsKv/s8kgxrFHiwZifuubADfSuJ
Dbl6UP/D2Znsxo1E2/Zf3vgRIINdcPAm2TeSMtXLnhCWZbHvyWDz9XfRd2KnBQn1BgUUUGUzk0lG
nDhn77UtiWpQW+LWIcjZO8oMTqXeMzih6yBZnLNRHBPw4xmvBDhxIa+mgoZ+4d4Cgz86dXYFJm4B
HHmbpfWrFaePsoxHpho4Y5vAQ2kyj66ifGNN2coCExgxJcL9wm41IE8Jg9tmzu7K8i0ipqVh9rfs
H5u+qVYKaYfGWYXVHlXVAJNqVCefDoCS142WnxXp9MFIIKgrd2Ur1yI1QEEFxrNMWdn9WFuP07R2
ON22tn9jlQ68qOzarc++yh7KAlCPQBRJFT/LpRA+FWxtLZXsFNj9piyhRdJVnkNzF6L19ozSTp4q
HwI9B5oGdNEgxcHwvduqZ9/rBnvZhuxBSmabklD0uvBOvvYCvGxbkC9f10SchUW0ciyxqcfxoUcT
M7UMtgJP71PO0TEjM6IL2r3UOXzqNmp5osD65NTyW0fAlDKnWvoNDSGtZOt12MBpBPEPETNGaBzs
AcScZ9yanbZCzHjATHHv+x2g9VQtJxE9JwjZyljt0ByBnwvOVmGue2G/VpVz0gFQxS1kNxbuXck4
IUI1OJjfpEgZ6ONLQMFMDlzk3pDXFS7ivlnVJgmOpX9iQ9mStcdCAVNuiPalPW7qXm4rGjNsxKuB
rOlAHx5do2ccXTavTLa2lmpYXqvnCSP6MmDUZVMyKAX+Gkw9zb99PviHsY5XldJerNi6pwu1dcN+
5XvplhRVMipsSMX8OT/8FlI0+m6MOoxAoHBW22VUwp6qrhjUoJXtfmY1ajsYredRRpsuTlaBVTzA
eWoXqkY0jjMg0PtrryqWel2f0ja7m4Yd71i0VTjJWW9LixkzIdXOA2bz77YxvMqAUYii0aI3GWrh
6MGwq5tqCFMUnL7LXMKd+K2DG49A83i03wd0Ywjj8wE11HhTjRzVa9BB6G7zvd45x6K0tipyj3lj
vLmksRHNjUZ2FpP6cLNTgOf0NiiJkHKljHEYu4pF2sZrXS9vy1h7zkW7Tqr8UMfNPuK/MbS9TvX6
pgv1TWvANu77tzgyt+yky3bgxDDGuz5CSOd6ZY3ThTEtZMOj18kzYerobyl/VHvoLViJpqnuRxV8
c2PFLNIBs50cDOoRUOXfc63qGJlotLGE91zZ1jkPi5uk8elId8cogr8NZF9YZB96RrCwAQAvAgCs
i56XmvyzVVbwXNAVfU2Q/iz7IGUUECfRogCgs5AV92k+inS9fIiMfB8IuGt0dPnUDwx5XpVDa91t
gEx2BnU0mvza09CAmQ8ZHdKlrdUvkQyPuTmc445uU6qoy8VVV6or+LgcPoin5xM610MpSQZMh2KR
G9pD3SbfOpswYi84NoLmAB1t2FcxCsD6VjbBUre7W7/rOFXCU8t8RBYhBIEqUpDWJ8beA60gC3Xk
xq07fRfOqj7Sno9WgzZyQt3UNKgMK3wLm2YI7s1eclZQYb0qiznJ3LTGrV/a2xo9KuIZFPnwTJlf
jyFUmWYkudyorGNoofiuBliWFQs9ZeLBqz2Y9k3BaRKVh62KtynW393+zvEQaiDf43u4D3Yq7imB
rgIreSdN5MYyUaXDVvYaxYHbeo8LXnFWiRNZyc8R1JEZv0ZvaCzXFao5S+VHIep2Axhv3Xg1vDhQ
IHnasl8EdrCQhMqiJ1wFfDT+n/HRGdtmLdv8Sg3545g4BFXRzW7pr7J9Nc5aI/CEwv42F/3JRlpU
Fk7AGK0/ACFOt6Vwj1440oOU14yJZ5QiVSi/bVbSirBmLq3ZJod+DvqYYBpXsX+s2WYYC90IVjK/
M3wOU8OVGeYbwFE3hq9/TwJghOiptkPTPQ1K0u70vgO+wjtiHgBDUVUCpJUVjKu0a95ohDAtTIMD
du6bwpgGUIrFzikNRPYRuQGc21ivoRkGmluhIWD6FU09mdfeNnTLl9HMntya+WVaiLuYMjctE5iz
8UphC+FOwgczScGc7vPOtlalk+mbJGZ24hUrl+AlE0wpoqcRrke6hdRWb7W0n391E2EyyEbFQLv3
7mPRWcsqpNMYZq8m2zhKq3XEQSmR6RLH6M8w6687o9/ETnyn+FvAumy7qd1oon7ojfhXC5jRDqpr
PxlPrt+c4K5zCLFvqQfZQgWbreFQGQfrLuneSjW+5220baCv5GN811cI6i23fHaZl6UGPTUIISSl
6BxQneuQCU2HSLrtxwf8Kpu86TcjecuEvvC6hrH+Cu/4Wo+yW4aVq3ZMbs0g5dcqDlFLzAIBnDnp
q1PsPieSJHU9RU9rBcf5EOSP5qlGxF/V+jcBRJXw72+ush4ddgc59ddFaf8wau3Bp2unt/LdR/91
nizGrGnwczAUNkfjKoXOPoR8M32qFrrE9Tw48RxTY1u0PEo2s/zeU/UV3K8eyxUPCLotMt+K7rHv
K8CNFn39hKWgKBCnW2j6muxXwMdZt317IGhyq/nl0Wmcm0RqVxrKnLjSkEDY1V4E5IPDhmaIAEHb
ErcqcHvUCcwvp9JjiKmrHy0fU09R8DlZcTTA71G9yfcsVTuGIz8afTiHMvuhTT2sZZnotLGGYm/G
VHyiZu2fyInKJmjWqrVeAh6DRau5zqrj9BoCCrT04F1P9Dll6xegGH9VVuZjTp6SpzHkinXj3Acj
x5eaJIvKNxeNQrRRIo60p1fOrI+5VdzDixQrrenPvqm9jaP1lHYDxVBib1uGkzC+3puCznynW8+l
Ga1T2kFOXew0swaSllcPfo4UfmzvgXQwLZnaOyTd7XoKMUJg0BnWBNoD9RfOT5WpU+6ZLwR66zs9
YYAU1tOLlXU3lU9OTAwvP9MIYEpesaHw42ltvCn07JfMvYek0zlr+NFKNdO1b9bEUcDNsmtCKo3H
TqU/u8ZFMuDvM9WpzRTba4Vi5570eJy+yHMY51SbWnpqD21NrstB7QZaFrbIc0je1NigVkjywiDR
S6mt0IHQQXFBvE+RxABRWAdhtXcRkH+jH1yMQrBr/JTlq36f4GhWCkRzx4YnJPZBpdGEAzYaopxx
WRg4g+PhdvyQT1Ah+aztHck6C70idmWs7yc3eCYBp1mWCQtx3amtKNRGKz2WVxOxa53zV/a7iH2e
9uNTYeXVNq857SGs2/Fnhp30o3Hr4Ffi+JG8VwNYI0Qa6E7Qa5YDZGK9bF+aJoDZPi+8EDHjLln3
gb0LFYmP6Mx9wUivCOlvQeOL4H2g9NffYnRZo17cZAw8+lo9WyV1JnwKSMlDfuj95NoY1JbdP1ll
qG6kZa+DvPoVz8Ift9+4NZbN0iw55bBds6y5xDNxH8oJNUwDFtTRX+xC3pC98abbo6RuJkyPlISV
CLzqiO51Hemc2mBhIBFz54abwX7uiKOR9c9j1p5FC4nT7AigU6s8mZH1I+/EQPMvvXezYZkGtMej
aGU7iJ+I6tuCkptntQ0TOYMKtTSRZ5raIoITzhilf7aEv6ky8wp66xqz9Z4u3EYgwGTgK/dJGN65
gSg3sT4198gtxNXMz6xqVp6CZ573nUQ+y7zSi2THSbkhuYz0BsMhPjpErwY+r71OYrp+rRsTmsO/
5IIzX+vvCs5pjM/jY4r0hpjq6g1DOWES7pqUll0lYpsi2NzVBqKCKFQHBG/eBlLAQlf9o+5Uty5P
8cKKGH7qUfAzJiUDiOXOmhc2+h7fPZp/ohUPEFo52bp5vsNv2BOT0+VodpMfcgzPUpcO/SyUrp01
nXyvh62tnayRjo82OSx73tHVYVQJ1a9zG9HJEE03qWtd07RajLEFFVE/BYFxlDpNCy9koF9O1TIQ
Q7UsQwi4SUOJUzk33gC2moPWkIQnfMZIwhkTz6ELXb4r0HIOUU6ahbbABL2L9HprpMMRL8dz0zIT
s2336Iph7mvvKg3Di13fNJ2/0a2an0RtVZicc0fiV0EtBBGowXU0YbExxSlCO8DDnTw5E7Ogqbef
YW7xRhvqDBCWAAIDZ0NmJ6+kT8VLE0D30gypYGuAqJUxrAjr2KD6eGyMol36jn6vnHL+5RBWjSnv
aL2NK5rVqmqZkwOPalxipJxib4zpTk2MfpOwozrC5NWaa5cppkIiao7dHUQ9eLRJ8MSB8QS3+QoK
BYViqF2RqvPO3CFdDhOmzhLHAulvpIAs3F6GK1kB9KtVDiocrblUd5AtW6KvGRmyMm3YP7elEd2X
bYPI1LL0PQIN3l29CDf4AjS6OYzZfRKsEp8vQcnGoxc6QI5z+4p7ubdrY2sn7YNshxbzdbGQTX4o
xcixSFwhY3mz9ObFHGmBw+JCpN7oL2bq8zlZbE3KUj+LgER2I4kkFepgY+uS2rTxDHeTMSKdFEd0
0/ruoOiM9OYWtLJYqKw+oIHYqmDu6fUtiTFt/bMoUU0TiLEZDESzgQ7yPNcCIpgyvplG/6RW3TX4
5YEDgaC1g72UlXdAQDWBQTBiMz/HRfnLKtmzIgaAS7IFnWWQjOO2b6k0HUt9s9l+Fy3TmM5w0QuD
vJBJfcp4S4qAzZym54uy3HuSESkCO1IkqQh6uUxEdw5m82xNlBJG0g7wf7Y2kmSL1v665OCGm5Rx
X9w85bnEJaQOvj88mZ27SWi/u6pFjSTSb26onbS4XSokcY4YCEmJfnZ5dNWO4w4u/RLd/fUYZij/
pX0I9Pl+uNkW69S0EUH2HeDLVs+0q4KhxjakFECipx51dN/Lqs4x0av41Y6NXZXjkg3Hl3hQq85T
igBcSPJVGD8RY3id6wgZrWQg7SWbBXnuD0h2b35QICjrxl/2YD5T+n0PxFgsnB5sdq12UWzcq4kO
8lD0b4y7Oqx+w7s+mNjIrMfKpZrusSzRKSyvK7w1mOhIvAsxOGi4bd0a25dO9FubzQ8sIZiNUGtf
Gc+tSq5bvdwGjTqVCTjceNRjdKmaj4SEY4tfWmLpGRZqnWpT2SOaKPVDR/iXMR6y2bzXVe6f4Vfx
UBs1/lEXfrDoUfNUVviYluYD8e4vsdC3tJG3A5/OSGclXVgC79Za3B+T8RSa5OAIfJSMlLZWn14x
QGJ6GWqcO2b5VJRXJ4QlNDGG7USiobLjqybT61WDqJPW/9HwxZ3ucVLtGjCLSeEcvDx56C3SKtRY
3k1NuI1892bK+m2YoUKrSwdxEDMje5yWbSJvcRsdQjXQq3KDY1jFW8cwvw8id9fgVU4JSmnkpzQo
oEreyvJXWDBEU37+zZwRtDWiYI68duwta3ui0ZH88ogyX+mFfufjq14mncUGVaARaZj5erNyRbGb
k7CA2KuheW51dHLjs8m5h/EVciqZeDtaP4ex9x7GPH8WDhNKP1m5FrIWnW0mJpQ+z3VmOnX5MoPu
Q0Mc7EZbDLp1dqZ8C9DqqKW8ecp4Ha3sOHnpOrXM72ZDQoBlvI1uRqiN/l75YpHn6qaJ4ystm15y
2Z15vu5J6FrZVXylEz/Y0SqcsDMkXnduGjbbSQtvhs74WfU2v2mzMwTz7Nz/RsI05lF9OtfobRZg
KN7Jj0NxNiIt0Y6o3NBG68youx1DgANJT0yxPY+OMlK6qWQwk6wbIm8Vvm8SSbyVVhs/TRVc+wxp
h/61m1PDivSaUvLRldlZiwiF4jjPxMy771rt1OJIcCxzyemQphSNSXvqXvw0pzDIdszqVoPnkkby
yyuyk/LKndHRhZq4+yblX1hhSJa9ei6Eca45p2Q+PughJ5iivRa4sDFrNugtmV81tGPga9vLIMNV
SwBrTNphmDsPfqS2jN6v6dkE8xp4XfrjvVmZD5VH/mkQV2dtHO+p0YdlVMGLNyKXvgc2U8shFs4V
Z8itr5J5o27FJ983NrLNmEnPkQYAu9Nlj4Q66RgV182V2bonnpWroDS2gXCio/QVuIGI+NNqyB4z
dgM3KbemaNboB5aTm6zbsHoDs80v7vf3xNtRuwT1G0GrK1OqayUUVj+GkdIoD0OPFr1UNw6ysXXP
ukQhTOMArZdRDldp2KwcUnazTNLICB1kSEDv6dBqtbgzraqhH4393mJaHDpzGueTQRoI7SXvWhGr
StzIdAhbfDswHH60XbJL7ZK2r0BPnTLpEslJduwAwdgTFIy4M4uusFwsc29EN4F7JEKRUUzyh9KK
Q6EqkPpU9uSWrj2jfe1KekR4KqE0BO02C8KTK5tTwWLgjMV7gKeKJ6zFdWr0Vw4RMSYf30J61RpY
QVvzSEr7uoaqz16d4AetdtjacTRqrEjVfc0hgL/hykhYFyrx3W7tTWgG11ij1yYV8aLHwiDjmUyR
YsNqawrZOH9t5vYG2xL6qXA3JJAvAu/F66PnIdNOqT+tsf6Rjh4xQ2fs44836KleGH0edbc/tJJG
xCwMCljPodQHTP3SFH2rDrgal+eeZIqfFYkdemdtaTqebeZ+OjmQS7ufb0CSrBpymRKjX8Uq3CWx
j2HPPtUGm/vYNGvTcwOEr9ZGC+27JO2eMe09YxTfh5ZRrjD33+BA2hkZpCpn2HHu2yYCo7q01FNj
+0tV8fxmKX1Rb06NfNEr7VcHDiMkLJPnciIeV+G2cjlZjdW+8jEXE2ctgK+25UC7nrhAbcwOIz1o
CriV29J1hXq59bJyz4W/eUOK/aJCPi+YDmbVLvbeYnd8d/WI0Vpw3VhkAWvYaN3pOAj9ZcisQ5RJ
NEnmzgdJ1BYodsPhGJN/ipIXLG9v/3BIQwknPrmbh7AWdIn0oqfGKjtx8PCKCaIwlgmyCeTFCLIb
ifxM9nx8rb1SprzvKOMmmd3ofOqAUTAwlVNhO6xRGuu4Rw6KWv9WATb6OEcsLF1R3I654JjLgbUm
OtBnUmzW4U0Zd8+J71KZyTuVmFuNeZCRFftJtYjIC1ac7I04iMeiSLbp4J6jIN+PU8/5WMveoAzY
z7zR4ZM/YT0Xw6OkaF0EDfnIrTOcq4pH1WVMI4ldJrJqHcSMWKOSV4+SmieX6L7a1l84FAJA0G9m
IwKkkn1Q68gUxcr2sIE7IUZ1vWcFTVZO5X3r0vQhHgMmVexrOrFpDu2wBdXhTUEO9VDuYsNYAafC
vjOdc23aDuX4Y1TjHjYqKT55gqKB3Hg7754jw+JgbRGRbb18Djr6h60EiMbRAZG5AB4N95JRnLXu
SGpKNe34atC4BsdsnmVBunpnF9O3oU798Qua0wXZ7Tf6xjFNCx6icMk7mPFAP3/cRXnQ/L//Y/xf
082z1C60adeQyfRr5PD4HGl1+pyNUXv4/MtdYNb+91Jy5jcBlUTycXEpOZl5AgMRyo7WtjAX8+Q5
LbOWAnrQH/WhQI9JYur284saH7F9uKhNygWNCRiFf3/BKgJaK2WUHsA0EEDjtOlODAMMbH/8Xo0W
fB+J0yHTejJ5JkBDaZw7E2ogMneV0JONIar0i3v+0Y2QsLrMGawPVPQCZzWGw9AiZDB3k+dkm8Fj
TxVG4KAoCu5CMsE2TTwMX9yHf68JGgx5OFou4VKKXkDCLOmRD23a6SFxyGdLQAnD3EahPSYSa3ZD
tpNsuRmf3/x/Hy7gjI4jXDhsNr73iy+K7BliTGokBykH/Z4nXmzwSHNMDpCxfH6pf94coLi8NI4F
pgOwpzGDvP54jj3msEBT0ujg2SPKfgYt914Gf9oevG47WshR/j+uR7MRpB6WTt7Wv683zsEhQRNH
dBsapgp2mOr5RlmO+pUR70CYuc8qtvz8mv9AwmCm6y4rGI8NWRnexXecwgoUAwv7gdYh01I3jK7o
osuz8jGwTx3gA9DqtBxD7efnF/735kJBs02pm4SU0/a+uLCHow5MkxYdUKK6t0GliusiwXxW45wj
jhllyH+/ni11ew4DsT8gz06BVrmic3ZZbNs3k432X0S1OjGWAbVl40X7/Hr/PKfcWLorOgRnA6D0
5RqRIpgrXeZ5u1zQmMzz2jgNZIbug8pKvvhq8636A28JQZNLMSMEtea5QJwvliOslaW0J2PGrZUW
pkdH7w59WZrxF1/po2cFrKQreVAEGNn5J/3jfZBGjvcGOePOcxkWk7/WHKD4ziiNopwewCQYB69F
Et9bYfoFUe6juyktwzUArcHz9S6WGsT/tW+NHfpD3UdxZUde/hPCXMxs/8vomn/pcdxP4PSCRU04
QKEvANwj2l4vasheNMIc8VQzIHAn23IRdBptzwQ/7iIdBLL4Ts5Ysb6FAKL7XwBEf68ul7+qZ/Pk
mBxR543u77uNx9Iq7EoQ2e4RGroAtTEm37IiR1avehx0G6JU3I6QQq/W1gFJoQAM9SGKt4IRq77W
6WbVoGLS8qFnQv3DoGkmvlg8/tkAOJTqiIN1lkg2e3N+YP54IGw9yadWb0lt9jPGb0oWcbk0Eiu0
lolTFa8aBibalSBovwJGfnRlpBvwE3lRYexd3Jw2IIGdHFttp1uJWAcBveyCLvqdORHQ6Dd+8mSl
aFz/8yvtWc5c0HBZ9oWL98yyY9tolZz2A1GwkMgMdV1YY73K9Ux88Up/8Lx7wE0B47LT6fLy+zVq
JIxVMK0c9Er5MB9a9OpxSceAoC1y3z7/Yh+82PQg2Muh2FNGXfLfq5DmE5r+4OCJIqEDmWteuSfF
zD5ONj4WPOkDYw2z9YMrd64mv6gj5nXj4knn8tCsPYMdiNf878fIAXyKSbVw94MtqmPKjPUhDaXF
13bRDWt9K77MLpn/yn8uaXsGajVqR+CYf1+S8qyOUFxEB00F1u0Y52odFELDgOxmKxx6DIVwFaTh
rA0sJ7n2I8z3UWa+f37jL39mm/gffl2cwhSRvEsXL5DnW7XRkvSO5TZM6S4Am69GhDqT4hjy+aUu
f+P5UlROHtg+CwCvdbHftmSM1eQrhYcmZz8PAWOuG5yW9w3OlJ1UBZq9Pnwtla9/8ete7k6/Lwyp
l5IY9Y5tXizdaUy0bIfuZ0fYZP2IuSi8atiuvmB3f3Qn7T+ucvFuDtagFZ3WZgctVzPesZr2BvUv
q5E9/sczx/yFeFMs8MOWS6V2ceboaICPhSmzQyxs2LSdE9YhbUWsK4U5oEVKQl89VZnRfvXUXi56
84VZFWyXd0QQnXFRH/pGlE6V1vu7aZCIsyy7uKYTwzRrLJulTTD0Iuza9It96HfcxJ+vClc1oC0j
AOcfVIfzp/pzkU9bu6xLPz10VY1qrXIzzq4gJAip1fvYvLcY2FfL0fIR8FQJw7a2ceSwtALP8+8Q
xfSY+WeJatSqaJ9zVJCwc7TgPQo0B5EVo9k3zlqR3NR56SAq9k3iej3Nzx7Rivb0JZIgfQtbK31y
wiJGMZbWPxvAINB6BgvPmR9NTE0GNwxeP39jvA/uN8EBLrsLWHgWxosf2k+cvumwRmJTRjm907Jg
LPZBS4V+dkJZlN8Dd9Q0rHK1Ub+l9BfPGj/esUcIP1sJXAY75tCku07Yvdh5dLEK4g0z3z46SCiB
C8XsG9PU1dkhaMzZrRoxem1fmQ214bqgyZaMnAiYgWt+vosQ7rcIImDFMxSNx2cNR8syHMfzoNkl
aV5koFs7P6w8LHUAJ/Jt4+jltzx2xBvrD2ph0ZjRtIxoK/1KbC2gDyIpZaROWPm6aiZXw+EfqX7F
mKAZ99T/A8eGUx3CXSFLdw/CDA8BXKrYv6ZK5Mmvs420socpJBa1nA52/D0FEJqS0N3B0onkTjm5
MQO47Bp/aKW6ct27VYAVISPJ4sjRpnYZgUr3tce3c+vmVfyjiSzxkuMeewjUFL61qOQUesgMBWDD
UW2P8omeXMRn3OS+gvKH96/SiIJlJwXmU+FvLaewu9bzKQqumjpnbiIDt0JDAtZoiQ6jIg8Pl+De
wqh/j+ArG2FZmMpc0kSh3yqCZnycD9PXgbQdKIKJOX4V1fXRk0WzAvj0/G6Jy8XYqYVIZ3vxIZOt
vIuMYEad5Q0BxRDk4rN0fWa4TIr9LzaBy512fpchN7qUahQwln2x09aRp3MKQhCTMoxck0bJfEGE
HmLGgdgfYLRhMH5RI36w7xiU7HBMOHmBQr7Y4oICYiHLWb/LOysKtpJuLCpoA294m1UxKlsvMkl+
mmhRIywNyi8u/9E3Zjivu47tGg5F/d+rVwZ8IgDenh1SEQBFNlGtVNAqMOW5DdWxY3xxvXlNuFwt
qYUl67NDHpl9sc1KX+LvEFp6QJ8W4dus59hkDBQ5GilwdQLMReri+ags87aDG/3FD2xcFjb8whzO
dEElJVmv9fl+/LFae3XObkQYwg5Q0egvoSCn31BkAcgq0DQ/dqi+cQX0BjYdgp+H11RkWByjXo0/
ibGPvwBx/96SLm4HH4cK1vp9Yrx80LtxIpRrRBCJiG568UhzYrSRZBI8h21FuJbCedY+OB0eeMS5
XXNbBPw053BiD5xlLCPLvG/q3cqRnW0uI9vvUFdauf4TNWJz6wN9LBZlAaoe1KM/u/kM08d9w1kV
359l4dkjVMzcW50eQ0AKhtuQxRCBXAOdbxkSCPFq5COJl4Y75S8+mQKwhbR2QMROvUTNq1iAo65r
w0Vm5vgXzch5SBhAz9LymHZ2htt0XGK49PRtwE5UQpEiwWwBa9FryN4CbnAgZ0IF6BhROBGA12QY
9agJh30ztPnrGKUPaM3cV5/TJYBDJ02HNbOG4Iq+Yn4PQl2gkegBuS+1VEOCW1WoXVaDPaUmnO5K
b5do4eyHusEDI5I55z6CK3PlSx9zcGxRqAiSKF7TyWXI27hKy+6HcabNcLZyOMHk0mezibB7IihQ
V/OPOfN1Cw+LJdoMZ+NGdjueMCjfQaraW1ij2s3nW+0Hb6nJ2YNoDo/tVpoXlU1bFhnU5d5mgBr4
dDAwHMdL5EVJ9iCt1gq3VYkD9ItX9Z9zPu8KSYEmnWP6l+iNLq4qiqEgstgLDrWTua+2nwEf5ZUx
Nds/uk7XvldAxWC1Elm9kXbeXtWk+4gvmiofFK6mPWew8M7OITAXC1ShnMEveuUxjJ5cHPd2unf8
llFuWNnrz+/yPy2F+QvTkSIOQNAXpd/39+Jgwx/JMjbZfRRrPVDtsZ6l1V4/achy08y/aacSTy+D
ghGH7uCX8gygIu3vRoZA+sbu9OSeQiLW8au6mtogfCrV7ecf8qP7QZynS5NXEFvwO0T2jwVMSJ7/
rPPqfTKyeiAUsFC7h32Or9RrYMN88RB8eDmPm+/RzmftvNgR9SaK3D6t5S4m/ueU8jsdpJaP1CK6
+8W54YODkGVbNHOEg+nufxMD/vhm5RAmFCW6t2vCjtGzSbdmWHjKxyP/+S38YMu1aNLNvQp0EGQs
/v0zE0MY+VHTtvuxcrx7BUphUTG6Khet0U53tDd0f2Fg7V5mdO/2n1/b+KC0sS1A88Q+SE5Il00S
Rpw1D3rn7Qab7nWhpzFUznAEd+aWiVdDK5iQpw6RNJ+aQavOzZBrkDQF6LStAlP5DqIgOcPgrKxV
ZBlBvsv7jNGhABBK9K/Vl//9BZznCGQgcaTjXHxxtyjKyf0mL/KQVQxgLd+Bxa85Go4FhL+f35yP
7g1rKkFENFGJtLpYcLQUkkymejToTSe2wrD6NZKtAc0mDkCDfv/GDzDGfn7RD55wSh+T/oJLrel4
F62OaYgJDRBgkOJez5lR58CmEuRkuhTa6+eXMuYF5GK7B0lBrCerqk6X/eILEqoRFHIkVsptB/PG
a9ZF/DLOiAUvZuQvJxXvbIf5essh4Z7Obb2OjQyDiPKML37V302ji4/iUG/S85h78PS2Ll6CRjaF
NEAsDZWFdEeR/opIsw/uxYDsDoNK2lio7/HxjplvMlhOcVK0rkAJ2kDhfW8iMX3rdH9IsRZI9b1U
ZdXv0IMW8W5E0X6bDRNlw9ijNllX6Lz3SECjJ9K66ECapYCsMnj+AJSqkj5Sed3zXlvoQKcSRSth
X4AR1Yo9FXQME5DxXfcQfS78Th+AesJXQVcY1ZWNni7xbqkZNXnvDnn8o+ji6UGRKOEu8VZW4X9f
Dx1GmibBhPONu+zFaVofI1aTsKIMme9b38fmaEzOY5/H5hedhQ/eBocdiT4K2XLEtM/r5R/rIVLE
WCEl1XYVePe1l/ec/kuZ2Etr9gGZBiYW0MblFwvU/DpfPhd/XvWiQG4qq4Vf3MRIyuhlLhRZFtN1
kykr2GVu4B/tro3DdQSflTJvijYS/OQXG8EH6zNf3PRM05mz3393XP744sZEt7yN4UTAmg9WHr24
PV7glEzEXqDTRukaz14RVr3mi1yaD+qsP698+esGk8q0lsCJQ+nUVY+Oq4Xzm+g6DBVhI6lM9R+f
rwi/Z0KXt5uJm0Raa/Bt/5lNcR7S0iKEZCsxnpuWBYQp6/zR4JSe6ze6zdxiHdHQehJR6H3Hxj7I
pQfLCA7W4BX1IonyGsun1teHAsKHXExO2QZL+MBTspm4gdGTkYTmox5p42uVZ/G4iVQkYMS7uUD+
H/FCAz7oXn0nTwyGqtIpvlhrPvo9pTAtl3YIRz774oiLwqWupjROD+3UN2uSX6bbUZjT0cnT5sgY
G2t6ghpUG7SvmnPzK3Jxd+nbk/LG/IXN9nKIqjWdJpHsZNCWk/7blPm5vhoH2ze+qCg+2tWpKBBz
kEJG41FcLOwJDXNVyjzcg0kDhDhVbFlriy7gQIulQ7rujnYglmmiIV523aSBX8kNb5cTyt4nXn87
Po8VebIglv2+27aQqnxc4g4DoykqPBj7HmDjl8+fvo9uD6NtErqNueD6reP440UbTIJ1xOiYew3W
YrdqGtfGmDZqsvjvG7tLN4cqguqOO3RRRUZWXSis69q+Ru2+jnXQtm40GutkdOtdWCLRjmPL+mKp
/uBlpn3EF3OEPo9PLgoXloimUUE97D2UA+vWo49f9yLbTCGO9VgL1Rd384P1Ws7zKEb2nNNoRf+9
XltZO1lmA4pTxCrfpLUdbejV0u91GRFV/owDSTkUfP4TfnRR7qwxK034ipdPuHKjimZWxIiRUGh9
aYtJBsskUhwEeBRRRyc9IRDrIdCAA31+6Q8KJ0kTZe5ecBKhf/T399X+h7Mza6pby7L1X8k478pS
39yozIfdt8DGgMEvCrCx2qVuLbW//n5y5b11gBOmsl4y4xgb7a1maa45xxgfkj7HZdq2M1QP+Cg0
Q+cpKUwS5qLJwCj0+6P9xSJCt4i3AaMgUKD2XFr96V5tdVoIGdnPuxwIUo67xU5RudX10cZUsAyK
NFwlY+q8Mt3/jEj88YsaTNUpD03YxwSrvKsQB2kw49ZdsQ/AHyNGdPr0lnhg30PaPZCZ9Psv+mut
eLtoAWZCPqDTkHOpEt+9gemlpJ1vRNpeF4P+YCCYWji21u4UGqanuBhRoepStuU6cdzqBSFjeZC0
kcgALyXjzyAPbzJwBTipczf+MSLCUCQ8haz23tCSKxyyQ61WFoFA+jKrsAjGYUJqpYGSp1qZ00Tk
0e+/0V+cv3njzp4Hhvb8f28vnabXSmZRlx1KPE3fM6fVNL6RM/tcE4mZ8fdH+6vzRzOVWRDyGRRo
7rvz52qJ64uB+E2STk3YiCP2wqrg4Vy0QS0JWEDAf2Owo5kII0vd+opE9ch5gHc4hOzhCYE+IzS3
b0RvGuGShOQi3IJ0JJWqqit1DmM2WtiBJvrpeWq3tGXRrOrUgkZb7T1EbLBcSi/7pFXozTf429uC
hdo06Vka7P/t9w9AlovYpSCN94idSoHV0teg0JSN9330Gx8YiyRPY0AGfIyTFFGbF497GRnjpVTA
DySWfowbMWgReozGN7+CzLKbeAEse7wYqy4S7n2d27jDeroLFxHDSejrJP0edeA9d7LTCH+MpNLy
faZZU/tQ9apeMTFxzkwj+hWLRHU1YQ9BTO+q+FSL6ZnUAVAxAovuUgvxgSjXbPZa1ITrMMK4g+e/
2vWSMpI4I0tf25Zo9qSjmuGcOIX3u8IYPzmtgGMwWMwQawf7fub0NZpYw8LjEgBtnMdcM8OK4sHS
B+Okd3m9d6o5/S/BM0BGiEDPL1KQcSY5E0+EVYsrL1f+02gW2jZw2+ao+ZX21fLmANFUxta5r834
KSK6kpgqzW+I+LLa9LMb9eOKxiPOaWG8Tn2C3eDtYxHHYVUqRDb7wPhp5sK7wo0NZSAchwVgoWYz
iTHdZmn2ybv440ufKgyuZsCSxuvq/Ruj0XMj1KowO2iNqFymVj6EOV+fms+4sH/x/Vg0kQjy3M9l
/HxD/2nFHq2AzDyRans6WQQzd2rAkSMAIox+Fn3BzqVly7rsvWpbD9bYf1J0/kWnH8UXeMcgsOCm
8l5+e3gJxCxEMJ8fUiwVt70Vgd810/Z71rbRloRarEcDn7tgO5uYgphPW6fH3ozxFZFl6aeDh4+L
IB+HARwroKVTi777OI0XjL3b0emXyrEekA351sLVkzzcTOT+q3NiZoJFBKrVIc9dDE9Vmeg7ECkG
sS/tGMGDzPX0hxU72j1+aGIcRWdQTP5+8fzkU74XVXlNCJjTRlfjKQ3GV046g6c6RdprZH+y0fxY
nqHGm7fRs3yU18K7E8KuCk76mGZIk40OQ2JnYFwY6N0vKiNviagecyKffv/1PlZLzrxyOowWGf18
0HrHKSwzx4dy04gp3/W4kE5MWjHERrpNj3/4WmU4BP/9Y9I/o3Fv8zAz53t7H/Zm2reJLdCpGUm4
1KLA51pr1b2Mm2BlVi3R1bn/WS/1Vxv47dsCnSNtc0QlVGbc/2+PWthNnZmZl+0HhuPbSkTmtVK9
vkCkFa+iycKhavb6mjR5cSL6GlG/kFAAInKu0ef/YOOR3rtdkF87hRGtf39G/qLPTg3HRUewq7sW
ncW3H45CK6Sy9Hk00e3uZeubZwf93p5gZuLRU7g1iY7g1MGYvWwFb1h/TnMeZAyW0PG7hV04XwCE
fVLPflyv+FSwh+k/Mu5gO/f2UyHiwgYV9bzsazTxi4baAq3XCB5r5/tucBvJgaduAunG9IpMlvqT
0/IXNydAKJjoZJEY7Fze3SiWGBrD7D1K+V4SuYHThGzNIjsahhbddnlKchX/+8mX/vgUOm8O+m7T
Ah6A4ZXWi4MS3CxjCxLHlG2y94sxPrtlkN39/tp/PMlMkyjjXZM2Gs2Ad8cjSsdir1xGh7iMBbVI
bZEhLWqniXblUIxPpOb39+wXze+2tJzPnAkfj+4ZnF0UzhT0Bsqyt5e46ztZjimdiFS1w5OnCzrr
00hAQyNH74lOcH09kRO6yurgs6bWx6v79tDzz//0Ngxpy5RZ4Xg7t5ZGQxGX1Rioybl6hbya/Gwd
M8q3oHumz562j+97DkzQHeIv5toIzN4eWAmp5CDdCRSMTT3DhFjUS6tIys8O9PFW8gx/1rsiI8cp
85537xJwkTSRORtpCOvF0T91Z0v61SVgBxwDobAhSP3+bpqv19tVzjPZM6A1tRCRszV8+93iPosy
HDr6Pq+xcC+yOsVXWmCAYDJtafbl90f7OBCdn865U6ejYCDa8N26RZ5uXMqQdlLvGR0hslqzDXlu
EA41hOzIlqgogfc8UYYkUsF3LqojAep/8SEonXiIDN5hhj9f7z/dSI42iAqJ/rhLLU+jWCd4V5Q/
RIdv1MhAdzN1aHHHzlVkbmrXDKiN7Scf4cNpn19liL7mSSnlVfBuhwXyY4qEkdg75jR1tSxSW+C+
KFVGnEGYxhfh6x2hHYlxzfBtllYEriRTpJgeEiXa14A0mgvXzrsRZmNszIKUxk8+4bwlf3NjUD65
PnpZFjfcIt67p81DLeMaXgDfgpIsXje5Hz7VsKSJK2jNfB8rRZAXu5j0ZxdKEOiRhdJiUQ1z4vzv
P8qHpwLjCHdMwOFmjcd7AwkksEo3mio6uESgbrSIIQlJS09GmpA4jrAj/eT++HBtON5/KXkYLzKy
ffdIkEeG6YLZ58b2Y4IpShXfp26X/eR50P/9rzZXcHwtRpl069+tLG0XWV4P5+IQ2TgBVrlB12Gb
IDMvFwbgwocG2+mXf/NsUkDrzCHxsvG4f3hHQ9zphl6xm4ioUk4dG+UNBGqYBmMtjzbEnn93BjML
OrlJeeAtRIHvXxhkX3oOzfcIeiyjgCJtYOTRp95OGWnUHazPHT5465PK+MMlpJM8a66Rv80Wi/eN
tSFU7RS1AdDYdtA2ORPFlTVCAWvZZG1+fz4/NEsoOGZtOW9FalSO+u5RrnJBcFjuiV2d1ieiUfZt
496S7E52h940Cwu4ezQQPqqyIF6idL2TaXilZw00RcCbDtTEVpd7Qll3isS2woQOX6TTKYpqOBLB
YYz0EkVltf79xw7ev8h/fWwUp0jWaCgF7981Ngoy8ttNgCuZCautPfFG+pLrOh4PD1RorDRwCEmO
1byK53AXcjiJ96xhtgKIn+O38P+FrnOQHk5VQm0BTA2LvtanlV9k5G0Q9B4b085wol2QF2fSnI4W
EqQxsO6jkJ5u6di7wBHkH2pI/pNj7/YHFmX9QN7qtYv5pIeXsRxn2knuu/RlTJUgXecd1cyCITc/
FRW8HmHeOE2cMQPNS8RE9kT8j3bMcqKQB9P6GYcGwCFe2CsWXALtYuuhTnzSu0f/i2mnF7v3L3ql
94tgyIKTmQzXlaV/NWJaLXYvDURKLrEFwvspAiQDBFQRrggY0SIvBnf7vgjVLTijXUwOx04FJMX6
Bcb0LIUilPl+SaRi/8KqdYqb8akmHymfyidLViuvdHjdDUfwGufIrjdZKM6lFUO4h4oHz3kt6uCa
4ewl0Y1Hz0y3PtjW398Bxvt1lXuV0RCRig7zHeb279Y510OxX4S12lqFCfI0MW5tq3rui/aexJRm
qcGC3EJyPg52SZ6Ft3OSdmOQkm06xvdoDkhRfl+uiCj9zID5Ycg/fzLKd4tGJ6sG7dW3L2iv6dJG
JL7aFgHJQpY1HYYMgZ5pkTtXleMdfqQr4RJvF/WnllwqsHDVoSsJ8/n9KXq/jFCFwQyhMU99xHLy
fugCt5A3BcjpY2VEBi0yrZd29i3XXV+/t3WbNPVfx/uP78P/iV7Lm/96vcp//if/TcTP2CRRrN79
5z/PyfemlPA//3P+Z///r739R/+8rl6LL6p5fVXn5+r933zzD/n9/zr+6lk9v/mPNamIary0r814
+yrbXP06CJ90/pv/0x/+7fXXb7kbq9d//PG9bAs4FbevUVIWf/zrR/sf//hj1gH/x59//b9+dvUs
+GfLMi/FS/L8/l+8Pkv1jz801/27jzcAmyNLFdvaWePZv/76kW/8nZeL7c66KvoDXKk//gZiTsXY
wK2/o0HGZ0dJjcaeOuuPv5E3Ov9Is/+OPI3qZi4nXJPfbP7x/z7cm6v031ftb0UrbsqkUBjM3z5I
FCf8JqQ081wFoR0f5+3tOraDaC0GVatICfMlyy0gmwPdVLrdeUGmdFFMn9QN8x7vv4szjoj2hd5j
QBA4LEm+3tsj8mJPqpEEA2LpyHfw/KrYsCDbO2Iq5UaaergpwLqtMoNoqN5pQFz+6fL86wz8+Ru/
fTB+HR+FmfOr78r06leZ/6cKujFlPI0Ox1d1MW0MEtx2njmma1uPh9d//1DYzXEE8yR6+IjfftWp
D5u2iudYM5PcePrBMEME9EH2Lf7t7w/1doM5fysun80YkCUnwMb7bkE0hRMmymqdVVjOYJsUV3QL
4lVp3WPc6Jc6Uvkn5/Fdi3U+pE0xNh8LIib10bviIUroHHRIxlYyHFdm3k7QBOq1UfMZao1ozpaW
Up+RcjNg14oqB3poq8PJ/f0X/3ADs4zhNEA94XL/Wu/HS1bX2bLH2APyPK0fYyC1h6m152BB0axJ
ktE+efXMt+eb25eDIR2kb8njTBH67vaFbc7+KyoEeKvaglxfJwSKD3HY+p98sb84EMK0WfCL0R5v
2rtNTDC03YQGV6ydRu++NFNFmJLdeevfn7533Tiuou8z1qTOpAmLt/FDGU8gPnhaO10XwrE2QJrM
bWbYmL4T5tYN1hkIppQOfIiHsSCYrw9L0uXsIl564F2WYTWIbesBZ/v953pb4n38WO9Oc5GFfFkS
vGCCUPeorCSaqAV1EVXMDZzJIbwxilJYUYH5yf72w/rAkkv7gu0tQg7KC+vtQ9uIIbbrrndWeiiK
lZ1xX1t57h10j6SV33/JD5c4QLlJmomDvJtiQX93iatE4UYEEbXOSVg5MfsJbsZE9z45yvxb/nzH
sj2j5YUkAaERo9H3Ix8cjbFWiBjxFDIEtP1KGuh/oFzZrYZtFo8coPlPjsm7zXx32NkXhpyKdir3
Lsb4d4ufzLixUO5nKx3dxXUiIAh5hzS2klxc4qpoQm1c6IY2FGtfr6X3haTCnrdAqDXOlYHHlETB
qLsGtv1zmrq95XU/U4WQ4TI4QZQQWx3ixcJ/kPwU1gRMemi1cTOWhjfesoHE22iFoV7ss6goYH8U
CZ6izWToICYhV2fjurCU6u4K1CATi5deDw/C73NSOcLUGMxn3NqYPussUCWRbbrbL4Fq4lSpnSrP
j+2UELic0Bxvbpu4i+R+mExgMGbRhdZLx+6o+tlx4rutYyUZy2CcecOGxXhsCXCHbbMOW80rbrsq
nWwS2lJ1S3RwLZfA3JA30ByFK6dbGmFIgu2ZxH6rZwRcTfApyWxrifBjAu2Sc1S30EOzjCJ5lTa1
W5IYSG7EIeyjmJy5GL8E8UwFtDrU7WG1DmFYhMt2qEkEzSKvJYtLdATEeYtByxKxHrEak+WkchUd
0rxP06tUgWZ8KFFnk2WqE7f2zSsa8A5pR0tjUdRCuzho5kjtgj04Z8YX8rkKnZw/acuCeY4V610M
SA1I5rcoTnt7UaPxDL/hmkzI4RykPYybVhZh+ogfJcnPdePE0V7ZdlaCAC6nakkzOBG73I6lCQfX
BvEe+kM5fW1cKzXWo9sS8Y2cSjNywIF1CQ4k0OV0C0fYiLaBqfTpru31+inRVWfpC28krx5QVSdI
brZFE69JETVrUr+VBW/LnyJjh1LOJthey/n0V7n0RXcUhh7mR6TSRBmJkfSPbWtNWrb2NZJcDxnZ
YDbZWyLBBDJMqX3o3LjuL7ZdQ1Y3R8vIV5PyrPhMoishZU5aELOt+5q7t6UwagzARU7jssJHsJj0
YvzZE+g1rARdRMfZy9Cu4wM3CumzvUwIgayJ5Z5uCZtz+UsZ2/W1zN3AuKkQELZroE++e8oGWxv3
Fo5cYyWdzCnLBbu5nvC2pGt1j0BL5dngeG1QBrxhuuwQILkuN5nvjvG6j5tmfGbCG1YvRtXU5QpY
ZFIfJ6PmtKNNbb2jlFUYPkdaGZR3GkwxUiED+sBrD9/r11ZDzfYYS8PssAlxA3QXZ9LByI8hrrS1
lL0JFqoPArL5I0Yi+16SBHt0nLL1VgDgkAEvprEeMDroZJStXQsO9gWGcx7vC1WEzo02EZJyCmXC
36ndMEi3ulsXJFLNdRYtvZZO+8r3yXFF328aI8x4arJyrU+oB/Zpy8wfTQQzKFfuEqDQ/Um1XZjd
ZtgcrVWe6zgeWhnW/cbOtZTc3HKo069gmMajzODHLYXd5Q9RNcLKGkK4mvTWPQYo0vAouHTfb8aj
63ZD9zwJPyXoFvIEal5Dah4MJH/46fs8wKc4FQXQNZrIFfrmkc9LvNwY8gyZ+MG8bWxwO651bJjO
pgNgWz2ZIEyrpUjyMeLNNPj6vvZilT8NQ1oZMF9qkRyx9mFMtrOIu6UsKojlCSVd/dLq1hDdCdX4
FQkhts/WfyIzg83/TKhtbsVUVfK71/j+nZ6aORrEAr5rZAwztTGtnK9h3rXGMqpsEe1l4cpxZdQ5
m3+sIuSZta6uefSgaYEvtKrSnrLYDshqaxQFvalCBEzCS7ekmte3AUsNqPcpJG3VsSOSPEjnIBk4
cjvziL8o79esW4jnjIyQ6raIYrmoqs4/krdUnEJF+OaCac/sTcqNH8jCxhdnaHTMWi5sCqILBxij
muy/NHZkrkcUWzc4F3xg0X1VkjCo+jSErYOvQVtBZAciWhNa6K00u1JYcxmihmsYMUo+553tFyjs
9AE4hm3DMk/MUmY7T5+CbDdRhXouAA597LdpBH2RRktLUMqiCUNwvL7mVd2BmNa82IUI5771wjSj
k3BigKa0hPum/qlqRLr38FeFEjTbJFnn6UQ3Ral7H1EMOfg3kR7fkkt8HAKKTsalB48naTGV5t1Q
+7e1Z/dLj3C8BTNWUM92n2wGR/PwOQoXT19F1LutJbuodOvDWKdqbbaRQVfCeYS8cCMrf1tIdUlZ
C8nk56bRdNDuPcMrrgfpdrhvz5ptnDKRACAfrX7vR8W1VxoPTRZ/cQxSw+khvvYJCakT0XUTUy0u
hHyNBu05ct3r1OLNRIovvmyykQ0p0UrZoJAI8rS/WkwCCLE3ukOTZ7uCVFrUwZO+dYhgYB0GCBTV
GowViarf0rIvfQVmCV/SwlDYJhtu8LUzqOhRdyBO+lyTKioUkcmhdyD0LNiSPhpdABP1yD+LKiPE
uy/EdW+glUY+pWxQ89WPyBFEfGrE2eB6qtZd5j4nQP4Yksty7fHw85sDQEyt4D2mT7a/8Ct1PcYx
BkiYMuPA4KUBEQS/NXE3fu5c5eBMnylnHrUR7kOaWodeZHdaMidacK23PLDxInTiZ3QqxnUsBrXF
8UbGL6qBReOVwUZ3GvNVpUN2PSX9T28EpRvAnVm2FKWaiG/NSQRnd+gupKcxaCsLa5u1w7htiPBd
qqp6zsvMvgWImzzkSYAOO3aqVTlkzuOotOxYTKUzI77tnVWU2hI8zMvYzPjgqj1NGsEe0qAOnizU
cOi/gA81evYiO/2c51DjDYEtjmWzqMG7dmFVLzXyDdfEkD3HGRxut+jShTk1RB1a4ujBWl/zNl/V
VlIuVZCXO+RbG7NNbjh1/cnmnip7kEAMll4FT8KiN6pdQ1azavKHZjJf8P3vsLH3C1Pm54Rk/7mX
vgoyeQLPAFfcbNK9cgoY7MVNFuv7NvK+2xCnpd4RY4hiBtfJph9gOpr4QeNYPKda1uz6OPqReamx
gBvmbPtBggIfg8cumPM4R8Ky+4mMaouEgo5+JtEFcaubSzKn+xXLwC1tnS8ovI/hVJ1kFI7gNekx
QgM6DmkEKI811Ewjba0Y0JLk2mWbUMv0naZZPMIddq4FGYnu1ij0egOtIrizkX1/KeNUftVts/sS
WUp/DYo4/JLASCRBwGrcfZeWMRzLcFS8tQsju28rRZVEJQ6SOCVkTlpGfAyswT6FIyVqhxT9ue0q
IFKJn93yV/IbX/nkMwEqPMeqsdCMDtWGstt/rYjN3FkUWbtiDKqrVkzRY6dIHM3GjMB1o3B/ovrM
blTRqpU7Er12RS2a2Uujwna3iNkVrKqpj7+VcUBqfpmbvnMeOiQ/i4ggQMFyNkEM7NNxalBLh0G7
L6ijX4RGVbq0AwhaK9/VonxtN2P3xRljGEhVp7xxz2MIBLRrczfZgi4p0oOFQ9r5VuaJp06pMgCT
0+wsn5KRNvArFoDE29ZlXhhzfkxU4KLHOoFhGFpN5C881LaXJMduBziA8g08cuYP4PuGRK70vtUv
5Lw158JjB6wGXz5HaHIPuR4C16V/zqftUzXBAfEkIcnQVRl58poglWeitpRbT7aqWzZNy2mwI3r9
VEiQ0HYDdY1J9xdMVKm5X1MCxNY8MR4XAVIhu5T2utfGdZOSESya/roteVh9py3wVjXZMQcFuEuZ
7rMsZryA+4q0bWScSwdK0aIkk3TPVl0HKwD4jPXgDjpAfDsMTX1TRKN1TCIwtpghU2SiiJBa/bEw
XH011KDEEmhni9Jm390432y4TtemV6K58Y1vsQkgqRQ6b2fVlCvHYaKJW/I1IHHqejK653Ka8yrk
sEaxPR7SJCHhFTDftaOEOoqqE1vJE3uOTZ9UFhP2XufYwz3aBX+lpjLZUGCIn8RQjxvW8GmZiiTe
cFviXbfi1rhU5MrulN3iI7Ab7ZYNhU4yUJevErZPVI4C3EUwp7d6IzUdux5dO9S+boOXapKCN4TU
9u5g6WfqOLkt6sIji8U+53UKGsPzupPphUCRGlCjCxu7wl1Q6CW2J0hMQmU58WFVfvbdkHG76n/U
gDHBGA/pFsI1VoNC+MvSUg8sDPEy6P1NPr8t8LldCdv54dUBGFfMYyHUtTHHq27AobasV2O0nwqn
+9IaUK5NWFFLqj7sbl3wpEK7gN2QEDdYtsE6Bw2G4th8onXBa14LjAXuioPrscz0AESWhcu2egpd
SJLu1VBZVxCsHyj90MjKeNUM0X1ayV0oEde1yj1rLvhkUz7aBVUDjJrr0AakwR8qWDmF7m97A2Zj
aIxwmgKCRJF/LDEH8l4xoSnJPHU2fkbw75jdFQjHRl0ai4n4dgqvc0ME+dlLqAEsov1A7dk/g1ID
rcO4jJekfiZfbp/N3FsBcWPdWUQtKN86OpG1rZhiLfoEqV6o36ko2bYun8O12zkrQsG010KbSIPy
O3O6etOqpFyFvEXgMrNFhIwYgGdCy5dkJLAz/3CWGhM16E/DN2sAC+0Rz5P1yUzYau6TyL1XBHmh
9kpACAJhRdax5ZvOSAQdeubgdXsFdBweTKX2FeHuCgJEk5G0nfFyWBtNCBKQLOdES6+CrpgH4AFw
qy4N1tj44mXidw8pDGBdNea6DkDSKI1NHuLARdLkd42qLzom121ZRjqeycJcO3r9HXccWci+dZmi
AUyifmenwQ0asIMZy2sEdsu4gFzSF0l0qRqLAGkI8HTRWX5SU6NrIQny0I08u6ntwl4SOEoCL3Qr
eBii9U5AClx+E1i0SHfHU5m45Bsj0ljobQyIIk9OnfD5I5xky1bTyYT04I/IvTUA3zN8stih0/N+
1v1jwEDQ1kd7m4+J2Dcat7nJDi3MxbiaDO/BIdZ8WVhEfMxCutLrT12Un8dMGGDaLZQs0YNjE0Wt
mch3puwbXYOzdMaveScBncFnjietXKW6Sba68HesedXObxJ97bVhvqIy6peymIBv9hSpI8vLYuBc
gBYII9iSqi/O1UjPIMvDu64c8nUlintDq04isoKLbZQhyjd+ZZ2b4wa8b7Nqo6A86bpW7Snj6m1t
9KCNW699oFiFO1o3qaAO9Jt9QyoHCMvaJhI6ALOwgXuQVXRxhARnG1QhrNq+CV9qkgD2caaMaOMw
/EjYi1bhnGg+tGtSXVDYY2fgpegUWaevg7jG+95lBnyOJOxutTQ0MbpIgwpGGy++no53Nrv/hZuM
7BqKctvqhJqHaTpeCxf+dqt1MqDRNGLmSMAGbCI7Vzuv7CQGYyV+5obmHBSNjL3CnbHIXaPdxmbL
82cSF1UsVOSSOBXZ7NPwS/Blq47LDBgr3pLS1mGlyEPA0hMdUucQTEFqHTORyTOD+fZRGCCptmlm
sGSbHq0NFO6BsU3Q4x/p3fTBOTfyaE+EfcYTFWRhA7gtVAAdLXmtMwC6nogIv4ljd0xuqxTzzT5X
k3WaEoIzOcFFcxhEY27raNCvUoOCZqv1pF3PGu7cWGU0umgUkGzisp87UkEM6yZRA+N00vfZVRm7
bCrJOFcWensf+SPLgWcy9E8vjCjGEyTiO2JfGZyaTvSQC6SooZ0m11Gjyy/AKy7l1B3HxL83G0mo
mUm1OroNbukkvIvTacP1ZiPtWs9j2pubWiM5xB4iYjt8416I9BJG9VWrcC1ZrbyxWyNdDI6/H1Lz
yiYkOQMnWnp6vXWl8yNPoR2wNega7RuelgjTZ3OYCL5dp25J/Hp6XRlFuSZseVwaNMxWriBJwKxF
y26PhBcFEGLB9HwTWfE6ZyO6Mr0WwFSTndvEp8R30ycCbE8ZNeSSNiN426zdEX9/drPggPhlrTXw
Rzq/A0aa01AUYVBebCcGS1R25I9HmGMRzkdrvwz7NV4Jya6TG1M1nnXAaJJcB2wMUBGbKU7pqiLp
fiR1P2lsPp3tEhvvFqVa1UGbn/qYppwQOuniYA2WZgZqIGCbptEs5rQICGextnXByLc2mtyp+2JB
gIyi6tKYYbHAVoSk3853NN0gmCTa0QzlvVUpStIJqFHoesHa1RSLoG0n+8q1gG2E4b53MasNrnYT
qOmr7GGCYQS6S9HjEmGjHrVGu04zSOYVTZaltKuQjHNzmyZolZNcXbWFx5stFPOe4prO7EvZcT97
M4daXNLBXBums43G8TbvbWchioqMe491vc1wRrTmi6aZRzrFUOpc7RkIyjcDZ/0e/0u5ajS2wmV2
E47eaXTHs4r0/RT7X11AzQxR72VuAkjMV0w09zZ2pmLCOW/qxTr1mx1ATRjvoUHql9efRzv+aUby
IKbhnKf1RTrOhWXn4mnRfeTVPx1iqktaAJFFAZKJ8bqG6btNJzYmeDR/dpmvloHVPXBtV0Hj82qH
ExySF0/z+OsIdLIe4S/YWDxtoOLhFN/gX/9Rld0abBqPn9w4fb2TJaOjgGvLPGSV4mLqBoj00omo
OJpbE3RMF0KrGyxofgAy0/KmN9H1JE6DcF0qxNfuDUk/VzTqzp7o0qVhi++Zpj/idLvOxnrXyoAX
tXPPmg/bupQg4walllXvf63aBi0O1mhTdDq9Vs+9NtjdsRkBnxOGGjw+ICxbFcJv7jQSWmNesJXh
VQ9S0W03SqxjFQAfu67uOYPXftod2qldEn27S4Eqgu8BZhMOh9TNiX2rjpkPtQwJCgEBPslwdRYv
yRWiu2clXwUj3EVUVCAvI7tdlE28p7m46J2SgLce1l9/H/nWdkrLl3xsruiInaK8/Q5B0uGmzO+y
tFk3M0p9qK7Txrqu8yTmxTes6A+uMi09UZ9+g095yVPMVBPNF6Gevd7RFmgDefDMeC7g5NaaSYeY
YbZ5V1+rOP7qVcldmYHgGIo62sVl81p2ER1u9oGUMyB8xawNz8UyGYKXQYYvKnM2dRTfWTJ45oum
RzcarhLJjTlXSsT+Mhg90ThfArColiTtW2sz1uK1Y1Z3KHe23VCUz7ZwAC2LBJrLXLOYPUQhIy0u
A/xbbFwV/9oZ4nU3tTdeSPfDNMsb0B6bQtOCJSaajRlWd5krH+yyd9ZmibQaY+APr3K1bSuFvawa
p9zY6Ohp/nwvNP/cQ4Rj2+bNBed0BMpxhgYYL/quujg0i5boF3fK6DmpTntpY9B/sozuVN898qjG
u6QKtrjb7gi537cTbGewHf0m9qbO3wxAOQ9YUNKXSJnj2ZwU4AgiCxNzhYgq45II69yGwLk5LSbB
4o21FNwZ58bFB8NMIPvO4NNYduySH3245PuxQlNPDT3ZJ5fuMrD2Zrq1y3E6WwRIrmLp0muwQ7/9
Aj3eIBoJ27lw9eZ7QjNLLfu6siuqkxAGMvkZTyoX0a5m338MpsF4ahq7eaar8jJnJPPCnnsuXRwy
GHF4i8cJGc6dwIw+JjdNjgMiltqdj/RrSybrpvTAoXmQKKO+bc9+X3s7NqLXzozWlu1oLoEzToDH
HQBQSb8yNI/GcIoMIjJ5SkOdZcCFnYHEb4EvW3YLtgQXO7MPhgWLceq4TeEUbsgmsG6g+KgFbVGd
oVOdr8ZMj7lO2GEzWuozOIRM/1LeaiXU8jKvV8HkwyV0G05+9s1NvZeS+njZxkRoWFVXM2kMv0Yo
OnO/hJpN3NCLm3iPI8bKR0eWW+ZIzVq3IaQq+EyG8dLU1o/YI3zTnbSV5dEosLvs6zgM+rJiWsJ0
1SRrLaTUNhhy4EFkEzpo7M+bhMs3dPBX2ukOtJhLq1A94vU6ATC8lp1xpWqS7yIBcwkiR7AsIgNu
Di/1RROLfKElElANOy2jqI5ekOxKDUivWU+PtC7+L3tnshw3kq3pV2nrPdIAOMZtADExgnOIpLSB
iSKF0QHHPDz9/RDqujdTVZbVtetFm6XJkkMwEIAPx88/3Uu3+Q718Tm1SSkx+up9cWb9ziAMzLCs
5wgbFloJNO4nURwT4RwFg26aa1o0uAx9kat1p02fYttbnRmmtoKdMgzz3rW4fFolD9ZM1NI8KTpn
AEjf9GZtMZSutavhnHxWdVqePUEQdT+N9bGIzeRZqDF9Jq98uLFROgWmN073Xhdhftkpy/x0GMgh
WFB2D2pECm1LZq0NkOmX9IaT7HlANnpn9Fp1av2W816rmxoLqFUXn0B1hL6MWqS/LyWjZZ7V2tRn
NfOKenxwisSmg00uj5AyfokJfjp3XpIcjUUw5h05KWPH5uvc2TRlj5pbWQ9Ex1lhM44yZnH01nq5
mHSmU0aavF5yeVhVIHRNHQqoxJu29LEgbVdp1z+aUz/Ro1/qTrFGCCw/SblLU6izs3Gc0oYuZ80J
Sk5+9rPxUzZxUYpzLdryqYBXdRZD5d6Iasb81NfkTxOR4mmAOv0YwSdHv53mJOMURmmp23nwNB5T
4l1yL56O+VLWR18k441BZjYpbr7+hb6Z6EJWQONNkNCKMXPjrL2n8q4zK20fGcSWRoJ0NcNqmlNl
AJW1cekS7eNLEUZKOTvpzhnJU+g4NhitktLJXeq/YIMlXiANqANqDm7oIDgs4GxOA0Gz07thVBb+
gV2/HT3SpRzA6d1oAEbhCDionbdQ9uZ6mx3t0VizN8nPDIfKY09PMcIIHLxzj5EWoxE2PTkGejxa
p3pOxE9p4zmNiqETMrCIv90aXUwtTgCjXz0ZRTsTe8wE2tQLpRjdni8GcI0XDPGYfjOw9Xqp7C7f
SnAHFYKd0hHKx+UjBnAN+7oQj3ivGntpxHHo5SJ7TQrwzdrP9NtMTi21rOdRo1j2vYkN0UNDVvaa
NVhlzlan87WDOBdv89ZuWPo8+2lu7pG3RAb2HshBQOp9D29GLSeWyST17WBM3aGMCsIvo5J+3Qbi
QhYmQJHFk13XttxFXY6xjhYP5acRCeMjwngO/rSbf0LhW7N2y6j9hnnK8DIIkuvQmNfWQhBSSq5h
IRJjU9RL9s0o8+lbmeiVvaWc6bDSnX2iTy3pNxOBRhlzmQvg0LAZRocE0JI5QZ9aNSNZyKIx2Cfc
QUSQuGrSqDcchwrnIXYT1gIH860RyTi65U2tR4Z7nLEttVPahQCBZL66a77jCbK5/8XjrF6FswWb
MIhKNpxtX0Wttjfi2Yf/3F/h4HKkkhq7jriifs1QVsLvirDwaQCSuFdaMKwISySo0x8pQ3Hdo2Em
Z7siD7J2vfhgm3NxY0xe0u06ayDPy21bsm+NFpCm7/zOp4Vr1m8QV9hhUpsAFMhKxdTsOjMW3g2x
3skdYYTYWKbusKcB7BoHHIuz5QkeyjqakjW+EufFpczpZ5TGB87vAJQY4LHSOk7fT7sYB1U7sGNY
Qht+CHVDOPimB9wLKso+Erm1NSw26LDF4NXB+8Qr5Slhy/VAmWxZ3zpD7KVQ5GgDf7ftvLBvx6qf
pts2t8uvbdavITnKLIBGjN6YCQat7SGIYGrIeuoqcJbI/zTL2f7ZE4wFm2foy+JEGJt89BK8LAPs
GVuyB6FABBi7LPRMIIv0G9F2ntrbeofNVkvGB9nbIz2kY+/r3aelmSAc+qLPelgky5doJKnU9hQo
qm8trBhdnv6Qk4Vhser8HlPvohSQQSQOGU9GR0GtVyh9Tj1mMD/AOGZi7BK3xzXeqXpn04usF7tG
J7I49oflZ5dPHPodqOx1qEXwi/e61Fxvm0xFo0JNB+aA4d2nSViNUp2tcSaSc1gZI3sq7yZbj2YJ
h9HMa8Wpr1q6ZYwhe96Ns+XCeHD8aJnOeGhU7rM7RNgdjFMq7xX9jHjrxDAqAhkXcXPf4/IrtrD8
4SO4PQ2e/TBAOjk3nYbZf59L9YDt40K9Zhqnjm125ITVT/lzRs3X3AKmDhQ0i2bC2nEihiG426hR
1pcedKRJVzW3M1vUBioUvJERxUpzMhwKha0xlELuBldDiFBBqvG3ZdZqPxKFz8VZwc2h84HhcRxU
UZ19TIubRJvOqYhMtrF0wuzGeyTkDv4IRB18wzm+JQKXCkUbMsfWuN5JPfKjQM3j9AwziBxKGmzZ
F2+ZTO9xjsfiPbOXdoEXliT1RcJ7MHadAzs909tYJZuMoi16KRxzkrcoDNJuM/BXJvCypGePniLR
UgYNpfzq4jViBZaWYN3muq1Hg9psnfnVbmw9DQh+J1hsTLIGUyQCBF6odYW3qTViFR+d0lw+xrqP
llCaEeybTkuXtzwjQCaYoxLL27Zr+nejxqQkSGVCz7AbXau5V3Ex/AT9xEyxSviLW+XjXL0h30C8
LKaUlF9uzWaq6GbkAbQsbfrUAZHqXQy5xt3r/kBmnp5gTMgESwZJHZ5lMa7I2fzTIsbcOIqmsLxt
pYrB3xTztJTkL1dlExSjgkqFjbZV7Aa/S5xNKjPzZbBG4iyx27bnLRTP6HtCk7f/ZsPRaJG8Z2YT
ElRbs467zegHHeUODWON0FiO5SkkPcaMwP7SbZ/KodHv5iqSeZjGWmmH7dxUPSYRBTQbFnOO1LBV
isMEF2rHaugEqT4MKsix8QYIJzR+otaTwj479VSvKe16gRBGxD6Kb/Qn3Q5wA5SiK5A1hiOQfhn2
mbXm1CaLNe2ioa77VyBM73sEzkhf1SjMH6b0tdcot9UQ+jMGvlsMQkwQAeVbclcNU2M/0vEQeaDb
JMYQ59e61jkbtebeIpQURQ6xniYQttWYATxiRPmstKQqdj4HiHCEYYbqCGOWmj2uWiLkZQ7ZxUxe
zEUqCOswyiY7vy1ifnCSjSHTIK/nHHia5CumhWrH+wTYPd2JVsDzwn6qaE6dWuiSGapaCFltRE7Y
Au2RZRN5TvdDznUld2UdxW3QFrOwgxkgpd7PorbSfUKN0vFplvFHx/hBdGLqtrc30xy+VBLHk9ob
UR69+1ZMlB0UKOnttd5q/J0z6KC+C0RLSFvNVFKH9UmVwrCVDp3CZGhua2y+822NhmhgBxyX+84d
TCLT28LNNg0pKvBMFDwUTtCVnt6QfdJNW0gzrBwi66z2uFSQv2l/NbhKkrjp4rnMa+2tRVcQn+Wx
6oZ9W0MV48RdAAgmpJdi52lKlZJBVkMX+JJjgU3fSJutOXCr1phvCiIccGbzrCJmMkn6TnfIHIm9
xTLS7tclxZSsMuzY/8485HdiLKIG5D1r/AhZHJg+/c7BFVADqX0yDu2kvYaLk5OrmkzKHf8N/fl3
si/kaoGXLpacJrg4HOi/kn1bHeywrftkZ0yz2eBDMGRPFul4dpCA2A3hle/7/zUy/3uNiPk7jYys
mqr9i0SGF/ySyFjWH7bFg4aYTNjZP9QxlvjDND2kfbhEIFFE1PDf4hjNMP6A7I+Hu7Ua6NgMsP9R
xxjmH5ZJSxv51eptxyb9n6hjEEH+lcUMExwhDsIK3AJwJhD/ZMMp9aVyNGddDCOw6kaDMJu9dkVz
047VVi3+nbHylpreGSCfZPVGLXg26NFXPxke5tFCCt7RaWcEv9tJsitw/N0MhX9ZPKR4ix3vYrh2
oTH/6H04RJqi9EgWiXV5nt/Hen5IlvE0uLR5ola0mxh/dLaflxTbxCCNSJr3cWOuF3TfuveO1hmr
ud5uObi7A7G+XBiRRe/ozwAaLX4bifNr7JjnJOd9tJ7aqeqW5wg8vrNgNc0g5tfvEqF6XF85pASj
J+aWSQqWvv64006Vn5xkiUl9tUbdT2bL/lVz7p3yaYfdSQYs7WjB4oEd5bT7lLzxM4jMhjmRgu3J
965s7lq3JvANzDWtS3wQ5jszco5O4d6tv7AUgFIJ3/SMDvOZ9bNMTguwv+S31BwyuH4gU1hUMfPX
xePvTh5lcWq3eCd77sf6R65/XRbDp2mZYQkfL3Aikli0oUNbNHPhGefqSrYPU1y8O24taCuxHOc4
kkVSu7i0OSg6de62R9mSJe/+oj58J3uuk/SdgmYAUe08jOb7btsbyXs2wD83cgxNvBGyw7QF9Hl3
HG4xtlde2NS6u0H1fWiAjcJSU094kc+kfOOzjz0MF5fQqls/ZU/jOWPjCOz1oqpxelOrPLVt/Euf
Dbjy4227DH0VsgvyuOJhS8JJjm5zsU+14c23WsbrCgy6ADqhFwkYGA4QuYDD2ob048XWWsdy2xbv
17eox/h+bPRLtg4Tq+vPng7AY0ED5y21Pt2xgG4Hj6E8TiAXRu58Ij7HRKkDgi6y95mbU7chvI19
5YsbmUUXLY7pwc4rPYm2armOk1avxDoy7moIpHJuibLhxkrPvku09D1ax+L6U/qfGzPuaDVjxxr8
euXCwB/R07bknl9vWO+r2zjmaTHJvLBsJj8Y2vwyWHe5gnbbDZa21XpFGZ4P704XaduxH28xibzB
Lp2pTFlFgxmrsqwDO1hWg6M6VNOMmYGOMqDvdtc/fL3dViN+FuMtIWBnX3Fjc8ksuF5XHjHW27m8
1y0qUK6W1mPLXgVy5Bu7669EVRdYwB/bLmov9oCm4U/L6L/Qsv0mfmJ1wuXHMi2d3QvB59U17k9a
NtdRdbRwJNwMNotMJJ2jaes8J827XN//79/tN+Xer3eD8oDUy8C+5XfvCdIHWYMM+njGzMwdmTfx
idAOssnVuNMr71Yb3Ms6aP7+bX/bo//pbdef/+lDTjnh02YGEjh47pF7/p5CtOZEyDr39290dTz9
k1Lm1zu5eJVBwyPb8PcPCAc6r1OosDT9WImG6IK9ARM7usyVm6LKUCQMLcx++Nub0bLuZDwEwoL6
EvvHf3Mpv+mfrpdC2BwWTthOrq7Ef/3Qo2qb2LBQq6SRfxyc7mhl9Y0/sGyv12MkPO6sLs+keOGJ
dxzy9pjF1ut6dWhuDk0WOopBzhHtRerg+v/m6v5qsOH909Wt9dtfHkmmgb4z7mROJ7nU7nMVMUnX
rYwi9tizwcXrLpapeW+Z+G78m/cX/+oCMC7AvQRMFOrgb7fHX1y07slsb7zWObZNK6BLQJqb2pmd
cp2m2bq68DA/0obyfvDPre99tLAPAs6eGdTMBK/kUvwUpXdBvskQ9r9mRscSlT3bjnkxOu+SRkps
6IdGrP9pUAh2bHLXYV9qX9slrbd9vpz11joJdkpsZ9Jg3eXhHQVjr+7HZLkjl0mA87FMtyNXJ0GV
Sqc65VCzSpd8kpRm4UaHMZ8YPOh4fLhuKYZfeSHu1tlm3WpoayS8/Gul+N05ZRFdSsW6A7WFDMx7
q2zLkCwx2knp+7jeg/V/eghcVvMtXT8qDEvKBNu5MxI4dYXxXVl3162jUZ8cnp5k0e+HNMaTd92s
8mm40GK9LyznUk+fZiTUhv4cRg9+tJ1xSMzH7ojV3TaT2l3G9NChaKIwfpltVtbr1rO4+bKD1sla
eb1l9snXnR9J5dxFFmPi+jbrIL5WVGhnsiCuapqKUYy8In9314FLl1HQOPEuMLl6i23Ybwc4wP7l
V3ljD+yh5uvY2Aakq5QVgbt/XdtTn6dUtuurAT4oHYNfr2IPcern6+/9/Vg0f1P8XycDk5SFGKNB
jF5+9yLwonpZJtL3qHAouPoBlWIr4sfF4yuVD8xYsXrMcUlK946Ol727o/uIOcQbp0H2em5Fuiyf
a4PUJQvwWrKBYjxYZfpMwtlyGFKKS1ASRvU69+/jVn/DfjeAHoEcExQ+wutm67jadp7T905b14aO
O93p8o585EBbb/v60rXwHOV8gtl0gNm0s1PjLs6pQKqUJ1xaQCQZPko81UEW790C29tER0IHgD9W
M7Zse/oGz2k71zEak+K9WO/2+pd7V9Ubq1UPOhXQxPZzrRibmr0yjdah3zII4RU/onN5kwNDuRmp
g6pCfyqq9sQSmAbXwT1PzlYlyds47ehqU+3wdL112cM75xt40a4xWlz/m8t1rNvqc7ToDtt5soeJ
9nStSSYftmHtPBUm82ROqdQq37/Mun2h+/qrBmkEo7OQod3sKhO54fr2NFsurp3xSQcV1m5/RtDF
Lif6cn+djKaI39fVYqwo25zuceRKNkJSc8w8Wm38oQQq2OuURyvFhBm9b209Az7zhcpYWuQwXcom
ubl+x5sZ+F0DjmycBoWwIXfN93XVMXIqrbWizP34Y8K3N9W172J5Sz3/uSyZcPyOBklwb9OPcGDk
kSe/0azRx2jJXFv668CnGNtIxXs2g8W65Cf35YhzXqGRE7Mujz6oRmBPb7gZ+2T6cIUV0pWNS/Wl
DO0h7vBxptP4jvFtu8nXtS231n/WoCcITjxUvppSqGBJd9813cxpwmKS8tvxekxosZ0NvIbcUN34
dITGk2G7Vq1zuc7sVEznplo+u2Q8SxNRKj4N7x0t7MAvspemEc+Nm7wXpDlsnOrGoy9DScwXcnxx
6+r7aHAgut6HKQrKOb+9FrRDxpIaNUagOaiJMPDbRYyLzXVFuM75/+gcf6kk//1uX/EX24v/OzuM
/We1Okm0v/+p/xedMNjn/+6U33bf/9dT+uOvXhi85v94YXjmHwQ5cZRewzPW8z4/+ocXhvsHBvEc
6gVu9N7aBviHE4bxB8cLQCPXEbgMYF3132d9+4/VBIajBlmBhkM18B+d9P9aSpNcRBtW2DCPbJ22
k2GvjYA/lTSaRNBZzH6+09rKP2s5bTtpnNjpzoKFyjERcakCo+x0jWhNhc0W3DCaEROfh3m8jdDQ
H023fjA1bT6ItH/F0J9jnae8MJeIlr2ZHOx6X86jfoJYfR9D+HpzP/50w//FecDA64vr/J8als9B
RrCNjJ/diJA7zGb/+jkcQKg2qTtzqzD4tNf4djjZc1hD2TxMo/lQmql1E8fGPuki77ZT0toSrZJt
x7Z4y/TB3ncDTCnEcTe29G8EUVRwjw28cScHGMwsfuYQtU5FhKAMDjfATmuHrgW100/ftCw1Qr10
t8scD7cyWc7ZKpHjFHPS42dyBj2iNNhUMkeW92nfwCXHhdxz4a9kfeEFvaOZQQUtdu8NrAn+8J7m
zc/a7n4kwogDRMUfVmu/9U6vbROyYdAc5+ppTuZ76ppHbN9Ww7sBnrdXvVuV1b5p3vDFfvNp4HzX
Fu2QGhaZb3FswT/RYKeSMFT3Xn2Gr8X++i5yR+ySFBLpbY0R2c5mKdt0xhKfRyf/ktZilUHzzpm+
y/ol28WOdQJ/a7ayrwzi+DRo+xabsbafWp8ASWtE6Ta6ez9N97Dr8kNdL5fJKePQKqsk8IYBKqrc
Oi0oTR/jm+a3BYZUrr6NI7lsPPjouyED6xB98gpRiQgByckc37jvq8RRVGbCqRW+EOeug3fsO3AO
LufWHT1jW4/da9KS6uPP+ZM4m1DaYR2hJTCBsjT4XHD/7oUfPUQkYmwMNeNi4RPXHWdxEY6Lf6yU
wkVDQ+pn4py+wcfk3l56VPnz2O17Ysf8pj+DMn9pXXnOl23kmsPZGTU9FOPrMsL2JrUKKFBaFrit
yEIFALcZ6Dhvxm4NN/QqbI5pWSGHrWfCEgCxW4OPYMHS08BZAuiLRTB04jHCeSrvIvZ55RXYcVkH
ZOYPidH7KAHZpD0Fy8/iDG/Ivj+mMkIDMNrJqv6QN6Cq9cYvnSCP0psWeurZ8GtjA2Qw3KczvtfA
sJuSdCLCtuSuRQ22TTnp7XFQqr86BLth3ZOFdhm5oUgA+EzZ7ADEy521LBQ/TvVJrMSXHPT3pftJ
j++C9/aDqAwgKwjreFZku7QDwjRnHQlhWXj5hgQyeWMgq4PMWw/LVq+G8gYtsn6oTJhNwK1hRRLI
hjaSD/GuIDdFNPbP1IiSU60bexKtzh5POZyNm5lz+i31bnvXNLF7LNutJ+v7aEyJbprFuVrSrzjq
3RJJ8oLd/pdIdN8ck5OJRuEpQ1qEF6eBjA8cJ+bjOJyaJUmD3naQyGbWrTIXOHLY6W+m2Qe5b15A
9zhB6OhUyw8sJ8jfVY9tNhywvXwzTfXQ9u0XzGb0jSq6EgYJya2lEQAjOgdR8MYud7tJxi8jwqGx
X5gG/jDi8+uh43fPYxQORcMY8B9xKt80qcPKRZFv5Rh+SOdxSnOEr9DJXTM9dtV87gwtClKrOum+
LFipzNc1y26jifapXUCMjLL84cYzfImAcK+XBruCcfpWN+iGK/xOEA7eVK4RyhJXBHCiDUHF0A11
qiPDqJ6qpNi7i4Fui1k4lZFxrJKGcrC3QQsXl4iWt1gwcVEz/YjlN7JM9k2kkiAzv9Kk2Ogx8T20
TSicu/Kw+O6DIx0I2qsFfl8fpsI4kfJ6aHPrGzSae9k4sPloMkRNttcoYhdsHDZtnsHdd9rLpLnD
pg+myd0j16oCh/Vn46zaS5gIihVjVxXqvcHVOjEbMmtnhFhTRPIngtsRww2YWNY7ZhzfIEf+qGR2
chHaUqmZRpCDLW1Lu9ECTERunQRhfdTfibRUu6qG2JSK9isNTAlSJKMt7v3RNmMVqmZNnOIcMl2z
9kKdbL9YKr6YMJw06fnbpdIITl93RsM24b9ZE0J0z8l3GdYn+wnri8Xqpht8xuECa2azodExHaBS
dfxa7QUxSdg7MNdTRZuadxyHZ7diE3Hn1j/nfkmxOSXsqYC3ClK0MaBXSPEO2Cql5BGVvg55rki+
maP11mlG81whhKOiZCFptOUjz2ZW01W7nE6Rs0dPrR0W16oezRzYvqojsXPaOIbdZNDVLPLHHPPQ
uFWEmemF3Ll8mkIqSusF+615YjoSWXDA9+oLj+yiPOOBySRg1y/HxZ7Fg4Q6KmuFiM3rEZmwsm/I
Yxc3cWPTr8SE69V14nPdLOmNELj4uR3OAJHWfS8iT9+s1ckl8Us3tFMwsQFKWYgHwXiPVL3Hsa/K
v8VNVgQayQG3qCIEAYEljdE4pQov1QwrEwNJxvCAcncoDm6XLiejp/eR5X62MTxsD2KcqVhNOXx0
UKY2VqUPT6rQlxupt902dh0ZLnml3aSRedd7snkqjaZkpmqXxQeERCr+MmO6HyzELuFWpHlhG9dq
3xYPmt10kHaFBZxpOwc0mnBfZHrfDVX8kKUelBlpPLkGq+xE4iZilo/Fq/THdKnNJ50ek99kNLqT
KESP2N6TRkhUcZ8s27FOkpvGS5/MGOtBoUMzdRujecRYzAtVGSVbVz5aBRAJ0iLFuPKqe7nIJiBz
Yj/AxHnRVRxqs3u0FKGK2CF0xwbnC5ZvYM3MleYmb8Gy05C83VNTfymhNx5lzfRuS8EGkLbetpvG
XZV7qydAHm2gJ2xNd7hoY8dAU3cMVA98XJ6XCPvGpXLZFYdV29i1iEG90YQ5ce4STfCdniloKXrQ
XhJ6RvTczCUYkH/IZNbAG9XYf++cuj07sb5FvHdIaBjogwtl2UolThe3sM27bbZQdszVV4i1u9Hx
tn6dGISbzHs+U7+BaXW0k2nDM3PR+tgP9pRhH8GZ3K/6oDQHzIOxcmD/dd9bsz9narmNTePdU1ST
vvooSyT4MGkKnLIrKFjiyhfclUTI0AzgGFmaBS2c/qOzwNaHRCX4tdCt5yw/4FWT1IFTp/Dx9C2o
G7hMZwI/FS/9MLDiZc9GDk8XmCSM+24M8gyYBwYPoqPW3cZkgvRGc2co69xAZ9gMg/7OgfanlZPI
rlyipRyLjJJKu8DjoHREoN3Q0uoIFLFg3kwN/JoGpA1UZO9lbVCu2MmsQQ8kotje6Jp3iDv/qbPS
Z4yWTeJF0ngNWA/iUSCX846aVcoA98ePaGg/ckwLQPbzCu1Ddjsb7nflKNwKzE4F0I6NU91+WxCl
Ldn9VH7KqH9seuUECI5WWuXZy/JDhb1WGMdY4KxeW5OT/YCqgm2C4V4Wk1oXC/pg6uDnquqlsCKO
9Xr2CuLzaLTjoZnrV2AR3H0i+4Z0g+/uE4nP5C6igNynXfS9HKbnSe+OdfNCN+RHWnAxuT9dOO7c
4xJ9z6ztyB3PcuvWpuWUYVy6yWOOz+niFgF8TqPHAzXX2gCT0YQglsHcDOp1DYbdJhVaOD3KHlV2
P+j1y+L6+77gcsva6DZpahqkuOKiqqGeSREr0R7FeKaKWVeKbs8pkdIrp1jOM/1RtfEYlIl8UUTy
0LSYTYrE+YkcgUd0+GjX/R22QDtbw5WWivxG4OVKhZeGdM8tRg1XQpySuFG+v7Xd/GcUtVZgRvkZ
cywzkEd3pOFjLvI7AtSVQA77tJzVkQXQMJ3dtA4ny+MbqZv8mOvCPSqYzKyJF8hry0Oas+tLpDqI
IDLiaur8lsqRra03tN3UYj9bF4/jEGMk0XgOhLoIIsvAFh0hJH7txBBDx8xS2LmE7hB3hqykArn1
63Ou6/2jURW3K7EZDY31hkGTc4R8soR924u3HDIJqcSvabGo27Ecugdli9fq7OZV9FrQjr61CVmA
28qX0RgZW5ODiSuTYzIkZdCVNLOQF/Th7FrTnfTxWrHr6DEqo/7Gl+SMOGTSPfpL1AZ9Xs57XVnl
Tndg4jWcAR5jr+QfyuGgalN8Ecz503EiXK3m+By7Zn+rjdbdzJrtzWP93AyfRe+16P1GiUHCw+jG
7bMeLeXFf0Ky/qEbbn435772xfXqC5Lybq9y7zXGtgpKy8Q/MvssizI6jGOaPcUmxfkSVdbBln32
dP3ekIjQK5bNVIgeSNvKdiLt9NCPMOTNhLqzOJiT/LmccQo6DLP/6sACPsTRIm+9yrt3l/ZxsPwf
LQLCTS3Hr6rU2SIXh3ByZN+utuhfnRzO2hRn/Z1JyYtbUhV6Cc1vGzlD70B3Vytz1p2M4lgveJAJ
lBxk81Vj7dyOEPYDc9Rea3JmttmgOGwg+O6rjebo56bspp0xuCqEAWYE1+rIcNANs2FYJ9gD7M72
dAdvFu/gPt1D+X3SGEa/2nl554pnKl4HF5k93BnBGAUgtYZjmxjWNiuTS6a2lczTXRdfM46mhzlC
lVRAvsX4IBvD60tLKGNh1v80a1y2ZP2E+iHd664mjrqJUhad8+5araVWPxx56G5k/mDekX2hCmfX
kp+1i/PyFo7vZs7L8mE2tWAw8umRtbMMSDFsdxDCDPLGFjmFWe7Ki0hf8hjqUZnJ26g0KB5lg6Sk
8tqPWiGg01oooo2VtKd8gFLI6Cml/sjN8EKtpZUhkinf5c7qeTKYcj/AxzgO0K43IjbEXWPp97ph
3vtrodkR0xnO0LElo+/W6Mnt3tQCZVdrIbxQqSoPfVTNHGyFu3VIvA2HzHgjR4XfKHGjGjJv1fYk
4AezfC9V81HV9inRmIrreVW62Ba0g7/cddzFSaXRmXj5eyyBjYshV2+DbNcLa7mZIYPuovmhiNFs
m8NwiiyMRxakFAlN3+ujH+eS6E5bzaFXNx/lkqqdhJixn7A+DdMuoZTE+WifsgIs1rxC+BjZ5QgX
j7+eo6AYkKSWnDJ7TKDv9UFqwh9YK+G418Yg9qBvxI37cP02oXptkC/ao+FPFmRvxhcGCwOWXpC7
M2wcw7Swx72aI45RDXGc0oRG62Y7R5Q/Z1hjQbk4bYCVD8YEcrozl8I/E5f+o00t8r+0S2NfoKiy
UdYQCx2MhrcCLuWvMdcC5R07qnNbWFFQ6d2CkbqHErtHUuGQQncYiwliTKLoPdVT8jxi1hAsM30p
mQwvmlCUCHXxZuGa9KQXdphmVhSWedqdMMbqA4Hg4BYB002iLfW+x9rviBI7enDXo8Ekyx+0I8kG
y1W5F5TOetTe46BUQACwlvV5Hd2hgo5TcKSuffGiKqwKR6M4DBTpQRyZN2Uee29z0SA+t43L7Fdj
YLgN7AwbaYW0MSHqdXHnXqemW5F6lpAiLpvMOl6XBNwXs1MT1UHcdcWzI3/Wke+dr5PcsO1zI2R+
BlKlWqxa5Pr+q4LxJzTVP8MARl5m4xIOg9/ezZg83E7LpHMkQ2LhW51idTAI8tLKz+v1E2/aPmqp
jZT2rZo486Ru2m8Mq392cWI59+vckQtrWVKyLFWTbwVTlHCdNrbZFTikhsP9Ca9AmvhNDrzmLxdt
GDWkqPa2MnHOyIS+S7UuO0/Oc4xLyyDEsbnaizfYOERrXwKB4zuOKjf5lNmhaTf+PUs4KVvwWk6V
9pzHNg5xejvc1FjVDa7VHkav4LStHkWU9Cc9mj+6ztLPKt5y8PACVeTeHSYeat8Z85q4ET91tY79
y+I8O7olD9O68HrwhkkRxytP/bjee8bZazub4rFY6vV0FiFNddIHsx45fPqhF81eSPBPuh/kfBcT
xJZY+J7r6zCweikOulbqXF7rHhHyHDy/rm4LrdjrFNGPYlm2WEvCuB2SrWks4DHF0t1FU34xq/9i
7kx2I+fSJPtELJC8HLfupNNHuWsOaUNoCHGeh0vy6ftQmUBnJaoKqE2jNwH8PyJCCjl5B/vMjhFg
rJKZTtW6Tv2kKQIGFiUjrD4KFo1sP0SnhYRfBvitd29coLmJ0LU1JMgNeT/djLg6OU7Mdc3sI28K
mcYk7tAyhwYdskR2+KCTg6PfLASE1vUeoM1D5nAW7WVTfBHIccSdiMP07KqtRr4jZfaSs8KLxmx4
qxHJmvzTIQ91reY8mFd/Zz3J+dTUDHhouGaMVJkofOsqwQGrfstG42TOZnlgB3TP+fKTt0I9Z2b0
p8l7uefulZ7qETMObMVqi/0fG1s+lttSymor+yzktiw+RJh312hCjWmBn4lZ3ffolfcQQmjgm26/
63re2z4tdUvAJlN72MzIZgjZb38/0N83RuFcncrsQYUaFMxMfQKhps+QOq5m1JanSI3LGx7xzMPW
7JzNwT1jdc58F9f+Bt3VOCyg8s2s4zkYh/uyy4ptk+p70y3ZB6kF8DR4qUhgmR3IUO03YlTSQ1FG
EjFBtJ5DOaJv5gQLLZhEZzmYftwTukS8FNx8E9XxG4eO2d+3sRhG9nFrmj0lLfdohBhG0pKRgFZ8
OvNEqCkfwPJlsn7V7SNQBaLOfZc+yk/ckrFPujx+CsWH1pu0IKZaR1zdeLNl3R17NtLNFM973Hsm
CzsPeDIJ1q/BboMxqj+zZdQuzno8HnOkWBf9ZV2P9MUmiMfd/x8/UWWQzAV6Ofi/RwqFxAlxdQdL
/+qQqCezO/7+Q5w8jwNezqtmjd1b3E/oqa5OZ5sxR57MK+2YtgnCC0ODU6MgvCXwtB8bnn8ev6o+
TjIqDwo/yY1qt9UdRZLNLg3ZKRShAD9YnFNBwMcGu2ZBScMaDRNN/zHLYro0pSMvlSvht2LF345Q
YPZZNIgtElmQt3RtKqwVD0rdXsDH4dEU8oz9mhs+13uyL6pOTQcwyC7pcKx305N7CNc1i96SG5mv
MXbCu9hmMUGQuSa6bZO7Wh5Ehky1Hl4mw3rjoj6c0PyFp9bx6Fdybu9ZEg5hpA+3WD4x3FdfkMxA
eAFx35i5DDc5cauvTP5d2opgZVOrt9LS8Ou5yksG9nWzXdsxHiDhob6bA822av0eSUz+CgWlOEm5
ORM623TFshx/N3ytaoIUXvkl+RQuub6lczjqUFPJ9LcpjqWKOuMOdboNDYUGYqT4oys4GRCA2oas
de+4P7ehWbcB3oNla8HqA3/ugiVtZHlHBDTTGu1smuV3ThvuLrRhpCdxSNV4x/ey7htkHJPAJveb
43HLcd3woRPksLDoe0YbM7jViZ9fqkSr73ulfgLzGEH6kepBnWsbMwQlf5k0C4AivaBggs0avS4+
lUbS7nuAV78Hzzl1O7Kf8xpp45xnKe9dX95VaMre72NexpF7xiPTfStGujaKoq86Sv2SOgtDl4hk
Z5Kle4WQ61dK38fG1vUzGn/4XNXFHQtcQUaYyxt0XW8WWfgH8R1FP9c9MbbWHbDI+xJNqkDeP2Hs
+IolRUKJ6nId1ir3yqrKeSPSkWobzTyx77ZEEIt435kGAqZjLYfE6O37tIYKaWN6GcXr6Lb9fVhl
35FkPNNpwJp+jxjwx8Sz2fDFEABuvxpqr5QHSCkjTJPS5X6s2cFQ0LlB5HOrq2L07bB8KFx5VmBd
7Yphumoj9+iwiV5/l+a+qdFMRFRQwoLaUmOJ5ZP0G0gsF0XHT1bkOffrKbkajTHdpqmQQaOUs786
P3QC+hfmCSO6eApQeNaqbVOnx9/vrCbm9uLK7jGS0S1C1DwlqcnNL/ONgfjg71EpIzOVG2506XfG
+qwY78zezlO3uKccAqtWx/MpcxmG4N+qbwW8WUApxU1mzL36OOFibuRBZczTrU8A63Qmk5eCfGRQ
6GrCRloHyMqXYum/M2uxsRJxFZKV5dtg2O/KQkicLFxdO9I5Syd2OdggY+zCoBBDtpEhGa622FFb
g/dBElGP9FnZ0N7UIVjGMIXkCyk08PnUF/jV0FU7SRxx39kVoonpR3OQN1p7/j2804xk7ibHJxwa
BfRxAZEOi1NLfSy3wu5HVIu+Hwz7gTK75tCUyewZiTkGUwLqNmzDk63DLUsGh1aS0Nn2onvuFOQM
lg/GoOu7pmhV7DGlxHzWWFHwe4ZniKeioNAaCRCkHw5tGo9bU8l9a9TMF8F9marbvt0P5jtqjvlc
rbOJljz3Rh/t5jByGQpyLcoPxG+3w5okdotsuBhqA81pfQm6bHzkti8O2kouruZ7JXfrN2lyjR/j
fEO+X98nAIJ99vp4P6QkXbk9/R5x4x5BdpzvBNn6LaYaXpf106kArJ7KLY+NsHB1/8/jbv0/2wBp
kNRMEieYAgyhg6//99aDJXItoqeO7WsglKZJm24tYwPTSu6hB9FDsJ5FgTxdM7yzXiGpBSjXDRlq
uHv+/R7V9ZqmK20UTMyvUCPF0VpOMyDFB8lY6v+tbeT/Q0eIrvGR/PeWkMe/5d/oI//X4Mfvn/in
IWQNcuBwXTM4NDKCwcf38U9DiGb/h4mKSqs9rjrh0mzxfy0h1n/AsbaIf9CkC9ZeYHH4ZzkK6Q+h
EuWhcQOcj0ZHyv/GE/LbufkvXgq6NAycwBhSaOFSaRr8Ny9FxylS48xyb2pVfadpyfPUKIWPcw1Q
kgXxOR4lTjNp7Hu4QPtMU4c1HLfQgWVqZ93ZRK6ZXwpsqVhhTqEK9yslZbz7l5/of+H5IIWyul3/
0/fJO0BxJkcTV7WZ5v6bG1aRYcPEirnfpNAu2916Grx21CG+keZSLgM+LjcH7uQiadYROXXaWWrP
qSL5ONhd7WuJExKUF0/An609FOnvfLCiHTy059YonpMee5juIO4PhY87xoEw5fwwNQZG55hbQr+r
r34O4Vilf1JIGHmadU9ovG8gF/dz1mmsdB1sEUaOMsqCxLCRyEFQCka8W3cpDbD0gLPKZybBKJJ6
e63Y/oNqESVmB3sHwa0LOsQHgvCoHVRnUZATHRODxkF9WT0CuTruZeg8VuENnb4/qU51AP3Hd2NQ
4UD8zisvo5APiyR310Xwn9J4gAg+4JGxhvpbnXv9XLSIy9SGlED7LB0uyHJPLcM9lKlyX5byO7em
/iySOfdhbZC8QPVPyqTbqoNFKHYyYK5jYZUSQSeJ2/fQlfcUzURBD2BHGPSOOZXb7uB8WidN/Wnz
jyitojNd3N5MV68/rhYM2g/UzUhv+i7UpystiQUMB3U6/v5ixQtpYsVN4bv2WzbVmgLKgWhF6Np3
AAr/ZLZ5zBwa6Cn4zLcAFHwdAFhSDM16qjxJBJVtITkSVZH1J7GJvfGQfHFc91XJPIgY+66iKNtS
ibSadadwLYM9aihHLAVEQxQI4WnVfDcIvpGp71K22BZvygr5Zd5j1D9zsrwTUdzTaZbA5xi1HqM8
MwGe+/jTqkuiJ8tQEjIVW5nftFBTsIi3e9JDbxA1fkAu/gWIFKBH/1GWkDOmbd9B4MIk25fXgzp1
e8tqLH9I58+kd8/AoID7pMbWkeBfGaeSQ5qJvBI9MjXnPOnVsOuke9OXPijCOej1pD22U/Ps5qhF
lbNXQy4kAIMcAs4DcSw9QKeF9kRhwpZrCiJgB4t7aWMgTNUQ2AOyT8ZxGpEePJhhvMS0g1CM8BQX
ttiGevppgTODDPtsgN4h2DTsx1gfOVC0r/C+/bYa0Vaggqdt+TppHPxbithqkyQmhOTeoYbFjCN0
JQYknaOiDNuIoRw6Dnpy7EeOy2LBHlHV7kdZDJDrFPnIerBLyOD4ZaYNW3N4baSrb8pscbAuRFgX
cBxkWvwn08WWVm0For5yior0jlvCXWvLv4yuGZ5OCbirTjta/cNlfQg0VZ7mTN92WWx5+dx82vDV
iMgqm3pAKjc68Di6aH5gs+4s+oJ9J2H4rtkgcOeae0UFOxJfghPpR/d3NsYxNQ5huPRwk2H3XoSN
lZXaA017h8X/WfQAM9KZg2Dlzsy/engNylzpPmeSo05EK5l3imP02wrDcxGXd07YPpjPiSgV3wj7
H2uItqnGNVqbXs0meeqz8ctcaQOxTfpmLcZw1YeknY921TY+ie9TaXKlX9TpzPnmmTg/lt0ufaMp
KWPqkLzmurabf5mTI+9YOLUHK+GvyWiLdzo0jAE3927sU2s7gPQveutsynH2WiTZTbJXQpaHcVjk
rjXcx6Yx/o5mEu6AOrrbLkYTWUb9AJNi06R5tJkbiUKjx0c2ouwy5tZ3nN+7HIt9qaYvZW1HAZOn
hNFc33pNB2g9AwAQZuWbgaVLjsMP2n0dVDmDYZXSWRsuOif3PoDOYG9za6BDsNi5XHeuYdefge0c
IgiZSz9SvkLLO46j3JvYmjq7JPAbGhiaoQW4Ig2w0zheXB1yhk2MmZzKi5XmYZKdve1goINurbcy
hMZqGPZraWTHocnuXXsxNxVpsC3UO4xpb0XsJWVhMTMsr2GRTkc4CieIuUXPAxXa9rKS//4Y0cGl
hBAMGA3c3Pt01xpuUeIgSblocCGDGX1ALbJE3fm5o/0dJIFHYg1GxjCRGrxip9pA5UsViVua+Rdp
qHo3T+aZO1bSMc51qvLDNMz0WKnRN+nMZg97Eq1OXuuCtWmhCgd/N0smaIUF0XWZP+ifQjNzO2fr
8PduKGtiRq5O87Ytor9FmQZhWapbkpk594n8AJEIqL52WbTek2iTXtYOfttIku00ec7hascmHuAp
+iFr3YdQbtkuHzHD5TuItQ3CexcskxF7LWip3WoUofOR1MoIdnWU842jxHka8XQQnxh2kvB4GAkR
jK6pHW392VWG+KQ3aucv4EaZl3Rb3XLLIF88EO8YeCwCLAtGkSArkSV8J4UmSWWFfXCXGXKoyT4Y
l8j2Wgcsyw0Vz8D5tzHLrtiYET6R2HVT2CBhvBdsGhBdt20X0dwxiexW96jyXWyiukTT48ike07n
NEjDdtzRQhFvwq7rrrU7VisQ5jvEMO8JSB9t5obPopz2KoywSjGCJh2NXWujAURwa5ZhgVWyTJmX
dovpUZmgX62i4OUt3t1mvNl2/BqmUuJgKl8H6U7wHzSv7RGDMBjUvhgiscsYKW0GxoNetSCm2Yby
Z4auj2MDW5OdsNiZvDjMFioG+vjdUkoiDKnyA1PSlwVzH0aEG+wRsc901LKumR6wA+d7pzKpEZe6
5llJH+HiT7qTNSb5XTkUn20DfpJnM9yAtHzJ+mXcMd/8SxUAN7hOP40901pUNYY8pXkuuvCOSMtu
IFjvVViAsEiIh5md/WFp4PFBEFhJt+KQ6Fgg6ejct4aW+lp/4xTX3f/+klYmeSKskA0i5ygZqpiI
gV5kNd+OA7UjH24NoqgrcfhgEWFyUQ7rNzTsMfa5QUiO9/edHFwE5gKEMysxiqmrbOyxDXqlCpx+
+qTUghCkmlzb6WcuIVrbxyGdzkJFapTZC9gAf0acq1ynOrXuaU6VH9cEjkgBEpOShWRV8aGAFbem
MZDlKooqETwUtdgy+f/TqiRYYubBhdrMkH6daaM3vFKzIx4NPbBpyOHMGj6mapyxDGDEIUMhVLwa
zeCH84jztDZvQ5onNySUFuJvRYwWYVVgYFCPwFDvIiKVXlM4x0iLL8vCH7ZsE3aiHd/SfFoh/FJC
sVlsX9eLax4z5q1QUs1i+mAy5m6MIb8ReLqfrEKBuir3RYXaEg/dHyANseP82HZUHNPhbwXyc6Oa
PAEwzfGwFDFmcmE/WUenQoW2mleR2C/9hJ2B9+7AfOIL5u95mmYDVCQU36XNMO9mu9JauHDI7qdV
vHEcr3gB9oBZSR0tVkTS1/oWjjyiTVwqaIM4KCEHSZXj71xEN7KaJKNhzuJDa+/F0D0mCZK3Q7po
7bjaq62jXJ3J0naFlF6klYNHMwo8WSnsHVEO8FLdqYmn+UyW+RPkMOdYBVmqWEPrMjTqx7rG+rz0
m4gJ1wMK3adDcKxOxXCuEb3PFioSzRIDIZ8IJ2aW8BheGtWKPaYKCu5ay887guRJ5H4k6pR7rvE+
56V+IfUqOVODN2boGm9NnBsNSetN2ODAc3EOHNQEn15VhXehgsk3nPC8RUUT+ctavBUbangswrja
x4m5LmjlNgFwtQHvhl7Op1JZxkUk6aMyREwrOueN4CsezqUKLMcMKEIlE0yqcgMcBjiVDiMPuGsf
jKEn9PqrmiaDJBWIQmdNziTg7hiJ8wPqJLCwYzzzJ0VnFRwNQw5hgPZFaOXbuCuV7ZTLjxE/+SZj
FeDZ/WLRxxXdqOzEGEZEOP6ZmmLe/v5v21S/Y4UYTJ1di5E1lfsGnm/pfMIe2pnVWDwBoP+JOpDK
QmMcx4E8genqmmDtmHrjQLJdRt2V4qmd2/um8VBGZebhKmL571KEnpBjorJUfp8Td6U1HTx6s9Oc
Eg+bHA0vjDssmDJKgmJwna0Cp1ID/rRhMMnQbIu/61hjt3otIn6wKqzPilz1uFJG0ixExIpd9EUm
cOPSWYGTQaxNcl+nm46A1HBKuozts0r+tu46C+QwrrghjtKcniAVX1079taOe+jWsPgcFJbF0Zz5
TRuL1LtmNUduf0j93bttKckJtJefu9it8yXyzFR7z2t+F5eE47jQmsRUJT2kof2sFZjVIEKFgT2d
jXmRzy2Wba0LDx1xM8+VA+ws3P59rV6ntJsvBde+GIxTDTZlO/e46eFaUVpTQpO0X8rYYTUDFT6p
l2gtyk5j66Iy5X+OS/qpSNUzm+zAyhiJ9QLrrlxIUg22DhC3qd7cpinu2ok7L9O0TUM3yg6pjgMB
oc7HOf7ppktsxcbRNbqrqqjYl5WVn4490R7fHanKQMzOuR6TV7ZpC+ujQhCiOGIDeqp54bZT1ZR4
oAvsxVY5XdgAs6NFjiMo5nK5RSHhdNmLL02r8SNy/gUF/lQqH1B1uANWzU+dMMqbYuXeMis/KjaR
HwNxvOCo5ruNOaQVxCs8gD7lxkmrym9bImAWtUZ1Ux5NO38GHgwNYyBDI8eM5AkGCq2LC0/s65wu
jQrmpxeGAJpCcpHbQQwhprNRBEZ0ZH4z/4nM7AH33RVMQOfH3ZRT7gMBojOdYws6MbKZNXEK4l+d
6s9VH+5cWrOQXUIPpWPEAU68VW1Wf9DItZ9FbvajZ1bV6b5lzrsFMzH4dfdopON7mypr4AVPiJYC
ZuQbYXS3iRjzJ85bYk/Mkk155cpy1mfQb7i7AcfHb8PE45NnHd7sXsPDqOoHq56jbdOZxyIx7bPD
kl+Zql8xht5CWN3TpOWFawoxszhyVa9TockA4PW1AlIHnimEIKvrsCmkx+NG3jBS3jOlpKwzYbKi
O3PgKoAMxpBLfzrj8c5Eu6fUZSSi2cHpoegwtpUeRpPe7JYu8SrD1tA9+q9S5Cceib+K5XjMsuOt
FC03+S71Q5UvHbJ/7FoAcRtcW8VmZv470LGEtJXQELU+l64BuBV/O8LMS8pZRxnMl6wBZRE5C/YE
08WVqNc0M2UmR6PsnlocsWVxCmgxvE8Lqe0SYuqczxYfmD8mvZBhHGsi5wtna+Gs28gUUjDWWsoL
JM1EZd6AIeTIww3f/kYMuZmO8W3ndg/QYhkOtalfs8E4TvD7PI5wd1XGRsi857KYIftgWL6ge0Fv
syVoPg4dlR0DX7YpKBoVhA67yN773v0paEJF/rCIUpL4acdnZw24c5DlKFRc18Y/UCBfXa2bXpGH
ngLQESis3HcJ4FDFSN4rUb6Ucz5v84KXQXMzClPphGtxvXEza/iLMez6dPDga594YHC488UT/axG
w2do03dYKqM3sF9udGv+26uMbSZrsnapne0n3fqu0m4K3KzBMJJXx4FKCZAm9alrp8UH+XzCcByM
BjOwhHikyI5GRrqX/o2Nllv+0vMexP34xUy58paBIwSDr5EgABB7Y4wCWzgg4l02kJHhX6sQ3JyF
stdZO29dRpGCauRXa9Gnve7Od9yj2qJQ/JSd2JEZkwMFWjtSkFH/FsctwagJtEcpfoBVVBuoBqdU
2Dr+aiBc9KyiIGYujgD8PssqOSUrUUCHkWk247VsPvu+/zbw/EGEFwEjU+bugkoShZ9bb17DOjmn
OmHUuH1kdxqf+vIQRwNwmsx5ikf9k0Ez0OyicgNTyEfHiE/Ipdm2avEW0/LygFfDUwWv2OS4n1UC
QQw9GvsiSC9cjdEJcBluF/2uIV6z6SXSF7s7+3QdzRR3GjjcXSZbUHJzT7VQ3VqGELfZrN0zzh7M
A5LnIB10OqDTgYgBvNjVGRTjyRkn907aAL7iBiOAooxPBXGgvWHrZ1zHT0DuY+QZnBh4BfPQfgNf
XO3nHKPoQOIWYzTY3Gi1d+BL2ha5tuwnRv8Mvyk0eamNumKgq1P8bkfHaTAa/Ot4E5Plp5w0iHWz
gTdyUgIAPK9ar+0XbTiko3kyLK4AataewgKDVC/7nuNIG8Pz0U8A5Q5D6oXKtINw6fqyRsiDC/aj
kClL0vt+AjPpVKBzYvB8PnLyrm0GxU9ylENoKptptA4xPGvOjHgD6Z0A4zagBrs6W3utG6k34R7s
8qvZ6f1OaUiC9TQ7zLYG47wBxJh6vWa+QiRySc1xKzW4lafTRx8pMJYKnVHcwv1NtwRQFhTlPH8K
dYaQRYU/ODZfqTPbkI/+JLOCJ12PPyLD4BjK3Jak1QbMJvuzgX9dm3kaLRC7sBd6y322rOwhJTmA
7Om1ZsftpDECPvPdYsQXpZc7dvKchDanq56mPt67b2tNNrLtDOzbNYhDlvF5U+h80gVVjhTe3NRE
XX1TWC1S+HLlyABaKfK7pFCER3UqV+vkwyFL12goP71ZTsQC8fClynxUSq9x2q9ZIXyh6PNW9Djg
B3HVm+6DjVw7N3PzZnTuA6Mzj1vctO0I3UPopbqUiSwf0oiCVfRLvPmr2yBg9Wx6XgqF35eArmgQ
E9e8AZTQjOo/E2J1F59aOryvBCMmV3m3YejdIviOBJDu1Lx9bmMO/7rClVsglS7ejEmnEO78aFQP
jApcWoBV4U0LS9ko9VVMNg4c7Qll5NzjdUoQE7v6Y5FU3wgTVZEgip92xkcj9c1q78GxgdOtdL6q
3H4vZu0vPET0KLP8tDNfLE+jVqNKvLqKBC9ZmjD9Fx4eClpRS0OImLOKQaaN3lBFek+v56PTKgyt
NfawdMAbRiIE6izo1rBtX0zOmFikiyDKF9CzwtXvaU1xUvduts1ig1UZtLfJSLmK3P0SaoHRlaqH
wzZngx64fpoEQwDRskjr19bKlWNpkBhbxmfClsoDQuyUOpjvaPgFExVfB0YayO2IYka3q6bktS9c
XDBqo+8EfjPeyGNiUnJprAabjHbMHpNjglU2oqzaw9B8MiZmT3iZrUPRRn9CEn5TIwbPhteJwoGo
lNmelgiKGww4hzrXyt7yUOnopBxgKSqiupT5APkWt7PbJPXW0tVPoFoplPzyMApMYtUM6gz8OYJn
jZRdOiVG42V+0o3mftGzaD+p1Fj0tfNEl1LiFQ53EdK/l6gQFNvNlIjihAZ3v9V7uzstWBxse+L9
1q2A4pPPgfK1IBf9FduVqON7xG4scmPeYGJHkDNa4xTFeXIp3OZFy5U7d0CgGV0WcIsU21gUd9T9
2neotv5kUtc8JzYXqaH5SBlhB23y1FJxxYWWYp5W16+pate+bc24Hxdn5+aUgOhmn/pr7Ayfz6lN
4jhIR3i/8dz9UJqHjwmEBYx3bCs2u/NA92Nl4xiuJlOFTCuuos/FXTgQS24V9TYOcYINafnCeZ9Q
Npx/6JJgJichxoLhnqj1D6utg3cUWCVqqVUYkN27pt0NjUQaDIMkwko0ncZM+RrNJUbNRzyZZxah
IanxlZafRqsue0Mxg2bJPcb2JxCxKSCu8HVozvBFyQVQLhstOKWLcibMqfZebiodkZhGhxqzPC5L
/5VWmk+Orj/kmv7cDy5uoXavDdawm3tB0cXschfOHwHXI+go9n5pJshu3Ve8yEs+plymG06zfR8d
knzcCYePjGQTKK7uNWP2oDFO4qCY+w4y3sYcpvvMEDUZS0EzQPfNGCvmUqjIoO2zjKpSlH0ifkue
tl5s6vk2qXS8VyL0bJUlqWsIgxUi3SlVNHiLw1XJ1TiJznqOx7DGPzzNwzcLBDDvSiJjcPMLy/Y8
l+WDAVmbi3ACTA1v+3XKq6BSzc6jDdfdK/b01TgTQ0HLnPdiMr4sIoNHVeq+itfM6ZPk0XVHet8i
bedW32rOCQnHyWZC3CdAabyE+6TERRQiYPKMy6/ohuqknZQSWquNVclzaUvh5JnTT+Skd7SgPTUk
CcYWsEWvkLqvcTKRfBYvnZ0dxw7/lsjnE1axUcQPsUIpAAr1g2jJqoYrjRrQMo0TXm2mKOSZZPwn
7slevuhJzuNgDfZufGms8Wq/ZMrA5WGhxuicNNbg65nacPOcolPBvrJ1O6lutTQWp84W+gngCM0z
2sr/t+wjPNgNVxihu9cCJfoaRaU3ukVL5WhY7Uf9YiWIDR1lEk9VquJmVd0da+/85BpJdAtjmn3Q
azqMhs9Lo9jXKjXe07hdXiNWTQqRaUtC8VEIrXTV25QT/IHd/NEUGY17sYo5jDqEB83pv2ZPKrbG
nK8ijmKX6gXe4bgz+wREtkwkeJW5/SyHT3durvFojPcVOKgbnd1fYWzZf0Q5Gn5sqfW+RvreWrhe
zpO6J1Jlv5mjNQeIdFUgRRM/k/qD/RtouAw+FbKenl2XxcXUiuaOMQWgY7uoMAcD2FeTh6y0ux8Q
v2+yt6vXUMuwAonQOFhj/ehSE7nXGmj9dPG6F4JU+CyzOiactrowG1MiaJClYZKC029a9Jc+Kyng
NF6RTo2rrGpohIqdwaMhd2W7EvAA2eO+wvKcjS3QqKQmhqRTd+OMSvkq2p4ZA3FOjyD5ty6j5llX
UsynOXlAUfXNszr1tEelMnDqlPi3Kd0HLQWiIIqgJyvFv6ZNwJTDErKNEPc9o6edQyH3Y8HGGLSD
gTO2zb/w1bd7o1AIkKGVM00DGmhfpUOggKbO4zA7I5AJ7swZVT39khwiDdgxjtRAXbBeaiBrOAhP
a2jyfYAbyZUpOUiO+fddj8TC1go2vtx3j6bzoxHR25aglXejmd5Xgi4ikuwfDqcfJKHVBV4woYld
dmaHD3VDzpuHwXoVS8yLqWQ/aPouqd91cMq92+/bOgC+AZsD60DjOI+a5P5AguAwqAktciqxzSbS
si0PekJB3q1DJy50hfalnsUn6xPLpwbZOda2s55mh8fB5SBba6mncuw5ZGW4+MDdqTzm3tUbVf5A
3/CdGr+1lE1QKEkocxBUOURcm8Bk29fOtDfw0CHJU2B858bVM09tFWSjib7NQ05LUdefMnpEPaod
LlMLuCLO4gvl4OSgl3j2YGYfQQzVL/OIEgINYY5bvL4193QHmP5tEkRtuujU1ewfkgjmrmkUpKPS
PtjGkp6H+YyLz/RSOm4Ck0U1d3zATcMl0/nHEFF8bp3uQaZJQwP0eE7SWFIbPz3r+C+o1LAtlnnj
D2XLO4sbXYB58tkNxRxoy/xsc5vdSkyNAQWapa/nWClt4NUby23TN+7ZVVvcdamjfM3Ou6EiJ81D
nR6yuXkGvoTvPqQ7abQJwvbaiUQ7NYKE9zYZBslHOe7QU6hjEBRyOzml0609Py5I2i1GviBuIxlo
oMzqdlIDesLehdS6O5YDxla5VeLhdLMzbl10PUrI/ByC+8miGXSXqkduHG9dLIeD0ehlUKQEB2Rz
ThLN9Zl50N9WWGcbu/7NBpDuxljNugFwZWeT/nGExk/CibY0L8BWQRTlikBOc7bQbcxegMnUUMXI
unnwo+O93gFzEkDgEXAU5jKcdLg+bYoFdt9vtFyFkOsvVtX565BeiyPp6/zc/IFi6iPDNA5sqV9Z
fXQB8LJXa6b/SjddS42TrDWoD2mRlDQ26NekjGnXTvEFU5fCkHHEQcEJixHvg0mJ39GahjdagIWX
F+qNJVn3GfpeBWOW44DgiK/Q2YMZpW2Hk+OlKNn6BVQOJKgcLS7hd62/xHYP56JxSsDRRvfADJGP
kJz7pu4rwKJjVB25Oik76XbnZv2v1BHlP37RmP5mHKF4+xRdPqvRcrGciMFSr0mqZ0N72XYK1x43
4/heQuqPYxA1Td8c2tWRE6l/BTRwVAxGi1l4MCiQOi5TWx8jKlk2ldKux0LHPMJcM492ikrR06Sy
HRqzPZoMjyiZnOMXPbOg9ZI+Y6Fav+7vF5dR1R5VZ6QBejF5TSiz1UR4oinJPjIn/yAgUu9q87O3
BEf/Uh4Mktud3pJPmQmTx0rKs6AUDfB6GfuJtLVTXtinIqQXpGWPoUuxr/eqqkXsOMD+hzG/azS9
OoTMXKOhji+ZvbRBrf4f6s5jx3Jky7K/0nhzNmhGmpFsVNXArxaudUyIkNRa8+t78car6gjP1xmo
SQM9SEekcE86L2lm55y9166uu7bsdinBh/fSGnCbTBjMWaqbqRs2dWe+mJ5JdmBbYoclVaGhDKpo
K4Jo3Ihs8jekB4fYkOWwx8ZvPmfqmiAffvOY8NKQsS+r3PTEpW7tSti4AOPyHBkMcL1plFstxA+C
0rDyI2y7Bz74WmbyESOzcYvDo3/xGNH30bMSRrZvtPe5JhU3CkgUTbDE1kYNfTyer03Vp8tAC9M/
Utw2EPTKs+U4GzzP5GBf5Y6uKFudF8e12cGm4TlSlBHIqJdoyw5lCZqyek7drYbKa9RYmOk0Y2Gt
5/eiJ/fVFFV1YDxCzL1Me8bsstxIRV6OtA9BRA9nEGhBO1uhPZZEMEax+xBxy050+BjhfVFFsu0t
hMVYLXa+K0fCCiUEm6rur53S/OER88I7frbwjDdY6Rh5DIiAipspi1voPzGnfCx66Zz7R48c3CtS
wYAYVcNTZ4HDsZME11UY3oHAZ0unr546QH+xMgD099l1TSRc8xTuZEWPbKapsyMi1Np0RDOtJRZD
0BHB2TAi5lsW68ZMY13UTX3qmXps08IX63bCnxwHDe7Q0oVPjZe7V8580OihCT9EsCMso6ctQMB6
DvYcw7fwj5rUFtlx4M4nRr6+wGTjeyx+D7Zf8OgX6ntpaLVqnJhWUNiEd1VgK3CMKeEXgUebuVMQ
8nrqoKoV2ZbkDntj65MOy++TRbp6X7fsaBxBMEBX9waW1iBNq5ueZwuHmLH3QrjXIxreeDTuBH6B
bSBjcZu65yqO9xPI06O5gGNiIg6haEBmQkN2XBwli6zK5UxED6AJkB1KkqLouwFmKnyb7hOGM2Gx
OyW1fiDYlREORmmXO76VhGlcDwTxrDL6EhM7atl31t2EyElV0O0UyV93WWmcZyqzg+ixLZYlYWDt
yEMF0gafGrwej0D6TZxYmJ2QlBGHvhr78rlX7rzpA1zNgfIPGoPFletqH78+NUbj3VSIaujK+lTx
NpRjQaZU4pYvshue3BRreBM9++V9LzTGcde88e9yf1MV6kYCxV57S8PLreubKQ0XqSOGCyfgEOgC
h9q1GYEGbeW8NClsKGzCgCEnqfAHuyUpLnG+stP40xiw3rak0TG8ZVgN0ATvKbWrUMQOLQpqTJUO
kImQTdLWB0fULWMPN9qao7fGEuWuiCVicVvEHDn5mflk7EIhQZLrDEn5DWqF+piH857cxnnPuNY+
6eLeSc0vdma352gMllRZtHbhaG4ZQm+QBatdbJGZaVDZZbGZbrE+5dd5acG8SF8hUzlr04cFJsa9
Z9EQYQJfXBdtxwJXtLc9VfB2QHK4U1E0bcTUbYHIypuy45DQeHKbe/JHqst6RWq3sU8qYhzKmGO9
aR5kktq41pyJn1l2+4yxpOc086qIC+bwxt4P55IwEPqJJmO8lccnz4ERHU2Der8xxZr4zo4GuC6X
eHn7ijCzDGlneyNsfmaMMGQXWI7zTIebBpCTPzd9b+wHaS71vvY23ZCui44ECic2jXMj1EORURqK
jKrEct0rQxX3fTWgVdMxA3AGdK6/6Iq5DYcKRpr08utkHMOXB0+ZGYIZxSNl0juKesDNsIyalR9+
TfomIz+i45OmzdMgA7Mn4BhiDG59Z/zSy2fXM+BPuaZi1zeaDXUG1acMv4bSI9nQRlbKZtfA4LCf
BkYILBMm4XRh/RTVLLAuNMqafMh1SkzVgcHmQnPwydHtsT8YIRnhQaavObYzShoXlHP3YuXteQ66
nVY1m7Edf3KA4a+8Af1UQI+2in4A6MbIQnQNkbpM9jmaHAGaPWee/6OYqxbNERthxCyPLg81gmvO
B5Mx+a6P7NfIYrYkhSKrE6uRm7hvTWuLx7GjwVlzTo0X6Enj2+NqwtG0i73i3uvULdwhtTO93L2d
prZkqYjfVNvGW3MhJ/Vs/7YHQMsrsSeq5qGzQxbqBewbQMFIbAKQTXzAgDoh22bI7KAHoBzv7sEp
iUPfGJ/tuWjWAHHJ0LKXoHHwK01DaQdhaa8QR9YxszIQCC9Qwsrr2A0xuTCu0qNDorlR9OsImsXi
7gzZNMxGnfD88N2zcxM0xAM6sjhGifWYNpm5tVtkVbG4r12z2LdT9G00zkCsxhtDs7K0y0WwBEPE
yGOmMEIeiIJEUrZ8mVHCjPvLHzWuRL/SObJgH0mzlRqrjtPMnuQ/Yui51GMe1aTVs7ST1ySZTAjj
rc+pJhA3YDT96ruVDxPdqDjtaR+FpXNnhGlJNfHa1yhJ9ZdorN9JO5iOyuz++QXVCR4Wvx1Y7906
YwASb2t3iPd+UqYbwHOw3oTHwWL5UlRZcySzim6s9iWt7ewKoE7t+FvXCm/p2j95hLHsqgpGS2ow
gzXM+nj5cvl2ugDL6GsYmXPwL4yqqY/uf/0nl78tipmGbRRsrTkomKB4D6jOmGPRazK8Vyht6EqC
FDFKg7CoHLNPnYHQykGigDn/rJr+sxP7zB/97NlbUPg9SfK2r2a2v4rRsuRIEX216H+mEL6Ybazk
GB2byn5xMe3QijpZedofMzSPMsygzYRvExiMKx117cHt77COzts0HSD4FGWFvAMaT5PX6dmyc+zd
Djo7y722OgZ7AYQkDnXzF2YnYj+5aCpoV7RbZ2C/dJu02PhWzQCrqZ4ML8Nolo7wogL7pjeGHjtV
NWytDiBuUTjobKwRcRPr+Rpz8NYb8m6Xd+++RaBPo5O102IInh3L4v00OPn46pop6V1T9Vsc8aU1
MivGczWidN0FA/xFt48PYdbV33smEB6mi5maYZeL/j4E1UMgmH0sbNgmhc53KHu8nZAwiXRqJTel
I354DqGPvlufgeNZ60l5eNjLu96jUPGlinesbpzgZpYKIaWgMpjsLXM2vXIDdaNqiteBA/XYees4
C+a1FaMDbDzk4EwNNv6KiJ3Qfa9KXTzHopIoEhb/lkpI9dTVs19YyKcqwka1OxrULqX/0I5oBfAN
5157asLJ2xhJ+ZZjlL0CPQZULCp3U1RC4inv1RgDk/Da5zyieUmu4RVAxOEqDEyLzqfz7Kfyberv
3FwwJy3j7t72Yn8LieBS+X8WmWgekpT+R1cei6EMdrgwH0Kr9TcaCoOw5HCVGsY78Q3T1ShZHCXi
/EOWZT+WhgnDu2UTxMCe8zZQcSbdKojzdt0N810nHM5eDgtPkvfVOS8MVBEwGMxFRxM7oPkjrzWQ
WZV3NddzU0GEVN6+1ORaNCBRmbDVq1Y02TaoUdFPyXBjSPZTVZIWFRiEM/P+IRt+C0rB/bcHktyH
6aXtDOsYYeYOYzs5TP2mzE9lS+fTI2W8wthcOUQ7lXlRbWBmLqZVPNixi4Ucid5KFc28DUaKuyTE
9M8wjAQqOo8kRuGWiNhhhyLgxOJgcPGXEYizrsue1naPmB1NIp9VCeW56IwdgSDzrqynu2xBTFJy
86OWXzjXNIRzuzKvFK8KqbMPdk31HpMyvTGdVhM0kr3PaCmaZHrFq0DO8kSHE1Q3PSmkqPGx1zlq
X+Qg2PUMMAvoQj1r/MZcE1KFD22xmdacxEEuRO2+KOUxFePCROIfZ/K2G8b5iNfqHinxF43//dZK
HJwEJnLl0LiTpfuOqHDGIQAFySuTY1YVq4ValxS53Bd9imRNd68ZugSK1OBL2jkF65XAE2IzaSZ+
6t7kRIfFtc+vnXD2Vsbwqe/xD5kd+x6qd214xaZhpwjpcsDkAf6HZYQK1kVCZWXn0o0gAc7GY4b8
wehjdDAjlDnDc+4WbhtBvk11KqaFN9iZa86a7zMjGSCQmM3JQAbJGGdv1kCPzhO32ViQ9gi8NVRY
LiYDGzTvS3xk/nbWIw9WN0/7ibxo1LBpuaU9jbNobO+jyrj2aEFRX4IsxOA50jUc1uCIycelXIs8
FGJtZJhbQGhbsBQ0uz/7Npl28DJ4rAeK5zpFMTZbnz0H61Lioz/qve92xxvdm+NJcHKhFzXYNy5n
M8wa6Y8xmqMdUwZrHRjoP1RG4RnBCuVY2d0upVCYAxqxG5vUd3ChbmyRaU0Sc+drAtgSkd94cn35
LqK7CaHFd+m4JG+mglLKiRz6iTzVjRg48cXzrZXnn4wZN1MhOY9zYlls9jSK2y4zaDR04ICFXCPd
B64P/41n1Ba0YokUI+VzM+g3TFDVMVGNWAFGCdbNHHYr7FgHXWVgjQRvQpJlr1UQEC9uZJ+E3ZKn
g8p3ZZjHwjDs82602LDQ6wuocCuzNZjsUJte1TSeroLFopDAhTwX4YPqYdwgK2tXo2zLbd5Zj0Yf
PORD9F0zLNuiXexHWkBoRfewCjKMuTQ1nI6pLzFuV4NEmjzGbEHZLA8+k7erCcrv1iGQtiis+wLB
O7SFyd+5Nq5goy3WfkdRMFgsg9NbSEQrLAxYHqpA6+xHKGkC/nUsc3zNsmDnKz18r8faAJ8xgON0
2yl4KIPHqe1WImB/92dCXOlxlTApTs65F1V9Ljr/UAv5alk5VTgqXFpJ34vUCLfjhLfKc5i5NqYZ
HlKGuP0A9KdpoehVdfcdabW/Y6D21a1NXr2WUqYLoP62BqC1eTCZNYfJlVUh3nTplYeh9RhN1rVl
gnYWa0sn47nsyLwwh+mNjL38CqVacfKEe49yqT50AZgZZnUPssKO4NIlIuwtCddYlEmUggt9CKMJ
6WPcnSDoAESL4292UOTUpf720okMw7alrLPuTdhTgLgY7/ql4IwX5Rt3yr9atb7r6I+e8JBvuomg
orxTjwPsvCsaljua+aSbyuZaZvarjTh5X5hyZZRywv8gbhezl9bCWBP+/kRE6IIWS56DsBOUZ2w1
eNWNVSDdM+gdtFUxjoksMctNFq0rm9F0OpnJmh97FyDB2RpeuCRUoU2tDPVk2Q7AON8zVzPSKVOr
GYYwHED038Qys8dxjcGxConR9NRNavJMtpZZb4aQNuOxIRH85JXR3q9z6842Tc478nOQjhpRLxq1
0fOuC7+nfe4TmYTpYs0zW9CCrm+F4z26clL7uZ+3vEIO4E6eLbCDzzVWjiNNXHoCGZtjcBi5peRd
TCU6FBZM64TmfAQfxpKZxHRsHApxHiBGKzBhKUJMwqYJSvuBQBFkNHoz1G/8jMLqdwAQhSuKc9tF
BKWE0SOqkne/LLq9KDYTzJs1KzMtPu3EOyQeqwoHAAKGegO4qecoNGMxIt+HiQg7zFT1N44fLGA/
EBNBnARn7Ft4QjltMfmmr1iyL8elwVpk4cgj3uDKApY1I/5yVMkZwBw8SnvNK+Sh5ppL2ncjglZq
28oF8yMwSRQi5E3gzVKw7Fb20qGY2WCvfNP9JOqhvy71/cQOsLUjFj57FC2ndysghXN+bw3bIYE5
hZ0xyPUQFfbGusFCnp29+kxdER9yJE55GzQ7YlGfJ+yWa/gLEQyL5EVPTG4b7Vgbz63Lp9a8Bt8A
B7W4NpFW0Ny2km3VJDc9cFI6vPTbON0WpwIJw2aO7YrxEgkqUsnx3oB6Wo6grSvDpfSziViL5usi
n0lyyPN4OxoL3EF/Mt0qW7VZ9V4jSTnl+FV89G2cIpakbA1G65PTjO0GXMv31Gv1VUFQC2hBz94z
QMKckBdnNEZ05LFRo/ZMsnVVFRUQ3pKQ7GWcgKD1tggMmkayfsKMD6KBaVx9StJxAPzUo2PEY+rV
CfBPU1YboUkFxT1Slq137CfOr4k1vWHrq+97Q93OiQMjWc6LhjE+tctpA1ESM72At7Kb0Zewq5LG
EJZHKwAMMdOOYXjPoTq0LfTfVr0rLOQ/kdWx/Na7yMNLLRQBxLPpLmN7ZYNmsFrusb0hPSi48mXf
LKySPYrSx4yh0K6xskPGePpgWsF8HPJiT+MmoFeSIt73/c0ctG9Gh8dRt6Q4AVse0H/mWE184Gj2
LqGMPdsNocxOLk5BEL7hSo+vAkCou74lGLjngMMWn6UnMfTp6fIniGVXHTsPCb48V1XDoSaabjRr
/zpfEvrKKOuvkSyvSv5xpKLwwQ69u7g9ViIadn5zxvTE7qjbE3Ir/Ywzkuxn0H3Kqr09kMV4n+aJ
uQ7y70mKKWHWyCK9wHkNfKc5UPLubXNOtkrkT8OPhtH1bpz6Z9gx/rqWjHZ1530FegGrTDb2uYzu
dK++KELK1gWDZZog4X2jxB1da/80G354r9raPGjDei8DazdXYtjq0KGvUA4nM09NjsqIC8OsF8fU
oZnbusYhtAIfelr6Ulnl/TBgYZxtUpTpi6wRw33JFVxAAm42miDpKwdYzvWEghq9AX0n7D40q8Ko
xX8WrnPf9K4tce4S5qq4d184wQLySd23iJ4KckPUvXFg3MWjVW8907rVvj3fosGnUeYHxNHMXUbi
aP0QzhOlTuu/1cnyIjQ2YVeJ95zICYNDCKPTaTgz2tGN0dYvbGM8fofZMZ9g+rO8aftmGJYeKFpI
SNshv7CINOIS1txqyXMdbQ8o1Pxqpqm4pqOLRhobkSNCjjVJW256hq6rgQ998hNzB1jUfGBGexpo
nhzdwL9eWtAGu8J73gpnXdVs7hL6/ypspfE4ShnREWcJR8e/5VvWU+889eiiNjLTu3wQ2RH/QHZs
E3XDJA/Z+RjuUaG8mgonB+aDs8OL1Cq+Ic3Ue2ONeI1d9ZLlDkVBO8kjmP10Q8mYXI2zNR5SBnSJ
lvKY6exRl9ZNo++Dqf5RDO4jXpOWt77PQ7mfR8O78uLAxSnM1rGa6/Kt7xrF8vz5MgKMVFIc+2jh
Bw0DdodxnhlspjRIL//m8sWX2KbidnxNlp7Q2LSAPdnJUvrv/DFOyN2xQ4wXkkws1M8pxoOxYZGN
nc+qyp4HpKXHLubAjfQzWF2+6fKTLl+i5WfmBhb4yWW6H7XvdR7iMcr84yin+5FWF0r2mGamUdf7
cpZ7L7YfqmGEXj/wGV5NtAU4Jlkelu8KKIk5YLXPO4bcyx13vfqEriDbISYp91PzeVIWvflU4fS1
n3O0yOYGcyjPaK/35HQ3x8uXwen40Zc/JtMytitOGY8kw/c+mE+XL7O/rMjoBEjpphOm67dQI2xq
RNudphoHDSsRawwKppNplTje4vZQhBDJEhJD/R65YIWoynZqjhX0/wcT6ZzobLIhQBrbaJJXNswb
Otr1OnPKY1U6z10/7e18DLdwSvf+DLMAmLvcAkjbJd4cbdChncsElztsMjydRY6hBtcgT9EbCoG7
kYp3ZXjNgz9pLC+NvW3MaNuknD/6wd0n7KlXYlkwtWtKWnI9EG+MhTSdvgubHce0+yOSyqupxhfp
4v5hBrZuo3w/RYj1VLYeJY3TqQPFPwuMgRxGqblCjoBXWEWwltZltJEVg6ikxJrQVyVGhcE5EUYx
Vg+R5yO7Zt7d9MYhHtN0VfIWriLRQdnpguc6ZXZDjDUxFeXz7Lho6JKnLErfQaaPmJHhVkTxeugh
isOoOXFtTyw+ONDSt6LF1TqFHCnTpWokkmg9CIpZD62rg743FL7J+Hp2weBQEVhzuekU8IlRzbdk
dr7ZAidKG/VnxVa7rUxl7g3bfAmNnnyBsM03FS3mMsRfxpzoXqUOalv7bXTrz7UDwmdwODJBUL+b
Z/95ZPaYZFa5pyJb0sZh+WQxwi+kDm+MwHumbeCbByYnkTMTG4doDxjY2p+ZSdhDR95K9hL3Ae0t
t3z2wugrJo5vtmpx1rLj1/gIhAqJeABf0CBJ2NQNXYwA7cRWusVBjfmTGnSxKdxAH0GLPwV10GyZ
8CORIeABOepqSpifFQTGHOBbXwk8Eohf6G93I5N9hkrG3JwFo+DtIuvZ1UFw9PVMW7rX3IyQ/eaK
JjcuT908twTT7w1JaFbt4VqwjJdsZqecUv7bPrC+GaHh7e0eELX227PZ1fWBmNddJWuOJwMYLpDH
OtX3eeD6BzOr7rSDpxCrfbpXNWINVNcEsaE5J1YiCOKbURKjBZ6s+H8M+vk6/q+vRTnVEYXdf/x/
lA/lkGL5f4cBbSFD/UoCWv7r/wQBOe7/tDytLe1pUp9NLf/xTxCQcEiGWrJGBSXqggES/8UBMqD9
2A7LiGdLQrwdx4F70xQA9v79HyT7kR/Nm+Uqh0PjhR/0H//GfQ2+F/9k6jQf/v5/YMi+K3hym3//
h+T//xthB+EYwVBKQhQyucYFVPRrOpQbS8F5vrXxVQAnw3G7rdWw64cZPWLzqZCRhTHe8M9W3H9h
gZfnRa+MNmi8MxY/JG8Hs1Mld9LCsF1iV1s1sA12/tKJgfYaZ+IF/fXPx/C33+LXqxa/h1crhBFc
MsFYUCOQZ+I3+f2qSzgEYUCkwkuDemqnGInQ6u7fL1isoo823rLuZ/imMFFwLlpagMh7TCrptRpi
78yQXadd8zBFz2VUtJ9++fT/eZN/vbzlo/twU4VwLMK1tbKRL3kfLi/uRiJvIum/DEM9YetN6p0O
6OmkQ5we57qH7dc637y2PWjP/G74HmxWXd3G+fwQhCH2k6mxMTBV6HlKzIsWWMBMpT+aLh8o+mNj
a+l2Xy3c07RETOV5Jv3kJaiEyAbrYGUmRM+8eyCPYCD9/WWi6Zyv//53FB/iuPgIhLRdylrpsh+6
arkHv8SKtVYfyZ50mZferSijWnJlW2iJWWzd9DV7tehZAieIm1e2bM5jO59QY/iIziu2fpl7Z7S1
Cp3yPMXnv780a6FC/UqNWi5NCdumF2E65uXN+vXSwHDUsUPGxMtFREkdMZxlBlR5A9QdJGOJoUqU
lI/4xhC/JWA6wIsMqFrUMD3FGSEFJeSLjRHMX6SHOHTOYrHRRgfkUlEZ1NO050gV/0RKW4Ui6kDr
K/pMcjfHmPQn8HBt2ZCLuHBJp8C/x6cJBxmQ/x84cQss7Pdf1eFXdSFkqeXlNZ3lU/rlU+hw0GHY
msPXZvFyeDgcMdfPwWebVKMrf9FPhTw8JfngeOD9baXGek+7YV5ZKqOjIuKHC7CZyijaJTJYB3Yc
7i+3LZ4U1jCrenRnoYlFBEtDJ1bVXb7P9PxYLLzZEK/OoUg2c7r8hsjkM/R6IWjVvdclj0Ya0Ske
p28OZ81DljIhpih6TA1vU4eDyVCcGG2rdcPr0KMmtxxv7yIV+ObH4bs7nmozK77Vw3OJX3xoMJdz
qBbXimHSeP/3D4z4yyLowN9kKsZCCw3BFB+e5aA1nBp9WfB6+cC6BKlM22YJNHOGbmpLkzhCD9fT
ewy6qyCJ3TO1md4iyYj+8IGKZWn47dlFU+pJetzUgHDZyP777QONOyMMKNi9F/iA1sH16RZ0Bgzz
WFWnC60yBinANAYPeRQjC3FnRv8Q8hNaBfsLrxAtln1kWfjDC7/sVB+vzCUe2tRas/ya+sOVOQxG
ZV/G3otFugFTv1sJz8lJxgnfhEZ227/3Gvqgt3zYeVsSChHWLvJWMR1riQ+kCur6mAR6O/cGpu0a
rnWEBH8912JeApVI4SGO5UJzboKOxJJcT8dyeTAbeCzrjjT0XQvfofWL98GlQOgShpsXsCoYOzxC
k088obsNFswsrdFkNaFF7ucakdaC7AxoYe5Lej5IeZaXe3wWTdQdY+xnOpvGe6GqTdWTumtanxBK
rVtIykjt+vQnbhmMO1qhiZq2ED3Q42g44lPAgCy6x6ArFlg9wSJ/eDD/xdPgkkTI6+1oHgn7Q3aj
izjThx9mgOBN5RPM22Q74HP4ySTNpzNgCOTeFUXrtCRSXT6ASUQRYpX53lHOC5GK6LVSMmr+/srk
X7Y4RwppsquDPVRCf1z+wwYFh8Ee8Gp3cNKsynO3se2lB9C5l8UkKwm+g9tbkWRwfbmuvMJDOuXp
aTByVBFVsBUiJkDWh2WdKsYXQ+/e/HzqbeihCFGOf3/NgkTND0+wtAXD0uVGWh7xmr+/W+0YS3Nk
VPxCxFe7NWVZXCWGTE+IRzzEJgZQ7iI7G8x+Lzje2KVrPCh866SQ37EI0yAIzLs/XNRfV3D2Kq7G
QnkiheUuJNBfVnAyqRxiL6uIjgyKtDQX7DLx0mdelttuqsyXYcGCXPbN3ihoh7nJU90H433hZjg6
p+YP26f8F7cJUIvFqc1B22t7H1bDqqgJNWyK6LVpiQSoC/pR0dh9zpadxEOKhXibKXA0Rmuscy5j
DBS3HT5qW6VHPU32Ge9VeH1J3/DwC671mBDnlMLjEDH9uh6ByOUA4JnEoPQLJ70G2PqH27qsRr+v
o5ygha35sNEc0un//bYGoz31btSkr8OMF88oxauTcZaawG5u6zApmKsoQHo5bF5huwIsc9Rt5gWL
34r04XKYAisRon6eHshBunM0m7qAa/uHZVX+9RW3HcfTju1pE66n8+Fu+7jZOJmO/esFlUwGqXjK
/PZroubgePkArJxkQKUDGDfLE9KahsL/gC24zhykisgJd4tlufDCr5bwSyauud51omdalj2YySye
4lmuArqMtPbD9iygTz42vY0d4b99z5VQNi+CZVo8tfLDDkHZJ13ya4pX052+KqPPrklJdGhsHuw+
nu487Bc7w5uGrTRRCxBF6OxtN7uRldY3teYgewHrojj2zoA70f8UIVF5spb//YWAkzkMBS6R9c/6
eM9VV/qVD+HsNQjVN+FFGbWyotk/Ric7qZ1HeHWlM2zSBFKbTvTqcvy4bK7am2GPCH3z97dOLsDV
3x9XmpRKQTpVYF5ZUH9/XGWKvXQkN/OVTMgYC2yI7wRB4vqy/wU8Iew6HQlRmZL7NFbXhsWssmqX
FBWJC9GQ4uswy9ewgKk+iTwB6Z0SHwDMaz2aIaTRBphGk5EjNTMNZl5EK94W47EkghOZyNd5iclx
wLY3SV2e/v6X+1e/m8WTwRTSgWJzYR3/ssLlaVj0bTJlr5cS87KuFV10pm8z/6xakpGIR3Qi50te
x9//z//FgUpL0B+wDfioPUKEf7+zkS+s2TCS7PVSHGY5eE/OIJdjBtC72ByHw4W7Xik0TIXJBKWd
3puIVIELFN5kDLklufAP98T6/TTFY6e1yTHKtWypce2bH9cnPqmktI322V84AsZs+6dIArzwze5I
k+r9cpvGKk42I/EI6y7NFyuUv7MXuHlIgbMB77NAYqj6GOT1VyYdO2goi+qnwIznG9GPKh+tQ8SC
XfpzcM0S9HPdhaSyvgRWRP0sF7Qc42YmJqAI63PsmdkflgX79xXu8oaR1CCpxGweckcuO+Avn3/Z
oWpuQqd7MdDun6x5nlkX6GmN/Ep1m4CKQNQCHvIWtkK7y63a2Dsz6QhNjck1Yf/rYIsPsthAxQnf
NSZIafveQ8GMVltttNEi+9rVBupAd9iTKsUb2hodwVezxWAsOiZVT+gNd4uUIvkQo0rft4OZHJw4
hGhsqe9ONysik3KCrPx4lSiYu/Vy/G9aCpm4Hs6TMo9iqVnNEqFZmTp/uEUfTibLLbItzdPJY8pf
fPn9FolcuSFuW/PFXjItGwrJy1n/soe6k7ecUlG3+Y0yt0GIRSys9PMl8WOMkWV1Az7ysVd/2Jo+
lEXLVSleWIEthx4Gj8eHo0lm5lHpEdf70i6vg50Y4Mjj8FHljXzqtEiuzc61kETSnU4s0m/7WN5a
HPPXdlCafzoK/97y+XkxirpDcuqiQjI/PEVxliO7Vpb/Mnsj5HZ/qvZOFVBCkHXkMAPxmhGWvSj3
lNn2qg5zAbqOw7uXtO8kOq0CRt1oSIOv0KrMHcPf7d8vNNZyN/7PEs4hQywVm00jjRsnaI785TPE
coZb+eWytkiR+7sxBgzUopaueuzMEKSeq7kVG47VbMg6KOGbZRpaEDr30LEqTieVvVFw+K4yDDcV
H+kOA+zlMIqOQrqhtRtq+8WYcJZL6PBbt8XgVTfDtP15YlV31VirR7IA93//210W6d9/O8tj+YZq
zoKFn+fDMSXPKMJSZ3mJVYIIITXIuvTLVy+rHFYOjU1HFDszcLqfWppaGOBjg7De9nmyU3mSHDKj
IzGWMWiRWkxmlk7KJQ8AJbpk9FNUf3hi7OWJ+P2SeVxcE/3cglPnDfv9AwEKboswK/uXOc2R5iby
tqRrdO265Ke6EZL5oQC61/sBGmU15Cds1A910MNrIZRpY/owWbJE2TufDiquhCUeiGnYDlfXsEYF
96BEYqwQX5EFsFSpHQRz+DKxTVBtjIFAbQ2D8cg4rs0E5mJXk1wvi/4xKAYCIABB5oMXnkoLoT5M
+OIgkk7ju1LvxYj4qqtBwtmK7mHqRpvEMps/fKIfeqjL82rDfne4QxbtX2rM32+Pi5wCQOU4v0wI
B1Zt6PjrMKnJHUN0K2KHaZ9V/Wdi3tJWTGEy7PpSvtt5ir23BhW0ZPNczmyMsReI1Gj+YQnivP6X
D1FJAMZLh9zjuVMftu+4ME1Geq77MuhW33TOALOexkhw4yfTu81A6ngp7o24ybfGwRhQ9VyCr4qS
eaLG2Od4vQ1qfDrXHuplDfQCaRG9L/x7/V2Tx9+Cmpyry/cgQJQSlSVb88ZN5qOocS6qaCxXfWu4
259JMfP0HUFuxt3xxl0gom0oWE8SXmtl9yP+/X7A504AnunF0/ZyaLz0Oi4vaBZN+jZO/ZPb+mfX
IqX2ss8bCllobX81FHYCBshDZZBuEwUwuBLyWHRViW3JKHF3udmXKoRnT2+o/AHRsvyCnPL2hS9f
YLqP+8s1jGXzuXcS+2iriMwbday8mqBEWTy25C2jX80WAWKHPKYqLYXxHEW3v2TPWFmG5ZpYbZZO
cx86o3/m+H50Tegd6HKPtEzZrod88emtLoeqsWvKq1C73aPUgEFl/MNaTikAiqYVq9RuoBP0liet
vJ4CpD7kG/YrOxDDhk5cdorG3IZpn3WnICfvOfKHF0OO08ErIrRuy8l3ebsiQPNbWyGYvXQnW2I4
qjpJT5Uft98uW8LSIQc4tU8GTtBT4aNeYPC7LtoJCBmSaNSQnHE1PHCEaBXCjlhqxGOhR6wrJ7Bl
PcJCRfpN1jBGNREWXCI11NBDfQqj/03ZmS1HrmTZ9Vdk/Y4S5sGspYcIIGYyODPJFxiZA+bJMTnw
9VpAqqo72dK9klnZtcpMDhEIwN3POXuvPUNXgP/UJ+TstUkIlEfWdyl0p8iy3XOWfHM4vmybSArC
dZz7Pqfl5PZwZvQMhI4Gd/WGUgI7/DATm6vw2QLUnX3bNHMOJz0uECV/TFLiS9JSPCTlfPGYC7AO
QAtkikoD1TnKxCsvwkH6iCxqx9cs4V+ULSN05snRAioeLHMAc0LdeFzjyWUinojgAT2wvL/aKx9i
WkpBaGGRxlEFyX4JAlzf6LrCtWoEOXgkcE2qpP3ligM9ykBtsY58qsyqt9HEoDGr9Z1c5hJrgbIM
O8A4SOy1YVyS5Rhj9aZx5NdpmF5RmVxdeyqOE2xTENicWOvlDcVa/RZlIOkq03uA1m0e+5rIYBdV
QArErhln9j69+MS91e5ljXe/aLtfUVzEUELyZJ+HlocxFO9zgpyCCPKU1OZjPDdXunMaxiUBi60k
ZRPvJ0FWi7RSD58jy4TLl/QR/lEd38pycwmjMo9VaxzMWGpPBnoZUx2OcgZhBlz54iV14etL7a9r
WhcQf2VvzFYu+wc4YvD+nvrs6dN3oWFAavIQhKUqxiDrkbd3U/Gw9m5c23oel2ZHrDJyiKw0u4yV
ReIcSd+jdTMmQr9NGIKLMQcthel2nJ7XO7+T+Smbu/E4CTvZKB3tDOGp3Q3ZRi/If8tg7HVqgAg5
jmwWarc5+xnn+O2aimZFiO2ZTIIxXyLHkFemwSxRQ+mF9gq1w7m0IMG8AjjO2krNKk+iLk2BU3u5
eYRMWO4Vxfu+XifkklznhPRUPV7SIWCQolo52KYCq72MiVEsAFQRHR0fzAbwuhvmb2bI0aWdF9/B
0k5ijvhztp3wkr+oy2wlrpX3OdSfoOIrp8qGU5WUg/SVQkM9GmHTMb3PUVWwBk7uq95Cz/NgA1Tw
4abpkmFjO1gsuAV79frjVwYDYTdACyEftySGrn8dR5VGq7ygaTK4OT0FfoVopn7beJ4G1jzhtuDj
DTPQIUnJrD4VrAuWJOCholbAMGTPPsqtx7pS5LFWUqLQlgu73sx2Ur9DU0SI1HcYYhINjYSNRLIZ
evwWinsRNiKorug2GUxu+mVudJu1xxbvTwUIHzQHHCm6aIcE6ewSKHPMlag9tP24ie7YHI0jFtlw
w/n3LBzHvVDMBp2XX1JQmoHrFmOgQzVY/0k66cfYzteiz6itM+NXWxX6cT1mueg0t8MwPzZ0AUYL
oioTSTYdG1NCDEEEZBfOmvKoCQK1Rs36LLFSkDwJ92NihOXbiP/fENWYG5znLN1QTMDQ4S/5PTj2
FLE1UPu1kIP3+jAOTJ8obI0IAw1TIg5BS/NKswcCoJZedlbP4lzQ6CW8CBoqAbfrICp0nkZoQtd1
r52YRLNu9axbvMr1r4j1QLpPKJovFWQqbmk85ONoHutRPejmoh3jjErkCxQH8gLjx7Z2nwHDL7nK
tkBzaeE+y4aDDQBJa7KD2ZJeWkB/JgLsG0Yr9aIbfzMMplP/X48wtHVtl74OQ31iff48aA1MJ6Zh
LKwXfS6HHQ3PZp935dnTu8KnsX5d6wW7daNNrnbptgUgr+qo5irmDTRwsON434ZEG+/T5Rim9lDd
HWM+N0p+LmyjOc7Yi1SntB4bR8XaDhqAlv0FgQi2Znee0WavLiCVbJqBDWj9IJYw2FDVZJBMxKDH
g3FXeZ68m4bhaSwq5RbIaoir0etIObfvJUvwnQNNkIP+lRW7DurQ6XY9fdSNg6f4MjQKNBOawes2
g03pdhpTiED9tDzA1kVhH/Cla4G8q4q3Ke1cCBJgydU50Y8iDirH+1ybnWYNYWCowB+RcPzoLRLd
qs7moO/n7+twDk8C/TihZz7R5RnMABZAoRFfKHNehp93rYbQkH0g5UR5GWA1f6aWelXM5fFuoeKJ
hghRrDpEcT40WKlggqTDtguj7KHxCgzVREIH6z2tqRk+MXqze/1+vTmNtnzQYIcG7WSj+e8Wh9By
V8daquzp8GfItnRwm9N0tqVWA8PcJlmZsVHSQ1wbyGmrhruxISQ9HOsJbxJsQUx1zcnT6/dlCgDW
4Yoht9/jZy73JHYDX+q620TmT7I7uRDXSJvJYRNn4pTL7L3sveo4j4+la3+OOll7xpqkNi0Ty/WB
ybW63ei2zHfxnPjEZ3SYVlSiC9Iqv6w7BDA2EtMFt/4icwaY71zoIZ2zaPo+q0SxmHHu+GOAgLl+
m9rs1zoenbrplTaqvc/ilMo2hM9jYa/HtnfS7U78xhfRJmaBH4ZPIx3pNi+ywAdZ54/rmWO9xOut
X5kUPvrQGThZZnvb2DOzhNz6qOwBSSyLxyW0d07W6E/hPQXEj0nQ9uxHoflVo9Q3v3/aso3ngpS+
zKzrHbSvdyI684sGVHRw0aozyHJvUvyifawyHoSutENQzlEwZWmF9EsxEV5bklfiRLeepWgOMhnf
7d5WbxK4ghv4vxOKMFs51rKztkweVIK0450qoGevAnEtwTQ14kQNFJ3J4eDlZAV66nSaQf7MsRoI
CdxqjGY7KPX21nOYzq9HKHw1j3FPTmgZm4QQLDkaIJtaAkCJ6U424yD3aaexC9Dj3DthFqx7sTcu
V1m016kY83Nf4ZuNFIKxtJkvLzF+5dQkl1IfX5c1BrNnhOikvOmTyr7B4sMVp/e2SeoueZrs/DxY
7Y4QKu0JVtbBc6yFJaP2Z6Oqfn+WzBEOfWPQ/elPoUjqwKua+o7z3HpfZ7cMf9gAubOO3IoJqD/u
7CFWgq4TfHgWeVi4WaIDdwJomNE6ZH32rOM3eQZG2blYGhAejy+x3T1WGIBmz9Xu1CjWHryyvO/x
plroqK59JFijWudZAHYY28h+dItyaYJ4F6ubjzDslVlxCYCEnMYuBXylp9mYuvmP2qHxkA39BIAV
koY5VDh4l15EX9T4wWVxwBn3GkV660caNtScEreiYVkUp0xTQr+zVXlEX49gMq60G8JcuKZmRlCq
nb/NI2+2bufx7C4xt0t9Gicg/1xZ5Pu16qhTkXMiaVTiTtBwVxZS7KxpvV07MZRaT96mWk842n4K
ssACOaMboqg+KA0WEuwCFShpFMkJskE/NKhoib46RhYuzDF5j7IJr8HyyBvKN6s0HGiU5qdOv+gU
yRQJeAqMP/I640UROB/b/qnK5+JhqLyzU6ggig0vpynO0HHte6/T2nqsWM05gm+T3vkAi4L+sr7P
lbphY0WvtB7VK8PveqhZJRdCuo9Ibxt/TnIwKgAdKAQkZ0rThg9NhSod4O4Zw/wS/p3qlkhLI/Fm
FdEvXEHZsQJAaInZxSDbe7c2/Op12qVpECEaMxHH9aanXjQPY45gVgeVsHfU+A5/dnqPTvcjJsNU
zcHshmq996StHqhYfS6nv9YudhOSUUKwcdA2ceoPuneHjMg+19h0m9JC9ZLlNx4f1LKj6VdHGy+/
tUrLBK3JraOxSOBNdXpnCExbvWtuSqLMdpirf+Dcfpx0oEBrd94mOq20WnGvFzQE1iPiujemCM3p
SVi8ICaK2Gox2JbqP8+I1pDuogHns8HnmOOHPqa3MJoQVsWfDMeuqj1Tm9Ks3657bKoDP8dSC4u8
b8K9Ief84gh31xoWYeF00/EnTIdBIFNau8hrIwJw6ymy2uyopR7ozkoQt2RRcrZ53OxlQV8sFcpt
pDrmrauTheX2HplWRmse1nuCHMBqEZdbmzkelhom864lSPNEK55sqKTbdSmOzdgNIrSnoAJqiSXU
EYyFnR9I7kkfEdHV5NQQtoSO5RWBYxSGu3yo4FotE1av2Zp9ofsaa8yeJqjf258xZ5HboV2q+Br6
pzistVxhNFBu9Pxk6b0OKrrx16HyFHEaKhGmbdGyHGsHxV+1KBsVYFz7MEyPdVp7lxGzP+T1Ys1G
b4vwW2Y2baCTVb61osbyexBpfm28kmZUJRzZF8fvej+OGS8SGsqHN2V31OYd2GZ3Hjbr5VWwwYbT
rF6mxr62xFSfE9O7A/DLqc2+0RR24nIgXpSkN9K2XTJdTIHdE3ICckJ9Q2Ksda5r0zjNOskmTg+k
rZv8wZbiOkNAiZhgJFwkCmoi91gAzr2O3uqvG71/DuuWrqBlO6phIAzRVRR0X+ZSJsG7hUWX+6U1
sAtPJjuOVnSYcUKdDB0w32U8qEevI/HOi6Fa/fVvX0cKf/ZsGYUgYzNZGJgXWl8GIUUkEGKR3/dq
DGp+SpsOBE4V3+Hbz3cimawtKWv1UYRkoOYN+T2hriTgN40iewEMwgeHhYMayuO+a/FWOYROJAud
NXYzjCZu9F1R22Svi/TOmyaSnqysARnGsq44DRsrSXQnO0EbT6btghKXPVW0A2jV1G4nujr0X8S5
W2fn0O+BVw8jYW7Lj4wyAaUcK6jbAZv+/78qyMHQMnBFrGUg82cFAQOjZSsp0afpbHNmwYRFVM79
6NLQa5xyN2u/LNXEWkfVb2GI3lmiBQRKerYv2BuWRDETCKunntaFqPC0DsCPIb+vS0MpOc0OVTOR
507WV6v2GqUovZy5/1h3r3DA4j+L66gB/1yeUr1g9Tan7JZO6fd0msBjxdpF1Yu7dWYaGpZ9bupE
Bsy7/+ZafNHWLjeozTSKAB+GLFyRryIDGWpunpZD+LLWC3h1zF1UqC1qMFR70TzQ1bTwbd2nBoEZ
c07mB8g+GExY3nwLafoGtfYl7pXTICztXDXqs7oELY4t1BNcjAC8cJlmrSMuhs0wdX3qZ8jxoGoZ
rEBfU+IlnDNHRMz95OuE5UDyS/6m8f1Fl72+TY2GC2ML2yD71P2ipVBpaSopXN8XTPCwyUQo/SiT
IgAm/Y3F27iDcEloBcnjhJI4DjugBBAWE+rYQRL0CWyjAHDVX6jM7Ys6sNpqEGgV0d5zFC/PqUfQ
eRnW38Zm6oK/vl21paD98yFmFeE5Rj1EGiU9sT9vVxMBntYbi2qtZ+ZGVXEgtgwsvUJK80i/9nfT
be1KlCq5pWXrfVs794pZ6TejPv/dC/qvQwQGzypqeSbtfOxfx6vsxc5olWqMvlOxAvp+j1qlf1Ix
EvAyz8mpcfNLQZg9DAp8iouS7vfsv7fvO9GQhDskfzfZWKfeXy4SCiWAX45mO4729QOeNfK8xsJO
X8cOoH7WKmmQGySAeMlRU+npRLH+sj6tVcGY2hPLrmHsJdGJ0KuXnUQZ5d6ee+ocTlX/sTmNuXiI
Wgm2w5wbctDcp8iQfzeNtf7rsHPxNFg8yB71O5f2z48YLifNA7POX2HDDA+Z6R3pteE3XR8/qzAW
h/cUWPrn0CXdgxEjQKTHPe1w4IL6ahbb/wK4jZCG3ccR2ZhRxu28iorV9D1xloOZ1XzL5qi9elJu
Y0ulVIsxIjLnO67vdhgYiMxEzKyTFSvJPlvbbPe5TojCNMctxIWGEf6Sgc7ZyRcj9MNcJp9ryT7i
3rzUI2l6VnRay2CadY4hnde+OkqqXLW3lPsijvW/GfV/UfqsDzaGD2bEKOuYDHztBhVQGGIDWTzo
OoqgkNFMYx70yBv3kCe9DVZ1n0pb+62i7Fy4DUreGUds48murDQshVpWB+CNsDQ02fzQxsrj2Eoi
CGRUX+LuvZ5VcRSCgCgz5WRCvWEeHSb2C1WbG0eciZOHKILI6q8f+y+S0OWdIaO2UXkQa80R0f6y
S7n1QBZXqoYvtgEAso/LXaxWfuUQ975OChEWgjRexAMN1MFgisjOXI/mJhExW612d6Iq3tdSd/2A
15Pz+uH+7gZWE4fdhA7WX7/u/8PgnhfLVHsRXusMuBf9yn/SpzgY5ztZpOD3liaCpjr6saJ3fMlw
Rz5SZhyorO5Shbxm2s2vdQN7FRTsDyA4+paiiqAPpsLro0pa9a+IH3cc8xEcOEb/pRaUo/DJitZp
W6F5lmArNkoL62Vw4u+aPnWPub4sgoXj/c1eqTlfpTe8J0xHRMhbpsOmuf77f3prdRr3KgSW7HW9
giKyEAtIFLjSk8eYQM8wAWrk1ge5HGvjBKLOrJH4VH1MulXvqP7MHZMwen8Eyy6dLsRTFjj+fVfo
AEToRmaTy2FJTys65kxFUqe5GdTZBZ5itRzBqg1HlKiZPyPkDbSoFxAEkAQm7IziygZvrEUhdzBN
wleYeG9Q4hyHZQikGYQcJIYD/kyPbteJpyVRlszSu1l7cesdghy2O9IfTtDybnXRIisnuJq5Hyez
ONXPKCcBBSka22YVGgD6Mp+or75oT2Rw2Y+j0unAD8gSW9+csshrlNo+r3erYklq0M5+XG/bpBaW
3xnTcZ3ykcKdH6oOPPty9FsrU1HmHtnfVGysHDB+mD5tVTwYCnhAQIJkuA31blV3Znaj3wooLevN
ASP8DW8spzVv0nyyD5ydjeoYGfDTejjLYHn5ZkX8iFSfFbfQLmlsvnVWBG5RjX+SNQc63ct+DtN4
sz5MSj89kXkWNGkDl0FvXdIwwoVi7cpDI8O3vpvmG28Z9NpR/8sYJxXo9SZJz5r2PBgNYUvLgK6d
DOLxYDbcrn+ELWcHa4di/WMdQYdV00tmNfHBQj9ACkMWBl1JdKndLEFUVgj0aXEDdKYvwhHm9DQv
KPNvUrMnRrTKR+hC4chFBlSWunNMUg99IrzpalJOo4jOiZeZu3Gqf0jgQdv1sFfI5NawbbEbTTDu
cRjaAUEWaEqV6OegLxFELnm3zM8tN7usQ3eVmW2QOvNvUYq7WBNMxTt13dhfUuBnO4Vb8K+XE3M5
3fy5sbsusFX6/Swopv1VKRPP+AAG02t/C7pJhDaPa12cCUVnxG3VvkbqZiKqfGM2x4a0MZIVpqUG
hsqyCK2caXyyyHQ1WwYBq+TXjV/cuFSYanM0WYe168WVqvsqQsP8PYaC3hNGNLAZi6Mowe9+Rfr3
CWUEBXYk4MMsZ9YSodWmdDUBT5RY5Wm2HrhmG9PJvkN+b7b1IlT66wvyxSm27Ase4jYN+Z1HTWl/
PSsMTS5Nu7SH184erXM20ulplQWQZhNZsB4DpGSW4UEHxbwa0VjI0ua4tkbd5e+6qSrO6dAMvlF0
PLqLmWN9if/9D0Phb1vkv+ynX/74P5+qgv/9+/I9//qa1Uj5H3+6WUzEbfWr+/pVf3wTP/h//2L/
o/v44w9ByWlnuod1ND38bPu8+6dTc/nK/9d//G8/15/yNNU//8e/fa/6slt+WpRU5R8eVLaC/7tj
dTv//B4nH1+/4bdpVXP/4TKnQovuLQ4/buF/eVb1f6gIFD22Es/gyLq4k+gSLb5US/uHihGNCQRl
2epn/Zdl1XT/gWjMw+eKAHcRkDn/9s/3fff7wfkrx6qhWn9KAR1V12j/8vJcLDEG3pgvyqW5kry0
1C23TTwwgNIxf3ZleeYUBH+vJrK5TeudXajYdFRyFdrXgqz3rYrcNajprhFjO2MFrwAaGC41Y2ES
HDiFL7pWZPi+vKCOi8dOoU83xxy/pu4hVclutNTyW0bu1Pjd6ivGh1K55xvOapEeOUI4pLpNxTYj
TCzqyubQmLTDKh42W2ngBTHQo7Pha1oWYsTfGH0KRNRVPxhxp1vMb0pCgF0CU3XTa1m7rRoLJYBJ
p7o3kispZdZDqWrMrSGdx4oL+DwEQDpJSv85JGanJgtlrsAOpcmp5Li+4Vz9gIE+IaO5OOdo2heo
Ury3GSqTcNaxw9TtrVN3cpMnjGH1mfya7twbOWGkeeSiRPTo0oYgWWsPPHJOwMemk8a3KHOJCnNO
GEJ/6c3cn3pqgFCrftge44y5Jc2zLb51ta7vx4lhjp4exqz0qEeLq7OAHhuLtBBZsh0S5Rh2gthZ
Ol+qQ6Sp5YltYzgBDgFv32jzZ5orr0ZBG790252WylOrTqB9SnIUovGbyCGcmsRf/4zT0dwj+6Rf
BbsmbgGnGV6BSC9iapySdVFpnJ/J6fUMdVuU/XNLqFNTyXci3CfP/uBWI7wLbxWTJWaqElBXmUKg
nhBxdEgtSdCddkXovrkmiAjCF+1DFxn34dih7yre0VN3m+qeGHnCh2nNQZYCsZqXn71LgWmX2kMK
SXijQ38kX6veCC+l9p7zdudR1dNz0QM7A4xhEg5OKF57LYgg3nVDQrZ9wpuW3r21diDySfFnAzas
d5uk0zM9ngNEjwhoYDZvMziLnUYaK1d4IKGM/J0CgcZYEH49NiHd2ibeNgkwm7zirjTBttlAJvWT
6MbXiMJ546HfpbPxTgPshNIDnrIHl6qLPktAJMxVyiNC4yPb7rRVYmTHpOy81XlPnpc5L8nUXO1s
kLdm0hytRt6gDLn1sEjuHcJgxppsPNcYSHptf80G8j2LRr67YyYUHlHDlpGTHCaJm5xn91s9I+FN
c8nchae8YDAxLekZpgD35dEew4HkblUlj1CMgKk2zPepRHXRh6hSDZoI8G6SA2Tlg5px6sqj/th0
uL57klqaHvqgrSrAhgjiNFP9JZrCyxBZlx5/ZyER1eYTeDcmdwGIJ22TzZAKy4H6M50YdwGLelUc
oG16Z19nmCbRWN80LrIoKFpbJ6Ot0pagqXVkm1srYQEoGg6FBrbzAKt/Trq9kpJYqJB3SaFKpi9S
sGQ3/8itWBwNQnTrhNuJPfwGkEMHn2Lmmkw4FpJZuwnN7n4KqTli2leOBs4nJouShnZZDmWQODXi
UyCRBU18eYnUWrtBzXlq9R45CX460htgWKhFSBg99poWkdhoGgf8gh1rXkALsj42WvY2zmFgRj2w
NrlwV3tYOp5HyKNDDtrYQ6lQjLLeoxKrYYz1p2Rsh4NlxeDEoD75erkvo5ADJRM2sLiCOx5nGImq
KTNHRiChM13RGNJ7IUESv8FuMAHJoq8/6Pp4CAkkQ4f8USYApvsqClI5X3mKZx/M8JEKXW7wqnBY
NDXYsaiR/GShYcWJiZG77ZGHV+Y2t55KB9qTU4BHUWsKLq97DFEbBN5wYLwOI4QPxVkolq6Zf8dD
BY9kfNCQ5G0ytEIA0UM8lX0nT+atQOpKA/iutrxbg6YpqdqMd3WidpfB/5NKl7AensTktFdtiIa7
vMZciHv0bA2k1cWi2psGyV1FYQUD4KIzsZbQ5SQ23sIG+Sxa0r09yTo1DOMzbU+6qRrsfc6LQWO4
xYZlEC2wU3i+Q00QtjzvqsJYRviK6/TXtLJvw9m+DL3WH0Q83OsxOMqS7rQuzEuW9m7gMJtXJ+Vb
N5PUboysvAOp64RT5j96zODHmbM5hMRh56VY4p1Cnu0Wp4QKrw5RTXdsKo/xfc68VBudyTf5767O
I3ROo02swez+TBdQQZoOREQRm7md37gvaE/aTnEd9PgQxYZ7UNr6KmQIxsdoHtwBJA1j+iC1TSBi
2Zz6zlVahBWGrbmMuMNnjN7Esbmwd0fOgwAHtrLXTlKxSNdIwoMzju9JS0GqWCnDYJoahGrFmwnQ
8D5G1OjIfvS7CskaAEeeY1FRnyZy3oJO3Tve/Ettxw+FzKetjnRSK6IHMZpXSixobZ4LoIwxVt04
H4WHCttlYGxOeX3WDFTs1ZAdeu/sJdG8V4ZzmmOVd0j0TlxgDEZ8hB/5niq/pGfc5WaL9z4Zy6Ct
tEfbpl7NCRdPCU7umSHSbXZfKgWpZZUDzOxjUrXs+MGpx3LXF9zrinaAX2VRAuq5P5pmsrEypIMJ
DFhbj8ZHeFlPlcAuRpZphb4jNA8CnyuKO2ebFRNZVhPCrE6DZuVC6RFhR9ygXhFcOHa+27TFedEW
XkOLRyFldJi6mfWROE5gp8x9J1vZu8hp0Sv1H3qnnPI52zY6CbTp1MoAtQ4DXxsqrAkxISiNhrz4
wSLIj6CToCCVuZCFfhgNXoMkbzEI+S+auHfZEcVBfAaWW44lbNKLglVNjtVYtpeevAutok3cE+9L
EwI9ZlmFtyHgz+OgKvE2I3UNXH7QylE7gsb5KJBYHZUceZFZtTdD0pZ+VPflzkiAu8/jcJk0p9uQ
8MzqOhJBENfippdwpevQIuR6cD9qI8kPWtYJFngbiTK8QB5/AE2T25xnHgF0sd4xMVFzIOk4tnob
TAm/DtcYG7sNJLoEOFrHZIwlMbD7hO3BBynmsMp2w85E+IPW2LB2MlYfUIb8MmWU39ae8e7OdI8G
6SATEnho2FRRsnVEy0XmjkYbfZY0a7GsTspNHVl7lJTpqxiQ28eV2WAcKwhOnRECdJwPh9CerqAr
9syFtZvI8a6c8IlkzfLjqGVkUucSo1jsHLQ4lfRiHVY7j5A+tFLe719R9KbvVDrCEEnws9lp5gMR
BMFsUujb4RhMwsk5dDhptzGLwS+mZxIxFatRT3lRClQ8Y/5giiLZRGWMa2kavK10TWxU47TVMoNc
CZI4NyGStp09z4/2FLYbrcmBDRKjR9ckPMO+HQ8ESkf4tn6AkgPJZ9fRiYScS0XE+J6Ep2Olke+p
AuE8ZWZ1a/bjhSKlvGkrOwNLw6NfImKaYcWrDfs/2rMeQjCpqWOGPlyr4aLAv/qguqATMmo3TVyi
sDXLQyUoIJypRuykHtWhfoDT6p5dRRxz206JFMwrH1JlA0I20WLAVDCcwrxFcJxEN0lWdLsqT9qz
bZP6KmYibXtTip0Kt2qDscnaZUPENREgSmvPD0X+wQtVDr1wjlbRlqQR6D9zUl0CryS0wqyn9pya
MSwywy6D2koUwij67+0IcjDU6GUNOek2WHEwmDQg7UZTXLpaPenVCCBZLUUgGuWaki18OxOOBrvS
70fnlGXVT5wcci5eR9xdG5d8iqIFeiI10W9UrDxy4pxVpcpL3RbIneeljJDufgD34cs8xSZpiLNl
T0eph4fSlh3IPPW9ShC/EbRMUuYEpqaQpKMXVRV0kdybwjNAoLMMDzanpSHeRrD+tLwitA4YuZdj
42KEP+206UB/WexCXIs0rdkdAQMSXLFLyPoMCqRiwGWrU5fLeYe4rJscpCBtAlBaaa/4nGfafSls
wFH72TdkAgzNT86j+S7n/cVDEm9GMzs1BKv6MmwOYGs4GiSJ2KbheAOnlBohfyFaoN2Qf/FJIBr8
YNFTJOkzYHLGWXQ9ifjMeuKGTUHur96l00dO6CpGnZokETWEVdyzOm2QqEaarvhurUp/injw0tIY
Mf3QFG1D9xM3WLVFh3sf1s61jpg098r4EgoNG1g3PXttDYIbFqCPHYxgX9clBS2zj+ak3HmEj2WK
sXFxkTmgC2AN+2QPsRCAtnHKu4m6zFAI2m3rHijTqA5bMsGuzIJQeRDFwusA5o/pLHTi4RF31BZ+
g+PHwqZV1MnvDsZ3xFQ19VBpnvoe5AAOefgaTwVJ5EsReWZwsa28yfC9+pepQFm3OCULjQxzSym3
NfT3qB00X5s4VDda9V7rDlJlk9mspXW7LAzPJD49dr3MbhlvVNSJv8xnxDWjP9ZIjMeR7Ne4tnfg
UG9QZU++VAmII6sOY41Zps99LNOtFzvk0AjOni0h68srkLPlQvulnZ7DB90aJLzKHINAywcQOAAo
0KVRpEv7Q2EFi1AGosvUe36f+TN8S4eXUZJ/0kKoYJ4MxdYiRK5M+yXRAl2tOav7qHHevEHZEsWm
8GGGL7WafeYW56YlRzyKfyY5/z8ax6Ayhvu5Y2d3IizV8VheI7Pyjo5sTyo7KzqdjRIlxla3i/sJ
nhtaPB6sKtyJrvmwFPMdAsbOQtuTyCowumbn6VqPE8VFhzhM3+nQ/lIg9dYx3zfJgZ1GtZFFYcWh
TGWM7/AIFRmg5kjhRX3SZiHHriMFOO6ZLBJiByuaI1g03w8p3p8sGq9DlRpHjyH4NlGRueZj7aOg
UZjheKcs9MiJkaRt2tVdkxGiYwykvuKq/A4NBs+6m21HWywzgGzcRb2OP4wENgRGnrvNLN8h8mlv
VGUTeHhCpAq0NsmZEzTlYYhpSKhJ8RTN9bXOllR7j8g55U2Al2E1yn4MFnbCokluYnepIgBKkY/y
FJJPZljqbdvVwwElsLkZxi7QFLGAGvZWG304ZiOOrpl9kzPBaoYp35owopJzh7My1x9tjXFk0Bd2
pa6gBGffA1P03MXaj8jjOA+7BCx0DDw1UhDDj1b1FNdZSOAJ7ZkG0D9WmXyLFRRs4VSTDlwPhMqL
vtrR/7c3SqaCWi+jHW4bPt6Kxn4vIIrOpf4qhXm1UlShLjLKyWFOp4uPMp6gQxbE6hY5sT2JjWOL
nIBBcz8yO9cPaMMCysC9aqHfDKc+D6B4EEUErd7p7qTr9RxbwTWnLLAdkXwxZfXWbJHRgm1l6S1e
qqRQ96SNLnr+5heNYtHSgMqIotqJ+rEsdYMH04aBCg0y1Zxwo3Gy3js0mhQS0DatNfyQKIpPLWfW
rZXF71kWpXAKy2PYus7B7nNYIDsTSmOgEJO5xYF1Suda2YTNcrRPyjddy6+O1RLUHZkBilT0bAP/
bJPabpRm4CUjIUqpDUZG5dwXhhZ6m+FY4p8+TipR8jamkK2jJ8M2NouCcI4yh5x/cpX7OqkHDG7T
oyAts292acyLmXP5KDP7E1cUDr0Uc7irK1s1b9+iZUJqoHwtox9GQpIAAC/QJc57RpeGNtwvXbWM
XWSp7caBCBx4WBsYaxND11YvVpOQgeZMZ1pJD+MyAysJHHGIePLxFODf9ZyaG5YJdT3HgYgSK1i/
QifaDcbquCGVBsUaZntCira9VRM2CeY5HkW3y7WwIYqdB6gO7We3p8MysOdz2m7rE4f+m2aupiNT
l4e5nfvnvFdCcrm6Jij6ettXTvdkaMGsp0C+2mY8DVXPMEWw/6pUm73aopbT3StzAbEVZvQuTItM
MfHiZNn3bNZv2zhkDPCR50kGdiAj58+oh41X3nKiYAWxBxmU9NDgUGubycqoVcz3OCPQdSzTW9fs
ip0VMseZK+uTJNZPnImMAx2m1fwNuQ5vbfO++LSI0ct9ppG+7bmhb7FA+2VuzfuiiO7CfnJuLVns
S7DpTqUZnDaapwi9BiqI6K4zYTALkZL0pQ8bJMW7IRft/yLvTJYbV7Ys+y85xzPA0Q9yQrARSZHq
yQhNYAophL6HwwF8fS4wXr5b95rVoMY1kUkEG5EEvDln77WZ40E51QKEgLPqnUURpiTElyF5rgB8
Blj9xvuYTFgKq7ELrzXaOOgVdpNX8VU2yxRqxZsaInyfkWnnGOfOYx7zUj2hj1YTT2OlVwZazFV2
dJoN7dH2RHxUsvO2I4pDYtTH7zHRwOxGal+Q/UtQkYeokLGtC3E8U7xBbgL/dQYgEHFePJL7FYRU
/FbzmJBMmdYvjkR3BQc83rPuoJyif2aNiYDfsOKt29QUIkxUPIMXry2H+ozFSmtaAknp80EMbBzk
xnUB0Z/MHajfmNXjwCB1kLZvRHJS06+12qTNRI6hOXVLymQCJ9UDtCBQRtVafpVGDGDEIsbdYmU1
Xk2P9r2LnDNIJSwf36qOCGXvYoyOO/Qhxja3HYxNBRurIX2s0pGBlSfmlZkg8L5vXcpdFk3H+8H2
rtbsdmuZqHmXRayDED5j6gNqHqPIbfVKBSg4rmnWFoS94pGw03rntuU9at7syG73CWIG0YRz+V42
U4y4PwKO1P+GKtsbwMfJBTrhSynPmh+eVMoGLM/AjNjGphEuqCFP+6hUhBlTshAjZK4mInuTN91V
ZsN3Z40U2MFRpFR9tr3fvhO/klDSZolLWPQmw1CL1LWi8tcSLVBPMFZ65a/nLIRg7PK+yWwLiDNG
m0lBIUCJFLQ931Y6jd9oT8ZHssn3jFsHJomzQKGP3r5bNz5pxbGW12tlUN4if/ugV+QQzGmKfMJu
10MyMjnP9SP17RdDjkxjddkzo2oicH0gTKE+UjnLq4M7FcMbu5G7yPRm4vqiNFBu+o2GJEAh/iw7
xbJWT785ReiWd+0cGKHaMv5MQcyGhRZIsvJ0kgk0Uyd/A89Kz/R250FsXMWUyMggyolSC5tqLccY
o55vkNiYTNSy+GuMrXddq+5jr37KpDsGeCy1oMu0r9kpHwuXyTIyqHyglqVmWmxhJJ+8gZ2KC0AR
WfMrCeltgJQg30w2ujw0vzk5XuRE5uvyBZwlBXaCQJfJEezYRThbP6P4pxe9ti2gy6wy4iGRYYh1
FCskBTMWoYgSw0rHBK63U36Khg+38bJ1mYzbWKRHrr6KACNTC9p0GILiKauyPtCa8UPAcyPoLcJt
IfW70cTmkcyksYwQ7BOuyyIieCNLKZkntX3ndCTKL6cHO5aifujJD1zRCj+hh8xOqZyA1MmqhT9H
xqvm++jo2ScCAd0ZKbRiXxAZHsms3qFmCGz8dlsj6U+1Sc5FOxJrjHkVt16FeoFT14o+zTilPoKW
Hs0molxXy19LyT4GAOq40sf0uQ9zhhUFZC0ZO1JEeNE7zWnhK3uexK9qHVB6iI3sIi59Ckp9CdSo
iasQaaPzRaVcBAh01lge9+WQzNSqCKAx2dg7xvRed9gtRUKIV5spiu3qnvUAgTEGNVgJmH+dGuEz
n3C7LRbxp5a6J2YAY1MZ1bNqSK5jF/YeiQTbRqqwR43rPsSM59oX9hYnGAAPTHisEVuHGAPgoV7k
GztGbhtfVX4tvWgjFPD9XiSfuaXI2MgIMNBn8yEcoPBLr+cMHSiqG9ReCesLl+DB3Bp3c18cqUtM
qyHPKtJPxvmJXNeX3OzBhCyhOmrhcBf7zFfvwomuft2MQA6uyHyHFS0x/DIdjxb10xQ510RSYoO9
Sj6T6527hHWoo7PNYC0fDLj6E4vuIYh9P6j7jpRCUo4rwUKgAc5JGItMNmSGPMPMuctz2iYGzMHV
DLUpDiNGW49rIBvZrcQe26wUfec28pYgCK2d10bfPMe/dAvKNdLFgTp41K1q6ePgtCeaIuJXYxxT
VbqbgcSzlWqarVcWCMvSuL6je7mt5vINOFpG+WzY1iK/Ymlrjvsht9tVljEzFZKgybmFLnJv1PoX
0ouGYZAmpSM5uQjNZDFA3JrGJDIrR24HGeHPqyamOXz6JS2PUZiXon8wbVqfwMyjdLoOFcyfmXZP
kAv3Gc0joGo+W4KAGcGK1H/sqebrxavf08ICNSKPRmQViOMmUO1J+a4LYANE2h0Sg9ZT1Xm8eN0C
vNfbN2/sX41JYB1rKupiNUmaeqhN1KXEjoEE1avC8jdQFWQnHo+bSeqBSXmGmAsaTgWbDepUQJDa
a217JpbvPdRgdahZoY+VWJGLDciBc1E5xUeaWJ/gLkvK7lxuseu8Q/Bb1JgdyWwMmUPDqdKSbRD0
DtQR5cJfHMKsWg8aMewIl20W7vWLG4/NZozUI/V5cvXEyTBYS9qE3FZhSB00tuNd60cbDGDvMSa3
rPo1yx0ko3JbtO41LvqzPst2J6zsfY7Nb965ATBGvEQlez8cQs8TTc27IfK/83Y8ipCSFfR7k/5l
GLZP+SjvEW0oFIjquYTAqxkTMy3xNLkkR8UpQZ7H7r4E8xBIvx5hEplXPWRnZuMKQIVSr5e6bVnB
xy/dBgQ+wNnAaXRFdqA4xwYxoYk0aLXjL94ZnU4m1TwGiYaHJYHiRGBSDI0X4ZHjb1Ni2o5OawRT
bazxNQw7BCoLYGPI1o42nqyaXkXdIRtTenjtLMkOSjevSWQzDeusPOb0ITdD9ltTHJ15glU91v2R
PNFHtE5f1cInNAVNMxqF10lvIhR7mEeyhpAXr84/+7k7qCkP190ov/NeaykAsCjx3exNdxuxL8OX
Eo82U+7vwvargyWSKwyHgkBSo+oCZaiVPdHXUkx8LNNapiCtCR8Au2Rr7Mo5qEHrx1BZMISNjtot
g8bgf2Ed2JPzkrJztD/bvgXQH88/6jiz1iBJ2WnEnsvGIHVWs6k/RXojsf36LvFiUBuIg+5Xs9N8
pFVI8SB/XSY4iuIQLROIEjsGhXWzkm7/k9y+JVSMkmcqWhyp6sXER4FtExGe6wIQNVA41MmBAeaz
w55sxK2/E45H/b/wdp0TMebhKQ40iwW6oS5trjkUnJyHOi6fYH9eLXzVDCON2llVmgayI6gjClkJ
WdrJo4/SKq7GPg1XbRXvcQmxDg8p0IVUv9rZfsFaXKyjlpSgKmPRRLLMXnTFBZFTSW1aXImO+YaH
eaxneQEv/ENJNJRmzg6qa6ZTxyKrwsKBW58tlc4aYywnYpunL53oGSr4+3SSn6VL7bv5shVLHrtl
p+nAWjAaREVaXd0lc/FZu/09SuFsNbmRvp1ArwfDxC4q8QkWZYFebWRP8GcZyv2ghZievEvMssqW
2o829GeU28JG7th/lkXyw7QjHxsqVQKrutNLi6Lq3mlI4NULWYC3MNygH4l8cBNcZshZKakeWtjL
FarCVZ1pB6Obtn1NIB2KThf/J8klhCePeE1QinU0xPdSL5bUbygZpIPFmsETqnZjUF6SyT7qZ9SC
lhAbAi++3YK53JzRdmlF/liP1loVpFP4ucupRxuDLjPMaFBHkODx+7CYHbt8P8bepyudw2jTnVO+
F28ydvobU6cXLyOsR4Yidp09FOlNHk03Wz+SobWfoLoEk8n7GMiJwfCaMCdmx95hS7AAtMnMTb+U
q9lrY3bAYuX9j5FzZyssPmfLL2q0MDVCbH3+yGq9x2xUYrxy2e45juYCY+5oJ2KNlKNHgg+BoxBb
V4yuW0RmtMkzNu61b813wv6sScgKGFmzTUFFauPg8N9pMgOUrYfEq8TlZkxq8twG5h0Gn41gL721
SoI0Exi/CZbmPeseYnNytcNAzH9WG9jXW5aw+a9WcxHbLGHjNt1gqseCpoNdX8SIvkcRD2UxMvH+
TVAcTvZSjt4YkOSt6EiRiBuXo4LJEf4U29ytrxNZ1Ru/ZxE28ukbUy/ux8h8nsGyUe0oyR3Xo3wd
LcNzxAS+qXCP1an3ki1a8RE9AU1C1mReQ2q905DWixG7cyUhvXiOu5gTC1pv4GSxvy7RBa1JpejW
hpt2tGY4KcllX6Erx/gQezLwIyrllhu+OLQsa3K815QDr4UGuh1aQCHbZ2UtTDLi+RA69N9u3Tzg
ZHSpbM3oZZsZITCYjclNiVFzd6WI5gBVBZmyRrk36FMfYC+cjVFckha+hShIStaGT77ZneVrOj3r
5XOL1u0gP0LY22rYSJ/8qsyyiFqpCPNI3xvDOJcTSaeaP+srWvKE3zBdFupQ0UHrkfpsfAnPQRnP
aAbKbSONFxW+UmmDCe1/LQnQJycma2sytRe+6LtMqy9lrb7mgaAi2W3x1XmBaGi7Nz1iIuRfxcZN
r7HNqWd5fI6cGSyOWrUdR/O+M2m4Czqvq2qGGmTF2q7BPLfVZfZY2uZJq1PWn5XL6ed86R2Nzcov
f9MWDE94zvpy2U7Jhj2K9db4k7OWLgonLkL26RulgAolaLjXAsXUyqiJsqlMCzma8aUxNiLHKK/V
nG9Kiw7DPKLaKaBjIN09a/H8NUT92i4KBHIG/3qLNRFLHS108w3gQbPtNOOUed3vhlGYWDOXLWcC
UiqS2lOYxN/p7OzyzPUOZdhv06F/ZSdldzaFP9QBTkqaKO0aravOrk5pUyjXfFUmlUcnpi0m7oum
KKj7dR/G0Dobm4BnZ7CKY60TmITxBcWrm671ehtPc6DxzgI0N9GCJRVry/WjwLIpqfojK9vKnOjl
CYN9KEEqiMBd4tTTYzyQf+rSuyI52n/PjOgrNd2LQlRl+NXVRsoDTR7MZoHbF92c0MBa5c7eruo3
cr8+EYqMRzwL/gb8/KdmWi/IBUlehzGTzOVzPtju3kosFj8kQwacdAwnjDG2uNgWCJ8edT3leIG/
hM6aZZjFS+aPX9RTtZ1mmafchmTETPo1VZZG2p3VoNRZ0gGG8ZBGRbTTIvkL4Wu1o9R8apcviMEP
OyFWV8hRhEbjxssRsyMKw/nF4olBqPWWSEGvr+40NMOqHp6lhqaDfnvEfwibvCyw7Q6OfxhlehQz
VXzEjyyfkBrS3tp1iyxDF8twb0dI5bi+8YLbAEC7vUfA6apW86s5q13Uqn3C1cOVTML1lA7LSEhJ
0bD6L/WTGByfIKEw32ikcOwkZ9XKZXlRN6wzztN40/lT8y5FXYBoJ96SJeOTmzHmK6ZbQzdYMmIc
BHPJvtEe+jdfxSMrmkyRLwzJMaJWCKFXW+cJrJ2c6wS3BU3JunsWqaWvYieCk+1LQYo4Nt+ZM46G
1kNoRce8ppfmC16qUJHJ3s2HUubQ2D/lzfBjFLRLStRgK0QcxiqXOfGBIEFXOKW7dZ3RJiz9T9tC
SJiVgHTy2WLDrvqVkcNZc6qf+oAARJ+7nelWybaO4GlIwkZ6FhwUbf110VjlvaPzgQied83O2skJ
qaSWFeRbAjoT4l5rp/50IFbiDgiJ63JQTvUuw6vfWWdal9u4IttKr1COFKE5n4EYKoQBzSlL5ze3
rfYNeaBh0b0MQ3pOWQk4o0ruUaGsC186+yRi+QLzD8haG38hzLkWrjgDmCKVNwSLr4v8xIffBoWO
ZNLzw13Z+8wyvrF3GTBWbMLLdcfOjevxMCZXIIpUBEqqAS7xB1D0t141FOvKVh17JPeYDO1bqIhP
bOO7zKUYR4LxXcx8tSUTtl6ZodfwVQ2KMzvZuJWPi6fxf+UYFpKFGNaADqN0/2YPBMh6bpgEYq5+
xObSlozsPYbHjViALpabVOREjdcJHcCeLo5j0J+SfEFPPUzjxnytp2uo4h8IINAOUGc1RpRudt/s
tKLb0NOM71XyM/TcGloa1QgkZanmPxPUHMWLnkFy3qUs9vZRRelUR2NmTZO7TXpt3gyyhJMEmQH5
YLGJBWY1ezwRc/RY686wmtDEoGdh4TBa8piGdE+amv20O2aAJIfoiE25PHhG80qKbrwzZYe6Cg9U
bS1aE+mtIlhAqHRZYYWod6GpojSkq5tFKIJpAi8zJbmLGj4SS0TbJi+hwU6q4mQNf4OVe2bLwJq+
6/YGI1Ne2s/5jPgOARKLvBDAb1Hue1U9Ff4bhTza+ZNOA4bpQwttQZADHT+6Hg3eAut3K+LPVqGc
RRaxchQV5qyXMgCcvys7cIkkFNHooD2E3mGluJl6p5K0hsT7ZCi2DNbV0rNv4u8uxQJK1KRsg1gg
Ych8Izqgh32ZTY1NOJ+23SJlHi20ztFEIcpgQwY6bRUXkFIw+rJPKODPKLLQK6wleZlqGxe0VkCr
euckJqdbLra6ws4wORiOUjUf6t4hTztB9tHOWIjIRVojTtqLzB/u9SnfjExSut5vTLxGzyx+52cf
tEDcEkVAzyRF/jbJlVy+k5i6RwTFaitsdRqlGQZOmvMEmm+wJ2CHS7V2XGvdgr+XMNG8+lfRhlwl
SPmU8tGZAXignoGcu0UzGWlA5z1Z7TD25kHyw5fdvYvrjd16fFU12tSuyH8aTnukx3jJLbQlZTb9
cgf32Fe4feb+hGvoYqKKnWBsMR3uQ9I/21G+5y6dxjB0JUVQHwzLyN4kcfy3Po2ehnKiq9lRfYGc
9CVZ8kNGiOlje++NAm3IopuWHgVMhWK9blMSoeEVSkt7zpKUlMz+3srcrUV5IfQk3owCMHLRK2Jk
o5EN1B4JN3psejQMqF18h5qRjOUE143GbjBJbQoEc/VLs4tg6hA0N5b36trR82wlkEzG1seU3fwY
NTe+LzV/S+JZv28zc5mIlpZHi+TW/uqVNm3COkXcTajZLtbE1W94W1qIBtYM2Swn3SMYCGdnxhNx
6zW75lwgnZLdp5CAF9EbIcpDeJAJ9yCSTm47jCqrjOUq+4JybRqUxKP8pHIyCR0JyKfF1xw0RMJo
1dJionWD0/zn2HHRai7gcBJ/1pnRjgdCj75DIu3vwpLKDzHBxCrS6wxMCOxkggDAGiYIZj1DFjqx
HWWjA1f8k2hoGjcF405Ddw0KHlVGz9aJoXAZpUW6Ar1g7yilsru1cve3Z4UllUE4aHXHDzC/IdvY
+Nor68CY8SBhOqxofv228uQ9TDArtoN1gByzj3x0IrFjIZlll0P5nqqV1R38PQTQ+Rgh212bENHC
8dGPORszXOHI//EA6K5iLOGaWi0R2FRaM5e0VyS6ZTg8RU1GFGVaAEaUibebAFta9hwMtccsWaAZ
6CxE0eQJnuwQYZiknEGrJY9owrfxzs/G+JpPaFStdHlHt2ZqjhQvYUs75lZ2pxnuS6GYoes6e4Zt
aRDA2/PRRPEWQwI1qOGQ2OQ916j1Pcv16I4utdTNNBo0Oaznvmv3k4nS1zMF1oVQT0GiF80d0dTv
VE/WOMEB4PmHFJ5JQC4FawsMAfRgo709YBK0Fr3QiYzOjyhJnrW80/cFqmiAArx23I6kvhPE6sas
WKlXU8uYsj1rMwCBRX8XtS+jTwYUtdJNbC0CaDr0U8ZeNYJ0h+KDHcvoNkFVJ2eH6Np1SniD8Axa
X7t8SU2h3LTJe+u3mMN003gxRcb8QycwLkgGtlLJFNha5KwB/SMtF504i9Eh7TPyD+jI7skLJ/jJ
LHbF7D53ZBOOwofHV80Xt0/ntTdk34nPWr40GKX8ReIj8OTOc7TPI3IMg167hAbKh1CEYqWqXD+E
CV2XnEkJ7ijBzEjUd7fQ9zihr6aLh8JgEZ6zsKBALllh6FRSLIMMQ5cA6bZBizgcEO1FG0gdybqu
F9pJJk6ZT0EumS/ChGlXULrwkAsajtx0LLtX3uTeu4lNpGZl/WB1xhjFIvDAakk9xRki+Toc72g7
DivpDfmOPfMGkfRXV+dE39IwjGYW4XHyhmISJheh8Olc0g5CQspGCW88I+Mhdu3dIASI/IKKMufL
t06G7sprzOcUNQq7469YMfUQwmETJMoWN6/qz07TmdJg6K/nEJjETHSF5lGxnpgZQpnI9awt+jVj
QPRZrPre/NJKc9/67kZlWE1EX+5wj9Kic5qdO2g/e5ztK6yvvkaLrlvKJHiV7jpRzivHzUt4qGO8
cWJjHWlJd9+PGpxiNEh6GQMc1neg2C0aLGB5K5bpUW//UHnibGb/e6w6+yTQuOotWo4sLoxd7dz3
8UUW8aFh3o1Gr1hLbf7luOVL7MRfRIVhr5A51fbAGMLwMDfdBX8HVdIKNp7/XkOc/JPH8f+z/c4Q
kGv+7/473PtfH3/z690e8Md/Z/r/YoSyXR/st+27zgLBUdQD/vu/TOtfSz4AyG4HsdyfI//235nm
vyxh66aLZY2hXixcgX9HRgr/XwZIehf7N+5YAcz//8V/Z9Aa/5vD1RWubumG4eHnEwLa/eIP/D8N
8xnAtdI0ZR+0GZHsFQDNY1/3VEX8rPm1LKYmPfyowqGAByuTY27b6qnSIWvd7mABg+6nKX2tqpyS
UB4ilIh950eLYLTPRP3LMgHsETODOJe0mHPlYKW+PdLuijsdrNU1h5yBHB/XiT+X9RuV46c/T20r
mq3Ycx6tNPSPndLpHWfLUt3qzzPz/sMUN+jSKKp8wP+OFu+7+9RC9rqf4EuvO6jYH5M+oASrjDdQ
zsMePQZZ1MsDRufZA7L706YNtvMwD99lVpn9gA3y53EQldINNYvxYPhO8lr5IXtzns+R+J+YReVJ
z1FiTSF1eKWNlKHLTIhTOaT+zjKST6LezNN0O/Dn17gTJ/YeQIyp0wDjZmX674fcHrf80N3w3NiV
3E/Lnf8833L77Qm6PlJ4E2hzLTf9efxf91NgUbdy8Fif/efpbr/dHnv7jQUJvkA9rsgpqDM2vEq/
a5Pu2ZON+zZyFjyUOXEHnclfRdafPTf7uB0zQF+c5rT6vh1jgVWcQGhlq9tBPQvn+9yK2j9/Iilb
9mWK8X55Wnu2h2MlRr4lAveC1PYNhiDD2+UENK49o6wuJB2VW3if/bY09eoCH8ta1zBE7m5HY0WA
ecmEenCWOyN25FMb9fL+djQswo/QGvXz7aEeTTdEmfXT7ZgWsyKUyxZAjfgp/Fydx8oTOP/s8Txa
s7HV/EQ/x32rA31f2lxFOm/DSJhnsuHGbREZ9nnMZ8XR0D2HGv3V0an8c9EA0g9R7p7HAidjgXbl
oYIwtOUu6UOY6s12zMv8oYj6eosRqHwYUQlvtbysH6oCL2DIbp0Gt5VvR6vsH9AOZnBzffkAxyHl
aKge4s5KtgUUigeqYjGvpulAHzVtgwnQfKg8Dei3Ftu8GgLgsbech0LpoAUtGG5RTN0T0Fz4UIna
2YQpxK1wyGwalFryCFnOgqgrsseRmBiOWsUjvSljEw6qfmQkYOthec3jKKAts/LroGtKlutaPDzG
uRg3o2GrxyICGhxa5fyIWGRgI9QYj1WREVSDrohXi/oNsjv7EZtlu4Es4z6OvYa/oev9x4p/i1fz
tMcwnavNmBrxExyokvfWp08jDRxebcyfYtjZPF9fPdE+ndYwLMyzhqKONks87Dsvf7/9JSrRP9x+
G9wm3qtk/vrH7TOXHc29Ftz28vC/HqC0orwz6SRj+vjfJ7ndpTfRXrGUQ6r19wPxEJOGa2Ihuh3A
xvPv1650L94RwMly4D+33Z7KTkeBNwN3Im+MdentxmlIAd1YtBluf/71I9TQl1oI2f95gAqnsXGX
nstfd769UlXM7YaVzpIBwJu7/bgd8HM93pRgEeA+/u2AjhdlPc+2/OcBtgQD/Sdh/jnw1xuhJQNt
y66WJi9P9deBBu8464q4/ecBtClGEE+58c8DpdVJih6wpG/P8tcHSMe3CKp+6R79/QOEfKxRSPKM
fx4YytZeRaYEiP73R2SkMdHNIPSxlcjSjCI5mCD53hYwka2507Uw5vBOanG8xaBkvC+5C5pOcbGb
E+1cF8yCCX2Bk2qJNXVtGJ1DQV9KF93P1keeNLvOp9O0YDKMaM0FDhMjqajWUbm50/tq3kVup15x
6lIVDK1P+oQPlMH9vWF2MDmx3OzahlCiIY2bNzcanszJqn61HiViz43bR6Ru1TqMzWsRlQKXDGnB
WlQ+3X60VBzOssI7sdzkmAnXlI13RKCGf6Ce2O9onaGGK6P8YYT/iqJmrryDdIvT7bbbj9ude1pJ
CIOkc58lc/PU5Y9Wo7ePbRVRWIzoBGagXR5ux24/3IqeRtEmDxlYnD8/Jn9W57y9YzuHeqWpolM/
19O9oSUnZFfZkxBe9qSnYfKwyPT/uokad/YUxXstTuTj7WZ2YNlTY+S7ntXFnwff7mSO8Vtbd/3x
dq/bTYV02WLmlE1vT3+7TaUD1cXaQkCxvOTttsYOaYvJ2Nz89Qq9UM6mwfhCR58XvN1PzBHlcYMa
zl+3qabo95TCGRf+83xOXE1HptCXbACyTedz0E5kjmzbMry6sjXXpiemTVJH01snbWeL+yVploq6
VVDlxRmyQ584QU3bTnQELn7jG1ur8z1EwnZ+sdEpbPq0q3f5oGUXlQtqtjoGvqFy3rE7lJcMPSA9
gck8yOVP5k8aKW1C6CHWn0vntdeWWZjRlIWPv0yVejjf9W0bPd/+KsYXPa3jNzX37zNtuvso1gML
NOo6tYaO7AM5PyRSv+REqlwsq7OOTo3InCiL6YK/Tt3lsTav82i+6i1UlqKE8Wtq4EjHTswXoyAb
xA/j6iDHVL8UIcgeoZrkPoYV20BkuGiqAuzim892Iou3fPiw21xcGsNOH6PReZnDtiCsT6GZAk15
rCWsnczvzMtQA0pJeox4raFRlwb+XS9G6nToONfTEelV7FAo6huaGV6dHWjFqAvMaSocQ9edbn/C
cj01Qs+eunr8UKxtzyq9Tz2+mIFYnWd6y9vb+86LeTpj8viaiqZ9lXTq8Vx6BxYnVXB7n8qojV05
G2DQy3q+hB3/l6sjsfCqtjrSbk+Wnjsl73Goj7rr6xcjK35EjckIELXGhXwzNNOife1H21mXLeK7
FpJ5bWpkvQAFPCdy/H173944gBGnTxPcDjZlh8QbgWSXV/GWnah1QfeJFLeL5f72Jy0JbGmZKU5u
HUdP7lg8NEs2d1aHz8rRhleb16aA7F6wsrGcmYzPUAnnohTCEB/ItpMBwLL61rvwzbXbUhuRLRSE
ssc919DQgLeOpXafWI3zMrRwmAv7CcOk9hzRynB1ZHJ1XsenUiX6UVoLfiF0jn6ZmHu9eOjLuT33
flQcTF29RP64Ephs8DQ6xYP9lKZRf/IctXc6eEm4lF4cTezFkJkHCjAMxkijZsBSWrQ0VxNnz/ht
H3NIl8fbb7cftP9slF5IIIjU3CWytYMUxKourcNIjM6ujfXPUFN4j2ADBmpqMC2pKDp6Hi6noo15
mZehVPZ9GPb6wSXnykHcuonTyHvEP0G9AH0niBFXnntoCUJz3v3OPekwVxj/7Wpr5OVAH8B5yGr/
B3a15LUcqxwefvZS+xnN55j2Sa7Fj1YN+5nVIX2tKTkCgn5FgzThciu3rVOW+4EE24C6Pdxh3c/X
Zr+o/b3pqcX6SR2f3o6YvaVs+h6pikHchaNRlOKnimB5EU7g7Ny5P6Oh2WqVU/xkINw39XOCgAYp
vSd7/1j6YhXlHngBLJlBM7d7GeJfIMkCO968hQX2XYd4/dJ+3DVtQx1WqwMrd0CMhdV2estiVEmk
9wwUWppfc+dsyQM6+RQdvGz66MveRjflfSvTvKscqkO+2LB+yTeR5b8ret32dOpd68mz8byGmLIV
ge5jhlSQBGRr3djeR9tkBzH5xTZqxl1lNvoxbJGpdNY6h5oShJhL0KroeNaRvgLNsEG9Ny2Cm65d
OVN3MYu5WRssdY2IUjQ2tZWFYxlL02I+a/yHPEXDQiObnoyHLLlF9OpNR5D9A/oCuWQKWZDHdIRW
EvKhZnMaVkRX7X1h7pGsaIGd+nVwj6kTAoPbHDEODwU6kMp3Oup/Ij3lw/xF4Tptype6MR1CEZgl
4wp1/SAeawAqCZ6ulfDRZuejeaxbmh0ZdqiQzXPR+u3aJiaqT5MvO8W/lqmGtDmKTBjSKeUKPiBE
WDkf05rOF7agpgYXbm/Fq1l5oEMnUsm8pj3PVYPrfNNozjbroLeobNdU2R7mgBfQb31mpL3LJxhO
kXQog9vIjtwWnamcP/yh3fuSFUbV4e+RVnI+Y/v5aeco8EvOc/woxi5PJKO4fvUk3WRhoQUFzWAj
tSis5hE8wnWE3LbBZ4CvlziVMEUxatfiqFcVODb7kC35OgNpkJFbVlyLEUUse9xOxtxtU97eWnCC
OgkecunAQK3PVYuEptK538xQy1lc0s6LYmczwiVFR4vuCGH+S+RF8jS90qBAiV2IYpXTkV0VQHjw
MlM/NPsrfbJ3w6fPK5P8wcKsD5WeKkhJtsguqiMNf/HUrcOS7hYjuUudHRU0XWMjjAgR9sv15HlU
6yzboYT6G44yBuFOR8ycWvmxoqW96sbyYMYCpNlkPUHg3mW+RsDHMJvBNM/GpVHj2k7a6N6hu7BD
Gk47qjHeG+SXGJcd9EVwfba1zkVu2SWVGPoyZ1tjqE1noso6zBp3ug4axBvNcz/v+mhSmINnWsrZ
8BaVGmretKW/J1LCJ8Ls3UawtYl4D2bNGtKdGvRYomRzRsDWfUSLiZ0NpyIj61O5WL3hLdnsAjvD
PGTERx6L7qeGopcyT93su7Za2VXXHpQ3USayB4YjUxwr97kMm/oEiofkXc+8H53mG6ZhfraiClWt
XjZ7Odmo4KkKhH0GlJdAojz0Eb/HRg5bcc7vTLe88+zmCHqt+x/qzmS5cSXLtr9S9uYoczSOZlAT
EgR7iqSkUDOBSREK9H2Pr68F3azMm/c1aTUpszdIpZSpkCgCcD9+zt5rn5zqwkhfW9sK0Air6dXV
rpU5gpZwV5YgxlagC5/BczUrBj75QRg7FmX9HNanQVWY/RS0UjM7749zrp87psA7rdJvlSVJkjyE
4kEYg/qRDYQgzQqTXimMMz8LqV9yCsH7q1VLg0LjrSJwZcANxw0Y4tZjN23GM/DPhynFIVjQZsfV
vGss5QyQ3feUHqYHTt0WGzAwB7K7cEcZzsXJNXPv9Pc2nYtTof8abYTvPMiW6wzcjRDL7QPOxxNG
ufysZPMxSW0c7ZEVo7rRnvvUuZLoGDw1SytMDa1jHyNnLUVunmWJRG9oR1wOabszB2xwRplMbqb6
0SmQv6NEDK8dXISt7tQABmhPl9lP3I1ixxStprFQo2g2QQ50wciDgdl622f9xzwM8z3WthfMDqYn
dSYqpV144EuGjdQnfefHSbwb/QjcUxK8VwpDeVRxXp2muF0iO+SKFw/VmJZbWSYJvfrqKc/TGpuh
6tbzpO7pdzMRtsru7Af6e6jX4sGuZudADuiDaQfiwaL9hUtyVD4BAIR3y46kG45tc3ZqaR9HcHeb
wJm1H6qhPQ9Wkp/NqcPjoWmM3YLpq+p4lAk0uFY0yc4+Uw2Eg4z9Uy1QDgGbHRQJI9uqRJ1tWNum
LVTe/Dob4dXqySsrAbUs0x7BM62FXse7FotuDcqg3w61oWBziPggHLdb6m6u7OzqXY203WaKVWao
AcnApgYgmdCL4uEOg+rSktWC+/urTDCWjUkWbdKyT71WUPKr44ev09wvJivlOiCHBvP96hNw1DS5
hY19NF0FmVYHV2etFsrgSjW9CnuGRZVonFYXSzAghw9GpVrpYN0BXoWeBlVPoH3QeCj8UgEjWWJs
iBi82Sp/Xvjs1AKfTSGfAbo8dVeECQhIfRS+kwHQpJbIe0BuWwEHb2S09HH5Wbr1K0aGVPKmrGZ/
/jAyx+sb81lX2x/9ZPp7CeQjn/XpOIVteVZ8rELfn1HB/O0zFO7L/KNJEfTzLSGNmRERIJ9+f0gg
NRyd2l//6f/406faZIDIqTQyLb7/iR1Uf/y77y+/f9+ojcrW6M3Xf/zO/9PriAvnhKW3oQG7vIy/
v75/fC/Zp/UGBGqwJverOpeIuv7rlf7912q468gTO/3l1XBaM/9AYf+PjVr+iY64/SouH9lX8/8B
DtEGCf5/H8d4WKt/fv2Zhrh8/x/TGAd4oQP/hG2ZEGRBjPh/TWMU+e+qTsw9IELM82AudWYuf8Ih
2oK4UkHwuapTsv59HGOo/64zjTFtw9RxHFim+d8ax/wz4heYomHYFmQuzTQEX/2VI46Lwa9xHopV
mg0EfugjDVzckKsa7hJ99TY8YezRvaKz+seCVWPI3/XvOCabLXFlzRxgx6mEoDKXwb9Aof41e520
AkPXYKFqzJAYTjt/CZMQmYL9qWh6LDWlTsGIsUj67bViQHQr4LAV0aQtETZ6jFB4tti3e2WX17XC
OQerWi9QJbedTE5BrKv/Aku6XLc/cVp5q6RBhIDxzeFmHmH9BWEOYjGCYp5AbCpZAw2CU/CR9fXF
x8G0mcjdEuElhiO4ScpxgiekGI8JwvVcPvdlT0+t/igBm3rfTN5aHnxp6s+FHwFhUqtqr1eoVXyw
KvuxZONshrBDPABCOZoEkHIDvaIymAf6VfVWsZV9P+d4LmgbCkS+zklXh/Dh+4PjBI4XIbwHJ0Ay
yZ9u87/BNf8t77IrMqe2+Y//pf4zSnN5ExxVdYTQpGEss8O/oPr1ojMhBugcgb5/tSB2RqfyGObi
JbQK61IP0SpNjSfNCfRnrAtHNavsPf6s+Q8IO7HQ0RkRY31LYj8EDq3e/9+v8Bvm+Q+cLq/Q1NDO
GuzCPExMQ3kw/zxsjDqTnPZaKdDNSpgDQ9Q52yAozkFpzOdCqw2vtGy3QhPLWxsWlyzl2NhLdeTY
AIiCCEcVnwEswhhZjouPDULD2E2woSf5GEbZJ1bDBxyCV6MmZah2JusslfSqJ6l65+i0DYZsOoZx
jB1lgdGjLkZhTzxW3BCiGUJ3ODXxnFzKKNafhQrEp6TdOHettg+MuT6pI8Eteqp+VuH83IR5/9By
QAILH3lYuWe3dGR8B8ZOYmZACmMZa26jd9mTTnLVw794K/+3O36ZJ/NOmgaLFqvVX7ipxmigojM5
R4Vh/Yt8lfbeSLgCzeLioKQ6TKW8wq/Jr3WNup+YngAaR/NbVMyXOrPZAQOgp5s5cb71a+fOMaM+
Z6bzzr81t9001efECj/xFzZnIlvRQfVVvQ6GhJxLGzdQUdD8/vvlGHTeIidOc2RBY/g4asy+zLo7
GdRGqT+c9DCS16DeoE4uYAFgp7H9pxxC9dts4QnsGgzr8+gniKC11rPtKgIFuhdLiiVq31vfj/lD
nWWP0YzU0cTrcQmb/JeTjs+pParEIHXBvwDgS4RT/7SmWJowmbxrwjItJu66MP+CwM9sVHc06uAv
DwhtptGEuEbzcBy1W5XoBkaNmSHAtPgSbcpLLXQgeBFljf4laE9RYQiU8KZ+wgn3bmckkDJEP5f4
wwj+O/uLDtcosARNw7yJI8c6pw2UiE5VNLcv1c864EQixwmnZqj9DpcHedb8t5GpmGXN3XFWGSqF
Mtkm+YA2VXBYzUlkOpmQwvVwxp4cE+/Fd3HIqLUjIsgnKhqE3UJZA2+427H93Md4NBLlvRKzuSsL
kmfHOn6uicAOygqs+oaQ5HAjpYaPEulOV27kMOHPwiwdhfXdEsk5wiLuqgiHDbxBmM1XWDHvYYa7
35lTzrnVCYpN6hq+vtETQElxzCVLH5MQMd6i7ccFgJp8hT5hEVap0FzrRwtRKadQKOqWT8NUXYUz
mlWpxbfM7D+K6Q7JatvNLLtNoo4PWfgbpIZB7Q8FMlNXgn3iiE35aitKvHdEhHG3R7LDbBA6XSGR
XuZQAcKUcKkYC9Ytz8+asOO7TB5GW2lnJpi2xalJOsQ+9ma5UXNeBKuA6ioKprfatH1m6ZNGe2ko
rpoItiU4goH4Na+pp4ckmbQHQrf/9gGONuYmaT0URMbvrD6bXzWnPFhVF6Iw1gj1nrEEOYERkP8Q
D5sO6d6DNYFi0emQn7AlOru8yq+0sezt0ElyF7rSv9o2ZncgpA2a7vl3mNr2rwFrspp6MjMhfyhq
+PD9wWl9A0Iq73LgB2sdIdCpzzhncdIzzA0/IFtnpR/wNi9LbhEOq3JMjC8jeSlR6IUrAoL2yTgF
v0oSgGOnK94jSfsMs4Pxw89I57MNOTzave9qeWSeOiNvLkKk6zFXs6emVjhblI52svwDHTnrKRT9
m9GV40XtTe05w1KbzvrRcsb+2ipt9xThZkZLZbwkVelF+N+8KtKrbUWM7rNikWU1DRYMMuaeJT3V
68x+7zitvNWkBj70rYOJYCwuVZcb61bqjmuSLMryaXPoxsib2Rir06gY17MNCqCbSu2xbifMH9xD
z4YffIyWVrz7lXZDFRxfdR0pcqD0zgH6jbqhQ/77+6smtkv5x/9Bb9zPUW7OImTuUDQ62cffHzTl
UukBwRiQVw0X/LR1riLsmalFDCKB6FqSwZHSugqRn4BBlIfOiwMpYUycjShbfznSHpgAtljAAMsU
PkwNA0+kpzdIQR0xBlABoC6sLUPYpz8+gLJHzLYmyrzrC7yJVdee//Gh0fxkRyIrru+Ki9M3/hYt
wMDJUpg7onRgHQKoPNDv90/YX3WP2Oj+aGnqCY+YuMWCP1CDxrjX0s7fQ8z/Eak3JWq/LMK+PEaO
t3xA3WBllUlP1FBWGlFSaqVqH2bv4YPoP6PK9tHMzSRUGjwA21oXyaksDXkAq7j6/grYoO+WBjlv
HYxFhVnPzdYjshJ6eS748be2Mo5N1LZ7Ghoh0vUp8BJJw7fuCm2nOvHvJtO0pcApaILKlyIKH8tJ
jOvcMCZwxLAVNTLH1qlvUqAJ0TXbrG7bQw8y8qDiD98JlLCYwBFeynm4N/EIJ7s1xHZkaJ465Zto
hy+1bj4jbWgeoKG2ripzqkeNmLPK5sbzy0y7BVAAy7Fu0V4jDTTrrTNqpDJD+EMHcQcVcM91OuCo
N9srMYTttZ4Q6SPT9Hcx8cWHCMU3nhSIr0YMohxm/Hqesp8Fm/AJ3iUjEsLfBYiRSc0K2rn9Ku2j
6FXKhfphQu0DMwveagjC17R3pnev1tv8CX+OQLlZKJt2+TLJEkr32bbuTCO++o6rl83zVs3GYG+H
xiPgxOn4/aGzLG2rFlX6Q8fe6OZZV5DLgLGthoOFo9GpMP1NgG9HncJiMPp2HUchcijb/xC2Xpxn
paXSI4OFVRQ4FJ5EseMqc5aujf6uWVNxqI0WVuKc9XcFV9UpcNKXHonWHVpfd0egPzGmQY7K9BWQ
lhHSTfWFPE4JKOMqRtEqKD6PQ03I6hSyXTuYeY5YrZABKMun319/f2bneO9sNUGn0gVXJGGR+/2n
+U2Snmrjpdar/kONmxbQ3eA1XNIhqLUTHbbMLSNwQBnFi+vbqrbTcQNfeTqcbZioxFbAkvdKXFfe
yGbkZTGtIx9/zAlRMdwQc5J/1J4zHlc7Rc/Ec7zptZnJnUmE+txlPyo/t24KifU3J7XlstP9+v47
RVDuOwaXV4uNhFYo7srvUOW5T3BWYEVREaNuqqHUn8Oi5BCZd1hQsNk6w0FTZeVFKeqAyrLzUz+1
LPqAN5UqK07EbbDATkDfB3wiT361jFOjPgahE/oeUYXIS0hdX2WmXj1iHZ80Xb1/J1cyemJthypS
Rzza4dNcFye2NCZhdD63mY3fL47tWzn6Ic7LId+HFdzIata77eDMl7oU5a21g2Njdt0J9vNmjoPy
LeuTg+w3utY/T3lpH4zRJh/XlhlpNhU7sa2nF2tGfFsqJcFE7US49BSeeRoLWmtfJC6ZL4kx47Mc
x/Raa2XpzsTKPSqSGWo+Br8E9nHv+9szHA+HwFyqj2b47NQ5OlWVVj2inngvpqgn9CSqH5kxeTqJ
GC7HG+JS7eImKEndboi/7FmQQmM8xPE8PlStiWefIzK7Sjllzc851n7RLw2fYIYzTTQM0OKdPDRT
fwEaAyEWzwhRL0lxqhO2Lg4gULArLxistyhuUUVryPbbvL/mdDNg1wp4akWOrry+G2ykB0qU4QKH
LCS9MDkJp0TQjVMxLOHZjgk8wuiRPDxSZt6NMQ72A8ZikjcpEcu5jbzeftAHtEPEOl2yEbI/FoDo
LBxK07Q+D0TNPk9tf2764tbAKKXfAL+/mHVv9JcwqCr5EavA1htO16sWFASGUu3RjPUfOnf9kfeu
n1PPHJmexml7rIwpOpRDsIo9qy/h2k7TWUfgtQHqxHh57j8dfk4Q9BsnIyshCFFkI5jboHwjthgE
Pvr10lfOcIw3juBMaHVZfzJrOuNRO06buZxoFlMwGzMoYhGbO6MzPLgJ+a5hQMcMzfdGUM26o4Qs
Dc546YI7YAvf0xwAnypEFmaryrHUbYaOBfmzKL7hj9xSC9OtrCTQSs4wevc4Bn3BvfVbiYUOruzg
C/hVuoo3iOLOnRLhOnPFLpAAwxPT9C4SEd+R8CsMSoziThMA44qAlK8VvJQuHG4VA6+x1Et4XKXX
ar59MKOlZhNbJ+wYPgGc5CjCblgTR1Afq0j0G1rgdNgNMhfQv0QjLm9MNzsFaWNQFqR8Ot27zB2L
0Nb0C9XIxTCL6DJSmOEyyj0N6AzsFzcqGZVHrZgZGvyandJV0Iaccn1+CgNZkKxg99AKWMPacdxF
U3rqgGU1uDlW1sTdbocjffl4eFIRW22k82axt6zIlF6iGg0b41fxEqchvkxHwaoG27pYAiyG+r3W
sb9Hkix50bxxsmaVHJQVvOfMm9Ppi0zWcUHRYmxUf5A7i+w2jrBTwU/phH2D2K64mo7fO42zc5A4
Z2irz1ark5JQSH9LGvwDcAa5QZf/G78fShsNPf1QU61N6lsOQwSac/waTeSJG8V3IvJ80JFWMuIZ
URob86GCCbacTUFOp8O1SX4OZn2JnDR7mJJP7MX2lrpufMxy8S6eO+57yMgjRIAZug/qFU+EEPbL
aj6dfViHMGpt7OANNpncfOig0ZzsiQgQI54/bXvaNWblb9SKjCcTGsphRBI5lelEx4YjFCyrtJSJ
h3oJklGr39WJA1pC9N6U6kv9nkuWy3Y/hCqJuWUNLSHNxSVO7HOjlk+kSFSeWTE+LLvqkBK/0PXc
znqNn63sp02aq3QacwS0QTuCsClWwgRbaIB4GqbpK46SrcZgdm+0BoAmOv2V5dTHRl/iFCkmY10p
9nT5nqPMuE5jOYMR0oWbF85XjIWrmyrpiQaXdP5kAWpahy3ihULgfKpC00WiehOgSeauYSI1qfah
xESe9L21E/OAF93EHRNwxEzn8imATpf5aYAwprFPTgbQaVZjyGoSx69ZH7KMeMysjJ9zxXceHbi4
ZiyauwIRdT2Z5MHY2eewWEeawNbXZkjbDibpSjgJuE3ORLEC8GsQFhc/5iFJGEwwNvUGO4SxOnML
OyxHK13FV6WyeZuBf4/haqEdIJYDvfiu7ln/SWortpajfOQBg8PcAs8vQZSkjQ6iyBlmPIb574je
glsKCYRvBF2b2CdYPDO7gX70A8O/5aV5o6gSmlJ8kN5zY36GvDR9gT5wi4G5rPQR27eEqbedbKoR
W8/dOTZAZ6c0YnEJYgEdOEzNgBjnyqYZ2KqnsK9+FkwaXYgIdHD8CZ5ZB4/Mx9hkjfAsI6tLkLbZ
w4YySC8cwPILijL103EXwhOuhGGyIFR7EG0N2KbMcBv7IuMM43qf/xKqvAeYejEKUmKbOmJTu8jo
C/HK14sOg/LbHfVqAgnEyLx1eFtDn8TAgmkoCsx1ki9s8zjb90s/wjdD8vbA8EVFyE8yF1JHXjFh
9cVuTpJjAktiPw1cM3AO6k4XkuRxbIpGHTB8b+UbTYFiyUFhpIYdS0k7rw2UPdgq5HTS2QeNn60H
LDGbfM52pfSTe046Wtm9JGYQrMF8NJ49y5vtUyYH1HHrUculS6A251vJ0LKsAEb5KnPOAT81inyg
EksjQoOkhoCH9yBrMhrfakRkSIaBF2PlKg8BsaQWqd0oktYQR3dqH6VbrOH01XEw1kTPrztBYk09
Ra/MEcO+Lz9bH5REp2ieie94rROR7pVU6IsCcK/oDX6r4a1XkLTIrynKqrXs1gV+e9NO90VN7Boh
eRbB8sh7Y7Lce3Vv6BkcQNP2qnDQ9p18SbUEDg7K7TUgiW0sqF87RuBI+YjWmBhqm7Gx1WgswAmd
bgjxKGETNUH7ypKg5bHEQsVaNkSbsIvPgVGN6zDx8RQPtNhlxVZkC7QehIAQbAvtJ2jYu02l3SNO
ATRdGOxjBohWfewSV0W9DqWUSPLJD3eaL/cqXUDThKG+jBsiu/IPcY/ZS4bp86DikWxmcAkATrcI
dxDGgO53Z7z+YijPdbMl2rbxhox3fSR9g0NBc6Q1ZJ5pC9c9C2mkaXgjGDa6ZOMdWjtE3KeOL5PD
Bl/mvHddHa50otu4FyMwS1bk2mJmS9HM02zEgytw0WxqlcoowaewMDKOAxJcwDI26jDUyhruBDa4
vnfT5a4082zc2KRLaFl/NLT0PY8aYIK5wiuQC0uqMs6hUbhZz8zBNh/bSTU89GYdDxy4JT9ca828
CeWyoNE0N7TGHXS7X9fZQg9/MSVkOewzbhS1T9lkAeiufoR555NbnpcbDkmunLjCcrbUXYAGWtFI
T1X8s8H+4NnY8ex2sHbGNw1V5sUmluITBIbP+Fklr8FcyjpBmzswkkf4JyhVVARPpqOck5azw0wd
tMpTe4mPhfgwtPCaIhvSUUToCKsDi3/AWWskXkmzUWyDuHbbEXtpllcnO9aeldC3VmkJqzEZrPyc
CXQzXU6cPKRsNiCL1OeQNc42VJ6hqTs2YwjGMyAZOe8tBZEYe2oGGBZVYLLmPhUEFPFvlP5Zd+L2
EDLOD+Wsbga1Sdwm46hb9bAzpAl9wlJ2TUQtnww5FzjG8OiD0pkpq09NVlwa0VJCSr1nmMNvJ2V4
3sgRrYwILlT6tAMNlvYBm17Xwi8n0gJUBjthK3elTgOnBGpGX7fhN7QmR1kIsOX0VtnDVZR0VwJ6
unRi5K2ZxgfSznHHCkBoilZtqDcnX9kSjIviMjHOJjA4hgSSJS1ptnYEuBKgyYgKThCzZc7GhTb+
huPsk0O2Pf009hJupapStgzTarey6JJw3msOil5wuKjjkuUnMA95aoJWTHC4NrWdH9Vyzo+StBUK
cxbAenB2wWzUO6i8NSVM5+KS4SimEVYZI0FzE3SxhDUBsazj9GC01VvF9TmPerdPZLjH6VBsIyXU
ziNxV/2UQc1qFsh+9daO9XRQWxxGpZnx0IssWCkq3l57QiULItsqVR22ZrvFnTmsmj5Qrhwvo12C
RQFRdQqjz8IsEaiAWZM9YHuIBOZi9kQiMZrXZB7lqmva34FJKGhrhhcJr6uTA772+sLhAIzNhrL3
Qm5e64Z98dHgU9vUtn6h0FghlvKc9hzCJALR9mElJIiPnjnA05ubTRxaP8eJ/wmD7c42p73dDahf
WKnN4qmr5E+qsXvC2ZONvU/NL7/ZhUwG3kpu8EY3NijgfjQSUZwMrFNF2hSVAn9kNeZPjHjUlYX6
C4wDKTQCLljqW2/xlGDXVjkfy/iry+I7+IqTGq9NP7+QiLLpp5S2MklOOFhXfUlv0vyJHf8TIRVj
yyDGIeEX9Gvz+/TTGnmesnR8UbMJAKMtntqGY4uc9hpmjjWn+MmFiunG1GUrM+PPhALxKzRG+onq
Ey0w7jvW8T6rNsEANm5QCKIKTV5kjB1jWLI/28p0pwkjS28t4hNnWyXiuS2gvBDJx4MRPRjXviCL
CqkpwUwpSTZ6nD61FuaW7BaTr7C2hrpetU4sPdDvcu9X4jFN0MRbCq3ksbzUCbFKpIfit405VnRK
ra8EmnY38NufSdWSwp7R/s36ZfMzWFf6Rx9dx1lqyi5UO9PT8V6ykaC+9jFteBgFtDVBOIdhMU0U
vfrbiUx1abgAt7Rca2i8hIFaU4+C8Rfgu8YA2DVS+oF7CzatY0oSWIxPah1iFcJPxkkbcpuMB+tn
I5dOi9ka+5C2vDtFyYbwE3J1a+pSBdETxOpLRxW7jwdmcDm7ywrMCqt9SmmeOqN/gaP31c7+3hyb
syJGLx7kj5b+Oa+nrPHdIZtKEp/IWuFjc5YtYR4FiW0hokvBAnYrKx8p1XUSRXcmXE1uK/5tO2ke
f212IqQahVCFbFdxp8FuHkSDv3o00q9B0E4QyYfP8ZTifHwtOZ+ubJyYq5w5/Ybkp2w30Ct3HahX
cRuN55pe+DowOZQX+sxYXpuQFPrKi68nnqU31GC+Eh2kObwYQ390yG5ZKUUYeWFCC7jS2/sE78dT
VMJfYolKFxNLfmr6Z/byYNcUtgfiObHaz7aJnvERJneRc74ihPRH1QzDFnlYDgD8QeBMolat2SQb
3pOU3DVOOWPkLV5dVonuR1hxfPV74neGiTj28MOo6ad25LjBSapXOlMIK684E/lDhBGdxkenNdVJ
N3U3k9mGSC4zaodPAXwX3yMXKnAWvX/46Gs8OE0ZA5kRhf1oWemvxkZLUKXza5z6RzOZbTq2R7s4
wJRg8Wyt06jFryPGD2wQjxhkhKupiVdElXI15oj4kY4y3Jj8e6N1eF2L/F5oDACchrC9BGEUTykR
E+DUwpHoFhViXd1A+g6KIiMfGdBrPg+cBJPugHoEsqLkxtKtBfVShAeH0Bd8TsOlt8TB7J6tAuwd
AYWwQ02bxTNw6CzYFEtwMNs6sFasWLFX0VKxO1QXjIzdiuXX8MuPZc7oG686WTE7DaIusY+NNxvK
S2WNuNm1dCkTNRfdzu82dIpdNinPiFMvaQdxh6E7aSs5R4Q81R9q5ax33aHqhBfAUavKUbhNDYDH
t708Q4vGzG9lWhw9Mit48jv/NbWQcuuh/zugLTNo7PM9kOUadsuTpFIV6i3r5WthzOxFCfLbpq1d
pZNQghJoOintM9+RyJIxEdo3v0DQHqssQlzc+1TQfKaOfTMtan9esQNVG0ZPdS8SPV2h6Hk1GvqW
5lmNAI+YFfSYVqeLNaNxrUoyUqZB0pIA+tfaL4lof6ZV/SOxS+QETbNtaB0hxdWa7RCV1zwFShSB
F4r8mJNFT3UyDskRdNST6Td3atI1GkkwJEL6UCf91OvLDeJ8Lim4Lg/QAFWczqRvGDRU3HlOOQLU
wKmRP2i61QOmA42UGV2xKRxYBbI10PohsyW7TR8egjKnOxbPXK6pYIBGTyZn0R1nQsz0Jr4QCBJB
WbAIU+j11TiWlcuwd5XQWkW7WRbrYmUMfk/QDULHVFTu5LyEoXWzfEfdFbQkaEt0MY3ZgiIzRm3o
DP6xVrVHBBDBIVOYVBpp8ORwGMOQuGDAyF9yDIZ8ahtq66iI9xFO40XLWPP8GmtU2RYE1jwFLS76
s0pjTwlp4yYNncbBLsZrmTfbYPTvs1XyJlWZF5eATFLa1Y4azS/4/RqUJvT81Ca01hxH7o1ivZta
+5ulwVqzSC7RsDxoTqa+pvSV17LNk01MYqLFXBmAiR5ptJLEE9wTXBu0AswJx6+ddm/p3J9kCl12
IC8jnpwTjVCAbsbsuwXbFRmIke/Ph+hTK6FglLL4bfbAZDpF+JtqDG4dS2KTMl91LLBxbbscXUyx
x89Ljl8LB24ZGJtJxLqZHVRcsKmMfgc6u7CIFnMXeM8hZnWKOIqNYWvu5hJqFnZtzsZZn4JVLjtO
HcxS/Oug+Z+E0mF9WbAUuYkkADvYtA2a4T0W+aYbmPah2W6XVLljM6XZxuR2gFw3HorZ0A6xERH+
h5a0mHCowPI8qROQuFD76JSOB02kP3wTQjYdvwGjj9ljW8l5JVP7EwUcbFTLkbR9u+eQJwO1K+uk
NmlnTU9PpO8m8p0kPhziGRrfBmrwoBJKE9O43FQxILdO71GvCHObjBEjQouFJoGjFhTqUhu/SV3B
eHNFjx4j/cVYMLb1ExU/LrfB7LkaJsxNAz0ViDSdARMEP/T1l0DgkZQIhPUZuIljIq53kFyFvwsm
S40GHC3QlVVTt8Yj6N6jBaX1+78BllDFNDhU6/pFQRXsSqNsF2QWIvOsPcgJJJaTp48yjG8JrABK
JqajTFk2g12Sb+jAyZ+PMy15e0GdcOOjtYgZpZOx6dZOQrgBgKJ160fJocleqKDyYzf0h8wgv8pk
iMrDCw9qUCCyzR+y6GGSCYp2dMoLQQ1i12sC+1dJtAsn+qp3zimHR9UMfgLkZg9Uxo1vIj+I2Pfc
rsaNwBSb6C84up5fGtyRGYWK8cWR2wVURHWXi0K5VeYrcZhEOfioPNpulg8E5+Gh4E0Xke+h5aZp
Zj6GGQ0h0yqLzaLjc9q82YmOnXxCDtLYylPrY5WwnaLfAFML8TH2uYsn9KtMK1ppsJUjtNoEa3YN
3/4KDbXYqIkybyHLKGBQEUHEEYHCzHv39VOZhOUZjfQ+SevaTTs1JRRYsph89Gl+tUdjWOfwb1cI
/yAKmDxttDA3juRJSZoQtQY+tK0MqzO6MOU02K9VUwUnLYEqBAA+XSdV95AO6Dgc8xc8H+tg1c1H
4DyGBVQ+ZKX2Ia1NwEoi+zHX3JeRtAf0GWF/MZwAFzwdjkZ04jXWsh8w0Hcwi4BMtkx8y6tB3bUe
CqBOVMu/ktwNK/OlUZCkACvTDVsetHI+ikTGp45zeth9BjKgkPMRwEUhnzV+9Cub1rFTE+hgmiUH
8/7I/nNKwcC6wB147sDNysn4XYfo+MMU7A9Tj3WF/UmRUX/BXLUbqwJzVzdca+GT92pms2eNZF2i
2cbLOdR7A0eJk6IA0OVD3k7Kx5TQIrMD6qkkk8FtdEjbZLlnQAztryZWIwSytNHHEVSzddQs55B1
KkAcDWGE0bxgUUCWV2CTx+mGCM4rs0L38i7SiYkGecMQE3j7EvusQh7xBEnPdLREflOR6KxUEyOc
jj2CjpPi1QrHjiTVw40ROvjSWMp1JSByA95p01g4j3Il2uf2W8WI8UhG3V6XHK9KLRzdIi6InVF+
p3F0VaHWDtzYnqiaXTwzZyuGimcDnCvtM9CVI8lUsyYrSLVLvh8E9Qr/L16BwGvrY5mM7yxX9rpP
Ndw3xN0JIM1eWkjYlZWtnZsmuSRgMpb/QBLfDTJKOddSBuiCdq/ps7XH1LRNS1DSNCanONNGj04C
KPTnKTafJif9nECDrsxOnnU6eS4yJ9RS9IjXZNOgbcJ7Q3MfmJXd7kM5PQvMfjWjuSSI6IvbDraC
TZMjOYSK+klGc0hGpskkliNdWOFxIF8TRBaji4RQQxU7Bw/6eAuV9srcWNtqVfxB8t8DEawZLZqA
bq3G7Lkr7oXRnUFbRQQAVIhPUjqnpvj8T6bOq8lRps22v4gIICGBWwl5U5K6bN8QXW3wJvHw62eh
N+bMuVFUvdPfdHVJZD5m77XHMblNpab7Ax0fwmLaQV1UpJdMS05Kd5kt6tDQq6+6pp90opGdiJgb
jQyOM3nvV5RSDxGFO4L2KLvk/NnxRpeRrq+8T2fpZetNB4RxZWnCuRQS8guijdo3lla1bdL3tp2v
KlN+WS5ZmEP9ps3HpoveOSaalVubm5YV4rEAd0aZ1FmbUeewioE6DvXFsrxjRo7QrUlqrrHp0hrV
Fxywc5zl1YaF3+tMCvLRUvWpmxLvIFPnD6Av9HAGhW7OrBw/IeZpBCJEl4fdB0lYdKqK+zfBTwOD
cESSF6CvCQV5WsDdqFS1AZKqt0NaibxYsx62fc7geBNlhL8lqLp9uSB30oozCdnWnv53HaA1W0Wj
aDaYhPnITfkCXyTJ1orLm62TF1N7vyjO5tUgK6KPvByxEUUXkcvcA8YM8De3yKaNNAKVSKyri2nG
r0LypYy1fVyjL6y9rwGzMmNQJqcov4uNRffUIcor0MFwGRVspPOOe8rRbrU0dnJEBhnNC/qQewwJ
wVEwRmLcqJ0aq/4IyRDhBwkpUx33QCw94xN0MDHUfqRAAcDUgSgItmxTSH2Wey0xQpG9F9HezZAq
wjT5XUYOdC2z2o2JfWK4A85e40ZTqOpXw1C+GIw9STfzyN+yl8TRIj3FbvzOm18w/YKrYfbWY8D4
Z8CiAQRvWGsb6QPth497GFJhCXjQGLNox3I08FmGr5MRcj9gVx5SqMn5cLE75ABy/pvHxoXzePIV
4kyegZ9p43y0wPcCNxSHqKO3bA1ce40C9TfkVIDRD9cKK9+tit8ujBUSki0fww36sQkhUiquoK7v
PSyGrTfErB3hf+M7ntMdI55c1/4FRFTfmMgaytnlrEvJAGCcwkTY6JcAjTUhSfbV1XPCzgl0qaGE
r9qoJdssCerdVABFGdFDmQFhkJRQ58QmBbiV4ZYO7tXI3V9zl/1lBYM3l5wfFCSZj4qbgB3K8XIQ
zloPiz+qlq/OWLFDFnwAWXqSCvPLs5AiQCFgk5+5LcdQ2O0TKTauwVhuzsmbZmo02WpXZznaHgHP
TqRju/nbCXPrFI21a6XBtsIFltq5BIeaTBHZ/TCM8PSaq4bct2R5XC2leNsYqcmgApmPFnDoAyyX
/MxW3LzJEPy+E3F6K7br2hDcoemjtlqKU8v9rgXJY0u76qGg3jjdvC91Yjbm7F+shLNthhbQ5ong
tWtUIZlG4vKnABTKPvOLwgyJ0jD4vUVUXlg0TNPUfUyS73CZFXAdAeVD0UScrGLz4l1N8gr5hVXs
fVLAOCREJUz+q4+UMaMOgGdr14zHw7DbdMKDlNRaaBTMMt9b/UdQx8EGvXa5SsuBO8gr9pkoT2NM
WZqzQGodvfcBh7cQ4sxzKodHqTvdpmrraVV26gv7NagNGFYr4bVnDe9EozH31ASFTy/fFUtyVmSf
afTPbMcQbzFXeh99T0TDrdMlFUA4wW8eRBx4MXRkL6vhgKJ0Idkj/acqEs2iUu5I116ARj6y25NG
Zsx2tLsHVwYHXbq8XZbhy0r8npwIVQshGkiDJJXliNrjoPXL7rmb3/I26uAQQwm2o+hzsmBrV3VL
VWZs2NLfWzP620XaacbDghLF+Vc4K7vmg9C1hMBmUGjQ/tPOj1wOPmtfWMHLEFkvflvFvX7Prb+I
md4WHIwcmHGMhb3EzYe/WOkNXoSONul+Tq1HqTpmSO1VGiN+9xq/H1I2Ghi1I09A6hcSTW16YgSF
Hd7loantX15EqYkdaZ9MMsLiGl/yZSDeFomxHVpYu60z/kt70AFWkH7iJpT7rTPzA9vQVmmU3FXp
qW8ocl9NHWq7QoyUF5W3SUYka6WU3ynLo20v549ZoRMYmXLh95yQgCQlFZLxqxvblwApolE79cGu
UF0xBqqYgkXvQVdvDZRP4FKYQwSsX7ppfO961mhYS5rNA4nzZ2EAvc5sEq/ViHbPAeDEbMs6MouP
r3GiPUxSzWwe6BWhncHHcx/eaNMPox1/ZoSir4zEyTZ6V/9l+//Oby3zW/Q3JBzUI/83AF62XgbY
GnJjvR7fK0EMdmJcIweObeExvisq+1AKw2QpyAdQlHoGLIKGlhVv5XPsHsmQJthuDk2KmZJ1gM7B
NvcREOHkvUj5REQeUZOxawFWpDLZNfw8FIfROpvkp5dp5Aly+pW9/lrU5Z+eC9wPQ/deg/P0O294
X47a1XRxBbjzpre5FZ95IDjMAcBvDLe9wSlo3PJhtszXurz40soOyXDf/Zlrmq7ZhBqvOGoupSpP
8+xoEOWsESxIx8U6m7A+oSv33TVxw38yrL+ZFj6GTp957tEW12Im6ysX2l5ddJEso+EAxjsBuix8
k40zIktKW8imbWl928brUEpubqe5s9Hq1nk3PCC+2pYMz64LdpSeHCk27V1akC40FG+OQ9hdQ4KR
Cwe7rmMyEp8u04hHBSJf5sybVPvIC+APpeEwdZ7peyae/kCdknlCIyM2lsO/QOUcq0qdizBcxJZZ
RP/U7uswxdtJUVwJc29WakBWRk/ZQMiBG1GskRLc9AlpDevno87vfs7lUZdjSIBLzJTdYOYrlHpr
avGNCoyjNfK4++uC/WvO1kiyiwg8zjVSznxWQYxONXMkkaHU1nmszj1qubaPu4PmDcuKiBVMbdxJ
1oiAKUfJTqcPMRISaEPKf9JS5CNaAn3mgB4CuMWtQHtvEXTnw1enq/DUGwN4ZqYzj3Uvv1Wr6CfG
GlmeMl5xClBlJMQjpskDS9Yj5lNE/V4zRZxfA1Ns+soOuWCZnuBSugzskAmcor6YS0YNKg0/1RzJ
7TDO17hK3ssUz/CcHfDzkEnhuidAx0fdYOQm8SlQq3C5SledciJhJtLlV8loJIuBKl433UwkpJPV
p7JAHttp/UuFrH+LaJzjTzs2iurJ1qdXk/dFd4gF51kiJjoswuuihy4dlK81KI3Z1ShiuAd7Oqgp
QtDPtd1YooMxzDrIpKH0iu7bEORPDG5akOeDLL6nCuVqz3R011MIi8hyfyoS/tbQLhh7p6W91hzk
AInRHVzmTEdp6xdykBhYs7tXXu4PSfQtSZXaVEtjVZvtrTVoulzWk6tgBqCUN2yt2ursiPHLdMZh
D12eoNJ2IglLfaogv8qMUK65K6ibtxR7zmRcKqvvtq6WYCRMjE0yZekaqQjZYFr9E/6hdkTju+6i
0FqBKK+2JWH0kdv5mTdtzDmfjnPxbomCDNOEXzRWg5usZb9Lnb7xRfGnwd2DfSl/s935RzMoBIAQ
1LoZAG1FE4eg0Tn007Cng35tLfPHPAPwJZOSw61tP9olADuuXwBLWeS3Q9EbjPfI7j96RVIDpd1q
JNn4oCT7pb4PfSdy3h0z/xdZ8xcz8mgdg3XMyuFlsaJzUuRbLETBGnZHstIwt68VyncbOHNA0bbW
BwpZVR+DuvsgQqm/oIrw1nPL3MN1eqIjyj3wObExPWtAGdUQD9bED4jUvAfOtHEznToVj6hLCYF/
vPMlJz2AFlIXzXn8oJLCMMZFVoXcpr2OeDvBOLcrxgmZpPGPxRvHVEzyUmN9EGZPtK5IEEkNDyNm
2Mm4qDjnwtsP3pVEOElTi/tO/46y4i7ThQMyMGUks2FVT/W01lgZboKS6Aoirz4k7qat5ZTfXkR5
LdyEJGp1UESxnD2GKXsbyBA+pghg/YjW0fXIA1IeRb51gYgF27teUpFzuZYemQuV5ANERi4hPMaq
b2hVO5sHrC+BMRSgPZhkYQ1skRJRrs7VvkBIEMIGZie2dHJC/BatS1ApH2lpLVPGE6PFCH48/4MB
6SmYdQrlsgnJb1lubVyFCyfLYQbhDlTvAxIIAc17nOG0xLK/sb3B7M/sjjgIb0skqUnodM7stfs9
4mHdFlr1LfKeS/6fdEif0RsjWtcBwEyvirVN4kQdc31Kp6V8zjV6JW1kk9El8dGtPPZgGVkfofUb
G4t2yYFgkIlCpR7mZG17LJacTdumiBOzWzQ0EDZtqkB9XeXjFXNKdk/n+D4VCaTzKvnRg9H0xocD
IIIOKD5FhH/6UxHs6BmIAinjT9gT7mHEdp/X6WVKCSNRsJy26C0cMDJJsCM7WQMGxLGgiY/UjIod
5eaOWNUNBsPzxE45a2h5K/uaIWzckHP91svU41xlJmO/27jCdlnGee3F4doNSTgLkvGFoFZ00/ym
iC6z2pDHUc5+HSCstGWyj0Oj9+FkouXMiUV04/yRRza7YADobuT8TDKxt6CHMQhC7jVBvx0H6CXd
OH471S6QRJaHWXgcGKYvn/2HFYfxnUkQz58LOuMcA5cn0wuoKBFO/ObfxzluNiRHJKblEunjnsWI
uCpziV7ukdmwtNxEEWEmbt7stAQwm4OTDaEpCW1NzBdGFv4I0ZNPcvJ1GOUuo36G71F+nMq3eO40
Vn3Sd4tInSdEgAbkPF+rn4btlwo6586y+be2+gl9T7GRMiEiRqabuAmoQOeFXEPcZmQVe/4MTWTS
g6dzBHOaRV2sRmURhM1ln7juBboemmeqEfJGWAtUfXdPIxSzLFOXbakismsk2VPDKCGadTzhxUFc
YVK7EkvQdcFPwDYg3TX5henFQzQ+ev8cOxfvLes1kUDHGCZ7l3XIB+J5umhdfMt1i+lOHZPMkg+Q
VAm1FHmy7t0lB84Jf+RZKg+ior4pxS+AJYwbyGTdGhYxPxMk8xyv6CZRG3NsS39XYzMgH1vBqhcd
aSj0GKkO0Ss5am18y2Yv5nZMln0lbxiQ/2bxhBnXsvqlD/afTGBaThiREiGdnfiZ0FbaZrGXTPBp
8jGkuAwCYLg0ZtWfUJ7sCq/4rXCrH8ZawNAynhPM3zgnHi0V3hY8D2M7Cmxb635Vjg9giN167ZAP
XI7GpvfAiWYjBbLBjIS0v1f2aPj0l12mmurvOi8Rg3poSwThLDQJ2aaNE2j/0zeJ2Mkqxhu1UqgS
2CZMX3ZVk6EHmYkBXnoMOsKNuZn3Npd22eLsKBmCbxrbq9fJzJ4xKSnP7CwOTjmVJpZ8JMCR5pdG
SwfmMYFFTCh2BSk5AAeIi2oqpIOGpYMum7dzw81QtQq7UpORizMRd1M6/GWCkspEb2rq5S/+Nots
5DKcU5rZca97BFNUEyStiL9tZYj4greFHG17babmHy2E9tkEx4JDh8/avNPFrWTax3ypi300FMO2
6qK3rpb/olTdEGAQwotIXuuBaZGbV3EqaAMCU288KdIN07jGiGRtooa1hoyIKXSG9qI35lfV8+HR
+WMzoaBG0J0nzaxfMo1EGENSioHh+TRKV2xqL74wUgY8Uy6kXSZ57vhqUOsREUv9prnqYbJu2AUW
iVUYM19x5/1NhBUdLHxT9MLmbjIZrjNMxX04DO5LkooTKVjuHsfDl4Z0DDmRaybXlDEInDNAZHoa
pdfQYGU7ptHN0ELb2pMeWTINxzU6W65ceZKpStrUcKElV00aeju7L3lfvbS4Dz1ekbbXv2EwFgyP
oiNqExhxHfTD1FL3AQAN1VN6L632EoyTOlVB21RcMNNrZymN7T7zEVa1R65YtdcCDU8JOqHJaE9Z
BkjSKzQ2SKE5Fzj0WvLD6jG3N0Q9/c1TJz7Y3jwuHWW6FzbygqLtH3Q9NbIAMk5xzcc/VUrM0zxY
8IMwp1/TVvy0WIsX2ZnPcnZw0/o3ukBCDu3xbAeedmOH8V3JEUvN8l1v92uc3d6pJLrw0sReuO2Z
bAcsVvZk0p3VOCCatIlyUjVjnAjBLfFuFgrFNJk2PQDKY1uWDeFndpjtkcR7W7YY09pIVXkVy8vz
q57U82NNdtz//fcaZOgOI362T2CAR80PBYrzOqPgX3cIXwxEOA8LWh5ixnHX9BZa/tYMd8yTG1AA
XnDIWjI5lEf1gAodiypICD83zO6GoNDF+sqfw3nExiVNfjWebW4o+QH1MiRdYbeBBkl8PSBbam4S
BQ8QEnye5/wb1T9nHQK4FErf65TP6OXF0n83jv1qFt7POo6X+gceqMhYGOhGGl+fnMyC0w3mevuI
B0e+me7uKeVjvRnfBViO5/+kdA33PEzg8KBATA+YBjuzsoujY6NCNOpCvP1/33LtXTXlvNed2d/z
+iBCo3jYywuCDuhnGLl0hBJi6qxroLvlSUzDrg9HZGqGd+o0GV67vHWuvRBAMcZgW6DCPAH2sg6p
qb/m6SzkKsrd4wAQ+xTMTnbxWmsdK8P+jzjJE88vlkDIdZw5ZGb9v5exT12AXC6iLieeN3gmmFG6
VnvAlGc9irSTV8ORe0/l5ppwt2EfyyJ7q3C3p8EoHiOM+zeAKldYqOLFc7PoKs3+XU288VLvjH3d
auPDhsRyhzubTvP4aCY7W1v52Gwnk3huzSyx9GLmaHr3Udl5QNRlEvwxeHpdK8uPFniZAyBJe+Uo
N9vO0mk30naDvb1ImRx0I5uW6mSfZKn6IuqQwUWdf2AwO5a9Z+/I8kGPHMXGV4xZfEVAHacUNlMy
ZoieDYOG3VXc3DPh/n4yNBDoLTbftzgtMaoCKXAwEjP6nzwkl6lpF3sVGcm+ay39/Hxp+RD999Xz
W5jU3OJxtTcYhu21wfOQQqFE9vL+zSMg+OJ6bLtspA9+ZzU28j093WKN0BHTyOHdVHWMJrpTB2m1
m6irulMubHX5vxcn4ENdqOXfS3yBKww0Iv/7Ei7y1MHTLzW64UPxtMijjG1ojaAZSIt0RIxUE60A
FstsIFwJzRJJ7Hym07hb/rnViWQ7zjG9xEhEOgT5rlD+orPMmz2W9HBvCWUftSYyiLxZvuxjAmHx
04LWAhhhDGVKBIjJBWGDY2mq5j5BLMNdOOXHYeG0aDL4hiJEKrPlGid3mEkL1z7hvpNO4vVD8MbF
TmDOPLV3GjZ0LMnAeYGkqjrb02kiTMzXNYaz+gi1qrSL9MURzM5mdg4Gt81zk6Di9pjjVt7qWXVG
WN/9NYV9cXJL3kt9/izNibSlMNYfLucb8nR3k4+ztjPtq4N/6J1/HFFA9jicbWa5eWJ9GGmn3+ee
hKBJ69AdKyanbuH9GocoPtnYxlkuTKwKA3NLVtF06LEQUDZEtDF5VS4ulgOoH+R2o2G9VFXh7s2c
SjzH1rd2ChLdnr+H50uoI8Hp1LhtLNKs9cUs3JvygqLePMBjXk5HZrRxjD3PMGZSb/CrbNP267/D
IsM9MAPC660ke2cDw5xgocAoFAW+PldE8i3vPPGB3apPoHtZQiDwx0qkTuyu6mZv1sZ7ijOJ5ZfI
bywarU3BI0lFJJWfjgKPOKg6wrWijTtG40nHd7Melolrw3oWqYl3epJqDRPX60wsnJ+YOhbhtHsg
ICcTURG+hWLuMJJEtCdANb+UkWasPc2JTxqqiqFz4lVY7yp5lbVR3/97GcrqJXbI3wNbgARA3cgd
HW5ErOnMs2Nv18zzl6yk2LfEPe1MSj8mZc4tJ2ASeU43oBieq/M8JCUn2XhIKpG980ZFx9DUoi2e
gHyfKeM4CKG/+1be2qcwVjNpcEFyHkuontZkfaXVwIBQioG9k3ytZdi/VU6dEFZPXdla4sOIa7yC
XKlWYfc7kALlD8NmbcRmIW617t1Z4pKGPkfzkuWfYhTSb4gLOtht8h6LGQTEZP6ojSG+ZnyIQngv
34Qf3BLGtYfQYLvjApz+sKixNtrUFAvDdh3Oc3YSBL/SiLrYeiHsoDTnW9Kg1H4e2r01ElINbOUw
zPRAyN05tUs8Ml1BsmcwmX7qOPatBDwK2KWpGd6qetehBL8SmDVfMZHws3T6HxBW8wYbAkIXWgTw
t3F+rqMKXZLTmKT5AZcC/BjeGOvhKGXQtZvtyX6t41GuXZIhAM/k6VlpuberY4dSidwWCwDXhseR
pRaw4mvqvmNeHC6FbmvrbEAmmqeaceYpbLzovdVLEOaooF+F1tFUV/d+cs0NAyNqExktQPtpSPdj
14Dyf8KPSCFkudb+srXW/mER/dxR/NoMpitEF9B98MqZCCE5JyJscnlCo1smF7UAHvChmqf/Dp8U
/EK34IoYHL4ydGWUGAwNapyofLEMVOel0FcowKafEsmHKbxsUy+txNjBiZop7Y58NAnAw25lsI8Z
DlGe6rdCa/8YGbKsKhTGGSD/Ejxc2z9MlcIT7BdhFtgGC+uqo2zcHt6YHsEGwHhMIijtKGxQ+mM0
sI0lBVmgxeJfeZl0wk46iBH7OheP3sR21NQFfqGyD07RIA6xzJ42ZAZ5PTAT6erQYUqbMr7wMNHK
eDPA4sXXV0wrLGSm/3xjA7d/CH3AB6/gewZyEjvMkzlVmiM2HNgBBiKPFngBbkdiKpbDgTGo3kzn
0aICS2SAZKIhusrkkg9pAp4nVMdZuKUC/ke2rudHiQuuZIZai640OBhRoa1xHM0UxQMGiKnBiB3F
XyGEix9lyACb4s85OPQna70XBswHXkC8LythTujk0SNKenEbj4aLow+Ye4ZT3CD8OyNTbMyYkFdQ
1cYIcIXBSPB5+E/RnK7thufAzZBahF5nnJ4voznRf3s5SdREtfPUGDF7+hp0d2QNn2g4MIfVEWeI
B4E2iVq0zGT4HSNWiZtJjvN5WF7G1m2OLaNOO4DOQB/tTMdkGemlIrlKZndSoyYK2Qy9cNE3q1GX
9bFK8s8MRhlBghSYBVqfVSMkzFOXMHrpqJ5LFgUFCMdslzXNfJ3KpYwewhuwH29Xhob1X+/T8JC+
FcAvFlPjO3AD+9IbsrkX876WVH/PI2eMmqPdtWpTGNlLMAXtwRYDg0EyD676kKAn5ijata3r7jR0
ryRgMz1mHMYqJshTv0uNad+F1VmhB3ggAdfWFX9qFy4x1XVRyF2hiEeMKD6aPmnP3igHerHsBxB+
5WNoGt4paNQ2q+eI6RTBBGTOnTG7aLsqaOwtBhDn0bscEHO69PR2TLMpI19KuMVmJv026PdW3UdQ
fakfGtzFJaGGs4rrc1MT6igW+sV/P/kYDz/H5QREvnubbZMac6LBAR1B1MaznNOQB6sEk1tRV6Ov
L4+MgZFjD4B79EXWR7tJiwE+V15w4guFZj31a1UkYC9QNRt201HxlbDLmgDtZstQMNZNZBrhvJMV
om+cz+mZtWdyCBVR2sB+dyMQ4mNCRPWZ/4+0v6qyrrqTBb6TtSNmoPzdxSm3xy2Y0fqDwXEnlPNV
MIeXBIKXJ7NzP3wNc+e82CXzC51JZYhR7+X5zDlmZfiJ0zqXYLAKcMLmW52YRyKh9I8BQdW27awf
mGjrF4tJtSklmC+q0hU/2niThPD5SpWLihevSI4C2cjDn8QQwHDysnnv6oonlQeWgWAynp9fNRFI
5e/FCzTLMH7B9SVvBmXpTaao+lRxGrPAQObzv/8ZeRxgJrBr2ZjTxo/2Jknr/EgoHJxvYZf+pGs7
PZbiKlsWY3QKYp/0nrgZjVrCKswLU7Rdo5LqnCzMPCwIwcmpu73lEARuwbbwi75OweuF6UVDI8hx
5oN7la962bsnTD9yHTPH/pp6x+eu2+ReIe8uU+ld12IWqGVVsa+MAabanSLluu5vblLmB5danhSH
sL89X5QhLqGe/9Wz+W7lDjtvikvPGG9ZMAenfmrgUNkobbypOsWyPZWJXZzqpPPuNtjm52UwzIrs
j+dT1i0phDJ6MTU+Dkabpq/KdngzQtP10QJbO+LY0oPwbNsfAUCha56gE9Vg4qvBPpldBlln5Kme
8T6dyspgZe41FH/Q85BLmsUjKWfti+knOwtbhjtZzAkpz5ipVJ0sTqo6vD5fpDBCUMDWdKzT+sDS
VffLqobukgxwP2MxItYwE+3Ok0ctkQYP2O1Yzzu0vqUzKxaGeKYTZcy+FnrahlTm9CGs1wxgHApv
yX0ILahlS0pMjsswpVIpJXRqGafOYOVD+lLM7H9YTUlUBqS3Q4p3OLRX0fKZxgMLuAEExkZSdtRh
3RzneMzO4/Iiu+yLQ2HkyonTU+WUagt8E3M3OozXiaqhs4m3lyMhWdXQeXtsN3fZGMGpM+kAoYEb
xwbv6Spe/iaxiPCUo34WgOZOtuiiHzFu87Uy82jf9z0gG8RTOyRDKHN1Bx87o6atAwII6avIboO0
rn2Y2Rs78ibSB5rsRiLf9QmCSvux28a9Pp3iDtFWGVvOrk3ZCcisgbFWF++qIxz2YNuVi66iL9d5
C3EYkVjo94TcrDV6JwDHbb+tmJwWpZlf89zu79ieqt2ChkE6RExbbN8Z8TQ/xMwsI06yv5S+w1eK
N2nQsgwgnsfNCk1JMyZ6LzNTR2Pw/iWTqAlxVA6OC/ZW7HfJ5g5QmuW1EfnG5Kqb1ejOTsefeaxl
BOxiCgWTd22tJUX+UgS262uJCbCrdt3V80fvGGgzpswi//ktBhtOtCJiztsirUCARBJSQWPYSWxN
/EwXPMeM203PLwfbOqWGU+KfFkhhJTnHRiDgpjqBuHLsgn5QwBb7HJttMmrNrW8hiokQp0fVeu/C
oqxo6fZ8Y3ZRJyyK+rUwa3mmXJNnWwTxYYzyH1KV+zTw4ttcGOGrGCIuoCbRdkaGZJBw0fqkR63a
RpHNPt6Vfqeb8ScqUsAUCDQJpdd+JbIhEM22i9vgRLvngaqBnUwNOTCAuIOG10/SmdOzFskLUvdl
nrr8K2NMJzZ3iq8ZCEPmTjSvT7qSyg6DN1pXSEnWGS0YnAnHCi+WGbPb99gWo0pt1XSzZCpeUvcr
sDWql3pYO4SB7ElCuBpGzsSq5e/AQMjShe6FkYoQx6k5VXkiQUfqHSaLu971bEGXqRZdy4qJiXY1
uvaHVwUpB6b92chpPtjRErOa01dIcaCvDfz/Gi2zqNczgwLcLx4Jr262aDa9fNgb7C1Po+lyqXFO
M0wG1yjmn9MMVuOJgepM71YJPTwRgkeiXkapHjbyYIbZX7jofmgn6KRByDYbOyMLTBql92IGcXLx
Yh0AB61vbfaAGSziTD1UOQjjS3+gdTk+uW1SOF+EibApxI29aZTbniGOvkcYIK/J8iIb+TJadXFU
8EREOOyEk9kvPAADiKFlkImPLz+qRjJyVPJPY5bgFtIh+jF9d9g5tlnBn9T0bj4ZxMo6PXdMBYdz
ag3tXQlmZDCfQvagxnvQ5uENSFL8sRbMm0+qNrOtiehgmyegs55W5GIqokvHuZYVvxzoHq2BtnLd
GLH78n/f5uSqHi3QTP+Rz1K993YVa1ycPFmwi+S66NrqzTDR3toaudYdkBbeUKtZW3rr7kyPy7dJ
kSWXS0HRpyoERUBGJBzANz2cj1qUoArLfiyK1SsG//j2fEknCgKZVuKEJ1l7Qxy0yvWb1jrRN8BW
VrBh89dM8Sb2WmrvjZJwQiJZoiFkfgTjCooAtj/CK/BmSs0jw0PrA96XioH7PHX9MfirBkKXa9W2
n2yoeVbdT6fBeFplQf7Dc6uz1CP68LogE5FgX5Tfqt7bel/fs8IfHWPpUyb9q9QF75cXP9ycJb/T
9K9p2u+LWQNmp5AEuJHdHDtXhdw7pL7QdoVbMho5tGUXHBGFY8ZxoBoKrf6sQ3LXA/RVLzHN8TrL
iMjKR4sAhDj4x6QKzbjnQVrj0OQwRn9G8pyLdqgrrtp4tAddgWUBtKxpGbshqmFtpVnm2dJgeuSG
/FU4aiZ/SlzBrFovBsp+Ayruf99lGGSFkZVbHTrB51w8GKE6X4WtM0wdM5I4xsb56pgNwZ6035in
YVO1PsDg9RsQ/eJHnkA11Fifn6AYgIFl50msyJfQJnWoMfH4Bed7AeXnh4YPyn9+FScsCp9fDYz8
8OcOG6tFppzYsXl/vlhxjWLQQcW0/KdudLPrspetpcuSUrUnisX80eazfou5sbukAWjKDU61XE8A
B3odndjyMnsABphFt2tqivsgc31rpez/4diVSHSw5LtoBs5IjIgWsUA0yCHyDnk0Gzhp6AjaQbD/
1YZL6Y5nY0bQaZmUQ2N3oDlNCO6imlDk0GD4SF8lxKMvGCQf+Iw1igEQFbGRtZd0ovoe2M/vM7DT
W1uhYBdQUrBCOH8VFptbTyldhX8YPcb35wtrW2sfLT+QUwjvpv8bHSyfsRb2d1vgSYyY2N9RLdNd
LlVZOsJXKcl5ScIk/52ihWXG3qQvCjOBT1/7eyhl9dpr3Qa1HPBpQkegh0m5xdt4s1GeOVnfIWou
/Vn3/o5NXpyFE1YfvtVRTCFYdR+y5ZdYjSAdyuUhKVN1p70Kv/ueeqyGA4U+odk5dpW/qYTNPYoD
Axl1jKgQXIU+k4s5apgWmiXQkJ8QAsxs8zkNwRe0E/KPrAc32KMc3EBetc8jyVxJ6qjPFHfbWkR/
a9TMZEYhYWrqe6Hj/33WwX3ZXKEh0wBonWch3qpI8jb0s6a7v7AtI9t1UJ0yews2/agnJzV6RElY
DkJjokaqvspP1BwnVkJbGLHeIVqmZcYclfvnxdHESFwCKu9NppXHPhumT0sv2nWTe6w7KC5SDVJz
M+sTdz86vdnyEJ5jLD9iwTL5+//qClDIMHr1q41aErJJfjKNXIPFvZEqJPtDRw8wTaXx6mBO2iRt
Y2yf3/ZmAUOtNv6HvTPrjRzJsvRfadRzM4c0M27AVD347i7f5ApJIb0QESGJ+77z189Hz5mqzOru
GvTjAAMkHCkPSe6ik8Zr957znScwXPAQHabpZjA4P8uiu4Syy1/6uqi2teYgw66a6FvgjD9kTXZr
HZOIhv9MndMRd1OGpmaXT0j2Vm0+JOt41E/MgnGGzH3RkpCjxxkkw76R5zTTrx8HYSUH2ESAyUKb
b/EbbdelfJyp1h6FO4yABemFpklj/tCj8Sf1aXlrUDW7U31huSt2ADxTpMRFfaltFhhtCottKuiN
04jCsTxDxlXNhgwYMi7Ekc5zPzkvkUZMzWSlv2qoWb4SG5BA+o263bghpkDmr6O8Vi4TBRvGwCP5
NsggSzf+YeTttispGnXJ9MEhL+zYKRvT0XxYU3t46BwgQxIJHXLYllhSWf7EFoIzMPf3LD3OIWDM
u/Inu3vS6dtUmHhfGeIiYDGwyPt1JIh/ttP1hBv3OhSfDiOwJZyQ/pUiADa1bZdq6wx8wGGet5tW
5OEJwFFIXnDOpPQfX8s2eqpoWuzuT/3j+fv/5UHDTEUDq+SmXr8BZkMmjadP53882DWgbdvyPiLN
b3b35wOrGxgSGJ+6aGJtN9KEfhhQLz+MVi32XquMGwzS7rn9UQkUgjgIcGpWzXjlSDOtc/SEfBQG
9F4GMslt3PB7Bx5p5Qcq3hszL79q6h2mr50+UFpARDFvnueduDmM3zsGodQZBvCx3H3KI6Q8Qn7k
El+Fr7fqWUTc4MO+3lkG6K/7fhVJvtq3g73JmdtyuaGaq11ahvemRKnD/RjxxNxKqTWPsbc1XuBT
t7+K0eiWIqKbYFh58oCUgtPBggvZ0au7P/T6AGcDgS0H/Jm2wN7NW/dkzw9apxf6aqjFF+elArsv
cn31+7/gkN7WvY4R/O/fDe5rAhcwUYZ0dXEd7OmDhofY37+6P5Qgo3fcDgvuNLlRYIdCy1VZw4Nl
kHekJK7LDucv8oFKHmibP9axpy73p+4PRBkaXPzgdv7pH2yveTas8lIVoLcJpg5O2iR9iCvJqzOV
7aHTO7Xm6E4UWuKrj8byDfcS3f/Jt/almaZv4yqZ55e5soy9XRVXilU6w7ZQt1p27L4nQ72gmOEM
0/TiObSz21Q5m7wtxvfecus1Vm0G2/D69rDpNiOO3qepz7lHe6Pc3KvrKHtAJb3MQ18emqRE79gk
2iIZK8/AKcqSTq/qgxRZdmAia3b+iEwCjtwXHKvZeFfl0G1k9arr+l7zgWfVRv4EkaUmmouvQI4y
9AbUxAh9wjK2iCp1jQlPK3X5NVivtP7Zmgo72iYNLkDqS6TJKpII5rvoIAXSaU2vDvbsPmak5c7J
WPOaikbVpo1QBW9sK3Qs+USCT6q1UQUQex17K4KdCVWzpmqjRT8lk+CdDB1Ad0zGEa2sAhuSqhXh
PncpNx00cwy3MXQUwBRBs+QPuqyvXt8gaaqDYpmPaKsbLpC892ZiIJJgU5OLsXRJ5ApCSQIVO1Gt
ne1pdOmQvTePllcyDJ9/MAP5SYsiXrua8yubu5+KkLaEEf+yNSq4HWwM1yXR2noQsEfu/Y+B/rdJ
nbnEH8yUBkhxRdTUGccVTGPae557GSXhdCb5xHvdivehAlnCALQ4JKbcOjBVlk5VgigZjvQwuwtB
fG95pMpFWUwNxlRboCNMg/VksrVukaO5Rg0QE8OLFVFAcSf7QdBhjtMWqV1Hktm6VOObh/xtkelG
cRoLpMq+arpdgx056bGF0oA8DLVKH6eG5SJknktQ7JFoynzlqmjfeemxbrNj6df9sqFOX0xSQsEI
uUfSf1uN7WflkThCTQ1gN/evrSbdo07ASOG0AFU6dvlhgVObaoaOpT4swhYbb2AjO2/zfWTo23wg
+EQ5tbbJTR2sTziULPiYukxo9MsmLd91HYBE0pWAXkRB9Lgq+A5am5pxDu24WAY+GlYLlfRgSfWu
6d3Sc+toWU8R8GCj3qcoOXZ5iEOzk9eA2e2zE1j4LsaWXhvSdWkjWjQb74pWmOb3TBSdPG2WXnFH
YxO00ePe3ZeduNCDSbYMIxcaSP49ObPhviu1VcWeZuWQM4DRC/zalAABGT3nLajSZaNks+4JPd2F
xSoIPj184zcPwmXfFuF+amEFKIc/ucEeeMgaPAp+ZCwIxrNTvDJmg30KCO2qy+z42ENkrPyGdimm
o3Jswb34ZMUPBePncVHlQ4V6Ir5BN2BylXYfYOzegXCMIBRlsynK4TIUmOQwiCYzx9JAmbUa7eHN
UQFkxNh2ZpXzwTHjZwR75LRzOa3HjsK1Nz/ZRK2FMD8sNBEr15ooaYaNmmJjI7u6mYek8cpiE7wQ
baGwkqUbXXbewSsRTSYA45j0gVsEQciob6KIk+lzrDE6zqT/hkOVVmP+SR6L2ti9aC8SHamtoCVO
RfOJ49x8KVgoc1dup8l7jVLMotXIoNLEiHkYQvGm2djocsu8+qExZ45jwNYC9RnaNkc60N5dGqWb
bGh3dtA9FlCFKYuTTVzhszgYthtfXHZIxeQeDbb97zJotlET2WuDtRdUFOebKj9rp/v0YqaQZIa0
y84nE6MYyy1ogR+Bnf0czGQGgcxgJKjrywA11ymfLwVHl8bahCeL6IVUS2DArxO35Y6QiXVrfyvo
H1xkBIHfF6AWoNhvRJCrYxh6CKerAYAKiTXcAFiqRAHZRsL7KtFpWyOOCL1LkkWdkxlBjh9Ej2Vt
FT+JhjmH0iqukNXpGUcAjuhqAIqs4o96BvtYzBHp4hqklFY2Emxz3+hae2h76zJm6lgYyOCZEV0d
AadcuVO4b4QVzvLu2a9MyQEUFKVBd2rJplrEEdJvvUtvJOjgefeK965EhzGWmEC9qStXgRDrqcrU
AfohoufoIQM9Pqt5zoOdXd22CdeF5T/EpfFFOne3zvpiF/eJdqhGxztYXHo0daZphYG/p7NTUXbk
PcLvFjUy4PUvDfgj6C/3oWycEE26/sqZ9FqGcAvRzm0cCw6Kqg2bS63PwLNyxGqjWuUCFZ/KUaRp
JjyRNv2AuQarMFxmpY+Z2hDgdl/qAqBskrZPcam5h8a7lBVOa3wixRJVKSokkwmGG4McHHr7kpQQ
aUa/RwPHurORV63m3kGPyb9VLlpJwUCeek/sZa0le0yGuPjJitSTzD0T+BSuPYewBnVrfRIgIKuf
JsG1ZlRjdNIG7WtImkuB+2xb6MRHjL3xVWTZK50XdFFe/FW03XNWTd+rSZxlgJcdi06hkD9TEc6k
Uwn3xmWTHUMyrsq3oQFN0+r993K07INR403reR5jLVzbhIpxMrh2gnw8PLpTziCe/MxdanN92M2O
Cfva7kPjgUvrCaAPu4yEEMxhxFAAIQ7x/DYatf4QIQlzoszag58+WnZ/tlD/H9ApwAX3wkPqDiRU
+DhNGq3MDm0Ytps041yKcaMOI/sMr0zPcW9tMDJ8TL5+bbriYvi5ODl1fCgrf2eFmfHqzPIQZDoJ
cunw3XVD3lSorSL+7an3/IymFcs6mjlBC3eRa2G0GaSnn8X4PBoj4tLgaNo64sScNVhILEpCoReB
n67pN3x4eNdxQ++GMPvpwvGJtNZem0261HVBt1nkzdYRVB6l1utLb/TRlzXmusXdfFIF+/cMHJRV
EQXbIhnp8vSTFmF37hq0rYoMBRpYS3e24yOyXMFnfZws4i8mO3rsMIF5w3FqfmYFIRKppTZ1qm+L
xH/39OIjMwfUTGARaL3DhTCic6areMdAYRFrhJ63NHg1P1kL/BdbJi2PnSZeoNRFTv5TRMV7OHS/
isFEWYMlZ0OztkfMPJ6IlSTtNCm+cOR9RTJ7xA2FE4GZwM4ZqAi7xmW874bFwRiq4kDNxAj5VOJ/
WRTk7S5lRb4AQkRz4zCr+FYM4tWALoyVO6tWdJcTD/B2FucelufphrgWB3Wc7eIQMGnQOY9Rgija
zV2QTMAo1sLpEYGZKMhM1S6bYtinHd1Z2yAfxqMQvFWK2YGhw7McVnGErZzR1WNogENoaZ8uTdN/
aKpa7Xut21q1vbQqZzpWaYy6qnKti1nQvZ0uASLZj67XHjGAr3viaJ4bVq5qBlAK6xundX0ukdlP
BAKbVuds+q/GN5q1UEAdGlQkOUrhpnOLfSEwq6ghOEZ1zkPpb23ssRN+rZNLcbVo4o58i8LaVGYK
oFHTfzh+YVyK1NMv4LsbR/N3LgzJg5HFG9RUlD7j9BJMEEYrFb9j+dGelFE3ex+xCxmZ1mvD2G4V
e8aNBsIc12kmO5Qm5m6sHXAKROLYXCU7BrXQjQvIJJ4c+kuKqzVNG3lgu/zvQc9gSMUzQoXIWbCW
/b7Eixr5pPqMOl0wGHMhpnaNhojZI1QnJib1izNWP/nNyouHzoaGNcgV6h4hkfMOxmXIgmiXhfae
vfQmT1yGK4wyd35MikI+3YgFZiOv6DmOm3+dT2ZY/5ye5UhhQVJyDVuYkO/mf//14xbSySa67t8R
Xtng9zBoVxNJM04LOCeIlb12SNRh+oWuxOaOiGjQz9Y1hxp1s9KPWes8idH86ZNfLULJ0AzlSRwO
53/97sR/yPZypKnzAobEDmkxgv3zuwMVw95nbHh3PvcNAuKh9fuJ99iaG8yFHEoCUzdmqq/TWI03
QzYoG8JX0yDhfii0TV1A1aP7dsQ6YIBmYSXJBJ3lVNsR/6G/Tvh48CIX/5dQMmXMAXl5Mvp5tv/4
61/ourmObjnCti2p6zZttD+/76q2QP8kLei9+8AEDm1MKq+L/swdrSM6rfTG4vQDK2m2m6iwftfE
wMuBD6YpkoNwzzG4Nnv6cNW40cbKIsDZrQ/V0K1RI8XflIi/+e5I9Dq6YYZW7YZVvEXvmOo3LI76
rcXYpdUw6CbM2qRYQEbQSwdIY/LS6WZ3bLOox0tcC9gPZrAyG5CgmJWAQSriDPIcvIDnhEcE3+mD
n0/DqsRFQaEk16TQ59emNeonDoAC3EUChFYA+qqjglm4QYcymXOoQ7iHS/RzJtbJPmTJHmDSkJXO
qgitbVeD5YIhh/epLByHT9eEylZiQ2ev1Tx0GWSiODTmAS/czdxt1yDYWBtE7B58DIEQZ0Ha8jsE
PiehbaNc1qfJyoOtCkZ/GSSq2aCnLw9mocHgnx/uX4JRf4nQMW7+8VQSZMGG3tkLrAbmYk1MG42b
BHlU80/df/7+o3ZgkWNAbozypuBizQ9lhgVYiPY4VQUWjJytqQGme+WMGeNNxkysAeJX2dfOFcH/
opybiZXfO090hwj3MICdC3Y/cdeMQNJ5SGq4E62JMh8D2/ne+ioMOe6NDimJTyNjPWhZQgneEkUS
CroKOd7c+4NlWM/okdUWr1S0xs2TQ1op7Z1ba7/qqEvxIUP6IPQyP9y/VHF4GRnHOLU+HKY0vbWN
We7o1dJH1c5TQy7WJMWpc5GCQhD7blAL7sdAQmw3iohEAzD7Qz1aj6IqkG44JD2AnfCO94esTIBU
2DVYUxVox1TPqYn1huQY6qzHqi/kcwhQ0dWi6WnKMoGgcBIrn1rKCHz73XdFj28LBIr0yegRA6Om
puwJmSe5JqHjzYzTY4His3AndRXFKXZc59KIXF3r8WzHStuYbeMenAFBQV81gGulNbClNuWBNBoo
70U1Hq8DZ+URj3KFytn04QfUVbNhBOK1i8kO1bFhX6bNw1KsXsnhrsPkZksHZnoYND87EyhWMj6s
PoGOkmVqpw2ejGIpyt44DNLFSypG7Ua3hLEo3dAlLcqIRjVxCllpDMt7XnszXx3Z2vWtZEeSX/7a
FSSM+4y3ZJUWNwVWEE7GRJTCDBJgouQeTQwQ657lnEStEjI+GWOAdfXvjgH4QnUCexYc62vi4xbI
s9xeBda8hwkTaH21jZBtSuulbQ/VQWC3XZC8UKc1dNnKwUgdoa9gHBseCE/+qLlDoE4Zj9OkUPLC
qheiJCjDyveNE1V74RaU5nS/dtoY1ufQq/GS5ijJvNJlYjI/F7HekF+G9aSqHbYqlNAoQJ2y5HPV
5IOtuWeC5mLebREc0VD88sx4YJh9omhQR0+ZyFeT7I05vPlge70P7ajCEBjX6bpSWCJH9p4eFIGj
LBTbEz2r1yEpXNshzRBgaMYnaorxezDj0t08VbAFewY4MIJrc8BqjBo8RUqFztNxiavHfrZjblns
UyiSq57lZlmPGkzPXi+ukZz8HZbZBztx64sMK5NitYif24BLRGsOuUqTI+LCaNPVjn7WbNocTuUm
B2mj4lV5f5K4wLGkSkJd8giyzXiInSh6a2eA8xi3NjEGBl0N9A7Y0dFyCK/9efcBEfg6LSLtlbiB
AUbVwRkRBcGPNdsX1L4PNNzcnZsO9jbUm68u6NLHMBnKc2bo9qKRsj2jYFTrsZHh0ezjcdeJ7i3v
6Hx0PWbhwR5WKcbM0bPq1zr7Hioku75kj1H1SU59AgEz6c6N2c7TFS3fYtfoLo7lHrzAOIVEqFw8
T2n7MXMqAkWChe5JageoWWdqKSZyE7sOo880/G9Vt0nzdj6g86hSYkzTCFOg/299FLCFjlEPNarx
/f5QzQ+KDtqy7YS5hmbCHdQujR3DtvTbBJ17Z7PhIBuIUlF6oJkSAWMINOY+JB9jpdEu+Kl1OxA7
2QO9mnKbmt609EfUSvT4UVqn6UlxFF7T3gNo6nnDgUGt+D3x938QzO1/5v878rf+2//8Y1D3P335
t295yn//nNr9x5/42yn8VZHH/tX8y+/6fygA3KLs+a8DwNlS/sxpWfwxAnz+id8jwJX8TTHOsWxX
Qm1yoHL85d/6z7r561+U8ZttSwXd++/J34b4zabeQudnAdFnG8GvQfnXBJSw+m+u7rpUuJL8b9eU
xn8n+fvP0c22lIblGlhraDgbypRqTvv9Q7VspJWn2ZoUC0ezziaRYit/4H9ySy4gUZ1Fbu7+cEj+
k7BoMYdB/6GS/P0VbWWSea6TeG7NUeR/eEUpUck6poWTVeJYDGtwD7B3UUC30VcmkxCQHkYP4iPi
StAjHxPcgUypOg1SQ5/7NymAN4wYS+qJfq1kBz/542Z0RwKCDP9Li7jB/eu3/Odw9PkY2bpypesK
w5Qu1fuf3zFlQIl4sefduPZZpursu+o88A7+9cu46p9fCJ+OAayPz1UYrsFL/vmF6tgNAyRr0O3J
imPYEPZra9t62nOjCFODNsjU1+9NAsmAOOVHfDHFukeasARocWi1ckv8B51zmXxoSJlGM/AOrku1
OmnUf5OfNVs0aPGSqdRFG7H45gE3Ci/dqqyq13Sgj6lZ1sCkQDXhuSQnttxn7aNZ4ZMawQIuIANt
S6U5S5tBJRJJ9BEapv1Wy1HzRm8ioKlBgNdG5FazFfC9mcdGZH2J5qDwrW+nbBpwasdEtJTELAQ0
ikr6R+s0ALhXe9EvQjaNNWh/JoxFtKqt8n1MUf4xWEXVhicVJp6u0WLIX8MKARv95A0h4uHOKhp+
nSMYa+j7Gf5z0HVrP1Xg9isB7DJyIMw6IKN+aaQIlF78yN633bodZo9ZbGbmfnohZtHN0f8EXn9t
QVCwRLMKRy5bGN8vu4WmI/PwHXrYQsOMEIAzQ1ND1Igw6GjYuLTqyXsUXfLSNtk7zCUg3CVoN92p
e1wRFlQ+csIj/5qBzNoDSX0IhdqxTvurKA106odfKcb3jRUyAxk03OppDdGsjMUWKp53gpcJjSTB
s1PbYp07bCLNjN5on9bopMziDO18lZc0z9rWlKcqiK+h8PCpj/LF90B+GckHu5hoqdLrvePm4u3f
MeNnYJKrU1DU2d4K7ZMWmDdc21uM0NpbgGc6IlptGwXoEZEbGNtYaxxOxmznge0ztQKNcKbZFybW
EJEI7ngDDcJOw3PTfT0K7buPD68zHO8lMRPrwXIxLZnzt5kaDJA0rs1jlnT6M77OdV6M/luYMltH
FSB55/x4lLjvuhX6j6QGmFcK/p/3p9mL6qwe1bC7v6ZFOmSlT+2pUunIuQITqyHf0sLbt0TPgeYq
jtZVWX6MuNzX7jQiTG3ynbDMc54WDNSo3tDADt/YMbxKz18jocpXEcim9USXqEsVnhbKidLMv5ES
9gJcMNVQQcY0TcVMY0AQR/ZV6DzUrQ8/e17WAg6vIBXWj+UC6v1TFWUw2+p2FZVsD4gPlMC4cpKr
c/2FDCB+QIWbiihG5Noo1bTwyxnMs8GUZxEGfJ+T9jZLA9NJL0VMT8FV0uQ3U//LbPwUgDwUWoO+
MhU/v34WU2tsvkBOxV9+Cu1ydPhDkbRWgb0i7kweYtNiTqU3gj0u22ZBrucIOWYZVh39I4vYOHId
kHgB3uM2z4ICOOh+tJpCPZkxs+37Ysyu+keeNZug5RgydS42JsFLK61Uu9ZcmjZS8vlN5qaCBZHa
L/djHYfWGf0TwvCeTKUh/Jr/XtdAfcolY4YcMr8JjnFkP6Ke4LVZbu8v3ecciZgW9QrU0dZwGGA1
lXshoBmOBVlHYU2jQUqOWWvSrZt/a4VcDZozb+n+fNT8LBrt8/5uf3+iaHFF1xq4HoZbXok4rv0q
iQDQegSkBgdNVXzM7Lte6JK9KKM9l/Pnnk/m/QZZ0+TccV4v7setGo4c9m5Vy/mNBjrbGOOiLFyG
g06yrUMcyPxh5OWzX3jv/DU/fbNF/D9l2BQwp9PL0/bToMU7lr5fA1iO+VI+CjkikSk5eQsTxaoF
vsPtqecLxXnqpB2h7h7q50JpP1h+OJdJ3Vtk86mdKMRcd8efYfGuy6B5gMWAuWs+5ZkVsV4EG2HY
77Ff/WDihKobp/1SwwHZIPtehqriCPRIvihNr+hbOG0DXlS09ikIGdWS0PpI6Yuhbpv3lngAuTlj
OpstyGCg1lwtA879gZWQ+2fCETGd4dWKxWOf1Zu04LcnK0a+akcQYbK0rVubInA1QvZpXVo9gnQ+
QqK8TFDIqTSO9G1hxCRH6AHmLq57G8m3j+ExlW99ioU8c0YA4UynLNJ73Gw8os8nIzfETtECl7eM
mj9nSL6KQgDrxpoAzmrXEP24DhMf5nroPsXFLIEqsEiPebEZKo7C/RDjk/xI2EeoimzeLu22Pj5w
4Pzdm5/JYxSi0te5DBdBBU6GHfqUkizhmZgoh2HbMsXDzqUlS4+87xwyW+38DEa3XCZ5iEydvAo7
ILIE7Q1WJDLIp0Tb3xcSz2I1EU73PSe6fu0Gt/tvub9cEOm30GpuoIK4lGPzrAxOhbFmiEhOBkZA
cEc9n78ZNwyvTR1uF/OBAuYODpJwi6P3ZxY/F1m3IU8IJuAQoxHO+60BMGsxZXjl8tI9aqrcG1Xw
GRXs3FMjveQjKDafqDsVt78cA3pT3QS3+7MtPBPF+HM9MsQgjsjxN7r9PZlYTcS4zIcSNkXAZ+4X
EOEjTMPzMpn7EDAbc3zsZ0KEa7L+9Mhfe0g04Hfy1aD381wF5H+lv3U13XaRcOTJ6N6lfkvsOJx2
hke6uVPRyBTaZ8MV8YlmqZtca7/9FQMh39CO1de6/m7Fmv+k9dN+sAEMQHAGc5UZkED8a1mdK+bb
ecPWSheMCqsa0zXVyEiyEP45mgXHBgUT4Q6CqXnsbiyu/mUEnhdX0xQssrYLt549voih5MpiJVwJ
DDPkqDmXok7cY0umTT4LcGj/6LhjUp++B99g6LDKWCdYLMcSVyBoZXIJo4sRu6uOROxDGnwqkOPM
ILotBZagOYNnQaOAgiqEp8OZ7wF1d2MYXx17VBEALnsWkXBcoO/no5iP+n3hsufrLDeSX4OLvIeF
WETcIeN5GZwKZknhM72OH14OPzKITbkfk6pn1sv3CMPAbDsv8Qa+oJqd9q4Nm22O7xCB5zgv9Pz5
ItC+sb+Fxg9YdF0UtTiUgb+vGA/BAwKDoDPBj9qmhdDLiT3/ukjPvhs0ZLAg4gYphzdAfquI977G
Sy5wwowLYuIYq8635VHUWEM5vG6L6y+dWzWxuPkhUDk7CY1t2db9k+MpnGte+sOeVP+k6tChCU2O
lE8xqmaWXvU2zdhMYK7GcgyTkJqShIlEDtYxlI06poLGgaTV3pVMyWtw1wTHNJkJ7YUQowXdMtIr
qvzkTs2bAWjX8lE9YwbAP/pF5mqyqoYBqIZtbq2m3+dJhvSXQCjM1Kmlo9PgluCbYwE2Cq934X20
ovZoWH80jogfkmC8sGlkNjhtS6+2D1UqueePMTUlc09CfFaytXgwGB3W5pMsM9KbGswZILS+OU1M
xpSihnUrKkq0OdDgrJb2nLFyyWXb4H9nuGig7/lmUvySiwy2z4JKD68ZKoPu2BCiTo3Tp2tAlOeg
Kt40uNBbYXNnsF22bF6f0Cem1wFx4lV36Xek+eAuJQsXQWuoSxoSm/NxvCG72UFvAC/AuN3zw3WZ
5LSPYGdAOI83DIG7b43Q4fd8TmYPo7qbsYch5miBds2VaHtJ/DzppUcfJpmSJ7cNv/OX4huhMblg
JLjyYN/FpBfp3vQsoIuuye2DlmcV6Q7TSs943ejXTk7XxiDVMTEx1IRdQOMmmBhQd3CguC3gSKwB
rR6wirHeoCZZVrodnHs7sU/TRM+pJNncgb12mmJG0oP73jZGv3chTRK2xoGXy1j40bbFZ4F2MeE4
iYndQTD0t35kWZ0g/+ICLIyFJpNs77oUPh1S2oOBB46/uBxgiLIoJY0yN4YVEt/HOVrrMnxzQ/Xq
tOHXIHP7osDD970BRV9nXKDYUtnwbNcyH+wl2CmwzC39sjC4ZVYM3Uu0y7qWn72ftVcj6DEC2Dum
SCgFK7N5gGPur8paykVaGMlGA+i387Meeq39HRaSfRHShwnI0OSJBe8hZjQEhmCSpK1E+ykexZnl
eQvI7UyRYq06klQ2zJsHx3MfvJKoR4PZOPRVdhCuWSBHw1as0hTSnF9bm5EA5CUb+xPkqPFbVP6K
PM9cNMp97GZBqLtFMoigph/mLB9sfraXX5Uf+psw7dhtRTDOTeL4GJPtbCN+obGuob6AD53G1A0l
UGrsyGAbcCjuyFvCQxY2e73UggP5Xy/WGCPHS0uMXBnKwcw+6gBAFp1DEGxnRG/QodIHMMMYPD1E
paLvL6ogdA3/7n5ABnDp5geZO+7BGoYzPciMTXMt2Ct51kOSkzA81fZx1AusPET6aVrXHkqh2oPT
A8QaNJtQ6hbMLyOgfS0T0gcLSnHcVQfLGYYHA+1BufDtLt9lMx+qH/OHbnDJ2EKOBsW+MB7cWtcP
MI4Ws/mWvbf5PZ2dPgRFEAANShrkad8nrJb9C1a5GP0JjRUc1zvsCkRNd8cgIDKLsgmMon8r3Hzc
T/ZkXJLBDc9l/VXPDe66/tJypA4xOeZ5MpzqCes3MF4ycjKXgImO+46bPd+7If+/xfhtLD7/+pdf
eZsBNL99+jTu/9gwJBr8D22j1Y/mx799Zk0INuNHys+dQ/+zCn/8h5/4vcdoqN9APegWrSqp5lXa
/T89RvGbZTmKXodJD8twHcGAN8OYMDcU5W+OSy+OhqJJ71yJf/Qa1W/CsnXp2rbJyiYdx/7v9BrZ
j8+tsj82/3RhOa7lOLQtHcPERvPnDtdoZpItM9qPVB4rL26PMMDsB7vcQfuTgPLibNsiP9tlYCau
DyaimOsYpunVeUZYTySvbo8x8vUgGrbIhglcqZGWQ6moQIxgzafCwF6Zk04NJserN7UrrfXvE+so
z16JaKCtFZfhT8MTVzNhd7GQJUw8Y8r7RR+y4bw/NJ1g69mM3q6Jpj3CJIAfeMBW+H5cwDyi30Zp
U23iO5lpCJW2NrtqAM0Hb+7+4IBmQdQXZt/G6T2O7fpZzrgC358+EEYMp8mZLIjRVqUeRGwFR50A
mpPRackBMTuuNC/doWs0HlEs64+F012pcX1sFHK8yNjzT4JtRegBaxUVco8wAz6yaAbh7albogXz
lI2GoPPbUGfrqoldYuAwesGgDiHlcFZgcLDIS8oDQlVTbbjiIMR4V6dHZGC5W03XIoGkcH8wZfio
hz1avOFCte6eCk93T01ReKf7l3OkaD01J0MAOWb+dk4aoz5lf38ABxieSPAAsVGfcjBsUiKDPHVJ
/j00Iw2TuZU49pqcGKaYUf9BExzhNz1SBi5J7q5w0VU/DFQaepADvhMp4Yej9glqt0cxxk4uzFoN
ylnUXbUqDPBNS8YqpbZNoSM9wBZlENR2Wxkmb6Zg9xubCNgchl5Xn8gd1q2ZBOKDxD5lue6Af4zy
8/3/xrEB9haxvc1G9ZmRhfmQWy1tBKXfLMzQyVi2xyZUC2D7zrpqTdIXSLnmU+9/VHWNJwR7XqNh
NsX4/6wBBFjrY3kEKR2sSqU4LYeInbBoh1XD5bLygrJ6wtBxcrWSxplUj13V9wdon4iFwSgsstGd
zboZ8djmbpogBUPZjFj4zWwx6QNOeq/fNnq9DEqDyI4JuEE/Iz2tlNNkNntNbhOt4TRmSzQBSxJE
3IeoQnU10lJZADSlMWFG5TIIaCyWjiRlAKqkgRJ+8ZN0R25tOrts2ZAXFtLB03uyjTGpQ3aFOofU
O1xUxJRuYsaYC3NInrpI39DszjYjBTUZsWeTdjbF0DM2kUVEYuAmjuVL5VLkcQchFc9/HAaAri56
5xjAH+G++hPmlmNl5e+qiy6e/u7XxT4r83KpOh2bdD4dG68BtN/iPUpxBtSyOIrsA5vHteMawbFV
LJ0JiRd0utMk8Up6JnFhkfrysHAtrCmJ92WCfhnoWVXD7i5YgZaknAU0NdrvDPUgz6ePbKgOWAAm
fNVnf1bC9g64+4adZWRwbjkJ8SEaUJ7/xdF5LDeOZFH0ixABb7YkQU+RMpThBiGVWvAm4RKJr5+D
WXRFT7d6qkQBmc/ce67WIEZU0FERABJJ9dezw12PEmqsJZevCU4xQOGVdFXK9IXMxDYvOqTE8Ang
wO3oRqHFulaznkm42kPwfdOTIL8FsNmvE6mUZRE8DdSqLN3Mg9LGz2GGtB2JKWw97V8V/1OqJH7d
QW5nZNa1yDU7bOJqXl8pwGGaJx3iEy14f+Dia1YV0RY7vfxAgC2O7YDjxjQE2W25CnuvQTOfxHyr
FjNqNpxbsCDPusUbAPaGSBNam9GLvbVWSHtjwEvVsECvCpe/A1E/kjvobXlVCNseih06RGT0Zswn
n0avrVmx/u/5NkcfiQ6+hXgzw7cmv4fA+AjMvOH0G1V7Xzi49X1EwWNnJHoo/GYFZKjEKY48JFcx
uY/ASIZ77rbwBybBJ9sIjSwiBXudQBOGUxhQov8MO72nbnnV/HsaLTCQpNpOOv4hPVb20m3fLZW+
FD9dRBAl5eXalbizqfm7XZmxqS31M3KXZDO59IdkQNLRN+qlpk4/slixd6bJEw1ejOMDXcTOZBQN
qY+q2Jq/S6sbtrAhSORyaG5dEkEwQ34LH8vzaNbXCl8Qgw+cM4p3HFaLGfpzFdxM/I8b3ZmDtVfx
pukZEyC8cXcNrsHNHAPCfskJmiwrWdhR1qnUEP/lZocs1smOjUPoQOOSwggukdS5BFF/VZDm4udR
ckmr3GfPbhQ7Kuk4pppd8sXXvWddHSXJmQEy00r8SoPvRds8NkH7P9OmGQt8XzBjMBgjmGKX1Ka9
5ecYJiJN3+LIPcQBRhECbARS0sW6YJHunhXtu9btM4uOqCCfc6V15d1rnfc8NkJiYB4tAoM5AJvr
cYQEFZQy7701EK5aqcE/SD6AGO44snGx+OXK8povx/4u8jNEebmCUwxevgYI56Y9o06SHsY5HFJI
GzEZBuYcEZ1rJArOaHcVWnR2AVAQNmYuepl5R7Bx98zabWsgf1gRkumG/mQ1tzEljjsdYkbJhdgJ
q/3MYH/Lb9l571VJUE5seusg0uEDFsF/NDurwbd+e6BW6y4uEKX2B7v80OCB0O4msJndUFkKjchg
QG/ucnVhQMbxvEQ6seqTfsOl7HXd2fYIHwhG+m8L/dZqFOlfbrt//ljjXUl/7ZqxUCr9mzlAbiZa
YaMbKKiA4e5KReBBgHEC2DLtSLXqEvstzocdENh5ldgMsdUc9ggYIPvAZuxLIhOi9SyNp87wN1PQ
f2o9eS89WjxlWs3K9T0JoiXdxeof55G+iYi3IwiJQTeqhaYkDs7lt9GlfDUkTWJhEe9iZC96Qwz8
kBAx141bKEjRKfYbDuhh3Ku8R64LTZCtYT/1YDQjbdqgI+XV5eZdVf5IWx9Uv4A8yHFU7sfgpDDi
+X812/qn8fetMDEmd/uizz8Nu3uMhU2Ui9KBp3edRvh1wfDAQZc0kZb0dqliM9niVOaKTLkxLJ8N
ShNAYqgWAr9jpPdOG06YTpK1iFmv6ggsV51R4iNsDULbrSNvckEOLmr0IEh+tPiQjeqY6s5Ww11N
7tt+gFhfmdNxIuvCJbMEBniakInQtCyTJj5Gc4KNG5g9cj+Y5KrUzjqK+mlygLS1vhbWDsEhVQAx
VG+5vucxmrbJCO+0oDM1UuszZhmwQwbXbS3puKsOw87Ghj/BJMfa9kQ6vLhT+5rOjx4v/K9m8yJU
MWGUmI3Wjt9lB/L+yOuF5xbZvvk6u52+S8UiyFsCkJpao1/PzdeEOyHRp28Na/jq/64Pdo85cyDy
J/XJ8rdzzmOM2m49W1hCluOVp6f80eCiAwkcAu7T+rcZWaKUSx6WmttjZTjfUWfepAl0sPaOiOYw
SjArKsQBfTL7Jh+Z/z83Y1nqatY9095Z7RzZd2IoABBnJYfcGBWIGv9dTtXNBi8MewVfdZRl996b
L4EHKEY38i84TSax3XH8aklJ2GBAwApx78jV3ZO04UhtZoMpkW6fygL5FuvwD7dnkp325s4tyENM
u2PHxT1mdnRUYxVv56n6q+t/qEzNk93JaoOwQxExQhZCKjHU5e18McvWxVDG4+9W2GSS5EHkPXHk
CT74LHYBOxpXlp/WpuqpeNqYbgWyxkFOcgv86WFMp3p02D4VfAB25oJBTYnNdqh8G3sMnpw2YueY
6HWIMx6Srq0RwZf6YMJ44qdOHGyhn1s8oDxmRBcTekwjn18a5oO7buif06SAco0TMorousTMiyEn
b+/l+p9jktlj+s+dxyWb1xZrw9jfZk5NBAkVS8ci8FZyjbaIOvcwhOQV3fI3rdYBtg5UlngEKDRv
3NzfDpPZrJgh+5ce77dd2e9NEf9JKd9T03RJH2AnmXDswsYGBu+BGLLkvhgmzmDfsfZjj0SB0PVN
k6Y/QepvCmsAS5bDIKv6knoMr/g6zpM7EjTyQZrgiPDwlR0vi0JGXQ4JAcvpsLx8Sb4hBoF4JOdn
YG4n8dCsZp+Ihgy7e3FvDYYiy3tc9KxdENm8cYE3m5yPnwzQ+TUeTG3ltGP62kjvbiIlPyeNuqrC
4tiISGSI2x4MPT1IDiZdDeld9lDiIxu+yzjvtWl86LZrrxrQc7gZPBPp4hj6efGCEoDkY5xnAdn2
MREByDTFtWYJpnUM17XZx/veHB26jk3uHQH/n02fUrU/jwkejMZ9Z9ZIS018WuR6fE8Ik2MMoKsC
wNeuHAJzqyVLYKq17wWT98YQ9pMUBJf16UQiD0nPtJcRG0ZMerb03qkU99nkvmcaZEC8WLGm34J5
+DR7gdC0QnSWMA9sI49AYcS1S4oSyUI2I65icN+p4fAVL7tD/K9/ZcsAkxHZwSg44+v6lbvL2ZN6
uB/wtm61ESM4spCuAOwm523MU3lSLPDXU4FqJ13cP8RZVscU8zJDrIx5VaL0PZFrOz6ymrjDyNqk
qv8NqvqKHY2HeAYggmxlpymStcWEOx1eaCgU62DWU4z/ko002uYkI1yZHrlM5YWf/bwRhl5yA/Wb
aogiTh9vYSkTVeeKOd340CGyNrtn8FzB4vUbWz3gYDG19OvqCN9LshNfqcnOGRDPr96CVyz6kSYh
S3mE4+CX9KpHUGGLXNCkaPypt6FmbZqBJOgSA7mPm9yGlteSy2ZU7VHxIbRFdOqNctxM7N8z2jPN
zdlORdopBf5dmlN/7A3nUPbobaiL3udMvoxESeJpO2Xo289iju915AaHLIhfZ2IoIe1HK9fgPmNE
/mtk8W/rygG7K8P7ykeHvAynqL45Rql2G4Uzhzk0o/ymy9c24YLaBMMCuOEbQEoacccQ5CO66Npt
dDaZoL6DeXpa6mqf7DzalZ9eiG0+KCY7Y/tJ7LdDOYB2AScVUYssrOa4+WQiUyHe8TDYNk9R6TQs
18BtWg6qzwhphD0UNaxITsIgqT9RCL1x04F+QPvt1+dEb77okB45WyF8VKBSVTa8oMf4nWY3O0Fe
clZOFqB9jg6xq/lhE9ndLviws0aFSF0uAIwOPk94j2ckjBCcNlF01TBjrqpZ5LsYUIirJLMcojhB
KnvIeDDLMz1B6+OQNBv7Y9i0FQKpXN/X+Vwd86E5ZcqHgxQ8TKDlpPlRVUzFQPBjQsNIH3jtcPfW
gcGVliZhYIkfU+TfKiYaNoV+uuvPqqydsB6sbewQMJ6NPaVS/poM9G++fikIkT4QTLxqeirBkdpJ
YcNtbeuhkoYY9bz+lYX/1VQsZjkUPNqZnsvR7aengdRFyJp6tV3slaJpH6RaRytS+IJVZ72h5ghz
xyZnhrCNUS2H7Vh9xtxhzbFuOY4SkRGP6JpD2M+09L4NAVryZWlfixO8gW3s1wrCVYJbNS1+5oR7
L2aewblkFaHMgn9ukczbrPdufWsMJ5o4Sg6eoMOwvJK+UO8MtLZV4ne83MmwyoMs3+XEtDC9wIzU
4ajjntG83QhENpyQ165qnLrbqhnqfWwxeSIXT+Y4/FycSqIxmyNoiPEoUfZiy6A4sqOlYS0eymYU
JxrnNCjxB4n8tSNLAcCnz+k6k9u3UDigB0Qhmw2I0pSUQrG7IeYwobMCiKl73Uay/d/6mfOfZjjQ
JuV0SAtRAuHnl9prm7CLJHqtFiqsss9Fl2J6lXe3d1kWD0jHGiRv/QRhIzUJ8dF1knPUJDaoYuJ1
Ayty08JiQWAWHPTRIoNmnpvdqIaFOHwdgzwC1dKGE1XDirEOWlSLf6OZyMQiK2bmh0JwauV1ULAB
O7cy9x7dOIO16ebanb0BvyUvKNi40LpNa2g2/nuPA74BUmJB7OYaOZm1/FO2e4kard3OiUMYIt1j
p4s/sXSijRW8I1f7rlhjZMyxqR/lF98VB09EXQ0x2kCXwl1hJjgBJl1siMeBXlzuPZ5TuBbpp84o
xJuQfXMFrjvAGlPt/LHGo8noqv2g+WQ9Am/dlJa1rwFjnghy3oyKJVADg3Kji5LTRmeQ0jRfnRkz
1CwIXPAaT98JQeaM5e/L0uNlZZO20jG3Hllq/xew+d4anOwXV6CD73X9IhCkPwG1Zv0UM1306myP
6GIQ6joRRAPtNyfOiMkwRkM44552wKI0IwFz4XMMltyq3AQGR9uutQe7o+vVM4vcVmyCLjmlMYkS
8ImrG5fic1t8S+KDtsXA+EC5TKj0DISNm65T5QEuMrSOojOmsmnPXm2+gpsg/cdjRIgq68jEfK2Y
7SLwJ+LYHcf/Z1FRE7afelQ/OWbCZtxiMhdzhoZcyRyFwiR3itXs4DihOyiy0HIdsUKrkHy2LzFg
tTC2os8Uw5ZhSmu9tcxhlzWEM2TAI1ZGck5x6XIKs1814b9mMbB0W/5Uwayvndcit18GQSObpYlY
SSmSp56rKyENm4CCt1jqDD3HUm3SRgvWcVdDse4YCXRk19rx/NPxSXZt0e5KPeHBNI1/EQuLm112
zbrvsF1KcOKGTfFOH4xoBDg390gJGhSUcxUAZ43qByd8h7iTTXPPhMmmg1j1HWgWNmit5M1hO0pO
acIJb6aE7jZ9v/Y6mCES2yNTXBOCoqieZPwZe4m26hR+7kSNdx8KotYmIXk0wEEy9HVxLtYZQG4W
/o3iqoP2GyTVxfOdaQPzhVQdkGZMHUPWpZuJyOh9k4tNgM32kg3Gt5zso4tbFVcp+onMBolcNY8W
4cmJuCTA2AipZv0xLrnzc1M+Sbgp27b2fqqezazRu6+I1WpcreTuzX77MgYFCFymv82AbdewSmtj
N0Z+IJPkMCclIa0WWfWSi9yHt/C0tI61Pnx04tbQgaxAAhRUzYBE2+g/0uL01Edk7K5Msy/4oRAp
5nkeOk+IMDYCvbLAykW2DRZQ7naL3bUeZYgaIl4WJ/pm5vbNUPIw2vjCSkKZO9PACT34MJ6MhIZX
6WvJKWSaM2YRa971ZXGVRoR/bqflxbXtCbObfAXo3w32aWqVK7NJiO58ZYGFjlg2fyniRULIttLx
v8pYlNvWQ3ZaIIFetw5oGDb9a71uCLUW4g7GbleRNFWTmbMLSopLNzOpbZBW+UX/m/VAnvXYf8WF
d8AfgY11kQ3yW6IejuKrDcQSQ1Yqt4Pn39I08fhTokqsQVoz86c/b8oNxOJpO3Q/c0Q8JiZzi6qY
d8i2yALxh0WTwmQxhlLa9twqegSVTw/erALEtmG5N6bh7JAKAEHC004eeypaQ5kdRZ2BYpIdJEK1
SmJ8cI2G9iyY9HCIHW1nacVPjkltme5yXLUEcQNhGqWkIpjJ60p5AUwx/DfMzqcHcI7h4VFAgcQq
Hb3OZfuLR+SIMPslqMZ461jZo8tqIM+AcJqqQDJlRa9OP008Us0r2jDQntHnLJHUAFzw1hUzl8HN
foI4p36eo3k1Tia5ZM1VkYi7NnXmJnw8eDpDYxEaTGyulS4ftuO+V2r80Wt504jwdDtF/luK+gmq
10qvjIdGWUVs0QvTV3UoiqvIqMkbOC6EtucDKYcH0xLIsrWRA8VUy8+ejANLRaSLc0VFY8xFhGQj
8VSx79vlWursZFNWfJ49Il0YGWRxuhdmgi+TA61mHCIauQTFkgU+CO1EEpKCt1GRTS1cWiPHJmoW
uDTM0bzyF19c6XxgxMJ9WU13J1drmXY3L3tjM8kOTxyUgcq9593gBAAWuUX8Bv/4rW/iy1whQvPy
6AR3E7p+zDpTIU0t7KbbpbbBC04WTQhzOWw5lF1t6NcwJt67UXuP0JL0dX+p74UMenhaer0bgazr
dX1Rdf8SDMhb26Z9ZrQyGRoqj3bMbpUyqQ+0QjC567GSV5SEBn31tmf1KdDQkIftG89BoBZakHWZ
kLTlk3GAmZuiCJHObkiKp0IKdMeBenKNr3LIikPlJ+wD/P/GkVQEvWYqIDp5ApNDzMbwApfSR0IV
Mys3c29FAgCKNJ53faD8qiVKFlXQtLEpOuF2pP0gHxXfvLEx09GjhjU+Zed8s9VOV9Ljc4TmU57r
VWT6AwcTHMnO4Mu6HKlEUKYsOJTaa0ILY0dAhEUJ28SCmT//+ZSV+iaIWLukJhDocrrBI4nPdt8c
exk0IUQkHLsDvssUSfmmk7BRRhI3gVjXL6KbbhNSkJDQO0Wgvb+EXxMzbHkiCdlnr8fUAGVsJLBH
GNQNTsRYBs/iFnzQh9RHLidt/CmRZskK+ipz7J3ldp8kU7B1kCsGeNDagvZcGwPofKvvt1NevwXM
Ti9usQJpeKtN59Py45/Yzv7rRj3FZVq8ECBwagPO6mZA4F+gDhB2AoPM66cQ9f1NaD6sIMF3YlpZ
sFQGKMjJd6YhQnXFoGiveu9eseSrTAbWbOYv2IPLFbnoIcvTj1TwSmJlnldQtiQKvmkXJN4/F1nY
RKm1qRk+r/qAfQD7BYCq09Cda/Zg0P1HIkxT58vIyNSJ3vnXJINV/kmIoGUNkDohjkVk0oF/ZE8U
xq3xiPyi2mGQPNk8o0er7Q9eg6U7l9ZTObJV81F1n82ex1JVN18zXpSaj0OsdSvPa/dklfZREYMN
o4dHg6f8HkpNVe6YyaMAYmDOCarzpTM2ZT/7KpjOmNUIoUo2r3pvJMTo2tR0fGGs+nvg+LBR3PKd
1NqvOfeKlelEn4WYTtSg5daPP4eRazGDsaEnPMpijBYe083s20OtiGPwAeyWtfsJsOhXEe+gdcG2
j3yXJAROBIx3a97kKVS28z1FyRkm+nWeJfJzeZ0A/K+Bft9sj8Y67uafSbMerbGkJyj5W6clfs+W
5X+7X4yKIUtduUkT+xDYdn1tBngT6CfInAvbCAKchHy0sQKGDqP2j2GS95KglEghJTIEhWxWFhWB
8+lxGFr2GUHcr+IKIWXfVDu86xgWWnFTy1Mjg/gdrPuSIAqCysM3Y/UCrOwIXqxsPd5pesjWV39V
h2hqmaKyKa8utmisUGcfT9ouy3rh7jLfekzOgA4xKYhmwtgz6JwEzVRNO68i655RPiHDU4bzP3M3
hWSQOwXDOVAFXRSX/HnIcI/ahn5gHIhkb6JEjujLj5Aju2hM92lOuKSjJ2uiCtNNKdOAQAy19YLZ
ZYZG4u3YgQvVsx2E0mId0yDlOtf9pJR3gJu2xwl7M5UYMe/o89ZJeYj1Tv51ZBYSV+lVm0qbOZgL
RiAZnlG4ESA6S+xAs8M54JN/hBUHszLG+ulQ62wWPSikW6OPvCX8jP4RfshSUtvQsVtilNuXPH+N
W5nuc1HgfCBNwPG5KM3KWCjEYucZ/8/oO8e04aWEcY4o0e77q8bcYW0kzsSKqnsYi082R9aytgoQ
lclf6uh/NWZcWiNTbeg3OiP7c/zgQ6sOqCmR/hqq39euvGctMPdGIFjA8LxybZf31rXI5IOqjXWd
DoC/KagSCWKG23SqDW1HVJUIy4ys7dIzmpWXLVZ15gzesuWDE+iyCKGWvtQZAP3cNHbgZm9zQfrU
XMVwNyrrMLChC82u+akZQU6Of+4cG4jL4D2nfrIVyQBGwne4mc2bst90mTzmgkYkNzOxJxT62NkR
rpfJ2tsmrdZgpWgx8q0by7+sSL6M+NT51Qax+IPnVdL6qLtgCsusId57AcQMdsi0yOeU1Ja87/cp
iAIyQn5FBQxNagTOZ4W/NrBXMULJLkMT/DoE6vKQ/hljEK1LWwNvTeGPSZLBBSFLmFPSf31AU2uP
FaPsdRWk6HNnnjNu0nUf54Q7OO7RjbV7MpnPUMSuZayurNQJyn5RugsEX5j6RjrPyMBDrDkfVDPZ
pyeelUsSlIXzPYKuxrjZUrO9yliJjy1qapvxGyv2AWkjQxQxEu2IRX/08FhrbOV5lnBIUGuUkRlG
jvdpceGVdra3uYmmFkyDJvCFi/o+BPIlD4gxSvmoZq3Z2CaMRV1tE7N/5ArCNeKEvWPRsiNu2cnh
X2OAduwzQo8jvC4L5g89wJ0n/bnAQYolA1hvUMi7bSRPZjN8NEo/iTjidGcJi+MM3ncV66ukNz9b
C6dcxKmOsP86WulTDs5NeN0LbeVL2lVkhruUwGDA7wjAUDcNiUL7iKOGY+fQ5QzMgk8NPkOGSY9b
/97NA4NGbYNzIyzt1OOcplTpxpGH0H/SkvGatDkbbdKPV6ZmhtzF0wos+Mkxwsbgu2NYKeDwlc6z
66OQygJ5wR73FwOFxsWTHlRaXcop2okkeV02NpHZnmKN8amu1eVCc/kl0QqAAJGEBRBPM8MT1kUz
1OvurZUoDkRAvRYr41ctk5XluU8GwGR5b/xAYHp+AdhkXVwZvMc2W1qfzXpKSh6R6Vjzd7KAyW/S
RSJ+WOll9ZGRMl/MOVLnzmLl7vbFyQ60QzBE+6GO7o5ZkKQK5cGq7J8u5rYH5/HVMTtFlQ4IxQnU
b8q359s80BZ/pU28sZC99IzwEdzOAcBoM1jnBfY0n9C4SGp/3qxTV5s9wrdBQ0T0j2xmC96gPLp1
8MN85myN/qee5v/6kSXhEtHY9ydMbxsm4hfb4sqC1GEmI9wGDTiC9+mbT5nXn6N28tftjK2JRAMm
ItqiQYBnonONSxuZNB0u6ctzsfd8KACyvy/+uWro1pAs7okmXqyII2BG0tf9UUrqKyDoxn5m6IAd
gYq/4Rwn/Iz7cNKOqabvTYvM2h7BDjUvCMx2Di64y4JLlmj+JWg2Zjymm8kW9zzw/xEwoVDpY1WI
pjWaF19M0V4UL25rXF0vyulZZ7ROvrIuSe/HF9c6eX5n7LXR/GQ2YG7Q9u7ynAtUN/x262vZBx7H
A2KbYyYAigJp7umy7duskH6VtiqeGtcpt0MzXnzffRs7dWs89q6J6TMbXX6JMyQATowifupDnnuY
T4HOPMWuYbxONKnEIV5KQ26qZjF6kRWss/JwZ+1sAQjwIXDaaf6RIUlYGX1i7dAS/pqa9tq6+o9X
FC3fe/MFAQQt85RE1B31Lk75U+q6/Z+Ax73XY7tdw6fkODdYMolJtdeuVdhEjq6r7UFzx9yPW1vD
jyg8+0oKnB0WOjSvVKTxnpzeRSjEnECj73BTo/8hueifBm7klax5EaKsgimepWRFFy9ekF2DKk1J
LGTmXYxkdnCo14b5gZbEJ8K0tUPXP5fk7W2tFOpgDxyTBOjmI9bjHcPB6TtN0RxJwjdMfr9Ix6lA
Qgc/EEGQdJ+bZL9HXFhT0DzpCRaFWvMuvhl8QhE8i859J02GYOIBSw5Q64NVtN45UsRVabNePiM6
+ElpATDPcpvMNzN1yI4dHCvMU/UxLahJwDZxWLvdTyP99qBKJ1lZ2qnRcwLrOtJ/+g3K/uDdq8SP
iP0K0chL5NrROjYwbYCWeSR98ZZ3yb9Zax+0VSab0eYb/tLHQHBP38z5zgPEF2GlnalIvavlpzS5
Ogu6DLcSIP8c9CY6na1lFw87sM9jxHqoZvARl1B5FCPxoDoziCWoKO3vtguxCyoh7WInPjq4b0ty
M3GMitVP+5Lm8i1anqqy2w7KhE9as2PL6lPps92J2wheB/jMpKH6j5mBu+2PsNE3NQNPbEzMrj3z
p86aQ1K8WvVOzN1/CNt/rBmbddSB2bCDxUMwbuWsX+gA9u2AOsTV3S+W9jXLmiTt8o0lMoizVVih
II73ca//0xmgt6P35mKckcaIKDbNKRzEbcwnEqsbNh+qfZ6lxcCVAUqUPHNq3Sq7f8v18hIUplp1
BTybStG/VSS7cRUxVRteGC5ALpU7IqNiTmfz7jXmX2emfyQ/sTjX7m6BrEOXJyGds3J7yEARoF3f
vumZ85bZyIG9mGxwY3Hmejx45Yi+yDDGvfB+gZLSuxHDaQFqx9Pt3DLVXy1DZ0DMKISmw8qDUyGr
c0cO2NgjgzFTcrXgThrRJdO75X6onkBGXDI5r5DZQYn7LwMcBJgQXQv28Xk7UYpiCf3tRfbfINxz
bRci9O34M0PCb6PU28yRh5RA32YBs36ehJWIY4Q/DO10+6MtnZuFnsQWiY0idjFd9Acj6V9qO9g4
RvM8AtNe6XZqHuH7ocdMXZIELaXj2RzLh6v8s50A9bOK6DxN5ZuVp1zEOhZT0F34S6xzoUja8AGa
m8y1XKj1HWu4pV70gjgcW5cQu2Uu5MiV6HSsFbU8jE17daV3zAYrBGzLw5byP7TomBXNS1aPH4rJ
4A45jbS0izAa67W2XXSy4nnYGDG3PpTNyIjhKZhfLlLRDH/dumKLVWAwzIS6acWb72g3x2clRqFJ
PAglYi4nlBQ29TI/Ilx1prngq79tbX5JpUcd5Ad7J2eu2w32xQ7guAY6nnQxJvu28d/Yo3+NlVoP
GbI2m1EJ5Il903jnai4PeKZvVlI/J6L5iwftotvZU+vmVH3zMvmTmCrHeJ0m88PAJFQR9idi+xHw
MEvmuuACQxRHZYehMW3afUGRoDeat/aS9m80yi2gpTbhcKoT0rcp6mxi0lm7hkGQ/RMtxXBtpc+0
kr9UmpCcTbGPjWnPDvC0RA/am2k2HlkzMsHpQ2NCtZ9O25iGd+Np2s1oAK87c7ypWRt0eXVPgnEF
Bu9a6/lTrjun4otFzIueVk+Nyg6yi04MXj+0Ybj6PqJTi9ZzNXTo0+T0Cnef9C5qnWWD3PK8Ghoo
MTYyC/0JCZd+YwCwMzNObxPDq1vSyVdzc5yd6f+a/q2B6WtXWzFeLK6GCVdaVqnTwMJ/FTGHrA26
ukCivasjVgaFF5HRzUHtMnwpiSuvin5HBPWHo5Mza/Dja1A0guTI4QS76AKmD+HLn1kqosLARJBh
LC6e2zrnqGuBbhinJkPti6pyYJQ31Aqj5mRefYeEEV5RO8svsP+uQ9OtSqb+6K7Yy1kP2K8HFViP
EdHJOMfztipBnKDYD42ekUrTUOBrc3Pxq5oDzmoUNS+lHWJPR0wvU3un53hjHXXrI/TeViDDLBqP
VdSxJIB0tOqLo13lIMSL8SZKvP1jcGIwyeaf7Y6JMh3ycD2YOMCly8cTA6TFsoEaQ3s14oFcxhSD
6HBzqrpfz2l1RgL73RV4/FW6GUadpBDs7ChIjqRNh01ivzBedtZETu4aSSluJQ7RyrN2NLsuYaPN
iI4+mHOACnb0FrY3s+9utE66yU9ngHfO3h4oexMai0BcPk91ji5X/KBuedNykieqPhx5yldZl7Yb
J0H20AJAFJZ19AIGElKgoMijhweEsphNxotivOaBhtSOsxoh8zOJjkdIVVCM42kLteaOH4z7OVtz
fxYbmvBDP/zoOCiWI5kwo6fetMmiC6pVWKnmwxXJP1HkyL013hWLvCGr4OYrAfobrPyQnJN2jH6C
7Vz1VLrtl8ZGfMxp2LqcTqEfroE3f3A9nIUoXFD5ANZGRtwB6RJ68SdpKo16vledOkyDEcZzAcgP
JvyqiMCHVOlXZvcWVwZetJKdqx7shbLIaZlPaflT4OHK3B6Ugf/D0HfvtP3R8WZ0+kusTOQxNWqN
ezc8s8xltgNtODaXx4qPsypxk5NwsxK9ftIK92xjnHXH75Y45eXqiryA2bB67SLtNsZML5Mg/dNJ
d0PnjhQcQmvtqf+syHq3Yb6HjRnssVMULjmc+K6PqBJyXi8yPUFHeCSSOpp1KYX/045AS7GCenSt
jl4818NEA8IeQTr9keTd/cSSbssBxw9scbRPevxNIZVO8csw4eYZmDnmdaZWhoYwOqxRWNcJo5ti
ePhdqIpxC/+a/rfSt6PHJ4eH9hFpxkfkavxeb1E605Nor1rCwFRG5koiQ2r1JRsFLreJ+I09dZts
KXJ8GbXnjOrBiPTXcRFcDkh+c/gdizHWjWhaxiRAcDj8+QGyURQWgPz5bpSV6yEZLDzpcz3+q0DN
u4wnb57W/um2dzJMc8LvHnh0akB/2ni+86M6qO47mjodQPUubknrNhs50GXzy6Ks04rSWbe0DxvF
1isk2pzKDeZ+7nONZ+/VUsF1rtaCSNJudm+DA0qsv77RvjUZfCiAJ4fc9ZN9mSTUJrqad6ZfPQ2R
9Zxx0vSLlrKKDANvM4vQsYMFJIeJnifPt9VMBeoP0X3+H3tnshw3knXpV2nrPcoc7gAcWPSGEYiR
QQZHUdzAUpSEeZ7x9P8HZnX/marqkvW+rczCSDGLjAFw93vvOd8ZaA2k5GdZw67DaObHszucVxr5
DToClxahe2+Oc7WLmUGb/UMOJT72EnmLnvk7o+S3BS/tZpZfmMgyheeg6baD36rpkMSLxUEB5dbC
SPrSKKrSDGQmnfmy9625z6FXpwoTAybonl4Qieva2nLWTlDB0kWBC4zMDLK3yVH79PlQ6Bafg/EQ
V8VPNWwJCCtPFG94gfk/acLe2DeKq6BI3udBccsdXd2kkA78QGhyzNaHpq+eHY4HxkS72rVbwsLs
cJ+YglAI64XfzTyu233+tV7eiRQ6yeytmOI1scKQ1nSY8KvODR3FKlpgCw4zoObW5cAVXFqCFVBP
G+/AdL7IvBM7uTh03LKIMnQx5kOdoPnm1+Egi5jPaUEDyKh+qhk9jjlUz1Gh8sOqHoqALFAHjgOA
PrJx57bKfSDAVEnKgxzbGgA7nC+LFuT3Qc7wVsTi3LmPJYfJQ2SWl6lsNR8/KQdTvHzLoefbRFKW
sE2AdYDSDWph+W7Dy+MMdlWlgWfOIO+jJiyY1CCBWjkptunQPhZRae01OjaAjoQ1tGXGnCYk/oVC
lIaDlZ3bsLC3HrOTm5oTlkVldxztCSFZ3W6jBc4IP5ATiQQxen03K48a1jPAawbNzmDGZxenDWmz
zGKdhdHyIJ0nM0YkMxFZ2q0vQVgM/ZoaR1vpBE8am31B1higscLdtHUfo9idh6MN3OMaOv2+7Loj
+FRzH0XoeKKl24NwdDYclXIA5EfM7fed23iYi2Bh09PtVbLzPKg7toPtyCjErU3ypWU6Exor/ZPT
o2b4YPXinMW6vuOHaFg8+hAqa83XtC2+5Dp/ocML2nEe9b7p6vu5nzfwH8WdiYt60P0Pim1cNLJ4
QiX/ozVoK7ctfR/yj+mlcpWPjTNsOYJ27LH5CjiN9rBTwVEVzOk0Kid3eCQQor00ubWZLdpVdiZu
5wbGBp10b4vxvtk6gW6ePCsKt0xjime8YYeiRtxTJog8JxMvO8me+1Do71WcT88FnAgoptamp5j3
6TYBu+xrrJ0kQ4xezXmxJfNTdyF/0TtxKkaGwLvHBAto7wqsqZIFLaRrP5A4jaQYfKlAL9oO1buo
wn0W29VJtE57MZuMTV9RTEU0tY0GXfNQ05jqlUdki1ypIGI/oj85WKq+Yn/8GTJb4Gn3gA0ybaO8
x6iAaGvchD2cYOSAzIiM+0jn2aZme79JWG92dYGYK6m+1PDvOZ2QS2+inuRTxc1Q/nSZ+23NZOxP
NtVyRxbfxnRQFjH5ccZ7tBrcwxoFv1M+6DA9IqlHX2OpQ7asJ/90eUMB96gW65AhKwYzhSss7lzK
n7TbxrAwqOAIQfBiopCVXb2UZDT2Nnsz7/ImmooDNAtFfoB4XeouvumTcZ1grhS/1QtegCAKchZy
FIaRn4wWwiYY4W7fSYyqTnyiSmMx0CzXyfr2MXRC6DgVO50TnSiwie5WVvHUD290YVFqsw8lUwtb
i+wHSiCDLYV2K+2ePxprDyAX4btp9kcmuvIuj+2dVRekY07Da6SIE0gNlCtL9RCF+C/V/GgMVe/X
LGONofnjqjW3tnTeaA7FyHPDq0r1W7IMjJpyNtAYwAWDD4ypyRTTyDdN350pDOK5AWxhBsVeiPQR
2sR5zjtG88b6DzMjYZdtiVisDvQajcXAwjEG8uSWaKavybq7DhN7NMScZmsyHdiZkfOQWl7pK3N8
iIG3bL0sB8k1kT3cNd2rFLQCGlW/h+9c0zmtcwFULIag4FoK1AopaHyARlM6N4QfUCHSNZqD4lIh
VrxT6IJpKRMSi1Yp7uPkJfN29dIHm5G+06YsDJ4Fccd0vbHKxtcoF83OEqrZ4ArFshx2tEus0GFC
QgeN+/yGLNv8plrq05wY7qGuvPk+MWvuCR27+5A2AYm9e4OaX5A2SkIk9PfZ4uTixcYlG0M6N1G8
n5AuYeS3zmjgKJ9CjJUDeVpJXp4wyl09dCQUb6Cnc8PCLrzw0nKehDVhZm1ldlpnrbNNAuyo0SkA
KwqpsIPxpa7Z8805vmur9kCctukbBg4vu9pXCepVLMLOJim5oMhxTTnIgYHqRUPqJnKLrtonSfU1
twQNs8Q9eHLGE8Dnr7wM+ZznjHuwUS+1ra5Ww5+RBfTx1caHl80qWVs1O1ayhmalrfeyyM6GloRi
yuXOWcYtOT757TTr5yzOaEEDglgblCOhjjph8EXNdJiDDCeVwLxR1stRcvjajqj6dmlcGG9A/u8t
1LdJgkxqCKv9ZJWM1IfTXF2iHDtwEKSp73y4umMuAbmGcHo2hmhXTZzai9hM9lV6cCm+NhyKj5Xh
Em6fGw9hi3mq7r2HekIPgqGEuV7b3MOXXSGcAvs70u2VdWJYAq9JRAlTL3dEZdpbPVgWkdvdRYzi
lYqnWtsfPwI3faLSqzXoZCtjSGWmJ42k8oq39KnsA+T1zmFu4L4YsgfqZKEDjdvmQNGXATGyV6k+
SmI1r9AbIwhvRf9gOl1PEp/zYxqr1fbwNgYzEOZk/tp3WEYSTqdS+VHhngZjOK2e153CnIv1CCW1
lxP6ks73KfsS4wQ32a9LrO/aeXNOuuiNQHc+Xzq0kxF/rzn7bocaTZMXztkFaPEtkz2WXEptD0AW
4S8NB8zKgkw96/1oMpAtUsbB4BZOjTcYR8e9jCrChWPRj2KQ2Jwc2Tl7bCYnM2XTdSMZrjRnE5e0
Qa+9Hg7aaGv69HhMDPQazJqDE0c/CtUmFrduGJ6ihtxs1Q++E5nOtx4x6c082MlzK3cLL2Y/jTCB
0SJ/aWrVMta2zr1sLo35mCAauzbJYj1ohhVQOpmnKvM5o5b2TJtplunRZI8n7pGEnntlGN+hRyH6
FtCUMPD/bGnKbXVt9Efyws1mQuIlGiCWwTsEQddvs/jJivuKLoVSu2bOkKJNXPiKZ5+nkbyW6R29
d9sPaqMl6ddp/cob0gev16GvS571DN5pm7CetEGJmXE0OVLnfXZRFsIvY87b80jmDrE1pTp2qkFE
UaPfybVuD9IAcbwwbNmjxV2giSSkcchU8JWxppFVxTFz3mcdfbWQHVA7dM82jYxLZ9ZAuvAPvQYK
5I+BP2wDgRFnaz0YB7mQfWctz6HBWJ0jGgoX5r+Vxp2Uk21co/1tZf8eMo+ZpWsdl6xaVRDlk1dy
+iLgTfom/ZItoZOMyRqs83+UFqF5iwUZyJXPPcwTPep3z20wexP2t62IzyIyiciVEqQqaZr1y5oR
MeYaXDS9ZlhYtX3UPY7YSJ9m0t9uSjWoXTGS3OKpe+SC6CippdBngx8TVtM9fD5wS91MscJ0J4CE
4ntJH5qmOLGEXyJPqeNUnuquyB8e8WBWD5Ly+ZqkD238GgRkk4l6Sol8bK7ganCRzMLeeGhBSZnT
16pqvWvs0SixOvcpjB33CRgfZmRXwLmBKZ6i1b2EqUfedJ0cWps8kcAI9h5z2Cen7cbr0k++61m1
H+YjHWn6C5sQr5KP8o/NjNHbVOnhkBUBLgDF61HOByk9XUsDIRLRCcTY1lkDUchS4p+sMHARFFC8
kyF3ipOxu5bAYWBvbvGwp191LO7aAv4SzbCCMLT+ZlTurZPEyHR4b/YuhA3AWOIrsc8V92ONAj5V
txjU55ON6zUmJ2UXlR+JDF8H0Ec3g4mmOBk/ajt0drqeAB9ETgtMifbVXBQhpV/BzTZB5wgnObLH
LcK3UKDf5m/BiutIC1JhCSQ9SWyzvWUwtF0yIOv9xdGgcmTTrx7k3DpzjOU83pwtknm3Djke/iot
NbiBle4+VLMcxq73WYycG1dwMC76ZB+FGFrAmdDeirPoDvxFeEeb+4AMC/xGnb827iSPMreIGDQu
RYFU5WPp50OGEuNO9OrkBg5jm6BY8OA4+c6g83Np+hogEa0Ghk/FlmSE5yKgKeCQ+CDTgkwui18+
4bjGPNNs2wq7rkVt48weKTBKv62DnLuuojsg8lDsiFHxBeFByeQVPi6eBmhkymVm9nhcVv2E0/8I
p5aPGoMkvkP0fQAwh11YUdIEgXjOOBz/hNvEDHBR3wY0jY3OoZfXuXyNbGAQYzWd8G84cyIBg3zz
ljQ78nc43bJZBO6o7iusL9vW7PVdLd0fbUkrSbTD96boMG8ZFCUiHy7O8kftXTL63TvNeQkNrcmn
W0fUYNTiCQkfrTiQ9eePTin3uQoPuQ3JohyoFjH2EwiBqvUUZc0qMmeQ68ZJR2t3DTYUKFE5/bNW
zExzmR8/5u1U7qIZjw+BPsEOENdlDOEUOiQPcD73GCJbYsuMB6es/RzkhaaWksOmyukqOFXZbGM6
3tsyTL5wYaMDNBcWp7zBlLMQ8lXhRnXRzfvrL93xIp4XN+6fgQj3W0Nzaotl3PgkKrr7pVU+MKjZ
t+zv3TJarONIILW5fLccVOByab6FpH1Dy44RgBmB9rM8O5DzcWexTn2dyY9AkkaeHzZen1jVHkFT
2B1oHD17Zts8YgnaoVTtd+bacuvJMRgKz9moGDZbKy39NjfS90ZYB1PYoK8ov7olQjmHLleSWs21
rafu6NgfM8p3X6YICK1Y1fdeFPi6MOUPaQRP9LgQDNGruRB1Cro6wd7S1RyFksF6YvtJdkSKbUYK
S79E0BIAOD3hajo2ifs1sL2OBmd1FaWTXPkxQ7SI8daaDOlwEUfQi3bWgBvQyUI/on1wYwohkQPj
B6OjP/pFObWcaMrXysRAh83TFxF3fhWNO8nBA58JcQ25SA5VnNgHlF5kuy/myVgfMveLHRM9lzkM
n7pgKs6BEi9LTCnWtwGjSTkd6zx5S8YJM6dbMxenlFWcYBl7jTaHyshgb8DvE7dutRWT0Vw5YAGV
EQLAZLpJ2pe8sQkj8+L0MDg0yQlUCh9IgPjZMCXBIuSii4FqkJbeh40botkGns1YvB8jH4U3HlT0
50DfKqXZc1y5nHH6LoclTo5hTMxj7o104BFBxw8h4BFyhXR8MhMEa4wVl6C5mwMDSEq7PE77NDTu
R1sayH0LG39y/tjZyQ8747V7NdFhzeoCcsqvBSPMa6hc0j1L50sJuezIeIKajJyYKI/2Td/jrS5v
0ebQJevUclOb2ty6nknjvRWPrU5YV7z4QQHJuaGmlQcmKBP2Ia/nLJUT1XMnyYj342nkRq085mxB
gdeolOQ+c2q8CeYeZq4nAk72ap3CooIvTMyy3mTdLY21QhMRvUBtYn7MFsR2076zbYIaDvvmxSVe
RbvOtHFchF95YpBQOYvWNw02aFcw423IKCZ+a3iKPdrAiTSSj24MNoZ9bW1j/u4iTCKNrnmCQ3Ag
ItXeRq0wL17xiEGr3FXLcmUvu0XmQLS6BRYoi455IirflsQDcfZEKVCmQEaqRzM0LNpGQbLRU/Om
QygR2hs5CiXzhTn5F5GTrh1D89GQsRiNfaAr9c6ySo90pJaNs+ijGWClHqN8xi/OOCgGCo5ok/zc
3pu35WAAN7BZ11oIc8iZ8y7LTlNafZvJJ9qTmQNGa8DAIOLm1IzW1cz6H/lkt1tlRRxBlxZI94Zs
mg7D8+gevaL4oPYlDpUuMfbTO+DNrh+6Bv2DAUESwyIkAI4KDooNN9Fx7Guspr5K+WHoxpAcNGXS
Qia9mea3VFVn4tVe8hESgNvTGW2SUp2wXYUKEa0TNN+CpVtJ0wQtK/19yheOIdEWd5t4cIOXLtSk
DlsZ0d3DGgMk5APlJpOcY+78bProYqW0MmO6h8iYfOrcbUSiD50qnBE4km5Sr3Ae4D+U28ZbsMgn
3TO0NOtmoqo3mk//j0UTPBw3JgoY/PYIYIKOs07ICohen+qslvd0Xq9DHl9rK+8eaguyZ5kvR4ui
DMEm6l7DQaxeGb7smCQRoL308QEqwC1KgR0n3HrTj4KUWDWhZUUchqnlUo2YLILIMq6K6hSXQChT
+QigRT7SGPi2WNitQ2CDpcNg0pRAa6EO32JUpiihl3ZUBA3TBUHVEnbuXYEK+jmXakDEHm8QwNPo
DXAlA//cexZmeNqVT3MqTiqB5J2V6m7goNkPoQuZA6k9AdjbTOTv8QgsWS3+KGmnkTqqKarfKbsB
XRrGq0HMYO3WD3plPHFqOsRdeu5G9vkWvdHO8hgjLGa4xzNyimUpcSxbQMpFisiYldpisk6Ae7hn
JPsNrm+4H6P+yeznV9UhkrbszqXNkD+wU5hbwB/JLkxtoM9mgGm/epnV+M0JB5DTE8icoqWKRxZq
wYTe29Sc5pg9GyIBLGVi8TMse+OaCC5t5pe5jTUqHvLSTyuESQiE94OxDLvCpGveRHOCjG+GhhDa
t6K4T40mOwIvAxhDY2efORV2D+QrfQZ8ZBS8F2SyJDTemuxQigL8ZubeVTQ83SqMd3Xa/Mgci5XQ
Hqt9nYPZljK+JsmPJe5rH2Ue8aIttwgVFQ9W/8V0HMJPG/HSl6beedKYdzJrrqQfvMB3IftCJg9k
b2OdrJDbTzWtitBNfVre8AOClY1EZ2ynwOX4MO1u6ST+MRsXnbGbGX3IiQPzhZrzW0dhkv3MMg/M
D2kZclf90dsSD3okp8eImxDGduyDW+ZM9JNso/kcYGCMG8K5i/ZjMJFFIgJOD6mKblUA51+h4tqD
3MLuUBItGH5kzeIS42P5cbqk97CvqfvomGxput95qgwZW973Opa7OMxfBUzrG5ZVjewGulaM0jNs
cSgZq1LYRA9rLcXeqlFdwcJjTJwqwFUNJKHCxYAyFIyLuqmnF518x4zABdPtHVumX0ZFhzrsgQbY
S/+sm7ZlhcJGqqaKzqpNM97piaqKkttx1valK829toeL6SFXUS2fY9OoW09kwz6Q2Nar6mMZcIx3
k7mlp/8dYtg9EujpBrc0ucy5sZvILTnWuNGtxgtwVNJsd2mzcnzlzJSZ3aPsOorkuDpn+VBvVHFt
O0SIWk344UHJh2Egd6OR7JIcA5DVTzzAHVmdK9ZWYCucHEqbAdR0AwmICVjxMvWhP9PRJ7K4PBoS
wRgS70PXgEHzzMC3+XBqjnGJZnNIdH+2DYDFWqWPQ4TudhHV/VpCcSDaOAbMB9sJHwtMS/DT4se2
QJU8TX8gUDPwvgAOI9WQaGGXgkw0NvnBpnjq43w3WPnplsjoJxhkcCNc/QqjHrBix9mftLisZBqx
nrgLBSrPAX072ni8Gbpv18AyFtx8O8Hdk+7088kux4c+seZjEKaHonA5xQd0vZGlbwp8aV2HW2dx
cHl6BFqEAZbCRkTvg4mGC+bhjoMMbbOZTjDNRNpiaWbtony6JxOHcIOw3qQW+RZeFL91OSL3hCZ3
L9F3A0HjVGURsUQYICIB3i403czAhefbaYE7rp/vFIbH9awgowrexqUvmxLzWv401uhOQeRkN9Db
mQ04gllCmoffsp5rngQH7iQETUzE9gtyPLpiy3WxsIdh7fNNt3oL7dy8iccC82Tw0BXVkSZlcpg6
cVvOKZKcGTI2AzZflIIwEhs1HzMBptM29Pq5wtbMwYYtAIspBAF39MjC8HB+96V+s63A3YxckNvE
dH6K3PPI/E19vO9IrzQNMjtHi5A1RKCMVSJ8GG5HqDPFQeWs+VHPfmnqcq8n2mVFkng7LrQb/JwI
f6towPBFjZTkayxuV+/M1WICrtfdBFQCbVKsPqb8PSE/62awzEdPFl8xYOLEX+GgcT1cBfLtmw4p
Kox1/iNnweHHbJTOgZFvJGq0bVsXkNomhqgNPeNecXyds5NsvlYi2MBAkbsGh1G1ZM8m+LoWMtig
ccVyTDK3CP/7+1Dbxqp43AyPQ0aDE1wCDq6cT6usSTAsSScZapt+ZEq1SAV009bLcmPUkcMhOnlI
ksTeVs2qSEIlyGAd/y624tvepPvGSXnZmzZTC8a7fj1ZzzZd6I0psoBRSvZWV9arJSPcxQvYoIxO
ASHeiw2hdw4qTa3nfEfdPe5juFAsXNhtq4LYykShJpYupmM9S5SpUyNOzIRYQ+3oUk9ILtkmtpYA
MTIloThjMGhqUR+jshi3oqhf8sqi1lozUCP1AhKNq3PeeiRfOMgyN1mikHbpiBTDGF0sLJnaWdaT
ee+eyOr4CSD1VJYVcAyyWiLH4kJYLfZDOkIzdgj04/1xjPCb1YA7iBbvg8ok2Im6eM3YGxkVtJRk
RhEzy0COiiC6Rz0wPS7RmJwp6njQ4dvIOkvS4UcmXcqKsOAATTiPwkS5ac8TmevMlRmHmBhpGQd5
X5dxsC+fD+Zg7yp7Mg7NkJ3LBYd+FkApm0eo/7LFCcKPmWXdr/vpDSex/WoHTuPmMmXRBQ6Q2tcx
N+kc1rs+NJ8iInjIhkT75j6w2cX7YkovdlcfbAN1hQhAN8qGknTR32s3PXoZfY2C0f7GHcZn0urf
6M30Jw/BNb0G7k+9SioVjfHJ7PNzm2V7ewFRZy8p6oFOH/VkeccFXbqoQ+xuE77zYKEH1aRe7jOe
g24VUJ7P0cDZoviYCjpW5HM+JLXzE0fdRwFVsrEpk8y5vufV9zdGZECq8W4zZ41ndK1kV87hIaqT
nz0jYT4prmmPkgq12DdA6xyyCediBhsAiysiRALDR409bV+S6BCg6gKT9MPWtvfUZrsemOYUkF00
F1kLrrxnwFQaCDXn4Jn/eJ1CRtFx8fQXkGreCcUc+LUhvdaq6nbdcFu1JbiCAg75MsjHIV1OKVYl
OLuYMa18lxwwSM6nBRezQ/bIKZLv+TISjtKUmT946NSKcXqQUYDBvNcBLRWibKyy5K1sF8sP4zlH
4V2BsYgD6/z5wGHOPtfGzAlQYVcfB3hLnz+o5qvThuNZR+8F8U6BT9i8e8LcUanD55fSGZpDSKQ1
UgKepy3ee9tpUWdE5vnzwR6Xf36F/+SfXzUJDW7o3YXYC3cdBOKMYFBjdro9L+uDVc3t+fNbkbWz
t/n8/vMnQWIbxD5iSoZ4ZZ5KUhJO3USXHEcrX37+I+uUPEml5oPX0KSWtnv6fABlwvjYSXLJqJZp
8irp3nlCfsw5Nn2sV6jBxsvnwzQhu0QUwPeqP9bh6N6qIp9QJpLTLU1x2zcpu9nnQ2Xx1eztizJt
Th26lgvTKqobrLbbtoX29t+/tsmXNzDN+cFef9l//7vsX8smyx6YGDSKxJIUlZgxhMBuJSW2ZczR
ra3y8ZUK4bWq4I2lGGYmzDL3w0SC7slO0+gi6/CsPcPAZ2i772KabjsdUmxIVB1gMMIf2DQwdw4R
66uRtFtwmfqeVxgeaGmCmcrq6Hbo7zGupSAp4+qYWWK5lwUuL4DL9teuKc/wXNUPJ2Xk1ObzV+QR
Ec7tpb9PTeT6IRBYjAlWdC5c0R7jJIrPoWz/+dXnv4Xrv31+hSDr2pY2NmGUna/wTnalzSux2rwm
jLs0ToODWpu+k3r5/JY4pYAJiZQvdoFT5fOnn9/2Xeccx+xh0YqULGuwrlNiWb4doPxDwzvtqsGe
T6EJoUK2xCxZeSx2Jm/sNWGR76cQr5cq3no1p/emcimp7QgvrJ7IGRXel8brfyZFln7vbOGfaUHw
noM5eWA1gihjIGAp0ZdVJnG57ojDpeuN5zK2272d0RoPPVedqT0IlkshkpA8RIFrPkL/Ma9G05rX
P78Cddg4NYkqMmi3Xjxbj0E8zeepm79/frcsOGo5tji4RtxX07bKuyYIjGezLrltEss9uVEt9nZt
Q7rBcXRp2LvCoOmunw8Kozcgb6c9LRmWnASROeO6/JlE9z8K1cb853zHwSD0rcEWO5BrexJIq2dv
noCjKaMh1SmvnxbbvjSpTAm8MDlDeObrmBYECmFt+Nqt3CLOp19sqmiyhQjgmCFtf/WS8iVFXfMY
d4u8QIfK0MKOegnexyE8cGCXVEoGpP0lhdYQDt+Yk0D/VZNLqTyKvZql5u4E2Qa2oNu2OMTfYoOP
u0PRXc7wdOeF2YZrNyEJs12KmG2OGWFRd2bzPpxoReS5U+9buehLhM/TrWyv3Qg8yzH7egrKeTeW
hXenYFgjuUitPbvvEvO7H3k9mA/mbWvp+s+sx//P8P8Nw1+Tefl/jwn1G4qbH39D+K//h/+TEmoq
Ej8xF9mu51qKQM4/U0KV8w++01pIzzIZydmkQ/5vgr/7D2FKdOyO8Jw1OZJf1/4zLVT+Q9mkiAr+
A9fUylX/LwR/+WtCpfQctGrEU1pKasYP5Av8NbwzAUsmMFNSgEdJ4Q+wgW9n7HaR9nCVa6WR0Ni5
b88r3W74nhWMJucO3/bssAuN7rA1JmKJM9ejQoib+GTTXbQWb99zJKMF5bXHgl4gCJzCl/lUbVVe
ojZv/b+839c/8wb+R9Hn1zIuuvZ//U+5Bmn+NYaAl+GYyrMcpZD6SCn+/jIawbQTjYpDowZFQkzA
Xe2gr5TY4lqy9epKIJtsi/EsbbFPuR3vEkaRTZYS0+Q1KK9im9Gl92LZY3nscWzdZLPWR6/+xJH5
mCpXsWWC4kSScfmfn7z57548b6WSUmM4kTZxDX/9DLzOnTzp0ASZZmHeYUSysOwk78CiyIBLz4mV
Yl1WdKdmTbvIGts/eHNjbP7OgclVcf7PT0etf+6X99IVYFOJtuV/DID//nQiZThLFMEXVsyNAfBW
h3EgBBoF2Ydmwuaa9XRUE8GhGLqdWuuHjCmLmTs81C0cYgPCkm6f5llMzIjIK0F7ue3WrDSa596B
d1eikkJ0McS8wGrCPTgJyhkjzAU9rv2CvorTnlijDW4HzubnDuLQf36R5q+5FVwwLnceCBK9Ju9a
v1z3HdFP0GgS6q58qaFcDe8callctfETdbqNoYL8MRrIZ5ySilSf7tGeYONXCFAfBb6Khnni0cAE
Ce2k/vabJ7derb9+Ap5ncTXYDmoq+UuGr0ZMEA4TZD6rooslDAJi17fq84JIY0CJqVvtnTYi2jy5
7wfyun7zBP7NJUAKqrcm5WIdZGL890ugLkUUSItxF1Pq26gMiaUicR0FHlPfNR2N8T2TgNXxAN85
+/PDHeC0+Qrl0W+ey5og8sub4dkE9krb9sx1ufr7cynzCrpGSQkLyM4+kxeBP5Cyuq8cEr/Lg+N2
5THJ0Wvix/brgNalSBJ0s+stP2E/241z9Lv351/vWM2i7pIg7LDkmOKXq6dquJpVjTgMYHGGgtf1
aZHdRY7xx2cSGnWGfXbj4NynmJ0QzXTbqWNmFBPNjlvB3v3mLfr8e39/j7SJs3s9IqOstJxfLhiX
CSOoP+ajoe5GX4vOb6x65e9P4x023rbblRZPkJq3oTZsQoYvHr1JSrcdtzN1H8xFaIQ5i4rLhWYM
I93zDPeUIBolDgK9m2v6axy430kjspF/baIUfaDCPToqRv/tQicmTZeSTHpWUCnrG8cWIMSmUzIk
7gMCZ5TdC/LwBCW3ESQw36LZPk+oK2qLULJmzboNVGrsmdt9EfC9dIk0eVLW2WwrGjhT9/J56dVL
Yh7aLI3hzEFmslznHJjto5WVf6h48jtYHAWDOXiCfP6jAIDRWRTZuAvh32mj28kaqZ2XoqFdF9E5
au6E/XMpa/tcIdbc2+6dVvNHYTbAJQuImm1V7aEJgmVMnSOTtpApl4kIe46/MKEl8BgzF/zb4hGb
tkMiI6y/cIoK4vXcD1wj8f7ztlXWEhwGVBte5KLkxvE8KxfFbLcUx6iq3AeFO2U3Wjtn0OxXXc02
1K7jtsI6pxFoX09W77r0Vj44vfEMkgBWstffXEj/7rr2pO1wGLCF631uDX+J8o6XtpS5oP/0uRON
TXtrBHLYBsie933W+pHp5hCSNFhjAUYkRy2QUibQuXkYVHX/m2fzr2u0JtiItVlo7Xm2/csqpGt3
6O2VBuZMTGrVyNgvdX4mud1QRWK5JRnG2OtW3pQtb/Mc1YyvaeD2zyCErLI4Vj2RdWPmuL+93/5l
SdJS2Ou9L5Wwpbseqv7yNnkBMrE5m21MkRoJXUCCmlrjHPCgMd/03kklfERzQdRe3O3suSiP//md
WZeXX253yfpMioz2OEJ+Hij+8vc7Qwx/HhiwwcCAD+XZBi7KkCh5MisCdUgLM2laYXf+vEL/8x//
N8cV9gV2JmnRMhBS/rL4RTm9mFay2EwmVr+lAR1vO8FPayaJvKInc2OEwQVtIRIWnetdVetXahQw
ot/KRCa/Oa2Y+l/3B86tpsv1KjSfh/719FS2E3IZRu6fxxXcSTHplV28p/H8rYuyaScjunujGvDs
TUV8X+bfIEQhQ2ehG+CIbVZJFvk+5VFk6Z1hTobPcJ2z8HogDkfQWNKjeYzw/K4N7WOaGsuhWv+A
moRCpmswFF1/Vz8UwdlUxOb0VuXdpiWGPlyojIdKNsXYiDy/MhSu7ILuXz/DO9Bk9ZGmbFRf3Qjk
DkzV15hFr0iC/Op1Ij/1OeP+qC4oLJXw3agRHNMjd4cTyGHWqXEPc5q6jYnHyt35Ofea1YkMOUCI
5fy5ENPF++kFJNSivM62CIyQULSU1WFfzqeevOoBR+0p1fa+G8L40oZrEV7GjN1iFN3G2c2r6OHz
GaetzYGIqEojYC8mDrP6GkYIVArxRXKUeggGVHps37uhVvupn3pyCFS0W2m+CIsdWHWuRJUVkh3c
emwfIWoCtos0I+io4Tq7jR2a1utmbkgEvwnuy3yXN4N5h5xBT8m8UQ5Z9oP5zNmTVqa1uBAp4hNc
r3Hr6CL13QAqx+eyHzeeuJsyC/kwbsXuZYrJTTAxE5D7E2KM5Je6eA4Y39JApFf6ZAqyPGPmZAn2
oBdItkOZB+SVTKtjCyETeO99cpSPIbZU2gAJgtLWvAu67L8oO5MmOZU0i/4izJwZtjHPGTlKqQ2W
UkqAM+PMv74PqBb99Mpa1rWQvZRUmaEIwL/h3nPfipimxpk1KrM4IsmmK470aKflPrGNHDp4EQA+
OPNevU1lu9OGfI4LR+tCYsm3ukwY6TNUtjm+VxFBFjB083prJdXEQR1W2xo9Eam9CK36z+UCLxzD
3k7az9LIxz1RFvk2hfxwSjx5KWPdB4+rAYApqdSMpn0Tbl3c2pyyA4b87S8Pgn9Xia4ldMvVbdNi
juzOz+//9RhKBxgyFZIydLQTGNk2K7ehxn1kM8bo9GZV6LWzkU7Ubnqiv2kMaAESSdp0Htj6357J
dMR/PhMt0/ZM3XBpZC33j8OC4NiWBTX68NwiwyCP8ofWw+sZNk280QuMH7/vu/lMLUoH3VXbftSG
Yf/tefTf3hTPd116J/qKfzVzAkUNIAAa6uXTqg32wCiPKbPkRto4PLKBpOYyHOf27XF5SyaC4h2t
Mf//Lc58dFKfcqDPrf0fRWHFxrpGwmmv2vmNJwqy2Wb+NKyXZpyhwNEkB2AVDEjAusybDmFgH3st
YkaP8gvSeX0jWxJN/2jjgd38v68dj6GHzVvkC45S+49rx8rm9dlk8SSZHxBATuL98gGRCkH+uJcg
jNJKKikcLoOBE2/+3ESUHEdk0n+5dOYr45+nKVMZYbOCYzzjoZj952WMLKAJxpyXsqRdk5Pp78O+
8PcsncBUFZyiy8f0lzfg38cW0yAkacKxrXmOM5di/+vmwauMWxPHJrrJMTlovp1eKfFL/N8ZmHPb
exK2+wkUKt5DbvlhGAnQJQfYiFkFN5nOarPeuv/lNc1v+j/fCZZCNpMlQWdjm/4fH0plD7JkZwUC
qv82mJl9glyNx5pTak6Ar2PfPBYIWfehdAAhqhAIwGfQjsXOCqaSLHtWqr3ZoO/jsfp/v7T/MpTw
LWp59KnzjOdfA56hEj7idSRc5kCoEqKIJyWOuq5nDAdcG2hwlWJPbo0tJKArQygYIPMlY7FkawRS
JzPukG1l8rvbxvm2QG640Qeg7g4cuRal3ApST4DSrie5ujI0UqCevcaPke8Ruw1mGKIcNJM8SbPD
yI5k5aZQN9Bm/a3b/XcFzr/T5386DzPH8f+4LCIuNdpFz+QhVX7RU/fTJQ17HlLYZ1HmAy7/sF+p
Fh6qsoEUZ4n9VgMi2SOAFggT3b/cG//1faeqYhI5jwkZVP7zMk3arrXwZvK+dx5sfYi8y9Ok6Dpo
gKh09nWmvwEUO09hxLlUTkfh2zBiY85ePZqgnEf4phIPUcFcS0F+zg+1Hu3J+zA3BDejWvXEOTGw
3dXugxkwmUM8N7hCI0I++Zqm7fdGw7Ww3AltYDOGA1bxl0flv+tpJocOc45l2GL+2Wg4eqMyX0O5
qtgVnPEJvMxJJG7MZhzFPKIxesFskt0Rr8bL/31hzw/hP245W/fo3h3mvUyC//i8C9+tAxnPDNO5
G/Xni3NpI5af6SYxcqBZFd5Que7/75+s//mjTQamXGDYGVxPoLb8o44P2pyui6X/qjAaJgcD3sUA
2C5q9J9BwDG+tNsimVNi5lZCZpiz00p/LKVtQaZmNsjmGtyUC1uOSIEPGKUEGJST+5cXOsfV/uM9
Yghl6A7Ionlo5/NO/fMa1EvAcIHJqhWwIu206ap97Y7U9P1A7NM4qGujdPSKcBJ+v6yx5x7BoHEm
Iq4k1071Lma8dHgImD481HbyXLoQjypPEHKPehHylKn/rTwyXP3POZ6p2z5dvHB4znPU/TkmUiMe
dK9OTApjI9vmCgBh6pG0kSNftzptZ7KIbBLo3eNb0mr5xZQ2lrMo3oFDqmqOamMCUlxaudzpAic/
58MISUK+FAa2jsmH0d8p+9nCUWu1rK5cUqLQh4SHBO0ca0cTKihJ84CrOgttdxlMD7anJWff/gyI
5lxjkvpZ1Zwlvgn2Vo6vLdodllLuC6StfM63H73hWEe0B8j0XnWNWV9UR7/CGbMzqifbKPeR7N8Z
7lxH7MpEG8IEQw2vrgCUdkp1R4XiBpdtcUkN9WVsTOsytK5zcbwRGHfNDAXWjc736tCm9s17yBPD
0k9Ej0+EyZferrOT4Xnsyw8xxuPFmaz+uevgO4YBVNq6sJ4UM9KD3ZibsG4ePBmWlzHFZezVVMbw
2fZjhV654pEBkDJ8YM07/CgBGCJ4j9eG41r3lvJ4Df/tKXRTMI/zfBEddzyZxW0W/oQ9WQkjcgsF
guMsE+0HsOsSUGqFgHue1ZRJToSEWZHykXhqlTRls9UAWN1R53Q+ESVLXcPOmG/jhpDq6RXNJPIe
91rRIvRt2p+aO74td70h83yrMdldRzGhwnOn6Bp4IopKvBoFFr7O9c19UXCdTIaDw118FpXpnTKu
MiRu2a9GdiRjViP4DLpX5gcJ6VHBxbK7HrRKFe/TKO42SFV4oGoXbdRI35xfUJaQTGvmhA0GcJ2c
FjUrMy2wit7FdqNia5tl+nV+mUB9823Gtn3FLpIibf7SiolMkwnGjLmMg1wASyizu30TUtn6vbRP
IapbWGXP6JKb19CG7leoySCeFgFiOIRcczERJE1P7LAA2GZ1X9LS9zgDk11XT8EttMjj66YfZRDV
Fy3EQc1mHPVMJGZ3YH3sfHJq505ySEtjbfvGAVln/rg8wZY33DFA91t6QGqj7Pa+lsNmm4d3pJbe
7LHztzl041WC8my99M2JYEfl5HSdJeTH4xhA5cC0pUUNRLWp20S6+Tq5jzylxWFgHrstQB+nfRti
ZMiyHc0WTKhAJ1JpgDxATuulmH+p9JZAhkRo+3QuUWqFzrDQK3htURMhkY30y0iQH1KCLNypXku2
mQZRk8f0tmEmfxlCZoYm028KNXeboG/fVno+gLbTqVBGhepjMKAbVTHuS91+C9nUheWApLuNf0aw
ocJwxO1tqkcvj7NLWiU/0LfjfyaKOKvzd2dG/xPh9ej7DDhicR/M0CQm9UxqoY4XC/NqXo8OtiPz
YalGwQfWa4RdNBkNsNjlb0jTe49T0+KZxTxsFFxFfmi+4pGbVqwxUOMZzngMAReg9mZJj9y1qOj7
lVGBUrDTz3Caa7WQyqtwCuZnRn6e/GyPpayc224z78q10sBPln4CXMizHogoznZpUMtLLIkTHFYm
lGDCXXr8yk7+FVEVrtup+kiDnPgLOC3LbU5E3ZFRbrjj2/ywcVie2gmmlUbcjGuF7UWk+Y8c6v52
Eqr4/a9xtMg7Rz7j6amBuSSIx9sLRsH75apBkQLFtNf3Rm7nG13DaQug5VqgXjmoQQGOcq09x897
FpjNfsRWuEoI4ts5QAQCyyFcJkIVLeRTZxVvKrR4uBTVLyMiIWh5FsBTWU924W51o7po0sz3HkXp
8kdYUsVe+rCze24G2CySHOG6Opp1LIC59RXzIpjHSiuAWRF9s8PzVeyYoqAqck59U8c3bxYelPk1
jKIr/muQLCBxTxavW+pTcByQQhwi+Ki19VBo0DfNYtohCbNubip3HKjZ2RlA2Doot1XkXryRLHQ/
7u6a/dCmXnIpxDCtC6EmRAppdhsC9kjzVzIX6h7hdiZspVj3dh4/y/IgknHYWFOLCZtoF3KfvL1T
1lxP7HlZCTz3Bqheq8NLA1Wu34VO0kP6A7qTDqSi4sHhEiIEc+38jCs/udT+/NCw4+LozcEyNTRW
I66mXdDX2DoqK93XcFBAOeDAiVu6A5Iyi7vFvhVwHozGwiauSWLMyMSgLpbXfmNuA+ehjJ/BlM9R
j5BXEMJsPVGxCrcxS5kTc7cM3ew59t4w6dNE2SkanZnOTOLpupROAWGBhHh8doNl7Rh66bepwpk5
6t69TMkRg9SQEYsQCclb0I9XJD/dVMek5PFoDXvWNBOKpEIF+Xl5zs2bh2MR0igUUXscpW4DyhmB
OzR4gVHrrcdS11YIhnayLA5dVdiHpbmt4OCRUYBOGxUNm6A+W2tjOSH6F3eglpwbdnC3/JSgtlSV
833erfSSUJHU4oG7FKtVXFxxt/cnL+Nj0gYEZXWnNnmRJnzEZE1PEGYsw2Qc1yTPYdDqx9AI+lXP
vTVakXo2NRAwMV0G+oDvk/naTcPWlGX7MvkW41WAa8fWLUvy5RDdxGFpbRxUvWAE6Y9sxs5DU+o7
GiiDsBf75/LsD+s4Wev4/p5DvGi5fGdDVzYtwLf5nCjiKlnhZf613EEqiDbByJSMT4FXJc/Ld7A4
hnoxfU9tvIx2gCmbZv7sK9CkSitfNJkbl0i3s3vb45aiHKgrXeeGw0qtgQte+5pN5JXktRINXM9r
nZjKNZlC9aBzAA9atl0mIMvCZXkdvUszNWQMQcOrV2DCrhyVQKOHaaYallTz6LnrvJOdkh3apQU8
9yHzdvPTsrS3dAvgRwiShzoHO9VShKYwUrR3wFOW6areEcKGjA2DoQNaHwHKIV6IkvNANC0cTIhY
o8h9dWrhPqJpKXHP4E7SjWQbBX5LNDHj9MxR+S6Y4gsrxeSgSy9aLRdBSHO2CkvdhrEwz+B5jw52
2QT7Wrb3JkMKpWfo4aELazfDrG/29FTTTv/eKhsW04481fFtK/xvldv5m6bvD8skfikmxgTOb6ow
Pc21CGcFiz1vOi5/YZLG0QmoxQAflPwEe/r9XcNSvg0tHLbl84zaLjpTht7qqBsOJu3/XKLuGfHD
c5oa/bbUYYxkWB8RWGSmOaRIMnWdBlcNb/9yppWJ1ZNxPyHuhV2XWbCJhZ4fmwlmpWON59o15cFj
GrJ8tEqqo3AkkEku/M3kNdrJVsOm8ojEVk7T7316nk0WWR9D2u4Te1S3RCUvpE5W+wBQAosG01zT
AGSgULUbMqFdUWAC4SyfNpE96niK/jNHn9/KgOwCSQLD2WejqpAXra3I097ceti4RfWZ2hb55MOQ
bEtTR5/fTm94Uys0gpzGaFuimEN7mdp3FP9rrbS/WvpQH0P466vKp+tra5xqiWd9k8p9UlMndrEz
fCz/l8SwiYSeSMRbltE+j+jUjBEX2ZE6oJTOTkvVRcc4rZrSdXdUwN89I2ArXYJvBTKR31EO00rS
cC7fUfea7Jy74ZHX31yDMdEYAxbktToJnVEkwW1mJsFj5VzMzR+LJ0V6lMcJk/pa5OMA05Y1B9CT
/LEB7Ttob74RRzcrMs991LXX2JT3YTaZ1voDjUtylSUZlm4XXLx56LLsE4beIgaKaQwx8FFKGAAP
32oitsQgC8S3ZY0SCh+JlydX1SeHwU/yWwRFgFVDte9Kg4wfaMdUDAHRUPE3i9CbkythU3QsxiR6
SeAbBsaSocAbk/uQsuyKVPEx/NJX8pnxiw3de3D/U+Zh8eoPCRDvyXMviwAH7vyMt1AP4jWggYMM
VsNNJaST6gaKfpJSKkrjUAXowJOyns+6Cmm7widRdsWts9RXpwrE3CI9ZbgOnptSlrfMt/eBaOfQ
DO+2tN5TMOA/illj17rmYDZR2Trv3GPoYWCyg+CynEE0FWKTp9m+Bxu0KnVWpDDB8c7PW9pSn+oz
wbYHNJBfywYwWFDN2Q2BID+pJ4oJtzSV9ywy6cCU7WeZOgUojt0iAB4GAmKTd469qYYuYovf7FiQ
kONkvGARRE0tMT1h0OzubkOxaw8/uEmAF85zA62fQx6r1XKpJIS40UPDU2OneFh+HCtUJptjrShf
7H4djfm5JCMFQ7dx71BoLrVnWbT9ygysYjcAimdepL4Ptt29hKDmw8HfRqnM7yicMcDx1aBC91pV
Cec7CQW6ZzgkTiGPwChaQi2LnbPtJKfKNvQz+fQ7VDUCoQgEAxLUwNVQtQNw4KV7Uasdox74QdYQ
RERiQ7ayzV57y3r+CYasN20FqTJpxZ3yHIyTq9mncfSvgYZ+N0nwfvougUnapgPRcqrt+qFIK/5e
HB7brOtejB6bTyd+jOKbrwZigObucTnaS2rSdTOR6zBr07yOlNPJZ7SnHpcla1e0jyXXVzh67n55
MIR2QeKyoeGEn3ttxaz4GpMotzTkksyK3pdIKfRuu/z15UwKa+qvrE/xFAezVVvj0mUj+7SMPZms
/OeBpKbsodfGHzRXOcUglwhkR49bZ1/SMTuKLYeWtsmatMTL8r5Rtu67FiDD8qO4uxQtu0p2OmDL
HaRSqMZQTQxoqEI6/rknBuOQedEP4JbDplfEQgVOqXaGIl926XSLjhcame27EvYTwzn9trwLZmz8
bAUFjceSbJUIbFFORnMhuBNYYxrvRVN9ZbQYHzFiQZ5U7jWedOS/RJmjisE85WfOKS4iHJ9j6F3z
iKVzHj6FtK1r34CIH1JnTo4DcyjhUW3H2ZF5mLmGMpIAPyh47lQpVcN0yB1lI3wgUG15B6BF0McZ
DA+TV6tWr6OLMskuIo1kpCz8ZnuFfyB4fVWTMkIiJ2hxWnSmnoWuQbUNO1afhjq7SWdvpa4BZ5Dj
HewZmbEDhucyackYs/qRYGP0AKKTbEahE6AXkS+SAIHJmoXznf4x1ejUCW+CKO6NH2bX6HRRoXPL
a/KvpQ2DVuPZ1Hex3IBhVC9B+ZESQ8M/3tMvyFJYKugZrJ8ZtRgTIaxTSu1Su3oq3LY6eCUc2KpX
GI5zbe8ENBW0E+57MorZ2llvnQFhUYWb75Dp3dpzhDw1ARqJxJ6+GjFds6eF3kETfBLCpLQ1Qtmf
6N/eK/hEj+FAHqVtfIlnJVM0uTEPV0IeaDcPgBJJQJpLHUrJJrN2tK7V7xqi0Mz+IpXHKFKnKPpd
6jkDK/PK+qAAK458GERhAXzVBixFDBHVCyWZ8InPClUTPsa+m+2mnKg7IVR58K0MqwRzipMgUulQ
m6cya+1NM+r7qguxdVjJDamlDugGaRL6xZfMisoXIhZgUUKTtsbSvAu9AmISyouxwftHzG0nmIDF
42uCVKMmSKRWSfSklPu9c1mIRCXGnKR6iRLV3PoCJ+EwpBfFXVxKc0ulb2yjKDj2tRdf0yilDZMv
jgDqjGMCuKxhoGpwWcB6oGaEPv4Cg/mAMbVfTQYSqNb4kriXCd3CFczVCZwyirEwD442RCtolCjd
a4skBR2Oqh+G61bLfnBfwSxE2MX2f9v7WsR9Q8K8G8M4UW3ibS2yuynlKMdnR52Og9zkVWrNUNC7
jem+HfufNv9KPhb/JqbshxHDgQwtrPoF7DfaaRdXbF7gBym1kEBuZe9LMb1NcTffDsErRpzMqCOi
Dd1XYDJML2Ki1GofY2nKbY/FkgepNUelhweJgU7ZOkkgzmzbrk3x0uTRo6MrYryOEbU/T2oOppUU
2dayGICkULYxsoJnMmazR80m2abX2ZdtimoCQMpWxkej7ggnmj2tVOw5mjogYbAdsAnB5AclXZMj
1tmzzKM+VsqMzuLoqXm6WQmiyeqsuKBM+gp6Nl27SeWRYEKXSUrHVy/AkEFu4osvG+I6h45oSwNc
m7WurLA+ulG+9pAws74JnmuN2B6L6OnQM6HUW59SaC8j8IOT9CHGRfMvy5e9AQmCAA6NpC6ux6k2
CEbIxBO6mK3wOvNh+Uq2DCsBaccxHJba7OAwXm2PN1XUnbEhGAssaNh9BSBAZ++SdeZkCm+bVvLQ
bFBYYNG1G6dZoTDPNqzgQVKYxD/ImPOuD1Ztol6ymWqUljNTFpzAwJHbVPzf7eS7Eb6btXqsOSXD
uVWMGijOTcoSmEStdd/DXEpNs9smomkZdU6nrFJkRdblkczgN2qzT018G7IUyGPDzMAGdNGC3CeX
lmIydvpsJya5sxRZjuTLvPZxC7AuJUYtgPfrwdjf5gyZ1uAbj8qWT24PkI3FMftnX8zd4FOHeYzg
E0vb4Nq+pSYA+yTPkwfRk/gKM9NqQ8mh062HoDGeyDgqMNor6yCLkXaht8DVW0OEAQyelN01GxGa
d181Jc5XtCVjUx1TcHrndiCvLNbOos5fYncAxeWkKaj0z76T8dZEelwlAdmTtfgk4fhLaZlfTB40
STrBVFRyLc2JQGgdJr/VDnKd9MfcHPHSWhKdp4OFL+nEKSVgoXLbZIeKuD4CvoLbNwjvPHny1RdZ
eY2p+wbfhI/HkoL6bhVOAInp1dBR0TCkEuXT9NHrJoobC5m0SzDVyhU2vNUgGi6WFV89Z09qsQNt
EP+8m1YUvtPzEIT3KVDRjlngPqtObeCMV/Tfb+G8pPQLwoltHoFVmOtbTFfZVvO+giTET1l4lB6l
y2Is8UG/jS9NpenIfYzn3td/+LBLiKRI+R5eASCpKjaI+nfgso1jZvrnGmK3VMR0p6p4M6zwEz9g
ywibJQc6w5HoQDbOUa7dGuF5+3riRtYrxv68ovMwYIGXVsFftc2H3gETmwKPW+XRIWRXfC0i/YcX
fUdSmlzG6exESXRnneoeSj0iC85nRhCK9oQLVtZnZ+rPkznVD15YvbdW6x7twuJKGvCs9d6DVTA1
m+yyO9hTuvH0zgIPhZM0aINrVXdftBer9sJ1n+j92m/ZlybeoDbkBZsb1nfFgy/UNZyU2HtjtTPc
nDWS/wGbc2sWxU/YNNqhjZl4CwZhq66+1QxpN33bmMit7LXgfAP8CygTOCE5UEegh803QdwlwI7q
Jc1oISsp8HqSmwoakWuhzCEM5Ii9swHnYYyjwIkAq/v2rYCGT5J9Uz061sDMNZIEHfiwsjq80RuZ
6+YdsrxzFgQ3RvNXcVjBH6VCOQMWOBn0un39DhPl5FL3ri1g2fTqHO8GyCbOKQjVEpOqyCp95/n7
yNfL105ANuubhL2e7Jq1GvmzADALZ27HSq8KfkF2tldgHgD8ta+MqI+NhpI4sVW+If/YeqsFmbGB
M2i7Ma20x7Kq99zW5onDdiawpIc+i0yE2eDFOqUU/CX32jo/S4umr5Sdc9ehEJMR089wM2+//FYi
EHm7BjHnlu+Ya5zRfLJaDdjOjs/WdEa/f9eyQb8PvJGreioNzP3xRossItodtM1myzPYREx38cuQ
8Opwp6WpdpDKItUHlSKBQKniqZm1z1lHBKYTEJeCgbzYaAiMthgp2nXAf+7dkBA4CHt0jFcCEoAU
DeM3OabJvgy+qECvtg58emRiIxereHMm48NEKHaV+KW3eR0rYBpzcLXlEthUqvjWigZnXmm9ck53
J5dwrLRxpsvUqh5P3MTHxezze1g5krOaAL1MGYehML8kM1Sr2nlWY5yWX1JtiI5oDjdz6sTOVm4L
CLhSV9ftnb1fdF+F07OpSrK6ADm9/LdE/rvNxrqEBKhFF7+tFFmVIJAcyuSzU+FbxgKs4dZlcpAa
w7lHvAm32qduTMJNU3EdJb3DZeIc/Rq2B8wLmNZJqK4EXqlr1+UQxhg+hUHjMLWtjmDVtaN1sTpk
zrBvS9ZcqXPsmMH55Kw+Zw/xxDAxNoUFMSO5iobQLXOIDcIRn3JNbJLJ2WPM6rTsVcPXkktoXVlr
bHwCj5u+ftIfIsM5R6RkbCkJQN4Y+eNYe1+6ekg2QRh9rVoSSSv4HKs0cTBu8w+GVZb41JlFN61k
lLwsRt4u+DZKfOQRqStGb8hte078UGyIbXBXU5s8eImNdiBk8m8QUAfOp991DJQ3YjJvlYV6xHIy
Wj5wCWfwE0BAB55GI0kG81oxxjmPHWoGqxmZ8eRk5bvPuJ0ZFKsbQqa3g2E+OAsh2qwuni/d/dii
CkwMBEICuE3K9NCJrHcrSnVAuIg9cxKrSS/m1dmBRyGOJ2pOkkGDM2ifQTW9+4j3HBREpOvOIlKE
qrmKxp3vlRzQHflj+ZxW00ERxoYfnth6PPuiu0vTbA9Ba17cLAvwN5vBnkzhD0nkBZAAzjFHqgf6
1+2AW3QbOmgkK9v7zqDt1RIlk6MEa7xAdMVy0tgIluvPYkjvkWuRUaN2vS3dN4AHtt89MYwMkA4E
L/0Q49kvKtoqq/nmDjAdhdl8WkkDlbP5IYBsAYgG5ae19ZrN75fB87+JJnjCVtatQ03s6kZuEeVD
J7NJoamxeswcZQ9oB1kFIFk5ttgT1utScUxo0DZZnLHLx5e9s2WLX6zBL8h/+DG1IY5qQJ15cPf6
nlALIz5OuCgsDbBMTXTetqUrhqHQAVrvNj1DP6W+WHX/oRikrAt/fCpkTY9n6LvUt+Ha0LdFxcEI
w/cGh9jGSzxQ6vELEr6ntCD8K0++ZiXJmrS5PxMz/XSpix3n0dRyyMeTr70WbnmegIW9KddhnCI2
WHlJ1fDjdSxyBnaeJwlyOpm8nChkAjH5X608fVcOCM3KSmDCQqWBo3zWfQhuI6FQTQMdpci070A3
DVKy3Ivsk2/EF6SIVljD8L755LpoWfKFrMcnnyIOIcdIHEXsA/nBhkXEMjm0nk+UuWa4Jy1gKqhY
u5PK2yMDLqHTkZQ+EWmfJvci8J8zt/uspPNZZcSCQwc9W2GGThJn+GpE5EhJw+MvnB4rY+yfkAdb
B2HPLp8JJwnBEiYy8n5sjggZ+if6Hv0elVB6sHdl9EEE7A0NZcPgZv3T8lciafxAy9nh1uG3gqJN
bpUfn5fvvvwWonnwNoNXgIWff0QsgktmatZ1+VO/yDhodf3b758A0AIwZ+tbu99ft1GzhlNf3n9/
dz8xj2QIEQo2v7rl93DOU0mDjTksv6fTaT0pb0PCiHMcxgEJksmNneoMD9r2DkmL5An1WZl9xJRs
OHgdDyLiRxQP4h8t910W1PvCKz+B/OY1sxUv+YltfKWHmAC9OQpR989Wnh9HlCtN/9VwxXdEkPtK
IrpBZPA+xeFj3sNvhg3BippPHa6vtqmJgawa7VKZTHBT3ZiptQyzyOCYM2TWXl38SrTqSxbZ2gbL
NxjdKX1wifroDdMDhEyCEjvvb57taFAF127vJxvDdZKzd/OYQ47eFN9c3727gz3ccoO4jIqqVTf0
qz400SZsngJpDACsxx1evIn34k3dKsHpPUA0sbK7oxU+rRPwm84M3mRQoHW0gjO6Gt1hVhG4CZVY
h3bAjriSmCfMxAlWia3O1B0YH7Oo8OBow7dJ1u0+fjZHFCkaxsAmLVCc1K62Q4FdbTKdZbI6Vx7J
XW15iqfuS+VCwU6Uc7dZ5G7GDp9oLgD1Gi70X1Sb8EzmkOKUSKxJ/EqdcB1IEL9yBcEb+VRUYd4C
SzlrOS9p3LibJv1ODpBPQAmdUhMRTDYFRBd4klvH646sPLJ9a+fQWGYhokB5bVIkApc3fgqCpYll
abFVtNkz4Ciyc6SDkwV7FfINAm0d+HVQKK/U+Ife8u99XGQHGFB78mJI08ma90hxj5ZOe52K8K5I
h1nVGaobAAOnnOxJcFbrKSCWJVYlz1qzYSSajZDd4/Rkev74aJvJ0a5YxYaUNUnTfgQ0BKVCwcJc
kA2DTibXBBQ0JZt5nEBfJ1aMB0xMuEY0PBZgQ+ZjjTarK74jhpMbe3DltnQRWo2eti+rkLPWbHgf
Q+0baejfpQb0L2rk7AmiHRdDvioLmF3k2dEAhNkThxBU/9ZDRxQTqAJG9hSSAJhI/1FglOYhxqeN
4vwECXHY9nVFOEf+wMHuwcwkF6ZzKf5wx5BhTfU8cjZrHSAcrslyNbDYs1uxzwWRA006vDjOBGEE
Hg0VPzGUIpcV/SPQIWwRnf04aMVXsEny0lwoe8WqSKEFJl7zKnwfUhDMwyr7IbRugguj7+scmV/j
EyQK4EfV0LEAcKw7AA2MjypSQQIPwmAS7RiwbjCtoFacXjRGhrJ0KFNaeLRaTmGZMdGPWsLJcj0K
dzFomJUFm0a3jW0aa3s/H08k2ApIac37xJtcJZwqSRuxdBq4cjkz8G1jepSDQVT4wMgLONGWHEgX
yUXKHSXDh6kfqscuGt6DrgazVjVXIBb6jj0gupV+gonoA/SMG4/BE+u7aVZvRC5TNnO0jlhziBiF
l9WVpLDlldt8L1t3lXydAjMAgOf/8v2LqsZqlRv8dUvjD2stmslNDPaG8NNyN3VpH5lSI/6zXUUD
M2/P4+CNrGefz4LA4chtwCD1N6m1KW2oxeAuRRORIvgVpj3npYtmhW6d9YmGAQ5liZTJPR7TD8/n
0YK7yFgFXC+jq9GOw00ja4S6/mCZZr3JRIYvJIaXVbEjxjyIjCCHdYjEgxF4R487vHY1pOp4+GVA
s111GV1D3TOdQFahe5uszt6TKn7TTe0nTi0icwHii+png4ggebRCGTwJ6KZco+IRPMGHLomhC90a
FpvbUPr0dkA6ZH2ArmvSe4Ju1YgBNkWTXXKLYXYSAYGsXbBW2cS4O9S+D+o82qxq7azp3+FMiXTY
ANooPU07sefd9skkv7mp+ok1DTu0JC6tTImSJpfkZof+bQDedVq+6viZRwy61LHUjEFsqHU7GRA0
hz2PWASdzEy2sZb8lG13I9ylOfYtgp5gmim/VvZSFGSRhKLI9z2l4mhnR6Po/aORkrNSt4KSLS22
bs0mhmknfJz5+ZjGxpnQ3eeIZOYmFcdiIruuAtTNcst+cszuA0eqxWE7PDZTu1Eqvrsh4jXDz/1d
nbxlSG9pyXQdyxfjKIWflkaL04hAwIOkcVxxhzFFiiPGyll/JgTaWdUFguLBIB6K3DvwaPVqTJvX
2ERrnwX9Hb/YtK1J5spoDRloQBZN+L42vf6KAAxY8Shlq/Kjp1DJiTVihwgsrtSCdw3Zjz4vnyFm
ZsUvyeaw5ykHFyX8YkYaY7yK+WH/XLNCGKTPQADz2474+BeK5G0bE15qlbXaOJ1BmjOxC7OGHfR+
o7GyztIBGPxExHa78VQUPHshgVKNOR8b0wCv3miC53B0p/1sZN6485fI7pK7FN5eML1cwZPL98N8
CeXAJM9mC3o0Kw3nMur+F90M1fPyC1CPzyrQwosxifpZkoh3iGLe0+UPDVepZ4jeBED6zn35G5GC
Hii6nBXi/D1Cre7ulhdslq+m+becgAUlXjDtsPxeGivzf9g7k+XWsSzL/kpZzuGGvinLqgF7UiRF
UlQ7galF3wP3Avj6WuDzCPfwSgu3nOeE71GiKIoELs49Z++173g8FKXp2W5fay1y3GFUHn79VO/Z
sDNR3d7u3m507TFQ1fTy+wPwboWdOw1YbRJNzLy4C1T7vaVRAmAnyVFl1PB26tG5KkH1og919jk9
oJBNddUaLdsECAj+/gGamf3pGbzMexfTr9DJUfkvfwUKHlMF8vNfPKAd7V+v4fYi//YBf7zILh8g
qfYx6eJ1Vt6Hdv8MvLpicxV2UAQVfCSaXj+RXudu8TpoDAr4Lp8NkgXbTJYCLtmTKCdZK3ETq9t3
XQ/YJSdyuM2lRbHqypRRX7oNzRrqc9cdTRENJGUDJKYL2fwUWg4JiIwGp9W/i5CnGlGCk/i0tWub
CR2tplk8JjRdprDyYMi6L03Gj1ZsV++JYTHPK+z2BT62Owvw+j92lgUPF2HOQ4k8Z5GZinqqiE5Z
IR1rj73FoWkLTGeG6pRYE4V4bEMtuBMdbYhUccSjhup0n2NMm92+66GYPnBJxN46PZiubHmsDPPV
qyPxCKBc3Fu1er7dU53YOPVRdFdkLfODmuiKtDD7I3CC/pg4U9p3GuAMBPBOvsv0xdsNiLB9lnWv
UAS9J5bUMJ8Cektvm9nosKHsVq92Pw01ZFGf6DGbJ2b7X7ev88cqC3x34xaaWfWqP6soIV9V6sJt
W9UAB1Kv/PXD2jDWp76gCO0yBxRkuEBC6V34q+WyUzV5LNs+27i+T3vBm4Rzuf6YiOFOR2nSTGk9
I1m4SpMLfl30kqVj+gCVt17EDmqtaRvik7VGVZcuU+h3LNISyON3o6vR3O1DcQW3ttItgBBlWqQ7
BDJLkfHUAZpeYFubnMQCNj0oZWFR6jYht2mB5AkFXM7ZWDwHukHV4IOHsvGKag6TK98NDBIky9cx
8H85PP8H9/R3uCccKP8G95T+r4f3VLx/FTWQJwQ77bD9+j//MRnPfyGfFNf5DVMe8AJbxcyla5P1
8hfzSfHU3zQa9QZmQ27w3sAO+Af0yfzNNC2Vb2g06bjFfvcP6JPxG1WmwSmnuphhMJL83//87P93
8F2cfpmJmr/c/zMsSdP1fzUfcuabOvJvzeRJmYq47vT9P5sPTa5nxmiTVCH8a2tOeykge82zq9jH
IoNkNli1gbSCmqH3tzQQjplgvuRHjjZn8WVTkNJIALrtgbueqb2x9BKGZfhs8HtB/O3wBc9EzKU7
pZLOCd5cO1C3Z6FMOrwWdMPq8dYi6nbSdhg9RrqCcA1TPrnqdtzPktT6sjQGsdCejr3iM2Q3vKvi
+q+5/TWiapw1dWPMfOFcpz/BKLTPXKOxHuVz8ATME5IdYBMeUHKjJUiUQqNhtGv8lN2xFqtOCz9u
39Or4JGUpy1lAM0aH2p4QgRqZ9GobWkDO52MF2kMIBah27xKOReDnGeKS20himIhUu/q9pTGsZGN
jMV4jbLbIU57n14WilQ2CJq1HUf3mgo0XbaOuS0ctkbuXvUi+UBZPTK5Kikrg/KrG0MGHvhxaWG7
BJpnTNsaQtdxoMShBbQvSj5C9q3BiIm68bSpVB2CeUUcu83EsXbCjwxHA4PP+F6vxDXjza/VhpBR
a/z0835f9mIOIx5sV2vW16oMnhlNRrM6FVMPM35TIvPn9hX6O59K8VoJED+Fob5UHCtZIC74c3ZD
5UMDydiOkOg+r7r0OAg22m14tJgJrZS4Jts1rrbEJbVLV7NpDfjJyg7Vl8wjycT0LoWVH3uHzR/C
NWal7LgBaSypdybZqP81+MoevR7KFtU/OcUnBzANrcy8umP3ohHnrKfsIuJYPtaJRIsWv1Zu3cNY
13JawPLDYbcjO9jJEmQC2zqfxRZ5xuD1Fzrw6nzV0iM6MgQZZopsEeQCrmI7xzhxayjkfyQ+4jhk
iCD+imBulREb0Ipd7JDU2RF7B7W7Yp7q8Y5MF3/mUEeCdwgu0oRBaiGo94tm5w2qmKHa+Ein4z5B
ujOTkYnbo6AZ7SQXLunOnYgH4jxMfKcWaURVhzcibGJa4gHRH0ngbTWLfWhc/qgxaqG0COql5Ziv
wmrgJHraa0pK2jLLC31B54TATQFGsmiMByICt3VJ+DqxAfEyHbWTpfanFtYNMhrKl6729nXt2vOw
wU1aMWGzPPdsNRUjDU7RuS2fXc9+7tsoxW6WnOPyi4Z6fx8qbPk3uhp+6RoXpMIct20Tv/Yh6Fij
87cRLVVHSbKtZvr0EzzEGumKvSqHcOTReOSiGmbllvCaKeaGYImUtjYtjm3ZzgN4wQfHf4UEdnZ0
yhZbQ+/ekEDFy8HVxedez70e4ksTBCZHP2HIvhfhCqoQiAoD40Rh7nw/Cg+1FS341OnJQMCcZ4Is
U1aivlRfmI8VG7Lp87kvsi8ZSbFSGoasnSROIvCCR8nGhYwJk3rJCTbCYnvqm3JuWOR9Oq3Az1FB
5DesZOUxn0AOVby2YkBvELDhsFOJLoCjAf9YPX0gVqQ7D/S5oFA7SEkDo19V4sEWBTIjIZ+bKcjc
QNkR30cGalJPYdFtCyzLbDBeEZN6cf82WCkDjiBYYAtSox7+K/1EkofkYhqLoAjJ4YD7V514o54E
GNwkYziy4Xo0KuDMWKk+oqAgPFZhEcMep628DqyTKLfw38KZ7/burCL0A1kV+QleiSbarS+grya4
L5nzSmhY/BzYNhykCzm5A1wsYpiIqnOO4H2B3GHGqPxLFRMiWKuurUs0NbovDmVh7Ew/f4xFSdiG
257d6BSodOdxsTmLwsjEtgu+yS/NaRiszIFei2UcGz3ChKWbPwrqSrbhCsS7LsLeNW5R5hZ8hd/u
1swhqJJMJ3+yQyDddgSDlMbAK2lkbwi1c/LJeoYgyGYW8P4Her/RubTCbGETSTYnLK/blKlaILjL
QroXCso0RpGzAXnJTOcKtVK+6XOt1feEl6PodEB1j9F/6aIHJxudZQGYfGXqEyqOYzSAct8/QdUL
dhKRkVZMj9M7wbSI9jqZsotG70yII8GpBg1iTFPdCs/WaLs/aBLbhZm6+Q5yRg79QJRrBGaJqt4P
5vBQVfmnTSTnBNVS2nJDCKi9A8XmL5PIX6SyHY/mSDlfY4U7IkHnLfISqnFvQHdhdqsmk/ugRDca
l8FdWA75CjRjjd6Lv6jYpfKr1C+tVNotuHlyDEJyhhDiPhSN9xL3CtKqTITrruvRl0b6ZRxgMcU4
R+b2YBeXhMQxtYRp1fnoYdL2OKjy0daqgGEFOQklyvUoiJkKs8WepVazFVaWPnk9RhlrDk08walZ
PZgR3JtIJYWdJgr9li55A1CAU1ytf+qgZA/ERd3KyCRoxpHGbuctdeGFG1rMMU3ZpehT7Ahu9Yoa
+M6r6f2pD6SzrJQWRLDE79UoLHIkDK3FJM2x7Wh/hVt0bIrkNGTxQY0gPtpZ+No6brUcdRJAcUDt
ujDaNiWx3xE+UsX+KvF7zW9FQmMCvhyZdpUS5qqvkYY59s0suoqlGRfWgmj0AHHj1LBGlkxPh37g
MG9I7BK+ttO06h5LGWabhRmehtyFRIwXImupXCzGjH5vPKQmPpHGs/YtJ/KC9AfGEd3e8rUG2VH4
Rg7WSBeUwWnkbbwJi617S4T84d4P8zUKm3kJsjIwod5/9g2WNByfankUWXmZthVcjm02r+AcAX7h
F5lC3lYd0eG0PcmhRUG5AHR7F9jiOTHDcVFr3stYG/AHLnVTcRHuid/QhwNJdSYbsob2Wu55j1ZC
ESe4FE+6EEcGy1aIaU6kzLWdq9bsahwLb6tRtEQPyHqu4DVbOYpeLQStrLnToG+ijUS0Qfaqt4g9
05bJNdMpWsTYpjfgjpJ1bzVMTKNVysT2J1c32GUJiaDtcJI2HSSfsnERwcJa1GJgxKfYRHbHzoZA
e1eR/V1GOJzTFgcZh3KrOXTtW2OldyTWk9qMYo5VxTr25XCFVO/NNYAAkVB/EFkxzaYxboFn2hEi
at0jmjhOW05OtEtX+j9xIZ6VrHgdmUg1sXXppaxnsSAeKkr1L/puG4XibOHXlBxW/T3xAfuuJik3
JRhLI/hDWmRfBJSxomPMwEAVxJk5XHRSNxYKs4KIixNx0B8eEy3kaJFcVyaStLZCxhk9yzSoqDhQ
qvmle4GqPu9r/v5mlZimXASK8Wam6WetXklT3fi6/NJcynU6tJi1JJMEVXtwBusUhtkVL9uaoHUc
DURrcCI3bLpp6EjzEWdZOweAT2c4q5F7TTYNGsXkhdQcELWxxEu7KtvxAEj220ueRHFXYFwobR00
nsKRn5ju0jN5Qp9A1jgsmVvhJl7meizYVqdHoMdPWZrPRh6NeMt97u7LLnp1FCS0Ruo+jH38YWIm
lL6z8dIjIJ17hxSybfhm2fWRQf49+/qjKAu4bG7yWLsplkRiL5SC5JmgMze5z4sP/B/Hby90JtCP
UFphoEPHWIXZLkvVg9PZ4thrDGMCLtU7DbEGmRpir+EXofau9joq811S2e9aSuQnH+ais9OzQI1/
9Q2vXDNuQktgly/eKYfvsAtcvCAAwBm0hcpa1M0TgnX7ANxQEq5ZQKQNX5ugIb8NKgDruJ7sFIFa
K+zOwtFXigYuqucznkfkpUMXd7Zp4l59SDGTIBtJCfsOr6Gq4hxjZCYO0kdSkQ6bzsvusoH9HCda
PDel8Vxka2faK+iSEYkL6HAKoZY+SwxDP3oUQU/NHqgfWhDysWWcDGQNUGpIF5qbSzxhTfgimTHz
zFHEPFOMK51Md+3iYPIDECQZWWZLTprHwtBRJdJqMpkBsMYzN4tRXphT8ccB3yzMlgGBIVEdM06f
idJUloQ1qCnBrXqXfBSYT2eaLe7DpvO40EYEC2GjNc3ao7jqPN4mVlf+8Fhj0mqGlE5q614Tj1xX
rbLEXK28O6rUb/fYUA4pASSNoXrvw6fbYzPiU2e3d0JUJPvQfIuU6IP4vFfAOkQJRh9BwLbOLrmE
O/4F06MBzJKfESnD6OmxAG/p2wxkzNsVNpcg6Y+q0s8jT1N3lbSgDFzS3BnPteZDukfejCC6dQXN
fyUd7jRkTlQvuopgKPmwAO3M80F0y1A0qFIkJrKuxYQybQl84jEuHU8v1IF8TdUkcNtVTsyWsiVq
4XqtdIc6w+raNDgx3GB8JB6UiVdm7jNyWNaqXvOx0DZVMnE/KvSVwCU8lkJF81LO1SQdDl3eLitR
8FRtri06KluCcT7ZL1Szdkg/bvvNznW247Sp8vSff77v9uA+ochNmFiGm6FV1a1jcsyIrgZBqtHo
ROL3UNbDokTruUMSty9RrbIPXXchWtMBxJAajtu4Ky7oNOXgTso18p5ab4+574BO19kC3pmw8L49
N7Ez7GpH39Yd5wkjCGeVVvSpLRFxMZXGcCwkAeihZyfr0Q4CkFYLh+E4Z0nwgqbM34GesEb4maIY
UAHF4w76FXnQKil4EW9OMJxJb+88f5mz+zJMe5tiXMQd0U/Ono+o6Tl7w0tKy6LwvGsQFIdCb75k
/KW10l6WU+tE6Pq9RQ4x4Fq0erjJFoOzD1t7NhRs3bluEyqqcug0Ni/Bl2o2r+wpqDdYxUq7QMzO
HI63mlz25nZ8u2pXIcEXOA74LBah3yf7gKygCB944Yb3lGhXw+esCELlmrL7oO1yxFOCY1gSZlUH
vCbwM9zE7lGPu2DePuUMnElBmKFDZCKfIfbCTc61yr9a3XTlnlaIWOOerns4NiywECzyU9OC4Osj
mUu13x9up4Oqs450TfrhIGQDrUoPp4q3Uc7S1PUlL4po6hklkJGRPjf9XdN77fLYLLQ/FYHno668
dUII4IoUHDFP3fAzBD7TTUFkjkYnN+6ahTTN4zAy9wVFAmF2mw7xc0rhMh2c03GpTrFdbdASs7zJ
g3w1LYhKPB4DRElI8cZV4LPJ0NkFWnCfZ5agszQ9lR+QeJFxjqlq8qFS4Px6OUzc2IZMqxLtnVIo
y2wqklhhaVjkGKNxB6WtMOedZcx6mvroc+kOldOCQGaOAt4FmAITaILP5l2WfjAK5ZrTjBu3Ys+d
T8CDEOAaxBRW8+El0wjKnt4bxWCp080XRHYOU1fW3NvHYU6vOY+uZme8V+6U4c4HUTX2VSP0z8Yw
VRE3Pi80cGWCKVTrOC+3llmc8XS393eYOmYjfj2msckqazsGAP0lTnEsZKRXJCb8i2evSt7RBp/T
qE/pPevjJnX7YAFwzVlasmekbWJoB1ZeLNVEEMSuNAIS4bB3eg5iu6/HVeMp1ww0/G2BvC3cfVBR
kolP26EZVPeAtsRq+vhvl4Debisu8piTpzUeThFXMLc5UY5uTL1xtkTQDsCCZULABhujQo2J4oaN
uEhMkIYs5w3XZfqS03LUh/7KKmoLtystMwbdNjoiltpZbmH7qnvvqvrivSybx6TkOvSnBvDvLdY/
t1T/gsmaGqoAgkzH0RAHTi3cCWH0p4aqXTtNGfimtVIAPosh3kgSgZxknCVEs3n0/fL2M+KAM3vn
GMacXbemYVr61+mVoaKj7xi8TIvA9NlitP9y2x2Izj6vTlVsbSsOwqjjqCRycmpneqWKGYUz3wrM
Y2zoFwbo//5P+lcm1u9/keWquuHptuV4f6EHmgro9BaEM94Q+5jJjPqdzpgVfbSOtiZA6sVOaCZK
3dn++997w8f+QcT69Yt1SyW8Ccrb/w/G0/M8QppM8pNSV6vCB6viWsepDYztERuPfTRZlqdVpBy9
ozZd8jugKtkYfVguYW2l92pQPgzqnR01T2HH+ErPvs2puOk4m8Mg2qDEWnS8cFr7H1PNMFRcZAr7
b/CYN07+X/8QRwNKrtkuXXvtL2gvIzZVcokjayUxtrNzt4/TOS6T/twoS9uNP0pR33PMbyu4nfhw
WMIq6g57iGjsUXqYrA4RL6uhrUuS7CoujtMSn7ACdwa932mRG7RPvGgHWQCpdwZ+wPhHIWSarKZT
HdMY7sOQoyPk7Zs+y5Da5faR/c+Y6O/GRHyi/2ZM1IYA4qL3f5kR8RO/x4I4v00kM3BNlkbQgj2B
9X6PBdF/A//n6qqjejrknGkM9MeECEsoywvjZqZBTIv+OSEyfjNV3QSXrVoQ4MFJmv+dERFjoIn1
+MfR60BQ9ZzJYUSwhmqj9/1LokZfg4wywYlwyUvhILiPVR2erAhhcQ3sejZEJTvwAHIC9fPWsuMj
Pbn+RJnyknSVwDckIbP0mMwKy2H9YLMY5cGjZX0ZvZ58ct5u7LBQfipS1xMtZP8Zmj/su3TKlh3k
Apy9vfeoypZuu41rSyEr6hykdCAQjeON08iBy9Neu47CS7ZaaWPrHBPtGvWVcgBu/3y717LUHz0M
cwFpDl6XE+nqkhZGvDsWO2ltHf8RwFhHj7gLV2M7jEfEla9AtNxHdo3wRSztLpfut51G7qOQRXpQ
dFRR5nTXqBuxN1JOxOlnbj/sdQlKV2Lrfz2iTmj9m6bjr7Qqv6vAppEGn0MW3lJyOLteRxbIjB89
jsy9E2Cus5qac/ix7VrPsoU0lP6gptrS1/T2vqCaOFge281U1y59UWkXJ8qfBcGteQWK0yXR+EE1
S9JUGzTtbZ0uMOrTQei4woui/dF53qW0qmlQQsx13tokbgbRT6bg92otp3uwCQDDsZgjZ1YM4s+j
dlNPX8/y7yqqg8uvB3mqtsBQrK0cIv8cv5RHL9FXFpQC1O3evV/bHp1P/Ingqb6NUWPDE3gmDCh+
fWkp8zgdjXUqKUaj1NyL2n/zwC4QitlH96mL0rHVEPfYEZQpTaEMdciqNFx05obcEHLY77ISK5ww
JmGDdZDU44vGQZYACB79oWiXupJdCjeNGFRYYI9K5RPmbriT6rCN5SYf6QSI6JilQ3SXWPKlHscG
L2VOPHhMAqEFq4VWVjtvpWrgFBLAy9RPJ0ioHbXwgZ0yuFzk3/0Y7bzRvUdMmW6n7qElu1lmBm9d
4RzSBD89W8/AAUseP5lOk97V3uQC1kkM6XVvr6NpXY2jeZ/5lbJGVnHI277cJEI/91GHZtGOLhZ8
QCD30SxLlfc4QZVVavlXMIT4hiCYExA9JMOJK3UwE/mSk7JPsuSQ0G0G33uib93PaZ5iwfEqDUBR
+EyB/cKZruHpGZYGOv9Iwctvhy1NYougcVIlkfPbbP+kTSS7gw9NJ+x8Ztoq2ePAHsqB/FsH2sQo
iZxUpPKj49qpXHpOo34f2/kpHz11VzQ/5CGDtrCba2Gnj/AUHvqg2LHzZthZVcssU8dFhITFxiuE
RO+kC/FQkbzpuWzGYdpgXrxJCB+wku5BeP2gmMsIJax3cTysjUxRkMW1uyDj03cM5aFu7tFy73o6
fISmVLukB3FXVSUNS8PdWlFyLVy0i7WH1ZwWxAp+Oaaa5i2hX4dZFkiOq1N38ZP4MO/sPN34Wr6J
sYbayO4k0bC6/h3g60s6RB0GrmvFeUpKDCOfjuVuNLb7tI7nqi+1FbpIDgIc3RXrzNIV3oOHA9qG
kQbVe9EoBvYVN83nJTEmyILVx0atXlpEgyhjsT0F0HWq2KXsicntzabmmo6mp9HeAgFBqajz+6y2
WsAb+KC1UmWz6Z9Cjx1jWkernIBZqPAkSzhiqRvqHrW8ikuWaUQM/sSJgMZymnpLO4ARUMSwCtXg
gO2um7UR7lqHeFiNJOdaBJdOEp/gydOQOgfUUV9YvqkG2aULgZEP21btflej+aBjqR2S9k7LK5x/
3kegHuy2WwfkbAQpElncqBjCpfuZVdGlzqPH1hkedAWHb+9/CtpxgvlBBhl2OvZgyPKbW4aXkdWf
JO2NNPho+pEgcO8kwJ1gJ/E+IoXpcevj/OoXRZn+6BlowkY0a98Y2PqHyQrkGcKD4A6T8qF0QkI0
yq3qwmA0xa4uyMDMA0KAM9V+C62fcrSu5NF1D0MvyV3aFhmG0WmYs85JgjUzcl1tojpWTRX493o5
PeyBQ22pqZMfEY4UZnSJBdGl1YKDoMUaNLzROuIc0cv+25VoDBTkmZx/Xp8uAc+95U0H7KxQiP4k
FmkhrHYZZsUsnHTMvtMDznFIhbNYY2N/GDemGAGBtkjgJb5COnY+k0Dyve9Ssy53JXgJrOx33TQM
dclqJc833+RlyJPDIccTAC4xTg2cmJTtbNhYlX3dcYlDpXulWms79l/KkbyPQpJY3ra8NNJ9OYHj
pYjFuBkKncFontFEi91dozXVwjfTlu5l9RK7xBBHXKNwInfIMHnHRBs9ByUtCCNkZNTKSgcb1SBu
rT5BKbuXMrwg7AfWTG9rQRd2DnSGa6GZqNAzogdcS8eu+KzcAgpFf8Q+V2EYHlo4X24Jr4OcTyUz
42WbVDpvBQ3JTp3HuWy26H632OWtubSZoMHSa2gWsmfq2g4haiMxaGqouPy0yNHQtdjfy9g/5kV+
LP06WupxVjEEJWu9kRHBhqqI51o3onOpKToCK9S2JpWEE2VfXibbu5KhV+kiIKgiRqit7j1KMHRN
QaqgoSRcD2wCjquL3SjjMe/s+i5M0nXi56xzjPJH4yVxQ0K0psf7xCODrB75VbGOCKXoWHvrNQ72
zi/Gnyjyl3E2GjvXL9UFkEg24SFOVaV17Y3lO/XCpklsmY760ptNtlVNdZs0FYxTZNfPZalFC4Sp
zra2cGbkoxLzKscv10/DI71x75HcyWcdK+OxNJpmD4SLKSjiGsM1pw3XWD4WFZcFl6QX7NXcdX15
zkrn6Nm4HKQdfWpW5Z7tIXGAd40l+/di1ht4+0EnlOexczOU5Sxtw1BNpojsyElDD7PRFKajwbeN
HnHHmpKc+O2g3pz7TBmCdStTZUboDdk9ty/asBZnvSXMdQ9d4L40l4ap+0fdrLt7QFh7UsU4I+iM
oVKWencvdWtlpUqzv90zSUK+65Nh7/XVsSwLe1m1GMviDBWdmzrBnT3d3P53uynzIeDxCRxhR8Qw
WhgSt5Ee3nWhwk3cQhKb7lqNy5k7mNqZpFRl9esh03dvj/vjbq4MwsZd9q8/d/t+PT3PH4/89Yx/
3L/9T2sdA7cXPds/nuL2v18vJ2Vo0FJwBp3KPDEFnte6fnwGDuAtxiBvL23h4yjQNKLZa92cl5ke
P1KHFvNaOPKJXo+NodMOXsSUMGaHcf8qPPo1Oe2K96II38pE1z9yoZyzNGi/4AzcFZJ4kb7vV2nk
M7u1G5LDqQ6iWZnshYOhdoa+UhpWwX9oA3ZMo5kzqcVSwvn+CejQwG33v2iZ3yMAyz+xRDwHIlHf
I736Qd1BMZVwaY7GVL4geSA+RAc6MB0m85A/9ZFqdpyrikyvJUCzBQlY9qUcHH2RWWl/dgWz3MJX
ilNfwljO4ii+z6HLr2yXgJq8rySwm9TZV8THbOwaUq8o24zRim3tTMG5hZWERtVgYHVLEn9DOzXe
Nw4BU0k+ppC+kEFlkVccOTrkCrJJd+82wZQlbqsnH9TDxJr1aCiz4Ki6T3p8hzsmhHp87QyoElSn
yqMM7MkEVHbM70bcqa3vvUSIyQjRGcVbkIyfUU/ThSv2NfV6g2rDPDgc7t8q43GvNGnhTUnqNrCU
aKa3HzTL7XhGC/n29tvKc9XUuHAEVM40QWqFp9Veu405fKdJfmCn6X4WJKq7XpN/tL72kWu++kbR
l6LhK6JX2tfM3AsxPOvFAESjb+KnOqmwhheRcU1ctGqBalQPdLWJiVLjEEGAR3xMB/Ikb+CCBInV
3w8qFeaAlu2okPW1lrFeHNC1ILBpBRRaWn0bZ+jTO8duzS1RA9nOi6W+G4VPtJun6cxJc3YmkWPs
ubAOa0tQkcBSt1aObJWjZqMPCZFAnMbeI6RK5u1ZKQZzYWSOfilsP0X+UoRXTn9tjsuye6x6ln5F
6Z2nkDVqpmGGfbFNdoaGjFyEwswnnSQR764MuWCzusV5DcIlsL4aK9tpsS1+mkqDlMj8ZdYNSPjS
EI12ai1/ve9RshVYOZFvO+4s0mXIIASJi9o1xY+neDuMNP1XF5bU+qWLNQuJj+Xk75aGj2qKp3nl
LKKJDMP8xQ0KC+GipT0xGqL5nGv5o9HlrASldB6siTVhRmV/qSLwdFqXF5hgAJU0VhictFJLV1Ul
WMLpfa0sM9YPHDH62iAuap+1jgT+ZPV3Yxa2W+zQw07LZbVz6kLdUmOWd1aEcYdWXbWXEvEELqf2
EPddvGYewL4vqOuV0Tr6vWwCjWXd906Y4QMkzWN2icygRaVG6a8YMMY13ABX8m5q9iRV9aSK0QUB
aJnPamAKfDl5+Rr2FMQj/J23tm7gdBbio87SBz/t4q+sbvdUVvZ33GCxsMh0nwmBD9tN2ohF+ZKA
jo9nZMCN1sB0k0EdqyKa1pFNXBiZ/s/UcXD6IfvWQxVfji8/E0d5DLAAvfcaSRuyLt84qAmdzCid
H0LLRibTZysYq/EFZIG+GpUqXHSF8DZSIu1OCS0/FcxhOqwUXYWxjfKX7q171kfpnrnIUSzRrFne
7gq1AjZQNx+NMCduBgh73Uf4mjCxpRRrcIzGgKaxjtlnCDHtAV7tzknMV+LePvsW70c2MEEj2As7
TKrs/cwY966ytYSq3wPxAwUs4LW3+HzPhZOvmY2FnPH9i2WiWcHfiPqgYodqJQdZ69Z9w7wDfva5
xfG3jR2NeJ6qis4h0+RxGJ01LFjmNr5ZLR0XCrkOeueU+N/sRjE/qNURb7p1RkPikVknsGmx02KR
bPck5d0h2GnXMvS/fUvBq6PmZyyg+Guy6F4pguI8hDBHPFonq4biy1ZXZsRLdz0uyEqPqUzmGQGb
ZvJtedWmR2O57/r66Ntpvm/Aa5xuN06N6zySuty0bjcwK4+fKo0EAJiP7SJlf0rFgEiHhO9NlLfU
YJpWXjC8zzSzeo/ssdligQcXDN5g3yN/5bebgHoL7RxMN24t8VypxnEA04sitP5E2rFJysw7xKNk
8bH7Qy/se6fqqr0FAOZsDdCNS9c/hlJXj2rjzwNRS8QQoH5dNtuIm0kFLOl8LGgeYLT27GOVyeqc
OIRlQXLgU1hGnHVnjRHH2fIlIQAWH8DtLnjD8r6iHHVGkS5lDG/n9tiwMOkEDJ3cUGehra2btdsx
Qi0ctTlXjJsXPbj6VS9KorIKvL0MKpqzEjCp1ivYow4y9Dm18rlzpY0CcXpLamrRnWr2X4MOfdx0
qkUtkxr+6XQSIGhaV6WdzBujTBB/VP0awkdyVo2oJslwEuilZMIrbLTpMboHTQ/AOg3sfsWmT9Xw
nANIqW2/nI9mxUevP+DGB8TUjiamVNc8327shk8xRgG0qsulJkLj1IoyP2sGaYRSoYNxuwuSCThd
bzw6XlySMsY7ZnX2fQ8vee9SbaxUP6FokOk+JwFiZku7nOlMpec8Ij6HhhGf85oY7rbs36ATJUvr
n6evbnvJTLEhCuqJsw5MXZxIbPUP0vUWAOuHVT6tBiDi3PPgaFc0EPmu3nAK++vC6J+7oj40wHSx
v7iM5dy8KNdZQDcrScWZTYA44zZ3t7qDxT5VF7QnOV1r1shd71NUm4cax3cLjfoUV2ABKqtEmJ+L
TSrsdyDW9UsIvLDoJ8xFkRyL0A6QLp2BOpb8K5dRFsW44lt7n7IyzRxbHiwLiZzNFWvb9PSyBGXN
S0MHjbGpPz6FpQOmAAEYju8x3CuuooGzd8Jrl+CRBJ7Shv2LkkXl/yPsTJbbVoJt+0WIAFBopyTY
kxJJdZYmCFu20HeFHl//VvFE3Dt4gztRWBYtUwJQlZW599pPXY8puC0TCApIriBW+fGbKPzjaLkI
3RrXe+EXUwQhitnrhP4I7/HJTtst9Qrtkkz+Hs2EaAAwbvzaxXDsIhkGzRCyj9Jgcq5e1YuXMEMP
GJOEvI8HFqPZHM6hp72wpRK1MA/jYbLN6Bj31qeLjz+V9fIMGqsI2OQS09I+jMK8mgIuwwTmDy3N
temn7AVanbGRAv4tJwRqSTM9LlnDZtDNQZOD0Y/RMLe+TmwxbbOnOIQ9zu9Y3R4cZgyEKeQOuYGZ
ESPvp1hwkvR3OTJinHvtJyPoaieQjNQMb9YJ6MFNvOjoIdvaDDofhuOcUx8Tj9ICJyytC7JX6/L4
U6knaqTKCbuPmP7Pni83lW3gzSvj33UBk65mvbrERoGWw073RZ8Z70x5wxVS2/mUTlUKMqvBuGgP
JoB0CypL7XckB9IWxSVww9Lxt20sl96BBeTVeAOFs7c6BE7UtP+yiQLRER3H8XgaduY4BkuevQgd
rpUB5jKs7XsSZT9TbqgAA0RmE+/t8dfxvKR7bYEaNTD9vGvq9bWIPzCgFTu/4Hfnj3hWtdgtWaZv
xOd168kzaeItxXGi4PTQqKQw3pmPRk/RsXenDCBsm9yjpFN5Ro32kUyCw0aS7waGoXs5lV/ZIv5m
hiu3ZtPXqHLKBrFMNq+XQdRMy7A9WokfHrKReRiQye7++NAROiArMwUUlcKaURQsjeYm2XRoZIuw
Ao7a16hrE9O805Hb1TU0NWklXzGJtGtN1t2zk9e0jBQ+ZV7Afg/hc9TIw9yWYje00Z6JXU72JCKN
2Xkyw5b1e0asjOv8SXAj3nqFl1w0cBEWJIkoYuTrzHvUB4mT6zvpT4HHbXiQSW4EMyCz1ZK56TWl
g7eCMF58anriI4TJ7X3ufhcyi15HnUp1lCF57H1DX4ZDi3DJ45xTKB5yXIDu1kO65x5sdnk4MaiR
9JGgR0dYs7WGob2Yzya9xg5OTM9pZ2hCsixYLxAa2t2JNYp5c2f1z0Me/+lz88S9Wn5maaiSqMof
kYbaEaAaKooOEWaU2AwlaBZytuDXH4pLHy7rEMbhHkdQeaziqw4+bj1pyd84tH93s3hPVRnU4qId
UFNc6obHyeacqtn101S0UPDKZaHH0oE24dJuoqLmnDfIla8X4QVbB/DXosWPjPWf5mYagA1Ith74
ysVb1kCuoiA1rb3t2ae0TaNDmEZXJJRJ6sQ7w0O3KhtGTv1Mr3Xoyi8x5O/dokqohpxAE+4P4AUd
FxIACdgwG6yHNORMan2UXwCH4AizwtEzLewKZArY3utE81W0Z38x8ufG8j1cE8MX2F+IGWFy41oF
XlSE30Q0kifSCcTLbjytMTwdBrP2qBEPcOEYBdcUwxOBKvtmqbapFJzOZfWRhbpGVzpGNprhFl2K
kAzuusItmaWBV+lcMiZGrHrfJcxOBIN02dDyocTz6Oo3TsIEawAV3zG6i+euOzZqvmARD1OkS7eT
07wVUCKoGD8HDYOTp1VwBROVSoqaJwkdj4ZYt1sGFI4O7fQ1AGCR48lhK8KBgoi4g942OfUZxHS7
wX1NKEqxRzgRrxCsPTedna0HV2t38NoYG/iLDXEuRiNJilscp39JZkvXhah3NUvEWDU6rCW33vTV
GZRUUEYjy6IGHqamBbwuDP9txszl4Y8ugF2MfvnWD4XKekQLAzdxzckTcV4+XcysCbdRPQZdi3yt
9Y6y/SkI+3vS3cV4bvyKLJAouvtj4e0TtCSVNZxrg5N71pCC4/aBpTyacnyfxpymYh8/I78Aqoje
g77ZRebeLx+/B8dh5igFQxDXnY0TZHFEErAM1844Ky0s46RBVHt7YtVaOSAWT0laxOz65qod+vno
G2F2qBHUzcSQoGrWOS+ZVg9fDV+ZzaK+6PVw1JbWPReVE4ABd05e05rYzueSSeT0xJVmN0aU+zyr
D0U3Hex6hGLczc+Zk9Qbql24qjgCSDMqPl06oNw4CcOl0DtbWg3G3Civc9R5sAujj8wtk6NMugNR
smzwUQ4yugc7KyqQeI4+yJuTFEGVWAhbteLdbDWmhuzwWVmHwYyBhicm2tp+XV+Bwm3zmSCentbx
ugaFYPmX2tFumiDirLS/hZ4ur25YXHAm2+sZg8G2cobpLGN9z80KpsBw8MvMC/eDoU/ge6rwVJg7
llxzW861E4DTf4LMtBMLvANV7Fg9vNwM6wZa5ZDeXuK/mEuqRM0Ns7v6c3St5rgYdCAKgVkJCBui
vQmQXwyj8+RHpkYn0dtPBYaIbO6vWe78cxa6Nzgg90uW3q1y/LHNgpfFprsu6WVsLCrAlcn0buX4
hEFUIVzHxX2G5vVTD84H9Wj6Sff40/bQe9clfGosc8pKNUzUrwWH1t4pj3XMnbS45Idy1DFWQpYZ
e1Xr71LPG+9aAxzBKdGTYfTDHW6UHMpZrNhYALGXB9Pwx0OTRr9L6W49zrT0eqApDBQB3EruZXDz
5CnXVfYWs76AwUt1dMw6cAnI0dtxl2nVsiMPIcax5NdrHvc0mJVt2lQGaibeSMILTNW9slcbymhN
/ln8KT444TefvtLFD8qULdWnMT5tSxm2Y2Xdfvzjx9+XytjtKIs3dpb4M/siKtl/BwsBd9k/AyKZ
nh4figr3eNilKGyVcTx3sZD/7xd0BgiHWlnNZzznhjKf08sf3hyp31plTH98Rt33CcQYC8TDvq6M
7KGytD8+rZTNnZskPhfK+k5bk4bzww6vXmzpWORdZZaflW0+WlA1S2WlLy1lqlf2el8Z7fmBCWxR
5ntX2fCFMuTnyppP+EPz28StHyvbvsS/nz2c/HjaVq5U7n7lgXv4/aH/biIPBIBgdWfcu9UUHMCF
EoDIFV7A0D8lD4KAt+ScrZk9A9xGm61AA75CDtQKTYB8ItyONUCCUaEJUgUpEApX8PiqrhAGfsv5
w1ZYA0hd5Mwr1MHjqwn0g1JhEAC4NutBoRFiejc7UzEdesVmiME89ItiLcTNL00RIBjTeTuhkA3/
5wtszqmvMRQH8SBG/P/fASh98xrCgfifF5gWiIj/fQ8sZv+9h/95weM9/J8veLxJEiTK/32TncJa
tCmAi0ShLvQJMbGpgBqxDghDGG+PTx4fXBtYhq6wGY9PbYXS6GFqPD4jkpBEIgXcKBLQG4+/g6ij
7XEZYF1R3/G/fwW1I1b4jsdnhkJ6JAruwbWRyC8AfrSQPx7f7fEKWCbVmpGz2D9eIRU0xIMe8vji
48MCWaRUiBEWOixgg9efOoeAFjQgNIEUlCSDTkLiRQYXFGCJp9AlsYKYgPsNX4QCm/QKcUKNHL74
Cnti9YGtMChN5I0EhrnK8GFxvIZEQA+jN/YVYZy43nq58V0ICeP46mpC2xro+zda1rw2fvdiRGyb
MVC8IXwfCxJBBrqrvfUvK+x5C2+4Ori3bvA+cVlUHDfw80Ypwz+r+K1Bfynj5bOLXB0PYQQfkCcR
OE7d446i5veh4Wj9dXaxdBFI8jaEDYAoFBszxJlWoWeKyFWKfHA0JVwaWwFqMoWqWRS0xlP4mg7e
zKyANr1C26h8SSzI70JBb7wIoUUHB6eHh4Py+5aQ1sWxePjdQMxhUAM6R0F0emg6CbtMBl1n4i+H
B46sB7zjKQSPB4un7YHy4FpJ2C0B9SwQeyC1rWKF8KkVzKe0ildtAe8z9YB+UMh0B55k0EvZP13B
gAgnkhzzd4PCBHEygcWEsdJTCCFXLqTx1qPx1NHwPgIjB3rLZ27hNSdvpjZxGZiIrv4XaVn6NYhk
k4emdsTQh8U2sDn7KaDRpNBGY8t11v7EqjKUqBuY1nALLSXdIpQs51bG2HwWZ51XJpIYyZXFmU0E
D0ClWKGVzBTI0gRtKVbYJQP+kq1ATEt266ttCZ2JQholS761x+RHX7L30K4+62SD2WdYt+NhVJAn
etJQiOE+URzui2l4s319ABLC2IEOosxARdUKGlXSFDcRLmBBnWVQzqbYc6bxcZksGEo0ZCOdQlD5
CkYFXfZ3Bp2qU5gqoYBVPcGWut4hnjQZcuXIoj05A81ewID6+PVCcPw1gbDB4vgHmpnQnIT7jt45
XwFIw1hGZtVas/nVmwH5qd88NvOq1SANKtgWuEQL4ggArpD9Cx4XBQq5YZ/YdVaMTfo/i5pN525K
Ehssr0RBvTyF9+oU6AvmUVAq9JcNA6wcgYF1CgtGWoyxRWV3wRNUrkbYYfoDIgZNjCYvc9qqdUkn
YdYC2BBznc5zpDBkFjwy1AYwC/sYl3dKT1wr4r0RjZ8unn4Y9/OxgGs2QonYRNEmGdQgo8Hb0HFg
3DA8CVdRBYo6VlR1iUVwifotpcxrDEOthqU2PaBqnsO0pcC9FwuGTDKB5qZXARId2h7KO900BAwu
u9avEXcY6Xct4ZmAcfMW+YasBSC9HeNAIMRyAvg2F7+6NLNvpAfoqLfgMgSjQsQ5A4b6GdAsMt7p
tVIgOQeiXJ7HO9Oba7pedDHgQ99hcuG8r8I17gH6LSMu54m2/EvtP2HZzjZVGfFgFR4mPoB2hkLb
EVd3s6gfBFKao9CAH0I49Fb+YGwAyN4J4WJ9DGu5gpPPhs0PlXSA9KA5ahvp+b/7wfsqRY2zYsAi
ZSeGtmsg8TkKyUcMEHknHiaAieGOW2rZrrRtYJ1ML9rUrffNwBFtgj/WmdxGULPgRYMAbFraMxpU
QM+hZ9Y3p1xO4P4xV6TtPN/QmB87s7WDwYLJSicKywrP6iblXljsPGBqdmwVkjCLqJt1KIUNtEL8
Y4gSRPOZmaQoVCkOrYHT2QTjUMI6tGEeurAPGb1z5lU4RK0U4LcVIrGFldiG2B+MAnyigKNoKaBi
PJkFe4e5IrUNjIDCLmJyglQX9StNF9h8QDPGmbRwTYMj6/M/wO3coIfjGCqgY6LQjlHXwLNYQY6Y
kEwAtIABSYMNsZjCQiYKEFlAiqwgRi4D6EiHYygsdedKAWfuUviSA6k2CjfpI26APpkoDOUkFZCS
HEEoHnD1FKySMKV67ncuDMsw2tsDSEuWWDh1AszlIAFeOgp9OSoIpqZwmKYCY6bzOYOTqXVJvR0h
Z8YKodnkGZ6L+Jp71l/HDn/089Cz08HddNBgFsusIvju9lJhZzONiwTVWSlmp4fz4glw95X+RPLk
0+b1n+jZQPlUvM8czzYc8Q3s2a9GEUHZWbw9SwTrb/4c9VBDsZ5qQQ5ItM3lj4imdemwpSagRgsD
J5wUPoYlMKQtOFIthEtaOxBKc4UqHWGWYnW+FdP4mTgFSzxYU+Hqfygyyac52EBPDeCnjaKgmuBQ
iXVfxeBRiVXz1jFtmPpvCTw1LOo/Yf49P5iqA3RVB8yqVLxVwpj/ilxuhv4KBTRFXwQSaVaM1sGw
7AMY46kyNVrmgGRp+w972eORga5OsiLAh3FlKma+H7nDXUOxdWVtW8+LYsoq+TNkcmSt/32uZ8tX
rdHWebzYXAw6qp53/u9bTaZZbaQph83jq4//bm7QcURZxtiS7z6JcTgxdPge1Vt5/JU/EqhHuzDa
/fc/GDryt6kwro+XuDU6Z1SiOvEa6t22LhQbskmt/eO7i8SYbyYUUsXfBX/d0kOGyRshKJmB7QMp
cf7CS/hbh/5LAsYXlNfKn4O+nv8SEYM6X/F+I43HMxLu0WdKveoUFbiCFEQSOaRgwgYY30WRDZim
vEdl9kE43GfkyHI96Y5g0kncQvaVAiA2FIm4BkncKzbxAqQYRXQWoKZOT3huV1Ay8ucOpLEN2pgZ
/q9EoY69PgidAxMQfL2KhZwqKvIwmWyYQeei39AVN7l2a7DxkJQtxVS2HefmiS2w8b8CnXRZQ3eo
9OJXXaE8Sbt7DZzZB9IMZUEPBNjmiSCbQRKDaZG5svjGtgbwXOOg7hTx2Qb93LUfxBfSS6P6Agw9
KEJ0q1jRtqJG6+CjI5Ec/BGeNAwECuZxgqVo+Zyy+vWs6NPqD67iUfu6IlPjrlk1wKpdhgcx8OoI
OS0dPX5vogXOHpKv4PWwrn2XeWGbIPNathVAAqTD3p1m/JcJJttDIgCwN9y0E3BPuq3fVi/PXiT/
4uJiYFDKryVUNObSozsMkKNXRG6f5jNU1HE2nXcnJ21EB5C5pNd2ca0XlwlE0PYm53twYdWUNLse
9Hdte380mzKRf+VudKfexCmBXV2U/dE0qCetL38n5Rju0B2GtO6Mc/bgjAMcN+3oJSwZusrS+Epz
m6dO0clDDydipYjlljPTsINh7iqaeUh7UwNvXivMueKdu7ouWFy9Ym0rIVeFnVrJQNq1HTOsdYGm
oyEcuDtmpk7w1OlTUGel8CZBrbtqGJXbxrMsynSjuqNxhBLSLWgSsC3TyCE/cCL+SDHc59wnPXUE
ztErwjtk6vFkK+p7w4Rh3RKstTj1EESzMW4FfAm0tBNSWp1UuDl55mYGUgd6NgCyqAjzCWtQUqhe
7/jl+ZycM2D0PcGfyHrLV0vgZCcdJjHywMlT2uNSlqBIw49UtkSJavaHA+yejpDOrCfON11sn+yL
3dV3u60PZgElH/XQjWblaRHZW2nu2hrNZE2cySNDccovGO/zc2+2v7EnNFdtHLc90JhLGBFt5Wbt
NRzm+k4Fk9pOcsWjy2wxlVdQhyonloBuWW0HobnPrl0WL4g8cm7+bpfDLFr3lkVuUtTcXBpC2HWf
cdDyLPK/xG6/18bqn+eQkjSPC1icvsjAJAV660BMIDp71byYZbqcogVLAwcN30m0tRuhLhQpt5+B
V3GIiNkuPbwJ/uy9YFCOdaTPUVYzly/aTc7RBJbTLevIpZjm0qbx6b+Ptfud1ul3WpnVyfawfgCZ
wEfJ2PQQ4Ru5Wsbgr32HgMwhjX1gJpO3LUyvubCjHqo2+1UtmI7rSNsWNq3IZB5u2jShV7bzV8Ye
RFl5GqRJrWcTcVx/R+iKBfCiscBIX4wsf0vlLPfJAm66vYSJ5986UYa31JvKkxThb40j3C6qXSPQ
TIYYrIQMg1A5gmZA0pQ7hthX4fTSlx5xNph+WYOE6lnPQZYZhE8NOtt73qDKBauwZJH3XGEI2FWI
nzgShNVTkf2WPYiGZiTss7ZD82rM9m+7yxNGHyV0mbH4yuhJw+niyc9TrOFtmmxdaZNMNBbyKWOB
qAbWGWnp2n4s8/Y1gXwQJuw7zkweGxwpdLhcPS5E7ZC2Rs5aS7yDBqYLWMQ781MaA2n2WZP3dvzv
A16jrdG3N5e20VrisgxsKfWgmCTUYDhAKeKxw+hzou0aI9oX85CsHZ+TaCqYtzkzp1C7nNcZnWn0
yHOyboAt2ZLAy2ki069K8FfXdsPGVt39hIEWAu2JpuWTnuRkV6Ku5+SYDAwNvImtQzjV26LQwQN7
xsp0e46zjsftlOokBWQ5E5rs0HVGBv2L8HQ35qVonX4ogzmB2OjoxoHeb+zfFjvx1rA3cqUEpi5N
M1I2MCHD6oGQWT0jNy7vjYHE2Yw43Iymf+yhDlzGxeOwNZTpdnYG3Kyj06LWmTG+S0uinPUvS5KS
GSh8D+IRTK9JYDQPwW1kdrbrTTycdB7JmnRj0sL+icIZSVGSH0nh2hs8Hx9dIi5LNB5z32CEqPIV
gNmTIhJOz37rvjWsQEFZaP6vCbsS+N4IEUg71EExIA1qYv9Dn/TT2Oj6ug9Dcw/hyj9OBeUcBzbu
26QCnA4uGzsUnexI/4hoL6+a0CIj0K++1ODiho82Il0P25WR1U9eiPrKsSdvM5QC9VM+P7eD3742
jjiF9eeAduWjypkBMEcGwSJHkkiilPRsKgAutSaDeLEQyoeRuU59H1acW/0NB56f0rKfs8UnY+1V
aBJgtVUwToUIYZVOt83mYfoVjiRsJnJ55zDrnBcio5hlFa1w39qsJEbPpyZPxuSaiFJbk7zH2l9x
HOcs2J4MxCPV9DJrU0/dm2FXzOZLmLOskEmUbKWMKK6zCM9zXXISz50xYJz0nsE2fi7TnCGoUbwb
Y4emyHX+QLIg1yTlxFzTcRgS5fFYql94LWn5Tc1lAt5F00LXkZi7SGoHhD9oCy2NMZ+fRVvDH4pN
1Lg650sX1jmOnd3Yjt+0KK5hZkx3KmUD1XmY7puu/VcAI17bTRPuYpsxl2k7atUIj2ME/yqfNq0I
+akidROXxsxhzY13hQifB6H/tGMGk1gs7c7xsr9gP6Z1XM8fbcQTdPQw9XDKBLhkuP2Hm80CohOZ
7eYExp2NfgqyEhR1taSvBplm1GXGWS9SmkBWuPOSXjuKTMacNa121xk5E25IUkGI0Getz3Fztsjm
LgiqfC8zm6lia5McVnCC6bqf0YwDYdvGppzw5pCgRgKv5b9ZW4uW4wckpurQ9i6+lULxBuu91EYG
1EQNTYKeuFbP8TsyRFqQof2HF1L3I9cqJl1bxaFlYea1t5nL5LlFdydHUt8S2lye0BqQFnDJbQ5b
z6xj4bNP/Xd0C9jxbvGs0wtZGxObFr4xjAHgSAJz1Iu7ztgpnhb9OOb5gSrjLR6kThsrhi1VGuvQ
l3+cabn5He0i+2kum9uCDf/gZToMXinvjafcjZp2KrSlvnQ2QyqXZES7B7djxlVIrcpjGYOGQyqv
Xbmg/zqTS1yVaL1imjdNnyJiQn+5sqtxtyzaELhe61FIVuelcd3A1T5izY5uIamcFaeQjJLMFtzo
RQdvlv8oICS53s4CcdlikEznSu1q9DzOOSCWNFc/yNDg0+KAH/nVOQ1v3dQXe6MIl6AkkY4t9Kco
yu9euvJNWtPPPJrORegkDyfZSRBE/suvmN1oOcElcrCuady8zXN1XybM05LCzp9qaw/zydx4S9oR
eNi9NsBEV25nO69Dabx4xfTfaaWwlzqIsrndOnmUfsQyf/JgMSFnvcLGguk4zfElmwx+PFi33LTJ
UTTw8pAfXnMjfpJmxi+KzKRPith1Vgy3treXay5oNzEjcjaRoVVkOsbmOaSIX6Xj+OTVybuFDvpZ
tNbybhbeqtVjwnAz33zR6+Qn7z37q/LKH9QbybEA5L+lWXACMfkU6b7za+3M8zlxOuJo/WEniAo7
ca4LMAwVN91kXNXTxYgNjym4qkt70V1FVP9YTg1iZaY8rb3mMDBm8i2EMLVVUpDG46/WaC7VggS6
I8/vQFYK4fJtVROpyACHLGVEVvgevKZc5xCNuayzvSsdEl7zhc4nXrpki1noeUKWgGBwuutWzgDp
EYfddTo9oE5We72CDzY5XkylOKFsHw1/ZdfRUSSQeDKp7YVsNJrlfrpDHssx0Uz/JkvdbVLNu/rq
cDLoxLtn2QT5Pi2GU0IaUTAA1vqKJv3om+HdGOR86vDEk+F3GXra1abtHnMvT5/QpfVbvUGRUcjF
AJY0M7Zotf6UAmyL8PHvq8+eX9+OS8u5uR2SYzuWH5Y7orsWXjAsfRMIf96iPhuekmIEuNkYNSBG
CuPFK6IdwQI6sVBIal2BhpzlA/Zcw/9aRPLJAvd3jkJ29qyDoYR792WxxXC2ucHvRY2G1nZInqiK
Cx2idpOARwssXC+Qn5xk191bUeRnqwvrM6aG+uz6CyFcGjUSUR3wIx8fIhJsqMtbF14U7dJN0+TY
Oqq8/O/rSDDb7TLnH2GNVHJkALg2VZKYC4jwJFIsSFMyuOuYYgB9nWudOO+6Owexw3Fo6AtaSM0D
3SNAzywtL6gw8fBdHAn7rIjOQ7vAqowES8k0SLLNOWkR/BZCOfIaDjD0QKmiEVafoHDUGyI/iNUY
qn4jJW00HgL7OKeOGSw+orux74cjCtvh+Pg2Iuug0MjJBZMwNcx23d0yYx+MeEYmOTiEYnC0KGwL
6C1avXsnk73iThLroRFMCW8SgEHVNxd7GsrPecHR1lwoqItTE8efaSle2WiBI/oQWka0iuuWHW1d
AwJtrW8vMefdXJevaWF84bnctQl8ViPRv0XYwKdLuRDyZMZsy0aVfE2h9lQS5VAMdr62RFPQUuYK
65OzmaCNRb216cX8w93aUXXbwHDJ8y3eOb7s+4Z3CC82cvhBjM4nZbe/ZVx/HJsjsY5aeQwrnz4c
dhcrCZH9hIDEhPUzV1q4TmLzKfVFua8wRmSJvJV2f9AMjIhU5GswLt8wwpnDx+EGXVJLUy7GbIPH
patI7EDGyOWI7/QJiIL0K9pXxc3kTdvyjjDgtRavdeLhriVZdOUnNoEk3h8MxTforfQvCvqPftnh
7msa9gxk5/Owo+r59i0f+R8BUnSWcvIzlEvUhYu5NMZL2I/Qo0IDupX+bM3ln9pO8EoXtI3MkXma
J+hsR9dKyqdJJN0ulVWycXVQs754biuUuwNyu8xGRy0xIzo6EqEhtYy9MNtbPkRHLLMu5x/vKXVu
fU6IatbSsxJQb8om5SH3DFww3RdeC1Yis/onE1RKoOJqh+urpkem0n/06XaMpn2NjXKjIVwirKpe
0T2pAiHfzX5dAa3Zjui2V2nr3JWyaI3iP9shtT15YUkHgQDwTid1vrHGdwSnO8M332eKvY3lP8Pp
bfZZn7yVzBVQpz3HWfLaNn0SUNZf5Fzf9J6BXiUQMQreWOmCJ6WV9hJZBqdjCzjcACmLVA8OwXks
Ngiif2nUxh6CitRChmIRsLmYuybSbvimtw9ihwVMEILJhqwh4GOhc0W2lBzjhhwJLcqCoqQxX1dv
mTWf21TrLvTFjd1k/CYP+FXTh31Vud+RRamV9dnOthsrcAr3G8DNqCJ8DyIEiQjxn7Gp0PdZPv7O
Uwo91mEKMA+sUY7upV9RO6Bn5x4F64NI2LJYnLXkJbcpN2CJNSYZMFFCf56LQVG/MPFiWlWV4yFp
uRSsRpVPWhcRtBmdaQwlw8tMCUSFwUIYlqJaE975HuKWyzRhrWeUcBKaCuX4dE/c7sXBCO2Z+ZvU
yks+2neCbIHMNioVhyxYkcccQW2qr0laz3nNg2FaqNV72EFabBI54x8SHek3y8a2ar1fo53pAXGw
/VqYeh8g9nlBog3I2/loRguVfYz/oD/1Ovug34bbuNPetZlGjQO41W70gzPTQZbFNXXIW7N0b5u6
7RtDSwjZGNxKwovTLqNJ7WcG0wF7xkMj/xj087QJAbvP4ZRpCvpI8a2lPcF6zVDTVRzfQUWA52e0
u2pjmZ2G0Hmq8xbgaP+i9U99Fk0rzt2kZ2puwch4eYF4a+DlqjfJyDxI47SpGeg5+35EtNNhS5Eq
8tMoyXgsKPa7WsfY1DLz0/6ZyPjbKSRifAK4gBBTLxHUjVq4wUXNAdxN4cAlm9DHwhdOgCzadBtP
0duy9MkJyTbwYc6u7sRBmWZ5ta6NzyLFiWSj8MZd3L3a3rkX40nqDrYN7WkYqK4T0oQyeHgCPoxs
0pd2Zr7tuSxpkXF1PORHZKIFUUUwshrZxs38hx7I+JwVjdgyFTA2ppXvoegWl7wVO990P9jvDyOt
WZ8p80pvuMLGG6bWzyrKoJ+TEB7W1T7NAV17YbuvFg7f6FwtYq4ARbrfHRGya3u6kRUEny0q917a
/Pgh5Gm93NmhVpBFxgwIwBsYoNdGN559acMBaV9te7iOmvbeSxTrKDSCYHKWX7PUaalR1/Oo5H/Z
4VHI08gyz8TU7kXZHeA42Htdavjt0F263iVCGMYtesH1zBhmxqETeuIS+vWhT7RLXqVvUZz/Ca32
hIL4vfe9Y5VduGWcdbdg2veZBKyZOG/BxDSMZlPsYnl/NJLp0HfmyrSwKzkGPv4I114CoJ3JECZ9
DS//iIdVhb2Y3OsJwVSxk91FRlYiv2VEZYlGXSZbHEYEkiPFvXUNLY0kvHBU+gIFi/9q6Z71Obkn
M5INwkEvizmvYzP7Apbxp9Dkrw5iQ+2IX+AocFaJsxzkBf8iPdI+f9Y15G92bcLP9uhYIhFaTbio
/E5/G9AwlbV/wbr21JaEz5HIHKXpPpTDWUJts9RQJR72pdD2TmZcfbP9KrovXG77LpZvdhPdE9P5
NzT2++xD2c4qlmYW+7vrIsAdBT390Js/bCZdSNQmyOi5xfuYjOivNpc/maG9242LgMF8M2Yt3Q1Q
+9fhZiwxflcvjc1Z27MuaN+/vLw7ZTnTFLs/dhAF6Ng/Gz3RQmGwxFxQSEo0fsqjacE4Z4rD8YJY
QzET0KJCNfSSab5TNc+NM12L5buKUrAfjfEOzJYI9IVkPlM/dyUvVR20QSavJP9eMxgxgbB4U3Nm
FltBJZ6CiQbg+hbRgF/PMvQDDf3oNCoZJHfoPMYMpMA4d/5FPcZRapzdcDyRL7sFVk+Jlv4lPfkw
90q12/AwRKkd0OIObKp0PbY+IlT2kGK2XUuTiH3lImI4+KOJl4MsgY8OJAh+NdJrOWFBOvxMh/YE
M/McQ08pIfHDXU7uju4GCzKQsOI+XdLo7kZBTRNFc+I/9MXTDRannyG5FBrjYZmZqiDSPnVpEjCG
zQmc+3CwfGPfswNDTsGLUPsAjsfqGs+CEV13nxf7HRHw3yHuj4Tm8EvUptvELTe15M+agISi8s56
NgYgghHERe5n5I47HDliTdOyDGZDuznxRNic9c/w+69yLNGQkDuHq4BWQdZfGikCS1/uDJv1lsc6
jnHBmOQS9H3x4w848SV5UZRsa2SZZ00v18mUgC+eza/cFb9bfjQatvUOgeSqne3wynay1uph74X9
bkEszlhhWOFlYho+EFY2ZdReGQgFNjkMCcvac5uSuwaP/xze/KE6IIUpQe+ik1lg2eyIJrUpj6w1
Qhv6PfhY8p7bO1fOH3/vjh0aKtCgBHAR7rcEw9DmW38p0fojeHX/eexChpk5x7piseb0bG3fcFSX
F02Vo372t8pqhoC5Dc/jOtOCTW3mpolPpAd4DySHyZaWYQALFtpliIete5FsuVsnYTLvobP5f+yd
13LdSNalnwgdiUQCSNzyeEMeik4UbxBSSYL3Hk8/H05NTEuUQpr5rycqiq1SyxzCZO7ce61vNQOa
QBpu57nt3yxABkutZDbkRU4myqC6I3KS96Gz9XeLPw0GMMN7r2IsHxcIRdAXbWzLH899kohV6QQ7
Z46B5I/eK6G/bqpvsKd+bY3yrUBMzEO7J4wagIMyXqcZoYsz8v7b5scxSu7Qbnwl4iDeSImLNOdF
mTB6Elxc0ped6FhanzMfhLBOxX6ugQ0oWaEUYz61ykqxAWtP1N/XoVU0KG3yokEajpiLkuY7TEAi
71iJ7MZbD3g/htakxW1hmgfJU8UR3IgMu5vA/JVNwFpanM/r0Siexp5pu9RUEEM8UfHxnJE5dOql
fmvTEhiGt/ZDMuJD81F6wXe6iUxK80vkZd+LOiQkKbjDZIe1kEZ6hShtN6kZcnw586TGN0Mm7KPA
+S2aYD4WLCdwNTHA2ROJCErKee2qwtwwOknWxmRMm9JPGYWhMFGD2JRRuda95xyKinAg1Wcc2Kvo
ZKcFru2qvvQ9F6Dj6aMvQgAfbrSmvxgwu256b35tkY5yGkppHmpmQtOrXwxb7DuXWHivnZkcZyIT
EeLH9s4qv8e+faGtVx98DiE0xrZDKJ7TjiF28qKl+xDSBWUnm++7cToNkdq0ufdZQTLpgvEURFTc
nXIvdoUZSEZon4rgearlMiI7Z+F5MmiG0js6TywMaTPeh3NJvOOwxij3sQv6dVmgLR4kU/HvtRm/
dKRfbdKE3qlaLDPed7bprRWxMlRWORMTYhrQw+LPzNS/AB3hwTTEKWPQXvaTyzS1PDC1vu08g/EF
MsOk9aFj9zc1oGrR1uYpJUwSpDbdW5R1tPwNpwZLiH0/19ONP4I1cKGWjy5uyEICP67xaq2JAVnJ
xKexHY36QAAyTm26S1YUnzvH+RYquobaJKj5gc5d9b2w8TzP020/mAbmFcH3bvNsZ+4tpSoKLNe7
aRVMiyz/agoJOwP/CG2vqRfsUiH9lkDCO42aI/Gl6aaUObwdzdwjIM1g3YcAdbLmcegHpn42oAbV
mY+ml69d8zA7RHczR3wlD5yA5QG4xByFeJarI0rKl7Q692a2TdoElhRB0ju0ncm6j1jfoYYA41yO
jY6/CT0s7nXcP9qdeLMYAK7ogXjliTyrnORxys92Our2s5Nyuiu88R71YrlLaQDSQEy3A38dx8KW
czQcI43wjCO0vMny8EXgeyYvbESzJW+ryn62alZlzQlpFUNlzZLiNXCYTQx00piO2ufWBA85ULkP
lXoYhgace0uVSQL8P54EKeIl7ocSsnKjD8XSko7q8zDPO1PRrcWA89nq5JOTWBczssg9L90P7khn
1wF9A6mcrqbfbWUJmbInnw7ZyYGkmnZnq/yLRZjBXOp/TPR8lofxqxMdSb8TmsUGY/8esCXENcMi
Q9ATq4VpIgJihoA0CRw2zrAbXAsKE7PdmlUunON+FxBaasYK4kHt3VKlbulLvFlYSpxqPrWpczZd
e1nmKZ5G0X4bkSjPbv61bsuDY4brNitCWOj2PaerW8Prt2XXepsuqNZ5P5+D2lybA2sYg/eDHIy9
4WsXYoeLNPTVt5NLqCgfrZc8cl7nyJx3fRA0u0pzhFNfZmcRz4UxCtqSk3b76AXWc05/d+Vn85sr
04MUpqYCiZpPiU2Za3lpi0TKiTaaaJ8dFxQZlqg/AabPd5mT+Jh1+bVuQNDBGMsn3STOGVnxMryz
nNeKfObcYP8WzLz9hWKdBdWnNDpGgxts+DZeyVdSd2VY3DVT173JUTG0Hzrr6Fj8XkCH4ckOxFuM
NB7klayPw0igjCiUd9YoQw48pA9h027Dmm+s7WT0QRfOV0/DWsrVtsqe89x4CIMlfq0mLDL13WVc
TuBPdRyt9uOsQdkzxdurQEHTS0q8wV64gxnAujlK5r5lbZ8qN4KJpRahRJ89tjLyQN+W1tquk30d
3+daErpoIBn14amTunsD8PrOiWqSr+GflxQMgz0OO2PyzU2aBStjRpcWEGlq5kGx9vHpN/VE5iLH
4bKwHmdBohKW1WpVtdrddsJ5cLz0oY7D05C2e3QV+VbF6gvyJ/JvYoNWyMAyjsyMPqjhfrAamuVq
eYSKiy79Bus//iBjBCWfkTyEc+ihdyQzYlQEkKAapnYRRGMvecNISooE3DPdqyfZsPDIgBAH3fav
yfyQhzWCNVusSbQHlPJBRPwCppb+yje8DZXybVQKZz8AqHJ84vSc8QvN8mwdjuLiBLdZQ3uipzRI
KdJd4URbOOErs4mLjdf1nFEt2MxtTRYw9Ng6nR9rpwAmElMYsvhlJnt6D8u8zZHnxc9EhPxjV87B
I4uLKFlv2CTz2ks5mif5pcrCB5dK7hT6D4SNZXtZBnuZ1RcrdV7GHqVFNJouDjyWpKbYGy1/BoPq
nrQeWotiONo9b3E9qPXYGCzgM2xifGlM9aGytboGYOwbz1FgypVtIXVwTEC+wSd/LP0t6UVvXjo4
oBSClVtyBBOigpcO2ZBuTLfaZwHH1oyhPjbNbDUir21aejazzNhxE+vQJMC+G6Y0m1pZBy3opWaZ
9SHGLIshniTJEE79zZhYzy0IxpvELBK4D/EdqjZ5NDPxigTd2URMTKdV1+KArCNQ4bmTvWY2acHI
0+gc5xVBIKyvluWDjmBlPPaGU5GDhHYI7cKwZomyjlNr5BRHJeON2JPAX6Z5I7rYehy8Bt8O4lZD
vsVjfQtaZyZLrHruBiv87rjBZ05FySsDbLWC6YOn/uTH4T9TWb6BM8kRpOAiFG2a7h2TDkSOTG0k
pcPo0Wc70IWwyhrf7BDnNQ7UB6T4wLpt0n2HgZcL7cprHJLxFcKJeBbQXLEgfhPUAR9omUOXiKAN
pNN9nXmvc919p+GKIdVwGzKwOw5wTKqmdYuKiTmyR/KdbI/XLw7HOC89peMrtDHSOVg/VIb6cRFX
MAxMyg1WI5cuYT2uG15ckF/UgKbVHCej4wvA/+P1P//7BWDs1xrLxua/PyWWX3b9tQyB900jBc6D
3EYAO9in649QxCZ7kv16dtIEHMgQhBvmh//Q9p2PmWibjGLanY5B1ULCX34yH+qP3Jt4e/2vaAZk
AzSFUnMEUhDLD96EQ8ZixrTVBG+uu9j2b7t+Ohiw4/e0YumUROo+8lMGAVHMzDXqv4byNLQj77rj
HS1gzshxP5AE9DC2fYAx1ORlTKZ9r7pXdLmQYL5RIfr7VhIaFymHCw5Gj0RljjiF89konnGbWhxk
KWzx3/kfGcMgeKsKbxfSO17XMcI4TiS2a3uHkbqIBaQ/Ci/kvBbV8TawYhaFwFLIu29F1rvPwE43
MdqHt8hQ/AiH+SHvdPdR4B1hr0FwgGggrfe5Mp1Nk8EUrfucJppb3hmxZzw2NGzO06IW9rMkfCPi
Bg2LO0z3OpfOdorxeRg2FiuvnsI3grqTlYsMz3EgGGDt3pT8YQdFU5amKWBvd9wbAolwFaTfYPpB
f0yqF+kagJYauuuVwt6V+HT4CtN6VRVZgjLvvxZQ/DmJM0wkECHddAQWuJ0obvIEkKwfCOduULRd
u2iQb36KCi+Ig+7e5i24S4YGyb4B1gM+RrUbl0Nz4uj0A93I/jab2CWvv82wwq9ubiGxmkp9YztT
sUF7Rpjc8me2TvnahwX+GLIXzn0En9MpZXmXzh3cgM/0jxBipqBTgULt3BCvQzOHVMhoPvskFdsw
XIYSECRYHtqtCrtqK2XzmJbnxGNsgCNegYvtL7Ecw4/OoChJk0Td5L6DN9EnhLtw/Yud6QAvz0DY
LnjNqIYV1wLnIN+HflvAFjOOEYGFtf3NbaxLxyuB3GSJiDj3KE1OTgRHRg2cOUXbfQ5pkYdNES50
e2I2dIx0ammjYi4kC+HkxmV/uv7ov19k0T3j9yi3dmm7hPX2Z2Hbx5DQ6XiwTmRV8RxzTc9WbVzq
OG3XAj0GhkGSyF0rrDc5CWit0t8yP6jXhBmzvjCWmdUyzJF+hHKSVSJyQb1y2FhzjsUQPJDFEFs4
NvBd1GLDKzOOa3pmOziN5WWIi8cp7L8mkoXe7GgHzyGNh1Ghh9Rr32cmEXCCYXGmtCaiYh7MszNn
/ZE5PvCqvEdULsw9yysL1YIqrPruiY0TJirYlCgIfOSs1VHLfuKuOuKjbeyDLbl+oDwRch4pxWrC
ShqPQUk5HC0vgNcAU4GUTu3fFhmDrC6LHkjrBY8zcVgqvrJLrZNo7PZW5ZmPQzOq42QTn5MH9Vag
fjuILq0OgfGRwcbO9uR9mDg1pSvgvoADOWJrkncZfqjO+6fK6OzMjEZ4oMBlCnAv82LlwLt2U3CS
tOM3YXlfjXLW2y4/6i681YZ0j+aE4UlM9rfary9N1O2cAD9cT4WsO/MmDo1sO4+RTXIktmk/7zeD
Fz7FuTveOsM8Pc8F3ZbYWktneAyiMd3VHQ3hlHZank75HvWX2GXR+Bb5s3+i3VLtvQRJ1jTYRxI7
u3W7SDz6iZW8YXYpnfJkRtFqsGFcZ90mqaZNTfJJFNqfilB8GlKEczEaP0KM/K2fxwJnC18g3igo
HZ1eNSabzlyvJj8+0MgM1ooxx9GCdXAjjDnZ9m51P1cszEaHjwvVTb4CZN3f5HPCMDTDtmVF0za0
Cz7EXP7jknmGKXoHPOL2/4Pkr/nAfwPJu38CyW+jPP2cf/2JI89v+Jcjb5n/sbHrepoBk+tAJQIJ
/y9H3vT+YwvN6VEKSHiCX/V/OPKu+A9iF8HmSWSFbXniv0nDtvcfbdoIMhwXALy2Tef/hSNv8rf/
SJEXQsKi9wgLNV2TmFbnXYpE3ElzjJUKN6SFqUNl63tlU/7iuUFlZk8fW7PUoL7QtIrqOSb/5Maf
inJbBez5UdfkG18hBuwMx/pbzARX7N0nc0laFgyrTSVNlO38/z8kdnRjmoQ4qkICleKj3Q7jBysc
oI7eq6ap1+gU7RMqtq1vtS+djdDSdCJqddoTBt+ECD1kdSwDAxLUFB75vkiJFOsFi5qF57YbiUm7
Jq8I+gwolOtyK636TMIhkLqwH+9/eCB+lz+yXMcfaP1cZ7JHLMc2uXfScvW778YZjQ6tG+N9XRpH
s1HduQfkktnGs7DL+aPl0rlgTb+fGxM/VF35Icz71HjMIp+Ri4ltvOj9U718AZ3xD9hpvSOtzr2Y
Kig+4AZ98Fu/fvFUWxHIUhb3qkOvYyHuDhuGpaXzPExnVC0zwJCx2tNqwmzllfLg6IIJX4efrApn
NvK8xZZcQk2EV5H+JbLEXFJW3l8FT1qW8mwNetl+l7gRlYHKe4eWaI3Aeh/W0xmIg7fLTY7e1/ge
VILebrQq+zS4qMBhb35wdRTdTYQ1bf98S0wCHH79MJinPDBnDMKvGdw/PGDsZRHn6DjZlGpCDr88
UHZg5/dettQDoX9SeTZiIcd8GqoDxxBvB4xPrv78Maxfn3PNiy5tQLi871yUn59z3w5Hi7SAZKPc
Mtr5BFffEDONDSUKAVL2w9kzAONbVUz7vbS2ZtYjEM2fSne6T/s6eZiUET8YTIhRnX3N4dHQtfb8
k2n0He7gEfob5upiQXe1nLt8m9cVesfb4vBv3dFZ14z31qXnumzNhUtZUqMIyudTMjP1i5mAYxme
nxXyeTsWj3/+5uXy2P/8QLAskgfDrJ8BFcvhz9+8VQoleR755pER3rSePxwZJR1En2WPNZ+OgYSd
vNR62IqMIFwgtvZ+oHGCEaE/dh74/QkK2GIK9tA2YlmSkj6/mzVnGej4rq28evfnj6yXZ/Tnj8zK
bArLtLXtekQU/PyRs6KKCcOywg0LutjSKsw3SEKRMYqS5n7RfwPgfTORsvyilI2wCli0m54cd07O
lgmcjieSiZIXi8sw6o/QOvTFGeUpnbLkLBBArxJpmE9Nhol6SrOtN3nyKEzS4/hQ2H+NPsFSMNCh
4hBHZ0fn012GTfCUK2tnmdxGayjUzpcBeLdjH2vUFtbI+FWne6blPM0MZZg0+ocUNSzGoG9p00PW
BRkDqY+ssGQOmkvKkn/TSkHQQ+P2K9xM7Q4ZHXGXRN82JmCbtHQIPW8SEoDt5kO7/D0zGUw3kotx
Mud4lzKJBNLDq9UHtNaZAqzpiJEaTHAioqxCOvarVYPHHSIf9lVenaMi3SRcJ8InlH12MIwPoR5P
roOfNYeVw1zEozOtinmEg9NEf1mdrF8XBI8NWgvT0p7N/6qf72xVCYiUvgg2Xk94goX6g766uWeO
pFkNdY0n3yjOJf4JZl0k1fGxXD9aC2Zjl6Juo11czMVuVubGYd780DLhfa4LdcbP8kZOYHnjScI9
Uq3lhwLSpKS7txE9DTtR48xkzFR9R12USg8pgFme6s5++/Oza/2623uOLUyHB9h0bG2924UqUXSz
CNoQ0oDDhmPObrtmRpjfy/4LfDukF71951XoSgYPb2YalzSPmnVaFC2NAGaNuaHbQzaSIOjCcQYA
2Ysvy3IPiZS+60y/yE3b8X5uAZgRrG6tE4EO57pbITP8YGMyzMI+e0K6n1zmJUAtSYx5j5st30EN
IecxMMSuz9qnP3/narl3799aCiaPYod/nWsW1A+LfZEgTJaAXDYgxEPSJVgFo5j+L8VEtW696D4E
PYpex+824oiCAghqW19y2aFz7ZuzFYfZeYZotmlmm31iSrxjr9S4CuqCOAgBqAK+DZM+W2/qwSi3
saVp+upZo11g8upXmXdpgulJZ/Kx1e2XCbX9XhvpMp9ehsPtEamFsbGVyLaOSz45kUQhGby+YpuO
5d5ZnraUxW0HyWmTwSX7y9Mvf92bWYBtHg/WYkW2+LunP7QyMIWkyDAaEQCQIWrdGHOFcRkGy8rN
Zk47Ras3bhW9BjV+f0kLeesnUG4ND2Y+DIpLjYiKI218P28qKt/nQuZEYHM1BDXcKYHrd2qyfvPn
W/vbD+4K19GUixYMoGWD/eHWCrNBZmUSpYCZzF0HI0cxGNf3oBniS1BYBpL94av05ph8hpUXtujW
sJHHecDA0FC7mefxuZH6IcWopJP5AoMBXvCy03NzH9PbkXbj5c+fWf1mE/Eo7aXJE+HJpYj/6TMD
tmaOXQmAps2RTANwIT2aH7TbxMUuEaHFcE5zzpYzLtXH0qzhrByIQ6A73rgu8dPpk1PPrzEiWXy5
7jfs1GJPq8m4reaZpdP71ushuLTLF+XvsetSLHuPuS6yp7kkuSi12rPISxwhytd3jAeA+kZxR8vY
D3deE2zgwXZMcJp6NxTTOczYdGTtnF3HaY+g/TcaFdr5zxdF/rI6Ue1Ly1nS2CzHNcWSePfDjQQp
ZQNNRgBkRTnTzCyxNgRWoLO0IB8MGkVl+5IUvn0Ke1dvte5emyYmm5Kj8ToNb4d0uAyUjWtaqzjy
BqZwlRSYz8rwfslWux5Sqq7nvprNJQvzb/XyLv/5m/j1ztoc6XhNHZci14Ic8PM3gahmaiYfcTs+
NfdcW0W5LkmxPAdR9zBZ057IKWhUJR3gfIxHavVQ3nqGBSQy+dBPLdqozDw4fgdbxCiIULYdxPQC
LE4EWfRpNpOvgfCD3TwaGZ7Jpj0OPAA3ih7lrsG6+tgJaLi2iXoxuLJg3OEgDYVDwcDsgZm52pC5
8CmfqBUlxzrFnAuMQ97rdR5OpEAV1UubO9+BkdrPDBr/cnV+Di3kEMewmWdeUetyJDbVu3ovEjKd
dN5RBVWVXIU+wJeUbjvI/eTBrAc8FAamYauU0AFjZvDXL4NQnwEBeoDlgADWYR/cqrEkn0clapu5
udymbrR0Lr2Pvt8np3ky5aFKx5U1muoyJHO/yTMc1sEcIzpG94iEtym3va4z2rUNT71j1PuQZPoE
gpk0QARPi5wyEYy4w+lohQy8rgl+vYrTF+WJ2xxOyC06v3tn4KPSs7I2XMkn9nHvXps5zncjiv6y
0Jm/XjxTOY7NFq5Yp7W3LCo/vB8STYVqrMQmjw2RD6Nt8oWQCndtpA5Rn784y3llntYFlZLmyBjM
ndij/nkNUeHdJL03vcWYCroSd5bEQUbmwbwy20z/5ehu/XLYdbizaEgtz5Xc5feHXZMumiDA117b
16eL4UK1nwdVn3n79wObu9DGno5f8gptJUXzNH6ccX7sgjAf96265E437XSbhp8YZOxdw2ye6tg3
byOogzfO8vMKfxcwlyQ+UetvIWlCE1GNfY5GJhCx42348kzOXXZmZp8iI8PJVk9i3Nb4qBCF6OQx
MOQxZ4FYTSJyLjmpjX87YP6yyCMP5YTgOUpztOG+/Xy/UmHzXBoJc2gjWTeT90/WavT9JDatoo4A
qaBDnoaoh866Y+ePcewg75+a0xIC+X/RUbnmWf5UA9GGIsWKAzj/mLZ6tzQN/WhbNPrNNQTloMRP
wcRShr5GdF2bN6Znk+qqfFq/SzcEklp5mH0r3Vix0+79qELE0lniL8ep63r484eSrJW2YslfaMXX
TeGHh3rA/WoitAPBnLR4j2E9X2KoqqhWcNp0WAI/xIXdb65vXhkrxg29vXeYLCNdgCrUSPiLQZNM
u9CwkhWMzfDWQp8ko6o8VbkebpEjKCOc/3JziWt8V1A60qQIwn5qM6nisv58cyfA8Fj1wXi0GFvX
jh7DVVkF1fm6UIlGmuvGFWRHtV1xz2SWvXUsewJCE0D6PltAMZBlF/pGQhibeYTVa5+MmLmZNiyk
5fDAi7A4VChW4oArb09he5Q4NDbXPWsmjHRjUD+sRY9qFVmeuSNh7N7vbLKY2zykmeA+/Hnt5rb8
+i2zny3bG6YWHul3z7OBHZlCwCHdiLmNFc8Pdhz2HJGwhBuDocBOgHxB4IeCoJ8fgjQhUIvDgMOu
gxAijFC81Ru3DcNbAzr4yiSwCE+kN10GtcvZxK6nOxMPJRoICKy5sJ7jbnHAERznlE6KUG4GyDHm
5ceSI/ihddjXkmlOX65dJBbiKI8JOEz0lzwfp0PvumDYSurl5Wx1Q1ML9zugsUNQWdkTE3xePpBP
AaHpdyba4VUNrhsyn2lwL8FVcQTVwQ6DF+7SeOBk3nsZmmpM+CSXcQw8N2HzNg+je+ioM7aTL0CL
Ejv4ZKIDfiEutoFyBjGuzKTPbDlqzpopvudQjbbG+KlcWPwom/UutGpkWioTuzyvih2giI9VUtX0
Q6bhTH7U/VwQhksZYQKS2skqubWsNL0zOJFvx04nB0YyaQKoS6VIVKfS9VZ1G5yymbGziUdiV4bo
H1BVi1th57ctsDQe1i7dV55N78hlWNHx89fTXJ52qBBchrGqE2fQ0BdDq7uqp0DQQdtiDpMnJcuP
sjZf6uX9sioHHfpy4eqmpVd8/SHigngTqrk+Bz2KE2RItCNNd+dFZXdw3P4TAKTszqgTb+/lAOby
ev5C8AYbl02iAvb+tLnECdPmAbEK7tE+OUvleXs7uhplXcrYhUeccmIUyVsO8nSHJRymDnPovRzJ
owcBmx27ZgKFVQ3bvPHzUzChZKJ/YoNK5ORpmR7TLTuKvnTY4elAX67dCmdAZRp5c3PpDGCE+JW3
NXUmqvGoRPnqQ7Rrvgw8Dh/p9TI3QydzY1SjiZKyy54wyIpL1M3PqMmBskXSPGEoC4AtSPvodm13
Y9bjC3bR+hYubH2k+X+UU6fu5AxgOjDqCBtt9s0ZivGhxQwDfZgWXOo/KNokxzJpNnUjIK+F+X3q
OXhXgHivhqTXJ6dTaGxG+TxAH7zBuT/Q75UfgdeJL41vfRRB5O7ICvfO1x+1PfZxtTCS/rxM2L/0
Mx2ibzUmLGYdivbdu13GHrNUY500ub6j/a8ACvJad5h6Mn5WBLWSD8jjY4TG6aqOmnpgP8mgSdip
95Ow0k8w6v8tHBo8Q3s7s73jVOLCFGn7EDjTPwJYEQlSQ7MvS9YRANDt0/XZDZ6VIscDw6Q6jYzI
NykjtnUnxmifM//fej7RrhxbcxidLiQze0rxzzOC2MYisx6qZrEcxiPiOdIKYazZT7T1S9TlYEic
Ua88QPOfcg8VFAqcF9SGNw6ulFNQ99MNS7DxYsnJW7fK36aZL4l2qFFmuPPfquhfhzYOPXSTbprJ
LvhrFV0IIwZsOyKgrsEByQzWCVzvDokw2BR9LhNiSArw27wExitTx2DnlWa8Y1NCaAu9QsOu3VpT
ka/+fO/NXws/Kjib5qjLWFZTY/y8KTpDIHGfpxbKHoCk1xvWG+H39vpml05+iJNywszsM+FEoS2X
qenklp+cVmxF0IjDPA88kTqg0zmlWhD8gjkpuTar/vxRf1d3KGoyD2mu/E3bXUWJ5ULWwOKiJgik
yI4tK/gyN05+KtNS3FhVnT/gdigOvk3kaafAcCJjB2nVlR8hWzwSHW6fxBjriyRaQGeovmZM3lts
HzRNR/FkqPbznz/0tS3wrlhSTMO459TVlEzvWh25QvwJWketfRdTzNL4n41ib3Fmi8KWZVujaS3n
8thqRdKK4XxXpRjvmphgWJ4QIonIxohgWJMk9Jcw9d/deh5IxeUEDbkc43++9W3v01w0afJet3sr
fc0bNRB1iXFsKuzhFVBXqG9K7VgfssSXLKeeBQWdcQ+Nb+PGyrJiK3Ri3kU+7PcyRVepKff+BxeQ
0G4mPksRY7nvmlyqEG7Y+uA1iswqAIEKMA/gGDDeR3TQoyRYXW95EWr3scp98rXk7exV5JGE+kvQ
jvaNt4gLMAZNq76Defbnzyd/U2Ix9pXK5eYKPua7xTOgDT51izJWipr6Y3m1w2j8LBPd7Vtv3GRV
+e+Kboytd2PrGHpgjRIghYXxmLGFBUZDzKkc6O5C3nzDvH2rXWs+qkqN95DV2ulMMwEGnPISwG/+
mzSr8oGIr+1fvpNfDz/WMskATaS0s5wCf34e8iwuyKQW2GyX2bB2h03hlT3uh+iVFGPkoXSasKED
ctVL8wHbpLcTnntXaZftLhIHQ48vZlRWN7Iz431rQz8KKvts47AyyvzG0p23bfLpQ1jq/i/r2G8W
B8siT9jyOCXRq5Dv2hQxjczaoeW5nlkJisHv9lMXn+Pc9lbYArsNEEMEtXErSTAFXpeTmSdnwzpM
ohzPHQRWWCACXYc04B1nwa0RtLsoxjecE0vi+U1G/2wOP/3lki+X9OfVgU/NDEm6Nl9+OW9CAuxE
W/Z86hkDKnZ0xTV3GngFbbEOyno+xGZC/ZEMdw2B5ICWUG+laPB1VlHTY1Pr2mE1L0Lxyjk2Ye9s
pOmQk41za6n0oiZt//LA2790nR3mnsvHdpRNxsT7iXCC5X5MQHRCifE0xNG5wuqmH6+z0ApuJbPD
QzyNNZWdUz0X7oQfnXg160An5nPYwAi5/kZNBDP8oZHCJ+VZdjUWe2Oe7JuSjL6NqYmchNrwYgW1
Pi/DyLPkhT5bk644QQ6IsiLSdSa/QVNT8uLRbXhFm+ptq0WqGQQxmrL4wQ8qwMcR/txgrgFmkOdq
OqXx3M6IjBxEyREdt2Amcdpqm5N04W4gHvqmrbjZzxPHWdn19LoiTaTiorb48+3/dbjOpaSrZpFj
pBTz7Hebb1C2cWV3FZkTmo1hlO6uFwmItZmka5Gp+sjgydlg8+tpebjevpTi1ZmDCg5Flv1PPgya
feEq/C4cNt8ttMKNu9io4bRV2aKorvETT1hsuUcQc2erd++iZeBi9S1060m7e2yQ3oYQmwRmdpb9
pSi9DrbevRos+QxrpcOoX1yv3Q9dhqadQCNjblgrs/oOXMo69uRCkRFhYjQxnTN0DFo0JG2jVLd7
nExYgpvOe82q7BF4LOU57VCT0ckp8tw1E2BwuA7QUwDLL8Zs+zd565onzJ0MhGtqVgMFWceTBbSc
CJvIiM+Rr4rDte9rx/JvXedftQzcewpBBglUqzbzm59XW3uaoIILZa+vmhY5dNHdteUZo5Y79VGx
pvNiHQi+GnboEx+EwLfmOvGHPz+Cv1s3We0dWiJEKSF3efcxaK73gZ4de12bA50L9YJQVq3I94wf
jfExxFO08+LKpAuCEDZmJrcZc/oXZdFhQccKYnq+WGPHg9lhC+8cD4wR+yzwOFFjGIDs9g8y2uhv
LajfrEE26JpFgSUXmc67qmrEHh9HSQxTEBrFoiWYN5FS5XpysPrLLHLXfTLAcYg51tEcEHfhbLya
XpXdjpH7zfM6Xu84cc+hQXKdtIlDbBwO3a1TWCtwatnBDANsMMG+aeX08c+X/FpXvXuyHU6qClSH
61B5vxvpTvg6u2uQ1LUHctXPGHMe8OGxiTJSYeizBF4b4xOnc4aMjE+80PPueqb510MTsY0wST2B
x1ygPVUYC3nK5BMKoY1mMvrqiuAoQuy0Ctr1ua8rb6djxBWhWQdET98qyDiIhJGc90u7jkQASk1P
ooXEynaqAXiFcTvdmWbq/2X3cH+z4/E6s3tISk+is72fH/s8zXWpG/t/P/ZMJXvW+gg0b+KPmN/C
Co8LbtptAbxmFxBo+SWwAqIrzUDs0F0twM2uvcm6GE/Kck5u60FvTbJO8HmI8JgZabSxTf9TSDbI
sSAt+KwrXGj/Ts9taCzXltc2yXApkyr/hSmv3GcmHujcGm7JJGwhbi8AEsq69TBMnwrHPeFNRFRT
TAUtnfJTLIfmYsaNwMHqxPginequSY1L6c/BLf43VOOp/4oGlWiBMrBRw4H0ywbyxLtCw2ivSnUn
pvFL1quLYIU4+eC9/S3gOKpvRbjnTS5zyD8kjTNBFWeZt5o0wQWiZZ1tc8iOMwF/m6s0LMA4lcuh
P/75Gf3N2YAYco9KSvEJUC0uteIPq2+gm3IyCdZbE9itD0ZIZzkn+ieh97LKlJpeKcZocoQRfb5u
+gSm07mnUMTHXmJfBlyJsz4uAER6YbbNuq5+Hf8XY2e2GzfSbelXafQ9Ac5DA32TmWTOk5SSbN8Q
lmUHZwbn4en7Y9YB+hz/wH9OoSDIqrKdmSQjYu+91rcWjsb/oCz8lx65zujCounCZHbx9f3d1iVa
u4qR1Kl+aA/6Gjdr688LjWQCupwqUvh2VHwNaAmOs1O+IUb+9tSEVQgn1rFrmZt//9E9T5r/+fHm
9SzLKRu7i0jTU/86RpeqOulSbVU/JtxtNfB/+IAtcdFedREPwchdu4ktcPQo6uWKtQ0Zv9FFcFkc
Vk4tOZb9+Bnrjo19bdL3+jJ268w42ueedhgnRCkVTo09GOgNaKVPhqoEYvSgTbhTw62t4injNDH+
Nwds5+86Z3lbjBdNnT1JdTTzr1ULAT3d67aY2Pubw0hzBRbC9tk2HSMmE0JPN+kkc/g2jbLh8Njv
ReqMNyhygWg7P+wU4FFJN66eC1pHu0llpoXnMrONm+IV7H4YvA55mb5pZSFZlV0NoX5RvgnLGHxp
AdLLodGkO6UmE6gUeAd7AHuqhys/yuN5r6iddy2VLng+iI3TuatpjgQDJMsgkgwmDcpJHu+ErksP
e/qkVNqf54KaVY04FUpfIZuCWBDO9iEBLudopfdP3pwTWQfMM/lB72EpuzqSU6CjXQCQNTtaNJyE
tIZjM5vfNeJRiNxIjDckIRw2xy8ti0veXPE9Rr7li5DQ6nKCTJ46IS8rx7SptCMyP3h0AUmqNnwK
S/43z7O+LKv/9aYE6cMwSbfRWwAd++t5hmkJgCobCj+aMBaqrjAp4tgw/9mh6YbtKpkcnmd4bYoB
LFUXM4rat1yicOxqDkJkPNzlpA5XC49rWUXylE8CadTgbj2jxmFj3LHHy+/MDzREZ4Iyd7lNswz+
cJRo21pWzv5/oMbU/xYkGkvHEhGJSeXHpMNZzgr/aakqeKBMJhTehv8NF2KGJQ8OspX4OX5JjWzI
S9XmLxK2496g9edNJI3gWPZOHktvK6sS+JJSExecLwN5LyUNTcTxibe5k3ARdumY/KPJ/zX+H/G7
vP3zsf+vostvJdrb5v/+73+RTSwvGRXls16ldLH/2gSFruSCvYCCpAjJPY0zMi6rEaoYIXC95b2N
FaBnGnOKbxiNS9Ji6xshiKvncEahkWQJjVbXDIEX3+q0kRn4arDRH2kx2njux82UzrdEwlHNGoLh
E72xEXeB6Pn3a92/dLeebwQdOvIszUIO+tdn3xo01esq8zZPaV3qAp9vk5jEcPX92alRgYwMvVFf
deg77I05UgjomNwPqABsqCiVQvSDgsTZQ4z371/cvwjIeHG8Kj5qy+Ef+2+hvK0MrRL1JHk9+xki
JCK3TOyjJLBgNxnlvanq5hoNJjtvF29dTXl4i/c3N1u58fLc23dN95UW0cMd4UA9R4AaqTYbZ+nx
SHCRGdlO52J2zNMYcUonTonM1lpA35qcc+suEk36eNVS+zZaVxE4qPhOPeHnps0ZZLhlzLyyXxsO
+qupBe4GHwoBDJnhgx0qMFMi80xLzuOQTS1mjvF/o3xZjvl/rQvLZ6RTgSDcp7fK8v5fHx64Kk1a
q0tZPJmks4eoa7phiveVQdTCpumYYilVXp4IIS7++VKU9qtaly4Dl4LTaZscuLGs7fNXYvnR87tB
JJ9A2P9JA07GoX/t1YaUA7LjDsiXVI5P99guLyYz2aPVde2ta+SH08bT4fmjp8Bb6W1ClpRug2pe
ZT0dQeejQro9D7SRmY1bc4JAiEWaGfgqVYCJjs/5SEefarm49RKZTbe43j5/qdlhSBZIaG9blbVb
2OoLozooUHoLYyll90mIKCVtDD0plHZuqmxdTgRfD+Yo1iyqySX2gGnVMzovk/PFzpXGeCyHHwzE
ZEh51F3cQtiPmTVFq1xt+8/Y3qgdQtR7OR0VDYCJixr3P16oG7pHYeY/FA+S8DAygvbmuSBO19Ix
TDpbnQM7zI3lWgw6yKI6IrBemkgu6h5wVgLepEo1cj9T86LoU7JpGhKqorQgsjBXjFs/wiqlA9w+
jHIOvCxLH6hJp509tPEbw5NhJ8e6fYlILeDOlvdZKOXZyqZvAuHao7W8MRiySNsNWgmtsnQEZ3Dn
KzKN6Uevze5/vLTU1ErfUJAARM3Q7FMTQ4JJRs9VJRG1STX1hbbuJ5BeyyezGbFi/iA9irkwPTvK
3NaoVn0af4A0eK2U3Hr1KusdWTWhj1P8rneEXuoyn9ZhG4mNwI3xhrcQHGr0Mo2mdk6bUH0Z3XAB
zDcdYo3X2FSjV2Wex5ccPrDZHnuPrbtd0OXEN8Yn5MFOoLSm8eHgocjt5sWZW8ZK6WAFIo4IufAE
h40KhJTpiTNZD/E6yfMq4FQTQUBg5VK1haKIj3GjMC65T6UBMW7CB0Il59I1YhWo7aJZPL8eImq7
R2WrbmpbW1jLorgKaOVZNnjx2oG6e8zi4qPtvFUf44VbyovWzobtc8lZlHc+sint+PxSAXl9Phzd
1OtbTdUiP/HGLSDv/Bw5b21rqienRwRKwBjspUVcAeLxblGG7ou0D8FvMy0eDZt4gAqEgjG8uwWZ
nXirVW9q71lRXJ4diZTcHEoqNAyVVh8juK1raHlCWYXdGxN//PYhXK2mY/E2IxpGpjaMJxVrD+ux
n2SN+y7DJT6WuVfwPPI9/1T3qWMRHnP31ujB+us6AgMbLrBj0lPubUkYZws3UtMYfigjeAToHahS
tR2aHzz7zoDNbpydW1QrTHjpNPhw80mMUR1q+nAgRTiC74VSYQeY+lu/uFM8zXetprxHdmnvJqVK
2EjNNDBmUFs59LhjHQsis/ImwibLfK4wFX9ipB8IDYCpUhpzEC/fDTZt/sFJ4sWXTjKTCRnMVDpJ
lhwPfDQByhANM183VU4DfG/6zVHpMxL8NRYRXP35/JQi04+wz8/CWzL1ex5AC1UyUAk9x49F/Ce3
tXjTjW68j3WVOawoiplshCa8lKImYIwOp+8htPdVoCaFBrvMk/HOtOueur2LWT5YDhicfoP+RMAX
wjFfsQvr4IWC+Han6R/ZkuwlZySlRH/MdWZejcn44QyNPDQzazXJW2tSqUP4LASSTsMZ9FV2iRiY
nqv+RO5veVFkSefWvbRthjJmqu/jIApIb9Tk9aIqKBIShEdjrlfPIqETgzjg9A7vo2qpXNuC7WV0
x1XVEj+cpVvp9fNX6KLfG+PRfFGiZDvFBNo1Vr5E6UkTuwRasjF0q51kYB3YUf9AM0TjAMvn8wth
8OnKbNN6a7pxv+5Jd4B+kzNj9aZ8qyHA3Ao0tXTbI5u8Mx12NPUk2s70RxYV6m/U5r9NJwQbDqIf
GYaLXqSldQKfdvVcPcYsLM/pVBPG95TJqSx327nbDhD5sXvSino+f9Lpn/wKjpfPMerMfo9XGUnZ
3Nivg4qspMzj3XNxaXJyhhxywba1XTGAHaG1ZXT9drCMjI0CN3BXYPZ3sCksDbFgIIdrj/hYjA6i
8gIq+2jkzUeX7iOIsUlTx58uDbcNNMwbbrTwZhnoPFThTcdGt1sfAB/aSkgkh2qYQBx6a3uRuUCy
UYJyFjZ2FQEcsAx/K/LtKe8pY7UPxipGtvgs2nqz2D4VnXVb26RTdXBTCGXr7LzyDVEy2dL4u596
hzlT3N1MgjN5uOkKpQtWLUl7Puw1KPWUP+guiZxXjMfzI8rgBkPjIabOSLLzPDvBZNgKCGO0ObEd
9gyYhvoqbRI+3ccIUYG7unoxxGS9tuRMSQiky3NmAP9eEdkl9tQru6SMwtNQQfh6/jmNGwaxQcp3
qX8CX6MM0zOA48ysG1HQznQA4zo64cimF6UrW5PcobEAL1dHSKzD+ZSBGlQw/x1qAenZAYGnE3CG
Oj3kSCAPekuOTigmVuQsgAG8BKSs2qxaUVtRdR4Kez8YUGbAyEK1rM6yflCoriUqBItZpbSvka35
VfQ1A+Fw+0c0/oo+l5knfyIPQx0o1WaDdYqGxqLhYaj2274bxXfWKLojKxfJlSQZsStGlfNBrW+I
PllyHX/AM4ECXokvNscIlKWCSyGzH7bel7QjiGFTdO0kMFN/cILP14YlPpsq+Z6688+UUmgoRCAr
d0uWtnkR+kSVoR0iIG6Nn8y6FlQpseszeq0beWWXelQHvyfkY8uhGABdEco9CSkOuD72cNshzcj1
VOUAK23onMuMZYh9fkny7IPCS76ZTXap4jDdEkhTLDzzrdUI7G5xAjjTRRZt9hyjCdGDxRmSsd7g
Isis+cqZ+pYtnT1HTB9FOBnbkWm1ArhVzJwPwpTT3fQ+atHJijjkS8RYvJ7ExsqSF6eJvgK4P4wS
qdH4aDaGbTsm6vuo529Ko723WR84pg3go2LoRJS47ilbK55GhPxsg1x1wNZsUJdRxmWQzfYxwdM5
xdGNBbkhOBRfDZqEkRB5TZvatYnuoLbsW5QDm2t67YFD4Ow2zh9s6ZBu5J6f/VEr3HEkzWhJvZd6
fcfi+5Y3oOtIZr4JcK6eTjambTF6lS1IWG/6qmbB7uQNfaDXNMGdCOqql18MptGznAhHKgimrNRH
2hr5Gtst6Iqyza/GYEBFgJK/CVsg4DYCBY6jQaxQXFLkBEiqXpMyfJSJ8/a8UfCJoPxrEto/rRpu
WL/cg4cQfi0jkOtule0iQYsouSkuXNqiDGqyxWfrj2cND2907rX4tLrwSKc0YC+9hrFO5EW7QQvm
z3A1XVOntQ9+3wRKxgxKpTFGh4xRw6w345XLbiaaGuTwVtYD5jnYOHwshv5Ffx9lYNRr4Hq9zzSe
P5H8ncupexlU/c3RE1y3NUohrfK7sNsjVdPOQ6wuGSYT/Fwg7g3icAveifPNar2WPJVJ+BbA+bvS
dgRREsNH+K5Wr7W6bLa9rglIEXX8QeSHb1vSW3ce1BPVwJl39eyrWf4p4Fy4xaedWoclPqSJoh9j
lVFj6ObZ08eN05EGXLhYBvqdWf2eJMiy6c50iIS2U+1Nt2ToEQn8adGsecyIM+Iii+Os40Yio/LF
JnpvybDdjo2J0potr+skiD3o57kunT0Q8/U8V+cuTJTdpLsfOL0sv0bvHXnZtM+sFjP2Ukll4xHT
GIGgc/nl4bNyaXcZ/bt4a0I8KgQ+7BWCinVkkKEDbSnDkdZHfg4aPExYIDiX83gSWPStTXPvXWhT
4JES/Jbj5jgK6BOMNfPhux6iRx3ExFyGLV2p+vZmRM0jkWn7Pe0dhjmKA4Uva/JDUaMRxvV6QqiT
brrKqg9ynohNsMz72OChzr2WiY/zbgHxyDsTVKVJ5tt8DEF49STGpFDkQwyn9bdKLcBTsLQp8Fbh
CPaQmAaPFZLxwBBU61x5BXPGypesiJgfkg8aas1Ga3XPpw+ZBIkYrh2msgbu16RHxYODZ7sPwUht
wqomJ6RaRwMfIjtEsR1jZU/Sj7kPGzLjJuEkPD/uAcROvw4bE9qDII2l3Y31fG/rlg1mQv2o8OEV
tvceE4blRa7hQ+z/AmJxRUiHnQfJUzuMgeXsSDshyQ3whQCxjqrNrEAQkm9RVxyI2i96QYEF9Glg
buH0A+b5bjn4Ba7x0OR3lRitKHlDep69xBWzZnqhPUmEVLxXNza/epv5L/D/z6SAiRsXP8OwDUSY
Q1uda/Mea9O2IZTpzVOHZjNC8NG8n2mOmd+d1gUItUUfSCG6sjgIrCzGq4deqkfFEPO2UpPfVbeA
l3eytB5FWgE7isKMd01fsgESGUHqSOpXbhh7Q4TFyqGlO9nBSF9zX7REe1HXJQfhFoUP9OSU2TTE
E92s720479Ru5mYTFIuQU5ygdd80ep6aZLkpHaDP+Gh15KxtH7snq+TusDjTomKee1jkBvyNul4D
aCWdbNJTZLT5PUvyz1amelCWAsScUUKsL+sTvszo2PlWcnKqfikC8VM+zTovSe9yLiCaobNXiXOm
vwctZU2S1MouIzRqhH6mZcAtsASbrBTWOCmQh5KdoSYM5SB+pdqBhBsiCwA8EfCcJK3CGXpwVpVG
4Aj+uHw9uXPtl9DNUM4WPdySnEvDtg5LOGBYjZmx4PzLXevTwIYBRoJG89KX8ZvnZHcoAYhqu3oK
MvhYO6jnGtpDPT0ilFk3iK9/aPRbfT7Zxevg6qvl55DrMfZH4hwjpkypbRoRT+8FuRp7QDG/G5vI
BXWE0SdaEo0ZyJ6FxXLNBvRSw75U0g/1Tz/80dx7zNouxs8MZpQ6JevO0pDEckaHBqp5/LlnYu1W
j4kcLS0inyB/z7tfpdKsGaaEPJ7kJh6ooFdGU+E9SDkDIh8tnARCIGAX4ZGt2fRVkBpq6UetXayc
sE7QloKvCbP03SktHTkra8I5U9UFGojWfHSb9Tw5P0HIMWOgJ5BU+E7qzaCe5/CcePbRWAxQZXMd
alpCBFr0dpmdCHi7W2OEkVSKoEePQ0jx8rLc0fiIpksyfhiSoTpd8XET01oDjBltCxqgR3Xi1D/g
OA1yo0HuQylTGKqy7sfxy67TT5UMhO3cjrtR5wgJtxGfBKnUTsXjWPHWLwlGHHq6Zg17Fe2wJyzQ
QSyZGpgbD7vvfZr6dUtGdd2/tQjjkvek+Eryb0ZkOpwIdILCx6G7JUr0Xs0tiQx4Kw8zjM8PeOTn
Qhbbrg3HS0XO7Wsq8fLzzKstpy/2/PSAU/TsJnZHuSk5OLuq/lFF7c1UTo2eHYt5ZNIiftQNfc3W
i95iZyUo70FgDc6mjPMjaMpuFxUmeHyH2SgxCrDW2CAW74oa5/sp2+hgSwP6+qth2mTQDsTGQD6n
Tv6oHFJOKLk/DBvJpYT6POacAklii9mGeB0ItwhprrDai3u1uBY43EeNg/Mi0gJdF5vMwQtcYAnw
9IJIPFet3/CFlCAHO+dLsX9Jnso/bmk8qAqpjPWPXppEux9Nk6JzzcYJgz+dDoy4yoTxFfnV8Dv7
/rcTB3buhwVCmcNo3ECAesre0V5bgxxs7VXN/giFoz/GHY4udCMWE8axUAJW14E4NOjF2nhJ6m9D
eOsN2irsXPq8E/pWCQ+QJabuzSgfMBvj6p1Jf6YE0+jHwL3FRmPfECrs53ylUIEVvQHa7JfRI3ks
2arr347NzIudR7tOLuB+mF7WT7QuDMtGa+umvtHuB+fYiW/iSMBlh0ge7ay9ZRts3kNYCO6GJ9Cp
P2hMmOSClkdZMs96HVhys5XNx+1pynW2o42jtpD4WPxVQ+HgZGJC74IuF+kjLcUcEJuu+GLqEL4W
7jdpjWcIrqavObntl5kgGhODY5dvUwcmLk/wFBY6S43G4tjck1qD4m27dAs9c1Mmuf5utvNXoZJf
UlsozmaRw7ImRcJTyt/Zkh+jZ3lMjUQgYkQ0BmcdZqWTOVxHKpUtuRxepvjMOkkJgN8BcfDW0Iqy
7dPIA9UTH6OsifbmvPmJ8j8JWtlCF6nNIBqs+JRjbj7AhwXgPEbmdR4bjHwpncmue61DYk5ilEdn
j6nktld4CRELzrobwvIlNMHgkMuQQZh0jwB/qjWBFmej0/aqzjE5E0cbY0WLK7HoyL7tsJmUvT87
OrvTt5EAb4lNzqTvY/ha3wVzjH6HJIlQEsxdPyTe9jD7YFq74hX79IXXGdVOncNE2+f9OSTnBPZ/
0BF1pPeA1PFD8GwTUSZ3ZRIusLEjh5WM5aVJ7qAARrCWaKTIbMxxRNzKcZcl6GrHU4Lh6UXFbDOz
JjRbB2wWtzj7Xg3Yp6L2nrc6zwtJzKvZfGNddxOG3Nj7kDUx+q5OtUqPD4KPDw+rCeCQUbBLyvcx
c7UD4mm4ebKjGigCu7LWIQlSXHuSWtNz7TX7wiAqasSIX9F6IJyxIgWDJgH7l9h1eo8yLN9iBd3I
pjgMvXWOIQEO+itAuW3UmRDllU26lLFkUXbs2svnzDzCJ4h3Y/Xcf7SnsNuQQcs18YCBz9z6nMGS
XGAFDn0HOX6OSjSGYI7Nu3gjbNfSXzRSC6HfrFQv83uDpD+W+TbMKfiLrV4PGxK3fBvgqyQcRU/A
sClI5xPSQGceYvdE9tEGRdOm0JIViHBgs3d6tr4eyxPo4DKiCiSZtq62lTQPS6aWGJI14A8a1mf+
jfMf8fRa6qhdow6I7bwZOpWOxGsOQCFvOFYyAmXURLaW1g/kpgkIHsDrBrlSDFyDXceUQsNDngd6
FJ84NNA8xBFNZKSxC5sfNilFDcURbBOe0mbrEmVtDe+c3dmJzK1M0lPeXccuE4c0Lup7vnxpCuej
BczGdCJI8fVENY3arugA3intRgKY0zSopL88wG9NFi8ZNMNOhMkMYpn0hC6c1jTc0vUwhAfVSo8N
THplSTcixlg6OWZhinbeUYaGIku8lV1LetwqjQfBTQgCshl2RU8onaVs9Fn1c++rKYKZSdBMgGkR
0cIFG+1S1hFTspk5iEWhszYcI+i4RyLx3YgfKTyfOjLXaDVgf2LwK3JUhw2nUAe4MUN1IFXppPqe
bfhkifpdeyXJq4GIS/IalfsamN0mtx8L2CdRS3rIaPz1DGwEMOv8k0Uptm/cB87eFmYUDDBCrRh2
vKpYp8IA0zxFc+pPeU2oBVkqy1afc3wOOk3/pcD1PSs8OBioU+DwCctaBeByNdl5e6nKDnGrJEJh
+RVUeY0pQ+82F1T+1raik7aaUJvz1xEWYNseYwFA2v13KPDuJtFksWmsTt+Lut4zXq/POVG2m2HO
BFUY28foGOSkCPGb6dRtcki61bIJkGOHyLIac5RAZdXupoJr2/XOa1ymF576ray2Rgy3qSYp0i0u
pDKdijo6uPTOuiY+lbQoRzzGTHzoOPfpI6wXEdboNZu80qmknBYiKWafa1M1b/bAFAZS83GszOnS
TYBPtVJ79N4DOka4qtVXIKxdcVXS9ljP5sUR7TFUvoAMBoaRb/G5bpnmHpUuXKnRL5jyQQLqZS5d
38DsXhBcbCBXLgYNMYt9QeNwotvPevNaJ7ZfEDJZcy6jR8UE5zpVXyKJELe8kFu1r1D2qcMdrQlH
d5ZUcoioYvyROyDs7/RiqA32ueLnA5Fxa0kvHL/3TzXdUrNyHO2bDSlJ226e9VUndtjW4itQwveq
g2JiUMz43gjutwIBB48rO1Sm/OY6SbM3+xzkS47qWW8sztLudCeN5jPvFBXRriivdq8V19ypymti
5sJ3TS3dPH8mSxPbAipAwoKKPbQm89CEbXyRzMgE49Pj2Ha1ypGuuXkTJGRgBfWtKZnO1rCr2Nqy
D/QhAtu3J1+IDet22OM5Cny5lUsWhmw03yOAwFeaxt5VSf0jYmBw7RkuvOvlLRsd+42/ND82MruV
ACSBXzWkMjizuo5lc6zK0DxzDyNKni+FO8sNlp/i1pUIv7KpggWuZ2/u5HEUSt8ErYbj3BXNUjgL
v8/bOGh0p/ONWQssrMLfxtIldWgXR/ZeRPr3npY9gWBNSVsH/3o4ZNW21I+uFdXk0zTKS5YTQElI
D91ZDwZM5GFvZIxrHws3+zMs0FOpO+Px+R0yc23bqcrNvmkxoKCavd+sdGJq+mrcZDY5rTroqc7x
CZa36JxaJu3La6cm8mzS/obcOh4LRxJe3eskkZ8tumXVFkepCqa5Xldp+bNIwNw2sUWht3zBtbsN
ta5fmYnBWS3NilOkdsWJFiwFuW0EUznUvtZqEcIWO12LtmnvqqPcWrSWHxigun2n7CRzs5dOgfcd
puDlzXlOuRlz0DedF0PBSn5GKOYZbPbG1i7okYscCAQ4vmZr2qdIQiBUWihYzFmoe8c0Xzteh36x
4eBV0KmauRLSxTTa+JUcwKaP8pbAeMVfHaHor/T5m9NdMqXlHdePgTr1PKbW3hDdfJVVQRZb6iET
08Yzbs8OLvKH1PK7TbIz2Q0YbxqDcrRygXybjUqIZQzNf+oQAEkA+ojK4ahVNE3ihF5VYqQHtpoS
ihwDITN20485q24IQaf++9C2vyPCji9RIrxNJcV0zrqILGy6USd0rPS7bPPdZjsmLN46C8052sP0
M6Y9xKmxbAPYB+nB1qsvdEbhQSgLxnXhyTpTyugrCepOJ2sSBnBLhE8J8zAKmjgDEd5Of4YktP1+
yo6lYrucTolkKQeNLlEc5qSZ8N3//2LETs3SkXSBzUkmDp3qSiuxt+oNTZXA0pLigp0hNiAlOd6d
5yBZUxOEm84ZP3U1xdmbQgA2SaPlSe0oH2Yz25LLARRWp3JX2h15CTM0bAZGdOiukUbd02jYgEYs
0fDKdkOk2O+Zu6NAbB5aqL7TK9L9uh8NrrOnXfpO32YqdMg5NJObM+vtRTp8/kwJblP9KSII9F3n
9DsxhS9lBl7KsVwGKpkqD8/vbC3BaDSTNvkUjFS2kRDCLrONYg7ZukABmA2GtyNozX0b1LFZ7wEl
Big5thaMJzw9psQMqNsrjHrrbvpRZvshgTv5LsHI59WSIuWjZtqQserbbPbJiOmsrYKZJyNosqS7
l2NssGc70Z6tUXyTzAJMgOA/WA+n4KxVYtg7WbSfvVbenfQbA4y1ERoPRyu8wKgr+0xvcgYRis9b
b09234e4UOzS700iSYXaEUaRGdUJlRFY48absS+6cmt7xREpSn/A/vTbGcRAPhi0/65SWE34PN1S
8RjQG9HGTdN3rW7M41Q4F0fG+T3HC897pri2GcJ/0EHGRSPfScZLj4uiH0v5yh1sBBYveeblj5zU
yhW9VW+baTV90Mb+NIk9WXVZTrVBSkzsBHNvxccxJxIGP2npi/mKiXRp8b0NmvZD7DQ9dmimqmuA
9fBO+sHe95Oc36tSBEPuATDX7rkadRcRtTqUFuZsUeHV77EmX9Dx3nVzSRZqm3mXYTVdVwYynFFS
hGTNQN8buTWNGWd69QaNeFHOnbHID1zDWxLG2XeW1m0X9nQhPXhYURlRVUw7l5NE0INQr+jFqZm8
lJVTXjK6Hj7htfUabzqK8ucP+dutvdcb17axdrLOfoHDv2QM+3SyZlbP3/z80qgoJJqi5yhkIhtp
T/2vos7fi5aHlu7QuiJeMBLfzLL5IR2l8fPkkbP0h8QRkZAkNN/koNU7WJlmF7y4UTi+7BSiVEOo
HmpffUzCfRsz8IkW4V8Bu3iL5J2wKR1ZE3Geq4xcAyOKGNz5NCjVVYyMcQM+8hLl1YBRRvyeshAY
Pvu4DF91ToOlvoCTK7Ht7evAVI3fSlnf6tFhTMRvpap3BlgWHXgcMHPA1tnT2Ce3HbN/fcLojwNh
Joh6ZRdwULIQAHKSGgTrTjTvIk3FVGMaAyHBntgoHe0jko5ZMc6ym4eAWCDCS9JfqMKuea2pbwYH
DtlAEAnLmuS9glkYYoFa3UoFYo4tYew7Y4oLbPxl2ks9pdKFJi4odDNERqAbzSTmAheKT92/DguC
GUWyttoa7z5leJmWd7BU1prqiewN+ryZhxpBOslpJDcG034AMzWUyrtKANQKRHfDUbHM16nHIN6U
NEkSzBQbzaTDUebau5Hkcp3M0WEynGDoGRll+SWH4SGLWH+w5TCU7UKmksTf2Bbilj6BU+81xTfm
ZBqzccZ9qLsCOUfzxsKYzOfs7FK0/1fZd9+hX6+MzPiTF7l599TZH3uj29Qj5mrHr6ZcCWpFmO81
8Hi9ZmqicBlnZu+UOKWu+hqXQGjfwkllS/plMh+wjW+d1+xQXvqNYa70SeIVuTnpAzX/JsrOqvGh
0twQAIYcBuFJQ9CyzUBcgbanW9HBYnhRh/HvtuS6qJnyHut2fgT5LS7pPaxoP8bDokRof3T5Z0y4
+o51eGuH0TG52jH8BVcjxZWF4OoRd/0myAxIBgIb9GLB4TP5OZiJU269SjlNs2eTTGDOdByJehoa
whVTWDv7HFH7Cumw+IDYR6LaMFv7qqZ4Li30WLWUxX5QEuXBwOxGy9rpfxfN/J0Wz5qOI78xCibG
myZNnZA8j4QAtkS95dVLYcMjkJ8T2AklNwLy7nxD5z8UdMne7RCOfPzL4cOIUgvHyMtkecBhnpXg
XJhILn6QMRGEMa7YEAYgPhC8EB00sI4VnOeNXYA4SvR+L5HM6M2QIc9dHS/jRlYqYM0FuamVsi+t
xtfTG4zUTcd92GVYpmiM8CDZ2YdGUdnaflVfPM2giPrZuMaud+11MaNWR6GTmXsjK7JV3KvOrU5G
70wAkMmm4xEl9rPmnnIFqbJjlJ8RfSEAKb12k9pG9FOE7r63Xe8NdmW3n1ONY1BLekYZKT80l8Qk
E71EZKUooFExROZKoRqJwHvmPWl4dHREyqDzFqYf7nboX5Rq64pD6FkkUnCj21cmB/30XmfOw0xC
Y1PnwA8rS/2TsugmRmauqmFTW+I7Ar99Jf6AF0PM0K0rso9a7ZMbVpm+ZibVZbwaciZ09Hr7GPQm
m2Zeh2SFSXOje6NGJA20FmQBqBNF62zbfFTWM7E5L0r4yIqmuOs0fc9KK5mqJkkQH7HHAsV3wiDv
1NdWjd96o8hokUHE6Yk5/zRnc6PUBtOGcRXLm0CFQByim+w7W8OlD2qbllE8fu8n93eE+Pgm2yq8
6ikjrOfP4wj4x8DsOqiyV2Wozv0yCIWUDJBRHb63aGa2SdUhJFh+ycN/QDXaPbT/x9Z5LbfNRFv6
iVCFHG5JMEcFS5ZvUJItI8duoAE8/Xyg59R/amoujBIpSqZAoHvvtVcYXAvrOQJaH89PLiySXrDg
G01wnvJ4upfRgCmlz0giCrB31HLrKU/Gp8XuckgDeO2Ytz5hNJ+sepJDfjHiEOusn8CBu2sX5Aw5
Gkb6b/TJq479DWjehi8qmbzUSCMTD4K4W2yJRgth+7jEPxKQniFT0HHDxRx07cevE3m8QMTB9OZP
P7wsWs8+CzD/OoMukMsHl4iY28yFR4GwKOQjIT767HgXg0ExoRxrA5t7M3uHfLDW/XLTBopan+ag
URunpjKsIRRCzwrOHRM5jXGxQQsySKAJb6DNw2s7IGV43FoJ9L02rMHgnD+LstvumZtJkMZmQjcN
AMOQLAYU0pIULO5ex38ta8Sw6teCwPe+2sQQUQ3G0WpJGwC+DoAh1bxOvyeCRIxSW9cLLNMznCiK
bZvq4UxAXxWv25m7g+iBxZTH+4KoFbZTfKyiIfR40amjxOhS9tSfrJKZcWW2vxIkrIJ7+ZRbS8Ar
mS/kS3AmuxcsgXjnhERKE9j6b81dkrU/Zf1JdB5DKrnGVJIMJniYPuLVGwSl7WSX65ldJuo5k4wd
GgtirOmvUvffFliSa2dwO4mILPsZAqrcWfTtsF254rKwZ5Ff5o1sE6HDYI6ONBQWchr1CoOlYn6f
ix4EHkK68aRhgyrlB8guI+sasO3AjbDOkXlZY7qA8Cu7TcPRecbbb9Xb746LT99BIxQZqcx+CaaI
4xfPfY1zcot0EJH2hTO5avldRtPhTdasZwyXYp+rnlVTj1DO2L/gm/MR9ugZGvQ7G0I1lsHplB8H
rm0CMAw0mi4EBNXilq0/29Z28WMb+CPzLGAySqQWpZyb/42ki7GewhgXJAVNrxf8SfjTtRHIZbmf
GNSpT9cmW+930W1GjAbHH71kzKpd/eJgwfAUjzLhr0dvze8RLrbrFpTU7g5jfuU2n211dPxia8A4
ohhdaToekhTUnf+V6e16XMJPmz+dKJCmlKsa+oFmfDcWIcWMd8fkx0ACjUYmCfZdKJg0ziZ2zSSr
IRYmFXuEdoKPc/AVuT99n5g7/he7s7A22syW2LoFVzzZK5r93Rl/85ERhlOGQ1FTiZsbHdyHImeX
Rfa6xhOa7nvIGHJa2trjf+BN4qq4IuEkJEAA66GKQiMJA/95cgmGR6Xl1jB0WzSUlc1ApYR9tc2r
jMQ9H0EfUVXXSpfih2nAJ+lx1Nl6aeR/RM0bU1oLMvwzql+Y2e1AM2QSwB0cZsYur6gM1Ouc9uHY
qgM8+PGHOZvWpgRl2Bk4B75Ho/Er4jK8p73dvfrEUPZO9oXNanzX2mg4diPDxd7tL51t74c50w4s
xleZBPmzTnoN41px0tsxf87aUn8KghBSc4uuF9tEJv0QNxN6M/ACz9sp7FOfIROmzxAWDyZBfGu6
83ZDfn3y3MymftX0ZGfgI/L8OAxUYK5khhHnQr+4Im1OpqthgWKMwavREcio2JS/KYCpMd3oq1B4
dnHvUYXqY783AH72zmj698Q3Gz46qb4EWc/W4GJepfZdXRtHp7L+zpLcBq/vUoZlDmoBZTcXHR1T
aDI76fCu+kFwHVZbU/RHutlN9VyoTOmLXax09/LfodEjaMbJFm/09t/Tj2f+e4G9uPpg7DGu//sG
eztsF4BxEGHLvqjlMI/FPlbNfHw8lYmehJbHl2OVguua+c/Hy3rkSGD6vyPV1QwyY/1ieY6aWIn8
n+PUVntCjebL4xvt3OoXxFNfbRIR/YSkFeobflMweX/W+ajvXNvrtoaTaD+bPn0VjUWEeJyfDAes
K/AjQCeDsLGyc7MPzVVOWHu5t3aY3yy+qM0HEaUlt5mppyzaUrRHAnv+8hY+nFbz3qvbMH6XTfQd
D0mDV0lq74ubNs3z3ajEX9sT8kMOM+E7Me7ZlZl+mOz+quue7d7+qqcm2oyTarejr3F6J3B2s30q
rehZ2VBrwdPEMdMAKXBRa265C+zpasaucoEvCTe2P4UrjujCtdWQgDjPhFnvdUw1d1AC1U8zUKFT
1UdRw67IhobBSyNusMq9XavNzHF681kP8vYz0+1NoidUiKOwLrmGQsnMjXsVRxOz5sABSpV7XFC/
R9EPz5jPW2uB9m8fi2w+w4iYz0kMor4SI4lhGGaZ6lkrkanqPjyAyiTVtiXhT+UmyJkVpM1xQC2y
wzt6b2ikM/dNzny43RVVR3/FK7PZ2yDhSfajwi9sMWg5zo5mXV1v05VYldth4VgXux+0vdFE9k42
5Gc+DkimQDRM1NIKyu4DDnoctCgFnfHnM1gpUqrIEay5Xe7sI0kShrnARmi6pE9kWUXoGt6d8P9B
lh4/7BSgIHionuegYK1+/K6i4D8aPKNh8MPr6mSG9lll2q6rNBcQwfa2UMN8Vo10xKKYaUN+8VpR
3mEVc7HVvUnZq53sujOePBKnddTyR08O9xqdRChKuSQJl4RBN3AWDP/PSCDVyhwiY20n2WGSw1+i
9BCHSw83xfQpz7xii2pTbtIRk2dfWzb7ufobL48eT8XyOZA7MEPr2URR/epmzXfNKPksFJGvqmzH
PcKYNEQ7Vu2LNLFeu6LGDFpmKFeWh24Ox7bzGPE+HqZcl7cpME5NQ4hW25BbkYCovvgdEZ0+e7zq
cBLGmM50AP/9dC4/JqPFtKgOkqPhy5MjRHfLCDFB2K6uWgVLcaLflF4J8zDF4bmcvPe4nDWEKati
ALyeegHPbPS28DM1+lWdLPXBlIwWbZx4CcjdTKaynxNj8NeYYLIBB2TgotMcforMBhjq+/nTrSEZ
V5ViQ4q/M2I80TwCONWFdfFs3CgppVBDda4cDv5gXsXy6PFdJHkQI4aeKy9QFTxnTFzC//Vzjy8f
P8yFfbdbQu8fT/13ePwuzbO0I0Tm7f/3RwcjKDexaJr1f//x44WdOd2auEh2tYx3vmf/qnOYuRjk
JN5GaQQyxwyjsLMljIeTx+BetbeF4nWbhX3tWLuOj0e11y/8FlPbM4MwTpnTPMVJ4N7t6px6s/NU
R6Q0Og2wAKaU1rPb+4zm2ynb99J5rjAe/zUEOMi2rGSrziInbq7n8mkw1OIs+T0XOEskRBBD4+L2
J9vgD52kOBoFiJIzS+LJm9zaNsEvYWvTse8v7kgu8RxbRJvZMDRY6OHgtsXvzqaod3RCpM352i9i
aUMCvDWG0LZB3nfkm4BamKYdGguoAcipcHK3IT7FEhYpWX+WHv12s3xhBcj2LNq0XBFOPmw6pHrH
XgN9cchmDB2gnq1PjubKja2fcCk1su68Mxzd3wh2ox0SER/1nPxhRghrkcbH64DK0Ir6EBKWefAN
KU9p0jV7s2svUd51t3RJ0NDnbl7VHREBUwfEP47ObbTr5lKb3T6CFraLG1hhaSwgq5uwdpr6p2SJ
3noBWmiv2c1MTj98Cx6jlWfJAbvgqOmGM0oD+2wT0LuGVgWrxB7ZbFJxjYnApJbI7lnN3dwP0POb
OsYB0Ik7ih2nvESENdV1lEJaXBgJSmZhIiQVnAe3lQ1Mg/qTjKw3xB+mPn2dkBS/nf/bGuGHOC7g
N2PtI0SqoGDcYQgPDnwanAoCyrBb1WB11F+Tq7WAkpraRIq41arwDsNAk1EVLaTU+KWFGbFil/pr
VtYrRN9qW43U89DEVhX6j6TEIszDJSbDfXHfOq1xFB2/0IyGc0Kg59VBldBKPiwMNCmPrXRH7rE4
CPzChkIaYW9lLSpLyAkIA6ezqNgZM/J6w8dDd4yAAZZvSE9S8P/3GKmuHqoXs8zmMNFnZ6Pbww8V
QEei0hJbMcPV0Ybss5XmvGaV7lY2Iv0wM6sAJ8oUhkmjXZoJuWSnlH0ze3sTeAL4EHXeOLnV00iL
fTUEg6PmaQiS8WYBT+Fzpp10LJhWFG3mkKI2w7w+K14r0SfQgpBaZUmuLkY+f41SH3b1wLhwdDuU
gRTRK7JhCqh847bQnPyua91nwzD/YBt/oUS357wJ5MVEQdj7uJi3Ud6fS4CLA8w0pLLVq2k7nJiR
kZcokB2oPqeprfvbHFg7W5Q6/jv6z3bZLz0ruSIyX+HE+ytq2L9GDd6BGuz6VNETEwUBQpHeCjt5
0Yeg2Ks0ZjZbZfvRbVcGblk3Ums0j7+nYzDA26Wxth00K656seON6cb1cxOZmJv2SNdgKe6LqM1v
3cgIjiBxNH96dI9tZPiJhl+79BG9tELMULi96Zy57PgrRiL7dBDaNZjT/SAsyMaRfEupRldTAOvA
ZYtbxXTTWAsuO0F38kd6iK5w9qUzgCipttxAX9ZoV5XsxOmjxVN33Wrcx1lT5Zs8wgejMwBn3RHR
04gcpQNF96T3141K/QI9vmb6buT9NzP0kknRHKfaporxXxlmTSJksP+UKiuOTE+2SU4YBYE4J4Jq
ddw7jBTHS5GGZly3a0k35Ec9KrgIR0eoVpBIwFLT/lxN7nPUWv4qp0Bc+tQaTlmydgZ0OWOF0Sy+
gMZ2hnnct4a5Gwes8mBaBZvKyOEb0ZXEgDO6QeZIsFgutK1D3zynWzQbhKpV8QGCz6XwsEov8MWB
o0zyUCowtG+D/n1QaoMTDVFh3kuJncgYsayjfDzIz3GY9IuYrGcq3uq9gEOzqkvRXh8PK+OnV/vD
4kSJ4Za0NgWO+uUYyKcknZxL7kLSmq3XoVbOm+pckJe01nZBZR6ZsoHGocwMU/KoTJSSaxHEHxCI
0Fb7008rC8BeDcMLzYFPXE/U1vR+kKborJKuuLR+zw1tjvgidjbCErAMCUmuUVzMOkmmdMz6uYwx
IpE4WiwzXCD6VLhrP8nZR8ryXjq1WAej/0baarBm0GpvFFBBmSRrCZyGRYx/cOgFQ1OOwIj4HCPo
QXmZuK95TF7qNKuvKa5+OMSw5371OWQd43TA2RUcwnWRdgLaNpFCeh5z7STRH6vE/NpeptGF/0LG
kwi9+dA7/RQm0Lrhv0cgKpg0edV1TP3+NA7BUxyIba99tiyB56pxzPWM6wTZsuo6Va6BEHa8ucJy
75XlbfwMgVVmg4IMCuBllIYZsjCMhsDETL8aqJBq0FIPq9Y1QUkH5OI3Rb7uTnXJi+HOX2liQIYN
/C6Et5Rl5rTnft7LVIwHeGzPRvcHr/4CSxlgCkxU0T7b9OhqsXgZExPnCPSPdWusyB71SSZjdIGJ
xgzGNxobAWJxMzr/HZG8f2RHGY9Cm39oQQwNF9Fxj6R+doIBLSuOUm2JBlOv4E53hByoOT+Y2i+7
nKywB+vQ6w+3CrxTkk2vZgdoMNngRWlLFkrd9H9ts5rvFiFzBa6BRt6pY17KZmt3zAjw8SAtuc8p
LLyZeyewLuaUek9axoKqRae6bBf78ci751nr35t2/IvtVHRIl0eP52fEwCV0iW5oz16QFVCzWZgL
CRgps/97aJavXNRtA5oSkOKsViyqOhaSDx/JLInhRC6Hx3OPr1x8bA6mUTCIHsujyHRvPSljWpeB
eNVSo9+MZvEZNIX/ZNGeYBBd3KQGo4Kg+AOOPD1x78Ti5gbhAzR+wOrK2GM1DtnTxSSZO1vP3Gue
6MXJLCGPMljhyzLCBdNh+AlVflGFpBhL4IA8oFsFikgUE10Hq61L3dtooExOcsXye3Tj+LkaceIo
h74+dR5ImVBEniRCE5daGuLy+Mpvl71Vcin6lvyJ8CB7Z93fYy2I1joDz4E2UIeqdbI3g7vG5n6y
GP5+l7x/ioDoa0l3leNp9r3pVGYkoU1YaleEh4zFIKDbLs8jOJ7/vYL8+O6oZ3QUyw4Dyz6/ucZq
NiBigcgWt/+eroP2Xji+OP4/z2N/4gDr4XDx+Olp9AoMPh3oMb35bi+kzax7R/W4jDlBxx5PuwiW
dxH2k9siMty1oZHBRcenHx+HQEtQaUS6DgLLZwpQ8Dg+ns5FhSSgzcEU5yi5/ncoCdcGu2NPKoOg
0lcDXiD6CuJSfuhm9fJ4YeSUfHSiIteyM85z37HqLifeJ5L2VLZa+HjqccicFq+aHIYY4hZ75bu+
2DdstAnIeTbCAB5xX2+0ZldXxEE4UEFgnto/yqzRzr3Lflxh7/nTVXm0nqw5Pk3gVD/lFypdNLQB
w8p4eiWJWbxRfYqtoUVfZj6oE0SYel3FxvTu297IGChwcczh4ewyLkAZ610jDEfeFHKhqZqgISvr
MvkQUv+9CrEc3CpmPE1/901iqXDQnSHTY/JkNAixLDWhAmqxXiWBDX5NLdeDhkFhNUXFLptj4wcK
VApzimqbDiGmrrrlGfVdAKf7Q8AjWY9uid5owAAycePt4/kZnGcXBLgt5ejHPoxabnIGNq9eTSh5
VJ/9tPvfBylxSiAOGD5HRgbj47vGpP/PS0hXK8LSMhnG0yzRKvPDj1/T1dXNlkgcJOzIXtoekEfu
363IQZLt1SrMqS/PZTXuUCRDFY+qZDd55fSklkME/geTnvhg15lhsUvnKVDoRjxXPLkO83wybg5K
r54Df1EXzQOZy3KsN0UbgJUDt4VOPgk+TXv4HYv3tO2jz6wcb4Mqbj0O0k8z4UVPZiGiTfku3K4+
TXWk47JvQCP19eYJIAS82IGxkY0IDbDl8q6PA01Mt/M1FEt+P/EBL4f/vlvDatbnTCEj/58f+PdV
T0R8ErGI/fcNDNyGa1CEHkZZzywDyfMsi2dH89S5Xx6BdnR3WQhgex49XpXp7NoSWhSQy/Bu59CW
iqF/caKxBrFBXOEauHUFPYagmiDGO0PBGMJMbA9J0G8fBKLHAehLoAsdx7XWePqBufZaeVvsfuUN
i84ffltnFyelevKyoYdhgUfCHDhn/upyMxqm3LkF9avfLTR/UAhtGPDTGsxi79pQuNsOs+AM7hCO
jm04eEx+5sDn8laZw1C9UlvVzeVKKphNRZoxwg6Gt1k3Fw4jBmhemKhcns2CWxcyqXcZsvuofdNY
6jtYGsU6yNVXIa1fHXjDVsO7GLdEE++noHJPAZQTJ+MakBP9KJFuQZX7RyWQQraQl/xRIgjGHeES
Y3xexIV/tHPuskavnjIKM1iYFOwMVI9w15+khqVE7Y7cId24DMN6JNg2G11utrhDLqmDtuRyKBVo
hk//vMJZID2i6v2wEmxbaOh3PnGUiNnAVRv5zZQ/39vpLc8HZBu06JvW9+ow4cNd+7ogHQlQ7hwH
77Fy9X1CPeEuLQn4ySdJjTEOFlYckoVhctE4G9OKjOchYVzRt/mfVMTDq8/IKHOTDjE/gjl9kubZ
Rht2qpBEmYk/7evpq/WyQ6QH3TEbXlrLqk+uiQRMGh7lc5Gv+0xsfb2ELCX83SAIm6obH2gtIPbb
yMoXj554wweu9vRvynDeFoMxOuOhVAS/13/HRDDKnw2GKK1812l1Uz9YmNi6s5bDSDJbgzFfZlX2
EZuvNSl8/gnHP8CNCtsINdrFyYhhGPQkrrIBLdMHSCxHj31fje3RE46/m3pWzVglcld1oGRD+czi
0O7imt1dM3rnR22LQx+3X5jQ1KuiwZcrovplnqRRrJn5b2m5M409MnhXQWzLs5ccf9WjqVIYYKyQ
EOsQoU0TigYxx9soY6HAvZacdi/Y4jjBq0bIqCULes1sYqdsAkXrgqmhn+6nAhqWtKLT5LrDnjS+
jjJq/Al3I2cWbunbxlDoD/NpD+5FZv1ieaq3Ux1SDtJ7hyM8KC/bkTngXGrdxrgCCUgGojHBd9wS
pwNZRxfejVxR3FE8I9vo+H5uPAq4Nfwg5yoS9DE9LjkblHPd3bYIZ6qQs28djLFQyfI2UbrY10kx
jYKbt5JY+m0jVR1nKnMd97pNs+xomQcaV1WkOMu+38BIbNe8l3ZvqeJMi1esh0HXtsQ+bccUVy9B
bQJKlFt4YiWCHckxqwpeavREEK6DZUP7Y+4nlFTmbHNaYcxOEujTu5Rupd/FlH91harXvYAfUkFX
5V7b5WNB4meB5oxOaJ+Q2nVxXTfeAI7hnBqwaHg5vZnjMdrQUKNpjUOoYx6oXdVT11jwB7UM3xCA
LPiDsvDXWienq2AinnmzxoJAMgvt135WEUTZRMB2BAW/465drTtT1rs+8enfJ+OlcZks015EwI/Z
kl8MCT/HNXu0LWyBdO3iuPl4DgZagVShPoZ5edfIIoTha5Sr3mDlgeqDdxATZ7gbT2Mtfttt8FHL
GVfHH6UBOd5BAbJy8Yiwg9ekQf2X54F/ySr5Xle4w3hJWl5iL/5UqfnTFnm9MxFOXGYWV4Me6dlT
i1ZJwFirOvx8ZVEEJ9CS8pDpxbl1BDZferxjZ1wJauAP0sN+oTb6QQubXuzlUFNr407urw0HLM0y
sXSZAS26ZnIQRSFowi9na5aJPJBjWG6c/Ig3DIP9KkaeofiNxPrsSfIhEEmPy5uN84AuieQMYg/j
ZGWF9uT9cVr9O8N7ktleunaC/F1z2vruK7w9koQQu/l99GEcSRMfJBD85yDeI8FsjlSSdPY+tvoe
5Ou9aIHBRK3VsFvnO9PY3wYeQYBC+jmdsHuYdLQnzRzfk4mktN4VvPNegEdEQjsk5dfonWVitNfY
FeiL8RQK1MdgtFBMyVCKMacMuiojshQ6dldnyB/ePXOS0KrjhVEGmaqOBUrHCLpsYJnbZC6NPSlp
v5x5co/NtK+MeqRbXMb5QLq2QxJYtjgJ1e1r7ufQ5GGECmhhSj/NA6SZfuGXkJCxbvFx4fNEq6Br
YA4YgF91PGX2el6HrcvML2butepsQWyoai4Eq4+0LtJaywBZcJV0Csky0PPieZEWlOxRx6CSqIgj
iv7g2FgUwrq2GwFTrxHDb5s7/tqgoTKq89hG5mFyIIRUcZKFmrLNkzv8TkqrubS6MNZQT/PQZjML
kS+ZKz/xLglxWUdJGOSeAOUEeny7Ib3PDn29eo/cDurzNH30SoDIJOheB4x4UEg18PaxefP6HCZC
kf6BzzRsbUpvNoi8YRI/lRud7hSQKhsXe4KEJDG5a/Auh/iY/JWmKeH/djWKE1TBiYafXu6LVTql
f8s487dNPP6iMxCHBfNWxpLs4vaMpwrtqUYatesliqdhCIZ1jKlTKIz0STr6LxuBH+Sx5rVAHn5W
qtrBU/md6uMnfhk7rYboi02iGXbo2WFYH4rJU7tkGBqabtAKIk7x16gPogATNWCfb6rEcHZiri0w
/4qMggpeXzPyNwVwVhk7ap+allh7LXWd90b3XhonQ8tSaxhnYHR9sHV33g3LbFvCbNqWsR/dDMtD
3izIypKTMe2FnN+w/r8bUIOH2JabUeWs81IuHpSkZjewOkCgGfcD6oayIXVyyMI0wcIcAdNTK8WL
q5Q67OmwMWxQpGsUBlZhHp83O8IO06h8A7VB14ffbQH9PwbFpnl6XQ8itk9eIfDsMzb43nlXR/P/
+OVsrxqJmWLbKm2d6/5b1MIBSBuNLDA4zQqQ5XmoiJmok498UsN1RA0NPDevUZUYJ6o7fwsfLXSJ
ZgPk6V51xEB4q0yoFqe7UWbd1lMl2m1kkv74HlRZG5a5wfgJ6xCP8c+qM+dPFcfTKhLvcwYtzs1z
XC5qztvg/JpQKG0JYO3WtjLR+ucmhj7K2sxJ/zwzpmPA5vbrSSwDWWVZKydo/2aIjFaG23w3NcuA
LqEXd5+WxeQcurvYmmR5AOtxGWa2PGt1Nqwst4Eklybeweq2wrBIanSTK9PFLyiJ80ZSCVp5n5yj
zD+YI4ldXekj5dIoBB8HO/aKexDr342JEW/XAdg2zRt+6N94bWhru87GrS/MnUkcIusHiHhvarBK
63QfOSzLVpkyzMgG5AzOW6oEfwwFGOziejvH36kr+8toaRShOu/QyflMobTuCri6Zjlop4KJCq5H
RIrPLN7FH1tFu7oxKKOS6tMezE+qkHSTIVBnNFap01Azm+nTD0fNw62jwyBhId7ami1OQZ+eiVI0
IMdRUQ2xIs+9vqoJK/+8c4ZXIE4mxfG09ZwJQ28cMd70woF3LPq/ZtbnYWlfqq4dLpoG255+geBT
DU3fnF4Qrc8hLKoMiQK51VBFQqMofdgozu+M7QF8DA8fn3NntcA+xujuZ7PBjSar8BCThzjAihEq
6BTqMVHCWgv9U6vRHVYdZySmJUdlG0YCEU/QGs9dkJgbBvJ71cYRkXl4LliZdok8tndM0JhjLdFV
6RdRuDMDeYpEzwEAxlQTmZSgTWCJX3l++8JegI8iBt0MzOsXI7IJas8I6c5r5vrc8jW9FBxVWlGd
iaqPyVyFrY2oDcSeIjKYHQ57GkaGByV4LNkA0BAoaoWazLXuBu+NOchtrc0FDl/WIekRVkD8wRA3
+YpSMn5d2S7pngqxmpzkszIDArKnYReUJG3ATO0vbVDCGcc0zCMh4vg4MNb85ZqFs1MZV+riPsHy
rb/kNdTwZGaxyrGJqzW/RZyKLTxT8hzVAfh+PpbmunPw3kPsgW52dhxcNgJycb3G3zkWWr3ee46H
WH95GKP9C9TLHSa3dlxtCR52dq4y4N9NoN52kv9xCcLbeYE61DET32JhNdfKNo5knzxPhYVn/eL2
b2LpHg6tsrY2rPLcctcDSWpYjbrppayQ/kyDgXMETO8+UFnoZqN28wp2yLyxire4/T2SBPcS4wKP
WgfzOswV8WWyqN2RDbirqrTcMNUD/ykuAEKG5b806HN30oPWZypxM/HLLoZkZy8ux27FkGZ0kvLW
FZi5YjpyYwcrgRWr5E4q0C/c+m4kNTpHRW++kM4eDpee1OvQQrxyc6P6W3bBwOYrXtq4qLgXhHh5
vMpJ5nELvyg6VYh+u0CjncxzjI/HhrpLy24P27fJ164Pl0LXMo8G8whom1p3eZz0R7RgYAoIfItx
YtDWGg5LwXivEsDqJTzM70lRDVJ8XKImemKNVcx64k1VWDCYPO3U5XmKcwEDn7Zhpus27VWK2L0A
Pi85myjJlsDaR1YhUM3a1vCIaJ2oXrdm066xVoN90kMIXypQF3Wqw1+3ZuWkPcbZ+tJhUq9Ea5+0
Jr3FypmPgs6zb0gx1awsu9CtknmGVCKzyUUgDNYrNu2o6XvVeObBNSK0JqlwTgUb2tmynbPdaYyj
8J1e1Wn0ZtTNfJ5hK+0IgH7vSH44po4L/JfbZPU0cvznUakC8pyRF4LEseueH19FCeqPzm3Kp1F6
m9j0hlde/riIIqzaUc1RxT0OPQtFVWerFpci4tf857zCzj4AfVjNA80sSeIZF3AimEp6TRhpEGSl
JlYGNcuTgdiIQY2rvyAGQW5mJGXYlDSfJUj8aZbG0dNhnc6oTg9zF2D6hGzKZzVFsvPcBpb+Zs/T
YUQVKZe8i1TjrcVMCCakCKuHIztOhdNWl7BAShPes4S4CwE7mXD8XQJKtazH0TFfDLa8ydiONtL6
NohLhKzsKulY5rdYh0odZ7//+Xma1r+ozUfeZpoHBlTYSR50OESkqCMjse0sjGNfY3un7PaH9ANF
9k2zNGhr3IOX5dHYZzGEaGa7UzZhMAqdsR0750VM/muA7/RVUCei4nRODeIhhsxN2PdAJYhjRxrE
CfaThrjDLnGJ0THVv8PiD7kSoG+Umg+Wyo87VpZ+NSkJ9o2zNSKYMqWWef8+8SRNAhohf9Pp7BNB
llfXuIn0rzEuWEIg6q1nlWAnYQd/mxpdMCV5dNKIAEgngwlpISB5tgZ+j1MSD9uZGAcQmboMMVLz
9z5ikTcqHmDSkTi8VdVYFfzWbNppejXv0ka99kI/TnnF+7Zgbo6KrJ+M2e2FZqDbp3p7kKJ/b5i4
fmOlto6CVT6TKx8lMSGWKvcvkKimjamP1MHY+T/9CyQeJNirX03ElnHQrYlUSVJnydvA26jQ0ys1
K8X1FD+zk+DeGs0WG2ZQHP69fy0u3nT7uWU0Qm0JQSuI072D/2uYSESycAT4FIWkLkuyYj+So0tu
oXGHb11s8VboNpWaWEY6DUZdJ/duNUdPCrOmEg2yMwfGJ+sGQ4HZmnaz73z30tJ+AOpjArScL1yZ
C0BjrmHTfAnS2nvKB2efFPHBJN13hZishd6Nnj1I7I2VFhCNmNlfmevflx38IGOssUilu1maifg8
0hzK1+a7DWzU5VzG98fp9upB7B+3O1phho4LlOOwkzfMhzaRydgZaoQH3l+ipYM92vj+jzl4iaY+
CQ3lCxLUMEWyMliHKxAv8jWF5u3+7W0RBJZ6jSr7TnedkMID7VyYtrfJCbff5g5KmobBFr212+41
vr2HdoxxCV5W676B1ZzPzi4o0EWuDC37g+SZfJEAOIJWfIZO2/kFWEIv5l0Jq/i1xOT4MC1B5ljk
Ytel6+GAuAlOfnnXF1/Ryuic02MH+BfB91ikkWFZR+U3W1IvzCv5ESTwdOjYRs901lbrEOzQRnur
k1qopWIIZ2TRt0AY3/zvuK1yHnRAHgwXojF2w3mqjVeMHUCTO2t4yuv6GCvj3QUwfdJ6SCG1oT5H
lZBeA7Igvfd/Jsn2UlvNaRVclCS3EkFu8H+oO5PmxpEtS/+Vtlw3shyAYzKr9xacKZIiNUuxgUmK
CMyzY/z19YGR3S8zXlpmlVlvehMWGkmRgLvfe8/5Dh5g5AkGnZ0NcGPnUitE7LGWoanUGEx6tvYE
Yb1c9bbcscl8JIirX6aRPjbWDZKcEVKBYZ1X79pAwEkuwlPBpETNrPQJNysjdY7OuJ/rRWhaBSe5
KiqOSTyNn66mLdrRiJEnfwRg0M55i8avHQLn6DcD6up25oT5zTFxCDeUZoAiEx4UnFtoV2gcK5cH
ip+MwmXw1Q6j2ES4R3ZFyLCZHLSV2TbD3XXtxBfElCGOQQuaGkaeiXEswIVLPm/JRhSrVR5Z66Tz
xi9DBBAqzK3Nj2vNaHFdZ1J+IRLJwXRoQrvJFD4UxQx0skYMYprX74bc+NJGfbyGeUHoQtbe4Knj
kBHg5BKTKW9CE/1HSTzXwtToLMVR9JUX2nwRUqc8q6yDDlGnpOez1wyr3QmRY6ZPJFh7krBDzIm5
4Rt3eR7gGTDq4q7b5YKQY42xxJpUEJQGrVyYk6LHYFo5RkSh7fyOSrnoNaQt8y5dWkCtmob7YpCi
W/UmeBCnq5eIGIZb260OTbdNB0OdyTiIl1UUuaCrOSll+GWur9Z1KaQhKj5SacQrb14ZfD3DgmBb
7Q2ZFt+kE2frcuZS0Ffp0LdOxmdgAmvtV27Jos3bzlVneCFq3iG8Va4BeazDP3t92RJcZWvH3Mlx
KM+uoPpuA3Odx42+c64rVU3SdcXEelMZeHPcmSnblQ4cZCsgP8D1dqLOyZlqP0ZFkg1Bc2/XR9UN
y9tKPaUJT0fuGdFvezIqY5363LWlrtd7Ms3Jdx7dz0DJR7N123u74zaI/JAZL2JnTuNDc8abOkMz
6lujG/dGmdtbOVjJx9ggcozyBH9qX+rroE3Ly5gjOIpEa922nf+mwdT8GOASo2UQ/VbnYlj09ZBt
AN4Dl5lvnoGSCWMAXtK4CpZh0af3STnH5aHSyq2mvms6JoB6Zt+7+ghUc+4Mk3S1Kt08OLboe2+h
kX9owmv3JYAymtyd+GhLyCbkwhAFOQ3HRHoWHTSO3mbHpt1zWFwZzmzNCd3hcn1pGFGiwCJyqp4n
8cQOtbsEI+shSDgKxYHUdpkRF9gZOHB5lAIHzSpOYQU9dWiacw7+GggYT5Y4kdnWcMLMsGrhOi6t
2Kz2mQ7ytI7h2KczqHnC3YvvAlpm6vArkgyFiySzch8YkDK6PMUdOy/3le68A4p0HpTFomDk4Tyv
BMFuNzoLC7SYm6oIbQwSlUSFV3qMs2H3jl4ugawgHSMaweasa08L162io8pw6xl69myNzfB+XQEY
XpWHAcfvuq24M0ZZdivRIYBWBst/Ew/uKsWIg8fPTm/LLOw4UrN2pX2NfNwkVxWQEmuygWKP4Oqh
Q1thI1LAoJ7iPs7z7BipaIKxMaJkDfpLOZv4ctxpK90t+RWeBrWpr/K1m+BHCot6OMXfFYupnbw5
9djeelHuLPPEynbg9jFIs60uPKzD99KqTh6CAHMo9FuJ/muZ4+vZ8BT1HX3rxVj169ChrL2+4nUo
C6z9eN+vwfZoMezNlAtOpVNvn+htYtgTaA5d+jPrsq7LfVGPX+naBMtC7+rtNHyFDoyWsSNtwALx
U7uat/YddFdM5yuMUjlW/qBht/CJ80bd+UqWmtgOQ9Th6STrVMDoQmjABdXfT2R23gtMZ5uiM4bL
j1cr74YQUSt3hFm1WGWABCAU6iTXQQI49uCw+MIS39H6HzgTQDspZb6DoRAcEldyFJr3XsFCu2o4
uq+v+zH+KX4Jzkqxa5GzcutRW1rIstV7KGjShvNxXFgKk2ujIRwtbSyWQ7sYRi5NlVoPUWWhuxot
nruOjnpe8wB+1+I2Un53qis05R4sgGskwSQpraeyBGwFVGQB5ofJC8WCNIozHTJvVXuYSjW+Y23q
fQheeqZ0Cf8YlE54LlS/k0q7A/MaM/3q4JNEiF9wDdFWBXBbapl8iInQxXRUE4wTZu3yWnB2YXx2
w7Y5Bk2FTA9B1v5apBaNiXg1iB768Xy91nMX127fl3B/4uFMl9Q5XEtUoNRIwWyCaYmvO3On6Sua
xDUJFoD5e0djQ5ydYtewdqahcq0pzAkeXppz0YcrNTiPJrfRvewi64QZ4L4WervvTP1Ir7Zctgju
biYIcOgXtebQWsFzFeTr0hqxeOetPLqG9VY4A1fEfIQyCSvCmK0foDXUh4b02QbHWSDpRoIYofIR
IbzTbrjJG/diAVNZynQUS+x8vFuddgS9GJ1g+9FIQPyPXs7C7GLgIY1qXd4ihu9QiSbanvAWObbW
MUyravWjQ8AQzAGDdhsr/TkaM6CIXdrc5sx3T7Vvq5vhjYuxYEvztHM4ScwU5vRsdGjXUXCA2LVb
xGZVoLCRXoIaw76LKyFIjVXnwlhA4eUfehSqqMnT+Z2NNYpl/mJyHS6q6N01thmJEKtfj2A7rDrV
LqkheVtc21tGg9W8XJf2SanngcBWIif184DQb5npuErLiTxryzLvS7Kg1rbPsWeihXMjAu3TLcTL
FInww3IZ+eYtoB7UNY9oAyqF/MaGhX0WVfVEYTUcZdZVW59wB6h+tInGGIiLLrp+bzRyMTa4sMcM
YuePA65WRG8a9+hLXrnTIkoa+0QPFHToWL5VIu1vp7olqa8Jkc+bTw7xoCc1ZuEFo6KzNlJ6Y+3k
BJfqkB2v20fvQsr5sfgn9uRvzXk056omPV3/17S4TDscmTs/7ORFq4uXVhjRa4OG1Bn6cyKRb3o4
F+sCYD5PWuNx3dVYDBadP/j1PdX+hu/YWBwYZ61tdMBfuKM3VOxaODuHIdTCA9UPAQ+oXDp9P0x1
dE8tED8T8Et4qXh2MnsXgX0zXVtNC4PuakAS1HJM9OHYWyPyhiEY0K+px8bVIbX01QOGFOYIeE2h
WQT9My0YLM51v499gDPX68QIsLGrYWVXSU6YQgoIvPPlIkmCz2spJaP6I8rfro+Edkl/yCVLYt8+
hPFkeCxxQ3xCZ72luaSvSMNjYqAxcMgDyGAyz4YTbbPhdG0gMNkFwsHFtshKjsN6V32vdEZxgaHi
2zEqr2UPhYerQ+BzBliPrH8PHdKldZpo3UYfpu7+x8Ic2kvDxFl8vbg0+KQpiv2+wsGPvtcM9rri
9ICoKXvEOi054PZUo6M3GUuOJMEpb5+YrS2C3qe2TfUvoQJ9bg3lV3u+DRNETFuSCUx2WhINYWAs
hpJwVU5YQLg6tuyw2g8Wrryssl7SwNeeR5eDRci7ifYg8c4OR1H4cUbwOcXPBjE8XyfFEiJUkt+7
Y0JZOoXJ7ro4it71X0Yzf7aLIb0rQ1u7Azh21xR98xpXjNmxgAUbHavFa+QOCMk0EYGT6qkbEZHN
ezi65FMMCGu8FmjzPwWAkxHNxv5aBgqD/KI0N/uTFo6gnLzq2cULct1mphjetZRtrRFoSAzB9fCq
XCleKoBxWeyrtZdG6MfGtNhYDUMhCsj1NfQiVbV1UwzNgxFc/Q9Cx+OF4a4rq8O//ikzEgsEg64D
StAzqhSDPkWYHEku07eJnbM4jwBngYiuXJ/B5XVjrEfi7jiN17uMwMxlxizvG/FdAMvGGtx4MwH4
D2EnuozVj6KQEYPlsN7GHm8ZPpj+xhBzfdWgqi28iIk+PS7KJ1ksnSlGFUFnmnDi+UBnKnXThZEG
iZKMt5wzxHoSOWOrEnNCJMpkm0t6EEXB4d+f26pxbxW0p9pLSqbvtvP4bTYquoVhl+pCe6s4i7rl
6Q1B9CWfIJNpHTpEmsysN6a6j+v6RGjudAbWDZg3xTceoZK6YZopH9l3/JVnIjluPYu+CkeGa+lj
T2oXyAkcixibnQ3NhIYIVpEisIdd02P5KNNOHdrJDVeznRNT7QB5OicvAV3cR02Y5LKzaZNyrSVP
bXrjXeOLsHIC7YkdKEKlxGwDeTbotGlfFn35Y4fXcqSwym5wihr6t+vF1NgQ4OKO+88SXX2Xd/Fn
Som6MmnCsSCYL4lPyNf80rKzrmJThK8jsKnQHF9Zz3ahVcfLIBHWgxlMjykYghvad/UDGlL/5nrx
ZTZYq6pMnxPDMqCro9XTNc/a1jEyK5TCrSG+2km6gwmBoXE4za3CHxMJPLNwHosg3De11Fd+x0k4
SiZ1Swz6nWsWyV4POoc93g1O0gV/A+jWs8CmdeT8khUdD4A3zGaRxU12kj6SHsg3p6gvgv31bag1
BN/WoB+ZoDGXdk1OBzVxsJTKS6Jb/a3oM395jWgrIw5otBAe4UM5WxwQ4dJWFm4vKkeHOOGdwBdC
MGV230zMqaJC3AV2bn8Vdn3bmqBSFA24FefOJZWaceEY6uyLgkMuGdZk5iTaY8mQfpEPiCtgp56S
0r1UZkeLMaIFdu2lwjgM84tshnA95t1XIFYzRlMRwxTiiEJG1SO3JpotS7u7vqBqB/6XIDMTxpOf
+vGGP5I0kvl3uGLZm/668TvziRrka5LRRUYCP4HboDAXkUZn12uD47We+9FZqL4UJLrd15KsoNnG
rmXG4dp0NTkAz81Pp7dmr0/+ncZmiwrd9E5jT37A9SK7noquq6MmievtDbRb188lTkXHJbXvpsp5
GeZOvkyDau8m2CVBAG8oBp4ZRru8iKZzSxsOPEYNJfz6oRG5RM9kQsxMxLcEHuFLS1GKm3K8Qbp3
wICbX2yiYy46m/318SYXJG8Uy2rl56K/2MKKkCYRaADYXCyKlhQeOx6j+ygvL7YRYirMPN6tZlbl
imYl7Eitg7ErtqgvCBrPslek8riZRvb56x1tVdapMskO0yZyqlv7q+9nd5ivWzZ9msClfSidznwh
CfQeCzCs297pmJGAA4sThY49zqu9NcYfiSpI+4Ync6t8NE7sHnt8p6BtBd0P4gVXgaW+Czpy9y5u
Q8LhTZ2EGjpR17fw+lhWR2SBT3VxDB3RHa//kzauuh8dTxs9N3aZ5kx0Nfosg/ZvleuPsFX8Eym2
0DF9Rg7X77CQ4CUp3Aw3oPKPyH9DdIVTNFLTVuvQowMtj24DbtwtCQAopuYFzU6T9wkd1jVOaiJ+
oWoSsvuQCL866JbmTA9qSCNvdtennDEA2vX2jZDRtPlxewYzB7+Gv1pmXbK8Lu8omsqjOQbV4Udy
NhJMeYyKb7UTum8CD/GmRChvECkDWijZ9LER33TZ8JA1w7PkSHktY/J0nG47DWV5vQnaihpUDOYx
7IqJMob/Zwbz0uQlBct8QhT00ZtoTn8cU0qvhLfpRf0lF9wvtspfEwMpux1RN2oxbMLr8RVTr8eR
wOk2Kn0wNcIpqhnjdb3jcsphfPG06cf6rmMgcBjl+Blh2r5gY3IuWTpF+0bqcI+T4b0U6QnUCnMF
nTgNLlWdDif/WDjJb4t2oO71FkZnG0+TKy4/dnvpGkcTlkxHsXvb5LK+s7lSloZLlMa1aS5TtOM9
G2WUuYeWQw6dG9gehLfa578OO70m3v8+4BdYjcB2ari0oA3DsZyfgjyN1DbHMajXRh+s3AAveR7i
GJgjzK7ta9pTDjLdr7ImoITIQ05oXQHRHk5JgXXmppHWG6ss7HhTaWsgJc9/8wRdnsDPTxAeIMM2
6ZmWNH7KvNWwHxNxHPLujd64FFXv70PADlRBGvKqll7pYFqPuL+qG9DhyTmiXR7AR9QeKwUfxh/L
L9CivoxNS3SsDE5IZN0fcbb/8Ydg3uaf/8nHn0UJ3ATA4E8f/vMRc32R/ef8M//3e/74E/88RZ/E
+hTf1V9+1/ZbcfuefWt+/qY//GYe/bdnt3pX73/4YJ0rGJ937bd6vP/WtKm6PgsChufv/O9+8X99
u/6Wx7H89o9fPouWionfFkRF/stvX9p//ccvLu/Vf/z+1//2tfn5/+MX/hCizN5//oFv7436xy/S
/tUxsTA5liGljiiLBOD+2/Ur4ldBTrjuGoYlPMe2CBTPi1qF/JD5q+Vanu5Kw7Z003b4oaZor1/S
fxVgBKUnHNe0PV3qv/yfJ/ZbsPKPN4zX4U+Cljl0/HTVkfKCpdvxuDMYLwpjzr/9fGdbCchl1v93
UhIRF7SK20J2mb8zosh/hUpHww/REf62UafYxS2kYCro1Yr0v+YOwSWKHI9A14jW44YyGzk8dfqs
5rDvtbKGJFjbLSbWodsLpqvbyPKDlWEzllFJ2u4qRRiVGPV8b6DVxcuSk9QZmhNm1jHCNFZH8R0t
Evi9Dt3KxJdqJxqyDxCfourMYNXYCFlvLDrkCGdGh8VeIQXAfr7VmlG7J45i/J6NIaWMiYyCRn6x
7vnzSSVKo4MCfInwYUJRXToKyTCUUgip3lcwiBJjpiuLBc3KbClI1d2kESApL6uts0f0G51BTPIq
YuTf0vG03QxUX5nZGC7mqWgY06QhVxaGYezoey0irnQ0wubBjMGq5kmr6FiiYSvG/GOKEtQluTdC
wXTJFQjoyKUdHdumajwaJ77NixWCzHCcZIuHCNIWDg6cMm0HRKkLtrET4yRrmGz0DHzXZockYEIy
fbAqH4cULtOz3lESlyYD3iJnHZ+YP200ZxR3BTg18i15IcB6fGY16DdL2eVF7wP4PQjOVxGBCyvH
dzEI6BIcb5B/Af5x69I82JcNvHmMRB7gswE+lQqMj1FCbsysBpGnRIqb886uRCrzTVeNclelrLp9
lNB0DOdHmMAWMFp3DVB8Ib9LMJoPhGxx6gi11dI22+mEbC6EJMXRVoH5Vhel9ZZXWsm8uJKPsFm8
E+if8Zh4oIIWvPfilDX2aBMFVPe47R3rubUKSRqq39P+0zr438mkH51Wd18tFEK7JNCdG6935dsQ
58GJQASxbUqreBuMSnKUibMOwXIYR1tiGMd7mgx8EjTDa0voXrUYtTAsFkg7dRCpKfFVpqV/KaBZ
3RUJFXxtoE9L7arHdaKj9SberJA3vd97sKDS/sYkko36iIoRKRpqbjFo2W5s2/k4G4p7rN3hiQG6
2IN1YgZTEbBF5kDwfTK7JEQV4de3CfHUjwxB8L1nOBbjuC/eKt8NjvFo9gdqrGnr+fSm4JYFwa0o
poE9O0uAfXKQ2pWeQo866ZBnhAmMQaYZPB7QNnvLrMaTK1V/RIlg3tj26D+0adxsVawTFKH10QMt
QiAmU01SgoaPknoH6MTJI677nCjhDMs0DetjTr8KAk9v9t/MRDinPpf5AV5LdSk7N9+OpTkzN2LF
ScxP0jvNDtMXfypiDbVw5J6GMRj2BQG0AGkqtH2N70Tf3SYY7rR+0i6uwvMR2wiiq64OGUak7TcG
GhQcmhne4bcCbNDkZZvutKExbti8CX9EbwzWgKLiU9ey+MnterXhzB3Xi84g63ahWx0phQAboPFN
aVkyp7Ws9gv97ODOs4kxHx2LCW0eOfmRqcVwbwyupZEiB+BqNSRJeOnjwr4kaQqD0LdNxkfwPZo8
du7iOMy+0ZonOWEMFY8IYbZ/jfE6bhVX8mtK/K4kKNPVqxuJdvQrhkz12fWRBn090b8kwcDFZFZR
A4g+cXsfihN5OoPZ9sWinnBJL7q6rzc2gaT0vmTUvaOUUT5/jVu/R3aLaNOgN3gTZoI+6diXX4zM
QNmSyuorzUZzEdQRaNuibEjmIVfiPkjr7msau9bF9j0fpqtJlAaFMqfgsGAyvk9D318XU8GapAMW
71dtwLQlYvSwTLU43NZYAk92QiZn3nXDrcedc2C7qPaVhnK860jagT1hgDvxeUXPiDycnUfXnQ6M
m2VPOOnDu1afprtxmsEJkS+HYz4BNaWRNrr7BLIAt0ZJkAtVMCiAQKV7HSbPnpg1zqOm41C1OuDB
H3goxIhxbqN6y2jyPw+1o78jjkU3il1l55WkpS0GsCe7rEvFBog30GRCZsOlU/XDnvezuAmlbp3o
FRPDM6XUQAlyg4UDGJykIo6vS00Q6RBiEmQ0iPlhE3ku67mSLHmR2dH5911P5Us1VPqpQgy0qexR
PyqmL/dTFgUMgGsmEEPuPw3sXAm1sBW+NlKi4cIT8L1Mp3Ff4zV5MXq3OMShPVL/afolZONAb+zm
w4cWF92D7yUTw6S0LSAuVUnMGVtMnGs1SeA8qz501qF+4yvp14Z6f9EEo3epAjCJnl4NXPKRBrHK
7fQLyB+SaZ2CchZLCOFDnvKcEbyZHe1TPWA630eD9hJbMU4QrQyPrd76O0mp/MB8V659z5SfCkLD
S2sbdbrGhIIOI3HjU1SlzmulTKhluZ++6VXtvsIqUbRWsKIh+jarDZ625r4K3PSbMiwK2x7idO4q
NFt+2bb47RXBNa6hFMA++qJpC2cgMl3UUdIr1lOsFPFpwJ78PsAnVpZxRDxJFts7LUuxMMnGuhf2
aD6XVmRsYCTwUjCErDbC9bE+cDTql2VjyHrZ1V1GPzwI6FEZiQVvk6sMPdwU36ZeHRBEo+vBWQw4
uqOCeyZkMzVAWBQc27veGHBXtRpTULe7qNp1jkGM/AkpqiBY040SLgHB+QnRmzbvOKghcSwRhwI8
t4LCIRF2yXTAu9DYdAG8KRiAV4ykATS13mNk95jKjoZrHqWqJ3PlGUGm9olgg9+2EB+iFTdKgjrU
KdM9K3yVb/Fgk/7UmqP3Mel1RKSAZZd4YHHEF1TqWB8JWZY7Hbc6ejRVSpJTDK+tNoiC2cUtoHVI
Nyuwamc7H6hFREqPweXK/8L9y2YKvAlVBcFs2WHitQLv3U68TvpYjLcM2vuXHvc/Oz9ompIALtuq
1qwVzKW1OjQ3uds70FBdlRS3hqNLzmAUm/3sN4ccl/oDwA3gRTFdIJG6KBs1VBNT+ZH737lHThMW
lJ7hqGEF76gnlyglEOE7llpGSfXZgnax4Nj7FjlLNIDEVNw2Trzsm4e6fI7dpy7AzgiIjLNixgCX
i6ocbkbnWxPew25njaNlW2DCYr49dfhQ7dsITUP5UHj2zrPrz9AgcsHEd6v6vUYKNfaTlF/Si4eR
wXPaAvXXqgv31H6s0hezrZ4yi9EHMk08qo9VaT05NWE0oOP8YFo30ye5wgnUCb2HcCi0/Eshmtea
3pHVqsc66cnzjkeP5FE5vLn4jiYP9rlOV8h/EFFiHuySvN2lMiP/qIz2IU38XVxXa1sriRTEn72Q
ev/NGHoM8PnoPCWqqr6plN4367brG8M7F8+47kPnbITkd3plgwyrGcXRr1AC9CguUHaaRBPHHCLJ
/iHtYEVeYsGBPX2M7Dj9iMgsQyVo6VvVdhbySlRdWep/me2CIJccECEoCdgAl60Tq2VPf72xhhfX
bC8qUynhg6l33yJ7z2gkEb+KkGDczH0sLwqsU1o4wZ0SpKCpfiIiY2oIIC9S5EzdhOGrnLN5nRLZ
dkHDsexYz4ALgYRqw50/Sgp8pXX3ARkul84GwZDMQgsH5rytGl7vEplZmdOuK3IcSq0cPxSV0TK3
m4bH87gWRAPspQgr+pv2aSjkXREOmNvM/L6UPdLywsNJ1nvNogXbxkn1i0LIuCLvbavFNIA8yPM+
uBCGlgOQeibjVUFgWVuz2yeR/NA6jg2pGb4wO0Aow3Se1j4QwVazxUJSnNGudVjpzfaFYOMaHJ3W
bCIAmYvKi3FFDTlWPdmTCGUyirQHxmlTn6QM76Hztln52upgQQqYsY8OEN61qQYO1E6LnihzPiY2
YjCtQ71z/Bh1oIfSBk6XQVMaWGrkiXf0O5gbKlgxrYJ5a5FUyaguLfdVRiijhc9t3VXKeoURBTFs
qJzZ3js0312tde6scAwPmtuZJ/zG1ktUoPtaYT8PjyMH7vshmNMeczJKgqmHDSmz8mCluodJLg3s
JQEc2TEOyvQp0SQ04ToE993mfmtvG1sQ8GtrLl01jXMkNXq3VpPQzzRwEhhFYc7CQxjBUz8DW5ya
GajNTJJXzcCBjdSJXd7TGarXbeTNPQNoqAZ/KS3rBO6653602O5OZW2rxz5Ngo2blekLzIRxgdbI
OApmbzBP07FecfXHnDcxY656YywBOiunPYde5b50RTM9aFZjbPIhqzHcANh+KjzDe2yAQh8yFg/o
dnbsNUsU3cMGGn1BSFlq9q/1ZKhxTQYffjlmWDHmA0Bwb9XAbM1qGxmuTDeyDi0KfIDPGC/geCOk
thYQEupo7+vd9ELx26Cc8vspX8kpy9eDwitUW472xU2i8mvui3QbJhmVTm2LCdCW4kTvOEX+MJGZ
ba6E01MWlzrCJZWXu9wxLXLiSn+rjw0Bjl0L1Ir5KDodopqUdRrcibs8oEmQIEXUK/I+Wrnx+jFZ
1hVRSKaYmPWPTAxbPCabPBwDcmQQJIyOQIk3mdp6HFtz12gDeGH4RTVGjwVUn+jJLfSJbJ8JfEGl
pm/CCEtYJZORHdKmFsfaEoRMF2FQHmrO7CdzTs90KRTJ9RrYQ8YetrFuuMnZyBLzLbYx5FFOh999
AkaohHquj5ogLp34oYvDyPiGn9JQjSXjbd+34yfAlfpYjhPs6pBNFtluRjRNVAxnZSGdrAAAPaAn
kNipQzzsjlHdTKM1BxPnuflUof76MsFNOHP6mBYdZ99DQHY4myhJnWMcl5seosDGTYcpOavSj1fx
5DTnqCFBAmGf5PyIm655iorRfuwSSslV0geCV38oyu+o58pz6TbNk58NZrd2AJyQWutXzibEVL23
q4qMrcoo8hU1aegjGFL6+6RGJp9pGmAMyjVnV041QbGxE4A4C7ra46p1RpejVtuGj7L2h2xl14ys
WARMAk5EXg13mUXDWBgG9sn+avcrkPYnafdUZu55iMFfAY3naF6g9ohHQmxzaP5Is/hVBlEAuD41
gCUMsIDm1cEKlig3hNDKW765eWaOkz3oKZIccAEh/RXdRb3dI8cpWmc6zuXWG0cKaLhxO/Qv10bf
/+uG6P9HrU5P/nWrs87e8/H3rc75B360OnXrV2F6Ls4pz3VdT6ef+aPTaf3q0t00PNsxBRJgS/Aj
v3U6LX6GlHC+X6cNOjc9/9XpdH6d2/QuCwaNE37e+p90Og0e/Q/tdV0YtqtLyfMiDMkyeQ6/b3RO
jp+VppoiNnC18fzUCIHIQAXiDESJNpFVtmSau+JwVp5YkqYtdnc5o3PzS6CLvUkIRhUbTbTx2OPN
yo92Uo/DI4t6tRAeRPHrh/i+ky0b99dkBmZOlSw5IqDu1iZz/7sX/k9atyY94J//IEd4hks7GD6D
Keev/65z6/RNEmsBqEICq96vSjZvlmNZaEZdr30lDKtDLuUw1YGOsuLQwORtHnv4U4I4DoILdX+0
i8B3xTMiBLnQeCa0BPM7WyjBOERV6kB51MRk2yAU6QjqyT3aUrjH6jMrd1VoFxsdCtQpi+D7+UaG
3Rn+2F//mXOr+6c/0zQM02R9kLotXUf88c9EH6FkB/v7h26gKoEXrgEAQ43v4m0UKao+ydaBR/MQ
MbrbWtRFS90LzKfWd+qz6tKjOeuE1BDugNuNt5EU4UPQcmywprNbGvquJcD1EjtZvbJLmxZROIBG
ILyHF9Mnbryq6j3zWI3IE/RmpYVwY89ZJTh3mYX7gjgiAkNrtNUFjtwu0N9UbMMbIM5hR6TeyrLz
/JZAahbcJbRRXLR0RnatYw5rQL8dUZ058L462TERh7jVSvsw+F7EChoEr01n25u0icnimz8c8pF5
tZ9at2GUu6DPM7lIpxbFUqntcTG+tChLjIWhfHPP7XgLR3VaairV8EfKBI9K99s/kd5s//qNMn6e
X+nCNGxpUdYYju0J86c3SsmmbEobxsRgqmzDtDQ5Qljh4aMu3bnaTrSpw6E/NgAR47/T43g6CPL0
OOLG5i4ch/dsRL3LdVvcVmPLcQr8IpLayjzR+8AqiNntOlaMNHb9IC0ibASEe4DkIJk6avSDA6R4
4xCls/qbP03/92uQ65qRnCSI0YT48sdrsOxLrMsaORM0Susd3g0a3IOd3faRQ1DuTN9z6CZtB+kg
zWUo7a6CjFhPRhr2DV6nks4DMwtoXHN2LgFVg8HNYrvGKzMK/1YgWDgORpMePW08/vVT1//kqTuG
jmJI8NbYrjm/a79bJTpRIAYdsUCUQCW1arD3Vy3FVZeR92AjmYaQ4Uvj0x3L4GANAcdMmGN//TSu
Y6TfDze5OBi+EotmSKGblvPT6tsM/aA4NhFQO2uPVNpx/hlTdUCP9xTPxC/fM7IjYrkcUGBebWnb
voRR6fCWOw+edRdqnXdTuNK7uf4PryyJ3/PnUH22K8JhSC2cXVi0MkBL2bw/bdNjcWLe93d/yp+9
ohIgji4sm/xo86eJGb4rZzRKHSISyNe1gvV7UOY9ZzT95voByA0+M3+aiVBNbEEz7qL5GvnXP+QH
4PnjSL+4GlOue0VaB2utrw+5RESfN8nfrKN/diFwx7Pv6Y7keVs/XQglRjn0gRSwqD5WuRagRrLI
F+vigegbzM6rNIi/Ejvm7TNfkwQMfBda8jd7lj6vAT9dBpwOiBCSLtcAcqQ/Xo1Iw1ubAD/MzqVv
Ub8Hn5ab6CsjBz/IOi+OXoDrokG1uqC1cHFCmnp/fSXq/75MSUEvDds6GmMh/+2GGKOsHZIaSFWa
WodQVyZMtBQ1Fix6Ci7/4BbNh03mJcojlBkRuEW63neyYho1ROXDVRpmw5eG9dUdRF8kGLS8Njn9
zfP895dKCsd0hOXYHH0YIv3xpcrNxiAGA2VKqHGQJ1PAOQHqxZ1Bhi9C2epYOZ23Io5UHsPsoS70
8Oavn8H1lfjjm8V1wkNbFmNr3f15QXc0HaGfQWk81burXGUIy2UoxXOSJtUbnAQDSVpfIVZqnkYb
/IGNuHLPsGShuRlztibJN3Ai6NXmnjgq978IO68eW5E0i/4iJLx5BY5P7zNfULqLDUxA4H79LK7m
Ybp61P3QpVKpum7mORDxmb3XRi5vWyY2BlRGhECbYG0cpw+LwX3Qe+ntbC+wT6bTD3vH2btt0Lx5
I4E5CBvm3d8LXYwLDIayeTVLm/3xZgQ3pYdDeO7L3d9jeGZic/nPH4P571+ER/Hh6yYCEhaSxj+O
rtLXUyaiS4NFC8cTsZyUe5N+A2ZFv7G84TogO+PkoH1UUNF2i6sDYKadMwxydStZnb3RaEKTdcT+
rxkJDzW537N3GgZUV/nmIP7PPzAV8z/eMU+3DG5hnWLXQ3Pwrw/Ouuh2hgH5fwumodNzCAlmSnhW
p/gdgrdpcKOAj/GG5c6f//xnbyKaf31k+LM3mYPPOW9bWzX/f28bV5Abgce+IUBGIYH963iiYwdw
bCnxxI/My6SX0397p/+fX9mg8EAOYfCg6s4/fuUhMdg34JzmjyV7o/+sFZyflLFijJIPBKS7df81
0EF7szgy9CYD2S0uuJlDX2YdK4FenEv08/HcW8etH3nsL4g85X+5jc1/vzuwD/Hz0U1wG9vOP+6O
oe7TYcbNEP3VlU1tgdpYMm9S7nNhkRvUONkDIor+vtCGbYSsg2PUxoMaO4J4dQmP0RTOgCZh/cLX
U17PSopbVcInIfJ6eNRXoifnrPovn+//8616qFdQibie/+9HUWcwVaoTzMyWwKSd5kTBofm9xsRN
ch/Ur+Nfe/B/fpL+vWJwdap95lzbcW3yt//6KDEGBhDORxiC8uWwNt5Vp4Zzac73hPfBDvSIUPUa
cqwSH9R4CnwqF+cERiezIBZUhE3fDXrxuPTpV1ASFIe6Jl5F8mYBpQ6HTiMDNY9kAZwRXbHOEtv5
L+8h0rV/611cE1gB8h/A75v87B+vQ8HXMzCSZDMPC+64+Pa9nEvACwQyqLXgvgeCFyVZdqgwRl2P
WolbTyse4F3NaR+na2fGeJN0i7HcNiIBe7TlcCYBOd1tBkVpSa6yzGHgbYh1n9fVXTtYBHxif41x
nWwp3PJ+XWljnZF83cZACUuCDLHm1b63tV+njYkzzneaC05pbQi8DYYH9v/+Qw91hrMQMLLvkCt3
YiN/Lg3U+n2SwapfzAGnC/y/dXyRmth19YpI3CG81dX77MDFgTG4uBFJ3l8M9TZi3cHiQthxPgZ+
TFKSRWgtS0kbs0mVtWEfTM+1ZFNrtdnvpnlrEBuFNTU38B1QWYOm/hBgj3WjqG8r4mHJNNkFgXaZ
Wu2q7mCN9P3jPa1cu0NhzgwzyNkhYNVE6Adpbl4FaWXsT3w687gKPlMdQyjlhhuPuuucGVAfM+bj
ZD1pJbQe9400GW3H3pZsS28nyIZm/cs+iAX8xV4NsKN2+0hI2jVLnuKesbgXpZbVx5rZv1o60bpq
QdpeSnI38MWqJr9rCtCLucFy3Ug6Uj5wXR168hLHRmxSovvenVTUGnaLcipRB0ZgLLBMXWEYHkm6
a4mxh2pK1ziMOy2YXwuxfM0ZifKTUEmsgVXlq+WU9T7lYu3kXJkwvJw6Xsb1jN4a+ersWPv+DFeo
uxDOcTNXYFzxRiFz9EkTwO2KmFv7LqcZfS4Ty9SokIA0wEu65atHmxhrxrRl/ZHDAkNfuRkBG9Ua
DqJkIVYgyxnqzwGhLrKYNQE+snG7EwTzM3Htvu4CB6EypyZk2EJZE/ay988t0ZpSh2rQ1TzXWXbJ
8xJwhnwrM2ve91rwo9xO3M7tIEIL/BvqrlLFhb9Z8MyzTI0zMSo+fkXrN6j8B7EAMyIX+6Iu2+Iw
nMrlnmWscZ0G/AegNt+bg0Ny79h9ZWglHAJWzqv+62Jw2tZVVVSVxCamM4+4qOxXLH1OKFWCobsO
IpNn7wRONCpFPM8VAai4u/bOiqtIWAjwwV0enRyKvA3/J7No5UXdfqd4C8KANzk0K5IPa9/daFqY
vvE9a1BkgPMpNKnsB1h7V1hBllkDxzXX34AZSAiEj9Mawjw4ilxUk7fcpC/Bt1iyJ2W5dUgGmJld
3edRJ+F6DoOYjrm6n1hd9j3nSbAAP1M7p4fC1/XDoVsZkbde+agEdq8Mfl9cnYTJmEojMPigZnGS
5TzELJMxFc4u8NF2ashutXKgggGpD4p1ao9CbjWmH7FlQpOqW2RwQGj+SQbwdmPJkzab2UulEj/0
3EaS2OKIM4f9gtLIASdStDamfszactTAUxkQbAP90apBwTKPBy5nAI4WWWUcNDE9ZfZ3MgSQDd0f
ZoXsAHz9CRIxChOHTJdSlO7RZ38FKz6Jxopvhrjkx5ID5lCUUIz99V2H7gUCof6C2Rub7LJ3ToCm
TQxmVEikbL4Nx5Vi8ymrWUaVOHxc/GY8o0a5S5aT1QC7KrSOpLh6c6tjz5h0gMOmXaB1sWF6CqIZ
48QYfgImEK0g2qGv2Si4NVSR8qzy6slsTnmWvhODNoVEYjc8ZhqKMHAbUkO3twUO53YVF7S8uyKY
ujiXgKoHGy8lqQ1F1lpv0uJvNB5cEYxXsKWAQzTDNxi8cCLMGM8WK/+Z9ZUGqS+mCnF2+dJ+Li3E
OWAxCm2A++H07GGzaf3Isj8ZsNQIMNMSdT1Z9aUY87ul1+6EnPyw0wGdsj5E3jJrLJW7o4+X585t
VUdyNheIGZA5I0GmAKErzjT3QC03QiEKy4feYDVc+8HOlQ4RQItHqJbOObjOpDoylvSc8k2fajIb
pvdq6N37tmKdbmV5sAexFsqZnYPyoQtPIy5Pc9k0iBXdA47wBCEf+4gHpGLJAT1Vwuq/fNQHOUJK
rj5EXi8EiY5PXXabPVGNwof2+/u5d64QzB17Jzf23gguARs1cCe58jhVrIFSQa51U0sc7syA6CgC
mKaNZ8buSg5LOpP345OTE/d29To698j6D6DukZYSMcxevEeVg/lCtazS2XLGOU4Nlmjl49zAC/A6
9BVFUppoINJvKIRTyEpX4WP6cDQUrBmEFMe9QiBB4pBpynPfsIBMC2zcwNJdoo1sBWYvaK175nsM
FWHALEv+2W6PRgdXhBt9swfqznuWkvqCqO4UGOpKFfAQLSe94ao8SayXLUokvL7pW0Z2fVw1EOUx
od06dg1rF8Nb4PmftCusnlUp426ezpXs3ave0W84prAUITnrTH4u2SLOMFl2Ce0VDu4TzfapZSbO
v0ZGHLQZ9sD2scTaTtb3GrF8jlCNaLFlQYhs0ViFzWgfa2QJJyaG10bliL3rEQxcau4VudbNwUBA
TBCXd7BS/ZvYeC8MqNdmNjyhyD3yeJvidVg6VpU+/5yz4tNo9Fvk9TPE8f6QAQlcZf1Z28sIxxyX
A46wOjSwy8NSKep2V/Y9EERDyb0Qhr+z17yITd3bGx5wjJRkCB5zCAd2p4072zW/F0VozjRvpsHF
844mo2JeZPPZEeN4tLdQrrwC0+Vtz6i+mMdGNZ+m9qcaRh/gGEEs1TJaxJpVfjzLqmf260PdLa5X
uHBRhlDJnsGjBdtPWSlHAL5hEW9dETnCKtInghlDHGVEB+vEK3gXXJoYSkHSjQhGVTX/XyZ9u9aa
zmmliT3dh3d5mgpRf8mxeaw3y5ru47KsFBR8ziz2d+emrd5qy3jEUjRh+D6k6Z5yJF2toxzdE6EP
v5i+jk6lfab986w76R4g6dIuHG/YUmMBv1tUBAU7nNqh6dwhHo+HTII2LoUTd4yJd1nKMa+XF1cH
tovrjeNujpzUI1RF19HBFATkEb4ALgpsWR1kd2ZXPtXFhkA36nFXO9Nh6DGYKWqSICvRhxjmcjQl
mqzMSL8HyzViqxDHNO1u60qHLeQnV9RpH8UkNnV0i2cXfq9UBrOl6pSyY45xW98g6CZYaOQ77QcI
prlL3TnEZKC8IvA4Ti3KCmMe/ih7/UJD4VGiape/4dET+I6yhJI7laBnhh3XmIsLDB+OptlXKOB2
qMrhieiCNy17lAoSKf5jt9CTDeixkSQD65Uu8clcsMbC9rq0lpvGi+4eppXVavUu0ERHogb3pU3F
tTWbB6F76trrk3dAWt4Bbc8NhykirhysfuukJn0R2hUlUmja7kMdpP5D6TfPdm6ihKTuYPmKLBXj
n3I2n61fQ5VYqZPCTlJoY0g+csgC9SutBYUTo4ol1yc85neoD4ITGjB6J5K1zoixtYAExcJARLlY
w+OWFdzDQDimFRE9yi6CnVVo7yWUiNvGOLpK6FSZa0UmjJsQncwpxxQyIhDkj6JfnyFy8vIem+6m
gIxLovq4hLTQgC/7mljAdi/vGPqa4ZBr6W6BmDPxv1lH1I+v7Wmy7a/Z0G4tyP6ugbIUE2JigTsn
/5H6jmPe6Ic/aYeypvgF8WzrsA9K8nwl9aCp7EMliR029avSmFhtW3c21Ky2e3KKNAtdck9Irzps
8BuseJdJGB/MxLYK7RNfBkY0wA7e/YLMCan6ySRBYQNDUMFb2sOSZ9f4OkJfl1W8wHuN0CbctI5J
AAxK2JD4eMLEcBuiJ7vvqKuUXhMMl0DGd+NybMo92h5UY6mi4JiS82gF6wUR+bkOCvo1REoU9A3S
q/5DFh3OC/Im9hDWI0bhT5Nzrti/Q+t0RWyhd37qwbAmvcNTRRBuSIwsMfL8pE2zpqeAd3o0sdZu
xGXfSfh5k+Y1J0XeXcyHzCR+qTjodX4HJ8mA+tQil9J/ssa6b3ojjUsfyrhtrClga8LqmNhxR7+z
bLWjUjWkvDrZ84Rjwc3RYmDUjFXnNVsos146X7o+Q9LSE7AeaMYiELZhEtTXdD516HdBt9l80A/k
V4WejxgLENL19Sv6tWfejCqsXf2dVM0vm0z00gR9zicrqMTIiu7Jki2e3TS5AS+Z7/T8rqf0Z/7d
HLPang6EmKfpK73lIrsPReBJ3rb3w+CiHpIy9ge7O5d+itW74TItUUCt+fpSBfarKM3rrvVMHA6E
Q9vQmna2dfZkZ1wvYJ1DkCkng2Brq4VJQeAQP6UBrNIwMWwRU9ZWMEXdNoc/g401lHVLcqoJnqWp
9LMGFivUDDz2SnsBCgtxMF9lelKj/pRswQjGFEQu6VXIKbI/dZ4sIGnXl8UMxtAXxcE3g4fWEofF
IJnXz9orQXd35s7d22Zv3ph1SYeupS6AsCVyNwT5iHyNbKXPrtfejTUhsmGwfwvkQgBMBZzQQ9LY
r2WQfXsEo8Tc1zcLaByTeoQtaUrrkdAKoNOKKjQm/NQaE9CAeCTr0fTM/kgL/kjW40kJoIdupgOe
A1kWeSkGGsDTbQTdb5cK5CdZnj8s/fCZj9dc3e4I8N+G2IFlfP4wC4MxUEEMYtYE51pqVyWQ/VXL
PjQN/nlmusVuhNVHwzeQFdpL6ATuQ0dyIbcTGkQU5Z6/o+vkwyuno5deEpx1YIMyjDiDB8saPEBV
5w9+yUApNb3HhZ3y0c3ZPixexSnZ5wgKOWTEhopDu5a92jaOA1I90/02igFOUqO7q9ZrX9lt1C2l
RpCipdMpOSv//dBSOfEUhYCCCP4gbJLxnmSJ6WiW5DJPNcrzzFy5i3wQiYtDT1vV5NOTiMFNr413
EF4yh2TSWeTrhUwuz+7PcK82By2MMa7HLMBKo5njCUvtWWO8zL44/+jM4TeRVEtEQd6qyeYxzV7l
TFoZFT8mWp+/BHZSx07l/RK+utMeVqa6B3ILAZEy1SAqVQ8DC9GzC8UaegTguclrsMwqMH3jOWtc
deiwkUwLYiNnaSiVjOqid0ICOeUx0uoUc1VhJUe1Nn8qgk3PmevGKX5hwCvkvM6Z/W4XbIFXg8+5
Sl46RvCRp7hpphIcalZd40BteeqhKFDDwTXBI6HGSmHJBj+ckDLhCQIrMEFcl6r/ntE5Fm3h0kUY
E5+76R4wTBB6PJOE5Bn7hC8nzDXzFTOSftDagmS1SVt2iJdlV4WItLI9JmbC5sdiOEkyzRcNMSIr
xTdtlnia7LyNfSd98DvbR6tbIyNmqSbk1+JwttbIBKMEmNuu7+s4GD0utxlnhcIsTsjNqdtmSBCb
rzMhmGf4qkSuabAW9WlQxytyb/awZx76Wo87TvZzNdnMJba2M5A/QcqwT3nJB0qnw1iZPf2u+1P3
m62l5tcCh3rfFekLUvE80u3tMJu5qIRX6rt+Vh8awkzDNE4LvoF11jgGkhfwzNeqqQ7+6OGPYqpk
D9B22/IFySvy54pvR/EVoj71DTaTmdNdTR8slGl/yeE+ZFoDXAtDUuaCiqo6VO8zh5QXoCPrPf8E
D/qLmcEpJbw4Yj8+x+hMuEQ1iK+d1AjJ7qBzWw4fSDKpfe6wIdgCqVXDoQhOEQlnw5gczQONXqsE
1Slymqp87lexs0o6YQc3CO4oegfJiBR42d4QmhfBsj7PrgO+ajKY8a4ILDt6jkD/S00IomxutV1m
txS+yeqHhiSuiulf5eDCQrkJu46KdExQ4q8pz37pIBhf1RzqCBC92nhEGpqeczyNbE8VkQw6Bd88
ri+TRwaBa78yHzkMjvkRmGQr2oELA2jk9RkNAO3IoLhPxE+VjgffZXDnTcsUTR10Ruw5YW9mWFXt
X87UjlEiXxpqHfNWp2OFC4WrxTFpeboXbD9AFNnX8ngEAWpXsSqbwtF5MHN+k6yHy5RAKM5s/J7J
r7ZsNqGq9kLHTPdSU36UmcO5XnwKnZQqR2duUW3YcClmdCXSS3eAJGJeduYBNhlV5OPuyFZ9wAlK
irbRPVlaXp9p9dLLuFQ72TrbNH0gLg2SzwgYGFWwSQZJZTGCyLVbF16JCT5nrCBRFUm+mxQa3GLQ
1p2zUMDAxwp41HgwEZmeGix74URseAhjtdTQAtdrTB7Og+Z77WnO32HCZVdp3aPT7g7mLDBhdhOS
fGM5i1J7JUHE7Z7UgtqpWu17z5gYskCObZzmJKYZo1mCIYeIuVNDbJycrVNuYdpKUvlGT1lE7ojo
dejkcyetMJ8yqvVsuF4T7cvq0zqUADLXQZ8ifcLKBXsde1LqSWS8zbHyLFB92ZGZOEG41vDc0Y21
ztSfvWYUHAsjWZclB56pMz/pcEGOrwGe37MsmBamCKxRwSNY1E9iCGgqg+RQ6W7LxYuewU+Ka9Yx
JSEJvFOVZ94M7fBqyezHdMwRZr3m8HRY7imvCAyYpxxOgeJTyW400T82CarpAH1TsT6DML0OTGJH
K+TnNytWoShtYO9PE5FYsOF6VK47C78t0zoXYbeHYqFx2+96gUwLX2fvJQ7KErdyQswJY1eSVtoN
IcHI9ZWaKfV05rq1MSKcwXqx1iOWAn0FDTmqK9d8n+1OjxZjHUghWu19Va+3A+R0JvTaN2r+sIOX
ws6m8UOhKpw441YwdTXmhqDiLu7GN/0aoggXb8oaBc0upSQ0TrTqKqKWuWgSnexapVE2cRDRlLPg
x25sFbYe0pZi6GTU43TVjtOF1lvUGkskdqPED7NdxuWSZciQK3t8ZpY1YVJxloOuG4SAr+Jby/ij
unq4J8dAo4nAmdAIUtnckphv7ZZXkTppYbzO8+tPg39wXXCidm8APvtaxPpD2Mgadcam9veZ1OZ2
HoS2M5+Apx+aaSV4DypjNgLPTyB7ViNPhZlio16hlUpJXwDfkhwa/dNMCC0VKNV5nYoLY0xqpJoL
uEXdry2w05XFvHVusTi0MLwnozmO5ezvlgbONuNxXCbZxCvbV4eyYproTSs5gi7YbY2NOwKc/pqx
RXPw9OlLI6vgkGfr2TJ5phYP8wR+B21nuP4PjRWntQ1Zrio0kEnzD2tq8biQt5SCXo36tuAKgPbM
IsUxX1ymvqOJ1aMir6VM5h3TXP+0GO2D6gb+nao6Qyp/BKj0zSXCJGHMlotnpj/BJJ9H33cITNXO
KANDZmmCrdKv63uMJZtXMu1jLUteeln89Jr2YS0TIcFJ0uzd/kK2pSIpp98+SFRP9kCQYOYjh+Ge
6ziaab1xXpkY2qH/JAaDrnShhGv3xciSUaV1uW/I0HaIO7sYaxbN5uzuEIB81h1dgplezy5P3ESE
UZI39pO1gN32FnGjCGTJ/TbiQn9w6UUgF4XlODytxUg6exmcOdUOWp79Ib/soeq2HTrOuz32G4ON
R/8rNeO6T9JuP2nWc94N5w6SXVvzBVVmR8Ta5kvP1p9qucHJQEJ1pbj6hDHi5ib+xG1feZGoB6rf
dGvYcDhTF6RcfBmyQ8idmyZnXzktWZKkzoUyWGA4S/t5mBVVZs2JxFU9jMl1HdS/a49HB4/Fz8I0
ImnBGwnHul5Veddast1bxALUK2Bgo2DoKC3GfUPjXLXzvNdlGlzZI8hro+NHr+fXcehYIA5ZGpkK
fZjgVYks1UO6I7liGX4qrX0hrfVYBkX65M7p2brVSWkOfuAa8nskT4x2Hln4NwSVGQ+Jst9A7xS7
ls+AaeN54bl1+L5wROu4P3WTcFmLLLMPLAygmQzNDqcgiccRGhlUyAyIKotiAyC8RawO09XhkBvL
t72AxHSZ3be+/YIX8cZMiF5hkXFKeBsiMt7WiEyF2QNIn0uB5n4rVSV+QuHiKhi3CM5s+uNbHFIN
PhAcicODQ2i0VifsQ8bXQfJ+uwhjwFw/Zb7i5eCvUW0MPnxsgyGNT8vkFQChVk5FgdM45mwJYlal
MmoEwvig12HcM+r0M2JMOrKi/K5gKzHtDbuCYOr0dtwV/mPrSgYtwcZSJWgPYgFm/6QjLg86Tzyl
1gNETPNq4j5rM+5LHKD6zhH9a3Iw++yjN7TpYOd4sraw032Rb/b9RDx2s7XGNuOuaKLXM2ZCU12n
fbFA3hHaK7gCGoB8HTGWYfllyoCiqOWw0Rb0F5WaD7SKC85PgTW4YJmP8onn01V7JyA4LWF2RUEj
72qzr3eYJTHluOKViat9MPF9Myf0yp1BA44x76diZnzsGRqHEw1aaLbtfgWqjkU3BI8t9zhklxDL
163narB1PYaXAtEzbYPO41+bnx4lXQy3ggs3oFzhcOsYhoxvYDKhvWMei3XQ6u7K9sBpJyDWrQBD
jLlklT4XMs0xAL0JzCfjbSDWrWBPVQ05P8o0RiOkn4uNjIZ1Y5myqyajD5fnSDK1feZL/wZIeULJ
DWSnoBVSRZyl2MscC1MP+KywWRkWDxPSiwoK12p0kS8ctk+9/YdULkDQAAsj5R7NJjjheABqnjG1
KuKlp51V9LSheRbTVEfLCOo0mSqWGEnobM5TkBEscPpl35XaGcICs4sli5eqOPsGwyzPKolc6OIy
cLwImoDgs+Op7JEGeAohht0cC5s5cBocpKO92v3w7TBtZkgQrKw4tbeUtgRQwYvSklsfkxYaKJKr
QMns4HNTUZmBscN+7EaA39gX4R4NG2+4IkLtO9fa5khfeclr+4Zh4hLCPlqJBQF50RJatajvmW1y
zQxrWn6MgVNEmjQO8wxWo6a1lZa17bKvzQpL7qRXIurW7q1ZFbBSCwxQ/qcIzFdvWZjFmc0LLEOy
GZrSwEtUx9Ns4IJdnccpkVjFMrIRndyLcMue9BH33kYsgF1GeDwMfJtcIdPVz7x0eTSMBa9LU/X7
tOhfGUHfgw27xQNHYv30ktjpHCccxpEu0RF2M3WCSIIdY9Dg4PcTW8Lm23WKM4IAXnXPIzybF0/m
y0H5wyPB61uAI2n3YxnsGHy8f+o++ZR0fQe/3Fw3LQlyi1485U1yv7jdZy5r6sqkHkMXHwfqI5hh
mm3es7oD+ZqRk5nX88zflTYUufXNWQStUuN/j1s2iZOOJ7LZf7pxiB2jf5UEDu2q3H5rOUV25sCZ
lHTJLVlxJK1k+9S4ryoSCUYa8cIgc74aj9TFaQ7koRft2W/+SHr/aO2eYFghHSzqZ33sEPT5zpVu
uE8Et78hkzu3IzxQ6XAw1z0D9nF2KT/FfL+A5DSl7h5LxahurGYIICSAd09jRXXCjhftPH5fwccZ
NYzTS/ueIZd7TlIB8T/Fg+qPeF7/EseWNSx99TtARYgIMX8wC6ZmVgX7TGEYncRwWFPe8EkTj4Up
fwFq6DEbgp307ENWM3Toe73bi5LHjbgYrjBxDHpXHtKZNIRMFFzR5hoGoAzIFuKpJfMLFNWnU5rk
2WnNxaiMPgxK6tNmKd6bcrgfE4gyPd/VXkvs49T40LuXv61NGltNsnDs2JFnkSPLKg7RwCIfDf0B
T/+HU8sjzvhn4ixjug6L45jUUfTSUSD5/Pyc2kM2THW2nVSoDC84QTZ7gVtHwgj2MC7KieOQdmCG
nx4CAsA1ThY0DPWDLhZkkPV90rNyMozu020ZJG7uw5AE7cgBJb2rtzQq4jy/zexnZNUBGYAyStiE
ILSPhTvuWtJ9PUEjkNABaMYDmLYjaZZ/Uy0o+2bWhb5+NdLmOQu3htLyH2zrY8hUgWuhxMyMevxu
7e9bANuV6107tbhDB4eqx6RVlbClZ3XIICQGmU6A+0C4l86uZKHgqpP8rWh7OkbmVoFdMX/zvHpX
Wae68z6UQX8mjfXT8fYikd9+wKSqNQaI1SWsmWnGyZtRrBgF82wycZ5TEBd72CZMF4IrlRDcOm2a
V1sTN+XsXay0eSx69vmkVuMHT8prh3HJEXzCWZA0E4KjqPYNW9vCIhOsAjVq8aM14ziQPoeyhz+v
rdMLlvpDaTNfA7DzMuau3GUa15kelSsXhONhtExH79y3P7lN+jIVFrsL54WqMNvVnr5EAL/J96kY
MLTE65WISMrSIDoxqUVocNLE+Tii5OjlATqmvScM4961Zz1kIg0xiE2E6932cLBCFzvprm8+ocAa
bH04x6oie1buqJ25g8tYYo4xGKQR+xzKXpAhpPGeAXN/acksQBbxZObffWk8GFMD27sB3WGTJpE1
s3Vge/ybZUmBrXd6G2q+65G7vaef3Lt18fmAGZZSzQMIvWhgNS3yver+bdTV8wpgL5xe0Jc2IqCJ
GPHbaHt9rXIAGHW9Uy3tsEquTDKGR4gGnvTtYxUs1DibibnD500MMskTgU7HqT6E1WIIZTsTdgN5
HoD3gCwBxup+vJGRkBw8wNu0O3lfXAGFOVOI69xfg7PLqvylLPRPwjhJutWM36nc2L0wIKLVT/8M
WrvifUEQZwc1hxjXabEsyd6bm7fFKH51ojqlN8DAw9x6UJX8w6zHHauHTi+2VIqeFoV7PNDdfeMj
UlgJso4Mtp+hrup35dX3tjHu3RGysepYH5RkPNaOnexGAzAfUWOdpeABVAdnRFFhpAHrGnyybJBB
dAoCfA1p/urJMryVGNIXSIE24XWa/ZgvnD95QzSmo15UUb11JeUDe4Ontlw1NEgopGdscMxjmNhS
XmSulx6c4t2C8LuHAPrhzUhKyPUOmTG86H7L0ofDm9QGjk1iOYgmqAmodQzJf4OxQsMmnmKL6OnW
JALRyr+d+u63Qb2pCvjmg4MUTlnF62hVyx3gKAngKRmMOQwyr8Cm3r2SS0PsbQLMSnPhL9UICUxh
bfIjK25po7ZX5E+bt29GiWlqLdRdOjKl98r1UHbj49xNRoxVdozREfUEC/Z8j/29Prf7RWwHmIaH
3m/UbxJ47B8R9Jx63zroec8JiZQsNsk3DVb9olfelc8Pcz3nwozTwntXlgmvul3OhL0fjPnHb2zn
gsroq1ttdaiDposJWrlJheXvptHzQ62nrh+leDAXSfW3fAfYfZip88WNDCVn36K2JtjPo4aP5o3D
OrWJJKQ8GKJZaRWLyPnLyJJt47F8TrrrRivySmz6wZ57c4kKk/oKuwvsyH68W8b7RpfDzko86EFZ
h7W5I3nxK3cBH1juqDjxFiQM08D8hr2UaNDYFUgGGgPplAKbvm3wGMTlF8NLqgOOHGTYHTRXhy+1
cBriRMvJJeq0JWjR/NKMoTz3OjnvNY7ru9HK7hvDePF1HwxANdWPs7M+KeFUrMBIkB316Sx6qZ2M
AG9CNpFhFzg9k2AUOmnBmkeI/txJJrZzYt2qbHos9eJg1av2rmcDMa/ZYXWIAbLWkk0XbqfEybqb
tZRXucn9PTrBu5+4GYa/FlkeTc1eGlR6kmyXHHUqbG51Mpk/MddFWex4zEh9QmNqORI2rtc1I3Dh
3hIATZSKcW9ozEbtdElZtHf9S8MXi+2wv1qLBRR1W0LkTrF2k/TAWvmSBb2EDw2PS66vWsfIjGyx
lK8ciVbiMpdN5vXXoyyfC+0xa8qrccio1+G0OX5uwQstEPV43nW9ErHa5Egw4Fc9VDNhtw1iZ1zh
bgjhSp7wjkP2zFdi6x3f5fKGDeHb8+3sLR+VMq5nE8OiKtbXfgq6K59VfjSlxWnIzS/prTHYcvPo
+tql6ZiwWgXQbCxMnw4sjMhD2EZMYfqgGApLbdrx4CMHrK+6tckjDtDsYpffWypK2HnVrYdPhzOY
zAZKsSEmz1Sadyg/ydHs9NNqwTiWxHQswdnw8+HstCMIdN+/xWqwzVxzKy4cZpwOv2HBSToRhKsV
GygLRI1RZXGzVuq6nodrlN7oXWwRbvRpMDsNgntAbrN97MvxWvfr8lat3dGZvPtBtVR9JQxnXcq9
May3UpP6hQwFFXpM5Kkrk7NoZy9OcvbqbbezGHsxUHA5JBwRPBbJx7yUw1kchZQnPU+fuiF4gG6A
7GwAD+uz9pBqPXZrilpgce6Ai1xaczgZ6K+WYrn17XGfJP1ywJPXnQJyLcKhdF4Fw39wuQ2aO60q
j4Rxsnbg7hO+2gnI8s+G2WUh9JzsT9nubVe9MbYUYYUl4TLNlGrjJP6QXUa2fIFx0kR3EtpCI595
6O7k3JlEZeW4+lGTEleOLoXSKhY2HR/5EPsWzg77MoTJ/8PVeS03jqxd9okQgYTHLUnQO3mpbhBS
GSR8wpun/xfYE/NPzMXhEVXV3RJJJD6z99q+Hf4e5/nYLdkH8E5SLgvpAM/eubyyf71aPHu1BbFr
bp7FklPVmW3CB8wwj4+nJvf49ZgjFSe6RzsZkY7YG8T2uk5xh6o81O+W6zQXpcvd0Chx75aH/75v
unfldtOpNj1sOVZvs3RW8CbLZB/NJRFX1Qhcv/Lliw96ihGMEe8q17UJYyqlWLlGXl5VSesj5ORv
7eWpS2bRlphqcNqFrgEhoMMcPT+9cG6bS8KZeW1dhkWeFTH2ZhF0Vt0bVHfK3kg2NwhIBB3MpnpG
gw70Ba/E6EUnLfTmd6xo36VRhNfHswzxXh/m0RNILpA82GLScLhxA7euMbOSV29QKec2AJPHH8ZW
VBwS+2IUFhmQY22/tM5cvnQWCwueRIpbMzzOa5rEmwJf6bNphuJZV9nJiuzyqguZHcKmhBeVNxaE
acTJuW6P9/oF2IgAyTMRLgDVFhdT8cUY/LUfyH+F3+FvO429JdtWuTY4/g/c9xlvP1zuyNWS7WzD
/isqNZ7AKf+fh5To3hPfsw9JY6wfjkx9sOrztDw8nj4e8s666O7MykvvmA0mxdrJbf/ot3iZVw/z
GDAK1tBu+FsNU/1kfDmOnT51S66fvaTDJmS4rIyvydBvc8soFT3/56gsjfOq6o6DTOPPGNpJAyoM
nUYj7xOVY8Dv3Wwde8hOtsm+kIjmH4CE6bXC2fHWiPqnW56500IGdcj/tuaBrtmV7zl7hVNfeiFy
cs95Qq+9/MnjoWoa65Rl3Qfq3D86KrbXqWNIIzzHfK+yuNi0rP7umRqandPob/CcsnXvIbfDXVRu
LYYCy9DivfQiNGaY6NbjCDBzVYPhn/1bwUDhxvTAulk3V5T+DbNcC4eINVVd6eYJdxd0J1mbp9Hp
/njSZIRsM7hwjeo1nmR5FW4N26oD9AE79JTXB2JXUWdOUm4h0jbPj4cmLY/FqJhRw5t8HpsQVw9A
8zxsbTxcmvWVFdCkjekXJkFtW+Bl/e/bKfWdi2LM1vSnWmTGPZ4YRvnjXKx7FNGb2eeaQp/VEglo
8YHBiLHWGDoCagHupUG+fFepRLyQIpch9Qb1eHSuijz99EH24yQ7POJzElWQPINx5lmb4xMmQcLS
l3hOhyCPQ+YM22qJRtXcEJJJB3kKAADVI0tS7glIadCEDutUNh/CLnzoYOt6wMA0PIIEhNuflrJg
hXloZkzkkLdSOX8ZVlgb3wJcMwjypB9XGvWW/cLwJLNE9+ISV3UrFTQevxOkzvJ6rx5fPh7M1MKM
PmWYHpLU343hhyY944Uun8yY0cPmrYe3shTwUtuhD8h78FbDUJsHq7hJOfyxKgMwNaFNgdu0C4Sw
/a3r7HrShuoQzIBpnKfuNSecZ/GoUMq7bbU16nI6WoOdnI2x3UGAvjfcUe8Q+80d/75mb3VD94Iy
cKVJY/tgoT8e0qmQ/6HRi3L4U+rYDpxGJFANq/gHbxa6Us7W59xMxLFvx4bi3IzuGRNEtuPfA/qZ
P7oPYEow1nlxkCXuHKETF90xDn+cw4br5UfAeQRKw4Mlfj7DwhJH16ju7WfcntEdBf/fEfHKdZCt
H0S+3GoI+E5uwwmt+71DP+HuqFTznTbRv8Vjj+K11MPd43B4pH3O8EC56cmtQJFj6wzYcWfUT65N
Lmo/+s0RXAD60qR+NwobEZNPQV+WcfwZ6jLeVrIadprTx59u7H3ZWZlvbeA9K1tNzSnKVXMyl69k
FW9DPAH3iHafXbX6cl3Z7pDbAzBy0R42ExSRFCgQIKxBR69o5s+PB9O1PoABM4RZvoWPiMs5kpuE
o++/v4CLYd552u8mNNmkcte+wnKHR9TcrDBrbk6sefswtf6qqjgSIPs7V7JjbR3Hb60cFwZC/1wD
uVoZ/CMnDQv+xquTkeqAwdCgdPNHt9gouJn4Y0cI6Is4RcReke5oEUV+7Sc2M7pf/gLGVW/8bOyD
KrH+ZYafbWTPQpEEmyVju82odN3aWeMFk5dahUzYWdpBvtUaZrnmVem9fgH6ql+M9JHwtXxpDYWE
WsSM4/HHft4R3N0Dinv43vtZSVbaRXbs7cV05apnTGnQdCmwdpCU03VReyh2FmoHoDH5YiCEXnmm
z/ptiQLrJyMm2Zq/0ndudo4dVCpP81A6H8xOP0rPaH5Kr3wtxQm2pHZxltwd06rE3nS1bO27obMy
ERqRvcdU53HKoZlAT1FvfYWOWclnoy2yPdR2IpJqf8E1mADkmvsgs+nEoHyAldYMzfm/L4ex36Zi
NPFESvRnXSrecxKR97Nsxo0gv3JN2rQWFDmaYpXZ4j3TPE5azs3UpMQq9HTnN+4zi4kEFxi7wyJn
XNr4LruijNVxbCcB9Z7zMjGmuaL+IzGvVjvOa2sdGWl3JzXpOOjcEXrS18hcK0mO12Rg6l96UnfX
e8uFcXW45xBiWf8kraHttLkhVdzzujOYJGdj2wTbS1oc1x/fTb8q9mmGwVoY2RuCEOK674k2Waui
mGZGsR1qPxrOwCywaftcfnfAnO9aYzPfbdlgT26HRKaR1TFnpT8ISuJyMP6C+Wel65j6CTW8TojC
Em1o5aQhjDlxL1QmaVIfjBG9naM5YldGXXx+PBhacSJYZ9wlHDEsd0BaT33yKTLyXwq0cExvmftT
P4pToRisE9jDXceC2CrmNUfT3xpnzW4e4ltip9xAbPs2mxXbZ0M7qR5mfpNlYVDrqNMNiCRP5ADu
TJ2II2cYdyZRZgnaZLK5LN46zjkTde7QieStTtv9gCz+K4PkDQnWRYfHmtcd0SIOcRsGWMAVqEKf
8KRR2XtvVs216gfFWmdKX+WwjNIyYV+LDp2tpo0fBaORn8Iy/vti+Y5WMgSNI6waGPvEdkYDuEfd
5b9mcnzusJ8hVkcr2c5DBhwFZ57bE/bb5Ibx5jv8DlUaviCS3040BUp9qrgQp4Zueu0oNX2Oln7o
sYtKVEgzpk5vuNSJ+9FFjAboAsYL9e24m+O6WyVVCigC4NkqXTIFRzHaL5Y4WnajPaeN+25hG6OD
dF9MJ84Z2LCLyEWl7tj0vpqE2WfcR6+tY7Q31eKD41P48njArfI0gPI7wWvy0BdGCLL/v+LxUUE+
vodk0kVw8LfqhXrCzYkbMU7z32nv7Z00TrdtDdvZHOlbHTt+l4uy2Be8ytxEQkIshWtupQF0wlka
gJ7j4prq7Y8hSt7WBVnweAgfiXH+uDZ7c7iNU+1sE4smyJ8q+65B4An80jgJ4cpTPbn9PnKSeg3t
tWK/lLd70qjki9CK7sL5Z2NgOEq9PQ9dTx/CHu0qIykuPhqdEG7Mr2QmhKTmbQnYuTT7rCmmTYwA
/VclxIEcE/8tb5L5UHTxD4mbFyPhLqz3vbgZnsbyGuI28b/Q6FTh76aRPBGifPUgc4g0Cj0grYh3
o8OjslSaHG8J0AMutoH/cMcM0EEffwfy0F69oQlXkaASzJEdHVqdUavRTS2NECafqVaUYAsMiQDP
fS+ktc81lLNNCey5ravy8mDoWtV0fDwTaUcwVJZepuqFEY17TzojfNJc7WVEvG3EvssOAGpfYyfi
XucyCvy0czbV8vTxPb/nljH0iyl5WnhbmarEqSPTELHgUH0rYyp2Fgut8+OhdJySxDbowdKrzk17
02RFcYca4zR1rUD1ZAu0rN548hUL2Ap2FpTTzjygGeKzr0KAqKoD9s/Lwz68nH7FibS5SrPiEPYD
y1CHZfLgLO4wp7QRwbbua+IM55KJ3i8aHwM9Rc9sJUMqBPgrIqQrTYaV10p5cSGQ5c0QfxU17gpd
FIg19XzXisHb14bTvChC1UjR6YyNrRAIaaVH4KqyjiOeO3aS3rkl+wsq6WxKiMUjZppiyG9zcwpx
Tr6bFdburJ9+NSbmrkg500Hao/XkKP8txrYKeWD2MTN3zvUD7jiiCQG+cDXbzgDHlre2jbGrd86Q
7dPQ/Ysisdh2ZmSQR9p8IkRCspH1CcTsnHa1h7tPZBrxd1ZYHZoOq/h/+d7CNByyAMB9R/NfK7PZ
fpNaduVVaVmPV/oeC+y9WEJKiAkvgLsLaH3oMrbSydxThcOEUY0PA3F58c2Wbb0/md0tZSNFyHPy
bA1d912q8CqmVP2yRc+N3POs59HKQI5k03QuQkYToQelNJoQsMhW6bsIbsm2HPzu9vgKOk8PgnN+
xYY2HMuKcafrJDABlnOvmY3hnNefj2S2ihHg3nb6fxFZEf/NAh7f7wfd3knp4HmeioqdHHImnVg4
VCJL7DAqn4LE4v/7R9rQ+4EOMgVnu2scLYR4DzLKI5Py8ZUZm/0OEsN7o6Lp9L8Pc6/+36dNCri4
B9q6+e+vxKijlF81MOAZUzx+tMdP6ixrEikR2zz+oIspBgXR3KehCk9VOfe/BOzhNXFPHsueNN5F
zixPYd1O586pWfHj5kEBNT3NAJef8rnalMTY3sK2V/F6/i6rtnoC9z49EUzDS6nlAPP5i7YcyI/H
kbS1XSM9LgEda1PeKxb153J5iAuCb1f/+zxHAeg72U3DDP8tPBfvAnnjT+R4EiXdk02WA8edZzkH
4Pj+6MJ6laDIweoyiY+N4eBZ1hc6Gcz6FtoUj9SVdWJhjTeTLR9nTmnfTlcV0SZbhgcHzTFfEn7K
KHrqDNm/AhL9FbOiaOsQlWC1jbihXVzb/2Tdru3kGLTKtS7kb0Q7oEbe2jI2HevqtbJSbZ9no3id
jB7fGwvkKrdQxo2Zsx1Ueaa/WUqxhLYsJclbDLzyZIv8GooRbhR9xz5qWwTlTi1WY9T+lGE2PBdJ
Z6/xthx0I/OCda4hqEa5E+Pj0bqTXlIt+h5iaD2ew7MJV+zsj+DJEZND/uMZQqo9htv30EVqAj/E
3gwxhSsZuce0ju6qwSquhNQ2BnM/WXXzSWGsy/V421WIKvURCgMZVk1gKe9WOTO0m1Jb+e784dms
A22T/WBSHxmz/TN1FtoWyfMru43eVZ4BRMdVPbUdGkq3TTdmNFYs/uuRloIwE2v0MeC45gaE0rpl
HrfG+GqsM7Q49ZbqBim6xFtOSBXWy2Mm45IRGGYuWZR3KOYn2TClzI28CZRR7Yso/XG75p7jktaI
PI7M6iPGIfykk7HX+v3Fsyt33TvMrLiF4YfQykPF8AGQAFqlLlzVE459ZOk9qi19eCN7DYNSgwzI
oI7aNNmgzslsH9mezqsIgeDSrK91UhNeaRzvBNXMy/SMibo+vFgle5RaEDS60ny9JcJ54Qic7QQV
ExZU7xTP3LFsjVFanbXBXBMYOXSZeUnjj7rM36vZYy6ho06rdDtoYv1cOFH0XAHCZ++EkM5zTsyh
b12IX6AU3nD0cm7nuGSgO05WwNG9fDpJvpBtvyHYN9/TxehBVYq/lb1zbKRkY9Oa5zIvDnNVsNKG
dxW4uro3OZJoLWovYVP/Lpv4m4xV2GbRUOxtaVs04BGU7X6MYc07P2MSY1bo6zoguqLGf5YYmzTe
ogCuaGzy39HsnzoVo+hHF4kaMsTWIJEF5Cmfxtnw9p73z+mnv9zgGRkY9l/1XeXe58iUDC8Us/d6
ci6ZPkCshwzOGsnkbmTNmLWqhJbY4afUv6IIegZOgXvHwgTtfP4L9OeEwnMIRrIiWIfW4xpBUXhA
sBJoVUeyj66eWJ7yL5ymE8qPNWWShxmgYk9Uzc1x+QQVWnLUKhDMXYZ6s+jtU83lj9o2ssEtDFPe
r0pP4t3uWJeICpJmKiY044hCFqfymzcYT2OqE2sSV199MSVrUwAdsdqwA7CMhDLstoXheVfYiewe
OwdPl+FvDaX/9ltGGqyG6a8G4lBF2u+x3ufEj6dBV4ur5I0MNCID1h5QEdwW8BQ6u/lOK3CEyNjR
vMwfNUnzTb54H9/7ws726Ax9REbKCvyueLEHuznkSXRNe1DmHOHjprFYkbspq0DmqRuVWZyL/Ysg
1nitDc6mDMdPq+1Ofp/vhro89E3O7b/NBRqQvl6NCcbUEA1B4qP+0r1hgkegaU/RAa5yvou1hEO3
H+eLY4NQxi51RDJVbAgGANgzFEEvdZOMAuQdNG0BAzpzGw0tPIkWW29mvspx1tiPOlujrFHQSKML
yJPC/KrT5Mf2Vlk+ASLajmRENnXtQIbnGN4rJcLF9WMje2NjQrd6nbxXLaQqfoG0gWMdkHYU+e/T
0OWrqMDrBdh57fjdL1+nPWv8k+VY7T5qMACTF4Qn0ecmHmvk1PnOWkFCPgqCQLMBaYFYuOkjJPL1
WJMJk5UShdKEwtv27ZMXDt+IZlLUu9aTMtU6GiKfXVOLC8FgZ4erhNST1rtltUYMcd7QuWIL6JBf
TaOBTMqskj2p2hnOMw5EVF4IAPEtJ8gGOMY4MagunRhkbc4HwqUn4SKZ8A9MUXtqW3JKgLheSIra
JpMIIqN7732TeaDGb2spMBFEoYfpYG2Ea49bozAK+E4xjsdlpN+Tecd63MTpDSx85WQtHTKLuzXH
BR4P6gm0lXjlOhRKTpQeZa+qM8u7z3bqT1MRalutVd8eu5iq4Kxb7olkUPAD4zZlj03qCyNxmuev
PE2eUokPrZs9jZrgp7UcFjjKKzeu6n7gkqttPhEalJDyRUADRPOjpRG629tWtZ3aI05TFKUTk2cY
If7Jr7vXNHc/ywm2t9G/qqaSSF1slESZy5qoVU/ePBvBrLGN6nP1LwuzIEm0MEgJy+Kg21TahNuw
xmjBSGifFxAHWBZT003LcoQ2p4zdWzu4Pe5JMkO9dNFRJA5QB0OIO6DvAZ73vJnjgaVpMm5JhsPF
YCU7vxT4YDmWae5hmfJ/6DZoBooqMKowO4n4z2SixNFwdPSF5j0L12ADj+2jnHWeOfeck3cTD8I8
wUxn7FRh6seXuZ3sCSEcBXPh0+PUiFrzlpWqhaIeeX5tBsqJPjKJhjby3mKNqnRkdsZlEo4H0gOY
rLarZmRbWkrtV51RTiZkjBys1Pwb28ydrkqO4SU5Ueo6a11KxN9Qb7n9PTdVTUcb45nI7QB4GCIw
WK06AxkWAejNY2JOEQTLLogJ5UnLIeJaFAzGMxA+2vBR2lX90RjFa9ZZL7LTWGf3AH4LzcQzGt1k
LmbuZNOpK1Aw2wk7dG9qLwUpABfqURsfo98cNOxUGrZFtLrLsvSHkCJKDgg7gDu6kJK//FH6rJ4q
gUGvTXqYHxGxbUPBIDMr8qBf+mMzbOErOF7QCvTxtjH++LF4Ttv22tuNOETm+KuGdUwGt7l3pfjl
vBhg0e7u6KN6cGAZ0ZNy5xFPM3LzjVvZT1pqrMacNOVcgaiIz4aa02MV8Zlq6pi4NlwqWUiUjIa3
xJGdfofNslffrVNrN27GuC9tWAByXrHRoy0gZ2CH6hzl2x2kq7FBtsxJEb6rdjhNlWsd4URX61w0
v7mU/vTpZ+oR65cRDrCPBgAKMK+vGSJOrHLrJOw7LoYGB7DBsDcva7bWaUAyULYRaJs3ltfpXIWj
jWuNiJ/B/2cU2kfe4P2vrYaAZCtcsE+sg3qbES1eR3/TGR12mqY5k5jXbWqn6zHL9f96ToNThpZJ
mT0AAeDtBWk8CCkbFFadeSxbYzcX+gs58wIfbegtMCA3iDHF4+enXjM9yO+1WJspsjKU2eZOQ5jn
OyOKZAhjKNKKbZkW1klZybfQuH2C7ZknWhRL/2wNMBeJdQsT+Y4jmpi7Bc6jW81GNumeox8hmcNS
yMKsptkYvaatlfvgJEvvyBBTYAwcSEaL6m08OTFKKHkk3BUlH8aINc3vbzV7SC9qNsyxZ3wjFxSr
vuhu+iRdDFiwDh0I4NkQeAm7SE1HGzz2zwOp4uw8J7GiOvJgF8T+m2+vuVMpimNEgfK7z2ykzEn/
PoTZvsjL8ZCV/S+vadc1NN+Ilc6a9qriB0FzHubWAelPvmIUC3E6C79U9wXScjFO8ju7c8hEpDdO
RQOfqDYUwjTEnWDTZs7h0tzl/Rwe+nh+Qf+C6C72PxOPuKJiLrdJ7IGfgXodJgg+VOJ9TU5Ky5U/
O6FcVLTkSUxpdqjN7Nb7zT+Gu2+S0xMzYki+1alWpXauHNATmfoClr3v7Xnv9z78DrsT61xReejj
c6/mdtvk5TGL8wnTY7yDJS22WACA/cMbWqXogVzpfMeoDDdZKBl89G/dDJ5URWaNJoHZBokR9nlG
xEq8BBaYOjMRsJffmYmBc8DuP8BAURKC9tuMLL+YECZO2tErDlrliZ3llgY+kfJjcsVThWekR1t5
auf0E/aeoPNgkelPc70yKpu3UpR45PDOMaWfN8avGXIf90JEyV7KeyS9S9MXt0pzsLI46o0aZhtq
LZs31+Oy5Z0LivENctaw8Pq+0QkYzwS2/UQaDl7dRUZJBpplc0Iest6pASaEpD4vNbFhK/PJLbwv
gkFQJhIAkbeM7/M23JWayw4j03854x+duXIinI9EYH81fe+nLtUG7O6DbfU6VCQqcW28EqrUHnAb
sjwYsITNznIpEBBM3k+r5ebB06cXAAorYLd3EqTVOllUh0NrrmMnerFxECPnAiQoUmKb6VRUi0Rx
CnPCrczB3pYUzZkL9cSK0LnWfb3rMi7AecLvgPQUT2GCk6TFuNRHkhVO6/4Ts0eASPbSKVKUvMa+
dqgLBFNFLNARmDgg34B3nLNz4vXadmybVgk3ORAYdIeaTY3vo/Q1iNBeWaW17QVNTJeWVRDZKsBL
/qJ5OOywl7F9R9FH9npH5abDJxBImAwTakkZI8Fidugk/bDxciT/GH5zH+qIFmJlHcYT1pUN7/5X
7MOfGbvkW+uqXRhBF3QxpLFYeGMpGLg5DV0fo6BW8w8dbksc+cw/X2dHh0Fvt4l4Q9YeOn0N960d
fw8tvpM0Psqm/kX8OkErWoMoNUt/Q/jxVgrinKrk1W/PXNw7tyu/jA7nFlvUe+xl334m6BVb1LLd
vJ1rRO7sKn7ysTpGaXdurK5djU1/gYJBjWxULzPhVJZWoh0X/UeEG2U1JeG/eB73qeRsIlht4+Az
hi5O4ov6GHzrEhoU7FIQjzmN5663CCYbmuVs/u3KOOjVedZe9JpRkWEUFPWIysf0WQ3+OTPD49wD
67S78rWx3XcioOR6Hildl5+6yto3ByBCzjgp/s143EGaZEB90sp3NdLWVNYbEXt4DkvGJYY+7ITf
Ey059zvQIayMorZEALNqR/YfnlE8y2kayC+Nj1DCg8o6+NRJEe/uRkfEsJ/a+V3kdbHVuU/i3TPz
p4l9HVd+oCqiv6blAIEMk1AqWCuz1gvYfWgYCGCKYdrBYNNJFEOn+qZJnJ+M0FZ+a8Dz5sQ+d2At
zQKuoatTpU0Vk8l88YRlWDsvlta2K0rbet1GisGzq0jbRotaVd23ktoHU4FqG5ajzs7V/OO4ryj2
AQ50vEsYL0SwnBYF7DHQ4VG97vDOLTYqouxW0mr2jFNv6In+LHqbCKLEtjBJJNQ0JI5uHwXUGwbi
CYyM9ei8E9ryir4DYJpbvLoiP5PmeIsq7keu/mPKfy7xM6RQMTwnh++asgYGQvLJ9npY58l1MLoz
HIs3U9dW8zA6a8PlcsJwtMxn/N9ajYkzqfG71biL4dYaLCg96HPs5Fzh8LEX8RNhtgdmC8POm/Qf
y2lfR9wOM71JwsxYs8pnGcFOSaVEtVtA2NDr/MfTGn8/EEDFSSh+tJjVTMqaeWNP/Kb+YP1hDEOw
k4mLKEyIuMtpHF32NHyUfF6GcuB+QwVaaM+y4CaIRqcMTNqBlRAzKO8YM2K/zlstRiMcfho6DoWo
xjCjXDsIkVvfqBuPWUHuW2WRI0jqReYfPJfZuRq+8lq/ETCebJBLXsFZ3M1u2jBZerV8nHExHBHa
5SJQNgmauaNRGwo4gIaXc/aBDlk3DktKp0Cq1ZrG9o8BizHwTKgwVYZyuZvsakeZaczIT1xRX2MH
pJgbdfspo3qnhpzwMit/LaZfC2LGdJhNOyNKRorH1zkq/mBUYTia9JjPMkGBw36/BdBlwfqiGMv+
2rP9LbL2laYOFsNAxJBrnMO6wWCs4eRxaP7w6tYQQvjUa4xpV3nOZaaDW5qa0L5mNEUl+wsAa0qY
vPquxszM3eHO85vCuWe69m8unlMIlruBMGms0THz1JYuT2nJU4KEgCxnhgTOkkg4WZumMO+uKn6z
LFAbu5cvEfLFCDA5h1BMnJeMVr4XmYcGzkrSuB91l/5S6PcmFpqb3DUuYmLZ3KGyGS4xlt1hACQE
X8kP6hL0jYdMSR/RA8fYsUHMQYScVEjFI18b37YIMOJCLIkBzmfn2TBsGdTkhuEViN/jsEhPbWmr
rR/DB9UHl2lidYv9sF+ZUT4F6cwHMiPOYwhxdEwASIgv/s0GVPGv32uSKEu/lZfKznlLQu7HMSGb
0PTY2EzZ2hrCYJy55igYDrMfsU/SPHaGafeh52V0Rk0FworqBdIg2ZOIVUbDWlWsymtXuzsoD47I
rBc0ZcMp3sX+2vTfYyZSATiTYlUuvJ7K/5I1slsaB0bZo/0XFf+8crm7brjatyiM1vqsq62mVLN2
Zoads4+xvGebBHBC8Fdr/9vSUUfE5R32eoVZHMU0cFuIltj3As54eDmITrMwj+Ggca/Hh7U3RL+v
cCGtUzfEZK2fZ894LoAmrCLHJ22MFhriGendkdkvcQSrAjoDBAmKZiSAHH2OZ13sZvjITQr5Lkfz
jhkEU3bKLGCKGW1Vnv8H0RNYmKo+0Y0Wx7ycXhn8KWaixhn07pcqJtbb9UGJqb+XtXYcxKXi2ska
z16TEwfbbrlcm84fj3pnBrbouN908j3SjySSvw0jn/46q5ZP71Ua+bstwaS1jVsjR9ZhV6YkGOPx
6VcCZ1JA8fVetoR1thAqbWf+jCyDyYITbvvOfnZJD33kYPQ5KFBP74+zpp80r74WWm+vfJ39cTLR
culMqeMBS8ZEiU0UsU5Aj7znjv4T9vTUHFdHLgG0oFZ3EV35bOhGec77aE9vnq8YAdxElXzbZsVm
TGsXLM4T9gS1/LQtg85jilQhaP2IhGN0oCULuSv8Y4m5WfupC2ob3wsQI/nccOPVWAvAWLBM7elt
cL32gB8hRKW2TqDBbBqDIq/LIg5qJ7HIqrQvDu4C4Jolc2TntX7TkmLx83gj8Or8rHcogbSu56MW
jUHt22x3R5DnkQv4JE+zfZK12+V/dZNek8ozLikm/c2cpmiPkalgbjeeEId5CN3HX8Qk2OwftyDA
gkJaI6Uk17ZB9HAzMrRkZMJ5mtpZMLQ1IxcNclfV0JyE6ZbebYee9m7P2r+C6PjSAOnJzSbBf+cu
SwR5yr2vttDiQ92A/ALlszI0ItIaF4W9Kf0LanjJYpl3mpHo1nDwSehOgeUz13nlPL14mq1ernXP
m6lg8XMryTDCjSqa7g49O4YKc9uTrxTO7XXCJ2UXOvHtVvNRwpYPwniRFmnHtnVPxjgGUc0vqetY
EBKhzceqMdGXGjvPbaMnz6NdrGJKrIR7/bdlm7cx6mhy+ydw1PVBmt5JW6pewOjztsdivtLa4e6P
cRbMjbXHi9RdYz5aScVkvW8heUe6PAhL/Jtm5DXC7tejprfcVdU50luGRA40YZ9Jg9Guybj84zRO
CAMPZIrF9b4p2/oHOQjDuYQF1nyyLM8+dlipvai4C9/8WIDSBDxZgruOaREl3l4lEVNrm4fd3Ip9
36TvjRfpn1SAhOf54b12jO5KGz+cC5/KPKvTd5a6+iX1Ru/oLwAha3gxbfWdD9g/x/oPpBobaUBz
gyHMtkMHexlHMjpb3aeRCe1syeoCMNrZJY1kq6AUh7eRBnrKEexPuDDcGctYGiOdSeCuT59lz/JG
NsQzJSh7N0KxZS/M8lI8622bHgrSd1t2OnS2YIdQzc67cTLKQCeoi3NlLSOCd5oRKAMUz1OZ1X/N
oi+wlQzET/sljkmIfoGn+68xrJOmyrkHWVq91z2cE6hKAn+gsust60XF1i62XH9bjfHOZ+yoptK+
ZZA6Xri2AMc2n7WGkjljYCoCA6WkX/4dOfYNndGFLQSbwIH+oCPad8umiPM1ZI1cRTabUFADIHd/
0q56V71/MfsfV+lXkjaP0VTlnw7oNtqxgf7VKnv23NX8bUZMFqx4C1JpWhttPzIO6Y8GDOFTar+T
k5wc7ah01hXYlXWLv2xMmIiAd81wiALyIAU0mLDGtIyaPCWCuKmDceIY0afI3Qgpn+wkeQFD7uxq
B6HniCEiaxlouhHe6qquP5yhIQmz6Kk7U3XSqkXbqk5NIq2XIYKLsDhrLD0JCDn7p1HLOTR1gTGf
G7ZDu9Jwb2XtX4eIgbDoJ/MU99Z8AGjCfBi0DdSFCFRZW7+OrUX92abJbrj5s/k/jJ3ZbuRKlmV/
pXHfmWWkcWxU1oPPkyTXrNALoSk4D2ac+fW9GFXdXZkFVDdwIUBXLg+XO2l27Jy91y6PBHX+GnKx
Nc3BusXCbG3EH9SlQ23Xg2fBqLRhuQIFi6dpXzc4S6JCEe/cVS9QKt+jjSkBZ3IMQgBLkzmqZ3aG
7jn2AmyGXFGcsz/dCO5UuxyuY5bK2CRNx7XiGxPA+br1hrV1Ig+Lw8UEIszFxNEy40eFl9wlDoWD
o01ynZPqJ3O991Cl18ysyt3EMAKOqnoy6bwhcsjXcA+OkWDGRg3AsUda4F2C7RJPT19mPDEgcfWT
Fy5QgQmbAgQA6DINkvxp47STjWsdsIVhZbvR1k9u/uOrwb6jr9Yhs0zmnH0QAeDNIPwrwtmLIxO1
a8rvWgTOrukWKQ1LSUGZh5GP1cypKqYpeU0fOLymQ/s+RuZz6bi0IDn65pl3MfCjRQBNVcO8dIxo
VVMPgYhkRsHauHGadyQrOMRR42+Gof/ugPlsSet8QWg7gv3h9iLj/nkmBQpK3jrMcXmOdX5Q1dDj
ZaVijqb80Hb5Xer6YqvrRWqFrATEc5exoMiGdyhBt0J1XO9EmR4H8FIFqdm4Y9yneug2zPffOYh8
RR0l7Ny47U5Y016TyY7eHN6EZG7htc7t2CTgJMZXe9E3Nir4Ct3qx17EFp4NvVbTAxFa9LR2YFNQ
//yuZv3YzyXGdNorpHi7OEZxasTBb3T6WAU7f16Z7I6eMHYVE0fXtq9EplVCJXvHpkT36/cCbdUa
klPNTTMV9Qc6+S8kqzs9gSIV/LFCm/7KKgc0kob/NNrmr6I3vk1ln5LAaW/6cV/W0YPnjQcefWdw
6tiUYQoDzUrGLTrdmxr+O1eNY8CNYHARmcYTyJlgPRvjzteYVIaeLLda7LDoXNCgYHRmwIXGvaAV
BpG5R4kg2/J3MSxtnxapgC9/h7387sWzhjfXM/zYuRq0d9wENunLmL21YX4HGQJa4aPNV3IeN/ks
hmOKGCD4SYsHfAnvmcwb2jvnamBI6+dTelAYBekigQIbORyQqtuOwr0BfEsC8VXp+QTJQjDmIYej
zN6IgKbVxJK9ApDzezSQ8JJtna2RtD95iXizGb0geLDv3Dxl82ZKnsagTLGlxORHTOMeJMyqitbo
Z+5ima1V/bvyDnCxk52psy/yGhkpqw4pxezpbdA6igEgB2wfij7N8Xg9NRIoesYZuAMUYrg2+opy
ehaZOPdomGca8/s4wJJmAWWJkHcjqku+GXqdsYdikTeEsR4M/0uRTwVAE59Z1PJ/KDXBvjyacDrq
EfqQ7paWru3t0mKgPo1ftes/EA+xmyc/PlptfVeiMOl53NoLmZJGAAvcSnEHpvE7+/7IRTgjD+GM
Dg1wYDFIAaP5wQsQ4eYSxqzgpjbDXRjYV1NRZFi6P1sBIQx+ou5mrCK7ZEAIF2Ctd416I3oyawMS
aWTufQjnHlXrqfDG1ylBzldhvVgljFaYmysNIhvtxz721CaKUqCDJF/TTLCBUWaQ/pZBWOct3jjS
Ei0/PWM5bsv0N8tpzzh467RcA2k3yH1sYzUtE+BaTc7BXuJ+7uJ54wyQq0MOQtD4Fx1c/9kAri1x
yLCNh+8kuauDh0bYIgrp1Ecbjv/Btm15iW6PFSaUv3MRkQWgphej401USMcBDD0HZA5vokqXzIAq
ntCfDu2QXb2csrFHcTIOE5LEiKEtiu5NhC3lMo35wesOtRmQtswZqqkz8EpZJ7ac9CLkEOYvNKRY
CJO2JZOXxKSYKJ5zFdpXF6VQMuAKaqX8Dms6XPh5b6QZGodhxn8mvUJsvKkc7mljtbo6+2gI3dT6
zpjjdlF0oGszrjw6kMdJQi5kvnMKItNZSy92OBdU/E3mY5jmt12NYrbmtZfmhJiok+/SVvdTN1jb
Ek/pdSb2D2bGMS7lfMpnR2ztCeoc7uvWFE91GHWU6/Gwm0b1oaKmOCTIC13FdU5Z/SlDcgrEotVv
yjtGtoQuJ9VHAMgYd3q59+PgB9v82wzuNE3l1yTkdPAmWEom18HQZz4jgHljutO9tnrQYbQIKuVk
58YpjuEtodr+vTXM50E70Y2DtWuL0ZVs9TrvznXtPMCHbh7sBfIzEVq/ceaeNvngLkdmxAUUnZfK
CWD9mLa9883S2gpTlGddkbVmYBwsS1YSvAfFvnJsZz9SptSFsSbnHbwXOLhdHS9eeYqn/ahwfAf+
MG+Gpnc2tWUEnKebs2OV3r7Hxbw1uNxX0lgqJvu0IO3IdbDOgHyBTWB2XLcJmvxW1Hug+sEK4XF5
OzT4AJsT71uwNgyLn9MLW1PUIbGX/aEonEdWfSbwzDgcW4tjiXp55bsm9DxwXlnInKoqk5OSHMEE
gq+VDQO0i613zYvc9oImrmEm5tk00FlZc+bc1miZw6TuNzN1I5/JbZw14dlNspe0GU9pkdFwKkDC
AnYgWiN5yn0Gh2NafEIy2419v8+m4iFBsu7HxiHI6UV0zljd+Qq6UhCvB5dbG8YUTupgmHZA1sAC
j/SwSxu+izv+bnL7JtVwtntkgzosk30Y5vdDBcJOcB9szMT/MaP6MtixhEmdHx1ZfVTgwdc+nWrc
eQy/PdQPVmt+eaE1gMzKaIe0u8SsPaThvbUdOw98Yx399rPyMZ+ZkullqC4pdZwxeAni5DN0iMKR
Juq6YOSuKEVKvk+XoHRhvSG+AWBZyqcJcZ2ZOEtjZpgYKDmrGOhrMBIeCCwANtWnDguFuGkkSxvF
NkgXLWhKu4Q64cC8DNH0ONgJLqH4I4jQ7M5ZAVMz3sYEJu09CnhS0txNiOq2dU3E+JPvnoYM13hj
jjeiUmdIiahz0Kd2jIz/+xAw+78EuxHR6Hm+K5cgQkLAllDn/5ReSlemN/4MykuqqaeA63iyg/lj
Qmm9whZ/rkg6uhWpG5yZVemtObsflAn9YeLmv+cY8tjWZvXWGiiVMstnKL3IrEi+OdvwZdhNMKMY
Le17oxbc5cmjow3xAJbWZU3W1Y0UNkAqokQw+5fISAvaxlNmX8uIfm1ZQQyC3vLipLJikoM0u0bA
SPT7eGfYXbmuhKkOTLSau9rb/ns2bNKCe4wswrFX9pTdDyGKOBVM3k2IN3L737958r/EtnmCmtcD
8S0t25X/HBAtubBR4xho52zlLsE63jasuuDU+AzrQf2A+xcQc2a9meoGyUMtg12JlJYCczrpDESJ
ZKCHFi7aZUbMSYxQv7WlkoPWGYEZEUQjkdjHtCacIx1pmsoGodq6q+p6owAm3TudwjBtjvugsO2z
rHJCgAePuWoRBU/+ZGzQ9Pr3qhvVzgeQ/f/IXzOD/xL57dFAEUJa1hJk6dr/dPWgWQTRIpHqkuaF
o6ZyzWsVxue0NeJXh7E3/cKIuV7BTL7GMvOm8/hnaEbEQQnHdZEnitZVyTHJAIy8RU09sTaV020G
ugUXUISrqnPQptI7/BMhPcMXQ6l6iomcOWCUb+5jly9WA/7NrkCMZKTbXKgsPqQuPxs9vAFlXsCA
jbUZ9aDw7jLJ6az0eQhMNH0tOW5F624C0XT7earMp9Yw3d0iT9xGaNhXtmRzlbVVPeZp9MipncMf
TZ6LjAVAKZa+VeLV0UlNmI7DHBi/AVHx1h1WniKkw1x+sRtgmdVpLo6I/rHQ1Zh46qyBeQeepmiB
HE1hK+7oJ8/HsXcoRqpyWCvOyUs0c8/0AXLg3EX0qGuKv8K3PuH+BncOMteATISbMJ5OBeEPB2UO
ztmRY4ASOHqv7Pi31ff+bvShZTU5IrtoIbyXFvnlfwJZ88zOIC73oF4Mw8R2Z5q3WlCLaQhN8FUW
v9LhT86kkgBSJ48IgrDrEoD//nUMgfmAPKhuY4cBDjDXz4lIsGnnLgz6GAYOfgPz8ufLWLrmpQjE
w5R78S9eHIjyjlVVDs9hU7ubIYcF9CdgXVV9eK7aDyJ5bi0UUAdCv5I9Y5zgA9gqJfmEXLXWyBHm
ZmfV3JzbyLPEZwe6ZG0r70YS03rLFAg9vNXcMSH3N0PsnJDTOWeznlFku015jXsLjU9nf3rV4FHY
M4uZloEebfVvOY3mvu3FuOmhk93P+gti6oXrsyC0oJxvLCuqt4FCLABOENRbpeL7ohevSZVksF3A
G8WLaEEvpTPzPeiWkDJvfBfdmxgZYDZSP2WzWqCTdUMfEvo42BD1S7CEZOl4q0btPM4TUujMIESR
lsvKioX17DYw5yc015s5hrnoyLk5QjQrr00PNLrGUbzRXio45PYOyn0Mg6E9MFqJhgw/gMp2fxa/
f/ka/2f0U13/PXO0+bd/5fuvqp40dVL7T9/+21NV8N+/Lr/zfx7zj7/xbzfJlwYv+Lv9bx+1/6lu
P4qf5p8f9A/PzL/+H69u89F+/MM3S0pFO913P3p6+Gm6vP3zKvg7lkf+//7wf/z8eZanqf75+19f
VVe2y7NFSVX+9R8/On7//S+fHfRf/vPT/8fPltf/97/28Uf58c8P//lo2r//Zf7NolfoBBhJJdZ4
1yW6dPhZfmLIv1mOY5tB4AaO43vmEh3NDtXG/Jb5N1xyFr/lB7bFz/itpuqWH9l/I2fa5Ec+Ub62
sKT91/9+Xf/w8f3fj/N/lF1xJae1bf7+l+W7/7iaO+xjguhJXoppWrb0/H/Kjl5YDnZvfJSj0k8C
9jpUSf+CvbHc/4n+LYvpJu385Ag0dNyDJEmM6ThGSySKNYV7JWsO+1zXXYZWyrRKFAl+vTc0nNgR
nf7OgzoNDIzU+spv74aGpSNoHKrVLeG505XsRgIT8J1ceuzzEGssCIzBzZ9NIbUqmpUheHEaHfVK
NzBbIcfXe3Tc+5psEmwr5dUjnLDIUJV0i6w3W5kGkwqcGMUWpEBzsqA+JM3Xn1dmRTY2SJuWsG9x
JHfrPjknRaHWtX/wKlqyJVlZpwG4+q5XGCAKjY8iGEN3o+PJuJmS/EZOqHKR+rE/GO4nPJFyx0Se
pgS+wm9Ya+MuNal8TJUgFA/mZDcza151BDHuvOXPwd3eHzG/OZQrpkP1hJOkA+wkEh6RuM2vZq6Y
9kRYplZukxpnz+8MHjbtoS5DRUxJSeOYuFKmpL2Viv6xrWR7kgGUIY0LMkvD4jbWm3pM9WMRAX2E
vD/cyklmTIOs2Twx6M3PYx9kbNj5L8J0aEI44a0bslaim3rI0GJxNJoAYsy8VRfNGX3dpfVth7n5
rYx6DO7NnqWmuENyitCWXXkNyi7ad+lg76JqywT9YKR9c99QQXIusglJtQR6zkS/GHVBS0+V4cnW
AS3gUf6KE33bZj6ewF7OB5ruFAcyuHXxpq3CZT0VNaYG3vjkrjHM+A6UPhKujOoisnBUM+imxWn5
ZzBWpBGaFs0+LpQ67esXzkL5EsQY8HmR7orQab74Ht4ssH2wjlpw4GZSMIINyQGtyJZEJTje1KjR
afcIeG9ewjR/LJ4NmQZ7I0DO2UwDyW3LlzwWW4X+8RQiCchCqoIOqOSjaM0aBQDdprgy7oS5qO29
3LnjHyfrqFTHCI4KW3v5xGvw1ih11aVVAQeEHklDBVjQQjGFPoTIN9AGCLBM/1Xky5ZmG803TTXf
ihhszda9MxMaow3jJhPZc2HK5s316OCS6FFaY3cDdg6eP2XQCmlJfyMzsYqn8cNWdXfjegjGm1yQ
3HBXjNW3Ufrp/s+tX9JI2rR9V1wMisdVgCrVo1F0zZp2OoYD+IbaTcobwVAUVuHOTkkT+PN+yNp1
Lx2nZo8ttFufhWc1Z0+SHJ6MzN4I+iFRz8+mMxqH+BgznfzzHbZkHInS9ukFkMQa13jH6wCZjT3r
SwUaiNAYlDjFnCAfiUYYkJKCadcIcrhkVCtmDKdelsPW9Reubdjqc23s/nyQuUFpVPOO0ucP751C
v6CPRpoGT+VJC3TTcw37IvT9wwg1BAFpMK0Tm0hM0utLYuB6yrRi0gxw9WjddfnAUAnROePI7CyJ
Z8Ss3KU3RqG/PDJRoSqQXZb5YfTCsY7uaY64ti+M7FyMjV50NKCMPI+i3o6s53NUx2+OqvKbwM4u
uCznO8KglnQ3kGqE1GRnm3yrR+LKjsyA7pEZTVs6Gj+6QtKSIY1Myug7baajZ3g0VgBgBoyPN2VA
23BgxALhF+Do0LQxY03SK1VjgqlWEsFV1qp9Y5LQ14jmJVec9PsM3a/Mdsrl00Yd0rf9k5x5bqlK
Ek5s3kFgh6SptPOWwJENI3b3XjXudMZHCzWiESOhq65ahYqsNEXcwzmvLYHRevgJRu+GhJ7yE6EQ
nzTa4/JKqhYGA45QIy1CQrU6zkqzSxtYI7pb2L1gF8a9ytofoRzCjBixR0rX264DQoe5eRH3gT4N
+uyzTrJo3Rv5R2zA50rjrtg7CIkalNvXAnQxaLQzQK8j/UayN+WiJ6HTOrnM5DJB05Eyu45G1EYZ
KMNcL2FBxRKphrxpiT2wqd23jo1ibnDbbN/UaqMKVr1pQNapkBqOzCHXIBXbbfLcJysqtQyZ/aaE
E+Zh0V2qb9Jh4QJaYQcXLUQqOIxIsKvoPgVW4NXchrAOQB3zxS/JkEIjQHrqY1zSkIw9nOhc+muD
w/w6HKtnKwleCU2etlYkUddnWGy4JB0g8dtGE0SsO+eAv+QK98f0ADk4XrF1W4S6TtGA2Rs7eiLT
k1GjtyQ8qtnZOnsw4+at7WcUXBlqHSswELQVe074TH2RYZDoECQsiPNjXswPtuU+BOO4F1UeLvqT
Z+WqPXCrbm+2/o1T55/+tOAT2FTFZULCAyG34cBXlBsVsuGL+t2wavqNwxv6b0DuisA6EUuoTYpz
rYNrda0sLJBear93uftjjNOFW8440KvYF4NHg3Mimq2CnCJbu4XFsGSkuXT/oTISP44IYVHizBKb
NxRnsdcBVrJUv9v5EhcZlR9S6mDnxGCkUb0S2YbAa9uANgDw16SE14w4qQp/B2rkjg/gMwVssbGG
8aFps/BCS5f4US4M07HQN1k1l42NndWwuUqZD+NZHC8aFzBQdlB2oKYA09XFxjJp9fUpQ07gJ3hD
aGnxoQY7hIDA6RQ9Mu34iEgZ3VXZcnghkvbU2+m2A/e46vzROfm5mjapS3iG7XEYGLPGOpD6/VG6
bbUDz//bH1FWiqXHVlYO76BAIBGq5lKM8P98zVSqPntwdG8IevqSeeqyKmuMQ3TEJh0iJelNJMrd
pvOqS1NbrPwRKkTNpbMa5uxBxVw1SVJ/RKn1wioiaXpFZ0I9gQ4wbBz8PYxT5CbsNzNC5hA26eDw
Xe+fEltxGbLzavDuKxGyT1We8m9VhC6PqchYD8+yK0cUwa5/u4ATTdHFp37Ab9TRj4HDPmviEDi/
l1B6kZZ9CkW/dCJvky7FxldoD/EKY1Sb9sgfCQvrIqI8PSbkheWe0qkWqKhKZwF417S9ixOeai52
sHS8gIRqEMQxAIsb28OEJ0q6YWb7NKXVs+fPNttA5m88Rl6rhlqBKoZtaMnY8Qz0evl4zpM+Q1Eo
v4IQ11hNVy1itBVVFguaVJ+uVTnbzIs2NqmJAT5ZzBqkqzFKNA4oAt7ICWJbDwmrH/QHEcvr0hjM
7UAK11okeGqYWBlMQ0z/NmuC4GbS1xa3Ml6dhJYQigkGXICMCxcDEj4+pyJSkva4EyDQxYPCwLVH
49o4a21HgCUQs+EP8Ph062nFbrzPh/k3Upj+4AhiYAwtwUSW3TpobeDe2d4eY+uemFIcwf3rWGLV
dIenocpfBxONHU7IkEEBpUZYUrE1xAwYDDVZlO+FjI5VG/FMsBwNiQAsT8czYAeqYQ1835hnTOlj
cg6WYaIuC+6q1CUtoe0RKQlMALokZVLjCcRvv/Ie+wyLHvKiYu+yKCZJro6Tbd93i3FStJyABy5V
gQhoJdv5Orj6VGfjmw+pgvUb85+GN8UuSPLx7CRPEvqo5ZDVRXbqWPfnOfDtSyPrtwkr3Np0WNSV
PYlNQ2QCanbAh/WlQ+jtDpjWuyl9MRY/hhe1eI18xBUG9xC5s0fogeQZlHjO+ikDYOZ1d0mUfkws
TY5B+xmlxia34VBiCFenJgclhwdnC8aSKQPcQ/wig5OsOzVSJtW/vDC4D++aGnOgHvAaR4TUuLDt
KmxuGErvhi5ce3P2HQDAXHt5/DEiCMTAQk/UQwlAGogHoEAn7wPHFT4udP7tbL74CF0uus6OU+X9
movio2UTge5PRqxntIeUFGwOP9o6JBmRYGVpHbM8ICmKwT1DDwaLiq4HcNSIzVIRfVy9kWv92bdR
vt7IpDuHVXMK0w2PurPCZQP00NfNmg8wqeRTlELuKaAjG9EGWVuwnipqOTV4F6J9+Qixa5pKQalq
ECMz4KC4FqBbyRDneHJ2J/8aGPcUglyg2PKVzF4TrvyJDZWVdgB3uJT6Q1GfuT2If5X+RQbZ0Q1p
LBFT8YBuB8ZOXT7CEQLBZJv7GUHSPMXbtCQWK5yLd1Nbj6aVPXYnx0yeI06gc5C/UMquZ5WnkHoZ
+IPfDUzd721nvjGLm2puLpnbkF47ye98iE+1W//qcI5ejVJ/xKFBSmxADEw+sG9VHX+ewRz1QgoU
Q0ADk6sThOtqYgRf9eNOz8lHr5L5wroQYuTZE5xnJmyPuTnvWvkiRvehJHR8M1iUdQaBAbeUkGsm
gi+iJZphMMyzmyPeSIDDN8URU1hf1qB9lEFsDkDkJEKHkBBufll0yo0tdsqOvIPfxWwMOGy2buTx
BxoNSPb+pEbubBJlaWARjNrm1zLuhscuFx+Orldj7A6LOTA/jBOLY0jmyTQzY6eLvPNAXHu8hxi8
gVPDdaMEZ6mnz74RmBoubT/Qy3eoP1H5hGSyg77imk6RZLOJvBEfsslULPZuXpOlDVW5LXBHceY8
WCP+xan2vjOM+6vWIJ7AcrNn4dpvgDweK53dlJbmIZO/7/SAj4bJdsHoWRoYhCpr3Gh5V2WwMNyj
xzwNGSY62GKoCD8OL26Ihs2pqPhd59VWhzzRaHtmJsuC1X7A2M7QtTyImJIS7Cjlb49qCJYrNvfQ
PQg80zvcTac+EXCw83YB/INzJWe0RIq282fgMebwZKE6KDhGI9sNoHiHy+6gq/S5pAbxXGr3SQ/f
fTuTaBP4N2XeXbtKfhIN0WALrA6qEY+xDyxqyE7EsSRbZGQEFqtZ7FxuTm15X0Eh3xzhfk4WkSXc
odexDat1PqNoKEpmmKDXIXB6lKbuownmAPV+epU2N2Lv2M9T/5z24iQRNqwas3gPs/5dOPKKQWzY
DEb3DlJiM1rmVRDldYDgLTtKgYIszjgMP3sLt2MeBEuoK7s3IThXdJWvnMEOQkTPPVB0EMvt+5TF
J6tjEO2HYt8O9vMyEG3mBhVulu9MAh53ZPJw+gwzpkIhJM9CfAZ54GH9uERZnC9+U1hwjjobXI+J
EXwl/Xg1E/aw2IIxmaivqCiop6zwGTz+L6eQd3P2y5v9t8icaF9H/Q/6HFD8yGV8fUeXGNdKjOze
LsS7nXzXodxV/rT4adtt3cYvQGAbbugUG/j0hIWROL9SHqS5OLj7+S214tdEYOIK/ejkNpU65kZ+
6Ibp26zdK4i4R9uOnhAPwWAqjpDHLoJZgYZ3sQbpk65jxHPoArhlgmdpwueIJp+QxJhr2ACYxr/s
3JrlPUaFa9VOLlEWc3ns6uhSMo++kCpGdBAeE8YTmVOvp3T+VHoplUxuz5jGgg8ELHXTXa7Km4oC
hkuPtlwdK/hLUX0CxBLu0OptHYfiwzXNECMQ6wkROsYqxJeMo8scCTJjJpy52WvnikdzLDjW2+aK
06C1cxAErRbvfBSrTwv62JRND/lETnql92VcPgwc+3eWAmedJOiNlv0aVta30TSIn2dvJ2QlN+6I
VbKbomLbVTFEXde6y9hQC6JykausO1uSZ361JqIICKR/zbm1cJb6zAhEcjGWPow5ootNcfp0boc4
inMLPQXkjEgp8aYrhlIgLJe3qcQH1LOFTtYpSlAVzHl5X9PljOVo4fRNviKF7t4j63z26meMjkhv
hsVrbj3kg7EZydHY9UknD40BZBrtG9aIkUhKfScHKhohZbPGM4f0drQ2iWSGLO/hYcVcwHRo1h1v
VzcSKhQtKFx9Lwr7utwatorrbchqYBjtGxXkISAHN/OdvTXgr7GH+mDjTMGKfdDMyhCjcKJiJP/q
x8CLOLPd2YtCrYyIoeEquEDXfG1lX1x6JkGm7gjJ6O1L6aGD93OS4wYPn0cHsEB1nLDUgefuaG3Q
L5sITxPPnfY4tMby2yiMD6NFQokTnXvV+B2G8bYxmn0OOg1F162T6n0VI0eyTaxSU5rflaH/C+0e
2gT/cU7VZyUwbptmy03W0roan+rOjDe4V4x1XRZfuhaHyrLfRAXHywOyIkpnW8mb1Mq51ePgJS29
t3lwHDRB87jXGXcmLJdx6+Y0VbMb2+oTCMv1p101zwkry27EXreQKeBrIU1fsivzqcWa1dd3TRku
FU+qHlKKpSXZdupHenJzii7UIgVRVlS7y6pcLraRIKhXlk6NfRGPR+WET0lAXARS03xb8Yx9KuGT
GOOnYK64IXOKoFDWktko30xmxkDyJaFTuYuG2bOPIKjJkHVmvSb29zlgw7SdHaycx95FemrAMwrK
8VF0mC4xizcU1IPFJ0/ecxKSCCLDAZHqeCpG860JrOdJcNi0pfNG5/i1FONP5XE1lz4JYIg5DGDe
u3QsDiZazCa01v7iJpA9b2MR1Q8MlOUucxU6OWJHg56mnHrwSqNkTPvlQcQpGdflIV6kkpJ4nQ0Y
zmnnrY2RcC7X6ImlqAnpEBm5r2gE6A8F1gskuHgHffAxQtvoVlfyN18kzKlVVXprF6hDX/bTgWoH
iIm2T+HyRRf1yvRwkEeVwjFospIDmkRSORGt5mLoFqDICHdOTi11Ea1KpNTdAJMIfIk3VdNmGNHi
NTJ+IcJ2OBEVto4SFlbbUwzZ6/QhGdj5LGb8O+aqENKb36UgFc1P772iW+J9aqA29KUCw31LJAZj
aevvpC53bYrizdTNoy8xcQY90he3s7sDiFia3RPGDo4XZpnFe8nxbyUZB1BRse5mI1WSKji/TQ/0
8GP6vyaLK+S4FZReoqlje0/Q5nkiSl1WFwf5SlX5H/TKH4VN+eJwfNLNt9OiwDQi/kTH5AAfxZqE
h/7UeYF50Jm51eSOeim9Tkan7rrICXP0EJkXWr5h+0eZQjSk1W4n2FmAVsTOzodjWdTPts/F1jhX
5A8XQTZTHhUfTTUb+8gkVJxzMu5Bm+JxoCgZ0oWLtBxYKvMl1t0vYwRcq7S1D+LwEqv81mxI6FBN
nN20hGFHXe0TjmbkW7Mz7zPeqB5P0BY53o6D7oBO/M01gZVEGmmkubPZ13ZxijYk6eMvJuvzvg3I
yKYHwiET1FefwRPOadOhYys2DsGvnBhStYm5MOiW/OoUfifsHZ6XbDClQUupzXczZvGwHTqm2Xgl
IlNuC8vnqtXlXmkSEyEtO3Rpq/eYOOV9nEQvyvtt56QdMEHBKxHREnbaeDhDK3oMZ/UlAfWfYUUZ
mE+xEOCU3iPJvO0AC9s57Bfhb6u8PgEAi+gTYcsgMYSG6XzsTNrbaFQ51lfedo5bcjeRi8DoQzFC
D5fWLWe4rdXpd1AoTwoNtMon1p1mfEchfBSCJRm34bYazp0vr7MEMRBbPYIsluL61Q1m5FIp0EeF
q7wcoYnkmPWX8FWqF7hbYw4fDswvwKha3/UlJhdixHPrYBtobllTX6OBNk7VyL0ZuwvkHlWL3eF4
0WMGu7WrTwRWnqxseKAws04oRuC4xz8UWoSostIhdlsXNoHUBPoR4QDIYNSuOCDZ/jJT9AISHzSk
nHGrUpfEv67wD2Vfb/qKVk4+pGqLV9xZcZqLDqb7SwZOtycJ+uQx5Dh3TfnTDXT9Jw4PbMnVog0Y
pmOpKb5EW/1m1gdQUnjHmhPISsUOLCDvaZKRc+yEcTTs9mI5Rb9NPGqlogyfa7tsd+C7ulPH8fZU
BSw+Q53+DnjNmI31RVQFoRF4kds8pkCLc4IJ7hNsJK6xBbv6g3lab8qsDLBr9+piuE7PclSCjKTf
MmUdSC2meugOupAlxvtqBoR6RI+Dc/KcV4IAqw3Gqxtt14pqcVKnCokTkcAvUzR9mIBSBTbtSC6h
U2n32VQyXKs8sDZFXz5hufmerDheSWChex6zQRgVA/MZyo2enPaaoka3TUhBWMCzHdFSe7Kx02Oc
168FVwmmULIOewByKqpbVEq0XeKQFhB0nmHbaZ7ZMYo3wKnRLu1ydfIdvz4lEaNO4Zj+hkjg4STx
oDHFOgOWIbUzZqVjeGG3YMDw5vonyxn8k4Tv1brRfRcjSolz9yZL2+HUhLi+basgCzuyqlN0+fN/
x1re9hKaXI9n/9KWV/SVRADkRGwycdhbGYlZEYKStAteCXXrmMbpjz5GwMzcdiOz/CmJR6ri2Frr
mtyBHpsgKPfwaqMx20kysNAjB3ojNDNYl4wloAxkD9vo6TVTWABOAq9o7L10tfqV9UwLGF+bpz9f
nHzfeCH2V41YIqnOKjReW4bsu6iG3t82t2Uat/s4xOBkumLcpg6lQwzupM6t5zRssNabkR/vlaOv
UVjIPeenuyooserkpIQQo1vONu6CMtOHIGl2THmZk2POAvDCpzTbUPniVO7rMolPkfhf7J3ZbtxI
m22fiD/IYJBB3irnWbNk3xC2JXOeg+PT96Kq0V1V/Z/qc+4PCkhItlGWmczgN+y99mlC0YNaCipc
/SOvyRsKp+gzKs1zG5hvWpG6EenkCbYZlrHRhtWbMOlvi+ilz7NiLZMai3X+TUoa6MqKzKNATYng
aOUjWFjbVtrs4F2saQKeWR8y6rWSR59x5sQIAb2snaw9IkNK4spWecnzsRSY7QbE6CVku20yPGZd
SsBCw+yoYzWz60pcS3YiflvoxO3RxnbdgJEw8+yYuGl+8K30h7QJOOjoUyqr4yFgGmdakDed0GyP
4fiC+5tBVuT9KglqJ54sQ3FNoM8UVu9eKk0qOkmvHwWbwSQeXSVEH40usdPZ3miyfealr3M4Zneq
YSyKJdKUXfreyJT+PQ0sDgzMTVTU7nYUNGhh8Mz6pD2CKd5UjfiWd41P0wBEcnRJOJhY+rKiQdmT
efbKryjuQfsUlLTbKOiZHjfwD1FfQWA00AVWRn8/JqWxjnvQb9FgTntpVz/1ZKJ6UvYzTXa19kV+
dhvxEeQ+ASsJm5GOCSx+Zxh3oA46aRwC17oErvgpXHxmjUfybMCk3E73g93PiIETyI1TBP4fZ0ne
pxP2+qegM56KXqPiJV+vD3m2VZgXAg1517O9fZbjBeMSf8IFp/zohh4l04JaKUh0JQQ+Y9G5gv+7
eGcurWnHq9GL2I4o77HnrpoN56MurMuEvMx1C28343xCxKwOYTmSL0JQtuF16a6x6h243m+xIhl2
KN1Ly5BAD+NwAlF3bQfGWE5AYBG0vhQLDmlIizcW8WRO6j21YBeBaTT72HopQRU66WuXutmBhTtN
5Nw419jrtlYRPLqzWV3CPujZN80XTU0ryfnlI9lfI9f+GQfITD10gz1IsA6zhZqO1Tz4e7y73hYW
jj864y7XjGWyZUTQdD9TR6IQZ5mPWLhCEt8zAh5sazU6ETfXY2aa07WvTrEqA7TDLjEsiEAKL24x
i3YMqTMIHIntMGSyYnAxVOSBQivjKu6gUsynjlFFExb7rKn7E3qd/Qh5fKXs4qM2ZbgThfZRz0cv
ikHzfd5TKZRQQBctKpWiJk04IF0NHCnFkJ+rg26YFKGdxLIDy3ZMTx7iQJCOCzJPUZ7EHm2utIFV
2mn805LtRxMTfNZDpecdlpgP4uAw6568IBfHg65XJS4M5AszcWiohewu/TTUws8wXpvcCR5ARpDZ
6s6nZEBhkNQasTPuXQJTV9yqkv1OyT/CY+2RO8Mu+JUTaOyNDeNFzQNX8pHDKI+XsEYlSmKf9QKP
ZJssAjuvx2tWsYcCYyA9TIdQh2fjXWGfA5FBkiZ0mSZjTQ0SjdEM/ABOcRBa9BiURbw5r/WCBDMS
c1i3NfLZvo/JogFxEdKlrxryATBNxXyu7e6aS+4ZCc83a4TN8oGJ4FSNew7Q5LLIR9nsCbb9uWWp
jVuL+2Vqbk1LTDENE1MV/n9DywQEKgLvGO8vXJO9HxkfjfAgIjXFnVMkNgsAJq3QP/hcOY+yVUtu
O+Jg/hD3eR8dsx4yPGptVE71iunih+l6GlKtQoRAv2wQ8I0JscMUYKDLsbaIMr+PUXSkDP3WC/kr
WcYkZE4M21Km3ta02vckCXEqGtVJ4E1UvU5OZhxUCOkZbdgm1ILM7uCNuMnBKAP7OCbQJBjH8lCL
/LtJBHtnTu/jHDYAA7NHb+BzWWTji0lFhGln8GhgzRxn0AVUbs7zqfo0GqxIIQY8EtKZCmPUmMwn
oh+dBc8Go60of8XhEtEZhb96M7rpsV9lNUMm4GH92pgUnXhrFdWWwAuU4tkpjuD6wILw18jZdmXr
RPys+QZCAQh+l2GP3SOf0rIJF6MLWqGYIeHyUlStupRt9FrQ0IZUNjAiTwkmecbAvbd2IUNC1dCE
Ux0tGtTLhDcTQRm0+KYbDzMF22Uc53CrhxKgJvtjw8SLQ4AVGlDon3MZ9uc2M7ptB6rEdqvfUR3M
JD6T8AiaG6ZEqFYObpElXvTBNVN7LRLcXTosIdl2KOEFZoIW5rjDNInHFCmAxWOjwOjRSYl14xTl
a1reyrMLBHAhJccbw9E3WWmIhtD0XC6uhcvPxNc5o9xbVR0xv2E1/CL47o6oyU9XDkT3dKTQJ8kH
Q3hgjS7riYK4UFxKJUZVuRNQR+TIA47sjOAONniQwyDSqcs6qWIwl34fjfFFaOKteaqnWyMxPp0F
85cQEpPMFYT4WaBC/z21YiPTdrhCvT0lHczObtkHQ7if92Amu8dpGTG3fsMwfw7qU9yZw74BKjJl
AqtwY35ng1OQCy3oR5bsGbett0McmjRmM32q6XN+OdYicy7PZUvKO+QZjORNcAfgFiQaupR10lSf
Thw9FzEHOKEe6UXF85G2HB5EydY9l2c+GykAJGrzUEe3hi3aXC0ixpgbr5+6NwKznYe6a478+/Mt
7x3LzAoiWaB48iF8ZBankAAO5AQC1c24VDETBb+3n4lr7/Z2rfdwRH/0Xmac2rI3Tl9fORJaG3UH
6B0lgwNSrqqjThPTUyozf6ea3z1ai6OAT8tZrVnOdqz/TZMGGoebh1+venfansjhUMMYz5P6PFtO
dU5Hv9onw3w1yemVo6ZPWTBdA3DqmU3RtXQHNMqp6g54uuChyvFzDET6Y/HyZb4NnFHwTHOG0KGc
d+VT32b3HDHxcYaac6TW2yQzFy1Ka7bqFOSjTn30xy28a3fNhBKrpVbsEzRIP1yVECCr7g3IabMh
zCBEaJlGe7PwcqJIGNWUvwNT/ZrLpDzJxL5HsBGdJlyZdw6he+8UndOGx1O3D0dTvEdq2nlj2T87
aeugEFO/sojla5WnBxqf6hBMrENqCGZT+ZR3jvmULtsxufxc95HZd6skLl+NkQlCTaj6SKCGKkMe
grN1FjYjKmPru+Q6pV3fb0UWqJP3NEoGt2qM96MCd0AilLGV5iQ44DBAQE0hnyb6aYjyfjDzS1u6
Dz5bo01IKPV6SLwbrXR46tQYnhIMSgun28NOk9c7r+kmdAJBfotkmd9iPec34THKQuz0lC7fff2S
NYPyIGeZznKUd0ZPXLyBH2zVVvaxoAPE7FVupj79YB3NtI3QqbU0AR/M9eQSiUE9ZGPl2MhGFiua
uiN6IhQiAvLcYLsT7RPKJrsQzHbFwzBZ3UuiaeP6IfbximUR283UfR3K8JYR6HqkPSBGNUJ6OjAb
uLiskbFRActyFLQKBL00ZkiSnDK2LmFAcEutyQl025YWgMMlMHkcWpKAvmFyt63TTZu5V+XOCcRV
cVpOcsx2SCSTS+LpHzjxy2cQYd9jDWccWXwBv+133oj6FCWXoWT0iO56cfeW40mkLSKgOGKuOzJH
JpPnCMzrEQIHIxXPfrXrxcQwgTsjFF47MVY8hrUlsa+bhB065nNrAbM22QXTe3Zp4Wa3SLo5/eb1
aNhMd9TQw21InzREeM1E18bNvrJLlhhJa68UR13v4x5zU/tb5oR7Q0QHNNV36YD8IWUddCyqS1t5
b5YfvyWEiXoLPoNgO7L/Emmug9WMmylNx6OyseehYLG3Va+DFWr+LB6/MQsmDZPQwJasxbuIRwGz
GG/xeiKcTA1Kl6E+Fj7hqbVXbcLM+JESw02ALUVCU24ac2z3kz/+KAbov2x+aA+icyPCdxPEywGZ
+nDEP0lv7oDEUX13MUav2VIYghFsWT21iAbDaESbpVS4iUPpbBhshoV4H+0o3eF19jdsGH43CFwm
dLCQqxMUOYN9LRTGwhYJb9CnF8HQhl7XRCT63QiA8NWkLqcKXN+A6Zll1ZxuXEVzHE0UoSHmGJQ5
iH3GOedmn+IX3xwg1rblKSCnwRwLKvuO96urKYQdmW4LOGmxzpEtq7XbQ36CtnvCCw8YfhT3Qcj9
oFoJfyEensKIw7lbu0gOwRu1uyQMLphBxnUwifvSSImP9HH+0HmnDliDBZvR9epVd2A5e21sUiKV
QwIIs4uMugdST9489JrrhpvLf4wd5gumAWUg6ppTiJWwkuL81VeinHsaWfnZZvSYDPZFFl1EEcr4
zEaw4gKinooL8kqAm8N0VlHjo0drWGtqC/UhMShlKVZWHT3WJYtlE50vQ891XHqXUng/JiZyK6On
cS661zFM3p3x1qoXXHYNxDVdHFs3+6n6eENpj+WWYg1rBSyohMmVkdUUpnyWTLYWfDwYQFef2g8Y
VjEZcJ0RBkOWvbKUCHc1yomk6w2GXPPZ92vMUvR6RLWfVB3UG28h3owcl71Aqessi3Fyw0K26Yl2
kKs1hg3IcMnRJSYOoHhDqOnkuneBUaUrP0z2czi89zWZyKXDdKhwgAElEmz6YGCnsRBMz3pXd7sh
dfwbSlUOpdriGZ5EM9Mvx0NEO5yTYuSBnY/6+vWinCA6lLb96vBA/eOX8i6Bs6dnD5VnqS4JFJqT
H5ISs3zXLh7Cr68i0nT++Er6aOwQIzPTmRjYY3jTGJ4NCRw6LVad8NQZHI99zYhhqaqe+9MV8zWP
3BFWS8QqfPn2v1/iWl9lDE3XT2sSA8Ju2kZLwqT0IPR1VVVshs6xL18vPep3lTHS1i6jL1A76iGw
5uQeoBwrlPnR4FB84Okm9rMIDDg0BDcqdmFpYiPpZeCWJw4+W2yDl0T3TACTt3LJAW2nkFY/yg/Y
rOujH/0K5qi4Rza8idNo48Shd5n9sfoWdelzjUnpSowpHhHDtQ+9Kq5khbQ3V8j9//ca/d94jXx8
QP/gNWo+P399/tlstPz5P8xGwv+XKxVBra5Qroe5COvqH2Yjy/+XjSPuy+pjqT8MRf/pNZLWv5Sj
pOlZEqsSCjf5X14jG7MR3iRl2op62LEc9//Ja4RpqfrDUbZYqJQgTcPDb4RlyWezp1yH3/+T65g9
vZXL0GXDQwGWxS4wd8duHiXWhgDcD6q0EUB0AAzNIgh+56Ej4MgvnhvyZancUSaStKQ3oR3dUHsi
3TGmaJWRsLqPmLiZ1ZsiEuf6p4v7n4apPxukLPFvfmgupit96TrLhfjrDw31t22sqWLJz3Ngo/Ph
RrBpDqcGuFH42S6nWBWCS0O6dx8u3n+mjOWe58Efn4a/GO/+8oP8u6vneYCuPYfrJ5zlB/3T1bPN
OvQLJzDukhTVZxpO46pyyJybNfEBjoQoVru//YEdveGjSCwgLK4df/79z9fjr26xP95DTFiuQ1yS
dJX423uIbmRowyBecgam+q6pK0SqxqVxZtbNeShX//y3WYqb7y/3jMAYZPOf5bAcEaiK/vqv7gOQ
CPCFgHiRqXSt9CbqA/nD6JtbY+glPDFlpDSH7nNiYhzqwukncNngPLc6JxSUGwCGVj4Mb5Gi4CmT
UxCJyyCtBjruUG2YZ3sbkU3mPh2QwkIG/iCd465qiYWzcA3vGe6ihpwJDh7jx96sefCDrj8BBXo1
u9E4opEI92kC/EMnSfyEWoatVu6e4sraTkZ7DbMAcU/NQIDs5K3V8nAoyL4m5wuPPU9EXNLz9Dxo
tfHIWCRYmc2pk/mUGARIZFZ+70B9sHMSKgt21XdBnMfryHVRHVkhgTZB/7ury/Eo2kf40cN9PWiy
Y0R4CZLEYsw2kFYHUMeM0cq3KnrSiQGGypgdDHJBeiSSZsW4k4WoYO809YcgIyh9cMa9YXTQqVRO
1GVmkzTQUOWw1WEsxgYyJaRwl5n2dRnYbhFHQphK6TGYiIzRqW2C1ViAsyIXONx6AmjZ6IbPSzGf
yd1ADCI4pPr73Ih8l7L4ChDh+Sjzv1c9iUvu4IZrPyRGegppHfywA1YSoqbBY0gxjWTyYIpaotKe
Ttr2iyM4spnyMiluzljdE3Id73Qp2yPhuvvRI5WmNgiJspV+GV0jIMciuKJfItB20uaxcUBsoHvI
cZshdkHSKY7tm1VN3WsF57qLxLS1K3960oqlclT2FrynxtuQAPBcDo55HftKMJsWJxgkyS60rYE0
YTSc7PjirW0a4d5RTrSTSZivRGwMWwSY3o4J0HsuemgAjvM78PMeaIiixfDKfr9wl8A5WzgdSeXW
y4scjHdpda+TBWsDW361sgwYVKbqqw2aEv9/oUOIv9EhxPKZQ5Jh2Zbvgef5OhL/dNIgyBB5XCXh
SsbWRmbJoROaWbRENgUFBCAT0AG6p22jvsdQ6ClAy+DaA4kcMMZ0cz48Yx8/JL0f3wfPVSzgn5uY
onkpG7M/NXEGXfnZbNuOUxNEs+HPJgHz1QUIQMwu+w/P8v/55FzOiD8/d4SwTJO9ieu60uMp9DeH
KxN5GQ2Eqa+gJrHrigr/YjxC2MFVUcuO9qZXaxE7B2OgzPT686DmErNfEGzKKj3+84km/+cPIyzL
xO1rOuxIuVZ/PdCyFqWdRVnM3jSb2AhLZq3aQ/5HHOhtym2TcaUlz2J5iSCMsTxBkqINp5MILVAd
r6pBbF02RAD2mwjgl4iQe/C5BpTBYtj6hbUnW7G+8e9Dpi8wOlYBSOBNCTfvjGPUZj0qT8g2J0jL
OMwAJBhnnSc5otzEfmnTcd4alvlbAVu7Q/cVvIkwJ02D2esuq4LgjSHqt3wum3vpcQn/+fJY9v+8
+Xi7kKkoKYXwGU789fpwP4/eHEU85izM/kRFHgKVtWdDGyY0M6igOgCOrqrSfGk851c8eumnnzhr
wogHngtsUXLtqFuAyP8wUzdkeU/mQV1kN2A/wdpKPEGEu3ozyDG5NsiTHmFPsDcN5qdwNjHHuc6+
0gWuUzUWjzViPzxd2ttlJPw9eQHWtY2ePivbccGvDeqhyQrstZG//fouDfQPx8cy3WgcZlOEQ65e
riqtFpEXoX0rIkDmTmehU7a1uTFDNtWDF3j5uo7cpwzB0rpNMHcNgIAKr/F+2FH1UEh7/kQ0u0rQ
v85CxQ8j2ZQNFcveHOmnK6Gmc1wO8QFZBRSJxpN7SC0VH7VJ3s1mV6/NAU0HTGzyXUyLF6+NmSKi
/DF7+btMlqApQ/ns4EWxjfEVrfwBWVfczWTN+KCYgpQlqz/41U/L2Edjp+8rwBf3YUXEwexPBxy2
Da7tuLnAYT8ZQW4d/EbWF8HhuG4XjZJ0Z7WvDXOra9YDFXOwHEvcoriwX6wx8qGDyG77lamrO/lg
FNJ98pEIrm0T64XB6Vx3AAcx+jw/GQn0powlxyMQBfdR6WIB6FqY3DQw4aIltl7HzRMpR96+J7Ds
7qvNcT17ui65RIQXAtQUVXOBjQNmSnKG27AOo/hPplWhsK+CBFaHf77Fvb9XlAI3getR/1q+MF1L
Ur7/uZDL3AFxhwEKNHGc56iO9m0NpTdKmdqWbEnWYSTvEdiQk1Uh2zXMkHcKfwwtmPgcTFltgBj0
iwLtnDRzdXKjiodlHlMBu05l41dMmyM+n6c56Oc32+sey24yHxwK74c8bu8Fwr93m4Uu0BiQwAML
ijjW2ValQ3cn+8BgzRC7mwnP2OPXC7l1oAPzltYTylFb6RM+Ne8Mjqva99AjVxQXHGjzBwwNh7lK
Vjz2kcO0Ptfhtp2+tZ1oWFn30Y6Ba7T9Sn5lCs4CL65epwQ8FTQ0MHXCO9SjMZBJIYaTn3ivihU5
wx+SiAoPc0XqyhxVWM7N6MH9KCfcldk0OJtkJJY5RLy8qZlPfu89YF9mbr8GNvoTy/SaP37d6dp9
3FruS5i71THC4vy/Vat/L455Z2EC0d74tlSW9P9WoqeYphXmbdAdhK4Ncdm9uR3Revj07rI5x4gb
DcVjHiJgaFUo7pvJZDg5BGTMwC1qGmcniyUnEVHFXQXk5emfbzz6v+XW+suT0IYYsaCfEPv/m8PV
ZqkTBYrDdRAsdHrpnQtDZMciNbfkdWBZtFDErgZyLHYJKIW4lSGCiwIZtZ5favwWYVHax6+XJhqZ
QPOkBHAykY0wB6dxYl+agOn0gvKREV29GYuATTUa3F3sl/l5Rk54Qeu4ZcyQsQ2kLvarOn0RqcuW
HdxRVN6mDs9OLABY5qGoXydVoFUsy10C6PYcaD/dVT4pdbKYk5VoCvulTg7hYvoO4MyybWeOdBI5
rPColYev775eoMjl28XfSK6MRNQWetY+qTLzOYgo0WUqASj77CPqOcYSU4/5OXHc/NwFCmq+yPPH
Qo3rEFf90ZIl06GCUw2P3JuR1t/1REpDOFTVsbNUf47MdtiOTm8/CIrnFfMi/60YvV+xiseP2CWg
CH3tW2Qj5axSZJWZGO03d9YFZWVLjSXah8ZBbOQPNXrrwcxeCvUTWvleESCjVTU/1gn3eur7wcHt
AvfkGiI5xnX54VhVumNra+0lFP11FmViCSqaH7s2t3ZWTBnt5lW9iepQrk3cNcnkMexkHnebKvDG
rg3LMoqs09dXZvlmLqPLqoKRWXq13ElhG1yNztvDKqnuCps0a92EAJIdslxcu4ueAre7lDRPIQoO
DoDkkIdtf/C9dgE/2YLE+Di+1EOUM/QFOR2N+e++LFYW+udlOyeORLEjLdAqPZkToUpDNgu0mknN
7BzZeDQodclyKzpZhT5J2Do3Hp6kGI0JOlUGg9z2/VtayV9G0D2URvUa+Xm56fKmOQSaZGB2MtZJ
N5k4fX1VyWy+m3NTvxlXPxjDG2/BAM8PoapATBElo3OeKFgw89fiUSq1HdGx3KYSFsWkWWpmyAXK
BXuMaRK9uD/qi52Xww6/1+fssUoe2i44tkWVbULpEaE0hL9wMoICsj/isP4enmwd9rupG5GR+KO8
AhYShDzm/dqtwEvxNDa98Z4qh+5uRdoPKxvHeaL+L25UEWu7mB5sVgI/VUDKkolJ9r5KzOgcqXZe
f/2GcO9JYNriz7IfIH9CgdJluopi8ivDPNT75uAVg78ey6IhKTj0txnhiUiaU2sVWHGMZigm0rKZ
p21N1N8+bCAt4my2MAotOVX1bG8suw82tTebuyFHk2sYQ8AFQGKFc6mwEBE7ybZvWGRJZwDY1Ezh
zaC5g6I2f87YBWtzCJ5RN5inWYDecDui6tyy6vgIeMNN21fGSdb165sMVQMLKzIOIsdSV/CczoG0
1PMXCmagSL6mI5QOgWB61WKvWXsiN/dmT9CzCSjhyCrtDnSESyBOSLRLMPbHvllIwXqyDgbCdPYt
XrmvICpSOofZdRR+uA4C7kyZQFzKhX4oWCLsIxRAHNkdLi/ycBsGDfTpRb2typgIPNfKfk97Ohxv
Mzo+8v58eo/GlPlyj3zHRCIY5+2uWghQW/656TktxEuvc/s0/tdLNjBN0llHPpWZkX9ROI92UrDt
t4vX0OvzHy7nC+ZjMncVa+B1k9j1qfX4yPmeceEuKZ+kVZGxBPyh29aVMyGQFD7zBe2fU5C8ZuwI
Cudp2uoUjG+sHPxQcDDIpCoumZvHK7ZnbPmIm71TLoXl7LXwNCKe8sKhMFHdcVQs42qbDIpU/f56
DyqH6YTPe7yumhydZ5DvU9qWUXnvZrVA8xrMaawKf3vAtU5tCFS1Fa+9cLzjuLzoLAb4lXWwkMn1
3MfF5LBpgP9nDEpeszT/mDJXXZGSIFDhFEeO1zgHWXUDXbYaHz0s04VdjK+Dj9FIWXl9GHTVvvs8
khFAYO2goh+Tyn7zCvhubce5IO03+C4hlaY2DimrGNZ1q14MJjoRdXU9f7qRrBRTcaMZbw3nGRbs
Fe80IQutVb8Qdn4EREqgQWsKPA5NebWWFycF9NBUb2bQi7dgbi60PRuYa/Mpz2S1K0133qa9/CVx
o/0wy+6meCLfhq+Wf2EfGhjRLCKXz3GGGNroShf4RjJgZI3uBBaLB54FeAsszCwiGHfKzw0oZP0z
C35zk1aWPqjYZZbUsnQtreZJhtYFPV3w4NpYXOHUultlVdWJx0Z1GrPW2c6+hoQxRIfJcfz7ySUv
HlnPeq7n+ZyTnLHqaeN3MFg/izY6Z7KcN2HE8DPIan3qhvRNsGzkEB4Be8MCjg961O9sJn7ZcW+/
xzl2IyjsW+cr96l2oocgrBBDR1WwTrh2MCaSYN81+NJsAek2d0rroqcOrA/6XGzDBH3ntViHfhzd
WYXKLnHqHam6hoPCvsQ9jgHB9+IfgUOCKSysgtxvfTObRF2F2ZNIOU7ItLJeb7VT81iqXqvYqb7H
Rv0wNlrvC5/cOqUNbwlBR1FDNLgProPTwXd3pRXbD5lrHLJ2YujbwGQk/5apdV0/TctjGur2KRnf
olB5P1Jbg+qoK/rDlqkWn5fMUe0JeGgL65eTeoHmtbH2UKk15pk5IxquVplXGZDBQjGI8GScQPTm
AYwS1MBZ4W3rOiuOBAWDoC8RYxGL293rUvlHA2sD7wTsrEY2r3b1IwbQ+ATJIdkape8+mPEiQVPd
ptMG0yOZDue4mT0gfr5ejXwufzZ9RTxIy1E5zAPzhIKhDRLmFzew7jWEDdZ+A07BKU64IoiaMxdT
CGBgefYC/RzHE0cKPQiYZwdTitWmrM3z+Ghzcv+qJCY8hXJ+dNvhaEZDcnLbaUt6S30mfzq87xtp
3Fr5wD0o8N6Ty0Xc24qlrXHv25OBvukRAeSxKoB5sD27Yz1N1lMHU4MAVzC4Uf6d5vBg6Zgg2Clw
t2E3V0d/DD8ye45OdovVqenouMx5Sm5l4qNv4hy4IGAcn8iwutREsW3MssrWdC4I4honWDVEF22Z
kLB/9rR3lRPvkAm2ev+FFsqLj4FQilLnBu62bsFuQEm909aSp9Co+NjP5XjTRooGUrbk8bXZRCdA
n+pEeXZlzDC+ud9qbIRvYItG6E9wFYPuOFhGH22M1u537YhTxPbdT7eySiJGfW6H5jH0O+v03y+q
jYM9Kptb4kWc7xaTtMrsXsLILZA1NcaqzJGzBlbxkVpkzWZ5kZ2BpX0nmbIl4cLor7buv7nEsxxr
abDrLzNSqdmm3n+9eIZ3lHHm0Y+l4laT1ToZ4hotJMqki36NAic67KOA2tHa68iRR5v7alVV3dWw
CrgJfIwfUlN5hzjofkJKavfO4hOU6XQf5OkHli5jnRtxcyQzpdl3hYAV0YT4sKcqfzabpgY+bvbn
uoLvko2du8trLz8DHZAXWGDjXTT681U7xnRXsi+6kK0ISzWZ8Me1IIhL96zmInnITYEO7NNDVYDF
TQQ5D7sQU75DtLfZuwDWCmGfMDlLtk7F9wi38Rqa09d8owacgpYM7y3aJZlW62RI7yeDdTW0ue6i
Zq0fUSrcfV3MYYjco6OMe1g44Y3nGVxolrPad/JfESkkSTyXmzEnzKH0mgbE6QgevnEvE2nnky2t
d2+09GbUVn9Me21vExE6SFZtlP1qZrQRs364H8uE6AoEmFbyMRPIui38lsSYTi6BeUR9mvByv8H5
CRMClEiuQ65c9syhuAzqt5hq/wbstyRDZh7PDilBZ1QsSKLRTrm2dh9LZlt70X9oOeMvbvNtEqKK
T4Sv7+h+eZYgWv2R9BS77SpgSfQtLi1zbVfojtuMCKAydJv7r5dl+RJYuT7LtvRPrmOfv8CslZTl
rT8YXhls6dKeurqaX535gOoPmVpNKVM7oThahm0d2+WrtgIDbzasshFHgZnL6vuKbOs/XqI6gWQX
6Vvdk6RmVkm3aSzX2M59rjdZf1+NLkSWtuoO9kjMKSShd39A+1/YcOERIoQuIwTilCpYwmQphmmT
wg7mL+xcRuuxGxQftrwRnRG+IMme1qKou4c4KZCAtXW/LvrZ3yiLSUOiPXddjxaJ07Tx2xZlxRZk
y1O6zGDIvfoWlVm61tKLt0pH0cUvOu5Vng51Mtrnugbvh3qwf6UQ/06AJHFtzVy4b/nUVls9mojm
l28Hx0CG5pAJByPFOwEBeQ7xTqywzBHUWuPmisnMPpcZsZXEebRu3rxUKabHkBYPVIIGL2Tgwb4T
adEe4zx8TJb1PYa/7DbdxoXLHmdKAW3KP1XSebvWqH/lWfy7xcmAjSmNTr2vutVS+K9rdMrjWA6X
ksmCe9eY1IeylEc+1YJCxrRvvqwJI6joV+nf/HUaR/bjwCxkPVeF82wJ4weK5s3kekgnzCzbIYYP
Nzh7SD5dSihPRx8iIppd5aQ5hZMsts6c+081o6thrppXAHzjPW8ssX2iec3ZO13qkYbw6zdZ7vgK
7UM4OuabnFCo1G78lieos9LEOyaB6R3b1AdFOY3pnYth6+pMqPS6NvpFGJJ5HbKQJjnJmVj44tzM
hnVjgxYdkx6sP4LW6R2EDKjneHCOiNQKptbztINXcOSvbM5VMvfPTQEE0Wl8eyeDrL0RF97uE7fL
IQfn/SmGa7iJc+IydTvd+TJ61Anjbobf0R7UhfqonTjZ4AubtnGXPMthqi6kkMTbFg39Kskddd8j
Xb4nky45uoAwiFnvDeAzDVYH0Jq9B2MQTxT6Uu6ri1H/TpKALKlkgW1q5yFYGHelmdCgRSl8kOWl
1UG/V6RNDCWBRnNdnHDHnyKW+kfe4feIbeJ+HhftS28m091/kHReu3EjWxT9IgIsZr52zt1qReuF
UCzmzGL4+lnUABe6lu2RpW6SdcLea3fDtOyZKi5iXB+s4iuqJzstrj3jwr8lFmMWjK11TOpDF/C0
15hbpFq2mmLmdkkJttd3QzWrsdRjjRI/Tbp9zt7pxagx4RJqjxMXtOoq7dzsqQIi7tt181qS7Xeq
dA9wkliDTbJ/YghMSRf9ME1GBSdT51GbQkj0EnW2RGjs6+2xKjKxG5PsgYTYHzfwtKuy7OyONFhF
oAtEUtL7gqe7OFZL5DCQvoXF9frQ5uSIINPisacIMBnhzx/1+YNn9jQ1ynf2jkRNbRhBAyRTUBR4
7ywVwuuA02qLjLBcN1HeLFXn1odem4hjqYyIkDhx77toes3ajPqbUFDCvgqKGgwD29pG4+8EtXNt
Qoz+tIbhLtbGZzHV1laxFpSrzIw4QbCFH31SHBexhr1an6A8BHhO1ulcY4eqfdSMAHRpXp7s+cMA
+IZSMLWe4Y6Nbx43HgOOKb8NOQ1FURnje4Q83C4ROPIlFj44n1MN3uhMqudJ6FMA+9rjg1786qIu
tqbPqVhDcOva6tza05oBn1qWTSi27swVdVQYr8to/CayvdwGhd4/BFpEVwKg0ojr7oI0hKAxV+su
DCbmpA8LIaYf07zKdnga/eKuKeupBtd8c3zRPTUJKPlMm16rnv6wqMvl1JrRiVM9PsWtTg+Sd1zR
A1BopR+zkBOZeuy915R7sjWQeJGn/+MVEI8+6X2d35/TlhvZEj3It9INr52MllWOpLfygVKySX+x
+voIiLz7TeaBfOgBH9eM52H4ZtL56WpkmpERJ8EKGllxYYMK1Mk/81r5tFsMxvqcYox1FjYHDDFQ
YgGV6rYG2YYnwAGy2vhGxNhCIbZ7CrEQyaG4xHWqztL8aPoq+wpGa1q0+hTddNzTbWo/ogMiuF13
9hUp22ag5NacN9c1uhgk/mxbEM+71wb+1LUlFe7g0R7PF3TN7f/WAtrbNAGAXM9OL7XTs0+skg9d
xM1DJZ1ukwV6wv3w3uKIfh5ksgkrYR81AhZCXti1PQ8xUYg8lWnv3mL0PmTi8JqA56mOyB6IK0PE
u8bvPmEkTJ11Gqf2fk4jKXzpMZGsON4KkNTzZ0WffjV5A8cQTdN6tCfvNeSvLhxtqKkvLbIAk6LF
+qwJMJekz/ClEhxgnk5seACVe4MhgBydmrFBYiDOZa4gtry6UHFyg9iPHCJM1+FrEaOlL0NAlJjn
+hh3ZM6lIwZcmu3CBj/55ShNW4rcss9Wlr6FBlsZf2o6us8KZMhI7DrXhdudjUypMwjt4hB1IzYw
AH3wSPBgNUiKeza6QIkLc52attzPr17p5w6jEl7CdvQ+NG1InrQ+b18D13poi5gp7t+NMn8Aes1R
IHuHYGfmpENR/BgehmqzLrJnwxvIJLNCAk+F2OXGhI69974y5KCLPuy8N68qnIVHNPHBbZByY+C6
2GkuLrkgtTeG4wmEIOHpP1ioYmAHMeoL5bkDYvdqktfDibuu5XvQ9SMhLDacxQAbmM4/6MV9f7FZ
cawDY8UeAReEdCDbZD5cZA+LUeqO1IsRvbF6dQVrQJZJiEHnX8VDHh/RiQue5lxAprEYMCTeplzT
HnqIPucKn6JmunOKZa1dS4ucSxr86jxEeX1ivLHJcmG+tFn9RDiCfocJ40C/A73PjYprn1HrNjOo
YA2dd1/gV38yWbuwWp1uOuTVJzclzCYHAAV6XT7yBr4IsEcvaqb1kUZKsJT9ndeEl0R1aF6mlGSc
xMcrK73ixRxYyIA16+YDFtZxlUCrV/ifAu+bkk57slEhbaRHbkoR5zy93JyJhWFmG4NekSvCRegx
dNfE8LQnnPAjqvwa7v6bl8ESqR2TS6y3m1d9emuRYeutgjMNoemhAst/i+pskYO/fPCl/DQyzF1O
OAbXvLNeMqun2o+Zhy3KEalAE/tnPReSMiHUlqbvBtt2DMMnP2azK/lxQl/1e6zC/FavXjWje1EY
k04h45mnKMG2MMwBejyB32o39y9BEOlPJJ2hvoNFd/z7FF4yOOw6S7aRmz+ERqSfba0zNrUMxy2P
z2U0z2X/PqRWsHMiEycP3hqSVRvwfgTXhuuUq2HnTdZIwVq/p0zMtlaRymcZMPnpzIJjvKq2dmE3
dCrzzHm25nWeohWXhbrB+MtPLOAokAmq2Im4J9DT83dNbI/33gh3qGYsMoyz5N+kFDu4URC0YiWH
JFL9llQwSAiV5d2krtt7NTCQii1fnvk+tg1N6QIEd3bvXZ8cXU33d2nLEIrFzlqqsjq21CgBcYpG
GsPIhOaw6BMGLyxgx1vDTHRhiPEpga7xSHWztilFp56MgbQmF8lN2OqPlhbfK3KloUjjn+ynvePG
2iWLuuQ02MZbhrPvlPQjw6L+/e8Tv+pfp0HtJmWK498HzWoRj1WIdVlNnQsvSv9ZofUSJKB10wD+
cdE9iIEhKJiMMva8ZxxcRA/iyORyq8Ny4QDG2cU+AAiODDa4muYfUkIXdjMTs8id7EX2JuniZYfV
gxrh3DvaWx7oV9B90TeEwus4NO+2GWLzju3fgqEEtDRWdT7hSS+m90sMCZeNNnTRfphJLQJ22tYW
lnNH7iRYHRnDwRmQMrVdNe2rObL6LwKBXshZNWrsN/6MwSnSO0nJ9eNU2x7l11RtksarHnUM3khh
wPHgLNvkfa9O5lxc/ymRpUE/E/H7UnpzxhBShMap5LaHXze7iuqzVzBUddx74sTNdZSqYH/N3y8K
0190sRcsEHbLXdsG9mEY6+kYmgRRF0RZLFpeeAoZJAtuTTheDOIQczWLA8TutBTF6zQRgR2ZXChE
KIlT21o6KVmuvcvLCn0ESA/qCcrg+gASMb02WZpezOpdYak6OZ37XllO+GjPBQO5b5SsnUHedJ/4
q6xkhlh50jn8fbDbOaZrTqb6+y/AH5waeI14HFYIeNxdMmdZN7NFkoPnrRJjtW2HlBYv9e0Dxk2q
7eSVmWJ6cVMEP7SKuL1m3XlXuMZZI25ubr9ScDKak5rnwGy1B5JMwWgC69hn7NriZWaPS/r/ckmZ
UT5EiblnLTR9ajm4sNi1nGtu2tFJThOMLRb1cHZbnPSdpd+R0xWMVXwMsN0PU/vxEPclwb0J8FY7
B2IGEBrVVnwWmhsfQ2284W6c1iQhOTst87p/nX4Omj6iwiGVLar9FEcZ5RHWVv3G1n86VZl+NsG3
gKFDMtwEoruFXrb720CrIYoPwmViXrmPJike2zob2U7TF580KXiMGQhEraLgCUgSGgwdyqA6slZ+
YjxlmnA/fMc9BuT9QHrtVlRn0BM6RFQ5d2XNhXFojTYjvVsJbJiZOx0cd/TXeg9Uo/F6yZy/ps4F
E+wwgNwUdB6HUpUNuwWIkIMooRjnE+ktzNKvbUKfpyWMNppO3FCBRhtNb/E2Jvaz+7dI9onT0cfK
O/Aa/ZD0ujMHYV2lXu46236z4qbfGQUSVu4EHpv6WC4D/Dkc4kUB9V+d9bjA2zK6j39Hh0fvTWyu
vRL0UgesYYz7cBQw6s79HXFE4SpjBHsZLfEkZNvt/z4LauM15lF/kr3FJK6Sydv/vxqdJwFC9OZ7
aBXHFoL2JN0A13C1VSGu+s4sw+8usfjX2uHAViZfsbHJbzyzu6Ua2XubTQ4tgh1VmJ964WZI1Xiv
uihQe6IRTh178xcBSOnkJ6YOE5LVY5WZbPOxHK2slk2fH3NPJEmzxpom1j0TfEZR5Wfdjf3BDqzi
VpHwNY83TdcuTmFrsfEu7JfAN18SYdq7xkADBK97N+Unt/edixoK/ZpTH1/LxHWOqR0d3Jg7sWtz
/ZimEZjdRE9fUszYRDREwT+jj1BKRkTXD1OzRR2hbwd+TMyG03QlUTwHwCbueW8Zt7Sqg+e4vFMT
2euyDBFimHF0oaRvt00Pr+Lv00IibGoJHtmKcRKPPJ5+B+C5a18Qk9h5lrb2ulj9A8e2GoMU7t/k
TEsqr/xiNpW1tIImW06G0PZdAn4t7mzcHpwOKzz34aWR7RUTrrqA4GGD5rQ31yU/E89gCaAGjx8w
/GDVy8Ak5YwP5OBZp0iXIP3G6iOB3LkbSpPGlY5pqwYRvxLZhDg4YhD492k1JDs/ZyykqccWuOyX
p4vXHmMXPjl3BJBDOR5VU/velzmFVp3sVexlN2zg/1i+47wnK+nsIVNwpmZ8aBNrfLAYxJYOhbvv
N5chRYpBZCZcYyRLUMcBSbgAcmGH8iHKMn0d1FqL1mMKzm1JuCJrXmx6e4KF+OzvQ1lT+dZYZprW
rW4+45lUTyLoTKq/BKm7toTbbz1IARtjtKt1WwmDnCNwSYFLr1jkQAAmWGLvuiyeq8nvrsIIvpw8
G8gwR/AsCn1hpF35RHT3KdDb6vr3WVdixVRaDGrf8sbDZGC5bo2OlTihRAtgGfnGmjB2/n1IZftW
SyCzuDURvBnjtJVuiJ7Vhv6AYawDKNgCai8cI7pb+JzuQUueojkjwLPnNlfMa5mhX2c6KfTYPNiY
bDEPPYg9JkI6uLCxJjagHB9zf4LWx3IUEiadEzIG75HNnrmL2qHjusJuHHrmSUyGejQn1AVW7vwA
jRA7FWka2+WUJxcgEFbCbfqipXqNlLDqPtky7QtYJmM+pGwTqcESDKznv1/9fSiCSZ7pVJ4VnohN
bpPJC4OEr0dCX6LfPU0y88glKbWwA366JHk0O0oMT4DOCYJ5exeDdc4RjsSRk3GX89nf7+Pt1VcF
YPJlhL7pHtJjgoWpXHin+VkauJrB7Oj3YXRZBHR2+ZS6ZPkF+M+2gJB9xopufw94VaLMECdIAv1d
cfs5E7zZKtdAeSlOGCjPrip/XDdb6bE2rCjqvBPzOUR6urQeEnJHdhOREtupZfnd9ZdQtv1W4Rdf
kEwhrwWouVXTTArNu3fqeQvPhuNEDOjIGB2nUSOWPW82JbDDpQzKslpkLC02LMW+g2pUC6Itwl0K
MOXISJ+dSqsVjOYI5encFu5COXUna/7QSENfk6qxgLlibTJVRHuHtB5eA2Zbos5aEF5mUfNksMBI
Wqm98ZqguqQieEKHUAK35Eln1UxR+nB4q0kbOPxdWezn9xjfosMI2u6cQwBDIjP/knYNJIju+mAI
CStYIhx9c7hYdyM4kHPmasY2L3iP/74Kw3LoE4/Et8NuYcPGMAnf7WDu/j6ffDbivcWmvdc1nntW
OYKmt548LCUHqUZWWiSUnW2D8WqjEENXVAdZ7mzD0rMXosGoigEEPDEcCu/Q2/6uYvmfdHJNqAgO
bVvdfU5ExMBLrd2yhGCEkAAbCe/JkF0lhgtPspklvVT5gDJQqlWA43RsrMnkXhLcDMXorlX92gwM
Ek6s5W+Drn1mqCviDO9lruwTVI6Ehcw4wiod2j0SDuWbB0d53axVgbhf4J0c15mr3tDmHEC5KKIJ
hEKMNb5bDHjz0t6nlrb01NHz1j2wwoZmHxG3J8Q6SQ5l51+ge+96QUaZ0/7wI64iQH5ecMRiG7Zv
hXg3W+PGCpAHTrgWzC/HXB794p+VJxicmJnAKghAw7r9IYv6QzeHkA6fwXmqd0k5bYTgaZM2tOno
sxgK18GLjZqWTeTIKxES9ygfi61LjTbRflRjsUBaRefdLxXzfzW5j0312ZhojOuAsYC3yP1u26gv
ux4P7j4S2dYDi1tkM2ACDd+gL/Q/67d/8757G3TyxJTseYrgkPzDvbBr0oPw94EeLPVM2yKTW0Y9
2cVLF8KwZ33lH9loIe8/d8RSJAT1ZuMB0Gpiticf/HHD288xTdxS86VDfkML4Nwh5a1cuN1R1678
8nEyxlWo0asiUjVZV7c2pCHiw3MNUGGvUbFmy7lqGJzu4EK08wG/D2jEphng1rLZThkBd6je9BIH
f+XuJlFtODhAhVjLloQZO8KWL8AK1ps0BAwWvAbCYBOEerOhiccEz3OPH90k1XoKoz1wdhAqzbLO
YOrDF8PhA6rBZjRbPkWQl4ssB9UeB3tKHU8054k582JygDrHf7ZZJp8OWrsh3aNg0nznnU31iUTF
lakMTPxkhOmKzJPJog0JVr7GeC52ICc63kKL7FMemT+QzIilwJw0bHLuUs3cQcUE76y8Z2Mo9mOZ
3DINzloMz58cTNVz5Cc/CTcLUqgLk7eNERm0ZXPmhNEvzX03fo4R0kVfXqdcnkXVfPTk4ySRBHHK
pkWeJS7gFIcKmGyiXXcEa5OwTl8pFUigDsU5MZuSV7QY438OZ9ow/aASe9K98Jh25r0GGY2+5yNX
HCzF8JTi/b3wbqwn4zPs4XBX/EDwcFXfXdDqrKLBunltmqGNTdb2sHG4Z7tEu3A+FJuGgz3Xin1Z
a+tiRKSKLKCHjTanfyFl6bFEpQ+eCkiyxJ2FQZsOnJEuJqERVHwhVn4QrWOPBq1tMNEXj4NT7qO+
WGTodWICJRMGdIk8VyGcPrRtTkj8C0nizRAvlcKR6Bf+AXVhNvDEQiR+wB2x1VlAMPGcXiS7dNYr
xywn+4wK/DcqQHzEvvmelxrvB5S0SJ4AlB2a0N+5M3Tdnh5gIkBc7LnqeUTmvtyyydzNAU4FB4zV
79jqHfCZEKKeI8AaX1gaYw5s7Z1TeqtYO/A/zfko0yfl99u8Mm5iRXWwAHyxJLt82cgaoEX4WwCm
k9K+DZmLhC7lJet4UtvEXEYEPojukXmFhHxSR9T2YmDe1DYbabsH0sCeSHjcMJNAycKDfIYpabhE
KyKYJF+Veuw1ks6imxCTw9QcDfzeExdXSjB0xYCzwT856eljkIo3JeU2YpWlawThkjNgju53qmsr
b/g32B9EhH/2U7r3iQpyjYlni3J+oX1uVNavOk07cgteWXEuo/KHYRGqNLH1qxLb3itkNAsancL3
Xnwl5ntCVpChLNZB5TWKPKK9G/+IAnVjGfKd6cZSmg5PJruFjhA2GxVXxaolAgGOtX4CNB/OGUn5
RviMvhUcJKNel3n96TOk3SmCs3qkEi5pD2lhMOVl+TIHklWjRspIM2dpEJmJOkfz1m5Q73Iblzlh
qaaRffY8gdB+bxtJggd8Wo4VXOTRnmdxIqq3MaBzo1OwyvikufXOZ02tldMNQu9JxPlznatbhtSO
2/8UCftGZOqqNooNbGD4wzPX1r3AjvpJLZfMkEepqJ2DkHENgHxo+3bgH8lB23UmATNABx0XQfRw
RYXoVd5vr4PFgWMRN952cOytUBkJ55wFXcFWKRngMdviZnETVaLcAzn+rfmOkftDD5CPMut/S5gF
PIXw7nbxJ27lYoVRh7FibhxM6d9hqm1RKGfsa1eBWXETExQCmwfwAlYRZwU6AJEfNJ9M+9e5RPA4
rAew5+8iwky8Wh3GH5mBAxo+q4cYtpwTRZRTPL9EtBXE9AVlRiXKACBLQP5DZGXSBroL7ZZb7Ksy
+rJC8zRVzTIML5kkXJj09cJLn3zTJZwnARVdbWNdOxUG6QhxzVAVRHtR83wyE4dELflAGiJGGSTz
RrJmsvVDL3gYhb4pNe9F6fUHWsGkYG8B2T3QfhPRnMqyBt8iN/boPLR9TJTUsEvJMdQhfIxheWk8
jSmGp5OCTYzs+G1DbbWC3xH6h6fSbZT55yRqt1Frb3q3ujqh/1jGJF2hl2xt5vxBttK8uyiNXYC6
lyCJDOVCjWkQKmvlPusjJu7ikjkMPTJsudD5Ui2GzcrwPkCXO7p3oreR9g3rzuem8bsMxhaQpH4S
/3rL8vD2WNcqMkP+PKSSCNYxnPC0IMvEK41hZ7Dj2YrmKLvSWauIgjZj07YS8hIyoWy0iW+XCEB/
XAVlvy0S1huxu7BAaw0t0luwjOghmaStbbwGWKwMe9qUdktYUF1t7F7f23YwN3XkbbGbl8TdG+mn
Q/feJcGqLP1DaTxHYPoCTKeA/dZV5r6G1J85d1DNiVJ2L7lBaSP1fa1FG1mFG9/WN01T42Mg1DlS
VyeX9wEFDbFMO1AvDwiGEUlHKHkbiG/9smYubADUBWD/3s6p94YW/9ZWwEHrExCFVyo563a9ILn6
EoTFoVX31IvujdsdZYL2h4A5sh8GJFYhfkjVRme9k4QToGvhPO+a1sKG4/1AjUWpz5SMHIqEKSaa
DSvWfwEjPcsJvm5Xl+O+Qa6ymur+o1e8yxP7L/ZrLrqyDpfFPfLywwgjY9WQ3hhSIQVtmW5bSRyy
RhgIywUEhDNtJ2QljfcCLp4bnl23OGZTdcmC6jvBBrCE8XZNtOihHAjSdFPzRaJG6Ii7XVQGcquR
sW8uCHFrWqI+dfrlnl+g7PkuLMBQqLYXPRs9OWh7LxxKQDYl7QjYo9Cfk9hTeomItbflNrOj+9ep
vYvb6b9orwrsowJ4AZyiBJVZoBtH0SJiKPS3zpfPxBW96YP3CG87FwrhFtcLrDTmxtjxV8OITKuw
r3HqAq0u4gFPdn7ykC0uyb4hH8NmTg+IU9bJN1pyuXxpGH/Nmq9v4STucogOPpXQKhI4dcaGzWM2
Mv+tgXDqNgzJqqPxDI1wyV1rjwDNHQ/kOKzp5yp1tzlGI7b8gnHmqK2RSJO1JHq8Slm9dtCbGgVp
HnlW8HVqfreuP90MjbsWJiuDKLWVntFQptJZA13aS6f9LVE3MCOhACImND6wihuMfkPmCakGAt7i
1NdvTvrsKg2VFHigRTanD4Vlu3R7HSyR6ti4eq++TDQEgzWgvfo0lgQaR3NMQkv1hYQj4dETsIfT
2WfFIyyTjBXKuiIm1s8zyvnRd2bwPUdlMKzMlFQkVsnmpIsVG+F/A1PwLeL4t5R/rJy/B0NON7un
U4aZ8hOFcrZiKJJwTizUNYC48TupLhYIyv3gUumOk/2hjzWknvr6t4gj0GFBEBMBF2yNRPTemHPa
ZmXTQfTiZazHM6HciAGdiErDIUkTCnKtojnT1CY4SGs/C7T5gfXtDEevjZ6Jg7/+/RdsjNPFoB0t
mR0KJ/voZH+vxhFEuEVnyKgukoAuBdEm3E9odqLae9MCMhwZ1C+YJlwr3f4tu+Qfj7ldlw57hBuU
WIF9xPECjq1S29rs3wZCd5nZiicXsw9/PHosrKznbnCRkBkpIQfConTTnF1BTEVAkbS0GNot9UR8
5YZ8mud1C0cIaxOxrO3a+rvqbdJ/EIDvUxRTkW0ePTE+GPmTPrRzrm21bgrvSw/odVP/Zmj6a+oO
mI2xXSw1BmyqzQ5uh3UHtzzcJ9aiDhqDXifQNird66iwuqvuXqkSIoFvw0QkL3dlE0qMFTKqubFL
5iUVc942zvZWEVAajK9aTsR3OhgDm1aI6kExVyLpKhABoxKUf5me/6gxaGjCh9/C+SwNAe7btjtI
kO23a20cZm8l648miZ/TiP0uS513wj1blAKIenVTQ0QWcgq45icB58xl20tcoEnwtUwe0qvrsNTs
UpL4zLhcJ/IQFQhAEIj4CzDweCwQZ5EidCnM/IHlU7WITOtdxlwDZeMs1cBi0dYse4lmXiUUygEP
gIw5Polf1Hpm333ExY+elv2CExiDK65gyF9UUHmOu348FBlBOCMLC2+OOtJEMyzJC1iNQmBE7l5c
9gcrsiWxeljkYJnphqkLjbjNsZ7DPYuN6rX0Kd7MoMW8HxTbIB0/Mtt+Zm+Oe0h9UYcMy+mzZhdM
11PVS3z1n7r+o4eKbbk+mZtAg9mkV96uT8ORbwzrTQW4NamKD4IuX1q8y7A71M4cqSyQfcYLazKv
nYVaK3ty4XilDxG8Ikz6PGJESAZo/QQx/5+KuhffelANJ6aTvSWJRB+iFBZgO6acyjMIH1CmeiB3
rKdvrmYzE2kADk/xa9US6BsxZ2eujGec9Xzt6uTvgsHD1nMl0uhaKhhhxgAEM8cZDxYJ7Wn+YUNR
WsZm2Kz9mGfySKozky0kl2Fx6wKSg4v8KhjoJoS3LCBzPuBaDsP+0sNqrdr0OA0IXBEBaPbwPuCt
7P3u3IbeISCH1vbmBGWyXlq5FjLdRVr+6utzpoTb78WA4wMgQdx/GC1eGFXMnu1z2M3mEsfmtjXb
1SQ8f54sLMCDwW6suvcoi4i+YhlSq3eekv0665I7qVToHInnsX1aWBX8C32QswhSiPZzba5dYsDK
0Ns5lXVL5nibTrPeap597fjVe9o/iH37Xj2UmXYeStwdsfMYZtpngqZMs5+VwQDCFF8BJoHeId0u
YB0foL4eBiaeVX2VRo2/gRrCHAi+0p9ibzoZwXTHT3UKMSYuCFNFuxLzVpdTu2t8c1XqKIq1mEY1
L61d7w58xu3ecKgPtN09nBFCDZiDlTqnMVN1J7LuuFo+k9S+Jx4KW+z4pCnU6T5PLbjcKBYhMX85
EZt5OXVkng7ti1M0V90vEBQ5xZsoplcVntvMuZP0esF3oZlcKy5JPvNPRMQTHv1Iflvke7AQENjI
emcLEAjLktAeBQFW3MS8HWbzRtuDqsw0bQoOudKDdN8WUYeCKmCtVF/0TDxHTfc2/z8V7otGshDb
TqYfzqPjA0nrxAt2rXVgQ8Az1Xuex8jqCOp1tZl0DSTWiPOFKvqTn6W/Gud+nRU88gJyaXNajL+f
QWZYNYv2QSKmJDLMsIZzrzijiK6GJlDkj7LW9oBYr16vn1sz3o9yoPPIPmsKBn0wb4GB9pUoijqk
UkmIY2DMSfYdmvmVCYAtYkhWRP2TlhVfJu8s3no7CCZmWBjKObQerai9mmYCyGa+pj1bpTRc3aHV
c/YDBfhugwbH1Hde9RC1WrAEOvjDAuLg1/lOQ3rjyfjuRNVMJWOMNP3ON3lD4ZXqb2ZNgTQqXNN5
RHeVfvZKnntPfKkY2mzRVuinOvpEhAKElg+0XBRO/RoKDQPrrL2WXG9RlX+KjpIrSB/gxGy6lmGW
mE5F4DPJKI5F/QYgtFtigEJnE4dPUBiRollf8/eo58a3HwUfeRDvIQp9ueQEORAR14NREzuXCawy
E5BZsyOuCPg9CdYLVYaIX6ldeRAn3567jmyYELxdRA69NZZz4A294LrdE1EAnLQLKK16YrVMfcUt
vkXRfSD4al3IeSxnNWJR5uZmYs5l6QlvfJjSEEvrvbHg55fYZZTRkY/k+md7vqRdP6FSN1CIJ+fB
81gzE/yVtfk21zAhmL1BeIdt07sRWZ7UvwI3Ga5a480Y2J3BENvWrrlpNLJcIssclhAj3lAvMAjM
uzfTTX8HG9ODwB+8bGtFLADxLsiphiW13lEhnmVHdzKc4WTEUKdxQT+YIbNjpfcOegben9QIIqDE
7TVlxq5w18AwpgzNIZxUAa98SaywnjhgU4YZllJ6p0CBy0l0xmtlj80BvnFRIPFxdX/hV7wLeQ8q
q+7QIRolvcswakCoaTmGPvisrYFcsfgzEk6+LnKLIFCbaLPJZ/NhVVPHwBSdG3ll7lJI0v9k4cp9
sqfB8dd+6fcbszjmdgOiwzjLJrnZYf1hAJyH2dkSP/uOi9xaBBbJnWBbV36P7qE38WtmOrgVShTP
TT9lpj0UHY+inCkzkrasbC3G1lc3KtWqbSC31tMcHOAAO4sumRff+g5yU2xXjLqsJ9Jh9G0X9d6m
0acZrUF7NQ7quXMtY9EXolq7rJiP5uyCsDVnXxCYcOgy3YMZrC7hVNrbsOIwcQXsgcoKNiXzvqWf
7bE20CClOkN/1oHID8EM2wiJdb0rjk1FYt/sTFDUByQesCzKtP3QREc5dDGVnewZnbxPhf6pfEtx
kvB3xLgDl2KsYb1ztYfugydI9dQnQPRJLABkDkAbRlxPg0JdzrBzMJxomTnyJ2bBuvAKHNeSuZ7u
DxfbZ5ltsuXw+buEbn4EA41bhdCWEisL3B/hvbHi55t7gQ+jLXXiApZaZm0zM2/wVpIX6VrZu9ME
L+hwsfDKaRvRoG/HlMQTP/RQuZU16r3wavroD7qWzqr00EywvSvvTK6IDGjGnzYHGBaye9aZ9vKy
pktVej15AdXJrrSBby3+Ret2qPKcJNWK9AY8G4vc4dwlr2ocehT0gEIWRhn96sRVySp/Nkf7QLVN
L25VxTqYLnFgaNtWGw/EuyDcSsYXCXWFBOiD6ih8coIfeCSVd3SlyNpwmVVciCCG+mdCAmlsC0XZ
MgMWqKvxNjrbxEj20qDx0myfl5tWNMeTE0JzCVmlIg6npMpzfd0VuI5UHux8C+Sonb72CPbxjohX
h/2xBd/Al5G2MkdAMwXsANaDqFysgS7Fgu1uBDRF5ODaeAHcgayzMjgxFToLdNrl5MrlzVFRwzmV
fLTBeDD08OiY4SbT2eebzUOBpy0gurWarT/84wIaqMX2dwEKm/PPgX7v2QyV9LrdODPrOOFRWRFi
xDhBXUPVkJCZZLcCBRprksPQuzVaMGw9IaFqsXDesNV/elH7S3n4z4/iT/wESxuTYhSxtiAvjidW
wo+vf7v8bMtApoeuQ+yXTyXmekZtkJTXaYZq0e2g2tiYPnvkH5ABbhWq02U7LWfB2ervTyMhvhiq
kTrnXWTLBqyWLNgzONmoIh1gtYrZen9wZIQbC0HmNB9O+X+cnVlvpEgXbX8REgEBBK85z870bL8g
18Q8z/z6u3BL93a7PlVJ96FTdnWpnCYh4sQ5e68NbDfPxBPa0W96bhCFFpp7u4o+iIIhWK17S5Jq
J8rs5GnTWteqRwRlW0md2A31uTTN1RRPL1HcvsiqXIWcHvGycjbnuI2OeXioEuy9UOABwkWHlCYi
j0H/Dhp/6+EaMCRNpbbHdpsHcqGY0i+7NMBhhM9owbHB9THr2g9pFgJQdlZ4QnWAybiTcx4VUVcP
xkTWazsBJ1LwipOhv9Y1iWhi4q8n+7yLH+IsfZIG4kRtvoC9iaKd/RdGAXnLcfiRkBy1IFyKf7KJ
blOW3JrGePbktFNWeZ1EoS1a41TEOjewUWOMyvFBML23e/5JoTfPo/3d6FqiQxrnsS4CBDkJ8xbp
alAqzKPHM+cBF/ToqbZ1SwZdeFfkA9uqP56bYaXXyQPkvoBfLbmv+/ZQNt6RZhHKhWc3DigP8NpY
ofNs9e/FFN6Zdn7UZPlYZNnJ8LFwF+1G6ycuRg+9yXG6D2m277B9OPtFtGIqzV2Pim6RpsKJaWNz
rQmrIclt0cP1cOZpmlaqK1UEz3gT4OOF9NuVd5ME8O9H+nOFjta1BIT3oIE0QnUcehSxw3mi9l1o
7zKh0MvxltAiXyTBgLSfJ9suLOqwwXuLFMBCcTP7hC13cgnWAVSwUG+ZpBdPLoLD+ZCnLRzpg3Nz
zyM2UiIs9LHM9ujO1d59lLNMZwNg42g4lK5zw6rzS5TFuVHjd3A0Syz0j1HNeI5xDupYwjGdAJ21
HKMQk4rzAWGLeNmO5XD+NC0Bx7cq42eAbcxUWAAWihWOJjdpG5pTPOLOfm9bv9kXIUocD0ofYDkC
nr01ZFS1xuDpLWAE7eoiOluU4Buh1DYfg6Nh0lGaGs5IKSrV8pTw+EcgqhZA8AZyp2hfORvle5dB
0w69E9N7dsRrleOBNhhNBu9xXd9RBseE0lAjJSGJVj0jPHZutkZ7S5rYkx2hC+yjK1CZFcKI60uW
aYKza4E3jvQVnmbOYT4ORbfpXmNdVmujMeNFVJXpxh+ndxTPj2mW1gzyje/gpi3GvZwkQyICrT6n
qFD2tiPce9PLYJ171TMgGHRtuPaOGZYQ1LvanuduO80JKrZPkFXH1oUJjP4wYUy2aX/HprqWtL2E
m+1cLEe5qSMNGD9KwkEbOyMPYrbQNmZxNclYKGMg1EFAZJUMKVti/5Vm1QcP7FYbZLnG69vRtNrn
plPCEO9eWjuKdkMAaNq2y9VM0Pd7VTEPRKTfdAxZRETQUEw7Ecv6YoxNfNyZ8TZ56qWUJztgIi3a
hK5HqT2oljCojkRxtzjU43hVxcyjd0HzdcENw97cQfYep2rjTuKXVfQ4Liw+tXQqtpVWHZ1WvRjZ
nV9zC/U53aeKnJMFSpdD3qkz+T5EImUmSEN0JmnJEqFZHWtcyNDXTM6kaW/GPFuTmMCjUdY3Z8R2
bbENkYOE4J0sV2fbq6fEj2FoKmQVTaF/GAiawrigsvD7X2XrrNSMUfL1/kkZ7bnv66XT8VMsFzS4
cPR4YdgnVlXaXpXZLWyFx6US5SvOE+p+o7t1KeGNOUKEwvNfhja5d43wiBjrSA66jm+JkB8jw+8K
lWvpcM8gGaXJ6J/HwuAQGdFCSY3ke9eZ2KDxADDatn20mMAAjGZ8cCbbWbrlpSqCW69SXIH1M9Fh
4RLTFPd1HhN4btPGdJt32DXv2rgukT8v8FLZfcUVqFgYG0fH9+eg936ORLJybfdEFX7yo3g3NUE+
B/LgJwUsZWh0yvEXeQeQuezYHnXF5z8jkpcxFo+4EqjZ7fw8+cYvYka6ZTCm7/Q2ADH1l7Ey55hC
PDZhXz57yjyiyrMzXLrGILgKqbh3fIHolYZHHx/hw8GMo5lNxdmcAhqCixDGu8/M07HGIz7ycNnF
mAoSoSHPi6D6+C9BXqtFlx76pMfvVL4wELwbK+0bmjdOJaiS3JcOZ3rguvfIrD762vleoCeaXPnD
fwsNDtPaSN+t1HGfmgbEvGFrd/GrQHsKjpH7wDHACA/1t5ANHsF4SDh7r9boxL0lvCZjl2p5RCWF
bMUnneUlLrkzQ8N99O2CkgrKeM3+WhiMnoRsf3SZei5tAlraEJx+U9ubpEMPGmPPaOv6m8uYXmvl
qpblre2GnwxEzjqAGEA+O00UjDjMguF0ubOM4T6KCSTS5kOAHJ2jXlJAtuCG8bIN9wzUNE5huMTQ
7JQIXBIrTpZ2/pZR/Q9uyd464gbXyIXAqaLsmusQlWwyWrFNBk7MAX0k2ahznehbzLbRAnAhEbmi
DQ8Vw+yeE9VO94sHu0xM6vIkRRIEn6oP2a3VGK2MziB0Uac9iMBwxXu/z7IcpWBV3JtJfvF8MmWx
X60joiQWXqKtaMPWZCJk1dL75joos6ICIDJg0oAiOD8XsQucwrdmYYt9yWNWFe7igiIsw2M6VsTU
knzmFu9D0WMp1OfQXpHv6Y8yr1XQcF0mw2ldGesxZlGNG/+H3aLP9mDzLdz02pakPxU+2kK894yl
LYUprqaMT+J7XVMAN0pztspri+Gee4zFwuAEw3MXEmTTvHcdW2weszEZBHBT95gE6xXOt9KR59C2
LlXJr+lrdrk1Ov07xul5leliqkkIJMB2syFcNR0dRcBmFIhCHvQwfLbAPjJVNvg1E+43DT32wjNt
surcXar3P1n5IWr4NyFcUEPkIXUcF/0piQ++xkzbp+OFiyaaOHz1Ew8/ACI0wK04M5XZsUjkGD+I
ZGJ6jc6moBT2yrshq7WN7TszuB8Mv17b9bmBHbxokVJtSP7b5qHyV0NDrlc6QDDzy0ufuq9NSAQ0
mvA6tNy1sPIGZqCaVhXwuATL4L42CbKNkIGIgMxlGa+jTF9lFlfd03RUOHGJ0loJl1b54KE+mGoi
WJu1m8FeoNjSIHg49BPpeqH6qR4TTvxHNpdNYCUPGgTkrZhzy6ep1W615cGuEyHdJqxasng0aWgd
w5LY4CkzErILalxwkd3vWod7gQSlilOf/BZ3fbdWpiw4DILQlwGjad2LTgz+ctXfKODdNVGkP6ps
ytZZ5+MPCcS9Echx19Q8BhhToBq3LXJ4WaCwSybON8qHKFfdZaJgOtzTXfAo7hjNHQqVahc2d0Le
3RFm2ny288Y7mTFeJinbPFAPFGurAS9sIEJz0vCxkzQwkMFbK0A2YuU3vrNIRcdoVYAqM8gWJPBi
gMKzcOome0GqSPxDCCWqCyTCvyZA+zJOhAq9DUjND7EA+Eu9vYxIwV177jQd0V/TxYgTThyu+UF2
NhGvcnwLkzxd0Hca1oE+Ym0Z86OtrRpRBduMJI8n2ydJDURfBBcrSJ5wyDHhMImbQBHfngYFogJp
ohetmwKGEkAPzhENxh4GtNXVTq1pUQjD3JZYnPdaDfG1ZFj4pMpp0znGRZuS9Bcr0waujvyIBiK2
/Kzsz14Wfw+rltZRwN82jJyGtjEw63F9859vkfuk+IIgDAKnOqfkmd8n5VX61fjql+rVNd/q4VcJ
hPT0D9E0Ll/x62v4fB+l0NGKsxufujIg9aPRaSnHuVoXThMeJe1WJAchNGwvL58NJ735QSeWFf/W
UhSldvf5go6egMMY+hj22wXycPuJ0RER3KNVnRl/06QrLW6FnKAZeL2nbpLW1cCHDGwqftWj6V2r
J/vkRAlywoQ4WRy/5unzZYqcCKlsvsk8+TDWCZG2M+XbL6eXeuKc2GdO9qjRbrBL1X64V4Ta1fd6
LhhJ/cL2q6YRMFQMpqv3fvaOuPPwTdza3t2D1h0vlQf2KqtfKcgQ6He28aRVjrf7/DY2jXILupf1
sJ3kXhdsMoYJoJ1KvXE2kVWXu9FOBO1R66yPcbnP7WI4d14SLbOmLU7Z2INnk+4e1RC6VewtbwT0
uDAdnflYwKw6WlhSV6dcgf902A5oGVKF98LMdhFMnYVVmt0R7bHF6pa91SXoGoAk7UVM8uZKSzv7
GSa4fBjis6j7GcboC2YOSj+7uQcewfReAw8KShwn+qqICDBOQ87IdaD8x8IbHsqpzj5GHaF8pzAl
GVU+XXRo1Ae6ph3zr0AdcUsgeI0kpSLGjg9Tc64ySstbUkyPwrahFrTs1ngYBBtXNURrCzLnJjeQ
3QxagNRugB1C9Mtsnkyo9yJng6gqv4vcqNu6GjmD6C4SSr3UvWtnfiEjE+yrOcomt3HcLQix+1w2
NXo5srDjYihXcWWiM0O+vsY5kDMQH2II/7783mp5ejENL7n0//crP63dPUXHP39umsm0z2yWSCcf
kmOSYuk29aR+6elpxqKJfrhMh7tmiaxAHWOQMGuW9RkuU7W7yUZeAgY3uc8RP6z7khgfRkQh8I1A
bl273Y52RbMQLA0p68Oeow9PI40Bdn5EbDNvtAem8yQCtrWBMXkaGC8Ee9FtZXrN6TNcVnXaXDGt
EBcG+BQxzGNJ/OlV1gUNpzkOxY8eB99x+EkhcOOcX6Zw85teARuV1oDWNC/4OzW6CJC0a41T1Dlt
6NK6A71WaXrMs3vvn9iXIbxEcc3/zwNg8W1ICOYwjBun5kzZg5DxtegQsdEcLfejDAYA3WRTPXp0
CSUSFKZV5Dd77YTAeHixRM6abg/exoW2RL9IZHcQwNdBpbebgcTSMx7gcGmKCZ9bnMJ2hQFR0gDi
y9i2fwZ+csSBOO4cM+2f1QCVqhjlCPJ46p8tS3sDDQvjbuzCPZSyaqU4DzyN+TgT5poXtxfaukTU
vFWksL4goLRjiZxRH+TStEjwKyPYLLF0cZgY7q5wzZs1212MJM+2fsfpo3a7cVkxjMCSMMLI6P11
xB8duxrEYTRm2TXqNOKOPKY4whtXzIT8g1EyXu+TZt+YZbT5/Hji4XtqDsHVCNNrnXv1xUg04g18
W38wWTRWZFHn16AnxQpJGgi0Et8HPKeRonTH5N6fTqMssm2vGUjFh2cX49MD2eaChy8MdoOkk0Kg
47CigY9psPfu6iHuNl6muejvFOiGPqnXrW+hu2q19GZU/XFA8cxxJGMm6BE1yXY0hE8+/Lj7Ea0S
WGXjg7pIexIh788R1T7SdW07yETx8XCc8cb3sliBySR4+P8aQHWb28xS6lgHszezMB50BznLVNc7
AE94R1vb3hKANe1NF+Uh2jExej2+X/RGLhDp3ehPTy6e861uD86RvkG3qWLq7wJbBjnF7tIid2KS
dXi2ZfZKOpf5YI0xFjMNp6s35w+XqshOw7CZCmKAOgC8zZ3xxLGwTk6TbQ5bX+vcQ6akiws9ayAx
9MPV8go8FbYNq48jMqLIVeXVrC3zMbZCkHXrMW8g/xhJRkc7Y/glAlKkQMHAvma5xtrSaTV4TKmR
1Iz5JS6NB/T18fbT9FRkqHXIlL99+n27xqnvAlBcORnv1WxmCsyx2nYEY2C0FbOrlFFmMzko8SW3
QJ4Q6uD6xdbCz8xU1b7OZM+NLToubkMPwHXpQWlmELH1FAfDnqwTXBWHw3XJLHp2I9ltfJflkbMb
RjriU0v5KZNqD4WvAkJa0cBAiazvHHvupqWohbqys5hpx/m6nxkLBoexpe0I9/D5LSqmfQVv8mZZ
xXBy0rI7Z3oenGhALhF5er7evIydNZ79opyvmqefsOckm9LIUT+oPlwZDRIYLWN4Q9Zzj6OYTxin
b7dNgrY74pJYA/UJnvMcgkzqw8xpQ9N/NgbtFzcib3SWSfg+0W9gufTNSG/v5iF5BG80iuc6b/fl
qG+9AQV3lTjxwxDe9XoO8jtxkGfSxSxPqd2R6eaUnBpqMHAg9iF4gkW8F17in5ldP9Q+t5URD+OJ
nkq/Tyh0ECua9DFm3hQHno2yTFaiHszrJE1/47ZJvGxQ8oJrbtNnvbWQQffNxqws2kqiGg5Yw7UN
E+s7bzZ10aozN4xLf30yltqy3lU0onQrIJKNVAdtmMazk69aofn4QoZgw+J2CosZO10OvD9OSXnr
PYGZd+7hFVuF7z70OltYahTGPRGpdwUwOrYoutltDpVMEXlJ6siq07FdljX3RJQDzquaD6Ny8jvN
bHZTwOXqpm++DlLQVvjyu9G092Hrb6v5IQ9GFdJgq52dhBh8TdUe4OtxZE51KeHmchTV5AGc2H1S
UA9pPUdLq6MdnsRN/5i5Juik8GOq9foFQSU6zxYAW+rg9MltlGLhcMyxHSN4SZpt19BSkMOG38s8
f7Jp8BF7bLso8TOHoLKY6MTz51eh5MOjzWFHRfjUyDA76jRDVkhKUoIY8xcaSqeRSV8zSjh8Vong
raNTy1Lrx5ANFkqb4sMAxeOhzWqHOz2hKYveusmgt9K4uZRJVbE9jC6sG8jP/iCbS1so4zJIkN6e
OxvVyCl4CFjUp7ZiAmGBo2po0i5sIkXu7XrEsZK1IITqtIUpLjBCRF76QYbFKfU+ejrdudtAL3H8
jBSfWR0TBihx+2OkWfwATrlqfkH6S1Tr1NkYQPgWrAhxKtMkt6hfoIAm+cc/6+m8qJLQO+wzVmRy
qeG9Wbgj162j7AfcG1AizPA5tTSL4YS5kwzxVvYo/cPoRhHwQ3VpzZh82rxBbIIQhS5tCVhnlrK4
+U8vdq2tOZE+rLoaiKogRiZMy8eMbj2kf5PSF6oB8uA+Pn2+CJKp1+j2GCTbWXcqPDJ/4cqLt6lg
ZlW1wryIAnkUrpq3sbX0N2KRWcDQ8CZVAdc3+twQI2vbI+y7JoFDtpDq61fwgs/hGEUfUgVbu4q3
s+LpXsEzIDkHWTjU14fP76bZHTmE+ePndzCogcbXT0VV9YuqqkuO0lnKnLJg2hhk5WMbEQbZOPjF
AnoyN6exGRLOiCnNnWsmPxHnVAbhhgoqRk2XKrRZxbGTnfFU0V2WdE5PbmBP5z6K9XOZ2GqJmqJZ
0VaKGeYn8aMV6Nc2VPInAT8rDrKYP0lh1caPqKW9Sltng+gGP245eMxlq4qLML9kSCKOA8J9LFUV
8nCjOn5+Be6SIiEcgNfy58SB5OabDdXuF8o9TRq/MO98ZwDqXdm2vIMXKO+cieYFgJ4+k6K889AT
SjsiTV6DRYvugBk4+6mvH8f5O4UQYOHKutvqM2pJj6cftAHzZ8sYZ6dEYO8iJ4xfkgKUEaCT8iKb
4AnIJYdPDWL7oEnnVY3xE2U1di5kKaHUtdsodIYGEZrF1JW8DeYBHoS1VKu9owqS9j7ou2/WLGoO
ZWWhZYz14+dLPH+lyVkihHR6bboNzGXC/mhK1dbOynTzqUq0cDVOurX75O1rURGtUgTuuyQilmkc
yr0HcZPJocsDlKbWDp+IOH0eIETDfCkuyhz+/1TZbNNOsmhGPTqZnTXcj+BD9AZHY52CpdLD5hYn
TbyLVBRtdU8gORzyj8xCJDpC7Lip0HrpGQYuxGDJt2FMVnETQj3xcnEoDbNbkWlkvQ0iQ5DWtzcx
CuvScR8w0lDd3HBrN5g5/Du3Hv1zZHdLnVng3edLqjj/25FLy7PTfsaOSyxYJtob1Lpy1Shxxx14
olAdL3oZ090jQeabzqBbT+jTxTH0x8/SNGsc4A9ErmgTLCtNNw7oSNKZ/k+nPx3fnLb6S5qIRaTf
fyIdEI85ti5IdLAsXp05b+hfYU12n3VJG1fUrJ5odmORdld3vg3aobnv9KS511qvJcpa7f3EeIfP
vnPqpNuHWRYfGaffkvmgF/qBYCDGx/b/vs31vOMAX/zIioNTuvKj6Et3Zdkj8cpV7N6litkn3GJr
P2RM9xviTzGC+PH58yu9dSm+Q4tH1Cy7gzZFHC+yiJxQI7unwPxesaluw7x1VxAugBiK9pHAYHLQ
m0xdPQemWABlcZlqTzF6ypTVW8vq3lsqeWya0Hzq0KCtDaZ5ghXinEWFuUqGSK3+nJnxNdFDmtIU
jpBUmxLqhz6H8v3r6vbV5AURUeFLaINqZ8n24LriFw0BDdsHjsY//zTjazgUP84xdaIGqY9tpfQv
4VAt1mEOEMSgZfhJvsOvX1gqbr7nJRamEPL9/di7wTaQzXvRIEC2TJiXY7euysJ/YSrhq+vEWPdQ
lMLchzL5XsQJGgU/cfeRRcKO4ZbWrZiGeK40/hJsZX/NJ5Sm4yjLsaHAGKaj21+Cm/oo7R1GA93S
bcSp5+IcODkHRLFdKYoB7xAtzumez8vUNlw7MJNF8TLmeXsemeFNEZtcOpBsnUIuwFFQkbNtW2LN
qdxD5HIdE9168+yyXBUEGq3LhNBYT3bxXoLk84Mh3DpB+UuvmYVYiISXfaMZy9TT6KDW7D25LSca
CSSSRWV91KbCJd6udlFkmSdpON6zbVbrJLc3YUrv16RBs6aK3Li919NwxWfZlnOdXEBxLrC8ckbQ
rU1a6x5jk+gshbUxgkA/h8ZYbPoIzmuV49fU3YSwhLLDmC+wzv/5bkGZ/duzTwuZibiypKnr4mug
ZixAHQkTo4dpi4vJC60n36VV0oabAZcezlRK1BYW3p0BJG6nNyP1CdakNFM1SsBsReepvHdI09p6
RcmsMWE02JWcSeuSha8Yxu7agDZHDYLg0k+ml8qJpkVGjMCqzRiwgM21D5S2zZlOm3r0RUSHGTWp
DXAY83R+1zZNtreqKtyiLHSf6rp4AFfVfk/QTxo0x+JLPUXiFRV0iOGyTL4ZiOgM0CqdNXcRvFo7
jyNtBhUYx7pLmVXPAXkuTrO1gDt8xQJ4ZzS+uaDtwrG69vT7SFjibkBzUVSrQNWwBnP9CHgZkqvh
awc1FdqhM0cfKg7txL5XjL405R5srdX3aR/2uAnSeUBGXtc6rM1pBfGhusd7V60mDBKmpwtQ5mlz
SRoDFUwoUDVgak3yq6HXp0CFxZNoPXHfVPaSdp/adyZ6IUwXd8zswiez1Mq9YQQJHbwD/ZxhS2YO
9U9g9jtIIXLd+4wnXE0v2PcxAfqsGQ+hOSCl0ANJ9gBfIU9q79iJ1YJDxE5TKjuCU2uOf77D5Neo
Kkm4tRTCZuHTXUt+JgX+a/krTFO0CM4hSKf6I2xi8XngW9dwvThg4Nht+2pnAsLFGEjgYQzSdtFw
RCMXuvSWrek7l1yzziHMunBMX/0JIbiaPkBpjHNWUOikuwH7+mlstBXMHOYQBMNkje7dDSSTpLps
T1r4YgrPveKwN9vS5YLps1UeklZAbPJ7HQGscA5QcV41C5p3p1yaL5DiGR/7wfrP18Oa17A8Gf08
+yfBlusxh+QScagDXlf6l/RTnbwe6MOoFd0SCKgv3fGg9R0eJeloy97vX12BTMUL2h7LKng7Ey3h
Bans0YbdfHK41LtStD198+4lSPwRjZ0uL0h4o5VOgBUYQuNng38AEiVgjGFlBXzMVj0Wj5190E37
GUOHhmWenSfUxVO0opUpNmDANFCvV28CqxQlxS3Sedg1gVutDJzkA5MiVKmYeIUydu798A2jnL33
XDfEkiuiSyyDw6DL7FckSJTXGHn9JUT3c+3/et1M02Ct0l2Hy/alSOGgGgnPi3MsKMzkWZ9qHMx+
/l7WcwLWfASw+tTbJ0I/GqzzZw5ah/yjB/Aeo56J1NKGWkIfUmVPPLA/8+gtoog1AusZOYWx7LtN
1mZQFBqhFvRM8cQ6nrssHGWsFGlBB7vHSVPr48QFszzEI9ia3fbNqmp02Dm5TWNHlpngDVJIv4f2
HEWBcSwJOUpUDcscyKP1KDps/B1gKo/OAdM5M926oWtsPaHmIZT9LY/M9iSMZGVKJoK6bmfPHDmu
WiyKq2cK2GrZCeNQfd924aXg6L788/0pvuZ7UaewzBvC1VFWATiZi8V/Pa8xQkdd9n6xlHrYnYbO
CfdVjF+6id1jVobY52SQMrsGLQqI95j7Y39qG+cjySNY7qFT3URShUsvj5k3YpeA3N3bO9TDf815
/F/vlIC0uWAFEktx9d93yoyAcQdWUVwCwQD8JqAtFSxTNxKPnlN89MxGTm0ZOWt6G+YaN+6+Iobm
zp30Bzuz23XedwntnOgd4ynTnDZlUlx65l/Kv9+Ka66nMgzWP2VaurTnsMp/XU8vxarmNXW+DCeQ
SrpFKFBMRvLKr8nSDHBCLIsUH9dfPsW5yvvv00KnzTIU9Sb/CePLKlNkjaxGeBn8rHLrTXnAuZTm
BySUVhKeA0NWbowuKWCxAILLptHYy8F6g2YF7rXWDHoXmDb/8qZ+X/okTCvXtXhHUnfkl/Kui/Kq
MkbAGpHd7FunbM8x0Py9T3NoPRIrsgtEO+yLJGqQv8p9P7ZPf3kHvxXHNsuvawvLMkyliHT974fR
NDqMTPqTyyTC8uhCvsbW5kH04EdJJFXbXFq0PuNuTwOFbTMYXjhv7jqbuBfSxcy/PGzW/DF8+Zhc
7gtd2Y7jCuV8edhUiyLGSELyVIL2HNhduc3iNsKnlThvSQUYHynMXs/C9Ewb9BF2oXgBAwu9PJLW
OdYm5wDI9cVOu2TPGUbQioiDjU2qjM2w/AibIWCe50IAtmrRrhsRetehexZW0MectU1zT8EH645B
qOXdN1am/VLluall8Ex82+tkDOAr5gQbDmAaTOUoOQ19+1rMLc7PF9cB+5LaFinX8AzvK1W762gK
rgmdg4tJjNYi04fwdTKRPGp12x8/W+6fL1rY/JQq9Xa9Wfunv3zOvz90tqCkYZ/lOMQp6Mvtb8Vm
iLMJoYKf9dmcNbk2B7N+VoiC9gDdpxUO7G5hlIV7ykk798YhfTDmsbIKMpokr5whAumVgNyUOKs2
/vbn92f+/njawlaGgrllKodt7b/3oZYVkKwmjgQl7oKzcvLbpNftOhhK+LFDy0CiyfxVFaofdK3a
jZqDvfu6QiIyBw8NhdWt7ZbaRKWdd5f7s+me8v3zBRo1it9Rz3ef3zb5cwgy0TSQ7xPd7d/76q1K
TfajAfoc7DV3HxZ06lI5hRdHd44UJ+pC9/Avt7r47Rhs26YhFAGpgmOe+loH2hyXdPoQIcOs9MAC
Ed3ZXumee0jO0XXEl7Xz/Jxk89q7QMPaE6NUH835rw1i+sDA+4qlhTPtkNz+8ln8XqBSkemObaOW
lDj5v2SpgmCAWoD7fNkyTThrWu0CTUeHbJJuw9NprLVADiceyWnvArRalbQ8m+xNT2EFEV5SnIJp
nE5tr5sX1DQZUMxQLitbyTMoI+s8j+3phDneJqPST7MOqNE0vEdtN61tLKC0UULrfqgdrKtAiVfg
QGDHOJBTGyZuf/5d/8fmbluWSQVlWiaZcV/TRctKypopS7h0DHtJBB6N6sZAl2Y42h0y783QVu59
UEL7ROd4HAItACjzGqfmqg2L+kTMmnnphwZvRIrQBQEL6awiVHd/fpvG7x+JQ4C4TjHm8G6p9v77
eKQBgiXuyjk+HiMJtQP1eDU2z5PHnColT8Mfc+PGgEXckijl4J/HK4dFaVHF3gPFET2iPIfir2KL
nhaMGzlO+xYSLWhjXiwOZDRxJeoNl/iVP7/5z2jz/67pPNCcdkzWdYNq6svao4UaQeD1iPidrjWo
WSThbTs8Nq4jTxicfmA4Au+CoDGpiM7jxC/OWVgS0h3h6vzzezF/f+g4EDDfZbeTOnv61wsZy9gV
sgHeVJ1TpNKLPHHH595H/+BaVg/kG4ujlieHWonkrvOVc4Tb+qx7Lj3WKDROcamsm9sKICKO/wNg
jra3s2rOmw6mtSESYHJle/rMm9MnnqHcsN9g2J7SjgNd4HTha9LqZNyZUETi0hpOaWq/AZF1zm1R
wZxFJ7jRyUHc+EnNiOj/49dnZ+WeV7OFQf9Se+E7i5OySpNlZaif02Q5Z6KKvR0HZgHdRWrwEN1i
UwGAuLm5IUkWHboXYTNV8Vor3OZFwES/KuYkcPSUXaAeNGtkIG+9EeeUnGNaI8taC0FKzd/2Ye4c
wths722BvHHSU+eUKqvaVQlqSL82CmcNe33N0T6Q4sMh86If9ZNES54j1pV/6QQ6v9fHlMbzafOz
nKfs+e9TNPJ2Apjw2dJrAUdOxV1cOv4rNqrkZKYg9BW729azIGXx0Q1Lo8hfwTA1Z33K0ZjUCQlX
AXkKzRCFr25XoweyknMwt8uS0cVDAKrb0rApxgRBYgUJd/yyw1E23gQTMWyf+hyxWF0QcWYsWWTX
pJAA8PdMA3WsT7RWKtxbhhNhZTmFc6k1vzgQnuGDjWr1B5niygXeOmz83mLRbVR28WVDjwNUgE76
hlb75jP+pjeixh870yMxBp/aoszrGm2kqG6hUxQ7hdqub+vZ/VY/mnrs7GPIZhujja3DCDHByQPz
rTA9e2vHLdktY5pyFgsYRjIZXEdBXO+tdMbgromsn9ZcwADMh9vhYuntZzdUHfQHMT0IrZArvPz2
9s+38P9aCm2HzZvOsUnTXc6VxL+OD+0YE8Bo6LB2iai0Cs++ZV31Q88w9GUIbraxdU0no9jW0RBj
CyXCQA7GDZKa+aQY0LVZdcCy6t0PsPMhNLvXhKCiY66Q6/U4sD6/o+E4Lf78vv9HhePgDXUVDlnT
cH6rbMFsYsZvoSKagI8rfAjmUC7/D2Fnttw2km3RL0IEZiBfRYIAZ1KTZb8gXK4uzPOMr78LsO+9
banCijqNoGRXtSiSicxz9l67m5rASeQSLCMvhZcDrtwrhbEPQygPTcM0pwFGu5ElUxyXL63ldUx6
/z++PSDlaCcSvWqVjHPMfpt46hA0qeQx9HJrub6GT4xRBns+3u0tZtajEtjJjRnwsETMjtgD1G9a
lM5MKRrjUOs4V/78pI0PzdRlGy/rMndXlSPf2t/+rxeL0dGU6RGYTyETjj3AbjhGJAI/9FPQOQ1R
gXvGZ/HZ9mmd2EN4H3sdi25tPTLZkbdrxEy5JJ5C6olgx8NTJy413tgDqc0RZ7ZjLtAoFC225g24
58gx5SI5zwYWzhafouWoSR3vh1H5Sw/Vhv5R0BChtIECQN576DVjxggEHN6B93K1r/q+QmlqNe40
+eQt1LLKjgSCjgjZUZpySFSX3d+FsSlJRXzTeg+ZjPxFopdEtw3/FqLO7pP3+3p3fHf3tFVYlrZu
qOyPtXcnIqNvINbYeb4x40jjDkKygqxkcHPDJrxFOU3DgVYA0PYB/o6UdE+IfmJy4Pv8ce5m9WEK
yskTUh/dBxXbkoI6mLNJgnWuji2aQOQv7CZyl3d6MRRHVU2QCvR9/GLXdbyTbTEf+x4oiaiUQoFf
poS7ImD4vB5jMHIKZ/BzFVawsLeKj8F7bS/XlV54qCW/r18NsSoIOPWrTWYtmRu1rHgEPODfWhpH
AVSuzz5s/7JfEhb9VV2YGlBa9d0iEQt0jszEIRgQvIMm96UrWpwZKuKE9cu8KD0jCrpbJQZWdck2
HAl87t4sM9MxacV7eQ+uLYWz/w2bsl7LeLML4B/pPrUG8xIYyXAN5iMdY8gETODp5Ra3IZoCvCS1
U8SA0hD4j/tgJrclli0kPtonT1L5eHZnc67aTIcMS7f192e63jfNvEw09B2lPrthkg57MzLfJqP4
ypvj5+fD0qfHqOjHrQ4s6BiY/njwLQg0+LnnT/bSHwdtJgxogZmBnSq2wPcNyVEqqoj1iTOAlLrs
poonJQ6jqz5jj29ChFaxVnv6OMnHMKu+loZ27lkV3qRuPPlz99Z106k2R527stC3Rl8R2arqCB5o
HDK2nMjPJfC8Gf4DUcj+9slCtbwhfv+U2YrJxoBfpGFy7Hm3RzUJssMzOeGx72B2o8yyd4DhH6dq
AIwbpuFlIjn5kpPY/PNiBPUA9rSsNiNYKJwJRJuGIBWsq6pp9ReeaX+oEIXBNOLLSDMwG84CUOSx
DXTg+8R078w4t55n8LAlcLwnOSXlZvSl6mJKytfab43HlkCZh0rU6VXcDaTIX9jJFztTVRUcLHO7
bVo+7oiaSWsNMrws4pkMguESFfnkptKXKu2LfQDlfZNojcnequw2ZW63IEUl856QqhtELeH0jNs/
WbTMj9tshmjW8tvk/WDhBv39Jj0aZl2OyMbQBYMcBsGxoE2lA/0P6aaDsXDk0NI3ca4DZa9xSLGs
Ncc1q6SBFOr6E57cztJxgspV6E0xqPelGSHNbXTT5lsqgZOWlD5iLTJ/5WJGqZmdMqM/konV/IzK
RDbMVksiabBgL338/8uk5QMxoPeOUcCDlmXD1zZmUldZeFLaIbJf2pizKBaer1YEpYmMue+MWug/
aH36WA1gpsnfwNiOaCgGyXeEKV5tUmRIrqQJgFh9IOgD2+cR3X6cWK0j153mJKqN5boM8x3HSPUM
6ZtVgd1bEzFVnKqnGfwskbfAHD5ZKbR/WSkYJKsm4imNTt/7EYst5T5aDpZDezFVTlqMQ61T+4sW
jb3TW5N6R3sEicDpTFxzoGDKbqiOUknIg8TLBapJmT1/wm0yJ8CR24HoNEtxVH0ExUm+LJ5jIZ/4
/822YV02u2JSw7sFJcSo5/jaqCyFKJuDJ4IeoEiiim4KC2bEDBUVTOpnva6PPcSlh2Twj22wQL7f
ISYtYYgZvgYUxyK9m3bzV5zZ1tdq0Y+EibAOWRktbs9kz9sMsiVS70Ntd83B0h7GpkNjrXUh6Tid
5fx5lTE/3pa4iwt+OO5KUFONdwcQ+vZwjMid2lRD7IY9Tq+mlcZHgwjlo9TD2IP897h+K7BKqKKR
Sb5R2rCziIKzVJoK2d6pdpUD9TqCQyBmJboptv5PibQK9nFq7hIGeA8Ks+2HmpvXoSotSLSxf66S
VnnQZklce1kpziNG/U04Z/N3mqoHEuvSV3WQZK8l0O/Bt7PvhPWOd225WIn5DdpnSMTG8JrI4Q80
qfnVIA2AyENGQ6m/JcGLVKSyQUuZ2y81KQ4H8g9qJzSVwsuHvkZTagfnImr9h7SR3bQslvNz131j
EhpdoIzty9hEwhZcJSX45MhPm+HD2i4U0zJ0fhOIesz3734+hAP3aMA9zVT3Hg4ozmN1OEnnGp5U
EKlnOxH5KcMIYBNC4uizNO2tsQCrrkeD8SBzmFX1W9cPAJ2rSvPGeYtJDCpd3ps7hSi/v7VK+c6C
PbKLxxwylwEaTbtWYSR15dOQbMUMZmiUO+0lN3E8hZ2Q/9YGsruB/G9EJ9MwMBE5KUwANuZiJMhA
qrl2q2dOquIOKPtKcZsqw3o+juVjw6+PfiDupgCOCPkbnjL7jIuTmYjGXIcQ1UKXPzF2X3JjhnuD
zBX/g4VzQ/abrdaJH5VgNxeXtX4ffGbClXaSAzB+D12/fCIiiEJJCBRljuSJ0yiyJ78v/HNB1hDC
2b/MLDFBXhvGo8CiyOR4hvU9eYXRyXReiSBmjAuvpkNfck4XPwfgQOuBbG9au10s3II5LaJPYzHN
qJvIjnVstDI8L9hSuAzryGngPN4YAw27jJipQwJDN0MtB7GUixnKoH9l5tFK0zKjwuL+anf529T6
yhnDbsTwsuncjFV8Y9JHvJL3ikazUPmP1erBgKXP4tXGwMrjdLEpIW8B1APHcU62Uarkh25OoGU2
crXry8lwRywQrp4p0UXNK483mzhpyyVaItpHnbeClubTIaqN/jmXPFPGVzCCyHxmQvKX1dHz0juv
69jxDP93aWTl7c/Ly79swITKP8Zy15VR9b/b9cpJrcZNb3KszLQz6eOwQtrUIoZlJDm1IQzLiLvx
FbHdM1myQJMnNDxSVf1TsM+66wTNbOcGypZh5C9RoB0QZZR/AXAhihcLreG/tir89uXUpZf6JzuG
df72+waMeQjDQJpzOudj693PHvvjYhMom03GDHZnS7xpynoRybBT2HYxS7fCVmIJKu4f436c2LQ3
Iba2XKCHMnGScAPqyD/c5gSyMPO3UgyPyO6j5ZEUDBIrj5J6aqmm5yofYZn3FjKncWKEnT3++YVQ
/mVrLixaymzNOf5+HKuhujUUurG8EmE0nW1tUvZ+yBAYb0G4GYWd7+tcr+80W2RoIHAIMcfuexQr
l2xSDp1IrLvWV/FlZG64ISZkZtaUhDZ7FYJXF1ZQLb53SfsYhv18QRM+P5spxyvbJA6a//JVjkPt
SPaKdkxgQD20iPyw8PCl6Zf/AWuSH82sMp1Qijp3Dot/LCzYt1q+1DLExarMMUeNwcmf1OwWzzUr
PKIopLCYAmxF/YsD826WJPOrMb4OXT56RtXYO00yY8gQvZvLceNFakKS39A4rQ4Ih6lmdiUOUsP0
ZkETxY0Hh2qgxQq9qfKA3HSOajcowREu7ptQxYOI9qBADkpCVNTf8tnWYNsHEjtHJdtqlVCerK3c
9dOTsjyu+rxFAVKcymxOuUsiAyGgMzkQfZI/jRVwAOKu0JNJ2RJgoTvEk/Rf8sXQxADimKAjd0QN
BaiQdM6yxd8hg+gLIVvTKcWzv8mifAGUi9qZieXb0lpUjzT+bjMedBcZ0YgRQiEVSZvH79DiH/rB
QBwwhRIZGAMTDSnswARa8YveAPX887vto1rVQpvAGdCSVY68tv3+oxNVRVqp0KF0te73Qw6fYtS+
VDDRt2mSB5WLPXFwJ1GlnmIlE+ObPn1TFtRVq2KeLEY6wAmIhIfCABA95EP2PUH7KKNe+hHUxjFF
ePiPZEPuiUvQV7ilWBSPTRlMhACPyGJZZ7eABTqvKaIXAwP7V8Rd4wOjOeNCnrd6N5LyZmUX+CLz
QWZ0jBJkeRhW7XzQU9+E6yLTojJikrsamvKC/qsLCqp088wkeNusRlbeVL42VTMT0uOLb5qxODNn
A8Q9WSAzb/qDPfjaocDGlT/IpDV9snkTH3pZ/JppKjC1Q2SyDFJ/P9OE4M/izuKGXXTFC/3ibCdZ
feMYdL1osuTDSWlJQCyK/q2T655J9Tif1ktYhFiywnuv3kb11tTLtatvfXCTlSslCKpSrsOl0g9N
cLWUi1AuAabLW2PCjGARCyESGHDUqgUfcBCuGX6XQgl+ExAcx2jr+h8Mhkc/E9h4wsSkvS7pN/72
977qkE7n5bCNK6ZYS5nKoxY+6e1S6lqW8ZRkz1Q/PUfZcyD9qrl+8f3nRn8Z65dKf8nTV6rQX7Lp
lYrT11rC2wCJ7EsuvVIQNR6kOusHIpJgGApID3cRFi5RVuJblqFuxNj2ZuppuMOa0z53n7Z9VPnD
udPikIFgFrWsqqKreNcsUwyVJkSCtl0xEUgeSAXHSwdRcsiOozho/JL0I9cWNHV08jGXkTPVnBrp
RDqXcSRusC7PzbzUKM5mfqHHTun2xc8vfY7U8GrbGImu1IxRVFxLca2KW822er6Na83zzfaXKqu7
7/MywOO7tzxW7gFzCSfld/JswnGB6pY9N22m79UkOEl4qyAvm9U+KK3wGhQJGnhDcQt1L9GQO8gL
7O4g9QeL1HkfViLv+aVCwknEwU+PlJ0eE5TchEToR7MiXPwU+KdSXkojnCI/K/kZFNYEyQpDZXqh
gOmq6aUzL407aEeRXCvzMvVXK7mW5nXorzmBk+Y1SW9UlN7i4VZYS4XDLbNuiXVrsztljvc6u+vj
UuTbtaqjjvdU3OXxbhaPsbi3Sq8eBXEdSafRY10kqKw2hOPZYPcTKe6JRTJYkCw5cCG6JHdVQpER
dPXg4rAgr/TRyB+1tZT8kfItyGWPtnXnXYbSDzOpbt315J4OS8nJr8qN289KjZuISJm5Wes1bK9a
dJOaq66RCHbF8ZhF16S9JNE1ai9U0HI6vnT6ue3OXMvu3CRLYchBQGUOJ32tFCaZONIepJL6GNXH
MDoyJM6Hw5Af0uEgiAaKP5GFf1TJoIdCNaDQ/OMoKd77E7IAdlgd6sg61bB4CovEdvpWHpwRE8fT
NHX1xW8ETyc1npigE0O2aP7qoesIntAJhqenoqC4OK7fWi8EAGlnXTtGkyFIgbeQi0O9IMGun++h
sJuL1HW7SkGkHU6wEVPIMQBEiulb2NQbU0nsL3HNAINPZrRbjUjL960MFP3U2qbHoTf6+fdlNtah
2RwClJe7BHDxg26V/XW95Nj0rlGvB26rNubDVLzN7DQvtValNwxgeGCSH6ZepV+6san3TfaJ8OHj
/nkZsqMRMzXUzBpzmncrfEPmL2LvYmPMxnOcxALB0LzTFxxaNHB0lSewMHNd4X/KL2HeN5zhyTmZ
SOEas/FJNY0X2zCSO3a3yOCAqyWdo5edAesYrtcIoPiKLo/U4uKTe5OyrGu/7Z75yRGDK6hIGHh8
OOLadIKLLhuh/HRh57ZzzV2yVl9S7CuOrmPjSLLSvJHRAjxZBK8GanQwHPQ2rT5rafT0BP4usdqW
io+rTepDtSQJ/Hmfon68gTICoi0D4AGXgf1+GBRb88SJAthRO4EQLkwMLkZgB14nw82BS2Ndpo4u
HHtkZ5DzGHRJMW2ShS0Nm0QiqfDNqLLaHZROhzbTk7cwZKdYoE5XJ/8r4JprW8yfzV8+ynT41dI4
QzfIJAEd9DvFALOlYG5qLdvEcu3jRQMfaBvkIjRaSvwevM0Ng9dhb7THvIHmZlaTa1Q6OtDMmk65
LXk1In4sNx0xywP3xT//Uj8KWPjx2JjoSKhRUH8YAszYoQmYhNsWdn75AvybaK2hjmkZ+IOjNxpy
ZI5+Z98k0hCT2EXtmSzGjcp40Z6+yVEH7NGnp1foJuNdUBmeMGy6naP6yQnvYxOSn1Qsqgtu26sI
892nKyP1aqzhe4bTssRWKJBFgzLPSowaZ5pepw+2NWe7WmlV5GgESOGpwsPfwyKd1WX9RqawDJ+U
bVv2+N5CIllrMVlnRVeXMYwNQqTrUSiEmSI7GbKcS5ARuJ3IxgR9R3rgkGW/0sJhRK34ypOpx9q2
nxhzqVIkiMIw8p0VckT55CX6l/e9huQfuSEDa51T4e9PXM5KOqfo6Db0sftjV8Q2UZctjVf5IYu0
HzFi4R22ZPw9vWP4PFs7BZ/15x/C/JcVQmNRYweEiuij0ClFxmWnSrYANcKdrBJaA6Hea416SU0p
gwNsT1rSHDHpG5LthyV0h5ImfiEL4kdI3PDfkCYODfEjp0aGOzlwwqUjDPVUbfW/CjJX7oj6quvS
OHnggyQfxwC50lRnwxNYbRTe7Zb1s3RKnbZX2Ewn3MzlRQQdQYoZ3vZpaZe0ZUemBJTkJMX5EFb4
NuA17227lW9aqolnqSrjBw3hOy7p2H+2LAYvjSaK/fqnutzGTuc/xG2OaMvySU/EGO6xNsZeQJ7I
1h816zqH0imQy+rVwi6jZKG8JMzQo4uUR7Qx50GGtDjJWeUhJBGPZmVOyHNJrPvzC4Lh4+OabTCr
gQlB58PS37epodF2HQ2nEvQZYpQ5EGdbR/+3Pir17m5qbFuXSnvkgXsyBqmxXapL93O774U3Co/3
TrtTiRRvlxo0V/jupC3F3glmKnkNHFuw05Sk7SmoOOAuKPeJhjNZb1/H8viz5OCoaQdjrYSQu/6A
KpGK/L2mLGUoe0J5phabm7eoaxWP8lsv6DzbpzlMKLw7au6sEcLkmo2rNy6hjYXlkqA4I4XhIB95
+F2N0Yt+5D3AR1KU9lQb7n1jP4/7OjrYBgjSg1kd9OrQzweOh5m9VEJ1xzA9RqQrdcchOKXakUIo
+7Oq+aSVSxXzKZtPFnQWckGhkmRnCjxJDA3vk5dw3Q+8u+vaKDS587KwLfPD3z/YeROX5QSFFsVm
M14F8JdLpRxCVGdYw3BUxYxS7nTKMa8V9j9Nr+2SDtx56EfJCd9pcYjNlJyuoI2eYv9vPayyM/3U
7Lw+ktJ0OgaqxY3cTw5mEX2V8O48meSAbUOrlR/nydC2FZksXsWO4l6ecC/mD8gXv+CVq25FYVW3
qRGVF0Z0hK10qG5BoN/lCZS3LpbEULszCW5rfsRxOV/bSJJvCCDCB0uU+leMbOm2zFPUQhnnqTma
R3tL70N/aHmyoLYgFCa6Z+Xtiwq29owP2zrHVmuBiNHNXVYLOA4IEOHtGd9jE5OpisVgq5FG/rAq
NxRsvQ8c2ds7keT/EKgtbnFWo1hcmtUFljusp7mByBxYdNOruaffU5m8a6yXueQSldtszDaxYBKK
BkQDvIUmUrUdJki4ZT3e3UTri5uSSa/tbGY/Irv8gdoXepjq8yv5bOsofxgy4DFl7M2txrCxNawi
yP9SugDQkvQsU4jeIYNPdoOY+DpPYRGpPAQXTbRvSRACAhTt7Wkpf9qX1h4Tux0fsFqPzWFuDrl/
aJQDQPYqP/bDsck5teKF3KbxaR6OOH2pkoSz+NSrJ7tZqgrOs3qiyurcBUvVCNbX6isWs6WmtbQF
Mn+2/LO6XoVPZNI5Ky9AtyTxoIA/KS+xdKaa8hIp6BEvQ3kppTNVr9VKZ6rn6GYSLOQ0/J21BuVM
TcT5hWfEm3p4NsOzVi/XVD/565UZByUUuDJ1ad4tcrq/TlYsbyrRFPeM4C/Cp6f4iYhP9QEQn3qb
jfJLqcHxOub0MstTF5xEebJ4MJ8MRMbixIdesk9iLTU7y2uNw/KJ74el2oHz2lKNeR6TC5+vJRzI
PGfmuU0u8QC2kjThc55cIvMcmGBVlrojXbSNs7mWFF+WvMtho/Rn1TjP/XlcazLOmsUt+9ylv2q0
TlSVnslhaK0TEmkVlXSxVFicJv9IDf4xVZby66NdH62IQFpoCAeNQyNnxbWy4jAD/Zf2CX5jbW90
ewKPoi/oVKh1C+rNrLm4/DqvhBDK3Vpzdc1FtvTZLWo58Py+wGmywm3OwvXAnv29RH2U596I1Y6T
nGlJW2zbexqb8ikmlmqtEK4BQW0YtRYP3lIkzATZUqPvzj6xAG6hueGwFCZrCZ915CaQ1OSlzHZX
57up2mkk325NbadrO0hcP6tJQQ6R+QyfzCWF3TLdKvIMZDulRxRxDtzRQL/lRSGizKXC8lchoaPQ
kbfG3gwP+PByPRa7YZaAyKoVbIpc2VOlsod4nbT7qN0HwguJ6OXpoMoF+9J6peJN3FFTb/BdavLd
lDub5gY8kWIpP3RBwlGNvDPaHRknUPAigqF3lMET4WlpO2xzP6trXGrmXsgzmhVmEvYgnmFQh/an
ZxY2dP/ywrHXNHROWxYqyXf6i0oxe10igI4YGDrQmwlWCVnaYEGDLYQHSqu2AZpOZRsNDDO3xA4E
LKUB/Eyny5wBsHTjTJlDf5NSdGdsHE1fyljLYmOmO4nkZGsVRPMCMluL1KuOtUFyLIjaEnwmh2Q8
qjac1mAb7vTGUiNftuQP0LhwBsYbiKcBQ3NazZ0QGR/YOZJuSTTWthT7dGpsflUfbSkobkLfqGJT
ycxwgEBvFNhRawUQ3YOlmAdJ5dZOtq28VL1WKZEKuPUTJyeDNsHittRcOQMNFI7pJFAMDnk2NLGo
yXaA0pZ8E6qw7TRrKcw/IgQkzqJ/sB2KDgwVrRXYDh57SluLtHDUgy3EKQd+KcmIlBo7PSKY2Jli
R5A0K7YFkqdpm+lbKCzahLRnmxbbiNy+eBv7bBnI4d1kkHaWVJcNoPp0wh68wWbtezYhEgQZ8roG
2znd6tUWTDiK3RjWu7IFYARkVoULZ231wCGZhZrXYjozNU7+mqA7b+gTOMTYMnfTJocDU8orOPEr
cgKDLJ2l8LgvNndeMl5uY6lqrXx2GgNsudMZTtMu1c5khjpQWJW1JqZtOHsjp7W3UeSA5Qm0pRTS
Bcft0DCy2rb5ts8xVWwRhUCZtXWUiZtaXq6L/mtarrmFDoJE461gu54QLbqN+6UaeVsRqmYsVUj8
EW/LrZU41MQLOizXgVKdenC69TryOqr8JBAe+amWqteifRXxotPEsh0gS1TM3wSlRdh6tDMVR1cc
YTlK71hg3npHVthB4WJ1hnKpbq05dmyxBSmJBDrXt6m+1actyeZtu60JgGb/xuvKq+vjMtsoe7of
mIk7eSP6T7oDqwTw3QKuC6Q/poG3mo6W+vsOtZzKNAOfi0rNV3Hx6nL4hDc8fPJrzemHIfPIOAgR
nNmyg/GE7UmjaG+SdQ+QYfg+u69Um+8MBwvXltP9gHTOTfqAbSokMaTp4fX/Lyl+iI1lvQnrLene
so7/zNscvFXdmxK8aWuRAQb+dCWgfpHSL6b+2s1ftPrV1pfy9VeLx/4LFU4v4pCG93h6adKXdHoB
Ymvpz1TTMDh4DoPnOHi25ydMgEb+ZK1lW4/hsFQ8PGr6vUkeDf1eaKTjADoui4zM5ci0n5JJIiqj
8P8Tm1H+Qu6hV6PfuyFRQRrVtfEmxcf8+Odb6b90bBFeMUYXmF91el/vukhy3wDW9JeOV25d9RIr
13qZUvJmihSpTzEgcB4n9VUuTRI1W0M5VlX8tRYs0IS8aNuBHZKsgJZsSG0iWSaJ3ybAL1ubhLJ9
GqFTgWZeq5qyM3wY53GxpAcWmXzv0pmtmEiOmTHK9/VbDV8+WDAnSXUNBcMEm1wTCUWXZUf20zSO
xkPLKTj141cS1o0joWH/fYmUbb6Euc+V8tCrA/tQEm4xSgSHupXsZ7sjNzXta9YQqGlbsLKe0ZTZ
S426+5M3uPWxrcHMBDcvI3hUA4zlfn+Dj6bqJ3I98wavbO5zi0izsJppT+AnNYp9puxnwf5kKfYt
PyuA+ivwOi3F1oVi3+Kny5V9C6Xb2+7C5kXqf+1cUAFG1o6dC6WTi7PuXNi8xMmyf2HfEo6/9i29
v2Pf0q71c9/C1qXgABx53ehp5bJpoVLDi6lyH6xbFz/4tWlZ/G8QWKN82sEahNZkhaf1UkgIYH2n
6pDX2ZN07QCBnf/8LrU+tiQ0eomLSBCDlMAm8/tvMyFauwUNWZKJBYIkpaV6apDunib71qMIBHVX
Tm9RPSPctXo3IIwFcrM9H9dLV6eMQeJk2FTw2bzajgZ8QujMmlTVv7eqsimBfm71uehcixEPQ0/M
jHwe/g7TBYv1f99av1/Xtb8pACc76x8QVPjPqE6EicTRrhE5zP2OfA+bwOpjzsuGN3lCqf8mADJv
snh8FUH8o2iM2JnjyX/qBpUEjWhm2mAM9iGA8sII2rz1KhKYJJbzFzWX9GPXL3m8dZ6/yEhBz/YP
s6E/VlQi+UZm8Xe/m7IfY+ufevrwLzXKgpW4UeZouiQxW56IVGS+rfqiNGp1F01e/2PIlfyQ6CgE
EgNWOQK7xinbrHz+80sHPenjlg/JCZpbmVeQI+i7106mySgRZl9uBkUtaUfrNMostbhiiugKZ2YE
ILaVyd7PYStfk2y/VjaSpepgUqZqxvLnqMI9uJuH3Yj0SluqH3ZC7OwEQ5BriR2JXnqCQtfVatee
lkpNN15rCL1uLclgh+xRDJqI1x4Gzyg8ba1m8BAFYqicC68YvLHwevK3h+UaDV5beMHg6YFXIhws
MF16acFHxQUsM6wVGq46uko5wbCE5gQnHZ17k14Nfrza1QCa1q6YXLV2M9M1Jjcx3WitPvTaterQ
s4ulytDrBw8XSDvQD8CTpxYehuJy8KZiKRorKf7iYqmYv8KTCDyp97TAE72nBB7YrxHxW+D1wfIg
MFzK15eakQJWLhQaA2j8tsDFHrtp7IK7pxKbQOelJoKM8t3Q7YZw14WcJT4ZC31EhNBWNLn3y6aw
FFW8J22lqZXmfaUCam6RYctZQohAnLVPCvOrHCqtRzqA/WRasYTwZo6emDGQJDFEmWcgLT3EFfKb
RCW6pqZ/+w1C4LExAZmELalnkzUr1zD4KsgUAgs5Xcqpb0+0d4JzOHM7KgsRvsnDwAsUEkpZtUq7
8RUwd70M8QHqpXm1kV4fqqalLyb65CWw0x/L/3o6aRumSNYVsTFxTzkn5k4WoGJ7/aAaJdG5NJbK
TG6OsvldWYDXaWsTkxGwEMzhRGzMFGhfA0P6G7NB+xeT0tuQST/C2Jgfi4R/V+/K5AZ4VfrMp/ux
1Q9HQXA7Yj6LJGedgfxXF8giHiW1O5lfZ2L2XmdM4aFFZwUKMHoyoM/K4bSrajF/KYKopMsD2IEo
5R5peJSQX4S0qNJMzUMlNL0WYQOD14CQ1Rs+O/mwPxuJRLpcq/mftK8+WnRB52o6Ti3O+1DuVz3b
f/3cIS9miUMEgZpugdabAn0zZkw7Ja2qDmACYbuM8T6OzP4RKZdwleKFfqB+JwVS+oRr89Hgh2xb
IN5WMRNxW38P4FKScdaTIZFgHOLHSMOyOJtl9AM9gL0zUi0nJBtKbSTayotTkkwBgGduNOHHSAFQ
LzPpWFuyvLuEwBVrfoDYqsJEa8x9bBoRR69ZfG1T/W7XovzEAsN27sMqDGGOVVjWgeOqH1rCbZCn
TT5qwWaYfbnaBPA1EY5K09aWKwWfZgd8s1ikEIOu0vLh0mmcO0OTuOX1DwoD5V6UgZMgWnCn9JZ5
mHutAqdViG2cZznk1oAGw2Jn05YLgrLm2kXz3+SYGLuqsdqjNtAsXx91yvBWDE3rmi2ZT4UZf0Ei
O+27gsDxskSYCrvxWBW9f2z1HgCIHw87k9xpWv2pAO1Kv+5hfZjLWXOQrR2S6cx+KgoxFm5QSrLD
DMMgA6k0TgQW54xGE3ohDYjn9XvTFJdb7ELhdl4wxGNh4rJgFubYYa1cYtsHzDqZpB2FWnirQG5v
groniQN19W39XqcW4oo9V2r+9xsxPQMkCBaBGHZLjixnXd9mpVV4ntuOdj1kWC5mmTywpSXVZR6d
OLbKu5yRyCzLBCjGRcOdrWsuNY7uY6gp1Q1uOdF3I0HmqZB2bat0nu4X7bOikQbYFzbuGuM/UU4v
JZ1BvtdRMnqDkK0HHJzaNp96WliG0sP/hKGvaQuCt3UDrS3IfoAfb6UknLKIHUbEOkYw60+Zr3Ee
jxlzpSYi/kQi6m+hRpJ2R1Jep6qwNQV7E7OJ38xhsLajShO5Y6oPNpTbZGLJz41dB7dck9RXXXzX
DTN7yeBRB5GveYnehIcB5NVhfUQn/tejMqsEq29f/fTEWBlQh6ot7X1ZzoOTN1gEW7Xtj/AXumMH
+OWYASUnG2YWLlEiD3D/4m8pXpJdL9ppPyfsriDAfcFtd87CGE+t32tMEhsfzJA+JQdSQmRoy9CP
CWOu/5IFg89msi9TFCPSyfL2YrMhWb+qpmze2hVYKTOVWoZ0io73xGgVFI16/xDWCLkluCRtMD1b
MkoK/GW3VuBkNc2ZQCCzKZhqc3wqOH72WjEcwPQNB068vx6p3TgccsGbmLMrN1ye7b1vy/lud8oP
SW/0A9Lq6f7z+2mDOb4Qp/Wr9fsT/Sb7fxg7s+a2kTRr/5WJvs8e7MvE9FxwAbhLsiTL9g3Ciyqx
7/uv/x7A1VVluaP8RaQRAknRFAkCme97znOilhgTY0aHxXq3ddPpPsIOc1I1ruOThRGCK9uDa9sg
z1Wa7lKvglMie6IaZ2UmwSCF0LuJlluj9daQoJ5URbG1OrptUhH8Cd0rXRhIK983TT97uZAgzAqz
QZhFEw67GqpaXQSgiigYK5za6IuOREGXvT36UPLuqj5rrq7CMqgYlIPbDvw92sscGLxxltYumHD7
VFXHdadTfgNeYR6VqTPUgzSW6f+gEj2eTh+rKcyeRS49LuTOhxpbXFVGwzET9KxZUcaycs+YouJ+
s940Aw64rJsu+lQNDoTmyujD3UoRHxa4fEMPMF+SvAaCatyu/H3jLLuOS8JNlRiD341zdW6r4lu3
EFc5MvN9Qyjl3lrcOUPtEEeTVXcr9Zu+jub3UWUgLSFrWwqo1Rby601rlSpaHKDqTqjLY4vAYEMf
qrxXiIyO0rq/MZN+tYEHvqt04sWBXDaXhEywE4SDR5oUDWAvGzNsDrIrbgRAXp2FcRZaue/yHx5m
jdw1gzS3q5vHEYU5dTnOFX3aIM2SNK5UqpS6xPJYdfM5IWjsNJP+B4xkQn8Y08lYflo3SKyZ1U76
TKXMfnFElB8IEjWvjqjNq5Fr+ikv+mdHbeezMG2MtizitviM5rO9BlA6c0GGuKW9L7PspbIQn4et
llA+DViClQZy0jE860VTn5S2L7YGgJsdDDlCSNuAmlfrkJxCOgRzl0IBBRUpOQ4UvUKaVVX7rk1J
Ue+wdJWmxNQBbK4FiI/eG4YR1Qp7V4zTSc8IawuI4bn1ZV/chJHIm03DWd0Sct7NotyHVJ28wG2Q
mg59eYxt+qG4Z+xDCExy0xuqS+hq/fumI+drg1wDwL05b0dH1suVImwPRZZ9NZbvQkwQ/aYtyvxA
InBzJ82MXGlmFnRQQvQdMv5ij8YrPg7jY29YHSkNU/i+io5ByacxOfZEUy2dv29EFtRia2bO1uY7
cJSyjImVLZf05wQe3lzUZ0iVwWymN3Thnbkz9JyDYmtu4mT87EZhSERlE95LCuhuJMxTaQ7BOwQZ
F7UBq6uK3vQgLY23cQHRT9M87pyOzGVnVo6BXcFZd8ZhKxIj98BMVbvJLiZquIF+TeLsqGbdRHGz
f3UFizGjjMHnLgoLxCPvVF3Sd4yN4FRIzEhAd/ZjjL8n6QhCUw0ZPcJ8p5m0uB3ysAkekd18UZLY
/mLKHGiwJLq4d8n1W1JNDKd3Lhrkz101Erc2hsqnsnWLb01tkN5uhx/SoO/2gYVTMjX1rYbCgw+Y
4IssE5iC/tiUZNCd49JUKNTH1t6U+tfZMspHYzT0o6qTwlUQKuLjaHXOXSRsDmrt3agihy0iG4Ut
zp4D8025SZp4Ovxitfxzt5YAUsUGw6CxXv5Je0EKleW0HalMIVKtW1hrB95SZafAnnSigsZId9Yh
9235XZJTXewDQHly4lwBGajTtYrjT4Sidtuqdx+LRvuk4Af/xTx4VQ/8WLt1mQjDybN0nZrMW7nc
DDglsJGfbZklU+AX6c0ycw62AGE2a7fn0YjD8wCL62Bx1PdnTSMGEhGNa47NHRC8/US5YKv3rOVn
DLj7kFruLklJzotIDwLkGGa7Un0nR5/IFAUWPZP+LCuIP4pGg29K/A0GGmwFfdgAk4z2Smt8c9wA
TGu/1PGrmDaGpiH0HuB+pNYlTFQMOS7e7coOKdSX0xbl93yYcUBQZIgKH65N7DsWHq+p0XyMBtNe
LX0togFmh/mH0E3pHZscgUC34WbtraZ6VoPxa1pOygGpgH4yApjmw5RDsR2AHGBUe/z7I0P7eQLP
K7Q44eoWojrm8D+WwAp1bh2uGhnrMihwgZ1+gmob4QyUu5wWganXqPj16qXr85ITw9zc+M65fqjn
dInSVH7IRlfdePvaitFHw609hlZo+wowyPvMnZ5VA5OsKVWy6vGXhbcurcJbmVb2L8Qp1k+9W4dC
EOZr3OwWJVLjTQtQzVP47omdb8tRNZ5I35z13yLXzB5jndgqO4+SaxmJ+674yrQzuawbTWUZTZy4
erAGp7+v2t+SMceF1JjXcVTJT8ITGlCqryczPbqDtrOXvCQwP1jf8CvYRaTsUr0lKmkG2QzSdXUQ
SU39SIya8kSdmeUEVuMvU3cfOpxG1JRMpBm6/GOckehC5Q9lRNr+hhNk8Jq+VPflFGq3rCF+R1e+
syX0ymFCPXB1z+woeoJ06hfF9NhkyaUVfXEKtWh8T/D3HteL/ZwNyUdhivuokf3T6snrg9/Iumx+
UWtRVfPt0s9RMB3YtgHUEp3zT70WRxpSEIW4Ves93GtbX4a7jggWN33hehlZ7U2G1wtPMbxReFPm
z8LTCSJtyURchs3CITlkkPpRNOxnx0+SA8ykLDng5WVoSDTrA9VGArvDBkvPQbcPzoz2+mDFR9s+
SGZ79iGIj8I+MELnECXH2DlwQR93qcOs4pA7h5I4Z4Uq7aFTDswP+YYx7AbC6sFtDniFRHOwXb9L
D67ri3Vomh8Gft8vA99Tt44+9Bnu7GmWh1qa0bQeEKtJei2NXMBv+76ayAsdFRcSavscyiS7zE25
K3q/Wkde+Ax42RXPZXnNurWgpc5emXTjJoxMomUdo/k2HWwi437xlTd/uhqgzIRYYXFJoPKtGm+o
WIUuJyEnF+hkdTWUqw7mUFmGXV0Rx7jVNVAWWQzIMKleUcYk6yj7TdN4GbCymtzza1lfK0Qw6QlR
W3ht62tfXyf0MOF1rBdhjICJHl5D49J1lxixJ57f7jLxc7qMFJAkkxEioKYzzLGp/H0oJdCeM1JA
RtwvUkDGlJ2+qwGZplj0N1ZB4EB/Lj0iBFRJSV8EgU22jC47IAgUwaIGbAcIXn5pE3rr5zYn3oMS
HdLq4IwHazzM5jKG8DiWtCSP2nhU1uFWJ9s82myrk1mdSgd3LErQU4Iabx1xd2bQuEjRF1xEe+7l
pZUXq1xGLS8QAcv5kq/DcS7whqxlmrGMMbtqzqVHl5Nd2+xaZ9cKUU52LYZrnl2TYR+RBDNco+Ga
ZqRLXEO0fARL9lenv4r06jI7BhbMlyEyLg3TkUuRDk+OflFDHBuXurtIY9m2pNDzc7oM1eZlX3T7
PExnk3d6OuPOQjTa/1sJiQySgR4SMSQySMKL0UPK4IgS8rsYcmD5RXbav8WQ87+VkH8VQ/6hhGwG
X09/F0OihMzgUa1KyITKavWHEvK7GBIlpEoUXvm7GNL6T2LIej7hWUYJyRAkkuiLHhIlJOqoeNVD
Io2q5A9iyBnVlHMx1xHNIN6uqnNhdLztk698aXjXecshLGWreVwLcXP+/XdspRT9MJnhK2ZTWXSp
MyJ4fQueA3OetTDhym2VhQlRQrb2mGduuAnH0j4T4RLfUF9X+yYJS849IwmLGqblbgl5B35l3CEF
1wmILAky0qnlkZ82wnoa07vcRUgA6UR6VEhNjrgi9RrTcu+mkDystpA1dhfOyNIl3xrXs3G2xYig
gozLq0vFvUwChHCz7D1FAAVS+qLYWZkI38+2C5EQL+gv5nV01H66UJAqsPDLCAXHwOMs9/+l2IpA
sa7itiHopN99HxN9GWuXy/3MEuWDZP1Q74NxL+p9g5V+QtO8DDvx3HVQRB5gmU+sA7zA8GgV2sKj
bMUIYAIQDZhTq/Gj3M87H7YYY1L9mg6A6mvriF1/7PwUK6Hq567vcLFZR+36ZudLFtOuD8oq0fxM
81nrLvr5vZPjd/EBHDBk4Yehz5wuDn3s12noV5Y3c+6HiDB7UbsMtPzqOirpsQKQyj7Fckw/QNkX
eHvXEdAfdqAhLiMjnrBZBmsGBpnbpqAKxspp2QLaZhDryijcPWxq2FN97LUMipakz5ZeGXtPIANI
n9NZJGme6npTArTLHxK/S/yx9vt1tDUVEr+u/WFaRjf5zbrFu6Gaflz7s+lnkz+afjItP0T/HnLC
3EFwm69Xy1Arf4r9ufLBeTAAFfeOx2gdwta8SfUGuvGdVxSe3nl6uAz4WZW9Z8TqPmSU+6Dbi2IZ
8QsJsa2LEG4ZNVnE7Y5AbYgNTbVT+x1td8ZsLQPiOCOo9zHgP2J/pz2RaYw+2I/raGsIkh7ojbH2
XMMjDUQYXmguAy+NlHRv/TD3I+nHHCzrqDo/z33ACd066tzHfzgwN1f9qfNd1R9zX6j+zGGg+Ubn
kxvqrGPSaJpu7NxnuOsQZHTzX3CErCO3kN95pUUSnofs/BZLb2CGkHlx61FXKqFdWvvI2iccJd0y
onVgBLKdHVtBOx4JGMvhiejhZYz9zlCWkRIvbu1qiJPrIN8rqveRvhfDnqSJ1N13scdoYprXy6gG
T2hkXnqu5mmuZ2ue4nojB4nr9RwnHBK133FscLSQscbpwQeST/oQZ8qi9g3Tr6ffRzn5DFBLg+mn
HD4cONMywnUIllWV746+RqZ45St0A2N/qvyeYyTGYu53DgEcHmdaB2Od41kdRjMvLyAxknqyDCX0
4GMyRLdHbiHLvcu6m8MkXgYxK8i/GaJZBqWCX5yxf5IQImjHCGfYnKR0lhBvlBXxlI2innDxgYQ9
2UBGLmUoyVlXRsISrJ3VVsllvTmiPf79J6SkY7PB7/Ju1opu6zTM6M1Bvq+aKrj2GvmRKamyH4zF
hN5aEa0EUxjbUNiIS5y8Po581JNuQxhNp3dxbZznUYa3NdXKDDtJdWOXw2I6NTKkuNy0zsa0xEcn
0br7zo3zRz1daO7zr1rrPwNkHNVe4Nk09ujsMEv88YTt1oFMY2GT462FEQB5lUusHgy+ZVrP0bK3
3qTBuoQyxUiMUxie+/5UGCcnWwbxtZF27Jdo4KPdHq10GbZ7yLuD1A40YhIYfeYybJKHw6NNB788
ltbR05mJRaTNL8OZT9Z8mp0T5echPTO69Nx3Z0VfhisvVXWx5aWoltG5l6y6NO4y0vwajdc4vzaQ
lEtPjtdguAprGUl6i9YhKWv1tyC5OUkdEm5uC9hjowYSluLODtadKM+BPMtwGalx6vrT0J/s7ORm
LLmOHZ5k+KTRTk+PTntkfWi5xGUso4B9Ui2DOo5jLsPizwuPYlxGYR3V6JRZx4wOxTrG9Ezods8f
6JyG7qwyuekovS2jxDtcUdq9GPNFqU4xsJ5LlgPyuTDC8cqI8qtYcmp/sUr4DwILB44Z5CSu2HSs
fsJiq1M+BGVK+jw1LlSIvUiYpGTGXRgMYtcXpf44NqLA3ApdgSnQewvd9OxE830AkvNdQYSILgk2
T7Wy8akctiAo4XIOkPb3I87Su05qp9y0myfql+1TIzh16U17s+acM1aEoBgr6aGw5+LFqVIv7ozX
to7eF5Yrn2Az1mSPLLWioKVsEr0WWd9/ydErThbkjhGL1AJnoLYrK/VLkjZH0+Ck1g5adV8C4dvO
fS3w8VTZJhJjvktMo37ia2ox7x7eF3b7TIAE7TWNGjGlT3yOYWUBZ9Pb22zm5TbKZ/OzExS3UH8P
OsNdEj27U5XKB80ZbN/WWBN2uW7eT5kYdrUavSR5bV/xUCK9rnH4lgK9hV2cJ+gNmBsG5X0daifQ
3xb5gBlQpqnA2FeG1idN4BaSk343Kb167kJlvF83cUVQYUmla+8YAYEWCejBrs7P4TQpj02lvvD+
DKepz2h4RiZa+ka9oJ54HK1JgRrRgI21HGOjcupCTlcvUtouO+kDIAvZRfVj/Vs/Af91wADdrxsx
yeCkb+OhmrddYMxnCmTGS2mdmQEbH4o2KE+TOToIO2X0iZbOi1Jm6a0NxzuQnCWn1EHZa5RESIGH
IqH09YNDyfFBBlTQgqQCSBIGXbjlKqmR+aQNRX7LAqvAwYGVsTQK6wP1q1dV6PnXsZhOhPZIMM3m
1XVwVfz9xeA/rJApvSwMVwV8nIZ98MczYGv3wsrMhtgEOWkPUYtOJpgxljsAPD/kivp1nuF6lSI2
MRoJ5TFm8piCQd4TbiHwR7h+5IQSYNkDQ81QZRKC3lNIOf+5aZddTNJ07XG++3oQPaaFan9SE0zB
hSDFuh0694F2yOtQOldpPrvp+2B6b6fvY/kSrqNqX3QLYPUymoHobD8rPiTFByX+OMUfdfVDP35s
11GPH7mapZwkh6a42X1RPzame//37xuQ85/m+kzzkXzieQaICHX7xzduqIjLNSdsl70i7mor7L1J
mS2/N9XhowO7lUxs+MpJr8IYHVMADTY1ULU/dfF9XTrweGoixFWj2ENShkrWqvCCJiDuYRR+0Z1G
3pex1LYSkdld09mkOOYwnmsFhqJp2hdL08eP5qBbUHe0TVnxfoQ2WnHCI9t30hafXNAxzDhYucZa
1hKuar4GuGS3swXbVBCelKjNzbBaLlN6ybyyqPWDGWTquzoLHuc21l86bTpkIle+qs4XR7HBFDvz
RMY1m7aopkuWWjbZ6lp2jFXyuqYkekZPHD678qGNspQVFjneWhJvrbHO79wOMXROwOq2tzowFaY1
XJVozC502beGlr0S7Tk+NVlU+WbCpZF+UXEwHCHvVb6HGyiL6MIMLNrgZc96V85fC6P41LcQJynr
t8zyQiptXdP49eIt3oV9ue0EetVtnObEu8GD78rpkxUNBeYFCmkjqm6EtOscZN1YqhZvkgGN5K8O
lbdHChgHzGN4behLkD65lBf/sirkybtycOtua1hjdZgC8d7oh9/CGQgmofbdFUVEQcSen7jWsC07
hBl//wJ+ph/QEmGux0vgYOVa92ZZKsmZbFQwD1s9CvAmSPPU2hXGwbYJAHFgOchNivlxybS04szl
2MMu6lgjQ0SqdoMmdz1h2mhMnL3TfcxafI4pahODafYgv8LFzOBiTuW7bs4Of//Kfyrf8aI5JdlM
z1Bc2W9VbiGKzF7F+b9lkopUzQIiFGXBpnMUkyW2/g21wnQVHcbq9f/976/j/8jX4v57+aL5v/9l
/2tRTnUkw/bN7v89FZgRs/9dfuePx/z4G/93jb7WRVP81v7to/zX4vY5e23ePuiHZ+Z///3V7T63
n3/Y2edt1E4P3SuEyNemS9v1VfB3LI/8/73zv17XZ3maytd//eMrCOx2eTYJMPYfv9+1RLatBdL/
/uvz/37n8gf86x/Xz98+y8/N18/1T7/0+rlp//UPU/kncgmKQBpBoDbH+fC63Gzo/9QMLi4QxLBF
A1qgo5EXdRv+6x9CVf/pIgpTXfgRDp/0cgFqim69TzP/acK7AwtnkNdIvoTzj3+/th8+wz8/0/8i
3vy+ANnV8Mf8uO5B98yaZ0EYa7rJdP8npf7Qqy6e9yolrniwt43cxjRHYoKel8SEsMVuBPEMZoL7
OlOVPoqw3nSsaujmuM12HKsPxghKrQOiqtXJF2v88vcH+xvb+PL6gN+bRPjwPrl0qd6eJwLUSzMk
FLDfyI9ydJob1W08rdQn9NL6NytCBVMqdAsN7dvcoouJphe7Q084djhN251TztEmih3lFycQ8+d3
jsaZAe53AWVhg31zAjErh5PGCN1UxvrMItlVNnOH8kFHtDZGdPDGClfTjFi/V/snkywpT4P3tih+
IsI1mvCgSBrWqUuiXDcg1VZS+pe58pQl2vso1Te9U71WufqcVl23gYz3IFvtQeTkcsHXhFxr5qxN
hNwHA+R7hajWnAw89CU7x4zsbVvqFZAHwBGKiDYEC0XbyPqiqrLDYmvHO32o6ejR33RJKcK+pT8H
rJBx52MScMoF6TnC33JH0ksGnDyKsC9EDKSbsCEwwhH6NQ/ylvn8/F6PyIxttOkXl4g3fvPlo2cK
ZJEKtJyiWQW8+ehdEZFiGXNoliEGw1lfgK00WKeG4nbMh9pW+AKg/8ybxsCPpjlf1DLqn+qBlNZu
sg5qY5FhM6kf3WChwYLn3BJsR+DUcNXc7lEvbeWgE/bIEg3VSia1a5k/jHWxyEwsyOmjUHydMunW
nVmBwo/RaM530Bor090jQzY3gqiBbZUidnJM4XWaUd+6OT+6RZt7eiqpATrJuXama6f38bYOhnwL
unQ+wrc/J3OPH84mU0wh8vZgZNNLaGijR5HhglK43k1kjdxyA/t/3z9FPdrkIXAKryomkFXHXge/
rQKE3IRzEWztKRghJ6Y3syFSpE5KlUIXB6KmVDHNWYUWaBQOe2ei1JbNRrzVl1gvS1JaZnoj47B4
yDXrXgwpzCqgl2iK0y/5gJNPSLTwsg23pRILH+bsh5xE1B2ihZOu9S2VOvAEhgEebE7HX0wo31yk
vx8CzBBUyugK1Zm35CdyU9LKccZ0iw0La4Qh4i1YYErcT3Weqrta2M1eqFvMTjheJvVZJuI8y+rB
SWm4uTVw9rjGAeiKdjcXmENFpVNvHcxPmq0Zt7Qrjo3Ty32Ixejvz1vaj1fp9ZWrDqcr+EqUU6y3
sX855RoR62q6jVSkfVKzjrlLxURoTLzMBc6SziymCrs4gvWvNnEvGoi2LpxmiHsj5sE+G7EbxZ0X
LXdFrhvuY9hlVp83VAQHA2NdyMJ1foISIPG6ETPR2gNL1cSlyjHX2zqJil9MPd40fZe/ykFF4RDN
pIAJMt46ZgyhjrkWczQZBbwwc8nhTHq8WoW7NbphJ63+EinVx7y4TcEShquzwKzqjeW2J8Po0y1L
rl9cIPSlGvVnq2V5SVwNua4yjXb+wzyOF1xh4UHBYE10CXRhUGSYZ4fwtA0X3/nSB7HHafKbaBV0
QiDJhw6naF0i5gsFyK9yMSUqrDyVeDhVMyxQoRWtJ+PgPGsGYp/YcJBw6ZsmM3Pq/w3RzpUVbBy+
h21YPvF+FLtB9ps+opH890fRG9wRfxxmdHKbKEciVXfNt30kFgUj8eFAhKRqh54TVU+JSXcAdwew
DRfa/uBurLjlX7KRJoTgjNkhGPLpa2ggeiEtwUVi/CgF1WZDr3mactz//Wt0f/oAOB4W4A/zEZc5
xNuwrkTtGmK70czLOL6rqSc+Jw6Wh1DmDwohAJe21ShC58OwMVTCJRSlmU4ELVVe1xDJyZc/3FuD
+QBoGVdemUMXi836OHXdkpCdqg929slRhfagmkm9HURBvVvgYwOZ9JgoAwAOMI8zOlZCD9XupbYi
89KoavY+kxBoFUlA8oQRxDPxI6Glt76MHfjrEEkZWjtr3s2E1OybceINIitHKu7HfjJOeQ+b15hK
w5Odw3VUxykSaF3BW542XkRCkdd2SnZ09VOAhfGuFvFpNulEYvIFwKPc8lB/KqpF12lFKGyjGDGE
QNlbmb5wiuaROHtdXhtbPHCePs84kNGDLi2gyTiIAUUS1NpHii/osVJluI8to9lYVnfTWmrlqZPG
N2eKh22barFf5dBnHJaArW6hNddxvJigNiil+RqE211sV79ocGokmL753tHKw+JJQpuCa8F0VnPd
XxZwUhlcEVCZ3lo1TDDRyhTEYWdugjbodswF7ROwlCUPS7NPTlp+FpQE9uvtqYy6fJPOIdphrmSz
AJ+6cUoqEo0dnjtEYBcNgiqFbnEeSJzBLTq1H7PIoCLW2OUNhrnxrindh/V24LfWvpN09PHidB+d
/LXtKUyFIDZOejwwBVMbYhemQVBGw/9ljprqRZVsnh2lmRFtlChQl11UUKZvjAro8hHNWTyRfDsj
Qd6u9yql0p8CxE3bRi3KB5ZAfqhW5r01is0Uuta7LE2td6XjNPuqxlG/3lbHo/XOyjG95o18WB9R
zzjKoHrr5NFw57pBcIdYqu+vgZ7wVa9HIlgcLb6pSQi/Q0hsHnl6npe99ab1znU3HTvShSVmcdTW
n+yUABy8d/MeXYARYB9poYYEmnuRRZ/u3YzL56qwLBCnTpv1R8Vq7usA7LJhks1k5or+jAuj96kX
yP2aQvHnLoYBytu1woS1bc1dGowddXs8kok77DIn65/rWMGxm7m834G5aebZ/sgEi0VFqkMVDNyZ
ch4tJr63H1DS7+xKiTYW31aSeyMgV/Mk/U6vwbjPjXU/VxmOjQRRORBRoEJcrjfmSIZYO7rxWWj1
1zBQ8q02W+nBCVNEEzneKqSo8x2z5G6ftQJnuj6E+2xeTtt9CSC+lwXVn2+BbNX3QWZUD30pr8gN
lff9mIpLFswtRkJ2ozxHsBvYyNXj8JEkOziIcxk/WAZZ5mUtKj/lUie3psDzDv+/3MfuFD1gb7CP
SrvM5zsa762o6DQb0fA4Fpp5wbgFiljrH0H/9Y+wqj9YDilx654TqQq8ECm2+vIIJTMaDPmWsmAi
RKyYj+sGkL+zGVCnHdddzVTEYbSZpCp2bj6S/1pQqEIPayIkMdR3TF/rZ5WZhE0b/pHYufpZBPUh
bIviYb3PNuJ3QWKUd+ve2Oqvws7767qnTPrepLq2k5oEipKE4rpuJFChq1NByWlrZjekuwBXj9Ca
O6Q1z8xAeKDphmjrYCn566P//GV3uVenkBIPzWcrBP5LpX54jAht7BHkfVBVGgZBLmmdAjh6zuZo
C0qRVU4ZupA98AttzDY3blSqjVurvIR1ql3XW+pi/oQNTxym0LZvfV1WO1tNlV1SB8tEZEqdWx4V
70Axax7+Dgi3Zh/uNeZmCF/ETQnN7i+7awzruhHTue6NBL5WZnzf9CWHeDjwUUH9NS4w80W3We8O
Ihie8DY4OVlqeWhrGfYkAQmoCmpMktdyIbPrRG5iIKUnMq6saFsP2lFpdP36fRcgEN+sBo4uj5Xu
VN7sIUe5sPxmrHCTbcqz4UZngino75akPSW2eVOL5qUnn/O5WfYQvr+s95lKaq33Ncsj1/s6pft+
33/4veU+4qIBjYR0vQXO04dQGwWd+LRips3uuqkSPoy2zmcv1uX8/TatR71UZjZzkz9uQ1RSbADd
P6LBj+lBz5wikym8kcJ4WffWDRh/Wp3UEPxqdIejgWFms8RqPOije4O9Ol/WvXa5qSprn+4Bl79K
4kDIcm1TOaN2F9dlRF/n4i5v3ZAOw0NJA+iuYoG07llCk9d8KC6yt8Y7TSA9UEvCt1mAJQ9D/4WF
hn03xnDgt0XgHjtcGNeMdKeHiv+hJrLkmigwYW3Y5lsqwdldGiO0JghB5EdU1Z+mqMvumCRply4B
g57OAJCcVFCVNedjPnFIB4XihXrVbosZLq/ejy3Jffwkz6BVy/s/b4VAP2zzOuq99UHrHSJvxYnw
zsf1V/683dSV5wyG7Gm9fX2oqfaKh1u8hWLW1Zu6juqTE2J8LaKIJJSEfN1lb3ICHNLJPHkUwOzH
NHOKixKQjjCYQ01Yub63uDDfl0RnPjbpGEFhQxDJ2vBzEJrOdRJ4pZswgXsSO+h8Cz49l6wUWvb9
9OxGBVqawoQ7s+wmDafyapIdlBAebJgTiLBIHPVMz0mVaPVtGs0O+mnSPSiS2JdUGsapZo151znO
mWCj7qwVw3Q3agWNOJO5e+kYt/UmhbrnXp/J/HKhqG7deDCPOv/rU6vkndcmerW33XAg6jSozt0Y
koC03EtekfkQoAlf78w6SjRaUZ5BxZp3603rs43FfJ8BdyN9scyajUpL42IEQ3iZl586tYGCHMzX
tAgPUZvOdzXM/Ect1Qg1zUxi1quyeWxruBwTvop1b32EA4h+G1ATOPQ8xyNhV+ZFFcWH9RHrTWM4
fsO+GdHj5ino/2mwS4AnrneWbfMakBZybkbzweom/ZLBCX3XR4N9S1BZrHvrJhnK2U9rJoo2Pv93
623U/znsw6w//Hmbjng5JijkngYJ6+XKDdCVsO6hSgW9Jsyrp85arlN9/G3dc7u5ejI1kEVcl9Zb
xjCmu4E4Wekcah19xR+d9K36aDSFuamJzjmuU3Z8dx0IKjD3vGnqY7xs8vizwspVd4fhFFn1gDUk
5HNSuoCeVt/mm6YdySKZoJXb8pZmeXRbb3EKSwJMo/1eafZDPYI/j00uBsue2c4aKmjYv+x0gfDL
UBUkLwYlfGuBsjNNOXtkabkzrWn0pRuW28Q0kUdCYxxN42OqTpD7CIKe1SHC0oZkkm7hVaC7vKqN
TqgRk6+9MvTmVVs26081Z+hLy28GBWDVfOYb10hVfSkkYRVV9MF2q9eeOJZxq+ahvNANax4MpUIp
Ilt5tPjbMfT8sW/itAEKwMfuRLl9itWwpb2ayBfBWc6Truy82B3lC+Fj/dZxc+1Ei9w+Tlo9bpPS
NDZaU5MJMTTi0cCB50fLjMSy5+CRNt10X6JNqlQjvHMtaW8CY+g3kmSIJ8KFwncp/nVqcuyprbWp
AuHw9SZ7bUS+TpNIjID3yuk6TsazawzgFioVkF1LvFNLIMGII76z9eGCwt3e1p1jfwJk+y7Ty+mY
Sz3GfgXwXcuGh5hXcRsmFICZEmkagjCErLhzzppVGS8CKaOW4CKscnrp0XTfJqhGDbf11CZEYMfL
xzRsac/hAAupIpAjUqfm/7F3ZkuOMmm2fZV+AcqYh1tJoTmkGBRT3mB/TsyjO+Dw9L0gsiqz/rZT
bee+bzBAisgMCXD379t7bVDanb/mb3TX5PvqHdPvASvL2MYslDXAo039V2tGwKQcVqCiFe6my9oZ
oUKrP6jT9N4uEPfRaSn2CA602+dXJmjIIjUhZG2QSXz1EEOE5MgjA8GTsI7sIN6Q6QEYNvD3xM1K
VCdyVbEqWReR1b+5upYS1+K7By8iFKABA4Jsy7WuzvA974PxC0UMsULSnzzwWB6OcyhEOtVyq5OA
Awmvdh6BZOILhfwQ4LwzV+Bv1Z1NfXke9tuirl84cIsRC/0UVOim+cCoiE0XaoJcQoZzywMzf7Kb
aLMcDdIybtbeG9QGeZH7GM7HobCzFbHMzTmxRMkql+LZAfz0mupEeu2K/r4M6vIWWRR8sQoxDe4i
+yFQmXVnayWFVGbs96KI3qak1iCbBcOX0X2POi/+OpUEiSd2aJ6oGbCeLjHQMlfi+qLzb28mbyLS
UW+Yc2bWMbKnFudpw2AaJPeeERnXaHAfsfBZ8JJuqqJ+GY5My8oUzp7KGXpXZm/Wl4LQojs98bRT
E1bpxeNBl0lhwMcIm42s4Ap5yi9gKsFk6+gyAYron5Zfywxio2lR9Jwe05SvGBYpUQgdWj5Xs5In
Ux8khbgkuki3eku1JL4EM+ViAIpN6JaFj5T/clAVFeo8Waz9fko2WQbnVdas6nkypys18cfUYZ0A
jBzxNosOfM5BqLpCDJf2Bz3U0psuojenMoa7IJDOvh+NdDvmAPhEV9dvUQV3W9jAIOOR8U4V/H1B
mvJQregrOK5h3/sM3sukZ9QYQVw5PgH0ZbKUTZN+LFP1PeDzRzssH/UoNogXSMq7VpoTXVAOwyzu
tpFo1CalNTGaQ/qwzNIKMOb7rCc6vGXdRIu/dF5cEMs7w3DfWuRkV9MhGULLCgokiRDr5XB5IVQG
NtVAfKvLGuOHVvkMSFmvbWIRFbsiN5x1rnUaV5bVQXCrjI+hdfd1Zbnfi0J8lGGgTjqJMyuXZQUc
TExdPb/yjZlKuiMuCCqfl2RvhpDT2hOdYqZUvZiYcHjWK53E4QjWHb1obvhSXD1dXnQR18+DTmAk
ZNij3lYUupMuvRl97j0F4k3v3PTm2FXw3IC0CLRTCwcF6296aMJpvrLYVDYZ6PGoR/TUcyaKPb/E
Rtiypg/YrfxGsx+toHEejRoRWtpEJa0fztWGVx/NoI27Q+SgqWF8jK8O5q4rqdmgZ00GX0sLsgP1
wG9+XHqHwTz1ZamzUo6jHzm9t94Vb3He7RcLfd22bxW9ktPgOVR+JGPBoCGjHMyYFGs4ITWUPHKC
U+RqGZ4Pvz3j8xLnZQ8eWreOKJJto0x8VJXdP3g2jY6mDvW7wKXy3PTRza2h2XCLzCwBZd3JpB+x
c+TjmTvyRzTS7RjyrKlXFjmriHxI7jZAjqx0PcdyIyM7vSsNd6vGaZ9gL3uoDaM7a64I1ji6hpVu
2diyU89B4BvwaJo/JClzMV9hPWvdUmyzHi957aHnY+mbo8YU8VYWAMwqN94QaNm8pqP+NZGM0rUd
jndkOFgnsOjPVciDTGrel9Eci4McB3k2iporeJ6nZaa8z2E3iNrs18ySYPFTqXC0Y9oynGQtrRk9
GCitCHsT5JIoudwFCaAT8iixy16zIiq3bduBciDgzR6MnAprVu0cC+JmykxADMB9fcJN11MK3SST
WbtixRLt2zZ+LspRnUHMKZb/fJS/D4OpOpt5UvO7Mg2YtHZfVdPwXf1zJ6qDzzPzS5GD9NyYDYuJ
7qsH0QEjLHTYgrqMbq1pWw+jLpBl98WwC+mkbFzbc9d6jXtk5fEd4DCu8GzAQmkDp7r1sQFqwpH6
sQjtcqO1lbvvDcmwFFU3P+p+RlH2xEoacoM0E6QRoIfKJkjhj1TpKjCN/FloTUy8mrkqG8qnWYuQ
zktgwTQ9CWYAKTZDlqujj4iBcp7EdxLh60k0k3u4tbdN9k20ebKJqK+fmN3U9EbM5tVt4nhP3vlw
v2wqAMRgfDEvJ9STN2jmdtIZzHPo5NWD8obqQdbFXyTNHwcIWhdKdmS3O9aEW7rJr2kZkTHLYmNj
KszAGmorKIeNPMWxS3ak73fQM4txFWnGHOpe2vejP1r3k+ZbdPLomlJA6PMEybuNzjryoFVKvTrS
tbmviig/wgPz1qO05SYqmu5opn3Addu+VEZHq7D2uv5HxgV0NgZd7FMu5rUtoE21rfBBgsOGLV1K
eJ3hn0jegs1oBeAsO/tn26biLq2o9fvgU3gKnGvP+slqalwFDQVGxzFeCKZO9nGsksM4VB43mK6t
yyYi1jdriDkrg/e4zj/QLjan3FSXYAiNc9UNPxpqjO/00e6pLV/rHrNUFTDQWG2lgxYMQAZXxLN7
7dYR4o1AOYDptt080JZYCxuAIMJE1ONt84FskxifADmaXxjGfZHz0BnicBPnTfA+6vwGbVJkCMux
uzQSTsIidWyrMtviJQVabCPdNaZ7Y/DFU/EdK3f+pKviIQ7L7N6Q+mMRs6A1nOq77ZVqh4452lWd
qg6eCaUxxyU8+3C1ncpSeqM83g9j24wPtvdSJ8W1GywC/lhJnZzRjY4hM4OHZdOL5j7KAu9LGJvv
FFy+ho3bnroMSIGJjGCnDVUHKyoccW+XxVG4A3Fjc/BYFtOQG8EHHZjMkz8sssMwOhg1S7WXo6fe
tYFE8l7roIK29G/rHiOjRz+Qr61807hOd2YQj/vRtyn74s+n+uNbF3uucTUkHinnYwzCWU+WZ0xd
wjFcGQXUt8xI4ntsPgVkN6SGqo1OdE8Ui7+OwCWUk6vSyYo3mvp8MQA61nSundL3H81p8Ocqpnui
V3OIUdH2CayNVhY/28q6NeamnRznREs0Ic3sXfq5s4qNkkmdXcImyGC8k7e5KYaeSRr/p/egu9pk
Qe6cvC/aFcrJZr00N9pCYyjqumAzBIK49Cp31lbWVCRKVWcw8x1BwmrLrDi+mfNGmPGbqyUUHwHW
cUMSJyMzLwXyL6q1T84hUEEAvO5gKyQMnfg2pPGmV323TjR016bhcOMgD67nDZ/wF6V67Zz0Q7n/
nB4Gdiu2totviqRSf6eTvH0GjeBg0rbck7BfUfDG9w0G/nnpU3wo0ppWWhk8DODdsQlR/TLboQFM
6H3tKkyLy6YZe3sfzhZUe0quy6bJs6uwmZhVFeiJPCkCckSbcaPn2BIjDySmKoKdKQKd0R86MASG
6A5cir6iCx79oKZPsS45DdacpGYYwb1myyfWcowvuhM+FAZkGpMy3SYmkwKAetMfESNiltQNWv4s
INdlSlYt4rH2OW1qLHnEThUCylvfDhhUA9AhtS7h0w/xRybMbJu3ORkGhOYB1tWaVSmcYkstlQWh
k4C51K82qUvHCtYlaACjB7xkbmNXAhNw9fSC3Xsb2y74exUj0glo/6VNyhUIkPWYueU2H4FkWN6Q
EPIFnFzHvcw1IqvzRD/tvSKuEPRNzXzNtJ1kr/q0JrIWeYZT+6eybrPzaLEiNboLQhxrlxIOiECB
IMlas1CyxCiDGInKfZmkySHVNJqeEYnjtk1ARhFkzwWAtKNduAIco4uQv3BWuTF5ODttcBezumQM
I4sgFQ/ihgo3UTY1f3kjYKLuGEcFa8SRu4g2KFpIEdgESUXGOgmBdiXMGtywubcGg+gbq/PJC8mr
O1dG/jGEAgOtMwAHSjO6cghLCLTYOIIK3U+KJSBLce9YJTRC/Mp48pgoHeF6WbQP1NqtkxZtMzcn
K51j301PaZnAkTeic9+P/lmHgFMk8WwKrZ/ptbpHJxbGTiuzXT+AH+xVuIqMmAsvr7KD4YAmtupp
ZhVUrx5y3BWcuVVOPiwzRv6OyKGLnLkCn12ktCeRVsMj8muk7lH5UTbk+ZZR8DYgZtT6JHuK3Iju
ehrcN02XXnWXhS7lz4hqK+XeEOyeHfmAmEWYn8PGMVkiz7uBjkqmHwQfRuIdp8jWTqmU2pUEHwlC
J90ZmQF1owO9EViG4vqFM2hEzER9YokwP4j6qbOZjfiAH3J+SY3PcSKpatSZv+px+ZCMOZ+BpuSq
1Kf3EevN13lnaEq69mnmr8uKssgU1fqTH9ivQdzdPD8b3FXpDg+Fziq6i5s7OkHES+M06fNuWJvA
6rjbRLNVjZbcWgGU1ovkW4mymqdrhSiJa61B8gV8a8pPeR2bNKowx+9Gv4If4tFjSK2bLgfnovlw
NTpDxRc9JNpXG0VDk8CA9IIaYeWOvYEWWAHMGpoUMJGEpq1xfYPC89FteaK+K1mZrMeGdVPjeuDO
LQlSV4LNKzAjlUBP1tkog60uAbjYPHHTXueXI2U+9HZvvgAhJVWxyE143rXaaylBmFExdfgVSuyV
IeTMIFwnmdC+CRsFPGVJ/cEWCIGqLkwfKRpHa6gy2TX0BEqhFlKXb40PvUmm3gTeWiedidS90zCO
8tVKw2/IoxiW2zw7IFgxnnMnzI8j4RurSvN2wk4LvmFSkbgcSe0ef5hZpK+tUJZrSQMO3m6+6cbU
2ASyrzd1PiDPgEt0GR2SXgRsZuodbTpD8WqUuVWzrWVKrq+UKydDIZ02GVhNhNOtjxobaMNdlzUn
TxrFmfqc0yrjgdjO86gn5WtAXtNF94evQYw7uOq/ch1/BTFl31o+311W+9GBrPP+kA9guWcmzxCy
SltIPMtGAiYi6MS9T4ptoRXeR1QqG1iDN09QkFlPYutFpfnaavpaY8A+2wY9sr6IgpuT0AjoRMK8
QgS3IqiwuaICXXed92h2WvFXqwK1HuxU3JeTR8+g547LI929RVmar6uxGq4RrdFt2k7DNU4+3Ch3
HkvNLY+1LNvV5zpfmeSe+XC7UQ2q5ywMVvo4j8LAstd5Oj1UY+f9BdoiX7Fc1N4SvYALUrXtLdPI
1HQ8N37sgD26uitPyxKyrairjU6VIU3KygfyVbN12dvMAqRlZ9tYc761svEeCnNK70VHslBsxO+K
JG8jtLuvDN3NmixX7VTjqK2jpj0yykR77tSJ0lo/bvI+i17lfD+5oae+ZQSA8mKMcl/VH7GvDJyz
ik9tCp+GSWpnPZUfMTM3imf0CfO5C7NsrNIyNwCcqJVpXXvOWzxVOD+FMXy3tCh4jvOg23MH6ztH
yRekKMWuFzJ97Zwf/E3WW+TJ8ezyPGFCTJw6BLjwfsCPwv++KS5mkIh7e4qTTZcq+6shnwLXFX/1
A2oMBp2tZ3ER2QFJwSp570kkO/N9o2Trc+RhkT/tuqiFspb7m8IKx31bJd+GGSjldsDEcILjPhHx
ulETahCBJRXsFF9kYlCaIOQYcW7Y3utvfqgPj5UiwmZ0ivZjLuPpc0RrEfbfjUSD8+TUq8wr3POo
SLBFV5luvNxsz0oDlFT3rf0R5qNcIWLGQ9spuImBt0kzPLjqpTNS57WZ3GCbuZT14jLtLmIgeyad
SPsgkC7d6X4FS8MZ6hPAZRM9WLuuzS56nMK6ecIoza0jHqzUhAutpjUAvekjCfSrFmX6QZqhfed6
mbfunSDCCafGd92/4y8CvGWR4GnRAbzHjiFYZjOFdbNwV42Dcc5E4jEZ5IsTXsV1mzTuh9GDe0Tr
bX7EI2uAXKBM0XLnPSCL2pq0b8CiyAXrg/6BIr1+iHquRzKxqptwkSM0TMRXrpkSYBua9xMAoVc/
5n7shdsdZJ6Kp9DFuNxgFTlKFed3bk+qNdMtOoQZMVuSIq6y6/pdicQlHclBVS2t+j3sZ5VGNn2t
w9ba0S2Kz4C2om1m9cbNdEdSJmkbPxuZSTpgePXbRpF4O5m7oB67b77GpHAycDzGsT6tyYz/2Q6+
/BE6BBKb0v1aeHaGt7RGOBT7zH9kLI5pXG+nMg5XhRF4j4k+82JV791Je6h2mabUoxqyl6ZNdkWX
tq+Nywokn9/qZQr6VpgyhWizgEZ8Zl9iXxOHsmlQHxut/Jz55+l3XfPsU+GMhJtmKvoOTuslKtri
vcwmJuLmRp+wKtbCKC+JQI9Yd1n8momMgYenP6z2e4/R79HtdXp6WkIqTSQeO8d54muuszu/eupM
f3o0TfuHGVT5kYUInTM1QiOJYkLW7Ay/XxjMUtrSk2iR3hd8HmBGgPoB/Ki+1750Q+W8+GV1DkOf
2nZjFTeWFClQiFkEFqu3cTCvVlmoe8oM7bqhYrJ3fT2gzIr7dJqFFSIsnxIIhXIyXGqVY3CXBrj5
eNhNK9tJ7Qdj6l5oXGsHx8wwKs+VilTHiggKDZtGcE3KNLg6WsH9uHxYhdm213yOLAU/yvrMP8Vz
9digDLfWSktuNJbP59Ezhzu3lvkhBzRuV/GP2CmKJ68UBDSUwttXfWR8MKFKNXV1EtTcDjNLGtLR
zXFl9VjF7VtRIQIcS5/vojOI87GNsxNkyQO8Yu64EHGAh7W7U1jaZR9eGrsrSJlI/ceQldxHxSwN
8FNZXaO4qLbVqNFcDgKCH6Stn1HAT5tOrzR4bH6BYgeV2mi7J+VG9mYs8ad6FfViP2dIqC2amIIw
XVtO0XVUZKESYGmAgIFmkIV2QayVRtBoB5ue73YFXJ+Kg1TmY57foxDob2nr9LcxGJ+TWrwmPaNQ
TknqXlOYAmRPHgvFt7WgokZvbjgzfWDA4UEaswJT+V0BMRydLX9YX6vymNoQHURV4bLt/fjk5haa
2xhGNK24t6JrNghIin0u9fQgrOKVKcn0dd6pUm1cdpz5jCWz12VnfolATevkBehyXYVm2Sll/NBZ
2KNxf5Pk7iBL80b/lE658S0UGZkEBiyLIIA1IeB7OndUo9R3uIXUTwc53Ki4B3d+yvgdV214NjJy
nTXN/OnnSm1qFlG7McmNZ5PHUTUV3YtVlNVLcIl7DHQGAyCho9RV9plvlUcHjwCoKO0QZ31xWjbZ
GFElgKV5CRoSORT41DMljfbUNj/Ngo5biOrg2DdzTZXE53n2yOdNyAsmjE082+BZwGTnyrbPpifi
i1HHzabMalKDTK+/DYX70Io42As92hNK6fmrLJLWpZ4hanGZ/Iijd1uXxlufBw9wb2E84ljwo7C7
hHliX1IUUKBbgScsRlE6LMO26zUep1kQ7KfaFJu49ryNzj/0SG1uqNZaR4iUm3k5pX3t2rHM+UCY
794ZPvLA2imHD826zYo/5G05GTdI2c6ThWdkrAr/jXk3OAWbCYjZxMFbZ8n3zBrkQ9Ynyc1weDZm
0KeajuywTBHuJgHpX8peOceAxgP0Dau9ubHOlC7J+y8uGMiwzWwKgbki4HOu3sgxPaeNT8tPd+9d
Wm7faq37gb+6vtlmae58TxZwTUe8XXD1P0CnidAKP5jsZ3slCxgjFEA+NMJ4WCuinIuS/oLIrdm7
jYx2GU3tD99Uq4ZeEjSMJJNf/N7TjrpmcbO58y74VYZX5co1Rs1kQwpIBPepiO9TCvP3y6Eeu94e
+cl1TEhU6wP7r1wBtyjQStipO6HRaR2m8fHJhsVoLzWfOCI/SuIn2w9d/DUeWAajTB7xO7p4N8Dr
K6K0rOyBSay81/GNfG7yNON/u5ysj5Nw8h3UgZiOTt459M3b+qD5BhUbI5k+QqoLkzXCUpshu3HM
sJWNt4Hh6VyT4Im+EsLp7Nd0Lek+WTTarzXNOb33GezDGnRG11XtdrCZH5Wt6M45qktKv8QBGFXj
vIZN3m60oUS+64SP9vz8XjbShAm7MgkO2dRuex8HrN1N8+l3jW7uW0jP0Olt5H590L3YvEIDfrLq
QoGQ5mjZ+B5FLE35VMSEka2mZoiB+lrRbVQ/s84envJBC48GFx4tcJNgbst7biNHMk01KVtnUvsI
sYyunDHKiIZlCRGVGfFWqUc6IWjaS9npv/aG+RyFCXAqckJzRFPvzPzc2VWeD46Mo5yohLs8whLU
9NpjXVvT97HyiWK33Z+ioc/RiTyhVv8QNQC3iO4caG9bztHyO+cYjaIsCT2dd+eTABHPEcr8vTVX
pDsxNivdR5q2HOaDiRWZprPhGq8Wzf23stCIQrL87OJatsfibCwJeolOaZU3xSYZrfacoJlaqa5o
AbHU0cVywCgmeMXDeYMCgHyrbPqGwmbcYq/MMR+12qZhDfis6ciFXVqArz79aYSCufYxuPJLgA9K
1wbjVpu5u3ckoVFaI8RrU6OVyjwoNR14zte26eGrjJRYzVI2K2Nuh/YY+a+1iUY8M/Sn0oLsXCZA
6wrLtw4xxuRtbpsg7RvBojvmWQ3ONv74217mmsnnOQxPkila3W/Lzjeuy6Zxe3cdM31mcc+5qe7y
u1TxgGp8YiWjMSwPELLVa4kucFX2Vn9uOn949VvAbPOK1qy/tq79Hf5B9hy7tXdQdNu3hoP6drDh
FtCWfxF9qAHp7Qgy6JOHAYXLY2q43sXBjb8c1bAyHz1bra1CNoiNG3GgCQjelvmbI1vkxD4r7ZNM
1KbtuHJiOPn70hyHJ82L/UdYdsvB4BXDU6vBVMoaR7EC4A01jUlwFmW26mgIiq2a8pALpf+1KT0r
PcYtJuQ92bH7yfKHrRRTu2Mx47y3vXtvVFJ7CiohrqP3lT+g2Da5OUsSDGSiTKDdNbYaLBwe8487
m1LrennYOWrUjsve8hhc9pbNKNeml4Z3LRar/VDrzXuNP3BZpPPQq7e/z9u0XWPbGr8M83mbji+T
E4LXLAatOz/TsSJqOtUGnnaCzmdQ0+YH4krtOn2j8/8ztIX8ods/0q4WETgK5EtDPCsi9I+0wkTs
jGhzZau8+37eLHthUf7ao8645XJy6L1m3rEJhXdUrvFr7/e5xsJ9UCbP0TBm9xZrd6hx7PWtn1Ee
TGxE2u7h94vL+d9vS+b3AgiDwRVjHvn9AhD89M6MWYNKIdQ5gE+84nbVblFs5w8mCIhiaqOXqPeq
G/EjAEvdlaCGsC3jIqSxmJrRSXP9dW1l4mCYJhkqblQ8MxXFsNLazvdw+EHZOvzqltmh15E+8Z0G
O2GNxRVneLOKS1rklBm/0psFxUN94OIbxo+g1O0degh8OzI2vrZesFJhmn+xWE7eSdKvjrQNyHgb
JjqM6LrOy0YF+q+9RrLa/nyBv+6ubCOKSr57YblbH4k5F9ckmMQ1cLro4tA2p8YoyFoHLhXUg3Oa
ZA4HK6uhl4G5X41wOFhrx1/8YDrSpT+E0rbeUgnfZaSXj5ecQysgAthkMq5AEKw91X3N+KDomODa
K/qh3/gyZgzGwLXqc6vYeZ2KLjAw3nW0eDcVNu3TENqkhAT+LR/o6YcVTn7Ko6fAQQO3bKIUHxY/
7mNq6Mc3FZvFWR80YAKp1AAPR4/LqWXjMPDhf+IdEVL5u9qw6Kx3hnXs/rUJUqERn4Iw+egNtQn6
GHlDDHD8QBEaevLQWuUpxIX0azeou/I0VHl5WvaYnq9b3FSbsaMkvXQX+9b5orm1eKitunq23eFY
kHl7rnUjmVFRS7eJjrp2DCH0rvt8GN+VwrQ0eB1tmCoiqLKhTpQgnbho5DTxwIn/uWfn17zqywej
jL5YVQgjZ269V1UbbILAYfVu5ONznR0aB7WEHXsnQdxHSxTEBrxevPFKHNqstr+XZcx9beY08PU+
fCgbG90ffPXvU/PiacX0VdOVS0M1NU5OYK2duUr/e6Oq8ZuLCXm3nEqQfhNIXb5ozRSvfEFpMcKv
xE3t/OQKXeEDRqrV6u9Oy4VrNQ6O4BY8DsQEa1MHjXaMLP8nch8sq5GrrSfYfy8aj819HoQaX39A
RCdmKcrM5iky2vxHWRknLfWz3zsaqBT3lNoOOJlurikFM648pn9cpvrG9IFfLwTs3yxsivSkSVPx
OFhah3oDKVbT2eugDHTA7TbIvmV32XjzyWVPx3pxFLxvOQX6gffRNsWnOrWXYvCbZy98Uh685mUz
OfFzVwTiQt+wv/G0MNZqID5wHAqwu0mfHZOxjB6kwIWVeL3+jcRCVdr2t87aAw//K3Ez/3XQnPpY
a3PFPB79VxGbEjIfjWc1HxZTOuGBdIgZrkNANwMfVDBw1VDbpWqLzuETmfR/fIT/hY8w+7b/33iE
XfvjR5n/VX7/k44w/8gnHEEDdYAyj2h56ilghK05q+cTkKB55j/w/uoszgwHbbk7Z3z9IiT41j9g
k+H4x26IO9LWeUlUCyDBCf4BYxJ2FdmD/gJc+P/AIwT/bvJ3TKy7ga7Pv8gm5Nr4e+Z5hXiOGyId
0NR95ALY2cjDC2No2t91Gn0uCmJ0KZaTy0YfE8tfL7uMXvXp988s52jrzqjbf9vUrgvySFKw6Pt6
X+kYeStVMou2pK+fPndFMemntKRImEXNePd5qNU6dE+Hdy7Hf+x+/hAoGm09zKrHhGzFrZtjuvFB
b52XjePEff95jEiFoB4zL1ZFRgp7nlWoWQzhe2ct8Yk6pClJoA8/2FCLrY4lqIaDGbv7v/8eWQ4O
/5hyP9wJjCTzn2oz8v/9LLon7rga4NcelxL8sjFl30uer5TkE/J55Goc7JZC+K836vNR3fq8sLzH
IZO0k506OfU4XibTJeZ+VguY7rqD1PIltNMrxJ34piLfPXkeAD2En9UXbLRfvCpNn6QPEFNp2Cui
uQqiDal/pEUWJEVxWs7gpy6Pf1zuv4gb//UnYcO0/80pOV9DQLK9mYCKkZ11x/z6H05JbJQpTWPP
uHdZ7hIxF8ojrHvJ43JO08h5bM1Nmu64vLIcLntJMUEI1SOx4i4AoDVvzFyvj3kWUepejv/YXY6D
CoKYrxJ5V0RKZ/ayTWat07Lp0KddK1opVFZ9NIUOYiPZAVdKE6hQkbcLHA10XgTXLhqBTRbdwVe6
8yVt1crAm/bejkO2F7nubLvQLV9cE/fP0P01yszexWmQrqPCJ1YuI1XBmQcWGpxEK/zrcDlHUc7Z
2bX5thz9fvH3e8lFGPtVSIttSNtD6RXj1tG78Wj64A5RP3DT/T42MO+aKJN5/fOl5V0hU8hjXyOt
+XyrNb/++4eWvT/eI6EMHGRirz/RuwI4c45ehbvevkqCR0k9cjOJFtsHKkVr4kBLNV7lyoyv4zT8
cOcCtqyxW49TCM9Due7p96bwUu+PQ8+r0ayNYk4Y433DZDWrPq4Lgoj7yVmXpfxSdgReuXkfHmVK
xsUSdGFqdgudHyCHm/r1nVd62WM8EpSuom58dOzOR9FNG/8/X7r2v3t8uXJ9DOguD2fbJhjmf+C8
esXsXDkWoC6T+xbJk9g5WTi74e4oHds95vgvEfKm56yetD12Khz+uDxXpqtthsH6i1VadXF6WlUr
UjGry1SB6J7C7vvnuaDeeUlrPBvGYzQm7bNulc5m1PVwHbpGkK+mIe6Pk8zYVQ3p0qXZUy5qnacG
ffW9Fan4Nc6id5EXcDKGfoskmDIYnZCIFqzFIN8l98sRF+h//mScfw9i/fxkIL8wLujzEPX3ccEa
wXAon8J0P7aIfzQcQcjDrKyU9KvmLUWF+ty3Wn3+PF52ox69GIrwHXgxeqb4HvHl2DWJOgliuJRV
AcbktRr17wph601p4oSUl6CXyQooQ9IsDVjRFlqtHVu3oKa37CoSkZ31sitCPaDjNb/rc/ePN1gl
ZRxzVKuWOuda82V7qca0vfTmAB5FmVhGCTI8daLpt4Ccu6vhlIhMsO++lFEf7OPgR9YoFnYqtTHQ
15n2azfRu/KMyFls9SpOVnUbVYf//HH/jTHgIFky3ZnVZfmEDfCJz7SNPx6hYSpT0yZB/kjCIrEd
AJVAaP5zU+var0NFs52kt38dL+8Bcc3Jv739853LSctxt4kySkJV//kbl72//Zqxq6zPf1Twn/3z
X6lbpBC6tHDMzTleYlb5phncFbsj/JF1lZNBFa15rhqI9Y+ihSuoCZFtllfS0ecVx0/yX29SlGsO
npvsP88tPz1v7Kam8rX8zO9XJByzvQaAgCkvv4ZAY37N/G4thahpB3WysoNqYjQ3RQFKIJqOy7E7
n1wOuSXNLY93TCNyki9mXh1DyjUucB0cJhURFh5xywffmODGG5H5tuwt5wDOvfpoWyh4Y9RzrbtG
psEZUYC914f0uhxp8yCw7MFAmP4Xykrw96GV68JncAVgBdvP+h8hFCpAQD+klncc2rHYlNNgztII
gwQXWoyILayH5ZyBh2trWd201knPXXURiLRVHCguC6epL53P3CbWmFzNRxJXkPH5AjQ9IoGZ05R9
VF8GCm27qYp+Fv/N2Zk1yWmka/gXEQHJflv73tWLW5ZvCEm22XdIEn79eaA9aqs9x4pzJiZyKhOq
R1UFybe8S99rp55iznl5BaTFt9dVa3Jr/niEngk3aWIjKxdFE6ZGIbxwB5fqTSRI9X3q7dZ6gf02
eKmdnJ54ZNQUJ8nyky8a/5Tmk08RpUJosDUoSyK+slmm70OjvL9OeV8jdvDPDfoF/VGX+Xixq6E6
1bhTo/aqLhmkJP5J88tuTBHKroL2QWFUzBZuhtGJVo26FHqb7ivD+q2huIKif/3JrvzgnELdPedB
6AAZ/T5X+LO9HXlfSyJl0MbwVzYViY0+GjkgzkrBrwpAkM6mZkDU5K7SrWHVWOJYScHGg7JNtfn3
zcP9+BSD88I+7QgPT3ikYqxZwORvm0dG12BQgekee6fNUI7O+qjZjhHi72U711KE2ZsrsJ6QStMQ
sYnp1tE/eJ1Aa1MmGAJ2dKaJ2/X7znPQcl6OFjUY+0ivj8qX1oaKUbMpMXx5muroxI5a3JaZ1kv2
Rr96XWYqLdun0a7CrQAktl3WloHcZjti63Kjgkkd0wuxLM79e05K8L/N2sJqHlH+aB45e9CVf4dD
uZHj5KN8so9mvlXcorFvoEVw9kDUPhp4PcFHayOUK6GcDdRU4Uq90Iq7AOCrrjnmnf5kq/syBFY6
3r18+uwGVXd6X3cKAWAVBtzG0YzkJ2Iy5gdDIhsNOt0zbAygPNdEafljsNyZ2tQI3ZiO8MQRi/cp
UUHVZYNdXmp0/Kgs4jt6scs42FYgnyhKMV3WPp7uJQKGQ+1VxQWMDijTEBvEjyct71z+hrRqlyCw
5UE4Zx4W4FSsfdILdQzSlGVtGfIhBn61vHSiuEVMpjUPcYXNy/y293U6IP9533Le25H5ryr+6jIr
pqa9gApITkFlbmENtjcIIiPQTCpXkJK515bpcgSVqRTLlT+XSV2Z7a2dh2WqYbR4TO3hbupR97b0
fhAT4AB0PQTP97X395NbGpuuAUy9HF0OLH9zmY6iQlHIJSZdDpQS/1Kc5oAdS4Fsv4ulzlQN8tMY
e59LWfkPDTz9X8Liz2XVFX1zdeNqwFqOk0BCA/Sa+ny3TBur01Z+WqQbMNQeTFXh3oUatNXU1Ppe
Etxii+uCWEFqKtuU8+HlnAoo+souohMwdvfqZcBjVwIhoqMGkONtuhwBmUm9bR6mDiGAOIwB6/bI
ys91q2Xw5lfuYLjlxu4pMw655+wSo1kXQTqccwG0t9DL5joR2SB0lVs485Bqbpcjy4CGDbSk5SVa
c7AMS/e3tzW03ZuDIdBpQykkehTYuU9GJF6msTRe5Nx95QH8tMwqp8aJutZ70BAcBIKNfGgdYbc9
TwM2rr2Bf9ZmmYr+c1APGZBs52Yb5nDmTvE84i7k+qm7GatohsIitzMvdtbbOTkm2PflwN/O6+Ob
BhPqHuVacGkqvGIdYD6v5EsZXjktwkzz1JfRtAGgM0u1MzXwe+XxaFnXZUp+j9GvHDDIwncymx8P
y1Av+3mbl/FZi156Y+KJEYvhyUR5dELfkA0vszNoi7Vhn82hADVB389dDRLkcBXrX5Noag+ycBtI
G8NfAwC4lE76w4dlN8e8pxY39ePZqvokatKO5f1IQpwirUP1VyTuVWimC80EFAi3VGYNHRfQvLQc
DAvMB5sS5Fbkdu5fh0sIdxM4L9Toi+ztvL+W5nPGRHuMGnYpO/1Lx3cR8w0dppYN6t/lvkXW/FBz
PRzjyeCTI11mnxMeSdEmM9x4I6rp3tA/XS2dxmXQVTvxww7TcZkGg1U/oByza+tOz9dBYHTbvqbz
VNp02+mQOLu6wcnIciW6j+lL3FnBH0Xf/WFb5EqGNuDTpZr4GiRGcU4QJtwJu5yeS8/5tU8LYLdZ
+7AMsiPrwKmvX9PqgY44H+DHIxOZh/cDy9pydDlgQRD42ztKqG4n4C1l+kUgBLKuWweUfZ4BCXBm
kqHrosu5h7RwGoroC/w1ojB8bG6QhChUO/4GVIxztkqzoh4+54/z2lTDXCljozE3y8nzGq1vB+Vz
3gpD6a/3RynaaP8eSRj2j1pntukil2pbsK7Q3tUFGoE/hhKanfg5jcpgB3x/pAeuV1D7q3OKns4T
DU33Gf2XbZJDD069eLy4TQBXVxUVYHEnBN4BySmSEZzptIy3i0Ms8fanOAyxgaTsZa++r/lQUo/R
/G0vS8n8qnCyT7GPG/g0yLdjy/L39yx/Z5h/umXp+zrfiXV8P/X7umMO1nGZmWY7HjKYSivqid0J
TiFYSj0vn7xUFk++FGqDdla6W6bLAdtVd8kD/IJWZvEEpqe7pRN6mvNsOavNO5SeChtR4u9/aMIG
ewVrMj8up8DoepnLv3vdB5W9DDLsccGdhx5w5DofwMAsB9rErM9eG0TxcZnjSTux3ZfbyNKjZ8uL
4ay2tnEczZLplJuXLhphhVaEnWrMkQonHj0uJ+sdljBCh40NSd9ceSiRPBLkB492n/qbypjG7bKW
9CJAcodGpEUv+7hMlwNDLxEMyBucfXlXHilUuizr4MIt3A0yrzYy8JvHnhbmpVLUkAwgouvv0+Vg
N5+ReebbGbAvOCP5zxSlkwb0KWcsS94kHiw6IY+KSK1xjZQsuARNpDgDVpXvrW2pQ2tfEIxvh6Dk
/XVoWWyKCgPzZbEdpheJVliWALu7+T0hvd0/hpNjFLBMmvYnhZIPZiLcMZZHSCdMaKUUQCn1/3jH
VPYMZyqF3PW5Pe1sPsvZ/T5EE2r5WMmeEEjwb30+IJjlhg+gqSYkdNBTywFfYpYze2g5JmSETv1h
yjR+1dCYKAHE4+bd0T+90InNNkKjXuJXKV036lpQSHpno+XebgiGYE8X0PhEqfj3VLkPQWfGWG5K
9bgMYfhlmKrqXk2kRXS9fyab+bF8wZfg+66u4yWAIisFtQ/bBsa4mD3Q2tiZbZVpm8abivU4F7ci
x+pPuonUQFFQU0hKhGYdemCHCDCIq/T+KquCKMuB6Jj1zklEpnNSrndt3NzcSy8dsV+AeGKVldz3
eXS07cnbahKasqmCYZYxGE5hUtC/iwy0P8r0l1T5+JiL8I/QwdMF4QH8Umr985AAOkHOTz4liFis
SsQJYHh4TwYuTEpGK3rA5oVCj3VoI1IiYZxl2ACM8ccnq9DEgy00j84wtqZJbT4IZIt91apT61rl
3QAbv9ZVdskilIRbVYmHKirzI068v9Wg7q7u4E5Xex4CihxrEJggDUiH4KEF2qdIBvy4RI4gIJrw
V6tVe9mz15rkcHcc2T8vyygFGntT1B6u7ryJWty40luhrvmoFZ/Sfp87g/apTwJvR+JxkBg7P3dQ
YjVU5TJM5T9nmetuyaeSn+SfH1MatjzbsQyLJpdpWmSgc4/pb/mnixht2QZjtxuBNO6G2YZ5/D44
RevBDvf7dSbCDK5zm6ypCzYoZ4BHFsotruWwqh0cg98HEbn8dMr/VuHnew4MuPaFGbx2MH827eyw
OgVaiNe3Ed4aC0bpvz8Gl+JmmY1hWcx66BThMFkVSOabwuVRSH3sxw/UZabS3AGViGZS/SrIRXJd
BsTr4P6EU0qNI3UwZ+OASnvwCUivan1VPNdO1GzqqA92wNvzZ1NGcEcrjBlbP3+m+jFcxkKmR69O
RlDePNnj2HevH2J5J0/+JO4N9oY2hbS1PSu+ZvL3KR69G0GEd1te9UGs7QmMKSPPB5ahqIMUqWTf
3U7LW6NkctbxgMGYNtjRbYDyBHuQcv94J8jzYEiH4ePg9+UuqGS6qmVeP1udIgHlopGGzI+9WZKg
BqOTYtnFy2UAM5msRSzGv63NEUXLFp3YP0mZ3Q+laH4NiqIOGvFQi2yMmz78GoFIhnSYVUknR/cf
3OwJL6v0kqd+8jZUvmy25WShWhgCApGd51/cSp3y+cPpY1Ye3EmHsqhZDtD6llTW8kbojTj0RW7w
KgbLO3td3K7b2uGGDuIBG7fgrCfVdNDz2F+NXriWpg3vJNloCs4IMgP5PrGV+5IkIfZgHfmD79Xw
2VofL5d5ry9B7h4io/vahZppvq0tB+wGfzwf09BlphllgLSQg5gKwPgt7Op+W6ZCXDOtklsXcet1
zKPuMmE5oiaUoLs8DdBWHpAzMKwRV80Jceh0eFKmAYdoFirqRyu+DLXsn7pqdhpD0F7pKW2JvBPb
BhLcqjOCcidHfOvLmMfl3KELV/DP9H069tSykvmazEbt8//5tqJxCucanXsa2rY//9B/2yeMsbYG
QG442Xn1PpkreEboiIYAkgLfMgdU1OzZZ15qGLKHIU3OmPw0SFJEs1/p+8tIJM1pWaw8EIlWirse
DOv6VFpVfVpeLQOuS+4ugLkSRg4txbcDXQRQgkb0aFX7yKnEIWx41I5zHjB5nnpoAkgMdTdu+3zk
gp8HZbj5ZSiFtYK+f85G/RgLhHbHLkAAqWwkYh+6vEDolZdl6jTbTozOyceA+fw+TAFaXhW+3AHb
XbkKTNkd/YQq4uyFXQvgSRUAtcHlBx9EXl4qSLwHISr7J7LL7scwn1uK4J4HNtL3eGAZH34JC2oD
mJ2wpi+AG1kfYu042UGxqbBe2tiaFz4GpidJBm1xiH2nvWpjtA9tJ71ZkLpuWhtwt6BLvHVQ6ufp
PC82UZbdyrxxMLmX9ro3i2kNTUQedFKFh85v21XLnvsL6ZBdzeSFGNwN36jhYScovSF86ObBzY3q
Nlcd+7C89iCYrvkUYqUrXADPfbYxeKq/iHocXkw3PrGnh6uod4ptN5ery7lG3S9F6UlH9HyVzfXq
ZbXOuJhMBPOhdvkP1tjsvbYwLlVs+w/Lkh9lKRJk6lMjaIyBzeM0heHoBsAaO8I8fT/5+/tdIoaV
Rz69H+2uvOeJ/hOjsn/EVvxW9qzxx+9l41r30cE88q0+ET4UEg2pS5TGqXQZozW89OUUHmGGod8y
T5MwvJaed1iqQWwVYouh1YxDxH8psq0TyuD2SQDCOmk8mU7K/0xk639tqm6rG6n27GSxdlh6scuQ
R5F2UmZu7WKHsge4B//JtC3/nMn2a6TPjHHEhUzoVkdVkcjO+I20MHdEis0rGO6SgAZpYk2bDo6k
f+FFWrsdR1zmfBfL4/ehSDvan+/z5Zygi48evKh9PMePammTzsMyfV9L0eXOVu/z98NZl/4ZtVV/
jFTiQXnnmQZdCPiUH3frNveHrbDw3Og7Q5bYGW2MlMsAiaViU5JWbb0ogbOXddFqyVJIL0EHx+W4
RlA7Qk09cY6uXgQ3rZt+pchTzJRkVHErz3hy0hpxvOK3f987jcWf8ceYxCPBQKkS1I/r4F344+bZ
N2M2uh3mknlSYIcQAxTrXIrg29r04Kfp7TnMqnI1kqiskReJwND0pOqy/rbEyKWHaXnixXAAjeFk
lJFi2wNOiWjCU5nA8QLWfor9PjpFGDnMu+gyxKJEE7ROP1MoUreu4itMldFfC5SOvWzK2bvmn3PA
zTBDu8/q9HWM5sxKOmq6pHn517BMc3O4ywmGPRC29jI6eXvhoXqP0PDaO6rAq27IsieF/9Yq1WF/
jJppnIBipltkn792PgIs1C1rqLbsx82mqwb/GBKVIksmthNcMX4IMDvsYFmdOSdnzie6wQhP4WSc
YtV4a/iI8mTmYGoCO94L2nvQ/Dx9EwYGPGsHP06YVk26gSoJA6M8awRJl8bU08vbOh2TvWEF4TrI
k2aDLQHB2ZzFwj4Fc9Sgv5R2Kt+gatKCJhagp0y93Ttlba47XTQ76QAp7TpsBVckrLiDhQKxA5w4
SixNx6CJ9lyPR/jSwakI3XYH8RJcJRJkJ/6BBb8MvpOGj/PHREQS89Q7WzCOkJJwuwaXSubSBb/a
YNROca99iWrtNw0kLcLlzJpJNJtKK6Z9GEQBJLzI3Wv8yucBHPVqgA1frZO2eaY2CX/FcJrnaSbj
oprpoWVBA2XtDc96qtNfD+vn0InzNSTMCYl4Oe5q4hij0eqTOQ8xecppmfpD/hgXkbyOZvZFNcK4
FanbvXTRKy1HpFmnKMFsNpkuMC3GC2G9ey7084RQ0UxPyAUhAkOZBNpPwkrT5ob5cEN5tu3yHwbi
yg8td8q6WlN5drtz2hHhNmt6GkH7nHBJ6E/NDFdapqF6cGVvHtMWQrVCd2/sxB576RGZEAyUw47u
XikyH6tKslblSqSr5qkxddFZc82dFLp5LpTYCDrOu9JtCORgrG/rxKaBrifTS+yq56if/EOMA9EF
k0bYMxXpfoWCwtr7SUfZ/NHBbs5teOB7NmhDkyAA35Ef95HOK0O8JPEvbttC7pzJGp4DY4ovidv8
gYUFXYca/IFLacsaccuZ9TyWwZ1fTZrFNic+NbDsr9acwEWZ/tUIiB+8cBpPBaJXRxiN3i9T1Cco
NnDR8lg8dXMQZaRZcclD50tixMlezG3bpXcb0p39yae05pzg44/r0mnDoc62LfujqxJw5y4Q/BuQ
rTC0vZlZ8c2eB7Rs3P1Q89wL0h6tn4jqi+RGXaZG6K3yEm2iCg34NYJ/2KPq2rjui+FxEEOPz7Gp
HXLkYVY2vbOjPw3Jqmw772EZaLqfbavyiEJYqvoxOLqVgXIYvJ9PQwdwsOn8m9n7YhU0tMyjqU5+
GUhFbhNuf/GOsPtLRzPsNWq9ZEvPh8dKHDorZJz7W5NTHo5qcBSV+ZN0979dEvQhDS4IEx4XQNUf
L4nSRI0YemG3G0IgX3kRVm+DCDJKUpReZiqPPFUDvM3Gb5w9y6KkmICZBSJLytJXXub4ay9Pgo0y
pXe3+tS7cxCwUHsBxoQ0q2nU98kOm3tCAR+QE7+KZZeo9PS/esmvy93fp225hXjCHZL85DN+RHrN
lz1ygiQeM4yCK/9DhcqoFcg2D7HRgErWno54hemiVQ9rQIr2uuuz5rIM2C+mK7LfCmHQ/6wNaL+i
S5RhzDjk2RnRbmPreQTwI/XEq21Q3KopSMk42COWAGrNpl+O8sxKX8QwleAGiKddEKvqQoUcrTSB
xmxW1vImwrHeBKjbrItwwJjMwc1CuUhppY6PwU+NU6NY5F/D7FCm9S20gm2CY+r/437xHb5kC+k+
zHA/+t6UaYoL2gjZRw18atmN4mKVRrrFaBVCnwtnS6vpw/kKtSfXgTaiOnFAfPFT6rqoA5h5rza2
mQMkqacHy6Z7SdEGe6Yuk/Yp9tJNq3nWY165+YutvpVJ5T6jQyGGaCQWqcfTJFMcZWPjlzYN1Vnz
YFp6hnYMItwmkAbdTIVXgTGRxr0Y1Oektqlgd9k3y0CZsfSsPySg/1okzm+VW5607nMIQtZFcOAn
pS7zv9QifNdm1xR4yQK7+HCrJG3Jp4qGducpohxj/vdblgUPcv4Qy6tljf5FtcYUAc/f9OSEfvLc
9yiysKVsHvDHIDhDqvRQKLM8z05cAQnEqQomBNy9Wxh62snUa3GeZAfhFG/masZYVmOU7fFmeLEn
Mkv04dCmQ28qa9xpPWnVQcDPeWhKj0vcQXC8C8j5/z0IFf/89GDFfZ0qr0+v6h+WKFNV6FVjU4mR
sJZQJcrdnduO9hpJgAdUYIbnKqgfozQlBLKw3W3yMjpppv47X05Psz8IAFAp62K1nnYcSrVHpzy6
RXEW3SpwATrqiwMovUvR9vIQ8Quuc7ckvclw1nVUrt08G9/7f/9My5PgxyeFr8PGNClPYddJOvzj
5kenMm7EVLXoHGKj0mG05mtGDnTMNi+w59EES6e1otZ26RZCH2AoqvEMfoYZsInvNSB+uh+5pu50
9Uco4bG4akCOUZeI49FH//0/A5TSLW3iHh6YQTvogr5If06iUF3ips56pCp5OeqVugzzMOFdn6hY
0T4iCept84qSY3iZW0Y5biEnWSEvg1XP1aY6ddACBIPbrHU3vcDUxWms8qlNd4u6GBII9dan0rWC
DyzPRkvnN+jQ38XvatXOcEItcCFjGyb8+dyMbilWPggq0vCNjCG8C+DnbwP6Ud8MXaU/2Z/NOez4
+DMgcsF/cULkfz78DD0g+Erjdt+lfF1qk+bAnptGCyA5N+ZRfsOp+tfIbbTb0AntBp43OGm9d6F+
ZZ6jXl0l6OUj0t3a0bXHrxOlGgS3GHAl+etVT3FpVeu1u7UFfMwppKKp9cllmIekGV+KwkyuyGL2
V2i40aorKLfbUbnyyvrxJxfdf/m0IOUNneDTp2myJHt/q4RZeeT2/sjFPJiTsYYGXa0g5w0XDT+9
XXgei2CF+Fj+5xhGj2Oxt3P6aEk9bIyRK0GbNPOYNP0hatCfwAdp0Mr8NjmO3HU4OB0B0m0DCSs8
zJ1+T8uX4tqgPrlJRg+5RhyWRg1W5lL6e9/ME5zuHLC6Uk/J7RlodXUIFWTjegw1gIfz0EvL37ml
+4LvQXVdhjIcq6tX1ddxQp7BMCu1M4dufDCxwMplg4RaxY49ePKexq1zKGh5bMo5Z3B8PIucYno1
RIG+3FRWpJpCHp1IA4fvlPFcO3W2RU2hOg2S6idXmvXPAJiCmzl/6fSpAHWIH2/4KiIHnb0SaDKL
AzX46KxP9nCIYKmMJU5kfmvQjHIStndVfetcTz7Epoktn7fzU5542ADWm7rEsLet3C8IB5tzeEtb
TepXZCGzVeDNPbkxWPt2DWIVtd5Q08ejBMAWB9ZZ6/yjieT1MRoRG3R6vT8BC4eoXuLFrClzXXcr
18SBEe1fCupZzlejWZu6cQpE76Jv//dLce70u2AaoKg6H+sKoktlVVV5s7McukZ2+2vR5P2X1Krl
VhNIEWS6dwmDMHkwgszAM9Pz9rgOJ89Oi0tl0/qbUC8ONeqJUATq6ODmC3DScS6tTz49TbjJD7a+
qiun/AXtloj2OBrISpebsBi/djRiDksYQPs7O7k6ih8jhEyzfPQhYqBbVyXNCrVV2Hppdh/hcJJJ
0gGHGNPu6zbZVm02rLRA0Cmbo8thNH8LYBPulnoXwif2qVZpju+Vdo0rZWJi5iDvZIwpkrKa2GjC
GPflQKU8h6m37dEveWqcwHuaki1Kh6glScSpx7G5lkiw/STssueo88OuZ9MzNgBtzvvex7ALKf6R
wppW70RU0dpUKN+Eze+5srNz3CN1VEau2KEU1FzRiNCx/dDPTWb1h9a1rRX1nfhuN9AL6+QC8Gxf
1QizZWAOD/rgDIc4nWi1efWvdmdj8oQ6MJ3Oz+DMzeeCm1QW1lccTOJrGup3AIvxZvSyfs8z6FND
u/mEUHgCZqjqcwzCIqjB1oEkOaR86NFoDWue/flXS6XIccz1Dhe9qIs3hjg8FhLBRlQYfIokuAuK
vRXk6XkZhIZGoeua1noSlGf+/Vpevq4PX6dLEwefRJf4m43qx1ubliu2MPbErd05pNO0vLY9Ckh9
X+ODmJKFxbX2h/IQ/RkMVDgsbIBL6XaQ7RO5B5OA0YX/ghYUW3KJTGxRvoZIbGAHLB8bAbTF4P3P
VtBUB8vatsS7m6Bpgl9z0ioEapA2R9wV0wIV8bTmSo875TzUuAV0pgyvTWjwq8rqG8oV53//4Pb8
dPzhg9N893GpM+mSWa7+sUXG3VRikcF15Ez2zijG/qyG2jzWfXbt6hg1FQ1tLvBCcg3e17mYUPJ4
5Hk6Tfo43dQKjVw0b81nFEcm5Vn7WkcaqAtN7CgGfTWMPkS6IVNXQFDOAWEc+DtBtFNulj3URVPd
wHTvEtoDACdjezf2NSAW9lNkdLH+pAcB98ofv/F/KD6pCf1dBaeJbwclbPdRR/JlxYcFWpLGEum+
oXhGv1TMnKbCs/OTlbtQpfzdOBUIsNbRNlAlKadqTJQqkuTYeL6k9lS+NHOdG5AFekQ1yMR//469
f9SLyI1xBplvV8dm6/mQQYpxahOpORm+JFQ7rNrH5kD3r05PaBUMTbVepkQmBtVUyAlX1Fysq3hc
ltHtEwDd5jcsQ2C3GWpmxbB9W/NIKSuix3VsJwVOtbq7DjS735mZLB6XNXDs+mYgZ9wS5wfX3gAN
sdEsWN4J6o1Hpy+me+pjc0PcqX+zwpNd9pTqamnd/cyUmzi0o5VNKr7SOx2OIpK/p+VVr6aH1HOQ
kvm+LsxAIFoyz0en/VNIa0CYgou8QBXyOSKP3HW55p86XOaukY1GHF7y8hV7wq9lhz50A+8wupNC
8PyKG8S3DFjfKNm6r6OUPVEMxa4mD9zXyZP1KpWivcpIlZdytBH90NFXspEozjRXnYrJoVwChvDq
Wfap8j2Dooosr6mHyPWeXwnnAeyPwXV2kVoRxBo/2VSMf+Z8Lj0yx3DRLCJuML0PoamFp4NmOnm8
G0cLRWrL3cmuzj6Z6LcclKa5O9Q1g89OjTxV1XzxnXyi0dEExyqzphctDu5YnzVfrHaSa9MT+lXk
061SNPWCBC6+Wbb+k6pdnJPzfvhM5vgyNiEGaviRef4swOCl0y2Uhv0bGGvcv3URvoRdBtJR86uz
YaMRB9LpOUosXF3i+rbM4HOWe9/oso0/lGBLffb7Hu37lQbCd5uGiMxVyJrdDMrlB65q9NdFBguy
Cl8oe5m/zDPSJQTJW5DPsyysNNKvnnK8y9tsMHqS2IAvZT6IQpl/1s0mXS3TwaNiVucSUv1o3n0o
cwFR0Re7j+RDCPeT6NarGqQmsQfPKw01S6rwl0V13wbGuvWjBD/rYdQRMZrtbSTOe1MvQOfl3mNr
DvDEXFv+psUaci2IDfRIVDip5n01qRCsOo/qQtK22hZY+HjpAupyVtDHe8RfPr6d1rm1vD1Kev+r
1QLf8/IgO+QtegToB0HzS+HpN3EM8hSQy8Xxi/AoAJOehgnTDvZ0d4+KP+w2IKlbu7XEI/d6tjHb
vvols2uXx/RYfgbG8i0Cw/YNnsiRy6GIVj3/eK1F19Yc6GqmjfNH4NRP7Wg0F3CpX/M2gq+s/Fid
YgOXpuVV+v2VClv9J9EI6jcfHyPwyikB6eTBPp7vH4kkBZKV0rX0YNvXAXqoEWL+Cp2mfZ62wc0C
RgLYM07HnUOUxMVCIWyTgT4CQPy0nDI4Y3Ssa++lrSl6vw/1PPV9sz2BElq9r0eTb57tqPnr3GWK
GnEA4Xt+xzJ/P3uokL5HL6vbfDigIy8I5wk4Cq5L43lBjS2DFfd/n76vZej3nKr+RVKBqVd5GPML
2OJLFojkgM9eusMQiSih6u6eEAECQFlzc6xWx6+adZtqJypCxgisO1Q3vG/qFe5P0tmVzfj7LBsP
2w5B5RXX1LfIDMv9koQvw9A7s4zxLPkN3lStqlbggjlPlYL6HLfEVnNdvYNjuc7BJGzwl23sU6qa
bo1YLKWwBRs5omK4GsnwWhRvW9wPwvG1FBj/Sj3rnoKu1K7K6uBvqe5pWerwG9iOyHJsksoQezyA
cU3F02e0A/FbEHfjOtVr404G2B7wO06OZlMbDzJBg0vT2Whgb36Jirw91LH+qkvXITPUq2IVWhWI
PYfnc4Z00jrCoGrdxWn+LW9evL60vnRdrW9wigoPEhL1NjFLNLoIT6G9mQO3FxLm9Oa8Fba+7XkZ
9BnnWIauwnDFFe3ZmIfliFt0c7I5z2UWnYY4Kg/LAQMXaRS6odfy7/TXVWTiMqocE/12L7YuiB3S
fPB3nclj13G8miJ6nrm4lKO6h3LjjD57e2lEQwESFiZDnnDESannL4f/ds7yMkvjINqYimaAssJ6
uyzaKhE/uSv/+fjxDBNgKRU3E5t1Atsfg1qelbFoQ93fgtietkbUkIpNskXDVYUbvUDaGNCQ2kxp
UdxBmCFSOb8aALWLQOyy2uwP9uCBgp2HVBtTlFE1Aoa4olI6BYTGy0szDKNsBc6ZYjVeKKdlcXml
dLBgk+1uMivbk5XR25yH0kZhBzX/Zz1xkV4MbPGqQ+pCXk6qu9EO4f7fAzDDAir04wZlsS25M7zU
MAwiMIqRP34XZHkK3b082QPcwo+0osU2GV/xwbYf3wZjMPahRTCWWGaK301gaJvUQi7A8/ssWVuD
TawZWvnh7TjVoNd2aFCX+f4nGp6xA2KND8uSlcxSu2RuB6MqH5LWsE5mJNoHex5a6mMPeV4/oExu
nUo77N6Wvq/HRTCvZwqr4P+cu6yNpjz0MsYWxoiCN1upXi/ctWXV5lYgl/PwfmDU0p2uYfTQLBZU
aWmjYyefdWlSQ5wHaYbi3GLqAFRlfmmhMFCv1NjftRYIxbKW6lQLk7smg/DzGJnjNg0KHal7piVW
rxr3xSufGgtg0VIb4knw2Rc4jpP90sCxVPwqy2QjkLv8LBR2H5XCnW55u6qhATi/62PUPWui656V
7m6kEOoemcw8R8PCzdZ1OqecIcK8u0c2Ct3zwWWpkAJbVdVjMzqvuZmCbwDaAe1u3vA25NFjN+Tu
dfk/sLHm3Jt+Cz1xPiNwrPp52jToD1PaSvNsY4u43i9/LI4S8zoONjBAziQ6Rmu2se5oZv42QfOD
RIy9I66aA35gRrAZ2tB5dpSFcK2hTk1J7XENneTLfzt3easpmq+TZ7ikimi2eVYuXq2of9KnPvmd
KucvFo7JrzgYYfMIUf3UuGlyB1iHmfF8Bp9RGoOF0N/GTB0qT3nu3adMTYdWw0NlmcYm+rJBMWZf
HdTU2kUS2Ui+KmdKX0tHTrPxFBoi88A/ZNouB8Bbf030BBGMONQ3TRpjcGdkahVpKFyAYanlJp1k
xh7Xp0/B7HdAJPapCMrgvMzAnco7joGrEBuIIc23qe9Nj3pv589wto5ah+IXXQqK0oi1r5epnlK1
dYzkfyg7ryW3eaVrXxGrmMOpskZhcrBPWA7vy5wzr/57AI1HY2/vXf9/YBTRaEAaWSKB7tVrVcAX
wjN0INXB7Lm93Lm9ot7ERlPF/468SU1IP6c2QvNEG+yd7LZJ0xxQ30J30EIGcNnk5XkMnPrMQZJQ
AgHdTekgQi27elJxNMlAi8iflPwhAi7Sts5oIoTIAQOF+D/6ISXg2476ucX1d5sohbGuLddcuZl1
aFFxuOMJrj+Lng0dxZ0lpMJBhlzG9Do35FhJodhlDKqw/495ck1VrPK/5olXl6/w8XrynVF5hoC1
3X2brQe3y8vvcCWkq7kurFMEOwlkBQgPcpY3v8KwtiQDqv0IIhJgfey6dy0qeTd+pPUbH/WVFyup
76RHMxY/HaOqn0YEySAogyow1MLoUe8gFZceMCDeOABU3kxzRoO2rJ/naAC6afbk6OpY2SCg3d9b
icdpAnDnmzm3LzxAqmDx5rsFfICqpTzbY2+/kWpFEyAcx/tYsSDc9rIZ0i6WsTvXvyxTmaF2XYay
aZY5XZcpapGJVGvvkKWZiiKA+z/W8mqQSfItuUrxIn5DrNUoHBOymH2DnSJGnXr2Ywht70V2nOwx
OU67pjYrtx71OJqhI2FrtCgIgSAXKWT5hDJjzdFmQULqvStHZbdBdFFUOPZ75GGC/TQbxDCsSU2X
M3TCy1ro0ZZV0T7IxpyXxkD4zAMDYhnWo8X96caeqNILSsV8rAUFrQruTkXi8WHw/OixjrIvca/P
3/pmQnwvS9Q7eOJ0QrBJCJ01A8kQcZTTlZe5j4Su55hsKXv03jqPx6FwMJWI/dHAIYbj9elS2qZZ
qG5UqojsvJfGfdjZkqjcPCHPRFGY+jgi0AtrmPplq8T5DuoF7uRKTEkldBvfFFX5t+zz4kHx2hho
wwB3AF+WxwQdTE+FhV0RTTwA9Yet+dH2Y3pWdUJR3b+VDl1OFUYTxsFJDhZTFYKzcusb2VWUvF4N
kG7CLhg3+h3PL9IDgWr/UFLql0JD+5bnYwkKuNGpt69sc5WWVv01bsdVbif2D4szL+iO3rgPYSbf
+ybVW4CHkVGMEYARHnY4PsANCorS7p/nOYKmqov0r+PHVWAp/0rTx4X0ChFm+/phulzcJmZj387o
/D6PiCroTkCJXFkOpzYnqG+KLiBJY1vMElvala9th9iJVQXePjHXCFQZ5y5v67VXucQu+0rUEdbG
Ioer+VTmerVP0ri0z2oZkEmh1jCj6ritUfSO35syLigH09rD1Z4afODS42pr7PloqyU8dpkrynw/
5kdDhqZwov7LbcUn8E7DYQlpXLWDR9hq322K3ym73OkAxwsXOeDxlD+paYhC2y+TvCqT70NWwgmL
4NvFM7f9lyqtAkC5zmtPkO/G8/U31wrtG7Pj4VGmhX8XUaG2zFUl2o4kUJVFTQH7uo2BmMph6Zjq
DnQ4VV8u9NKE0D2DzP+EgNGONLZ3WQYAA9u+tDUJRZxVr+/ucsk+QE8XvfS3nh5n8HUy5llJd6dq
cXNPzqa576ezO7PJTBQowAF7ut5tZcDLmOQdisADdUxSKUQ2jeXZB9/yjuqsLuvSWJqNoz0Fsd08
WGO+tEUPsTyNG3C2c8IRMXLRC8KYM0Vd8UwU3dwp4Oz10nQru7pDQYMKEc0q16ovqDoNq8rKki3l
AyPsv8q/tlLWP4uE2JTeN18I5thkU2fl6DWZdUwUTpBwUCZfkAcmr4Rr7eX/oMBiPQkO2Q1qdvbe
jar2zlMEECcP8p/5NnWpGjI1Q9/oXjLcOI2+DcmbAygW3Uo3tqPgwo+KejzJq3CcKE/6cEZfqbFu
tAwUEVTOF2cgORuzmpxDzREb0nQav8/ydaGWyBqLiIO0yascPmDo4dBx+N0uu5YZvoyJOu77xrc4
1wmX60qo7ylnabsMkD24rjQh7bupQkvfkNv/lhWj/8+EwhhHO+uHYKPk7p/Fj6SVHfLooXtT5k7P
uRrkXj9W88vHpBZZKLC51g8/A90lJ0GH6Ww6wA1r7kg/jVrVX+KiWBhBPb1FaVzcqCTeVoVpoi9X
sgOO0sY6/sVNF27Z727DGBqc9qlSF3ZnRAUn65DU1VqY9GezeZlhyl8QYR1+VLAAF5BlkM2E99pH
5+Dn6MOFg/J28MpNO1p1pWFRGejGW0e15gOYwfQw5jCUWXPUupTFut1dXKVITxEKVstmVQXIccy6
j/aEm8aPo65MGzh/+oOpZt1RL+H0j2uo4kEJAHJLwuZnWIRIZ1bNv4hfvKphob/Co9qtevS9buPY
VDY2WoKxRWQpr/Tpq2v9QFjVJW+lFbspRgp8CIrpa1z+lGY/9P4wUykWLOZxbh8qD7pnxR6anear
+VudqmcqxWrCanZ2H4zRc6lb2ZvXxBwTdcRJZBfuGISYOKic+6yvnoF4r+TsPpBPHy1aNVWev3kZ
wiQocRSHPjHyhyYi7GNqI9D6uDReC3PYzk6jPsJplt23yvBgkUl6jaj83kdlZ6xiJ3/WwLwRNyG3
mOVEKEyimIiYI1l1GxWpsctN/R/Za+q+Q169T/uTQXBH2q4N/CrJrRJakCiR6ZF2R5iknbgIYSpl
U6kLZ6raG8k6W4Y/kR2A+KAZp2OVtlQVCenDDsmLlV7MLck+yGiT6cd/9Zp9532taPphaKHyAjkt
MZa6QU2ASP194LjhFn0vHmJpxwuUQQqEFfTn5tIHwJwtgopyE2WcnfvKz1FsmaAc1gft7AlTb3Ta
7dB2SzmWz7AkOPN8VJy53Gocnw+t3beHfDCKLQ/Q6a4NEfKo+JW++JpFBKIqvB/2EAGs8/m6c4Jc
l0Pt/MjIUi36ZgdLTvZcx6OyitSioFIlUPe905S7mf3anT138crKhvQt1dQXCvLMf+Py1uLIvcj9
WF0OOWjQXNfaPXph/3E1fYz+Vz+lN98gJmseo6p77ey5euizWD+FhY9qj06xVR7DUtZmqVDFLJN7
Y3L/SUj6fJn0iURPqk4Hv4uD50nz9tLfdk17bTSuzS/HLL60JKacIAAARxY+yDlyguZwH7tiOFOx
izr0lLxMCOremFFUr5oZ7vRCbX/EaVTfUwph8Uj00E/VQ/fL0A05NUlueoK+OXtkL3xfCX+eeNma
tzrvW+jI3/Tqhxkq5hei1EXknkckwVeVjy5KZxgOVHjCJhrfiMxD4FdQS9GTg7bVvF81JTmAqLHS
nbRduIrSaIZ/vm2E8htTrvPkZN2Ay5Oq9zIFg2iWU3O4Ntxz2v/e1Vqngd6aRs4o4tTaz0OOhGL0
wx0G9cS/9Bn4tC6IqJLDJLp1btpLR6/dnRwNxilfR/NEPlKMWpBYberazNeyq5uxu3Mh216Gdp4+
88nHENwkBrsjsbJ4DUqKflx61dDBTJIcpOtkgcQORAZFeKZQjD8n5K4DvbQ2fpCUK3PsQORnvYYK
iBPsZLdqivDUWcWL7OnCI7XALvWdpx6kzQsbVHzMlL2MhPBbRrOpSTDdXWZUXbghu5+uoxp5ectL
1NtItR9MP/LessGzlwFf/jsny91trHSiVKzTT83UItMHFPLZSbKSPWkx/zQ4M8pfDVi7T9PZjM13
0L68T1c8vvIUzZRrS4vAJtX8vJCZt47gGSDsAlj2ovf1sA+iRJDf0wWOZSLdrQUbOWrUFrLtVjDv
5GhvKs6iTjVq7oVz2bRobYb1rT7m48sI609pNuDbK8N7YlO6GFROgFT2VbsZoO2ZApgcqD20PVpF
bXXmK+AM2Qu+xpVTLYHMIRMgRuew3AWwxz5CiVA/6IQEpDmKNO0mTDhpyklBkOeU3SpUWopJBWRo
1Lb16yAd04ckDskYoeJKDeKvI+c8v3Z5NT5Iy5jlMKWn7rCTB9AA1YiLf2SFWU2N5+sY6eODlYSP
Q6hXCtljJ9x7XqCuo5xSUoqALfM8AOM65uD2P9mkuBVZw3YpvU0+0LMuGjlQg5E6Noa1lHatr9RD
A8hjqML8aWytc9e17rk22vwpKLNolfuTt5WDFSrh+3QkWihHpySz9r3tIunVDfGB8khnkyrF49xZ
8UGalC5/v5K2a9f33La4TJPGv02h9lLdkWTnq10/6dGgfamTtgQjXCQbcLbal0DrD31sl0/hmKsU
Ts7tMg8j7UsXUJ+I4NV0RuzBv08L5VVO1zwEjEoEQTlDEbQuymBYlm2cHpJZN17VxF4PpZ4+kXUx
7qZkfpYPc2eK9J2WFMSUhZec5KJsfZCj/zlJemWAuyPBjkfd6Ts8oROwpGtXXknwgrzSwyDZ2ZoG
8AQog1UVfEuvzv977h9LXcAQ4nWvyzs8VdZl1lQLrwetY+W9Wl8u3dGdgUjC3jZnpb63eRpGK18a
L0OfJmTGFEMT37craZTNPJhzcbosCNp3gLzdfShLZUXiE73atQVR5aKJIMJbTN6gnrPQnc+uV225
VY6EvbJ3k7Q3ZjHt7KD4cbVfpoYdv/nB4T5mtBmV7WVXDmdK2mRHTnWMUNQ3QydI9R4vVn+sTGbg
W6clIJmE6bKeocN9OwX6Q5QE3Mlbvi8JJPJn8hCzuhDciJNvnC49OSCbuq321G8Z1Mzhe7U7FFOe
s978SfY23plyjauLzYe7rCI4HD69hLxsOr9fmYgDw7T3a8HLbM40oGKNVl9c+vIVekrczk1uPww2
SnEdYJq1zPLJfB8Svrex78DdKnKBBqqdJ9MM7q+5QOBv6JuJSW2YaukSvZNbAtDZHxNaMV2uYQ9m
uQYK2ayvi3y8ih2zmYm5rU4FIt6quYlLrz1Vqf8WgZveXXpF3p0MPULZWvYjh69PkbBqI0akTTYZ
NZDjYlYzyDpUPVsa+fh5WHpXYgoksu42ipWvl1WlTa4gXSIUAA5hGgPU/HhheSlHG3MyFqDzUQqE
CMA0nO4QivfsK74KiIToCMhWGmua/i0nvh4erB0nw3TNfiVHgTW6yxZsHSUajEib7WQUtsg+xLcC
BQUb4cUox98Xj2CDmjn6SschSF4o/AWXC5r2MSr8I4W77dl30/KxzeFR0hTBOZBnQA/78mmewdVe
BkeH4gxfDTbUPxWPrZUPKPRpKzkoF/PRc1+SZ4W9V6zmJmEAaXDyIgflJF+h8Fap31rInXYyq+Xl
DsE+ysa+TI3d7//IaPUNSu3CLn2v0fcP/09rtL98r27y6sN+DcRLe+Y6l7Vl7/I+dAoOEV2Oqiw+
sgmr72UUZrCb+7+YZteNSOf0zb10pTT2XppkT0ZuOL7+baJcS678MTHrqYf7y1pymQ+v6/LS1bKq
y/K/rwVeNjr+bpIT5Voff1A/G1/dSuwpRYzpwyw9Ze/jL/jLev/t0/jLWn/5o/7bB9SPKtQFdvjN
Robcah3zVmmhsPa9PNsgfohatdhtKsiZ3if5P3JMWqxCMZd2ODhAbnHok7o4FdP0JHuIS9aPdT7F
EGKE3WWHWhH2W2fIwyx5GqMoR+CuJJg+LtAdGhGVyanDSPjWyRFZcXUZaFsY4di28jCT7mmr/ZoJ
p/y8IW1ULaQxFyPuCGhs1vqjVtjqKdXsm0hvvXsnjGgoP9gpWaVD4PfLNqbs6ctSy9bSRQ4AwTZg
MwfOfpkm5ppecSiRMD1JU+gSLayQbtZb3b2Xk/SWkwSkB9+vphE6uw1M2Mg6CTc5s2syuDmT0t1c
bbP54Adg/dwgv5XpKHOenmRPpqo+enJMaeAEEJ4ydSR6Va7nt797XlJcffrQAqDMqAZP++lr5BrR
qlJm96ABa+eMET2lvffZnsQJ/KRzcgLAFp+bTEVfVqF+JNCa+CwbNQmTy1XQFu2authy+eeAcC7r
iN23ZX77NEHYZRd4H/DhMFn9dV3h5jX6sun5Sck3cnEL0v6gkNIsSFigdj976s3cgAPkHj3Za6pd
f11Kaxxnir6UXlGrzDbMMUy4WKVDgAKyvgQvsOMvdLejWCqSNidwCao0sbnqwWkcZNOkqXeYAKt2
VHf/MuaZQryFynm/b9VhH+XcuEGnRGyngtkrQEuqA4ghYb2MyVUul6kPOzaaVLuW08K5LqlKGKiA
row6dlZZPXfbLnSqRdc2jr1NnOwn1aHD7jI8tnDbKaF66gvdtbdjUAhemcBbX4bbKvFPc30oIXrW
F5f1K89cm8bo8IOk/rDQh2jjO2jPd4JjW9oo3X2/Ukx9ahaFmrwl8WDt6loLd7paENYJsswkFjaE
txTHgYmlAO9qCksnJHk0PnX5ZO2l15g5TOhViiTMQVQsBVDu2O0alYZ2qVLbcg4anoOWEXSXxkxz
d9FQ3UKi/rcB6exqyimxo/RGh/BPQ/GTBTy9MKEt2cs1pOW6WmPZlG255svggFROQhXVIZXqKtEE
heJPi9KZvuuR4iMr9WGTl/UEZW0yJkvZ8z6mya5SuOBfGtRiu4YNtENMWlb1UUAanBLTCwD/UuR3
baSbHkMG/LvdaTNrzV22W9qtW5My3GqSXzpD4mKtsl1bAxEMH+XgML4P8glMCydovqXNtLzkL3QU
C25F95LqkF1LmT93YXH43P1jrs+ohjbJouX3fUNub34kWawvKwSVd6oRzo+6nmkHFDYp4xej0jak
zSFBGeZWmoLZNtdqa0OigqLsYxga3W0/VPurfzYAJOtitQBDypKD6SGRG3NEavsvFgF8bWET8Dln
lYNmuO+lK0BnhI+Dke51QFzJ0TQAZGzP5MtWcrgPYhR/pVH4/Dnv9wUT8lHLUB/nbpVEirHRzNRz
wRW0YMzHLllf+oFVTegY7iLNyqB/Ey5gTd9dZPLHyt1gbUDLtNSgYCIypjQ/wsF1N1UcNsdYyEDK
JjCKeAGCaqLiaQiJ1VnVQrcr83XOc2eT6GgFAi01Xn3KIBdmE0wnNxrUvevG9SJ1iQahQmeSvk2t
c0HwQTA4RN8DwSpdlKS+ZzfZRYHSbAfdTJ48/8f/Azryby6dMQ4buAO+qTb8YaCUrIbDz587RH1G
iqU0LhgpuZWTDcnnT3ayCtlqRt3hJi+8U2y75TcY/FQyBFryrMENvQKEYvPdqcatPtVoDKVNfiDY
N23bRjdutczXV5lParVHHHrR1Ub2jWz0OYz1J6TWlPuuRnY4y1trIyPztm+SFul6/6Q54/Dq3F1O
63CbnwYbMkV5SpdzWn52m0gc7a9zilIZXt0zEbF5ofWlf47TbEbfnvJfmBl7aHj65lEl4i86l8ao
HpUoaEQ2gfEq0JeTXlOUQ1j8Bi0+fZV45X3gGu19D60oKfJiJ99oTKibwl50/+RbMkcIkZveTPey
a0E0IidFU9o+lgZKjOKdwrzzPknjzH3s4gSO01S3DqExvoatGzxMURE+VFY/byrkiVbSJhu0lWPY
no1kd7VBPHFjeKN7krNiF7ZKYADr60I+0MqdHoQ6tOQsLhvdDbVVXfKgudraVP137j1ShEGJCkgf
ZOsqg0SDuB00AhTABUfZJ/AOd15MAg0hvQgyc+HkmBnEIlcno4wolYOFZ/3JSQ2Dgh+H8JeeYcaj
uGBz4a2y8WtjlN1hMPshXHtRcpBdZGU435jdM7UloN2FBLRs/FzL7zIjQ6baHk7SNNcWGvDjcF9a
UWWd7LywNiE4N9dI3FXSaLvIQoEhC2t9Q6nQ9BXlWWim0i9lniY7gpTv5jx+7pyOu18NPYCjEhnN
tAcoCjq+daq/t0W37xT3DC5zJz3a/ratKX1pda10lt3Y897/aKB43FlJvx7yYNv1G8dpjH/s4aXl
3k+Mc85v/bzOv9p5kEESpx9VZczXo/aPOhr1STYKe9jLVegF0crSMkFamLaHIQUJBxHl5xtu7REv
RyNpE9d9TG22v0Sg1ENK+chGNaX8AyjyNs+VYVnBaLuWg6VpAPpVI62D6WneS5sS2KL4JaIOxqVO
4+h03op9kPm1c2tj6fce71SvgweyMT+LQDG/jh57SCio0ZXKcgADEVxPckKsdh7yUCn0uZ0JWito
VQSevFM6CC30j+7UBKTw0ya+jL4rpYuuVSqnS/fDOSI1eR8McQDhTPBPoUYeyg1DsKZaTHvqfDM8
THE+LyBW1Z7cxinuPNXZy8GgwxQ03aIcW/tBmrIk+lkhB3uSPbeFy50phzxVo5XDnZTkmB0gXNyl
xdHpmzxdyUsqGmc1Ra9djgZxj+JSpPJgSHhkj3VsH600yUHYVN/k/lwH7Lfshb3uITlPQVanuTHw
Ofiw5eayDVuiPLFfRks5lDuaNbB9nY8IPMMb0Nndvg0i6ib9rEFUNvO+k/JfaFpn//QaBHBMwy5I
WVUkNz9886puQFcbrvQFYGw+lypByrxpj7nIoQNk2hNA6b+SPACq5U/9nVomVCTmrr+zY9++bUwS
1OmQ9/c+haQnA1TWQuKrDFvvT3oOYWzr98az7MrRNtP1SxfV9nAxNkZ1inqQEpWe1BslsmGL6Abt
fiYciIhUlP8o/ObGMnzj9W8eWWhB0jj3OfmHxES09pUPQNTt05GNjIdbehagwQCi/I8BGUAftRc5
iU1SaFzWQbDzfYIVke9s7ViBNVKkh2uevpZFMRDFC499Pm8gtTJeTUpjKLFFOCYWXWWkngsCSoe0
9+dJhpF5j02rfpo0ok2jpPVtKbiUrQb2ZM8GOZR4Wb8KLUG3XAX1f/aVtOlXcs4gmKsIkhpraZNE
VtJ2XQclgICaUVwgOU1BfzXmuWxU/yas8vHWgxfMRvK3A8pWDCelxHYZUErjnI7HyyR/cIfbwXDC
45iiIR7WdrSexkbbN174paUCMFobmjJu64T6b+l8mWcjFbI2OugR5cqg1Hg1l0zbinqYcJ3F03gr
3WUTdNrLmEHYmaoZVcx8HPKPVNXIYRJ4NdmVf6TRZ85CM53sYpPO0k/a5EcgnaE/ffe7fJ6yb4h5
18/qOk9OkWvl3ymNVii/jY6mXtvHsNMQEJ8mArXXvrzSC7tYRO5UbWR3DLLq3SdajhmM42zr+j0Y
D7bVFbkjE2z92RZNqoTKKoNTeTnJEWmUTQPoBlkjpFPrPBnOddf358tsw/lSwsK4REgO7QlVj97q
7q6BmRaAZK2e5pbPX5qRHKe8tazcixdR/OcuSRXSgLPyoAbpQXr1cZnDs6xOi7p2y1XYp81ytm3j
zg4z865vPI1yYI7ewmQKk7TXXrYdmrQ7SbtsSuhelt44tluywpSpRt28QfYCwuCmTlAzHPlqw8hw
f7UlY9bcZ6KRtqahqEG6yCZJk37pJj6ERG5Q2WehFPhURS28cFqjwjY86gcjHK21FxfDy5SaL1Vh
2D/LlPIk5Pi+/FfXcrBfFDTDfnIEJYbbvrsGBkV911WzwOlfhGshVq3/c9WyHTykJYulBerhTqdA
euXUfb6uyoK9qbAVU9TuINKeSMb8skGb0JymwNkawkO6ySaqRspAlfJc2b5zZ2RhcBiL5GGcDWcT
J2h3plSNnzKr0E5NVc3TQl560+AtDURt0Tr3fxkzqIFO0n2KQT8SCxi30lvaPs3uBBNA7GmHZiKz
BhBbrJuKgu5e0zdkdbSDTUjpHTvqWMfCgS5rDPob1YU+n5Kf/IEqPp+0huYtZVcOaLo6LzqjLPfS
xh4nf0i1A8fD5t4RHZgh4PxGIGMhx6RXGnjaSu9SZS1d5ECmKg+a6nELEi/lFVA1wo69ub46cq3T
VhuT4fLqcpJvUkNUBO20u746BNuLQavjG9ULn8JBn0+yqU3wMosKcG81CmUGMaDzIfBf4QilKEiD
L91pDNTLlLhR7J03h4/on6qnxkZIklJCaAIN5MggSZrDeTzLxu688RwV5AlQziQc9pvdroK1ilg6
KoPEImU4L4/N/kDZoLGQkb/I7/qDn/HsNoI4PY5KaB91cR+iGMv61PXz3ls5EbKW0uVvfldbTbpB
nwUNjVhONr24cqmUQlbNPqP3MSwsglSQedjhYzhExbGtxq+XOIUIVszCI2CjcCNtHx6UcYePXuC1
+yjMINNDxuDOzI1s4YXZ/LVqgQHrmp6e07ZRdlWvtC7FpETGFyA00fs0HPfkeP/ITjNSkC6vXNtO
b2F93qDBVRyvJnk1F/G/fRUauz/s7lB1S8U37ikyB7tNFQ55yZL75TBsSpBAtzrQsN1UQP5se3W1
rKGS2KRWYt3ZwWDdeRBzbczMq5YQtqJV6aKqcPQr6OeFi2wAEsbo7QxbPQ0oxjHgFdRLzrBSRzIS
+h5GHFF50Rv7LtUrY6UhbXFWcZY26RaClESdoXKXMpTWt7W9j/zm6c+IW1R9nVW+5TGUkA+ANaCJ
bGb9BY1ZfzmgOHzvCe5TGPnzE8WvsDX5TbBV1Zqan5kDeoZ+/cT9VGw52uO1ydKgO4L08/RN3Ny6
vqEe5CD7U3UT6VB6wPJ704sm8Bv+G+WlPcHBKa+yLNVBugtKTjk8QX2xcdLsxRkMdpWE/w9NDanA
oiZx/n7p1V/I+qIOIARlkC4NtlE1oEXD56X1TfLidoG9dSPD2xpEkJ9dLb116qD/7pUcU7MmGe8q
BF4Pvov8hUPl8fdgLccDyOxWztxah4KEA9kmGClBKQwUUVowObdf8n7qD95ArJsnI6bebt4Hr26+
MlKRGibNUrpcByjILme1u0mVKD64PqwPoArjw7UrbbYYkFeyyfwZMISewCrcR0a7KmT/D6dhru/9
rM4PhFKCBz+N/lEnOENlbxanfSoptLyf76Vl6Hv1gI79mxy6OMUc9OKpSVfXOZGRh8uhDghqiVVl
E2vNnpx5dJY91fbss68Vm+tC1Mg4O4SyXjOn2bZkMm9r0cgrS2zoyGeZlwF39KmGnpM3sG86gbra
vo0Qqr9Fla3dU6wE1c5v0yc0sNCtn5COFb6X6a5h3IWwiN+8r+agxxjFYECMALHWKkJTYVU0yJT4
QvdKmeZ3GSzFzbRPXRJKTyNUh1GOyJMbmPMqV3+asaodM5JJp5kY57wq3EJbWTzI1hKS4zWWf87n
6b1oTJSJuL4LOMhPTwlH8C33PVHnQT100hVsEpviu+zJJnVgyVzIy8nvQYfpIVIArnK6usirWA8z
NFNnCIo1BEuruXkzldZ6TCd3MdWucW+LXh+mzhIyCGBgolu3ioVq6nDK+7FZwuZTbTK2EDH4ddRS
efJ5+9qy6DeZApDZ7s+R2Tr3YxA5txX314uzxyHs4CbJj0QOJpFzzyEkRfCreuz96CVxUHFaqEkH
ugCabMmXPYme5MaWbNo53wLqKfKMtAscy3yVg9VlmvTJQvWv0wSbtpP7nHwtfV/5usdBtwU279c6
VJviUjcVUPq5tftsk8PS3dG4HXu5p6+kt2z8AHT7pQ9vHfGYrmDbIBaTjUOpDMgJ8hcIpd1ETpec
XMpNds4EBE70DCVJYALjKhDNRAaD59dI9iek3hNyAIxXx57w6qduDAMWJemxAyjzNz85I4fqiicd
N8fK8a2DUgh1rhkBYEqUKCwyN0pojkdEy8ejroV84z66eZgrOaBXO14Aj+wvjp4Ylj4wIGcdcOFf
cyzftNbphIhFq0Jpu5BLoq9U+VVxiwiNd9vq6pMNeceNjdDOrWymJoanUk/2IBL5D5e23szQhOt4
LnwyNp7+FBIVuoFR6+9zwd6uFIgckugcN2q5mqnNeHbCHKoMhL58q1aeqak99Z0135Vlzr5linzg
WhnUmRRI2kNmw5CVNvfQmNT7ahyKbefE2lNd6j+lB5WIB9Jo2VuYef0aNQXjYGdhQ6TBdsxd7XvN
7q+0JheGk16QoNTkFPOFA3L8EymKHPlEg2I7DeH20OP58bvjHEP/UnkxtAbkcbZxa31XBFuJbFzB
VHLtyqu+6ahWQCb6D/vV16Mme4to9XdpioixkwuXDCgfy+n6AOQTgkdpz/3h3IwdWspNqd211ASv
msJP1rJLCZp2l6FuQxFm9e1qklf1OKFEzu44RGoN0Zti5vMGvLItM1+9ky7wdXAL4HS3lF05oGY8
ElzFWMnFjSnbZmgGA/PLlX0Ux3eWkK9Hemk8V24O8k403NiSFfLA2kqt2lJfyGHpaEzlTT7CtBg6
wdcpTFAPkxqsjlvtVG8iUoXk3iQUWCspuZdlfk9lkoDujaE1HrsyfGvIKp0s0LFPfhkGK2Mesl0V
z/1TNE72tsicfCVHc2QJTnrqf5ODFbfHo6ZE3zQYa251xY5vTdEMHMq4/dsltEK/BuTVWE/5Lp74
bcuuNyPVJ6/CUbGPM89TuQjaPMD35VLdHG7RegiPoAusUxe/lfkUHFx4XQ62aOTV32x/cxnTjsrC
eF7976ljB69DrutrqX5wFUa4duXVRSdBDss+8et3rYTs4+o6kKl1jwCxBtOVGL2uFasTvGkudM/h
aFhoDalusQ/7AjQbPNLLUZ0z9mxWrOy6ucoOkKpmB3k1ixGkujamA4bb0+xmpakoj1VOB9lAnqf6
mUozEZDL6sQ5ok2BTl+ZP0za9KSQQPySOJqxHhJRtzrQJRi/6FKvotCuDw5w4SQrFJq8h3y2ti18
QYdaNHGWT+Ve9q1BhX6o04dNNOjR3pFd6aSFtg8DsPC/XNZN/mLYybTXtIpcX1r65OGHxAFugCAP
uxooF6omQ7TV8g+j6EnT1U92rc5Kl4rdl4cyc/dNaXUvABb7nRKJAqPG7L/oYN5dNiLfBlCg61at
FUEJYjzwuf/wUAP5lrUFz4pwTO/INS3UvAnvZscXtfR6ni+h5JhXQRAfL1nTVmRIZbozLtj+j7B+
yZ60BxzR/o+y81qS21i69RMhAt7ctp3uHkNKpGhuENqkBO89nv58SAyJUW/qj31uKqoys6qbwxmY
zJVr7ehZKvaN4Wh7w4ZiOEj86fdCbeYb/brwd6ve5zgakxcgHdZtQup6hyhW+wfJhYjybZBRg2WZ
QONyqukCAQOfmnvLnYxTKl1YqkoTZZ61D9kU+s9ik1mWaZ8C00M0NQRU7Cy3HmsZKtNzXyx//CPN
hvy62VGuHB4V3z1LACyzw6XX0bcza8V7H/iACmPY70kUBsPObQY0LJem2jYKE8QBlC80lL9AyWU6
h7mM7EcNGQGqDP584oYRHoRguSyMeqeGNDBZc6t/nHywGbLcvH3vto+yFK8s1ZZum66wk/hveigq
uiZy/8FS9PkQ5jR1um42QJuRxyhW0vJZRMZ/xsitX7S8Sz71D+MwF59szVSOKo/J3Fq/zQ74IWGe
AJxKP5I5nzZqipZiwFUfwJUPUwC7BdpkJQqEKIA4XmutDBhpMEBcF8Ro7QoDRljXFo+dw4zcAywZ
Vsr1LwjNd2PshbTj0i0eWGX0EbwWRLuLLQiCEf7tH16Zia3wFTogHFofE73w+THrw34a5/HkIuEG
q1iA4mcdzhEKiwpr93tvohcVmnONrFqrX9pOO/m+iWCw2DJ6l1rYn7x6jRGjZmn6pSfwzj7UDkyP
COFV1a5HPPZsLDQCZTO/h78T6kY/U5FqcsInwEPJMUAVfq8EafRkNwpVc9XQomubRCQY87o/5Zma
/j7nhb1TqU/8x1Oiow952N+eYzy1oxeDMzBNbiF8QuXSdE5tsn2IKSI+xXqR7vs2zA/Iy6OgWial
dZ6o7Jg8KF+nNAJBZi/3PpffiCud7Qhtu9Pz4Gb5wxQZyTzs6OEZeMsylZe4bZWX0Qk/R3mM8Myy
EnuYJ/Y15s0VfbwCXVDPin8DzJDASIlWvTaCoZmbqk/2kfvBgMPmXZ33z4FqaQ9hhdJsYtW8PMv0
zRAWn3KP9+bNNM08eQIXc5bWhhti2fNLE3JtcWNlOFtq1MXH0J3eN3BBXOPFKyG8W5HgU0MwCR04
59Z1LihQPJMCnVSKY6FK68b8AW4iimntiYul8t4MFP89sk9AQnTtq6zEnlWRCeOq4+8RkfDXMKsf
+71a5f1Z4vqq8V96epu5mLu/mxa6mnGYaSdz8svP8dSdCirs/wkV9APsyJyfFc+rn+geVvbyep/0
7i7ht/FLs5DVG6gcXbs06270nnwOFKSHMnM0/ixi9dJI6TSdIYCGGfJ7G6VUp/wq+EOLTe0wAet5
STqre5j70kSBM4IveTQ+NqYJjZeIXyIYE19bkB67tVbgTWTC7tf94lfMpTaTJOTBZD/wZftYzn52
kbpzpKXPLm8lt1xLuLHYna+f65ryUudEcJO5Y3Bdy01aoP9u04l8aavOdg42lExno7KRTakGoHva
kB1QpER+kgcysoxtAWBTNz6bsQFfcBZ/7w2SXG2QJR9qJZjOAYDMSxbPwaG0eLkQtQeTBDNP4ojL
XGUts5wC6qtR1jIg5RwfwfO8VDScT4Xp1itwyizV4qBocXzIx4Wfa3JfoFnyIYfsW1ARYzJfh2WQ
mQyegXCyHYf9btWLrTSSlh0yNyLjOtC7tWq/tg0X8txZeOsgLhiFpeCnbQuTXWJfzgAq4AIV7E7l
8giTdWhDqSITJWsZ1nVoN6hMJu034Vqv4IXId/rCebVyr/M4ctX5Ab4a+dHbV7/q+dlNiB2CdpkO
KdIPB3MKh5e+bgb0ppghscGbv9EpR7EFlYq6Q65OE1zT0XDeAiXaC4tveZPklzs7maanyuzNc+DN
7wq7/NpoecvLcWB8dMr8azEmEZoxokDoIQoUB+MZck39heqYdVDCyPgAngAUBPxW56HX1FPQxajM
UF/4KrOcRvJ1ttnKzWY0UNpZCtqyXam995LxObDr5pPnU+vvHbTNZAkZC8q1SQydWmY1nwBRLNyg
Wf8sS8MHFJW4f3htVr6QwPsue2rD5hpWu/ZBgqBjjFHm4XIny0brfs8A3Id6qTy3ox6/iyc1AybR
fJaVDHmT+yABDTSBlN675q7pXdNl8KgpcmPpzzQpUMAnzXXy4nIBnmjaB3MRb3KNNNmLNw9V6zkP
1PeyWjc8p27Tfwi9rDgiVzYcTUTM3nVAck4Z3c6TH74AMnpS1Ng71yD7X8pl0OcofIBwr9iNdpdY
O5Ke5YuhxuOl6dXPorMhpir3vEuqGV/tKi0OkxlBbJlVFfA+dXhONe2xoYD/u5h6f4JG1HXDq9em
EXCSR/pGEv3oqlVzlQGae/vMuzQ0KXl8devy01Cr/QmUULOS1MMsAEn9lH3MS827dgtvvQzcuLpj
AAs+140ftrJGZ7hM9Itsmped4izZPmT+f22nXFIfyEXymhyjcNnGaBrL4KoAuXZVODe7jP9w6Bvw
gHpDidXpAlxrgJgdspu9Dn5S+gk6C8UhH8YLXkJ/cG7dOfqAXmkX6vohaxAxkzeMuYmq/lFePuQ9
YzYqlyuR3e+mlrxamSW7yMqnd5VT0/SX6yS8bRqHd0hQh09WmT+0kxOhO+73n+qZJ6K1lFjMNA1b
qWJ8snl4Cc3S+pjTBv4y6cpfYlZnEoHAJYzjbI7TUcvD+KAuOfwctq8HmkW/IEoOvCZccv2bA62q
L7ISu0iBy0x2wcr8RVaTFAOWYXNCg7IPpvYBXc7hSmv0cG2D4HWmdePbpdcPZOjj6De3nh0PvQCg
RciUfA7rqbqkfj+9K/sP1LB6FI+WJzo7Ah42VzO338nlbmY3H5oyh4aaxGN9iauAUmRhDKcOUA53
JjO+0qZ6AX8Q3AaYRHctqsDvis7/7NJo+Rmk5HSmKYU/vNaL4PLX2x1KESGKpkn7RwWkg7pp9Nkt
vOk2hmELcJldHjwFh94FSDtF4QcDTYvDpI/9bR4Lal7LTF2GzbYt0zr3yt22Zr9r5vpu1j+WTd6+
JEpZcruvsm/NiJqpOY1fSWbFx8JyAduoCQ92/MmnnWLy2ArgIG6C/kPSgqzrMhjxVi/Ct79ltrcT
p5i0IXpOUit79gExoalqxXV1psk9r98rbtvudAOyQHegRCqDA64Q6WCHz5yqv2OQqt8Arn1o1Hb4
WBTAbsbYac+ObtRXf6HdKuPvs2snf8SOF3DbmxecTGV8MuZuOGdG7h1bLY6OHgR2h352gnd1cWiQ
BHyxGy+hZGZP2ilR2nzfTVn4zulyjGoff6pGpSCNxwYZtNRUrggKvF/+I/NjHnMvq+v86u3B0ynh
b9AwFucha/8MABndtNo8N+7yay0lLBl+Omb57S/9H1WumAes28wOKW3NqVo/9K71fb3bl035jc9J
LoMGRo3Gjn8uq/zaVmYDeWNOV7Oj1NaTtQwyS9zQevKmTD1AP2Pt02FO550Yt8DezR7qEJSl2N+E
eFA/n8FOfldj3YJcmKPehPQanPy1nemnzROYVFDGmUtsm87djuQzuLKxfBgLdNtlZfSTWxxWh2ES
swhvNyC6LlzwY3Q+zu0qbwmeGtHLDnaOGA5jMcI8xRSmp/FxjB7XlTgic/oESQbQLei7eMxPur+K
5ObYVf09dGqSTrEz/uYM2nD2/ci6TKZbvPhcvA5QFodfDae5yJ40rt4nZcXfG3S7qZ/8VXVTT6Hc
739LDPd7Ti7lJiaL7Oqza7sXWU2IUPzm29AANb0VHauxid8jhAoOV32v171/1KjPHmRp81S5Uwwj
uUSLzHz0xAO69T5Z5uOQKzetNc/K6B8zo44+DfHsXK1m4K++7Lu9F2jWlZoxoizmGMJpp/Ck2lVI
piTVrddq6q+J++JDKXH1ij6/lm19smDuvvgZAhOq5pcXDS7BfdGjvQ2NCbIeULpO3kNjR39MplMf
s6WoCX62RXLOdRbB8qgFWeMj3LS8RMkwL29I23KzBc3LVCbh6tOWqH8NvdteedQ0y3DJp4Q3T3Ge
HU9xuYKTAEuOU2zmj/EcFo8yywuDGr6swZcVj7xbzzcnR5aOML/1QA1uznWvZfAWYSl/DnTQ90Hy
TRtaDXD/lLwElRvd6hAW0Taz80+ALV/kLQCavc8Ov2ofozgH4BrE/gUigvaxRqfqoKVT/2kKuLrD
NFc9+ZPSf8qtYNf1g/2xh6rvpeunLxJlmI33EDuw0MnS4qX64NLOc5FlnwAecrTy/eS0dDFO3hpF
ubU+2W2IUhiEZTFZx4vdmvFzXgXRUZkL6yMPZWA+yzH/a6w+cMu0/nbj6WNVu/XnOoL3TCmzdN2t
jqpxIX0TP/OY+bq71qOU63RQLLuzFEqPyN6Zc/kpybP4A83KyMlnsXWqLW5I2QyrKL3L/yk7mv+d
qreeNTgnnxIosgHU4Wj4i1TzoPg6W6oJS2dZXx239h7GMaE7KtX1QzWZ/Uva9cp5Ya8lAZCUj3ZS
qCcPgMj7zPMNFHF1/5OT1N9AYVV/hcDeV3aeUaW21RnR1QimhVal4BnZrqfh1o/OcFN4g6IQPF9k
ZYHdgnE4KONqt8Ws69WXGQnUesv2RtOgngkhCJDlGiSn+CX8CM2A4onfow0uA39N4bM9vihulD/J
YjOHQBOewxl2iSZz9fOdQ4LRftMPo1c5e3c50rGqTKUaFYWXOol7pI31NjL23E2e0JS0/giKuHmM
Ajp2JvKQf6RGVT3YRg/R7OL1oPQ6lvHsncUbtbW7C7hO3MTbOC6CRK7+rvE6ytNhkTwkDr80JQK3
SaOHEMqfWgtSHqBBoXP0WrpJ8yTvH4OyfvIguAr2nVHqL74HFKSK3neaFpHsYEgQuoxht3xeo3Kr
fE9y0LlFeUPz9qxAi6k0RnyRYNnLSxDE/a1pnrZTDIpYx6HX7YONxEfApSjMz2hNlHsqgO0TtVbw
R0uKaR5S94hMe330ITL43UGr9t0U9EfK9/D2TRYVsHRw9YsEK7zqXQ0VFr0S+sJHv6SBGr6M761T
hZet30KelBe7afOzF/v28PzTng1dffNi98FE8eImw9yElHF+sQzMWOelx812a5zVGpAfLYHzNn2z
cTPGbqkfQdtlOzlcLWBvqVCzOGwVBF6r7H08xtl+K0Hcyzf/ei3xUq1YixmyVjPzQve9eymigLIv
Ep+7YRHPsrrGq8/T6LQ7bQCsolHLffITjXYvmUpQshuDXAdZXKc3mxc92sBfCfWCP3TwRf/Fnwcr
/EjDjoVoDxRsp41Ab9spNhr251Mx8ocrjlqtUUH0Cu1S8LT70kXOR0Fv1UnD7cEy15X4fq7Et0QK
7AvW1DVSuj9/RtZRZh9BWHhH6clF8OlhaqLxRfpvjXSoTp4Regdx2lmW/QYplvjWYRF7NXToUqVV
1/Z7tHLt6Hdxyp7EQeIo98z8htboVy6uv3eJoQDsb14HHu1IkjdPYs4V31bJR2vqLvbb5iRhemFA
NSR+2IaHU4vwNo9OkJX/MyFzv36ToBGXrPMlldOL5Pcbv0xp9/BfOdKtFooxUlEVfJUwylOXii1e
ZyLNhlymz25oW5FNkakXZRSo1GmB5lL+dlq7hW2FijuyrLW+0I//JBASKqFtaS5cRBsDkaIBpkqT
0NlLiASDZvPBDPrTQdq6DbTW3hnmt7U9T1Zq+W3r0pb6TlB8X7kJrddoadn+x/47C2es/X9yImWF
TnOhwVB79xQ5rQO0wXAAKzDrksh96tETzIM0u272obK6eTfo3XAy1GTcbcHbAdpyyrKX/EkGguLH
wbnXuTtTJcuZOZn/jGxAuaeaRZP3sszbETDmMsu8SX2o7eQvOt1QEhBbCus9WOEQJdkgGhIUU8Lg
OehM9bcU3a0dL/Hw9leJ9lu9OEK1eqyXlUS45qQf0tyHCGvZIAMljV3ZUcvux9Td12k/rkkQu9E/
JgG65EUZliAOMr0/qpVRHVwVXe8dWB24Er36QpGCFG+hj6ferwBmCTfNOuVnE6/MNkJvc89iI8Y7
phuht7FpZtoXHY1q7T4o6ceCF7LlwlIYC0fij9XszvZwcAKaCEIqjut1JW3MI6+W1lUuIb+i8/Ti
qd23ADIPctG5uwaJbabE9OCj5SYrQsuHzgZeMB2cUE92b3hAZfc8vTNALD1K9K8OhelW2yVT763X
ykYuiBKYLGSidAVcYTh6QlKXnjwned4A9oupWExrDn1ZhsqQPKsZhJJ+FLe0xyft49Q239f6npbP
D52mWy9S3jO5lxxgJeRdPAfnTBnFe5kXPFI2gVPLtY9i2cy22XmnmN4B2JEIlSFrpz9nVXHPAsBP
lv97FU2PoywFuC8zGVZ4fhpUZP/RH39jQ7zxY62YGs+DQfkMcxgPAja//7IMi/S0Jv1/LtcagUM7
7DlQR8gYW/7XJlOJf5PBCs0GdhFUGtJFSE9sNo06plcnz7IKDbSM6T2+0EjhP3vFGPO3QkM5j8BC
vMltX70ZBi1Z8kv1c+mknX/oIYPao+wdvshgTEH0kgSkhAtHt053jjwNs1NoUPe6cwywn5DCoIrx
8ySF7qWdNyL4JfkpSWjZTXul4D5fZZVJHkDyWC6OmALMpRi+pbpfPclAZqVeZ7IM1O5boQCHubPL
MjPV6gk1dhrhBpDbv9pfT0W8nxIyOsCGgv3yGPLN8RF1GdPpS4bWzFHT4Xyi+Tp9pzn5/xzh+gjO
FNbwrgxcRP9M8Clo//SnvmmHq6+ruzJv6fWKx5QSew3HqLnwJshg1ZZxq1vroNLdsJrEDllszz46
y2tNKR/X5bbNLq3PfmfQ4PLPbdrCuwBvfALg01KP24YtrjCD8jhQzdiLVxyN5r5zAU5eNsrWYrCp
UmfxdWV2XZZW5UfX9UokrK7Bwu/Ka+vqyKTBTGzi9T0T2t9y76GgAYqxQlM01J9qu9We6qw1pt1c
wS4GB+4eqQtsi0OHe3XayVrrtfCcjYhxVz3J44P45QhTVY197cZ0FC4bZRiLNJoWupvP4VzU3EY4
TBzrieu63Gs8wByNavQuWjsGv9mu/8Eth/RLYSKwqI9jAYIqSr9MyC5rFFvIQ0bxI9dCarQIBZwy
tUzPVRE0+6IdlRuyLvanGQL0hTwTZlwFumLjj87M348OwFQ9itEWSKv54uZVtBObDH6otu9MqGlb
KAVWu2b737yBIqEEaFN7cC3XogGFNJIruaQipFFrkUbfbDIj8U8uSQCtsraWQN+1XgPvkK53myVY
TtVJFl4QOztLui7fEnRT9ufQjzHN0iSaxSkpPFn+8K3Zvi0i1f4cK6DtEr6ZZSM+OW/z/fd5g5pT
SzDys2a6r4lRyY7KMlGdKDjI1G+dk9/44WUEilqdtjTqr/ZtXkt1326zxoS3F3G3tUGLm0x9MxqP
LvWPXVm7ZPdpTa0fp2WA/6B+jMoSo6zNhLwCOMziJDHi3gJluQ62guBZaJxGcqYktRn0oIjWGdTi
/2X7X+PCAGV6HkzPclzQut9nx3JPIFqyp67hwWEnUxlMgISFliHCZnvZ02aXmdjm2uf5OwsexHS/
X0LayIa+n/IlBTk+Y9srs0E+ksepXRqb6s3inYNSGNx17jQfKiPlVQFoIBQmzACueMVOpjJQVYBj
BfLgYvFu9l8GyzHeAiAT93bqv9r0wAh3agQWbguWvbKjMLTsavXfeAhVlT2UN/MNGbkdb6L9VRcI
GDr28y0ttbm8yFRidO7yB6sCgVMPiCvQgpuqt9WNMNiOBtriuDRlX53BN66Vrr0din8uxXtn27bJ
KRJyZ0s7xBatOIOdaPkM1aeTfPerz9yOVty6OMJdMOychQXDUoyHIINxvWrd/BmUx0KlsODFqllf
HW9tS0zXWA9NM7qQgC5hi0lOktni1MIRJh1Ek/qEFNDQeySmE7uNFiba5FbFevM6TYNxhgq7XGqN
RkgPaYPabqtCL64qE/T9YaFowHZyh9ftcZzOtpH+B5ZpPEbNk7K1DK+RTajQVBTWx3WP+B0zh9l5
YcyT76dEs01bT2tDM/PfX1y8sCPaEIPyL5LBnBbOERNgBXh+POt6+xdvJ957UiXOdjF44BOM1e2t
bhzoaAdUvmUWl4pe7mS9TsU627FZ7rZ4dB+/t1acnsQr9jVE1vWAGMV+nS6n06/Q3kY3vkzTGF1R
kQ4OgetXh3FJefSjRxOhIjmOWtMRGqaQJ56u7iE1XDIgsoStcbq4KY/ii72I6CaBOfNYaYN12wbL
t0Cr98knwDDB+c7+r0sg7tZNtkqIx/4QANu6f7MrngN/hE6X7DAn0GJHZs/vgGPV57rugdPqIcpX
9L17h4if4OGNUaP08JCakIxLDOJR8YuxDDq1xadgrHj9XFSzFpOtuOotSPLzej13K4t6ERWn/XbZ
ho6rWa/5YlvvBjL1aKU8TLES7+9uDnPBy5xW9NVB1NsNPgA+gMreeVSFr/BCjTxUzCM1H2TdLZ4X
84OsQRW4u6JL4mO8uMX2xi3hoxqU5zQev4o3b0CvlLCJCjdTvpA2yQxcJ7pyUPPA0DQjP7mHa5EP
0Zwi4amJVp+dhMkgjE70kuV719TDQ6poIEHpCEGyQ1OCm8xmXQ9u1LcW8tLF82ZauHkMzFd2yQYl
MJtdo9KuHTs0O5hL48RCN7POxDZnkX8daT2/s4fLhm1XORoZTWQpvPH/dEjItneiNkJdoC+P24cN
Vhk/0IT8VTA/jbqU4ezhs+CDaHQZ0OBabGoxf5aIWTBDP+P+1SYHhAvKiJzumzNlw5TC7jFpMRpX
0KHx2Dd/aNVpgLRQ/Vu6pFFI8U99MswnNSyjzz4MDrtSI7tM4iEHPBAemjyJPytBYF7DrrHJBcTK
x7745KWLEgEvD8sY8njkLwN9CH+pTWocZbXGONQVrb0YtsGWjbKm0P+6e3OLbT18i1ES310/ZrPF
8DGcFZr5xWTVreYf149F9FLNd+tcnKnS9Q8Tsr9K6SBAFniddjOWFLHMZEDt5ysKPPNJ7INd/Ih7
s+W/pj83rfGy1frnudvHvImRT2w96yulKmC0y9d5c/Yvt6y7xy4IaFH8XXcAXynK+CGv9eAppEa3
dzO9/AJvDgV0W7MezTG3P9Bk/SD23FfoV3dH94BgD1igrwOyJnQNA6x2eGFfmFXKL37svqtciHGh
c2ie1Qq1YLHbTYfmbzkMN6v5PXWM5KDksXqVwUXs8xpl45Dt7tfi2iI3dwLJx+ueLWY9Y1tLuGNE
4+vB2/btyGD73DfhVRK4+5AOhn2gjw5qLbFLv6eRHwK7sWAtxyZDOdnOdXCrDqXIxShrmdWLR2ah
hqbV/R7xyGC2HTQd2/rfj5QYlFlAE6mkS7Z926dux7z5VPkqdzGre7a9/kLhDY3QTr+mtq5fTV61
jL1MW1W3M9QCCydbAyQqX6LEvy1lVqmKfpWZDOs+ifa18WB2jfEg28TUQLjBq/DPLWJ0GqsGZYeu
oQoI01NCUk7LIDNBYsqssCrtui3X6FKAm9seX85Yffex23ly1Lbctjuzca76OgB3DT50Cwt0myq+
Y/b7CThNsRvIllKKG5ro5sdKCdF3r0U3exnEqEVjVexgvYVlXww62eRTbvZf3+zc9oDTMV4D1/Pf
nFzSpXgDmmIAcRk/twGlrcap3vHnXDzRU1w8ZTW3yd22zvkjJW8YKafN9iZGTkCtZz1BQjyBaMhU
htkHLMtVxUcBhQ9Im+4v9H6rs9s26RNVPRqFliZAWfbaPLcHio7pk1Fztx+ziyy0xTI5Lo+3Eke7
d0YvoqHAgFxOPCbjVoFVwbapu7u2UIunMSJVPVijtd++uMzWby/fZUlfuKnxuH3ZN1/ez4FSxlFr
7d8Yp6aqukOenadh0h91RH6afByq8kQfrX+g+jndsrpDMFemMgCInm7FZpS1eHZlbIy3LehujyzX
jXBiT2ugGA0jKKvdm+1vrHeHrPsDrSMlo/afdagbz8bS05PMYDRkMBfQoAUN0OooRYyzhsDojVEC
28V259hsErKdH6basZ3pKigdNwcswWDX8+tAL3KAIPmyJtU/07SEhLVfZcUaM2U90I0tHKLK8dDa
WrLX5Tntl09r9PMFXM0nGm6W5zx5jOu6f1B0bkua4awLyXvbfBhyJC5qSjioa/sJvws2u2UaDC2P
hn0JzWlep2sMOcwEmdEf0TJbt5jQeze7JbpJ49fo+xOjrCrRhqblUmLcJKvo+FuOhGh6pAmv/ejZ
HY1huQYkNqohEg56Z0ZetPTC57nr5r2e0mEaGrCp7pKsmB/7KbCsE5mWlkStSXNFYKM9P6I495h1
IVFq3VKqHPo/1kPE0+ZWd82NcWGJ5GD5DHGU2RcTth0Iw5ZTokWlb0qrS2yPEBwsQ+8ZCcg4kNsN
IgvtToxvplrTaVh9Omc0lez8sqcoitfdCW9iEAP2FnICi9EYn3nc024SJs7X/cu27UNNRNIe2iC5
yaZ1v0TfHd+3cESjbnACKEg1PZtL/YoELneUfw4UE/RrbSFwLY4qc39E/99bxAsCyuSuI3vWuRz3
5qTVOibmzXZ67WwsF/IibbmwN8s1XtYy24bN5sgdQDzrns1lLQdNXumCAcp2m/1Xx4jtfwh583G/
OsZNYVkduuRvcb4J/vX0V0fc71TlbibWekjRuR+6lF+mHz+Yf/9BvfnIoaZTNndLZ5enMK7Q+dxd
LQQ1UpgLoZOwfw70oWDc1hI59aRNdjKV7eKOdOj91+NkLW6ZbR+xnfPm3LtPlJg7291HaV3pnKwa
hofle25f4V8/UkLWLyhb3nz69nHrv//uoxoq9XAMqI0ZRDtDMasHRIrtm73kG2Z17C+2NUAewWob
jEijPUrWEtz+3KH2EZ5/7luj1Zk0/Gn1rxaJcox+PT3Q86Le8ZIABsTXouP6qxxoPP3IVIZieTip
lkGX3xFZz/KItPnB2YVHPUV4/P6Moo2a8CTWWisse79tktl6khz65vweAIyNCtbeqBywhDHVKRkq
W3ud/d82rQoh3pQYY/T/py3/69F3cXfL/69vebf3brkdpaLht48iVT3YcXAi0U27s9pDjpVZ3C0g
py6gact3IIBh0PZieuNlKjEJ3FQP8+B9mBNIr3b9lFLSXjbLYFuICTcNtE+bbT2VWnSPUpXuHuQs
JXB0BIzkE5r8b1JS+SGPEHtYnh5laJbnuxUJzGNYDQ5H/0ts3eKoYp55Dpb1Hx6brVtsRDTkktPc
Gn3tJbdbz71PFQmOiMUpEaokeBs4TB5tHBImDpkJs7Ls+ueRaxvxT8fQ5fPZGLJv8KOQ0F0GLVGb
U9PYn6H9RwdHyUnsiqPMhz46SZPBajWUMF33iN+vbn6FyFFXGeHv5FuVy6j000ItDHtUaDnnBFaL
M4RJ2WNHwuoxUCpykmm2A2zH77LYxEtX3WuI2Fb34HjJ0R9sfScx3qQgu7odJnu2pWyc5/I/TZK6
J7EnKkmozgDkPcQOCEXDS7tni3JZV87lTYV0/dkFSfYs9qAZ+kcFtu47uzhVy0WQLUJ+attQO72l
LVSt+qGh4eSwBi6HOpZ1VYMQRuB/1oy2ctFdHUmWrgnLLZgviHmpL22xW7np7jgry1/QImzPYV9W
N6Saq5vS/ZiNdgBbFGJIH+wq80/ilbgt5I2t5THYRUbYGDWTftZGOel6769LtQ2sF3HYRZPBJJ5P
J1luDqMyL0OqB4+bSXXi+dFF0pGy6C4pNPcqCTCZySCJKm/JVslsc9zFBaY7Q/C5BErM3ZbtmO1U
HlBCCoBhSZOBtJMbrlKeRI95gDrrqbQ1CIwGhOF1H0IKYHcvXaWnZBzy4aR0nnlNKgA6ekH71U6m
MqDRAS715yCBoJFebdu+okZYpq7HcC+2XKEqttvc21n0Vv/wyDngD4prGV1qbgE3GfwFlmC76etS
bLqh16dimP7WJsOqoVEjRBxb3K9sP7f937HrJ5L25ga7fC7Sdd3BayL3JLTuQVa2j2UefJOVsL/T
lfJiw+cHQyW87xlvj7yJq+FKFJ/QhPCObvd1t8QHGuhRVbHGq2yoqji6VHELN0liz7+nM7p2Tlqe
kbBL3vv0075Evk4+nA6lL/DVGvsmaPha6Ol8dGuoAYZc+5Ik7nTqTViqJIw3g11RjPUns2k7cFYH
zeqR2/7ZryOF5iKaSFyKcQiNH7XkN2Vl8MLBQc3Uai9Bbzz/NeU95+I3dnCxEFp5lMH4OdO1Jmp3
AKbRcA2AXSwObdDbFF6qn1MnaxEcKF1138Jl0u6CmlfNN36ZhvRDXBF134e6FbY7sVXBzNOphKsV
Nz8xznSo7/ROKyEe4Jw1Ru3S+WINdQXOHWXCJ6/yQKJEOr+rC99V3tvRCZSPvRJciW0lvEqs1H+k
bUBMMtyRXtElEqO3S/vrG4as/59DXQrI6qHVwj97LwO+ZQ7Dx7xNi1vleyHihMtUhtrmr/rNOum7
4kbNrN2jeQwq/WegOGRZ+lA0pfQrrP0idjp49AkuXSMAjmLa36o/FauyvEu5kOK11WjQ3zX7qIWW
cbQG5otnsnSHdmwaux5ltwwunacV6PzzLHx7EijnxHBNnjTkSnerFMksYibLsCqczGlD8k90TUqH
7jHYxnPagfCLVsnqlvWqfSLhr1vllJ8KKRIPpcYP2ZT/I9524PlLLbh5tHq8ymBavUd7SQPWGmBm
kvGjWnx2o74GbKFiQyCByC1mXS8ik9oAs9d6HPi8192epRvmcQ361zPvPmJbrl8IAsMRnsFORSll
uOTyyry8HstMhkFeprd18tPdLK/QtbwJb26Zpcs5MoOViJfrKf0Tii1jPV+2iXM76m6XLLeQeEZa
QSk6lEa9luTaAjlQ9XK+CdhAZk4UkdWyTc0722r3dBeSTHb/Cl8wMn1Q9utB7YJnmLvJ3DUxzGix
EVr8UWt9B4fG4nobK58yfHHHpVQtX0NC5Ijta0xTZkOLs2wW4xRDIRqZEeBuOVyMd1/OsDL9WFcw
H9RWHhrHMoohhTfR0njJGru9+l4cDd/FSpsQ2HLDokvStNPxgIR4qwcv4gOX1V01s/cuk9KEfQaM
Ctabq19WxlMEBOKpLaHKKWmMXgVcFNCRUG8xQFoG96yuP4lYSyTyLmtMFxohsqpctobAQoM6iq/w
I+8sUsjlznD05oZGQ3PTltm2vHdLTKSlI4pORgSMVqWyd3+dieP+UxI4CFwvl5ntCvPmypTJ9Ui3
gnK3+T2j/AirfXaGKz14hEk7eJTZ3TJKuefGbTcf08hHXmGLkZk/UGM8bHs8AK7mNMH6waHrjo5n
HvZtu/8fY1e25aiObL+ItRACBK/G85DOqbKGF1ZVndMMYp7h6+9WkJW43Xm674uWFBGSnYONFNqx
d4+t3KkY903T60fc9OkgaWi0Xe2aOxqRvftwLjbqfTZEnhbEbov7s5g7G62/vINl7n+3zW+LtdB0
4DoApoChQGmSsrmUyKU0L+BGYATRH8hCDeWK4+yEStlpNi8JYCziQBTmocsr4AVYdaRTgkgilEJC
Znul0QljOYssh4u7s0aDm8BVkmFTeXOQuTm5LAebygn5ydG3ZKHGkAn4ysDnJiIcxO6S4WGcVoes
lKjW/YfEO02gDD2+XfC1hWKGHf3giZV/8QeQt9HPa5Y9LsvLsJpty++HvB+xZF9+px/2xQQ10Wpn
tBCIApm+fjISyPV6c7fUg/JA3b5JziHobPaDqAbUFKnIQZSW5oFjH1CN0v9j9QvVBVWG7fEx7+eV
QhsEtIMCYNFMaBRH5QGZSaVwP/l7nPbjZ+gVa+BGTtr9oDDWZGt5s5F5lVxpJGsruiSa/0AjSG8X
l7BD7bw7iguqp8WFeqbGxyPkmbGqKy5QO363O0mHYgmW5FBQ1j3x5HIdVztKgjhtgW7ttbE5MzXE
N+6zaYjk0YAa0huz9FVS2e0rMwb/JQh1aCogKGkSaNxowxeakvQiODM5cRyo4AS+B3yr/VCtyWv6
095pUe+fg9mxW7HaEWcwKYizHeNEGsUoZ8CAzJZtN7cR5GmBAgOzjN9tlqnkWOZRz7C0fJ9K65lG
tlp0CbuLZVJA1Mdw9ndLmhE7ShMiXSVtGUWmXaYITDBWicqsEOSomTJR0zOI3nOAA7YUCypT1AtR
F1TDuJ5qajCvDFvO4+bqRAJ0EW5YPkHFNvTb0Gs06GZbevlTBhODtMRTCvUwa+eETrNNEzAcorJg
fKAmAZMSlNAkct6tUbOdNrbjqc/ZEbzr1pudV4dA9/NncM3gw9BCij2y35wktK7txN4oRgMM8KSN
IQTTO2a9DY5b7BrTAHRKrQD9UwB7G83f65Z+HYJJHjJ1IUIN+Kok+MTYWcdzdE+mnu5n7kKA4X+f
QY7Qms6FEC003z7sRtSB09lGAtLSuwp1jHlmXRwbH7EKBBRdYtbrmQCAqvsbo9nbvtGfiQSgVkwA
SZk5+xG1S+BlVJwAZEwdkJybDirjF2YAnk3ikjMOnalc3wEOCMHyKAemG/UP8kRNoXp+UpUGJFwg
wWqnWuA1A4BQ5e9RWGB4xR2Q40wGNpSucULVVBusqRurMfXIXYvQgYQjBeU4SsqEaasbIwUtc6yy
gzDe/Tgzg9eaZ/luWffutdoqdg9lyr2xkfm4NeN+3IzSxSYkGVAFje9F3AfNF6G9xg4cYl8psES4
y8c5Ed2pzfnxfjy7yHoz4aZLLppqsbHagAMhXN2sdzO/BiH8+wvyZGNBKgCgcX+6aWr1eB6E0aUA
l8PzPv4s5o/tv4eYUOmZ1//vca5vAZMyvyboB9auAY2cz94CLZgzMM/yxH/htUi2SZTyvY1818aJ
LMvTcRAGMM95KCLrnVI4VGU6XZIxFDOBC6vpwn2SmCmiULFHZXrUg7g0aoCoKyVHKVu8sxThfOQ0
TyXKQy40YmUXHfBEAm5MOT8ieG7+PZj9tEYVd3hamDipRzYDaB5Q+Hy4u7J9iQsT58auGU9OLsfT
1JiW1/r7oEbmCsVJTbuiLmuii2N21h6UzEF0hCpNg9ruLF9XSrVqjOr2aHB3RaOlMZU41j8OyYH/
QVBkJh0QhpGqiQIPBUgOByi11hxV9L042Vk6XIyuCY6oeD512Dle9SINrkk5GDuz13EI+LBRT4Ni
DUSvz3fmzHDCDUtAjkQ1lXOlZd70tpcOqNidx1SOCaUzIAhVDSdFDkG9DV3s0UFM3R58C5hw3Elf
DAATwWeruvMYL3uxftyYpZJijlRDAQk29iI1rMNioghyks0otAKClTkD8uzPsuRoyiY8V0nwZsc/
ke9CZZgTuFc+MX+t+Th5u+0owGPb657sk2YjkqblqKt3xYNeoMprKNwzjSgu6qJ4DxItdw1aOnfX
DN10LM0EL7BPtQaXBfVU6njyYe+UMMvZMKXzkChJDXL0rPE9y/Sh2BKG7BQXJTtRz0ZpCb5lzWiz
2MgRJTn+SpJaMqRi2DWFeTTNwYb+VA0q9J0WuPZjMEEbYeXkyZsfOsGJbFBUsAE0QwUrElhrYets
0xGpirCRoDB8m6Fsqoccmo37IvACCgsfItQ44pM4gnrhUjk7XDZDo3uaxq/QcvvHi6KbOyKKuRnL
AWrX3t1McHbKdZLzACp3oLUABDk7a4bMtyhTlkBu/LGRowIXRANAPmKosaIqP3MWAGkzJPu+9/1y
xX2QQI/UZaprFhzs6wNIDRVmq64nHNGpuzRSQbSQQQVOS8XQkI8gC2hdAIScrjdXvRMm+E4IYg97
Ru7lSYA/90fDQV2Fe/KPMfW4m09HcANgk1gbf9wFFHeiglv7kPH6qOloJDDtIKbQ2vo44sc7Um82
kp8iyRg6Eape5+7ddAqKaKUlnpbDpxzLLy8XhFs9R5Ler2R/pMsx6tGfhXrhx73g4vhHG4XkThe+
3wveTVmGnwYuL/+pO6gd1yvN0gG412V7TQChEkDH06M/k2mWudhQtyTk3fIHvYmiPyZ5KoLQfTrG
5R/+K8iVElxP/Rsgm1NybxnbIcAl2Dcd5mhyzDF3EzO5rf1YnHo7raH2Ad2FgAd7YJQH/vVjqMkg
ap41Zv4w/ArFOpYeI+noABEmuIv8AppOR7XEPA6y0J+NY2SAmnaQSOH4NR6DS3gGfotqHmtVjCCa
NMcbXWxunb78mVW+14wt5K5R4d6tuCLAn7tlA/EEG5xECfgMDzTScFl1Hh3JOqhvo0vGuCukJ9ze
Xw++Vm5B05i0uMPsfc2jok4q56Rehj/f1hqghbc4llLQxbsQnEGepdh3QhTgH4Z86jC05SbUneEx
Za6PPD5KAjPfANuYPX4l5uC+9i0U0ik6YQZSH4YSlnOVF39s+GZGbWuLehAiG+ah+dtpqmILRG9/
HBQ9Wqca6pHtbriEaAbWRkUM5hmKR21ZYbEFdXLuqukNQsjtGWwzkJNUiiN1P0S/orR5HTtzeLXB
7rdtu1h4YGzPwXejfe/xrD2BmBGAgDgH+jFWCiE0XhqKGT8CTcjsglolHryyzMOnnY7HyxN1hT6F
T6g4OKDyHRfEyusqU1TVf+HJnzZVvsMmnrvPje1A+g15tDrnBsBOcSW2YLOXmzJE1hqPGlBtzuft
2A/WYZ2inJiO13QyxyYJgurv53N1VJ997gkF+NVMpkk7AHr4L9sAs9Z33EjK/Z19Jtpc4u52D0Tr
cDeFbG20yxoOOjrBM8PjeTkewTtSYBcZTCNoJLIS2WhlpbGtjLOfjEuTRmCnmSNnP4UKmi9Gc9jL
ylqTjRYaUZkCCVK1HI1poZv3QB7dqkxv1CFfjOR9U09AG6jbS1uBo5uqfu8tNt9M27XDNB1XwzjP
g/oLMWDy1EyP5txYaTy7KIqZMSb4KTad2F5oG+6wH7bjxjujdKozsAeeoaEwGBffwOCUwSED7IBG
lRAaGBtKLVtRt9GyrcaC4eRAxkYCMHDGqccBez+2RtTEnCl1t0Ff09DPoo6v4sp0T5EErF7tluaN
E66qgFHNR+FJYG9SGxBX3JiUj9Qkjhtthwz04Isty4HOzQbAiHXjSmaj+NqFbnseahCI2FPgbCLo
ewAW29cXZEHrCzmoRzbcZAzAkDv4VCHiLsxohmGAsEO367XkAQqK9i5QZRwR1XL4CVi86vQZG78K
S3xuz7RkxM22igWjPT5A+E+nETW0kFqD7NCt67y0bs11rfnBGRz0bEKBrYu7B2t8JhuAYFp9oa6f
29A8l9mxbqF4ZKbIM1NDwyoDVQo2Yb/mm4JMAMun7iVKuwEmvJkRfcpAVww3Y0hGG8d5PMfSNFql
z0Y8R8HXOK07zf+dmPa3tJXsDQzuxanUzcgLC66/dfrg7CZRxhvptD9M8FifsxaMfwP7wnsUjdOg
ALkb7uv9LzSqQaT1LONi2oqmR5pZhZMtGDQNVDFxvQ/0/NUG6gXS8yNEJyVLVz4EAg80JDVFsHOl
qyxi7zYiiYA21btt4YwYc+s5l6IDswED+CUNqlOruEQ7xQ9nE5XoMiY3eT6zuXlbFvMSUusZ6u6N
znOJqHSZMy/5z2PyFNB6FkZwMI0eKgS1JsFWrAebrozr9TwuhYggcM1tSAYrv6Ohqq2XV8NykHWN
/WuIIhCUEoSSH2PqWqqAlMbUzMNKMTDdjFU4DW+mM82w9yhBXS9xELJFVU7lP/uaqW9Yi7uk+a7+
39EBn9lMus7PYk3f1GldrggBcB9o59N6qkAD4lom1Cdx855htwk9FI+6ruLoQ/kMFEpoHDk8Ozqa
w6fNTejo9ObaBVuM18QM2i1S79dlkZlvNtJQmxHHt20FYqzHAGm/J0hcBKvEBSiaV3X8RE3aT9qq
9G1zt9i0MizWHDJTm2wMxRr4UhfCHpZ/tSKtRIl7uGlsqV3JRA04opoNKALAt9YHDvQdVPBossfc
AWUfBVtu1u1N2xWroSv1FchrunOhsn11op1ZardPrBD524Tsq0oJNlMPvt1Qf7JpJLLk6Gb+lzSw
Nya3xnOTqw3TTTcI/Ar459ZfVY7jH6FIOJ0ZL2HDLm86u6qhcBpWvfZ9EC0Itz/sNyvOa8UtKHis
WgASTWvfrTPHC/BPbOI+QspveVtzPBnodSdNw58mQWnfErO8l5sXNh7ATYY7cfrhlreW2DLdSfBs
It/YX6pRjOtWHwwUjEjQ3ZBx8UDlx/AsymP02Pj2jcG3YJpsHpGNaA61zcIVONKZCwwcjHbfH7OU
N+fIzZtHHL6bxzrFEwmY8nxNNmp4Gk0PRSjmSQXDRnM19CCDD4D+3i1xzahDxDjow1UEwtTHxbG8
zoddpNm/vY5yaBkwTRWIMVBw3SOrn/l/Z1A0fok1Nu7tUA67iYfdl7ExX8HBk/5OW/FpQAzeZssB
q6WeecnQ2X8FEa7rwVoZvNrmGO3CKQDxcdmzq/Ah+1YPXF+FCSghrEjlsh1kp9oqbLZRWv+i0WKn
ITWhX6DmgrpIrufrwvZBlKR4vfxR9OsqTDVP0ysk6ReeLxfy9kfHtFAY/2/8XxRBtskYr4aRjwcz
z3IPe4x4S4lkSi6jOgcQHQuiSxNYZ8mUh1F5NGL7jUxLchrVyJnHHI6rMJWrJm+Q+/q17r05XT0I
MB6oPNy/U3bSsJyq76qUG9ezf5g9iYZzGVLvbupiU/OrBERhi2mIhL8LNVzNKg3l1JgspbO7nkl/
htS3Hvq+vR/OpD8+NH8pmB59Zjw1JxbxZ7qNqJSobyGxgbq/oYhi/tInvD9EJsqB5guMJklwQath
UzOCM8QGA8ycAcyyUG6SwckBA8BnTIIRap11yQhdBWB8DNX4HFwq2MKD9lgNF/APDQkGZNXxrrPL
+AwEoH4NLRAX1iVoVmk4ioldqZd1kLCxkNoUQcGurmqyonaBQarG2vWiMAIZMdCvBTAIqEvm+amu
AYdEqfSrnrHgVcsG+RCy8hlfu+Fs6qv8IHMo0yHBVXlRl9sbCM3358GG9iKpK4YygYRWAiym0mok
OzUSKASon2E/C5b0I0/7dsUjsz8NXf723y+M6WJ5VIVsZdGEnp7n9fqGZ2XRERwFBEGdNJ3WRNJC
7CrUSDAP77A7/RbkZYaCCKSppzTEFfO/D29sGuiJAy3ja7JRI/tebl2nBym62jj3caJ2z1W/sVDj
i6ISbJfJgZs49+rqXmeHIPJ3awkaKShRLU0TVRs3tMF2+WG3NAhblVyJQw+QsL5zVLXSrmoB5yCH
SMJml2miX7lVX15N0EFvbAGolG/IEkT2kSivcZGwbdRl2hxDgY6oyw2qkUc8+kb9ecqSxivbatpU
6iFWFYF+ZlGFup1lTL12ACa57iC/OZHb1g2Ef8wxivB3P/JsS8dFJzcZJBTSqEVRL+7YsGWwPKny
zqZh4iaBjolj1br7UB/XFrKlxyDshyP/6NGQHGTrowbgpWVM7mXKssJio14joUOk63/fmZf4u1fU
+3Cc3wrNWKYtM8CI/Oet3MXQ8LP3SDbDae2DXl25dPGDqkbv2moFJWbbxyF00D3G9MaDuiUujKFt
8BJmOb56B1atilCfXshWmQaIqjSJesdaf+knUC/XYiy25NSDLFlVnQNObU1PXiSrf7AmHn862HCt
apAeXcHNpwOGczZTQwegs/g1ma2256wPwcbwp+l9o0XVGSrZFhv1Qt7Ze8P0fy/2oBDh1Swc9wHZ
A4iL7ZXQAih4Iv9Rsxr/sek7DSwhOsONsMHRrUSxwTOWrYugMTWUhKT93s5TMGCocJoIKdHxXGXR
OaMQsinFuRQftT52vmRxmuwp1bxkoqOPnLTl4Cu4M8A/pDLSZKewuJDgaqZxmivaZitwLGzvwBU7
NImPWkHAiQM9zB6pacDMe+RJ/eaORjqbyG6qA4mJXP3ex0MOJIqgLYDSTPaWsDp7TOx4OPYZfsOo
8EGBoRiqI75RAZdHtfkpGd1f8VikuWd2AIEu3nyEJFkrnI3wS2xbId4MXieSDl4a1/QjXGkiF7fY
QvXb79VXQp5p8frOUWd4GtWm/0b2fuDh1iwlABAfu45ldwEZGQlO4zqx10kJ3DvFFIYY5u3JaLNp
O/nR93YM09NYQi4LqhpVvBpCY9wEJCpHroHkHRqlItepBh+nMygqgXqP1Rc2qOEfhAIeZMIMwNsc
hReowbXBTjlKy8cFN4ubYLe4nQR6tnVyLQzQTkzgzrDX3C6G0xQWOyuoXOjGtdhJuaZVrm1ciYJV
0Tamh3wq9tmI8+bY8sFe67gu2IseIEAaZnmoP7Ae1KMQls22TT91ECFW86gxD62wuocbc4zkJuDe
vcdZnhzwVxiv+OyGa1Bzgi5Aty4jy/2/g77G+x/sH76TD17cWXhwQF1sdUMHTl3iCk8aEC/7FpQG
PnWTkcjDuw5JPj+QW56lazH+cMxiepOl7+AqLS0OVq7pz5ZRgIJiAh/cGCa5J+pI1bO2YwtYFcjA
G1M/D6gJOzdRxJD2MMC97yb4e3elA8KsEECUxjaD1QBOjK3bpt25dBxgYpVjjhHKSJ7WbvKj43Kk
mmBa7DTjMxu04kAnV4KL4P8RTC+Jr4P1OITl8e6tLC9BPa0F1tUxqr9Z3UF4MLS110gfVhyMhad4
yNNXDi63jVtn+sYAfvZ1coPoPGQMuxyjsEHfOK5s5Nde7Kupr6JIGHtNC+S3uNQAKIZAk437oy0k
dm/sUCPuAZJyMyDHzaT4OqUNRGvrEDSCENrYIeFe7XFGfpuHzGmyUz1BNT2e0t9QmVkFSkLGBCxL
5b7dk4g6MB4VfIJmGvght0Mt2lM7yO4E0EY39xZb5eq5j/sIMC0YBtSHF88kRrGPeV3G/0oGsL/r
GiS0eGP5L1ZsP0LTbPzRG6xck91SdqQ7ZzsUc9/tPk80KNgYe78qd5VWtxdb3cK3jRYdagOkeKQa
T7bYH54ogkyGurbH2UdbkZOawO2eTDxH7tcYob9s2tAJHVX6MBdBDwY9kdQrO/S7rR43YOgs2zjb
TC6qrZGsqi+uavicKFTdLgLFS2v7p5D7mG33Vb3rkvJfKQdMiRqpelkUFVuUSnUr1G2B/3lxU8+d
svCSu/fmRPGh1q1ifobMWL5ydYdtyVhYXXm5WSpR6ydqfVqPYqg3zw7aIbw01v36gwxDwCqgsTMX
KNyR4lmDRKlCPIQ7MA4EYMdWRQz39Qxz0F29Aw2hS7QrC8go0ZQslYDuhs7BKcHXBUKuMw5o7BJo
oXFpie2xntrqgGzXNalCExTbyv3e9YMAGTLwREQq/GYOBUUK3uVbVbCjIQrUoIyRAr79AZ0dCSVr
F1O9YQ0Y1xa87BJDPWoIWHsXchc3L7jEfLY0LXM3j4ZBV/yA3HCxdVPJIHg6mMlp7sZhmyKbVbg4
Sxe68Drlmru1etbdWO2S+0iQqwCz75JTkU/dLtPzh8X0H8uTq6aV565ac4AKNtAqaqH55SCwGk+M
Qabgz9ppJCwvCOrKG32tOSUo3StWYVy0J+aIJNuSFZcJge+5XXEsUKS4z4fBKlbkoeZmPEeSNVaL
xLQexCknD5v5yZvHi/9+/s1SogX9l6mBAKTQYw3snRAvkH5dP2jAyjwYeOCzlR/KdmUZQbhbPJGK
oaHs+bWaLHGgGVXB3+eSk+nfixZVlORbZruTZp+Q398spvmltDple5xHfywOeiXfQrFViHv+yACK
WhEanRLzW1oANDU5AmkI1QwfvRJ6eOVqDgP0uFyRn8bUiwaQCYRDdF2mLMvchKkXG5IOWdjFvbwD
3lRyLZ0i9cg7B5KbxrTO/E6WOa3VJx4gWHjATagSdhkQ5KTWPAszQ8HTQNotXNt+VZ/JNos36yip
2Ddp/CvmVrHzZckuZm8G21H44mBXTvbCA/4b3EbZL63qFabfBu6WW+zY+TEIs5Ag+8ljMMAhAKrP
2BdKxk55kYHR3gUmP9V/T9ZovSZAJD73VrSua816JVNh1Gs9BJcrjeSkI5XIkwuNxDQMHnc6eai0
ysYzudI2mla7m1ZNx8YpOwSl5jXY+h/pIS5llmz0sAVzbxlmr10c2ai+tIHHUc90C8yaz5b1jQYU
H6X9b8PM7DM984cqTDYTg7oaRSCjDIHAzhhWtBiep9CyFe4KN+DFV+5kyAhp0LvDxaO1j1CneeiK
3H8wc45kgt7bb7Wl/5WPQ/8v9zGXvfmvtrN/2mA6nudCrqW4xlpg38xlzjCthXDnufin9FdAhCBj
qVDPES6fN72fBpsF9WzaQD3gcJ2iDNyAhGhZb0w3HZ9oQjOg7jyurJ+siyeg5/IfICoLf0EZB2So
7hA94UBu4Psl5GDwgKMKvsV1pb2CWpF7bNKrF1B+uKegMP9Oe6WiMcT1t2zMzbMD1PyLzqGdHSLx
+R6rbEbjrNK2L5+S2ilftGBC9gA8WBuawLB7eIxltbH8Rnq57vsbq5jas1BNr4qpcrWRpB7ZfDtj
3qhKr8gROy5UGcxgsJvV3Kco3HsfxnQoDss61FvW1kNrPES4N8Q7LkD8isvRDt8+kY9UWRLh6EXd
LulkA/X0oTjT2FLB3MiCVdzWACerIdn+Yw65UE2KXZaFFMvNbDWnHTqotDXGnnj3iIcP1SvBiXpk
W1j6mNkWkPYT3+7sFPvZ1DubmXxXu9RTAyLvHsl0E2kjoN9XvSxxgjLd4GLkbgS1ETBkz+Mlhmws
THDkB97qfzGrEf1a27pvuC/1t9CUjwAd1EH4bupAaqajPAaxgDifOs9So+XaD+Aj03PCnQBwTVse
wRD6HiG0ZKfbeSl/6tDLWeXAjUI4sYixu6rs/XIaMRKOxC+NP7x0TIF2NSQgQu7g/x+fdMi1bg1c
gj7SJzfQGiRPB5aDcR3OuOfmLpBJAuAfviQMv2cPQNFcO6Cwa+9jKsVm+H/3ZNPkh/k7AJ/jnSbL
ZJ0zG6KHWnPMIyO1LtgzbOKqE7vcmXaucNxHanRegbir8b/r4/Bu4kC8XROzW1EAZMGQ2NC6Zuea
Gri41UyKHSANA01mNz/kkDGcVxt9mYBG23Bw+QVqgtSJ2g0VM1HJElU0uZZVYieorxcT9ShMUCEU
jXV8jc7VUHqMr7DODsA9E9RQoPPjDXLIMU7f4E8iG1XXTB+OuZyEamts04w3lQ3l6rDPvNIus6sr
g+wKBovs2veQOWgC8NBzEbvmKlduXoCjPMviXxSHDC0cWloZJ60JDstc6qWqPkc6u8U8LwRt4nVq
TdaZVlxeVdPSlwjidxAHxXtY7OOU1SvOLOBDPxxh58udlkLVkHFdO6WycDeBbFKUlVQamPZhIwcN
l4Zs5CUbDVutGD0zaF2PbCjB0qp5GRpX0El6Hy8TS5RsV01Zbz9bGuxK7aZIGfjaJUDkZmE33wxH
jzx/SsbXJnJb5PqD6IljA7i1K9e5QCo7g9b7BC4SFLHsfVZdc+aLVcG77DFkVvoIPpbs0a7tE8fR
/Ux2C1+2G6ghQZCL1OxcxVIecB0Fx1D83MxG2Vj1ptIBGCNwRItCmQf5B3mKp73zgIKpEWSqwBSr
USE2wHeKWWMF6q2bqJ9+ko7KoplyM7zTXyFPPSEfg58a2iuoMM+BnJmcdRRlI+iiJDKRXTHUHrdw
2dwZlf5ANmpM5cXb6YQtZzMFZGBCfgA1AIhIwRCyWmzzamqNMkSiUEI1k2IBWow8gVsPZILAhkbN
VLqy2NbHeKSjthkX2y7HCcCxiwR0wq35gOomZKUC/yeLQZ2sRdJ8WOyTD/Sj5NFvMpGT4qnXTMEv
riYtJgrLC74Vwoasgkp9pSoJVoVdMPfIhj/OLpegACYnNUssDd3C+Grk3V94EGWHqU1zSPPxda7H
8gVUW0fQB9jnAPdcZ2Rqu33N2COZFjv1tGHEPp7iphTKnrENTiDy9EFaAoSollnmiIB3e6Hz/7VW
XUpUkYLhdq1p2WnGU04WipfsMf5WmbjiCgYfadMudtLHAXzPhg+WllFm2WMListHKUS+pbhi0nGh
THF5a81xoEWw1r42qlzcHyaMhR0D33jgxLhjwSj7otz4vg8hRkWjscwjegzQ+j5LH7Vbb4EEeDIw
6qsRDCVfh3puQU6UtQcbXykHB8ITKGdi5pWaSXFmVBzXriWuAtd3Do07Pw09GA9kF6w0r3mKWtoW
n96R/+ylpu1KEztY1jv1M9CAzbNuygrIc8vfkY2aQPsyykA+gV9QgghtR78K+k2FQQeyVxEeyES/
N7KXvR8Bhjv9Ryz4BefYHgVtwNVLFzIYIt1UbVDv7SriXwXTv0FlPX+sDMFeoYqKrEzHv2ZVpu1Q
TA/pk/Gx7SF6YRGxN7Lbl5nNGwQNyQWQgWA3NZBJmY0z8TeFUpOGPm68B6i/zX5t6ttjldUnw+Lh
OZVQhAxRD/gt911rHQZSHvI8ir6VkwKNF+JZN/roqenkF4oCEsjfxQySyjTkZT6Bqq7tL50c8EzS
Ev8gWGYC2FLI3bzPVpttQIcuITayF9prOyZ3HtKm3ErDb6EqXTT5vgyyh8ztH8AeDepzuwStxbKX
rKpy0re0EZQQdt0y3c1Wyw6ykVpUPK+sUYcMJIUCarfKAts6/CPDCxG+EBPMEjJCM0HrS30ml1ns
n8WSrYM2nV+A7hzM6wUzT6JBipcPoBi3aqAAkegRDx3n4sGCEM0KMqXtbswj54Ec1JSNlHukmuI5
eJnRqGng3kQRhq0kdbESNTTfD9wHHJ+m2vB0QC7RGNEGNQMoYCwkJNRMUkAUSuAwKgcGOXEytwO0
Esk6jyEHuRXtGB3IVqbFu3eeQ9Fk1KGou0FaDnl6ld1z7Sg+VFV6BRvdpB/J1mXxQRhTeLzJ0s1d
Q9Fw9rjNWVOgyCNkXXXnxcAhbi2FVh3A9sO/uq17HfKOPXUdky8iLmZzKfT62JsDmDRUVDIWt5PS
QVzdKjWe/KaYJwVaHq0gQJAm7g48Sh5DWv07CtfalV2bDsgO++I5jsPXetKL7xDWsjY28s37SYVZ
Y7uCfK7+FOCSccTuduDNgxTTtgdq84cPBuJNLywGKfKmf8vY+G4XIK9CEa++rkPLPLaq6VKoO8w9
J7Ruh8rR3dnuhh8hd0v9P5anENzW1njJnRX35pUaXbPNa9NgdyZxrNrfOQL+V9GW3cNihlBSeRwq
8UqmFtnQq13u7yQ8ZCKLXZVZ3xY++JkzfomrKiUUkgEbtOOx/4044m/o4mlsNF3XrKhLgT0Tc2Cj
PlW11rW7SWvCJ/z2rQdzYl6Ep/fToEzUi8CtHiDpcV1MDo+e8JyCJOVHqNRN3MlIB5kFZaNmjEzX
w1Em39KQXqUce2eTtzzFpUKXBB6qW6t9a6Pc1qyPdWefurjNd07vBJelEWUaIlPe4og4ReZfQcry
Hdly28bhkAKrXH6l60u6qqR7zbgGqFSvZAh0Am4+yTFoQHKIJkFdLUytruExXBfYq8ZlFUJTVN16
2iNAyCBMOeDDALc/IXJZC3dT1aUJjDWTqXN2VZWC6XTOOYyKFiLA/XOb5/vMttMr0qjZlXrjkCTX
vxZjkPTp7NEndzfVwDIvJgoDCuS3sHzgptVK1FDE0ODKGXRCIHJQjmVWFITDGroW43qx0RuQydhv
q6YLvGWpRM3VbcPf+7X1u08tXKFTMIBF9gliI/u7ReYfwGxbVLIN46FWlXuTquZzDKE9dKVEuXvu
lnsuO2dfmPVrFwIZSk0QuRM22YQp7Qg/aipk6RIwGofBDvNER2KIoRbAzOVTD/W5PdQacOqMdflE
NttIlOpM+c1lSXOU0vydq1CUoAwX6cu9VbvxUx2O8VMXiPaxqfYQXW0D4A5hT4UPVHgsvbTukDMD
Yq0zR1Cqh/nDUgxCRSOSv/t8/pRG1ZtdOvZTYUXisZwezaRtYkAZ8L8PPMuXedj7pb2reJZ5FFv5
mXiqqoCv/aLjGxqSA5WzA65LneTAQbYM8HWSr/O2ZVdugx64aesGUgwYarnFrmGBxunbaV2zhK+t
DKI6rAaxR6VqJ1I/4LjGtB0gWdQYe6h0H/L+Gdhd5xA5UwmJJpmkxqqMgvoEbNOwZ0O115KiPoHf
BAgfQx1YaEwNxTXOMBTzlM/ciy3Vn4oUpQgJpEBaH3l9Hzdml0Chy7OGvfeCKBngaD0tBcUMClLh
BS4PXYqpIMyH07Y4GDUghtDI+o7S0PCliOTXYHLF8f8I+64mt3Wl21/EKoCZr6JyGmmCJ7ywPPY2
E8AAZv76b6Hlbc3xObfuC4vdALm9NRIJdK8Q6CWXM+dgB4AnN4+WOjme1Y0LOuU6Hmoeh76VNyuQ
kjBCSfQk0eXSB6g6GWt4gOWgRv6ba2z9V6A4YeiSFUlIAYCWQMb/mUZhZidooqeTwK4QhYMKxveL
mSf9UZaqP9LZ/XDPQVavWKe5BCESkMDCFL+AP8DCJG6cw6APdGa4nXbyrYAJLKzUAWswt1cOCjxY
VzEBOU+dvB0ovl3eJhiiUxpq8dlA36GrVsQPjI1sUxRa7q8eQC6hHHciEEeIFRhoaiCd2ayb9hl+
p6YE7/6OePHzdF7D9BAAOo2+oAGNm1/Bcjtb8noWYVal5hYr/OQJm7voBCzymbjMDYe/Jjon0O6K
pi10tzLATlP3EBTQP61Gp13NrgUnXJ2zpQFcenGi935ggsLdBz2/mJ6JjXACCQUopk8fNOAVfQ+3
pXTTNj5k7nIt2ZOguA7KrD4tU6f3nhRw0YvZ6mJs5hMD6rMoGOzvhyntfMhjaioVJbFtTBcF5z0a
LlV5qPz466G1U+h03ZN/zZH6krn3fODbgXMBG23eC8eb9kndztCoQXjPwbsDnwjFZV4+tAmoIv9r
3j2Xq9ralf73qvC6U1sW3YmNE7ZTFKsMBXZXQfq4GNF91ge8mYsT5GeBqc8mUNRjIHRUgkMyngoy
yBNAypwiy3M2o1tem7Rf+8EEi4fUaJ56rBZgOJkNO8oBJW7s0aUuQXCrVgJGp6e8NWCQZKXwzQ46
gPCD3GHpKsqx+h7h1qjkqM5AYAH81/Vi0Vqe2DIeoaw4Pd7LHVSmAHNO7d3ZOv1VAaGw1gCgcWTb
yUctp4YcCrrLcigfwLUZlk2dsOUwefgDB2PmrPDeH0JVuuD5GXaxE9JwHp3Cj5dRmQpUGJT76GSx
eZ37ZwpoQgZg9yoH9GKl+hov+ACqfxqum0lH4jelTxON0PWxRtjYVnu5p6SjIM0r4MO7w15sTfqh
dEhy6OLe4qbyn4sgzveZKTMACMB5goN4o2VDfr+W8sIHcMFXz/SSojwvkmmbBvBsYvGATUwdwUcI
Ve98wqOJzlphfnesxt4BdBCsrAB6rWZv5FdYmuK9WEozNOPhA3XbCjCUfLxy1x6unlNYEH8U55YH
1ha8wCEsmCvXfsMk0AjxwDdQeY92gRHtpZpY6NrBc+DJXoPYP33bY29FDYmE3jT4Buae4jFK8wP8
hPmygB7OUpuyPCT6MCVN/wBjBzDhuOKAqSCXGVZ1yA3wB/qM76QRybdpBsTIS9z8xFIprk3s5YvE
xJoZgiZgrRT2sayZ9eXQwsvjGOFDd2xPHe6DNJfHPOoWcvBq+D7EK3qmBv78i4kIzWP9hKWHIz1b
J3pi3h+zfw/r2Sp3z3afL+FVyjdm7GfnuZT5mc7ogJ0uqCR5H6+YHrUGBRSr6xQbNKPGUznIAetc
oLNa+hHm+gdHtpRKgQpn8S56qAqp27tzdKCDPwI4tKNTeDRDb57d8qmeEd0HwUKODnWM9Wk3Zm8t
q56JVtpguQ2zuxzeq1MZbfKu5weipNKB8nVkBaEPTuiKcoWeSwPgplo721XPlB8bawiWA24i9U1o
xv1O95vUfr+sWdA+OiUHyXOAASH8YY2XBAjrY1qU00LqECzkYF8YkA9tnGxGWwMSO4BmjPpAZzaQ
2xAKy+TqnktZIY4lWBhQyvwzkZJydMWxtqcr1jjehgbveTqzGR6XhgKVGXW5LgRzvl9ChMM55hkI
rwwCiUUVKOjd4EDsaDrDb/+X7xt8/Vce3+ahXWAlgCMNyax793Oz2NyvvV+SutZq5GA2E2Mknnrs
YIpyCyTbeKLUlwMkk040o/Ll9pYHpmqJjr1a3l+1+GKhYRxPFYyZ8fo1DCHtBbNB/OmYeRjgUG2j
MTD8fjEbXrYaNMj6nhrk+OGMqdo5I3yeIj502ztTkEiGsPv9PUAFchqlAboCZ7+vuDEPKRlE5X/d
hgZ8TwpAAfoALkxabce6qy/T03EkYR6/Ro0RGH2IeLgenr1Wjr0C75odfNCtQzIH1oHOsNdy1bpC
ZRVqXGpLORd6Emrt4Ct7m9MXKT40FDZCImICUs5WKH94ixvX8i92ZlVU8AXPoU8SVWl0HutghXqg
s4drEL4mxNYk3qZM7XkhGkBIsWp6jE2z2lr9hI4eYPxwQ00a4A1Tz1orMGt31HaIfMmPt1FyQ6WY
Rv5z3pdOBY0ue72wqb1xB/4Mw69Hyn3x2oN7u+78opSrFqCVCh36E9dG0uQmnfmW2MG/DFBHmhJZ
cR+yHNBOmiM8mKwtJhvFZ7w2/+d1tQry5aCgZkl8EeHZ7Um0fHdjhFCIR9HuRh+hEAv03c0zGmDV
/5qsr6U7AXu7gC7uYtYlbldMxYWhuVbPXnmmFB1kWfsr1jpeSCHAefJCZ0MlvsylfFZaMLaCUpOn
mzv0kd0+b/2HoA85U+iGV8YP+vDvHzuFt6n6T+M2UOjxHPS5gugzga/iaZpK/jzVgOfHhjdvKfTg
UQWPmjldUcgjFQFsNKKaCzTIs2Ow/DIMLdzDEdGMuS7gFRk9cEehfq7STyGqsMQb6n3uq2EdCyF2
+OPOzxEXzzQBAijYg5l18GAXZ6eHRu69yULNFDrEwGjaAqute0dlLCSQSHlkrHx7TI5ZUyagwtgA
E97jJIIkedP9pEHDqPFup9O/45Kuy0pRhCNzFsBxQqfZmYcL2IhVmGRC/JjNd45H2U8PD7RFGdUQ
nHSMGJDqIHmauQ2kABYoK9qgZSLmxyAwyhzPVgFaiAZS98TzwpIqEYazoYgOMRG77rGt4dkUJmyA
5j24QiE1fniP1Xkb2NhE/HffiHL3aQMevPe+0ZgG8QYC2iDb9EZz7KL5afpjZQ7mQQ/NJwmV+6Ed
8hD0QRMFMwXrFT2H/M1Rj4ARYX7lrBTHQbfY/VnUIWtyuet0aJmlt+FxkEEnHf34tHSccyKbB4pM
/u6kpr/J8nx6sGI7WVYWr97H1j95Rmz8U/hqO/uF91GqdAxRJDXWAdypcT/oXVaQN96OoOrhEZqm
49ZHeXRRTw74g5T0ZpCPGJYTk4wwBw5O7jLlwl86XddegCLtLrWJPUIBapvkzaox0C3QrdMvhy7f
jCwyjpXZo5rlv1Y8e4XhZPaWtWmPxovK1ni7pG/pjD7wDAjN2ZGt/JagqQkcevqmteEPEnCukKYJ
MXVL7oM8TaNZMG772Dg4wreXfE6v2JfzI1QQ+REAYFQhXIJrUyIWab3Vc6BtgUfqbZzmRxCGFtgs
wfEmgAvXnB+DXMACVQxmeoZokmH/tC3+0NhmfHFLgJx91hYn+GZaL1WF2j6FTsG+hjR6n8z05HuY
RFa+wcpxXlajah8rNg7gLMxsxyyjeQwGkHoj+4PGoA3YPOZDHEE0Lq7dsytRh0qTcgWF0v7Ziazu
EPcAvVKYdEZwHaQbUpQqp39Oa0gVzGCmodHVP49WKsIOD53t766zw1182f50bumM15DSSyEmsQJn
aTrA0Qn0SBA3UU4A5suA8Z0/rYogahcJHF1PdKjcuj6hFNCHCeQal5Rj+AefJn24h07BvV1hGTvK
0wwa/CsENecdDroRfJtxX5pxvwfNbaGltp4bfHB/DVAYyQoinjBnG4EjbassjAunOMdpZy4Nns2v
MknQl3SifzwXRn7YrX0GaYxqXVF2D1Oefgx2/TzplyCpsDF9VuZVAUvyqVxR7j4AZesdnlLF8ZZn
bJWLge+gq8EPs9MCdUynt7hJzIPFXECgZ6GlOTBFp+Jam0b+fcnfVw81KNlRLfZ0jc1jsdIU77Bs
ID0BkMNHA0zOOgcyY0thjCZ+H73HjVlvDWaUa2F26UfuxutsSMpvkLqY9hD+xb5K50tnfo4noz6n
87RRTsYvdQTwYe2huciMjl8M4fKLA92A3VQ4OXa//+boDDvlDgZWF7qSuTb2hiUDmSOvlq2KYXGc
tXyvBVe+Y92Ewhk04J4syN6tOeCKRwg3xocK1rAbK8+rq4w9Fha86JcMNMCQPhgsDy+5kujwenAc
q80O65XJxytPR7CbEctA24zN5DAm416uoAkHTg4ZktEsGm/xZwIfOJFLP7PbZSet+NwJpg4qiuI1
Oijxt7qz393GdH+69YwVtW+9jyr4PVWkSsGvTWC5pqc6EX9XedUs/bptVq0WgROajMdZAo0R2Vhw
WdGHzu6jr/FM4zTVNB25AQD5gSbeL6HB2zxnhNu6zJKXwAj+EUZfPI5zyg9jh42RH+TN97Fp12Pg
Va+QBCm3cTBq21Xbfp/VB433FniUuBd0sNK+fY5VdPW6ufk+wz8gzNW8yQqnBfFm/uFC43IvRtlc
SUwzzc0fU+SiBqcU29jO4KN4nsJXIgsKf09xUrE308z6JSQ9d3mjkofZ67toGUzbuQEC+RZNLaCZ
UyFbfDXx+MDbSZ3Kaf5msjx6bMeiOJbw4w4N0+Lnxp9/UDWEDk4u8TU1Ucm6F0xSYbXLCg1UfPAA
/Gsj4Ijcf+m01d5wdIYnfXmYqicKqqoXu8GxXtqS2y+TMKAx35vpr+G1ddLmV9axXzWcLL6hYZvg
+Tb5p75zxL5t53mj4KR3TTp8WjxPzY+hByBPXwQGyHaGHcV3fB5lWPexe7WiBLy9wkT7tjJgVmv7
DShLPljoczuqCx38PrUOBRy3yyDqggXlQDRKUTWt610z+L/nQfpdQTsNEgn3HE3OIgm739k73vNF
NTBojXMoL9RSXWhgKNnnrCrAwqAfsHN64JYzCK4+BQ2IC44jtVAfa+sluqQvnXLMRQVAL3YeiXzI
6lyTyWZjC5hG8iBVju4O86JvfWv/sOyS/ZrDwi+Nb0nHoc4OVWhUhJrmOrcCYPBJHgwnbq6UN93i
SwqcswqNFmhTU5uhmfgy6AVMH7PcfIj0IU+M6chR4Auc0nYXNA0yhyjsuegm0jzK3Q4CTeNEOC5+
z7j2Nlk4Cf5Ph35TDmDSBXaOPXE+nOuuR8HYBQMNKgx8VxbpIyopv1P3QcXgSe1BSiScrdqAGO+f
ObxHiZyhTLjpHAmB5Sj/h97STof/Vi3BNKU3OB1yeH8CHeamewp7yEZemGktKKKrahh6bMDj+HpV
JSHjaqCAAK3l1N+ABu5tKp4XuxENpYXnOs0jHWZ0ZsKyBraiY6K95Qa1zTxhXmkCuupyZ854Arqg
GIpQTo4IW1P8vkBM2T9ZBdN50060GJyWgPtyWml5wFvsKgbuq/UO/d75UbY29rseEz+SIQ1BFAA3
j7VvCdYReDWJi5nAuQh6cJWJQnkL63EdpmjDhXid2+HtR0lOj1L/aGtfrkQBATaY0wNDQT9cTsNV
BnnQsbDCaowiULmKn6zDWhN/bH6eXMHP+LrzMyoI3TpyZ+xBde42t0jZi+fXF7/h8DjEgwIUTDTQ
qtK7VEk1oftqQiL5T87JK7FRQXw1/bndDCgqv9otRCE7L/m0wO8L7YTZJyhIW+e4aiAKaTXJZ+Ub
hxpSumHStsHeqBm2E6xJHyLTwG9s3mW9SFd44Nh5CDcUuB+5I1SwsON+lCVqp1F1VTqgDOyzFBSz
czB1a1aFcBRgj9av2bSnfzIL4gF54g7PUM5O1wF+XGFkT3I4c6+AOnBpdevWGOSuMaYBewP7eU4Z
wOmVyVGV6AfwN9K3WzUldaAYEjug196UMFEBTRY8mv47xv/IY+QAKONmnn10dYF0birQsYp2tI8m
1NFkEFn7Skcetr3VkubQ7MzHstCbvzv46aI8Y1b1fjL7YtcK8MQ8A9vQWpUrZo5Qi9Jh3YHlQ2d0
YGLE+qps+9DK6/LMIwta37MCAdf1py0qSsWSB7H1AofJr2GbQFbkPpqA/r3Kuul716t+MXiWdeFp
Zl9kPsYPI5QH7ilL5+vaeUKha9y2wndP3LWSl1qua+abL+mQpy+lXDc6gH3q/Dj2L01THFwj9y/O
3Jovs1HeIrN3zZfCEV+iP2NGbuXPE1gQJdBTyjK+VVPlPbgD6i8sj1/7Pun2Pu9R6NWDQ5mVEHtJ
7TVYxZ9m57tLwCyNKzjdP5gXTx+Obegq1BCfKO/W+Y+8D77m5wCsv2EMBjzI0DzTH1oRF8YjwOZL
M2HmyxR7EUUgb2Lnosf+zKQxHZlYv74wlMCO8+Rv+tHjYetjARQDh/bGtkq17dvcFdOhghowhsbp
zW5zDtkDpwGuHiEaHnnev81mOh7yIp/DWOTTm2lgy+LzON5YjYENHlw3wK8CQuhA8Yzvx6GCCTWc
KPT4l7g1k2eBtx+ce9S7lebl6X5gwHt8CUGIeG/jBA/R/8xjR5XiZQGvQnphoQDXg008W6jP/fsS
u+fub7F5hLCxV4yhDT2QdxVozwlTfR+g37jq0k7tYVFvPCVO+UxLrqQeypC5rjhDwFoB4B27Cxow
E+MTjrLs0cXnemARGPuRXsPBL32VRdalnYEpbFGqPA2d8/vAQbk/ZQo7WtBBprVQlQF/PjrSpPJQ
TjG7XUCXKgtLIKPpb49Ueuz25pwdD3R6XyB9ee5+Oa3zAFPFJH8vo+7zHejBeMyGR0vsv8t06E9l
hkaXTOwMxCQWb2sdBmMTg+2CmgWNuqnfod2afNBgxrPiZE8Mi6OwmDN4iXlwv9ItAjr0pHE5K1R9
ixm7zwGd2wWNRC2snuw0S1YUln3rAWNogFFlszEc7D7bxmYvnkq/SM52wc6g0YmnAF3BpyhvvUWK
1+WOcs6ctMc5zj/QDFg6TeI/DgHgi0UPwwKjDqxXV0Zq7eH/YkMhqPggrMYT8Bp29gbN4hQuJn59
TFmwdXkZPLDAZR4eK329Ao4RBsc6eT+A0foSG6a9TDOo81uG5Z1Sr/UASEj925koZgbhm9xbDrUD
PwUapoliyN4kNI7DTM7i2EBo79DFpr0Gs755dCADGgrHyb47rrXz7NL+Fcl+rcy6/Jy0lWxRjwwU
aKuH6jIBTuiQW4zveqe/3NVL72iULiud7WD0v9y4LLJ8MTK4ZfeNr9wzwCAZaJoot4Gy3F+jWYN4
5qp29rM7XzuOJVEZB2JbzzP0ATSbJcKDLOfCfiAiixEEzWaaIMp6p7rwErZn+Nc/JJoMQzMKS0bh
Tc7hz/W3u9lms/lr1MtcEPjQJAvvMF6DoylWSkutCcJ7G5id/hSP1eoO7aWzGhIzt7kUGknXboG9
6EP4g4E+g9XiIh1S9uSijH8ZeL/zu+ww2GX1rfPmZhvFItkMfmS/+YEX1qPrfHfjtlti3REfZ0jI
XmNPqQUkiOK1iwrdstHVKapI0cGX2S6pk353L121WlSABil3D/VcgZLG7p6iaXTLQfFfSmL7h1a2
5nVUKazn4OXiLSIPFAcHRDBnkQRxvWmcnGH9o+MgV+oBVq72Bj6c7S309XQaKA1ZbFt4GC0o59El
6cRNbOzc+Ost/JzJHR5nnzSR/oN0h7ZxzR3Krq/3m1K+sOxi78zx0+2elOunDFoWwwOKIvIjqVC8
AGjoZ2djHdE7kfPktN24wTpA7MZ+Kq/o/wQLXqfqJ2v3vHPqH6jUdaDdFc6DBb3SvQEFHXDJWP/i
SfUR65thY3cc5Fy/RQ/GmrRLSLVk9v1626JGflc9+SK9TVPw/C2AvEF5bpEAVb0YLIhU3mIaApSv
Dqc5cLa1mJ5a/D88em0SncoR62XPmNk7FJVEaBSePDn+ND4lUBil/GQCHpI00t5CAYy/YwlQ8gJL
UOU+qAZFc3q+d/pNcHvqUwxhmo80wS/t/oq4vQ3KPOCHnvu3y245t3TXlcOiY6X0msAw+pA040jV
jZcedJWWzuTaNapJQRsmRonPjaTl5lk5e2BOXkhQjuZHhUiPRgLWpsYX3Q93OwDK/RXec6PKEuBF
xYsfbSCCGEqnbdjFrUpxxlISfnAeBFrwd8Li78/ZMMWhC47e8a98LczyXAqoI+hBmi+qKOYLOnU8
iDMFTn8bUPZorKTt8hBY9vycRs6xt4RZhHndmsDO1eZmdOrgUXkcuxjBlrfRCrJyy9IpGjyjMCqg
m/s4eaAuIrhlqtFelb5KVsZ3knYZdDOCDrdwhFjuTVzur2Ga41lOA/pDUK56A3bceP8fEi0qC4UR
72wYPlDiHOpQhgeMIeWk1qelszQWHWyQAnwj9RU0mQYoLEoj9CAuc8xrC3AZGuiMrFhmfmqBQoI7
2514mFrXP1a1ZEAVVT9sOfDHuLPZY86gMupnnrehME6Ue03AMdJjdLCAzl7DQUYsAdThjyyAlnef
QGc3sWd1bBNopKJRKnXrmzJ0iCIbG/jEm15itNg4dDAZdK2irOoPRoR1Hp3B21EvBk2YSAZQJA4p
6es5Ny21e+xy85ObFWBn1LYx4fsDfly5HWBZvYNPGqAswAPDVQdNnfuBcn+mJRnwDfbI6xWU+OaQ
dWhykFfa3UONziinYEjFMqAMKEXOa+TBRqHfeu527v2ne55VLfDkgOAYTMbQypyn8wCbym8jIAuc
DdGzD4mdxxH1wkmnpQnGJ9ZI0BjTYQVa98Yf/X5lVIBGpZEx7JTmF8Nz5giGqP00mY2/toXFlvWo
nKehGIwHN/E2FIH15Tz95/zEg8MvzafBWLkRVinBbT5dpOfn+v4U3ed7c56uZV/C6kZX5Iugq8YF
AIM/MJdtKCdtBhkPPWrb4BgsOhNgKogH8UXPTMQ0dD+4A4hUv5eBpbNvi8JGAyibfpfzaJ36Jb5V
BcBnhmipnkrjtyXrDMhPjsY89FBb6MoAVFPuXBvi8LGT9Ql2VP8Zt0NS7fCUVouWuxi/z4/6FAts
y3C3lq4ONDxOT7ENISAdjQJ/p4Uu1ogAHDkqJ9Ru5F1EBo7/LCHKSTmaHLRyXLJxbFeUG31+KgHT
u7QtXm+l/4IPqLiOQFlgsWd861gNrOqILyKFbILMt3CnCNxSjCZidCHrNiT7SdoA0E5t9VthXkEM
Ecv+411vXtLjr4+BjwsgIvcXupjWeHrQkTU79pEpNkCuojI/ZhBjHxrIsuszOkSARd9yY8HGTTok
p/vg/3Pu/5riB+W4TrpcAiATYO3eVSC7pKzZVilHlQsCkMeBFWqdV1Xy2NnAasmgUG+Jgm3J2Jr/
2JoNVEs4IgOBvJsbn2/spDH3weBDRIZN73Xvw4UbSs5QTrSa51TVLyzO08+shceYVQT1pYz6+igy
Qy1pIMLKoWRyerdg9LBuLLcEuyVr71f6NmewWETVTDWs3huOtm9msfwoqvah9eImhnHIC5iycM8p
ip+NydrXJnCzZRKVzUXZLd+Mo8H22A9ASS4x9rEM0FDMChM6wgk7ZAPYkHYDA/A4bYddFcNqqtJs
tTRnODhWjbcUuGyUo4NontsCzxHwfdCG69orRKXjlUonBTWsFAvwAuI0KxR5/43v47PjAhHm5uOJ
DUDLeBxPldocRrhhusXGRkvrLTOrx6kco2sFjWR8of13St9ntZB+fDNt9WjMIrq66XROspr9UNDK
e3AtFlyc8CmKVPwNQkn1yQyw16XdP0dtYInmjLNjgzUsBRvmQzuwfxLwP5/saELJpQnGTWaw9sU1
AvB1c/njf0yQrq2NUhlq6KjzHSfhg307oJRR9BFUD3RIA9YwsaOQwavBMpjiReO0YljBg63MnCfZ
S+8EffnHZvbsp9krnCe37i8Ww/exIqUoBqOuLUxxEzjf+HmzgJZcAvwYDjbPkqOpIh+CuKO9/GuA
QppCk3unA1SCYuh7lPvYAmC0dqGWDFLN6OXJOhiK4rlFH/0Qm6jj5bknn2tX2k8ZD2mMMjIzofId
ZOJIOYMl08qUKkGLD/Pvl9/uNrnW0wy7C6uTzzzr+qc0W2HdmB/7pFlDWmzaSb2hx5ctP1KeQkAS
8MiVIxjC4N/0i1pX9cbG7Jd4TnYh7HnsIzeAO7+NeLokeIsb37oCJFZvKUfXTVQm9HTFkGIRlOne
AaqbbkOpZNRCeLBtWFZzATBYbUSQ8KuAUDejEh2BRFynFujNDtvEn1YB+bp++OGxrg2LCUCW2AZo
aU4jvo4Trl5mK/9uACP1s2qaA8qf/Zs71nIFySx1RL+xhdRAdolcbDhnmwOMWuftO7TeBDRY3h0W
ZNupQueMwrRJ1hmqet/6prUBTAV/LdPToI75NqSeAPhwck6+08YhzQfN1NR+a/PZAJ3sCqT/T8qr
Cm6jmVmwNecZNvvFCJhMM/c7eF38PnN0DvKI/Q6qgP+/UUfPo7swxz6J2oRIi65nNQU8MbJshHLe
nyoYWPIJZNru8fDZgoN5pEyXAehTuFV8lG1pLYJKtJfSa+0DdjXuMsvd7vPd86Lms2XSX2KnY2Ip
WgKVK0Amp2G7CQBOVcYLRC79jTBbwLTnFoXKzD8UU/swoUZ+oYOTSPvi5/WSe22Fev2/efzKLCxX
h2R7z6GEXEP3tbfDXpmnSkzvROsTIn7NSte5mugpPgQGh4qupvUFQ1eBRN6be9nPzqsw3ylty8bb
CtMdVhTqq6Un3Ct2YeqhBnP/y9Ue/v37oB7UMTfnd6fizYvw+jXQ2vX7WGWwTMh7c22IoHofivYA
cYQYMtU28O4qhv6EzmcNb0PPQueaLge1GaVaXF5nfvflcuDoDxBeiJ9n3mBVjMJBaXjQLGH5Jp+s
+N1XwcEWDntqpFmdi7QGI1nn+84ql40VjXvDG+y35pOy0pvkPkABYElhGnmgAAS1dZ7xvYaSCjTF
qKIJR03/lFUTJHnxUYdYs/gnOc2bey2TZiiPbZx5AuOB24u69CvoRJoXF0pBB2B7Xr3a1mSIrK8O
vq1em8JW18Jp1JVSEVK1Ts1eFS3A+AGMqQM5wRum8hA4CVgMdCrmCA9t3rx/ydHEL/HtlLKOzJUf
+pNXHpxmXpQ2CBXB7Jo/km7Jhin9kVm1H6bouJ9jyCMdIwlCAGuk895wCOp3yvxRRt60CND0u7qy
bQEUapINyFfGc+uGsPlSAAs72RVouRg7QMCJhGid7xIiilMaO285Qz0nQyMPAI1k0wVcvpgsfYQi
XvUZ+FC8j5JguhRl7R5yFzKUNIBvSwLg7XdvFApsM80fwhr1mrX4FGiCyM13z/b8J/xD1C7Fj3Kd
Nb3x1vLudgcZNW4Y9XI6wQEaArJRrcCJVWcPT94NYPggzjuwONtMFZqKrqwEfGV07MRoF97iCV3U
jaXj2yoQ/mYApI9g5nW1D/5WNM8PA5PiAdwpjhUk2gj3AUAlxEMWdXyhRP97wM6r+UHogb+uoIE4
8jBQKQ4BOnQe6FZ+2vKlgubETpj8ZTIM950DQ7+E6g0KUmjavNpA2Vhp5713Q6U22VCmm1T63ns/
oSYI67ZvCgLJe9UGbEl5ux7fqjaKH5u6EGeQD9yFqibw0gxj2DLLNrYgvE3h4Nf82fAC82RH+TtF
UeuMTwxwKD1Eh8oKjvj42YPRWvy5gOj+oswCuILhJbnrTH/ST8fxxHsvOLg+IO46uulNgjIAQyrw
Gm7hf86zHWM4weL0tZnm9jwOqb1NNU+FgczzxvEVXkjVD0dTh2iDRW0AmQl4tYLcHwFhrdOAWDQr
lKrqLYXj4F8T11NruLT1G0lMGsL0Q3E1xNZ9OPSSD+UmLUE/dKE5CvQZthpRdSgY8EAM5bnHAdwr
yP975Qlbc77DVtrednXUnPEMrlZAb4pnx4UfrGvN0UeTGScvADR5oaaNqKrmIiaUQEEBBDGyj9RF
Bn51HKq8Wc7WlH5Grof1TTq/Gz7/vfaOm8y66E9hisGXKhMOdAg+l/shzurpWDnA35UjPt9xBKHe
Ffj26lPX8vHVG4RC07loF9zsjGtrjvYuCsAgDQAseDVdoNB9ZX1mUPmVQNNANd1+7qDOvzLhsXBU
RiyPnTkHqyyR3nMgymIxavHYXyNklP8JVFIuTMOFMXoCANZYGd9EHBnfwP3r96XAl4hCONdAy3DI
rDWFudVB+z3t6jXqJiI0mRhWRuCn75nhf5d1Fl2yPpgvXlb8tEw7e8/atl55qLFt8dZAiC6R18vs
1cQXGb72sx3S1cFQ+QuohA2nziu659H7Pb9VVrsZq5yt6XLOxEONl85TMSgToilomrmPEwqOj0nf
2489jGWMvnGPFNVxCZrMDJFoCo0OM0bf9vHC6pMdXTUOHvTMbR+PhX/vgfV6sDRaSJxPjWffbj7C
rUHJem0mCaTi7Pktm4fpg6WFE7pu2R+hIMgexb/5Sef9P3k9P/Kj6WME2j0c2+n3/A6/ZAFvpD0W
62o59i18yWwfmtvW/1F3HttxI1u6fpVaNW5UI+BxV58zgElHJr2RNMGiJAreezz9/ZCqU0XxsMnu
YU+4CCAzAyYQEXvv34zSQ8Is4ka6Fp0V6zPBne+Gsv9y1Tf1/FCx4lr3logkXc6B9fO5TfNwIQre
YR31mMfeklMIaAoYAFnMD0WCBquiPiqiCc6TPoaQtG7GVQD2C80cnL/ZbGzoAP/Nl3o1WPWc+enT
l/TeKJlFqre+RMnDuA2EuSusWdoOeoT+VZJLl0Mdqu7IBPilMpVNPCX9M8qn91U/5Y99EiO6kKbZ
MS/j5SzJtGTTpkp8b0917KgU+p9TNXP6SpJ8vYgokUimjno1f/RuMM4Bd0FKg2LizkpmnNthU9fe
6bC8bkuyCZQfwF2sKcbGJr91szQjfFIAnl+1efJlYCco2qYXDUjEz42ENVWfj9NVpRfZTlX1CYx9
Ky7GclQcO0iuraxoLnNTDfco2otdSSb1EmXsyIsqQ/mUCqyk5Ln9MQoKvGZefpsTvhgoSn9LiYsR
giSyI3q0iOY2tCLXzCZ3YWzChGrdTE008Ooec4txuNaVprxG90/W++s4zYZrFRPWqyIICb3WrXV/
ImOno9YdizRjp8lWcwdTr7lrtW6HeEx99XPXAr5bAtK1Px2MLPz5AFmZ3umoZhYEknL443TQgPdy
9/10ALPWhh/Iz4Iu2KMi2j1Eohh3rZSYq7YLJkdjCxuiW54KfG1RCBHBgcBCu9GIiE/77SXH3WAK
M/CKWroHZIFyTzfd/cw3ybImn+Xy8udm1Q0/N39mqyKLSt36Yd1C3WYaR0/Vg+CQybM4T5TO9lNl
km47g5WIVgt4+rniGSqCiZXNi6Y1zRfbwjlCROUz9tOl01pEzpGmInEhxKM0SOrNSnU5P+0v+2r+
MvfGo11o+sZsx9ybM5vgJzG+9Hg3YFcWpMT8g70ZcTE5Y/nbIPzOS6TK1nxrd6HmaJKs3EyJjN17
YaPgrXTDmUDrC1LJ+m+3yi3POfTyLpN6ZyiDz6ea1d8lrBcY7dORVJY7D8Jq7542//70qwrZaTNf
P6wqycsPv6iwKW2N7mTSuie224nQVg2oKq8VdJLiUit5E7zHn/y30+GwHHs82VfqW7F+xlo/M4oc
w2FjSl2yMuriRJFhH09/6g5vYCk1J5/YOjgmcsPh07+9MNs9gtlXL/b9/LfTxhuy8un+9Y+xoNWg
ORShe/rtrJrH45D40qrfryK0g7Nq/XwS7T/9WTqc3Bsrgsig2j8F/k/7ayv2yzgpLv7+6Bhh5VMV
ibE//djpC7lKNtfM9Gpz2qe0GknUHCl5+P0G3Mf1FvBSBayDiDRNtbb/JA2ejmiZtMTe38dffAkl
Zt0trVaDG9irrK/b4KySo/xKszXdgVoyfDVEdVRRvXiQDAovMzJZO63p1Xu9Sq9OH+igdToWA/dV
UOQI11iB5LXDj1C0iq+oqbWZGoUyXyJj8GwsBxmQ2uG0qUea5Qo7+VHVc+pUcaLeT3KRHk+bAa/M
nZiuSftAlcVayxNxEX1ewqB1UIQyLkx1RIExFhcBnLHPY1MZm06R8+1pMx1GqiSsfOQAe9KfNxcv
lDAt25+3+nRbtQKyFNmxYB8vib7qZViau9irCdFpm3PXBVp90yzgLRdhhm1FYLpGKsD0r/tOf4RZ
Z5dhks6baLID5+8Dp2+wtE0PRKA3p/1BV+hO3xTzZiDiuTB0/QBxRBymdeu06/TfkuNUlJfeaSPO
p+4iJnF6cdoc80TaV9SDTvt/fuKvg9wZZYOPIlLuf+07/Xf6MGNd6tkFwvJ/7zv9l7XYuUqciIc1
QOEYiLNuT0hKOUDa2CEtBwzTLBzbsOPjCXz58wCMVWVP+fF6JVXq3ukIP5P6upYAqbXRPPn9t//8
53/957fp/4XP5VVJab0s2n/+F9vfympuUCPpXm3+8w7R+jI/feevz/z6jX8e429N2ZY/unc/tX0u
L57y5/b1h9az+euXaf3Ps/OeuqdfNvyii7v5un9u5pvnts+601lwHesn/6cHf3s+/crdXD3/4/dv
ZV/gqXHzHMZl8fufh/bf//G7LU736edtWn/+z2Pr+f/j923zXDx9f3r9heentvvH75Ih/lBN/LNl
WahAD01V+/238flfhyxZUTQbBXdNMxXD+P23omy66B+/C+UPHWiJbGuyrgtTN63ff2vL/nRI/GFb
mq3auqkLW1eF8vu/rvyXJ/j3E/2t6POrEtP4lh82f/+NEvH6oNcrs1TLVFQZeUbbNkzmIotLrb49
3cRFuH76P0ZkuqRUqhKvErhgmqYH0sfX5HJfR53bFFj7KKuDHerpugEKvN0lSsT6SXEn6TGs+tvB
mIHdVrsXd/DP03x5WtyUd89K+fWsrFTKLbvlrCbjyRwpawS2934L3Ka3mrBtFdkcw+Yp/NoEUtVB
kEOr8qbNcK74qCXApLrpfG3TbDHlS9wP2ltv5L/f6L/a0+Vf24utcJ4Nq068FpEbLeh92RhcJqxd
mhAVKPo2BQiFX24MxSaNP3/Q+ps3VDeFoDsZQrZeXe2Ec0AiTG6o2YO11kLCxclJE8MZiuWG7rJr
zNhv7NoXYbfrM83pghiVctk3o/DT++eyNvVvN8JY+7Vm2Uxka4980eMArGkg+7jxTfW5Lb9m5rXd
t55p3VmAJq0eGeFB3rzfpNB5ld5tlPfpZaOznMpBbgFi01Z79Q45KbLcZCE+A0MVhDbT1sTbM5rk
rbEoXiw/LQT0QEqNKqE60hMfs/hOUeIa5k2rX8O4g7femBd1IXZgP+4mHCNjPT5KVQgVq9mVCRo7
mrmRpC+QxDx7Wl04vhbJfQ+uDT2sXc+cOk/yVRUDiqS+OLUF8oKKE2nBdtZupxLMWiZfyvLBDlFe
tsvd0GqkRL6m6ZEAZS/FkmMVi9NPpRvq2rd4sjxpwp7UTpwcS4VOUS5nhLtLCzxxEt+aY45iHZMa
6PG6GW91K932onWLRCGVwmtfLLumj2BMoVKT6vdZrbnmovsZurBSh/JWX18O6uBW8uJoQbQHK3xr
5/pVrBHO4fjWNtOZraJVNhtfqkH4UhQ7eOV40FaBwI1+mcOKX4rguzmqFym2tk4NxA3i+L5tk52h
dS5SX8dUAv/e1IcksreBkH0Dr+k4ysnCxJ6MwDhSe06W184QRe5M1nzItF2kKeeWTlTR5KpTA/a3
ZcPF43iv1Q9Wn3k61KnRnLZU2b3SRDRXrl1Gy12jSJtcR/TKanfy9ACQCmGD55WnUliPtY1QmtUQ
FemobaC90GdgTikcZoqfDvOnuZbvtXTYtrw6xFhu11absVjVpYuL9/uu/kHPffXmtpVakDhuYbWu
hpSfS/miK27eb0K8OTpYQjAFqIptGOs5vHglVWFpUQ1D05Ovi/PqqnVhkl3J+8ltzxcfoMDtR6Oh
8uboa2u2EAqwLaG+GgQ0NDulmBqoZ2WpB7lhEzP8mv1OKZRLWyec5K1E49FtEWMZk/KM/f4yo5bU
ztJ1ofbu0A67JrS8ormOqczbwfxUheWmjJIPpiLx1tCxjpuQNUyhqtqrm2NJUxa0HeMVqMA77QfS
xy4d1ytxkfWAoTvGRr3Pb2G7vv9Q3nruL5tdT+vFMyn7CdtTQGAepp1+TmKmHlQ3S7WP5sG3FgAv
23n1JMDhZJMc0b+Ua6wVfeuhvjDcEneCXe0hwlC72cV0j1WR5OkfNf3WTKDIgsyKJkxFf31nI8Ww
uwbYrqdtESptYt84TBvGL8Mv9lLpGK76CKYnPre+MbhZ4Vm3Nffv3+S3Ll5RFFlTFENWTF399Sbj
UzfX8zAl3mwA+Io5E9IQU30zQXxeKPq/39pbPella+tr+OKRoqld5aQgEo/yHMHqspNmfQ2wN8Ly
329JvNV7NCFkBbqFUFh1/NpUpitaF2dmzK21v+XIv6Hs5sfb+pP2CbPDB0LGzpE+mx880Y9afXWB
dWsNCmWG2AvRRjdLEjqP0Xx8/9KUNxtRLR25VSG4slcddsL/0VYRt/QaD+aVq7mty6xgPaibCNqU
G99LLtfrqS6Ii03jAqTpXO1r6mX3wUdruvV6Xi9lNMoGBh3IsnTx6i7rFiKUeWkwNx3aixgukDPs
40N8XLCadvLvpAVu24+Go7e6LMGCRWFFZ+F+WtC/6ERSWvS6JGmxp1+mT8ttsq/2klPdoq5i3s/f
MPWJdomDFt7GvHv/xr953xmrMcczBWHDq0hhFnJO2oWLDYb5CMB0F0PZVMzog3HvrevTNRyBbZNC
HyPurz3XToGEoa4ce5H+rTC/F2DCq76nkHGHntEHbb31/HSD9181TFkIa73kl/dS4IMmr2uLtIyc
wYjdsbI/aEJZz/d1HyFEN1Tb0AjaXg8xhIQjABragKW3gabt6zsd7RKmNx+sCDS3HQIKl81O3YZX
zVNeOU3jpt+Sa+Pm/cf31mBryAaLaKZ4or1X64hRKGTxFYa4qCHQqSIvTyBndqUz40w2Qw5e0Pqt
kw86zZthlsH8rqH9ZHKXX93iII/CfkxWpAfC6EFZ7SvkXu3+rKlTP8ek2EJspYwOpjGfBaN8BAL3
wUu6ruxf3/+XJ/BqHp0t3VbaLEu8Ijh2geRS2XHiIkeKL9rU8w+tMD5o8M3VFO+loIqqC102X/Xg
YZKqWprzxBvd9AJbUfzNfDC5btc40QUJIj/yPxrv3+rIL5tcj7/oyGkFJX4mN+VZkYIfaImuu/9+
91HfmrwMhXzEOugKS37VfwTDDrqBWHjowexABf2Sr8AvdQlxrXSRmUE4bnAMDVEmMbotKnMmSfWl
wqYh3y+wUcT4PVc0APxYPYM6nopjYz9ST9nJc0EZKHL6ujsmEvCpYdrZiGSDSrXOdcXeF/23TMU9
yaweMLfwS1NxZ0v9aFr54PrEq/gcOrEB9KyAAgglJxTYmRuRW2iBQ/3f0an3S9HXkH+b9D6z0AYJ
bswELUKh+0tbbGrpeSkW18gLJ64fo3YG6YEKJNFLu2KCWFGjiy9DTH7/qbw5z6+4QUUVMDr+bQll
akZfZJQhvM5bNhD4fHNHKcHp/NlrLmCpu4X70dpdvDmSvGjz1Rtl1Qse02ub2DA9TZ7kpD6x39fi
NtrEWygf6b57UN3uJvGt0Ok67/1LfrOrv2j91fTfVIhUSTOtB3oJRRwST33/fgtvrvhf3tRXyYKh
kKnnqzSB39pVSaTq5q62z7frfS0eFh/qh1+3brR9v131rRTRy3ZfvWKDPAkQJ7RrHaHwD54g5Ahc
1Rm82ce3Bza0V/nmYXHVCxI0vuoqTnnL301xUF3AoYd+N++iD16Mt4ezv2/468SVTSZIiJSz0i+D
6+kcdK4nuYNrXrfnoYv1uvfRKvKtJ7xO/evKipzk6wRRiIJnUwUsNNLwMq7uRbV88NYo67v8ek4w
dTgseE1rtvl6dWwnqMg0ZGG8OrxOFaBH6ZcmBS2lAamdUBA2EHEutuWou1WwWabLyfYEqGFl6Pxo
tuBYL1i82nsqkN4stI/mj7dGopdn92owh4lXj9FksYrG6ioU8YoNcONVQr7NfY1IsAlS+PqyY5eA
PctxgxvOTq+sQ7HaKNqRo2ry5ftdU3nzmegWyElhkiQ2Xi3+8Eqcl7BmZd94vPPn3ZWsOfpZe10f
8duOHP2GCtk2cJBIXY7Rob219/Vlc5RBgX0wDyEX8NbDM3WFq9AsWX69oujyoGtr0469qTkmWe7U
5oU8fZEgIyLVIYzvM5E5zm5OExnocHxJo0uzsLy8e6KCf4No8l1KNBmsdoPpzDC+amzX/mq9skys
UHo079PKrYDpVfHiJTaG6SGsbpmpS+lcIwS6PeZ+FT2Y8vch07fhiMMFSvhO16DnUKGYKlDTACAk
9G/zspyhi+UP03VZXha1vpH7Bw1Tj7EDMAgxRPTV3qgEaObMV6Hw6FmMTJaJKVO+BZDmaksG5xmx
PvmeBO0XijvbAsZeXdxgFLpChsjfYrzTy19H+iZiRefDwLoSI1TXQp0RmUZvSo19SVWWL6CfBtNa
RZ8gjzxk2DwFs3ar+R4C1E5wEUKBWunPLeVWDgNnsZcNCzrXAItQD0PuZKYOvOZBGuetEmXQiKtN
iZXLmIEWVJJjCH8lzD9J2KxYyAXhmhXkmKsX2wDP07EZz4x2PCrWeBT4B1qwVqcDwu1uGt0PJuKq
Znc1lrWrGMFWlutbdMVgN/A8OpTcAtsf0tCLTeEHOhxAITytwWJYDklbIm8e9mD+Ih9j4904avuU
ggGcGr8WX1JtdHJoaFWt+PXSOa2B3naOLGwv7TGxhgmL6nhsfZH11C10eTtkXxp58i3YfCo+zrFE
tza/Fo3hA/Nx7TY7zFXqwwVD3QZsCQv5iSDMxJ2y2Bpm6SDv7/SrXC9ggyy7LxTFl7QQRnLtr/C2
aXqU0NCoBt3JZnODgRkydPlZoiOXrqwQ0mRTRMRvwcSbBLWL/MvyKMbKJbHvKtUKla+3aYcfb5vf
9IrkhIm0GcRViqRSanwyw+8gvZ7V8Eyt2s2Ahl6PQHOV3Us9/pIoxQHlitQLSXtK4YzRU9xcSTc5
xMvOTC5JJvjDIKhdTr5d49fW1tsQDQEycRlLrhbFjQxB56QZ0dR+XB9OuZi7BhXZfmygWne+lSiO
JBF9oqTWh7teQc9vCgCC4t0jf44mkKmWhcZxBDQvwAYBvMDwpbZNXxoHHydltx2H3ZK3LhoA+0Dd
VtPoW9nsBOBIBt4G6qSuaf8o2mvoD7eCVZgVdtusF56qfg/l2U8BKqeTP5G1QoBy22tXQzK7ALa9
RFo2NZJsnbl48AQ9aymQzxb912hQQN4Yl6Ewf6j0EjVqDl02HwrriVtptNZZVd+gBXTdZ6GT9eEx
mr5nfUz8MlxKgPho524Kp8NY999kHvEQhdtsGDbGsnzNe1RvwCd3uPeFY+8b/fwoJMO3xuJzMyxX
eqteL116QCnRxXnsfrDqA24SP4I5vFMq7VGUYIhVahVS4ubdFwtixEzKEyYZfgIKohKT3w70CtVY
nq3WcjTgJ1MtHZI89fImoxuTMezHQ6SYUBEQTJE7RhjxJJXdsbNQmK3V3jMm+nkOz1kXV00b77IE
pGGab0ZZnGOUtinsfDOBD4LYeCOWhbEoteCy12clSsDGUiDWCONIpcAE8X/B7L3YaGijFTMM4DnR
95pINqBKr5BqfTSGHJuvonqey+QTOnvAROppN/VMa2G+QT/KDYzkTB/yL21a3lFO4E3FExyKTHJY
OmTBMFwC937PKOAxI51lw9ecqKq2Diqqz/PQHGICeGHlrjRe9hJ0dcW60yV08pvOrYxpJWp6QbGQ
7gsdMFR+1TAmRKWrFo1bh5M7j/3FqEmX46ydt7IN8Q0PE9PwoFU5AnZopqOzkxmODPa6I68UmCCc
Zm0jw481pNDvljt1TrZIvzi96ElqX5ad5gWG9JStjvBB/ymwJddQZ/A9Ler2wSN8/I1sApiss00s
h2dKt5QONkUucu8+Oo+crnyr2YNTpuC6zC9jjXOEPewjAK4TA2xFTaajnmer2MCXhpMvvMgCEJ0O
DFy9zmIKJVRxLVUjPZXtOsPgCcTGDPYREUvkmA6tkLdh+6nhtU9De6M37Y4X4SAoVE1zsdFTIkr9
shvQ5q8sN9B/5EXzPbOnS3O2FweDjd1UPtrtY6/IB5rYzDogmOJGBilntE9tcmfyWmAe7CiztuvS
B9X6ysU6emseQJR6Zvypyz9nwCKC6ikCEljqn0Qf7fSm2YfAIXSmiw5FV4UkHyx2R5clv2+rbaga
DGE2WNgKMdrJjfOHRpkA4SYIYpYgcnnJpfNSw7kYvxK9JWQbniVRegs2440aOYGBkGAyeW0wH01u
togtakPI9Zmdm6ntTqCejbiZM+oLeiSmm3XMwYOTwTxSzXSTwrTR++4c+qw7A0qs9A8KP2+mTrAY
EbIO+5rSzKtIpwc3ZGe9BDZkx1S8qbeS225YcKyL7s2HUd2ba2Lq4AJ1evJ7mvJrCsHS66k2Rloz
L6dzdZdveTn34z4jqHh/LflmQIG3GdgFstCmarzKj5RdoJl9zyDMLKiQBiPzvpElpzjTHKp7N6WH
f5/+/f1G38oqWrpp2KamyLKlvmrTtifRJTZXp2mlYykaA2juNuNz0X6dYrF/v7G3qluasKFyG5aF
KqHyKpCrGxXKmHa6wnl2TC+8BD5LEDfcjdvIq6XdWltDGMqBjXdUdvNXBA8275/Dmld7FeK8PAX1
VTpDCzGEDRfSNYn+Hd1Z1hLP0XD9fhtvZR9+aeRVVJCOhMlwnXmSt/KPNfewnI2jGz1qjrIpN4hM
W4/xh0iKN0KRXxp91VFHpY7rfOHm1lKFGdFZAjvug+t6I2f4SxOvekuHOFwmsvW6UEdFvtxZEQNB
MDqNxXpxQFzmzMIWK5QPlMLpTovT1g9kXV2tuEFNYRtSaBdz+0Fg+NFZvYoLE6y1BsAw5BUBFuvt
XZijVGzjtmLAbyPdEsYfNPhGokdTqApTGaMT/9sAhA9hlU4ykX/fa17BDA3t0xWSftABL+gT3OnS
RJHd/Bni/a9gZv8zDNll9Vzcds3zc3d8qv4PAMnEWjQBcfffIMn2zVP9EkZ2+vhPHJlm/YG+gE0y
2bTJKTNG/wtGplp/UEVXVRLlhlijYrrFnygy1VyxZ6Ck1wK7Ipsy/fhPFJli/8HHDYpINrOLAdDs
f4Miw6fp16icbZA8ePsqKiUboG6nnNqLDDQWCMWoBnLhlR1oCC0IrgbszaXF1I+LRcUKutSYstDs
5n2welI3rXk9ThAjMcpJ76oyMoHkWGdmH5WXQxBIG1lN1H2oK/qVktjbLNN7R1KSwB/lkaAsDYo9
lEwTrIxc39gFxLymxnUOGTsitOxZS0nBimC4bzoL9YTJ7LaJHmh7WHzTZYvYpJvTqW+7GdfsfL5Y
grD/BCccByVhcCJGdBEul7EqxCEMZGNnW6wq4jTwq9JKWKOtRtsiyi8Qx97Cy7f3atqjIWVn4ppF
PfIEAYlJuUdFXExKcp/X+hOkq+T7kPfHhQn/MWsC/FIyYytbHeReuQtvhBSFN6omNL8H8+2ldpse
23K+F2kwoLRvNH7DxPI0tPs0tvUvCMMVxJjFvREmjddi5XQNm/pWTKly1itavrWGEMkwa8iv6/Wg
0XwXkVAQse21g2KU8m4mxPVCe4ZlXBufyyEPtxpalWoRiENEt8IJJaWqmONEUrWFcY52GZZ5FuOP
pAof2tDoF41Jjqw0qos8GKBFEqxYQgdzHNZX0YL+foCIsjsUxABG2N+EZdftQEDiCPXXn4S0ygGz
yw40fVFv48g6BDOnvjMksz0Uhk2xrMWh3JJrNuulPeB49HlIsn6fJtZwLWlIU8jhYG/BP4uDVaTf
FTwTrxf8/pw6K+K9gsjG9WlfECg/JFycDsDuiYOtxLdnUM5TWd+WkTS5BRB48EJouyCQbGwyGOU7
yUjtLc6AqT+aI/k4q29gVMa3IsSHGuQTIokr7z2zUXykw+2kqa19O+8Wp2MRcK6OCxpDwMG4yznm
LusfJU0bUPJd5cRJA/cKbYM7bOKCG3n6Zk2ivZtY7y6GOd+KTN9Eo6pcIxPZoAQkXWAKZaAAhouh
XZahN5qDfRxVtUYyOAk24WRaxxk1msOMsXSxWplaYfjnnwBDH0TFiNbibNyKIY+PgxktMBFq5QJ1
IcxUHhutU86V1sy8vgpUL2lh3s9xfsswIm3VGAnsvJ9Gb0IwYJ813LKlUiakCvViY4XJwZrC1Cl6
NT5GJqi52jRqn2Rmy9sWN9tQzLIn8sZXhwlXROXMsNXA6ZQ+24X1Im2bVtpU8B4r6kRCGmZKk1W9
ra0u2xoakJQmNgbPkB51ewDxE2n80AL6RmlLN5nss1Ir202fVOdMS9qZbErJ2dBACyoimzzeEsGB
7dSzZmyoJY1jehvWq8+a/G0wkuAmbfkyimVkdJq5BI5tl6j2hrM3ZTZOqGCjRKhoe+ByjugyJ5mJ
nrSMoo7F7XGSSNwieJtbFDdbJanO0CtNzmLD+mZk3wY5mbC16ZrzKh+d0UZqfSS54prYbLrD0OTH
LL6Mgsa+Elm0j9C52lllgRbShNmvUL/LDdy0HEUiiBw5rgkDd5I8XmmgGhPHtVf0Q585KBM3h+r0
bzNZpez2HeplxaBlq2jxvw7hitCQVGI7tKtxlzaV9/eu0/50/cRp388fA1oeAMs0kr0RV+Xh9EdY
VCf0pSb1YMfVgbgL7YbaKH/+16dKkjmtoj0IxbQxlJGrg75+bjAr0ID2cj3Qgd2xzUh3hD32UEKp
D9Ecr6bxf22fDivGwk5z3Xk6cvoj5a3uy5L9CQXzz2iRa/7fx04f7ZfP6lAOrj0j0D4YmnRbK8iG
4qUmO7h/hHcRWtK3iptkFZSnXgndaZjCO6tlztBVyGDc2vBOLfNqC+8JKdJ1c9F/LMRpR1HjlX5j
YQuMfhEam0OFs5vQosvT1iLZgImUbVnmPKVK1xwUOwLWkdFeL4WFP/IovrZhdci6BGdpvZHcdJ5T
V1jSTYiR0KYpMuoRSb7LowoU54gAm2wsWxW7+gu5qS7NJL7T+mSlz9WyXw+VG2O75IZz+yBXs7kz
4v65HWMea0F624q6rS6y+jYJuoM+ga2yMtVpGy1wZdMiFTaV5f1kXqM7AK142FdpLzutCZ1HSiKv
KaP7ZdDu4Dzcj9A1+9bOPLOVrppmuWQhAO+kRzs+P/bYNMBi7yhV7VIp/RQ0OULcJkLfcWEfC6Uj
CCrJ0coXc8WycQizZ7Wrb4QQ21HSd21cK46ShpmbDQ8peX9HlPVXXvD71JC3uTDu9Fm76BbrrkcX
Z0ot29EM8ww/q2tKokieJ26LaYVTTcMN5Alq+zdSSfmzZ5aSifSNOv8EnujTlIgjaVbKGJe9jN56
TzYRlUq5Hdwily+zrrmG04xiTO5UUb0N2urQTt1OMqnvWuYZmrefYslec1LDM+pRDrOzhwiX6k1C
+q4m5JLtKr+CtnZW8/Z1d7qy+KbWbPtE/yIG2C5KEz93XPzkjB11YexAbw1ScFWm+cW0eGneb/pF
v84GaRcW09VgFDdZRKWz/NrG0t36M6pt/UCb+r5KeFBdgMNKbLROI0g41Sjj21p1ji4oEB0UvoTR
36jlQcuHHZlEZL7rvd6Iu0zKtxmZxgVGd7aQLT1LtAxtdp6L0oVo8GWPWm1hQC1RsE4wqIt3kzze
lFN5jW9ekUxPgbIwKaN4kSOjvDAW99J8Zyzqt7Cu7uSl982+8e1ROscD6SErtAck5y9w2/hB/pgl
zU2LTmYnj4fYNNCtHScdX72euLE0vnc4rpKAH8byVg+Bh9RNtpy3uuxnY3MZx+EBVTGErzrray/G
z1Csb0w+1VGBX6r5rhvjy2GKjmMLY8ikWECcpi9XiyquYvSbq1D6OsbtlaHCd8KluJq+BKN5MOUm
3wR1/Ixc0Y0Z6gg2anzIWJA5zj9BTdomvdit7m+l0Uk8NTxe0ENwFHv+MWEoBO8bz/uJKFCRpk/U
6hhXBOsgEuetikOIEcv+YCufC+6gXCiPsUwZgDRVO8WzM8Hxd1QlO+oqnF3dF1DbsVpwl3Fye3W8
b2deraDJ9qVWPBvAdTA0/jEI6ZNSa5pL1i90YMqnQKMSVHscPLs/x6X5mIY7Tb0I8DdkFzMTCUxs
h8xccgPqOUVR349ju0vL4EtgrzS6cMrdLDKuiiV7yEfjYUI+XqWWj1wpFhSWCTdEuyQnDcTOtuCm
gZWqJLS50e0knRntAugCnRoV7mQGOUM8sJBqJmgeWrcMdK61QG1w6oTsMMlPDtJ2463SVpc9qXZL
jr6VJleXxJ/n8BBI+r0iFfdzBGgR02ck9mx6El6EmqTg7MilxmlkO7zyn7W8pDAyZ+d5wtp1GfwR
qqCLmbSnl/X9kiqflET5jE7BFmOgHyVITxc/hachqb+OOj1eXmZfC3BdtqMMvXopBR6UfsH1wNy0
i31uq/mN6GZqRhpLtTRz0F8tkBiDeJ9kUEWMgmyxUTihnX9DuXFDzuUMmTzuuU1txbBv8ghWjaaT
Cp379Djp9Y1Sh590rdFwXaTFFMtFLHe5N1F6JxqQxTYWBkVn9W4eI1VSFMLVw+h+LtVbo2PozBAS
wuyWfA6mSE5ZLOdyWz4SHDCsQb53lHBGC6H9VsujjW1tiiZ7fghImTg9gdm6HDhXdMkfdGX0iIpu
m8ews3kyChLDmQGgecZGFg125hHSpIGCjK0Rfk/s4DhNFowIxHxAWw6GE0BBj1l2Qvx+jrHw+P9c
ncdy48qWRb8IEfBmSu9FUaTcBKFSSbCJTHjz9b3I2/1ux5tQohUJgZnH7LP2fDLLt0nLlmmqllTV
w6j40KvgXU84AqNkiiBSnGxmusiT9ux0nCCdTrYW1MaPCeLSruXjtUoR3lQ2senn8U0L2CCY/aYn
JWd5YXw1XYcNjclEo5ZsisLMsCFS3601/kxqWg8QH6ckvkV3frjbZJexidaCHKGqjJ9gbJkCtCts
7diJLAlfLa5mWXu1G/cDu+PbNPWS6MxeNj4zHTL6FWpKZ3aLz0s8/Cgw5jPRhVdZqjljW18Rg9gz
PUne0mSbdOl768e3fjJ/utS8NFq78BmYnPWueBsN5+bGsOBjB4Ih+A6jVN99TBRXFel+8qN12JQn
HFu/qyr9QcJ3Lt/jyN74+KxaMbGmX+VPmLcCZKX6AsqyapL3OmYbt0FMg2y6L/T4dKaw/pw45RTw
E5R24SeiACN/nZJ2E3kE6t4PEshPH2DKrEzeAUX1s4EvS2D31zg2OAxwVpmd9mL9Bm/uxU+nhVZB
aJ78N1wW/mK5dbG15u+0anr7EhjlVkGpw/qZoaKgwiQODt3CNGlthvRYGtR+dVNvrao4OBTQWVc2
Xlte8glZVDsOf+M+mCsLc0Wr7sBX6l9Z8s33A+SUyH/8nPZumNbfM0+/t1I897lt64uZFn9ge7Vz
VQBmwdTkhy8ijuS1x3eQ6aqTMwnwgf1nHoIxKqdk3pTOb6lQK4zWdqoCRsS1F0M1P9UADTRx1J8o
ey7Ikckm+LaR+d4UTg9TnH75vCV4Tt/DVD5HzRd/8ISd5rHv3aNAk6ZU9E1j+1pkB10Yz61Dvm+W
IyMkDTuL5iT8U+gxpbH2Vt/rDIL9whW01ug4v5NPdRYA6sB8hTe9NPE1mvq74J1DDXIeV8zmuclB
P/njwmxR5Ut5xHD7YIf2stT9rVk6R+9+OpfUKpJTG1knrLBWVVZv2BsHsR1kUcw0++AY2J/F5qHq
urM73qZBQPbgBS3pY9ZROTfb+LTtcu146Tm1xq2rDRuTBHWU9TfzFfQvk1k86CRiDEZ1PaidRu46
UEMQeErGAgv0A2XUQUS5Nlq/wqroLPT3wBh+4V79kXp1HIfkAI6Cvaf1T75GsuKKtcX6ETFrQ+Xn
gz0uYhnU9Hkp1AFezFF31aZuhhF9Rt4BYr7LH3ztY7QlvSjtABrkyeuMHzgHbK0YKsyBmKwb3UZ6
EpX4BKcbb4rfmkGcc6WJmTNiTHonCkOjWoaT/txU1bWA3Ex5s591HlN4haVfnGl4r0ArzFrRXODl
MZn7nGfXMkfZQZHgp4oAqaS+7s9Kd3yZGj+cKRD7YGBQ0qeh82do8pusYXh6+nNnCecpr9IP9hcE
veOybzqGwAxr3fpjtlEQCZ1eldtG8+1lcvfanC5F0966yr6G8pEHMg+1G6CZHxjOsxgKTKK3eqys
dRFHxz6jXVVNFbYrpfhL52T07IUacWqKymxFVB3DVUvNdR7ZnHCdJIwCaIt0SRxNGSo6dO2bEZvv
dtzEs2Q9hDoTkNZy9EW+KjLzczLdfBlZEOcbW4qN7YujDs6d2mT1XvWmtfCGz9TMLXqF1sGLGpab
sf4TjxOGSjUwuPFkJXG8H3VmDDVteqIKwKSjcbIdbKtSgBidR+xdesQl3ciMWAC75moU4tz0fnoU
faHzRW1fQQ2r16ArDm7u3sBiGp+Jauc1k/B0+atF1g5zD8LiUnM1cAxF7bJHA0ebKooLhsU+SQH0
JMCTLIB4dHPpQYuJ29zC4wwJiJFHIHvYHi9d3uxxE4q/ZPZNvRGtnzU4Gzcna70jV5SLzqCkf9nF
VbXMBwPHXu0zddKCAma6armPrAoZcWcbazFo/gZkyTTf1qXHnJBbYYFhyytbcRaaK6PMAMWHR5qL
+bkBrVrhXDLTokSnjJSL5dS1yTzuYE5WjLRjCv5clvMG38S16qub1sTL0dTWQ/kM9dTA5RKzEev+
UR3ifRwj0UnYIpkbYQiiPM82elU+5WEzLBtPfhrKFbOkreZoH2g2D0mKGqCUC7/UogWD/l9aaM9z
+y8ENrj6Dl4rdRTPVVq0q9qVS1Orl0lt09nown7pjhzMRNgkOJM2H4dOLSCF0iwlDDJr61q1hnkA
vatvsChrWJXoGjivOFXrsMKcZeJElwpUCl1W/yAZiz2PqbwztQiKeoj2O7v0liN55SICEQLJpN7W
7zRl3NnUaj9d0uEQUBErhgbjcCojNxsOoZZdGsPL9ljY7hTujYsoN8pVDXxj2ZKKz1MZDcTx2bmu
1S8iu7tNkO+sMlGfTIiTC90IvikiUWhK679ZCtYjJSPIpdAXfJk/y5ghr94n0Yxsn9itz48aoyGL
Hr8J9BvhL8nieC/BXAIb0k/rhtHaNZIfZYhfiA4SC7VdUPX6YvwypZ+vwG3QAW2TtyCLEW/U4bIe
xLRMjMrclRVVKoZpYhwn+5iYqdv1KbRh3wB3VnU0ESmNz9N+cImLaNq3Mf4tjUR9Zp9p8XrwnTDT
wTkU/VXcrlVW1E+B0R3GsOFMC/r33p/w9KxboHcINwrxF34v9I9J/bplvcVhgK0MKwFKl8OlaSdO
PXGy2HePZhv+JHkJO7zKELA5W7Tn9XNgdX8LI/jQfYb27ADgblnL5zEDyOOp8gyFyp4F7TnhqO5c
O22XrWd8+Iq8+G0yGT7QzTpbTGkDXaeaO3ai33HjZyfpolUzWuncuKuUpBl+2SYxS5PgT+1YmSKl
mJANYT7uRf0tG+RajEX2Js1x7/ooUqppcIi3gmVceuMqivgHRuV3GSU2so8p2lmazk4Nd8dN43mQ
5NNiaPtqYbUvyImsYzmtm6i4pPn4k9UrgEkeIkGGDw2zvviwci9R4tnrTmaQTjQK1U4gvozCu+cJ
+oQjAqtDZmT3Uku/DSKnWAojgMOUF8/FeKfHHKy6OWZ3mlOgVzuvjz8YI3GWqYnjGqYYGrosnZFs
3/ptlXqdjMEnXBuZQwR8jB4Fr3hi9lfd0HZFCJxzECd++kMgFiW2qDOjML+qun0p2rv0Ck7fLBDk
CH2QqxUIUw3So/mUtuZb47ZswtN0z1Of2gxbuzmftZ/b/X2KNzIpUmktxPfqWTGPNxXtzIAtgvvW
8GMpb94G/UZif4r8rxyH9xo2Iay7coQ+OZNdjIGtf/G78bW2dmU689I7mc+Qbyg500U2gK7QyuZd
9IK+jt0RVjSUr2ySdES6yG8QMTIlIlbBgH+9FmX+0m9vQ1MVa6MmzJNJ8+y2SAKV3rtbbEwPU2qy
miw8QmWWZMIr3WfthUnDnDkJpf9b3+WTCS4m09od220R2Ed2iU3u2IjhkOvkRNPeQg867HWNrZ92
0Ai9JyMd1lGjtkzW3SwXn5PGX7cVC0ETBr9jjtzJcvKPWj9W+QoR7adWhL80Sr57Bkjv6x9IlOZo
Z3gz9sdKWpcpNNaBiE5JG8zvvwvIallnbZzAOoY12FBVPQVhr2YMRF2IjwaUcKlwj0NZbgLP2Jea
89p7mI4Tf7VAVCoyvsz5o+VOdEdGnbCUWGUJ3muZdcRhZuXSSzDpQ7gxZHq2jLL0N61lPRHYH+5v
jenIRcLnczLrbOfqZEj6J2DoqG2iGNLn2MSxhGAy0SYsDmE+2LM2F58ao6Oh9Uwdg0ZGvXFj+02/
64scQ356Ie4mbX0u7W5eg12prfpGYE1EsYxB3nU2YGG9/p78YG0OzyV1vToKtj3IKL5K1nHSyqs/
yrPlm+updrbRNMO6kZF9QZmmnPAYoh9VMIDSk/YYdp1TJSeK9wm1C5nO5GhtsiFfU0dnh3XPvZt9
jg67tt+dU5s1tvPeKA2tQtMBqxKeXMKrafw7Rd3FtthPW2alDPPp/udqLT/kcjyrdFixOp1ceSnC
8tKhzkGUpW9CHWYew7lLir0nN0nwIUCSPOjfqhsmmOcgE7u2+9MyDiOTDyFBH3WjQTtLWdu2v2fy
ATJdq5tQwNofXp2IedKIZTKqeN642srzti4WlaLWt2FmLjyRre2hWdlFyBjNQIEiVFgnjpqP73CH
t8fk+POc7410gq0IORZGHc5BdOoLxz5FFtmTGU2Qcc95h/ZmcreDkTLTt7jbgAkOWx6Za1uo387e
6rbxGtXNhq3k2r/SKsR7t0Xima5k2W0BYZ41WlOl3m4riS+0u0ANeZS2cW9ZLl2zwwUqOnlV8jkF
7cXt+/VgpxuEamkx7CsRP/nV9D0U2lnHaEGf5L70z7qwTk7Sf5DBLTuTVTNWxy7jTI/FJyTvU+wN
C8OJiwUjQTMIqmJml0gF6RLcZ8fPNLz3jCV21rA3y+JTpvY1M0k5Srt/aVtjGzX4R3ppd8Kq7USJ
c+dNcDIxjzA6+6ji4hxl/Uko9G/onM+s1mtYQhbTCNohctMXkWDnYB5Sr3g2Xfue6HVPsTWJGfvs
ZFWXykeXkqmA2oRtLMx0TJCZ+StQBnuB2WscdWc7S7+70XsKneh5crKXHmeTIbKfRe9fddelli7d
62DFTzrmFLmQpNHlMdTVBUjQ0ZH9d2yVJ4MUm+X/OxirTRZ4H5lTvueGcch5TzEnnIpwnG7Tc61I
w4PujzP6rNT6TLoYwKbDbqTtVpf5hYDYsqengjdbsRv7KOOwbfQUHoJmujGGeMMX8ur74SmrVpqH
q/JAn75sd47ZfIbJtAPQsI8rNLb6Kojjjwr2nEZRmq/WYtS917TXAbGnZ5el1SWG1Mu9psQ8MvoV
6pOdkRe/nstXDOhoo30ERoEFUnnop3cW3hN+bKjujGdpjC8pzPGpKH/CNGYDCYwr7JLXLrvXgKa5
gdWU2ffXyIteXJdTv0yM6xB279g8zRzzox0weQrCJKa6lq79QPvmgzaeyOkaaPs6iHfGqMBqi4Ma
GS+b1nanXmyvt9dxLqHVDTCTc1py9Z/741q334PMfKYOeQrsnSgB4hTC6chk1UaktIrb3eRxrsj0
1e+9N0zAzrUvr2OXHDwqfVRFkS6jZEet7uKNxFHM+m5vKoeQtp5XGhlh5cD7cpZdfjUybXV/h3pr
7ShwPpFYvxEqLRiCOPjK3ZAW1/Omzp1F1JDxiOYJ2vWmFsO6j82taRGK+Ke89a6248ISTVZ4jHxh
WYGLaqJeOi07D5KwctS3AIaPZuU9m4b7EuANhABWPE1duKgX1RgjZM/SP53Rn+3SPLgVUu+qp0Bl
4IItkXLSzQqWvoZvIHYmyzxDECVlt/Ji8zcKiV2kbv/qbRofI+jgm7x8G7oAsWuVnPq8HOdGca51
xJd2lezy1E13BlMcDGIYJOgGZDGDbCmS340XJ3MstCx8j6mmaYW20ux1Ddx/i3okWkx5/1n0tTeD
zcKul6Rn8C73ipgPq60R1SbMatiqKrtpUtxlvIJZkY7fJhKJbZETDdIpPIbpGRfocSnhjexVqz78
oIfaTxgPuzhdGwV5GYYL0ZiYuyn0vXlcFsewMfAbhw9XskvMTRPwcHGnwzeqZn2QwQJseDSvZfDe
T6zcXu0vGxG/1UN0aShQ4+CmL1yfDVdFA0V7+VYTEC4yj7qC7udLUVrarO+5cAz8Wpk83yVuPixU
LL+VcUXH7iytWtkzFzKTjz1KGIY6oua8pc0iv8OwXQOTi+baxAERpUyBrcxtehGk5+iC0aIzvjgI
yEBedJ/WNTRmF8FOdi5hTwp8ja1mnEU0CxZddKhHCo2DXumrEFnavLSwtmMxohnAVEtS5COWOtO8
QxO8wOf7racHf0gE2TBRPwfkEE0Af5jZkBMUWKy1DpUzHPAKk8tcF9c06PN1/g11lWVVS95lpEBm
cuaCfa0JTZUK1h6DT15tTnsz++vZznc6NvU8IhIHWwpHjqYqTq6SpoNLTMS888yN4UiXim1PFiuJ
hn8JcxJ3L4uwIRb3gt9nPtENssWQLsdRfiF0OMcmKhAr+BAVhlDpVL8FDkl5gOyHJFvRdynchfTp
I2n+wXaBOjb9pQqJT1Rv0T9T0wvJGhVx4Seb3kSlZ9bpa4379qJpAYOONuFOC7YvV80p0vS9e1cZ
jsloLFMJ42CsukM7qaXApGgxSrY9ZdXLIux60vcIfWKYVDPyA1hOViCwRqqX+LfPcSYkli+8pRGo
geTdJUDRUNZydkLnMZP3exQCR6C89PodYzvFK2+C9RV5+rKugyPOLoR6nKq7CU8SuhB1PO8LMOAl
jVS3fQ3KQC5I+U6oX9YEB7+Wanehq6wdjjFAAoJ6zvspV1EOAFVW5lrQUFHEFfpgfQPO48jYTKCE
4xIvCc6QKExnSoVXMSABJiekptActGT4mwiDARWfMhv4IMkcColFhktJ6ASHUg6vaelH85ES9nHU
emub5c1b52DnWZCRVC4Ff7+mfi6x9eqc9FCkRbkRIfZdKYDCIQkl1gp+9IRfrcLPbS3t7CWOMnFw
mCWJKw044XQGNFPuQi+GR5S+Tc60a1vNWrS5hERoXEjLBNChge6T5fTYznroVVgXZjBBoXOnGC01
ZqhI7LsXP5xeNKNFeGQ07RKZ38jIQvXr4xMW+RVN7iHc1LRsVN/p36WcZ2nuPBe+HbKFY8biOtnK
SrQ3ZTbFkrPqpxL2a4QJGF2+YJUqL37qdHMfWfG4UkH5pdEbp/393sf2sCzHdGVrzBqlhuoWcCmZ
U7NPo69tJ2Se114SfOHSDg/p4uCkPBv61FhoaqPXZEBBWn2FyU/rZxe48b8KLu8MjytmgUbqENj6
nvypPvV1fbBElWA1TB6v1bTCUiPwECOgUGlK1piECMlnWuMoUggzbO1rJ/WOlvAuITnh2uvULlRj
R1ORnmOZRwstE1S/w/Yp8Z2DWdYFrTIvX7XYm8wCO0WlR4NpcGJ313bRXw9l01j334bpJGffSz+H
gPEA/kPL4O4pmA/amqY59rbDUqsVJfck2Q5kavO2Vi/IKyf63alYGBmDLlWr2efKQeCGDGM/tMav
XQ9H/Bnr3UhQmOlVexoYaIlgAGwzhiZJQYnXVSI/ijpVc6EHt4ohjWRllhpudmO+9U1x6rJpp7Fh
F1q9SxK7foW+dzf2mddtOWL/nWw93DKWtU05rBiCXW0nX0pEclkI98shOw+ybFuhOAipxhELo5qw
LIaOykjjD4UnOPq00nqcP8ZXKGyXCJMSfEuajGIkNnlW3D4LCyu3Ar/lZRmb1awAFhhhXk2jt/8V
FkcspGeS5W9sANm65FlrqTMBE7XeiTweT60ww6ixfOEnYrI02rtJiGmN1syYFKRFTe+OYTlH30a2
tQwT9R3QEcGo3P0SpmWRI+Y3HVfRRTGBKyhicx3xSRd+4cpzxc70+IUziL6rjiV77WG3krgoJwuj
YG3TxrlDsDsfEmZkJW6b3tBwnlSg46rGU+yGRHDugCuTuPsXdWO9ABP9HFvVtMFFdiGKPtrINvpT
yVZbQpLZEcb9nfiPGN0m12v72UGQRKOEOJvoqzOogXf4YS+ikQ5cLBnzpzC7ENptDGW89jF3gBzN
4ZvifteawpiL+5xTAQtu7pNHLCzZ3Gz/qa/EK1JYgiZJ+Vt5WN9kbUZAPLl7UQe3RuFRqkXloREJ
4nJbvfia+EFB26MuGJN9gB+WNgWMHibGTWbsg7gVeNk7o2bOSgZ0BL3O9PZBEB6kGUcrCOHPVFFk
GSPCC5ObM7Q/ts3kKZpQJCJa9TT54TyEinoNze+sVTHpcrnPZ6ORT/MpcVj/HfXO3r1lPtBbQRlt
oWgb9KJaprZ05ExdiPPN1JpLNxBySf/sXbfwqzdVhGW2ny+a3BLrt1AfXgJZIPEiSStDeXDG/sUw
PHRXDq8UdpygMjSXVGORFSR848CCy30cNM+UBoy9p9FoLlTYrDEFqQHh1e/ScZsNXVubYlnEWQV7
Yew1b+YoNj7y77DUs03tFuQDNCmZ5uoCFBfKbJdkgfqSmPOz6JIjBaRqn+TDxTHraVGIGmljkNFw
Cl51kz+FZ14F+rdu2Anbd/tuq91mslkktYu4ohJz7BiovAXjU+jTAVEkq6VenYbaA25PeZsSNgrH
QJUUvrTu4ODIkleOIlotYT8P+dFmwMDSYm3fGMlfLXAPjoA4oUXatndII2U9Huw0+tZDyl2620rw
WAWdHDQjYdHiBx4wjZplFEqRuGJqG7I7EL5imDZzyjg6xYhF6crd0Ey5SyexLkb/LWuHxUtmZ6rH
v1WdrSWg9y08tT9Cp4+aQ0VeeBKDQtdbJ36/t4X5EjkoKwOMYzSC66zos3mqwOm1UXGG2JswYuZZ
fGC1qtr0Q9NGBnNxuVo8ZjY1yuyp1zNwdh/LameYIq/MIBZzi0FbnRU+HYApYJPChBjBY6xSD4cH
igFdsR5MioKRcY5w2VkJk7qkNNPPvvY3Rpci2BhabT+VwdpF4rBsxvSPg7Zs0U9EJhkU5vA9Yb2a
RRrF477uVqnj3tmbybAhYj9rur1oxAQJpwr0lROMEJzjkYkyn9VX59M3TrJJOqjJoWEuSY/aRVbE
3aoUPQkP1gK2POXI8BZRcmJQTkMRN1ctRmN+z5nd48E8dBOjZhwo0zxgr6U2jeQADO5AAmn163I0
vis/ebGd7o7XR883hr+9ZOAuyXyLyczkzbHqY+JiauzflVp9tsnMbBEXfwbL8WZjTJmH7q9BFBV8
jvFeh9b/nWYlbdPeLAg7+5JVQrqYwbXjU1dlDpsMcW5toc9ynXkCHvYrrFjn8l3Nz7dc1dl8sPLy
OkbuxLKZ6udEb8nhmnvsSrjdGNgEJYIAuNbuA9RTOh6iBg1YkWrDh5cOHfO+RryMAiPYdoZ6a+LM
3mdJY606RFwKoRyhQA3RGrxd95lbLlBNMpoX6TOuCfmchlPbUsoPKQYmlykN/Jsh6N+qUWPSe3QP
eSkGxm9ovPi5MX2VBpw4e5zeB5siTatb+6nBXrsdIrmIS5qU9OC7U5LoN3Pyi23Y3fccNUX1vlT3
aUe+hJDOHfYJOS2rrvWTtVs41gFiva+14uijVLar+uDlDc6dGLKKI8kRBQhRx3QkoOIyRD2uK8hF
swIi59fUh38nGY8YMzAnXEI7p5lsTl8BnkUNEoaZFfX6E/uAtuqZQdykExqAOqU216eFTZvn/y6C
CvlxJ2g5t6ZMjmkkMLEQaqNh73N83IQg05713Tgu09KQfMW0EssAOwADMaQHGyApvdd0rY8lkuNM
MCmqVmkStm+aQXUxTvRikxl9+9Yy2DwLUj04+WmfvdE4aczmp8An46mX/XCSkgkycqYGuziSGNvp
aaVTPVdMDG7tWmv21uhYiqFWs9k/rrv3G6Oy4MY2wQxuMBTz/iLUdnrZh0tNtPItH8onYYTluie2
3RZN/5mEHVm57STrFtjq1m8M9ZxTW5vRbW89obMpo5XaPy5kH1hgHBx8ag1RPEfBJqxKKhPSuYnM
rRDWMPlQT+XCLj/suMCUjkHOHbqEoyfb4BgOcsJrLzr6Zp4dzC6IdoqoWGO+g154vPDuHw0fuXI/
GYrjFpn/XAORjhf9/fYh88p/ftOkk+10PaYQbYhd7zhi9/gN8XyKNl5PFl2gI8y8XwRunu4k5tJN
6KAXbbz6kpyNvhG/siakDkxp3TzKQY6T1PMgK2i9Yz66iyQlxEpW/rJ0UrZM4n3l3EppFjfgFvbY
b9muSjIF4V8ra8fgn33zqnG61ukFdaB9GzA4XxjGXU8vPtvatG7YTeAXPbRzvDnfAapelSBIYmck
y0+dheXrYlWkXYxMKXEIFxjyKKV6MaexZ6AGcUto6g01OHd6Cb2tb8QWNBLLfE3Ik3coA9CjuO3V
slgHEwurVS90lyYGXNeK1uM2ISrBjSdMmZ7Pk2c1kPXbRFvp/UIOzQsjS8npcZPRwOuoS3IsO3XX
oq+dK5HPYvBgPKimCPinjS6+Y3JAt957YFG4mje9ecJH/OVxJy3wFTiX9GwXHyjbvGtlZv414E2a
IsCTTg3+FbxrNJOwdQ99T7aapvFzWFKOihOn2bpOGl6DIGmW7mCPKyu3gmssCm2NsL1cSD5fazvx
c1vw2Q3Hh/lkKe2aOnVz0mLv9rjmW2Z1Ebhyafxdic7kedRQWA/yrxlmw0tHGkp8F58QpJlPj7uw
q1gMZvciDPIqT2uTG5X9it3W1ret4SUItUyfAxGQON3vLSn7SiaJqWoQgJRNm90GNvVNa8ce/5s4
u1VBIGAXoE99XG04jIXeHJ1BsW7p+W2IzfE8uN3ucc3FyuClpZ5cVFHwUvs3ZtDErSi/nYzzoktI
/8ZhqjCwwjg7FxBEy6i+Za1z8tLUQLQp1q0umptplB9Y9qrT41rZUN+gpe8dBs+pbx7fkBntQ23l
4iFWOg7dvYL0q7HaZve4WspYB1TMvyHQ6vZWdZIGpxZUBA3Ia0XU9LdmYPGXBeXax9WByfWlDLUE
e1invw0tJOPKs8/6YBvzREXjzWVudZU2MloNaTPe/NRZl4zjM1rCLHKnHaNqgLdUclH7WKrHctw3
Wp49c8C53UAM1JWiQcHDbY+HYaSZz40p6tf/3qa6uFzUZu8u/305vY2tpXLCevHv6yGsrdYdhaT5
v7fJvJJbirbUYP/zN0pMGPfmEN/+vYmqr3NURk4K9X9vOIxRWGrRP+/tn/d7/xxqEvMpDZOnf2/S
NUJghNOHsZTRsYPhsByAMfeqP/kqyp4eF9kUJU+uLGkCooX75yLygyfG1WZhF/7vTRZx77nKz4/7
ldO6eGMyItv2Bt7ZScZ8XjuRx/eDjwYCNPjMuhs3TDQzZkyyNOvHAz2XQS+kdOUy1yJ42NJZln5L
lHW/9rgoKPrkUWEeSHfecFTB/M8xS6wwWr5ymKP/IbN+nipd3awRBVtd6uBWYmnPh7IJtr6qn0qz
s79F4n3LKuqvcGamNZ5dzqYYWeWgBiDF7c3pqKglLuwWj4zH1ccFrcwJRVukHx9XJcy4Wa1BgPv3
tv96nK6yj0jUYvP/XuT+/McrPW7LKTFzQif7/3oNjZDhmHqVe2iS0389+9+rNsbFW6XxD/zPu/r3
zsdtWZrFa8YcKT/fP9bj4nFHOgYtAUlveSwBDer7/9xtltNINi6sfG4nHhZoj0c+7v/nSQz9fCEl
MlxZHEvh1G86U+521VQ3zHL6c+AWt8fNNVHQNlKMUz2uOmwpgLQLLLzuT1Lh9El/3npKGqle8fCx
RtG8qaYLj1pboN+8PwjqqLF2m3BaPu7Ffqmdo62IcHfmwU1t7xTTghctkfJFOXyH70+SUp/2mcH7
fzzJLu1oRVtNrB9PYsyQtBm9z7HUpubNpHtROaK95VrZntPG+Oe9V03Rb0NFOeHxJG9iPqNt77ZO
9ydVrvZBPdB98rJGvDbF5fF3Myl9CJZ0px7P0UsGd/JUGcvH1aRwGmxiSeQfVylv7rCyHy7xUOQv
RZVtHq9cGuWwR7oVzuxig/gfYlOTfLs88jkvtPylyWyORV10y6ayxEsjq+RihRepGA17PMA1rWYB
i9FdPW5TmjKfPC1AS3Z/9v05cI7Z1bQaSv39WfSH+2NShM94FIqXx02ar0ba2XGye9yWlFO3z9HK
oTXiRR4Xtan+MpIc7h/XwmDSt/jU2v884p9XEv7J87UXDN38QzPQ+aLlhYtjHgdfOXNLqqrFhxtb
FnOKsbPBeKi9NUH8NLpd8DUlZTZHiuqdxMBB9aDUzB/PDAJtGxea8VoKM6b979ZraFXeW9OJ1eMB
tcGQg0gm7ZAnDdlvDgKJZrv/1SMoz4aqvNp+1zPMZsPwMNv201C3x/1TT1XEjP+HvfPYkpTJuuy7
1JxvoQ0GNXHHHVxHeOiYsFKitebpe0NWVWbV+rtX17h7kJEuCFwEGGb3nrMP6U1ZYlsMdBS51icQ
0FGzaeKYgCeSSXsrQIW37NFob8Ewo6m2xnCvd7J8qOmBcNXPX9fngwIifWgK6QYmU5zLEiUXJXj7
S0QEZz8m8XttFiUKdTqxKt7GV1+ox3UDJhU9YpA6vGqowa4E8GSUtPheKONdgyRUXqwCCACwXHOf
NYH03tnq1lSj6Z2AQ8zAaN8kQDSXJunHay84vdFIaV9tH2XoOE8fzH5pDMRFc7QiJB70fmtU1GxB
jNFjY7TzS1DIwhVaGHh+mTfLH+apWjYIbTw7ZmVKj1Oj5McynLFkqylK9G5wQlQ7X1l/0MNLajD/
EqFy0rgktK6v3nvxlIkv2UCSnmKrKGIE3w1ab//Xi5sUNqcoVN8wwWt7uSrzQxpN7RPE/h/rrsM8
+gqih3RQq7eJJCZsQZrV9E1O7OO6ATxRY9PGSvvQVH13knTScMbOKr9EyfO6QUAkn8Pnpp0e1vTQ
u3H+9dVMGJDw4IoPhgxINzaJsiA0xkfBQgZRHZ9L5qqKJsJ6kc1Ac7VMT7xJLZIXps2/9p0JcDV2
OOR3oRBCr1tJvEdUFX6Qt7hbd1Hwots4LvxrBrL2rERlA07VImaC5IBMJF9LUzGcKRASC6rQuMkW
7pv1N+cm8bDgoSavhnmfT3KzDETpk0GJ/Nfbs+3y07dsptcqPm2s8Ykb4+145d9p3UWfCBXLmiQ/
BDEHOXWkAodUL30q4fd1AxKBpG0l2wOJU3N8bUoq++sfTvaljZ5M6aecmfhlikA/ynpaPWoSKplf
H2zKbz2HAa6N2Nhx1dVOmZFLFQt9bmLPR/IVzrZ2KtZH0RCHx7imRP57oz9urr9kiUw/rbeosSkB
8gtUK1pl2mQo/Wt38bLPdaN177+eWe//2h2VtWRZRu6nxlQDZ33mf9z81/ORgtyK4Jvp10dYt/z1
6usL/fEWf72STRSvF9vyr7ewbvOf7+PXr697UjhrqGPG8c8m9fP97/ex3ioMvTyu9Ij/CqTx/P9i
XhMgk/89ZcPtvrQ/6OV++RO1YfMr/0hssqy/VEW3MbURy/QLjfHPxCZb/YugAEMIYVjCIkcE9sw/
E5vEX3R4TJVCP0BRGULHv1gbivaXoJBm2QAydEWmv/3fsDbUFdvxB9vHUKAYmbwPwZvTV/D8v6Oa
kiFDJ0govMulNcKAq1SbSqYcHg53yf6Z+YhaZEvRvQyBA0CwJdswPeAAeBnAVxz8yrjGQXczzfpK
FVyyo0NrzzefnAdfeAXMAlpuX/XUov0AJK/qoo/+5gfWG3KKJapywbC1rwwf1zjJ4ZKJNthJfhs6
tNm2oUwpMGx9aydGDR+1am70wUI1e/IT4kjVH2lGn1b1EeIjFgsHGjgjGvYeEVJYoUOoC/zeYT62
21F/CYICJRo7tKMRpwWsna3WG26aF8/mZDzMylOMIZgmSjMgiFDE1m/n7wQ0e1Lwgi3vWzGYnygg
B0d2W1Vp8CLAWWv9O8sapC/4YTdDxsVjKQUShx765eCWKqqJQC2+ThFSc7Qa/qKmtfTpbhD5twED
WiA2I9NXVBGab4MSOFYyBfv13tKkU0WLpTM7Jo6t5gBC8ypL/y7lDfQw9Hvoyg2CY5F3sR6Oiv4N
JdOSgzPdO7Q3XYONJ2fUBxzlH5WIfjeVM8wAoJUM4xREyGnaQX7WrxKkvE2fwCdTOut7RxFDUFsc
43ApmRWXXAarnprjqatflcHyMjlRcNbwBVQxHHSfaZgT9JFCFVSrHiojpRdueWGji5+KGu9TQZGj
GxMX0WPhKa2egM5LFKerqHBZ8kfRlYC+G11yqEEO2AZx88ZNHu7bEnG6Yg/tQbJsmBzoazfl2Zw0
iZrueJKGkF6g1jg4W03QIhspt+2XcKDnUizy8EydLmOqRk7TVO8UlixzhMRiv6c6zfHQ7FELBSeJ
Nk0cZdmmz4BFGKyrByAYfspVlSJNTSuRxTi80ay8R3J5ZTIAOdsd8u8s5GwahOOgbcnIcynQhmdZ
tUn9qvco621vwCkwy/S9aBorqUAnSxS1LQAy0J9yatsgSha/hj1qTx269J2eQaOMFZo9uYXJ6mGW
HKUpnHJqbvWg0bU1dgW+gArQLGxHzEnWIh/LAMsAsAbWXb0avoxdS9Kp/Qcq+WMjXcEa0JIvODrl
NqFsZn/P6tZt6vDud/GhpT1/JF/dDfWoBm+Kv8iPMST5RELRz6nM6PpkmNG5M+p403aWa1EAwxFC
vbBlrqaX0r7z5acl1og6rV+3rE0jVLgkDsjxIB+rzEtyFNqtItFtlzJUQe0hhvlpNiU2iRhvn6Il
9pbcwPTcx/eopZrNrjBaED7q0Sv78EP6KcTNkR1dKUQutdRfy/ktK1sn5OB1bKSxeKI9M1Bw5KBo
pLSVblG8dFuNKfZjrZAvT6oTUQyRcapjWrkmKskTQtJ0P0ix2MQNIKpoAMo1StnAQcd5ZakdYs1c
0NdBwaSjYN4Ia/TPl6Ttvyhz8dSk40GQtOqL7FuKU9Q0+tJTRQSwRIPiC9w9LVqSLZFqWVqQn+yo
26kdy5AJeVue6NFB6Ydu0XEipakBeAQKNNXQj7dMFqqbpclupIZIpghjdppadF6c9a5F02UBBvsm
RiiVk80x49J3bB/po2zTimyGPeKNu2FIIChB0ta+ph/rpEdUXIliO2XBucBZsfPDwnBpchyieKGQ
0omANZT8mEbrG+MQDfMgINx0IUdaCQInpHoaZ2h3j41kRK4WWg76/Z2uz2hpQUlaM0klwVDmoFrk
Y8RH7AprvqAaubSNnFwMEMbXMJJ2iqkPj+gZMADmiH07rkceCkfkNr6vZVuMuS3Deaf74wcYE2UL
vEV6oIutuVMZ5eivgqcO1dcFCatGzq95l6rIeMUdxaArlT+Abe8jVeKosHVzM3TVz9rwk1Nt0zDo
hecHdfyOHW46FYmn42faSqPaXLAAYEBnXN+K1tRIOh/8Z+wyrCimTSbN+o9cKIR15uZNTga8OuG0
4CfT/I3rpLoZNRrDIz4jwjZ9h1m4uZM6Q6WVqCJ/MDs4AoT+8j2j6W6g9HRqcjazCQ1ck0X3QJMR
zeT21oiN2sPAPO1VWaGfpBnIA5TWRsqXPjfRaP8YB+FQzf+cBqu8oyRSqWEn+llqDHFB9sFgIKmv
viFH50zNzvWcpMfSyp+j8mdokSJQwHydxx4ridy1jhyrp55TXUrDfEfW3A67276Lpse5J7ZMNRla
ozQ5+vngmll1HLMETzdUiQGtRCVfcjM5aPT5USTGNRe9KneikGYZRw0Fb2YPbcW8VzFo7NlPAc1I
o1azXdBprx1SWOfmxzTvpexRotTS9KpOdkhVb0ItqBnWBAeCXx7LxHgi5ak5LeLzfQmDFpKUqp0m
6oSeJsLxXOX8IfxlCWom1mvCuIn4UX5DFQRch5SFT5v6O8TVz8InZK6RARX4k9U5qh1oL6o15d5Y
LbSMTv3UZ82+92Hy1CrtfEXx+QVVDroeBL7XubEnbwpSVBMUnJA5EsCMi/N1MRj2nOcXo9IsL00A
u+gkxgZ27Ta0cjfSDLh5lAbksTOuDDVACYwtIm7rC63K2LMn4EAl1jmnse3J5ZpFap4k0O7XyCh6
WuVuV8xOFfo4gkLtUBXZ64jccpfiIoAiOML8HZiudTPjYnkDuBFcVXtQPNNovqBpyk5WtKBGlUhG
msjIUgXJs2YjBQ6avrmmLXLcGu/XoQ3oiLF8XmTi0nySOu2bFJXjAxMxPgT6dVNM13GOfs6m8ibq
uTtEFsrt3uovGvWLepqEg0oseq/pO9A9w0Sta6QbUx2IH9VWRlM/ziOWZwQgci8N1LeT4KxwVWGc
N+6Ik9uLnA7GQxe9ts0EAGMgHTEv6+QcNlxwWNBHJ07QZ86d5hBkU+EFcfXJrFE/EwGvedasfCdz
+xAkiXUEIDEJpXSrBfzLBZbvekvYRbQZJsl3xRRe6XZ8icrwisAHAsGYPKe1uW+UlCaCHT8YGJUg
vYWXusoiekjzESgbY3nWuvTVKZ6ZJzvBPmmHHCeWA6HbNeryRTbqG15vSGApStBE7HLb2MfBO3MS
yO85c6qR9w2bhEBk/I1m9bWoMDuiH4D/S1hJUgIQSYhD9md0EJV1G2naAC/bxLH+NVM4a5AYa2h7
NEftMZkh7bacogJ826pZuBP1U+c3zwrfRjIbTtwrXkYc5VaeriwuHLO0OYFxTWyUmLMCNpVD6MZH
mscYuCEQbeJWfo664sdg5OOm1SogM337mFRTt/Q5O5fUhteZBJOz6Wfnsc1bwGrPFsaG0/rDLpSg
Aq7e4eSe4oRwNZ759eB6k4r5APVpefSPm782qGfeo6qRjfF7o//5Vws/4lVULUIMb31f9/brIUom
/7bjPx5dt6pBmB0UBt2CCMtjtfwg16A5rnfXW4St/PnYf2yCIwHP1brh799bt1n3MKsys7L/+J3f
u/2/enoAUbRPmpgY0KXf2zdRfkzmgvG2XW6u938/sz4WAh8hQRvtngXMpJGq/Ph7i/XW+liX6ph2
8q1tcM0DMpO3O9vAL/Kv3RZqH6GrXu6b2cA2DMmU2NIR1r3ug94iE+57VS+pBpaWHxFnFEfL6IKU
udpnMATloZ/mf7zFbnkX665826TxT+tfmjj5ioFOtp2N2XG9JUU+t/zA2CYFgiYFX9tx/aHndrTH
wPS2vlRW+wjK9I6IiuVFpaLnS1neg5QGjdNLEEjksS6PYZMvc4cVB0YDtfwFD1tvrc/j8ef5YCGK
rfdFZwxeZ3HZXTb+Yxfr/T/28/v5opnHQxOn/q4y0ZSWHdUVjGtEi9bDUZ2D3J3MpQ+ZLF8AxI9w
3qYlAh6CPY3N2sKvA4nn8+VrXu+vt2opAFcxI91bH1t/6BVYHo1R3snWP4cOXYF4BcwB2aSSUmk6
63ew/oiWb+P33fVrWmIX0pbggJru1/rXWn+sz/2+u/6SviDY1sfKebkyrPfXZ9YHY2Wyt1iifRNp
RBD6tNHAhGcasMDaiLYYHYJphhQ0aE9225zBvF+Gyr/pypfIVrx87s8VKBE5V1ATWEDBJ4+1JJpJ
ljJYUCjKOjnX1ym/cAGnKdUzBCB/7hqvzosH2VBPefSKy96B2ENDuqA6HJD3VXyJH2VJPWHd8ojC
dk3L34V167VGvQcw4ArFdGt52C+atQQAGksNbKYMg7darxyBeST/2cwR3szgMBmqY2BU9IfhWgaW
i9xr+UO6wIL2VaLsBfM5zEbE1t5UDbIlH1bfpTU0ngmgSLuT8MTgigiQ0AUPUy69tzXyENt47Md3
Xw72EUveJM3PWif2edFAfrKdvK+2pp6dCrs8eWbcnsa4eWg7JoJajQpYPwjoQ0JhBZO/DdRGRdec
UIKjMWuOlJC8QrfOZgNSp1U9P1a+jdn03Pn6xxBhvKy/aN14SIIQeWxy5YJ267KZFcF4Iu+X81sc
YvwcWo6eXejnbmo9ZQL9X4xMVMc9jL/jMC5LgmuPdTRBcqYkd5leutQUzANQVc/WS58Vj7AdCC2B
LcX6cdNG/RPz4EsCLX75APr42iY7jGHeLNtn0HYkhgw/klR5MjUNzYB8yyP5QfVV0EqswEClxGF7
7/L2lJO8MAbBQW6CU5p0/J/fSqtbJKJbk7aDL5SHztrLRXgY28qV0f7QkOHPtKOFvUUymoFLUImu
uoy9djRabJZSe0gl1S1FtfWrwOvpK/haexRt+Rp046mY450pG46uRK4KbnQarxWhARE5xjpJZHju
qKiMj75aXhN5xkOUHmcpv9gjr67PJ+sN4KpbMAvITXGUjLcQX2osqTvdou+YGftWFiet0Z7wZR0K
ujOQZnGPkk7na5dJe5H6xIss9dQG8kOVzLcujrHumXxYdddGyj7/EkaDG0PyqmUq4Z1LawwlH38Y
GT3P5NK/grXmHztDnA0LD5CWnnNLPZhddEks41SI50lHToq9xwyEqyWUG5rovUvDNzRYQmaoaRGS
d7p6SvCwlkV9rixtb4mPHEsC52C8yXWCcBJki6Cyzh1ueV+ceqPxhB7cCxWpOhk041d10g5R055F
FLjhqO7DksGnAdM0bQNggFXVPMh5wJgZfSsi7drnXO4s89D6L0mdHeTB4jRgqjlOJ9ApJ79vj5gv
2grw5iDuMWDAxOwPcxx8ImDBzaldKR8c2fOHgcGDFfVGG4ezTxWQyQspMPOj1FjHRI+vIrOcNg4e
0UMiKrE8MIg9sE11NHaGUl2tuoV0aJ3kStznUj/GAbreQj+2on6UrPCpCzpvHuAQV15JVcUsGa3y
ABFTwaK0e0CDfEXA+kWEP+dWOcVV8ajQBsPhwlfrSRx8EM8ew67/qJLmpAJCVSrJAfXCHuTXSFc/
UhWIRCRfhnne1njKaqW4p7L/UoWAZmLjzc7yD+hgLPh99J7Tm9wnLmXLbT/KOAmKQy1o8OYBSnMq
dCMlx2DnW+1NqotNEtCZ9r+FY/9qIZth3eAppU+mGtlOkJlU4xBaxbkdpksvgrvfGoeGWohen/OA
NdaQ7PMUAwwyNxt7lRnje5XaBxU8aTyfR5+vWM5fShYHCRUYGzCexFdcqBxJkvKAYofI7cDLS9OZ
ON9SqG5pZl8iqX3sonyXdCaoESzRVXJtRvNm9uLO9PXBV6xXgM10VfONCHLcXK0XSIrnSz6mXenZ
AHhSVNml8m1XV0Nn7ih6tNIhyexdqeEdo4/O+JZc8PKZdyGHXtGGx0IaH6qwpzCq0O4N7hFoLzNX
vTmNnC5s3MynIGl4IVN+OQ621TxeY46zSLGunY9WEqVsahnuYHd4oCOwTfFp0s2bBFdOg665yVJ9
L1TaUZgQ1NIJ71r1Gg2IdUwWehp4UTnFnUrz0yegcC68HHdqOn5Ide8N2WPlzwBGLBcNJNcneb8e
4lrySvPyhm1/26Q9ulygK/VBLTpGmWZHLoWTKu1+lqeLwlFAiOpBBrFlNB++FT5HM7gTYzxQSIfk
mt+LqD9ohewOhukYUnNonzACeXGebeWZcRNbcBbkO59Y9fY0NE9ZN5xkQ9yrUL+Y5uAWdgvcbyK+
DN++0WCyZV3eZ+c0D/ZJEh31Id/Frf9u2Pp3PcBCEIqj3+QHeRxPGfyKGs0jtbL7HBUvMRXFxCLj
xKoueera6omUUNlwI0he9vBofRX1y5DcKsgT0tYYdkZ5ngMkaO1nZe/FgHma0+iKP2JjarjpbXLt
gYMqyq3ozHuC+q5q0udoDA7FgI+9VR0lvmoDaMPSC/SQafxSce3Dl9Iq3ooSfFoWbn2gVsaikrSk
k0qfG+4uADDwDpSFL0hAtwXGNyFn4EXDrTFrG2VmRPDnfWgUHMn9NopUPBF7oZefRAHdgiraK2nk
5gklRGw0KLR9ZhO+a7TFGUPCrj3kwsRxdUkBaBC6eFcElDONKabeH00tuhn6vVaH7Ww1TlkkmF91
Vx/VpTUO6gB0bzMCIDM9U6azYDiYEPYt3lyzzc6y/5AmeH2TYzQS1dWXd02FIJilD7r1ZNfWD3x8
emvcQBUfdTnZW7WFhZE4qHHnp+8TAUtySBYcvFkrHBxcv8CHKR2ShmTO24FIbR9Zma8e8m66lLV+
rIbyo/GrL6yaU/04Kky7IjK73ArjcVctY/i0Q/29xSO3N/vgGOb5aaq4xFfSF1aTu0g8Jmmzr6zm
0JU5dfARw4FHXoLrRzr1dMqVFjp9ZEdVarsG0Si5zvQrOHQhg10HP0gtPXux2+RfrYDwDyXaZVTP
TRXRqZZc8Dq4ajY4tuXvi3R+UPdIlFpUCmYjnwQ9moJ8+DznjfosnMl8R2VIDs+DESansaD5MI3f
uni+m1JxmJXXOKmPU6i4STc9o6Q/w4VxLeqYZoxuPJZPdIiPtW5TCDAOaVCBlBZ7pFA7KmCUma/+
rJ/19i1vy7PQAsajhLXEsEuxH+sskSaq3L40HgoujQgM91yERA52GZVnX/vbAPHJTCdnbG8IRfYK
DDMpnDy6GDtf9l0kJq5qZo4uMXwnT2OmuIHkEziXXzBEe3lYOxScXjrUgQs6Kx/KW1pw9oPlLdrb
qJfvoxziKRTUO8M93T3HEgLL9Gej9k6vD7uWBU/FdbEe9pI/HY0Q3YkV7SQSggQjB6iwg2UoLzUp
WTLZpmIueWHfK94VtTvofuAR4OKa2k+qeY4mZ+cpDk9aPN1DhORzMJ7ZIa0UqKwBp0qCPSLh8jm4
TUZLEP5xQqehb/ZhEbgjAGC4Q05LMFFnQjUPVWCGyY6jzJmNkpravMti25msco8OK6WWnyXVNjfJ
nQfkIFvNKbEGeDqGYwBhTTPiIUt5p6G+C8mP6vWILlz1UnAxGmEoNb0L8mNjtnhIcgRT5PyUhPZo
wjzHI6SAlnZVDtIu3SZts+9lGQqGYPYaPo3jsK8HrlEkQIohdqOi3OiK+SC9pDFrFAvEfCZTtu5c
Ug32+DOOaDEYvin2YqrCFyaNx3ZB9/Q9OAh5l4PaG8bK6fjg+TztB9iAavGRqOVOGzHNWCeDJKhU
kndJjqregGMPHDQ0dozHRyqV+5H+mp4QlMAbDIGSKUNxCKz2OI9brF5IkZV9oynnCFvN8rHhstB4
QDoqt8fsRzSAtm1uvo1bXdXcpnVLqXJ1UXu4Ip4warwXBWXWUr5VFtMGJrdFySjOqrFMpF01Yd8j
+KklymFU2l1qNHwO8DbT8yhIJFLpBTU1kFf6aLF07jIWOPViDRCORJOxE+luqlJXty9T3R505osK
47MPbULIsdsntaul4gw8zk2NZ4jHX31/fk06+yjX9Rso5W5ZHsnaEyiTS9dS17axGMvTDYb6djSx
84/6rdDjWxCZD2YoOXlF4mDMCRTHl6Inn2ksHWwaDO3NSde0T6mCYg7Uxt7VsPh8Y2bmG7uSDVYP
4C20iI3WM4kKTRcaA8OY6VDh96D+XSQTX1APDVNiltQytjMC5rHpxFqETzzcM0c51/pJqYtdX0UX
AypSimtxgksUKOYOVIoL2tVlCRRGqtertVvqMFWaBOxE7Y62CnkVZncQuEEauJY6snAx7xRRPD2H
KQjTLWdoxtb7jJoRxJ+871JMsLKxzxsb38GnLzQ3UfFNmJuOroFqakAVOJakSzeT7ph+Wqp2GLhg
zZ2+b1UCRQEY1CZVGVXz9BQpQI4euqSCSqrc8sfLWskpbDzm/bAvSzhk7Fks5Z2+O0YYtzXpISjV
gx7aXFDbXdlhoZJgMjHT9wffd9fiT1pX8bZsaCEWrUYBioZUcSR9O5Z36831R7g8CMjHcqwaqtRY
JFgs5yxj+/UppAhL+8GX5p2ZmQDPIxm+tl6AIsqDSHWnAavWUm/6j2rI78fWW+uP31WUqA+/NB1v
RLJUZt5LahloZJDqDWGwqpocDPJKfpdWKury2yRgoDR6SkkLBIQpzeg2jb7vpU64vypsetNQlllL
N3YXXmIUoSyb/lnzWR/vDRbvpshrB7rLrjXKkbaScQUzzHldNxaLjWx4x4a/5C6W82XoY/MlGKet
LVX9OxAJ6zAUae/AWckeNaN9zRC6U9hhSqSVcvNG+gDTNv88DwLnkBSR1Oejn8/Mvn6PMokDM8jF
cb0b0jxKQhMxZTdmlyaER0fdqn4PcV05SMvSw7oZAD3XHGH0lkW5HcOu29fyjYW1cpuH9sPWWbBJ
qZIcGt+K3Yw51B5/f/UuZtOdausQshq8CX+IXiQtcERprNAG/B5KJQ5NPx/skrVFrUnaPSFhc1yi
f9tg8A+9hSHWVPzoXMb9YaIS8CSDHH1Ig/JrlA/0b5B/HbRsCBc5Hmkz/tVY+INUGxOXRJFNindt
U/EJH5Uqe0oGwkNrSgSqqeyTcZSetan9oQ5TcwmVQnUyI3MhqfsfqbB6J67j1yG1ZK/AZXYas17Q
cU+cAH7utlVKp1X9c7ciuEllxmSVMfAZFDhDMmOU5FsyvfY1yRg2vaqzskhSjoUMLPU8yRDE8U4c
sDdSKchZ7yyV0m2PGk+heXqzLLQIu1YxaHDv8doYQFZ91jhFlONsjPGuzttC4tKjM2DYeKfL3B0K
9Wk2J5IE5aMtt/Qv+dy9cZCL+SEpc0pl02GqLz2KDOAlWCb9Tb7IcuJ5p3ftIcqKfYv6ANTVLhD6
dhmuyqqCwvKY+gWN4xhcwHDoUhJneo4FW9oXkL1NMlgUSadBN2+tJtzJtdeU6o60d3yvTFcQqI4s
1zCsgrZwAggTiYBg04SeROUmEtZulut9T0+FYi2lwMnL+sYVP0xW4/RWrsXw6nN+E03yYMFxyCGD
iKwGPZY6RWKDdpkcjClwhxC3S/j4E6JIUVQWwafejp6GbQSqInAkiJ0NeRroBpqQEXKbf2Jmb4nH
jT817YEih/GR+R8J7XkFRXx0nLiqygez0rbdRBQ8VcAocwa1AobwoqinEj4b5pPAPkrTbqQfGzE6
IQDOKLLt8Y/t5ed4cuLwuTZJD//ka2jw4djvav3MBbFiwoJJKSaPc+qeQFFhO3+Po0XBAnk7gNJh
ij2CfZiq3+mwgvEKHVX/wi3lhbl0WvMI1PEX1Tgu9KI6eDM4r3A+hV45N0BXrXOuTnjOBeogU9qo
TonceyZlVc90QL7tYSz1r6M1gdhsf7KgwiFuKXje7Jf0OmjW2dAlNylvsE13jdK+M0eivkKJkbSP
BnVF47+0yq3kGtPa1kbUDxOyoNZCFpV9Ehe2ST1jKLZ68Q6yCRA8MelAhNtI2wtJZRUIprdKSIdH
vQxQzpvpXqE0qwWvgmdth8DfseLuMVFmOqzaxczeAxVvrS896OJTZq5S9KekaVgZDEvS07ZjFQpt
dpNHAlacesiC+oRX9miZ1eOUR+4cCq+PkZjBTNwVVGUt/UAo5Eae8CYZ2sU2i2cdGl8RpTtDrtwU
QnCgDkAvyJOx3TmRDzOHf1clBzuz3+Jaoeg6nqKxveAJ8paEpdYxyc0k1oUIDIgSrIxLh2Em0T1s
dHBhMTUDcyOq+JgRB424p5mf+u5rCdROddv6tWcwDR6XU1uB2YuGuMfX36MDkJ9RewSKvSmvQrr6
OinB2TWFsEaQ1jcTVv0T1Ddp2OklpO8D2TaSuSETqEvx9n1Y8Uef/ACS6jQE+5Y52GXDuOUgpXN4
cRErjimlNDPYyaFn/j0p/fPEHD1u4Ul0L1o/HCMCjihs7RFy7ftWpUuib8LgVo8z7lPrTAxqyQyj
l/x9E0XuUmrAuvmOKW6HSRmFhnnty25nfBjkFUOU9WOESdJWU81LoLYXf7AOsihuSN2/HAddflFE
/Wkumatqcy3FfNUSmfhO8v0I1lKZVnX1U12T2j1ILsuPy6jlToXuXgkGJDMGR3N87dAy9OgRFqNJ
GSmeiEr4vPc0vnQZA3kDeY1OfC9ekDY7CRa+zoQcweD43Z9qGy7J0ByFIAh1Vg35i6AE21jwj6Vu
YpEHMT+tM+OM1Yi4K3PWmQmI9JstzoB9oq9ALgcuGmwwKMyexkI/SZkJqLU3KLamF3s21W+KxNRl
sCWFVnEdnCDzmYgWRPhuoWBftzAr5Dg1OR5Pxci5YpWkJQ96Kk4ZiSIHoS7RMb0QmN3RSPm2D/Wn
8cVzZanyVbOnJ3PANalq5t2um8KtNBPy3FBWH6RuHqbYrp8plqeXQJYZd3qt+kjSDhl2XijnuVGD
FzED+p5E+RG21ZNlmp0rUutbHqXBPWgN6ZHCrbnL8kMxhTJHNG6QOsa+EjUneQyr+/qIIWstXBxL
3q3Ppb1pncs0eJC5oviKqI6T6G1SYVKWBcstFmr2pTGBK02S8YUO1NeOaXkLZS8ul1F/+SkjWTo1
k4jc2IqeLQkRGKkYyXC0lh/rrUBKrppR2V4n5cPI1bz/WU8B3cnY1I6mQgiVXtqIzrTix8KxJYuK
pAiyc87l8mO9NUGh2KRBCmm8LiA8zMaCD64lhrkabUhkXzguqCwALjoyyWUom/GdbC2/YZabZiOd
AZoFzUgqSReAdqPxv+2zAd64H/RcaCSXqV39vD7EBPDQx2N9i+NTGZeEfmmgXIIIy9R6F1Syvc9G
4Dnr3ZKMsP+vDs/bqJ2ep/LH3//2raD/VE/3H0FU5H9KvRWZLNT/kzw8yn/8mzZ8/YV/iMPFX+Yi
4UYdjvrbMmWN3NXhR9P+/W/4/P5iesUTulBtU9FVIhL/KQ5X/zKRbBPgqENFMQydeNqm6Nrw738T
f1Ekp5NPI01m3qlq/402XDfJbfwz99UQhsmLGEjUddTrGkmM/64NZwRkJJhNCBqY2KP/xdF5LTmq
ZFH0i4iAxCS8CnmpVCpvXoguh/ckJHz9XbovHRMzPd1dEmQes/faIvjOnYn9Yc9ViRfSZhqF3AS9
JS2Pca3nvNmPQL241XsTh7/9cIPWQEjMz0uOJ2iKxGNcMojzp/YfxAiGdi1Kb6v2Q7/4izVxXo0W
T1bCdY/TAWQcaNbSJsi3w05jd2tfY+gPiK4zjOd6/NeAfloTfnZgKEOQWudwf5nEuHnd0eGkOw8E
iqj6bxQcN755ZkB5smaCd2BxG+s56hir+6Sa6SSrt8KJ2B3P+lSN0JREyvRlbl5KkJMrRt73WE2b
leUh7vLoXn0m5KgHyDpntfTk+WDRu+YGWRlei6x7sAvDvs7s71bENMU7kHA4tp7SObhfunxeG270
Kmg8kvbZcOu/2G6O4CXJFsmRMxcLQ+rEFk/FiEElBt/UTF+ebClMC7qqBI5G39ygRmP/6XTWpzsc
nZgfeonRZdoVChmKIx919CG26EQVQJkGkcTKCCqqddbNcSleZ9KdWONEBawAstZQhqBP9NbO6OdH
oZ1/jguzivkfjtGXso/GsHN/dILAzWEuaUVM6RLjWvn7GDoXO0d9R4T1vcGGcaXbCO1p5rN8VSPY
zJm16Gz3bFbHgYF38VPMZKpXpe5XZQKzqzScOy1z9yEhlSlJXBsyjzufmjx+tkQCRrzk64L59G6N
B6eF5z+ZrRNOBQr/MUOmyxQPvUNG2KSvC+sul4mF69n/XDBOXJBp0PrTfRkD+WOFRhCRDdy9yYiM
tX4dJ/fTkVRY/uytKhMaDy61vaylsc5cK1ox1zwT8HRoA188GalNRgrCih2K1B1JZyOKc+sdOhCm
hYRoiZ4ARXJqpgRwsTlca+omWkXnYLInXGlH/dkBYpoIYsodIBvJD9jZLbAzrnBpyJwho3/UYmqP
jY6adVX72AyiKWTrTNGGoN9F+7tD8xmv/EQkz0PuvvY0XOwCL+aE/BkfPDuEwCzOPgg94VvVoZcR
C8cmIPkn0TeglFsBxfPU+sbAIrCnbW8rih/cHrzh17hu4q2nm2Uv2oxqoLgGijSsGvjssUwnMq/Y
6FF1oDNGTJx9Mwws+f3DsELyujP6KIE2egsKjH6cij+FfLR8v5B0EJgoO6fOBB6KxWmV8z0eJ7P+
SCB7rSqXKFKm2dPVMoP1YC3LQVMorC2Vn5C7uVu3ofwjB2q1gPQPnWGkAlUKOFV8cR3dUF4a9drJ
yoOVI/XIWekEon1KyqDd1I69dnktUkO/JkvHGltCT6m8JORVe87iZtk6PQXLxNpHiGcRAGJRVneT
ltzJoHkamYLw0cVGmI3GBhF/vWAIVH7GsBkB7IHUix0MAgTroM3X0m/blVm4JsvlPkzRhjdkSWzT
0WKBlOTZqqxNNiMohlZqKt49GKf07v7HIJQBShJqURab0JrnhOfMJAYIeCqvQlrc3h6w9Uzh5NPU
ALBSl6axX0ozI/TgiDJnCMuSQNtcBuu6Cc5S2UzGCcNcR+b0QqN0h+5ynSzlwFcR6cO0kPWRITNA
N/hNngFGXHx/R8NzgU0QgnRLnwgkCPsxRg3P1OjHi6crEFaDidJnzvihcWBQ5TGQLm+E74mAH61o
2ddbJZEq2r38LQs/36F5MkhTZDqYi3+pX8Z4GlgLcU5fRY+illPjmCOj2viVDZ6P4XuQlKh6O75/
QCD4AyjvIMZ8RLXyGTGOf7PSEHFvcrz8lLik6GhApcPY/4qhfuXAYXgSGPFDo4abOA5zX6t/Zr9F
0SLHzZdg6hnmNv/YHEieZQybxTHu9QSuJq77A4Qklgh9qBXP64wqtvWcZ3DpW4Wp20kXOlYr2gZw
GUoI5LaZ3TneckHpx2LI2VYizTZ2se2cOjqaMz4MPQbMPbHkAKkFXZBeWjf+7HDSVDeMuGWL1ehh
tL2NoA0m8YFtn8uFdIOsfTEhVqnBZySb3mc+m8hcBNdC9UMITeQeaUablpxxxjWxwXWa0UMrG9Bp
N47gLZHVRX6xNdvrPJf3TLA/B4vb9/Yf2NJ+BC09jRSvvSjRgnpoo9l0xLSUKI1ejEmRdCeaQyey
h8YTWKHgIqysuMAs0yUEosL5rMzlChjPxkXNLz+iMX51g0mAg2+fJsuMXASJ/dDDHrPF70Lc3ESL
NVVYu5TTX5WYjFBFwVteY33tyWQj+4jlOl9qIeBrmTm+xqAZdn4+PGnedQIaNnFlHmoLhOpYo3/g
28vMDHHa8tr07H6aOQvT8WqxXcRCRNaqARZcC+xNNknDqt/KEd4mcMkHX1bZJitBF845QHA5yX+p
KV4cu5n3Xu5ezYUxJ2XJxVBWzWHGMdK218xceIgcZsS2o4MwQIthY/Mg/aJEXmMtwAXHAF+3yFlg
ODUugIjXuE4jCKjp+Aq5gK153r4TMbxd2ka81Hb1yZgNfa0P9rwrMXACVQXvYwxh6ipm+5H5CDYz
3paNczvIw7yKzlnwzyA5tL5lJlC63vAsxbtZ1HwAsviyHO+7ABEXFoP87f3+u4hLYs2MmNHNOO3H
wAKOtYucWmznQsSbCYqgnpmrCJeQAt+y1ApIV63RblkeNmW/fE274dy2/K+dW71lFKPrTnOPm5qC
Q6JQBveyXvr6KTLAvGNbfIXCusNbkYYLCu+tlStrPSG5qbXkeBvah8ErXry2MG/SvZd+Cf7JON2N
AeSxBQzUg4V83jHI1atwLbN4Qkw4YzsH1V9pUHQL6dWsbehpY4XfXrUzXpOw150PloPR5gg8AY4A
xEpV4HPLJScPGLF+HPg/xI89iu+WlD1u2DWzYb1Kfe+7jT4L7pDNsqCP9p2xRWWgOC475zx8tcZt
09WehVyiXaSJtEaia3nVe+RiP+gMn4WzLClsNKrnpSx29WLBtWX137I6NZzg6jQ5LZ1EuJ335BXn
i3NEs19uSHdJ99I/MquzkEcxLsRVoO7y2WnZJZq7JG8+h8TPrpXMtoACUr6qmZcwVZ+OBRaicV59
BukJDspTvABf87wUlaRxm1ATPJvHmqN7RAhu+alYeZr/3jajR0WYXpBBpswKgsVlY6Nj6usPnNDD
uo+hweVuWa3j2iAIEWw1k4uV43R/jRcQeQdULB+uvmuPZHKDR+y0hQmaIWxlY8wcnD0i+4oUVIDv
TZJtBhEjYUCo7vv9ryFmGYrxAWxcB6mYcacTxJculdghCa6spUl0tcU3V2rrIf7NuXrB/3c5MWaB
SzHSHL02ttYM2JgD2tOvyjsIo47BnqwzV6ZcpsMN1Z0oJk5Dg50IJxzMt2TeKdzr9xHZhrgZRyiz
+aOpuoOTZkeznOZtYhW/Yz7fjF7FpZLEXDA+bMJKyO62Ud86DtEUdRDZoecOAPKM9i/Psx9QggpL
CKHdmXvnLulMYh2zNc8lcHyoXBZtwJYMBvTF6wjdKksgj2YRTot2wNa4aFwd8bjSM0SZCQCg5za/
edeT69czTgwyrLYLNv7cHV6cfjmTrvqlLe/GD3hiVjFN35Bp7pXz0ejlUJlIcdOFDs1v+cDgL5du
Sv52x3wiMJ0nrvs/afnrLnK3drRQfgiojsHAR6PzTz+Hk21LNsZVnby72E9I9EW8Fhs99YnL3yYm
8otKyUClRpRVAhYkxIX7ui6j42BNcKcUH8PoIGkKTqkfueitFEW6BIfq+vdZqa72SHAXtdYq8NAw
SAddoYqNF7f3wh4FmKG8n7ZuN8vtKrZQo8ETtP4R/EOB1H93wbRLWiJFU/Le2RRTFOuPCTwPQ0D1
lY8QFkoeq1WSMLPDOFjR97VTRlxSje83NHt8k0bOT2x+q0SeF1Disxu9kxMFOrAL9qLnUWoAYOcd
y2Ay2Lka2BbOQzauuHO3zWC0m9i96PGdIpx4WF5147lHObPKmpE0p8kOVpH7kS4ZpVQJrtuqLgNT
L7wfsXNLP0ZJM7OAENM1ophs3D/ByqDNliaEWPmPDu8fPDAruMUTLQzoKIajSpx4PI9W6x3dzm8O
sfA+h6hc44cawlZadoiG43mCIK3s+nHIJbk4k70OzPZQBx2fU0daZ4pQsIxYoGgX95Y070nm9PHE
FOxoRgBzM1saFHbrQC1/FutZEij3FDyCUWj0vLAHTDvvFZ7PSSesElp33rK4OZfN+Kvd17n+0iBr
8dB4F9KDtqg3XjA1vU6OsFc2WVTcGmwM2jl/16Ui4neM763ebjfz0O4rjf1JdhSrlJhL3t/Qtl+0
vCIsi4UVY4MVhspLeibYlA1OrV9QNUTVSWtVl+BwvY7CJe33sfct4xKxFyd7Yrx2IzrDqVY/EXEN
Lv1onDUvwNnWQYJatkJ+17i00yZ+akupkzsk6TawC4dChZQeVPMmMh+PubPrkd4kDYxsMDBSYnYN
mLAgldeJ2eY87PE/B0dxmER4TOsniEf3uu9ekOcBxXbKd+Xg/SV+6NUcxd0k4gPA2A8zKYtvSp1/
JJFsF879NTuBblstDu2MjYh5HoZXQ2TeRRM7MVXwHhMN2RxRGPNuLf/EhHuTXXK0xHheo7nGbgOM
SrpFcJiT6NtuR0zENicPxOEw1mThBcb9lIoTb4245IVbhVEf0NNp7PkS6FKsJ2cLj5EXLeg3jROL
UJoFKsZGOiQNWlxRWbtlwMGmVkwxSq6C30HPu4lmnF3tWOz8ptNnPyLlPSKEcygEMho/Xk5ELa9d
DIbYcbk3MG5Wu0QSv0lYQ0OTjz7bIHgR/dct1zj1thYA1oaAL2BwiCcM/Qksau/JacaXhU1W1s2a
lS3wQzqIKh3I1Tbnk4WnOLTLvVU07kY0hD+axvI3VS2aLmJR6DD6YAXbB3XnSAfLZsdjK+NQ6R8c
tJ8BVVjN/I3bFplVwuapVw9+NTyCH3O5dZMDC60XMwCjYhZRGQozuBvb9tsLbq7f2rY3xNHolTdz
BRmI+zZuNhKfC7fFae46sgZH6RWobHETBGxYALkQHUwCRdG2Lm0qL1gtADN5qXzEhV4w4xp5xUyi
03RzsHMubcy+97FR7dWNSolTjXQ1N/9BM83tPtHY5BOCX0W6JMY41APWfSeMM1HmT9wHWw958s62
oKvizasPuZ3ubeEGlBsUSUie6g5xnmd+BJpO0l+2xc0S58pxXksbYlOporPlet7RxCBUxn2xEQ4w
WLy5H4rqGNXcg0mw1wUOAYOwCTJp0Ob3AWSh1VKTN3KzZM4fLCHb+xFFvMcNr0jtlTh6QtOPSe90
EwLBgO7pylLvOYHBdATJxU++0YsVciJsguOMEC0CxKT5DHcPHbQC+OoTC73FcVn2S07vr4u1diaS
kVKN844kq02SOSZxlngaExgFdZX+m7q0ftcCP8q6abv6Wkoy1ZyhozaKbqMwRbPcHlSZGKEsPDbU
qPi3OMmMbdsi3Ujb6askW8wBl7qJodyt/ehPlT3ccN73sDONx7Ya9xoC0KoBbyBwG3KTszIuIAVw
51Zdnb1EM5ZcnptQLATb5b2JqDXZZ0MN9Jdou0J8L8n8C82UU67Ap52jIccGYnV3fd9c53BZ2o65
GOPRnPzVNvprNVvOYUxeqzUc2GhdMJ7dLXRT+IeyreTnhbkTnXMw6dViELLkOA9ytN9LWh/stwSi
QOuUty37iIzW8WOonh0ffzu8jLfYm6AuYIQiyBDG/dDd1EwUEuRi+SUTi/GpwzfNQWqxu8+6tavN
k9mxNHPbalcQirOCzHPLcyGpplfotcuA0BzpjutBWk9pK6iy5uo3EsNX36Vp2DXJBx0PGg0z7GcU
AJWXcaIQ4C6YM4ZdTKume2K2LUqrhpCNmiACFuXTxSFV3ndH1Lwmqllyh12mMQQIZTl6AznoZxQZ
f2DUdzqfM1jX2a+w6QviNTGpTIQsqhnPwEtPZktYZM49ixL7PlKsHSsHIzvcEt8q1yR7ByfTW2AS
u6OJSOSmPBm/+qW/Zjm7enS55RDsE+dVzsBFElZ6bHpgRqqjlzsIMCaX2UGUKnCwWm6V4+6asSfz
2LkykEYXKKpHl+SrvCSWICNDDnu5TcEa49TlyslvUI7pQhggniPxhEZh78yjeSq6/ANsAgVB75iE
eMUPjvsU9I2/z82h3RjIGSweaGLPwkXpd79Qj1PmhN1ISICXpN+Ls0yIjpiC1UTyUGDM8L0Ifh/B
/G1LmCyOO5xa2LIXmCkjuTbWtRvirci7H4H+enQH2o2sIBWgIBMFDuxv12Eud/MG9BnqJd6hdTDW
+GIscBtpfo3NG+LdZuM49gy0YFdmURKtO1SmrfTJS82RK6ZxsQE2PcFf5ryse4ehMcyEuaBuWJyW
lPq+Pwb4uFE3qnjXouLa5172kw8/9s34nGVBTek3RqtBP2YAZc6LXR4WD/cV+c7BGtXEHzbC9jr5
xk2PgoYtYXxOxSPbVenmpxhuU6GIeLQi993r0M0l1tSG1g17AWTE0yOnd46CizRuebSB6ACERE61
pvWpKNx7G+nB5F84mGaklELg8u0dmll+Abc9rCNXR6Foc29ec52I7eAT8sKY9DqUwYkCOwDKUmCS
jslUyG5B7Xlki3Citou9iWxXE7o1dfVBdAOkeiB/aztDPVYUWaigJJ/bjBHFMlzJdd62KZHafpnf
RblCEzJe3TmArPjsTjKsHbSPWUz72C3DSwHHPlbWcc49OLk6MpEV2LvBiIjozBFfbpLA/jB81HO5
ggDmF/ad6/uPIjH8HdYtMoC8/llZUBYq5puouXA3W9Z+MgqCZtOvylmAzUgm3KbwH4zlhzvxOBvs
KrVbHTslDD5migYjvR8LN93aQQzQhDS1zift3s73Vtx8lrwszMLIGhxGqgOf4XtfvdVgeibalc6Z
TwutT4ftmvRnqOI3Ska94KNGltmUa1EZ3jqmLNq4iMSNSRxi3fz1BtwXJe107XAW1UEc8ELaKQsf
Wa7pDij2hJrPWbnVKIWdSXfhmCvnPA0A8KInV4AYj2t8GUBR/jAi/MNqywNt4+HVFndAJt86qmSV
Dm8khjI4n+KdS64RWWOrlsHkyhyCuyDiItH4xNoiR1FvtfCIAuAM+YwJy7PAWvoouRzONdTmxNZO
XnU3YIsKW/wYgPRiwpqKR8fsHrz0tVgMPms1GNti4lqKcfqHLiGkOEOY6DXRPVCOc+A+oMZo8LeY
Ycd43B6bu4DIRfDh9T9pt8+REh17cbHz/vdGkeVKJhZR1ZrKDHE0VJdf7CJd7i/ndkS+VAQoSv38
LRLzxbLIkGU8n5upfEEaQE00HhJSkIgi6NNNnld3djFcAzlziso3m9wx83HJxxj5fvWgR7RAdSyr
jYplOCwWt6VK2HHQihn5W9mii4LtsAUiw5eKr8otF3OlPOuyWDsl3b3QxVNgM/GYHWfXNwNB0qje
Kh1dE1Jp8i4jd8SD7iUbVmfNpDZ9uWxhajL3k89MvHZyGFAm4ivMB7ZKTAZj04G6mU4uRffwrxm8
PYaMQdehq4hF1DZumrmXBxUzKBsV+7+GOs/p9sS4g+tXqLZceefM2aVlq2fN9tkVxxRVSpdyeemG
VyFmSQQ95sEAkbIiCviVwHKO3Xvf8Z4Me/orop5dtZ3eIen7rFvaPu3OeycabvCfac/idQPsteA0
J3yRtcNlYCO7bZ301bNeq2H4TrN2OUBe/tCSM6Wn+diMROERLQ3YqyWpe5Eno4CyZJNdjREhPpa5
/2v2DhFW3sBPCuxr5twHueCHfdA9ms4rqgqOIWc5lA0VR9GYC98S4VyMxHoEQsVzJ+s7HSxvbEjZ
dejkKfYyFjVTa4U64xlKonPUOhlPdklrWXwKg/1UFVzMYf5zYmZ8gR4efSzv0nZ/dejIGRV7yohV
gQoNRcUKBJ9oefRNE5pUk/OUQFJBygV/3PVrB1OKTbqY5Htxq+xo22SNGShUttxOaM1WeBx/Fjlt
gkgRT2rx0QskLivJVoHEe7Ue26pe24McmIKvLCD8d6iIyYXp/POYCo6GxYMHm3xEjWFvfASyBJPn
v67NnBaHxNPiT/Nh7Kr8VPYYPFUr1qywn2o8t63lDCuSvdbtTF9jlFSq1XhXyTvRzF9pyYjAAynP
+4L7MNf2J6DpZyNP1d4uT5QqT1WTpNj60GqpJPjBzALry/teGkZvrDF86g3CIEcBmS3rd4R4XC1G
yUmJsrRK4E6yeLRaBKm2xzBjTOFJVuUl7TCyDCkUoUtVgShtgnRtsXfokU4WZFBVzFWR/IA7KsNh
SF5GjrAhZUEeZ7hTmsojdgEpsn7tJEOmqSNDA0rn1sunw9TggI7WDoBaz0rrS1eYX81US2YV8fNg
EKXJ1/8axcObeAYLYKL+H7ezMZ/BImD5qpZhN/KoL7m8c732kdCll4n4iJUrpiO5II/MwG90ZpBN
kTN1Gx3ZXxzr7aR/C6W+ClNw15/GdvmSs3/FK4QoezDXhunEx6Z6jyPUhf3c7vxoeiTvvlwpOXOG
JqEo3XbTd+NOd+oHeMZdlrAOkkqhukFGRnxEO7K6GpKRZjKBdRqD9XAi71r1c7Zx0cqxsaeoYyRF
ElWZXDVhWmzaRiZP+fjlcY5jDseDMFGLNgFYL5fQa0yuW2uKPxeve7pN4YdpAps/ZpdK+ycD+XxN
RMatqG8YhSZbUKC0M9B+cWhx/3dNs1FC0Nj+pZPgL7b4YjA58M8NDl3SyRX9kkvoMwuxaKChNJrH
rMclRBP01Hlw1GdCpHmu2AJ5Xnsoyvnkm/UY0k/7CotO2rOFn9o9vDG97bvZJZ5MgJoIYqrNOmFR
W+38kT8LJi30iOCaZw6UPKveD+2Pgknb5+7zkBZXih0SiXPv0/I0KrWuO0YYqLEw3uwH8YdTWkez
rt9QgBW0WOSONK6FMDvKX+wF/bgC7UediZ/CH18XEdA6d3/YjcG8Q0uycJ4VlmustAq+aAj2+HA+
SpKzo8Wkx5DVt6gtJ3R0HUBEMr7NbGz3XQv0FmHKaxCwCITh8VP5udyyaT+ycrssFQWrqQw71FWc
rRs/pZGmfJs7T5zzqvrw2vo0KDSWPVRjVGa0D5lvEC1mppfGc7+6woZoJJPzzRHKd8J7in4sxsLT
Ui3VciZb2iP23axbHOd2taXdiUfr2HrENZbN4m9cbu55hmXFkfIyTgmd25D/NIs0tlHREWHuF/8Y
hCMAYNzp+Asjs+HRMMzvKHOSTZPzXKQJYh5UlUgiqpwoqt82Mp504dXbSQVn3dAAFQKpPPsYlw9t
La3kgVcc3NNkYarmNfQUUCsgWCHDUmhwcI9Ej6ehw881oPPR1BeJ8ZuJUmzS6qNGSkyjRfVhLMTg
wClf4VvZyjjA3g9FymupvUnaYYpqIvRlbDKa6s1Ji7M7FXcskL9yHOK3MJj1iOiO6RtAOFO6lx6E
yX5B1tELOvN23hrCaTbSWS5Ik04cXfyxovtidN2v5qx88czuJ3LGFx85E6B3kW57d/5r3JpX3b4b
dEynvvyZvY3Dtm6OaWvcldp7a284yhzo5VRMNY78O39xu41IxcQxHqdAJrLjVNTn6tXKyhJph80F
I6J05Y6VuV3KCLZc7vTo2GXYC3ylure24qZojkTQr3VNgyO9qX9Nh55dOwHTRqbfY8dYvl3vCFMv
eJAq06ukSw4s0cn41jjvJE/ZRLAuhpWS2lBxn5QZNt7uNLh2vp6zAQmGlbJ6yPtlX7JY3EV554bD
zU4YN9aNXkFT77bMI9OegPum2S2u4EePh/6QxXobxMVXkHUs+mnIEQSwYO7aYWsLlbJ15c7QCB+U
05x1K5wwAUezlOXvcJOdj/YtwMzr7FVOsNkKHOIz42MytPxpM9v1q+NSslEt/1T59OK3jHw6j/6T
u07KSy8IKc9ryqt5oP8oHMffd/2wSUtkxMHwkle3TUeLwJWuvq1xfo/XYGIXS+rXi5Xrf3V6U6bd
lMXMtHx/fLLcZMOSGZdDsJqcKFohZv3RZnxngQoDheDCFQzOvs1kzSSVl4pY83zgRB6d7BRX5cZP
UVSncVpu6jndV268cZCzhoVvMPCW7pFL+H2IAglVE1/wsATNrqrBjxokXMtkMVY+JLLj/7+kZOjg
GhvvYcRlW9QTJgvFoQ3bkWiTIGGwxYDwlEefbv5XQRQ+5bbomC5TICqatdGc413kq4d5qj+nAl1Z
lHjx2lX2BopWiRgWV0G2VCvME/1KNozvmroezt00/DAarfb8JA+lvzwknsl5fjOAVwDBVtY8CCQk
zY9iGriBYQjgIwZZaE6MrCZ7egR5ZsJMYVNJm9tn7winDk6nUJYt19j1nuRAVEKJsS/0ygQXaDHH
xyrivo/cjISbnuMh7neCCUjDwbZqeibzUnT3RJBCCnoximzZapWQxZYg5iLL/pQ5ktMbF47Ng10v
hDyAZLI2Ik72jmg/UAijiQXIbPUYEDMVwVJEYiQH272dS1e79f+6hWqVnXdpADhkEZ2txil/AUf3
0mSAWiyR/midefvSNZ8TxF+byCibjZmZ41MzY40ZMuxPt3jGJmbvVNrxF8Yr486U8cctOG/bwj4d
7OCuQNhEqt3EsDsGek0f1aKv8fOF9WFHigVztr1kKI2GpMXO4UcHpo0PxKVWIWOdTnTu/Rz1O0t1
3UFGw9klqRwJgQFRNLZ/FtTPODlIwnD64NXoCRvnUqYFK2LAX0P/wpG6B/KnfDKbcn6vAbejj2Pg
4wpvsGUwNTX7czcSYjtq8sd72Dwj4U1VpFCG1THZncyQGE53TTFAIAHmhrK837oifnZiB4GQZQKo
7Ypnwbc+BZhwSHftb+BGujTJYNNNYHR1vWZjR9nDaKivqx8yRL4bv3mhs4MTa2CFQpOGQitFgNNy
z6ptJhewkpPGOcs0hzps5I0Y36uMM6ScxpFJHE4pfNLNfsa7jID7xSzMq5Y2PGJyLdZD2/yrS+fd
KxgB6/qhsExc8Im7QxJSbeihEauq+TX1NNqDMcKFCK3EEaxXDN98r20Fs3jxnpa53rTjbY/gcMem
VmQe/QGbojdftAVjRtL2rBuDJzBLmBSYthdmBWFhmILYsz83kCH0SG1A+0NJDwl1sfSaE+JjcvNn
U/rfidm93IJGqlR1G/i0L+DqsNmWHcWKYEjT36xdBcyJALLO3D6COmc+J09TS9hfQ6qd3SLsCjq8
le5CddbfdggJzNBlS4XP9Upuwirg2ws1iYlLWrISrSAmpiyDJDHg6JEGtGLShDTQzM2zcn8MdmLh
OIyE5JZarBIlSv4ZMDSXTO79mmCyfkrQPdlbY2ZGH0f9I7B8ZCYJUSmVfI8zfU84Kn9onBG0M1B8
J6RGFgFD5sRM8H5JscXcz91bqT2IuZuMSO8JnH1RbX30Gnq5EQMYpyrisAgEnbLYH3eTGbONijZM
Udfe3F7E7YJmCAWhJUl3Nohey270iuxmTDqom8KF2x433aBOqSfUiar53elNbCYULqzFh5AN63L6
/5eqd3rcHWNRn3xU/G3ZH7XkzLrBRSDD3X7J49Hbt86Y3JnevZ2X2dG1jFfCrjsyIlgtytyimO11
G9p2dzcZ409nRzkC3oGVXtYcMNT/JTgPtyKOP7jtYUqkjWBfkHwHQQfboG+/ptIyiOw4eIMHYLvm
ZLMNgoSrMs43GUGg7kSdWpKFdD9xkW7KXvgrU1A/JyBKXQtTlWu9p57J1GxJ8JlRBQoUiZskz98S
BC5mFiBmNaP3xX/KTFxaYxQ/LPmyEbdw0HpUKyN3fyLVfsCCUmxlIONYaJQQb71pV71F7gTluPSQ
bnTFd2cSgmIgzE58CJbSdJ80h/c+RhKmwGGt2g6VVIUWaD0jqQmdMn1h1bZOzZsbdgEtpxPnI+7N
v/G2k8K1x1GD6KjMBlJ1p0f0i+8eOcaxM/yLJvuUDrwPTFTzla/M5Wwv7OMnNBOTQVZv7GLdi99Y
e9FrT+bXSAAeNvq7TAIUndrkh89yjsmU9wDdoghrbpxtt+94/Dv9Omp932SoXG87GlYk8e/UB9tx
sUYUaliniVmnMkbss05iELhZLc9DExEOh1SjWqZ6BzaEBa9bn5RC+YxiPRz5lBV77rXW8buCi8ZF
pk92wPKAL8JXsgozP+GoNVzmiQE3CX/RKcnyS9F4HqNwskbRZK4mM2MRKswzf7A58b5lYADREtrD
eRls/Ky40xqm0WVCSryZ2H8VkiSx9E/kTlJGKwSMsl7ibeJMCMELe93XFtI+ywhxLPmH3v0k/WW8
1ONP2qryssggOpGodrZqhWwiMNJVu7X90r3g/dv7Xp1D6eK1KuY0O3kj+zKTfnDDNnjZLBjs6aL6
N7sryabpugr3TYPTJlgOsSRiO1IpsdQjfDu+FmQTXvNkD9Sk2jaAmgBItf1O7WH/GEcfBX+bSXrk
PrPCmUaua5zgUrAZhKDuf9Ydtx5EjRR1W/1VCuc4Y3xzEO0gvPEYfs3GpnRIsM+8s5zKN3sqvyg4
3gxmjJGboPWa1EFNhJhaVAJ6YmbQoYOED3fUhf8fe2ey27jSZtt3qfHlDwa7IAc1UWtJliX3zYTI
TKfZNxHB/ulr6eBHDWpQuHd+D3AMJJzpTEkkI2J/e6/9ST5m58fyPgHHv7Fkf+GJfJfq+EXfYMMq
x8DcLH/IBcOuu71PJv6ay+GLTr4j+KLtghahqTdZz2kE8G/sj9Sw14BvuFnQLC6Msb9pSH5O1Lfi
kbaJxb5u2f/k1EhW7+kU4pz326dK60eRsQlOreoyBPzhZOp/HN/HmthraB3iR3A8I67O83HynYuW
LfAfqijXlE2smK9844cv7ty5pgPI6jcjRCymLfppoZwxpYx+21O2SPno1c+zu5mpim/ZMekjuTPB
kG7sjKBnDapqWsR8pTvIi7LHsocbwSsk5BYnf3U6fTUB6VKbEad/g4y4NcLj6C5q76S6vZlJjrYO
0yPbg6dF1zPB5k03SnYRWrKGEyuI6p7e4dTbcG6l3HSZ913EILHglDyCtQGL8ddqqyfMe9Xea2Sy
b2E0oK+FYJQSXOUpGYwyVuJDe+lZVP2L9NL2rYYLd15MiC/BtbEDL4F9FPRF3e7T/KlK6R5PlvGO
McjIkOYGygmCs1WHO7U8OMrJYHb5d/DGCPYu/XisjYCORolZZvEIcUVlnQZoVNGcAdol72n33DlE
DxnVEIBnfrR4VP5lAc3deoFZnHD2iLuEGsGbPElEFupVFia7OekIZULz8xH6f4cYcoqh9z8TWhZ3
3Nn+oSI5+dxpcoXWQxCl4wsDSOexaiiMlXTlJjlDxsmQMnXyBlC1yMXun19m2caeS+t+wmeyInZX
vmVO1p/SkasrbxJCjR699B1X0F1mD7wHLe4e4LzAyTsHkmEW+2+oWJRttwqmYiXvXUQQ10eLXWI+
NlVXAocQls0kfHP9LDlHZYHzbGBxiOattWDroaBqNzjcbl3dXh3cmwe7BXKDQRytOZUcQjPS+0lE
PbNiiCVyHEKJX3ePDIDLbUVHxPNc8+Sgbj5hTcrRW2f3F51ra3yQP3VhBdduSa5VTa0zDtjmaVyP
S0l2nr5p9sFEXjO3xZJVOs9+1uabJPf9l4RibTZ09BW6ZfwyobSYmPFNwh5tt0xRvk/sLMXMN/qP
Y9jhO466N714+0Y3J5fc/UnCxd5rwO6J1dt/VTI3zzggWMvjf/BZsGpkY64FPscHZU1rqonTl1HE
CPDavTnoG1yWNPXt3B7fQjshxPhhuhlcf19X2fAK0s3RdnSKkvhcBeVwTuquIdREHMGeBsB5qsbN
PX2LoqYO+GZ/HQYnODC9fIz6ccZFCSAuGy250wMsILelbTY343fKvPcEAWTXOudlKeW1BUFwhwhX
wdapHyT3wF0/9dXG9DSbJhkVylGbBdAFSjB4OLT8dQ84E5mw9g7Cg45gd4aNj7/sBAdyOEvkCTOf
/O9cvkZN1m6poGWQO4PYByn4Xbcwz1oPhjo91HtnQf9SOHtI4zvmUXcfaFDBcQjqQ7eY/MAlYm9q
r2J8KdmBStfGlq9wu8melyC6G6gyzgcY+eNwagg2YRfvuh0hkggGeKrPtjpGsW6eUTmlcuuL3YXZ
oXeZEVZUpK7EeBv6pNJmsnArUSX4uu642A559p3r+oVyzrFgTpyn7XN2m5PZ5HURxaGxDjbCCf7k
j6R3QFyQpkogj7NN8+IVU5sGHJ1T3js05K7cgsZTS0LGa0hA0AK3Ya6r6d006OfQvLfxsvA0iCbv
YTSJ3CTTPzB784tFzt4lakAHwvS2yVzrO+QHYU9zb6r8sKwpuWZzKFa6jRwi2hjn6v6W1J4Aqd5u
nLEhbgR4N4djEFqUz8FzWTIDaI/tzMZOx/nZCdPHjuDGl6pHcFdxumvtvt05t40HPoJqnYpiQeMD
ElEr89ZkzXSp2E5c3Dr6mNFtmjaY3m2t5BHRlMvIcfQ2GV0LZXTB+AV2HorizWHk9A+5FC9F4zEB
avyIYabxHkQ2wYPpi3PfJPGWnSp4SorYEzrX7vn7a0j0ql5jdrKOiXbdtcLtwyM5QxEADQOpJoR0
H+TFM7LRcpehmazzOPz2Hdm9VLn1h6Gl92dkYcQhFr31FeocQybsw2P8XuXONUvs6Ns+4dO75u4Y
P1lJw9DVItHgSrZn3fyY+Cl0KdfbijIUey9TbylMvt/DaD1miTEbcTsyhombEWAvBlYitrw4TJ/S
lmELx5HikIubl4Cp35qeVOLVk6IMhh10lYrlbPnqEqhLr7pgTzoXk5RRLwpDMwY/uG+FI79VP6gD
hRMeZ8zSXI3BJwzNZJ/MHpgmOWnifeySnZYbs45PKjXhXdCGM0UXA3rzKP0VXBvozYq9XL7cvFl2
qzj0JrhKarPwJJQ1e7FmueOQx/ELD4DOxHRQc0g8ngVLLwGapUHR8u3p2gXi3GUgyAKL/sJ09sp9
53Dc7MJp/ugt62MOmIBxIs2vVbbLdJG+pWn6oEKKEdssd1+LkSwmKm29+NE2Z1xCiNopX8boupDd
OPGIwRcc9VBCxy7eSnJKO6Bo8izH8XFKagynRAy385Lwgks/uC8K9eni1tqYLPTu3QkFqO+7azJC
8ehnOnAak7gnB4RdzrlV4EW+l15jzgG5jEWghk6WD+3Ic+MjvRfOEQ+Z5SeGZ78GI2UpOgJal5Ne
vbdq+96tmtekHRhJ9AWG2MkHJ2Pn2amBFROX5mJ8BF7mW2BUiP+fc/3jwonq46X4i9R39hO2KY4W
6PmgMOusKnHFYGGzm+R9iFlSqEYAZFNy3GVtR4KpoSJkb1aqm3MvQH8OK7rkZ8hnzoNl5DPJS29j
2+ASBstbGwJJRBn91yzJ/zSC4WXkYS+Dz7wORm5Nm6jFsVav8dJ4rzMtlavI8r68ZuKigKO2CbuE
aNOMC5VKwUcvmWBsQOgiQScOlSu+AIAfbaiwa70McOgW7wvXEnQ3jfc5ibvfYbcAFc8C/FFeeM5n
ABwI3IyTCs+DkEjvwGjxtF4WiqJgW4WNT8N4z8/rvPKGNQDB5se/gJWOe44V1X2MfoSBw1DqiVVv
buzm0fGGE7O8+7QvZ861S4+DFDF7mDV9kHF8WuBV1OHEJFc+1kHyHLsFIXcR5Yd0drZhtSeScvYi
FD/OljMkQblH2VyP8xKx75FPCYn+TdlQfqO/JHHSTT5rRs0ukX4G0hQ2HbyeWRb1OszfoCItC277
gHkEHEKGe+sW4Rgebr32yjhaE2x9VK0ktUCYq/PU2o5qB9O8+1GO2Q+8ht9UGX+DUO5W/s3dVkf5
S9TrTysLKDy8haTpEsUCBlJvoS5lZSL7OVm6YuMQr3DpMMH7mIdw/IlJKm75Npy4YwYIUOwnCwWX
0H2bhvnD86KPXE3PfcDvnlp1WDASEkhiZ5ha+q4GWk02IDwTve5vtsqwbTlHfPRzQP1y1l3ob2Ji
lfrRximCj2Jpd17T+ys5hdiSlu4hVPY6ix281eo+wIiCHc9HXJ1/dy2tBS3Bg868NEF4qcGF9217
X/vhOaNXIXI5z7sOx0oswXLnWtR0hQNzySUmHDnJO7xFDrb48KGhfoUNdLcBCDawf/4TZbO76bLi
C1vKb0RkYh9heJknqkqVc9WT+zj0Drw195rl8b1TU/PeNuYCfpmYED/Hc3HNh633niRqnQby0FWE
fexhO6qKPR9L+1RwnIxpI8Rv7APgtuDaUsrSzcOugXSLRJuczGS+HCy+xVDA5jQc/pt7EvIDQB/u
H545M20pnnDvBMPdVU+0wImoIfahEWqnuZicRyNh7a2Vu2s4SlFi87SYORQPkEqlZ5FymuVmdiqM
zSWJiUXUT64jvnExdOsgWM5ejl+wLZ6YPl7HUfMTrM9SEA3HBrXoBFTHHad4sIFCcLF033UfT7ui
x1dTOjvd+SuNmXSF75igrzW4Jw0xmJnJzLDkzEzMeJRuQB7RGzegEaUBEvPPl0XYE6k00jcC9qJv
vbTaDR/++WJSDHU5gVzOXYSKAFpSW/kd83BfZaJ68Woqt7Tox9OYG/xZkeD9rZtmI4eKYFcORCa2
RiiYHOEx9OFuNsvOj7BFEpveD1FwHeWQbRhH/VDMy8+HeUnrGKbcIPU3jmBijRdOXE0wXZq88SmJ
4VcsXTRVsZVZ+ZXzSzPfYDFst5PMvDU01n00x2rfWEy5Y0tRV8TUhlu4zkAzDSdLwfZb8BywPDIy
Ehrh9Z9fYluCo0gGYyVwo0yg6dZcr7AEsWWFhQaJRD5w407xyPGOL5F2eWsM10vrCPfozQnIGNGz
xASNtavG5DEMuhfZzEzVjftuOoqz+tuXdCyTjVVPO+7gP8vcD0fTusPRM399NqIH5ZHAdVtkemYh
AblESU3q0sIrYWI8H90sIjJym9BaFF0ENpUXM+hc8YyZMdtmsfGQ0Hm7ac52LD4Jn86oLQlWAGnB
HGwkvtBDkPd3CXMxGDsF4nRjnZibFPQOCXDLoAZVXfxhoqXOoCS9pzks757nsXsgLt2+BFhzkRba
gmEsvVi8bA+Fh1BAlGFsl1W64SMdOES137XqiVQzaMDa2z712o5vvUsv9azlLjfFrrFLg219Htl1
9Wo/eYS4EtwK0404TwJvo8gar/PWX1FWi55hO4wj5E1NmoITUeGzt/xJYyAA9MRGXI9K3E/ntkrT
bWfpt1pGO9X1y9lOimXt4CeuPcd5xk8m1BsbgvTQ1zMfGWY9l6X8wWqw2KYAqA1jJr/zPvinX8jK
Gb9FRix3FVaCXegrnvlZcpfFxAtDGiLm+bnh2Z56briNwvzbRKR/PaFrFjPqfhRo+VTnPyFDpTs3
+euPDHHDZPylWh5iHsl28o/NdyCLg8QBozSLBcVVP7YCJ9/1mMNu+wd5lRAOqhaL41TiTjVsQSsb
923WJT8jRHiy5bhNml1gpYIlzKbWd5nPXZocOajrVU+HtB4RR3pq8LZx5XxMkxTr2xKyD90KhvO4
i6fw3JHPX7GUD6QPvALKmFnA/W7KcFE7mA7hJjXDT7Y4j/QXGpZ0HJ+tqCn/Q8qeFOAMOwnvnDrg
uBDPu6A1L7iMHwW1wVuCkb3ELo1hh3Fp/hkveE9a2yfB0NkfVamj7QAVLGTgbOXF1mqm8aE2V1lX
ATvp7lNLizNMOxMz8UhaUey7xtNXnkZdfChO4GsLljnJBr74cz7g7eeQroLQO7dJfCpS025JUj86
KmJ/O8cwQHNmo7aUxMmjTQbSgCIlVu5RPLn1cCS4us9xImymDNiF68S/RHKRvd1v4yB/Imj7XFJ9
3YFQTNA/qPuB0DU2UI6xDK9sFrA8qZ7APZGX7JrXupHtqulYNQSdDmZI2GnGSU/wna4tWqTbbdVh
aUpzjKvzXGADGbO9aMSHAMuFIA5R1djIHpiaBgEFlu3YRxA2B8si2cJJbVmh0zIXnFjiLGjzVctR
u3aTvVRA6IMZA5c9qWlbtP6Nojs8xFxdXqjudReDWHDkeeyA5YnBsdeJebc6L17zbZbNNsIqiHlt
UwHGc8XI3isJ2/WC2ToMzKe+9f3ZHAfsyi3uO5zakB4pKUu25MvWTqyw41e/fWw3eYb7KYbJ4ipN
mA0W6rqSvzU4rX1bESwnl/Qq6Wh0aHQHxFQTBwEOrLOJWSpTLT8j+E/vcLOxqnCb4inBooKhWlh/
622AGAPePn9i2cG4zFjlK5lYCeMIOplO2tcuLe/myPnIMv3bN93bkLPiWjc0wTQDhWT2BRDN/+Ul
Cyk1vUBgUq+M5S42Of+mG1+dsb+PRLd3YP1Odf67le1xoJp567pg6IL8IVe8KSQhScpjaiFzgcMu
/QHJikkxO/rujaeh/J94SE95vyASDB+E6LKB8jZX4bXSLbFsUugrZQ0XPw3cveUXdMdkHZN4bW1d
/NR6Vt5qynjlyDz3klQfTV6YcEtH3udU+sUNtyMIMG6ipnriCoq5oh5G9mIrO9DRyonreF313vPY
p09BTJRk6DlMxhyc13UBsVNjxl8ny/zerwvFuLoQeF7BAx1tIIQ76jjolUPZjW0aKBLf3jvN9JHJ
YliHXQYnr/jtEzKbiYP3hCZWGe0JsABE9jVUJA2K9Mt0N114qeUuufnVZDITCUjrYR/4wzMyLzWO
dLOGcUVfTGpwEpfAY7DEpYIEm91W9p7WtXeOXxGqPP2cooxPdUDIKDLhecyEvRmmAJ61hS6EpQur
dS+2OvGpL/F5L20IJV4kaV2rEgruCLpYUw1KPJ5/WoyzZcQb5lczSf74DTcEkf8yZVprjZdSBpBj
Y/0+9wh3gbNIKiB5ctk4sy1skht3DP6MA+pdY8YHt6N0sxYtPbvBGVqEv7L9+sJldHYMvivHXEl1
XxmNrOSo1Z0Q3QkK6m36VZ/S3s3XiYrnA3a7g+m5nIE39uy5x8OE6JnP81bduHwxd86qDMvvWWUP
bsmM1XcoGemwlaOGsbO2mMAHFKu4Tci8q5++G9gfJdtcFEaXvYEPk0WN8hATw7TFvGwtr7zEcrr3
FmQGwm8omD3ychzRs6fzx9z1QmQdvgef5SsJy0ffYiOglny1jNVCEVDz1kxtvGIOzeTdmf62wZMI
xm+JnYD5H1uBgFKyEYgKw4DjOBTtpsECcQzT8l2K/Jwy6MZijeVZsmFbxQoANLlcCLvthqbj48Bd
sZs4nq2LwIUXTYJmXeUfeVBugzrH5OYStpyjcZtwCEWp+vFcqzr3Jt40/MzAjZjC4e5N8dQMRdyv
85k9B+GztWkcAMqQl/zWvaKZXEfyXH/9TPzJB3NYMLaRzAf6n21ucY26OS7L8hHibnMNoLZwjr/D
6rkiEUwCBVtpaWNTMHBq/trITJQWZqfQy3FXt6Jijt0emwJQJdLCyevoyfLmgCIam8NX5QibwCST
xy70KWgmCwUE4jXx+ks+R6tFyd9pIOpbLM3BaczeJaz5tHt3ORiKg01B7Ycve6hNJCOkTVuFMfbZ
QsRcRyaH1AAIidkMvg9OWusJ6+am6hllJfQizM4UrIpQPcSS02hZFX/rPHlbJG7iROlLOhrEyWJH
SRA6j2xpcmz+ZAM87jlo3nDAv8elCwvLbT6QymsMcTc7XXffzdPv7oZnd+uFqTQh+ACZcacj6+pE
Q7vHV9LeZVpfvKVx7/LULk+u6p9xu7G8tOAtvOjOkqRNbIGONjQ3rS0IuMKJYxP/u48HC3iFDSzY
ah6x6yK6E6SZkqNTFLSk6uaNwCj0gKJDv86+3GXYJ0v0KSwedFWH0HKLfnYT54p0eIwJUvu2+EOv
4r3GSqcZ6Zvmsa2mQz5ZsJCkWDaM5lCNA1uutm1SEPxs0LUSVItGOfnaJrpE5PEytJgVce+dXMmQ
GK2JGQ/dIJzWqgKZnU07GBzvivjsMPcO3K3/t86INgTz8jQssH4FK7rbsTTKZpsz0dg6eczR8R+u
/Z0fD7t0yl+DLP40XUGkhji+xV0XU2W8lykbkqk9dal88aP0W/DRxzdlwRI28a8p2PSkbbcO1kbp
Lu+ZH3ORWniuvOXNNOHD0F0WRjQo/z3FV0wOfeWyj2hAnVpMIoe8Pd/+NwN5REBqYGTUyGqdQ4kZ
yoKHuZd2sCZxUAhjPmupnwOANukIkse6bSsS1JaGpReYpPjNifME5KdGFoTlzfu6X2KyLF3gPEQF
idnIAf8leotxN2uNI669f16K/G3OeUFdQiNaOE1sZfgsk6qN70KKEqy957FvD+hWa0Eq4+LF+DJC
TI6AbHbBSY7BnR5nPgY2PQcgvXNbKszY2sD3cP9OafnICbUHoKWOdTbwCQULlBqXjvEwiY9aX0UV
5OsCctamb6JTkFVXABb3hjbWCF79FlGbhVzc+mxcRXN1JtYWwK+dzdZhHTQkTnvx3nVczH5Le7NV
lO9w3n5PTbrPOUoe5kaN1xInqS20XBeR+K0CcGdRFddbvAJsUm7Rm/nNQbDY9CwW0JT65dpkc34s
uxZcVncd0vKnjquLNjLb2s3ENsKm7dRT5aZ3qL7SkqV2DLkQEjof4jBONosl8rsm6usdUy0eEEgj
gQciNubD7ha5VlF3DPy+uiNkS9sV2+Ibxc+FziwXSnZKOoGs+T3oSC+mqXeE4PCW+yhZtKC9EIi5
LqHzx7j0vDglxi9ulJLOEp3jC+3nj1r553nBzNP1/pOPqLs2Jn7C2gcPabmpEtjYOLnv/tm55bnz
xhrhgP9C5KSQaMPM+11AFmSCBUJeYQmvJEj7DPiHP/vdHWPftxD4EDCAqMh/OTiUDs2njHOWqng4
YTiQm4pudgAfhol1/4E+0x8bkbFlcBZMdnRq9b6D8LWAx6IXGY22IypYdH+KMvC2c9nu/XA6teF1
XMZ5TwkCc+y8u6ip3s0x+2+EaSZNmGMYAF4rX98XmXzulrXtqXEP4t8WzrcLKWf1/+Gd/3fwTvG/
wzvnX/X/gHfyB/4N7/SDf3kBfM6QAnJiW6Fw/hveGYh/eWwK/FAKH0Cme/vWv+Gd4b981448mwbO
0CNxEf43u1P8S0hh3/5zUcuDSP4/wTuFLQCRtg1u2qY+fP/nf/iBzTBQOMLxHQAFATlIvv/nF+VW
ifnP/xD/J/dypdhSpWvXVt0ZPyRJMr92jlEzj2e228Wuw2F1r4MkgCneECLRynSnvoRFsFrmVJ1K
FN3tAN3sVc9hwG2vCurlInxT7uDWa6ZqbD3HqWNjHkK4ykddb3oGFBwhlXzUSV8/mDTMrn0uSqRi
F/8s1C33uzW62PBYi67AsZn3zRz0VplHqhnVi1ReZ00YvZp8Ki66NyC1EnegtQuv3VnZfsETA1lK
5RQUKt78h2iZPbSypXikcq94qAscBw79dGt34ux083jrGze8vUZJgkM8iPKN9uR4wSqJSyws21ue
z2OwtSoLgZJvGDU9J3MW32GmMQ8OvPwPY/fdQ5ZmmUtCeqKVJJ7SbxP6+aXVkdp5RVg9KCcYfksD
gNmLq4p3nJqCjUZ2e8Vcpa9O4OBfX4h8O5Mtf2mvR/1rR5SqzkEuqxpaqxjLYWgd/eRaeyq/MyQH
dtDDkguKOZk1ZRG1CpXrX3F9MC6pR8oq8yDaz6r2v4ww0EVDxQ4a3mlMGZEffZoo0Q/EX/2WObaz
nLzARMcEHtcuzNPhXrS9/2Vh4zzlxRxAYqNdjB820bwZjm9lHQcHJ3TFE0BiDp/EUIdfi+6bV2Lg
/QERtnwns20fnHhSd+Fw8/VE0rpDIEk+OwPQapSAzVeJByd2cdvyid4Mwdykj/4A3Qq3gu0h9BWO
1rvZv6Wa6xJDGDvJo2+wBaE0lU91L+1LNjTRw2w1al9BTz8JPOFoi0ZI7L9AWFdINgSssL8MBwQ2
64qJPvtjEEQ3ia4IONVuSbdVn1nyTwKeewX6IgHkMHKsbhfbwXzZNmtELaiHFfSjml3gdWbIGG/G
JPXIk3tElCKXYgfqILwHqsaDredPt05l0gfnqLqtYZiEQHaYAiQg00J5DcPe3XNRpC+4aUiTLfbU
fozeMH9pQD+Q4hanZhzVVr7c9Dbsxl+d7YET9ECer1USL+/wVgia5WGZmU02J1SNdknZMkHB6nLp
0yz4IfyFIaEmALrB7U+CHbw5xoYybRwCDWWAobfw04MkjIS+Q3/6oUnjGncnmHP0J5+gDHQYRrAh
baXvCnbQBTKmBAJaZoewjtKznDT4DlUVl9QZsZqaAXV4tvg1FpfomqaWwC5gLyEqVe53F1dgQ5WL
lfzy3YaNE2eSx2pYDBN+Vbxo6HV8XFlBfROkpyzkZJimv2zq7u+BLye/3Nyxz6JXyUPV8QYjS/R8
NXOFcpzEEO1gl19A4uQ+Oq8M3+VEUpSa2al5aJaiecf+xCtTFIOwYZr4R1lOxnNpRtQ+0JnXvDs6
xGM8K8WP5b2s3jF263cbavazbudsXKd9QYOYq+35QgfhBEeArm/s0Fk/vKaRrdtzPcuc200q4DV+
UVkbwXoAPbGb8+wYyDCAy05Zm0ZjjmCP4wsdBJpZ0n2P2gn8c+U4AEo4ofA5d1oI2D8yz5avpIhv
L+ufj9jx0izZtjz1cK9OPW9aa83FZRTQb3F/umJ6tifusY0VOdazLbPiM4oLt922kdafCXme0wif
D5kq9S/ObFMkEgOn3zj4VJgjkODH0c88Ju8BezDYVtNLGNvVoQ4CnDet3SXvHryNlwIH7FG1NH9b
KbWkfk3nqO0n0R19DvODg+X12fFV+57jtr1VxMX1I7LB8uL5UXFfLJJHLEEidq5lg6si56wAroNr
0bdgz2aB16GEZzlDYykndAILf9TbFKaKfCX3x6l0J75XEVt00bZzZpXTQv2eoGFr49GV+9d4nC02
tak98MpOFm68MevH+yTUGTkxBSc3dHLgUjINuU/g33D263328b4yIjjdYM1/b/vw29VLTdWVt49T
Bjxwr9/Zcb/0f9rGCjB1j1iguM4GIAfL4M39YanUL7I2GYal26oVKK2Y9i1yAPlVEideQw9Ghw2c
MVOYUpslvF3HJSiXoBkYPFnkQ2iKrduRs0xiNaeltPDpapQxn+z2IrATJZBKs8YmwKYLJZ6MhbcX
12rh4GCaiKlieJ4i/5JAhWH/3OFtla6ZStQ4myO9As0mgeN0kThirCjDH3tpifVEUwndLqdxRQl6
0p4aLxU0dyTSBW9ATTBOVSaA3hrwKyUdvZpAf2WmctFZC1ujV4Yt7UMEAkhSvyd9GL9EmRwObcTz
m/hRb796Tcot42ezdVcttaU3WgQBRHpnahdeeD3ZB871MBJxnNlXwi2J+FvqWPAMNxw4USARjqqK
cpijsmrDR92xlGtxS7thtpq+WAqmB9GMUwKmIm8xUtgBUbPSW66h8Sm16Hyv/0s7tPkCWUEYCzoK
oEwD/eWRaQcVagloqyKnI7BcsD+lseveEq+ah/2i4dSuDP/saiVxM7/1hDQ4kJZN+Zu+UMY8kdJX
dwI/KiZ41ORtEN2DBg863kv7rhtsQ0OMofYrVKq+JsaybpoFc7q8tvNDNFbBnePTHAZUFUSCyIkG
LrDKvpRIqceAw31e/Eo8dLBQD/OMIajANvxZD1rBPnDyYw1F6C4Xevj0Ex2/1vhEWHl0hIRRVPEH
DG2FVWmcvhnhN68ycD1sLw659IpI9hVEXv0xKLpGXRNbb+7Q1bd2qjk4xCy9h0GE5pW3gDRA43v2
pyfbfEdhiHwpfRgvjEOz7JLWk/fa/GOh9WZrN2KzOBZDHp79KYLBA/R+l3Ha3sWaYk9ZP/itfUS2
6t4TURFQWEgeki4dg8/Wy+qDM8dyj4ECZuwiZPUB+64/MQfM9gn80DvMs84lCGR6GBa6vzvoJCBH
tDm1wUzz2NDCmxasZUQMnISdTkikZWF58Ag1RERrP7N5ksxggX7Rl5f35oHDPgU2Pctti1kjM+SR
qgGi6qAUh+tRzNZG21X6FyMJ580+uon0GW7L4+iG4ZdFL97BESNzfy/h+IiODtoXTfHHTyjpMU4r
3x0f5qIJyPSRqTP6J8js8dyMkf8T1ZV6EMzojpXXszqYwWz7MEsfRRgvDzMWiWtNCcUD/jhUpU5k
94Mp8XVKp6Pb22l3YcV8qg5ate9KNKi8p6id532wFoZsR5FR81qDgtoaJfSmZC+9HUNwn6GiFCke
oJ0bxj50uo/DpZO2dTS+QH1IBhpzpGw//TYOd6AIPOIZc7XNRyBBuLKYGAk6amoenSKzDHaGeCJh
3bGQsFYyPE2pqfS5klJKxTeqHKmAht+OZ1DL49CFGD9SAFaEEhGuUuHV64HK20+VmOHdcbFqLczl
CZM349GzVPUxppV7kqZmJ22YDWEbSOnrAR3jOyLHuhRUj4X0879z2lXrKKxrGFBAyJTHpo9Agn5L
6dPbsSXJLjh57a8RG/ij6zj11fe85XOqivZedCQdQFAQ3xrogki9DM91A0SjCZhh74gw4U7snYZ+
+jqP2amiP1Oy5PJ3smBVlJI5PLvtCQdch6CEL3FWu7auw32ZJQs1nH51EmEPMZ+dwE/RVPOPr5J6
p02FM8Q41OUNQtuv4A/rQzk68QMxAk5J8TTvWuh+NJkQ0MLZ/gY8v1g3oI/v7IHhcRF401c+dkST
2gDddYqj5XfvCefghiUWReL7xIRiw/uPCT36o102E4jH1qGOQ40hjt6rlWWJQW2qUpHnJoAqCDRT
4EhPAzyKgVPiX6GFczVJFDwHQ2ZdVEqtuSduxnjXy6mX5rWM8V4Pgc1kSVLVVnkBZX7J7R5tPR/k
fNbS5u0zJ2Fbd0Osp8PLwHLWAGMMDGzD0IzPomVBA7/XmovnE/+LS6XZ+qe01s+txSNzxpmaM147
9MZisbDxq1GdJGG3+sWBHgp9yIo03E1YQHdzkw7bzg30O7aOIVr5SDMHnSu231pU8nmYKjY9aV1O
MI46b235k0B0HXDkFJna9thzH4Vq8qvhd26VE1k0vyc3j7gWd5MSCxKS7Lml/4uy81qOHEmv8Kvo
BbCCB1KxoYvynmXobxBkk4R3iYR9en3VswrNyIV0sb3TM2zDqkKa85/znT7dQ1VKTmjr0bywZLaO
KOoGeiDKBQdzMe+ENn74ZZwijIr2oUtdSjHMnlwf4T5aHKXunty0MrZBE9snj4kni5AzgtAXRbHi
HGE99gEoNaB43gqShVqak2J+nk2VWJtKSfZbO8MgTODKjxx7WpC4cu50B0l6dyoH8j8RtyjUfybS
zALEyec+sCj7DDZDjMSORlXuKiOmI0KrHeDEJKxU6L7gBG92eW+ZRz+DpVWT56SjMPJ3amhxGPSQ
YYd8LDaTGO3XxKNkdeI9pPytz7ZIHt6K/7k7rqPpjRCzse06IsYtN7KtJkkG8jFCVmxCYx95mL1k
IYpl6BYtsP7c2oSqFEuAW9iZXOIkjQGrG4tL+ezkIRuHMkvGFVZ8ZnbubRzRpHRT2+MnQgJHX8A+
mwg76CZO4nHH754uJyBWNLzp2bdZ9VA52jzQT2WVaVBEIJ71yaC/lGrobxX1AHCm3GJeJb78dlPM
0iM5hrmngRLB19xsBych/Z7ldfjLHcEeRJEcPkVepUvGLcarXlHrTIMZDcVxKpf+0DDi5L6DZUPD
D8eVvb+HOwkvRoZGmdqQds9oN/kZjC9j2wDh9MFoq2zROaK6Rg1+2ixBjIXyYV/xBVI1a3HvhIFu
YBNxK5w8IR+n1MaEjHyQ8cCjutoiaveW4Xlr6C3OPJQhjdWu7FaGrgwqcgHzAP7g3lAZ3M58jXAE
Q1r5oYFGeLSxYXozgeF3qdq7zyYYzBE+kUO5pLTsq2B4sQlFlX7YjFxumKC590qj2VsAvwjbT6QW
+zzX7u+eNX5GOIUuuMFZoSp8wNvJC0MKzf3xPWyFeijZoU9DHN3nH1NGqTMtGxhefSNcRMOEt8S2
qpe0qctt7o/Mep0m3A1uLGa840vKqdoKmPDkHczay9ZFZrp3smRd7wfWpZ762749TzKnsbalD20g
BHzg/N1vqjS23mh7pHgQLtBjHXc15RC+XaxBa2A3Y2u4lUUDdrwKZcp4s8wduPLILm2RUcmdedSD
uK7B92KWLs3p9ojP0A/HEzI0PcH0FnJF5xoGQVBO4jpS1YstOWyCh873LRpSCvtHd+PYntWdGk5W
1xY76BjRS6Gx6mLxxPwFhL7Y6TUTSRk1/YoDSBku01KL9ylUtQs6D9KI1JKzxKq+jbGrEsgbx6uZ
BSHkrUR/jMKp2wy01C9dCAhfKjHoFGGgvu9wsaHwxfW6r7TiotV6/913rbb3q0hQ/DVEL9S/QNAg
Ovaa3h+slpLZpR2wunBxAQfaTXRFsxvG+G3kiD8C73tovZFVLBeNjQjjS9K3U8FfHBUs3v/+vrhS
AqaQI0id1FL1rbD76MXLxxrYLR2ILNVWd3YLI8UeOLg/Pl7xmdNHnJr4PN1E5Ynt/1/3Psa/ZNmU
P+rv//xr+JdfZTXKmMqMf/37X372UH0XZK6+v9Xxo/rPX/mXX9j86+//HH6Xiw/18ZefLH9r0pf2
+14k1bTZH3/IP77y//of/+n7/6Zs0xf1P9dSbQjdt/Kj+WuTFb/kH9q2b/3NsGzPctAoWbh87z+K
qXzxN8shqX6vg/L+IXv/ezGV9zfb8MBzssbbjof0+h/itvk34VtCF6jSJFYcYf+/mqnEX6VthxOe
57m0Yzi+ZbvOvYPrz9I2mnybRanrkkov1q1i+a0ZvDuzqB/WzSA2xV2eICKf5B7DoPIQBHLf0dpg
5/u2EA8Y+C/QbR5aI37AffUcETwfRXfsiouofdqusBGWcxP6fp7Cm5nil7bnpiWrq4WTM8hafOXB
e2VMbzZs4jyVn6VPt50kEstgrMGBaBTP1DjQfHknDFFikzMujGmmt4yVir7lcPzTu3f+Q9T/p6LN
Gc8VCvXe/y8viOXwfnnMFGyuQZagEuzPL0jsNT0O8S5cx6O05pH0ssPUcRHSqxOZF/MrJALDs2Rf
RwXtZCL+dcZVx3ySq5CGoQYBK4xvDuWmW3YXLndoMOaovSW685ZNoGr4HYnlaiq6xC1TVcZlJpb9
bqIi1KCOl71HOpjaKPeRV9hMVML0OysqD5bxY+Uj64FhnLMED7CJ/3YkC7QbRvE4uDaz0nQcTkUZ
m1ebySQtUFRpBZw351NjJWvp8DcvusIheQvgvBCjRqimXtJjxyTV8aIFESJ7TvF6Ow87cGW6bKkI
BQN4zVlhZ06iCfJZujhaYCSdygUwbDCHzVLwmaESO0YIwIgaGS9kTcEjG9jJwyG0RfXnIO5RCOGC
rJgTQssfuLl8RJT2HEx3JEcrONuFaWc8dN305Qzau+UGxkc5qtfwVRBRxEd80Gxb/rFsseCwFvw3
77bNc/TnyY7jWGCXTQJ3fPQN0/Z5Ov/8bjeRZJQSDsHKjYmNA/EvIwKMbcBWVekwDAeiWcyHBy4Y
5Ztv9hJAa/4u2mGlsr66CoowtwXuhuluaBeFdssz76mBdX/G95/MlCo8Dn3TN7qAR2jAVwDewReY
jbj5vY6Kh/4x80LTTUECXTmEaGtOlwRyTKq7oygj2UyukwRQMm9iyLi5TNeoL84CiGMBxS0f/xhg
/o+viHmfZf1p1nV/RTwuqSw/v//vvvL8+RWJsCF2uoijtZaEPJ19SOoM5w0GuWal+YSjBhELvOQj
bcaofjNT2L8sNNMTCIdVknB6KME1NnelKQWLATQW23fHLPcFo4JBgtk4Bbl8ktodDZPnYtv7v/yR
6LQj+STfz6n/+wNt/JcH2rbQjOkFZIwoTMaFf/2G3HJwM39IaGwAuJalw14zZbil5pT7PXbCXFC4
MlmxgjSdmPN20Nd9OmwG8rcEhFMfK8hQrkYxvjYGfbyGwiqht92Mm00z/9//qpi+2Cj++urbliVQ
rC3B35eal/+0HBdNSTMcx8wV3AqiIOlNgRhcxzFZN54YgNRY6o2pBNv6+x9zoFo8WUQBhziw9+Ck
s12EgbuUSu00+AlYbCioiwqtWSZA61cmOWIX9IAXKlKdjAbDEbA0vtxlXIqLrUHEyOgeIhiAlb14
8Mzw1ru0G0VZ1awtrwMA/BPiT8Sslz3q+HuwaW4TSWFThZu8aHTGUjPUwSfTGlcEH8NdkoEAqyPQ
rYSbOOvsqipu13WPvirD7O6kZUifJLC8EvM1nPxPhrE3nKsRUj0nQNAPtyjpn2RcA+GJg8fO/WLK
M1NG8xrA54/a8eDjJCzT7DHxvGPbJ/EySIan5ntyNExihO1jj7CUhOtc55QJJHkPsqn/tMgUpUV4
4NXDsQK7eQ5O6zP0a7wQnoYPmM/0oHefEW1cfk4AqyycC2Ou9ABU8dxGwdGPbWODGTOYYXQl/GB/
6OSFhy7u4alkb5NPArd2qxjLE8fyBM397CVg04bXOm7NzyAhVqil1qesk5+u9D7cQIB5CeJ5PT1U
Kp92kvqc0bO6Bw7uD3atfwQQDzA3o+KbYzwD0ospraNsy0r9A5KgdXSF0ue6NTxWXaAto6x5rxLu
NQO4AF8T7kqrkLtt9enYquAmwAxAdsRmGaQm3kj27C5Byfhm53QEsBrt++mu75qlvtArxgvIQDT+
JqF/AABH+2SUIawDHjAnrJlImv0+NeXenvQP1US3IpjkLi0MvCgyVKtu0I9RMl70kIgHcg/1Lgyu
zOhSB2T+BlN7bTrj2sELxcgD6KBxcBZp+XV0K7xW+gNHdX2gYlqogtQUcUouj1iR9JTvs8629DUd
/XTb/0aJKR1oyTDEyAC9A+95WUKaYR1VX9zH0rWv18sBXX9OaM6dV+Qx944r6Cej2n4mJ6hENEig
3LjxpfY8cCdtCHU7Tp6oYQY/4TYLvITIDar+CXJABNV9+LktZfDq6D3Ni8NrVRHdKkhsMLNYNxbA
syaw9EVTgIpzss9O0uYzjvCG9QS004QpcAYrzSPGFriLyM0XgtQoqYFwlY9i3Yr0c+y0FVycZjEp
8TGk/cUUzh4DDcKcB+09Kw4VoG2bmDBc9lLfwGOc11HJXpwXyEf6JY1N0IbYjbIGnJwXiaNzX9Od
jB7hgnmKpI+ZdNXKb+jbhHo3LkFh1Hc9LKIKqfVIdlVzqykPjGQucDOqpSuas5lXZ8Z+Yu469q0j
vb8eBz3bai1vvTe2ux7CBB+gkFyzvNVGI/ZjZSy7Wu5CiIuGivcktKBTZlzb2am/4vt1CMfWa0dT
9VIrclglyQutvGejh9kT4RKGZEcyUUby7PZPemD6pM8ZBAfjJS29JxIpQJS6U4Q1fu5JRNgg+xj6
aJcxkuWp1u9pGMUImaRHwehadgYih9AgNud5PBeOdtQCe0stUrXW0zCmyj08ehwaV0EVr/CKST41
Jnk3BKmZNQDVDJIbjRDvoamBbu/SbW2palNO+pMyEzQvZZ1tRoEz5ntLG8iY7eNRMJLwwnypngPF
LjFO6Vhwi7A9Mxw3KBsPdtVEG48IwBzoVaVW8MywEheQqHyrAbyF2632A9o2vfBYu0G0KNoKz2Rm
Q1NZMwp8MVv+6nXSMreYro6poc/o4bvRD7fc0vt16+Dji8jARzFF3txTFGtDwfCmmzhuVuZiLIJo
ibtib9omsZuJkgvw+T4dNmQH3Hv8tQgXvd/T9j0uJzu+aJH3pdwIfmCulhQGhg0t5nQBUciMhV7P
6ZBqeKOhPu1QRdEUNEb8SunHIHa3ZEDkopMVrheV/AhfrlOn/JVhn5iTSOY0POm3dFBnjQHRWk6U
G+kd/g67xE6dJC12U7W2ce/MYfgA0gyiZ713XiMLM7aB1WItsYnAgjiYpficqLggu8mALAX9sxSU
ey0ICD5mAw+h4BUEOMHsz/1CfNin+r0srruGzDvnhkvHGysihV1BfHFs6ixCgM0MyCGFIgFp6TuM
QoMJowNzf6ERgRt4TU2moLVBWCQ8annWbx3d/tHaYUfF6D2rOA8mlttJFx8+xoogV8dMdz/THisk
56ZtF/MVJgst45g7y4tyTs7N4Am7NxkvuzA0d24UXcJSbRjrrBuHeAjh1afBPfQWD19p1yHneVQr
IKaftpU9dla5yLX+h06Xx8QtD50DAF8WGO9dGmPgYaJAIyO3pn7uzK84yDXsTuEBEtiHDMcleuOP
jPc12PJ+QFXszbnj+kzF6B3BTtHyRsdqU4/VlusbvVxPtYfOhIHolqmORdHtvpKcAUJHotDOxRw/
OxBBQ3/C+gF6rDUpbip/BgRenBQ9G6cL1S7OobxmkORdhECjQkt0gxqIa/rlgFiIkvzWjMDZ6k+v
Th6NPN4VJn4tBGUy3immZvcl+MHdhGVd+fli8vWYCs/iR9ck/k/8hYovRQejq7aMDkNWaXOfMr+Z
VybLDoPnTvI8QcEOr5qV0wlakBN2OZfRgIortFwyO6q50626RhJxSOVRhL8skb0NilQ6bR1oOzrQ
gWKoFxiX+3XQVz/Y6D9QDMhBEVxzBvbgKl3RKQmuYIQVUoTFtfEZz3j8FbzxF70PlSaWimCQ1jH1
z93+DdX5pUm7W5oz+7TH4Ojp0UstyfREL3BGoRsq5gl9pZ/TcuQEoTZ4xvtl7HTswCbbgOmUa8eD
8o3VDsaL274gfz3jxoAYgkuGIMTOsHug1LnenY023uljIBaY7/o53dmwfhv3Xfn8zO80uULPetSB
fpkhlxZ9Cl/wcaNz2WKvzDFaynqn6Sci7/QWc6jCMUqVQ0KTaM/AAM3KmJdJt2UbupLO/U7SOF4l
dbsBxwIBWu4HE3y0r2hlkK3pLrmHf2hM3ueeaTzWpHYW2EK2QATmRpsTfmIWpPcI+k3RvkTWxPJl
GItK88yHMXtpwe2aYQ2w1wqvXm9TUzrioQjKq4+Bxyjao5uCuwYaFM4VNr8Z979tUBWbNB4/heec
RT2V6zYjZO8Q5zIhaI0CSdwsKBAuaioPuGXhymFpkRQEYR+gbZU3DBfNg1uaP42rbw2fC2CfS2Me
yF/wu/xNono+f8OwcmikLYJ+D6KZcq4JQlqPm8bU1ToiInG3KdtYfFd+SkWpAXEUL0l4VHb8OOGg
cSfz2iTOuVSNBT3dWvQVdVvMn5JNTuw9dc1jDSOIE5337IbTkocu7QKGNpAp2CzuVzamCJqxt4ro
ztgIOIqpd8KJK+AyjBphgvIkWJ+gw8KZzKABlmnxXnmIpsRHYzL0TkcgbtTdD0enucj3CNzbGI/d
jNqSUnsMeu2ADvmi9zzq/kAFOkGYW6qCfTBFTHwkDK56F3vZE8GBL65LT3Xojkzf4iUdwjOCRjJ/
SaOI8ydux3KAN4v9CeOaea4aWsIwYLLz3NGgVlowyolIjw/0kPrDp1nxjefUCc7yWH7Ppd/ZuJG8
99jkfGCs/Kr+7hpnUyTYVLQegpMSaUvOW56dRvvJXANrfbIjKD0P+wI43Qjf3q0RKsDrGvVraqc/
/ohKINPmoDg3xbgkZiqIvwNRPWdc+3jaASVP0VceZlzgK5AVRMatDOYDiMgiei2SZmcnDD4C8Fkp
NQMptQuEMU8j0ZaZkDhfwrat50yp1mmyqVroNUrE5szp/A/Lo1ejiB+KXF2Q425l8h5mRJzydrwl
o7GzuxNot3evtd4n0a5d0X65kfHeqOA19rnhZCSpfY3COaBFjf2RecU3vnQAKPJhRBxa5oR7KRx1
IWE4wzwdMex0oYM5u0nWTUAGoSZDBhgAjLU3ndKIGkwS3vbcEmo/4uZfKZIqKyPCv5Lmu8YPzXXg
gYX0IL9bGEHyvNkanFVmlW98Ypmk88d/5rTmzcOI+ndIYCDh+MUqmD6HFH5qSpX2APK1Y1fG9W+e
xpj9oaO19/d60nMFxou4kFMJ7wGXPURaNTei/AD3NodCwduP1XKJtSwizoG2knCjMib6Y62K9F9F
VbWm4h+ufx+FyqmC5PpXGz0Nh5CJPbtYoaqSrBzTc0pT/CJrEg6XyUp5XKr6vHoqtWFrmZwyTXN8
dHLqUuq0/ym94ZmCrBfu3QcIjmzthn61aL0liFGuKH199NPyNkC1Ah8IytfqdwkuoDnsEQEAccAv
Odoc2GuEusRYpxlnfkx4OIu0eta0cpw5QegvNPczj82CHsjylfLAiwiLbkkikCJ0JzIXFRUgifIW
hd5//H7RO08eEq3hUJI+VKZiiuirgZii+yu23ed2xBhDRa1FtxsTzhrEjddiSDVZPA0325VutSrN
7Hko8frkmnMysbnqMbbBOoovedI9KiO3FzIzt76yb5FPD4PUI+ptODvkFU9BnttPccM+H1onsMcI
G+ZuREXkkkdAFXvV4+S6Z2GmD4GpPekeD10Rj1zH8dSMALSarnioekxlwnguy+gKVetXUxKGxmOw
aeAQ8JiS8HY+U80xZmR/PL95CO186/MWOG1AyF0R+REDSJaGm0Z9VMYtHUsqYgLjs0zsDQGJkIoC
bmyFAFbtMPLBsMRij495TNNLcfNqdz4ZPSqtDeu6hFDNn9fxMZrS4NoX4aekZaIKneWATW2eccnT
wvinM2k6Gu+VGcBDX0bTzTZ4ramzLb4ayRzPrGQ5x7aMdcM6537KXe4r7PHDUGS5heDe7VhpD3ky
fcJhBezoRLfSwcWS4OzIJ/XckuWYGYA1LMO9mZ7zaQCTiqdf6US7hVBw3LwRqAqgXlx6CRbG8leS
Rm+gKR+TfihBdrFd4ElsGRQHQfCUopQN9FtgzHnqR+uU5R/KGlK8I9EPmOa17/sLKlO2nipnTsgF
Ix7tl2gaXoPhyc3zHl96dpkwpM9Mpa+8nDyzs+obdRh8d5f2IVuwD0BE/y5N0K+tx00GIyJi+xsb
PtRaPMs8t/mdkUq5iKZIcoU8fSX/Oum6g2nHy7LnMxNhj8e1G3x3Dnw91dc3lfSXJDdv1hAPi7YZ
zKXprBrX/nQZCkLuNw8403t6QZvLSDfGbOTK4ocp0XHrsyyqXd+QVrO7Z8M0fwW+zrJfpLv45fcf
jZdpl42VP2utcSeS/i2VHRN3zgPDZ8fUkRwWnSgY50vDdRZBOz4rn1RlzRm3zbpXpTBSkIxbTqrZ
QCA+KICfFN6Pm2Gkvgp+3izM8gNcx3De9tSxht63r/MluZVeqEZsQEqlWK9NjAT6m1T+p9X5axvZ
kt1wBffhB2k/poUiq5e2ApuXhXAtlXXCENzj9ytGEEo8hp7oLuINigm5ZBOXUSFR6IvSRcAldDh2
7iIoIDKOTvM2eOUBOMZqqsaDlbI6W5lH6D66t1KFl1IaF3uZ+WhGJNfQwAd0lWTE1ACtf4x58UDP
NEsnjI6BBYuzJRMZtP3M6/UKmjkNsZMFjiiOG7QReyXGYjv61qqzsaaawZ7ZfXgf1J58ZYlNoo9n
6pC6lmR/FRovMq4ObjB82IQjFqZvP2VWfqhTc91Q6kgzrLGWrT6CoX4oOBg16Rhuw/6dSIm7sXXz
uRg4eRlUQIhS0ze1m8+5ZwBATgQEIY/hGK1rz5hSG4RFzBRtlgpOVkNF76ztzyEwnLm/WTuoncbB
Ad2Mf9q+tJj5qLz19sIrGZI4rfbcZ/hU+Vc3lkNrhfGtpS7WOKcGhheMXoc4bNU197ElDT9VJqJb
Tnqfh/Kc2RnvCngortVRtOlw1EMiN5KX0rZHFF9Bgqo1kgPYzhFMSzEtUGrajdWKbOP6GG2g0HP3
JDvwNRV3LaCMUON0JP5ZpEc4LZO1lnIf58DPOaS2gKvpdY1ZDOtjgTPgsYJTsBERs+2hJNVp1doH
++4sjPLkC64lLHLbhsnuhTjPOCUPdFaFQXLIYjFe80BzD52f3GhGyxiM5Q5As4GBKLKJ4xwSl0MH
sddTGAw9DdbdOjATM5zROfibLQfC3Uh2o2yXuIOqT8ElHYVB6VcUBsxLrGX7KM7EARsiembWR08+
mBzszrF1sNwMqs5DnTBowgEuuOL106XuMOTloq0xmiXaJdNsgteN6X4F7Dfa+MdXGtLpz8Z0DaMh
36JTafjstPY59vUHlpb8l+7j5x7qYOfChd0Iz4C/XpfX9J6z1YP+3k6OsdYZi+pATF3sGrRypJbs
aNx/+P1PUS01mq0xv5BXd/qwOvW+jvDaBNF0so3WXekW7M+GIGAJczjN++zh9w+e3eVcydu9wBC3
6TSgX24OXKNSk9w3TfITh+SuU0t7o1KLOtWhY12bkmaLnY0PFevj0YiM2++f/f5hdKIHSHc/wP2o
dOeV5Dlp6z3KAnNBnUqoOrz/0FQ3GfopaEG/ATWTfph9RfWsoU34LcElMO0M4N6O0cZL7x9tvpfA
ccobGiSTNZ1yc5GbydEfS+AHhQiXNMEDwVY964LuE1jKaFGY9cmUUIwueXqSFFhvSpBSG2FAMFLD
LBteXW0NIwTzW38CSqsv6S0iqQSDmBHlJBd+70FLtOMFvNT8rPnckCZdu5ZTQkAwN8UqK8vs1Uvc
r1hGFMdqnDgnh49RUzewfbxZDJz5WmsSG6U035m9zJldGEf2Rv13kZwFufDU4bSZeeaQbHycxnNs
Z+XSzUhjBLGkTQqR20srf+9EvdimwuF4FWVQHaD+d0UdnVqyU76qDyMWn76C61/QQrTwSwRqHuwr
JCqF8zQfoZPEdKRR+jFXBF13asrnhtc366xkbY5qhOjBac58NkHJeN7SNqJ0h5PJPznTRpT6a+WH
0ArvJQStJ8jA5xGgJZf1kms1uap63MI8CPfYD2gidKpH6DrWE6cO+HnNcDInjTboUAvmmWdqp84Z
90lpFZu+D8xNYjp8WOBdk1yfTrpt/7RdNKKRUA/tlVG07iZ0tDYkYuLk9U90tyvGpkdO3KQk1Ujq
cW2J+KDjK9oPab7tLYU0X6tTkMIMyu5kFC/M7GXOObmqU+MaOuffj1w9DO2xliOL6YCC7rJT7lil
tlqSF8uYMcbMyrMrx/+aPoV22ntRrWjfSSSfumg4ZqJe02ExbsA3EOoq6DeUPRQOzSySIw499i09
34eypcTADN4Qs3Yi5k5KgYEHatPToDlVEFNoTSMipp7hHVFs3stvXmvSCH35DOvH2drD5J0tdhK8
pez6Fc0RVaB/iqx9mzxZUiVNMbkx0cjDRAE3sWwYw/lo4H6JDhncfzDTbNxHXGfaESe60HJtM8ZJ
evn9AybZX8bdaa8Xu8iykouoeAQMPsBEouQB4OcyHGzMk6nLvjU4O7gyVIB28y703yAvqjUCejII
EzOC9pBIZFoj9g4OEPlDk9BIF/g+NbuSKUkHHXDdN5VxjvSEnlcJAN1kUe9L/2gKnRq5XNgcQFly
BzQXTH80LsdWSwof+IKeU4Tt2i43+mRKHxqrP/Qdnr5MGfY+1uJsRxgQIHEXr5xBHbScAbFuaMvO
tMcLlB/UtFNv5vGP++DaDcSLlEg91zV66p1wB8wpABjW0TulDWvXMLAjT5Ldn5NmkOAYrXFEz02z
MtbMa7gvBpOz0ZTx0xr1rwrRaGVbfQcrNqYsSNo3E9yVzM2rXnfamnv+tsloLAnMh7SU0UILEmqS
K4imaUTr4ZYBrrsWJfNj1fgF1JPK2tn8ecRBWcP4uK08My9Pdmyu6kbE15LN2AbIZ7mWcbB8B/mj
JOffMVPg9mDJVepW+F8AX/YgNXdWyUMkhq0XIu940mGlauKVIu9JT4Nx5rmTTKfg9w2RlR2rJn4v
0SvWkF3MdZk058DJiYJpvb3A9Hw1gvTSTtlup/j4U1VpPGd03izZqYH+ezfXsh4kjSAU0ilaHjhk
Ax5YDDkdU6ZCTII5y3AJ5nBdHzuNcxXPJlFPFJm22uVau06ydGe5fbS0dMbIXTxesLIxMINr0Xik
FNH2m07f94RCOeE2Gc2f3N8spOHa+c5MxOrIJ4MaAgXGWHLgovzsaiANZNkhu2FTJBiVMeK1++o6
5Pl7BnAhlZH4bmTyiLNavAjSZ1hmB4beQTpSzT3ITdj4xMpUt55MN7rWGVJxEqr0kHeFxPaebDq7
l4cGpO+qsajOsQ3q4Frw9G6L+omBfGFkKt0oLTfpgLXzlz5qifP5ZFWywHfI/eknvKz291DdcSb1
goR/8IhT2tonlRDzO0ScOWPTHG0bYqntr1uOw0zzRPw6TZsO5v9Mg1a2D43ip0qwWWAy1hdO3a+a
tqu++XZfptSwn3tlXys+KTPOB9PRsQOkU3QjA7Dx2jAhs3sYZOeB1Q9I0dMRmbXOCov1ZKAEIIde
t6GCiaBnn6IZ1Kq/kPNfKmobTxHdf3RxaIcgH6cjwLTZ5I87W0JdwC7mcCWlQ4J3f9kQlYFX4C20
VusXcd3AKBCUG8CiXDBUIISL05dGMhxEA+zJXKTf4KY5ZWLNnPE4b3OCJmuw9B2QmQA0CPtal3NR
6ZLO3nmB2MJmKNHbtIubdyvfwxlTd/2KxTtYtC3xnACUMtuhePKH/qETai2l127EEASLyORICgB7
HaqxfiCvmcw1LheGHDp6T0B+6h1VYXlqk8Mc0aqNVsBIV0sdjta+tnwF8Zh5NLSFmTdYXwYDXQd1
c5NSWy+8/BdV7CuZDVt9Km++23wAoywDrkTQObQ7Nqidho1ncqVuKragXsv7VcQqjC4Y5isi1Zws
qipb1eEQYtH3h3nI+YqHiD4NIwTXJJvk4kmfhbfjgGQPxTUeWZlk1KkNUiiPoA4mh1CX6F9MVSLz
2rGxniLrCA8iWqD+v1F8wpJtcNyKK9CNnnVxB+BhldD8e/jMQV+OMccgBCiGITWZoflgCZY2TF5u
sJ7oBNm1tpTzvg2PFLsUq8RfVjhq1kZH5zrznqUk1LK282Hgso/WHVKlUOvyxxdOcW8ZfDc9s9lH
VDzN8A9wspf1zbXJeYEGZbdetpj6nul53jqcZ4D2oun3FRfjEDmSDTuEUNg/YQI9AZlgHAJIJ80N
+Mh5dQWKCtC+ZWDn1615zfWR3mYzWscDPMOiEa8abd83AHhbO0r1Q4Nmsr2fg/svQ5S7OsWhDcEi
rMZixauz10oqNWWO1GCTWYQ0gd0pSh5G5LhZLcrmZE1ws9NeTaeEwnYvKjAx+YW78+JyE8J+53fb
VHXxa7ARXHX9AXBg6HcVLw5meFTeYud2jVqMrv/T1THzgsTaURXCZSc8M2KyGfLdnUis46VJ0k4v
fYJU94muTq9mlA/PPyojjl/BUVjYFcXcZSQoEwNaTXqaEbIJWbmpmnn6Bp1jzdykpX2VbYbp0jTS
fhqNGrOukdrMklgLWf2p3ThcFufktfMF4egL4RWmHRXphNKhkUcqp+Axdt6TOn5z4F0SLTCDA6Cd
Z01X2HfQoxFvIHFx/0x1fWszWlvpOd2JzdTMoE//ECVlEK87p/4OJUQsCFC+VfjNOtQRXUS4syno
WnjxWfeRrTvECCsonggzWRgfY5bVDG3QqB9R1pHKzfyr4UBDmstb9GNz8QL9rkCjXSnLhLiZiE2A
ULH0OoZQJa0gHEKIAATdppQTXQeYQ2fCv2t8IdMDPSq3Psu/l4QG5/7EXUZ0Ty/I4DEnLrFgPI0R
T64vVqoknIwVzOuDRzIWXLZxEHQ80Yv7/DetTUVSa+F0GM7rErNgMrxTE05x7lsVgPaLAD38G3Pn
sRw50mbZd5k92uBwyMX0IrRkMIJBuYExFTTg0OLp54A11n9W/jZT07sxKwtLVlVmBoOA4xP3nrso
0XZjiI0vEOcqAumYYb5GeqNQ+TwJ4Q1IOaxjpiswKFTFTyU+b9afYNwpCsSAZ87P2vswSOQhA7Du
AXF87EMBJxMKjKOsd1UEz4h4zn4575LYsoY76TF1DWifUqHC5xkDzFTFPfaG0WGnVj9c5J8M87Dq
8/m9VURGQD+/lzkmKZFh1CrhdHt+FJ7DqDAPE9IIBsgYHzpynCpvmOURJroAS9tS1FXLuWk9VYqL
1BL9eIbUED5NeX+1/XcNcv4Z3sSUxhwQHcqsTNRrv+Rv1Ms9FxibEdixjj1PokhYE0XwY3CDJzDK
9NtNszBaf9/jnEK4kL6bHSs0vG9sI8Mfbr5rUoijzXDpzB+enl174lBXSeK+lv6rkRLSREyVtRaa
fx3nILgaz5UWh/j7Kw+4H315PbLVMcG0J5MAbUFKc56iW9UDtcfu8FR0nfkYzT+QlBCRVSLIadNc
8d5aoCJMx3zHAoO3JWYJQjH4C1/3huoDoz0oygBW8VK1gHhQ++J68Ug74Kmxsi3LPqIqA8dKZZgN
LhtUSeaXzcdKKc+KAxYXx86hsybEAMwkQi24SX1AgpLkBOKUxzYA0qxivNFOwLwEMO+CBoV0EIdx
JmKU6cgFso9lO+xD1e310tW2TBTxaYK7Y69Jkkz5AD4Z2+FodzePcSaTdn/VuSHPK8KomFCA+VFE
/tYoTiP8xvBC3tliAOm3m2eUwUz5Mzj7U/tWZubdcUlI1eR3nQGgRnu3ZrV2Rk/6M5I+NU9CPzoD
p4NWbNLSQTNo5fgkbqmXpZxE+ltBhKMbA5qWVdOs67hEPox/2hO63ACPItEBHZdOIqBWk7WWmXs7
pyIOJ+OQB93NnsxNr8a3sQ7x4ztvYxF8h5kXMeURvxghffStMNYOqVpH71FHjGYVNnRWV4vh6KYl
yivSXIUmnXOk14eytoIlf2S90ZOWnWWuHkDm+3hRk00SxsxFpLWb2+eTMKfnui8GykudaTdQSJXU
n8RR6pfSIa2jcgl4bxNy7MXkI9JQ2Q8XQta1ntV53I5IrxkGIdH0t7rUvrc65bnteNrGMEjYYIaL
LluIH05vwA+xmWqARMVMU4yngUJrZZQ8LGI9hIEQT/05TLRLV/nWfoxaqtuODBAPVbaAfbjWEN8s
1NRU56Bl5BV6V45/uYtMPXyyvG5lpahj2U3wtkzUdJGu8RkB94ybYSa0ND8LUb4nsGISAz2LPhCL
pOgqtNr8LkYbHr1b0Vi/g3Ad7mzQffqrrZtH3go/J4Yf2DkkdwryUVhMHvJel6SvlU+0OBGWIOOt
tvt+LzuCProocUCjJbfKKspLGh1aFmNLPbMLUiDI4iCUAxGYar4VYTVtsQO/jo4uTspQ06Y34Np6
aJEmvcGJaLrlKoeCGDfyWxSyIws0ANMOG+dD1xaYD3NC2kfvLeH+2aAWf4qMwNhMTjJtWOX2rntQ
dLyW242vqLmWoVFsv5S/s53lX0J0/Cx8/V++mD++/M97kfHPn46Y33/Hf/6/OWy2P4uHz+xn/ecf
9f+hucaQqLX/z+aa+2c+febR5+/mmq/f8pe5xtT/w0TZzbQaC4trWSZejf5n3fzP/2FgrTE4tT1T
sEFBiYKK/X9bazT9P2ZttQkdigZI2AZH+X+ZazQh/sMxkXp6LvIe3ZHGf8tdI+Tf5Ny4Hxy4bjDl
Z3sBcVVylnv/Bo7y9NA1u94ghw5WLDyf8rmDQNeprnjQevR1UKLsnW5z6yOw+cSuScQlaIU09dlx
jj9/++yo12Ze1e/WFvF3cflf78aFMWTyeUmMQ3+Iy8uCS9/kfEV2EAWrBK47yU2ddcOUYd0Mz7lr
bmSdKjYHuZsto6AqaMnz7DaAWl2zD0Kc1yOtkGVTHcnLbf+6Cf52D/z+/iQsL/Uv6wHvb1a+e7qO
cQ/zgenN//23TwtVYaJBNUnZ/iOV1EVIEOZoGgtFXVIaxbi1QDXHDtYVbklOP1GRdkK2Na5eVGu1
vNgY8dZDCM0SfveIGth762iolhhXGKm6sgMHWLFyr8m7Ret0Kcfwmsg4XcWd/xNeNL6GOsRv2eok
cQFcWVaS85+O6B++U4PL6N+/VelZuBJ0FJ2GOf/3375VpJjxrEuBYuEKZoPGcJ4o0y6MuGokiCM6
VZgX7HEnkidLDelVWUOFCmhYh3p6Aa1jXDpbfMuN+rNl3fz49ZKNLj5rVOkULc4+Gh0l0E1DGQ0q
ggORU81Bweg2lGGQNhXkM267RikxtI565MlOD10356xWlkGYgC8oJ+Qs8bqTdE0ASCSs+8RjMOhL
dSXDIl3L0hwejdr+6aPfbtv2wSwCMhwszd0x3od8mUm5I9POPaZGQs5LzbZ/fgkrxJe4helhKsgH
ocLri80aE4NHulU4IjMOdP3khxAhHTpoOpcRwiQ2jNAvfnSZximu7DdR90ffcXfOlNu7hjaYYHfv
wcby8+ik6iGspX8iyEQctOhn3o/NirLR3bjIPx9ZTRK46/biWMyqzzZFCVAjttoC0CIKNClATcKj
9CzZr9KqMRm9wKLUWdY6hrvC+z1tmfxiTU1HxDXdeK2pkB8y8KyMUbJV15pbK8pw6eQkDCTOZzrl
Lrk3/qNtWM4WL0dzSrpiE7QAucrRfrUAnW7SKjb3uslauyCZ/TrqPZFUNoYVogSwB8lwi5HVfDB2
qHj9c+zi0VV6QuiYb8YXThmezwWrch0OCFF55msHlfikaDgflC+xnJdkdpJ5PBNIomwreGsjNJBt
kpjGqhEiuqoIQVi8Fipu7sIy5L6w0RlrkZk/hVn3GSemPLAbxEsaJNpOuuFZmtZW01LILzagGFJ8
NjWsgIOWtvbyJe4atbHjqp7hqPpCYURzGUKWXPM7k+UXDToWu3JOv8hqfkND4swKfzUpKZPzwGwj
XpceTjK8YPC82e33dt6dHBJ6uN2b5sjy2au07OoSkrv0kJZkq2qMhveWrR5YjnEN5MVjxJeslWOK
06hH+9hgLOglhIpKkZesCq2zSsPhHsZR+WBSaF5yRbnWtE19CEVDpovIm7UZ9cEJPeoq1dtnuxHP
dWUEz06HtlS53Ro0UbONqugewtbalJVnr+DiTLfGdr/5wjnXIUNtnSTbFVuYaN2GSvI95URNBg4w
EsQZK1ufwmtl6Jd/OPL/7uaCpMiTzoStKDwpXPY1f7i5+rIc+7TzEw5KiidYDZhKAsVgackZKG6D
7KethEqxKsNhToyx/LWpJvUR1c463aQoqwZp8uZJuD/a7POqheqlXP/Du/zzwWRwQNomgRKOiwSO
pufvp6Gy80KmBTpe7rTg4vNMPxh0y8hgWU5hDU9gfH5kAqqnTdte4s6KE3/njwIdFuhGJNLGO4At
/zSB6f2n9zZ/RL8/lSCHCNNwbFMXluN4X4bR347qONK8jLCkbIEZJbhohoLV2/reWzEydrX0sXkR
JDMtdU6Uu0Gmd5wJeSBXnkY/8621bfgVzZ3pJietqnZaPxGgiQnODd3qeUy2uo8abeqStyHOTcCP
DERdp0c4RTASrpnhCFdpVZeeTaIYk8hulNGzw5jY98EfAmhkzQU0gOlkX64T9Gd7PUDpXVb1JeyU
R0pFpO9YZPSnvBH9acDqsuyzdk5NdeWTo5WvbWqKTxhgaP/bGm42NEWScqfqhjqTzrFBpFuSdHSL
pFdALA9WaSy949dL25L1AEmuINABMFVgB/XVtp6UjSdkJlXpAAWv2D3wcHDyvoRdSMSBhz8NVdvz
ZNnAM5mqnwuTQ8yYJcYwCOwPaxJwBVBEjqOVE4WVlksUs7AnnBvR9YSG6+O4CVkYLMfStuagu+hh
zKNvFevSp2ndMUA+9k1S/vWCzg7KbYMYKZq/KZS609oNBZReN0Q7EyvtPrlFeYD4Bb4XZHcp2oEE
c1oe9AAEOCfexDOMnIsCofPObyY2KAlhKHaPRptFKUDlyD53PZLXONnGlV5/lpl9bDMdxUIBc5l1
/k877z+ztCFQheH5gmG3CbYIkBD22G4fJnzkgLaC1YhUHBR7yqbWtV6Qyexay6JJzWuOlLR+r+ax
CDduduX/vuv4SKqMkmVhQNIawsB60JoBT5QxWCtHkQwcZjliM6leJvYV+xxgmOcH5SPs8sXUfFjw
EzeTYAlX9V52tzjQFulERvIka+sgs6rZ5WzR/sFh/W9FsQEZDr850G5h6wYq57/f7ZA0QkP6zOW7
Cpk5kcPe3W3Uo6+HIUo85MPkxeZ7KwWs5nlk9KaVqM6NDON70j8CEXv7hzvcoE344w63xdxI8H6+
TqI/8a4NazieXzMBw9n6rDJ3NIMksLQi+1CIxpuKoENE9cjNKRXRmaAWhFzmkHC4QL69TeuxvOvS
fJLagJ+ki/R1mpbhffJ6xpqVEV+YdizGKqkegsR+Doa4WcZV2DwPCQ7FosWXp6IpOEXQeRZenE53
VGDEJMnsHHSqPJaTTXIf+XU1tMNnnlsfvqltI8d9GmqreM8GB0RbfAP+Ud6D+cUayNAdEu/69ZXv
E/NNOsSb4/UosUJkhqi91Dffb80Ddv/xPLTaOjZEePx6SedfeVlvL922y7ZD1uLTERnJRa3o7thl
Vk0yUJ5ISSAaE2Q4kqBx8Cb0H1ETPUdhBToJMPaasTHWkCYlEjtzh6uRQq2NiuSoSn3zlfhHJimF
JCXGwKpqNWivTl0aGyYNNmln07hyR4v1Bnk+l8zEeroW4ZRtpMSSWDLXJh2UqwO4UnwArIgwlvQO
Gn64vOAE41uYjuliKnCw+eghdxZH66XKwDKOgAcJ/OTmi93wWHW9zQDVy29CgKFuhif0xgMIm0kt
CTYE5G0N0TH7JhLXf0gsuRjIs7ihf+AWSnzirvokei6zjf/mjAaZuxOLByU0ffMPV+lsU/77Y8jm
ueeZBHG7jhR/PiPZ9rcSoJpiwbioBxl/swLwY+TgRiebXMGFE9lXZv6fjtX+xISps70K9bXhDB8g
590juJvvaCH/4U3927NRSvDKyDjcr4f3n21M6cRVZZX4ARybqnUwJFHcwlZ7y28YlpeZ9V630rgM
eovA0JDaLoiwbxAmNPy3SwgJE8PFuw5NnX/mnv73hoqlpwp6/D8LJqlBV/d7E+HwklgkzHUVczm0
JyVE3R5gERjqZVfBbSk6m8fT+KJGJk2BWXdru/Oe/KBY/cPH9HcLOlWYnL3nLtME05SWOU8jfn9z
FO1QE0IkWT1y6A0K/zsfyxqR0Nrv0a/pbbll7OW8FrFPQvf82aFXy2Y15grztdiVloPMDowmqvmi
Prn0Js8Gubq5BU7p//5eTQFA5O9XmuTdOpYlmaDwXqXzRxuOrLywioJs9h5NZOZHw0VX3rUa401F
GfcQCXejqjo9+e7A7qfC3m/Z7A2Nep2NsiQxesO8MtiUev0wtWDvnUZeROHeOtWokxWKM9hLlmg5
jzor8PO9A190DUqMCR/GrbUPPM1Tr1pL/srYlzjHWpDHLdRIZfTm90Zip7EVWdsFUKYtPibNegVs
aPnFYQwCjFYWWn7k5hez978ZQ2/R80QPVjvrt1BBc5pJxKnmS5tS6CsgwSlNiUJh17LNqs1ybbnt
gavY302s870etoZJ1ROq9s229aeO57cJ6S9gFLJvZ2+1RkwvKjfJnckCGfnlEoIty3oELzp//RJF
R3DMA81CklKyp6PRbsrpxLxqOsRe/xwiMlsQZkwfWzfLCE9dAktwF3Xh6yjA2sZQkE9VTQCy1753
zjZMrXYVgmkFd/3LeDBzN1pRyKfLcHxs+HkvCifhhKxdc9nju1o5LQw2HAz1atZmrpIu9zY+oUTo
y+ik2lI6h0QP0oe+DG94PCTuBFQybDzjbTYwZibImu7f7loScvF97ht69tMYgM6r+rS4pCmzd9/W
HpyGWNmelyKyEKhH0RKmM3EKirnraGwyDubORDYW5pGOZUj/BOKcMOiYFcO93b9EzUklVf/q2qqj
xXaqdYy9qY9REcLu09glliWilHcMoUSByTrBFk1MroHGulH1s+E3dw+JRuoC0hvYfpk2y7bQjNOb
hGdALCPfcVd90zWTBaOAzkll2S2qE7+sTwPVzpObtvEuj6p2AbGKXInR2I8IQVgSsmoI3GBvMItZ
oTrB9QcTZlXOax0m3zNIDqm4G7w1PVljtQZSG/SeXNaOBXxFmrfMG6IzAJUnH4f0Pqi/j2X6i9HP
d68Kf8ZpAU08HdlyBI61aA0E84gFfXnnLz70AuRb5ZvvffXJI+Y6QCkHyZHDB9kCqN/JAqGL6zZr
guov5oBSJXTCk9mmPJPdauf0kDuLAbpUN+ndU22nR/QxjwFuc4K7Am+JtRfQdJCfSvoUDFXGIbLI
qiZ3xcPhes9Df/mmOoKyuyl8MgLHwJU0nJI4Yiz0q1e2syJz8GWo4pso8/LG+GVjNAZUeUsddRsQ
HO6LAbKHtmtz66nFd4TeqgZ/HEzDJgTfVRmQYWDQ4yojR4J64JA5MEfNzgj2jRGcwTzXTMFq4j90
7ceg1aQIylRfAxdGQ9YQEy5CPV8GQZKd2v6D9djAN5UW2wz3sUdHqFmtIkVc09jazYFQQfSA42hl
jVhF+g5xU5yOK2yJEzQJ9YF8jzdHsd3zeN/ApbwDDmmXej699H6ylpVXrOmTvzV2zj4MGRB66anf
VSkZMwkDlFgdic9gCZw4OC2jZS7wgcVlh9EV3PuSqYm/bLNpWYfRsGQIjPiLc2mJM5TzjOAjH64n
g7itGl/HeOIWYtyKsBDKOhGHi1zjarOS5m3q2l2rCGp22uBJT1KF+jeK96KEnliH8cqBY7yy7fbH
VOE60lJXztqQ4ezWCt90qdgTJmoZS4FQwdRhjVnyNS56ZiU27gbEqru+c5n2mK+WjF719sa6BJ81
ITyUTMMGgGt8YAVDu8IyiW7Ir9Zl4ZNjMmU67eBYLWv0RUu4wmuvoGeusnKblxnxmTYaXRVEu1pX
p6AoTCi5q8Looh01OF67vDFPKOjOWcb4UmcPuQ2JpnsYCXWvNCe4TNGLbzXt0fEC5NMt/g3x1gYA
ZHMie1KV9/tIVR1hXT7JIp2/DfisiyiyVrU3f1qp92AMDeJbs4b0UgPkqPopPCofQRQXSvGBfOVa
uY7ahaPr7Igs28pmfOs7MimDLGhW+dynulVNaK5XFJuK5/rSmZytbLVw7Ymw2Hhmk61Uee/mDCk+
Vw3ntyo2lgSHkyNiOGHDeFZu/msYYCxjQQZMJ3+6xQ/ZdOGDX7L97cPU3CVIIJbS6MmdnKw3tuFc
M53GfT8L3hqiodDNIB3xPXM7+NONwcw272Imky4TA5sZZpqjwTLqW9eP2pkeeJ1lQf/ctRhc0hF+
hZOz3xUTk6FIryS+iwJaUYdNLx6zl5DMLKQTRXpmanOPI2OfSh6IcUMumG4mmwGhyAFq2GOtuwmF
SWKBKOI8GqsivpmowIaG43fSWaqTNUuduKh1ZHe+nnOB82FyOfFYykFSuD9TDQWtY6HeZY4QLlRZ
5k8lEWF1jA5MGl7+jqfBaZlzdGU3AQrQkmMZD1d/BCPjSmxWaTvnvjl4g/3AvIa6Wk9uaaxnocAA
iHhrTPzABDvLBT419nlZ7VGmtD85b+61Xm0ople+b5Xfy2x6bTTVfBKFDaahG7YIZe0bpn+mZsn4
UrfKXzdVVnPMD8Na6vT8NiQIshKSdWXzY3CYhudcBiShX5SbbpzA5Uk6ki/Ig9tbpOTOyW7ODJlD
OB24gTjgh59NFW1Z3pAp6/LE9FJS/aDWpDVotiJK1UEMx0zWqBMpD/cUYlCCc+0xTjW1JQ0RcvNo
RTsbKjyxCYa19bQpXoHZn/OXymmR0jVtyVCQ2zEzhrd6ULikaW5imx9bjJz+TlJwSzMaQwFj6/CJ
ShbG0NTccH18R0wNo2wYkdlJv613QJ6BWKrs089bbS/M1GMspwewGppsM5ZaBG6Vw9GvSn+fhvJY
1eG4Feh1nwWYzTUSMFmULU0idFsEJdludPoMZQj6KcOXYlujRACUgLIJoHAIlzYgasJZB3pvv+XY
iNYgOlF8dcG9CJCyy7Tc688g01eBbIqLSkLrmBZ+ygNg36JveGzKMrp288vkWIcGedtJ13yYpE7J
wJcOqW/6MznJh8acMKIyQHoDlJjARhHAW8D0PzIjBhJUP3nMyuNF0a5IvqJ46mCPWqod157MSDVF
bX/Mcv994hY9TI0pN3DFjcVoWKAzBtOQS63gx9wXlkPibq+WPWurpRjpZXHz1JfYm+qL1Y5XLtHs
cQx0eW1g0C6NJuq3GqFgxzxS1mqcmKZXyBK2kk4KjdlQbCNOK9znFVQ5oADgbpLHMWKwEEmiuVtr
lOtqmOCxdoFxBnrGEqjR3nAZRA+cZ5DjyFtAXCLzM1RSUH6spqhpGUEh0JzNCNXaoxZfDQKUDpYz
uc8KiD81MXQHZ+zcpUeE50I2iVwn9RyaAqLGYhIF+aK7asrzb05HEHtOcDyw1PlLXRsuXoHsloCC
tdNVIcTt17RNtGszDzl6vDMlctZr4psXw63YnkrzxyhDC7AH9TVVuR2QXMatJmGZXhKixnGBv0AB
dhm9gZNKxy8ocp/eC4P0S7LHmhd8FNtUC70Dcrwel1FM/OL8q3+9fP27NNTftcItt4aef58SXTsV
GI4ukVv/qICNrAyuZLQo8Xg0jHJnZDxS6ly8eRnCdswR4XNsEQI6KEscIlFEz3rbbZM2xRZSa8bB
nl9Uq8GU9YKPqLJsrKg8bp0KwWiGeX8h/Cm6i1jqa2oEcKmo388hIdEY9lx3pzuJtiXe2HsKPVtb
Rs1IYRSHB7J6SSRKR+NQhrF+8GGvPoYY4+899EkE5n2202q+nA71S6u31s1R8LOQU9XXpkQY4g9W
9EgNib8tMDXQEKZqN5l8kr4xC8qj4syQrEB6mQpAI2l7npDinqmo72lmjgcSF/AdtOMZDgw9ly0j
hB3Ix3zbcd6bId0Oo2x+FD0zy4SV/MLW/Wlvz0J4iyU5cmKQOkHyVBpPusoCWk5e/MrIl3pJDmQf
yuZxqPtuzxwPHJlfNY9ZmAUnF2D23Bz6T6XnPweSGLHcU/ndp3jdMBchdTNssDW3zMJ7TUeyM0yI
qA3xXBErcgOTbDxoEuUqaUjdu152AjkOu9ai6ZoHVYPr78GAL6Vm2Zd0aLmXSm8XBHDSI0tEn1kY
QT6DFRObUzCP+No1GCwS9RgFXOoxti71hwb25oEs4fCSfL1guDhYiZSQZj22LRtU7/IqERbd8kTJ
fW4RhbGc/Eg7VY4qd4xmnwBN+Cdb1tqpbz6jjNIdvRBdSpP4p68XIilew1GUBF8EDyKp/TOsBe8W
653a93h88kpgFLSV/y4neiEXGdrFzWvWipUeHGqg+0tk6uaWRia+RgV0mwa4+crUDLlu7J8u/N+1
lsLrsnqdaA4q71+NVw60kPTl5L3+KKeyuUfYmO/ZTcxGyaynTEo9UmpC8WzL+LVBWv6d2QL5hGX1
QpXXbTJcc4cYwMjRt2YpTp+uhZDBQ1cYYk82Sbljek9GCOiDQxVRpkzKtrZfa4axG9RusmJU/R0x
IO4g1aNMENAKvtWthRD2bEtkVbBAjhMH/iIUQwnklEeDleTPBOLqV1d7InfaP/CkdYgT5HHZYK1h
jnMUzXXE9rcKCmfazFyhO5txZ2cysV52rvHZUwg+dWNMkGkbfYY6Ag7Tw68wGuNBhiiVG49k3NEc
711M3erFRXFKNasjATRs2X2q+opbHPNMfcRkEz3ZPvssyschjs3HtHMtoj9YPxewd8ir6njWqb5d
aqRD1F6oTk1jFifda4sTPBN6pzSKGbsMeFS1JAcsPVFXFPFG82boCpzrx2Z+MePB3zkF8if4GVjO
xpA6u7AfGuIqHqr5hXYBUX/v5du0l/0Rxd6zlvTu3stZgw8WabrMFI1nwq8ObAyCq06yiJCDtoTD
4mFi1on3RDhpoezLnNO858XsZ7un2M+Ym+biISX+5xIZtvPXC/TyfJmz4POrqD+AJk0vnqfZS+gZ
+qeF/72oa+OHCwqW7t36oBpsbhqQI4AAWXExQmuNmTHdWGGRvowls1kqbOxD3qkxkvYQebjTY02u
2TZUVxpBrEJD/JASC4l6WzCriPvT11eVqqcltXF46LL2UQaluJdKbnuCWZZZ3Ts3hEbZOtF88AFl
zRreflSpyFcyHMujmF+CjGFXPeg7CzLR1xPJmh9L9dDWF+qvddiJ6aBXBuKTmZ6HA2zdhEO3M10W
wk3pTB82fH45Vtn3LCTAtejH6sJy1sY79it0tStpkNvOddoTmyRj5kASTV4b8pmcUkZeqcG6eqzt
g5Wy7YLtLY4cKvqxqeLq4FCH5+10jWJtPMJTsB4tVN2PFi0pWpMPRwurQye76i0MjgGqn/exFeD0
LCb4pkKAyhvtd8kI8qlOGJ9CvvtI3K5YFB67sEgK/+zlMDmscDQ/6tD4NQI7W/GHlmhoyuKhG1Km
6fN9N2jRcmzJr/fR9t1gVjdHVBM8MzEukojl2vQ5+puOESYhFYPgHNk8KfhM7kjD4VsXnBv25etX
jde8aan13BAGugNxHT2TXRxuQiCCa2HW4d7QmhJFJ0YdA47MEQl6tYbmyfKs94NdVcxsdT0lecQY
xLZJmhx6GAFQKnd9GlShlpHd0MR43qMIwiPhxGfyQOA/jNnKRlpx7kai05zKbrYK0PlKljUi6cip
rjmWHswacrggjB0vrRoxDAFowPsSlxfQT+YGVzYcK2adzC6bJEEJVi6aPBOLWOTd2ag4Y8YhDrF9
Vf0pml/QGa8a2KYnMm0UXVbSb3tb+9B65W96sDboKPt+JTru3gpFyiGd3KXhvVBnap+FxjgP4Mr4
aMEfP4UG5IcefOTWKo1w53svXdlAVdLmZJMw2ClwjeygYo72fE++WLnR7NH/QEqftFb3AXYZ5+Fs
06AInfZlO9A2jlW1D8fhV66s7tOPmXEiAk8fI9fNz6VnGMvEYf0p4vYESnV6Ck25MGRU7nsb13eG
ruWzLD6bSrQ8nOC4FSnvLqS2fFcUpaJHMzt2Dsp184jNwl7UBMRyaXn62ubDWdsuINbKAcnk6ifM
o/bH4DrMvlI1XaSGTxBkoLuw3ak6a7RsS32sf4T9pLFMVjRaZsm2zs+rT7Nbe1UaAtq/j1Zgr2j7
vL3ZFfazmvMKzFp+jDMuhdMBm6jm4Kf36xdPb1Ym8brvLiALhn8/xo59mpePp1EqcfUsWIdjfonM
SX1Xmro21JQvoJ2I54rydFnKEd28zmmmtfanM5QHYlWHB1aEhDgX/lX65SdNVXK2WiIc3ahMmHhF
xTc/ZIw3WQYIgsRZeqH5kk6ZsRepMROG6icbvO0KgPEpmJeUYdPoBBJ22oI6Vlzc2Gyw2I7tivQH
hN0tAuy++DRRt68bjqBNHKbfakCvKiGniJO0SBj8xq6RfQ6a00AOm+pHje/Mnq+ByBcpDKkOZpRB
O7DPHLf9KEU5l9p2tvVrLpvZIamV9zYRESl3tfE0nw6BStvr11cENeSr1NAZelmxPJEL9sZ8FXer
HiXroN/hZ9DXMtdOYNFhC7pFcK9T3GOmY7ya7EqXWpkkK030T2HqT2TlRE9mE5QXTyP2VcEj85uE
1LHVBAESckv5M55ONWPVBalxIQOS6oNovWKNAMzfSaVzRcufelM8V4MRr035HZBpcGaz4c5JgCWE
EiCI1rx2NROoSTGcVxR3b6NIgbEEM1VHy/ci/kxniFGsCI4w9ejU5DYRFrKPVnE0YzMYMzUQ6eiA
+uRxatw5jq/6GSIF9CmxVrYMps3IZrh1g3NjVf25JMzhOPC0zTzwXCo5BXm0LnNDw7eSf8MNNUOo
0J+fRVwrhmDi8vUVuC5xGJrw1WzzbqWgz46Wk907N/jrgIi0ViALEI8Bm9r9zfFH+5jQe3g4bBhe
DsZ7Si7OIrWz6hK4jvaYT+XPTGrGu99mSxRnCu9zgISpsl9CgnwWPjUl6rb6B5P08GHK4mEbhzAh
U+jg2KCsW1fL6FaP1rmPlXwVgUYyeBbV6w4gBMc4VSO05c7l4jH6GAAB3ULY+uFrmWn5MhkIAvIT
ghWGWTIOz/bKUjBd9a1db5MGeN5Axegk6tES6sGtfYC/vI2itm6e2bavrQg49s0coI2dfKS9Ji6T
ycat9Kt65+elu0UrAKolCu6V586KtXXrxOFZYzr5ijvMpIZhNsaPMvP6S8y5E4R2s4N3C8xOs569
sCFZUdnlqimYVPUQ+kSCItWr6/TY2Wb+WpvdadQM/2rU6uLoxMoFPEnost3vdcIt7ZFZdKjk1C6/
viy7Id76YG3Yf+GGsmAUvSdkPtQ4ivY2ATcLL6HxTFL90Te6dt2hLRnxRyA+3cR9OIGZtYpHLA/P
rswG6LGc1kkg+50j2Spa0s/emnFe84xCwKqaDoYWDC9B+L/YO5PlxpVsy/5LzpHmaB0YvAl7gpKo
XgpNYFJECH3fOfzra0GZVlnvlVl9QV2zSyMlhkSRANzPOXuvHR1ybPPnGUDB6nHNHma3eW+sl36J
mufRD/5WI30zfw5AKFgwPUZXXBejQPzY2/G5UX77WtW8sFbp4VKZgFVj9UKPfcmm0+A7b9plmJ1Z
LdYRTJhnuX6IWuvsLYgmXtccB8e0LbO30oOY5iec5WkOXrnWhKZLFX/q+BcKm2Cl+gwXg6H8Pb/y
My+Yo7ZeAJxR0sf/eUi8DVEinXxLNYbFLGrtO+aHL8w8oDC56ZuXOM2tLTipfw6zuupcOLfVBzoW
++B1YwX7Ze7Dx2CauWpxGUVK2cRvqTE/Nvmi78uhSbEOMoiYvHAyePXF7LVIHAj5I11uZ6bWgxbk
f7mpdKh8+MQLbTcnuT5EA8iB04DV1ahp4UGPxq3tH/AYpPslRpHTNVSnWZXZD4ktb2q7S9+QK+hL
QheZnXIhLylxBSvJeDrUjpp2vZk/Dj0ZL+UiHgwCubSR4zjtXHUnx792g0mL0Mo4zOGs+fxl1zyO
n/3aMW7rAGEQ1QwBhijlWXqNdJ+oKDksI/2AOh0OqizGV02dyuFCYBa70nOK9Oytyc0nvxLyvqXT
GJYxzy9Y9lgzQkgc7W2KQrebTfvGkg1m5cIf3yYP4F5tjsuhxkG9p0UVc1x6L3O2+gFFWDnyxohp
NCPPEkf/Hup3/7a0sMHGAPJB7HX9myZNcxslLvsSWGxo2Z8qus+3TJq3AHBiJh68AJfrYjNHDw24
hSKPzItfaoRZwnnptUoghlWMKdfDpm/mgi4zH7KdBQl5ksFfWsqI3grhb4uggp83GNm7y1uKi7p9
ybzGvUsq2jbY6R/nNRbKk3t/XtIQBHK7E5bdPs9aHvgroDd2iQzHoqzfBo8LU5VrNgOWfu5Ta2tR
hpzdcnYZG7CMS0LgN1bHMw09vPlDbW6bxhKhnxN1VvepeRm5hlijlz36daee8DUzdODi1ujZulQ9
Q+O8T8Y3HI7xIYdUeCSM7Het7el+/ax7OUVX22Ln1vMqs8XIT1hGg5G4ZTcdqYkcjXOy0/2O4NXk
YHX5KWpi77hkhGTJbPBhM4u3qbEfu4n4PKOUt/w5J6EC8r+mF/bQwTVxll1JnAQxAimWAfuEyLJH
4rMjMveDbEgCg/R+GFw4Uoxpd61n/S5T1Paj0VYEWugqzPWCbjVTjzDA1dlDYxXyDrYhHnlg8TVs
k0kwBTCI+Wr8rMfXreRuKi0+WyuZod9UBA9mS1etMc+fcaEQ82p5nxGhjUgkYF9meiCz/eGM2f/d
hyF0cIeXOKuXszbGPjRcKz0s3fIxOZZzpDXwmQcdbS7VIgIE5yDz6MHJCaIEPu3T+noQOee688cs
zTSMzLIKjXqqwmC9+bmXuNg7CpMY0MFqEBbPXcg8shfbqXW7kDzhPoy9nqaJsIGzmXZP95Ab3cbD
v+79PIRbZJwZPFTY45gNg6b9ubGQbO4bN/hTxaZ1irV1GON4DlukIxshs2k35/T4IfEfhOcizeFn
9nED3XW91wwJ4g2RfNOWX0IitJcQXzG7RblatgP79zwSDJ2YQu2XfkBnsd6Aa/v3vcrPgINn6bGh
x3Pu6wd0skNjTyGHyBSKZQRPNyTMLrm875rOhVjkWMdudZhCR3EpdvFmJTQJQn99234exlSGsCMf
OqxjkBmtz4jNLDRHTJMmhHVXynT3r2PCaRBvyqElrm09Rn5uiEV5s52RNDUmOUjKbZBJ/WKAYV43
ck6VnjLjZnFpFwVEa+4MwSfrFSlvlfsw93NOKsTqUSQ0jp6rVYdmBfrN10hMNOkVTX9xsvlrLvQN
iiRzt9jLAyU8g3E/ZX6Q/twyE35MgG1tDR8dGjBBcxOTFgq2nGO4W1/0zystmVDtWjnCC9B1cqlk
z/tBaB59B28If26qNBv/dc92GuNY9g6/yK5CcmPr8Oee0/cGOv2aE9Va6gPp1U0IgGNHxuFfAnyc
Pe2SrWwDGt+EFbckpR4NU507Ugo4wRqxN/haGKw3uUXH4D83P19rWRJw9Zu3KbkIm59De8nyU5zP
y4l4SHExsGtcAGH221b4Z6ez3nyQDj2kchLgobZaDvZjuqFiFzuNF/7cRDb3mjZ67OQw39DZuDVq
uvkzgiTQncvvLsmTVTjyzJ1dZTBQT6f5WZTMLnvHusey1B6g0aCvdvWOvMsm3EeNf0bng4unVOku
MRrkO100wchE3hhptWuVhfmzuvNigI9jUmsAd8GHy2yTkdNwi4CAwzIOfuWq+XCbgiyMXDCk6XHn
IKJFe8LoR4IDn9vrZMGbMe3lTk1/h2AtipANc8TQ7TMoXbeqrplZ7HXTwUjNnEvVWmuGAuHGy3S3
FPrR9OrnyscSYS/F2Ru7E7sxGgkRg3nV1RUHNzv9OKjeVVOhPU6utQh+slVmGtQPtJjIY8rTJ2Vz
xJrRyjLF498Z1d9kLrcOF7+9kOGCUhmNQUUnqAarZZXdW+n0+UHo4EJj/sT1h6t0RziexflTifGt
WhAxJWNzYTTNGMkjvccGyUetOR1nv7iPI/8XSZ+PvTt7CGOleUxq+avyLXKHxMixP4dpVjXMnTp4
DkWfnpCmgPT0EFZZzKtBSuDvN4mL8VAKxWOJ3wm35inP3bcy8IdLkXDVn/CualTP11nHp9oGfW83
JRNTijQRuNOh1ZhYey5WpCJJPsV+0CeQ2uVZRZ1zSNOAutCRpwb95gUjVUx9iiTWi+32Vgmp7ilo
/kzlazd67HKN6nH0F9K9y2M5DGdyJf29mvmxsPCfrLrDgLLQWk2W3y7BAJC954feYO8S1/lTIpxL
bRnr/LtFvDz3tNGJIzAnIibnhUxXVBuz5UX7Lk/xeyDrJdQtALVPqEvT1Meu5Spvu78ZuX71QJhH
f22/tAYzwijMwai4PiqIOyEQ9hdNXCPYuKVofCl6qOtJlhES8zkn0w0cKCBxyLs2ukV0S5INGzBg
+6N+G3OUb1j5cmGf56JfOXOQ9IIMcnJTHX6yZOxl+DDyV8AbFF+5tF5bmZZhif9im3a5Ojr+0B60
hf5wSvvxpnYg/enhOndv9FEV/bs9oArO4YAYrNyrT6A2LJBp01spaErXmHaYKF0JZN8uFimdtGrh
sM/em/LLCn8OyIM0ZZoo562XgWhHRSlJX0Zdg9ULt94fA7HXLm/HcauG4FiVztGe85e0K2qoFuU7
qr37HlJWRTTRHqKpA9OtPpo+3HubdE56juBcnbgmg8MtXkkdAEB8201MDCOX6Xu5zp7tDG388Avf
xJPArNzGGOkVyhF6cidUGR9WV740FKJlKponw7cZTwikg/0qrXbzd6Cxe4JUbroa2JCr2u8GFOou
Kml9VtEnNRfW/6RHPOC8++UqfScrguAt+7ub/i5t+SQnDl5bDj14yPrZjhzzAvwhbKT7V0lERFOf
qyu+C1bXCO8Fowkbn8OOfciHqzRAauR6nUUUsQRlgvoANKTBdAfet7vNC+sAnbEMPXIRtkGm8iPD
BOwj5JEn0x04LD+finfOPibz5KWnUVrdgMqwaAtaT6nLLLAk/fs0eYN/I5viDYE36xipjruaVDgF
Dv1hNAbED34OtgRACMhTy5/PdRSpg9G2ete6hnkSUTA+QdHBXzbzqztCsSMPfE8dZR9zd2XCnvKq
RrEpEepvCSCKBNCUCbG4Blh3bNCyrDH2aSbnk3KA0In6ns1gRHZ22Km4OpFMjZ4rZdHprZcYCZ6m
rIV2GDpusI3MMeYZ7nPgNm8Ug3Dpe0+eIwkem5+RihbvJFG0EHyCq1zKRzH4x0lCq+tcZPmwgaiS
6U9xQtOQA0FRfQfsNk8ehnCjbJdd4WDE9w2yhKcb30fzJeCybk0usdvFjr7bSCLfY11OA4wGbfOa
Buo9K0MkwZ8kCCe4TpPrUCbe1itH467SEM0X5kAWi84SVzRLzQfL/pgTVCmla8Bcdo03riOM7XPN
UEOG80zbwqX73NaANHrkQuzIv+O+2Q98dCejq59LO2OM2OKTKo6jtgUeedL5LvbA6WeP3l1vZf4x
LeNoWzqf8ax/zcIcDl3mP8y1nSIVMv1jd+MqzFlD07VPyTh8m8UEJDWWz7ZVX7uzIQEFqgC1mW+c
raV6TzonufUqb6/nlT/KLgBfQfNr9iE0I6rXm1K57rbpWJ90BAI28LC/dASoLSDUnfyjjIq3oEJt
4Gb1X78raN7B1XTEPa/oElOH07/blZkguNtrZmIY7LuVydsQcHL1KfHTiCwCx//Winm2Qk9oY1cc
6aafsIZiJsIxudBy2EXmchHw3aguQ8HIif57FW+MkUBajcqgUQg5TNbYGtTcps4ALrTs7AkCmfd5
Ur2ASVlze1cSh0l0Z4rImr6pC7xRlekmmqu9XfCRel7hbUGg3k8TOkGPwAbZvRCqc5FVu69TGe8d
qOwHIg45ij00z/Z7ZjGdlSR912OHo8dGFTffYdKNniRhSzRzcRM6oG/Bl2SZ211nzzraBacOQ4Rh
F+unvrPhIZfRK4xfGFQQxW14oEaHVq9Pb51gOWe1twOTSgTWaOCWHcYX2wxzJX5NRX+hAZUekXQe
g2mCvZlqlM7FOGwwMSGC+j2AkJBj+dGNrO5gLM3el+sTIKPp/C2jSD0ABJu2iN3gpxG6oyGrRwCB
N5PtvzEU6vYLzbdtM5vARqY8P3smOsmiBIDpzRieCZFgqQLTxRSVOWvXf1Ql2TK5jyClT4m6atnB
TkXxnZJsA6lnejR6fVuyGP/BZb0xKDzvfO39npm50CnW+Fri7MHv/dsidwRGcBehxY7h6ERa+DIc
qzy5V/w6+BZf/hoWlnUQ01BnIGSs4N4582uUW8t2yX77KKMDi2kDMp1bWxb4QrxfsR/cOT3rWCyj
+jw1NAUQGw9MhqCALETJZRenj5+mzFSHBepRNueHhHizM7q5FjfUoTCndwyJYawZoUcp4hFanWtV
226xv8cb4YFG7ulnQ4v+Vfrli/8bNlESrAz7sTpy4HFduFpW90L8/MZ3cA7lcZIdFQ6EAcDPEbrt
Q+50NzbyYqgCBZnsTR92Y/EBELzaRUg4NuVs7Z2+BF4TZ3c0DD4zr3hxsv4GVey4qU6tDkIxR3/z
gEMrw3ptEpfkju+COEhomSjTIXXv4WbcT5HzRxrNc2EUR4KGiNtCUILvTZPs5M3bBIlfFkdnxtlq
X4zzXUqnUxq4tXu+MJBZkjPsOscouiEzEUBt2WEqxuZMLs1JDSD9jIpNcwEUx2wDecCDa27Ipkig
NQnvNFneY0HqZIUl7WgyVR7/mC5pbo2ckyPdL7b1GXl7C0BpFr4X2cUQDBtJk8j7ZRg9YRPS+Q7w
QrtkZaPbUCWtBZOWDXOORwBLyLt7PhLIbJkNakT4zjVnvniwc+K1bWmInfaRXMWGeMN1vRXDwoCG
SM8+nm7ECix3PAsRGYibSCA8N1uaz5IQmp3ZOTsKPt4LYszQFJyEC/twaP8M5CIgyifHIJ9PiNUE
YQSAgIT51MTqYfS9i9to5moIpo1K3RsQl9k2igwRYHbEUvU8dtZB2surzkpKUXM4Wu5sb5Uci4MA
n88WkIwlER8ad+Sky4ZLYMcO18fx6NdmvXPAfRf5RWTsFVS8XMU8P0+pRpCeKYeEBeSsCl3bASHM
xQBEubGWzEJx39DKGK81ut5NMZRXw7deUVcvm8xl5icm5JkMmzjMDXtDINKxL/MHlMZwOttyM44F
g6Xiq5hTzDEU8VENazBiTCXXbUwBoT3DAdHJEtqo3UOBd13kr7tcOo+Jw94IjMBLFTWPJMtasGlP
JJQ8GU78DiMuPxZd85BF1m3vkVIlVPylh0+0Jc0+luqtIy5p0zbeK562FACS9nbaU/W2NAwqbCgN
Xltz6DfAd1zN9WZk97LLkJWFS5Cq8OeeTGJnK1mstiquO3wu9H5SyaD/NJpGuWY3kGeTELlKmCAR
z8nbZKbLLaJIWvgxIdF5WVqwDCWHpp7PVFzBU54nxlFxxG9NNqxPMi2SUMughO2jWS/H6TRHIO6K
mAqtkRDUTO2oMLLcN7utGRkNUXPTetC+hioDgl+CTR1hqBGfUd0t7hKhGRrm6s7iSJQ++pLJkXgF
PM9GVzjxPCdIdzkw0z3Wc2+n9GTfMySoT50CaogH2t/joX1PEboyAejz+3Zu77MatF4j8+xodQ6x
Px6OEzLSmkuRLr9RnXlc2vqOS6YbAxzAutXlSHjWyD+90NIdh2Hb0z+5TRPzTvVTh3BfO5feTt5i
M+tuFHPEMDaw9fAuEew2qNfZE3g1AnN+oMelHpxCPHeD6HcRhGy2G5ZgLAHxw9XIEISxbRyR3Wr3
SWhVcXa2FFA0sMTAGAuQ5l3hurQ9KutvhqT5yhDAwlxT5hv6X9cf1pZZy+Xyc484zhjJW/E+o7ff
GRrQrrTj6uJ3Y0eBTydNkeN5Y/Yepwbx4jT8DCYnS3cjlsK/s9abQS2IfoLcQ6VHZocmfWyXr/3R
JkbiTVzGHLAMinFka5X+KckDDjN+/iEznPeZXseNX45UWrUPcFDaNgFKzK9oq68k1PSMUIpAxXRc
MR/Zvh7S/ES59Vw56ZdXewMT9iI6iMaqn8zBIRPGSEr2CfzdJe9NkFU2+cLUkDpIj0Gc/o5F0D7M
ZCvmVLmvVeDMZ9F2Yo/xw/oA5LtrtDMx+8I2RLeKNLzeaU5Fu/jMuLuNblAN1GStb6VQ7skS1ocb
D1BRs+kv5jnIj9Lcuw0/lLQAsoWUaT4UBGge9ZJ1ZyVbeCgO+UVF3RNVEKS/UHvTEM9/gzNM6Lss
Fq0pI0AzrCQpP56z67vu2jFw/60DfJG99L+HbDbCGcZ0mCiSBZDsm5/eymzzvPfRNo3zknBU+STO
pWq2vj0iLGyHqUlXkXtER/xhEIn+Xv0oTdOnVNPRvSbjbjtbo2ak49X3ucW2wmNxZBOBwk1x1hA5
YROs6Gdc9MlCMBsCCcoCIY8ATltF0RvblYwk0TDL6UjALjRf+36ErgjbAhW18xl4smZ3VmW7vvan
G94E6P90lV9HxwlOFvqRnT30/j3SiwuIyPqapcTrzCVRcnZNxGOfn5n32Q84r63jMCPVr7VvP0zF
3dLasAo4nzcQjs3LEJnRMaL7t0P2Au0V1OSxy+iiFLO2t8ECnysbTzVoLZICiORIp9xA9FWdrClz
XzBHzaeAQKndz0NsHc0JoNeX0YmPcRWz+gHviIXHie02hKTH1JvXHLChfMrwU9BN8c29g1TmEo00
ISfRBg/C4V9MkX/r1VbwkMYquAZwB3++93NjGAi4MFq3xByIj6ovmoceKGWMa+FuURhTc6Ff0LQO
Y1d8zpX3QMDCNYmrcdsYXnYybPzxHlbpPXlC4rkCFp6KBJl+buNFNiL/bjYJ24vNGSXicitQ74f1
UDp75EAu85R5ubNa+Y5h+y1lnrrvjV9+XiRPTY9UrfCRm0kbagDEXv+A+OxgCj97/LmJ0NdU5WeQ
Lu1DTN7oEWEMN65fv04LWN60675SdMebpEmCfaNr6vE4vRatz7WA0eJRe8K/iLlbY26K1yzoxnuK
+WBbgRSmfL23JZjwhkg5c0ULtGOqw7j0zE1RjpT9MVl3nYSZZBDE+1ugkVAVRLaFxMv7sdeYGSKC
D22SecsFC2NL+RYtkFyS/En6CEEw1JXH0TKpuhPb3GHy8C4pu1OjRuNYMkbddgSGEIBSP+AJoRVI
QolE+dWMBFunaDqrlTFf52FF72JX5ABSVOHdoZtCX0e+b060AQJGcRC9hX6tXGM/aghPxi4IAtRM
6fQ6GQkWSGJXnTIdcJdCh/b99KWGYThz6WCCCmqXZv0QLNu65ohaOjJNPJBYRt5vbWQAqJttPm/3
IDCj4M57lIa+6sK52Bn834wzNkY0R4EG0UalJyRw8BtEeR/I/lXLgoF2DlbfYbLmzFmwHWur2hfT
s2oJgUkL8yma3WJjURRvvAk4aSnzE96neFtEyLh4tscVq2+PzkS+Wmv9jfpM3M1oJZnJfQYCHglL
K8Wzdu4bEOqn2S4esrb/42VoKiNlEAuzTAzU6a1mRYH8xakIupkPVjWkD5mNbazCvKT1b1cukI0E
TUnmU1uE/wDHYeYv/PidIkFCZ1NK4BRD6Hmpu+PqKxr4eYsV4ylwaw7YBmV62lHm0Tvf92w29haM
BHqFMqfaaxG8ZkiQo8ouyF8o7itacYTMjOwVS96LJUepNKjk1E/OXY/DIcaWa1s3S9LccSHZ5Ina
I21bdo3X7ac2ag9ODOByZqy5KbsJTAcaJ6oUQ+x1Phgb2heAl8Ty1LHYbOrik/oMLKFgc2OwUG9n
Ryeo4+j5NwgH+VvbYFckJXzjDm7xiEr9MbXa+5LMxmhsvFVfve7vmygskeX3bF1v14qt6ynlMFiR
kyg1o1H01JyPQaR6klU81hAc+aO1B5daVh3jd8vzD1HL7H1RN5GZXd3CfaaZt1KO2bQFNh7Bxv9k
XOATK2zfWb6yzk4dXA2sZU0BdZ9uEvyyUnxpu/vF+wsjtRvTowMAvo4HfZM497blo9dbLwmjPb2x
U0Qxgom6CZaThS73WBBssDNm9XuyM/ifIllAqTF+YqLMGR7cBJTmeKOrfRSYJgNrtv9DhfdYSiNs
QRVvRt0EOwOEdE7o+FEEeX2ayIpJphpST+A6e1/SlZ5aKkGILVRlGaQ1PanlWKvqNEY73BNRN40P
ul4+gwmKriFL/uB91rxgWBrJKzALIiwgpsey9k9Lknz7AKtiogKuU6WKc8y0+GjWS33SZo1Zsbee
IeZIADrbMgYPzf7omGeNIgtpzexpPlQlmKhZzR/R074VLFIHB0YE/VHR3qFedIW8t5ntb3s0LVs1
BVQ2Q2PuemkhGmn0xRpndfb97Eyf/g/YKipqD+36kCwnz/lUqVGF4zhBjB4hw67ujbULv2ShtwpC
XJGjpKK6JpOW8nPUycbmddwLZE5pvGQnJP4MDxpqBds/WaMBAN9Qj0bXdgenhHzT0RU/IJDdWl+z
oAk51pAovbml1Rgsz9Rs7+gPDnqoy4tP2AGpof2rxcztWER0jyoTrJZdZG8Na/w+z8lvqnLccIh2
PpBrfC1ZvYMpdmUnjLLKctlji/TRpwPEyeHcs4u+d2jJGSJ1zwqfxqbPEYUZ8XJpYqY9WWIiKO7f
BzG+J64bnJmQ7YWQj/x/4zO4Hbv2b59ADuAaOmyyEUOMcI7g506GgRoxIMbMGtXH1AuMhWxCFedi
UNHHLGjec4qXZ6tkbucmkqF5idhCU8s58VScRm98dCCt0dOYNkYAOtmR6SVSwy9V0PfADELnJDlC
+//rLXiqiAxIl+GFbsofkz6imeu/bQkIQC4923TGH8w+cYoMm/QRBefGqsSfJP+YWa+3GsJBoFaV
qIaLldxl7PlyZbx76g8ksbumwfQxrHDfqOmuS53Td21cVBukWcWc+ZmHttbTdDXGjGyrNueNKIoP
U/QvCmvwVkIZR3STfRorj761h12U0YwI9JzspphmoUWItxGMF5UZ0yEZCEGw2YTFSx5mnl72kqsA
Ux8MNjbxIPU4Hojg2LtRcm4tXPPpSPmP2pYD3vri8vFnLPSbsGP8af2jjaDBtJ4KugKYr617W2hv
H5OxvM8F7rnFPzlSnbXT+TvlYMxM5+DJM9lAej35MBl6pcydhoM3tjfTSBJNQS4NWoxv9l3vS0XH
eDIVcS81S0VJOKlIrmNc6eOg2DlBM6bRLQ+JQV9Lga3cK1mdx9L1aNkSvSvi/jwPqOI1baot0UJn
VH3RkfNyOyQzaPGRGZXrMA4FoUVFQ2PM6YL+XNUZFyPLASdHElMP2jVukblA/StAiXt/ufzsvtMZ
XUiHEQCJvUNUnfXeRCW7uPjWM/sPOi137AIw4g+7ORZfqJQOSHU4nzrJ9pHPgJ2489B09lO71FsR
lB9ZQHwj7DhnM3fqfeZFGoKDOq3OHn82w3c9PZpxWPqR/5VEmKNytxhu55gCPEuX5oZu5zhNy5OR
eP6TWzkBbjqEiknKw2iK5hMaYTpH60Pl+g66Lsy16yORSPkYY5WEcbRt3Hp8sTjWnv3ytmE0obZy
OY65ZT+n/KoXEN7bonKzp59HWECOs10nLDjNGsOTV/c/N7FVod/MowvyjerewbN53z8pop9vZEVr
V7v1XWDk9d26mSWYbP2G1j5ZNHwtagfm7GPBPipV8kIGjX/5uQdal8q3HTx5qdcb2Wt6NlVHeWIX
7KN+nvTznZ/n/DyUGJ28aMEkutLQRNKISxLhKSnL4vbnSz/3CCE0Z1JceYo/Q3dmW8tKFbn/fs6/
vv2ffyN8QHONY7qHn+e0cET//a/N9UcMdZLdFvv/PP/nWV5FcW1HXMvXPzKLsQAk2InWB+NKc6Wt
4x4MTT9hMFJJpcqM0pgRBQuOBqkKdZ+gkXyCMXJqszR5t9lYnmNz6liOeZbj1WJraD/F1cx3JaTS
3JF8XnFyxxFBOnHm2WHSKJDJY6c2Kq1Yhkz76KBsUQVbqR4437YNyBkjfzhmpmUSb7xVucM+f0j9
v5WgxVQ27XweQYJEywTAPrCyQxI3oJaD0kdikBjhlDkR1+hkClGaYCbEfx5IRqTYXnZuQGfOipa9
kTjqhmxcvHw9D9ZEkEBReKxRtBnQn7AvJjfsDChkQW6Ae6AjcEZZU/tqGxiiCy2WL3yfv+KCTrDl
Y/VkwBf+3NhqriHzMA06pe4MzZRvuEMw0xcMjqRD4swY04/JQBOa4wI5OkV0Loe/JBRdwWgkGy60
70P26jPlAjFTnBAPIQHogOPZkfxyNDgv2LXFXU0P+Nh6+pfhQaRm5pRQPtwURHJsTDJ4GBsWECtz
JwKbMbKv500bpBpAmqxiuvnbDeavPKcv1nV7I2jDPi+eSc8pGaOQEDGZ8jIuqKbdlqMcjd5zk8eh
sgeM5lMbTrP7rTS4SkW0eQltXa7Qzx4zXzwjPIygree6fNZY/4CGB2HRsjcrx1s+zBurnP4YBvGR
BGcw7CRoizTeZIQb1IhvoCwYHBLrYRm/dUFoiYXwYa9E/DW1EM2ErR6t/snozHYLcQxtrwN/f/l0
8Q3sDCUfRk9+M2HcOPAZGM7yfmJgvaXjTup7JjJ6QtZ1prGw67OM7ECsHmTSzi8l4pU0uYm7GzTB
L2ZN/KMFsRZfZnxmr+ZhHSwqlNS308j7Ipf07Klr2zpf45TuuPbMZ7LnyKR3A6ATlFK0zl9Np77a
vGuEJdvBPlfRO6NXkFx1dF4MMW+iXAwhcN17Mpk2KjKGS820q29TNySlAg283NvMG/l4zV1bgcCF
0VUSpDJq5J6I+HxoFDSKR50/xQFrNuNvqGQE8QHnQIRn9yXRk6VSBB7l04H+8T0fzXCaPTadObHS
JpLIfZoNETtwK0SsYtDnVs6bJ2n1GoN9YoRH7jW/tc2JMVmZLdOM2icwa87T+6JGLjRARcBGQkBn
oFg+7BZ8rFqPvr4NQl9kqx0LoSHi443y55LIUHVplu69m+vVj2NxcJpnT5jibAQ0vGoWgpq3LWbw
Eg8K/5VQ9ZUF3O3rmu66X+CdNM/4YY7wFRH0DVc/WOUzMgh2S7fxVMFZVZFmofz+O2Wwu23aBOVv
nLwE9PyCodoFXIN2jMro6321FP30KRCLjrP53cHQvRRld+HKBavA3WRUdoAw10oNlMCASkQ2MBOL
DrSVNt2zO0XPi56CS+xcGw57s4b/Yi9wUWeLifYiVplKIbd2tRBr6J0NulOngMBDtpBSJycU+TdC
M/3knMfcqOtdhu1kpzoSvvsZOoqmRMcBpXHIzMAFTuyL6u0PLuv/g9ufCWT9r3/8rsdq6JbHv9i7
q/+Twm6K/ye4HZRP/Nkt/9e/+Be33bL+6QeeK4UlXM/3Hfm/ue2m909CCPz1P9fhhFuJ7v/mtjv+
P13fxREmLCngPq4voK/HIfmvfzgu0HbbM4XtW8KntvD/8YPa/5/o/f88/m8YciH/O4+W1+UE9gqB
F9yzXNv5H0BIEm3x4VaStuGUkyzV2JCMCpdV2rplCb1Ws7NyLbItsjFCSYaSS2xbH4p0XF0AiiQh
I95lUQ5mIGcf65XNbhpdRM6+fy/qiP6KQCQm7trKPGZIWvcVe1fUqGJb4Cugz08HjB7HtKUs2vv1
lG2chQAY4YFhr9FMw52izDQSrpEr/VlS9lpcPmZmWnuXOTOuznrYZ4XMdqSs0OMqCbrxtdWeY00e
eu2aJ8Vqv+kWh4vOMg07F7G/n0dnMrjQZhmvTe/gKZQHI03afRI41D3GdALP3G24iPnktliKUBg3
AXnEHiE1pqdUvURgTEUcx/vJDl5EDOSSlhfECBfjFWoqtabgEJlE7ycNnYJdGGhY8vRykhgFgZPg
kNOPdJY3eZXMFySl26X/ClBqh16Uko1uIPvpFhnWbZmcCMP55euHzpiiG8ju+9oJxo1tCVbP/8XR
eS1HimxR9IuIwCbwWlBOJZW8fSGkVjcmSTyJ+fpZzMvcibnR3eoqyDxm77V9zp6FqOgSKlOQyb/Y
1l+cCb1BvYzfbMKsKBOLFzvjjsnh38DnbIQNlkVy+FZJwwzRC/8lVn3lMRxYOS/n8P9dl20ezYI1
kc+4iUDLERCtZ36iK2CtSgqUyo4EnKBeRt6zGnzbS0UxFpCzCO0uUjPaODZ0VtOTXkaFEy60tFKw
1zf78bEp84MTijmyvGzT/3YITAb/jJHxnE85ShNUiJEMRkJ1t8NTZSYB9em4mzP/0SF7mNGcfgcp
ndAIhreboiFaA7iw5PDmMRCOBDxNHTf0HBG4iJ+qc/6hiQoiq8teh9L+sJLPEUmsZZR/CocZGm8G
KWuoa5cEkpe3C0zkY1RbttfMdHss5zXhjq2F4qMYaHP0JN5CY3qFlfzAff5StEwslpnFrRrrI5qv
r9IYGS5OvoXKtNvbgmhtupIc4nNn72Fj3IYjoiJYvcj/7OUyd7qMh/mdOlefK6juM5y0IECuut5j
yczZfyB4hGo+R7aVE8khuJV677VxZXnbaYg3xYGloz3+FHP3m/WtGYkc866b2sjL2gBNvOMeSby5
k+6njTE7thRyOxM1ujEbSHUq5NrehLQHZu+ME/ewkild1szGqrlniBcMPnAXvNfL0ILqY2MwTz8B
AlmEb7B6iXPXQ+gBvURDlLXp0TN+w6QljadHdbx2ZhePKQYpb6YqsbQApLoS9kKn37UzGgeI1kC0
DCTESKhOPjlFlsIL1A9NFq0KHUGzQk2SxqkdkjKGVktENuadOPVWKOW+1RyWlJzBNRQ/XiifE2aL
B2GajABbT0fBwhS8Jz5XU9NEYqHcNwnJdpw3t6rkmXXRjpPYZo5Plwwf5nGYq88tq7di0cij5DsR
RH4ejD5ggRpkb9C9rX1TVd9oPD5paoso85lKwBT/lo3a8CTv6BLRE4+IjzrfvU88HLBwvQ40CKTu
VGMVY7JmJZHxKW+P97xasc1W8IDRE3An1iUsS2ilDbjzBcYAfClWQcBZUMZak+1cgWHdcMzEiOvt
NCPjr7VA1q5VyNMJFFQvMEHz7stJ6JPJNGr2FoV6Z2PkXUa3ijpS93ZSoiWbDPFqOANRx4Tc0xAg
DyTUKQiaeKrTE/FmjDZyvNt5DQhfBWRTs74dOSiixPZ3LHOayzBrgnlKdq+awCO9PAzYKumpX2VO
xd8agxdZwc8qaT1y5qa7uW5/2cRCzPUfPLP89DPjHFqyvQ1aZgAwv6N8s+pkGl+b5/DiuoGTntw8
ex3djWkZJv5hGWS5f2RmsUbeTKawI0kWrzXILD2/sOtIqNKI1WycQUEkemxL4zoXbD+anHjTzshf
IQUd04oksSDv5mitjHerrI7bFCfFOhvYH9pGbs1AsfTZzsz+nyTwiwOK6alinjcIXOyeCYhWUeQV
dfCXCRbaZ+93NPq7fNA0OH4PEfTGsD3SeD08kdIsYfnpazPgxFBJ3UWGjYNzyWea24CUdAs9vje7
CC5ygjra/IiImtflIxDjujdS3uoFo3ltcy4gEmeM7tkfkuYzDvS6r5DS7raUBubFweM8kDm2aMFo
vKLVIJKdqNBneBHESQUpPpj5wj354VZo6fvxd07A2E3BZ8nqfh9Y4ZFcoYbZ9sgqIcmwZ/LcyGQO
d9aMF6jyQVrK8iPJsMEVY4rvE9FaX8FThwS/HSdM2bvmyd4S7OYxgmEKE51QMuhCLL87kyd2VnSt
w2/qBXixfKW5K/8sFkqlJFnlbmSDnQIo2419etiIAVlQeAR0zRzW3OnlnFIu9MzUGsM7tQ3zIpe1
pzsvDIZG2qGQ33AZ8l/Wi/th26QME+IynmGGMCWHo5d8pCuOQ5Xe5I18tPkqd02roZRWrxq6Ryx4
ucBDdjcdMQ3U3r63M8r6YFv0DO0Wwh2M2T6tRYLMHkOjoo1T3LKeYFNlM0ICF4ExgelfvwPQeQiy
AfNM/myszt/QLx5IqNhRGt2lXffhBkz9TJsnUYYAyAw+N7OJvU3aSJ3AW1Aewow40YHUpiCsYnKL
CaN274SHyWAxKzp/0Cpghr86Ua67tER8EeLsh2B/72PyiNeZJibP9ZlwSIaNDYltKHo7t2Tc1xSA
jKvuk+NgExOjozLP/diKaE6GjpXL8ITZedm5oE/stAF/iEOiByYcOP6bTwDarjbFkYEicbYL3Nqs
I9VONAS2bRg+0PwZbg3SDGdiKMkOkYQ/sIdlz+IZD8YwcP531k0xVvj/Nh1qjnMeYKLaVfmTWkL0
6P1dC+CIhVHio/NmKA040vc0qgcOZF+wEhw2GNIKv7dx3A5FIBtLZJQyMc7VZmDfPkdv6t+xDCBe
27B8wfS4MLhtIMZRD5txM3S3BkBBXFXMmzObkYv3p54XvudxJ9ECsOYKsKPnIELVl10W91ZP4pnT
ehg2ax0NeC/jDRIJAoUD0QN1xZkeDULeBC4bv0TWF5Jq8QshillJxzQAoAEmw8OH7ZqqzMDjgAsS
pOSwLh+V2RAxt9hG7G6fxETWjDsnt77gk1Vp34PLLCeIyXR5RU3i/BmnjKBaIlsE4xeLHbDjLkQX
kQd3VVIjQc6m+9X4cjmp2HWnb8Gozg2zIAqOcUtWBGeGNGdGm+GMdPV6+SXYgOe3fwpxxNsEZboe
wsdN9+dxhoToTjzjMOvkczH5mZfGuKkNfAeuFhllr2/HodWw781x339jTSBf00EQs5U18MauVVYS
BunHmOFZHFEWrxaLHrgNVA7TgPaw2+Nc4XWTzAib+eIN4ocSjKp1cwxCStvbtcWnyfZgssPbOXkR
JQTZ0ZXf2GQOs2mfen95N02vjlnHXzkkydboiMtpAdbFpVe91N9h6fxl40pAfO4jvdxW30odqd0P
kACf/QZcejIAacfSfYJitRJEvw47nw0W+w2Alp04ZWb94TA27x0yBHXDe0+W85/QbvZLmX3JpndI
6+gooFEhO/NCFMTYw1ZV8AXyBJ1TeaDfsePRYX66NvK4OlMfK/FhajSEW4aJ2ehpX9n+H9jR3JlN
DJatxxphfbsSrMhQY04L1t/i0yx9wk5msvQwikdtA5FuIFcVKBXo+8XEA0PQcI8hf4fC9UYnqR+1
tiRSagDem2C5UGomibtzzv3EtYiXWghq/hIObVNyNBj1nyA1fz347Vvy93TYSKcLe2tQKSOJ6TjS
+rxkPl7lhxoBcW0i0pzIe9pb4kcEjcnHyArcJR+b6AfUE4ptV1vLaa+pZe0FlQzjkvJQlxC/TRsR
BwmScVgOWeSAtMqtSBiQsi04v3WIG2Jc5y2Ck49pdAkGGHt1yWaikbRztMlISj0gNKPjYeQpmpvJ
filqz9sXFuLgsdf1sayAvrnB+u0tNdV1S70IRpU8QSZnU/DuUPl6efqAcpwJ8qJ3tnhkrfNPqe7Z
QL0IcwRmjq3oB3hHPcWUuCvK+55vYWdv/5hK5BqSyOYmmH4Tw232QiVQLsjymFAkqLHFh1EYJM52
HKwt5GORu3tVgaZsZzbkcrhdgiSaciwpmrXnXtqgcx2ayywvHou6fNYlZwEgZBX7g/8ckEqVtepV
TqF1sFiDo73a8anfzmvoIlkd0ItICIFK32LGYKKaXgrXuyuIAun96r5e8y+bP2eXIGvx6Yoy0mxV
k5yUFKisRt4NL89vPQ0J3PtVeSo2/P1vTy0RBf76TCLdFm5+wGmMVGr6Q+PLOS1rckYc6yBk8tNN
/s8czGJnS/914kSUQz3QtkGxEHTdOGowmSSpPBFlbBDpePHa/nbyrOyEQ67ekcdUnH0pNs8z7Jts
HZlQQ6alO7XZYZELuuYb64wrv/GEPpB7qah0SwQaGhrWYgdRpzxuPec2aEb/4PY1CvgZ2majH4hd
unYd0JIiJ1xlalHFkEoSTaBVEyMg25IkgJjpzaMF2nsX9h1SDAV3lovHQCYVMQ/ksaqse0CZKFeK
9Gu0wTZAKKKpwNuf4XOJYUZ+2lX4k747Dm7eqs1ybEDth8uyBUzd9Gh1lY586H0hKpYzS16K+2k1
I9dEir/OJsHozEc0Y1cwxt7IH8gTURX60V7dcr9mT4CZdyZrlJy7ekVL0xUfPPB3Zp6+uc58CvIR
PJ8+lZoVlXPMJGE7NRBVXo/sySbzG+FIfqjApZPWjJr5yOeOhiR5cpZ7YKctUhak2VZPgDgkf1GG
6F69090ZIAzZEsI8LCtOaMt4ABjOYkTj0YSSIp7teb1rs+Au9cZ/YiRTLX0qZcECwkXSz2b1zNb3
0NUMfxnoiLo5N4HUYJx7soDCF1VMh3DGQuhwr6o6+2C++5PYBQomCXvdYUhg0AvJgil2YIQ/7Rg4
Rysh9Wq+nyraYbSXJmY9u40Avu9bwBzhbH8NYJl3tAKPozNfypQFXSH+hdS2LoHN7czmOVCPFVxu
A32thsEImBgLCZGe4fDQLciCkycU+x/t6NyPZf+XKvDq+axd/OCB9R2DJqneBKLtfLoLgZbAY6PD
zY7gGB/bBhhueCUF+pYzDlBDgyoqNdd7z5+63dAmf1zyd+aVwq5htFyk55aLPy7nHqoCIP7xopXa
ILUXL4XmTh38rWr/3XKzx3qxXjrqXxLMTw3wm9glHwNKu4GAgh5ZsXVfp0tTpZeSIkF2l8w6+na4
kiwYHJXDtnJyKY9s6Fu77f7rbEE2r2GiXU2VsesABtRu5R6SXIm9Z3Go93gWR/6Nkrq4WECeTvUs
n9QdRz7qOX+5dacnZ4W77tOA+/Vwg3jztUixfCYIOFjkcdqAqk52UEw3YrbxY+bG72Rzn5LxsUKV
rPar+B17B3D2fJtNiLa0o+NuVLdTZcetid4xsNPPxgV7kdhfMx9+XTFCb+yRW5jYpNI/2O3w19fB
eS2rix7cQ8Gf2mbJD1vAf6vJAMe3ibMy+JG9diH2Co3MU2XJgt85eaZUu2DzhzVrWG8CrcziZEiZ
0WD2Bp8VFVSckBqvmnCvjfwRN+kftXRXqzLONG6HRAR6p2v309wifsbwXALeE+p1dse92pwjPrw+
pxqOpG4/sNc9TQRhMxUw4qJ/T72UrsicyClr6H00Ck3XuZPG37X8CLIn6Yi9tv13MrwAr8M6wlHf
0EcI1Ll5zhFkBs92w2RSg1KB+3jX2u2+CMa3WaS3i3hQGh55Rsmfi1LelN4RlDmnb6De1sTYqH4E
33U0hUWlYoXkN7M6cO50WebSHAP2jbi1H1HFvml2pfrYLmApsdLhU3bs08BAKXfNf+EoOItb770r
Q3+vWia6zODpURgEdQlTmGD+GOmGraCnKy8R35od3rF06VVEzB0VZ4Vw1gpZJK7Un/SJB1mQHCA5
2HoLPXhAfV234tjzrBGaGusWp5qoVwzVM3JZigNM8X4UINjfwye5Gg2JAQ39XFTm76L1Tgjr67ju
YdsoojUtxkV9vegvmXyjCkd+GPqP8JswWrWIiTT9SV9SjTHWKQfU28wjQ6fe26UNXFp/Q2uad0ko
Ww7QKHfK8QCshvFAFzLxTvk7OTNEIRVeyeNh2Oj9Y4RyMRUKqqEf/nSC1ywFrJq6VJNNDcc3nNUI
g1/78diNM1Ylb4hrbAgHDN78SWP6I9aesXpeMyTi67dhiO26usYUWzW/luy+Cka3J26O/dgtnGAc
8Q+lgZc1r4pvItQfhKAHkM5L03p0oSYzbhUu3bkt/Pe0WqY7k5uu9eiG8hS6K5vqC72e29j08nht
s/wqcme70BFAjg1Y6aAOYtAgGKmUrU5Z1xMpWq9XNcurV6ogMsqGyXKWxF7qL3CK0UJU+AxibVnL
vdWyE+3N+TdnJpeuLRksIOuxpA4/WKB9Vut4J62++VP2o3PMEycu1m0Z3fQPjeblHUsT63L+Uysg
onpmCGwX4a9qvUNrxRNSiEh0nBmona0d2viXifiBq+FSPStc/+iQKOeL/ncxrZe+5+RKhLipK/jy
piBEqZSkH1g5UpucF2RVNBjkwtGh9HOC/ZwP1etGEjlyDrAqSaOhJh9GVg5QKITk+wKhoSjuqND+
oTGlhZZ4a1JCFLAHTisemsWP8qYrYqdMAASFAd8RbS1IN3lsCR5nPz9RAuVd3NQMTSbJ9H82F4aP
tlMi2UI6n6C3wVT4CsEOzQwPeLO2F3dJr4afEB7RUbP7EuMHg9WoIoaQoASA7pPDHdE2+mgM6GgR
yGEZVIp9qSUOeNa+gUYddZgsh7JpkJcyT0Q3BabW0TuWvn9HQahqs6Y4NnO83nNtk/tmr6hC8pd6
RZRQg4XcDRp0rm2b+3ph1NCLDDMRT+RY4jiV6R+yRWDeieEQtjSyfeJjEUGB2QfzD6Gc/MoU2Rnr
9jHKXeT3GgN4GzD6QJU17ltiFAOV40oq7AOvFw/nwozM6wDwS2NZItpmj2Zk+QXc7VO9iXNpJxaN
OF2h9OWZ0fI1YwHAwAN3hCHxliK8Rr9bxIgNfi0h7mSbgTal0JxGRE7cvrfr2Nz0DfQUSMGAU7BN
+UTuXXtX80Yx4tuPsGBbJ7sNiEWXCYVf38mr8sw2wjPkouKBtcFLzeiH9AumRitc6JOqZcKKF4WS
MfABzAb5BNBeHpx2utYNdI8OHxogDYoC+AyxzoDPoR/t5uY9b8eb/xWwJjQXau3w1FiPyb2ZB+MD
WzMEm3yBrKOaF6ECh/AIj23J6t7WnvyDCi44TeGxyglSEdgL2k0VYOafhqR6yUFdJAQR+Qh6ITzV
Nx4K+gTOfJRrMSKQtvRNK0x5krBR7q1VPNmFBXOEUnvHMMk69z6IZUwyEQ/Mrk8rRpbZV55U19qY
ltvausigCnDmMKIOefUHIAGsy/DsWkuAEgfZc2gTIi08fLgwmDFwUaqiUsUUl7NyZ6tJ7hI1hNW1
x3GsSCjKaY+71LYib2RzpIk7GMpnK8/YhC3LzcystGGqusvyO2tQILBcDz+yJe+ItTpJU4rLwrvX
TrTRYNmCo8/wP1opo/GiQ6N3y4c+k7e9W078skOQxquVkG5ZdRNuwCWj04MIWRhor1vNezpmxqOH
GRzjjO1Q4BoHjQ8n8jTL1Ex632BcNIJrtHp58p06TOGZFs0nZXY4Ok2NWXJhyzfzIznqIySz0HAW
N9ZIG0PSKFTaIe9GZuoaDosCHuJdO5f3qhlsrigbkYD9vdLJba3BXzmQa2AaKIBy9hUmTGQM4eND
6aKRKqd6jBBXbgsJ+Rtk82uTbyc5RSB+HHyV3L9z5+F4DLtTV1CKe0PzyYliMDJADS/yUO8sspb8
vmHPi/Y2KuR0GFx4N3pUe8tjSVLmcTrfDM3cApR0P2S3GThWgpywEfxPcdvNRQctn+0D+tNf6eTG
caAD61Txt8XTdZN0ZwuVCS85uRqOy/IDvxzGwNS4Aj+E/otyBnpL9pr6DQNADV9uxDO9LO7TImBX
Fx1GQ5wfhyTbmrPCD1gaBl/S6mnuEh6leskQ8PvyNjMT2C4T3Xbb3cHqIrjAVXSkdOw7xPyXfEVZ
xCgBYh7CxnRjyVisv+HY5bzPfJRTgHwG4qFuPsAysdLomfs6NJHjYPY3RTf8gY+XHxRDTgY3/Wue
mMxkLBwD2Bc7NJKzFWcUWmyM2VNq0apLyoZC9SSUk3AKL2VEyprRCvDM4uVweRbI7qTIfg687tGx
bCYd7ScykuGtM8YXmLe09OQL5yPFU5a7RuxU27aat/dEYPMNT93ASLICKEi6TZVwGowNKwmz7I9a
bJlNCtE2JH7rwE6a3YFJr4p1LjjYOnvuDAMhuCXuzMb925DQSIC0g4ZySW+KvHoO0l6cWjv40iWT
2cDDO9Mk6V603RDJRUCOSP3PngIWWsILkPt7D+fobgpebZBGjru8Qn27Xyr55Gd4D7qDsie95Zft
TZ2ErKI4+PHcSIiacKvID2vEU+r/LIEH7gH9KaLL/ElScGKWRwiQcthY00MY7vOOSi8zFOmqANB9
rCu7wB//1L1/NvL6VQbBm1ExKGcD/NoM+oKK6kLC6JNW9R2e6EMIZxH3zZ1tl/s0V38aof/Vffe7
WO0n4+ndICDrMLVH7M5MyxUreWWMXHVqlXepw2iw8VyEYTXwzmlM961t0bjRZVATDLhlOc0tVmhk
5DA37HIT3EHxViTVIzlmb/NKdE8gL1OHpEn2E+Qp66loIeci6fL46MO/Pt+rvdCDOqw03ITeTLXm
UbdXxqrP6CPNkxLU4JAHbG5nB1MyVri9HnCrYzNnHa8aGkchTzlAbiNog3MUyqpmJjOhsyrAimQO
ggJwuCTQmHre9XmGdaS1j5q1C8mqOtw7PstzxWTq3qpY9tYGqczEJg2XHpk9rtXhmoCcZqLYIcJu
NPMuX+Z7tMcfhSzErV+6L2Yt1Ulx9UUdYLDDQODHNTUFak16H/QyV3wCEUgj0OpsJY/DuLzgl/Wu
HBBHRxSIrVO0m16YJIccOw4/zUi0ilr7cyGBHlWmy6CWUtx31HJb5N169JA+sw00N27FKylIylqO
YpnffcCfhJ0lONZr9cSWaAUx5e28ZHVPgl0GRSkmXkVxsWbdcR41jt+mRbBmPkms0bvJn57A3JCg
5XUJT2W3XwuBlrYvxWEcj33CIpDxPXuqiXHLEuoB8QpNOb3DzOOUjyjHms74LnzBltbJPm2KI38M
OybtvD0De8KM2hLjJxnSWI9jPVOhOjhz9qyWXNLmCvZFCF1AlfXvXWJoen/GeznchH3SYXdKg/Ej
xIbNHNHg4curB0BrTJCqZxwT57Z3uJlNImdmy6wuYTZvWJMc0/XmGc+4SSJ/9MKjSAbsMzvdlQeR
2+kLQRLvIUrdI1xwGSeBfqwJgmVYNL+wlGEMwwIBtOJBZSNKnbL2TlDqbqfWrE5BJcgfaeeAqXZz
1H2q3ur0ryGgAY3EK44EMhytCagIvzUyggaMdkHGTwOZZq+ZD0Tt5JLgZ5Yrx41Z7cxgbE+g6s5z
p/YdN/Y5SMEEJKMfe2RGZ8HgHTqjOadzAgAxpGTtRucJyvah7P3hdnJxbzd+hmwBARfjdFRFJH8k
+1Sy2evmFvwTXIa2X9arA+kByFViX4aV2xRbiMLXYx2dYmZCMBPqkU6/xcQ+zVhN+GKbgN3fJEL2
jp02U5eO4SxW8vky182L2TON8hi/3WAIjkJiYbj9SiZnZc/2N0McmmXFoVzP0nGMc1O9ecn8ijf+
1RldiicOdSt1wqe0wXzs2YkXTZifl4TUPE/g9BipHcoCk2QKBThOqZJPUuRXxtj6OGdVFZGf5UdF
yi6p6bLm4K0JdFCKCWUXF9tS6Z0yfQ8LXGneFtqHyK1RaLkOUSRcKOuNrrn9cwTVEDbdvcAUSc4Q
G3O/MkEITSrYl+b0oUbmj6AYYGboB/S8HIB93+0dZ3nFtjbhLBuebeev6AjTLSDbgRtOixOZlngW
/I1NZLxJw2eN3DFXnJPlU6oSQypMBxjB6ZvAVM24JDdvy5aeDD4qQPnghCw6P1nvhh+89SmGWKa9
Bq8/E+rRzkFdlwFCKOjfNVOfhd0zDhabQDTOXb8G2JSBcyBiEZnRRNxAWh1yJOSY0CSxMwVpW9qO
Fxuol1D3HBBI1id+cCPB0Ga2jKdbQkrY+1SRygkeofm6+G21yczLqymSXasHf7+a4jyM3HCsqKks
goWBsoFYDzSU35q3YHe+Z6vfO4s4z2wZFtc4kerWn8CVOVSEiK/677XZ9AYZjFCLmxk58d5qg5vZ
puDeKsPCKN59750cXKZU3i0R5PONA8IGITek9JQKNNxkJ7a3ZX762Y+d0UBWZXo01fjq0lE2zMGd
On2ADbXurYn31eofzQ50oY/UARqe15d9jI3etbIxWiaCcEpPE2rM5ZxVDTQMpuEHKoTXviC1b7Wh
CI3OyNQvwLnIFt+sjfDIduqkx/lc+h8FJ0Obp1wjfIQ8NXGNBSXOgHCfQzqo1UD7Z+eeigrdsZwO
YHCBfiXxeQv9YSvhDXMQy8JnjDWIY7ZMxwSJG3YTgzxaPON4Zx5tt45SmU/xYFifVP1gEhPnn1lW
wTH1JTAvBjzVsqbnwmiXvcfchVFcZRWHxBUyFoN9RLGzHAgQ40vIGeutcO4IZsaCR0DnzkL7n68r
A4xiYX2Ks/wmlbcTKOvnRC7XbgFfjUrO8cjWrhdAv7V575hIcCzHgzismFMPxLEl/QNrIorFxvNY
SkG+AeVVeeESL7PxU7LAQPrDDzCC6wczQN0WtLFrVf8Gx3vSVYqQC+95g3Ai7pf0NivD4TAOkmCo
tiK+DPWKy/GQiXcL1OEbJq4okDUvhTm7lBP2jei8o+8WFKJVGcRZcO27Mr+DCc8NZK53wM5TStch
ObU5LoIkygN5dtwStB+h4HyvPhZ7138PN2iy51hgtApYMVnmneSQ3cichbGoAiQpDUBBjp8HM60D
uBa0DgEClJJyQgnbvgk70kpqxqiUp32L4Ank4whJhYx6Rhu6uqimvuFXQbDNbi1H0pkvxmNGRREJ
Pd8EYfimtroVkiWdpNTfYUjVNEp2c6j44Epm78HAIt/sCL6ajD5HDqFbFGwHq7fuwQnp84Ry0OHU
u7TMSyg8mus4FzQdeJVleTPL4hujJ3IFDCRs8pyEHVvxpnAInvxh5jHjCDCVax6yQFyTEK2DpRi3
2G7HjS7SF+riJlII+hELIARoBwJERXYh4+LXbPwcDSEZafZb6Sd3VkYGFYstB/VDi9vPJNgJ2g27
aRw+iQVNx+j3QJSAkdkYiUMdrWZAVcXaLebR+h0ki1w6/G/iLj86XKF7ikWYR1sMQN77Vgzj4qiN
0N5jebIZzTjHsLPrPcmnLHrQ7+PNBLw60Vej17g2TAoRNDDLbTAC54oJQWWmj0L5xbHqbFDAQ/5q
tUn6Tnj0E8jzHX+paNTTfDAHpz6GAtKryfZ6pRPfezNHU5BVyWUVbD17J4M5LKZP2bXkQJR4Yfny
t4w7b4oXKsJI17xlMM3kMQs15vwU2Ey93iY254qDCo6e8kKpMuyUtsc4nHTklY2+wNVXDZI0Qgfu
oLSBgGNjsWFjqMoZcFsA++YJNziO+JjmwJQj0Itkc15ZrKlrmN17F7ooI0ToH87KTTE1HpiPsSTb
di0i0yFFK5jVlUK6icuNFVoWH9YmNO6RTAlvPK06uTPQasNkTO9D1ZD6KigamwRVnSwwH2Eh+YYc
S8TCke2CZdV71cGODzn+IEo9ub7WSGecZ7miGHNni+BJqcXJUJAyso7tHydt0oiLyLPPJWkbfA/T
V7nmEF0lItM5i5jN57gs2kc3vZopqw0QlI9aUNqWk41aDeiS2znAukBjHgyAJk3yVmWqvfVzJiSO
Lu/liPMrt1iuMTHJJWb+IfippXvH9h1hgO0FBCugwV0kcqhCGUdW8/II1AF1WWszf8A2adcvHTN2
VEwVI1KepR24CyQPS/oygnPdL0QeIIUhvklY3bEOLUy9MzuHdMkvrhqLp1Q0j42DejjNgSEZxbDT
g9Fca3OAaVwwlsjT6gvk8hLnEER2oc/swKh2Vnqnh+K8NMuHZ43fICpRZQTZDSO0775d3Ju6y1/4
X8IC2/mzyv6FLTKGsvQ/nRrun0NCNbi2Hrp/Nb6sqB4tJA+uBEOC3Z6KnZyjSqBP5oNHnbnzMYPi
5WQULB0T20zB08c3RGoEQmjLO1YiOwQz2NasOnXrJmjqjH+2I9m3UfDY5V3YYnrxVnysdNyLB6Ig
qWPfmn8HgQkYN1vkOsE/ytdPHGII6Jh3k5LO5wqmxQxusj48LY7xVKJd4SBI8PEU0+bqYRdFnEkW
lqyRVPJcVRua1YANpJ1fQyt4BUy4zII3a2vrrcY9dwo/2oy7a9EJKeEJOjLdhaeaeFITY1BUu45x
s+TAE13oRAYSHy8bX40Su29uFSXaiCyL8dpALGETaczbnsMf7ld/72du8cIOHgRAmdIHr2D20NPz
zQ9DrJYcEPZClaGGkTcKABUDZRuyr41Xba5KgjXEA9gCc5+mqjwQ8HHnVkOI1NZ4FSXhd8LgINy4
EsRtIBymjZhUFdUh2Q0CFPGej8jqkMk4NtyLMUAyGLQc4anX3tZ++i8A8UHDaX4YhnkIXArque5/
DTUcCEteot7yv9b622i8Xx8UI39NdjqTuZ6cKWXym3UPSuivGoL44KNB9nX91Lvb9xsGh2JTiCxI
BLqyKvaMN4eaCN1RvQ4w4yxot+GQolfgkwUkibIWQN+ftIMsLEO9Hlv3bzlLPmW02/wHCDrcMBCQ
WThhmRxGwmiUog2SAN+248kbm3+5SICnNrAVVnDTvRwf3Lx2zsHoIz1Im7dt4tODVyDQK5It9qMM
3Wui5XO/Gg27N+cr4XecQud1CmzydAsWH+GWyVdZ3JISh2cbuqA3yG/ysNOcJX0Ef1WKnGAOXpKi
25trdpfS1WMHg3LewC9fHP9U0gGZ7pknl3xnToqoEd33UrPzWefh7Fjo9Vk3Qhyx0i9jwg2BBoBF
l/NDqsqXRiNQ1I0ZedK5FG33m9Q9Ljk+OtY/1qUorVfEBuDem/I1M+Z67xnzDRqA/NA7bL+NRLC6
JILK9db3wZLpQVvmqetM7wr78CxKg+YuBTHgjW8huix4DSQImDpvjrIfj92EUrFbiF6VBMjwf+Yi
GsPlHrzRt2MI0kVx0O4w36OD4G1vM/Fol6RDgFppTx2wnV2S2ejrXZSLTUbaSc0LTWBCyplVgHpc
WOmFdR+bffHp29a1YVazc5X4cQdseUaT/3UDjLFODr1cUXwFU0sPsb7kVpDdoRFl1tgQ/uX/x9uZ
9catZFv6r1zUc7PAIcggga5+kHKelCnJkuUXwpZtzmOQDJK/vj/mqVt1qi9wh5c+B0hIKVtKp8iI
2Huv9a2dtozXomJUHZrPhm7jtdNDqUg5wNQRphpF2UpOzTIiJPy2huxZ0RMazG1k1/sOFeg0IDmf
aqTb3bQLi8tYla9j53/WthccPC6WiufdInJ3jBuXchuCt6KpvBBg8TOt+j54N8w53eAHYjNj7uQm
xoXfAJJ0Z95yOm8YkkzfpRiumBgJNc8KNDzoQV13XCnXO0UGcuq4kN/taQALL+2DOcK0aYxg3CXa
/FEDH6GQDqJNPLlbYQTpqQu/kbk3b8Jgfk+mhFbdklRnRdMevNFqNs4znTANWm3tOzHVnp6xLKfm
pjRkDqMbaAaJwFfI5c//f014i9vvs+Lgxcvs1P/53393/62+d9//5ZM1aJwOFcyvxRGn+rz7d5fZ
8if/u1/8t1/37/Jf+ess8/4e8MpwrS3f/+9/7/K9wJe3//yVfy9//ou/bvkbv76r7m9/MSznryKQ
zA5Nhu2e5P+//Jv+df+SLf6KvNO2MTFxasdM5/zDYed5f3WFyZcQ2zgerBjrHw47j29oWo6J706a
wjIt73/isLN5ZTVayKgq9z//9hdXCFOa2FIDYbouyibH5euf358T4CR/+4v1v4gRiYPEpX8R17V/
i4V/DiaRnYj5PQwcYtaB2z+D1fiZe5k8gmQtLy3W+g2pQQTBJjNaF8RkHQeJk2sWEf6c5qXxW0Bp
BaKVGave5k9v7vWPV/ZnS6Al/t8XbFlk0nLiCizXt6W9fP1PLzjwMs/jYJVhB3L0wa2HBYWYHGNh
vlno+h98Mu6GAfp2EPYrdIreRgbeJYumioLGFTtpGev//CUtv6d/fQ8tW5iY35CBO05gSpySf35J
dLmDTA8qXhsDhpZ4xjdh+fvGt57cuXyavHT4MAa556C/EJGGL4bXWheGh2+98rdj6l/nCXqA3X9Q
PxwZLE7rQdfzJidYjrxasbInA4Fd63z/L163/R9eN15NRwrb4z+SU7Fx/vl1My3JoAgp4t5Hznde
Wz71E8umOSbNh9DFWnv5qzDg53tEmJKcpvObJSjararcenomVXyps4a8fxWBWbz29u/BC04ebYtS
GzNdf/V1SvR0/M9fNrlA/+ENty1PcuVyd4D15dL91xee9k1QF7nNwYLLF7WLC+39Hw8AIbo97pL9
P58C7StO0KXFybPDkPpw+ZA5QrgijZGW/T/+rjEqQY6xG7C6N0yhgw779CKjqGtAO/eP7s/dP+3q
dFpB7Ub/t/yR+xeomZBJzU+N4SRXMo9b9PgHA8/kNVge7k87dBHX0VD9GAfzowvN+aaGCGOXVuUa
+sBNGUxfc2fo3B3pSo8O8vCjW3iMBbnYb0w3MKXMVfKtBB0Q+JBg48b6Sn+nWwX2aF1EUiSHZAwV
LMPhq5XM9ikDOLfVnGpQ3gxDTG/j3z83Cai7UW/9brrC2rnS6C+KaC7MWqG3IpWGYfjYMb4yM3kY
6TmfsOO2D6LDShX5VXO6PxdRqdZQkw8ToZin0DMJVVs+wk48nIiHLw5LCzowS2Y8pS8CIvA8RmyB
Na64wRU0nUIzhuzwAy4dkmx5sAEQyXUb5Wi07s8ObVluRO6/M/zHOlWk1doqFsNoCqz+eH9wDUPQ
aIIgNxMBd2SAa/3pYXANQlWnJ0WwwFPWAYBFMf3uMEFfG2bafjPtV2CmxtcOZ93O6YZqc3/aqtJV
5w/N+2Q65i51fqVdZq76uSvfZkuaGywtBlIXr3wzGgo8WLXTllZo+YZZIEQPNLT71vWsa9g6pzwa
s1VrB3CxEkO9RKzv51oRXVy03cv9qYJWA6aMpv8jd5VWSrrXcpG3oiDmBDk+g4canzVaObqF7PF/
PFcU7lOkBQFS/Il4eUgBgW30HAIYWf4CvS4PIytNQDQ9X5AI9KfBZEo4NrM4F6P+47Mud7qDM4Xv
rQ/hBWbSXB3zsK6ONQcP4nLoOTJ8eYBF3F3NIhBnzj2rbJljhcLADtbjO7p/Gpkda+7yBRCw+hS3
zQoyB421NCLMfpwatK1zjd5j+TDSxhaWSQQcj3xuREwE34HnxBtXjRhuGTiDzklpdATLQxgavDkt
8Qy9bLn1/oFKad0mPuTJt45ZDfT4ZJEIWtGTTeLEVkwNRXKUu+Qbo+FhpF4T35xYC1EOE2/dZYT7
Bg+l4YtVEhHIDv8CEXikbhYtPQsOCmxFA4Fjgp18CnR4qAVFZ52W7nm03rSVSE58woNtMZh7v6g+
CbNKt0NaRmswztEXt8RI6RLes869DgzPrkxDAZnBRTPkGe6jhyj2OKU2Jf39Q2sisEfiZ2PapbC6
D/mzMOhOjHV1KSo0NSCZUV5ZpI2VciDJr2+MB6HltB8wjqNP/2K4Ctm7mj4mn7oTIuJj7hvqFLpY
g9p6aVXb3ALgM1NauCKj9HDCS0kl/tBFvjzW4fBULLlvKBDwJwh17TiF70zHo9lMovsLA2z7qSkl
cnpRAnUf0F93SUJci6/PUwR5VYZ0BiIGU/BCn0c73lYKgynogGQ/VtZwjmtxytzgOeVee0PpVLIG
DJfIiIpryoq6UiPBY1dlu+FKWzHjZ4JFZYoXYAZ/HCKwf8gtwHJZlK3sxUDS1R0WEHsXJ3VCMRsP
68km/8Gw6lWiC+BhVj1uc6v4dBCGVQyBDk5SnxyDMaqtFQTaBqcDTqjFZgPKkHnIldgMgIjC2eNx
jtemS0qjiU9vH8zjZ1A0Fijl+iOoPLWzKVLohXXDPu4TTSz9Yl6DcKuPLqGFZQxZajWBdGK67JU3
mVB3iEK8mssDN8Ejl2qOoJOF0Ar68D2MF7DL7L62rEhNTiU6xibC8XR6M6fsvTEkVsYpwP1MhOu5
QK13yAZkDwp5ej0U6uxniFbLVI5rQ9g/GoqHh9qnrxHeEYfp8EMYur/cGdKNkbxyfySvZWSTp1Y8
Iqc7Gcwb6+Rs1zRrJMPfczNrRy8wr/dmGufXFNaNv5TpltIv+Tie86gnWXacoK26PWjY2R2vZMnY
O6LSn4253VqlmG6e3uJcsE5hGZgnTDe7mP1dP9S0T1cqHqJz1WOhz/pzAEDkAiI7XhGk6J8LkPdr
GWD/McLB3VWhMs6WNncGU5454toLVQ4dpwz3SdrqzxBZbeuY2ckqw4/WcwSp1b51HMhFU8V8rfTU
3oZghIE1hIfYG+SDJB3URbUzgevrTaTWuSYTFX4WxKd5Dt2jHQUKWVulH3tojRe1PEwLadwB37Mx
xARvTnqslOOF4Z2BNl5j93DIZagCyvxM5lSXnkLoJuL4dUqyJZx1Y4y9vAXBDP7RgpyzJs4u5ZJN
6FXmK2P5Nw0IoJg0VeHarNvpBE7iM3ftj5h0cQ6+Jck5iiAxJngCbQJMJtu5kjgBEUHU7r7K6NgZ
rYqXKv/HaMNQrGtnOk4Qd+rkxLm1PVb+i1nn3hmfzHetMBLaacNM1158Ul2vdgV8Nfr9ud5iJL92
vcT852Tp2qj4KY4zktKa9Cermd/CsY/Y22u5nXWYrWnHWc8hhwnGND+z2ErOAyLoREwTFiROzEdJ
sGXtGXCIrO7mWl2JdINY2XSY0P3N/u+EXso1HE+LNbtPpq/g1ciu8BFl5GmP6hrop0AxLR18l4Y1
kVUOefVhHuNqQ9oRhDeW4Nkryd5pknmNtV6uUHkjEm+6zyVsbhO37yKeL/QOSQZ3PG9DuXXy6k/T
ThC5RUiLYsKLj1bVnuLS5s6qW7kOAsgDJmN/y2VlKhwNBI/IzlPHDVEWIUsQl1nQVFiURWyTm+K+
TX5uHI2GZBKhJPJbdEsNtIQoJK/Vimb4bMus1yUkykGLmE8GEWLELFV0dh69jhgKXykMt4TD63yI
NkDMXjNn8g890aSPS0t5i59JnYORoOgmKLajkv2xj6330kvkxp3656TmXFEL60JxUuJIw2Af+ag3
YxezS06mBOq2BvVFX2LtN0qXOa20QQAFaDwg+YCman7oDN7kUH9DLO5C3qUn0U+CPODFRRnaCOtA
upavQYgFLR7p21mKaAY5/46MITu2hsiONUx2hBxDQLp84LCLM1pypLePYqm3SKefm/s9G/sba6z6
fUcCEfM0FGbWchMM4N7p1S1hwjUgO4MtfGo+vXYu2aqTEGc6XhTml5BqbWQ2HCIRtzDalIciTcvH
eoiPS1mLAybg/IhsSFZnfyC6cdYgS4OAZEbYVv6pNeQ+G5EU3Qls3R3DJjZ+nrtMsRvSaEYdJoeY
tGNO4f5lpKx+qBvDf4rmtQzL7Dsqhx/YVprAfao1rTQZ4EggQB1afNyrtWgibBCmO5wGa1I7J+lf
p7YBTFCEpzwY2l2FrfmoPCKLGqDlq/taaXlYEpuKtdLXM+N3n5SZqs2ttW/QGf7nA0RNyKNjajyO
kwmhfag3phUiIu9qzdQHGgWDZAfOMTdQFjgz0YHQdZlXThyH9XdFFtiJoearE9jJzjFVtR/ldB2N
0ri1ah1I1EEleVBgW21vqzX6+3QeXsOFjKOj+JtfjZBTZAuGr6B1jSoMi7B0nCsNLzS1/q6Rtb+t
l/VX9/B5HVr1CXKk6RyJuT0lpKvXVHOmn3WbJOvyRwhh7N3Ok8FBUUwyekVivGosgXfMSBakvLv1
I8bKEk/P4yDU1zowENrg/uU019N8rfmnUJx6OI8rYGWrgZH/SxWFqzG1MCaJ/ujbXPhJp9S2N9qP
uoXYypph5T1eGYR3+zpN3+/bUQEX5QxJRT50Y+McHMd9MtskOOuGUdysUm/bKjaVBP0veWVforH0
rr14F7bTffn7PSY8eQuVSFeR9uZNMwzJJVcBaWhzeUaqpdZ5WYIDpQVYFB+2dqNt7IjvDr3LIOm7
Q5RmgqlZRIMzbzj6zJF6MiS+vmlRmOPtOMbsFPzqQZfqWANCg4OmHzpyA3dulbUrKxbRxgRg+dxY
9VfA0aDJw2fU4iOnT1GehqxJ12HOLDhWunpy4UzqX55Q8zc3DQ64F1GWuyZDmSzZdArnZtMZ4uKV
DM/pNcXXpON3MdeFelde94kYovokhGo8RkjhTyrMSKxziaO10eiy2Kfw7dgzqrONHAkPywz1OgQ3
s7+fEWTXvJP8SsJc1PqnENRD5Y043kw89TKZthkiTboVNakjAX79dbIUgsbIqNn1vd++r2qk1CQJ
afg73DC6BdTjNjs5q2Cf2EjtQx+dv7fxYt94M5Ie5XDEgkuO8cnnDbkiAUXRVZFDVcVeBKllKPmV
eNtOej486O6Fmjehf5ND+EwQk7YFCzLD357afQ3pJz/5ITnjBYyanshBIjs7eVbIblelqbHKqCZm
hoYVe3ZZk6PFH9dC5X9EeQt4A/Hsm+EKvBzSu0Zt6WFUbDCyhD01J219VCiltc7tgdaQE9lHHOPf
o8wqXyO3vUQjbuyxSsaTMv2RoHTSGTLhXPOAu8dG0bNJc7UZBq/dl5Bij72Nr7QijRU7cAEyQ7r5
LukOLEsW8ZIBZ+rc32j8AgslPbxpLBtMhHS1r4YmPsVY9ROlW65AvCJVRfKyKFQDg7XNTvCG7ttL
ZBf4ujpHrEuHGNGM9JAnwrCsA2mmzn7sA3dnZV9U4Vrrvsp/962o9vd7scvLgH3YRfbdqkOQMrFY
VsAqQwmSVIwRPXuGVGTNzQaCUYEuE0VsBMYDcL06dn60cwxHAilFVNJky3rY2tM6n/xvlT0cUrQy
51CZztkxYhLDy+gC9bhjItofajvozqo3w6fFetJEKFYhgF6HrjYPTf2zHEv/Rl4cTf/+dxsvTBHw
tgjskHk3bVRjzh/drWNUOB+m/oF4MggraTbuiVlGgKHpAqEAydbNch40GKZMQ+Yf7w9WnLibLMSp
5GDEfk5D3ARWk5BNICJCNTso/eaYkdDp4G9NM5Rm90ZOy5sbivJAXshrXuJKQ48xI2qainYl2hFu
a5oXZ5QfZy6LlySP1BK8lr0QrksnodAtftch5K01iRbKWJ6LGbHt6GiuRzuV52zgh0c2sTiyNM6R
Gpf8O4gCK8+YkE25BnPrZirfhubFsCCLdEiyjrOwcXRVhMYo5K3bSUcvQDhy5H/zObej6FYozLlW
iyKyaPACWN2nbbjmD2sm/8vNyluRObdqlOEOET1hD3NYvzRMAusOIjPxTMWOBN74FbP04gMojvcD
QYiThF2AVQXyJnj6/IwsMWeJnbAMpDEm4sIKDlnUPd03K0Fb7NAQBWcPnv0ldGDOIBKagrH+cJri
kEwOYTA5zeV06I5tN+Wnqvbep1p911Uu+d4SCigQxV1coUUkOESvUSWKTR32z1jui1UpiZkBYT0d
27l5bZXX7I3Fv985+DdjGHSH6/1umdOMKMZwrPZmNuzUkg9KzAURnKEPv2JZKqWsfqnKvdTEl2Ny
E68VfpRXV1qPXdDA4+Qk+cediUe3YbJ0Dl8zrA1eWYznzO0wwAmv2+ZitG86DraWwUrMcTo51H7l
3MbaeUSvij0sN586FwFBZNM1y8hY4lrjO1sd3NiaBUZyfhAli0gByAc0GQfxqfze0+pi/xfVLgLA
/JIbtT60LDUg9a5mcjJA1589A62UXQ7lNogl4dgdViknowUdDJV5nL50jYmnC9PSPEEWiKcjbqfg
UcT0SvoM71xXGVQmUj1FgVeu/ZCUm4eS0dlDEDB49sPE+pq5BSlyFT3pLr0MZpsf8V30pxq4Pom0
8lzVzTYpAdh1cxcfg0U5S2oRYUZmcTTtYkXLYkRIWtlX2b7d9/4uU5s5QTJoE89QwjTftLnxi4My
hWR4bTW9lFlxbDbMeokHAldmGqrlqM5hyS4680JtSj2bvdwPd4iJscu5EUrngbUrkKvOG7tLJ1tv
X7RZ/xhJZRw1ybArYKMAnPNyIgAo5R+ZSzBJCcPdm8YuCmA4TC7ubO4yO/vM2j64elNwxMg6YitM
MQygtIPaQoj8vLTestbfYqU90ltfRt71oTBJzBVGOO5sy/wsnPqjQhp6Ctq2O6QoFP0KjQQ3HxFk
epxeZck4wi3zxzROzW1KZK5fa/eYKZJJvbkYXgMcRaiAhpN2TK5NdrfEzZ3VnGMtakrR3mIsX+eM
uWvvF5QAVbyhgzdc2kXXFS64jpxwAc621Nx7cAInGFmEkMRVs6VinZ7uDwBEpicneOf9IjezJ4Ae
IMN0spcC+V4lg9ii99r7A2Fz0cBNN3Ch6XDez/BloVV5ZGQT07v3COJolJa70o+crUFoikiZRSPh
tbngMhu/7QxjAOU67FhjqleegIVYxPb0EE1LvFxqYf/LZxuFmoFszwyv6bLL9wXZbW3pckjBjcgx
z7kU7UC8kxg0whV9qOHb7VnbfcjTnA8ImwT4dT/c+d4XSXrsWvQaXLGtoqsp1QZIuj4bdD7j3Gqe
A0AEuF2T52os3lQ14A1c1q0pni61Pbe7hqudq1pGRyfO3xBOJlu6ctGp55wPPQeT8MoLoGIr5/2f
hyYTSwwqHvez4xjBIXbS72Y7vzjDJS97+9aLJNiMoZSPkWX1+8jp4Y27RFtaVkijTgTlATQincx+
fS9YnEij6IyGK4JRiQb2s3StK3W1uEpZtJuYmRMRwjY3Btcl2syIrIafft69E3Rz80n3PM1TQ0he
IaHWd8I8FZrihZC3JQOJN8KTutiMEzZsYbfeqRCuWsIomKpL+iVCmc+51/6eJzpjxtyUNBF2ONfM
Pv3ScyCl8xXRIAWD6flx8gJYBtVsoI2V8lz3QFt1zaihOnSmDB/NUvjAqFR+TM32gkcFZ1HVMadI
hnDrOVh7awRd20gXWGeMST9OjGAIriIHQA5uyU7/SL+dkbwgnG62245Mj5Vlaf9mdq2JuCnq9iWb
XW92L46sqT6i32Wong2qmA3fxRqh7BcxXRJrg7GehBOROsdok5irVKb+y+wRbmLCUV4luWrPMj90
fV2/13AEeJ3+zvPak2/6A9m9mXVJzAbFvyeeoDGab+3sukdX02MMSugaugjWwkvTLcQTTUghBIc8
dA+I3L/NYQloypj3cUl6ABCUQPdo50Jx6g0CFwLUuSsF+5ga2rwVC5h+NgoOlmO4s2XrM1Ga2Imt
mIsowUWal9f7WaOfWtQXXjhfJUD2ZBGdZMhIVvYSwKSHJx0LIsEMUf56hqBZUGka/oPRL3OwDgWW
n3yfSE7elp5BgqHj7WsXaEBsLvKpUjy0htdvRwqrrZf7P9qkuNZGsomcxtyXPWVXjxMC2aXVcLgm
fIoeNBrPaAYw7nvqqJ0KoAMlIppOAfaxzrrdzGw7QS79mDJV3yaCwB2B6n074H6ah8MEXMSsaa3l
UB6wQs1PzjxijiPuBvMZuUv+gEIeH1Z86Xqo2pPYRKRL3qxIkz6lCLU3nbVSvsQ6427jxucys4En
202ZkLTdVLsUdiVqYiTjKgVPCWDSXCfTyO7LgrTr/Qo++9DsMStl+0F3b8A85+dGjqRU5D5Sq++9
3b+OSJ5IUJj6/QgAd2OTGbSLiwx7KJKmxEGVE9fJVzNAcQd7JscowCTIEZDldUb3yzIm/4E8Kqq/
KD/qzN3O5NKsY5tqi8OVu/3VVjhBFOd08HvhvIkBUKCyJaJnWI6EOMnndY2R4jHymB1qKnTI0+2z
EJO/t0zb5G3Ovnuer9bVILM1vUPwgaVnge/I81VbSHqfafBMwDloLx3il3WRH+YpBAidB+I0dpO5
ipeuvmebLm5s4BspDvKVP4/pU5Ating3yjcjuW7blAluOqT+zSdarTYfxqJrvxBDSPhngIEAEG11
TEgXW7c+Oj/0mOrSNcwQIyg2pKTrlCt2punWAMyBFY/guDGpJcHOXMfqjxPlWF2sOfUXym57bINk
D+4Y2HdrWbe6affo8le09okt4dx/KvqWwW9yUlS9c4EtHrkn1K0pejeSCCQcmSuAQuieJtke5yA2
FDvYmd7woS0KtKwMbx3H4hdxl337/qs9vmFpq08FXmFMIsNPu8xxyIbEtPdBr1b0gsZDUH/pjSFa
t1wQG8/TyTZD3/GUKvFipO4vNMDugUxoAi8jhzstwniygOlFZHHS0V0AS4DgF1lxDsohtGxzDqGg
TEq9Tzxl7fEC/KwjnZ0iPK747dJDGje/zNH5NVTxza6TfGEZPHcUidt2iVCqIjiwvasvUdA6R9W1
26Ga6iNkW2Kha3Et5q1pDZegzt8aWlhUKolGNlXOK95QfRgJ+9kbF9GpnzFeh8MwdJh5DB09l96M
8KohNcqzMGCXSbdL/BAPdbi6dx2snhmc8AhRD119rJLW3LewREnEwjOmSyAF0Zhv0XIgdmlbAJCt
2NvGYlBrGvhNrSNp/Zs7myHYhFTVseAR599aUow3jguq2enAA8hc1+sGm+et7UlhjNAZPNAO6557
BL9O2qFQd6zxhH6YgQfwNuma3w1MFklWtbeabvCDonVPtleO65A5+sHKTSRiZgJOw0egXYTDdCWu
KkSdPQ+7uowlLenYemzbwoY4NTjORojqWyVRp0eDcQtlRJt8isMLVQkRLwJ/DM2Q7NwhPgfRqo4p
MtVHDzPZ0qdakULbbedwbHeMM2lbmHT4huGpZJJ4wDUvHwx2dUMEEdO/npKLtALON8RgdEEmb4l/
0KKXT+iJcCXjOgSkp4y150qUBjVGOwEzEvHox1CmxblJ0GiYBds9q9DJ1FPyZNvlk3Rq+1lnwW8M
qv1jQxQqa34esaYzastqezjaQUB0NzmZdEFwvkWRHM6V130dVRycRGu8B6NosMaxDEIEaHdGqA5l
VY+XtMUIhsZwj/LuVwfblXEgdB4/V2J/P4vEPjXHH5VHOno04pV5SL+YyCNpulkfXquNRzIBRt6Z
4ES2jT7x7qMIpgu1bUxwq/T+393c4uA51/ipB7c5zAVYBoiQHERaCzs6jcBiKjJ0zIgVDa1f+CHA
6PrJWEtlm4eZkeqDZ1TTQals40jK/iLmZB/hKbhXgG2UotvP6pgAKbx9LJrZqcoxQcBALvxsgTPC
NxIWrBRC6oYVsmgInT6W5TbSLVvAi+WL+iP2qnY709Na+SkBmTnW2zWNPPWc4N/AEnOK8volSVLM
lHadPmPFkYfEb4zdDFHuYcrT+JYxyhXKmm9liARxqZnalLCeKtLszraNaFsP7iWZzDeQjOWXubA2
YlpQkfSVUe8Nt1YWzq4l0xdKp+td76eWfHQ3eky8IwHgoI/tzNwlpu4xp8Nkyp3sTNNO3VBWBDAY
5L5wnfAlK/rtlN3SSLxjJtQXcksA+Ia5eorn9KnuCmNtD3Z8iSuWytSDfxXHgbcfQlmfwtFpGelg
VrBxDfRDZW+iRNxygNZrdBa4pSz8yKSGpFunjxx+EfFJVwRhxkR6MNmJ9JbpqXhKso8hcslabvsf
dgrFY7Y7dShsr/rIEmKi+2fXHNpb1kHyqOtDlifzKjY8G/lDHlIiya8uLbkrgWqte8SlVawlMzlG
NVV3DYi9LurXbvk5fuw64GcC9tyQXAhaSP1ZCGPC3eHnqNTK/AnhvM2es6QJEzR1CMY03eWypZUR
sszQIm9l8lLaA82BEeiHzflyfhgWZXxfFU8kBZcPquZkhI6NfPGqdnetaqynyKchF9btXuXD9I3G
5Mmo3j1nKEALRlcxDTNS2k3og4E20vibxjb2TXVsF471064SYxMZsX22WDvPPkBDIhmpLeLJOGt6
+w9BvETSp777FjSDhTIcIDhTWjBhcfZlMCg2m6gft7wxmHYWSU7Pr2mN79dEoWvSYMgUsN8OPUzn
dSMRugRTAtdnVSzRjXhYwVx8IAFa4w27PDjwOoxRoqfpcW7pmlPtFiZ477qtpxUMxlPb2P3F1BLo
eSjOYxDTKp7T3SyM9NnogOGAFPY2WW2mp1hBpVeJ/j2YmX7unWCXxHm5z3obHbgMPn0UVi9RPBMp
RtKiwBwAvzN4NWZGDpEr54MUOEccc9Kf23tDDitSsqIFb9NzQUhleBXAmSEBNL2Ml5QpB9Q1Jl1H
InNLywJeVXvTXgx0cbIGaTcUmmJj0wN8kLMZso8pQMW9TwRU1FR7ZrSayMQB+q6sSl5PBupkmet3
w81PXmsoAAdT9j+ncLJeSkDJ5OYMzwz6gicDkMCjkWKm0IVnHDMnGk8Asi6kdZcoAQr4UJCsjn5u
o04Bsuiu81kq3Ny1voymST/AaW4Vv+2wbY0nyf7HidqJidrx2o8SX8Mxyc19DXP5yjZ6bULmlOQn
QlBeDn0sLpiY+gJxEhOiy5QrCBjLdEDf+rENDo7Xw9OUlfVgDjX9JYuiHnC8vSXccTq6jkEsesAF
Yliy3KLCbTeg/+j49KB1MYx7l/tIR3WlgXWPIW4nukMR5g2ujwDZVD+DNLb9n3jthgtM8VUhCzbW
0iu2f/TCEez9Hpdm77w8IGTMdqmuzveLa/5DuYQpKDBs59QAzHq0YkbRYtmFmypZdiyj/mjmxNl7
dlFdHD18GceAIPF58g6KPiK0ZkYFZBydh6SisGBwXu27tsPkK5g94j+KX6IhKy5BT4dCzkg5R+xN
B1/W06PMgRwNRt+epBD5sVI0f6VaYswggDUwrhLUK0T5cj/CiQy2vk5whY16eMmUQgzDKaVMA0ZH
Fu1ZG37JvW3pljzVOsUut8gZu7c/DI0bl2sk4qSeu5dp4WKTc0RHhx2SgO/FFYfisGGkeEpqko5s
rCpriIDUAhSyyjAhKNk9nKBce2eqkH2XJuZRCeuHAz7aGXMqxRAhdBErVB5akTndiwNJYWRthXO+
GwMfA79BjJxQ416UibOpZzSKownek2xY772V0cvswsbHZDpt88TkrDrJTRW4sEINsg7wDG2Czv4Z
0dggfhiO0b2fjNEsRwttmhvtk9klncV6p53pgmkGDnkSkQmSNldfjWJPI0PtOhZTkpF1cFCFOmHH
gU3pVq81Kpk8asSRhswyTi+obPrHFO7RrZ6tAedAesxZTI56Ccv0zUY+hoQGndUEloo49BuxDEfQ
mQgiUsIIU+dmjf67RrnxHltxdPCQbzDuh+LY+GBLoOaQdZmOBf0wrHLkYpSboiufiWCETlbF0FWK
Pr8yuuhIJBvFVnD1H5Eq8Cp6sRdScW5RfbrVVYMdJQughAZNx3sVfe09CiXZuel6LKqN49VbYgcP
Jd3Ms0vY0ZZhf7W35CQeGg8ZS/1ujGQCJlNMxlvzArkje9Zy3M00SjcI0wThInm0sVmOthYDdX4L
gKx1sOvApOyChgGv29l6QckRRd1nmI5c6Iv9csD2Ql2vnCyxD1hZt9qwSEJehllMyIBsBrzPFj98
E48IzkryP7e2d7K8WVwGx7r2lZedwMC366IpMzRJHqRu/iXxyJ7QQONY9owIUs9qnAdoDzI/ikVV
Z9tDvzUwCm6mmN8huMTg4mXtGypvIHxL+en0GMFMwQ3Uovz44yUFNPmh0mhmZRjlKyDDatimkURj
PbCFMTAnZH1HkyZ5pDkM1dqPquP/Ze48tiNHsmz7L2+OaoMwiMGrgSu4ViRDTbBCJbTW+PreALO6
M6Lfylo9e4NGkxmMKLo7YHbt3nP2EREKh+UVSUnfCNIy/ZmpXueqStANPVgdYuuGsY6JfGUyD9N8
t0UJQoioeDTVNGzNT8sRsMYgfja7uD+rnhlDtWGUaPnFx8Eb7tiTg/tYzwJwBpZUcPKlyag9fNqf
WpSgyetpKg8KWBHL06+hunXmTjFGs5PEn7AyQ9BbpQWBUFda9dFyhIyY8EGBJNU4M/KRHTYr1/Ys
FKsoE1w9ZPsZwcurMf65QpR/VNxOOIVaRueFr+2SnOjl3BzPhi4RnETxvaCVfesC7Nc5tSAeuh/U
FP51uTDXIJpT4Q1alyDd3DGzyRJNivJctWtyvuEGJvKFwmsn69G597nqEqTWbWPIETjQkUkA6g9P
deYr99wX41qiznOFkqFinkeqEffzyRf+sBkLNFDgDshQt9BlREnHs1HMcj80i2YcPAZg8qZHI05N
iNAL2We/0FZGxjeuU6vw7mWu/ZA1tXpj68q6pNW6smuvvMKg5Q0yuq8y6WhMCPz2SAm9E2wIaA/M
nlwlPE9xlt0z6X1UAl27UPmSF2GX3z20ujtfywMC9Vr6Iiz/aykK9Epl2dGUVplnSB1teTz3jjk2
SN7+Y5JasEEmmmSTX5348cwF0/x9EszdhvlSagmlXN6is8S+WskWcY1wDlJNoQaLIliR1eTt20AM
dy1H22zHfbwaHsBpvBONJsDBiqbAxbOMPVNBcW1Dnsal56TFdJ0VNXN2Uan/MSjFD+gPYmsjudgG
rWqeAXTCCfLKYla8NlDg8pdas9TZiDf8gIIc4Cv16J2NDXOH1LaMFQG4/Ybzh3+a5ks4a72Usniq
HDER4E+Cjlbof0zpE2DMv6LPw/ge4h+Y7HbcNbRdD3bSTw8rwlCekXBmGPbH0RgDBlt5vfsEjUVe
Cu+HmvnmxahYHLT50upGPiF/D14jv7P3je8JF+Y5VBmoG7flosQWQmwhbj4cl1sAbZOKLOv3i3Ax
pDW6MozeOaAcqXZ6J2h/zOtoWKk0lUoGKUlno3eWsytteQdt6HZaWCHAzkb0gUb+0G06ZEXwEkhK
81DZIrM1rtJsg33TwmsNaTaoBBV/MOlerJ1GD05G1QJpU3XH1ceq2ZMPgIG56JFODMaxnazU9QXD
dhBs9Hbs/I3p2eCOqgTyj4UEg7r2JYFRGVa2tx/MIt3DlwUn2pXWx3b8iNDuGzY4kikNzXg4OuNX
UbXWlvzL8ZI0KJdHkNhwFzkks82/1ToKjYyRzJYJtOl2huZqCLuQ9EnjkfY0IIxscCGgp26nGeBd
h2w8TiW9b7VIMY44JaP5sqevxup4jyXFJ449az30eLoH+ud7oJHzQkTaHo4A2iXOBO5amv2lU+Wj
9ZOXZPLVQ6PAFWApzt0IwRzClmBc5U2v3kSPT5PQqbfJkjdTEnCMwnE4KFggV1VVIQjrILSQmUfK
xxfT0PNDRB8P6MkrVabqouWJXWJ1dfRaaBnI8yR/iqMBz6w6rSxNeNe27JHpVEF4kqPxmRwG5Y2W
brAbiTUWnpAEtA7xGT9/sh1GUENAHvrvhbStM7j0fj3PZbaF1f3sw/ZLX0pnw5gLjKuMhwuVxAbE
DU2OVm6Xc3fpKFB6x3E4JrX8ijkfhAH8kM9TNpE8FpWorKR315zMrWTy1SLsZ6WauXLoQ+3GtHN8
JpNDtleW7+uWfdgzwv6l8eUfk2LpLwZCJJQExh9p/IajsTnD3/e2uWa+NEyJom7uLkW2dnMuSWIS
bcIRbpfMy3MSmB6enp82XMZQiC03kAPdiEPuhDF3ncfmgN7HBABTCf0w0ufeslaSwqqYr/aklEAO
SSf2giY54qTpdrR6gDIrREEyNfzG8IDoGgb5q2FAsaE6g73XIiSOszbZKJN9R+WgxSXwx8B2a1Oh
9V4N2SGybdAVwxC6rcf0sBqYZ7CHDzsmnnOUizcean+6DxBebibyJQJT6M9x9hm2RRmrTwUhG1FC
XcBxQ0O8+7ktZ/WmQ1hT4yjKI8zbVz2Vc4QbxtjAzyw3T1zAgMXal9n4Fsiy4ladpuMUFDRYbe+B
r+stnmJ1o2s5BFDyGp99SoeFM9PrQDVxCmCHpPXobZ3AE1doxdp6keAk6Kiu2PiNNyaF8pSFVKJR
M175P848dv/m9SBBulTpDotwfWyqk5yovNOxCYlbR5n1fhjtzLo/m6+dkafngEP7uWsYHvpDRNZH
iBNDH7oSQF2Xz6x2cVUtlmZG2ec2QJIDLfca2s7kQiuwNzQ3kRzYiUlAiEZS1HKj1hPeEaazR9hN
hC/4tNxFDxc89fE65My7T+9nL5slIw4hojHB9DZRrPCZDqpxc3pkCPxvRLM319wDrb55VW+fUzWu
XWWsTJi4ADUN4XM6l/F4X07CIZZ3eipvfEL5KW20fWXAIEB4DHa+ZRfuJhwSUzw3Z+PWuZm6sk9H
H01EhksiiWi4J1i3V1XMWcmx1ctyQbJn7cwCZohFIjJpLs0QnhCdIbMZ+mPJ4Wgy5njWoCRRdAxI
w3C+lEaoPLPYf4X00x+Vrq5Bc7MW9A1atEBob+jIm7Vmll8FfZJtpNnKK6WgOBBmy0toQJIlhp1u
02aA3ijzQ6bX30Arx08DnPHaaTOxsSarY8WwlGM1XzIfQk8HLehAEuOaItx/ed9+09siQE5s7oX3
JqnK4Erx2+5FwyG7tZI2prlPYe3DBV/VNYLgXoL+XSY2YvKveiW8Y2bjckdNfggbEDJC8ast6idJ
tDmRxmMbt3vN3wKgdI1Zk9agEFuOlX0eu2GIJN3X7XS/fJVh4d9nPXlLbaEhlBlK+ilZW3z0qObx
tzcl/VPq2qk7OJVTnR0z/DAKxXaVge4jqq9mXUh6KVXZNpdmvujcZMTngrrzm58jMOqdPraICv7r
4pu6OMXwMHdWSJDk0meoYlLU3r9cvkcq0eMRDx8jNP+NgWjhHqp+dYsxsxR2Nl7NpthwipP7tK+/
mOJbF6vh196sjJNW5GJllfQ1dLPk5O/1Hwu/RCbUFkzSmSfnkF7eT2xxV85QIV5WMbCasvogq6lQ
RWudZR7NrLGOXaMzm7Wx+XdVi4XVkWnMYo1IQ5Gc9Vm1rI3VF2Q1JEF38R0CzPoSqBN7BQM/aCXX
sE3eErXO7klEdFzLSOJPzwtlgvdxdF7Ro5il6e1lN7qB1gE0mC84cWosgb3cZmkVkTZMf9ahPDmM
sxg1NGx9hxjvh6rQnIC4vtU8jUNwUH8uItrmAaPNlY6JQmTFOYyoZxZVxdweE2C5Th2ZIw6IjTeK
i01KOfIJ9xPklurVIiEGgGoAOhDKz003ELP1G6TiMIBST9z7ulDvXaRuwOhMa7gcUNqNIbrqvh1d
l68UmMsrs9ftg91e4DGVjwAa1sUAuB+PPo8unRqLzxqdrCKPrU7QJuHT7LiKw3wGj+UZhoCK15OL
9Hv2H6GhbGCZKQwZHweLVF4eUjZZAu8UDkxXjuQKD7Ck+ZQ4LjNoMvj0oLoQSfzmc+AbowGraUcb
XEEQAuEm/tZY/oXp3q7z8/re4mA+hXr7vXV4rkKtYDjvqbduAmoRdqqz4/4Lrm1SBldtsM5J4T+7
VgkPCT2Llz7x6Z4pYMmGCCh7qaF5r2dPbJ0g7CuE6QNRYRXV4cT5lRNvWhtFYDBXr8ZkpsdUsa+F
R+5EnNLffdeuiQwnFSw3f802UXyzGF7YaeHvCxxz63Du4+lO8K0iu8sNU9T6cZc900i0yObrJ6af
4AAyuVzlUkdLMLh1nMtHyJTsYEeMAYpEcfboboc9JmIHhPBM7kFwQ7oy6XOqx6cXyeyMzBsysqa9
hHb0gK5nE6aC5XrpsTZeJI5Dko6rJIs5PiiVB9SFJJPF3DTZQX9HXcwjsZJ+VTHjVOpnA1Po2Kei
IEmlrXdQksDRzMcTtbMpFgz0BjQZ5SUpFCBmOjcF1caFIFP2l4ESgaprv4h5JA0TqHGpj+7VRIpj
dtOlT/2fI/YYjtx2emf+rGzfNzXpMOCpE7juMb3VF78g8mWq4FLrrb4SNk80ErNQteQdYzAJuZi9
EiJCXmowvu2Id8I0O/3c6Oh4O/y2jf4W40Rx1Ti1z4bd2dhDyQaplBMzEPUsSlZ4PF97y+JU3kVn
ddR6nJiKsVMY7+I3GWHtm/EtZhq658D0rUggZKtOP2I1ny1doYoJ07ApUQ3Zv4K1Z+p/4sBAaEpB
Z2WxdxW2vfd86O8WDTsyfPvcHTA38tc4/5a0gBkPzZqa7gVbFUrqcLhM1Yyjh3QSMZU9RYgSTp1R
+Kz9BHCmAjITsVdac2o592GnVI8+ZkSG8mX9wU+IHqprFZsJSgKjbEZgVh5iDLSjPVjBornYxdRc
vPlSFaibZUwmFk2tDpocQcB5XhfxFnTdxpC5dVwu2vxVDFSfjYQp00rm4ZsFlPxYtIaDn5a4UOk3
+yAYf+Y0MmEwhExVHYjmC3sBD+O4Zg72KUyldbeMxASBi2YzUUkCV3L/1ai1/MixlyMKgjeyb+Zb
de412xCDskmryRUikKgJ5sLPh9uT2MZE+I0qdgihlUsTkSukT5pbypBoMNV6k2WfYooVLzSlgXhZ
KHm4c0gbGiknlEOdViTSqwTslvNS6/iW+iCkwiZDt5/2TWirK2NUQTSFxACXRc08vCYZUOPEN+tG
HC97ayJ4sNKfxIN+4tnXmv3ivsQbCk2GITsM9zm618MMj7JP+ZKQcQTUaMIKwKoGhL3ERURm+24K
uuLeED4+1cl4Cuai1CSZmcJ4neZGdFBk9iZk3RxoTZZ73OpE2ZLwp+PffMqgeioAPdeL1jSrGiLN
O79/VjqJJvp0UjGpoEMEWIpKcPe+FgXfc0M2d+wJ3+upCE405fy1MDrH9QIs50lYf/YK5aExH/0Q
C+srG4915cR5qxEXr7NCHLrQEk/6A8BoJhwvLd69HlETi0RDfgEF3CWc8DWzf0yHlHwdihuainTU
vw+VtguU+hCUteKiADIAu9vxPie6z2JdU7FbaWOFs3UQq87tBFDlJGyw581ysqXv1kR67toSipIx
yU9ZE6XIEVrWC0zuWxojGEzRsO79PmdHl9gRl+p/+dTg/1Sb2KkNt4nG8TnCx+sCuI2aqSQ0LrrX
ZMixeLbxHSky1rh8IGxCy/S9x5IHl82bPpNJcA5MVfnAW5HvlnuHwCMx2R4tXxikNkOAocr+QLNb
7BrdQl9a0sybzO48hcqe4O3pRGfvewh4d19IePNpXHvXcUb3tD1yE5HU4YFi0uVNt1YoEpudX6f2
o0XjPfP0e1rQHLaBmw96Hry0gYlbGu1M7OSMkrqqeuZ9/iPy0Hg3A1KrVNuYata9mmPco2ijCSdV
s0U+wZnRaE25akBY3sd5BX5XBSE0/55kOiLNXGOKLix63IH1h9pCQ2/0oSLft+93AUZeTC7FZwYL
2UH10nxraHGwy8DXuiOG3zUk3PEo+viboiQkWAYBeGXF6e8t9lXb4BhkoGYnaMtQzjokw7WRtay6
/Rwr4cHCqNsc2ViVqhtHRxtlxvS/0gQTammzuZcdybMkw5Rkw6QVnDENpBiRPklztkaebGXAcBQz
yHL9rlf29SwOrIpIoYjIgqMoGErNuGNaOK+x9LUrU5FPMTpcohtClzoX8eDMXFjoC5PPBoEG8epP
anvn7LxaNvCKCIm1UFKBkbrA/2niisUmcdHVGDY3IpPNADqDAJZ9lZB7rmVPjM9yG1p1cCznFbe1
+1OU2gOWEdTwzhBGl/FuexUjCCWMTo4Zhfsh7E920WGejctqC/oPn3TN6ZEYNrHWiK27MkKbAVVx
NbfFqEobomxERNDZMoNbLpqAI6Fb/Twf/Vn2hfF0Rkd/kiz1ZhCRUIwmo/yme2pEWAqVDYFolXj/
bmqSdcyzpBivUgobej4dMECLzUDsR4O1V1NeUy+sX0fm0lPe7/rUCBmdE+GrU7adYxXJdyFG3w1H
eCR1Ij4Iu5Zub3VYz+iKE5ni0FvLlRe7COvj0j0VmpKBGh/ydaj+BDu9ZSjWf1IQ+250uI5FNY9M
WCS2Pv5GmjON0NxYFVdhYdZTayoSTo4XmM0S2VH36BIF4xCKD+F6nviadY8ew9EtMyEE9yk45lXH
YJPtYhu1KG/btDeOssxJNc4ZuREsANAZnlh6WS656fz5lSp5WLH0n5OmEfjr+QzrREVVwneqbIhw
SBHfREbbnOhJ0RuORPei1HF4bav8MxYRtrUfWkOKTW3wNyJKJj3QcMGZo3ZGCLwDsm+82DZle5tI
VCy1Jc5obetnodSgmgHfl7V/ydidSBlEns4BZaXVXvOUjLs2gwGFhEcYD+W8wOi4GUeAWkvfVUxC
u81RJWNFl6CJgR7mnZl/TNlTpxx3EEZEyn3TRImbIuc/L5cFyb18RZcMIxEPkjH3eZfaOGSGvtZi
C800B/ID+pA3WeTD0RuTH8ukRmrNj1RPjd0yn+3mIW2omciGIuZnNAYfATCeg95X2F7no8SU1ATs
kerqtiVY2GrkiGpbybfCLD/FJDofjZndEY6QtnOewv1s379pCouCESDG6Z3L8roXJdhysStLZZfi
d5sa8koR/83ZSdtkblbJBkOuLGhQCC/YiaEHjxtVe8+gW6znjXHqJQYIonoRlLMmDlZ3zcde3+WA
S9bvy6bFrwMyxK9vdc+I0QdW04y8505j3cF+fQ8Y0GwTVSIkAiefOwXQEBrB14SovU2NT5a6b568
psZz0WSiR/zXityBRluk4VLTij2mLQZRqXlufcvaF6L4OjnJpibU8iE0++xw3t5FjYgORNJ/Npxa
uDJGEoaPjA2T9gL5MNWO4S0jmzZ8WvbrNKjqZyzujLDhExBzAzLP8L97dRQAoQUz6dda+VJR1219
BrsAHiJUbIpSU0gzi3p/+bXRuoiOUFQ0zfeU0UBBJat7U/8CVQkRgkrCF25+iKR2Ue3+FA/Mw3zR
HTBevS3WRYJ8QYHbY7szm8zAmk5tOZpOuSuggO2zbjwsfltgFPuxdzxMpCy+oCdPZqI8xnk8REJu
i8oR9S5xa3QtiV7bgfaIGRCA5Z8lUCwgXs5ZK4rnEp4YhTBDgKOJ0zLuXqa083RdxhzOLKbU86Uj
H5qT+THEFYDExXtgtuzOupNcUO7hxUK/uSqNPt5NBKFv9D4lHK8lr0ZNzNcpJ++c2wbfymyGxrik
7lM0YvOReaDAqqJZQd0Hl6L8tvwESMPyhK50hXgkP1SkpieDzXLOr3TQGSwdOydHGVR39MIN60b0
4HV5qHNoTasxlvo+mlTGy0MyuVnzRSp6fIwb4gDKbiCXr+0UEBF2f/P04c8LN0u27ZsRqSDwB0uU
YE0SZ1wZlCdbOC3OeXGTxzH8TEREfM8GuM5DgzNjUXgfMfZ97tKy/CA0xGV0JFyJshInlGFe2xko
08+X1n7xtCp9R1Y0SBTms2aA9t/aqnigTosqRBcfAIatkxwZJ02JN6WQH/iF7D1xALRj+QdOy1eW
he5Fy2MCSuax6nKx5q84BW91YWdHu0lm7daM6OiJEiijUHNp15nH5SICHYGJPj4B19HwnoegcOq+
9m1N10OhcF6pqtHvsggD3WyZJIt6nY6iIYFaC5AuMAHvRu+1Qdd4Hp0yOlqY0t+/o6u5iwqDNgZI
jzfZkRGp5qhbrTrTdoS3o1GshX4RvbQOhqkeNYV2QW86P0xnwtkQt9k+MvQvDJT1j55CqmZcA8RC
3PhzGYmWWXMt7Xo8NMQAbK0syRBoMyqNzQcmNgxMtIDMlqlAAqR4I3X7Jp2GzKBpRPbTG80OSXdC
drRDIkwWfQ4KYHk40hg/ez5MViO5Dnx659Y7GBX2tJAg6o1SMquQrBkuGFdo8iRVbKzIUxkwELVY
h6a/IczmJWqRl2pB8s2aVdeeyJm3ssLVhreLuVdXzGJeQ8HAZlkN8rLh9hYNOauxMnPODLixKKuf
y5/y76nXZVzajjYENINMWiXsJqxyiHdZUjYW87xtV9j09xj+XvpATXdSxZjiy6l/dHr+KhH8FJFR
XGKdsFy7Jl+QTVS75UDf7W94u7F4WvITPrSbGFBIxp0zfmn3PJHYPXSUDZo+HLqYB8YOSBUSwy1B
B3wxY8BhhRAJ1J3KPC4KKoQf1Ntzqx6IhEUHh/LBTAIcWhLet5y3Klu4hsRyMlgtf07mReiMWORG
b1+Z0Dh9Y2DeJjoBJyURF1tlslljKcgA2o+t5W99z/yU0JgBrourGvviLHE3ieLu1eQmUYcc/dp+
NiYtDc8B3mnoot0vEtV6GL9YZF8d7Z6E0yaGEa4QZ2jU6XiI+1TF31URyS1pDrfS/lIyDe4bWX8Y
Uw4PHjPofeEVKMCJ2aJN6h8sjSi6hV6FBC3cFTGfQdp7mFStNJ2tnu2ZbADeD5tY2XaIO7gjjG2T
Ds2A4+c9zw/yKWZu8Nd09buQRnWiqdTuEoUBqJIXP+nJOhtL8NBF5Fm4QJ++0D/SV1bNrongpCeN
V7sAh1j30cjxOscQVU8U915Kh2OYNoNlfKidj3TsGsTM9b7qcwtJ5GCdxvmyfKvH1H2DQZfYxsd1
cCBowBmK1AeYBPVRVUTeWcjpIkUKOg2+8+LQYqGKk+e2lzcrCJ1HrDXOI+ek53gckxyH2JhgUvRH
ahfokYHL7sLJ1rZ+zgG75pSP3koj+WO+iyTJtDhdoN4mSP8xAqXQoUeal+MEr8m1Mj1x246iX0w6
PIjZ9DZmfEJZOmX7QSUnMB7I/Ahn1zfKvI/DyECrRHOwEuNwsloHpnrV7sZ5bajSycZrgvZS4/S7
EqmHNYd4zrN3jqAhIym0Sp9sHlpvi1wObu0qneL0uOjlC8tAwIjwJzTMkJnxyJvWivMiHx98iszA
dJD6B8luOUoiKp6zg2t6Xo3xxLGbbOIQ4BZTregshuqMEWZjFvC9RR69CiH1E+6atSgQICNxRFoB
Uc9zmGuosPyz2Wyo1GO6cwrG3i0pZmNkqdvGc6qHNyc4AvNtwubJ9HWNy9R5QgrahiXmpeC+2OuL
Wow79I+fyUiJsAhwoWs7L8pz2Zj20Our8Oa3hngqGj4D3ajgbQl48NzXdBo8xoaEsh4KlF7s4b12
ymhArRfltm9iErZGVbu+VzT0yj4FLdk9lC44HyK38S37k6bE2yFm3Qa/c0m8n4wYmAJ5E7ZFEbyS
iLSyyJ44acg5aMPYcJkGaFtWiXuIFeDUxnp/Q8cS01jNPSZCVnLunGC4KXl0qCQjz0Uqyvv79KfA
dwmwvDaqra3KFOf1Unw78Hv3VgbtnTN3cgmUEXhwpR6Nzrc4Gmbaw2AeXvR6CeOk1xjXKziCGKHs
pKUbe8KI0xPrnLIlYC6R0aEA845dMjBfh/hmTjm+Pi2t34QimsPAIBQN6lS/2aiEjxK14sp0ZPWm
FtkXS7Dr6YWsFvn7Wiee8USXdavHdXAmI2ClI9RHBl5XG99B7GBgNN8MDo1LKftyi+tXJaWgzvbg
1sCgIi6i88K40IGM5wtxbggf1Wu8V+ns8zIKgSQzJkqnVMO7U/mBmyQO466hkShOYdQ7KcSrItCZ
v5rtjmMaM8Y63XdOIU8p9RkyCM1E+xEUV60scdESrH0f9exA6KE+a5AVlxqBLiv2T9BH60hNUmiT
hlgn5MaVolHgCGg5Lh+Cg1puhPvAw/AYTDCk8CMJnpn5jhgY0RJqJXaAPNxHNfOW2prXw9gL1hbt
1pFJBBJj8ytTJswmKfrmcp9b6gnLRnZwVDDhqk1kqolCezPMa8Vy4ffzya0kdCadYzroVZ5H5qP6
bBPIGMVw0NvW86qc2tGcyUoCMvajntu8MTxyQBXsegxr/RQbQlOYKxMj8CmQoXPsnY85g+Lrcglq
8RmCAiZRHuST3ocEjIAIjUdpXrqZtqBFnH/LkFMr2a9UUyPdR5GysSVZPssK1LG604+/5mlVXuu5
92sHgGVtB+g7fuESCheCP5r+3dX7Mkk7fxhCtgc2+xWAmC+aZ6s7W0PdoJvxcI44v51VJwJ/F+QA
nfRIvenFY0gNSmmItR9oEG3ypP4EGYy2Oh5gf6W1GVqUcuYfeeEb4hAiRKaWCABf/+mPRUsJlOZY
X7gAQowjCq2l2lsuuiKGfUXMlGkiVZrxBOUyFDcjntiyTulbZulj6JPbJKv8rPLVY/lPoeV917RZ
fqD5H4hgaNxF210CLzv5CqVul/qH/x5dcEscCwcFVjJGH0FFAJ+jdX8N68hdimcxgzQGBwGnDq7H
1lAFIinaoHq0+OzV4eno64Zz0bfOSvZeUKifSa/64TXFH1mcXduC6IV6QIiHiHX8lIADwVlIzaL0
FyR/ySZpLarAEZWMUs6piX6aE9sxhJ/SOmYs24Anp/jfUDVEN3UAS65X+jMh7+OJCcohv1XxaOXM
AQUOvcCaPpfIzBlDNAP75k6pLKfqoJUidpsJzLoQQbvvQywM3CDOCxbu/qHLcV28f5c6L7GBh1pP
cWWLav42LnSkwTy1y1+YMse+9mNxWf4wUJn8pKL8GiWlBxIQ9axDAtroNrk9I8OGmWxEakmQJ9pt
ipuvQ6F2HWIHBkd/funZUM4cOpLLf4y8MXW1sPjsxZ59jHIsBFaQOUeYEMQJOrFwVRxEbplSCo6o
hXqLY7MtsKP1TNVWpj6FAAwCfU+v3+j7+KqgUb02tVVpnDapJhSrgjYUCUGD919/7An1k2xDdW9M
dsk4IUiSaxZylsoFArrlX1j+mx+a45w8BNgutYlYYVMr14oKNAPn1oAStsxBSqHLPC/fL5coKW56
YLT7WBTfxgVIF2ok4mHDR51mPFvKOVpRsP2Wu76fT8btfKls+xPECh/ZXJPsUdZflhOJLByOJd70
5+X9lJKozTtH+09e+p8gbQDqv/HU//rtP18BYOTpwlj//i/m+q9/45+X8HuV1/kfzd/+lPszn2Ho
9e8/9P8hzV3ToHP/x19p8b/Q3F+Dr+HvOPflr7zj3FUh/2ECcmegT2CnY9r2v2jujvUPYnhNFnad
HzKWP4Fv3AT/9/9o4h+GqauOEJZt6RKX53/B3PnXVCGEA8pdk5Y0beN/A3M3fuViw8J2NH47A1w8
64Ol8a/9AvQWRVtAJlWYKCoQU7KwZ+bRYY7zlDif2RNXZI/PQc2im2yS9mipeE9RDpPRA+75wxTD
9EHkm8eF+EICwpZ+p0NQHIP2XmFHZpgW7kXbvS16raWQteepQYUtbyqseTzbYm8E9PslfkFL0b1S
m9H7sCsDt6KGeI4DxGbIguESoV85xkN0XHq3U4Jme6iiF7C+EuybQbiu2h//8jn+P8Dx2kwzf+fJ
z6T7+c0h08qiNjLwQsFZ+43SLjFCdlkSNIhoo/Dcmu1wIQ5zaKAhlQEUFuYUHaVdNN5DJXMbjWES
WRv1M0agu5IG/l2nalK3KmNjZUTO+BKwHO5k3xAvu7zOCHE1uBbbv1R1lbg4hjG9Zz3xOajcNj3q
4RcIq9FmXL6qc2/1969QnV/BX18hLihNWIZkS9cEJd9vH7+Vd62F6hzZK7Wla5kddNso2NNsAv8l
wo+LnXNK5CnHFrNenMEyCgqQ2eW0UXAoMrVPKxf5iL7OelM7hY7/x9//jv/jU7CkJM4A3zMgIKGp
Bg/QX5nzseOMWoYX1lUxMMM2S2lfDG19gwLSndFs6IeyaW5mF+L75cWsPU0NnmPafK10pN+V1FBC
6wy1yvlHEffcbbN03tis19jlO4iQSbKNQMRtnQRUUIwc8t4MojzkjjPciRZlojvZWxue5A6krPH4
+5en/xqnwPMtpWFJw2YZgEzPx/Hryyti1ZYjyAFXYXLCaSqqdRq8ar6pqjB5qVtzPjX6foS4unpm
2aBfRTbJi0yFAAVKEpfFEPCgiR4MM059BozpaY50AbybUkw33LEWFuqnAlNpyE2ifqWmH6yOoycI
Fv8ydsCvlWDICbFpcgeZT5zdfSgd679/oer8Of1yr5ka66CtCYIYhGoJAir++jn6pSG1HFecayvF
scA43EKHe4mqKHxpc3WCNsG4k8BqFJ7t3ivHTzgWwh/tZN0wO6YfJ1F4TE6hBZAiihjM65RjEBbR
v/k1NdI1fv81pSZ54h1pOqb5+yOhOjg5jILevO4DKqAG4tjqQ8hO0G8RocQaYAborpogwUPuEbf1
JWj8fV/xyEdKN9z9wf7mB2F4fH/EszFzkD5ssRUMq6AckysQp/rRSmqXtJ9eiIiA6xr6dLHndaAe
VO1/FzbBHcZWYgqL1BDVmcMm5lf8l/wLrXRCBolZ57b4D88yFKNbDkG3bpFZfZ9OAzYylnMGKgKo
wmoimtM15uKaPtTL3Nk4NQ4+ZrMW6aNJfNQTlMYc1aZjUdnVlhJVviAaKA9/f7/o8/3w6/3CDmiq
2jx9cAh+/+1+6VFcgIgVrZsxlLgqeo3gUCEsQFoOUN62PSp2W70FZn/UyMF9oP3+gJQ65Aeyb56i
IkdHgA5pcApX+TgWX3IBlcVM6LZTaNMnC04c2XeByacRWCaU01TFQdmbHxZdBIpRqC3+XsVqRIDf
lMOzVf/NvUbwyu8vkQ3c5Flggkw62e8bDErCqZhQ/bogq9j2ynUZRvobg0+tH9Unf6veLtOWcqyz
Q0cbERgCkbujbz/YpeFbzcefjFSnQf93O8MciPHru8/tr+lMm+k3YDf7bVnKcmsyel1gkq4i4wBQ
NT74fVMDsUXbyzBVP2VmcdCVmds2ZmD+9eLTUFmo/ch0RrAWlluxWnB4/+a2+L1isUxJJWVqvFv8
f4Jyfr2bwb9wkGyiBm+OlrsLxLAeMuJrV8rsQ4D1l58RNKceQGp13NN+QfHKgThHwZArvTgxr4J+
jznjq6XGmy7RmH1lBNUu7XhGIKhetYogOrgC27ZLcXjH2nUM9OEeOVp2WBQHESdRsnkT64dh3MaR
AAZtGsAHJGL39y/X5mb4/ZNwCC2Z2z8GW7X5P6qQoC8RlaFncav/ZOs8liPVoiz6RUTgzRSTTpny
fkJIJRXeXuACX9+LrBfRPeiJQlK9VyVlAveYvdeGRjNicXWWU9aAlMIf7p3ItPcna35KWzzucrTR
KDjLa0UwN47e6minrG7M6t72+ulgbg4TkwYtaHVPRINaM51SAdR1eUWTsrwSokJoHSHDWsLBIjt3
J3oL30el1ntVYODoMn0KcDwgEWmyp0oOoE7a5Bfyle1Lsnl9Jns8TPS2Cg1Pc3aToxIKQjdkKmD8
mrF6LAqSmnV1ZNDkNciaiMlIMyY9XRnOqXJHkjQ9dJtDQkIlKs36x2raz9wZD43u3aHelf4MP9TR
mi3aG5lH3BJjULuadUYnOEM3hduDuRx4T9WR2jikmIvTrAx1ZwwdgMw7MN736cQ/bVXixxuUu7he
TwkXE56KHxupDyOqN2UhMBaLwiFzpEkmz73WECsRYyLBurpENS5jxKD25nbT7mfllDwatXInSQjU
O4FdF4EkwFi2GwP/tDXHgTF5QJfYRkfkyfjlyUkaJABsegJgQdvFlu3ZQBIvzPAQgTKzz4UY18am
1kmYCOdEBIVzQj7AilswmzI1mKjVaiV/ycT0LVc7jqBTEadIYFCqeUisMxBXWMSx+3zF/QYxLIkm
zZwtGp53L1cvYF52S6OgePO+B7J9x+YXOMBISjb6YZrIUNfGt9wmhaKZCCE3W+9PyTgCNAW2X44t
f9ouOezyByDeL66DfiJuxiTUewX8nqX+nQ3xCluPJUjSB22ByTXWmXokGBh918rVY8ONkwL/zHGx
lq15M6nyWU3ZtXfjve06ne+gw6NyHr9SbM52YUSrdYYkKIQZxlpmBAR9kMWXcAm7oEWcGnVeLHVI
INtFz5QQA8GnLlSCT4zpxikLpsHWrrRHb5ul1z73K6yFzZ6S1zvhsbXSlGcW7DLS2qzyY8X4iE1G
5pkwfC3tYE+lD4QY1yDImSUjOgdsDr12WkiJF8l8aIpJj7S+SKHe9Be8Om8sxsxZ/IFSxZLe6t86
Hkbx2H9iHIQCAXKSDd9LR5Qfs/rXflmPtGIRMVbVrm1AX7XDsWva7wSESVDN41tCYHTYb4A2AqxC
5MKmb5VehNOKsR9aa6hjiuYXFYAd6XCpG2yHY4afKJCIGa5JJsrIUhzj+DblJzjN8w1hPxZsN/WZ
MIY0nOIEccKI4ZPUaobgSGDdYTosAz8+lIoiIPq2PczDpsS6BYKFl1Pn+TDa67tbFsOzXb3mlm2E
WoxbzSlrP/PeayV7sxCoQyZEgG+zr7GE/YeKdN6tY3Lxmvqe4e2WdO8tj4SIHlBrWq9mhlxLW8U+
a3C+z3BvvqqLipv+e6zqJhrFCjKGUvlswLhgEqUEkJr0uwH0zlHrVXHAhKXed0Inl7JWrWcxVMT2
5SrhxUPPDJGapejtZ217EPHcUJ7MLKvhAlbOj5qWAfOc7LvDZcp8FcXuTFyz0drvlvpYm/ry1mT6
pq1rVnTohv0+ZTOS7bxozrE2ma+jhfaEI2ynDSQjotMeD225KliVmARCBD0jnkmfuyV1QFU2jAET
R/1Qu44bvte723xVSPECfL6UmnHnkhFC3n3/sLQu9AtFvAn4y2eGdO9X51ey7VOctDODWQrYOPGN
A2/39uqLYaG27NYyfaFNwOy7vXqLtnx5pZvfmZ0533v1bNG8Z69XhWGZGIAN5CA/HKi5FsPLPxLX
jt+K7FwsRBhxnhbsGYCCj0OiPwi3jCCJsIoj7zCyCXY6FrH23VrVqc5S61la1eXaYtijZeAoWFFg
OVNox317uq6/Fmn2Z6WMjFzS9+rm47IpLTH3GJgvjbDF1m01OvmbyHCeO0PkDz1S794DxTWumh1J
E0uSAu17cyth8zqOdgMrGUsElG4V2KfMHjnnh1+2UgdwjBiGQVhhhQSBkbD/8DFnGpfVSNs9+Mjm
oI9lf8LhwCtellzWZmzfrzNGpCkX7BXBavsyLarnwtVe3VZLv61MY4S+OPO9azqQyhpvxP6/1JBh
HJSGsX5aBE8GX5XkN7az80bbfGYNvgLLdDDO13Vz2sLzdl5tqvuB021HYGbAIqH+WoReRi7l58mj
3HmuFeXx+n1XEGibV6MedmkyErAaizuzbMWdzMp832QpElCs+3dKYZVnh2z5MTWGe13vWgRUrQ3H
oh/u5fa9jnrghO76zV0BTpboTaIcLsJtuX24fsa+FZnD//lGD6Ex4vkA0XDNXL9JW303NHF+12Ec
/vdhJZEm4ibBNLX9gaYXSI2aco46d13OXO9QVxmSjj5IDJKbMFBfvzdw+//70//90gKPyUqqRRGI
Nldo907JcdsvhnbfDhCBKZ2HIwhUyP2T7KkFRoLvCze8VtFVrtE6wDGLGqqD28Lqnhw0HRehi3OT
Zk4OnzhrGe1I2NtJQoBoMzfAI7McWwVJDV5D0HiH43FfQH0hfw++kcKZdK1pZy//N7dxuiq9iEG5
XH1sSqFeihWKpF5wIaoxmSfSwavNC2/YzPBByHRjNMFPQScAc2UE0/OsI0bTpmU8kASMVQlNzYu5
lRBTfa+ZL8xaxYNpWest/NyQCpHt/6yEjavml39f5dKF50AlgCKVhwVBq1znro4+feDYx7FFRHdj
Jad0sglP2EIRXKUsd45ben7WglZx0WnhuuPD9Y/h4vJlD6g3IZWbVtZPSUDI/JXXg9Dh7E9DMNkI
K96+R8j5JqVS38g8d6hp+t8qle5dh4gMprv1FEMfZjMC7lu2vHQ6YsAXHVYQ2YrJU7GYItDWf0+i
hr3ofSyThXAqfOlUyTVLFW0Ir84WlQV/TbZNZINXhI1iIE5IOuPPirmjpUN6rHNCt5aaEtcDeFb0
fqoXXGeFeBwt1o86OBWiwQZ6GK/X6eQQyZdzJR602XmRdlL7iDT7m6saux9f1mv7IJSSrncD3xjN
BuADeuJXSptE18dN3GS/1L/MyrDq7BuAI02LYc5dLZy1W0vZ6fEptjgi8tIg5oj99+QXC1G/y0q3
IhuYCaoYXsx+IF1oUH9Nrfs7jUZxB5Sjx0Vm4snA5BTMwkvvRvDUaHAM9dR4TfmkmfonG4vmgBg7
O9iT8YSwLX1XWgOXSq89rkyUQ8zvza1VOeG/f7vTjP4kQdsFCVlzVMtyfKuLu2aekpNRmhNF+cZP
xcCEEYrO4frllFQv//53oyY7oNheM+GsYzQnnhH2oz1RX+aw8dO2uWQi+2HaNe2vX6mutRKwUJtH
NA0kbSNa9Dm5QCm5s4KCoTBCcoIGSPXVo6qN9nnohhuhEQuGp1arjiVb1oWlV23/WNsOv2lK+0DZ
mN2n7jQHxhAJZUzvJ8tgd5Rllx5GVaQ34/Ss8TP4EHXh97WxC3gcf8J1gtZV3lfbGPYPRF7fsUuK
vhEoTthzWtw+AIabH8WQsLDmfMhZcf73ygESzM7SNhy8dIN9py1qGqyknAhPf1ttfQ4mK6/2SFvN
24GU09u0ZqyySfYnr9pi2TvjeZrd7MiWL9+36MJfzXK+F5UKIgCVxDkpjjzUCR7mE7PWyC7CkYcN
zY9NR75MSi4uPTclYBhuGJmUMTEB6vAoQO242CrOkirfGdL0cv1gmfn9v3GCo01oV1AFTNvNR5Tc
XdZXLBrHsjounfWVe2C7pe2i+2HKFmgjpFEWYnZBaN2kntBCJUfReT/K0J/S8b2XRvYhYrs8WGku
sQT0PyUb5rt1zmPsOS5BgfHyRE1fXkqTSC6qmvP1/S909S9wy9YZ9Nfes5Zbg/UVTVoZXsfLVHE4
ziBFFGXRESOfLQdkAGaUD4BWRF8T2WoC7oOTABQcyeku4SEfepnTP1B34HsV0jpev7xentfvaatC
hraHU78r4/kYGwpEvLUQ1B3z9CZXmHTt7L238KBlTWpFN1UBb4zx0nBP//uyb4byQSTlAy4MJxAx
tvf/7zNmKi9WVTs31zPYwHRx8PDcsB7ebGHpQ6I1SJCI5IY9kvhW56VPbP+24qsgqwVERgluhOr0
Zq1o9pK60i5Vt7zkJFDcz4B790wxbB+nZxs0ME5eyNVpA5o780ViHwtElf332fVP4Wttz+ayK+D0
G1NMaWVUp39Xf9EWc6TXa7NLG4gVSZW3xQ7rKCXINnlcps71O+yP7I5jrGyE/KiRxEdJkQHfi/cy
SbVzrVZvGNj6gzHozqVqhXOZhmI9NkZ52YyOcCSWHPliPf4BSoNSKqEVvuhk+41qc6t17Jd0bEsc
kDAQrt/Tx96FWAwXcOkOc750HxXLJ26nASUtWQ07timkZ26D11WjBamNPPOLDGa+Bk7p3sJjf+gm
upCWtjkQCN3OzGHFI+qFT1pieSp70X7gScMCYyXIwHezay+38Sj/+5DFDeOBbU5OPWFeVGv5vc7J
67XP97MNy4SK+2nmWRWygAfYk+WkDMrlE4NWHf67wukZH+qBiBYmNdAGuhYymsUIAq1/U5LtDTrv
l8Ux6RqFq14WC5341Fh1tKRsT2bVAVSamxrb8RTEYifYqMzWGFYS3Anr7PagsOK6dXQxBuCKhkjv
iUEAkdohvSDsISwHb332SuOhKx48IX6KarGB0nF04Y+b4OQCOU969VvOtIf50hJG4rjppbZjWLMt
oMxWJUqsFCnFCeC+M3SJOvq3jygag6f1unp3YL37PZFowJEZuN6uLEtcE7RWJ5v2kI+K825Ov1NV
IzJw07tV6/R9VfSEwS+ExJeD4JjUOAqRiW9DS0Wt/OG675JuDqdIIcst2ezVxPd0ZARuvfwm85wI
T3dzr75joV2fVMbu/rVWSJzG2Ukjvwce4nIOyiTU5ISSuNOXT5JMfFGVyLEb6yXv5ww4bh2qgzac
8d6KS/urYob8ZnwQyGoaztLEAulb8ZTfj1ZKvzWkGFBZcbnCQ3qTkRmxPW7AQZehShBG2HI9QgVD
zO/jpmiDaftRi3l6+rfC0wGc1AQAEXqU32M47XkMsXyq9Ebf06IukWS0iwhXiXh79Bfezl8lsawn
2BrIMmf0Yr1KW0/OF/KtPD6mruC4u75aqlzluW+gNlv68o+egCmuIsE9J4++aOyT1lPRDk6RP7JD
BrtH2MAun7QcjTIXRFzXn9cXUK4k0NWDh1dDI2eMcaeI/h2/K9DOqPDmx9YB11lVIKyuSCiSOMpj
1k02QoO0CTGKNQXXv8B1bnsX9h6vdTOgKdHnbxX97KNWkso3Kstj6iZTYPRTv7+qCS2N4AOUkn+n
ra9dGUP6BZmUoccIAs8+7/wY98epFwpgx/In1pjDrSnI4vn6Nl1Xfv8unbjBX5a0Pdai7a/qdYNm
dIQWlJjGgoAJcevsDVje9JncZFvZLQm4j3JKR8Ta2UmzneJNA61f5UX9FDfG4yRTMolGvCnFqhtv
y5DfpItL7aF4+K/Wky7LPJhHKW/QxiqvJOfc2WAcHyZbXYg667G4i6a4MetWMu/I+7fib7HUKQci
m7amyL+7NM5PaSJMtKqYSedt8nrtLRhBLQcsHJF0y00fq1TGvtXfGptmUWp29wiiC9RqBa6DJwr+
vRiihcPGGXPWjvWAfZLLuh6vn9Wusx7JhrYBYvCZglITRe+KKkhl/tUVS/84V3kZxLy1m/Wz26at
eOe384eWrWJJAs+qfMmM7R9nLxctbcv6F2H3tvQWJznATPNGmXDPkkz16iWxdhzgBjDd/CI1aX0E
dNYf4f1l6Kon029q2JvX39OuhiwwSgDwaTe/XHeshoVmcDuCrh8kyTH2ULWXlYh5tpLGOVnteZ8h
CA1kPdKCMyu/7QZNgUSh7K6kkgabukc+K10M7YqLkmDXI7U5Z8I1juXa+jGK/TvHrpGy9vUnr6Jx
p0zoPBcdOXqS5vaHYqJOUnIvPa+50kQSJWS+PeQNroidAwTCQYbwr+cbwewcxrn8dTOduUV5Uhga
5O6u8zxyW5OUSQ+2zte5wBHGKhrEnREqjZP/91miYW5pY3aLjj4TNEgWZ8th9OnReTbs5b7zQv+w
ssyFMm78JeVJ3bV5KogpoY1iFnVbQa1/YAgPGC6ZA3NpNhqydcoyRNkkd1BWLdVba6L9ylwMLe64
TfcB0xOkqZ2asrejop/Rb+8cwBYh804n8CyaO1yG+dmUz6Ccb1ZjfOUh9wV+roC2nzC6UdOD1WWP
GCcZ5BKOQgKSyTAXMKx1SM2eASfcNr9coYKjlT2MdpYcPI7oUDNoRNMk+WDpvPiDlwZTZXwpdT9H
6RIfi22gYUimhSAw/6yEUWlmAV6uhJLP9g6bNC5VxV0jvXRhYCkpVBV0J016UOtJ8z0sQmwcVN03
HcwyU7on9JXIeb5CO1/ezcqiBw4jUU5vEJuaRGGntkkacJzlOy3VGLhlS0SG22/LTxt1qkyDWYWs
oZSHQiOHoi8BZtXqQlpQmrIVmJ+k0d71pZKftAo7xwT2uHVxHwzRoqjsQGRL4CC7KcDYFLUef2eW
sJ1iTJGORUITyfB2wQ5tk5J74LL9slQKG11JtBByiSr042htYXkCAhGmAbD7AUUgmS9uF2kw+sZY
YyYFemS3bIk6bRXZKvkEjSkkI34mKzkZJFWCw08pRp+rOz3OPyXuqd3EdmTOdFLj+7dFT9lbccX7
WJT3hJ0wYXnNmKyvKpSrcWSMW6yPmN+ouXT3hT4hC1EbVyH62D1JSfVunNSGeArx4qCSUL1ZuZUo
arM0hpBdVuB11+6UFQ4kw44FXPZN0/sZCyBwk/FVKZxIam4Di0ApP5NxzSYEgrZhT1G8nVZs1d4m
Qvd8RSBPV1ACexXkfhYLvtp77z1Dmv2wxN/WAHzByhhy1ysxR72GJctMzq1l/ZkXwaYPQIJH8F/I
wa8dSoID/IpRf532twYhwvt20Xe6rmv8ItqpRc0XpABGdmrSvgrR7pJkwFijm8f1qJbua5VZGpuj
ElFfbip7RaNuSqjhPKs80HX/LGl9WOYGLM7Sna22eiN95WbRlw8GcY2W3tfoyUPNzMo9SLLXuBq/
tQzXG7lzX7mZvuC7xRVMssDOVfSoqUY80BVkhgzyBNLqj3yOlz14EzZ1vPSViMUejtZlytNvdlpP
S/q73SsY8VH2K4pfGMU7j8yYMDWiJJQtzJhxLXlpf5PSYTUkuiOwvC+Ztb9DIosA0gx7ORd/5jjM
Nsh5RdmyRC+NiwdzdTM2eHMe6Q4PNLta9lhpw3HKzOcJrZM/41uERf+h2u5xWAlfput8y/ueKPqC
oI7KO7pTkj8tNZYiy/voYtB+jUryi9lkgTb9tZud0+K/cTV2+7NlFVsFCuu8KT/wa5xMNzd2ZAS3
RNtdEq1+snsCQlZqnawkw4FMr0hr4icLqkAQJxxUiyxgNF/X+2n10vWwE9xG+1Ryl+AdUhlEmd3Y
eRofDH09emb95Sad5hskuICZN0HUGD3+iRTGtUv2l15Wj/TvdTSUgGCKhfacvI56x8vDwtOxksiE
N8wBNey1ofrD7Q3ggUhSzC7EdcU2hEWHqbszl0fNMj+OGAW/ZiQl9MFI3OAYQoJTsSkNvrvCLNa6
bbTCggpZ+lee1TJURMukw6r+TLoAJ9qo74O0AQMCJ2tKMLuMnV9TwgiDtC4O5uycdaY4ocjyD73A
DprW9ZdQj6kBMXMkMo5p2c+o9wS4yHahanFYlAFTGTLw52RLnHp9QwWISRwmHBpyNDCaswFjWmTS
oGYHKr0X9TSVBpDTpDqOddFFgo0RKlbFCwb0MCySCPQYlPwube2oTgweTCT5Yj7atnPMJcFVy6eY
tVIIWWa/zgCPK/E4W5yiLXDGQiVmAGpJ3hh+rpsMbhdCx210snNDGu6fKctjrk5wUFgi75I+Q1nP
HAnOaxH0UFXhiMv+TOSNCWgGD/mESDMyjJHLQOLEB/Kr9eZf1WTeNY4Wr8yYcesoxCPX3XMljGOD
Qj5QXH5r2s1bV39g6ycOhdP8WG7+WatZ/TGnCdwmCOvlUiynOlmWSOSTAtmVfiNPrRe0PiNzzzqs
eDuA20mmAsyOO8+JYlt54SBZwl6bDF8Z6GB6cYCJrzzIngWMW4AnVLNsDorS/chmWJFdMkeNwmbY
6brQ6fJPmQ4duYuAXie11fZDan6WWh3osUrJw10x2zanHYNYG91OsxITbckph3TPTpLVpex70Fo1
q07gBCGV3W2rdDArAdIRgACjBWMDJUX1x2YQKTqHccpqwvtmWD2P2WuPMTB1iaVJhPMBCVr4vRFD
Mt3cFoPCChszLmAKpm/Gr7UOkTsnZMrXNtkTWNzIP2YUO7ZElWLjMD18HVI9p6WuRIwBEDR41r5z
4uHABXNcJyXss17cAPp2o2GY9+rQHdpF9YA4VBe7JfAXg9V+5QhkbCzumbMd+enBXa6xvhMAdHOF
lO+1nX9HTUQThCKjkBA1gOKFhRJrACbzM/K1h3z0QkpdbT8lE5RdryUTYfnME1bIa+JeSF4PgHRt
tAkSnAzp+trMyA6DKr261Z6HoSG9yAJ1BIg/LNPl1HbDZ8UDMrboN9HfsxnxyMHEFX/KSMIIXQzD
lNkPeHCqqHfsm2Yj7Q5tf5YsFaMZ0ZXP6x4084o8a5yJnSnkT66HEhBgpGe9n9f2eJYW3jxP/WQj
Oux7vI6+MXo7kbcQbLwSCyQJCl6i5mQf5JAkvWWLOj5ZeW8fEm9irKF+N1tmh2yZzq04RiJ9Qoln
VJjVhPcKwcbAmJ1/14L5hIbAsAAfQZoIeOoO/JyoZLB63UO1CWXWLU0utlkaK3lYVEnF++ss0Si1
H6nr6Y7MvzPhFBTPIvtVY+0eqIwCqpF9dZpT+JlDTIsD7IPK4W32KAfMhUtVMYk9Vk3Ui5R8Patb
d0ZosXZocDJgQCMXsEgLOyTrnYduu3DAqlmgdKsG5pnnflVxqvS29mHW6ZFTPT4Q876zCkr/llY4
ghPwjFqaKHkPgC/VoK8mlDaj4Dht/NQ14GgNxJ0XbOpCBYZ7W3y5OgnyAwo2oj6ZEC00SlPemD7A
b+wPU7WDuAR3s1JfWwkTPfOyczKqeOgmYjNmLFb+ohb13m6xwnjey9riH6mfmdC9LvN60XZDMlD3
x9bDkBp726abhn3KCYopHLnGl0vsJE9KcUOCARF5o7p3e6b+1QyGEhJB4eovvQdOEI4YJSa2RITJ
/LoltHMF70NvnXBEvutK9ZzAky+GQjla6R/0Q/B1GbAqUVtbZ3PTvpmZWT5odeOjO3XiN32q+31b
LiFDakhi5oAsrMo+Fnuyfcu2vVOjzA+JRethTxwpsYAb3fuNy5GjeiSQDbRdIdHNTTjNUHOL+Wsh
rS7zDCjXGTm0uQkpxBz5so6LYEAcTKYdHu+RTiOX0vM5Ig8UpZSvqngEg32jJNUH1gp1GD4U5nDh
uKx4TwRU19LSGbDQjBpbWdPwvN0LrRnAI2SnZMDBmfTjRkQeKDB6lzXFzIBZCmRLYPmSgusgT0RG
hk3eHXTx7a76FOGBKG8uXbOg+9RaePAO8kGWttuSzDjp5orNJk/2thPTtLSAVoG1HA1DPDNQsQN8
YO5Rsa0P0kvSoGAbFM7aQsye+q4a1RAN03zXkuVDtNhs8eqVtBf2BmWb3CjNOEYyIwnHNn3GUEVc
rzSYmFqPNZfSoZNckIxF3+2mMHdGLO1DbjWPfWpKZkj2ApZfOU3WI3wQMsjHFHS/KYAE12GjLnd5
XYAflM1lhryA/VW9gwAVWTQnAfZLJjirXgcxDqVt8MUGGBzwISVcczO9kC1KrgVNx3QxKub0U/+m
LTEX2mY4JzQVHTVOcElE6KKgXZ5fZQ19oGVjtA5K6hvYuHsxvA2mHVrC/c5076NKkJM4uXeMEcIH
aemBenNJJu+zNvAy3Qq0GvvUZHyPq3dTrEPM5HSh21TKU1K9M10zLoaYuAYTVlCmB7E2BUfO0/Ri
Dd3FInakj9vToJt/re6Z5E1sNZppcwLa6PsIEN+N9kLmoyWOkviMYEv2dcGawjENEl1XmN/LnZLP
jm/UQgXLlZzHevwxt8i+7KtoCKHjESRDq9VedTfbmTOeO1Zhfh53AytF2H4EB3Ac4jBmJgiczyOH
oobUAUQqztljddx6VBjE8SBwR3jlYZ2a0q85IUZi1GXvd+34rehsNfHukShmIAAzXeJ4VeuvoqEL
tSb87uNcExjLt5AyHzz1tzUAl8KzH0LNJhiAHvTA+TafLSP5Zp9C3kGjw9z9I+yGG2D7+/QlAXKv
aXgwYyOw0zVY05p0TIHrSvWqTUlk3FcuVj5oqhm7l+kjBjtxIwerjYYZQxvT3RsPAQfTvTyYRGd/
zCX/odiYVd3Hki1eZJ37odR3sWFAHbWSoImVvxMblMDrbJ6hUJlOkyze1Zl9Vk/ZGazDelcU5s9G
xdmpI8NmorEPBbZ34liq3zmnfnHbhSdrLINhqV7QM+QBAqRvxXI+M6m9WtANuOta6L5UsLWaQ7av
ZwbScq+lMPol/z5HUXJIt9FzqvOcN7HWhepI0ZuVVKO6peJfz6q9gQeOLbm+QeselxxwklcrIR0i
T/1OwMjr+K+z+Y+GsYzzPk1CD3Uzdd8HQlIsrUwzgoEXXy0Van/IIGi6Iiy/YyuHnWqoClg54hVF
2xwz7X2cpt7X10zsOyJ/ENNzIK/KJ2kPBB51eM2vH/qYfFwO/SFCP8ZbBh/a2rKRbalw6bVQboA6
I3ch7zl12CG0jLUte/pFMI51TiOWhnuUi8lB09L2UK+kPBhoWraKilBK4iR6hKQTow1nrA3WH3Zo
syYkGJvB0zq/MY1nrqMfhcph3ghKUgn5Vhe23DHUK2RCHavhqKtlzlhIA3WlpSBMiQmIwEDjKHga
l5at3KHK3FcUhIpj44hXyD1mo18hm6TAIYWC8OFdnZO6E2uX3jBCCKcujHEDHUVsq9wWKmQZL+Y0
qDR43hXBo5tcslc4fhvD0hBRfzYjxmeTgL6wIQVZONx3Mo3PatV+1RqBjyn7HjhxCGwNBF6qwjj2
CAzjrnHJ+QN7EtW0mEHL3QZFeq9aa3FQSudR1dsVzTEg6lbbSjYOUFPtuKXTH0MDOzCk3ctYP67M
iXdM4YBLVu0pt8rXbCSoJy5IktK9F0u1QlyE3iO6BhoemR9h0rS7oiHJGCCBTgCIOlDaUFO4uL0e
bGPZy6gvDbpiAzYPKWl/8242GMzMDhLPz9bsdmXMC9T1pNLw3KB8qqjBMGk5AVGk9FwA5ob6OR8O
QIOTx7WMXz31yj5HDTg6oVWAAGTomweaMTZRVju4qekAQaiUF21VSc3Vpr3eD6i2EnM/EzoZ5gOL
5qkIMvaIFIBzxWcNRYWNtMteo5kVV1CNCWkw8xJ2ymjvbc/9YiFdLPoh12q0KIp375V8oqxLjjOj
ILOKqkDNSVpesQ8X/WGuqWL1aQSVqTz1rQD4b+r3St++9YnNc3TWC9ib+WcVpy+o7sixJ9mnjeM/
guRvtOX+nLr8ZlgmQGDss4nLrixHQpegn2Oke8Hu+hf+bADcHWh5Cf50aLSw5uwwDZ3wvWo4g5E4
uEluBYxWvI3D/qkMQ5AWyZOSyuGsp8xdx0x/SCaGwaa2XMBlAuXrkU7F00hGZyWiOME9TKtKlHsd
Eenj7Fuei5GV6t+Gq36MUqCUVtMKgOtGJi7GvY6PburTKHfGGFUjB0zbPfRifSQvzhcdgG/dsOlJ
FpC7IrUIWmwwQcUU+NIwGQw2ExuJBlpt4c5GZLklZyfTYq+LD+1cYP5F4rmW7b7px/eFidlIBG3U
2WfRWXqE+HmGcxa3B5zLT7AAtH2qdg1RpEI8/Tqr2j+xWHnx2j4+J5W7ho6iHXSHdBYXUhvCrptO
s15Ej25SUH5jpz17YiC+D2vJSdA4WpWXhchwb/IeQtPI3mgz5rRRbOp2pMkxxiTch4gVGl+XDlMn
VSN1k4NYJCyLmzV3WG66UZHp+q6B8RgYwvi7AmIJ3ARBTEuhnxekPRRtAuO5nnH58pXjDS6dDlkx
pi0iqApkPTgPMjGJf6MxPWUcuDwdlF2BJ2VnpR8FOnPFq590D+1PnBgl8QXuQ1PrUF5p5Fpv7HZD
Dp63bGmIhvpH6zJ0RvEKjcNKD1SH9F1Yi0ZQHjU/yz6VCjUrIp+j6bK/mIpHQIAK8oie834Y7LNs
7cPscsDnA5Eaw6AhRSKrcY0VhOWM6lYHKVKLiK0pGdKT6XvLNmKnLtz3hovY1dHL4lxW1S4vPAN1
mpBBI3B+0Np/iYTiHnHEUMPIqt3xYHbELKhLHcrGGgMkKcwr83bZdx6z8FFJWmbSMkzl6N037VDh
NOh5lFsHE24tuFm3ZsywGDfoQ58UVY/yuDCguIw3LJChTvfWW1M5K7Iw96XUUdUq9konwYh3Hsfp
lIza+1RVL6XN4dgTg9DbbhLk4EPBk/HjNBbjITObftMOUOlayTtMHdZNiakg7Foic10LNabL/m6n
knwSrmk+HlsueXD21teax+KGAMVD5yjQTFvtHhkV49JiWQ/VaP+qhv7oebxDhWQjhGEkA80Gjsij
iL4rHfnHRoaPlNO46aYRLSxvDWmIBkmYJvnipSIj23D3y1rcx6b1ODg1mAR1biJ+KwRoHWR3pPkM
kGoF/UTLNjbtaVnZChHZ5wMsXl/KvkO5knjMi9M17NVqwIgK6AYnAmtQz0ZKudyP7RDf/A9HZ7LV
OLJF0S/SWupDmtpyi43pIZloAUkq1Eeol76+tmrwBvWqMgFjh26ce84+0xLf8tDeWwK6XxtW9p2s
/celH7d4E8YD94QU0DmcSRuulTPM5c7B54p3450JangIBbYBxeEKPp6QRqiWly4uy/VkeRsHCl3c
FqtA75gRjZzeTsXW0Rzx0odGB2T6Jy+4kvnDMVPyJPMho6KjvyoPHV9n9Y5IJOSTZqa3oV/wqfkc
O3XDG1UTh35eOvj6Wc2Viw5HpGr7gekkYEM5PLmIucQ7l/E99e3LEgZMt1Ws7obyWk9Ocsnc8qDM
GPx/LLHwm9851q0oY3znyei88VaS5JyTN9AFTyp1pqiSKj+NjTnsMv6O8TeBtRgluQyPQjGk5uEo
WTv05kY/5mq554Nq3nTAh9MblvSuCB9bUz8ThOa21HCOtPl9wFYXHQjMeWWEz3PT2vdYY04C1TTt
zH+MEFcanTvOPIt2Om620I8Ti6RH050H5RMEGYNTaLNDCwUEFurXj5P0kHJWBgyMyleAkfSkd9NH
jsK8503Phr4zI8Osj3M9PsadpbcULmz6xqBQlihxnZzMdGzvSBs+Vh6aicjN5VRJjLFtJv7UjJjO
YDxOM5RJBoJ9WVsxxbt8tt12wXgi+eRIFWHZ1FCSAe7CXoioE31pcMxzPQrfAhtUR5sBPzD0R0xV
9E52Dr3z+CLmRZ/6FizghAUW5Xfa+lNxKSg1o0eZUbvLA2NvYIkH88LgUD/NSvpYGZRgcDMiLunp
HTGfrRv5fRYgYjMlzqXHiGYTUAXkhlTciwnZD5MwRrmtrIfvwIckJg3kUEfpd97On+3wh42A+7X0
D07j0o5se/adsr9Ebs17QkzsnoR3QUxsIkaFH+E7esO25u+AzwEvCheEKjGfA4uKH4x94OGpNgP0
zdUq3Ie992HZLpTVUtONXv9VuftcoeDdgZ/ed6J4dNu6BU15dbFzReysAekiGP6MczNTQeVHFKOX
4H7limwBV0z4JpUPIMfEvgPDT4PneRxoZ0txrfmux1+VQrhFdlgsltRTNnTrZMQeAaiMP7Vffls7
DzQlVpxcNn+04M7k7Xu6NqVQ1s6HGzfTFJSlJS+eoQGFynRbNtzo29jJ90lDjYkneNsxPC/st5O5
fcdM8OCXrdx4HjYTzfXx7CbYraolwApOLQPkAONEfvS9ngGc1PFD6Vr91lfiK7YLDNbpZx37j4R2
OIAmskPcuOmUAAC2pfgHhF5Gp1FYHmYjpVPBs/GMfqe+RyEYcBxYGA61DJ5JOCEoXnT+tYajVhc9
kKp165R0xQ9J91PRrRMRXF6nIRzkpy3QZ8lbblRwdbS4tLRWnIAxbOJ2UEgfrdwTWrvPgARtrKCy
t5TJb3kzeytcFqxOCGUaKDOTwd6hs/LIzL6frek3we4ROZLmyA0vEHpR5rtYOKnkjDuKofOQfB5x
bLLjd8J1nJ2vFLqK+0f5nd6GiqZRp6f7yuGFcVzDimZbQIICc+0qjRcjB1A/6ZwOh2RftGjD+C2/
65S1SNip+UiKrGVFI59cp1woNCAgniY8C4HSwy9z0htYichNWX8PxjOl5tlLa3wZWI+pq1o9FkLu
g0k4kb0U3IXqEbhy3/sYy/gCoBd5Phb9fb7MLDZY524r8DAnz+55DE36zKlIEoFSrWECC1E+N+nz
ErBwsUvWF0vHljEM4XaVxlaNglZE03hCypJ7x+xfnZzpnrTU1W0L4+b/RTSFYz3wcM/HIwsTdj3V
iS5Y2pXYTeg25JNAR/EHNXjOYvMmum+Ca5b2SGUnJ1DPISLFwaXeo8JQ6DkTwTkK4TYMB79QDbbx
aqMQsNgkoPUdF7+zbP2PZXDZMpfDjt7IgZs6UzJxsCQPrmD51q1ukERetmaiqxFFTHwZ5lyfKVy7
6xvxHOZzTa1q9xUX1hnn2bKjjKHbDdmLHdB1JAmwwDAW25wx6aWZ0+uSlffNQoalpYzc5Tl5qrrK
OJdrYy5v8H+107d3li5eSyoeDjAxPm0MGpFhLeTcYWbFtB2Gof4SEGm3deZiqzWDASmHXTfF4R/M
doB51dDuMmVc1sX3Sg9jT5nflGBBIfzl7AGcYmnMUs/N3liMcQVahvGCxn4Pv/INhabYs0Bnbrde
xfircJT6RXkGDZXQ9VA5h95M7pPk6M30kBSWGRWsdzYkwzA3FAYGMXfeAP/iB8IotnAn4oLBj+Ds
5WxTHYtqS2eHxY0kpKzRE90ba8V0nyvu+nMT+TToSaBdUncdHSXGs5PsAz85du70yp0qmot4JDjo
cmJ51r8uFxe2aNT9zK+eXcD+qVmaEBHkHV8QvnFjwMh8Cmn3xhpD6MKVsNybjvu/B6jx2CIc02aO
2gEriaug+Qy14ssf5vuiFhBG6bSiOc9WAadO6r04mXcWffJlYScCaMppaKhuNy7FLcwVcHsmFxOg
8waD0IufFdg4NbqJWesDOUSXLEamdiDOLfojAGZqgI2O67ynhXUNc47m+aK0elh6gLtN48Iaynbx
IgEHztmDKnqqnuziXvY9aG6XgagQF8BpEYodC3rDwJc7Yxq1bPlJFQK8dl7NEkDElk0QvQDDQz+5
lBHXAz7dhj5xD6yiP03tjgmQn33B2JtO6MVh/QTYguVp9YhT/7HLrM/sLVt7LsxkeRSpeKUUbT5M
ChQaK6qzuYBwAcE4QY7Mzso2DoMKDzm5LiKypHHtJPhaOhsYsbQo7YYYY9kBPU7L4xxm/wbYELsW
iTiV5i4kV+9jaJVG8GBnYomygHVt7EvC1TlyuWEWUdW8rbllDQqHBg0mJkgSL7lbOJu0dWEq5PN7
b02XjlxP73iUyQgbqwUP8CFFb6McPAqW/AQsgJoEg4/nlJ1qL+/ZxHQ7YXCxdMv22MrsHwYRN2LM
NraYVQEBm2+aRLJ0mjs6EFPynoSPRZa8+TpBUW57TInDTzs/OgHuf9bZPXvg3PSRTyp/l0kKq9Cn
k7wicVlTEkcJzjq2koF9pc5o2TRvjj3dQtu6VZ1tb1ormTdKE5UNVzPPgKsJ2en1x5/4McxF84PN
DYkkTYsJB70t/6Z0NLIuQ4rtsDsUipuo2YZ/pAsharFwwIFypRH8cXRjPCk9KJ/5bKM6dhi+4mA5
tKr7yArk2bTPP7yy+WcmDyIAqu10NAXZam/lXkTJRLIJc/+xbYfXfLLeIaAy4DYF17f0TmOWMNL4
IxDJb+Vpb89H70zGk6IrDIlN+FrHaXGUqC6OCWOu1HGI3oZr1r6Z9vhTAeETyJilNt7ricehGSN/
Y3Qkn0+ZtmlBAUoWUrS8NE4AJluH4zZNgcnxUMava6137Vzgc2ne5+VHpsHKgeejGyiKJ/u1LQM7
oImgL7rGOX8t3GK5icV0ZIu/DeSMyDWnu9Hz030js58qMH8Rrj6zsDixLZa7asTdoKZrvE9r91+d
4Dxn/c46NX7i2atw9SqNzIgFqKkObu1dS/KmnWefOZA3ue+3W+7nLIgJfhmAHI3Q5p4sdtmc7Sq2
be56eV5yUrYd0r7bJId2/JOnFR7NJTkEGO63ydztG/bD0forcLT9mtjDa5+1X26Z/OBD2lOlewN7
CvqR9JMfohko51/cJeiAiXMKpvh5fZdm2n8Y5n8AGrCJdSElOF/LPECunLgH6qF7nyiK0rTPGchL
PPU4JKno4J9yhHld7Ej4PvoJOhtQoBzKpH4TmXwgO4CNhthxhdXnlbZPeyNQn4WfTciypN4rRixs
MjM02oKMiJ2+6ABzJduKngMk2LS2jZrgox4shb2rBriUPtrwZswHmglw0CCCY8az5Gu6Ftgwuj8N
6ejDcEznky1/EVPeFt//21b8tzZyGiHdbYw9kz0KuIT50ovsF2PtZ2Uj5UwTKbI+/7vwZNuaMrzR
twV5XZNLTQef4FRHt6iUN/7yWzD6B9uIi+1YcB1zLH6CJI3oSDDWAOeAaEK998Zz21+dSXCpgJp1
8pgK7gBjmHzGsf/qPrqhGT+ZzbcgZ3pYUoA9rhuesmKiBSgty0spCfNr+vA2rm9TH8KMxeyHDGLF
/xaWyHtl+F00uuVFM6So9wHDZtRmWBNimALscDETtq5/ors7Ow3GtYFKvlkWi2W2fQ+HoGbd4L33
HQv10Fgfifg2euJXvOlqAOl9eiwefI/geaxGllzVH1ZrkMYtj2UBw5czIaKnDodx6aOKxzXTbD8c
xFwfC2e2NixulMxPA8WblUr4maoJUEjYg7QNk2jEHz2Z+V+tuRDbujY4foH7208YCegtlv29GM0r
/0Kzv6NVKh4SgzWwCVQZ1SgDmZzlQwECUN519I5UGO1su/yAoIM01n5bQeNufCbxPUCJSPf9Xe1x
vRr5+BymALsO28EjPR5R2fF8LufC2zB4u1ER+r8qNp8to/iqOazZj1nPIzEpmJZ1CcGg/tLK/Qir
o2rAnKX9WEaZN31COgH60+ENmWM8NwCirnO5an95zJi7lEDTFwFPgj1San4IMR7bEO5mgimGm+fR
SlT26GbDV1YRL3Zi+Rsv2XOdOS5bV+fUlGaHHj5g48KKDTj4YI9x/WB4P8IqfoLOuQ6OEZkr3NTK
Mf5a9nLAFyrOI03rxXVUOZ3f1Syj0gDjHCfloY65BViCJ4WekLsUOzkx9AAwTXUkK5bu8L6/0iph
bulwPTlDv2rR5xlRpnL0pe+1ex/i781Je++Ebe0VO7MlqeBHc4k34/iswwuaZlir9Jjb5a1x+ObL
tg24CLdfvAHJUxRr0caP5zUzWhmX187OT7VCa9fqOObIsKE//NU1TyOqjC02dAT/hrOYrSviOPvX
OWUJ2tTEh8Jl07mkgZOleCnsbI+96JVmFqLhw0BemrJvaijDrST0zFJHJCfHTt9n85Su2/VGmt5m
zdxsVJqwvjEK6tM1t1dI5dFgYI8ELpcAop+uLsc/brTpK5XJharWNndou28x+WiuhHRjpfHWtwsB
rra+0/JcuiMcYGo797Oj1t80nZe+6d/NVNbyS5oFWz1CvV4P79SZzC3ZqHsvwJiLaqDO+Xgt5/rd
9A3zjMX2HugO+DdPPfttVp9GgJSUyIWEjeY3KVicYkAdd33qNlFsxiWmhQRyGYVLOMiQPW33Lky8
8JhSxSnpUIwI7MZR3ad/UhMXs5MYki2u9zh3rGXimmpurR8WtYrq/L2bznOP8JwSlgYY+NLcuFtr
gLtOv/X6y6+8W0+yb9+3yuXX1J5dMA34w9KLu3SgpBwovbMobyhMBjOKiVcNuSNS+MKPPQABLmGs
B5Z2J0fosAtkE3amPzgEDkHQqAMXY9yGJUmmyqdTFyrxmJPRJH8hqaRbMk5e45VIHCdaIkf63NNp
J8Jv2qGR6XOCy5pMphdT45ZX1qGkKb2k04zbY7aPRTlxyNabwl4DKoCd4Y7dsZvuNlQM/bGzmlTW
WXa9jmbelwTv9NZ3LLkt0+6rsIZfs6rknkOP6+U8v2RNvsOh8RUgavEb4jHv6kcrds9LY16bjvkz
pE2UlHvHnO7wTRHNMRdErdVLOykWGoMPacJyxqtDdoKjuF3nDPihKqGoxM1t+gz8PzkCAqKUidU9
u3OJx2DwC28KiBEOCv1oeJM8OPmzmAZuP0ipO/wRD7YaIIr4+rNZuqcReCH7uwnn4TLvBjoV+KJX
P+CC7/SZwkCCPmDRSzoFNUcjvKDGPA5lWr/2zQLZe1iWK0/S9zGg5XigaGDFQ995I2GNmQ/2IuWh
zgPoLDZTCo8XLE6ue1hG+sICg79c5vmtoGnGiguOH0yCkyKtEniUVc2Wk2wT9TobZY7VK7ykApfk
FOwbA9buHMg/RoOj1YWbGhGJqxFnmLr5aAVl+cax+izaxtnM/Conb5NnizpIriRs3xgX+WM5VL8l
zBA2090U4wgVk3PvtMmuEym2BUF1SLaU+AYZgOIywIcf8xZBZG20SO6y8A9cM+6vYecwu/AVirmn
TYm9GpTLPHITdj3tQ06f0lZIdpqId/u2idckBp8emIPnKU3iLRUEYFRmLc5BQqashm67wjEHj93l
KP2ngEa1aCw0U3FMhcLYK4znyR41mpcidILNYI2n0P8hX0ScHTpTJNLwDVF8zYuOONIa0iPalcdp
CBAcivbRTgl6UHn8ba0WZa0bqjHcNt8uaflTsPWHyOLKS51YD/qNoxxkLjASTrdH1N76Ngl4uyY6
ksUDKkZb4ET2Tfqk+ODRnm4BhtJ0ZM24tu2uIYLKKFm5/jnuv1sjHC+zFdBE4P9j9GFx71Swo5R/
gs9PNw+FikAt8rdG2pciMJB814Sc2Zxn+QK0LrnHP83nhhzvJAklYG7H86QrCygF/9i1CymvgQ9o
ogf7Sjs1ILiUUBHJF26OFLg0uX0C4bRPKrKkYB3uOWLDkwpEipJSkJNhZtrQbAYqK4XHO7CTwNgr
XtpSik0TVGwm86vtL+wBjGRXhXYG0aAF3sER1sb9v1YF0y7O/NfAwFhRYJvli0P1zj1oOMCUjIPf
Ls8x7MLQtZgki/sUw1vEFFBi5OAC7NXmT4DFqZuMr8HEVRmMjY6IOjLcWl+wo/TGr+2rXxGKVtUa
pmA/LgtKAqdYndgrtHDY6fBcd0jFm18sJfdqPhhqRgeakDMwwvE8Wi6J9rOtokQS3eRuqOgG0vT6
7qAlfBsllByaKX7gkf5Fk8YU5VDJ0MXmlioFnv3wP8LFfFDE4FOz/rAszZG+7LUr/uYGhlWsWzWU
QrotmTS2tIK3DFfnvuw5K2Ntb3DFLEP6t5hii5Eu/g6ckP+D1DbVXMMGAfr6f2kGC+CoU9DnAU3e
42vgPsE6MglI1i28aG3DfGNgJt7Hcb9Vi+2TE63i7TjBwTKt5NmfpX101jxOE7QGcVIknVjEWHXA
hG40yCUrN5Mt8X0WvzE3cjhuLfFZtNVlt2gM9OnOGX2fohjKOeOcqjiTmTjX3ZNvaEaKmTN4dB8A
D9EpKH+DIHtX4d6bRrgVGyHAQOV/G7N+zmRXIBUUv9nY0oQXU4LuZeT1vTNvz0NY2w993X51SBxz
9ZmziZqmfNfV3f0wDC/0tBzIE1yYHR6qZPzI8Yb29EHjarwFg702zzOxanGlSGEz6vR5DePUBZdl
oyAhR40YBk+1Dar+w3cI7JRG+WeaLNQMEfxArY9w0u3mNDknuG8MXexlTseYueBnITVnNcZF2t20
HQPr2Rq+9chHLJUHtrEfeWs85jgEbVRot34dZHnCFMkcKU7VXDtnVtHRmCZ1lDae2NDwcO4sTEBc
pI1y4YYFlU/SGLQvyjxKEGK5HE/ASEqDUGB4cwPz7JnhX2sy8evT0bmuPubGXU5eJ+6Rww9xj0hg
aWYAUSBGYHk6dEbPlwshYpma+g6ie4wFfamPg7P8Wno/9WwlWMlxd2P9ZU/VqRSJPsyJKrhBE1K0
MuY2zzK362VhpPg9qqyiOQZiJ5ywWoUqcP65+x067aOYWzCs7Af5YGn1lMC/csnU1yh3vMWZlJwa
fyGmLhQtN+Jts18m2R+ZyOaoa7dB068uopPI6+IUx+g2C32nkel2AuY/eZzFPgci2FGFSf+VC8sl
Gy5GTJ9hb09wT58dat8vtRs+6555KwzyZ4sSMntg/M0tfvWDVQEnbew/01otlsT0Vk5Ji1hPtdmI
oMeTdX4sTFQrQavyEKwFuGV+KKkiikLX23gZTmdVL/eiUGdRGa+xq69dQOMU0aQe2XFT9bVx4NHB
ea6RWBqfX5Vj08Iic65LFDdbibHee3/7ZLgkZjPe9eYEASpEVfsJkaoiQKTJbmj2nutf/ATyrFIY
bM2JnZA1y4/Ks0kYLPSkmrPe0/L824MeZvnVVRH/w9jRFi8lm3QedWW/t72U2UBae+GkmnecPUex
QhcJiSuucvYUjkQ8XZr32Dl3nv5FUvhqkPOvQqQ7Foc/WIn+5RqaZlmHB6/9rer+rfVn2nfb5glW
D8FgpQ4xpKJKX6FNPXA2cdXxuIv347HXzV3aMTSrZNgSDnupWhw+8zfT6XhXLKB1ZrY0pBvYg7Al
hWBJGcViXSS1ApvC837bxcdlUmYzjj+ftRpmGx/sFPOt+SInIcHAJcu+sdGHAgO3OctSBNr2h3HS
jMZ1AS0agBJ58QdhE1gi/4ccJYosE0zirei+vr3EsZ1vhs9Yck6S0lbXoJiyTSFIFZq1KfclrB3b
59vrrI9eMqQSCd6EQTjwJD7bA9HHhEPeJxRD8RDDM0GSg5kUp04zC4RjJe+NVF+MhfL4QGEcozM7
sjEfkIMJtkq5734Maogv7pivpP+Gg1/tEWrY8MEFYHX+nQ6kGd0gTTeWh4GaZnCP6sBL0dv1fizc
c1f5e+zIOwhGJrukjWM05j4p2XkU9nAqLc75aumXy5i0ZwpVcYXRLJUwmVIeDL/V7ICteDPZYBIw
dZ1ce+YD7jbv7TTQyNpmgMKJiYMATFk/LtlJz/Yhk+jUNff6Ld2bc9RGVO0xThrJp4cph/6AyCHC
EeV8i0OLUZy4CGvChb4BV/EOqeIP4klogHxYDmNnH4qGBiJJ5QZiBQ+9NCbzOVBEh8i9hy5GlBBH
vAHHge6JJ9XMp8A3oLHk7UHOsHDI94TWiKVt8q+GDN9D7mtQkCvM3537UrOVX3KsmL5BZittRvIL
eHNWm6Nood9kC5KPnNU7F+y936WvQ0hWGz3lkBOYiXttn2x2t+Sf+ONZyjHXl2u3to2JDHdAHzYE
xAo6/Uw+BQPFdgw4Yjik9rOcKnV0M+u1CGyUIB8c1FT519RQNSw431krmaLcx03ZDQ4faz4AaQ/e
0GpxQDfZqbUQOAeTtTlaJcZRXiFsWeTocgwQy9Bs3TxbqVnDV+zNx6Dr3jNNfB1xmGktji91H5I9
c4nOZfYhbkomDYFaE+a4BibwP3iYypesclCjrI5B2T6GbdEeBkLvUJk/nGIcrq33U46My+SyMwy4
orAfJ1aauGbFc6UdfeTF2BWpuy9qPguYNad9YyVwwPj9cxN7Mukv4QSndTeeKLeYBbePP1bCm9Zb
xk+MF9dZKtCqS/sgXPvVTdgSEA36S48hegGhsLpBMehCoGNVADloUGxDs2JXzUEUYKbYs694bV0q
xBKEDWV3T9ScsiG25doTSj08EF7K3uS8lQOqRjW6ySZOs/eM72fTuwAswEc8DSiZGFR5EaS4j30N
75YN693SiYu2LxWui51cRpfd2LrQrRYMzox6rXzox/pWhsbVs/Vq9UdFrHErFInY8aOuaE/r4k9N
s1OO+9txO8czCsxeioDTBnx6FEokm1iPNz/uw23clazLvSNmErLFi5VtJisLuAngTFS+x50Mh2Wr
lmOeftVTG3MmcowF/McmrgpsSckzFC2WuC4LUFOI3yxPBL2/3MYyzhw/CDG6hcGZa9PGSvRxxHF0
4NcLLH1i+Ya9aTUKFRs7W7IjgViBIN08ZRP7AFly101zzCki8A6uO937ROfxMBFiKuNpr5PimfNy
OWTtRLKiR+Ywpb0akM7+iEm3KbkVxHmVRdIC7K3NgSkAMxIbHIcvDxeQzQTLA7n0N10livV9v+xM
O8vXtDX48w7XG6GOsgndTQhjAVdmUZPDtPlpgx2Aog+dx69TFgj8yhLrmFMdR2vGPtc4ZTRY7Tmv
jVs/+dyZykIfYXVvLGSjSIGy36hjukJvbR/TmWXBe1HINpXg2tMNkjV/RfCt8UGKpElkQuJUfoP4
I9SZLc0hT3z/gMmX3Z0XXtvEOaaG/9yF2kaO59nrDbhpY4etbyDzp9C3n5C8CfRk4AOoSefgwReJ
2bTO4gfJAEgmXbePseLIVbU9bGRSaCqT5md6btJNPw02c3WPaG2Yh7mHG2vgnCGQdTJ8rGpNSd2Q
38aRlfBfc/lTKxmk2jTcva9LGUStuRz60GUL5IS0yRkQZCoCTk7G0l8jycW32UzrFy7SQcmVXFPL
jQyh3905rs+ogih2MNgjfy6j3qg+fXP0QH/OQIyas+eEPpcHVez1lELmXvp7c/D+sNSiz5xWqTrU
kmwXr4ldfGZB3Z0aAjBpnvwdZsLPPDD3hcXRVcrgNMw5DXstNu0axN42zi5tsvzLK9RZD+V/o40T
O3x2mVX8bdJ1TkIXhIvpPzk0HWzVMFxljI9Ywm7cpzzOBR7XurW5r5U+XpUcU5Z+iRuuZkJJngMm
Kw3fgwqQvcR2d2LjerMANmMspbrYJ+zFLiS7VaOA7SxnSBdzfFMNq5vOs2LmtuwbhyjdVn4kNWB6
GoJZyBHXh7h06LOUoLj/aRHo3Sk3W1bJ+sioGW5aequgcxlvSTKbm4mt7QkNNFJrqtzEZrAZBUho
c/wFGip3AV6XMXXuJ8runIwEJMDRjcvVhLE0C4g02CE+UWenEo9b75SF28abr2ULYpiT8i889TfX
p2+vHsj4Wc1yqRSQZOm5OA2E+2FgGdkJmf8LBBYh4G56p/UZdaCFSmrBhHCSU+Krhr0dbyAHmTLx
EVZdhWpmztcxjR8cyHFNTr6bhT91F155qT0P8HPgnMMcyKC57i0GGhs4fkWGFs5Z0RaD+uoKNzKJ
N5EQp9e6fE5s8iXFiP1XpL9219I9CO+Ueq+2ynBuNBR75FX+p3RZQHTOPafkuMNO/LJ044+dWns/
wMbsOsAKFi++V/XgHNuS940Muo/GBJ+mqMVYiQQ5hzVGGQ0JJCCgzGKR7KHyDJhkODaMOd7OPpnr
aQTza6EzBE0L+LK/WQNyaFNB7PPy7psWTy7A6rkj/7FZSgt7Mdc4oAyYpoyHEAfutmlgImdFdXaB
VJSc6IzsNTZlnrdO8o/zHrd701cPAE+j3ilfCM9sS9uYzmKoYe/JFV+VWxsw2ITm+JYGDYJ0CDok
EglOkUKyY0VWs0pwkKtMPKmA6EPVP7ojkkaYI6VYY2GTsKfo2MjYAVnQ+QaWsI1xLAPrXWEF73MN
xZAcHjiqUPLhKJuSnR9JznD272k/e++1D/721vsE1cMii98RqcCqgu+boVQUmLnygVgKDrZN1qBI
IBu8upSBOMkAhrcnhGp4UDxRwq2wgQ/CH/JhTe4o1v7Bj3vvyeVn1FxC8azaUY4reFNgbsD4dleF
4h/eLB5HbtXvAvetJfgSycr7pu4e67Rn7uOGsEnLQWZTVlrm8XM+6W9PKKJq7YYF4mvj3YNIxjeu
+PgQnr4NOezRzkrDfa/Obk0elYXUVs7wJNJS34sZ94Q5xLehMvDUFNmdlYH3K4KHdFG4XgL5mPHD
ooPOh2o1Q3HPhErppDyEHH81dBy1DLJoqJOXZK5pJnTfkdDreDz39YJ6EPB4rB1aCRVhPUgCr+U8
docxpCmgGVDHXFTjyIvzz4lc0NbN0K0Gwo5CrMhUmZJ1BhGxdfFM3LsdYZ/e3HrsqamP5yEjebCj
9G37Sv+dOtUykLPa8K9TzfN4jNPPbupYbw4ng6tm37p/guEf/cGa5V9Y7jisRTqrrbtGvaQD+2dQ
1o266G+43Bv6qmeyn+3nSHJyWaEX3QJx2/OOSb8WRsIrGHXU2jPcQ6lIXs64CLua9hEufVgq0+Vu
4XrZLe1WoB5NxnC2neaXXMGLh3ehn/MfJez1D3M6ySDOQV2E17y3ZwRhZzvo+LN1COhyEfnXJ9QF
GYHzoD1yGrWF6Ui0KyNFQ1VVYCGW8lmUfnfyYIxtko/Y478Iwgp3dlC/xCkRvLIp9iw3bx5bBQds
hq8g4gg7ewMfwV3wRpU3okDsRhKfBjogrBenhgiUHAX/ZkNQzsMAsBaXu79Ig7SzJQQ2/s65fugZ
rFlVWLcyVwS5xvxcQJ4snfJuNEnUto3GTKTvq5JBDwzSXg0dUH98NzoNTcSR+dLW8ttAWyuJyOIE
vsvtF+WWAOowGg2K4AObyU2SxH/KObap7xSXRMlbzDcaY+gwmgmzN+U1Gc9/Saw0wke5BSk3RCW9
JDips0d/JUB4mGNzIC+Fy6HSFzmH9GTd4DW8gzpn0ZR03xVPgW5R0SDNazs2vwsX+MwfSc9aOuSX
4v+Gc/Y3zEhEEZeHnxQiI3vxd+2093No7rFengewrmE5fCzZlEIh5jln7W0/KEkUEFTuZuFs6MnE
4Vg1EFKmh8ZU11pVvPRNg95bPuENAA6jGVUlldi8D3dTNj4Q53nQkhOyaSyDAgaPBD29CURIhYmZ
GT2LbQ7vSwRv7+DFHcdmR1nxyAqQZt+14tgc0g+moVtVoFryWHuJ++A1U5O5U+Yc78hTUNYUnIfU
PLnLmzX3pyIMJBcVZhLTRoGl5NxCV5EFDCEfhyKI/QdGmEcvnVB0BZeSeTy1APYmTdG8L+5sy76l
BADSeUXvO81LOXdXZVTfqMePdndXhsVrrJtzXITs4ZF6ILnhJX4feyIGhnPs9LTvNKuLzt4vDc0P
fBsYNK9N6f/zBWM1O/hdmo5fixquYY/dpXN3hbO8VPAv3BnzmGlBePC8XWXn6EDyJzSm9xjIvGkZ
fDGPixqeb7t6mjjb5vyR4McJ9XIs60jV645mCF5amV6NvuOKEeOKYatlzPusXc594b3yir9maL6T
QZGwgq+2dcrszcfUAaWF80OoP/9xdl47kmNZlv2VQjwPa0jeS15y0FkPppVr7S+Eq6DWml8/i541
3ZneGd6DBBKJiHBzoxnFFefsvfagSawmXgqtapLwcpvhoaHqASGU/Ws0IarED0ms+LDSsCz27t6u
6xXK3VXqg3/LeEz1AfX2hE3FArpKi33+cHqFabV1z0pPLf2Jkr/0KXE6eN4iIgEJWn72XJ9Va9h/
kFP+apAguIr88EIvnwbYB4SHLNPa2cU1wbeWiSS6sx5VR5pwCUVOkpJjZPII+mVFt+HB7apVZYY0
Pna9PW1Gr7/z0vwyjIZdh9HGbqwc/VfxiMsR9at4BC91luv+Gw7Oedy1trQhWdHSHUCWVK1ohIp8
eC4mnke9PtPp/HCf8Yo+oKei/Jd5O0XLzoIBhjVyQgkwMlgZ2rNbAoHtTSgPbZ7jlysr5jZ7HSbV
WkdNxZi4rx0wFwiAgkC7TiPY7ujKD1E6sUCJjQdN658+T3hHoxo9FhLXGPqGjOgTmPNwUaHgMSlD
4RWkqX9XEaSVYYhT+i5sf07QWPwov5FlAnNvEfW4NocA1q5UlN16hoAWDzUj8Urrp1MVNNRm8BKL
INpHHV2/+Ur3afgcD8FdxwZrUTQYkNrzoHkzoSZhvyHJPsrvDdntdAcPgkQiotMkXbU9SbJZWRzM
NLtu82gNBmvnd/1SDIK5u7yRbOPZkTvmJtX1Vw9RFSpcYW+qodlYdDHPSjGcUCyhES6tngJ0Sng2
LG7cpIgYpLYGQkIrHQ9PgUqrLMdLr02xuyb+WdD0m5H81WXhandaRMNUSUmrCp1rdBV347ifquJC
gjtnFddubIly4rPC0Tfpk06abRCIc8tDSkZd74xez2vr8gD0+WNNtyltWwUFyI3g1hvADZLxlpZW
5NT3vtWB0lf+vTM3gioBB5PgPQSDlyq0txgSh0UnxnXgtXgNPulyEknosC99+yoKxpgQwKWw3A+/
5oHJy4oIUEe+aRWMA2oEdzFbl2VNrzUG1ijas8B0iNSoUH8LEZ3b9aaq8MoMyrspwMlQQ2YDFXjv
RKshAj+yKyZnxVxW5bCj/XRWplDuwuCqT6pkpWXDQ3Zb2/Z+RkHVLUSLoiYCFfT20shT2H+ESdCW
iV+0JLvKbLvcqeha5dlVrxOsMG2tSJ7JwXntHXB2g8TgL591wufWRANwcwr0gtyw2ZDdJsbQrowK
WEtMJIAelKuiMe5KK6UNW0CeICvnYGl0PoMMjC+6YfQ7xm1RGv3RtmnqQ1IcVyJl0cbjjTAhD8VB
pKKlyto9dW2xd1D6QoQlXoZOj7s34RNM5gTaBCzywuhYWKW6/Gk2nB6IncYJQegic8djNaKOgZJk
LyJL7OAVnUzRvyC/Yr0ZVB/FeOsOEdV8ilmIK5qfduyDyc47WtA3DVWdZaAH9RGZiF6a75Y27NFo
0xMc6hIJW/FRIpCc1bDnPUYplK7Q6/kcCOQNGiXpnO9HTd75LDUHZ8jzy104GbdmPfibDlemWV0w
LKOsD1gtVq8B3fRVzXS2bqh+L3HmPdcTlivcnK703V3nsDjFw+p1Q7dMWu9kCxgJrcNwwb4cesSc
bg17maCriOEQXVbi/QwktwSSw8U4UNP0e/pjXkyJ2q4OcVVZQJiAx4ymdjM21XlnldqWyfwqGsN1
oKwLrSQL3dC056lLjtB8Hy0W2rgrS8V2XZ3BkZ1Dt6DoFVvp9Ge9sHAjpfXR69uT66CYrKsaDwRW
0kVCO33q9Q1ZBawpEvN1DHwmDoRPSDeSRcjKYpll7bBXmTjLS/J+6KzuuAKxzlZRGtGhoa2OagbN
nQF+0WlCczWFO2V3W0bMZFGqCiMjcKZQ936qIm0WJs20raGxd6pGY2fpCnBLrWHYlpSwZKnsc306
ui2S92AMV0JAjOCu4hhomlgh6Vg50Y2x/n3KIuOjEGZyTEVPzkwQLQXV/EVuY72mV3YYdW3asuoj
fEUvsFwj65GqQvwcSap/IJGQZdNwMKbTwJxB4BKR0+ReaGF6hgwSQREdL2AIlDSYZwhsWdZOY5+x
TD+UDikKrt1wh1v9S6Cbt02DL0pUySyKn9mUFwIv+kGZLPh1q6clQ+o9nr3mUu+HgbKMqlcQ8H/W
47DJffaGIpd7Gl0XnTJvuPENYMIGDuk0vYEL8pob+hYyBIWlVA3rlol0UUdOuMMaSn+gOYfGw2JU
h3GHi+vC0S503YMPOhqndvJfRZ2c10UfIRsjqJPG9nKMaW2ALn2TKCaktmtrAo7wuFBaji6blttr
qoJ6GVruMdTZ9Bf9HOdly59CH+7skP482xMk09Vew6C7sJNc3xZOcOzGZI8tYlmbWn0+eN2mogrM
QjStKVKhQUsQ62SsTvO6pFqbeZKqAMZkOeQPUEa7bU3kFP0sWou+hsCgKpyVyKoL3AK3taOxJulp
p0YyqNd5cImdkt6Ajs5fEx1XvQDayy2NHmxBhhcKJGk9trp1rqaLDocdOR5ltGqDa1PN4Ciq36xd
urWkQUgmjQG3AL611ZYXXpJOTGjDHrNIjlJQ05bTMdYoFXhxv4wa4AdNQuJ1LrQ3ROUE19nPAQib
tZwlgrZEoZ7SNgitJtk7UP9In6AlOsKCXGpJcd1C9oIDQhJbVGe8njkcixkLnc5WD5EA+5ENtdx0
XnBB7eTGKpVYjlu9dO5CRHLLDkwl4aMlsmZsC6wNUPj0pVrpbgL/BuC9VwokDmggKrcGX44hoRh6
7Fx2EmyAAJKiMUNaNY2hEVgxwdnRWjfwACf5eVL3qG+VeqaibuIFjVn3yCaj+EyLyModsEQQdXrr
JOo22EXo1hYBMtpgxBJHBlaMVb28tk0AdeRbGhFGqyJTp6IwcO+41AxcOhl9nF6ZDq623OpeclSz
sxfpOPbTndOYV+1UwsjwNk3t1FsyA3+OnX/Rjx0DdvtIG/3K6BvQbVaz9EaRbR2TQF/oxhDweXZd
Pzp06J96zLReUF3nvfuAkhYmYxfIZbGkZ6coDEOlgV2BKCfv3vESUBije2+7ZOQhkpLcB9qSRV3M
27nuhj4tWWDYjUcbbieeBenA9VQ09d1rWSLJDxhpEYpbNFkn7afplC+CLO9V6FWIL8XOMOu7jjlq
1cnmogs8imgU//u6x9BbGTjT/A8c4yiNwpdGwGthboT34ze3LPPf6WhtrTI6DHV/SQC7BqUsfqND
x9mQHypJL9JGlXSCphe0hf5GY5cO2CwKw5ULUfTK8ujcVf4ucYZ3y/D7rdSDByPk7AbavV6U8Lkt
dzl18McqiGcLUWrdxnYzNoo4fhezgrO0wrdab64yTZwcZnk0W5R6UFwptKIKY0nuYoe3zedO845V
zd3l0/NEgiceW6x6fgJfU8SoZkr6houQchHK2uEGXRBE3a3LTpv2Xz1xaZjwatrsxegy6yDMp99y
+Mme716bLdSl9jTFwzVDDpFoHq2aUeDXHKjhmBw8QRZj+x4rE6f8sG3thakTsqn5Vk1Wv2kMyVNh
Blvkpo8ZBYTUQJKVaS2sDMa40oJParV3spngh9Dm9Pwnw6tvO8mWTTEyYIxG2h0mH3WZgKznRFUx
YDB2/HcVJBjPCZ/vcujmC1ehtEOa8FSFdgufIVw36Vz0GYBA+Xa6L+RlWfBwVYOzzQClUiBqqI1G
DAd4AmnH3OphebTcRq1al2VDmfobW6T+Ujneiyy4ZciM+mnTuOeypAfWxcKF22r27OgwvLCdYW7n
lriEnFBRq5foZ8FMtRk7CS0elqmY9r6DgrVLe3eTgPoa511QSR1OWcWzrXoi75THCOF5227Cdozg
kTUvkwv0Z+oa04TEPgjOs0ilK2ossBUNUgwHGT8SyMSVGWkHF+1w0ej04S2H+ZHI7DvDo900Mo8s
8L/+NCTRLlaISRx/wDLYVmq8sf1hG7SIC8bJoTN1FbAJ3ZDzhoBCRi+mTsNoKsKnaWbqUfnjJoVB
kIbxyVItlXUelQwlY+p0expVN1VPkJ7s8stIlag/83NXIKKl+YVjWn/3GMN6A9TNZMeIdx3Cukgi
PsV1wX0b7lqgPYf0DQvJk2ixwUZqbhHQEwTBOHkbhkA7PCccZF+ZFHEpxlNMzbvHmetOo3/BkHCr
wFGzeKBA57OEiD3aHF1hz6oJd4Ou7oKN37ZM7cskAWjgcZf1kwcqXWLW69D2fW54HWLMafZSctKo
EprtazoE+7JooHQW7q6y+2ENP3EGKVLIoYPCpe6yJVFZb21iQs2iQgA6zHyKOyFRfDyHsTFtnBoX
Vdk85WH15s4zUCAmATh2OpbJc0KPiowu5kZFZXiNEuoCo+0g2hXKXSAfJekypnz3hYE2w0nOPf9I
5AwhVdNER96stxHsfIN3oS1i7Q2qnBuA6h8i3FcJ+gwzphSumxZckqY/GM31yM1JzY0PGy0UzzTb
dZVSaZrYmQT1JXL1oz3B4G5NA8cDa8sQCwUVbvM1Z+PFQ9M21G9S/1RnhCUntYXDI02B5WnIh1U6
XBUCtkgiJQCXhuWWj/O3ZFEE+xdo69yQRT4ZMJYsAbZEmMS4aOhvRcS101SPzCs8DW5gb/rhTRcY
3rVoLn8KFoaurdFXtxiLRpncFaJ/qqYBhbQzLp2gR0Y1EMOeoDVBA8jSEWMg7LuQlIzBQrJUN6cs
Dv31aGYPWMZXNtKaZfuA5v0hgwAC/28IVq1fHUebZg3kL/CHZQuOm6Yz9zq99lLhFYCWiUsmQbwA
2mM7Kbg23bxzYluoe5CwHZeaextB/42V3OXVuEa/mizHwUxXjFYcukKYm2MjamSxqyjasDTlpoJZ
1lfhOu2LawsKjhH7l0GQv0RlzLqtKt4gZE3StdaWHt1joZ5OmM1WickOhAhlOCrENYwRkpbWasRS
16i2y5yIz8J/rMjbvBjQl5u2dl1X3Ts+8WlDr69ZNfKcsO501Y/+CzWRe8t9nzpYq72HOM7XZUfk
Cd6DwdMulU5zzmAhJURzp+vVdW8F7PdmL5npdU/zoCFTKIFjoG6SKLqw/fRNC/T3CfDiQsQ0tGgn
NYqeuteaLbW4B6OjUJaACfbC/s7EiL8aynFXJuV7AspsnYn8WlXJc+uEFkXTGGYhWVur2Moe60HY
AMvqV4uiLgo6n/mRlZZF9cDJHgwV1CvHxsPUIfUexzsCxAaWUPE+GF4MxuEw667w/T0iDTx4c02+
MvMXL+WRqKR931kD05PmEJDJjiSy1MGvH8xZET7mgwJHSZ1pbrPR+myWwEmiU4ykW5+yh8yF3siS
5DU1y0OU0dQ1PZpWDtdI1x1zyaNI9iy3KUm9qR6dx6S2UPmk2NLhW7JyUPbssvspzJCKg3SRIrwW
LmW42khehmA8H+o0WpA5x951UrNxK157DS5VESNjKm3GxNyvNzKy3wkqyrYBlrgxbXajA+V1rHGK
UOfH+3EbCuiLXf4mU7hguYEjo0QHplp9RQQEpIusu7FgjdCHdK69vnmsqdyDwVEIA5dWESo2HdyJ
CP7DZdno6RqZujc07oKS6c+CEM846wriSHiyWVg3i46ONpxywdkK3zJWhUjlc969qna1Ap5KM1GP
shezrq7sjnyPUHuvE6g6VEjWhk0rLi86LIQ5FCGF3bLu+zcLit7nX/rAQidaAYUbMou6KbkAviwu
JeoVYMzoQMPilAu2/PHIbOZN3QNhjGu7M/C4liUqXz5aDGh9y3qcZn2yLTK0/ZpwXpF0raKaEpNQ
bEcoOA3wArAo0Slk20EPSkyvZFaSGQmvv3ar+wpMslnXH1NDd3/+oLLAiebHxbPFEmE1ScZZLfPW
bi7OqpruPSp9zdEpaeNiNhScx5jaXoJuH0Ic6vT5A+vS2eXg+LE/GPx2XFzGtOgT8xB4zf04H9k3
ynRtWppaqW4FhWDRmdNNjqUHeh19UW6KQwpaa8Qivi5D4zpgD4EheW8J+GY4Zl38P2IrLFJ8/OLD
Zue4sHs+Q6RwYFnFMRnxFqp+ZQzMyqzCUZW4yVIv5H2PPJ4SYX/hVPRNqvNm8J/xeEKIk+KtIx9l
ysA3eamFqmVoHwDBrGGKMeFSxNO8WmxNYia9aqYq0prWffaVWlmgHZXYVz3TO1LZwpnag4nMNJ92
Bs1j5q6eki5y13qpzxYHz8kuCKCh1kueQxKTLtnNwTshTtAN0v6Fmtjasi7SmHysUymWpi4LGvgo
uT0/p1EZUaWlkSg2mm/+dMW4o94EQaAN5IaeJb5s+DkujUQL6C3lBAOSL36EWob31IXCU9lt+8y4
nUSHvqkZbqzcXrVeIrZu5abMvnDbBsB6foZT1C4gp1jxQc+GZGmxoJWM6KuQYubWnS5szSI3nC07
SHJAo9gHFkOcoSMMucpuyGJYyuyBasR4DipoWFTTc5X3xQbrZEXNdq4gz1cqTR7cHnG/18wdSrw6
eO0GucQk9RP2LjvjSKyrgd5Onj8JJ997OiHCzCcrv+HT+QROUDNDN+BDVoG7SjketBFKSHafSDm3
rnEg4Q4eBwFEsOEjsZz0aqVDtFs0IQ5Xk2EAKs2TkF637Kg7Wy3n3lDNQ+4kOhBvli6VSSHAnF4J
ob0Yo6lc6a2AEE27UytHBunhJ1ql1yArKXsPAXEQFKiakk/qEj5G0BFRSEuJUW4Y/H1Zyus4Ip+W
WiZhXDi5UGlYuL4DsquqbHoBR2NtjJ5wFNl/FHpf7HxURLk+wZ2R5Z4iU8a9jkk0Q1SEpqh6relj
LYzJzTaM6Z2Grk74zRmaIYhEdNroOYcj+aNJ3xz5wxlVKlRokK+Ze86LYl3FuP8D2UpgFkzagEiR
+aQ+C7Zj6VAQkzkOA69MNdprs9goMbjaVO9DBLsLd25IEE90K7KfTZtZdKtJJwqI8kMLCBl8WGOz
nDaqcum6gqeCkmQv22HCU8GTtCTmql+Hgq2KyyzGDKW2pXfXUxkVLYiQ8E60Tk0jVt6YiL1EF6zb
DEEPVdmHpMxu2JeghuUskC01jGpmXWw+fWsRUSdjAeMAWwM62dY4hQH6aGtgLC8s1sM2VXfWWpth
8rkzXXWZGsaaVF7Kbdjul5pJCVc37qZU30R2WuxSIaBZddaiKchcp087LvzmSNQuWr/woQ3ZWUze
R2bWrB+apcDvd6L48mDPKH8DX85iavI3KqSveTcrSE1w10QEpngBNgi42wQNeDj73bqBhj3bcRxO
9WJM6HDRn3B6nk+f7QBSe1K4wRTg+6E/aMxWqynWKFVF4UUSwVQ2cSgvFbsHtmt9BoO9Nq7L3nxP
JU+gk45k4ExheSnsRO30CUOYXeAgN2qrOTquKC+xyF1rEc5ZO6dflUUeHVoCHNoS4nk6MuiMjDj2
SFMZa/cdpfR+1cWds219FzCdF74Qf3VfdU5760+0KxrHvDC9vLtt2jjm8ULBi4Jxz06we6Czd2wb
raHSZYc3ERJdMxk7zmUP921y6CRUACNL09ziTh6eibAt1klNiYQQ3idvjk7rVSv3FtAAblposNgc
j7Ed1RfWWFNs7GaDxQRI4aDb0bMxtdF7FennLtlRD9k4vbsDHaW1ZbEbU+gb7ny7m4tezbXrDOAS
kxAmatEV1VpojbXKPECuxHaJA7aE4nqinaAUnV7DCV69uGOxBbbhmi/2MmfYuqbu7elL0ZKKCLGl
dRqdctS/p2Acn/JuIvmgbJz9mEWufdDE0ZmTqj7/Z0j/sf4MZcOOi9TVbvyz0IRW1o8syIPJp2fi
SgtIndKoZOrtRJvt0eidGicM0AMvpayDIp2CjUEup1fQ24zCfB1Yabp1uv6jo5qw0ybhnxkaWJFK
YiNOSnDE8z/FpqZtQVzelIQRH6shjY+ZRYEaiWjCk3jlOdXOMyZ8HK3cSoPYKCvPD15JRNVow93S
JKxGUyfCUJWavGIAtK5MZbpLPwzNDTGsMYD4tFpLe+zOk8ztziPgm4DcPNb2/RwkGIh5xfF5aVhh
FFtuJbVpUe/vpUHkbVnbvqD2CBvYS3LvWMBtwYTHXv8zQjnzIeBl/N6GtMbi3BtBOU/4TZaxauaX
JCizbfroWEPDFflI4Wtm0yqXcFJ/P+mTKcfjp0ZGKBWfuwSBWGMw7opG230mgVYZqdux2eGzVhHb
TDc46y0b9Pv8Jykn4Glxk+GqG8FPG1CRyNG4j4OgWZVC949Gb88TUgJ4V5nEAagQXzXJqDsjmREL
c2CxmHM8uTTiFHABthZMHmr2lmKGjh+ZmKL9YGvTlQ4XchdKDaUQxU3fcNigVghyR2iI9Hei7Ha0
XP82vS7nCa02icvCKtU+TBamNUUsvd0+GP5QCvaQG4PgcgQgjIWfcWm+GcTHukYcOQds+vDMVmkV
yb0OSBWOBkLxhoXXQTQpQhWt9stLGY/3jcy8Q/P7vZvO3pT5po5x9O0KV974djycyZAEOnu+c5Gt
RKfRirTzZKjukUaPl1Fah2fKielOiDF87emwLMIC3Q4iwHzXhXV1zKDY4TTgfccOZGyKraRnmQoo
WoDVoPTHwiMKNr8/+9BRQNob6JCoDEcMazptU787+/0jQnXy1p+xkYbpF4sIscDGzxECgfR/TxNz
fBhhR+jFgP/WRQ9T4xc5+7wRK6tCHCSNdMfT3KHyHKI9fSiKSfYE1kW2WCPz7F2LGkZ5PZC3//Wn
zI8RrcxnjQeCpDJ/Bp+YebPr6/JdBcJep8QzLQ2+pYuF4MRcm5FGWpXLCQPkLqh852AZbzQxhrNR
FOkxBY8lcqu+CEzz5vMaAbmZXddUHkityE+Trlu3sY2ALSiMp07lzSrR2UaGSABlc+SOyDFnKm8f
3UVdJdckSHC9ZETgOSLChaln1u3QEPMnIc0iWvcoRTXgpoLUXNq4oi8IW6AoAnnVEeWhgnZ6kbas
Phy3vMKkcs1C3b7MbdXclWxBg7RYTUZFv9miQwdHtTpZjp6cCIcCXzRukCYD/hzG8sYmzbTUitfQ
dcfHUrd1Wi09aReqXYe1T6E/GeKjJUoKMLKOrpRbnpud664N3cuvqH/iDSCWduXX89lwJ3yRug/O
m93uEnFUf4aPVMPzQE4xHuXguuqdq6ojq6uo+2vIgPaeLTvirLgvHtLhpxdMawmrZMB7ceN7rnVj
S4cNixU9A7/Sl5HGFthvynPHwH4vJcwn2ZwgvWoXGWPmHDpFTz8ygd5IIzt5hYegFqLGOaxQ/dLH
OM3CfxILsFmdtyF66JxyBzsSo1QFgPa3PhPBfqgwKxU2XsXOJ7vJxs/NfhQOnq788RlHCUvboNrm
Diy4rlJrc6zStz6BagvyyjgTRkaizFA+YPUDABnBGPQt5PkRJdkbEB9EAGhp9E7vYDsOwaFqCvuu
RF27bKBtXfZxezWrU9dx1xdQnrDrqzwnUTOFX/P5WPRmHJ68cdJPvaYPtGuICQTWz03TSfc6XGl4
j0CyO/E5tSriJSsrPFlBQm6jA3GwGkkkTIRk99GrYy5ZQ+O/Tw8NxZaDGBHTBLc6ZTKQyHa1nMq+
3CtLVdusgHhrZTJnoERdBlJ6S6/Q2k2x46wtn2AmDGRnrcHmJgoMhnnMg5ETQYruICqm5kAQLAWB
HtBfkHUXA8pGEKpIZcIoozgvXXJZGdQRL2rnAmOPJeIl3OyzmEDuXUIMCMKiHIiGfuoYL7ZN0+vw
PKcLoec9jyG6zZBm6RoNMw9TDwmgHyYQKq5alhVBvDWJxOvBxL9l4zaLtOpSxSDlHSS4IIghNTTt
LkDXDlbxugIvAW+lX/VANE5ouNxdzDxKxhyhJWjVSb8M8Xswo4bQRPuTA6UUYHgSr1JaWDKpCMMx
U2oiEFcp4QQk2RZqZ5JAmg8Vi9rUYSvUeXetk64dz5tnJ+9Vq9JpRmlRLGvr9VRa15Vw/a1pu9bC
Lcytymq1axL9KTPlPeuIlKVr4SwnB4Gga0LqFTwaOFMAyHbxLuVmzCLfOAsHEl1G1Po00xwEnfqR
sS1nX4a8KNPCl5QZyqrRRTkGy/quTrc2N+U6ahtjmyc5+pjwiT5YuGBQx6OE4RLy9E2bas/hPP6N
tbjsGMQprJYXY2yfBSMNfT3Qp5Xo9HtBtWqJOn3WfqkY0uIJ5fFwz8ehK4haJyf5YoTdSbqSvFTZ
CG3BPrCroQMjedMB4sdsjqFShGAQV4/c4DlY+YGM9wlDbobzRqXaz1yDW2hYJRCQPmnWORiAoUEJ
KsKE3JLOPwxd+FSwUEccDdEAM8PdUORw5ycCA+Pp52CkirhKDsvstIFn4a0Q7Z7pJlayGfFBfFiw
D/UeT+G0yVXPtp2201KXAy28Us0VmaX0ourokvs8mBgbHb28LoU4Y8Gb89RU7xXlepVYVNVQIhW2
hpWal1lW4JBsnar9ZDjIW8tHmXsXjdG/ez0m0rq2n102brFjHbmizdaT8c4YBPJvNd4DwiIyNO4v
tKwr92FDeGU3dyub1KBeiyK4ohDcWKRtRB3uA7DlAbv9+s5ocmcNtzkn/pVll20UJ8dxgm1n6cSp
0h6BG4MWVtCgqEVMlbNIV2zoiZaY37Qph/tBaGySE0NyCqqc2DlCyMncrKTYTVmBYyaPtiJp3hsQ
WUvfv07toTkNoSxWtHFOMs9IgOhpGGn2sYuhdXfTRZoi8a+M8VDQdt26cX0/mubh84PEE5wZ4hkW
Vyxc9DMvM9KVtAh5JA2UYWIRJpj7KcmSA153VyrmLGtOBYkSTUBadleY8ZMV9uwDMUX3BjCIhejA
neMiJURx1G8iMT7V3MSrZvatqAgho0NBDIlh/FS2rI3mGBUrlqj9g6sx1/snO0Lwkr1FFlXALoa4
pSaMyra+j7XungSxe3tkvgzPHADYgMALuFwjOW2MxPPs+0gngLrwrNmeQkDfenZsyuitVlDGRmMj
e+waUnPvWzLKdgWDGuJ5WiElgo2gDa6iqX2VFUUt0vySFS7hp8xSmMRS49Ie9TtbQ4bKRoqKT548
I3a018QDWlW7z1gdLMqcglBuUrvyQLg5loUA2qGoDs8RaFtE8Taau8M7zaveapwk/mi9kDgPMaX+
PH+OZaDMDsuNK3Ce1XzXuCgpSCnwX/RdPh+yvCqv6KHA8ZhSkiX4PG6g77MMXbOVjgdqsd61T+2o
scOPQrKHcDv/toCVQ3Q5exCZ64j9CHr98Y///a//+N9vw//xP/LLHG9MntX/+g/+/pYXYwVgr/ny
13/d5in/ff7Of77mz7/xr7PwrSL96Wfz7au2H/n5S/pRf33R/Gn+8505+r8/3eqlefnTX9ZZQ6zS
VftRjdcfdZs0n5+C7zG/8v/3h//4+HwXpAcfv/14y9usmd/ND/Psx79/tH//7QepPp8n6vfzNL//
v384f4Hffuyz9/Dlv73+46Vufvvhqn9Kol0MSxoKtIO03R//6D/mn9jOP01dSBcZJg4l/mj8+EcG
5jz47Yew/mnphmvrCibrvEPmR3Xezj+y/0nAC/+IaUtJw3Zd88f/+95/un7/dT3/kbXpZR5mTf3b
D/njH8XvV3n+WpppSCWVkrrNv7+9XEOu5EXG/3JNeH81QShrbnICU6dpHB8C0x7O/3Aa/n24P769
+sXbW39++wgm5diTuLQmoiDxD3USERqr9Kp+7ugqMq0aNMGWjdGoYPn9Eed3/qsvNH/RP34hwBJO
G3vsSVgZRxeAcbEWBmI+rkhYe+2/P8yvzhu3xR8PU9uUZwj9tqmuFB30v3ByUMhPZv78/fv/6sSZ
f35/dgZ6wRrXXrdGIc+gWSrnuqHOPAKFAmW1pWAKYiCF03X9/QF/9YW40f74hQqKpp2aD9glrhoO
edDCnCHbAD7e9weY76i/ujD6nw/ghEgxG7C0aydBUnXHXk7QT9Pd2LNWlQDZa6Nus5Lh5vvDGfP7
/vfjCZfH7U9fCNlmbNWjtW6xn5dk0EN+ThHsdRRUtKe2xUdJDaUfTDxJSjuZse5gn9F8x0xP33+E
v/7GPKl//gSJP6ZdAiaMIHvwt6LK4eqOe1zSyaof/LPvD/LX10248w30h/s952HtQVFZ63Gs1aNf
sYUahZ7svn/3X32FL8ND4kShXYvKWsciJJ6Ssf5U11Ix4VqwJJHPjZvvD/TLy/VlpMg1EkPLAMeK
5uN78Qb73rTgxPg2DMzJxXHX+thdExs5KYT1O3qxq++P/KsTOP/7H05glfRRUZglTYBcm6Z1ZaBZ
WhU0ovy/eYAvQ4U5UOYak8jGhOwTOgboAdXTYKWYTP7eN/gyVpjRqGV5XWjbLB+VfcmKdNJulCZB
P31/gL8ejIT7ZWyoHb1FPmHxAClPbvsQ2hMR2uCmAX6V1VLr6R8FEWqb7w/3qyvyZaSAGihxTFCu
ZysC3quvcIRjW2Y/uP3+AH89Rwjny9Ag2BcA/tAUG9/WbHaZnWf6mj5qMqyLkIru//Dw/OowX57/
MsfMKIbU2Rbog27jagwuEDlVlyAtg4u/902+PP3QWh2j1y0XQu8QrqWBUe5IMZTJIib3cvh7F8T5
MgoEDumujiqcbZXIEX7VpF+4Pu70xfdf4hfX2/n66HvhqHOG7G2rSnPAvD3IJ3vKi/X3b/+ryzAf
9g8POCLiXDk6NIeO7LnbIe7xmbsjYZlUWYu/eYbEl2OEAl7dSLgAQH/i1xEfD9qi1kdYr3/vS3x5
xmNXs0p3mC8BFRh3UwZtpK9pZrbNIcZMU/7Nc/XlSVcm0lNiOO2tN6bTmQnB6rweXUHh2kr+1pJQ
OF+e7tQlgyVCj7NtKEa3K8u3++Kqqisthl06ufqhoeSmrtigQOP9/uT94gZTX553NXLKqCirbVdx
mbaBNYLGQR6A0/L7A/ximlRfnnS49CVI3wp9i+YLlEYmUCZgDy0G+zo1OwfMjqzC/+FgvxiN1Zdn
fvQjH1YH9xq6rIL0srbV+lNiml1HBJUKjfPY6pR+Yr9sDE/ff7/5RP3FWkp9GQASMlZVPvUkmlMd
M85zX071W21OQQEFvCJOK6ZK7DPOJUFz0mEIm48jEbPW1feH/9X1+zJAjJ7N8pdk8m2qNEqqVLOW
va2K1ffv/n85O7PmOHluC/8iqtDEcNsT3Z7i2Ens5IbK4IAYhUBMv/6sTp0Lv/pMU9V3ri6XBJK2
JKS91rO09fCtCUL03Sgb2oQRA8+h3s8k7kFoT2BsFCXtZJIX5fChxD19UAk46TJa3VMfXoivQU6F
WAnwpXe0ZpCgyoSC0y2PFJKUgeyZwzc1jkOzMkEtjVBr/ig08wBVzvwI6W5DhDumbK+DonpygnqO
xjI2K98tS69hTSCGaC/IsnMujjtnMINpnMe4L5KV6WmpdGvuaOATnDlIRYwgaXezrSEBznmN1FN7
XWydv9HfrxWtbCZBQeiKummI6Yn7HaXfGhg9TcdKGhwy0tlTyW9VwmxipWcWlifPmjvYUBUYR9qL
vCCGgG/2Q6RyzjgCxqU3psaV4bVUizVpzHzOG+Ph4wC+Q+fLVyQqIGuVwrhJXblt86xJwotDt8qa
ETQNk3QgUMIcs1DCP1yO0oWu96w5wCNu6oxYIKKM4hgcF8NApk81vW5geeda3+0R8BVVB0QiFGjb
QJOXkpcq4Xqlh5ce3Qpt4sHkAEiPOZI+rsCRyk7ZDhb/fG17vlS+FdsgN3aK6WmOcB0WngB8h2an
bvmVTWNFNFO9UB1kPFEH9BAuVLCagZkYr4zLpcnXs0Ia9xVz0PvoV5LDcnAwR+aM92WZvPIwfx4D
J3Jy7+CrEVwt/3R5KC0soMIK8gz6KHeIW3S2yr67DpRcicFxasGRFhnP8A4NIW67XNVC2AkruKsY
vjczcYZocMQbPm9zWLp3uQJOeEC+/eU6FrpfWKHNer+vsjweIoYAfwo7qOQJh5fP5dLPT/rB0i+s
qO4AUeHD7A0R4WciWzP/cPIcoFXkUiP78LWt4ZIaQv17ubalrjm347s4JF1ZgMeTmagVwtnUmgmA
DugxVwaaHFxw4aq0WHmxpWY7//6uKqz4UCXDpy5qYNFG4JICJJufjqBMX36Vpa63oh4W/G0OMjPO
u3B6cdN5Hoc0qcYdWpVXK6vV0itYgY+DW6cnBiJebZKhfY4JMCh3ylTF23WvYIU+iKcQn/d03I+J
gUPNNH/xfRXCuMlPrhy7VvQjkyZHtnPc7xsYD8MexsABLgQ35fLzL2x6uBXoSDnkNMYt5F5Vzvdk
BH6qb4EOaCHsViK7bnbnVoiDhgq+aOv9/ytw2sDjvIdE7vIrLHQxt4NbBDCrSUkPFz1oV+i59Pb6
BrKCO3eR3Fi0KL35Z7OipsdEeQ9grcLnBtlYV76DFdQpF0HtUhdnOJy+1fDDB6gaQObrGsgKY6S3
FZDFofCgRQbAzNNpnwxeenO59IX5iFtBPHY48SqmHI9O9ZGH+nnseIm89BmCJf7SnpW011VE/zsb
lamiVQ005B43FdHQug8ZHKaACf6VMnaEw9nKafHScsutkG5nZMjU6QBSKMz0WDzeBXl4dOBS5OXO
MUFCRdrzz6UUcO7hV76aFeNICNVsSp0O8jc4nZVZFGRQHbaj/Mlz8gwDy+t2iMyK9qaFsQY26Waf
eSHcmzOkzhuNjJzLHbQwnTMrzH0GHoIECWNfc8c7JI4HIfHc+nDjSoqVwbYQ68yK9dFwWnE/NBGS
zSCgcmZYtCCFLvX93eV3WBjNzAp3ivzY0sC5OxL5pJ5CLbyDKgP0BUcaJ9IkxX05BWV0ubKlt7Gi
HlJsquuxNFECO1noeSE+bvNs2l8ufak7rLA3AHUxXKebqAvZD+RX345tKTdV4Kw01VL5duC3E7hb
kwMOZ+o8YNb9zuIE5Ovy8+XHX1iZmBXuoZSlTyofiSTY8sCvIXE3fZ0+9UECP82MXTlmrWCHpbij
w8CYSEtx32gX9C/af+q88eXyWyw1khXZuMkeVIs9+p5CU1m18TNSLiDiK28vF780WVErogM5JA62
CFPE49mN2IirYlAvIXkiNRx86kxGfqwZhMEdsONyPquXkMVzufKFHqJWvPeJMGmOkqMC28OHaSqq
HYTl9OhMgX9QQWFWvhCW6rGC3jQFhWlObSIuM4inc6SrULyroh6s5sK/173MufJ3e12o+Bu/l9pE
Q6/gEq3PKUIKZopUPUIJfN1KTM+j5F0lYeXxs8qqiwKSvXlGyBtMOP7j5TdYGGrUinfaQYbWaYnZ
pB8eSAsLmrm/hRr/6brirXCfOXJv4zQ3sNWEhSmFYU481D+KJrjy8a1450B9IdkO5QfO8JhX8WHI
6huw0ldWjqVBZAU6yNVx0kE/haXP+dy7UAlBvIEvTXgcty5Mhi430sLyQa1wJ0Qpf3aog91if9tB
m5/09dcYUrMEqb+GNit7lIWuJlbUOyk+OXSNtsoNNnQx/AMZCDhlur/8FgvrErECG1YTE3COxEF2
a3/UA73lYqUXlh7cCmU1CagEFT5eGelOqoWGC9uFmZuV6XDpwa0glsDGAYCMB6f1s6twhRy+Xdci
5/d5F7hFmGkFHbGzJ3Xwk8bNQx76x+uKtsLWNH0+ToPXRVObQb85gQuRGdbuLpe+MCDPuVnvHxxZ
tjxzz6mcBJl/KY/qrrgNqIp81/1MW3rdsCdW7Ca0SxzFXWeP+fjzTGB05Ho/m38kLohpFVSRl99m
qX+tIMaobxrIvztAAqDdxW1fs+U9fMkvl06WGsuK3qDt/Y6L3tmPhyAaT+krh7kGchJ/aDg9fOr3
FVJ9d8Vn/TWud2snbQsR4VqhnCYpLEOA84jSJrnvXPlDJEAL1E786/JLLZVvxfKAe8RpquJ2T1J1
lLjj2MVO9iTTYFrp+6UKrJDWxsCZqEAFQSEeA1X9QtrGfeCF1y0L/5N9x8UE76uw3euSPY40/wXK
+X3ri5XiF0aUe36rd4FNBukzNpIuCgfGHzwobo6QaXkr0bew6LjnWt+Vnra8L7ADd/ZsNrBUNwZ0
33obAqNEJGuv7AArxMfQ8AFWwF3kU/eMt8mR67SDtghmPQrC17Xd3lI/WzGuhpLHuB3rItga/HQG
+BeI+hUI7pXt/lLxVmj3jLnaY2iqikvcipyXZKBXa+iF4dN/XShY4a3T3sfp/4gvCpre6dn/kckB
6d3B18vFfzyUqJ1NlwH7wiH1aqOpga9C5si9BL8oulz4x81D7UQ52MEgv9X0+NgS0467GiigYF/A
SvZy8UvPbgexALQ+YWUbUSrolmr2IxxhL3e58KVnt1blKSUZDp66NuJTf5sWgMKBHgMW0UoIfxxk
NDxX+y7IKK45kTHs6ChHnncaeDdF5n6B6zfcEgEU2F9+h6VKrEiuxQBRK0clDSAs2zhUxyBIvgMC
/cep8sPlOv4tyv97kQBixX/fxCja5ikZwAUgdVS2SP4VBO6EsLP5wwYCi4c4hAg2PeFyBhZ+aQp9
g6ueudM1URkD4HD5MZa6ywr0wWGYcblBd6X0U9uJJ9ihfmlD9u264q1A7wYGhYJXtwCoQfxOxf2o
1Mkt147vPl7DaWgFeQ/3Uy8ruI6GToJFPcIvP27BeodMCB6q4DrpldlkIWTsDDk5cziJjWBxhana
5nx6KIPrdsk0sNdsR1OAQSCCS0tQ5Tba97L7BtJQiM4pDgiv6ofACnmRwyM4rwUaaurgIQ75aMpf
HJV/uVz8UvOcA+ldVI5IhIXNe6wxo/TtsQRReIs8VbbS+Atj1M6Hg44ZPoKMArvByQuk+E/I3t9z
R62M0aWHP//+7uHTsVG5hslwJKiElRLNa1gsQX3O8pXnP7fCB5EeWJHO0yQJTFDoaB6dz1Arfika
9Qj5WTSC73G5A5aayArjQooGJwKooo37+wbK6tqMx06uXawtFW+FcRFMMcROcBvRzP/t9gH2/AHt
PsNmUq6sSUs1WJFM/d4VvcQANQMcG5qC3MJVA1b6Wbjy5bVQgZ3zVsJNrBtbKGs1h1szmCWfgEP8
lOrwz1U9YKe8dbBgMDxED2BChTUuTCxSWJZCaH25+IUxZCe5hQPcNbMmgVQ2l9+Qbf7UaPXswS8V
XK2VlXupivPv7+IAl/zaxZ5bRy7uAiFOxWf7mchV3g062F9+i6VOOP/+rgocu3axNzhN1HrBi5d4
dxOu/ou8eb2ueCuS4xE0U3jAYklFW23CJhkgjg6SreHtdfOob4Vyx7IGKvCwAY5j/DqO82dN88/G
Cb9efoHzg34wU/hWGLsuPg4r4TYRrO49SAIzmF44Y10+Xy7+3yf6R+VbcZxlYQb30QmP36ivAEM9
6qABqrH9BTfYYe/W3lfpwyYPzEMBD2wfuJiwIzAWya58PyvK+0wAqA6LgWgONYVhDX/oh2QtJXih
8excNWDaglqMdRNB/peC7OKzplZv8HHPV86zliqwVmoOeSa8kCrQg1ULUxNQsEFbimPerF3iLFVg
rdJTbkygy1hFAnTXZJePPnyUDVTg+roQt1PSSAkfsiF0VJTFwx+cXILjBi5xQ7IHV7vqcHmULQS5
nZnm+2cP3N5VEcv1VyEnsXG9Fu6T+K5feY2lGs7t924a6QrkbraswsHWPFdv/TxON2Sm+c98Gqu1
TIylOqxIH6X2NLxs4E+SwooFTik7ldMnoG+vSrehnhXqBa2H0vGNinQVqOPUui1It3W6stotjSQr
0HsGIoYq4PGQxWJ+ces4OYL+rdZu55eKt+KYYZYVdEIXh1XctPBwDOD5IOLaW/uKXFiL7JQ03I7m
cBWDOwzkw1nU4khT6+BrXVU/RcKv3FfayWh+XlKkqWsMI949y6T9nHbzC5gJ0eU4WGgkOw8tiaeB
FXCZgLtC+KOqB9gicYDCryvcWqybEpbZoJkpqAYc/cPxCD2ZvOyvGz7iHBTvAkwBcHB2p6uBSxVb
nOi6O1143v66R7eiV08Oci4KFA4yZgcSmDjl1WoS2/kk9YMVTlhh28CSQqgAoPkMRonO18Sf4VS5
yWodsycPjn9gn6cxfGhM7AfTY+uDzHRqQuopEOuMCE4gIQOlvoX5/jBF0PkwGHUMU6Z/joFXZrsK
591YKGEOlZ3KIU70TTJCIBc5M/wTH1mb4+Y1ZNTrf7hdnsvnMK5Fd/RE6wc72XjuBIPhkMi9J1hb
fR99zuPHjntO9suFtZL5U1R+ipO8vGvKBw9HBPBRlJk/3XZgnw/7QekR0ExNQvEUjmAZIOU3BmKL
VGwyRxzDzslxCPsSRq++gmPAUAEre6qBQI2fzDim5NZtYEiGQwbDgurK7rQmsnKE91huWB05uPve
1AOI1DCP314eKwuzsLDmMWRUTtgeFioq4P7Wj9WnkCQ3sS+v2zAKax7rcYU0FhTPLkyMWaa48QGB
n4Nwd9XT2/l2okeiDykzFeH8EARkJwTXaMz+QMG+sogsNI+da6fdhHkAXCocrWRwu8YUxgbnh5fp
L9e9gLUhAawq7CvfRTS5bojMY6cAVWKUR3jbltdNNdyayFJPuqaiXhv5uOY5zfA6xdef5k+XX+D8
oB9MB/zccO8mMl0mfd+rHnPNCKsLJO7CDy/AOWEzanqaGKj1hrhX3dNSbs1rTSU7iIJCNBZU2/D0
aL7pqiGbKTYrL7PU29bc5koNMwWYiEe6a0SyAwG+PoFWb77jfARGPZdbbKkSK5xJJcnsMIxZWGkL
mJs5gCwpk45/fAevtBIY5yb5qFussO7KZoidtEO38OIvcqeBpmqvU/ZQbsU0ALm6bya/xpdy7X2p
VGlec/iUwzxzGr6DalH/vdxQC0PLTq/rRQP7XYPb1aIJZ1i2JBK28ciDo3dNPjM4IktHTBtYBY0/
L1e40Gh2xt2gqoK4Y4LtSlD/MLBaiaSE5+B1hVuRrvwhzuYEizIDhWobGuJh3R/c6LrSrSAfXIjx
hcSJV1UXxU0KK5zbLm/db9eVbgV5m8GQL65rzOKV8W/Sirk/8JE7rYT1UrOff383hfhj2cxli61o
HhfFyVRBhvt0UDsuP/u5BT6IBGbFNPjuJpTnBS4ogxteqAds4n4AwvHNdOXaZd7SG9ghrcGGG/Fx
HDlTxd5SCAre5tKU3coavVS8FcyCsipLsxxfrZ7fO6c8rMjWjYdBrOR5LKS9UWZFNMTQcQzKSRUh
Y6vLH2U1TbDv9yuqdkNbO18A9ntwAh/EeA+u7vIm8CY93aSOEPV1Y8BOvNM+w94xw65ymM70NTjs
4QyxTCvg5i4Pg4U2tLPrPJfN+BjBpBUznZWA57UBDknGBrSE6yqw4nt2jYYUm1YRYwR2leOQDeBx
5bwPr1s3qBXiXjuXuqKooE3ka9vlR1gEv0CQ8fu657divOhAjA3NXEVKV+12TNjfuRNrz77U+uff
34V40sykBTijjHqXHwqa31DaruzQFuKbWvFdOo4LL/CuiuYBia0wU4iqlH6Go/Q9nN+/Xtc2VnwD
oK4TAhldFIqAwfQA/mq4Qq5WwnthQ0Ct8B5gbltV6NtITvV8l7hk3M1dmH3hQUpXRv9SFVaAtxmv
ag7ntQj7tQe/n29jjwIRtHa3sNC9dgJdMuKG09M12idz+JHFcFYsFChfl1t/4eHt/Lkh92TQ56yM
eN1KeCrP+kudAdya+qa6zsSJ/sthejdA4V8J8X8F8ot/xrs2YQD/ZvrcTPN1I4hYwasVqEJxKNFC
PIXlZBfCM7/s6eN1LXRuuXdPHw751A8Eq3/GUoiIQ8HFfEq7jE+7oXBq/+/lapa62YpiGCbFgccS
TNKe4wCAUIUgGeWOG9ZX9vT/xLIEyTCUZUQL81TUZGc69ykh8f7y85NzRH2wF7AT62CP0gUuDDSh
5gZKxgmPpOofG17u3bTeNjXgkYLDMDj+69bA38i185ilAWwFeAVQtJMjl3LfzowcQXUBGnVy1HOV
iuq6AP+3sr8bAYUEL9SlbRFJE6sDaSWIJyUTUSdFcF3n2Kl1anZKNy7BhOnn4nfdFLfUQbbvBF/U
y72z0Epu8N9BbCZ4O5kJD45NfwDCyaDUD+kL/WkuYPd73SLqWqs0rJHiGI44RTRr/5co8lOdps8q
m1Z2UgsRYqfX8R6IbQFJKYTRdQxLzYalX3zTrWUynJ/yg/Frp9dJ2gIlGJ+7gGUxtAequZnS7jUD
x3Nf5I4HUGXJV0bUeWb6qC4r2GuagT+h8SpEk/tMunJjSg3uB4EzFox+1j4ml1rMCvnQm/1JtNjy
A0VJpp00yH3dBB5t2hW5w9KwstZuePnHCttnvEcKADPJGf8ENh28kWFEcGWvW/E9eRI3DUPj7M7W
8PVN5hL3gVIl1hQbZ+/FD/vCWr49zujoeQbDCiqHEnrSxhVwJYH3I4QqRPSHFIa47Q737y58nXUc
QFeVBWn9QgTUb6pI1Lb0ufPkJ+MZsjEhM7Db+2noFK+qpmQ4DGpImy18usffrOT8tldZdzPJtIdi
D46j4Rym8Fp3S8nnLymBVOmzhtf39Cl1kRD7kKnUgWNw6aTtPauZDrfsTLP4fc28QOxEQDF7YGhA
1r5PYlyj9WEe3g1eVh4H7mYv11VhTT0peDc9AGk5XHbFtzZ2dxh/n2Fte9UQJLZjHj5mJ5jlDnnE
5laB8sRPzdy9hs3ax9PH0wLMO62Z0zhlMrew9JayKij0Q5PuADBHLsZuhif1fONDsx2cWtgAX5ct
gePw/1ZJmlB4vBc5zqQdb8/zoTgkTXnwPFyqd5BIrawJH09CJLQmoRRHe4RplkeNSsA7mB1MQBQu
w1V18IZ27dL24ymC2ImCxE2kybXJI68w8hk56/xTkCbjzzEjzsrpz1IV1izkxqGfUNXkezDu4Os8
FWMX/G25mrujHCBcXJmJltrLmomQKwH6tQf3m0TiduRgxEiQ5QbBgCxnkOqCfvUCa+HMgNiZgUmK
c5tYF3nkln/j4BVp0oAasb8KxvCjVqecBHvkAD10eu0A7eOLJ2JnCDqjAku0qvJorpxjStIdvHg2
LuARM1h08AAHi6Y5jMGVg8LOGgQpIw/mwgeZMGn87hQCiXmogWuY9l7SF+7KAF8YF/+TNoiyPQmX
lt1YG3U31pJvGwPD5gI77N3lye3jFZbYXnpwU2uknHCF5vuiO3iSJMAgumsfTkulWxNBL3FgygxJ
YTzPgoOWk9xmRfL3uke3wt/1FCkKv4h3pJc3bgw2cu2tNPzSc1v7jrNjaQv1TrybZw7JFHbkpIku
P/VSn1qxPsFJULZwmd3lkt7qtDuGzaPOrlsNAyvCkUfp+hgy8U5lA0Ai0mSHUTpPSZEdrnt6a68R
Cx+escwJd6OB2TBoUu2ZiyH2hZO+Xa5haeqwMwXhwKtjARscYJv1G5XNK/SJD7BU+AyS1SF2vE/g
j/UbqHjewIrcXq50YWa0swcTz0+cnhoZFTCUP/QADd+QBrNjyxKyxUVMsDLRL8xSdhqhM424Qiq1
hNMnu9WM38d9fDewYS8Yg1pc3WHczZsK9JrL77Uwjm2jvDFzG9MyYIJxHuUMh+qsXIHXZDDvrivf
iu8UqbpNwStgiCfvLgH8ZxLN9+uKtqJ7AhEwKRNs7IrOQElvKkzlhXi6XPhSP1jx3UMhMddJHe9K
5X+LB3/rwLm//VHirIJV9KmfzFaWa8k0S51gRfwMt6q275TE6XXi7rp0Mn9jDYb25vK7LEwovhXz
IdK9uZ+LcBfwegZtFyywg1OTv6aPZ2eljqVXsMLeeFVc+Q0LoTmfweb6TOq1+86FnEgIa/67VwTu
CbsHCC0iAvhIf1uCq8t++t6IJBHkT+ibdBLI6nVgZQ6r33l0w89Dp+tm70OY2/1M50HzqMMGXV91
10Bs/7vRaQjcYbrz55ruklPeV6U8gIuqnOti0jvv098dxlRSdl5A0jN3fnbETZBX03iAizpU6pcH
xMKG384y1F1u5j5WZm9qGGLmcf8o4/Ihj/WbcIeDadYknAuTpp1oiC2jYIqVqEeBHjjiIj/PwGBq
jXMsub+SmL5UiTUNKL/nbdyhkt4MIOeW5IHO8jTN5CUk7e/LDbZUhzUb8NTAncVADJDR+VBV8yPY
WK++J95wmPLrchULAWSnG4LqHriA7HT7ngKgHTgOHG1G7h6uK92aApJgyl3uMJjBQKC7qXOdPBQ+
675dLn1hgrEt8UDuVWB5Nd2+c9tqI70YOWldSLZpwNdkUAvNY+cbSj2QGnfT3T6G68FXJTUcvTx3
9lf2XOcv9f89rSJ2puEs0qHpTA+jZY0Balq407vinsrgWCl+rJLgJfXXxINLr2KFN+TfDEhQ0YLZ
SsqDcKtqi/PdNX/Chdi27e/YQNlc5F27b+pkL4h44Ayp1mHb/AWda1dl05/Lfb5Uj7Wwm6GBYZw/
tfuYFE/SSx5LP70FnPMTb6fnsyBoZWFZqufciu8mQ5Ebz2ENemYgBBQ8esA11FMxOGD1VPFukmvJ
QUu9YoW4M6uyAaAZPlPQMu1C6PnOJOk1z7WFCBH0v28xQ3oSy163e1/RX7Lgn2F18bdWycqucenh
rfBOy7Ssa8XNXoSgUDuUI3d/juv95a5emP3sJLyCgEKb1/g8q2Nj0j0YXxN8WE0py8Pk0UIfACSi
a1b3C/1tp+TFPYs5yfAqADb8hnv/Pc4LX3sqEpw+BCc1rikdFl7KzsxTaex3nYd6nBKHao0YHkY1
GlC8g2OAVLqrWs42w8szTCzBTPU+AOBy02U9FijdgCXX0ce2jFeusBcGl52hF8LroSuF0Ps+N/2h
TAPQ8By/AG0NtKbLL7LUK1a0TyXzvFkPek9wFgDAt/o98+yuTNJPg9f/Ik295o63VJEV7nNa8rnG
Sdc+/EeRddRNmQMulojkk98Vf6umX/mAX+p/K94rf/I7P4jVXuZnWjUXwL/Nqtporwe1fnRXYmch
MrkV+DEHEJBkHqrpGgDYkpzgHiQz28vdQpaKtwLfkGmODXClB42cYj/HbSfo0XlSD1sYBN8NA1Tj
uTO+CD6eIGd+CCVvDjBA1UBeikMnRvfK8WFt/2OGqgyyxvdp0/31WABsWqaek4bcK1gEes11qn5i
5/ThygIXA1MYHjgYdGHv/K6L6svltlzYAtjZezmhJM5Z4x8az5Rb3gwVKL0iPsZtaW77OTHfkDFO
o7yM08PlGhc6z7bPIwVyHWe42B3meAS2riVg8916pKiClYlhqYLz2H+3dqo2MPhWUeEhSIN93Tab
wr1yQ8msCQFWdk03URTdgxw+y24X+u3uumY5v827pwYcRsap36BZzpZfQQJpUtkYf2WkLkyWdj4f
7HcgIplqvhuhFhBVfldp9egC0X3dw1vx7gokirGy5Dv4cxxGQT/xSn6+XPS/hJUPNqn/rvfeNYyA
a1aqWQX0tgreaDGIP/CuNzcmjsOnuu1f2ZB9N0o/eHqeojHtzbGpuvwph1nS3pQpSMDTmahZmH4L
BOxnFnp0k4X5mn/iwoxqZwFWijRZYWofVytV9lo0Be4FZzIjQ5k0NxyGIs+X22GhHjvXTzq54sEQ
e4dSOe0Rst6peqMGyp1jUs5Deg+M8vrhg/fvC+ODVrcz//yJxlWfNcU+bccBFFxSyIKqfS0grGo3
uhAEozQFkpVuU01Dn29YPk/4inAVjylyEbsGVI26UF5aHhRJshx+rE3ckmNbSK/5wdiA1Ex85Gdd
DkhkMoCsqKVk5DZMwat66Nt4OIOS4fvQIC9QDKr4yiEuqr/UpNLjpqegJ8GvyIUvKctKt1HbnoDT
qQ7TrIif7KamH4Cs42GND41Y1g54jUF2w3LWbZEPoL4KkPY2RTHr77qe+V/gCqDw9ufG8W/h0A3s
d4ZP3XkTViOpb2BHlt6owXPvpyrsIEWd5IiPvjIsnTaqRMzljyEgyrmpqownBhxKLW+QguVFQ8WL
yICd/Im2E24Tc4nc+zlIc0ArSgbH2tqfygNOd02yzcYhOQhn5huAZk9FGs6vKYQALxXR22BMDoVX
nepAi3OIhWxbyGEcd3HMyq2XuSBbGndbeHzPaChPML7qgRBt6QFpqbtciT9KT3cpFEJb4o/3bGgO
oobkIO6HaOqLqKFhA0SuJlsZ+NvWzXAlORVPqUe3uvlD29usHppNPbZbDvNkMOBu4QwLKsIhbNKo
bYqbcXqCs822IqBjj7dljRUXjtRpvgEOdlMONVYuA+vu/Aefiyinbrs1rQHu9VeCNQd08Q3SSj9p
Pv/yzJ+WZH+Ac/jFnF8Qfd3PDX0YA7VRebWdBvfQFWgrGIcZ5CSpH33/B1+U3vg00Gc96Rv4KW20
lidJ0WJKb7zpaxuqXTq3d0H/bUjSB7T5PUQjJzGWv3TeguvaYuugJ7kRcn6EeqUBQh2oww4JG2NR
yyfk+cLhKwYpfgwhRB6dvn0gXce3AYvrh5QmcYQEbFZsvLzQJ64Em3YYm9AwJxl2pTiE1N0UouFb
tZvmJnxA07qbAase3gHXs3XNf7OJntpqfM4y4230IG5KXQB5zbd+xh76tDi4U3BP4/677pOvWdq/
MU8UsMxWOygGc+hxB4hynfSFTskX07WPYsaQaxq2CXBJtq+K9Fc9i5+kcl54yH+1c3hf+HJbT8Ot
ccdd6tCvAxDx0KpPWxcw473fpK8BDHMgid7ltHsoZI5xUfa/nSFrNyCv7blsdrF5LoME+8dDouD7
1Ato2yd2dGX7LQ/JMwO6mCvtb6ZaPbEZRrbheC/oC/H8A1gO+zETdxX1cZHEw6/9UNyHbvGUAEky
ZeNd4YOyrXpQNpqdU+a4cDgxLzw4hDwUgL3DYbt9aGE/lLYafGT3VLvZEYYWe2mC40DGCG4lt0la
bZqM3DZJ9wlCoWRXy3pv0uQEkOJW5vI7wm0zF/GnJJleYrfdgaO3ncn3cAof8348OODHIp9uO2G9
xzSYIuWtwt9ZGD4oFK1A8CXVJ17Xx24GJjFXe+RxPprWORhPPSQYUlJVe0B/9gNAFaQNs502xacE
BHpTvPneb8ryb5BJRRWQ6fjs33u5uKFxu/U0f6EyxRdtumHlSYXymQb05CrQbhJ8VgGKEFGusx2U
indITj/k4AltGok+DfRQ3LUDcLiGBr8mkh2Cvn5kBopD1bNfsMrGIVvwiyr1MJ9ZGmN/kwAcP4Xy
oAEo2JQuCPCYMb4AxPVYDfMxielzOWIpTSeIEKFNxXaehsmeu/4jViN4wgxgEtdMqINn3PjopyCJ
hh60GqotASMoZgwKswPOvdwBwiw3SQd/OeNw/n0Ge/kZyLhQbapunOO9MbT6YjLcN22QSuM/djTg
z9k4hsHGHyrzXBE57Zq0RvfnugCHGSLxKf4jJq23FexGvC3+19TPfTk5j5wY+CbLBrTVKHMI4rp0
W6jj0yD3I8lZ+sJL4ES2FJhnQAvSwm82nkDjfAsHsE43ECXAR1xm3C+hqFdxtwlYZ77wvq++lWEC
j1vCMaXuZtip1Zs+VeXea11ZAE2h5+5W4xLiMYY1LttPMfKJbkTtFT8DXIq/Bj5O2Wqt2QPnnXNP
x5pv46HAFqpvxqQ6tKPRzr4kIbYzYiZ5VDqi+8kcZIP7E5ffYeNLky0StuvXukrNWfXPt2k/V3fx
IIPtVJbVKaUocUfHwq1OrGiM2JUxHE5PXjb14Z0qY5K/eY5ozRPJSv48JiHyUGjhFGzTKUf9bMd0
/BnHtPoW5J2LaULx04h703sY+k3jXmHVf5sK1ZNd06rwHpq217wMndvOBwRw37WNQIj1Tmh2RRtA
P4pcLHbDSS0OcWcqfciKLsRcbug3SYPs+xynNcKmwIL53LVtfep8Ip+Bnnd/JwkMKEB8Skd215dh
8zcpW+bugYQy36EEG99kmeldPCT5bi4qdtKOxx9yOdI/jPb/x9m3NjmqY9n+lYn+Tl+BEEIT0/0B
bKedzve76gtR+SjxEggESOLX3+U8Z6ZP1fQ5deNGVGRgXEliA1t7r732WrHGdaT9XobEX1W4il8b
0JYgGzeNVwt8RN8KYqf4Bs7q4sxgYbpRcTLcQbOju/dqGPbxLEY8g3GSdvnUJ8D4Clja74vepYe1
lGG2xCp9rnAoPKV8RN4Qm/XRgHdRn6dRwg9DPVQb+OJ8HcPYdNvG0Sq568VYfTlZrEUZAS76NgXR
vDOzMNFhMvBzuJ6hNOw27YKFePBxj+crFh0WJh+314nrzTaAi9ltaZl9UWnoHmND+EM/heocHQC2
q7rOnumprHZQ4I72gnF/hYC5fEuWYDSworD1ppmmdB9LnJP34K+dDJFzIdLglnkMlfikBqGX41tE
/AgCn2OZWx5HF3b1pq89W9AK4oJerOWiWM7XuPluSahuWG08tNGX8thZy184lSoPyjLMQbOkuWVh
h78yYAVDBVimcAttKNSyPtgKteYyhxw5hxKHHYZxvKrSOHT52o0Ivd61VN9BJcQFOabnhtfZLSmh
GXLH9GUUIn5uq4KUlwPMiiXGi+Ht9tpBl7rawAQx5HlKZLgcGldFbOs6JDhF5lYYi+wdJrP9dsWU
VpCti9M3DPxfk4WOO+PzhEEpbAeZdHRby4ZImXFd2uJ7ixvVBhlp13aQ0J3k8zJvvdKAJA9tbKd5
3OoIaiyqtSBhiRIB4qaC5JjKm6QRuwQ6PHmfOKvGHEZ3gVnyQQflnMUxiyIkvB29q+o6+tpSec+g
EpRPcggKFJxDcQ9fq2WBDXyRIPZZrh6ci2SHBDCVcjjIAgzdNSkZEpgiqMItZ34KcoIUuz3Sjo56
MyMK3nWjLKoLC+/zXLjVjTvlnfY5LIZJ8A0Jz+wviZIiOhMp41GdY8aoiy9SbsX8Mc9wTby3TYAB
DBuaSZx3kQ3hV08mSCiv+RIpUR2rdm74bR/DtLfPdD/N5sIukb9EjEn9LqrqsN3aSgXifJgtCzZw
l6Tkzg6lhZIZvuwvGlBiihwxWgis1ib6COOAesllQy3Q/VbV36Q7lXKWR6k4i9XQ9VkFzaw1I13U
PZMGqcXGlQW8pVXrVrYxMRJGRZDIg57ZVeJKQLPOb7pCs/WyHuG3dbPUsZu3sYcp9jbFzejwnTvp
to1KPd+Ulo7Nviug8bvxfVd9YAxlrvdahfXwjGvjoR0DP8k5p3CXn/MCD/ySk8FCSE0SgwQrBEMS
PFoYTzbocS5JscO4Lzc5Rpd7eoyjKW33HQZP5g3s2db4Ct6O/LU1HYKP9nXZbzudBCpbNIbod9Yu
CwOfpWmmb0NkiCaZtDQUMMthSftWjQOUjeCmonx3j4ns3l9ibsak+RD1QQxnwDIUhwqT2uNDs8IU
PT9pj3avc9gN40E20XqFkQsJZC0umgeSVrq8ExqDQzfEdiuM3YrZsSneGNy94bkcxpq+NyAflcc6
Gag/04lagj2hzvrHOqZx9AUU5Vi8h7YprsJ+Cc7BgVrfRBtCCsFidFiSuACpCybd9hw2fsu6h6Yo
fWkB4KHFDquv5Lbjrl2vZKWHeV8VYDbdRISs4qmW3oTs5BXKo7znYeOSrCbCNJlQiVnOQ1gu9oji
OkEhiW5XLK66vkI0yQPtSYpsHbcU0tsevN6VQ+Pgou79Gt2XjowmxwRTvG47LJ4pHiT81eVYNUYU
GyyRRZlj+gWC3nWgdHhOTroAe13X2j+Vpah1LjvoL9RZ40fNz9pax/pgWmWmzTInKRLENqW8XGEa
A4/YN4Yo9cJTh+iA4gFkzYgOiTuCa8uhUji1a7D1lYofJCT3KYB7D+ZKgQjEUepK4nKJL3h+gvon
wzoFSKatwERqVvSGLcRi7IOHV/hYoHKfuOuycNUW4IhNimptshoHwgNk54WyJ7gajqhwYefcNHc1
mU0Ib199CmtzMExk3jERFdM3EkxR7bLJxkNztM7Iss0crIHFHoIOwN0chBLkFUPMbO+EnG1yaWPq
zK1pcV8flmm14mxWkBreDDYq/AWFtegNVEaleei1LgCCezRVKRQ/sAC/lVWskuO69Cm5AiQwFrsu
DqLhfJBz3KYoo9rJ1pl1NMXdXcmqvQ4pZrgPDoTB8bK3yVRhAhqel8hkhc8GO4rwALzVTNfMDEH3
Lapc2l4kLTVAHbpSteW7tuPYX8zo6Ldgbnu5PhVBWE+3baNYeYWxwpoeIAyTtJfzGI0hmAUzaRPM
GQS0+Fjh4eJQb4zL/LrAnLlCepCGcX1e1pM/3SaKRjIDmXwhW6Mh4pEtk++i+y4Q6TmNFB0OaGAu
0SXRFayV8zEMGqy+oLLbzaC4XDO4X9gPlIwKEREmkZPOFGaYKeJqFbVvTaR6exvrFK6cMq3a8J4B
Oiff8ciU0YEFMeqzaURkeJUp2LZ1xpu+qV4XUIgDLG50aJzNzcDj8RAGC1lfoUtcTodCl1N03a3W
hGfwuHU3vJ+6gwECvlwgfUvKr3Tpk+KZjIxOz8R5sGvhER7M+NItlSuwDr1qSIlmZRKuI8mGrgvU
dcqn1b0HcCek4EuEHQb6NoXoKtbm3Mo5OVZFF/nXZuRank80xfAAwDeoomYS16rZdW0l0w82zUX4
gOqmcLsFadByQ8IgDR6IidLifFBtPV6KijXrhi8l6W5bzMkjvwfdDL4emUkwDpBe1uvMic0g2dmu
m96S1bE8NQLzAi4sAnKYCkNUi8YZSeGwnmKFXVDpwuAN+SAFZBXvJbNJt3cgv8abpCyDZtORVBev
baItalDqiBpQQw5lJDLYPDgNIl8yJQ2YSrUOjyys4uU67Ah0v1ddpuLB6QhiWGnYlNNDQPsUtx0n
AbhyVVLWEJ5ldAWg1XCzHnXb94ED6sLGFm0e2dT4Dyw24+VUjTiXEzmxkZcD3Hb1A5KGSOosrrkR
59BBqyd0z7tTJJAjcKokhxFiQrcjKSKdw4tibp7rBr17ddHNxehFRlLceE8aDxp9GuvRU4AtBGsC
zXlLe/IMhSff0o2cOANyxJOlxXQEIRqAU7CMajlrHJ6GL4yMdtlFvGnDHKuscedBL6d6y9CFuBBI
ZeyU0bBTy3na2rTqc5Uo9PssWFLThqZhOO8D41d2RGuQs0dChZ5JNrdFuNxBtraeVG4NlEMu4mA4
+eKhA5r458YiC7K5KtoaHUTqYWp+hpUbC043oUFxPURJQS9LKoW9CeHhXoNIwkzZgohBEVBNtnS6
kTtRl4jumP+R09dCtWaqd0x1Vd1lBYR1UISmvepYn7Vl7Tt4sZukSbNkiu1A8tgkgQkztQLORc3e
zCF/LlZF03Os7opcwTfHTDvVs7nBNYnAAbvnlPDodQ5mJJBZ7EfSvYulTOsur2vUskXGlIM8Rt5B
6pZ9G0EciW1W0IACo8JpxE2ZYaBubg98JWX1Di/V02BAOaWMdVlrkAegO0zrbt2V4crCHUxoq/rW
BqloYSyXjILk1Cx+ekL5u85XmLCh4SYUjolDiBFu973CKJe6jmrRJ1BOaUzsXjodFHrc4dlt1yMF
MDshJ0zZ+D0pMBMJyboJz+m+7LgNL/s6SMmT6wPBnxrWiEPczx2M55TlX0pU4su3ZuwqvqldzzBc
48a1RjbNC0Cnxbw0cF8bZwfAAXfwc2KhTvyUWjyqL6kGpbXdBECAJ7hviHaxt+CaNv3TukAqNpsw
hqFyUdA2uvJAd0mPLA9y17u0dpW8kwqA6nFyPFEHp0g5AL9NFCqZOFIyekys9DrOROOLmGXOtK0V
SEl0U5yNEdUpZn5qM4f5umhcgg0mHF1w1B2rh9wv+rQ4hFVU0keWpH1bnWGeqIhltrCqHTauVk1y
YONU0u1QrsKOmwGAt5IZxdAtVNDrSIIDrPve7DzhSbfrUMu+QXwyOEdIqIu3TjVluV0HX7g06/jY
tU8i4aE6+H4oLnoZoerCW3dj5NFGRWUDdPnWt22bjfCvzzCELmegiUSN0XaUqJHOB+1g9AxQI0IL
eZona24jCiSxPHotaAXrSVzA4tykYqx5Dhsibnbw3nDla4U/T6BCH81zcWdLGCSi2W3r4RyzHdrv
ob5IH2mHAdPLmPWt/DoPRKunkab1unOCNPNGipiTA4kArsKMtwyrq8qMA0S3Sd2XlyMPi+gaI2Uh
5mJJj6AH56a1xnxH1sxlLOkWty+LDq6ISPLCSA3jVJkQP1+RJnbBSx9Oy1DljgPc/G5D3Xr48Sxt
XJ5xu7DyxdllWC+asm+mTeg0mCKZSqq5MrmsGhuf47GwyXbAAGubLz13WFj7Iqw2A3xG4q8u6tWc
236EWwWCMgQWshJBvHxY1iGdnwoo3KQf/VTaBodFtkBeA6q73ueiR/XlgQ7DZxvMjRPDXNRuDC4x
PGQAAuux1+olXXtaXhdgEIhH3vWuqODlwNB+2Dg7IX7uIWc0q7O+LWEz5bVc7W1NSSRuMVKz9ns0
kjj/kpZCqmobJENTHO0aJH25bby0atkG0MNPLiaLWY90h2Dj1zEnrFXjoa4xU5d5ytJ7nzIYMmSd
TWb+GNSLsTtZYC7u1qZz13yJIM8l8qIq2+Z6gGNt+gi8UuI2YnZNkYsWqK3cbVJPwXivDaXdd9YZ
+J24ULYkxwiCMnWGtKno3leQ5JKLbuV19H1s1xlDygTWN09x4+b+wkdWhY/LkjTkfNWTm/a6B9cT
97eOB31ExQmFcdqSWT5Fa9GZbVcQOH/OgDyimxjFYM8z4CuUHzHG6/XOUuhe7soetlZDFixp1x3Q
3UmQK7AFLSmexW3RVIfaTIl/WxZRJSbruXHhQ2BkP+/L2HLQIVDbJ7iVu1IWex93vMbaFkAV7hGy
LqIDxs3i5rwvqVuAP+HJehQpaZXOA5EQ2R3QsFAF8GsvpvOiopxmdGUYTywLwM63jPQa2f2QqoIC
UWARr+A1HDd1F20NeKiGXbUzscJeeiHR4NuZEsqG8Y7xqnXPgfIYcszKcKL9vEN2tWBB7tckbL6W
pWlr9OwXSZvL2hdSXnsVGusBakOLBKZYDRJajnZUL3yyFeMqWzRVkDKAbQTgttcA2EtdYw4eudSc
XrdC1JYf0LLTfZKvtOaj2chFzMRnAPbSud5aHs/pAyYnlcIyO8Zz86QDdE1ukByMw2091kX6EU6J
WO5ZU1H2WIasIw/az014l5IpChzEMiGA8Ao1yMI59IMVFjgYmOIpoxvCkik9Wr04iee5SZOLMF6r
4ZboGVo9LYKV3bataQcUj4QUJG86PZujr1JfX/IIUPdtwbR1z37WZQ2sycSA02aVAr0yEyahFCN8
eVhbEFHzE1mEXZRlvJL3NDxx4/YleMkcYGLhRwDIbYCeUhrNej/QisW7CCZg9lUYG9e7qRNFfByK
ZgHArKlhdjkAFpei2vuEsCKboDIfohYAADbmozbS5WPrMaqBmwO9q3OAvPF86SHw38nrDrS25gJS
9HP6NIwhpMFip3y/HeZpslvoIXXdtms8uQD2Su5qxIo2EyOaTJsqDNxXFUwoXZ1FOYm6OIk+imCV
9xToHswIvAIuJaq7QMZqQUkRRRZ9tC6kWYQ+ZXeUFVvQJRODhz7VHDdnFvf5gD4LyNLnSO1oe/RR
2phzBGGK2JgU0bRJvEUj00U6QIXXSsY2zSnbuxkjxJwrgTpW3GhFqmJBQgVxWnm9MslHdQEVm8TD
pkATv5IcZgZJ8BhZ6V51i/ssycsJy9BVwEja5inSgH6DXowtsoBXGj4Up/sUQRyS/hdpX670FHxS
pNhzTQB3J5B5zYnAZ4RpSJe8L62Q5Ba5e1zuWjSPnkWLob9rCair3zG0OewGSHGHvuLouziDLn0U
QW2yiAA3Zz0mEzSQAlaFyNpbZ/lXwcpmfQQggmLGeBBOYy/s8iBDqk8uPf2NkALnFJua26t65V26
p+AMV1foYPMmXzqcztlKTWHOmpoP7KJJ8HkyapHk3ZVdGPisUKshezR14autK9PxTLbWvuggLtrL
ZijC57HlCeq32gRDVkfFHF2H/UTai2Es4+6mJ5TXZ5iQGwH7KuCiV4UoaZGPpur1ewP1Y1RGDiIC
+36oGkx6DEPgL4Fr6faMT5IlN4FDqpGzgVt0UShKUL3pGVShcxD8FMZYCxoiCDcsuY81J18AJ6oa
GZ5Oiqy1SJc3cwDKYbY0DcESu6yizjEi7+/jtB/6fOV0bfLCID/KPO5ScvCiYM+A6SEuUcYBcnik
32GwY02C5IwM4fLScYP8sNRobPAsMb7ESmxUzaKzuXe9vW+gKSSzqm0hrBkPKLZ2JYZy+C3r0jI4
g7IlntfK1XBMXitava6rc3qLMq0gGcMgF9l37aTXN4StusiTGJ94i8xOLEcIhIXRVjYwALwseoP9
gR/Ul8RPptkWDM9NSxRgWFAcCNquPAjQFy0NfJ8J8kexxbLh+AbivTPS6mGKL3HVmjJXWJnf4zaE
XjD6lPBOrxPWRDk06XyXI7wVoH0p5PV5FPGxPveCzfy7s0N0nJOSY13pKkAAoH345DZdEA03Q2yj
cpMCX1iOzCVObkyPxHfb+yo+xlCbB2rW9Ot8CTVqOIXMlCQ9MPioGdK87VZlccIoSQ88bBOXcaTn
5gELT1RvyjFp42s9oueRtwIsXJIp/AIBOG/ow2rGmOcqUlbuWR+Q17TtzResBTTcxS36wjkECedm
Syepj7MDx2DTT4Frc2AR4hrNOhVkNlzrj1nzXmVNqdHpXdE2fYfViFUbnhhIheUT0k6C2X2kEmel
4FA27RdD0LIL+EDuqMI4FHgrbEB/PxwJjMBaC3WJizlKPAELCuFvG6/F0m7oNIXxZhzG6etUFk29
oxRR8YwnQfReOpjDoP1sTVKfzRNqyxxiAqI9jlCSxmC1BY1qI+UcRFtl7YoCDaXeEZO8S38IZeBf
xy5GGuD9UKNDjTZreY0Y38rzPiyxtNkwUnwTUDSZsiR17YT7hXfuOrAVlMpU0KAnBy+z5VKMEAhU
m7Gsx/VryRuwpKBO8JFIBzpANoA0rPIQZNHp2wzwLz1p2MASxMHdAVz0eUF3DHLjcnxYGkGS86JZ
e+A/qwrysTZ8Aeqe0uQePHNgaj08hjsYxwzpqt2XwGFdygLkkMZnMqlMceG0GfSTG8BFTzMA/cJu
Q8VQWmZjmqxVgKIZ8EqdMSzG05oBMDaqy8BbmcEBt2TuB7HtXJyUXwybPTiffdiH1QDJB4TndTNK
NNcK2MrwJQg3Iy2bxf+CwffJjfp3nKkTu/cPTLUEeZzqO9Nup53cg5C6F7voiWyjJI+30RlyvizO
wCU+azZLXhyjY7pHwbeN33SOOxyacb8g4/0J1+9nyTPW0sUZg9Mo5AtJ8QWUxwUtqL+mof0Z9/Zn
+9AewrSiqDjfhXjOtgl6pXC36Su0J+HLlZVBYp7Rpg0PaTjMW2QNKEo60OQt1Fb6jKOTvp8aEHUh
TvXrczrxbf/dF/8TdxISpzD/8yCxoiqOzK6d0ri86bFAoKKNkMJnVgwr20PVEFJYyyT5nAPyLUUO
kKz/lQX8nxH06I9XX7p1Qm985Lse0bjdVGXiLnkBngLW43iPpmiSHv76GvzZBf6JbTkOxpuY0mS3
ynLg91CAqdUmVIBx903Vj/YXI2anb+/ffas/sawBQg5C2YjtklRGmwlSWduh0tX/54f4iTutR7YY
iKmw3cIVEN3wKR2kyrj2v5hX/JMv6Wd1tWmAsoaWBUZv4Y2Ugdx1KER9Ba2kX0kd/MnX87PA2gTe
Mrp0Cdul8bAFfRm0AEwE/OIx+7OD/xRKCrdU0BGswKoCkJql41JkCOnLLyLEnx39J4Z01GiKljO+
m2hVScYnAf/Ztf8FUfVPZhnC0wX5YxQcQ2UxsILbpuQiejdddVrrEw/1oBDpAlh8M+Yd9pheZPrq
rx+IP/s8p/1/+JNlKi2HdhTbwUWbPcfDaK7qMPmVn254eoL/zYPwuf8Ph+e1p8niZbyb62LgW0MG
0eeQcGfNe6I6LLTFkMopa4Q20XVQVmv9JTQrKSCIU1N5LONay4cYp1Vt4rK3gfztMv6fN/ef8qO/
+e0UzD//C6/feu3HSpbTTy//+dAr/Puv0+/8z//58Tf+efbRX31TH+bn//TD7+C4v//dzbfp2w8v
tt1UTf52/hj93YeZ2+nz+DjD0//8f33zPz4+j/Lg9cc//vYG0HY6HU2iS/633986vP/jb9Bg+sOV
Px3/9zdPH+Affzt07333Yapv/+t3Pr6ZCb8eh38nkCNMBUNxnYanRcp+nN4R7O8RgTM3WqoxiWh8
mnfoeqTW//gb+3sCugjoLQAOwxj9UfyS6efTW0FI/i4Ii4nAsUTEIwwb/feH/+Hy/Oty/Uc3qxvQ
yiaD0/lcJP91J3EMtSKPFknIeMpD/r9UWbplCjXqbEjnSSQjxE/tGUnr9LIHK+D3LVXKrDDBeqyj
prtBzzQ4n+x69/lKjSvdt+PabVCjpZt6EEjz4sbflAw/AuGSIwC9KwFHxQIu7N+GOmIbGXl/B/AT
5XERji9QJ3qtcdR3kCSwGqbwmA0k9CukGd5nMX+HOTJ7xmzIq+nILWaxl1vYawS7YB7dcSEVxDD5
InagMLvbSDYkJ7UGkCrLp5ZPzdYnfTFuo4K4I1xRkFpSEx49VeH91Cx3zWr91yZGti1B5jyuoGPc
k3K6Y35FFJ3Spdhp3T531PabaqrBiQYx+TYFaHz7uQ/yW98FLclR+PKqjEl572lf3suwDTKwnVS5
6U5QN5rmFHLbcXn5uRXEY/Xb1r/2/bYlwV4cgA3mDinjrlmE/9rVb3UciRe2OpB+T7tRP16sXS2S
cwnGY4U+0WWA+uNMnrYwo//71uc+NL3DTFSzuIAfrcAA3L2hswKIFQLnBrnr+PnSKDLuqinutyEq
Dj/J5amrfIPypJdfP7cCmwRf/rDVuCc+fakia67l6QctWnM9wSQpJ7zj2899bdr/IgEIP2V7frxf
OaFRxGIu0giZxU8xnaCBhLExaXdgYlR7FY47lxQS5E0Iu44UVItZS3qEOd1jQ4w/KqfMLelHUP6U
64ENBuaIWtIcp9OWxmggOF3oCHy+kXaANFD3+A0B6FrnYKu8qqYaX/QD8Cr/IgGvn5FFFbAdbYLL
TtAZlU0ffrFjsocmv82GQha3lUcdD4IbyNpQP9+CLHeHKjo6oN1Nz0umft/63OdO++rTPthkKPAj
YsBLw1Bd9enAUKs147NXE8xlm+Ir6r2Lw+yK5g2NmmaDsTN76WblL4sWtSqAcPUGE4sf3ibLpCAy
oOCaqDUDWSg1h1pU8gpXatii7rcPLUBGEIeH8XXo6Vk5VTdB3PovM2dnbhXxt6SO0TJMqLhTpFl2
pnVsD231bUgDcxc01bzpVGl2ny8/f2iQfkztodW9qDFrkjC9YOsUPVaYinSrBploKQ5a1Qu0Dyux
ifnrxG3cXDYIGxiSivVDUX9Fx7Q8BlUZ3dD6LYIz7UcVhx+A69WzQ59rg3awutFNzc7kiMlBC8bR
3gTo49SnB3oNMXINGFbfdlPUbpmh7+0c8+s0Tr8vrfUvo2nlDrdXVlU2Pdh+WQ4e42fnnaXLIYCe
AUhkKCQiNoHK1k/sPhHBC5HgI6DVDmmbtRI3DgJq+wSuhdnqQDkVq7muTj9oq801+tDB+Wn/56vP
/b0+oDPQotUPwhTqSTx7oXEP8hQo+0GBFB6gem3res8Xy7af5wmqJmjbKeHbgLXrHnXr7VQM9DmK
NRjoaQcI6/QylZD7XobubJxlky0DRkS2ZIb0/TwLzG6ezqoGcrudgjnK64mrK89Kd2jPexbWeeRH
9dZpudG+IQ+jgP0JeOvl1mLGJwPza7z4/NFqMV4wZ5NfpX4/pmdYgsIwIlFKBSiUNA5/njie1rQP
wyVwO7RHIEwBy9JzpcR95409xmXyPcVgiy1U8l501Wu4duTRygCjPNb6c2O2nwE3DMXeQbnh+jMG
t5i2X1f0JXD7dbcjSvB7kG3VbYraHdqJ5T0N4k0018kVrUi7SesSjA1mxlvEs+imj727iaoxuuFC
mBvwjYtUhRcChEpgSh3SVBqvGKzpBLlo5/lYOIYVZpqj/kqSsrvh7xqGNde/bbeC7v6QYPy+hv9x
zf6cr/ohBCZpGlOCtTomDKfwU73CZwPjPj1GZySJgJVH+rnRhXlt5vm3jdMeYucJ0Mbgrv7n/bEy
z24EwlVzCaxompslSzrlLlfbNz4DRwVNbGpENrX2Y7KDelvC9hEwuXmE1M/TiCGo5S707mFsF6yZ
ySjzmJn47K8/3edI9o+fToQxGgsEjkyEsU/RqT+kuBPX6P8UkL7tJx4BDp3nS2k80Cu3Vm9yS083
K/QDawC5zXppDPoIGJZA2xrJBixeoAtDLz/jDdwz3mNf+n2ik7bILJjzBRScQAsaAIwFkuq7zy2o
1g53gcWz9LnVkenbbzkDH2fQ+KKO5SC5JnZD648yUm5DcMfd0tafI3WKNy2z6jB2Tf2iEg1S61Lc
tTFHTyiij2upIfXupTgDfZhuofBbvUBr1IMbk9bbv/7i0h9rAjxGnECaMoQoX4SBhuhn5aop8GCx
hk0FceRT4O1KitiF7+8x1ORYo8NxoxmbH0Wv72Huoq7HuRKnJAZxRJV5hL7jdmLWXpZJ4y4/t9Bj
AVBHXH3u5hdoGAFWM/hUqXwJJCwqVR2wXK7olnHZrDsytS9kXfuDWll/BSysvaCRvVwKcBN/u2M8
3R4gOxidUTZRzPhECYKhuQf0qL+QujzOsSmvA1ggHupldmex6Yc7GaCRaYZ4fTNgpHR12+aJ7pZN
ChLvb8dd1uRax6J5sDFQuLWDGKP1TNz2EVjHzFQPmGOpHgY+vIH8Bl2GaWVmx3xBdwjvMwQwZbD9
jKI6bpKM1Da6AIqUYtanGQ5cmG5Xgx+8ScYQ8aEFJF5AKj3vQj6d8wGLxGcCFUC48K4GFbqESv4D
qPjmF099ekpsfngueASyRRIziiw9in4u/cIlJLZ2EiKhoRku0AB2Fzzh7retDkMH557FwIz/e5eO
OszR12C8N1KCcVhqk39eB4jlfQfRM7lOivfyFK/YTOGKFUFX4POlqOflMMag56PhDEN4mVwu2Sg8
v5xOPz73rmkHK2MJLrWduLlGaBZJc40uDRaaUzbIklv0TNnBSA0d2kRQkn9uKt1j0AxZ/wZd/ot2
dfRbX/xfws5ryW2r67ZPhDpIG9i4Zc5k53CDakkWcs54+jOA9m9Z/VVZVS4YICW7mwT2XmHOsexl
F4/ODzdir0PkMTyCejE2kkfpUOBmuTixoiwRAVrvgWeuEXk6P0Z/+GEzDgLqWDiuYqlZR4wQ/bZK
4/sEVusxmg6lGZWY7nKzW+Y+NgX0XANwCaExhGso7xD9EcqXTv/5mlrf/FytPjD3YoPrpP8auFGF
rSfPHnxaRGuNDtY1yGpzmxRBeUQeZB5wMv+RVfE78mx6kMnr2NNNQVJmOl9D3BA7j7A1EHSa3ihb
vUyR4bRo6k21Q5qlWcORMSiEGJlWrtQwtFfzpTIWJGFs6+usNvJbXj06U5ZSJM2EHhg7hjv1wt6U
DcFA24/8Dj27IhbTRhbuBu6Z+pRbAWRTwqM6Mn6GOFcWZu52VydjxlsfDNVzHDAgkX7l8EPF8gOg
tkJ75nkHfT9vJPR6uvN8CDvrNUVgsgG10KwwjxerTlrDxWF4MfML3FxfZKp6VpKU2zYborNq0dPt
MdeuHL0GgzcOGJpU6h2LxnAa2jQl4LHxe5B2zk8t6m6DbiQfmc782iAWwTMC3YBMK+/ugL8m2HCr
9myUnrOzozr4A+PF/t8n0eAbEo6Dzhdj0deFlnxL0Wl9R9ss13TaFmV1zUIt24eN/cGIIB6B6TC/
HuKN6Z+ldO6V2jRemt7z9r1szVUzhW0ZjznN/3IxP5dBmywLy1BeHGZH7lBQRxtaa8P79PqIYitw
ouhg+6V2KUZPu9DnVS9JkSF6jDy0bNMb82vzuyLt9XM83JftqO5tNX+sPE+uTDPlixAM0bH1for7
soNA63yfFfqPVJP+NwNn0YJur3bXhNpjl2J1wpt1sOIhvY1R+vehG9Odm9v6I2MLnC2cPPAX0wov
tGOHKGLVlb3cqlN+gPpRWcpUcTfzZWiKYa8OFCj9tNk3Igi+5U3bLBkZnF6KSs8veGDrZdV4wx/C
ipk0/PvyaUjDmKsthj2tor8X5krUE6WeaeE2SZvo0gB2f6DXZGxiFb3B5/MRqsG7lzKncy4KlE7+
vWkf82ml6KaVgiKusYyM1tgYdUTma5pn9qvugOM6XuLuoe3o6uJoa/j3wqoM7mSloU9GrtWpxAl4
UbKXaJLtqoh39nwA+QuJ/ntX5upVdLChkEmamyBQw3uMzP0CaUS9ny/nw1CjF8+S9mYncb3MhKOt
c3f0zvNhIJs4bzPZHWUdBZe4jsXDqBXcnT61VUU08X3Hjry17ULfer2N8aCunpGgpMCK7ORaBCOG
yRG8JoPScHvGJXp7xnVcLLqqWNP67FIY6q1MM20/X82vh1iO0XXGzRZBlHWjOD+NjRMPFB7Mhy5L
3xloBec7GxxtU2ENryJtvI8K64OQIr1ojmc85Ybx4YzE0L4nXtVvQ+qbH07ZNWt9VPoDPYUen8ef
GInG742RaYU1hW06mmo6gjLa1xVW9zRFh/vFqILxEpOpv4+tg4snLBEuYEUcn2O159oZs5uCM31h
9mZ+NhXsJAUqVvSvffFQOT19YAt9u1Ew8aVEl8DqrKY3VTEWkel4Zz1zgm5RBRjY3JTYZqNQ0roE
UxEtVdJik6t5v6w0KzjVEi0vZvRiFY268VLbdbAqiWYPfZgbL0MdHgPn7b/DRU3933iRrY5dRrPw
rVJI+fJE2G7jD13j01Q2u2Hdar14QOxunfA1vPfTFSB6dYFWRluY/sQKwGuhLtxOH3bz3oEoiSam
HLuNbnrLQqK6Q39tdjthjTirhdKdq3KKELlVF730x9UYUFnLsnRkN+EM9MC4msseKYD1IyuYfenA
1BdGm94MmZXXInaGdedlw7tRfEfq/DqHilQazy78xEUUuB5rZJldqGubq7BCj/frmXCcrMPsXiCK
yZR0MTh9/mZgDN5W6KlWqdfkKxydxqVJXM9YoDG5A+FwwXLiawvRlxopAtDE0XHO0orMxVjjHSej
Hza5XcgLsE15GdIz0taPsCg2NvqMUxwW6rGYy3590BD+THtD0oQRs50tb6NW0LuEhobt84liPOln
rG4oWbMUrrusEDr79C/dJRw8fRXrvcne4mLSYlVHF2Evoi5v/aXfmdrFieSKVsxDWA3DIwjcaFWw
u1/csLQPY0LIGprEdOgog9Uc6sxBj+jxQf/hVjKmNt/vi6tE4koVWdelZROf/r64hnrV9WgwM+a+
+M3GLcAdlL3NJ9gO+f18KOvxp9KMxTL1AnAOivpDkS57m5fCcc305BwK27gbE22ByOvgHW0qbJe8
UVl8eO7WI2N2jzqM1k1V1x9j4TMGLm7A8EfFaY467VTESEvrYsfkXPzZfZH6qC2GdtN3mTKNdg7X
jeyH1wZ66d/rPSiXpYZR7+amWnqbz/SsT5emDMxFxnClrGiThdd5xtt8Fg6N8eYX48bsy/YkppWx
B4m668vgdY56fQeVS1HJvZ52JZYGqT8lUGUXCMhZzfHPLkdMWhs3jF7nN6OiCtZW11rL6SWtU41N
ij9lg2+4O3ep3589zbpJOw4wPnjpxWyDYOVSslj3sZLcDKZOnXrXlMjpPROFcNU+lozBvbh28Thf
zQe1P2lK0T94MfrPNNHcLfYFlGVVFj+kXVMsZFQa1taguF6Noj24FmWrAM3WShMyemGszqtHPfQw
GoqLhqi/Oo2NfB3k3Sob+uw6SIqKre5hoejSb4EskzPlV5WUlzO8mOq2y3aB0ca7z1qVrz6q8Bdv
9ugqDwMG4Cyg3Upmk12MsQtOgQGL0TCD/MVNVW2D97DZzJdUInYUXc6ksva3Cp9WWGTRnwrM84iX
3+5laarmVFpGviq4qb908MzA87J6LKnCJY27qlGBnlgmF4Fd22dcC/ZZmw7z2fxabzr+0owXVZcb
T3Qy31pYKpdiusJ3AtGlCI+xE+66yrMexjCh3FS2/ZYquXjAIFwdcbymVCcKdYXi3DJ3PrVDBojJ
NXceHB0GDazDpmNsOwZT6qPe/53JZDj6ZQuFO8nX7NDNW9sEw9oux+A4RNUdflXzmAncpB1CujlH
6FS3us5n1D/HRSSTu1R1m3WOuo3ZJFX2QhW5XOiNO5zLPs1fCpRHVu0nTyjHCW3A/I5Njaffld4l
NXP/TPBQYXSv0QYboIY8mTypWEXwcCVPXSQdJNy5yfSH7lqNTXufj15+C5GbJXWsnCIVviPM1Xhn
xULdhFPp1lFfAYEEb2FsxLtKw4geJ90aA5/5wC6GJg8h0Y9eiEUbCvnYz0UdJ0yOlWLj/y2Rrlh9
bhzRpT+h2PQfBBJwht5Yk1Os5DJ3AYAEOq4Wcx+Mdv+Ezqs4+BBa1rGBt+C/l0bxJdJwdG4koVoC
TyAhB+rL31dGryxQVCd6czDYNuqHUNHaB7WS4igAEyyhAC/sphTrEJLPKpyX9vm6VfAl4dG9tIbF
n/Mae62HnbxGVbQptUoenShmm2q9CuhO+s3P/Owx7fv3Qcvcvwb8Vn2u9t9t3TLRI8nhVg9Mrhgb
Y1ereftAnRXFYDgm36t2oQx+8q6GJI8WYuVjT/eFOCC6VyxXebJaptKMhnd2kcpU5HBZu1TUguFU
eA2fyqEelm2kaOBr5KIrDWc3x3++HUsUcIYK3INwMM5j5Vq8/PcnO39y/3pO+WRhME8jchybWiH0
9d8/WTEauWOarc4wy46VNSqFvixQjb+ABnh1Mk/5C8LJsg315v1zgYvycenltk25F+ngrzMzF3e+
G7xg8WRnLWIjQrXfxkTNP2VbxgfhM+uwIRNeoPtW1mGBBN1qaTB4nfr3GfQppI9qhNkss6Jz0zsJ
VvosWON/UN/xzONKpZ4a+1mx9ApZXOs2to8aGJaaZ2TBcHo1XU4AFJcplLT+jJ3lm8ZpPvimb54g
bNCjMhxvFYcD7b1u2lWs+DGx0v5UFFl9b/SDetat8Kx1srov8RFnSRDfmB7jLbTabY+95+cnO7Tz
BRLeYFkOdnRH/0fudD31d5UI611GcWE1by3zIW/jn4xTbvekDkifWWZ2kRVW17623SW//HOJK+7k
xxqdA+y4GxXsxiarI3/liVo52lH+rKJQXScObrwkUnadSAvyEKdbWHbkLARpIo8m6Y9C7+XUlKW/
qkFN0Wv/f1963v+ul2tfl3RHx3VAtC9w2GJGs+UXlVLHRAdNDIF2IAn0r1FuNZvYyR2WSrue5t/h
IMgM5almntIF5oi/JB8e3v0chlhYNuptiLotjZiMlkPS3BojA4in1P53t/wOxAVTfa3J3ZAEww3B
b3ZIS+ddg7J0M6ZDVZva7jMeoWOO+LfGz52kLx6OYxhEOQ9P0pwBh5oHtOUxlhqJGtAqf4RZtnK0
PD8EfZ3dMe6UIKLwsKWVWred7sLeypyLmxOFZ4PxYIqkvO8RhV7sHquFlzj5WzREwYrRhd2+RQa8
youi2fbqAAcziV/MOk83xej+hOmFU5FO5FrtS2enyaJa5lJaC7g1qGNSs7wbhiE/j3FzxXaxz0dL
fZKDSHGYe8FnfD69PgwbUWLmL4nOCKPrHxQMLpVROw/S5qOsSp/edmSALMLRynqRN84KQsA1CCiu
R2TM32SZLwA+KW9kLckmMtRuLwFcLbFujMe6bNxl40h5DvJx3H9219Gk53sWT/InJgMy4d2vQZip
32t9Wl8Lvf3BzMl+9d93lPW7uocirGMbOjGjBVXbJnT/ckPB16bLbMF748sd1giJs0vuMI1Ai5oU
9SxYNI8myjKKg4dhdIqbnhXi2ep2aVR5z0LU+l2fW8d0MrdnXaKfmkpShJgudT0ZJowesXPOcLvK
aV46lhlLeObPlKqP0SrWG+jUjiktKiVMdDLbUUVJVrquuy9qmVLaITAlXaiX5rehENR5E/1WTuv1
P1dVouu/rvqiems9r74lIVA8RgOXay+OhldDJziMtOSnZyTdsU9SRCK1YZ2ohjOdEpvznoSgoPNZ
JsT8hO/gTOUyt0PrGV9rttAjq/8mMMlqSMn/EKfN2emv5X/+CkwpkL/oDo820pXfl3+3S62mTcZh
E2fOX3bt++f5QF367zMqhBuH5zJILdvctcYT48eo/kZqe9/G9HA7ZhT/SDSqk8TE74Mt25VfW/U5
ZSTOCY+NC1MGjvqYofBtcY0xowiy04nus4cJrVg4dlydEN9naKv8Zj0H9GbkPg9Ga1/QZ+tPtrCf
6Y7Ylyhz4pPshLUYoVqb/mBhkC+8ZUdAjj9plRX4g4rpoOstNYAQ7LwXyzFZ9sFzTdPmjuqheo/H
KNwNE7OjSrs/zabmxuUT+/cnikzZsFkebQ1GF135Lzd1k0sUBB5Y2jK7plIfXxzfXTLcj8cci4G1
HapM2YZMI1oZ4CD2VZPnL4bjvvmyN67IvFnj5WqQSbKcfEwL01Gr9VxJS1Rv69Zx9dwKy9z/et2v
lQ2y6D0qe/WhlXG68UCQHYIW5lcHK2pfiYcBE9lDk7Tto0HEswhS0Z183W4fo451r0iSgqFfJOaW
V6TnIMZ4qEW2ixFklGd+CRwJzA/cUcnVmLcXxttSILDIQCcB8irrGz2SDV9/BiSSmVe+EbSPbWFN
4bN+nf+vCvXMZQg3Zv95afVioWkJYVLT3wMaGnHUxfaP0tz7hciOHU3ilTvdGVohy88D+Vt1SgqI
X2FdOzecjnKZ6Q6Ldd6fnKLAlDoQy9UmmD+ly8ZdRxa2om4X7/TW0p8M6barAuLKIowH4sU6EqsU
Z9/SmtvQvR4FJ0Mc5/51BxF6waQt8EHzdxa1yzzQ3TM8ou8twdITpqAbrJQK2579fb5n5/f/uQpj
U64tfObbyvL0KzYfRiXnwfDulp2OHGgIrlWn61dROljsHDtfeTK3Fl3FXK8OANATosMNMlftDVeH
uzFLtdp2nq2+9T5ViIbOISWBa0ekf7Q8CGkKG/Gb47K3+ZVeXAZGG+4iiSiBNvAN31nxJto4okpL
Qjb/2UAzl4EYvPsytPZKnQ1wAkYa11Pu0CfxsS/y5EmK5L4aY0BGRhK9Vd3zXJ7OHE/fuH0X7ZRR
nV9OcDXsHZXpPpbMjV1h2nCiSaJetTajmEUEe0G4VTy6Utsmet7+IYa1v+4jAvEdmgddQ4InkeB9
iWGbHE9pizdnk6SWXJWlRqeZ36MyB29jQgPYgWU0X4oeq9/0ehqKv19PIy9c55lot5ZFD0HqnrGf
i3KACPQTU4RfqnkDnN8F31Vuzbg6CMMaX5kguZ2b6DxiSOVjBGdZWblHCxfZojSG4HuV4RtJ2HB6
Vz1lZlO8F0BQlj3mp23s9OkqEISZbcbo3WmZE7ASYWz866p3vfTQg/MEijLEIT7WlP1MSbP7+Qw1
SXYPQ0Rbga3K7r3pLKgbjCvgjVZz8XgcsVyE+iD2cwbB6A9nZ0ZKvuwrg7npcXGji+tc+1Q7/Cp0
JCUIUtVR79qpEoJupYXXFKRH+Et/GhTEF/R1tdT47qSQlmpR1MS9/fv+0yqyZeItZpmkDXt3Q3Gx
PXmWV91FYBFdP+5eU1MPlt2gudcsLotj6igbfG1KuQamChklVh7A5DSLDKvKD5Efmip3/+Kx9hcC
RdqVVsn3XumS5SBc5yOv2/Wc23VBf09VPXttKqdeDUp6xwSGHlPf8G3+UlGGvfil6T42orW2Qops
15iSjnTbfstca1wK4SQ7t0icK1MFyq3jDaTSWe9claCarG0d2MyM1Gs7gFlcJX6enrPYvSCvKx4J
o+PjSAtkNTemQt+7QiRYD0g2z8P0mVOD1BcWyfRhvsTPa66hkgEKmt7tEVYexgLvm5fS9GGJRh6p
+Nhtuq44AYD5K50W5tbwqYzg/o59Ml4WBHWNyhkhZu0zPzRPZLXVjXCkiJgqG4tO3K6Y+45NLGhT
1/Z6vmQJ2FOhKB+U0PlIafJ8/HOSFsE3hTRqo1IJWvJBs/qW2I3XFepIUFMx2n/N/4Yx7MZ6XDzR
ENB3sZVIJrXV42vB+qsl8P0isuqThdNmTeMkOJiB6zwBItrNa1GnUzRyhHNf+cI5ucKzjrmP0sAM
s+oJvCiwBF2t/0IZhgzT8L4zfgpuBCnRXW6l8a4pM8C5QBL/UKud56T9tstTi7AtaCqWLgSiqy9x
U12WlaGoarbtw17d5VPqOEBfXXWqb2/myyrWxc6yFdblQm/Y58E51nraXEugRocG3OYm6qIfRln4
67nFTINcvwXaLnFUkp8qomYFJuSuAlm4dAakRsxDSc+WkjtTIYMP1mnXBca9V3u0vC2uvjMWMXEe
HXpgPubIOxpUziqczhjEdzcNpofRQmc+7P+if2y9g9Ik49fH1Hq0hwRpo9O/NibNTMAPJ4960aPW
m+BxjK7fW1M/y4/7i2qFqG8zA5Hl4H7oWERfO0Com9Cy661PDXKJ1TXd1fj0rmYLvoxx8lv0AEuR
FNZ6jpgVRe1hqXCZSlEch9SIV/DergFq7buqTlB+GuVpPkiAKJssZ8D2fNkE8BX+Own5oveRlrCE
jnYbcTldTUFG8vsKVEKgVF3LzbZwNvJonUkqehAEqmukjsohY9rzMuNhOXt53yIN7upzJoP/O8u6
cps9/Xr/19n8J71e3Bsy1p/bPl9Fii/ftIasNwdhcyZ8aE/oAzHfT01foDavGjKjlVCC8gSE6qhN
OsncZLVW3La/aGGrnDPIE0vdDxZqK9T7CeCxATfln7Q8zE592EhuJaXb4dlPVjQB+/NcA9c8KbcW
VZd6Lww0avVg969Qk5aKFkfPdduY66jWPvoUkWdaEPIhZpV7VaWgIZlMdkuZ4rjUeYrOgyxeg0me
HUVQ+2hExDuzSFlZ5maNP6p8UdPbWZLsYwy1yJA0myg0s3YK2pHFKHLtLvbcFLJY5K2rqXVtFtuq
lN1CMdPhieVrn4Keev3vb1n8zz5jk+LMSQ7NSvhfX55XsGmupTjqSHO3ovtTJvTOp8odI2/vK9Mu
DynMz0mCijxHreWmqMNir/X6eG8xtA3xiwI3PFT2Qh/pcllFbl4wpCcrEkd9ZXo4rHXp3Re4DR7o
k4BFaR/nxbrs4yc7z/ApzQu7d0Dc1N0VpWpffcP+qdOsu6dZ8ZhalTikXuvvUjkQv7pcSXvcfzkj
i1f3aTIFjbJEbTYJwKpCUxeYY4xtEiWXeaMXoRvw2KQF02cMVLcFpTBVR4aaHeGmpVcXq9Yf5o8Y
/5v42JOWXAikp2jocGt8eZAKNc99XOtbx7e9C/PrfGZoefJ5zuvbOGcQWBtJJOJ0owJjm6kTr4cy
RYxFudHoefY55DbUDjUYyKtH5NU/RZ2q7CpbkY9jpqyNabUp6Svt087f+A4m3bldYPquvh262F5l
2IWGhUDpRsdQD1QsgiaATxNh4YbOTEppsxH2ysuLHeitBml0ZF68qjQAlxBhUaunwOxA2JyldT3L
xgaSlobkEJBCS5tmFbujewynw3z261BJC2WBmavrzurAenoUjYHggqCncBSd/nWaoOXhUfUhBiCt
pk8SMaxJXX/aJGABL+1Kt35U6CtkRIjS57a3tjvTOdGKjdBR05LsPDCcFZn7Yl4lzNT9S/E1gXSu
ryh0ZcMaAzoNurkTMlRhtmt7F/RTlJhY/qhhzJcK3uJ1qFXuglWvAFBBw7iJB2uJBtZhRhwddkgY
0al1EqTWJHgxZMJ4vAJPv587MyAHhmvupPee3Q7LuGe6BYylErczs4KiLHbe3ICFr9TJb3oUploB
9NumU3wOdKTfQYo3Ym5gooanMRPW2y9vznH8r7/VofuxgtG6i/vymRjNvZiZHx4posILj0J9l0Wt
ffz3mQDlPCuYP3+HGC4Jz2ygnfhx1BMLOQpkBC3GGvSuMHdaE09zAlpLnJQUkaBeZP7erCvvgVbW
MzSsSaGsFg9zbJJ34YdgFMV9QFnwNPa6uixTp7h+fpFZQ3DS+wPCYC2utkgh+3NmVdXW87O/zzI1
3vsi3be9UW2FF/ZnVETV1pjO+um1yujA3biMn58edES3OitU0R+rfuCW0YqLhz8bUjoa3GxS43pQ
cD5rpJXqOUdGLQwg5Cl6nEIpul2Ansr0xOOAmuk+AcW4geQJvCM0ogtdJnjLTAndJvnobE9+5HTv
1Nj1tVEG6L8pWM+H0LbeJ6cTvoBgDWXAuVSg4nRf1Z9Cg6mCoGWvSa43d6ohdnNik/12BUi0uSsB
pOCLXyT05p4oEFZwACUQoGlfqlq1WyrvUnHSXZK29BJCEgQkuFwPhf5BMJ/QWXExLmXmT9UF1NAx
kyCWYXace1NsW4yYLbpxH7kaA+DnL60kSVgSXmqnajqU/cTPmXGY02XGirOlkY7ypB6fWmGGD34W
hnBdfjY62oZ5OSlFMZD3TreA6rcrp+wZs6dG47sb+ttCK6pnOq7mfn691mXLosEk2lktQM9/laBE
uMxXXkMju3NSxlbwaGwDRYbnlBTFFiMgDpG14pzpy0+7weBCFk76ZqFDVtOo0pn9IWRqbkNTdAnG
MXrQx3E9ehJA7pwIcAf1h6HGTzIocAPmNDwJEGDnXbv7FG9j2UQJp3gPaOMY/AwfcDN/cL1jP36m
m+AIxqXilf02RRN+Vsxi4cLGvWbT/ARZVOpmlt/Mh15Too1DubiyrOFE7F8s5rth1iXVZjCS9DRX
MSnk54yiUD25bksdD7fb5Fvbw+UzfyyzuIJ471oAcz61neORbRclsa+e3EK1ManXlQyA0Kr0NpsC
+LROgZU3lE10i9aqeJ+7mqSEbAad+9a4b5+NTZ8PfD/vlSJGm4x929lLyYqjAlqC0jep0jt9fPIg
US9QYw2nRD54WclTOMVQqqpFK9iNYA+wUF8hpc4/0vwzzIcIMe5/xytfDYWEpdI0+ce0TVMl05BT
R/Rf+n3XM0sTtKOyjZMAIISWfzRV16A+cJ19TaBMvyDX38f+YfQyc6PVYUxXabA2etFDCW89jVKR
ynCOxHl2yxqFreggNXWN9hYO5k97CGI+f7c8uoNozhJKvqOr7qWPYO2voMzzyCfkjkPvXpRBrXeK
ZQA4SHzl2IlmRN8KVDE1mmgxu0Iyu4hvg1RWsytkPgRtHjHNXaWepZS3oFPtSzxIax2MPcUG9tit
qdjsfEY+FoxI8Ma1nve46ru8eIu8v1IZay8yJyhKUttaKHH1uQZqIlO3RSvkinEFxpMFmscTjDDx
ApcNrCi0WzqH8SH0eL/1SmMFMd0/RJVydhSkEY3h1wso1+KiSklFWk2DB1tXpqZaQFmzF9Gz5qZ3
ekw8TZsR15fIklWFyuMqFISEICjCHZz44A4g/3sbZAiCZ5mfNjavs+os08ZqJwPS2flSWGpB8bDh
K4z9l4btR42C+ilmrMu5PGNQHMOOXCBd16FMQFVz6IqsOXwKXT5/GZi+5ORemlarhg58kkbvlEuS
7dyxrFQW2764fDYsQ6U6jFU07vwAmomn2LdZMUqGZu3Vgmel9TvrD0pe2gTcjL9lww6Zk8pkMZvo
GjncF7FHnlow/IER7jyr0Dc5bdYrLbAnrbX0p3+uaIsbTyoywQOR3Rr+Vb3u7NjcF445PA7ZrQ0S
nzlEVnue/2SRIBurKzaDz62bseU/7GywztAusSclabaEdS0joFVKZZuXgNbwY9wnuzlKBNRjLBqN
cVHMubbRymN4XPmepdzPZxEIls8zLEk0sWN1h9lha2sQ6qLgezBVoOYylMo0lhTvxIWOb75zHIEy
JE/fqffUl/kOLKz8vdLS+oJ7VX+arkTV25sU29hKsYdxXbITP/c9lbRZctE5x9gUKIDSGKnoXHpm
E1VPxMF3WHnzXde1E/vBwopouAp1oCnXqIcuXJSF5u9i2zUu6SghPoUdSn/Ta/X1/PO2tEaWQfgk
q5KdMErhWk37qVDaDkZ/oB+ZHRMtBGIQd5P5jUKTj0PVjyBNwDgmDeMtVAIyk5kV6PAS/yw76X0e
ommEUSorc51aOVllLyG819banOSJmOG9RR1F36MiTrYVy8XSaKp6bzQ69X/qwiVkmfglAjf/FLem
uc3TsSBHyv21PsdbqSHc7bwFmaYXHmyYzyiX2nDXBma26nEJLJrWpIgcD+Ujpu5t5FThQ4WkLSBW
Uy5zYDJXHPBtHs18wOHS1BsFvyOFlNzZf565SMGHXh496JkbA93l1qdi9sYQhLULGPUJ3XN6ylWB
NqPl9TJS1iJg2FUdS9yAk3h3lusazIL/+9aq5x+Bul334MfqHjUlKok0YmJwFrS3pCEVt7LM3dHF
vGFLzPZDTTWfYm5yUTqm/3l2t/3ck/97+9CF/J2cIi20DjSiTB1hLhJ79eswzZGkiWkocEp1oh64
whgYEaf4G6clMJwPspcAiH5dmyYkM7v+6KP425wjKJGML0kffIN8Yl81adIJl2a0owj3DWqzd58q
o3KCB90vzcqkWTprV2WB/5tq7KpuGoHxULYPDRHzXHkvDMnCwLeWMRvv1NCJvdLGlZ9JjBG4tzmv
SQJlOVfEPLVw11myDYaEhr4tTGuDYSBbQEB7UlLao0ae7eZgA0d1s9Knyzns8CwKKbJyr5GCJdjA
ubaGIOc/0c+KsYwKxD04kvkZVY3qWKnBvjH08kPU1OfN0InvhNX4O4GlwEoZEfArPDF1Bmp0wkCg
MQnaCTKhfjL1Zlei88sR/N+P07b0z9X800xXljq1Jaco/p/3/v7BiVXRUjJWXOgLzPOUuYfAXs+i
XmoV9T2sfUZZSdO9+G3lnUfKPQvaXj6yzbnoUjcOdZ1xkuWauW696mN9aF1snlBRn63J/dPgwljp
aUxbPzOsH0WT4LYr2w/+5muHXmExhLG7sRT8ubC1mbeq9D8ZCyfvrME7kcFEy9wR4f18gJ+rLxkF
km7HinR+qSbmyfJ8PMkMeketHIp9ZtXxosiq6s4mPkXTN9nodKcBmh131WEIaddCuvcfEp109nML
he+99pLaAVdHcmp7GpANpm8EtujOc6ZpG+FFImamzlJ1e5SuxSOh4lrEivEiaKkefcb4LCnFv5qd
pIynJHdVkXQnRZqXT0FYb5lv+AG0G5yUdN0AStgjRAqe7djfNWS9dIqmv+gFCIPkvPqNirJnDMfO
mZZBL//2uZ2wBdUArup227f28KTZ6SP9J2XTh62/QvDP3COcE+2x1JHDMkPLG3gSpq9IbkGUUsoH
mbVg6I6Y/s0QiJ+A5mFKDsyzGyqPkQUMqnK35PHKwp68crr18vk/FoxoOKjgrZZekrNfTUJIK83D
Q9zjwC6ZL1EhacEvbnfYWNKfIJEJwQZQp8vP/4CeNT10+bi/RbnyPFtnfOn2Oz1ogzWxQrkFBhqv
8RUxkYonkVIktwTg+PAOgvsqzPh+1BjDTjTX+s3xgBXUu4QyIuFiOuCzAqJnn8b/n7Dz2pEcWbLt
FxGgFq+hZWpRmS9ESTq1ll8/yz3ydJ3pwcUFGgGSEV0ZgnSabdvCTi9YK+/VG8QtY1g39rQcFFNz
sezwqLsrYerNypKkYcUXVg/c3l6KCAc3U5TNkSSY+awvabPD2D5+KQIWXW02+sdbfzsOH2VT5o9Y
htQnJ7Xj3Vi1eCGHpbsTFZIrqsL8veypHRmGBGdQ8I+bvkt0uE9YTGEdN0LBaCSaWA94ntKRTfYd
9Hb7zumKr4fKRNeJy3iftOeSdKh7Upza24PvDOcBCSVQLGMppCYMQjrfuCsoWLF898psheHub6U7
y0pQUAMC4z4gk+CdHAF364SIiAY964BxeSB25hcK2vrMrRPuWgghxbUpwzneXtTQHLGySd6Tnu/V
rlc53qEgaxB1ZiWdF+wCw2Pqlvrz9hX5ZEzDdsovaQYd2C0dbZs6pYWEEyN4byn9A66rYXcs+6h5
bd4VxMAM+BlxWbSt4Ma92xG3NRgsxqwTWybXf4zx1upyMFqSFJt4whJWXh0VQ6n9Tf6TGZ7V7qaq
SbaJnEYSCGS9luZMbAYgapiO4qXBRW7rIiffq/uMDO1Z6V7Tn3G68LGInKytIqBUng97j99ShzrZ
d9X59sHm2bpXdCrZHQqHtDa1J3BunqJkecMNeJ9GlX1qseKHkW0n8VrVWOrBl9VWl+NLOtzKQ/LV
VGmWPIcZkjxiTQLU7V2wFXAS2g/cfbMNpvvNpcQCiQlEuEf+g7yrClGqpGT/rFuNpCe4EVtVAwop
zWU89ztLOe1JZyiPsc6JUZKDyXXej29DF/6pYQ9e5yh3292Arbv6nss43gEwey/RHKXMuWbmtEmv
VHwHiBk6uSnwv+S0wG263646f9OSU7yJWNwz6XICHPgMhfMej1L73k3wn/R6IuyylNpwYPx/RqRx
VFwLrdLf9bJu3hz7HkPIdq2AuFAr3oymfrVjKMCFdOtIi/Z9COr0kYV7wiq2xVxGsL8dSE4nw0d3
DxhB1vsBctFrXCMdx2/5BeWWc9e4w7sOK2q0CgcVAELJNJ5/prgJHoVp7ztJn/IqT18jUpqOI28R
SLPAKUAQDFFFn5KW9aQeagNL1L50+MdYoFeZ5JqMcsBpYmD2PDu3pUpvGohTZd9vFYnJ8pqUDNLU
ubbzJI7qRNXk2dpDvLlM+WNntvlVlJRGrbzt1G4M557LfAV3KyJJ1EJ1g40orTbSmSC1oVm4xvuI
XQZTFxdg04jFFflqdHsIuvSH3ReY3JqJ4J7ZTQeFZ6sHGXY5pWKfwdJZ91II5xRedZ9kpADJUsJp
q/bRjP1lczvtBqlv7/36piS1NXM4lgixEKnKSifWqsOipe0+sKh0grEoXkbIt3ddbDCaQTpdDlzk
uW/PJ4xzd0ol17hldcm9GBK7F1Xveui7u3Qm4Y8kmguzpuBBSYzKCK6E2mKenG+CigU2bGEeZBV9
TSWZyNhplBdLG36DXxF+1udvht2OG2hD7iXN+xGTYmKP1fftJtgAe8JsduqeyoQAPlhfr0v0QY96
U2MF8c+W3ljG4XarWjDXwWbYfUnkV5zLr1g9QJLDFz9rrgDyh16I4qdvLERCuP33KkvMM0qKcR8n
eXzyuITvknxYNmGMfUPLtJo0PYHSJxwf1IyKwF2wNaI0N8Ui6CYj3LziYB4fDDuKn6eZQGtv5ooa
DeOBbIHgqBeol9XlF+bWXluQXXmaNewh3dt3DEa4BKXsbGrdek+TJXYjJCU8nPHrF1FenhB6UWu1
vfUYiV9B1MAE6D9UE6l24ubTwUW6pGm+KOydWC73AsMMalZtXm/V3mL84fqvVklaU6DKMWVNH3Nb
eZnchWsDxG+ryqug02piLoyfNf4oP+vlfpw77xd2AdjgTrOzvs07DaOtzsEIwFrb8eON/AKYv8Mh
YdrcBGrD5B1uK9Vo46HMtGnMPejZUnvrjsfOzP03C8zirnU2IykmKKQziAhu4z45dv2uvjE0P9yj
hF9dBivxnvKuvB0PmHLxnqdvpoEjk/r+aq1ej6ZbvJalcO7rpvgBeY47h1e2D300fOotzEhfN6It
iS3GtdF7yG7jcZo8beeFnvfEzN+BuJtNPyWFX2NBeCG3N1/NTjzeI/sq104++59uBhs7Wbajn5cv
BBDoD1aZvjXeYL0jo6TAcu3XkCpu17hUP41UosRB3h9gq9RgAsw/jVjDqVsaVTW0J+QmPVWzuXHg
3F1TqV1G8y8rWuSoajcOEvLDurmhRgNwiqPkXeixsbcDy9tPWWS99VVzmgiJWOkT3biiotE3kXle
Ts3GqW1uFA2kcQQD4bGfUtjoLaR4yi6m9K3HOCvqWGc6s5PPsG/P2jXK+/cAttKZFQYOuzy31ekf
mXFJFBOxtJP8BFhpTmdLvkQ9S6RH/8AqSiHdvCLqw78lqYLXanpvpaDF7Yzsbi6JgM6EyO9jx/nd
E93CkBkP/FpY8zfPjz5CUUDUI4TyMc0LNCPV/I170L9fZc96SDoPU+/JdpHrpI53v/yzRVLP17G/
W5EQ3J2L/ut1ZZhWV0vwo5AqsPcqRmBD2oq7xaDvqfK6fneM4b2PYTXq3DSuft31J2Q6GQE2bQGV
Dh7nvtCqR5Dli63n5bvuczJOA73jNP/kKJ7HkhLcOPM7xoTuwZ5LyC4ZH2ZNixrtlLA5JlICiNqF
qSeXd7Wqg0Ay2axekzrwz34Kj2aa8xd1RdQh6tQwxNQwqCr7XHjIudW4K3L6Yp1WlbzkCSKcclMK
LjCgSjBNepwGkEW1pY4JeWyRx9RW4ke7SITGSunkHWbsDN78/KR2O3K1hiS1Nng7N5tE2hnBocJ2
gjZoF2YCFDWdWvQU4oSkGQ8BzJI3/jw0XI4LXud1IJ77jNXptkbPWJyFnhieczzTn616+mx0JgBC
9MOzThjEvp4IjFVP4hM3Mo+YrXXNHHMVCTjDcOiYlwwwHGYPerBp3pGS2Z+HfjC2TRnY66wyjH1v
L+3GavT2ISeJHQHwbHMizzb4aKphAUyez+DBJHB8s33RA6Phth3AYTfjR2IdzDMzOmtD3gpUpeyb
Te7cB+PvUcpyMe6Zd9Fi8hFTx342cz04u5n+ptsk+0KnOv2VwJqCRNSpN5rD4sAGqXUSfCe2kji1
Hsnh+NNI5tTcoGlnOWf+YdeEaA4RGSC2+x3l31r5LmEiQEZurdt7vSX2nYSGZJuhhN6o1V499A6s
ziwESpq73a1vrarR/2rgSn0wyHmJP31udqdMzmdvNwrs2TaLHWOHwIknBqRupbc0mx6rIcZncj8R
jDvI5mFpiXXxA5cS/r7j44o2csmkBaGoflyfIqTlSEejabUkZfMN5thIJ+V7r1gUrAicjVAaTPl5
hGr7Pg72ylbUUhqjA1Es/lYr9Yg4BSnRtBwX+xOtfVAi+kQq6ZslfNI1e7o0xncl9ATKqFdxEEUH
YY5flieZ3aBitMzi3kK1vU5tktxYXtzdFxQOt23NnyFrJ8ucs7RQfZYD2bHyhrcsmhi+xk9q6OUY
ZbU3ElJKHOkSNDGOPkGC3TiT5n0L8FIhCMP2DmRwi9citx/xns6+6L6dZd+RV0QRJUsbVu1daJbt
KVx87Z7KnNuTJL0zFzOZ3+c1KlA/rbeId/GFtzVM7rUku5qz395XfkM0V4Nffho51GKLBh9Wz9N7
rswYeVH/6smBB6iHAW0OFxzkCrAdpXkIsvK9IYLmpXI7baPH0lhpzF9UvTAuHuRy9jrHjDDvCkjO
nQnCWJou+h5C9kr80fzTx8mK6xCWPOllG80kVBkhzEeXmf0HXyExyqNbPowEz6m1IBOuD9ZuNVsy
dCQ/2x5+DAWCQrgU9GBSCKPFtJszOeKX1Ey8Vw3FJBhRfOyZDeyMgW4vbwbtkcCwaL9kVnLW/B4M
Zs6ITrBIuvSHztvT+FwGyYWGsoPvExzxU2wxFOI8y1YJURTAVBCAohQxh7CG/h3OZRuCG6Sjp19w
V8gu0OhAWaSFVW07VwPWFUlCs73TYg2mnXDpv2pgMhw4rEubTwca/U0ZBUcEVebv/70hhEfAMvoe
TZPdpJF316AAe8HbKz7hifLp8ifOuF10T2EXdnd4ZuH0VA+QJ6kGQ8JgThVy7Z1Vae23xc0OlBbZ
zzxArE9uknknIoHWDYOkSUgLrlHv94vcEvKY2lLHoggevq5VXLRDYGzCRq5Us3dSVBDHuZIUy0es
uoe+zZqnNCsfRGsMVyj15NzJq96AZK0TvXKZLX95yJ13FBED/pGR8+zXZF84Szl+IoO8J/DLi1Z1
zcR86lmisvTZ6ttw42eBdgwyRChDEubbRhb6Y1r6dyCnQAjObupZ2Oce7mrTWMN6TvBUMBlRsCQw
lk0G6ymw8viiIAd+8YCQRKSlo+uRtG3GuPahAlpnfrsAZI7/1Rmhhyh3rl0Na6vJdsyo2p92Z68U
T9fp7Y+ud4M3UXm/e8eY134xzbcxI8FxyT3cp71PoJV6NZKHH5PbT2/BgmMp101/tVHx3QaNcxBs
0hxKVVxO5INLmLbz5+WIM/+ytqrhxeGqe2bqnqxI0M6faH7dEwmx5bZFNf5pOu+W9TpGZvqR1VN6
8GZh7lTLzOEqSLKP2q7SQ0kHso7DMD66v+JZlHdZZmLg5S0nTbjFscEj8d4iSRekUMs+Ag2JV5X2
1xamDtxR/c8QG+NjGusQPSLwaRab/jC5KaCs3FrUVgQP/YZdyMHJSpBmT85Ji7Jp6mKkylH55A2u
dlTAabi01ZpbXXHyCCg+YFoDcBmVwY7s6eXWevqdWcEd62Po8VStxlz7x9stXhg+PPFplr52rSCG
te6pN1atmdBis6w9S2cO9VWWQcuFmFa/lWdc2zUhen4RbZT0AiPK1m8MLAYa51DW/pOiJgqTsREa
12pdxqPAuDPvz2oL3nR36JwFOzH0Rro4VFz9L9DIYMbZqQd6WjSpkCQvBe9kSXeKZDRObc72cdDb
aNeO8N8IBQ5WCVqch7ET/jmPSZdLwyr7QdBgmGnGD1hhA7dMODZBiwCfwJn86wnd44S067NoiSJJ
rTm6pnpTbauY7F3V1iYFM71MLCeT6dSVig1T0/YAz6v8U7rVvzamrDkkgRZe7D7HFjDXpge7gViT
Y4ixCaBZhkgEo/Q6NO7eLSICbYrl2kkGWyMfjNCqzk3inCObyGB/iZa96jkWT+AZMjjLRu1mlh89
R/68ap2sOSuHjxunccbLDNhcZtPIk95K7PasdumVjZMx6vFaHUv6xob5yhQTJWt3rm0hVujl0+lR
n3WPsBhS1jk9Kgey1grzpeKMAT7RYQMacqbW1cJEnXBxfvTcGZ4SG+WjMgZRD6Ek2rVV759p+vFA
JwjdaheobnP3VaYMnDSnL05A2hFLh6hdYSt/URYnnJpVaBv9EUerZStjAIEfwT6a2B7PsUtU6g38
oNyDYuBdtO2khcGzXhjRS8p5vBrLDtxvJpgtLt1yv0j0RD3LADu+z1Ltgk5xuI9Ei0GoYRzrFo+m
kpSKhynFGksv4ePNRfImolK7i+uUFOoi+4ZravC81Mj5ZgEZJqeP/HSMFOZVVe1LtL/7iK7+VIPD
rv4iQjXz7o1L0PPKx3l5Xfjp+G551bnlTvl242bXRopMpCrPannzi/lkZmn2CSZic6sS85G2ALdg
TpKKSI2tZWbz7Rom+aS996LkUg+OeRldf9xTKuN8KogUIPqRiUylWXemRqVG9oN07Jx2OGQRAiw9
Zoey1dGNOGSsa5i8TF0HloKTwYalp/rsTJQ2pvTBUgwOTwnHgwGsAw5Jzg03H9+X8RqXtXd3009V
Ak2EGtA2VZVs9SAQq6rpj4knbjR/H3HJdupD7UiZIt7k8WFp1yY63Pcq9outM3QsaKZ2e65nJIwE
w433DosFXyzKSQe7xcJNIVq1I61gbD+41mj/IT5tFWJO8GvOOoKTecsvyHRMHP6k3B2smjQhxpBK
MmHMuGo7mWfsggquSJJpL4SC2bvSBI1XsinCcnfxGFevRq31l4qZwxqX+nctiYInLZqIxXPsH8XY
/nujLs8lAWhQF73fBa4Ldp0wpG4oyxLqn1/aVPwox9L6ZjoJ8UbG3D3bJrwYUof6cxFqhyLPc8jn
rYs4T4N5w6fG+FpycORWJI8RXw034l+vy8fgAB3nNaHy2oVeEj5UcdhusnoUr27BmMQSrf5R6tWH
0GvrV+4ZW2hPWMuE7dkJMxz8Rju6JLk27BxoaIcpMGn6SNx99DCQPlBdOAfBXOphDJmEuiNGx0Vi
03Mm/W+q8M+6mWGyVcm0p1YO78em+GYp8NFEU7DMfbFRu0mNkIUE8DXo5PSE1hkvlnpKfsqc4E4K
ejSt+iZ3INNX124M8heC2ckxdir3QFo1LTVE/YOb0ioJIYkehvnd1ABBpLVeJdJHcludD2KdiOki
u/KpS91ql9HV4ONfG/1r73fL9wXXuBW+9oIIRZIlvAATgYYIwO9tON8PfRmvPcWhp++/+XQXWobs
xxI/tdCFQZkXF7NbmCnVJYRPKj1xdqwm2QyzR+k82d2KcMHwLmz9+vEmux6i/Fnxc5gKBNcqNs5q
D5C1e6IMvGa1du7LYkzXAKyvA5FlFwNb+aeyp/XDqmiFMz5ziUj8CRmO31tpnK6xo8OG2Ek2pt9q
0qmJLAsoGWdMxl4ybFnOgPf6TZqDJ9Wr3mfNi9fDdh+KOdwA6dzV41DRvHN7b+KCUBs5plW7Fhpy
r3XstSWNEwfpgqK2ktakrSnKYDun0Cq7Vn4r8iXqiRRckllp9m1ahhFDU/hHpPUR/CYLSEjg8zoC
5zgbwxGXxODFGWkDvN7XLmp4bsndeHkCqajOiYS2hx6hIXEp8U7tZj7hfZ4jIO+7xRVmafmA1fZy
dmeZ6dBjF2hhGbd1C/opJzsrHUlSZnW+GXyRHJ25P9K4uWej060tWZrgMVyhZ/WQeY172+LnJ9ao
yPWtFoZoUJfBMs710P5nE290PJGhc0wEWOK7bA5XPFmJ2YpD7WUWRPEuWVj+Mkpi4fvh1+h59pvX
R08zQfEfuYtBZp10+ZNRI43JBiO5LH4+QBeRebQSrUDQYZy9ivCdQe4iRjNXc43DqDphQLKxwMAe
RJ05opi1fRUyf9Nc80bGJGB+PENzZldyEGIvQ4leoEuPgBSpY7pnN07CIwxDf4sXufVplU9jzHfX
WdpHGuToRhjYqweZybsezCLY31BmJ4/umyEjSqzdGhHixErGC7ZBtFUEh0buVYFGljDFh6aH+a7J
0bcH2vCo+nRrEs2+HkfmXASmroq21a9FbDCpzgjBHSfa2sJNKrxymV4TdGUdjCwgJRUk2NLE8CeZ
951H/QclJ3+KsVj8MCemWTjUGEdzWLStXx6p2MWzLfGrNHDvu2g6KvqGetA1wovyKor3XWMdvmaY
CzQXeMjWsWlxv3StKbimg25u5zwNnxw3qNdO3znfRFx/zuYY/e4M6FR9hXYWjGBrNP09C5l1A40d
yy03lWl1a20CchoMR6Mb4y4bzkx6RVU+FvwolzkBFVAEgH92aaDCQ9ab8xpBnnsRUtFdm5P2WiLF
8SeBRFkkL62skuXeGHTJC/rv4+3eVmTexwBSeSQsN9h0Pq5dzUIN5NeusarAwjaZ7Gr9DNM40Sy/
ezltc9IEn1oskfQRKkDJHWAb3/x0yhD2MY1GhrZ1p16rHvgxjmOTVHdOA6hYQHUAifSnh9YxjjZg
I8Q29lKnwMKjJawuF269xhL4rpGruJ67852ox4fKWLx2PRbJrvTRLnM//WlDYcSOQg7smh6Ai3Rr
bzOlt3et/vbsLZ1sxBIanGa83tbUKLOMh8Aw8rWN6zAdF38mMiGNwWHBrquoYmIlCEnm/hZ8Dra4
V2eBIh8HXd1f6umSeZCGpAlvLGGpeLpoJoWvCUx/l8LU6WW5O3R6fh48t0dMRGWIcrj4YMAHiCn1
pwOnjwdz2qqob/nZki3BlZiySiqzIjDHwqBzGtNm0yr5jrw4gBYALE38ENW1wjTSPFYw+o2UTj6h
JgO5DiRGx4fJuCdj/UXSR9/ChQtQc3qBl2xNX6t2Svsb63qM4MD4Bhzsfdl8jIup3eowRnjiRAM9
r4rSHh60ZJy2f7dQjIwPEbZ527lKCc+uwi+/xVTcwU7CBzsrZ9BSPB2peHxYm3ImHTf1yrX78oHO
fLgDkhvghNUCo/dYL3f12C37wgvTbZp3xqbW+/wzQo8bRGBpmg1yixbYe1pyiLyNr+eHdmmfh1gL
zz5V59omm/wzcupLJiXVYYSIp/O1b9lo/XRKimEnf1B09EqKWEjpxhwRx4kixraAwNsI9TIuorPc
0mzuKBGhryjk/vOEesk8dB3iqlycR7n191kJa97+gdvr+uXNQOsLTgDdIrSmajUlQhxLQL21E/NT
JONAU0e/2h+csGQGCOZwAI8MiJxk5m3D0yZwhfRxvRyfv4DNiZFz4D04E+nr/3UL5ZBWPZlNisg1
qqlj2vGbPbjEh7cBlLAcwpAW1vYuz8rb+lz4i4P4Ylm3ot6pqz4ey+hoBOibhqEcD1Y6JBsVvZIN
+nMAXNUgewD7GKP2zySdr+z+wcmG5ZcR2CMB6t0X9trNOK+Oc3tfSjxtYHjy7nRIYKSpCkmjqO3x
uTbgoqSWY23H3O/hXuA/N9qc6zF47dWRuyABtBX5skUrtuzdXm8PjYTsBrztXk3SsruFCA6x+D/H
0Z2vg9Ve1C/LMLfZ9czD1o050GqqgzqhtkZrjNdUouEBeDSXfR4TZTycSbXLf0f5dOYKJ0Up7M4p
P9qNjwbHddN4wj6yxuDP1tRveIWRygP881bnj+p9TxXhLEOTQxSJntQP5+eRjutC+MgU19y4TAdP
SYXEyAy4QXQzyKSInXxLIKj3zeggMUmcOONSo1DLz1oiqmcNeSKKMGbsRZphzB8xRC2uKQ6OG5IV
h6P6y3oCRO0zB9OCeHqzZqrnNHkCZf2tj4RzuBIzDjMaZGqz5Br5Rf9Sj8bRQN2EB5fxMpFccSIP
gg5K9vNVLeKTP1JkqIUlztzHcdCY9KmV3TCRkTXZiPu05JuNtlfvk4FP9Rz2gfkuzNi9Iq7pVsp3
EDc/b9OIeBvYqX6IpOdI6Ux/VNUpS8y8wwwODs2wn5nQrJyQlGF15xVan5yXFoIx4xZj48RTsZ8x
G3oUNhYl8h6m9lzuX725mCTtDdhveHO0cRwKxdRPf0ghxh8/Y/IMt2wVaNaDjIq+s+ucwFcyJjZO
QNnod3p8Z5HqvRaTk/90/V1FhuAP9H3d7QUTvuM07wye/+8LGitmoD3Zx3+9SDN2Kdmw/+9/5T8v
UO8Dl97o2vniTLudXEaQ4lWtN9rHZJObHBlC0r315dnuYXvK4wkGFVsSSK1jUqGzJuf69novYTrT
1lm5ZyjcrafSNPAAMILHacn26oyM46X9uvHhpnYcob3ROso+cSpdcP+m/lh0DdgUssQl9bAGI8bb
ONtxTNkd+tkFYFb97JqD676mSYGdPAtQ8v7QHL/fuPWU36cZBLBGzjcms7kThWcBEZCHbFnDZTai
8Fbckds174sq/9rNcZ3dN/iMznEonWX0GI6KH61Ndxo+dD94j3sx/caMcF2HQKUrcnE2aU0xFc/T
p9Vr1rn1zArjBm6StVH6iI/jkG4YXmjh5MH7oDvXqnaaX0bvvetZErwGHXkBGEICk3Ax3qcxk1My
hnWiqjEWqCdS7eveL56cwMEbffLSi4CoeEYsjyov9J2HPk0vmDPDYVKzhYbv3ls+DTEcwqC7qJLg
1vN5Ltezh0xJ76KVU9ndm9VP1amWZmN0we1dt9BkqZGSVVvhI91LhFOLk257OYv00QvXyA0X26i2
Q+FN155021UaEINSxOg7odrncPkz8aa2aPWjry06bqr/co00CFkM5hzfBRTfRTW6C4LYzrTbX+YA
BTeoy+IN7eN6matPXYWTwLgerpgTJlqJoQRWKPhB7utWI3+l9h/UQxv4N+8Qn6yu+9xYTtFUdMgE
QOdUwe9po0ZP5P/QZ0N6KspnXZoFJDWp2y3XOkit27myAKNqnWa/x0u4nTVOExok5Kl+nt3bE/Y9
adJX3/Nu2rhS8BpS8K08O9FfyKK3dy48otyPSoSOMGvhlPBJMoRp64B2dpfXKei1ZG11CLSPatdh
GrjWegtT/ql67uI0/4nwDpUXBQeOSgT6Dc0cn0LHI7hQFlyuW8Un7By/dh3s9W93h1jX8LlI00fd
4Q1rc8P8qqR0Rj1kIiEQLoTY8qpuHeiSw1OS4L+rVm6iQqNN6sS3PyAC86fP+O6qui6igT/KBX9I
H6kHfvBXeyarWdVOFaIg3K5jxKjF4hwrmixsNQkT0yfQ2tubCiGbpBPIqHrvei6GM5Z2/72blQCM
GgkNUSXizyKC8KAli/jaKoMrd6HhEROqepNj73jvBIlxGJ2qOHaFad0pXMyGQZDUmnhIyWUHK1i+
BYvZPql6mwhvd82VBlkYrQAGXf8fLwbLN/9t5YP5KFIiCBemhauY7jv/W/ZGRveMbkCLjq2rOVuD
1OCXIgz8Xd/AOMRJKHiJvTY4NgZgkHoW6vAMxyX8rp7EU9l9rAmLvj0n//cWt9MFc86dAydro44v
ZLfMtWvd3f6foEDRz5TrpJ5kIIaNHnyCvXr2719Xz3bEch1tEn3WvY+z1DL2AS1cOj5lcKQmo3hW
D42b9htu/h4nC8eSCTQ2iaoDy2h5e4XZ+9DqSZ+5/V+VOS+XtAm//f03RuzVqHGa/IyfYfmMTjI5
NWk5r9RLpj6hKyqxqevd59is06ui7djQdY61npLooThtfWU/G+7ibhi62tsh1wx0t4F3HkVhHiy5
NcljgGcSmId+h+rmCLkndE+YKGTILlt3Lxi8rXvpAit6+och9KuD0eg5naROhxIqv89ygrCnNeYR
LgIcZO5Rw5D0R5h505WMOXxA4iTZjXIXd04y4UoNqv53xwvH737SWpsIsB+osJlP4MZvsGras874
/pFE7OaxNdtTrt9HxJB/MnIJV8r8FQezQ+1CTYR1ZLy32viqcHLdQjs1lDO6lQh0I2hITA6FRbiA
JU/bjK6byU+5bTR8Ev0qKPdK15N3bcZtAAvNOWA4I9uMJQtOvaY7n/oAJ8fDVoiSnZBEXD+1XZYX
2nbwT74XJ/6+CVFFtqFwN7bXvhXuGK0Kvcf8vAj/ewtl0f859l+va8kLaMvuZe6K4jXOeemITPjm
jeS6MROXNt2UkpabcTORi8wIsdZBhI1BQHqln3CY3E6Hm9O8kYycyiU+OLAfWAdBZR+XUQxX1v76
ZjtiVqjUM9f9Vnp+vlEULeROR00fWXOLuT7eBM9lr60Jk8rXlUELVlpwqiymTZIcrmvR9wTf3Kby
wQUSExMqDImflAdO6Yff+H7DszpkL6RLCePY+oRqqeHkGM3acRnqjvPBROA+VdqxYBSK5Lv5VaZG
Z9Kd4x6I3iPcRlHs3P/diirmeV2tDyddygydXkspIWbrBL/9RvfW5gXjLcqn3ZBZ1Uqxv9Uxj6A9
ohq/t+B32D56wUe9bDFUQf6dBMhrpdRL6b2SyCMjghU98ul3m3iez2rr74PeeNNR87vbK/4ed9dc
INrFbARBy60DbvqPtyLeSvpmWAi68J3Zu+uCaqPIv4owBkUVGT9IJlrUonrH00kr3jH8r+67svyZ
5m75HvSJOArsqjb1nJVrZOs+J7Ve7Z3ab+lE5/oDo9CM02QKKQz87j01i9vxqgz9LUXxRikz9fAd
V+D2Re1kE6TfKLvrowo0YIBCok0zrgX4EP69DK2B4aM6lnbecIBuUePvy+BlRAiyssYa2Fte4VPd
fNxUm4nR5auyIgS1BZt784L4cTGq7APTYQY4hEU7DZfj0tTzQy8Ho73o/DtgqtVtTx6q5tJZawHe
TjCFYbaF+K2SbGKvbuc83cSw96LZeEIS9mcBnfqRzpQ/c5hojwrwzgVQlmkG69u5nGjLoR7qHiuU
wXqnl95Ab5+h2cTtgxGG71AE+zuHY5ueoUuapfBzkq7ZW+R0wY3g661M/QRUVbxMrV5dUw0n6KSC
uuPiFaQ1LzDKlyct0SV/YuST2Bj7Go4OugqFtCRN+HYZqCsgm9z3FApyqaaqitCb0td72CciX2Cw
59jarisrj9FOW+2wgBAb6oSvjzIXcNIpzAKRL59aP6Dmd7pg45A+ehgzF4PgtHKolTwi9ewKSVxa
ezhHWvs0r4c/ckPE7m0DesJtQz0lRm1jGvWqGX/aA3mFuHNNV1c+pH3qHbOhMldhkzdbvj4E0Cph
qO0DVldzQF5TeN1G9Ol4VPos1G33PdzfxxCbMew3KcWTadvVrn8XyNnjnObViaoKn5bB0x+Ihto1
VgQZyyOSQpEogjpsTrcTyo7LB4Qk9nMRFN4BRzgWczmqwOUpes61Q1Nr7rrA14IuEr3oqoxIaZ+G
4DTq5AI1zgMynPRrfRyMsl0xySuPHdc3o1mWn6RJ4mdulu0lXLqPwDC5xNSzjm7iQJO7dv0DtIoY
W7nKuU3mH5C0eiu13qmHsJeepHhqbCZv+l5ZZnBv4vN4D3hvnt28vtz2/jkejA5QrBY28F/MnfrG
9NQXO2qWhokFArfAtJNVGGbOXRcV7hZjnWzfg5/0WIemGKvclZkN/q12y5LbecEYVD2b+0uC8txl
Tuqke/XZJpSAD9MituEUYdexdHAmzB4HVXgjv712i39A+HtcyACsDbd9LQrrW5Y01jFu47U6I10S
Vo5DR8CGUgS6d+h8w0e1XXSlfcJGgnuNI5haBd3YMFDUMGSs0K71/S+7yMTRKh1YpwH3lClLcNMp
VgxHuxRQjv8abxdjePE/XJ3XcttY122fCFXI4RYgmClROdygZFlG2AgbOTz9P0B11Xfq9EWXpW7b
JAVgrzDnmLy8VYJK+B44+QStx+S3TdTtLPqn381Cv35ZZ14SJgOrj2xw72//x+1btxrZyY3/foOd
9su5HdFDPt6iTCF9rbOJurlDyLzsZwQXtzqjmydCpUa7C2/PwLpQk2ND140zU1+ei0ql6EJs3NxA
erqhq/tb6VDrRnOJo+sQZ8ypb6ZgodtMXb1OnqPZtDbMS+uvnOg9E4F2WTvM0ae24jlcDzaVqfUC
wMG8w1JQ+jI3Yhqv2MPJIQ9FUk9b3W0sgDSAGDWpfFoCbEc9zf3xF4RYWMitNmVkvrUY5xi21Q83
pcf6lTER45EbtXVoLEZFtovSwOqsZiONPA7/w98jm0UOxFKgzOxwyHLt4CaT/YSp9/0mahwsGJCT
DUwg1srxoCkpvLA6D8mK895qoixuhiKnKq4aq/07J2r+IRmst9rSNIe+KuTz5MYQeOl85QzrFZl7
fwVw028A+Up8QFrAB5HcFUitr7fwvG4lfcjF4jVZ7a9fiWgHP3Yy9Q9IHnCslLzXwfHeElYyuxQ/
4a9qUmQMO8qWbVcEhmozthVHfYrn0q7U4a8a50F7WxYVcMIrd2m/on52CKKt9Sc55nDQFKhUllwU
//bI025ts8pUZjNOTLJcJH3BTdXr0J7exHm37094FY5lkjoczHa3NUXrHjyvsB+AsvSrGZaybnq+
vbXbvzCPlNc08S6Dgl06MUFzNQIzdZqjonDUzHiAtIbG32ZcPjUzc0mynFrhViDwu8Q7WlP9UmJg
iHyzaJfjanP2K5GIx6Fl7WR1WvYIBgBlzQpAMJfwVpQnIqvuVYJXb0c2kerdzsQN6f8W5WaqHQyj
tcRlTrj0RpO8nCLtIDrd+Elu6l1urA973QTOnYTaMjvdUZlQSyzILm9mUaXpgOwaItvd3FnJvPaQ
Ut+DILmXq/mYhLLQJogQZoKmsL+vIo7a9LrU/Qx9i3E8N1t3iCUD99uvFosWuca6tFs8+ed2WZde
nt/V0eQ3CmraNPXEfeMoy/1koYX8fceSruKSxV381PD+rVQqd5XKjw8FRcmCaZL3/9+vgHAFhU2m
y9qon+yoxJxbtuicitjrsfrpuDTWhTbs9Owizezei4zXm0xX1RN724+FshX64L1UTDkqnWiBOB3/
rb9gTDb9iwWOWv45sF9twtqaNfSP+A9u76c34jtXz81AQxd6MCEnPHYWE0NswO31N3S1jcSa8IyQ
HMvB9N1pgZRahsCQgITIy6qr3lg5TwN33tal7r4QiPfaNlT26P7d4dHJxIzVVFse7HVSfLNnNFWy
i7URw1BsAp1ripK8Hbf2DSgai5bOd2nW/fevZTTmOzSsd4vIyuPt+6C6/vuPM+KnY6l9NeQ53ipY
Uxrd2WyHxtfi+u4m0oUQQA+uG+NjL0gEhcofH8XaJvaMg3fEY/a/fv9ucS9xxmv6H3vnF8DDoivo
sx70vmi/fjkiWEXvZr3/okkS4EXRts/dscZT+lT2i3tKHP178MqS2TOTw6VB96k7hra5xUFbNche
rQF6My2ttjXt0nyhmwhu+2i6QvVQS+NRN/rv/zF+kkat7xzi6G/ru1Fzuv8CgM1GgSvsYCCLmL/c
6xgkTkrCpA/pWRv0cZQHciEY2TFdaz9ERnJu8mKVSintQU3zuxTlwC9nqGDssyEscN7aqlIgA+yX
+0xt1JNQhiKEaP/6m4sR8+jTmqcO4Mm31esagHxnuPOKat6qEmVmrz91aJgRpEjt2i8acFsvvtyu
VswwLqniLcI4k+Dh2EqzM6kHfwmedS/NDDk0rdHL2OX7pOGeqC0BfiWO1IeMncGg2HEIsm7YGauI
IIK9tfkNQY5iKAPUaP8P/0eWGkV7G+0q250Ot+GEC2yyiDzrrJLCCt1aQUiy6tSGyYt8qUb6tpfG
WS9MkkyFgBRUqX5dKiRSlz2nFgWtX472vSn+eH3HHju2IJ94j94AB9kds71NKdCV1VOqeWeI1g8T
egl2Ra2NjXZ5nJj62UPlbZqiPsFm5tKIkX5oyHqUwZ5DY+RM6idC3MczIn5lI1MmrKOEVsRuPe/g
JDS94RE7ZW6gaIIh93Tbt11vq0W8YoH+JdA7bm8z6p+6JptwMWj4/br7RfecjZM1YquiK8yEvp9T
zcIqwva26/GypKyL+8klEpm/5TwJ/l63AKrlLk8MWbEs1h6coHhDfJe5z8feCkSnvEGxehB5KTbD
JBzEkJLU3bj8W1kqNmVMonXi4fBmCVoQX+vHqcEMBpaDWiKubpP5yfI6d+cVHQytUd/SYhxH05gO
VmMjwi4Z3cNlDVTPeEjEWPgdyNcgqec4mAAp+dzMz8WSss2o2j9Vj8BcfPb6J3BTiARiq5dTIE3n
TFhRugF4TXo6y10sBTrXSFShBnE+ATLsnUJ9Wz8v4oIBDCYeVE51pu9i2mJRmIWFRZHUMsc4OBG/
FfXvg9XkF1Pth21ugQ1yVBl6VfPEwfONWhLaD7I8u/xG3EYSIIveiIMCAyMqTrc5ssv6dBv7jrhr
P+MK0MYCfolSHDMAN4GyjF+MzXyZoV9qC6fZztZCoTYT8tlaMQkis3NlGvA9duVblTrXejXBuxxV
hpbrodAbJtbOMMIrVq9eoxzJRFQucpgPMUMSimcNp/M8vA00ykG9OEdVFj+W5FYfDWOj2eafvpRP
aVICRu61bbFEz8pSyI3pri/KwDEUrYyQCV6zmadPpdSCmQe9ohkx7Om05oNmsCvRP1k60tVLW3OW
ZcsMhjDTREChWU6eFzh4i8gOzuGdm1qE7bt5wqme3vU80lqMlH3HlogFK9AdJTLwMF2idqYbMgj/
1syXcoCW6Tas1yZXFejlWt136C58UIwfFiyUMw5QSGGOT0JpwQ814t7V0m9ZsdcXbGMjmRZhriVH
PWmfXL1FE9vDoeRx/NaMiKGKMccyw3wgMuA8p6TzwXpugLNzlKdq/2nkAJATRgRDasV7oxnuUdQ0
1EXpY2kQJei22Ts29i3Onjmw03pGtr5OEb/ZHCXBks68D1KBs0V7n1Lz3C/ND5XMsGuc+MG0B96I
w+xLR9bXyhrDlosqMKqKZYPasz92pXVS3VmSetMd+5nho77GVS95EuYO3h/dPncjRdU0Kz9avcA/
mOXV6gYUFHZ/55KD7RNp9FCrDr60IcOGMS5/u0792xGMysdexD4WiUO8kg6XFZs5dtfZVlLIDxAm
qh46sypeeTCj0+9nBJOMOgo3xGdDBVNFn17RtocM44qfx83CtZzHm06UsLbUlFYEdPlIqUVi2FvG
9AIRhUFBa+0y2dw7Tv6gaPqHYi8R7WD62gtKaChRZAzlnbPNCgJShhk+S5VnJ5FmO7t3KblaBcWl
gvAWz26cLgLDAtkQOjY8zbN2SyNfS0lvosRIQZX4b5GMGY0sOlr3MBYmsyPz0jf4jCK9fCcy/t7s
lSywuTcGo2nDRBAzpEuQDtGyk10rzkb83kUgctCLBAvJvQHERL8AQbjKBsllsvNTVZochpOS+VbK
63CmJoT0du917XsOqXHTKAJcEVe/eEadsLysLLik/jFIEtvh6s03ImlHgAPTjxsb6WZpr0liffHJ
NkJWr8sSnUmECRxzLEJVERws3RPRXk/8LPujnURoC+Jl4rgpvjpN53MadnXHbD1PWLzjDZ+0B1xI
2gPQWQR80Ry2XfJRSnX0J9X4MK0ZfVwUvXexI3cSbVagGIz7WpFvDGtQLzV6LttUefaAmCPyD4kz
aUyYLWh3QMowRVCw326U1BiDGez+Lk2t/aKS7lW523k1zLsDoAY49ifR4AGyvfFJmJdmzIatF2mv
htR7v8AOszEirQv6WdmqAMAx9vYD2oU+vRdlAqwDI7hi5RukymxC6qs0IxRyceuwp2vhKhoTl1/z
b8nEw5IzyB8GEIWdL3Bgbyzbvtht/1AJa59pM/PRyn5nMzcwgv3SQNeEcuwromRSNjUm3e2oPOuZ
/q7KBP8JHp1Ww9DoNR6xIpHzrC01UTQuaQ6pNx77gWp8BjM11PNwdvjcfKMfP5JIhrOFQ5HGkgWq
ziCqiuRTFPmRO+vblNmhLwmHjojKOdtj/gP857FUzTFkI2H6uYr7cmwN8lLsJQ5Mo34U4xD2wr66
9Cs8gPhpiZaQGU3duF2VX9jQH+hf41Pbgm7BdqD7XaZ829byWCz6dVQRV7Eje+0Rlh7vGKl+V6Vx
JXZyvhCeviHw6wvTFNeOCXeAlEIYta/p2O70mXW5FfHCbOSGfswQ8ZJZH7Gunpq6z0Mb270/AaTm
Azi7mAwWzQmykl5utFQOwUmCqinvVK3GBEoOLZ8lz1duIrBqZ7fifpdEtvsWHrqNY7kf5ZqOXmCp
5qnoPtsienBUJtcayKLBoBFEPEcqcXwVPXswkSGVaBiQoS6IwoFmDfheHHCe7CmfnD1irgfuQcK5
gLWRSC7+OW361KdRiXm6bP1xUYBRIgAFojZd4/qjLscKZ58gP3tSB3wDFgmKyRKYsDnCJpbcpz3J
u3GWb/IUVj5pt8C6zWHBwbBcCll8FD0UKospU9G6D0gtG+0jjooG5idFYo3rJ+3GUAzQd0cqHpdO
PoM9aCjNsM96DeaUKqg/xndjzADoidS5iKm91lPvErPevzK8GjbLRJYC+3USzFoVRJlOaR8PsevP
jWtsmLkfBVgF1nJx6htIBELGgQKnaJpvsTuFCoKc0I1KUtAcUgU9WWDpWlhY1mWFvbxLNrosQPB5
IyeBlv/pGMmx5UAOaSvVZ8wHrCny2UwVybPd6n1Awya1T7FTTYtW0kiMUMBfjxbIoe1gvKfk1pgF
l76BUOEZg3I726GjJIInV4y7U1ILSONfWnguczeLE46J5MRGYTPCfcqZVFKLM5e3On7yFR9hbawg
VqQOaoaNizOYy6cdD2MSCie7EhDTHoZRIsXJKopmTL2TmRP5xAcuTYS0ptJvHEmtppcpq6l5xjK9
vE51e46dnMNr5m4fdPtzcOOjwtT9nHnpD20NwXmLlETo8Ml5vflEEMuzl6zps3+mCqduaSvZxvS8
q7vSxRi54e5DN9JVJSdzl29SYg+DdjFSvx30CpCO4nGP4zmlGs91Nd9qRHwGjotrI33NSxy1jY40
ajKRd9RdQXmU5MGEPhSoKB6y2DwgE72YNvsmQevlT3iPGdbXMMA4aDWpdzx2yxpuGiVxjhfFVNC4
gqD1oW+tN2abGWlADDMCvzq5pujU3+w8KHHb9mgGmMJVWOiGy3q3DLy9Dr262pLXrMQvMEbes1ls
K36smU4agx5pOycBZs+qAcH1JHZalxAJzdbD0ikXyF0K1MGaN2pU39E+gIk/KQDZ6Jdm11/IPRWy
+OtmbKj0vP3LAMM99cZfS0EL78SJtmGydqKggi9plndxtml8Ms4oaWKi26SJJaLU7miKyWVVW203
svIaDTv1XVR8gcfiBwkej/jYn0fn1Jp2yzc95S6ekr+2V1wIiGUrl6oPSo/4rFHkRcGgREzb6C9k
IG7YwP/pHexrxcxVGoFuqstDy62QezBOrIpb2NYv7PWeyvyRo4BlAGWhZ6TVcWCZjqW6JdohfzJU
mJBDn/qwP1DVe+Nrzuyiqra9vQfY+ieKCXNVGKpv3dR0CNh41tuFTHidm5W9G/MM9drbEAJaCocu
tFLnxYa2H/Tovltn8Xa6JiyE99aG5xdX43ojq+74dx6LPQkp3n7shm1hp/rZgUmuyJgFUbGUQf6w
IknBMX5iCTs62UJwATVPaIKL8cf4roZEcB0a9uQwxHV2sWFje3R6VWcfBB36o13F4TygUF5orBZo
cFwzioa4iRBa2sDvLgKP20bZaaTnmxvEaHHH372wzhB1+UZK4pNXe3ZgKqwN57EpArsBKD4KqDqm
2536RHmb2W76wmDsZ6jNSO2MiKcoKmMdJjlHo62KrZ0mH/bICMr29KuHbHd1EMmw044wfaAUyTIJ
ojh68Uz3oy27d1IwAl3KaldY6UuEByYYiOz0Syv+tKX7iJCgBg7RTptJFnKLEO3cgbb1oVFeJMAD
ihIKX0Rq2dbDVoZskef/GLlbtEgI8to7xP5co+pezFkUdsaIdyUxRl+6SPQ9pqthU7bJVkS04fi+
92oeEaK0oijJjwDWyDOSKq0ksdXqAy3ydF9MBm0pDy/PImQ57+r3NiErKXVG9sKss/ZDOV2rNJp9
MArTu1P/5UHKIVvwwGrpzBwX7vSESQ+nXjISZIOYtk7Y5Q4ix5zS8Dh3x+eu765k0Zg45pwP3IVF
Prhhl6tXkSgF9dDfZhnYq0MmRFWKSxd6hx9lxfQEhg3HbdbAPOH47NNNpTl1kELduajJqzuB3FsM
yWIYuZ9ZwEaxVsFeNOBMnBYCI8XcvnZSwAKnPxQF+K9aDU1TDzHpUEwVOb2l4z2h0ZsO8YqYEIX7
PQmCe/B2dA9w6AIzQvwYI2UwzYoit4sPIAxDDd3rjPMxSVd0QWGz5SnfcnoNH6uy36/neDFHH066
XrSqpUJB6LHilwy2bYy4PC8WjkG8FWW2Qpj8tu9w9VQ27BBFPHikxhiW2JI0owUG3jf+DCoLWxl8
ozXqjZdX4JDj3jswg+mOiFL/YaI8yr7/whjP2pS2NyhvGvdF26pNaQdZDD16AjB/MEEj+viHnFWW
4Dde8w/31LcGD2VTauaVnLX8yNrgPNY2C9uhdkLPA4bJTtrEaq2EcbtAGIkdVtle+0+zTjSY7iGJ
ujd0qo+NksCWN+UVZ9TGTib9mta17muVVQZp0Xxjx2eopak4QGxYZHWXbTls/7Qs04amwjabJSEJ
8Qbj4n9lOzobyvgYVlv97aEgdRL7Ie45idY22GrMOLR77Q3qKiv5OPI2JECd7Vl9WUYHGjoY0Big
IaM8SuBCeW7y/mVKKydQ9fldxyDLjdneOUqVnzwyfZjTLg/lnJ4Gi7JOWuKfZMh6QtDmu55VUAuq
7bGPUrQ+STyFwC4BQbLJQMKg3OlaPvmujS5RH4tdNY6+oxvnEnnPdoKKZOs2/qs6JhlMj07TJB9y
JTHRSKjPw9RzjnKl+5Yy5axfWRfGQmJutX7IUz/m/Sv4JW/jgrwPOvhQLhDGAEpfuckMWmh0K3we
o/o0tLWxhSGEBjTbdOp4XP90a7Lq7WIdedwLhlAFj9QBm0aPD6hUyMVuOWytbhtPgxHWdffpqv9w
tzENwkjg9zP44GakYhUJTDEMn37dTz/V0JaQTIh4a5M+ZhLqNAd7wcamMu3etAZFJHojczO3RKC2
K7MA5zctjTc/AqCjUFjgryyZydSwn14QiH+nDE3R9neB1pHCx2kBUu4cFUwgsz6GJMGUsGjILPam
+CtHgRfofcPlPCw79H5+5I333CkNp6dMyAbUnoHJYQBXdrbWvuDVx2igcROZivkCE9agUVMfy2z5
k6xOXbsgQD3reFTrEwiYdR5DZjpsTIWfv5KDDbMSH3d0ghCUMZhH1+mo9pfZefNGOvXRGUmZnruM
k8ezyUq0p+eRMS5tyLc3SMufvHbYWA2uN6K7Hc/7Rifd0YA/MN9hix1rO5DZ076x89aPDI0XbtcO
60UuSP4PpleEyEHp/i5GZgJsJzyW84vnA6yjfY8Dj9T1o6pVJ1bZC+UIN0YEO4T86ulUaHWYW3EN
GiomEBgOGbSJ5gnp7EZm2R1Ti4XcxGXBAGEfClxhXrFcMxGrofSM+9piNDbhAl10VWf25hm+PiWP
aABOFTRkwEg2k0Pvy3b6p9apr7kXbQDU4szNKjUwR5U5MiVEQr5zOFTqN9p4wu6kI3G48SkrZfIJ
0CZkEsBUeKlQvgEzgcpVbXAo75eqgVTpJHjShuEJcS37w7o3Njm1NMonpNFGS/JFl71jtShoR0jP
gQj8lbV982D2O7PB8jlXMe50fZ2a6AMRj+wE7AJ9Qj4e0P61QWB7TM0UqsSxlvdGSTcArphBtiO3
kdugX2tsQqyE97AYixYw6k19T9DHk9iXZBh1Jo5WA149c5XvwZUgVdOXLF1CpVw1aS1EgbhMX4pZ
Jnsvsvy6oegiA7sMI2+CwRdExDgGjc1PJ/XSZ00DjZxOjDLU6YE9+spBpKpPyv5lwB107ON4RGNo
oUkXQg0nh3TzNVMNsfFmlSctnJ0e0K0dffCYlt3L4hg7Tdb1GdS6wwgSA8zU/LGUFN9PDeGNzGcZ
OBzhGoaSsMryz6FVvtTJe2lzAsb1Eex6nsoICRRYDC/Ci65Y6cktiMqcsndLAB+uoIHAodpZi53c
xRp9nSbxXA0uETIJCXhDw5hrPA6kymxJJikDQ6dnxcE6BRqVqe+WGH7rrgyN2aO21syHzsFeoiGe
3xZj+pk30UftdA8Z0K42rfTQyV5nsfpyBMXSvCRb6fbx/VDWRPM6gcKNGzJTKQOPakev2MGqmrgg
dw3UNn3xGi5qF7dFWLTRGDBO2aWmuW3ivt5orvJTLMU1kThKUoNnn26JgxstzJM9oDyO2ppbuaYi
kqBNwVXZPwjr5b5Jx3crQcdixOqqqS2JMOCZgwbqX7Hq5an64ZxvRq1Tjlk0bxlG/liwJ4M2au6j
aa5PmsgEaCZXMAjbgWDCt+SpvT+5zkyKOlwMLw9HgbB+SsSa9kItob+JhrxDhOT2huUeVthS7o0a
zWuDf3W2qR563mqn8sZME6228dp65QGi1GsKfoCqKyG3pWTHLyykRF70Xi7GR82H5Q+9u86pX0Tu
WoFKam6AI9XaN512HZfprpxsDrTB0nZ5/aOCaC/Heo+pVHmMMPzuSrMNF/BofkkkdxoXoZF305Eq
4COeJysgYDgP3U4iGeJnWC7MuqQCLcbii9b+4uWebCxnwIfFJvGUE8dETC0FQ1mu/pb4s1t6ui/P
/afioG/QdJa9/reb3L0u4mOOWNaEDnLEpXpvN6Q3uZmZbXXtnMzUpm5ptHxIaCrG/LvRPS5+ED1+
U/CcB0+6cQT7KkHgDCTCctN0/U+/gRoygIiF8+9W2low2eeqrMi/G79UJF24UvJTX0YfWA3jYFnh
00tpXk0NaWhiYpqOnCmULQspBht/cIuRYNPiJcklbEV3ii6LGHgiYrF3ayVlo3uNOgNtp4Ttv2Qw
R0k3IvoCWccCbNBy4zeO42Sq/w24ZIFFMEIglCAgXkej5KmYckTLYy2YYvRtb28nmypdt9BM2R5e
+JizrGkG89rY0bfLGhRJyMD4hE4W1Kb0WzupD5hBHdSDbEdGgwgQk7qJQjP5dsdi2MRZrPCUa5Fp
mfOXSGS363hbIz4hAwGHI0AG4lpihrZL1bHfIfS0UHoiOJ7YYvspmjVq8XOK6cUBU4j2ha1Zo1h7
ZEdsYkcqvzEqt/JU5ky0e0SJGTu654JlFD5lrll63x0B2oe+5Sru+6hCr9r9Ud2YXsBzP9ZYVMrN
eJ8OQxxULQ/LJRJXB70WbNKO7mig+nZC0PrQARXHCKNau/BUK7cZuLS5WSQrwgRzBkVKnKs7Ltr1
nvS8ME2HB3SoA5muBSjCOXsH7wM+3mjx2Wm7BfjXQS/FSWTTaUYQo+6airbc6E1U35V4srNtMQE5
NlVAcByD9mKwHYu7M04l87CMxMNb6LEZ9zNcXUTp12O99Rz91ZLxS6YGGdldOzMzfsyCE0/O+6Gb
cJuMCRsAuCDS0Aj0Q5Jm6nodIrp/LCXCA+ir94SbE80n0r1keh5IRyfb3HEDqy2JsLOAJ0SW7cCA
1RgrGIC8C53MzqQMMHcxSe/oOwbmsFM7tvvIHViqTIgc9XGojwayr3Tmqa5XLiC++nXW5h/5VidD
tIeXSpMldMfXa69Eql6WF8zEx6VRnbBbS0JSK7SWCe4S5yWFLKKpBU8mikRUqLS9co7C3rNQJRDQ
tu2coyand9IPiBFAA62a7rfT4d4mMSpz6y9z0r+RhWwhdi/+JOXOnQp7n+sRG9zJCqF5FaDU7J1u
R89aO++jTjW3wKkLRgaXflnjMrCj+toQHRpV/1Q8Wn/XPTd9SkIVCjyAmdaLKJrlRJ/3PaHQlGkO
kngeu0NrFvBQeOn0jXwyuTmHif1PT73vrOcJZ+qU96JQ7oyakWpplZ91F9NWoD3eprI/YJwljC0S
SIPVeMsInKbnfuqx7QPlcn2vA9QSz//6mqVV5nXqZraHs+lRzlhyxHGXIcEs5EvjRcmG0cpnXbEo
RQ/NkNQSCxaKL1iPTzYY302mEnoBfJVBb/vUcCNROehUSkZebKb+x3JB2cIVxJsSdJUgQsCZ38wa
lWU3cEUaE+MKjfnnkAAli2H+bYbMfBEIUpJGf2fH8FU1dcPgRAkROpgOaQu+N4PXo2G5NHn5YgPZ
AcRuhmiokaemn1WZfguCiFeeUICYdUHMwvx/mqp5o9vX0gZBmBQPY0nvMipGstVw/RsVqS69RB8G
mOYUMZMKiowlTePukLQXu8JWdwO58Eh9WZozqmJ3z2PIZGEHIjGoyxWW4eUipNz004Sbwqy46zKb
t+cVCNIN/TR0DI/1nIdxx946ZYTPYLORq8J/qyjpcu8ZCwCpLjmloxIWkEa3aZX8bdkS+162PuLB
1HoLo9RYAOhQEecYZE2cJpYdwNhWYqB+0XLZB4VnH7tqGMOSVZ0i7K9iJAuYada70nA5aS4XDcpD
QEQqBQ9gpVjXv5VBc9ejGqQCOwy0dURX6HW2p909TC0YwxK5hknduJlG70ObGSAWhE9c3QnqY7We
Oansto6hfOlO9eXpxr/S/DJAnAf6qCJbF82TjUxGAVjI+d+zFIfB3rDI8TvWP7vebp4iT60PtaKG
RlQM+yY+9TIXBzRCjDmVxmKC7xIcoUZ/UzGxJyADpFHviAbudxGZCkhnB34+fBCW3bfbueieOyCb
W0iI3FpRmBf2V8QdCZrFfFwyfNoUNAdX1+Igad1nZ/kDkO0P22r7Arwn6swYa0b/aGdGsZWo8rWE
J4xW4EclScEY7nOiLW2H869u/KxwddpFHJw0mJKZpj7vzNTeOWuUmCtbvNgUg2Lp8m1mVUcGzw91
52QoKsCs9sqPXDelNWh6TmWG3FHB9gYlgbNRFOXcoHQHdAwLgjH1QZ+aT321m1aOWT/VYBVT69Q4
UJ0trbVDPHbmzupia2W/GIE6JeWHG6UPJaLDf1VmgiC3rTuWy4T3tTyQtmsrx2E3/nFqOFZJpR2S
yTgIRquXUdTx5QZ/9VxuJqPOWIo4NrB/DUUhBUaFT3V23/V4qtFa0qlZLDb6DGV2c1P4N2LalvWa
jlTm+aPWdhvkQtUdstEuELNRh4WjlPC09BMwx37v2Fb72Mfo8TyFkvH3yzUSQhZoosdS9DwBFHVf
yUjZtVLVz//7lRvlH7baooVY7VnlsMR3zI7uVCbKq/QUxUTslc0JaP98IXZ37yURGgjHgW4MJyAc
uvV20SfjbZ7KDDFBHZ+hPhhvri4CfIop8uPViiLZ0tY4VqiGdP1ycwn/escn3dibc6ZeClSHPWzt
S+litWVhZrIaTAiUIX3jSdj3DMUM9EUOKwzRdeWuluN9swZOjzbaSEd3y+1gmM0Bur3cOPjpueKh
ddO3V/eziRDsxuC//Qfdxvsn8Axcp2JGBx/BLxIWMYMW8gRkyQSw3v4eApfsC4G58Pu1xrifF+S9
v4gQNm86bD8U7lyyeMbS9Ll20t+vGHPxBtffmbGwUTI33fcR+eGRq+RbZxV03IIZ8/blv883VYZD
2WncPlX6c/N5YmL7/eomQr9p0qMhf01r/Mc3x3mZGT59iPUpE+X1948ZCUP4KgxS8DRt+SMzy/AN
jqinHqkFbheXvIK+LU8ICcM5d045XROrR/y3uqTUIovT3Bl9e8lN1Xo30I2ItsEH42h40pLROTd6
YdyjiqbnhVkZ1lmMMFuL/zaedB7Kycx4oLcDVicQNuv3e2FcCfJ6w6jphTdzvjWMJGqRA/ub4W00
1MCjIT7KXtPuFTNfj+BYv+fOBTHMcHNvka+0at/FeZGk2bA35esiknSat9yiwRrOHWO7u6Gdm6sT
Ae+zPNy5A7PL1JVVeEtOQQJP/pMyPtRZf44n/VPF6vO5mJMWRAmBET2W6+AGp4q9ogjl0JS/+JPF
VAv6Vf1N2uPHb1SYOsGCFF6ynOJaWaW0UHah4WvouM1jqeLUx17cbktBUsqvwr/xvOW6UEmkpPT9
nQ22errh5C8NAl3k2Kl6MbJCHDkCU9CS7nFeHSvFLRgEPx0f/X8EjgXCcsga1d6zV5zfuyzbJQVg
USXBROk1FUvXNdwvs1etyEJpoVRWtO0UwzgyPFUviHXJtpml9erq1FTFPJ+NdAVpq8jIgTsPUXbN
Zum6aK6UddbPURhZ8XzIYnNz49swrDmpqteddDF6O1FCBEnHSbn+H2HnsRw3tm3bf7nth4gNDzRu
J71lJo1IkR0EJZXgvcfXv4EN3VKdqog6HUQCSUpkEthmrTnHzE2edKVG/UlTzt8IGlUUoaG09UIc
qhF52ABZc+ESdSVaLBbBxTaySQrXOzvbEJrjwEB0/AczKIIrihcoDAC/VnRevE0BvPoQ58GnZMHY
OP/3bDjQJiRKejdJNu/tIH2Y5jN5KR31P7KObPmRetPCKMF4/KpoOs4rvEynokqsnepO3QtIFlrM
ntW+uINM5e1njBSaQrpdmv6G5yvYNYFX7cP5FDV9tFJx/O/jfpo36ri/fT26EREd3SUoQy2R0wVz
fo46Jt2uqNEVLWOc/uc5qhl+Y0EAaDHFWzl8qZaWHy0b01VRV+Vl+ej7yh2gbdFumyW6kVKwS6GF
f23h9tKWqZ6cOMHJFsOUBxVa/5Qjih0jcrZdnjI80GKVZDBz/oJAavquPfV1R4bzyGpEbY2DqUZ8
4lPbvHjda4cz47Z8FGPIP9m19Ht8xmJsAryKbHddYYE/NIwjt2o+FMBO1nqPZme5htFtw0/p7vMB
rk9au9UNzZa+tfOSOvrAAkaCWdA/rBnjxw9dfLXZ8TdRL1a52UQ/XOOHNA9ZwfSdmInyNXbHbNsD
fqHZRFNGCrf1wXzXwqp7kI93GzjvppbW68a12ElJrL7lhdFRMRlH5BOqONnjUBfJU8oi+m6X+Wfj
vta+rt6l/R/LyAZponJcBv2+D8dH6up9qqNNJI5Cw7GuNqgMKjV9APxprSk5pt/H5DSGYhaRNONR
2pqazLFOhTXdGcvR/wWKoxwbi10hTpvp6Po24p0i7J657w7yFnNmG2CelwZ1V26xRKDFGj323WCB
/W9uok6felU8E99cv6BvMLGJmnDL5uvhQ1QUzWeEMWGrJNp4zEeaNZAAqqM5b+1dw9cBtow1PUBV
JNSJ+gtks+zOsvXXAUmctYKE11NjUPczH3sLNm5cxkJ2d+2TcN7h8JjPiT8Wx84fE5awLxlZ058O
FQlQXd5w6X2HijALoYP0u0ozU4VoF/3bsIpAjO5kwrGCSAKYFrFp0lDiNKqOvD2qHhQqy4GhGhQg
uu+aP7rHcizEHkGX9ZhVJelvo5l8ywN3htu0jz1ouVVEBMW6QBt1aYg/eMX4t4q6dnhbpgUzZBrz
kiii1lLU+yrFbDGQA/Ib7lR3HWwwC0fajPwpRnYcKKpakiaRumxrw1EfO2zqBLOZz9N88ABKsjDI
7FPd0XsGtLSWnLwFnedGlyZi+pZnA3tAsrIrLFovk6Fe3LgMv40BGv4WkfeDDpoP+kxHIX9+I56i
faGH+pugT7cHZ5seQkWJX+fvlF8gvzNzkYIFTb+CZRc+dbZylcZTpTbEMUppZiqlq7/BTEd1i+9C
wXW3adjTAoOfoblai/QyDIu5b98aD6oWordlzXaYAu3azp4qPWafY4ezvnGsuit+d5OIENd6BcR/
qNTkkjN2POG5rJ6KZLrIAdGuEvvYV0q6cSgHbMuWnz2okA/SQ/MIO9WUZwgNB7MoRvajFTmWAhRh
PltHXIVRzCQh6eoYzqovg+ylbOjPJ21aXSq9yV4S8EjbjBt3p7sifcn4BKDzsucznA8ajOYzFU7z
uRhZ7U/ghSXRMBCs6uaaqDGREEucI6Bd/yqGsHzP4jrmZ+3LrczrVIV4z8ok2fQUex6UzD1JZ1Fp
eF+0rhKvQwt9amKQ9kzvMygLxH+z31Amt+WgBypFr3YoiwqithOylLK8eHMN+xOClvGzfM0Ms/tp
6tmLRq/7LWVfvxG6219z9t5nU6RExc8ImsXltyzexsC6+wrUoYpa6SxHn168yAEXAsPoW2pWZCUG
AIvGpNiGWlB9tx1tJzyTPjuwH6xuxm5qiomQGIaRDoD5KrAUcaXHktPfh3yga0G71REJAFEr9C/m
fEpKjkJ9m9oXSgf/5FLBwCdiEM9mxNPXNDE1shMgDaZuZBsHq1AvDvrIKzzZtI6r5UReyWIKisvv
odlsDmIrmlPiO5B1uRdt5Kk8CFNRT1BJ+0OU+8MZryzkwBj6aM8Sz4lGdICtG+4mufrQRc+KNIKC
RK/zK1kIDs24IrlWRZFcKPy9e5H1Mfxp+7bHOD7oWSDQAbDp/P0GrsS4ps9dtEQYYSRGNTKPzj0x
iuxeYOsPtXNbRl09KVGa51P04NcEC1hsq97KJniLG8P7o8I7BVrNPkFDMKktw+5XPWLAjSpNXltX
3UsMi7xuu84xmfDR0OUBgdpFdPV8ym9ylSnRehbQnIme7hTmnyOj5drQvPBO7gUILkCk+xxy7nps
ZwXeZLb+Xi+A5bGjfHFtOtkQvASgfaN7dBvrZ6tbrOItbAUomLL+LFGVVaeYJ2fy6N3N5EqnMPAq
jG2PKZeaFpXDTkDu02c/tpsa2ebf02PdGbKSJ6OfZ8cf//s/juUYtqlbwraEjlUcG/h/QlgqtciV
tijTXwmjvWnUlMfD8Obj1t9lf75yKL0u1xoeJNeYqi8BKwLXjzyw7UF2o4GDljEw08fRT0m6y1N0
Wb3jnSd2UltjGggGtWK7Wi6illSPc3REKJzhrnTlXdCVPC8+xxYx7lYYpbGh/tSuROFnUPj6+wCI
79bJQxJPLHjRa5Wpe5PXY6ICr1bgfjj8z892rsY7oxM4sHMvP1eW7uwiWIVPmLyf8jh8NUzX++KM
NujI+RVdiGzdp5BWGiSXG0JOgLUBk5wPYY1K06/s6iJPNU9YG9NIt7lHx0KZdP8aCA7ylRaoryW2
z2sn2rdY9OZDZ3TaF5pKZMnlDKEOYI2UffICwXQEFkrDbB6rHnRl09MEs+q3HFPJjrAuTMLzwUtC
48FyBL+xHb+0rfZ1wQjaeJLRquDADkVM66gCO/tf4r4N5++3B2nDrioIpgeCb/2D0dOiFkhDa+yO
ZmdYD1o0MwgpGeqpHtyNViPz2VBnX18QIyAI9bDYKnObM8DqpZit2BRkwGxANFJpkjvBsoic1bL2
SyFHn5dFhtc4nbczB7aOrVp+V82oOLBUhGSgKcg/TUx3M46+YoNCshrc4I5a6rIINBHtbvvipY6j
6Unmzwx22q8FkSqHaE6iyYh6I00k3Q2JXsOjhKpRDD7cANRap3A+Vfvkya57527R4n3+9+dLta2/
f4KWplqOid1JJXxUNeY89e+fT2Hm1//7P+r/q1jJpqrhWkeFp38tohwasWgKGhr4QnBo0cesXDO4
yCDSkGl6h6iFNq2L1z/BG4dQhmS3YmZ0Jm8SEaCr0TBjlRHA+wlyHF3UW7uGu2VGsOlRHasrZmXv
2xQ48PRA2+TiiTnDBIKRbHiOezpo/7e0FKLHD142r76OeNse3P47xRaypK0fLOsR6LDBWA+Yj4+o
GHj4moMDAPZW6P9HOvDdITyk/SyvKnBJ+dODNB/6RB2swiLzb+whdaIy6MaEnYEgwuvZEONeuEXz
AbaWcTE0vEujm3yFi06mAQWU5VXhmDwGzXRXKQfvJr9heozD5JaYdPQ89+ZFoQ8IezBuhgbXymg2
UTt9wR3SPDbokx4hir2OFnEzZFaqq7zy0YnXtovBjTbNvq0G+2qJxLnmVT1uY0+Np9c6rQo646l3
Qf97Qe1UPcYkh6x0wwgvo29dQHwGz1WrGTc7pXsBslRYw1UWl8iEdB+mbnyVZ+xKj57d1xtCNdvX
Ka/PQWsH3wbFooRauNND2LUMUZN5kdUSC1HnBWIOU6s8N5vyZeF1QqAoH5R8THfYfcsbt/9YlgZh
RmG8ldC/wK2/tYYaPFpCCe8+OvOVNimUA8PQ37KKDYjzarpLoSnxuc5Sf9+BkHgC8MUuL7D9fUC2
6iH02m08dPzZFfWnMnjeiy36F48+7dqDPXWwAlG/kTS/m/qm/jQAMG1c15zOtjoURP8B94Nq8cmC
HNealqg3ffK/h1N6FY3bXZAD9heMAMPRI2NZsJa7pJiVZrc1xsyV/JoWqq2p1+9l6J3QlOVf7Mro
T2HMTewZaCMWMNq/P52W9veHkyoiYlzC4YRtWKpq/+fDqXa1XSAZy06W1+eXojTDl8FAtKw39V2T
efULiSQfVPsssT6IRoNrYrYpf1zkaolfbhfTfJu0JhW3kVaTJDunQTEC3qP1VANqUtnRXqSdfojZ
kI1B3O2GFCqC1pTDHqGAeuwq8OjaXK2Qp818GhhBtRaKiaVp7oMFMO2e5CtfTcOnelY1q2pwLwqf
vLSiYvmAnOROZhk1zASXvdyiVm1nrNsQgRirQgAiVs7/E5vupRhIsSNz+AfuO/c5sYv2kJYpOvIe
/YMP93DTGFrwEMxZ0pIua2WRwq839v8FBmfOg+B/rEJsnY6A6riappkasvn//DswcKaEEgYZ5sw6
WHVG+tprrNAN7cTQwwRnOTkxoFr8WVCe5swrXxzbTrE3kPfpmRkcFC/CWF5uIPQ6qMWpvKWsGpgT
C2CSkZvesKJuJNUGWeBHlqTBQSa5GaqSHBfnvVaZynEMjVWjsiPp4b8efNhiO1szh4/5usfebwXp
Uj+QefOHLJV6dqZT6wl+sseF8v1/Z4oX22uLcIgTNkfnPHXotOSaUh6AYO1g2XXnf7+bmTX+8THa
hrCF6aiOhjDuH3NNpIqKHVtGO6uZqS5pbVrf1Vz9ZTovBuoIXUyQazBFM/kriF+Wmzc3UNvkvf1s
hpOy9ic6jmpDpHlWdTzKVPdXcjvY040lXY309XLyX9NeLQ9ta37LQ4rum2COQJLX3ND5xnP1U5Vd
iQVckrERQBKb8+Sn+2TuvcgDYUXBlaLeqkao/ETM6FdjsNUHvaNT3gQNJoPZMo/H/kVXlBF3eDBc
kwZpoRk4+rbNHG+nBoW9b7TU2VN+wREfi0fJKBFhzo5RSb8S9BVsfTRpG6XGyw32NXhOYzqhgAWb
rWaoxZNr7zJZyqVWhsCtueJueXWVAq9bSsFYQ0Yn+0WyVTQWbXagrWcaB1wDIL74KD1P+QbxsqI0
PF4yS/SrMsxGRFsJqtCA1fJFHpAmR7tltUOEr7UfET/WjIJVfMn+PATsfvlow+1yW06l8qkP5GnJ
WdO3bBCegw8anYk8lHlN6BjnfAxNIG4XZvdU5sK9Z903FAv4DudhofIQcTaNg6hMSR/isnZ3QWER
UmK64sxK5YgdQn9Tkro+iRqdQzGfVorXbRjvfErWQfhYOz3iFwRpF3OKviyrr2VRx/r4tcu7CvMD
ZenfHAWJT6hdIojq+plWzrSXUHT5BcP89fiV3ZXad/6VoMK/vBkM7RkQaHSRX2q2rrP+90dF/8e6
1nZsV+hMRwabHlPMT9JfVmV0emNI/6I5uorRrS27wCubj64K9IvZoEY+SnZHspfD8eBO7iN9Wla5
1vRlOujNBE8DA+KLH0TpSlYk4Pvjq0qmx5Zxj65EYhxnJtXcX0/udqH6G88v669GWX1JM0P/KaIv
rTfdQhZW8rkRczdBvrL6aQuUsN/0sYYGUrWLdy9+LPER/ftHYP9j7nMg9Oiqzfoe4I9j/A2/SUk8
MMzIG46F2l/dTjVfcybzU1Xq3boscvPVwtW/8yuAqPb8Lh78cGMKcijku2Jw6EMjFrhS5wD/ZIJ2
NkftQ4JyLD1AkJa4790Af6jDtIeyVXXXv6k/TonGPhmUOUKAxkZSWr+eC3/2tSFlfYsnVX9nG7ee
TygEwh7ghV6YfMbwF/F4IabRnfRWBhO6UG7eTxNWeaDWwZZOaoAeNVUvejc69Fw0ouVRqx9Ef0Qx
HDwarEiRZo9z1WcumrB7DPYyY2SqkJN2s+YuiO30JXZD6wIb6nutt+lLEcxkWOYJEDF1c5xKDyWH
pz/Ig7AmY3llOs5/2Yjp/4ClUjBmseKyV9f5rbS/3bB0v7UkQ15y0nslByZDh8FTjA+RhsG61VOy
ZYLC3xFZ79IuUoqTCNDfiWyflSDMGa2nnSSZFWXePMlD0tZ/pHSZC6X1mqPa9va+F/SgXDTty1pL
iZRzlibOj3BSjwnrEDimlJKxNZXgJcdV1SSAzekdhaneb7KUVsW/36Kqpv1jYeDYgFHRUqBSUM1/
3KQxCgCeU5Xq6dCFJwzn9dMwRVuLhhY1karY5XodoK7moA3owZe2PzHg/rZvydCa9DRiVxCOX6He
EjBURdreqJHCOyZpoYmVVu/5gLSSTPRv6NrpR7t2d/FaLb7zQdCMS3zrq6PeYBwM557tQ1VmFbJp
h6OGyeEsD/zg+Z58xB+ScSeIRyoost4QbtSP0wCDTi0d2nSD7FXDvISGEZD4iOPfvURzyQr/31Ht
rOlD92oSVypnvOcqT1/iFfcGFM+6V5Uu2LZo6XbyfCaq7GBZ47vpsxxYQomvpCW3OQD8p8zRRuNO
UprqCDUoQ3d4kaeQGYjrVDBUFYVrbYrKKE/43FEwegPO6sCHnyNoZk2ieLdSXAtT45mXzJui4zJt
OV6O3Uhtw08s1oQdAF7O/LFFCBSdljmRR34CKOL019Qe8l3cImuXgC15DWeM1W88kGyTpY53mWTH
OITXoKsiKkLEU1eBaK6oIB5pc1IvK031P96lQXo1M4tioVI5dzQH40lXSKerI7U4OyFNzqtGJsg2
NYLsOJH4vGc17z6VCZa1omy01+UXiabhIxialBlepd0cq+khjw1jO1U1Orq4P9vBVJ37xqZCOueD
yIO8TuLT+fclDzL4ssRJHBwtYClgMus21gsE2eOqgdW2sY0x3DuT/bMqEu8lVMH+qA3eWuyy7kOn
D9elDGI00Phdl6axHdm7mU+6k7eupozPcGCd4zLdy5mf1e2vm10g7xGM10+OC89MLn1M4zZGZKK3
rAVpEw+0T2lynpokZsfqqO2j0bvtNWc5h8ELnKR8A9F3cNJLY7jTEbAvbtmPVHVnC5enQceSubGd
M6asKsVOchijFuA+GGLKPHP5dIjpuYeGuQeIY22WmyE1dZzoFsp/9lrkywyezVbO7M2bYq/pJLws
K5YgWE3lhHQXYf4qr0ca2aQpuH57qIrDUKjhs2SMNY6JYbgInIO8mdMQR0kQFucuximPtUZnb+m0
z50NJcUEgMEsDeAVab5HS3nMdobtem86PbhWxk4IY+931bVgGvrhIj6an8QO9w528Gb6IgAwb0Ux
+pQyja+Sd1VBKj15WvEhz+B4a4eojGHW6pUCFaFJ9mRVRq+jUj76hcKtW6bTWbSxe0T+3q5NGkaP
Y0hRY57tw3m9jAuczof7R6FScZQ/rF7ByvA6/u9hsJr3NivZlyvUHmstHL5oAlGdjH6WP0IorIKS
GesYLa6UNV6weicBs/INVCLNUSbGMlkhQyGTem8W4wgOIxsf8Cc2mzQkbd5t3QGKfZdaG2E3VzWw
KmQ9PuYiewLAg/lx5VG8WeRCTfVa8uS9Wr1lPbTmH0XeX0f4EBd5oJzy65Xej+JC1YfCZvUQ8ftv
ot7HOWobpr3BE5qdeXLWs5RWlks08ONP85nUVckz9A0bWT1VXSpY83s9Y8E6DANv3yltdZEHrelY
YscAjs5YPKlVrjoLmq4aJuYh8/N4lxCroBGpObrGh9yBS7QdFAlAYu0mT6PmZVKIpxx0YsVzja3v
NL8a5mvyXb8ofpII2d+6USufZ3+LNlOIYX+WzxqNLdPv14rSOXc5erUCDboQGqTpotNXpRzt/ZHw
wWUzIKy22qtZ+JU4JLzOvUjaVTvE5d4bNZI1tdo8AyKkpMyqKFNrYm19bSOHTnkAHkBzuvSUbWm0
4TFu3affY5EYE3hXo/2X4ekJ4lkG6RfMceL69d60VeyWbvWpRVq9fIzLJyg/zLE3qovN32pS3IEN
JLdWeZRPfk1z5LzMro0bJ2u5YSC5GH6qFz02ptCfBdhRedn2VCzxkcdGRfcVsMxFuvInMdxGQJhb
FdjUFzsRf2iIXq5uMV2jJEquahF025pgxE0r2z4lbXYgI7NFqbz05Nm/2TaWFkZHfapx63h4+uAM
BxvkLuNXi4If7GyjvLhs0pnhEIekTmhvybpPjlS+gmtNMAiJnMzeoQXCuk+yHdVWHYFQNVzIZtO2
DtLfx4VypijevXZD5QG+D0GZXaM8EBuor7JM3CRgMXRM/+wHaLcG1exx/CLYnOZXQ4CCTL6S13zM
isu7Q2v721nYuvn9xfLVEKYOIv1upikGM2kp+NoMiXEIia7bSS0ciuo1kbk2iu4Z/Y36VUFRt5VD
gBwM9HTwbx2GPg8Ps1aKqxxhJFQ3SG2ioVjEk60w099nA/yfr4jJUGnxdcjyyoG9sDg75dgv361q
tfJrTZ4EaXmQAa11wHgFTQXkh4ksGJdmeCjT8A8+2PqJHDT/MVd+ZEEJS0svMmtfj3gKQINi3DR6
h8hBZd8o/kaOfb9/Rp85tC9VKMxWpxxQ2Vq33kfFYlvu9F4Nw7JIKokhda1rOSdBtEWm3HTbunmu
B/HWUixaqj5Cl7zL91FEB12eysOAH2Lb2WN9xTfcT3ryNXKoOJPN2GEoEu0+niYHI61B9C9xq9em
QE1lMQbKS7QOV8tmN5+wRfkVOg72yNotVlRli+UjNKLwwZ67FSUin4ewag9+WiOojuFs9WPxzIRD
S5Dm+ryDptjODCti/bmxdKI5CH99FTzmJ7jTWM9tsshXC+S1i3oMMfMwIA+py6CsDQVxMvPI4Jln
xzL7xyTp94gx0u980vqKmQfAY6F8yg84dHoMlEo9d1zM5MH8phk5qWODTvZwwV8IT704i278lH89
SlPNU4WEcDPyxDKvt81VRBiQ59+z1xJaPVPo7+qsVHHrzxhaRQ+Tq/yfnLQi5dyJTkGPt68IBVj6
yLYvqXFS5DLIqYM9m8JiE05h93UGpQbNQLZDputreRtnXsIMZcESr9RtmXnZUeC32xmEVb0mPuHf
6NwOSe+ri1TMQ0gsSvBDedPrDxlKyAge7/c0rz+xoEKd1nR1h85yEXqSaKSCB8VQOotAwyBQn3M0
PoEhgiOJhyrrXdt4HqP6yQtqDEazksQvC4PxKBQEqxtPuux1EfBo7sohBFZsNQrSBnObeZH/UqS4
oHLMNtxPoB6XO7EE1CPcmrJG+JG6kMmYEz5Yn6bbKVOnswIvAf0hSIFiPjgtEszlFA/Nm2NRatQ9
1jFLDdfHY7/Ri3QERVBp75ma3mQdoU5IkxwH/XtQRHhOpjF/VAWksQy4Q+80obOfGpCbYZbS4egw
EFQZYvxGmZKLp1bToSjAfjWIVFBs0WEu52U7oR+W4xhXyRK38mRNR7y5/BYNSWa+DpJos0DWG0ql
WwcfLX3IQMXe6Lv5hupxtUVLT5GsVIpvlKXMC6AefwFv5pWN0QxA7KlGmDWRGXwewtn+xoYP4YLu
XePUiwkLNcxrl4l7NT/zttb5p9Twd2XLyjzUUaaXBhBQc6bUsnJ8WLQBEZu2lZ+6qO50jzrjot4Y
TUzfMfqoXwJHau/KrhI2OBxVvKUK2pxcsTFjz3eIWevaIQ+nj5bA9jU0QvfQjPYArUJni+1OLzp3
49pvQtyvQ5rsHd20rwZD8/IK6ROGYNnvHPzOW88Agee6VKprpdeveq+ymXb18VoGq6VEikPbuLdk
IG5BuxlnA/LGzVWqx+VdZLLtyQlq/I3eHHPgYnW8RIQ8QY5AuU+SzHgmLhZolN51e37Quzz7ff33
KeBU5IaT8NFWTJBOKnmEtuYRdqCDlMrWzUhmQFWzykGXxJfIN83CxYQ/lt5ZnuIMTImQZlivR3ix
DkZy1N4P8lBbE5Ni4CtAU1Wt2S/ntGKPHqo2aDxI+vEen2UKY+O51aMf58+WP1pnZUyte5wfRFoY
xzG3aNdigf8gV3VXFF79Kq8bAZkPdGo+SsdUTmOijC92quGTMJ+qZqqPv+9jqZlo4oFVHHiPrHDi
24jH7QhkzAcROaWPToVMWwXd8VlBol3ULFPm34ORtufW/gGPpbx7Rjze3ckEUKWmYjUoR6vtpp0s
1hXkli5lO1nAsyKI1/Ldtgy8oyjqgLQNFQW+hk570ssepEXuPIOnWfpKNdoEAciQfYB3QezJdhcq
3yEPYqv8luPLvFe9OMincpR46tRPWeZjqsFJzZ8cZioP7F/ewklSwJHioqgmpsvCJX/FtvOrUicR
eJRO/wKWG7tUlXmnkPEPHqR5pAE8R6tljHX1XKWbH8JOPo9TSc+WkK5pG0T4b4q+Q5xoG6DW26MF
9ZoIqNG+por5qFRR8RiyqR2qrPwS9ubzUhyOBh1LyFD1uxrz0vp31qZ89fuNcG4Hy2sEcT21eVHA
13btq+q2p8lyspOddC0FmPn/M+EIXzXH7lfjWD4BKG7oEf75V3J8gVIDqfb8N0u8bryHbEYvetTc
dN3cW1Zf3uSY4flUg2yjZcU/QAhZj4G9hx9KjzUHgC9MUztUI/zmaZYhgVcWT3kZq09jj/Alj0z1
JK9p8FseBNJC+aYZpu45Hs3vmgGE1taj+jiOufrSg13ehaomtvLUsasIumPmr+WpRqrCjWL1jRA5
lbUp7aK0Z685mObPTtf0UzRz9+WBzpNu8osF8xWnN6mdhwMZeA7hDKpCmRPLkthtFtnQMp4X3pdK
g94HI4eRw7OgAzrgHXbyQ0gwhQGFAnqxjKOF0z3mIDF+fULgEJfnIgUBi2DPR5ILHVmqqvEYfBS1
9UJ8STD1K484z9faTldhq4mvNVrP5Tu7oHG30i3hlHRiTFhne/n98pRFervHDN6e0WH5B9/ozsHo
KyRuieZJr7TsYg3jqyxZAuDtd2MEfOwvN78avFbjBJUSPTJaGuaD0tTMa5hVN8Xy9EsaVrflXpa3
tTwQMb51KuWrqurdQX6PqpXTmZDyn0Jxxj3qy1l/lZWgda3YiAg+MoM9DtzytWREyIWjr37NfYlt
nQNkcDcfWsRxEMp7aicqmPn5WkUhaN32k7Zlf4/nIaiCYwISOapnSGn1iBUve0yIoeO1vFqQSf04
nsb5KzK92Xp6Askzdb7Iz8tS6eDkdY9nH2HMazgkL1TirB8u7uqoEtMXqBWbqWCR1gnbO+gTctWm
1GGiauNHLHJ/N5WZj7JzHl3Ay1lgBkbYD7BDHuWrMkCnXzX+vh68+sHI018R46AWkGK15HJ0FX/A
eaUArsHBSoj/Ut5jgYuyy2Z9chZ23e5du6l2ErE9T/6FmWJZrmllU9hkWu60MDpZfvqGglWrlP6t
mPz04geEeMvv8apuCyOwOJGcs/nbECuH3aBuw0sGVB0IT7UtCD7eDvMukHTwaggnjP5DfLFy58Gz
msclUw66B5SInk4SpgNgFmxRVkGvhOz9mYWlR8AEbrT8VTPYWSfHGR4rID+X5R+gxMaa1ndfqBkb
16LBVGzE3sHnQ9rLHFasVPJWGqi/Hsj6NLC2HTLseGDouGDU0JKy/qDklfVH4BOMPIsv5aE1JyZk
GSWhZGZzkPeoXAnFhofJNMZdSMNe2S8FZDbc2an3oD3/e7kd4cPf+8c0zcHBYWSwNNfStb+3hFyz
cELI0MeJiMVvJAzAG6zHtnkYQp7DDknSTsfesoIYtE9x/2EUJltLZ6l/9VkSz3sgerAENjQRBSl8
cGFVMZBm1njIXW7b2E7So/CLq0a78C4vUQssdqpZvtejO56UPnHuHfj6lYUg6Jue2j/kvwpuykdm
DRvSzNsT3DH603MNxrKgi4Pt3GIRbal6NCVaL9yKKs/MlmQaBFBlgDUxtgvckSyhK5u+FPUHokBA
/RUCKEpmTvfYKz67km6pGurRjB//oThWcIyEb8+L6vQOZPZApkn0k0mFF+BnqEo7W765OWWKMuyV
jN2aLC8FufFOPFF5lPtbPR9WtkNnIgYSAIdbZ4DWA/y+Ao5gFqTjC3kJL06hBt8UL6e0Y2QWj1k6
Mo6jnTdsn9yXArVIUkCmGoi3f8sjsiAUINq5b9eEC7DzNrKuuI/wGZVqVC5Zn77ogdC+GG381Cru
eHPngbeM6SiQVdMRTMKUQoXSeG4aYpnzcfzDGeMP+QP3SkGUIxjBdZHbHyNQpXMDL0/ujHXq2nsv
AoJrolQMs3z8UAwn3Pap2FYY+7YmRSk8hwWBfXa8W7oDifhUwsHeO1bGGJob7XZKc9hdEcnaBFqI
dSbvpAFOxJMDCyzK1fwK7+Yr1mLjoRxrlw0T1npnPrXpTiLIDaqVfDeZm2+Gl4HVUZKLFuEOh3qH
/Hce0iZw9DsvgKaEG+7dapkl2GHC6ml6197mnQByNTfR1T1k1D/SWX2bs1R+FGYIyT547+BlUVWm
4FHhMcXD7n0nXvmik3X7oJo2/xqg0dm7gdY6z9xi/jFBlQlS+dSkfyPQFdJbjk29IRpn303CWecO
f1j45Q22IAdT/tx2SlCdrqJY2Ce8itARIj3ZwJhtP5Jo3KXUhC+qAFJewLXIN4ognI1C8U1aGIre
EdRSB8L2Ol/bgTwW627uWMSqpc5SNXzGc+six9Y9sEbD4jCdrNhBnTAX7BFi78mALg9WjddZsUT2
EgdNvaKQrt2diTSOuoMtEOG+950Yb+IcF0O9YLr7JGxFtCUo5evTi5TCqzpJu9M4lUfDynnKytHb
sZiB22IyhWPsh8mENSAS4bPvYhpXcgO5v+Ou8h5j9pqklvhh6QYVlbMC2bKC+W9/cbPxyWcsfIjj
HnJ+ZR9tBR6t39v1jiQGTDDzYlceRipBdfVfRDW6+PuYSJ+GJp4qSJUShv13TQ3hma2VAW85Zrb5
7sLqJcQuBGKLPZMa07QyLeo2ssCYU5na4GNXD+wzT6rwLYCYlrctYOJPezB9cIcjMeG9tn9qUf5T
0YZvcpXVjbFzms8KZVhJ16jiDN8ULTAOhs2kpCPjnkn3BFKUWfjfFKruP4QALmxuBnvd0IjiXXqw
f9FCOBrU5lHV3OMypBea9Yy4IV+hr+7f3Xr2LSaj92BF6q+/FfUGGnYqeIw9GrhBqMUjhNvpmg/Z
hez6cF83voYerdfYHuu4PquSdIVZHaGU6nMYNuGbyOZ6qcC2ThDXnp4ZtIhpTMIzQARWoji6bj5S
+FU+vx2a/5+w82puG+i27C9CFUIjvTJHicqyX1CWA3LO+PWzuun7+c6dqZkXFkDJkkwSjdPn7L02
6hUtxJJghc2Mxf+pn1jkm0xLnpZoZoCRtbS3ptbZLcHwDQK2vQllfGQH5HSK0xiearOeSTamRqFU
vTQE/NnO+KpnH6WDWBFCB0wLmf5m+jVwWlomJ7smAwxvbLVVaTBT1jyHNkQ1VFLeJZl0F2YdR9F/
jrCHpWscFs+qQae6+W0SckOqYFjWhvmgxCSj27SHmRWGwOVfyBLoeRDzohGxvRQbS6Nhkw4N2UT+
HzgWbPBw+OCtzLwWfDJrVaTkUElwASbm7rFw4lKVN0IK4uWi+z98+uoqI7EgEGunE5Wj95qzDSOI
n+pII/TycSpsZ2uZ1QcmNyLP5Vmk8bwAKLY2Ym+HKgudlfyFNN7DDZ3PYheO00412cy8kvImjEQ6
gq//8rffV0Q7rzKYQlpxCnTKuRSDP8ATGvjVUD54KV45/tobdM5sUxP/TT4ol94Z2iwf/N733xLm
6+uoKQguNl3vy0DdTWPFxcEKZXkLyM/d3m8Xicitq6VRU/LxjX/OyU985WI11ssfRqv2cep6YF+m
3z7SCkpW9GCzp/ufmNqIge/dpjqth52qNLSRIUARvGtjkiMBNTG4FIgjZ9r3BzTK8yPto+2/Fpgd
IfdhCT+D3FLPJoX5o5ra9DzJCTaZcofMysTKW9A8aSmzF7hZD2y6ZBDJXvVj/j2oRk1pIjCI2sE4
merWMsG2pCFC/vL/u8iz/0+RoI+MxHBYy/DhuwiA/nfpE8mBkPm7LDrZszv4a9tJ/3ah9Kzot16u
TdtwLoZb6y1QMPuWVAMGlb4F9YEc4mrPQLvaLZAL6e/QLb+/kk3kpOvMTuEfkEwA9ln0xVmdD1zM
ayU4h55p7FyrguiK+nQnbLD5BgbBlzpLvPWSozvL+4qsb3gI6sF2vqpsjJ/sFpqKleB6ar0a1D6R
0ccJSyH4s1e6VdhOylD7bddXrSusi4G8mQZRFJ+aLEQfK2t7y+1KJlK+95YSTTIhfIww1mydlixq
N7J+kk3SvjmolwrbXE5Cmu+UIa+KRXOwUaL6gQ8br06vnuuwGyepmwjnviYSpZt+JAVM33IKfvvZ
AH5FI6yQyGVGttL/JmxidiI8Bud8AT/Lixeduyi18BCi21DfshgaxJ8KDX094vlK5vwAxNMjUwC+
+tCaFpqx7OD41hEA1fBRdvpveNfDZyCvpUrSDOQ/m7vGvDhpUq3cfhJ7I3XjbeFU0xVr2Hit8veZ
TeyN7Xbz5OkEly12uBEgX9Z34XCTthi4hmsibLZoBTpA3Xso8riA6UT062iIb+pK4TZprx1wUqwY
LeSEoX2qm+6tEv10/s/Td6NIqgOxALISGuI9sm1np/vztLXH4hjLZUxJO4valhMAWQIIEsL+Wxva
stu9JrR6U6Qi4heBlRm//t56mP/N1fxyxwbYYMsLbIsEezm3BH7d1KTzQyJScHYe1a6nzaAbCXAB
qT0sYOYGU172CKKZSuIbdvoJnFU6IYj4KgPHXeM/8U5el0FfRD1G6oe6InGGcj+SW+nEnyHyIpmO
mBZfTYMLxor1jajtgfGOH70sLRqQoHzLu+yeuOrVZvWYFckrtd+wUrurofQsdhpayUbVHddGkhjD
Rp/E0O+SDEZUl7pfVlNMbwUCNhm7Fp/yxOj3avxV9y2Uybi2oQ25qwLq3JT25XOe9pokPVlfI7se
35z1U6JB99NmAn3mXquOCSNTWCVs4Btbr6+Md/0vw98tS4veVnYH5c8TRojYLhyOKkn6fnPOUwdy
lrMgFWJo7bnMgCLhbgj8TSA/2P6XRyjVUSVHdyUZoBHCPS8F8iErdFWrh7SlvJZVjf5Rc9Ti4VUN
tNUfUxCfQ3b7UpNplj70i02Gp6xjEWNqhMM5L1nj0GDLMLkK7mwrV+sjyl2/P4ilMo6l5kFk4+zf
t2kUYivbLIeTBt/mNvjhBY8OQMoh+l0SzDKl4QgoG6jM1PbpWt1t/LLwrrVs6TpucxurtEPKu0A0
Gueb2mYR2+cedPYQCKem7IsUMgHKeMvnJcE13hO3FZQUDaLNj+hI3I1RJD8rxhyvDT1YFDHzVo0I
1TS+D9mtmXNzdvslBgQ9s4ZERNPd3QNJ0qAJYflFuRZy/a4w9MQPA0sBGhmcTQaRi2U95ccxCQ4N
kpQc/bZn7avZttdtUqYXHBrzzTVgSumMZb5wj+7vW6ChysqD+jsyZrIMzSecJQ5UeLnTUmoRJyde
pZu5JHWMXhuw+O77/d8mSfBjcTCit7Jl5TVuear7+lta+d21hdRCUAfmHjYvx0L+cXANSNxK7A6n
bfullf0xBEr1To7cfz2tvmG06Iq40NfuZ1P9UrWkciT5gyqP1QORW/m6Ceq1R8j73oPKceAz4K3c
Nty7Pa0yDPW/+gQST9aXK5PP8rMeflPbHOXjZH0CFMu8fjN0bIdUOxLFh7ku3bLYA8Ifk7WawIxZ
aZySBunAtJjVM/6DXVP6A3q50Ngpi2ZIg3WPNvSoNldlJEPHMpfMRutxMeQsIbG/G3M3vJoaJArh
gNfzyOjxhk6ng0ouaDsk9o684GZ7bxEQCQKXIza2VrocGAgPoKwysB9mNhMUuNhbNVCM3qek1oCl
AknJkvwcezpC1wCgAg3w5lYXc49Kchr3RdR0mymoq29h9EuXt7+O/fyqm4v5MmNYcpzQbne13kx7
YRTTbtZNKkRydA+znFbZVd8dS1tEayWyUsKrbNeKyOOPjBqMaqI8QwF7CYNpVw9hd1YjYILFq42e
DAJYTWldjZEEquHRRSN2DGQFFLntdMYK+t7rBQY1OdhxY6xKjgjng9LVqwenHYLL/TW4q1Ad9DIr
39YKolsqcQ5FWl9g+tACcWEWOrRkesNMT6q4trH6sDhFGzGzQKm5snoQFjx89ZxSS7h9/IDmPj+r
19WtMy4vf6q+NWEwH7EKIrec+voIo1W8OLPWHBu2duyFQS6ykf0mkuhgNE3zRx5gxvPQbIw42DL4
hVaJ+3nAfLHVl8rd9NAD2chSTu/L5C1DtUlTmTuIQXTXKiCcOvdT/Z2Ayb0Xh86vyq1+zHR3zlNE
TxfADmT5QnfIhk+i6kUdFXX4Web6M+v6chbCyLeF5ZXftQiynflaLTURYJB+VuTE7BEKDAevdLqT
MTD4cJ1RfrJEfXHtyN95QUTtb3nE85Y+Uo4hMM6aYdhgEWkZd679xrizvw6CstpdQKmWyAJwYguv
OLcNf/j/R5DOXfP/3Il6lud6Og1IW3dc+3+Upu1Q9sNUxMHx/qvSUr5K8HieuiHvTiXKr51o3WQ1
FZnFhjpPb5bj/srRRn6Cqs12+sK+U53mmf4wii598MtRhzyOtEp5CUY3qbahBKJW+vSViwo8sOyB
V0wB9zkof/Z3pbcxAT9sxr6LLg7bMtWCHIz4aXKG/JrSyHpaLAKNJdlA9H7+QnRVG0aM/jD1HFXp
2g1R8+S09zrWYIKzwrlonlprBGJrRd2JsE57O9Dx26Qovw9wmeJNHJr9Re9QLNNEwqkTTeXh3nwu
h8FZEcRaHmCUpkCj4QYVboloOEvLtbpEKz2vCSHfZEP2X2GwdNIYuCUTKnaLSzzxA6lowGhstj5T
iwwAqOtF5AEaOWATVffFrfjh6eKTTZV5GKWNyijdfdXRhRkY6xrWshxNYwThS/6NRJQkG/RW2Wc0
Lu/M+5znQIs+UTs3F/UQuFl7P9LMoN0iAeITxFIr4NAk49rT3HHr0jWHy6oFCF8AtKhB6gJyY+XD
fdujtyEfSgR/gsJA9lIDlO2rPD8y+M1v1HDN1jFiblSeVV4Hd6yPrZldF60rr4E2N/2GyG/ovnVc
rYtlQHncxPVwMc1P6c7A/9JplHS9nmfYV1MDsil2chH1wYnJ/5M6+/fgWAPx9fS5ykdvKc9Jb/ir
zDKAOXVCvNrasmDY9a4GUJvnxV6sZ9PQTsqx25r7srO7x5F2K6k3fXowbZkSLl20BaiDR886zQ70
k8pcuA8NycQeabae/TTIniwooy8i6fYmIIEPH9cpSCLg1KY3oBFRPmH6Y/WmrYxpo8Xsy1D8we9S
uhtK73aLcJ8LvygN/VHj04Hrxx1eSJNAMzs2yxFhRKjVIJ2lMarQlLrI2RSFuCS1KG55hQ3CRkxs
awGCQJky7MHh3Ott1T2YRf0dmY35VojlfqbqU/W1TLwZWCQ1/3XQ8BM7iXk2Ie98hr4lNrkL6YFh
ofEQG0wipTyq8Bvv4Aa03LWmvzODZl/XGR6D2lelftCwg1SnU2x95klvP4PuuYJjdN94W9pDVuvZ
3iCvHNacvY6rB+VkDuz+N9Pj9C0ZyZLEFMUqPAt/7Q9SOwRulISTzPruOS7XSId0I6OoUDM4al4s
ZOXKmufxgPh3uqmHzmoaVGMREYMSYdFPMMXvWo0kInpYjVnVgysHrrmXt6wjjIzXWEiDj9AyLEJr
0dwIEo+vDs2Qu2mqLk/ZxE1T+aZI/Ag2uo2mz0KFsM0rmYdBU+CRpufb3Ce3ECXPl4EPt5Bbz7Zo
X2k7ex8Be9C5lDs+t8lP3eCUsEnI7/Fa9ilqrdOdub3db66IITE1jxvD7r4xWLTqLwRtbhZO+2yZ
6mvZFRPhiRz58rnSC1ziPZAy6Kh/9iGj8uu/b9aGJN37xn/7/n/fYDsl9opc645Tv9Fyl/Zv5deP
XZ66T63vvZdpU39r0GrIHrp7YNA/AFN1/ZPl20xjm/ynSDRz5Xuedgstezh1QJW3XVRrFxMqzWpi
O7iGYjA/BGMWgD/s5rXi5WRxcTAXAPiw5ZpD2bWfYWoHv2f0+T3+lZ8wdbxVHjAdobs+7NXiE0/V
LxQAOeXQyg2W7repf2HWSn8FEbEomRW1dM4JSKun4EnUbfItbz+yZZy/Wxh3AaOX2QH488keKhC8
htQO6Ljbch2ZgHr9yYXryFHLpkMlzJ9uM1jHfzeoOjE2gc6UIJk0/dFMy+TY1G17IJTGuPkx/6+u
L7g3WQTlKdRk0mRPtAbmI/E7OP9ru58vbFaYxtc2Ei7CpiZMjWC+0J46AN8bi2xnQIPJJGwm2WX1
QBOStCPaArY+8ODW2jXtWsPZw6F3SXNUP4AMGCR3c96ax9x0PjIz3d7fUG8ePXL5aBlk2nD2u56O
pqmhFSjgZEtEaHWK6CZv7pPdzGM8NArzwmgASxnIray3kpdC+M8h6Yib2Cj0J3VU5Iv+NFO3aVlv
4lFZwJk2KDMRLIJYuZ/neZFsXbtq7j/9z1Ta42fQ4G+2syFvVpFP3zcgTIhe8TB/Hwb/AiHGuN4H
7oRtnCzX+BVmI+Bmv55f+Ow0v30bIWUyZ83D/XY1higryjEuj7Dp/U0kuyEMGeXNQ/xlnSy5hpt4
IdnG0vSXjmyz3eQBQsKySufCyNotNfF3r85iptGwQRxRPhN2NT1ni3WOI2d8Axor2t2IPIk1kggN
iYlyeS8viZX7gFNq4EGztWnYmP5VyhU4G4/V2Hw1uoguImyLSyAsKP2L8F/DDLBeUIDaNweUTAud
741rZelJjclr5JdLReiIJvLqdczyj9jMui9tLD+0RMfdb1HWan9SPq0kMqIQdnAv7Du/eFsaRK11
PfsrUaX5EaVf8WDo8bCh5xp/QrXYzrieX8NFY+YYR7IVG38SnKrtlsmddpY8NRb32Gs9IPMlB5YG
SU2NPADz7isbcWjkC207l2Z/irB6PGFV/mNDgfGUcUhUxWNfIemwJmSbien1dLSa6VBXzOKZHobn
O30ms0gxbD2x9ROhryy3SYmMMQqLMSpYqFxHNz7pROh0Tle9JDAGRQWWzNGDU2eaj2oz0dTYWRYP
A80i4apCc8t06zt0nNE7btzZMd6QZE8AiYmGqyKyIoXD9lPNvcVcoOu0h4GuubFdQv8P+dzuDXZn
eQA4SgNM+P2jlzEwIvyCNoo7uKfQWliLDACdzWyW7xOvMlJTEqshc+6tqWHX1HbDzTOs8cB+NWAD
3LuPzjT5a9GIYB2XZk4NhNbeLPVP4l06SfLqd01XaofQwKRp6f28L6s8wEAou6LyNPEZMKhdIl2k
Jl5Im8EAAtPatD4aIZXbudCuvVgIKK9oy5TWT32evacqMeNr4eB9SOXah6H65tSLfq6stGG6O/T1
6X790LJ09gE9ybc4jnd046tvdJ/nvdYEy84KKv3mJsg/FKZt1hNmpl5sHO7zzQlJcnsYsqB8Vk+U
aekc3HjyVtri+FeN8K5NItFwrEfFzdMgmBZdRw5MAYyhzgNdcueaE9Jq7M/SwNmkdfUcD/r9TKPZ
dv8jHVSxqp53dJ1GjF1rMICgx5BUgU5rZpPclGI9G13/iDEmO7kl4mTbM73LXPLf88jM3eAryH6w
Cq/iQSb4xJP2WDX4pfw6IEau0b2tUY8FuhU+2otHPZBjhacp7lzVEXFlf48SAwtuUyAGrMhZzipt
fuBfQxHK8m/hYGnncLIOTCaCdcJ48mWC/cJkefFf1HPhBLAUQBUln47UZT3AnSnXYU+ySziWyC3H
coD2nsyfSZxx1E7VxkkY3jJBtnDSfdcarBGLqEp4Q3r+1vrRYzt4yw+HCdta+KQzRMNUc6uX/rY4
byBc9DHg9TDQ3iv6yROxkcyE6/a5L3R4WjztEJt5wVBtroYubndmi9tuTkOI372V3eZ6Ts9Mbwhf
Hb3xmxUlW0ve8//HdwiL/1jhrSJ9yL9LkHw9x8ZXN4CGjWLDvaoH7Io2imi+4Ng2zjM/x80KJ7hx
aOv0fTU+sUXvVuSBXQZVywrCwlEbLS01expcoZafVa8PHSzaYRRbpG1w6cV25OzVp0x93vhvlCQG
tIcR4+MhJj7iSHxPhcAU9mKAV+kza5tHiLU/pklML4YW9/ycynglcmzeGstSXFsWwVOf0YUZg3cC
sZQNauig79SGxw07uCLauGazlr4yeGXVZOQU+xDuzNw9R/5ICIpFW6n2M+1KU3RdkyDDJNoH13qv
RS1tmXa6PUUk7tBYupMrtfE9hwl9G3irEZE45jbu824bNrZ1K9q228byKJTPqSP1HOnS4yMS9M2c
y3hGKdpV8l3grOlRPacKm6geeefMQMa5QETVSOS9+UMd0oRGOE03SX/r4+YzNQCIAj6/ARsjMcLu
zLPyzXbauE5SdkMxIMNNa9kJjlnvWUoM3qmrix3SZv2EP854tBnvrVmd3J8FWXkkLeSEzhwVNrPL
l07S0kmxkJSjMPmIyFl6cw1uF3SY7zq41FiCQwB8FAKO7u4ALYCh8WkaXozHbsID5YWQKgL54Cak
IK+SjuZxlBCx4KYx858qoL1IXhp9kIc74jFZWHF0I0Odi8nJGXvjG72dZ/KenOdwzB3GmCzo1RAa
qIO4Nge3bzCqgn8IUjr/WmNp71f12BhGebMyNKN6Gn60Yy+QOWOxrdAa7kdf5Acvw6zOpvOPEWi7
tintPwsHmXxGfin14Ft1/jJekpjiPnIoEOpgNG41IgM+Sl70lRfkJWkvFlDeJyfovefen8+pQ5x6
2WQZcQ6LvUkKLf5c+oUEEdcLUe+PzAhIgls1Udmulr4oX/HZFjvwxmSJyuB4E/zVVtducxXHF4+w
+qcmHN+WKXxh04Ufo6nLa0vNeVVH/x6a3iuO2SCuIs6P99KN7mb+jgDk0WXw/7sVwU4Gpv2goduC
TyK/PEi3ZpnHYKbz8gp+zN3owgAUW1YnA434QdemaRUzd46A8UeHaqKjQNi79p2A43VZGcmvQfpl
sY4Wz4lAauFS6O2ZQg4PWsWmqQi8T43I0Lv62nYc52xGC0wmxg//XPRWh491Ad2xD/gEPmh6tFuU
BRJZwWWWD0QismoGNbaatpdZ0MFjjjrnHHgTTRepOYgyjxgPUjgfxpGKjcpGTmyE89SxMxKxjTZO
7oyIInQPVCL2S0x2ADi+PSFw7bsR2OKYdD0tKFnj1iNMvf88byTZ7zFzXukh4llZlITchN6fJdUV
K/jvYrKrfZ4HYt+bLuEsS3in4XuxTqiqX3/Q3iIP1kg/ijyvjga1xzafdAixtFFg3wJY8NWcrLOG
31jwiAFyGedr4j0efOumFfPfh6n6SeOgf2zMUtyfDke7XoGwQzXXd/1RNflbQvDQ6QXl9i7I7oiZ
Laf5WekqEzuw7l9kzNtvwtAf6emWDCtDfYDSOKFSUzasyk2Ma+AcOqkw4xaUXqd8BOzBmZtpwbGK
lnc1dVI4IDz60ZW4vPtQTIqJ1NOOnv800jJkBGnC5Mol/rIA87CvjQWPn0X0rsaYpA1IC+/spN72
6MMvTjwwNJxxdEKzPxNmE5xxpAX3I3VqhVF5NmbI2y+hpKzNBWIKV2T+M4WYtU9r5Db3vTkVk7m1
aUSuNb0NvjeOtjfHKPgd+/UDKMFhH2TUaUpnEro4Sti9LTsF2KBcf3QyTztMmlEe7MlgHJX34+Po
wMKryzl4inR/j77ff1QPoGThT7tWz5y+//scNtfufK95l1n7FUX1O8pri8XUY0bRsWFWp7jYCXCN
Zpr9kXaZpMoja3t8RYoqwS6V3xoaUDRy/2sqrPvB8F8H8kuRzT6EjMvv//fviwhT+2Z0DZba5IHW
j/NraewnINH9h6j7hvzWtL1oGdiLtg/QNjt58Wn02cMYcVEJxD8w67Rpw4SuPOW6GD6z7JDJq87w
U++Q51BCNGeD/Lz8SPKh2nSt0x27vqrgNebfKs3HqT7ozbZr3Go/inczT62PeIzti/JFq9OEsm4V
9jqltY8rOQ2Hs2O85PLkL/rHz/ZjEcK/DflwPmM7njDKkS9hEq0tGXPqoTer8BR0hDTVcroGbdQ7
FxDhoCy4lFvhNONsn+o7cKYSh8FDmSVa76aki/hHIc2a4Y3Ca94M7PjOeNFCfN2k/bT9KJ4ZuWJ+
aCA4uihd6nBqzumUt09TNbIRJhFm5aaD9c3HYKz0qNMAUc/ri+Li93V57KRisWX6STeM4qzDYBfF
wKrnutSI1Qhf48nOfzau98eCdr7De1hsDD3IkNWT59gNBKL0dqkDd4sIYWT0glrez58xdpVUdo90
J/zt/ziKyPy5P5eoI1qem8pY2gMX21l9/sTQasChSdFUp0aY4NQqvju1X/3gV+wj2e0BEfsYO6nL
vc05FH1mEUNrh4ckHXmXG8aFlJ3+demM8oM0ohVD7PC16F9KKZ6wGb5elymzETShmQi9ZwB5hEFV
4zWZ2VciBMA8pUCns5dpSDvEKXAm7YSfHR2mCPd6F8GwlGdW2c2bvPAT4t6a8lj6wKfv495/54nd
lhjGyGM0lpduiOubeo8iQ6/2961tOyGrC4ZT6Njjb3nQxvakDvDMBpcaaeEdTdLkBfes/0BKlsWn
HVCFF/U8+pEjs4T2qu5lKXFWBF9a3kbZLvI5zmBy66QWgTpGetP2v4M2XbEitT9zqIvrWK/cpwGf
xl4g+TpaFfqysWit9Zzq4X4cDH2XWeLPouvW93Zy/4xV/vcgLiw+ic0tXBABRyVzHdX8dYrfo90F
7wPxmpcuJKFEPU02j7VqCqxYXoZcRQpz7rxsdehNj6Gv76qgpgwlQRUktZ5eRN2xYgNIGTbw+EMy
glq29cGAZFHuerP/nAbQ/p/mPtiqtp89e8u5WPTtHWeW9xYijH5BqkCOopoX4yJqX9SZFFenhQ9d
QYTZ9DQOZvESVD5JdYWBu7eyyISju78VMUrtRQRnXz6oo04MfGoSYx6Pmeqyef7wB8Hh0+J5MRLm
nOvT3KdWuFHw+thh9CjSOLy5BQIxwzWY/CKiXY8DxPjOtQhTUU4tLYaf3NiBcaxmbV7Ppu9dQcQt
KLcieqNSaWzm3XnIK+qSkLm9vC9pMPc2JR3dtQne/f4Hqi/45ZNdBxRqEhygFG5jRbSyE5LYETmo
DPeJ5TAGjOb+d5PoJclWw4Orm+5epMI4/3tY7M6qV3UladUDNmvlH2S79ddJqE4NUySHwM8eGuiF
SCgL7B/m+NcNFsojs+vfioqd5/0lI9tnWMXE8W7pwesrBZFTODnfIqYpVgKErLFeCvI9yMFtHT7q
afNaWP1Lj43/B5sumUxkWCS6+u2DRtAadFJ0vN1Qi4fWTr8crU+eFwBql3JxMN3i290zuxtJzeAO
Kark7InKO8/yTFl9Oit0T3nk4CBA8zmr+W1tEu/elYlztl0BAzLp8hVNbr/dVZ/3D46REcSsupEJ
2LltUzPS/2cPag2DaRko260aRjT0GDqtEcduSodzb3bDuZUP6kg9N2GRPbexR+8ZzD8ZoI99E4iT
mllMclKx+NGIG8VsD2pwwStItSjMet0vvJhUNT2oCe49hld1V244e1Wj6+lQYf0iiPNfya6OVC3v
u356zqf2bAbOkei+9nq/yZh2skfgi0+1+KlXwa8l8VxWNOPjvox1S+d8WaiEwsXyf/aj062sPrZQ
SAGu7NIlOyA/PfpLwA6mdzDK68V2jkTzGjhOdiAXxN+HMOVe7cb6VFcKI98fop3RBQSZfulrWU1p
urWOla2y0RPytkgYimJo5Ykhiq0fBC8+8x5IHlW/n/zAOMQZXWDDJ/0oMPv0O5uH3QzzVP38Lg8R
mtn1dKt0unVku1pbjUiAb/I79Hn5Vbhp9szL5BO6PvcnM4rbN2ueThZqP1h+LVmD1G/4VSCUkfM5
vlRlaBxyoRefDndVReLBWlbsuPiPvT4au5ld9rPlxgieEnt8/NvUZky9AuN1UH9VlOYGDdRuJven
hicsm+OESWy10q+OsZ1tkqQBVxkBVg1hk9ZMJ05OTZs8YZaM2iOdau1rqcffQ5tF73PsE5rVoLfr
FylPy7r4qPbmyWQSUjPr8zrLZlJokph1SKRGsxG6Xu/rGmVOKBNVzB4Jfp3X1c4akeKphCldI16R
YR0bV6AzYAY3E+02RUuRFvwXj2t37YX2O9SNCexNW71ya/3Ran73lPX6py2NRS3hElo0SMMLyVlp
Rf+jyv0fZWk5v5K42/dodT9GdJkDFI0XdHrTEQWGtVr8zDlYlLj3Cr2VZbo9QMcyg+AIUCAiILIZ
98McZCR3o6Os604gARyf1K9VQimw91wYhp7uazE2r3HvgPU2H3sXrjUUdHig0h1elaBTtTB7yLKF
1AubRC/lJgfGnF7V6Qwq49zXcbPmDhFu7UCvTwvWpfUi5SeRWSb7LrTMDfCjYK2U1U52+VuER2lz
tY3Sf6yF7z0WcVnvLSgQCIpG7IZWBuVLD7CfqNSvuiZ6zMW6xdTb2gEdsV+41bZPVkNjUtIN/CQJ
T/efPAkg5GXof09iz/whD9q+ux/oo518EtiOZ6TcmVJnvvR5/izPbPJiUWunK528olvArXvV1m14
UMIwVc6q55p+qHbJkG/VGz12ZXADF7j20CHt73sEWuLuQzm8Ogu2DkOup2oTEhhtc0gnBDCTFRiP
2UiK7W/h17xdiuhXakOzzR3Cnh2jeAqXsDzG0i7MaMW9dtIkrI6MkvCAxPOMdVc3LYZMwzrc4RV2
v6t9m0XegEGIL9/YADtKn9VzYLc7EqN78xhC7rrRd3nOrcFZ14FOOwFYJMYcka71zJ62eHb6x9GP
sDt58XA/auRRGghumN0g3qdmesiZWL+xtPUHhKvJPimATd9ff3xyP4iBl6HV1YdjV+4V6jJx09Lq
lRPWt6fTUoMpReQUzBqsL7vwcMogYwaqe8NKKW7qKFm056iAjKDOrEWUB3fKzfpLx7e/c5hRsCd9
VkP+RFTnlsTnra5pePUlUEQjvfRml512bQwUL44BH4Sa019nFCBIh+z2ucsIny6FLW3QVA11Mf4s
QPVKioANSoGlts76aVOMAZqnjJsH/74/hwnBJgGzJPSaqfTFVqgWPu7vAXgxsf/XdWCldjfz3JVr
X39NFvgOSQRD5s6+iyrCnLSGaZFsRiYpudZRlhSkr3NU5n1xm7zukIzJslKCBMYa8MsqkUkZKsQT
aNvGVa05GTOLzo+Niz5DDZdtAdUb6NwYjYJtHIEOLPu2zyin5GdGCGGfjET76Uq1uKfBALSbX5T3
2qoC5w55MiU/Q5rpLIPhkOcM7oGeJfYq2wr+slxopTBcKZa9qece0WMLFLSyh9Pn4p9n71V2r9ZM
LrBcRhoTKbEaNt0x/42wmpXFsARlL3vPILeqnUdSI93oyfqAtVOsCoPusuJNEIltrwMpZg4dHizh
jYe/l7nBj4GJW19JIXPXhewCpo6z9b0Y+Q5k5z1b0kPTxgRFUa24m7bQSL+O6w8/HXVCraJpqybB
rUi4/GNBn0LpiGXLpHWN8EIyA31SquYmA6F3bzb5EViOJrKPSiNIwFdznKDegHv+rGn23apUw9/V
Bg+l3g5XVt6QvYvUtXBpIX0LsqsSuDidFeDn5EYbJsW8R8Gar5VU1bSZFaFmMugXE3ZXQht4VEd4
9OejNHStCp/oZzGYb/qcmldpvGJYGl/ur1dbv9J0Gg6or62nOUCHz9TO/rX12u7P/XXTy2+LNFmL
fGA7oI+0MWjJkO4xbh3hkwIkJ0/sRvLD5A5UpfIUZ9TuPkLXexawyok36q21KXLXRm+2l6kkp+ou
cxyX2UOrLQP+Wl9bE6j3J6316gq4qwF8FdOt7InqY9X58CdkxGmT9Js0j+MVK7d74jXtSLSop0fk
0dsIwOHDfWLoFNiI2BBdojAymLfXxqUctOmcVF9JYD8XgTUAnGH3q4Vl/40mh+x50r3qlRa2s2v/
dM8kC0glOKEZ2VdFCwgw57q8j5cAA66T/0XYeSzJjWRR9l9mDzNosZhNaJ2SmZXcwEgmCS0dcIiv
nwOP6mJ39Vj1osNCsIvJDMD9+Xv3niua6oDpRVzUs6iexCVe3puX96Jo+tenWRCu7xMXmCPx/d8U
ZOBiZMqodCJ21K7s+tCjyb0NjCy3ed147FOElIZCcz9ya3y1y1H/ZQavXZ1rLzkL/LrTGJ72Zv5u
FRHrj7oH4mi8GOoi6u0KxFPmcm4Ifevm61O4jwnLWNldad8cuH4XepbrHp4WpCDyu7d38fKpBKR3
SSarvdR/PSOZWj/2Ifra+lnFkc2xO75GxrNY9E9i7NQL9YkvB3PlzlVz0Mqy2NsWL628Fg+wY8RD
TIwOUsVlqOzYQ/bk5lpJQHczbu1G798aqWVbx4itPYwX+ZYQxrSOPWC36tMuGMtVHc3iOpdl/5ba
mLPz2CcDvXWQEgbm2mHiv05Jo71qORb2Lsx+6VHivN3ln0QM7IzO5Kwn5bzVhyKArdC/lvnkXnT2
8p2d73zk0wiXgY/pkmg2zlBDkwQMCbvgYFBiPQ8mbVqvax7UKzHow6GK4G+PxfffQhItZHCRtPH3
fGky1XWGAkU3azqWybsAn/seZQHRPYaT3Nqwhi2QDwN6qhAynRTPGUpdnHGW/x3y3rodh/BnnAX7
0US6sEj/CiNj2jUXzYWkWMKnIvuzCh3M6FEr1/3Sh0ThP681q7G2dQrA1q6Lz9/pg0jQv931K8lU
ocmrK9/YablMNpFL+afN/wp08Rfe/9QAP3HHMD3JNjEfTcfY0YZiIOcX8wNx4riFGvcL9cJ0Uvl6
NVa+VoY3tV4mRUNeTNhjNS9CcmALfrdKWqzSSnJBUxvu6rrPIMZW46htgoFDQrQkz4R9Np08xoYr
YMeoOMVm0uD7u6Gc176JhydrM3TRjYH8xy7g5Pcuy4WJ8/J+wd8vbGOb6bNBIJ6LuZoTESamrIDd
WnbjtfPQriZmmuAVn8HCIG76RCGx8ssougxa4208ssU3MisY0Cz7jci0xybpJIFGA1zlLq6W7aIG
1x11GwWraybvoSja7FW9ny/vFxoJMmVkeNs8SGYqfxkfMdTZr1ZdvYhhTEA7R1ifbe/coWhWk9Ak
rJihVsZ9LlqU4LbUofp+CKq4cS7gO3oSLco3v4J+9PsB5vq/v1QfTBUhgU6BTrIMIZora7qQYO1R
Ek/A0No/u+7ugLVZpim9PmSDh6kMknWCOpKdsaIRanJJLyv8fZkfnbUcEIuqxVUts8OL58ySrRAn
uGWLeCf1kEbGcu8v0skDnaZyFZsQTPM0FEvWifUFGCRWcNeU13vK4V8v1afoVP/81JxKktJlzHzX
6OhyJNF7H9bFra1BTBBUFr1DhsiOsiaXU30q85I8nuF8V1NjvzAOXdMrsW1kY92d+FECUEhRRwjJ
kptGGNSv2UIw06fghWlgIyFYKvLfbQ6HzWJlCXM4+I3r7GgCAT7DcfTUG8uhnPaaegXi6mAuTTL1
inbeIWBwYaT9RbkhEZLHx6Yt8BgTknw2A5lv1CZnO/RXI218Ue8zasMKX+ne2YQsTg+rbJ44/T9Y
dlK/J2KcTkM86WtneZkKhvypJzZ256J1KiHqrIYlKoooLGRZYXfjDmK2EfX9RhphtM+DYAWYPf6O
0legX2IlaZqqffRtA8hTbmsrv9Vat9sOACZZFaimMisjlq3pSchGmDNsSAGxL3X5EuPbPI5e5Kyi
Bth+MfUlBgoLF3sG7beewgvrW/xiLEFGtlU+23YQn3wU4if1jFx7fHrTA+JoBs2LmIYMB9ImWAFv
BiTgh67uiErhH/Zqu81ZZTiPnf8hqjwFGFr4qKiiTcT1ea7jolv3qddeLKNwcTz61XvSjD456xRt
asqhVbJYR4VkimmSm1Gmidj7MQziDLnBymA0vVJnNaTHkilaw4jbZmdRrcreT7ojp9uQL6TGSLLE
e6mX6iEM3JX3ltEbd5wrgP0/7xJnEPkOohmx8b37rao1nZq9tk9BxcaidaO1uu9MYebnN6xszTnD
FMidiXKxoDgmKfiqJ93JdewfCr1pCZms2kTUGzsd/1C5qxz0vzkaPbr7pf5nCdPSMAyXc42S/tte
Ux4AgcpV1js//tlV+/9xLgQ2gHbdJLvE4Qj0t5QnFFYafTt6K6J8wdVS7X+PiBOI3viW00fVWrdB
C++I7YvXod7ShOFAq+YGaoLwt1mCFZTz7o6EbGOf2tIOGa8NIsbnVv2qF/v1nbKyvH/XnY3ppWV4
c6qBX3ibeY7OYqSQkzTjb0NGVV1kr1XL1QWlaDzFFi48Zqj+tvZYnPtCylfwQdPJSQPOhcunXdc8
aqNzmvHLXxtzHk8cs/bqhOHjPGHsqthPZdJqmxHV4VrtAeRdJmgd+jUTBgCjAYt7ayZUuOBQMDR2
O0/4kBHHkbsIse/tDjlswhkdfkjJ2DiVu6I5KZ7c1mifvEgO+3/+xmz972aTQOc928ABrbukE/yd
qK+3FREQrkVgLj2SPXpDzBFhap/DoJqvydAYtELhO6SRTMCJ6Yjx5sA4KkeZX9Cha6eyIsrt1Ajj
qVkaR7ZM8ltW99/VK1na2U3zh+9lGr6icKw+hL6gI1ireZI17fSj6r13kQ71Y4Rq40ymNgVZie8K
gXiCLR39am76MGPQXczN+E0j53uTdJF+apZsznakv62ZOwRQ/m6U2XhMoCNsPZk+T2HtXXRruGO2
hOFxVBUCcA0BoA9TQRSugz5G+KZzVKK3roNwCMGkwQtseQt1jAbHHC6CAXiS6VC+plJL1ibwlKNt
puWrkTkZ7nqre5KaG21bWUuqVVTLGXaIqwP+aYXgStyKztdfjWqm0P0WEm3wrDymeorDZpiM50V1
xOAU3Y/yZbG3/SDQoX5BL62jhPTaFyT35q5t++Rc+0F6IGHBuEiioE+lYb6QoVM+QiC0rjPU5oUm
dg2V/tguK22Hco/s0mVba700ONtxjGYR0FI5jOElNd32wlRlaZQK7WTaBMAnhlM8KnVXMZIOkdlj
Rk8pTtYIRZYDS1xdqR9YxhYIceFkwWrGeUMYVNQyCc3MXa/N2lPZBZjc9fFoIibeJtKDoWgWDFd6
2TNwca3wPLhhxuGW34JGvN61NAd9f3+mL8LB0kSvHuDhPARN0O4LOyhXQ5dN17bwvwalaK/6nItx
5aKDvd5fB115JiBio95SD+b9j+BshvF/UVPMNhn3YyPHU1pMv5aB1tmbK/3JHbOD+lrKqnd2FRSY
VTQMWNNjy3ypdE4po+98v3d6IK5zhCbxVe9HGQMgotHT29rPsE7fYr+xP+YMsn+WRfHRZXhxnY3u
zUPi+6nVKKd61MMrs1rV8JOSlRjibW668mdosun7U4O4R2AMCFL53mpas8bvRoBK43+dsjQ5O6lI
mLfwzEwwoCWhd5gXfY3ijCv2uF95EWaIxaTW1IHcm7n74STufIhVjHbcO/De1QANl3+9knYTrYmO
LBauw+LANRxgoDP0M8nieMBPBk9ukV2ql7Z05UYSrndLHPtDubyrntzXwZqCo64Xw9ZGRLsdq0G/
JsRIqo6ZejDL0NjWehIw/i6+KILG1JFuPubfvZm6yErPnLXjl3rqELwF/bCC9M5SaQr9q5e71mYO
deese7ST67L4cCy9Y7pBj3tqO3tjyP7QOxb+Ty35oUamwqPlCjj5pmtN9SiibD0Rs8Ia4xQgEyIK
3Rrtk/SaL6Ebtjsnnf1T76XNgUaOwY3KRIZB13XUi3o/DuaM3CoNAEtFApMlDqRC9McKdOLL0FJy
mUEb90efZHRksSlK2/ZV8VIM90HGiHV/mzALLf5oE4A/QyYfKUBQHXcdYv/lWdQTZ9BrnXeL3e7Z
dq3hQWHCQ18+D5UusTkhpy+w1u3pxQenOB8h+9mZv+Vvjl9rz5z5PhG33fuKWja2F0E3vKyn/HvS
suLRXnYeZIVqwpizZwO87jqcCD5RJXc3cPurl8OQkgGszubRNNcrdfyjY7BgWmamCXTa1pHAyTTQ
cjzYY51f/H44lgS3INKDfQ+Xer7cFAafrMhofdfymFE+b9R0wa0oXoxuaq7q2vIYta96O0fiV5Rb
LLTsP3H0M19gVLoQGtSsxbSpTWL5VeYmQhaCRCIuWrIdgltGEJoyVtS49/ajA6xTzI5z9sXw1fbX
oi2rTxC20boYe5S/eWEfUtaee31kdUP+QVESw6BEocHXgnVsGbWoB1SD9GWI/kOfNQyrvsr1hy7t
sgdGfJg91NRqQhxrSQDVy8pZM5c7RVHzEekYiMlU/66gL+osrqp+ondpQlum2KVhHW2cqAz2acHo
VbMT/GoarQaiRLL/ATyx/3uf9z2yp0mdX4LRDHMJ6Pw3vFFfm0Tq4G8/jeX4Pim7E7oke1PmxS4H
UUJuU+S+4E7TnvJarvRlPIINwnkZGv1b4j2Z6ejt9GzUQbOG9q2Q6RhyPA/Ts+KDKzCaeuY3KQNp
u032SmglsqT8aFAtKdWW66QH0RNPS7PkdUanAnKC8ob+aHDKgvGrehX3XwPC0FrSzcqDx511jyo2
yKBb1DT/XAGBd/ob2ioA6hQEps8/39Wd4O9222VEWlBRWyeNsJntQA4iCosvnqjTnewlwjrD/ZU7
6XSfCSOjvplWkIPntMqvkyGOaYLwSwn36M2nT1XMNGp6drxnz4ghlnU9oRhiMrayBNRi0H4HF/nL
E6iE1yQOottz2+bsWIHYtqYI/whsgCzGIS/jCrRJD9SsKpsTLY63UvjVVlVVvpUVCHT8GU9vm66i
2BzPEsaWspjjfm8Q6brddW7w+9JC+jHyBN9roJ5E2b6vY+RkWUeMhGOCuOvTaM3uQCspGzDkBVnP
1Wn7SP2HQZzT1A4RFrkjBW9Oap5pEB49ItCxcNOdSauz3jXQmFxA/iu/TJgwOpxzemWcBI1evsq4
uXW6u8QS+dqD8PNmDxD6wVXAatvcFVrFTRWlPXxjXFRmOpcPwsDQv0xSRwucFgQfZ61mbabAljQg
LzyrlXEKS5hYVt8hag/w1VVmXDDogg4cd6b3UtnEgUSn1rDb/WhIhPp+QRlGDFj9MYceyYYkZuwq
PQhv6lmU5YytPXzKhUUPEW1ld3S1zH/sGv/mOkX6njreRSm8GiBl1WR8wYuRfR0jK12x5ZKu7dTd
3oKxrZxwXnQBA2cAk0pGiLOafsqiHmZINrePpDPB2daEeDct8dnNtmRbxryJcrX1XD9d8SRotfqF
NmPAeWLv0wl+rxKnXz7564+Qt0kJUvcx4szlC1QTrGGuLX4evtr7ToCorRua4gfpBt9aEbSvXuyQ
/5unL0k3eCsjmfCJhzJ7nAlBXfUTsgC/ChCrN61+GHNaAWrMUCR9fPDgpK3vCUVhpq/MaHChTdNs
Leze3aVKpwJrf8bfvLm39p2okdvcD+/JAEYbOBffoMvmtX/GvyyIR3JtCb4Io58TqqjWk9a7KUO0
tvjDNgg2rfdCIyg4WZANrCa733pBmWhkdYNyPyq9YEWpgyetDOAk0G2QIbHweBLsezBoUS3txbo+
qPG4ngxbkQL9U6aAOZ9OgaE5z46eR8+a3t56g7CsFh4J3C061p5Rj2ucNK9N7GnncRH8JbrvfR1J
2AzkUZZp/6zWgRKB9dprZ3fl2MUnB+KK1soSO3zvzJNDF6+GEXSfw+J2D10PzaF4SPPqDPnF3k22
590Z0UFY9YfUAgrlVDEAsXBqDrC1mktMUsjWI0UHNa51w5yH4qNx2x0jIrr4FmE2hwEixHrSVyTv
MqGGnlIWWrHjND1t2xieY4PlkTKrGi/3iF0d9dIzpA3jMPZADbnjP50ks99lbEq4ZHK6qt9T/JMz
DMfZMXb4bWCCGDrPhFgDLyGgsXZxh/Fr7oBYJAph2iFSCsBwur8S03OOgtyEbYrbdtPQUzwUut+d
Y/rt6xg79DqdXJOoNjZ9yhPi9wIknHVZ/VSjBc3FIrS8qs1IOwzkPOyTBDWyl3ufcZ+92tBq31zH
fBi0COdVbJj3r9UAYIOR0XCvuDyjV8H1AME1XmlGYe6UMzlY7MnqAd/xu2gs+5IBYll1dlpekZIM
GzOyvQNFsdzOUovuHhI5ie+NMO2HWlifBe2Au2e/DtG1aS2/49jxf2B/DA8cErL/sWs5/xUJR1yh
DuHa03XPMS3/77mFyMlqMbf1fIqS9HPqY/qb+jyvVUCp1cY6dDHrj9A3wq1CxNL3RXjqQ/sYCbS7
eMqFzBEiPimy8FjN5EflxjULjOzb0pK0ljQNGuEgleyH+z5I223eYI6IEWWARv/9gBf3Davk4a7L
C4J83Ck6skLPk75YbV1rKraGj3XeAeN/XRgWr4QhneVEsCOAAr4J/HzbUo47c5oDAMSxOPupdN5m
+Jv6mDQfYYuKO63AOrMsy5Ux9PPeFQld+j5him2VMUt3YsK0QchV9GN3p07IQoIeKVpEVERjPSxK
0crQ+o3OIOv597MoD8DpeA0yTBj/So93B/+r16XL/bZoDpe4kL9SwxsgOYd4tpnFLO8p303P5vM4
JeZz7TTaCXxEsGXs5IEYQDXgD2byNRpAZor6ls5cXarvENFP3EJjI1WkyYuXhmiM5b+X+fa30teD
o/obw8pm7uLbb6osjYboJKOATO8gTzbkAs8HloZgt3gEj6DJHUZ/7HGTC3lvjsp4W/atfw5Zu2/q
g8zImc6Ei3OhMhkmqTerJdNXgQuSTGv3kSaMbRk54Q3sCepgG76IY7G6Lk3u0YC5iswANf7S4Nb5
Cjbx8jIW7g2SHTlPAkxTmxnYE/TSOTZzUz9VIntUfLJoLPWN5V2VVF5VLfROGFYh24V7qNn4dyEF
qg+QIqchQXDK1+Fq8D/K7CscHn0fWXW+Vwgd3mZ8TNUvwXJJLLIHkCYwxYuJa7XV5A8MY5JOMHpG
+XCXryQ+UZio0C1UIEfFny4iDd0CeMgt4HPEGs707g56eVQIPPUgHFIElUgpSmR1VBtM4000n0yD
Kyp91ktNXtRxF0WmOFee+6OJewHAPUMFCyBsnadjsM1lE+5t2lR/cNq4JCan0dJonXNoB/WpW/gK
HIiClVVow76P9fFxWlSLSV2JfdNt1YhATEjq9MAZNy2iOeUIAPBWrSLLtV/0HjaXHWnlO+fSdi+c
ioE6SkPaK3DFtI0m6b119lDttb4hrQX12MWpTWT9nIrAsH2vyzC72mk/nO47OKOGeSvlQMzrFJtH
tflqutMf7+VFPPxUNVFiW2svn/KvToBjuWOalI4ElVZmQndbs96YlXonH4Taq1Nolz+NOpNBJARg
AJWlc7eh1izNd6CnKvJU4YcehJGFaZaHBuRwkha4lv2B/YvsOEFw58L2MMxqoHxctlvR6Rjlh6Ld
KXTxKKWzsewQ/smydEXSY+8NMMQrqVtNnk3g0DVUh9E5Ldydt7xkAT4QpxRc8dfE5xDL+322VxIH
rtFx31YmHTcq7Jpiy68/qkmvV/hZflb9OC2VN++bJHJ5sqB32dvuVgsnaxWM+aEbW3ytSLS3ShIy
iZbcqc4Pj8lJ+QpCmn0bti7aoNRKmzzS9M+5y8z9XTwgk5g9bpzP6pco/PJLIqZuIya9u1OfVcPB
LDtznZEHsqKB8VX9RYrrFlXdztWS+qlostdh9qq71bvMkletmT+wNomd+tOqRCvrGCn+YvuOCHT9
rXYx4oeQhJgLylmO7AtMi7K1fO7jk+kL/QO9kY/Aq6YPiLNr28JN2WCSmEhvsfoHVWje9ZMjX/pR
LTsMmDs0NVl9yvM63KM+bNd3DVYCMpGBBcTB+0/i2kABSOsUeyT1BVOkqSKFD/2L20qDEDUvXQuv
f4JvDyF/sZZMnRFcB6NhmJ++9kGZXNXda5a6BZMiXasVT/0QhJen2KCCA83u9IlUzGHjz5G+y5DJ
n3Ov7JFN9PpOtjWqlzjkssrlAJhlqLadCIYLvmb7UrLLbuuRwGMVdRZl5msl+uB7NbmvVYZso3RQ
Hs6kJRwrX8fEwFzNtOhQcIbIjrkh40ueIp9Uw2ZjnNGDDqwZwhi//SmHyrlwEGb8fujDdAmub27F
7NfHckq/mFR530eak5YJQZ4RWr0S+Lg2gdFGe7Fsmr7aPyWHvO29wxJh0akt3dvEKlK7RvW2HXW/
2VSFrp8bJ/ul0lLcpOU0V5PPmg0/A7vWvpuxz+LZttYDKSQKvp220XL3oMgs6xacw8wFUnJIW/mW
e1EbXAULHDohPr3VfWDle3qwSVtjU6YghsMlV8vU/lAFigKvVvDuzhVHUD9Bx974lXPwHO7zPrTe
hO3/suOxeKihI2aGZ55UfeJdhkD6F2qK8RQM+mniGARAJd9VuYMQLsnge+RatWYe1tb6l4CZ1B+W
PnUow4Z3jeMkracR4fEwttuJf9AQZPamtdGgN4PcdsvZ142r6oyxHStuU7nrzKnMdQ89ZTWFDT8F
d9Wa/gMx3zDENvaCZNdpr67mWJQL/4quXmym23/uahAK/F9dDYebwHVBdTuAxIIlSfnf+j1xzrwB
vwFZ58JxV/7EYpeobDBXvrAri1NfMqZqa2vBixL7qSMSemmIEo6ZbjBh6LtXvx4cPMlvXH7dA0Oh
F5vWhgN1LawN8zUPmUlgL0XibcfpQ00OQOhXwzfm9GWTDZ9pLyCNzo116PsFE5anr7l0kqu6gFCb
YVhI+u+wJqOLXs7dTtqpBIQAqB2QD7LdALif69PImDm3ZmO4dgMxrFoIfXDg6Eu1FfrusDSjnXoJ
zrhct3Pwqi6te5HGMK5yy/na3C80zm87oEgwcZYizeudfI23ySSOI0e+OeaZsWJ+DjakNskps23/
/ixe3putcVqj41rJMUJGyph7p7RsBPH8SoD+7e8dTqrSjjxGIj2zco6vUazTF0B/Quyg0dBjaL3d
3BEspf5G5DYrJZQpwURsfCOGmSeJko3b9Jutw3hMxUy6Fc+GpHE/+syk2f+ftloL+uOmDqlSUI8P
KCcd7342t7KXu/7NJuOvRCe3xcLWPdldlCCKER1NE0/+mZ4UM/fYs83Bh2aN25GRCw+58cg/rimn
lODZj/BFxdkXImGLL+24AS5I6i1Pl/0zpi8exDdZden7GHYcfXOdZXdpL8Al/2JB3VmHOVmBdQRm
pwv9D4Cmw7p0PPGkGXPL0Tw0Ts2c4jADBtlJkkznAfu5eqh8Yjb8yvyqro12SvrrJPmFtr6Lad8L
H8oJSiVt93b1z/eQ89+NQY+WqYOQnMMHS9HfWqZF6EGvxYZ8CvxY3w74FoVb6j+WJ1Zo3p84aVu8
2339zSfRAZuivOWmOR/7qLbXthHnF6cMSS0hBKRhGTymMcg6y9Evvr3wVZcO2FTXzC7c4Oe9AmLN
3ioCEak5EbLPitAJsG2O07cv6qvQavJhzKR9aT2qClSo+J/q6W2gQfu9/deTTJNvMT78NRIegnyX
u0o5iEQ273JvEBf1lnpQi3XD+0BlxIXxYvQ/1iLH/3t4QGD4buDZdP89zqs8/8+1iHFRmJMqn5/T
dvwTFB4J44JjaqXS9Zy7fzlflubeqStK9DnZjVZr4GILTNyEEBPYrkimKndtwnrWBqX2BEvTv7aJ
doRVGD5Z8xA+lTPqHuLdAO0v76mHiF70kkBxarVpZhbnQsPH+bhtgFWztrUgVkeuuq5+UL1Vb0pf
5+VVrXkNy4AXcDpKsdI5Jjzk0CT5meHLxe+s5IIwSJnJ1UE3LDAvqFNiVjv6UzGhvXGJS3iSgdEf
krpu9gB+1+Qpp2cCzJrbPNb1po2CDBpDx2ekm5ho5xSEWT24McFCKdL2O2QRRy1WUid+kgtykY5J
uvEWj2p5VJPwcYbp2HvZl5lmetNl+TGfG/0ee+Tr9TfhGCUhHMiiKq37Yi0j4bLLshtwwnXnauss
xlvPwFpbd1bKs8yMNq16tnxqFd53v4rhVvD2/Q8sf9S2hY25xmrIHDV3hlH031pPtOsyL/HOEX67
97rhaENlfWzgBt41AWFRrirO2DA+ihu2iP5zeTKTrbbXdLdkp6z4nlFm7tUoT+tBDZLEB6nCv3oW
JEbaU/3WLX+ZJ/LWwBlPjlwnNtTuRFAN1LIjMNs/AtYgtnChVY2ZdXZmDEkSBUZc0kuO4oKU2I2R
Wmdbn3+ichObosp+jWN89AbtR2k29joHzTI63te5b0pCbnofl0WwjXA85XXxbU5QvDv6RjNrCpjW
fDNx2KWoEFcJ6aPO4jDVfkSGQdmzpOwWbvwJmRdqQoYFU07BiVtXY0NDwmwlu6Sx9rYY+S+CF5po
FOzRp0ChSwmQtMmmRygTQcrs954Na7nq3B4kkn4aJnjesIuzjYcvq9vVLifoqsm/DF3wkjA4OGQR
E37c845IzzoX2dLop73rkW1arCyj2XeevNVRtJuKxFlsmu02G74ACdE3Wd+WF5xMXAdU3sTFcv7M
SaFnBQpzY7osUcqrTIjombN1CH6E08w8McOrn8OyiHbDLC6iIfZ4jCrz6DiQE9rg4rVWsPKr1Ga7
YYbpM4rvs3I8aUX56romPi5O1xt7cOf1woyPegj1aTlugO+sjIJNmnTII0KOPxpqP9bW+VJjDoVb
eQDU+DnbNHVn/attPKL0zFYmCDYJFazwBCKWadhPnffZlwFXetp3Bx+ifdouc1NvfsmDlDzOmLwq
adhHxvrIoSNQPoR59K9z5ZymsqEycc2rUWqfAEpAWcWrCWbXgx7217xwz15K5Cju8EsjuZ87yvzV
oJX8/pATdX13DrTEXBst2aIs/ntUPc5q4T2y76I2HaHJ+qMPIpv71m/ElYHJizOY2zkonkT5S2ce
HlpIL6T5MU+Zux1bfF5x+RpAp0Xua4mDHeikHnVLP6iPL77evg9/hVhMy7MOTdmS027UBClbfm6+
CTDx9Md+JO0U0HTS813tz/qeokm+pOVwGhL6IlafdVtj2cfoyqVkJVEyerL7Mhm40+Kwqp+6oXsL
yuGWG2N0+u1mIdC+Oou5W2d6Xt/iZY0fMIfsG1QfVXErZVFuurnY8wkEQvBR1tfCcqCNz9ApO3S3
7xSrG7yMGw1FsiRZMuQrG/l1FYSOp0Amlv9N8gWWF1FmlJxT/wwz8QabcR26b2mfr7ppZtHOOVag
j9Efk+RrbaHhtiBFdxcB0SCuf9rWZYBhZJcPunsQ/iECCiXB/BT6bhxRkyarPAID4+696Arz3g5X
efLH0PvrBi6OrY8gh8BDbv0Myh0tspQog+Q06buiPRktzjQ/xEikIYd/A6wRrCP9HZHk95KF58HP
npU4t+9LY93YIULvWnsOEB+fw55OXohU0HciEOJufjbKRUJiXaz8pI9+u5mJmzmXI/XUYBc/o94J
NgBu4wcDIkVpfLUGlGsg/oeU5FEzHFYxrr81dFMide0MiUnUYYUzw2cZhuvYL0DNokM9ZfLDd9AN
9n742oqw2NLteZ8Mnal/RTBNLr/IIWuuea/hava9M3effkxiPJDtMtyY5opNQreMDdqmQ4gH9txD
HtJnlpGpFvlxdGEElEvIDOkXPikVO7JZqqs72Q+mTqJjg8a3z35UxAZrzTbojG+ePRE9gtRxlTOR
2fVwk6b2GGWzfURv9y0L3ruw0iFBdD8wJTGvl3nwqPo5TUwcrM8+nMn10CdooExRH/xabxC0jQfX
zeKLHnp/qDYT/VTkUn5hruFvuagtZXmYs4DyDV/GNh3M8rmoalxMs9BpKRIT6vYRFGkLwQjYRQuD
Zss0uPKsmwVad4fEf7FS8576FJVXtWHe52TXwUpfR224aAGFUeCWze0uABU1AI9cJKQsJGJ4x85I
84ywaYUyv/9fi0D0B8NoAh9uFDsDLDvsRdE2EEGMIhlX0LxokO16amnnmeHB9nxEUajhyj6d1ibC
si1VlA78Bgaimq51Qpt2QeHbu2TR1/GVWfco8ak3IpBRzrxTNjCQljHIqBTlljK4uVCNYhyAe2dM
DmWUdHdBB8NDjoHLyyojntrCvbhV2kl7QDHbkvAmzNLd3nsZ/1y2Gyq6pcpRMJfHz//7fygvjUXU
qLtO4PqORbv1P8tNkyrYJXQ2P3cOBzZqvfHq+527yehgrkmLi8/3OZyq3ZHkHgTL/Vvb6R/oZIDZ
BtO8G7AYXIdg2OT4Ql+k3r2Us6cdHMclspCF9Nqr5uMQpx+OcDZ9Ksu3sTau9+OqVX0a8bMqXuJh
YC4GneocAPo4w83JoMVBSgHMHL4UJrTYuiZ1ahQB3YysPzEdY04d6dVECqj22o3cRJZjfYudmqYB
eIZXi/isnaelxabA8Me6BE20FnSs1HmCS3naRF7wY5gxXNGcml9G3Ug2lWCHG4oN+LjmXfOWmW7h
Zde4t633uTrGTePd8kSKx8kEU7qcuvMmTdeZ9Pn9yPIpGz2dgXDvboal/BxCy79Z81U04x52NXl3
QBGCK4OvfVSWhLEHzVW11du8+aYNPckbSyZQza6yC+DJMoCJm7UL2vDaRx32MOkLUNNJf54SDsLK
mNe319pDNJ/rFFIppSyuXKbm8UU5Ff0+yh68/os3WuJ2b4vi/+2uGXqfh3FKzspZ4jOAfC4ceexm
F5ZeIwrsMqP9nOfV9m5+++fLzzT+67SDMNH0Aj3wbYxGtprc/VvnhbyEoY0kq/8dbpBUYAPCCdxX
TzfWik3xEJQeDjLPf+iLUa6sWks+a4favfc+5QLsGRuSwgqnHY9q2EPrgCtvTA9Va21V1IyiE+iG
RVyoqz9i2bpakGciZo83M0+rixG07kamZBXc+2585ajdrRnbcZeso8Vt/v8IO6/ltrFti34RqpDD
KwlmSqKy5BeUOxg5Z3z9GXvD1W637+1+YQFQsEUCO6w155gVcgKc7QOVD8VeRqIWAIfkILyukh4S
AQo70es+mmmEuBeJV/u5ljhm9NCsOrzKl8k18vHSXYslXZT3Ox4GSOCCqK7erUW9rj6ttAcbJuFF
ciD6cml5zDB7W4HT3cdj1l60QXtbKe/G0reXLiB6ZP6imcq2dfFYO50+wfFNUXu4rXmZzGHcyPeS
CabZTtzqNM+wqcoX98v61vM7F9aCyd6a4/hjAmN2SDulPVZpbL+CGL9fBg3jHO3Kjmlxk9szE76k
Fzli27dKSgwluNLxItybrsrf+FgebSaYDMxiG0c1WWZHlR/IZGHx4ooXbTJIYlz5ikNJJic1Y39Q
+ubauwQlEll4Nnr3ee1jMJ/Skg9q12/rCOlrNgXud1aZqWfKXv4jtiBE8pudUXOYSOJDzeWbrjR/
4j7WLmyE1D1dC3fjGeBVJREpm9S7tWhOJ/YLvFqCKgOruV8h6ya0O3T5EdCrHpbZqiGpRhy862wU
s0qhYITXQb4QNI3hQbRI5akVA2LKmyyA1EKybztpPd5AIQkQL/JaVoM16zrnSwf14aRNmvkQOFpz
tmby48WZ2oUWHFuOFt0i6xw5iy9PgwBX9loU0THlbn90HpZ66A4x++m1jsYDd+sTy2Zpz+aa1nOl
AIsiinUSFjkDkQPciTzzpe9NbUNKvU5XEQ3FajahNk7ERfmSlLsyNYq/CWmlrjZURtQDTW0TRqFT
JJzC9KbohoYATrEh6eB1WB+LtuOZohXcggb0kaOc/n1YsYR14qdJDZWPYTiUUjzVZXL7Rw2Fyrir
lWrTng0KemmU1+zZI/A74shVzPZ+oZvpu6i3X7ra0n0zo4WLFdt+ybpoPixlPPuaOKXHUlzmEXO6
WvY225pIf8i6/E7+qJNM3bYETak/zAycDeKUEH5J159HAoM/6n6+yTCtTEChTAsoFKsCqF4ea45q
7Pbg2o1XImKmywKzDdWSo36iEUfsvMTWQzI22q1RRqLKokr7zFDqo6AhemEdiAO3Ht5HTXQDoFko
DstW0jTbZ6Ms5v/QTxgiQ+Pnt9MyVUJ+VajBpolf5ec1whiJFOpqLs8gi29JxE7PtTT9PUSKgH3J
SB7KBTg6ISjZJsqt9thOPYOLeJGFkzELQZCG7IQap7//UbEZbVK07KpHA9Y39qkZTSJLNVvZJ8hn
znZuPpXKtNzjL9+tk2bk5M2JnZtlHpHzLTfgPOMhWhTFb+LEeP1xKjUw7YLq7t9vLM38pVPAdGXb
Hshag8xN5q2f3wojVLEwAK48a7O0/Rvz09ynq2ykGZKRRU9xCeBxc8fo81vS8XbUae4Hdo7KtYo/
w7T9nOYy/E0chFWX75pMb3wZnFh07O+UnIy3fDKEbBChmsybKUdzYu1bPylB3l6mLnUfiBBLtmAJ
ld1QEyxpFNQj1N4Ln0AeVsdaU5dj1wucZcGskGnFLjRJt4x1JOHFhDi35N86WIja36t+ZHXuuDZd
NLxfkUVLKcRJuoyQbFTqrYtneW+l8qdMllpc61amaLtIqQ6fcToPK1yutd5bKAmo0kbj1LRzttdG
2ziGah1/pBklB6WqrpbIXh7mqL/vp+QLbILpZBi1u8fxjAetrJ0DfrruSVqEvemrpZkWuvHFYu1P
4COpLrSIke4YrJd75SmFmxzFmvqhu3V3VCHTePNrotF55tu4SeHfKOz6+yeFWNInVg6T36uqTpEG
+fg6EC1uq+wWm+qaqoRfQ1WZP2iL9Rur0J5KYizfnMp9pHmd/z6NLypkzCRY2BNbNtmhShFtJSN+
HigO6SgXvaqPH2jeMJDKlxaR2yWxKRSP5P2uzvhGjZYdVqWFpoKV3JTZ+pTk9sFzy2MQddUOQ0dx
mGx33Nq0vGkd/rXYUOvfgJtZJ5k8pNBILYJc2YflnN7HUfj3o3EZsu3MTghtMsLBWbww+an/UfW3
PXG//zw0OIal0pJD4Oq5PBc/Pw9IyCY2QlDxY8eIz1M57KN6vg/j8TGcydi0EJ5HOd4BA/yY3RXL
zU4QfuaVau11rw+4lRRCIViY095ePuVRGavzehT9dU1+dWKt+rfvC9Pid/qk2sXxyvk66Va9bUQm
BNJzPhirKO9GRXUvaYxpFlLCTlKlM2sGcaGkzMQCMj2U3nK0tUD35WlvjJ6PPOePrsG/IJkg3YjV
k7DnZhX7sJPnFCcErL0/Mjg3AXLKjtJ2nRQHBI7TTb6wjyPbkjoGZg/aUlhGvIdAmEkBXoDjafGB
p2kMP1ycekRcgZzQNezSaQhDF9CgjOBxzTE8JU3ZrYk8hWl+ak1cTo8FoOx/hOW4VKavjWo5O1wd
owK7ZzrrbdHfKdN3GBsG/Z1n9z3x5WT5aUqrQ6HNFx+GZXpSpYNIDzV3Q2WO5maEwlhvZgdPT8+e
Lmy7R/jxm4TJlk20MT6zs0y3Sxsm6++Tcco5O7Hvq2hNRKsWNUQAsLTpJYLtQNCGU/mOlxFnWkT6
rs3bYNfXGQ1zyhOPstsbedn3a7DpnM1shCglUDvdQQL/+0sH66ALuvIsrycATxjWXPUULS0V71Dg
qQUbJ9NVkXMYVudRsHHqLn5S855+frbFJUY9Igqai1IY1ptHg1OC5rPYLo8kchLKhwOJngthUJPA
5uQ2ReFkdF8UJTa7XSLuIewQD6ob400DoelLp9YPz5a0cOlLt1xwj4cWDkpQnIVMGmsftDJ76wYV
RuRiTTfFTOebVnjjzrW1ivBc9K86QwpeVL669FQj3Dk+KTLTrB5S/cotfLOBXy/L9DVyKqpPqduR
BdMaT07QfEsBp19R9qr+1FIhssf2o8RR7jNvOve5qugnXSFMLprbj5Yk5H0rJlCjaXN47lm2d9p0
OngR/e62dKnxEORwr3hq+m5itRd6Y/RQ0wb2CDvVMjbuMmjhvmkk9SfFvzOVd3Vf5LnJkpzOpB3F
7dqelKcqNc/NZCfEdLWM5t3Y8BgmCOLG+nOy4UER1p3vo7bVzqpSqX4WOUhPw+69obF9qEd6oNTT
xw+zjX3XTNSvfa8uPrgJ9TJ3yNomI6UgLqhp2Yi8dF26z2OeX3U8ywCd84X3AiAnxjZva2TFW+oJ
fgHWse/85TJA7tcq2nM8traPKdI7SuG+Xi7POHZQSITcDPtVRwVENDzTfSaggYKEZIVJrm9eELOn
kx+7k3yrYEoBzjTttLNZTJ0ywd/58QU8B9OOEoP5gFZrQzxN+kDgaoMzR60+45nqhdNXeK6qZnzX
KoyGve5thoZdTEAT8tFMKXAOtv46W40tMKr9plNbtOoaFJqdxNMMMEgZBrd2phjvbkPTPQrU9iL5
QNjNga0G9RXQa7lleRD7lkg3wgRCAgzEYbph1zRp971uHnW0eBcHtcT9qp4mRBE0CYnw35f2mr1c
XMNBcUZoS3pXKksO2amn2g+m5Rg6MCBHgh6PHisXc9BJD51BdKTWo2yPBzPpQalDEL21nHXShUnC
WZ4pr1e+URNWhZSfxJpcLW5Z75hE/zTDTtcy9bNlqJJTvFW3/b4Myebx8VXiUJ6xCzWmHT13UV49
RDU3WMUwxWKle6GwU4n1c9ek+Ju1Vr3zWnu35ppFI03+MNLKjRnlFwfZ1EZ25JCbuhfDQpyVu5C5
w5bs+doo72TcFDJT5RKoNAqgza9kToXEvYcZd2jOGt3MyupZJjNA+9gasVs+o2zoN43Vgy+Vrd2o
RZqo99EXKQo1zO5jtHnESuVZot5rrHoqVZPnkM7D80g7thfMd88ogCH1HkI+loHP9oheA0sZyq1y
uoSOzvPlOHcwMwZSJMjAuDRy40wt/T0TnJ9MYH+AV/MgzIq7pVRq+GD8SN0SEnMnGLrrNE9Xurn3
pa31fyQ0IeVBaZf7zgv8LNWzmyH0rTGqVpWMoRsszXjbSa8JTGosIqRK/WbYgM+x4r4PONFINIZN
rxTsmxzPnLYZazE/xdp4N4MBumaokHc5XeM9naD+ONk6hnaWsS0P3Z5C6gJpnW9j3CSewQPfRyjN
ndxWzL3dXWzFJBJP6FfkC/Z256IReo4LXoFyNxPRULX1VsoCo1zzB4QKfxJ3kVUOz5ij3LIQsayF
tvl5yecncbN9lnndbeuCvDalxpZftQJzr9KlHud3XQd5I1VoNe3MDXD96ipPxcNOT3HYDoPRPJga
8WBu3jWf8kjLnO9H8toIb5dp9gtz2vA44Ia9021665H4u1UHMxROPsBDYXMigcN9iC0drXSuV58S
Wp0bTXnWx3C6Xw17Re70MNYAJmp6RqSH6zz0Y3GrcuO7JLcynfzOGKGEyEK7GRMXtohUbzzi2m1M
u343Tha8MBSzvtRaDHqg3yzElc0cnE0r/EOyAkNVG3dJqTi7dnHMZ9BXyeG7sTahNBH39KhWMXE3
tNDhoC1t67Jt8YrPv+MyFMYTCp0Ku2ZqOhSnLFH8q/FvXl3b0U6roTLUO+JiGjqQfzFSQmQOuquf
pbcBiFQYh97vsEiTrbsYvZ+hwICtyq5lbszPgVzej2VJKKaO7WFejO5Yhda8lf/nNGPv0YbcoY5z
wm+4+ISX5XvIG/XDZFVUKiQralryL1HgvOnCSv63xT4NRwYmPP/2TWU2hdc10/UNnGKnYJN4J3jm
BgeEWcfI74IsNu+hSpv3WojFG3vtHtC0d/XGcTfEs8kjHxLmihJxRLxn1UN9XAM6GmHVLJzlt2A2
06uVDt9fbD1LCVXmmmtMh0lib7x6+T0IkKHKcZZNLcnmUllY9sYNitPu//0dDfGI/WzN93XSNhsZ
phYO5pXs3icFecJr0SZf5zTXv4qDUNU1eoyDcZIBH23pOxS0b7BecMqH1XQikB6rOpu3mYNSbx/X
allq0SqzbYbiuRmDTwQ1N7j6bYgJ8GExi+hbN7u/6Uo9nvWmqYjEYfmshpGyd+cWGrg4zXKX5bM4
Gk2z3qRiwW3kTXXvBNNhyXLvTq4s1alRYAY4CGtN46tcGKJMy0+h2/YI60Papjbttx4jy9FMCEhR
rcC6N5vig91sfdPKRH2B7edPSYXTKmBGEiAuLzXqC/K38GRHy36AU3ox436+yKMfL0Vd6H7QR9/+
oxSh/1qKcKl0GKrwsxhiE/bz1qujzkrJhv7jqqOhITts1ZL492iKSYNHqLpdM4oJItMPcn0O2vDM
OiA8t6bZ+CQUWr7ZdG+2ZnSXYjQuq66VhdtVKbyCpqPzLj9T+S5GJZeCxXsP6BSd0KyQGkUE56kf
YPEKHf4khPcSEhyj7yVU074rzeGsjXH8ULbKtIO/GV/rRqd3mdgQ9FV8rphERvFQQrecUE4P6mVo
XdtPogaqNu3GLbLA7O370Z9rDVPs357ToPpiRe30Yns84UjAT21SW29xBhZT5K0lVTSd+nJfLJp6
t8TGNxlYVYkzuJrf6IAbr2mGmU6NQuuiR9rFEnJTRMHEmAiyPRteb990YOwzKo30fJWnpHVCSokh
a3ixh2qLairpNZZIVUN81sBy2funG6kdkFICsw7iczPYT0mapicLKeQOBLy1d8Om3rmZColoZINm
aON0jZPiMe664p725nJaIgdRXESzC20DPeYQQNdkGOi4i+6SutNXFr21r6HX8uu2OiJwAocmCmqe
PWsHCwLYZ499n5huio9kb1ZsIFC1ki3MMzfWD06KjL8moWuxcbeF/fRFzwAmObkqvE18IM5nnbf1
fyBUdPWXu9ZwsBDjQTV1hILsZn6+axt9NJBdIWGsqiqBwDhf4O7Su4grmjBVRViP3TskU2cvIZ7p
XKnqi+zrNKSm+muThA2KczewmRmFPGWy4cZw92QvJWKSuCCxMlFHhmCOUgx62wX5zVYzw/i5yXHD
603W7YOI3DSkM95d4Igim1q0z84M5dlN0R60keVo+160OagPeNfUmPdkSdRHbEXUZ2CS+8ZSGsSz
LMv7WuyriLzfBTplUBsBMTuBe0vwAiWJUh65SvaEb2U8mMFwE+ul2TTVJ7leEmcdLoAneU+KM/Ch
BzexDjIkWgoZ1Q68ScYaCgcj2DLE0T8cCikeqXxhX5cqAMsSpdevuARAWrgMu4e1AAS9mefePE7x
d09TM22JT1N3ssjB22Si002POvbia2NWf8j/2GCONCk505HbbtbejB1jVwZf6h48jAGn0I68GxBL
rF4Rgy+ut/7aaDqiVxX3uvwt8jTF9o1XI17eSrIA96OWg3Jw2svoToi/1Uafq02Uoraiolfmx1bV
7uWajSGl27dT0ANYYx23GLq7XwcBq6M5bOg9JcdUn0+0KbU3VBp7CROyWL/JqXLdo03JYm7qeYre
s7A4yXD7OIGRWC9jdp+gJjuOiYba2Bjd25QnwsDJSjUZg4+2nS1aFbmzRes5KM+Lx76rJ7NT6bCG
h2KgqTvt2Qhydx/YhuqzlVSPSjLZR6Upo1voKTYgVMP9RAemTs6pQ7LwZ5K14JbIGQum3mBpB8+H
2/5Dc9z8HIzhRbIcABQIzvz4VuTmR8am7lI2MRjroHCPVp4lUGmG8CSf1XIp9nY9UX3vjJtEqnU5
RFj0cE8C2vIaMnnRCokxD1HPJU14vIbmAkZexP9UpfcxWx7rWzUdr6AazK3qhCw2sRMUALpuvcZk
D9ItbvP6ONuw+SXhDY0qFZq8byBWsMDdzRiT5C9UdfWPyo6S/2hDuAZDw0+1RozrWPgA69Aq9kxN
fP1vvWKKswjkFTjq2hjw9KZowzvQi+xQHHpTRRgxYXn3RjOH1y7G1CUHljQKCREM8mdkJagM/7qO
UflVNZL4VOm5uq7/PGZqzMBDfpa8axwt09HM8eRRY3omvPJry8F2WDx3v7oxUlAvVx5qFljeuKmy
JX8aBvxp1jwnnyOMcBxm0DaMSYQ+cNbq6ffrmVMZjxbqJXpvxduAQfA0dhZ0G3FaUFY56MF0/yMQ
qQb6dQQYzUJahCSBGzagt6AR0/qKWPIOr+iwxHSO1CE+VkE5+zPpp34oQMorPpmnwbgnmpEuwqHN
Gue3sdDu4MUuf7ga3amfDgjwWq9oHDgGhYTZjRV/7PlTKcSUV8XsmqMSotf/j0WN/YsewNRtbmxS
vxwgyfgxfv6MDcCY7US41FkhJPaEl9W8kDm+lY3z2J2gZ9W9CSEx654WxU59F4rnekrZVjmHyDU3
So8StGux9BTGKyc5HJrXHMWp0t6tgpGetNch+XDMnrZoZ1IqciOAWGZXPxlpeXOZBR91o8mfe/LS
IcOkLxpBywo3JVj4wbpXbdf1gyEaX1X2KoSNBOPvHqVjD2zvc9nnzTbSyTxaADZeSjOI90vVTw+W
FQF+KFqGC3E0KUW1bewBVdxov61lCODuLWbTz7bILeDo83Yye1rjjuudPJJIf1SXAjV4hz0MM0vs
odJ5CW8DBWkkNw/EzvIxazymjfSsSxOf18MfteoEitXYPiiBe86WcLiYQuyOJb19kEf9FJx1Y0Ar
U7I3+9TBYuhUGOgHBca2H1g8bOSyRi5wZMsqDViaWxhsUzvPdqxXCLDBBbi+hJCw/DFyHrUiG9ef
lD+0/riUROnBImKAo2g/KtHZq0DQTqaSPBEcFO4D7j8/1YM+3Vpd32/KLF9Og5IdkAqMz2RIMOvQ
abpampvBnN/qeHYuy5QXFOhUnoi8s+7yolOfGrNkmViZtBWUeAcd1kCwWqkHYkGnNV5EmpgXNSj3
IJ/CjTyVL32KNnCtjjcpZHW5FJ69Wdub1C62YBwAmetd7CulYj5Po3U3Tpp+L5lvrT2ILFZ3M2pj
ehfnoECIT0zvFBOBEVXWeqrSV23u/pQ93KJxdkQf9//xTP3avYVT52DLUFX6lZbjie7u34ZNEBEa
V1XzXA/5VRNVQssYlT1VqX4nH5HerpS9ooffT8M09SNCCUejcy4EDoFGUIZo99cpQQHH0NZBJeQ0
LhOnI0ZTvMijWU8cZE4MKYO1kZcXa/gmFByoOWHlR2aAHNNMHisB0pcv5qQDz4jYUclTpUqUu38f
VqT55KeZwzQNsU1izjA1/RdPBY6lrtX1wDtnZJHtKiK56d2XfzZWmFCUaJ0XJCvNnk5pejFnh22L
qml+abmQ1ef+nnmg/NPu2ju8ntZHVA2zH8dFdO848L2JRq3PhgESSPC1DEOfbnBtt6S2R3f2QL0Z
fFYAxRh/Spha+UEgXflLsURvzJAQoFNiJdzFacaXx35XurV2Y+W7BclK2FdTn/Teybjp0cH8eNG0
xvQHuk1bCJXZQ9nk+iGBSbqhZpNRkaRxugkbJkSz5cfEtblwkW4YwwwMZW4eZkX7U/rxiKc1D8DK
9Z0mQF0enA5C5xvPn6sMKkiH3s0NKE+qSBV+/smizuGEWCqCaycuDnk9p75nG5nBNtwvvRzRTAT2
2xk0avDiw9brcTrBYB7WO0Fei8Z89gvLiPaWPZrHf//YNf3X2cRiMhGrBbQLsJz+sWIYOy0bYT57
51W7NZGjcYUY9ofjms6dFnWer6SauY/mWdkiA2sItkHtFWnYbay2Jq58Cf2BQelAqavaWfhfX2sv
/n4qnx24Rv3me3JuiOZ+Mp0ZdTN7y0yF+2EqfJLOFD/SHiSGQAgFbWbonntDrcqvRQZsPgts/aFV
FPdKNDe0RqT0T/kkpOdZmJ5IoVZfWgRrctVKeZQlSl9OD0vwQp02Wdfv2NCbA9hh4KvIDBQjTi+y
B9HkED1Jw4vXecRTEFevZXndytZ4Q8yXcI9ADO1nPLHbZbSyIyBBGpLCCZynQ33O0+5bGOr1Q4Bh
urec/hleKN5NTZhLxOlAhO0VZMCX9QyT+bMRzW/9ws4so6VwMJd8eCE4vPKBb5gHW5yCzy+PDcXV
rfyqrjZ4v4os2VQjWVQaudhgjgznVFdTdoiaMGBTkNL3N+wBjknUoCfiXe5hSl+JJ4SQI06rzjgO
DQhY6WetxhjajTWV+zzCXWrTLJfIGZc1BGXi+SGGf0MjV1RzCFB9GrVwemUoPcllLKXucAdNpAan
rZ/+/daUxJGfRiSLug2FWzaSKoPTPzlahp1TI3SM8YKXdiqL4NJHs0tfZi91sKpDaA0e6o3hiBRy
OZiU5jkFgX51PLpWIWm0G5LvSsqJbvq8qHPJlFJmxDl3349KGCalWxR3jQWzYlx6b7861LUUmwUM
0W0QO81jV+vR2enbeLMa6UY3x5eSKL4sztKTycmbS59x+ChH1QtC/FSsOnSRDTYl1AicWXvO4Sic
Qqwt++r1398n69cql2VZhih0oT+ycAyJesLfZq8aXHgH8qC+5BHtn0Ufu4uSa3p+UUen2DgC9eoF
cbhRS947IuC63i6wR2raKxm1u7H53TVqbl+IJTTY/XX0ZQ66dWFr84G7GB6EvIN1O0y90J/oocNv
7MthfnXPst8TRuGbZWKmjnBKY2bSy2tPS/mKSyXaRwFhYGpfehuPildTPsaqDZASvQMuV7kJR8OU
niYB7DCXor6yV92Fpe36wIoiiCSW+g4SbYMWxP7U2xJBcJe8QaSnu+qmcJzb/tEuU6wR0Wg+tW16
X1eJdpxdtfZt4Yisy/0UDf1TZrYtLQu9JqqyC3boeodL3C3uHfpNgLkt5dHKxMihM6Zd9Gmiyi42
f5oS3CV2mZ/WTXVcjKe6c4t7px6bY1iOv1mC7iczUuX1zB6+rXtqfKRyZfkDZhcERXpcx0JjRMZm
uF3ogw9Ah1y2O0dEoZiwjaJ9EZCDVomev5Q+sil7pCAJGxQv4pWw04FMikq9yaNEHJVB9VGHSnRK
1PYUiewZenXFzXMs+HItTU3oAUjqYm03MUlGO1O3vlG+pUE/Wg4iWMgta+asA3F5t46AS6XN/soy
qWvAwnFqbeOQ8XiJVL5A/XRF7qcqi6VpDiZfSqQbk9Sz3ohBp5RkUkg2Z2XP/J1Lf1njiZYAFYck
Wo4kkB1JqCIZgbhhES6qVVt3JJreCflAlCSarrXB/3NWbQx55GXpgiSUJ6m1ybLoixvE037VviX5
Nwd+3WHFQDRFhlBj0Oz9OIH1cPKKeD23f4mNYL6uZoOAgOrNippAN25v5Mq7ji1rV3qRTRBL1p3J
fjv++IDj0CIcNdCHbSYwWbbo8U6KWt8VPGnykgZscusJe4D8bYnwCNTEH/laQ+KPVumtn86BeRrG
WT1Huf79qM0UMqdNY+0fMZ7zQCRqR52MAWisogfFy82TtDzIEqY9RJ8gna9sHfpbM8Jhchd2a7UQ
zstTolAPyxyeZK0ntjpSMYwRmS1muud6GF+cgfYoMIdjBAUzesSI/DnAxzhCrtyhygmJ9BuqpyZ7
J7H5Wcr3hyoiRqZOyBZot+CZA7CqQXsb1BFkb4xkaV1B4EP4QytZ3coNKa4X5SraesUfMnHTHODV
dG4dryWJmly/EwCjN3fS33D+7VPF6V57UkgoyU6h7TKZjVCDxKmVDx/IqKZ71wEOhIBVPVVhUlIa
YIASSkrEgOyq7KR9SBChHrwaUxcu+BlLnGVjGhm1dhcK8FqK4WUfJ+3FkcL5wPZX1cloa/GVji7j
pXgRyXt5T+eZ6qH2wJ+T7rMmCXxryY1r75mJD3D3KAfAqqz78zqYBeD+kRkTvCc5AhKDOerge+tS
f7TKrth46H+PDrf7PpkH90Lhubuq9JF3yDaVp9FBB0YkTPOiJDF7o7EdiQ4Jmm2Hj57UcWM5SBvS
IE672tJw0ve+RIEG7C+RqJsXb7aifdCMGnHEIhiK5HD2K818ldghq7LuIwXQe6OLbHucf+o2N9C1
ZH3PlMkAeZdG8eTHdRRdMd7oN40EqhXrPxDmrrAwV5TJ+MoO/Is8UMrgS6EOxqOG7GAj0Wc2IXZL
nUznEYoLb2GWoE+MqRvK7VVcsCctVCoP5kDVJ4No9rqUm5b4k3SDnCBJMByztt9k8uCvL9GEtbL2
hX1Z/1KPxKJH7diewjAJ30sNEhx/CjiSJDsHtQ7lFZT6ThLMigGXWeXhUoZBJFewLB/tC3l5jXnr
FPduFvK/aI7Ke+bFykdMmvjyXsFpg54nca+ikpDggccL085XAxAVJpEIR3xXPwx4VQ5jL+Ceo3Zf
taNR/5a4BIpJnl2VjNYtK/fKiN5Lze38IBl7GYxdY9MNjG147acD7+bTaiTq51Df49GxnvsMsm8T
tN8J6SRuxxu7boODheJ0awGI9eUyTr6YWNHkfGplNLMIIt3KfFw5zMrc3D41qp3bTK+NjhFWBFXL
F4z6LiZ3nYiCv64lTpvdrXt6RViRQtyzQ2bFa6irfLdyjGV4S/76iuSqsHXTL2GZ3wnw7KHAGPv9
KFZvSxLaZynyRgse3pUBxj/esRY0xHMIpWJrYkE/r7VZklnWUwyIhZ8tZMNoqE4f6uHNE3qvQKjB
5JEBKWZDuwY+Ttm+RsNgPi1MyBQ0fJbfUbFdLNQ33TQN6DvCmPOgOQfk9NzL702zbNw3tr5XJhJG
5arWdmGaa1hlW3sZLj+uR8iIflyvO5R6PJ0ID2HG2wmW7ECp0738/5vi1JvTdC+LywGCrl03PpJO
z+dMIvKX5E/5T+m5UWAcsKZDmRfialZp+OUHxbhmsafuIC6LhKL/QlFoskj40+La9myVzrHlAKu1
LPcfndGkMMzZLK3sErZ9/apaqNRULQ3f5FFp1sp6TR6FHlGKbvRVPrkAvhg3G9dcH2R0WO0lBxS/
YXF+Xd1B1NsTKHUjVlr2FAdJhZDJs0D00nNuxM+6AKLJsUgGDnvIJg80qmlWDAsINpfnPZgX4kY9
VQVSXU67H2BFalyaizqaJdY54kbck2jXvDaz+3vokNxdwgdC8fw5xbO90S0nug/aaH7SqvZFXgdK
WeySIe6BtHnuK/sDeBjeYW6n6XlAG/tIEMST1O/N0O1Ofaw9UhYZNnLTEZuNsTHamHahGFpWV9C6
YDbiF3OpjuFCK18WEFGQY8pKlPrIKvy+cTRqwqPSvxXNsy0omI2q29e4hCBAkNP+OwheQstG12oO
dqpBXaiT+x8FwzkD2KbVbernyAmMJkLFrebBtNdSAqrlklSsRIdigCaEg2njtVW9CWrPeC/V2N3P
RT/sGylNDA3I2yTiFXWEarcwG+zgvAzu/G4hLNiu679Mdb44Tl/eSnfCeV8ADpOxQnES480v4mcl
7m6GMqqCiKNvS6ONflOb+FAasfFeWWWNAIYE+tir7tHchSLFpU/U/m7V3UwxdkB1HjQmn6Gjb4V5
Vg8c1t9F5T6YNjmPq+Dm3/dLxi/OF8EOMVjGQg5hY/lPP50LvkNRIQ9futydfl8qssyIFiekhSMz
Gvm87bHYBqHx5mpu+lpEZBnhaGuPTUMM1Pppj6VmXStT9QEhsYaE2+1XLV1vebReE18t5LWfvw/x
DY1CJS12eYEzQPowEnK8rmk7PPz7n2r+Utxx2BLiKPR4Tkjj/GddM1IHcMGGO1zAyjqn3JlZSYhE
vLxVkXXitRriPKVla84fucAlp67xYtEavqrlpABAc08U9BPoWqK1JeaGtHaWcz/2z6ySv1+Kw/LG
c8/DiGf1boYhxda3mT+0QRmp+LJrLhTjFmhUldGk2VdwiuO1HtNqNzeNinjCubnQkEdwhh8Mp/Dy
0+LbTOhkYRfxy7+/IZagVP007Dlsn4mUwfxkUVr457CnWTaNk9mcLhXWZopQDdtKsZ0InOkEyFx5
bzz3SzuNX+SqrnOTY9plT7OWtI+J1Whnp/K+yQ21UVjxaRqafWp64d0PPIE8yosEyKjWxbvZdux6
Zw0GcvWZslcztuhO/pIzu/qgHrrFczby2tzXy6UpVPJD6kp/5b4cjFd5eAyLhlWRV+JVFa0IOaaG
/XyK29i4yME1qOaBemm8nNnQXW2xlVSX9pnWXfKeO9O4I5bjPwQ27v/xdjqgzhG/ODYty38WD4Og
weoHqfW8qmjMTg2QzJA1VqSQp6VpAyLKRwwR7YbJLvPX0FBAY9lxVkasiYtLdJ2bVaKiqDxEROBG
NKieIWtUz0XfMaDb7wp9iWtlpOeyaUwXxS6lF2JdPV/uKIJiOUOULu5CpUdc7OgdQJFq/uD7g2VS
39MCxGuvT2e5lWoGy/Ljz0pRKFFW3v8IO6/ltrFti34RqhA3gFfmKIkULVl+QckJOWd8/R3Y9Gm5
3be6HxoNgLRNUeQOa8055vA5DOrrEGbeBZ7J965ER8l0YG37jDiTpgXnJs+q+Uz6/C24//Rp4E1L
CQ0YQn6/pk3kkwdLIkEAufY098UFyoiIkh6c2dj+A/XNY9l5Pp0PNmi2oYFNmZ1EdtaItVaq5JHM
l0ABRpgwtY/6jY2C7Tkj/Ydwpc5tOh/23fN8Jauq/Er8h9p3Mb0boB1lOzxrNed4H1z//XujGfN6
4O9fHEHtWHM0yvNQl/70wKNrdXoFxe2RJ+V7BsLp2jWkqtuxu0GuUm8cQtjnaknl0vGDuP5qhtT0
s258rfvmW4H9hC2G9yABtaRnpGsXx9VGcZjvx16blhInVeoqxq55JXqXsZiau1cm+teyTy0s7ZHx
Ob2xdc6PNok8heo9k3Ltn+VB+ui9KnF+iWCaRgf4AG6EkGUY4x8gN7oMv1bK2JURMBMlvUR5kX4r
QG2Anq9OVTCzcubKWevoyO2mmnl0iumBFu/+OCWHiuU1Si8TYaKv78ekxm+HvOJXjUjN+vAi/eko
lp4MryfecrC+NhBD16HTeNBzFBIGQ0PgMsmSjfz2t6bx1ApcbEPofU/UIsCVTJuvaMfxggfu3uTL
NXG4T0F0T+uDrDHgxVSOk6EuPMsw+xVhyj77aE1ZZ8khgRBxDVDkLv0ye8gbIqHtwA2OyOLY4BWG
95oXTHaOx29OtcXC16dqCTIZ3pqdZQdSm4h0mT/G8uBlIfABSxxR7LF2MIqtkhtbrfER8KvFJQ7H
B8CYysuUuuMROykcbp08PU1Ro63fovMnSCi4Rm7xnk8DwWnodfFPV6sGKtmYeupLE2QkDEGAv3+K
FcLk1/KTkVUOKRCzxdvPCnPHKP46zdXsidDV/3Aw/jPAwVWF4xqUxlxLs1ko/L2eqqeh05oO/Nxq
cJNbOKZIcwtEl5EGoSQ19S9Dw0+mtWX8nEdk2ZcDAy7oSxq0g2P/ksYj4e02Qwr9dC7DCWVvFE73
6I16+iSrcyQ+0gVRk4C9Zn6QJnFM42iqhKse78FdWQ9eNvZvCpXkb/Ikb24dTOcrqTPW0s+16MnQ
AwtPfaXvpGpmlsjg069APxX1BdyX8R+tUvGPId/VUJfQpbJt/i/+HPJZE2DFquDV5xrhVkXzOevx
fy2HSQ2wM6JMvl9nNY0/pSWwieVOfxJt89KkQYvVDBCJHMB8HELHpoRGIi+BsLT3S83Zki0GaiZU
q4WH3+5JNaiQDO08f8xmFos6fQzH6tXrM2WrRGjk/Z6UZU3xsb0qTiYgHuBtoBDgsb/H1gDtpnsy
nzo6tNVaWD6piRl528Rvfk7zpEVKCV+F8BsLKxk899bQvnW6qV6ULp19yJHynugl/FXiUmP+YFB4
LjUWLd5kBObO+Z1OVYBochpzIc0jRsPHYgrSauuC0/v3sVjX/yHyoQyPgZMlnY4MBCHI3z+fEYS2
vKkU/zSavLwk6gEZ205yikdEfUOMihxJcviV9/dFcWgoUX6G5RJS0WLV0hxKU/0hr+T06SdFtbQK
FeIoc4ypij1+h+xSCUccopCwnx4naEpy4s/MjU+FTrSIZ+bvhXLOUYDRERiNk0LN671H20U1x25v
HUu4Nc4W5RQ6KuuggqzYUg/fGndOlGW1NbkkQjtKgalLae2Db9BKR0mprEYNAaY1k+Q+rNF6m9Bu
mZMKddtZUG3hyd4QQjprem0XGAxrsHf2qJbqC1ZwZ9NEhbqUY/c0TLvUKINL5rdAZozhguBaX6gS
7nyvVoJt490EUYWo65Od1+/BbOaJJp1530Px7+hkU1pRSXEO/fjRQ/iRsPS99lR71pqNSS5o+2Sf
i4bwhjZkCWs1lMpi86JjQulq3fjEjLqNh8a8x9mlNPeStFiGVbtA6FlcbXU0D7QTEbvOuZl7zQjr
tz7zoUKOke3sMMTXj4WVsJlU2FLHdoBHEdTSIomxLVL+OiQ1/M17/yEbja1fsvVTstJd1E3l7STy
unLa/eAxM7JOiIEgwfizx5aOuK55V8GecNGQlrW45zYoOrHlxuA6FNAcf1+C03wabYBEao/zappc
/ckZjr3CGzX0wexZ4Amxc737ivGsDIisc3MFG+ma8Js6SrmL3Me6AQi1qXbxFGiqv5psoLle2m1s
aEg/LWHsyZiL312aOASu2PW1EtkunEGEcdSauySwmudiiGhxmnzVpMe3SfqnyhqL5aAqzNZQ+7dF
6Ex7zZ+UByOrylXbhU8iQyaNxIQ2O3PUxyicjSw98MyqZxUi2cZXw/bx48xxqqurVw91hgCzs1Xy
k3uv3XdtZW5MzOS9qPBOZUQ0zxHy8DW/iykeH8tK6z45iFwtI7lZlXkvaSk1w7IGtn+tIeEs0mwz
B7Ef6rmXpndgl1TscAfpQ8gsDKQVkDq4BtZG2jfloYNmuK5EpS8+7skzs2rLI5XUvQYE7Rw547ht
skQc7yr8fx9/jH/Ik12yjRDDuEwyUCLcPxQDhSNqlmSTewTrna3ZH1nP7IGNg5GSKCbXd/Ke3WgL
197XSRvfv83yK92gxtjFqknfdv6ak2mKbswhfMt26uYY4iW726wG65NTOPr9TtHYn1uvbg/3dl7t
nvwJETjOUmU9DnGJnW+yyRyjXyJ98dIhDxeM4GvFx4WTmtlutDV2f/8xFrsz+ulvy2J0ExYdVyIt
BR0H54+hOB7hqBYGemNMypcx67BC4qvZyx21Zk+U0LXmEw50k9GSUpa8P+jouItobPZpniGabZyO
Smjp7KVbS/q23CCdvsxWLqILis92xTgGO5ZqjyCMzQmt4TEa7XADc28ApBxEG3nPTwm4jB16fbZd
g3rQqWpl6bPjpe6V5teubovilXauOFKtoS+XxcRKTI0ANpPm9IwtoOHBpK/pOymHrEqzMynJi2Bw
fgZ6/0v+VkWEicImp7aLB/upC0X0AA1nSR0hwMzGLXkwm7xY2xZZ1h/35FOSUNtH0YQhbX6uWqgL
rKPtWYahabE9fIljgEUyEU1mo3keRRW151YYs03XiZekUvqq1mRpNoRpq5WFzGLu+cgDJU26P3r6
2XUGda8D69tz9SU2TFtdhfaPrsa4gUFD77YD0lSEFIDErLJSzkpYHv79i6I7/4CC8NlQNcvQYP8j
h/qz2tCFtDWqMYYL58FTlFBVvKs/LSt3Ho10iHlzNJIz3erVLuHPR0bqklhdmq8mHyQzAVvo0xZ+
dlgmruRZn1AyyyksxYL2nWl5v+5/POPjLCbLFt8CZl+6YjmirxM98lMz0+Bis+0v1V9nyJx/3cPS
+F4Y0XSQzfiJAL9fsiC1yd8m6pvbZIKH79ii2EbzmVXe5KJcJBjuQ+9NT1jT/U2+TTgZNRbIvDrQ
DaA33vFOq5IGtspg4X/fzrAnc+j/sIOEHLiy+jZ+TZux2HuiY5CBM8oPrrqwy6w63wZBZpwncja3
uefo51yfu/8qrtLauyosnvD2NiZeTQNrROVBXytwOtTINN/aMV73Vg7vQSXLYyyUemu2briW9Z4p
NuttgkUWicSc/gUdLVhXVfzcyujIMSXdNR5flb4YHkvLmS56WH6Wjvh8iNu1j4F4l+e5trrrZfyJ
YMA0xWStZuFVrgUSwP9e5CdbT1UUPJJAUgLXvupsJC/52D3IKEjhTKyfpA8e1yJLoxmKben4PEul
VDZ5mBuQN1R0lp6g7+9Ua5mBIs9yLOFWQuSTXPeKKAgPIDtIZer1E8wt4iyYnFa/xSgP1nvM+HJM
BDZGN1XzLa+YqrHRZk+s48YHOpnOomr5kcn1oNMaAk5mmwYuytOXEUKT00hpsF9QObB2bq3AvCSD
mpE3Kdcy0Hjip1/R+LA2zBvZISAMann3VNN0R0WgEqVTJDZl+KHaB7jeDxmmlLvWRucbsvaLwllK
ulJtAbqBUKAu+1R7G11P3dh6BJ3JaIGxAPi9oClc6U4LPEJDM+iVxRurquKsKgm/99LHQ69a70mt
fZIxMwKn0NJoWn0vZjdQqJrdJgvDaKWQ7fb8x1mWMmlpg0rR3njqZiljyy/gAHjwXZnQLkYmTlhH
C4HhzsrG2BnpgDpYlDzNolLPPnfcTbb+YhjeNW5y65NdJEjS0sTalQFv5uAjAp7esoAqi4ReZRYy
pJEZfTcR0Ave19t3Y1+fQ3SjZAF/k0NiodsvCGO6633HjOFB2Ql7IT0P7pClx7iAPBxkOd3X7ExE
e/2pJTBViijcKiHjhLzc+eWzhPXP8pWXbKyJTcLaHczzsTxEf52JfkPEs3K6/1RSkSAPpLJMW8Mu
fojUrYg0UMVynHR/WKhKk5/vpxDlDplgCgiAna0CXfVbnGNPlqtWqy5uKLFLxkKun/U4wKnMrCN3
/yK6KGUYL2WsaABXGN0NL69IzacoLZzrvw/cVLX+Pq3jVWPItm1DdU2S0dhm/X2HxVY+C8tW0Y/3
TYKvIqMWbc7+I3GD5sH0BUVtCnbrtIFEZAJRwZWASNDIajCXKb/tzqeso0EZx0/Gvkk0ZXyy7Sk+
/aWFbId2fMhLs98LB9G0btf5BZo+oDSga0dyxNulXDc38/q/wSizalGarTOqY+ei7VZSF9QiUSMY
bm0lYGRJGn6K55zACh7bykn7+sjUpq5Z6BMNBz94MfmWv5dbI4f9x8630gn7fn7xY1v/BhDg4wS6
I1E3eQysJqIp6zY2xrdOs16iokFvk2XVpixy60WksU2OQebsRz0UL3Nu+UIZ6bqqpQcvrNGsQ+w5
pLAEWvpp9JzvwNSRbdaEUql20mx93+7OeTnnC2GrElZIsEBiNFvpRGwiF7tH5TVbKRctDeMdf22+
a9LyB2wnXA2pm6ergCDuuMD8Y+qVOH0c8sQMyXtgZ/ZxT5412vhYoxRcGRjwNrmDzki2pXXqTVuS
4JwlOVnmSkxq81oazkuM/+GHR9CDwRrm4PdUey0TXuBsPo6moFzUIlCfk7Smrmyz+1Ms/bNBzkvV
D+FXILzUeGrTPYEJSffC7cTRn6OA64AdVRUVRPdNAME0MjNlSauuTUaV+VK2kv2aiJU0mwQrvfYH
jHnvR4Ik3uqa720AQ6tsmrfeg83gzAQlefDms8zM0ViPGoJOzVIXFQvlPS2x6EpQfXwltWhZFFX0
JG/RZM+XpdTzksXxDgF0eEFm9BPcR/IzEcs07s2fsG6/TFgBd0QKGHcMKjaK4YxDFL1LPe6VmXSd
dV2wTEZ+el04OuqLYk8iK9Mo5KyV/IFCJdG2upFDI5wreE48lf+REPAPBhlfYIPGtiosfjZ6YMYf
exQqck2jxIF9JD1dbO9WpFHpZmiHOq2VMaK71IYB/VnRxU/U3XxgGwZyPZYlt3tb1zWGH5FqhjuI
Pz5U31K94YK7xZApPYVyZT3U6JbrYSMLfLKmx2o/wvMcfqkS0jw/RHg2sT6Ej4WLYGqrVS2pEh2V
mX0c2+mtzEl5QiPTH+U0BtQOdnpQT+sqVb/lnW+jb7ES4OkEYTtSsCQSpNZs0OGAF7n9VAl6aAkk
eIEmQt4Rw2Q/aWOJEztzDx+3olB9HVMxLP0MnU5KPmLxcP9uVPqJxdKBWLk9dZ6cDJDp97aWAozq
Dn1k38LAPQ/MQ5I/Vswqdg9Wzda/3nvGpRW8pYVbnQKTKAR5aHU8I9MgSEgWfrlO5w++9NJM/dwi
N9T+ORJ4xPm6wWKrC5/edqivGguKZFkJVllt/DlIvB80DJX3kZBzkDkom4bpp+IzhMwnI3eUPm8e
0rnN5s5lVgvjclprBQRxKrBxDkTprk9QRfuIDi4+5eiXTwk+oEOm0g//65Y1YTM2hHHpcnxKUMTb
hwp/50MmSEBtGaO+eihVS8yqbnuSIv3SDJ3HkeWVagVUQ83I8HYUSlH2aO93Cmk7xeEOSTPeyJll
absltoOQUNOlr+nWuoqwVTC8DlPXAw1JUqh2uvHKoqz7j/I2m/U5aOS3XSvybNdkX0L7U+U/489d
q4Fow+9ZNJyxOW4AK0TsWkOS4vqqOHTzQV5+HOQ9B+jTckyJ0PJH1GbkSBT5Qct81hoIzn+/abZ+
fiDGEKShPP3t+fJaHsrcemytftzIv+fj/mQbGTmHBEguPx6Zqvp//+L9L8taEbE+gCmn86lFq17c
D00YlAe/McB9y5vkmpUHeVNeEiILZh7kMtrQ7BCOU0Yy2P/OBnDjS71siuXHPfkUjIn86x/P/uMP
/3Epnyfvffw1PvXvbc1upldEeVDK8ddhsGqw1rrJopaQn8NgWRgru8qOF/I0LXH3LxKlzA7309+e
0CiRuVW9aNsiceS9mp9kEbIwrXG68Q5qr5gy9qnQTy5ulqUXOD/4OCCf60xrhRmU/I29WSWPVljN
KtvuMYHCt2gg148OlJnCGrdpYa+s8GY50Lay8DHVmUbqqEVJ6YcnNe5+EP+wCzMXdwj6OFyHa1N4
x7px0s2YK+Ao4AyRitA3S6WGNRKPN8+O0RnZ9cpoLANkWAZOyVx3JSV4lc1cmU1rODxQKsbcWjhT
+DbiRo9z7GPo3pJienGGOYgYsf+ySLXnPGle3UChPxPoYq2X+srwg9OglPbKyanA51V0qrWRlLWv
GNnDDWEr68TsvmZN9oVtXbGIElY8gEP6yT2QxnKp3Y41mI/CHP6+2jH8DP6Xwg/C9Zyr5apdvPC6
TltQuLulmXbxxNFsrXw1Vh4Wx737KiwKjoFXnuu823suWXDOkoAZVhD5D9vVQQCyCuR7ETb6DYPB
AujFrXJoWbNkylZdz3yca6eCVMfFYOjHSFsqofLDxN5pUApcdWnwKUsu+tyxsHYQ4E9t+hybeXVg
ifKMzolyvc9QNlk/RDle88QhcNF/MgkWsdUgWtpUQD0fhCSIwaVpkjCn6gvXo8LJ26qgjwast4wC
gcS27vd9YhA1MqejlJQRzO5qBlO5yCei/5AeAk8Iy1Pmq0u3YlFBeW4X2cyGXvWlAQO/UlPiVloU
ypUGW3bydoT1BQs2GWRxaKz0S8U+da71EFfuE99LlU+mreETgpRFAR+hUcfWodHwJJD1/m5nGAbL
/KkdyPnyB9YfSfLV9CKxssjyTMEUgy46pA5xwW1AOATpEZSNym8Tahem+KsXhc/4Jde0ti44eQZM
ITeam9/NQns0q3c9dndxfFRp4+DoEi+Ojbo1K/et2dvLxDWzxaRrL3aurtKgqzepUbyAd/vaTdO0
MA1In771nIpb2KNvhc+zrLp8Y3RtuOR7TYpsjYPdIDiiqtNhGcXhPuzQr9rhj7S/WXysYbG8Cex3
63L0nytruEYZ80apv2WR8qQ0rEd79Q2TLIlaje4AqiY50uvGF9LHy4VaT5h8w3xZZzrRIjY+dtd8
yzODzILUWI1EaSWGONCSzVZlET7QvaJg3bxB8O0WLWKfiJdYjeGCuMEfmVJ9Nwe3hTw41tNydIt+
l8Hmswt/mNh1ZwWkZS8/OP60UwZl3PZ1Uh6QZRSHEdJHsvi4djt64HnXbuTYJA9ybJTjkzz7eECO
l/KSdaE2ew4IiJ2HRDku+prDkCjHQXlTHuRYiAcK1aC8/u00gizppaqxC4U7jjQK8i47yEPg9oKP
cmITq2e6SI21NDto85Qjz+Rz/rz86yn3R+dLeZbe/4aGJEla+ulKvvyPHyRLyfab9X/ZQR7u88LH
TZZBpKPKh/Bt8FPI9+XjqfKyMbtwkQ6+vwb5yXtgzP+6g1f/PlfIs4978tLmJSCd/us58uH7n/54
eptZX01U3euiZnN4FPOM3ZPg8OtUTsKQvgK6Lyhme6j0O6sCJSmntGAKiVJfUpH2GP6JrVcUhrRg
Xg8E3Zg2jIn8dfLab+LXgH7xYiAPdWHWNHjAnpgXTS06tIu4EnT0WCspXozznCKQrPSRBOUsUFO0
Tjmx2VUJ4/TtZuGmISPd6DP8VU2xqybGdFYCA97xeiLdYOyWfoHF2Ct77eqOVzYGFgw47mRBajCa
JDH6Y+6J8ovq5NWDFboLss+w8s8mb7msDYmJXxBAA1RtXg+ONpJ6tbb37JwAzTqWI7ZKQDg69Mhp
1fk+7us+SQ6GSZqErLmFTYmrDLD5XnYr0o5sDnTiz8Ia7cPk+DjD5m0PzY6wGT4lkE8++cMyIBqH
1twi/5T7GpsFxDjsCZJfGhOpNpEHec/VcsQb89tVGjUDzoQO256ln9Z88EVtAqGDWQeXAMPXriwA
OaWp6J4TS/UObmtgvypQZS6dUDuWAViUITKSszlGP01FJ9cI3umF6YFIKTWs17xL8Tuzow0Z76ti
R/XKmYYRy4LbPhYTgiWcLQsji91b2tbqQ2G6z/JKVdLwucc/Ia/uB7wWVKjci2r37s2Jo3dgV+IU
gW23RuuWuA5hdDWQUvJDAI/7Kbx9T5kbqVwizIdCElfWUl7S6Kc41WbhApHnhiZKSmab0VxwLG/M
rkmJ8KKCjk3DvMq/TTjVGxhb6yz/qSkQ36sgwC4wBhdSTPnlFvN2IJsPuRJSzrUSn2Jr98Ufaut9
PpkS23ofhvpLLgrxPnGCZnx4Ixt1EaVGi1khFI9l5HoPuDmMhYySNs3p1wP1/IDZGrsmVw6NsDGn
ZJ6gcERBtZ3L1RJkgLXrOBpq85RHT31oxS9hEaRP+gS5ZcazdmNm7EdViWa80qKdhu5RkldtZ5jg
myJh18l3e5L3Or2wD6HwXuRVO4OzNT+/5WX3oGmhcmG5YV8hbxxwX2XXsKx3gClhrnWBfuiG8vTL
z8QtO3PGXR+wghgoAkBQGF6xzJfU7Kb+kRA6FWhlkO9tZvhDlLWnMokj/BAqgUO6OaGNmbx1IjL3
OZ0/qmZp2SAYrJvrTo22agJNLCab35rHou1BWGWqMpokAa+EGAbfgVAoL93OCh76lp4ENJ1z4JGs
XWoQVIO2URPiqrRXs27rRe25yrZvEucpz1IqO3FXvU9GyHo0N/1La1vqCfMjntr5gUILj2mLM8Q2
s2xHP4I8cGJ/g4jGpK60/nGMEFYpeMJu+J75vKdsz/raumWNrd1GoIs8UqduRmk2b5f44R81lqQP
TSzaW+HqzbJX7Hgv7bxu1Ho4EQnkGgdYJame+SvdIr8mSeY8hPnguW6IB50Jer4PMTZY5pm4kGEg
zgPBPnccTe6V0YKVELatqRJnAY92Odh89e580cEhv0TWpyfCf3vyrdh4D8PGjbN4MzA2n+UB3cJb
ZZfutiZn9n5L3q+jDFOQ34FdRzbQkJtEYYT1XrWA/sSmVXRf1ElrdljGFDD3SqOdw/5VclSgg+zr
2sHu7AbBsseCcO6GbrrWlntTakO8JWJ0V7Tr/YMaBONrixiI4dN+a9S62fJ5BNvqN9fcdYlHHJri
WXcUor3yrNs7lW0e7l49Hzbx7o4vNX2LSqiNXrDJhm2tZeX548xQ29/vWUmPiq6pNbG1avLVjYJA
rLQBVSAT0LXcOzcinh7VEPgVyQ8Y9RDuLfKqTRdzYsbqD3XAh04gR8+6MtIZqOSW+DnniPV7zrpV
NGfHmDYyhL3zCZLvQ2GwoiSQHCl2dgu9uFtXjWeeYQWNeyZidTc5hvKA5MZaIY5f5L057amgdDen
IsimjmP0jPMlvt+YqAmHbOFW625uTIP5jpN0vXG8v69W5MA4S8SlqEX5UHbYNuT7HZAeuExVbzyn
RqhfvaBm7crvIRKltqQWuhRTYJ3IyuqPeZjUoIYJFzIV8iggEhZHw0XmOg0ONGHVgeaCISKecbvT
EJZvwtfbJVqYbq+WCVaPMN3g8As/Z1VfLmidlQ+iG/2Xhj1OAb3mM3qX8giMmOJJW5RXRZnehym5
SjCv6+nnPpvKz1OnKyvRsLWJa1bxUe1AyXezb6ao+22VOf1Z4ubkZWjlP+UteZgw3ezubuOoxlrH
C/UuZNAoeZJcwvnCGDHIW6G4yIfckKExcJ1xq2ZkmcRC/1Y44XDKc2E99zEoobR87o2Aix+RCQTP
9hL3FMU9vXUaH3rvlzczbgQ7y/xMWlB+NVJhll8dpy32PqwMIUzjp0tOMO674ZvCTgvto1uzD8y/
NkofobdElB72P1CWoTIu8/Y2WkPMTG7ax3Hig0vyzhJwc2kdrDR+7JWo2JfpS6DmgFPaPihXmaSu
JzRCIWexN4qsbHwK9TyGqU3qWdUhobVpjYWKsVa1ZNzZfVG+xW6FN7EoX4eh39VWxB430L8jC4if
nLwsnirnSZaX75T+SVcEbUxLbX/EXuzd/CkUCwXW1WXi7tFvja8tOX0r2dIk4kBZViySDpISXU0Y
6onjjIsxOPQzp1Sa1AZjCh8jbWGlQ4J6wIrXgW53t9GZ9FVtp4T6kRV0C+MBu9rUjIhLebSvanON
ypS1E4q5peIM+XtTgdqeq/MCRzS5YYN6iyADYh0WNabbMX70swYEkuJshBkWr13SNisNW/zenC/d
KH2Hzz08xnGrPgTCfYsgAJhGUJ39WWYmOyjzLVurKhKvgNHfhe2G4tIkoEJw+shVDmrKO2hc3vHL
bYb+SQR0rSYhjCeYyWTt9Nmb1tBy/7hfGm67okbtLu+cei+zLlKWpvjQ5Ex9erPLDjebCu/O80Wz
jzrsoWOiel/H/Cf4UvvzTPaTeg5j4HsFOMBaycuEWVo3g+y3UNi0nQCyRuO4HvuKui/y4SX1DH07
4I9hs8rneuyp/KRCWCfm6/w1Zc4d1Sq56fR9NkVJ5ECStuOafYFxQv0/8m0Oqo1Pr+AW2SE6N0rl
ll5oUIiL7EagekeSReDs6t5Nb5UGVE8xZtL80GwqTUlfKwNaAZRd9Qqrqz/kudqt6WUmL0ql7CV8
wJom/0QcUr+QzfFUN06oAcKFLeOi8qKY+Q8JQa3ahG43Rd3sD+i4g/lsmu99nPl9jdbmr+dR4qD8
GO3+eEIuSJkZhozQd1M71jYGZl1N/3+2T658odisHkMU8stSNVx25x2rQH7LvI1F3iFpG99hz4Rn
2QCIkE+ty25QN/JyMKj+iqQt91bUm4/ywHjzrgI6/e2WRuHu0SlXxvwke2C+9WEGbBH7pMtOw2ai
GUp9BbLUXOfgwUjx94GruMvaN6qDjfMfB0alP4gqy9fCK2wsPX6wDL1evJXacKMJrP50wTy46iM+
+fjSRW71lCvaWW5f/royLOB5tEHsjW9SSNB1mgHIpgkWtW14AJE2bvh1Bs+xq4U46ayF3BXJnVIx
AEGUz5D35DOymv25QjqWTdjqXu4ZCtU/6eyBn+SeQTeARwxFA/t33nHEId/5SbGnnXw0qYZoU9KT
AKub1Nusx+hE8XNqvvhihOhXqRoLPE15qYtKbAvTxIU0X6ZJVq3EnCSpFo1ztkiNWdAf2uFfzd7A
iQdrfg3tKceVeFbdnqVB57pfzMpZ5iJ02AoxWdMkHkgxbPKrm6aUmRU6TyxwNGQCM3+69sLvbh3u
zDHMN5bHUiAPUf3xuowr3zRlHZNaC0vMxk4AZXsXUTF64F6+bgFQr5UwcqFJZMrZjsvHym+n/ah1
6Jhc0tZXYeCA654fbZKf+INzfoQRNrGTIeDwaFkRn0wPJglL6n2tOzxkk1tt+G6yCWlIZmP430xd
MR7pvvw6GIaPezCLjAFZtvUYIk88+m7gEFPQn+6gAXmZxc1pMsZVV/rasmb1vMRahY/cbHT7fD9V
kgcakIu2CpsTtNhgWIDfyc/ywGInP9dT0q/s1lKXIWCoMTCVR6nho7Slra0pDtZS12c0iArE7D2t
psq8dBkU16nRP/mpYV7GWdKmvdPPx04Q20cJ/5T8h6a2202nB1eFNfajVFiqZnRNa/A2E2XDBzP2
XnpVucjHy1mQOfBsd352FCDT6VvrJpRzbSrqi6lM0wMb04SF2YSh3+wsoKbma5ub+c6YkbeTSK1+
pemddkjkalNvssckqdfq/IWEKMoCdwCJZrcVjZf5HgRJDPyYLNrE+56arX2uRFIsQtrHK2TveKTV
0ni5axFCxd+YgUlOOWkUIw4sNorROiFLsvRc9YKLKsFkCUh39piG2dQcyEZ98yf9kwK93c/HLybl
gw2tgnQjX4t8BcghFmlSNAhlNeNo580P3fWUNarH6m5oTovx12VQfYnVIruomTle/Poo/7w8lGVP
vozsIjupu9JJA9WI3hmIIXFI45W0cin7yhC374M6/5xbfvPY85VikoI4Top3Mmg3p7D7i2KVJHyy
CFyWdoU0mlvIJ7RbTazzgtomJDaY7YsiV5Vt1deUB0lJJ4oFleY6ceorpvYUh2GZnixrdM4tuiw0
dFX5XmbZUvEJ3HFogi7a2oKHnob6JsvZkcMnpuSlx+DfjQ7bRjU+0Zg9p7TLfzsgTujWGa7FZVY2
j4w08fe/nVAQSO53+pl5qvrdDk0EqqfSICh5rv6wuwKnVSrKLkq68JRn5U8xf2HloQXweRSi2ajy
+yrvNYYzPhQVceRarjxqthmtJVBa9Nr45FP2OHpWfbnf6uJsf6eY3/udSXbf33akbOvmMUBe9tlk
ZgqM8XMTwANkw49EiPXnpguScjuEQccGIMyOkuad0lNq0czhny5HSmOKtSPitlvnQyiWmZLA15gs
NySsCFpeRN0Z3keCVcM2w68m0cS50/tvhj76qFTmeEhg5LvCAlcrHQdqXDl7eVmOWf5Q6+wM5gbp
lKJrsxtyJyVO8OMeFrVza8QX08mP0tJ1D65tK/TrdqTTeoqOtFwp4s00h8oZ56+PDd1BjYZgg7vl
Wyh1R3E7jHvZvHXxyj/YyrCR+D15a8pUJtCA/LDIgroTY388tk3YXIdi/OooVn+/ijFUbVJUEiuv
wNxsIhs56P/H2Hktya1cWfRXFPcdGriEmRjpobxt33QviGazCe+RCfP1s4CmRF6OQpoIRkWhTLMK
BSAzz9l77WqqVsjN6eCmjTotTN6AhfU5GqqHkWSMux9FzqFmem8kJBfXHir4aaYazDdL0A21AVzX
3nRuY3V4Dy0k61DApPHLTd1qkigVZmZpGH7OCAO5JQMayQbSfi4LB0QfRMLPV5ZI1m+INIrzsqWy
PLklmmenPSivm16AMpqbbIyAXDZJ8qDIaVwtT5Rt2q2sSiGvsjvFcqtrtovVbMFS/kwA9yeLBSqr
8h3Cr/osRXPoobZ9LlrwnjMfeNR0YiV9TV1i1WQ3rexX7BQaCQ7dEpv07fd7Px/rK2Tj3ehAYnCj
B5JQyAmeqvACVy0945co920Xanf09bFiI186VXqDvsfV1qWsxi+mmwTbRCIeMxo/vo8y+wASI0X9
krh3TjlpV7NESVrU8LTz0nws9bFYeTZSoKUC5yzzND33aaSIQjtMdn2x9cD4FKexy9w4L68sLXBX
4B9FLAlKOffj7slTLiOliNUbvhZGYuTcwmo3E2Hc57g2ftz83KxdqU6MHNqIiAg4Bf7r+gXm2Oty
x1PhL3dqLGgp1SKjIzgNsl03y3kL+DCcdaH39F7xsaQPqYUKwK5XqU7Kq8iP7+e+iIvwhgIdZPSm
7Lf4eKsbDKnXBcVJGwm4RN7cLihO4oE09DH9h8xEIbLoI6s+9LeNZsr3QaCYNyNQHTsnu6Luzj4b
VoOls0Sa0YWHMZ+CL56jTauJypawdfcu1DBwpKYojmZYqlupedD72ixmQY4BPtSsYjXOJdTlnhba
w2eWpOBp53uFg0ZlriGt4UIBBPQL0otw16wXpLQjK4gDU1+fO28AZX8PwrZ/8NXovEMI46iqVqky
DUi8enptApaPup8/SKNmcqr8MFiVVpUdF+Ns1CIpFM30KPXmlmIl5URDgJq00dpuZeJp96G5Xl6Z
yvmANI3bHPPk8T3t4v30zPHURJLomAVGbmkGqbJZsPKnxMOHwZxJ73x1IQAyJEdp3s47rdtmGkur
ISx+PF2F7hMmTnW0SKK6XQA0wMvUVN1CMh63sRa4x1QLNjQLnW9hLVjITBOVShlRG+PkWhzjU937
u6xn0bTABbzcwqM7+5WIS1nnMaORaU5QgdyZXpUFxDObNgtmn9lv303fSjnYt4R/RketN0iUmRgE
u5ZTdar9cSs0OWyX8TAx4uiKFiy8GkJQHmnBqUthr9A4JS9WQIUV0l54q2d2f0Jc9YVZlLlu9Si7
6Ucv2P2re2Vm/vps+RLZUlu94+OHuo9PET3ZxSRSYk+B7Dd1VzPP3JtlUUgP81m34uw2ixvO1jlh
ITboXU4yM2+72IuPFMKxpYP6vitD+dVrzIfQjVOcJsTdL/cKWDHrihb3dVLddfGU9W7M7svH6d1T
thQAlsdMjRZU/FrPBkNMae2ZOLZoZeWKi08CXWnynXY/Rc10tM0wu6MOINdtzaykm7SUiLCAMpK2
VnMlydY68Thkg/+jgHdYhrtFKNSwEDx4XYVocqbBVXatru/a8AwuyXoQ8Xf+x2G/RPp4plEd9Moy
jv2cmmfHTr62m1bHH8IFc7U8qKN7GIP+lHd45pf/vWlGaG4W6YjFXOPKJDCKqnPoBfGplpsIpSZX
P3mstU67dLXnHJC+QbBIsvqT8+6+tpNH5KtgLBgjrtQ62oMIMT8Ct6R5hnJ1r8WN81jrwKNUrwqA
Q3lzkAoIsYABfWHWqz4o0a90SeksyJ/9EsljqvFueF85eS2280gbggQE68mLQ+fbhByXhWDxVRj2
uM7h1iLbnMyVVjJOFqVVf1zukYrTfOwV10stsQgHaBRmyHmc9XnvjYJD5y1mbKNtxfVdkcXR5EGm
zrtN1mKkBJq7SgLf+NwTL74LICvtjNHcvvPq6i5yYChaD1ZBp2OokTpqpuZ+guJ5crSqIbjdevXi
OnwGzOXuvDrVjtKJizvpmtVaIvR+dftVWI32zrKIl6Zf1K9gC3eflnu9CWKiG4ubZaojUjAuHZUi
pNVpfukcaNMufxL9VoabxIGSVpLrdtbT6UGXrraL7Ux+qHXntrJ87Sgm7NW2gM02ehHdGhsWAaZ6
XD91cswaBBeaB7+U6lvzWYKVW/z8Qy52Gj6qw/KwIf7lw728Q+4e3Bd6+aSyJn5I9VVHfQp7pG6i
IHAoKjlYb4ZJi+59lSSUzogdxPWifWgMW9vmTCn3yyZWjWStZK3OIixmbHx0JwMoufT3nG8ZCowU
cdiLTWjRmlp0equ8ujsVbW/tEkLCn36+1iSuisG6fPEzk2YztdrzMEfGFyJod9SVzE3B/qDfSNPH
h35KGg5hhj7ZSFt0aQRRde4P0EY0JpDmxXma+x9LVF/93hmZCBxsCnXzg9tsIiQ0ogiDI/mDXP3q
ZjvkxAFS+JzRXP7IqrF3/eqs2RpF2hmC7veeOocjY2aNDue0DMSN1bQcfugtCEtm7qo5X1JRP5Sa
5z8HdoQJp+ndQ2aGFf002p+DGLDoTgOe1dGQd5Q2sDn+Ax09Abw7yoTkg+UxIQT4xhQbSjSMMz8o
pc+TJNSAUoIkP0dRdaEgMTxWPaogLI+ombss+pwVZrWRLPBOflQ6n9w7PxHZqZAsgfTc7B+AdK01
RyvU2meha+BEvsc8Q8/M7AhnJnjj0s4dXDAMJloZAh3cMvm+QEyWm2VXC5+Xjjoyy2VNQcLBl9oy
NaYP5mlMc+30y6g1J+0lpASuBPF/B3pf6onicrdn2o60Z96M5+5wbHrfl61wIMlhsIebNrfCTWM4
7vb9rK+tuj6Zefslwau/GXM0UejaXaKZ0NQGa3cQ9p2Y1bTLTeeI58p14vPPh3KyK2dodWrp6beG
6/qclVdM2IxbQKDbbghZLsW4UvxcVLvOmM+EKvPoEllzX3te6mhObp5lKz97KQP6kE39dVkktl4Q
EpmgqesCEWO69+PZn69bXgIOv39/yfJE6PgwrazavfEs6jKeksNumbvgf0rvC4QQy1ZZkYjxIxcJ
1Pc+ER+Hsuvoppf1ehqT5nvc5HdjRcs7qUqW5m6jf+wIwltPxuA8jkMmoLBU7Z1XJBMqUsJkM8z9
By/K8x/D2NDp6bacSyybyh2vrXDUaXBzBAHOnIEiRgOFjkmM5xyJl2tjtaMsznVD5I9NQOJYbpoI
JIbi0UzHtdYKJpc9s/eOEOh1E7nmdvGDUGe21u/z4H4K7u06Rdo+V0dMl2xdcN3h+19yAcu/bwbw
eR9lk679fz60vGF5xc/3h1HB5dXHIuAXRIrR4c/3HC/PSZkTH7A8ZhIWu2/nQHKU6NEDc+7nGojY
55oW/rbvwDJomV+xREO5NfQbAaP/RUvZm4HvAr0LEP53JNgeysa1HuHmIvZxUue1Us25tcPo00Ai
G5lGSXbG2r5XjtfvHRPa6wSC/T10zNPlrs187VOEUWAbYxvZOXmOeY3hSa4WYc0iDQkD6QEbtD6X
/dDet05/Wj5Z3SZ4CNs0OJWm0X2MNSbf8yf20YDQoUzUIdPcvN1kq/eKQnJCoKUeQ0uHFtbZ9wv+
HMEe3oIe21HEwbCyMbT8KHPICngfo9Fh+YnDeTNW9r6kJrMVM5u3K2lbpxH48XlruSGuggDeSit3
70sYhNhq5WVG9dEV48amkUOA4MQAXVMJKCzxtjjcrTSy6EN7b3ofjWdhjV+XUua/LGouz4jIvTEa
d81On5vNnOLWfAOMkIkfxPfloZ/XAhY3G0caFXBhLg96F6RE45DHFfSJt49DQz+SMBDc1Bzam9Bq
+0+QX0jc+W5bvfbBqgd1sst0Wi+btZZXO2l75m7ZZMJWrZFuiANa7hajmAv1MyC1blbzROTvroSR
zB4QSeUwrZ6gTQ6YWM32wcDNd3Wbfdn5KID0Ijo1QyMesd6Zh7T3u3UwRsEldPsPi6EsteMRB2Po
HCIBuGQdz9u2VeFD8cJxVYwjDsqseffr/zTt50H/y+O2qV0tEUcIvJBolAryTe7ZH34qNOgqZP8Q
cJBbX6HVWIQdyyvi2gMMQEj9pvYVzaM0bvEOW3AmfA2mvNPqp3hObtEgGdx1kuBCvLvfMxc3VGnI
8hmJqVz7DELv95bHuqQ9og+tEEfW1IXgeO0nvt/JsSmoh202bpXwjCeYL90qJbD41SSWeSEOSNe6
dStt+IxKcFprqUu4sFlY68QmcQyVF8q+OTbSqeCJx71ozobeiw/t6K/snb+Q1Ow0zxBHOvF+qQBZ
HrGroSk2vpoiYAtME7lWjCRN6hXBnGMAAKWcTstjy00bkAIQYCfR7GZnFVTAM8MBDZQyybsJuoRc
Rmu4i8JiXHthNJys0X4dYfs9dpjsT3Q9rW1osN6Cgprwk65iTDh7hk7B9YOYP0Kv6MUu27Lr812o
1da+YuFwk6fQmFwTaZ4qw2m/bP58IsavNefovOJDGQnEHYu7ZQK63FQSJbLJjCwj1neZ7hNAH16b
QVbnyrDW4Uyf7q1QXnrApcuW3zEMZomEODePeGEdHO3Yp526HIfQkCgHYyzROgLjoXFhJ/25xFzu
ebKg7mXCVl42I4TmnZYHpwZxBfko7WUpLL9Xl3siUWKopasQBdraT+v4K+2PS5G6xQdKetkhTfp2
LwTZMu9Wny5ShwYhImOPQbXP8rv6kHdDcJO5+Y+bNk8z0GQ6sbM0WNtdq4iaiWL10NNo2fyre2UN
P0SLB+NAM7XKSYr1Yb3VxTOFirnOHUdoZwi/8tDycCexCFRfGfpdO4Q0fkPHPY4z/ikb+o+RKZFa
zFtugbQknqiazFuDa775Uo27OK7tCyx0/Z3kNLruF/x71YPVhERS0rZAz0+95X2NXudusDM6pRBU
Vpp7agxztcxsMxEdYYAPjyla8Z2FBfDgGqn3sfXb9QLgyufHjflxkI9EK9o3yw5XltNuKsIwN0s9
P3KoCP/ofNROjcGTnVjbwddm0Jwf+3nZu+QpW9tCbzpQRsP30DPN256oj6NnMrdfBmSLn+t9s06c
YItxxdwbVOG2xBlk+2WStGxmQwqc3x+tdZUE6pPdKwpZDROXGVmZoZm9hI7m3rUKOVNN7+VFSeub
6GzrQbSWddIKds7yBmHMq/j4OW8LOBRNtuv9uj6m1AyfyUq8bZQ3vbi+pNte+clNRdv11nMmAnAF
Le7YVflNQYxNnzvWt/mOZtfvd8b5kd6Or2Cy7G8jd2AVCZqi6edIGt3agGB8Fov2II2uKEXd+wnD
6VMykqA399zrIHAvBWzGlTW/ysxzKqEVvY7lTXE0dMxvVU7g9aD2kp/16GR2dOw8u7rCoKgpDKrq
3sm7bNNT33tWBUtHJDDBlxIs9Uhsy/eO1UmFwgiwufbRr1yEWrY/nZNwGO+kThJwkSv1NW2aWz8x
vedBy4K9TRTkPkP1LmANPguh34IzKu9NpefPKdhnRUHnY9jE4Y0D1vF9UyU3i1/3v16H/w7fgItm
Y0jc8t//h+3XsiIBL4y63zb//lTm/Puf+T3/fM2f3/H3a/zaEPDwvfu3r9q/lTcv+Vv7+4v+9Jf5
3398us1L9/KnjW1BG2C8l2/N+PDWyqxbPgXfY37l//fJv7wtf+VprN7+9sdrKYtu/msgHoo/fjx1
/Pa3PwwDY9d//fr3fzw5f4G//XFsXv7vy99e2u5vfzjWXy16RMI3dAfxh2WYf/ylf5ufse2/6rZr
QnOk6k1yxxw2UZQkSPztD8v/q+u6JklaDrGeummBBmtLOT9lir/qUFUZQXUgPb5je3/842P96ef7
+XP+hdXtXRkXXcu7/wwbdGGzLnQZH8rM/AkEn+7XQItpEGUqHKTVxRTflx2igXQgPBTVUAYQrHuT
lj9sukZeRRRWK29IalL7qKbEHq3CSmGtbduLxuJ+PUE6WCXutIrA+1dCNzawPi6oxECsT6ENSlj7
qqvmSUecojTm1ALg9sbtSRQpmize/bL/f3zRX7/Yb+gcvphNNB/UWJdvaNnO7+icTG/8NM0NRMdo
f9aQ1dvbbtTwOGdBs6FrLA+dJAvetOR0FtHE7KUcRpIPrPADav3dEOL00VzcDRH0Y/rkJLLqInvE
Ip3PJ7O3Bkil1r3nGmRoZvlGgP3emVad7WzDAMU1V7HRgx49AmCOtNYya8g3hTY0d+2ZDBGHLuwg
4Vh5s3h5bkwsdeLA65P/sCeMP0OE2BOYIwzLNg3LMW3IXb8lbnUOwjjJXudqVNc7rIXyapXOsCLj
pT91Vtoz76sQqCdDc2u73rFwkOnyy0we3WIupogiCJRSgON38RClW72iGdm1lrv59z/Zb6Ds+YMK
3eaYtvjAPj/Zb8eiqkd4iUVgbHz/2qblqwHKhdTdVh0cvdujGaPXw9530WbtpVnx0Fmk9U2fUKky
zZGPlxO8PjbDRrbBWsJPPsWDc4qcLjqPfn4wrcI/dtJeK82obmMlPreZ/uwJVTy5WEEHYNVA5eZC
oq/obLtckTPIuqulbhK58Z50UXnUjICCUmJpq8ELUW962fs19k+X2F8P3QUq99MzuuwHYTgQVgzX
mj0avyERqKijWzQMwmG7HnI6fQoQ+RdXq89KI/vAbD+AvxNoPJxqhyuC/UDG3SYSdOBgxN7IIUKW
MWbHei7ahogd+/Hq42baFsWDnrhv//5nM/4MZpo/LmxnyxPEB9kujMDZAvtLJo7ojLyLe853JyKB
reiCcqMHcNQnHUNWjR0PLDk2iJJmesTEeo9aI1yLBgk35ev8JvHFJzMqtLMXWtZ/MuD+BvBbPpyt
W45umYZglff7MYW9r+u82BFUqjSW91X+QVXoMou0pquoJ3eO6i9FEuUHgosaJDiAvdzBfl6m2tQt
mS9VWXgYFEDNVqvKbcL5uSQAtyYJ7PEkP4JVrde98OpzO1CNgbW6koih9gVBFRt7gpKQ2sYZvFO/
Mov2yp70t6S9eHvbV/0+LPHCKUCsPu1PDU5bBB/gWAzlJxYdD2RBlDfG2G50LnVnK7HLtZgk+V2y
/m4ox3wGPH/0aBHYoWWfy67Gp0AfQuPauE4h8Z0s/zaX4O1CjniURyJdVa3N12Qq0KefKbuX91aa
4AUa2lXUgPfoSNGjUmm89B0tyqYWzm7UWRpmWfy99GYPjwEGQqWRfqjKviDYO96ERZudtAFog9/5
8SenSvEM+trOtRAreyAx9lHl3udDVG0jva93uAF6ouXgm5YpGNSwUo/M8ZsVCPim7I4Rvqa9U9pr
cvqGe6NLi3UeNvIoPNT1SHqaNWOaiU4aTuRk2Vf4DQLQcxmdl3vSbk+WlO6dzNtz5oEOzOP2WA+R
ufGChDN63E9Uv8G2TsdyIMJAdxHAyuGOuJTZMJtdaP0Bo0DrsM3mlZvcjaPMd7k+YH0JaxyWXia4
6DfFnmNaEphl2pdyIAKsRqPTSwNnqNTiU698jVxLk6AZjiG86e7ebW193aWIN6LMSCeKDaZ+sGrc
wFULAEPE5iEvXO8T9dM1yhdQREKjFq41X4itIA6D/3OjpJaf6EHc5pFHIb0nODhpwmr3iFykvAgt
4AqNqKUzrJ6SH6LgOsGFIdW30WwfTUwxn9HsbVDEG6cii/kMXpOdULrom9rho+eOPpeRCw90Pr2C
Hqf/qu+8CC8iQQJdiiSKbEbE8NoxiFT2KYgRgwFpJu1Ppe5GzXFrlV9MLH079FzAtDfKaxxikRP9
1nUEHgrSmwMh7+mfR5fC88x7PIPiOqHzjBJzpcxe/wCXpLhmJdFgkfmoiXL2pRj3em2K265oy5s6
/WoG35yqjq/9fGJTtZX7qEsy1vTWuMeUFlPvN8tDoLfOyepDi9DWVF4DQEr//vL3L67WjoPAxrAd
YdsECfzOpRNVqdGod5nCRxzzTRzcwPd5yPAzFLPEynKJ0rNJUECgp1aNVyCkzcePiemrY8Fxt69q
k8qCjMU289dVix3Twwdw8p3sica3WtM9CP/DUPt/LoueYfu67hJWAfDPYKb052t2QeJDEBtOQC7N
ZQx098HOCYEBbXL05DCdSrJcTMtdlyEgz7pKwZCp+wySAZMWHRBU3a0mOOOkCyZP7sRVB/rhtq38
8dJO0YqCzKPudvY1Kcb2Pw2Ov4828yefcSYupCJ4Qb/P66omiMJ5AkHYvPTXxD0fc5GY2yAyH9jB
wy1oZ8AgjR9s2wkmHtcmGBaREWzqrt+RDOiu7LHV12HUVjuQUeE5GdEgWqPcTqmV77t4/ABLrsZ5
qEcHDVvAdkTGCDvqP5FT2N8zGuXXgd6boTeOoFVs6Z7BWfnnX4GUUNhNUVhu+yhH2ugDcikb+2Mk
6vSJrtKqTib1JObsLwibH7AX+Ad8/k+FGMxH+lUbI2oNVGKiOvWBeZzq9i1B51R2WXZM4fBe+gLD
vBuEEOHyKpprqjC3IKKurH4ug9ZcKHUZbqxivCRGI2/0sNq36FZPpRHfyMoNbpt02OBPs1fdRBC1
FvaPnUM0mDUSGmrTylYR570RfCiJHN8YXvHQlkl5Gvpiz3KEI2Gw5AMHOp2LQF8D4+yRk8bplX3L
UJljaif1j8fqz6GX63vi0N2rnF4ATUMBpQLRnrvUC07tsFVQ3HiLGdsnDg3rBExwrfo2PJFaHV1+
3vjIIY/UNzbLQ0TkSNwJ7jwpT+B/MnQNbUXUV2VZW4hFptUmB/oXVKW1cDtpcba3pIkNvR760xS3
X/vRwjaYu84pldo+KylHCCmjoz4NR6ONTNDo9nPFGH5oo+6i0LBAO6KLruxTEKCgnXSqBY7PCKsR
KbKly7Km3NdfzOjeKjH1xEO2TnKnuMqqL65aCwiyms5+BdQMDz9yYMXEzmm+FawI91kU21cSPxFM
t2lrX4cSuwNznpbP2641ULtXv8r129aqpj2UYoPuo/s1GafqWunqealjpUKdiiGjT0Pgzsaaw8MI
XxEHYxy/qCYSD5r9uvg8/Um7H3s9ew5775z6Q7AKaHrvS3TQW99s4dF1o3lCooVxwcQkw1F+Hwzo
BIq+dlYJxGwENxiyo0GrNm7E0Rq0r0ZjvXR9/zm1DlGcqyM7Falwp8ozksKHvmRVZtnioufatxZS
/4FIYrFvguyti0rBt9SIPY3Mr047CpRyE8nXYf7F4FWz1Wpfdwbw0Yr+7hBGR+VaZ/58u038a51V
alNGTDuM2kdFpauDTYbSdmr2Cojh2k/idlcl6rlTazeSxV7YjQktBjdz3MPLMu4bFZFUIMNjZQ8k
adk5rJO0vAwmVs5ORtZOhvJj4mdMfHBu6VZxcKA73o5+Y20SO/nCZahjD+ZPscQU55fOY9oRVweW
zt1KVcp7To1yhMzTqfpGlYlzLscWepUa55Ec9UaCfnwq9OfAy4E0RgC9e0EMtlB1uhoFwoV6mG2j
H4MpkSdPjoxE8GIKA1snx1iJbpouuEMkbIPMx6+n+wDQaQONWCBfvuiqshH/TGpveimZjWF4oKf+
RE0QUm8XrFovKs6ozFapDOhWDX48nHy9tOhrROmmKd3kqIwNV1YCOdPuZPSWv0766kvTyTMYtddC
zr3ZrK/vXLCWDNcWKffNNGLXBs0BApJ4MceWrNW4KSL7e9qJV8VqcO2AJzctmB8seaittvFL6mlt
sTYazg6Wvfxf5o64X3lhVvmpGiTMZzfhktlH0ItkOVor2H7rkfycrdYRAYuI41uZFdNNMg3TjRFm
8pAB/EfqFmwDj4bHzoI0dzDQ5xIHRipI4KKSiFsbUgw8TXjApQmtoYXFoJcthTxEPzEN+/67G5jQ
OtpA2xfajPqrfXoKlbEfKzs/xPmmJrWFJbRDAwZ+o6lNDcCJ2sINQAJaGge0jkv/ps/Z5ckAesTk
yhiG+QcuQua9a7ZHQI8f7TLPbyUTrg0aXmcTd2FxCUjvQEuQZhtUywm6M3y9K+Xku8mttduuh0Vh
V09aOTrk3MpbtGbViVnBKdUHePGzkL4VZkeukb1qIUEH8VQfm47KhB+LnIV0Ee1aaU6nDsKHlCOh
nBjDe0czH6JHXaGtcobqZMZGuhGFehbIjR6qqn3RScz9wOcltpoyr4E2rXIlYdcFS5AsCLJdlvjE
adits1aTnZ/GYgxOZFnEq7qs9AeVGvpDVqhL0hcvucFkzkISfJ/Aj6nN8FxVGtGh8z2zatS6zkWw
9o3UuniNtC7LPVdVOFor78ic8sVuSo3YMEkwaWCmyWUch895U4HVICmQtVkTV2twarE1bLFjNLdh
ArNBUMtdp5nUr0hQyV6SLnFZWbwlwN7bMFfwwCDPqBos5siRzVA7gGBw1+LQhG11BEf+KGQtrsxO
QtSx8uuIlfkanlvdQnrkpk2GfCvKrooa+8zjPJdSU+cJRss5TD3/2CgXe35AUJYIN23Y4qFosDmF
9R4UdHCRrfpxg4uTDJX5sbTz2m2mR/ZKpWSDJik53K1OAwLjIAz9ob4zfatZE+3qERv3IaoB3gRK
Z/ZMj2ktcwgFY/YV5eR93NMQL83BOMXZOL+/qO9Yn1nQXY18ZQR2ssfu5V7C0ss2Q6BhjG7ISnAH
D5xiAwdBjxp1pYf+Semk1huC5HF/gBHSY3DYUw6TN207Xt1EjFcpgnMMYP2SjF+rQBnH0poQEtHM
51IMfp+/Tu5bCg0xyK9hkQxbnWNurXSu9raj1JaIg+HSRs9ePE23htGou5oRRw99iHOBA7Owra8N
Do1wzOw9Am59Y7ltx5IYFZvXnxA/02ER9heDay82Q8OASFuieo0qxrHB0veODRy3Fpp3oE+HtsiP
yxss0xBbtOY1Dali6lI84OFLD3buvTbIbPcDfiOKb/3BUSBofcty6Bwb8bWz6zdsvdqLq9RTEDfh
N9gyNlUaVIT1p07mnNcB/Zec+PcVCGqQX12Y7qEtTEeI7M44AhyCB79mFTf7fNPpxqLvvRpauzoM
AmRm2bbmN8tYO2kQI0OQlD3rHCz9MK3yyPqYMCd6JJfrtm8bTIpt/NF1+fXdMRufyGx6I8mTK1Jv
fp+kss9Ev7OU4DCxo4Nbcd2NdURRw/CN2KdpTbyDwl+ht3tpU5uzvIMPXM4p3fjgjy4QeyODkHiL
oeL73AFLxo3pdfYmxMI0WlbxUNthchiHPt+gpmKBNkK1JL7ggMbVXffVs4XSdxu0YkfOz/hI1Dzj
sZ1Ne0eVRGN3IcRchrzbwpQ3sBXCVV2Z2dEogA7EQ7OP+pgID00jeQaCbxG09j5iqlcnTUDiuLKv
1DU/6fjzVyPGzFdblDsW3wjLCqQ5zBqit8GtP/qcopkXfVKYE9ac2sG9QcZhmkGgGgwl79vBZ6GN
LPkp9xNUO/YwrruhNE4ds/B4tMmCdcJvUqAsLSPju9s497aow88Jk+y17fYoFozpU2E60BSGyoc6
QZjjmKJdRTWnP1NIgIfrtelbYz1rdsvqJFHWSR/a50463aeJa/G6GlR5Zwj8lDIBOJZrrn+d+GJb
k+htzenEtrd6/cJg1CBZJQzXGAiyCFPWR8piijC5bXNLmGm1hTHiPcQegZuTmIFaIMVWPnGsLzDH
HpoKJ6g06/HRHoGVtRT5Vk0K+SwBR0oWK5ph1b/arv+qIfs4qsq3kVN47koUZfUc6mG2sZ1E3Nsl
KaxgoaYb10kt7MmpjRGnesg0wlpt2rigGOv+UjN537dp3NzKQGs4AYV6YF1H+X0yi03lUXQSnQDy
HxaEMOh+9smGr7fSw874ImzxObFl+Qoy/zrlYfgdAwYQEuwz1ElxbXwog0gmVECOwAga1H3A0SzP
Nr57VnwuTbfYlIjXrxqeNLfMxEvUAfkW8YCInnTc1RhX8qPyGfTtNKRslAI2CUljIK8mGB7rolYb
TdPd+853KRxaZXGnhzH5F+Fo3GhtjPaUEjxrkbi8OppMDrWWEGios4CgxWKfrAiEcxqH+rF3me4Z
o73NorzdRlGmo5Yd293gdtvK7TSi8KhDJX2mNm7rjvRbOuhZMeSaNPKqNX6GepdUqCImQVPSM8cP
zA2ZEFtPBinZByXD6aIz11mXPXyHQBbBJYZOPUy5sdLNDg7Y5ElFblbyxtWlgHOFSCwr4uGIG/Ot
zwyBYgKD5hTXwdoSvk2cWhsxi8mRjBrdHs2b3DQhVpM4SbcDOot9J61h0/p+dyPCsF1Rm+kwfSTZ
3pHFq8/X2YVBTY+5IWAkKFwfC5Q7rA11I6kB3ecYVCanvOuNGYk7G9IbjFA85hZbzdIvxajqDWqE
+mia9peGHIsD6SKPapDi8vOG1ea4awcrXf18rHV7JoyoGmFfD/aFlduPG3e+p/Css5bWzV1Vh/pF
v+vDwLqU8yuXe8uNaxa8B9bARQc26oLhNNvGWfVezQmT67V1WW5qj0qiNgX4hevHmM+66SvzI219
vHEoG81L+88bJ9DoIdniNI0dj3t5ujX/l60zWWoc2LboFylCfUpTue8NGAxMFLRK9X379W+JunHv
5E0c2BAFZUuZJ8/Ze+2AKOhYtTatqhi7TnUxQqFv2LW6YZz/HmTivkT9tFYLO1uXonCOfw9Bl4br
TgOzpmVxdVC1/GDHuthiTZ2OZB9PxyrTOi/kw1ulYZocBnHx/YhFfwr6hkbE/NhPKZ3kwk3RjRXR
MWuAKdYmZ9Dczvc6N+Cewyucqtph2UaER/5ws3MS6TwQxEsbT+muU5h6kLkxLczPZFdi1581OTR+
y/Xfa9CWh0Ub8dkro+KeWdqKcy53hZ8YBmHopX9259f5+Ofhd0xRLNLlGJj2qTQBbqp9lU+eDclh
R4zPsYmqo6Xm8kK2YvLsin4/NuN4pXmSPqcG9odRE6e/76F7mjxNs2p8fnwTxI26ICUkRbYNTQhL
C3gbJ1AvCXbn1LSmkx3q0+XvIcEifyoqBiAJ4yqOGvyYjdGDRjL+6Vq8VZXaorxQ2svfV62erus6
ARYX0/yhEoRRCj8Dq7Jm65sGk9uDGjsC+KH2bIwDSUjc57rSFGdNaeOFLbVoN0Dc34t8mlUJNgUd
4Xhbp6P1pbbJghO4+lQPJaA6LdUR2cgWB2BRbaciTa6ZgXOkpVx51RrlQWAJ+FUFMh5VV78URkie
WjnBDQ+RXHeZXWENd4mVYoVaBH31lJfCelPciyXJh68sDl5GaVarXtcG2JWQJMsRr2idfwMwkw23
X9A11gJ9OvHB7jxkpKTxDZJRFV2U63gcvxXaSWuR5AO2kuSHTaNatEAWV/44yMO/h1L09sIdbHnA
puFXqQVHN2nXJbe5aDvds6esXs3BUmo8Rueh+67BJwCbsfWtThy6U1jpysir4E4uNN5mPvkjHpzg
jgl4PwK8fpRmpN/0JFz8/dQwEXLT2O2zUHOSjkjkhEqubLSRYWCcoOEJWD0IYHO1vj8xy03Oca7D
Q63US66M83+NetkuadQgaoOqDpfA2XS87w8pzf6H2IGUgFy03f+99u8bJUnBjVvzR2evdkUUtjB7
gL3GHFQLU6W7RK2erWqzekISAQ2FqUjtxndlYA6UhcyuLYxHa9kM+E4MYjcm4zOdmhfiOOeMC3YI
fa1mf6bgSx0ApMAqS0GREQdpWjqdmzpfdpq6N217B2XF2PW4sv3H1EQ+mAXEm2T9c8O6zNwjtzdy
4KRd6IcMcRjVUbyUeQayQhC63EevdVTgG44Q2+OVRuB3pqN7hnbmL+kCguHLo89CI8AzdOxmVXIp
kK6je1YRvlgDwDmlIup2zBgNmZYtCUoIho1tkcsSQBQwMWMeJh/pnkodJb+hqDC9CKmsOwa0Lgc5
j+YrBlBtSybhm4gdz+Eu9qKs2tWW9opP1F5mAUKmyoL8ByzHXCdGzGhD1Ccla3+1ouGE05nrGftK
vrIzrAq445kttyjbYNG4Zz8z3ohyJpuDQInIujDx37nDoHwbtQNDM1uC3xGfdlBhl0eXLky/2dlW
9imlUHb0fYNQZY5WTHg6RyoOF4sEBSRMTQqg5VTk0cWsuQACd7j3uIdvfRf+1H355NIh/IimWWIl
bBToZsunzoZAukh4YQKZrpg4dEu7t8rzyNltVNlnBlXQ6yVSCLARYNqkMbVNpWDhVUYLdz+JNqzu
uXZIchmBAqXp2sjpIdVsbTWV1Tkr03rPTIFOpmAymENBcPKXxmqRNXDmRNc2bfJs/NSCSudQrLv4
JDZuFcQL3S+DlT2MS4KFlmo697icXTwo5BtmKIxx8kuPpQsZvwSegsfxUopDIP3gyc9KxUvboyGM
+OxW7Qa1f+RN/oW4j/SiF9cyTrbCxaqdmOKDs+67mhqbthZ32kP33lLoZxjfZpY8xAapXLjzbbQe
np+7Fk5Adjqis3TmbTIVX0DMiQEd5DGU9Qn+/rEK7Leq68irkQa727gqs9zyii7cJHH3FeJp9lDV
gGeNF3liHFVmfFZf+/Sbx/UUhYkXJxEiTNESK89RzOnSBayilyaNKSKZAHZN5GVZ+Cu16lsZ1IK/
hJ0mMYMvGm5YlhicadoyT61LAKDGixADK/G088d09jZ8pGHEpkPGl2v47Q7x0LZCr71Sc94yZPsH
w2j2fcbtJPrhlaAI6dHROSVS4OTApudlJEEu6H88gcB5iUlXq8buzSRpsCmDTaknNy6Ql9Csz/UM
SnKD6tPJLWXFBO2hQ6fPFQRaIVgASQC6J5xw0avBo97rj0gfa4Zh4FcDv3nG9nBSumQdw/tH2fiE
d+wX5+DGYZVHGg27nc0pEJG9w3F8UnQunilgFtnmH9wMdP7WkUJrkqzqoHP2pqALqwxbSKC+F7Uq
Bo9RX4u69YlhG88GDmKP9hwhBWn1jtLkkUZYmJvnwqGAToiTNc23VtUfOVUBhSJFoZiI6wVB6RG5
qnkc/VoKZxl6jJKPFvYukYkJMytrX2zMicmF+Ipc8WCVjFkTO9gyMtBWGE9QRIX31ureIT6+RTEU
ijTd1ipz3GGsb4VvsmmZjI/dDbnjNWfF6bubUKC3nd8shjjQHhqQGEczL85+8uQo6PCVUk05zara
olW135Zon0E85HYAaJFsRo+O6rQS+RaEVd1K4iut6hhAq2Q/4dLxE1uuOHE96ZxHolpLGOwGOsji
GHhJHb5UA++UYX6otaatVBXTxDC2UPPjDosA+25mdsD3bdzYE1D/pic5FkV3SCRLmla/dJC9LiX9
sPPbaUHExLA0gYPFkY200kkfraqA61xSARYNLVFL/hSlSaJHak1eXrpPYp0X4cFXDXjVkbHv2E5R
GnljFIIvBW8Q0W0g2O/G6AiwdjjB4ZoG6MnunaQbjA/2fiiDQxngAfKrL0cZcw/NtT+bfdd1gV4L
AiNhFby2rLNuWvliajicot6VztlCFyy1K8065TSBTFL88M614XhpSj6jYw/h1pfl1oqwmkS+xr6U
eXqPxTmw/aMyFLAYrZ+4B41KV2bVNzBWHGiPK0H5QctQz8KTnU6k5PltDnhMXRfcQPid+t8wL5DF
9NGB2JJTo7VvJWA4p2MDal4VhQ0i7vMFUDNGvrDpTKm/yaBDdWdv6S0Ri2IqwzKgo8My5XLv1pnA
8B/d3UmydgY/pDK/044vTpYdLjSnIqN6CDYq78IibCZsMUq+UeVIRyDxn0vGMHlt36bQfYnr+IyA
inCNrnvRBdxSm3w5XPI3kk9Wtg783ehQs8RW9FziM1uMHGIq06d3QU8UTzB4hXtF3AoZInRujxkM
dw0QTzrwnwOEkc/NC/BfykwV3CHOLhCffQOAZnhI9ekRJ1IaKRiD4iko0/QImJPTSTYtbAR1ax3L
3agN/gFYVwq9u1u1CildgBk/e3B9yEWWZQlYL0O5oqgEciIfz+n6osdAGx9Fbxntgrwc6dTDjdEy
/SGMLQZB07IgWPg0+YBP4pJCpSnbK/zdL3XCommG1xjz1cJC3uGVNm8fiTorxRwYOJAsEDO3WFtm
j9WBX+Rn70w6iVQI1FeDJHBY0p8qUwMMame81BooKhV0mI2+n3YXcRU1J5OIWBifuAbW6HohrfjT
mpRvMwXnNU2oiLtUrHUKeWgtHPyxOS9RUe+UTINByLXf1CdVVw4V+oggtx4AyatgyH77tBjQsHFW
dmP7s6KrZmgGZRXTi8gHHprIAyq4H7+iGNXxtSwV+1O19ZOulXBZ+jpnS3JbBDflPe8MgqZjO9n5
1lNnWsjqZHBnhPkSk5k5BxZ9JIR+ayiXioTmMocUAyZc9miWdUO3E4pEiok4dA15sSbaHZPd04yY
P9dAbS5TO3K0D1FYmmbKJxAOb8Pc6R3973g+1hM9fhI6zfiJtpka9QoamUyh1UJLfxKeLWv4ttnM
6fA1T6PyzEP5GlfppRf9MQz9JeE+10bDfCx9zuFNHtGtCsoDCIOSs8fEDf2/57KDqTHoJJAWfXHD
fvIBf2FYqxC3SsqvVjvkr6KOxV5TA0iihM0tzGxsD1FUtIcO6NG/r4StWAvesWFR/Te0OlBJrqbt
MiSUIwgKxGJIUyDO1NZMTYtBYhtXyn1k6OUeaFC178GGeINqJHS7Sm3fwl/c/33190AqCYcAM/pV
jG2atvqqDoW76CsSL5vGeJTpSQ/AkWsEap/L3AaAaoB5cnyiIAnhveG+2SeCOV7XydewZWARZJ/K
hEmqrnDVkZWjdnVJU9eKbnjn42WUFSHrklavg9omwYfQjINm0wYt8RngckubU/kTiwlbQpnn72XX
MDBU1GPnx8lKHUMuNVE9J+44YEUrnxTV+E31ciLYKmHmFoTrSKNlGdWklpe0fCF1fftDlVxHB/hY
hxJ6lipB96KAhRR2qsac1aRpn4fKvviKffflOQhMLGB09JAk3Ll2jrr2E2jJG/jOh6p1KDnq0xD1
a8LtV7ZQ7lKtfp0I7ArGjKWeENcVs1W1DnlCdGD9eSdcFyJE/Qbvs7c/QM2fO9M4xVH+0Sni2Ywo
FqGitcyT7apuVmbCTYvIiHldlW9NJ/1igVo0OC2KvIB0VIxigZnSTrW5aDLwMPjDVRm0bGUSEqBF
D3ZaHQgy2w3pjyItzL6PE6rhLB9WIH7XJWkBcO33SubcUynuxRbrwW+L9c2bkgQgsr7q4vIlV5CM
tNY1N9GsZhLXEKf6BKlA85N9Oj3nZrb5XwOX2sjZuSHozi30Z4xPpxL7ugzdK2Oqr4w0CT+Q/EvF
ZTKcQ6HLk8yde+Jb34JA0bEvtrWQvzhRZ0t1+tjgLCECdyA0ApVnmg1fDNm2de4/2wS2Uma2scd9
4cVWdY204SGZ1DMfIolnpJAqCkik+A1r47UjdgAdw71RjQcrDc45rebpiqV0z2eADNA8D2a/LsAe
WxOuW3b4z5yCvhumN18Dq14+UXI6XqnSWOId+42BNgeO/1IGZbxI5rejbusXxXnrHYdyGaGCEXyE
RAY6UXm07Ox2Unz1ZishIzt37RjMIxsinwKb8qv+Brx+rXrqTdzRG33AW506M7saK/wADCTnZM4g
y2Khb+7BUJ3UUJs8qLGI34NkJYdyP0QSO1tzyYc3SP3kLNb4j1CEdX373KjRBV0JiJuGt9DnyreS
6ubIfKOXXEkluntkInDjYH2VyWYUzH6AK8ACQk1mqjhXoGOLBadi1TRfawIVKWaCiRUzQI/yrZnR
FVnLuUmNK6qBRyebPiPbRWNkfyVQv9KKtOei3dccIkKppduWmC7VGRrP5CgYGGKdTdyxoeWsMl3f
mCrXtD3QdCofyOi+2rr546bKp5ab8JnDt0IHQd1O20HRXs0GXo+fN3dVaQ/CLPfCXevJdCbE4lFk
zanLwd47X5HBihjHpCmbvYZ8O/kO07Hk8BNUBHi460Br3pPCfdCV4KegzeJpIAatTSybX4gVPkdM
iHl9+w5/NOPI33zEQX4WNYpxLXiRxXCMIvtxUJN7O75GDshfSdNUqLMR07w5BqMLs4medQ2Xmzot
jDJ7Z+a5HZIbBf/GFtVD0mf7IeZQbw2fFnq3UXtBbftbu3R2Jjv58NH7Gyo6Uzt+DU1WEuZ//qJM
0qeuMXQ0ZzhE63Z6lRW2b0Jsiz5PF7WBss/S4ZNJ+dbT/UKEwA07vyqMSvFYbyulyqnfmavmI4QA
Q4XZ6rC/aBaD1KJ3fkc6rpMRDZj1woYhzi1x1Jj9MpVEY1bBoiHecykpAVsnI4cqJt0FdQyaFONl
sitj5dvZwiWqwjcJvc0blhBbHxelCwCoGj4hUjyRvAjJcDboh3TxpQ2ddVKWyJsg5tZQVezY9XgL
Tc91rW82hENECeI+Ni1LH44D/ui6eFPH7pjUuPSidCek2JInuRRx/qzp6zjUMVl3yDenY8nuWusU
wo2zNWHG+U22UbgVHZsObh9u8V6W07BRObZi2zxq6YCMqyNus3/HBHy1Y4QAbkxvw975JL8W3IYr
Z+n68Q8c8HIZKfXRKpR9x/EKoeBFTcMXPa/vMb/S1vodHnBoTPwptrtrW/PkTP1jz2HVbiogMxZS
NSq7ddPEFh9bxRC8TQ8o3rIVCJ97nT/HkG22BQ1cOnL9Y4WvcR2BXkS3BhhC2HBJLcNLDesUYoun
N40xTDcBcCs098gqy0EQaB5mtI9KjJe0sh5J7b76wPpKV64bHfGBK+t3FJe3WvspZvxbzvmglTRQ
9DIg7F0DU3oLHLIiqqvDmmbF1SsUZ+xgurKXvfYgUV213bBlLkUkQ4+jGWcBKiCMSe9FF3+YjsvB
2i64+OhzB479KXRU36Q3Uhka5tUsG/DrzMqaMXxqHOctFy9ZYX06NW70goEUsr2dMtYwh5Vnl2rM
17UzqmeGjH6zBpwLtu7bieuLrVSXDpQVqPhlqXED5oGzzIzwlEm2tFZ3HwPbfmnH4Ib43E9etHp6
yedLWCeosxu0hYHsZmE4fArydxwQLfd6AD2cgannPuuCzEplDB6sOjzUE3+bpgAhqeKSt5LxxijD
Rc6G5NI4cEPnrNncTqPt/oi4u+VTQGqq+ZOG5OmKgaqdVtCVET0dww3IrLiQZzfvX4Tu5a54qSot
8LKQcisecPjmt7IzmSvYL71Cc1hVuNbdjbTgSMfltWu7WyZsFN7GY+emv9zHx7H6HWzn1DfJ+wTy
xstawj6sTvFaV/9U9OIgpTkwR2+2OkYMr6RntxBd9tp23YbImXWspm9USza6fYhulqTnkDcvFXLG
lWWxuVjimEfuth8yukvWuvW7F8soiErR9qglj0o5gB6JgqfYWZmKu6yq+ziIK1lm0gvK+iW0+0dW
My8Y/asYMSA2Ee0CqDg7u4iYzfAJgNB7jBr1Uw3VQwzzx+FX03ZpF8g1Eo5QhHIuGXGmnuXUyVLr
mmbZbY1AoOyfFypTZ0wyyW0QnTMtoioO1bupJCSWEKIkDVaoNucuyUflzRcvqu98KEZxRhX1mTSs
4di4AKzgIuOkhvZrQApZPuJJe1CUHENPR4eEXEFPRvCQJj95FbIOPBqEq6BJLmWKbXRgqRpjNBy+
PtwkQiVnJPeobi2G85DRVKiXqJoVuKr+rzJZ34OcD4WT8jS6LZj5/ENFCUEni48pTD4HYr+HCa5y
HkkAUH1DgyBxNn3ApRnq9N/ssPk1uvHWwKFE1NfZLAXxY58iU9BtGmCi/Q7mn6ul0jMwEQuURZxW
2txYNlNxLtwSAmlbefNvDlXE2Fr77bTUbNqErg668bJJmMvU3Lj2VP2IkvpZyB1/H0tNLH7Tlvux
UDcybb6mJoaiA0jDG8DFeolCWGxffDHXW1RgltC8JWSxxNUOhSVjHuYQHh3sjWYUn1nlwJrN8P4h
FTB6/htapQwL+o2rGlOQl3YYh2NQvhYlmeaSrybT7BUJH58FjmzDvNSlQyMySH8ztlH4sgHTcFKv
/LkfTEEQJc1JS6fHNEPZapuP9KIpahOKvJQ3hWETzCuXPkPbuBu8Eevenz7RWz1Lt9kbYXVgbLqQ
bnmKMG95oc+UOkF3W6U5mdXjmYx5T1rOqfPnaFH6ekN6n9AO+FU8Zy8j/6M7zxA8JnxSQcCklsWv
anODGeon6tRlYDcfTQG+XK+fdea1Shyti479rkGAxxmfeDgrQTQ4zGmIdSm8opk7CUxrrPGnsSsq
m1R/EWHNttwQF66L5eB2Nx0ckGfEVLYKALaIeKWhZj4aXGxR1N6g+PUCh8SmE8kdOk5cMedQ1YBs
Q3c4lEIebOE+jtK90HJ5bzcK4Fy3VL7o3n+XafhFvvnGgUw6duw2KuRnRiaxB1e88LSajpFolNeM
7B5muBfdLSEf+rRfUx11Zf5uD4wfiVx7jzKX+RbOxWbWSfhXObAiNIW5hVH30Sp2wF1Xf7BlpI76
Zuv07IUC91FGDy4qW64i5acbcQn1wyExuSjrYthKOe0t9vFObV701HrhCHWTYly6zXRqG+vGzfyQ
u89jon/3JTtWkjRvNGIGrf1w0RAQFEd7lwTyH591i8+RUy+7FrfXjF0wLa/UGa6Gwbgfat56bTab
mQGpBhLHl3Who/XVx4x7DNS9rUPEHMWMoum3/qoa4hVz9eD5RfcGDH1tqt2DH/COIbagiaquDA3v
mB9pz6NqvieMPWwZXwlX+Gqq5JkAlFsLNY2K56mclwnVNZgI5BR9bvHsTu4T8C+HrkH/7DCaiuoB
9yhN1kWVZO9RuUHIEwD7H95rQx4QtY06cdlNuTc0WvZl9yk59Rsma5OWdpfRILcg1G8isVe2ZKTO
bwBySuuofuowJfGuZbtSix9T5hOOPLgNS6Gby3c5iN+kRDPTVU9ObZ07JhRGk16uVSluYxm90j04
TwZZx+GZ4e6daIoLvrBr7ZbPFvZWNYgPfi4+kD/9Rhz7atLVkNQs7J5Rg20En/hFngeKDNR+KCFr
iuqGjWGJKosUwe5dh5fK0L0jwnhaaL62r2W3TkKlpmNPAaF2bzhcT4na73/CHn5PgugSBmI4fdTz
lWyaVBB6xegMaXfsOh+jXpBNOiDxYQO2jWukBusiSR598nK8gmxuZmVIavTTvA5PdbwipWlJxMNH
4Md7LNtgoElwzIuAj0po27H195FDCzEID0qywWwmaVBjcLDlLdbdHtJ3xLI0XjtLMKEPm8rD7Tp6
g6l6OIdM+mJWtQjjFFO/+qzWwVcY+8FKWoST6FP/nRkQLv3gIWmjt77BoRC4ieKRIbVLcXqqNXdQ
mGO0GnPcgma9GqeZtKrX5/iG1vc1rQQNftk/+6p66BIiu1skBc7RdXCBjhM+MPsyVSaqtX41Yfbu
3NdWved1u0wUf5+WSIitfWEZ15HEnrAODkPY4HZQNmFBeBaXDJiPgdzAHudYowlMxNUmDuQ6dMbd
MLUr1SwXfum8NnVy7hRo1zA40vGtRd/v2TauU0dcgrj9dStyWqWOBLR/Ek2KsJQrLSZ+uUvyLfEc
Jz2yGesnWgXqdmuK7msss9+qilGy+xyXk281BqtO0Vcv3EndKYRleHU9+7jd7EhW9dYSyXVW4LsD
0zxFo5oCiYZ6OwOOHJYslUArF4ise+cymf0mCjjpJoX6XWbikrBGK6kJXm3+Z80yWlWkl/VKTR5l
Kl7wEhw02QFd6lsm+5BVG8j+LjI3z4lQrNcds+BOLJUhJFGvaJBb5juGYm92X+I5KN8t/GGK7O76
qH3HbfcclwZa3zdGhTdBCT3qFibnaI+kZKMxq0mZlytF9i405TtVrGfHjw+1NJcA7Vfo0p+M4Zg6
xEVOurNGz7Vxe5VbU6xcGV4L0362kSrMJvsMwai9ioaBEdHw2GfOj9m6P9ZjE2gfGtHpfltUy7yP
7qT43gzgWvOg3VkMJLGllvLWwPCjRRmfU2c4mFb7DhwPKAnweBd8hFcZ5S1iUO762mNkNt/dOH2U
lfaJj2aZaUSvJDYOQqtLN70Jbr/GPRFE/Wdbqvs0DTd0He9apv6gHq8xWsdXTDXU+8ysNZusIrNF
Fu0TJkJeU2a9jab7azFkE8+2jb3In0okLnX5qH4bVtfS80jI5i6dYzzYKxdf98ICIbVoB/KUzNBc
jDoVely2ZyJ6NrZb/zpqdYuJ2yEjZBla1X4wul+aYXMDKXpUcnTdcfSotQANoMHmzCRGeob5BmHi
bhTms2PMU+L+N9Pi355RkFrdBxUHlnT6k0XKhtXlT2j6n3IYYc2/f4JDXQF0wH1BrNk29CyZp3i0
Z69NED2ZSkftYr1mqnxUcW54LAmLJMIFhUs51ViE+/SnzSZqNRBeHip2hDggdp3OKsEPUUh0cEmg
AV3gv1BH8cKghN8t6jpv6oqPZv5bA4Yof69GDHOFfpV9l89AWk4qkONZQuGTVvcEocCC1Qh1rTqX
k2ghTUp1oCday2RoH0J1tol7RzbMpxug1BKjfVT1uXVqh7R8NOZMpcHlVRsAo/s4XjWwwLciH19w
0PgLdPIMFN60oKv3xS/O2eChXmbSZ6Y46NlTW0bW2qD2tiBp7uLIca4Sek9cpz9jX2r4lKuNnsOK
6in7ERI61XLoapV1WL4KtTY5xQTqvkyLaAmm6Rz0NLAikaI7U8vLaCI+UYg5WU6JSk5i3tOwbc21
2frphoukW2FO6paTY96HKt4bvjD4P5sMwET/lukfcHCRZKud4zFEvGiBch6SWZdtms8mwwxmEzrd
7jS7p8JZ0Yj74jYm1lXzd5DHdlastKuqqj9b2PDQw0yTlmtsKtkWg85JkLZKFeZ/lO5wJO7VK7Lx
Qjb8rhqtRznUB3Kwof4sByrsnR87MZIO6C96h+rAplnddA+VMN9VpCSEizJuFKJdaQWDVZAYQNEG
kOl0XIYd6aNkSNEgqtobCOFTH2kvbhmGCwWZ7LMomFPFJYkLVqq8DlxvG72ft6Rc27ZW9ljFyk2h
3ynsHs+5krw1RvWkyuk3lJBoK5ki8A929YSWiIi7dDTBF4vndjDercDcMghaBZ3/RsLgp8jyt9Yn
CyxQ7hmhBqqgU053pArYHJJqMjyJLHWBu3g16iZz9oi4q64lD5fOrxxHKq+szRkjTKvCdu+Rybas
KEO6QhWA0Sq4VLp4I1gJbFXzVCn+F+k6a7uwtrGNCX/0JRopJt/FwNFj7iAvSm6rLo1fEiozA2CT
ZmkFjX0mcVFRcZvgFT0F4WMr/eZhaoh2DBPn1XmCe/7T2gTj9Dr2OmPKV5x04iWU7BbnmvjtYQ+h
ddhGYXD/+xEItxbdX9Znp0RTAlprUfdcChGpW2Fq3Rht1bVLhyhOaXR0FZ0jpCRy0rjhSveL9kXu
lSgUkUBU8wRoivZK8ffnbk03vRu+zenMZjqa+zTCmo2uRM67UnSUl/nFzbILarBhMXYjTf5UsEaq
Zats4d1vjVHNj05Y/edBm59C+mVsPuET8TVuPRcyYEpPwiqOVYsoNh9SSK8ccyAnIewJWjUCX2HE
p78Hir5gQTPN3UyMCy/0Ys56UuETqR0P+TPd/E72W4w1KDXoNm7iySEJoELJG2ulhkk0TxYpK+7y
77VSHqOisY6cKF8qp8wXhS27vU5i/cHiZj9Mpg1LEefc37P/PajzT/zvx/6+4dKj86wKeoUT+TAo
5gcrDydS4mPOvf99jf5vMBuRguP/9xoWk2hRpVqN2xZ8ZR20iJ1GkOTt7OTTOtpxzHz4zt+3S623
DpK8paViKA45QHV9ZjurVq4Iu4UyhvX574H5+KB5ddajEDC6ctVjE940CR2/joME3VpwrSdDz6wD
bMPFOCAQRr6/o9BDIz8/qGYKrUdFLjU/U2rF38VdiHd7fmqwE7cdf15E+k7P6U/CxcEiTM8Gwpyg
E3vq4/I/X7XzV39PfQiES3dCVi6RXwablskK7inTyFZaJelZ/T0POtCTbKCIKqSyivTc2bfWeC0N
MetmlMZc1YIN+d/zolpTqUWLJMBbqk0kq28snV8QBDO94S9yNaDt2E62M4+eHCo2jv2HaH5ImQHu
DNiSdMbaao1zD4h5nDIQMUMtWIam1u0iJ105GdgW4DDFWcRqS0QC4Ad9YlBWCk3s/j2tquLsGsVh
drclmaafq5lMa8+oSs6hvcbEJgpocFi1Ea+l3tcXmDjNxvcN0I5zqu3fw+AH094E+J0XbnXskXts
iky8d06CCUuaU3X896VrG2tTBMEBvll4bqb+iYIFLPz87O+lKJz+85XrNMe8ci5NpVebKCqNC559
4/L3VV2W6JN0LMUlLTItScQh1Eqxlm3Sr6Uq9HsJyN9DHF2fovnp2K1SqwrvTahWZ4qhzPt7ORtU
Ii0IZ1o3Xaac7X74ymWT07br1M1fWJbZxc2O7R4ZWyzSm5LYBd4hhBGxM2zN1s6ew5b8Xz38os3D
YQ+Ew7Nw3phhi6e/byOM3vZkB+ITrrJ1b9QabL83tVBI6NIZhqpqOe39rGf3dwveMGIzUA6aFI+a
fnE4JQJPifCNzmS4TOI5aZoahOEUn7sCHp/jSnNnRxNjtqpnBfbd4DAlGQNR+h1dxELpFDLeiRm1
TtNM3Rm4o7y/eMFxJsPbqOoVCLiTLu90faI1ae/xFodKsBgUSXJunSKJdzi8/z3V9Wo+uvINOFcB
wo44XFtFNYtAg19N5unu75kRtYzOLUyfbY5gOMGcyOhO5ivgw48OySo7KZz0YEhI0l2aohqa3C1s
g1tQ682ZZKj2rNVZuG4rTWGMVK0wiRswONGoicAI0YqQfCFHzlUEhicr20g0SHVWLva4XOy9rw1i
b/wfR+ex3DiSRdEvQgS82ZKgt6IMJW0QkkqCtwkgkfj6PuzNTHVPjUpFAZnP3HvuaJ1EaQw7wyOc
RWCfPV///+X/wU3//wq/83CarAs6n3jbPAZ/oPyadlUSYDTkWnvS+6m7elgGQpXjkWWotbDKXn6g
2i23cMgJTXz8I53vCca//ayYfe3HxF47D3w4jr36K4fThPrY/cfEDbWNaIwXqhFrncKSX/AacrjZ
qKzzWSpyj1iCMAG5zb50jv//+4qWcpGANNj/HwyQQolpqipihWF0T7nyWTpZksVMU1j8pI3kWy+I
PihJtQRwsSe8DJyjW+Or6uMwKylU09xkLlkrDOeahzHEKZqV78LFz2JH3xelqLccAGsR5/1Btym9
/v+PHgXtAcQeryw8BpfK6uROp9ie1fH/fwhIZOH4bNmRdmW2Vo8v/f/Xd+LZPATWd+XYJd7Gx7+X
TB6oLCNa2tzYB3CLLw355gvdxtRssiFRnmKG1/h/I3dnApV8WYI7KHQ/p6cdP4oomBY2Y8olqvUY
3HcLjcxmF9Lh27W4C8hyK7cW8jAS4yYe/eALh/VXa6M8RJjJ0Fv/xWFRLoppIryvbn5+AqwRC1Mx
UCxsn2VgYi5dVd/kBJ5BpSeRNH9xCeRdm+wP1pKEyGJLbn9dGX2a0xN5kTgMme8s8BryP3LRg6a4
DyV7r4KspDkHnj9m9ttEOYXC55vgb0Bzpn0xtUcNxK3W6RrHlciv+Bivlcdga65c+B71U9mjllcW
p5keV/8Ks7wFFlWuZHmtxhcCtiu6s/bViNx/Tbsvu+i3pGb2yuqTC+KT5Oigdn4qN/jSkLYtVAB1
nPSPgIG6Ph2rOdo5AqV5Ob2iJbnLwftI9ehUuO3aGbETpCcjC26zSJ/Gol1zQbP0afWfIEbcZlw5
Vd2cs7SDdQfMubu6evTcBqQ+2NeGhRsK9jL0Kr9mspM/YwAJ0Y5v+5z21EmYanvZs/6Yakz56CDD
zt4LFa3bPv52SyZbhaTYsmAU+AFDzBpnUNibWOZ187Nxkg1Zjwc7hykDz39hZ9Et7vtbkGnhUHfr
ou6+gKrspVuve11u476+a+38YQ6APFMxvTh6sKlB8XEsXDqbN7Pz5DO9zGV0ypegNM7INPFxzava
KtcsbS7+vLf6bhuUFb2xQKobnVI2AaT4rAg7vM7teLUNUAtzdmA4dcbZHpJ2vfIw/nfxa229q2JT
tFYYKyi/TUTgS4PsIHuTZnJQ/GQl++0+gXxT+pxJSExqw3hLkvgyF8ZzhM4GmV/xWrvJJR0qphU6
+gvJ4jpF1EpOd/A7UW7lSruSOPTbMvzjmDjGgMznx3SrqsJsmMUindVX5bDc6OM+dCSmiyZ/ibNs
B+b1nzcHDBv0VYfUQNP6K5TDLTQq5ORsEgKLkXluJZCNdXkiE67blXZ8ToMaS9Noftbc/ot6dPzF
iE671tvn4sIsld0LPovZ/NQlD4qeI8njQfzXY2rI537d4j9dlDw/i9wr2Gay8YvJ79CZPvVDhIZf
BBv45eupaj7rNp24ufx7HIkrSt9LQ0y4reYXOhWSFS4AFf+ZgXGDc/Xtldi68D24GYVj46i/OIqW
HMcXLe7OBeDI4U114y4dmnMq1eswxuliViSPGp+9o+ZFxlNS0BvpjnyyS0kfKcc1j8KOe+43dpsZ
tPun6cHiM+gPMxwUoaVDAOnHV8sZLHbb6N0zByYdpKQwzuh3GrTRBmN1psSMyozYQVZLGDmqvrit
6IkmMmSH4EUGqIRgeeDqAcxNScmsz2xQ+Q7ma6UzC/RaM/QCJulRJYidK85e1Bl7E/fEpgHau5RR
czR0tii3OqYBly17Nbs4Ccu4AcM+jwFjxYnNlwvxnSqIM4HjbSErjreCumaI4yesvH8wp//5GSZD
FqRph1Qs05p/THfNU4yzw+8MhX95kY5Ve9R8+dzhr8N6mTp9tfQqxwpZ3sB2ix6I3/auqYrZFvcP
K6Z+QH7G4FarlrbDKTz0tbEYk5xXo3tt5uI5LyzmKfQLmG0SGdYmBavOcgKf9/AM05v1brppfaHY
V4tVi3ljVvZG1PGu6POfB314OU02I1rnmQAqsZ9o8KJIk2Eq2k+ryO5kI1aV/57qBVqfbF9MyW9h
kUkemAybHxOQjpIlhSsRaT8z/T8XJ3N6UM7xojTyVemWR52JTpmTMtS/w/L6EKL9NaVrrwaEY96c
AdNhYbvIZpO/tt0R41N+y8m4Nmb34U3c73GSn+y4//A6ks8iZ1xkWc7yw5vWloMAPpVztUm6ad1G
fXquSb9dpUPQkkFG11hZzwrfdIxiIGYr7CNmY42p5BIi+7FClo5ZbpvkFZCdgEXx/7MBXYpl5uvH
QgK4SCKQj2zLVzihkEuqh/gy7AMMBEHAkVbPjo9wk+lpSeHF2hTdbwlxOac9jRqF8UPDzBYV+bK0
QBVAxOFN4FyQkJtXbhYOns+PuCL6Oe/RplVwHXkxDh54JSsovpDBJSgMrVuW2dYymb2TXriPIVf/
oiC9YY/kz2qdOz6vheW1sIcCNIaQlr98LWDXmH+UHudejwk6mdXu/3/o0gShPrcK2iiEfMx9SmD1
DJPzTxkVezIIDlCNS05MBJDNPBawN5Ak1YW3ZFW2TVvxgVQyqVl/Di7RKXFVvAtfLce6+HV13hNR
fKsAaRjkkVvrVfEyf3z9mQwels5MLI1N9PAsTbC1lgmWlIUxzB+D9kcYwe8EaqascXs7w2HSWDfO
neYyLZKbIpiPIIlQmZUoJTUb0WGkTbeokTu6U3fHHw9bB31nZ0+vPkYzlIDXJJPBfsz6aQvgdJt3
eb4fmAc1aatdJXeo2RX22XfzTaE7iKPT7rtglh25CMYLM7pjBuS49CRIDQ1X1MDq5tm3VLk0UpiF
j8+bvVO94pEr1viz1LGY+p92IChGjrq9MlKE3alRdse84G1h8otawM7eNcdg997460ln5zNjbgDZ
MY/byBfTJTJ+DZCzPEysJbRAe8uhcRzIErsQr1sd7V4SDfUIq1M5sY1IhxfkoxtLYk9ylsiRe9Gc
dR+dM71TOHKHrUrcOUQ4cCJ9GjiUiwk3yCooUypwUUS4xbb2CMjMnSd2TfNrVBAX2YjoXSQeXiyv
kZtGK/zQ7AT7lm5LUiMSaKd+rDAxgGV/mJn4slr2f6quvXFn/B5J4IIWtAN2O0PSLlWmMz2fPWxJ
CleQssaPtMEoz5CieIMMtKger1m9dwrrrWmGYpNKzE4TVDsGWmCPiCl5FKoJxg4v3yLW1kM16F5Y
ju0ytljWN4RoZ7izwGI2X6Wp9JvhNYs5u2tmzUcEzFJk+mcxzy1HA627Vc9hN4k9asoF9wk7Glp/
LOHVwYN+ZSjyfNu2ZECuypZU0zpAVcGVMXikIEf5PZX5QDsn4ivJGTrGIcW2YwvfK94E+ORyqiXM
/BeDIpmlV6HCVlfvXYuHyBLfqT44T+5DRNVMMUxzi1qm8PRmqbA+sCtWjDqks48wGYawUKlvX6Ww
OBpgKSOZga0w0tOg4bCOI9jFG24/NHen3DGHT3BDl7LQtmyAtY+gk8FKB48PfxSHfdVae8vkdsZL
dG+M4McO5LyE+rF2O8DDad//coUsYzM+JYaD6KlLpuVcdnAR7cING0lZ3vowcs3xKTUZCjnxZzwP
UQhcecK+Gx05669xolkHlxYkJGtsCiOlfuWcfxbmMBxI7TqZtmOEvYKNUEdu9xx3NqohgLuJzTNm
wNec4/FfqsfPEwCvQLpkQCDGx7YmVp5M5dpQ6Aqmdh1kEEXTztlOdQsfE1GGmPjcMfUw232NiJZa
tW2cbXIve6+E/j6KyA+bWHK6ZM4ttoBNMRx76R3qvHHwkyVTx2GZ+ONvX7jTGlsKn6qT4rPxdl5A
1FI5xt+DSPWl3GUFwo3S+3YscWjHYZvqyR9m/j0ohShEhMnMuwD/3GUdWd5cb07gFU+2LjOAnOXS
HPSPdpj1G4jXTYB8hGAHq+PKl1WOCN196m03eUZlBeAXx18vXh0RHBJbfKbCQ1o2XoS0+d0cPBy5
+GhEYauHiLAIVYtvJsNudNRZ/vGbzTSziQhrEZZ7+g45arEUBHWHUV7fOzXbiImsr4YJX1/Qz+PT
uc8oBbdgKF+cPvN4XZuD3hFJwqEP+zh/Tqirzy0CqqLQ/pkaKauOthmy5s5pdUtSEkzHuLym/Ujc
0cO02jg/RA7x3Yn+XFT/yrY9OZ98kzEDgIVlmqTwBKl10PhweC69YqVhcA+zjqt4ZAmGEcSr0Dig
f1iyckxWs6BIRsr7ijLuUJjeLzp30n9JZyMQkNySIU66pV3b9wjLNxuqt1KHFpNPkq9ngoypG2xY
dUukbnD3ueW4f/HBTwTtyBYexQzRX7XpXvYpEbEDAqic+i0yiQZma6ndipxLD8fXJnNcc9vNE+8v
xUKszdN6xppKP+LWlwTjydK1Em9lPVJlU0U/2lasnPvKBBmTYsrqkSPsLLv9pMKbl77eTLukKjD5
lJJa3iILyvaj26RKGic7o8yAivTu1wytDBbrA4COjVWSaKYFhxnOzJABh8ybl7zSRuxzZ8fEwvSJ
z+hTkL8jRZNd6yn7y4z2u7X9zTBNJeNJJG1yZNEmNUPB8LJt8ByXnoXCC3gQf980BrK4+b0xBghX
ETz2eRI03l/tDO6FIcQJSeR75GKm71hl5+XJomlYBJKZWQXKpE/Sr15nycmSH+iTDmskrrlM0HC5
QyeAjlANJATTLS3tULpdsgFidbNwr666aPoTTQCDk4WUPrdOmPvdue81QCpac6PEZAGiJYcp13/Q
JiDSivsH0QWmDm5cUdOKfo5F/GHKkn4dYtwCS5o3GJeIIZOT+v8aMDP0DGwJ47YIR2W26x5Z70oZ
zbA1pXTYDYlPl7HWtnN2dClqYxdEz46Zt1Hxtorb9oM2i2ygpoguqadF2xbvQKllkJVqr71qyqw2
nBu8eg4G+tj9Sxs/W3kMMBajz/xCltRxSquDzRCQT1kbGROagW6mcF84i7ZjTZ8TZx5Wv0dOfens
AESzxKHoX83UcsyO2HlZQe6cdX/Y1APCZ64lzm1NX89mwyHopk90pxKlVceYr764I5Gh+MwuRlfc
yX8sdi5nwBoyNS5TdjTgxjJzV5ZWs2ZDc4/rHipUPFovzsT+cEh6Oqfawo0UOS/CmdQeOPPPpGq5
k6I/1WITVfFHOmRPcSNeHJy4GdTabMqIk/I/kjl+xzOMQdbJ+ONk9+I7o3x4HBfSRRfhkxidC3SI
Y0zd0xWDDb8RFHRqoBzEsRci+8e0roD04byleVJ6tsY4dgLdskksQwvNOP0me+vcwxCpgDeZUeKF
gJlh2/n9Gm84VE/hb3rLba6iEkf2NxjjnZHGoUN88FjRRzNoNAZ87aJ/lJaOXOpmlILpn9WaMJ1z
a2Ef9JIXQszf/GkO2CEIbh7d30TleOr0TRNIspFyHth4VvlqjqhQOqMAGBMEGN18BEOG+xPX0Ruh
1KdcZ3tb17AMnN5bD7NqFlroZt41Y+yINRxTmhNVIWtOEs5oWcYe5WoaDUcHg0of0TmIwtvABOfa
LqeaEEx0+LOdnyeB2yoPjO38cANyioNp/YEW5YAzQBeptPKt5+dKluvOtXFrxdaq1iFDoswJLVOU
uEHhGzJ9gQ9I1B9RdciX236jivYNtRpbQyMo8RvAlTX8Aaeq6+9STlWapAqzwTxU1Py3slQwRtwy
C6dK91fZ4/pyvKTZFhH9rN6TiMURVunyQWhTyJeqQ2T31bXwzb3+sDnkHde/E6DJ2cUI/HAYHxzd
Z07QdopZIyFTcTMcYVQvMWnroS8amk03efJLOMTkdxZLhHghERrVsQrMYsGiuqL/9T6GNgm74MEp
TYKlUEZ6GMtnDhGOghgeDtotXEkPe07gM/Ir4vXjFvFBVGkZENreorNsrOFQJzQOzMPxpcZXxFFb
q/zBVN3ERbc2yX/uVH+tBCF9qAl2PXmpDLKd0CCzkOUhN96QdvesWWfliPIroL3SAmA/bJaXvmRE
nbea+ZhzMtSYgXNOFvGjIzuuReKxC7CcZmsEBLMpBrdUUxHqljGfD4PMd0lpM/Lwg/RogkpIZBRa
SfrQNrI8loNx6trsefQSvnF37j9wPwVgCzexSBPyeS9cM8E+1kjrJgVi4d4Ji3nVM3GX+ASgZL0l
sbHCoPdaFK5YehFoo2r09mVeN1uNUatv86ZRGcascnE/lNXaLWHO+vyfm9mi24tgQznxFKxTlRuM
hy0DKJEC0eOq4YrDKNupugRN6zgQVvGs57X7UQX6X9NW7K3TkdbocYf4t8BJQQh43bDwmvQnm58E
FRtUps+auJ09WX5vjpWlod8iUokmH3J4k/xMtnkvyW8mUrRcRw9uTRUmeMIWthV/5rXCX200zlqZ
acvDC7tUFw84Tt/u7PSezjvFMrMbvGfI2e5Kz+BodXXmgQgkAzBlpj9WQbzJ/AYdQMSAIMNQz+1T
GWvmeTxE8G9Sv2NUyHlpFZp+M3X5T8sCE+hLbAHKYBlrRzm0z3RnK/mial/foOww2V6VrzwhcJVH
4SLDJia0biXblmShj4Z2CrALnuup8VAWOwe36m4Y+TDX6zQfyjp2RvaduVyqldBaMl3NmTNFVmGX
DjcvoEFPjBR2uide8wY5n8g/lUPxiknsWNmfTXQ10vqD0Wq1N0r31/NKEBusAil+eR7bccXWmVQW
rw1dPi599vylb9BxFP5E8SDR7yEXsUoGawUKnIfAnfVXq51R2NoLDAQ7X4/QWQC4CItBwJmMantV
qurMeB2dUO/+02PnjCmCINHGOJFIB7EsbqMwsU6tnFmGIBxY6zwYnXzMw61noWNxEaD8AjWL/Rzs
+8aSO2OQ31KW5l7ggMjiJqyiUSFPNtQGn56BqtCYcCzBCHJFZiDIdETIJXiv3fLNdKuYfAfjSZrT
0enwfkTy8SOOFOwpRRmIHkxY9GPu6H0WToO3g0Vh5eUr3yieNKVOoxfAS7m38YjwNWpzvPcesovH
sfNsDgbFTobpxTLTbSEIU9cSf8eiEE0gCj3f33AMvAE6XGkdgrxx6HjvE2NjtAz8bOBPe5/nv0nH
aBW70zXR8k9spPi+ZPsdiZ4yhLNh2+TZWx5nA987p1xKeM8MtWQVTwLX4oQTDLj5aYrHXec5bvjR
ZXq+c2qnwkmDDltH+WkET2jxXqqWCOouR/vdhAYVUYgctFxTu6Ps4cCd3I7pI+98pM+L2IKIiVsV
/J2hxu0ct0cTO8XCEdzsInGdVeu1JzQ5S83DOVk4LI3wkLPtIAJ4ySz0uyQJ84jW52e2UpKdna8m
pb0NnKAMzQGEzJBOPTah4rWJHsMexJHMbAG65AcDkzIErvmDo2MAUalRnLfNZmTcZvRIbvosf1gY
5zeEX/OaXeROttMxjgdrUwewu6CPbSkhzp12w1D5MuK7eLWaHoZzwNPnRMZbkWiKsLO4YdTEsh9l
Tu1Zp56tBiHk5c4WHsMR+Cf+6MW0XM6LjaoLXR/6PU5PHLwPl31Q9AdeXuaUafILz5GVyKBBsrSy
NfXlRU+StWJZzbsCJ0UOqGE8PhbLM9dwwP1t1/lPczd94MN8ntnb0NOimofuo/nNdK5tg8ZzlGEg
Gd7HufPX+/ktSH/9rPuaRTY+R81WIvAK7cZg6+CJG3O6D7xKB5UzbJ98bVfZZw6scaOx/qAaY9eB
EG4NjXda/d8HYLuqg/ZLg7ewhqBySBsvuWhsggn+QIdU2m9N7PyiNqWTNP27MrL1HIOt6eBy7IR0
7CdWXTWDsx/EYRDdI/S+nX3W4YGqsf5jiKH2iVWB4Y/qjLoAgKLsnyfXblYtoRJbZ9JIBU0hNUUW
Hga7MqBnG924Sjq75FC/9UVdr/pBs0Ll4CSw4WJ4jAliv90n83zNkk7b9cYxGGAlS798rj10TB3m
x9aPLzKN8OaQqspGlVTuDGHv4GTHoNajI5EgFwZrDFItGF9OIFf4Uu6TJq3dRCzUKeULEGQ/veWR
ExwxE4uGoZCqohp5k8/ipp08RF3DP+V1eGFQmEVDdgsS/6WBe7OYJIVJRGFadmppeBgp5sn6qWNz
U8wMseuOrOnKvnQlR2JJEznNZUo1DJNoJukkyIo/t+AydrwzRXYdSnd4a5iIQCcI7VggGU8gxfWi
BpsMJXjRieCkufrKnU2PddPMFalHv5GdtrcCXh4I63fCPI0V8FG8Nhp0KdiCoKAqD5B6Fly0ZMDL
LlYEg5UrM0Mam9W0YUaUMRhhv7gM7J4tSVmFkaYZoam3q6EwxuMI9YanxFilgJbQwmIUa/pzH2lU
2T1A+0GjaCvHKjRE9jZS7S+D0sdMGTs93uT5uZYW7VPUEljSDre4Gg5WTUyfz2YfNl3o5yy3+MAW
iSy5/6r2TrP+GCsEH7FZbCWGe3qZL6ucshWszxLeHLP6pPzyLcbgBUtXJM4jxV0KLDGCgzqijWch
xxm3FDU1se4DOEZc0q+1iLkObb8AyOL8sMFzhTkfXDlvraYJNoVbyWVtQ8OqYpZjgMff0zYYNvlP
GgCpx6z30nuoA3ESH82R6mpm/qBbW7BaBmVzg0PVdj6TEvb7PB+TfAYrD+5ESFy5s0cabVzvQLYn
W2XNaOx0WOhS7x7lqM+5EB81DeiHVCyYSpyNywGVTsq+YmlCb1pkHkayZCp5u8nVgQOPRLxm80W7
jkgRX2GmqJWyfMABWcmNV3Q/E3w97L/kN5ATAMtgePZyQOF6HaOxTl57s/1JIF6ElZvuWftmSBoh
HLDf1RazX6xyKXEs90FAtsW9jrFnOz6VknItPRRx8NdN8U2Uyb31hL8a5+rU1cG7G4mYpMogFI3A
RyZ55gyzLjaNg08MGmoeDp2+KlRxUkxSlyjuufEDlqoISCWk2k3X2pDuAvlWD80HkRftITcHtQqy
a55qp7IAR6MqkpTbsfSX6HqoIGt+FZlN/hrk4slGX4z0h5t3ejDjMYNdU4Sp65m2nFmTQlFQEm4+
pu0usumMtXVpqOjR8TBQhT23HI32h93549AwaN+F8ZjIQ/VI833sZ3tSPwb+zdXmu1rWXXqWI0yD
nPWg5/TbeciSkxy8v9g2fe5M+4+9ABihJAJJHKzwUtFTdVqwSggwCqEtc1TS/3QajJ/WPM46PhSr
+B7VI+dhNY5aCMXm0jzWHSiSn7HLPU1TdhoTcwcbY+kF5dUuO2pe1KtGa35pU7aW5KBSC7z0FT4w
fW1z2gmik9JJbomNumjChd5NLrkNHnjJhnRbzTkrN1rjeLjLNIF16+z1nr9qrq2H4gUn+UpL7E0F
DqJE6ACndC8YrjOt2meu2BK2sKv8uF9Bl3Tzl2lMj51fv5DEfvWkdycL6A2qIH3NsC+yVaYa6Ccs
C8mEoHa2975PeqzZPoGnP+iq2Y2T+M5pCnu0adSYP1AJycLWu2e3YC5rYjGqjo/f9/gO+zI5Cg+S
P56aXE//eSjhEq9AYK8jbg7yz8HlDxLqvW2sF8CoaDigRAyWeplwPQnm7ENOiVLNb05gvARZ0i5U
1f6S7bGtDPWMwvBJD+JXUgnO4/yeW+3RN6qL0D46Kzi6bnnTi+rPMg0So0Ze42KpY/SKGC+zO85k
ctU8dXAbHHG2Hmaoq9HhPU1z9A5qpcdJmw75/59i8UCeOYLwHvfQYXLX8zVp3+fY7F7MCWZhl275
VE4R/vkK84RW3dFDhBwpF2jVoBhvUOG2VSf3Ng76qMa4RAKQGYzfudfuHt8HyqZTgAViqlLkPTOg
/fpd9A6jsnabFPXPZLHM92uEUT1YCVx7ivXuXJ8IUN0RMAXuO7n4NQMwFytoJf0XYK1Pk2+tRiOF
Ro67WId1J+OfIqGzts2lZzuHOHABRnDtO3yzIndyMAuoETS9uQUlyXf8hJygv1guImRSh5/K2Twi
l0vc7LmItaO0XZM8wYIxdnYtW5bXEFnOQVpcJ9OEoIQv3SBUOEj2bcpYmx9R0vPXGwcD4K58Lkxc
rU1mvzyQENKaDtovp8Ihcf2r5JXCCJLTqwXw4MEJNZaP78mX4VjJMxfNpzdp+7KpTjOzrXROUMT0
H3NpnRv/yudyyBP3bFTBVZjyZ6RZqubxIEEt9DiL/Ie1e7i5HYNeJ2bkOy5dZFCVzVMST6iSwpYO
qtEH4uqaV3Ocr7ZHdJqTrgVmj6RvdvVLYRUvMhbb2TbeBntnlc1f/igrlLXNGJqy8iTd+5Tnzi5B
syD8S1RNp8RSIAjsc2SU+mPjuKQ0Z+HZQGx8zNFZiOP2pdJOlQZYoZmWLXPshVVFFSvInmEAKtLc
hE+t79oMFee8a+YIZ0KRLFvBBqCMiqXZfswFs7MqyN1dL0dOSV6t3TQqY/8oQqw6/eibr2EY0Yf5
CJ2BvFBL6z9EcXw6KfoUVqB5bpPgR+2ZePp2eHgby6i9OfUNRvO5zqY13f6104pj6ZS3GAUpCd+W
lbFZjccbsFmnszbNAETYdE7KMline/fUNvejP14np3qCa/EZIUFDjbIgjmNDT7qFYZ4tTMalxAou
dBvTDHuwjGYEdYlL5EtMefL443yv+cAoXwXWrpuNjafqq9LaFzuwTg9ZK96GYNf4wQIcjvJBAuri
Z7Cd51iTJ8tfefyFOku8dhVzSXtcToO4jl3DGqdEO2SSUmoY98Jotz2K4kE8sToLcQd9mj33clRF
f81jvjaVQPHrmcqU9rKynhj0L2RXnfvCuKZatdN4MdTYn2wtPUa8eNDV6BEQXBTmrUyQRBWwm+10
nXbGKTdQXkNTqThPvDJg51//JCwgGfVH0DxpfJNDozlvjbRA4XZbKEknemakWUu/5+OIJKYTMjUC
JrSPDyEbrW0BqFyxbKH1XSJ65CY3IHuhheAzyCWCOr413zrIAANpl84Y1T1mRO6nRrIXlu4u+0AE
j4wRPzvyQrYEfM5szR7D59eYv5+eTRuZeReO3WfTMXY+pC7DdEPweagRQ0dZnLXYMXKLEOhhV47g
S/X01FW3Wvf//EHQ+U/50kh0iijqVrcYNuS0qMy8+p069qSv7Bi+EauadE+ECWGg7vJqk6evGSvB
VRKM5lLYxdrKHw4Ps6s3jmtRdrGWGoPOWwyskJZz0L77cYOdhxSz0CF92s1YVjcZIiempPKtKd1b
PWkXiHh5TluRgyVcdGoCWfrOwOM0BpIoI76QGH5NE95EW/L+M7ARHtAabbgRRKstIVlysxueXELl
jLzdrC657PVVoxGQng/mvZ/Ni26AnKB4adZRSayEIekW6gFyuxDDc2LMX6ohtUsfMRWUEfXzVJ4f
/50B5pI1+jy9XGMx4mrQBge5ivCXJpNo3bf+hEcXwF9OA3/Ae+pYgbMaU+09yeGeOXZyMNkwFN2R
FExEJMXT4Douz+8M5XjW5Q7BEj8HMyUvZphx8doF6+v8y2gxuCB7BbyQejZWn2i8maa46ZM1LEkk
9aBwry0x/jK2vpGIpc3KOpnDs+QJCRtLY2LfI+22GIMnKl1g3Iv3qmZMFXvfEuTqIm3hw5st/HFP
OLjJwczW6XQYaje7M0XbjHb/2nndAcC3XNoWHYhIZ4PFJ2EfdeZ/JXiZFs4wP6S0dQxgrbsWJfZm
wnaBrwLJNyu27pDrF/rda5zP3jM+6FtBw+ZZu/eHa0EA7sJt2uuUJ826EfWTFTz4qD7k1tIIPnxr
/PegrT7pzk4nqo06kMkq6QO/Jq6xU9SXZ5hDr6jRblU703670Z8CEp/NDfi4hl5yyv6R6oV3kKBT
9P3UrvJ9jnrAO7RsLYyqR7+3iZqg2oBgRTrYe8fUvk79wxs5QK9qYn9tGXSBbQdRFYIAAQtGt5yy
tD6W6biPUsQCkmXNosNChUurIzSMH+2KnCSWmgkIhiy+ey1kXdOFXQ09Cu5pGAUIcynha6P8c4z0
t3ejeOPbFRikYbwJJ1d7UhX+JF9pmfWkPAs7O8Uzx4CtMwV3yS/hXog/y5pbjMH2jX1LtRSZ+BfX
Bfphzf0xM61GzibOxDs6a9ly83aiIfEkv6b0KdueZmPZ9bG90jAhrXFflzxQ7l4YXg6HPb9hezgK
mgi2m9aZXVu8xwsKzTj9czTbXfifvmaK3aNWx+8I5rj1ViN1677Fg7+YMqR+FbPrq55C5i+QXrGh
uA3/C+cGfWMIeG7WPpppT2Mwi1sLhf7RLIwXiauMuQwe1b7lKPEHjQSE0l45Sl/rYyRXieCDK6kf
hVOtEGkORADE9I5jtyNR4j/GzqvJbSTb1n+lQ88Xc2ASSODE6Xkoelc0ZaUXREkqwSa8//X3A7vv
zPSciIn7QhXLiUWCmTv3XutbnJ/zn/T1FpBjPurGCZZNlOYUkUzCsDKn65GJRqgssDqV+sYLP6xA
P5yLyYtJfPUxnWMRDJCioBdEKG5BmMPnRowY6zel0KWs/Y2Eiwom/4UQZ2MTqYWdGtfegKfYFP0a
dgHsHVRHK3Zx9no1uQ+2xpoXOcml0U9DGc6sShNC4MIW+bPnVBnxcLLeQApLoOgM+I9ZkDmcZs7C
NFhshJGsrbTLrnX7kXBoWbRhVa1kiTM7dxgTWb32irh/b1mDvRUm2vgs+UHiQviBsu7AAjSX4IGO
+ZtYg6BlOENXlzkr8jjURKC4bcNBBc2fChNLnQHJgNjJaNP7DiM1x4nGVdwOC3SLS/Rs5TEsWIAI
H/9mp86L22VHIj6LV9NuX7GRca32bnzSM0UoItP4dhTmkmZa9tBKKCORcM4Wc8GNaFBetyU54+N5
jMnrjhMRwFnv6fmhHcLV7401bHHEe7T2j1ZbW+ss+GDrtZYdbYR3PVXvQs/JI+jVVoQkR42mk65U
Yn4rywbft7fC/NYdw40VNkwZQvPdaeo3JZgQB6M6FRpgq7bLTYY4uOQjMzY3umGES61I1vnI2+Fu
ySM1WY9/kv9oLvrE61ay8I96RqTL2Bja6yAZzBht0RyTXcEoeqEKeWkr8axgOI63sGPLqjWXcXBf
lDvsW6u2dZLtoIlNYOhgggQTW1TNtp3C3hjsM7/vGmBo4MT7AtLlezlncBFcT0uhcVFdOeMTYnRY
DIHPtjuCyUpd9rjkOezcKw3wRjW3smaSI6bhPdZHFP3U1rIhAozj+plF+hmywNVPvWKVpVw843hN
Cizh9aAuQIreIkVcERzRGnfdQ6Ak27oJx8hHo+B0qPsmceZMfBxEvi5c7WvgefHCTFKoJ80A7cfh
4OoUp0IVZF3B+25mPXspkq84Cj7n0wY6q41EeBm17mOG/uRhGCLyM6pTarrfXWP4lervUtXMPvq1
49FD7E59lrElduALWrBJ9Kv2bY96ccCzEQyIbdJZ6l91qKmIYFT+ow1BO7JG8P7hBZkK/cVvMrJe
Kg4K9EG0p2wOoY3UCwq0Cx3/Y2qX56o7Ngktoz5Od6C1RLl1+3pNwtvj3L0omSSO7c0o7ZOqWbt9
ksPQek55fpp/YekPy1BqhItWV9qcxzJz8Ppihmgb/TB1wQrF1GvlGb8i54b96j3SWMQLiIhUjeZT
p7tvCM+Y/RQRjAAfdluHvhDRE5zudLpK54B97NnQve+tgu1oiRPwhlNsTZhPvnkjzhEiCD2pf+hh
/FFa5lpk/osfIoDNIexSQl5ju/hOiBPqo6L5RPX0pFXuskYvMZbVpSAIq6SDhu6GAWvefhOTOg2j
81jN/JxEB9+DLyn6hH4/uxHmZlWcfW/a+qY894oRJHhYomj7QTeNK1Gln2D51TKOfrg8JLOeg3gG
lPG9xyx/+Jng6GJvLW9qSrewIB7MKjsiVdmhfoP1Zi5bD9+w1864Eq7PRk/iJfFSoB6yYkfOxo0w
NCLs+1y7MpQFbOG8BUC3vHhaglp9ggHxgt/qyHif4dv4XIwtLQttUWtIMR39TTcwT+jJ9E2rPtH4
Lcao3QojfR1ph/nfjIAmY2Zz5gnMmCYgSDvHqdgVRPW1CmGTNRHrTrvp5jpzcI6ySs9mSHNKsoUZ
NRmQ30bdvWSx+nQT+0ebY3WNkbBn8aELu2oDY+lH39JJS0P7ZocBaQD2S6CKNxkx9is85v1K3PLa
/lRJ8oLi4j0rd26TvOU4fxi/6h9ZWSzSzn9GO+cSjDl95kX9mBbI+cc8+AVLd9t5An4KUIrKnV6s
xiE94jllx3jguJGjwaR5SrPf5XIuK4OJRncdkH7aTXLDHdguxyh86TMXj+aEVmD8rKFlqcwEp6xF
28A0z3U343wQaYecRjqq9gekkRsnDV/yhJK6UP5LmIhPC9ay4fobF5Rfq6OFFh3WoSRqL54JtIAn
e8i9lqAMAydI5b17QfYV1FcUF6uRYDBETW9hiNJi/l0hlGKPOjp3WUBi4QyLfmB0GXn+yQ5+eiZT
JvsOs3OG7QhnZAXAgLwhc6ZneMZD+QZa/qm1EewZIP4VXekGeRAugJI3HOMaH5FgoXPeyxQrSMCx
NOKEMKu6OHjkbyCdj0PKMV5GqNc19kksp2TA59aTCMIXhUoljXi3qcZtF5VXM1zjJ4PkmeOHgXkL
0UMbUxQJgWDUKIN33iC3oU1Olp0KLgWegdTxbhoy9EjHdxVW+UHmyVqDtNsJ3oMg4h6jtFmpelZa
2gDjwpjnnepZb+hOAHO9VfMwxRBy3cnkG2TjhRvyP1o+HJNpGledDVmvjRmlBtVHRiDnguzAX630
NkZsfh0T813k5UuZhMuOP3Bh9ZiZ0ngD5eKIRNlA0hR9DWm38dh6njPN3JkBc8FY946cKm9D2CKN
0DJoTPbLEOztOPqayexT6uGPJh33Rl2cA9k/Lct6Vo9R0eIk47nJfPT9bY0Yp0F6AXzqoZf4A2sL
6JrnR2ivwi2bOZ4wrbgqsO+EQNkPRiFChhPslYBIRwcDq7TYAfqGdoXzyrrySuvpEgQMZD0PBX/M
xdb19VZl5Ys31ItIgiQ1y9mx5FGXeBqUGct6jINtmMs3zVNfo05JOqP8qT3PLmN5o0Rg2Brau55Q
sTdADEX26VUztoIdnk3uJStHDIpogWW1dbSVYWggwLNTH7WS3IWIZgFonVAf3qbMfJNDeY1pLZak
K+ixQ7OlLIwHzZ7zrq0Fu8Z7kRBm64zoXlI0XqZl/EJow2EJvppgVkiGunnokHF2Ma3PMX+PyIFB
eX9xAhv/WBXcYF1gaGAS5PVyPxbISqKeo+lDF9WXPNC+h6POiMW4SHu6eHZy0JyVyNU5LuLTUCfn
rtfBZmTrAlbUaI23xgAN0rjfpxgBXBgF+6SvzpXNGbtKp6MIIDO0ff4U6MDxzFWQOz+noO1BuWGT
DCVnsBq2FTQD9CY3WGCnTjm/PGE+Jpl4NYPu1e21I8LKFfKrlVYUzzbDclP0z52A4EWLNy2aC4ct
BGx9+9HLnejVddT7m64FW6bTbJlctSXbERmyrckrNnLBR4LR2CGZmPF6KJwZlSaaon83PddxudPz
Cs1TtzXzPQv9zeso+KuaYUJbHYu4OJczRiuKoPjXMKBz4jjwZ6Uvpuf+amL7WxVpz17+PQmR/Ir0
FuTEfEX+1h+sK33+tRqmJUqelW21y7CeObk1VR05BumnUUWf4BECSJP2NyavG2FOK1rdzwWB2uLg
Fupi4hJ66CEj2R1myCofl6QNoh3uPkPNm51aznvhyoMvs7WLLBER5j61803PuSlEoT/UxTUuxnOp
cogLfcg2svAZp5dawLiDq3k6JTT8HS9+D4lof1C1vppwyHH9NGAsGbvceMeXD7YJitMWe5WPV8uR
hz6hq9cQg1BP7rMYxWNqOM+xo2/cULwQzfI9tgQmou6VQROFmoAI2Gn2lrJ6YzblreWPHwqWTuHq
jw6nOLOZLc/eqYKSAm9JkfKnJe8tAJXGQqTLW0sV6iRbYiek5Aw+MZjxLqh80bo1JSuU9jJ24rnM
wxc/ZsAqCwtsBC/U0O1oR6EOlledIKcXFD2YJioB5hc9I+QY2h9+w0AvLZ9k2GzCDFkXS1uxtKP2
c4JovtWG+jXMLXNRdAh67BIOXhtrGyeOnqcKemA7uWQzOdOm7v2zKYNqR6bctsxSuvd+qtZMVG/x
iIlqYHJFNE5sHSpEFmbRG99FbrgPogh3vt74S0aIgoetlZuy21iaiJdRWobPImzDMyrt0/2eC/rg
SV3oNh8te7JPVvGr74bg2allA6aI7Iv73cbHaV2DIWL5SoNn2eDiyCQhi8Ds9cgjy1hoTwg2dU4Q
drOP+5q7ZT1uqhC4cDN9dYK23It/3HisaatRQQbUvHdfId/559fu34r1FbVYN+dFw5T480eDMeKT
/7x//3IbgrcZYNbHOAzoDVfF3rZdbhj8EfktX/0qY1fTCpDPKOUKcC8z/Hn+vsZvOCikSDdKc8j3
9xuXwLHdQLLu3DOhiRpCjNmTy1btcdj/efPH54AboyPpt/fP3z/1x0/c71MNpEuQxzwhg4s9/1+/
dP+9VoSWbsqB61ONDIIqrmc6+pTG4JUqUl8Mw/pJE30t84wshdF0tzogBHidHsPYc9tVSM1LPHsd
x7JF5w0d6CRsME5THaHIIMVKGTC7P2oOXofKjItDirZ/AdMYVPmTHHlHM7eM2fnmbjC1RwxRi+6S
2NFpjpdNpl2VG4xLP/QQ/5EfsJQtmvu4zut1S7f1RizGD60Y91bfJ4hO6FJ5BKcdImJVjir0GDVr
2gqlbHzoySw9NHGBZI4fjsjjo99IxsvkrHl/VzjCWFfL8Y0cw245zo2mkbHiJsKQtgnbGsvnxDoZ
0IypIcEVEwcik5kbGljii4yD2dFc0GenoU50XIp+dFP0zGcL6ZSrQM4S0NaKIEShOZQBtJ/EztZj
YSLBm7mraBzGXdoO/ZIWDcoLD/PGEKmnqMad0xS0oIxapsuSRedIRS24YiqzNB9Bw2KIMsr3RBrF
UZLCcHRHIgk1zhQByUIXxHrG48CcVdqjfK9LumX22wDe90INpW08NHWciHP3lGUOB/4ahukc+EyG
mqjXycBg27WM4HFowp/wC5lCimHLdUmuX8SwJ20a/QLuy1sVuJgxU+lAZWhmLB0zzp619zozohDT
I+omuF28IhExSTwFq1qE7sKeaR7VSDZqb8uD3nTORiNedl8Iwz94gXTXZW+ne4YhW5Ae0SG2TLV0
K7K+vd4NSD5ggjXGCMGQ9FPepo77ESPWGJsjL9ix8IzilbwhTihhHu9qgiU0Q3GpzLQXRzH6QEnh
F3Z6hDmIHqkfDYxtWGPsZMq2LmXEu2N+KObNHXFht0qrnOfaL5ZjnYe3ttbsZynRADZEUCldP1OV
NS+Brz3oxUpP6JsMEVPoXIQBphtsABVdHOrCukI7A5rVN5x8Gxq2umhF/mL9hKmvnYzc8qaHJrH4
MBLvDqfKkZa+bTGUIxSn6B6swnGOg4fw2vQSudH7FIScKFz0poO2iMwkQ5bApMPP62StKobO9hRQ
sOlufHOse5JJ/EtJQaqzC/aA8zqRJsZgP/n5xH5kKQPhAHcnDNubMJxzg0gmf2pFal4m2a3uX4yb
6I1rKzjCsf0aZZP9IZnMc1k7MZNZWqKpQcCcz0j1Suf6O+0V3llEMJ/6IA5eSDnIFk5dyN39LgNq
DUOVcFYjezJHj5zcNTcZD6XbP7pTTigta9cDPqPxW0ihzpox3jozfkOmz0vjDuN7X4B9dAjGMgMC
bl0b8Qt+jiotrn6X64fe0k/0C7pDosXd4f4RU3BWMuTRRRRbLzW5OC+x86aokZLJtKixiBildP2Z
dgyZI3Qbj4m0cyJxSptgPUvuqp5jXOWPC2Gm2dP9t8Rw9O73tIJYMI3j0ErrgfBo+K6e7h9ldZ7+
8ZGmaWIpJSL60c6d9eigELVcpmbgXVO24qx/lZzTvbC/aoGKf86ixZEcjDc82ZguLH3bGbl56uZx
8JhPiuVEI4TdnnLEDwhmcGU8C5jGgKUM46s2cPoDoGmTkmF6NHK8V6cyqmsrwrcqd8qDZgf1NXS4
meLkj08VZmUve0p4cA6ojZdCjsbhfmNbY3YQ3cYNeuqAAI29l7XlGW1cv9UC4oR7zSwWRGJZL5k5
8lGgRxc60C3DJSAqdLIxARkvYShphacyXRsxIyJ7iPVVH+IcCulLrzoNlYOdNhDOp7CcPQfMxrNj
7zXxs+924aGtsChV86snJYfnpuX4ZiG7WQypgPuGjfQH5gF/wYm9PHhdOm/AVz9Mk5Nu97w1Ghlj
pqvE1qpn9HDtrFqFdKLXMgR3TndSstav6RxFPtuPO915zkk4e9A6elYJaae2FkG05bgQeFN9NnHq
bHOb1yKigaSC6KoL09lUBHXsrM55FEIbLk68i6LhIqvJfG8VFWLQ1N2iLQGkpsILwLOQcC3QdKx1
n/l8YHfpNips/VW38G0xRZkO5SD0TU2GBsE6tr4moVRnDKlrGn+7ZlAwYFNyAd9e47JKV7abkNJE
pQiDsvUPtWrhknsmjazAC8s17kMM1Z5fbEJq/Devb9aJtNonwyUytBiw894/jbSa2GKLJqEo07eq
H+PNlKlgXcYTb7uYuCDmD1etT4cfWe3+8UHwr5/JHPNRdX53bZs52sHHAYKH7nvXDQ6aXgQrD2ou
fmby16rKsmGL8nLalt2gXYKGfb9Sxfgd4ewin1DmoEP/1dRa9SiUtbejTJwGl9lgRxrTosQesezz
EhYcoWQbbNjDstIBkEfMz3GYolwW4GLqinGfbjkWNJjU3fupVq4EDeqPnPKh94rvGrBjjpNz38mh
U+vSo312mkGQYkQbOJ4JWnlR0e7MPrCorBXhWHtpiQnxBoS5BUNlQhQ7peP/appt0BKoOt/rwpjw
1CqnJTDbXYe06te+7JDzFGV1NCI8p7Z7bPHcwua14Icz9Z66iFxX1VvLySBIt9PW2ElMLBvutID2
geBnzoubOoYAaBGXbq7an140/hxbTb3nLj2bTAusG1W6xZKYaKe550xL119nrtBWma/RIeEA5VRB
9721+804q7D6DldXafUHJij6SRk6N3ZunO53R2nhPDICxJRTfGx8xhxdXj3ZNY7WkS79/Z4+oddS
iUZRbPu06BCL6EwSiLZVyb5ownhRWM6z75SIPbEQ4HeD4Xy/C8ciXDEZA87GFKkm6QfHvFYA7K3m
xEFWA5HI3WD6/gZufToH0/RkkenP0FRndEFSgcPU6nXh4agwizJc+TGQtwF00xHvqVpTRxXWsAMW
RRQ1L8LC7wyXkS0lBLX1g2f76PJI7lr2nZ3tzKnIlrZTut8Qi0O0qZ1naZYNphodr5Bnx9uO34r6
YRsNcfvpmxaIP1eYR1xXb0NfdgczsxFoTpb2huZ/znZHkkXzMXgfgPKaOteRFTjFFZn/E6CE4F34
qtwag0tNOkfX1WztQAJDnach3BIXWd5C5nC3jDiXdS38cHn/3P0GgwvjFl2k+3j+lgAhwU4YLj1/
mnPl7F7mxB4+mYgg0AfhpqbmLg9BzTSE4ytHYKagqFCC5sWBtH+KBXarvvQOZQDI3c8US6JJuyCb
1LRMRW1d2swe6Vpia+Fd4rLZGYHgcDq8WSDtV5Le6MUEFnFJJK08LKMPohfuT6qy5q3Tc5PDf+Sc
nHZY6jYQgSEurDeWUhqR/BGPfq+1r2gbx2A+jfbBR9i4jFlNitIqqrWdbeH0GgIwGSOSklWsNelx
pOe97CW5OYVH86JnVrNuyDVeQ+WUlwA7JI+WcR3FRWlnCgSBaxxkPxGdq9qKBHMg0MwCUOF2KKAr
dMjr2MSj7I+TDuGB583LZLRuUBR/j8wwODXj+MvIZHoSFadZ1EBr20W9E+fx+OTXqIm1UV2tlkDr
UckdDj7W4Ep2OisOjd+wR9kXWzTMehgrTmRp6y4Y8kcGD9OObtATYKLmAgzBAiDDbGFqxbtHKfjV
18Zz6CegdxrsTXXfNjuvkZAVunFccj4jOLmV2daYrGLD+fmZEM4WqHGmmCEb0GcgF+WP9/8KJhqM
bBla63vhaXrt97jFP0GJmx6aklNPU5fRuynUobW64ip9Gss1vtttiZxJL0fr4tXsJlJZB2Y1NFgc
wJhN2P/Q5ehv0Tl8WJkaTrgBSBxW5jpICRgtLP1Va/pgm/j+KRmYb5Kx+lj8VJCXfGbZN4viiJx0
7RLaK0i/yWcL+qiNMZXUPSzMUVb12fLCXRMufZcwwIdIjzda45IiR1hNkGN1Ei2Fkt1U7mvQkiHK
2LPe2BMs8rF3joyU1EojBXTTG/aK0+GLFDJ/KoY+X+FxzXZDOndGGMWPFA+mleIqj4G19IGyt245
dLAvNLHCSsJ5tPetEydbsq7g3C1SjxhtMPNbLSpgJbbGeOorZzNV5XhpjT0QXXTWNHHMljjRtETL
lacjLp75YAIlhg5VNTwPYY/IKRThuqqa9SQ6ot90KmRHT2aXcz4+zlOWTLdezFnaWXSMCkMg+ZBC
LoWIaDairMGxrtWHqkLmWqeZu5zG3thSntDAd6NzFVYsUfps5U3wucjKi0AAI4aU9GqPQ0UUT2aR
mBbV9crwjGgJIp1WBKiXZTkmcjVk4XCy8gRsBBkz7CW2vHqJd1I5ZbJZFIRmTyhEs2HYMASPj5bf
14geZqk++JM3Cy6aWZjpSTZ1im6MeVQpU7mvbReDwGTtvUjcGuAcp/uNlF5yABUuDgNH07blACFQ
My4cD/68juxmqef4aRrl8lYkvEjJ4lg4UfVUcc11s+4nrzRkDvCbluyq8SrFDvLBztapfN1nHce2
BqNMk8U9mo50je/IWPXPPwmbtx799rVOaBGtclGHX2FGfjUAOCxALUWrvgyzZ2sCqWLG5rQZHRLt
Crc8jEbzvfPxv+U1G6aabwRLh9YlvDgaCRyBHmKpTZx6w0gWRIGn9NdINvLEyNc9OTJVi0Z13hI+
YXXkEFIdNUu5q9AhbIyso+w2eIxOdHYRe15V8w7Xx/133m9EYX5jBlwQOsLSC+SaIIz0kMaThmCd
o2k/RM6BHJz1hLRgFWh1v6zamjddpw8HzKtQSYqN1jvJKTPXxBa9VpZ6peqJnvVcug8yx5Ddo4xr
PYvu+tRGV68PzY0dmf1hVPkeMzd089KQ+ADTCW2dRWVtuNMujgf/BEX0a9BZA4Slpt7RApFvoTme
CNCYRaATElEjO5Z4IKicpuv9phCtQ+86fGx6EV1z/NhMly7R2KqLZS9V4Fg7qw2+daOlTvcbRE5Y
EsgUwwOOOp7YnWGdxZyisViqrdP4rzyLyZEqCSQsJcpDjgy3n8rsMUnzYRNCOlpMRhFeIqFPO6fi
quucq8HV/RojC15AumGGhk9nnWRYGsoBsLJQDch3V/Hf4V7aoEcRj1gW0RaT9RiM4hAF6FHNfGC8
iMz4XH7PaQSeqpp4dccCgJTYVrAppNHs2oE0C55SOulJs/Ia/anFyba2/KHfWCRerouseldShThB
KzSSYfxoNyV1ZfLgiyR4DHrxqpNCtDIGjfbVYJSPaIOSfThuEsMydyKjI4t2otpkUWeucif5wTWm
9oI+MT3kF18jGLYdcPXq3cTqKJK9mFBH16HlLMiBQ6Ihy3iDw9Xem7oZr0B8qCUAN5PhpTe+W1X8
AvGx2w2DNnMjemyeOBdawC8nO53eB5EU1DRjvfSlIgbTBWCA9r3ELtse6NsZ10na3r6vilvQEfFq
joOz8QL3hIumP2qDVu8I6sE0Z/kaxGwWz8Ltgi16kmRR4tnWcq2/qrp8MSMIXSnW+rW02AJGEzE0
3hJslgZIiiy29mOXFBDe9OG16byHju162VDUrAb21IsminJRhB6DXVl94sjqb74zomSIomI610O7
bicqpiwVnAxxVTTEa61MV351kMeeMZSRdtSu2hiaCf2fPXhR+SCrrlpHWKGDIqz3CCsmL9r1kEkf
dO0E4f2geqoxs88hGop3zcc0ishrjmSK4RUjZVmgBdCvpafmPES/PkdVSns3ySHl9ISfdLl7Ix2F
0CFm37A1TERojvSOhLIzyWMWgTDOCo8TatxqfMyy2LhajDwhMKRHg5Qfq9SMo13m78BFo03Q5hsk
YASpdsap1GueInCkV7x8Z7s+twFg/LqBYT/W3TlwzspBADvEApeGD/UEVWSz0qA0HcDSaAeDblKu
jvdFzWvaQ19O4HznCqHM5uwFzmtbsCdPjRrVUXo/wTzGh/udoS1IoNLFWh+gunIGPERcz7vIruUu
VdaPzsctVrrGqnXQQ8eMHxa9q4UbatbyhObXe0gVqv05CjesjAYJFwAEgwbLLlNIMnoVTw/RYEXv
mqBM0mKucPwZ2a3LgiWltPZD6Itsyrx9Clb5j16d5mXezpm6kwmiC2EzZF1USLxOBROtGXszmY3z
vYJaZrbWcZjhT1ZiXcuu/+aUdBbyUAQrWsGoXSyaDvEub0kdKObKjQz1BUPDael2ZbZUCKCxJiz9
WIOlFA7hWuu5ghWB9W2fLRge9tjQPUSb9U7GY7TKcN7G8VHRubty9ggBnMh8hUSBnY1pDJH3o3fs
84I0xWYW6iXNftAnddA9lHf3/Zmo7E0vLYuORcXmGiXDpukKyIxj3++ky0Cg9mWByszJ3tk5jhbz
bKZ/6UGfN3WLafbCkWQqR2ZnHVAVMSJKUAFoqY1qpjLtHY25ixFX7aPVaDiz0iLgqEYGJfbneuU5
DTmmCqp2aHbYibRlQvttn6sc7NmLnIIN+K7y0rRNREtW3QaOVRD+CC8uE7rofpasR1Vghw2bEf1W
CSM19vNg0XbJWzMkdAMr4HERgMo0Z3ST4iajR4u7rVeo8+gY7YKK+i7iDIpRnqkkwKCzp3VX5s/5
LnLD5yBAjV37Pm2/Uuw6PwKLNdKv0FKVY1MKG2BT5QH1sAEN3bi4ZuHuW5SO6y51rWUZZ/GqIcF9
j5gEW0XXCKCYZCm0NnqSIZweaRLGl57p6WBylhoCYHvAdM55NrS7bt4/mqHbu0VFg90HoFy6Okkh
80voxpOzJV5pPaVBczDUx72E6eXz1AOTNge1IdNn2zqjXMs+szYM4ZF/++pnXADrHXXvCUAHJDuZ
7wqKO0OOWBMmHPqMUGrWY/IX/WwG4m+HyCVOCjf+Gqx4uBKlhxYbwc7SMXLvHFD5HkUUrKvODI89
5BIMk6PNAcEDSDs3vKXHaag3Uv+kdTtH57jd4vFdolQYD+NxCAvvoo+fvD9GPBjFyZWhc6C9iAPN
JtS0ASqxYuSH6YoGdACApd3FFaP/ex8xKBjU1Fn71UIr7PhDdgpN4jj+uDHksBwa9EKTPT6qymt3
jucap8DTP1SPO0MwGodE1UhemdzfGRWIMJPhxLngJM5+S9PWwPIOwIaQ63u5RQXW7GIHQYsbEMkc
BYxxGIw0O42pzoMWEVoHdxu9meSAPG/Tlnxry2I8ms5wNTXSXNHGVwtZFuKRwat4bC244CS80vmA
z7KpJ8J9nLQvL9lMMZrUDd3bcLyvbZjqbEtGD19++6+//89//Rj+O/jMIT4w18nqv/8P93/k5ExE
Qdj8292/P+e0stT9Z/7xPX/9ib+foh+0rPJfzX/8rs1n/vihPut//6b50fzjN/O///nolh/Nx1/u
rDKQquO1/azG22eNtPf+KPg75u/8//3ib5/33/I8Fp+/f/mRtxnn9dsnURnZlz+/tPv5+xfHvT9P
fzxN86//82vz4//9y676TD+yn//+A5/orX//ojl/03XdIX2Qw6JpW/RWvvzWf96/ZOh/E9LyXE+4
juMJy3K+/IYDvAl//2LbfwPRYDvSdHQpTMPlp+q8vX/J+BvfanAaNQ3hCkvaX/7fX/6XV/Cfr+hv
GQVvHlE2//7F8L78VvzxQs9/mS0c6QjPse//h4G4QefrPz5uURbM3/1/POW7plc3mBhcLXsKRvfC
SkMm2pC0W87k9oGsTosEPgT3zLuLB9chXlj3vM9AYSmaqPR6DvWbQGMmHZATSAxyzkHGU/2Giee/
PK9/Pvh/fbCe8b8erJSWYwrD5i/3TFf89cG6KfTTxEzKRTwkZ6WmatWF6V6vXfvQ6crboDIbl308
XPowBfPijy5AGcCcHgZBvyy+ds3Vl5FgAC6+3f+uVmsZhOr63KcyQV2goyrqcJPzr926S+w5AnmD
YUE1JKvLU8p5kJaJh6Lc6tnAgudYq1JTBnrPmQ7mbN24znaFaZw9i/LLGiL8N1r0C1Uy/QizwU8S
95hmTJYUHp/OVNG2Fj0CSsfUkl3l9C2Ad8JhSodlmSGl4abBIQp9SF5G9QZQucPcjQzc88jUpYfr
bSc96RcUW9+8ZIQ0F9LD1jj4BHPCTCnzx9JflUngATgDWXVvdFAnBiCRSxesAXuZjy9mbF3rwbIL
+1BNrONOqU5mhQrbj+CdaoGrdj1BtHmxn3zShhMhX+sx+0bVte8a7D84eeS+TIAva3Qf//OLblr/
+0VH6ul4tmFbhmXY8q8vejWgNfYSXnSjQzBW4JF6aMvcX5ZRANNxvjGLkSNWru/90ikOyBjObGLk
dfceIaF4R6Ekk7ZN2sE7Tm370PCnqKkMd70+naNhxGOdzqAm6R9t8Ez/+eHP7+9/e4NJVziGZ0rD
MKUu7L8+fKTGuP7NmPrKsOpdnlLZgfmNHtGZz4oo5CqRoBuCoHLsrkQDkgwA/mAtNecxVwh8YhOD
YmJCLGr/L2fntSO5jm3bLxIgR4l6jQiFTVtZlZlVL0SWSYny3n39HVKdC7QBunHOS6O3jwhR5OJa
c46Jy6Ius+5QMi/9P3xKptMmNb8pvMC0//lTDnbbzHYZ1fupXp6MuriPyLPjsBkJQgevdJnMj0U7
9hWYqq4pNwqrETdVedkDJ9dD3M7dgdLiq+uPD1lGY5Dqrjv/l8/4b1uV9Bx2yvXFN03bFP/yGX0z
kXVmrAlpc2wdJfYQ0eNZaxwzvet8tFupxe818UoC9+EKbpAnl/p3uDvTcPspZ2QvkcR3r2F+kPv2
bOPHwU3ZhP/7TwpRik3VFrZrmv6/bqqkdLagzsp9UZnd2SlsSPZs5nSzCGEqBnalaYI+hrk4bl7i
Kr/OiGUW2H84sWMqx2g8udSAO23U+hA56MvxrxqPQ5KVx//8Ue31o/zT/i891/IDXNquFTh85H9+
8FNrzAm0YXZ35OVj2+ffCjyBDSHQpL2lxvTetdA/GGMHJyDw5s9WLWiTZrAg7rpPrSqDY4MpFWMk
HY0Gs1HhXGl+EBexZG9Rj1n7P39i8W/7AVA/D1RCwOvkSPzh//yJ/UxHTmARfy1d/7MeKwfx/72w
SFbJgKpH/QE48PvgJtlrZ1XscW36Wc4T49PRpOyeBzCF7SpzK23OPA+LR/MpnIHamAhWBNdO1z+6
sD+3FT7a6yY/BFyi27Vfs8Z5tH4NDz0q9QPpA+4xltFXLP8nkFg0k71S7trKZqqXVZI+BD0IQLL0
9Pr5WLjjt2WSLi3RUTzlXFZF6Zwx+F0t+Skiv//SAhbdYRokA8ZmJpGhH0Pp+59/P4uq4l+fuPDY
SoPACtaC5F/207LsUgYNxCm6jPlOmbS8m9TgorYD0Rx5qAuroA9AfVVZfc4bc488V15LN8rPpmAq
tljgnFwskMb88F8+3Lrc/mU5Ct9ilkPp47qmu1YA/1COOEZjKBJVin1ZDPGJMzijp4sZp7Ueh8Lq
wNuI4Y7e0lEixtovri+vNjfV+znFefGfP4u97sz//FlI0sAm4JO45FiWue5H//BZPH9yIxWZyKp7
bqN13ujHxU7nizEHr9sfdSs6CbzG2SP6+6GzrRjTnfkqUi6q2wLJRfbJeFwdEpXhkXYzHS4m8Exz
bqpjoIz+FsnxwrxKHnqPJNaxNs5uUcX/5ZXhrfj3hx64JieojVCMHdRZX6p/+C4iwqztJaDt+wrz
atfExZ3MxJVUjIsdO91eCxj0mkwu1rh9WrCQ32yydw4e+thpfQmcbnnPIogecdkDNBxBN9TMb4+D
Wod2096D0XLNyAApehSV5CtgqbKqJ8ZtOMX0TlYBSo9y8C7knVfHre4i1aA66iqFop1GHfGCVB7I
D7+hUgBfmbi/ELqQ0pb530f6KxRTRVh7H22jNC/bHMB7jn7as8O0O6LzHwxfCIeVj/CHLGJSkg9k
87+GhQaQLbHeA066c+uClOrSYZKeEj/QJuwKrepNoKGksokgoa2Nrn3ruCtJPMq6w9GxqL6XQfGd
wHkIVBJTYdrqFzBQ7T7LRc8dnORNVMVBNYrbbPT6AYjNQCrj/WpaAUXLJdIRx8joqgOK5Sm0RofO
epm+bAXqOEf6IaFh53vSo4mk3+K5dc+Btt7MqDKO6GBWeYZh/v2B9EJXQg7l/YoMpW/JwNJ078w2
nugikPXg2Xn5AJ76Q89DhSzReHRJEfWZYZxRnlIG5v6zI4mchJT9i+8QX9A5oDOYomqPg/db3hXv
uYWfJnPT/LQ9YjjJBpWu3FPo4PAti5/boxpH794JvFvOIx7nSkGGCuYjM9Sfm7ilhAp16hDg7KKC
sJPAg5GeLNBolQ1efIJZJUaY2zzzXKu77TChG0Zeqaq/Ol1u4kYOuoEMOMs+GVC5D+jRCKwuAki7
dnP2mdwylgJyJC3+9eSNW7tuHFq8jDzVpJ5fzM4aDlmXv2qbBMBar/O/icGe7oPTrHznpV+mOz8b
L+DL5iNftkdCtMtt7P7B0CkciEMQMvPyzim/JHDLoy+1fkCtUh3TNkcjFM/GfSQA+gOVBGbZgkKs
pvoSzArsPuxyOgKYWx1nJbxNPAwiLCcY6ICIW1wxn8gVoz34E5pq6+VlILKE6V5+6I0Sfe2obnSR
SM5ce7tKChq8cq5OeZOghc2ARMSKzJWo/uUPLhb5EUSMp7kJCOvXVkXSNwvZ25xD1fYJwQ/4RcYj
CnlEpjgOjsYif9L49HEEsciVasoXz5THuLbEbamo5teXe069a6UEAqPxfokEydy2bZ11Rotdcqm8
CZ8XCixpfJRkyJy3KyQd3bPNSPQ0Mnm168G8pIv12GTA2XMV/B4GWFZeieGoiRMPITR3tNkpBtS7
752bf0NGE5ycVn6xktl/TOGuausuWZritP361RqCWOUFxNGmObVOo17IjPxIl+Gh9BijVmjoDvA6
YVtXjR3Kxu9CfxTnaPGda1JF2IIcXviigUFc5F+dynq1Eq3/FjPVUnwNRsIg1ExSUFECNsqKFvZn
pI5JS/p8q+srooabB+79cYrCPOnfUGt9cne4SyzS9iClhoUhw7ZkS5QKKKOAMLtP29i7/v11JvQD
VRDBiZrZ+FLXfrWRtzxmF2x4cMxijZ+T15S4FPpXoqFzSd4ZmNAUqPAwiuUW/Kq1yfBGIx6zFzeM
FGIEVIVb8Ssdbuy9SapNHxPEWc3liyNlWBe582Vu5UNkDNNT1q461x5Rha1Yy3ED2zLAMdtkObMn
fv5tJ1uUx5CUcF4swPhQAPogUeuPeIxHuHpeyWdQZGLaXoK9RZM4vd9qhySDeLAuItCHd0HVVse/
L7OFKPGhRdKjPRawiEzwI6exZHS+rTQIv8EXknG23bnmvQ9oAYAhTn60NXP9hKO1W+9GbZQ/9Cbt
R2CTwaoHcuFa7lwzGPYODfnDeuL6AoGUbc8Xwf324Hsc3lwie5qVnTykaCx8ixR7pZsLgtziWtdz
v08Zpx/FkhZ7bjePAYcgTV4nOwJlNgDy8oroJJjPjfC8fa3tszFw399epNW0FTtuHiKePPnN5KPw
NpgfMV+fxU2PTMk9muBhkzYzo1T+MS4fLgbfkhaeNSyhxNOPAJ2QNvaVPnMvUmefc2KFbjqmJ+5S
2/m7nZheNaFwxfIkZ2QPeJ6LK8Iw1C2Sq0KHISy2kkPLt1NToo6jFOWhlvolaIhi+fsY+okosWq4
TQr8SMQy33OjCgmJH77KDp1/Pv9K4KkqtI2vqEe/pi2Vn0gZVxUdwueotVyitSB/e8ZdnyerbyTn
VopJG1Ll/+/U00wed5X71MAFusC3uJvTPnhMVjnuSIjahJ6tFsp+9t9du8v2W+FpYcEiPCr39gAI
oKiS4eo3MOQtVaorFWtLKgZmusCnB+pn3fTUavcjijOTogk6O4bY6V5PhQubiiZN4AS/tAmfwOO1
sXVz9OJFhY4z+4dtr41oQu+XriCzRpbqTKDtuckUSANMVgAOBi5A26Na59F5TGpiWheKB1cfpMWe
GA2Fe85JDoP3SNJ5XY156LYEn2TrK8Ts8jzFE2J1n+63tvim3gQTmsH7vl0Wypm0ogwiCpCY8Dfh
85BHKArgViJCPWONfUPtmBiQiPphJCZZlk326ZAmOcN9SQuTEIW1MbDd0LcVIXiBmTFld/xCFDNB
S9vZTK8yKjADEqpXeKTwdAQKwU3u50vvwaErdPNLl8we+sFfcEMRw4yF6p2cRHu/yOVx1imp6ut6
25oAsJYh4rgYpEtFaVhNJVJz65RKWXNdiKbQhHgYavpdJMOZ30vfH86gkc/OMoF37afui0pbk3VL
V6EizAbaHwx0dufTynDVCczCmP16OyeJfNS3QamXbBKXumjtO1e05MkkI9OHJH5ZSILKoFHgX3Wd
S9pEcJQwZNpp+tZnnFpZS3WdruDGGAb+Lu6WZ8iv8RHdegDbODsYNZPXhPyyfBFLCJmk29syImq2
by4jziWm91rueoAuj8JC34MvRTjApBHb2J73uh3ZhvVhIw0FkCmPC90FDlSGcmOt8n0fLfpozYW/
22qN7fVNZbSErp7PANqnw5pm8PcW6iCyEOZqJBZB/CAq2wx9B11NEukTiZzWwSjW6tnjLR8wohwN
31hWf2R9YZbdPGZ5dFsdoQ6drHLhYItzNHdlSYzgdlzGakSHF6FNUk5g3P/dt+sl/iyJxsWlwoSs
6HzmGji3wm0jNgPCcyDjPzQtuyUXCuey7qnb3V/EwacTk9pQAhEjImsI/7ZYg2QKVYb+wUN1tBNk
GXQ9YSC0DLZizLPkW4CVJyqC/gb6gUuDU9xNJUCgYTWDoK5cMjU+bTWg0xLbyOwWB/Z6OAk8CSC6
rNPCSNepyoDsByY8TXMr9ZPKzBwyFR9xyNK7jSTE2fC4NlxTaLi2YlgTtO1yqBCsXabxuL37baKC
Y5BYJT4H90Kp3H0d52ebfijpUgQYIQXeNpKte7At97LpxYGRfsidlU4SmZ2jTwIDwqhjnqoG1Ju+
V+uR0fXRY16hCjW/bYWNAJtwVXb524RCQQNSP/n0Gy8Cpv1umDwIsfGMRCwn+SgrAfv3bXM/VMur
IbP6AhkWe+xwxUJySBFeHwvWw75zxXxfSTILC6uojtsDqJEA1IOfHyyTtLncGmj0enEUWgmg4LXc
HZl2nua5PLXKxJ9Z1DSqaT53A7iwneWh6aQPzUsgiMIZeCiERMTLtXace58OhWqz8t6q41/VIi00
BStVdaCrAQYgK97dBdqYjr7OQ3NzgXx/m5S+t2b3qzupH0bkx8dVgmDt8zIedsT+uV+aYMCG2gLm
l4HZHGjRKdOp7v28eezEzJsU8chGGvVoQ4MkZIzmhwgDd773w4YStuurInoU8mtdkxfJxeNkezO9
1Lr+FCmQgYJ5DAFNCxhWiGqCsAQUajE0advfW2bzq2wJfYPcceH208LAi+WxYOwx54t/dDCwHRtN
KHsLqa4/NGK0w8Scyr1jfe87j0Y/hstDFPTWzSiIcEOfGuqaJNPEKSqC/vJdys1xv/0jGSSjCWPz
SwbZfbEWfUH9gMIYVzQMgvbgSvu9XCx3PzpuEuIGD+yI0hFWrWMOfwQ3o5nmAi8aCA93gAtTwjoS
P0VNWVkrVLbDEqyz9CJMkQ6AbkAvNzmABFQRX4cKF0OufPARvnOi2sv2QjZXuQLlUQHYAC6cW1bM
M+Aq/mFDe/VenP0skbjfglOka8XFPxW7OkAaP4PUzdsxDgHF/sBo8OlOQ3vTPc76tBTEvI0BKAUI
nY21ns+O4ARU+mwXlsHuXyZHF6yHx/raz63YISWuSCuBX+5GCFAM527OkGHwaUjuUOTwgXPbwzxx
8UfbC/yN/QivgcbFZ0ICx85BVbKraf2GhqcPFZepPSKgPaNWIN45cXrQHk4BsWzSHYzrUgXf42Sm
nkPgsG8accbQyKoDkliljrNLRwpWjCJQ+KUD2wVaBxf1AkEyOpX2e2qSPj4Vxl6uQBEn0N+9wXwl
zWXSXK0URQs9fwIjQMfYLp2dMnbOlUoJSOF3iTo/ODSLBD0Fa6bO55NpZ/N5qZFcZONPrZ/cZnAo
Mmtrh2kFFnPaTxhQPChR409EOETV4FfyYt865G1cPzkNKQpT+cltN70pKvQmKR69rMOEZOo/cU0M
2kjyTA+NecXTJvspD2qsVrQ30K1mNtBg0LY/jCFAgzRNaMti0je8JMIkxd974gNjNZa3worvs4EW
pKxOU5QQ9evUXOajt5HvMicMAIhF5VqrAQB3XDTcL4vYC7ef7zHjXfX4qeb25DXN85CscDO05p1d
ugcC2W7xfaSSO4AB5h3tzxcvKL7MwSVe2CX6fPn0p3XT7tUEkEK8+IRsCGyylx4hlFenjPPrLkRZ
8LurTe8saBLZjN0BCglIASVNgwZuzCjcb3VrrjYE+VZZxsmMmIdn34UgNhx9DqAo9Ro5QJ48qS4q
X/J9hoOAWumbBwMHEcb01ZT2U8ChhCLomQLzHooYSYnueJJjcK1XCLdZERZnoZUFnDvh3QIxJfF3
9ivmDdEOH6oQr5OVpEcK/MHn2jSl2aOKq0+O7sc0jxTnHGg8g0Twne3rPy5JmLs8peOK8y6Ny+d4
ISm1NAPjSDQ9Ne6gDl5qirfGbl/xwRwbwXfEda8OeQ6YC4gSWaNYaTM9ok8TFPeEWH3YGMpCutrk
wnEXIAe8w2E6GqFLjcpmTlWG+eZ1GDHzV/4hNTROCFYOEpKTrOO7RqWfboA/f0msFwTPR/Zg4slw
RJWz/L0Kq/YEdQYnyFifUYrtcnZS5DyibfadDfOH1UzsIfE10D6MF6ZtVzLZmlvk4pXrKtK37KZB
62RflijzzsT3gF+HnxcKmPAntMrZkq8ZXNA58co7td2EAj/TuQlGDnHKBMz6bzNZkje3x8axuB6B
58W+mKwKagWdxc9m3cpw7HAMeFjTur584GnTkuXySokC3WenRHZM4IFN21WxSkOtcGrn4zWhE7FT
nTQPkM3guqtvTOThp9eahhE0i7LD/x4P863AUkJRWvEAl+rd693+TPn+adsvtl0nbJCeDfriVPrN
j3K0ETJ70A9SqAwtbhlSrNW+mMv52LngfFMieR3UcDuo1I+pDRMdA+e+90l2HZAgJr0OK9LWAiSe
LWIs6o1xj5AQFKO5XNHtZwcf/xN95tCxC5hU/TyGTMbbA1zL81LWT7Jnx0cWjbhkxkVlTxz4Tefv
3ZYugO8Un+7QPRZYAip6NYh5ClgghybkIR503hvnDPUTe/T4QhZiugskLuyKrmHrDBfu4OUdiEJg
UNyi+GlIhF+6JuIChUnAFOI0YBQ4UQ9dogCg6DIMPxNzHHeRP1yHkeECRC/62A+V051Fm6aseK7c
qQfmKQLUpnXzbvOugr4tr36nizNKnzO4FHTpy9kqik9/sAj2qz7mpPradPoTg4A4JLHdXW1CQ0nh
YiepbRMJlmlxFBH9ETbuHzqbKIh94e/ROvogSkYNiTO59umVXh/jIgeoXZp4H7lkRxtL+4upjRwe
6ifqgh/dSMTSYGFHMj2mSu7Shnngsfsqo7uNfT1fJ2AxWiU3FT8SRUGApMH5NLWgJYzsx9KBHxed
g0pKTaRVTt2psLDA8Ar4VBA2cHFPsX3YNifxfEvrFGgsWMfJGtsQ9+IzZ2UElkO8tgIq6eANFFK5
uNYyCCmG2V1c5uVz1N1VJLfAbOFTC0kXfeSCHC03RHgkP74bZi0vhDa9zOq6oAMIxSgM3lFK9y6H
CmDH2a2nOTAiFDimpLDuq5s/ewP+c8DztDHuDZeyxitscnENWJfsf4w80J5GALx0BzhFqmttFN1h
RrWKUNpNQ+UWGSUbgeIe9opJAfM2Gms3jhW7KFj7XRMsx8nxngeXULRzUwwwSLo/ke0+zwVQVvI0
3nqyuw6jO3yU3g0AZrfHdOntzDF3zvYclkj6ENrScZIVyDov8Bhumeiu5C59LEunegiMEVg/dtrQ
a+HMedTMe/tLaUH3dJliHFAeEwrChSpMLJEdxGPM6c/8OGarUmZwDyUIOBWhH4kO2jAtQApPtWdi
Dmx+9wOyOxrF4Kqr6RYE/rMf65yKPPuWjsaXtNJiV9XuZ482aafS6Ea+MaRWf/mgbHpUiZ2Fk6zf
3LEES5d03pqv8afxCfcD34BBdkTE4c4E5o0ULygpT8ngW7RDSNnNYt8+jI35kfQKYKpf32MRNGxx
aDI2u6SkPZKn9QcwaGX1mNY7n707Mg8mdvzO+YgqACWdhEi4gG+hM6zmXdrJ9sxkGvjO+Gup7RfE
lJQzinoIAFHYQonXNvu1H7WvQ0ubL35JJvx5FGAwfKoD9/9mx78JznMMBcSpwD+LcsAcWTsrppR7
ghvA+GSaMKeUrCpPh2vv5Y+4FXIgCnuRz8n3ONaXqga8EMfRsxc8MZP5ZsVTdcU7Rm5UhhjdXoB+
9SnVc93SGzXxfSa115ywsqLRGxqkj5UQ1zLW7q5d/5ApuPEQy/p5+4tMP4OXDoNKW+PI9c3i4mfx
8rT9nQ0BO7sOs9s+txcsphQ2T+36P0ROwCEp3eacDIHzhHPffRoTxm211YbTNE4X8sH9r8UYj4cW
h4nWlIoJwqpyLjiHtnusmbHFBf594DvHmmDsRiY9AssO29iwyKOXrjoRpdS5pV+4XyYVAvbNT/i3
dILRDnv1Ozr8AJAvl4HWi2riTZBxxwpwIGLO/Xar72d5SvNqfFS9ILa9cOjfOxBMkqnIL1b63nRT
mFOVPAXDSH5yNo9Hd51kF448/h18M0Q+2ebNV2xJ87Q0lzwhD5aQvvqUGqYG0orhhz1H4qtHCID8
aK6xFJY2tLZhvYymS0A4AH/qr9op/9COTk6UuClXmGU4jbVDgCzcicFhHJPyI2ZehzplnDBYuCTw
Me/rdoaXuucl/9M1XfONg2nTnq3X/3xyKGUUgbkBMYR7CdMbV9fyfUj41rTmuKV9cI0SZCnSD1qy
EUlGOd3SYRJHjJjTCS97OFgeJzWQ2UbD9JR+97BMERV8PF+WzsVHW1PkEUml784wDsRls2Ykg/qz
2CtHh9zMMOooxMue7dFd7SsQ3sg/MxSROR4f383NONQmomUbAxHMTuBLM2AJco1OuMizEzSNbxRv
eqiN0BltG9lN8lhksybR8I0LARMwVy8MspL7ogQEm3HpD7Lm3ZD9+Ox0rO2trVRxt0+j6DXVXnPv
zraDdtu+Rov9rUq74AFHbH3yguRPN6fTwcgU9ym/96/L9CYV/eqtayJbALpTHJm0yhkRxCqIwiLu
77c+/OxFFo3X2L9s/Yit60NcVbLzFdxu163rAyI5KImG+YD3ieul0JcodhkArh1GK29ZwrayHts0
56I+twiorfxcWdHEpxirv8s2irk7jG56tkYjORYV6Dy7f8ea2HztUv+Be6R/v3CIU4xq6uljkJ4J
hXYOWRBhqKoZtuF95EhQoLjS8VYwOoyYc6uI1KGIvK9asgrw8x8Hr8OXjIoPMS33/2icSbNK42sV
TYdsXcwM5qan1O7edWphWZaEZC4gXLULatwfyRWZ4Aivg7rKYayQoRmo7SI5UiFxTq4tUDnwejqk
atEycH6jagItT2WOmISReEJU/E2nnOgqwMeg6VJnfR8fynZiFccvErs5xoy4J3UKFqQwaWNs35q6
GdE3U8FxnrMQGxF68mAF8lYtLyF6vwojHb8ejO31vyOSBBAX4CQmGhkBQw7djD1hSSQd6eHur1Cx
pPV68kEp1K6S520lVGP0qiwprg2T0k73Xygig3O3KikDfo+rAT6/Gi2GWTg+9o5o7SO92OnQLpQC
M/b4ULLhkrDRACouIfomOQbGpqd7aQgsiRLPE8nmVDZQNEjkZc7rrJE4cp2vIy5AOVFxZcfge1Sp
/6ezzCdCAwa4pjnNU6/AhNeuS7znGFq1VsCVxkOUBkfoHHegXKajNLu3tiir1eTK3SI2n11mzdB2
bPAdALo7VIg3s3EfXAhAchmDSxcYOOxKrBEYBUFqDqn3ZW2L2nGTXOKUZndvm/5Jt85n00l58ibc
sLrjixCWfqyaCvhQvnz3CbR8sIKZfti7XqBLzrbCz7267LcGK32oGvxtg7tj7WGrSAtI6BVZTLOr
T0Vpnb1hTq+lIfId16WzmsvqWBscogn3/ieBRP2hSg5Mktl9gzQ5QvXcen9MdEGwLhzoS4ZYSrnP
fmFPu3bt8fo/Yka1t9IuY9JG/LumRgyVovrBR+yynRdXseor/Rb+UsMYPoOz3s0YVTt9MaTMb1zt
WR4BiRO6vOokzh/7pQoTgadocAiKmVvvxR5plsq6+d16JKfXnvEoneb3tmj6CRpaE9Xf6N2/RUP+
GoxYrv++CYR6wiuHxtA0kYPlqrq6vf8Q6waVV/1QxC9tBvkGjcWb2xBw2q97iBFlAA4R3J4nmgD7
2nHfHBmVO2HM9dEqOuzfQOpmCaqPtur/9MSDloJUV2tufc5h6xE7gRCL6WUpc3noxM/NqRR40dkE
C3bJGE5mqUtAo8edm8u3OAHnIAQ498kfaOHzVuon2bKsvnV2WKSIH+y+jR5J2oarYn/gik8ffEv3
10LFa5QDZyJNU2slGFh7uOphsU4r3SX5anVDcU9E5G+HcGEgqd/HktG3G1gvHtzOiwMW9ZhPlg21
Uvqg0+0IvlD5W1rXTapAEB0iAoQ+dxIqajMs49mfOpfgDONPYtXqvEj7GZ3JLB36k8S2G1VuwMag
ORA11XTMOo5JPPT+/fZVIleWx4gKJoJpdHRlIEO7ru19iqH3XNMMPoume894154tIcO5LoiN7ZEe
x9q4SIdh/jBD6Ehb4+Yb8qMsCFFftw70W+KWpPm7XYqvI/V87aaILdL8ZzSMaYgZqRT9SN+z/gXF
yCO1rFgObcAQG37jp+mYX0lgNPg1B8IjfByLxO6FvUKAMeL82evYLA4GmvmS6AXMj44v028dFurC
QS5Syy60bDO92cF124M6rRXqvQUQoV8uhzTmYmrr6c8ypp+VB7QSdAJ6mJ6xc4w0I2RItey2Cm47
0PKqa0KmQ5jQ6setKCkxp11ERR5cX0pI6xHi6nwFRMu86M64+XeVZN8wV+FVo9W9Gcyf0aii7yav
0iZF3AqlbZvfjouqrz8tSbrJCHOPsop8eamec9fqaU3y1kA2OrR9L3A1pS1NL3qzeduFnqSvYC0K
3rACwNNlkQCtsUYYV+X71M45RbW7F74bhJWIv/e4V9bfNyGxCtrUdNieVS6lcyZH9+JWcmQmnGOq
ZLtaVikLqX+HosNWzeijp/nBVL8Q+SVidLIbRF3uRkhN2znyV0CPMsr4YWltQCxavoOmInEyN9hB
18LAB5hHj310H8kE/k42KC2OoD+PZAPvBoiUZ7Bzd/T2o2sCcHtHzKp5UkP8W/cQV3Vv37HJPKhK
pg+9F/yRnnEZSP8xcFGaSFkQvaZYbclN643QjKAh4DjAJLC+i36nGEM17Lij2zNjpjJzCR991Sk7
7iYu3VR7wjS+xIFF9gJdmdOYzdNjv9peWWWczSysoaAE5e6c0I44KPUjM9SfbT7Zr0P7amx+TxpA
0ijpexjNHRnJZLT43tNg8Rv8VQ1RUJRWU9y8FoOdb6/8pQHqhFOQmVma0UMQxe0xM4xhz+0ezem6
4XDGRCe/CsgHfrPnlrQvatJd3tQHduSK4pnpf0HG4hrizAhwFXPjm2PiMZjcbdIZRN76EHogI+EY
uN/GCAFkMjbhWIFHjzCob399PQLLX20V0QDriXjanqtHaQL8QekQ9cd4MJwsfsABnia3JLJX20R5
HnKDVYhnEQ9ihyClp8xJtPfoTv61ixDmOkBxjuB2Hrd/Y4QY6lTYLKxe0Z3RDHnKOiJccsVJeO0c
HyHcVgr9xFSmOfem2DjEVuVSb66oWz5xnLMi6TdlD8Y0n3B0GyRE2Q/ozL85URaco9J4cvvchrGU
Ut6hinPHLD5tD9qbku7OnxjN4L+yqYGrs13P5d6yHXhrQXNJS9KpE/AgFJloIFkI2y1rK715NoQQ
jCTZyxLmXTdldHZrFJaCArLGYkIl3CH/CN7LMn/p8Vw8FIDKdnU7ZbfU78p9B/6Wx4zJgu3gALy9
XdFYzbESZHMpxz3U/IybdWOpKT3jNXEtq/2bwV78kCWsRK5l1XHMg6uO0ogQDA607emVWLEhCRHb
QHc/O2zSc3d5meluPBV80B6y3gVTHhieqaaZLiAqbGVktGcWZO0BixgP6RCT2WhdTA23eDvGCkPU
CGVQLVYLs5xy+b2J76GNIsN39V3Llkn1KTEMmW6vjtuvaoGt2xnT8OijLk3BhZg+Cju5YLBtUtDF
teXOV+FWGJOUdUZK8dxyeoIXrd7Ibzjqrv5BGO695a6covUN4PWOD9zrsGBWDVG1bl6Tu7uNq37U
jReftr8r4K5o1NP/KGeSjCaumBnkUnjtUm98CVLX+HvFIeXO3ieGY6HsHXE4I/+O+uJUCwJ6qjqA
GyeCR5k8i1SUe7/DFdsHLZGH9Ea3N3IuO94kf18SB3G/nZj5ZTESD9MqxX+E6ZX7edBe80bqk5ry
m1tDfYbn8LLdTicOMDqMCp3QKCHgZeXHiEVw91dIS4izgwF627m2c2SuPHGCyuCiYpj5Dy8+Zsqa
q1W8BGEGpMpBBNvXI2FpPT12R0dnm5ROREI9mR7rdrCJc9m+gLhDprHERHCr+EW6ESS2njAwDVgN
TinZHTODhXIkWjizXFQa7bgrYnJnyDDioAGtjrx0mqfy4mBlw5PDIDzO0T4lEUVIUco51BERcJDA
0X5G0Rv8TOtkSG7GDSDRda07sF7jh2Rl4qwr2azKs13yqWhjfdELHIDtqkWi8870G8SvDXSzdbBt
0IPv7f5+80NtDwGq4J6+dRiUvn1DQ6Vg45Pum6yE6bo0QrvJYcjJDOykQ6fNV0QPDvEXvx7w1Jt2
qFpmkVJPPwjOcI6bChYptv0lUjL0O8FAwSFxPMvgI4nioep89XdvzQCyhV1F1sW6vSREbu5n6ZOh
1zH6iZOMd75AStqUP8y2L85GazrEWiaHahW4iKz87a+qXlcPLM/elli5YyjOoIEyEkTugxmkHK3q
dU1ma8Xsr7f27U310nHa9y6dPt+HiOOlfkRZizaxXm+b5Spma2p9Rh9h7yY9vQYR0nsyvUEQYYlG
OUI5Mhfj7wyE2sEW9Pkai2Zc5M2nLJ3yT/ryLJX1/xVz8MQckk0yoPxVbfFHZDCdHWZ7DMPmnWn/
LNdv08rqW5zgffUQ2+0AK0HXR5XVd+3H9op5a9G9nisLYnU9Oh/VagtuSsbCm4VPonG7mU/UxAiH
a2LsiwQbzZBA/2j8JdiNKymS9Jq9z15wpXH83uTxrhXRH/S5zH4JAdNuTpwR0uWD09hYi7mcGZaz
N4aoudeBPFal9f/YO5MduZFs2/7Lm7Ng7IzklPS+ib6fEKGQxL7v+fVv0aPq3VSoKoUL3MkFHlBA
VqagYNCdNLNzzt5rfwQK3um6Y7pz2fFn+gmQxDD6ERXLkzWQ9aEo+Xn0SYzSx5aEL7VPV3pp3iK3
fUgG6HjwlCYvQwaDXBeBT1unN0BLPxjCpFdFVfubIktdhivONnfKx5o3dgM9xWEUr64SqR+MVinX
ia3GO0GJSiy3+gEzh4YROmhOfFaySjOb4JcEZ6JUYpN4DAfxFdb1PJE/c9RITTCk60am7OaFT895
kX8viszPRQOs7S5rAC1JX30xUkY2tPPkSrMYecEOIwqN5jj1Ir2xcGQulQmyeIIZ8FTA44/Mx19k
caM70Gxd9XXCMuHodHYWXdbiw1oEmvZYb5qeMUSYJMOOOKmkAnNIpquxD9oMMb6f2qve+MhG37kG
XkgzBtFP26kQWRDClWNmb+nbSi/vqM8+y0VIAZ8HjdKJvpuVYtwUpOXJaXT7EGiHmX+vws7i3BYu
4SkBrZSsW8FkbG8ngM+KrrBZO3SkNEvzzAV+1horoyhsUg45xOIlJ32IMWa0KAgcmTNNUrM7QiyF
1+mtsamM9M0ZcGzMwr83NNO7sIi6rlh3ScZtkfYKSWdpiIty25KqsO7U4aSPk32Yq+mlKYrwzJEk
8VDqFVV4bxwwS9n7TE1I1tVrdGxDvGmQkMPOkhAOh3ala3RbdfamaqS+qudyC23pdgpx6KTW7aSa
PvL8vt/O2nCnsSBfNRk3oUb7y5enxMFIRYlwhu5jsy3ilqoZaSoMDCpp5qpTMreezmnxEB/KrolX
DnZAFiEWVlbXU0k8tOz2HYlWoPPX0jzn5VztK5Rorh0r8NUJB4alFl6rCnSWT53pRfOPnArhIbRo
Z29W5BsUDCUUA/lipH+n86ita7ZQKlZGLMyskANOzrLIcFIbE2gsjdUiKdImgmczuSViCzIj6pqD
jCQoFwPlLsyJE/A3HDnsC60+3gvSzq75OEsmc1q10ZBxEKUx4Ovo7bfI0WFHjGyxPH6rC1KpA0pg
20Q4+HN4bhsnc5WGuKtI5nu/jAuQWf6A52Axvy1bT53XzcGkFvdkq2B3W6rl0HwfaWqcISwnm0aF
WusMqLJzSCKXv+PQtdjXAQLhy1MzdjsxI6GsMuvts0HW+N9tkJsRQqXj5ThMXOgBeSbsxhpdxTxk
JMhIwkLMkGGtXxIB4t8gFMz2FwkhMbtQGfs5OlWjf5uIadyWgmSQVPVfUlLBgxiBkKP531RRYvQi
JHGyzJ+xHenHS7U5EhZYl4V1kykw20SHxyJGQB04wXX7ZOQ6ZIFlCdAbB2WlAPGstug3LT+PD6kF
JmNpVuZPmGvfkEpY931C52Tssz0tlGYXwQndj+UPpTgC1IrQwCfZvqDNaNjI4i3DQJ6JLm1TRy3h
w7Njrvj2a9LODyNy5kIZdTRCxfrzea0zJsJ6fB4IKGDcqH3vFqNz3RcvWa9XKwQfxOl0wEijIj4W
CZQTDb8kg1uC8FiLItjzwgqMje6UoMk1w96mnL44tvroCd2LmPtyUu1wAu9SwMSNUV1lppZcXT7o
sCMesxn7Vych6D0zo+o0kKwdL6bTKoycY8kRxVP86L6o5LWkS2objFNMBYnQ0oeMIONvmRjdX6y9
Ec4hp6WYRbe/vbSuhUruXpLv7QKWN8i80buc5/II5S+KWBqDl36Sg1SBYdI2gt5AHzmdj4HJvFZN
AK8sJwAAfTH1wMTkPpTdQU8ZEoiGWUJK5gb2OazuRoyJQ532y6REL1FHmLi4976J8uyyxF5uN2kF
oO2kWk+6InaASNfIvZIVBoNxFzh9dqbt91QpDnndnEFQfxIWXxfFhkjc+CpvykcCjwAfkzfEr3tA
KfRMUjlHemqodesH4bWmf5dZrx2iIv0Y0jlBl8WYwle/oWarPr/yzIrjTT0QjHCBB+VicGOGfSuF
bty66961DLn85XiXdCqKCJVAdzSUgO8WfK4ZFIdpcHJSmalN5yY8YS+0mX2UiFVmce03d2bBZwdw
jLPQrL5FKmY4elF90eq73q4h8C0VH15Fr7BN5RgugqukZiC1tKJ9dJFkQSI/IM+4YF/xMEG8XhYX
QmD48xDGe6EECKGXgqRIXsD5Flf8ExvHQzaAZtZ0XpYmw6x8seNrkWXukwQOMIS5Qxl/ujEadIJE
7OTOimFlTmqhOa0dHXWHVHRG+P7p8gEgKIiuLv+v7gWa3YR6p0d1L6PUvkEnf+90VnLopvBk+YNx
lMEkj5dzABVBcSzRHnmWRc02FH12QLF7TAC4MB5YenNVr68uJ1Akjyt1CTkfRDevgkgWp9korjS8
XlsFTwxzZ94Rx5rv6w70gJofVEujdRxXkJ2Xmclli/WF6K9GPPkMU2LTq8f2O69kz3koG/ZJ2J8K
GylRyKdKDYeKvuVI45RofkorAixIe8BJWUUaExaCiVNXQ+uN87ZOWKl5z/LQJMF5OQYifTg5ERGG
I6hOvU2YKC5DVgg9rjm/FaOzsvAAvhYDeXhgx8gmCuLd4PiNx8CXIMqlLosYndAG8MZOTfe2Of6w
gwB1JM9R7gidWKzZui0XabvKHhlD/juClcogic0TWEJCidOo8eZ5HknBNOoTkvfV5Xgf+WW40y1m
dZE17y69gr421WvsbzdM/ckdWT55AFaMTgECd8JhJyVda9OHCGmqHsrwaHQkJy2etJmyDckIirIx
1429P+g/LmcspRL5thv92itF3WCGb5NNBGLw0kYMnSHyzLmcrnm53YAO3WdFU7XdE0PEZseo4Q1B
ScnkxqSPiJ9+bTKfQ7A9onctWE60rhWbMCTXu63RXRUIijSkmT33I7vtxdchi+CDPqf2CCmSTnHD
THBGT6P3EZWWmCf67wPF+twcKl/CFmDyEkE5ujQoepi/N2PQX5djq63mVokWcp3q2YrRHa2Zg/jF
+0e0do61HvpU5ZhHFI3Rag7b18temtEX2w1xBE16Yu4Q5cOa7E9wrSV9qyQ1rmxOUebcao9L/ni2
rjqLDWthhbCE6evLn1jZTwfeVSzSZpMXGNCiJlbAA2PND2svGIRNO/hWj9sAzTZds2Ks+A/MQzQn
2DV+wnBIHfGB0EDIo8A6RoBJ74xgsDfNMn9psvqJIKkCvurwLVAVfHQtqz05aQ2CamKQ+kBJV8Yg
BUMvZvx1o9KQ5Ki1Ucb0IWxysocck7yTaWeZggRuvphiHHKOWije4+IZ93/izblCZFb4rQzqbQ2v
2GPfFfdFnYl7iFdjRkNLlHDcOifg0NWI8conj9AUOklC4M/XhUCowFQFKIpDuxhSFyZ4BjGnMSeF
T3RLoi3fwARItQJ9trr8pwBrNrL1ShxroQVXIa10hqkswcuJoq+Cuxa7N2I2LMRTaV+FjkVht5Tu
PWY5woQrarBmemuG+SHy03MrnTfJYdVFrNV7hZ8CTIZ8OSm9yQGyexuCot0HfThszLC5psF6mPkg
XJnJANwclZ82kjuoK0v+o5DpFvogpNzFXzbMZegJyQBRC2r7BPmw3ZiZTsauvRpze8vUJKZ2mtIV
1JvhGLUqmdB6fBvmsXOdfdNtUbiJyrTSYLahX2ikEvz+Q1ZP3b5UIl4M6NAr0GuMg4fshWyYgsiR
6Kfv1OO6SAVCKb4iwz5qcS9Wkni4nzhfzB39YvuEaWg1BOV9TYLktrKgwJEPdK+LrNozeD9f9lWC
PqxjKuwbplLBmTYCIAGrbnn7HYZmUtsRvnxoyBa9uzx0+TAtcbL2c8bM9lRboXYwicdYybJRV6BY
yAUE+8AirmMQ8kncRPRO2AJwj9TfEvZ9hbCXO87EQZ8kzDxOckTlqPO6Zjpza56NWXJWGJNnhJsf
CECa6x6NPvnC08HKwIDORLxTD1J9hsoaZRqmHLVs3HJ5kMaBle+yrjUpPzuNJzT2y/FbrVD56vn8
Pi9euUt5akpGfGPBxA/yQ8UJBL+AEZcHG9WvubBwjVR9S6fyPsY9scXbE61pWzmuHw/FNtBTFbGw
hpG0SZ/UUTupZsXQqdI+RGjEu1ZrR35KuWkU2d0wl9Zu615jRqnma2Ow3gLF/gwPiUvjmAOwO86s
sCis0TMaRVy7aq/3x3mWh2KhswdTnrOoYnVXRIbhaRIWLDHI0j19rsubg4WMqU3MRAqywhzqwXU8
qx9qO6BkTBA31BMPcmCyHknaVuQirC4nkbxGcmx1u0JQ4GjC+UhMssV5/e+h6+kGau3LAbQOm2e7
supDZ/QI/5B58Pfq20QHnmkwwwUItommLOX4BEvdY4iiAxuymiMF0m0/NcNW5llG260ad5m+5IRg
lNhZM6JyFbP3GpN+Ani2bT11lO26ybOaVFT/Ltoby7mrJofiwG6FqzxMAA/KAXmyZt9a3TsKpGKL
b0UH2Q0r12ZWmbTAJpZp2AXERMzUY+ljP43ZXFdlCJzY6Vma/Nii2wPeFJC2YMiIeCx7SB173M8d
nAUDKYFlD9F6ik1cV33D99aTlJ7aQ000RYKCMQK3iMoXo0NJpz4tjf5a6UtSqkzr/TIK1PX4h4XY
85CY/eNlIKAMvIadSrIOq+aqaHnxBN7ula7kiASktk8tYlkbOCWu0yjdmvwxL/Bx8uLRK3gPg2+G
1RS7Wa8Je1iO7HlEQEVs9j+HlF+LaQKoSSXYTLmu4gPeaBCxDuQXVdvSnOEg6Cz9VZVd54ZmbfUy
v7u46FVs4peCU1b+taR7dhczy1+2sxps77BMB/WIwWk2pfoGL8mJ5iyeooX6xUqJ3oEpq8pGsiuT
rOC0OuSHFuU2A2vUq2384sRpuo0ljuy8/bj8tUybnn11EIeC422WNP5VrkNo6gNN3ciq78/oD8U3
oBGh27bMn6ucJwWf/RhKynmj7p4GnA9eRF6KPzGtRcPMwpHahICIFFMgxqXLDY0a53PpG5VHSvhK
lDpi2Q5bdjI196luGleyS7T10M7SQwl6LNDwn/2Q9vMwqiPV6wrabzvAjKb8cKrSPDaNfUoYhpxr
YyDCsGM+l/mNuQ3FiF9z2Z0xuXW3ara18+7QRHzBZjHoJEaJ46QX4X2lKCdfp4dTZzTkjK5rbyYI
2fA9LXAeJiFUcEtqrdZXbdwznZFjQyMNmWatT7ySiA2+fe5zKKwx/VdDz2wAeQXEt8/9KJ+bfjsu
P5K9u2Oe38EYYOw1IP1Zj/7sXM8TsS+L4sngrdWTgHgKFpWdAs5nBRFpXl9AELa4vZA3gKXIPYLV
BfjdGhAo4nglRxSbeRqkiBFdq8KIlgoE8ky0kr1IsHcRsdV55ARWOywXxJM8l0iDcssXd3xtn4oP
ojUPqiHKg6q0D3VvY+dg08KTrB9Sm3HV9FLb7XRti/ruclL26dtzqHUwAypBuU38wdp0YPnW4Yxq
KQl/AnDrkYkT3VrgmNgYsG1H5c3QIiBY2JoYcTK9+j8L1fCT1nfzCXT5K1VO/Z05g5pTw9ABV48n
8sJO+QsbBaDFMNZs8J7WYOloMoPzeFXr5yyHtlsYnF4cy6a7rdGrHFqJuGMS0dZaIgKKT8bV/ycs
Pvw9YVFdKET/70v7HbHY1O8/0r8SFi9/4ROxqJv/kHLh3ZnC0B3D1GEGfRIWdeMfmjQZ4lKEXzCK
EHz+CVjU9X9olDUQpC4ExX/BFTXnH2wRUgONJNXLT/3vwBUXHOF/AYTAPQopbWBGC6bKBmC3/Plf
HqxeOsDRMqwaibg28ndEJX9gOX1h4/1+hS9wucI3Qt7ZbPaQ1K/RZ67EejpP6+4NX03kvbaefR/P
HlviLjxrO/0hfbSvrD+8Pwsv6u/uckEP/eUuDYQn6bgYUsoVIoEzqTyr6Q/3+YVSCQUTSCbNEB29
CN8KHo1frxGacWaVWTJ79QoMxmY46NflXt2FG2rxs7mu17qH/WodrwnS/cPtff0Sv176CwUqivKJ
ejCdsb2Fnl58b7KHvzzK/279+ZUz9c+bM1SVVUg1pLo8v3/9AM2xsIJE8D1NB4CPq2rr34Ax2E4b
xjxuue1cfx3/iff3K0Tt92sud/2XL023sqSWDdccPJprK46VXut+GO5r6Vkr/w9X+0Kf+ufVaBqp
wjItyWz516v1NO1GFCqTt6rcyXvr1pV75n8cVj3statvZDa4jlfu5vWwSbbAjj1CyN33Q+2W3s/u
aK8J43Kf/v5j/7efuoTPJy2dpGjxBYNmQPP2Yxst5gylKUYHWmBEibO7v7/Kr9ytf935f13ly4OL
hi1B74/VLa1tCCUAlY5qyTdt7P/+Otqvm9i/LgQIQAPgqMPk/vUjrp1QRPbiqUNlv36yty+GRxS4
i5rKJQPc690bUnD2xA4d7m//9DT9+4/yX9dWxRfcYZDGJtIGPkpNXhnYVYOjk73//f192aS/3p8q
vrwkuIswCUnub/DEdlnn9B1w8FW/rh4Cb/rchv/zkeBXKuLvV1s+7b+8Hk1b5haqsMmzt5H7Aw/E
Fj+R2+zKPywu//Zr0w3B/qCapm05XxbPuGHGLDs+um790u/D1b7YVltg4WuDF4C2rwsNhPeRQFQP
Lrb7hxfz361tukGZYKgMjFX55aERDZJKQIHokfUntXmflT88/csu/sveIB2VMxXIOQdBuOl8fcn8
KR5iO5yIM2Vv6vftdwGznIzmF+WJxDDjpGwRrHm1l2//eZL6j1+h9tu9Oey8XJVcBYFe8SvYsoJ/
rWQjzG5a7+68eot9N2hc5yO7mjcW/wkll+ve9IArNp3mypdhNa+9P21cf/wtvq58UNaqVOe3wKC2
piD9qTDrcNVN8/QiPEan7t2dfpAv5bv/IV8IuNmaXrj++1dH++1h/vJJfFnrI0up7Lzmd+jW5R4p
BuCN7GpYE/nOArEP3I9uZcF9UNbdSdto7vc/XP63lWm5PEROwzAN2xZfT0FIgPDQFTTrKdO39b49
+Vt724brN8e9jtaOR/7RgYrrLr5TfyrbaJP+4SH//R378gt8ecq1Oon9gLmzh2Vn3+/9bXjjb9VN
9xQ+gDfbYAn3mlVz4imwO48AR5zKf9wCfz/BfPklvrzoYzkGlUmNzwnG3pZ760Xd8D28TWvpPSDM
wV4Lu468aXqIf7z4b+uzowH6BvTlqLgbVfllq9Ms1DK2po+MWgh/kWHz3Rky4Vmkd/9h4bTE8kD/
9TRoCQ1SJTfLqqIDgftyLQhrOH2nFjSGw9xk1Xdl+KCoFZV3l2XQOkRxryKKe4sr3XqUTW/Fa/KR
SM7rLBXd6AgBrT2k0g5NkJK92a1NW2av5MPPcms5Da9w3cyQzaz5la76kwIhA87FnAQA24IcInjQ
kaVD2VzWKnYxYrz4HWxlU2iWfI2jsSLeiODEcheEi/86FlVvuAm3SK+dhMwlgy1xyZrKz1E3+Y+o
q50NkhjtKCML6bQyzBGmlmAY3vwu5KEdEueQoT29JwkHj8U01uqMk8suSbZb0nw9NDpq52oYEs1F
hlSjkgz66K6NevltKjEMrDKF1Kiz1mEeQcGUyzUjfRqTgopHof5uMvLHmqa4s/u+6/cMGAPYJlYJ
KrZD7UXDxZ8S9MZaWCgbh4jqFB1mAs87qIRQd1bXkCIy6RbCeCn0ZlWEXXIq0ULcl/Tv3mpdKW+a
ltSSvFcjxNeFsRY45w4Crfwdf5fZyliqu1yJW6jA6EVdRzbvo6UxLe47xjiyQMbl6Y7TtG6PxJWf
puIGRNtmQRC3m+S7U/qAfuRQJc++rP0fxAAiN9KDTFk1ZlIvNL9FLzrix+Aac5aTmVpY6X1fdAnG
N+Mx0aMexmPm7I1W9U/l4hhvYyV77rEwbkJUIWug/tnSgtA1iJwFkcY9WrcCVuEpX7hdSTTCOdKA
oG66VjsAH4SDohVvzgRiJSoZDrWyuw1UVNl0w2Gdj23ppiZ0Dd+S58j3TSJkL5C7AInOPLcbA10p
PRIAY2k3vDazzzSQbKw0zF4lkJ6tg6Z1lQf4ciN86K7osnVm02AKoqZeGb0xXjeT2GZQAzu8p148
85Nq3JMFMShOq0DMUMAn9NlUVmjsw/xYYSslaoIKVzKxn4Y7HLnVjRM48klp0HdFcE0e07iR0bpy
FG0VWy2mJscO1khn6sfeNxvif/N+1dYg4mg4F4wpTRMeJFCgBhIAAyUGSJB3awYZuUS4h1kYA0IG
CoH5kJx0w7VTQjKBvvLCIu5w57Yv1jnmozVOVjzEto9XZzYJsGs1PjGjQvdppLxh6FBvrRFhzshI
bts1o07oKA7JqsY632YZEE3KZQ8AzXybpCoxgDmyMvDZlTvQnWV1BHKGmRpXS2eTzmphzUI9ECCX
m8m+HhuGn0JRw0cfhA/zHSXv70dC9G6RaZXHVpZ870yoFyDodFXEar9I4Zpbc+Y7ISQgTK+bDsKA
1/SCEWeV5vwM0I1u35Ri27VmTrs7z81NE6ni6Iukfmz1wvREFrQ/bF49ghYDv0xcZCHy1DcRfPGg
NlDy4o0bK7/fl7T1n8PGIgM9KbU7kj+XR1sJ0QIOS+6dZKJet7LZyJh4kiQ2eXyNsmUuP5Aa4lmj
Ml7h+SJmOQ2SK+opumET7PjvecCMYwHsTl4vmuSDBY3Qmqiee0TwrbnhhZ7oIVfEg/l1CK0jlPoj
qF+50WWbbqzGGMgzCziGgJzPnKBHrdT6z6K2r/KCKJVQ2MOPURwCLCRmD4bFnlcZvg/L/CGc92KO
MKEeU/CiLVYspuyuSgANXWmCTklG31iAN8bQfqKMHk/ttMv6a0STXu1fdcN+CsjV8hM3Hh4C3pZU
J6roQ8WHArujYIJjqDsxPobZlbQxJ/2McGcU15P+jkrtVg+061lGKoptO/ZgIoE1myUj3IjUblUD
72OfBn10lclEqh7thJxOkGd6w8LEhz+E9XCqzjxkuUJqhfyZdhuCXmNXLZ/6qP4ptPEmTE+zc1/7
+9g4ZBDuxUYtaDuD0QIzT4qmK9qVIc4zvX8D5c9OZVvR6g1C/FVrxrcDgh+VJ80aVeARi4qAMmYE
X5OSdz8p7a3TQlPZhsEDMkY4j0ms8ogPIKyqeB+wCKyGhcVYZZuoyx+nNt9kZJ+5AoR4OIDPIraR
2UyFq9l4oEMRuaRN74J+vMLBdUu8LVg/Z3Rj56Vv32eicFN5RC+TwwQphwSdUXFEJ1kP2zq9tSo0
C8GPwf4RGu+4+jzciWebxCgm8juj/AHu+DrpGu6zc1m/YE/oEIZQVFQ2OEqNkFPZ4l0vnJ8sqNj2
Efxi/7X1ux65RlOeje6QTT/pFd3oeXSdjteBglRTpdbRP/IODZazYG6XwFWDDB5Sy9ZlcOxSNFDJ
O8WYW839grrCMXBfJckW7ukc7pv2zmhwc1w36trEUwFsl4WN2tp2vtkl80nrNhPPbfqW6Lu+DGAO
ZG6ev48tQtrQnRg4D85dEsp1H2NyxaLjRvohynBFsLQfTbtlYmzb4HChiKrvmDi5oSvFYrwWssW/
iAAEWkAn/6mS3zMJF4WwTZ0TSgi7r8Tp7egZy/5Wz++wRrkOg+swg1JckhWN/aaHbGd8iIQI2H47
lTHQzY3fX6nBqxR3CmcJ2/7RLztoMBNnu4Qb1fcD7xHjq9DYVViv9bUaDVdk8ZzDrnjl4OdW9VsI
FIM581VaVs9OhzCgQD4UByHS+xvEOHSwg6tMtnu/Z1JyWwJtYOhle06blQd8bjgG1Pgs8YyN1q0W
LrkwciXLO7t+sIcXu7kX0WNA/81nw0yJciPkcoKlmSZAiqEGRvEpLV6C+YkBWxT/KDPcepmH4sLV
phuHqCJwN1FODhid/bAIXHUZDF+nsdxoRgwleLif7XaDyOeMMhnNSLepq/DstDUiQFMe0qE+pw2i
qdY07lWH/L6xPo9TelfOzWNSOleOrz4a40z41Ww/hlLc5OXwYhr9KWgRSA/dZi5tB9SmgVhpSUVw
lTQmRQkhuRe11osoZHhTYFtiPY1vsR2trTA7jNJ+bitsWqqN+lrbxFBWyQzepAFCRh0o5ly1uJqT
ZBdX9nXQKs9RbWLOhhoCNv1HqqvkzYJBVRxZo0PLx1vI4C3xr7EJiFOQYfxk1ZAJDpijyV0GJMnZ
F3PN4lhSbjNHZRVGEq+zrF+wvspE1jb/GjE7g3ZSaprGVgDAQU5a7dmN5m8jRxa7WNXLvcPBNXok
3dDUCI71mdjh+/CEytAnVmWcHRGNjN4UDcE3nHKzttgeOUCrUTraN0xM68HrZGlQPExWt1eAvL5j
G8U8HGi5yqLbF8NDNYEVoV9B9rOyHgsEbYdEE3lc8eBpEVGBZAvGXj1AooRnQ7/Ai83IucsqUv52
6HHMkMd6tGIFdyQbUOXSY7KkJ9rJ1nj4KrR9ISdzfNdZD2VS2j3hzjnpPJ+l4v/0+GX7vye66hKX
858HK+f3NPplrGJSr32OVZidGCRDObZh2HRuUcb9a6xCFBJ/RjKV41iWBfF7ycf651xFo/ZsPoOq
iLdSTYYygMBtW9UNy/rvzFKWWKpfSkvTMpnL2BpX1h0d1PzXOR3T9TiEyc0iCbKgVQlUIt9wryCI
Q7HpirLwX5NCwZPHKKIMj/TVQJoQqwF2PgQypYLNlP5ao4iYc4l8W00s4MHYnLUe1O30UJdwGhXi
9chZwRgXIhuHnbYuRfYtzZxk39v+azyLdjsKHXwV5xLyeOc4rm+dekHChOrdEhA4zzmq4EoAHlcZ
xoaiUym8QTuMJH63qODqGMzYFD4Ts6NtK5XZf6dGH3NmglTTOJGVPdTEUYzjbjScn3i1NykY2tYA
CyNmUd9LlJGwaN9Gu8oOsYTJjyl7QxNxcEUsfFSVkthySaRzYrIZzeWwBv5ToW3z35Ps3iqTPc7D
1ypAbytkhz2re3HK4FzbOCvyIVC8BhcxVvCTzIxDgTGPM8m+jyhiWrU69ATquCLPGPuLn1Cs7wox
vRlYnbLAWlwveHdRvW7AKN7n+HQJwjnqmnE3ZYrpqkaxEhWekLTeK5qBeUe7IVAx2Rb5fa3XfM7m
jFqaQVk2jLdmxRm4H5HXqdW74SAsQUd5UMs0XSdqfebI/DwXUGjzQj9MZjUeJkjlqda82U79kWPe
AmO9J4uZdA2QRSDAI7css9dMxRXQMAim2VOfqqx7wCaEecR4g7f5bUIvg/xBrqKgRrOZbPLAtNYE
duzLcFCh7kN0oaUPNK4jIZrEX21NAuief+HkG1XNqvOBYTuiSOAbTmfKh/wg9flB7eOfYUJUa9sC
/ehacH4iWSGr8YBbnA2nA9LTgkQ1o5ikEJuuQ1BkHnsKSRDnVAOHLUHQ94RAk2GfouxT6A7glvIm
P4uIbF7Q9j8bZeR7qLPxoRzpLhqKx0jG2aHxrVZoDR57+0wkhuXSkkQAYFJczU56ZeHdJWHFnw9d
0c57cH6oIIhJFaBm3HbVqFvOz84tCtBN1bQHZUb5wGbEdCbsr4SZUgb1SAdn3/ihIxqFcLNJI4xu
JIQi38pRc8bB9zYMaeZM/evMs3aYLOSspf+a2++1kpDMUHZE6eRUXTGqdZcl5uQMxcPY4Ra9hDT2
+6Ywn7XxqQYVyU6cH4c+QNiTSDAW8LJVaCpH2jgW0Nh+WMX69KSVgc+5Buuy5Sh7DNjrAtBG2aXH
OaEdMQfFDGSYhO9YC65Je762Q/U0AbRA2OI6kf4E5ZWmYaHsTSd902c/QzpfnoJ0k/U4JOrO3uDL
PUekAiGR7fep/kOLKuyrFOBRWp9qhLKoirrrrhyfC4VaSU0QWDvQgBDcYPqlErEqOgm6AA0Y5Rhg
bfW6IT6g1porLUJPyplxg2Z73yIeBaAlzkg0kZPkW7WuXkWRauu0K96CtD0WFJZtIne6wRGi4ig+
hfIDngJtsWRJ1CTYTNr2K27zrdSnFbYzADnt+AD3+K6f82/tkheQKliPRXinBzAppA5JTx8HxO8S
Skk2S7drZ/xnpnWKtAojCP6xIIOcEFSTO8Q5TEGLgjyUznXVF4c5TH+iwzzO6XwnGvnUdTQ4ErvE
WgT+WLNRthZ9hDY9fGr7GUu3PpDLUeYeweexnnJ81urjgM5HsHK6svUqRMlHePB7p1gUvqiiDbM6
q7H/MdrTuZr9nTbYj3bVbFSbNwn05mPDAWdVDZy6B4Ck3VC7LTbtUfOJ2UGfJHAWp5EERIaXoU7u
nXjCdEuaJuf+LWf1boUFZVi3GvARLTFXxWAhDPdtb5rAXszB+4K81Yqm24QdZV6FgRJmVwnpdzRx
lYl23+KEPJSjiaIv1qhvO33tKKgrI6PcT5bB6XzOgLfb+daGcQlUA9/7kNekDupjsWaheqf5iEkk
s65Mjfo61XFVilIFKGQwJM7nfavYMd0WOpSNKV6C1gbGMtLFqmykZ6wGIlOtnUVyQpYyCZHsZ5Vh
rpvB+dCnatEpQrGf4ByUktSFAq9knt9hY6UQCzvdm0eJNhdytLLgNPLgkaXSC6xZw/QQgE/o91F0
m/niB9GrqieVSgMkcgORUnFzOSorEzivRAlHqMm9oTavuhqyc67KLHrC9XsweyyliaDPNQXqfQ9n
a461d8tYQKZl+1pElbkpHaxCQ2A/KyGnQcAAB+J23L6PH2jNMcSYg2tRA9aIa/NhhLKzgVZTAeZ3
IKVJ7ONOfJObWLznAQ/WEBJpgJLMFIifhuoDe58fO+Zpass7A764R3o8lvR+bJAzKtcxFFg/CI58
mFcYI4ClRX1K3tAiaSOdmKImC3ckbfMAmZiwtcFcjKDvKoEFbjKm6C8SIKb4wUTfFytbpaE0mSMY
+exlJOoHPXiabQoCdFdabD6Pln+skPqacEFE0j4Juz9WieJVPikJANwlbxnSKaveUhNuYVN/bx1W
zDGvD41JFyzAt0tHeN3PFOeKnN7GSZyVmMLAxC5NejuAHyuldi+7+pqyCoA2ZWUsqNzgYbaJSh52
AlK1AamaFxin45hKQWRrNS0eupGs5Co23/zxoAMaZ30ABRg8T+l0iEQQ/F+azmO5cSXbol+UEUh4
TAmAVpShfE0QMnXhbcJ/fS/UizdR1O2ukigSSByz99o+Ag0YQz3ta0Z91pWT7btGXF3+74uVAALT
h3fbQMA52+1V09MtZGHdGFAibArrrrIo2CDCl/sYi4Mbed8MKFNdA7fNWCZe1XXVU823c8P1mR+G
cQInxSi2gdgAz3/6lLZ871f9WWZEcdhpuid19QGB4xWCcIaZuVn3vASmC+qMbkd7hVCKhA93ZShK
VwbzaoA3kh9Z2oGuXux7L3+ZGkYGYu6PteU82wJ99mL/GTLnpjqT55+hyX0/E1AMN/tPPxXfFtfH
JZ8sKJ5rR9b6YL8zC499FMRlmOh3lsdwDMwItUJGZxU5snvQyEc690X2WILs3bl6/6uXfXEw6jx6
8donO/NIiuibcweEj/6Tjj8Gyk6xFiQCiJm32jiPIwbqq2PdO7mHEqaIM64RxTGElaxPusdiRoHL
MgQqXrGFLUxZGJuGOLS8nFRK7ZBP5ru73SWzjCDZLThLytY9RgYHVgxde8A1zdVs79IkQ22f8cHp
Eq9/VzRNYLXIGHNvPE/wvC4iJh7dJHHcHec2RPjsCPJPsN53+Cp3uWX+NQkj3ajUjwDQMqGfYa2x
HjDiWwOQaSmN93myTvPsMsMrit/aXmgq8+6uJOnUabtuzx4Ne5ur3jqQNCSJXBLPHPdODorAK69m
SUHEzunREctJsSRCNUn7Ov7tBJNhthCjb2bps0uDwEJqZuCK2dactRd3Wf52uiMZIbqPc0NH2+ji
jgvpGMULqnsinQLLZLk0uh/WWsEPGYE0UKeoXaZ4tHtZfcLYGDgZ9RQB6oiUsf/KyXly/3M6vIId
SAOCERT2Fwk0qNOO8wywYvnruNBNiGdrMIyR5mWTV2TiThqa6yK85Nh4zaU1yweo+xfdyvC/wfhe
YTTbW0SX/RbThGMPLa8T/HXfdWbmUvkva5EyzDqyF9oXmyT7aJLjzrCt78RqbnMPfxv3Q5I9DY16
3eYtGxl2eHOS6Glqa7rvaBh8crsIiigt6+QN4q83rj4tCK8yjz9USihO3Nyt8fhmL/LJq5yfpf5x
JbPw2ob3XGnD0THyZzUzaZ2SYkcY+l+jjjewqzEGs0UEbmf9Ter+v9HUsr1ezOaulbG1y3jbPFD5
JnCRrAWZaJD5Sk69I+VLr2rSvk3zx+rl1YWFB75a3hdDf0LjGsOeWAjZ0p7IpLxHberDLjtzUb7P
24yd20spJnl2Qc0OeS4edVJVUHy33bH06t+VAU9kwbwQSe2bpH41+OVWM+13hMDgRSnAoOgWa64M
1xJFqPmYPXaWsIPakwwOlyTo8oX8eGN5nHr5p90Rvr5bCrq/Iclfsyy+15d0MwRYO8tgJ1pNnEYM
qUwxe9wo8Wnxque+kDfLYQA/YCK3yF2pyqT3rSq6dC7vBdsx0n7IhefCz5/1JV92sq3el+UrG/W9
RRlbjGyi3PpVm9JbnNjnFj+7D2caA1hn3+pEG/cm7OiaRYqvuBPDJgX6WsvTmmJjKWTzp628LdEA
V7jLsZFO1jODsUM10vq0JFI4YCJ2GFt9gYCXBQzuA2OYGQpOse82+nqYgKvvoLd3fMRqzrHXJfXv
Ytl3ygOpNQr6W9FokhnxBZAqUO6tcZNOeZwql23BjGPOiDjvKnBZ7DzCJWkfkCTT9HcOoFSc0Yuz
HE17umfXsOxbw6CEFHAFXhf1rjVmHnQsm7vomtrzaerJAIs0HezMyLbBph12UggPS/aJzqdmgk3c
g2PTHEZabYRk2p7Z1JvBQF6n7/yMUnUHwl2uBNRovuqmfls1Rn404EGsLC7mfHmQHmu+UknrUHQB
jiJ352TT76oT7mxTUkkRH618i9CJK8CMib3LgOJBr/meJgAgCU+neoTJ6okI1F/839gZ/1HDB45F
YBY83y3QibjgtdHCOZbDU2sPIJb4RC8pOKgEwTtFJwaDxKLNN5bsttao+bMqAlmTleB61iaAcVYc
KiP+6bQ+PhBATfRz78QBbVnHGs/b25I6puH37HkaAMbdNRl3eovJI0y0bgLsgUhuIjHVqlbucIu8
lxZ1JNVodN90N3bZhIXqXtiOxQc+fBJOhCguIyjSnVnFMA2SCWxlgwNPf40gKWxx2iLAFodJExQI
1L43kJqc2h2zm06RlVRZdqhn68+GCiK9Aa6g2iq/aiQZ110OpYFTrWgVWxhArLOrbGgxHLpjxkNN
TDQNsLmfDfZqGkPfABCmQdeAuw5amiOoYBqV+CouaOVsmvSGLB3Dcv7YEqAukJUMTrG/FFWEOqZ4
I1KBbpG9f2jHrB5VDZarn+KW+ohsSgV/fs7US4Hl2DZgpNrnrq6oBjg6EOyBjy067PLOx2K/JAtB
JEXN4LZrM6LZxuoCH2dXlqaNVWS7DMn5iR2TQMWBhw1MC/gbI8se3X6NJcEvY1ttvJwX0WIHZtjz
6CKLIB6x29cO1D7AQaBDiWU7tllywG0FtSnD5O04Xs3zZjpNpvlMqpYeEjBUBW0D7tkcoJpXi7CA
5gKKaKTK911MvJvlTXE4m6uzjRqOwta4kMqU1ZPIApPc+Yusp8+qTAEGwAnewcYssc5XrH2smQ39
Wu3TNv6I/0iAgDdI1WkwjzwbZ3P8Ycse9n1lwTJx51AQvoe5oF+PGeZiv2221XMDKjXO6b3rxYOZ
P5d+/GfRee6swsmfu2J86Cgr7DxjEa9NRQBWFUY1L9bN3xNqKypdfD+lagm9SalYjNnsLoVHPlEp
zMs68YZDRdppQAvC1uEJuqHup3WiVyBpvOAoJ/8s8xto2tR67ssy91803Yrs1vHFdtIL+WOHOBPZ
i7ECBle51hyJMXlvIqgtzRYrT844SxpAdZsFn0v8PckgFFQdNCdr1b8gohSOjg1XuH+xA21BSOrL
oznSy8AaW9aBlY4RqF1o45dEneILjb8dKHv28xGBC16YnzYuGry3zi+8jD1CYqIEt7mO4XyRTDL7
JHHzlwFEhJXpvSktO8c2WY2d/T2NNK6ly1PLtT945NGkpdF8irmKmDuZ99GEQGZvpO6XU8/ExxhI
NBYjm+kPQLfk7XgTnusnfZTcuYyqUs9ESacrXzRT7evS6XcDDTpbkuXo6uWNkwBFhcfmoJL8YHc7
lKjW35LuBtu43JmKzKO2KY88Jzso2ExLQbySasVPTaE3trGCTCv1bVF/UPZo+egToNFzkiQjTqht
44aDvH7wZhQzCXbljRI3Hm3WETuEQDywIQjS0XJZG1nlhq5+hFN9bjVV3kAmnkYiu/clITU7pyQm
msu8xf/exp+1HpoWfE5N9icCMzzfSlhfxakRn2hZTm7LKn3tqkua6UecVUsYVStsq+3b2VDzHguo
OYHhvUkoKC/QbvfpNBMELN96tMmAilIWpzSiOJ2vFkfBg1qNV+bKX0PX6kdR8VDG+b0ec29RR9uI
vnMZ2bs+R/hi6z+93X4nOrXRmr1ToKqwSR5VBc8d2uLTlKJbqG0s6HiImUpueuey2Cafw/OoV9EV
yPoJ3xAPS0K/j51BImvSUChRhDVL+catfA/MILmMxeizCOy10dqzCL0jS3wIbYQCu6jxsA66wN1Q
XO0yM+8u+Lg2q1LR+iZMzktcIt1JIrbm7Qc5i7o/qP5RcVPtKzzcPkwjCK6O3HM/a8TmMF51dcaf
VBM8TcNo4g4EXQ7XzdUVE7G/cylRpGyowwy+xE7PeH57RSL4dhunP9cM4KkVgDzXuI6UhAmhBQGm
zQEyHEh9HKa1oZ1cM51gKqqTYyXkVzQUu12XPDMdSQ6NXPzGWRhGDuhGTNVcNH2tj0k170WGoszK
hXPqsewCy6ZuV4omMW0/+yX6L27BXxUFIrJJOcyGqINjtEw+Gn/mes70Ni3WN9D3reIwnj0wx+y1
tBOXeu2P4zFZpIToyxPUaTq2fUILnDR9VQaTHFt6KNRXwy+yEjPhkr2PJBfsSqraXC+m+zVryT6t
jG9iB0sWmMq9GJlkw4jVm2SU+sucAD2V0ehnyHQAZTZQWS2GqJOY7uCvM4mOXHbI6UQecO8T54tc
AJe+PoPmp2UPvHjqr6InrDJyyeKFcbMpb6YOghftuVMFTczuHPv7iiQKjG1r6281RyUDDDP2DY5T
4Kf5tW/Pa5bbIYX0GphefjOzuN56SxfZhiWOFDfs8us4lHkBuz2FXO8AesGeage0nFCjDINtNzuP
Nu7Po3zsNdm9Vr1qn9cl4f3MSY3gebMDy0NM7qCzTwYjNVgJ/IknUPJEOs+BQZprWDLkDMeO68NU
EpgNgi/2zBbxOy6XlwIiDl4XFi0XR7G49kPiLI/Wmh092xQn4IHrzezRbumqJFvMHm+l67CtSYCO
V2t7yWq9fehrE++bB2i4tbS7qMtYs0IWUAaFt2buo26UJJ5Vhm8yaTnpBM8wuvWVkeaHSYw4hNdS
u2mpNjIQoMjsNRORPZSBcWyZDUjlwh6dfmoG9Dt7s6nlDrAT5GrDXoES3lvFCP3Jje1HpQEvyqr4
d50xCg7qTm9g8Sn+45BJJvqJTJMnBtzTfeER4DODolGbZVIbW7Kj4daMaNWRvmkWwDKdOiyD5JJs
oDPJyWvXa3VIV3VvkPkG43I6WzLCT+5a7oUcj0+4oSTjOsPrInXjWaOapaG968rRu584bv1kJmh5
Hq23lZpnKvRxH6/6TSdMiDgSZmCaXVWBGa8vME7KpziW8NqW5rYSJOmPKckQqWjaXTMzxV0N8cCG
ZDoXpXZgkS4hZ4NSw+1tnrRifkQlY+4S5BR+qVHKqKlpeXBpyNKJO5KwpXe2qKMwJ3nAsVvt0kdn
Z0aUArHs6d8XDhu8qEsq9vPPvMlFdCcrTksrpkMPq83H+30qOi2/wh4JxliO9zr83acyI0e41AuY
1Jo4NJ2r0N8QzRMzFzc1PivH4h+D+0NjJBW0sOF+NY2cK1c/eELrMAvHDqWHC8ksFcwcdFWdpqb+
tRVjVy2H0eFtmno9v+snAkcHw30UFSiR1Z0ydBV86dfHVWpE8onU9QXqoH20caia9FhzypEdsAAl
TImprybH8lUR78E1PDeEdB0dXbbhUCZbbUAmUdWeaN2ss31N9EW/yyhJzbmweeoRDDBVtsPUmOa6
GCjQPJ1oJop0nT4DYaNNZAupFdFdmsBa6IKldJJr1Ho/aG3rQ9XOaMZanRJfb4OBp4Qq0yMyuhXj
8GuXjyvcBsqnXh/moNNgFllRxZQLGydFA/btKUZQgvjznEyihk40gFeOEn8sPTNAVaaOvWV9VjNH
uRn375UxEL06Q9PjAERSNKcEItle8R6t9Npbajb6ShaoM3umBkQxJ4vhohppeHtoDgDwBEMDB9Ow
xMA+otSJ/areoVmOT5mgntOr/waFujD1EFkmtZmxiQBWhStj2A3KO6G76YJWdynoMe83SKD7oUqP
hOaRHPkXMWd/tjWLDjCem4vdYJq15FwdKe/3WQkDzQENKOJpPidF8dMpjwlhfx9v8py5HPRQaToa
rrp895pav0SIF09tRCaHWI3nbAZiaK/ePZ842zhScjyLWXHtknuOnP+qS7f4IPuacCZ4RldoGcuR
mdmm/ot8M2aZlE/ltW4jC/Y+o3R2ogQcdIyyUybjBuEr+kQwZssAqbXYa4zlvNyUE6dXo2v8SY2B
7jToSMijJrzVIGNrGVBAP/X1EoV0IC8xaWo8Ww/G5vuJfCwd6T6qxvdUM6rd4CwuTw7tvaSFogDV
PDRpo3FiK50flLunxBc7nuqBC/0COS8l01iJ/5Sh8bvm60dq2X/rsVdBvkALEIk6J4v9nXsVNLKN
Bb06CJfGvqJY1NkI5671tExLB08+AifYCOJTtfjb05OIkHD3KGOGk+UIa73Nt6QJ0i6qmFfgrFF9
9nL3wcpxthdI2aoOIfK/l8GkvvPCMkNMqwkLD9DCTDky2bbM3n+1rvJwltPCFqNUd1qj/a5gwI6j
/I8uq31YwEsDYctOjM5fJg9XjdlS9YzCsY40dwQEJH/ykk23K+f2Adk1IBk34dJdAZHIEbiJ2QM9
bBmB52JrFFtadiF+aW+6ozGKT8Tjj0MeI/9JoZ5Kp2OVlP8uhSUICwH+T7wXVC/wKvj9/X4brrtj
DmAXEsfyCR/PO3d291U2XX4nsP3o7AjAjy+/Tgy8F1xgsOjrs+agakyj6ofec9fYUXkc0D+m0rCC
BhLsLt2YEq2I/kQCh3hslxNvhzzWagUSq90pvdfR1sOVmfB4sASQeKWI/aaHxnyvrKQIx7pI34x2
REmAEfCjirZ02gNzJvXg2vG2oyAgdM5ehXCLl8VI7g3LSGDxMMjue929c1pvCSESb7tiRXdExCh7
bwD9TKNn0CwPRM7H8LYKAibmuA7GAb0peWNl6CbNE8czBofWaCGP29rD1Cw0F3riJ5U3XaJ+ePdW
RueFmx9KF54FsH37UJPzJ6LcvpQ8Y3y879gdNMQo/2rrdF3co4I11bXam6XOcxI/zmPB5JH9Pwdl
LlGQwMC5go5KdnXj6qGutfqlIEeog6FALF0/X1pGsvAEhlPVciGkAJV2oib7oBoodfOiuUzoH+E2
nsvMmC/dBvjuCopmx6UMn5fqYMoZUb7zGaPswrYy/olGRjxzG9BrwE+0Oo2eYGNzbF/g2nQtr655
11fGJoXxk7OlPWfJq54h6iI2KdvuhJc4d6J9wpiEvpovcZG/5ghuGO2stPKL9gKCHamIlv5ONN8h
CLug5c26wLCzOxaBdbPNFlOfjI8TyzrAbNY60eYxIgK39uVROu07myNhzmXsV2p8Rfgg9qlwn2Lk
0ocWzvYeXg6TIZY3d21TD4ek917yGoRIOcXw8qfOvEQeQ88NiwEjI74btIjUhrV9GsvS2bNp+EzY
3fobRNbrzde5mLmtMucXdgp+vqrxSCykZP73nZC+idCayDRNGZhflrSpER+RMzpOhRGCcmBmDv4P
uie6vmxko2ZZS3OZiTYcnPGCr5bN45ppoYLtwIOF6ZQx6j8EO8bEONjOYe6Lh2Fk9G2xYqZkSR7+
fT8Y5YJbIDrVFLOHVRuuzhYKbzPyZUxWuwROO83F6R7QwEAdke6J6BoBxYYvqiR03i6S41b5nllk
DdSl58qrZoi4acUDl2QEYjnYzDJBO2N0gD+UA6znZHeQZuwsUT+3zrRsVymxp0wqA4tf/JyxfiFT
qYbHiPsHk1xMGx/3G+Uv26ECnenWzS1f4KmqRlS1UVExdhZOkLlGxb/+/y9DQwGcsx45DOunMSkt
HBsOL7TQiCxaPAtVbzmHqI9+yr478BfQar8a60BmrHMloCu9w35zS2LSCYuVibeIvuyy/7Tzpn4s
LEatAKqSk9cwhjet9V7vePrHuoc4KqWjWHj/mI1484FLNwHts+ZnGwdQwBbrRYO5+jeZsxCc/K9s
XeeoUmXACWVkIOfp5iY0S4YLoNZGXK7bkskcP8KO7Ney9PqjHC/ddgUiJpkJyICGNHSjdZYWVDUd
l0UkTfDN4FyIJWf6pVr75pgzMR3WcrDXPyUpuONcvfDxLxcEeyNrGcOCsg7UXiuOCoRjDFD7vllM
dTUFrMG6P88CXJ5HtBEFe11e0WEbzNGy7lwWvM4KrDyah2tjmDEybOAkRuRc8g3TX5U1Yw3RH02z
whfBDJO1Y1KFWQM6Cg4Qcu8c+E7spA8wSp1rn2wQHswAgqYdFVUNgj09ytx4WEs+RDMbn+1WvIhN
u2coRY6cVuQBdeNCXcVKpPEeZ84VBMsprzxtb40sZgi15hJyZWlXb8ov1aQ3T5ENdmr0FHut1PE4
p5b6jubwVk1y27q6BGFDoCGjg5noqgk+5rKnlY8NdgV2f2Ab/5b12YKwZXo1ejLQdcg52qTtJp3E
Z2atLKsz9ZxkM/PgjLYHX0tdwu0EnflRSr0952n/2qspZfVfPLFx5dFZypPTeNpBot5u4KcZDcu6
bkG3xP+8M1KqUQKQD0WzRoeShMQgA4+2wwU2nG24Tz5DJLEzXTSAbYvAgldttYvF7IOPkbTpv7D/
+nBcRiyYgk7j379bo/78708pA8sDfj4mxmRVFiikyZJnd1i4t7UziAJAW4jGgE34IM9xKpiHsXAO
RV6g4EiCdqW91ZrEOUzJwFwYoq6/kjRyLBwP8FhU4Exh8nrEEmT4APLTF2tx2E8syvTXKHlzHrhM
oqPlKMQgwhQ0ZxH9o8G005Qsip1h3uGbWB2Rnaebt6I/hMn7ZVLKkaZtHylWeWqaiMhhXEKQi6JD
TVheuqzVOYnla9nybBqmbTHP1mNJ0gaP17KcI3KXw04m30bXc/54xRr0tJE7EyrT2RqywY8LsmQ1
yRCl8dijLKtJZdsnLAF86D4lki+USQnJN4RWbkd6c55c90lzNGRbwm4hHvP5Rqm2L+MVKF1OYBCs
nt20/X9mmxXc6OhYpeRM/fen1eq4hZDVYKFg0FoSPN6v1ikRLSoxpk9tLx/whjmMF/hAbBqSACKO
hKrUtCeqHVJPQOrmXRsTdpPE+0ZP3xKNm3UkN7o0Nf1oNKI9T4kMVUpYZFdBkUT/UMTqd1k8vqUa
hV+ZMYM4KoAUHahsjYE7Vfu1Lec1qXRj17v9xNEA04hJcXIk2YYVOoyRFPqqMOr1PGvqXQhK2wKJ
63keOxIIAd3hF8xRGFRJfm8hGd734mmgez79+5wGM6+hT4PvTrKwWMvfojSAQNRUNv1j1zgAhXkz
LDOd0bAMW62ZPI28XVrYs1GK85zpZc29YWTRoWkEkh2DjgEM3LFuyzZkFILCoFbd2Sxn5CaO9UYr
yH9tX9IBc3jLSNPn0qiJmOLjpzIhVQs3WGjkw86dYXFPicYoavuV/n2pVVqdTSTz+5JPhbllf45V
tv3r/sAKkBc/8CSMtQLisglAGRIM4xO9wVlp6KxXkGNqDDvO2khhjIz0Ux+MoNPX+4mr+LQkr0uV
zFdGlU7gzaukphTjfdb07kGaA5xUC/mXSzpFhq/EI2pgD7G8vaemJd0oVet+bJj3NEtzjsZ3FnD5
dYbgfjZTnexM4Kyccftsgh0NZLNkTJR9VyI+WK6e3TNBqDbTEg6BqGXSU7IK2rb5mzL6WI1CXaVd
/FENOR8a7MmrxL9xsMTyWzFjuBDdGqo8RTm0WEOgwalC/J8ifUYGs2q5E26jnPskQ7tdeuW965Ap
yMA6Ctiu4cJNdfLQ11giar6ZwvEwbME8qwjwxOeAnTYjBKHUBkDDHpDGWVrLDsbtfNdAyC48kd+z
JVfohkiXIEjltmI5W5ktpC779hvypiIY4goLj+ubNoG9lXCXI703I/Y41OTgsstHrdfWHbfpVD7n
xaWZxJ3nulQuuWT15MYlk1CB/JyY1EVEdxmMymDSUZP0qgyccZiPpjV/1+zxWzfT9pqKcWro+6Lc
ohzd9lFYze9U3dwIsiLOx8s8ESnZupW6erb+wF/5SUV01vAD9SPAtoTk00ebiVlM3cj0YFdzABMD
gsgjfk6sTaW3gnwjtSPQOb0GF48xDk+/dHA3mTxnAVuelS6zA2LTw9zGHVk+gLxtF/CZA4nQ+ugi
pheJXNQ+awCc1q6NgEk8GlTLAZ9nEnhR9mcQZPJC1x1YruoQmsdvHoVcukI1gWRyxeawZEzRxsQY
dYcaTCDM1DTyO9N5sJKvVLY8tRBuBZ6OLlxu/hyGTCgZGEWDhO2H8m+udft5nL/ayv3sU/1bF9qp
wqsVq5w2NSKUix1LttucLzZzdraHJWzKml3zNkoGP5ItjY5nrZsPJzQ+ECeX/MdcpnIj/KNhrRAL
0IzwKJW/eYxCYdV/eWyuCvtPh14yVXAQVwDaHQr/VTQXQ+FNa6Um9mNGWrRIHqLZ/FvbjLuqiX3U
4PZfCIQC9umEmxCqzCYi+4CplmTyrZ1aMB48mPyqZsHuUCmjsqtSXyYQ9xXVGOajF1kMF5CkgTFa
r5YxHSOiU2MHBVzUak95JE5GtKQESDFLdHHROEb3U0biXK5IKfGu6tWcBt7ixIdZCYuMPQPGznQb
tbtYO9um8d072rtbtl/x0L9gz/cbaR5sR71FEZcUP5gBh/3XjmjEsgm5gyIqrx7aUGM4sHb9VbO9
XU5xr3UCNUajtUEz/bDTK0O8rDz02vavS/V80MX4CAPrVNZV+uyNFPDR4mon4bUvqZ7Ye8FjnJRD
JElOyf1SuxrlyyA1+kJ1NxWoEBeUF4mTPSesasL8CvGw8ps+P8eAv4KuMaFTzu1znB8kW7mwTKXw
JwOtuqVwq02pkx/mqdq3af4CYPtJ564kspFUZRbGxIVGsXG3usmLdCKgOMlCAmVa8UjqY6Bzlh42
823J+SdzKjy8Tt91ZTAgHj7Z9ieh5KmQYjzPuuKN5e0ZqSLRnQuKfpjETjQ/LQw8lb2esGIxAuk0
9vYRIlN0DQ6rJUI/GY4tXRUacrDIddcQiQlHnccoB5XaRPuO3MmzqZb2LJXcMwiRfjIt4P/UHGCK
wZWqgcAzHDzbBl2QUayHFJe7ZjbowieCwUoSTMaCSZK9zkiDGMIi0GCY6wwfls5IffCiDnUSaHlT
W75Qo+ocI0drEB9zbPqma94VPAKaxvroIwujIh+fk3P4tJxRaDDDyeA3aCcCxQtrC48nsT4CeOlX
FGjsGG4ZbncmkqIk/zr1R6vrrjicj7Y7XNreCUfsLLtV5wuwyxovomYEuaEwA85EJZFubpwyubKZ
q0hJLpflbqVNIm5yE5Xb/cxgxHWgJtEax/lmBZVle0n17l51CFAqC0P4qpxDb7TvCAeg9mUXkAKP
UOUNFEl8/Avp2fb8O0fal2g3xbPd/pjg3Fl8cOLE+mVqoTs3kFdnx8P5YNw5VIh7MxUkqHjdEbXf
mUKKnUyE+r70vpKkecQocaXJ6Plw+KDH0mYZjpiEhaTvDb3YZ0ZJGEH8gHpwIfL8xypEsvcktseu
0D+WTIWKzjvPTmbpXuuMHVCP0UAbTaIiWGqXy1uXzYxD4ZWgmtehoaJCICtzqslFinm3tMlBXXeQ
M3EnI5PK2bO+FnCzsDWPC9EwVvk6jUD7cfca+/vZZQLPoAEYscnFlM9+ppM1MxhZHVQVNkbm5HDf
/4yqRyvVAHUkMI6hn2vtIn24IsAaD7mefNeMHPby0ANWIStcZP5Ss5231S3vvI9WzATUx80+nvM5
9KwHBllBzptKZhXLubrFUmoW8UdSRcWnHbkomiwS0vkMSblbmrtihNlaVevrWEzeRSL0CtbaQloR
3fTMvWDRilC7L1s+MqCEyKnuRteqebwVQbeu7p1h5kYwFEQ0mjmPSkdVDIWYwPsQApE72p3wYU4T
RCOXPsBehFSYmCghCWGzmTdUmtZR0RbYKBNHIWWJIZP1s7mPbbvxE8Y+O/CrmzmCjUuGKWNtuvJ5
S3IaxXmS8rObnNhPEvtpEHjC44VwCCdHQlVU+ScYKL7RGFpzsYb5ghwdYyXWicQOKoMp+eS5YIJ6
2vqa/4J4WAfIFS8E6BAzSa+Tovc9gDYfDui+d8UAKjOKatRi65YztSl4qpJptHyq+AjpYtpT0avx
qI/6V8L7ihAf0RGyv/2ANv04yV9tnExAKPjWmhRgx7ydE072n0ja+ybByFwRUMqocuF4Sc/aMBO5
hyINsAjrBY/BashruYrNCs5WiRE9M9jdzJDxwXIHXlKDWW/qsSgTlwc2virHcPV+8ICtJ5nje/dc
gzmyd2f1Vc0gppdH+rBgjGxGo6N9hw3XCeGhE8sdwOCTwVqhbLSLx7LxvGuUX6aEtwrfQelbg2Xt
9HK8ouE/ZrW1WQccfYe+vTrMJqmT7LDXZzsWlwVX0KeUU3GYS537H1XfJTJIGJridTtN0ufMbaz7
pSVoHcVcAnBATXgErALzMYf9WraEgl1ktvJOj3Z+0aq4OScr5g3HrL0Pg6UwCq2JIkkT5p5MkOjF
TgjBLablwwPyesKzABwey5Cd1Z9I+n6KdbEfPQHrfjA4xN3kqaua+XN2dRIDUbud1yEZkWOvLNqz
H+K1uHFAU5xaL9dJSpY3MrFcCLWkfEdcpSxU5gre5Ejm4qq+ETXeoloaH/NS3taZnxAbPZ7/7Uew
5g9Mi3yYOpnIskOIcF1qrsiOxeVOZ5J8jSE9cJNzQmStJNmNZKMP4PRrApSn294KmkhSGrhJXVl9
6iaMBPkXnZPxkJBD4Fg6H/D0NTbTJSPx4EBrGx+qmcDKDPwByBQQB0Pav0RNd8r08oAMmqKa+KV9
nPXvTmHVRy8RNgAJfp63wv7Xl9m8THKOglXa7MEQ2P377cwqtU6amDViZOrlYbKZiZEQO5vRyWmV
vHbst67//oQI6FbKlG1ClITKhRNcJs54P4hbihD8jx71KcGB7bkyh+JIansexkjRgVzgykiW6Yjh
Jv9SLJ0CqDw09BObFWaaNMydyfRY/MKcT/3ZPv+7rEbO3zur43qIG6rDeqLSFBzZCXfWyk9ZxwYb
pI1ECWsG1p5BQ4VhVn+Mho9zWIv/8XVmzY0yWxb9RUQwJNOrJDRLdnm2Xwi7XGaeSUj49b3Q193V
cePeflFYsmzLEpB5ztl77TPdDDqcCm68zNgvDPqTb2NMRKt/N7j5Z4MmfBMmGb4tPfKDTknk4mPe
7Zj46yn6z0z/TcSLcUqkhw0Mqe5An3gdV/ss7eJA81wn8DK2nZmQP0i0hoOlMYXyMWIFWcfFuqpa
IrrTO3bRwFbiIjmzBuz9sXs05uTaxGkS4CPX12avTWywzWkXcnlVkfbbHHkfvHmYLsj7sbRXlXnB
q8LoLh+Ho/RfNH6BllvRTgvNaBdDDzDJg7L4CUzpHy1JoXd1n55YDbZG+gSfp9vGfnfyfGLKOlE0
23kQON4GDb37GNdXTZ0dBOnw39tH5SH9EiTRDI4X0J5o7qHRM4RgJ9vp/BUzybpDp0/JMSw89vuT
lB+0GGmmjVDimkqcvLGzIJiQK+Gb9cVoFs7F5GS/Iuk8lSbod+rEH1QE8VVfwN9t3Htbt/A4HnUO
Lu0qbXp2buhoJ7zKgNCT66jjQ6wkvh9WKVblTp9P1LNsvE3A34zMKOS74ick3LH32X4jUoxXzcS7
uCi/18k8awSZt/3KWgakuFUunaF3D5VTv3U5pYBkzHUqEiDzEAMIMCunwFjeHMLXykdpGC+ZXvof
aKLV2onr8pIhK7v33V9UzWzt29F5j7tRW9t9bVFYW8/9xALvoPScbp+9aqB62UaAOKz9iBBgYTQq
2UNa8YAthVg1GEt3REX0rLau2aZn2lMDKwdGOODXxEtEZAEfvLGwaTwwxRUtwHUaifscc8XSiYV7
Zb5qVsqMegyrYGTz+6qZSIMs92Ra0n42uggl5bLRr+MKirsUlzgkJ9DW7CPH3/iUms+NodHGVpzW
lkVzhQG0YgOjR6RUEnGN/xaaRzMvJb7LVkerv5IOAl3vip0qdSyBY35MrAGHcvJ1u9RmBj+eQyCg
cVkckI9fU0dNBzNhG2yP/TXss/CDjLF0g5cLVmtnREHJ5+P3OrVrTduAiN1dy6jokCE1RPfHfLqP
rHZXMA9nlc7CtW5R4UhBvU/i4qOI6w0zq2cnp0XD7sjcmB4FRbocA3x2S/tD+9GAfVlZ/GxNVUpX
iPQnusDQJbQlc7JlHZdCf9VEyAoBTPxaOUhGjVKDoGv6r45Qr3Yud8QavLC7AQc298epjx6Eo75i
4aLRYHlVLdv1XiVsU4uYopB953rmo0on98E2+dCZLg3MvP2gsiJnjygyYQTatoe4z1C5mybGYvvR
xPqpXGa2rV6cQrvy2dAzHMqi8l3z61+GYtMEWMOmcPbTK6EX/UOaNc9xyIcuNK7FZhJ7ayepN4Ud
PiWz1wb6YufDfoador+zDIZEAnUrw/BDa+CmbBb9ghd+ebAqGK2a3rtrzce2060nv/K90zCwqZPN
tPGXBVtBu4GbIt4inwpnFLrNuj6ylHZE5ybEB4G8MhFMpHTvGiI37kqfrIui6dt9lkB3GV1IYs5s
vMS9swLaMQS6GulJtyUze6PZ2Om6s0Nkwj2XMi7/NBlz4zFN5uqBPs5v2D3uniWJiNvBat59PCq0
ROpNarAkJCmR3YhKFKmv4NeZHq3MOD9FLBLj0OgrtrTZeU4ZpSfTd5fzIU0aLuikHbZzWP/SWvYN
TCS/XO8pzhvtdR7sxyay2ZIWxZXkgWjX4bd8Rx8NlACXVT9gcRxK8TTpnLC3Z05cjHQomZKGxG1j
hRqBVlyttccRq8JbO77Yg6xeUHqSSza/ty1vLkllAWqNT7GshEPTzfixO85v+gQcwccQsS0DCGtt
uZa3F0C9Tly6NUQkaxua99tklktOAYmSFU5ttjih8ab+Webb9rGIhaAm41KYjjHNiP4aYyt5F0l3
j1qofMyGUhEVM0frsBl4QbDT1pI52UUDTfg4y/Du9vzEiE1GrJWzbzv3Uk7Vox4NYi1tly1+oZ2V
fTE09jQ6Hph9PbNl8YRmvssRvbmDEh4rmRxHWgGoeh+iaH4share9YzLYhsZHBymVr2XfJp8amhQ
UTNty5oAP09J8+DOIOnQnSIrH1jW9aK/S6z4W5eOuk9Sp/7FGvUm6yl802gxBpPhIvzIIu2tJr9u
opu7zqCn7cxJ3BVUY2iUarkVFShD09TVWyYn3KjkoR4A1ZEZm0vtoke0bv3pAw5FSGVoU8mzLSXe
IX4vSp1+1eA+CxQ9Z23K67Wex8l71lafkV9e8lKRiZM38tGI5f3tjBp0MlDoPM2c7FX+lmk//zwc
QUsT4ITw82P5y9hhg/eKd1brv7tJ5NCy97vrSFuKcLLQeXdEnK2NOe8vWTeED0aT3KOjSLM2XSHE
maj45UTtzuvj9JE0SFT8msckKCSF/T6q7jtvwSnokf4rIXyGUXQqf7UaqmS62D5qkjdii5hxaTFa
I4x/j0k6P9ahfgVJw9TvwYMQt69zNrudJR97hs07DhcyyxGztCU9kHKcwcxlbP4RUvlv/SuB8e0z
hJodbzjCCSdGO1KncsuAjEU48aIVQaPzdZgf0FpHv0A/Z6smmtOrmevvQ1QxcWgZwKQWU0C/iak4
JNdmrN5Diz6YttRLk8mAMGKwi/HAJwz4kmbF5CCR9hg82ExJbjdjx8jq3z12++7fb9ye9/exv3f/
42O3b8T/+4dud//dY39/1X/8a7cf+/+f9+9+83987Par/v61v7/+/3/s7yu4/cTtyf/yGE4hWoe9
IiZyyB3QZsXEZTnVjo5BQ0NLfMCtcxlv5qgkLGfuBlYFvPx67w9n+FkRJpLlyyLFi4zrbxzPmKew
2sTFXi0/8n+e83++vH0rIj17id41gtvP1Ybrc9HeKQbaJzKevdNU6KjyiBPfoixBNWnGz9IwacAs
3Q9GcHCfygjT9DCV59tjmOrL8+2uN9fRoYe30dF8RM+oR9PZk1T2atTDgJaoOiun/iFXatpaVhdu
R3/87dnOtOH8gApVu9WJ3vIKGA+t/cj8kxBRTGrvTGfGoLUaa/kIgERcpzF8NbIKS5kzg+dk+jy4
nKDaYXAnMI455Vo02Syb6Vs3OL87hK30T9r0Mk+ZuZd+8uD3M3DIKa1YmuPP0Ppqah0D9dxlK9OO
zdU0n3rABpsOmBSLsxMoqcDr6RJRdhWIDvlHufxxPi8Hr9AiLKDoYifibED+bDAp5huUlB0xv9Fm
Dg0yizXWdWaCOrjM7N0mpMuzfHxUNjhAH3SI1Wi9XK2rsZwDUC4CXKCE3q5UkIfh874ukNuEAHvo
ITVQ6PqLSOjGGir57irxEdLFL5rfUmF/oJ8kjk3foEyyI4g06cUXvHGGEy56UkoKVxb7PtXfuByS
fdTo2PJjCJ7m/D0RIINxuoNg2pK9PodHadUwsCLvG+lVkArl71lGz66Q9sZlTpFRIDaMSmlFznsL
db2sSW9c3kayIl8diXWT6SQNdiCejNGbzZwMI34QzYaA5twTmHFCk9YGZdanCOrQFQ51hOyHDp5i
9M0kFUTPoDWPFdSidejTobUT58IOcEC16u6GEeOC7sa7GEj9Ko/cpzn3KC8stEEMS+nsUgguPQgU
Pg2YxVBeczVFe6iUe0NXD4BMwDRIJFRxHl+Va9irxks+8mZKqF8Tit3lqO37Xp0THcUQydbIhIE1
bO1SfnJwIc12+CGDAb/egzprkxSikUdhVlbOwZ5t2nKZIlGgQNYZpq21DbsFOMQrvJjs2ql2eIPt
BNWC1RkETgBmNhF1kDS70VDt43zFJizcJKZZaUfnxBgCi9nzxqPZRqWAn5BnP9I9QW3DpIdvqoRJ
AtTCNPr0Qw0Ex+jSL3Bzn4aC/qF0dnJG5x6T5Qz2GJSu62ShscD2FWl50kG8btKCPnMU86/f/v+4
FRQbt/t5v2h6Rxp6EFo6B9OSF31gPuM9F24XtCZJ5tAkHjVSEk3h/mkapOQATM+dguIJIYYzbuaj
pJqwN6qh59aDw6Ni0sVxakFCDP4+q41v3ILOZgDld+CAOHQ1PZ+QWrm16MxZoidkXKo7VREk69hY
YDqEgX6ud1z6yv5MKbOzODMcBj0bJxbWuS1zTiRRKhqqescAbXnTkTufeWnWtorLH+Kj+zPWkWZl
QxTYjrRSkFLlAQE9L1HVJEGrVydbX2DBWWNtKB82uQefiK15zVVymd65r7T7HivM57QW+Ty0ZY5v
kbBniEFnwpqxcs+MCVllmaL3YwfkL5qQOIF0aBOcQujwPhDXVnuha2e6IWbdQeoG87XSlHpoSITd
4A040dsMhFdIlHGpOluFM0J6SDdD7T+O4CNX4czgxdGhAC9Lw+2yPxmOtdHsJKOCasHtSHBlJ4ML
TkQhs4GbZ6Obz9KzcJL7SsweZQ1uUyk5FiyEjpFH+mvnkahmLXHBLUyXkESzM3zmh75mAs6ecVob
9XQyAKTt6XO9jXlzzdltB471ZU8psgKbXsKoo6PLM2bpRN69TBPmugSApelwYs/eJMlC9YMSSs0K
Y4KBt71/nWqirtIKuiEpzcHwgUgZpEHLVRZEy2tdkDJOfys7CNmfbsvi7SYrrUXNFP6zaLrOPIAO
YGn8+4zbV249/a6M5FNUnMkm08czlONwrbkggm53ewru8+0rYtz8c6VqZ4cq/NkXfcGsWYTrOTbv
xtB+15tR7W21N92ipJaCXUtmYL3xgEnsZItXj5Pdftb06auF872aXO13HHtBkYq7sMkeIw08kMlF
E2/Bymt8nWMoeUQH5vNCuJqlzCQSwUKsR97ezjmcW1v88lT8QtYwkyLLByq/3Ew6RnJNR4mq+EUZ
Zoi+cjYY+0b2qfpTGTfpGofjHAhzdFCslU+Rpb26Rf9NR+q5NsaAuXB09LvQOXlEecrhZxli7eyw
evVslHCu427ncfoqFgpI21pOQL49a220QlXD5iKjZTuVisZEwTKWWPd26q61wjSP5rLg1GKgNE3h
U1RJuyVOfpsb6LR9OlNh1EN69oqVrzHsxPiOnByjbkeLbTugY8+S8okZNYZ2jZx40Yf1ua8U8Kew
2+hm7pyn5aZAkrka7CINZlOm6HmLaBv6H2NplBtG0RolnuWullarQ3G8NoxoODcSip0T8sGFOcNM
kpTOjjtn50Kr04OTW8dG9ZcBDh3jp4GmG/O/Mzt5JCEJAElLXaay/dMs7tHbb5EjPZHaf7rdEYjB
1gM7qj3T0mvasfy4rQ+vwH+sM6AOjnDpYC3G37g7J5PVnheX/HlQtkX8OzSX5X02p3Sira/jqUpI
zYFZv9KdEIhCVh8auqdzHNVBYWiQ/X7P2MdPg6/X5xZJC3MrY6MlNK7q5bwaDfFkdBBKhJ+cchft
JkXDVDBka9GJndPlTxcmV4BhNJ8akoSnyo5Q9rDD0Ofl00/TJgA9NK9g7z6kcyQC06pg6/HilwZu
XyUw0Llzu5FdRliUBvM4wga3L9rk15CTZB0p312nHbKQ29V5YBrS6KDoTDdjtdZeY67smN73vMph
1S3vK/ax5WoVTUeNT/u2eE2jVpCyXZVnkbkdOrccU1FbPyWARXdoIJsD0dZ7QuI0PPf+vKERFeTm
FB+b1JLnarkxy+aE3VvfN8yX8Ea1LEBsXrDPfLftOi8Q39H/QvYxwSLzU/EZS3+v20VNe6uvN+hU
R6p9FJjR4zCz8PoVSgU1+weFJv+sFGwYAykCI3m1yeaRTOz4nI0TU7mJ6o0CDb8rCjRhf8RJvrU1
/Q/xizt0CNSzMFgpDcbxnmn8uRv6i6nYp0B22dQLhCkvIF+h1JMZLoWouhOOVu/IM/iO2Y5YFbM9
zwOVeysX/CnCZZjDMtHD4qEwSYE1bf6RdKkqG31Xz9pLwR88/73xYTmcTfaeu5IrD0R8iBApysYq
zNgo9LIKtDB3DoUrcNPXl5rMyimTdIrx+GIiADiTas+d0ti0hc1RdbYIinl8aIsEPRyw7LgX95PO
aaml+aYhX7GX6RGxLJM7567ACL1nZdbPctlUDcVLikQVku5cUDSw4N+O7sT12KZgjN4jqD0DoGES
n3/XOp5iCB+eHQqGfeLTHu18Z0bwhXzZHfyEWGCUtWuEDmzI7fDAnMIAaeh/336ps1xVbl/dVva/
j93umialROY6/zxXLefY7Rl/f+Bffr5eDs9qa8bppoTR/1aOTkUkaTVtNT0x3ppSfyWOtPjlDXnz
a66B6y8Pi17o21qAhrjdnbz8F27ECoFVVt8XffZ9exivPWAO9nI78B3tnnwMOqjLBDRyuvGKrh2j
sIUhkWzh8Xr7xt/v9t5JRZ243J4K44Kah02evY+N+OPvswjtyo61cK/JVJlXwgvGda+1NOCXu4bq
sV95zrAp09C4NkVbXg2Sypc74EfM6+2r242GhSpFNUmCwbRjppaygPtog0vrSsD7f99IBud7J0Zj
g81zbof+envC7YbOjHXtgElumhSMSNljzYmFB+VgcJ0rHofn1hve0ohwdf9zwAB2JArrpNVozuzM
fPZ1HCB6Ky6FTbWDg5QE5P9pcNyaD+j52NL2IDYdSrdV06N0LhMMGgnoQ7MnlhaTPjPaAkAdcOb2
iPmmPUoDXew/X1kSIeScMVBevusyD4L+sy3zh8hGIqm1tb8hmUYdbzcji9jacoBm+o3vHxclAnWy
vuuxNDETZ3c1Iz6LyuSMiBLEnBV3dIdut5mJvraP3eZYJwRlAvTbt8u920NeybhLotTWesfexNaH
tfghTHeoj7DDKGT99pc/ms9soM+xgQC3aAqcaMtXt5uWaNqjGkF+zoda0hIu63beyEWE6hWjj9mK
HiVqE5aPyFTuERjTDCB3eBk6+w9VY4zBuPyjDIrWeYwH9qeQ2DPa4EFimm+3h2hPeTjI+XAKVBS7
PDKro5LkkgAfgruy3HXZVyOELUD+4OKxVtPSfApVou+jJSF56rHZIgzuZN1uYvp7iO2AKDTsNVhU
wErFDvfZmldHLg747fkg2qpYWRnB3f+xiTM3zlvBxDxQi47blA0Rg7djJKrsi621TJHArQRp0iwn
lc4RIpNDYvxQASJycmPqg2HK+buLA88qy/qYeO6XaVoqKMqGqfryfvzzDjjPdQ/4NLLmnGR463mo
oRzdblwtVDsIPzgc8Z8VKUJRfJXPtw/gdjNlqJ6zQn8J7fhgwwFGhtxS38YNBx5hv/bFUXm6R9Ka
VdyVv3I2gYhErddIDS+gULvt7d1kw18db282NE+1sivCRiHyhUGi2bvJt95CDxOoyrCEcAjb1q7q
Qi7tkivTct787Yw1Mm/AgBgkrfg/eUVXUfhoslsgFEePfYey6M6oKPw2suLp9qeZQItDpu3+eR1L
409v825eG/4g9wUyrH/plXU9DW2654CjjCo+6d+9qeZFTC/BSNjW1iEdd64SwprhdxbCOBBGU3Jg
p8C14uSVSXx1vD3UL1+BCq4168nKsaGEmf0OMQXtYJaW8XbmqnC7FkjcLfjvln/UTwF/MMCxDpyy
QDX0aO1DG6WyYzCSeJAmSUoX61AZ5XXCV3+1DMKI5Fy4gdkS3Vo09gUgSoJUCr+o9t1b9N8TC+Wq
nZpI/9N6b0FM/qH2xOPTn93Wid5SvX8OY9/9xIz/Jxv6jBYJG3GMnKwc5gSii5CUVdpTQ2logiY1
EZ0RLIVVmfjeWW9S85opNvjTUlJwXgW+C7TMCNP/vhn66StnEg4pCQrq2HngxKYI+oBmf0ZT+OTZ
MEbCScWnWOctF3n4PtK/WCV6H9LVe+986RzQM+7iNEz2dRnBHRt6opl1Lq/HiJ3MqgupBBgLo50m
hTmRPzROGMmES6PiCfetw/k9A+qYADszj1xxlVwBtFmPbKz3hom7n570ZyUxAbvTYptX4D1mKJqE
K2MBqaYGe0/b0qbCqZUncheNBQEfYXtf8xFsyXhAjqkD2vGjGcn27B9NUpuNMdFOvu0TRk/TfV1Z
A3blrAf7Ae2O/eWxBWpxoPLnZ5cFY/HphjW/JMwvaZcbO4Ew9tq63saxNfMaZ668cs3YjsIA/TlI
YHCIIx5rkHx0NGpvBZ+CnFEqWwtMou/95AVamaH43UUDlJ7Uoh6tWb6KIeG1A9pGuprRArR1Rlgf
xYBAky2tKhnKino4WtqASiP8FozEAyRBpNuxMGlW5+3QYsZHlb2NBXrMMNbh8vWKbX9Xf0ae2jER
/dUTK75n8/SKhlDtJgH6o1QkduTRBZx1yvRY3uneFxYtK8fvX2gL5oXO2SaBZr4iwiuQ+Po2Bk2q
htHSbkw+qGcQcltNGXC24HIDj1d3kFFii0gS0b4NxjIcmSsCM9Bwrx1MLfnMrEG6IZkHbOU6zixl
1Hetre+o6+40z1oj+FiaI4rDc4p/RtFu6qH5AJjHFZF55zjHW6H3JGmPdXT2Fu6Sg9HYdONDKeZj
HZU+sqC0XXWFhgK+pbuRpCe6jlxLY/mA6zJh9A9AvcRNLKR1xN80bXOwaoVGwSbs6Q54cwKUyTrX
nULWVPgvbmuMJwIVDrkkLSYaYH4QekTElS3SYMTSUitcgI1rPSEMeqOl/StrHGMXuXNDgjosv0jY
kBJprDfesMhdOCk0IIwijAfsLNVx0sQLSwBi85wG6qxBACnYUdAgYPMg7y2z0AIHSXVoFP6pHsrj
4DMhHjPv1Hbxo6S7St2MxC/KtFOWcXmg/Jgugyshx2g4PVyZ0hIDE7GVib/vzPZX36NH03rMOqNx
iNExwNaNjgQwQODKJ7nXfeJeGuClWQabSRNX8rrJC0f08VlF/qdFEsV9TTZUn3bIpwp58jvLXMWl
E11c5BMbAzkqXkr3LqyxV3hN/6eFD7Mi0duDAofyfijyeGt0yccwSxf9r12esyyu931NB1RFtHr0
4mfOapcGpkmzenkZyXkM499JyvoBNacIYCcAt6uj5wYqBKJGEl5nwkfcKtM2hTWETPJB2HKak7+B
t3iDG6dfLdSjHaDyYj2GTQ2kNzRWhoPit0RNd8hQrvBPbA0KVP7jZk8ZdS0YU+5Sv/SO04B/tnBz
RKTgjU+YAYhmP1Nrxnu7Mj4mg0sknN5oo3f6c9cNxt4j/JbDHs4XFe4WhpTtsbiXA9vM0vMo+iqa
N7BtnCLRcUmU9dob7L3VOQ+jHL/szIFGaQJqK+hsENyyjwb42BlqNnSyZbfLy2sjxbjyMye8xHc9
b7tTar9cAM+ctEiFEHjQilH5tmPkMYw00sg54dt7QVmNonrW8e953S5N4yOZrrvKG7+8ChQF8wV/
sQUfG3qsqx73BOrcDF9h0ayLsLloc2WCapF54PnjawHt3YDTg1qIkCRpFoDEnPGu5VS8Y5XKLEH4
osOr68qsXFuMEraZwt3hJdq7TVrSfjLmHz4L3HtEom0MhtkrficXvIUH3qDGC+I2NbajZHtdtDuf
+dmBxh+jekPCgZH4nRN/YdmMe5K5oB/iXtplhbFx8F4j2wZGG6sjkilUAe7MAAp2Wc3mydWsYZWN
OQNROyOXiCSaPKkfJsd7QcPdKjQBwNsrxl4phGtk4nNKZnCDbhqb4gsGhEufLpX//dhQRNH8ffGj
8hMJTrbRFhImrXEfB/kyv/5y2oXyRaMY1duH6Ot4S3IYcyMXeu9o8b70SQPFsPF3QMabS6EX+0G3
tqW0EeqVeYPhZcFIWfrFGuInTb9rHcyvVgb7eYqADszovbmyAfCjruATJI4BPT342r6rITCjmAUn
zdCrQQJ0H4L7zUa/vA4FQcgx7DoG1vpami8RZhRWb/kdo7emnaGYheMLbObfyQjG1Z37Z2124qsY
mwtl6ZsWMj5yLAs3rWGegEIhXoug8Ppaf4fJH9M3XWlAoWzkCjKyxjia1kKTz3oPeTcEjpJr4psu
1v3om8hHSggJsl6HuZCnEuT+a48mL8r9y9TN4+toOE998xqjSFsP+H6xqlXvA1onxtj5PjKh6oVE
mbFH00vwJIirGcBgqSydS63GdOuV7cGwrAvdEIV9F+XtVGkX0xuPVeF8E/uLyQi0H8qUYS+H4a5B
+zF2P7NJ6o7RZ9sJxES3CExGRclRO9oZKNlvhJHlQSXyCNzyRTjNq1upu+YwjfZTEXmcFnlCnJ1j
opcqsPMk8o/jRsUx8rwfWqGR7N5YwpEAuejDi1ijyDR+jWN673JQr3pdfqaAFFd1Omykk91RBrho
vno0snrTbEF53jWtDikZ3gbCbo1hFbr8eiAZz9cuvjYdBT1RYXVqJVpFfB4yA7KHiMS5D3PEa1hd
JOQGjO/GKeP9T/Q4C3BTPSKIw40xcDhaj0ZjGBe39aBHusm07yNmoDXIZzmZb4PQCV7C1DZQ7ADG
HHZh7dwlY/2Jke8p5AikHaOOKtV+Gv+0dOoIILN20FWDIXtxJ+pbzJln4R5V6e8b9dOO2Z1Fibty
e/XVadXOQZ8wkf8kewHuaMIxXdeQwvqC4CIGaj68QWTGoLNl+ScpOEOls8gmvmg1yVzeZ4xnxdh/
+61bbWjPpqsa/WDvNxDB7SFwurr7dbvR+/tGGCT+eN4+NlOxb0vrkMR0oSa8znvVx/6Do1sPaOgJ
b9VDczNQHNILvqKXt8/Ik3cEF6Q4v/TTHLbzue2zP2k/I5Ji4tF5HAFcOGGCOunXVLKq6ZbdnpyS
KgcTLsEblQ30yGPC1jb0V81REtw3WXAK6ZdVzQsHXPpi4f9OPIDSJButZoTLa2WHWE6BzMXMH1bK
RfnmCO2tRHsIHUdPUUWyvLQmuUyo/urAwm67NkJ904++Ctw+f2XqOAaOGxMb2N8P4t2xkhEQqmvc
WW5vA0/sCBBpu3rHp0djwIG/iXAVjawFILHduO6wZz4fPrfCDaQDky8c3W+uZ1VgGuBPoK4hMQNA
tlVkn+1k7ayTSD22MRPSqhfhZlBWdt90kXdw8TvrI5kZ2LX3ke+n8H/IdxMl6B6rprvXM9fc2AbO
kTxGJtHb5plZL7irZb8DHUsPYmABRAlEbbqrnShdF72giTtviKwtabOQY5L1/P+LRNLTZHxyzGfp
28bRjywL2Fl7ETHOhXFIltg0cZYjeWIhrma2mt5ahzxSMvbeDjPQhRn7YePMhABIWrhZmj1C2Epb
/yE0D1NnwYkJcRB2vmtvmgZlOtPwwUGByVZh00ecUgAfNSM/aNGy4hkw5wkx2TVF9KfQFZngniuh
eCPJNCwuY92CqyzjL03gLXc7+rcJO1KIhtkeuh8BEncz+SRjr7NxadLvHIPa0XPqTwczNcJDDiH3
zAiUWaOsfruNiSfe7QBEC+LNLBqb0GambU/0aOYZf2yLMYshidmoaQgQXOu7B9J/KFOK4b6Rn20H
EdDz2EgDp4R/9iZtYw7+OSdBISPc8Dmmj1FFsGmPiKIocMC9D8I+lBX+Z8VqsmLU8qsQ2RFCxCvq
c8F0kH1KOwr+X3CSkdY8OJkHEC2n7xxVB2MxzPLTIOdDtItUV+0S+jiCdERwBsUYytoeg0yg0bEu
GwbEZntWYZfdDdT+oi42nmRrV7M5cFJimmkI0ufKuzPwrJqPXv6QpsduqnxP45ByZvIYc5ftRlMR
msRWj3aDnr54ACeDKP9Fnvo3qVgZHyL1V8OEuqZPBMUDk+g8mIcWtLck6gClXxJuwT3+aYT/KOU8
bsMwY1OxxWzPMArBAWGhzrkvwZ71qbPukbVs3Q7NbtvTLUgcuNWqPRSDHNaKWRcQRv7hOXql67/4
3aN3bAUpY6/uedLVubCjJVVOYinNGzZO05HmxUNcwihLZjcQkuF9NvwWTfJkGOqVHEGiFeL1KMaf
1Cq1IHzRKZYkzu1S4vvxBEzwZNoa+RdMtGNIdzeY2aZB8ECnn0ygMXL02yw9+heWuY8uqfdu90VF
ZF9CPNnplP2ZDRbVeowRgutHVY1MO9hukZ2yjQ3cMy4ydttDRI6hZFuE5U80JnDZE0LswomLPJ0T
pjANfx8Dk8pMUMgjDZ/oGiTIedzUOBoR2zCCPx/gvfzBLXiNovxqlfEZX5SG6t0CJau9gpLGHTBH
+yJjyOXYNuuifC0y4AMNIjrsUt4Wtt5jUUhtA0CHLkxO37qks2wkx9pomSqPjH4XkXSZ9ztfeEgG
Mly8ttn66wpUG8tGeaCytrTslQIHElaunUyTXzfVr2NsUgHmLFR6tHAbhuemRZCQxl/5yEvEwffU
c6UeU/dFjUir9Qz8voMQlJSi3dTG7RW7VbGGKG1RHloF9jq1SAchVNGgNigwiUZazLNN5e29/NKo
5tmOIUAUhtoVbbfjgn8/mZXcwnU9sy13V8r22QkxG3RH+8OHVz3iQELS459po3zZTuMEs+r2+6Qv
78IWw6pt+tc0B5VZJ/G7iMadbg9/cGf91EnyntTtPtaUthry+4F63poxQNh1CWJIhJ+VH08kkKEi
yBK25Sl9Nk7X2fggo+ZnmqaO1RGG0TAJiHkmIbIuC3TzbWkjvdUSRDsjqaNn/wgaDStbZ5+/HAOC
BVdf2HGT3wdo4n87QwV3cLLe8hEn9jAjL8vz4ZTEdbMx2cyLMt4zYMY/Gs74kosikCJlZgpes3O5
1EoHsQpM21XCu1DPYmPPyBAmPbqouvkerQRsCKSUPDd36MWCTPSPuUPOJpVO5AkQWpP8ZFl6tnuU
uyObM7wV2hIsIhVba936RutD0my4JeKKnxYeGwvqppRpNvhk3llds69x0Di4ZzycUmvX7Z/1ovhG
yUWV2BcvE94Hs+viFSE3T52vt2wfKrTWKeu6Komos2T6Z6FL+bMSlCGyPlshkeH0YVq9gfTVMjuM
4Q5EPvgWL+VQg0T0xZq8naK+O0y22W/1ut6VCToV8V+Undlu5EiWbX8lEc+X1aRxMPKiqx58oE/y
Qa5ZL0RIIXGeZ379XVRWd2dGApF9gYSQASlC7k7SzM45e6+Nm95vNYBuOY4DEAMo6OMK8XqD2NyO
62lra1jRhgismz7jc7u6ggJ20FsDAwn62UWnDcHe4mZFhVCxdHX9xq+CndVGNBbxqtwa1l7Rlend
i4ZnxYxfg6ZWdpbV14/QlOd8JqdeacFcjYGUUZtmvkPtZSyVeqv3QU1p0apuKTzwVqruu2ZRkpf3
nMvihliPPQpqpAW6TaUzKIhqvGNPD3yNBm83duRxgwV/ikqEyzlO1FpvkGmJz8AMHybLOCLxYQgN
Cs8i6FfGVNttMD6MVftjitKHjFPEvNa+FSY3jN6VB2XSTpJ0KdBkrm0ZMyisW9l5CVVZlydCp9HB
WRU1kBQrW+oM9rviTaOSzGdKqT88acxbXQ5GNnc4aB1cQWaJeMF3UB85rSsamsveNO1Nihzg+CZn
Me0lFCmIVBl8NsVRLyPF1frSbVNa2eyfC2uI3Sm2Z+N7S0tNoBBqxaoHObOytODWkHhKhoF9X3S7
nuEPXQIHp7yV8wwqd5r+kcZ1vGwLIGUBm3NO5CbMLSNACKS+I+25DgZcfHXESAn1wrKT705SVYcc
jg5XK/7R9sGAGjJ6GMY83hqOeQtdyF4Xlk48Q6vhqAH3nblTXiZEaABq75HC0YNQt50s9XWArC6O
aPu13mZK/ZsyITooJ16kV8MTSDluIhsKIssy6OeWu8wsZ6FU9jJUFkE4BIjldojnIJfhCjKbvoR3
4q18PTxNvUZXgHTGUag/bEfnTeT2Y1kCwqDSL7deorwTjwX9SuGKVH35npYWbxuhaqckL3UB5S7y
3xmgsSZEBMN4Fc4jMCOguj67lL5aNj6CkV2JhMo7yjS6L2n2oM29FG0mewK23x6nPH/SU/LGnfCl
7CQYgUhZ05bZq9aAHkazX9OEJxtt2kWt5L1gEmuaP6Cm8MvRrEFRutSp3QIVYTWw881k0SdnP0Nq
LzJajyAO/Yr4GSmrbWOA9o0hKzJOraMGV006HsKi3nWBgEYvOXornD8WXhrc6wPEUILVrrQKaUFx
tokGSTB5UMlFme4TlaamEtGvHI35iBIsRGmpi6IqwLJ43o2ZYDgiwIL93aBvGzgoRHpOzpNFBn1K
AFWRnAZspCcL9wxcpjvR+68VUxe3Lx3Q/dlZC5hqwwhCnWvxgMTdW8y4egnUSJCBcVHxTygeqHb4
YjRWznmNnqL3YNE6NiQPKFF10DmbsS2hY6qAG4mdaGQ7I22IcsjzYxPS5Km6jZbi658SNG+CNC2f
coEm9bUay43isOjk2bOnGv4+QsUVzrkI9LkuCHvfzEOqCoI3w+ENNNYHvTFntN6waFVrUu5oOncK
oQGRvCK32vfIRxdVkT/QIQAAIY8tG2EJc2CD74aBmzLeOF3nerqmrq0Hx2+e0C48Ei8fsoj69zmZ
SgTTqW8m4PeTXsXbFH964a1GGIQ9Kn+3qxBTSBzrZqQ+Em2see2yb1FJ1KAP5n13UTfBgyTbIFDV
cB9wwo7VVdXwQfbijGQpXKVZdBAnRwWoVio4ObP0FBJRDgvaQ3NUTgc0OmufHv8mClCFMk/HvX1J
FVKt+068qp6+bvyK1LoCmqcaWu+Z6TGedn6oBcotaZIaPuTWHURBj8HQNuny+zq0XvPIDjlC4UoN
UgoAtIRvqTzShDmCeQi/F4j+Oj1awRNBmdqNrlRYlWw6HDO5tK2yGPpjP+4IcLmjDUlLw4g/JJMQ
mgCKvjaCF5+49k0bCoq40LuhyzHSz4y9o4fsrpHNgZHv7DuWMFyb/FHPaeRmEYffQXIe0SmSjWD6
0dO5TAlw0W3fNXQstnQF9+BQTFCUgB4sOzeI6+lQ4NYG54UMmE1NlbFwWj2FIk+fTmD64u5lXfcD
g5zMlU4Meoxvy1S7q1+MOY0+7bOPlJNwcGQXOWmn+YcoJeBOU7lpnNkbCO5cMUnpNofgzjc5a/XO
9NQRG1MZ2T3YgXrleVV6KDQTfq4OXqfVfHia2Ljt5Cn22+ugEItNq+XK2PVsIedYwjyI1oA2PvKa
RvA0ZBxFbUJ3RjknASVrx4IQj5FfHb123Ut6AFLFwhmV2H7Cnp78E8yUx7oDeoO3+MQm2+HTJ/ao
7bR1Xo3bvoDhVRCoufVL59Jq5iumlvCYevW7HKbP2rPvDDmcbdSJ1fQYiabjiNXdhiEPBsqWfR3S
zy9rcdCU/VCYN6D43oyaE77JY9Q6zy3dJk5R1L0zLblrtUXHZWGeuBuZtHOE5iAYNpyv0jVP3NY2
m+8FBSgPAsVNYMNZnkDnmU6xtpvmXBPM1Ml7n8TLZUPMn1HQiMkQLq16q/lIqihmw6mv1WBfKp+Q
uaZo4GcbG8g2yAO17C7N5RZwutB0vEHslaL06UkAC/QsAG1ajiGQICUMYKdS0kUYYuOV8NBl5ssM
T6vOti+y2zHu/FWtXsm5qCb5RCTs2xR3F/bzo4/Hd01ODcS6rtvFbXEEfyQfPCJvNXr8jhhPQKqf
EiUy3bJHrQVl8EaYB6P5aIeJ3RXUbzJDWw11dvQRaVhr+sZpBVg2vbzvovw7cHDsDF1xLKXHiUFb
to0o+OBugfIxuPTOA9TWhVFOG6UG9QOhdkJ+AookRoBAzfqoq9WtiX6gJIWrGFjhMQD6y451HGpz
t9LRtBJIQfdBK41zNBIQyYyldlUNvmiRxD0K2mJje6oCWMs5FhkBLSqoiTAjH2QgsKFgaN2EzVPZ
Wa5NTh69YUJKFJomWdOtIgdns6d+9nkZ4b5kVCTGu9zrXqI2Nm6MhEl9wpRcV/gYExZer0JdZ0nY
SAK5K2Rxh0U3XDZS58hgcicrffEpA43usbFSiI9cp2YsV021SpBCIW3S3qpC4WRXFEudHGVFoFyr
1YPZ++mCGZWtF08MgYmxN3o2q7o5ezUZhn36qunxtrTLawGwWzrcWm1iAp8GValhZUdaxANuwrZT
JPex1u+9ibQn+1YKs4Ba0080ZL9zFlE2Kccl0ybiwjd5fNpgOPRWfc8oC+/EpDMmNq2rXWvHCI0D
Vb0yrX1Hf8nWAbRSiPxiQfzwxoFbAzvBIkW00fZxB0Fbdg8Qy6JNTgNv4bC429a9MYL/7y5O3LIe
pjEKWHIje5QDY3MBRKEtUMh49F6hfdNGdQ0aODReC1JoFWeH9ZONyYc/6Pv1NvJ0OFoEOEGI0lhm
YnKtFJIMmeE6h65SL0jPuaGGWrien5ojvE4Sm6JRNMx0QlRd8xdLI/LBl/XoqmNioyfNYH95PJpQ
tmx7hRS2BVroA5OPEQfQola4Bv2KXcn1OSkvzSpjcFUTttdwGZR6XCdmfOCcw9RFz3ym4oLZlI1B
fQj18tKU3idBic6KQqxcjuAZUUkH2Byu+LVmcphDLE2ITNZ23rkiP8qmLrcMv32wEwx1nbrej0Y5
LNDrwLxLqXBIisT1Q1sSjHN/wFSUrBmpmMglyaQW3Sr0OLF2BerXtr4zdZqKygR0PYgvxFphCOkQ
FZZeSDIZ4+nEKA9dBjU2sOsPrgEswQivSGs2WEpY91vZ/ACN4SqpfukyTpMMEeWpb7qDsMCp+l1K
5Ff60k8UoKSCKcRxtoBnDBpXZhC+K1mfLX3sxXAdrmM7PAtbED1CzrOHNAUnzNquCxtO/R0f3a1R
I2fEvMSPV/GLPnbqwVfCrSPukDr0i8YbTozYxkXnNoYPmUYHxa1zZlRLenhN1EMOLq4cQspFM1mX
nLqgMUgWxqDlql4IIL0EQEddZnJCbfc8TdWmmXhcSSV3ykcm5c6WEF/aMW411RcLlpxIp61jdmSP
Ib5aeNbsfhszBnbkIqeZcfToNwtt1M9mIs7wq5Yh++OqhPWM6CiHmA3QK+9ewDTz4VLWZ126ATX1
ieriPo6Zxts2LD571KDkEdRK/Y2rIPdpZ9dYMHVLd9nICTYX+orWno5rU35nYl6Bi0AwRggnUDCA
GSa6EjX2Aed7z3VBrkAaVW/5mH2QhlEsCb+7M0e1w5uMYW6qW2cjmvw+V3HwFbY5D0YYt0bkM2nO
eCh9r1ypLUEpMVQjM+juiBFNWTqo6gsvj93IdM4WMZ+BIteVxhSoDasHUQXvpu0PK7UjJDnLYAv1
5vMkKhviGkSPQHvODOM2nZQIApW+jWPnRokwcgxqG9GgzDdmXRgbWZfeikexCx7DGpUdiQ+fBqvK
UKTPXeIRGUknMLuYwXGqkycnQL5Gdh2bL4qBovvAGfuuBIUbQuwpiKiMavVVQ/W1ROtHFJ5Z3EcB
AcyDR/3ylZLGrEFTmGXHGsgXtqWCYV7JPsIQLWU/BwUmvc++pzTvA+rvFrNR6I1vnDxoYkqWhNxO
0JYl3NAN4zg+93oXR7D4LTonUQcGfmCG7FQiv6hrpyAwze/zZ9+Mv8/+ipUOg7SBo7CUVNBr9i25
prVKqRINCUXwxGgYHpT0Ulf0dO80i+oXLOS9l9OJA2q+i2WvLrV2J4P3iNsGCkS5wsDQ4lYnHpIn
EE2RX6JoxxfcFN6rTqYcMoG1xKp0Hl56AqfGvDI3NqsT4osYRpLnoJ0lJ40oKHlKs1t0IVCA7ehF
QJdBBVQTUxmSuGla1j5OW+/G0lkqehrThVUTwCJGF/zuFTSOUYCQrlHXrUL5LqXqLFWUu8og8p1E
8gbztoo3Fot1FfV3JaGmVa2dlWRk8GLfRsh21oGpkNWo4t2zzfjHvJ5iuJckrTDwTh15FjHCor7Y
6WpRs6Nz3McllFCPQOkMCaQgCIZim8EXv5kgaK13NgURqEvfBjclLWhFHd42ozimZMByvZ6gzOVo
7isVPZw/LPBN6euSjtWmLct3TXWOJITQLnJ4XnNPfxibYAd9xSQbpLnWdXtLBLMf41HKpHA2CAxf
meeuUPCGO1OFLUXAe2N2/aVIqUcks2EmGgQ/ZCUODWX61Aq65Cq1/lrg0E3HZtlbPJFR1N1WOsl8
jRauPErula2Ma1NyNAtkse2V4dVA/wf1i1uf61vpoeUGCJ48yZk6LTp9L8GnsOlBwmo4Om0A+oIk
YihGlUhkru1PhzqBpxd4vcMdj3KiqICXdsnGGdWCeSHzrYFMwmVP3Y0wpSwoVUuXFJtwmxbSwEXG
rp0bvmDYVK0NjyaAoReG6+h6irYtOrVMFBeqoyJdqAdxylv1AMz87MEGDCtipEoAyLQFff6vAzM2
BWQ9TR2LXUdVVfvVc2sQZEMSOpzOOjrLKNhqcx5L5nwHtFzdxD6wztgkqM1vk2Pg7KKKCSr89+RQ
Tc691qDCGilo4jj57EyPZq1AumJ0D4rfHotEaqvKCz5RxsaLCKlAVJ9D0rKmwsmW3Pvmwu4QSwDg
h5PoEZ49+FsMX8o6a4bnshSfjmaxxDbZMhhBHpfBC91ii6AlEuGNVw5UdImIrqyQGyVDeciadquM
za4SwNAq5S4qG29lVfEpIVoMEdOaPPUNRlXac+J77/n38J+ffOk/e5n3kRnfVVSpsdJ/hDpqptE/
qqaJYaEIDinIo0Rop9wPj13vMURE8Ju0SNm00DROZeGcaRqhnCESosmScR3FNo0FS8Gq4TF4mAbB
UQ/3SJvm5gL+ezeHt3NUaKvgSZ85YGN5hwD1CVuj5I5o3uOe6VRvQ1JLw/aeQDbs58r4wjDkofD0
6YaQgnd10xl8hCXHoJM6Bs9qEf3g3SJtn3zVbTxu3YrcadcQ5g/B88GUkU9SgsxMUwJU1LGx8Y/l
T+nE6Lptb+LG7k9fXzTf/EAn2btCKQsK6myb6dJNuBkRWIfeQUHuVQNDWtI2MpepAxL2opURaN9Y
Ddcku9DYAi681JUK5he46mOcIAYDxnonyFCvtYs9xnsWwFnXNO2qgkcyLcE5qspuKFPFTUv1RxhY
30tFtCejLVaxYj10Gt52y4B7E0nSevJbGxHAQWjKc2WhJG17NXUtHesXkTJvDLDjdehQio3Oy5gW
3CpEhgZ62CyHqX/BOwMULjY+Ky0HIWgkdBB4Sd1A3ZqkMQR/NT85MnswkV7vzW5XwqI56jUyXEUp
+WH1qtOfW8EUAdWLU3c5SP1HrIxE0YU+uKeG0WHpAeUUBSCib7/9x7/+8z/eh//rf+SXPMEvlNX/
+k/+/J4XRJ35NNv//Md/3ecp/339nf/+mZ9+5Bi+V3mdfza//KnNR376nn7UP//Q/Gr++1/mt//7
1a2+N9//9AeexbAZb9uParx+1PSyvl4F72P+yf/tN3/7+PpX7sfi45/f3tGINPO/hsMw+/bvb+1+
/PObptlfH9Tvn9P87//7m/Mb+Oe3XfM9Gf/y8x/f64a/av8DFZsNudlWVdWwbf3bb/3H/B3rH3N6
nONYRL1ohmNoxrffsrxqgn9+M+Q/WA2EKoVm6KZJifrtN8Z887d08x8GwwnVsTCl6lAgjW//9b7/
dP3+53r+Rh/5kodZU8+v5ttvxe+XeX5fUkV5Z6JtVQ1y30yBHJzvv3+/hpk///T/ydH0UWLbECZz
HQKv+cKE0KMNys2s0jhDDMVgAnkr53iZyXwJbBG3BvExsjWebBynou3vKmPaTJyIa6Jgl3/4IP/9
gn/1AoUKZw0urC1UeGuGZfAh/fEFwg4XDickdERWx4pgiGgrMxv8oqole/6H0CUoaRilR0BhHqaW
PHqvs6S9w7Ax7vIwLmnMEzqaeqOxx9PtLX3+kV1e1J+/fqUmF/KPHyUvUCVoQFimpkMc5Jr/+ZVi
QucKzgOHyRmKl9yXL4BWQKtbdb0JKjrPKDhumUhPq7yxracJ0OqhHjk2GT1qUNtHVKkFrGJTa+y4
LBkdlGTL4RHIVVuMr5Xfb0Xx4rHb3krLrK+NXtxTiZkHDdka4ZVpHW4aemMzeDZIWm+HL0dgWg7o
PelK3Z4xZzMBse6HMmpcRPJHaYz2wWstxS11nzUlxfoopGKuw0x8Hfwhng6SatduL9B3U5CptpUv
FIrBOwWl3oLDBsu9g6iYGIP1rz/P+fb/+fMEzcnazJODUunnKz8potAIO2DYXCjnvo1s3ENMWh20
Lm5s0xYNPU4FnLSaMdNuwsq8B38cbSONmtCDM3Ur7fb5b17TX68xCkFV1xneqRRrpvXna1zGldYx
1uFAXxrDpa8ASmXT9FgMU0MNrSrHbFj5hCVfUR5/TmUslxVI1Nc0V58AWai/L8d/Wo3/+HCIn55e
bjnU+jYKIlW1GA0Y5p9fDhzRuu0oURZDg7RLNkHAwZfMtl7DraQ2+Quw1emiN6mKwrDn6FwYabPh
IG3sBiTQL8LutIMeo6GAPkSxrb7Yfe88G1FOOBA6ITwQ1qEZVG0Jjj4hZjiCPCLiYNd2Rr7WoNdw
WK+TA3ETofv//VHbmm5LFkFHsgDJnz7qrKxEXFJMwhEpHtnABSOAsV10gf+Wo1bFEkvINlr5B9v7
bvQAyXohgV/pjST6CHblr1+O/MvNaGuGKm2h20KwHP20DBEdD0+k1vj9TgoCOeAcLnhGL+DD0guy
wYsD4Hr369/58+IsNCHZAqQm5ieAUR+7wB/XvrEjnpfFhjZbnj0wGp9zGkqk2x0puotmbCeuotHs
ghDTYAec4K6dKsdN6WK6YfJsJn56k9ADvEXX+IwWz9sFGhSv1LKNv1mlxfxK/rCNzK9U8EAInb3J
kLozf3x/2EYy6oZMM0zIcKb+5EMiXpSgHY+a1r3U4H2DBd22elP2uN6MPF5huPaueJ+8fdS2L4oa
TeRkGYRETOLJZjpEExw12JqptXKsU33fFl1+UtPqahN7wBJf76vGic9DMTw6xICczBSbMx20/Omr
tfbry4Dt/ud3x7NlWlIYJtvkvGn/+d2FvQgRrVJwJVXs7BRSoPtGry5gj6FuhqhPylHee6nI7hCs
4k1RCIkjg+tDHVNxO39vgLRy54PzPOQyD+bps4L9oIjWddWUF9WjsUkP8S7OrQ9EtdGN7Ca5CjSP
0I+q2ysh5fPswUFXnT97Tp4Bhotee7go9x32mykeDl6iDrhdtcyNbphN1OtUjs7WIORxYWGNwAGq
mvtSSuYTnn7yxkSSmCNyVxc9+6YZx1u8Qy9fO1ds0fWhrwuzP7/J6W8sSiPWdl2b6fcpuDqkkg9J
z1RO1YNjjvgCzjhrXOWhn4HgMTFP6ONtQS4sAsSenYmAM8YSAbyCoTLvENbd20rmcKonNRkfrP6k
qiVqYElBVebNlVVzOkdegUHIEkSOR4Aw4jI/FS0nYylGTP8JK17XYa0aa7n2o6Ha0uAQixqB+dHP
WkTxVU+dwS/f4dv2yMw6t+zcO6W3fTCxV0dr9GOrsiCGMC1d2LMMGIkw39kWE/7WgujaMfpc26FK
oOR88w3zF3LecI/H9X0jmDrjw1JvRj+1alczlGLfVIrYGooxLieChQ4F6miFHO0DhQfms4zpT2l4
ZLOYlXP++gJkAZ+Fx4FmKFGzRqRtDUWmfnAoA/3/w4/915y+3m3qqDaVIB34Mi4pcj1BxVfa2aOo
2nONf3iHox33iSl0QKU44NWC/nhDgESnly+tjQyWCGz/Jqfyj9ScqOwimbje/F/OdDXO2vy2iV7q
3knv61l3/PsCY2opbdRQVrfZKEtcLshFe1OsyDjRnn07oJuSVdNtg2edS46yKC7A10Pa1neyE73L
NLpkjJj8qDKjurWLJWFmyaafb/QEvcvZUaqt5+k7MZXdi2FwatGdRln4ak2mcdsVN2U4vhX0TH9g
pF0nsXL8ehCI+vWvEFqDPI8PtUpEwcAt3GhM6NSvgxDMJHkmHtikiOxJqey0h8g3kWEAxEE5Yqdr
ZuQuzYoLOmMrpr8T9vs490yCmzhVMATmuXQQG5dqiKXGFjeSSaELuj7e0f6stlA/0dYAFWQGzhnu
669iAZO3iu3pRHQG1g6zunVQrOIRpFt00xam5ZJgSnyUOj37QYVRVmkQ1yfcviEprnvcqMi9HR88
fSlfCjJtUCbvcr+HRDJ/GQM9dgfomTdwezY1XfC7r9+tNhbuINGV3MNNuFGSul+E+Tyx1Ucc2vHw
odENe4lJZl5OyLkhVGXVA3tKQ78PYe7X38rIdDlEem7te6f5CHFEQL+CHxX2ALnzXAGpwFB8+3Vi
0AVxHvUkDbAX9JC1fkLBYMXHSSJZJlaocJGDED2ShqwoWg2bqgr2uF/T+7jT07uB0Raa7i9P9uHr
Hfhte+fULSBEu2fijxcyhKF/aeMwWkxo2x+J0qSFk2vDWhftezRJ2kcdcsaYbeVYIEtoM7OaRbzZ
knQnZ4n40955xkhEvRajWwtudVmEmzxL37B0G09OMb6Ufrgz6mq8tHAObjC9dKsuQOxZO0jv8qnf
28F0cjw1OU15proREQyrMFSjq99w9mwdPNZKD/csHbyD0zjt1ntHvWrtirCQZ+QGmEdJdE4i5TVC
77YcNFLLuz4azvEoQ7dX9RXmF2S+fs/gCOEElhIzo+rSemh2/B8k3P7RHLtnLdyhtJmOZWNnJ2yR
3vL37ZEUHwsjRo03Smaha01pdy99RDYMjh4KNeyuPH0v0iRcoqQDs9FDzXcjiVDEMO0ckEmAJHcO
tazmL3KeSlehivXGtFK3o0ZeCMnGpA9vtJmGjV8oxl0weGujMxxonzwrYamZB72A79B8bfCxv2+m
VKExKbLNOGdl4CMCPRMNzlEPZy8+dlYyVYqNiEEWqmH8WaL32DPORr2Ksuak5ky4SL6+xkr3qHIw
2oFeFXs/Tllf7AFs8AzH7lu9eiQ05M2rWcqbCjcvGlO307NiF7Q9maxIDe40RhnqgHYgzrt7a6gt
19xXZHWgS/c0EFT6+Boq56GFlpG3l6pOechFTTytgbq306fhgK57Y3zVPIGi1TdfFZdj+ehLUHjF
oewvdWKstUirT2Ca+hXeUHvbNbBGqjZ+iVPlRKsXNLienVVqhg1ilBNKj+o2YEddyVHmbpuMzo1h
HkYVA34x0cwixd52naI3D16PVMfSsC46qTO60Z4Hor2EZjZeJg5Orq3m28jOnI2l2eGqJM9sX4Q1
XAHb2/uy0a8FddIq8aHGATvsN62NIKMptoEcZhkJsPj5C7mMCIAbxPc5GLzNJNIBmF9BPrlexEsZ
5YfJHqLjV//NjENShM2qP+6/CD9f1CITTDYiM5xcWo8qwvQd6ebNNoxc3LVIYLxOf0gjBoKp7p2j
qOFkx8xuExvpMJOR/Id4br73/inKiKzVcufcR3V35rVJt26KCRRseK6UbtsRZ6LlwnnrOTwRtsJH
VA+Wjm8FWFMAWfGmQqzl68HEvCuNr2ZrrEMUDndmT6N4Kp05rQU9TNorjVvY6bE3Cyav7Oj3dok8
Nq3mYBmNMf4XiEkNrGgXq2I3MDvAWW9XyDPN9yCr0lOjKYsJfetd3ecgeUhrvp0UnKiZZGThpNq1
aMhbx4CISsvCDOhlrQF+ASvxgrAqTnlms4j0OD+I+Z8lnAqZfNs0G0CzABBN/kaBy5K3F+IiZJUl
NtNrD3Fk50880K6Vt+mVsL97jJDpufKQJ+c6aoMkivzbNNS5DyL9wY57JnbFdRhgyU+qvGv9OeBr
rgaY55lL4RPANPZFf+lrfgWnGHgfRRut26GcHlNNbKKQSvGsed30o4OARnDAnrMNB15/nJZY2bJV
Pr91xrzXcW544GtlG7DxcYLUONlMJc7e1N1rASi4gBTgrek49UXoZz9PXPq4+cmyavY7Ezsv0ebh
akLmo9ExudHgDLpUu96ipQPIWN1TeP76cBMZ07MdlT9sqWSuqBzupi5vok1nVQY1KKxN4nXWFUby
DZ4D8TAlQ71u0vBhGNpnfXCuZBghk5p3ozoIaMNAC3HGa6UG/iEMYagLdQ6xpXO+a30u16/rCKH+
XEZYVEiqIR3KWtOyNPHnMsKx6F/oGnYcLQz36mSLTdoOzZUqL1glzHx0YAeHAOQ/GlSofjb6Ng6M
9fnri59ATDQN/7Zuq7evDzwIBXiywjJ3oq82UTL9TbPjLzUdomz6LpIWoWDV/rmfJXrgQp7d4x7C
F75MDMc/CnrwBLjK+ogg5ERURXeKbcZ6uTEOl19/Wtpffj08BovuH/nbmiVt+VNJaRcycIT0GtxH
yL17HAdED/pzKFNbLQuVAB0jKBGj5bZP6ge8Z9m6pb0J8sIl0sa56aQ2bVvbqjGgjky3x4ASUlb5
yYtCe/PrF6v/5dI6lpx7MXiQpKaKn1+s76VG10R5hRw75XCOdxXZxWIa8u6gS6s7TEF8RaLO0L/x
GX7HOAgmoT/Np5ybOPPDpezSOYKUQyRLJt6yHhe3SONhR7ozg0dlDhKs+3HfF92PPqzTu7SuqWc6
L3SDWjVfKoloxq4YjtaT4tqBY/xdO+6vb9Gh+DUcFYm2EIB3/3z3MpSMhjRG6v11osRboELuVWgs
YQIHQkAE2pKw5PqsMPJfG9nsFlG96PDrD/ovTUENG4rJjWGb/BqpyblB94dGQ0CqooHRcFoElaah
zI6YNakVBkNSqm8rO6Ex8rU5RBMqYoXO9gphXrlHQoTUzyp/TJACWTTC7G/uAO3nzuD8wiyLNpWh
O7Srvr7/hxc2OaNQMlZRkA9pctOk2k1OzMgJB3HJkTS8y7XkvdVmY30WYpqqImPXNnNwhTSY90k9
/5tPiib+T8sN+hLD0qRpk1DLVdN/eoB8VIBW7RGnIyLiqPOckffcY3AIt2HibA6E35YaEE3fqNWX
xi7eVUd2d3WbktfuJJmLrSvNfRpwjPf2jcBLARalBf9ntttpUFYolAnJjnrtCBoHl40JD4+h84Lu
nPMYZMkegdi08JV6ulheDibKiqEp2ndwgetzk/rp+asFbr12/pCfotwZ4fHMJwRTMVDFNYzoQo2s
xSCOtl9PxlehZRMMShnK4wHw4e335tLvZ2J8AOEmDJXqVjbOC5/tNWloy+aa11NrHpAG8lbC0LiP
Lef81Wmopia5Ffazuv69uw16u1kUSqHd+72KDKzpOajOJR75n2/VQBCWbjb6Q5jFl7yY6p2XOeqN
B8ENRyzixdo4iflLLqiq/12LdoG+49BmLiSVBrSQhgZ2hRt9SRwAeq7QwmpoyeHdyD5rqrKPvkNU
BAsVw6uThofcj5tzZ7OcWI66S6Y232H9TdE7EuiXkg2qNtevt6IqzrYjI3pvCdYL4JooqQLTXIW6
WRzsximuUDE+E6/G+wPQc4chEIwIeLSrmqi0+TvTYrORgZsYGn7aIXqBvFB8NLqGDmkWQo8p+X0R
zhlwvumxcqqrhXfxuzGCdeFo6jx55HQs/Sod7nsHHbI2ZM3tiKZyoCbWad8T6FKNz6QZdmhotNhV
AQks2/keGmeHpT+fyREf3Y8prQ99KrcwQ+kW8XwLDv6cGNpqjXApf2plL5cwIpmUO9Cwa/ugJ0F5
kP61TZXhgqV5uBHIDZjxOBUI59ZY8cgNS51EQGc+AMSxTO8ZBP1+20hFdTW83g9zH/ymJL0MwOaw
QrrnvMZ5yIlMe3cKreBxNdQb/IsoruDq7atwQNzKxdsZ8AQzb+IxxrW1MyrigMCl3kIUXVQO03l9
NI0VYbjcKgG0YtFoPCQ0tDFXVe+laouHLpvwsv3Xn5qU/OcpIi0UXjz2jrGjQOwG+WjXLQ+GsDFe
akTkzr9EVZAYR33ecKOOt3Gt9us+yT8sRUfg74X+wRz061fl3lP07gNj4shJm/j/8XVmy20za5Z9
IkRgygRwSxKcSZGSrME3CFm2MSbm+elrgT7Vp6Mv+kZh+a+oI4tA5jfsvfamnDttWxPAsbXt4suD
vIS9IdHQMfejn0b6sGAfkEaTL/RUKyPEYbMcrjNuGt/RrXcMhDnK++jQD1p4RmsORzAi7yzmBlze
T6CNYhZgAcgFFuVwZeVd34IkT9ZDYv5W7P1eoozOuUT559M37LI2Ey+qD7i9POM3iqVXGn/7GiZ8
0Yv4XaJ3PwvFk2hM+nOg9dhWjI6tlVGH4MvK+Dyn2QXfzXiDIUAOqldTABgyel3YxScEPVO5wnDa
nOJAwvNOSZC2O/08287nf54EPADXWWDaLSIqiRgIQY6F6lQuny3G3tpCfV54Q0cCmA78w1U3bh3F
DgBbjZF0vDzhHO4Sc27WHZL/Z8LteiR8xHDO9nAfCXy+PL40qDguIe0yq8LMPOgQYF4k0ZFK9i+w
6Z2FkUyOzlKsaGqxgDSl2OVd+Bfy+XhhhWgeDHcraD6RYtKZu+SXbB/Xsmw5JoYRfyvOs62ONwMX
Fz+9mvXXpCrU/vFd7l7TwFsny50Z9Chr3GBnm874BqTgiOnR3DyO2nkIGp+NV3iYmdMdezRt+HeY
vbrymlnjRK2qG9ta1M3x0R4rQoHazm3W/07rCFkuoLHqFrWKJJzG3D3+xxvX1Xb4YIEtWuhJLJ30
SoI046U+qyJizUViI7ZA0Fd7bbIvp8qXGgtIoF4zx1YgVkSmXlx9caa0qtqNLNdIppXTjoWFr4eQ
FewGkhf5UV9ibs0fSxrsdZqdr9lxolOt47Znxu5cTN6Ri2VocmvqCX8H//mUBXNwEnVn+MkIPSkL
yuIQ2XW+bwXprxYzko3ZEP4VpSD+YUVOe4DMYlNDDNtqTTxteK6T57xYiOiP9+VRqS/TnDiztFvS
WvOO9VL5WTqcaXONHdsbx/zkRuEuFaCTRdVihW2pqdkPWC+6YR0D6txdBSbpaBvWaeqK6WduM6uZ
RkRHyaj7WgEaQevTL535tj82ubbLyvRNDIFJ6JpnbXInIa8olBmB7pp5YuT+9CiSoiEx9rFZmfsG
A7ttzvPZHux0Z3PHbsOydO8WEBeElcO3Rbd+L0Kj9WtJo22DkVsHKPTvJiPAbZ+p6kwkcUYsJB2m
pfR047H8zACYfmsT0W6iQGH1mGxgcUC4u9ycUDo+TIk60hEQHdvE6t8XeVI1XscmasJVrwhXiqY/
2fg69f1rrsb2S0vma5f/zqECr/Uqr33tcUhge1wn+AOaz3YCrJ4ZTX6rnWYnyLxbi1JnETaPMNlN
y/uQnfU87ZNqJOuzBOiLmYAMA6BFT4+fquPfTfAidqQwQzccavWZ4hZPoYnqORj0bwcU4hHakHfC
MLMpGuyybtd3px5s6Ank5pp23fEx44QvUytwjHvkA+VJ+IqW0Khydbcnq9+xc+jXrgcUy3EjmC4w
Z0Qc/1JE/+m8K/eJi5hromyqbbbcY2bWtztVIRdP+k8IhvG7bmHW1VlE4gEn2sgOiWelo0I0Rwg9
dPH+aCDg47c0fM0chQxWjWhn5kLPEOKB95mgA1VGc38sdPBFHzI3PlZN3+91YFETunfyKtu6oJyA
lqLSwf6b9emFwAfuedaNW1UGEL6gMq4H3NZnaari2shEHWJTD7sDr4M6PlqCOrKZH1AJw/6qEdyG
mlw/WrFQLxCNdiw3KVZXEU7hJyT89VPe2ic+4d0wzMV7jA4W/Bfpo02Ib8VCLvXcBd77mKU9AqsU
0hVD4VfTQctvFeMPlOXt1q686AWHXHWv5E7T/oaGnnFLU5CyLHWg6lkQe/RigM5O5tdjZJJkbw4E
LSzoTvmZlTi6FeTwY9tgooRgUTBlm6JbHqQsgQhigGzuBPgZSELMjdMAcJNJFqsxVYwEBWLk2GIx
D07d8qN1HtAJI3vXRjs7dmIYL1EcXmpHK15N0Ry1fqg+FQPox/7NsKZwI8mvuDhG5a5Drx8OOQGI
0yYFy7dLK4Yftp6iSJzDLVVavGprwuqSpaopO54svavO//+2y3bsZd3+f2946SboJGy2ZDRfjvv/
Di9MG5qZDcp+1ccF5asw7XHpUimw0sY+aI8ZV193WIKIxDhJcsqlO1kHTrLpdGlG0f3SGIq/zR1K
+sHBRFArZV/xBuvnwfnQExuTQaPCrxZ4U2SvCWybz2Nf9xBX4Ck6oZRb0sDbk6t0tLdTj4LQle3m
8W1m9v/5D/TIeMSN9q2r5pAGxFAHGQXm2cYGum09ZT85ilI0bk1oLQ2ezKLJXsvRcYGmRPnrUHnJ
Xo+ALACKt5b7wVi+MNad/NHB/uhJNlT0PNV1Krz+ZqoSsaQdlC9SRT9hOP0JRLpIPahQ7cyq7tYU
6Yu+ZztrbXH575dYJaisJiTE/TLisjzsFW0HNgvVp+/kZBpMzrc3GMl6nDr4LG16CGjP143j2j8q
TNpOiqw67LFxPro6obkeDj1E7OkcG3AMxpMV1+nhMbXJ+RfFIef37M39PpANUCynM14Lw3UJxZxu
UNMsLhAeQm/QTYCWTNFyqb5wfgfXxxcNBvElBvoy6DjQdVK4dv/99bDF+nKrgWzJ5QRALHuuKM8P
agJXB5rlJ8YkeVDLxSDhf0G99hEvN6+I/ccbRGgNFzkUA8cMinvRi/Fk5omHNbyEk45eZf8Y5bGV
YtI/XhQk+VPZWn+msptvU5QgWOWK6mwze3K8Mfq3FmIeTt4V704Yj2+FKuCVLEiHpd6ZR11eo6S7
F8od/cGDC8NbVp8Dp0YlXY97YZ37zNZ+Nj2Ec8JSgw2ZpOSUV+2rkzjeWy7iD1gh5UFHqbllpckc
1cPiZiYBEv6keu/q0blEg8NzozzycBhtHXCyzvvEa9hRPfafv0NP5v+me2g+cS6R0LJpDDL+Imay
l2bZpRfdFG6jQrdfvITEH7320qvb6cCu2JTRUWMC0KJ10E1s8SPd/JGLwkShGnQHVgm/xpFMe2zd
zdOsc3R6+bwrbK3xk76Du8NZNTHf1RD3v5d1t/MS+HRG1RNTUFSwAZX47jkiV8L7T20MKr/711AB
AbA2aBZ1bqfMiZ8gVaGtJhnnyIF4sTz5x5PZ8K7LGNhPevi3S06HeXgpXfkxxyNirsj4m9VA3mVY
o6dA+6/pngcbUXdgYY8e7M1Q1/b18ieWXNp+buJgzVwXYBoowlM/Qc/kzE6vWNL2nVGlvqnNzQka
CV4FrRUvVLPEPKUEFm5wQ9yneLTeQXL8yFoAZvpgiJ3QgpcUft27PgYfTqq9eNiPf9bCOo1xGv8I
hhQ4bkwHXaeEBLBqeS1sWt2ZKgP7np7ftElsvKb+QbaC+KOz3sYBK7nh2WiQJ+n+MXC6m2VwMQui
Vcax8V61euPhMtTnupn9oQ3hTGlYbktGdixtk+i5S3R3L5IcRhRJAohAmVOj2PM1EeIgqCew4ZZn
HKUHOiV17WE9gFrmoSNjHKcevTYQgW2a9pLJv3K3TQKgFb0gI7usclZZ11sIiICsocJQiyhfy7Vw
b9uNPBatI3fCBkTnLO9wVm+z/FemCJdC/P2RKvIfcjm8JemiDq0H3J+UlLfOjaX/GKd3TmXsZ8Ui
KSiXly0FmzWL8cZYAlKOh3A7Tr7KEVoEfhWQS7l4rlOiQZsUBGinL+GY82x223+XbVMRLN4uTVLD
OwaFgz8BEr9Utm38qyisscJzYB1C7o/1nBJJ3E4qunWzE96ycWatYCoWXsu3sWXX7DrznjTwokMX
MTEkHtpXUj9ZomsjKmoFhQz9KFHLLh4jitbqNpUMCFJ9OuADbF8LS/yaqm7A590Edx10S4WRxddb
K6cLKOtDnSOVJeNrpeuMIgL2zaB19sxxkmvcdag26/SjkG14YaUfs/PAvVM2ynhrBx8/X/luRtXW
TDtCHZPAveItcDYji1cAeohiyuTH43J/fHEnVtyVc+GHiOC8Nv1rFOLG12LFysj03mloMuiDSwEn
LQzO2ME3ph3GkBCQ92HV9buKrfpoRAApHQxhHR37WTBW2zj2oG8yy1hMORqnoQluoSaxbh0LA7GC
NjZgr2Yg2KQ2bx9qnLB4MRutvFCqrgcrmp7zKUyOkYYJyhvdI1xw2nU7GhlkhOGzMb3XgWmjfRgI
2XER5cgkPCOgmvxcd6GJkgvJLGkM9m46ZwAgtI3R4HWh44DDI8EadW7ZUBoJloMNun4onumzoxmO
X4QVdhUWfxhgJ+3ah0CxHRtZWVJG5pW5WXu2yQPFZMF6123nL+r3Vd17zWctJbezdP+OhQBvIPTy
lCzSeyQHEL5MS3DtOeA1LAx2iNz0VXohZyL+4BLONwa92RGuafJhw9ezE8byeh0A4qUUG8OHFHgi
d1d3Q5T+kbpVQ9+tExpQbeyY9EtVfZqMPfyweq6KUW0iPXF5J1px7GGCPvY+nZosP04k/5RA+ZNm
uD/SMksITiNlV6rmV2PM6D1MqVVbi1ERsXlefbdT/a+ZxcQDjAMJ0ulw5VZqn1xEJ5UXygvuhjfY
5+a1jRvidgfDfFJgNlb6yNkC505NEGJE7I86qMsFPbf9159nrO1oqpuNDbFz04vBO05m9NI/3uCB
emaFICzecO/WBLGk8+XxJxQ2vIJ1K05R1J4kHdv7qJptBUwH1FmQbNmfeJdolkF7aIWotlgarBs6
nl1phv3FNDx59eaZiVJIGIWXfphLoU1RNh9AwL1beXAvE1PilU9r34jt5B4vn4CjtTjDPPGjH1pt
U3kieX58aXBNWbZu3B7ftZW0OfObj0onYL4w6sgfpqSlMWdRtIbjCXr28X2eFPNTY3Y/i6FuqRya
dy6DAGILgVKsiBHI0zc/oVfSnh5/qipghWMeDSxW62gXzDQOtrDEy+BSFgzKm0/kGIuXKZubTT5o
H0VP4qrCnQNs3U4nkP4lr0O8JpnN+mGGefEcetG/u573iCXD2IYrxyVyuhxcnu//XRU+bmQ5gXwt
uKFYcD7KgwrMQzOO07ORNepmThmiouI2WIF1TjszuDtB4NyM6qXLSYElpgcR3XK61AbLKqeJQL5w
be31MGnXLQ/J0QwA8T9+g/kAYMMoSfZNcR8aRfCnzehKEt7mcdKmZ4d83asBgf+fWK4VpHyQfvPS
SPw1lKQ415rZxf5lkIbYOPoWhKy4O14r7qPJONYZPZsOyPAOKZlwW8QaK1WA2xzjCmf14oOyVUmU
duL5g15lG7vT0osFhQsEVvLBiqi5tyMUYyGpSHUnx5vckT4QuJxic1/Sm08/kyV+6fElyq1T0nZM
vmYrYp4Uyl0Dn633nOoOwoPkolDYl/7dMIryzXAxB7f58ISLcietLnoZloZQwFXg9plxZ9me+wQy
HBOFy+alCeL1Q8sjlmsW/heB1yy5twCejNPji1kW9d4yp6PM5unYjdeiCSvqoblEbh+0Hm3PMoft
TEYm8Q+0rO1RuKCGZVlxDKRtbvs1/21Fo3+1HW3a/xtbL5POvnWI//g7Nk536sa0P8lKc5E+iF8d
ytNTbQj7pDpMwabS770BU1d7NuPJw+DssSoaxOnxpUlMonXcktPSVNMRbhMjT2rAxwNoKWQV5qQl
hwgmyloHu7RH3h35RiPsfdJxh5aaqJ6VG5t7p6+Eb6UAQZN2upIOOF0ff3JLfRtTNzENG8FrLofB
44shGcyxNyk2htN/JW5UXYauHwDjdZ8Ee2YvFZcV5U377KQcL0SvP2W13DplGhzJOfj9T2dJRAJR
YEt1gt4FENyo5g2hIexPG2fapkT5kTsnYbfnJuDn3hv8BGz/K7v76NSZLcaY/Aujgf2xlFaYv2p8
b2yqQAwx/zHdJIHWF3CC5+OH1eruBj7c/ORoathB7RuQLPIfY2K11n1EYxZAsfTBNWNV1TB9F+5s
Hh/fInk6hVjdGP8wicyzbnzmozwly954DlPwUiZ2YqtC6h72AJOrrH0nTHh67aNg3ONuLneOUNYb
Ro1zq2cDOSY59ce6MpC2ruqUUzcNoz9ySH6Uhef89HpW5W1sJQuBoHnco6dWAGmrFj3Jcq3yLRqJ
x7dpFzl7q2KqaFHv2nHnfHo1nE4AwcZ1zPL+Pg/9r6CVsa/o9baJmS7UeBVtvc621o9vXct6iW0B
ZURH+DV1NMMG9TAEkpCnqjfmVZvm6AmtKPLVIpyBHXJivDvTYjLcKSs736Vssfqka9ZBPNnPY6bs
ZxbwH9o05ufHXzUzLJge7SbkZWB0jx++FkN1yvLqP98WriALzCH/2oMnaseCNthu0SdhbT87Mwqm
CG9+iNnwk38BvRk6sYJhyWLqVq9B28o7lyt8IL6L1Zy+MgD3MOF1jt3uIm/mzWCa9ESqz7eHMgE5
BQ8opv7uOMzmdSZx1mlM+TtR0pdt/Ieknf5ZuiysVdUEp0LVx8kqopclJo0EcqJSpj8T0dVMX5Yi
LzYGufYoOzgXW2Nn6pwLj4M7hAa5yTlsSBzkZn9cmXElxJmiJv+3yMzmXpzHBI3Oclx38fRRZYDx
CbK094z0po/RHnaTKOvrEIavYlThRdKAwxGstU8lYZ9M3dQ/AfmpaeRTNH4JLWvBQmgfY5D1M7jd
+1Y3448wHJ8yUuP3xjDge5bAAoh24Qf30uZLCnL4VD796BrCQwXgikNv1sAoKWQY9NV3Ku/8SQHv
rRowDSXZpaBqOGsxMtC1iqz1CdJUjmJY8X++WCw11qXxJRYuzbCM9Hh/d7Ohqx911pGO6Tk18ORY
u0uH/6cGpJKH1jikHONm28a47j/J7Rk3kXSGow7G9nXBt+As9mserQhgC7xyey7/WlH9qieyeTFT
IBNdhIyyL6N7XNn9vgS1jVeNMMQqHp+XcGe/Seb03xuQLW9FE3bVxWaB01nhrq2s/jJLad1kpGz4
HoQapDkpCVOkDjZ37Ecx8nTNAMYfwnNQ/az5puLSDbRCq2YKSLO0mu92JAKOjRRw7sJgOAEYfzwE
4Xu8KOXkknI4AjT2i6IislFmBgkDrHkqK/gYaZNXNaSdm4iHYjsE7VO77OdlnF2ytkGNXi5IAoLJ
IgVK19Gq+iQqjfZyEQhlE9yiiUM5WVfMMwHaBqfcQNBCCWUdHssBB9EGpB2MKHNeTgfHm7d4wPJV
JUbvz6VtJnvj9nVFOobjnHX9yRnM5BmoFNm2Rv9K7Q3OlqTUMHTNy+NgJuxTWw95pvYL8Ar/kn5+
FKtlkzv7YHDvDB8BhJqxuthLr8Xvi80rUCjsZd6NRxG4g5rS079Jhd646X1YTp+R++hQTEsZKXjU
vHpfD8yfp0SdQuWcbRtQP617cDdDI79ZA0x2dGlMLbR4/djJWw4+xaBs76ooUTUQav2VJfGh6Nh5
x11SrnPs6lNadndr5kYnyQBEkgKc6s32LUvHveqq9JIAJ71ZZgOEgRRJxLwfeecSSjLOGHuC3Lnn
YJoDETR7CSeCdRJ/30sGDyyQDo//q8dfQeJd8Hbs3Lm2oHQYI93vaNjPrfcUBh6bdpuJdUh4a81e
fYcymaDORbj/qJ9glVxLA8J+WkowlMu6fNCptyCtaut/Tfsyfn8sY2zCXa/LsQjrhnTa2ZnLzawm
/R1s0edMoOtaAGq7irCL8CXUxUWhX/RnxOb+Y9raJXgNAqbfvGYL9ZJIIqxEzWLyG6uKHXDOEweL
eWIRWIk1A1oiD/t0ozKq0odkPupbUCFD8jNoLLC9E+yONrKCQ8W8i3QBBi+izagTZfw92VryHOSa
e8bXd2sRaR7Huhou9YBckinwlt/sV56hNSIHaN48BvRtWT49tI+aTg7KYNgF2kaKYRxk01VH+sxt
pMIjZQ9GCNnd6Y7+AjbxyMmhvTPN8ntODeMpjIAqawxmnNKIftn5xH6Nu5Hd+1tO7bnOAwcfSIqj
MCeSamWImuskZsTL5M6bV1U0aRem2oFk8EJiUt9fcwRza9WHR1BJzMzFr15O5JelxrM9xEz2IvY7
rWT3NxEqXSqinoJ+73kR4x/iI3JXH3ddj0acYKcEbGn0gRgy9WzSgWzS39BXzgDlcRqk9ZYJ/s2D
xCmYwUtO7SWw2CwGh6RPDfqVAHkBACP2PeCYsc1NAYhieumnAcAX8cjsD8ocnmcJLSIgkpF4kFGk
xFCGMROpiNTySTfnba5lNGnxV1SyAEd1fq8luXTmgiufenYeps7+v4jMT0pShDMzB3pUn0gdQAjv
PruHVrWp37baB/sMdA6uCcpY6YcwSNnedMQPp1670WndpadtWDCHgAMgmFXUlCMUUr+22iNhK4U/
xMmxyWpminn22yipr+b0R60v2WAMgH2ENyPrq+9oqJC/mqSjjGJ5KKvAT0voqRJAZze4m0ovxxvj
JtJq2h+sWj/qMf8JXR6IIjAyK2/wWUL4a/vvBi6EN96BHH2H1qCWJqOimYw3PDmkRzRPUg+KLYjS
ggmwlx/IGcBnEGjelgb6T6RB9OczBMKxr5G/MSfJryp24RZ/kLAUbNuYAUkYgzNoxlQwZMVlPGvT
31Szy5MXOOaGoT0jbWAmXa2PJwmJLXEwhRp4evIqTzlnwV/XmmKR6GWgnOKU3CZ4HK7pdBcnohNE
N0Q8AVwYukBFTgrS+1MjvGLHroK04Cr+sczZz1Kl5aZjSxAyBnItecq1iOWLi9ID4k+/JWFzWs3k
Oa26YSZaiOcsiwNfVuSctD2njD6AZsGMDP7JPKBLGl0ioi0ruvexXe9G/buw3e+csKcNsh1J1Q2i
hGxCBo49jGnW/44OqzlwcBIT2peTHsX6l/w097lukmaj1dpXosOJVqTmqMD5KqQCAxeDJ3ErGsSO
gmtopt9eI4WP6wpYPXoG/GnMqyIgTJvERgPuhOkujPVFh+o6RznuZ+Gd6tZDVTI76SF0xh9ZRorF
KKliC64GtBSlh4kkNwMPqVu8C9Vwhi9s7LJs+hOkARQ/5o14KIhkBBNhwHRjZmnjBucylsIeLvkh
1IAMkVcVbXlsgF+LvrsFoju40aIaV/j5euxqTgR7iz2it9ETVsehhnqG6dcLjpbs7CXkJmhdRenE
ZsbEZNTNsC1iL4dTRClDlAGcIAGfLi0vqTlsgKYgNJ+a9FDlgqMTaYVRaS9TWZ4Hj+hE8tWakOOp
rATErzl7bvkHI+jlZDArsNTMI/ea3T3phdcdoauhR2GIjm01wUfftBL/gii37m941IrZ3MgZpCsI
rrAKV4O0p63BZGrWxW/hRs0W9xQh5YwzOaksRoyyt0h3ShMfmMY+DZwXKsBqFenldyGhV2cDYhZT
1jejewt0I1oTLosOUcuuiAZ/uvqwWGniW6cMgGc5GSAgoubJyG4zOkPPXnmgNtknMXud1W+vcuFH
us/AQNOVPUdq3w1iM3bcrCxKmq46dRArM+ksTOLqoEYLa5qiI+9t4M4WhBUmxi8aji+EkYSmN0gi
+9DODrWs4m3NisPvaucdZbzzJPjMZwQsQyfSM594vpNl8rcc+8x3ZIx4GPYuVZl38FyssknVEw5Q
7bCQJmTbgRgqRxSoVuecZWq9RIT4rW2iDRflxIaNfrf2RJOsAftZG+QbFhbyXwx9gCcVxdaJJBrT
sAtPOiUGF0MJ/xL1vAioQfOo2eUTr+vsPZP6Nx/04TjFen3B4FutGH4+cWbpO5sPyDRnY0mu/21i
uqBnI3bEHs0/GUvpTULwzarQ4EcKhH0MpUtC3cj7C4tYrWQwSr+tfgVOWSy9D1M86NcALgd3ZbsT
FLTJg1AYsbChNVXsRXIiJBd6fcaUq2AbtFEYNVflAjc1exb/QdiDbjWccF3ZxHYEwRDvApekFlNn
GhvmM8FqcD+zlpcgsAlfDYutu+lmtgdSUz1XCU39NDTGNquYfIbJvnbJoeoDwT469Qk27OHlIV5C
QeOuVRzLCya3KvyrNWgDgomyPeRA2lSDWW+tkn14FLhblZHdXnmS1OkPnTTjuTZJhVcRcTDo1F7i
uv3EnvfkWPJDiPANGXX55LkKyAQPDvUyFHXIF3JENBh96ix+V+wCf1maIKUkpHy1RXqIQinuSf/V
c1htyBj9UgboZxWFULcY1pRx/50PIOgma+SO7Za1hzG/xiHjjMSLfYIcntUEMLDG+cvEOl4N5CDY
ATLXMa7NvaybNweGjmVB8BiDpzmzp43M2CnbciZKKkdfzAg+3pBymfuJ/dvqKTCokYNNNLcn8Ohs
uVIuWS4S8t06FC1dqP0R4L+3xLldUSfm21C71rTBe8xKBCSEb/yzT7apj9syoXWZGYoytetmWrgh
r3M+ohgeuuqIKTM+CVzANwrwwMQuyYHEyoSaA6PnKACH9B0fLWsETMOC/LdIrauK+21qmISEY3tQ
ADHWbZL8QpKF2leLCSDxvpDzoNojWCDxCNyt0uZMmke1a7IQ5cqXiCniXOnUNOvfrlO/8+S/sN3P
fANNCcLSCDfKoNu3Oms3BGyTI4U9D4UgbtKp/TlQYe1cOknmklyjyKIsQFHoG+ObdPt+HZRltW5D
lfus4q1VPhHGFQXKuKKQRxJUvZYQGNdoSvzREjcjHU4WEvnXPG8KsPH8Hib3C4mTHzXuxtIJGW8j
nmq6GK1WnMTeC7ZYZ43EboHzEhSYEl4M/dekEodG2aDfQs/UAUBqYCC7jYKwmVDuC5cczqyYN4ka
07OWs6RsE5bY0MVho5cHd3J+93XxqQ9j7wdQwLS6G3yTHHDgVJ25H5gs4jxsz1i8g4khX+DJ97bj
IrcnNQBA7y59MqBhqrR30b+ZdtFsPEu/I1oHjcVrj6Z6WzoUBVFBDYHb8Q2ggsQFSQhMX+H3hE1C
nxr1w3ZMow+DCzde8honai0bizTVu2+myTNMtRZAM4nRIJ7WIPN5Ikl9XsF8Lq/adIgbA2ldAYBZ
BpyL1H7REo3UmQVXZusiP53cfczKdHkRbG5zFds84w25COHi9CVogi3xz2UmlAXDd+nAX8Q/OvZm
yNR4ZuEqEiz3hMitdQ2rWxVA8HcHiNAq9Gh2stSHNPqd6WgwC0Mz8Ce622HQ5YZ9l7lKJBEA1hie
O/PKSiImDZeRXwvLezKIiKZjgn8/QNuOS+cryBvBMIPDVEwVlZHOD5vX99oM37JcVgdT+45K8nc2
VZ8Zvt7k3KwjvENp79u+fy+rOtkxBqf0yoAQN5iqkRyUsFTql8kjdTTGCBPXXN+2FxHOYS0PiyuP
clgq6sxrTtTAmm2wPMm51ZOQtp5Palorom/3TlBu7KR9nXLonoZj7LFFaFskxuSc8DiggNjX80iO
NCYq3CPWlmVbeoDALub4dysmZ18Zzs6uemNDUgsmopl3yUh1ua/a9oDjtNtMCUdBMUtQL6CtY48K
ieyQ/JgExE+3eNzYTVbXBjk70wux9VrT2o75BJrNNk9sEhh8pnDWBYOoWofNnafZfsTNNAftbz3y
nkmWJJG0MLHB1sPBCqoPQAIMwiysAo7pGBDmd9aMAdxJmqOrOWJjeC54O+ecorNCol+3L63gMLVy
Czqa1f7MvFx7HtmhxXAzpPMrV433qTuImNoYgF0nWnoXghEDBTPSzuBQm6KGewD0OHCYqcWsX8KA
wFklAkh2sWFuAmzNqzEfh1WT6+mO3FHZJsExtWJvnWvItQRTcZLkV1LCWA4kaYSjEa7IZ4j8DA2e
OeVMmJEo2arfDXzEFowsP6/daCs7SKf43o5dQZSwC2NsDbTmVjjITKpBHmPPninRCgWrcY/G9x2S
OsRrFfUAzGuizHG7qnL88hqzWlWJV+9i7w+FVrRTo3Nj5L9qs561STEBnI4VrAzXuDUcyjuXTTrD
Yc0vRX/k130h4peghS64uyMKRPJTN5BWiFZv/Rn1ycoNhgj61IxAqNrgOwEb0Fm/S1jU+8lF+87K
az0iYWK4ljBPjCjUoTStRFg3297E7jvXQlJ1uD2fyiFN9bc6i/dYCnKCIlLQnhL+QF+ic1xlDSIU
RIDpJibJPV4iHAbcv8R21z+tCIMTC9EnG8PWDnFphUYY9Qbje9PlfURBG1bNe47Rc0ujgsImYeCH
Ed9vlsCdqY33NkEBPUxjv3NJ6cV66eP7G78igt8MJjg1QtZMseAoDnYA3WscjCuf4LwHHIhOwfsh
qPwOtaU2gxP8cpruUMLi8dkYE+SBFnrRbLLyyeCyki4sUEPxrcs84dSyFUSX8bsnUXbDBDzcmt3O
HHJzR3DHBuJMuC7mkWYf8ww+/onR76VpwlMFRtPXNTu/VdO50vCZNXZEt9mmIUcaAIJQz61z2+S5
b9Xln6LN7wVmIM4HlidO/om2j2y4eP4sOFv4nUmgoMSCEHXFZddwZ4RkF8f1sybMeRPTznEVcgba
+sToM9oBY6Lfdyzbx563tRx73yEPvrRgLbcLgmsdK+M0zQNH+gn9obuXHVzywnHnTW1E2boZa+bY
X6R4gdxsGc1yQLRMTeQ1ntth3Zb5cAoJDUz04SUwXe8cxdObNRPmXWt3Q4t+To51d/J+ZggZpaTV
JDWpVvyOYlJE8BmYSK051EzC4LzK/k5NMdzJX/iBvM86aXP/otcfsY3h2kFwxcITiUfds0LXgq1L
Hbap4ogrtiPlMjIglpMGsUKcKTgSbBb203XsNHUVuc5ElJTqzkgcAqr0yPdsyN9J8v4/zJ1JjtzM
mmW3kshx8oGk0dhMvW+j7xQTQhG/xL4zksZmlNuofdQOaie1kjp0vcLLekAhkZNCTRxSSCFFhLub
fc295yrEvlsq33ifj3RtDbKQnXIoBDFjk1ox3eVjPGDKpfv1ImJTxxteIJF7y+ap7HPWoAOIscJs
H9DEIfgqSG2SdnYiMdnbBgXA66AdP1VZPQd85ashQemkkUIrKeUq/siTgiixA7kGLaD2vuteTOgC
d/iKD2wrE+R98WtCUg02346AVQsIPhY20Cxi29di18DomepmXKO7eqqYRm+b4WtGEruNCUtBEVye
26Y/DCS53dsp7+hAUgs76on1D+434JsS0fFKKx/yuj+8Jqp2t54xdtvRwlMHbmZjWgUXi0fA9pSh
esAWumFqjla8EOe8+5nWmXcBhm6VodrN4XhsUfSvkaY3W2YBd4BUrU0t4VH2Nkqrst2YLnTKxEkQ
eBF5PqTNj7pv3xyV7+D88+4o0n7nt+reiyqD8mA6cqbW+zbpP0IdW4fKyL5Y5EYnZsyCPD9klnpw
kM3ZxnaWffLce+4JmS2MsYDwitkD/fCjB6R46h39LfP0V58L3jFBT8Mw9qswx7eetC9BWcltjuB5
G+Tmr3ywnxjzknzt2CO9lIfGO/1ykU+D3Iy69T5f4tRmxP+bDviYiuJ53QxMMgjP1CfZZ69VykSo
yqtmY2XM+VNlhJtk7nkLIKsyk3xfu0l39polULgHi5vb8tCVwUMaD+t+GVu5nh53diQl3o5OrjGD
MEpIUS44g7ePpcg2NjWh4/Tz1Sz6g/ClWPUBs/BQM2qiAWXdA9t6o2qv2ofjpNg8Muhp6n6v4F0f
7c7+QFbXM/9pzK0lvgGXGweRPE9exrYoHd+Q9/1VOzGfI9EsOcxJiKmlf7WfACVdaw/BfzMX1nrq
5oUlGkx3k8K2cydantgeJcs6znmOZGIzpRYYycXwNc7tXcdmjSRj3AidQflXIqrFbgahCVv9ys2J
bGW5u1JW9xgij6B89jcyzes1Q+EaP8DZ9MqftsovXp07iHita6/l7zbOM1QP2b3bNwFDzVUZM40r
wzxcgadhXMcmDjrD51hcmhYVIj2lVvS3ccvgy6PpiDOiq6Yu3DF66/bRzEZTJuVFevl10C91CYV2
GIz6oEP2a7Ig0JQr4Yer0vgqCwQfVp9TUPD+hCWAV3Fb+ykJMwUCsl4ZvyZhv+nYIBjAKXF54VD0
axa8FnYEgsgIqg7mKz0koas9rxFe1p9xqA5Rzju/QGleHVOb4V7TGP0prZfB7Iq9ELMhv8svpjX9
7M3aPPV++ZNhjAm4gWlxaU3gO8o7JHWvMjDFoVLppy0q2DD9+KUlkcTMf3kXtP1bXxruxU/3grdh
Cj+GFOh+CV4hGbPtiLeb43cmjeSm56BRwgTWgWI8vwd49zuemoeZNWxjjdk5NFEj9JkHs5ksQQ8w
/ruRq4NZO+F6IOly6zoJbxf8dxyST+isSG7po5+DOTgHu4xwKHK/rksQGmz3TAbaZQe10XzMpA53
bUZuHNmZnwmUDRsqhJ7oXEjboeYDIJh6vBab0npIe5js5Cr020m0V6OL73uj+nYQ5dPHUUX6Eo1g
Mf01hCbGwoIrdGKl9R57XXrfrEqWMZGt7H0osbXWI5kDGZbYTS/1ThFMLJTWx0KgHcNg+Zx7xbQz
BvEOuXMCWTKMXDtEadLl0ugwJOmHd2W0P4y8JItpBuI/TYwAh7x4jgzeptoar6V1qls4O7PECKLB
RnPB/9XOYNDwmz76IaohkNqbUQUgI4SdEfLHhE4HVKeILVwchUW/VYQOniAtv2uRnKcs1wdpJxR8
KWzlMF+m3SRkPPikO8ceiqSO7fg5VPKu83qTn1qv6ecVeXhhs9j5VUTzS9TkXIU/4zQkyxMcHIMR
IzmNs/tEWCHsYccDvlNjokmt+cmukgcF1ZsXfPpILvBz5zGH66e3Sff1M75TYg77HzgZqgua0jcX
B9VohdexDK+FGp+jCm2R24TPrDdo/Oyfycj8nbwhgup+Nm3MfIq0mkv/oS2TZh4XaR4ndANdZG5b
fxrJ5WyzS6WBZnc6I0Y4z7he6XY5r6dfTWhtSL8Slx51thzVJ0EDzM5b/mKRAnLTVvhXqZL2PKT8
pIIZGktGVNM6Icz8YuVh9udhyXXsWPlsoykEyV5E35WfLjVf/JfAg753EsK6ejvYGY7vIXWgRi4b
dpDEPAFUI7ZUqsNctzzzWbHPBD0/UkCgsF9KoN1TS7ythRA0NB9cG1J5Wdmfaf9rZAiwGiLTurb9
xGXqxUDAm+prFPp3UtDwiAnRafnXFLUIAwYGn7njfqQBDXdmNatB0D7oXHwSheXDpwuPVsOaSZak
vSjmsCRWwUIjM8VorT0+RcJJQrh5SDa2yeDEBxuxBY6ldIustV/7s/uitI0K2qcdj0pzoyNGwJFO
d6InOKkSg3moc0qpGROuiSpgNQ+MEHmTDg73HHoaY4Ml3vbpixFl+4cMuVA9d862VeJXx7YhsMTX
SGtJAkC7pYDP73tmpKwrNDX+HB11bTLqQgxEyyVicgIHpvQjF4YScNJHiQi9fBMienMMDrW0eYcP
iv3J1vjpdfEaGvMS4iLo9nobvb1v0dzX/ckz019dHOanoip/0tm9+bOXHJHMAj3Q7VMb+M1eMchO
TMtZE3HMfNJhMKR/To7GNsGJLvPxdZjQKNm/Ytn9xc+cmOyUcXiaRM1njZbZHpcw4IoYapxyBNik
8jF3iPOI513SAwuZiRFCFbDSrR8RWDh/So/lhZDBe8BxpZKl3UaiZRu/0xENTlefcO70nAPLSsFt
1ZHp2w+/Zsgsbfrivpm2euSFZ9KEmUwDY9k7O8+lRuKozKF8ZY1zFZKywIHzDdIm73b0uJ/h1MGJ
6z7hLo/EETDFmyXQsXCkv6a8A6wXpf6O/S83DRAgSB9b+KbVppUVV4cOWSYaziVLl/CmxiZ/oY03
js+QRE90VkHsPM+Bzk8+kb69HyfbKKtOzNPIhCsQcTSa6bnn7tpwcq+K5Rb5ucGGKJ5ka1kWSrl2
b5pDfYXExXash3GPmtrLUZA17azW2uKskXH+mmgmJ+CSTogtloQAdm8jQX2hxJBFYvdME782qXft
sadbTWE0BNpHMzDDZsOWcTQUr/q24kIyEoYEgXAZhLHIJS2jurMEowJqonHd2WQF4/PZCv1li8BZ
FHSk8mVWtiHlIkLqONEJWfFT49p7NrvhTjc4FzpKxsQsLLr6du9U8OEzO2PzL9/reACmh85bCITN
WCaP7D3wTcyLE9V9LpVTraWfH+FaYYlcQ/Zr1iADfxEE7AUg2+kuAtMrjlbhPttxFSDFsBiqUny0
IfZslgX1V0OLPyUfnamGbeNPii0uL8SI48TUFKfaR85hDBO5pUjiYvKnRygJBIah7w+x1IeS+bzn
U5f2FZP1YbaASgxE46CyIPjDc/jvOA3YpOlVxl5uDdaIsUAX8y/6dGztJB6ZjKC0cyMa5/69QD5Z
yTB7UlV+GGTXbw1yfQjn848jAwAa+YBSDRgWR1q27/PPeuZVmYb2j0iK4hQss8FljEJcKc6OoakQ
d/mCDSn2q9o2GehVV6A4WCLgwW58ck9odpuNBwdsw8/96JdGgs2SRLx4Li66lfaaTfiqV5BDO1qp
dVUwaWMOGI9ZvvbhuhBcwr/kkTm/GEgk5518MvD6Boo71h/vSjdCGmQyKO9QtiTpjJO0G7+LMB8P
QdHXa6dim9867wgv0Gx6fXZleANpQ1S8yYqGPDcWc0XHnHxwVbkJZPmd4kA3G9+EYjCBl0LT2ic8
+f6yNUIhUF7RkW8aMTX87axkaoeXn0aaoO9CPvZB8j4s+mQHW5ltVJjg9qijHoPICR/dXLDJzucr
IeaEQxnrypTV2ZXGAgRrfufBQJ4f3xLVw1ycC4g2RUS8GUKEnxGg030DXGkVYAvGFcnoWSfzWUbh
k2mD5rMAlo0TwZZi8BKmQeGCSrQoIOoQ8imB7tr0Tuw1qxXK8dVMUtdxgOYiY2ZoKiKaWc+lQ3bX
1wgvYBtCe6cRMlvousmqMELmmlhOCqTu+4kaWFInw5tQeC3h1XTa9i99WLO78HgVSfWCAOdsuZG7
mWcwYQAPvUMFIozXjX+a+nYBtRB7lVaPdUOCt1FSaked/enaWMjTJ783jB0ljtxxyq2UhoDbC5NE
2nreLRI4f/JfuY+rIzYpCAwkwdWQHc4zJ4LoKIJJjBiPSZLt9TT9opXLV7PLq5buxDDa8RKU0xkb
r7tt9LR1FD2I1rLdFtzBHa6o06Stu6Ctm12myxfRuFch/PlODVCcomDI1swgj0Uag0Q3pmJNYQJu
iLlH1ImnPm4gZdQy26EMIEDQOzdOTHIOWgG3FM4J7yJvhTELt/4wHhw9fJl9gRCzrio0TO49I0fq
TWYGm2K0Nlv22fNlZtE2Z4XYUQajnYCo0rmpOMyveWl+DjiCnsPFIjJmX3GQF/eAz+5U9j3mwwOj
Cn2pXUZIQO4xSZE3ZAMi3iG+OVWAs3eN9IiojOKPFOwNG8MfA0hMJLYtNnAstlvkmL9ZqEkGHvG9
I8dw73YiglZjvRppcM3S4moRJI2C0zQ26JofI4w/SZqos1MwK81N602TXUS+xoIU1L/6pC12SEMM
Lgm+qfYH3BkUKQI9tVafZcamp+WMnl1ewklOkx6Ab454Lx2aRdXozgLBAsPqvq22djO9tL7p0ktQ
l2QlfUBY52Sz5Be7kKhxSAarKwxcUSQrWIPzSxjFwHlBKsKfjTsT3G3NRNLHsuNEjGdQ7O0GjPDc
QAntc4SDIP/llIG3Rsn1aVRVtwlnayfBWNEQRy84Z5dondzhxsctbuotLi8FJH+QrtxFyFP9mEWD
5bXmXiYYBkL/xOJtly/i/YlFRxcPj1Zl4A80ibzzo8A7iepJgYjxuj1Z1ukT2ovPICOczp8bB++i
uSFbbEaDZi1K4PSSUlH55IeJ8XeeMf+1+2czIpqn4eU8NoqmyhTRY0YIbzTfk/447RnFXUyELysS
iutNgiB2V7RPtV9OTP8SImRC94SVOdxhmliFvVUeKkvu8KS4B2eOtixonI0oTAYAJGXJ5e52+0Jf
fJNuf3SNbZWC5/bg86MnHKDJTAS2bm3Dyzbx6K0qml42Z0g89BeMw8UgSxRTMOFroeDc44IjG6l2
puSU5B2YGjbIvp7znXeCyNOeG2m+WYwZIVsSoTRQDWq8YxecbG8BIe9cffYuCPDzK4t5s9LV49jp
66Bs5OyUDzVDKCTAMTGjcbCJ6NrhNzDGGO+7EmCqsZhIGOg3K2f0jIOhrU89r63keWD4HvHJTL6Z
6VeFBWyWZqWlyspHQ99FzBxPo1k/iajYa5ykHHgqOI9V92BZHe2pqDus1N4PyukG9cmlyfBsuHkG
HwFE8bVB2rpSk74z6l6eIsfBme121xrv285LH2zjwZIxtEeTOZto/YOgdiK1yIhoGH0TixswYDnW
E/+GH+xunIvKHJBqKbJ4MfnKFZIMVH4BBIrF2AcpiKcDVRzSJPg6Iy84Mc6gemNQZJWMuvsbjqvM
NHdXzu6TCV7Q4NmHguyePYLZGcQYNECIe0XjuQdfFNGqlJ7e0zyhsvSQchYs+xm6vNx0oVbJ0QVJ
yNmDP0eXEgfnGCX9OkIhzgKfkd7tr1EdZmdUwP7q5u9eZlcLb5nQP16Gc4ujLkH6jFbtFXkSAFrw
ri3mKYaCMOT5KVKZJekWU1XK+RwQkaz8pXLRXyOIIYcAVpM695F7q31Eg20zZIu5LwtLrW8/CCEH
Rq4zUkCkr3AiEaxnyJrdfrxmib+dEUgdFYrX17bEZjfXzmqUUCsqcpzPUQzdIEbK+wpAhX5gNp+0
Lp+CHqSZbej17X+2yDumg2r1JSThmJsjw5ap4/JFBz9RM1N4jhXByQt1gLo52QA8kVsis5SF/4eq
mfVME4h3VUUKrSNxgTIl5eT2jLlJNZ4g8j/IcZguN0kqrBJnfUPJDUggCPEQ0Q6vYwEsqWPwjc73
HpiEc4+dXW1CqCxYhaYEpaOFnlLbqb22G/n9B79WOJ3z4lIyL6NcKh2qeZzFmMsYlvagVQIPr1iD
pAxU7eKiuT2UM0OeuBN7q1cPM7uU5zHYtyNL5yEtjQPU7aNJCMlTxRJ4TVAFO0wDW7Bbetfb5/c5
EoFAeG9yxLMYoUMSRr73qHE0I3aS9nAfeRNMo6EaYbUDLLp9t1rOIUyTiv/GHjEfTjp9xcwJKSzO
EJne+L2mxogJigM/Lhc1NSmRSynjrwP11K+yooaA6cFVVulpHxnkWkS+TC+Dzl+Gth4wsQYtDjuM
OJmHyY83j+ACazHNqeaFM/KH05rmUY6IqJCBBC9teVSLza4Hnn3LRimIdtlmfRRSIIFiZ0hD+Gvh
TYins6tltuPGwfxwdiqSUYtpJDa943wc0MMZuiLqPRc43Zjv9qCspoJbKccovLGs8tdCADnXi68R
Aw7ciHkio7SMxytg8X3c1skdKkXUpzE8fnfOs6fB8XdTasE5mr1n62aibIvmvuR3rUKVW4UlRB97
XnumVF99yIwYtUL8WFqjQGbFU5e6rFvGpJs/xpSKrxgeyljXrxN0Kn5IY3TNyg/GwsN1WID5uV2G
yGD7h3HwfpjCoYPpx7pY938YIq1VXOpwmh7ShjJbzRGmGxLpsbu3j8qhWLzRkwiC75HqVShr84L0
7RKxFUePey7mv4wlcnPCLYlBl1cXEo5nDxIAWZZB9WZXFXHYunqwbTLNIrPgQuq0B1kmXSzu+FTR
2LHGdmr/YBgRktll023LTuAYHaYHWPysM/DV3/AwiUZO5cbp1cpTYriLG5GF2zc5I1dTF5vNwjoB
P0aouvmTaVNxmkjnInylfr0B1r0pAfmYC+dOhQ0RkoH3YMiSc0BY+Xlq1TosGd5MU4z8kehwjGGD
xchUm0zDf6h+pH9Me7g0sIAGlImrBOzYLs/bS40P7pR5xDpUQZDvHAsgdOTEau1EQXqSJSVxxwH8
INgXLx7o2w8VacK2rtOZb9BD8omv4WZLVDGMA8G8eV3xBjz406APKHEL2uRFKegU06VlVhUvsK4I
UpYlvPth8eeBJo+Jr8ftPHiGvTXzmEZ7eUrCuMWwnjGV5+/hDWFxe2cYcbArFzwmVhBrdOtriVN8
16uQTfI0nCpHWqsbq5fCLliVw1A+GanydmWLLu8fnx2Z5he4A+9e9aw9aJ7zQy7in0jNjxm292Ss
1N5hCrkdKwscPDDwOz6wy4LmfMNVN0vcRJkwsCnKY2LKtyrudjc8l3JQ2N+IdGNRoIzo5uXciJ/H
0iYHGQrO7UDEUAn6osx3bpsjHahpf4iloEmufGZWGDyHMfqDUqvIHi+0ebldtlXifMs+1pA80uHS
LQ+9iQcKGrdFwuk9q5ELl/Ryvv/vh8L/4dmVeV8P1dPALIF6iT9y3PC7HkAK3X43i7SkeB9IwjzQ
EUwfIvQVbmuChb2aF4GcHPFklO226ZT+LDtqXMSE4hpVRXJBw8AfaAYaEtEadc9bZyFB8MfpQ9pn
VxPAWHp9uJ6jIv3Ie49VrWvQWSjXYiixRLTk+luHvviReM1Fmx8jicS/INqg47AYUf+hBrWVhKcW
/orMGLOFiwOAdJs3w4AhjhTlBzNe7TW4apox2lkZKgAHqeGNIdMhEFhZTNaF2/QL3tF+lZP1lhWF
uKrk7XbQhmGQQ1JrPzyVmmvOlOB+rEO+iDJ6gKYon2wwFkPmbCHscukPTXlFVPYIk97YOCLim1vo
nYYVfg5YQE44HkPCaKN5e0Mn6Gh4GBeTW5pO9XEyvPi1nIKnCQj73USk6GufWEzZvBSg+/KHYvHD
LYGt3dhQqs8c3J000rOP2vxajVnN7A1X/9wCbzY0uNE6tFDUesSmdLka90M6ZI8tUb/oG5joTtx0
x3SST3/YaOkAASCKFrxKvkciAo07ZESQNPqeLFumsxZ6g8W+M5fm+c+F3/g6QNnOsgqjn9HxpYzC
xBVt7f48OfilKppinut1BmQiLz1c26Ah27J/TRk6onIbjfMY41hB+9teIgeWZJJdb+eJEZUjNDrP
wbECgtCgClkVvFEON0D7PAXzkTkFjUPPitHLmuQLnMGjx4l1aTANrsxO+UfTzJrtMHjQUbCdb6NK
jdcm/32rcAruNdpXuE/20Hm7LLey85/7vcq86aHy6zftyID5LadR7GAMRPDRbEVqPdWk79z5ZJE/
pexeZ5eY9sB0JsrSyGZY0x/dQLGt6USIl2HymD1O4ZEXpVr3QZivEwwmG5bHJxNF1X0XVuzFF+A5
uyT/8c+XgKjQQO+j64Pwovp9Qhy4iO3AurR1fTLSJVMFlevJjZ230AjzvZWwd0QbABMPrlCN0v4Q
tCo9cMUyeAJmxM9y+SSiVh5IjllCFqpH18CIVmQhwhKOf3zEaKlU8e1AI+javnqJlHlFAugyA3L5
HQX82sAZ/1IO9FZG6mBzq9tL6pbNPa43egbeDpwl0wcebzhsy/fk4arqtUGzht19x7TAutSVuxls
U11u3Jhe1n9H+vxBkgk7NVcOQffrfEDFzIaf9Y1smOzVRNPEznfLSoC31fYG+c3YCIlOOI86qsEW
FPKIzOcuzeN6fcPIWDp1HiIdo3pF6YfW/TdAEd4d/GKQ8R7XNJgKJe9vX4rFkL3ea3xrHKuhsY17
jLmMk1Cfteb0o4/Z3RZte48LRz4Hwyukg/2cp/HPKK/0OnPI3nUSN9hlJvsU+DX7Gya110mx6zPx
UPWE7nlL7ICFP7LBgA0MNV3s8n9vWbDPaAygFXtzb/SON4Dx7dSXMbUywd5HCyUSXsoEFE8D8xhc
IIDHlnLy1rfV2rbXiCUQji+dGmKqaNvmSbVfgiMwPyS/TZB+Ffr/3VhQ0qLxEwdcyCjbF/C+Dgfn
mA4aP5TnIj9sunGrXZbR+sYdsNL8OGRQFNGcJdvWCVL6Ekpkd/EaQxpgodGMX62JqKXM7DWhSUTh
lCGUkz+/NHCGMH9RG6tq5JvwCYUJ0kQeUDjIN+3H7F3t8rNsvexSgrDiNOqrVV+6YmMtCEyJYekc
Js336OB9utEmJ4WOhexX+L+V7z1PbRdslPpNLiOWVDvnobZZE4KoXTN6HFjiaLS0GP12fuGkRyMM
XyTEoXvF2dMsDCzkqPxVzdylGszgTwoVPx9KdMQgCab11JPObqJCRK5FpTOEKIluLUHte+bRSu6M
uUNiOozWUxk6TFKz5qtuJoM1PFwOCU5zpbhybmfl7dTk9KzL3mYlfAajVq1pBEl/G6BM+RWDg9tX
lVvxGVFvtOlqQNnSg5U0GCKAdWUfTCv6rRkb7/KpYLl6S/YZLghRikOAnGc/Be4lqbvkpeguVPT1
R+cU1D/KTV4Agnh/zh2HF8Dymd1i9UjmqN35VeCsedt6O+W35ak2St5Ornh2wKE0HblYXqy+cWVe
LJNdeYKR+34I/d+YzmwGce7vElLhQ+vq9zlx+h0URkYDoRO+VMR86tjdzwhZ1iij+/uqMw4jGD0A
4GxC2R3h9MwTuNcRDVkRh0i1e1BySwFvdMSR3A6VyPS5LWS34a0730X2zCKRk2zweHXreNoT+0yP
62J6ljET37J0jxqBzMUJxs+IwLuzJ2f/zBmZQYBh55Vzxj7XnGdhMQ8vrU2T6ufOG8dW+leS949O
UfhoQ6ITmzVCzJnqH6baUnc+L9tVplidjRVBwbfbfllyM2abLreveeqeS3+sHyzVMJu2qAtuKScC
9v1x7szj7TKTi31aOSZvY1LLbGJalgyS20enJvpBWowG7xgM/EA8f5tE6qmyBptn2Q9OMh8endw+
NEusVVPbj+1gYAJw9Smx8YL78wVkSb9FfVq8TOE0A4qggspp/+RieIdwJNgsagAgEBefLOisJ94w
6KLmnhpdkLsiTa0e//EHxB/LA4lqjCWb+CFcRgpTHv5GLiZ3GK6/Ga+KnRoqmZNrApNS4tRde4Xv
n2gpf2rkNqzGObsMkRFVVYeo/ZaqIi79E3H18FAtcK9l+owfroM3E/mLWYzjpHXjDbm0rMEwtjJA
1mpdmvkxHlsy5fo8vPYB8qLGz+qHLmIla3NpEJBct2KD+/MDbSWIaSzbayma3zMChGOONpB7K/Lp
5OLNLQ6lCAy2v2RVHecUayT3Y7SXxANc61JT5rDNwJIAKb0OY+Ry486sxulgNES8Lay2+1gV93+Q
xNIJdn2cEbIGCHZpoDPFaBDOD0qmJWoV2k68uBVorEFdsVVJyVBqmlc3m1KGcExEDCs98YOBRtHj
Zb19aAr7VwmdZi0Li3wujw65DZJPEur3eZG/96w474xWfmYuc8E65dwvrWe0gcOr1ADiqn4hit4O
EkbWd0XHVNispPuSpeY1ieH6d6WEAl4MxfHfKGHtaBiRYLrWsx8+xSM7pztXfs0+w5p1huSuwUW2
txvF5fOQhXeB/2oZr579psRb67ygUFkp2115OO8dgaiamscWxobzlhSZ9am0DoQECxAr3b4rD363
6dsGz/rn1D62/eMy6P03045Lj1GTpLJw7iuJy93ITxahEsx5o7cxksw95k1DxTXiY0zgjyLebn5D
GUrm5Iiw5sCw+9MMFsGsIgOgnYBtNv4qFow5BkKWGtG+kTXJHjTGPIg4/aHtnGd0m1vcWdw8qf08
jMFXbbvbsoIrNFe1sc4i+dDW3cUGJMIMn6/CSQ85XtGo0qDxPFms2Fx+o1B6JZuQZ3fJQ/JLeRRe
uoB2HPS62fAU990qMLny01A901TCPmJrjDu6C6qXFscFOLIM/0jH0GXaGli1kTsPYYarPSanCFKq
5bPZbAQbrJlcBKewtpGFqB3lpiFMUsZ8nj5SRA+l+k+yVO1/DqewTSks02I56liuZf1zbG2pmjro
xrRhql1tBsZdd9PykPkPWUu53zhTzfKKB8+qeXC9v//29rGoI/nSDJDBKHTwV6a3JxE1QA6MMifR
QZhYj6QUj38eaqrbaqDt+df/p8nj/1+GihN5Q/r6/yVUfP0//nv361/++p///t+O5JGoX/9nvjif
+idf3LD/RnY4FgkSxi2PmESfHJDh1xIwbhA9HoCUQXqNQ58cH3JL/x4wbpl/8wQ3KlMmV6Kvcfmk
JZ56yR7/m5Ce6S0hJp70JAyV/0rAuCPlEgzzD3Kw9IjrQwgg2Lp7KDps95+CY7wc9YHFrZIqCV4Q
asyFvcx0GrSzaeMpfWxK47M3MSqLtKFr4+p8TKFKIJDrDrPnT0xMu3UeVs2bKxi0emwQ+N5KKn8M
d0uAkj9NO+36eGzdEeKAB0gC0/74FNktKJduusdAucLuklyCQtNOhRZq9cXKF3nporN/d52mQ1Vu
Tuc5ja5WmwzHKRyIeZD6iktFXyMRQo60MMqlIxCiJPJCPnE5vtI2PkXYstfEvDTR3CEWwVaHljL9
6WbvdpMDTonar7Lh0Gosea8Z7p4wZKm3xiSBdNoN4xBv52hJtIkeBoRmx852auT3KSLncJLJogcj
A0lllxxb/Z+HqnPIDVo+1nLlRITp7UPoq8BlmY9m2tmhy5Jbi9BE9IBcZ16Bgc6t92zDC0YRLT95
H0+QcJoTi2bzYnfWgX0nGthJulfHNJiYA8Cwzh2UZxWDw8EBC6k3NG1c7KrfYEQ4ErXr39D8h9In
gbEcqErgo+VH/E+vcdA3d90Q+wt4HRMIpum40eIOj9Gf3zEbTB6yhAWeg7PmmMru3OEgvaDb2E/k
mryz69xXvEzPNMHf1hA1r4jTVhi15CbPY3Pb64hZdSN2vkAJ6ihlX5J+2fFkurh20ZMhmCuzpjzE
TlVvvALxMBn1zeusqR50cbF9dPb9kprMAM7eTEnxge0rWuNVCR9uD7HM3e3HECWCGUBD1NXyEKjQ
2SPqZzGiCj2srPvOSIxLY7kXO3NR2SJy5aJiWHaFafnhD/ab12usVCgoGDeZCgBl4SN7jWLvd87C
Hb2uelL0V3gvljBGhEjheZqEJMnImS9I2WA2G2lxiUhCvIQ57vFa5WIDihPlqi2mk7LCcE/nHJ6K
ODZOibnwnv7D78tZ76mN7wj7Ms63B5mGZL8W4hJakTrcPtTnhTqaMa2qQRfO68OIL2g94ovwGzKl
O2T+c5gcpsj5ZitIgx+xtL/zKODvorfZc/VeDvNn3k32KZkZpwxNbayytgX1wBpes+ygEfHdOjgH
OvqPD31dGPt+TO7/8XFU2v6Z4einEsrcm6NQ19uDoeP2Cv3DQLMym9za6MrboPzOnEXWPCqjBpOv
xLqtA71Ih80TybUavV2UbLv6R2ClV5So1rFg2Yb9HZ4/a8DXbsDMIyqGLHRQ+MY9Q8lrnrZbFJWC
1TsD1Skn91M10t+0egiupH0RN1gIkhdIAExqYc9AtnRwNXO2PPkMYEg7w5MWGbkaDP3YaCTR5fYr
H9nlxq0I6qK6JwJhyUEg7wVSHgTBTe7LjDcx34wLpdBw3Ozu9kA6Y35nu7R6UQ0Nw65tNPRpQ90v
aiyVYIZhmaS0+EXU4tzsQ/KHwJlsS1orQaMuH6SKKWgqz74KA1BhTUEZEBkWhWibpb/P4plOyUIt
pWde2gedyeB+sval3++z0bir/YSUzhTMXEG5VNNFr/pG9zsSMD7IFz4gMMiQY7gunBeFzKSJm1Ua
u2B5lQG+tJMVUBksuFX1LsA14Hjk7axHjM9owlApN9ti0uciBVIRBs0z7ppL6VjGtjHlVjkq2hM/
9SYlsAczAHLUBuF3INWvKLrOJoMZPMjtIcwbIBHlImgaDZb7Ajwl6tCSHS2Zvl8GE4n/xdJ5LEmK
tEv0iTADAgjYptZZoitLbLCSgdYQwNP/J+fexbSN9Uy3dWdCCP/cjx+qKWzIK8FtvOK4fMv7GwFY
yqRt2JyF7X8yxjhn7covrGxVlSCuwR4Qyywxr+VEH5sOA2reHAek1KVm4axaXjU5kf/Kqh2ukYN2
XS54c7SKtThLyFUdcJYqC5+biHtn7dinUnTHuG/Q8HK0ZFehEvvBU7ulP4pa2Cp9Zf7/KLNzpNpt
Rvxu6Ix132d7O3VvIRXRmRv2bIDgmyMVkLrLr/2EaJaU40q4xnmO2y2yB/Z03KlRv2uK6dlrQSAb
ioiwGp0HSYM4HaDi6GUuKkvHmE0gRjRMSFyHxou+1osoL840OA0HA/sASgc5BIw8qZe+BExpkBCS
r4zsQFjOexvPk5R0UTGLX5cRGn4m7z40bP4ymzmIhx+WtpYWDLctKcaz4WIxaNzxrgZcZj/xFiOL
MEDWGi9Q+IchJMDdHKXbqLDfHB4jRfqskZI3ljAxOfKu3uIqWzskrJeARJpNJIf+3Htuf74zUlwr
0AcaK4o9I4O3IYpO0KUrCBJ02WrzE+Rku5PZyBlhxAmXMY/IjM+JdFXT9OCvNWVxBE6JLFr+qoQQ
k9Hrvki5AC5q/F3LXFeknsd3uNP10IWs3qTGfCDOyylNx4Mp1wZmOoeTDmi7eyYlITgzrMdJvfq+
S3QBS04+H/zY77i6wl2p1N5IFOFj8z0JA4S0mnsBXesUJGRPQIOLpQd3Y9WnrIjps898YDNhy8Co
Oq9IyQuI/yTh/ZAVQVkw2nSg9iIl0166MJnwPXNNw5IU90Sg7KDiHEapji9uDW0By963n4jGNwfT
J4/Y2DR+57rbSX8cj9SBkJEoA0rA23PeG/UxkH/pNBcHprdy4zTmR5kO5b/U7z5ZaFhbnTHbssT/
eaF9MQdSUp3bU5ww0bDjdOho9BKv6dguH2TbbprOwPwYpt0ODxYdci2P56RtRaUr1IKxz9eym+8X
Ij2fS26AzK/6Hn9lzPmpVNeQFNjNYA9aaB0j4naC15jkF4h3+9EpbNwEDCpHAZXWglrDOJHWCqCP
hzIlCSBpZVrHJn4ss568g4sMQrSCEvZhStIFesNPN5DzLBkJoLoeFNe3pdIeSiOlX0CHmhWFWSGU
ijm/0jKXX/G6PCOSxof/firGfnyt4zC/Bk3Pej2D+sjAwSHoU4oUup5CIkyiYxmF18gnZwogA1BV
6T2OZs5ps3zA3/8Vzt2pHGk4Vo1N/Aqw3Mby2gTNngWXkNkiveW68I9pbA94JWNnm+YRkLFXrxIn
cSdIdyK4YW7eqQnnK4etG861fqkeRyfwCFLPSDQuFqupfG5q72hM5Y5uumqftH26d+Oe5zD8JkqP
wE4Y9B+2s61TxeLN6ft+V4mRj5Zl7i0GOw9Q9F5Xl7gPQ31fLmp+ofOHKWeDPleQ32iiHd4+5h2t
15B+Fv1rzdGGabEVHSJcQDMegy0FSP4gxqtVNWQ+NO9OYDaHgRknw9EUedvt8LU68UHWxH9l7j5b
FU5hhNpm4bqJ/dS4HBFhu31COPjVI+0cRZsMe8ci4QAnSlxGoOKSg9zapa5uZfVySzXBxc+yemdk
SX3Sdsv4EnLZtqvIeae6eevjzt8TC8vXAf0CbO8WBzIJ0a8xDY+w+F+ad4QEw+dOgVQpaPWpI2Of
ttWXpeMQWaUcDKivjnEv2zaOuNI+G7vfBZJIEf548W8MSmfTj262zolcHPy7x7vXFFNMWQQ+qpkf
TXOClUfLxKY22oNrDJDQQv2aUBuxwCxQb0V5p9WL6OrhtNJsh4swOrdUpwN1EdVqMM0DShj9vIHJ
QKNM/hVJ+5sIVuFcpMauig22695alIUo19gyqlOtQ+bGhRsADzFXuinMbe7dG3wsCOx3dKfULE0W
i8CYIbfUPZbI3Ne7RIDnM+0BeFE+4mCe7P5p6qp5FwpiLQXMg1WZVEc92vrChWCNSBcUPhEWnIgb
sCkbAiLJQxJEfyT5CHc2FRH40nyh9QqDcLmJOGP0QQ7Cy7qaCcwn0kfgvoj+ZZazBZxfPhD5ZkI5
MfQtRipIkh/RT97KoyuRXLfxazLA0eH03Sk7O7DtTMv7S3FH+blUR9mttcfDZ6+lPVy5xACoS+7F
hhd/ugrPLEmxKCBIJDLJ4ldQ0XAF97axilR/VKGNPDT3Dzma5lEk/pM0U1rE5p7ZHbZ82EuS5dcM
DsRilnEdzgeH5XJQyQpido8+qYaTaup1L/E0ykxyV0Bn6XVpLaaRth9TDy6hpRHSBsr2bPqsLV0Q
nNv5YNWyO0s4GK0YsB3HhEtB8R19Rdq6rJ+qNroRkZFnarz//4cyY8DJ2WpNj+99LDoSSomrhiMm
hcxMrve+z/uuSIrECuRDmR25S3pMiIHyqlmG48ItkmGFsd7A1TMQiImu2DW+Yj+ot96UfcsIQMco
RneROPZzTHtNVZurOMImOdOm1hkNs3nUUl1dPM1prSi0D4PHj5YlwZ9A+wFG3eEJvoWJBS8F1xzu
vC5iIDL22//DpCeFc8iAq+SC6ZNjMosM+cooWGZn9YcuOQpPfoxGRX22Quuz2jeG1j6maBqmRVJR
0NjK77D3360xPni1+eFYm9gYHpuaP7pqOlYT2cFz9eUKeaWDbWL+8NdbtsbwkA/VyLl0iA6tTbQT
SBinRWmzgbpPZojB3sfB5BWJ2LiywRxm49t2o9+67YZdYitsuSlW6HK2N4KHKQ8DBmMTCRrhhowj
7YfCIiTc93a6zotjCkWewN15sqadlQJ2B/ku1gSyjvlQUOQ66QtfIC8CYWa6XuERcxpAAIXPl07+
uJUdZz1yQONifLNyruR+6iLLmqJc2lFF83l9azO06qygVw8ABl/+tKxmyIlpumHG6mO8BDcdQIxC
ew+owQswi0jrpYlrG5giczSArGiyZoVYWJrDwUabt/9s4LEY9FK1b4Jqa48EWYKchhQ8j4sULTkF
VL0svPloDaZxN4STnDBuirn3es6LX8pg1GEo4WKHNU3DPekcmZCDSzKiaaxv9EXUXo4lv+RPUqz1
OJ2yqR5WCV06xJOtYePlIQ50GqA3nYmi0if0KnX1q5WjXUzRtysLiHFe/Yq3sFhnFk6LBEwgx8Xl
ODvlY9AnFndHODsKmtTGGFmucgnbJQyzY3ufMXW62uL8Nfct3tCHAhIe8UZSgn1Rb0hkplsBI3eN
cg8GI60Yp2DEfAHPwKffPMVxvE7MGUAJR6YgzDmwFm/hxKS71U+dnl/qvLKPQ+++akD3y7Js8eJK
si5Ul+ljE/j/6q79nmb/2gluaVE/7R1veLGAVG2FgZgd5em70NabU00San7hbryKV2VU/EnaHigh
B1TiPemPZALL/UR8k8nUqyGgKKPsgjNyPrNh015HhutuZREsckSdXWcB9Cp5yRTjTZpeB/gQ81MP
J76M3WBjh/NTRgiO15J8NxmltvwsyLC3XmCtHJoxi8Hl95foUG40bkl0YFn10YlSYnf2VL00wMTX
RIxuc5Q8l54+Tvgi8oaXBpQmG2PzPoYmXRbUWgKf+IwK6yOXBs5JTBud675xcAlZPKikHsEEcLbs
mLKVV6eD1tWWIGjV0O3BukYryxrVMnwG02KvtfhVhnhIUvfVGP7cGo+80e6czH3wAmz6Mi4hKavj
kCeKywAjLSH0pq3zTec5ZIULgFe5Fz60fvOtsOmsOSBki9GjrisuaAXAYXrJWXC2/Mb0TeJJjNj0
d2lW0vzme7/AuuXetZoQ+GZLUKWVy0KA8o8t2FBMz5ZDfK/3A1UA1JmwqSdydJXavZ9a22yZaBQW
1yV/BcpxORIdXEW++EblZC20YrgBKUPSdhq3INJpF8l9WAAtfbEJ2mWY5b+TKpjoqKszyatDLIcP
Xf3AaC0YzgpnSQct+MPU8p4rmshMao3gCbPYZmCO4VW6cr82sBSCeMH6EFZY0Qedr0cTAkRupCeM
WxGNofC0Wqt/dHFdMZaibCPEJLqsxpEGmRmyv2PMf2Ers2VVMVMyvYQbPDbDZRrYJHoNNBKHm2qS
SAO0HMcfZStOxGhuxKIU1zbaZBX+oJFHGuP12nYZU8WDdygoDJ77D1LgO5zWfLquwrIRnc36YOg7
TYrIWDrsyxEvKGss4aU7SCGm+0KXt2kmN53wVSRlq1emw4M1KeswOJ28g/XgolbGPRzPqajEp16h
mAX1qYZHxWV5TKKHzOioocVOID75YFfuAM8FPALNFzIfF6mo56OZIGmyMpJwgNOS/lrJq2E4n0KZ
97LEeCEja1qpamQRznu5cavyfcht+JhWtwXP884S/BCzdxyRozNuXnOwQJZd0AaMF6nt/vC1Pvva
4FAZv1K/yv5afWm6n+mMuPrWLcdWZOJLVM7Gded/TdLtLLqXraabDpWNVzGvGOyLYVMrtaq5t/aa
PdFJPsM5+sVLt4si/VbXM80To36N+xQJpK6XYymcRQ37d4mdYkG8h6y+T79CMfyVJqOweSIYFHj4
lnoqzqpwOFBwtGkdhncBKu+hGcJTB302bXUElyv23k31W4wj0hsWIzqewsS9AQ3aO3X8B6zxi4Ix
bIPpoZ+5Xqb5BwPw5Wh6H7TdwA0D045A7CpIHgtKoTnVKMLc8s7V7131gHRgn4I0WrOWEJphlywG
RoDCfuVLJkXc1ac8+AwAAG8ys/XpvSQ0HVFEwFzP+oqGrltW92emcvTDHLVHf6g4pPLmlgURG3AA
JhF6NOPI+ulzfLf0IFg8vBFcMJ1uemdO0EldVpEo/PYqy1zPyaZwxN88xk/xHSw55cWf0aT6oCPz
2LBLLoeyOoau+xzbYbGiUQIqB2NEuxnwKoN1xfu+9MWJwK7aTXEM8pPHycq697G6qd6hRVGlz63x
G0MpWsjAuKeryCSF3MoTrrsF8aWQlkqZ178iYzzd5mdj4rZHrQdZ+7PGurRIxnhT4NCgiIjriIgu
jo52wzji1yOfR3Jx4UTDH3nGe8MoSPfuObe85ewTw0vVpQOKwVYz6BXsjmVFpS4+4VtK6GAKX5KI
my+/7TFy9MmyLbjbXGA8n/jA/c/aDLhYZmLrxc3w9TZwkERpB85P7NP/3Ljl/oFcKuwsuburc8RD
dQYl+ulFOCrsaPjIZ/GprOE0uWxUYY6/KrPeAzo/VnnpvhuD8elOc8ZngrpGdJNQtt6FzJm5yuiM
AofqqWVUQk4fe/zYvVZletCNeXTp1W2i+77UlAu/dgxiHfUe9eEZ/PmOXPm8I05FwDdeU+i0Nuix
zZPx3YZ7vui91yJJglUSs8t0VnCpiQlKLIULp56//EQ9ljZXXsAJFrmfoCJm1UJQph5y7wzuDts2
+lS+LFSgFtIM11kqXI4fVCEVtT5a9ADWZXqRMyAFO1S/dy4l1OJzjsGzpzJR9rjmRwkrdxqbtWJ/
vivVbx3nvEXYqBD7Sctmmn3VIxXjZQV3zsyzg3T7z9GpDmBlXmboT7zY3ctU4qmX93CdeiyohGkM
LyNnOLHeB9WPVMUerd0mdYZ9v770utVc0NJF07nWshfcHmMf4kyTBQsjnbk8GsNTRnwCECzUQLbO
ZeTMCMe2R+KY6g4zFqDv1PjsaXwj+d1mlJjkHoEpgeBQFVoe+HrgJO4jdTcGJe/cn/WV49qyqOxL
m7WHOBlf0sl5ziKwc121SWvMHAHwBRSob6be757s3vkeCYMRSKNFa5U1lr8wKvM81QGzgN7pELVW
fKosyNk3WR6lCTWfm2NAaJPLDTeiMD/GafjFcMPFKlXvg3AUq5yytZIKevoG8TO1xcksscuJuv+U
Qf3mGjb7/T1e76orTjEOXTN8m8r8TJisDbTEN5jVCKhwFidBTKYkzJxXBMqMVFdJmMDiqgH6ndv7
2iESaSk4ReAnye6VZ4g8b7Z4umfJjWnai3s6qKnJaTNOvRDnogTQhYRr2wfRQLqjEelYKvPkRkdG
yreJk9CCQDc19PP9+FI9xrnXMDAskMjT4idqoFS0SFktWDdiL2eqo6kcG0jpJn25sUVC8w6kIL9+
wwAdHuY53Ng1+8Qw0GZn9y9eUeymZv5CH5frxLVWvoFvgzECUQAHS0We9WizAlI5NyHoiuVbSf0U
6CAGZYY/HTxVqHXaBucZNim3HdrfQynvAEED0oi99tPMICeVnSLivQvDtHuUR0RbJieNOT+RwOMI
Fr01Oayt0C6/rRzTRwqcSPWor0HIDV9lBOBo6E3uLVSfcUutCwKzP7DdJp4p9kznt4UT7ED2pyRA
5Ucdf2tf8wEN6W60voQYF14vX7Kc0BierloM64Aes3PpQNO3GjgtYZLuaPWG9ght3XWwsrQ+YAuO
V7sqAqeUVfumq/8F9vjI5M3c4jAJ4pvdlW9E3G74WC2SphWew/ZJZAcG9sse2uaoKFVIzAuo6ndT
g8wNnC0I6wkgbc6gIGWVoQJ1GZojd3Z3XnPbJTdLRBC5maaUkwz1mu7yipXYIumjE5hp4hM4cbnp
pmIRlhzackyleKkY09ScasOgY6xE5he7a8WbrIwFLyC5WPYy6ZUPA4MIXJrzTlp0Xdc80HMfPieK
ZT/XwamYu0PUsu/nkiwV4eRn5pBLx4t2Zd6tChtIKY965BRPuIfmFRYu3MCA8uP5Uut8o3P3PUiS
H6O6G+kcpirm/IOoUqykUs9wdJotWushsDue/jTcqMmEMVqpnwLvaOVi3w3lj8OAg5NpfQPyzx40
w5wOUXvc10o31BHEWb6hBS1eivyNfBymG4shT9rW5SrpBR1p/dYkR04H73+SxPBp2RqJpILr5rH3
C4osd2NNypLuBXaAmIWhgtWxaHzjgop0FL75UI3BNcFQu67BxME4gqAeN8VT2M58Jwxf5Vdmenqd
tUxVxuifqZ2ctOfYMTlLHiZlLrMU2gZlP0CXtDFtYPL+81tO0pET0sHlwF2ron99YS4ML+eVtCn7
U/5r5/iQ/1F5N8qr34saJczQ86cGoDwr6zktAPN0tsu+0JSHwDdeHIRyK9oLq33P5+e4Cri+2gb8
15aclGSkNPoPHv7jDVcK8IuQ7T37wfS6fR+rpQESenc3TYEI/4d9bj3VxbZIYJAyImN2S+8OByts
HnxKecHJ1J93mhApCGBGWK3nfZc1syOMaGtziMRigBZSdhJaGLQ6l/O6KQCEs2AszGZi0Ujs42gA
/XWdcd/YjrO3CIHmIksXkCsFkwL3YlNaurOhgimHF3yEHLKIzKYE9eq0zMyLbUUd7HaWeOCgSeyp
9OJ9nkqY4aRZ6pEBMrPZAk7LPkNTWNXY3ph3ohiPN/yK297KerqysMLM6nOe/HUaApvWFEJzaF31
NgRZ2jP0uuu9nkb2He3ffL8ZIMBBP8+quaUxZjuSbtQXFKShEcxcVxEcAwjKBTbOaguWJvxUcrFo
ELyXQd1uhPZfmjmEXDqd+d9/1NSei5ANjozrivvTPq5MAtl30gjHDsV9I7SZXwreaI8AP22gy0ro
bT/MipFjdAP68WDfd4WGI246je0O+g9exta70XX41Fkdm2/xB8PnEAjj2ku+wDHhWbMVYwowSt3a
vktknKwSV1JbN0frYmag5XGEx6gvcfFZ1qrpUibBHVj5IVv0EZhIPRdfYq6fwm78lxbYrCcEbtxR
QIf999FKgFrhNBYZut8ced8NB3MaZXP4at4O+PtbdA+iB9mHmRoWZLPi3cFmVLcBazFmHQswPOzX
PWMZ1hPqkgzdX3yqKBpPXGOeotmUAN8CoGMKgzsODIZknoIPowvFFUx+9tb8mlX6Otx1+yRrThn9
aL2Lb2ZE6pqHfZJ04crHglNYiCgcPBaaqpWedOEcUqrQlx+9ow4EYsHHdO6tAAYyA3gPiGlEU3zF
2nQRIacVUwFoMtOYfbHPjpWrt3NSrf3A2EcIDUS1CTvBfrxpz9SrLqnIZAsakHz8lpMV4E3JEdix
zRxFxV4txltXuq/xsI/tYrrC9MD3W/7ryv6Uks1cZGkKMlQXzqaYDDTH7nN25XtNdwioOHWwku7d
jWXHASSADx09tAlomMr0KR93WLsgk5ih82vdo36WmxHxjoaLQ4BxIQdkuKbtDllqbKi89B/TfjuS
DuDjqxMH1YzBEzm2eY8FZsbi69iYTbKLixmbS7WXQHlnCNj757bKX6zOqVeuNbMNByEqmr9AyNP/
fLSihf1tSNQyhgbwqFRLlsfFgVbRmsfQL1uJ+B4AB0sS1cAhkdbIzMHZIIEfuHGyo8KGZAGZCsYh
Zz3x8QwmqfsGxyj9ON3qftkYkj8Jl4IjW3HwyukcmiXO89DnqY9haYMQ4mMogv18F9uMfvivho3c
z5RjO53x29BOt8cOLJE0kk2kwMWnyMsolguaeb8Ii34EqPOe0fwr7Opkcuy8K9H0BnnJu456TGl0
28dDBG4EwFceVlRvNfBh248YdhFC5AioSxymMgG43reviYXrpsqydRHrgxoratusmsmVXGYD9gJs
cY9ewe0vzV1OY0n1VcqnuAySbZ7YD6AadrhF93PdoH4XWAgkjLWZAV2RHXMw5dM8PLvs/kz5/C3c
ad5uHr4ysz56fp+iMf9mErSJB9msteDMxoxwZRDtS6ggbu4cglifWkbojYm9WRTMe8cpPAXqDdjU
iC44odCE7rtXpfvUe6ql/GSkUoOfQOdRLma8uGDVrBz3PvwJVyH3T/Y+f5PSRbagADqn/Lv+kEyn
rNlsnnsnoNMd4HlWwGYJvb9AViMCCUYTMCrZBiVuONtKfVNIYi84S0A79G5DIdlIOzo4Yn9MLgIe
CDoBRhPw8oKnY23ONL62hrPuI+sJvwPZW0vUj0wwlyVWi3qY96Lruu3c+u/cKdN9oNIv2ynWMfH8
TZ9gwwnteV0TGVm60z+cW952qMelb6VyMxUeBcp5sC9Bz68LOSOyhJ9CWD2ZCGyDlm0cUqaVnpA0
YXjBOz/XkJ8BP0rVaoVRL6wViBTMAgvQUcbS70beu1hRk2JMxQbvwU9ExHlJ302Bi48qJmk+KdW4
K6dF1Wpmv4H1sfdoUz6EsnhRXn6pwrBb6ZFRo5xSBDSy+K1VCuAP1h+mrmwLOvmdexzfbNQiEuTV
dg7ek4CIgKXvnQoTlGmhR+abuBINq0mXwjLegkKIo0lGjpHgQjKsl/jkDqntvLBPs822/QU70mdR
mz9TnRub2oRrUdevg49k00s4EIPlMqxMD6Z6zMcYYEHZwlcB25TO9ZlBYrfqXN9eUm4mQW+b8dqu
E3PJlAbGjMRtyTGzgcc7ox/NcXjEnJLizroHFYudMBDM3CHXG0Liv1nna6pD+EH2PQfaaNE25as1
cRsrcnJMfpz+85yOy1/nDgvXdn9gPNNCQGBqkQQudXkDoxWKLX/8zHil5qm7zCiFi3ZD9PqrDkFa
iTnD3T+9c+kVa1s2/0a/ZJ3WSM6T6r7zIJEkdbpXPdXPDji2oYleIyZqq5xoKGTOjqG6DrBEDXqm
nHo0mJ6i2hkOSLcoN8Z1U/JS10hJUyOvGDOcS6QZjdzLsFZ4doEZqDNgq0vOUbMSEO2gv+4bGZ4i
YZ9MMf+aNuUBzmdQhL+Gp95wlbw6Dud8CjHmwD0zjNgOtrlOcUC5TXqJazbGMQueC/RVhof7Oeoo
XSuPgR2GNNQkSFLWdmARdEu7XnH1wBHzFiTV3qOPCNiZ88z86i/vxrc2JSsYjjhuQr3N8NktzAjj
Dx4cbuPRnWSK1jtARTC4Yk30ahSZ8WsJDhxz2Z5V8kLSjpyvsoKTj+ZIdvRpLH3qChoJ1JYpKRJ7
yCVvXzKua5FidiawFQxXQ4MA/Un4imOESz4AgedKdx/0J1o207l8i2YussJ3Ps3I5PkfsHhNCYpL
AxMA/nnHNlVGCIQgK0PKV4rYuTe0YDxq5LdgFrSnfNZZMnBnphc4LedU6g+pz7CF82dmLYH2KUHJ
KLMYDkv4hL3ZvUw4kcVkCabN7CQ6Fw0TfjZxRoUbDnafbSTSb5aqd5IUu3nAPth3tzwHXuZQaZ/7
RbLpUuY1ur/WVvmswkdBs8aSErrPrCVXaTaQWiJzyeL26vNc39+EbFDzyqvFG/RAjhQ06rLCRArK
WxbLCAx8D+i2Y03I+i/objs/ovfASv2VkuziIQeYvvrnjM0P/oGI269xKzSJ/L7Yl9UPCZ7YILyv
YxwaCq83QyXnHIzmL/0aHlmFoMuhGFftIsfjVHna5lXKv4yGgBJHDr8J8NwwRwZCtYMwWa/VoK60
w5ic49O32jMATS1mnJPaE3TK2jcnml/MwdvgNb5owobMxb669hbqFsVUn6Z53HQ+z4cuumPUcARm
HlmN4b9IEbGZ4x09V2w9lv6D2bkqprmH0ddGi1GS37QzfzFI82pBa+gZKZGLpvFQs+gVQcMLkFf7
SBJ8cVP3oRPl0+Akr5aT/ZuyEUDl7EIlg93gpM6H0/jV3qy9A8OXgz2bR21D5aCgia5htYnDf16l
P1Mz+IAJUS1J9C+66o+cFppU/xCbF2YjK4PT4MJvl62kM1tmlyrpn2KBMBkyjpv4TAaKm1cph98F
vl9eBpqwAJRGb4ZzIThYA0FpNx5KP4e3ADEes+0y7fW1pLrOwsi+bJoAL/l/Srn/xtpz6mv3RJz8
O8aoj8t/GcDMoytMJ2qbGfe7K03lUXKh1AFhZMCQm+vmS1kw61FTyRdSIxi1OxYwinoI5EVt+y0C
vmTP+sSfxoVSo01VuIHC3vtp6vTisOd0ynjxHE7Rvhe7C+ojOLwZ8zXO+wfp+mDbjHVh9PS4+KF7
SMeACbxzouyBBh17gvs3hIdhZLzp5WDAR7ZGDAzD0tLtjyeTHKkbrag1zHKXZaTZEyt5S4x7XYoT
T1S6px90Ek5bW3Y4MZkYGezkg8VgP3P/Ks97bqC5EIMkfzSHv5KRwqIe/WiVm7nPxzHt+/qdAoPr
qL+5zRdF8Kwt71FU/ReWlZOvmxcRFNzSAHiGFYzJtC9oLYmKX/rsFxaeqK1kwrpwaz4tVQFL0t6M
pO5tG77KMbvR7XsShbPqR8MhKicPqrGCRRCH4zKpxbmyIYA5NljbTv2EWcklr/K5pFOwoBk3cF9M
NiRiGzrB2mopVe5tEGkvfcqKjXvxF6DMtCHGeJj7Zt856ZPsSkT8Yj51nSOvDWnR0KGQPuLhWUJJ
ZyZqTx9+4us9bBCTHpzozAwYoKTQv5zfKWILvPsoqTowELuXrd2flCniiP0TDvOjtnhhC4n3W/Lx
89LLlQjUhcl4cOjpuVxZw2NoTxBK/fYXo/QKT6lelhEotMCftsNE1BZpeMd1Er8J2GAB/9saOPYF
sKg2WfcQTjCcay/4dZ3mz0S5F7FxjkrDWt7jcmiZOl0liUWLZpC944AptwxMKBK6u0R6tlsPa9fT
FKIqF4CnoQxZO9OmotebgIMWE98VPSvx1pjIlpF6ObbChkCHv9MhbjA1H6T6s2MB0vSaiHgzRmPy
YM35B9gdTN9TvcEm2Z0n3qYVQ2lr6fmHZuS1yvs5Xyezc0ha/kZS0ngmKiYooQNRPyeCA6B4y8AZ
nznPDNlmgK8SyIkBYg+wJpYLr3gTlEMEo6KNB0pTa9enCrmi/VKNc/IAxq38irLRYeRuUuH+WHvt
JySC79YvxztsbVV5BSRGJCjSHB4+6EWUju/zvW0qM//aJOZMZf84xQC25QS1jugp+RwQvfyCdKOD
jhk7tU0HjnO4TVPENmFNZ9lfcyUN3BEjiXiqXyZXV6A8XX/JXX3bzMGnb/ovLpD0HdUnL3FXPxaj
ZGBckY9Iey5iVu9uEI3jZeIMeOn9G4FFAaezfI5GRrqTtK+VyfCkpvUhRr/CY529QrqC6Go1p25K
bxzLuBqyjq8hzoPxxijBf9WYexaD419RdBQRpdLeNNs+IOlp0nK/y1G0mbjndMm132knf9MJFcwF
JhMUyZdFb9Cy7JK3WuI41UTy0YFc0uafxJ5PPt0aReXsaytVmz40n2qzAJIrvG7Z2XDNyLIUG+EP
+7G0+1Mlig+TdPJLyvzFTuu3KpraQxQPtyoO+eoNnJEufFmR3oEqAd4fm/wx4/LpqtgoewaQYbhz
nBEbAsb9hWg0fTzGNdTivtRakFjxOlzm2V/UmXhwQkrC6sZ8MQLnc05pjU3zDFRACuBtnOzHIodo
XLB3OMo9WcP0rzRIcFIFgZgPWTgZaIJBCxY+WRprvlX3/oMkgzMOwLiAYEKZyN5NTXIRCNdp91wG
FFdHsEbQCFwcBJSw5Gmz7cwY04oS2yEMXgebYLbt1g/lxPRg7Kqz2QAINuZft2tDoIDJrh4G0Jnm
tKMjwoZK4v/WYvzhn3GJAGrOD6GmD1F1kMNslR09xyCyUs8ok3byaNjVXo29XPt9+xJ1OTWa9UvH
WouGpBBoblUKpBcg5buThB+9xQzr/i+1nV5N45rRd4GxlqQGgLx8Gyds2eEj1yaa6kzjgUHEB6zc
UdvXvGdaRw3Iw0DvDC026mrnXEo4+VEF9PI/8s6jOW5n/c7fxXv8q5EawHZyIDnDMBTJDYpJyKmB
Rvr0fqDrctmu8sJrLy7rSvpJomYw3W845znl3Fxd7d6BKT4ZYrqoHEzvaNoQ45Fyt3I8N3X43pMT
oTThP2XHdY66cAbZwGDYCE7K2KYG+OKyB0zZR0fHGB/QbhKgAeHYpYDWwJKTeQmOJQKYyktJvMY2
Urw8IBysI7sGmrbDEgxuEf9uGVziEOfNHN+lNh2oWWLEv2U5Lp7RX3I69U84Y3vAyriuAiN67NhC
b8yueq3t+tdMGLA0lfmgTnmBoXAENnaIkRog1fMxgozvwmtOXsS4vUtpg90E3WszAZ2wUcSloH9p
lrKT2ZI/3DjjVbQYaRJXcUNazqcTTVj8DIJ6cx8ndev9dkuqT1iwXzAivlk6PP6UqEA37tTNKTUh
4jQfELuMows8iBCHHx0hkPA9XssMTosg12YdSqoIbMmnFtYAr+q3bRegmysKU6xkE8D0GuZsH23p
vu4DMdzawKbloTbYlHWAXy5Ai841oDsC9ozupK0cyp59k/qhr03IvN6z15H8JyvqMivnLbXvsqxN
juUAaCWJxLsbN+06tmHtNb77PskOyu+Qv+F+HlbY0eFXJHBzYjrkdcW7jt+i+DYh6c65K9jFNxBr
bNQZnSiIzI6tvbDD7tj5QAVL/hOawk2vmJLmTGrgti3dT/ls18N9Z6qzZaLIsnrxAlrIbRG2ZRHg
3yIQL80y1ub3EPLC9yFF/yqZXSEn2RC3pXB4Ns+sc9EYZmwjAE7Xjaw20hnrtd9zgy+rCLcjijOt
ILMTWgIrlAmbS7yj6yXnnFOcycM8H2N8HlHfDNfUF2prTk7OirvgSYn9EwM0mqKotUBl87wS5LrU
SNmh0jGCZtP7CTOBkAEJu8qdfVI03FFDUezG9LtuhwqkrbS+qVnyBE5eVgcnX6O7C/KrBQqWR4w/
ZQiSaFc+0KXKrer0T6WRc7dw1zZBxLfIoUZt4iHvgvPXoehx8yWJrDyKImLiTmhL41nexo8R4Cph
P3Cnb13XekWLGb/4yMRWeeAau0g14ugj8QCugO1EkJDXuvUG2kxzkq489QSIbm2PrvJfrnEWvZBK
bQDwuQccwz3q6L8mTH8yIqRzrHV+Y4fUXWHmIZDFA7eq42UUlUBh90z7zRop2ggH3vtBPu5nNfP0
mYP1XInmqML5rpcjuSyzyRUvYIAITc0wIb/Gqwz30P2Y8gUKFtNxAHIZIGarIYxgUALL82Bb2dnA
vEHLD+alAIdpkO7DHIq0j7wPZSMYWL9b1V3DK+LpN1buKbbb6tpR2OnQN96IkuPw/DacYGvyH+u2
YGPY9J92DwWJMhIzCVYyO4N+AvzmlPlo9PyyvJTNeEMUGqMTTJm6DtEucJbQFD4/G2t0XmF8+Xun
bUAZS+CPcTE/AK4Pif7kiK4pNHsbwh3rb4QZITsLSYGI99FuKU2sQn8IDRdg6F4GJ9ynNMwIDAA3
RQH7FRQ+18T86p2kOlQuxJtJ43xp456trH72I+vqo5JkKGY+dxb8w2AkVF068G6RN6UONOwkc3ap
O74sJ1MbYIf7Rodmd+2TdQ4D74PRSb5BAAhjW8YgzXt2pHGaosfh9GNRd6ry8ia7Ru2rGuatZYX3
zCMztj/Dx8xkDusOaADO6LWT8AJEKS+F0VU1IxVEGW06PnugyIsseJ/t/DKK+Cmw9NswMvcl4RJy
Mf+aAYjxrEihaFBpgXxiULflXQS5ZEXiMKfzoYygIQbuL8WUuar94Lsrvyap0dXN4lnmCZozNH+D
WVFdOayrk/Evb+G09SL13CZMIBPv2yiupsNYADvCqQFXwwnG32mM0ZFD7y9rCTKd3b2f8RanWrv3
KePYZs/Ibx1Y3M9WMN9FJXe0kXHDVJNvA1RIyo0lrYMV4Fhp6zo+kbphlWJbhPYb3oNh41vYtW2m
uQx/mjx7c/Piqajmbhs0YbsS1vRWFDC29XAVU7+LTG75d2/ycP+OVxavr0HNM9KxeDdc5a88e4Qj
LhgH2+yZCghJYS1uyh2u0aKGbMPsK3Lrm6NeghFJFu/qDYbcWymzQxiVt2xGjm77ULlTWxCHPLqv
qMNXM1Eja9NLv6CKxjie1ZUAr0JXbzW95cab4GrrvTnwV89mcfFUXeySjBwtt4bYqvbWoO7z+TuQ
7XH5i4zARjM4/zEr8w0onkfD4r6aYFyK6A+qK1JlUgBCYUdLQpgz5w+zAKIoEgBGa9uVtya+xXP8
1NL69pq6Jl7E5ain1qLzNkJXx0HHjwt4ydLnOJx/1QzmqTUPU0cDk/5QuxQLTmYZaVO5YnE34os7
z+dqWZqp7HnCcmt7aAmipTRF0TP2wbtlIcy17eYgyy5g9AEBtwf9DuCKUoy7yarcE2bJI65alvnd
NfaImcm4sz2JwpgBzi50Y8aIjNmAfbGpCd0diMR0G8+UiD4f/kXp0ZtEgi5ZRhGmOJBwZK/Pd7nA
2JEG945h7p0mKtYOdpU597hcQx9sNE7EwoI4pbw/HjpoxofnqGPZO/SJPjRT+6Hr5svqXSReXIFZ
a9l3LRspHyL5xtIw2auQ76zL43Nv31EBj4tdgls9B0Q+MOc2svjZnoMUyj8zRC6dUQ/jOknzxZqA
mz5jWCaSU6FUeWiBa7YT2UYqdfdlkndHMqNAYG1sK1I39zhbpGmTLrTHwPTuGvY+ytoLWIZo14Ti
XYr45i0fYG/CtaMd0q3xSKhSMi+yzsQ6FGeb5x4nsfU7hCxN7XM10eE5vMlpwkVuCvfB6332/JyM
WRDsgTz/DHn+B2uJtzI8jlZ2eO2qU6iJp1Pvlze8qcjG/OZg2nyGu7o44EM8JCiiQsdu1lqVz8xu
V4Njr9IO8FkNCRo7kH6jVqRPVcWT5g2lPmKHjJGfgTmb8LgO7lOrPJKp/BbCEd8YmqgeLvFVL/NL
l4jXCTGaZsxoNu051f6fClE4Dq4SvZTxPQp+YQ65wfBUhHLgOegZRNS5eA3ZNBjx4Dw1wXSRDe2w
sK9uU/5JSvuFYu8ccZ+yQS4OJmPUxUNN1iIHlGQH06OnYG7e4F/+qs1WolnOnjqp8doVmHNoXvHt
JMOa8POzzXnB5d68wbVtOPQZqvDyUNXyicRuXHQApQI5/lTs/5iXNikWGmQsvYVeukIg0JIQgEYW
c11XVOgz5bYXdrtWkYGTpK2z/RDjEWgGdSl7/5ErioD3ocVByVsiWJevCOu5zRrpIVloaMiRKrvM
hGlS6eQreWT9hz3asV61125lBpwXrOgqltEXpTvaJAqgVSqZCPBNhVr8dB68HzFOr3h7X1Wa4vcW
dKqsCOyhPrB5LVsl1l7TPS/v0ITE8GBNr9449RurnDcGexT2uLyIiOe6irQkmcxPnA5inSWOcVDR
3xo9A5J3Ei18vzv41XQdneTSuMWmrwvBIFud/p3BDZmrNK+IjCpkEhNy6EXd8lxK10D2yTUBuY6U
ZFLV59+2mn6T2WrOTQadFf3DpTdodA13U8oebBaAxYqWNlr3e1XVLyNCrI3pCkFHHz2M4fhsQU8w
sTMOyn0OqH6JcCIZs7Ly+7EdXvveuffVvLet6TPpcYk7kX/giHmIm5z1ZBQ8GwPNqIc0sYH5gVRg
My0HZZ982L1NtNM4l2grDVLCk/IhK3a2BVYwFAxwiCjOtlTFJCaYV0m6PYaFGTv+4L/gqzWx5JW/
oSg/pOVam3Qsf1LAB0CPj77txc/C6z+VS0pTFLGyqfmEDnGPBx4O9mBHwb7Ed79pW+8YGwDvoZaw
wOTz5HKyVdUj2jKLwn/4UB2lfh7bV2rldGfQvKaGi6iDOykyFlE0phYSbZpCjjipnPvZtK8CsuGq
IPM5junVS1Ca+CLuyEX9GMDAEO22KNdzh2q/YobBlbw8c4xfPZq8S4iOtskfHevFbNDcO5EGEKX2
bKE5rMv+IapYVnfg3XfA1WyG68wPdVABChGfola8vAYPusQWPbokK2lMjCAqT274Nw8ZG6FeGpGk
pId/L2hOCaEq+0ox/hEODFjQ4bbu/N3mpnuox+kzDDk8YT6vMmE9d9ipbRwOLmfMsnCIBijsEzeJ
CqdnCABw44sA6p7zQlmN+70g17ExpNzoh3Ym65bBy6PtBu9+3nGwD8zTu7vcIfS7s35NsmYpf4Zr
RXDSuuAaHZV1V7Qs9TK4YEsSr03ztrb69rmxPADp007ZmBIr+abZMqy6oHuq9IgyJs7elVUUd2y0
jbA/c0AsR6IrdlPPehNgDSC9ZlXXjrM3ZsmIzrtEE8+bhGiM8bT/gI+itmPq/0GmKrYu0Yhd9goU
Abu2g+IHq6TFbB+t07ylSe/XNb3BtmVsGlBo+g4d+xTW74MYER/Eijlts8dVXW3KOXWJwG32PCTf
uiyqPacn8g949AH5ap1pM+VyuJxlRoApJVbb+1u36J+tlioPMH+3DsNoW6YoUcm1u0Q4DuHtveKR
P7PHxLJS0Ew0yY3ctadeBlzIiAo80//G1HftZfG8/KJrUy0ERnZb7g29s1rf2TAh9Rg7sYWN5jMz
Io1U2mLlkPfPTpLyBNakq1RlffDbimxwdTOL+FgD005b9znvyH6sPesV2RvyhPzaADFf+bjmToWh
X1XUtKu8HRNiPtFjdszpGX1sGq/MEMK1kBpytDFeDkhQsf/ozhNbJZ998Uqn7YiTKP0REfbVAYwH
M83J2taOfIlVjwDKjm8ID7cz8mGmCizxEoSHvYFamUE77zH8HV0zZgQWvFUN8palvkIwMzQ+DIs5
/WB0E6wTvAt0JsjuIVQGa0cbf7CZ3gZogoR1/M3RkSPSyn6CsjwGqEdoQEpN85L/mgqs95BcwiL8
ZHYv2J6ZZ8TRm8Tw77WH7IMFs36pe1ZMdjAGKygvH2N/m5O+3oCnOpZ1QVxKmO/cOUWIXgVXLobL
8mHxBz7YuUXXnGcdiubst4SxsV1QiUjfzg1/tiZADTgjvQTziqV0iB772T6YMYuAYIFELJtBK1AH
x3SOHUGUZfWbR4nesWoAxziREDes8mJJSLQ3I+uG45QTKSbVY+CNaldlwYdA3rxZKkEHgNsqW3II
kjTc1NlMUlhSrU0p7oaOCz+28xdVgKW0g2FdIzQmK5aE1b7Cxk3Zv3a9s98mp7I031BqfRZZG6+X
+wbjmzJRnI6CbsxWGzuzCB2gakL6ic4I6XajcOelo665jDGqe0b/3Fbj2YtEeFj+KAirOdVruTOV
trYVRxs6vHNt8houIm7hr8YPA0VjU4TYVRcwJEmwz3aXXPhQlFPDOF1PFMQ1NlbWLxFUTaE/jKI4
4sk4MFg5i5Etq43hFY86FhAC3tejn+9TWZ2HhmgJleSst3T6003zHWMId4syHK7C8FpVgn8fFpQu
zsGm41ZqebhiACIYyqhXjLbiYrXCrTX3m2UOYyfiszOWEbdffWQG86wS0zTRR8/OXLvIll0GIYDn
zdK8DXZ+G0IWsM2y0DumxcQGyfwOqno4WjLGVZTmG89qWE3zrZTFxCDJSI5u7MVI8eVdGfYPpHMw
ZJmRicTyAccaq2cfUTEdyKV0w3VAmVeZ/i+X2SO158HqYubIMQYM0/mYInYHvQcUBqD3FO7MvkY2
VDvlikuTyi8bmxNy4rVK6zNCii3QiD+Tmmhww1dkacgrbURvrG9RIX/4M3Yyged2TajlVUUMe7hf
k3Xf3S0JoJNFjbgh1CBtSAby9mHdiH2lBsaLfb4PwnkJyBtPqec8Y5PBaB+Yn7jPf/OqvjNSdJlW
qvpd94+XS2OxCiWxFgzRtuBvYcTaPFhdgjKy/9DsqtdoehigWqbeApbBlOvKYN0L/ztVZbj+/549
aEkQkf939uDHZ/GVfP6vxMF/v+E/xEHb/i9P8HKCFhTSdSCB/7f/ARy0zP/iZ23pUwhJdpk2lML/
ARyERWhZDqWDi1aBt1aY8n8SB7E4/ZfwAodVrC/IsDJt+/8FOeiCOPzfkIO+aQX8WVTAgWvZtmM7
/wdykHQTcqZMfLfdQGiOytlbBqBfGHIie/XFLoriR9UiuBUmPbB2YYbZs+TpziaLpuNOpTQUgEbx
wTjDUyjJiWyKxtjJ9E9QlfuuruuN4bGOc/rhL5p88mRUAfOLfRWrDH8vpfnXzbzuRPUP2iTL7iWO
gO0sFteQZJlbV4DGWEFuZzOL74ag4SRRpBv6NV4aoX/9ji1LA8juNcrjcWOAzGXepV6QkO66Vtrn
vrE+3QofkDNb1tF30TSNqJu2UriPZX1hTozZeRiWpoPprAmqZRQJ8/cW+iJel1M6NsVWhXThM0ZX
x12URzOzZVqCbi+8qn9eIv8Qb8S/manJ8Hba38CXLNsk2LMWSI6V1wlrfrPf5N4SY+hM5pbK2HlA
7j7vR464nV0VX8LxY+gF8VXYMtnQWyf7sZ/dDfK5n5i0zrUu6iVwT9xK4syeQGbt6hQVQTEkOFz4
vUXOPWAEyFl9nAUPrc3CqE6fIr9eW4IEKtzGwwGO8GJyHvwrnCPWi+StrqtPKQoiYlGMxqYaP+po
r+LZ+q4z9Alx5WM9JHPcK0PzNGg57+Yu+o6mlKpAuG9AVdiCCCrGxuUf7JdP3Rz5myk1HkrRsbIr
fO/g731MDAci1C2y1ptiHRi5tdHec2c2XAtCEM3gLyPOBqq7zpAfG6k2yEUoGLr4zo5ILJbDoaHX
sirVQpnEjeSi1Culb2EEczGhoBDSyajvzDA72gy52cD6W6/29KmqZIRKjDTuIm6M+yIAbzBPhEXm
kg300NLJZbm4+GHwHXV1QySqMtEUFhCTgrDcOnF4bHriXkQifyWA69Is9Se7uXSTx3F3F7qLWGx0
1DHWHY7SpgbtI4cXHA1J3P/mExYWn9IXfebeTBpv02ZSv8QBsArty0MYttc6kEv7DkdSJKU6miNu
IKc84/kZHoJFeBaI4qXt5P3Mhveim7h88S6mUxGkk6sBST6KDgZYYLPLi7LIXXAJntxGkf+eouY7
YLO+ZanV3k2q+qHDZM47LpuRcXTInPWTR6qeZp+FiXFquM+51ZpmB+jIfdLDzGg7SJI3OxsPMXVx
0LmP/74kFRZ2oLYFyk2G682jjWXmEad5+shtaj2MBXDE5UeFjS5hXWSnIrHVtVl+6t/Pe7FxwJmg
7v/zHwRO/GmNwjz9+0XRVRo/F1Bg3HgIaxSWezMtnEvtOaS+Enx1bnScv/XhPflnH1Y0p0cML8x6
LMfEMcRewuru2Nq4OzHrcZ870bPs6vEh84IjTKLfgL3koQwZ5HwwRMTkPJnWFuEnyymBg0DRP3SA
2CYS2NfW3ABBnajkuuihR8S6o8qQRFt7F5sMJ9RR7i7W2Gx1WSLBar/Z7AIX8AQjwaSiUCon8ERU
hIPIXppw+pRKNIfcfWWQ1DEQB+XQ2eUhhm90SOb0PTcLuvu/9VAQHmqbMyx27MqFSZyTb2ukRmxk
ze7BjpNw888zkZbWna8nbGlld5pMZJdYg+btV9m3Lr1dbB4xlm/MMSXLr9bBcRLi1y/jeYt2klIw
JeYyPcdipkrv/HYzmJcebEKNZJ/guOCxj4vPzKIDzp32mJFfVObxK8l7QHV89xcvBkCQWBwIv/D5
DMK7kUpfJlVfmZV2iD+7R0oeDcuk0ygRJr1OfEL82kAeUl0LgiKIsxqnt9C2XqNKZOs2Z4g7Rhkx
4sj+09Z4L6bsl1lXskl92axdV6NkWGwEI6CJ2jQO2qtKnL3kshfsr0FRr+uweVdOAXEfCWhPxu7a
YoDK2BxtQ7rIrGqXq6IrA3mZk+EizHDn68r4SLREU1i6r3NZ2efMGLYZCbKHITMfp7Tz1+ASuZT4
THJyQUeXfwZSLPZzudj4kyDZ5rDdUAa0esvl96wKDdMNeVhnFdGDgs8rTKTwqkoIYhtiByM6x6sR
ZONqExAhEjMPJLB5gP80vPRG/GrHsidmWuDxqFg34xWPyaPt1zLtXTRIwMbXsAQsELajxUqPXmg8
R4trg6DQ1zS4RD3hmgTHLZrWBE0YcBuzcVeVo/o1EPrlSU/B4wWx2rCT+k7jzjxpl1NPBgUKB6jq
6GvCP4THkolggkQje2wzY09Uiw6um8S+do3oFFxJBNP7ZhntVenMYM1t3Y0qONOnKUPzGdvxNegH
fzuEW6eCJJL2EfwdK5V78HvWfcYqFjAJi/mxORqZyQ5OlEy/Euds5v06j62QBlPdKWbN+1bP29nT
9tEmaqfSu9lAVBPkstq7pMQAuey3nbwD8HM3OB5PCVPUtdqNXfVkpuapQsV2pk6vgEsFH04H2DOe
CqYQGv4XLnZys7po5/VkQgaZD7LHojyyTXSMeV9tB/E+VYY4RrYNzAuOyspdpg5GTiHUmC/FHKpt
36MBjCfMa3ZcbcGssKgo+OuGxWwE1mIrlmywJp3Z1mTk85ZLEkYQPKjaBcRh63xXZGxxcuVZN+Rr
PyKunrXyxl1A4qgOMJuKnqEhAfL72UFo1cVmvB9JLvOMMdwy9ApXqGcKGWXIKq1glZfYWxIsQ2cf
H0fmqPQ1q9t7nSYAFcIRMv/MdrsS1spIrF/2AtW1zcXVCQg2Gx6BUmsUau6fwjo3DeISCGQbN2Kt
IeH7oVsb05NyAvcQSjFu2jwkgAXkBWeviWmwulWeVz/GNebuUHwFAxEORVndI2I0Dq1zMhTBcDI6
zgkPc9kjycLhI/cOUgsmXc4VV3GykgMksoGdcJcHp7wEdumPpUk/Ob8SaFbfUz4toTZru+HwKACI
CR3xYCUe8XNYn97RpnKSA2jtzRuXyl5JZGK5exmZwmDTXnU9LNwkAvzkTnwZvO0w5QRF2f3RbHKi
ThiqQPLudwRSvpArROVTHVv+N8JlhqDxorP2wctb+8JxzIer+9NJr6F5Z13uhJuy8M6tghvZp59u
TwUwW+jwe3dZ5dElbEo4XTsotyS3Jv2GtCX71CEUYmxvtXtNKo0XhtNd1VY1MFtn3ZPygskSQEFB
puek5yO7xF/h2Fu76Y6oQOr92DabuK/L53YcoD5VKajLCImPmp2Xiu36tSE52wPMgYAEAg7UfoqS
8iVu/LXWlLMuILMdSNf7tHJagkaIs8hbhTNpsb6KuRBPZAHoqNoQjdvvKk7rsCXfzDXTA3/1Tg7m
dGWc6O+YatBhO8b90GQIw63o6d+XqjQK6oEOlaKgsB7S539f4AQwvVIjctKIgUfDUXgBsxxfyB3g
2J7afi+c9tGhOMN/4oEOqziKuRmT+DBQsv/n/zXU/ZcMKea9R7PBCvwYd2SGtii7wW7d18IsUQlT
4TH9cZN+53bMo0XbkqOd9e2jhDh6B4/iMkyyffSStqQ7BxOqyvFEKV9wbnJHma3/hPjVu0g5+ZdI
xf1lAniaoQsNG59ZelLe961MdrNJtpGbgvRuZtd+QEng3+fl5d8P2hKbe+g7RKrbafKA1zyy0Rrp
lCLQqJynrNiYXkxLwJPwBKxyh4hy5UTOgUrTIT0TGYdDoBgdTPo1dqbxSml4DWJecpvgsfW8+JMx
30WvEYChXHRQnLQXI7IyxDNJttwpOYTVWt4XkR08YO9hSe6GMKYwbTrNq19M5cNgJt5D4qB8Ik4a
JIviCcjyGngMR9feA/F6H2kqYBql+NXIhvSubND7/fuhzfRkVc5K7mLDuIN6UFOoXQ3X+qU9Ng+y
nkhYFsDql2mox40RBHFxniyWO67XvjDuJAHuL6uFm24DM167dWggzpgfuaBfchI60jY/9uz+cFWl
cEkCRi1p5vlXUH/0iXi2YC7zobW6h39fpnEYUC2ikEXkkRgzVZ2iUDNHHq6WoBeJIRJBhPDvYscS
fG64PEcheqR6vjjnvPcjW5Nmqd/hi+uXUhmXrO/8Bxb32CIEELmpRm7fLlmIsCKh3maV/cwGLHiE
1IqSv3qI55SXQjrDozLNhwAY4y62HSZI8fwl3IBJdV38mvMQPjZuN+4d1+rW7cCbPMDihvljP5Uu
5b6XKBLSXAy/cK0eh6bqjo5rQlvJWrRmmnK4mN34qS5KG1TAC733z5igJraNnVEWhzymErD7Tm3Z
M1ZPhSvxWNbTvYkE5qkOUKjTL939+1HJ4t1LeN6SzGaLyMu7jo1m2nU8JQzCdVmv64xDCo/jyUB0
/xhj9VnLJI63JB9SDsA3SzPsuJNsDnzu8VJDLNq7fn12kwwy9NqrSVtn8VNgY+Y5m4kdPdviQOiN
xkWFl3myrHgLgX3bRqDDSJeVp5rV/Lp1m3eNNvDOTIqnMm7W8WKiH1LrIecqWTUmsoLAafINzGWc
+D2SMIE0Y1HDTaMBu6IGcTF6/h1OWkIE+OeUtITriOw+FmURC5M+updFmu+Y3iBqpBqqmgUZiM5i
nNHz+91HgK+4S51bjuz4NM7474qGnbjBgAMOE5LyZIBMHLq3tgKj05rnJMA2NyT9ZzjhY4ReEe0L
3sPV6EQDLdaXN7icf6YG3G2dvZHrD/zcYnxMT0UEeZD7/S1qdLtPI3+tsnKrog4yiJLjU8bGtWdx
Osf9rSjkJrD8N6U0gLX8L7mjgrzJoFzhpWKO6nbZ0Yra1xfeG5tTMv10BobOzTrvsR7N48Vh7cCi
ivw77TNUr4PB3Jh5BFAmwoDnNN56ElZ2rtujy0Ec99PzbHUCQWYabajIDuCGh22jsOXizeJCt2GN
VeotxXKBgDWcy0+UxbCUEEpXZiiwssPFFilSBz7r98noIHaLQyhi44OASLgZNRU/xHKSjhs68k4i
vk08ACoesmM1bVRAtqgw80swywuQIQIh7Ij6s20+HJvQAN0wRq8n6R4UTqBe9tEGBPKvU8Qvtjlu
sjHGG+rO9DFm/Q1tb8nCQvnuRy9h4R0l1H6eZY/U+Bi/94Qi14TaxN4CHLTZlDvfAo+Q19MGFyfA
HbBLvIgZ6z//qhMNPa5mI0+Rgc7Px+Y20hNHPb8Hd1u2bb3+YYyGn37Z0lV2+46X/28RjE/tiRSa
GfyoCcHKHp4CCZhH4/Beu0NxaIq04rDR8RX2h7yU4c1FM5XlqDsmPSXE5gw7SLbqBDTwPXC0c4y4
Kvf4kl99BX/I40RzbPkROqjfBA5VoeY/nAfN0RXllhIPm1FPFwTrhOcLFZR/lxl87kxt3k84v1dZ
M5aLPPMKvnIrMlRO7WyR+Y3KlegNazeH/c1dkCS9Oxx6X/wE4Kj3IXbPsa+ebR0n+zLmC68wsp/o
YLaLey4e7T1Ij7cMMstKoYtbFxWkJKZzG7K6w0NkuVs53Mi4Qq9OvvuaW/mQULrh/ZjyXcQl7qCU
MTy3QUMkSb1q9H3XRz9ZFRSM7/qQYIts19XRewUKfqft/QTGHMhCdE7z7qOZ/IxAsfxek93TWl82
JaOgoGPtL95yHV1GpJjcLXqpMcfjSHe5kmkBYgUUUxAjhBHpqxP4Hauw5sSnjUwRHGQY8+lYneD0
ny8LtRatX0j1Wd4znK2gVlrwWoDcccDmNcK1ZRBIhXiMkYkSgp0+VJp/AG3S1pbj51T5fOMAKNbo
DXn+YfFOs/PVq+GPIqNQBelwIRAD+1A7ENvSxSwPObgmmZJyGeTvNdUWxSQtZ8ex06fpJ/U5/Kgj
5Q7U2Vl+I1fbMhtTD5ab/CiYw5B4+x3ZJS9IhJJd3YCfYWvGPvNRu/Z0jEuJXHVBH/UoOUNrU1tg
ns2h+9ugMVJc7iCu/tCNHxxvlogBbH8bpvlLHpHsIgi6DCUIA4v2deHasWihLI9Q9ERN91Um7oO2
9G8gvE+YkQWnT45UPsQppgTzMjuJBUd48abClno0o/aPnewFDOBI1govq3FnJ3a3J53ZBTPBkrnf
VJ5xs7zgqzfybjPasI4QRDzKzHoKasBKZYOyLa2AR/bhcRyg9DWJNAFcyKdWq3YTmTjBBzXdunT0
t+YQvpBw9lUnyTFOWT6O8XCLHNHso9kvWfYyKGUMehP2e5mC/K6spymdt1xkZLHMRLagBpw2rhjv
Ydk/2Ayh2cHzKRwF3yiGmZMsh72NeikrjWDj+IjI2xpyRWR0zDip+chdPmlbJwA2O1LgEj7WKVkB
YRrvs/IusMeJi0uzMALQsZ5am/HwCOIlSjWqVIW62hwZCMyd2snaJ8Axgj9WGuGdDzOMZdiAlcHE
Bdzm2T3plPM5bzCjGYMHsh0/uFmpbbo4b6p8sI/ciFhuxJPMqR6SFi0VkNTPpB5vtHcwNcNF3ZEl
WzNDBGs3J3ZmLYo0kM4DKYl5VULYrPFqux1dtu0m63yRDiEs/mozc1xNSrX7yNtCZVAHYohCcBav
7pdKCDBQ2GS2kbpLqwb0lMtMJvNdBJsO82BRnyslusekzH6lh8tJ/kUNv/Jq2oComMstGfGHmtCk
MxvJe820fV0YGEP8YUCxKD+mfqkF2D14eS0vRBLtDDa8W7dxaN4c1IF5SrBnByNeRHIBSBh/beI7
V+XOIXiAJUmumQsy/DHRRSoZ2n8MEnVIkqCathY1E5sE1EJZdhk7lo/+GENxmFFp027UG1PRB89c
pl1Upxfy+YxNORIZEVkfsoSoxzjROP13vs5sOU6lzaJPlBGQzLdVUKPm2bohbMlmnhNIePpeuKP7
dJz4o28clizLVhWQmfvbe22i5p5YrhJyE1jd4E/RxEaYQCHdN9rDPdK9Bgh7kKOYCFPhCitreYzZ
09ns62e/fyya+ieFjF8dmks0zzu/ArMTO8bL6tG9xnUKkcO3TjP3Kv6UYLyI1T/3jq3ZO3H9asv6
HKz4MDbWj63EcDdvjX0mcf2sYSiM+wUDpLa+MzC7a1tCnrJ5h7xrMjIlmYDNwMUisjn09zn98kAl
GlgWXc4JUB4F8Op9NpbvRU3oo2+tR4DIn7l5lQTJHTf9WgrvZ14Pxq1I9A/GckxgsSSi183fg8e9
CvYU7zmyPCcivNinhnQwmwgeIaZBRGxu8DQbaItEa0O2jlbOQTuY4GZx0CN7RkNvLzgK56R/x+VB
eVIdahpp2zJ4iyG/Lcb6S8VTZM2B+9jBTJ9op2D6ZjJ1Nb3DOtdb3qoTJP05DRN/ezUH69HeiPnK
L789rqUb271mahR7V5t4iscnpujpbRZYUPdEemTbePaAG4MhcZgK+R9JDwq1zXBSYmwk40ldt9/+
qi0Pa6YDTqlojceqg8MfyEMxxtUe3m8Q0gfgGqXGMmD/kPkMQaqm5XDMm/3cZYz5hbfHGFkgdgLn
Np0UIbalBjSxIgZ6sHYyOGQOKAd37Pu7M4worlTIpvGyPMlmKC62Y+PbbfprDGF+LdxfpY1LOPP0
3hG0mZn9ez6Sj1jKoT60RfbSrgUACRF86rV7h9FFSauh39scrReRagdT403H2fs0eM2NoSay/eyK
4Ssne6fM7xQMHBLsOAdnlzDw5BbwdVh3thxiUqQnc5XPjm9ds9WeHiURR1LcRoe9q4WKvlvq1TrU
MsRgblzrgSOc4dmPRM8SeEXL84Df/wGDipcDv5thAe39lLSsljyEAALxppIrG7R7zkkB7XMHuqnJ
DiIhlZD38gy/i1dALvpkOHgoMf75nAPTVaFQB5xgqQt81XK4n9r5lz1ywY+K81tjQEPiOEmSxiOV
O5W2dxTwLlH+XwAaZ3eB8m9RXhDw15S9Hi1rpdcYO1RfEhs4u+o8eK2UfIpzd71v5/HiWHjSBtwr
mHFXh/7iidrKrABE0slzkBFU7uRjO1R4FyE9bVybidFfl0aOO3z0vnZuQeucvWE8DIa/gmbcejaK
5lBqlEw9PE/x+lYmhcsgAKaW6XQvSaLvWV7ysPAmzn7izUtB5FS8S4wUSXM1Vo12OASnwatPSk0e
ouasDsUMaRkbWTeU9qMNEArP8RgFYrCPjKGyHRd8DWEEj9CSGZ9tWtxxsCZIwmeipoqR8wpxtV1A
nG7ki0JcrJjnqCvbNxcarFPwjLa7Aiw8/nIcSe8p0atombwsTKoOjUX4G8T+xSd5Jo0seNY0IyOR
z/uqb//ENrASCbwjnL3UC9nh0Sn00GLLPKS2Jc8k43GBphPpGMrqMzLE+1gxN6HILJoDakTM0nkm
ZwPxRg+f8TTcVGbdvNdO9bTMP5Cy0oPDy3po40QeFklmKRY9dKILlUzr33EYt50Y9knkLVhbynqt
Q0MMTxwBmp1p25g95bCvM/RuGKb+zhDOPbnM7FGvwrx0LGC4NI3GSp/LKn4zR+ViPAZzC79hX5c8
7J1RgMMFeB8XABxSHuhRwghmwhvGMlhD7LQuWWBjdk6AWzW6/SNV4FEmbpAKI/AABdkM866CwdmI
a9K6iD6Mk9chG8Opqu+NjRy7TjA5aCvGHXnqC1uhm1sQbHKIn6X7jX2Qx8TJ4VK+65rF3dvNgjNo
zV/9GsiEkN07rREgrlNxa4AjvU1sRWO4DU9k6V+K1uyPLrm0iLcaYgWMH+CZbPd8SmWybn3u4/KV
WIe4iBSQGsIV9X+KSpm2tx8rahOa4KnnYkIY7P6U9odp8Iyviod5Ne6dCofjZAGkpoHOMdaDpq3W
EN2u6UF/ZOI4jaIP1xn24fp7a3rvcDOGqYcVH2WK3ZGfg6khBSJX509WyNvSMA32BDIIzWU9JWPj
PgBjvPB/ttTiHVjIfhEMg04wgdKoZlNFZSPuDIdXaxLD1e3Z185Gt9EX+/JItQGTNRI9pXpJt9hc
vFZnS2JkzpfxIVmqDzGkvxvT4szVhVaXNu+O+8T4/pAOPPDBBoA1BdMFCCu77XLvB3M9UBR5E+xs
SzAh1d3vbgTEMOYqbGu2xwIxQWfit85qJ1pg1jK2As4z+aNPt3gzX5tRTLzNR6zx/mFNmFuCQV3x
O6wqO0LYfAsaFCJmvRXJBWCQpNAKa37JmnIKp4YLTxOa31m/DCLM+JvnA6zerf0qp3zDn56sEWz8
SraHTcxl8GhWy/ElnEwkVHtw7Qc5YgZrYucYzy1lLAbRZq8psn0GfjVDsqxq7k1kwp0s9M2Sifri
2T9HMtYkwpCFB36W3HK+Az8/W4Q8mBuvVxZ9l2LGwgxL2GXXYbVwWQY1QADDo4xox2you+P0zEgO
a/KBXAH9BbL9XmqD9bL9VPh5976dawI5LVw2tOhpglMyd+dukC+G2RSRbCgYSl1unLnWdEG7tnvP
dXBY0/RP6jX8uNNKbKF3SzZ2+fhYtK+C+7TyzzGhBmTL5Sc/FZ/npovDhk7Lqe6WI/ynI/ATns7y
jyLJc8TYDGLIxvmLCp/n5YPfBoRWOkMfE9/CgNkGWLAFj/pgEUQEKEWM0eFFgBhhJjWz4dYGIRTc
9ENmghAtibamS0jqbyCzrb+qpMZF79r5ke9Ecl2meWjMZGCm96SjO30twRpkNg9Qtd44jreH9ZUd
RwPAhGH1P7zKYCeDA64r/fSUd+4xAaLEKFme5WLemYHjnWvp/KRtBeww7RbD4ljkuyV8r/x+1Tei
6/p9Ll3/UNcY5YR99gHRRLRdN664xDHR3ABmMl2m92nmrSC1OKINw8IihDpQquq2XrOXYlriC7vi
hHnU6t7EQcX37B6AWKgn3bfNuUqp7y6rLqDNEsI3vabyqG2s32hnGNqN1ScxuvQUK/wcBoIztJk+
51XCcaZs6d/zbTo6a+xXGEnpiSDXRbYRz0PvwEFDvYx0gapUiImZLAb4ur7rYEM1KEk7dVWTfTcE
bXoCBxBmFa+EH4BcabYkY0p+VtRWGTr0kOwGRBBkRw8OGAH+vcIjEWErDCI0gfwgjbagY6J5wtgM
QqdkPs8iqRf8mbQJco/mU4bPwXxapwmsWVVHSvYgF7uMViC2H8rx4oto5Jc/1s2hIOReK3wl86Gx
qdIoSr6hsUp9qkmQCC1K2kmoVii64Vtb5SM6Q3GSq3zIqevaEhOoNGX/UzPJw0Jl3LWd/O1MG8Ru
wH/eUKpUxRuKqqKGdJxxyaLpY+efSVHODmWBANhBoKaw91746jpy5py71EZq9r0iCA2QQbE3vK1G
9dAHuNKIA5023K6Q5GSGHK7Vatcno7SvVrbc2xnjsap8XpR9oN7CYgPhH/uh33ce9kom0BwwOPeO
sPvTEQi6Nttgn3SPM54h+hayV9nWT3YDxr0f6iqaRRoyqKCjMKDIXYTz2GCRFkTizUF+zrVxKN2K
IHedw07Lg9NSundV0XVhLwWlIN65t8CmOMzFyDc0MOTU8sFKQ+S5u4tT0G5imSmq3TKiC/OBnG4e
BozulYCpSSLJ3Covhuro+/S49GnxjCFla42Al5RVyyVdLf1cc56iWh2lsskelpoudNx3YdLFxdfg
BRxnEhgEVUV/fVph/eWuXYlxDi7FrMvB9iCFMqCqHpriGigZ8M378WFdyzdz7nEyu4Z/NVaYE1Xn
j0j6GcOwBvhjyyMBanPAmtL3v+aluLUdv3mz19il4xC0Tpwt3SO4w59I93hN8qe/v9RJevBczz/4
VkuxJ0VOl1nDMOdn825iW3k3f3/395cEIGrk5Yxa//UH//rw7xdvcRha1q7//PW/v/vXl7aVv+4z
XqQtbv5//61/fTGeKBKXK03L//tlifM/f+Gfz/39W1PHYRVVbTn86w/+9T3jqVBHU40//9OXWbP1
f/87RdZfiA6q83/62n8+B/owDo2JY9A/n/v7r/7rn/774Q2paZ6I//sD/acvbKDC77EUwI78f7+u
N5vxTNjm8s8/9M/r88/najk8BhKrgFIOJXS5c9NnUzXt/n4M/sc6x0P7339aQC25+ft5qRmcHuay
7/ac+40QR5obFfa0gisid6HcrA+VMpPT3w8XTlLSxqgixg67zERbVOuX1Q0mLDjDVvwnzp5IF6DH
G/WHZKp88kaT8qf51Rt0+TCac3VMXc8BCjutlxlLjL0WfuSqGsKX0R96Zy1+9Q0EkbxxzNvUL607
FbcNBVQYqZJOvHqK7LhmH31HV1/9nMcYPx3JXair7uwt63BFOfFJsbNRt6T7lnKGCiE+ch/31G66
pE1e2ma42iD+wSZ85wxDgD7ezB5YlMZGyUP5O+mFUhTZf4Iv54cpQj8mDUB4XiCKk0lo4I00Do03
LU0IhpWdV1pF3k6OQg9CEzrZ9BWFPNY2Zacc31Bt8Xd2NH0DO1JuQ0VBJp+0l0kouYzAinpbFTvi
UpX6Zu9jnfOOPQHWG+LHWC8oHPxI3eZrNSl46TVYa/xP+d5CW8TxXp+Zz+BBzRmtV5nY0+SUblVv
BzlPNNb21zKPKltIuESYkbdNcG9nYTDWJHQcgpxs/iJ8n/GFMcFCygH2oewFRMsZwqh7tiEtqklS
iWsYHxlHQM1N3bvAw6Q3Hjh97RuwK6ycY3pIjcd0LZkn5Zakkwq/h/9CiZZBJvBirMgbyKX48r7y
hmuEglNSZyPUMs0a7MUOGWQ26lGHuYA1nU3JNLtXbRMsyxn9YEUjOR/PSUiKtmLuO3xY7siL1zM/
WBYiyuQA8fPSaR0x946COfhoY57DyQBXoquR9X5lliTy7NYcrlIqELOztLxzxszAj4lTQhEmukLt
gYUnSNtXgfJ0SpV9EtL8xPVhXP0G7qmDBpOuXhOO4rHLNSMfl8J11ttDwaTGmN33pVLNLY1dziFz
6CQZVf+weDhBxsVj9jA23W4BD71zky3WyaqeB+ytWOlYZOBSJTP9hetHBtNgblUP4Lh8mbAFcVA8
4Qcvd5iAfi/t5t/IsLWlrRjCNPD1Lpj7JnITNV+D+b4QXX2xTPlSV5xZp0EhTwT2AWbbPBMEdcvE
PLEXh4s2qajrQEeRTpakfZw/nl0C820watUNeOtaG1BNiZgxAMFrpdgytvVXay/U3hrJ0wr7jpNE
HxartO/ZQZQ1KytFgPXWRge93I6GrIJLb8NoYBi5H3XDvpWZLGAr67ErJgEDIMUwOP1RJCiJ5lA9
ITuicgHsYDrguGVoVdU5WOexzoxDRs04Yd8Xa47VPqHH+kALK/6Qun4xW1LnGfSeIbc4RvRrF+Gw
yUNToINRkBMcQGyp3YYX7IdKPbSjIBwT1Icy7U5qJgTtWc27sTIF94P2rnTImPUA53ZmMlKpOHaw
YsbxBjRRZDOL8jacf03NqtJxOAlA27XUDNk5urrIgl2yfpDjJ82Usv/y3f6pJS8FK5Szo2V04ZxI
uT92JtufCUPVTi/5r3Hsv7xqSxpB02ayNeSRyjNQmTx5m4Ax/bKo4ab2QOvQ6ZIxBzqtTM13Y4M/
H+zb1zgq4zie48TzbscyiDoXw+3ke9nerdRwjYsnV5cLiB+YOkh9LrSch4BJ6p4Ty3qabPt7UuqH
QhjwZ7ZgeaUlTxodjkHvHBeVncuJ2mZ3az92slsDe/QZ9+mb0OM7USD6rUfrAP7zbbYmQA72Vwmp
BecTAHw/AM9PqScNUofWh/eRwW628to/uHr0o8a9Z/vNgHCt6AITdVjAO6WKzuRgVMKEtCZxxOvQ
OJ7F3p8Y7UjXxv7vVdbMC+k4lz6npRl+b/+V0QUG26+fZp3Um6EB2dRkrNyjzxXdU1bMGbideUFL
xla3ttZXRzcS2Nz4OZ5R+vrUpzcpg1f3lPpQIWQyPtdiE01b9E7Ycfy7zufo/NLl78SYfwkDH71Z
8njElgSvbZ9ZFfpwzahLFlzzZM40rFubmh5yePFErV+Xd6fEMt+X0qjweakBMgk2HxBxSGg5PupU
IXO7+QvdTk+TC0crgbHtNbAxHGN4mEz9thQVApNhM4HNbhm9pB9Fh+HGsvaenNSt0ww2U6Qohomz
N1I9Hlt3IZy4ls9WA/y7NOX7kHFiEJislPXlzf3nIKptpExoINHxkVlCyww2gcPJtMUr5g0g738x
X0NfctzTtGlTuXtoK/wH2BzuCziyVxrjqr1JbV9EJxWvReDoa09VR5TU9Pfw0APrPUbdYL0aJuLX
yhoXSkykJRo9HzlsMYzhj+xbGTH7Lm/s5qKJJa6BxwAA09eOJ/ZNkXTmydQXRGC9GyZQBnryj50P
lGKk5IzplwMYsUegCZqoU84z5Homki0w737lpEU4+JDmzW9OF5y8eyxj/gR8Og1uyxTCgrK4SXUs
Qlo6SyTFPD8q8NPmPPmnIrdvgqY7kizr9xYZca66b1RH7LR+Ox607fH6jufa5tTe0lxFuyD9SE0b
9YbvHcGKV/ui7d8r7vDQsDiHG+t8ShCMVLqREd3mwMQ95hSiixv6kDB7TnRH9ozkyEjw/m68INe+
x97Ikb6I66ufpa8ie1MLBdCwhXguz/0mzW44AgsvMp0v4rbxGIXgEvv0ybkf3UAwT2uRnxPIo9aA
/XrIPdwzsfhuHOMX5CwA1D7UtV46Baa6ESrclnhNXsEFP0IS/dye8SvqyYFiGHHCmrUrHHVXuc4z
UxW4SZaPWXJg4p31KBzAu7n14iYKhpppmrAvjTSsk917b2JmENBOhMFFJ28yic2oG+8SXPB7K3fD
icEa6GNQlYo1xm4jIp7WXjnF0XETgz3HGDAQVW81/IwQ9krWX+2edpclHhJ4z6D08gn9i232uO9H
de7q+a6IaTZctE/wuHsvLQ74oLHxoFbkCNZxe7Twn5gaOvyS+cz6vuyqsvtRVfQ0dZPztRrth5+0
WHKS5ay9c5UwKGn6jiz2CFsJU/ucmj+5JHDTeY+mO+h3di/MfwOchYAfYBi0zO+HYHnJcbq3tpWF
fae6SKXGWXMwjJyU912K6hnhOxI5PVUe475jbzCKrN3uThfZeM35BntkaI3varRS5CcRQ91AZkcm
4f1oWtRZ+kAp+sRnDcl812lUhZIahwEotjdq1igXxhgeG/vtXD6n7rARLKg6y0f5W072A0Yb7wiA
MbL6yTkSu/uhkPgJ1E97wxkCdF0vOXogqCinyUn5HMUU3GEEFElFQrwJHjN3+mhWS16mii2Wq1Cf
g7K66CG2GM/jk1lEFe+7wH64KkCOoW+CmKnGP9LTD6JfPUjflI97SrVMWsf7tXaSoyynK2+MOFMu
vDhJ/4DUiAVeRq6X2lHWP+U1HZ5Mp4xjqjMGaqUI1x4FiSyRvUNfV3twPjtkmm4PwpBSkulnO9D+
ZCbumyzcB4sQRK5m2FdVA/Y+L34wtNCXSfSHganiKWY1qNR0TivH3HUNDw67Vw2Ur4BcYF/cW/h/
gf+3zeXv7+Co+ZDTwr8fWMK9S5RvHbxEgCm2qbbYtHbUQFBcF4vhZ8DOzSl9zhJjk6LXMvEFIpLN
J1aSSNkN2gS9gztvlrAnavQ1U3aXv7/IVsAaW53kwsaCbWx1iaedNco/tRrbQ9214UKTE7IJNYAO
xRXsC8vuAnyiu5jL0kcQlH6Lsncjdw0+qUs0EL+WxzzDPlxmiMH+gsFn+yttYbT//Ute1sCNXabV
Ct/uxXS8V9MAwOuMPhdg4uURzNghXPm/s6f2kKDUugBlx3aeJvE9V4baZBrOIdtrFsSNPq2CCAoH
kmVfA9y6oBNhSm54kDppTge5h4888+XXoqGYx9nIlhlpZcloS2LGeKHZkLrFuc/OyoSUVfvMsZXv
ZGEcGzxKCzyZ+QbXiL2gwALFZEYHPBnjYIUPGXsUSGyyEE6dX3pGCA+W0cVpTFtAvpVJp47HCFA6
eB5inmPE/oHa0lW4a4kS68EBHidJ2G21KTn0WlniYU+z8iuvGNYq0/0yAnXvZhOhEyswAYNPz4E5
4fN0lwFBkAcsRqqz1JqpBFtvfzwRE1UMmc6ABuk9HLgjeSYmZQ7cckhOGcwEJ+2/pJU+oUh9YUCk
hr3o32s6kYlrGuxTaVxgEXuryBUuc/5RnZUljtlYDexIKFwhRxqWwfjtdhyIbPE9cq1FM1yJIeso
1/QDmBEJXItcsciPPvGmgCwDmS78jMCnC6buERlA8PL56hxURf9Ug35vBBA4su4a1DRRkGMiXxVb
oJImpshcKfuBBCdz4gCyqx/Ohf00w83b2VoPEJeqgZaMKN6wtgaEJW44bmhwwm/17IbD6g07sDkd
Zejq3lA51qCxBIZufw3yxk694u/POXmkLNbevsvI5+9c12G1Hctn4XtvZkvnH3syLjD5hsW/gTkz
X5q5QDxT1ok58FtsTmJH+zFIoyS7xYuU2M2Z3ApqABbCOk14pEwYtRyDOXnHT9f2FpUGuBl5mM7Q
X6CfGCn2fNMD++CNv0cMxiF1i8dcDG20UroYJVXCMXHqr6IcOyozltvpVC5WHnnS+ErKGFNp3BTn
lR0ehLuXBB/Ki4lQ22p3bzXGreu4wF8H5hr1AKRjoUM0a/kxXd/7UCZUCKv95txKqcMQHHINpguP
OYJ1bWYhrOlu2+Hp8knNXI5TBijaNlkoRxieJYgA1IqMkp5ERK3v9JGU6y2MjzNBAF6lxXd2bUVy
071xPPWu5cyUqXfwK9lMUUZ0yAAb6LSNO+22uRM5l6W5BPKC06g13QnIB60ZMRJZzkH1DNsWzrvH
zMVrjmx5toZqmvD8ouNCMpFbIPeMYc+xB9Ozy4YmfZsMOjobAW5XO9QH5VS59L9xGz17IFTQd/8w
IAMx1XO6bJuHXpaf+OCZM2XOZ7t1fCa0vSK/uB9M6MgoGkxBFB0c4eAXWFDd/J52crKZ/iYA+RVW
lL4I7UxxJfXBPh/QWHiRiBxUatmvToPDNzkZgnxuRj0XGx95GtM6PrZ6PQ5me58GZJ1yXy2npInv
OGv5J4EKFzrkNmpp7QNaunHAUCnXMu3lwgeMxEPHbJofhM+BJU3KOwt9M9XoxJvVlfWD11Qr1vD8
sBRjEFmdyQSUjT0PXPih7qdnMb5NGubttssh2PLb78G0IDuxoXILazwUDabHxq1bCg6YmZQlxJbc
ZycKQA/jHtODDj9fbT+N0qyuY8BW1zax461azGEBFt/xe/2QpsUeVxGD9WW6+njydsrKL6lg69dU
JKcsBUkSlxUSIqeE+9FNg0OLAHJusVGN8PrFmp5XS7THeSyxTlcYUTgn0VSs7RK+EZtQOWe/kzmu
j/YEWc0aV1rb5s67HWoc9O3GsnD73jv4a5EfhUn3pBdgvvB6ih5dh2VNPptMOIKevvtiXaABNd9a
++ZF8WLq3GZoQt6rwNzPnqsxDsWw3KdFFcAexircP5Rz8Icd3f1o8aiI68neJ6zHF1sW02E0h1+g
NbG7dP6rGBvjIZDiKVVXapbxyOYuvlerb0KpTf9kSv2xJa4paiM8ySItEl6XIKD2BSjeh2Nbt3ky
4W3OLKrBhs+OdZuWZSoBZ2Ws9+48M6aF0sWUNMSD6AMvad/8WhOe6wTsq1U/lwZhHEOUkcEWKiLr
8+AXzUccr6dGv7u9bZw9Zk5sOThosz9lzYFIo3GmGA0rKGS+mHf+zqGsBiqzt58Caw3ntflTKEL+
61Q+IV3M3Eac/UiFOmGmzpYNEcieHgKfUssWWwY1w7QbpqkTrX58U1aIiMSnKA2hIw0Vi4Am0dLi
XnUpzj7K46el4zZIekyrDfmCOV+ro+o2sBgm90DzHG+USQEYLXmNb0c+31ih7Z2H0YNLlN2NmqXQ
8A1G3saCs9qe6TlnHeIv4EekttbL0hs5r89Lbh+xRFlhbrzPuJH3IzsZWgcArTsFw+tO5jfzmLNV
aVtUXS1+AdWDM+syi0exeUKy5H/VVdeU1zyyp+5rhNcyjrhALWk+SIsMcpyw4PZYnXZsx/KjM6By
B9iJx0J+t13yiTWBPuKZQt9mIbzas3PWRwLL7CRdG5MW+zZcPMBqkRluRg3eoNfrdyBQtNNAE4mc
kvbOpf6rk+9L7sNxBmVg+Xd5BkhtaxmGuGh9b2/ZSGMarewcrOADkBlX2ZMbOGcpbdprWhb3zMJp
VJQYzbHV4u196/FQ992G7U/m9ZCr9naEubN3vN4Ij0vW4yA3F3niwJKEyaercbX1XKL7EuPqkvbZ
XelzJbUb+RL7yqtpA3dPhtW8aKt6b+oCsEWfo2QUwL95vlzhn94njfUtx4qfo1u+S5fXrfApU5dQ
6IgPzD9X5R3NdvEPI7ZPGxt1UWLuJpz5Uxl2c2xWdDKn8+ndIvC4cz2k4qHb3CIpLlQq/7LGi4KJ
81zaunRu4wViKEEW2k+CEi2Kiw7d3jpI08n3CnOl2QgAZMDdjnlv/JonII9zKzCAiOW+6jp9LHhF
9xKHNwdontdTkPmAzu7XIa5uZy84+HRAYYAuewxtx2LsjmapIRjisjxUIHBDehA4dUwXuW34//4S
O8v/fLhhM7FcnxE6VpAOVBlVmtRAav7ibc/vVWYOx0yzdaflpd1Zkjom9o+c+JEIaWCIJnf8XcPo
YSfl/XREfOckRXxquK32ePzwW7Co+BwpsNwcWh6Ih6TeMnHHZAIgz9mi4lSGQur2zmktk7+RGqDD
nBAQleU1GGe8BG6KISUXD8qdb0yv/kZivvcKC/v4bH/2Rk/lLCDAuaqplF5iuAQ/B4nAZ8RDs7fH
kTE/fhhfiaiZlnQH1fmJutn3SboBbghB06bb3ywJU2yjSnkY6/HiYsVZnVxE0C1pc/WTc4PRKSzJ
JXFt3w6OGXqtZYWpU1FSJ8zf2mYQSuKj28SVn6IzHyCM3Kba/jL75UcWrK/aSWg9zcub3Ce7BamL
2Cll1uFkb6tUjJtYmC6IT1gXE4uAjPM46lLfvelGfBoSdWhVy7lO25RoNIHwDLdgY4BPEQCoWH3e
6LDC9cXw3geyK4lrAIen+GbtHm1KFRR+ylM5y9eBSmBTyOJlDH7WNEKAAsGoA4OLyOvkRhWHxD1C
+BuU1YSWbbiN3FQXT8IHJiszaSAv5HxvgFYdZKrFwf7ybKyY3QhssbVeRIzcVPkz23nb36YFIUN2
5mNbl7YxsNN3UyXgJluA9lI81uhRu9nRG2WxPUiqKBJQi4HNCamCF5ILoGNEYnDwt8GjxuYeqWRi
roK8no44D33IYEdQJ5zVCHOvK+GjmU7ZlPGz0TFyIsaq8Xp6w/bLNZ8WL6xl1bKBz1wS2VkZpjwv
9sJuH9K+LaiGCQ6IZeVdOnQnmKPU2vfuxZUEA5ppPEm3FyevTt6VIsE6Mh87uNP83trjd278rC2e
8GTM6EDVj2kjceYWj4mxZeBLHuhVC3AK31IvrB9ZpYzLMM3Oyc+Wgj5UgGZ4Jtkm1bf5BNi8Riue
F81S+dcV9jTQ3HkmdHGTiGRhtzrgEbBVcmVRT67Cqit2diYMt8X1LppgEijz8dKu5WNh0ppRGe51
8cFWMmrJd6hVoWmQogRwd+xcKFU2yaKsuu8Ytu163WWXFKJk5scvVt7BN59a7uZlSY5JTfSmFJ4H
ZW1uAQ2mMH5Q0ySprnPhOE+WszVNtBzIR40XOZvm7XioP1iPX/PYfKwkhsc1ucw4c9j/0uZsWe0N
sRAnukloQm5ofTzYi3iorU9HVOW5oyuAxNLmZ0hRlaXz2tcINEHpZ6GNs2kPcYZHLRuQ7Q4nGAiD
xZeEzU1CGZpIUpiWLp7uzXBBYVLul68FNSX4wuJd5czW45DsY6oOd5mc4c4kvww8TXNOg0DSze/0
bTEG8cuIGaDYW3MLWwcOmqXad7xRdDTENXT4ZzOeoThq+v5iSoLjljN0YIGZJT0X3MYpBRnyEa8y
sSKb4K+hEdWMkWKqgOLkKIuGajkqopCYO+t4Z7D/YoaeHWcpdt7QtYcpc1v4QDwZutYVkbWgki7E
KGvLPOc+AkGirZOTKFbuZb4dW/dO8v4xSgwosW7YCTkTXrM6gIVraCZ9zpJdipqsUqXz+6FMOJFt
LRmJrXfadTDNr0XIjNiC4YAIU9aSjDrPmCrHNFjbdDzEm1XLZ7tp1GVycPTXsmVE53ibgTOTzJqC
wWiLc0Yk6bdnQ7kgGxWSk6WcKRNdyCOn3lfoyiZUpa5PDnHff+rK6U4ZJJtakNWmXul1WuTHEmcX
erNd1sTgQ1ndCA+gK6/0YN+qWFeUIqRkKzApmgsjTkV8akc88AeBuVPZQBZtpuCWQEtyaLhd9rCo
QsOhoTXgmCnM9sgWo9oQsi5bTRIGeT3dOFvvJwTPnAEj+072VmWAuwv0eAlibze5dDzU87rA5wp+
oklyvZP57rT/jgHUBcvBaDC1brL2RuFjDufMDVXGJbSwcol46LCZIt04PDo7OX0C6nrKoU/WTX0X
mxwT0KHuCgOQKqR6+pMguMBYCdf81izc20EuNdxFfYprxhCjQzZIyfQWWJO8DikFPVMNGZBIJxJW
hY33ZNVJGdqOyrnP2Z8KJuhi4jcqBT6ZpAmPY5MUJ9eiUHjT7dVAGc7xcsnlrov/i7QzW44by7Ls
r5TFcyMbF7iYyjryweHzQNI5ieQLjJRIzPOMr+8FKrIkMdRSVadZZpg4ORxw4A7n7L02jcLBrsQq
i7HZ9+JooWhb1Zr5UlcV8FgYxoHX7ltxg0MeY8nk7WvBLiYOUWQpTnhMy2TlxEG11OxgF7b29dg2
PLthcDViImRUzbBR8DBIotjghzDxJhO2MKod816MidAr7tm56a5dR9nKci5G+paEW/Aj2ZZi3Snw
uQ3QWIkCBHGk3NWLVw3THYPaAv8xdCsCTkB8OUukHTguom5Y0XlDGNC2wzKnuk+zzhqXc3dx7Kqj
HgDHcXL7Sp0TYmt8umjrcVEK1N2hCM9ZXZN1lgDeMnW8MN5BtVp17Y3EscqJ+NvUIe+O9DM79xBN
oGbeUiy/KwjwXYPdGXc9SIn0kgTJLwalSsoICPGJTbhpCopWbTGVbkRasc3NtlLU9MGcbryB4Fcn
e52i4CmZb1ZPFQUVEmoXaUx32JfnyrZyODYzRkEuey2wdiNhvgsTr5JZUy6yYM2vJHqQQAX9PsFS
WpZj8GxoQCcqfXJAaW6CCRLX2NpHmEFfoqK8b8hKSzJ13HUs4MrO3yAZxSpAftllIBN61/Z9PFKw
8DUhkF7MPmlCzJaeL+5iq98B4coOXn47kt99kFN2rhuB50AnzNBrLjUbBa6HBmipjVQuy+6a7vG9
Z5EyV0UjO2xwF3ElgeSkOt4P9g7zI3WbppXAHud/Ygk1nGqMn4MBq2iIPmvVgHoyY8Qhu0y/JJZz
7W10ZhVWhSpxPqK6Jxsj3jhqyaK+GJkyorZ7YQtRLqEqjQj9AU4JtOkMsqlOpztWo5r2b76tp3BZ
e5Z004ZEmFTEPenH5gZvCO0dJ6ERhioXfs+47oak2irQyzsHe5KmKv6W4mSIfME7Nxm0Vc00KHju
RFMWB8+bp94yWgZm82Ip9jnywmON4msriP7yfVqNlE0OPUlpu0iGxAiOl73or80o2U9pxnamJRFF
hurWCJMLu4ncMFaUrcaKkH2emS6JOprtbIDBqjrZ+koB05V8trIh9DBuGaBjib+bIYDEo9KpDohJ
if/pQRfVxqZjgUjwE4fSopPfkILjgc7QAIEVXs3WEneI9NBBDuxpmVh0uGYIIc0KU+ekTi77aYUg
ndpYs7l1g1IrsJW8Em3HEroOscXJ/M3Rwg7RD09Yp/m7wKDymZZMu0ZNQ8bGaeJqL/Qmbz2VrC9R
0GC0pA2ajTdGsviuLgknKTEs0ywNtw6kqxzdOkmZS5vb9uurqHE/LrAhUBlNWd37mTG5wZz0CQmf
dd9lBlVkx84TtTu2V+z6XGZgY6nlUNCTgoeV9hNya6NMH4RXCnwpJtbrUO66broJC8rwpem9OBLP
Ulu2iMtQtNaB6uHWggUkO1r8mbAbEBo2wjt9ZHtD1XKlJqwJHJg2mEk8ZkMfHbramgdgWbOk9pHG
gbq1TGYBK5wKl20eVVb0bmp/SWTqZRvB5yF797K3+vxKG8Gkq9SxwJ4tUkbvicSf1tNZtzBPr3QY
jp4yFsQ5XAKkcMuabhTGz082HVe+qhm3GxTsjrIZCsPA8BhcUISk3lVCzSsK1m+gC2j1sbjLeg+a
Qyi3WW7Qt/nCeUSupmAojB0vcIdnvzz1lOlYtMrkLKmFZFnWbfq8p7yu4EhvRIGPaiap6mWBx2ky
2bzSjahUyDzTMByj2LlSUI1kcfsyjt5jVNcmQlRiX8xkPKcBiC3a9/haax6+xFv3EHT2UdjcmUl1
S4uvWFBfGddMfZ4rQsCwNJIKCiqBUQPbjwWr2NJmqRd/YQvFPVCGyJjmvBnQsDb43bDEl8okn2Ro
zEkMOwpWwkVP20fdqrMtU0NDsx1ietmVkm+ahnSiTIeBRNN609VMar2KxAV/5uSOfqKv4FSww20S
FF56T4ukBFjmqp22De0Qx3hdXmCopj4Ysp+sjEM6qcbBTpPL0q/U+V5oDnHabgl+i/Ya2B/emJGy
GJXVZqLyB5pU7jKdZX0OekrUKIQaRlZVZSSWKv7ECVidaC25NxzWr1HQPRVhRDuB+iH3E6WTAFK/
ZzT45iTV69n6HwfGfAIsyCs9pixSe4eKO6oOvCvNgYThOK9Z7TgwPFTAtcohU6djbYnXVLKi9Ctv
bzsmf+YrAzvp+jJxSBrypTksSLvIV0AQofmV92pKKQpoXs/Y2jz1lfYFGj+DJaK6dhnbn7HDHiYc
iEadZ9sCgb5mIWPMiWTMNEQQyoBf2SHAsZQjYhIInW4yoY8hk61kr992+gOyszfhZWwRRwq9ekrV
sabJEZPq5TS4ywoiomgUVgHimglXxXKAL4AiYMA7QEukRH7jNiCA1vGk66zD0UQhDF0UbfpkkbSz
84wJTSH2hkVo9cUhpxw6cscHqIC4fP5Aj1kwqdAPEORXaYl/UehNvXfi6i3i81sE1Zgsytqr3LAi
UN1kOnD626DukeFlybAuk+4R3SK9T3EZDkq50WEkYS+sXYpAKDcJoGDc0CleDcHa1CiFTeJOaZ5C
C+6COqEcyEz81MM0rhRteOlSa2WCsaa25uNbf1NCq1tI6vU0KBZBLilHBwXdHeUQo7dyU9/WT5ox
76oyedRyZi9yz9mpk5CLwuhaKJRgu5oLqOY0fyhTuk2W3hAHuSudNWlvblMa1X7w84r1Yf/Xv+r5
X9++/PYr337vw6+8/+C/8Xsf/uz9GO/fU3IPCeO//TLvL/D1tf6fh/p2Et8ON1vWaUH//lr89B1/
ONS3lzGypUxGe4fdkRqkkne0rQ1Jg5kU1WzvJ3QrEVJJUa7BCa2n+eeqSLO9zMgBJDWJr7UeudLh
/btdQ81o8f5PavEjRL/5F77+7sfvYqFDWzu/VuBji2WG+tfXX1/K6JLq4ds3C+zJwGKIoZxb672B
ROD9X5WvcMj3f378OoJ/MH1txb+LSinz8vX7P8Guo2h9/4P3r8n9+9erfHzBYj7et9d///X3L7XI
/tfLf325bz/6+nLfvv52oG9v/Nv3vr14Nqntyvb7FyItij1wuEqll2zme1KUjWzrF/xTmCWi4vfv
NrAy//r6ux+9f5deMtF1SV/vB1F5G5M4sgOC+Udkyw9+SISt2lvd3qNq1MBcDIig37//h9hhoIbz
l45h74GJ0DEn7nWF0hdLPHnOiAzBS5g9xudCHolnes571lVxOw6ngW1iBQ0uKt7QLDEN0jBgiMUp
PGaU03OPxnSHrkAx6y/jpFPhnvnEZdo2c5coW/qY2VdZkn2Z2ukGdeIBjREQvYpeO60Rgl2DvIcx
hdcUI9cLRieo6o3b+7aGWyg5+1BeORyaD12jhQfvLCxajErs2pdZ7K+kBbogrHH+Jd4FjmKB+H9h
B1mzKEtJ7IN2mWbWEySHZVJlOXmgyRMHvHKGblwrjR6jTUHIFURrgC3qHaUhyD8RrC512c5leXWs
WRESYzM3NQvIqIiUR0+7DNBzD4Yw1tXgXyPm0mm4hY+RmCoiK/oGe2fdLYtuBeLxLpOxSWusRxEy
hvh8a3yz0jipE3LDYYoSt/bog+f1oLrk+b6mRi3cGA7/0tQphES+ctsn1qZL6+bRI6JHlSnrVr+3
7oJ5WZu5fcVCuNFDluDDFyJB/ANyx2BbimlVtt5uxGKEFzh9Q2KcL9q2x+DNKtJri1Mw4gBCRC3c
3vMoe3ggReqpBy11QkONaYAN1h561QBnEONy2SKaL0Y8vUZOnxmBe/aYOsq1WpEiMiCuXGfWgCGq
aol48GJt4dhKvjYRUKBKUVb0Wh6h+aaPQXlnVJ64oVXB/xNMzzHsBxqeC0pZL3GrIZY2Qn2Jhn+i
zyn1l3EIYPkTI0gtSFkF0rpwOv1FKDOJLBPlUtUSVLqltAgvzf0nr+64ubGAm4rBpJuimdVV+dCk
2H49KzxRhr6zIXkVzgSKUEansdMgNNQpk/SeXQMho0bxEMrKxfq9oNgyXmmNhSSmmKRrVlm8C5T0
0UFnZhW4DLXAS49+kGSgtck5pAmMQocCQs/OujepJ0M9u4mFGFaOniMqy2jXD86sekqvDam8TZ3d
LxVgHy6LCQ/OpXYmYuUqtDZ1hYCB/ddLJihSg6IeCAbEOwXT7koNJZeUOman9ojTcTCSSJ+w8kuH
K0QDYJ3urTCBrViz3IiGWsFIM0MamzUiw8rEGVq2b0NWHRMlOzt6kCzjqLuT1SedmOKlw6pcTYiV
kQnt4lTu1JxIG5Bo+LUUb1YGyZqeLLFjfvWc4Yx1c0HCbkNfxKUrTw/fI00qhYQjJY2bRhzwXGeL
WA9v0UtQsdcphHt1/FII+OIp2q6Z3BGXxoOizT6kUCOPoskxHOTimntad9uOFqCxVRsQYZM092pV
IFLX+KSVASNwJogT4UGrwQgY/CX0ywzzMeou+y607U1snDLhsKQTHfKTLnzt6f3AN2cfPpFUyELb
rcqBrV1Dz0uIlPc8WHSIu1S9YGsxXWBDTw+YyLb1zMf3I1BrgyVNbSkD0LQxrtfp/cuaj/Zi1K3p
6LWEcOQT5iBpmij85n++/6ei7AwQ4btvv/9Rw5iYx6I7JmLWHX/93vxHylRtkeR7+zKt8mkjZAta
s+x3779hspmrWd4fCZyiowafwRuUB+A+6F+IEqxVHeN+DA1WtMduSs825OdtreknvyahZe66l35A
ojvhfF7moIMDVpkMUGAx/kEmIQ7QuYg7+6Bn2JGmnBIlFUM6zE4M8ELTOJq5S4tqDguqn9DsnJFf
hxtl1kjqQaUfkhQEq06mrimw2rZ2gk/F2XcUu1dFGF9pvUzcnM0wi2poPIGDtiu4IeaMD1azKL9y
/yx01ukoLE2L+2ogpbLs/X3sh09gy7zZ7/65NWHe+2D62MyiZ+IBB+FEpMnkI9oSa1WgNNEoJSsW
hIiR/gLbC34Alm4RV+aGAsKw8oS4Ij6BYEFFnkn2sJfwHdA+gnPmqdmVpvlqKNNWNXM0J8Re09Ko
HkotRXdnNltelNAu3UB+6LBXucf/rS39OD1xDZ7azrrl/ax93XjVRHTjWNnJ6GS/akMwRuP0kI5k
EUW8QSGdpVMkJDtqz01oMOWMRGsBsViNznSCGKTvu/bWLqGwmVCNzLFDb9UXqzFv7tQ6RQCB7Djo
xUpIRL3SO+jVpGCBPzkttQ2j0igHKNBLQ4qCrPebOsU/FTgXBMEAX2DIHFX9ui+7eqVK8IJ2y0WU
QXL26PqRIJaSndqaGo5wMha8cdhkDTWAVs/BWNoUSMIOWDMaYXYejg5qL34z95OOgCfXlRJ3FPrO
hk1Ko5MWoQTedemjzxnM9NgZt5Vlvzgey9TECHYW1ZFRIvhXdd4K0ROohf2jaNsdT85bn0O3afv4
M3kp6xkK2Kj159xsfcj57X2UVmeZqUc78Z6RhsKtKlDJqZ59ZGPksmVGghjlnpt2EfW9qtt1fn5u
/LhblY52j3SK2GUvfRhNbhGNpeKqGm9FYmJHrk+w8W9z1gWteRq94AkFw77CBbgILImTpwNGigDz
qUnTwxAmIbet8A5mNVw0jemQWGF96sOEXaNR26yR5qoU2Q5h81z12Z0+hjtLN96yNHqmaalvkqY6
jDUfbiTMg2kBfa0ezIQCvaJCjIFIm07tPbDBbt9NzP6ZWn9plG1iaqzGHJbCfQMJvgtQOIQlDBct
yxGVb6wYnmJnP43xTUIlZaF35W4iI2nR28XOEqApqQRKtxyskz1wTwvKFauJ8sjSyzLpyiJ6HUpQ
W0L60HgDTGnYbtCgkSBrBWySAQCx9mrlcgqxaXnlJ4Yr4qY7u1uioHO9wL4bA7tft628UaQgEfYa
PS24EjggdMeQrhfRjpYIcrnAHtjyU8EaNZsNS1rO3o6LFiLIumvlSSYSE56xB8SJ3N8eq83s2NIl
zu3M3MW9MhE5zeyV529Y5xctbNx10Z7VMe5J/GBVAZezky32+RpHUNmju9W7cJn21jU7B/h04lT7
Y4D1PFtxktARoDG4pm2/tQKLi8fHnoWRtg1yf0m4M+xy50gSkOfmkUetOqX5M5gevdvKv1LgD2YJ
1Fqh+FirlXmJZCAqqlSoTrXR78fp8zTp7oT+E+wHuMg2INHKEfBBgrBY1gWLStbatBpXEQkQ5PK1
16pGVsfIzNLhZ7CRMAaV4GpIss2EKZep80kq3qtBgBtPZ3E/kVW3UNriTY+rUzrNqGQWn1OBjTAd
qEnX1jX5DbRedLFxcBGszPrNhySk0nehG9F1y2gQJ4SM8EOsYhPQ/Wd13y1aC+ZXwz5CD8OjbPJw
lVvZ55qEdy55vMJZcjEaRbuq+gWsun08pEioqf0TkFAT0KLh2zV83JK1sMtVVOVHRzqb1nnvjh0D
k+W0L0nvVm1GAekTAakiq2ieJdM9DMlmQ3uZtT+gJPCn5b7T6cVCh9wwaAAfrCnQZ0F2qejInQtv
gGqfnpm9C8SD5SstWPa22NEyRBwmyzfW3OGyr8u3rsVp4xgzGJRVQQsEygUkAYLcQ+hdY5aHS4Yk
KB9uif3GWJUXn3qivM2xva99+chwSnxTxZDjxweBXI6qq2fzCOUmqjF9ot9/z+lfFBHonmEMvti4
bWaCzjrDIafMIHUlV97axC4uKz3Ypqq8mjrts0Wjwh2Cz6GmPU0dyiTayQwQFYXgxnd2VYJ8kp7g
XpSVtUmNQtlkVn2dT8ozCEeajDOvgOGVKRzENlc2Dc2zX0A6m3yauJg5VmGLPjI042UoUbln3mvV
D/FaL2khqY0QNA2fix6/r2INlO68lEJP5rBHyo58DMn6jzml6X9/Hv7Tf82vYLH7eVb/8//w9ee8
mOGFQfPhy3/e5in/e/+b//qdH//in6fwc8XO+a355W9tXvOL5/S1/vhL87v5r1fm6H+9u+Vz8/zD
Fyv66s14bl+r8fq1bpPm/V1wHvNv/nd/+B+v769yOxavf/7xOQfxOL+aH+bZ9+lUQpPvF+rrdZpf
/6+/m0/gzz/2z+lz+PmHPKv3v/iaZ6VYxj8cIH+6sHRbs4Vm/CvPSrHsf+gMUFDUdEuqmi45DEjk
JvjzDzKrDM0QmqOD6NMtXeWv6rx9/5H5DzyMOqoPqRM/5ZjifxJnxSGKrx/07suff9hSWibvQWiU
vW0bTPPHLCsT46pRq7TLMKhUFT0TeEjfXY2/7pr/yFrIFGHW1H/+QfTWLw+h8fPPz9chpkVO9H8V
iT+Ekz16qwjP7pTa+zG9HrrLTtTLXx+Ia/K3A9mqzY7GhPLKRf3xQL1qpUoacy4zK7Ub0PIAMMG/
ffj3DmP/eBiwyB6uuInz8a+6DPCGT4lAPv36IILEtI8nY5mOBHSo6qpqyA9HGfDcBdRfgjV1+131
BbrtMjsQUbwuLnyXqMLfXDtN/cnxLIPsNGHYBl3dDzeCyY4mEYUTrLs1RQnc5yuYZEsmOQbXjbwi
Ptrt7jVmUrdw/WW+Ak/86zPWfnKf2JopUcEQ8ebw+f14XRVNIbLYhuYW7Zqlvi7W6WraVi8Me2vz
Hq/qkpDBNSSHZ/CQezx623KL9XKjLLWLX7+Tn9xHP7yR+Zn57oZNe822yHUB3Atwsg9PhX229OE3
T4X4yZP3w1Hmd/H9UbpkqEed05Ubf0vO0wmmK+Bgl2ihZXCGfHGnHH99XuJ3JzZ/At8dUqG0kUUq
hzRP/UoSCLXoL/INIIeFcGm0HPqbYPW7G0vMj/eHEYZxT1MpwBmmkNbHj9UK4d8WbFJ7l/bNMnBL
t9tarrUBdLypf/Nsaj85mqPapsqjo+tUUD88Nopi6INnp+G6XsUXoOwuSCTZRFftOVoq11CcNvEV
hvFltokv2bltf3++P/lYnXn0IcSJoVuaHz7W2rLFGOQiXBflbdufG/306w/xJ5+hg1jcFpQSbEe+
X+7vPsM0R8tBWzlcx5jDw/52GJ5NdBj/HweRKpOTZpAmaMxX+buDZNWEQB318trou0fECrRakYqn
trb/9XH+frEsaYAZ4s5gtjPlnLT43XGQz+GYjyFpqaVySDQGmgyU3v/4GEykumpRwTHmUNUfj1FI
4aBBIfgvDJyDFmM1bQxr+M1BfnKXW4ZwBDmTfCaO8X5ffncmeZIYka+x5LIu0Ti6iFXXmI0X6hr6
612w+fUp/f0emA9mmyYfkMOV+zDRTWYSO+xhonXgfGY5gUb3Iu9ef32Mv4/GzAY0Zm3NAobzt/t4
0MlV1gwvWpfDU0hYXdHc2DpWD/M3V25+rz8ODxzHsFSLtYjkmfkwPAyxFk6Z2UdrNOy0sFHnUVKN
nqL8xo5vf31KP5lTOZYlWeroAj+G8eFYNVLgQK84lmgX9gYCwiJYgkFFfLUIrs01CMPiN2f3k1He
MljDOZrhWNg2P65JCFerMU2YEaMf6BK3dsOVt6Odu3A2ukv6yea3g/xPnqkfjvhhBDQ0NhZVxBHH
vbZHuh49igWDnysXerpSl7Shfj/Gf0hEZRX541l+eI4lrabCTMi4TlS80ophfrKsYFNMZFzbA3XX
SaJfokE2WpjTyOGNtJHaD6Eu+C4NNyMaxs2z7hbyzCbB7+mx6XfqAFzar2+A31waOa+BvntIAxTL
lYOBb+2hr+3CT7Zx+esD/GSG5UJomm4KZ74m87L9+yNYDBCBk3EhEDeh1R4XYqm8xHvwEav8WB/L
W+wviLF/Mx787FnVeUpNxgRHM9UPlz/EIYz7hGfVqxAX0UthfHAH2L69Hyx/fYY/mWA5Q9QqFL9U
2gAfh9PAMXMmc2U+w+Ko34QXzdp7wnzp8jCtPdhmC38DgX5PvWRYkVi3yty/EpN/2IZ+v6HQfjZm
fP8etB+vcp6QLpqEnG+087fK0na52ht0gpSAWLMi7HfrY3907uGvWttoPT9uvC9rj6v3rFzRH/v1
NfnpuPL9+/kwrlCkb6O05/00D/bZ39YbZQVY9321CjN5Y69+fbyf3sbffQTzz7+7jU1ibqWZ8BEA
5iP+AtsNLuZfH+Kn89n3p/ThRh6NMgmn8f0S2/ts7e38nXC9BaKjZeLa7r95tA8LU80XJSyHLP5r
lMzoJruOC094j8/mUqa/ObvfXcAP86cm4yZ17DBel+KUB/dK9bvNG3s0PoOP09r31+/DKCyUUgri
VJg+a6SyEBHTjZkS/EMqnIfQsT/qkXGnqSobrQBXST/JPQb3HrUzyjR7hmDqmGidZoC7NoSHcsIE
NyeYamisSEWHWv3gxBQvSetZORkAkc6gA5mhE8B+isueTpKVTK9t4+8LMzuxcUfaOMxBCe0Okin5
IiamRMcmdzGqLhGmhcvQyujP2v2pxAab5fYTDPvRjcJhm2rVTUL2CM2Q6JOaDhc9EIghGM7GMNCk
TymmW/gc/RTeV5tVM5Bgq2J7UapwO4kAxXpNcX/m/KICqI34yirMckEm6rIDWoG+Sh3dPLA9alrY
rzOlfiAz+64qxU3U+rTCouolRaLpmnpy30CDd1Lz3sZtoSrTQxx4ChV2jdpllkKmsm0slf5b71iF
SzUTYaaVaktyN89mo7UL30gLPFptDa9AbjtsxkbeX2o0adY13SXUYyjW4za9iHtjX9IdXQw24nTD
phOEK8R3+uNkAJCw/LOWWMt8BhtDukN4HU/pMpLAoTzSFWLgG4CedkkevLCCe6+1qktvmMgnIWhF
NfAlxx325YTy+MH0/Btii+96InaFr32uQ9VEzd66vQJ9TctoHIFzKrIR5bu4HyWKMV0EhMyBxKpB
XYvcOzmQLvS02RlR2G7gT2tAk9S9sDS0giVhQZCa16MjLmujeYlToEjJkB3JJET2hzUhtYazV9D3
CyQGlgzH3pxxicBEqbsFBFvSWcfSOQaxc1fTM6PC2p0qvXw0DBJXQGNgvI3gAlDQJyf8LVODR5MC
+WnwgdfOcKA8cLDU5VbtDjHlhRzPuDNmybrK5W0VOtEyR05A6pMbiBBXQX6kI4lS1wguRBDBDA/0
58DumlOsCbTqxMVEQKpH0d1QOTdwHALbwShcHYdMPsRNfE87CERW6BUb9p7x1gn6bd3Kt86pKirx
cJ8QzyuuUcKZjqzwUh27na9MmyLWqf2rj2pevE2kVru5SrJVy4cApCrfYXrb9LVuHSp8tri8wF94
PULheJnr45XUhs8mOkCQyTpImrTcqDbrjCokMyTwqbc3UXcLxfKLX4VrZSAtvq1NIjIL+CDhGF2j
X34I1KR0Bye+i4hHTYBwK6Nx18eAallH7jjDcsNHIqm4q9T0ab7m5MxsAEiQWKyZO5Sm010TDK9J
jsM7VwucTbFAPWRZUG2SEE+/XpD0wHOhXqYNG7tWoKQpSXF126DSsFsbzF3j7DybHZJGg1cyNIds
PbVCuZu18zRJ8mkNas6meN0/ioZ+UkIG/Za23j6LdOB7A/CccdDKTVFjfYn8vN7g3sehEyti45nG
Hq9yeQpkT7yFqjxj1yS1M0KHMIK6Ji0HU3Ijgm0GDEhVo4uqja8bzXvsCwYHfWrvgIds06rf25V8
RLv0mAYT/QVBnuEEAMbIxuImELRdVPs10JN411rGTe1D00p85WYgnkILumZPNoyPCBcikpTzwKCE
p8EgATtwomFtwh/bVwKPqT+VPp0wAqFy2/OOoz1LtKSzzTX9HvNizk3E4jZCB4p0aEYp9M20I1w9
3YWgJ92JLtyqHjryRCkNLMa4mNax0xfbMmm2vRqf+j45hpmztdthnWMMtkq5zjW8T0X5BF5wZWT9
c2xbb0VfPJdJiUI0OoXevOnT9V1M+w3xePbaBdHRGpVPRh5vaq8+hxqfz2RlhpuaHguiyD+Wqf4i
J1ziHFl1NdiqdUTYraswrizqtNr4yXCnxsVB1NOlPdkAWabLKrdOkWmriDAaFErlSgwWS1ojvM5j
5xSJduv04TVBc+dSQJvoEEMp/ksyqVdDEt8wFu1oo5wsv96qCIaYKsZ87RT5I0ify9QeLkxnWhaT
fdFhykZ9JjABGzD4cmx1fpsulBi2OL5DZsPYfCAEla75FG6qTjz1qXdnF+mjQZS7mWRbGG6A4PwY
2B68pmVYx/huDOMiU709Bre7qqJhFYr4Ygr6x9qpbhNhnD27unL8+LIMLNAhfnMji36l1cOdHAC+
KMl8T5X1scb4vNB9epJKHfM+B8LR4uglS+q9luKnbopL2TpLPQH8aJKssWy4qMuor3ddYuz9LLiJ
RuMSh+PWaRX871ECKjCIPSCNQ64x5zSPgT7gwK/4WNOgvq1li9eWsHAoSMpsoWsII4n1dC0NP1gV
JgR0v66umiB/dMJRrmPIUpKVxT4wSAlJ24HevX3VF0aHywhGZT7VoENzp8XpDiGH9uhTpCnY/LRz
oNIPL+g7xX7tYvEhb3MAOJAbsGMCp7vLR3Hf98U6NOnUI9waz0HMDVOkFWkgIYHkAyhCY4WUg2Ag
2soai+GFbw0bnizyjPJPs4ZTN5NTGSCuRl21HRXtAXLLdrQ6kqP0DnRkj9WugZphR3s0lHfFGLzA
E1ZXpfCpwMr8Om4Ke2EnuEpIzLjTkMAvhiqSS4+kN9ePpgzrqk8OZEq2PDxsknRSOBcKCY503K56
ZSAYDYwKycLDsLEF4d4EbwfI6ghfYBhPpgzlcQLWpOix//S2emtEDj7c7LZzQDtHrbVrbPM0hd6l
UMbPPPLDybNIxZwgrAJJFH6y1WSx1QCLeazPF+3MyxEqny5m5S9eSfc91NIvtJlRzYQEQCYy3Pmh
dh/Y5QY2OyrEzLgn22cnS/+qGHOYVr7aLsHy+AiIOcvMse9V03uuuvqCOm63qkllmF89W1RIwwC5
7+2gfoYqfsPe6OjAoXHLqDtXk47eqNOeMIizno6E4lpOpW/wj9r7IWeGkEp1jR/oSqrerWU2wDOa
4iG1zH2VWbeOVaa0hb1PZmrg9tHFp0FARyjqjNXPOO0R+jHZtXZ7WXa6g86OjkiXOue8M29VX36J
FcTohhczrSBoSs2KnWF/mU+RyXJBh2/t45obtbRdCmK5VtjIXkozw6/aYQZw2pY6SZjycGo9F86v
ibEBKriNKjPdsA+9Us3urPVkbiH0wSAFL3NWXwDe34j5xvOkzuyvMYFTlDhmZvhgmqhcNMV/rcP8
7Ou+fVTGZGMV9ZeJchhqVZhxMGk7xXg1zLhG7jBxifLIYTaMkgtRkOBE+EC6Ah3aIYaKkC/F9Vjf
NXFfIKoAk+BAu0F1qN01pndiliv2UDjv83mA8hOUPaXqz8xhIzqqU6duA9SoF5gPxcIclBu0jcQi
YD0fosf361jURzW2n3Hyk7ZJdpwP1Jr2O6cdi2TtRfEuDIPbOkvPQ+zfBUTZuYhWNpqRr2SsvowT
BRhfmGvy6dUVxlOIYkqDiw+IWKTnzbqt0n5pT94VK2z4A8mLRTgFEJD8Ms4ILdLD5AqTCpqZUriO
NYHNHIDxeWV8DcfnxlMzbNQTxnJk8aAIk+pJnX3DalU/jz6mnq5CDZr03gnEE0rOiOlWxSpWtpfN
VF22dnyX6rh3q4IliGmFyFVCVgKtEx9D8KFeXd1XMiCNq4cMrOh3itUNOLVyj4Kk3gCDw+ATKR2J
pSPrCgVwl46z14y9gyasfRIZ53CEg9swhfgRTKGxwmOcn6KB3KsEHMWo7/1JHgMlfvEsKHD2YLGT
qK0rRUcxFJrBnvuQQak6IV7Zjcq0NidIFmh6ieiarUOTg1U7iS8wE1OHUNHcMO4ji7DQKmAyARxJ
comiPeu4utogONSDBwNstpBDJL+pbbkrmgH0oK+SUV4MR72Mjk1mXsah86XvEDP4o3OHVAoxLSTj
Kcnvi1aXwOZRuDa5bVFco2ppRGSyE2o5++v5nEa/K3ZKmG17gwCUqTr2TXvnddhM4wBTDoL+V4QS
i0LkhxhwMkpu9CpVPWh3k6PJXT2aN4wuDs4QeK3KWD3xFg9FG24r3bubmuK26VgYell7+L/UnVlz
40bWpv/QwIF9ueVOipIolVSqqhtErdiXxA78+nkg93SLIIcYT199HWFHR5Ttw0xknsw8511okwFD
cjVNrCJsc5bCUu21gcm7F8DxQ+6PO08VDgvk/e4jXYF4JwBj97b1DeGcdAknlz3f4wiugqk6irj7
Vts9uCltOCV5iktXKNRNYsG7kVX7DR0K502VVIQloVnliIW1nvWNK5eFQF9QQfJJo6NlLEPTDTZe
GJlLKJXFHuMufCfQalj4YX4PFcfc1k2Ik3Eb7Ywk/GRZULEAccTHQa42Vs41rx/uzFxfar7MfZqD
C5RXuxh6VA7qrtn1fo5LUN+/hs5o0RQ8mq4qr4ME2S2ReBs7KL6ir//d9weaqDbMVTdRnxUvQ+Rk
EPDTXDhrUVz/NHuEJOR0qPnF+m/M/NZ1nN+jNfolRVYd6RNocGjooSjhr2ukXtEBAObXmNjNofGE
t1uF4J6w0LxSR8wOeMWdpFF0SBK+Suiiq52kZrl2RDj6+QlQvDrHTp0l8efalD9JRfskF7K19Qyk
b2QNQQYneNSASHHzyuJ7VYFjEI4VANHLJ6444ZI1EuzDxBT3dlxoC80ovtZmla8k4dhc7/B09VI3
XjmQ9jg6sTQcjNh6yeJc32W5eYeRksCtBeloqG9e/dAgSv6Q5hFOYYIDRcl66yfQdG3HruWOHbbm
Z04sGOIVz6WikpMtGEJ9lzRRvfFJcVtVhPXG7AxkEFoD9Zy4ei47BBXNSopWLsYDnPLSH7StHrsC
Em0KZGkkEI6vhPtaIAeWdOJ7D0D2qHZdNlMsVcYqz2UVSFdlqsEjymJamEUMKQT1RQlyg4PLwl9m
r+KAB+frWKFM18HK+Yrvy8rbhDMVtRGhciuyNil1DyNUo6yJDLIf0ZoTKkbIV9DdXw7L9ggXYx8d
mp3xEOy1b+6jupJ3PFDR5TT2t0t74whvzIA26b4VVDJc2ed3jF3uchtt2w36w7MV8OslWOASoGxo
59Eg5Xd8qIlqvEcll6fbWHjH52qswT5gUraVv4iXdj8f8Nr8Yk6nKZqiyOAlJuPy3ND2a85obOjx
Ug35tok6U6W82jv6GEM9H5NrI5MWYrpKmXvwVzih0lUEBFGtLaDFJ1Agy2A1t3CuFn5NC1iqpYIG
0ae9hNL3TB7cfLBy3a/NZbhBc2FcNPQxtwnCSS+318e1efwQTpmsU+qOoeYmhMtL0HDBw2B9+e8C
TD5UIvFkCTQWhqU+x/ITGoYzn2mshE9X+McRTL5SW1Ob8MZKeRVyjzK5mPhfquDnfzeKyfKG8V+j
rEyQNAfeaPAGNWZwBVd30MdxjF/qww6S66FIEm0McQyelSOU69V7YxQFG4r+cJ9mUtS1ptXHeJMO
wxCNuVHQxTCCb7r6ZqVfnBxgeGlubk+dci0FfQw0aS6kjuN1isLANGljPJrb5giDdi09FHcLfcVm
2g4oCW71Da2q2VaNMi6vW6tj0mqw1IwbV8Ao02O/rrfJtt7wKqGPAsJ2d3ugc1tp0nLwhi72wpZQ
bRIeXXjwlJARWr8d5Grv7eNsTo603FG5aeGSvpF2zqOKGzKVkc230F1oK+/grt7egN1u2pW2haiC
l8jS2doZUO4luuxLdK5/3f45M4voHdX2YdHqVVcZwTi9Oq5pZki9TfGgEaDjNIMJmws0SSPUMHNE
1wjUiC8qb9dYf+wghIh2Js7V/uqH+Z0CSUpJAE3OWK0x7ihUQg2mF+/Sg7GON7SRQTB1aw2Y2FAs
zBpQHuY2oAjmNufsz5gkHDfRA5vrHLtz0az8X94dui7r4L5awNQ8uHtE8w/WVl5VW1zDN9bRvp+7
OMyk1fcLzocvi6SdrhQ589CYuCZ1X9BWT3NlBn90BXNooYT879NuBOd+THooZnuQVMfZ3jvFqlxn
OxhJy+ZY7PVlTy14FWwpshSoOViLZH9EP2eNzeIbFyUMB7FA+e9y4vvP/TBoJ1cxDh3PkvHAQuyB
U1EcUO46wHWYy/cz6eJ9o3+IlUgKypjjzaz6OWI9+b7Rwt5bS27b7gLH44P5bK5v79a5bzrJUHVU
FqIeTzFrNIxWmo2Et3aFuPPtMFewrONXBXUNFMO0+N/5V21EBs1XJw4CNIcIUSbkh471Q74ZtxC9
UmMreMMsyn06LOxNfKB0O5cmr8/uf37CZKi8VKw8GfgJd/7eeey4/McrFNfX4xVOXyFxsniI1/5i
Id3T810kGw8Uw+1ZuIJFsTV+gIW6Lai0C6RGrgR6juPP2FSXl9UeJeNu4XKm44lMim62ySZd6s8z
QS/HbesAUVRZAc91eX3UcVXweGRGGzx9N9i9rsLHEbiMkOXSW2af4u0cGvsSC2Lrmg6uBvyLAyZl
MtFUv4MC+nC8oX+F0tIucT5H6rEvX2rt++2xXd4jGJIKKFsdEZFM6/mqCm06vEihxzxlqv3fTxl/
N/+yuPbdAF2C7wBOCEhtilKzcf4GBo2+dXzMv4R7e5tvSAjP0KocALvvzyda5WJ3e3RX7n82m0Z3
DEVRbIopk4NdSbzObrAjZrm0a0qV2k5a68SDm7zG+2FVz2yRy2RgGxa2lrJpgPcG5H4+nRDLLdT6
eEEFcJNagWA5euU67vQz47oSx2RImuLAENIY2HmcQTajBF5kuEGo5XO/Lh6DdQJCaFiWL+pmvNp6
s2n8yiYwWZNEk3WwYNPHIQ6snjVaIuGBvWv07yJ9uT2my5XojNPmsL9Icxf//dLytagVbbqRD94u
3URbVOF2ycba3w5z5fJKaVy2NdsBuQ2YepzaD0dEKxAfQ1GMCJ+7FSzEe7h4HIPqSn2bg7BdGdKI
zGT9MWls5UmozDRzW9Q1Iq0ljwAFqIlePTSol8bpp04td4FprKL4y+0BXl7qGB9JkgRpv9NgzsdX
2glipErD6V+80DcCEkF/NUjWqjQT6DJJjYEsXYHXIKvyFOecWXYmADmGm0INtgoGZR7uBghaWSbt
MWUG5n+x4Nm9hsOyQ5URjtD05lSkaoXhBWIPmYUHUhNtRRU+15K7uj15V8JoigGvSZcBIztTZKuR
SSlOkT5uy9ovK8tWsZmuXCWeyRIX68Imwocok92bwQ0WSo+G/v+pHxXrcan/47cTMoaEkTk/VGMk
oJ+vBOyx41A31GSDplMhRb9lzf5ze7ou0zohVNKCxo5VLkHbEe2vsLDClMKKfYj3w6qkuAIh1Vg7
W9gsd/hQzj+yL2tIY1T6USNmU7+EcQeK3KcgnFLO43ELl0sUnkcscLvKTs023iLGMZc1riyMs5Dj
rvuQNXA6gaweN2N2Mv/4J+qOB+dB+jwSPuSdfmeC2JxDhF7sL0Y5UoYs2TQNmck9DykHtMXxNAs2
Yagma7NHnCYJKxT0R18JV0nuzUG83f6eFzmeA1pVbZuaOgAuMLHnIQu4xHLd+flG1Ee1fsmTH7f/
+++Vr7PKAQE4/eH6cWZxiow748M0KpUDyaUkAAJm23TT7UrIT9UWvvjMCXnle30MZE0O4jwo4fC6
kDB68ZAOP8rkWFan24O5nCxFVRUdZp4MZfGCZQi7w67iwMg2RoSKsH1fhXMX7ivTBekSnL3DZVcm
0U4f6EMtShqJ3PH3gODu7L3+aC/w09iKmQ9zOV1wOCFk8rSAF2FMHxdmjkK3ZpH3ULxN5eeS6rn5
99vsHxFtH/PfiMkWv39X99/z/wEkWahOH9bEBUn2tai9+nv/kVb7/m/8iyRraH9B0BmpQLbKxEIH
+jdL1rD/4lLAa467G/8Kn/ffLFlJk/+SbUMf/3BkXL2Ta/9Fk0VGGN4tlFv+CD4WDErrn/Bkx3Pm
P7vR1GHwjsvLsOFrk92cyW7sZTnQcNHQ1haAklXkmsEJwU3KHx7ke1eOi0+iVqslv2eYOQHP986/
ImOHyvULwL057WxkJgIQeiupa0lHdWShwJR/pVgL1OjD9zj9PZaPqPrzHPp3HA5aDQwPKfQy3zRZ
2dP+08CYhvRGc12i8qHqcb01dJG8OEkmnRJd+C+3w5rvbKUPUzt+cZtvhN3VmO7U6dS6WhXmfhgO
wHXod2xD2EKob9ZBE9MjpTbz2qYWIgOesIKD12X5D72sSm+dIHconpUcuBvwtFwBMUXnHWs8S6f5
jvFPj6A1NgmtTddWj0SagajBe2pjKYlcHYoSFD2ir3poqKhtNB3KrRDyG+wVTj7iiS9aU1iHrErQ
ziiwqEB3qv4ShIOLZ1yEp+tdSBux/l7a6NytIwBBy1yq/efaj7IHofbSj3BUcldKIX0pyypD3r3w
ve+lUyn40jDGhyRrEnenl4jV5nplPkSF/UtqLdBacdQOr6Ktn2uvQdxFAU4VbFz6MBJ47LYBVKGo
rq9tIJRXh8Bsg295VTivAV34AwqXCaBOC0hLW2XmsmiEbq86PC/iXTD+HYxrUDq7UiRl/ZoWrahw
oxX4MSJ6lTqfAWa4ZDSBqu9K4XACutHEbwirFWLR1AoawhEYqvC7HlbWKBUUIrZe1ZW7pwssPwXc
SfW1ZVjMQTzk3yI5Fd/UWDc+qU1mnsIWQ3mJbXSXmg3fqysG44+VdABsuH4hoNrlFAr0DvvhzKFn
2feg0SBTImHTGse4VM0jUDVjV6BrQUPbS/NtXttliVGTL424moHVi13DMezzbN8Vnr2q0VvdhVGD
r+lQodZRD84vL+3SB0+K0z95npiHFDjqLlVbGS6FhN6tUZWYTvT+A8IZ0U6r7WDf1NEQAF3QtJ2Q
ynolcNQFAxunR9VRFYCUfYu+Ty/bG0wBucrxolqVFXL+utcjE1JGYitJskAYDp9bt81HqRuvOFqD
Wg5gElpTWsgZJjJhEvXbBEIeCtRAOBZVm2W/h0ZTVwYGFt3aD5SwxuangfHZWTWG575UyG+YqVXt
KIhnI6dmC+WxkgoNlGjT3vVagwx7bg4PjuL3TyJQHOSHXUD0cdKDEY66Kv6uhZpRrz3FKzmRtGId
REiX4BCUv4aaVz5TopCflFZVAYYpQPC0AjMw1o30FnsWeiWy2+5quVMEmJyyPDR5WP8qEJx9koVT
nmoNxR01iKM/vajqY+wI67PW5sj6iDZ5lhpfaRYKxO87znfAXnKGFLUJawDwCSY5tiL0VVQKUL6u
Z/5x+0zRV5JuZnst6vVX0wM+77ZZtVJ4WmGNgzNQY9rlXTuE0qusAs1WUGDaiaIY0KzD2soHhoAl
LVgPFRuB+yTWrf0g8nRjSbG/jpPEfSTNgyLlH/lZWmp7bFq12KHgThVciOBOswS6Nm7lnJxhYO8g
33SQERAGR2eObr6isQFBNu4Rjpv2kIKxxFvaH/adrvpPQ2P6dzm5/rFvcvmbV+c2AjlR94C/FB82
s+sIOUEjPuSFrBzkLtA/RT2ebHguqd+sSC4fAiFQmVJ1rO167MIf7XIAyYhC96qwkeKzhSHuVJ6a
5J7eqLYWdISjU1n1HYYm6dZUO0SbtFL6zKcBueQHvf1YAu1DZizGZKcsPRvTKiN7wytE2dXFCP2P
/SG+z0NcaSIXoeBFkWuktojX33d+dvXDFKa17EDv4Q4npEJfxKbkv5W6jkpyU+DXoJUQ9zPFW5vM
yXpobby65dqC3uAP921vsjECxUdaP6iiRSfs6uhKyP8nCJhvYxbji1VhUtWEg4agZq79cqpSRRpQ
VzZhXiT3XVHVDylk/ZMTVcZn3Dj7E2tNvcN7KtwD5cHctLfJ0iYpK6o996BZEfqbZZseLNyEKItm
jjNK56J9oIXmvkYXZWUDKPgjV1TCAm306xBAwPVU8V700v5UIgy6w6O7wKMGfKTjefopVOMKa/DG
PiQyINSiMOLvjqTYW4u8DT1hUI51lffvakH6SyVQlO8QRzsq2II9xtjMHR0U/bBMC+tjlqKcOd5z
t0EYqaDcvXiNOggUGt3Pi0VvuOqdpgxIfo34q1pW8UbUarETdm8+xnUgU+aVTHfrl0r91vRZsnf7
NtgIU5ygaNbYDSfyfZv0CDzKeJdTMF8roM8A7CoqInOVkHYeAH1MRDPtEf9r6bHjibLxse9bWZVu
PkLklT8Fqqtvowjh86qTm2WCyRDLzpV/tkDll1WrJxC5cBEvM1X6BWMtfygj2DYOoiyvOgLDe09k
2VZ2UE4ShgLrK5WdbR8DlschUP9K6aE8NkE0oKOcZdCWinht9LBxCqNB0BnZnL2has2m1HxU7nPg
rVtpqKonzakjf+XjUsIhW4AXzHLdexV+iM5TkQQDCpu5E+0znI6Z5LBjW7AmFwUnhI3CVlU/S1aY
PEZuZX4VFlL9tlo4Dwmma5+TtMubZW7U4xIYNGyLVSV7LbUY4SorqJxv8Tt4StOQpHYbPX7BViVC
dhO7YtwK+syUd3BVRL1UnEz/U2JX1o6+HeD8HdEh8wNYVkd8r+/Viq6FbBdLGFAN/Wo8cqgPWOZA
spS18ncbDFq9gtRjv8m4qEAVMj1xkoGYHQB7q6ckC/sB+5cA65ekkcV3qXI9e9tEhilWTaY0YKCV
ZpR9BFy6Kf2h+FXFpfFbRlF+VSixox+QxjZeyqjAY6sNsO8rBEpkpaf5KeL1VrNKKDcA0FM9cfDI
gtU+aX08PwrNNPGFMEBYLc2qS8HuF7VPei8k67PlCbhefpUWT5XjItcmmWqGU4DwXnpfjQdUjwA6
LPSedL4auwwbVJLQsnNjLct3LU49qMCr+JUvG8RCwmWrl/2zauIsHXOT09CVjWqUVpHVwRTWKT1g
3KoUrZtcj3DQSOWU0rbqB2hOufEe3bvMQBbL6enzhSGyYwk2v6jJGw70OTi1urLiX5HNbeaXwlsO
WS6nHC+cs5tQtpP7wq4Q/2oqFd1RxBZLPnHTpRiCZLb+NecKk5AWW4yC+sJMUQar8wQzSFuC9S1b
YkDISqpN6FNZhzlwEqcvZehqiMBWoWcgVJcHyH+rVlEtM+wrNj1llTvul7n0U6/LrF83WJGDpk8k
b1n3YYscf5zCww0MnESGMETERaoGC98YPdy3JHq6ilnwoLaGdHBiOXrFyd380gyovjegxYZjB9kI
hiDL9K7DM/ORgmZ5l/Vh02CWqpRr0ZjmVs4DaDt5g5Jfrpb1Ic1KA0um3HW2iD8nYK6KTrbWcoWv
8yotsrTblDgtP6BkZKx7SZFBaeKa8ptzHVFOLW/7lVbaXX8/2CXrxjBaQ9nR7szEGk/ndClpolwi
Dly0WG3YQGBB8/CNKgUpxWVVSc3XmPeC80y2Cwt6tn0vNoYJMn2pmzZQWysLsCeXVMSY5UqS70w/
TR+UoFO9lVYZeNFFJXsNAXb8N2C6lJ8hbWoSBLfYg/OoYVwmS6m0pQr0hKNWsm90tfoWVU6Oiw8e
GCqY0I0SxQYykkGFZ3moVm+RU6U/hkgJd6ioeYu8rxMoV1b8ptOTe4ZrgKjfooAjWu+lvsPbWHYy
B8HD2gvurcKpH+M8AnoN7rSqWHumWh6yuFM+Y0+JqqahegHoYXQuv9Im1pae5bZvA3DyRymRBby0
IlgKI6zunTIG2lKz5ZSd2VkVCUQPm+exerIQeIrDoDMK5Sfee0OKt28mniHI24v/ZfUDD4y0tgCa
9SCzqsHe561RL0Uq5uRhzqspdC90zUEXwVLG9gxtmknZBiVKXEO0lHe113fcywz3nkciCOZSbzbv
L81/VFX5f9Mm+59We6G49uHRfVF7OXzPv08Ezfjn/6680KT6C/NVzeLDtL/LCkUuVf0LyzP65qZF
NYA//He9RTdQJdOABVL9ssZKNv/Sv8otqv4XdQObNqypywhwWeo/qba8y479pyaAuIBJSxchKM00
aCdbUzWqOLIz2+9y/WWALRtgG6MpPz04IpoR7MzAIk0cuefm+lf+HoQvVfXK/2mqbxmqwDaUMf+z
CtcU+9tFFP29jP6v6gNj+Xry0yiOGOj42I6iXoALIh4VTdA49ktffQuTnk5sutGHHc/OZPXhK12p
yJzvjfdJIBIPSIuqk0Kh+bwCbMNnVjyPSFjuAKCSrV2E5HiAu8NM6ecd6zEZk04JRoMSqdDqm2o0
Fb3jYT3eay9DpfIuBxIOXFmxpZ0RZ7hpVKoCaiJ3Wt67vl/cO5GunTzIB7Bj4N7IHTTqvI6qO0o5
uJlBmUTIW5L/pAY17I3X6sNSeCjLd84QrbGdgUSa4mWR1W21wHLIxOEniw6ZF2PS0uZuq+5uT+R5
aet9Ig0qZwblQ5bv3xWoD6V0ahdF7Huy9lLkyc7u7Lu0iZ9z3jdw3EzoS7ejaWym6QpB7UXWHCKh
POSM3/VDOKHJCYZDhfbi6EW3zuGL36WZF6yjuHEORiXC+7wuaexnvI5Q0gf/MphNcQ9vecBYUKHK
0bepfMhEI73ZjSU9IuyZ/2AlBsvcqfuNOvj13i7tai9jkAKmvtXBwUPa0TNzgKaudJteaiXoQp0P
hyU32meRxs5L1LlIcsfZyI2ptRko1XmBdJxjwyaNG4x6HPa0/s6yEUbXqNILDwX4KOIOMi/ze1+W
R7hyVanNfNPJNkQzkTo/LnYAW+hzUhM8n+TWyiVLlVvlqen0+0KlPJWa3gmXCSop6dPtLzrZiGMs
2xqTGyqNNpXSSa8nt6Jc8yV1OBVy/Ek38QVTi2+Wn82Il51XemlEEwY5SAZDvZqtONnvbYvwguD9
8KQMTbJRuK2stRBd6tuDmXT1/w7j0FWlDY2AC3+dzxwqEwJHLgQMZNxgt5moftEI79eJnzmntEyL
jYww/hK4408eh/VuCDCBsiUDQfOZHzI2lj5knffxOoj96aPMmIJqwfkPcQbFDfyOqkhoIBSwyF0J
JlMGoxnI7hrDyyWFJ0hvvpU/4MOHoEtQ1DO98gnc/V+T8eE3TCbDc5CnV1LdPXV4kL8imSDuzNj8
pTQQ+6NEgzfoYwScVR1iw/VAY0wbvOTYwuA9FKiSz0zJlUXNofLvGXk/Fj9kDi+moiuKIH9q9Jx7
0FH2f8RU/mM802bmfpKj/p57ulg8lsAj2NMlrVhYOOqBFj7DBaXOWCr3JspQThJvyTrS4kSXI1vD
hBJvZkipybOoA+W5PweeH6f3Yglo79uKm6CqT65/ParlSpiEzikp/a1ZIIuSWndCQlWkMTA27nB9
4OH64HhiZhdc22tsZ0eWuWmQRCbpIzDD2lW7xj4VkZfh7prdN5Dhbk/yJCX+Pcc6OoSjhB4tjsng
8s4IWh/m1JOG8EqCt4ido4wUtgsPCzaSynhzuB3x+qj+E3H86h/Wz9CrQ9E6nnMq8vKNsvZzg93U
zNK5lgydD6Ma//xDDBVGY2i1QXoq+2TZ9I9deB+j3H97IFc3gqGodPc4t4EgnQex1b6WaEvLT7zH
D7Vh4e0GZ76Ezxr4cw22KwMaU64yyvNapMXJZ6K06Ii2KuWnjve6imuvOaSfkWr5Z1AWUo0OHIyW
pMOrh2U3RYUFdA6CKujrU6HzcMRi0byLU8EjPbJfW72WNmajPrFcMBrH5GbmLnmZ9YkOwAVulGVq
zgUEqdUkJaYQ6Zxi/DlpLCR3dohCD0Z7PBX3g+Q8KU7+3clgvPfOk5aIuXVzsRsMHgzvmmhI/ZkX
jKnATxD7yQUKXHZ9EsHwNcWKJsCaZuFRscCYtH8Zam77txfSZYInLMfL2DdW+ATT9mnM1Q85gIKw
eKVFqIAgRFeeohb2nZktVbfeedQJFTO4d8xwG2fZ9zj+Z1Apvvz4G7h3aqOaM1WTyZbpgcTEQSiy
pzrNsVrQUHC3oE543A5vj/ZiKcPTVFBRBATBX8DAzrdNXnp5a2e19GSLOF7yTMGQQ6VWqhfS3FF1
JRSriFi89UxwsZNQ2BnUFGVy9zSY+taQzLs0dp9KC0PBfzwk4jBt3KZllffl+ZAo3apyitb7ExUQ
7JXkQN1VCd4lLre19e1QF9nT0HmP2LxuARyMMMTzUHFpZTqNgOSUOtmXQBEPqlHN3JInLxFWAhcd
XlqOgsuMfYHtNePEpz2WqyekT3f4H+7lIL9LW3kfJd69n/Xb2yOaoGLGlUc8xDvB59mcQFNYpWkj
HBVJTXIyAmypS2tTDFBPa29tF8ojBokYdyjmk4brstrOydRdrpDz2GOO/3BQiCpJlR5Qw6mlmbqC
MS82Jm+Elae1c8SCCbjufZyjtCtZBbwUK2KSw5uBrqdkpPKpCt2S/qtK1dHTnZ+u4om3No+LZFFp
vrFCnEfaWlprYfYdetTKIn/dqYN5CGUrPFKIkF9QHNNfbn+GKzMBIxW9XnAVaD5PVSGFF3Vh1TbR
U84Td5tGUYeth2pvWgXX8duhriwwyjMyCFlNVdCEnEwEfJbS6D3PPcG8FccGY5KdYrm4S2pmUd0N
oSjxFulK/cftsJdbhz2jWyOCHO3wCyHfxHITSPhDcfIDpBdMH18EelDG2+0oF7cCsDcyb0xYvrZJ
+WUc/McVFaVWWyOMfxI4CVPjLHde6i0jt9+jiSFmEs+VmQQzRP1llNWEXTB5GUitISPkbGmn0kh/
6qn+q+zZq+bgUq5oBZ4+aV7PXN8ubsOM70PIKSTeiSyr11N0SSQ9lFeD3N0rofgNpmWbtcFbgSe0
HZbrxvJnuEDX4oJqQi2bcoWmTxcNvAqhsii1U2GKByVGgtmPu/sww3wuMFHGSRvpq8AAfWFbw8x6
vRraBNXEnrVHOePJJx1KdGokOXpK8uyXI9tfuEmvB9vfZhqmbYX9RWvyr4bX9zNf98qWBPJNZiQn
jpyHyVJKkY+y/UDPnnA0OWZtvLID45iG3efbK/bK9WN8z480ccjpBsiX8/G5RaJntoMB8NCIO6/X
tqH8k9LFssNbXZSf+joHdf5c0WEwPZSkpGZmnFe2DKnfUmivwOeGqn4eX5YLL+HAiZ7iDDOZpFQx
Yw+fPXRfymSuBHRlTnlSYezJex5prekF12jxw0G6Un2KyNFLKemOQtgSvan81+1ZvbxKgjwCT0qu
53VA1jkfFBWYQo+Q20a8yl9jSeYtkrb4pvVY1ss0v5dpIX8z6uHL7agTsuD7IUPY8RiFUDLO5nlY
MxJ2aphd+SQfwiZB/U1xV9yx5IXpd19zLCeTlvZsXfjV0kaVcPCtH8lAa7Bx3RPcFA8PJetbFg1/
9EHKVqBK8O/SzHUUyVstAbIMaAMJuOZZCOPBD7oHq0fm7fYYri0HfQTZYfPLxE1B+y37XLYptj75
in1EZOUzunVArPJVLUs/boe63NnjnRtcpgKOmYN5cpvyDNBTLiJgz91w6txobQRfUzwb/LfaeSwz
DO+smSx2mbBNWDFAq2SFjcY97vzzcCVuaj9VtSck8u+aSFTrSPPRG3XQS8z9kn5pms2wdS9XPCuB
QiRVc24eMDzOQypZaDVhLZknpE9/dom0wii9Xfh4/9yeS+Xyu2GdAAGB55uh6cb0u9l2bOVDq5ZP
Uq9Jz1JZHOrW/NyBHpAR7exzGTUwv/hUydlSaqKjwL1q1A9b2ybGSa6F93vRHNFvmSmfXfnGpDYW
koohAXDAyTfGkbtsbBrQp8jJOnAWyNKvqzjERi3DaDDS42ZTJLHxxm4ado0cDduZebkoIVIe0CgQ
cHKMkNXpvMCpaBXd4BVSh5zIWcqhFf9M8X1auJSMkHWT10llbSPN2vLMn6nvXF56iMklC4yxjgT6
lAJgJFkdaKVjn1LhdptBRqIGYcFic3uMVz79WZTxV3y49GASYsR1rLVPTpk9+k6Bgmq2kxsT1Rtn
5jC+FgqCEv1fqiAOavXnoYDK4NWr9MGTJgfPSe5+Df3hwTPNo4mx2u1RXTkYKUPATlVH5yOqL5Ot
E1voDTZKHT2VvS2Ql9T/yHjBLcVoZmyh3pLne0UX8SJA/wl6zg4ToVcsR5e3f8aVEes0nQ1ueFSZ
Lo7HRu+tuKtd76lDKU/WmgctMX5JIBJLvCBvh5pQccbjg9YBT2XK/BaUs+mFUjEz2xa8RU4I9O/0
MEG7Kl9a9kvifynAOscSXbPmIa6/D2LjGz0XaG/ho0d5+2dc2bLU23X2Ctd06p+TLIkbbGTYbdef
qqJUv7s8EO6RTSUfoyJ3KjOYd3IOrLh1JXuJNPVcse3y6DaB0dNwpoXK6TCtu1IHQdEQa+bToPuo
1/jVblD6PfS8306jHsqi+Smh9HZ7yNdi4h03EqEA8SPVfL6s87C1LLqz9clH+XqB9dFzVqpLS7NW
QtcfLRE/Q9Seq2xfDQoRhOo6TUeGex40rRGFg3qon0zZ99YqyJilOjjDfgCBuzIVfE7VUnN4liHo
eXu4Vw4l3hG0prEIgYw9fSWpUuY6CH/ET4Hs9qtIQb+yBmaxTVswPLdDXdk+46UWHaR3mtm0ixBh
IFvnPGVPueF/rw2hLdC7BfmJqNvQVv+MMfy+gTD3Mt95lByE0/SkJWWk6hrAW+gP5tYWrrKQEEe4
g1yZ7W8P7Fp6ojyjjxd3+u+Ug84/X+FIJUAhTTt1gBCXqlFum7jaO0F2GAbjpRXeT3kof2BSfIoN
foHafirDdI7UdOVGAzN69OOycIKDT3/+Izh2UCIXxnByYruyl3UpAybtG/+YlpnxoFGCW8UaXtMz
Y78almNVZ8dQBZsSMpIIeJmHJe/JaPqHJHU3TgxlUMnWtYdGhIQ5tSmJTYaWe50FR8sLj2Gur0Rb
bI2meYh6oPgBunihG77d/mVXDlyQEOOv4paHy8bkzBiQo8ZI1FBOQsv7HShX3BUMba7ieFkqHwnp
ozGROhKHIAefTzsgLVyCumo46a7ot2VU+19M37fvJdC6SyFGndxYr14c2cOV3W7yNWKXxqfATLKZ
L3Elh/B0w+6J/GeQLyeLMLB6OIJyXz85ebqvY/FHcQRarimKOnkZHEu7Rrmvf/7Hk0woA64eT9bL
gnnoAqKXI087aWqs3eEmot0rha3OXNavTTLHIOcQ7RC29PQgEDb3chkl0lOUok/sl3vJfC2oeIT1
9wonwko65LK15BRbNshP3x7ilbTFAUw3xOLgpzA6ZtAPVyoFvHMshlg+qXH9wwiK59wOf7gmyop1
9fv/IxSPRohV3C4u8oiF2HXa+rV+SgbjUQvLHbzUjHMn24UhcpC3g11ZL87YZ4BhSSwcjs7HhZhs
qnlSET4zvuoEm97bll4mfxmMksRhttYnDVDRNtbptM5M6bXbzUiip5kKBoTHyuRxLPGdaxRx9VMP
TvhB1H3wQ80gv9jckrdhVqBu6qXBPTryxqlUlXaJmviwrZIAmeaAG0/Xm91j6LrFzJ32SjIDQmVb
8sgq5FScbOa0lyxXL1vtpDtoiBZat+jRGoBAYX0PWt4s6uDNPAuuRjS5XrFvuWpNjynLb8GRD/1w
MgP1UMX6fV74b16mvBWR++z3ELxuf/Vrq9lhH7FXacMY0+5SS4N7KJpMPQUIlNNH2OdD9ENu8ATu
3Nfboa4ODbwm1VfWF8XC8wU2dlGjFvj6CdVxDI6DuuaC7jQ/FcyfR/eJz7IWaTPc4XEznkEE/jdp
57UjN7Ks6xc6BOjNLYvl2rJa3S1zQ0gjid57Pv3+qA1sqNhEETPnbq01szork5mRkRG/wRwMGZQZ
BacyOWXxAQUvtMwcg7BL6w1vllg9o6briql1uD21+c8shiExnUmeJvHowwvbauHIoJVaXcYk2IXh
OTFDHORHR2+oXnyKsvdO2tgnH0+rcTXi/M//ikIRdAREIxmxwHclrbDJinsocaHdTy6Mgl1QbkT2
lZW8GnCxkj12DNkAzecFSDVQX0v9JPnV6LR4Z29M7eNFDZmXjJuqLiVdLq/rqYFjyhsBjeOLWs22
NEYn7HstEDeOtv5xO1LnoTM4V0UknlaLmJMVWhz2pl9eWjWO74da/xoMuLAEY9vcV4EenqQCtOKY
CcgQjXqS24nlj6ekl8e3Pgwog4K9Owh1H9830lCdURqbdkKGNHRNUmdHRZu/9Bzw73ret19KGHiP
ZhN2L7inWDAPUCXHtALwnol4suVL+KtHAgYIjVgT6xLlUKJteSgFbCaSLAxO/Zh356mFAqlnuQUb
IIVK2pc/lRrT70DEtcRKwuxXEIDN60rRexa7DvkxXTTesBCZBXNTc5+nmrFPM8N8NMchP8ihio2c
LBHQEGJ/8rVKO+eBJH8x+zhERVkQcRNKmuJSwozZqZGv3gWVX96nojJ+ytpC2SWilu3lPmydqTW2
GhofQxNVRt7u1Gl5IuCIdr0PpjQP2ySui0vY8QiqWlCkpRK5CV4WyVhs3H5L3CUPbEB6NNpBLlN9
FpfpUtn1qPcbcX4JxryBa1aXu2b0QifzzV9W0upHo0t1J06H6hRRRDxqkyc+y03ZHM1AR5ii1op9
m1O8Q0sgdvXRN86g5uXvpRfhppNB5KuL0HjOQsM8J6Oq3g9mHTzha9nuFCXANqfFSqDym/YwoiHy
GqgmWruQVo/I9ctHrU+NjfKjsnbO5ixq7t0gRPuh4m5Ar0PiPrvQoJe1XT76+o6D0thRRC3F0uoc
ncDORKrAS52YLBI1ZBmPCqq+R2+y+schNponHnDZmzJYNdS0oerf8jgLcZap2/ABZQrBLfP4cy82
EeL8ecGf9rTXVs/iHynoOTjWWDn0ZdjZJZyUXyOMYigozfSDxANHIEMsToop5J+FpO+3ICUr20tH
LYBH7nz9gVi/3l6qqSS9roTai5qDU+ubUzB9K4L+QJz//G9vB+5xvKVFiq8qTc7FSCHuSkYeV+JF
qEr044Rmn2N6z0l7x1TjqMLlHSPznKabVmUreTLNFCDw9KkUGnTLBpI+TciMmENHzSKtPwl67T2U
8tSf29hQnmurVGGIF+lrm3bYz0cAy7o41+wGT43j7SX4uNj8EGQIWHGVwyUuliCFRxIjpYq3TKfW
dqS8VNlBaKOjZo3/3B7p464mYQMNOL+8eYYs+ywgMqNJQkHmRY9KD4sNo4eX2NUbF/7KKBoFsLkW
pqAs8Uc29q/rN9TqAGOJYbo0kvjV53nnm83GBbUyxIy34vPBZtA/dMUlqEWpOUqADOE6gPuJD74x
bnnNzTnXdeLC/Ydow5xuImG0LKS2VRiPY2pEL8FwH6exrTWSb+vjKReTR7NC8/jdSDDtkxEO7qIT
F9jd5G0Vuz5MlCoFgCOMfCXMlzFHuj6ISaH7URlMxSUpW42X3JS9VBqM69v74kP+wijcdgh+gNdE
i2+RVWiJ2qlDihH9WHl7H8H9JoiezbbYeJquTUaX55rwDAeEm3Q9mXGY6wIYVVy8KBcPIcRft4tj
ayutlZffbZ4NrdlZF4xSxrJ74EeBHphKl7kyZOpGTg41/MGot15BhXZN8IBoAGSAMw5cj4rxro3m
IzYIsLQHaobNQfbfW6mmu/IZWwFHSgMoFQeRRh6oYd2MXHn6XLYn/rdEPvG6mnEDJuINWHzwLwjK
M40bHMMidDKKQ+ul31XjPdff4I/urSiEUJz/KT9nQXbiL8XySccZrUpe+C/peDKSjRO/9mVRAuQJ
Q7VjbqddL3nbpGRxnWi53Vga+3AoOwdZDejLZVtsbKK1r0tth3oaJFCFTsf1UJ3XiF1k5ZWLNoB/
FtsyOCUyXlG3t+pCgpRaJV8XuOEfasLcAJ1P7V/RpazJJry4xicrQqukmgZs6iOI14Kc+s7QvnuS
emiq+DhnpYHZIGcwDJ0D3VrewUU0n0Nh8L/UgxA+CHrh2RVSA/eTL8K3bSR17/lps7EuH8L7/INp
ms75OvDeZdEryoRGVkLTcIMOPmSDspE36aegBLIsVGQGt9fnY0NzHo5nJI07hqWpeb0+mpVkI3mF
58LbpX+fS61wEqTAfOn64LfaYMKY59bwWOlVcqfBcHlWYEN+ApqC5xOuInZPbnOnK03a22kQevd5
Hadfbv/GtZ0y+2uDPgSZDivq+ifiIVLEUz2IlyTIMCqTXmtDOt8eYm3RWe75QqXd8EFzE4KylVVx
ZLq0Lo+hVR5NJXeTkAdExDm4PdbKdPQZ7Q6GkqbAh0KIN05qkuSK6uZ4551UuW52ba7qGy+/lZM8
KxzCBCITB+q2OF5Tl0e5gBGYa8RavEMuSN53Po48BmIFG0OtTkhBNEiijUgDdjFUIpfWZCQMJZXC
uQJY0FXKv49LfH6unD/uHR9KOXkZWGGqDqpr1EC2K1H75U1oxYTDxj5YW7UZVQJKB51NWE3XWw2s
XjL5CSDlOqzle2EMu/uktdrHzM875/Y2WBvKkLhxZvQpUXCxq/0MHnBS5p47mnq6N7vyCzor5n1r
mNXGpD6CT2ExofUmUfgURcq8i6EiUc2xcYkM1zcqEKDCkAQIO9TypVYjbrLJ9L8NOe5UFXIcbwX/
FN53sdV2nQe5So/mH4FSBHrEJK4f6szYJLWTl0W6a3b9Q5zVtKis4LGivStU3b3apZf/sL6mjFIY
krY0eReTRuFj0g2vMl1VC3PeU+V7IEnPbW7+vD3O2rzA78xMXR7Y0rKGXU4WYht5UVxohoENjE3t
H9+r7T6r0Xy6R0ZiizGzEqt4aUHtZWq8N5cRe9TkVDA9C9mbitpfJoahU1SR8TkTpmHfldpWgvSh
PMaHM0m1mCH5Hsbm12dCCnQh89HLvMjyV7ktnmXjXGbN85AjfF+3CJTF2kaEXJ3hLEUMKAH9kmVA
SYWJpDX1dECscOGHNAd0PoTVZagpYmnpsNWGWDuK3C88KSUO/4d8thMMvZukOL0oJAGSVMb21EXn
QKk+/YetAscJiI7KZba82gMl8OIglvuLKjUvVtQ1CPQod/3YPYiFjx1asuVcs7Y3Z2IZ6QRVCUpA
15+OPnxRVwKsrlYtHsLWe2pNlOusVkVwPMDWszaaDSDS2qejF2TAayHYACe6HjFApCvyrcB0PXWk
cSR9rhMsni1BPCdJu7FNVuMagRO1Qg4CrcLFxSNQ27SEUDXdNnfJxO47/UdhGE7S3qXSe9q/NqNI
Rj4+3/6Kq1MEYj2X0UiTlzVVA/9ACMNS5075dKZsc8xQwqoGNJvE/HR7qJWNSdUOzJ6kcY1/kFP1
RU/wIFw2blJHuwBdVTvVWldQsMa7PdDKnOhv0t6e69JUCRcrSS+slhIvV9026TTEOhM9pCtTZufB
C4YdvKB869utRBWaY2BHoT4wv2V4Towm7z2zV10wZeFjicTNxYqa9FDIdQ27xPAf1EkMoZwV/kMx
jdkO5qdm132FJkpcHKo4201qJ+5SL06OE9WSb6KS+E4KoWiLA7dyigwZWrUInxrQzBJcIU1J3AWA
htzW1A5WIB+LpDgbkLrtYFCOcoTQ1u2vsfbZKSKQHgKz/0jGVHtAfJEkKECDhl/YHQ70QcSDKW/B
d+fIvbiSDTJ+Tg4xTwebfH1YG0MvxNiq+OpFfyw8v9lpsxJAmjaHkfojHrUJIg/CGe2b/5CSAKWg
UqySlDDLxYYzhmFQ1blYUltD8eZ3DVIvZaCUL9w0noBSUQEFX6yz+thUPo8Qmbbke1FV3kbuurbU
/6shizLzRyRDmoS1hquw4kqm8R3v6u94uX5XivDX7S+6dr5I8lCpoAEKvm2x0rHW97FU1/klbRon
NlAhTBWnkyLFNiSYE/9hsDlTnjcQ7c95zn8/edmZCOzpaE+1pYe4Q9sf68JC7SnBK3JIqBDfHm8l
/zfQGgFPR5uJiv/ilhn0PDXVSlfcts4o8ke1d9TFpv331aCrUeaA8tes4p6KQVsLqlvlCH9VL6n2
fnsaa6fh72ks8hyj84A4GnELRat+Now+stFr38toQEoFyLjC+k774EShYeNzrT3BqTyBT4NxTvF8
WU4LtQzbXgOjzbYpga4kLaa28cBlkot99Y+OfsMxCzzrXMdY3JZKN+7j3CpPCQQcGy/RcR91+rC3
0qw6Vxbvct0Lqn9/rfO7gAsS/v6Iy1wvvhobfuVHWeUqhf+pRjYTk4pnQOWfDKXbqMetfQZEVuhS
8dyfcV/XQw3+yJWdialbm96vUK4OmopMnhTjHVshGtj+HhopssdS3qjfrkV5jbImDW52sri8kMa2
Erou0TFMr4aDVw5gfWrku9LAx8rYeuniPt84N6sjkk8DfuFlS0Z/PVPPV8Z4kCZQZYGZhgiQDPkP
fH8VOACG58RmXe07bYg20pe19YX4jOMH1QGQCottnhtAQorSii9qiNNfrSKtgOSTU9EOnfLx62ho
Z081H4Yy3Rh4LdTOCAKq/BQJPoSJIq4RWhkJtSZqY9+kZog+F8FA2xal1I0jtRZuSWXodqJjTVVi
EQHTIhkGX2rBFUXG757a0UMZTebOmCTpVONetTGztQBIxR3Qgj4D9Zbva65rtMjMXna9nIxEo1N0
7lO/30gGVycFdgauFMon1N6vt0vvdZNCbV9yRyD2Zu6/Ralf2DFUbnQipXBjCVfnREFw7mbMHJXF
5uylcJwmc0xdtfe+N6H2KS7777cDLkJS/ORlAsLTkuIv/Bo0tecp/x3Ty07yEjNIXESuI+QRsf7Q
St/caUorHoVB/WakCPhWCELvU/QYdxS8PCedxh+5jFG7p5jpvdxJbpQHnQ3B1b+ngIscHibhOK5n
sq0IvE/LOP9KjaN1xBb93nqQsTk3aL52ah7vklF4gwL+j4+d7q6Oi/gAOx+lUR/VAbXMh73YyW/k
v+j+Fy1W1Wo9OaFpJXf1CJUVXiJfoEnfIoFarRGZxV5NS/9BjlAksYIMPU69DOy40HUHLyHEJjRB
3Rm9N+60Cn1fUBNowaWBjq5HlKJFjH33OPu0iwOu0kmCtngd+l96vc92VtD9bIT2Hj6kBxy9HuAl
FiZoddTOOz39biZUxkBGZnbf8Z8C3byLkrBw0tnyfphiwU4z6yXSezccsi99Gb2g8qoj7xEaO7Wb
7jSr+zWSTJ+NwhDokY0/9S7/lozcSECIfyaZ9BUFaIieqB8NnWXtQrX6YraAx3Ot4pM1Wmx7ifh5
DMBl0jt6pOZ8jw1nDESyp1s9yvIuytHJLTBnHqZBtwWzr+xSr8pjp4mfCmSnsOL2gkPFO9meBkjY
AiaHaLz7AiW/7DWtJ90OeyPfRZLa7S0vk++A0SCKIimGXeh8AvbFE4qJ36M+AKYUvaWJpT3CehjR
A9T0HY5ur9BI3vLMEhHUpowcZhU+1CEOZVByzygkZ07VehP1uKE+l0P2jcz7zW/16XUSS8AmY/hJ
1cYHoW6eomEKX7SxEc8+qolWIbwKsnzf5+kjLaXarmsl3yk4eL8VafgV2dD64g1+epTEON2n6Mi+
SIEVn9LedNF5j/aDiWdLqIV3SZD+g235ndcLl7nptQ/7MWDeTMKgEXZGcTxzLKSEd31eScfbZ3Lt
2P99IhdZVhrB3gpaubs0nbmj4vrDD6stnNxHiCLNw1m5ZC5O8/hYdplksAKWUfiaOzNpsJ27Uwbj
pQbrpefhZ9r+0AgL0+kNEUfyKZqla58b9q40Bmjvoyp3e8or95JJgZCqP1nYrE5xHYRqrUuoMKWa
G+oNUSGO5aOlJYAn4mTLHmVldWE+UEebTQQoAi3uJQ+3qK6MyuQSNbQP61hRgAvFG5F7dT5zLXIu
es503uv5cEkhjZtZiouo+QFpCEKV9Tpl8uvtZfsIiJgh2X+NM0/2r+BtYI+JGW7EfR6n33RkoWJh
umBY/BupmF9KITtxiUBTa9JMNeKDIBmH2z9g5fKgWwOmyZQliK7LhC1IQ4TIR/Se/QEAg20UcX72
iqJBrhS9faOqaqfTpPQ/7BaIp2wT/L5mxM/1rD0t8KUcAyFXMzuwaaWPX5sdR4Z21JjmBq5obb9w
/YKpmRn9iAteDzaNOXV5QY4vnRL89mu2fjhKG8u4NgbdNXY+RDO6jovtovaaFnSCn1FjGlHmPdSt
4Nz+UKs7hRHArFAtM1GPv56G3kqjgHK2dDFyNLSi6AK2fCKa0hKXmnexLgEnDzYSRmBQNg7DSpnp
T+sQVugsiLeEsHR0c2XPFARXCrILD+/SHnvQq0pzyqv0l6z07zXEwY09srakJIO43M3IBWWZOwlx
aZVx7E8XsOYxEt/STykM97cXdXUMmm70AdDcgyp4vaaSLpYT+nDBpQo67JYop6BV5g+v/3+jyNej
lOLQJ1yamat4hQN8YSQ1uD3CSrSadV5mpVIaKB+zWqrkcm/4/oVkxNgVYdLvqcbTixcmbWOnrw41
y4XOHTdq04sl00Nsq/oqFlw9ysILVVfzzoAVe+4zVdwYauXrcGzZc/L8iuVReb1uYwbC1xrqzB26
BnDpxGtLGTau6pWtfTWGfj1GXxZxNFmh56Lh+l632Sd5ip28Hz+XstbtMmHY5dYWtXttXhTsQMHx
NMfkazGvUjQnEcq/7pYFuuBWMRmOZFTCxuqtFfYR5pkNqmY4E8WA66mBCa2KsuUjFWb84A3BMVKH
g1K1bigYZ8/0n8pKeDZBwNvA+H/f3pC0JPnri1eJRZfS4NlDlEcs6np0v5RL3QJr4OaIZD/qja+8
R1kh77gMIgedrMdG3FXmA+L8T6j5tE6uSlCczekLAqu/ZBjfrsF9cMg0XjJ607VENs20J3l6yPLf
oHZU6+tUdD2OFc95/z6h+GHrWXafCSSNfnLqM/0Ut9L9EJgQnFRAJwn6NA54ToTrwtopQr+yVaVQ
DnpfjMdYK2Vb6MbQSdHXQAhOCHaa/DRKbfomt2CPhiD+Lof9kz/q1j2go6JDn1uXY9WRpALBIyP1
j9CN68e2k0O4+bLd5KL86km9+NCkYnK0Tppo57jdJKp4LDvrp/ycjk5epKCQxInk/UvmKXg0NxDS
gDPXs1Z6eyjgdtpl6cTH0bSN6WLsfITCyda1zOlqCBLxgdJDdTCxObK9WCz3ZtHq+8jS+50JIpto
Zo/hfW+mnsNjvmYVHwMEk8Qhdqb6uyo8IrlddJaUOKh5Yeurt/pnYRAUnhQKwqfACu9CaxicIjW0
3TjV1lFmgkcZLZl9kcmeDUwh/xzKvbUXwzLegSpNdqNsjbYm5umOhnjk5GMdHATdRDIEpfFdFYme
3STVuKOu/m2kPP2gxfD+RR4HzlR4MtKUYvgK91y6wxerO5ajN+zS0pKeSnHsz7kpdo7cZOMeBV6I
xVWk75lB+gqivHFKMdMfxSSCBgvZa4/qTXIwy8hzNKPHw7cVewdskkWdfBjh6uQsdN40z1Lr4xVL
dmDDoqofJgx0DjhqRE7Mw+NTM1LYMVRfsnF+E+xCQUbY58HCpoq1nTIF4R029apr1pF2AFwjH1Br
z23E/vOnRPdlFEeN0vHrEphKXqsJVhmp933WlnWGyKrtxhyruyBWir08Dri14IBDbxGoVZlV2ZlO
NTSAwPKcIgfK1hRGdCBqBme/Tc1dlwoIhch55ciDWB7QMyxRlI5LIHMNcvSYJXl7XEnGryirpDuL
ZpgjZ1gxWBUoeQ2iCEyNod1FSPfu/SHOTnlpUv5UIvyyUKrfBTEXSUrmsYv0JIRB4hkYGhm4ag9i
47RaineQ75fnlr43eqfKg1kAKBarPPgEh3ZAD09Wd2Ei+Mfe09q7OpR+eFaqvklapj8YVNFsCFNw
DMKM4ylN9I4NxbPDtlN2AjWLYwh3xdExi3kJ+7B0cjnrdxnY+bM54mGC+8toF7KvOyZkk13bDeMu
T4RhLw9q9rOluuukWRDtJSEMUc/HMco3s2SHtF23L5SJuoiZF29ijnJgBK15L7XNYGMpph6nwoRv
3NbxYwtG64Sma/AUEWbtSSgR9QnZDJ2vhjYigBbaPtj+BlDynXLoJrYFqPV+NIIdAJXm1Bhiapdt
n+/Rmx6OmKOoJ19CZcEszfhoIgxke71XO/g9qmcEEvwXfVLrU5aFv4IaEWR9tBQ7qcKETI+PkVfo
GlldsROnpt3pU1zuJ3E09mqjQFwFkriHud/sy7JjYyiJvFfMXNznuTg6UWwlTpWZxklpGqieZoVq
YAohQKvjzA7iQHn+f7zc0YuNlcxFmlxvfmfiRj60dudyJ4FG1Uw2xTL71+oonUIEj90mT86U3m3R
exjFXwA3HcvsbSGK97dvo4+Caoi3/D3i4pbP00aR+ngaL5XSfBLYMWBaXC81XU31drE5vvp+cK9Z
/bFMItfQWiL8cM5n7TXP3CuEsNu/50+StLwccQbEZgEAPvou86vsr1cf0nhhoYaa4YYloDVbFSnp
yFQmXXUyB/p0lirsqYmgoZCLYnBvDEbFq6JNHF9Lp7MvVu1BT5AUtuoSZS3u5U9hPhgID0yCLY1N
ujOAgp+VRBgxYIr85nL796/lgPRyoadT+eYsLJ4isulNrWV1mttM6a9AyJ4FIX/SEnNjn6w9eWYA
7axpJVKtXUI9ZL2BVpZVKem5NB3QtGoteypSEJaK1ZeUs7p81xqpZ7c9BksD0IFHZcA8J6i8aUvf
eXXO8GxR7Zqfkcv+tdDkZiYWgecGtSXYTVspJ68w6W2ImbmRuc32kB9yJ/T1YCZSU5kh4tfbYxTw
AJN5TV4sXu2ibYkASxH0fcpValfOkDSl9iiHsfCzCrXmi5UL5bcp6JpXTJKixg7DMYekEyGFlAwE
PdMzn60B74wka7K9CtPfLlKzQ4UN8d4MDzng09QhbKtEVd6eSpm8QdbLk4DKwiCZMb3ssskwiMN9
xxYx23kqa3GqDkHYCZ5de57qFJ0vnKO0+JKgP0xnLcAraUpK6STgxeRjaAdIz+m1FL1QWKp+tCMg
4mkUqOGhpgB76YJIuXjFYKDSMQW9k0qtdirbQLKzzBfudbUvXhRk5NyQGtRzmAYQ3UA8HKIx7x3F
Gy1o1aN+ESS/+82lyFijL2w8gtcSWiDQs/KZhMfjEpTTBIKnynkhuMA6SAYEWThN2ea3X6nHWMof
gUuAmlTzF5FBSPM6o6baX1BZu0c3uOR2RvZeMISjpjZoqkzhRqtwdV7wxzX63LxFlodMS9N04grg
kEn+zxI5tRmUfztezPFgGe4UtjPP+fkptwx3QiolojXIukvNPraBq/8UK/EhDRuVTZftPc08DYYe
7LD53oj8q8sJvwL4G2UZsGnXJ6lpyZMGU8sv2VR+pa6S2JMZPZnkFbasCv9M+nC6PdW1AYGlzYr3
8EcAKVwPGAPmkrCEGC9TUr/2qu4UcmoHVoM2npDvREHe6JqtLS0fbmb88KT8gLlOjb7HW6Q1XUVM
fnpV+qL7010EqyQdxdIGWfg4A7+4YcINJMEfqvnyo0LEo9lv0Aj9gMCWcIvyywnAslLG1VMQlYU7
BXLzHud18M/YqNKTnrfconqk7WuSmgo7vUp5yAa1f2yNoXHExgjuSg+x/orsdTcIvLyLxhTuer0o
TgkplZ02VeB0vRZh/+gJjpDJ6XGqPBD2pKE72oX6Q1GMnVOnIbl4pm2V9Va/JlqDM5wd991l0M/V
Xoppw1qu3PketK00epJyD3nFtkoeYqX67vVkuLd30NpFw5/8vzHn8/pXbjC7k7QjyHdXL/J3GLnn
MBdfhcnb0O5dvVxnshhcLpnBlkcDFG7X0cn3L1rc+/ce1+pZ6E3epkXpPQZy0e7LlufQyD+1LZzP
jrLQNfeJKW5NeLVQ8fcvWWRnA3TVUBeBhsljgWdWXv+OpPGhKsXP0iC/pFbxT+WNx1kCLfO4gm4v
9/zHP2xjVJLIQyk1/W939a/l7nsddRx/xCxinCyQxrryIPW69aswteBbO9bWBghk9cDOsM65XIeU
xiIizVL9Om6UFJwaXbMHczw3oY8JSr9PZf8fPxF+l753rIboP+RsKBiDGJAhCH6AeYoiPRlFJOnu
QtpiXRp+6Xxr2hOai630ZWVFZ/wHtAwiA/yJ6w3s92HajQk0A62z1HMwis1J98Pua4Gc3J1ehsrG
iq4d0r/HWxyYvqlULGtFzSXD/weKwX2jZgbNXUnZjUP9q+qrjdC3dkLBVVOMB3MnEn2vJ6gL7RD5
+Nq6OXRFtI/Vd3R88DBDpOL23lwfaNabpGtBLrgYKNA70ES1YLrxOP0oIv+5H8T3WIq3MDR/yD/L
Q0A78f8GWpzAPtXk3EoS042wLUyO0liWFyvGncosZekHFpZgggWr/1UoYn2P9H19Hway8YgQpmjD
lcSGmYz7iWR0cIYOEKKKEe0dKtHjRitn7eVI82PudlJxpPV5vfJxm7RyPZMZ0dp7GM38M3WuH2XR
fCugZ1aV/l411QaiaS09AtQ5m4qBIf7QCCy1yst5locX8O3PgB/uS1Kw/xCDuGDAhNENlD68LQbI
5FWRK+GlbP23Sm/ugDKdg8T67Jv6l9tbai3c0e+gf0oPic27yE/KsuoFTKmii9oL1rOnx/EuzejY
FqPs7RPN8zbCztrh5PZEkBCS4owjuv5iaQo6A61wavj+9yGxHBgIdiB+95Rp72+RIVfnRlRVJAC/
c6y7HsvEdWVMrAwHnoaEAX4oT1dsuUcsbHErvL2OazsRVRA0l+ZX2oeWWNyhP9Qko3/xRAAcAf6G
Wlffxcb0ymx3UzYe9NbYyC3XtiJbHxom5HlKOItnd0swKMaefkiu1ndqYJz7mWVxe14bYxji9Rr2
pZX3+oCMy1TMPmcJSasnbgTste/EhqByoMiAlpZhrWjaVvQQ5bx0XuvZnmJl9wMSIqnc1Oc4Qnf0
9pTWoihsbkQlYEzNkeN6SnjOjTV3u38RKQ4e8CEd51xTO+l8uo3VWx0KEgUYW9CIpFbXQzVTjQXH
YMQXWUh826xnXerimxVH77entHaqaGfjv0EHTv7QhOs9wFAAruKXvMn3g2ZcJI/ynahEh6qSAX6U
08YjcW2787248ZgX3aTFxISxAWoSDcElyao3XEJFx++yz71YvXjxuJND8y5I2y3rudVZgtRDsZ4+
sLjc7zmS0tNM73SNHPX/UCtQejFq+Qk9yObYp+J0wSV9SytxbXNaRCte4aCIP0p6lnLWUE3UXGQ+
HoNMfQ9U8Vwas6O09Hb7K34civKzhO8vOAjsJpeLaqKTGgVaRZ3VD+4MUXCjZPzUpRKdKM/YSPc/
7szrseYP/FeaO/RgmlM18C8pluCOiJbNi6zrHXB2bYuj+CfOXmcTjAWKk0I9NV7aHddjZVLvU7DR
6HcbDdC7z13QwgqHKB77Dhe0PRbmIS16FwZ+QV3HeK9l6aVuTWQA5jL5aXb1qNA0VbWHaYjpX7W7
xJdpRj2AbqB/DuIBaVmp/kVkAsJsi+HXJLyTtIucWbCxCkg+hu3j8IZFt45ZFU0y/qpuvibRWyUp
+5zq/u0v+TFqMmOVNIGUhKLuEi0kC1qUaTUGT3qiHnlunXFK/3p7iJVXEmPQUoX5oKhcA/MX/usL
FvLYjCFR2TWTkjMOmMdUnDJS8n00Zsp7i3S7K3RT+z234uEHFNXq1JZV+fn2z/h4JhFThnfKxgU3
BAjg+ldwByVZyixdCeEBhJ3QdJKENthPXuM7Zj/RwRNpxtwedO2g8DbjpU1NDIXuRQQfyhp9pVLs
XDqpX0VzPHadd5Eq9Qhg41/7WulzcoRiJHNEfnB5OeWpCvBJg14Iiie1fnbiIc3avdEcJhp/bfZl
lpq4PTt1vlOX5wUiI8U3Ssuo/yzWVOtmpUE6Pi4Fbv0pFOi8JbUk0oMdpRHAbSjh5R1VCA8KxWjn
pYixOI0/XXnG9I6W02B1bWvrGPzt8sIX+H+HoraXtTh7UrJ+wFtWpFNsohnf10a/jxGK+lW36IvV
Xl5/m/2qHgRTkgdIzFb/yRSF8FjIMThdDfpS6Dfye9cDsowUbh27Gj8BFwt/i1HYXSDSpd9KoRLp
wna+60m5+v324qzFLYP6P5F4lrFbfg51SGQL0FN3AQB0ByvyXAX5z7hKf/+HYXQkp3DXnpH1i5AV
j2rMesVg3Yfi11BEP0Kx21fZuLGRV2aD3wssWSiys3vWYpgxUWIp8OGKxXF05035ofCCExJtG4ni
yjAUquFEQKmeOdWLRFGIaRp6lTm5cxkb/luJV86A30qFb+q/nxEXtMQtDdCDTbKYERoNMG/9Nrzk
AS2XelAtuxiDF91INzhma/GPkSipkvMw3lJVIJF9iWs4iy9ZPtKfruT7rqbzrU8a/EZ9V/f+UVaS
f+ggY0so5Yd/vUGAO826FuBtEdNdhCCurUgqJ0PDDWR4E4rgJBfSPyVQi9vD/HEJXcQCxkFgifct
L6aloAFcSMsHe5Bd+gStErkvKZEPZvaowY7fCbXiPw1hiOKbDiw0rkX5MNFQP7RCA6kpHXo0V8bI
6RJR3gk+d6buhfFZUwM8iuNq2sgpVm49fitvVrreyOsvOwdVJGhN20/ZhXAZ22ZcPIdmuPH8Xrlv
aBTP6RHJ50fVhcy02kkQDOMSFKKt9tVBsfIzLDMAgQZdzi2bpNUpzWhYvDd0U1QXn3mKxSbJu7S5
4EVvz+mIWW6kCmv7GLYoXSRI8gAqlxKuKvj/Whs8mntW9xLH7TEkhmaWdFSsryP1BVYbMBQeXkq6
sYc/lh6BBs7YBW5uxEyWdasO5HRn+Up8CdFV60A52GCgIsOOaputgnfjxl6ez/5yL/NYpbpMggtn
c7GYQZdnoxUm8v9wdl67dSNNu74iAszhlGElLWlp2ZbTCeH0MefMq98PvU9kihAxPzAzhsehyWZ3
dXXVG+5l1kmnUQaiE8t1CMqrB4DWGxPtLFOw3Mns52MqqvFVDFJOqiiSd6LU1ip6/STLZ3+VO9W6
2ka+im+QVExfkanKoFNYgV2b6a1KAk7JdOcrb0RgbbH5W44tpnudJoV+qlczzUp4ltLsQTk0HwAI
JU9IhYg7IWMjOfpnqOXXX70bpQktz7Q6uoeaVrtGmT3lE6aCtXFo9i4sm9NIsYN+DzJHbxTcxbKL
h0DM0g+GVP1elGVxfPscCMEJNscfmlB7nYGd8bRVMUKJ0QnDlUS+U5pEQHa8TCpBfrAWuYzRFeN6
p5m2PZU0s4jv8ltpiVirYrH2u/IeDKljGUeIJDR6fQce2s762Ioz2DKiSAD+k0vD8uavPtoQGVOT
TEpzB1clun4EMotFunNkbr7OAhan6oGL0BqmUQUxnNYOeyTBqFFU68JbK4y+PWJIkvrK+f3dvvVG
VMPJnZF2RKN62RGv3ojCppp1pkBwSaru3PdSeZ4stdnZyBtdKxKoV8OsVnvcwOrvdRzImjFwq+xS
ITM3t4Cd0ubatIPdmSDsusGprO+6tddNflsFYXDmkdfjEvKmHm9AbxOjOknviVyZ56ExZ08ezfSS
iULx01Cj0olV3fgZgzXamd2tT0niqKIczTlIavfv7GqVOvShFeN0NYyPYhB81vL+YSqlh3DGYfz9
L7k5FnxCg44yp9Q6F4as1kWRBiBgaIrugykX0YFTY/jCvUlwwzHfG2/zRNRwEUZukUb2m5JLoHZ6
UEdySc/61A+Bww9B9WRGzygDJtaHGWpBa+5hsLYi9FIRREqAs5Bb+78zGuGSHqYR2KIoFWfXTFUw
meGibbynHr05nZjYov2zkEPW5ceqUZQpMoPsHjb5Q1Yq0DQqtHu1h3aXsbu1PkEd/JXPhaexLrYn
IH26MBiK56lzzfhYly6nO9WPVnWDPc2HzbG4wdBMpGHxpgnWGDk3KT+T70j4ndJKQe+h+5zpgdMa
2aWcw0c52GuHbc2k/mrI5ddfhZip6bpKkcb0XspckQ2xtByBvn8c1y9QFnfOgq31QQWAOyHSfvCt
V/EsGgFN6lG1uEeNuKm3F3QfPjRq8983NiUNYjQBxeAStbo/BUIoN1ZXatxqukvbZk9mByheSg8F
INz39/VGhEZKenGxW1pNMDP+nb5MEcq+UMJqYfpWzkRnxka5e6dQvHFkow27oFzoqMMCXU2bFRh5
y6mNiLlv1BchCawj9zbVsczYt5U2sU4GFj47990NsgFHqAZXD0glupvrW2hdGZaQRWZzN5VG+wyC
bXoQ5tR0tcaHbpPI5EVIQ9yqXtEOGFGJnhJFPlSEqnbETpdv2iz6XlaWw06neGs2UFaCqIhHJA2b
VQYsGoOSWmGIVbZRIYIxffAV6UOna5mdiPEzYrqH//6JASgSs6E00SddBbVaznAhKa3ibg3DHzUc
vKZuvr4/xNYrvRrCWuVkrTLKiTV2xT1O29xBCyJ3+qoNADrnpTtJVf5hJBnZyWQ2B+XshbrG2nrT
bbPSoZPHMG3vutgBU/YfVKFCBPjkGyWkc39n6ysbe38BLrD1OWuhgK4WMRcF0cK6tr2rbfIl8J9E
K3nK+xk1z+q3lWdXNG2RGzy0I2SGYoqX/5y7BgHrJLNcOO3OWP/0hfQ0l7lmK3Hu1En2A2jkrR2L
j3Gfn9sQNQD/qmj9JfJ5DQ3h9Yw5pK4qNubTFCi3XDZQ68XU3UDwficSbPT7Od0Xu79F3sZ600ks
s77W8DMs7rSIxQcljkVH9fXWpVM1HYEdjCe/Hr7gNiJ5jaDNUCRG/JLSSbS7ppltqZsMJyknNMlU
vGwVq5UfUiP8PxzR3MO5ZlApA3G5lsRpBRoUepwp9yysBVcPu8iF4lG7cUCS8P6q/nsKr+6qFJbY
q9RVQXqtezGBvLTCoSDc1Rj9Py1/GrvKydvJM+E8EI8pOE2FHYNdU4QEnnt6mY32MVJi7/0HWXbo
+jmoqIDJojT3ltxsRmIYQqHO7xSInCoPz7IJzUQqs8GRzSghvw0dSw9O067/48YeA5mJui/JEBzP
dZHdDMcAGYy4vpv9i17Xj374R5tmZ0Ruear+vP+W22NRiqBLCVhy3Sft6I33DY7qd19oNZfdXQPg
NbqjnyHcUmuF6Kp9tFuP2KizYxsPLAmLS0yx1vWIQpgDzajL9j5EvXSoVJR+xJkKiNhdF9VqaK75
k6kHjZ12L8K4Ezc3PiytU0aVkbekk7M6Cox6kocapve9HfTLXIhOkeffoCRcKiN0I1X8FnUScGwl
2FlQG1NN6rnglqkmUjxdxbJ+NKs64wi8x2HQfmmzaTzUlS8g/pMHMUYiamGPgbqnGL2RqiF/jYsD
NxaJfbU81atUrS8ywPLj7D/T4a9PSiiM9l/bCL8euenS4No5+DbH4zK9QAoocK2hH+FEmtpNMJRj
/dROvacJj411E9t6ZzaX2VptT2qyXP9Q26NIsE5vaoSGUaxY4BESn1BvZu1rW0/itzErg70gvVE+
Q3uM7UH7m/LZ+hQqACgbRZElH7iJVppjyWHuoWRkPaIlLUAqNCKvaMs2sft+nj+FSZG5Yl43T6M4
W3uwkK17N4kjH9IAP0gzfrWMZKU3YisWIbhX2CFac0KRfWoGu65MxZPUfLYDMVFspcJCRveb4FFq
09yZqmCvQrv1BSDNLJq0i87YOoutmrn1+xYyNdK7N7PKzvRzzkFhff7PEWohnqB5snRS3rhsYiyg
GISC/LlUArtv4ntd3BT90RhMeJR7CYcmbywrxDeRBqN5zNV7FRyyDrUQaGDp3agha6AFnTtynYDN
GuHp/iIxip0kwXNmULToPBAgP6PMUMLrEnXb7ITZ6cVQ/6o3hYKYem+mOIg3/qGWjaiy4zQRz6JS
tW7Rz62bFkaHbw1kTVhiVXrQMYX5E/aD8jCWdeaM5I8PBsD1BsGupPjVNEOEIkxqZcc+EKva7qqM
E2HQIkeYfM3GGLT7qPsQ+NQ0QX5gGOGjTvjEOTogwkuS63iIT2J/pG4ykimiexO0Q2ZLFgaLlRbo
Z2wQfRc3TONIbam9tJFuHt//lltLhsWCNglILWR4VxefKqlCSUH79i4qdYn6EM4tvSqMkFi1vTrN
9lAc4DTpF+LzKu7541illljOz1mu/ox9bFINvBbi0vr9/itt3L4tjjAqQbDI4ZGvxlFN1DSrVA5J
jQrtNlu5bc3FE00NmLFBWj6JjZoc5r7Kdy40W3H29bjLc72K66Yh9OGsaMFdTmH8LJHwkGgyvhxm
86vJxWLny22+psH+oymOB6C1ijpIW2p5PYTC8+SXX+bCP7da+1SUB/L2yaYg9gO/U+/9md38gtRp
IHGokBrWMxvKMtWFnFZBXMqV1/gRtGdZMGzw8sP/JcKDwF9k7CkyvEm5IGlCZRoq6V62OaLsohOG
SHhks/6cZtMhUPNzkEo3K2vOsuYfcWXfe9mtdiPAd8D/CxZdxURi9T1xMYqssrae21Ghh6q1061Q
MxGJpnL6pfUofPSCNj2Fcq7bc5xZ/5MHDWUf7jNeLVZopk25eo8EIfoMYkA4yo2YncUAHpZTKWm7
s/jUjSi5ZOhI7FIkfKOh7Y8RxiLIqz/PwpidAr9sHvQ2aU7vL4Bl6/x7xNNgXtBffw1ogJv8OyW5
kipS5ff1vZ0miGRxcRgK/8GifDGP2XW3H/g2L/x3uOWlX+0oo8uERu/F+p5ajfAQD+05mtSjHwMy
1sfpR2gaV6kovukTMNb3X3Sj7roMjdkUCNZF32VVLYAPb4ZzHMj3QsscHd3sIfmtpJIjtrDwfsew
T/Vgsdn5z58RyWJWHBhd7K4oFf37xqOE0ICUWkAGOtirfjQojlXuqna/jVSMAvYMlRKMK8Fi/juK
FrSNXkJpu6di7pWN8SgNwlFM9IsQ6jsrZnMoepw61QkwQ+vciOTWrDq/R2ijM0Xk0TRHDMKC/mr8
tZSincHexidSQqBCi+0F3Nj1CRNgRzFIRR8TgeWbLxoPLWquogRH8P3V8XazMQ4wVg5OaklvlDwj
uZbjOIqxDY5LXPdm/UFE9+H9MbbWPkmWSPAjkXtjqQDTKctLpWbtJ/mPoc3+5JnYPKviCCMs65xC
CgZHVcIjPj/vD7yRzi59Kkr/f2mPgL3+XR0JhyteG4XxbErCp7wZnDHxnTn0Y1scqq9V0xcefoen
MdIPatV+lRV/ZxNsRBkEsJZCAxVLihurvTcbsk+0lc3nfKycrv2lS+ggjAfU6lJcr95/241pfj3W
umRHhyrBfijTn4tce2j8Gd+KukdSQXGGfLyMknUrzOpDae6ZkG7sC8alCgxtliW7brFYfQZ2XhqG
eyTFJuos/dM8Dmdkqr9Pxl5ZcmO5cmKDmGEtIae2RlUkeRJEUQHIuxsrEGpRnd/iFtvu92dyK2TC
18dPm2sQYndvSggq/I1JRW2Qe+ZicsoP6Xgo6g9ImzvZwoYREieX9yTMNr4gVYOlJEm/ivbOKmQK
mSqIcg1RGnUWbY7VpakjN3+oQ+LRd+YnUWrtlFzlrRldQLxEGfBWFAr/3SJpYEpNvtgemLipnP0o
pmg9z6mDkKj65CtN44JLHFxRzbIXUZzEc48LtUsvGoXIMA2vCX4aPGTSI55ZhCetK/Rzz3HtwWIP
PFkedVeYYsUbkZpPFCl1hmHK7LQ399QYNyLm0vIgai740TcwpSidhlSasuyuR+JTJxrOON24A315
f2lsLHbYsMwTSvAS9hSriCIoQuarY8+G5ly6guQt3XpUEk5SAV3LdkwO74+3IXgtg+ZZBNKo5L61
+NWjvi1luZGeJ1UU7ipKWbQ2ZOUJvdXsoMVy+sGMTawbUj3/JGIjmola/lBL0c9A1YdTE1LbjOYw
+5zNhXy1dHkPKbwxIRpaZCDEoLHz39X6iZEkkfM87Z5rPf6uV9ZZ7OrfdVYeLKv5sDMXG5+YBuvC
7ljMFzCF+netDkVUCbTkxeduGJ4ypfmgNcOfwpwOcaNFdqPLP4eh9dImfbZE4dtQBbfGkE5WOd1o
t/8cCoRSdp5IZsRVFskTUVImrSZcrBNrqcJ+txrG7Bl9x5MRpN+sMvo8+vNVt4YPykj1ZBHkBsbc
oTCSN+M5mYMdms3fiu2bZ8AUbumLUUxetzDHLoYukYoSVNPJv3OdaP5HJNY9tWq6A95Ms9dX1Mry
sE4+dRrWu5aUq4cqmMynQbMiV54X2wq5FL4aCIq/8JrDJTKS1snCUY/tJKXsP+WW8GU2xv4gD5ly
qwstv0yFPDptL+kjzp3T+EWMcu3gw66jToMWcjyVrdtHfvU1UVtc0ocATaNRqu4lN8GDMaXTsRyb
xA3TwjqU3UyVqS+E7m4OEi4o/Yz6UTNL0bEepgSITp/T1xOn8yCE1kM5K8XLmCqRK8jx52lOrOsU
+oMjxcKe29nmmsPBG81xqnP6WuCMBuJcg9ounkNff0CCHFcLaSiQMEoy5/3FtD0SgH6iBnihdekY
VgMGLUGvPFvC8GOO+99d5x+1ZE/lcetwo3BBeXORN4HAtEqZldIwA7lBWLXHIm6EDV1oxYVdlduN
KP0UJP+zZKXnzIqu8VzsHDcb+dA/Yy/76dU1SJNKbRBUohk1jAtp4KWI45cgFT29Kb1KDz6/P6Vv
FIHoKgG7ojxNEkatZu3VoulZJeEipD7lQf7YLk0VbGAnK7hMyUctQHkgCDySUTdtg0tDs8LuRnTe
dSl0VSk9YW+9k1mo6+OWBzJEMiVYpmjbcoD8OwGDHuUCejb1Y5YN1zwpL8Xc/6/RGi8v4hOISU/N
1U/q0CJ5FfQB9BZZciIg/2iigQpKUFNTfL9wF4Qc5h9fVXySfsSl+bkTko808n4D2n+ULP+YVSLq
oZkC9pOLVwuM2TUEBGNGU6lcv4f3W4vRAS/yH4lmQNfUEG8eHYoigd0gq1WUvlNHyJhNUDiRqg5f
4tjonaaUfsSpsacTuz0pOjVR0ARk7KsV2eK6POpZOz6q3U8/+zBHe9ijjQEgBNIvZ3ctTkurAXo5
VIoMvvrjHPW1F1SK4VW9ukfcfINPWNDxyEeA26LEspgV/Ptx87mw+sAMfUSelDPkaHTWBXvqIuIe
hI45OZLCAel2dfMHZta2lJ3i9paYe3c6eV1PW56DNAjVJpllD+Lk3+foWxga6OhYt1TRkQt8Srq7
gZdVTkbJmHWJQvx0khPTM8bh2jXhqdZLG8YVFqt4s/K7ec7O/wU1BoxplBysv/9/7vMXfqEsulMk
7Rztb6xH/z4yCf3CcqSEu864I0Tkg04QrdtEMXo885hTPzsqcncM2cTDk5kZTkrVgsfs6urAD0Nq
HpcfOryCf/UVVvWCo6g7VHRlWRqvT9e/D8ZHJVCSlvN8q7kE5jB1Re3fGkpDeSIelThY/GoZMObL
jVyn8klyJvpEfSsiZGR9bxcMTPB5hvXaTJmT1tBZ8kM8+Ieo+gSZLbcaJ0TqMkB4jZ8mrAFMlusc
uZPfpSB4fbHXZFqH3b8voSLWQPQBN7ZOU9RybNs2l/ybpAcP0WxJTg1F5YxkcuCCqFFsyd/JStZX
mfWIy458HegVXakqffBvOuANewrmgxzWLvqAtp83tzQ1jsk8/kiC/Px+xN8cF+jywrAnS1xvQcrV
Qxk2vX8b2/BBF+ZrUmnARVv0ZfLqk9ZPJ3Thbrke7xHK1nnw8sILQA5xdKqsJEn/vrDUp2FQlDlS
qxqQAjOi160HOreD0kyPqhZO3vsvurljFjQUAum0IN7gvNLJNJAAG4RbBisYD1ZYTLz5H18rP5eq
hSBjOre/AAL4l9bPuxNa8DRruA9RhNah0wTKoVEL/aPapsPPxujgQQVdf4hCSX9KMySbNNQjd4pa
WwGSLBWjDBCgTNO6f5urqQR/MRRuql99l7v5Zz9W13Hyz8ui6NnPsI9/p4Xs9mzxcDa8DlehrOnd
OAx3NvabI2HxSIVqAnBaBES1LrCNutk04iD6N3WIv8FPuAqhsnN32/pElNWoq3FnwZRufZ+Ph3Ea
YNT4tyTUB6+IZMltJ3NwJcDTxwYmjYuBKewwKn2OLiTSAc9PGm65ZP0y8dI5dVag2RRsNDsyYCjW
cs/1uZPjkzz6XCsQdPXkYFZ3VtbGSv57ePDooEshR/67kpu2z4tZMX1WsmAPtWSr4IY4FEI13SlN
b4QlUFcUHuW/i3gt2d5FBYo8zcw30JQjek8HhAz/18jpyTKFg9DteiBuxHLGY7eAWCDNXtc6xrT2
s3Hie4hl7Y6Z4eqB/4PK3Ze8LQ6zjz+dFXtz3n/UCvNSRfLO8t+ITVQmaPEvCw7i0WpiR6WQwkLs
hBtJ0D33hcdKMu0Iiy58x4rvUqe/DFrmxvqeG9jWuH9Vw0A0IAO2vqKX9F/LDG+6W1Qb1rNqZpqn
+Wp8lI1GuZZcR9wKhS844tGQkuuhxfV+qFrea3WEknkRq6jXwZNZI83FpM5pNlqkRVCQEnX4Pgoj
1/U03tlvW8uJD7v8A5L3DVY5zjpZCpIueO619iy35hectx9rof0kdPqfdthj5GwOR2kX0TmQVG9u
horZ1mJMkk691fpY5j35tv5sZua5F6w/ilzuwBX/lpbW08gBAzsWqA3V9OUzvzpSu2qWpVqe4N/q
dAOKQjsUeRtk52iA8msMtXgKJWnRPE1R3h7H9NTg0beYVgUPYZ/rF3rxHdeOXj2AvUx/BBVl9xi5
w1ullvmpzPX8c9KiO9gMs3xGTXeRmx5UzHGG1IOTPri+OaPhKESSJ6am5mjBqAOkH003VfLSHjHp
eZganfZgAiq9nSv5EhQYhABBzh6KzkidcAjISWNqE5Y6d7/w1oKQNqqq74n41diilJq3OcqKc85q
/R5wc7uWWmc4IiqyF65C6SGNORyEpWzQmY1lB2o7HetG922drMabB1/B6ajDD6Wd5eNQqtUnlHmn
L4URTw+dQGEjkwSEchsI10peoWCUaIWjWUl5zkYVueqCgBuNpeDmqdx5pdqjepFm+YGpiw8WKsS/
398aG2sIYQjiHw26RSFi1YVMZDouaSk3z2A1bQWX4BYd9Fw+5Wrn9hzi74+2ceYhWbJUlg2ANTTl
/l1BlRCqQ2Iowq0pDOkxQpX4nHZjen5/lI3tzgZc3E5okkHpXo1COyYzyhK4bm/qmlcnkXRVIrVw
Q138r9BRki4Q9XRWgNWjeLYuZdR08MM8aMLnRg8udd3CEgj1Y9cbO/TUjQj6zzirsoXVBaGodSze
ggVLLo+GEwm+PH9BvXe51CncuN+fxI0rHKxulsRykcNUbLUwoFl3ZlKj3RSq1fPc5Rm6Oc0J+4Cv
Wa1+sJLq2gd7MIzND7cAhoFDLNo2q/NJTDN9kI26f061qvJaEulLLGXDRYzTve77GyDu3y8HZx2g
JiO9SY0MJe0kk2b3resx26raY1jB9+s70Wuo0iA07EXZ/HFotbMqDreFF8S19eO4aza6Oc+vnmNJ
hl4F1SqsfHTMCeIIy/rXtk4jB0ct5Yi0QrfYkBUOnt7SY2YYwq/3v/BGmoVW6tJFIDvk39Vsd6mU
1FY4mLdS86tj0VuiN/RR61ShQMSDDL1D2fj/zbHVAWKiDIgwIEwXiavgv+8K2iuL5FY0bzUJyNmQ
MryfR4ChmpiL1yLT2pcwTibXTKz+SderGC19ycTEoDO8IfQlR5vy2YnrtnPzQDIcdoX+gA2i9Cib
E+5tYCc8EdztUfHH3sECs/9fuMDepcURbk6V+KWXki6zEZWPX4AvZbYOU9mzKoTzBa22jqiWH/s6
xA8QgJqq1mDqo8iRIvUgp1PiGqkYnNpUKR1ckvFdDufWnkSZ3jFIOTuNZ7jOdY+UZdtMFAZm8+pP
QnKUzSE650mfXcsgyp1K7eZz0fhIOicaWgYtVwNG7ZRL1KrpHfRucI0aAVb+0AmcMIgfHfRsULwq
swYvFJPZG6hkfQ5ayz9hXRE6HVTySz+NkScMfv6AfU/3kLVJ9lyGen3xOzWz6yaIH6itRc9lVKRu
LgCkLIZGwKp3aB5VX609VQ/Je+foU2WBxBNFQTmkmZGcYJFLXtjN+UHF38ueFeCCShfNbmEE1TVo
AWKmgQioJ0UUPE7F1C382cdobwI4OMb9QQrk/BCZQ+oiMK24GKN2j5IZCKdOUkKAgFJ/nPmUB9Wf
mmPVwbcfBME8Jy2K9GKVmG7UtXgcFJpld3EpXAPUVA5TpleHZDANOytwy4uy2HcCtALPij/Pxwxf
tKOuLBZ0ihj3zlSmihMppW7HQTLuXCK2YjPwHYgDIMfeZn1k2zLyULFxG+rqpE7Ds9Enmj20kFUq
pOCROv6Cutu3SKce9/4O3oqXiJazQBgcwbbVQSc3jbE42pi3sekuoR9+GZXhYzGkzX9sDCyxkpYX
+AmQ5YTmVaRIyihstCkxb6FlY8gI2S/cUzR7I/P7dwwAz0QNcvQ3xIh6bgeWtW7cqGt1LXcTPYjL
B42anB0DA0PmboicSPJJsmqVzc6ee2qLXLynaiKerMzoPut+Z/1EPXz6WqlWv4SMuQMUWo9fcIkJ
CStGcYHobTzltJU8SHCYQlZ6SIU0F4ynXunFc1GW5TkPCjzie9iv73+urYCrv3rF5Sh4Fep1vwh4
GnN4rig0egHEQqfvagxThHJwoVDvVMDegE+WKV1Yp6R1AM3wJft3vFpr1TaAeIj3b+Qpav25TuZj
1wQHRr1lpXyAVHU0o/YjZpznBK2E9193a3Uues3AYReZOmvZN69e1xiCgOqJb/yHVbORvUKvECXe
cxGtWsto9AE2F2pc6bdIFp9H/KBtuR8+mWb2RQgctZfE/8OGA/sPt4J+M6yZ1QGm0sQxR4A6z0Uf
SuAweuHkY15gE77inT23XBqZoPVxyW2dijT+TXDEVqMBUYApg6nic09X+Ux5GGsRYeykX0I30Doa
DTF66qoypbGi4zTUlO1vq/TLC/ZSwqNYdKUzw528pgbYaI609lMy6fJDFTUYGc6C/KRW0a8+iL8U
vtQ/Wuxxu1Yn61ER8z53cPO0+1ZvbSkZq2MSUyQY22x0YQKUttR0UoSHUD1+9RtDeOhUqfboycpu
AOtRs4tA/WNWKn8kszKHflvkVUIhfRXLNqb7A/TlJQ6j5Ir7rnIq1Kk+9qIwnNLQmrxwlMVLz2+0
FWPSPVjBFbe6mMOtMmkY4bj6ZChR+yImU3rFH64/+rKERD/YrnOHpOQR2mnm5lXke7khlE6ph8Eh
zKspt8GKBiQHVLc5KeSnoIyVD2PztyuHkvABRHgEhE/7MbV1dTY46K8w1rJjqtXxDZ23yCmK1Hdn
CvBeQt/Xi6ostsMA8fwg4pAUK7hESR+3ThCL4mVS2uEmzLNLTd9DdUG5TpSZXCVEj6Sc8NdQrKg+
t1bykA+d5pmDH3/IJitzObdq3GR6YC2BHN2DQFEvRlNJN/Co2qUeNG5qU1d6/eyXR52Lv92OUepq
tanbIVDmx0gcsmvsV5Id5Ert+kESHeagmT6ALYzPIFgmHrgaT00m61zXA9MLhslyLaUy7Lwa5pOv
z5mjmZgW5WNefNLjfjp2Wq55yhQkKRV7lM3cWfWzH00sOAkhFJ09p25d3FbL7iTUSS+dpTJVP8Zx
Ox6EtPsqyaH8DQuk0cn7ybKtsFKcZm7MQxxn/eiQPIXnrOTqaBfR9LUTdB8rkkisjn6Ov7YvaunP
qtCmEGU/n/wcVjjZwDzdurScDr5cD7i3qcMhlCYu1LM64KIZduZ3ql3qi5Yr5exFHP39R7GJqWsm
ksqHZHN5ijaKQK87X/mQltDsWm0oH3Sofw6YStHxraDhM6jVIY9DZjvO9FPZsy6bVFVjG7Fr6Uud
zaDGRZQEg0owaOHmcfw1sxIVYbxADW01j8RzPMzRcYxlwfEbqzn6fTkVrtpMxac8A5BlS1WTuRkM
ULux/NGmQpBeipqdi/xe4xoo1jzUcXXMdSx6mQV/iK6oFNtxP9olUuljVVA8ABvWak4GIR/vsYOK
0RaNotw8hlOJxv2dphsoMprrl1wgm45MHNmom0hnzlwdnVdgIknyk4slPx+n3+qIvOHSIlKnQ5WT
BFaD2/uxJ0w/lvYdzkhLjKhOBt+zRw4qFXvHbA9xUtmKutB1T0DxWul3Fn4NhF9pR9EvP3BZzUH8
GtFzob9kyU8pxpGL9FGcVbsXikMnvWT6izaWJ6n/plaGI5WiV9Ix1K2JiPsTY6JL2sSPVkYLzPw1
4l8cIM7HuDwTfUI5KRwrepHVOy28GQ9pao/2HP70O1rRk05e+rm1fgxJbFvE7IxWBEVIt1XQucsk
kMmx3Uk/lB6TJBheqoW5fOoUGu5ddMj8B0D0hV3DwUqn1sHiyvHLxMtjgQwWRfsgQPEVjdSrFRkH
Xj+KJ/KllALR+ECGaE8m33nMbL+YXEiZNo7A3lyl/HvQzNhLfPoOviJc88h/kPXLIDeOxB/XA0yL
ku6AoFCOPXX25MvxkUVw0gag8Tj8fZSkVnwO4uixDPLCFrWp8/zWlG2fSGlbYJRtvxtYfcEtm9mO
sqDacHJEEp/62iflU6VIjw18mNS3fosGjjdLCa8am9KG8P6EGwk6kGl5iuTukVPpVPDCklC/YJ/s
hYP0JR3TayQ3KDwN1odEKrwEXenSAuk/EK0rUzv0kvYRkHYOcSt8EnrlqvFlLT9yRKW7LiRrvUzQ
U28erMn4JfjZQeL2SxUSEkbuLVOoGMInY8hcWQl+KaV6FOMJ0oJgc03EHLoNbnUbXM05fxIrIqEU
Pec8Avv2u5/oHxNdQmQw9iapgY4pH6bqYPG0mvIzQYbD75MXOKm2ZtZeB0LdsM7IeLKgxLC4Lo1z
DYI70GD+D98UEzeuT0xRJdKFRqpR/wIDMKs+8MfEMvBiBTe9ITyw+ijPdNJvGqxKFtpaVRBCdWfR
HcWffLpN2ujhSuHC2Dwhym4TbkAMsgnE+Ex/XhuHJ1AJdj2nXpi0h6KgshpMrqSd60h3WtDMQ5od
26jHakQ65Ppv+tANi0sJg2M+GXxLPCziFiWVyQn6F0l6ZCvW1DGyFmOzQbloQP/nJjtkIAF4qmWx
0m1f1mic/AR+ZS9LH1Vr2+jNY1cCj+pE7esSeJRBvzEbI/3lZWyQ2y+ScFQxQB/BGhhwSixENA0a
5mE5ePTqOyFwFxgCFvXfBW1wjKZxCDO5Mrr8PQk0NCKFIn+z+sllG8d5e4LrB9foLg5/ErF2wqb2
eD+1V90pfjTnO3GNSWIyWrM7ARNaDOBnx+Sr1gmxOpVyJ/NNDGS5IXIaLr/FXcQR0iH3GnRfl5iR
YRnUxA8id+tFvlWruZzWyjetEtGJxkaE39bj4VXNoRM0gS2ELBntqrS/S9M/sRRErT3qedyjauZ/
JrCaBJR2gX5KvZ1UxdJzz2Prm1EOy2pq4N/SAj41KUdLKB/qaLAWfG0hqG6eteeGdIOf0gH6LXTS
peFLqeUfvhmH5kE2STKEVnZjBUISf8uclthrT4cpLv4fZee1GzcWZdEvIsAcXklWrlIpW/YLYTkw
8zKnr5911QNMtyxYmJd221IVecPJ++xDCOxqERX0eiv1pKos3plH13wv8x3v0LuKpQOt6u9Utdtk
Y7SD7/9ENAmNgr6JPWsnr568DcryKhedYtiWwbpfV+fsRGKHuDDHqfBZYjSr+7WP917iBpyOwh9Y
jKHvNtz3AcxryVzibnplqOTRgieUkh21pRfiuqBi1Dw5hzeJqfQqtKKV/sABzFEqQSFVq7yR8k4x
hIP5a0QDJLbMj5RDacWpFBsJwJB/2M5DBIqdt8nAMLCzvRI/tcLeGePqAx8xrchveQWG2dPyt43q
RN4pUNvBzGROj2wBII1axfG0nzr3S91lfhFRaFx+iv4wm4aPlSG+5T7tYE721+jsKFXAOJg9xzM5
CxypFCWiE3+Tq0V5A1vhLxlMwI772CKRSWbd8RVt+uwtd6Z6svNv+XRi/BwzDU5KhtMjx8/UWShz
jbVHxWIQb7YHYJa8Y9gefnmOCRBdiSzxDBGqurZncKTcbzE9FshMY893SzFcpbVZuedyV3gP9oh3
Ykv5/4UV84G3Lamql2QNpe6DiFVaUySQEvnWsA7FDNNEL8E2s6Mg89c1fpnS3eTFDCW8c5qf1DR9
c/1C5F9rmTwupXoZte+8pMeUyTI2Q1c/pmJ+s4s8vULLFtqzmqT71tNDfm9Vov2yqn7NpG+pP0VO
t0f+S/onDMh0EB137pjQ/SUuvrjGVb4Yw2/8jHXK+1jGaSh3VlGrzUjxhLcVzDWFvynXnlFEB4ZS
bm2AdIY1HRQddEe+dRBqBMFTsu2YytmS+7J6liqRfyxM12/HX3UCMwtwACYHbEYj2sv7WD3zX5kC
9PJfzMThCmoHhTH38udST4hF9alGo9djawkWXIx+tl/W9US5/6Jn9h0+QOLgyu+VLPad3LrnXeJc
vRDM3bDePF23imo9DrHYL0kNbL3HF9s7VgXLKN+/MHeorIyLwEfjkyKjbyqn0pQHDY4He7+SE8Ee
Ge4+Uh9o2grm9FH6f0bRfrVEcoQlJFG2lbH14Pow8NcdLd4Ua8Kvn6k5j0t3VaaFMZt7uRQDgLBU
F+gA7gYd+1tA1Ode1DsxGN9BHoEKepJyl98gXPyPVBFd495LX0njVBOLSZbGfOJKSDkWTeiVKqou
l9dw5MykOUx1PYgKeMwW486DMccTwD35+Zrnt5jQxOz/UQS2Fyb5zyj/ZStSzbN+NCos3L39Csp9
EynOhsraVho61Ax7zCWWvi5fNau/zMa4utVpjaxHsQKsXPbST2Chb56ttWWd0HfLdxnK/JE7pOFK
4AaMuhGa3iJdSEc0Qd8PW2FlB+hVJBxTikWTBZW509ZnuadSWvkqClB+3uY3UhxRYgkepnQBi3mz
OlvpiFNue1OI0rOsVPucGomfRURlMBjycJpw+O+byBuvNQOe+M4I9aTaHIMeOnyKbNEWyrknJX54
86nwrqF54VPz8DwXmrzJKO3VNuFnJQctLz2SBJeGwYHwN1UQLPKnHRUXuZechvxbbRTyalnK+lu6
ff+7T/zRE75IqnO5QhleuBhkti/GN+CnTJeVLlBLFcRXOuu1NgXDnodNBxd03zhb+lcf5Cc5OMME
WL1kjzbDhW1wXyPDIjkjHETsONlhXhTBkKeQ9MPoa2N/O7k56bn5pI3dF895ghdEQ5Z5uvR1GgF5
9Drc8IORmgxH/s2eoy2R+m72BhiffnJ5+a88RQoYqOBOfCucZsf4yqNU2h7O+og3imr2O1dSBmyB
H+ykTubu8Ye8wkinlGl2NdbVTc8QXHkkJNGlq7oW5i/e2/XcI2yHz0Z6LuLhJrPz+4KADdliKq8M
h9j9pX3l/iIr/D77RivSBqWQYz+beovsHFRL+ngjDn7Tp3vJXc8NRGEaJQi+LH11rJZ7VEK9dz8V
65HvEIr3gz+cVH/V6Q9NemvHXrRW9Yj2+cJPUrXcwJD8wP+OYP37eAy0Ktn/r0WhO+W7JLmX61nK
p7pv7huggVL/8E+8KTsg7Qcaso+1kIuO2ZA3UBvXk9eFUu7FLb9Eir1pv/Fr2AKbVFDu/dRqqX7x
vKyTtGmm88zmsjwstFIa0Ftvs1Q5Z9p9FWl7T/2xFKvP3Fk8HpdFbnX1BM9DyI1G1BHPSLza6gsG
FoWC2MubhAt4kuQ4cgP6YScNAzT7JhQ6/EKG/uEHkVqHUpS5n9WWf14gHxu1J/6CrpRuE/82otVZ
SbSYL5T+fJGY+ASH2JsudmdtJCOul/ziu/LhKE1mRJhjvUFBSwbd59JDHVF6vc58AUuKF1+J2/BP
ZC1NebS8Ipt8gbxWIO5QUXit6TiAmnqOUHtO/o3l0ce1ohq6IvGnSf66mL6CeJI+FJ9w22/uOlAY
+SUNHgn+t7iRR0klw1qkv+7YqwxHeQyf5pGoVpAQ8kwMDiIZn8ruQTpArA5SPh0E4LhQdcL7wsdh
jQy5DwpSCUv0YGquPF35LLlr+HqoAfXGxkUn7TURkksnzrP7QGoPeU85I5L13wdoqQi4Uw0IRYOa
RlisE5+XemOQ24QWlcgt/hXcuN8zDlwGQCmeeG/M9AQmW3ldpP1mvFVCfOxI8JE0wLI98R98ctPj
EIl2hw/CjZAKdMHSVQTO2aRtxinzpc8rbx+bKtfA2yPFi/7I9sj4TDCGQr4bmyRdP6s+SoPXuLE8
P3k90Up4bRVbY2dvARO4EamfevI50kAhNFOjkIE6o2nZT71ANYqLmpSAfe+0f66EPPwBH4Knxx4s
cJjx3mJ8ef7Y908TCoqZdjvei42ugb03hOXyImNgeC+GOfq2WA+p1hC0mEGpxvIFuA3yxPkIr6EK
9cjnhy4LECSIM899khE7aMGwkPBdN5j7fw4uw73gS7s8vmXnOZnMxLd6szbSneXT5FZ3iIUBFxEC
M5u7wUwCuVzYbPK1lTedI+Y3ZJBcWAZzJV9nS5yK8d4Zx0M66z/y8SbL6jcLPlh4c42mnTmfau2f
aPy8H7J7FzsJHj6cGkK5uyVievw0HN2Rhn4qiaSeYiv7hm+DAEinZySWlbvCurMlpxu3wSfSK38e
YHtTnAtxzlauWm0I5+etNVkbO7VvWB53xVi/EAMAjLC/4LPhsFvu4wRYhw2TTiIPnC2Sc8nDyvR6
NM4/hldF/bMbbJKIygAGwUtqK7jaFHVRUHxIY1g89znJdOk/ACnxpQKTHik7odg4MYQ/fJwvVgZi
6aL2+WZk0hx/zLN9I+8bXhP6MLIi+sGdHTYNXgPpwkuFpEihnbdSwqW8RDCayFjXyr/ROSa3iby8
rxUWExHc3ybRVKSBnyL4kE4CW1yMN1K72/yW/I6Ea4MQ2HP1cxztbS6Mg6M791lqkFW646rxjYzN
XQO7zp7lhUXx6qMXOth4XW/xzOe37BziL9+GZ5TDGva9d23NBzV6nRlvLiV1bA3A4s0lJraXmQ22
6H+vGMlCOj3IYKLYZWrDdZ5kjNq6eAX9GcU3Gp0cwl2TTyPDd6+QPGMDZOBUpfSLmSr69u3iGVeT
eBRlx8grqbE5yTHJDzIjKT/sDIkvZYMGJfn4WYlepZMmQPehXeQRYk248y3Zm6x/kH9MuT76XW4/
Ge21wasC41/bsfSjRh26v73HZGemjPpS70WC/jn3+zI1O4taI18kbwTHLJc7G+U9UQiJoAcuG8cw
6/OTtIT1UoVpHm94kwKSc0EKQmVAzEDHt4PP0ANj8AeUQkH6zpcrIc4S7fdEdxknb4B/G9+iHQas
SOewWNsdVrYzi5/0dgdC6kEnDrIIBhzCHM3B2yMHuaSl1N42KSorKjbQtTymMbPPhj59tRTrByfP
4PZQRm3cOqeyUMulL/UuXnc9k3hpR5DW9j7ydHKvPzuhnKLIflxygnX7SYm0M6fgROu2gQ+lmjX0
bXsWsx6MeGVduzxW9hNQR18vxbPGLUICRnEhslNFt6ECu3GF8ksxowPTBcjv9EenSr5Lr7wqJaAN
SqFBvcAAFGrJqzxaeIVuCXP3lZffSfQN9Lw9agtrKPVVVL3UqBAR/5YboCAxMpZEN7M4dJKXvWXd
0jE9oAXkTmZKvJ0MdLgioH3D8HlXqYOJSKRcVCpGXnUPtjqEUq7/CSlSz5XB0WLh9tAx7JdMQNes
aEPlQfpHrmIGHbYPZNImWZO7Lnrt0y8UvhiiPpMCbSc/mp17dX47GRA2Z+kfLnPjz2TbiE0CL5tv
S10ZfDnDbRikwiEtp5ibESRinPyIs4p8a3q3aLUfNy8AD8MoXw8moHgTl2xEhShkBFy+2ivJn67x
hayXVOYDDolDsxljCjW9uow4Of0ybXvUxIpjXsjylWVtpAVHAfRrBKjFDCO4VmSgx1Gu9eS7yE9H
xq7p80AQIDt1ngURaTu1cK7kA2Li/Go55AWiLmWt6vVdSc7Vxxg67bdE83YT+VR0cwKYgz2NSYYJ
FKIzJ+Azig3804TdPQ0KZCFoLnhLKkhVhgUT2H08paDT1aDW+82ojztt1F/f3s9aN8MSh7HjSBd7
xRNwlvwoJccjyzN6qXQYXbW7yFiwyMOm6m6kapS6QirTLspk6WKEjjMweoVYu4MPYvInR4MuOX5b
LexjF6tz2QZC4VJRwtmKN31d+kg7cikVQiOQiPSHvK5ScU/T7cIQ5Cb+TeIUpZwZ+lGMtEnn805p
GCfDn3Ip3B0NSUEBSokma2zp+b6gcsee6uQoe+3JNGr5HBqqf0mFRqDv9recFg4HtMTH1aTzP3lI
ZKLlLU2huv1BrQDf9C7EWMkU9FZy6jpCTAApgVv3GBoIudr7vmoOddZdnNEILFA4qF35LXBz+lT0
Tlwd9iVyutAcHifR3TncK06uoo7n6stmTTAHeas92aI4RY0VktHbJoqp+cs03GqKKXWhHVsMu+N4
Sxq9819zkUlZi6sUF/oHAlUy62L1bjFDJTemj8yrg9edIKyeEBQ16pN0YW2ZacjoCM1xh1DPQw+B
cNG0hyhxfL22aMXQSXa28IJpky81WhUPMmWkDmRKuEDGb/lbhW0d8/Q4ImEyA66l0dfIss896fTJ
FpbcZZQJpS1yu/0+Kr3tnLu/DYyTgX0hEjKo8C9OdVsZOjZ03U4gNfJ+TPyajgG/ayQWanZl1kEa
RSf+XgIEcPSKmWHiLU0rbYKrOS85VlRo1q0sFxU4bCOOsOXOO0mx2aXPVKqkQJt5IsMw2fdY0bBU
Z9fcWXbSmuYOoyyn/izdo2rQLhrtKGqzyhVIpeOW5mkmrpGnHul2OOW0btK5WcbNMRmd37zdVjde
9QL+2ChmgNa5Mtxt7CXHvmhDDZ2iF2gIJECvk7OFfpEWC+YMKq8vqNVKfbaLddck/Q3K8EIdoUBr
MjH5qs/j7Qzu1Zm+CbS0GC4MH995vF5Hus1Mz1K1zmriN51xlGYfGSCRAbCCuMMKIlivsVOyJscK
6fI+cvaRWT7UiXEvEvdquExPz9zzOjqwQdSBJZRAOjmDaQI08wLNSVEDKUXuIoBxlNbahTaRiQa5
8ap67W079nfxkIMhRU7LKuxd9/dYfUMaXM/zFe5b2uBrSqClg42MCww3tRHpmcB5jANPfIzWjm3q
ACOHn7/W6vJYk5ivqBzUyrTD2GVL900kL1KibTSOu6o7mQIz+/4xYugIRZRh07blJidxCZux0WP3
4zZUoiFUpwnG224nfZ8Kcjoa/Z60tHly1ClhkF15yPAGKwEq3CipiBdfSQUwKMbZUtK8bZLltWps
cALP8vPyHGgg9ytShEZVxv6yJEGqxzvpchVZc5M55l5Xh5294knkxnDTOXhYedG1fqFRqiQDHCX1
fjIo/Lk4NdIy0aBvWDXkBvToMz8lTtK7oWEihvQ2IrpTXHOlRlo89YtmM21vuF3t5kuN4U4anC1X
S75k9KNKFODroDlhHqsHgFk0vhg3E26WbY2kquKNqae/p8zeJSiygcA0zX+6Tb5R6/JER/9Nw9EX
HeUAmAilWZrA8iWpB/ovv8J8dx64uhqVjUqDcNDr4kNvjGGDpIUueUiD2Be+48uaVVSn58TEKFAK
qK31mLK9ELwdorU4yOcmebKJbQCGrX4o6nar9cpNMq/7arBIHQtmoDI6R/bNusv64DL7CZdf3Xdj
/1Tb7c988fCnK0whRYHMJIxLhoPC1Mqh9ODTFN8bo3XCLmmrgLL249r1gEPyJyej7LqURybYyjPb
rF7Lw9E/Rbnew7R6kE5OtNqYINr6WiNmfFrd/IwzS/dNzyXlOGn+PNH14MHybMOUIpUX9KWhhWWH
PJCXTALXVH7mmfldGsHC0pQgXr1z5i5f9Ha4tQxBy3YceJQXpa/TWzqlzSLkPN6urqv2u87hQ5M5
gc/BO4ID/abSs6cy6m7Vzt1wulbAzAy+nNIdLanxqZz7b8CaArqcbta6ydFLReVbGg50XXLdqaDK
cnSzNjQpi/vMEU/lMF69Lgly53s1ZS0Tn8GpKAgnVmIC6+fP+fpzLrpDjXProPY0rOWqMyO0szDZ
KtPN0eKu93aJpGzY1LYErlBtlwuuY/xzNoZHw46OAE93cQMTUj01NHIkO8uVQKH+tSu/jMPqOzOh
DloY8gOwTHHg5hlqxq0OWpuAzdCy1z6ZdvJOg2b+YunpxiSQ6spol7rq18ROH5I5vSkpcaiF9VVP
8pfa7c+lVAH4pLlmgymw1Ud58ZTe3MpfRCsByI7Cakwv6GjpGWbVswPnprQTDinuUiOzjoobcIdz
k0hEq6ftkDxnxUiyH4elGpndZcl9IZAa8JtsqnWe25/UdmVApcr4HHO30rEAImWlao7YD80Axw6x
OZbBW5gZ4a4Uo5cnlH41McgSTW8Tq7PaX5kyPwNF4nqPgceJSJdImRNCaPxyqHZgz1p3kxwLG9MT
A2nrIYVafCUvYccK7B8C9BroZfGtNJlgnCqFFZp5ZQSrEdMTpnSXjqB1TsR3GcZpdf07Hr2X3KnC
GBGUgV7hgkBY4tMEwklf9dDE9VPiZrOoym4igPAq3ohxZjLQgYYniCLr2JXVQ6vOj1nRXrJE7HL8
pQpdDnIFVJJ4sgvrlPHuM5SSg2lt4Z51Q4Wbwtse5JdyFCqOs9PNX22lvEA4t5Ga1eqnDc1DD+Oa
aNg0na7xaqdgA7yhoDxgnKTTxAi3c0XZXNWrU9TnRzN2qGIrpfAbKrxEAf09IDOkl4ZuZwAujNN4
RFrvwSvoQV8ZDZkn+7tXFc9paZ6xm0f8oo2gotsY5oFmqF1nDUepqjURbeOMKoLk94pyLSCJuwE2
SUZ9AJG+Gh7cCarwAcOeZj1qQYqjSXNtqPZjPRS7xuy5WPqgnWNNq0IFyDoVT/yCYY7p/Ig6rmE1
iMMyR0rgmHNzQUTqo1Yozg+YBY2T5hCWrd4MNtBujG8LI7LnILfs/GWgsSvsFL0MKVFodDgCrnUY
M0OpbKBVxpnmwNCgjs3znIA5GU2fQ6YAbRfTqTF6N+SytuyG3gfK6HjUVqVLnVYMqickGWjzvpSg
CqGOMJ+8uFKp0UW/MtX7vk7d8FVt2+JSWPNwoqF1uouAxuzNqmyPM0DGc6/jM/Y9mSjbBuCvZNkc
aoNKzbY1qiDOxwjchdHvmt5MztPquMC604kfFPomY3jaZkzLeKNOcUt5kFA8AIgtbvK0K4twXpDG
oW+nwHBS/Hy4cw6QnHyp1QJM4DQX9U636hUo81ilha+1pA6EMa/nIkGgszwerkacOcdmnrJjAsz3
0OZdG1ZzVCBzpnsy+wjPeVlKa+/1o/3d5lbRLBflUMol5pd2blpqblYaPbnVMt6rIDDvoB3P8aMq
5T4VicOJGHaol9Z81qI5O7hFNYRFuiRP3IJ6s0RL5qdaqewXvDPy+jbs+FFNh2pLvDzpfcQssKY5
u/NI40WVOBB1KOp8P7jCiradAooImJJb39vqPJCFM5InC/yrIChKE+oVcXlDx9QkDra5kpcw+uyW
s6jDMe87v9Mifau2roMtXaoj1N7NTVoQGGtpCh7ErTWf6M4LIdaLN8wjscgJgouISoc2FmcYIMTV
gX7MlhHkk9AP5phl94wEGcOIuPYl40IF4KAoqClNfrsITT93qeNtlGSZgnVhCjTQ8em5thxIrLQi
rsCHeTO5EhobdT/uzBZ5yfWFdJ033eZNjELVCxoMSj0Le+DQ4TAUa9jCs39HPq27jRzAPTrNH9ua
CYrneHDdp2VMaPOoS6ZLe2tdQoSpR9qvqU4LBmCL+lYjNXYqErPaKJn2knZFc2fUkbWp1+k5N3rw
iE6ibDQaOzaxttK4l5CDGkbghm0/NlydmvKOkwtmy/YlrduxuXzNtIxpEDmOgWElVFQ9QX6nsdtt
5qRtqM7m6mP4rUdj0ZObokKnFQjIbZPp2rG0kjmEBL540JBe5pVVFq6YWYeV5cyA6SL1aAwxxZmM
jHI6pEBkF9HSJKIu59Vr6g2V7P7i2UMGF47mvYBRnrf0aL5W/TqfbIiZgnqo89DkBIN5nNUdJNP9
sVOb+aRKOotVFeOuS0BlUobXU2iaxFRe0sWjbcmlZcaox/gywy0EbxFChf4BFgmXcLjCN3DsEspr
NSBuoAFu8eJGMenqFpKqeLWoOycmAZqjLuEU9wygdWpr18LOvsW2K/ezQS9cqkalP2pNIn19j99T
mk3GLK5gLEcisKb4XpvGcEgtpd8kzrjCe686xMPdKMlC6EkVawMvHQ3P7rD8GnRlCkVs6JfILIb7
IY+5LwbozHHutB8R5vwX1Yt4W3ttfVTzzvUZvJSH2pg+qYn3lDdIsV1W+yqr7Y2TFMOlXup6y9gy
CjBmg9yZ7hKMUTKCfWVicodixfuNYWzuKso5VqVfkmlOw6ijxyi3BysYY/Zg1fHQ+pgbDv020Udb
umfNGopNs9buySiingpvb2J0RolINzOSLJM3hauSevsYloq9bXKXx4WUqtULM4gy5nj03HBKuYaN
3KIprEL0oRuR1Y67AUnvbfIPI+Qja0pYBARf3YjVkxCmqAq1phG/bXrSwrLooClRAHerVemCkE3A
CpYlfcCYQMprTEnRlTIPF9G5J/LCub9WVko4tjanXp8pZrmgn2Hf8DYl7Lth7s4o40yLw6Gc40Pc
KZT/XS/dFgUg+HjS+jA26uSeFrV1A+d4darI5gWxpdeHYpnBf5euoMpsDRYdK9XyGEGAhCuCtMZz
tp0y91nEdv8CYUj2hDICVqYmwHSsRA+mBqERJRdT9cZuX3Q6gc6c4Z1UVC0wy7OvuMDbEtJoPnzl
/SYHW0ZqkCkS1wHihCCyCfRHcPLHwWqXcK2dfp84TOB1IMq+ln2F4qjXdV/bhPvgsb5nmT7eIfdg
q4vWe4yKQsVDj9UHI23bLXZ33i1LDd3Fig1K3XX5kqJqv674YMBAzTisJaB58kZQLk3S3sapot4l
mUlxH7MFT7NR42C04tfYtBXTzsaHdYWgRs609aPeArdCz6Gv9iLdaALUmMhT2tYHl0kK7awES1EW
sZ/NRis7pkHIm3q+aSnjB4pt6DhX3nCoRJzGfpJPAHTqhC4BOtbDMu3JiS+A0SOr0Wi+G7vHbCZX
lTeGfVeXkHuVbewEY11497FWEcsUnF2FH3kcE7sALjQcDaX4rUTM+vUUXdw4TlaHonHMg4jHIZwj
PO5hMtrtoHfDbgIRdabVDMzIXA33fWarG73E4vSFLpgvOs0PiaWTt7YZ51IpekHAjJsR617y5GZN
fmzUEez1ZPVfk0FkodrB3WMklUp1vbYPygADZlVq5m0P19O2z4fuaKwrBdU1UfZpMi4gi+j2Cgoz
Xa4AyEnkD4sIhDPCGjZoFOuaNKVGahR3lUfvRlxbBHg06hN+qaufisa6wIY8Xqx1zB/+3vjzB8Gb
KRuP/tW48q7RyYgb2LMrz6aX3oYHxmpP0i2uveJiF+6jcJ3vZlIeY0NDjfbjJ2QP2odtM9D8SpIN
xzbfj/PRiiwaXHp3rp3nJLhpSrbLU+qJpur+1FszPXqTUz4LdWrhCWSYFGPuuesqXSF13usXpbGN
p79vyBsv5PtOHhp4YADD5zaYJ/HfVihaX4ZB5KVz1fXZwxRkyZYWCkZMzf0EjrwryG5GerFbZ4d8
JByo94q7FDdxViYbw1vabYcok3gk4V2nRhRKH5KU10xpuHLt3TI42U4pS2WjpzV5nD6tfaP0iue2
c70DqZXv0K+DH10ZlvJJR9RHPW0uJF+aBRWpxcyZ/67MIc3iKjDq3CJYIFJ0r2A5mpz16y67KevU
L3/fyo+aLeGbgdObYFX/g0pEaI2x5Is63MJE536rDSEOkj+K+n2TX8uZyRJsq+vPYzV9Ldcq+aTX
86OGs389/u3m/6unrRmLZRyzwbvSWRf7xbScaGkCJEQx1UwfjfwzQt4PCBNccPI0ORGz0+j2rgVM
m10Wl4vkduiH/DwZCYFL3DqfHKImT+n9/aRDEGJAmtq0P+j5aSeLUyMeomuiggomdyR52+r8voLZ
mJlkE1lQRm9I7CH1+b8f6Mcr/L9Hy5//a0cr086XuDCG25Iio9857jet0T7jnfjolkIrAFkVGTOa
dN/d0ngQOoNKeAjO+qMiaD3O8/vcUH7QrfYJ4fYHXY904pF5s204NJkf8N/1rJ0uPA2Ldk3wARun
/gZ7225N18+aO98PmULH8hw4aGFTQ9u+796fhb1GriGnuAAIgLeXApZJXg1mN0jhQeXqj5j5zJ/X
5qYF6PX3Q/tgPz3WSO8xfounvd9P14oy5glb8W1X7cSC17wUd1kzPwqqB///J2nMQFI1+O5pDH7X
REr7GNEwnLW3BRx3QO9OLYCQNKMngkTj3x/1kZaG99SmvxmCAhhK3j2LKWxzPXV6fGvYddL7jlhx
HFdy6Hrt2XTKwzZb0RO2UQoarFqavDaQ7cbU8xxlYxClBbmudSBb3e6lVqch6PNpoGJTGvuhdKoT
cRPEc2nWbDyxkltsqTVUs5LToEmfckeWEyzDRFubanWf7OJHl/JfK/PeDVPEs2Xheqf8P1pxP7oS
BhdfzjCV3LHSKv9Ljtd8qpxG7RMab6ivFOa5ldRmyng19OaTg/pACSPG//eodyqjjCN76BVPuQI7
8QtnDqOIiVWehM8BWfj7pdA+2jpDdZghAWMFfOzv1iXMNHFaC4YXOmzSstmsGQnrfrvCu62mE7Aa
iSOjcKeBKivBES0A/awISFwiPhE6U/9TS7Pu/3uVd+s2SV41bre6Vzeyijt7SQvZo6kE5ZiB7KGT
nP6aNd65LTnAGEI7sAMAYT2FWnzrqdUlI9Xnw2GjbNrRji4mcF7QLDENuZ7Q6KzVca4rk7J7pE9A
wymVjFbsBY6VMWCpron6aGc8SYKrvVUl1lYxW/2uNWf3NWoq2lF0L96CHVlCL5twmFOYwr2mbcI6
I6/dLMLZtKsQW9GZzM3OBR0kBc18fz+vD8wJZCoYS8yYZjFw5r/XcCmzjrc3nGtbt40vCa/txvlE
xX/gg3jQF9FXT/mEDvt3z+gyq4dt07auTQXFE/F93ezWugIQslfJ7C9jeVpjN/z7wj5yqv/z1HdO
ddaRWSKZZF2Zz9Yc+pEKCo2XcCZPAIgaNWrD2lGzMKFT/lBFDQGCVlJw/PtbfCR6zLayTFMj1U3L
/X+3tx4WHbqaJLsdRXVqlfGJ4vbGKvWXfswSMuPq69+f95FnwpAkHa8ZAlTo3d+JX6kMIupcLbtV
zBjUeQmRJc0XtbvrtXa+dK2eU9WmPtLnbpC0E1BhJoGF9ggrySdv8pHB9eBMxtxJTfCe0zbJ1bIu
Osu6RkDqQRnX9X02kQ0YwobiECVGaokqTADFJw/+SAHRpg+NNM9WyTf9d8uZuTXrmMD4Nq68mApk
H21gfenhQ9Y+Hb/3582GRsGl25Cz1eAEene8VEanvBpmAjfAJgocL7HakvO3LrNh3BB6wtWcXpy1
bT5Z45/GQz7XkRwITMyEpO+/azSjLC7VYc5uXbFcp6k6wAK17ezm1Jre/d/P8U8Foak4FJLEDs4j
nvnuUZqA7Don1UxrVO9bkyt8e6w+8c6sPzdSl8wbtiRihvnw/WVRK09rW82OroaA5bgBPhCkSV8c
XWegmSiO+mCcUJR2lQwU89xV34uGAHSOwMnC5w+quXTtm6qczF08NW6gi6/d9GiDwyKTZZ56iOG2
zkD93F6MddPkeUtGrfUo4IkqvYxuB5eDm1Fw0M0KtAKtK+0ymMHSqfVu0lNzr6gZkB1IucsJolh3
6rIz7OOX1nKjH4lb/RAR6KiUJtcz4bRH5q+BkbkcA1N5VtyYTssBUI2qWNg+FYBZaozZBvPkBbUB
fLh0oHMsVBNIuOO1X5O4qQo6mCIbLGUtwrymifbvxyq1338jGDb8TevrLoMI3iumJabonxbRetWs
bpvXKyF/vC/hPbHX9lJkwzXT20842f68tPKR8PJDZAcB3HtWnMZsSgVSAPW6UJupovqrrVG4XNLt
mKU//766zx4lf/4v58r0yinJ2kq9wuHdndM1BiqVVmTF1gyNv6bmJ1RdfwoJIyWYqYGqY11/TEAD
akBmNrHXq2kxQkLVyVQx9+PH3xf1x5HJgXCYScPTNUhc3rORFo3q2R01rWtaafUxrYT40i5AWaCs
yS+9N7a7KWltWGZz7xN3+E9bKh+twZjkwJRMquidnhORmveu0dbXMi2ICSdIqdxwAMMnUd/WcVLX
MKFQNgvxievwx8Y6zIwlwgCYwdRG03qnfUTrDZnoqvraGh3FyzoWYapS+Pv7zn7wFGJDB4/fkgQ8
7x0UDagKc2pTcf0fys5rN25029ZPRICZxdvKUinLluS+IRzJYs4s8un3N8o+wN7dC71wGmjLllTk
H2YOY0Z+EX8yo2p6H0NAdf+L1P6ncgaaFkxyLHFPU4P+HvyZ8gQWb9P80Y7Br5yj/WIGa5r/UFNM
/HQr45HJ2p/qCfQXrz8GJG//fZ//mE0jVGMAxRnZLfTKf0zudhhn2vdGUz52dWqZ6yr0ATW4oEMp
zAWWOKn6+IM0YAgYweLdMk4wWB3GLMyRtl5Bia0JYAopZ3oA6vbGGmbvJrpYyX+xmf55GyyS/wDw
ISIJHND/Zd4u9s4jhVFngJ6ZSUyhY5Js//0c/mEiEHkDIyOgmhDP9R/kvBpMMxqs/vxYRStiynn/
6Nt2uLY8YvX//qZ/2H96E3ENbhuH6B8o+U2WpklhBdmj0V5Wu66m+RTA1eKYuDHl9F5DsmRq/4vG
/ofwU1wRjEYYJgDM6h8A+EGV+Fk02k+JlTqHyKBdcGhoVlpRMYVKef33Hf6H28IsAEuKGguTgUJ/
M0VGJ1lFFSB5zzaVcEmxHKLW+y+v+KfgAwIf54QRYshWePT/EkRFrmIaKjdXJaxL62R8/mlZIJtc
OmavHwFe/G/zGP7Trf3vF/7NdWAC3djSDICo8+7OALpMYDx0dDrjro5hsv/3A/xP1/W/X/Z32coM
sYu1younIPKB8q1vIpdSGg8Vcq6T/28EPGjjf73M/1tgo6NWqA36qH5q1dtUtXMD/sEw37d9n/wX
oWrZfzcxru8i1IaVanvm34P4qwuTj4Ke2U6Zz5i5lQUOxmW6c5z8PRsv9I2QRApTkrX+xjKcp6rr
qEoy/svh/udFeChNYplMm/y7AjEAgY3Q/OYTYdP+pYvqy02eFQb12J+mcctsl3JDpfwDTQW/Ugo5
brPFbh7DEO/w32/5P7EJsyEdh6MAbfLvFjuCtvDtPm6fR7D/h7P73NXN27+/Apyz6/39H7OOM8cb
CT2P6B+S52+yc/KXnAJbp3pmuMEWTH8KcVebihKXMIgZY5HcZICNFFX4FAT9iQqarW1VW6+efrSL
++hV87dzW9yVFuU34Y+KLwNwWH7aguEVPyRF94s07qE+RxSkp29Eem46u3y0mflBS2tJHrK9swrw
qKm2WofhhSq1+ifIty9ZH667JN9n7cTgAKqD8+ruXAygY5W764KYSC3U0Gg1vC/nYTODfbEG3PAl
pn447vwNJV07Tu84p3axxnVl1BUfKSnxjdv6R9XUT453eQ0SALEXm25Pmj3oBM/uzZG5FX7bVhSE
N69zXBwu7vzameF+TFYfhFk+u8u0ralWT5NuW3TuTTn3u5VNNQzR6KyOjl1tboymekFrf8tp4PKS
JN8YtIpU4/TXaLfvuZXcgM69qfP6MaECvSus3ZQbdAGYD2eauZeyqbeMzHoMsuKLez4/pSv6ywo3
WFMHQoVOyRAsnFVmu59C8/JaR8UnSphPrU1xLr+OQxS8UGdzOy7uwaXg1J/ad0cgjC4jtjhJb2MA
NMmA+b1Xhw+5QdEo9WY7z++BKC2WL1TE3/VT9Ro4hn7i3fGTi2KwD3M7vcZJeueV4zH2HfTR9Hmy
6rtz0NGj4tJOde6P8TL+lVKct14Yl3DoUmtj06K6cmYGUY27vurespQ6yDM3HHvJA008++nc7pah
hhzC94yW9G23jM8dbJ6EybMdeR9mYt3afrVrgVDoVtW9QdnYZMYHr7q8L311Oue0HUa1u/Uoqjd7
ALA6ytGy+UdXGyDL0ig/DjdtOtyD4Xhyi+7pUsb7gjbRtmx3KdXEWU11UzQ/UxW506UZfn4XR8Fp
TIYThO329i6oLgnXMr8Wfh5thik4rRqam0GoqQAsj0GpXl9WtCIHPRXM1n1AlUkQ1DsGhrbrVUmv
c8H0iWl1fpzm4fvs1j86L/7Lp/qyieyPS1P8ssBzSKbgB7DQj7PqPi5heZP2FBe2/flmtN37mp4S
j6Iy5tR8Cr0LGTp/ZzmXz0PbK+e7yZdJJUeQQnOXV/GhRTdUYNsE3eqj4TirHoU+Ti0xpWh3OdPh
QckhNnJ2u1qIfMyG/ThWFMxOnHDrP4W5zxwcZijhL3+hLzZgHrxb75HNOMkr9Le7AimkuKsa/1Ph
Lg/jOX2ePSKUtXNI/XzcTkFKGXvTgDJjGLH1WqV0TlhUpjlV+BeISXHlr/uR+uQ8nNPXgC6j+4yg
mz0nT8ZsjkfzHNIvPxW31XABRIlaQ7u61ybbAiemps2Tn03pvRqGHVpfkuXbZFwYZu7XIO1Q5xDb
lKM0Dw3ID0HOgoOI/j1GIzThlvaHbUqzHbbcTrixTNlaO9F003Sqnw523vCRxHS1+M7J8Z67YGKR
wBK1W7v+OVMI1tP314LlADLRPVVJXUbzG/3rQOzYxeqBv0qWOrC5PS7UgpK+vDS7i+0S++1OWmwc
jNuAGjHPfyOEC2bceNNDraKInhE+Xvils9ytH6Tf2WEFmLHoB1QUx7YPLMVE6hkNuajZpuIIKwcU
EKP+DjTxXb86bzMv2wV9+sksz9Qx0Idggt9ZWef7xs92hR+Qm4u3BYBGeefuk+iDctmPNimPRFjn
Jj1m1fxMNft6iC977BhSk5u0wmekmMxuf5Sedb/MP5b8fLuimnBymmM+qZH2io+hU7W9ZyO/Kek6
AWwLAETacEliOQsQdmjyNG2fRroHKuNX4mmw5mrDHjNwIc5ds/OtYePAL+QU1ZjqdwEgGeXaB6/o
Mnu6ZHHpaIwHswQxC+SJwIk/92V/X/jRifL/TT8kO8v6lkYJjV/g07fJ/sI7WnoaATQFqc36UESR
U9QXwp+nOUfm2SDvxjP/I4F8+umNYHypyvRwRgl5IAAJtYjlml0DMOc7cTzgXSdQLL9bfCcCW8cH
Vq20wa22s9eUln6fJlM+078DDbUjpELxCE9NqY8JIvB1g43dvxEX2sTBC2Nhwft71q2OzG5i34YB
lNLs7zgZC1LCdt0yj/3ZM6IHyfBmRHqFQF/SzosjFoNHE3vz8zgHKTha1qHuLerFKeUzfBEwgxY2
Tvez8MGrMZ11Tk2/jyLr8peeh3l4yVH+PYf5DNS+DwC3aIYSiZe4fCVKv9Z2TJo854BW+7Js79Ht
26Bp32Ir2sbLN+NcIx0y9/vUlRe6gC/brpue0qS5cdOMDrVX2ICG/L2d4fgv39KE/u/ZOdWX4FSR
KKa1fCkCeiLzTUxTmt3X32HKbeGB9yl13jOjxpnsO79p3sFR3Io7g6Fdm9nqtoU3s7y4WXV8kFrq
JUDVeXe5MT7nhnGLv6gg5La6ePRkMKPgQnF5Ou2vvCnBYbyxoKuEZ8tSSwMW0DD3W4kVUwrBPrZI
BXAT7axY6yRdUlFspupoNRjGTw31UU5NcegwrOf0OYZZuXdxcue44IMEVEMmJ1FrCo3Dx6eaftUG
QyGnzYkat09G05+KwTpYoIVYxC4d7UMYM95NSgt/NuZXYUkf3nYKkaGsKlhSrcwMGFBOIUGYfJ9m
AENKYE3so7jbosKT7lmSQ7QYAFfA4BlGfmyoWT5wPJJ5fTwcyFHtLS6WIt/vrGQ/zo/hpIqxrwwn
oAuQmnBKmizWoyNxMud73zHTEelZhD8KSwX/+U3u/wj8lSaKbPxLcwwrezfy2wQsNpYVg1WX3tqs
JorBZ4Djgrz+bnEaRKy2okg/mnbWuf3Ku634zYep9Fvl7N85088uBWjcGFLOyz8xPuSZxfc0K9Zh
RTHl19m1DvHw7IqCF9Cv/JTy66xemwRj45rayjF4pMILc20B0aREl96bEAgV5Ye2mLZs/1Wb00tB
7H2EVSbaZs/kwmG8pZ9v7LTd09oE+kCZ3MyFc+Ocs98mrrbadgEwXZ8bKvDtpKGI89lq6LFv48fL
En+z2Q3rya0XEajj3+Ot7dL+/YzJobfXQf5UuOFOMs4Z69vUpHe07046HBh909jGseAqdRy+ld63
Lm2Ml9WawUlgm7hX2hbTdpXQ2myBbX7ieIwmvlkAr5jtsV834fkxYaAf9UWf0pAp6BU9WKZRg51m
rc9p9dNc3hEsHHlBS+d5U8zF2l19FXuc0QA6NwjKokeFKD4QZR6pzmUbeJg3cU2vO9doDBQ7vjCU
95jZR6eYPms/Ho241Pj/0m/Wq/kXjUmnoXLocaXVbmjuGmrJG/UZZvnhMhenFL3ugQcRD+F9Ez42
Z+sxGTrEQkLvbPTkMeh5Cxbbk03lfbmM1jbvovs5HEhOV94DWP2/6pFUbTPGHzXhOOlxo5/eh8WH
Mir3VXzEqFoQSwERcrj2mkPFWN2bdAJsUuYPztAElfEPRWydzCA4WMQnDD/YDV11dNohZQJzVaCc
5126ih9A03tkfMBmOtMtNwL60JXOSxMNX88hDYVNl4EBDRRnGDLbIkzfpnx8qkJnNxbNrd6+Kqjy
p5eVUvQHjwG+FX6KEyYYJIy8LS70emDY01YWuSrXjH9EvvFA5fRLkyTX6zQXzAqrRR1PRx2ZdI8/
DN+Si/clrmaw7/gg08U+leH82JuXey/AZVrMMzJoOA5eM6GNxmezVc+v0X1qqvwZEnwp2+CmN5fP
3dSMu9G/PDFh9ihBt0IqeL6zjxwm86T5Ka4v9+0YvU9BdIjD5QfdxofKmgJAyHCMlmJZT+b8JaFx
ATVx7MJ4WI/1DHxN+WjG/Y07JIeyExwPNetRsO/L/HU11d+oHLyl8nZf1MlDFDUHq3OewYje+k7y
0SGvKO3bTw2jLjlEYAGDm8wOv09V9BjjbM7nhJJs/4Zaq0PnRkAC0kwWWtmpyeB+EzgVkRRmUL5u
GoKq00gN6eVnHhfPlWMdCPlWLL1lIEj+OqaN7FTMgX58s2rCfgySfyim7CRxCZbAlyp1X/24eWnL
7OF6OvP5RCMvgHCkcLzxZC+OsWEgwwN9F+D1VR9ZBaaK6Rz6AEy0jjaXofDvQodiIja6OP6+WpYH
s/VuwUJYh2ZDj1uyKVfhryZuTh7qGqC9rZv0L6mLlm8tsJmdNqb4O/4iUspnc5dAKpe4uvWL9HQp
n6l8o9pl3rrner8gbTvg6BpwaEJ05apa7cQDbvYXsdqNTNyRC6n9+TVenhGt5F/txNqO6X0xfG8A
3IC7B6IhCAmfwh1/9mmw9XYSOA72rAOC9eLy+RxkzESB/rh/z3Mw4UbrrsKJzstNa9DY3LuYpvsp
o20WWVPOlM2yHAlKbCn6rjd+eeKhksNSvf29RIl0CQV8QPzku2xefU0dax9ws+bo30cFAOnD9BAO
wSGdgKzCgjKTYHdexWsKuLcdkIsyvfQ7Mx7gGbCCHs2MFSHlCBxMCEFFJlYuVTFAoVLTD1UPiwXg
bHIIDcC7SLwhY9a6Qp2SF7xJKBt9+qCvGRhjlPFpgXo49ZM6luj85OM+Rcl364KPr6QjMTRTKBvM
MW9WnzDcmfjxIVkrq1JaOn8x4zfRg1Glr2wf90AGTRNf7kFH0o64BZdYg0yixTZ2TW4fxHJ8G8jy
dQAkdUv1JBqeA73gHFn1VvK4jW3ylO29544bhh1t28uNh9Ng9W+FD6jWeF7baB1OGxx2enBoHoZt
i/NnFkVy8SR9WlxIFmUQBThgmA+L/YWXXk0uDjumA3r4miUfFuSHYWs4I7NiftTTp7Qg7BqGeO+r
GwPwv5obRwm64RdpXuoorn4Se9UhR+50VXdOfL41gLpwf4lG6+ivrlPPPnGOvEVHHZ3sL5N5qtP8
9Wra9zqdMsg2DFEsXesEsvKBxTFthSl0LzSJAaRlbjxEv3zCIvYJBBt7GR8mVh7Oliw8Wk6EDru+
4BOyA1a0WBFNym89496bSwkJv4hN1I85TdQGcX5LZoFYMdCGGtLODzZvgDvOhIt84A2cafezrV/E
mWlsHiD7dvZvczK/jXt5hkUGwDJJX9CkOm4ZdSY4hzmdj+6q3IWRuc+Tj3M/Hs4oYds4pLReGgnD
ZXQPHJvMZrGaO3xIROYrd9+nBmBkxr41m/uJllNLdAuSKr/JRYpPCZerCfS6+JFzISFIWRW4XWyG
17FFaKddss3Kg7/n6RZjwMWgkkwijW/UD+yJPzt8QQcqMJgGv/LTxwp7LGeUuTF8hog4Ox8DVTwf
WZoxPS0gi0Zb7CuIvq4uB7u5bCR35NtlZOrJezeg6s3AfcjuAPEVhhJxyOfq6I1xYuA4eZYDmY7t
t2ZMDmIamx3Kg+z4N6d3dRXT4KgzkrDXv8NLs9XW0+U1dsFQcJzjeOaNeAUY2HqIeFLCFpLR6+pS
sOK1TMCmiYCqwaVhHtG5f5eVgq3J4AOkFcC4iXmcPO+EjNQjvMncOAQXMpqYeoAn7GTfLsl9jl0s
Xxg/j7lpn32PzmbunYMQV4m+W/aHC78Huu0mGi63zpQ+ReUb/s891vimIRLgSWmNZ7A2vD3LPNfG
Ua+60hKocMJtLpJ7Bz+VOTUbCRujf26Zinup0/3VjvdfPLAo6MZb1wjzwvg2rAi2PjiAg3VoJBml
i6Qmp1/RVb+i8EarnvzkVj/rcIuAVP4qYcPSoyzcZKF1SEGeJSys63dwq+Ywfx7DFUBedPFjmMHD
rfmAaY2vBkvyctof99CPeIIvKXckuQLswcnG/pCE1G/plvVVLNow+oAUoz0R7qIKjN1Lj+VgAcmo
McE5dcJKa/L9eg/xYYxC7OxuCPyXNo42yCFJtQr/rATjY/LfIWq5OfS7bJCWY2U98FTHvOwr1Bff
8WxEESQzAlsxJUgLyTz/DbqrGTgVDZ+R0jo4dsDb8LrXYjGXgJ8fCCXyazy9wANp+jkJcjGNjw5D
drpYVHjDsAGRss0lRm6iVSQHDXCPzA/T6B4GlzJBwgisWjzom90N9ZAKj9gDALY8P3G8Y02jGgG6
jV8bAGoQwrSPvAbx01YId9aE6O9+ZrgenKIuvp6YGGDuRe5SWRIgQ+3QvvG15rabGlubuDw6kXU7
w4c+xpEaYft4JqKT4BFJqUCFdhPTBI8i40nnPuEAgw/JGdxoPmATLcisYDOE+en6ruy8NYMP1uIU
88HnwBPM08Y7OcEIxl+ws1FmxeWFj/JiXqE3wXgueH5xkx1mDEetV3SLnCamAWxWvlegpjnjueCt
8C0aGO8dvGLEV23aOzn9uQGGAEKgfzdT+7VGvkvZX0rvOUeJZ5l/DPPgFK3G47n7Nfg9Xkf0OhrJ
Q4oybydA2i8UZFL8eqk/J2AIWThOrdXf6E6Amts0AXPCsP3LvjuemQrFIUrCEZCZ7ZZJKx8SOZM7
Hc5uuHGwWFaYQvkLBZq7SFiHJnOXLEDPy8vujHc4+3TZoh+A63cQMGJk2Y21xk0k/d2qIIY5DA+V
MdbrqmBmgD/fmrSAuORfUjZTufVTnwxgnyTFuja9K2fp4LiWIUy/iN/0c/rNgSVHxftspwdtZnlU
XM7woU0HtGBzx01wPY153rEXltS5HNVCbISLibu/WiJRXvcTDtPh+z0xyA5xNz/WZX5n+1dByKEv
Mc2OXXInk6+ImAqjNi0mWAdGcsgIeyRZdWMn/VOOb1GWxYY5cvRL9VdNyPVzUo21rGfZtfZxWn3Y
BLTD8xM4SRt6UE/dBOkXbCf/XqHBHMe8LS8vnLpsZCLOG5SibD5JCqk2gNRPIk2QGo7qY60BBdOm
AqwkSTbDW8ChFyQE4SExv9WfJuSYHX1IfTAD60bcR4DuNsNqBWdhSzG2onOiKl1+Mb8ydXE9Rj5g
1v42x8a4AO7krBhNgP1lt+FtTDm1XoxhCHuKSHug8QFgM8/+3u/KbcTIko7zxWSs62BPry2K8NdK
TJPNtzr5s5s9I1uI5fn2bcnZhcwRkB5t/a+/JTlGXP6iLUirymyXzuqw+HI8V25UFk450IR6Lg+I
mIYKA4s1IjyM/gnGl8wv0pzY1EiMDly/1YdHVClzQaKP7lov2PKqYuCNRk4B22qrPVQ4FWLNCwN3
eNI8TffEFS7u8Gyag+w11HsM/Uist+C6nAMAorgpOvg20FugyAyE4i/1J6er7hyTYT9FfWP2bx12
a4Wcy2Kf5CJKAVsoTENZqjXhg3AqjxFHQG8PPh0woDp641tklJ+pqHu6eMleYt3QLBjjLWyoeKxf
DGLZkIqTdeDMTQc9B2uU79irr7qniJhTmH+Xh4TQrwkhyeyb6/O+9AFdxKSwyGmgcw8yxyiQ363w
HSTi2Ysi9wSlHct/QRpRTbLTJns6OBnAVGb9riLwqaAlJa68Mqaps0i6e0WcdfSskvtLk48SI0nG
aYnng2XNfjF1tql7kaBFb5fQHdxpJwvTGY09hXRXAYfTBfVg+PMnXv4BNbj4xg4wHUYkfeMDU/ut
mH6ZvXXsV3AxJA5dyx6Ri5VH0evVDI+ZgkA/ND5gVhQHF0R9+UgycuruVRa9qSlM6K6riEGJA1+3
G3DeWZwIjlYPxf6OshbEZ9QPMlfHmPed/VWmA+etALSMglWfvASwZGaFe+DZNq7/5vn3C2k7UYxs
duy6hHEmDYOHKnbdUDk2D6B5mw+EPcVci/uMvVUIvMD6xiVyCLIFYUdZV7JpsWBtzrVaPfFjvI+u
Osv443Rc+x6wWkAQNBmboOHy3A740N+0/SUhrcIYyxTQ65FdaVGyuExaVRUXNTKMZuZocD8CmmiZ
fr3imHih2L/FRO6cCGNkdbVlFHNNrTeYDpF2xo4bs+qA6pPjxUau3j7mSX+mBxo6W/Jg5/aa/oSb
SganDm7FYooRz4N3yLB/UJeCb2zcYxqxjAjvCnde74P7RC5d/KsdVicrde/kREh34c9QV36AngBg
23ZXcylWXgNbVJ4y9CtH0q/Pz3HSr4lwrIfzmwukVAnYoBYZzotsAVmhPBPmHmmAl8iA5DBAUqbI
6PrREOA/bMzJvWcA33HgxKX0BneSe2BF4EvUPpLpr9FhSDokpPivz0zW8ZMPAgQiLgT5iEvmxrrB
v6M9fVsxeAhyvRoD5mrHuRvzc4o6yUaqA6rkU+d4TxOZ71VnbrQsCw+mkXWNhRgjtD0gp0vjl7xB
7dLp80OXBQ8yJ2S+5lQ7LEy5Gi/BziFkLVKWO+j1e2w2cgWsymB4GG3xe6OpbwOSEbLIoSPGl21N
CMkKmDqRv2RJdl/VXwqnAlYYmMwoPNSNSbUsJnMNLh06h99SIYDOqhoFuYeXRbt+a7QPSW4pBsIR
S8mWsbcbHOsGAzKv33M69eeQUWmM4SL8I3EE03m4W66Tn2hRv83ABMOr3129AuwKs2i2YhyYTt8O
luZGtw3EwI5IRI2TYDD8QKlE8QdBaAYg7FqaIYk0r+7MonzMXbK2mAkXigkuPiDunFdtfJdUMUrC
IyDl52YHqM/nmRynomBIGvnyfKFnRlXNqGcoAhUO91mtd5TzmU04niRA44k0T2BvLtwcvQd7fynf
RjZcGvFhIGyFOYvlynIT95eoWyvHmzPxSR1fs7x+mj7zAzrihagyK8N+4r7/kK5DuBHSolZZsRPW
oJ/LDEIHR/0T6+IvYFFuFeTmqRBnOb/mQGTyN9jkbL316SONLnxa+ovvouJYEH8ZQM6bOwAzQaP0
saiaChwPUouYLFCQR6yuxqgQH0WTs5dhd40iWQDkYdn3exm7xFHsMx5qUB1lhZtDtss8DOL0URTK
o/i9OWUq0dWtbsgbSE9IjcMY+qceK4UEZ/OdQLY+XpQcdj4iS52Fo5gU1+JRVffKGwH7BR9sgrAJ
7Cs7NKx7Kz0M+YvRVzgTlGz298yePwQuuhJPhuoK7No/m6+z8uSBFxTAkkbM5oiAYqQUZLqmVo0b
OTGYfkJ/+AaFGZ+4dRaAqEOv8aeCJjwTduJmpTIR4TSMAttEdTCXIKLhfCxMPpm22YCs5uBxu3SJ
SHpjfHFLf29yBjJ6dOQos2tMhv0M8D0MieGix/MzpuzucCBlnjH6Af9Y1g6SuMU4RCnI/E7CdrNU
jywdv9snFTN89ZB8WBfYwhyQnAxlpFnDysfvAToJOwLKjqlJaRD0QfMp44zCAPzw+l0hmeHr4IaP
DngfY/lBFn24UgzUL6nJv5WiuPpQuFeYXlj2tzIcXNgMgnTHLwV1AYpjLPEDi+BQ6rI7xNV7jx7L
XgqfnFz1HRyK9YSU0gEFbB66JBikL0wv1HXJjJbh6cR3cexuVtYIvvw1JQhZiCrt4HJEyl7fa3/K
4rPQe4884OyExwFzVjL/Mtg7OQJ5tQL8YdkU7bCTARfzM866t6M7wiPKa0qbrRSsSI0j+5AfiSST
qA/n/J61y6YgzmLmuzInaAD4FzK8CQFLCl8bSBJhJh2FE05pvISTVDOfYEWRYOXO5S03ZRgH0aPo
l1suV08YFvHyF3PrNzJPFNBMhmd5yfZ0L4aRZFC4A3nShCZ4ou7aM5Wxguikx2my4B/mcjlwaJMf
IPuMq/uAJcGvSKGI56qx2ZTTL98jMj4BwgQcm5QDuiIm7uKTE1NIAzBePv+MdG0J0DFtTlY0nMgX
zgQWgLugPIsH6oD4l+4FGuanfP8PwYnalTjln1BlAMO5Vifzj993r869nFJZSHkAfBmEwz2yVtev
tyD4/X6QlsODlcjjvR7oG+xPhhzGtRYnEnAjQOQAvnaWwyUh2YJW84O3iSqyIXtpcBZSCgag3Avu
mJjGJJtfE6KAiuEV3jMkCW3Rb77j3/1mcVYRYvqZ4XOXUDBoHk23PITkLdMSWFfSqH9seKd11n6G
vdK/0aK8ExUr5CaiZZlSItkDJYPw02wtm4lKkhpK4VzFkByWLAEdHYeiQBfCXHaZtAwmM5EQ2FJO
1YJW4nmYlkg4IWxa6D8b9Ba+KeOKcKOoHDWhW7wKG+Juo/0JSuSZkqnsMqG+bZxv08v5JgvINRsG
OHo/UWA8xavx6SGjhg7tPzKMFM7D6L87pObwiwmRQIo/sxHrAYxJDoglslDZXDQPH9oKcQn/LAVz
VUswTWEFLkyuYUToII3nW/nvfXrCzjkQiYIfGrJn4kB2P/rEhdAm8NrZBr+O9Av6m7nHEI8O0JcU
H+3VVrpTfHnVK7L79VR6qdZG6JAy9LsvnLqcixyLLrHeGhzWBYGhgABMp9imz9mzI5qEt7rkZAUa
Ig6mfHOJoLDnTtFtlGOhYZkBhlTTrUgNYghUF0YkUVi0mhMiA8Oe18XkqfKFgBMe3FIVdwuTFxLs
Y3OvewqiT2Z9rzZ41BvqcS33EF2DEHeRHmwVw5M/kUOm9c0Ekoi3K3Qsex5n1aY2Q9KtpAQE74f3
cRRxyF0mq50d9k+ubdxQr8R3ERB6FtSnMhmjeJW65mnQgBxGGRcsKC2mzdQvmNLDsbDPTNp4FgWs
iju+cAHgICscKfkYDTgZHDKBOGW7Mbexl2Ffjp+yBR07v8inuJHQZr4ch61HAe0u5a+PhGSwYD1F
kxTqxA5hmBiOWvFHrcuwu8bFDZHhJX8Sk1yN0PJ8lAlEMdda5iaG3VpEBs21FLIRRQiQab+ply1C
jVdxxCHAT5HzuDAtXgUrckLZvO/DexyqVFZ/YYY3sX6bcUv9u8gOI7BubvLk0IFvKsdHslI/V+i5
7f0TG+Y6JYHoxa8tAN9NpnKB5yYjFfmEHFHMRfI8AtgfXLFHt4lulHrGTmBnkgUYlApGBqgX5XSi
CiPGfED+DiQEOHCEf0msQMtEyxB0U5QLMqn+WOFsM5iJOMDxze9kEXyEq8SyEA0ldYO8xSxdqhOu
4osvehZo/nvVD138/o5HiDT5MpV3EDfXPVmf5YUMX9kgpqhCjSLWPyr+98blPco+cTF1wJA9KvLM
vpA7fEgnDA0x9/ig3/tNDp6DSsnt/dX/p+9WmgYq0YIx5wnE6YSlIaiWgKtq6jfO5nf5dAouyEeT
O3ghpsueFAJD91yYqcKF46SRHAYjUIVmXKCewJg4CGnwZwUpKVUpzwtgwEgQdsOCOGbVxqT3CYgl
PJBdyQwoE3fLxmWFwjfyCggycJWs8s/ZKZei2FHtm6cy/ZDHEi6UMMPxErOyHmVy8GmWwMf4k9cp
ZsMWufCNZBVGIF9IgQ1+uZUGSXiTrF9VPr7NeXJlHNaEDmJayjUyCcsivHmW5PscfEoBa+QbUD9y
gg/qXlC2tUc3Qfgcp1RY+m8rMsiVkuEz6NT3JlUhIVJKPF8CvppauXhVkTGiIDOMALLolSE4GN4X
2zQHnBmXRkYirg9DaEkyy2yEFvgVwsSZJVPwj48gzc2gIYk1Xab4ThcFRUh6/V69eFLvZ8WKHzgd
5qr8Qqh6pP3TwM5xx/pIncw1Uvf749JjzMDoqx8INB2nf89e+Yu4BzDNWyRQ5Ecbv/1K/rn1bkQ2
ujA4AEYg7n50wf0mJ3Et8iF2xcfF+CCRMdGTn4wvHjC+PJ218zBMsFSFSjDVtNh0kaf7ILROg+0g
eQ9O1zyq4so8L0/XdEbQP5Y9g7io0Yud8V0qrGd6KZT3W0BqmdIsYigcOfKOKjKas+qI5pe4UTCK
Q3AJKisLBkEqgjSjkLGPr1IV7I+UOH9EfI/P9AO4hPjspCF4WNp7e2pikIo/5T1ngVpn3mW4wtPy
1oeL84aJHebpLW/hYBBQ/GniSxOPjXvwbvt3H0mCGBDbiEgIh4I4iz2HVZ09DPMjx836xdAwj2x+
LRhLmLAxEkuGLYzCL3HP/ARxrIxWAzI2thwvG23zEaxDXbwSACH746+xebmR+e6sLpix44P8JHav
kJpsXdYjMS+xh1jDRpS1BjXwN4dpGw7mI0cQpsndEAlP86haCd7O9O9DsHLvKzsG/8i4kdRTgIE3
XnNr3um3zqJrRyoUnELqVInuoegU2G8ZHkTUdRkB/0UxKSSeFFhxKIWQstLlsETVUx53h2UJ1x44
rbItxP6KH8ucsrGRMGt24ieughitblkRWe+ZmhO8Lg4cKZ0ON6KCigk5UKTL/FzhZGgJ/JDEGg4R
WGDrJBlJdj8qNuBhCy8tISOyQ9BXOYLpmx4Rf5nFVDqCK//PgXSG6db7U4khDgwfOUypf/n3YnlO
S5bjH/Zl2MxLQ54BehPP8rsrhFWESYI33jirrZJ6UtiUHetihzI/hav0PsiLY1zF64WARR/0oGDO
xO/BNYf4zsktOwUC7xSXxikfvi9gFfJa3iEqkwdDgAFek+Mrt+2PWbui6GM4k8vDGM6r8XGps7uh
9H627vzR2FSsXPLbzncO8hA4QZFkGMx/0VR6yFprr3CRR8WBT72kkiku4f4k+CHnQIIK8gA0FbnQ
PaieSJ9ezcbPKDVP4nlc19XC9A/sPHIDlZlcjY4OcDKCD9FR4dGrBb2Xo6NtsiEuU9JEZjVz1hzA
hbU3rscmL6AUbU+7K0N2QBR+hFcC8rq191MSxyMyKJ1mEX7WkJPIZv726hO+p66HBIkCG5nxjX+R
y+iQ7obfy7LjSulEfahsmmnab6nJSCeTymgK21i8jALYMKDkAs+eu+QDEs46UGQcGm5GbynErhDc
9WFkkGFrae6Y7hmWsuOcYBd95BrMtG5k6fDLPBhVhgcjod44ww8xgT6I6kow1WXuSOnwq1X6o6Qu
DkZmuQjQ1xBjVjVXLIdEBJ+/Okh8/S3XRY+oZX4ZwAVqzeR8fjWW5YYTd/B1HJtJ4S7nh2mtlyPI
iHulWBPSN9RtRzWx5usBS7j89nTZh5bUTJ+UAcfOhiYlndh262wGbOb4/J3vKZxpN9OtKjkUw0RC
SDVTgYSBjHyATlgYgBdb1UXIQVCiX644FKygKfdtYc1f5Yzpbocu3DAFb0fm5eK7b/1MMZrz3aFK
QwRpZPYedTVFr6hvcl+I8Ws1m84CZSBPSLKma7YTWTeF90Qiii40QX7siGSJS3zSqBYl7HWIv/d9
mFsF9TCpLxbg+N9N2I2nG+HVo4otHF3Aerk/iXrOx/XSOxUKsfCrPOeq+S5PoH+Arpxr3A/BL51y
AVNioguCE1Qa8mIwOYYqXZ6uSJ2oQr4EoXyenpnXvECZvVQVYLTGdzag1AfP5hfPPaj49U/eIkNG
ryY/La9QOUnO3O6DO3jkYr8D3EA+7EMWmwLtiqDM/ZOu02w28jTzl5U1HQwP22mk4YxOt/pWNjpP
MYMbs51Zq8NIbyxy3l1TquT0o0qaEkhccVfJR+C3drpnHZ4o8rf9yNU0xe2fBJboXx4Hn1R4CigU
+aPXQ6RXSplc5VCjdtqK35eQASVXb5Tdsuj+GidTMK0FR/1iGxtUC4/KLt9UZAHlx6vx1SWpptib
jhJaDs5PGFioaT4tbm79YR+FD7IK+v9h6by2IteSIPpFWkvevJa3QOHhRYumG3l75L9+dnLnZRhu
Uyrp6JjMyMgIuD5StiTElFOz1IC6WX2s5NHeB125Zx0wv4cOYgyYhr64G9lt2XT5BJeTtLU3w0/h
aCkLOJg4vBSWROthN0BgsBgH8mRtjjdy9obDI4Ul/pl4Wz6Sed0+5QCQkZBHZtVTLGfI+ZMKAGxC
RYDiM8NYA7QwZ+RAEthPPsC4SDIqTyRHY6PfySbLYAq3sP3yslKOfG7it72B3ZmrB7m2Hiz7wuuW
yls6fRbJ3o//TlqwF8S8R5A3j574eq5T0O0nMZ4ck4SUXMwDWOWHazirekJB2P1T5eWDQ6SIQwmG
AhcONLYXk/krl2BO/v+W5DL/XUJqtkjooM6X4yZOUOu+Voy6KdCbWLaHNAgdbZMHZzwQ9oGEUqCd
rd0xZFwTqJbtRYEFBDTBsNGyjch3yDr/3Wh0HIExDCfklWlFMkhDB2WadC2hAo0Qxj3q5bd56p4s
2gRQ5GLlS9Jmusu7V3SXtg3uQhtLuyyidghf0e/zByr/D4uHfUY+a2B6NMENnfuZKVauVadPZhK+
ecBbkplM9niVg7OygqM9L++QnXay5aUYu04jfZgV3XpOMOJ2mRyrPOW67S4Pxyc7m++bZh5XNRiX
sAOaSb+Rr5sEks5TR0rrF6jwMWQ29q3o4eOwbrubiusXQb+vlf8n97K3Jsvfa/hu2oDIqzF9hEb4
bGp4thY5x6Glq3urXA76oN8NmKasJty2MMbLPmEF0GDQog3cIte8HSt2x8yPt7CNjsSsAlRJzYxX
oLrixmIy2r+TPlzsucvpsnLOqkn2JAXTzLbWzf0OB11EdRtrW8NQG4bXMJGdK/3DZObTYWrey3H4
K2A4PXauARPVZyMhaQNAYtXSQrafCtyv0KyRJEfLSp3kIT7kkrzhI8xb93X6UPXIO466/TCg1/p7
WJMCC5oo+E8akrAB/SxvbB46m/tSwPHC2a4yfxqtPkl66I90zRXgyInmP1IGG53x5tfzR2ATeujQ
1ibsoMv2HeWXP605PFE3lffWUdAmwRnpO3OL5Atg3x+dj6wygTFpmQC9GXqoCzOdkOw+jFvrVN5e
ziV2GSntNnhVy8NqHKgs2aUJcJGIn6OYHkrW9jC3J3lOqQomo/EhK0SNGrHjjyTwBRhTlH0petoK
JUxsznd2Xl7XiUjBUe0Jg2Pq9GfBcCHkP1tJQNhFdyhZYUQbcGW9FMtwZv0JTQyCFHNhuTW0N0vE
LrGEYFOyczWTc6ikvZO1po+DwBxxtuykvjm0yWNBXbQiLEHYID8T9yyGdzHN9Mct1dEz6i8hJi+I
2YESZtuUbtqGyMsv4EF57nckzEKUkIRfG/a59szOlPGShzh+0RIXXhtWzuxyUgbqUu8EBV5Sc9ko
3dxCaFerdwWsQeFp9DWMLG6uqOcrt4rvwhGPk5UJEsevQmoTzExAemFd8OB4i+q2D05bb2MtjWlE
RJdEH/C8x3MXPElOS+IeeWcZdRNpWROijKSjHM3cqdTcZQFKe4jM5pGKyDjN6APldx0GMW3ucFv2
U9ZMDzrYqkB4EtZJDrtQF5XtTqMlhI2JExJDg0MHJ6DBp1twGTZbWQgejBaqcvqIvwxxJ3NOKrKy
2VGO74BDg2U48YDIAUvOiUrducthdXAmu0TEo2re9HDcCMLkLcVf08BIYcnLP74bDkK/gddxijiV
/19KqexgK+VATiGCYYPFJO+L8onnta/5SEt4T4Vgh6rWKh0ea8g9HLW7NoL2sbxRihggocVG9+gu
40bqtWHnbkIX5fQoJHifSzdhPTAZ8BUlLoCT3EAkEtgqWUKBMe1kHQ71RphVMgln6Y2lR58h4o66
of4WCEsGTn7KS0W/917O4dFOmKYgcl31BSfzoNr4TKLHjD20GB8QHZHZCU/B75Ce8cqkk2XWq+jF
9fxTT68jgxH6zdZW1TMDqWfZg9/1Pxr+hwkvbmqGHZQvweD7kFXeB4+M+oJcPeTMMieHCA8L2+mG
n+jAH6kfyxjwHQ5MDQGzVHESFFu+wzfCN6MqL34b/kPLauMV+OdArT5KwCKTEuUT2g3Cw8gUi92D
kA24kvB3+SG/ybfoy5Ef8puMdFb0j4s1SU2YuSnDIYcwEQifkLfPD7019E1pOPvfrynM7Tw+Rw4z
iRsl08yDlqaTuj/Zqb3ujfrIA+rQDhzYM1xS+kGRTjqqEI8zelWhtp1Vau8q54RUgODWdVc+JGF/
xNboUeDM0J/P8glNp1d9dAdaM/+y+9udu5epGi7XyFO//ZbyKbCgvfQipAXsuWSWR5R8KKt1GFTV
q5CPZGgGpKlOVqTkJcWhe7BAQthiEUfc/Bc6ycM54Nfy73pHr2oBkMNQ2LpQ1+NrNtIOSnYBsYZe
ZTdi75SRZoj6hKgk7r+ZCf8fcRcba1AHGVOLA66+I46Q0EPYGfJOXfyO2gLgC9o19nKJEyNlvnRP
7Ow72eh5BXBKN9IrL0SVtFaPqsEFynPGhxGqjiSP8HS4ccHiRyo1RbVcZX7L0uOujcG7Oaq+0np2
leqlzKB8qrd2pnbamOw5YEySKbff1o77pvmA/PVwjPC53VVtdg4HbAgosCSMpVLHjj3dgR0j5xFF
JFmFHoYYBEFSfJLzzH/nduTg0am2S+jIeVsgL66Vw5vjTntIjFtr4ttUsI2c/l6SlbAGvgdu9icN
VhsuKG68k5fA7TODOsc5uvQCc3XInzInSSd5zZJJcltspcJ6EaCP34Y+kznNx9idGRWhIxL4UhbE
WQxsQpjZxEFDU/zSsmys/BQ4FSqVTxKlj6Sgv5uEfleqH0J39lW/8T4lBPvvNZLNWJomeCJ0roVN
DhwO2ht3LwVas0i2Hd/D++Z29Sq952b4JczwV8D7+xe7NhDDI5E/Brx/b9nZGZzjgcb6fqR8EG0z
5YYrPb1KgYUplrkKsSaKKqwzBkT+q7xDAn1GQ7nVb9/r2DSepMTcijx65v7mGkm6bAOK4Qn2vwya
7obfHFvcUdLOj9IxaajgmNTFhPeRgtVX0i8IsRhI1DEkXh8ZpWrEXYup3XJSiHhkmfpHcoX/7ymO
E31M+hvPxWggA7Uic+AtSDsEMHpTfw98NKwtBta4qSaEBI6favBd4kTU9uCHbE98mHcoK1PK2Lwz
0rD/IhfA4JAEDtgvdYsvmyUjlVQZX9naS+kUBq3LMGMvUuTNzQNE2TpKcHJ+h4jPxBsRuVoVizo1
hhiSgszVtKdQpVDZ00TAJItgqcmUTDiAae7d4CpnXvzaZ546BWV/5thwQTh4KmnZlHRSiLNCB08K
6BgBgkxDQNtsXUewywNsuUbrsY7qBw5g3RjerdygWaEmNRzKZ7x+oBaNuOtGEKiS5G+NOAUcr5GM
UEu2tFBysw7+krQwaEevqjkTx6gm19FyokFOvcp2mL8zBsU0e4KXII1RW/ZOsnebDUFrNO2Qd1q8
xkbgKOsUy45zVGAqrH7gYN3i3Dvy3l9ddjdZEph5nDteskC1xhhcpGJgF4Au7VAdI1udei+gDldZ
pwi3JD8xvqOCZ1tCxFWsB9WhCpd0DkBdFFCKSX3jVI7O1Qden+O5esYFDf5bMv6Rxdw6E9SxKB2u
cssiteOQYtJUR0c1E7OcLQSOI7LKIsSkLTebZNPZyxWRHNqQ/GCiH956aSq8FNApA2qB7N7p/Q1L
qa09Y64+RvG/FPnbL+BI52CHUIGx/9pQRoIbEbqnlkqRo4xPl1NCEmfTTLQ9Ngzd2piAbpZmurqG
dy+g1phjW5smnKCRG4zroBXHmgWiKLHJtIRPWNH/9L23S1DKYyNGvHreT5P2tw8qb+WxVcsnPI5J
jIt2FC2oiRU6wkWl8+qY6nHW8bzpaGJaGwHeSBgzj4UPwVnPny3NP5KKQfQBokrjDJ/XioqpHtFJ
NQY/qVlffnFyVpU/ZbusNGGlD7Dem8NI+ypStBjfaH5A5hSf9AVfuwS31qZMkZeOb1HdY5UYD09B
zNZTOuaOZH6PjQdcbzPKgMvnK1q50DiM7KVk056dYmfDuEsHm7VIoHylt/TYtam1RouMRnpqrsD2
7Ml0yAswoRpQFw+Qit0PRe1Vkw0B+DjEd6rAqFMQuELcblDpIR7QaWIC2f5F0ySwnzmsAaElmHOH
HtA68C5NR0E6s6VZAAkySn3mG/uX8KfkEy12N8kw77zBvJPqHiXDPox2CxQU2SV02u6FPi68M4/A
XEB9ROHRft4JMNbjz+QGR9/3N6Ih0tvNW5siBwQtRiNe5ytTZbSrzmU/H2h2Y+/J6PqlM0h2U8Rc
z5LumNb0QFGhDavLIoyN5hdMF/bx4u56ujhAwgyMc9RiYNs8/AZ+pePspbCpT94lLfrNAiQnvH81
Br9Rq+DjUk/HaYh3QXMgrwDyNdFxeenJU4mByGIYiF+oz9Vk6AW4lx8EJnb90cLXzKYZeAiqPckk
kOfarqMDoNMEO1+KVjxDGBJKIBgI352xxXaIZw4XfCEHE+v02rmp9FzxT8KWDcpXWxlbKHI1VEJF
IMAtsOeWDnQXNGsNEkyubgcTznDAzlIES/4kpDWCjBIdpvBokzr6xONeihnMkJpzjDFjy5e8WkAp
yYIWGiyt/4IxBJF24Ky7CKQX7JZv+0WzYeL06bZqrGsqcicpLKD/uEfCFKbIGArNJ74RnYSkOjmv
2iBbEh6vzCHSB3LeH6HwyJkqs5bW1OQbbCjGI4oQMwCDcHlWgVE8d/gbQ+gwbJ3nunre8I/w6SxJ
oxz2KJ+uXQ4AN5z2cihxYAhoXRKzLVmBcAvPLtmFJKmsFvJbLSoeMq06xXOLTR27SNZ/h5itunSv
cC+yVfKHkJb4hRGuDSQhYo28nmYM9nmqvk01Pg3wf9WPRJeSAkuKK6tM8D3uIE/HXwyAvE3qufOy
XBcXwsM8b+vYvuc/ZUF5iPMetSW3AdUlculn7RxEkXTjvuErdMoccxO01qcYJuz8vj/Phfna2j3m
bNiZusgN6NFzqkd/2JZfBYfoVL/BUBzjMRNHxUSzop1DF//GYn8b9OYtMedPhzWjYC5iEsPq1384
zyDNu79zRwl4OxrmU8dGjZHYS9h1pz5KrlVBD7fct6bylyQbb4ZHo65RlndR3/aPnfLOMMBeWTvo
Eaniw8sxC/YsNJaTvxLnDUmHnmFBp1Fo7sc82WkhgD5WEZGjfuKpQrxtGLljNgzlJTq+Ts3RsXB9
Q372QQhgqqBN2jWZTTUyEGblcKSDipj0ixO5Xic/fMfholglzXSQgEQzkWmpDXM3WbjMxl7ZdXBV
9Hv2c/8lkwVJtjVXijngu9l+ADB5xEnuNdXQNkPGW1/hZudtOykh+Msj6SZ6PtB4/cz45ylEv6rI
gdXK/c5aaq+wz7l4pVdsyoxp0PkZuIHG8WOhReLDSVrMO9l353TY1L5zwoxmbbXNE8oVb7+QIH6P
1uLSlFFATJ/nZ89N1MrTNNx1F5MNX3TeUrYw6zI21T520h3CJfYqduYJURh7OoVjoZ9GNl4AVeit
VMBtMz0OtKytLSz4qjriTivY3nrI6sb2uCsjOi/8auuDTVQWle2ujxBVCvau0k5mZl78oLpWKn83
SY8bz6Xx2Ukw73OOwFxr/Coe2swHRC4mGK/qGvf2UX6WVQc8Sabrhxe/ms5WVwZrcyxpVAIFHibI
rmZ4mgK4+4l1zFjGbYm2hUumS8Q6oLJSE+W6ObVGTo0F1KPP3TOCwAdvbqiR98PL3M3ANf7BAXCi
b/vq+9GbO+gI57RNsbXSZh968V9qrHetER5V2V1mbzkYlknRK9guXXuKu55xivBHW+40YGcClHuP
r1CxOcAX0WCjtWy6Hlr51nwuXHSKHOMp8s2zh/hb7DfNVsWI1tgDNos+KrGyK8uLjAN45To+hOw7
MyiC9qeicmW30Dp7ezrGatlNYPQay8qgWIFD+zVEb64jhShoj6ZeRpsKMHTVY9mJDYVHm72yo9sy
hC91foHHqQpwA4900WofQZSvjd1TBxiOSV5Ri0L+BZ+4/uSYziPpthHhimvjqmY1V2xvvw2duTqM
zRmvW/oE4/5TxQ1mdTT0ElbZNRyNNq4RiAyPRno/SELShIc2mtZL1L3DOKxWA2/DmOFrDnm7AmQ6
BRiqaWN+57jpDwc7VVVaYqUwY+T6vqDNTa/mS2gs+arsyn/tGCEJy0h5RSrQQPjS22azMW26Wq1Y
rcMGW75y6P9lxfAgU7OesltQu9GnsKClUDVRY11nSfNk1AmbDqzLzvxGP+uUhukeGT9aOV0CVdIv
mUT5lBiHwqV/S0W6zQFv/OsL/aXh8Lf6/HmhwNlV/rNi40xCFDU6OlTFh6+uwWXMIjtjyPocYYEm
QKLkYIYFGwe6qYRmeEqsc060cE62c2Ftyr6jZm4Qphk9Ft1YrErEk2uW2tSR8S7AP042mMrG7rA2
rfzvqFv5Tr67GIxoXVquPBku6iaPFiaQ60doBZWXm2vVR8Nb3dI1a3UF8hKFOgyeczHcCn6iZ7c7
t8LOIQMnbkCxAoIvIGX02Rar38dZrba965xle80W90FqTb8vl/oMSl/rfGxhnpBUOWF+mnAG27ZJ
GO8CMIfQbk89ynVbi1R/NZko+czdYbE95zwNyI54c/gtuYQ/5cY2VGa/q8zhJcLUHsMJaG8t+rzz
yAupRptzB8ggnjE1H6PjQGZqL0i+TON30vsPVQXnts1KcFt81tZypFS6f5XX3uoOTffhW5Itf1C0
ZgoP8yHxMzhAvTuuk8GgG6wxkaydwuVv2FoIUIKG9mbxIqt+9MoHcieUHwb/PvCMYBtY/U86Vw3C
IeboUdTHAzdBNvGfxHKu6U/HAiNGRCjTs5M0O78bjsMg0GXHC8w20k0yKZYaxl7A4QAfpkehL3mp
9YpoBRxwa+YdkJRqg0lfB1o4OwffGwwUJVu7kUIkJmlYAzfRvbegoZJzIOmte6SKDsbB6O5aTe0C
14eI6hs4w86ducnS4qVr/WJDgiVTYZdoXGTx++SPY1raBzik3m5xB0+RRfBp3mH7agwfagU4XNug
Lu4u9HLYA50SfCfTbl+yOek88khJ2Jtjf2XPHLwISwFdNcnzFAfCKphWcWLd5e1wMwb8Rdv6gZ6f
Fy1cNlOEY0IzvDa9BW3V2sZOqa00hLjW0ZD+i1IgcimHFzTivVfqB+44kvW7DgYS9eyZKi2bwArt
5lWisi/XQ0CI6DUbfSiodANoWSLVJGZnKb0nykuRFoB6ZrLoU2X9GDWnNCFZVSAf0cdPUGLkYfLk
JU8BBfoyXkUTWMgoWZLd73qHMlRZIUxkHpOiuWoRVlixdaK6de+G6GYhy0RrYlzBPjKwngjexrG6
w4sWQjrEGMc6LH51Slu48pq7Dlna6IXDOzNWFROUuuzNCTTWPdKF3IZFOFy3+gk7qnWMsknZN/F9
p9nWS6ksONnJtGtyi0ZcJD2DttLpw9+ptt/xYxmpy8hYZxQeW3TnC79JdkPl4wKdG9EW/dbntqD+
qQL49Aq0Q/lUSbV6RvdhtLfofMdbV7uGbU7+QpTU2keF6mduPWVWxi5K0bAh9c+RCJvGJ/4Cfwr6
7y1YXuXDZLy7S//NfVQ4irOI1nbS37sMJV08xb1hAETpGTInFoZi4baucXBxoYc3JO2R9e2h3Rwb
67muHwoV7Ev40LzP0szIN9kaBzO/OBqZD7mJqR7yet4XaGj75fvANznLm8KuEf4Cyjc9b9m7LqiK
ui2eNGhQFrZxKEfso3GyZQbsq97cLwolKw3BwRSZxqVY1+3jUqQHT/KP+doERNIeGmO7sf6Wh+fH
5NwFqX7f4RYfagtdamiuAE115JyF8xro4yF18rOvlfQeFFhpOzpY+Wz/mxtiyArJKPZEbLfPFv68
feWtW+NlYqdSTnuZg5nNLd5F7rDV6GeNNAOdG4R2zeWcWMsOXzQ8y+aVU3eYHosMLOqC1iFLjtPQ
njI1g5PU3ypI7K2uVVvKmQ+Bcvdszr9Dwx220J1EJ7Qx2KlzOLzaS82h7iQPYTE+pe6hq65Oa287
QkEjw+s0km6pedUDoMcj4RG4DacgjCx3E9QGMwB1cd+eSQe9F33QKG+kf3s4e4Ne3mqj2fVI9K1y
63EOJ+xne+9vXlH/9IjndCTdCPE9fCAcbLRDnlenB4vTdtWE0XpuUKMztzY7ukk5WuZJt8x7Xkot
ZicxpYUAcYCeBdj1bwnk29pMkZbFArknf3fXoIDE/AuNLRlir9CRcXpAa7Y1vs1BEpvPwidoCQog
nNje10P7QtD9SdZDV96yzfA7D8LnMvXQNSy/oiECchWxyHbNnNSCYbeEOWueokqKzDKIt1ahF4G2
3uSx1z75gJgYRQ0NvUMUNhjWJov3XQeO41r3eT2VTCRVH8KUCn5n3KhIfE7zmG/xYXrvJEzzSucc
azTWLSGd0NFtymKavD2wcc4sszrasX0r0uyj8rxthqCfY40nLKe2qrQflrHc1325trElzpzgNIbZ
s1m627lN1tlcAy0329YjwKj0p7jT91GtjrkhtMhh7/T9NdOjR+zuFY39JuXgIYl2mW8xyUWUoiET
haE4ccQoUDaF2pKmG9SE5o2ZphmcOfgaXntcdP9c+AZSZzS5UdZj2tIgTh6/nuLymDfzxQrtgux3
oVV4fPNjf4dr7tHJYCeJqg7eE9qhBf/1SWNxcgfGadQ5okulC3xnXxvuWz0jdINZyTYY9GtH2W4b
jc130bjVzihx/rGyuzEyybOzvUoiWKV9RaEUONIsoN+lwxKsPHDwnrdEy9fGctv3CcAM1e2vuWnR
MtA3KHS+RU1xU5Exrp2BLlib++uaQ+o63wg7f9k8FaX5bWo0p6BPtjrzQlPGFwrZnxiRbMc42ums
ndXsa9fCqbYTLyGg2m5n2t7OijuVeigygkMFBcs+i6gIJevFqHZ9Z958v0NwtKS3mFefTNlLoRn/
Wsc9JSKL3rjGA9Axiyrct2F6pym2Nyef36PGTPGnRsS1sFDmz+kcLeKf1vuKDZ0WHW/GnAhGrF2O
F9OPLkvIoTh1MS0TqsWHHpHO5gECSQW2BRjlwWMMS2IxM5jY0PIheuk1MVt0fG1vTigsGDYUV7It
CCPpxpz8Z1vBOOl0dW4hIni2gCW8QdssILQOLl2cjZ6/GVk2kgujD/zh94uDcaFKT52jN1AXglvX
lHdW3Pr73DLvTGv5WqIZHeV4wyRJMpvy/oFzaAk6gFUapNV9oWnvqJ7Dm3xdBo1W7W/qcDv+Wh4i
zv6YFDR849Fgl5H/skwumkbdn4wXN+WEH9kflqmhiR4f07o1iHohM8Ogqr9T77HzwOs5KVLrkT+T
D0ckNBq8ODadXNrbvO2iA9ntKHNAdaUkgTrNnH3JhOY4DaZMDmkNrSFLGfsOvQzaso8DgoFcj3Nn
7PNdZ2eHgtOEjxVTI1RJJEWvOnWtsKYTsOIQ5Rbcnkob4j3W49CY4LjHQn+NWmjEBG/ptGP74bzu
0csMfPAs70XDFq2vQPrdg2y5NRA3/SCMIjFeAgGRsgVyOtSCnTtu9L+7GThtXXJIhpie9rXxCzCd
GAr+eSRWGWEqhymFPv+oT9we31JMTH7Y5+GlobDnUi0M2s3QhA/JVHJCUTparO3MwHGJXHnrpUkB
u6L0xQvtvyU5QaDpx8nN9x2m532vn+awvdmcDUZiPLVOed+a1hHg+NUtdK4fzp8GJcLJZblQMrnI
t7iRflvq5Vpl6hbYxYvXQw/gmDJIqHFFNu/bgXFUBCBak35TsE3WfqMBAOp9eYwXxigaFpos8u51
TkCQgyY+xCWEMEODXoFqZod/7cozpucSR3F6yKZ601gpnY4awZJfTps54eWEIy1CjL2saB7gEobq
s1kKnjZM9kuLJIE2UCYuRmk1yH40o/DPdW3V1JTCnwJhNbrGWBlZpT87FuLJRp7c00bAltU2j9OS
EGlN6zTWTkGYfBiTnPVR8uyN+YOy3C+q0ztSUd4fTkqRSAhpFbQC55ZW5OpBpZCPt6gGqT6+ky3O
idRXosrLAHfUJUezlv5fjv36HKYUmGEtA/Yv3URVa4FkWO/6ODxbtbmRc18+nyQ2Kmnoao9LuHU9
CIQjJYsEckHchS8oo9zaud4Gjn0y9fYAqrCtFg8Repok3WJftLBpggBi6zRvksaA5an9yO4bAjt0
tnvnUcVBNnPfLNOJMdygL/m5jIVFfzTUl4YqxAyebkeXUHO3ZSpaut4zNqUbJDuPUQFY5jYegpf9
h1/3t6qOzwMVWZIVUMvCfGza8EGmDFqlJysRqbPuCIyxkWWYhP6+9hxCQibylGyiSFvbxG15AcvJ
TF//G8uyPJiJgu82E8LCtI70S7S0e+w1/8p25UGyWvR4PZNE6MQSwHbPfj8aqJBm6S4dacWw1M3I
HX8Va/17uCRfbtx/YIB7azqXgv146fpwxfxAjaEhsTB3aT4i0hbBr42MneJmSaOweLOaW1q7t7pH
asSa5kO5JBSDrYLduCYxIXpa8CY3rA6lYBfOpRNaezetPzK7RpqqCtGBmE5eY7z4lb61dDbkAKLa
bJ61mqBE125jgTEHw/7YpermsZpdhUpqWP3AedqEdXH1kuQ0Bx14d38JWQAVgYm86BbGorVo61px
AasHXeVFwXVSlI+geCUhskjDNiyrJ6ItWA6kGrN9dth/zAxWsaVdhkw9LqO2TYbwmNV0qg7m30gP
H3U6RuhkLe4owF+hLkFxmt/nTO211j1pkfWQgDjEcS2Yn0ACNEw7xcXgkK5rFqgZorYEbc6cIySU
/GvOYdDa2i3stH+a2dx6K3+ODetTrtJzgrEp3FnIGMyovq7g8IvigOg7qRjZvuEAGnxI54AMwX+B
cQ+dgHr3SmbHXFIuXbz3OEdQw21u9cxmI8ecVnenfO6PsFYhqdPHV04Vpp6IhhlUSZLueejb1yCl
4dUCSNO1q7ygevYdQLBu38bV11x59WpJh9sUjtegND7DuCPjWk5D6KxGAwuMAMcPP15rIFFEaAdt
oid1WmjH9N9CAlVV+szg5tDjkJFmWNf6yRhvs3x+1El4c68/FWX/6LSttzbS5pbpIOFstnOIFqpJ
hbJr0QqAj+56h6jQ/jnRSEDjfScUateGqTPbquX0O1g2+YNMas+xQWnNFxPDDmN0XroCXKbCLqRp
REWIKihdD/7ngMlEQIhUzdO+b3VxvFj2MtaFrr1YeT5ugrL5cOFmYgW9z6aE8BZWFweyo12JD1Iq
Ez2UP1xjInaWmfSrtckUfJqzmFu68T6SlZFqODDyyeI2cmI53EG7TBtOuVx/neb7wHhc5uoUEckR
tEVbLswF0eeV7EfPYa0kRwlW+NqMck5Mi8DKo7naocmHv4VXfsVqAUZJuF0iUun7hsSblHVhAhIR
BMz8anh0/WKXhOkpWCKkAU2KSuif6T+yinC851YpB8Bg8WHRPHPIK/JdLD9yogRcrP7oEFKmiQXX
InfAAYT/y9A9cdDKGurwohg7644HLfJwxTE/WOwQhENuMm1IQlfaYqxlPcjH9Vf+NyH/yf4QQvEZ
ngsTonWHTmNJDtyRDzaZu+Oc5/odGw8PyZ/VVXnPD34BB1pzMmvCukK5iqBhUeV1Qg6871+594Y4
RpF+SKDrkQ2BU1iPpPeHKvsZ7HvlfEzLA9fxC7xQp2LDDfSdgaVJcaRO9pfhdsD4ZBTlo8jbgao6
bOctfAuCn8A2Nh22CLOB/bBxssk/5FaSwd2kNQLdZHiZdc4IxWdiWi7BDcZNt7WQjPDnPzEEhc54
SXsUHH34aIOxHcz+CDq3JrgrkPVuOzgt0y40vnLjvs9BD5a/pPEyKervEtsp12qeGgxceX9TAU+J
+6dBP3nj2ZlV8uh19tNATeZf6LjcJLW5UgyKoBM9htFR/MQfMJgDVVR+uISQvJGBJKpnt68164M0
Y41Z2jru0CUs6IR4RiuAbQx5Ce2zsCDo9iwIKvLtPpz4Wl54AVQx9K+8NCb1wGY22v/s4S0rX6lW
rXtepAsQlDXetuxuxL78IS9h4khzxcDlGZm5jd8hJ+Ue5vCJnV5CSHbW39dfrlX7QURKhQiDAAWj
haaK6FsBHhN26uEFcu8R+/VPLTAlEOXieTNJ6Bt59hO8Bew0wX3kkfXrQiOsBgGNoNOAGNL0Qsvt
9l6GAJLxQhHhFHkVEsXXdHbPcTM+ahPEeu6jtp1ngBFKgOOHNnxnhPkyhCNqQe3jf5OTd+D0LFDX
OCntp/D3xMKdSfeqf+YN2XGMFk6AFVJy4C8n+5v/zSxanWXNclZJ9qCgatZuuGmRvU5lkSW/kFjg
T69tTimbTDvhtA3IyOvSOagqvATCR2Gmqmnt00eCrzIuM+9Ml8wGq1TLG7OS+5NAyaYpzhlh2ZIL
NGZ/lr0oQM8FNXjYj/bGXMxN34igaIUyqlD/eJOspNr9y3vDHQMjxtfBs85hH0D5oMkk0wHL1HoZ
22PT6bLfSdQvGyrIjHycp+g5XYLgOFdX3pUavLt8IgVXwaYo6hsvOtbLMz9sPUcW8soL/J2z2CRp
QfPdZMHNDyk86eHXQJqrTfPF18atG2YHeUDTMjdaX9zkNmXpkmpxE5QVYT0RSFpLAUxCRmAH6lxG
+otY86mvJURS9IFJPKESFiBLbMNcD0zgD/IW2TGYQn65F+QIuibrQ/5fO0Pp7V/5t4mYi4nErKjY
2Vo6L2WD5L9IdMdVf8eMf5Gd9BfQhAI57WgE3vxuXPEPvCiqzL/5pgas15HRcteyFrm65Eo0OTp0
58ify3QPaFVUxRsmsQiLPrl1deSysqT4jaHzcDoFbBDcpXSia9Nl177MaG9oCey9xespE9q9pQM+
jtRbqfV4Lv20TQ1gmZ0XxNu1MKBZyiQkjsqPfIzn+6wqnvMMqQzPuwsIrmES/9RR9pAg+7RHRv4i
m3pdlMyeomV7cMar5qYt5SOUp7Im6PaTNjXH2GVwlW3SwoT4AhHmw2gFtyFChBAQYVW26GubUAr8
GO0GQ+Pvojy5LC3dNbnLxU09+XZnDDZnr6IFcxAAEUH9wMI0rUg/2q67p5SyQQhGOu/o10flNZ30
G4HIIRvKParce82ed2k3byPzfySdx3akOBSGn4hzCALE1pWjXc72htO22+QcBDz9fOrZjKfdXVQV
SFc3/AE+SR8tlxlKdgE+q6madVgCPG5CJvXq1DpkiFNEWzM+Ym7GGfbASmE6dawn4zXMbarQ80C8
m0GhVfEEXgmITHjGP3zXdMaf3qG1L6xg5+bJemBZ8NTtikGlx7lihUcDUqFiMTomTmhLsNWlb0sb
QMSSpt95giDqMO1HsqS5Lr2kNdKe6wwODw2+jL4EJ59LC1uZf01grxWbN3qaBuZ7BPeeIA/CYl0P
NZN6F5Hd79IC4S8YB4pfqwrWRhhdrG7cWf6rFet3ipc/knmuGOWBP+VOuimBC/Wpt+vZslj3gR2B
pibajWA9lkF6NiDftLVzxTFxhTz7Cv+S9RzhIsDCBPy2KXjHHq8dVmdHa4NzsKSzCrJ/nQcm9RnJ
ZHjm4+fjNZ69nd4nYnkbSD2piQg9YGH+3QY3yS4+FCLSBbIZtsZChp/jhY1+BUSy4Ujrnhn82Z8T
8mnFCrNvfQXqiBZATF6AOzUAQZj5jS7jAAWEBzdNVlXwNpFU8WV5bVc96I/bIVnt+PZ5WPLtgn9m
ScbbBzBCqgeHAqHMfmOOUGLzkdXgwvlI8pqywd/NxvBFww1tAhsMTEDFmQATA/sQFHtceVeikDRo
c33wUOPvDQYJpXF0eTRVMe3wfl8VnCE5KTnHJBoMEA4YwpM2KMJmMH91Ccre8bfJra5y5pTBW4SJ
Vga0gKjiM3SY/h09LD/9pHgXwbMNemTJ5wtfT99M7q1U56TicM+jQe2GPuiAEEcClZEQUdfBmh9w
HatXsSOyXUmPdp/Y8bAd62yXTldRmuusLh8BUG3a+TKRaeZdvfazT1INa5arMQNtSxN03tMmahwH
9Of4FTTzb+wFGxYg31lnS1ELWHSIL2SyN7Yo+AGaZgYjPEOpA05mZOExUMtq9gHtsl78qPvh++g1
a4lnPC/uPNGgt2Up5y6uFZrF+UVfTx81XeswLQz2pLr6xK/plXvptDEm5+gs7lqgF2aKeqc3FeuO
q/o+h0cUoeFhPwad/wT48qhxm22BzJTc+GV2xlsdsEC/IQ/poOOzlxU8s4YlV3YT49EsY4binytX
vHP2L+DyTK1wmH1EFAViyI4dW8AOxyMEExI9uco5j8C0+M86dvSUS4VjrufqhcfEBYYFeINcdph9
rRKXWQZD2bhtzznZNgjW4zLDy5vA//N1bYfuLo9FP9nEXBcEaAfGlr5mq1DNc5AXxsFHr7ukz7jV
35HwddRqgesU8F6SXp6LQDx30SI3harfWVA8TW6dyRajFvA5KFMneea0D2juGcFpYanqXLOvopPv
g5Cg+OQIgl0GwK5yDKD64Z+JdIGxzX6oX8YaiTXui/XOWT6Sx+u8weVz0g60Z2YwZBwOwj0gLg+j
01/tGTcc09HBBz13F63skvd1EMdTv3GrEyAfHwPzdwjbXT/X+zg5MlY+L31yztlBPQQ+i1tCcYtQ
vHit+gYd0FHnhvpQ8QlRgES3LR5vAE4/bPiaafOYU3JY4thZOiNoPZ0kxRQB9Ti+Jbk62MW3cN75
qwnmso6jOproiO6n/UE/RZ6LfhaYB/K/CK+QVJMm8LVZYoRpmYVHRl9zwlYt/MMIPTA3i40Jtrpu
1T3/mlstxwFhUPxYKv+56mmauHjLWHgldXhmOfMaBuE/LQv+6t+F3X8tDR0MTA4HkhDk/KYzkfOo
Cyg7l4gsegdRvelPFk8nNmWPMNs/JU7jOs6cZl2A0SftAql519UlrYZrgjV7OI+fuUc91DQKApob
vtuF/zWQpedYF2XmEafmjdeqL0aUid2fhjqtV0WA7gz9EaBvwNbKXmdVMeOCqgvPou93rDolKUAZ
qgoBE5S7FrMNAyaXEzTJwHKOdkuWEi/XQM20c0FBm+aObv4Npueal8eNt9PfpQd9IORzBp1EMEA3
CQx+/4b3mQAt1QJLb6rD3IAzciRNoKyQb/PYPHeDvKVNunZ4cxkuW7n4O+ImOKgwXzN4uXiJA43s
27HhI3doAplPBuk4TfWdaiDY1WAZGQgKBnw6i4lwSIrS4YwP150OK3ADVj2tWROydThlHCneQzRm
tJafLLChSfctF5CbzMmohAZSM2YWB9fPtvpGkOaldnzNxmvtyWlFuQqkynqgQjYZqXqRiDYQ/dZ+
1O5k+6m3N7toaq2Vjks2i48TNsoQEHCvfYxNQeb/VvX42VJAZ2UKGmqZTiVbM6DyYSDJoszn9lHQ
Q4r6pwb4/Dj9BfIBOn7EWIPRXPupyxD+nUNiTUgjspKYUHUlC+6CdbfTUc+U9jHVCMc4fCKpEGSo
umABeUPd4U0f2XD0Sg9QbQhiMsOLEddLkCZPIgQwQemiD6qFBm7LizLaBXn5mlDlKCJW3YKdMEyT
B+PdBIwYHcGF8n+71tu2TfvDjoRJqMu9OAw2ZhxchgQMfmueOVLyCVNmJo/8rWVH67jE9SJ+wl10
pVsRKhz3ZZUuZMvlRj/eGWMDXf0X8XihsPHZh+V8GDsUg9VU7BwNsOOh6fQgqF6phNDMt/dqSXYW
A5jE/z8PrGGYAjkCT1kO/rfBQFVXA6Nrv3Cc7hdSRA5GvUtJza05ffaMv8r6CXLxljiPPiNmIpSe
L808B51p600dmT08LqI4Jm/QpUg5bGhjeV7Qr8ZEo3k0jZ3LuJR40DrG0evJxx/xlL438gCWRgtS
pwKNnR3K6nepjZVvRzu6uMz2WX9U8XxbQ3QnP8ONFYsQSg0eQA2mhx8Bcx+EABWhPkS40yq+9RHj
xmrjOO/kiiRtBpLJY4l2LF9aV7/G2H/wLXRSFRfvjEk3lR+tO+9LB3/4kgN6wl6tW4XodfGlOT14
Wt5k7Ulw4FQxZm8fOyKzIdALK4YNm6cwKAlZiHhb3ZmcbXpDRPLdCrJVYaTwW91nj1wuhAjhUuaz
z/g2O5B4G54qu8Q2wRSCsIeye9+Z0/28nGExPAX0Z3QYYjtZnXvVhy4dmcCItlFn0/1fdgMCdl70
FhoCE+NkF9HUmeikZgz59QZkBZCo6SWs+zrYtBjmvNVnNB6zlw4ukcIMEP8EckXSXAK9MXk7vYqb
wo82ov6bGMbHiBROnts/o+W8OEt57O3lqXGKl4YinlvBlRewb0VfAyaiQwzonUnggBqIET0tWjMj
pDObZJrgBjvJxhmT+XAxPvaRt9zZCjcKen2Fs3wkyyew2s3A9QdrvA7Js6O3+rj8AVNa3ymCrUP3
Shbo1kREt6Q1UZxksujMhxSiiE62Q9e+Q9j0WaXqzZzcvyG4SwLYE5/SL/701fAURQnyA1X7phPe
xU3udUIyZ8OzXv0qt3YAP58AI3QbI5g2LAqdwo418kADrgMI5evkyqzsZx2Gh+ieUx6xy1XewHHg
+KRr4BriqhQdJs7DjlO9xAEg4KbqtMp27Qe/qm60JAfMR5mN0WVu1cBose4J0vXfMcEncXmokvIQ
4ucpOXr84X0Zqk9QQij1Y7/jQ7PqRqSwK+DgMnCOMijpL4H/iZjRLeWqkgLGCHQQZU/Ek8I7mXNy
JS8odktvAs+bDk0xHM1Kq2S5X4GAShuPB59uAukIcC/K6wqBh/UCnrtnezZldY4jsEdNxLZOlpsZ
qDcyBVzL8Dp2Zn/YyLKgDiiIcZjM3umESkfnPk6ntY9m97Hi+GJGX+cYtTJw21gWm6xNGL9B3iC/
AZhPo3Fm4sPNcBPqaKuwrra5vBtmwhvP4M8VzWjVqs82Q41FuQxa075Z6fJUZOCe+o7FkARQriih
ESkPt8xDUJnGhyFox12Y0LsJlYkOd6Fp9nBcZdaQw3nzxqxyqs02AgXXF79qxoScnMWeoGSoaWst
g7WO6+I5JPu30ulLefWLLqRqvIXGAPi+Ew6QSunQkyqqHeMMlKUQZnCBwTWpONn18lL5NhhwMNs5
UiFRHVyxZqzW4Mnii5Es053O8vX8oR3dvU4fVS+Auo433wVHMQkOP9F9WuX0hTnid2VXD1EbrpOK
m5hliGmMEdh255iFI21QF2nHfKAyFNDNdU3Y0eFnqoR2g1OBxZrn5KiaVIs054haEEz7NsDkzmUb
TY3x0RjqqW1bWgFBSR7qdlfMpBGyNZZwJ1rJ/gakgqY6ZCf5j8wDhZr5LaJE2aYCDq2csrqbExBh
cd4++MG07f36cciwCWmnZTg5RrJuugnJhvJpEWYKUi8OHsJGa3IsEH9LqxOruUAyweibl45xLU06
e5M48cWM0hNL7OK06G4t8XlOxt/WnD+DZD7p5QoeZzuoENBXzAGiEgkFaQrurSn8jUMohOBL/btc
OGtvGoHoYGnPLAx9DZzCTbDUfYrDypCisA1wbusm1XKHAitDIM8GRDGXH+3oMcGb5QY9BnBJi/nZ
eGT4ylj+OGYOkEIAKcqVK9eeZITdlPG9L8M/dY5Pumk8uhwkNjlNFWCOUPvBZS44bn3c54MZv2If
XCJcwZ3iYBhDLtdLAemVWXRpOidMdNaSrWia6jwksIciesGWWIKNZTBPj2RV7ysXoEVM5sMk/l2H
H39pnyqaJJEx8lxtRC8Bat7lLrCuyuKWevcRUtVA3dFkU+w0T/U4CgK1irwH3V2QbXuwu+xspcbZ
4zTUeyqrfEBL1LCRTF9cc753C5RZnGhKTlnldSdg2v4DQtaopVHZLqkd3QLPhcIOgjxSM7TopgNP
kGrsZq4TMTCFNOwYlAKSHVEXcIfZohcJKK2NxlU90k0amZANC7aciwwfqQzOkFvWyzJgum49Rhq9
2MstfZl308eDrk6eozl5c0T+WxFp7/K6q38WowzQZvcfplBYm9rnK+u7UiaEOhIo5wh29AyTGwhQ
vg4EUy8SCzBHz0KfqHn6Hij2DB7VaKH1z8bYZQCmOwa/xGCj95Ax6X4Yxh2tdPnKDPU6oRawnyMT
qawMyYCqAo0CJiyPmqOvDTM8hl099V+XDhq5kq9NRZKu1f5NHgjn8yLqU84yNjAFrOr+LZi819yj
4PYSxuxxnm+YZt26EgynzBCY7/3X1EF/XN/QImvY1caxDENMFXLrbA7DG/5d3tWcSzDzFnR/o36f
jPHTTd23UDaPocL7Jqj+BKQ1giSqHUs2non+nGqta9ONv7GwJVyfsfwXddNsfOfAmcnZCL2eG+Jb
0U711qVbufKD+dvIunynmz8S0LGF4aQjawgB7bbzcIIpnG4fB/XZkwv2683OoUSpSnUPAWWHkND9
HJjngc7CZJEk6tlP7h4wgfqYaBUEaXSEXXAGpbJuGT6aOZiM2rE5cnrayoV58myEneRwqQL76Pd4
y/X1h+tjFSRtddTRopQuZmJAvhua9L4E6z80LwbyCHcDlwiW/qtLF39VYHKBpkFxx1QFuzlFQqMG
NGLh9umuOuCVArDjEiWbTspnD8PnTYmMA7i+CT22Cg6TIA4meFw31khFjjpRVwR6JgEKEt11E6iw
29PrSXAHWpIWxcU5w11aj1aCEdVfEyKYbDmOoiR9yzO8BxbSJJMq8m5pODXbDipL62zswVhZYPIY
Ej15Ep4X1FR6HrcJqa08CvdRVD6UmeNfQzrNX96UnpSwbqOSLRTvcjyAUI1XNigjjK/fU1LhrEmf
53FO9/AK7ROe1d0x9yEsdZN/r3OF2YSGlI/g6WdnBjc+1s9dylRClgDoaqc6zY55MvroOADPPw3p
dOHc3PYMk6JpYQ4RnmA6M2/MN3lXbMRSEonG7ZxbPZwDOpTUorkIz2A+SbLzlW2yIYE602JGQzdS
9tmaWkYDtvWhYAuj7Q8AgcQzOjvu/FTCV7zzYjQdmyBOdn3n6mK7DdV9MwpwKTbMglJBSG1iPYKa
MnkbdCNsmaarXZC+TvHYvXVO1+7iQf66Vf5RFg6tAol2AvKH8Yu0OpAzlgkUZmBjrl04NoCbIRf/
znWEWfgwTrvZ8aqLN4ruBfgzbXwO3rmfWq4QRFtgJimGmOby1wDDsov9qLgmc5jct5ZsyTLFZPUb
P5+Xa5hAaYC3RniWkKVKe0HxrDbmtdWoeT+GEkH4HmOGwE6fJz9JV3MvwMrHEdJsoRNtBhUP+zqX
/qngiR59GmIgmbL6FlTwpUQNbFwUyU/ipPY30bbaein8/Knt0H1vHOPBiUp7a/SlXEdYmYNXzfNj
VF6TRrR3CXDxdTwyp7Yg87j2QJMvgpldQnRaVVMENj9A5FAAashj5qpV5uCx1rh3Y2M/DYGqiF3z
C2aOLwomHsAH67PI2IW+bA6qSw+MN7w7ryrfh6p/I93d+wh/MHzvtoCj3ks3RXsBDBAO48I7GQGr
p4BoewTE8piKgMw2XdcBNj4tqXTY1qd49G4+3e8prjcA+577BOiGBeUTmat9mzeAK+jxe3TDzOyp
Hvz1v7Iwhv6tA4/uXRpjih0PGzmfu1tRLihx1oZuF/XPk+t8sopPLkQaRLekbT+3djt8KTUdqgnj
jzZ21s2QViWz2GknwS+ZnYG0Yw20vfOz58BhQG/p3kCWXitvVIgG44tS+VfU+dBF9NOy3/uF2HZT
frIKYwxWRgvnZUSWdODQQT+9O3r+EENrDCi/oS5bTbUOQv/s82YzAWLwzQG4KoLZJAFJ1AFHhBWz
BQVsPLjBQiD2BIg64Lg7PxiycqMKQG5WSsHkpxbo2TgLt6qOYqatChWgoov+svAgOIxyORZ25V+s
As60GdIVnGKRwnaui97/LmKfYUGd5iYaWHWdQbnxE/ei5BSDtsL0yzPTGOhWO7NXMw3xcJRrnLJu
TLj5UxCyGntzPyWosS4jcXqQW5F2YOHhv0kqa0siPNOmm9FPQMbnX4IoJWNSwBSpsMyFKN5OUA1R
D+8Yu5AwAObnGvoPYw1peVLuugyYKg+IXKVjzNHSrmdGY9+0DhRTeaNQND6mXV9pK3PjnE35Zwq2
3EETI66Sm286NxcxglC1p6QxunvHaJJ9DC26WozN5GIPHMCudFKqLLsoruVsmXfa9yHKouMYmCdV
9x8+xOaerjNJDW3nogoR1W+8tXDAapt+dZOZT4rQU7f7RfKawYILOHQbGVyaMP27iPYpNAXwNnIJ
0/XuVN7A/27SeL/08dcYWc+KMITumosJmNcdCrqrAvk9w0d8HwqbM7rAD4tuN5j9A+oF96oPXpM6
fIwqjGTUshuRNZrH9m3uF58svwloNRdX+Efv6QSDpB77VZLPwHwhGoXpT6+cFV9inaObYjTlq4m4
DEBYoLSBUyAqCMRHJeEfpaIHywCwWcG9SVX73fTu/eBOVykKBHqKi+uINxouBJzCGo+pnb84EtXL
YfpToW1Wp1oLOHvy6NSZdCJjYxf2BdIvvCl3gxx8l4fWRv8sRmyuytl88WwgUhJHstkJLkBK8X10
FEmlnYXMA6lse3OEd40e4yLuzAZyWR+VdyKunopI7NCH2cRDvQuU9d05abnzcOc+QbHdGwuxqUrg
33pyb2QhfO3sIFTqIMk5g1zJA9okBZNlBpuYmzJT4rlOCewYXDgzZKrRfLurKB5RnkoZVkxyWS2U
hLY7rGNW25Isq7Gt963drYGUgzNDHLMzyezHu7BDAoMjyurSP3mKQU7Qh3cSTm3kUdQO7q2lXE5U
tAHEvrPxoUiEfRB+9mg18yY2fy20Ccoc1M88QcqiFOFpI8eMX8/c0UiHYu+bD+3icWf5MJY6M8h8
LMr8vcgpo2Z4QegT9hFcInSw5rTZFAlGYAEzija/GPb0lbvglXNnhPGSL2Qm07LJK4CIyjA3U7PA
lXa3dNGfbbyiK0B0jPZpw7RX2XC4AHzWvpCwpsZtmAoGaGL4HA3rqqbksY3mA82gUz52e6+YSQ3C
EYZ2yAxXX7QIaA/q3ZhWp9TMLGhnyftcMoqaovDOZugkoxRmQk6zorGeXDNFU7uhIjXMC6Pf5zqp
32sZA/6Qx4j17XZILsfujuphq5+AKK2H1nSB8IuLMO1Hh5MtW7KPOF72yyTvW1SADTnth8Db5Hl6
wPoRh0zEAWx6dJX1veDjCMJzZviVORzeSQvhHPmEPKEpNU8PssNHyR+7FVjXbT6yRMZ+2aoxvoow
/lFOSCrIYGdtOtNH3qZrP1GIoZinOPLWSaT2zEjQdqnUK23702QuxWZZEDVuETRcEX5oBhbNZqTp
ePOwAznErnF2LAjeg3sNl/xhqYYzRmdoKnUkVsmY74Rto4wiaGs0uKXXLrO8ct0DPjdrtReE4Dmp
0BmxEvxFOvC53QAJGhbnvduh52MFxAWvdF6MmKPDFH2+GUxI5/2Q/xHzdLMc9y2S7to0o5fG979n
19wFyOkd6X08RrXzaJSZ3EbJYXa1Ks/BoVJEPtAAAl6SDIVvpWRqg0ivdhUwKWqsVzd11jZgYWCR
O5Hg4ZrMG7d11pmz/O3meFm54h5HeWtVNfXKTsVhqoZDFgeHYkDGzHb/RMGj28VIuZj5re0F4zDQ
yeUHOgo/VW+c+BTLiLV546H9w/LlzwXQ8clCX4Yx0jINa8NSiAxj51mbe3sCq0wxl6X0b+IMN5F/
n1BvMhlBOJbqua4eJKl507QrtxAbA+1qxy2xNf6JUsppFC/+KbfNBSeb/dAbBdzWsUAkYNiQNZGo
ShRbZAfcJKp/Fx8jckPvz2ZrG8apmfqDyOynDCW+Wb7OPYbr6Vuf0hq3y596sU4V2ByEU5ocvx17
Zxog/sa5XPO9kkoxXfBAyLYniRp6hO4rTVErhac6jO2G7zK4Ke4PaaedUHcRTr8IsG2LWYCIR1EV
a8DAUiu7/zuwiuu63DQFxb3LPDqbHVTgzBiCGnRbfTMTBzBT2iDV077xw0ypjcJ+l2cpvPfiail6
firsWfJRs4pSOrpJMsPE19xVth66dK2+GlPcpfWA7VUwQdALd2Ps4R1sTH5K46sNGcSpENV+0zmg
OVQRTpPukHjRTqZ1v3biprmIHnZfsvxNlv4UIfCpn3K/OE9V7z/GRSNOcTpfUsZqfhWmq4JlJJPq
xW3p6/Vl85Dlko7NlDJIylJa124tMFUcn5LK+RLgEMvOw9C9wBuxVpN/ExgtMzQGxGA3AmG3ZY0C
03pEd9Buuh2T2bUS0U9ngAR1QL6QJ441feIGk7twgdDur0Uqz5GVckxaM5bOYxGsE1QBXIb5Ygxo
IvUmEP38KEvr0ahjJpqMCJu+u9WTu25V/JIn7WuUip/GGMlCLRt7ErDS5hQ+dK55P4ZBzvMW53HU
Hd3hzyIBGtCJgCAHdcHnCKZAmAqXwcc4Ue/KS0rnPg79Qx+Cl+pcY99H8JSNiuaFeMp9H568Q1og
gnG6mxQkRVdU7CYUvRKH9oRnQPQLBGQ950U29bUpyjXHdcG9rjZewYsKwIYUhuRkngFlqoEP5/ok
QKmRQLHvnU0bA98d8RBbQE7WA+VEzsArMcTZzsqbjQtv05rA0/HINgTqJzLfzB0Sf0WZbV0kRHv8
rOH+29YbbeX4Ocra6jUMmt/B6J8rKwc86fExUkJG57mXOOrkFtXCS9uNFtMlxZHcl0eFejAIlne4
OicZLR+A3dAHTtQPBcehWuZb3kVqZQ7pm0iXv5XPfQ5i+dAOlValt9LnrEhMsLZW030YQoavyII8
uxM+u3X+5Bj5g7QTgGHtLkOQ5pxSe9m1u6lMBsCx3AHpufeGhRpk6RCKZ5gXIBTCoMdfhlvrdwMg
34720+SxHepuAUgodwOwKsbgUJjcpf9NgLA0yKegRpSLGNJ4h+dEFWy6tPkN28HZueQQeYjwp9Ea
a6dxVxlZCQ97l5s+5A4l4aQs4lRk6dF0o1tPkb4I71v2xdoJAXSayO2qcB35YOfkNDFTaPMtiA9o
0IzW04b7PKfOBsLqi0XlhqLzjDmLvRZWexqD4pY5xdYFga6zPhfOZiqzXZCZF42rcYJp9e/wdMAk
jfGbZSDq48COXRaUqlR6Xy7Nm20DaZudnvwsREIeM6s5Z3kwfWOeDCz2rRy6oxuHDwKFni6oEJXO
+t9GDns5dQ+VCy5a0rNYcb42rMp8H0v7Q5t9UPxx4ClyniY9ANho/CfavUTllVZLipsbpueNTT05
ZWsN9WAsbf8AeiHyue6Zf10YX9J6XdDtItLZXrWJba3lhT5JFhFlGYON7oZz+p5X6OtLRUWTYTL1
U8xQ+4pDUQBAQwoj9hyqL4T/54Oa5drkcDC988RvgBbOxJd48TeJZSDGgnjatTGv+u71rs9N+qpd
DMMxOHX+XbXJbjoYggJQ3UX/FV8ich/4bzEc9LaRllZe/tUfIjuJRiNVuooxxah9+PhMXEpZtwJy
Wwng48f25CmsvqwC7UwEqp03fp3ZaDy6qJm6Z09F6wnmmuIJYn4yuNBq6/uEu5vJGp9PPIqYU3NZ
PgDjJupeNMeaQ+W9OOEPplpUd09gvfgVN9bgoMoExm3zwWNQw4GTxb9I6fMo9BCT/oJ2fJg27vDO
Bw+jbNMb7154Tbzq2E8Yl5TbakKBJ9v2NgjHnkYu8uFYIdPDSDX+Te87/tH/7zbnIFm52zW/1I+l
FxdE3prl8u9dLqPCXFTVr3qQy+cHKgNseVeRdehGAB+J44EJr75l+tHxSbmsPhP4gZDVXc5fl934
4mY0G6v/IXt8sSlHut5v/mIe96AP7GCcv3oZYvk7YbX7wov1C/mh7Q/1+tFLMktWRXhfBQsDrh+D
jlAP/GNEnXwC189ToHl0asoAKrd51MuRjKMhsdb72nMjppXbOIFcC6Jn1g+Cqwt4WywOvqrqSL7s
IxfWss4pnTydIyUN9R0JUBrRWkTSmpfE/LHx//eU1Ncp3/Ud0C8yRtAw019A8lD6yS+REI/xOEq5
DouuDpqj3hi810J1xvvrKKR/uMkNFHKNVl9B5cGKt8RNMdBkjTSRZA1DZM+2gn+dVsQAchp9b4yZ
lgFoE349MFeJFw3c/BnzGbDWsLLCB30P+chRyuYKpb4h/EarzervyIPmTwAk9FrQ1uyGePDlZzEg
7twjL+OEWrQrIBvMtuVw0NyFnHOOhIxbxrOGmcwpVfy7nuI0aOd2RcZ7dQg+vKRga2SYf4TkVjw5
7pMY3vP0dTQcAP00Ti3MRQKXFluy9gN65nr8RIjXSyHj46dtShvEPdaueubFxeCe+AHj+FbFJnxT
zEL46IMOJ3Aw9Ybgs3QYHfbhn6qwHzvj/f8HHGNDV8ek3Lw84itp/JReHrx8EO+mPZ/aeWRU9DpZ
GTbpxPO67qE78TBYUO0MQ6zFwKRugSkB9YjiZ7+USHm3CvlFtuGsAwUzKQcNNeuiBuD8fH2H09oL
/jTJwxjeMsn0Zra/TUG6Y5nVQ090iNTjBBipzp23FOqqWQFg94z5MNcDniI83hFUVon6JZqBBcKd
K8c6JwEqkvbIQHdUH31ogVQiWNg/+ik34w8MjC+JMGFhxyS5yr+37EHeZT3Q79yrwL7A3Ge63Zig
h+iMxqr9EEkYrIOOanRoJ0Wh5wV3aCzCpWQqi7bNtxsOz2lQX40C0m1BYuK36a/VdQzlLfkZ5Avi
XjX9wqA1/kwiR6afk7udKsAC8d+mqp7ondFZLeb7pmZWWzYvqmPQPsV2tWuq/K2enM+e1LKLh3vf
S08jHluMJRD0qduDO9uroi5wUIwOs2wP+t7N1gzVJ7Dem4butmePJ5tkxjOAhxZl+5B5CGckyBPp
MXsmuwtqDWup1K4q/Be9oQcnvNgiQw64RnE2mvZTah4SJb6H0P3s6aRqJMA6HZuz1hzviUZJbKpV
V6vXqIgezSn9bNr8IOHSkbImOKbluY7W7sosHfomE3j2zFGnOLCuiWkfSeOfAtt7zhbjXi8kixbH
IFucTIzwSJ/7oGujMhzvdfpch+OaBvJax8ooNY99I1FH6k6MOZ4GI30UNXIT/DtklB7RULtEYbPv
VH3w4/Q50syqwkbD0Hbjm9aKWUz14tXmc6eYmOWluiAOcdTptgyJo2XxWnvJPVV8z5C72xdB9FbC
HAB443WrZIgfaYnaINMo/aTTfvUi/hExXTh6BbSH2Zo9FiCVvGTB/NJEaPsX43NIx8vKUbpj2PpH
TRaZMh+mr8az0YmNYpBTRg1uQs69K4w3y16+0iQHrAHVwOUIRT0t0Op293B+0BFqeWr241xnDzHh
t5fJJWfGhngSZP/G/GO5y2/gNlflSRCNqrvNHKxZJ/Y2u2+es3dk6FYuAm9BG51dv95Ivz0u/rKS
iO1VJcXu7FzKTrzquB1OQKlq+jvtCNUiS2guM5c6Dql6imtxaNvxBnsKsHYivhxLHb1oPgOy+WsN
+asZWpABMIAeGhzvxDlqKLSmmPZovJj3Nl0lsyzPg1cfPew9YI6LfR0RU8wQ8UgSyKQ/APF6L2Pz
FpYmGmQt4hnTkQKG7NHZ5XX2Fi7191AP92FnQMpWxGe7AWGE3vAIKpm71As0I12ailJpSMSjwqAC
D4FTk+OsmdYbfU/MBtP2Jb+4ynlTNoZyjbGvpvAYjOR4ZAljtLwtRrBzgvCWi+beSPtTN+NQhmBW
0ZNs5i2qKtZOhuNp4uRvZwO3P27i4gTwTIL/aDqvpciVZQ0/kSLkzS3tDTTNNG5uFDCAvC/Zp99f
ss65WRNrBrqlMllZmb+JuCfFIQ2MeLfwVXbdvwVJA6c4WTBmj6hF9huZB5yyKGusiLjryZuwye6Q
hOVPvbGAOIiv3LJ33Q5lmCyi5sWOkiEyHO2DjlGPuSGQYUclf+tlPEx1/6r0AJFUr/ygvXae9fkg
yWxdGEcXfFbC1sSOY4dA3sYm78alg1uwt2zG0jmogIJ6B3oiGupXBP5vhh1vE6f6DGZtK1lHG+fb
yqVKOTAstvE6Ey2igL6HhGg9qSCyZfdChRz7+eQi+YleoLamcX30s+5W2NMf33GeWtt8qafgCFMM
JTXMMOsGizmtuu9sG2MthiZxB6oCfbafNJiYumcfp8hb1ZWFk9VigchlWQeNOhCcEW3SymcHdZUp
jQ+unj16Y/IM+GpP8P+hOwufCDU7b6FYUCbbeChPVBp2Qdxpd1Y8868UCFxn2ulZfAGAjHCBZBOQ
gtaaaaGTVbiHyGKaiHuIvqCgAkL1J8rQHshavOopz1tjv5UF5RnJUYy/i85/yF0bDQl6QIxgyPfB
FGLnOUiXhDBcg5DIkQJWtevz2LeXoLd/AG3v7CG/t/3pZEVqGwRMfx1vakrJMntVS6VuCqKrW9H+
cByR2sFbh4FWccA9N5p2mQiz55r+adPdRMRPO7mThdd9bT7oQbJr7IRwHoMBN4Fdtu145F74JgmR
JLsZh/jK6bv3blkuiF3CC6jbq18H27wtLx1K75bX7/xe37fThKt1nkyyaB5Sz4YbyWZ0SrVxMwA6
IdqCI8EHId1DQ406dYpj2nR/Kn/ZQiDz7nwnf0F8YQ8349PXQ1hsrYG+Wq9Dj+dJUi+mAF8Wb6Xm
fU4xlf7aMggrzV+ksQ6m4R+NMd2kJih/EnkyvY1reShRJUjaCQRx5tYxT+lHBRiN57h4OkpiBhVl
Ds6w1aWbt1UBXiFkpElF5zDOUBCR08OoJtrpNef6hEqRYRwC9M2gqQOtTdFo53cBuIMx1dWnSpO/
Gtuim8JdOBRbw1dfwPYOVk1hnpQcZjnEgvjZ9gc4MJi7xeHbGKIC6UFazwF8eF7/XZJXNfaAIuKo
PuGHc3PFu0gOAs82acqmO/nJtspfQo6CsmbpA6d4DHushi1QaU1L7YSLHcQpO/yggANSSr9laMzL
ipHgsnCuirtebKMKQjWT0tgOIM9j16oNNpdPtUn0aLPs2EdIj6QgxIvoMozxGcTRwzxyNcvqu4BT
w/fBC9tobWWU3IwE150o/Fu2E5bm6UFl2V5itGb3p1LrtxGlhpg7Q92TsBcqffGd9FqbxaOndR+N
b4leKUJI1royxg8vUj/GYKFG73wOMaZ78D9jX63Tgpw66AqUaxZvn2b5DqcsDOSH7zILT4NPCBKx
J0IBICvsxcKN5umfebBskx4uaIIpaQXdMS27zUIE7BrtqFEXjwvvfQjiN+CKuOaWGHDPTy2TGNn2
4+wZLtlv8geltkMd1m90OZ+Z1c00zpupq48LAR8e4bKeseCiHHmNZ9i800AuXAev3uInNEXJCBKS
3HFC2jTR7skAtjRAAvjBw8ZnDWkG+gald+hQ2qy5OrlzevCIZtPCaksW41/tQgngHgDFtf1cPCQX
3XbXRPEBM8ztmKqjJ7C0xqmebAkUGkU2NgUCnn9kRbJctm1NxVH3LkqrD242nythy2WobyG03PJB
Aed+P9qHsFJ4vOhUULCJuSuDkeJ1sZdD4neG0vp9mcB6ucmyi9KG+/5A1a42SNgLZjklo6nz5OAn
7ofWI6iXq2+MCSihLQhuGS9132t3YV+AqaM22C0biv3/Ss2oEM0bsLxG2tHqQu6bjvdUxnLThUuc
zohwGHH3gsrxSfcLsIgGJi2l8cdoptOS+nigLZguIVXvT+OLa1Pv9g1MxlsvoljegX2iyxV7zb9c
cx5NXDEYnFc/RVyqHjO0SlDDyH17O5v6tpdqVeFWbFe6HDKymsVVMCu1NwA8Rzcs/zhiGKTBhQzH
7IS97D4gimg6dwd3LvBG1EsKFPAGJucVnsqTPuY/pjl8aZbGJUJ92qmIcxSyRLEe4NebwTjZlv03
m7JNh3ZZ6yCdnIplETuy5n6AdVQToePufVMHeqnq9KR72i6p1KrvSKnHrniSXbKM/tPS5T9JML2E
Y3fj/gtkcL6WjXnUZ7QXqdy5lMas0LnIQ8quMuCvWhSWu7LeUgqn7EXCzI0AYP/aIFD4Ec+np//0
JvgYMBAlecDg215HtrMZuarOZCSSMXN8sHhbeF4jVGG2eoA37YxnAyvR9sv6Li/KhyrEs3Exnua2
wS7GpUAOFz8r97OeUc0LLyV1L9kBs5kfXa1H39fldImfGs/eeICLnRI8tGaBrGuhX6enrsteB32i
R9XdfiM3PpMSFKa858gvLoGdvY/NDOIeNcOQ8r0uGHpPtfBDuZnmkMuN6IGyApfNfGeyKa04eUpp
EfeIjntkNxV3Db8p/9RAFNGw3DnGdNDc+n4yhkvG+kTcwdsVzbiWq1mWl19F5K6IEhTsu5O8fzYi
pcNtx+TW31jOvQostnG09zqF68kS4z+Jj2vhn6dleC9s632w0QaBuh0mw/3gNV91CmM717s3vUUT
yQr6cm+b2otNFht2zYVmyxeAx2fur7suoiWH5voDrZhlHQfxhkV0Q+XvC2Gmm8xMjFZx6aXPTU91
hjhBcIY9Oe9sr35pORL0vnntsCmDtw2tlzSHutx11sYvhKTvSaq3QWacGpZHlVj3Q6fjZ+K+Vhav
o5FMVzkcdsTa/fFYdt0pnOJ7lxWcmele7+3dHI8PI2q9UQYPrwVlyvAgnkbjGYB1bGpfaNhXpOzq
Ail7F7TNzq7GrTMup9gqDyCUr0VvvLUTJ15DsukpB1WiYjrlNACBcgM1Yq2i97BREaS/UDsbXrnL
jGwTBPOZS+ShLNujfDGqL5uB0RD16Rqn0ZR6lZJ1a9hnG3g/3EBSukg/yPqrkHuTq7LcKuWN5MSc
Qv8hMRLnLsprrN6cm+rMbb74W47m+54YP1nGvTWhpOdC1s61WCi/zr8Mj7YU6R5ZAymSwCDevYsV
5S3GmeHHMns/yxgfSlrJSeT+DMINqQPcmnBfIe25yW1oyazHOkY9ajARrErCe0qiPRUpOc9ne16L
eeqgUDfPx+RnGJNqIxG11qZNYLZf0DVvUl2Xczhm06Lpctdof2ZghIWU7jgnB5eF6tZy5+IUMJET
qNW060LRiotgeie0+OkuKJj880FsTAaycBNQf2dxHuF5ohYcHkwKyJ8Olaq4HK9Vor2m3nSRcLJ0
MZrm3t5WIYzy7qwWuH+sC7nTy7bxR2FRtluD00E5ILuKbwsxcernCw+Jg93eyaqvmizNNwEJN8D8
KZZLIXcmYMmEulZ1zPIM343+PUNKtVbG/WyrK8B6XAxht1KHZgB3WqH/zfXlAiGSq1ILeRW+/EwF
tox/7111AwPH1LgOZxv6o6u2C0jW0y09IGj3BiKPHoK6t99bjgeTjyfR6xSMGJ7Q+M8US3ZnRi89
0BkJqwK2ovgMM+0xEUqIxJyBApt2bgYUyoUUYR7k62pKf6Z6kadcPC5RLBc5BbI4eSimdOeOI/q8
V+zC/Exhm9OsbfS7qmxZTZxdDXPdj/qzlIFlW08VKE16cyQ9R7S9iCnUaRCZwoARKWrqrvlERyFe
6Yl+Tw1yGus7K2MfEbMtCixV/134Xy7MGPSvwRmnd/VkrKLwW6uv2XQDx7dG0xFY8EJjt4eSB4HY
CR8YFTkRZMAcCrODZWKd80/exEZogWiwAj52L+UAk8SYqqS4R/yGwTxGVItaEWjBMQP8yaDNrcmr
YJDFwohibVu0080iJ5Kfa5v3XjUnlwvxXOMSEM1Hep13coKYUYgfNiUXUPlMAT/ZmVjdcJCTCq06
WCQKl9o8Ry0lO0hZdSyAeNvlGnPNVbe0v4mZEwW4mSHDg5lWbr/LrtH9eV1Rs2/D8tQjCi6rBNvx
MOpOZdoe7ABhFFIT6p6yt7Sc36UNtfxB6vQlWz6GwboUqbXyenVAVAgkMLKGAZzoITmpMVqhlEcF
/FtWSl2813W3lgXUpvOmojImCALQYHcydOw+kcHODIN3RSePZxPRZdXNexlVgyWJ4rQbwYTDRoZe
B4tKxky2NRHrDn2Tbzl6JcmR7kqAoIw9IyFVoThBz4oEV3WYmYRf8m11Wf/jnSRno9pqRsO+YZDl
y6P6U8IGslsbk/0dlOOhtk2Cc4jCAeL+tXfPLxZzuzFw3K3Irab0PjS/ytbAgy5e0w0ZI2M/9Bq6
tyM54qQeJFPNg+KguKiaIfBxyiCBuilWbpKr30Q2VDfZCj2HZZ9PACXwny7DQ7+QAbIceQPWPbEg
RhOk3ZnU0IGNWwa9/L6F89di58ft1VHlLVJ/+raC0jXijfVHZq1iOABQbqWDQxEUSVloAEAFZVkQ
j3p2eJEO21zr+H9fk6bSSqZJioayRjhTFy5DHi7PiaL8iWgum1uioUUHj/ugrABr+Ihtde+3xqUD
cO1gGhMWGxZMbKNZDBShkfTco+3YAfgriqcYbLh6b8OJfMTaZDoiq0pbAyR+kJDjK2/FzMh6ygzr
ILtHQgjNsJqZrCH3YLK7ksDUewNQjA+Zw5YL8AiMFiLzPREFisWtK75lvkcSMq/kpAo/aGbyX9+n
34+6hP/GOoqoNcoeFeV3XifCWqphbObqQ2xwGpfmRXoftAAxF+QlEuhN5DiyeHVCiBw0OlUDukIh
+SmzIBuU1sucKLrjdMjZoHQrPG4gdtJBhf6CzHaXOhPQSu6VhJ880u6M4JZqETBbF/gBvVO6LzIG
WXL0beRPxUqCW6xclGTTcyA1WErl1geqbyf5Qu4Ia4tlgc+NLPmKe7IErWW0JBLKISK7wo1QtNN1
70jcphp1w+MLnhH1HV7bocAg20zVl5Gzp9aX/TgHByIE/AdO4I7dxkvGUbSTKGGBxNDz8aGp7DNd
qN/wXdF54+InqzFPZ9Ke7p6Vm1SsAD0BkQDkLqTCTKjKFv9RrgqsP5nutFPQvaBgc/jKsS9DYBhv
hI6oBObPSxSono4xaEkUYq2PhMFvCjwZJH6xldh1FTccOaTifmb3U2z0EEYcaBRL5KdkvxWzua7x
4f9u2a8TdDuJHdJWZObUTaKN7LF4gCzOOuVvJR4scu3FAVD9kWhj8lkx3Ac+oyGXZfkA3TsGHF3F
9DmIrjse5A4sCGLDwJqVhZJzAOegY6ISWppW0ZDMMG98g/N0yUiu7eFqF/w0c6gs++DT4xOEyv+t
Gol/7AOXWrrMn+EgERk+SDAJQUi3cXxxBniaYJp8Sg1SUnD99g6y8FknHANxOLqd9Z7R03GWj7aX
bWHk3Qsxq5i9M88fWkBsFxht5SUs/Ad/rL5+TxSjhl33prnuKnBQ33Sg1UGR92Pz/jckOGfQo3v7
v+BqqVjEHKZ1hsMdYsUrqjyUlthu/vSQZRdJ5jh7jeglAAyGgtVJtno8j68qTE+GeiH482BIqWxc
NLvzuN/hfvn7xbK75Rjnn2WEZD8OVbZnVS1WvfPA8CKV8BsHyDsRoTVQh0dEXAPIyM/IYuSPDMKc
pAaBHoO3B3FFOdpL00fawgQyPjoOIClixjB3+aXFyN5lLDEfPMo2Symq1VfZogIBMOMzwYZfYQPB
R0ESGFdGIhJcPkyVLapB3wPOBC7Aask35yu/K2FFQjK7hKWaJ+XVLoFNsJJLAic6AButQFgxqvdB
QAmJ73eYw3BwD3JbkwdwlmrFdqCqAdWcqaPiNAzVjr+SQeENTeMt5F1rYqLYO0tA8+yfAEAMKXq3
uI9yBkwED+KyrDAneLPh4PFZv6tavYgN8Nypk0T1aGofeg7viuPaIaQQ8bg/BhsJwi2bQAu+teFJ
z7ubjdsL5M4HnyUi3xDq2orTUeKQnKfyTfKKGntep+6WJ96u0eZtGLzODmI/rQE865aCVXK4mrLM
xTEn8TEPIwI78/hrwZZgLjVDJojm6GGekVd0kAudUOQVqTF2I0FzGciv8PT2gu2sD3KFKDS6srMW
PaSyhdn4BIjZaY9iWyTfjsgfa843438o19GpyhC857NS/R+fk9kMlEQYSULkN2xlnDs7vgDKxMAl
KNGnwWKW2hRXb+GtbsCzbiaWtA/1p51GsJQEKhadAa+jVt3amu3njiRAcdoyYbIOHWACfVc8SBjV
SnQxqy857D2Ha1C87Cru8rLuk8i7FCEKwax/8GHknf0EGrHsyIsj2u/6wcqys5ci8cl+kFCa9M6R
U0N2rZ1HADXIZPxACeDjTmJk4GBjjRkaHyqhDuyVnG7wEX+TmbG1L3LA6EW1VYTzmHxYIkpqxKQv
Qjq7l6UicbAmnZCzVcIFMUm+UGIO8/ObvNoZzWqAspLFEhVpWu6lGxVTNcx7ajVlum2Q7rDcdi0b
qcYeZaLGKatBonE6gGZv18qGdZ05B1lpGs04PzFPSw9dNyp+EyMUl1cRuzfgwMj0WwPRxCfvANND
vinZq8TWAihTxb/ItLDnJYDJ16LQAYsddQOeXEIuK0IKKxMIewZIb5db7lTbQLe3TYNWMItOaquE
/qFm3wT60UtrzNUCEEQNWQqSWaW9qns6Z1V7KRINZHSF7gDJTTr97UKgSSGSnmyTLFxeueFx9i0B
eP3iW05sOX+WutjWZOOGh4sKp6bkFoSM37UYfk/UFwQzVVJPxfLVyd4870meFojLufL8x5TsjE7f
UdIUn+JcjCmGZ3nrxrvKYrVJMJsFk8dCg3Khro2Gug+rIzaKZz5PgKGSemtYvEhiExHiZEGBQNvK
MLGxO24nEhUkZbQ43GUNsqYlLfVogKi5usoSaAhhnlXsJM+RU48O5RqLKwkNXBav/83Z8GepYXaQ
pnF8Nz6YZMjMnnqWWMwOlpfUo5ffhxknerTwUYkuUfypeuvw+y1mfy+pSx85B1KcvMreC/JBd6Dt
zkr9/9gkOacT2ztDeXsJRhM3dsWC63EHk+kONbznp3AN6xePDUvE9tHNc55RdefGNqiTrjGCMlQN
Yp6x8ztslTdvJ70G4hySAXI4yjkQlMtavqElG+VLW6G/Ft+/gZDCM2eBJHRLYz+HUYX8JN596MXg
kTCFz5KjBEFyzJZgH5nE7NYhC4leWks7SEA3VYrD9nziKgqc4Qkyy0EyZ1nY0UQ1hfMWFV12kW5u
wnS8Zp0Sqc0rzRdBPT562ZtpdRuJq4XunyS7zJvX0NN+fF9HRlgb9h1fNYtGqx+dJP2SUtDUKnYL
ulyAmiFC0hYUNa0/SUscaXU8gPIEWRy/0m6L5tBVLPpLH0Qv6GVdIJgUqwUQygqpQ8ggEfTR1olq
oBLqHHbqHxpmxJCZ870PR+eux4IIlkXGh8Py18tzk+QLgn4zEt9hpr0GBvM01jNyr4FyH/p2AZxf
1uTVHojo3EW7OyrRiVsso+Bi7X9SftK5qfrEsBnKWBkVGYlk/Toa7bWIo3PuWBT1Q4R3xVKowK8B
gbK4wFI0/ajx70OTcmkfkrbozrED2Sr161PiTx7OtUh8zTsHlh/txTLhO3WN2cMDMQjMfV0tziGX
DVNOaG12XsD1weuW6ywIs6Vz2pWemqjvj0RpE5V+7ldiBSx+NfXfotByoPnV1vZ/OM33tMQL61QQ
f0YT0vkQHVX4DxqaWpFm6CD3mvdKK08TAacCw6WhlLCq0+Wp1tDoHisg8c1Pi2010C9S+JpKINIL
Cq1alwvQ7Faflg3lx9NmYKJ27Lo7p8t3wLWxcWo0PivN5qe8ZW5BvD8GIZDi3gEZmDfXJgKWIxlr
72H8iSLgC9bggC5N96U1wNE3I+dE5Zo/zgi5pW5x6WuKwN25xjRug0X7SGv0n7WxU0jVos5qQzYB
7nxefLZcPH+OirLSlEwYcbgpqLmk2rk+MAg6UxHqDyiN+DTCmxwg26Iv017TEfAZNUJ6p25F3T73
Qfm84NOxRs7xPIZMstPqXMRV8BQJ6Smjoo7inPMGUehmZO5HUVXv5RgWa6ctPfRcqZVW865S8Sti
R7jbZpNBtSy1dj7ENohiz0lfHDIr/Ttb/kcikrJ5QHXETdLhmCBAx10SEXGcDm9Rj2ZXZGiPvYm+
apYUajtziMF1pXpowgWwkaRZG3X93izZC5o6f2lZPOAdSEVFrz80v3jRp8iESTRdsyZ/rDKaF0X3
EcwIHRo6RU0nSJ7HHPWPWE+4RZtmfI21gjZ0yUxmg63uFFj6CBgs+prTfVbo13zg1EiMmqNxRNgd
nRp7CnLW2YTeWIs2V6c/DQtpQl3lf8I6OGOxhWCNXjzpCo+8uK3ro2ka19ZOI3JEsDxDX7VH5eCa
WDTdJR+MP1UCfTgzMy5EyHcvvbVafDsj1fPvQ8N8LLQiPi0WaLhUIS2L7u2iEEl3KdS3scItETT/
69yUxks4UaEdM2p7FI4+S989mVGHW9iEvoFW2z8Ie3DbMoceho6ilxk6xjEp6YdljQMSxUfCK/XX
2LjRt1wsi2CK8kHM/HmxHt6VCyioAdV6iuJPrUYl29Om22T5I1necq365XUuNErHMAvvnJI7QKcw
22yiejsE81cReKdkLiG7BGDHYyAYvr+cg94xoGbplAUHtOGC+DPK1NUc3WvTL+BMxT2tspoBxRvg
/IuB5fQUp2ACyzyicFDox7J26ZX1fVBcRhvPN6+CHlTYnNM4AlFGGxF3rpsA4yM40X+muNKJ5L53
7OfiogHdQYd25loCXOsRy/N2NaEEAVLEcNbQWXDmrhNnFy9QDcoizLc5UDCg4qzbLNBhwDneV93i
26CZeKQE8wyuFMzmum/CZKvX3iTqGe7J6hEmYliRdUM2jUzuO2vo2bYoCKrIeTA0/Q2nxQwRLQ2k
/fhlltEzTPhjbMUo/9J4b2KdO7qOG3xnBQeEawJU0ctjU3XYnHjWfRdNJaV0LvXIOCDM05t/WxeF
kRQa+R3MGtxucqANWkxZdskXaum4yOlI8q3bpkMuPzAy4P1Lepxrx5YywgI1x+jphaPiBA8kuLOM
ud8XqfboTajJAU/MjYrFPOn4guqco5wmWnWHfgu099g5CVC1sPGVnKqQwx4evuuRqRf6SG3SWjyO
0qGwLDjNgXprPQySzGTAW11RXgtSxFTi3p6vBV32LcFEfWoQnNddn3E1rCrN2EbeML60S9CTcelo
2yXjzWysZOfZBDyuFAiAj4gP7ObOLUsCRk9GiQmXfp5hcNDphagz+JOw+qr4oGlTRjPJs+bVnFjZ
pegqjC3s0A2ReYHlDSbf4mjF1G66LfgJIRY7oNZmIOhjL00P3QNAAjQBnwHXUgAMXYsvc2IlR6dM
p73rOAHw1wSgDPp+uA6sAj+iNW3PXUHFrknTc4AYOGoHsErWtW38zVoTuWfwp7sWlV+Kev1C0U/T
j3afTLTnzPim9EodEl23dkZcLejppM46L3F2TSiNHpZaUvVUC85mb47hyulK9kJQkElR0WrP3pjW
NUiIMT7FYYbtelNUexqRNNdys0Q11q3CW+wZKedabkKZwOnh2GZWAxyk0T8Lr3afaqeL3gbbXT4D
S3fXS45QVmk63AqzIdmb8wC2qC5d/TNxs+ijRuxm70KqxLtAK81PJLwRL0pnJKjdHOLRhA0O+k6W
jgcSqGGrMxWCjTbuTuEC2mrbwNsmV4qC7LFwZgQ3xkFof05ej7gRzhYQ0LKoohA/VZ8Oe1SYP5WJ
nFmRFs2j7YzM2hTiw9OwpO/hUDVPg7KhkdhBOl0H8KAglBL3Zeq17m2mWnypzISKf69ZH2rgaG0s
KO/+BGbEiBAzH11QWmRCwzYwu+Lqz/3yr1IR4lphF7pkpU50wBSQzLKfe44Am5YgAwZMD1WReG8Z
KBa5U/nVTAYtjtlCRykHEWzPFsru7ZA+GR1qARraOqskBpE+jMsDXjbdD15aGTLejhb1KzVqsNeU
C5Pbif3R3EyJ6eFpms1kfI7BYsdJCzHdsdL3ZWH0G3rFYF3cgXu/C7IaZfRmBt3d9MStrNEwYAtD
KOxq6LPLPJnfJlaYK+wGk6ehdiGeTKX1jS3pRN+tpyQ9Ffna9E1vY47JXxt1HFEgQyQmE5UV8BJk
1TrmC36uPOpJQ09+UINspIEbDrhP46yTx7vew8ySQavvvCw115NdaWiUBvPD2L2PrftqqB8mBRbi
Uz8CnelGUah04N5xLJ+a7nvOkV0c4yevb6OLyb0Lp1wulFiRU4OdJmzRBVME2xAnRFy/oAncp6lz
RaZrPbWFujM1GtnkeLWRvRpuj5zqFFBde+N7IZ6/dgYVtMB+LDnYN4atHxQ9E9S3UwS1WIJfhfOn
gbm/n2N3zU19GgjyPCfL5c7nyE/N+aDl2tYGOmYgysKnUiVAF/Y5aktUAOejTW+6deqDrjBuG7xz
PX9bwCg6qhUBEowDm50S5ZvXLi9RP298GwcJ5HGL8mUgb6R7MYgQC+Y3DaPnOJgBd7ijID0QoapA
efduSGC2VVj3LJlgy+/wk/hVAEPEteJymL6YiHv7IfAgG6Fjb6XZlGErmkYe9ML3BL4m8qtTguUN
l+4epd/MspDHpHbsNpsZFUly+GhbpCIaX3nPaXYxovmFSfJQMQJE6W91c9iYtn6cPHySWWr4ge3k
yQwr+RNjxmBHzyIvwzP4Go5lduZdK5QGHQ2zlQoRA0v9mCXtqdr7EOoQl9KX0pg32KufFzfhsh2u
+AgQCPQfhs0QuW+u2z5hfoRSqXUGGrcSFUwjV4DXE1Syxi+ebqJcyB+tiYOTQ+TCXwUtrrsljjed
m25kBOX/f+HXsBzQVW35X4tikR5/ymeGaFSUMLQcxKVbutja8Nr1y7YPKXAi1NIDJeOyy3FrbYrI
eitRx0wZuUE9Txb0Swt9iWDealBb7ATFDFL0kUeK0RgyCihJi44cUHDVsmaNe/Hajuh1FBDx9Jc8
j05BjFayY2OkDFJzPiIfS0cWmUguKtbN5oDMxxnDG/LRutnPY3IzK+dQOP6t0IebB1a0zIO3OaIc
ijg4pAe/RXK4a5C2jv6kJnIhdlBTl7TZvu3YHKMYZa9m+mdWyzNJQL5N2jRYoWWz84xwG6BrkadH
lG4wKEDSrR8A2kHN6C8aaiHD4J/hs9wjjEL1l0openp2/1JiNF8pdjQyiZz9L7CA9wh2ftpx/6CW
GeuHocFzBDWKPgzXBdMjP51kl5GYSJQ+Yfm7sbHtycCGT3G06cbmS/dTdLMmsNALYgImaBbFyD2T
xaxiMuHB9f8p94aJ8aPX59fU6W8mxj4MtdnbG8PJbk1VfHHhXXXGciXVRoXaQEEN5WKZErPaBYk0
QJrPKqlBc8yAHlE0hNJXpMfSrp+wFN05LlQi3QfXVO4mn3aRe5ha659MUcpmMilLhqDSR93b9xbY
0IU7kLpSUeD8794AO67IOe5tvGHM7K2tEZbMajw/TJpIZIhjhTUpPruMi2jSisYkK3X01CMro8ZU
htW5UCkbpGSaWM+8X4UenYHyeNR8Fg46CuRh3FbunBqRFE3R9kMSk2duB2vvsHIChkP+X7xja2yT
RoQQsOSFrYImDds06FHmbDKmQ4EEAOWsPnWrfod1p6z5ASH/Ny2bUQCCSxgeIqN744hgp2UYMEx0
mtUWId4T4yURwK2QFYdy8LufqvKcxU8U0LfKsDaRynY8vAucmT9Ym1QIj9xGuwd7MO7lRfjrWbUb
/vBaD7vBhZWK3mMNtljhTq79cZKWsnoXob4xguJqrWfkllGtbS8IIiHmgvoWEpYbr0cKJrDzVyt8
l5e2LK4BXp+IFQ8GFNOIFSVfopEUXvlzVJp8Zxc6qLRS+fVSit38hQ3k47UM9bfSapAFMGk+GQXC
qCcA3PXFhQLwXUTtvxS/ES//sZdpx8ps0y6HyfacIffKr8xe8ZLrN6GuAvx4CtLlOGbaPvXqD/4V
RtSBfxXaVo5ErKUADZnDlb12TyEZuXMyU7048yNC4rXxCCxbdOCcx9xy1h1Ho2yTpJuOLqQznaWP
tje/Uzp46mXBKnPmv3HMZ1J2XYxkPg9Tt+lm5DGwPwKSzR8DN+1VNdClTcvpjFyrn00rD+En8SGW
z1Lpu8M1lQW0bFShDiZnLwRwerHhvVt/xrCEbe+etdLqBVjG7tFD6HYdVuMjrKCHZOhxWGq2YxQ8
O3aN1jDOkao1JwBirdgy6KGEbu6lR3Man+M5O7a0Iah9v4KPCUJ+MNMw9RaisezqGZxDm74PxbeY
vSFPu/L523ZG46l7HjPiZjE+6+1bwngzIGKWNhk6ojKoJSFvKaq1rF23uSUNtEkwCeTrqaNvWguz
CH6YWW9ZIXrBdbD/9uGNKM4INmI2w+ML9T1y3XaLtezAUZz/EBBlUga9lrlOTXPl5z8cLPKYOaU/
qNMbLJs4B4xNFhHr06PElrAHek+pbOHYMIMafu23lX8GaMWFHA5O2q3kebqZcifarzxTH6XbAfhI
qd571xM+rNl565iXtJsCu41zZSBRRCFWK65u943UGwckkjE2doO2/+BN498ApTriC73TRwZw4oFG
PztkaO2GVreWGe8Nhdks9AHemAFDWucu8N7igSHEqwdYRjPSFOwAExM+WaVOi1CM8+1Gz2PjYuIB
WorGhvHDf3XQSmJ8EmUaUpxH+cnAXFAzQyiXdGEqjA2C3jBVzeXVQ86bZopM1+8MM12yZxmqybjK
MW/mnzyAF3zbKX5Ezb8xE2/1bMNPkPzyIbLVZHpxaOKK/2sp4jArnc5evXK+DBzghfvsR/reN55M
kzZzufV54xZ5IcdS94uL8QLjRboHgQGt7zd547B+hNh/zCm6eCiuZUj+mrLUkk5D3AoMwrzsgZnf
mTqkNtugLY2RGIRrLEC3Euz7dFjJOpRHY5yGGG+ELNryCAlOV4wSL1CglZIjeipvLEM7sKpdJEuX
mI43op+JQ5IQGnsj+f5dUwwHZzwdZ6rCLF0e01oWukyA9nvcBSO1JsMzsFtnazEyDMESgvoMdvxR
us/K0daser44kEwfypP8ihtQ4B5A8QRNtzFYRTGZLNAIHpFJ+W+icir9nF4TSrIwwTZ9Sts4FjAs
0ope+FBYr4DaY5xMKxislvKPbHoH9+NQjw5LA5DUB3bJqa/fCiJsn98qw2FPonxhiq87DHTbjHex
4Z/tbNiAeHshOMkrWxqRU10LsvMuS24O4Ft4qyeA+ahGJ4866v6jZYE+pWtL7vA/ls5jS1JdC6Jf
xFpYIaaVPrPSlDcTVpluvBEevv5t9X2ja8olIGTOidihp6fQLgiwozqrxDlZAHgwo3ADWdYs+oyB
W/2bDOrRxBzHU2fS09PA2C0UplsAT7rsStDJkt0iRSjlXOGcZ0Xtcf+nyzllujXT0NjObAWwH/Y0
MXEwEbhIhku8Vk5zao3m7Azw3Ihp0yiNluHdJbSw0vCmwe/cVYaamXnYd584OV31k+A85PEqIFGD
qMy5QnZ6hPNCxz6i0My/D6ns6xlZds7DUI8sVdtaFfgmQxQJJj+0HREcL3N6i4UeE9/0rE6ANlZU
7Xa8+gEz+8CNDaywWgUFUBzHBYQ8fjKdDGLZB6Fw9EzZhtFbM8/cL4+I3Xq+1n0SrM3SWA2Wfyxj
3Hpg617DgRjLeoyr165WyaWfp+prgWlGALnf0lODRUExPXwbKR5hxt5FS3wKnOQxdIdfPSEMmEM4
s71Qikc+Nm/xXH0EkU+5sbEp3BcdmVdjR4JwfBRZzDTi0kqJh/tBJwEvEyi71q3Pdtb+cQOn2Uiz
IiOT5hV1N5vyjic3surQJPiA6oqBh24YM/gahX7SZRvRRdnJQi6eixQQaOvTUfBJxUC4eWfL4UDf
+hUw5xflHg5JSNioTqaUJnRka/Hmo2g25gRsMRyOlUsq+i97OJrjPoclScEzBz5klPeUYt/0hg9V
xZtjOIeS5rH++SnFhF9h6wP/ThFr31CAP0wOO3kr6r9tKzhawjmbsX2rgu5MYX5ng3612BtlTXwl
ay5c5WlA1rKJl990rLupLSQQEedAlDvRwkywSDglDTDvaoe/fYABTfiP86yrcjS00L2BEl6XujSA
jc2R8JcsOFaFIL0W1AiBIrJ8tqpknVfxA7/B5E8nQc9DStf6PlmE9Q4gtbrxNErztSf9geeCWCrf
SnaB2BlAhkA1tyfcfNF6aGacrIk2YnD6TihtPaoC8FduGC8Qe35UYaE7aMsTtRzspUVCT3/aU8Pa
5T35EnmtnnsRvwmVwjcITrTtP/NSgSTqD3E99IQGFC9Bzr9QZ/gofQpI1tCcQx8gV9veSAd7Uc5y
SzGj1IN1LXuYD0DsfY7w4HFWDZMug/lKsecmKGcFlRsvDKisWCvbufpTvm56l0AczwHwuQjOaYS/
H2ZU/Hd6giegiKwnl0gl0B9+RgGvQ0dUoepNKm9doy/KBxKaJkGbl1EPhKH/nfyuZsYvPoY+eDC7
GGEM6EattAV43I/eIyzNGFNjmrmA9KI6/IvJKrwHxP/igEYZO0GfJSDlL3zA+HfMzO48dvXGwz4n
nRkkQn8IcLtL3wtPpu096y5OHTK9V9G+DlNE47X7WHG30n6osN2016BhQKF+p+QZE5RYOZRa/a/S
D9+lKL5ms7hR6ttqkGpSY0NDdMZkZ4ZvUz8/dq2WwWT9JazYClUqIHFa2B3ydSJxbBz/yhIPg0kt
Jlo6pCluy5m/vRoTvtrMMiLWx5idHHirrjxYZf0gOClarYKeU/KKlvmpj8fpFBrJY678vyIbdkWg
MQbhRKUVzr+ZhC+L1x+S3N+lxFfREguOdm6+RM5Ewrj/OQfFG2D7e78rAIkg8Tfi/djikB1ck3Nv
XPDZDEkyD1qixrDgROPm6osjja6NaOQlIPyJ5Skf76zFPUvc2Qut/r4CYkYngVPLa4hIjQbS1muS
vf66NchTVBFcY/gWAno0TflQpmCu54Nl9qc2tr8x8f+Rjtc8cEY8FDYK06Dp39zCPQuLW1yZOIQm
pB0KerIJy5iH3PvWDlvTNRHeMeEVTmrIczOchyJzrknXcmAgIecyUfG4eI1fswuRA/5iZE+Oab24
pArcTc5oIFxjm2m24qfNCDTxpf0TyOLWRz4pOINFzb7pX2PUWBAs253vuRffAYjttYn5gEJlPKER
8KkuWQ+gar7aub6FpAAakiHqEdmS+/SYquBMkevs+POrrKK5o2JO6St25N/CdbNpQ5HS+JycyCdk
PMzkWwwpybCXVSjESUG2SqibpGyaiHqhWsQrlg2MLepxIvGZPdHhTPFuZCwTO3D1XZ1Uw4vsVa9z
F2zcYVmPvbIRfxIcpGmDpbvG6b4LuJuFCTa5jAngsdDg1f0hlQtyVTbbnQ0PUnk2n64Lnii/vliu
Q2RJH7w7QlMeecgayBCp6rbY9pkS+rbC1+S6hMflNpRAybbjBGWLaIVWq5GngZTtTrWYh9ropaQB
BPejv0wq7AinDbIcWFj8mzklR4sZ+QH9JlMm22nubFDtIahJKPIJQs6GSMIoDpDCzmxqCTmxHDRE
nOhKk/qkqySqfs5YDveD1tBwh0vQk8ieWwwsrGvfnWNSY5l0OoRZWiiokYutAsMh/LemO0JwArwK
KIxIE6KxO5Szj/MwrOedrIZQrNQSmatBFlm2yxu6+s9Rq2bktPVHY/TAtj2Uf70xT2wK0mEhtrww
ahpFvo97oxVSPIR5bp4xWC3TmbB6CMvGgspVDRwKPBQhMWZUk62ikXhKbYI6NS3O+jAvCozV9bZ2
+6nYhlnaIaht2v3Yl87Oh4vzhoK8/rJ0y2aduAu7pm62NhQwNgGrIFIDC7gDOP8XYUksOK3joqgm
PYG3DXciGoa+nn8o3vn3sR2O2xb56wEa23IXdbE423H7p829796lodbOOGMGAy4NDDrdimKTOVYI
PIU1vTpFI851gBCI/sGwHiH3QSOVFYM2zghP3OB4atYm0MxDKKMRzcCS2N9BH1gt4FARbFHPyKsv
HQSspkUekxxCjHx+MqyLhmQf3mgC34aGPRq6aGhvzI6xzDApZljLwkCG4NxEfJ9ycNu4Y1WsBSjR
tYk69GEeUgABWUTjhHTn13nuecOq1L6VtEpZ8OM/QPtJRx1nBV02KlDfxOWmAYYND4H9GCVYuLgj
ouuJLr0Rhd56UQEZyPHaKvCEdZ4dU7MhEMmXpM3MSdKtPcNBZTpG7lX5EMSTkAKCJSMqfmkiP+ZJ
oBlwjPQexQy68KAPWdQGneOLNjtMiMDlbMKmXiYGY09F9ho8rLob6vgPodd0XVyJ1XIEu9OMpfVr
D0X9VGlxzUSN9mREBo4TdEsO9kWSiXPRMVf6RAOKhFejC0Swqr3Y+eMueYC4hzUQ1jpdeTNoDpGS
yO+AW6zKEpo+a1ZPZkluua98/IX1hRm/WtLiVocEI5H3IZ9JV5PrUTk2UKwRh5nRJZfK9VPKOGWs
0LjYUJ99O/hUmRqeGNHYXJe03fcy9xlMlU9MnL+0lDad4tcJ4Es15CrfUflE5EmXyY+3C0IH3Wwa
FOJ6twP/GA/Nu41e65a7jd0DcO+WJ2e2pk05XBbzgf4dZRzfzUAkdCQbzaP8NMCo2QAq+9XokAGf
c307xyywExeVfUtrQR+kAsJDHUC8yTDi3fGmNqTH0CjaBkPCimQhDLjLol/kPJz9FBIQYumwLiGt
VWufu3o3u3n65C3z9GnDZv8J8pj3NSaqD8pOh4/PIDbUziaMRZOVHNqhyg9pkkx75bnlxkpGNOFG
2H5ligJl4yA5ykaO9UmTJNeopSPYsMTBj/G6+2WOMzSiVTq7T5aIOtiqE7TqURddTJUmT6ZhdaeK
gQ0FYlnOdZILNstwnJRsf2xQu/5U1KS1DXE1YmkT2jdEHZU9of3YePTUJ88PhkuQxPGwy1NRl6uo
bqFIT41JM4Rr/mtUVhKuQ1+SqzQBs9y28Rg8GlYj/1RtWryYc7cP7YXy+RJTobe7TVjkUOdjI63W
phpM0Bcq7YHfmBQeONaf2wnJFnsmjTIkCQU3bd8ELz3eDxtVY2tTjh77nsgMFukfYxjnz77rQ6DY
lg00LyMOkQ7LpiqGGjEhFk4vsrwd09Z0Je/LuVitTzuEzCdOFT2lHHeBziCazyYOx/3sLBaetZqW
ZOJFp9yyTOpI1kSaEAavVd5Ow30cl2gP5kAvC8PshptSIVMGle/vaYDDBa8lz7bI6N7PKTZ1Efkm
Z8EUGcXoc3aPBVr4BvSNtwTTKabjdJ3GHt9PU3brDtjBzvNpzrm9qnEIYIDt+8m7lpAftkM54T3y
LBJhPYK1qqxvfkgLod1c5SiRCzKFEtKzKLpojv4QlLuxs6nZcDJbj6Nw2R2LX7SyHUb1xsXmoVwM
LMW/LaB8yI2MXk9GycEy3ZFOSSQU/tO6Pv37GwTPo9Cu4QsLIyhPVVokHBNyh8p3C/MCjd3WiPkb
RGAkD447p78pzwUidznU78orhr3ZJMPRD/T8ScrvxRyTr871K/qEAi/9EldXg5mE2pmdcN704/lA
jyC51N3inxOrnR/Txqb+s3C03SxUL6AK1K31inSOBmNRwtHpvfEFeHV6gvI6HwFBxmCrJ4PmKQJ2
4QzL1Q68mLpLwf4qcGieWqSg0rlzrbO/gPExOkfssnSWt6Ay0rNdtdbOps2/tnm/VoQuYeZdUElG
CZsdYUZoSiUB5kGPMDRy7ZYMYZR6bJBC+qdFbhyy3MHnrfCdDgbSommBY/ePHEQwd0W9Sst2TdQ9
jG8oMi4rcqbqjoSYnP7sP36Q3ir5Duf/wc3F1krcYiuKGiR1EvsFRFma9AGADxoa9NMs4aEmyWAU
xlaUkPhGDl9gRnLfEJNIf29eTm1P+E3VIsCiWNCvu5FiAcI9CEQtZPqUI94+9jyIxy4r6+K6BGWQ
0IBAyIOYMTkx7Her2bemRY5PKL6IW6faV0NEkCm8XGnDpGMHBFQ6Hwry2lA1qCAbtsqhKt7w8E+j
8qdzm0UWFUE5P7LxLba+HKIt0ezo2/UXQi2ZWoRZvaN29Pbe0OAk4kVajd5iv/PKirVpB8nBUJN5
qcak3cbkRK9H25VkYyI5c6qKToVPPh1SjAEpz5zmzXectdlzZg/RR9iS/+ZF2J1lGjtMGVZwiptE
vQoPeaOR2rDjKNkBjrGNfYbzdxXQ+sUgPHsgfXRJi+E5PZmDP5w6v5HYjJis9pY1w/OiAkj7v8+S
Te+7BtxqWZVPCKxQCZUVO9Y6H3ZJLz40aBjpyS6iSZqQdezU8iL87n1mG3u3wICp3AYvvQt+aaoe
gtLfC63lc4yvoRHUzBIWmmpyk0uQ9vEmTt0PM8w+KwVmxurLd2mB50Ow9mws0JeyjmJ/mkNRMe+p
5z/mXvbWKf8TQvqxdctzZyVX8tVfS87JDf8cBeu3l3Vryx6feKr8UEW+DBlFfVKcfAeRYDhkt9IW
ey71yPmdpmxM2yppd8tgEnYQ1LvJjW5FysotXYV1vX9pg5QT2wxuKI7Dl2wmDKOBPZ9G06tbxd8i
l8/W0n1rQLW1xLtucBBj+rjK+gMSmqsYy8eSNjCAJjiR2ctiRve6UBJGkNZRm6FmeAiX4D1vxzO8
7/tFhQzm6U706qLN4pVbapF7v0WMRMruEL1lUXPUGQQN7AvMuoQrQGETTfNUpuoShdW9bOX9HIYY
YVvc/STEBBXsKnTHd7bP5sIjg7iLD7ONqJ1fgyZr3Vk0OkjxDId4n0S46tBhrFKTqrAxPymv/pN5
1TObCQxKwXRvlM6D3dT09cOzvktTVNws5gu8yj3kie4kyLOYW3WmDbkP++a3lVD7hqw+JqENDRv3
DYTOglzknoL3lHpoP+v+zGt5Rbj0NTERxbXJmhI/MmlFtHvj73SoTn0teadcFpBg2Wusfp7aj3lr
HKzOPXj2giKPPAI3fYLys5tGIll7MSLy6Z9MMASdiw1dIzPJlQVKCZ17BvPQokY0+uBa1P6RiJWH
cKYYA7cJnzsvdkxhy7IxX5NzDipoejDT6MeztU1SvXd1dAjSbm91wL8riT2vBPbX8P4mNadTT8S3
jixGrwuvrSdWhkpRw8hto+LjVFkmHGEYFon3ElcOwO7hDbYOadnDGXghdGNxrRz7CdU0dEVq5Mw4
GYX7/EGS9qLzT7yS3SfqUN0EdjBhgDI1Vz5xV/Seb06cvnbl+Jnq6LEqepiK+HPsuqsj/A+sQsem
wWBYWS9d1m8N2zsCyWSzWD+nqjjXRJmz6hFH2W/0xTCp7HqCFRAAfqOR30RNupMRfmzTOHeo8sdo
fFgqZ+NUzU6iRpycfh921qVpPM4OA9XFApTfarbFx6TyR4beW8ZGCX4fryZpHbbYLRyXosY7j0m+
k/N8iIfgaoa0jqPxFor5NlZApvh+1y7IvUF9ATneQCniTlwlMXiwjVnEW/ePtNPnOSAxeYydW44s
mpUUmUDJh0jJxXNnSE06n81U7l6VBo15lOb6JjC95GtVxU8WGlOgl85GZ+9aJrC9uPg18Tf5uIhE
9amGmP1+/9FU1l9kGn9d1XGX5ytJRojVKmpKBehmGJnOk6w5VpY6HjE1aUkZ+94mlo6M2rJh2Cr1
RuPu2iU1a4+7scvxG2/NlqWkveN2jk8p7/hBFeX3wg2tMnOXNP6/TzVYBZHz5KMJhjx+LsRfmY/v
n3qwXxmfvYHljpzSgdgeuvXbWMz7zucgbJVk+Fj2S+NbWDOAf5fLd4LW8A737WaWJm5gv2ORsC50
VtH/ZX8YgSNyaQ3CcMg+8fMnUwddtmonxEhwIg+Dz+WWE8B9sSvshnAQbCBVT3KF4/oSbgIU4s7E
54KCqz4MDfQtgVCGCA1JN4bBsV7a+TVME+vBakaJn5H6gwZq5/VVOv5urqfhJcyrt8S2Xu3SxFWF
HaFBrmjVvErAIMScPGRawCAVKnWZy/uupEEXthRmx6J/l+j2Wt8unb1TFdWvK2b/YZEoEDgQ2kQd
W+ohbs322TYoOG3cMBQTootk/FMQ77XlTxboZ9BuxE6A9Vpw1imbaHyu6L5AVE4hfzbKFvdF51eb
sXLgTShz2RBMWRNTNFt7X872wSfjiTIIHcWgQeeZuFLtVeKoXeXW9k40EdSe1vMP1FKiPSnU0X5G
gbCLQl+gG/To95pZeiB2q9imQujVfszQGlY0gdBhv0ayHXddwnZ/6lUBEWYiZb21xcanBfwUN0G7
CoIs012pYmsnXbibMxfJTaoanRn+IwVtAjfz8EMBa9npiuCTGxjDJu27lLk4+WUfip0uHtJnyyMl
4U7hDgAC5qC5btihfZoNxSzDU/3a9x1234KOceITNsfZdiAsxJWFs6ZhEKFZLyP7rRU5ZCjWiZ3t
6xs387TUgGsuswYDboQxr2KtdmtzchGjevSPGNHJVoxsDjJTYTSnroArsMqaECR+GMS5t08M6e7n
HE9zZ8v2OGW4GcZwsbe9tDXH2eiOs5vlz/CSGlT4DQonf2ysVwdKFVHmGO3o1fmUW+vsJeXyTOxH
cTjdmf0bQcg262nrKp2b3TsZvsl9Xburct6n9D15X9R8TsKeMmAA/5wydf2DEmMhIYtuKY6BcpGY
Hox90IX/RG9grNr0ox8Rb6T0mdQhFNkR2SHCf2L5BMjV5rGJ31JjuWCjYoh8znLaeQS7stFc1fMZ
of+dLhUWPqVk2vTRkyintYHpp+nJ6EYpEgNuM+wVH5j/8h30tNOmq25Th+de7CUcncJ7tcjvnqiK
d8WbmxCYeSIRMQ050LmkFRKInI7g0wh9Ln7a+Wlxf0auXZAfRyTECq7DxsSnOWKYNEhl5c+kYl8Q
GKH4CHxGwpJ66KUdwYbcpV58B/GDsogROnNcx23Ouk/AN3nBhvoVCSKZf//DW94abo/i9toL0N74
jbucm68UrYl7Ogbq3VExhaUffd3zgvyL2j+3a7Ygyf3LX1f8eFk86fqwm9zobOvfx4U1trWbOvdO
X0SZ5BdF5VvawbaJMpAS3pabyK9FAKGvkM6q6G5WGxzwQR+IcUee81qYf7lpQV2Dn39EdXdXYZis
2nt+EkDdKhnFlmuUBBlywXosmDD/UT0I48xFFAbqwyFaW72+JG45z6bh4KOqQQ+KJDnwfcK5cle4
l3wx0NpEXAQw5WfkGFw2ltGIQqtJlNL8pJ80w4tb54EDMyyKs/1uUhRBrHfGnBa2MDK1ViHOvjlj
rPm2go0+/zBJN9LdELduVgwhBgQoPZ4N7P4Vj62d/swxhga07/pXcGuT7DtlC9Ln7JXZ1VCwYU4h
cStFjng1Fj5jz6vD94m9/jBs26zlYyGi1JTkvgA8sl5QUrjEUJL+bBKNSoShPaJXMoM9j1g/Mibo
nX6CBZYxgZg1YI5Y4KDyA2nEKxdCll8AgnPuidlrcGZu6gBzDb+EzKn/7qiI53f9mN0ZzrAPUsH8
y30u4xlloMd25BJKpmdjmRiZ0BNxHCW84gwRPjdXyWSli8/r/wav7f+ETF58iafJCGMI6bvLs9F/
lItldPGdvFsMjcwSPAaspGICpQIQhJ/CxTH0r4uNDGLLLhMhISKz/tWYinvetv//OqwMd40dUEV+
wHxx1OOeV8Vq/qZh9uCAw22ra5cV1FPYy1FbmtONnlf63j3q29GAYvVq1hi1q+Vw1rOSZPND5CL/
J52yF+jUu8HleDd/88mjgVIPP9Y2ci+GNxqAHM8evdDZ/Tfq9K3V7wcXzeWX9iffZIZyoy88siwE
h9iGCCckhdUa1EaP/8U8ZYavmchbt7R/o2Y/l416MKiF7l3mxXkgqtUwwvVshWixORySy9d/98uC
W8br/tLRPJRtsMuN6qBnDrPG+aSzGRHsWDQEoYY0R90f0t9opt0XJ+UtptgNX9z4SYB+Y4Eg29/n
Cd5opW59HvMu02XtK3ro5X3d9W9hxM6aCS3oDNKDkJJIoiHTqN2p2vj0k+5hroPXwG9PTdht3C54
WVx1KkPjYhDKmy7j34kxsJQF3rUqeJQtA9x0un3D7V76ft2SpIJUmXpVO1zabiIIuv/qEffQ7ifx
t6m/wtJ+9ww6skP1ir3npw0Cwl+dbq2HubWMFDxnoneyPdGMm6blrM8VW16HBa24j4R9G5z6YmCE
ICTt7HBYG+vl1rjBLVP2ph1cSN7mdWrrh5Dz6R3JkifCQDcolPGC0Uz+NwLIHHCd8ajvn010cUUA
kWr6l8qlWQlGYAeFw9eFV0wxYbVOEiHuomEpaPXTxSM/hxY4qA2DjDtFoh61ii+ZONco9r8T2X5i
XtvUzB/45c5RhP7YBa1y1xb4/ajRPcZuTEW2Pjp03qw8RQ9T3Nt5TthIuzVxfPB20ndYQsdFM82T
GoEWe63Ykd2689J4Z8aORrkglWv9Z7+LyIVisFhVfU9/6zqk8tg23oZEZTppOKOcqj31qqIMEtBn
5ukXY7DFKon5GcRuLXdOgb0VcFZGdgGF7NegdQ6FpP3TBRGpzrBjQvs5DBBSqYzDCCotFo/4VmcO
Hce6eQ4bIJBuDnHUF3lFbKzHjZyfgtb4k2JWWhPezXytdNEyJnOaPWSSTqd6anZzil65dOVXmJMH
O47Fj4FvSH/bTIYHe7BNYiiKzMW25fzXgR6JRvsCWWffSQR/c24+pOw1KC0Y62Y27oHUEyTlvJUQ
TJThPqctuumRhhptSBOfG9qkgzWg9PHmd5/Y5n9XLoZ1Wps3hNq7Tr+fKrqPyDHFgjus9Z8PLcDk
4K9Unr74CZLQuX224hTSL6MjETR70/QaIg7ulfFLTBbJDmhbe+fdGcJt1bcHsGcY3ghANRuBTQjX
h2KBA8jbQnR0vOJ5lsZbWBSbWOqPERxnbFtAi+KdF6rd1LIhCHnd9AVltnF1u/Ri+dEO4dvFp8vp
BTA+/fK2pNUeo9TZkf5l8aaDB+FR9vKe89OtlpUG0ny2sXE04fn6ZI3GHL3ryNuYtHOWuN73dbnP
hfPl5sYLKoNfZXprGnP6LHukS7cXWX92xesC7y7CIlAKum3QNrxBbKc82dZTXmBH61e2A7q7Wg61
3/xlu7up2Sw2HeLUFnB2raMqGOthxz5NlmfdmVn9e+DxCOYhUfuKRjh4MO97DMqjPZC7VFN69rrk
Y7SRG8MspOJorg322blkDR9a/NGU8b+FwXSBgtBK4fsF2BehNLvmQOdstHeeaV5AxVCsC83TVAg6
SBC+46E+2QHHSV9npiEP1J9dsi8MR2PVl5JzCOFuQA3vwX1SJxkQRlnXCsXAndkua9edH7wANVmk
RoQhfgpXQdXPhUHlrXBJXSZGkqLhbPS30o33dRNc7KxmcqF0ptC1QzoZsDNiKIgDao3eFFwpYe0n
CpMBCSTEA9XvlQAgigtvl7kdcgWIqDHF3KGINr7h3CoD8Q4jx0sQ37Xtjtop+L7p4s3pR13mz4lF
ubLNrl5eES/h5OS6Suef77xZ9Wa1z5OFLjz3qSc8aUZvXOfoZ8952aHxV59TSj9k8dAResEHtjCq
kJjJhuIx6h+awKIiBZM8nYH6F+5Buu0hxzlZDmrV1I9tClWTP+/074Vhr/O2Pkj5TL4wTq67ltmz
mm9zgwkUzZ0w1aWOUzSx9U6Pksb0aHOkJxByMzuJNvjUDyOELqbM9l4PF4PQm47XxwDTKnECpZV4
WwqehIM9XsQbU+Ij8/t74rqx9ZEowOs2dPQexgBR8t82Na55NT61M/Fh4sUP662+jRXhFv3CqcHt
8EJnWDo9j9jOaJPjPa+WnE47EUfozQdhXlNW6tqKjq44F1V/qQl2UJSEnI5aieb8BDQE8oY0BD6i
mTZvqPM2fWVCMQCbY6F4D+N8XQqqP0N3php+79fjKawvuEdPIc1PpxnvdY4c+9kZcQxlc8l5yjPa
jRnTX+vOvHAXCVoz95ONMYE8YLJKFphdZE7dmTZNLBaLKOgukimuVvA0InTXNZUr5AtN/ljEEmBM
8VmXiHs1VTNcnjQEM2GOtdvq3rKKI83wD3tYbnIZHyN0NFOtaT3Wd8EmKZy9I12tE+vaKkt79DI9
vIyA7J0MvdxZp27PZn4mvPc+au1LbOObpYWS1AaLFKuQbmAQL+aSxVarp7Sb3sFyvg2d+U4RCBUD
2hDjdY7IXJ/R1kCc85hQDXBeI7oqJ+huQ1dcQv060APaVHn2UE6PXkYrsFV3Tk2+UurBfZB3xIxQ
xcbkUsQbvOwoRv6kPWdaLFNLLx/mCSuN0sN5KORLO1B4wmgZo3pFAUs5KMBipeivpqSoeWG4iZC3
unOVIIeHpoFsUd/4hv0JBWqIPza1FkZbFqZ03L+6GCC1EwN7dS/BUG4EGdzDCEbGMJ/I5t21tY7d
Xth54ykNx2MTu68VfNF5cKEDP/q2DXKu2vb5owMHMICYYlOpL2Dhkuv4DG33luAsC2xjWwXlFuUH
lXAyUBMfAoY+leCW5/GEeCfgeD4Njk3VLeEY/cWoO5RdE9/p1yYGcTCl8yWrYWSxaIbl62S/wSDj
2HFYOhLK5mVHTtVz3xlbc0I/WFjkMqIo5Lr1TsNg39WzejYEAUz/2rL+FwKku3Bydi1NXJdZoAho
1BVn1tR113xL0jcgxQHSwlfPR4yX77rAMcNrVLI1yO1gr6/E9MK7cX6NMm+nkP0gC2SfAv9PVHvb
odQSOnvWkX/kPlLYH71pOaZDgc7bOg6AqNmTj2ctxtL3eWQvY3XZZmDYBQiK7uheE19VoMnBw5T4
25zLx+JGrZPfWNkUKelXKIQVOEgndqeMx5JrZvSCTj78u7lDvKtBnVRI7D2OG5gUzXW0fBcq+AQz
IVGF0YjHoVq5z4lvbdOieq9RAvRIfWxmO/QhBKKRrFHDb12Qy8qvOVPsE+MW3Vj3xohuWYepSR/1
emyTn2HH1lpPNjlzbqatuTObehuajKS8alV4sISZscmEcIwyy2KyjKfowUHZwRZifKFzqB2+d/rp
OGSw2uM5St07AVS8QqOVKHkTIUYO8rhzMenQPAINMkyxyPwRPxd0/XG9QEUxUZDni/njl2KLbUEC
daL9VxqCmIpRmx9zHY1R7jjZkKfr0JU2QnayBAi92DQZKM3uY8N4hQb+207l39QtE/I/RLsDfr6Z
l5xXi2J7GvDqBpDt5GEEn5U7+Z++A20p8wJ293hzXPGHpD6OlKZEQ6E2Rgl6lXNaIodvntJjFEMK
GgoOt5GLs23KqZBZVksVyqkOyArP+JE3EqsfnBUDORxQpthGgDVOLUVFnBxB9BuVSCYS7hJYh0Nu
FN+ugFUhvXDvt3S9Oa/PO5BCCNbDa0C40doOqm+14FF3CauAemFSTu4e82C8hpDiN0q3nJT3SIb5
3s/HU5aSX+4ZSUgYOSqiPOKA0/p7XM1vXpTeZ/iDQBFSqPTmekf1/QP23+toNi7TlqlYTObfbBgf
jNFH7tM+k/sOIgcUNY0vf4/bcV215osKETE2Q34ajYzwi+QsXPNZT6d0Fj7KPtpYyt2iteRmDCcn
i94wdR1rMoj9qDh3I0CYjk6zlZBMXTUfTtN+0KnfJWm2b61erHJai7XoCKpgg8xeIzxpTprPMcht
2NJW5UOtwpWtbIiVdMCrlkPU0DkXHJFQhhYLclFwWhImf/xYyJch+oX7OlMHKt30NCz2FclWWBkx
6XI/yOhil+Jj0C6fCinsnYILvTY9a8CSAVsktwkE0Cq9wNkMMoNhxwHTDnuJlKtZ4Dx4AFaj8iKw
XgzhAM9LjmLVcDKKFXCqnufhehAR2U8ahf2RJCaSchHQLm/F0wLlOrM6pg2LDPvA6+9VLGHqBEAS
nVU++8827mprlH9LomG7oCf10fup++VgzPbFQ4WUWtG7Z+ePWR6UYEicnzyGnNOY6uyE8cbjTOeO
cg3M/TVWLVuUqXShs+W/sAzaeytbvmXIMTtrArSAqSKx1y9P7IFXdlC8etIgwhXSXZ4RKIl0mEM2
ha/kfzSdx3LrSNdsnwgR8GYqWpEURVJeE4TMEXzBVME+/V3V338nrT4yJOHK7J250vwzTVyR6EM4
iOSfSQ7SGPXtCqzEraF/JTOY6WACIp9bkNSZNzJkPxbPmfapIP0uG71vx5y2aUJdkzr5sG4bAPQt
C2P6AnJtdUV4N0r3FiIYWS9TQF8vOXKPgmCzr3RzgCxnzdFULaMItfGTMIECDY36yew23KVscJeA
MryiExfA/aJk3k7GFjTMJpra4bj4xlqXEOj3r0bNfLGVd46EPIzV8tB385PLyO5F7WPYoHsY2CAh
UVylHRrcCKLFaNZPYxLqaVF6mLgKwtm97LOP+k/4s3sXoInB5AorCD7tUJx71z56sLmoMJLMl8lP
r8Di2JP/QAhUTxhrKNWvrYh3Y4tVMtdHVrBTUb5PMHhmWQW4CVy0Spxw7VjgCBZ4SqHxovAooIRI
653SYvKJ2Ic7KTrgCaE8CVbPPWbkqPbPJnVVVLaHIs6OOeNdHRKmGsXjW0x2a9mrY9dVf7WHCTen
zM4S2Xoca5qXrKabvHmpOp6qEbd7Q09trut9TKV5Q5JkTlLnBISFh2vOZmKdsu4iSg+zOOZgP/0q
mvKacVEpeLMFs3AgeaOir2VOb24AyjfhIWWCZclFmLrvJlB/iGFbuvQ00oM41TYtPSf9NVjA5mXx
YE+49dmMmiXzG3KiA61MEoubnqWqKwEXW5I8BV85aE6mJ38qrzFmRbeQyB5sOM7ughadqEZ9dgdR
/io3+Zc6/mvGkokVQ8ssZVSM+o2RBuxgaMoJ9WgN6hl7MlC5HkPc/GwX5WNW+w+Jj1OShW8rPGKc
3GfNQJ3y4FUfgUcp2wIj5rQ40yHuaQwsWi5K5O6OxI6jD/mLjf4ajwHrvfiYed2XXsIkfnlogGdW
qAecykcHV+z14pK3xum8w9uxqfp4kzb2Sm+O9XMR6+oOusC09vfEfWxcgMpW1q8mzIF8nvJIntlx
SMMHF5G11v1i3jNAmw9DBYgE+YWciEc2SWUt6ECFKrVWhc0YOvOY+wJuLANB2rNfYs+w4GjALXUz
Uhu2O/1imb7rJbJjuNimfaa6GSV6iXQB0xP0Y/057BEAnPLQ6pHO2fhgsmi+6TW+zM+O8VonxO3h
H9xXIK20oyIU1UMLPek41v7NbEvB5rgFXjk9snoJx5HaESp22/nNWVtgMXoGDnVi3egl9SYenS10
95UNetqr3L2gnGOziV2KdvyN2IWP0LLmkfklbLN9n7L4b9TG7H7TvoX+1dNXjvZxFt1b7rgFTlGG
yOdGB6Oxz3ajkSb7T3fVWs1hDkGSqze9wmXxDptLr6pS+HnF1RqTDz92tg7fF/AvnVitFjZoo8me
lTaJb8CbEnnCSIbvQ+8HkzLcuPlwL2xzI8b2I7IxmrFTUdH8WPewPXj1zhMs29FILwPqHGdlRc2v
m0G10/uoLmRdpusQGYvVEpcBt3vyO4XZVUWfeo1pszxrMRhQdwdH8YbRiN/gSNhbTexQ6cTeAvwz
SYeut25P0WT+8TOiAmxutqFtgCY7QFBMRo7Sh9gUg2PhAQY5xdrLVtmmqb11xRvpV2SQOcyM6AMl
gdyk02exa6kYdYamOksz4r4aHhHhVKtMoi7R5IzYjmlmTyLA7eG+RiSd3RmaoRouwEJrlnehgfO3
IV4LuV7juFuxWHtlyNOcjOsiwSTP7oy9SrZfpoausTYah+n9pLIH6pzPeIjgHcr/duV6y4YJ/Dyz
XUoa5vIm568X5+yZw4lYkTUsiDPl/k8/xxfAXrGz3ha4F0EAatUqtvq+rqabza3d1SH6G/NezhP1
He9qFfGlhzJCXcu0mrWfWrvcnoo7eEhniX0iGIazN4BGSFHBptSJRpTd+o6iJ39nAroEYsHC2GQg
Z3HSEzdlgSGoIvoA9BEqFjC9+PZy59SE3qs3ZTuMZvelHVypi7IozvxbrooH0HsvwIE2Xlu9KsCE
VSrvJQAxPY4McbmHg/db1fJqFuKJZ4lJPSYGbDS2udn+wPf69m2eCw4LvsuKiXbNz1aILTYCgTmA
W4SO/8bM2UjpHXK0Dux7A4WJRnFABKpIFhc9+T3ETR94JCjuKwRCiUtBGm+4HlUGBLrb3vsvAbW/
LSFPVsedlZvOI9ZRinE8gLois9jNTjEyJL5xqlP3kboKKwG5d6vxQ6nhY8z6E5Pqu67QGJxB6cpN
yeLW9aODE4xH9Ad/acmdbxnFUXgwQUDSbheZ+wR9FqtuwTbPsfch/tQq8P5lU4POsat+UpseuJeS
pR4vPWBS18429Idxx7XXODTY0IMRbbPst++poEUmQxSBL2icyBZgVKxZsZRcyYXB1yzJjITCR8zr
RgpuHaBZ3wHrIszF+D/rjdW7686q/2FR45kEvjvI7BQ61Ql5Us5ykBYcux32ZfEE9iOQ/3KX5Yyr
9ZUg57AxJf2w7j2f4hOIWvGWmA3eXFoflI0HrlIgybAJwmglpDbVDCS+Zqwp0mDYWux4QyY6L892
cRXddxyVxajgi+4YWIB+3BAwcwwgi7tnlFAThdM9lFn+k/oY84PB/sVEsksYGu2e+uOYfKMb2I+F
88CifMUloMlClARDt9E271L2iB2xcbDyLqeBAne89V21pSB/r09bhMr4TsTW1rTcf4OIWBB4LtFL
eCPd4UJz7VGXufS0V7D5FIy8mYw3cYk6wKcxleHoMfn0+jyYI2Y65ZFz4yJkbXzNWCm3UTvforQ+
lo2HqZtaaaJ2XhFdLO0hDTPosU5/Sh0JaHj2WTaKh9Hs4ekZu9QZUNW4q8qq4zVCVDaf+bJqBN2k
cSCcAcovgMbY9N4Mt/vSVfoiC9jrWiu7mh7ClKDc0cl/ujbDkgeBiIGyjrtvv6qeCZ4P7hYFet4e
N7MVvhcUBJ0YyVuATpcWA3wtPvtgDCvV5j96ljV674P7fo3M4m4R+CJ5TnX7wBncXd8HCFIGQEMK
GVxE+K+jJ5hpOZqD8Z4TDRakxYn1I1BPcL9W6lN8hho4toC7CDjc6RwO0SCiZPVoUrYr2dZMVnxw
JxQBTK+W3gdQXcdrE+AfgO/2DUGb6jJFS6nsfTD7lAgGYHXKHjGcs+DOhAcIm1ZBGxYbp2//AgQy
zJI3XD0b/fHceEYuZaDtAgy9amtx38/Zr1Gj22KalG3xNThUw6yJs2J35rsh/XMSLseya6j9ISMt
wnPL008VgoavY7u7BguErnB4VDdKAgzu5Gh9mOz4cwpBCHmOZLzR8hXXKUW0gvNinU7gdJsUoJgE
Tm2TnbutQ9xYVt4SGDRtZT4+YRr70MVEp7ENPQco1zyYhnlJRLCtu5ZlBrodqat1Y7Eey2gXOePN
wlufq/krVPlPVA9fut8GUePqz+MhDIYnsGr3OV7uOip3OL8mAB/NHu21lqYDwogwWoSbeoGKljKd
Rv3RyYujHMstTp8M5iG+2/C+M7s3xGN7Au4watok/zidcRVCXfLOu+nBJ2Ja4Yk4Dk60KVUIqdwk
5qhkn1i40x870uegsqHG0UhkxNTPpM/gEiTmozs22P4FaI3S9rO1scyHVn0tDmC96TYSisvJZX3t
2y9jyOiUf+UJYId0pB9ptBGmS+QajICWr9caI7hiExoqpOK5uVqBjjIZU+QWzoRmEW8MPrBja9hX
fQZspe5HOT3pu6DV4rsGawvLfe+liG5BkNznDCd5/ScH/5mEyw1oOJrgUbxZWC74cX4vu+riRuVb
a4pgrcLoNi/DQanmcSYBki3VSDV1fpiy7n4abItdSLR2Ytau5CDNd2RAnztZv1vWTyiXh3QsPxZq
GgKsVEFH3A5BnlvvzYINwk8OomZnFAcfuIpBSQuWYL7jov6wSGXtYWPqDjRrlRi7sF9Oewwk9IbF
A/D/l6EY9nOPbo92QNzO17EJT3EzXFEJLAQXyGW874fIW4MXu+t6lk9BhdbIqs/5XDykCRDY7ttm
smi7W5z4yOkG86EmYiMOs03ZWke/j5/mzttNfsyGSW6G2NuN5nhhJ3HPycQk0l8ce3pru2I3NKSB
2+W+wXzveeNH6C0bXKkX25z+nNm8upiom4X1i+skf0TBCeQQJDG60Xka6bZ1MTmb0TrJgyOfZiQ0
G7XDzM2ONCLMqJ0jmpHK3Q3YfxJGwkhMX6bVCvTs9UdLW1GZ45s0jX/FxOA2lOlJId9pMC/czdSz
kNOfhc1oQ1XsxcyrU67kowcWAWMInDiQFaFjHUxOmmgQjA3ZuQzah3ipt10Z3ubUeUZsh4xi/p3r
8pokEBLj9r7LI1Z17j889nAWXLZOrrA2xDqyvPWch0jVB3Sl18SbX3IH7xnrxaiHauU0r7MLW47N
PlokV+YT8QJZutGCqw7tEdFNFH+5CA6CnMIwDsIeTl4VUQ2QyW3uC53VIatHWfj2oezJSZAo1DoW
ll7dPUu01FVM6ngQ/Bf98dDGhA+iAund4jXMDQhly7wOjLRa1eF0DGZy4JYK/a5+AUbWY+1XmjTQ
nijpzvxVu29mhMGhh3DukJnjvu0ykhvKeJMbPdRPZANyegxjBSlGIY8Dw9nacBmxLY9Y7adsXXeO
9qhHL549fRVJ/7zM/Tnoste+l5fKCS/AoqO7xp1PYuzOk3ZzpHDH03I3pi2MROrFooDWOKafeG1t
6isxo0v2FmbTrVHhv6bp16nU5eMCV7WduFRFuarrukB+P5E20ChBSy9nhinz8FNM8zYtUcgCsZZV
dnTLhSokfrZmecxjort05HsYfLpwpBy32bJa29ULiHHbNHRUgtgT07GbaNmuzGo5c3MRN4J4C3HQ
xO2Ws10SumDsu+gLk70xiaNlLAerpIJg9HI7JLmzKeeoJpy237H52AaTt+HmGe9q0znJ0U5OjG7v
gSWwtk/s1YzxMQFqbCTdEfPz2mrNQ4e2LDf0hjwuWI5UydlaeKL0icMSv9JPF24BDRR7laFzqlL8
nLz46KKuHuRT50fPoZAXR7qHJAte2IslF7fKF8CEzdaL/ScLRyEu9ePQJz9zp36W0fMRWoRPwsJi
Zzvf7kRuhW/80hs95gBmOT3Zw5LGx2r0wJMCYdFDqkLhcG5jaLGZhTfcI5UNo3n7oZbl4MxFv16U
JOwslGfIMFvbtO7BNzS7Rfh7i4mpX1CND8CTSoA7DcN875xCdDNLnWXbtpvfyil/Gd2CzM15Obix
sYpBhz9XVP1Wi6LaD/DTgsXs7hJHRjQ+gB1BFf6dWCEz17GuQgSYOsvnLIJ/eQlJOXXN3w7khdcE
j5HhPipGtqiAuhjnHyi7b3WFJqVBcAaKACvCQG4vvTC0LfGrXORDZGeHvHSI2hybS9USotwa6jXP
+kOHNkk/qL3nHbPC+1MNDPrES0FZ5j1mAu8gZ4T+GN5xB0Mgr7jJ3EHv2onjijIWXFp0lfRazOjC
mQo7Y+8j6xGdd5z9aGdLhCmd2a+s2tkLID7WyKgDwGCfq4XlNtbsFZ63Q0/5SSTlayDIM3Qt2kOI
zpSvTmoIdHZX/9zk9Wvp1NB656fcGa55VJ4guChUlkWECc8y72dgz1h3cVMbaP3K8r0M/G0v5XOc
I2Dx+6dEzdVeCz4muzxJbsu73vf/jcnyE6vqUofW3rPU88hA4MdwLqW5wTj6Gvbj0Y+MZ1kF5KON
J+l5hM04X2FeoJXAdNwBEEiCnfQVMQr+i4nLU5PHToRFk1FEZ0ahgE+a18kMXg0rAJZc/Sap2A/4
ON1h2jC4rCSPzgzhkUqw/zdx27QqPVgFWYRAX9ZVM8xobH0ojC4McmRd3qpuM/RIaJ6qlNauDUoJ
VUyiFeiCfcnIcD2l5l/vJ2theCRB2/A8agP0SmZATWibb6fvPais1oX+LpyT0l25o+WyknCfRcB2
I2qIbsPOV7mZBVXXeRF+tCkKKi9YZNAA2dB4xDWrXRpAjFApuXH+DOo+teRlNkN3FdnODl/h/Txr
c25sspEElkMG6EmkwRu9B/JVchxHjnptlb9vEwqzcVqjRg0vshttdKXedpYd7OCxoUXhPw1zRE1d
DgAie4jc4oR/dNk4lGK6fkKOY20ny0Q7Ob3NQ/m82FF0N6AGlzbxI/pmsFrj3rDzK4vGfyoqD1OT
fwYWAGYzwspmPZZVdhoElbFwfpQxnaulvVZGsAm78TTZ3gd45/uuaa+Oz+6l9wAbFF9jbPRU/Z0n
1AzcDP7wbdf+XxJGZ8SlZM4X+TG0yrWDW3pHbfnaROLcEzjKFCIunZbRlzZFGzwVPCcwHMrsIZsw
ibJ6Yl0+b4MRDXMjE/TKzQCOLAy3KdZhCgo/FZ6I0HFuchyCNXTxLTfHrWunXVCgeSCmLimsT6ga
R+C+EiSquA+i6lqE45uF7s8f8nunQA6HMQtAzXywonbbeC1k9Ta9Zc3EYWUo5mwaNY3NMr45jDb+
I63kqNWzUSCOndmjDD5dzDxijx1IeQaJcEqj8upV9SHvy/ssEwd9PPrU1+h5kHX+4hI7W0XyFHfq
hUh2Cm7kIvLpUMPt0zH8RVtjIQeoH/AH/AUstTJDPBIA/K1fgKrNwWqqw9TLXzyAxBlQ7AKqxWra
KcW1iOzdXIlHLVelxf6CDva5JdOCpjBZsxx2q1q29YTm0ZuvmhCii9Dn36aYIyEnzKbidPM++ny2
TUB+zUTXrPfLCNoQU9E0712kmG1RngYiJoBOXIq8OmA8O2aW/7ywTbIr/z6MmotXFu/JROnNckJr
jZIAlMHUuxBvOy2ZOhgLzTFK8DwD8RLvCOzYV1hh0P9OFOGyAEcBTD5BDa2Snwt8IIqr3zwPmx7b
Mzm4LHumYpfmy6nxnKP+f6bNf7PfE7vabIpSrjCH/aJYe4wQhQ5Rdy5y5y8pCXFxzCB7acUgdwxr
N+h181ol1lsDcfDDChuP0DdvWCfF8L5EmXZ0PJJtghs2iCUJ1IgagbaFsXGokC0UXN5ilA8jyyls
8e5vSYyPLn5kWbMPCiKY8dw6RrWbGlbLcbcrUj7AbD4UA/tlCUvLLI52BqHbHh5cUV1sp8Q6X+94
4W2kFizh6S4c2othWntTw9bwN65VgJMVcD8Q1Al1elYcB0Eb3kvsdxY1fwQ+QIeA9Nr6j+AdSCmY
sBigTaVaMX87kkU8o9GXLaiTkcviIAUoHg0r/EDx+Oc2TLoJHZzKmFY2dyoy19M0hrsqTT8Xw9hb
lBXjPDmERfkw5fUxwYZJz2ir3zVHtm553qaXiNxDcZ8n8zmcgod8nL4VXAPYsPlGv0AVFJfGGul2
lD82t7/TZpBEK0KGhX2lK6uNoXRvzQpfkHiZep61WHSoGZAm3Q2kx9xhRb/zumg79dl1luGxZD7I
3F6TfSmmhf1fMXryQ1j9xejte0UlFSs0qDgbQSSMDpoeZfhjFQKP5nwwypZbLwX55vr5rRiXaKsv
XoUdpScHbSgKpvzUfnIoLFQp7Op2OgBByXajL/41OVAV4LC9VV7VvJh7f8q/Jx4zCscrnv/tUrjb
PuuzB8OXHgFlzRdLWELJFECDLqD5ZNcABPPPKQHFE+TqHu3IvYl5mdmmzm8zKg6uYLXGxb/OAw8Q
FVMBorxblHlfS8J+3wqs37pb9gkaPXosFAeXxq3wwALhEjQWQhyAwCVATSBSHAVEMUUN4E4g0jOT
aG+XEBH6xDgktNkR1I+n2qmf2QFau7LOyV/Wx69fp8GXvqJpeKEQyHsk8jlKg9NEQ5wo56jbjC3U
HdmQad4tZx8zMqHn/6B5xTsjpSdEjTjfutBUV2VFuoxt1j/l5MBx7rqHLiOLr/BWaqGMWwBaoa6H
fK3Lghi5z9ASHwGLLDYwCy+6W1xF+LtYy6P6hdqBeRKRZlPN8lAL4sZK1k5MqF26RWAHq6qgDp11
A/1sc8g7sg0TIPxdxXKmVTn52bP9HQfkPUAE6p/62CWRvfbZ27NAlG9Z0Wr8e06PskP9vQ5NeyKM
iKkVWZ1sqiu63nJjRc47Vl42ksHifEjPpGZim6DozLm7SKpYu9ApRvzgebQh0onpLM4niBht9kRa
SXcUi2AW86Jo6yawxwLVI0UfEtLI2KnsBhM7Y2+ayZHt/ngSixEjn6qp/XjYP+uRqjNclXw/jMI5
piAEWRzV9jZOXdpWgvUZFenCdW/VGFQVobZj+6zsQK1iC/Z0YSWftTLsTVdTeYna4hxiRrj5VUoh
W3h+gZMfmdXoTZdgMvqdOXbg4q2g3LKbAxoxJwgvRoCMC70lYp1mSUq66W38YgAGwclF/hDma24I
Ir5pej52ic1Dx4IO6S8yOZIqgAWIsHjwWz9eCR0qTenPWWcJXOZlKfp9RjTSukwjsO4mVoModeis
Ui64SiHISbQsNgH5mN/8Mg1gD071AWxbBpWgGveLqzC0WrH71Cm61kWVtTeS9hxIK6gkzAXHrIpp
6DvLOFxUIcIVZYVmNZtAHph2aHbbdrPNJxVfAqfvtrk1V0/KGqKbZ1R/oF/+xTanoRIR5zeRDWnU
CA0S2ETbvrYr/IgKeISdxXQHCbCCiouFQFUjrYRBDXu7ytyj3fTJfokK/ygHOz+NlRnhcvLzVdIL
a10RKrlV05idshBTYT2L9FVh5913IsAu4PcorRv8Zu7MInca8v6Hmu98yl3PvmcJyyrSGcHKWS7d
IXfKN2ATYNiG2bgPUDfelfPcPVRyePdi6h5oAMU9bSn26Y3AaSjIETGZW9aO2SIQxiR7T1hOvmvH
RAH7lfhvG/JJlNOasDqSEsecNI9eH9tPkbcUr+zasG7Q5QNQYQ50RASyfktiX6lrRNQRFmK4kB1Y
4T71ENYvYAYUnebJMIxjnUjWgWLKHxUe07ukJnPcBFb9mset81LWZpujkoxyCH0Mp4wb4gAdiy1J
jzn22o6k8awcBI7v0kzlil3QnfQWNPeIqdlXtISdTULK/TDNB5yEj2ldo/En8alwATKqdusiiCyr
HL2CzUxauJCSqce82dZ0KasWb3ZO6dhadjOhsEZDa2YwvXMCvQw6ZvDjV8HOSBB7kcxasOAZ3I5w
RMFCmhhkl3jiMcv3TBNX1Ubviyo/2gGqw1JTR1AB6huUFkADO/ETqeYv8xekjgQgF+GEBQL9FuUr
ehxMu0ZIIlVrfjhlzKF4hPsuFABkMzwQabRzqRmzW7vl/fwRYEL1GU2jpLuFVr2xvfIwtNj+PU5k
H8RbhQYqTDGDEjUZNv2fytJr3hUncyxeAHS9qzh4B/CHcyWId+B6sS25V0sSSTy6FQmJ8wZE18lu
5ivsqBfXo5pVFtsuag+T6T/Pk9r7VfKWovgP7HZdW/1rO4H9HqkEBsK8pTS7OM2psakt3fQByzl4
9lXIgJ37xJQoqCTeYT4lJ6/Fg5fl7Uc2s9YxUTZGvbGpvBaBBYSTf7D1EPOXOHut0CJUqcA5lvQp
Qg04zrZEdeTRuIhb46Za/ylq6tewjI6twC9pmsPn3OKlGZPPwaI16dJvn3B1E9ZJlKjwjksS01Ys
kRh2cIPuptFjDa7alV13QLm13j56y9rhFibGi8ytl7keSETMHxzVXXwFUK1vKHXCx8J8SMbobGGT
wB5KvkREIwc9SDdC+yMChphOcxMuX06x3PvdwsxmP5WpvQVkgn6H6aZKqXIV1QPpWkR+IjP0IueF
A/1hwfay6GZcauCNC5uLzxmjj2Q9CxpHG6hMJWzd+LAY2BA6XcDBl0waU0lcMB+ILWtmbyh2UzD0
X0oqvX5ARoYp2Qg73+x+7H2trOe49yTjTv4sCgjfE2bktTtN61mIfE29BbRG4zw2dG6zeqbOR3GJ
rhw+3cG+CSwwkLvijvgTqLkTVRoD4hFRY3/dXG3DmO21VdmI53jzss7MO9mCBNZbcLsIqSVQ35Is
K9ppOmmKgiZ67HofTXKFZLVJcVGmL3XBuKPTGJmvVm1A/LktcLnUL2lWX8B6Fnd2YH34LnMRZAuc
813irDXtvGlo9xUTd5tom4sKq5chBaxc+thwihp2ZRx42CX8L8sUBDC0GAZMbGEatxIgN0Ayusks
tM9UOChunKfAYHOJCTS278cgWnEDvuvCeDq7Z290WQ1N6dFGbqEydLjltAyYvWD6GE7a7ArPQOSe
MIIJk2Ay4PpTyKE4Ls7Yyv5a5Fefz+PRHF35VrCjdLxxp2lnuvTKquo8mhM61Gq5lUmRrWZ8epuU
oTDzMRoriKeZ7eM8NaCZKbtcs9ezKItl/qaaZA8d12bzVowffihxlBXo+0ZffS4Skmzh4iwedDRY
Qa2sk/1Ty0iO4pItn8urxbewT1grxB0GPcYoGwEV8vRPy4hcNGQ05nDQne10pqkUetWmQmey5BMM
RbQHKLGB+vGAJvfBEOIr07e7O8Yf1CZY2asLysNDReHiPilgH+sz7FrzyqFzIczuCHvpsRWKkONi
K9W8mSznFJT9B2o0Bo8Rx0vc+WCQflNQLjIjLMoZv4u0p9tYHbk0b9JIwKezLLKRm6sQbKKsdJ+g
/4iz+Y/guJTZNHxktLx4s7kn7PivLQDcKDy4ZM78CuTFojdANPfTQt8KnVjO9qU1orfESL7ntFmn
pv1UdDO5KMYjfYunYFSH3J57qv/ZuG5cACLUHNdu5awiSrB1Wz676XijXon2r36NtVmjLs+zTI5e
6H+D9VvbiM2Q/7Xvfmkec/gvYTVTQYL1tIRPMAYeJD2DoIh2QIJvvSQQnJrEWs8NA/41u+woawRV
t28VC8W4sz56D7836/d71mWIc3CbbQItPEoX85w0XUUyMr/d5fsmbeRaXyOW5q8orG+GM68ta3k1
aPZPPRyyyfEeM62j9ix5SmLxnCztLQrS935wnr2pP4qgOlWU2cKlYGjHVsN4IQg7xR66Z218Sb3w
aCtjtRQLlgemwxYvEk/1JlYxB6snbxVd9PPHoIcgg0lyTt9p6dy6xNP04uiKKunNdchcprALo8zc
qgG1lBoumLf+tf2+8I3vlmkn8QSNVR4NARPnC7Q/PyN3KYSqrFA78Rn/90VFQJnqVzySt3qZb3ND
13SJu34l/BxJAJu/o4fSQD9vvEJdEUHNblmgPHbCnxZoXmkSXEsDakZi1PEo9RatRGZvaDDpk/5m
ljfHwbhOJdHqHBkJvFP3TQhGgLOdMM7MOyvwhsU/nVjCW4TQWvkCIkP/yxnVSd9pEzJthdqNT42J
dFtgjxq676Tq1xpj44rk6IrorppRV9+s6Cszik00XzlyETPjhV//9+KcB4+qDhsTyosol7//72TQ
nUc7wJKxuPEaJBIY4hVnnmZnQ4je6mczVW+27h0WlAiuHasbXrWg/s+XCephLn75kQtATDb5prTG
J45vATOAzaKjVsevhYzrfKGgzA2yZY3fzGi8+z2/xWVx0E7wNOdcML6nX1lQaK4EcMNvPjZrUUq5
fO64jB74mHUzf1Cqh/B4XqKLU5BJZO9VWKNa3OuTOwEij80T/zJl9C+IkXA1BmCIS+BCe+FAuA6G
88hMRXvxOs6/bV3///uCb/hAgPiswknWcfeZhIoNNkiNELPbO2/ksw77v0/JS3JRZPRIxGlhvQYN
8bAhS3QQE/+7oNgGKv+X39b//t+l58SnwbzTX7jPebsJSxJ3TDW3d7O4cT6XEXxp/qyvC+/fYSK0
Xnsvf9fnhV+cGI0d2hYcKT2PjTe8cJUC6oKcKYeD01O+NjAJfVamGhsqU8kwP+o/5wInrb7n/nem
9LPAFfjfP7hPjebM//d+e9RX3cIQ0oVPyrN3fNegQO/0X34/aNn0vlCP3vKi39bz8wPvNMbXEZQI
v8nLc6h8DH276YdQf0+98N68FyeW/3L0vf/Gr8xIHbjyBipPfmukltQH0xO/QferoA/Z1VTWi60/
TU8cUJpEOysf9aFncOhr6Pd8Vyz+vT44XkDP/hk1Xf6aRrE+MBheO/22DBv6TTpps9XdFqW9HdS1
gfgaEY+AFUg/t/q08cPBydY+gbBcVG78IHdBNnPhBfZHBGDlT8uozB1UteMbV5/34F5TyNxd44FP
0/S/EhpICLbkwclOdqSxlaQRj+T9cKW5ohkvQ2TaSjJyeN4pKM5iok/MB1jqR2DH62KJgdx7u/8+
SDJcEqwidfYp8+xgMYJm41PSAg5neYj1M/6Zx60TvAZE0HFyuQk4udS2eW+Q+nikyOsJXm3qlYXU
N0W2dJtBow6Dl4xxRl9BTidHwV9yP3P8FEEPev5CF8fNomdQ/iwKi73DDRF4LBYYdvTb6/GFP+QA
+C9na+QxcUamfLUVXnFfRr/D9GD0L7ymvgy8ilX979r0tNQAcXD2u8/a/1JztB/Q6QavKa0Vfdvo
65myX86tW4I4GwMTAd4ZREa+rw/J6IZ73SD9v09gxCtHFKixyQQkBsqbV3UMa0Q8oQ6fEjiJ1quP
IkW/Ij9H5LSO5uyof12PSNCUJpbOTHfcozBr9d2L7qUQaOFvfGo1Ove9yZO/UO3FPNePzmOAHshp
F+K7AG5thUuDvWblGOKcK87sq8a8/m/A7l8pYdwxWbOXBfHBLeigK/bDZzKz74gYz/ismM4R1aOC
0HAZGhk8AVySviSyvubO6Y6ZTfvfqtaE561lvsd7CHU2p17+rcxzXruEQFON5/HnAukvttgXcbXz
p+6Oe4aPqp+NvvrvakV0huQk/3vo//fQ6FmHK8/oxm8l80g6XbjVw54eOCoS1UOWIzyrRUZjFTwK
l1M/y9Cb2gaaNHWesifcC8Zi2v4/zs6sOW4jy/dfpaOfG3GxZgITd+4DWRurSFZRJLW9ICRZxr7v
+PT3l/RMtAhVVEU7JsZuizYTSGSePHnOf1Ep97hNhns1k3wctexd68gOUYmQz8Wd/8kC5Xc4zZ6V
G6bera0f9Jh+8PQ8cQ3nIdgLakkRNDAGULuGbcI/c6qlJGY9jpilBYrMOvKyHn/l9gZ3U726NtOE
rh4jG5VMVrXdnEYF0KoeeR7+YJisTykykjp3IZS0t67yWmySWyf/5jg/kxLCBYIAxD7+XXV+jyA5
OJ6xOF1NwlavbdpPUr42w/cahU4G1Csg+/oPno6FImd4hvmGs6mhdcWf5XxOycWVENendE4AjrL1
esCGahznr1gUoXQICrppHyPjgyu7H/wMK+cb3wJ4HjUYM2/0YSZ5Qr8ZGElg7LiS7loINRZ/ZOst
Er7P6jV5jpkaFjMMA4b/KuMg0orvRQX4JQEsQWEMw2qQ8Q+jcQfqkYp6Dd+EJDar16kZ7D1tm7XG
zute/vodkVGhtK6f0P2795TiKfmWWuMeK0adEGb7UW1GowiTtXpFW8OSrHtWv7rs4m9eJV4qhiSg
hcO6tunNDbn5yFpTj6OhF0Q44GU5PQwfnCOOTk3KvR570aqnHkNlx0LTcKjaj5EibccIDWomJhHi
jpmK81bNG59ndAkk4U/HLGgV2Ri6uK8IIKzyAV9oQtzgJ48x+ohz3zyWvaQejIdvWE+Ht8/JjsEb
k+jDC7DAuoFUBBYQ3ZZpWPMJbes7C5OEBqzXxjJTNGw+dSkqrt5xih/ADa5VGuk0MBSzfNd5LTZD
GxdHorTBaYBMK+me0I0/8HtUTOB3j3TuuoZEiMXHPzIGm8uQDWK39Mf4rGkFgaL5yc8mlgjUax7N
JsvhoRp9V3p7X/vSuJ/ILIg+XmHCunnFBeUtLrcUIAhxKoFTCzjxv2K+dcPRxMsqR5Qs+a4imvEH
T+lV9MjugpQtCkeOfF3MqClzTLDdgHurNdoKdVDDRLoJyu+eQ2wwv6l7YpOG9MSfidj8GJoBJBPQ
jeK7qkP8z7TiFbLra6Xti8IPKY53VCHPgahCtejrXKhjgf+iTtttSh6C3huaNxT63ggnM9TBeM97
mWY07CXliwjnpgH9HGk9RSMNQIeYMVBCwT2oZ7/xDRhBDY3Klnd0BP6D7AKWRc+GYZ7U9qmnCJZd
96QOqdwCHQ9wzGF6mP8SjT4WnjrWVMhjqtVn7XmAUkeddxtoeD5gA4PsldejEVbHiOiMD2q5TDmU
UXAmNwWgtbGZT8zukAGY7HZwVVXap6PQaTO3oZ6tI7PeJALN/LJuv/b6hoec+bEnXyGAr6GzgO+0
UEqn5Q1QRYULXBZeZru7K4ziOHfgXtUFZAj22IOpy9Rf2RyASewSmtswQBtMfnS4ETAwb0SGyee0
4FQF7adxBFgBQoKpssgkXEHfIo22almDQcYm5V7NQQ26gySTOTBc92ZqKXXwHi2pk5pma4JI3ZKS
cY9iQfH7lTiAOhEjCCT1WwBEktVA7d7tqgdWsco/oqeBM6pC3I2cghtGRatndA3cBRKKye0zirYq
ZLGamDYewh5xHuiBvJZJc2gxZ2e1qJdWCQCivqjtUYACVct/M6JMof6YBNYfmxvWJP+u1PIDhtUw
lg8sNZa8uuJYwIRZInVoriUUIxB8EVILnMk6WmT85/x3fA5WELurodfpIvHwVlkj1qkvYZhfgshe
s6lVgUDRZtCQoXWFnLh1xyyTqoTyg9obKidzngK0I4yxgXiNq9pbVFYjaE91O77qEEMltyJelz9U
mzAi91FPR5r09s1YqMwzP7eCj0qQlDCJCwBOGXJtQMRoxruShpReKkEOjrDka4NV1dx9NM0vVqtu
ZCp/VLPOQlF5NDcY56+7C79WpQpkt29fqQUlOO9ysDQ8CdGZDbVnWFzHd87YbowICg4pXzW+fRyT
iwpAKlKDVNz5RgG1tTqgkf29ndrVZDWHcUBsTB2ikYn0ixW6P5q5hP7tKjYeVbwqnnDIRB+KykBc
Vfu2TxB6Slva97WHjkg87FqvOOiV/XGI45eytf505+FT0MJKVV+lxKNCFdG58d0nCBe9nZyhi5A0
m9Gj3gu+GG962f0ZNNY9XeaGj8dJ5ho6LVZI6OiakoGZB3vK160fkl4NL1SjIf1JaOCJVR64M6Y3
JhGoradtCc0VHH+lTE9wow0hLCXKH3al6cmL0Zu7tLSfqSof857Ov99/oY1zV3dae/t2g4J4WoT1
61AWXBvHDcZYJwSXKZujpYte9idEXElb6jsrrQ+ZxlOAALpT20OtDl3quy72D8IeqStTJlZHZjG8
TCT0nf2sEkPu24Cw5Kmz6BZpSQY9wcLKvM1eVSkm64Fxcb+pgRTTjN0JXaOHgXuAEXPhAKz5oddn
Reldo8l+zJ2yv/WG6jM6s08lfn+eujHXXLmzgOkx5El9AMDdVDcbcyWKcN+wSgavuddouUGlh5WD
qauY/Btpxfcc2zd6Gn9tbdRh8+GuyRFeBxtCKDSxsogzYhBLum8GSYc6ulUJDXpzH0Yp0GIRJ0M1
aeCUZX7wpVbWssgZKzpLxEWgB4COrOQ0pX/gaoRbTfkZDVJYn7L8OGjiR13A3KCl8jQ37os3iq1a
a+rxjRz+/tuRPAU/IvLPSQfZzvnzJyISsO/EyudkzmukcMDoeED2nS74BP76VeWvRQUuEBJfXNUN
mr3i0GHbAP733tZgNTpujHAOyjNj/hrNxkvhTadWtS48D/6EApr10IKCvjthvkXPobHB1PsIeJQu
BNuG9l049Rz7IyTBdK2jY4N3EJZWvXU/U5O+qVJcJfQ+fMDWbjzR0+i2lXCe1ZV0VpbKVkLTOJsr
5Sm7QZoBCZWEa3V2dKzg1CkSHXHTIY62qbstUbXgNhW8YFLCHcVik4pq3jpjWN6WFDOG0PkkveiH
pK67Jp25dd16m1MkM5L2u68FGcVJ86aDTRThPG5ZBrF0DlbjxI6j6AoqjBjTkDtosf8KpeVr1qCC
lEzG5u3ehq5j3o8bafYbdXoN7XDISKw9G+levexPBY55O3/WkWnMw50r591sZV9tP+TrmwMgtaGF
6kUTZptnnbuqLHqcsqGgkNY+2sXWlx74McCo3TgjUBC39n6qsXkJxm+B4cEu9jQksqMK31irfEKU
/w+nb78U7OG+Tw4AbXfkUlSAiEhVd0ShBQwLdtQiSB/N+BsiO/uWc6QRzkmdiq7eUEMIXlSj3NCo
upb9PkfD72bUvXvPJ72El9kEKDKAeo6Ucyf6XDeBDDiEs3VDKaok9vltc1CxQBKna4RKVPWgAvkY
m9qr2yV/GhCpBGIcWMsdQ1TYhoyejlvehVKucWrYhK7+Z0S5MjM8dI7SvR+gWaHLr4k1fUi15qsf
T5T19e+AUqjKYfBTjliE+ocWxBDwgD/VCkmS5sXS22Oa209WDoGyHO/p4x/1Bml/k8oLwMpEyw4C
cqBrRrswCbiMuFtdmh9NTpVUibw6qOpCiUZQ4cRZNOvVdqBrZmHpHQJ9vaXZ+2jX+c/RgTFgwKyq
kJXCuW6tvd1Fu/3YuHcl+bNarjpcFQwzD4Mnd5L1ORb523kJDPY4zPFT19BzEwjhk3zkNRzuipUl
wX3N5BdtHiOG3O7UL4zL4EfTY8kVBg+xAtJ6pQKfob2iqTlEK74cJv92GnS6b8YnvSOjSaHFWCz/
hh3mZv19Fs0broJ3am2bsXkfpc6H2JUvOX9OS+tBVaAqIpkoQ8JG+COPqs+jW25DJ9rQoNqqZJEr
lXY72VT5KL54xoxkc805r30YIVNIh3ZviUq0l6HEPgIlaLZqEcsUi0VhnYKhuAdqckgB399QGQd3
ZMknQIwgubl+Ri4k06DSj+qzNLG30hx94wTWtgcVMKCdN+vFJxMRLttCdrel/F77G1wAIBuBMk2r
teWPb93KMJu3Yd3cqW+mFvfIyZ6K4bUfglvJXixskOB9fpBEvBgkr8rCXb4OHoLrjs3fdJoift1k
9XA34pgV5ub+bWLsZKsSDKNyf6BrstLi8KuKLSbY6Swx1tC8VoaY75LQuffwg4xZFW5i7anOfwkJ
3cBQBIUcZ9O26SlKQkQfuwdTOodcwAFzwocB4tikZWgiIwbMKiAbd8Xwgr0Tded8YwLv6uCH+ij2
sAXupEXz3SlXkiNQ/Uxlvt1sPVpcyHS3IR4rIli9x0ONPZr4P9WL6kNwQOXhYZDtswii+6LB35I7
LmeoXJXR9KIqmR6mo31QbEVo308NJrzqVZySco4TU+zI96Kcv+e+9xgF4V06BSccLG96z7wrQ06/
uf1oJR6euP5O7fh64s6hIz0MOISGKT1gse9D0pUxQQBElZdRGAhuSCAOGCXtLUgbiW4jccQ/xEG2
8ayRg9NcqWfQo4o+KUZQRoKyVL+tEYMAEfKlRjA+zqutASR47KxvmCO8Zg2eg3PwM+21YzABeWvs
8BOOAzsUJJ5bVDlN4WZcmfpj2gefE8AufZ28oD+/J17sYteGZoPRGF4D45y/wMN+MKRzV9AYUtGz
9NPvmRV9djLnviynfQw5ZeCAVLUqoWS8Im6l1VzTIUSnomSFFKoL2R1otoNB9VYAck/djPFXbW5T
Ky9xr5Jru0RORK1RdTyZQXcyRlAZBHMvpsNLyIqAaoZZ+SCULHaJSVLDDyWLvLCiHwOGFghvrpDF
R326OqCpBdGDTj0eW7KCKo7eIoIyQJXqn6oXEpK6j9G4nTMFvxjvh25QF/oQGLyboqbZDPuUA7nx
taMKo2gPUAOtnY9t7Z/UV+iottW9tw2wRXn7kBY70YaxBpjng3ToghTS3PeDt88Qd6hbtOJQ+YuI
0jmW9yryl9IHT0MhKrXC+ybVf8R8rCKUW9Ogd4zaQ+Zar0UYfo4pHAa27Emawj1kv53lDD9ELj/o
Ro/99nhI3fpgEWptzp+I9woy69AgBGTawHSI7aNjfoCQ7qzD1L9LMBigVeY/qlpo2Jrw9vN9SPgK
7OaoTgcnx1XeNvj5NwQ2X4UMt/9qpiGTHSfmc1R6ROf5Dqo16hrT7b/CODUTCDPzczWV9FX/COn/
//Mf/+f//d8f438FP4tTwSYp8n/kHbSHKG+b//6n+Oc/yArVn9798d//lK4tHZN7huUZumXplvT4
+Y9vH6I84F82/oXIRhyNMFdOfEi8ctJScx5r0U08hEnIcYzi9vKA8vcBLV0XwtEBKVimMN4PyI3M
NnIPH5GgGe7tFA2YHvugpAh+6F7/HdTR8fJ4xpk3tHTPs03DNnQP5OL7Ad04nZO8iuELtlV18Kca
h1U0BzYURAoK82b4Tfc1rhFz2H4Lc4JN5M5EhrrHup4ch5VRtt9cj+0V9HH7xdC74XT5Ee0zU2LA
bMe+RxcmU/P+CWEFdaVtBvEJdf6NnpoveHP+vDyEoX7H4jtbhqnzhU3H8mx9Me2B1AyAQEHxxK1Y
UH/vOa01ktfWNg50J1SbzC6jW+WQQUFMJ6vi9j7U31X5/cqj6GcexeI7mFSmhA154v3rOpAAQev5
6SmwE2+N0chnWyRiL2JvomDX5RTcRvTlA+9YzPo2NGr3ynwb59agZXpCTbn0XGexJIB8QSzWsuxk
Te6D11QnTD/WqYaqYO2+CGF9FVa3n5xgY9MiUZ6XQR0Ap6Xh7PgPEmhJl3EkR+Pd5Zk5940sdqGQ
PJlrmotv1Ht5GdXsuNNo6fbDzL/1Bzg0/yXsvf5weShD/a7lenCQbrUNT3f4v8W+t7OMkyb2AelT
RoVtvHbx5m5hM42cHWYNYn3u5y/dGD3pFjWLYsSY7PIjnFv1QrcZ2hG2Z7qLJ+hzaP1VKyWOyEgc
kSPfeK0or0Sbc5ufyfQ8aTmOMK3Fly4F3huumaUnP0ZgTeMqiQhoUh6LdsTzwnDk0+WXMs4tbkFc
4x5iG2zlxYA4Xky2ge7pyTarXQaSJnG4rNM4HznE7QC6gj94dy5wwb+3fqSuS0MQnC3HU8v+l1ge
pVEu7SCi1AEt323nz41ovk50FS6/o3tm6Ui2jq2DyEBKZDFML8dhirNQ58I+fZ4BhLuNBKnQIhUD
q2AQewQtrnzGcxvWJQ2yVBynKrUIGSXU0rwK++ApE8PaUPmqHj4WhCZzzOm+Q325/Ipq7S13h8vS
NCVAeUe3F2vT1bpYIEOcnoq2fsaA+ClKqPdCZH9JouGjFphPrl0+q8vB5XHPbktPt2yLDeGSaC9f
NA80VKUhlPRm9hHfyrsG7UYvi9eIaxx9VXai5G3BUTIwU5oSbXNlfLU8Fy9u89YGT2AL13EW3zZG
8ncYIi88zTXFt8kyJXzKrH6YZtt8Lkp8bDi/KTTaonq0ZlgWnZ4JKjOu/j2xm5zrr+te2VJn4oTN
sQVokcTZImC/X9VlmhSzLwvnlJnVc+h73/ysia6srzORl/zAJPB6lq3b5mLaBZp8bh5p4alvyi1E
1oexx1BzLF4uT++ZZcxbcOAIVydELA96J0nzwsjx90CfNb8pZf5nEFBzlBLVULovr/WYxNvLQ57Z
rAiMOAZTqAveUAXIX2JCjaVrBwdzPnUVdFapPVj0o7B3pj8DWWcuvuPycHnEM3vn3YjqiX4ZMegd
BHwQoDvVpPLJ2EMeF3sk7u7zJMlASIQH5WuhD8PD5XHPhHqbQ93Rdd22bc9arBNg6G3hQ+E41Viw
dR6uxHFyHN3uLq3DK0Od26Yo6JieJRBHpIy3iPJu6/rInVbRyR+o3000QvKu3RaEeXVJV5lDDu1P
FQls6rdcgf/GHP86vtozv8yx3rVRoind/GKcHyB5oMBX3HHYrkrchyeE89KoQzmFetflOT73bS1L
WJIT1TQ4596PO8mkdhGpj06TGx3qcVpzTuBp3u+bogWVl+NOVDkHdTu/PO65VWw5HOGGKwzLMRfx
uOmyAI/yLDqpmpnEzqXpFMwVhD/5KgbSRxz27i8PefZV/z2kpQ76X6Y4tsO67yB1nHJEzIXECCUS
xZZu+Ud1+UTf4ZDn9iGS2ufL4155VWuRBJoCmW8D39RTGBNxo+YJwMPB4KapSkVekO4i8FCXhzz3
qo7O+aoL1yZ/WHxVUWqwvHDWOwEbQPUlu+vQQVSrCNvzDS4r6xyuahNn3y4Pe27DCsM1TMO1mcBl
qmSlVA1RrAlPRsl1I6zIzeKh0rcDxgvmDXrxFC4vj3guzAuyXjIJx/XcZYJkIEWYZh1hvhLicZ7M
rx7SLBl3zyvjnMsCbQE3gfVjma65nFHobnUJYJ/1OnbfVMk5HHGoSmvj2aIiQF37I9pMx04aJ1Qc
rnzN8y/577EXsQHjacTGi4DY1Ad3jpX9CcLkuyoh/Y25FMI0Hdvl/rC8UOJd5IlxYC5pnT3Yc/FB
1dBw2Xm8PMy57SCQHRaG7RByxWLnp3Dk+VGEQwiGSbU1nyLPhj9b5p+myeHQHHEtaK6UDM4uTEnu
Ti6AKsgy2gxUB4Kx4uvRysR2MUc/CHcK2a+SQr92kpiEkWXCRdrxv2Mtt3tDBTNILL6WXoO8h50W
xe7GIsNVRTZVtu+gNLhJ800RVnwYB3VdXYk4Z0+zX59BPeMvoW7IseltLeYYjh6u0sYhy3CUlxJs
iwipx9PzV93ussHLsYFc3pnptQ1zbRoWixbn5lnIOoE3i+sx2BTA6TT++WsANEigY67+rBb3EGex
xPs7JQnSXaKfoS5OyES8nwGj73I89WwW82xi0pyG8RrmK9hd9GbAjTYlNmF6vprwPb/rqyl9GiJc
3C6v9HP7ltub4zoERJ5lEfhzLzP8BooO8gRwihFZR3WdkvVA6+zyQOeWt7QZwWUoh3d+/7JmFowt
PFy2lJbvm9bYZuXA6yZPY2xdGers0vp1LPXdf1laqFBPIQo3JCq1i16sfMg9/6ASNLymH+ug+XPo
euwWUmSCxwMn3JXoca7sZbtwb6Exk9vD234/PgKpUCAA9JwAUd0mufM9AMbsAayCH3JEUAxBa3py
Wv86unizEaDXsd7uE1SZNK95mVG/vjz358KZ61LxsCSFJ3Ko989jzImbUZ2bTzqQ79C+SZ2PKHaU
6DqFrQQSfSVIq22zjC6ew6XLMh1i9XJNNRWHm25VyUmxIA2ze21cdCovv9KZdeuQ8FPOFXh1iOWh
KiIqljKYSVgAAiMfstKT4s7CQeTyMOeWErQfw7NtSzqkKotPKdwKPbDUzZ8CfGKnJ0BDCh4EnBns
Dldq9DMmmBRIoo1XXvDMJAoKyDr3NcnVYlmxni28krLSKriTQ02dbXwUa833r7zfmbuhup9xU7OE
wXVNTfMvO6W2smFIsH4+QaaGFZ1nB3zDDhy+W/x0QSU2q8vzeSYKsB0A2pum5XLCLq5LqQat1UtH
MDqh+CRdZCXYlVqUPeAGW12ZwTPvRj5CiY/+gsXqXySYZm0DukJ57pTQUVYd+woGOcgusW6T8oW6
wZUD/O3+tVj33Hl1z3YdPr27XPcoo3RyQLPvqavc8GviTSgLjl4ByzWX2jN+koMPRFvjfmjjGNAE
FlTz3qvyT3M3Oq991GLhlkRdd+W0P7OSPKI7e9ExqLsur42yCMs4mVtwshxB37UIj5s8tJ27y1/2
zIZ8N8piJY1Jn8Mfb7UjRrP6VnaGeETv293GqRFcKSOrPffbPP/yQmqR/bJoIXjnIDh1Je8W7ZB2
2UKv++hnskd72v0WwZZHxnrcQJP7cPkdz2XY715SBdpfRi6MrM4q1wxPKBoi9gmlvtRvIaCsXA3E
a/E6ZPET1axNVWafLg997iMKk1zUkSbn9bJWZKAp1rul7h5tNF12hY4jt4+e1ZWPeC7ceSwTl3zE
4OhaXiGixs71wE3do0zi0+BjoMDrbjKt2Zi++9jn1QvU6v04Ip1oVCvsM/7zeETWTdFckhQR9hZ7
1tcTsHl+Pp4mS8CmSO/TVHuWUhxDJbtY4aB8eVrPxQhPTapFi8oyljECLRIdkrTjHtu+RInVrl9s
6qy3Gt3+GQBCWNtX1u61AdV3/mUFjWj6hj4MolML82jWnZPtiMe86A9J22ycdjavvOCZJauqRTpt
J5vMi57H+wHjIg0aHbDAybdKTDpsLDJfQdnnrvl1dMWOBPyoiGZOVF9JOn5/03cDO4tShhfpuWep
XQqUV4FVaPQBr9uji6u4Bpc/4++7Q+iWwd1PkFBTJVosm9Cxcm1Is+Ckl6YFjtdt7xFrym//81EE
EkFCJ1emE7FIo3yUk7BqdrGKjMAcIscTrXSlm3h5lDN7UKC/4ZqUDOiNC28RZCAYZ6OwB/eY6qjG
xtomyqPNgIFD0lYvnY9rbNOvmI8PjjlshDO/XB7/90D+6/DEmvcLJgCJ0vj4JZ0ip3gky4Y6B/hL
1E595UV/D+OC8g93bHRD0fVfZqXDMDTp6ETuEfmWm6KkpMYK+QueXWef3Ejh0C+/mjoY3h8cpFS2
NNgHjk3haXFGYZPlz/i5jjRYgn1hAZYFkWnWxWYQxvbyUOf2neGZwkaczeOmvWw0doGoU7syhxOg
yxznA6+kY5HoaGwESftzHGyMDLTOgJoh3WfTFjTFI1KFK09x5mPyFB5SBghY2b/lQBVWcroRN83J
V1KBYPP1DavrFkcPEypc4Z5wbbjtkuk+sI8oET1A2ejgQlABuPwgv99AVA5NjukCwnBJ3BeLCjOV
uY3i5iQLFxfEzLbRbEaD3UIs6MackPtIZ+QJsD0pr32IM1AMgUqUAn1YrDd9mXN2SZaiMzo4R280
yieaoT4gY5Sp7KZCccXGTdJwiheEmrDby/r0Y6T1IB6LqjVPU+yAoG77wLod+tS5cwO9xb6+gegQ
zDiY6h0pm697f+ito7zwWjh4FZ6AARpZh5Ab78HV9XBFC+JD0bmICCD6d1fAibitw4wvztVvS1xE
AiXhF0Vd2XwWU46+jB/UoKUm91tXOOmTi8IPJFkkHlrLVfT1lvATJXKLQ3b5IIs63RRTba7ssGpX
eZS4K0msgjxjGh/KNOs3w1x2CD8IXXlxIOU0OdB2nSayHgqvBwaqZ9ZjHADWK0XT3/dp5X9thxBn
L5HCSXQ8KA3VvMK/6Y8krRpWiQatJ88iHYkIV2CL1cRIsMvhianM7/MYORzuEjgtmvF01yXDcEdE
jWF0VB+NzkfoCSvneyYJZpKWtDBwhfU0Sqd85drj7wvTsm/1Dn5DMJsDKkbg8rzOLr5rsSyRx4eh
Vw54RNYjzs1kRsNNTEX0qTYDXiUCTZxgGYi0eomxtAOUfEIh7DDmBt9b+GHybCCTuilTHSf6odN2
Y9bhoODluDqUo791nW56DsAudTcR6lSrmV/22re+fiXVMczfo5GpC2yDpUFiDlro/Z6Y4tGU+CyG
J4GrVZH1j2gxruxGeWkq+kvefXbcb5mBQVqN+tBV3MeZ89n0JNvBNm26j8sLZtY58zhHvnsslWWC
CLDSiYwU6coKw1qqNf7Wt9NmdzkOnIlHmI6Ylkezl8rAMg5YZovhRYhTadPK4L40owkfN2GvK8fo
rgT7M+8HzAfQLY1lKZjj99OL1jL3DwzVTgH2xkj2TGPzkBQOTZxdEP2d95IUJLioU1WlEfh+sMEY
g7RJAbSljsOqs0Jse7zwITen9X8+gZ4axANWZaKvtBhIhtJKplqgmlCvx7E/apnwUJJ3flwe58xl
llyRY4PP5eneb5X2PJykz8Ecn0wJNxI3kwD57HpEwBPhEyP9hMsDZNFAP4z9C3hO+Bn+lcj9thgW
xzWPIKkksQRAbS0m1WjNmvSAR5gaAxVGE7VjmOMzvFD0i2oqQLexGSLmM6KuM8SVv/Klna/com4+
DrZfrXyvmddVnPcnzDDLfY2cE9r7gf2QUNBFtorbIzq5warNS/fWDlED59aDCbtpDI85PPJH6s5k
Pi0IAy3SBThdWV2pGZzJSGyPQ8mgSuFyC1l8TnOAghLNdKNG3UXLyy5geeORu9I19F56rb5yDJ/J
kxnOpqnhGaYCJr5fPZQdsV3QNaq9MX4/epnm91GdXav/ndvkpByAdKgom/ayDuKnDZzNxIxOZjF9
mDEDy5LpOTLsu8tL9NowKr7+cpXSRELXcCzjk8BvESX3LiyfPaOPkYrMy6+XxzozcRToqZ5apkEO
s4xbGl2isHKq8DT1c3uje8mDrTnp6vIgavYX690hKtogJgkhlOTfv5BXCzeVI10ZmRXxU4IJ9m0N
R4vinzesUdMdV9LE08evxmHdNEF5Zfgz88nwlObJSdSWWyyObqjcKhdTeIq7AiHAEJ361LnXs2C6
kpWeicy/DiQXNwwtDUssbel09bH5mKbpQzhjrekFD6GL/aAh4vbKgOe+3i9vJhcXt6itDL1XQJu6
rQ5h0T+xz652c859PfAuZPySuExL5f3XE06SQ6LVwxOB8lR3uwZMuvobGIXpm57q95YABrOTY7Qe
OtQHKaloXzGU3vE3o/1Yjl+R7vjPFxS73DEow9NoX15Y7YhFY/lucGq4zhXWhG0GWs4344RZmgcN
w2m3fUyLGEv7K7H7TFxTNyySG2GoFbWYcTNNpT+PnXzyQzROU+BAKKpp7g8tdJ3HxHGuxQJx7hP/
OuAiGHC5EIPNcXByKlmgehFHtxhNhDA73X7nWLh19lOO3HdlBg/ck8a7asZs1M4qedc3/QxPGbka
t8gwTzPR7x7R2VTWwabcmGadmbdJiiki7EuxRS8rf8SHpUMjcYgeNA0GGfwIHQKhUZabvvRghmBo
cWNWaJ3FQVLcWpFWrkWnj4+iH+utCIzp2cwjHQwP6lVe706HWlPe05wCMVqzBUUFzgvrM9K0FfYC
7YCgYoo1kqNjt2JilbKta8SiXahjLra3AoeQB5PUd2c4yFBoXWI+dKKzXmtzemyN7ikB+Lx9A9dh
RXE/D1CYajivWENgDyX7oeGZrsIZzxUySImIJRbXX9XmfL8j4qQogszr2BEo7QVDte4a/6cLf8k0
uAGz+FBGbFFCQJE2xKLCzq/04c4FNFYhDwBmyPutwJAhr6PLJhTcbM1v4diLtR4yf71tpf95rukA
E7JANXs0R5bV2UIOlocoDMVvG1MvWbLDxx0w8gg+/tVdfW5vOcKgMOTwF6qX76e1zI0qmsfUOcag
z24oc2W3bZ9/9tLie+cB2bkcQ85tLGrOkCcoZTjQNd6PFvixUco+E8fU7ep1HBvmSta6e2UCz6Wb
4D4d8JYcfxbF38UwNb3CavSQhkuH51lHPaWv1nNYfcFmDTk9Rz5COttFldjYhX2DcO8WGPfRncwr
9dnzr/vv51A//yWp4D6UsxPj+NQKzUUeBBs2vyqeL8/p2YWJ14J0aYKhQLt4WWANcMJ6gpVW6nuz
QyItaXBctT5eHubciYTZgUPmooMIchYHuudM6YDGbHSqOl+1u09pi7dHvx+qYGWk8k80Wanz28mV
FXNmWK4MNu0DbkPYwy+2fZRJrL/mLj21JqK3lguEOQvLG82ONl2mPYWh+YAt9OOcFOvL7/v7tHKd
NYEY0MIAULakeNhy8OOitqEjDtOqN74ppiwn8OVBfn87BvEIJ3QLuD8vOxRDEdR6n1XjyRJVcRBG
M+4nhNi+p3gxrrxQh/wXpMI/SBmjyRv28ZWgdmZ8k+KDy42d0KovU3iTKhDMnWE4NT3qe6o+ElYj
spYTbPh+y83Qw4Bau58Ji7eX3/zM9HKVBg2v+BPmb3D4OrD7ruuRrsdG+ibJsPKcdqi7XVk9v0c3
AOg6VKE3lhh/e78B6VZjPdxHw8kKrJ8CVfPGTVtkh2vnJiqc5Mo7nR2NqQCVR+uWDv/70SZqp0lT
B8MpksVTx96Aipbd9rWzD9trd4gz80eRB8yh98YJW46VFTIbpkT0pybUh4MJ+of8UFiozY3F6vKn
+j3DljTFVJFF4Q7pGr5/rbKn6WoFc3DCI+RzCXLUA1Pp024fi3Hdhv6VNXmmlCWJZTaEF6hkvyPZ
53Z2MAExfFXKn5+dWq6s/ksl7PhYlNWwrUWcrprUQCwDaPhjpSx9Sk2n8NcI/8qrn6FZqWdxeWk4
Qi43tvfvnhZ2HKbhm7JOuDbnwsCozd+jJ3+LfOuuNuSDh0EqF/vuNsXyz4Ac03rhsfKUWwvic9Al
/8aadnVwN3wL/v83MoEYQzqLQ+QfKespXTJ0aTHuuNZP+f3o4r3VAFT0gIAu465I0EWPHVMes1m+
GkDQ9di+AiU4s10AnnMHpppOy2Y5tzHicmjp0I5NnRkavfVnZqfIescbZyo+XF7CZ7JHXueXsRYn
caaVgQ1Jtz2hTf/d0JO7REbZDTJQ9yHSMDeUmx8qzcXzpP7DqAVEOWQ3Lj/C2Qn9i6sK2/+3Aq2M
ERu0c7M52QCgR5QY06swpjPRnHVBkqxLJvS3s9Kq56xsbRqXfoAQ242Hyc26zBpIW6AMblozjpRj
dbYxAznfUHrorhWhz3xR4Mb0l1gvNOKW5BAviHEbRnTzVJRlgDkngoJm9EHL6lUV1jta5g8eneEp
cBEZEPuKUhjy9RCXbe2xN7oPWoxkZtMlVzbxmfgFpYKGNYUQ8F3LBEloVue5qS8Q+o2KbQ32/dbX
HCjnMqzWroeelJ/PyZVa3JkVRzuSjIyvwQnvLsHFVtA4PooGqjiNO02H5flNNxv9belq9meaM9pO
unm/abO0vXdnO1qVNY9T9qh2XV54v58Uqr1MkY5YSpdyeXEyuJVlYwtKKur0R6/W9nVQ7EYruvLx
zw7jMr9QYtXJtEjUpMGlNc3+P2lnths5km3ZLyLAeXgl6bNL7poVeiFCoUjOM43T1/diAt0d4XJI
yHtRQCUSVRHmZrTxnH32ohmM+fIweSLfOjX1y9d9uZIIpTN/tKL+vR9LUwBaRAVwObbiNlLzH1Is
vRCn89UpXc1C21XYFRqD/WLiDvF1258XME2jAUP5aC8LbFl9f1zmBzOYzLZtg1NtUBxYGzZ7yPBd
cOnzCloasdAfkFQ2P0XkNSansEvIFxmlUK6sQLFevEJSJXvuRaV9MzWutUYKm1gxtWlkUi6+mV5n
kySpA63V0VGt26NtYnLVVOtG/a4E7tr0cJaCYJL8SxnXxUFqCRsNLf5QuPnhwjVlYiVU+V2urN03
X0m99p2QyaILJhGF3PHyFqZnkxIHguvDQnnXUnz+yJfnUOAduNNlqrjmyLNlkg9hOH3EUZXtWxnM
Ry51v/Ok/Vkl3eiaonhNquDRRMjotEa/6YfhJQ2Nm4bHVTxgvJ8pOOVYzV0mnHWr6//6Cpmq40Wz
dYuZxZPChOTC4DVthYsxyDTMiqh5TGUCFG1y3/YLDCzC3Fh7iJIeflFk7GDTr9sxwtJC/tUrLZlc
/mUMhlPfxc9aaL6EAY5ltgnIdBAQxifjt2ViX1PWp14xXhsJVz1HfZn7EjGytM3s9h695gbq00oa
yHYKG3sirkmkXaqjjD067sW5DdsdeyR12Blt9kTxI46NDgdFet8rMy7n0pF73lZSwttk7u8Xkycn
jN+bnNIWHI4g2xbPM0UG0wIAGBPSOmmh+1mFy0ngYB2nPi3NwyRaV7r20HZgpA3IqxHsRUwhjzgn
3EB50ojoVRX57gzaaagOHvKcw2AZm8xIV4ljvWHSfo5wm5li09dranvm5q2YrV3eKFsKeE9aE4EE
RRwUZgeGE+vJpFEwDRpXAwwdoEKmK0vGP7aR77uy+SkkY5VRdWEj9i174wHqb+xrkbjB1W9vg1Ju
Jt5edVJ7UkDhvKpWu06dNVcFum6l9f3SNzXsdk4CpMEp190CUii7FRz6iCorXEYaHf/LAjSgW5B7
x4k12coSAIlepDtTCl9A2N7lnXhHqam4k9oDjKqrKXErfZJWlPUW/qwstiBN3bsaSJjV0BT2BgAg
rOyGEzXIcNOHd7E8iNnMubtjFdJKr1WctavKNDCjCqTgRz4sYT3UI65RTupZD3r5dzbNEhDyXNNw
Oq5jPwkkh/z3PLfYl0rxrphaCEH9pPdua6cCBEQby0fVsiOyW0OFVR1/Zx1n4Mgx8Lod+RRz7Ni3
8RREYFcMDLFSY1EVoHrCkStXj2Hc478+1Vl7U3IZvMfbP19JmTSC3NTkR81ItDWa3deCNKeqz4c2
Gp7N1NottlP9JG+CKdiE0fxsmBWQlezUKcXNoEbYH0cbtcJ3qVEOY2ytE06duBlOQUwNbDLuq4V4
HDjhqzpKXgZGY5kMUWuem1o9Wlr7uw7Hm6izT7HWPY25dYo5WnBLvlnIROlU78s2+bV8204ofsjF
rVfb56Lof0Zleq4zdVM7oMlaa/5I2aknG3ZsDgnNS+plDwn10q3ruILDDnXCdvqNYqenZDIP9oCN
a6erd3GWn4VOcMgaufzqDS9g08TszYl+hiNG37LzmwQtDHU53FVGTzCigyhlO8e5Uva2ImEAoLwV
8vw8BYJFhYmiARc3jtUDJgx4BMGfKPTzEMk+AKPHSFM2Heo5Y9JOk54+daVy6wiIg4sVjNxaBX6g
0w+lnjO3CasboUbPZmbfDqFMsa2cH3VLvbEN+x/bwe7fSLdkcyHydupet5LXIJqP0M1+Td2UuibK
A8UxzkEVZizFhXNr7jOpO6sYLQUm/FErXkxMoiMuDpm7/MCwxk5ILJRQbTtk8hYk0tuQGOu5LFda
jlWiZOEh3k2y+UgYGMmRsh7q/h2DJHnd5qZHsQKYYfPNwObGinL4xfXwFE2Jn072bpkQCytsqJpf
KZME/8jHSFHu5FQAP1J2CbyKJjX/aa3hNguc51ANbwVjkWMHGxb5fZWP2HmDBPZAqeeAPsG9ZfbN
iMoliAARmcG8s4L+kMfqv39GVMMu0sxHLcu2IH7uSSqSQ2itU6BZO9xvO6/pUc4AzvT6CKNPHXzN
iom30vRsPffSIdPnky5Fm7BC45MLVOCTJ5sBTuZZyEYVvthcepZhawYL69dp3lGjl7kaC6RTotde
wm/PTFjmfUFlNnReHNV0CIadgT8eb14P96YBlgcBCg1HH0NDA/z1Sfz52s2LiyT0UqVD9dvlvdPG
Vw/LgXk+od1ZfPELKJgyG8vsdGQcNV4/ut3Vm68bvXLN0Lhs8wAhgkCFysUlrevK2NaTxj6hHz9o
afFmSWKFdvSbwO7VZlAymKZF8Fy/vAsqEUGRorWtE0GIWkMB5qL3+ronV+5mGimA/9uEc5HXBKtH
PoVI0wmTB6+UqmNkyju9sLdy8p2w798Kvb9zxYwWT3BG7l+ZxsWVqUybIOlLwexknX3UWY48QUqg
alW66fVjQeJRb+MtRE4AjnLRU5udjjsjNdIfaUm5q9IVOO2LhlsAyEIg4SKcP1QtKB+yoE0/cuJh
hykxi61sEjqKqHK/AasEHApawKGKS8cf6z7ewvBNz2HQGl6jpKi5zElsKpyNv3mpXLkgUsnBBWJx
VFnCAn9f5DUJ0G8QG8jAQTD0rGYn/SaEdW3qG/jfYJ/CwBqXyW/shOcRc99/p0fncvckPMPm+m1p
2rWeLEUiiNuJzHOD/7snphOPstYF4dnShvm2t0bjUFbQVD3Qh+uKrMCqCAJMWGM9vScxrBuDuTOc
0lkcV4O9M2vslHZRPH09c6/0XscAiGpoNNtE8S5mU65kSsxbMDxXtnmObRjWMG69UschXsyrMVaf
v27vymJEGKgsoSq+6KdRILejwFPSpBOqUG3L5T/cRBWJ2p406zd72pViPMrL/39bl2qDUs9ZGHIS
njGY7E5TGHd7g8zHWm706o0kW0P6GwcgJ3LEZgBZurFUCR/1SRrfbRP/LdMuxbpJlRZPaew4/1cD
calMsGKrhiPEwC80Cs4MPK/V/JuMxdXBRo9Dnon4zifLIyWRK3QAlnSyLDidjZm9teC0HVycv+6L
sszdiz2J5B1eYggOKMq7XKWGhQouknLqWdtowmA38zQrecmb4AMaJdxv1ajwa8frNu173UuTuYJF
qMNYK6PEr0xnIfsOhq+1ZudSmVZ4ca9aByQ59bps5G9G/tqUVxZjF0228Ly5VOxNIR6tdRUhc6+j
10qWD0rSHZNKh7ahbdRi+OZsuLLuSWr+v+YuqyG0yhkaMGXROYsNbJl6I/TmWHyrOl+e/58+AS46
Os8NrJIuF3Iz5uhoOnqVTEqLgzXDzKM3DuOthcWDK3MxaxQhIDhNRE9V0qzq8PPraXCtp3i9kSqi
NvOzI0oy2rNWlwS7l2vskgD/PnB1LVLHNWWp0Gfbwp7nIgqS1+HQqkZonWQ5BPZe24Mf45d7N4tY
+EEJ10lo3XCTCDxQsix90iaTF82Iburrvl6ZRDAPHDLx3JdIsl7sm4M1yt0cmNKJeOW6VJW92fPi
TBvZNwvpDsht991udmV0iddSqkkiiRVxmeOsGx5nczMppzEnMInYWufZy3spfZO16IWY6gdku601
W2sjkT25Sne8SY+yCPzlUv5176/+Ft3AS00nLYjF0N9nmZKKoo+KLDrrZBuwMjQHrKatzdeNfN69
cE9EwLTkA7kCXN7b4iHM9GpukFYM+kNShps+Uu4IKn5z/l9pRpWJdS1ZI36uc9GXEKsKXtsmHjOp
It8uiMYdrvX6PphN+/fXPdKXiOffi5S4HYGuf2eval2O2yDSIMAc0jiNnZb7Wa61FJx1gYuz53yj
SbhLxEjSea+rYIXktHJ+9nI7HvD6xCbXBBXTt2S1HEXDwVc4ytuSDoO6Iw/BVpGJb6ZcMghEdr8T
HV7q3IzJqkYn6c91jQwpmObb1sEqdCzsbKNOEFrsNM63MQUFHjRF5SgymWiS3SU3cZNIJKraeW3G
1rQKQ3P+Jy2zBDl6nNxqahU/KpUT45ua1LuvR+nz0lrqRdCQLp5vi33k35OrEIpuOVKunKKgdoAw
DcXNNAmosQsTKd6Ieij/q8ZzKddnojGXcaz8ZPeTS+w3dT3AR6k0gGVFMKzHsTx/3a1PZ+TSyKKO
QEpjI0m66FZilXEyyBUF0GGUuBLYXfPGwRirjas3BEMwrP77+U+TzADuzYT6lxqcv0dytpDeLsVq
FHQ5qmtMzsibU4NMNbx+3bdPn4x0DWJDaqzQP2roWv5uqGvyrAixocf2MPUryfbLTkFMqm+iLvkx
ANL95kz9fOEgq4p4mtf4kkDDguXvBqukjLAZMHA2C6LdQKwgHdd58tATf2tTAgPEjdUfi1JBad4N
bY1sH8bzozVZXmpu0Xbj0g0cfvomSfr5xkm5JaPAycCuyFPzYsDHgKHth46cmlP+sES9ONNHyi7U
MoB+To+ML8RQkLdSciztVPk9jzAtsVO2rGOtgMuLRarvcJ9r1m0i1G80oTZj8tfmw4/DQ4yNTsUM
l5va32MWQpRgSGXzXPX6U2Ldp4vuMZJOBZR2hi+JvgsqfDolli+EE/oS3Kf+/LLBpp0IkYUGiipq
ef22qoGTl0H5zf59tRUTqx4Fnwb02Rfryhlwl+ukLDkv9B4JqItvpVmy+nqCf3rgL135o5HlR/yR
T+pUDMshqQXnZgBjAnZmDnjo4wwEeu9/0JIlc4fmXLU+qWA6E5vJgmqVcy5Lj4Z0U2XWY2cc9Oqb
h/Xn7QgdD6kxrusodT/VH6DbxP7a0qZzDW51zoOHshdeGZd3CqHqzrEZzuiB2tNv3n/XvhZyG1RM
S3Ekz86LgQx6kSQdloQlGPcmerG+c/n6roGLLyVErAaZRANhBk7bpobjUBl1801M6fOGx+gtDs8M
HWqwSy1WoZRDOuZMbVWd1lhv+RZ+skUgIAJ+Lzy7NvkMtvFFfgVu5nKz6xq5CQxrnM9TQ3w2zReH
f8zSMy9uFP/r2Xdt9NAOkfVDz8N2cLGRC93UqwriMoUIttsF4j2ahu/cyj7vQ4qMIRp6IVxH9U+P
xZ4SxCRLg3GhdmyJoq/nUGB3tXiyU3M3ndryu235Wq/QIls2Oge2ocs6UKqZcrWEsHG2tfqfrOiA
Bzll7jeZox5EmsHM09XulAxh7g3AndxAmQK/R7m/hdVbbroqtg9zlM7fbMjXliAhJ/RB3AvQS16c
FpE+9lrbxNNZ5Mqb7JCSMzRf0Ql05dGMui/sMlchxLZp5OT96+987RvQprpcrNGAXMqWc0kfJm5e
jIhMVVyX9utGD1Zc8s6yTPpJxix+iopvrr/LAfP3AUTdEelrqgJ05FmXbyZdACUonGE6K/3wEkXJ
jZhB8iSV/J3q6rPygO36z5aW7v+xXZuz3STUTU5nw56BDsA9vxsR8247AhGQpFR5M8OS95ORNCuY
PbXCgOnrAb7aV+YbgReTmvPLbH3byxPZt2k6j5AHjFy/mcwJFFf7nd38lQ/Jmc25zsMfo4fLMJJj
1VUP234+42ZeuL1mPFVAhGY5+DG1tu7OVk2NLnXf/7l3CkfU8gJflOiX6YJ8zpVBl7CViqkzOKJI
q+9Cy4n2U2d9Z5txZZGg0lyu/MxXZDHLQP/xKUnT9UofVNPZmUaTLIR1Fob+oBnxLz3VPMMu7yQz
uYv6dvV1F6/sGX+1u2zKf7TbyBGigEZM57noP5oWFtEyWb9u48rGTm2jufg98KhnJf7dhjBNUZLU
AaZQWfNKhtnlm4shnKQAsKtCMa+/bu9Kn7QlaEHYgpH8VBahI1c2oMqY58mqHICtzb1cRL+/buPa
2vurkeUN/MfA5QWkrwDNwl1ka4e6D+4EnkuxMVCjngNcCT8W93dKZg9DE3wT2bvSP1RTDkks8tsG
192/m65EU7VqoMyID0Iv629L4Gxf9+7Ksv6zhX87/0fnBqNWE2RHM5XbkRuksav02lp8d7u42o8l
IMHGzKy4TBXoCY/qaNCSM9pV4SaqUi5E1K97cqUNvKpwGcM9xeIovlhXDqF9yumHkYx2qtyUgUjP
kO3K/z7Dkb5ymVxs9z9XFiZdBSysqNLF9l/mhRZjMEi5a5VUt0Nj3n3dpc9iZPRYi0QVU1kE8ij1
L76/I02pVhjWCevnQ2486hCczBa4oiZOuk5pVY+EaSiVG7MOvSQ0HsNC87/+DVcmCC6yOpgDwuCf
9ddACcsmstELDQ3J9GgOXuVBHBsh/ns7XBhsDDXYQPiOF12Vu3TiAaFZpyEDWNoKwDSt0tsuj9Lh
vx9laNxwblxKz1XC5n+PqgbSILXtyjjps7A/VCkd7rsm1nw7/tYB58roUa2FqTa1W0vs52JDVFQR
4mI7DmcR61C522YThPKbLYbv7rlXdil23cXcT2H4iPtctMS7KK4Dm4nJ+S1ji2gdyRHd1NE+s/we
JIVujA/qIHlpK75jRHxeeTSNhm9xBV4knhefbqpQtVaj45ynzNk2SbxSyqevJ+HnM5MWMDq2CYzY
KmVAf38xuw/KCSmhc66IKAbw4mfwrVpIRBjksHYutHVQSN/sjJ/PMtr893LNkBK1u+hVHndkabsi
4JHCPaR4owpHAngmYej6deeuNITXEyJ/HSEkAuFleP/YgmNhSuZgRtXZlEcdMOFgPNn6IK+DaVC3
RSKMbwbzc8qBKkKkiTZFDv/uLheXydmIZ7kxxvCuXOw6W33Xh+22LxUNR0GcYKrpLo/jXQqIsuQa
qc+s+697vAzd3/fm5QdgKooUncjS5RWolKS2hiOQnZXIjGD9FtOhmkQCud1CcThmtRf26A+/bnQx
CPw8U/Fn4iRVF5/N5T9/DzViSJSgcWOdWipl/DLIIUzXxbSZweFtqlQP/CYJa3+eJe1myFXYx3pS
baoJ3VXEV/JbSct2ORo5t5J7fTOK5rkqBg3xnXSL3/GpFngPh9aLBRI2svVjaTa9W2QoNKzW/j1Y
ja92lYCY1v3TUDm8N+a2WA1aCj8oaqJtF/Ttrpmqh4La/5UUmbU7D/xXS7QaFSdFZ7wHvbxXOkyb
+xprwMlxiSxvE+5k91NY/eQwgluKaY3bEHTxsCnKVl01P41N+HP5cWIw7kMloEKvs29gbj4gpAIk
rLS9F4l5q5XxXg/VH2Vi3nT9JHYAw2ZEiKJ3m7a0XHjoDg+M0HCzhX/UJl16JLG8K6XuPWvaLbg0
2W2iRepqUqHHwaG7lh0+dIF+X4OK4uh3sLYwN2YvXkYz+tnWFsKOfl3lzX0ssD3EzvZuLsRpKBAS
ds7kwJhOT/Ek9qHErxjV5MlIzbeATGfbGmujDXykBjvEPj5KczCiPRTI6oQR0SaT85raOedpGgzL
UzoD1e8wNG4p6+8id04kpTxNCh70mWuPiOvHMU5ehQzlQe/Klwrtp6vDhUVzYh6od0hcpFgrVR9m
Xxs7eyXXyc84Sa2PCBCwXnWngNBwq2lvkTzv5DDaWH2xTmFhrcdpROtUjF4fkJ5w566UcSNr03tq
FMQqSRUoos2ukJXA6yqckaZsfOJOeIiwDfHMfMTtqNqNYnq1Qp5c/NVeEpfPZNZ+UifzMeB1NQTa
Zq71Q99ED1VBLV8DeszJNkWU9l7pDJZn1pHkinFq3HRwHuAjb4so93I1IIlK1FSyjqWCYLbXd3UV
HvHv9BKn8bIhWpdVfsKM/RHY0BrS465XX3Baw59SW0lls4Pp5QsrXyuS5edq9JIl8+0wpytHqQ5y
FR9SOT+EQYRAzvEqKdvVSDOxV3chb3tJ+c4+5GMZoDTJamkMS0+36QpP7rWVBt23jhS8pHalYa3k
LDxE+hLes1epMHdhUqyMQbq10sqfYm2lFxrXoOpXYpQ/8CVbNWW0jaJcx2MKCWPeWInfqP/MsbFy
Rm3Tpbo/j8oKBPARIxF3sMx7pSl0ou2QRWazOSh5sLJy863UpSdMmTygMWSmzKKB0D3AJxaY1qFO
jUqsznqpva+H+DUO89wlLaN4AdUowL4xXuKnOtE8kq1oPiKHYgxd/Jik7NVModjqwfOYlQ8N00aM
MNpbzcW+LEJNW2u2jyzaq+VwcIcgcJ0k8Waog/Xce/Yg4JVafhdVESra6QOj7wGh6Fwr93YrnpEc
0GAzvscJ9n5TQJUjWuGdGYUSwsT6d5tZXmkau8RqH4Zu3neh7aHe8LER99A6rxwoh3oNbVyq7zog
21EmnwRy5IkdDF6Nn9RaQG643cvcA/HTWqPB6t2gidFLFl6ad1vVgfCjHMokOSpBvThy6R5WfBun
b7m91rtGTk8TYSAPP++QbWH2tDQ7gUVd21QCjGP0Al3XCyz1ZVKWovAUeLZ4ltMowMoAnW8Jfct3
8DEzxskzSvIjfXIzBr+GEP3rcBiQZFKvt+pgtDZ6d+hTjJnooNN9VKDHAh2ZqoPqNOk8yXYY5IZ5
Xq9U9r8irFZaa7+aw8h4Kw+YzKZuGiSZa03GMRH2Ficxt1SMe6joWCK4UzQc05H9x/7VJGJvZfGq
apHejyPIZxUk4IQu31I6tO/5sYoC3AvAEYnXuR1YyAglpeflrzEAbjoOO2BtblObucAoWUP8mCmd
N5LokucX0OhLN/X4btkVNDKuZli7WN+NfHuBCUQnJ9sqLJ4Moa1skfkyBFRNPC95skzJ1n0s9n0x
wUM3jloivxOF2PRzjMx8sN0KgqZLaurMFQ8ZvAxcFp2z4xh7k19mgtw1m22BolWYna/TdsF4dnW2
T5T8x9gIBMENBM7+XeNQUjP9IciNj8KELyAhDe3M/Cao42OEHYxtFYc4cTZ1n4N7mb1ltSa15dmU
bVWUUuayfLOAS+Owch2jP2DAfVdhHDYjM8uNGcVc9VyED1USchHMgoPUSRgT58M6HO5ztWK+/6r1
ehtwMIKZvqGu2ab0NmlceZE0BAamukZSai4xinvDwaoi616nuII9rYTHoLW8CbkYTHHDE6b1rObK
QQy95FI64ukYSZKxfk07DfhPtcmtdifn9kup2VwiCuxB1I1FQdlcNyvRQfSy+9OyJCKYqPpCdM2Y
wOOQn/oyvieFu9GpGtBi7U5TJVDkbepz6o4k0mH6xnmzHqNbWfk5sU6Wadm0SEJqIN6c2SqdN+K7
sHxJynRvBrBV4343d+pG65HJzNMhwYGmd5TXPnHW4ZgsF5Hp3ChUU4APUvX0jkPtKRvqdSraFcCU
91ySN2ljuZEy+vVEJVOWEamtVhMFDXi6zHHkasg/46DZlKaE5FLe96kGhT33DFiyy6SNmc/LZjKw
4/c1omtKkl297Tr870DI5vUZTtRtrgufgi1KVqPaTaxiIyTpPikDIEB3kMFXhQMmuURPyExffv2o
p0enEAet4kBP7I2pUUonoIVTTDP+apXq5HTSja1m+NB0ECpnP4qig0R8dOCbLb8Z7PpKL6eTk/c/
xAS6lUxXGFdryVa2E1OIEoENMpyd5IhTMsrvTR90K6DKnBvhpqh1rjFN6llFDwg7jnY1g692Pws5
ONjcydYZ6nHqP14CsxwPlohjX7f7/VzVN7D51pJRgahnESn8knzKXUDRNy3sM0mNwHwHig/N2w/k
2Jtbx3IRESubakTW0BbzfrKhuigI9stRfasQquy63sZpkTPLGHBt1jiPpGLdaVW7jbJxH8TDeMx6
rTpqJXYTCY8XjFKGlUodTIcPsEk/SnG3/IOagDtLyjwAsLdBLnkyJ54s/Z7CHHilxlWDnWmmgDOO
YGyNCGP1PvpRG9Xa4Z2ynE/S3D2kNUlxU7yORn4/xfazBkt51oMbPIe9gVHWRLkunPZUB/3Zkklo
qgab5+xm/DlTDleBlfmR1R+Xy9Ugl2u9MLn0VLIq+alZnTRFPCqcCrmaPkU4/I1WViluw49IHFa0
AS7ZTaTpoxU4ZYfBz4z7eqqmL9CSLTcfKYNiuLzOVJPHOAr3usZPH+yJ2akSXHCwyjxxD92OpogU
16I2S3PLZn6UA+WodtEvZ9BOViaDxRaIodSKKhpO3yD+CbHtY5TlFymPGRd247aRYkjXLVmfMd4M
EC+IIcVekAv9jjzObdzGtzzdDxngdjWLj0g0PIX5LKi7nAIN42TcK7qInYzA/q1SwJO2CtjEnKp1
8oRXHoQfSJO6jUNCHG1G4OBWKZ/6gaR3pHKp6iccURurJZvbbdRY6fD8MJPKU0mJL3sVentEY04a
PHL6ubLT5Itu8Wecy891aO6aUhxlZ3jQA23ViXHdju3KTixp3WWGuc7U+ogJDZjZwnfwL2Bm5MB8
YyvhbP5HkmsvYuMo8Y2YMN3vnGIX6z0TavI18epwbEW14goFqqNxF6iLNRYPE5iyXt5px0Z5MasO
Ur3uCyyG2ASMVvHLIttKdnTjNNIun7S9NdfPy+leKya7Ub1L5V9gkd4iLTzw3HtB9fwYBf1akqCB
SznXkZk1EFApJSFicJExYbGHP9TsfGBHsbdlUMVB6LYRKFe89FVT/LRDAluW5IVdvgZyubFYHy1y
MzSn63iM9rMMIDu5WYYvTw0quUYuRsLPu3C3fMVloqm51mPgZ6xKrNPDuvvVJ7hZwFJbzpkkQkiH
I57R17dzgkenVG6GPFiPVPDL87gpzMQL4RTIEdZ5abEpQWtgBErFjUX1R8yCzdQHi7szAWlck0HU
p2xMgd36dovXH4fEMqLL3760ZijFUx2qe8uoDa8GQp+Ju2UsNeWFPIBXOR+awgsHwU7VObvliGkh
tGBa6qe2sZb4ZoL9r3Y+0rr3Jwe2gcNd06wOE3olt4q61FP66SaSKZAxGa1gltdxPTKciXgY4Eh3
zluahk8Tx0TTGndRg8Up280jQ0/fC31nOoMv69oWWs9tKAf3OUecUZih3wda4RIxfh9rk6jctKV6
4MmMqV/Dj2R0k9TgC+QA4+3glgNw8f9dxrPFASq1p9t0jkNvDIN9PfMQFnZ/SGSdY1DcT9grdsHs
12rjY7G1crjpcFVcpaWOuHfYqvCyI3TjedGu8970qJ/aL/+0Wh7JbFxdqlF6FG6tpNsU2rzW9OQl
jpZqA6A7jOYyq1HdrePJPs2xfr+cnKEe3QLl9QbjLguN3XKOoB7hgUz01mo2k1a9F3G/pt6HEeP2
ZWNtNjibYLDum8bAXmH0bWbcxOlrJ4+AM+AJFVRfdr6FJHJQxnNU5i+DwnFiIgqi/1WgrEuJms0s
u1ermcnankbGJ0qZQmFxEpGJWjndKKXxD+sxNNOnJJruo447DvGIXoEDkpS8U58DRV1x51/bLPmg
eCGVe4eanry2ssW+xl/Okz67l+1pR/TzKNua3wbmjv+Lb0jaSyIV98XYstck/BHLFUH3UxfWT0du
vRrx28w1piDdEFJ13lTTmiNql4jhWIFOj231rulumKWKHd+mowoWvN7PkboOe/09xcYM2M+2tzuc
LyiCNOcfgbQ4lQay8KjUwoN52odqy3OZT5IJcy0VwV4RI0i2mMByuNPi9F6uiQAoL/AIjjN1fknd
nos5x99dLXGOzrto3+U1F3hen60U3dboVEN8W5ZxXAapcyhHrAwVeSULZ3JYmHF0HiyxI5L8TxYk
lifH6jZyOnx6sY3DJSDwqkDDcpn6ozlNbG8cp/tlQ6MQ52U0ghiVF9f0ZMJcw642CuF8LwmqNafT
Vrczv8qVpzRJzTUOLPvlDTAy5AyTU+S3oZmsemkg7tTupiz1y6rZslr8pgra1fKXZEwvn2q9/YQN
amPUz70+vSWORCU5sojW2TqoMYjX8RJXgicbXiyHN1f3Oov2dhO/ReP41tSmwdpPz2IO7zJ25bit
1mpRslfpH/jkr5bvzMKfKhjYVLsOVvK0uHTnfGa2U4/N2bNqispUDRp45JrcU+dh3CpU7Bn0h+kI
FHY9JcUa7o4XZIL4br4xWlT+yuzLSrPDTp73fnuTsOrr9L1SCl6ZDlZyYl3NNbTVZN8H9b01le8O
djuNhqv07FdTezPl4aqqon0vpncHQhgnI4d1G7I0w+3yDXNt8DTzWUmkVc8GNhg/lwWttAPVd1q6
dax+NdsFm+BIUWuckLxFJ9OkFBaJ3ayXnj2nu/HfIN+0SrnLxwPxRa6Drta0xy6yV7oZ3hki2lWp
Te339GRwVQfMADOpp2DR8STuvYNEUAVz31RvdvbAyrJS3g+U5S7PJangeeP0e3lU9stRxQBQt3sf
z0hiWeED/5NS8tAJWYF9/4PNsc7nTRBna4FObTDTFaw0Kvei14AKaksfn5aOyrE4LZ1K8+F2wHK7
oH6QP2rzQg5JWQildknb+LE23pHg9eS0QyOdLuXCtf1DH6vJtwX1Nexu0ix5bcwLRTj+0PGEzBI6
Up+VQG08R9h3BJO3bYXCu/Sszlq3puL3Jraq2riiTMWj7BbqZrpuiYU1avmaquQy4tcwzDfaFK3S
0NzH1iaaak9Iwb7rRhwAx22nd2ckCxmWuPY/xhQPXtAG+7jn/aWHj3ObPpOjeMBO+7bUs5dJy98c
Ef7Uw/9D0nltuY0DQfSLeA5zeFWgsmZGmvzCM8FmBglm8uv3wvvk9doeUSDQ6K6urnLmlTvLvyiK
H0SRuswyl3+NroRnmZFfcmQMaYZW2TGFrxFHi844J7V7H/rhwevFyZDtDaLexeRLlvayd7XIBie1
L4Odffa9SXLe39TtqS4o9sm7K4Kr44/fltBfy0BLNlmaFWug3EfOyNVexq9ZeAfM21/bwtr1y/SR
zeV+Hq1rw08aY/8kEZZbz1nirNir59gybwBX+2Sp9+nUX7Rx/qyWcqMClGR+WHTe65LNv0bC5GOR
Ay2aaX2xEKCp5umRnAA7WY+SclhAAeuHpawOtiMfYitnLSyMWVnUNXjRoTVwSmE2VB3RwdWugnI3
l+nNrWtzlSOcsnI8JQfPT7UHLipbJxGxJCmuj/oJN0l2KDG3yZph32gW+xBF8hxG9jqoivPMZLnG
/pH8ieE1lA918zQNaftYkj4gK0OOY5BFtk2FBuYimd4lyABdHd3Ce+2ceVuN3aep1Y8p2oFtOm84
e7/ZYn2YHYZ7Y37qg+yxmIzL4upP/6dI2lddk2oPCVle2R6WHlmIicGjVa/VyCT0O6ecD1pD9TBK
sUmkeMES6cEJhutodPcg7j+EE+0ZZrvJMroUXfHTs2PROw6p8XZJUjDlJuPXztbOJrdjpeP+njhp
scoqkzR/iC+lbK++nXyC028qV9+X6Xhx9RkpgbJfmWBPrZ8acCbM3z4YppWWm1/93L2xkd9hj7ir
JOGnDdn4pxg4MyigMwkTtd9O40XAOd5NJY+l7PfQyO7LCGK22MlTuRTX1JCUMq2996Nop2J0ZjR/
cW97FgRcSQ4rNbIdoeuhGwdvXYqDY0TTw+pucsHyoehgO80Xty73ViPJFCoLRN78CBxx1erAIX3X
L8s8HdvFPsaYIgAoapA/fMj+esbsuoVKP/cjg/y6W3JXwF1uErFr8ggJJrnx2vjuZPa7M1Vng5sC
bZm1zgIz45qiReAn29HIiBXFXyMvmPnhEklG19p0kbvTc+bmJ+shCajYeg34ozLwQGzWlTc8KV4K
90v0XAS0efvOPKAcfbRlcyzS5s7IRLu2Yv1Zj6PnuZAvAyjVysPHaq3l7smDnpN6fojI0K+Zx0g7
yrB37YRIGz1LgCZI/JdmDu6mnAY+OrlnGQ4g0sw3tjGEMbL/fjHEVP9LmFGErhCAuldJf6qZrC5s
CrfR2k5VERJsdm3LF9VaaNUaYJO9pWzeM2oVIBTVXvo8v6kX0yoUYGruBUNeq5lCMvY97ure3M1z
i3geabHTvqAbc7LLMgmDpQBf6hw6M0jqmZm3X6Zgt5SkZrUUx0Zq7qr3ZmPlyOKN8WaPkdEGpcPJ
PHDKABlF/qnyH83oniuL4f6K1NkrqD/M0f/jtrFN3bqE6Puztq0db7W+4FvKed4GIhHrwC70FeKb
b5JbyyyZvi0cWC2LvqIa32VUtJHhrT2mn0Y4FXY63xxRvIx99TBhMui7/TYehr2nc+V1/iN8mXc7
9z6QFLhWQQNhtToBeV+mmXLGEu5Lbdib1O1fgrp+rOyOSoAGUaOPNWWKJzZjb4Qqz2CC4a7rYLWL
AwCDL0HPfkDwgheQpT6hwb/QqrwPqI91vbhQd5CytEyye216kVl56Wfr0LYWOnsstIla7co0SPBT
Ar6JYsKq5tYCo0QAwQqOUWmRV2w9R1grjQA5VBDbPPkhOmOHR4eDK0W9svv4kLvJLtOoHZZ2lhtm
W4C0q2gd5eN+0PG1TOogWInF+Y78LFgtdevTUgQ8Tcng1UuSQb31iU0g8Ocsdtdtw+0aFXvpWdla
Sz3OXj58DPYwrmNTMFtjfLp5f1z88pCAevo6GEraPZktUBViH8OkETmC82QqL261fLUModOFZe+/
T7H4zOpszwE6i6B6GNr2s+9Q9S2Lu8i6V0IhxHKkt8GW/XWm8baYj31qVJ0wFQ/JYB4bfd4bZf2r
diTNuH0ZxB8U2MAH7he09AtyYs/Q5k5GEX/Eg/6qNe22RYWFnvFLPdIx4kSfO1dHliJ7QgTviu9X
t87s5Wj75dXVuoaLvKASbJvnlniWltqlb8Sj15IqVX28XagDxqw6t/00bgzXxIQgwq7VrA7dbP2d
TW2vQbhGAoSLSPzxzWZrxVRpWQsOB/br0IGYktDP5V9NRi1K54D9Ii/3qN5vZJHv0rxEcHk4SSyB
Fs3c66a8VXrwVYks2fu289JGxUgTyd5OwrxzxZ9idafKevk2XWMf/XtjWf9NAgrc3NNqhIyJXDIZ
j3REaHn0o6eIvkT8Ukjvz2TmSCUHh9geD6MYuR1K8Zu3JYYjWIyvsepYdVP/FKXzg+dUf1Ti2HnU
acVonGpvBKf06TAPlmzXZLg/Qb5sMn84DJ7xJHpQco1TILP22KY93u2u91C3HYBUFCbcJGnQPxrL
iDFBenJmPIO0cutq2rnsigsT9teFjJrmfKj2pQHQUQprb/TccHEZAShpHIEyLjawrW+qOOo9xKmn
+pc9+FhnxkVOxd960E+ZlPqW3KZetwuhzm0U3izesjk5qaUw6/xYSsyYqHNCajU0eEjmF3891wk9
KLExzT7baG3JNNjynTfoqMRuc+88en11hiucCKdS22Rd8Zjz+1j3T8Jg2oXJdt0bLjo6QLDyd35W
nsxCdS/EyzIkewM3d1UrN4yoxbJ67dvupxySZwb19pNsXtosPmU1dD4vMNdI1X2Ncc30mqWfdC34
W6fGeaynZkUcmDZzHD04mqGtNLO61wMZVFP/LWVG6jl+dzpvE8tZtFqWzWxyM2rA5yYScyvhWArq
c+9J6vxtAvcn6cqvuqyBHGotlHaMHlIbOBu/E6dysZ99TbdWQReHvkfzvs+wjOuwjsna3zyo37us
vWCd8bTkdM5l5+28abzrqb7rM+Ml8t3vpS1HRK9hN1Wm+e6VKWbvRMBcz2/qnC40GNZD5jCBUT/b
wObIOk203eXvFKn+VZ/+qAeRuX+KzUWB+tm6R1F+rZIvKs/fNDYhKRh3FzJMUo2bbDaHtTN2wLAz
lnPuayLhWPC3f8tIX1llfe/ocNVVe49y+R5TknZyfOptEPQBjKTSmmMlq+OcDEdI40+ckc86quqz
unTtdIIH4dUhGcvGqI1q0+J3tPat6nccmu9lsq9QA09+N63jbMZfpqpXzchVk/U/gU7ZX0Q+QGhU
QRxI+k2CNVdMSFZZc+LoI9pZSbmRmcMG6SNyrD76zrUCfZn5D+JJP22cIY4uSHjmBTfIpjmWmXlw
nPQm2upp4KrRuE0qx3hOu/I586NQmElxMIPhObV+jBHVxSyL35bIcrZmk72ONP/HOnlya+O51Zfl
KxfDxfAbut3tr3r2XJIXKipyw8C4k+ZHO6uOXeY8JEW9VTA4yQwIvjOQPaJ7Dmd7J+ph3tqxSvaH
8tF15SfWn+jDmHvLL3dCR51Dd5o1nqjDKo6bQ+aPmJaWP+qJ9co9aTZuVXN+HjTzqMJuM9QXvRv/
pk6JtFBdFK+d4OcG0RspOU8vQ55n69fWry90uoYl3XtkfzqLnCIOaMZnOv3NtL0apMxjlliHskV4
Is22UeyvlCUYYCkTpoV+Q/vpmBrDqUJELevErhxwjupm7eq2w6eJtiuiiZ+5Wdw8fwEjMADT/W5l
celqpEM6oXmlQiX6k5tYzP7GnGh8Mdp8nhf0zIAfKj3dCg0BJVDQloaP/yud4BFLFGDP/D6CPqT5
sk6p9VtRrblKAGEtojY96KH6iusFMNLL7kWhP+YF/Z0lIM2PrFBFk8biyNnBbxG75caPSdRSaX/4
Q8C/IbyRj2wXM6LD2ewawetPtLDQYe1QXWhz/+6DU1ugKmvhu9Y69pMfMbB4LSYA2mie+4VjyN4S
SfOolf5DntQn5i+RcciylR+X2cZzrAepyS2eD2HXwVYwRsonbNUpDvZpA4ib6h/FWKlslqwGqg9A
Su75u5GwyWAOl++v2aMPZmwLFAnQsi55PFQGNqom6YubWme1JxUEq9PGAigCtwREKHepC9wNRWqS
zwo4U2EcGN6n91B48T5HIY9EiZ3Qv3jBhxGhrWbMu6RtdwV0B9P/ogU3TEgQoTvFB1XjsAroei6j
tan6Dtmy7KonwYfEv9onK5sRqVyqhy5tTmjQMqXb77LuzSJ+JKgrw065KIRFgW+FuddgVFoI3hlc
ArRf0ijdFyWskDyScuV0oeFqG3wYD0VBRIOpENTBualvCNMd1beK7f41nloAxGQdR+Mxqq+l1E7T
bF3UVsPUhl3QD+uhpYHoXtjqmN/hVr0aTYBqTYamhUuQoSCVzURnik/0uW+jjkrZrRVXgOXY2JO5
KY1b33gH5FtpQ7w33BxOwQQtPh5kA3mCGSu9udI2942xXM1lOBspGEN+C0T+TD/yFldDtZo8e7uI
M9RtxmLVhwW1vepHl0U2aMr2a1gfS+fRjaXDXns0LyCF8Cyj3mwKuqbUOpZ56USzwRdM9IJ7U3ty
s+SwWAtZJrVCFu2buKtp6ZXpuoMIVJqg/I9Wan8KS250EmxhIanR7xVexdXtefDGvmR5RLKno4zq
uSSI2LjM1AhbCRCOFMCrrg/8iT3ND2MibyJ9UTQBrQ/WpRd6ibGxuzB2qcn53VjuWjZKOz4Twm5q
obzUnhEI17d16uxKX+xntgQrZzrlnn+hs+HUc/Gkwvmj2Cp8lNpYHgX6XHr3seiu8O/WGYhB3447
Xy92Y2NmB2HlGw9vAJVYqq3fjcWTV1tbuXirQv8RJmckv3COPG/a2AASHQ2ZVoybRn7HpodY7b9V
qNq/KKINib9SpwP3aXX0ZvoDCofvwPott9/zTDwyO5aUnaVyu+4Ri7hfhu62/BH99hd+SewHUzNy
WAcl5cvC1uMasPwjX031mfP6Te3KjI3LKeDTe7DCiIBuigd1/Pk/TCb9/y+1T9oHOdtJv+LCqHLq
ILsL5VzNPevKJiTEh2i1rVWRoRbAKP99GQGhqVDr4mShHCELggvFy1Fo2rO63ysBA1dEpxy6iMjK
TQD8zMeqe7ErbgPMFJ6lCn7izF6VkbslbLCMCkZmZ9G05PyjWp2qKa3lrjo2itTgtX/q0lm1oCqc
YRXf1W/ddj6V5UGT4mBZf9mEMyKPmv9stVk4wjcb/HhHaQxy9pYs3yq1LVr3Ceyb5/H5gvH0zqez
qmolVbmXBvBJ2Zyspp3+CO0L//q1m2HNyx8EpBOdUoOiC6VaRAsxJoL6adbedsFQjh3Oy8s1uQlK
4+rWEfoUN1Ef5Dw+xemPDPSt79Z/h/aUdm9QQrcMyF7Qa9jw9TkjEq6k+r/q1Ijp1nAo6X8dOMJc
LI+j8ugjXrBA0sPIG0ZbrcWvDNBucZFc2R6LwyKLN/4C/1GpeCpCduReodzZAtAuw1ZCCGVH8m1n
7ZO2L7/h56vAac32Wt0TfHMmaLdMUGzZgzyox2YV9Ncc74UplU0wpidOVDvH/zD2hl//37ScbPV8
xuTufK51Ipib5ae8Sr6LZZf2L0K13e0Hu3/XgmUl8bdRv/4LytTY9vChMkfHnS4979gXdx6NNz34
f7gaVOtZN3aNaYRzK1dGktBk/6IPsmk0xNUXe59MaHmyLhBJUASd18v8WqCsSdCY6RTwI9QDl171
FtTxXoXhARTXaRsVe+xXhe3nIl5pLn0c1gPfpOCQpvOO35SkJKym5TwJgGAz7WFdzmvPe9Uggxi4
Vqoj3BKDVAvNIZrOvRfmXihFv5WWOs4s1+DOK16x2h55iMghiGeI+OrKDT44E0b6lPcvag+qf6QC
FadS3b06coJlB5Q2ZvyKHl7/rphdKhCNLfRPwqbMftU/UOFAbXHtMyF9Yu1UTFffkyigXFaLGz3Q
lVbEexH8WNmFsxIPL1xzBIz/3x/P6pKJGxa+EhzVeRlXJt8oavV/IEhNsj4bG6e311XEC2W9i/qt
8vud+ls+Z4j+M68C0io/KR7t5yHi9PZsS5MWPqwoHk9W0dYaAAKTa7Isa9XYZq0zfhZq3zmYhwbD
k2v6/9AVWXKnqjgtCyAFLis9z9asgA+SHstnp4iP7gQ5o7jxgVoA85uXYMJh5G2z0E7fbdRymkre
kGQdC2xYMTolFiGFBSLqcSo4A2OGXmR5Qg5zWwLPzQRUadjHOdYPSbrDAWRla6+mhrwP+4kLuaCT
lbMFOLVsj4w41emgDmzm1rUuHKcplp+q5h/p9LG23fyg9t//J815yiEXZf2XQSpua7ss+SZ89pMW
5qXcyhrLAkHXGF54AusOcY4KDoD2yvfJqOHyST8iuw8d+5rm7Vb1RtXqZjPAAH+jP+ZjvmE1Iu78
EpuHzrQu7UQBX3+oqK92LFIaRNHbGJXXdtbRfUy3becfyvgriMOYKNdSmqmTxJPPSwB7h50a+xs5
LEjt9VtHe1XuHyQHUzntnObLsehr1X/+X43/v2VXd9eA1I8YoD4uH0+Iu3D2oTqctQRvBifYqZij
0jxVeOVurrIjfgS1otP+aVTKi5LwvPeiK9BlgqSw0/2y2v8OaHTNsuWF4KB+homZok64z90b5IlW
fjjOUx+da2Gv/31ESclI2pSynZds2GDHpjIgQfiJ42Cjzmzu/mame0ZFTOUHnM9AAXbzaz3dyPVU
XbEwd4eP7SlWG7Xyj6YEv9b8e7cEW16lD2NDHTW1udifOVejav+rA8zm1PXsxKzpTnNftPpas7Lu
EpKuXXroHFHnw9BPUXRQxlzeZRFP6ql7E/UsVq/i7KsP5TowO2UYH5AIEjYwGP7wY5YmOVmxuSNQ
F4QCGwsTtp/R53SG9X/pirG4ULejd8N8x2Zv60BwUz/TssTdaiUC1vqjxfuryyP2n6cSSopRBacC
kENoMX7V7jeNLNiX00SgHBjP14T2irzBPdeevbHBstZ9aEb3hY2Ki/hqSF91GrZmkIQzSCJ7Ut2T
DJjwmpaVuh46MHRbAQBUjuwwlWlI/aqSIhVZSENUbONLuIhdT61EqQZtnF5jYoGJ8aRfFZXxRnvq
NpqXCWflgbwNx4LQEg+89wjQqC2NH7ZGC19IL0p1Nrt9xo1uLxF9Z4rtsr8SXv49i07GcYqH+APE
ARg9f2MWJ1TIWe2JbS+h+uvhbL5ZAxJqoMWYfPw7QZxhOb+lwoK+aO9brzyq0NfKifCtIg9ngzON
6TV7Q5IfJ7G9K8cZ/ih0Pe/V6xZvXbMW6vhGTvB38NIHkx4rtQnUzNqc1vhShzIDEqnRXCINTszx
SeXAHnB1bDl7XRn43TrHvsoc5qvMduoy8dlMpJVGL8/qZ3Xzp9O/qxCgx84uG1DIvqsLxeEybdCX
5mHNjoqeNJp/pTIPdXUU/VdAJ7IWewLntzle9EZcoba9CjAUypptIKNDrygNRvI069YXa8T+44m4
s6QiDZIddrj7cjHx7niQ2G53Uf0MaUhl3XwqVylvOAturR560GYsEp5/EHi/VyFzGKenpTpO/nvd
Jw/c82n15vQIJfPD+YkFoH8qzRM/S/eqXeTEFx6B2XexMpj3If2ZyKsdrGJtIno9JeexHGgT2R7Y
sfp4kN4LIuUrVdjPlX/Osb7geVSWT4QxpvmgQjQ/nt/9CyFsjn8BkdcaYIfNCEuKfLcKHV3/6046
E5ffvd9QCBs6QaxdRTHRfD6joMWlpYFbmCrDtdLuR61IptLymfwkovs50TLic2jZgZTG9PW6jdpj
DAjcaaSrBdNQ0eYXLuyCqipz5RebVr07pY76Fbns0o489P9lUOF2aqt9Eot3iWcu667YMMRUInVZ
VaH6Imx/6Pck17H9oKqv3Ot26MlHgAyZirQZN79mkiHSqaiLMO+wVfzhulR1CntbpxolzFEMkBZV
+TcbPWY9yKrRQVnXQn1XXruYPmntPY5lvef7ZhCbV/5cvZIMifybNxbVgHNN+Z7yDVryxnKv2eYL
7iTrGooi03XrqHb2FVMZfNmMv6Seiz0GifC3reeX0q8ujhBbA4rx1LPBg6v6qhh0b9L2s3GDLRRC
MWFbHBCcCDALMH2v5+eZupzVwJpRYQn7mnKFSARY8qMiMov7L5kr2HDg2f8e1MaAxAwDbnjepvrM
1sXHWyezp35VyVKZ6Vy7/kbl1ylooQpr9DwS2sQ6NRJs2ZQ5J5V4/Ft//SqUBq642/1T74L+mO6h
Noc/MMRjkF25zZexh0EoK5jH/aNvZt96CXm/KI8LAIszQ1rtGIZJqPJqaSjTumOAuiJjGWvmxKFY
6bO9QqEaPqfiC0AokCkwmw6Mq4asrlnncYWbdrxv3YZug97fTc27DhPjy5bQqAWdx8xmQGKpoZ/X
EJsS6FUz3gAVpxj51p4VJEWBhOiU+rcQ8qURNOH1yqc344AIkcgwftYSF2qIOamdbCEX72EVPs1+
venm6mx1nLvEy5CCE/O0WdKyPsyyOSx58gfVDm0Lecw+tTqNbmUkzLRD8J2M5eOSTrAGO+Z3vMR/
Smt6cgV8byiemsH0FshpEumfOJ0zjgfmve1gn9wZSvkj/Epx2QJvi7PX8GgCEK5h/2BBk7Z/cIFt
VxVf7F4XQOwOMA4OBfMqm2gMonQWrWI/mk8+Xac1mtUARxAXkPA3SW/KAevVydn3S/S0pD7WkuOD
ZPABdkz54bTLdETqCOgJ5xORpltvsf4K5oDDUsQfSVzNtP2Z+XImsmEdlS4IZ9qTGTEuAsx9hHRn
AAKjGTOLY5BGDFL10aczlxCG7X5aZ2jprt1Gd7b2vHxWkUFpXTTrXsaQ+nXGYrRZ1Pwkl+8+ZvN5
NDFH9qZXXU4UNFlyTBzsjYDXGamrmo8qAqmfLOeILSkTBbF8HGbZn8oorhl/obu3T7XOe8wTccTb
OttNMPZhxi2MThhuSgTMmI7SJ5+KgJF7QPt0NZt1vda16K30mXGK6/ivWxC8rBElSdUOkzYdvTx1
6KsG465v8muaarjdLPnVH/XXju/t1MGjaeOAUMvKf0AU/UmAjFw1WzwDIR/6uTmM8DdDpx+Pdmld
bdoiG9+xD4acrjqDalfgVHPb8VXWozuHdkcsAVbwNuCEj7JzVTY/xnfGApfjMhvzuXGA9IwKQwPG
6LEK4Ggyysm8QJs2q3mqLArRDk76HLvbIPHGc28O4mQyFrmh8REDskh50tuATlk74mjkGUZYxkOw
Tnv5paX1j/Ib2tSm95LaAxBKTuC2gurXWLj7V+hcx/idD9GfmQGQjZ56ebcyEBH8yu2ieudR63Cw
BtLSsSnb3dCI+DSXNJGYf7STUEDU35mJT3fXc61rUGX6IeV9HCLXs0IOqq1Q7mw/4Sh71zqiiBLO
n2tjIyMYer17xq/XRbt+sQ5d0O5lhzKlF+x1UN2qLK6zILGCCnTUTfiLtGpCq+87fGf1b0Ty3iTE
QRfnAT3jsnGmrGXTAQLTPsmfTAderW83DrCsH07W3G8gpDA55Q2cY4ewkYngnFv0ojPaDl2uk7pB
0dhicpI9m1BqQ2mUz0U+QEMWYu/rDIwV8WclW4xw8vxe5tzPUU+8z83Z2rWcusYpP4a6VTYDORTN
VqztiMK/Zta29OfHfvBAeiBgJxJK7+KQIjv942xkj65mO6sMTDOvIoBmSv8oGc5F4v5Nmai0aQrY
ZOXz5N0XV9uiVX9BkBX+KSQRaJkOQGDVX4FQMhr0UljMGDbMDcL7gs8HeLShP3+Tqfuaxd2jkw4b
pyVcmeMZKJVUA6ySuW+/zLZ57YRZ5XNMc/3izgYc63m6lNMEwyDiXqV5elBP0tAQ8YboakOvZ7Os
MYF7rWwdQms2PalJ29ikbzY6exbrHeUMeEBET32qtLUXyK+eUQAT9WOjKh/MdNGY49FhJMcx7qTt
Y57j6RvY+TauAPWs1Gd8LapRtVKsexEcmiVhQN08Abk+MAmx9ZfiMXPtv84QqDExDIsXUTyayIZu
qjxzIZtlCI+jE63pqDCblQlZH8cmzwh7+lg1JSJgSsxcrfMBPf5qjhUTzWXylmb+vZEJE77gMHvy
30vue3Jjed4umooQc5+twfrZornNfvlUGemxzbw7VroafyGgh29W35peFgATyHIjQ4X8v0WhS0vH
MKKQyyp08NSNucMtKAUDdCtzdJ/K1PhAN8XbeIXHnZ44QdhZMD6Yvpq2TZCXK98q/yKD82Tqcpc2
g86Ynwsor7nrWKs/UmF8DLr7XeDRivPN8qelwVCPLdYUy4estYcuN96sBlTTF90eUgn02J6SqvKu
xdgBQcHSDIDGii5m6NfsGYAsQ+Rb4T8Y30PecSVFcAlK95y53RZZjTczm7auVbwtmqCJp8X3aJhP
nhxiVdDTFHAn6hFJk9rqrOscTWdaq69cHN/Sw0JCn3Omm5zhB5p2GI0Ju0l7GYsMqhlZxIAUJnO1
MiFlhXKbLu6zMY1nw2IG2426m5FgiLrIi2XnlwjzgNVQV0j+gTEMrX/zhP82aFO7mmJ2tVO0w35a
gmKDGcDWcNIdPuUf2WQtNOUYA3JzvVn1k/1pVe3eSbs1jEZjZZf5c17TR+8aoe/bSfEHsyDZ9pQJ
fSq+3MgoKRenjVW2j4NDGmEXdg+JfdoXc3Sf5hTwoGrdVakh2WmbIyN79OlbuKJaoFxR4pvpR4+e
Ob9yWT/L3DuJjuLWdpYHR6+oW5vshQ4WDtl4GjFzxAKUHHnSHDGVgCwBrtiIehjWsm0NMGhmOAs9
u+E8fHRUgpjH6KMyxg5Q0bp3UwRHvHK+4Lbn63pq25VXU4YMiX70k+JJJ8A0SRHCh71M2XKWvv8z
4ctBVT7tY0M7wItpz82YHLp6yreGFr/03fg6V0a5zRCtgQI2sjF1eyWH7EgPFukKbQ/RIKVRam08
pfLnTTX0EEkKn2+Vi1PBjNGKidHz5HhPshTwFpZxXC9kYauEMK7PlCVmH5K3HxrI49pQf/QjbtQd
hUrPQHczLDS4jDZcXO9XjmSghs6MkdGlt1LW51S3AC6Fdqks5tCl/ugbdFW6DJ6NN2fL2jHlxsm8
V4TpVkMnDxIfMiQHUqYXyeQGPkkTxi2nVWT3Bn60Sb0uQUYYbIxg2hHlGutm8kFbBlt51160nVGf
WyWD98I89i4Qk/JHYjKBGSwmgMsbDJVz7TavxI09YyNbmJ2PNvCxh5NKYmTHcjLFus8bSrfqGKHH
gD4ErQm93lTMFiV5exVO8C286TuQNYR6DikEM6yH/ZcmyQBKwAIKd1fXHsQ/wRSK/6JV5nrp5A1n
Qxs+RQw6aW6FAcFKs/bI9d+KgSlxJyNnrbHTso2T5iAOCA2bYf1bMgPvqHgumMFpVUKqzqjHzp4L
Uj931t/8fP7F3+aW1CO+fsajY9Y7SYEaN86rIZJD7g+3qhjP0TI9tz6/z4OzHQxs73GsNtHSXNKp
wbsM/X5bePQX0+mkTODYmD8l1lsiG6+NZx61YrhL+EVI0GzkaJJ+kQKH2YzEYhwJOjJlmOj+UYj0
G7xi3Xvs3UGPaW0TWcjcEexiAldTpCFIMtD8kCPdwUjdwCo70Pz8US/EhL7om6m5YsaZceKpgDQ+
fuLx/uBYQ8iJPwdmEUHkQDpR0+kkdFvHkNA04hPdWHJ4ejKp5UEq8h8spiZJpWlYGCcryfEw8ndJ
Fl0H0G3dqH+8froIEvBJ4NmU5tpHZ3jHgNqHGflsuwzRsR2TkzF6QETBQf3h0Ht4OnnJrga0YOIs
XJw49CDTN3EGVYjhhqrm1VlHtemMzHuUyRzOS3IpffPTYJwCV61ntVh4rAAzcwJl4sKZEtPBGvFW
sqdtkQNrADyYXXSAj54wZxW8I8n+tICjZOidMX628nMUhjyQ4sU4mqQZnnSOgAIvQPlEJAPGZrLX
65p45zxPjnnLIMwypcOAHZ3fQSH6QIJF0bxYRRkqXaLOLUI1YC6IpgNEB7DYJu9DbLJoDTIuqybb
ARscUhDbcrdm9+rV9i41uX0xm1gtBuOGFJLd1MEDhGsHpXtfADVTj+zVzYIe5CaK4BHpI+gMsYPP
KPL805PmwSRT97j6TcTjmtS9M+AwUGtPv6kXHPGGbcNpWPYo5W6mJiHBzY+F3t4KmFbBUKlpfLAE
o7wiMMGUHehpMx5In0+z7251n30nW2aWhbGjwt2ozzUMVUMnp4nqjInIAa83BjLcdG311k66Ml5Z
FXNYQbo3++TeyThi6oy+qhUd6kwN0Rd9g03XKFYiGyDpBCGqeMBPOg0EVBSGCFFiRXxNSupNH9M/
m6GWScShwRuZeTMe8yWYUj+Lvjownv7yH0/ntd021jTtK+JayOFUFEWRypIl2XOCZVlj5Jxx9f9T
fOf7T0ZjBRDY2LtDdXW1LEjLARttirmscrvG936/0SycXzPs7egC3G1F+raCUNokUJ5n/+NurJox
V48TXd2RMR07kkQzaPaSwesbCDdAsj7DpByy86KCHMA20WmZJ6ItazyGXcTZNSiSUMNF7vsKbT88
bTzf901At1RFeO0DkVh8YA9fNidUvWoj96Xx1tM6DB+IXbgO7b2yc4O9PXqYUN2E36kWWpwQwrnf
6uQjHVDHyYr3gPA3gBSIrtR+8VMgnO5X2+JyAga7ZYNr02KCgARgNeCUTW8lbcMLugm8tXJXMOE4
s9OroOkoWM0rboD376IBQoPp9L10ZgBnJX900rGTI3ynHHTQsoSMmymS7Ym84pw4lXdG5hFWDJ6C
o/xhk4dPTfHeCKBf4bOSnSSj8dnAKUI0+93wKf6Ou/KJDPaz2FgfzPJc8yCu+y9a8lfG2N0VbmRg
w7Ij44wImKaXLt7FEBBZBgjRWdsBxsAa39E6nTjvNDtPyLbUNwkTlkZUIjZ6EHg7xoH+n71MwobJ
8uk7z6buoa13tzSyo1rBa6LJoroxUaRAx8GlB8jjFbnmfcwO7C37rnU9Enhu2HbCGOITsgHrfD+w
kkZPVLW9x2HyMtEjORf1vUv9idkwPdlghN5KkDFBrtvHNK0O35xuWhasoDvQC5dcUfhgU9tHxKzO
lKgnW6kO5APQ8GEh2Pbcmx418sAe/1mC9C6j51a6EcH24sFAGZx/I289+3PxZQ+UMdfVOy/O8DkU
2xluXw3zzXuXmayXgeYTE27Kcm/lzN9gdJGL1w9a9y4jBDLS9lpuZGl+1aP5k/lNV96c0sAEVbMb
/YPNZk2SN2Oxzi7ZUYA1gXTyPJDFjAIChxsn7s4DU9tGSNNOl77NXvmcw/z2Sog2EB8wsDx3zUg/
curnpaF/sx4fPC42e58h1rEZKWERwOrVaSrcEKIgsVBzWc9dFl31OwKJqTkLRuzJtPSVrOfNt9Lb
tLCeh9Sj3vBoD991bV2nTXjDqINDAj17y/KnKuXG7fpkWr8URtDRrriVLu7mfWH0IlJOewJqygq/
U5pLbO9hWp8GuKS8s55l8efpoFdTZzMF4PF6HLufMqC05V/H/T8yn/pxjpZYj1bWjIOSI8/Hl9SI
f9pr9zcePikNEDnvc5A1U32nBHgg2pSTLEaIerNzN5oNIdHyNhTp7w1Zx60P3uwke0vL8lYrnTM3
ogNubelUpisEIs904CEyQitNTl0giMY1cDp2Q8PvFg48DNTjkmVwZRhXSTVk220v2BZK2jn0kcH7
TBjLZ6aP8m2LUZ7oiLpp3fa96exfdkBzBWo5RrseEKG4LnsYZHF8vc6IjgTmwdlB3HkYluLOGe3b
aGluHSrMMRSwaCxfpq5/3jjA2TrdINF1t+LMO7KrOK3fQp9/lz46aOXNkjlnb3ufzd+ge3u+hM4A
Y708FM16S6mj57VYMWyE+lRZ0UcYTPQ7hcs+jGhbtMpQHfl3HsMvo2K7pX57Xo2JFAeE2Sc2XNbk
bAbRfVCX1ZVSUrMLz044ThQkP9MICTNUYpmHDDCfYw7jz7yFHl93x20oKVghoBLlBx37KrUfbFoP
9fYbH7mi9anYYnwgETdtwjvIh3kV3RBpnXJCThuH4OGJ9LIdcwXo+O4pkFpiB7l3BfBHwU9ssugE
MYkY7GvZdML+ZGv2aKbMFIHiaTsvA3PM56a+LmHzxcQLmhzpJi+sCz4ERxsdF4QrVAVixtpEgQEu
z63cYc89rmqspyDA3ksDBIOm/oeJ+UvZtOxFhw+PGFsYjTwx9IcJtSqbAzUzSCRcjrrVJJoP9Adq
nyArQxJJY5frBIdioL+XVvshJJlqAc0wn7wmmz+x05d26576bHeUmQ25eEHMtyXJA2ODwX7pnQHQ
4/GuyvBb701Ot/LXV9MM4My5N3rksOSxUV/jxStKCgGnEqIxJCug6cdX3D0/0evjSx7kt2hFmyJr
8NAGigej8+80qlev+DHxDr0N7f9xh7IaNQWLxmAnPSBuuy8zWo+tW72Yueh4lIeek0U8hMaLj8s+
TVl0LfhRbnzEmLchI8i8f5tu3eNczu06XAWtA875vob+pUxDExTGrtnS/bou+4AMLBuYYUiwDTGT
EL2hwlHMfwpod/HfYSJZLD8HrFtD6K8jDpVlMX8rH+unFOnH9VBiMjqbUbk8m9c4T3C7EodaRBLD
7m2uLcoVEcIPOiYJQOAyFszLTR7RDYazA1FPnCK2BxtQ8VsyO2QAX84CWYIL7sL2ZmSF6s3ea6c4
7n1CLU8hTg+9rwLVjtwclZJ0f4m+Wog9NRAErT/bpxf8rkE2gSppdXeucWw8erCp01nNB7+imoyd
d74DLwLWM9fnqUJ4kPMe5M6t4zKNOPwegRst92UM/vR1fYmlHJznFPzBw1Vc3bWjgwMYehFLqtcX
M8+uS3THLKKxmch17b7AoG7sjKGdpnMz29R3mvyO2RKMjY2ZaSpAMUDCY3jQcttA63xcP5IYTeFx
Ws/sY9sJjnZBzd0djjsOChKRRwX4CmHNcDr1GNPMn7D+qc7X1UC9LUzI4dih8B1wOVsz/VugEqEN
WrVQq9tb7fBxWaEnRLCqjP2SCWT8Lqbd06ZzufOA+lBGBBGaiSqNYQdZfzjylwk+nsUM8/TYRWtG
0RYJmWZ92+2y3wo4u4CO3bo6pw6Yw45yTGyfc4Ig6uDXHZpPBkxaA/fBtoxp1kCYYo+prpD4i6sJ
MQbrTpaJ8XW87YrEm0Tz0GyM7WXTK3reNhdS3vAxzMahJpXWW638W2qeQ7EyVu+9WVCFKg36feb9
kILYd7Ry745tF78E9GjGaXZCjF/6X9ipspx+Ot5wdIPfylVKeU9E+gnnrpuOsjFVG+UMjVd2+wEH
GFQdZAPvoSbp82moTVClmZnwSNPAxXrYVPtni6Ysv7mlzfOtICPRXQ/EBIFPKN5uty2hhMtc0jQO
b8ksD+j7fe7sJ8vr7vsdZfjWPiRVc6c/0xvzkMIwki948U8M3qWLmASZdfGcTRN+YuSFZGQLQqYO
qqD+QhBPFYc3ZsXEMkypex/M/d5K5oNLRC1/Qdr7SLV1xKhWtDystAhfLHawPOHtdCojmH4hYXHW
ev92lGzlCNx8vR+jG20szEDlfdNruWfmMoUz0kd3fUkDNAyIHOywfNI7H5163xC6VwgLms5LinSY
0slaHaE0+z0nIZNCdtQ1tSMR3Lnq5/wPekXHHDNaNeWpr5djYiE1gfmkdSvlqJT0rMpEGuhYa4/p
c7rlhHPKPf8wlmdsfM9CbA0jm+mGqL13m3A2bXICGmg0w7dACc7vQiwvU42KYW1mJw9Sj6wIOy/m
pVLVNuMPXNiVy3uYvK8EAIZbu3weMUpD3CXLyeA96IjLfjR/EzbFCNxQSrhiO1kurV8ID1WkaPda
lCK5fDrrQOPjQSFmFcGgHp3nEMUtuQt9PAe+Hv8owC5pj6YscNk+CGpf64EXCnAeA45DQC5nfFTI
ENcftKoS2D42JPDyfbuY9gWtPhZdb5WwXonpkNdHjAs+iW+woSwwKSJKiIITPuX/3J8s8Y5G6gIp
AB4cse19SqeMZ803SP3KClrzvx07ODdfoyJ8UkjH9ZTDTsSVNUwlPBU3VUNLXuHQyhXIz+q2dVrw
q/hwbamaGVW4moqWjDw3jg1HyjI/J8witluOVduTg2FvNB1hdVCqgZI07w0oLjqYAZqFspor319K
6H+cjqhH2aRBSQXiG+hvSJBV5l9yMdgbJfk9nAGdrKSmZmW+oi3/vlG5l09jT8vZKihSJAwSc3CS
X/ok7Q3e7kY04RNqcnuImOyxPD55kWJkYhi2nWIUdhSPZ3rMlQ+eeVbBARbpiT4k5h3PZFQ+x4U1
C5z1xjOcBxrbPyd0d5NpPPVM01yQmzD9n2SP/hVbiLwkhf6/mYcl3x6rafcjmmmZhl4Dme9qB1CJ
WCOMrq+4LaCWbIeawn1vEY3nNKmyn3Aus7xnaOw7lqu3YLXGwzeYY7gPW+Pdd8e7kHVjwvAhxXm7
yAfSNUbPPI0MW8V7D1HprBiemVzyCHJqqvDzwWf9Q8JudAZsqNPGYZmg+tpfts+HkO+YlD5XovbA
m24gKmEvpyfRds0wP1aTcdBhKdjymVV8amSpgrVFnKz8BZnU59GooZ6WuztFhXb8sU3pQ9zHuPzl
1u38c2bT/M2L1QlUOONHOAQoASFzVnfEHOTTUNu8k4Urd6onImrKtIQ3w1vdeHc6IBzRqh0v2YOS
G5NRrW7bHjBG9pgfNffdJ0RiW9hpcqs7dYloZ2qhUeTsJyBwACPaJ6mWut/QE5UAySSk5XdlwdK3
/OPCW69FCS3XG2wCCpI61X2aHX27vg42941NpDPLlqIN5YjSxIMSDWc4Gu5L10GkoeplJPTipPFG
qxiya67R3k11w2QlqjVwcjrONXKgVCyIhavKekrgh85+d1u39j36QbAVergH1coR7G7laEs3Rasv
O647JJhBh9MeaKu3l73hq4pDBxn+JXC91x5HEEf+E5iOqGnNfpyG+zovnts+fVJM52noumEjguQ9
NsjXzmHza7G6127dAa2mT2Q9vxLOQ9Cbd167e/eguCkB1ir49vA7iupjnxH5tWv+uINcZTd/wsH/
HBr65L25/Q3W7CP1w4z63OvcQ9KY8XWFkkzX4dIdr4fkOD65eXEH4fHKnGcwSfu+mvt7Nu+5QgbV
dIyXDHQcGf97P0/POMMtQj50BKbWHlApMgTx1oa1kOVRnuYAvhVZ+pmPLcnf7h6pLFTjdrd0Op+N
Or6k7wp8VxJVRfqcmZQsN04MICSEu2mAu/b99TFJg+fKcX+Oa/ij7uhmp7qFUNwHU3qvlbdrbPtY
h3/6Ap/mrOiaRpl15U0uUqsBreFRZWh4bXSqguolMrY/NrGjVaXXBmmiXCINESdzcs+KBzIwtR4s
bseGcQlJaWJ7QiuGKy3kgsBXWwvjgs43TBx1nQO5znmHroxueEjWv2Zh/eAJfhWrASW0K94GMzyj
ZOBcgk0tAaIKbNkXM0yPjAoAMGld4pv1xl85GhyaiiKmApiRgnVQIiOz9JSE8C50iyGnxOfiXOCO
wXfjLSiKgPuMFNX1jMmH1PwUWtURt1JCBxvBKxY7gBGOriPNBmLcJj8thQY55PtJxYIfu/XF/89P
9Wb4VlNP4EjD11N2iISOOgOC9JkIoCZP5jPljxRDcR+C/eSVEUA4QnvjBinrKTsyE6bVw1VU8tqY
Z8IBrgKrB9CC5BauoS7CTfg7ingGRcjxZaaLBgCTYK4BuctfeyAKPqLKvncoJO6qCkC4v+aiMvwK
rrhi7dFIwknPSUEw0ITAl4YT3Rw2befH12MtZ0TPLmXJClxdLpNnCNvqHkBLIMUlnMY40jHxYG3o
ksNljFhP8fMmytYJPYTUVNwB5ujug0dUsQFm4z9QofZk5DM2O0Kko4kjxNP6/dBGf6I6QL0EUsgR
Afyc36vT93o4dRjDbL7X2xIEi4sPt5+KYfAvUd99su5cXw+kV01G0mTfMLy1yhACC+0M3GS9zHsR
HFjwNLobthz3vvyQ29Cr0C/z13p5bBEjpr6JAIO0qEhQGxOew3cRPpqkJ027XpPDX2vh+YWUrHmm
+DyqXYSQ1DR/sELYbWESQ/3Czun4dMU1XB9frf/Cqp/ABpXyl+NvrsI3GXPs+ONZsBQ7gbekZEUZ
6IxLlrd1uDf8Jv35MLshL7KsUHbQVVSQneDPkEe5csGZTMJwBSAWLB5+1Kbvl1JIyZOyHTqB6vlN
bgPaQiY28+4MSdEj0uC7E+K5MI1XShiAUo4d/2N5DynpFgn0yYzGOxqLfhE3FcRN8+oSAbAgJEmO
cUfUILKGHKbAhlrnhCzOQQUbVZFrB1LIULmPWswxYDwQv6egDukN07UOs1v+2PnMDeWwcB8emW7W
tUcZHNaMNh6oiYhX1O8qJacR+akDPNew3dPDYgVPMCtfZF0UN2bs9hSzwKSWtwwdEpZTAbS8JB0H
7H03PlVRfeoWlNgR+jIFmfDkTlVd7XYUIquXS5CJ7uN853nbqc+jvdKIolgeYsMBjWrCT5aVNrVz
Mb7Tb3itqvbohT+LKTyVgUlvleBsthJ1PrNEYwTyKs66t5+5uTwo1JHIPiEP4r+lNz3QOdElvtqC
+FPuk5sWQEO3EL8pPolVOWcHR4PECGx4j+7Gnt7BANjzxiPFX+bgLWpBPijAp0Xx2Wfkty4enc2t
QpC3BE/Kf1gFBQVNUt1fUDhoOtXWvBCQH3wGhvP2U5syE7PjWBoPIMyd2/vUQY2NQhL4zZweUx/O
gevtiyTY6w7YD4wpouGdiJBmmgzSjzmqPP8OJdfq4lePrlBjRBc4ePKcxyZ/5UKV4wCWFTdz9Gek
aIfi5sHDwMWe9VhT/E2m3f0C0xbZOorCDK9PIx2LyaN65A+/6hmIGGNWps0ZqZ+f+lyPeroYnrsH
I4+vYU3TB03/JqVDXqggs7AHVKLawJnglCp58BzrbfERuOm7BpWPlQkJ+Ybe+p+2nU8gbVeNQ6S2
fVpoSRSec80735mYEw5XS8bQmVhX/3VAjZX26jfMbrciE9GFzCpGUBdixWSEx7T54s5H82TV78Ie
/XG72HKCdt69bSG7skuxaugUE8nzhs3tc6CghSiQUkVka/aCWIhksBUp7UEJwZA6bJT396TbwkvZ
N7Rv3wpily3vIXfoirxO9bpwuHdRiybtAABP3H/XZ685WQ06CXILcCeOk3nSH/SqrIDZ84cyFtMM
yOG8kO2ASDk6SdrVs6W8rqAPbNj5lxAkiJzHNJK5fEj997hfz0qWFsJVL9z9naL4ToF7aE+3LYbW
t/7Q+JSl4dko7S/Ug66JOwDld/SUpdcj/R1cXqTBDhjRWWh4RndPZWIFLivIY5pEJ/FEGBB9bjLv
bNONOYERohSP3Jd34/jQgvL2SgmPCjYqxMgwCeJsF5rB0FRashDk/cUeQWit33TmXANE6hiHoX1J
52Ik+rW9Z+kmW48Zwteb+WNzXiYkvWUgvMz9W0I1XoaOCiNy0jQOx+CMofvmZCnCNQzqyFNi+PeY
owHzGAEoyImUDcwfEJyhjj9BjL3WUcL+I1FGZqN0FNxElsrekQJrP2E5x0itJ/7oXMvPz+a7SWEk
YYmVpqoCxe+PGAWBIUFKr+tDVvbXaUQLLkvGD/9nbjB1epoVtFfIBxtWIC1eStm/4Did+f+FO9wR
O25gp/N/2Bh+V5u3mu+V9U1dSyQK74O4hE0h/6IkU2tM5JEASuf1F8kjjrFhDCb7vOW0EmvQ9HVB
fAQyYAi4LW6O7GRmrLBBlMqH83mue49d7eO/qmDWfnwySeT5rX45tRPq4dmrQatAZ0Qym0n9oXOU
vpBSjzTnUHmh6Kg756Bn7BIgLpKIK51N/DI/E+uGT44gBHTQQeOSiR00A6MIlX8J0AapwOkkE3KM
fiiLqRzeBTa2F8DvprsLjJ+gjtgJVeE7ejOWAG1+HPtcXjc1oYdJ5ooyRfRWxyj2sdwK2eMNv6JV
VS6u/DibArrGszv+UseiiButhoNaLj/UeROMzu//9wUXZdI3t5pMO4+YKsCmYu1ZVLBEVkxYhg7L
VJzpebRdwNn6QOYp88BFyFl60z5s6/f/9oJhfs5Ab7gjVTt10tSV4r5crAnbSBbT4ChxVc68jrPH
HneiYY+R5Y6HzdI5OrD89qxvtPNXE9bot3zYDUk3P+ab2udifnkAfxO9poAz3As/IC6aA++2rftH
HTq+w/fD9JlX2dfPITmbRVqO2Pa+zi+v1c/za/Bybp72z7D+Mkm9FRqrjEzWS0hJgJaASLImrCKC
AqQ1YBA7hCDeWsoE/cb+BqIgqr4UG6nSrC+l/XejLAIEgEy4+blEekXcQ7lk8oUCfhXpI/VpsQXz
1DzCMLwRt0qMCa5M4ALVCww0hh3KNuHPCcwWxIgFQKZuctAWU3jZjvn1bP3gRgUYdRRtdYo2U6sx
Lj7wGb4m/uCgKS7kqCpY5Op8IYwlFO7mrwgJJcy7aT4EhLsbyIqb0vaUvthQd2Leke4snaMbBY3U
fGflP7zI2LWuGOvzmgGpxeBTMqbgEnpQGkbjD2xUsfuaSNMSMz1yQ3KdOvKQcdjmTeA/BMzAEOa6
BEzp4M8VIMfNl75VUhlUmpdRmTOB14ekP4/epUbFpcTJYVUy6MkK2I37BJ6NXjOkBx6MFoxrJs9d
zSyG7gcUfMWUwN+EcAJIo/0Xf/BSe8QKof9h3krQdW01Tiabhh28MDABAtVeVrg0/y0niqcEcZi+
rX9hBDVbD300dgU3TDfNvhnj/Qj4z4VZV3YVt6mq72gVdK1/5wTSG7M3vO8id6/N5WnFDHCmwLn4
MBlznUhZchC3qaN7OuvkPTiKM4VGrR2913lGkwc1k4JdFn5SLo8pQo1URH1iGVVBOaJIEsMZ4v/u
Bwyim3enNEb+gFaoSxjdXjAxx50gs637nIBY0LpCu5JyewzNBkaWHjVb8r/8n+BD/ERZoJo4fgDc
yu4PLhX8MmdeFd6Y5Byza5kOTG2yg+rDtITTjZe8jT3vIL9hIftC8OaCQwEyaOtqNwmC4RVsI0BP
5x0YdHJb0I/lgg6XlHcTWlux+SKR5IN1vS3UQan8dt5v+b/2kVePGYnK36FvC73E2KBXDBzl3V7q
k0LNgYS09RV4jDhPAfEy48aApBBehGWxCIb444u7gipy2RecjxYwu/LT13hCHoP8hT3DF6Wl1EYP
C+8Ew++M1S8FCeBHejzyMxXRIRqU3obKGiHShhQpqATnTHEI0f6VB+ksqo2jnpJ1W5OPXTOjsYi4
CJUwuT2X2aaI3pyW5EOHio0kXmXBiajAmjhCCTi5TgHVPLHd8oEqISBfzdSNrCGL768V6RgAG6yS
Cp4t2YZcOo6UkSfMArvgRUZWPpIbNylHYvNpD+meL9UsWs6EPSsRq+fxTtASh0p1eE7HDtonDbRo
jV3FNI8h55ZvFHU2mnHBj/mCDdBCsQxUuRRZKVPmFALMb9Uld+jwGfog5eiGtwoU1j95l+x9XK2e
B7Ot80noKFfy/+Pb/9W8dXbmhai2FPJCQNsRuiqt9os/Psi+zr6zQVZPqbVhnipKmBkiUn79L+g5
n6OzSYU7iM7Ya5WflY7prxYDnBeWgTAwfg8rSHWbgCAg5SEWANZcif+IygpGKIzjm/yMPoF9pKq+
zi+iLoCMLQZdmsLDNYKnt0n7qERJ3vO/6OgSehLZtZSoiRLYNRc+CnuC4+WpQoDpxupfCtt5+8od
K1bCtMowFRiWqo8vRX4WG/u1kDkLgE8L58gVVG7gZRVpe8SIeKDA2oWiV3mWd+uPPzsmMlC8087n
3dirJV+p1ATvrqiIkEUfvfPdWxwGEzOgOIv4tDUNVLESQBJuSoyOweSFp52zO3lLdpMiwxdFFUSY
HlG9zr3x0wdROPgEvC7dAfTZjb85piLX8YW53zcMZ4oMOpDG4zZXzxBBnqy8frZ8k/xt9+BDHc39
kLKLWbzGHbKX7PetaK4qE94UpOrG2N6TevqTIDWZTRY1L7f/5awk8uEWM6Vi91w43VO3ZHDxo2OE
/vUlROohwWWAWM3YvJYjviHCQEBmf4CS/aaivJY/Ke27NIhoSk1v8j7+AzSODipE/b5rb0CQyuth
Tp+8xD9XXfu0Tt0tAxAe2sZ76PruRhSpoo/IrJf4gxLmR5z0ryqQD9VyN490xvL5s29/qBYxFKhS
Rf0Pvwh/KwNhDtcdU6/ugnC9j6UIgHJK12EFGHMPR3m0adkch1M9lI9ZZ92z2d8QAmYO1RRztm3s
WLj7nSH+dZWNxssUJar1Hf1uuF0G+GwpEok5rsw1EmLnBPghGGNqYFZ+Vl44TOFvvD/Ze3kQ6OJQ
66/AzlQrCIqNal9hHiAvMQEHNSrmsDAG+k4ciKht33PChsRJIU2TBKe79hiaMVkjhyT0Arpy2vqF
CQC3thXe4RfForW9HbEJyFLQQaKK3cbdh+xSy9nuKlg/4fjJJKQ3ZNoPu5l+NtZZbjhJaTOcnHv6
aZ4vZNmWCsbmWH9l+xI7gLmDJgIctn5wT0Zen1zE07siZL5gc5rn7G7xx3sP4sdVi0wuEMi52Pr3
0XSv2v5bDMqJ5PFSVoH80MMCGKUjJdTMzJxnm6Ld5H0qxqV3XczmI8krfc7/IB37tTrMOoltJihW
LxS4P1DgfGpidEsL/FffW0/p7MHjLM47KollsjCNITDPCRxgRTYDBjOB2+KBO2TbplIcjTDoF+DH
BfeqtmpKcNH3vmlMzI7JVtOJWp8urN+ZmMdxEZli/A3mx2MVTBo5t6AjAwGwy7bhd78zSIKM/kc1
lMk1COWHCqJOjhY8cWRDS2bfLhcb7cJ7DN3tyyVuUmaZb8vNxW0TxfmZfwDJUI6hWibByetAAiqC
/eT82wJhF1szMIdo0dy3zzByDnSfnpatgBQwfUwpathgscay2wtrxBmaYXAol9ccPsNq/fD75w4j
yi6RbRQHJfXqI35ENhgjp6BoLIZ71UAD+hoEqYh4nzg4zYZYkRInSZhwWaH13FpKScum0IBntUjS
md1zpa8FQLPqXljxgagZWys2lfBDUjI7m14Vm2HEivxLjlFpm+t9RGlz7GESyVaadfxcp/lPwoeg
zJVYD/28dyjAZNxMXP0etAnt+Y2ICgfOtbh/8WKoPhP/KeXm9vhrXIuft/eCVzDsCg5W6gqcxXVM
/3IdRZ1J159kquFMJX3yAxPexfUtlhVHAmEEoQU5aSHHNdCUYQ1fCv1ChvXQAon4Dl1EvqOSETk+
9ohq3GOHaIoPJraGL3pWqhb4FAAVJRC4WHIMkge+y73yxtfqd2fca+gTOAKrJTUNb6KquVtvOupu
gUT2WVP5O5FhUBkcT8pVePqUA7cQFcgfRoqvWVCio8tLal6LlDCz/IAP2lW0QFpoLUTR2RjDRyFJ
bojuAFNKqVbwCe38gz7/HZI3gtg5ebw+WSmxji4TeOpfZj6fHAr1ZQ7NenyZpMJpPmTQVSvqzbyF
HN8vUAxfyVUtAiM8HSEa8oyKSAgLi9MULn/oMrwy+OmQ1q/sRyDUVbt3rJhsWNy7AWIuFL9c6qc2
vVkVoJrq1bsjb9RH1lV5tW4QxH5GoUndPdyO8kvK6ygXdFhHMbEKRJtoK3peyvI8Gl9mG1zFyCML
om+BGmif/BgoebMzhCIpDIySBFYJbczRowJER0pfBUUX4Hv/Pa9+CkhSYVq1FROoAVsCuyQOfpA0
FbxNnpqdWHrf2lAQ+9h/TfMK+8jw4LcT55GKaMdodcARL9FLj8oRutpmBKLyWyEtqEwHCY/oyGmS
u275RzUVkoFb0VPlTflr1a+4Ky4prxKwv1c6WIk2uiA/sfx8qsAnQag6ihvMEBcMmldLUKYqGbcJ
djD6xEsYeJ11i+dh95GrNOn7/45UQKQj1w3LuUtRdwOWHoHzZ0JbMmPqXnB64UWDc4/2c+qPyLf+
5RLMVcoqg9E4X5AWDl7eHFTAkUoSPxxog9vQqzWgtkF5qZ4sgLIQpUoSEeUS4Ew9UVxD/7DSe3Bt
WTUSN+6qsC7mRBksmlTyFmwdEQmKKDooqieJMOr6EPvvoPoBXo90nHcUYc5oFQP7VBWF98RZ7Ifm
AUxGdXxh4aiz31kW/UIpzCxq3XxrML9JvJXqQpjVvZCia+sDt9orioVA/vw2Khr7zN1uBDEwKuHK
RxYMqFY2aCCBzdiDqis4FAV4W7wzvX9Rc3T7MvRsau6I9kAO+Nk2frSgFhwAqB6KonSg2et6kRfi
FepD7eWUqmjIBSvwS7+DnNm86pRis1pnfiXs54ZZDdiv5HXCO1A8Eb4mko3vBGfGZSeoy4gfrU1k
RHR3GHtv3S7U6PSlRrisWu6TCblOGAg9Tr2DdEjEbC3m7YyxM4KcegX0hhXtsqz87+lUzZhdiP7e
J7c9Qwxu3H+33rzhDfKYGQeZL9wmb6ZnT3XFDFrKsR2uDQ91jd38oLKSCS1jLKe9IjU3Kf8xiua6
t82TcJ6Bvm6m6AQX+lIEfYRmjfiHi6Zkx3QKVHshhS2vZYg0SunDu6HTaPbz00jNduu6N11aKzuH
4+PQAguOyXDXmsavzg+eYovejQFJqBFtJZU6QuDXuaDmNPrGd+fCE+3BUVQj6xHZWtZvI28ZANpV
6U25uX9WJ1+v57p+SOHpDd38GgcGmYKDpqTfUu61YrTfu555MGnF9fKYGao9NWQLidiOuVbVU9is
P6uS4rjjy6MQbjtVgKjTdBKIU9cTykM9Z8d+GfsYnTEU1ZiYCnH8wfLHD0G+TRQCc8RtdIxhS5sW
AGs027+23AF+hBuKnuj6C+mUl9Hfvp1d/aPePLRBjd2tLPDEGAUhPvB5buyITsLKzGLgyQRpOOTp
Q6++txqE4NvoafKKb9Ox7nOEQYp1u57t/g/qH6inbDkELAwTZ985TikDvUekUxhM/atxcgLPzKUH
wyqvSiacwxpTBim8xPBRth9e7Gk9IirEfFFlug18icR/tdov1z2VWCPUNOv6D1Z7okLNF2HaFwaR
MEBjfAqqOwycvCG4xU1MMacjrhDviJYqWUJsloodIvLJKMqARLBzMc+Gao0Cfvu5OVW7guIx1eX1
BWEQhgb4uOGvCE4B6fjKxtEFsFq6DeXQghOpdLO9dawVIwmpbWge3nbh/3GQhU0xThqtTZUfBTwz
SJMkBisEH1PrIVvMjXCTMxlenVrnS4SU/6OoTnRgTjbrxYNfbK9/o7fGbWAfRbJZUc0TfN5U3gWC
y2tUouyOWfH1SSeIU7kk7S9ZruYUyqTF0F0zmMnTa0ZbCK5vBo1wLJShtlt4bYolmBtB5PNr2XEC
wVBgy3XlB3ySN+6lhf+OWeNmVv5ONQ6l1jsoYyljPkKVYQgvtCTbbjwTVdCJSSULtbxv+fPxJ8X+
CN00vUavOcvv9kt+Fk6ni4U97S7LNQ4GCTUAOZ5UlQpWCPO2wtJ0Ung6zH2DX8g37d6BfPiTpxRM
IbZ7YiU0TcJbmtI7SNwPdgR3xhaqErULg5cb892xaD7FMtGpCGTWPTPb4ZEEnqBCbQHc6ILfLsbh
KDPMxzJl6DAERJHAu15Dt3JLUdJCh2XyGUCKQ7BoZVv96pbglN0zw8PSp7pgVavZ0HnT36D6du6I
tKM+/xgw3AsCZwzIPFjdd+HCdR3i4W888rHaCngKhcWKfTxQCZSI0CaaMktyDYyVcfa6EgY2S2LG
dNMKjHwPNbA79Z9zC7wdkKu0yZoDy5+F6NiUsOrIlmK43A7D6AgDIvVFZXCPXKCHgPxlF6MrHvkp
KsJewZyK8LYkS4fHg05CvjsNMLRposJGU69RVacKhltROMhUrnvAVVKblPmUjWV/D6QfasvUg6hT
dIqHWz/wTuIVZC31h93uTTmCQ46qqufSNNcKXwjpVHYRCEiWz/0cRcyQZULkaK8PM9LolztW3/VW
wDOvaGEe/3EHn16T5GAbNJ3XTAYC1yOwaMkZoiI4iZ/Qer/xZHgh3YkKSj6hN9MH94A1LNFuQBmI
phWmaULm7ef501mRKOmL20SZKeaOYWnHdGAJedDQBswJdjmiwOAIkIrLld7jznnclo8ZFRlFdw5p
/AIljjNvMGyQsclXYMAHlZCQNb9SJlF460FVcqUoQuCwI9TFaohEHDJapRCeut91rc4agSIPprJv
epvDv2WBFFEo50GLbXcUyEclky2uMpRbuH8o5uhz2NSq4zP2ax+R1ISEZh7UjxHGDAi3S0jKF/4l
G4M9rIHws2k8eQndCZRrSFmEC0r2Q0SoLsc3EvIkfvWWlw308ja79fFUc7jdhRPUO7h7ZeU9G37/
k6+6augOsJyAifzg2s3/sSKH1oEv8uOrzP/u2R9hiKXIkuwcIWDPWGPSsoyOGjC1Z1X1EbpcyAUH
soyVkbldSf04veNlyVZAkCRdfTbRecrhQmJkLiGYmKuc7jV74Sb3OS3cuySAQU+LD9RY6BiY0wuI
vj6xuHX96SzLT1Uac7Bitu1YXEo7Ew21PurjIMEPWbQ79C49hgBxPNUMgjMzitQFJg027ASFBHU0
6WTLLiBzQ3tkJhw2QxOGBCSu3qzlW3VM4BzfoSq7QCwm7rMY6MOpL1ylWKB6LrJ9OXNJaDcj5rlb
/fphpv7uTejNkZ79d/gg4ku9NjVRQ3fn80yvmoku0/CtAnsxPPEzi/Ct6pkI2aZQqPxebpAXyhZq
umc3QJtQ6yBOWkqRdJomxB4h9aO72pw9IJBd0qYsP4jYf5w9dYa4QYAUpXdbsZkzclGsc5k0Kpg1
nEjBqHwKPe2oUL1Lb65CVR97n9KM3zJUSLwjgavx9oWnBwGSS/XH+DgwvxESgkXa9P8oO5PlxrEk
Xb9KWa0b1pgOhrbuuxBJkRRJUdQY0gYmKRSY5xlP35/zrrLKLK/dRVVaRoZEAjg4x/33f0h9rhwo
AYaA3IvWEsPXW+LbP4XSLDOqlDcHL9k4/kk63LPCK8lFRlNJmW2lWSjy6CzEKWpNJg/MEQCWGyBP
9taasD0SyT/c5XaMslcK/kJiC2CroxZ5NJhmiJhINqnMDk9ato+ZVwglkayQTQ29pFf0Z9NaUBwW
AlfbkKQV4eYjbaaAZ3IayjVwfFFccE+LEqEJLyq7GzMgRRRfGBz481400s6rrKHrrpcXwHuYfb8a
3Gg5gQNUOon70nR4DWGaDgNG5sMDr4PLEJe4aJ6vfsvPSLNW0QiCAVn8Fq2ytjxmlaZHp+EYniBL
oRzAc1ROUjnoKOOTfj8VxitZZysdYDESOAI9pvso58HArFhOHkOH9ygRi+UZQhGD7k85nsBerGwv
xjnCW1aQ1vP+Gy7NyAnYGlh29xTxSt2hPD9CjHqYWiI4UgQcBKAmtnMIzK90/hCLQyF6yyFhYprW
uoW+GQ2L3e7ShOqldUoaDUB+1pjZwPmVHUzglbkDfunEFBuJg4JjNFezgKH4GrpshPIjvMw8WVYl
pOZ7KTSmwjozG+smrAedlwJ0pZgjWgIQAjZ9bkk3zRt5SYQdJ9YRtYqA2sRzhRee0i4o2jse/y3+
HI8JZR6fIBuA0Dl5PnJfNaw0PWIrXHTHblkfeNzCM5QvOqIwzJfu7KFotTml2Mn2Zqu9NsPwFcfe
QX6LQ+NRQyuWZeTM1i6n/JBlIRfZjeZe60ipwq9UTrCinbBfw+GUPVtuYVE4l7Zb7heaGHFSCXXz
COvmXn5PN7Vr+XPZGGT/F6BLDj5AsWgczsGkHjmywRO0q3mjRynZMraC8iRKD6l+mVNM1yR5uQ9L
0d1XwJA1jgHxeMRNGyyHYsTEJZSTRvyde9SAcuqHZLWLkSO+yyWnFSs+bqhADLqJASKZkQSffawf
FgK/KFeyXLsDRkYbZVy5gpPPAA2uo8vSD438pV4QwlaimEwpnmV/l+ca4opi80ZpmLnFaXSQFjNJ
xj9OW64HRv5iWL2wap03WRL0GDRHomQVIIyy687lrptaeI4Zjig8gaKeaHbkGiEJ8lJjNDgw95V6
VmSKRMCng8LLpg3d60xQ1FaszJUcyUICMLXhbCKP6O1Jql0pHmmMGPx4CCFaOHwWJu09CVgtJg32
TWV852YNqASwiUh7v9AxMs3rVw6sBfCOjrRjapAvattOWmFNHYQqyjyth4TgafN9zdWKKN8bGCOq
be1npJDCOmd+YPO6DWg7asPbC18JDEZmtJDkQYQgYJUZkScsu0nXj/gkvg/acjbYO4S2MAxJuPet
8IfiQEA/gYRqzd6lVUSYYRe2O0a73yLvEtojz1WDqo1OGO6P+2KX9E1xlmorldtoAOCWMH9cy9wN
tEhGZcp/DzV2CXYIoVgJ/Ah39M0qovcoLx76WRIZ0cfwFha5tcZFGryBI5KLJgHhJh/si0AGVDv2
GHzNnL+kLY2Hntex7xlQe99RxX6FkprTXd5rKRXUXJ+8YbmyGWRxyuQwp9di58Ir8lZOLlnrEApS
1NOZGTyhitkLsqgZJs6LZHThJmWWOWgW0sVewwi7vA5KUiALUXwO7JNy8kltPBE/Y+ESa9KoRFgW
THZwHzctSijQ4/Eo25QXN7dlNu87t4OcVp5acq+9Uv+djwbKX2YUwtmV31nh/JAmUKlhjlA/yFzZ
Znwif0Vge4d+9/rt1VGPyPiCDEMvbbOJ0yBcNUrgIFztXndH4QDh6fbquEB//OqsxI0NYpx0vZDj
cDSh4qJ0ZPHKHb9uRTTZle6/TRyBFSe4Zw7HkC5Sxr3SyTo6ey8nAUaWAnjViG04otDtRP2+8YyD
yykiy9RS6kG2PjJU7jNVigBZw+7OxN9ZPkoMPTm9PBzCnRiGbcbMTWbQFSwDjk7ZpAWtc4H4AFfI
30U4RDORBkTWwfBPOmZe/AaaTxacm+ibISsQ1JvMj5CFtf2dpAzZgb8GUJcDuk/9k2DQcvUR7/pU
1JD8XvoA58gy2o3Z/GxmLYBKdjRG63QVOyCGbwL9ggsXwE1lbPIqulem8dD6zZNTepeuNO6TfmbD
0RILv4Dw1fRMJG5sVya+G+nS7jM3p/Bn65ySagu6lGC5p41brYlfCqKnbkn3wNs+UBcryE9VaX4l
GToXemsg6CakILIz/5CqIv9IKHJz09r0QQ5ldJ62elT/mh3M6m9ir4AiHnmvvNPaDd/ue3Smr3Cm
0sN2AdKnjn1rX1TWfk6rfoPN1jo3SdcMuTAtSp/tzn53U/NZodslrLFnVdvuzon8BP/txV9PuIls
rcD2wKA1InF1PNCN/BqQVKSUAwQQYgPf1NTErtaYjFp5iEWDWVLNwDfltuOr184rS9N0pB0snqqk
BCYVFcA4p7iHM3tiUJvAdnOOtjfQiIQjhdWEZxsWwufa5OzuJxMMGPAgTsvHDndevOf0XWL0B60y
o6/CJmTc6XomOACkNBjt01JACqqagATVtnpr/Ay7oCwJ9uCA3HSrH09aV7xnlLNGERdrYxnuKys/
NWP3qy+zfTLN33Tyv+cgIfsR/sB2Affz0R97uQOWldWXCfetG6U5NasxhaGBt1gyKuPeS83pU8fK
jCgHdTEoEh09f2YsJx4E1KYsqbvSnfON5eaQOfRmMxbTl0PBllqDsXKiDDfeKvicFqrfTqcVsMcS
6y4VkKOLGxt7wHtvkZwsGlKNsgs1ZZRRfqiXUnW8pKO2x3xYMtCZedRu/8IAJKJWM370AIZXiIkE
kr0X4o/PXa4nR+XkF1KXs7OyESO1EY+ntSITJ1xFX+z2J12KVYVDnIp0S9zCXpexO9Y+7O02XOeN
wg0Ut372u5ajrPpu9QkpBMzzOLNoyfJmp3WwsHnFPM+BEpPmbxZPlala9lPX1cdSLEfTCL7gu6OE
bPHQ6scLxrXvGP5uhq6EVbA8JnkI0IghYJvnW2223hRpuIXtfBAT9GxVrPdqtIKjqqv7DnSkdtJj
iXRGDXYDU09lm9yzcCV341Vu9O9hRoNoCG4vHrN2WX8N9cRkwJ+ejCKFFUyu1+hNb9g726Qn2K+q
JEMV6xiCiCLUZ/oBm2kMfNoFYkEPNz/LLlFaOvvAGuyXdPD3SxkcUwYcPQd7ORLqYGWxufcFUQrd
wdqUbZfD6u7gOTRrvfXLfd3gOdOb474hvhJzJqwa/fbDgzOmJVRCeRnSIQte6/T5fjLQ0YU2eaOj
NHVLZ61rHb215sSkj2jJq5xOcSwz//RzVP4p1Z3HxncfFIsJBuyzQaJOA2FbCyA7GUO6S7rpKzWE
qcn0kYTYVULMdhG4JGE0Dw4PPZxg7LgWECclZQQ3HTsraDa2/hTSNuBhF5ypDR4neANagGJR/trc
glrZyDcTn9ZAkYFuFJp3M2F2tZk88v3GCZKGkXMqZGkIIcugjrKCARYElSVUC94aYCAGuNCeF6eG
+0yGBsKAgdhGzHSPBUn2h6UrwcPlR2EOMFuzbXNVwG9vyT4U1MXt4LWQl5T30ZtBrF1TM8sFGdqS
8bVSfLu89OCLWM67PWT+uzva+N4tEVYvs3qJy3CbWBY+A0s0r2crTD8IITxw8oN3JfpCgNwMLO8U
rGcnJVCyClDjMRgosXWc2b+xRjMeGgXvMaofgpldMzXvvGS5VzldRGORYBs7XnLfLfNJrxS+3gm8
KM+YzFXpmzNkvvzstMt5jvV6ZdqtS0sZvRiwJK2on6HZaMDGsGf9OIKTP/A25hFfqTDoU6qiGGFp
YRHVjosGBcAO75OxexxdE81BdqydbNMvQA5Ysh4IbD9pfUgPhH3zWg+go+KfQyO+ritiboPR6e8Y
eSA/yAkkcw2nXLtlwveoANTrmUR3peG66LjYFYews3QfOiiPtwOQMbWA2JKIYbaR7fWcaqtx/xic
8kDBhBYx5bDbCAVBeQ8yMtQpyo4IxnSGdtQleV3bG7q/k2cKY9DumR2AQFErUy70oJQV0xKP3QMw
JCSGZmFOnDntxffTQ8IgTJA42rAbwXv0ASI5wBnnLGrMfluNy6lIoLBMOr5apC2NEwnvEVVFDXQo
6ymuzNsw6N7S3P6YqC4FZu1kAJZU9prGbKfpVMVR9VBlPVYzDRrBGcSdpRXAflj4PCO4upCYLD2B
Xwz8Ww0LN6rirBvhrmyGszGlEsRwNZ/UzQhtYHJtEsHKdmkY4yPzXUvotPYqI48QM0ANqx5ulbR3
fa7ehTDW0S9PFMb01HJn3YCRSmPu+kLDwDe7tXhbZT4pe5uJeAVEwzZjOJ+smFDZLxMgYEsDmxsE
+PL8MmyZMi0lL2KkOvQYuPQY+0fnlAHMQK5j1fmrMHWeleSfl3lPeEH9ILyAlEJfJqs0MK+lMUEG
L19rBYgEnCIt/BSiHAWodSnR5EanfFBN+E7t5vs+6K50bRN9COUb4e0k9/an2JqfKDQF5pxqnJEV
Pxpa9Z2BJWgOZCt32gGcBFNMKU7MINrLWmyFSsVJ4zKO4Cq0vFkvTGL6xd/IcovB6r0FfeYUb8J4
2jlFtc2i6SFj11Fhj+1qtccIXVxKPGZJKnPXhVG/pXMNpbWDDb904aa1IY57nOJI2PT6eNUFdOUm
plmdKk7oItqaoHI3sn1eYRxq5zCP9sxH+g4LAK069lmCsS69ZeTeklP8WyUlhxckshaTs5a2eIQM
1iJhpGC6ekHwnTJkWgaf01ASRDS01NiC6JbDchA1mbhCy3ropr0/WAeZEhSfxogHrnA/KoBn4arm
tsNQnqUzxqAgbMJjyTJOgaHNjTmlK+yoSez1n0S7ZeMbluGrF6vuPi+TfQqk03jRIBNswRxM113D
YwIiPkUUvH2eXFrChLOUwSVbeTXplyCHcpEun4Yl6rBxI1NWuW7VW5vYwHIcK+cEI1Uzy3DjDo/y
83FFWWsX9zyDnPK+HbpTxCvAmHOrnF8JIpIA4qXW9LcZ842eLthhelfW4S+s8W8zdzoUcf9bJvbc
IX/2FZk8bDh6BJsFthVk6l3ck/sGJzvF1cVZyh8me0wv6TYyB7iCVre3cVD0IW8wlBgpckRSWPIY
XXJPBdaW+E4BrmWN4QUWrvGFgShgJkdQiNRq940U1oiYtQ8bxEZxKdC2Mtd76GowUaPSZwYxlGuN
W/5Osu5L0G9Yt09+Rlo2+xsQyt4q01/UZfeWGd1S7O1LU0OyBK1f01JMK7mNEUQXT5een+9CrKDU
BxdK81/MOTo7Opc02ENq47rqXmefi0ueOdERuHM45WHW/Z92ikgbShs8b6OHdiw/xAUpiJZf/5fh
gJByiW9rFk9UGh+NDkWpLh7kn6yvAlCedvnGrNVRpjP4WlxC2oJ4MoUqLpcBE4xZB93jXTwXW9lj
itJnvdkyASxrcYHhZRJ4XFgxuMg+MibfDXiUCD1CODmdpbOB8ZekuAjqRBY2doJ7LYrPQpQZuXLD
ZkOzwXUGy1grBbjgztuAQCEnJ+hYeyvrZheyZVUgHpE7MRYgDy8EhOZJGixi3bFemODB6mhXs0p3
+YIhZ2eZYEdjf9WwRPbv1IhfIm+4g4R+p+KL0cS//XHWblwPE07XfYcW77BHCVYgm1bqqtcYBKng
7BUWrMwLXAH/QZOgTtWVvrI4Ha7UkeH7up3YcA3sadvhGM3s6av2CtS78YOp9a8+nj7Yc9/UHDis
qb7rQPouMrpiE4rHhHQi5+Ak8Qv9sWyB3H7eftklSvS3ohURGV42eOvFh4Ub1Ox0XylYZC38ru4s
FG/mTT70CyNfDg5cLF1/kVdF0VWZfXPna/pat/RzV2f3QZzvZze48h2DlmqUNF1m5hqxU+QYld4s
V+hqbIPme5TZf+ZWO1stEWXZt7hMyLcfIvHSzLfg+DKCxoXhRD4VAXHp2upNtu/bYWhJykXURIjr
YjH9KLQbyeuL6mcsBD+9cUjXMmhzmvwkW0ochk9T2t03gNeyNQZsbs1ifXUBLtx6fFTT9M5Y4coi
49shTMLUHWC8eJLtQVfTrZWFp5gCwZsR9hnVlfSDcBVYXCiDHL3C6ON+0+mtOsNlCl5qb05HbERF
jYBhClCk4HU1t7yIyRNPuq2na5fSAc8Fgah8B2Jpm+PDQChrgA+zcANn62eE9CmCk0gPbjWdAE9c
95yoXrt5PkNnz1Z2jN0SfdRSXuexPDC+xpLHG3jcr6nUBRMZ8IO2SaJpL052vqfWQriTLR+rBIRd
Ke8qAksGN3pLIgpOsUlvnJESzzwJJFejER7J0pG7zRsWa8OnE73LZqBrydZoMf91fZfC2qufVNxv
oeEgdHJPVmc9DnaY3ZQD1sCqfxza4bes8b60buYouFVME30HN+AmO9dlhHuy8e4A6dK6QKeezpOq
7pYUMb5K6MaC+K3vysdK83YyUBVIqZxAwqwCrkqtEMs1ez322Zu5kxP4iDkdrMbYWlO4XsY7OWIa
NisB1ygdgUqhN2Lq4C3vvDUm9FdZ83KL3T5bBUnC5v7mYs/FDb4aAAb6Q+S+e253r1oE5oSXODgn
WVV4YSmTHX1qEY/KaSTb49QQcVlEd72rGL66xU+aD1ges2YZ2spHT8H1xY6KYSeH95xGZ3YOATos
rdiGhIgNiDBaSSGEtdmNz5CafiV+/mCOpzbEsEb7gkKyS2ubw/C1SO0/i04Fz13UOyQpGQpXuVoV
ZdgzWLgI4sRM1X2UGnbSvE+iXZ9a2/nV8i5CBGDaz+OX7CJZdzL/dJyE0bz03ClqEx2lK1cbKusw
WiSOdONEnS7OczkqiKV6iQxz63rRsYnbTZyUj2HXbEIijyE2H9PMu1plWHlEI1Qae6bCludteh39
jrU1iVZowxhqbnrQ/YvlGIdRh++TmCs7T77sWTxGA4KAsl/6pCRGD9xTguIJSNJG0E695D7gdwtt
T8i9pIHqvESOlz6xV8Qw2sUkWa8MaNW0BHZ2MKZ+lYaIf0ZaJ6X/ttmAQlCj1iFaIA4ISJ0M74K7
+jsPf8mhKzjjAzPmSSGNctL6MrdYxbH7aQbVhe7dswLCoLyVxyanXU4s4ojQHbVe8puMCixgS77P
sm11EqiBheI2IQxHIx+6eZahOE/KGcNjNCf6Y265GyI2oCJamKaN7sFL8FdInaq7uAmUq24y8bfK
ehZXspyssH/OZgjwVZ5/dRq6kAq/Djt5HJr0vS7Gw+KCFaZ6kLiYU2Z/7GF4M2bjMemsI3SmN5yx
Xoqe0V2kOXiYD6xOFWAXK/VpCOTK+AZVHEP55pltHnyftds6eMwltMWF4z31A5YlC5mCeH0Ht07a
t1sSMo9mXC+Hzgk+oU8/tql5ooWVnw6QsTbZgz6y7jNM4P0mfBiq+pfR+SRrhcmPfOrciSGNHxBy
v7w4vfc4dR7ipOzNn936Nq38z3bBP8Dz36qoPxeRD6llMmEUWCmZkk35ZQFrJRRAE55I8gvzrnxV
TU0LnKg3py1+8qjh9NZbXHCr+jLM47eTJ8y4jBIQQ0Nin8JJGOv4V+5WuKAtgmrB95NKZWrU45gO
r5aOyKokTQBt9/zeut0ORRyJBYXjQzJxWKd+aMNzyp5C2903er8NNKrhIP3I8A2WPWQhS7iIm63e
jKexogaYBuTM6c9QmNgb+I+4te+jemJ2k02HqvOexjL+TDTihsY22Matd3GbYTeENOlZG+6ajlGp
lProcrjqDHMxzftwDe3BsBwO5PipmOIEPN7kMC3KhxIz/4CNc/TVp0vezVp+Nq6ct75Nvkj1uWB3
ftGzkcOM/6B5MI6E6VPGWwJMIFQSVTDMUECWGTujpiLaBFZYXDoHDZ7w1eFh7ty93lRv+ApinlaN
x6j9EycfVp1gWf/OUeU2oqk3HwyoylmvdqnNZAhiNOWx3HKd/UiMS0pBaESJ0AKyEgLJ5E3+VtND
ZgkpJfgroTvdjhywVm3vJYbSxcBCqvM+ke5fX0fF51UeB4ujMoHi9ZkR4mKdIjNZy+RTjjNedqOl
j2kG8jjhDTBbo9tu9W7Vqm4/YTUgF6+51qoQ+j8iaKmyYn4DtFuplk0uw/ShkcjRytkUYUoSsSdQ
UNkJoRIR6jN+ku7lehLlC4cyYeEciSP6Sw9xqG79MLyxSM6SmpbhaAli2cJmiJfwToYsi+auLY4y
PWTsCss34RvZ/HvsPyh6smtrd5jpENoWwzD0AgOltvBIFYiM3zBM4TWU/UlEuyYMMumIo8rfoGBl
NJMeRyy+TMqsDBXmSGtJ1QhzlBnbciDC7TEbwifprXwVreXAS2pq5GY6pjXypp7ytKOdnl2UHey5
ZeG9Dz4PMhmHB/zZHxX4jVOT9mK4cBjr4alMsQGS2yX3xscnBBK8vApUY0HvPsR2jfk61Lca0Cq3
xheZd9GSzl52HzICIwH950rn8+ajGqJvKcYobqXTaClqR724FUcTWK6fHGNnuzM+cuRNGKhgbF7Q
xKdaA8qMo2ZibFREIgpWByh0hME+BWhDwG2S2H7sKWlizhSh2c6xtlYmrv8gjHBynOyHcI5VR/ea
sDcyXd0p5DES8IXXl1QP1y9IXRi4wx/cO07yjUw2M8+fKJUxJeXH0n7ZejSQ8t/mJoAnhy6bf7en
33L+uknyCMVqI125PDyNTWHp3nnaNbIleXO6Ydi2yt3YzqkdAMu4+gHfxxBxRIgAjNrCTvsjBKrB
Z+aF0Uv8FcDZkh8TGoul1avRRmWRnAJTMW0i38P5LFtUhMzbM4iHNC/HFmTNDXpiCbfK1V+aZXps
+CAkCls+QLPQ6LV4MbsdMWOEylC8LwiG+Ne2NnalRSUYMA+a3Qd8BNLuYQgm9AIDOguIOxYOK64D
BVcBNjDz9fVH0uhXTLyEtyL3YknTs2YAdC7hozMxt4i/SGJZZybUmR5uT2yYTNGhmzbjTQWQg1dN
zw5lregtDGP+mdwJuVesu/dLJuuERdL52WbUU30/li5meXp6lnZh4cs7VnvbcLld65+CMCFq0jpO
hbhTUGxpz4gIEZ9SmWRXiy6boCbG592sP7dBhl6lO3CWEdXQmdtIYBNa4YjOj3qkq+3N6LJDdVZB
y9cgvmvy4HbpzCPlNnVJad0lLS40cld0p7pP+Lkxi28HXi4ywKAwffdcJPkCMLE3wtexh2Q1d9XB
yarLEvofRXceREMRqVcF9+fGj8l6T9hlhDuRNATo8F62sfuHCKRj7s94VJhPg9F9VKZ6zctFAoob
q7uzrekYOhqaZHViR9Zj76J19lF2YVuDvuwPL5Ffn+F/7WIit4SLaifDnTaTNF2pQ+c228YmJW0o
dAN9UPpMP7aJomjnlcsh4pDNDf9cs68T5GReW+oPGDUVbw3pfLB+TLR7k4dNOiuGrVCKLZH/VtS8
AzAm+zMz/BxoqC7fYmcAG6yOZli/eWA9yxS/FT6ncLV0T15igaHT4oyU5NLte9X8ivSakQtjdO21
NxxGVKQhtNNP60wYSV2I5MReAZnbkr/207S1rBJ9+gngB6B/VOMu1dLy1sExbRzxdVTBuu7I8mlJ
ezCdTZKGBKeYG8vsdkthQz7hUvJMMd+3SeUpo9uqjX8aNfwIZmOpFuck45kOfoIUwaMePFwFVbc1
G0FgCyAZwHwOXwIUdd5Zzd0HyiyeNQ8Zek54JagqDBZTf65glmFhhfEQAS6xvq90e+/06r3JPApH
AINi+FLpMJDwgjVg7R1l+1fD8KS1uOc0dn6ByL9OBD/qCKMJjXOrwovN7tDYyV29hKvUVAfPGPeh
2R1ySHMT84Kp7N/CYNrJLuaSiGDgNbPk5FvY+TNBaCf8+Fnq0Faq0PsItO6zpNSBjp7flQBcN0Ry
PRUaIPQ02PuOXWvojacCVWAU6feyHYkBhSdcX2M41mLjUw0PdWLdzXU8bc0kjNZ1mDXbPgja2wQ1
AEaZhyypE7ho2SZLrnqFezYx2mS/e7VDZAUdJvmoDhgTIgpK/kBYgTnaG2DJxlHPHBLB0Cq6kFxn
/zF09LdoJgQqbgkF6dMFuwcmpVQaHaWx7DB56u/oO0926Xc3EbVDkZX8TT3ZRSAuNYCfPNak0RU6
4PA2B+N2Zwfaag0haIh1qD3tqSzCh7EDSCXS4tC4eH22FDhGVd6hE19HtXYwDajS/CCU3uibsI5j
ljGsmbJdZ82nvB0OXWQ+MCT+MsdoG6bMCcMJ4wPurGw+Acdrjpes6Zsb8kbRPE/xjpjNdWIVIAMF
1PMBW9akM3dOamwnoBjTCk5ok0Uu6h0bM9rKRmRAcK8X7RCWGGO1864LPTwBjWNG8GJf1qfBHPBN
jgnKbNu9SSmDCgbfrEDDP9tLadiz5xwT0JscW06LwG7LQL8zLC4eIFGWrZYhbxlPMGMKC7hlYUav
hO7J3yEaf0WCAMA+DH/I/SBBqtAenTo+1rhwdEUDabeu0MSOXsbgZnjCxpIeNyaaVrerQ22hcg/7
/Dsp51/4E1PoLemwK0vc91AJY5+dB826s1gurmGByPg1aRv+R+PnL3Ec8L/shvZlZoDsY4WdzHQV
GHlNSL80LNxumnB6JOLV2YTesGcmHWFCZZ3HJkOp1z8vSxVuigKGUzIpsinb5g87obfqVUvfWJuk
b6GRZGwujrFFjity1mONS6e6NePxN6nvpAFH+Dn1M0aVywACGsX3lTbsBLgKl4P07FhUA2GU9B+M
7cFp1j7jZP67IHmExX0Mdnvp3egz5mlN2ngv/xwC9am1aHmjX1GV5XJERcVhbvtfg1qO4jLe1xEK
FkRS3M6cLqRjWVNa34VDBZu4fah6iPuA3XyQaF6ysb2vu3GThezs3aTdOoRShWQpIhezOGRh6YAk
DA6YuJvfkjC5onYQxJpSCUmiJIpTcWucmAs5zJgdpMtWtn3gFMg6lMug/A7lgOgshEA91uGdoBsg
bBbcPxlODbmzkgxjgB3QE1Ae1hClCVg9GTsy+yNwUIAYORKgtq8L2NgTFp7a1ySIF9Nl0u7wxd9L
Y854Ly/aXYwFHWE+OLJ0q9ojWgHcmWvpe4R5j0Lt5V8WLd+Xebq7nlIg4Iq70jDjrUQsAXTgQXIi
0wa7RvrO5MRJzv9zJq1a6rqZP+xheskvRuzIfeAboi90YsjX+vPAIHLgqBFQl0KUvrzhjtas7tkO
t5ygltq70XtFtKSR1ECfn/yGbCRkhmwwMBo0Txj2SZ6dqy4lpAv5S1iM0Ydq5AFNA305hnj8iY4y
40NH6sSfMysz6LDkNYeqJP5DttZdSyceGsOQio1C8AHZ6jTskW/4GZS3W1l0cEDZadkltu0A2W9K
xT4qdx57CuuwLT5rHnNMEa03yUbaL5kG1KjozVYMsrjyK9usCI8SYcIvlDau08dfdgMhjTfeZQLf
dNC+U27ouUzrfWQzj7yFACVPBpk1ug1DpyBZqvUU0zZ+IllDLoMXNF5dwgVDn9gSc4hGQ9otWYBc
Qk8dDA4lLRo3KM/+aEG0xnuSqHJs8oMCzvML6E7WfMiWH3bYp0d3fGPyFpR+6OBcU5dL6yqToJzC
RY84IZCRDt8qrm674Zm7LO2YrDkgAIjaIipm3dbQkURRKjAhZRuvgKF9YCF64xILCvNA6jf5/XyM
zGvji/Ql+LjKNMl8l/FCQtcWgXxr5YfONJR6H1WFVN4U4nwrrjtaemhlGVXBL+6pwIE5XgEln8yh
rXmg2LNLMWSf9MI8yFTC5wC2euN7boMN92NMYfzY+boVlyDsqVlG8i3S+JRimGMQ9idvOkvDi3fX
nh3jEuIfqrhdZTaOYAjKxi9Tf0HpkPcWnr/2htQqdE3cPboOSbWpMTWEnboB45SLg7NEqa6bNmQU
ZtqM3qTBB3oXk1WugWedsORaIkG5JUK05GbILiGvCzVbCaEeamiIY19GeFyxiMES4vSbvH4dKnyP
XBQpDxlLDhQspzmEZSU/LteRO/0mrJfHMbLuKlqUvvfYVnit5WVS5YuslxFHLhn0lrRiUqNKC0Y3
yydf60revdFAvo98k1nkyGssyGGGCNIJx31+XelsQveOP664Gke/dmsgCrxhvDCD/aTC/Eb+uDNC
bHi9xxjDdf4mNQZxJQT/xMhKb63yhaUD7QjJ6j1uDBt5LXmkORznhsFIXvxCan83kmoBtUq8gh8p
Ht0WFQZWU3G1NzrKofyNhUyPw8CH38lyYaG3yXQHvMCiHSrvAAaFDzHlUx7iaeD1uD+gvwiKZoKg
XmKKUO47LSDfyCQYi97OPkPbuYF8xwn9FppXRby0NrJajUZhM1m2bB+3UkbxEYERr7G7jsHm098l
m5ksv8mJf0xZaLQ/VmyuYVpB4MOJgQcmBFZdoibB33guueat5b2zep/qDzNaNKVG4Z+6PNzINzbY
vmXNZn2xq8FWdAZNFgURYlTNjRAwRHveE5fBnakz14CgJT2CoEXMe0/yLnbJlfZakO8O0QUcks3a
hI1V+/6WHV0+nLeWezj3WHl58Z0TSbTCswHk6UDH6xqFzRTWWtm0H4GabZnJcJGoCWX9cts1uBoh
IYG2QTo8C0vOR/+SaABhwrqo7edkwOE81qG2x5dZtefIN16NWN0NHvwY16ac8khE1Rv9XDouKsri
LhtDxGdR+6XGLlu5mh2v55SIj7l7IPlv+cQu/C1y3G3ouWzkih6YoJImR0dc4jHnI2Wsl7dkrgB6
QYnoTluG1k2YgeCPjvM8RyFW1dViD+cxbbDAVtHQbKlwguNgk60VDYG3T0x/EZI+iW///Md//p//
/p7+K/wRHHKG5fuPos+xAim69n/+qf75D4ih8qf73//zT9ezPQfKow55Gf8K0/Fd/vv352NchPxl
4z/0xXdD4tnhsZfFYxkG+2EgczHLh93/9+c4uu24CoaXbeKy9NfPqZK8SZ20WM5WMiM+nUbglsym
pU7Of/9B3r9fkEeRqTu+7hrKUf9yQeBnode7vn0eslDDjUQ3zloF/8Humc8n1IerrveYNoHmq//H
vXT+/aN9yzFtxzNMxzUN66/XqGdaGBVBaJ5TlbAiCZinOk8tEY5SRmdHJ/WW17+/2n9/fK5uGa7j
eB53Vhn/crUhQ8Oo7wccxUIAU82q8RxKJ+eyVLy4f/9R8oT+ulJcU5m6YXq6Z7q2bvz16iDgaSBm
2nhmymQeWq8IrZU9kHhrz0W2GbBfxsE9rs52S/kyhiZ1/d9/AVv/928Awm7Zlmnblk73+9dv4JVO
1c5GZBLik0I598NmiwUiBgDDXGCuNKixoeTDhmCxo3nPXLU7JG5OKsfSGTg/6zbOnUtUI43A0HL5
buAh3TVjZsN+MjQEb53yNqMZv9h1mV9Cj20PRYxCQt1i1985/eM8RjUtKaVqt+TGIcUxnVAH1TYi
bfIYewcoPlalMhlMDI1xnghvflZB3t2Ffr7cLobGsmgpHMCS9QQnaRtu99/fpOsi+5fHZEO4ZfW7
vGrGvz4mCGt63M7ucM71LNyaxpAfmjbvb5vR/l/OzmvHcWTbtl9EgEEXwVd5pTKVPiurXoiy9N7z
689g3YuLSqUg3T5AN3rvbnSH6MKsNeeYdDCaygwe7VIHQNH4HNm/DU5ZvBuh722Lrk4RASWWc3P5
J515Ry3LsRQRqNIyndNP39Jx1icRMWm+DOvd2JVIFni8u7QU1e3loT5/gRLNsC0hXuvCwdD38Q0R
WDEap6/be/xRTNWk6yzgEMmXtJ5DJK1WrC+PZ5/5KBxTOEq6QhqWbp0MGBtNXSlfkto2jljoiixI
fhTSKJ6DskT97rFVKVVNKkW6T2cbdlrh3TBN0/8DOTVYS4lrzK6S6pjS7LmzA0omUxM4+8DnpO1N
QfurjLNo3ediWnHNccv2vBq2aHys7WTQxfPsxNzh5DH1VSnD4N63gd/5HeYzT+U2q97QIkBs02fP
MeMjrnBj5ft9i9jDyr/LUvR3bpp4uBIqYocyr8w3UdljA6maXn1FgoVSZBiQrowdSnVDNd9gCf/Q
fau6HQGaNbfNOBpzWkf8tbeTu2Ake9Nnr7FlMrTJ3YUN/KsW1vgj61WzunLzP08HTLeWzc13bP56
Mve58eQUzAbyHpHFqk9qQWLphORJz5aXBzrzkF2K8rxapmszz54MlIvKUJFugykKCM+WZqLiRZyi
/DViA9+3PZUHL4nEo6k68JPcs+Pl8cXnNQ3Yo3J1V9fx2FN8//hak9dml1HLhBLlaIdUVNT71uAT
L9quwnknE4KvTEc+TRQ2dkVnEUcCPB5sGSp9ItmrNeIfsN/dWETINBqAZlOUUe+W6hC4gfhx+ed+
/rUuM7TBzoJymKX0k18bdGUVa3iD71XuCprxYcHZXUutHkmeMt/Z18XxItDVBB6BkvDlwedn8WH6
c3XT5ON3pc0eVdgna3Bs226dMN2gqDIoIhcxHQQ/KX/H8VSu8mpKb+xSy6/McGJeef4dFbsu672S
SihLd0Grf3xABKC1nedN5tFJ4mLnDp37YFWu/iL4hXsIc5igUp6AZSUeDmYQY07gjVuMmeLP5cs3
rDO/hMlTCGTjumT/8/GXFG0MdN/tgJSlo/uQ2XH9MNqZfUCsR5yZNZKISIphbz+QjfzTzloajHXS
3MRFM9P+HN9+KR0/f27kYN/4g0xu6dsBXdJ9ukKaNYx3GpUJGALopka/nnC46MEaV5lz5eM+ncnn
O2pySx2h2/xpnlxHZEcm7Y2JSLas/9KXJG1MptyYcjpGSGGuTePnbppps0F1bVSN+ukHPiZTJPtY
P1opvB3Hil8rovU8H8vq5cdz+nb+vSrT1XlJ2EspefKe0E6oRsIX9b/EjrD9mnj+zy4koiVUL6H0
N5dH+zsxnb6WjmnZ5rzxZsCTDZOOdygHSqUfTd+etbxFgBpF/9k2wysv5VOo6k2bYO/K7ReLLFWk
EGjRut6LcC2qo0gLElWtZaZLjnCSyCxXpYvJGW4zS1sYc8iRLQF4CYFCIfDvlRi/ySS6EVP+Szct
ioLOSJ/Qk/16iscfxWSjSBTZewVxAFhAN9NNWHLC7eWrFsbnpzm/NuyG2ScyHZw8zZ4quYbnILhv
LMx4fU4qVFdV7rZVngKxYEbz3QepqtuRunX4/yibkwqYlesezT5vr7zJQp6uH7aOEMNmKuQnCShu
p0+9zEMaNsxJhe9na6+zn6rR1t/QxYqFFlndTy9uqQvPm1bkVM1KVF7+3U4c8Q5eZkQoblm7yQu9
46CDxEZLnW/6GoOq4zjwT+OqWI9TadynvtOtEHH6w7IcezK/sI3N0mXri+fpGs7RNqS1NEavyRh0
X/02SyjnDC5GBCJa4DsM8TALerUOQ2Y5PHuQZZeFrYg9RHL04BORedfFaHvdvrDvss7sV4GgHUfo
gH+oMXluRJVDEB3QlCwmpTmboA8dPATtpNZGTlD5solD0NH51LOh6SeYj2w6KEvo1i8zCpHgW1p2
m9fUEVgNkYKYU35T2CJjF182e3ayJjxffVoZVjihi6e40Lt99IDbk6CGuCT2JRmqDesnUJ/IK+Y0
uQjgRt2/NSBLl7CH3ed2sKa5qgmU1Pfo25Q6NmwkK781DGFBg0dXH+6FQVSppxsknc7ouWh6mFyo
2k1uUZ6tDfqC08htMV1kLS5pZqXfxoeSs8Zj3vXlc5L26gtlwendLNScQBISoBSaOJkFjyBxWvmH
81H01CSttrabNKSLIetVBbfqJkalEiCTHrKHvqsgOdWckh27qLYiocCGCIsY26SJNmOdoBapGtgN
dk2tMkeXQfAcQlX2/LsC8RFKnGa49+EbL3PLlAQSdpRMRohIbmXmOwvrIEJtaxofcYvrT4EQw7sq
m/AwJrl/pwqp9k2KwBbbI/VnTktrDxHXIqOzcmMrKzgUKupXLca47VjGGuFtebNEvd4A2Ctn7DI2
/rxiziFsDMLi2Bk3jlVFX5wgxqcJzeo+69NuFWHTO5DYqq9dWRHLgxx/1eN0WLqVk66siLNLQU1k
W1o05Opc6/dxqyCbtvwqHIqIKXNLA66ZVOvGmwjWctORZlsDJ1ObNUfOJNCa2Q+XZxn5eSrno3Z1
Q7qGYQlxehid6mJsk57aeC/G6T3xKw3QECUFdubTnRskBlKeIkFc1PhbNSTqF4tCe+gr0RxIwqXI
Vq3GtEJALSwdTvy2ScqlDqMDZXuxjqseHVa6S00TJEBjFpu+HMyfjipoTpVpiRG+IA3Sb4rboozl
WkyswmOMcdehlrbs3Cm9c3vtGTWZeVvEqtnGAUapzs98mgv+cBMPrsdBgMZsW1neBk8ySdlFilvC
Q20/5h6ZF509vtZVJDfuCMpqLHpnX1fQl+sKBETRND3uY8DDnj84q0ki8WJPXILd1bJdhMP3a9dY
1L+kry805oSV0EbKIU0skM7MvUBUl+Q9ucP4PrLXWtcqL970MGerqBkaQjSq2JYrwKYGWrFPWqip
oVkUr7U1ecvLz/LzXoOqgq1cV0ldVyyUH/dMdq77o2vgfIg85wG3MPI2130pZ+2/Zj9eHuvMVnFe
Cdy5MqU7jn26O04oi/fdqKFZLt1NhDelLo1uETneD5UWt0MLIivoo9esoJCA9mFptkFxZRcyX8/H
bQHXaOooyynPOu7ptiCIIkOrWxFQpxY7LRmfW1nhBBLulft6bt1j72FwnuVKjdNd8aQSLcjbIriv
/BQBlTTjO5Z7DxJz7+08WCVIwPUyXmiial7qEbj55Xv9eS/M6DbbOcu0rfmE/vG58nZKJuuhfowH
q7oxSxSJ+OyS75dHEWdup6MLZQpdmVLHvvVxmIgacCXQXD5SOJtZv1NztBJjDk9FAEcWVYcasV8Z
+XGub4eYSTbJN0Eq0uWfcfZXcAhmecMhZp7e7C4cXN/lQRy9njx6zvP3QXVlCPPMhyK5kyabGBfv
r37yoRSIXHp0pvljRi/UZMIKcPL1tGaa5PtUEMkt7wfKcU7FLj0v1n2ILqL/4VbabVFsJ5ofdfHo
TRGMPyLx6CGy9YDLo75irqtB5gKO4mfT7jMTkuNcrLH4crya7paB2SHaJ6Z1CEvnylV9nsip4NiW
MpTlcmT6O9H/UwHHMZw4iGuSxwLTde5Zf2GeL1lgdCRMj0/DGO4vPylxWsek3G5SaZfCoFrMGfnk
hfGCxrGKzq+ObYsRvg0GMier7nkyI2Icapz9sjVfqXaaG19pMO4if3v5F3x+VxxTWbZlu4YpDWry
H99Y25V6qgyLoI4cmZdv4rHqx+/dZFtX7u2ZvfjHkeZP9J+bK5SeI1UIhqMWRBBdmmZYBxF+PQGr
hG5mauzGCYquMW0TBFqPpWMFCGb8kaDYMv2PxcH5tvNxUMQR+lw2Onl7Qd6PY6eK8thJIpCwybSv
QwT8v8UYcfn+/p1ZPs6wDOVSK6faSRfCPLnBsYhrgYpiOPbYJdjWLl3xHPiQjQttxQUvzArMgntM
sNhaAsctQT55eo/Rz5LlrTcRglJ1VybDc8+c+pFlWhQpHOf0J1mGU05Zpcrj1LUTPWKmoq4Dh0EQ
wOWL/zxJcId1k7WUrZGtn04SqnU4KYQZUbmh2EUZCFUdD1YQrxybhtz/Yiyq3ZKWDx2J07EcrRrJ
DBrro8hL+RT4jrVUZT4eCi2OjjoK0Ss9kDM38e/0R6WXET+VsnsvNfAL9cOx9FJrPyUQhXB2bwuv
Edcmic+LF405Uxgs0MwVFLU+fjmpHRXa6Jr1MZYjadEdcZZTkNP1d3POd1mJusCJcJYEJPgA/8Dw
kqAHTiC0LD13wNtuhO6uClS2vnzLz/wudksmU4fD2Zhb//F3UcQumkLW9dEv0JNNgar2nGivlS5O
a4h8q44lpSVs4fLJWvPW4p95w08HuuyaNh1ZFwraNXIGK4WHaBrunBTLokqoxE4GB7/LV3dmMfh3
XHueuv8ZF9wTG4YhHY8TODAHkVGyY5dM6Fi9Ec619fTMXvDDVZ7Ow4UbIT9zsvGYOKF4tK1QsrG/
I4XdIITQzqfb0A3FW1Hm9r2dutVuNKSDormjWXX5ss/dbpsqHfAHXdG/PJkaPSSbIrGT6dgbfrIt
lLLeZCOy+8yfZR+67d3p5ayJk7p9pbZ95otyqLuBxDEAO7Et/XjDW0d3RBrG03HEKLYQo8I7lR/d
gWrl5Us8NxDVe4vLNHltTwdyKD03cprGY0ZpASfgGKJd7K9tJs58HVJnUTVt3WRbcdoPcmQVNcLI
hqMf+bfoDb9Oprb7zxfCmi1dFhZ9HurkA6xoeagoNdpj1LkgFmVoz6tpjTBN/rw80rmLMaiIynkK
sngFPj4bXjOwjG3dHBEHzsl6c4ALWUtfL49yZr2g0stsYkm20Z8O0mkB6VPDh3bspiKFevIzodmx
7LXyAUHa5aHOXRAhPyCkWZwkS/PHC6rsURo1TMljqLUl7kNrzWEvvvKinfmW6Ly6wHHof2BZPLlr
UVSUmg4+4Bhlau9a9IpSH31tSw8PiXS4bkwYC2rIruxuzl6bzTGWAyzd1tPXoilgF6mqrI9NgsII
yc+4xApRX7mD5x6Wxd5/riqT93Na9TCDzNEy0fRHj5bATdMExGObI8mIlf6rxYFzZbH51PmalSnz
YVXRXqGFfFowN6dOWqWsAHO3Rv+rJUXqZ12N+UYYsU1QEfU6rfas73YdtMssh/exinVb32t22W60
Icu+koOQvpNoRPi4mLy9ShRNbo0DP7lKOGKvTennngIPweGrMedP9OQNM1zMdf1QtcfEjCD1k16E
8ytcXX6Nz0xlkh43KzCbdN08fY2LyMIZV/rNsfGrRyKi7mvtyUq7p//FKIppjBIX+6vTTpKZGzig
m6Q7lsg9Ob8l2VvsX/n2z14Jz9a0JAd16/RKjLYPoH759RFJ7Qi+ZBzXVtRTIx+kc2WhOffmOrrO
pTgW8qPTHiqNQKsoRr6PuhH4cHv7W+JDQjPQjqpQGcvLN+/ce0Ch1eZTUZw31Mkk0BnGZGcYFo+u
GzaA6oEy/xZdnl8Z5sxF0epjmlGIqmx1OtfQ2mmwCpX9UWPhwWt2A9/TB6o3Z+f85wtiJFdxdKLo
+akH7jlBgCXa7AgVfMM8BVzwv78KCtkWlX2H5qVzWkVpw7DWLJQJx8CsvszHE6kXsCDlldXz7B3j
4+EEiOwV7cDHJYAHVoUBSsYjB21aDD0kNK+rf0+z0FcALL18186NZvy9rFmWok4vqvR7enCD6o+N
nXs3ARZ7jS5s2Og3OKqdKyXpeU98cuikiDHfw/8zmPHx0oYwFKqWdX80ZPwFGPgcTZCADcNANWeA
VdG0Hsorr8WZxY7Cl+3wzFyKmqengcmWvRYYRnksVI//xCif8kY7sNHbt7PN2HdmrfW1RejMx6Vo
8nM7daR25qetnKOFQpecMEdO1+ZAnARYDOPKozt7ZfPkR0kPNcFpUVjPtIk+otkfK73eJnAF5/ya
PdwyF+VU8RQPOCZZ+sSVYc/MiGreakkKCOxQTocdQLupyG2bYwLaEk5xfbAHrG00cK88uflFP31b
aEE7ruBrUOyKPr4tPUqpIoiq+kg9InpVdZW8yFBLjx7QuoXoEgJGW8KbLn8P4twHwUdHd1ag0vhU
g5GmxIfSd/VR+Zl5tGQRrz23zR+nJuoRSvTJOnB/l6LkZNkAWwkw5d3FxVT9SGB2bbR6mKPodHMN
Il9bBGEbvV/+ged+nzT5jGyXai16jo93ZYBMiWmYgkJX2mithNyqkpifirzd4Fqj+vMTkDZ70blw
bKIDkSffa5RJTzWEOx7niDB96LaejzJWeltOS1861V3ZIH5+sxiOz0UoLk/Zf7da/xxtzdTQstKj
NNv5HUA76Rc3CBXEOjD8a0eUMxXOD2OdvlzDWNeNVWkDEXrhK+ECtHpt83EACSc6fxM5oDL1AhK+
FIdw1J4uP8O/p9WPr7Z0KJwImK3sUJ3TFssY+kPYjCmGzE5gY+7zZ+GE0ApRX6y8ErUCtTlC2ipk
8FMmcKU1ALRUjFHfuTWc7FjNR9HKiEjcDbY4WPDNB+WvDpPZWuNe+aFdE9RGw0uv6/ukKcinT4kG
tiT4Wi2X92BXvrZiwKbXpk9ZbW9N3Kp1RpB2l6qvqS0PEgxoOCGGNDQc4d7tSLF7Fgc7SUozpnzT
4Wdv0FQ8Jo2zsscIgLemvXeldTCy/EWOjb5EsZMQugEA0mfXixv/3XS0w4xFcxrjVWcGQVWwSxoT
K54ctmGX3ml9DrfOf3V0fzcmDgWH0gSJXb84vHxWYG2bTD8oBWjKdpIbqj8oQpAsLP/C3/zkMUHY
myp4XQTrMKv/xm96N/OpxGAdLj/CM/t+tgCcn/mD5QzR28fv0G6bMAMCnDzKunsY/WZXeON+KvHA
+c4eY/M67Duayxj3qtH/Exc0EFr7xRuG26IKHjFLI1RpixJvfEgUTfCfD8bzr0Pgxnxl8/nOn9o/
n1JcZqnOPmmE3weWOUwf6C0+X74Dnyeij0PM//yfIbADBDXaqvHYqjnQSXbfiKwgtOTyKJ9XUvb1
ho5+nPOVwc7h4yi1SfmXAuJwdMdsqbXpwjY3l0c4M+vQjdJpc6B9kSzbH0cAj1RNTWt0R8voYIb+
mMsuIy2Oy6OcmXBcmyxfk909j0ScFrDIcaoKdOniwTZ/KVsD+wIJ89iSEIm1iB7qj77R1p15bbX+
vOX6OOzJUxJxB+oCNMaDlse9JP+UUDmwKPYm04f4bvI6osyL1nxXdMAfwPFebcnBP+MGfpzs6Fqx
97KQwJpIkU/exYEzaM6x375zaxc24yAQcqe/U3QhviuejMp9FG2FiS83tmZYg1TOfzlV31GKqEgi
qNf67BEOUflEDvQdp+veyZ3zweJVQL5kd6PLsUKxUIBi6TRiDiJiWAY8O9Ts7pICl4w1POlj2qA2
qV0y5OtvqQGNTnY0Q5mstl0ALKBFMYxrpyQ+wA+xGdvFoRhAVSQ4rRdBUq5EH//JEpqiRjl+c7tJ
bAgvIUXDi3tMyU66tUzovEZFZ7NoJKEygw68w8Goo8ql56T83u6x71G4B4HpLeyyBqLhNwBfIkFR
swVIDsxCgMiR9g/TS8Se7Gh/VbtWsJEKA51JOqLs4l9aov9wOwvI1nQzesPKC+21LatX3+2CfVN3
HaBKcMuybwk0iM0N4Y0gketvwIioKCTxS63PUT16NM2Tc7SMmgjO8OQS25vviZs7qsLYe0a7VDb7
O0zIj5XRa4swmrb6VE/bSnNBpSYH3SFMW1mPfZP9lCVgxdK6y8DHJSMBL72p7tDPzr4wbGOuuk+S
4kGV8gi8/h2XD87eNH6W3vBQwhsZRrmjcHLIA2vVheWLl3VHWyVPuT2RDpnd6naybRnSVz50Ukds
lY79n0gETCcvnWnuzT7ESDf+dDFXoVTcW5LE29h9jbSpWzvCDUEmARbrUJgAgtsRn3tUzrDtZ99Y
57wUidMssNzDV4uivYI00WjIxSWNXV6wduVFqt2WXUMUXwtkOg+hfti9RkId3Tm85PEqtXKQcMDv
Q6/aXp45Ps9P1FEp1rH9Ylf6ab9dVC53NdHQtbJT6Bas4Fe/0c+TrDufZ+niUHagXHMyBepJZhn+
FITPUZNAw4BhSs4Sz/u/Xwj1IJeJVuGvOt30xHYCHcKw2zsI3Hwl/z8XYnxelJhNEFQoqtuG86kI
kNqDmZmlakGnvbFtWVDawlw6H5E6eAljcPfXtgtdlkIMm6N8Tzki6JuVW3QHF7icpYYbPog9TGoe
87aIjt2IZIKsUcPjc6rNnZ6XM5H7yiJkzbf4ZJJkL2/S4OfwgV/g5BEkjQXQhBrzneUN+0L89qMY
GaO2JCXJzL+B0lrkuHlzf9wKQFE2oJGWkwa/3lXRfBGtW/0Ns8zI6qs6gpOJQh84InERMUro0sse
ohldUeR8GNpS1c2y77cOiSX8BaLeLtRCLO3ZTwWhpfNN0l+/69O0zEYCMHL854AVJ3N5+Y04szix
4CLYQJNO1/K04sUsroe+dAGk2RtFU33R6LcyJwAugitDnI4zuV8hEl4Z9dxS/PfgalADZxt+WiIm
L8TPyiHu75LWKDbCt6Gatj4xL6XnHeCYw70kHpETHGS2wagCNIdwHC5f+ufDOycdOetxaHW7+umi
GERxNnIEFXdV4oJPHqvgLrDN8C1vqu62myr7lrzB/Kb1p+zt8shnPhEmE2px+ClpqJ02LiunSvIw
bIY7diBzMS5YIWu6OqV8PjrOU9b/G+W0TSnZiQ84Xvq7VuaP/I/HrK2fLa+9TUy1xQ197VR8ZpOh
aM/M/hfOq8qcp7h/dqPeRJKE9OPhzgDX8jR6Jpv+sQk3eC20B5JaYWTMG/PR8Kg5uQbkDRgc/rFX
yrwRUcEGgAPZ1nM1QpoSw/b2fQHlctFVwDtqxxwh73SFib+u/VEp1QC/1ooIiJCIDwSxaS9aVgwr
s+mGnwri87uZNdkPbOAwlTMGQn0utReSSqZ7LF/tsRSBS7ZhBRW9QBoaNmw+BK1wjjRosbyp7X5o
VoHyw+qTm5Gq80oOLOU+BmioSRlmeKOv2Tt1bnc/mEH5ajdTfcPvtO4xc6KxhtS7AXGL5bppKBW4
sOs7wRwD7t5C7D6j7ay+LF8uv1rnXup/H8LJTg+CzhSSsYSVuh6/pU10a4WNtixNmSxhev2uoeqR
IaW+XR71zOr14dHPr+I/jz5WkT3kjuruip4GDBml9qgPV+aMs6/zrBnB20nv9PQYkpOKIRuATHca
LTnwnAdLJuR53KFhxBiXfb98RWfmRfJRKJIqnP/ik2dPal09yDbo/u9K6aEvI1Rvmhd+UqSIzLg8
3JkdBhVzlzIPa+ZcPv94A4tCr0JhltODXnb5qh8HsSk8kg56YoX2l4c686wo2UiK6PTmECefDFXa
8MQsrejuqlqo50gLy10dw4K9PMqZKc6liWaxzaN6SIH04wXNvPTcb0R3V+tmByAB9ECZ+emvRGTG
jYuo4ffl8f76I05Wb3pd9Ihm8SEK3ZPLUk1jhpUTNHeDQjmtJqAflkVFqX9AHrcaW7nCLF+imapJ
6aP67E8L29UPmmavLv+ST4+Soz6qrrl1TG/v07JieJWQtt7aD6kK9AMxH+rFCAXJLqUzXWlXfV5G
57Hcv3JOBz/7aeczE1WiW3Hq3HUIaDuf0KJwStBoQ6Qycumu3KF8yUavW3QGO77QLIcrNZhPLxPv
KpsGXPRIWufD+8fH3A4R8SkqN+7QYowPk5b5myLRop+Xb+lnheA8zNy3QJaB8OT05I5/YozyJrTv
CM2DQeH7f3rYKJ1NDzsXm96AXumIARpGivDfTbFdaGTCFP1wrW//6XrhH1BDcHnHBMqrU7UD+LG8
HZAl3rtj+NaFzWOlrhk58fpw0z68yviAXJzQ83uMbef0C62akaMhG/UjlvPnpNb2YeQalKrCfqmN
/bhWun50SVqJdGdBE3uRaRYylch7D1s6ATVS6okmlZG1m9ER96LtiMal6KH+mFG9K4TxHa83jcDC
uM2zOlw4cMdERpGv+TIr8CDmbetcfp1Y3YaourNSMg6d7hhO3tM4vtUBFv58vDf69jUIqp+WHNdO
x0NRGI5iY6MhTGzN4mm00+dM5be17uGwtHe6d1tDeY5aAsDGDNiPfmv7rxURKE6JrGmMNpEfP4rK
P3Qe4Pho3XnNTmTwX7n22KmXmV8CR7AfI2wC6cDvEQP8sF/uEG5xGI1LZVI4iIPtGAJw1MGyAQTD
FbGTKgW41wTLxm05bpIcyYlRZcT+ab+c6bHzyKBuAgIJrVWq9zvVesuofjN6ojZTceta4gtyr3c9
CuftIIhHQQvVfuyG9uCF2o5OJ1wA4E3Vwdbs9eTdJvb4k25KCjcGyS4qZschh6z9KsHD1UEN/+dN
9DCxNHjIZZeuHcDrmfK3TjhuuKmLgUj0kptM2QgNQkyOWPHkTs1Nm4pNl4fryLJ3pQZEcPyCqfit
MJKdlxvLgP1Lwy3TO40MPHiQVrGu8DKRobJCMN2bBJaKYTvK6ZtldXBkI/GlaX4XWrZnG4yzhARW
81eBY2vBRWgDFeFq/JJ53/qSXMQx1RZZUL9UOPwmR64w9SznhxLyGuo8TU3Ea79GyY1T0HVJNnY9
5xBa6R7GqATq9K0NHLWKYkBQKFs9o9p4ZrDTKwjnpSGeOKk+pm1x46fenU8Wy2QP6yy958YvW4+w
x/ybW0oYnvqrkSc1ybLyTzxOapFkX8uiJqjXXlgFDQTIEMehTh/ERGnFd6xfweBs9Cx6VhzVFk5h
4wMScDflBmv7wiDn1amrLUqPhV0P943qXibOcuZAHrAHDiyxX4PEOequeHDV9KQ1CCi7bq3kCMCo
fbUr674vvfdYVu+Wla10HTghe9vYkRjl2Og1VHuaYmlr01K4zY0Ky2fhSdzW+HCQ3s/D9tWqs4uj
zmYRMODCyYtDzl5Tq6D7RvUfq/j7b0SYMP3IIB4q39iJtgdtsWoVd0Kfw8AqQ35rKyjVbkZwaEOx
RLLSaRq0aiJMYlQSHjl3KznFXx1hQ28k5qi/nXq1TUSM2WsAnFqO5BNBahfefWVY93JkBbH1W2eg
7QHZUVtPOuHROIvSaeJYdj8onxzu8n5S2Ysn5G2kBcdCjLsM0prUA2IoRt4KXyyrmjAjpqMx4b9R
60t6io9xTyCfVb8UakKfGazrMLrP+RdBpiwwI+3bChhf2S1a6nYO7lGUs3jBMRMP2covfsC72uM8
u21jf+Vm5EfxWsVYRbUquAllvS4TYrSt5C0MdChiw9FoA3sJ1OB9/up1tHZyhuICoxyJuDeQlDh3
fRRu7dx0thYlSVB2w3PlRbsMf2KqnDcovkezLF9bTltQWtKN1SnARVVBLkdFOEE6+6LGdU6IaxEC
g3TnuQ1QUtvaZNWURb53IaMBAYmAnsZts/IdB7MV8jJ6fz/yTGwGDXSSY4Kc75ZDWy5Tg54Bgu+J
TrKhyVvwm3LhJCbIsSECZVUt5+nPaULQxsmMrooKclI98eA1M9N3wlFi2N+nTgMwriihNRQErZqN
gOUWvxwShlaYfYsbfSzfA6nDu2eeSutoZ+cRYMHywHq80JJqgzZ/z4KOhRHHRVNU+7qpC2BxGfth
nEhp1e0ns4WvbYakgbrld4jOfN+x9tuP3e9hVb4TO/QjnPKHqtVfkTPcN8a4oy8G1djWxkWkWWBg
eotYn2AaX/w0oMJmj+gtGsGurbfjg6uTpeZStroZZI/jrc7S/NDZtrM1ioAvbnDSehGOHhnx2DT2
jW2ZL3pk2is9B4qBDIqIx3Fqik0pg3alUd+pLfUMIxaiq6am90hU+AlQUSPCUzUpD8QzqPRPnpfJ
ITSa8MUKBRZoWjwLHSzLsk9mujCoh8YDFQtbAUNl9Mq61q6b3i62Ue6pQ0yB95YhuhWmsurWrhz1
Qgq3B2x80Ad/Kxq9fLOSElgjAubVlMfBTU8t+NWJ6/4XJmxLIGiO4xu25t5CGTM2bcp0oB0guoIx
h6+ckAT2HaXusNMACW/Mrh0Pgde0WyCm4A0J/gGvR+jo1AHJ7QCPgBUbiRKvAqbuGj5VFWp/9EEa
1D8E6Uaar9NyKTQHOwvghcMYmpgEa50svs4f11OHZ3ERtmVxCAYmzb7Iyy+YxIonotTJ0dpGXZct
FfCEn5RQw/UgxdblZexDe4P8/hAJC28TW/OwHJ/Z5eHswfG8SNwel2pxHAz3oSdphE/spiiNQyfI
NkP3twIcuG1sFO5u/VuTfUboEqwB9E5/CtW+IbmQpEAZaq2L4KZyrB8TEscFxoovSGr+ZHhP5zUX
PAokPaB8Ai0cGaWLRBDnUhIdg7vcy6zvlKm2If05zfc3g0esjmYYRDqmkFbLApOogEFWNeugSZ6S
IldrTYY/0GgmHObbr9aAJjtMHVymMLIgLalF2bpPYQjdaIqrb7Tb17qe3+dSENVs9v4KPQn8S/pp
i7xV9w2qgWmaNDA00VvsOjcJa+XY9YhJLEbQxR5zzAHo0KoydLCMgf+QwQblanc9GijNqB/8yXsV
cnIONSGlK3MKd8LPNazJ3kvVqnYfNkmyFqmurUQBjTKea/jZesyKjdZSROlrXbt1tWLZDOK2DI1H
oNqLmMmFNWE9+CRQFmxA53V+SPH6T7hoy2qN/h7ULt6QMpfURK0tsuYdylaSHKE19vlmMkcyjqlk
gnxZRQnXEmcPmWfOGfPbqM1fTVAbI2u97/O5ji2sM/eLC0/Pp/YbUt0XtVwnSPJI9tW2U1q9V7pz
G3feVreMdT6m7HTsrXS9zfz3OVXPWxc8xHui3Akg+VqUGGtiay0897tVgiS1QF97txPtxbStV6HM
Q5Cz3bfQmTbz481RfftlvesU9JPut2/oh9EmOCV8mTdjNauR1gJCbIZtRzAjed13pICg+w8X+RTy
n+rnfC7CjSJzzoDZ6jl7nV5VX2DvLuL/IezMeuREtq79i5CYh9tMyLHmuXyDXGWbISAgGILh178P
/d18xy2dI3XL3XaVK5OEiB1rr70e+zdY4xMpSxfmj0BRIsBVY/cnnSKmtsvfgbRea0c/8Pq2un6y
ScFviUQd3g2+oo5I2c3kP9tcY7m7up3iyHnUNH22akSOv036cYJZc+lb+6hlT80j8liRK0xToWQx
JB9Ej1qnB5IPKQlihkMS23PfbNz0g9X8IYfugeYgaXV6XxjrlQlBJxzO9vRjdA1ImybZENgHPdZH
uldHJJqDw7dWM4FGDkOagAzJ9S0OeSY2bm96VS491cz/I6WXBASDkLa0a3GJlrXawtrfytk9bEaP
0S8uURPdbh+C6IeXrprwF/Rfauk++0yeemnfTs1LRZTXTvbRsRv0tfLCa4Tfhsz8rcxvjfJLmHS0
nGAB1JWBCYFu47FDu6Rlpvs+ckDcjEkfOEk0eae5HZ897cVc6zSqz541HWdvfba97t6I5IUs8vN2
0WcEfMcivCuVSd8/tjmlBcMAW+nomU1MIlNMfgrJYmv4vJmw1oUdbMx+zw0M5nKFUE3Y1WEaxT35
WQwzmtxx7n6ewMpxM07DsE0sRzuvJcdRtHYykZVIyl5cGB6xGP5dtpLsP1l7LwUmSkmE2nBcxE8r
9Y+Bwa1JBmibxjmoXSMNnsxOnQwjw2bCIuNrSDTEcBtpYjhjTPeSum8gVDX7DJsSxgaZiPhqTLr6
29Evo4rC/AHdgxZuyV3kO/aJql2vE4QM9gZOmQMeYnPpLkxqHbaZtEoNl+0USg7ycVaKSfH5PmpE
si2tLY+EyzrccPiQtoDoWdwNsjpV2n4BUvmYj+CWp3W+X3zj13/XCjad56/Ds2M7jK4xOYn09Pfh
eSom2+mlA4AvkOxX4fDlw0N5GuaVCipvOszWZlUdXMUCMBJ3+D/Un3+plJs2SaIjqiHhIsyQ/Kcg
YpOYbvkVIJpgyX8GS/mSmcPvgUk9WkkVtvul/x9C21/vlzuIIUKcgB7maAZz/L8UGGaqnahRk3gp
luYoeJ70sDxo8zL246Nrzsfa/qPD/yH1//tnujYJJf/8E6FY/vUmjQxDlFERVU3oy97svsNGcHLh
gOWZLAiHVqEBTMb/Cq37S1jbguH+46f+ZYUTrU9wKbXZs8IPABJ+N7b3dXNq5dvGhgjSO8XRLP+j
CZVxW+/g9U9WYb+oaf4fH/Hfqtu/Xojzn59xHXRTLtIufBbkItsZm/DF6eTedp883V8GeTGiMs7H
z/9+Y//dWI2Qv1CjOaFFCKrev2y0gUGAEpGNzjMsCpNzXlN8RRZhoRynibLZsVKpjxnk0jlTAFoX
NT2I1YPz4rkz6ZaOzwICgOFKud7fdN4kjvWa1jlLWIY/TDnFTcVE5K32i+6+zBSd/WLITw49ceSM
sXAYUW0s2OW9cfzvb+xfnyuzpjS9aUhzBzOu9NfdtBaZgu/gL6y/REAASBtSglZF9lu41vTy33/W
X7I019B2g9DGBcMKRptqu7P/v0YFCN7cNPvIfLYzxzwxde3u5qj0D5C2SM5vcaH8959HhsBfat72
I5n0YkBxmz21nL+1S9Mj4mLyfOe569R5Day7CKC1qHBg89HVRidiRX27M6323R+rd4ek71SoS9QT
t2N45UFo6Fv8RgtMMcxo7IiRvKKAmjb95TX0kaPoLMgPMTNOzO06nY02OA6WdWO0/jWqm4s1F7HR
eDsZTJcqZ2pQ+kMyz/ln5kT32x9gzSOQe0tf8ZKUCWyOLHeRV/xBa/zn2J37OTwNCxegIT+WsLhh
xPU8pFmSAR6vgk2qK/eSPY9AaX9sXwowWECVZtAvsjgw6H/rtmGsGuelxtSxG5by0YGCUVufZv0N
tJtIe31jlu25KExzx1RLnAe/EBT+hGt70xjOoeBqkYIce1vuxUwS1hw9+aN/jFpxAtNJvBEXMYR9
4jpxH3R72/nRV+tt7gxJuZqXqv6ZoR6kgN/a+dPC+OATTG+qaofn4FI0+Z5D/tm0/ngZbLslOlnD
epZMf0+m+9ywtmGaPzlZ92bXdtK3P2uajaPlnga97JcwOLSif6kceSW2BPJwXd9jJ0sYudgH62sm
jFc7zG6t1uOkXh/63MGn/bbSaZcERexFeSnshuD1USMLkmQ2PK+i3yMBx0PmZUeDkpQVpcu7285u
4rW31Y0p+bx49daIvtQZwPp0zKuPzCkjRyhMrx5BFisEGdPPZ7KKyFQaXzKi/T1gUDUSYhhhK3Aq
F5ABFxvbv44o7aKFs9T2G3Jxr3OO8za964P2gNsVBTUyiPvHflzo+7LQcWp2TFETNFUZAGSC6EJe
yTVS3e06D9eI40of2iT4+j8CM7o4FnFitG8nurlWkOQdXAISe8yGo8NGILX7hNDYu5ZMof1QmvSA
cZPBbff74XWYu9dinSu4pmgupfQVJbUNTZNTgOKRmDwzlsTZpA30UO6FgXpjZ9mkp0e4Qu3labtK
QU2EvozeAXazTn5XjT7INvt2C+jWotcfg9UmMnThQdf2PkxJmOB8Brn0D8lbecwsLSAP1QYPwaj6
xzpzR7SpIOxug9p5n9ZeHZrt0qLSJROkkmaVF3sSr6EzuQ+66tQNnMkIl0MD5dFTX4Mn7fNsSnEZ
RyY+vN7T7/ngzsAdHWtPtJr5psmCTSGXmYt4dkzVXZs1TJ8Mww3jCcvvu6tbLGflWIKsXZxk9NMO
/wlOZNCMW0y7aXyIqkgPwMt10hSOk+RTtzwQIEpQjMuU5lPFxECsc8x3hp9xGmdULLg1FxpbRzq5
Uu9Lbp4NXRnoF78P4ZyWmF1j1yyDD6kDtN5Ozi1braxf/WlFfSngq3MWWKOz6UEwK9zOuQmDhg+9
qVKT9r4XBM+Qv8LXzrfRlIu2F9dFkP/ht+5JcWQmozd9drJ+t7Y66bdWT2eqw1jDEqw9OudD6gKH
GK3u0kXlsx1lxElld4oU1aQNyu/AbptT6Zu/cM29u0YN3lBcyLJPFEnAxsgpO7MHlGcP7NomK85d
8ATL77Mh0211am9fDPZ7OPvkizWCG9B0OUlDlgwa+7TyvNHCEHAc/NQ8eekd0cZItOZuYqalH198
wN6dXg5ejfRKRsb2DRasN/yV5ez/DDZsTnoj8XrwS8UY945KyRz6zUCEh3lfEc+t4O4SQpNNT9KI
3sdCf7RrSUa1hwr+W4zOkT80AdkPYkAKGGKZYWLlojOxIxF01JbQn711BEwZ0RQjW8MoGg8K+G53
sYzg3ii7ZPObtO7FnK2Y/8yX8Xts5t9248BbTX1A9b7xoCrGuHP8CbQaco4YWWbvF3WAp/LKyFDj
AU3jsnn+wN39AmaSh4MUku5hlPO3LlubQiNAmrbiob3f3iIdxCNvqqbX6gTtN1abPRUquZ4PhvoW
KnjgfXE1RvMykUMm/VczfYpqedx+9mp1RzuboxjXTLG90xSchSd74spu8Xo/dbK4eFNKbe8BPHcX
WBBpDdWORZNXRWlWLO1rRrxuQNdG9nZ56GnJ4rC71K2tL20WsMxfrI2/0PexHFQcriYFZLAbdRVb
YGacaj153HN8S+iUGozZBcQT5xfzsonS299ECdpdVnit+BE/g7o687+5JYsnviYNTBhx9XIglY5O
WcTp2EMbrAJ+c8Q+yTGpY/msghPfJEV1Ix0fzyNpXNan7XbPHMSFoUbssRey3o78Yg/TYWJowVqe
tq8lwnx7Ldhv3/jDTLVn/m/s6x+2w+lsAFI7X7nA8F1eyjAHfBPgrRV7Wf5oFAkRfDFG8u2V5oV5
zy8ZuXMxr8Wcy08FqppzBb84IDErUmKHhbPMaLZbdsQmF70ZpZcQLJcYfXcxsvAj5EjbtUyxcS5V
jpEEHug7/vK+ueEXQ3dfeHjP7lqaDy1z6mpnFW36QPhiSN9Cnr2wPdbkyxXeijd4tq9tqt+y2vrp
jW64s736Zmwa6GqoSanQLxZFlDX20IVWABYlPIFxyn5WeKxhcK4O/GysG8RvXMySBJdy3rzBK1CU
Ih2AxzrlPjcB94KA8cX6qdmJifViBbU8ZI5wfaYWT2995S3bsX/tj3Ot7lWRUW3rftxvEdnWbi6r
mqeZMfhk5US5Iy8ZlS6DH+tC94mqheugPAo2oxJHbXc+9KZBwHfy4Qa4xqJJN2SSQe2rkPQ6Pq2h
iZXXMBEcpgj1xeIyI1cDeMBHfldGZvc0F4b74q90+SPMMruC39uXYw+oWvAe3erO9fqvuih+SvpJ
e5s57/08iJ+1vXziMwl2U7uwbtUpsIDMfq2kOcbTPN3Td5c/iki8h4sxHxlZAbE4h4p6haDIVtjN
MZeBuPM1tGIiC6BWGf4IYrGwjjJyUF01q7rlyRSO2oKhra64/6rFSxORz89WDh7+QMJ/uc/EtL6o
bv4MC/eFih2s6WgZ14iaKXtmBnfYu7n6QW/8l+HKr8mCpWh26Q8wCUOI2cqpF8LsQkghpEYBncLV
Sbpl58nYsQsgfpXxLgIRxtJfjbgCT0LXSncfTR99Qu0MP+CYbcCPjIrSpyV1XJbhNiQ6ykTEOzce
HYp9tfbOw8a8vVqFWV7cLn+j9Y5QYrSvdVHbscGecjP1UURjbBOZTY5cbrkGn92UBVcNOcE4tuTp
3ZdhO12RKqqdtEyc55npnBcHrrxltjcozdMH9vLop/JGsiX90vPPIbr4ialCkr9tm0kBJNneTlkm
HA/69YzZKqNHUqIklExF40MzBaASEpM+yC4HDJt3DBO7AfrHzvXGPEMx53AzBx6qWGahfTCki116
0MVB6lqg7owWruYhK6JxX9lB/sDKnLHA2ukMS5eYjXPGLn2UZsZITz/Pt1lWwVVPbaLZy9V4CQgF
oesldP4WlSV0c0YvWXiwTWZB1763YadvtVq9uFOm+j3WBLQkdeVUgH/TUQo2UwxzOPyp+ATYEXlb
OOX43pBL6O/tqCu+83KpToZW5TVf85/TlP+xVPirsem/Ibur93Stw2FX9NwBNmrar6LqKRgdX6Vs
PeSSMD7WHUS+tj/MKZ2PVd0HX7yeOpGacBhbbGY+uzL3anbYUOsBj4AUJkNBa4DMW8M7ksFgPhZ5
L2kclgNo4z6od2kesA+VwDysgr2JyeRvnRW0LzhZujYdr3ZIvDRD3FfBQMshggarWaXSaMCdNKin
gLbZNdxkd2s5hJtPyVbuNgAGkCYKO3PXQ4uZl+5Q25gS6GPQZT42JkjRxpQ7ZRqMcIBVCoiyHBrM
jBRHRBMv3kI5YKO2d3niNPqED2zvwNtM5/GO6LUrI51X3XT7ulsPuVDU7xDodM1U9eDkvyOFoDrC
SUc8JT6TXd94zD1NdeEPgM89+nWgDM1ajky8ZYJzaH2dnO6xSq2IL7J++E35lYJ5243+FLcLZ8Js
wr2g7yYFZK6pLqXXHINQEl84Ik8Fd3bh0mQ2zKM0mrs1zL/UjD46qPJ5jhhC6Yboqzf9A1iOHyMT
Kvz9OMp9F3aK0i2LjdESlq0d9yYPrQ8yDem0UbjSGKPHmZSedTbW9YX84vcySoFeMdYBfqZd4CA6
65sMqoSkrStjF3FVGY/TROppFZ7llrOjS1JXvVcx0rjrmtYkMi9w4yhlDZWd3tvVhNYZoLPq/qvt
IKFbwxIPavksXRoD2/ukmockLb4LPd6MbXYes7LaO+TFHQOn1zd8HDRavHDaD1N05zt5Sg7mcN5e
XJQ3P4l9w8OmmjY9BWMLVi+EzBcpWn6CZP6aPXMXdOZy9VuAeiGTN1hZoXBO3AQLm+UKf4fEvY7c
WJk1TPIw+tIjwQuzIghYXBbf2Rt2rdHjA2cJ9nZOV0lW0d6ZPPfZWIp3z9dPK63sXeYMDWModA+/
eNNTUqfhsVnrF21Z5GXMN5tnPSoBGEhCQfGb783eeM1qTotaaSl3qcbWEUTeunOEt9fl72WI3g0T
XtrOHFrtJYauF8zn65HOL15VF9y4V6Ned/pOTTw+JeiyKpyt73KR+S4ayXUV/a+tw+iw+wViOZES
GTNOekmr7M4Y9dEH/Eai36u5TscGIwUJjI8kvrwUEV1iiE2675M8Za/tgz+pBqyAD8JNl6SN2mW3
dv+YWuCYrA+upyjospMos3uayDcibygUx9u2olvRtnfShGDodL9Wb0AWb+GuzsuNSKdzvtZnt4Ef
QvxvlI8cyk1aSAjyiRpCulL61OvoXgRNnObhIbWLHzj05njhUdvDjoWRZBHebCoWt3lpj23o/ISr
CBC9Wc37dQVrW6kuP9sl8VdypVuhSvDtKzwGa5qrODOxKqSScN11oqVuDcX7mNV/xoF5A0JwAyZL
pZ1YYyYOkWpZhWQ2JE4eGueyFgdRwkhb5ulEd/nerd3ltk+jkqXBPDgKHms1FQveMc7uOVDGmlck
NleZVzDkswj30HfjBz2eF1mHxK4MM0DDNm/jVrqHtiOkN5ye0hoemg8w6TIZfezO7XtRudZT0Yz2
KwgWuGFrahEDTafKbml+ET9/gw0O1aGT7ck3q/aA6ROLRs8Rk2LXrUiQ5C4gfpI5vvyASHsIpvBl
sNl2gNSVNRB4ZgoY66WBPioOYWpQ9F/F3VRjLSgduDA4OaykBbU1d9Yp9+1HVO2MHBhxk20N3cxS
Z5NES4yCRE7T01JjGftRfefk/pHdiykxtcBelEFzIH9g2aK4h8O8DirpPP3QW/pSyu24TLt9a4Hs
U6weelFQB83PCKd+Pmy7Z+jeFMH8PDbVuSvAvdd5fxPUhbtjAdmHOcPtvTxWhX9xW/+uyJdfjEt/
BAZ2EGe6rqK9a/v8o+lGtB97OqjtmZk6B0PJ6D27A7yavnoz0vYaDna4S8fw2+5A27kFV48h5LtI
O4ke0vtG1u9Dmb1OeftnLOv0NZXK2suJBXCBW7mtgkASlZEInoE2RF326bUxbp0EA8D4lh3JSU9O
IH4sNNeE5SayZBYmHaaLEh3FSukcI8KqyKkLb13fu1B03oAVhphnPNYTEyCaulIIeqLjXdGlXyDv
bvBtfywdLahtukZn3jHi9YN0ukYbxnLIds3QXykBblW+NQZ6kmmslMqmeDTW5kBA8Mt2zcNihkvn
H1IcQ15AH0F7b42OMP8ZOGnk2RllUvMwL7nB7olnoiif11odkdi/VllvKa1kUBN2XwYAcM0Fv7H3
e+Knb9+QMaeHPedZFc7b6qenNdCok/OhHu39uHSx5C8eeeU2Qz31wpWnlLtyWp6z6Yc9EYgvhxth
vs2+Tzzfu2gtesgb/K2ITUckE81AnJu4jXLgrM1thrt6zpAUCQNk2NC+tfRwza123Lk53pXFCS5j
5L6MjiSp1DgjU9+RRngqAnMXut2VyJiXgly3PqP42G5BtVVA7K+YHO9m3z0DLDtveS72xiZf+8P2
2dbNcgpZtcKFbqu3ltjlavludWNis4amWODqaj0WeXOfNc6DMvVpNEwCLAfcYObjBtBbHOS+7ZPY
PhVe3ylawmuZFV9jMT9LpuYXeg9Hzf2etvnH7H71Q85TuZZNMq0M6C9TcfIXPBBgSN3RuKwNkFnS
KXaOrfZLZj2uxsQcU52Uk+I5h+mFMGLl78EYMKEufhJJQtOTs4tcKavn1QT16AeJkeNgGlV16Gbx
UPCZjdJ+Lm31TeICrhuj+2l2VJeWIRJftlAT2mo/zuEDJhBcVw0w5v93by2NbHC0TYkRBryDNEmD
9YzThozLfnrxJOYR4FSnjMBj7VLrNQLMI/CT+hjWTgmokUOptVTJOo0YlUQ8omE2lPt4Omi0MfS4
jCdH8zWjfQm0dTsW5qNBsgBnA1A9vdmCEwm+i0EaDPuEuxDi5oxBnCzto++VN0M9nWwtkmUQh17I
pCzNPcX7S4OfEiTR0RDh12hBsJwigIAZ99IicZJtw8yccNN97YDNtvSh5LGShToqWzw23BNWhBg9
/xkyXMeROq6djRxnfTuGxsJgSR8ibFo+MszxNgD3TkN1BKuOL9eIjcC9SblWQVixphAC2/NjPGUn
0EVeB8u781brs6Pv1xvNdSFUrNhey2rSmWKE20EETMP5szUePW7PAtzdHqY1hL/g1zQW16pmB9VF
th5pAtdngRk+Rln1LkCvjX3gG33S2ThasVZ+cod+YEdZ9zyCnavilZuosIzHtqj2YgDRN6c978M3
X6KWNzSF7YvLjV8vftyzPU4oLVu3P5XeXYpnWM2S0WOESjs4tt106qif620sctF+bDAhRVr5H49w
deUv8TT8UFt9DYaCbSIpgTWXRXfHiQyGan0D5v1ahOEF+u+dBZNlNOp7q4pucg3DppZfRWShp3Oy
rMyfgkbMzjSMm5XIgx6ytKdCEtUZO2wL9hD32I/cSwENHJK0hn2Aznzwxa88wv9rgvl0C3HxmHfC
QiIkN0ZLEHxQxXMtzwIf6SZD2Sr4rAEO7Wuv+lrz8eR7+pR1NQWIQUBXfb8i1+1UtXGDaS6J38Aq
ntNR/HB4jZHfnNOC5SUDaF+JixONRDhP19TiqfGWuY/ZNvfNnB1Slydue8UlZFSvjGK38IAZVlca
rgejC+IaN410xrsQE9zAOd3HKNbhQJq8nFQI5rFB7u3yEEEiKiawuy5jx8HcdoijLREdGsgDkwz4
yuYsKexoW3FPzkAhRPwXQv9x6kZ767PM+8X06BeZbxb7TeO6NL1ocIzYsHrTO6D8vG03IlN2rDwp
jbLpVqTluZ3S27GrE6ss/mBEeqkIqgAyEY8o6zu/a+K+9Z88pY6Rbx2aVp1qs75pM30oegZGETdd
OMCjvZ4hMcQRRLrSYTnua+e2EPSa1mUzMK7PQr41tGPyATHSxGpneu2bS9GFs8TAbwoOHuOrVvVT
Fpn7Ofc+2xQHlFB1oquCesPHCkg7uxcwXauQi238cvwyDrV9Cifn1lkfl354LoV/iYboQN/4D7D2
D29JryzfNqZ68yCH9UqReTMjE2y3mRTGz2ayvrc3AqOEpvL0XVOGrX13Y7M7m/l7Ec50y1kHAlp1
ZX+eS3maDXXhjBOXVvtI7YH2QVR4rpAJSis/oNSeagNfjxCYY0acLfqTbPUjeyRcPxT7nMUMhNNh
1cMbJnMc17j2M5Zvv21+WD3XUonxLDr5p+3mP51CFzI+gwILQ6Wcu1m3h9yP2GazB+ZO9hjrDrnD
RpOJF0hxDaMF/X3YG8/zJE9sNidzkdhvggxWibkxK4cfM7v0svFkmT9lUCNKf2vsraDtOKZtR9qg
mnYhr2WenFdLI1Opzc+QDteBpWpbQ1K6umM7odAZZaII98bHj1WIPIU6qt/6dmKzZ9ghBRe74+I9
j6o81bS1pl41KNUTQmvxQE92wxS4b6nRsSXbl9EbeNK8l4lN1TKL7y60yh3BAxOXMH1ft2njLeac
lcb6xwbU6fAybIeXoZT7bbUntvln1lnnaVUr2QmISYMrThoBIRZl86wyp6AUtN4jnmB2D0kTDcqH
VjbxGu2lqTIc8qv5Rrb5fg2ACWuBVBrW1T4CMjXy3uvFfVTNNsvAyYbkAffGzMVjnwbkAJUs8CC0
pxyNVYSPEvjEzh3Kh7bKxW7u5m4/OykDFmteJk3ZiFPRV9l9WtNJs3v3PGvp7KoOedrQyLsln7BX
YSEPipGz5jAYBy48xY1b0R7XEzEWEWf8xh8uddC+5mYDCnyrKARVkk3IbTyIqIiLQanY6/uPbdXL
cly3vc4SDS0HecTjVMP9Qqon4iBRPAYaBqUGcwF1irUZuzDysTdQG/rhcswkvF535H1CA22onaqb
oBPXuiFBItKfZdpnSdcwMjEq57R5Xgj9PQK+YMgs/+3pApSeDq3E7ioqOOY82ap+9JIMLF2pa2+z
1i/O7Jybgu3ea51HI2hezSEyE8Izz0BJ76EC0cuyi2vgs0haqkC2SQ9NGPLv4L/ZjmwvypvieaLE
qTY7V8Txnqj+Vl71nIcoSk7H1o0dwDCMKh5q+TlB4Ola9RjVOOCnEa3BDCef6nvDnqxPwmtoe9V/
6sZ7FmF35dhMG1D034VNJ5Yj/NnNxT1G7du8NVjuyZdc0jsjS++QYq/+hKfBXcEEKI6VK+MBTt08
bBuCbOspsZTkotvuWnNmqi2Ahm2mXlTg4PjE4bm0F5stp6+9i7/QKpiqODLcs61nsgVdQOdUfFjI
ppyREb9PwV/JT4e0f/ZmePMWVSYudIqBao1ujdKUdBanmU+oeIm62WOApXhIG3UmBeki5IgbaamO
oaCLp+38DpL0uWVOeOZRLF2YU5V+siP/5LrjEYGOOQfas9L9JPMswWFyKjlSD4CZKaGBG+ckrDAM
cqvt8VuAdcH+/2GV9QcWotu0RZrDwAOYOZjdROeFvQuy8sVl0PU4E33KSdBvCFeIqnaPAA70HB35
yzEH72nUuM8JXGLLn4fPypdYtdcJ4rPxU/kF9/kIGiZvXjEijZdcrBdZK3oc3dgc8CW/GTZAc2sT
4ekuP5r+P3cLTgSWpS6hbXLHGBWz3LJOqhSH/ljh1arSlCfPEhvgXgfxWuVQqVQgUQkwWY60phq/
Cd/bAkyGuVbF/ZbdCfE6LHlLDi43xPH0vB1Eb+ktV3ettuQld0ecoDbaPHKqQ3PhxpUtmwdAEaiI
/cOcMpzlWPSNII+tfaLh1E+7FGcunArMvMeuGuZ4pSn0EWUeWRy2qB85cfkHJpzc4zyGdLj8eQ1/
D8Wq/Z0fkI8ni5y62XJ4QjeLYFx4fnkwXKv95Mo3V2H5ywVlk35YxyxGuZs5bl9tPEOJE4nqSaEg
MpaRqec1oCuRR5F5GsK++xyBtcbGhtlMuy599R2jO5aZwakireElmFFzaPLJhI5QzY+RKZ0fCDtI
lZHmiSdoIS7ysd/JMf3SGXaVzsD+VC7DWc8GbJ+6axioC5FPonmyCGvXxUvJzSBpaaFNs1IFRO6s
dkWDWLkcDO1ivadGmq49qVbXUDsPYVu7sWkH61Nj9+2NtMpfjsdVkHlBOBdQ6qR3EdEXCl90Tv3W
TQYCdOXHKDB/ysYQLPJriYazBOfVx5OZ9Wb5kraZwQMUbcfYuqhY7kYHdlRTTIfMciu82PbyqykH
/+S0VevuSCMuQkBo0/wYorVfStPJ5memxYfhDoHWSQ+SmQlCoy3K6hI9amSDjX38qOzHzR/6EfVt
k1nrc0jrlrEpoKhWM/dP/ZoHf6qqGxi5C/qvaR1zl9mntT24wRrdFzU7Mr6GfhoZijGxedp7YnmH
KmHSo74uMz5gHebF1Te7KW7Sef7lEQltHao1N/JYRJlzVv4c6YMbLe+j45T0rEOwxKtt18g5GYco
pxOECXCTZhRjJDBpHXwsjvR3qWGPt7MzodJtxv8whYjBLZ3J17ky07PnTqrd0WUxHodhhYlOeYjg
Mfj67EnCSHbc18tLGmACo1ExvNYqcxOXPs+Tl9G7LCMrnfZSFn4Siv65YnH192W3wqvHRfVYG80I
eKr18BATvr8vlfaeZT3YX2vYSmYOMjJ0eWfPDqGFObJglXbVVU3ectWj/vQavEskdGTj3iBoiop0
aZR4LtBwWx5aHDzBNt+EKGnssFsNSyJmw/5qVqv/EqVHmKfI6GyowJSvgvA8K8jdA+0ij3pE+PE4
RJi182LA8tsRC/Gxzt336oJMcuuWJlg6+EwrIdObxkQztV53bUm+C2lt5l5bVBS1gYAxTRC2hF01
94a7pSroDCyiTeNjN0Mouyos/OuuMmv/NKSp1+y5lMFDY9IB1iPLaDsMRYy4mROyh0Z9sFJPP5ZC
uEZcgALNkaccMlkfuNGMU7+4BHK5XfuU5qu7XCdEiSgGgUWmoHDS5o8xSf3AWQ0BgyLDoh4E0LcP
pdvu+0I7HxnmF0GpzOsgOIWeiKQnTdqS4e5aIcqzh0SRlE4zf5uKnHYmet88jZk1Geai62keGRwv
wizEdjFH5IB5o1YJZi59qIeekR67W8+jMupDo5hNy03FiKkbDXwug3l2W1F/SUYo/KNtFk4SWN2M
+NiLpAnS9kzzm9LMNc04Umnw2BPG/bn0k/NFzlW0UPCX5IUJa6DPzQbRu8fFr8N0vzAwuZsamTJd
sWjMoc2LEfb9W+bY43s9rNXVH2v16CoOsP/H2Zn2uI1rafgXCdBKSV+9lV3lWlyuJckXIUl1tO+7
fv08TA9mYrlgI30vcDEd9IQmRR4envMuqSnSN4XOL4CEwAuOqo5sYWmKbj1qlBB7TweEEXFdPvOa
RrnTzBCk8p34K6eT53yKZoBrlVIogwdH37jKgjbj9wxeHkFQA+obm8+1n7TrwamgaNZusdQK40cN
S/dQZ0OpUgxpa5IMhWRWOGb6c/D0gt6Jw8U/FFFyk1PcXZbRuA8FNN2kaAQdI9iySTSBHPSiiJJA
/wHc4Gvsur9g8NMAjWEjCT/L73GnNfedUf1UnWaE9hYNKKlFB6r8/6Rm6N9MyPQtq4HnnUIoht85
eVuCu/cI3kHCPUJjpRRqfKcqk3sHkwLITDAgjgawgX4nFU5bhzccOlW6CqsAEJZXu99M+oPPeBEh
zgW2dcVV4G36CFWTzNGqha0gBklXnrI6gQokIxl2bk4daCGHjm4zAqnraXv2Cv1KP2yiNYKNFlgC
HKcXuYL2fSRfoIbpSFCnJnBtBORo+pAph8msF1HDTKOi/NUm3uvALnKKYKM1+nEIgboJZa3oYLRA
ellRfC8owVSmRnO0vkO15c2qEak0zfRAQ7egU1Ft2aH2XYSB9UJT8U8M4xUVo3cqYasS5TZyofDH
0EaPGjpTijXsxm46gquS/QznwVaHkqxGpTMron2cUptCaW6PWsCzDWfEato3Ov8vkW5gdh/wAM/E
ndpEXwQPaFow6srJsqe+iNbyD2AcPuSq/jPojX2QOWurs+7sHiBfKulBFPWCZLprouTBqIy33uEI
lc2Xthm2nEp65Oau62h5mllOilu+2JVoqaTpza2RTfXCJn+BbVD8/gltCxhgCvvbRik2OJBhZ4Fd
r1Y8R3UIKHUUcM6DjqYjqFAcIn7j6svaeBxSZZ+KV/KKH03ODYyV8i+lrUl5wzRaxxz1XgM5YVpH
P0MgYCwjnUwizNagh2jP0S2TWBy/yZ/FaP0E8bkYIL8Zo4sKQLi1SCZSoE5Ua5/YNN8ijyKkrvcS
c7OMFIpyzYiAj/o2oU7SKNMBoudrUvaHsMxoSmtrLey+t2b10YbKu18POEO5ydqZ0mVflbckONlC
b9UPgsw2HNLntFC2ZTSBMbQhJkBElnD9wEIrGH5MTysuHIY7OYzaQrSW4a+gWzSgwraWPyieqAq3
/heynH+w10EStTe37WB/k/+WM+HMaITJCicMoF1GcIDLTVuWekWcdWuEHJZdphyg+6/dmtJr6j7E
VoapH4Wp0tuYSfeCZTL4a61epgVNkLa85fpQuNyC16Zs9oNbPYgx56VZe+9F599m0K1wTt0iPbrQ
KO/nvoMBWvWeZs098ig3Wcr96rjfsAkk8bB/1NQdF2ZFKuKgZuYX+a3ujLdFNrzJah4aqSGsT+e+
HOtsm1XqhoCwrGtkbHNeeHQcTMtDf7E3DkiQ3OHC947c5X0YkDDGJiBnI7BXWjLtprh5rCqsX7nW
9Bu7Gp4mWftAUPQRKfW1PpRfKzeVmuNmHvAULoq3yOoLGg3xlzpUt7HIH6zW53hrj76R3ZbyNyF2
iJzAXQPIt3TFxo1p8ksod40GtCzT52LToWKrpSlGcLn3rqraEQTAF1drleXgG5TYAiJ94YlkQ93A
vW9M8Bpd0j73sZesu8x592GWoQHVvNkjtHTXVKBnm8oj3IlyMSnTj8AIf9g6rrc95Kem6XZJWK2w
dkGkwHns644QnUTdDijvt6Dt4ZgH+j7SBVhPgXZwy0m3KvuXX5BQN6n3RTdGH2B2jgqivSo9XI51
tdAXCFJ+JMChtlrQb2n2bvPQe/PB1S2GbqS9SSC/N7sgvcGhINnGZpNBBxOPeSMecsvdA/xz+7Ba
lpXeSkSiEyh3WRkSeYoblV6G8N6T1FhNlNx9ApRmORv+zbUFrtAFKppl1Qr9VWBDcKvl4bDrYaWj
FbGwKqKlA28SjKMJA68n6PqR8SNv5UWu0wYId9zna0DiN0ME1T8+QgzjuEybUQU2Gxi3cnsrNHPD
1NoPWcnjmOJo32BFWq/qis61ba0j7SuCWaso1+D0oepoGncT4RmCnmTmj9Q3o7SHkznxUoR/DjrT
AZ8qMB9GTuxIOdZNAi6s5xwMCtB36UNBZXHkiymOtZQroZf+fV1ri0w1XlyaHuBT4x2WsXea4u6z
DmIhcMreehxi/72Cgmi5yYqEEkdC9wY1jOfBoLYIWIQHG4X64d2KvI1iNBAHH3PdeLR760fLZMwm
p62io0njvfcOYHU1JLGv9F1D3d2nSA+ZbWHRp236epchdyg5iHZCEZZYw9TSuuSGevNJMHwnQwz0
TYKJ0RdbqV1xYzVvg/OlCiEta+22SZ0NrJ+FN1qrRJqsJl7PI6vcjJS3DHDI8i9kVjHYfaet6NAB
kBqD7EnVjVstROkzd4LbwEl3vNbWLmo6ra0c4Q2uqHPdofgp5aZ3Q5AdLT3ap+ojd8kSBG4IirQ2
v/Lbmvxe/nizQ8Y6rtYabgly7cZw2nXFow55OA/yu7LTEI4FBy4BWZXyVRkCWtfRpjTdb0atvzZp
8X2srQeQmzxs+XJsDJaVkeQOk3BprhJjKjUShULZOADTt0nI9oBrgU2e6sH0CJ4n+tySLUn5P0Hm
o/+q5t4vW1U3Nd3MhOrhUi5JkrYJfc26WjmpDld4OJbK9LVNjYMxpjc9T3mQDJSBq/YxAs6Sq2Ja
mfCmlnWn3I89YAPxqrRilUcjqo7OvlKKtTlxZqdW3QbcUIke3dggBSB6ezttEs+4gvKF7BFER0/l
GFwxx6RX0q1Ci9iprXXpAm411AUYDB99gmjlxvVXjLZ3JWSeNozXTefeezWZByuO4FO+NsZsI2sC
nZUux4HbPqvy76qLSypd713K4RkGZ6NSQeJKPvDWfW4todEWD6mpFcadLktX/JIu7LZD5x4i1YG6
NuG+y5/BQx/5/7QC6nHBSqMPVWZvKc8TzZhu+z67zWjIaHxaRcQbr0w3mnnwXEi/VlHuE9cFkGxT
rYUJOnQqOj+eE+7Qx+eXcop96Ct9EGyiVtnwuLthAyUlEE59sO8kH6qugn3Bq5hk8I6XyUNH9tLW
OhwAZ9MYxjapkvuevycuUQVhbPm75J8NvvYth3VMMZsGswFis300smjnsb5GgDP1OFGNjFb8seW5
a9ry1JPVlVx2ncV0Q5+2C9zkoXj2VftJZOW0VuFvLOQ3iM34MSHeAYC4j/Ro17KhQiagqMmz79CY
ionkEX8Ty5oC8p4KbdP0qDEY0xehpPc2CV3Pp5qCjwJ/DbkOcqVdJbnVzGeq0iixTv0jqDLIUTRw
QfcS7kaq9eGzMMobhSKs4Jdqunk7tsEazBz0v/ifFkGjDBBCHFtvNgvM640GNCl8gFyDGyKFLjGA
KTqi9L75e226VWoJUR2GEY3EammCtCJd26ewEtIUHJxOHYCCB+lunH4YQ/49CQfA3dOWVB5BGRBc
wS80OiTN3kuy27jpISZzxzv5QzxslD74HvfBDpoKwIgvpe2s5b8sycIN/5aP0Tr4fjJQ/zEhJAl8
prlVQpSaez4vD/q1x8nSeJQ1QbNW4/DJ1ZA/9QDxQeyCDAQGwyT2hgsLLLefFNTJqb89lAmgfp3Y
ntppvCiqFPA5n8TsA9Q1gjueird23KRILhG2zfBW8cj4vTpAp7h4KUJ46kWu3FWT/o5yy9omsKvN
uAWUSKlQ3SdZ2LF8SNUwGY55sgekYS441pDKS6A5U9tD/UCiop2C19hInroQnK5Craa3tCeFKfRj
/At9kJso8m+Txh95LcXjLoL0nlO4WEdUS5ZjauzzwTrSCNr68BD1McoeWit/LVFLWVRD/xVBaq8g
DjqHEgBaivazKKpD2XmAKuki+iyxzezQY4Gq35m7qFVp2hfmjZGEzgILpYMxwS6rwrUBNyyquhsy
RqRTaKh1WfrFs0tzESj9c9xlB6v3HyxWn8pYjLBRVr+7drto8SoPXL1fe9B2lqoV0lAjl9t2ef02
udOXFCpIW6PFlRr6PZYKX0v0KgoehoU+vYd+hhClQ/NG1Pn41YrqY2GDVIQdStWxqe46u0CaE5Pz
QX/l8bw2vPGO3IVeS/UROD56CCF0Nholj6nV3+lkKaCjPlw/3gqz/GKG5gN5/hNy/2JRBlA6Yv/V
n+JVpBiPbtbsoqi5IeFcm8gaIQK+FVlMg2mAFe54JR4UztL3watWdIFBYPOMwr9yQ6Wueqzga9B7
/+jG5M3LkvtGDx/RMdxown9JlHbXh0BvUg/9KVzJ76UqkZTlMAtuiJ6o7bSY07daubHdinKhyRFA
fFjbqxwmWjo7WURU+OvSsX2KxnbcNU2fwaVLilUj+hspFtbHROsI/SikYCw629R5FrFSl4so8RPw
nkBwEOj5YmVc5SZlyAb2Yw8MqRMgrzP/Bb2wo571gHVjpNparclueA+VyynVUOsxnX1YUPnJSvWY
wP1zejSJbZFTbklaiSvxlrkb7wLLfoddeec3Kbox46EYeGxa8m3d0v2n2Ks5QG3A2vRN9WhPw74J
i6WtNABcXdAEeiOIc15Vourc3CeIYS/yUXeX9NXWYZXdF6q6rS2bN5l2z/tnk6hKAzaqfTJMlNLo
WO/bVH8qlO6pQBFCnVyqmcY2jayVbuNxaHdovWv5xgzUnTJIvSgKWomzppt+o6CpSRrR6TaiKbIQ
HaWHBji1JjK8Kbh2XKKn3GqhnWwzFFmIpi0SP/zouFgXWvDLntRFKV7dOn+Pa43sq7tNm/jNjKvX
HIEb2kmbIY7vg3C4K5AryhUEjLmNMj45SFjwXIW74oHzRhN3P7bwJyrSQM3Udz1fKHPpx8n6p83T
PEekLHXrm1ZglY10HdbWqwak/UJ1s2MfiQ+UY1eK2odLCvW7AMy4KOKbLLK2rlDyTaAjzWRCV9F9
MMW1vg8jYOGXSc1n9H/yfZ1KnWGr1L5sfcZ/1/xelF3gjscogEa4acqffgBCdaqPclaBBwqwKv7D
mEK1IcD/q+owI26XdFkCeC79cQC4NqZseh9uf/S1DcVdGhAbIP9M7RX29lx3Eu42IuYOWHIHGVNQ
UpK6/gddfOg7ib2e2mMa3brac2l9Yb6UtIFumb+GKtjwj1gSFqvWo5b8dyrR/zs4XTkTGQv8AmfL
7CDjlPip0R4Hyz+aME2i+LHPrJc2GteXP6jJNP7QzPg9kqkiw42/nlS6n42EH4MTWG7THklBmide
CNNd3dRX9BvOdw2qliqSs5YpVMsxZmtZx73lW5Qvj9DytIysGsKgpPPVnN2pQBqmBCXcX5mZ/Etn
MzMM1RRCx4rS0azZoF4Q083vu+qYKaGyMnLQ8bxYQTLWxnRts8hVmo1lIVQoDShtzG/NmY5BowRt
atve7wlaooWQ2L6O3tYc7nWxY6aNgm6iahJ1dkVnLqpivPILPpnsyQ+Q4gd/7NYIVHhXByHHEDYR
xLPiGIv42Df8w+X98smnPBlopjligIcYIGRV8lgAW7yZ8B5SNQVSD1Db9l6NzHVOHnp50HPZDcdi
26gatgI6BoDGbJemlZ4lU6NInzqSsdYCzAl5QglSdH3U/VjeZtCyG/44hjh8eexPJ2xidKXhNoTA
y2zCtoqsmeUw4cC9AaVG+aJ/aop4n+Z78CEPA/9oAbj/D4NaKudRBiDHnM3XbUO4Ivm/g0YYi3ht
8i0Dq6h3QF8MMGbhNy2rr5j9nAtkEGA1DbldZNwt5nq6hzJKuHaRlNMLNszBj9HQYGSqfb/DPEco
WKbY+ZWl/WRAQzdN10C1XBP2PMQKd8JAS++sl5L2gt8Mb+hPIdzBE9y7Ek/PoxyaH3+MNDseucB8
phS99RJ0ebmNyvRBibT0ioHaJ9Mh0shwQ09fRx32dP0C+g1W6hdwkOq+3I2a8t2xEHMVoqXB0Bk6
LPHLu+STO4pr2DBVQSXVxHlldjNSxpxUgCTjC8w5ktZnNbPuUjXclJYTga1SlyGLGY/LQtR0jbz4
HZmA5eXfcB54pPurrnM9Y1IHRvF00r7hpD0mTtSr1Q27BZuy+LGcyEwvD3O+to6LeiPmHCyuxTKf
DuMMsCxFWRYv+EUgSEEHE564Z4z9sjbbK1Oa6ehzJeL8zJlzhcBgTp/LSHmjRrZBSeUFRq4D3d5r
yy1kSooI34wooVhzzcX4PMTIAfHi0OGTuJY9O3glaABEcoLqBcCL4xQgIb+Bm170YA8d/8GE5Z7n
28vreX4gGNLl2iepMm3XnF2OGOa0HuIV1YsefOAP9w42/Zrn1vkQrlTc0X+bkKNcNBuiHFIBXgZN
mMJOPjwpMKmPz387C4ytuBRAJTk2F/3sWJvGlNWVWZQv2gCUmrqLf9MAgr08yPkOPx1Ebpc/rtZm
7Ey1FGn5UuDJPYnI3HRmAjtNt4+XB/pswUB/0EJRDRVNpNk2QDmed3LMQH0UJFyoYQLMqP+4PMjZ
bFDKR3PJMpAYh9xhzw6SaPPCQCMyeVXT+gP+H5QJZ1DhJscvfzsQVD9crlW8bsS5033Z1KAvnax6
dcv6RplwtI2mdyrYl0c5iwsut6SL9BIR1zDMuR2q0KZE69peA1+rHBXzllbTJhdiMVlX9PbP1+10
oNkuKJB9GPRu1F7G7je8J/6eUwdpquiaHYT8i05SSddiLjo8VEPjfWVLq5U/tltm2p7RmgVqrc47
RirHrloi2LXRAekDrKXH8tcLeDKcfjpcZAh/6gr0OHNImwEk+jUmacZanxI6SqoTXYnjZ6FOzg6A
LKbXMtRps6DgDcIHvxgUrwW2cuFYP/gwcbrGWKMGUkyvnccFgojg5Tme35OMSlHBYI8IQd1mtumz
GqVTu6myV1OqBtnvoffLLwcWNHlFSWah4BajFAMiV786+92n73l5fPuTzYNVrzAxHWLapm2cLnKO
AvuoVXb2WiY11GFUIeCPU5Nv6HIZa00yzDQlWHpJ+FyoHuWEj0YJ86Vpd0jGmA79NFgohV/0PCCQ
BEbAdKO7aFsENd1DpHc1MXwo0K4QhE8XdS+mXZj2KJE0JsxfnxJwBvVEFAld+c7+iNUPpX+rIJxI
Quegjvte7290FFpAF1GiDVC/7cQXjba/DTptqfk+LaMckn12Bw9WljZ4hDe6/6vWxyOH7yfUp9gU
W0lXkppMEi0uW41RQuGZWqOS1LeeY3ztPNi1Caw+H19Bj7Y4HSmEKBpP+xqXLeSY2khuQIN+g/xF
6bn4WRbeYUTOI4u9K8f5LNYSZYlOmCSR1BtkhqdfpNK9SPF1irZB7Dd7F7/V1Yjx0JWM8LNRBFcs
vhUIy58lR2EOVs5qnOi16KLs3hsV2Ppx9uvK7uKnngYMoZkmeZH+WxzQmV0bk2eBxsqb8jW0jfeK
Or9RIRxeU5kzb60q/3p5NP08Pgk8KkiOdEeVNtSzleu1snJVdFRe5RfOLGcbofoY/SgGinIS++Ta
qyIGK5UTtiDq0cgLqM6rjx3qMha4NORgaCi4nv3gA7slr6Nv8gbscgHKmoI+8dvqEQLZXP7Z5yeQ
X23QtjFtTiGh5/R7l8bgwjyu89fRjs1dNVqyvxrFN8mIOtfloc6vJJuBiDg6SABeUfNgo0/wiSvh
HtXCh3PYfFN7G5A5bYsElMXfj+W4hiDH0h2NS/B0WgC2lCx0R/fYepgQp8FjHU17A07WYJVXLorz
747KKBkqop9Ck0Xq06F0U6ugdZvusUe1A/IdUmmISFVS1AoZPwU5vr+eGvUUsgdcX3gbzk8oEvk+
DbTGO4Zt99DgsQwObj1Z7UqY8Y/LQ51vDsaRSQoGL1Iecja1PJ4Ci0e4dbQqoMZl2jyiYCKtvMIr
t99nA9ka5VNHPg9dMbsHXHS87LHUjSMIzQkFwvjR1dUjJI9rVRpN/uTToOBQPbBN0yTFZxfOpqTp
caXEhWUc+Z63KZh5vlVRKSso8nc+MjyuUiNd0nyAFIRKda1e88k8/61d8rqgLHZ2BPzOyLLMcI4C
LjQ+DfRrlAruHBjBa6U3Gd3+nKhBLZptQsdWbpSziaKum1Ex8gQnYLxBVETuSVyfUzKX2DSvJBLz
ef0ejAcHNT4yGG6O0zOQ1KNAqJbBpin+2em7RK33Xe/f/N12lKOQpUhXJVsYMN9PR6kr206LLEAw
T/HogiuPXu4sK8342934exw+0G/LTlqWs3EGE53FdIrto6gTiGYVIRvULMrxkpV0eUqffSWK6MRe
k5euNd8QSF4h3GQzpXJMcR7KATp6L3Ud/UqFvR8D0L2Xx5vH4N9TwwsJZWRK2mKecClV0pbaKKfW
bICY/Ez6N2NAInVIf14e6KwyyUhUX7hSbITteMLPtgReH11cdY04VpCXKPna2T3qARt4W8JDN7/E
DtR81MLD5WHP11Oj/cIGJLOgsj2v2kMg813MDWgZo+/iD+O9ae3phq4RuVEwbLk82Fn6TOHVsHhm
8+UEfYK55jPkhjQHcaEfQ8RWw6bYDfquzDZd8ML/Gt2BkxArP6zuuztemec8gfp3ZApL5GmqrMuc
HoXMkyWafNCPWUNfK9cgfqqhen95fnKfn4QQDWtfhCMMujzSUn72Cc0kdwC7q8kR5TfwXZofbROn
ibd2qivLvx7KoU2r4jNLKRszsdP5TElqhSrH7YjyG6RkoSDn5aOoGivXTPjOdggVSKaFtzq3GvXI
2QVgDjVqKSP+UXGIPELKK0eFKqdaFoLs9L6j4i9bPLgXmlR7KB6TFNpnJ673k0iLbQEZtgYJi3jc
AmnCGnwI+FMS/r8tO8rhOHU6/SRedM58IQs6EF5kaOkzCg2wNTHNMNrkoCX9lQ14vow8Dn7HLCI7
KPdZjEy1KmxzbFOe0c77oRnQd3v30VPgWyQAymzjynDnW5FcTtY5KXFarj6v+5uI3XZW0HvPkZ+C
PiVP1q1/YtX72/Aoczjcd8lALD6ZK2f9R43BLIYGuALwdWjYS9sIvoPMbRv4jDYqKpd3/HnwIC11
HdWilcEDRVizsSYd/o+dVsWxmVCDbXeWtVf0D91E11U7wvwAhAIymZeBr5XrkClfHn+ethqaRX9U
mgGQBiDMMztxucIaGFmYHA21g9dT9d09BWsX5gI16s5WtJtmAnXa58G16/WTmVv8h+YtCwwgd94P
cMXYDnrowKMUOxKhxRiCjBRroO3lKHPnLv3HcXeTVt5Yhn+l5HAWODWSdJXs2dRoWbnzC6Ir3Nqr
bMU/ggR/sn1sayvn6fLKnu9VOQS+0QIJQ+q885VtBiWfoI4dI/fGnOq3uMS3277iLnt+v8qJwJlj
x1qyEz7fPjRvzdyMvGeM7RMB8DnA597MQNWhrI7Fy4D7hENu67rUZpuXSM2fL0/zfAPRFSP7V+nr
yGL5bJoVdPaGt0FwHNN/EFngWyI8sarGXRhjYeFcqRicxxtEkjD1pGYKxxPI/unJHAtspvx6TI6o
BMEb0reJ+IZOJfvTRetS312em6GfXX22BcaASGoiZ8p2OR3OKkRgUmRJn3XF7d4Rxq8wXR+NnwZK
FzfjpCISNOli6XVgkqcirI4DTJyVGaFwOrUdkj2Y7QFlNhA+oSzwSurq4UeW4erjutVzl9jZahij
4SYURXQ/uFm8s5QiuMs9+C4Ni43UrylgpaLBjk2JsWxrJ75DMBrDUiVLgS9iuf7XFxVJtWGTp3Pp
W+J3re6P2Gf7ed44upY/Z1nzBSTLAhjlay/ewfMBqg23BtF3gNZyeaXPElIcDijmyiqNbeBjPMsx
7A4Wglf26oHsal8rcJotIFE0z1KkgMWPy4OdbVkGc0BzCM1iSHPe3LH6Wq0UOzOewZG9Gk6+0qv4
SW+TLzDlX0dkvYp+ujLkJ/OTBg48WgzKXWcNehT7M6Tp7e45sJBERSZV3ICgcddAwqEZqehVXZ7i
2TnRSVXk89akisz9MruXR6uoKHdU2gE4H8B+mmZNtEUb69Zov+O3dnmws0ink9aARSSMmzYQltmh
7IXdaxPmaAcnRi29ya19S/1+gbXpx38YiHPIQ4J+OIfs9DjaoG+gGVftc+LFA0p1MNirXC+lmqe7
uDzU+e2kqzY1D4fATU2Ml9LpWIWf2j3gUL5Yh+9X7e6xD1lPpvuPH9i7Jp4Qfso2fWWiYdUvumHw
F6UTXqnCfrKwDqUXMg3OhQnS6fQ35JQRx1A12mfR0bW2ytHdpdzEG68o7PXl+Z5vGJ2zji8P7WNa
uvOEMTcixaOdkh9obGQPAxo5u5hCGVDiDlHCoqm/qWaIQ+zlUc+PhRyVQ0g7j1faPJ/TjFwNCxTv
DxociFUdvnPtq0ngUofZ/IeRSIYtnvPkkPNKoCPCGlbmYB60EjWMNn0pwFSgzLlSk/bKxS8vhZP3
ks6k/hhK5h5/RNAIWqSRYyb51FThDTw7mbkhzb8VJI/kO6TIP6xCubKSuux7nY/KYqq2rmGsMtsr
9A+askYO8+DX/he7Kf+xsm0X/LJeLZiHCpqO7qihZtVgs8hPkjXm0dOxFUlWCSCIkARTsz2xtFoQ
fImXBB9aXRhXotJZ2Q14Ekvz/z9S7oc/liZFvMWMBzs9ZHFr740kgWlsZskuLxJcEqXAYW0m4053
bbz1PNVGQBzJfCov6urydjg/Wac/ZHa6Fbs2FJ+0+9DbhMe4vQFrt1Ri68qu086vGsZxeJ8LWTml
n3w6YZRPhiHQm+y5aftuSaQpVprrwTUII6LHQGqvoCmARA/Cz7/yUQE2HiceFhNslvghi4rhhYd5
diNMRTwmfhfdZZpbHbLUnO6bMsuu4Ug+27s8Rqhj886Xl+Tp7/X7uh6b0aoPOTLoKlKW1GvYupaL
mJcHWhmV8nF7+VN8skS2LJtT81WpY8xhVaiBmHEelMXBMb8gRAkDjDZc+aAjF53D5FT+tpoBFsfE
SskiHQQUMT8nk68GAlGI5kALSLMOqIKn1fPlGWkyW5mdRVmR/xc7AuZxVlywlbGsSrVWn2IFx4s8
33jta5AWywxGZEKxeUDtRDP0pR/+FO4uKbFCRa7r8o+QUeb0NwD6YIY6bAsqQ/NMeRh1PaVklD5V
mr5z4/EwSQLq5THOPx1juBLuTJ0NhI5chz+Oc4K8T9+1iFC1U++9dIj9LJukk8QzvVRWhRroiwra
5XPVutOVIHt+X50OPYskfkgH3Wnt6mAUurPCdq2jtYba2pAl3V5vRUr1yPCvXJLnp8Pgma46MjGg
8Pz7tP8xX4jceufncX2gOrUdVSGPRoxGUKJvA02RgT1wrZvLa/zZd/xjTF0/XePWx8KsKhT/4PR4
FGeW/60Qfx8NT+Y1R62L0oIslqBSObnxrWMlDxS8X1SnvRINP58KYCREbkmrzu5gRXgeukLxYUgQ
IC/6tQ+d8PJqncd1OZP/H2K2WlMNKEy0U3UQjfjWlM5tPYAsLq98k8/2vcxCyXapHBrzZ2GuawiJ
Fk51kPp+Q2hu8q5FcVatkQMFXrDSQgkq7Nzv/2Vy/zesJVOAP7YfxBL2Zafh06uO4bIWSbkktcBo
KwQtcXmoz44X+D5gaRQWsGibZROd2XTS/TY+GGF+6wm02ITmHfW2Xw+K/1Ip7jWs5id7A3AtL3rJ
nZCVjNO51X3m9fXg5QdI5lLO28LRvS7Ht8vT+iQBof5KSYsqAvfKWbVCVUMz6ozefXK67q4NS1RF
puJ2NLqH2goeSjc+BqkmfUGcdaBiPaFew9rIuDQLy1xA/ARMMGmHzN+eeVl3LXrk9lNXZ89x5r/F
esAd4Y9U28zqWoD+5DgAfUWAQpDUq8a8zFUWBtTxSM8P6PI3aAZBl4vGcOuL8hpW+ZORDIvszrJ0
XtQkaKffz7YDa8gtxX5qtRaAPTIHmodif5BlH5c/4ScbxeBpq2o8iWAvze+1WIEC7CCG86S0Vr1t
UfjaITCV3F0e5ZPpcKVZsjaqUr+bv/5QL0csp4TuCigiOfRaYT5Ufejvmh75wStnTftkSr9xptTR
SH/OipGDZo5112niqafuDH0nbX4kLgjl1HHQJFJrMPtuFQQrB+bADiRQtwdkEh10u653FQorW8TE
EOJG+Gl1eRU+Oy4C/ATblMvO4Glx+lUHNRJZ4uXiSSsN/VsclibqqXq7dOwY33cwv9UwUqDuijvw
lP6TiAP7xvWs6Eou88m9S4VawmlosJG6zYJDCR26BEDWH+KBpGk6hP0x9PaicRY+PiiavevYc5en
/tkG+HNI+c3+iLUpWbbtoBL3pLh45Iiix2Wrjt/7EjrX5ZHOS7ig7gizwJ9IKWgkyp/yx1CTgmNW
Ryvzyc3zR1uZHqspyReiw3Uny7aEoZtENfZpgZoruvyvl0f/JNBTYZBgbvYer+PZ4LZRoLg4+dMT
j38SU7Mc0FVWm0WrIMbl5Pdt2VVXdpV5/lSFOMbNaao0vGUmfjphKAJVVeN59ORWlv3FStVha5f4
QlgiN9eDVrhLx6gt6aFoLq0Ua5RFgmcDmsljiXqjmwc3ymjEy0rXil3eITSRhF0M5dyAAV0myS5y
a3ftx0O44+OJTd6gOBu3HVR3y5h+umYIRbYEdWtplYmheqCvInVETyoYqMeWRuOtjEa19zGVBMSR
+tRem4mN2YI2oqsmMtxZiLbLxPbVpZ9H3ZXQ88kNIa8GGbNBtxBRT1dHd1yUCnrHelK1mle7EXwV
tbtFnuoLijN/i0TBD9o1wLlTIaQeCqj/dLCyF1FUmp5xcJzuOOQlbPhR5EtVi54v77NPUiZ0juV/
DAFHac42623D673JRQ8hNZNFmT+5wc8B+4tbVynLJ5wJ7GWf5eqVwPHJS4zAw1qy3RB+53l5Oj9Q
CZSTWiGe0CdfTXm3x+FkaagoScXfkP2DvH6rWC8YTiIZHN637vdivPLe/CS4g+tgQxg0+Bz+r9Nf
ULjY95b65DwBW9HgRvS/xvhatfeTYqXJ309eTYseRMe819QnTmWHZWk94Sy1a/zya5nl3/2pPMBe
3/sl2gumsh1jLANK7Y17kx6NVl2JY3Iip5kNDWD6mFTXaHTTIjidaBbZQQUyUj8MCNgunN76Sr32
m6Z310pd5ytqgkIgBTD4L2S72Z518O+rEMIWh6hsfkEl/g7K4vJm/WwqEsjBh+OZd5YlhlYuWqRH
xCG2Ug0pcz/Z4Tkl1q3qNbu/H4rFoiZpUOo9q7s2VTlGJSTwgz4G6msc2e0znbviTnGC9MpOPA8s
cmtQg5Le6xb3+ukH6typwi8FGEBUhK9ZXiLUIgV3GvdGDeovl6f12TcCvq4CuSV/IvU8HasQdpLh
EJIc1Hp8a7TgPp387eUhPvtIkIFAz5EQ8Cia7bfaGvo0HarkWUFS5kn3fHsLB2G49TENuvKRzi9J
Vk4yTmhxyPx2NhS+Twpa8k568LD0qWt3F5m/wsj5h06Kcq1tfB4oGYtGGCVxV5wzj7K2MGIkxmKA
3RVa4v03Xa1XEVY85mAcdSqWcY2Xx+Wl/HRM2f0nQNHK+R1F/8hAGnLa8X84O7PttrGrW79KRt0j
B31zxp9cgCRISZZEUrYl+wZD7tD3PZ7+fHByYhGkid/JqFGVKtva2N3aq5lrTrjg46llvcr2slDZ
tOamUE8WTuv6m+ujnXtzzNCa3jaDHA01uNOzQV3FFcV60sToPA05Bw25VmWkgSMY9OHGQqcNnppm
oAtB1V7MMK8WqioXHgWV8hiVfzrK6F+bm2Sz6A1Y6Wr8+lraZlV41zQlZLPi0yCHFB0FBJ4EeVNG
udOOxgPR5EaP3FtFEBZO8IWFoHEWewkOiZhwvuwVYZQKx6566DSh21py/DFLomwTI4PmSdVDyIB9
Cttq2mtL7+K5C0ZlEK4CjA4VESzd6R7Av6qNdSSL+wR+zY1pBt46MPN+KyN6t6aVEiwgL8SO6vfw
IRdViEfhn1s4BxcusApKj3oosGIOxOwcNIZnumo1Koc+PURqARmRuylJO18/bZdGwd+ggkeLy9Rw
dTpTZYjKfKx5LTSrRG/HvY/g9LcHeHGuj3PBuuJl4GPibHB154cq9lG0akuhOMSpn24qq/Zfijyb
Cj+V4pS6scQZcGFeJ+NN3/Pmzrqqp1ZUyowDhGTQzhUbNQCgNDaqsrCAF0y5NqUrcNl5pdS5t95B
61qo/SAe9IZ+nFHdd0W/gGK5MBdeWRmiJpXK1Vl1PNcgWkvUVNvLufIwaChOQ7UnLTx/F24bBw2D
A8iJyvg8WY0k5wBMPksPkOtNetWJAR//AC0m5RcDFjWpp0s/X2pXuzQqLwf+ytSHd9YeD1E3EoYp
sj5VljwmEXTDY6l+zVvhW1S071BVuNfG8dGI/hjfCPQPTBWlf5qBCd9nF7zSpHwitzT3Rqb96IN8
y4lN0FpqflSF+LXOpHHBmF3IFTAipoQHhOTuGcKRfllLKmtYS43ARCFMWkEXuPZHXO3E2A5Vfuvn
XbC2EmPSqXJks9z88QWk1EbVHqsOK8C82XU0EYWgpKntIxeV4CiVlZ2idPXWqOoA7oWoq5+uD3jJ
6z4ZcRbHwrxZiIkba/teoZ3IC5yK8l1Nx2OeuQTQo52Gd4X/nEEy0arPI1xu1z/g0rV5O+PZHtdZ
h2a9xc3sPeGm1qW1EMC7A2/Q9WEuGACmiemc3iM8++kz3liakp5+KneteIji0b2vfa93FKD3N9dH
ueCDnIwyt2dwbedhx2SQlNlp+j01FQVErmy+Gi19UqW3MKsL9hr3Sub5wfJIZ++ClVQNXORxv68n
Fma8gHeiCAEUp/iD3HYLl+PSYCa9qrQVgzYG53m6hHKniERgorlPlPEBCqbXWG4LW49QY6riD9cX
8oKzCuzQoAdQxJk7y64UatpCoRhqez8XYH4NotrGI/7ajgWcWKYUrbNxyX5Pnz8L/RDrwc2fUklk
f2cnhMZsLbHqwOcgVrsMvV3Ixz+GNDjbE4W7HeTe4xh37yFb/+OHg1laU96MoBPY+OwGAhvLIZEr
KfeQcxRMiIDFHxk8INdX9Hx6oJoM8I3/amOYF/HLCB+NZe2OFZo/UW+9o4pxVwnuU60oj0Gq3iix
dKf6S30u5xt5Oux0Y97cOz8tGj9pmvagpRXFVOvDRM8MMGbCkJiF7Pw3kwQrRucOIeI8r57QkYg+
RNIdecZu23iA9T32nGEIbsUsdQwZHaSmOGZhs3A1Ls+SHLOEg0FXz+ze93mFbp0yyIeo8F+6Tv9e
yPI7E041xdce5WCpIeX8JrKoRHI8VQRXZ6FOVQVW27dSe/Ta8nOIrNTGGvObpCpv08wLFmzaueWc
WvwN+if4O+02s7gx7RsIomurRd+msWyQpKihIAZ/feMu5I9PR5m+4s05aaM2woFz22Nlxi8tYN/M
Ur5CdbhTCtRuLL1858XdTREABRrGhTfw3GozNv1l2gQ5okAwu/mAWt2og/v2IA4xYGOIa6vEkfsX
FKGfsTNOb8Hze32+l27jVJiRyV2KQLhn07VcNYkgBogPGc0ardA+D6r6LdPFe1doj7j6ThD4d1Fh
fbo+rHTp5GjMFhMO9JBu2dNlroRe7KHHTA5C8V4cCIlcFbRKm5RfgRv4G2181rQSPRPxMJoiNJzi
irbvAPELJXptm+Jz0ndLEdSFT5qcLVL3ZFhIm89WXyvccMhatz4mdLl/Euj0O4KwetDTsUDqwl8q
w1y4quSkcRTpnAETLc9Wvi8b1D0lTzwIqM8GwveOyHDtNXTdh0gz94gsX1/y6fNPnxXjZLzZ9MSu
TvvB6MQJqhMaNlCdxT6ZSysIVA/rA6UE6MDZpkpq0NN/3jdHM56oKqRWXpfopGWWB2n2f4E9goWF
Vwo2eLCyeAKnRwihb1OMw7w5RnBqohvuwZWaBLrdlrG8cEsurR2vItuE98+xnb2M+OJtYQVJc8xh
RvdtaK+1O81waSsJw7RdyKhcsAJknkn1ydi5CWJ5Oq80ivJGpXB/LFPU4MHKQ7ibQzipJWm+qS0R
aaNGIKOVt9qPPz8iuFVTQMfmYRFORxZyA83wTqqPYdU8SKG+y3ULIWljARR/aTVZQ1xggCs0O8wM
OTpYGgUrjkntAd22wUCDVCz09BVtD2V7fUqXjiRRG8NMECNKM6dTGpU8cdW6r48BmugoBkAc56fJ
3oKPFqzC1+uDXbrSP2805ECA4ea4e7kPGa6UymNp6l/EzILlwV9phfqp66GmD+PxvziXk2PKcFM2
5qyjInClLs5TmJS1pkL0TqfyEpXiR95H849vwBR2k1qbOgolMkCn65hHhaKN/uAfod9SUKQWvHUk
hsnaiCE5vL6K5+f/dKhpS9+8wFGJTh7lnX+XPgKIDav7xHsde/jZZdiSl1Ca57s29dtQ7pnssGnM
0TkwrhZGLnXyXk8Qmw9duw3vBWu01ealC5o/bbkh4Q14dWKK5L0lh3E6OXSfpVoSveyY+e5r1Qc7
1OK+tDSr2F2DAJEnlqvrq3l+2QATTigdcjWAV+Y2uagaoR4tTJdWa7ZbhK+mEO4quPOvD3O+aTxj
FrkCat+WfIZYQW/ZU2uIKvZlbijvFS3SP5HXKB2tjqM7VWxRlKkAXfj6UO7/eGTyq2SgNdogptzn
fEVrhDXoBNxneu+vYtf7mqn9Q9vUn3INQV/N2GYIv1wf83xRJ94szgvRJyn3+S7q0aCDApCro+K2
De1Z9J2KVtVvetX849461hKddIYhKiOQmB2YohG1FDWIYl+Lyfchy47IoD9dn80FyIxFnxDZexK7
pLnmRjKtUsjZc1HchzIKefn32kJThqapAWrxSN7RIrWiY2XjyfRvSNm2locP5oAuvVTfXv+SyYqc
+ih8COgYbvdEbDh38Xt/yIY6a6JDqkbK+zbqyncUY8WP10c593kZZUqPWlQKoK2YvT+63HVin1EU
KiqUptV0eMnL7B0qaTAX5RsvQAlVGrcI2SzB8i4cm4n/QKbLF1zlWR9R0yMgGatdedTymta11EUJ
obH2idtYC9fx7NnDp8axppeR/0P2bnZqYlWSEcsahb01OoVUMSkU45ApGDtze30xz+bEAKSscMO4
epiamc8whnXb5YXl7nV0OY9NrIRbRYmCgxR08p8PNWHNqW1Q5Thvj66qREr8TFH3smelB6VREBXC
u3hRPVHeXJ/VhfXjvoEhmmIUHJCZUTFzM6fkpUcHIdCfY1fe6YXlIKi8JX/yfH2o88QncTMIFYIv
/BNyTbO9KnQD8ZpQl54iKUDGSdp6HQJu1niTQ4vfG929K6obrOt9FmrPTaXfe1m74JGd3Qg+AVw7
HEJ0g0rQhp3aUIofQmSRd3miNRtxsZWVWLeVqm2nETv4FiInl8SFJT4vHE5mG/eFFIlsMPnZyUFC
Mu4yreiehi5Q13UlFqtMRRNRN5N2E8dRuvIU2MfpZkm3mTB4+zIMimeI1eKdZbjd2jOQf1nwPc4M
0JStAYNP2ZaI+KySJ0Ul2u2Cmj81Rvuko2+UWuJuYb+neZ0YudMxlFncQheLpTWjnj8l/nDj1epG
ioWbWPU3kDjsZAOpeLddx5NkfIO4uFLtOlfdlGX65fp3nB9xogsKprwu5KHPwt1AjmNEYbzqKfdk
B8zEFzlzfShIw0ORRwt2/dxIMBbID8rwGMAz8pdIFd2B9FEOE8W4EnX/0ZCDnTvmC1ZvuinzlWXn
KMIyxHmZhovc5Yi5509FIbRrQRhRMtZSeWfEk/xEAOAsKWN/wSpdOsc4jpwVMjeAhebOQFDpRWJm
cv6kR8Fd2KZ3QiM+djpCdykaHBscz0cxTJ9zo0Yl0XQ6190m4ditEq1ZeNgund7JhQVaStqRB/30
Go++20l9YeZPIPBoZ7aaB7MoFrby8hr/GkM+HaNtdEGLfCvn2FRHT0g3BVohtI7s22h8pSy4YCUu
ntI3U5oZCb+FpqV3lfwJ+ac70wreVzL6w1yOuC0X4u6Lq8epmZAU5N7nNl/twlpL0Eh7SvS2vkcX
CVGyvE2P16/d5ePya5g55WaDDC+RnKQe/QHUpSjhgLyv/OdU/q6iq0ZbyjroHROeRSMKwNGFa73M
1te/4eJ1fPMJs3Ni1j303lWRP5lye1doyqNaaCs/HBaOyllMwFWEh5BUwtT8cHYcDdeVAaWU1VPY
VbUT533j6HEV3XuW6X4KkAt58EMDifsCXbEFO37ewMnYU/kSl5lWOHNeI0ogTk96wy+eUM9AOScY
/XeWGyt3jUYqCh7pam14fbh2275c6YIubavcyG88iPtuh6Sq73oDBSBhkgxy+5SSNqUeW2y03EaP
y3UqFQVt04y9hRU798T5bPx90zQnO0a8NLtdQYANpdr81NLgVgAccr/p7gPVVxtWJz+5keINGuvl
Rk8eWq74UCxR3Vy4bxMsC/5yog2dlMnpB+DaZ4mSVphQL35GOfRuNCXHLGsPLUP5/fVjeOHCQZYy
wYamQhd+x+lYca8NE+VH/eTqnr5ShGybehC0Xh/kfEKUCHlbJpYLaq7z7qIybUIjM7P6KRgN0w5k
QHp6Vm5qU7iLM9G5Ptj5iScAnmC50GVRtJ+7NGLRyF7VhzWnToF0VCjKdRiZyEfqUb8h0CsRnNL9
exWQ+B9faaBXMIyCbKdEctYaG3ETCXOT6gmVU+rjHzRRsbV4WJjfBeM1IbzAHBPqE1rM4dSSS9a6
DdL6SQxkG//B5iB24T2YqrXkfVS4MxIqNxDvCNkXU/rYIg10fYV/lgdP33i+gMuBigjRDaTSp4em
TOF9knr2M2vkY9N7B5RboQhLN0OibelLX3kWzD6psImK7NUdxzsBLae6jlZhpO7iKt5lqEOBVV9w
Pc5NKrQ0kA+RkWYfz2LKRDJrndwR9yaMP2tZfauh40YfUrJwnM/rU1wXKKJYfoRUzuMt2kfyImiM
7AlelHo99P6D6O4nt73o3ofm8FwZ1i3IYWex5//8thLnUbAhooK5DP6N04XP4BEJi7xE4SRtjH3Q
itp7K46L5+v7e36DCFppmMYfBWtOXHk6ilH6agt+p3ySy2yS4daHEQkspA71IQh3vjtkN60oSY6H
2NvS0TqfIWNj+nCeyEBSmDodO6raWM8UwvNCrR7aQPyQ9crOdL012fLvjSK/1lL42crlPeQq1FBM
5WEcy1XWu9shc5+ur8O52Zq+YaLutOCQOPOYk06Kmqbr4idZ2o6Vf+uGNCYNvAlNsOCQWDLTOr1R
01BwWk4MNecJtDqDrLZDlusY5YH0jvqxujFAE04OgRrY5CoftcoTt4UUqz88vxSCm6AT00llUM8+
CRD+OB762w9jYwRfuxHwF3BXVLOcKDY6R0hR1i11OkK2Vq8HEKsaaokWKfLBViO128Af4zVdUcpK
M4dkE48N2DGFzEunhulKbYLuAd+brsykyJ4VXaiiO9iHI2NT1yHoxl4p9W2el63TY6weodQrtm0m
J1tJD7N15bmGZ5eGCn96IajfCqucFJSK4YV5QA7qZZYTyx+MIduUCAwjZjauxjBuQzvzlYjKn5es
Ar/Snwrs3sfOr0pb8/2aPUHnVUsG6aYTm2ozyBTc0XervhlR6N8KUpA/x1HTOSAK+5XqSeUTpE4U
MyUgJILXoLic0tYdGGaw0Ssz3CWFrL8T0s4IbV1u5HVbKf6HnEzYU2KJQ4S/IgjOYFj1DQ1k0irv
JnV3KVSs96XraYcR3bKbUfAR0dPC1sHDQDvcT6LP14/k+dUkJQcxDSZgqkvNqxtq7A9ilZXVkV1Y
adnBaF/c8osUqWj/lR+EdMESnAcap8NNt/VNGWDMDL9ChdU9DrF1UGlkskvxoYkRtbNq864pzYXr
f54DoTmBRCsE9dSkyA2ejmeUJFqrVI2Po9qv6zJ5zaxHGMvrzn2ow9JGo3WxM+LikArPBcmfqVw6
Mzh6LOV9Pk1RV9I1eAkzUVeG6d8g72wX1mvrh+98IVjI9ZxDC6cuDMjNIGoEiYqxPJ0o9KihIsi+
cCQ30Dht1g5rMoVwh7jRveBnK1JVKJAGz7g45J9C9HPhUFX/2F+ZPkKHeQxiQMBcMzs/kOgxxJqP
oCuwWYVNs7PAsBtBuxQJXHgwGWmiUpIhyZ7of06niwvQWdwy9ygo5aZS3xNsbExrfOf1gaP4I551
MdIi59uuuFDrOfMJgMKxs/iC1Huoz81Gntqufcl342MrOnrTpHZuCegCd0sP19kxYhwad3A34VkE
9aOczjBPCl33h1E/FogNWJ1na0UaogE+bLJyRF3QvDXEKrbzql3qUjr3xuAZo/mA+iqVJf3sLEVG
jN5paKSHwKy1lVLpNAiKdbErJwIyO+l640Eyeuk2G/PYUbtOupHDBvFhsx1sLcy8VThWg6Mhl7ZW
6xL5U1390gLGXvCaLuzEpGxH2y29OkSFs50w8q7V0AtQjqXqvyujdJ9L2vckWMoazx0Iaj4a+BHq
UNwr6JRnh7qLEhOJ9ibee51MA6anRA59E8UfXp1pFHCW+lT5paNqzqTcCrwbVSrH+0Z/rpqdUTvu
8OW6qT/LSf8cg8iM+B1KxzM2ySjONLTXvOxQaHc4lxNpTfMSSXRQpvejhlZ27e004A9y2NlBu9Qu
rF9aSEJggEco7mCUZyaK5vBWdX0t3hex16zHJEFQVJHjR6XKxamxtL2rTORTvagMHMuK9ce8bYG0
pNoP/By4CztaW/NS6Z/cQuq3baxoG7Yre5fUhXVM/Z6yVtSMkzJ3/BzQxYXXg7imhPjO3ZgOsiN5
cAMCMQN4aXWN7whVqa8Hrtg69ITEdlsppx8v0W/SZPAfO6OvV1ZtdHaimt/EWG33fmrAKdH2w40v
QkwnQiu/iYTaWvejn8HSNOQ7RQYe77csaI+GjGTLcIrb6GGI66SzXASN+3qbYV1gF6/ztWJ5H8YB
aV8IwdW1KqDRTsSnr40QVWGEe71dl5feeuwUgdpB1v7hY8x54FHk6ed/mK25EW0aNy9TRIIOklYZ
uwK5MTtCVHWn4petPbeBXjj19YVo88IpmJxfeDMmMArEmKd2LfNT1LNo5Nsndf6qGijTClK/MLGz
jAszA2ozqW9NMQ3ViNNBIOvQlcZK80M8CLLtQg2wKqJAgl0IN0AY6uSmakZ1tFGszGxTFMSdpnkp
L5YprOIgb3ZB1SsrasHGwjW/NPu3HzZFCG/8H1Ja6ZQ9i/aji78VwZ2+TtAQ+cM3avKxoCWZyoQk
5s84r5NWyKt4SIWDzuvgiFEvvZPNILgf4O1f2M6fhultoEHvBD7DBK+j2xNGodk7JZYNPc1dEuzV
Fv0buPiQvS/qgqJDXKHYS776TlTq/FHRhx85veW+KqYrt0nTR1l0FSdBY/NdrUnBQ1AVheNnHgm7
QW5tFTjKB8Ewup2IT0zf4ijAEaUqmK3ms5Ia6ro0OpjamsR6L7Rt8mgaHeSto+QhUl+GdiqpMZ5B
HK3zQuoc8h/xiqy+uTD/acNm04eLfmrUh26DAuzspEGPmTa+6BX7FAkepaiOQpg8SInysU2WBGfO
hvoJw580CLGik593enaIIQpNSy39Uc1V4UHIzfEzykvh+ypO0nvewWoh+zE/qwBWwcbRNyqS/YAH
bHZThziVukRMjAdhaJTPRYzGcCIM4cfrr9I8IphGmUBjYC7ItZw9Slplmr5n9dUh1LtV7BdOBGcG
mMO1IeZECMgJXR9v7jX8azyD6H7q14KW/nQVLTcXSyloq0NK1Gl2idNr7T3aRAt1B2W+Wz/HIbWi
wy9G8m6eVNPC3AgQoXcfCHdzWqgKI7Xs0YdkuPTjiuh4SFM7qXyQJoJav8iBrx/TXq5WoFDaNUc4
QEjc59FBYdopAt/aVILo7qIms27og9QPcF757zqI+UZbN1Prtsv95HGEfOYJwSSkgryousuT+IcM
E+deHAuaRaTEe1a8AMNe6m7+kahdfa61UR9WNB7xGjeFdg+db/90fckvHCRaNzlBNP9NmhSzJe/C
tpK6jiWvDBPG49GLEA5pzd31Uc7SmKw4OHIsOygTxlPngVcYxHDFGuWhLLVtqqiJDSb7WHdQDofe
yuiVGyWP1q0YrkMaOjUthGRBCI7jaCxcnDNKQ0wiaTXuKH2rNOHPs2qocSV6Z3n6w1C2BSmIwXSl
VaGj/22n8PdXZEQk+nbUPt2RKe8GmkFkj8NYBO+gwK9XSJx1a/JV+UcA97BhatBYNbWYfh6tOPtk
FW6fL9yK8y0iwz0lOqf2JVJlsy3Sey0J88jKD3rrv3hGs5fQiL2+P/OAZloUiu+0ohPZTEH56cUL
pbCRINnLD54Sql/cTis2VhAl6zwUUqdIjfGrV9AcJmmNjmR53a2uD3/m/f4cnyZiEFGUQM5OoWaU
TaF3dX6A49fWlK3Q7eoIScESncTe7i1zK1sHk+5DAydUMZbkoy5Nf4qrSOjzYHIVTqevQ1NdJiku
SW3W/iofEXPSm34rjvKDFLWf4eeF4lJL4ZJeoq67OHNiiqmRm6ea6tnp0IKnm3kodvmhEsvqvlKj
cJOhUXGHcFW6E8wIUnsZOh2wE81Ni/7cO6ifh01Tpsoa/b7RWdiIecqJjZhgu1hGvghkxvTrb3yg
3uhLOVai/CD6PlTdkZo50RClm4yrcEPDNeffk437IkpUqraau27kStpRtavvXVUcb/O0BlPPh95W
+iDfU49p7aIVoeXDQC6R/58/F6cfO3t0xdDLYXbk1Ap19thF6j7rzVd0U5YYOy4cj7eLcvbYgmY1
wgGSiyQFCi4/EvdO/4goC1rWd9H/UslLKaN5g/u0DxB3AdnGToG/mt15N8pJ+nsmzGdNfSPXH1Pt
BQ2YNP2ut0/8qzo8RKG1Xtj882eRHDxMphLFO4CP82i6tVC6tiA1fAzattkX0LXugFHLa48F2NW1
kd/URMebIe00OmL9dO03Y8QDl2SroK+CDfjkaCO6obqCD5eS+qDUC594vuOgPqZPJHAgzz0PUNLE
aEax78YHo9rWuW1WWyVasLZnGRYYrNBW4S/8HhKvcy05U0jHjHojDTqp36BnON70XdzaVtjskyzf
BWO1S6xo3femU/T6JjfNO9L2G2XUP4o6FJpGuzaKZh3G/YI3dnHyvz7sZ97tzd3MUXmR/DIaHppo
zA4aTt8a7V8NxG0RLjSbnz85J2swTwe4sCtolKCTQytl66xUD14vH66ftotDTC0PEh05/G3mEZBU
keHsFuLD5ABwm/Ki2lwf4fzaMglqdiI5Dao68zskR1ocajhehyp5HuuHRGxtLioU3T65OaMV15r8
dH3En+vyNuL4eXamit0U2qHcPW3hmy2K+rpJejNNDlnvH2MpdkERFDfhED6KzcQNrMGB6rrKveHF
sBhajuX+KVE4XzCVaqdORNqCOMCnX8BZ0LowTJoH2KnzDwN1o201tgW6B0mxGcQo9Rfuy4VVfjvg
T7a0N1Pu5CBuvZ6j4sEj7XQ0zthKkgZ2lbo/1Fy7jzx/Y4Xiq6WHN3+62lxDkMtTxAXggNLs6VyH
zjTHxFOlfRhqqwbeSzXe1qY//cMYhJ0oZCudeN4O4Gkto6UuhnNDMRt+ttQVLq0ojUzRULrGFuDB
dgxNCNYlnsTXKA9Bu2hJbO6M0bBT11bgAFylEsK0Ya8J6wpk8p60DhyNSihuukGtbnI1yF+uL9LZ
NeMjgcnRQoJNw6DN1igjp2GIlLvu5TbwbSUdP1ShmS+YZeAyLPXJwQfJSrYKMjZot8EJzBxIsQ/q
2BdC1HcU41MXyxB1hjqyhGX1CgOwE/n9mk9ZdUq2qRrjRjDrXUZqKTeKG8ON9iFkEm6m+ivRyx2l
BYflC4pAd1mx7gLI5ksz36llfl+O4g9VH5/aRuIB0PSN6vY7M01HpESUTdZILz3oKDuSW8fUsm9V
Hb2munEs2/Doh/qNgXOCUIZTWdldlqursVcapza7VRADWzDEb1LsbZMivo/1Yp1r7GqgNs9joHzu
YJ+3UUhoUeVNkC9R8mersW71ABb+kNJtolZHSyIDTx2nsAk7v8Z9tmsCE5fSXyWj/9T06TFT43Rl
El2FWvYw+r6TNtUT2P/7kUDDHt0kXhle9Vnu6DpVK/XIDPn9ueboSX07DHpOPk58EcvwWemqYJV2
+tHvMGZa4jme5L4f1HHNG6SvvCp4SpLmEWqS57FMa7sVlI/VRN+hoye5hlW1dqAIVdd9EH4bs36v
1eJe95RVWRXrmOSMkcU3npl/rYropY2MZyGN/c041tsAmc4hJmsr0tRSyLd5TcSq1MJNR9pvTVlJ
t40QMsIe0kJTjT4RFeZ0mbabYOwRKFOMdJdlyEAbQnCnl+LdSBMGjWGqtFZbdZ1V6jajUc22WhkS
NiVfGVZeUXSONkqqpau2GOtVFCAyiNCanQndsa5W5H/9dW/y411T3Y51CAtjAxdtagm1HXjiI70e
K6F9kR+pBxebOgm8FR0D1jZQJCheZQgTtaBuHlMtLI5F1Zi+XWhZR2iX+hvoZ40bpcxaRzUGcytk
YrmDCsNaCzqoXVvtdPk7hHE9zJfYftsrw96OWcHbrk9v3QLyx0ihQE+WU9yObVzcR1m0jqPwB6SP
qCqXrg1VanPMYnWpDjd3F8DSs5kanJjAsXDpZy6kIFuCNrAq96Pno0SqRflnUvUjYMC+X7DEkxH5
dfvx/khpMs4ELYdphwznqSEmGe4PdTrU952UhpvSM/XtUDb+h340rZcujEYnKmrv+0/L9n++9v/X
+57t//Xzq3/+D//+NcuHMvD8evav/3yfJfz1P9Of+c/vOf0T/7wPvpZZlf2o57/r5A/xg/898Pq1
fj35l01aB/VwaL6Xw/F7Rb375wB84vQ7/7e/+LfvP3/K+yH//o+/vmZNWk8/jSaQ9K9//9LNt3/8
RVvCG+s+/fx//+LDa8Kfu3sdXyO/ql/P/9D316r+x1+m8Xcg/qQfqVGB8scJ+Otv3ffpV1T977Sc
T54JUb7Kr2PA06ys/X/8pWl/nzgvUDGbUECUFAkLqqyZfkkV/z79d8w6MHKLd0T96/9P/mR/fu3X
39Im2Wfg0Sr+9MkpERjXgLGLCOH0dJQ6hCSd6zcOtqCsVmoRFjoVnTx9/2Yx/j3e/+bny6c/v0hd
v6boMzqqS1fVyjdrN1m7stz8mSbBrwnMHjfqx25d5kHnZKSG7opCCSa+4GTBXT19Qn/99NnlGcZW
QbSEn16aQFBFM+hXcVKROCS48Efxewc15lZs0j9jFvvPeMrk0L1x2No6UupgGETHLUrpwOj1Oqpq
/0ZHN3DBxz8NKH8NMU31zRCJXAnhoAH2pKSWo1qq7rxWpRRX9o+FvkQV9ZtjNfdsBqlWw9B1Rycd
4m+BVCbUSo3GWqq4n9q2X3OY5vZmDrmSGIWai6PD1ai+JEUkPRSaK1AwaUKyUaV3a5leu7p+hE9t
9q/Bpv/+ZjALHKGiVPXolB04pWSgKFSp2Utn5dJCZuF3I0yr+GaEinSMq8uMYFQWKe9SUXNpA99r
Vm6BcaRLpOC/25TZXe/GQtW9WEwduRqar9RLvQxlb6taQmX+7ufP7robuWEdpS2KgIJrEnLIw2MB
Iu7Pmq9/7cPspgtxnIV+bcIBEqXZLstrf4f+r75qNBR//7utnl13tzN8KUJEntoGhHQ5O+DEQgPF
QRUtdT78xqLMu0u1vmihFQp7B2jwo2IXaW3S26A8ErIa9HlVD3q7vz6Z3400u+hlIPS6CyONMxpN
fef3gubUuli87wQvXMG3JR79oA4DOxe0YMFc/sa2yLOApgzaoghrod5GNJyu9M6tw1Ws9zh2XU/L
/MpwA3kpJ/Sb0zbnZAtdIc1MYhenbl0xtKHW6G/DvhIXcH6nIfR/Ttu8PonbEVpiKNdbK84HyJWR
ps/eRb7bIA4nCJ6/S/VqcD90ZpTIW9DAUf1OEMBcLZm439iEOSEKZzyhPBl2DoixbNvjOK/x8QAw
Be1/eV/nBBeIi1ilpXid0xFleHbn5uqj3EbCwmWaYc5+LeHMHtDXIiSeFydbOoybsVqVed3pr03e
DIlgh2WFEyqVVD1A0xRGthpgaRJf5TGEg5lQjXhhyYL/7ljOLIdG4ccQUuB95uhWjW3QL9nde0rZ
e5ssDrJyZcRjXSwUs363cTMbYmlQ0IYetcfKMFLboHIj2HpqQZRS5uYSYOE3h1+a+Qk1zJmoaeWJ
YxK1fhYgFpbRWWs9deHN+80DO1cjMmNTb7teihwrDrTyU1/4g2orMtLIN23qtt9DEczBoPSFtvAE
/sZY/cznvHkCR/DvYM2TyAlGAdQjlHalcWxD1y/2edh03i4h9G9vR8Qr2iclLIXu43Ur+Zvt+knN
9GZgqZXqsRzLmFRDT/Cf1/jbQDyLOrPpf/X+TEToP3dhLsQQNboHY6AYOTrMOU8gZ9pvZdJGP5q+
ozfl+lRAjOIw/Ir5fo0yHZc3k/FYlrFIFHXb+DAGwnrf+NJODSKhcbRGCPWNKyUc/bTLVONekGCA
A9SjehNLUJ9WW/LtYb22lNFtV2OBh3WoWqgMN26potu66jtZqu9ry/RjEkNiF64LCxFidBw7f7yR
taYd7/3c0tRPaSCo5VpwXWDqRk5qgzphlUTF57QXkuI1zbNoKDdd4g7WtwAQYVbb8FYUzcqH/hZi
29SQk28ukAOyVJXXZZD/dSV0V/+PvPNYjtxYo/QTQQMk/BYoR7Jom8U2GwTZBkjYhEuYp58Pku6M
mlKo407MZmJWlJrFgkl//mPCRvoISw2vR3VQyvC4eo1rPQqnlysak5U8d08qsXdDzRiPJMCTfiv6
NZX7bsV2ZhcYS7HtfHvlfh8cmSRPKxncgXgck7mhXFFoDZ18Nyirr/ZzBov2LS9aK/hgqzkNb5Ks
asS3uRzT/tavVbugQm8nizjtcF3aaDIbPd+auu6HDzVW0AF4cinFK3X8YNplE9SFLNqSFpA+4fm9
wEddkMkakFG7267L5LJhFNouDyssCGXuy0xRjZ9xQKq3KMG2Kd4qJ0nNiy4qM3jNw8wNvjaJa83f
hhrexls5UAbGLW1yuon4MDf30rgOWK/CfT53srHixtPaIsRRjSVW0FNTTftK9fI7eLjar6XR1fDu
0Cp+MtDsquvGWU3ei8eWm1XQyqCUfvAwVh40p6Fk7V6DVvbuYwvqPVy6AEsNAgQJbbm1J2xPDjKU
nX5em77sxqgP0xEGx1yr2jGjXqeB3g1Bna4hHH+/LuLMb5biWlMLTk9BJvzidi4TvzqUfd7zZbMD
68yMlDdIMoZ0VWr/zVeExH8LxdhZB193QX6pzVDZ35Kaeffam+BujtEy0RVvKyNs5htD+1kjIqjv
JTv6OcgKO1r9bhIPzthlzS0GfrW4aAMW8Qdcz1RKDrMspnQBhyp6VwICdlVyH1ap393WlhpOjt8X
QbzWGSupak25fhgMSlcVRC5wTfiRcEaWQy7TpJkjN+ny5Kj8KuicuGp60Dg85tLJY/klfxMLX8do
x++hTJVfxPVgrIVAVtb35kDAZzvw4kAhM6T+QTm3Kytao+pz6JSNxlExg1Ss49Qpp/FLjQ+U/5KY
rR6uYZKza1DeSo0cRVg3fTJ7V9UERPZt+JEhmcuHore7gujAqZjLwywhdF51eK3nUC4H9IofelUv
y52dYjT2IXAa3X/HESCkjiCqUA/R5AVs/+ndkxQy9kaB5XeUFEEm3wIvM/OncFFZ7UWyXfAhH7ti
UwKG/WQF+7RuCnmqGgPqWmQCOyOaK7NslVezL1rvTRZhmVxIVPeKw2DawBSAeGpyIrdwFRjWErab
RsEa29sxbQ3MSjDsz/NoHoZB37mtL9VN0U2WOq6ZOYldk5W+eeWwlgz7QDpwgAAxFyO7bi1XWh+L
eizyu0Flq/XsYRdUHXIcEIkTxWwhzJgknVrFhjlM2b5BGbLCozU75wE7KBvEsFryEVJrXzRtfUJN
ZF1nxC9gCi0bh5zLRruf/FlP9T5AwtXtqjYN6vtFj/0SQWl3hp2ZoVh5mDzIXbtOkZy3J/WQdVZO
yeKdWkJHutOUtQk8XFvO0wXyeB5UsTBLS8dWYTNY9nkzJv2ttJy8vVIpYZ5htDiixjTVG/MST1qH
M6f9YViXOn8atJb4VJu+dmAfrl3jKBkrlE6PmFwO1hW2Z86Lp+fgDSZIUJ5MHCddynVtmWkckOtV
fp9sURlWPEgCWCpg4alsd5bTU9pJkDCZRzd1guCUeZXfx4FX2lUYZQ4qzTtzwtLu4haiWm4az2iD
M/WFwKKFgw4VZTOsQ3Ieyt5mxPZYlO0gKhDAU0EtTxuP3FmvtfvYsLKmCm+mqqe/3CzzUtpq14f5
ugYxjOppeg7TPvGDu7whN7I8rRPrWnYk8Tk3ZrJqrdF/7lJbrrEiR67/ZoQjRMRJhHLZDW2TDfQA
ORlfapnbOtaNOwQlo9Fa15NY+jn8Xqdd0NaRY5U5KIo/pW39XM5ZIq69xcxeMY9G+73PQ2nrQwJn
ukMqGlpTdjXpUKRHW9ZivarsvjM+LSjxppuZJHi1H1Pl+q9SgZ/fkAhkDKTIBMN0SOZ5GeI1bTL6
+qRcVmiFvvwlyKEeHszZIXZoNKTTna11LomwnLo1i8mw7JOe+w5FcrQtOxf7EPvw4HNN7SRJIq93
emtfeiBQJyIplFVHojXauY8yJuP8vpk6Ue0XJSx58GWJP6OTuENz21C8/USRty1uut6eqSzVmAE2
cVpnytuDCMyadCSjn/odp8BUPZVL264fdWAv9o7CUlJ8Khvmy3OAnWnxsDhh6R84Ra76LkfM1Z2z
bq3TaF5mD5oPFxbjrraWZr62B5zrzKiz3JqcuzzF0sdeqty7EdprzT1SI8PYlUm3CtIW4HK8dCGS
bhMWbTWvVyxQKyZq9bB6l3JQRYPGDzHtV8ScOviSWsJpHnyrEpSISsNOj3oafWvXjW6KD2GBVcv3
YmR22OkCg9LHgLzSEPZJ12Kxla5LE0+u0dY/pFc03VNvtTq87ynMGLeykVkCTaEL0ywaC9G3lzHr
GvF9rKECkmiyjt2NTurMUbgBLlI9B6PZqvMU1r0oY6GYhewIXX6N/zkeI+tXl+UZXfpazVkaNUXn
6IOcCCv9tA4j9smxuU51wHbISTcp8pQa10vdaajCMxqhgy6W9am3x2o5pJh3qVO5qhRtvxwLYjrl
mvbhrrQ6SnedR9LSN/JrYJ5Grd91043XigQrQcCYNX02xrxpjn1pB/W3bR4xl2/Mt5l37ItMr/ep
PyT2XajKyiIQ2e08OJujnPPj6gwFMFHKJOLczZ5VujsxD65ztDNZ5Y9+oTtNwlJDWlZjlJ7/ZpiN
KB8RmNTJ90lL8OS96+SoKBNzDMLTAhvjdurJUriMGjOhMHasTnU3s0u1B9sv1T2vcCEbDEbtutqP
k2irZWeO2suvtVbGslswSJyf3DWtppcVe+v0xp51gs1OEAwU2bLSXjQqVCn8TwpDGrWbG0ZM7K9I
VdnnNFV5dGVvWFeZnw3lQUuLFRnFiOo++jOF/0OqaiO5sTN7kfs80MO6q21yefYtys3uQ6Lo17co
MaV+1j7+KAPqIahmuGQpTkTtIMqCnIlmyrNIkz/un7PCrZwbjkhVui85ye/qJBTtk7OyRJ7scqym
ZzPN++6pWVQJtFVDiPyimX3Ux0Eabnbpi1EMF2VoMX1S7RSIG9EP/cK3bU181WtpTPd12hbTx2JI
gh8w5OfmLnfNbD2h57AT4NE5mW+3iubype0FDr2uXhv3RirLR2SetCvl4EYX5VVnCK+1ooUdN9Wn
3qyGG7fn0sd1HJphb6ydy6Jrqsq+spzEV/dejgvRTW4atkPwOAZbzq5C+x3sy26RwxflruVi7RaL
pM/vUzNm43M6yr47jcoSTWyvQClZrE1nFHc6ZKuPlYRDcfRIZdgcw0OGMt0nE64rzA9+ahl9ejSJ
ZpuvGwhE7he/Xbz13NJj7W+qdFqX4ndIjJp1ziw2bfNe2y15xdjizoXcZSlw8YcpxUHqkbKqU32p
CpxFrsxWWoxFCFmWe5PhYGScVBD2Q9QZFLGvK9cYk48+K/KQ7102OPPbpAkAvvbCHI+nye6nidhS
W6z7Al6DPnFEqJav7A/m8s6uS04kuFp3xT3mqL6DIcwwV3symYouzu3ZFI8TW4PkByYeo3MzAiq5
R8Gxrfs6TatTnVCsZSFsDEqdDDI1md63oG/zsNyEuXAp2NAkc3VUFA3QGTuTcG8ac/Tri7BJRziM
ruGyIq1jnn0aTTxnGUeM3YPY9pw/OlwGrOFkZvUM/69JA6M91ZOcmLQz1DPTvkFg5d1t+QASewi7
hNIZWuXM2WciVXW5FQ4ytd1ilC5xfhhSh3FSr6r/UnhZAetraV0ix8qKUaMjw9Zy+c6Eopi5HZ9z
kkK7JIsy1oY7Wy+TmxseuHdS+/u6wkc0guZXpo9JrpdmgjqWh8vZq5nqjn1bm+XV0hn1fKYUHjpR
5ZvrfNcIL7fPcnCNcGcxJlx23jXM8lzZaRLPfRiOu0JiLBs1bVLOO4W5DcGCwyJWjo3+KuJkdoPp
WvpOBuNhNRBKRHlvLt2jS7VBxsxTajkmYye6MiqWsTTRPq+pd22IZtBfZnJgwrvVGZfwA4qgdXgN
BbPdVbAZIZ2x+AjnXYFP4YS0sJZ6p6d11U4McT7AA3JwkWqbsszzH9nAUfpWNJSrj0B0dfoIOTAZ
P2MtpHSskq7+JplW2+tZ2tVm9OJISMbMOvYwx2tVk/sVJXk5tbGRWMVEMHY6IpxxtHDGa9fBHANG
QB/009cVLeusUchlnklEikZ0EpMq01gMvhUu8c4MG6N5LNIpVxvdnJJbki6L8bumhdr9kjWGtOPM
as0ishodZJ+sXFqwNHxzQn7vwcALsvtG21WHF1o3msRcCqmTG6fuewPxuT1l12nX6eGjnGSHXwK0
N2kozspiGcRpDhulrJ1ZlEX61dRGrbrIdyYC525NA/zOoU/YSf0pzFrbP7tTAxs/crU2sP2Y2MQH
O9eSXnCeDbsaSH9pYBRddB0qx4/mSRpdCTXD1+FdlZpmIw9sah07DjjfJsPnZg2N+tpq8j577qTI
5P3i+ak4dYal0PG0bFFeLZ0lGhaSbQyQSphrs2PSUTQCEta2Vg/G0DryEiq5jDfo1h1DRUPpDkUW
MROZnBBcnfdfKq8NWDlb188OIac4A4k1xzh4hLkifjSztITJI82eikSvmOLCvgu6G8jIhnvllJz0
bpulVsFnq5qLMJYt8aUwTFfHK3aoMI3S4CxfuPYh9V1sAWwQ1/bbArObgckNALg6smWHuKzN8nk1
RzohiZd+8kGO1lBPcZ0HrnVMErnQkVHX6OOosiR4DcNNliHI4LQxMPLQaa+RSvNlOeUZhNn5OGCQ
4XwIO21y/MzKtSgeR/aKSTQIbAHutTcGam+3rdVdqM4H8xz5ZWatkgl5sLFYB1ZPT1arBNSVZB7K
G2wbE327FsrKH8pemsOJbbRjHVW/WC7iZfL6biUjQjx2di3Me7uTsjjYfSltNCS1aUZ1mycN3kkm
vJ2ZBTq86Z1FBDl8qNAobhdX8QvUiuV8M0+t68hdOQQ+SVmotzSbXAO9dGvEjVWYiRVNXW7ONGay
CvEdnCFQaQRdjLUspVBRvOQyaNaH0RhFHAA+KXyxrfXCmWKuIesYor1LYRGotyAcSyAiTq6W+S2d
2B3HrkhC6xldR9J+ncfUc59wXg/1IcXTmx23PzdBGo9ePSmxc7Okb9gzuvVmvNSYXgJIM7KpBn+a
4aL7vQoPIqg7s4sSOBWle+2WTu19lhmL7We/Woa83jPaxu7NXYtQP+dsXVqQMMY+7hej6kOxF9jw
O/3BIaTCJt0gKRME+i6+uq+AYYy8HdBwZTxjqARCFgUD/ppeVK9wYfprt6o89Tm12a6lETNyLeRj
PbZzWd5w80s3nHrLXVz/uSxnf6wvTMtTuka4tZfigEuuq+OkzOHV5xQn2qOUedVMsb/M1egHpyIJ
Ztq/zgyVTtcNKrrZtuNksJhbomzgfd8rFXTpC5vhvDpAkCwaoD+8sDendGs1noulrXVMPredfKly
NndX2Rq46nMCVmIc0DcZOs6nsERcNDvl+oyTTlhcG7TB/KlP05VN7ZI2w9sE9J/VUefUGOlFWdmF
63dWVVm0cS4wBWqueuR+rIhugBqAspUgbBKAhiPzV+WpVb+MwRoA+SAnWK7ot1PxkcNsWT0BPrnp
Y7HOYdfFiSiD8mvrkjNwNp10TS5SBI19XYtuVbcjCaneY4njgFPEY9WsPrO7nxXmpZbJEMDtlI1X
idiGei0PVp5x5gYWakV349UNlJiY4mSJRYelPDP/lHdeVr8EgBxCXiFxrJ1bbxmQHkcOGOqwt2c3
5QrEng7uk2c3YvJ3pY/C7zKQsKMUe8o1SDr0YcBjNTNj63Uz5Zc5GZJjUno5vPAkYIx8mCBGOfXO
SZdqotyUDsVo3rmVUrYgc2UuuvlL2SS2AdWQtk4OftnU835kcq+K3YQbTZLC/Kun8cboEywA4xXy
Is9m52AKWZz3QyLnY9t6uXllKN6SuStI56kzbJmctbKuBz9v652XFNo/r9BkgvbKdZxRPSR157gt
0xO8DGBOvw2rW6bteX6qgxCbs8ZZzPSQoTxiC42Bir6XLAnTU2/6Kmmu1z4d//Qh+r9N5zp+bzYy
VP//AptrK7z/j/8Qpv7O5vpeL68/sb+2z/9B5HKs37b4TEzuTDh8G0H+P0Qu2/4NMaa5ybTNAENz
n+rWf4hcv5mwq8RGxiMXOsQV4X8RuQznNyazTS0K5iPg3JPv958b+6+ZXISYY0a2GchxAwGSkfeF
a5Yl2ZtMYBEQth03Q/0E1vr2l5fxD2wuwjt/qjD5NgYeeO9RskKfaG/FuXeVprmaBczZPEKxpjUG
cnmx7FadF5QW8N3c4eGrD2tTO68G28glqka8mnaza1bjSxY6YR/Vg79eOsdBktfLUW30XJUGhY9D
ke20dmQWbWqWkeboJojmBnzWG8W2KiRsT2dhhPRKEZUyh60TgiSbqb9Ts10u95pY7+UKhU7hpRHg
TKN/LLjZ2OfQSHImV8BWFmFMPWeFMLdB+LwsmA58AoRcrFteLbhU14Ty4xLYwMX4fnvVdTOtr0Fj
YAhsNIjineYUzv69Y+nyKK0cvQ+Hab86tZpDSOQMLWZJTrVyqIjDOkm+L0m/JgfH1r1GuVWoNp4K
f0jxkAi8SaBazCYSHh805Z01x3M/XbwvbtBr/Uk7Rj62r6bEPCr82mvPa7Fv68NWYsc0INYWsbXB
C29Yfhid2BVerhxoF/mQ+9hM5ov/MKWemnfjVI1unIekTe1TtVk9QqPSnEUztw33Mkmr/NSVHEni
mZNU+2CpGqB0N/W4A+1b7dvpddvYvfuxUo10AGfCimij0W6C1ouTFPYv1aXG7RaOtFbnD5wxADEj
HcId37Uzb+d6CUam+rbMqasOzWpiMZALD8CsEX76rQTveGyz2lb3dc+l0PXh9UixgPzGb8CEfAu1
dXEacUqud71jGrCHl+yDXXjsPLqECkCIDFL7qYzmcezruxFDiWY8VEOWtWKvWQs8tRNhtqTHDJfF
/HG2DGtJznU3ucsnkjx1GolML1/CkON4RNDjOj1qgG47xoBLi1gn1mKyzKMjOeWsiy1ixMVxy0eZ
uE35wTV8d7hCwZ44TNxrD6vCTvya4xEx3Tjd2ikuR9OpIc4zD29MAwMv7MRqliiJy0V2mIh7sDHK
IyvrGio9J9/WVbZ/K4YA8X9Nfw8PgKAs4zNlBs7mejGDPfkkarrvQCGGeDC93IpGPMe8+wYyqog9
rSBIm5wRzH3R1ZPYD3NLXpsM2tGCFG14OEpTCOrrmGVc+4/wV31j3/suZsueU4/Q9c0k6PfdYifl
qct1kT6MpaubWA1s8iMhlrE7FF5VLHyGIXYy3d6T32wvHFxcEGdR7BaBrPHEPpHvoSYSNJDdDY4G
T+yenOC42m7m77Oic9VXD2N9vWe+VOutTpoiOVNQKizoDYvmrC6bRt6Kzhqm58VGZXLlUbEDsEYl
G8TWOpRDlMpw+eG1fdPeIbtgfgFpF8uVM3qlEeGsMS6xlJ4OWPWNrFNRMbqjeLRL7fk3RbD21Vc9
DNxRVBqNnb6m4YJdc7wkgfgMd0X7x6p2uxzbRCRMEQ5x1K1eHK8WuUUCjqzWsf9aVKl0lGYRZ9ty
JwpltstW/4Ta71h5ut5zArW6Heg81NGOuoATZYU26+u1GLzkSWMr0AqKQ6a7Gt/zWrjVsKcqXzmf
/30i/5kRg8moj9oaZe9mWGRaf3NhSJEd2J7A9SFoA7ZLCWWFyVxIVkj8mGy2X3kIvPMX+eN6lBY2
Sa0F7f192ABH33acZq43Tvlb0093kz2z2w52aZnEuB3GKTWqFt2AzzG/VeaLF45nRt61mcnnf3/0
n6ktf96K7aBqIOOH3IN3FJrFzXIdwrCKstAn2cE0iMMmgoRd+rLadz6byq9GNaTNLxg177x4/7wu
Jvro30yxaTl/XjndHOWD8vucgpZ365v5Ye10GNtlfZEpknXOwEs/RZD1kSLdr91DG/yo2XL66DKE
jWUqfnxirIithM1vTxNH7PwXzOCfSUXcYYAgATMZH0d6C+umd2t7Z1r9gDGzjIZWAcNk4psPEvgL
kso/XcTxgs2NDMQdE8+fX0Oai1C7nHiicHL2CBKi2m6O/97CP1N6/ngOCAf4XNmAglit/3wJqwzw
MFywcV97m9IAJbVokr5/Arz8lUb/H56Gx4BEzyCCq/+evlQkRVVizy/p10Z/IvUr9ryk+u+fh4sg
XcQfwUe/+K5dwrKrpiWnXfJ5SI/urKxnw5Pmddqbxf/JpX7X7yG7x9DsHWPO1nY/thnP07mC4/WX
yn8rwO3+6/bZXHMxg9tem3gvyEz9STZtaRA64mbjS7WiFIw4cXn7UC/iv+9vAtm27fnmprkjzeDn
ztBSQ/OSlf5Glq/9ouzJvJ38ufrF6N661P8mXm1djpwrZxs4SFq3nvDzVQhq8Rup6HIJdPpqg8aI
bnaiblZPRaqLCB5KdvXvb/GfLolTkI9HgotTyHtheGIMInUqdFFUNffY4l2NtRX3Qp5NgOMNp/jF
vPn3USWQifAOcSwUkLm2JeUvHDPkZMOqsjCLajV9du3xs3C7F7wif7Ey/dNlsCShDyImxyHp3Zvs
4WAMnktnL9hn5ddUiAMdUdpX9Y5ybGP94i2+M0H5o+XQR20Xw8mDU93PjwXjK4AcQGcUrWMcdIbV
Wtw4bp4DAOB1GpFBnbg7qlhAReDC4xejm8rmVJRpED5DQGHLnbXOkuBJa+lfKL7/6V1gEQWSwp4J
L4qtC/zllTdW22pBET6yl87uzhQwHDKIOlaSPTAyydf/3qN+PtvxKkLLtdgaMPRDRLzvp2Zofq7V
eturoKAWAyRt0Fr60Z3XG6/Qj9ZovbSL8wvrrb/tRGhjEDySl3BpwoDs3XoQmvVs1jjGYtfowxuB
8cbeGuQ6jytiVW/B4YMP//6Yf5uztyv6dGb4kxidvl8egJBbq3XZALSrQzAFiPvTZJji6fer/P8M
nWxi/X+BTmQn314H+RN6sv3JH+iJwdz4G9se0OXAQ9oGjPIf+MTywt9QwCFT/BNX4Td/widAJJjC
EhIFEuEQZkLv+FMGZ1gWErktyxP7VtyqEdD9N+jJ79F9/3sGx40NkR2zzmZXj9sis8HPY03ZLthh
NegHSKqfKBCdCjF8hRWBLhRpcncAKLjr68OkZ+yHUeu2IIPhzeAv94arLrhD5l3x2cbXLOgu7B4J
dATUlZN7m+kL9gbD4J/K+SBT52kV8wOO2e7kYJ9tc9p04eD4iITJRc4s+0Nd1bsCeYNNKEb1OPv1
MfTUSWkIm72IcDQfhvbYBXVMIJGdBl3Ez76ff/A30lLf+MAaynH/l7b8B+TnnUXT9n7IVIHNQ1Ar
w9X0t1H1l7koxRt2SBmoD1iSf64gAq+XLDdjX35GFzUZgNb6gvCLamwabfk2dWqet5T1ImhvTM7D
HoYk669yBLE947I/Nxu+ZPiiuNj00qecd8tFFsybsnUtHrr1XEPFEsZ8VU7Y2i6xiU3X70k74Q87
fbHm6aqEDjuFNN7aP7jOq2n9oGWofN2Z5UtnzDGtOJbWNVEjH/mFpm35UXbBXg3YS/tPORkkISYG
QlB67zgPet0XQjy3LsKfms3Fzt7qun6kACEjywjjOVBHKuzfempYtg9Nsp/hCyyDf0df6JsmrqgO
hLrZWcZ4LZtrsanbM1zczlwRwWqklvUGQ7mGqBdSeKMmeFhK6u32V07XUZi+LXIBkzLPVAYimKDR
WvLTu4zWBUusyIM/QnfwZRKLvo54L41RRIPUL0RMRJObvEg/33Pr/MZrcMzdTGPQJZnFuMd08Zu/
wdst6NW647x+Vy8XSkicDlJMvIfNKZg25x+RUX9wMATd+mMVxnSlfVeJ67YNTmi2PxnpoXHVgLtH
jQHFIW/LR/Tpe6y6twHVwQvvqGr0VBgLK4xbU38TS/2pDh4ad3wZcLjyAqZp6IAMCMrZ110y3XNX
yPQvffhlXIad46I3msMf/97lgTT/oXNt5lf+5vaJhPdd58oX3VmAQMVDk0EaKvFd9JGOmG1dx1Sq
832BWP3Um80ba/EeccI3oczvhTAiY4ZICt2HpKVDP4itTkTrJTnlvL4k5FLIJ2ANqqj+UVsXGsyE
rRwWGRSe8xxe6MugAtGKCQuePfHSIEH15PWSviJLj+htvHrok45oUQmNL7LJ9tt7aotHJxdnfs83
GuZ56wjhEDXLZWvfDPZK+UJj5PN81U7toYfB2hm7GX0YNVjSOX4s7RKHNk86nZ1BXm9/TPN6m9dr
X2IKL9wjLx6TIRwLTrVzZgBxJ9Wy8TVc7I2FCcEIMxW+whD9ntr368qD0XYmyp9tLEKsety+dg5+
+C2gDGNLuBcowNFUXrzu1aitHZKd3eK+bjNcRfV9rCnrCkqeRlSZS0ycR2y1IhpyEWGhd6ALNRKq
d/iD7ifhpWBPURZzzEV5BWN+doV35L/4/44cinE1It99mP3mhUfh5fNXprn8CGbuZrvXoX78Y8be
BjUBGYVQx3HNH0P8nHlYMV+Uo459qo5ZC9d4VK/bmOO7zNSiNlbvVFu86STdV+l6buDxbENmpMtm
nnrBNo669rhnjdjan9nlzx/byLNgzzMWO4/Pd0a0fQc88Le6sMEM2gMfzpuVd4Jfzoag17hp5I+W
czFSepJT3NG0/Pm2mlAuinkvtvS2kS0svReZfZ3pMXLx7VCpvnEq8C/Deajrl2lJHj3YUoGfbl1n
FrXe5VVp7kXevpjOZc0UPsEHw2i2H+Pse79aWn7eAv6+tLisvewIfI63wCM/Ly3GgOMjq3z+sGTD
aZuHaueBrsqtT7l39Bn9jRMiu65322hIeVVL0h1pJWdm5dTDLwRcf/ivvF9U2HeIgE0F+ntX/HxD
TdpNKnCN/GGbmoUOH71kOMKuww3kYgTyuNSPrVv9vnh3DIbcoZJg32OTDAMrdt0L7x4N5jFY2n2G
ozKtYhtfRPO2FhC0pjNtRkcd13C/PRu/bdr+4gbFSajz1qZIT6Ot92zjX3mXbchhN7zkh5AxkJIf
5c7PyXSWDBeK2fNB2eZZMiH6uI5k3lDswlynezqIIcB54YZFf65oo71sa1xVvcIdjucxiaZhjLyh
u1F5tueux4r9Ds/J6kMNMrYG5NssNJMtz+DB2xSe473o6avVN8/u4m0DyE01VLbfF88+B1iGGXJj
Ek2hrfY4qIsVnMqgiJf8lhmLQbj5ZG/ePxrG1La9CX9YZnv06xH1CcfW8oqSxra0wEKBg42jsvvg
VjaBEQt8NkYGjwDLZ88npGKlEg8jN7qKM2+J3rvAZ67bcQ+jeQf+vWNM6OZ2eyRugB4DnrVn8Kw1
GzoM0+Ckygiyzu/7hG2BFUsQj6bTRsngHbbW1yysQ+gfjYDW9x4IvzgCah3oAXVFdSrYFAHnwrgQ
wb6r7B/2fN5mo20BNafmY1oBpVhTexx9dajCk5/l13PTn5rpgRrZNjHWjjo1bOu2ERYmNxY45GxX
XxP7dcrDrbF4w6tIfv/G7R0Ms7kLAOhl+EAPjcbh1YRn4DPgtw1WwgJK+vC2SmwTmu4QaaXNvqG1
E/oCSwuvyc2ta1mGcRU42+zJXMQbcd1zVwV7H6YHFXD6Dr9xu9dxfUB8vacRmvDE4REsu3z0ZL1t
C6RA8eLnjwKw/PeJpaxeUYTtOVrdwXO85SOWG+zho0aQu/ZpiDmO+9J3VF2gqbJXk/qVz/xi0d7W
5L+OXTC4Dffz2RWCNINw/zx2ByMpU9HiHKNEs6NGddo2QqN/5k2V8nWb4lUTxh59h4dcGQIBGGRT
seFhXt6Wnq2XQUHbNqvNrG775hFULl4b8xen7XeYONFT251ibslxCBvrvyXcL93/JO1Ml9u4lmz9
RBVR8/CXAAgSBCdYlGX+qaAts+Z5rqfvLyH5GiwxgL7u7nMORYrCrtpD7syVK1dWUOfpkPLooiM+
2uFuGN/oK3jLoqPsskXCdu9il+MmQKLHvkZsnsRUBpHDv4DH/eLbL59kMWdm4o5lDK38sdLhRiZc
sIzlhs9Rra7lj7lS3lk0cRErwSZnx5hGu9GyaBPRlGdouCEJb4L5UsPMI9z4y2ICrwLNaAKyLm4G
KhKhordN9xhzC3NErJhiC6OQBjHRhrMtltQaVjqsm+B6Lsv1nKAgl/QbuYhxXYQ53hObyByGBbtO
vdQvZVHk/HMVgZqR8aIbFQDSx/2WTNYYjxGyTuK715Tjktnc+ZgSlccpohe7tLYZ/og/X9TvXbqn
LBvZFFOzaXsB2i2sg9OQTE8DWsflbvvYo38kr8aOxgbKwK1nPfd1daMa+Sqyyst9sCQcXqyMqDSr
9L2Q1oLLuta+xKtwIr19DCCyYwLB1zeY2EmlmTMxAPVTYjTOn+2PiOdxqj+MuXhfCNR6hAJX+0hW
nyObrw0jehg858bzX4s+vNCFUD7t1zek8wNgGNRiS2b/JODVfKhoachoxOQ7OylxabncouFR15+4
ymBuXTBdCyjyn/f7d8TFVirdRHEC+NSPpR8/YOM2fcXVinENuR3Z6qk+rfO2oAlE/A3Dqc7FqoHs
fn6SP11YmkaCjEGnIK7++Np151sTnefax4qqKxoFrizcfwOnWnxr84Xqtjvu3wsW6ChG9ctkg8uh
WAVcT+bh46gUg+az783tI0D2vornL14TbnznC6+JB1Qqu2EybkEdMgoZLWQNB8gUMJGra869hD5E
IlSCXvW9VHi+E5rAJr3qCrr/tdOK6F9exka3LR/cO69ztkFCWFnuJ+1d991VizMX0hvcU5yNbvs3
hooDlr3Bj9u4frGlWvOOVxf/meGGDBAhFR+vIBw5P/mf3QmkpjXPNsD1BfT6OA++MzrJ1LAFVIKK
FBpd2kyrPKMDMmGP1+zhAa54BqvcSxQlcZHER1QjbM8/yGe74PQ5FmhYbupeDnm3faRm66sEb8db
3HyVyxETk82uHPrzYx5txnITnAy6bAndABKTn8emmO1Xx9qXkUuya58FtAsCuWisa4cGUXMIGMAt
ztpjXWN/P5LcP/8gC5LTj4MIRwKCk438NKD0x1WIUQAN3XRqH6nN3shVkynvhfmuhI/i7PL+/RCs
Ij/eae170ny1olvFfg2UeY3J49ZhgYitXWufpQTw+PtuvgaREa9XTjJhOQDP+Uc+arX/Onf/PvJi
wXoftRBKYNvHVn8febraih4o/qP6+4mdOqL4bHmJ6KRf1VqzofIDHhQNrjghOTV24mi37T2/CQqQ
seWiiIbbPeQLnll+yhHz/VeV8BPplY0gO8x/RwcHVIrWQVWsqH1d5326a+cn6b00T08NLTjn4q2H
Sst3kxrvJ/NVTlcxELkX2gVzvRDt/mXRlh2FNXhgCN6p3A6cbU8L93D1NsCDd0HfSu92ecK47zbR
6EpwrE4XD+9n9xNSwMCjdGohpbHwVlx0gPVUZdukJnQisB52Cs4ce0F8A/Hi2Rk8ScCOHSIyHpTc
M41TM6/NUVkZl0S4QEclUl1sC3xhTIrhkLcz1YU9UXPRE2vK+pGixjtK3/80DC4QHmqilbw44K0V
/hG1xoOJe1eMABq1NXxJ9CRZlXV3N3Tjo+EWtA3v7HilFBPs+UzbG16fror4Saua6444wdoLjIGY
+FXixc94IahwSfw5zNaWe4tCs1nurzIPd/y0I4rli4smrngsgo3wQOJf8l1Mw0J+1aujb/zQnhVa
SzrDY6bMTwqdmusX7HLV1QKUuHFxJ/8+t65zImbOYk5BWQK+eNXjjupJ+/fxt+wbvnAM+d0B5LwL
iu1P1EUGO/q2fnUTFAHl4CL5YwCpcNVb4msbpTR+El+DL/LrfIgsH99hqLk1ZlRYqK1J451EZxIt
6sWLfBGjKU8X1NdD6m4nw70Nk+oJqg2vnozYOFxtExB9cDctt7hdNCQbnUlDPomSKcKrGXlexOdy
zKDZVa+Tvq8Ceys+gV0q205qPoP+peis3ZDin7f5fA2/ccdtNyYlugTPtjDF0uEb1T7PgIA4qq/6
vUbB85Ut0SAoi4AtlPOtZ+89MtQ1lVQriRtx/XX/qYsBiadKf1RK9UtBCcfgJc1tS6ivUvkkCHIb
1De8oxeNrxRaFzR4yinRNLaBmnwbuwjcIfAgRWg7povT+UdlWltKEo/z4vp3up5/9cvmL1bVjpQ7
qp1klkMPyRkd+8AnJ33znb8diDIF02qBFsQUeZm9UbqHUs2+WCFgRlf9OYJiyU6gLcjVnNjPXXrE
8D2dyjsp+CI5w+fR2vO3AT+BYQRIsPmC8oko2bqyXwuaYAE2Ft/LKv6zjPpbrp/Gqu61rgXuNv1n
NEtov9QiRSPfja0Gnc4a/tbaeksLYDgTN137EkXOtgXAK43qrqxQO228m75pfh8cd0Ux86qoXsTe
ClBHSzyJr8QWsQQ8FRYDixBrhBH2a+qOVIQpQJ8gFUTRlLreVRGixQbhvP+KiDWVxJuudELGaJ5Q
3WYTXvd++jWLIa67KD/EAIKed0NZFmgfci/Q5hXffp7yGTlaBp71tW1Ov8dokfRBv+ckS4GQW01f
vPrV5Kd58lC7knka4UuVKxRlVo0NxkKZSxrUV0rEBVkXVyUthmuMHIWLD7mSrdI5fm+HrUV2Ckkh
ZNXGTTIaX2pQ7dH4vTLApjJl1Wo3iCr+0cTtfTpXqwB/i4rN1RTUXxP0tvRSOsFb1Ee99kG2Uc1p
3TnGVWrpa40GH0mqstTNzkd7a/L6DXHSl7qShmNUKvr2bR15N21nkTO4cVz1qoUV3YJcpOGzAjeQ
ctiVeFPiCQp8gjtT9vVd5/8mP4kA7uPMoTBaXQtilRjAfAm2nD3JH0dCXpaKo8Y/42i1xJhtfnSL
xDo4zfjo5+6mIl4G4Jo9QP1vtI/dAHhx6rgCaA27xrW6d9k1tf3gDPcK5Yoz7AqUTtauSh5mosCn
hDw4PLnlH1ZB5zR40GVW3HUAQ3yEXLGxed1q/oreNN9NBwsRblBXWPNYlGnWOjVe5byPZpVqh37j
IQlBQ7iu4QyO38vO2pBPCN1gh8NMSebTRAWzLzAczI72qw5yEisS/ruPYvtlF2WoCo+IPoPziB/E
XhPsxLQIN5PhJa6YzPjvqG13x0ic92g50Wb81pLoErRNHAn7XSteJLkFRyURZzLKr7qoWvE2qAWt
xD9C9uOgk7vjdwUW16lMHzJgJVdZA6Nc90yObhPsxj7a7Xul2YMFCp7TmzjuJC/wmnk0glHoc7e0
aNnyHUrjrzjtHLI5ozSsw8GfvB9AJF6kVqrvTT6t5AUd5YGIAx8NtJCmOexw8jUsr9xPco1D0tr3
zpMcURYh64OdoGuOgxVxcKLmJ8IEIDBeXHllTUa4oYEghTlcFpI7yKo0XbMOBqqPvfIhpkzn57Wi
eu90k0hNA6cXy8C/qyLJTuA1zR0uMAkV8cZkd2p1ct9HO8VveHEMDfhhURDG4M0pXO8WVlezgk0U
TK+D83dkvHi2Jr3aVv6AjikhlGwf773QDtnk3MZxT4XftAoA2MPmvRrUm9HQj1kVsYl6tnbx6Oj9
QGvgDcW5K5IqkmUBdI25CCz46HEZ7/BwLafdUAqxLkwa47U2tXnpc0hrhjTxb2QESVhxYKqm3PiG
eY23DALqEMSAz7GIkmnABlqQxKlsucqghCZaJbKPnPu9rGtbm9vSI1AjkSsRomm8ikur0n7zyiDN
0Sc+CiLjCtrKJiv24gizjHCz1vKBmFQ7ZKoAaDU7eKjAASnqWtlxtdXZODZvGci4BBzKYIpb4/io
w5vylJHRXrEveEpVxRmYYVkFuEDehqN1jAoDIGjkZ12NzP/sr5r5qa3qreJPO0mH8dk7p+ivcnxr
ZZho2MJN6z2VE7mgvv6q0KZtqP07HlbtrG1hIjzYN9dyYwjKK9FrZQUHyc1xiFrvNcbw93SBFCce
QyQwfgSKSOIwadFYAeoiUId+hpvPWxnpO68gd1FOpk2tETJ1gJS5ceIXjVw2f+JlpZlwPlMppumP
kj+3kA6SwyZPQDnbZi6OqYh6L6Mp7KQgACHgcpNcnwzXtvmVRTg6DXDh+YdMlhWr64HKcidEsIAt
7aOLJCdQnipH4Sigp5c7FtcGGLw7fpOlZwfMyo1t0bwd6sPAP2LL8MOaR+ZLb/WPEvFLudvYvrpU
1CntHWIVt1yc8oocXcmmip8kmWicH3yxfTQ+kTJxZ9LX4PBT8iYHx0OQPEH8Tey/b2PSyTjxDgEq
BzhG4tAxYOfmW8lMBtfACnJW5TJNKKPPYmxyOa88FWbB8TIAFnJi2iLZTwJUUokuAKA8DPUIW3V6
GoN849lbSqs3iHFuRA+9K8Ap2he55o0q3s34BzndhxV0+eW0U3G+MYryTtZrcAA3Mld6gO7Rxie9
SaJGQ+bAOzIQdPLOQWpt6Zh9xStqqNpQHyfTIW9Nl5ZNU2nU+4a7sLWuJecgg0a8UB8fM6RAHBKp
Bjy6RHZqwMw3PuEfGzAgrc/plBSubOOEhEoxWSuoH5gIzUrXPwNjvjPIR7CbyFtkhbWN2nlvknrW
MOhyDoOQbDOZZm7f+LifOFQy2bNvbnMIDyNlqfPwygdInAqMSH3om9hgLp2efYeVwXjRBWYnyWAN
VsNUQLhxnhT/FbfVnwGIR3moTutuBfzBRFREonZ0S9KFMizZQw0+rAWiJzMs6VY+UTe/kWDLnYDW
J/cm9SQRlhknOMywKCDuAnOK6aUkEbElZ8Nmm8mWkx91zequ/XEXyRU/YxKhLD5y/4xRtCOWGajv
MOmZbrwyDs8vO5KDLhBpSsdyrqRu3xOccly4kcWYT1W0k63MIGJ+yYJH3IuymyWIHHVjK4uBHtrx
Noi8faNb1yjk9dxftvYk0BDK7ytCJTkXJfG2384rAac7jYvJzK9kPHemVhjkS85lyPkE2Y/JT8lG
n14kfOEhhVcijipP3uDsu3aBSvEoEBQGhX8g9pmLrp6STRIUX5SEy1WSdlwlrAHVvKS6EYCTyIsj
iU1AjGRX4ply1JQofuic+cg84R2EYXKE6GzjXQ5nPAy3dcxzATxO3DXelDwgbfQnp4UMn9hcObpE
cyudRETb4cGHMUlwjjKEb2xGEFQryCX8CYeI7eh1FDMzNYIiyVYixtKbYo1Ltc7Bs3wyfGI0+GAe
nUGNMHhEDWYtZo63LRIWlnS4vpcQiF8RB+T4m4CFP1aIrSWnT8I/OTny6rxnqrxInsnmciwH4wEl
hGvJY8s8deOzVbebYDSvzQgzE857Y8olpoLyK1/i9mk061sSjDwWOXE5GphlHAXxR2Sd3PlQkugA
/U+nVw47VwBGp5ncGwqw7thB3ow03nRMJBNm1LGxmx1P7nCtr28sHWlrjJcAWnKP2IZwADQr3Hca
pmCyD3Jjiss79fZWvDMhUAgk7HEw8piUShc/JHqNCtGL/DoHVyJIZlxMFXX1JKv3tM64s7CaMgXC
3ZjtH7mkPsr+ZOWPx5RzRaHOgSl0uBMw17LAWFU2F/t2Jo3OWWNH8jOeUDKcQqyom3kVc4r5Z/iV
/C+iw1eNklA9b6trlt6p863pVNu+eZY34TeErSLpT/6IpfDgudMVgvRwdjBwbVE+5Wqaur2A7RXZ
7oF+3IHpPzWAaX3tXLm3cp/X1rQzk+ERRRRQZw6Qw4ejsAHkhWFAIfJKz/Pf5RadbOVe3BFIanJs
HC5TWUqWIin9u5puHWFtQ62IdFqfkDFlxlCiRgMAtkijrDWs+mBla8kA4upKXYpvebSfZDNm1Wvr
K+tIWGlK+Q37weOzFSWw9+gvwnd8otjqStF3rYFYIQ+XdLdR79zQHfqucjHGRBOStRWPREdSUbO6
eKUOb2kw7Wk4jNmN8CbEsRbzFysvuJOcAUGALQD1sbkV25RpEfAA6mOtfQxZOaQtXAL5Jy1R1Uxv
HRaun/OvsCTU9t3NnC2WOWmhXPe4xy0C/rKdc7W+k4PBoyMSsorb6jUMEpfGXfkf5uSttCFpuQSJ
wp3efihchwq7NzLxtzKahNAhclOFcWCwIi23PWw+/qhFxrDhI4ES5MGcJ+gGGxtjLe7cD/aOF+4N
qvF8xaL6613yO2wDifx6L/xTpm22pfto/1tevXQjDjoKZRhocJN0D5+omZI/jwzH6rpKuHhnDD4D
y4FxyJZyVvkMKit2fdtIFNIktwV25ziA82QGlQSFEYwWH1+LWILvELq5ofv4nzJ3kWF/M1rjezb2
XwT8tvPqz5ZUMb8ms0I84ltQnIiKmFQXwZMexEQ+kdudkP14TSAWsOFHcve1iXKXd/aD0dHfkwcT
5gFUBmQqJI6k0pw7iPIdCF3VeOX2/I/gGfh/8gWzqVr9reNYL+0gs6um4U4+xH9NjIScOgRVFFau
HC26BPEe2yCcwJkUraFKIm0QNYAW+f+PwDwNDwme7LD4LcKlgbC0SqvsGZXE12Kqj+g1zyci00je
kcMOd2mUPVOliXKMSYuleQ9ZxlL6dktF7R0/EtqKw04UGk5n/YaqoCCR+eTc8Je9YV0b2nxPye0t
FbYTM8LFR9AB/36DYDFEJjJUxHoEiT6uWDZGDy0Ou5/FG4lpBGJTw3oLLVfviIdG1MCQXiMMGl31
wLcDlwLTp5gJAd5e7Z4sDfIJd4fwHeUvOBfimVJMTIdWUjBQUhCu4/R0BfWh826AkmppfGaDC4v5
tdyVEgarBuLcbFBalrebznkyKmg6fKpv5Vvh9yQOUi19/k1XlacAZg3eGPezXBFZ6t8VI6lkc8+1
FeJWxAIAhcL2A0i7QhoJqEFYcBBLQQ8KpJLxMOesg53c7Wxu5R8Gui7sbezka0ewRCy1je3DZsjW
GuJniZi8nF2oevgze6ToN1gZ+UtDo24bC2xNvxWGfz+Z/oNTcgQTD3HJGCldHX0K+Q2dTa+Et56W
X6i4WOagHHLpVFpRCAbTGUXPY472JOtbOQFl2cbgH8bgza5aGi5yVzJrERE9qqV78Y7bJNlhTYRY
wBeIqjCFj07i+ZzOIgfHo0h+36NrjG7avxYMmr6vSX+w6sBmtLkT2xk3FJ9G7K1EQAbOulleyiRR
5PUxZ3Acl6JQOk5Ca9BddXHI6AtXIxBml4e4BIVWulsElvYVYkBakT3TOIjWfdW30OtehKGoNjiU
4/Qd9fZuNUcTqjWevzai+Fueat+FKmaU/jO6ROIxIWyHSU+kdDg+xlZAl894NfKFmvgjS1SPGo4r
MQQOtCC3XMVRrRMJVSyAj5AsJ/Qn3ewnLA8S7Vx1oo0Yxe3fDPMzwSCjCaEnCssbYd3mNDPamnX9
EqAjFqcJwQJEtupaMNnjWgKMDI2zlaigbSAZau8oDazkZhGqS9Vpv3EvdLrzMMbzo0TFQXNE6gXy
i1VIJyD1casfY4QQdFXoM+Kb5m13n6vwd5M3E/UlcLII5Ivg4ic7nTeiLFzOwypt50e5+wgROJSR
a+ybwT4ghfckobFANzywxMVcYto0/iap+JDcSwWcVsHfojgel0cIaARhXM+litpr2N1yZuXXxLqE
MpsUJ4hvKPcDfyVkrKYzDmL389y7mTGh0dBvhII78E9S7ofCusGtEsqaeAqFQzqgVtDur0kQjV9S
v71FGep2wqYFRY5M+KFq0UGz4+wZjh53RjxX23xEa7POj1A6P2IK4f/pezSF2C10cYHoWMBLlVhx
Zl/lLrlvuGI6vbzle4ySUFpx5WOI005V3req+TBgP4Q1Kd42PNKbtKq+ikHXo3gXOvq49oN3SVYQ
Xb5KfMEGKdTggUlXi+J3yLzi7s804FlR/CzJKyo47zr6/AiHKBxAi9tCaM8liKlsLvIGKnrkK9mw
iIXd8DhKHO71CpN0ZOAKi5pPl5DdcZ0Hm4RZpxg+VQfmg2w34vZVNRRf1aE1ZDn7EPOGUcvTIeV2
PeKKbaYKn9l1q7fJMKX7eZbduLwVq5VVWrwarGCfjMcPPG91aEj2y/lH6kKMIDlDD3bR4vwHeaqn
WpCaBwO4urMgXJT7PK6f6JP5AmZlJiQ7+C+IbWe0X1EaVpO/aaSAfdpLSUOhAqyweQRQkYgPGYlV
nN0SGOC/2nbxTeDgyZ3XEi0jzXet1lJUCIieV7QNRBCdjBLokiTmfk4lNdDQpt/SpnvpquarN5eS
zDlm77jghbdpds1TTsJSqBIS41JEUcojc2h0A5pk8ofghLyIP79FqrvVwj81OKDC4pU1tbpbMfQS
u49AzTqJCDajcC5CLlV5KwFqVfIuBsFwiRysGGDCi5geealXXQtJQGu6jdA1zEBZgaUIuxGOJ/64
UFlnFb0/8zfLv0HiEpHyFU/IrSegJltAWPLHpGHzVnTEtqA/5KbENS3LH7Ub4Aag8lQa746lLdQa
yDXM62lTKLuKjKxxHYfDOyqZkpuXGSRq9OxpJ5QhdNi/SuAO4AiuitQmeEBB2gwds4dAQbAyJVH3
Y3sJ0VuOsjiWVX7tG6hyOzwMZTJ8biSlenDi/7yw6xa0TS4dNp3t2kJFVKWk+qNnV88RnWEr0zjI
OsHVzHho5jfU7Wu0yFZNXK4msLCehqJHDHH85gwX3MtjqecH71KegX55tjyNQ8f1j89AERq64dlo
HMKpIk0GWEyg5dFxoL2V7KNUAbBZynGWxVES90ErC9QrrO478Al5Wxo9OmNyRF/ZPYIt4N6MtDOc
RagQM0D/gbuKcpEKTIzMBqEE1MsN8UZmzb8x1zL1YqLF/jLXzkxB8RFf9l8Jc8Sh7IEnJcDgb88v
wJJq+WMBHAsehS1N6rzFqS+odQ1Q5jYOJHVpUZHukDnaRILC5sMXkuNXmsNskBNpSV5N6zDWDwoJ
cLlkkbe9I8/9Xe48YWBxz/k94aH7fv4ZP/FMZIFcGpraaB1RMfBxgWp7VrOwMbiopjfOshloa6sq
voXNcBsDR0hOqcxMsn+j8ffxfkkfLHlycsKYZkmNyOxS5E5WjUKK7A0zjVFCoO4+A2KUjWWrKXU2
ENLnl2M+qn8xQCYK8ylj9ylRu4l+QGScPgw/VosWECvJdwkd/PzrHltCfdyPFELjglKEYJE2WTZ7
qQrFUkJE4A+GF+4ExNWc6rs+lmupYRP0n/Zq1EQAiGQVQnX06OAtE1Ix/KiY2+EqDoyd4C2BqaAC
ZD1UHs69/iruPjdxYplHX0GZ1O4BCdk70+xv/xfs4l/9SbxXXGlIzh5XirY42m0SD5RCGe3Bm0Hb
2mDlMMcx0f0Q53+IhZdSHilPsq3uxTbyV4D68zN5lGH4OJNsasaHWIdEFnJbHzdObDhNXdl9eRgh
O5AM21eze60gqC++NGcaV09sKYsORCA8+Mbkwm/GW5DG22P5QVhfOHDGr9MChRO2EMxvlfKXI6Pr
JNJAZ9FM417Upsn6oYKbdj6FDEX9FSFsMmjeBm74s2/U1qrxiT7ZbVBbvmVNLaSXeGo2TPYm9ZJn
py0JvvVq1dTTHrLRjxhM3I8xCfaSB0Apc+Nm1deg6P8qqmCA4GEf5JI5P822TOPJNMOBFj6wylo7
lORC5fs4zaZHt9zM0utHmMlbRe+1tRYmGETqD4cpvSJcDOCyRNUNOzCZtR0ysQIPyg6equ/8UJwy
7l1cheBabj6zSaobcqpd3r+p/lNic2VXyLBLJ2mdspF27v9uIOqt4qr015EZPdtKTb7aqa9chfIP
qjn/auvCX0tRSaKa12KyGLGOc5VDrTwLDlw5XnoDdBFsmkChA0FGTomnEHvcGDehFkmQoBLCy/WH
wxxxqsikb1DSup+9S6zuo5rHh0m0IH5Cqgbm4PTry0LkKEZUzMg0+xFfqVuZKuBi2vX4QxBPUUUL
IV5wfSGSIwwFWPGadciBdqzaeFdRKUYenDaVoKhellxlegCa02Mea3R1zKz5C4ZpgptMPIXnIeBi
Z6bf20j9TYmrd4W8ptlk8cpp2vi664Eja9xyhGPFN+jxu64Cv907br4pM3oBMyGZjfPAF9WfN2Gm
3MXU5kieSZC/UeP6U/SrEqiJu5xf063qbdbTCxe3LuzgD1OGnwr7nnoPukZwpsS5ODlKTTYENNbt
J0m6sJlamgOm5b3q70ODnufzKz7SivZAkmZmYQ1qfKRMccyfy/F6LGLYLenaSacrgPS69FDfTyLK
7JQnwIrzJ2QR0rvq8UE9JAFVE4WapUXPsQN0GVGpGacpWaN4N1JCnZe3UVVtLbOkDVL8vav8C5Ru
beHR/xjWsnUNor4pt/vH+TFI23gxbUQecaymKNzx2s30Rz13NzTQQPYWPJtiGZB4H1F0ICY5iWX2
x6Ara6X2/j/L/X4+jXSu5f9QL1nc4gV9Pkw0LybB2iKPSNOTVQGaMxp/G8KiVe0n9JzXDTJ9NnnA
YNz7XK4ecFFBsu78iiwBn1+eZjE3Yd1PCHB702NaD1cwkNgE2sqrlJtRae54KN95aXE6xT8AKTP8
PT0QCNW/spvPP8mvB182h/X/5uVY6n6yizN07Gx6oLFKqknfmD1jzTjDEwQxuu8Av95jGPkh+STG
N1VVrBQ9R66M0VhXPsFq9cw/s6YZyXu6tvt7knONrqIKG66m9KtdppsmvEdl/Vp0DeQz5Uf0or8J
idnwaFj3Ok82nknFzIiwP/9WH2XIAqIUum0rHNcR6hggQM1RSnswWDoI929Feat54YWNYnx6rE8m
ZHGdxBqClmpg/1iaUHVveF9aaVy13htn18jfIOEi/Xjt4DuASHcUYSs2em/5W5K9ET032gsnOjXV
VT/gHVJ+l90jAH5lMHUuJsHX5hWkoLSMuH/6m6S6FedIJ7S9tLZH6vovFoou97DKDQTjlyonc5Fk
DRr582NdDaSWSfpUz2WW/63Yw0ZNqGYpgUW/Gg2Kmvq4EVs1s+weW02+spQCpR6Z8BTsenKX8VOS
kcU9WDDLZoq6Qf61nNwtDQWQGFDaC8U3yyKxHweFMEF3EVqwVWexGvbomwq0v+kR05H4wUrFq455
C+HA1LQl8IKVTCy7RVgEpoqMTPY8afW2TW4zACYWRPpTnD80R+fxl4k9eSrxsk4ODRHYTF8rDfFP
tvxxS1t7mTa9JX2fD1dV31OR+kaIAhR3wZpbn9rVk8EXVStjRKnjnEwMXnT3rkphgjrPm6n1r0t/
+KIqJP27bdeFzUoPET+IAro5IcI8sqRZ8zKZ4+9h/1b59qaJPXF82qisSX12NLLaCy1/nKncgg2b
whnMvls0HwrBgcNUvR1JPujUdjlAcqkGe7mZr/3SkxuOqs0pgbmILuuY6et09O9TgLRhUoAd3ywR
YVDAFaYXOeYcCvlLBISRjYW941obnWMd2f6lwyzB8+lC6cjjOirtzB1q1VC/W1h9e6zzwqKT15Oe
gXCF84pSWasgIvAah/4TRrpNyuC58tL94Co37gT2QY2+FFVEU/AYIxRW0rEtonkHE6WH3Q3C8BvV
H+7NmKvCth+98JnjwGfUCLsiUfocmtFtbFeXdtxHq+Sig+Jpqk0IilAMt/jRCT7ZcZkVt6GBPvch
N42dZMKncPoijA3dru9IvWM8nKoWctuPzAqlNIiy9hfmcykn+MtjLDZ+6PgucW08HxIYWHT42chB
lASKYMcCUoL+6G3zNdb7L1JOKtolGIpWOBLNnu4au0Qr9E3F941PQgGo9/zRtD4s+I950lQNYwGe
Y1ue/P3JPCFiD/CkF/Nh4MYgbyxwKryF/9sgckJPBglJBtK3rpwPIcWnBA2SoNT8SzfRZ0uuGZ6F
Z66CUh2r105GQaATsX4/mA/68CZsGMHL/8N7nIywMK6GX9VxFCnTMRgchAyJw3x+CDlg/x7An+tx
MsRiw/hG71WxFs4HYS3/AKp1GYgc5oWXkaKScyMt3PE6tHPNThkJB6+Guy75GHJY0OqEx3vxxT7d
aCcvtrDCLi30EK1l7pAZ2gjvBguY2K/nZ29R5/vr9C22c68i4zJVjGJA7pIAKicrKsWZvBnTyUQS
dzdkeM+P++mqmQhmUYpJVtJZuKcw39JYz7yJHFC3ocnYvaSO6LG1Csrod9nt54f71KyQEvhnPHeB
gXZpadOmy50OfbNxsmaljX9ZOW1NOmdTkvPhZaWEXrBqqfER+FpoOPCOOpKBQYQUlK3vpCisA/oX
tO38832+DA5K4BRwOlwki8XOLV/VWhWrolOURP0BLKu33F2Fb5aEofzk/HifbuWT4Rarng9wF92a
4dryiq7ObOgBngocTHJ0l8b6dB+fjLWwZQT6tItQc2yZWt1JNksAi5jlPv9Kl4ZZXMRZrii5QcOG
g1wW1C4IZ++iw3tpkEXdWVv7ylxVDBJUMb1t/66HbmU32//wJuSnge0J/lR7sVdTvZ8orWLCfLVc
c/qEh9U6F8zmRx/v57k/GUT/eMNMPWJCqGHTKS/t/iQD2cTxM15WBqvm//Y2i53t2lPWlSZTNsCw
kyyI8BSJtM6P8umGRlDSsomxLcdbbLI8GWPMGBcmpUdsaE6RSDkdNzQFLOfH+nQTnIy12ARDGCYE
r4xFGkQomNYRrD4/xufL88/7uEuFiLzI5yyLGKNBUgzvSyjyMnE2tJPzI31qiRF4YOJsFAmPpZYn
TkAdqPVsJfXxVgNk0nrlRtikxahIXHp+rE9X6WSsxQ2aBRQ0VGFzHAs23zEJK3UGhXGNlunlK/TS
uy323tyD59Jyaj4UhrEX4y4kVSo7JU3Iu55/uU+X7OTlZNucTOTgWn5uhBV2rlNupG7A1qEZhNdj
MP8XF/RkJHmSk5GCMUtmunD+OFI9dft4vjQ0vAA/frbNwboBXNAZ9ohvPo7iDE0An7dnFFAVvaXa
jjIXz6guWDtZg6VXdTrMYo3Kvhlrr2nnQ6pbe9Ec88rkQkD7EZ78YetOh1isjIHARqeWDJHQzEcq
94gTyTmiItQU8EbkBjy/FS5N3WKB/M4dg2To5gPEGjNXDuJLUON+OD/KpZmT3X+yDeyBZrItTeoP
PYW42vAi9Q7nR/hsS59O3MLShY7j2HEyzAfLfDcS83EcvpcJXcjzCwv02Tk9GecX76x1alVpsAs6
OUw3m+ggla+pa5DUcB5ekt/5dDTRA3Z1y0JfcxGUxLPle6FmTQeKJ9ARmDQq4cif4V5fzNB9uhFO
htI/LpEXVHSgt/XpINErqa6ZdAuM8vOrpMunLI+QyHPbojbskF75OAoKR3pCz3PtYOv62p6KbRUG
FLNra2q2RW2zoLIUX14MIFZPSj9c4BKplSgoOhsM60tGr8wiVR/xNsZWp53uszDTzz/mZ9sVcWL0
jkALcWwWhyLXg6ikV/d8cALvgMfhKvHD+REWqNmPg346xGK/tlAJJ60a2Uf+U82rcfUrqKJgHn/y
08XtZApEwOL80J8t9OnIi3gG6bJx5mLjLFpldEVNe1dZ7//pivl3FHoZfFzoKM5HiwbJ3Gdm+lAp
1R13GXU9F0PP80sF2vFxnKnJ3EnzVewXtSXsHCnt+b/Ml7b0OiyVDMnkYFnq8G2ohntURVIEIM8P
8pm7cTpdi6uloHVlDWw3HxTote387VhTaezL8A/bfIfKdH60z4wlhAYYZtBLHaitHyctsLWpJJt3
dG5kzmrw7ZVjXdhon0aKp8MsTIrpD7Rol7XBxzWbfy6zKNujm0593PxbsTn/Xp9u7ZP3WlgX+r91
runyXuGALOj/6r78dL+dDLFYKD5f9xOfIargXioNram5IH756Qi2jgQ27GedKOHj4qB2UEXxZOLM
wMxzyYkXaFH9h3k6GULm8eQ6bmbbrztaEB6kRg2X3R11UXk8P8inW/pkkIURVVyaTGSYgCOfjHMv
8OfY7TH0wggKEN04P96ni49Etg7G7dIEYrGpS98Jq2kMVAHwWHzgoIv4wOev9O8Qiw1duRNEcYsh
2NB8OC1c+Q/+GTHif3LMTHgc9Jcg0vGWjkbmxHZaOPHxdUCNeZ2LMc5nO+10iMXrNGlpNq0aqQdU
KZsG2Uu85/NrspAE+nHNnQ6x2My+a7doZTCEV4g/C4GSSFfQIrIsdNRBpuno1l5cqQVz65+BYdMR
/QqBa+Fx0i3NjWajVg9F2j7N2rvUzAZdsR1iGCPvQhY9FrlTXsR2CSgdQ+xFwLMkCG99PfiDUj6m
XKRBhO35swAzcZNb1/gLrEYThT3/pkZtVSpgz8/aZ0GAqf777AvfYKRXld+0lXqYvf4Wdq9QAzhA
R0CqmPbCinIgxZ4f9NPNAHuDfqFgnM6yj44/eXTGrkf10GbxfdsY90TV50f47NYxT0ZYvFZXTFkd
p4wQF94mhwSj0kKsqm8u+gSfWYLTgRYeTlJnSeJqg3pQStp95chFW4eLDs6F+VpSVdOOdiFVzNsQ
OEnI2aqXLoJF9v3nHkaMj745lmdSofHRTBv10FJzMbMkcOGFADqN2g5bIILAyuA/88cO/Pkodzs9
FUN5IypMejjtJ9/kt91XLnc2a15QlqS8p5q9pVQG3VqpGZZifhjQNiwhKS5lfoR3zVqkZfoq5PsE
Lub5DbBgCf18IVqbaHTp1PnP4kroKAAzGrtlzqj59Cp1J5xuRkYHUIWl1MN054klO3LUGyBdAb2T
n8j82j7Z2eQWLIayozk2SM3b28mmbNe49JwLts4/z+lieE36cMFD/jjxuVbrekFdzUE1Ad3bZ0IA
pkrhgbvyLrMonrlzYTKI7opYhprmFJ2XUiVKaIbcwvlZ+2Sj6fCDYG0aKo+yrLiDfaAWZjVNh//h
7MyW4ta2Lv1Eikj10i19ZwzYYG9uFHifg/o21aWevr4h/NdvEkcSVVcYA6ml1cw1mzHHUGM1WW91
NB5+wl/Oy7sn7O2zvonb1BiX3YOKKmwqagn/P2fSQqsULR0iWcB1e67ZNKZm5EzTDq+G1hJyJ+xO
xB0/eZP1kt+LL989Zs/sL02EsHHCY1Tt6n7mwILlbeyqx2WhUIQ5B7op6gasvr4bMvO48J5FFKEG
HjXmi1AiLS9tn06ZtdmZDZiThxERhADMlG7goE+urHF+VQ7aSIfL//f1AMDp03dG+5lr762HP+T9
5I68hE4kmVvxqehuOvyUv+QWQHAryqXFxKaS/n6Tdz3djVyTuwfdKwT8Oos6awLNw21w+GHW5m/b
mIIR8ONVhXCfWhJdysbOmmL30NnGF69zBZFOpwDBFPd8crpnwRVZFKIrUKG/CUd2eQ+jmfWa0Ft2
5HozEDQMhyr+6oHPDNodjdw9t6rsRgETn4hc/BV71yxAHC3tl56mM+oReXLvD+4tS+8UQ6vWoJ6C
qEM3RxHeJzDZkF7BTpadmsStk01GcY/hiP6mp/uxgWyxLENEkfxHlWuyJydbIG8gU9Ynt/MAx2Nu
1GhaNufqvOeToNSYfdrQ/FI8jPI9hOrWt55hqig7mHDygRvr+ktg66fqlFYTb1ahTh1+KQqQnaX7
4A60PPNxavviS+/svi0DbKqZe7s43sUu2ihw5+PENaSrQCwHOmDar7JMoorMN+blpv3upz2iAhW9
6+BUHAtSgvbK6R04rTbHLT1aczic0vBzt2SQTED4ho4ohDb0iqKzo/6PJplf1S+0lnfpkRazxBbq
fZGAZDOarJBV+9v/uhWwo23YnwI+vGhD88ZNm19hOK69VHZJVWAD1PGN3wTjnhn1NT37aiyL6vRK
jYBoUIkgfrS7s57jViXm0caA0sZ8BU+xspbsumvJZvhkhkK47DBXK9PB9PjWHiJ+OzivEtd4UlMf
JpML8No2+Wh6Ed15uhmQPK2LDqGH+Lku4NcZEZufoWSB51BbRnwdkDa4xne6VM6gDUn5hXz7tDXg
nc9fmmx+hO7xgj7wU+DLpzsoQWSVV4kHmuvmKrlV2x1rIwIvKrr4OrAH9A4qwClwQVrgDx+vv51l
QZXJgWPJya29P8uj4+WhmZLFBfj7lUMc9uHa9cW0qpXv8MOs9Z7et7J/Pm7PymYbJ52chseNUAFx
aFUVWTMWdFvVmzv11GvLGCWnhG7udPuIBC3IYO0dukmXkUY92zzd8HsyPjOMNCU90qwUA97RwuqH
9tVv+s5uJt+Sg4rs/hFTme8NgqPbFQrLEl1CKhbPhYs3DNp/OGtmWb1YRfmzjVb6wsmhz76zvgV5
F5/MO/9kyX6JpkkUUiKlaVG9J6ke2Ccq+eLPHSFOdryxwHTVN2PZ3dlzQgDuBUeI0H4jAhvj7YVF
6u443xY/F6P6uUkuou3mbgES6LEJVmohc4bHn94AHV2mBv4B3JaEN4X172vcwo8YQN+xWyAy8k8F
IWgDMNreSkqoYnBsPbbLNwf0N3U1sUQRitBXdzJZMLqZ30o0SLPeX0VZFNOoCyeP0lu1JBgRXCVt
cy5GDZFERqjGYPfUiQpb4Ti7p6OQSTTPk9+14JRwYAUhLH/ztZh++NuPxW+jpht20krehOlpsc7Y
XdwgsdlhyeE6EzHVnfjXNsQpZCzIg9OtvnpsKltlDgJvbXamBbXQalJiEzUDJTZjenT1Kyv/GExb
yb0YU2j1Vdt+LzKQIr9TekU0oM3kH+Nsm8cGwhnYd6fZ3dhc1HM6PDiVNRzrndUynIIdFg+QTBJu
DH5klFZ3ItVSQ26BPyv7YoJ+08cKDbXbbK7oLBrD4VJedMRlIm6RuiohieQ//GL4zguxoX4ZaQD/
KsTPJfILPTavaq75Fi3na5rLnkUuj9US/GQ0RVLGVLLu8F5p6vgvFgHGl7cUqCyXGh/dDAAtNGBJ
dC8v5fAxXfvF3p1S2Pqphnn2hvCXVq09bzvdRrSzejvzYZqM6yLaUssGWLhBPTqMOUwcG+7MpOVq
xVkS2q8Y5F7rRMo1ooNBRk2XFTUh2FvQUjhW6NHZN+JVErvENoRhgbtHd6EIjtYH4HNxQoOgF90g
1oE5YA6p2BN7Z4Ib0hgpgqCEazGAwx1Scd1Zfd5dyAHNIO/Uai4cUS2GGoQIztXWzf3LNKrhzdr0
7OczUfBwyMgtj/4dY9feEm8SThMxBbPORmeRpsU6Kug70QLBesewBJDlS1E0T6sSFkFSjFaR651C
EmZx5UHYpofzO2KJ8uHrGrPsSr3BTbN8y6b5a4eAMkRl4yfO316nFMEHy+YFAQzstFJQK5G3/kdy
blw6d+tmE24CE2A1EaxvdIwu2y+b5I15YC2OUJRgfcbHBBwng1z55lIUbYpvZvNJQnKPFf/jiPY2
UhHlTViNg/nQZ5C4YITbLWRk9axrmlHAXqnm/oQLVCHm4D5CgXJ4L69Bzv5eBmokpUFCsg9AE6ds
YphJKvPBgJknKRgGlioMHnQHwLgbhIS17plTRqdjtnuBulzXeBvcvY1QW6jBqxTpk/iKMDZ+0qXH
Y7+EsMNwW1XNunfZS4cHvtfRqrlDrT0QeYRNTpJL8/1qepXhb6sx6B7kJq6qdAEyVtik68odLlL3
jgZuti+ycutxCO9Eo1Xn7HWJtujgUQobE4/GC+mIcYVwdagV4m354xl/FysN1QczYoIphfqOmo7R
xjeGtz1la/RwUmJ2ZYbsgQ4c+q1C0GGEtWyfXdVdaHPPm0/R6vI53i+Z3pw+UXgpbczznpMwuEuX
t2OyfYDR8EpYavy02nj9HXgxfGpdCjZ67iNRvX0acn5MPq5z/78j2IujpigNGz9jBIoo1MoNM5e4
8TSlAb6oKCeYPHFDiY7Kga3l8OrvIfbfVp8Yi/QtjSWkpffmwAKAE8dRtn1QnwTeg+JM9RHI8or5
0YE9rICtcrlSNCCjJCa+on1Zm2Ehtl2SeyzbJ6PSed1fmT9HtTcvc45ASuwyLx7FC6ZdpTORQmWX
8ks4UoIdiJMWK6zWfotQ2CviW65pfnh4MB/hjiwSZO0hStdoR36oRW2TfnCdOO4eFpowxB22Xg9k
pKBFEKnGqRtGR+J6zexHkUgsEEWLAia2xUVWJfBOgaAvX7SVPl9BTcX+VP05ur1MUN0WU0kJvnvg
3sHpOd/U+PNgjlz4yFE+8CFAPzwffzG27+djz2B0xdxuzSHtgIe9wcb92X0Q8JMTM5oQS9qvovjA
UokbRN3oPhwthwfxIQGtNUHrlb5YwDSet2fw+yZv/G3KmgQQ08qp49lqE6ZVR8IDvX/3eRLqry+O
uDqUOyggey5isu/uvS3tonbTtJ0q4o6v4My/GGBMg1pJTJGjD98niiCEgvKYSeLruBx+b12t+6sN
vxUo303gKjPyfgjmUFeGZw7dQw0J2m+zaiL7ePgpfzt+vslFRoLRRxR970XTpPZGw2u6hxwniFbY
sviaOgSSn5URVk9h/3X+fNBeHnzbbO2qTrruocdNU6wu0QnsL9ffQoRCZlzePe8ZkegYE+gWf2lq
XdhXDr+x/ckr7yd/rGqbzZNRcwti+LIgeWZDQYJx6cEoTeHhst1YooOZc7pFIbGCHp5LWYR+4dTF
xzPiADjzqBTLWZePp7XhTu/IL4i/1ttVx+5CssYzTmBMad3oJCyeKi99UZwnv5UPrzzo4qByKY9D
qPnOD7+hDPmBqd4vPlbEI/YUsqZ4vjVMfGloricVe6oGmsMP0zY89LB9o9QEadGOrGth+Bc9HMcV
bMWHH/E3u/fH1tlPKNRdGw/xlveBXRBaR2L3uCL660W0dmMS5h9+3Ec4DBbnj+ftiwiXiC0Onskr
cSUuMRmY/psNJaK2wRzDu5h8VTjGsouz7/Cz/743qa84vk+ydb/psw3D2G+6LQYX6lH4vCHRAWl4
EhEuHn6Q9TfzIsyT6/koWtE/9N681FGzi3KbJymLyekTxYBYnNmcIvJS8MMbyjtRQIOfRuSEnVeB
HoeNnLTKjUobiASWWMhALMLaWdpoooo5PNq/Lwm1U5cssYn4295om85ql2Lsu4ey6s4D/CO8Jzmk
sE9KiCamCQJzInYo0SV+8vC/TtUfD9+zkdvdxt91HZaYc19WPHi70nGJVFVIO8mPTQk8fk59WuJa
Mkvy78hjkEU5PJS/3YUBeAJuRAg0wDO8X7RtU0dDhvozJ/smyLYQXzXnKgU0rXlFMzcBJsWA+8PP
3KOCWf1GrBJec+hZgjrvPXQM59JI87F9GPDalXUKIB0lmybHnXRQDUOYYho5i0rDiFOhQihFlKBi
5RzQuoRCEFgC/tqyeR4667MF+miDqOGZVIoB3cJD4+9VD4pwM9r0Eo0POPmwezpXtvPT30k6ea7u
xJO9lP94wbPyOSyJjDQb+pNQ+Y2T6L0lpAkFUk2aGk24GffvlSztw84ynWGtkKZV9k8geQIQkvJs
py1lOR7KHCAoI128gOSs1czq/SeOimEQa7ZnceD+qIxVWlhMP6mNXgiO7448+FtZQGrwTCUHDmoP
cji6eeQSh0v3hbVZttAmwnT2Rusi2CQOTMWNarQ/LdYtRs1soVy5PKpFkQsMQiOxhNe76IdOkAcD
ZMa6LsO00u+JGAdvMzUqCHiplRHPeyRTgxGhU/KnYbRq3YvXS4R8RH2oYuNF4L33zSLliRHaBJyJ
oArEoiqXvhz7ixoKCH2OYkgZHDwredWi9hX+cmhwbOcXKZhbxfAfsdo7hvNNMiUbXlA8FwFtjg5v
EtBtzoWz9bovRJokdYb+cUzDB2GVNkZ25QwQrINaoDNLZ1WRjYrNJGQm4y5KjWd62JUN61/gUTqp
GtzL5F406sbmTT2DVyk782Rqxq9BkPVQwGUlHPX/CTzaa8nEkf6kTGSR0HK3xfVg3Ms8Rrb5jZXW
0vFF+RDWBoNAfJMgJdIPG2Lp2T+1W+gkIVePvP6uKqof8/afpWaxtje7xjzhP9d8nX0HMTjGmMSV
stk6cDRQShaC3v+8uilYf1UImX6cYhJNilRwoXY2raYoRmRfwDkp1GZluDFV8GziIl3RrGIoU4Sl
xJPpO7dj7N7KhLIqjCKdH/zxOJ1/9LT+b4z0LB6z+NwmuqEy08BxaplHWscRmqcG6jwvKr+YJd2K
CG6QBmdiBBkl7hdp/Qipf7OJwPdtkABIwV0g/XXfdldbso/qkW2b5mfIWkt1YS5hxQCRAzxf3662
FhAVfCuWpEj8wTtyDKCq4NZec4dYEAcOw4vwB6oJ9Fb3d0Gf/+B/EgNx7bG8Dsv1F7abOvrkcqJm
/MEHkmjrJiROIL1AlvO9WQ7drt553Ns40fA/W2ijsNAWeXv43ZoiOlZrVRXO/+2y8h82goTY3IIX
c5ofaFXGk39r5eOlyOpte/q+9B6UmNFdA7DY9a3zXZt9+43KpeXgOyvakZxOSn8+gl0zPmnM9qRM
Lll9sSipGEHz6L2JHKTMC7d3jGPdwWJLtUOtv7raRRhvJ+m9vl/q9kmSyOLsF5e5/BwJrkhQYC1L
44br+xatF/kDnrhPSb32EDKSTIb2GGFqpTLUi8haw5oP15T9OAEQYbB1cilScxwHt7SqU5kRjWAs
AbEiBBbHKdSU/ck2+WnHzVGdNA/9NIi3xY7ZF+L83EBXg2Y6vMeb7dMyWuHZME0nBoo6nHc9cKac
1c1KQorpkVYmiYjJg4JAXzSaurjsPn1u4u4HdkUxc7epfiZwHKtQqZcXo5tFpzDVRqC1xiY7Qtaj
O60i52gKw5WBtOXcKYUVp0gsNtxyESzbebWqjkmgaiq2UrTmV6YCwvQRYBnJDPLqK0snWYGggkWS
BhcKLReS7906KI4wHeLUhLQXbQpo+6cBUvFdigFLIBejt70NkWcn3x3fNixADcPxpq/us6b6p2Wx
vLK7IL14bcbZixtbaAo5zkXiD1/wBX4z+EkpR8h0I6IE2ECnmmygBtjA3rppSZPnsAWRtL+VuGdX
+p50OsTKaU/B/VTaV/gi52HBn8V1K2rqf8WYji7Tj76u5hPFaOr1hNdwbPxTXVqbOmhOMxP3UFSg
ZteY6OFA+QPNebkp4ACleTJul/ponnq4Dt7y3/w0Moz0xByaM3ay0mBKkO4I0dg5tM7rOxEU8UPF
2rINHCP+Wrxsc2M9YB0XN17Zh+bycSzSn3aa/8ueUPc7Jr4N0qsKxXXZR6s9txNom6i6hKP1oHRC
W2wvoCQ4k8gzZkNzm3SrmnZGyfQkrdEvO+xY4UF9tBuE3HZATjZ06NSy3tsNnPImGN2weRiqhoIM
uNfhfrVcYn9ouP36jbeuYiCJDtTSRIKJyyX1BN5cdnvNJnuPbY7iDttaU0OaWaLNXIe8tYrwKgcy
bVyDHhTy8s+Ut+KHWRVcTGHykLLcwhlI/gGeXpWL9AiXyjoxiKQ2hcdI85Oi4qqFrItyTQMJpj1e
dNH3zZRDsceVEPSnUZWJRU9mo81cZMmgzBzJy0Msr+Y475HB8df8n/gJcMb8bXsnxoR5658lU3Gl
u8UkM6wijGh/Oczi05VtqjroIEPITlsgdKEfo8eNEpXdW8dL5l0VkCrGQ3o0lVcYMFi5k9O+tB90
M0lkErePuHyw0fOLn3gF9YhKSUjghBYxFKnALpvtJc3EiJQYRz3DldnA0WawUuXjj0JH0ZBLuE+F
IW+vSW8TOaEjThZJvxllGNrpFa/3lKs2Me8Azj4N9XgpiR5qpKr6uSXqebg9HBguCflbm5yTgoAS
ioVijpX8AT04p9AeyTVwMthQ3fLC7I8ndzhx8vJrQWmVsu/xpnlzarbG9qmcAJZQwwyh+78p8xBA
MBSheILWzjiB+G1Vdlmyr773WMZPJhxoApQolxVGncpSUnS1M2PUcTPpnKcGuw2fxX3ID3+fuBVb
Nt6pyL5i4iRblqBes+vG7/yybFpmwVo7x/GChAvEwhur/DGM+Xqeoc5/kGFp+/ZJtkK1jo7ijdwN
oIAqv25BuO0eW64vMCmsmWKKKvUuoso8GV0pR63yvipCVThdzEOP6wgHJeMRZTAEvKrEZzH54pnm
haSl2JifqcSJx38aD92FYnbBI/ux+jU4zi0nrSouXRIKmWHBinwnTAWnKe5iugRQaIE3DpF6GbYm
j86sTQF7S3vf9cX5xI/E5V+0dUsV92dgOYJG80dryRCi/rf0EH4zjrj0JqrABBYDlx904WxFP0nR
GcGuIQ6KPhU7c1VMqTvOv3WEjLnqW4QL/chi63xuvTNdsqzIAOtOuQaZ4AyEHhYLtJyt9VJg2qBZ
VhV8x92c7dxbZ0Q9i/ojMbMZrAyxyyO5FLlM2ASmmqqVcrcqouLDI7kkVQ7VKQ8bvb/UQXDX/7B5
8qX+qCiWZuttKtOHexGNERWc18Lv4J3hnWgoiHCshVMGxiFgLg8//2PTF4WPP5+/56th8q14V/N8
4qkCM8lcAqDX1k2hRcTycVUqUHRwr8VtwAzJEqvza0GZlZmyqPUyu7IQzKhW6vAQ/5J8fjfEff66
yil3g7njWnD68iczoGI2txsm5Xe6US2Yc2OfQfmkWpYkPQ4PwfpYL3s/BEXcf6wSrHcJ9Mq6mQSD
pcxJEKGiZga3quWs14mEUTCN2uqUZ0CoqKjJbIqWivo6U1Nt7TNd2dhIjoVs5OFR7sljKzPBKHFo
qA7YoFHdvcyE2UxT0GsvganjIYLAMgBNklYuxR4GbXq+NLSyUXffjae15V80zmc0fm/pp73QH5Ns
CUbshFznewNxQr+Lq23UPEQzsGbjleKSzAAHGvNiRISrbB8mi2lgnCpxRdX0VVAGKb9EOJXdPyTO
MKxUZy9QdjjnT8OwEZxuR4oFTij5zU1z6dHMLudb974KrYoC+WAlJNm7gDziJb8UbEggG/nZ0gfR
EethXuHztVca9wIwH8TmF/KdMPQUfOUCEFQqHNRdn23B/3V4RjtHoG0SBUN8iZHlE/RBi998Cavt
sZBvvNNQfV3s+IQMIeR9Clm9uXxa90H/KMPJWzAbbGG7d84maBmUtZDaGh9tcvt5dq1/ChrewU7P
P/l1qZn38aXU0WbkbRyo+MVKhETCRcoEFNFzlL5IpFBWQwYWnIU2I8iLPlyAzzWnBpKgjZxqIkjZ
yMPbb09+5Pf2C+gcBAhNYSrYa/Jxo7qyrNZg+wXSVPVPjdL8TvoghVof74qJlX0IX9e8mfmqxkO9
DRMmpCGGjmidtQP6qXOEhB8zpInXW7Bh+b0exczO7E/lcGy2L5mf3cp34CfKMBoGBclsuRK4ckyC
T/J+7scyAuQGLrkssRvAqiEb8YcNSLeQRxb2Uj9spsfMPJ+jehVOUdSErWaA2ATVTOZdciVRrIBA
++3NgwbnHy/syMgAkEWT913aY7Z5mbSbI6f+dyE22nE9Ll3zhEOYkYFuZ1iYV7UYa3Ilm0sk9YY1
o33gnHkUkLIOd99AAuGh4FilFOmdlR1f9fLc2l0FMZA5AmrTiOxr5ki82aFdNUfKLwHUj7KLEQ//
k13w0QqtGiGQZ2CGzE2wzzuS+V5b079YP+iwAhJW7RjPVgPALiq30gynRsA5pU8mSaaTDLQqjhpn
aUKTS1cP7+cUrbYLfwgvILH3jXSWEPv0kWWjvpgjI6rPUueFlIW2Ax4RcGBuMWl4tSXYYVJiynHZ
JEjkGpKtPAInGvR3iv6sG64ulU8VFADiS4hy1m2awhA/xpF2bObO3+RreNYF3wV+fS2LxM8SC1lZ
drYhjVrce0lJc852Fn5Y6+pPGbDAInL8dV3pgMv6yLcDdyBjuBm6494fjoFPGfjB/txcQM187JqG
4q2lZ4OZBJmIxzMNRr5TtcFuxbFrrWxHfCscdLt7KY342RbtkuQEQNAwZyMSrCMiI6uarmPvrtba
WuSEX9xKAYnVIiZQhNclQMIo+UpmeFczRJ5k+Q3Ue8uVONMWK7tv4wSPVS1YK2Syad2LSQEvcOzS
TW5bD96lN7ynOofIkUloVDKAwuwKFyYvbqtcBO9MAYlzookQEExqPBu2vb7nxPMr/FCqAoLy4ubh
seN6YcaVjGDzM/k6UCMNcSsXMgaFZdNfcrSAOp7nm+iKhQ1JFaD2ca96ZIM/zV0jMU3pLGYFuxBH
DqGRrdX8wL0VRlAU1oxuF5FBBLMETJAfsF9D075d8P2hyXgRwJL/Guh2V9I0RL6hx2V9s80Az8nd
IYblyX8OBp8EBqilKHsGee3wl4F7p0tHAhuy4669O1Hf/G8Qbp2aV4nl3IJmu1xgj58RLJeqNe3F
uhO1/qvqHlOhFRqyH5WT/ssuCxH5WKPCwkJCHkwGc6gPSO3oR5Y1Us3C9ehRNrDZAwxPPJTPSWf0
oDe2CibfbMxSLyeSn5fQ6mLGV+Honnrj5kreigwbGGqy1Q0oJ/Z1k1Pzo9jH9VW8NvAC7KbuMW+7
9FRXnBml/1ZhZ556ATgmEgpG01pnXlv9dwMVwNC+DNmbrv3iXRttL9e/NAj0BKQC3Nk+cu/zZr9d
Td54K4rsqj3KvR256LedQ+q4zzFs4ZO5q544yA5IYHL8rN5ha0aNEav+zpWRNaPbg45fekvhG3hv
9WcWefZ6LjXExo4bP7mBDGBTdGQN2x/i+FL8YRNMNNNd7U7HVT+ejJ51PWK063CFZLrNmyqvF6Gu
bTw242vYP0U4YAbQMoDushG8sWjgtPlFDo5jk5HrwrDLlKxdVxwGFjfFhq2baKw99HVk1Oik9RWd
pt1wOQe7K/kTLJa2G4tV04ZBZ5brE8bUwl1uKhLjEk9/m0kxlzHJ7DQewERymrh1vQINuuR+6yS3
buKet92Tay9XPH+YiBASURMzKj1ffpcCbSVO3w6rhCL5IME1OwG4+bdcYxGuF3CqE1xKIFSeFr/P
CCES18XE3e/Pd40yUeCXBQ0QA7sKrRgxhcZj0v+XA6h2CyJBHUcSOFDlPNgRsnkDhW9MrFs992nx
kyxNSmdFsvkp30HG93cXtYgq0mJ8nPPm2OWEer33ZYm+APUb7Ts1GOnuTSgqYEbkuOHJK/UmYI1S
9lymGfwYqs2wb5VP1PZFZ8Yk/ZAmzidgFLnJe3vPZ+O5tEwHphdu9txonAUzmhKnfChqcuHV4n4v
4uTGocLhNjBVz7/Gxvuk4P4xHoTMy0PeinsbknrI6t/v9x0sI0PJhfTQhtb3OdzBsjrf5NsL3yUw
TKB4/Hfqf9i4PjmIjdZBqYX8YGydTnF5shMxb7A525m3UWCc+dmrK7nXvn/55FR+SBQyIVQ2IesO
Ydz1N/tBs1O2u8qzigfYmk/X8hc3RFZggexXFRe4/thZ0qs5/OC/LMi75+4Fy8Vs+bswNgt426iI
sROpeqqqh/zbMYJBt7v0kwd+TA+sbwrUeMM+CBFneL8c28nxl7rhTXco/25Ab298lQkf61o9VqAU
7iyju+DGRyn5Bs6WT2o5+vi9HcgL/+/j93Zg6ftRvMk3xUOEu6lWZ50RDkUSxJ/sdZraDj9rtcR/
+Nc+sUOdxEvxYO7ulHKkoCsNQCwgZSObbgi7QV1Q7dZWfwregZdGI7STfVh1hshzcZcPQU1LE/6K
nTxwHXjDdr3bVXPmW7ulrTGsrV/8W2quGPNp298Jva2fYhFUpIaZyD/mIq+RAZkKYMj6QL4fDXW+
3Cns4DsXf4I/WpxtQ7nkDsCtyjs4KfwKVYrjjZ+apEgD5ySb2+Nwi2KURU33d3EVwwe7Dn+wWRD4
e2uT4UMLxy+OjCa+jWa0PT3yceGr6jm6hYdVX5sP8Nvx+xsSZT7ekoZAQiBBZQV8wW78rgZKfids
Z92ja+iBL1WkLqIPmNG1uMNXWrb0W5gw9u9U1NcV4plyrxS+eOifqYLEL3GvCcivx6kMS4c+kZbF
ydrE9Z2L580LS6K8QMpdheHKrNVa0EaYg/CV5KHaSar2xYyCYzI2b/6SguDJTo83uUvN7pFcwrk1
KYDJz5MhRhDWuNkRkYd1e9Lwd3PTvPrO8tPztwjX3jGd16GRHHtDetFl4zHp2fMO8K6FasGQFeqY
eLvJkOSUS7JtCEJ2NM8hrNUHa4o0o80IC6HAuZmyH6sTEqVIQNy7xdq1oDwmUEpBd0qyYio3ZWRj
u1CxNXQZ2UsXOBjActQuU0VbmQR0NE5T3peZIoPLa92bTvGlQWZZfRZcJGY7fCeSW5yalMJ021Pn
IGx+UjJcHQ1JnjyrCaLPJ0zn9Fr0dicXkxOnm5BNoPYZ7YUyu+eL2nT4Io+WObeNLDvaUg+8TtMg
P6nGkowckIjZbo/BMEnxVLmBIfTPVT1a0IwTME9NaPJBJv8VShtsi1wNmK/5YCHYiT0xNKKmVYxk
XGyTF/Js25nSCKrKBOuEe8fyNhzDuDZpYInJ89c3DtlK8sRBHxxLUHD1eAkjVH+RIu9MDDFVtZIp
FtCKcTyuHDaIK3VeUAfXI3VUrvk2fcxZQfBap/K635yg2oguVQpUY4OaC5MJfJZTneMdED3XzFC/
eTRmfA6pwK+lG2ZHlistt0dL8dUawpNOcl8I5FY+Kodg8sF20Ygy25RamOksT583dv3Fj1cZZJVb
cHblEWxH52wzG2o+kXanAjotULliHVEBtCYQCfYrmScnN0/kdvRV/12rFyXdRTd+8yHbP3wrfeTT
eH9JuHt3tr9rwqA07OKhocqj+48EFqplTJ5v3mGaFGDJ9lgRUji4UMnlbnpeS1iVYO7Kv8k00HGq
UpYqU6ssaVddT2Bk8jlUgydHSqfg8NDX3O37C8YEcSdCXRfisWCFyf5h9LMSugOKqPmDqusB3WsM
nQOlYJ8jm9H+OybLKxdAZxT/5GP2q3F3zalO51r0d/JfEs/kJdYQZrv6ZUrCFDR/y6r5DjV1Ga+m
pRoYaZ1R3UhWUyikGGvnOqvIkfTyZDBJ+nN3/CLEIIGDX93XfXTSfaWwjLSMy+piL6UIvVSaYJWU
VrAAiUDDVuo8N6v4GDspFc61argZL6vds4hRSxhrl9m/RdKWcJ8Yh36rznGOpyG5wl5st+N37fIA
15txbUuqDezpZtg+bqLhMQm4iNrtXVdrJHM1HPs0keneUtFZdRw5urumvfNHsEeccIvGPk7nueFW
n0Bq7Q8QD5YKxSiyzAHqVf66Jf9Yt3xx2zxJ5kLWb41sMQLKPUyAWtRIIW5jjr+a5GlBOXb8Z5VN
G9zv0Gmv2SGXOtcyMQQROnyb8lln2THXFkW7Wb5rRtw3iK61M5XO5dJXLEtYtMJiqF4d3o2uMpR7
u9EzUZ6xEF8BlrJ/kCLQarWbJsUDXsSj40/I+Ha/Kuix2Bh1aqMVlPzHQObWNPo7Z87vAC9dyN4g
Td2gMKKSdQ2VQVOH1wnNZ5qIwqEISISmtJbv1gS7RDQUWDloC7kP6WrxZmw1YTRUp675oU2JdmMa
lzy2cji4m92mPDbS4i5zx2+QUH0RakpZmtLOfwlCXedfczdfhTiFLxQs6vDUfEBaEoCIG8TauABg
QT2+90NJw9NS55TFg/RZve5lCfK7OgiUliFe3FrUdC3js16Yv7iEJrlkWNAcAnC80L2MMoprZZov
cfEwUzslUeaS2VXimvrxdn5WTRwdQvU35iUuIWUDEuI51CO+irCg4wra1hObPIYBQtZ15bWlZfOL
Pau+J5y/rdkpabClAMoXN7NE5NSRmOZL4K7+naSf+U7RIo7d7//UZQKaPERoi7+zzOLnYAzDVbsL
Vr1N8jLn8xaBz9/IYRc0y++CP8mOakOWBS9qlaJ4URIviR5LrFCBUz8640m97MhYAVkYbmzkqDNE
csl8SpRO3C9EyuTKcTEEOkX6/KKNYg178kjgIAzmrOdK3samAemyQgCZG1UjCNSJGPBYT/M5ut75
Ie5uc0Y6VDF2lf5jbrYXUdZeO2n90yzaH3ycHA6uc6/IRVijqnhbj7io8dmcIADJp0LudYqDokQZ
/6vsmWwtdWvlBpS6+90ISmoBUdpfagJ2y+YpHSt6ujkMMEfkxb1onVeeTjDLukMJ4Q7v4L+ZLA9H
XacbqTvf3Qul5mKq2tFyqwduRGaFsepeoNdTacmMeRg6UwedLd3ZaLb38RUYBuXZBZqoWQjLIo/f
GAnI2eYMdW1wm/59ZmxOqBxHJDP9qjrBhRxyFMYVPTRf0l15jgC4c6xmDkUzfkkq6/CLmd7HKI2+
HJdwGDvsUnhR5eIPY4xlsuGmdWp4Fl0RaeCyadmVniQZKGiHBznEmtYIX5ncU2U58LWUXCSVkyf1
WQbaySZjZyFrubAvMgMHTUki1L4LRZoSr+ZPDLP6ycwJPbkuL1ckcBR5D2/fsnDmo/wNpSXX/47n
r1i335rUrbGl4E44grMsqJmF76kAgokTlico+u//E6T8zw3OAHWh6wuu+f9+Ry7unj9VuKNNtn6i
Lk/ub15ej1/zysMIQpATHL7qTyO8xCqQTqkLpwFf9OfGkh1ldZecSDFbZbgYzoO2XVCQihntEFxj
rEFv2GS9J6EwxSXEF+WwQgTAE7aJdATnpV2d5mb7nb2ubni1sac1cWFJqMf9hXtBa6PaglmiHCVm
QXLbANoTIwB8SF5+ENa5OXH9Zy0ZDP/esWk3+MKeq+E2IfksQSj9Iv3hmBHo0jk4csJ7aVMTr/iR
B/6W0plIC4DYjU11Ak4N9pC8/y6fAhdDbjLzzctu8Lj8i2DCbpRAit3MQ8l4/srFa02jeUqqDiFi
mcmKuxta6uNwgqQkTAQcRvZb6TyaUe4iEHOHt/RHMiq8Ntt2V5U/OnOdPY+WVH0Vl1VYPewayhDu
i1ZXAu/l/JgFPu45nc31I8vCZjY91L+KJ+GZFL8m8kSIoVQAJ50aUx6gwkIYMLb/5Z0/8b3/4gcF
9JD6WBWpOn6A2o+G5fRxVMHM1jyTfSqj9ou6gA/Ph/mxPUUTQiqae9DChu3LHo5jSd0gQOw0yIpb
EvnXWYmfv0uj9f7J2xc6Me8LSEnH5KncPSvPKRKDpUArQd20xDbSW8clY/kroHPytzmqKCmeN1Nw
3bB/EvNnab220/KVS0pnnz2uag6gg9UuNJQ4kibQ9S9kHNuRaRWYliuQvSvIJrfSzJh09+aN6He4
ONZDy4OFcMNjVpVeiqu40bEnpfbdtfUdWHzo1YBMt8/IeR7JRpVJ/2+0FNJHmP8jLrHfdZkaxLXx
lLqPPuW+ZYQS7cmeT3PmPMVMG92tm3tAduxzhf40w7gmA8jMK3Z/nxR3FIhPSguushzILGniUCkJ
XVghbkTohy/Mj4J10JMURRKH6LfPL4wIRaWx5iw1K5GGapIegb7CP8qugBK6L2Nwbo+qVYgRYPpq
xt7F6hmTIzEnuFcINuEVvlnqFXh9eIP8pUzB/iBDLNmCDammvYyo07rzLrdHrgBMu+nVF2gAW5N/
MUX2zQS8vEaZr+HySlWAY7GaXb+GRSwdsreoiV5iIYW+m4DhW5R9epdCupXDIzCY3/QeNfF5NsKW
E3TuhVlFoLTqCxUbTPP7rgHAD63wiXaNUoVKauGEnjKTwmzSCXKZsYtApxyRgksvU10vndMVCl8C
vCU62O5bbl36wAT3m5/sYPrkEO0bFaTlOKJAd1HApG0qXFPff1yTbj8tXmPVkwxt7g+nyUL3vbe1
vFWjasnMm87qSQ+OeYZKevxr7rN/AIY/z779bVPz5lmS34tdY5hpOsn7/0oWXO4fvQYCzKlTEw7F
Txpp9mAHjBoDY4Ppof3WpQ6wl4I10m7pDW/sHlQc+p3OkC/ZVxbeVXN2eCPtg61+P84HtaPsOtf9
e18iNLDL03ahvTjkrLx01crZpXic3ApHRXAE3E8lCJRUITFyeAB7BvXD8/det5zmJaegRFM3mV7u
dyV3yDcdfsg++/H+U/b5D7zQKN08mGlsx9cRuQnBBWRma41eUXqvWIqqlBJ6hx/99+X8v/P7YTmz
ZgnCmPfLKRySEGWa4/JSXoeSiIeftUIt/ohnP7zmftQ29VRwS5NOUaE2qzO14+EcCbKUp95Z0qyx
3MDL2sifTkZ8q7wbJeIedWG5xCpqkPjBZlzlkKTZyAgrsCAtQvACkoISXu2+xfRqM8HKy+n6TbQm
h59grG/m/4ABW6y7CdSETwUzXhIwKP6xOo8EpTWt+szaRRdp5p0SeSPz/NJvITBij4loBrQ7jQtq
x1I1jwOnXLLSrIdn668r49BNCR2E5dNR+H7nBz1eWmuyMgoLiKd2RnJb2RTDe1Ianwlm7Ucjb0tD
fwwYAlTToAF6/zRItFqvKNzuIYt6KOpWIqhwWRuN5JbrTX970gWxbR2R1o643Yl9QbqkwBh0nUeT
s2o2lyASdc85EVnPyHtWjAUkMws35z7Vern7pKuEkwkoxbpWJQSRGhyG+DMra+7lUN5ezHWpltvk
hujAef9i2WLEzhJ5vNgMYIXkReVWX8AnnCjhOC3ZDzX7NcPwlc2vtOjhRfy7/ZKIb2hvWElzL8oz
GydkViK2/EynIf1rXEFrqtN+hM9PIY6EGghBVgVws7lTdvqTMWinfDh2f4xhz4ZWtjcH+WAwBeQv
fYojKb5FjKwpe1dpMJHWkRf3KqhEXsR7V/XG9ZB8ZmpWveT9cZCsoWoIr+MG0Nr7pZj+D2nntRvH
mmTrV2ns++xJbwaz+6IMq8iiLZEyvElQEpne+3z680VKPS2WBPIAA/RuiqbS/iZixVorikxLDbVp
jrJNM4eXqlp9mY3NYSQXZSWQjIfdkACWaoqYNyzsSRl8SrE4kQlVzHaTL28/ocW/8o0rO9WGBp5f
9Hld4f4CQ90Iac2oPLLYi2qK5us7IXbrPkEqdRSSN1InXphEoxBIyc4JPBFbStb3c4rIjOHjkqMT
vmWQNsv2TkqGErJmCboZOl9zkD57ZOlauA/wUC34GepwvvBO4IuGxYUfHuK8PxdfOFT8mz7Ob+f2
zty0+QWY7NhceKhehDouhRHW0wB4vyJ2bLJ2Lw+N9U+qO/DI2Va8CAYQRZ2uKYhyb2UchLN9DdlM
wFG5nKbb/sQKQmRTyswmIArXnp1dosi3n/kp1L5MTCT0C1xr4y0qRfVfwh/DyGE1hkZzrB3SelT0
DhkmjiYLZZvH5gNYTwgVLPgXAO64yQmhTNJwzUo3bP0iQxXkW5B3IebzHoy4ehC1K//MC1wdzMvW
gn7U5h91Ume4BB84MEH/pIfbZVmj7hZU/pZ36afQxaQrVePtmBfLVIUfSD7CjF2Wv/zW0fdQr5AX
dGa0dScdaQuAhiDHHFPyAd4BJ+DjInILuxvgiSudQQQ5cSd8L82+BZoi2S5xjDR3fNtnSDpIdmSR
F5zpx8dBq7jl3G1e2Bh2Qs0WWyJw0A3Z2IWp5itss5boB8QEVWGTZrdsS4X5XvyF69Tp4kGeZxsS
7NmedEw6wTzVkk7loWt3R2o0WtmvtIr2Y5P5QdBi3U4+iU6AG56r+otE7vC7ZHkfkuzeUHXh8oAP
yj7BK6kSb40k0IUyqTj3jnIdUfKT2eZSICB/hvUTiqyDtzG1Cs6H3guJwGw+LjtgdqnSSBGAlSPF
zUti1FfRvChuo/YMG2Fsh0bMTJuPfBwMdhvMs7F1Qjggjd0+MzMrG9R2qkfKFin8Oy5amL/8dWyX
WwhS/EDmINYjX/hnmznG2m2yeCvJFFTRHMG80MBkw5sninrknG00nHvsW8K550CitOwQIHGFDBoW
MttUzqGlH4lQUYQM7SVvX1Y9HosRhniioWKava3QqAyIjjJs8dORlZA/5POWZ8jBcig9ejM5EPXG
F8b4xxkrLuF7UgEfm4dhBgckCxasiXqVCEAl7BnEAoJliIDhQOKN4hbWtSJfRBc+WtWnYbgXCQ+H
4YfyaXUcNs4A3TO/Q+5E2V2cpxrjWk2pMbHEwfhiIZBcXZSo8lq464bGEAC2EnDx3HiJeLIt3Du3
jD+JB08V4GalVvdl1j6z0aulcQTTkWRBN7UzK6qXenYYR1+URllyWOFIivlpDvks08rvZpGnLK71
leBIUq6Q4CPNvxH1yVsLEbsp3HT7FEJFzyihiipJShtMNVEIRXXLYoKPjeCJQLki+pRb9m5Drdwz
kZzWOQhfNxo1Gn7LI1GwhsQwnEkbROecTqz90KQvNS0RbhN+Yjaw5kc8AhantAJpIS9VY/xnAeQS
NgqzNAQCr0WVVGSwLjrsklbSxLdL3aPT+to67MpxpfUDHUgCpEbYzXxliiNutG6l9kZe/MzJnbqA
YuBsCm4ao96F2VHlaYHmKbyOWADkKYAeUIVWOz9ey6jnR/IbMfvMbHPt67VcC764hZ5JZZE5RC+q
RbLNQzE0lCOAK4Rp/JWYQ3RKc88zErCTkFuMDXhORVHsXeOhR8mqUNETNBpLrbB+kLV5rv2t8C7U
pFkchiUcFNSD0S5gL1OQIzAxhMHASTgqv5EmCiybc+ZsKg88yWj2aO8ISUQIye8pOkiR/ucIFAcJ
2Suk6Anp3Ay3o/ci1yXIZiqMbsEGBN2hPhJF1VqglASL4aRY2dotNYtdJ0UZbbwuPWYLWwHka1gC
WkIECInPSbw9z0DmKbQA8gmOxclsvCeHaj7TW//AMLMK58wttlLx4ORS/mVcC2Og14TId9kC40AK
f4/+iUHvb6sxJiuexHLA7lDNTlZj3/CyrDDpkSGE9cFh/HnUqLsnnRQkJ87waypftkwKWaJ4yLxB
GcdLbYqPiOpayGJziFRyvq1L+K+kmWxnqp6fK3W5C/sW9kK05W3J/K6Cq2X1HR6qQApZ7s5P4wsZ
a96lmOMOsc1HHsyug9tPwCD8dDcuLvS6elRDZ20HeGh7tww7ycJ+lmFBPTbCX1x89tCr2o+M8XqU
HU1IVbIsExdJxzSAZ/4lZg8MBWWs75oWhghoj0DZ8qolqgIe/JEUNv54L9WdquBqRJEuoRVXZ1U3
GMNR/RYfK+k7mnfJ1re+o19a53m6kZpXCoMamT5/wCPj+S13Pd3K+iWVAVnWG7v5HgLgM3k4KG+X
E+NPwVMGnkNDvWfx1dT4mjVXp8hs4TwnjhoyumXccxBmtEj78zL7ZGPtCxK+6rtKZhzHlCuX8EZQ
v9GNrpHGXOsAWRLn/MQ32Es5GuWPH+f8UcOLLzwSV66aH9q1cydcFvx4VuJiERH2DPNnKYPD+hkg
n2mgQ0s2CQXXHcEr0/lGqhMF8nl5ZPKVd8/h2LTgtvNvxj96T7jC9eAdKp5xIipS30BVqQUYafKw
OXUQ4TuDS1mJD2GIA32JEkZWe1/fyTHl/ptS/IplR5dlyLwtsu5c5Fd9zSaNPTNPVR4+TgmAERxS
+loyRYmGhE0m2z81BAkmJG/i82NLhArGXnYgXuZOxo0I7gTt03rrGrNYnpaMW44lEiwOjroSMdfM
Et+LJAI0n1oqyj2SQcyyEUifpVYlo0DwkEWYhPk/OmbBZ7mwwDLPpCEMm/qOT3INFt7dbI1hOmyH
Iv/GCUXbLJVWhgHnlbSAL2zpssEKaCZBhMxHrEoO7njl9w1c0RuhUeNEzp+izll7ifZZ1J3LGyZp
kJb08cASHdF6hxPXZrUXr2TsjBHQD5RRAZeZ35yTqxRVNOgNtGvp3tFBs8k6rDsexICJ2mA94vlM
wyg6/lIjZAiCsQ5+/RVu50aW+45iCpYkaklNhaWbRyPrJFJj2SCUjHQDcQAzllnipemj8I6dlN3a
5r8qjx7JLmwogRHjIvaaYxf2N1yy8JIlkpVNqcU+WCUAGqLokTEiCyh/0RvBdUsKbpZtuhIDfPGd
5uf4LXweeAhSj80oy5W2qHeEJwagL7AY4uZuZtszXNREduHa29FqvufVIwn9tgySO4FERR6RQV1E
kkP0YTcEIYgFqrR6mKynIsPqgCyPA8pVEEvL2uQQHNUmxVbiaq7j5zovWybnF/4U5vuPSWlfJMEl
6HI+nqVuvGmAqsU7oleSx5La1ZR/1lWKWzYDjxHuEz15mbFWh+wqx6YhsFnIo+0Az5F5SZFLlNJK
mSVMFwOKlr+dJkp3ApXxlfEhMmK+mOSn2mJn9XZi9jti4gJTOKjH4FZoOiKD14kZzQtm3QpL9VgO
+cHHc8wx4usaO+gZLqiM9R+Lbd18LBKKI2+f/VS1R7ZBOwuVmtLiRY2X2Ouzd6FdqondqMcWXiBu
C74PFiEu2citgmPhNRsv0G8wxZUtV4h9qEohzInNcD53e4UqiVl062qNztLttjYpMQFckjlnWK0I
Y04z9sY4nIuupLOqQ+JkG3UmVguFIBNfCAwlJINFq84MBCp8+w713xCpkzvUX9+hVsFnD+tePUog
I1ReUHRdT6+lT8Viu8DCKZQ+n10vJv9mmgE3SO2Xhk6imyRVEnoPS42EqSzTb1/gQnJ7hYacXOAJ
ZNbV/YinGBe4UIqVlxLrxCQur6r6PoivDW+x92DLY3GwS1CRHywLYIb/43WcIKBqb+ltYo/0HMMP
WeBPljBZ44l3lrYb8480Q85PCkK1U9IGz+/wnXmn5eJvWKw8EU0n4tIdR7ogvn5lWLNMQ2vSXSlK
9RfOB6Fnz1QmJN8S571z2/L+f3v8v5zsBCZrxrQffHtSj1lc77zEW+gRQlXjxBowuYwJyQ0EDBZ9
8rsO2r+DlsvtemDOOuQU87eepnVcBXWn0lSshzqSY0RDga7+6FvxSq/TvUwk097x+mWIijosfW+S
LLDs7w/h35eAcPv1E08TLM+aTuch1PiRBcSozA51bK4gPUnIQIGkpxeIaOvEgOpnwCA6Y9gdcllc
HbFrRCIEO4tvlhjXAFMEybcbMGvH3jqwJVjXZRllMWGVISwRbc87L/RESfBjScPX2dY1Gv6gZnl9
L8UwVK0buPSXwzd+0vGn1WiaBOMkqKGA7IX03FikKMqDnjQ3wp9DAGmCjsu1sLbJFy7u/3hVJ084
irVwslxfPTp1/VG03ZJDiM5colQtMNeRb4kz0D5CVAJ+mRWkxAjKicZG6Lo8OpGrjiX1lrev7I9J
DtSh/31eJ+tPiwd00HuWvHsPCyyh5dyKrblU/VKxQ8pEd8j8E6vAuvPurNj/LKQoUgVJKrlQ8v6o
93A5wXbDJjpcWvQY7nsEzT/NVIhODvUzeuF5pwtUpk8JVSrtKDakeTgQqaLm77v7dx7Iib7oxwD6
5TzW6wHEiGro5sJ54PhJ9DnYSIlx+zaIiYi42SBIH2Q6hleSLXmhuDkJsiNIjGhOpfUAu4xNBevt
SzsVBP28NGBBA+90Q3NO6qNTGKS0Ccy040gHkqV5EaUVHDiCjKH7g8kgdjVcHFk1oMbbp//jzLL+
c/aTUCU1AnoI5kjgahRxjl18lrWA4K1K6+8/ZvTb5/vz0PzPCU8bYVG7rHS6UnNCd/wgwLXgxCNs
Fmk00cYTgTsU8e7FNHArnKD61NuZtIVgmXcj8avGNs6biIZ+KwqN2IMtDlerU99jAp3q3k/fjHuy
6nh+5PT6HGnHgY4lGpGOeBAKfEfsKqMkgjRLiF3lT4TDAB3Ci37ff1jewOk6Dg/EooQJaAFz9vXQ
rUc9m3xt0I4Qv7H7oL8m4l3o+9LAJVJSmLLlWthBb7+n38uZ7GC/nNY6KS7ktKgMXL1mWHbxNkzv
5jQ8aM1Otb45NPaJKCkgrIL/8tkmUZ7LbtcoypVXRcSY6UaFr9L77pYk66xPfJBeKp60fpIsCFvO
uTLI0QCHUiHfMcykxYtsOR6ls6iuvk6h/giR78FOrPem259WAqS/SBMciz6v7smAb5q0KGgyqi3l
epn/Mt6KTt0IHiL8MikjlsTCRd+/wxSQReb1m8Q/EaaXY1JHtfTT7hSjppeZ2vTO0bYhCSI7kZIU
S8/bb04iqZOzCGEIf39Ld4XxcTJeNMyx9Np3ju1U0QlrAffo5aMP9ce3T/Q75wIN8K9nOtlljMRw
fTcL3GPfobXFRJ6dVp6ecEiIcCJ1Pu8DSu3p1dsn/sNzfHXekxlRdLHl1rzfo4iKBcKqOGlevOcR
9OcHyR6qEjyZ+qn5TtsXM975ITCzil9lnb+ofb1v+vpWVqG37wg/+j+8NVZayzR12waePHmWujpS
pVNa96h51beqUC8TBMIpYVoVP2RuAvcPwEjAOCmaCLJmpxZFBrLb9nzB6aqoxzNNo0Wf+N+g34YR
ulRcW5taWn8vLryJqb4APGZAIW5QtpsqidZp5HWy2dHtShTjRjbjqEkrbHBrzmCQegvqwrdSWU4M
HckixhTwrOTkcmapxBJSgJu4jfqCwgRqtHsAiV4LMRBwmNhXxGacQ0RukWrE69mlWUpfPy3J/FLt
A80BlICucSlAtIAxouIRgwImiNy3omXfxLKqc6KzvJ+exJHC9tp7kfeZBQUluxE+bEptWLEqXFgm
+0xwhKrqRH/kpiADcbmJGvswZJmL20x7sNtbCYDEOIk/KbHY7f0EDR9mPAzhJqsEbVg4/Jp9DUov
t0uj0o3R+ndir6jM3S1h5VQndyL8E499FjOMxgUnE11ZxfonoTKPIGSfymM61wKem9iFLpMkzskH
/NvAdK65AC/4StQV1t03vvyAKCXmlsirCMwLOzsPusU5RQ6pKC+dTqdFK77LAQG5delQ4UFoWxw4
gYZMdEqOF1zjW7tH4jhkYEJvD9ulwnyy1rimqlHz0ekvq53yESoIctOYaMqRoqLafp+HD3mZbqxM
YJyB3SHGQ5cGAxcTEJMbPavBdBgAh4i1xLOSh+Rq+rVYGQgG6UFbFmxXwGIBSfoeg7shKo1dMQZo
oXHLWhqkuATzIm+UKHs23Y/avcIYl2a8ltGcu6PbM1nP0ozuBsWQ4rgyBvhxhu3L0shE7+/zwMey
xAS4zL/y3MQ+lC996d4l6kwvSE8553nNCURw9aKdPhtDf+1myLQhhIqzCNVmh3q+duFU5oR6jEKr
E80fuogcG+SYIWC5w428YKlLu5g5RxAiBzt9CvXgWM7qy9hqN/RY2jltcSdefFLJI6jIHYRsXIoN
gjKVnzXtc14l8FFhbrz94v4QdMrj8nScCCyM33/rvWEqRgYxmaBiQk0myZ6UbgkmehMBBX0HbHs1
R4ZoKuDqyaN45wJ+h3BeX8BJQN7okWumo0bgry8Ms2ka13lVwsv92s8z1i6m0KN0ahMzIOo7J/99
A3l9cln5fyFOpOwenTmp2pFQdD3oX0iF8cStADMD5jse3w7KQeNH8C+2qX0+7MIWMnOmvncpsq6/
nkFcCpGSbTnkQGCFry/FdYtUUVP3R3Q3hf2i9hTUCACdgBeP05/EMcGypRT4fqh32jWLOPf1NZzs
PX0yt/DVbO2YIW9jqRJ6uBALJTMCIpMilXCJpM+o1B6B9nhGP3VTIjXloYlBWEsdrLWkMME8aSBd
Y/DDjQA5DWTshH5S49cqDIQqmlb+rGSSbRo0kLSoa+iZd3CMaofTpxQ7xZgHEynx8Hk3dT81xfjt
lk9CiLHAFgz7RbKQHDMcY8fujhWb1LYHippy4zOVlGRpCpHTFxXaOfdRKZ401pQcdXYf2V02qIJ1
+LPyjt4Zo78DZrwUz8Ophv83sYt4PTCS2des3I/0Y+B2zzllLoaCLD4K0i0ujTxAfFSlNNNOwQWo
u/S2kGI73Quu5B3hiPT2Jf0Bdn19SSf5UKmNah2lXFIEdJEk+k3psmr79V7UG2IKLuNHmIoRfgqs
HGYbXfy0/eG7HqQ1Diwcj038DrJHfhTC2nj7Gv8AvL2+xpP5NLtOHuMdpB8TJTwOZn02OOm1B2lL
do0gUc6dgO2ltKHLQKmgyKu9sMC9cxFykt8m9S/v7mRCKXU0sHwE+lEMNe3YPx+ceAnemD4YKACI
CyNMQg7puAVV7+3zn9ouL6ObjqcEktJJhAH0euyM2tBSZy70o7gdyvRFfXMQoA+K1nqYEpc9ESGN
+yJQmkTs7D28DmGAJE19K6YFP+FA6XUjEsG3L9D40+r/ywWeimyavoDsoWT6ESodKitMNKhnZ3Ty
EZaNKFeYllyQ6LEoEGrd7cwqgCwhZQEks5CugrL7gw8U9teq5H7QhMoWMs+7yL0AHoAzm+CeW5Rs
vByfl/32LSyA9ek7BslW4fvSIlFdAvpf9pC4DSjHAf8epUgtjCThE4iKVDpcCw9NLAZYxOVBittQ
0AlHE0NvHjeVf3Nw96yiQYs3VH4zVDcoygus04mJGBdC0jDm4V74FNCS1KI7lxqlvDUBpKQII+G4
EHN4TEQMfIb41CRaV8EosHzghnENhjfQlu/t3Us/lLdu/WTv1r1MrxFX6EeZU2wQ8gJtfCpdGNw4
k8iLi54KV3tx0BaRF/T5rTVimdVZW6nBwFyT1iCiMxKuwog7/zw85vFQLcV+baBWprAdjO6Z6Fc4
nGwcgrtM3XQphp1SifYV+lVwfiEkF3b5NEZnUMEx1Ry24gVVsJnjhN/ikDbN9q4Z47OSws9gZRtK
QUx8DvuTbyiMDgrYsuGLwtKaH8XgbYS2LpApL0QEkcJ3lEtYimWwaTgIuUGf9c9SGeVgHQ9hjs/l
z2FKyMj94T7MWAwmBra3tO2sKvRPYwY9to0f+zjadtDzhdMBlSQab+fp1kMAuBrU8cWM3BAbeu2y
S8rdO4P3TwvU0tEBKrEIsU8wR4DNeMwKCrik8LCKVv/mgciYFZpB0ug34j8AdWgRitA7llucQI/z
br6Zmos22+VRRM/PiuYWLzB8JNdjzDEUx+jc77SV6GOlgxVkUqxgAHUdynT+o6iIibFilGVKvQrr
1fSdEEDsUiZcJU3/vWoo/pR/WIx/uddTD/oimrBcTSpsxSC9CGDHXHFpxpHWVrS0iJQBlnhkx0P6
XTj4I3X6pl8ISdJknrbT62lG4D0M8lFznB7CyVhX5borlSPBinSfodwAdQXOE51JhELAxLcU5KbW
swwaJoWMIeEu00F6LXbsQlPxveQxpqzKUYUa2eqLo8s81UJcJIxipZMo62c3T3kBUCCKG2gXYsSz
CJ6FAC3hCLQWYWSQdEknvdTEpq2ls41SPbEEiCmOmKnJqFcv+6n5aPvld84hDFSROVtRvhNNmRT4
Rf2RqMZOOjzOA5quuRZ98E8iuQu7DwczyJ7oygNqvISJJHgfZkXnVUMvlHwakNqD4iS1PemKKhY1
0onZNYXwYQXe/p3R/KfdxKWFINYCrm1rS2vmX5biJmkVR50ZzcHsrpJAu/EnxPzlkw05dMkEF4oW
xjZCthNchH4bZ6Ji477Ez4LnzyIbTt61GM3y9pagRb+cgvIJQ9CzTIO5R2Ln0Ut2WXrR3CXTDe9Y
4lQpJHKEFkiksmgLHpef8nD+ULbJJnTHb2/f67Iznqy9NmCUSkzoIR07vVc1LAq/zyrvWIZwXLCi
IDaehwcuoEmyR6g0kVacyVImWbUVwZ39jIhU+O+wXaf8iZKgaAZh+kE4ZWw42gJnLUgR6t+IJxd0
0uGIcFeqZkr7UNS00r1spLI/P+XVUkAmdiBmMMNp4ehCvLFo5wpZnA9KwD62PnSk596EVQQzBSRW
jNyY6EI3gPkXBTqCPQBg0nxhSnIyhgYoZYVMCWRDvEl5gaFm7cie4AO913PzDxV6m+dIHQwZnmAX
J3uY3ZtJbsw8xyiZkEFlV1Z4b9TxuR0VW65T2BH0pmaOsL/NNtZRCPRE3PJunVb/Q6H29aWcRGvx
1EUFVBjvKAb6slcwScVuDGAIf5RKq6H3sVwt9vm8ZykR0RUu9r+qsw0chZBoTnMU8AgYjCCSsYgJ
vphgaFN64SJgMGxZYsTvoqNDgSCz1HRlk5Txb2sbxzclXO9LVX4ifEQPmYZpyhcof5iVAJOhTQqv
WtTmiTPeZ4N1rAzlXFgV3stC9FvY2lLDWVS2rEWMD8Jd5l9GZbQcbvsWZTr0Mfq6VpFQ0HUxYOEn
suFQPRG7nlC3z1Alyo7cU62Wbcm18OoPrzWkr3RFF0AlRYfPiko+NIZsI8GZZ2MMQjkTmpWA+BJx
hRpsZ6jRfv6Q2zVIE05fyfhZ9jc+EPEXsiCPmr8NCitcSaP0EPcZHrml1U9i88KKroH38hMhmHB4
WfiDrrvHXzYVnp30HioUV4yEU2K3QkOMC3HPMMu7UNH2UCEW9boPAuf24z22zmoMhguL+WKEDy+5
/GD4Sz9oFUUAqS7dzoQ5zSPxJLih2Q9+ytCZZPskSaHPNos+QIUQ1fsniJ1cY8cUk/Y6sIy2/mye
G6O+jmDb9dlHX3MuTXM+DIpLday8EgdpsThkG+hxKlV5ETowYaOKt0dw7I36IGSUxBykFxfK4Nuf
/3SpkAgbjrE/uLPQRPQg62lo5oqzAI/GSxVjoxrRVWo7OA88OSUWDniJTD3sQ94YQ6EJsk9o3seV
UNiZ60JMkxXkB2/t39zo2L/rlOq+HlkFiJtoSgI8VEeVsW57GvT4RXWobOPZ97wHq9BSIk77U25N
h8RLMGgvvhSD/Ukr4i8SLNfWo1HqaJ0+NfrwzpZj/J6du7rt2UROsnj8VhuIhrati1KLP/SqJ9Ct
k2mXHtYLdWu8CME1nHNJcJ2YBZkAQMZdPpg7mSmtXR6YN3lWjcK0iGI2TaPdlgXerjQEEWIFJHRB
EHlMbW0deV9VwxCYfC9eTwXkYo4ibuoewip39PfCt1Nc9b2ihPmHm4REoFIow7JHLBFep5H+pMeq
rmfVB1G7RTr5SzRBVE2IjiH17mBJK05m8aZoN8f6IDxYQWLNub9WQxufjFKyk1JjtslCP4TVZ9GB
qSHtlbHk2dRpl2DBAl4rU7ZQ9AtH64N1GQH0CnkxLpGTT0RmpDaa64eAR+D9LBr6ZF6KmazoFHj4
0gKEjinnRoJKADuFeGVjm9jRQW9Vlkwz8TtbtuH/+jb+d/Bc3P7YcJt//Q/ffysg5vA025Nv/3Vf
ZPzvf+Qz//s3rz/xr91zcf2UPTenf/TqMxz353k3T+3Tq2+2eRu10133XE/H56ZL2+X4XKH85f/v
L//xvBwFyf7z3399I+9p5WhwifO/fv7q/Pvff2kCMP3Xr8f/+Uu5gb//Okx1MM1N+/T7h56fmvbv
v1z1nzpTAhdXEi62U5uUY3iW39jeP5kqqiGNvQ0IUYJG5EXdhn//ZRr8ynYtqJIOeBsNmv/6R1N0
8ivD+6eGpssWawwIjWAZf/374l69nv+8rn/kXXZbRHnbyN3Yr9MAwk+R26PKPcHROojsTaxa4T5H
CLZVp0Q7pEh+gJftEUmD6ZXZ/eg71VmsBSW2fmhpvDb1ae84GjcuLZ+eZs8c7k3YuylBzOCsk8rx
NjGR92VVRQ5NEqvRvPAHwyMp9/BuLZxCo122Hx1Tx8rqlT6UEOaHOmp33pza332nK7M11aX4Kstj
rJf0ydYmNqRuol3aEAC9h8M8X7KlGOk6IGMgGMqy6N7tQvJPr8rWrWJhmRaq6W5uYpjZmRo/Tlrp
noW23n73bbNABJlld3QQBP2ps3LYJoHpPlCdMbYpaFC0UrWij+lKmExbgMZ432XO9BEZ+7zP8Ei8
6QwjcSBae97nohXNQsU+iXaunsq1FntRulPm3r6yQ6t8tOO+JYWp4RMQpjR9dig9KuirLMt1b2Nr
Zvi5cBXra931OU4eVackKz0fEHOqCVh/2+QtobeqGAeMVrQvSuuZPSqw2CDy0YIUekGmwQeosvJ7
Maswj6MKIKSjnPqNeg11NwL085IFFUJE0WVPmRlYFE/daVQ+DME0wvfXcMOnlYBGXAkRXHuy0TJj
fKHQ0b7W8iykVV3bfZhMczrGZat/YExidxqOWbUzY8b1tmdQZOvaD/trHfTCW82JWVf0bsqsbl9a
4cRrzmmxbVh0pPK16hu573DrJO6Q79w59m9au2iuyq5WkSJ4hvOVtmT1fKb0kYbdzzz50SYsTKzm
6mQuGnqPJv1HJ8jKeO0qZvNk5orVb3QzrPZp7rQYzCLzqbCeV5Nvg1JTPess1/wWxCHGaFqB1/8m
S+oxWA+ZnaT7PNGiGjuVLBnoy+U199EYF+kqs1p8S7WhnHeFb5jfxyIpLqK+Hg9lTheS3FephOYm
pgJKFWXxStMrCBJjUdPbLhk70dxB18NltbLmfdr08b3T+P690nnm3m0cc8SCkz3/qrf9SYbrWK6c
NO+tVaY147AyQK7jbVZG+LuYpOMtAuq0GaR/FgZOXVz2BZ54jlpvCnWgFFf7gz9sXMfv6aqYIZGJ
bIzB8GHJVWxkiyo8sCm02pGO3Z5APQMvqNJb69iPNMKi7IA0OcZR6zHPPANIsY9v9CDsJkgS8FbP
x7qcorVit5pFBaD0NlUZNA8+tNVklaq+ekGhsz8GiLMhJiUGqpuq7ZS9yhKyU+cwOmhp4T6WelR8
cc0kIDGGPVSvVdvyjyPEjyNTMLfXZdhQzFTS4KvdQrddOwEOYLuuJhtZ+Vrb9ds2na0vNcOr2sZ9
EVzr2hSc+8OgNJh3WbW5iict3SeNn28x1g2+4fs63ppoWj8D+qbsr2lzXihC00QdMHxInMFozvIR
w3cwy+iAn3rzyVGG4cpQZjCmYBgahzJYbHwJo6i+GHSqUmdznaHTUXMrwv4xoS9835ipxSpF65na
U/OHVvcKZacMfY7nijoP/pmOK0+JSmZw8YPx47TFnTeJLt0o64B6TD2qtwUjGs5LoHnKmiZqNGvP
oig5duaofjBt2/jYe71ypnnW8EVNwvq7nfV+sc57CRB4reo+xePzvK579TCz2u97O6D9X5FM6F0h
M2RgEVdZ3yP/KVTnIY5tlVYFahx0GxYVInVLS+uPWqKWT7jrx5/jERj1esqa8KDPoHF6mnjXw9RG
92bk+dINpmbp1OuJNTf3zLDDfsfHkdbqpM+jETN7KmiF0DqtknZHlVN+T3NSrjTLO5rZOGGP7kRR
LhxW243tFQF4iupQHbMHi2ZwVbjBT8Ke8dI3Qrr+pd5HEi2dJpatdqg6d2biJeXob7VaNz65Ab37
VhO+VBYqR6c8H2M7eJlqJYxWvuXLcjAkGpG2am61KZ9uh8ZLvVWN7cchrRv3Ohoq7U5RB7XD/2uC
1okXl4vhmWY/zXbSd1gOzzZZTAKJiT6BM7tg7YyhA2eaba0tGJxnei6V+3pWR6AH3Q1zpPSaukoq
P0ruSHCKq95gDaZRRDs8aVoVIK7T2+nMSMsR5NVUvyhWWd1ib4vRUtsm6g40NAKWSaya3hO956xc
VcvU8zi24hAPbMJ9jKR00rvA9Y0VE0vBmTho+qPREfjem27XpDxAhvJqGFQ7WXPJJvst2zDI9NCZ
K6sJgWS9ZDbuxqouGyQ2I3ufFYz+tZLbpU1wG9ktxQOvnM66Fn9f1hdDjzb2kHTuxjTGBqDbzSj/
RVMbK2ScxnQNVthEa6t2umu/A9jGi1xnmI5VEIU7Uy8mEuiRamJlWyzYZhpxm3HcgXnOTlJfqbEz
RBc03HGgKDh1QsmfpXqTD3nNqGmrrrrT68bEFJZ2z/E6sazW3tgjLRhoYN1W9qadXXtY4dJZno1m
HlJb1Uva1sxBWT3NVcn2TXWxPdDmKZ9Z9Ych2Pi9rvgb15+yW9Vgw1x5euvuHGMYd7To0yj3qppV
f2FEBZ/KyfWyj2WY119LrQRRmp1g/O4XxbAvW0bR2ur0McbKpyu2KnvZIWU3OdPKIqivmqbxaB5Q
uWyTmZrtSGSNnVCY1sOoQBUatnZqHtwibHgifokpTHNX1ZW5LVOsMbtQy24aWnQUu7DJ+pt2CIa9
WjsgUkkfXA5+lh3qssqrLbwtuQLUsH4cagcjphWJOmOgp9cwlRy37a70qh2uzKLHCINDgkQ6A5WK
wviU9raG3RVW2mHkBxsaeDc3w9zQwdHqzhyoCV/gQMaAH3gZD7FnPGjdWN1MU1mSOmMxonV2QfAw
hxd1RnOwVTwE8WHQWIE2cZkZZx4qo2RVR1rg7hRkJiil8NjOqZZbBjEUktnPvuv0XxAklNMu6oY6
2ahBPh00aGcOauZkjMctASlWpKalXMylEc5bylHhczX0yQOBMJ6PXRqfaxGausStmus2rekqwBJt
IHyzHRDocVDm7EytM/2ZLljF09BHUbwylLyKN4Tm4ACTlUXnfRJgFeC5iMJbw7umiYi/zfJ8eCp1
u5v2k9rNz0Vi6Ze+2UHNiIbS2FRGYBfQdu1qurOTDsjZQVBx16TjjNqvS439EFFBo8CDRRvrYGwi
+Wf6sWPb4JiUGqdm3Lt+A8yYzCHHsqkN0yzHmYz2i27ZRnTXqDYbcWHHym1RhiFioroZG/rEaYVK
paJLv1S4KdPC3egr56En9/lAx82YkKro0M1Os1mllMzqzt/pgTNf5GQD7mrK1Io2sWzsm2rOlXgd
Adt/rzJfIxrth+Q6sXttU6aoI7eB12TfktGsj7AqNWuNu08cbyJrCOFxDXZ9ORgxzyq2kbT6Rmys
h6R36lWgYuKKdWFUfXAyj9J8OU+OtjW6ZLwBPLell1/tbGbLHidhHCkJme6EHLlTUgBJwIKoOfN6
vPQmq52v22y0dnVFAIFbvVvQA6vV9W3MK/VEDqh8sKrCfmpTMUkvOsu/xV3QLq6qMvc+FMNcbgPu
/huyseqxotvhtT8U5aOVO6lxbkQZBLPA6MdMylaMMXZW95DZo/2V7VArqcRN5Zc4q6Mdo7bO1wb8
ywyU31PBpGarYeGZnePQp8XA6qOH95jUOAWvKqkoR/J+90lc1Sk22K5Vn5OROPYFzrXGTH8HH4Kb
OTY0uu/tsNhlpRonK2NuB5aIHispyqphadDiJYirbaXUxZEEyFRpvluRbODFHK+DrFGeQjsM9mFY
WU/R/2PvTJYbx9k1fUOHf5AAx60Ga7A8O22nNwynnUkSHMARBHn1/Sj69OJsOqL3vauoykrZkgh8
3zvGOjPsNJpMbu5wDvegKIEeg3r9J3Q1PvhTWX27XlUTWF8XFlQ0CBQqqD6EIW9qlUk4wBT8oY69
ka+N4/3NtKcvdeq3t8LJqkskGnyzpgcvTvNlDagx66I3lcbj68D5fNJe2f5kDFTxJozncL714yuZ
FydlAYpakUJwbTkI+t7ZkqdFke6Q9eeoqMMfa92QFMMatBWzwGkxMv0FeN+xTAVDfcja63dbZwvS
62Aoo4dlTQwVukC3/3Lfj660qAgeaw6gIyQIqTNzVfXQeXF/I8zoP3Vjud712mk87L4DA2Om1s9F
1vKu8NWwr7V0tn1sRHFAeZYlm6Wq05WhvW8OVcXk3FZBRjNKOtjXyar+fupidVi9qrh4pB3UO5H7
609aV7ndFK3vHlOfndYTvTgEQWc+BEjLpTTjc8R37CzEuI3FuNOWSdEb55dgXtJz0IzR77UMDsNa
VJRfsRZ0MAa2Ub88L45+paPxfsNXOIeWo+AYgg7rDUvEshtLn5qxkD7hYMEei3ynOQl/cfbCzN5b
mKv8wYu7eTP7g3pR3RJiq57xjhbZmG/EGEa/xdR70X1a5Ypq8inaGM0VAubfGrVTmZaPSbAwFkI2
hXejjIq/vJ3DVyhsl26Xppp/zxVe8dDq9m32kEbRqNoV4y4lZo3rkapOz2FK12KJ7ptVJVxT3vS7
DUT9Q9PwlO2qKWQFNEnc8CI8o+UmsV14vyxZecx5vI65H3aP/hKPlw4JOG1/wKl7E3JpZimbX9pF
7qGZihLt7WA/mkhPuzSeKG6KpnCb99LNDmOh7c6P0/BnHfpga3t/enJyEgf2hV+rbwbQ+k87ZPK9
NPGXibiKAeUkB3gbWCaVWpH11iRzf0jZxyD+cw761iv4Y6mR30Mh1KE1CHAFrpJzNQzwQkPCfq7W
/k6Fc8iYVsxsvkgqDmsCuLmoDhmsKctq63NRntheEw5GL/9VBbX5AGhh8Q5MeZzQTrMGOE637hzl
VXYfx5M6z4Evt1lBxWbRxQ0TuW5IxMmbnEjSMW6/WPGGfmOt3z6URZz9+Hk6I5EOB3iVNd8lbP0K
paaUB0KAQJmnOnMf4iIot1UDWWnyWRzadOIC9xWaEriFdK63psPzncWScYxg1Bb/W4N5u8oq83kF
MNVNPVTVv9S03nMar8lBZ6V9X9tc9Pw1jXdx1TWwKyCoxC+7+iVwMkHjiK/Q+Ib5b1Gs9f06FO0+
XgaEUwCv4YZoqf4oIyOJViDY6rqeD8TTV805kMVwWAZKY7TMqp+Mk+ZGVKM+mCmuzC4ZbX/TdWX1
GMksfelpCP49U7e+m6SznPp4tOXWDqU9VIsMdhJoajuwrhUHx3DnbEJztaTjNosvSBnd67LeAKAR
5D76W8xD/mZgQfxYfR4jA5T64bcejjx8Rf5zEC5234rIefXJ2r0vY5l/qSKmyCTPCuiASJfRfbKY
+Q/n0/oQOgU6W0dHI4ZecJqRItZD2ip328nOHDVcL/Bv0NttQToR1WpJvi1c5bOXXI3kBsIMS7L7
puwgtmJ0i6dwjWZgItTIsxFo1P1CPy3VmB2JFc1+D0kp7rsC2/Iuj3T4XSgij5LBdHdh6vUTTScU
dG2pD2ru29hhXI9S4kmg0A+rLhxyWtr1xgN8vHSlNzxntZsfkwK9kq+S8CmtGkaJLPS+ZZ0ZNsg5
MBfdJ6Y+kLRMO01Wry72bG3+hm2R3xXG+McocYOnKloGRbLAQE6VdovxfmWbZvlWLT1GSb2uz4RI
DFuxLuLeEW3xLawjyy2wRPoF2m3HOzkGADxdp719QQoh6Gci9iFOKrIaSJte2eJenWHkQfBzdRrz
RH5IUmbv69Hrok2PaO0BQK/aZEFHQkStAqrsJodYCV9/JqI1F6evcQdGgFHudqzd6KmJI+YixkGy
FfOV8zQbbhQZ4PukbYExUyiQNlPlngiE4XfrBQO0bqlOiw84EIZz/gq2TBSYOwk6cNtrSkRT2cuU
JNO5cJZyH8uJgBs15h9IS4Yvp2r0oepywqNzszZfjGLBb5IAy5qQb1Z5zDHDuxjH8E9kjAM4Aw22
nIkayMVuXuEk2aUcax/W1s3OQ1YohPslVTgBfitIVNCNa9u9x2+TdNEON8F6klVZPk5tGB26sB42
TeQ2zzLy+t9ZEqg3nNbdL6QW5Y9bGkGEXJqqc9tSIdiPxXoGOQ7hSxNxoClA72fb559C1f6dCLv0
o+xDHWEF7fxjK1PDD6BTlhxHpTdJATNK1nNNF0dIoDcLSPqCG4KbKxWaDwZkkWTztliTmyJd7M2K
IP3SjZS4I1LP3LMlcvMIBJz/zcoovvdkT2WWrgyjkWqS/DAF+XjRc+aRrJd18phF2r1jrDCXgTvq
s5W19y0mv6JuBRfkXkRhg8ciSvNjEMREeLe9CN+u4+YjrVUxvZeReyoX15xr44HLJHH/IcOyvCu0
kzzXi+hOo86uAWbB9BjMUwN3Zb2jJrXnID1v3nMLZaeV8i3m9vKt68L5qLVf3Ay6dDQxRgNWwKEF
OIsavc9drCRBFuf9DiR/fB57ciKMixBjlUW5p2kh2WXVElG/mS4fVVj1341lTsrdttr34ZrskkZe
WaTYUDxmVXIXTdz+tXHthTd3vHXqULlYUhPxZ41Jg0boViKOKYK7jicMFlSuw33bF+rZcmA8m2SR
7LMYlO67ZcZIIM3wp1HDBEOtx68wKYqL3zvzwWvn9K5fm/hvVcXo3n1aaF20HRs5GEYmDtRNoF3z
sxaTf9I6Kn8L1XXnKCuKVyWseYrriXGP0kDMeDnYdBvjrshlNb+5Msc308zRkm9lkjvVoejBHTZZ
482/6xqAYRPBiSD7iTjsUMzuTW/qDxs58d/W75PXqTHTs13m5mVK+/o2WQPut8lM3d4PK7FttK6r
XdqlhnMpaHFtrvomjXv/JVQLFh3UVCS4B1FnzrKgqcaPDPN15CT6tNRd8SCKURI5Etn1X7Q2y36Q
qZdsOcCcZ8qybcHnF418+l19O9ZO/MAWORzI83EubNF8TBjsottUIBdBr9ObrbaLua2YhTS9G4oQ
x3UMXr1snsicEc6HzTRlqnVcFDcUF7UnUYXBSSGiuU0yGWE0TfxLn6nM3kzsCApNt5bH3p+HDxCJ
5mkAg9zGODMe9VQlf7pscbd9FipEX10zukfV4nbcrlY1x2FdURiJyfafJgjdk64DCYQx5G+BW8uD
aVK1SwmkIW+5A60YXaeDApZCXVu0xnOL3PusJDFSogmCn6bp48eyqTO6Q+C1nnk5+81Apg9LTK+a
TtrqzQkX/1T3EFD/pWjCU0FgE1YW3k4yCVB5xP0K+pgbe6tG17sJ+STfNdPbVyQTcsCkb18TOWSH
NQ28X0XqumZbxCK+IcYu2LqO694woA9bm1e/VZSJX9qseXkJ8m6pdykJJB8K2hZhuirm+6AW8V21
dvrxv4LeWYpm7rJjY5P2c+mT4Jab1D7VQEusvuH04CVYmoxXOZ8+dbO3De/QrZkwx2w6pJefTWeL
bpP53bKHUhk505tmT+WSfIaQtqRiTTPriWPy5l06xKWSSNgR5+4T7tWS281ZJhPKp2lTtvnygcCG
ZxoqGT3HmnwbvFC/oK8oIbJmzH+KMX1r3GRWm27tuz3jWvEvHQJibUmCim9ZM4L3yk/0IRUq3Ebc
RqdW2Ho3ty5zzn+x+Q7DJOPiOCx63rlVMT1BNnbbaAQIIvzKLf8IK4bnwawEKE4q8XkN3T+WiYEk
nN1o3cxhVxVbhKzF/+eqCVj+v3HVly89/E9qmz/+v1lqwNT/kJQaInqFiEbY8H9IasJ0/0PWfhyB
xKMjdD0sQf9NUgvxHwTeksGWkhkBqYgM4r9Jak/+Byux78LX0eTggWL+P5HU8Dr/Q6v63yS1CCP5
P5UWZZ41cw/ycwKOaqg20eiFMnS/m1h73Wc2km1jRqG+y1zMwPjOdCeF41c71awdbXejrZEbR9GV
Blwy+1lol1O0FY3+y+wQc2nGukSy2oj8ZFfwCkfl/omLZR3oiKuD13apvF9hUeiFNUYiMJNlJ6Ck
a1uBrWW6ureij97dtp+ZeVW4k0ll7sFgwuPgrzPhfrLMt0mbMMsVwN0vcR9nr+Tuh6h3KBTvQpGO
G7dPy++0a/CUTUtbHTNvJgsmIlF120SLezf1mXNfOXX8vFqUATiwx+AtXNU478C0hzcffxS7/dT6
LzKPpHdgd2hy5IyxeWkrxlYlxmjYuGUzXGgOlU8ShS0blAKICGubXFxp4/clngkwJZDVYfVXqfMY
Km96qeRQvHU27T79uZxvK3rZbs3SRbeTjAD/iyjA2yibIcB40MHZp/XsQALHGTl/jg73vB+iQ9m9
MsbrSf+RJb8yMRP9ePBnN6m2qkb6EnSLv9elWR5M7NXPEYfRgZgOYjyTRt/Dm3p7YEvg+lWEEKRp
03ofhe3Fs+Z2fZNNrzdZ4sh8s1jT/lpjx/6F2dG3uY+Fz7QCmiD32nM91zM6HWbp/ZDCjXrBnDwE
aZVl2w5J83PVItX0g7o+9nXebyvP+HeNbtWNr8bxiZMUu0xV+wfZRuutLLLmAoWHCNapfckFMTXJ
cz8IfT8iAN0CFJpiGwKplhtn5iu2GXEQ3kyusQdkS3FzQ6Z4fW6rJCXot6oveet0N13lV+B5Ujxm
dhhaGtVMYKkEb5PTNJf+IUyt/wYsm3HriuJTTv54j3je3JugSwm4HVR+Kjsn3bN/EkAQ46hkAq/L
Hz4cAdW/KJ/WIGtRTHQkxKServZTE7fLJhLloG6ktOGjr4uZrngsy1zy+Tewjx4gjgriQqMJODGq
vMP1Efgs/FVeirCqd0wxcD6DwFYrPMIOktgyXzJCb0SYO4p8lylFBR/kp7Gwzj839Ly/3bqspzxK
yA4JSHhkgauohiffYL96yAITVtKcC6BQtxXShnOCCuLkt/USbxEy6GynB5wtM5woiYFkdS1rMX8u
xZp91C1xcquMkh9yDpwXSVfN62RydekgSH9ZLzBvs8PWirJ9/ZsXU8y0gox9L+U83Tp6GLE1oLpQ
sec/O1R+fMXatOM2c92BmJgO4zWf2nkuI3Usg8p7WBWG+zUdKkLm4LtnYpboI4T4APcd4vzXsOY1
oXqtOY4AG8TiBTOsJO8g8ggvWXKgS6+ZSZOeozuxDPPd4gq5lWJQD9ESKNzKY7uNTL8A2s5J+6WR
z1TboIxHKmKFuBmBRgwNe/FwXPJieJzzsvziP3fvk1rSA6Fo9N8sYw/cxVZaozThLbNFRfBh7B0w
fBa7hAfzQcgGqimL1Uepa8CWMlbHQc11hVSmqi7E2AZ7OPZhN9fKuwWadG/qkgJWfjJzxMk5PBB8
sNx7YgIMgFe7FbNFFJqkXXhZhZr/Llal9UtKPvcJbHV9ZXWpH/HT5ofOrNndCpnV7nK4MGAkhYqk
aadPO4TyPmrDLoABpTk9iZ3wlhGr3HpuE+1GCh0eJ9Fz4KWyRwE4D9RO7YKcUI7RwzsFSivI74ZU
WzdyKpKTu8b9M2t/s4sgsW54yerS+p58b8RgzkMbRQcNG/Q3nzvzOLSLon35qgpRI9BEwVLtPJva
8z5XmCYMNUEPH7YHoYSEH2Bktqi3oh2qecQgLczyZ2LzutyOHZqakIPuYWSYBq7D1fsXhB6vhfWn
ez9exvEAE03hUZiNCFRjITe2Uv3Tmtj+Sjh7L+2azcfSG3ERBsv80IrMf08tmsGNhOl81Qj2ctJJ
a3tcUO/cBCXZxtquOfBTZts/s8nWC6mkyZNxfMzgEU/JoLMPEab6JaomHDjWVw9O1NfMg1X8aZVR
YHeNl103suB71LHYoxyhpct3ujsv64OU3miOpdb06rtt8/nUOGO91SmMvE2XEft5FW9qswDRLlUC
Uk0WgBflo0tbphujWvTi565KADGnQt443YIFrKrcmx4K/L4Ny+yAQ2NGHqs7TedpROGkzi35fdGc
72C71U+XAeIlfVy8e74gIge+9CVe/egv202MwZ2apV91CsDiu5JQZ3gFyNhy2AXGay5rJcydzgoi
WGfB3J3bGatEFYd3mbkurMoPosPMVf47l2WFkpgElg1WT/cPCAtcOadsUQFABstDUwtxT9gldNFQ
6vJ+0aDumZ28o8zifhsauSujKNv5YDh7tYJcz7bNH73Rqf6OOomY6ot15evayQQMZRpCCiUMsrox
jQEVs2V5vQJM58Sd2rt8CM0pRCjx5OWee47nXpyQd+WPvejECzo3fhdeaNuKAbhjDHwwoaRTFxqD
spdR5t6hdfO12Pqrs76LwDPvxE4sz4AxfGsXNekelY7jPWV+HgTXSSJ/U00nzp7U/VfBM3Lo1Ui2
IXsA/UhYiWjNAT0lLbvvpdpVXSrOTu5093lj0pNy8olgrbS79WBWHzoTJuUuca28pyFGbttgNFDu
hB9hnNL1xRcWukO565eWxXqqpmvZbKjlp5T4I7KwnD86VUDnUA56qjNyoW0LWbHRBMaRyQw/5m1F
70znSZzKHsxo/ams2mW3sJitVttuifw9IV7pTjkRSfs0cW+93HfeAPGj77wjtHZTUet+H7A1X1hr
vL1jI3CuppzAhtE1tpu5m4f33I+dS+enISQECcebNBuafpv5ntlmvU6p+A3d23Sc6sNSCeeYOUpe
Mh0G38MUM/fBrg2PnQVJiOPaveVmU79pe1lexyVhUAFtjc9wWtldVUUI4is4YMcO8m6GeDj3WZNK
rq2VmsWrnOJ2LZt8H1KVZzZoLOL7tVHlxR3DHn1kmb2KpTaIV/Lpw6TLcpoZF965y5oTTCWETDdj
DN7I1EkJOY5G9u/Oaa/otx3nbQQdeZR81X8xMam3mpR75MtsquD64fzYj02/6x1E5UiknAINQ4z2
if5RsUtbf+x23hKrTd5Ddcpy+Myr1OwqRWJdUEqQVrJ6012W25SkWp2/D7Ve3juJm8JdjXxFvodb
xy3TZNPJIswPSSW/UhCno/WH9y6e92uLBLrgA9vBpQxI4oX2XkECOG5bWd0gj/0q0EtAU8TMF2MW
5ISa+S32iXiROwESdRwq/oocNR4iL4ktYzRN810tnnmKbFz9krqsDlr48Z0LB+DDypfphci9+EEC
y+56k9o/lXWKt0IVhq0Crec1VGZxnlwnoIVoDBJg0QETkK8CZppujRBigr5SYy7QFIAElcx6YDgF
FiDP3WfCXfYFvCt+rSDK7zTC7UctSX5ojeE8RWe1q3It9qnEwoFuZ0af1ANnnDMvFPcGSAKFoJ1a
nLdLcIpjSd/ZHIbbep6umjZH8o9LFTwtXsCIls8MYmkD4E2kbbaf24yuwyirbsMmN49Kud49pWjk
VCEvAC1PImjSWsrlzQRldFtYnxZ7h6esQamLr7vK9k2vNLKTrNqTzyCe6rgvv4Rrmpc48fxuI73R
3jThSFrJGA+9s89Lz3vyteXCXcYQJK0Wx0nJ9M2asEcYNJERHVIWf4omz7uzybJ+LE1Uf62DwzWv
10AhJEjHY+xMuqOgzfBlQtGIRnmcj0FfOk+j59gfYj/UA5fa9BPPQLagW/oSV4N7iB1KUMMeSfM2
rdOE0OLAfM46bU/sK+OrIX0INr/qcesE0b2zeiiFeSjWfc2sfQj6bMSFEVmKUk0QsOVF9nse0uAf
USK0i/Sefh1HNf9MKBaBHp3s0gLubvtcI7lteY4DQJj3JePhHq7b1Mazml4q34luUp/kIXfKLA6d
scqg/2GaH8VqkS5mUf7LZDp7ir0oOazxpO89lZVfyGL8c+0P/oMZ6cWsAN+R9kTrUwfP+z0h1Xxz
vSX/BCtyftBbYBAKJyZDjbBg2ychMo1OQFCUi+E85TBnyoIftoLRe/YKcFKphLqBwpJ3y0JMysYu
nX8759H42AUtX2DeG/9+9RzvS7oeUgSSnL/bPEMdZaih2y517NwxP5r73AmCawqthsYjcWreulOd
7AK39BmohfjupjHa2dxDTXt1nZ/DJvP2Y+Q4h2QJzSunE6qEJB/gvbrqAkTed9tAN/E/H13MzwoZ
hheMb3m/CUK4DaDz6g2wU98vY9I8pFpEu8FTI6E7FROTDdfwb5nCu9PQbtPdkvK/y2KO7LWFrnpI
J4sPzUXNe5tGHqYPL8OeIlbyQquEC6ntuc4QtEG+xLYe32a6r25Nxw95x8o14MKoWvc4Ix67WaRU
DwVL7KPOgxQyvZ7iAhUkxBDvVr+vUDM/aVs741aUbMvadaJ/kEJMJmVjz4IV4Yz5Wp9EJuMdhZke
T5kj/oy9HD/aIk33XRmEcKwTyK3l0NwF66DPuvURjhV1d0xcMZ1XW/h3GiAZMgszr7/xF49wiLG0
mpx7RzODWfDRWK/yz1yCPxMzECYNZSdOtAtR35+DwExoLLIxujddindZRPWRF9k4nYiPGvsrSqya
7ohpE4VD+YlCGGyQAIhrewXnu5MHKNl9hX86KtuuPBHFGt+1TjlD8jcORveukiRGNEbfcmRVF0mj
eXx1rjknOy71AvENM/CAUnaCE0rkm3AW/31enPXFDdqcBS4Kf7llN59ngk16Rjqfgbkk7veT5lv1
z2Vp+FP408hNwsbGgu5cL4SWxP7OcT8cL6+fi2FZcMulLUJcqYbnuEQmz26fhwOaGMd7cZpo4F+M
Sz7TjNiudHGM0tAoZYPynwoW3jith/bdSG/4q5zG/8lLhdAmFkH5M2V6eWjblZz9pOtfVl3jNlVN
CZ7h16a9bcI8+l6W0LkLIgRQCGxCjqMlWqtvity72xxO66btx/mdokc+PPrWDggqpzvDNfoXGWk6
beWMtGyT+EGGmbWepdjitkAUVcOAUOjYhC6qLHTPv8Mqr5kQy+x3DjFztt1odsEUNc+VYZ+Owmtk
vcjb/EJ5D3n5fZsXf+J1GbbJAF0mGhG/O57X/qgllAAfYT29zM2EKhLNNckBNbljGyiStKBnt4e0
sFG3/inB1cKbdmkMLtqClh/kvdOyT9FyvI1TRHaBsLL7mfKa04Aqt7neLHEGPhEhGjzzfDT2oCNG
EIgOl7wVNp0P5Tr2uQ5dDA6VBhXbiKF1n5xgoBPcjExNasg8whHyKf7oOje9parLLucxuXrkWre+
xqzLOtwMldCQ5IXvXmRjw5pnpvb+Ic6v3n2qs7tDkZVkg/ZFOvwNI5vF/B9tdzfbKn6U01B4HF+s
fD+AWsuj9lNKcByvxMrVpTWxxy6aqM90AFJBbVcg3w5FfAgJXuw2fmE6sUOglv6Km0x/KpuJ49AY
8uBSaBYvcqLbAGbo3HYyvxkLN6GUtQvX+8WZy0soB/8zRqFE0PJk7Hsv/E5spR+7j1Vjc2hsh72V
tSrdNx00B34HqV4r26Trbs4prj3Dl1QOkhjbXHws10foW7udwnn4ScXsHGAiWnQOKNsOYdEHe8/O
ECHeinhLM6Kna1t+mTSPj1AuKPtrAhhRaZvpFdl9eBCmz+/7Ac0zI3o1bLNWUlKz1OtT6/nmqXK0
oPxGd1cpFNZctw6XfFcjVaUeVK9nq2pvO0a6I4c9onMJRXJ64yMx3CEI0/m5KXEgFcPavg5OcO3b
dcR1lY3aoN+NnZHkV1AWBZ1dv4KIxjel7uhLa/BYB1HhPjg2QfznpprQAEGCW12ClbLwF7sitOmn
U1K7m4TLeIuP7mo2DJYLqp+rMG3kuotpm/6Kbd4+1mN4DXCanJ+5JYhwcCdE6aNs7Sm3TvDiYSf6
WAun+1tidf4tQV2OWaYOSyqK7zCplxPitfWjw8TMOZcQMtC7fhZuBzqA7ka8Bc+IM8LPuXek2kdT
Lc8GRdAf8riSnWk8g6qOFFSWDxwKMU4dAo8BAvbjpJp/ZdIGx2GW1LbkVnySeGE9em/j7rVIeNKD
vCWEtlmIcQZJI8keB1aJeG0CLJ3LqrzUletvsyCq9m2DQBB3TrVp6vaPdvwjUqABo1F9zkFFMmc+
Ovl6FPDLHBgiTA6ZrJqX8PrbSuiqYkOD3OhvqKDwCK6N5pp7aORG2CSS1REuSscfnh2dv/66Ol+a
IplTKriZRw4nsqx1mB5qWWNl4YgpLgMKtnzr9Tb83RteYxMbMhyGvIT4RCkS33loL/84ngZ9Q9ws
dwp47STbHlWFF+enRTmiPCR5puZt3pTBvp7WnJW8CtI9Wp4ZN7gL4Is5s+jwX/oRGgYkSRsQtpiU
iWoecPBmNA/7ovpQUdg/Zrh6y02dp9Xdom3A9yr2LksXOieNlvmUNXFzoC2nsWiD7PgTlIL8yT4T
KGE4DJGBOCvzj610cSOJPziTMOE88zO0R5o5xnNMCtmvZYUibAKUuSm40MEbW7MP4YIfy7R1mMqy
5tggcLoZg8wB48vnJw7WeQ/YU53mzJc3de/J/eQKkkswM95VnlDvYhiaiTl0xGiaNXorhzF5bQvR
/IpWtstsAZPhqjZf7awxlTNIHFUdFu1mmhj9YpC1IzRyemNs434swar2sDXDHiYCG1AQIo9MMqKe
5EA4pz9dHTC9UafSK51tEPnDC66Y6R7p37plSOV751f1XTy0wzGpBtJpo6i4cyO3RKwjuFuLlNSc
qxIHsXJZH5CLZOduFuFDpeGjV2d07oDw4IJquXjbATvihgLL/hU2W/LVCOKMcbsO8nOlInMzkxhx
m3SpfNHeZLzt6rgGl1UyNF/c85Tr4ausg12KEPqnzvwSE4KaituB5PkdlDTZcEsZ+Se1QGBt4iqg
Moq1MXpFY1U+IFzwjtkcOLdhmBfzruxnp32a+WY++1OR0hg7+7qivHQt1SFdHPlHkdD50K2t+qiH
QNrNatPwkdVF70dsmuExKHFKbRwsyW/F4kxvXbyErwtTjqZmcfCf8bF1lpo2WWJ0KOz4Ecl48Iig
GHp37+da/ZKzis9AOWOyi8qoOC2DpqnEKV0n31kg6G+mO7Rlvjde+490s1wPWCdFGRTyEXQjE/Pe
mplbXiyBeUaBGz3liU8vWeSo7F7Lfiq38N9pDH1cCdj+vLUINPMK6WyYA1buxnQxmGaq1PFwudvO
7pBzFbDcCJTBCNx2+ba5i15edC1dBUunSUTgbzRM3QMygCNsYXrQyLOz2wVrQ/CRjLn7z22pIn6Z
hY3DHZ8cxXPDQkoPpkDUapxI1czeCSBdfOtgHtejx1fV2Tcqrv8iyZT9vZdRaL4ZQcHnb6Jdmujg
BQtzwlwp+9fF+FftkC8MLZEp/dwTv898uEvSK/K6YjtmLNFe9L/IO7PtuHFs234Rz2ALgq/RKCRF
SLYkN3K+cDidNvsW7L/+TrrOrZJZYsS48XpfXZUBEc0GsLH2XD8GXeuzGyGlFu8rSu842qJBvQ0c
A5QIYnVAPyRoBJJaCkQjDtEu2Ky8jCMTFzJZ3heNxvUimEz3vrKxh0MOHt2kKhQRYV82xt9+0WTP
euKGtyab8YsReOVDlzadty87xRbL/3e8tzrL+asu0/ifqW5JC6I//YhciVNgMN36XlFVGzeQFbcm
ih8gD1nNHdtd+xA5OnxfYk2MhosNCQffTAtflRZ7P9Gf2D97u5PxvsVfcYTQG6CEpAC2+hn0QRcf
tMzDjs4zq5qSJlQwXUaqetSd9Hs8dSPPgDwUPLa+J49FKhvqKvP0lyvt5kMxmeUD19/pEOpIyBHP
++6N7UMaVdqUvPJh9t6aagvxmml/COrAObpoSL9OzUhVozlBcSBLp91nbZbwUDvwHw/YfDQ8nKoN
GIMYXXAuvpN15bjNi0f6q9Wz7FtBMdCHVoJeyw1L/aD0rb0pS4HQKon78KHmzXYXotp9ap22u6k1
xVGuUdXAC6idmceuL6znzLTal2YQCGipxroPS4Eo1i5k9Cqw7uTNwSWrZIzqQxb2EuGOYKn3Ca9d
vGzuUM4DD5babExgDJ8p40Pi5o71fds34k6FgXZI86i+icbW3tYu+PBN3xbjoxk37a7n+jZuWhmP
uxA3unFHvwC1YlW/dK4R87tmugXrAuXOsLZeVQ0fA7esbiPEul+4HUoy/I2ybpNEC/ax2Zp/cfj3
PpZZaCLVzoNbz1e92PLwaDRbFVkd7+O49rGzqQmEGWJUjJQmZ6SYRW+yR7Zl94OglqXe+CpuPjYa
LwsAl5j+m5Aos4kM39xlBWcjzh5iZwY9+r/SwBKCBxLqHsCkfUNbRd7Qpbz2B2wGOs1nxLmAK3lv
VGHAxY6yF53i6iEvGbnBdpBU5gbRB+2xtv//HXRgzsbc66CD51ap6Ptb+cjv/+Bf8hHknt7/zGwD
D1qrsIQ7GzT/i3Jg8D/g8DorRSy0CZb1HwGJNP4HyK5uYAqOugQXHP6j/xWQ2Mb/GOTGHanbYA4g
sdn/TwKSP7Fu/5KPOCQ5F6COVtYqTgA0zVTBNvAxZaxNwkWb6EH61cfTWNvF3K2/G1mH1nlTuF6t
dVs1kTlrntI8t9K/g8HpxUmVQHl/vOm//2UxvGUvzI3/h1j1nz9qoWkZrBRhqlvmp1TUyTdHr83P
6VB8PP/jM6bpvR+fe+IN8kvUJmf5os9OqWprtQsCEB+89tTU3inbv8R6XGlkwTsF7uPjGWuiWOBO
x9MBuuNqp/rKZ/78e4a900PvqX7mYVugKTK3zfMRwfJJyTbDYyEAXumRvMSF4MmsqgtdtdLK0oys
q92YR/8sOwWBmTxTP/2kB057bwy5vaXC/tP5b1kZEHPGb7wZkLxgI5gEBYJxHJG0R5RuRbfcFEmd
hI5y6935ZtY+ZkbWvGmmjjx9qvowPaWYwhkvrkG1Cqo818TxL+J8lm94QdfQS59vbsHL/vckNue/
4017ytHqPAgL/9SpQNi8biLxzA6NL1rtQxxWsWbvPGXwmHcYKZsAJpFTMQDflpTD8KA5XKPGnS66
0d4VbVs77gUnhLVumEfhzZ9l1EhgO2gNpyJTj7leIxhGi0jGCC6GzPXwQm+vLGFz/vc3zaSU5UaB
TLntjeFXEuLgyQRtne/btR9fxAcfVhgJ+i45UTPm7KIehbiHJ/DNdb++CBAp9R+VQVLm6CiebxtH
UmKUaob91/mfX5vui9BAVWPYFS7PnKDgneqHFTZjEe+t2EiifezlVddc2UuLGNGUXqRnIy/aYdIl
3aaZEx273CpJm53/kpVhmDent2PMXWFI0aLHSJ7StISuQXE3LC8wYud/f2WqGsvAkPs2leWle/QU
cSErIgqMGu01MD3/IXT7b+dbWRkPYxEXMjOi2K/vXXLIMHHtsap2fgQ4PuLseKGj/qRi/TsUzArR
tx1VUvdbR5aRnjxQJcBEuk9e05WvSdD2O6Tn4OzIE15oa21QFusbFwT4IhTq8HyWq4NXJMFrHvAY
fr6z1oZksaxL08IBFoLFiXJtnSd/KAY6+K8tT/YUHwZjdmENrg3KYoV33CYLiptcVEzUjNsUrB58
12qxOm2jC46Lax21WOaNIC+n6QhcvLyPX3pbCz+0XfJyvp/WfnyxyAfSZ7GVyeFI/nz4wvukW8wc
Mkfenf/9BYzyP1NqsbhNp1G6PnjhqSl5JwW35IsCKmk4ef0ncAdxY+0Ls9KMTyGuGc2vpCNj9U1N
hTtsRdq05ktdkecmHUgxpfwWpZpn8pw81JPx0RMO973D+T90ZSD1RYxwqEtIpVbpR02qX4NeBi9a
Y7+61H1c2cAiSFAF2lG4LIzjkJAR6UhUHGJeyp+TlCfk89+wMpj6IkJ4Yx76blybxzHDJaTGI+Yv
mZj1hQ9Y+/VFcJh6M6G4Jm9Olk6BIuUR2qszwUy6EA/mfnjnuKsv4gEK1ko2XKNPmtYZaNHwXZmF
NSPEAXIueu53370R65t/TMfSbaoJ4rQa5f58z62EC33+5jenAK8WmtLMFAeZRi83RSuDn2XpPVnK
DZ4rqqpvr2tmES0sVXCp8rP2VMa1j4wMnqaE4HtXJdU3rW78C/vR2kgtIgaXkiDU9aw79hNvh3cU
TJdOtXEck5qbK5tYxA2NGpKBQjP/yE1x3CKOqp8z363DC5Nh7QsWUcMu+nog0+Md4yHqxJ5qANHd
ZL2fHq8ZCPIdf473SOVm2yQxcxnPzeZLZdhpeAjNTuDu7fTk8L8XfWP2xoVxfz+44AP5Z3O9aHmP
7LvumMWq/DSh+DwBEzKeojTzLgTy92fwb8zg2xmM6GUQlV5NR9trQaI4ZofyqWx3eVQ+oTsOLwSB
tS9ZBIHQ4Qye13b0UFbZZ621P0m/qHddAMDsupFZhIEpyiCXwG5/QLb7VaZINpxygvLMTa6vlbw5
38r78+u/PDlJriJjzILwFA9CnUBPFfcuILBLZ5s54P53LHO9xToPQkK9VWv6czINvPdiY9CH/j+t
VWlbP885HU79he5aGNX93/0VqfNiaplV6POcg0FZpH+xE0Qd9WPk8lJgy04BfXZBgQEvG+Y6MZKI
F9bn2mxbLH8ACZQdBml4IpfvUO3VmFvfUz2OTsPtEJnTlcO0CANVqU1VTDkmD2RD+lFlZfiVEgP9
wqpcmQRLm0TM6IPa6q3wlORI3nammUTlwR1MXJCummVysewDK6ioUY+sI1XB+V8mbzfIEQLNvHAh
WBkEudjuw9ANp4p3iRNaCu1gJJ218UhuH5rWQvhXFNdFFjk3/2Zv9L1anzQrD4HO1fZuHMoPThRQ
JSKTBmm/m16YyWujsVj4sRc2lEkVyYNEXHVoeJH9OnKyvhC31vpqbvXNR4TO4NbA1YIHNkQPg9P0
WMDnu+lF8C1rXffCrrjWymLd1yGSaA9KxyntWte7Z1ys6TCMKQ3f2FbmgW3BVASq5oVbzlqfLRa/
OUzKrmwk/V3voQfpJeBXMrQ3103fxSKXvC4EVmjqz1hQD98pHYyMbci7Q3Jheaz11mJ1S9vMfGGU
jAmnoq3uJ19N6u6OeZm9NrEwLozJyo7lLrb6UJauxzkoeOBQBwgADSPPlMrezrzU/fmOWhj//jsI
L71GhjRCCZcONrySwrNIoLaJqSb8jB14V7eqGQqqDh3DSiiBQVeubm0/JgN6nyvlQh7FaUZzDhI0
Hi8/eC7V2HBQZiSjahdLeCX7duor97veq3784FaOsO6pr0K0lMa93t67ZPBgCvqw6agJHqWZR//4
Zd7Kx/OfN/fUO7uZu4gz6GOgJYkufaD6+AvW7s+JDgpIa7t7gAlYL+gHt22GTe6rS8e/tTGbZ8yb
1Yp4yRW8LgcPKCU/I9gLdibVkDxuleWFIVtrYf73Ny0kQuUi7T3t1Poj0IlWo2qdgrtDXE/thZCz
1m2LkGO3yh4yqk4fVGP8EjM5R8cGuqXaALajwys3HdeIHuGK5ogLk30lICyLbHvINV1U+hr8hSZ9
tgfL4HnWbYvrjs3uMt4kDszQMAgeRhFQKa65HxOtJA012x+k8xeen3Brg7MIPH0Iotk3wujUl0Wd
vXrU63SPHnCqKtyCnvTRFZxvaN6I35vZywjEuJPQD7KH+ZzWzq4qQZfvE6N9UoOHXp3LrTf/y/nW
5vXyTmtLy7KqpGQV7K12Qs6c7ETVONsMHNhGjyU2Olxr0SqO38+3tRJbf6PC38xvIyVFMgLJOPVd
L3eNUT7owZDi+IhEUIukd90WIRahQbV53QZOUj6rNgLj47vDi9sbwZfzH7Eym3+Xkr/5iMpQPhRu
vXg27Q5xf5zLfWbY7YXhWBn8pT2Knw8Kao4tj6EXowPZjZqnnDvLyvvkV9a7TvhtcFJAMQcAINRu
70Kn6Cgsve7TFsEhgcHkWvFUPktHUVXAl/7Wuw4XjrYrK0gsDiKJBkLDKqvy2efifGfybpNvSzXz
PJA2XrlMZxz+HzG0tyiAIZd+BGaZ2tuss5PioENlBDWe+LG1u66rltHAV5PjpYKuSgqyzwVVEncK
ZvPLdT+/iAGmiQAzScv6GXKCvBPoVJJt2ZrjeCHGrKx6Z3H+CKjXw6TGGI6AMeSOwg784qyZYkCV
5CZr7W85G/+FLWdl2Jd23nZMEi0Yneo5Q26PvVZZUQc2BPHdYHfuj/P9tdbGYslnIIFq4BPRaaJG
IPpkeD5Vw7xBmJJDS94w3c63s7L4ncUZwKfkO2Li1jhxmuMeTgsU2xLCQHBhq1z7jvnf3wSXkeRi
m5rJxJltdHj49pptkndqy809uTBz15pYLHLTofy5hsjyPCICPmYuDqtJM1r3dcgmemF6rXXTYqVH
7RA6VP+q5wzl/q5wO+1YJpl2Ib6vTd7FEtdtGOuUMgnsfHqZJDumcF9twYh6Rr5R1N/5dy5Mz0nt
qhp5/s/zQ79ycnIWKz7SYGsO0eQ8TdoQttT49tDseopPoI3Pd1zN96odVf3x1N6qIZLw28tpGtwP
DuctkV2VTXedRWDI+kT6U5By7B3skOxmC2DVdYILc2Oexu8cBuxFWCjEgKpNSJBh9PHNaLo3skPR
F3O07rr+8/mOXBk+e5GAiEQ9F4EWfELWmUBk6/BQ8HYE/WD8NdBk7iLwPt/UypjZi7Bguzn1uCWX
hEKXgsK78r4t2GmKhLPN3JQ5pt+mgSLIzp9+nW9yZerbiwgBMhalz9RrR1/yygqRtpPmV6tCaXkh
BK2sX3v+9zchIjd1vbHHEXdPLAC2BejV7ibxRz3elK3VXfL1XRukRZRQ3dhAJ7DDk+MnEU5AgBwq
ld3LxgPS7XWxo//sp1GGw40d9BZk+PO9Z8yr6b0ZuIgcHD2dIKlHdQoAs7jNjrIJCkhvtIiqrD3A
5Na6DxHWGO3e0AGNJY+QFWPAAm1dwet2XFM5O2NQMz/0/F+01t3LYGOkE+LBtjyFRqxTe9WFzSGr
KbvaxEMpD+cb+f2W/d5nL4ILIhdSY3nvHeusI39y60pRtS9JWJX2a+G1Aids2I425JIUvxRRbpo0
trGfrHSOUu2dCaXUfxnLbnBus3HSq5oKj7JMXockTyhZF3ptYOk1QtXVrwvC9iIQcf/1vQ5izgeC
YQINoEnqzsq3cJ79MLmnukem4Y5CfCdAPYo8larg8321sqatRYxCl+pIgOTBqakGHYuZMJZMSYKv
a+y0Ksz1XzYezBQ6w4lxW3Yf6DQ+wEopx+rCnFgbrhmL9ccarKekcXKvPWJoF3evFNeqrt841EX0
xY3lm1ix2nhJTOrUpwGI0I0KKcW+V21Xl589Ec9eWlQqRYqMOMrBX5ECQfGPJSxwyvtkdPW5un0w
Lq7mlaBkLeJgP1pziagVPoN+HyeKK8MB6LtXiOt2pVmD+bY/As1q8XjxkhdlTt4pQROV7nNMBvwL
+9Jv4dM768NaBD044tR+TIZz1O2eYvSdBfwFqXQHsym4H2298U+owQKzP05p30B2gYQ41Mme+nyt
QT3lBw2F/Kbh49uy6cbc040DCmNDz7Z+CxAIDlEMOR9fu77yPtetJ4BC92EZh7DZe88nApqmFsPG
HlrPabA/8d0826apymJtm1C8FX07P73XhmoReKF+WENK7dGJ0+wImRgTG3vfdU3/8fzvr8Sz36aY
b7YP2BKWF4VR+hJEgVNucKNwvqBwAdhT60l7ISWzsntYi6DZp9jq5hILmhYg6A5sDMwTpwFgj2oc
t5oKzr8aLsSD34Kp9+bGInY6Zpirggznacpy+HM3Ths1DeaqApuUO6XqDhA5cnQEAofRdUpki5it
2v80TZWZD80wlHhC9RGXOar3KEbJd12seyE2pJkMjC9D3PcAsgBHxIg3xwAIXPKYA4P4WSDZD53r
kuZLSWoRZV47NVYM+LOP/F1bdU59dAfm3oWddV6K7/TSUo06smcqoYCgOkEBCs1VX/OBsZla+6Vg
D70wGCuzd6lGRRCkUiNrPQQrdnKoyxgLATdWxiVh5NpXLAJZ4MmiGcn2nRofhpMr/CdIPMZdIJM7
y6Ay//waMdY+YxnPrBpWcDIZR7PEv2W48c0qJy9aaK73V253US6ogBhaZdzUWTnlnz3KfVy4L5gr
kAY03N5LQQJVQU6tPTQySkQm16zcbdbo4F/P/5Frf+MiJMZtoDAiyMdTbDjWjS59D6MHY+y/nP/5
lSW8lKAmIZRYZUzDSRtH7wM6qZfO6n7WBt5p2YQ1lIsJ1PmW1sbU+nPziMrM9ADVU/Bdj9OwAUnQ
pgcnTXKSdxbHIesWGkaJscH55lYCoLmITUNYtNgqZTWQZ0y9ttbgGsk2CRIQSm4xVVceoM1FVCKx
ib9xHrpo2MJhwgQt4/j1zxhB34Xi78XFeCfR6fVPnTGpNLxyUixOZRCtbZJ2Y/iMi5Zef41qVYfP
dl0M1230S9Fq1sqG05TvHfMwrF8c3xo+12nw6aqRWSpWs8qvKLLTOQSDRKLkW92hvSpe2gJU4vkW
5vPZO0FwqVYFcaCabCyzoybywn+witbF7FppVTtsYhxXjHvisId5GOQBaWMnDpm0v27eLWWsobSH
YVSWAb3PNogs1GV6GyVHjGriLqEe9Pwnrqym35LHN/t74xnSSgNGyK68bssR5rOMm09TTB+a+iWB
5lojc0x604iDsQhFE1ODb2Rniy9mb+Emh59dNuXf4jDHthGYpxVfise/z5HvjdsiROArFin02PF9
LvJm+FlKv50OsqBG+2UwEMnBEtOFC9XBDaD8Az4IY9CYzVD2NqaUjekC1/MrzX6Cq9d3X6awi6nI
13QPdGafjwOWmDFLXyR3+FyBmQbEGaRyi0mfHJ/AloT2h7ruKUsmN6o0In2I62Uq9n6k0uDRoBLe
/Lt3kg4opKgHLf/WamNbOj8K7CKqbesrNKZ5iY7L2BkBjwWv4Izb4nVqAfP328gQdXcPY0J0F5bp
SvmE+/vf3wxQgvhmbJ2kOuIRLJtsQ/lyMX2wKdKbkJLB0RuhYhn98D1phCxnNJUh7Md6xOL71jS5
7n4ewX6Pf/mxE9rN/vzUXNmxft/53/xRuptyD0wi8RSNevAQjW5kUBvZGumFqb/2+8vgl5gFOQpD
PJkaz2fgPd3+gJTGrHbn//6VWb9U42oOb2K4ANZHP6pTQeUsJQj43owmrh+UJ4/gCreWbjnZdUd1
fXHLdDM9KIAdNPiTK3xu/KRyXgM/BXhpdGF84aNWOm0pzx1xDDGjoKyPMqy6fcml6Qds0Eu3jd/n
13dWrj735Zsxb/2JJC14whN4xwSQKjCUKHoUEkHdAz6TLsafpusl1kmXnWuZO6239BSva02WLe93
Mstf1dAZev+KshMz0a2W637ODMKdoyWv4QEUpf/hgbaVQ7GPi53MXYzZFz4RrQOe+aHIGtgIPUq0
4SXrXAxDb3o/JP2o7Lpuhq1JATnEtXCAOMWrt2Kd76eoIQsJpLW25HRh9q+cO5ZSYkyfvB6fwOaU
p6DYXTIVW7vzywiucl1etwL+SzEs0G5jbVMf2TcH7Z/C5KoH/6up/jm/AlYOhXNF59vR7Cw9xj5D
G2fmYC8fNLA96iPlmaEvoIcoR98XFIFBvsGBQsuunKGLA1vDvbzLcodqQOxGA7UZR7NTpzDCGPrl
/GetrYHFWU10Qqv7KVGn0auMl8bknkQ1V+L8uO7nF3EpliVilaqvT05tfIWXph7ByTUXQv37f7tY
ioZz1Rq2E06AFXDi/IrJGcSMqYuFfdWxRSxVwkYIIBxnlOA4ZGOQf3Q6r8KhWQ+S2IXGWIXp92s6
CcTfn1NLH4vBH3ygfv3UJ2LLoqzFx8nDX+RC6d776094i0jEu3BdZkUenERZ4TSHDWqEb61mRLxt
ePg+Xljma+MxN/8m4Nmg1WBWtP5zi8mO2pPATfNbSxrmpdLI93chMVPx3zagu46MykiLTzk+ukNp
6nu8zXEc9pH2OcN01SsDddV/tiK43Xp8gf9cAePcZqBOdlguSBjqGIefH/H3D+MYzv/ZhK0jOg1q
1RzDoGoTY1dpgSF/ZE4WepgelZ7X3bYCO11ypELmX1rABrzvnW97bTIsVnyl9XEQeql8TsYp2aoA
g1m8tC0MsJLqcF0Ti1XvCwGyRZMejlFTd69D2bz/3XmhAVLoqiaWWuEgg5RAbt3ltgcfP4EVvBEp
LDEKIa9TC4MO+XOQRDbYCWqk5MQ5vwUG3mIurbV9dkmUvjIQS7lwhO+cigfpPvtpDcZx8hEd2Viu
NfrFXlqZZ0upcBZ2Y4DkrDi6hfJe4IN50Q8drr9+ozUAT37Zgx9OP6Ya4vtDkVO/dd0ck4tIQAl2
XbUdFEWK/t37sTfNpxIW+12T8zp4fgK8vx8jA/lzdDIR1PoAa+7ecIGbQbcDjGymO7dvx60FajBx
rqyHFXIREBJ98jWQK+6TacPJKtK6/2x2nF7Of8jaNFjEAjFwd8L0KTvVjhfHL3GS5dbXKMND4Xac
mjC9NJ1/3/T/+zwq5GLhs2tlvNBOybGpRZT/7NoEMkrA+cW/8Rv0sh8drQ9N4yafSgNHBSMXWvcl
90O7wMcBHMq0SXCMiT/KJgoERuAgY39VYxwAqovLtGgf4tpDJ7gjnaxX4qrksJCLUKJwCCibxrWf
dbsz/bsEYhFG2YXu5rurun8pR9ZFY4HabBBV2/04fBr1KoehhhhN7uOkcL6cb2Vla1wKkisw2ElK
mH2KuHCfRsOrn/K0VFedfcVSECzkZFZyKgMkeWGdfW3HGEtO3Yzq/soG5g35zc6uG60bV3VvPmek
/+M9vAFP3KCcvvSItvKQIWaTnLcNUFoWO7YTu8dmijv7qQlbXUz7RLEYd8JyJgM+2dAPGNYbQh5t
DXquAtuqNzmTwdLmxKLfBUiGMJ8S36N8tPIA9rlPjPhSoe+nuLUsXF+LNkba6CjmQx3/wI9dWNik
pc6P8cpCdhcRaVRp26EpCl6yxNMebOlFj7hG1K8pjiUXjtMrQW8pJy4Hy9XqIAiPnZupbeKHwUHH
tOXeqopu7w1tve25IVy3xS7FxTYOIuPURca9beus92bCqx3+wwD9WPcv5YrXOm0RlHjr1/us1pIX
rNUThYFrl0KfcixYr/g8Xzw5rq2/RRgZoPk2sZ1r94YWpwYKX4zs9srTQSmeH/x5JbwTXJda4kKP
U9li3nifgopj5hk/ZRVW97U3w8+z4tJT1srzjFjqiIXelbUzNvoxaDw8zrfhODMhk6R1DdxL8WO8
TXSAJVh1FAm+PBuf1BuTvi1KE5PnQovdeht2JfD9zeABYtiWhQFMb+eQErDSl/OdsTKoSxWycBDU
BVGTvvhZGEW7jPzGrZ4WY7OLEyRP5xv5fQ57r8sXQalUhhGYWlTiNVcmnuQJ03aMZyUKr8ZlO3BE
9HfRBNF44xZhVsV7HV2C2Bi2iS8HrM52il9NxCH9zQSprgt2gWmofhdqiYHTuKFF/rQf8GgfmxOG
jrD6N7qOB/3HqZRRC3vRDrF3vI8R9Oa/nGom73UpJYbfObCbU7cfpZ2H4iaIZJndcOvqg8+p3WbG
57SpZOofNJfX/KfBdrUw3Xpd41Q3kmJ7xzw0Xdb3/xSDbfry0ZB9lj9xjDY7OHYqMaKf0aTrhrkD
DoEW38aZqRH7ocSZ5e+Yqgz9KbK0Kv7Hck0vviOpA7cbx9uyMj/2HWDnfFeO3Mh4OkNAcJANSeNy
a2cFNligs73qK/cdaW0dPBrBMPtVYYe3eeTNlO80KhzzHr9B33vkelrCCuxbqx2sg1W1UeccCxVV
5V+J6fjyUFH8Yn91B8vPm12vME25i+mACpq3Df3pa6gF4DV1PY59fedpSHqODQBt+chTmOUDWtYb
9VXhkgOGFo5yU7Rbbsl9t1N4NgLL6/UowOjHBV06Z5ZTbXpIMjMOxS6D69w8ca+JgH4CzDfx/PAL
DXb+Rs/jPL4w/94X44ilXN22dB2bsFC/x9CAIBl7/Shey0SG2V07dQae6fGo2yLa9s3I+Q4cKoeo
dG/lTZp/PL8EVqKaWOw4Bgm/0uTd/gjnHvtk2ZPsH8riSk6LWKrWtVAkugcK7giHD24m9pdxshsN
P7mww6z9/Yujb4QdMj5UGAiAXu/7Gy68TUYXIo6/va6DFrsL/OkkwvUrPiaE/ekweiL8RA0Dk/D8
768FusW2oteZU1aD0d83fTRY4TYXSexZG2rZO/KcTWQ6FzI4Kz21FK3rnqakssvxKEUk1B4X4Nza
Ud/fXhiJle1rKVQP4Hm2Vm6UL23kBFuRwPTIJKxIXcbdLTygS1CJlQ5z5oPNm4NkgyYPVIGP0w7Q
TXETh4HnvcJdj7HgxW/6Ul3UWncttoYCN/QizfryucqthAQR7GTwh0Gk/X1+3H/ngt7Ze5z5+958
h6+Ucgo3y569TrqdvMuSVCXmX4VIgiDd5VLPe65QvY4ZNlzGoMUPMQogcppY8agqOUx44DFRxkQO
8S8Wl5T3DbGj+IhvX27sFCcJA+tqI7YeSD604Q3GGbb/CmesfrL9tJ3mGg9OARUaARPmrNMNL/hg
B+ZnzCeC4cHPDV7WN5GZlHiQwAHU9V1UYdcyYKrVBeZfY6vXLYklDHZ3fe2K5j7QsrisDy22HjXg
GT7oxc5Iq736wLIyZALNDLaUHLOt+o5TtIiPlsdbKJ53xdjzUqbCDHPTsai7HMo5J5Im2Cuhzfsb
xiMNFj6eCLIDwknq0zcz+rvaVZxI+huFcly/j2QwG+tyl6k/B8iagoZgNg2wPiG2B4eSGp0cRnBu
8tgR4I1Z7MkuRJzlg2zUx3vbLT0rv/NlliXAnlElFjj+lShY72aAq/aIxYhJytDO8FZQ+5DsTqkh
qjN83ghxvEcRhhLOTZ6p0MrTn9xHcu9j0mVC/ugrTAZwcTA9w2u3Qrcr3l2DxCL3qEq/xxQ8qrys
/OxyPDYoTJKJC9raTyHgUVrqqjLeOgjhiz1e1V2rNlPvoMM+daCUi/Kj0dSxj9GVa7jdhdPoyt7k
zOvizfQ0IXs7JjP/OYpZzrorvW1ielTVhS6crZaiCkTuYLyNDxgYXCJFGNb7Z2Bn/ve3rQajKAe7
d+5V5BfOh97RewG+LrMG/ZAAOM79jfLaiGcl3c7olY3My9G8FdLsZQoOBe+n/RgZORwbsIf2wU2g
9HbPF5bsyh+32GsGEsVYwEBICL1OPZpmldUzWLUNXIY/cmx5q2mm7Ue7ui8VqSNTTOaAk4/mgaW4
LpmxrKPwMNAxiyiPT+CAMHTAKHzw93FcYcdw/iNX7ofLEgkvjgbcrZCRxDWI6p9pYzjRtxKbtvxL
rRwBslZGnVsR4ZEV5d/PN7oSbJeVE43WAW4oyCVNMGLwyGupn920uu9f98yzLJpQcPX6SRgQywtP
7lojBNIPNbW/ROf5rQN8J5gvSyUIXw4WojzOF41KdeehxWvHwILFMceg2I8coZ3wFo9epUGI7kqM
+rb9MLpAMKo+czaJ5VT8k4h4bo0OLQZ41rjLAXnh3K5ZQTkeyM907t8pbqNltwEr33kxHiS1/joQ
esNknzthgHqTKOhn5sZUGfbXmGt6fbuZ7MGT3PRdZdzZuRlH+9AeYv2+0NPUeExHNbnThTPASrJ4
Wb5htm3p5nlsPglIzSZeh0U96PCQ9DhJMFOZ2uhe6Ilmm3eaIoN1xLYCv+0LM3flALIs7fDdNJdB
2asX4eLK03dxcze6WbA3BMnwEpeKC+2sTdZFZBQjVb5lJ+uXRA0zm730TppXmhcq89e+YhEBJUSL
PNYi8SiCUrsxa/HJb4h6swvHbI385fyCW2tlEcpQbQ9xVOvisbKGYus7lPWAN9D3eoPHfIl78nXN
LA7PXNVGWWO3/Mi1AmY1TJl90IMmt0T/GX8L98JetTbtFmfovsRMpZxU9aKaJAUsYKRudZRmpSvM
HrHxrV/tRB+zfaWiUsLmd9xG7c5/4cpkWNZToIFESz+g5gNm7f1Clz26uzzlonihB9d+f/7kNxui
4iOQW5nyKUgpZU2K1v8w1Vyur/vrF2fp3uUAEqm8euH0F9xhzVodUjGoC1N5Psm+ExSXdQ193fTk
wmX4rGuO9cGM5rxcpMFKyj0Z/zj/BWttzP/+pn9kDjy8UVH8jCKs+QtXVzBywjHGXw1OLPLC/Fpr
ZLHizQSD7lwrhqdeFKW7i1oqWG6w0Augv0deeR2cRSyLC0Q56aVL8eezmdvOo18mo76xOH5/Ot9V
K9xGsawrkO2QeSFypQ9+M+P+kAwYo35XmXhhxWxHaVyeQDMpjGpL7Ic3plGoYedmbY6kqNVji7c9
mU96ekjraMLHD/pJ6urbacLe7AGhG7ZkF045KwvaWsQN6Wh+HGsqeG4L18VlJfgqBpgNttcL8jDs
JXXh4FVSXULfrRx6lvUDPToBrWchPyP/UY/KJwBGuR3vfYPSMRPLrU2XYs94fhxWlvSylkC01JQN
McsiQtwgZxtu3qMEe8qlDO9K7y3LCBQeKSW3Vv1ptKLUHm5GRDOht0duJMYIcW7Ru/KGbEMVmaQb
KPXgJBGayZVJf3MRVNo2lv+Hsy9rkhvVuv1FitCAEHrNoeZyOQePLwq33QehGSGE0K//VvrehzJt
pSLy7RxHR1II2Gz2XgMprA4Omc6r6YM1fE52kRdF5AEmPaJawVgsXGGuxrVNh6Q3jexOvhXet1rE
FtUZYVjy1Nq5h9kO2DJrUXhhf4ROlAlLnsA4PiYHmqXYFcTzH22n/mkLEx6YGT8Nw6oCw1J53qUO
aChI0LpukkPd1rz9Cr891W79iFRUQWAAhsgj7ATB9j2EuiVDtYWYZtmQe3zloYAbGG3Kr7UXj+oO
TCUI1sGfC+zBJxib53ylkrQQDn9LJr2LuTBqzDvVQse8TJCMymK2e5P2cFtEnWF//YwsDeHkJ4Lk
Y40uSHvCC9h7tHV5iVeAbz30SFxunIYTZPBZ0T7Niu4kQq52fodA2014yhaBdxuhAAaZzu3Uj7AZ
DNPwBNLpDC+SovkKd8G1nu3CR3LpBBe6AlxLYwtD00rsxdQCUk2R8KJLvyaiunRnuKyCFiZzMxu7
8lirEkaEBpxzWMt+EdmlO4xay+X/MG+8y6BhBQ8zVuzqPPr39//QGa76C/l9RixduYkXDr1LQWgr
H8WYPLWnTCuzYUZ/hZ/cReqBJBsYu9+4/Vy2QSuqgklJw5NfDyAhoVH24kuP7kapqpUn6dLiXf79
3SHKYtyyJk7qE2ukvysBcoSHsw/VfrDprVhT4Fv6Xk7m0lZpAtfMIDvBbypSO2pTL9wolaOZAB8i
pfdjI/P4cNOh/V3UeTclYmfZxrTJTnQwHyD71+8zD/fn0FD1cH2EhTjsAvPri12V1Do7Ac4m7uoq
0XvewKweRiXHWfZkPyeWrmy1pQVywgPgcrCbLXl2Yp79Icmc3aeoB25Bfq3212ezkAj81v98973q
LkWhdVDZCQ5iJEANcszzbVqmxbDyuRam4ELuwY6gNMmwIMC6NBCmwjsS+ovedu75Wq6xNMQlB3k3
B5bOsOIMmxR9WundKdiE71jTt8+DCNaEjxb2sIux12xE+Yyp+AA4XfPVL0smUyDStUj5dvDTzv+G
Ph1p2t31VVma0eXPeDcj2gPqejGpOLfZCObqJbwAutJvPW78lYVfUHiFk86fY4S1V40WcphnLvvu
nLVy6u8FnG2LrYrG1gPdDXFGV5X/Ao2IBHnNeAGcjF1Q3bgznLiQjTOqIuhZn2HLWD3zrv0I3z75
AEzO+fpXXNjbLta9Bv1lToNQnGEt3l/Ut/OnImrGlT9/6ded9IB4ChdRSqYj5JG6X1KT4QviaS52
t/3xztHXqIHaLBb22Co7fWei7fY9UfmNn8ZNCsDz0mEHZ9MsKYtyM8BtQMF+eChXdtffN3DsYto1
jwabwmz2DB5tWW25mXGd0Hrug03eBwD43PKR0Mz/cw+zubVQ0pHp0S9FspPoqjxceP83JWexC2in
QYZcrNbREc7U3j+g8Kh7A/e+Froh0Aq7PoPwd/33vxWK2EW1g+snPCMYPdogUMVLS0zT3AsBYEG1
Hzm2wffCD2T5JjIyVfCaHxIBPlrmpXoPAlYU7jO0cIp73yMk3aGoGtsNE3CAfRTwQYQrBYS7ulde
yNh7w4M2Tfme0LQwMKefbT08BhLdO1gYd5nap/Us8jtcmuhy2ST0spesG5JvI4xShwcGRsInG5Uq
fDFxAbcZVINQvJZSye4si7xkz8oUvu03QgOIuWmjapSPlhi/+4kCWNPsaeUBw8CDDs7G8JdMozsL
F8RnpPLDT5sldfbI47n6xiJ4hez9CxvlDuJPIgEsdm6DF0bz7BDmIYORc9f57BlJcvKvN3Bi/tGz
6MovOgJF596vQPCGnMgk6ZvREI//p06htyM3Bm7c+RbuclpC8K+J6i14g3irQVWOwph7KpGciKT9
Wff11D1JL8SDiiV9D2NiGb8qfPHppJra9HIfZlDBO3NRVcUbAFOzt6MjgCSwxoYN5X1bhnU47ut4
yGAbD9dJDa6iJj3MWHPodm1QkFfhNqwnbr+3STPGH2kk5wNt2zm947XsC9jfinDaWziFzndliYfl
BmpyBX/w86QOdiQNVQj/+Ln3niAn1YMKsfFzGPzdzWmHHjEFGap6HIrJvhq8jchdPQI5Dc/VVM6y
hrB26CfzDqRKMCB1Ab7bPYOqNFSIavCtNEjuUyzR1lXtSF4movtpL+e2/ZFM00gf5AVuBB9Zv6Cb
kCBTuIcFblG/WWbZpzIooHk6RaL7H/OHGXsC6/0FrqAR9JTqcZ5/gLEr9GNbRaY8K/RKIcHCoWuO
HTHYL2Ou518a2ixkk3mTznZjPjdsYxjxvnHSi+6t1aXstrTzRLEHb8/UL3oI+LgDvBbWfmKK2w4a
mHGYblsQIKL7PBHTM/FTmBj2IZzdcgur+xe0RoXdRWB/AukUWmnvyKS68gmXkoSwlITI1M8O0J1h
y1WP7cqtKcr7aPaE+gnemvyVRjrcenUs6oew44l9M8EAuVUy9wkePwVei4/GGi/b9Rpals91d/lm
fUrrHrIxHM7hoHSPWzjhUjnubATA6118gTJvYzWiJGI92n1TcL0rNrMeqo8zED/NV94FcKmNm34i
mOM8ehtfX67qJi/nCgZTF60JT+GVsG87gKR31u+7/wUI7Z9Z5Zv8Kc3FLHaotJNfJRzS8ydoIEJR
JhFNv+nQ5Ayfuywo/S0ZEvCnmtJieC4BBtg2Of77nWCki+pNBHHJJ5Ds8vKDrFl98ieRjviDIDj4
3FdDU+xHyDyVj+jjW/9uQln3lUlvFg8EXtY1zlhdzS9dCUPQcFNq6H587dMYirJljV72y1xZefLm
QIV7bPkm30WpZ+FAVfvVF1lzGNKP0IWd4b6sh+SxMxo1BbisxAC78Q6SfqUa8cdHeg7InYT25udK
9OiAZjLUKfxhqa/QdjNg8KIwHAyfAx1WX2Dkyz/DGFelQPkLSNHlLcDfZxtcYMImbSzMxFX4JQmg
JYVEAnyKZ88zGV25BJZuSycVy2INCfpJsiOJS2X28GROox1MRDsIdSVBzW5KKS6OiX9klXXp9wUh
RXSE43xd76BLH6Vb2ujT9avs8jN/u8iiP3+eJAnLST6kIILEZlui5vMh9oI13calb+SkW6pgVKV9
k5/ohcmkMsBFYf1XbKYhKfa3TcBJuVSkg2g0RX7KehPcw587felsdFtOH6dOyuUnGpokBJ6vU0iq
U6S1dz+k0dhsdT6sOfUsfCSXTkRzFXZwzo6OYxx23T3OVJCU9Uevnuc1CvXCKrt0InBV0IyvZnaM
wsE8aW+AnPKQ6ZUH798RH7FLJiopsKllN7GjnbtxF4qDUohy8OWDMc+I7qPxi30Ted/GlK1Bt5eG
dN5acLgOAWHVDNQMc6BYeAufgy1Utv0NQpzdIrTshhjt29wYu3ISl9bp8u/v3neikRdIb5Ac67gU
GoBY0wyblnHcBSMU1tcqVUtrdfn3d8P4EWS7YVGd4MDnodr4iUiiB/hL1msScksDOEceYqdBNrA2
OfK6A/ZHqchrdyMcfn/ddCKZc+hJnBW0tBW4ZQkok1vmz6O5yxMfck7XB/h7MSd2yUSZz5KEcK7P
ZoyrvQD09jvoM+0BKmj6vkZfT+7GOBE3UStgXfvnetA4ytos0xgtBvNA5+OIA8Rr2A+vchYvL5+/
BGGXB6RtKdNkjPSZ8eyXGmPSbYTp1T0ZYEefz5PdTbDaeQson26blMsJ8u3UF40Q+myhywNqNw6J
HkDPzS/DXl+lv1dfYpcYBAU+S6q4xaRqUsE+vH+tmUweoOn0WoHutLs+ysKhTJxAEJpa0HhkwxnY
Lb1hcaTg9Dp+mHFcVkZYCDUuPejibwrTPR0cQ9wwQAWwbutLuxEXcIjxm3HDiD4w29xD/HLlDbs0
5OXkvgsBLSyKdSfF/x/Sj+YfFn6vfEBU/T0iBEX6TR30mwn7fOVQXX77b3vQiQo8rpqsTyc0cakI
7ZMthVD7ekRbYGWApZVywoINFZtMVYxnPpawKOVFPPGnGQZBPkzkm+Q2cm6cOPlADUdSXrBmOPs5
458llOe+2Zl5T83cpCtN5qVP5USEAO8kGMbb+JCaaOYf4EUPLyeAZlHxv76pF+KBS+gxTTfBpGmc
z/6A/BvqmvcUAqW70qSfo4a+NF1idkNXrQk7L6i/xi6xB14i/ax0LM/Kmt4cGaheSAZ7j/n2seaz
ojvwifzkZCCIyH7A2TmM30rbAAi04UkTsE0CZ23v7frkF6K7S+DRNWA3ItNooeRz9FiP6pXgaQuY
bCCeK5Z8RMa6csyWPrMTOySqAUEx1CHK6IptQy5feIsvG8bhv7zJtqh4vfb+eLg+rYXt71I22qno
pwptsDPzy+ygB5l8y9LUvnomjFdy+aUhnLDBpikMkkSbMwwYig++VoAH+EFpH5EotWso+oUSNPxl
/gxOYkSqmjDrn+dEfp7ZnG0AovVewwZeJkjwzyTNNsOE7ZoWc/wBJrIrq7Vwn7gOA5Bm9CTsn+ND
2YfQqxNjWs47SmiA5rUIIAjvQQ+Xfry+Wktbw4kiEkDgbE4q/wRZvAa4z3ALckWAr+kBGBaiWemZ
+Dj56Rp+eSHiUyeksBqFBYJC3MkH32lTQtyUevjx3z1KQLibLeSk9nkIgxC4oa76xV2W7C8x32V2
qDAbVd+k0xl9/7Lxt6i0gQWzEQ2eoWqTDhrvc0i4+lG6Q6chmF8gwt/yb6iKhd5z1aZtPu4g8FXY
ZG9pxMQB6qPI9VaWYGHBXV4Ik/VclyBpHPXIhTqziHrVq1FpnrzOKkalAdWPOviOWqxM6p3pxDhn
P8oR2kHiaSzgvPtQAldKwQe4WHpskgBMli2N6/YHvNqF+SK6FPDkbWNkKX4q2jelhihQyoFgAqQY
RY8nwMcvrepKxqX3KCCuA0dn2ncC1bas9FE44UPutfEGmhojqXakr+z4aZqBN8dny2Z5hi5MpXat
r9sKIMYSwgcbGUhv+lV6FfEASYrxcgCcnxZheuJxDFeqDXBhHt/pBlrKLXqtdRs94lUbyh8GYpMw
jEwG20EUZA5JvwmZn/in0GKl9hpivTCYgqpOHt6VIFcEal8WPgVPJ4MxeFPu6oKG5hAmsLUTGz8m
RH2qod6LDmLWAot1pgTaqmeAgiPvC+gIvCi3dcMnSG5pWYWD3hT+GHcHwEzhZbWFy+QYPU9JWdGv
QoHYzDa1LHP64CVDXtIHaj10JHdiBMEdf2nmgZSK8hSsex56KYveQqba1PwNRV0ekp1hvIburiJD
XN8FFA4P97jLQ1g8RJD0aB7bYphGtYEsEbT9wyztAgLkAjM93efj5Gf/Xt91S5vuciu9S72o3xGT
+LQ5WVbeWfim7vxm8IBQ0acOuoUre3shg3D9LPya2iIMRHLyY3/oIBNXDfU9eoVlurttGpcr4t00
5NjHYvItShbAwM0PlfW6jy3Ev15aCG5NDwVr14AeS1NxLp3S2qY0DeAIZEJFe8/LRHpPYxfBqfX6
VJYGcO4bhnSOJ7FoTypKgh+g9hb9Mekg8XETngLGt39+qhBmHz6BJ+6BVD6IT3LsxuJDWlV1dlGP
xVPs+jSWNpZzo9QUjQjUwvKzadS4ZRQiyWWR5ducIYUf+CBWVn7h5nJpGBICqAXTMz9DeBEcOjBj
L0+v0i+aXZhS+JokOLQ1oys7eeHicgkYsD4wRsKR88SgzrfxW9XtUSK5INzan5yAayUD233LIGH2
GFZreNelQS9zf7e7QXXIxlwE5mSTpt9eTio0Hj9qeC2CJpFu4Q+97Vj7lJdrucfSgE5U4JFOfN4r
czIaeIjLgG3VftQXFy28c/sNTYJtgudf3FZrhogLyZzLiGjh0tE3RSLOmeDJXc0z/wnlLb2HH5r3
eH1LLpys//AeBNjKfR2aU82G4sHYePyANH+ND7T0zZzAYDJYXaqemZMv2p9Mm99rRCc8lfyh+ilJ
cYdK4scE1aKVnb9wwogTKJQABUkaVp8ZnK4fSR6xx6zr+WMVIzMtktVxFk4YcQKGD+cLE5luOAFa
7P3DG3uhqgu1qUM9ozI/hk8m9x+aCCfu+jotvIiIEzpC6+VNNpPm3Jow2lkA75Fx4Nd9SdJtT4GR
S6HCuL0+2NK+czLRtkApSs16esvYXO38fPLvfJJ9q1i1Vi5emI7LfMjCutLMdPatljxv/uH+GJH7
VMYZhKeNAgcVCTdoSHanFGNkzWNnYbO73hF1MU6qgCDC2QTwpDG8bw+zxRa5/tWWft0JEL4Mwi6o
cxQJ86H7EGaFuKsUJWs6TUuf7LLl3wU8oLCGhkEp9GQDiJqZGUsu57i5VwpuDBPVpxSv15WLamkq
TupQyhJmSug6neAhmn6uZ+gFQakPCeTKbl44ptFl3HdzsWPeFBHIp+eMTon/UEOnRnFoftY9SMNo
v5KuAdxk0u1KPWFhQ7vkCCOaTEv0Cs6lbQGIxkvL+0dEpPzV+CY53rb8TkjIRCzSBiLaJ6iPQWle
J4rH/+SANk/n6wMsbQAnBGiaUwuOXHWG/NQlK9cWbX9URS7VyU3Uls0uyFdTiKUv5oQABr8Ur9dV
erT+4MFaBnVurmLIk+R+uJI2LGwyl8pQEr+eoyaqzmLW9FDXiR7vEyHjNYGWpd93MgSfZ9QLIExx
LidSAScxpHBG4Q2EHq6vx8IncqkKduamqtE0P6sKdPdd2zOVwRWIxexuaiDruBKMF5bdpSpAQKZT
Cbx8DkzO1UsNsvI2gzoxJHZ7+gTds89NQ8jKlBbOpUtV8D0B6kVv8kOochNvTC5U9hTbNuHPtoxT
b5ePYcAern+/pfW5/Pu7IIDWP4qZLU0+wuchfiUXyEFomTpf//Wl1XEyATMIReecF2egVui9zzp/
1040fRAVvGmvD7H0tZwTz9IIhHMorJytlzBY1tAXeakCkxhqlhEHmub6MEvfyT33gqbgzGf5GTpY
oX2A1e5YvkYMtaiVVV8awDnrpExbUgMWctbwO4TNDriv8TDZlbtkYSFcooGmUsHXW/CzHzK0ZsNR
w+Y2MnG+7zs06m/6Ri7ToITPpSHD5J2Qp4xyA20l+KcCxsb3139/Yald6gDzQ6kryLKf/JFWuHJJ
8AjxgA3o9Ftpyn+uD7Jw0l3iAJNgS6iY92cVD0XS7NWcSn1H1dhQuSXAXdk3aA+x8V/NvNms6bEu
rL7rWmCbZtC2z9iRy1Y3Wx4O+aakc70G9Vxa/8u47445YD5BXRibnyWc7XyofbcR2YKWnNKnuZmK
lRt+aRbOcaezgeAdAxKnHiWEcFA4zIeN9fCAv742S7/vnHVjmt7myZwc25pFb2U/cQI4Uw8/1eu/
v9R/cRX6IcKZeT4Noo9aVUVw36UZBNoB0+ukB93tRqbpSwiJyPFrANCb/kJ8MUaQBKHdoMuNgDp3
di5Sj6wBUpbm68QEDRnrrqyq6BRO6IswYBSfAry5d9dnu/DrLreghLBM3QwkOpGitltogvovXXzr
m9YV789QM4yV4dEJD3XoGbMSrK+wK5uv1//4hQ3tUgoEAQzPBjI8sdGb1Sv18Hzd1qJBK4Kp+uf1
QRYCjive38IXvAU9PAKkiQDUMnX+C7i2r33SQ3E26m68wlwuAYV9XNpBQ+ijqCSoKQqOzcGXsEiH
6CGBCVP+Olaay9t6pq5EPrwqVQdaYnQqC55+Za2C/QS4CfNttkyxSxsYKCAts9X8fxA8CrO3BLIq
X4H/Yd7n62uytGudGGBrXnqqqAS4t7jvQRr9bli+9iRa2lXOLc8hppeHXZSf7IRCDCToAH0UtIjU
fgggdnrbDJxTzThKs6Ye9ZkCw9LcZXk/fCd90BU3QUqIyx6gY9aHvg7Sk55n8SKyLPhOrWr2cTuX
n26ZAnGZA20dpTH86r0XWKrJnUBmtA+CNWWLBbND4jIHbNCi4+cVwccyiFTxpKGz4kMOtBLlN17z
pHjl+QgeQY6MKd5ldIBVHWdNum9HuI89zuXc0/ukwptS11HZPWYD3tFvtO07b8d1j2ch00pbALkh
VNihZzkm5b3IZIRaFe8nAP8iBlWqaYD2y3cA4Ps1YZC/b13ichVKqMSVeZHxo4r19AJBL/nUxc23
60vy97yFpJct/e6Gl6zXqvQ4Rw6PV09Y0R2AOJ/tiGxPQWswGORaDeTvh4S4QFgFdHSaQ8PpzLtp
NmhvR+BqSxIABz+09jbeI/ktuvZuPlrHURCOGX81tuF3F9hNncFnWgWNhOG1t/LVlubiRBO4wIug
q6b4Y8Z0/0xSyAbwITJvE+3WstalIZyYQgcxc/Ac44+Gh8WrPyfA38uGbWUrxEpE+fs9RVxwLIEl
dtfxjr/+Po581F8Jx/NHsijZ5NBnuylhQCr35xZjI9guRRx6B8tobR9BJajvTD5SsfJ+WNjCLjhW
0hh95kTJM4mUfRR5+pFnYAWUiutn1Y13NxdXiYuUtUUXGj+KhzPNRaIf7NCQEnleZBAmY1msya0v
nHhXel8lxAslJCKOCvY7z5SN7JzH0MG9fuQXzIWIq7Bfjs0UoSOSHuBUXkPQxENPdnhAddVLNz4n
FYPEWVlbEFoiWj+XiIzxAx+9vONbE3TxZ5GSHKaM0IHLtrqJWoVesb0YFrddldUgglcwRNiThoN0
cddMQjzBFczSc8lhtPyMB5Dun3g6tc95nqt5E9OxSpEnDzEUC9FK9v1uZ9oBEnwCQlj5va3TOoYc
9gBixPUvsLDxXf1/hQZDHE+5Oko5xa9tVp2pZf7nlhTnuYGt+fVRFk7wf6T/Kw67YM9mB7+GQtUT
VyX/zmnZpR/6Tt3mLEhcsK4qIX9UDXl/zNqkfKoTL/7RQCrutpzgP0jdofD9qYzKIwdOaMfxqgDu
YKoeoCMuVgoxS3vdSWtAFEcDkujxyKlIP1Cj1Ic47+OV2LMQG1xkLm9EJLTk/GhyfWHAAUQ/Rl9a
PgP1oec+Ct+sHXL2bSIUcpsrC78wJReca3BxmpT2JQZtQBHKGphybiojvTVjv6UBLrN9d8mZcPKp
zeP0ALkpHj+VIOWgnDjo4N/rO3fhfPwHlAuWkEkMTw8BzT+hIea9gIQDwz4SVcDhtPmqn8ylnPtf
ABNxsbksYx7sl7zqSFk8PspOgboIrrqpcn4XRtU3Mox3RY86+W3zunzPd9/NH2AcZgFCg6YFVJel
KOpNCCTfo5rQA84j5DzXx1k4+a7UPqt6LiMBOdAsbBq+aUHgHLYUbo8cTmmzNbcdHVdkP2v6EZCH
ThxRAezKB0XywNx7nnfbm4y4UFzrVQBXgAN9hCwFAapNSzxmqt6Pb+sikMQ5+0AEJvAdD5sjYNhh
/mqhEmsOUL+i9rYv5AJxW8gu9pG26YEwwNkhJNMDedgI2JZeX+iFg+ICb21sZsjDTy344iJ/MLCO
URJ1ahWirVckaq3AtHDeXUgtpABoCHZmfdSpH8LdCfQfr4+P1+ew9OOXub07FGANT3T0sMoc4kM7
DYENoIXHcCXZWPr1yxF59+uXYif3VAM33SwTzz4y/cc2Lc63/emXQd/9OGzJK7jNJP3/yritf2mf
Tfl90DIkH7f9fvTn70MtC7RodKLOGq6tYlemdCTPEK5E3nN9gIVA4WJiheC2SYuef1JA7e0YXBY3
/sSax0SvagUtLYD7joB6cgHx0OAA80gVbPCNOkBD6+jL9Rks/bxzhH3PF10MneZPMjD0pb1warSO
1gLpwq+7ANcSccdWDffOLIT3A2v7AALINFutby+cXxei2nZ9g2tmlsdMWRZsLVwe8m0bQSr1cwwM
nt4MqBf2KwdtYbFj59a2OYiUnk7YQfbg7+L+/l7GkTjNvv1xfS2WBnBOMgiyssH2Dw86CeSjbPp4
y0af3KEmMq8EvIUL29UupyLP06SS3tFo6EKTudxjP00vLevg2gBdoU3PeHrXGbMmLHt5JP4lQ4id
I15CJB9v7CI6l+X0CZLcEEPPIM3yWproae68i8ZtuY3SGbR48JnXlPqWpukcfBiYwsgDWq9nSOY3
m0x0zwDv/tLoS25QSASQVpOnIUCmcn3hlrZ5+GecIfE85aJS45kGcbvj8TTsqjT/dduPOwEAkjPg
EIx1dCClNxV31La0vq9YXH6+7fedCNBbGN7DQ6b4NHYQcnjVXpNJkOa9ZKxXouTCargYRRVEWpiM
j2dfxs8cespl2Y54nXrNhmnctF4DicbpUrK6aUauaLTlfUa7vo4P0GhuXwyX4YeA4jDd9utOGAjh
mRaFKOAdod8fdcgO08TT6b6RsQZP4LYxnEggIP2BmOwhpYLE/x0Fi+9urtr76z++wCAhLu6Qzx2Z
RlRyX4FoebKkeyGz2bW8/cg99lpfIJQ2nN/itP6GXgRfmdJCcCNOIKgnCp1HqGocdNXUdwRuEFD/
gIREEhZr2eJlBf4Sa0j05zE0qmVRnRrv6Mte3bXkQoJuUQ4oJ6b2kJX4VqBv93j9Iy5NxznyLWWA
+CdDD4ncIHsDRaT8n4EfyMnzvdBb2ceLC+UcfV7OdaZ8os+hCd5gHRE//EYE8dj+sLpuX9BTQHRr
OuAeUvLkZbd5ywDa8OeHpDNRPrdFcOAR9CLhuzYH4zGu4m5NwXEhYLoQRCOKSXEY5BzCWYj+jrb5
nO59zcKV+u7S718i0bvE0nh97fFGhweIcMJAg890Tu9nj+v/3bT6kRMDJCEJui1FemjhQQxbDcgO
NU+sDIZm28dRyVZ0mJem4YSBFkJFJRRgyYHpMfyAWjvqiBSY5+uTuPzKX45LdNna7z6SbLukIglU
i2t0giFvo6BCmSffscXyI5Re+pVdvDSJy7+/G4bARxk9GIky2pDo+Y6DuCNe+j7rutuKXC7AEEYT
OoewTnuULDP3iqe/MgJs5mz8ldVemoFz1gFfDEDM0pDlhXpr+sB8H5KPgyFyLUlaCCauarKtZMHD
EFcKh8v4DxIiSpVDDwO8RNb+1+urvTQJ50yjRW4mD56Hn0SSQmo7g6xNvBnjVXHkheDrIgpt6Q9l
CyeDnwLwxb6+85JGeBUEmKRmT2lsk+xroBjSokcp0pSutW4XNvF/JJOJgHx1B9FdyF0ME9lAFTOo
fiYB8aNvhoRABcYa8lcrXfSFhXJhh35TQiq2m9pP0CuvdtAb489coOUys2mNFLs0hHPmacBh8dBM
0wFRuP5/yDyV2ezHlCVmJQFY2Aou0lAEfUsjg/CuJxO2X2oCd/MDT9topaGzNAXnxIfUT8a4LvwD
fJDs8CBIqvLPPpujft/NGbMr535p6Z3rvp0YjY1i5Sf474XPMHj83HrIvIEFlrD9A5Lq+sFZGsY5
/UQMkJiqovAAjPkM/W3OMzAZNwzGQu0OKgRqjDb9CF/G3fXxllbHufTDkRBTJkH1ycAbOtlCOTpu
n6GBMJYry7/wJHO1jYFnCZowg2URG0vQaU2i7ElIqovXDNZUT7nRxbFQIm4U0ifSew9mgOXR9ckt
bA0XkChbP6ZJKbJDW9RndBL5Y94HbzOkWR+uD7CwWi4YMYTdtAIVKjgwVpd3SDKyndHYC5wTcRpD
vRJNL4nEX+5OF5MoVF3LoDPN0QJw/mAh8aYUHIUI8ua8KCguuxJS2B9sXmuxKbypi6uVL7iwPVyg
IiYk5oTz/hMdNXAQls/6VzKiNXdbYutCEjNRwGOriQAKR9Xyhaihibd+mqQPeTRqduMknAjhU9BH
AzFEUIbF0dnLWhdwetStXYnTS8vjhAYoN41VW+Z4P1VA0PMOerCwJtiovuSgcpUQvqvprsIlsTKf
pW0d/pnjZP1cqBTivEDs6zmBpxQvHhlEH1s4v9DblMiIi1LU8dzi2VbOh9APoGBJ/Tgi89Yr6MUr
5/rp+a3H/Ld97WQJdKAh9H5UhqczsLxHNkAkGCJ5AjlJtbEQDayf0JwP0397iODl2xAaT/kOzEMm
HpVXE72L66zLv6ATnQ531/+mhQ3v4hUZnfpYZ9jwmlwM8KZWGxjIsXKtxbj0+5c99C4/5ZH0+7Tr
04NUvfSgh8qBYS0n7g8rL9+lAZzHAjB8KXyBZP8phF/sk7YQO4fe9vTP9c+zsPVcsKIidadh3ISn
FCfQx+TxAIwU7PXQsYoZBItu2+EuWBGyJLqF+1Z8UDNvkpes7bx/TR0E2XM8EbX2VliajBMXuEQ3
w1YtRgnz6Q2ejf7Wpkl8P8jgJqwyssA/Vzts5h5aKZwc4J0C3UPeZTW0ovMoWFmOhfvHdyKBziKe
QM6z/+TDhfBB5aLbmBi2BL6J+a7PxzUV+qVN5WQJGWrRTZ4HmIcHN5A7IexIH4vp0q++vq8W8nnf
iQSyjyCiHiXDp9Co/hl6FHN7wafHUJ/05nQ+QBiiNfcdJYDe3jJi5AIYwa9Iiiy+eMd4AfkKO75u
U2awp+Z+0OxE1qFp5q/Kn//9+0UulBF3aOabwCcHUwWJ3WWshGZhlkAB+Ppk/r6TIxfMiIdOmkY+
gAu0bvstPpl9aKeKb0fc3ytDLE3hsgXfBS6q65QCBjp8AtwxgFaG9V6jIYpuukIB7Pzz18u2iAzs
5poX1NTAEuxC+VhXebupSRfuWUIvAR/WIUO/WiFcwDVFLsKQeiBEQ12oQ2rTexdAU2HzT1pPgdxQ
2bGMb6Ap/AQSi/gwwGDvdR7EY5j7qdx7xewNG2DU+J5Ba31LYKayD4exPYcpgwIiNX67u2gQUzhO
DKkEcHyk/8fZtTXJiTPLX0SEECDglb7N1d09nrF3/ULM2GsBAgQIEOLXn2x/L16taU70y8bGhAO1
LlUqVWVlznsgZXuAvpwCPNg5YIdZ4ugQvCU6ZF72aZKR6J/JWPjy72aAehxPsiIj6tBomqd318/J
0iZa/ghsDS2Qpvn4ph0nPgNjorN7p3MmehNrjxdb/kjWY1gWkE09C1qSF6N7MOlkKno2M8SYkA9Y
89x/9ntebPmj3Ct5Gqt6fCM+mgoNhCMGiXZsb0ZeEhW60/XVWrIqyykJQIyqHpH3meK1P+5z6Oma
zcARtCbu7AQrD6SFudiAR2hYzmAcb8uX3HGqoy6ZdxBQfNooeuExdwXEJG6ajo18JDlIckqT07NU
HZjGCWi8wkSAzaE5+KBWWVOTWDhjNupR9ciHpfNYP+mmNBtAqYddr9YgZksft7wQwNTTxMrBO8vB
Hw55Y/puNxHZe7vra7T0fcsPURqBAM0dx7d0FuzepA6gPo4IVkuFC0fKxhLSruo5mOSbNy1nz+wp
izsNjGs0yS+zx1t1vm0alp0PY9vIgkfxuQlJ9dh5Ov9a+qtcj3++rD0bRcj8EoDPCmI/QLVPiZz1
/oJW3PNh7MGfk248LycrDmtpvSxDh0gBKKFNP77JqQcDENC62sHrHSKmX29bKcvGUT/x6YS8+ovP
Q/aNRkyzTTzN2W0SQZ4NKTQpr/08ysSLCEqwr6LrZp8CS5r0GeSwrk9hYY1sACFtEN6rCuUHE8rq
k5nRUpiQVMZPXU/lt+tjLDgpm97TNH0ddnJAfMbcYw5uanDt5/Wm9NA86krPue3+sKGEJB5pMCls
t59piVotqOaarwocHOYAipTcbMY8JsFaIX1p4S5//y2koZEblU1TzGcOfYBy54dZkxBDOdlyNOLe
5nXDi6f5bRDTAMFMyIwHXzriGe3pT6bsyvtmXm2VWNoby9h5QUGIPqXFZ8kkfdYijfOkKdzyMUch
/3mG6vhtDZ6eDSHESH0HTvfiRfVg1ZCgi5fIotw7c7TG27G0JZa9qyAv0DcG1IsqumzasRCkFHkX
uM5hzud5uHFPLKPHw6+EynHgnUkQBABrsOBRTOH0matM7K8bzMJFYmMJWd5MAgBYDr9SC3T+OMTj
0yauSqhvrMxiwQ3bcEJWhm4kOXXfc+N0LvqNKpbvi8GVwWZsGZjsVEDSDOiTit+WLfZsaKHwwOnr
DMR7rJAA/wYo9tx/ydyCi5WIa2nVrOtdTFMGrrfIe0z9yS11Qmicek+UxFO44mEWDphNzKk1EyJr
9HwmYSH9Le80/aQlz9lWCP+2SqrHLJuPJJmyqgbhnppJANbwtIUOAWhOs3532+myTD4qszgjzcCf
oiIswWIWAaa8mdBIurIPCy7FRhoOI4hn8rBLH1sQ4aOnQ2/NFLlbgZzM3gnWOl//XBrwmGXs1eS5
JfRXhhfadTlYLny9aYPgnwvZFosgkdLKsNuaYLhDQ8T36wu3NDHL8lsTmrjJ6+lFtxe69TTuK71l
qoSujMqZmSDflTlr8LeF02zjEWmjqz5SyP7IqSn+IgR3fzSGaw/yhZNsoxEL2afEn5vpPDql2lS0
7naDyskxd4aVxVoa4eJ4fru62q5z6gtt+JkXM2TiI5Chia7snsYo/XJ9O5ZWyLJ3kmVB69dF86Zg
7sNWlDP7KiFQ0ayklRZOmA1AFMCjp2SU5OwXAzSCvFBDwVgOk/NPNFKfIbZHuVDgERSPIktUWPP8
ax/LFrx2t03Q8gTUH4bOAQT7PMzw10mU9uFXqJ9EK0XJX5qJ/82ge4HlCNpuqsfJS50zoV4xoB+i
JOqnnwVquIOglwi+VRBmAh/7HBiYmNeETnhCkcKJtkFXZC6CN7+lepciDe87STg22bgy8wU4kWcz
LUIpWRaEjvoFssnepopB3UniYCdBnNfG3j9SQOstKny2acjwuUzdtT6HBRMPLK/CROhHRpn+DHE5
9FFEcQlZ3JHs2oiSZPLWgJJLw1iepKqF07ZGoawtm6E908Yv8wPnrCM7LdAo/Dw7CPFW9nnBTmxM
Y0QbJ9Dcj9575nRJcJlTOKZrIepCIGEjGIknM8+jTvgO9tn0wEuUyZLK0OwFDaXZS6ik+do6Lnu/
bhILXsW3vAqAG3McV5qcReaSPQ/gFXWR833h6DXNC3rJN/3BLGw6Rah2pW4FAZJz5BSZ+ZKybCzc
xBtQpFPIkJtWPDRhPQR/Myyj2OfIf+T3xFHt8CktcwjmJiqtHAGsVTFPEFCDNG0FlQaksqZDBLiP
CybIrgzAcTN0ufel9QSKo5HbmOyDOq6HOncUQtts2jvGvZFUwbOBlKpgLdh7avMCnSQw0pAcwnPb
RpqYrTy2l06Z5aycINaqAlPwD8iU1UAAg6w2p4kE2KBfa3ZbOmqWvxJinLRU4fQC/OpnVbIY/cNF
t7sIuLgxGJXqdLU2v3TOrFyk78w8pa4K3zsxzAdwKKEyC03AuG9WgCcL5UvPZmoUMVp5I/BQvCjP
/alJfgetEih+G/CmqbgsQC7rP6do5gO//+vst9MT9AuLXVf6K0nzBRdkAyfbjEWeE6npkeIOUGIH
1tAOFAwR6tv8LR2gzvY+02ENZ7Mwmo2iHJy2Uk7Y+SDdRl4P0eemdNJ4lxfdqdXxbcIUnk3cKPD+
63sPZQZe4mkmc2e+G4dxTaxm4UzYSEqtQUQV1a7/TkDtsjPluEshsQl14/ymgp/nXRbvt5CJFDGd
fa8O3jUYqdJNNLd98xnwIJ+sHLqlXbjM7LcBuhosxe48w1dfbjcVtmWSlWmbZA7qi2V0oy6RZ/M2
SpCPR+Xcx+e0iKNXY/gkkxpVshWs6dJGWH4A2n34LCL+9zZVAV4uzg/DQ2/HB6/cXL9mFpyZZ5k/
pLk9sAZX+RmY5uLDjMhRKScbbruQbQxlHkGNDiAc8+K7lEEJQQ/DsAVwuVzDlCz9fCu88GmFFKsq
o3fRQN2yN9Fw1yrJv1xfnIVTZMMnwQoC/vi+VI964EGT0BDK9rnJKzT0h1Ak8Gpkwq6PtBCB24hJ
EAwHRexFzikFtGNjiDGJXwc7KjGYccFQzRyukqmhm9CHus71QRcWzwZOxoOJ4gKh9vuUQaP5tWsi
4OUIgXDl4foAC9eYzdSIhIeYNJvEe+yX4KBr9KcwFUVSj0iLKclOrhQv10daWj/L3qGpJ8tyctNT
WwlgvoTYQfLqU0pnvYk8VERnNKpOVfc84+5esZwF2/zFmPObi2l5CXmwTmBIHpA3MPRm4OIw8oRC
/Jr5L22QZf7oWpxzo3lxll3XvEKuJHuF7pVYmcDS1y3TJ6CfRkqH8jMoAnNv1445xBv6PgjE9vqm
LJmP9cQoZdYV0eT77yzvg20RdeO2bEGephrnmQ0TvXEelg9gAuq9A8+hwSMm8IFWij39P3juFrbZ
Bkf6A/iH6mzqHyk66fuHCJSAD36XwvJTdwjX1IYW9sJGSMrQ9biIxfBIQ5JB70JpA+1TYJT8eSWj
t7AZNjjyQtSgLxoULy1HCqQ17FvOAE2qUjz3oFJzvr7lS/O4jP6bUahqFO0EZY0XjubPexp3xUfc
DWukNEt7YVm59CeWQswnPYPGxx/JRroEuKcE0lZl5N5nfhGvGfcFZ/aHl5F7md9v8+CcQl4VWN8z
dl/teRw/D9FJEVTmf7lkAnGEzdiL19tWzbJzFUcVJIKH8kwLCQ1z6CXjgvRA3VKvbP7SwlmmzjIz
pS4b9CNm4sH1xnecQaAe3Rg3JvFsHKRw3RD99Lw8Q5GbHSp/pKcuFzdeJL+SJ79tBy3jATLAVJyF
HAAbxnZIrs+agQxA0fgLOihON+2EjWtE+4gfRaQfzr57yeVlaIgLCQharn994VTZPIyyGCY5cacG
rj9+ZmOOO3FyD22hPiKDS0pCLw+SyCt7vmCKNitjCuWbBrp8w5seiSwSiAzw4BGqM3G48q5amo1l
65EvO68v0/4sc5cl/oRIBbqfifGGeifDQu0vdAoQG25WJrSUKrPhjq2ft1CR79Rj3iFLZnx0ewxD
qu5yCplpdPzvIBue7qA9UO5o0EPmdFwVnlgc23IIeZflDECn/Mzc6HRhQEsdWYCDFqTGrCq6zeDP
x6kCCAVNbhDCaptx5XZbWmXLN1RD51epibKzT9mT6DJ3w8roVRKktXJX6mQyKUClCHauH9HFiVqu
QtU9GkWor46iMASAvxISiAcIRzfivQWMenysIE/o75qAQgKJVoQpfaCD6MBklIWkXdNDWPwdVvAA
5GRfUGdSOLK5OYD5vtgK6v5MnWFnwvDk+4CVGVUAJegDRhaWazKTCzGrDbGkaLmLyWyys9RdDFWB
1wqCHKDe6v93VaZOtb2+0n++kKmNrGzDuI98gSJ+D9T2KWNdezAlwn1cn/WPiWft7vo4f/b9gNb9
+ypLzSChxNCN722AZsIKMp17roOnsYZ02/UR/uxpqA2rTPsi6mfeNkfQNJNy2+so/dqzyvm47fOW
n2FNwUpGivZRcAnRsR1zKAgLoAKHiur++hB/NjJq4yp9oCmnwRnSk2waP+FI2igOjQ8ImLZbRw6b
WcjT6FZrFChLW2I7k4u6NQgtu0cSZOj4Jp5Te/dRbIL+azdEEBC7Pqs/P4pANfnvnW95R1x0kVdn
5nX3qQDkVY7fEWI8DoXmyS/v4ZJh113CmusjLp1py3nkKqqraO7qI60ARiD3Aj0YAhRB6IZGy3cr
qjx87HigxVq72dIULS+RIjs9GrzE3lLmfaXgWPw7ajykrAaZJ7CjBxCOfJ6CAHngerox1qE2xSOJ
uc8Z4HTndqg7/0CaUkGdDZLof11fxT+7IGpDHX0ftHxu24o3KAU1G+Uis+6Q6S4NEBv25CGoV4Wq
FizXxjoaM0Eous7LM/ofyteUFuwMhugf16ex9PHL9H4L2vKuhmY3o8VRoPkQgVrLabifKdh8t9cH
WDCj/zA6VuCkxTOyPKdOmoHEoq3K4ig7pHsBCo45Ybep9NL/cDuqKFTExTINRRiJTY4TRxITlt1j
4LhrPV4LeXJw//97vSijPbDvvXzUuhnBYAFywBxg6E1O9CdAbmq8cy668RVBIdLvi4PsX3vZPTvj
GtBgacMsf+EYh0K9owu/eeBeTeZcZIcGVcIV37C0W5ZvUEEXoVeprt64P6Hrq5297dB2wbPrc/l+
/UAseAObWZHVgUK6QTgnFhusW9p/qGLaVgipKe/udRe6gGFWSECtilIvLZmVe6iKKDMBBSSSpZmv
7iEWCZlKYSqtv1yf0sKq2cBICsnNQAqdniqw4/pIQTbzGXy/CLfQDbrmthfWzYZGDrP0Rh+0Fic+
gYAI5FMnkylATRTCER3MP33Kj7TnP8rZ/+e2aVm+IQb1Sz41XHy0bq93M0AvCVQxEMqH2lkJnJcm
ZYUNnKCXfqK+cwJLv0SzQbQHbA0CAeJy91F2GhpycHvxMl5ekddntWTCNvUimpggt+t25keVtvyY
g791U5FMHrgDpHrVQC4AlDtoa2h0enB0RTdQeeqSVMV/h8Bor7jFhTNpQylT0RIPLIzmnfSBfEsv
cqLUD+vD9TkuHUjLSXAVN8XAquwD7QTDHgn3eueLvE9qCoO+bQjLUwSQrq2LWGcfkNx5yt0xPfQh
9CDVlDYrZ2NpElbYYFitCSQ/61OUy/ZAhso8VOhoTPp+rHfXJ7EQUto0jIp74Qhy3/AkR2RbLjJu
FwQ4mpnwQpYgWVKBD/GltVfLwp7bOEodKI84Gc0+FDp4d6Rsm08FBW3c9bksfd16Qmg077vo0OtO
ftqjl40Upavw0M3S2xIj1AZMDm3axMhuhyflsSc9p88RLdDaelmnaA7up4Ac/x9murD7zPIMLJxl
6be6OREXaPnqcoUz9HokDltVJ1xascvQv8U+0AoTo5mc/iTbUt4PSIyRJKhT8/P6hizN4DLsb583
We1AnJqrk1BIRCPHPj5TGbxCon5ciUEXjq8taJ4CmsnnmkQnOk3wl0P4yoj6qKALuzEAa/x6EU2X
dM/1CS2tl2XyQGf2gArJ+b13SCQeSTlOqBhxacJsJTZYWjLL5GmFFGKfNtX/YgNE7tsq02bXt+z1
tilYoYAKwdHFAwmi9AyKuRIg4PvZ1WR3/esLP98GSWoIRFXgtqlOFSur/FA5DQxkgCeuXwKvBK/4
9WEW9sFGS+IqrEPm1eZkQu9rmkFaDb1QtxWcqM3VGJF2KjhT5gRS9x8Dg2474BhrLuRivP/N2FNb
PTqaHSY6x5gTJFbbB4hDQj0AnOknwwe58YbVJ+7SCl026DfTG5Tuh0DE00m58kLtPsXeT6Hq23Qp
wOrw789HQkBWXY/iY/Kn90LQbttMqypDl+jqT2tk3d1Qys1YjljvpMC3CmU+AVl79Ks8cRmRTY17
qovScSVbu3RgLYtOY9HqqfH70+BBndOfKbA23iQeHE702/XDujSEZdKix1kKVKcxRA3KezCYyCoR
2h2mz82FfHfFsJeGsQw7nYOGV3EOqgAHOwHpbcqTngo0EVCn/rg+lYVTZSMX0yZFWyNa3U40HuWT
1JN679voNm4haiMX0frUSRd5rJOcQb/XRuw05TDt6z99wfBsoGIriwJkXOV4asmlsEjRP1ddbtMs
A4FZMfM1iMTCNthgxcsjxaciGk5tGvyjDbI5/tj/heTOGqZqaSKXgX+z7AzgUXCSGP4xlTAHQCLU
Jmy8F1LQ/FF64QoyaWmnLQOvwFSVA6Lanqp5vCMueucD6CZd34qlb1v27TedqyNnxLdBAI7sOMof
aNhZS/MuhAS2xLOYMyg8DLT6fvnlkJJ6KCp6cIT/9GugORr/amuy1oW7NBXLtlPtlq6uRIuQE6pG
EMbk6EIo/75tnSyLZhUoKEJoFjy2rqMPZNbB57iL115ICz/dRgBS4MaHLq7aE5iVZ45q6+SCZUKW
t4Gq6H+wf1OTdcMQNd8i+NJH3jnzi9evtpYtPJtt7B+BYyiyWjffZC905yZx2zO328XuZBq2H2gd
9o8RGU2/T6H8GGhky1PwhyVeFPbpyv4s/YaLhf5miZ5OBfOGTnxvuAsUzwRuUsVeq2n4XGhQkEC8
CSRfBDKjU3ubVdq0i0NRSRCEROI7AGVe0oJ8YI8H1VqiculEXP7+23zEEBQZdOrDI81Gx98gqxdM
iQ+Wgbvr53nhXrfJFqWpJMmcJjyCjRxaQLx8+RW6IX+T7qq5/3xznZ/aeEGQsox9r9n8SJr4rg2B
r4rrVfLLpXWyjJ6xwMEzoGGgbvVS8Ty47hCgqEs8dlt4+4vk4reNYBAAyvNiKE9S8X6XAv34AY/Z
rL1iFm6Q/+AFcwLKyH4evqNjtk1aiFVsxOUCLCAxk4we2Nav7/fCOtloQZKB+q4yY34cFBHZsxwY
lJyndMyL3fUBliZyOWi/rZOemR7KbhYnYJ7QXni5pQYPFEkmRJXbC8n99WGW5mHZufSdbHJUWeJR
w+bwmSPBM+xpVZa36eCArfPf86gUZ1KMeX5MuQvDg5BZTLazS0y1slBLM7j8/beFqtTgkzQi5Snn
kt1DBZd/CbIiXINJXw7+HwJ2al3oBKUe1+uRfYUqe+7+LceyGv7JoYun7rKgBDmOnocwvZs9XzvP
eVM43yYJo9lXIKn9yvWIPkSIYbdjg3y7S7ytzrk7Pxi03OD/BfPznRl7NDbNSJY6GzApyuEZfQxl
c0izKm82lBov3owOK+tniAz6fpE0IlLZkSKDGu2JL0f3uQrCgv3le7/qLlFcx/hXyAy08RHAuQ6v
YBE1zR3o62qxb1WRqjPMQUdbOru++EdiCXG5q7itArz+R55+OEXlRmLF5JeOsvUO8cs+imcZixOt
Mve17S7w0Ea8+pOSbzoc366f5AW4AqWW6+oivwwLN3e+903p7oii6bab+s9Bi0akDA/qDeCWajM5
Jt7Ecb2laJ9bmeDlLP/pjFjBjDYjeOI5JihrcFH/slWwG43o3FnNziysoY2BrLKoByllmH3wgL24
fRltQLea7kgh433eRGsVoqVhLoHnb8YUq6L2a401DJ2uQI4eqB4X4gAsZxCT59VaYWBpGMu5sWno
xozK6bEbh2ITZ/IpFD5KahPfVb6/8ipauJJtRsgyQooZ3Gzp9zlO72LHaZNee5uy6z+hqwtheVyv
oLAWtt+mhtRAbhsf2bojhcVFO/BBNOIYtbkW56atIbSycswWPJ2NiFR9xjV4ITXanKNp06R82g6E
fL1uPksft/zc5CowTjq5+JiN9KoNHYvqE/j1ox+3fd72Ac3kV2FK8zcDyujmIYo1dXdD4xS3vbts
8KOfQTa26Vv6DsqaNOF1yrZ9ka1FFUuLYxl47khvYlEeHA3oEirQFTio/jWqg5u9aXls0GMW+cp4
Zeu+F40h5EQK7T3NM3IrK85xYQI27DHoAZ+i5ey9u0qmx4b1Q/XUe0NVr4S/CwZtIx25KSGnnqbV
u5BxfGlNrze1BFEdUlAPLZz/ikkvWJpN6pgS5JtAgRYcBYRFNjlObCJ73kL2gxyub8TSRC4j/+YA
eTj5INOr6/ewK9lu8i+vR4YLuGjcb6IBcff1YZb24/L334fJCfpv+yw4koahrZsA194nBcmClf1Y
WijLmqOZZlqFef3OU/bSg+hqD/H0fTMod2Wdlgaw7Hkwbt1Lt/SPvmEvmoSQV+39YueGzbDyHrxc
OX+4VIl1nWdxDMGSSNXvdVbol4KIHyBhMCNozVh94J3xdyrszJbLalqJ9RYuDBt3WE2IIqHwU31E
HXsBRfJP4+FxJUT0nKN6hFR/eJvoh2sDD6tqdsxU9PSoI5S/dAZwsAg9tvGa6e36AfvzXFwbctiZ
fCgA1as+oDYP8a0aZfepzUVSR8jlKBAxJN4EhaHrg/35NLs2+pBOeZ1rLwwelANIHbpXQ+NsZh/a
YjeZC7TF/20ueop5N0xD9uHG9cvEoHQeQinjxl9vmTx1HVcPbc0/0GLiJNNceEen4flKcLC0Npal
gx+v6giQjAAANGrcVQV6s9+KPq3Hm0zdtSGGvDJ5m4WD8x6UlOJKRVbZBcc3gp01QPKfbd21uRJB
zysBIqPhURLkoLYE2+FBm4Q7aOiqMzVtbztFlsEPZTXWGWgtjwAT1tUDcPmdC2t3ZnHTW9e1QYNs
8kw4jYM5sl5/osWlfBB2en/91y8sko0YVNNIRtpX9H9XUzWMd3k/1ABluAbIu9vGuLjK324NhYgm
bxrjH/Hg5VtZpn+3xP0apLpY8eoLh9VmRORBgbxpJ8iRVeXQ3eHVCrYev8pALX3bDCxDFi4HnWfR
+UehgfKF0JFOWlSjNnO9mun7Fd//9+KAntm/VyknbtD4oK85yroK+VFN5aS/DGFQ69MUeROAfQaE
wyjjKhU1zxCHrOqvuslYEG0Yh5r7xqjIDf+KFYgZPgjeKlO9HQETzr9WEZ1nkriRMnRNTXlpyS3/
kE/MwacvFylBs7qkaEAb887fXV/vpa9bcUDcoXcqHUn17vrD0y/oAEpn/cpmLn2c/nuhK0qmEgk8
cyTURTKjGlW+geDMeFvU7dpYQpJfOPaE6x8vbasAgtPnAEWIleLo0o+3QnrHKGh2mq56z/K82jSm
IV4Spz258aTbqEFdOR4yNDE5cjPF9MnPB1ruUZq7lH0bRw3Vyib8OVHv2sDBHKylhZoq+gAYClqM
iHqOwuBJIMudVLJ+lFPwFOIPnVp7yS04OptgMZpjjytj9DHtRqQHQnKo8s65d4fBrLjSha2xuRWl
jsZANEQffY+QPZsDdwtNk9frFrH08y3v0PY5i3zdIvLWEhA0IHo9Vw2JqhWE2T0i21X5pctJ+oMf
skGAdUHgW4wx36GzJoDmdSHZneVJladFET9mLM7Fi/bQFdhsO0fEw9FI0GNCbX5umXuCens16m08
0ILezd2s0tchU2SMn0MuBzPt/MbPm0OcR6F7HgvP8T93uIPoEYQRaRsn+dyYCBIFSL8ejeO1s7Md
BN4EOmmCrC5NAi7X4qOuIazO+246Vgx0y3vw6xCSzC4z+QsIZ8Lq2wSufBAW4+2oLhrDQyzjQ+CN
Jvw8toSr52auPVJsgriomrMT9ZX7KU/zttxDYZa2P6PYHYr3yKNVvUvTIFA/NHSOSnSQFHMe/80D
SNNAOyZlte8dYlH5LL4nwmtpv/KMWLIPywNKsFzMDc/m7yUgHZssjF8rNCR0PXEPIUDWiVsXPzhw
ygnr2zVWnz8/XVybfVJlEWNeFMxICFHi3wsadd2934zsWzv1czBug5DJuNtFzCU1UlMMueDrp3vJ
dKwYSqum4qzl7CEHm9az1lDMojq4jSLWtQGVSDhnmlSYlyyD6L4as/mT3ysP4MAL+/D1GSwAeF0b
R2kaZUIa5PSBFPkdlSh+/AIOp+PZZ8G9AtSes+hOeOObYe7m0uBYcvCvXx+d/iLf+oPV2lyV8oJM
RJOT8y0nc5Q+ZAbp6tdwSjOn3EWgCgsOrVKl3LNKs/Yxhf62n5SBqKM8GafUnIK69bunWHRgYnbG
FEJb6NIzZst41auNniCW/kZVOJsH3vG4O7GhDvPHisSY9psuQB1bHAyEqMRW9iqa33JTFdOh6tHJ
Dz6KfBLfYz7R+qHLVI2lgVIVXlkpWkqdPRlCPvIEyRcct1R7RbQRA2Bam3mqA+3tCqjhVD8JOmaK
/NJEPcV3dArj+pwKNNy+aPBd6WfBRjwjQNemzQeE+9D4MPcoVrxFYujmv1pUDMxzVKqm/kflFF5n
w/tIB0FSdlkNYoEia2rnaDrw4X7OaBD4L17LONol+kKACxuAAn/T1T39XI0OKO5m0wu+YaSi7mum
pzz/kjlCuU+xBnHkWwPBQjSYgiuIblLwV6WHgJkZ8sWg4+ije4b/tgeQp3hs26B3K9rVHXD5h4A7
QH3HCHm6TT2UQ/EpJBSaNgNKAehFUK5zz5VjxD+soXOTMJmq4Ui7JvaeJCVjtKel9NpDnfsBB4Wg
ykA8Ijzqu3cTlbGTYCaB+kDN1W9EMiE9pHYjfFt0X7RotXrmYwhO8Xq+YLvAotunh0FJIX/OTThG
+c4v9NgdShflgq6OY/E0AG8pE64QcZNNHyo0HICov6rTj7o1JIA+oJ5RHwXdVxHtvRJ8KElfRamv
dk06+XJOdA2ho9fQD7zgHGiAzSMgyQoznsYsCJEn84s8wjqyOU/r7+1Y4VWSytDPE3DWxuE/Bhh9
ftZBEXgPhsfFB87RAMD3wENgftOczf0ep3P01N8yG2r/a5FVxXwAr0yoNyZVPfrBGxk3Ey5TSX10
xMRuuvWAASy3gEGnYgdlAkoOkQZe7z6HguslAxGjrom8RN89zegxdd2kLMteiE3tZk770BmaHieo
hY+bNONj+1AwkP/vU3DGppuOCPPZC8wY/eWhxajfsolHzj4DupfdIakJm6ukM8uvIMqm7bZ2eMW3
EYfu0K72wNl0p1Vdqj3zZCclWMMaf8cV2H32redwthEsbIp7XUoFgb7e6+etKuJ6eGxyoHsOTDY+
3QWuidrHssubV8Zj9ATVLhffFS5rfUbiEHQ+0PMGeeCThEoae5i4CIeHMAKZ3JQEhOAID3QG3CWs
GtY8S1TeuAYTW0uzfEsnJ2jBZzq3gH4ia0BfUuNJfQ5d5kFgza/jAXkKcLSqYZNlPnmLOiAinQTd
k2M6oT9ljB0sSUPTvVs77L1Mx7F8DgOaNm8iaIJ4W7RDPHySVdmXn0Erjhu98tGucCybUdJPiOvn
+HNLpro4FKg5dN/Aq9eIMRkh26V/QvKtzF4rqc38gJqoGwDAGJXBIWg5d3YcC0y3WZl5xaGUhrMt
hAElylZgiQt2MCmWP5C0AIGaCjweHTgqj+mdcGtW3wczaEQ2fguk+89YNL3zgIbBEKj9JnfCLOnK
RmcPc4pezdMQ+kV/V8uibvI9csFZ9zdzFNggnGhEJ0TZ0egtLb3xr7nqwjRPQKWp0u1o6kFtXZdk
01/4GhgvE7/PkeDbo0yLV9g2TudyLQW7cBXbgHodptAo5ll3rGaNUiQaToVE92cmfl6/qpa+bz2l
WyA16qonzqsYTNc/VqWLs0unNkxvy1zZBMTcZYXSINM9omnZoHhWQU7pwUH1OF55nC5wgro2+zDg
qWWISKJ6JOh5S+ilV4fn/GtOcGpi+QSJ2js0mVcJ3OqQSB3+yL3hLkP3rBNEt2XPbJC9nwrS4qKf
jr6LhASyOE4CgV++6YfpxqSKTVHcDjRXDsvm45Dz+A1+PSq3uH3ctezrZcP/FLFYMR8u/bjshmI8
sgmJUTBHgiG4jPS2IkN7P4nx8/XzthBI/x9pV7bjtq5sv0gANVOvtts9Je0MnbiTFyI52aEoaqIk
SqK+/i71wQU63KF14fuygd0BRHOoYrFq1VqJ9WAm6LMsIi6qR+qXwy7K5i8U9Meqz3+t8Rj6cZHh
1E91sAnzdrzUbLx9w3WWFMhsrmAzCoJ1+IxgQL8A+qq2+rQcS2dj7UWw1MEM9evTsgBvmlbxQQyl
PhahPmTE28r2O3LxNugeuizohM2b+TmqIS25A4N/goYRQm8n2fGPvEx/zaBTuLxLDq9gY/AjCnnC
XEl9ouPQQNYniaNgNV5Kwi1eCMdBsKmKQahOw3DqyAMh4rQ26kMN8zGSK0Apbx5WWY1BA/babTbF
ug7COtc3ac9mWLKx12Q8qY4VN6BoidBYjkbsYt7q3XJgR0Co/+cQaBqEPt+Qlo9JhQeHLlp2Y0CH
ikYPdeR5/C6ItTkog5b2MqcfSgSw+8v75VpMK4cmw8ozZZaMTwjfsuoYghxR0R3z6ja665smQqkT
j/0Fb0geZfczA8v5ro3Aok83foDrwFjeY4rLxmMgy36EeuIkb1loWH4f5imYui/P0Lm2luOAijZE
ltPZf4h6QAnF9KRT+kH7wX6i8bvX95yek90MQhdo3m8VWB3raqP5kTUcF68h5SPHIQUYvtg3Mfha
ggznJqni52ih74sMw4E07tfliTrM3Ib4izYr9GDWlUx9vOFGH2/iCjdKvEuK2P8eQoUCspQjWDo2
VtaxdTbsv+HM8xWnPkolkog9zwmUd/0a6k8br2HXAFaIIVJvLJGh0M8aWWQPbGttgrSTH2yp3rq+
b+XiZNBw5KbNAsPGb2YdiPvxgtsCy7uOwDrqG7ehkigaJEvMCcCTPKU7FSC7Do7WNMnyHdrbovke
/BRFFu8I6FbjF1G35QhVWk3lFirY4bmi8M+fQIvSgGkjHU9TvxDQJbXgXu7qcY8aW3O4fOpcQ1gO
ZCIhkIN0mZBnhloLnuMFUDVIHsRLN/5KMzBQ/b48kOt4W46ior4fab/SJzZT+oV4Q/mOVkCdD/nc
7JGjKB/9dBw3Yk/XYJbPCJZxnHnlV4+6BRmnXqYn0O0+KlWBFd/UH8Zmi5nYsXx2pwBXZViTFncL
LVrA90DzzKaVtwpAk40I0+X//tUsALVIH33n5CFaX8ocTRoreVWSkBPyC3d8zO/U1InDIrP3Pqs3
iGccpmX3EESsQuaKz+rEANAwwEB7MtznBgqVGwM4cpw2fzBgt17eUF8+vjayEXDyrztk8J5CnQkF
szx514aNPl4+fK7pWJ6iapeRRCNY6lEtS/heNhKM4vHYpd8uf98RCNokwpNKijFVYjihB2HBGz3T
LAVgPNAxEgvQzmZiPNYUEq9b/QjOU2G5BtmjS0jUtXxshm68YyL6R2fpB3Sv3sqlLnbNildEeAjh
Bz5/6eat6o1rIS13kRCvzbNUo3oT8SUQuwRcBXFzWDo8nP+5vJauIWxHIeOKkkhjr9TQ3/IUSkVz
QdjtdV+3PEOEFhfkB2oc7BLELHxEJirmm7pRjt9utw+IFhluNfPkNBGTP4M/XH9Lczx3rvrtdtMA
INBAHQwjvk4V2aEBqrtZcpAmX/f11Ze+ue94XeEIc14+VhmYRneB5wXtIxJYhF+39DaX8KT7pY1A
J/UoNJK6OzQT4+DK2IjD5Qk4fLHdKiCJTGXi9+MJrMj0medCqUcDy7zx+ihLNjyJ42axOYP1wktR
zlH+RSIalSp6JD6iwLWrAgxnp0VcCyuyGwc07T30xI5wkIx4jzIO2/eTKcnGWrmmYdkxAWswxOKX
/EuV0A88jR5Viy5M8GKdQJj5bWiA579uUyxrhkhbnHRZhgIhWBVvgnha9s3c5bs6A8nXdUNYJp3o
TvmFiudT0LfvRKJ+9mX9AUchuS5OtrHzYgLuGz3d4ykKplRBOG8m/D4MkPDemIDj9rCpgwm0eTjX
wQC9wdY7yox9ZfNgjpNZSVm25+GwD5s/WCyjGlE91ScRgLfULP3PADnsDxk0UT5dtROvkJq3LgRV
EdT4ouIx6sSE7lJT8p9xM4fLt3bxwuL+8iiuu88GzDehAb1W0OHwIm+9D3LFdr0H0UnKva+TBy6g
CvHK+ylIf630LFnR/7w8sMO72wB6lRd4i/ateATziFKg1IhRB09R2Nl6MDmCotdE55v1owyVE6IZ
/1JFaM6Q3vgyIVJd+ZuUH/yjpryCVPJ1CrP+awH1zWCMe2JIpayfZRw9UuzVTZpBPejyUrnOmmX2
mjAuCjMhqcjbrz1qe7uAFJ9qtknU5NoLy+gbhrqaX0X8i9YQr5blFB7Qf7+FqnL8fBtPrzveZn6v
xhPkTYadYnhumRKEbag0xRsBsGMCNqQ+QsgLttl4+dLrNEOvDCfxkxln+uXyBrg+b93mydinfl3P
w4k2tD0TTpZqh8LtlbIZvg2lBxCu0Hwc+ReRlPOjgfwYuiZotvHocXhEmyc46sNxrMtCA6kIUrGv
wTxBMd0PwEoaoCWOHvFPoCa4vFKusdYVfGMHPDN9WIRm+UKR8DkERdHsAh80EUBc0cMQXtkEgl69
P8fR3pBi06MJ0Rv53UiQ2IVAq2zcUa4DG/z5cQrIQ5VUdDrNTT7feeMY7gQeU+cswrV+eZ1cQ1gm
PeXwEbMnli8qWQwS3VHwiGvqsw9psI0A0TWCZdN9Ca3HMonnZ+gaADIqwRZs7qqoTb8NLMiDjdyA
AyFCbPQ8R12V9K02Xww6HvleA5BmbpK512wnDVRyjhUKovK29WYx30ZdtZCHZgYz0CHy2ma6AwwC
5fSY8SS/ubyyf7dVYoPtoUiX+yjr6xOCML4XJQq7HrpINvbt75cKsdH1LMvxqEaB+jkIG3WkPH6Q
BCnwiS2/pxZ9TiChzJUIN0b7+x4SG2rfx+hyrSsPczFLeqcGgj55zQb6pZ01ACyXF8w1pXXwNybL
9DxCIRBTEgrpHVm2H4T4+BrB9rKo90ai3ocmovRweTjXnCwPwbq2ZkBZdCcITdU3woBBS2qvvw/R
u7tx9P/uhIiNwmdV2EAfZuCPMoVeE+RHv5MOI2A3/V3Rgnrw8kxcJ81yE0noabASobwDdl+y63sg
D9r1crvu65aH6CE/hkp8Pj/AacdQlJPlhxjErt8vf921RJZ3MGmtRkURvvZQ9bmFKne2C3I2QEJi
Dj6CyG6r3dixRjYS36hZgdixGU9yRFUZatzkMIabO+CYhc3XC2bORPuUeA8kqaEkj/Yqih7rW24g
Av5/KH46LMRG4iuPmYaqcX6YRtSlV97CKKN3FM50vzptACl/etL8uLwzDvuwWXyTOtB5Fhvc1j04
u/BcIjdRtaae2mWrd/Xv71Vig/IbMCOOoZ/r05QV6QFyN7+yJgVjQinCPXJQcpcR9Blfno5riyxz
N2YwQ1QijyAjsfKnVGCyyUGUP0I0Zt+hE6Ctodcsw+TD5fFcB84KDIzWHjgOIDeP9sTwVre6PA9g
Ud3wLK6vWyYveOGNIKJCtnhNH/eQJwEgZvl9+ae7lsq2+KXzgVNnSLlkdbdn1RBDCxD+ZA32U8DU
by4P4zpglukzyLNVi+l8YGFG715VyYE24HWffBT+Lo/gmIgNt+c+9YLSMB84DpA2G0mW/etLktZz
/JjNaqtc6go+bLw99C0M+Hdq82CS+LvAYqFDHiysUCkQgKywjtwqMgR3QR0iTe1F7zwgs67uRCY2
+l7JupS1CQiqMOWnqhHq2HG/3Nimv1fMiA28R42qKxbqA5qqmltoXNDDlDa3og/Tnck4iIh99g35
y+P2i9yRCiA2Xa9JFcOQFMvJ/dtXTZbIP4mhv5dZ/C7pUe9ZyfgjPX4EeGur29p1WCwHodHbObYA
tDyYAtXZakT6GD0H3uOQVhrwPJFsJDocxz61HUM6RaCGIOSkmzTdQQfgEKxria7Sw3Wn3vINMpmT
yW8wAAtqjSQmknMScoXHlNf/WVjVHy8P43DeqeUlaIYrh/Plf13QABUUEUXPpESslnr5nTeH3kYh
xuHtbIi5HIM6CDtNTkguh++SxOSf2h6hzuWJBKvD+TdWitjg8gm0/uA16tJnAHL9pTnoQY7toQDQ
AmIMZa2+K6h06TsoJfPmRXdDpD6xmEAJ7FAbXZLyPiRDltAbNJOF3mdI55LoiSYmqEDCBRIQ8nvE
I65Gm21Bk67bZ33Ax2AH5ZomJ0DQhRA/vy4StHHqABaGRZkotOot9cx3EiBhgVrstEWe7NgIG75I
GJBRc90Gp6qNO3OMprHnzyVtGr5RrnAYh00BrOswL3zG0CThl5/42v83FePHediksnINsP79zSOD
twlZwqJjDwAZkCNQz5BaSzTfpXTYash0LdL69zdD4JlLkSkly6kfArQH0Mn7Vsc038q9uz5v+Q+V
eUxov45PEwPnGvQu6G9/moONHI3D29u4RCiarwpCMj71Mn5cMTm4TsJd1QG7DFy2B2aF5xAnetCA
ZVw2P9eOWH5Eztn834a+KgZmIFj0Z03S/EPmdcnGoXrNVP/NwO1Ig3oKWHdgfhqEZdVtUgQQlZce
cLIHGrBcPpG2EA8tYONmD+m1mt4VQFV7T8DjJd+jgXvtc+OZSr4oNin9ta+zenoRqH2o92E1LeGV
z2wb3GgWUIVNQ8SeQgJ+g/PSmQQt+o0HpPx/2iUY6BZnp+MM2RBH0AyQMm8Je4Agi/mPQAOS3E3L
WGy0UTq21MY2Qm035gQdvacgFO2nqW0/VGCNOcrclBvH1DWB9RJ/Y2MCiuWIq8G9Qrxx/qnyzAt2
eYXE6FVn0kYzsgXtGE0ZtidDJX8kHTJ6QrXiXbqA0+K6IdaZvZlBMqVLF4EB9r9hgNLNI9RMorv/
xwiWo6DzKNquCRToRMwXhtzkUQoT3rYAmTxfNwcr0hB0bL2A++0pYTBd9BR/lBBFuUF34Fbrlesk
2c4hGFaRctKckCwObqoBPiHCQ3sPPr9wI3PoiPtiyzk0S1dFJdhYT3zM2n1j8OFKJPEu8pPPeUPk
l8tr5TixNvaQUMYBIur9E2OG31M942YuIdCwsRWOWdg4Q3RSJMBFm+AUpR29oWlh9hHX5JjSmhzq
VS/x8jQcUZ8NLxSj7yUpBOPRhrtIdK7hwxoFO+Buq+XHOLTmfhg3LyPH7tvUwioaq6kNM+x+vZT3
xNfhvaC4rEcQZWwEf65tWYd+Y4ZShkRLVnanCX0kITpkvBSVgrTvN7bdkbKJ1nHffN94gnWmLMEA
UUNdp5I6/Yb+rO/JECfHTDVf52JKHnIPvWyX98c1H8voDeNxKHwDz7UY8Q6UTnjLpKiunK/7vGXx
ldFQ6zGsPTWJOOHZC1k8VJwvf9t1hC1bF3LomRnx0uOylEciSQE4yRh9wsOa3qSV3EwLuI6VZfHT
XGS87rl/UnQsmwP6DMv0pu+ETyHyt9JzXDUfG0UYZV6JUEoEJ0M04L5go1IpSLj7gUTHeFziDWVI
x47bSMKIZOUMKLx/alilf098DtFBSQTZuGkdi2VjBvt4RBIzBGWBKfCE0VmV/BhS7Hsrk34jXHD4
FBs1GOmUNFML30VjBJgd0otiNYj1RZyu/9dK5OYv74lrNuvf35gjSycwhaG/A2cXr3q6poFjbMyy
ML6xXq7tsAw+iuquJShyvXJg0VyzU2jwn8s/3/Vxy7qjqir0XIEiiouwMzckr/ivIlN5tbE8ru9b
5h1BLbhUHTYbRHzjR2goBN9AybiVSXItvmXg0cLCvvaq8CRAI37LRl+EX4ugyNKD14ZivL1ujSzr
Bk90YEycZQ8iJ8VPWXYGbaRUdRsVfsdhtcGAZBpwfvIYT+Aa97jyfZDhmIanRzYtRXAAK2x5V4xe
3x2vmo4ND6zqeukSRDvAItfkhfFuTvYxuO+3alSOLQ/Web6xCBDNRZUKA8Ql+VA9kambi2PeyGgL
1+Pw6jY+MFAQxiuDNvxvGQHN0c+UztOX9RG5oFf8uiDORgk2A5vQK52HJ/TkAEMgu3oOHiDM6P+T
cRPcxbIop+frNmRdyDcLNhm60kcMxRl8kiC4W+WGWZpvlSkcNmIDBAPPgFG4aeDNRdT/6L2g+seU
kb7JS9ndXJ6A6wTbRu4ppANZX4MG2EvaR7AIhPqGpejx+UegrahGp5HIw+Aw96Di30pKuo6ZZfs0
HBew0hL/JJu2OVZtUPS72KP09+U5uZbNMvqgSyauJpC0veY8oUbRPI5c3KHlWl1nhzZekNWDaST3
xZnRPAVAGxXxcK/zwlMbvtcxBRsvqMd6YBUdcQsO4MicpMfvgsFrd4NSxcbd5LBFGys41SU6mUsf
tx/KFNMEtfasMfdRyr614NC7zv/acMEeIP98JNNyoqggonMi9EIU8pradIfLe+04vzZQMNBBWoMB
SpxfI5Kp6MN3a0gdVSi2+jGKVSC522o5cW2KZexNkwylR9CM9MpmZUA49Jrf1mV0Xf3bBgeCdyJX
Ndr+TzTsxtfsl/Gn4NiiGgbCO7YRijqsz0YFVrlcilx6OFupNvcsTxa2KxuebUE3XN+3rBsycYw3
cuWAyfLsSZhGf4aAF93YcNfXLeNuPJ+yTsvibDI23UqB9qUjKCTAJ3H5QDm+b+MCVZPnJTgY4JuC
otZfdAvJjH5fJgPXL9eNQP+8M4JMjE2KyOHMkdN7UNUC4eNWkuY/lz/vsGubaBdkMWUa5NlyCsFI
fLOo+cdEBihZ4NV8G6Pz97pTZKMD+wLVo64r/ZOplEmOTZSM3XsIBQBudXkero1YrfDN1drXPhjm
vXY4gzqOPiZJ0H0somsBP2Qd9c3XBZSgkeqP+3NfVfPXKEI2IZibeF8O7UYU4vAWNhhQqMrPIoSd
UBgF37Tu6YcJ+uu3aZpsdXe6RrDu7mAsIx5oRR+atm9vlKq/gT6/uwnp1kl1DWBZMqiEKJUp686s
9PwDa4I9n6G+iGLYddeDzac75R1jlLb6jAoC9CQaMWYavEMk+3D5DP11Amlm4wCNFmkxhqQ768AP
7pA0eEfrpnwHMvZ/Lg+w2uy/igkYwLLliRZqCsYeAyBZdB81QZw/TWMZ588QTwCLTRUbkn6hs/Tq
27wjW4mkV9Lyv427Xodvji+4psaurEP5I4iWGio/CeB/J5ULOfa3JMN7UKH3ffKg/dl2RdKHxyH1
dfSDRtU0A9DeE0IfYwhQDFst/66VXr3Rmx8UtNMMKR5fn8GJk0w7MHuXn0AIxL63i7qqxQ+LvY79
ZgwK8mXIHfnkBMV6hQZdkRR6Xwe+/+PyZv7V4+D7lk+Y5rJTYGYaz9HS9B/AvzZD1ZQp028kZ/4a
q+D74Z+/34yVn3eKiO8gARL5Q1OOpk0ewIwW9/0uD6o+eOezOIjMkYHlC6R/103LchN6zIcgEpE+
9xDAQFMZA3coD5Mh2rgJXFtveYkkqfGjQWF8ksj6yqnujx4jv3E4+TXRNtbNuvKF70ELLIvUD17p
8tPQefUXqFltgcMdP98GA4qsBbVZNg/nJKKCHo2fgo8qqT3yte03RXQcW29jAiNtwPLUseqsVnzp
iIzjUYMB3yDpf2w69EiLBgqYl/fbNSHLN/QsoxmVWfpAwlwe1ISS7SSAw5jZZubMYSk2HDBIZvR1
p6w5ia4f45s+b7riAWoH12Wu08wGA1IQWA1FTKoz6bP+wQhWPg3+5vPtryESvm4ZuvEo9DpBwXUG
FwoN7yR0IuVTVFc0fp8IT/6aA6ghbBxe125YRt+ANWskpRjObJ5LENKhYsFJP+9C6CBcE2lgOraB
N/6g2kX3Z8UAIqLoxbnFmcr3s0aZ7/KZcp1fy8ZpmqJZVK4X6SCW6n2gUE98BmMZGFFJ11b9V3To
yRy5NTTR4TlxeVDXKbPsno6gjyzAingukoLdl20IzR5Fv17+uOMM2HDAHtdSY8Decu75Et4roj9P
q1WKBVSmab6p1OcaxgoQRDyAEUHk1ZkPAdhRSQj6rX0U0buhqL/FJlfXnYF/of6mHOQePGjOKlrV
n6Xm93E3L6B/u64AB16IdYpvrl/Vl4Nfhn7931wX+NXI7rXPMy6Rvrm8KQ5jsbF+qN/7sxhEfZaI
J5JdhGTnFxqyTOz6aBVsvjyKa08s8588WSfS1935NTKHCM9RSk/cK95Ou0wMV/W6YL0sy8cFDkUm
NtTnSDT82BO8XSA5Xu+ybbSaw0JsGtlIGeQHJVNnE8TmG29mCFF4civL5doNy+jJaKZSx3UN19UJ
PCD9ZddEUCuLIWe5cVe5JmCZOAkGdJP0sj1LiApBtL42IF8PI3JVQjvNbDRf0hIfLxbSnM08Je9I
w7K7JKm+Xj5HjvWxAXYmSLO2CgOsfg+Qr7eWDJcASLv/g2C2awjrLmezCcEFJvAC69AGAwc1HSXY
9w9Q9trKoDm2wEbZidnUMdS22nPk0eCjjMD/0UQy2Cjnub6+TuyN02BxW4lh6eszqRI8BBTz4tsE
GlXzzeU9cH1//fub70ciTPwaodU58FA7T6rQ/9nJ6yrcOD6WCXNfimDwo+Y8JaVf79gAeOhuyDrw
NF7++Q5XZCPsZInLuspMca4YslnGA1ZGZyq9Cyb1fsmmq5JamIdlyRD7yKcMSfFT1IDrys+6Q3Zl
jhcft2wYnONN2stFnpGh7u+mfOjIDlgZZLWuWiMbCEeGPIHHluqksuZx8oph19PpR1c0H+ZVPPny
II4AxwbBBUk0ZU3fVGeZF+yuWvNk/dC2N0yi3pLS+FNXSnm8PJZj021EnKxjMad0Ls6vgg49z34R
nZuHYhCn15fB5VEcrsPm+RO6QioT9MdIvYPq0XgeaG3RSD+iERlAii0QsGsUy74TApEilKlwgGNw
O08qnQ4NrvBdmwBpfnkiDhOPLROnElEARCiLs+Ch8o+TR30gKJAov0o7KM1saj8+9Hk5+4tCNxCa
wEBf/q4b23Hj17s2O/jTQZEqXHxZJfJsGpAYBLj834u180PwUu9QU4s/X16lv2J1MQnLxCGSvXjg
5U4+V2Luyn3Vg/um8kDcwz0EBW3Kir0uwv6uKfJT3iXPl0d1mY1l+yjezkZmBE8PU4ujQFXhcRoA
kHx955jWMx+Rfls2bNRxEGzUXJCAd62cRfVDL2N6R8aqvZmbptyYiuvrVqReQQyrmRtSnIGaieI9
WCDQEsYCNKpd+fOtu5wa8O9IqsqzCaWqT+DmI+w+GyOQg1+1GTZCjsTQqWJJVZ0pbsBbCXcC/ygh
Bw6F6XTOfpUrV+XloVyLZZm9bkAADa5X1L29cP6O/oZ+H2Xk2pyMDZRDMR0nWQfdA2PNV1EokNFH
KIQN7VhuNN64JhD+aZZi1mntgyD7gfXt48TRyhgjGbOx0w6riGybD2QNEuTAPwNAuuwkL7rsHRHo
yA7BKLTQOnsogpFd1UOUZpFl+WaZ1OjJvEQMkU8jqCzG6AUy7PQRogv5P9ftt2XnADLxtMoKcW7w
wAdF4RgY6Acv/bxR+VzPzV/y2TY8LlBNlSInOsI2oCOfqPGpL6C8nhrQilw1AxsZB+mkGROQ3QP3
/PJbkjcRNH8HWV2X27WRcShcIPEtm+mspWhujUmeGwL1PHBEd/tKQuR3bOSwcXZdi7VeNW9iXtDU
t/PIxuosSrYsP4ju0uqe0j4Wn+eiH8qf162YZeNJ2JXU+Il6gLTvSfiTASv8pgaXaw6rXb6ZQxWE
SEyOhpyVAoCNqvy2lOWnTiAFc92vtwy8X7xpnqaUn4mh9YKOhijw2SMBE9N0d3kE1xQsK6d+FWjO
svEsBpN+g7LbeDBKgcp/BJrwuiEs004Mkqx4Zi6fgWl6r0FNdJxr1G9qaDBvjODwg6Fl2GhCnTsO
VPL6PtPFXYSNqVYlBP3t8gwcrtBGyAGy3YNNjcsfTZr9yqf4HV3pvyvf/+UH42d/ZWG5PJBjIjY0
rskNN2k3yHOUQ8T0U1PJAPCAotTV78sDOLbbxsaBtQka5UG/fJ686SPqROW+9+vpOCBJtdGa5JqC
ZdcsqEyEbsD83KPo9KB0nIz7NkjTq+DtaWbj4iDElqSUzeNZFaLEFEL5Fb3H117aNm/epBeTx81g
PlcKMkZBjfAJYpDFbUb0FgLHtUKWUavcEEj6JOYzp4sM9hERxn8IK39MNmzaNYBl00rPBPLEGEA0
JfiGNQHxpbmOZg4bYJkzC1vPH+phPrOwydWedGnW7fDcvwobg+9bxtyHHJS4c8TPVQmWafTgaLHc
5vmYXllKtHFvRHmkyMAN9DlBw9tTtfDoF+Kc6p+rLMwGvZmoTJtKd+YzNBSXPYXu16HqebgLAzzE
Lw/h2F8b9NYQ0wRtl/NzE3htsVdJq4/BPFzrTm28GxIhBIKKk35iFfx05fVg7SWbSrEOF2SD3aA8
7BNgC/RTn7P3SZnqG6HSI2JNs7+8PI5HpE1/V6V4WekkHZ6Ekv0OhAn0HiyOvdq1dK5umkx/jHuI
+DUyO0EymouNYVcH95fo71+4N22g0+Jx/5yArmgXtKY8qKbtHpuseI5LRjZqJK7Nt4wbImF+AbtA
SLAWFfuGI6UHfHjy8/LiuXbHtu6pVpC1M/kLV6G+bfj0kYqx39Oefb08gOv3W+YNKnLWIoGa4Fmx
RjS0HdP0HsokejleNcC/sG+8iQlYDthZpm0Svddo4eI/MtXRZsO9OpbIZsQzU5DPPMT5epWiNKjn
717jphG6ThtzcA1hvbJ1N4J4vDXmzFUCnP8U6s67gQ5FE1S7TvFN5I/jzNr4t6oMI79u0+U8IXFw
q/L2m5BL8wEAmy8gqtzq4XeETzZLnp7LwjfRlL8kY1zVe54If8/BM/ct6vroBjwi6l4iKLnOQGxQ
HKUJEku8Y7ifBvldxOWY78ZRLrfXHS/r9tZopPXKPML11w5QpzBo9hgORQ2dhcvfd229Zd+sbj0v
V23+UtHwjKIrUrhZoz4XQxVvWKBrBMvEfQiLTHSI9dPCOhUfolYn7OfEei/bEzzyu1+XJ+IwdBsW
RwnxI1Db8xdC2kR9FkGqim/lBFnODSP5+wDUxsUFzTBPyALnL0HK+wP3C3Lw9RY47e+WAazJn087
1aV1gSuVn01Sf1Ot/tnUKH1GWRkBeLZJh+iagmXnYukGUXad97XnfRHeNKjgjvvURxvi4fImrD/3
35cStWnuIgIHsmjGPke9/1tASeuIlOC7tXQPjOsdJLurox91G0fXNZv1wL15DpuClUNFivBMPVA4
aR79M3ubBM2uj69/f/Nx6Ss/zf06PPPRX35B56d/kB7bAri4vm5ZNWEoRSq/GZ6qKqVfgG0ewn1d
MGj3XbcPllU36KpCAVfmYF0AB4sU8UPldTs+IzOk8aK5qUEvM5ZQ5bo83N9NHOKzfy5W4vM4Q9k+
OPd9NeywJROYzkCiV0DA8Co3S208W1+2geyaIX8GU5x8gPSMd98ZkHZdNQEbzyarhpcjOiJeRFc2
dwGDuGDIoElOF7GVlnBYuI1m4zJO6zg03ldejN27JmTTgWXTfGe6id2mdIvpx7EVNsMdCBh1qfgQ
nYUH7lNwP1foeWuGpN55YUxfLi/X329YXHF/7jcTFVoslhxopqYUNwRkxrt4CuLjMoyPs+K3/si2
omvXsllGLnU0T+OEnYH+LkQGi7HYC6gA33qxKPZ+u2nvrnWz7D3qAQcuWSOgxdrHB2OYvoHUpHkA
4vXX5UVzjWDZPPQXwSkVrAqRPR4B1Eun0zhDlmeJyuXDdUNYZl81xOvQHhqfgwIV4NsJyiR6b1Q9
t/uiXLZa2F1bYlk7BHEYYFl+/tKpqrwJcRoOq/RKDKnyfYqKzUbk41ovK3IHXA6o1bwXLxAUFTfA
Z9NH6AR/wltuiy3m7zRpKbXxbEGZtQqcObgP+/ElCJBAb/n0nmaoBDXQ6dwp7cX3Nfd/+zyo3g89
urYvb5TD/9t0d+AlzmJSyvEJesLBUTD0hAOjuCUi4/q6dc2rols4dPaKFzUBwAPV0PFQFIM6XP7t
fycDwqpZ1l/pZBLZROqH1w4H0LCA17KT4belI+EJLXLiIYJ+SAk1OaPumQbTMgXz6Q+Sg1GPxyWa
zfqifPan5LlfanTqZdy7DpdDbSzclPm+XnI/OQd4WLQ73BJouR/wptny4q6lXf/+JiwQw5CUaGAd
niBBvDLrhf6481PAxa88GJaTqOKcN2PWiZcKA6W7fgmXnUpbaNZe3jxHgGaD35ISrWu5CIMzL8He
xcPc34NRbTyoEjxeYFz9pf102OOJlG9YsWvBLGfhCz6EdCyKl7YqYpS/Ql3LI63Qy7oxI8dd9C9q
O0LxfOUR0i+Qe9qxWH/mRd1/kOA2rE3KD0sGgbrLi+eYiw2MI6kqoYbsFy+kxJlPeY5WCgE87JY/
cn3fegRopAUnOqfeV1o1t1EUj0+Lx7KP1/14yyn0Pdq6M9Hqp8jzw9sx1S+vy3Pdxy2XEBVFbzid
gzMKuKC2Axy07pvrqlLUVsyVZTN5lYFNkNGDpjtNP+i28Tbqgq41X//+xqAlrxroDcAgetDu7PgE
3aBi5lu9+447zMbCCaRjQeWUxe/5XNbNb57FkvqQ/Ra+NMdZdgidrnMcNihuoFJUbcbCH2TVWo7z
HBFf73WgZL9uhy07ZnBMXdOXwVmCuvy7KlaX6s9etfX7HUHFvwBxFGR8TYb3VkOhLXkH4e4hvEn8
ZRnuBy+VxSGfKJ+vm4yNjhPgrEOasfa+QCc8AAtI2c7LXRa0MjhcXi1XZGFD43TRx8GSzOZ9n/jD
f8TUqLDa9aCXMkidL1kz7pXI4NXpQEOOQKNFvsE7SOQQi2k/1kW65R4dJ9DGzbHMqAYsk/656qAc
cUCfjn6YyyGe9hlLgg1KD8fm2bA5PUXVILCm6BT0kx0XU+7fTChhgpsziiFjb0jfXbl16zzf2GtP
qjnJTOafRVZF6buoQO3jxszjspVXdzgEGzkX0bDMq6L0vgZD3c8H5gE2VaiWkePlo+HaEOuG57wV
oBON5AvxIWDVB139MHSph1bU4KoeV+Asgz/XKEpIh5QOxL5o4tP3JKwTfhrZMP8PZ9/WI7XOdP2L
IuVkx7lNd8+JmQEGaMK+iTawydFxHOfk/PpvhUefNJhx51VfcDNIcduuKpfLq9Yak37VI9mxcdtC
GRGhGYEg9klUp9kYqptNG+TkBMWePIPt60b270J0BO9OPRgjfe5mSRWtgP5FMr4O2sL+wsWVcQDm
TwE78kI2v6NTE1S3+Tw6eyKllgmYfHLMF36YhYF4CL05eCxFKF7+D9dVSx5nssgBCdVRVTKkImEr
bkiH/seID+0p22jGhWyWR+AywyT295p2LWZr4uTyisQ1nZbsizsOfQkBUU7KRAeeSz46aDXbg5Xa
hjHcW2RNmRWBEnhpisQ/0IVhTzkIfh/z3Mv+vcoBTZxcteocm7FUqZOHoCUdo+Y2/60DVPXVDsuU
JR7+JVArQQsjvbJJywUIT81RVYcGgDxKxOGmQIfRdTMx/Fy7suzDUDapWnG76xveHkvWfBtX79oR
DB+HyG7NuOyqtBm0c8jW+iXwGT2sc/35uikYbs5CwoY8mqrUK1k4PqygaxUH6qDp5EQhqrPsBF3L
hphQOQgSxo03UPEAuMj8Lu/4cqKjZu8yPBicJN2Th7VYr4mXw/HeqZLGVeq7bnvPx8o9TRAMvsu9
YS8Zts3ESOOdSnt16Dl1ykjgHGRXZ4dqmsDBNwW/4r7fI/63zWQb/tUx6/trtBTT2qSsKv0J4Rfh
8QBy9+Zd5zbOy+XNt4TIwHB2ucrSXfwMdQof+gWajp+Uz4rrCsam9qwf+mhKcProMdddP3QJFJyB
9YMg3urtBSvb7zeOco5W/TF3BpxRsRqCpBl60iXgJVR7mFhLlA8MB0chCh3D/sqff3OFjuzDJgYs
5uJONNm333Q9gecUO9HENhvD1+sQYIKlU/zZbwYGKHeevw9kuPdMajMow9GXwfFCkAXwNF6b4a5s
xvLRH72vzOu+XzYmywAmaK511nUGlTFPPbf42vEV+hBbWiXcea8ty1JpMNFy/gTh8awNeQoA1W0/
AgPGuuG+cj/PSET7Ypf+3DaO4eLDzNu4awVPcTdY/gWVAjtAM2g6NIv2v4oc/MC1Kvrrdt1kl2Ou
lwtg3HnaN9DBTILKc/4r68rZCby2XTFcXPk6CsIYaxY68xcwkDbHxa1felAHHC9vu22xNmt+Fahc
PQZLHPbBv6zHIyDQYo9gjheHxpPqEOefQWm2h/q03elMZjkZVb47hmF2lgEaFoEgFmiCbXgASVIw
QSUoqEU/+qoiOiGoIIDQFxBzL+mgQX15qhYH9Y1ooB0yttmaj8/aZ+NpHqbgvUfWPXpl204Z7i8o
qXieOzxdQ94mUTOUCbS9dDISL96xNdsQRgxQGdDRUZ+Nz3QM54MmkKPIo/yuZWyvS9myRCbWjq+g
U+hp1aYCT4UfBVQp53DKz1etvwm1C5vYAZdZXj/72s1xz+Xj7AWQwvIoeq2vG8Jw/ais3KItGE9H
PJX/V1ScPgAYs8el8jsWvvE8byLtMtatcxNJ919AcgNxdPw+XlUST2xlOmELC0U6QFRD4TFa1K3w
k64oR3qqOMmn44g38L64oT04/KN7cH7Jen5ElS8kv3jchyjuNt7cF19L3w8IZOdcWn6MnN6Xm7AN
5B0r1eoEUgBVTm4nJHfNegs7Xt0mKV03qGvQtaErQx78rAW8MxEk8Pz2pWkHNBb+yCmTYbETM2xW
YgQlrpWzzEXMUz2g+kOo0ic+7on9WhI0Ew5YOhMgyMXangVImg5gafRAWYI8IWkgF3DbqXi3ZGZx
JxMBmDWcDDHajs86oJ+RjERJLqcbJ5d7Lz2W2GqS3mkGeTFRqeZbnnN9oAV3bmav7koUdFbw+XtU
/egESBMu275t4YwAFOouzju3Emc5kf+Aiv4nmxqVH4agf4LQBKisLw9j23wjCAmiolZTWZ+5z6oT
WJNpsnToLbzq6yYa0F0jEquRN+dZI/bXsVj+cYBT+HL565YNMaGAbuMGFK9v4hz+5kJ31fesjL3v
kJcLT5vHHqMu9H9cHsuyTiYlHkW3kjPEK0/zZR4j1AwnvkGYlb6ySmWCAX1EmjjzguocMlBUuwES
2QyN3Umsd03K4iEmErCsBq+sgjZ+/P02hHeiZ1YW7dGButLOfttG2FbvVfoRNsyX4eLylER6vIkq
4t+Fop0Ok9hl3bNtRPDnEGM0RGs8lfFjnWd3/oQLa0PRjH55l20WZeQUIY5eFFry7uxvhHu1JC+u
7/AlyWrhHFYKkPQ6ojv9Ot9zDReXtR8VYD13nyhxM/fFB1RWn5jjTOJ0eTqWGGKCADXvQDrZj925
dLz3eGNvRFLOTZa0cv7YTOTKBwTQa/25Jzm6u5iTBexRFGr9MCsmyiRys2kH2fa2VeHl/8/PlwPx
BxAsibOPG/1pRrMMuPxR3OF7pKlv2xR4Vv4cgHpCB9rv6zNwAqArnkfqS3SqZXs1Ntv3t/155Ra+
7NdsXsr6LNHa90HLpowOVQ8GvR2ztS3Q9vdX30e3ZtB0Ydye6QD1MDqDvocrXFoahMTLlmSbwfb3
VyOEXVF4g1vEjzMkVd+5LTSognYKds4629cNn1Z57fA+2DKQKMi6JEJjwJD4ZJl3/MD2fcOthShd
MmV9dUbhG9dHuYC554BmTnenwGn7vuHIUeMrsToeTwMtf1A3iNH30Ox0hb7tw5GJ9MsaiL6C40mc
0bEp73Li3KOrRZy8NXimbA+WYDEgE/DHQqeeicvbs5wZ/zQWa/0xDPsNuc1+XmVAJt4vnCjorou8
xTuPZKewarrnaa7l7eWvv10ZAgjnT/NkY4fKrNeETyUpSifx84HFD/jb2h4zXUMO5cbzQHpzomTu
528+oOnudeQMkQn+C2Oos+XdItKco+A8+PENtNWnI8SkpoPDdsEWth0yXJwq1XNQnodPbuw336Ag
dc/k2v3s5906i8WITUa7DGSVGlINxTlEdSWGdrValscg5NlVGltRxAwvH3k8lAGZwjMoH8bwVNdF
zA6C9XtPTLYlMrxcQ2rdZ0Mk0tLBfXrWOK1l0Dr3a7YrXmJxRmY4elnnDtqlZXEGWY17khPwlj5x
1VMkxYc2rPYaUGxbYSTl4KbZ2gaD4pxT1T7IgLgPcYvM9rKzWNbJhPlptG467UyDJzTLQQZimucb
5sa6Sdqm/XF5iLfzKOz1n/6ovJWUYplEOhNoCsrIl/fu3Mk7kSnxj+PWn0kP6rfLY1l836StY34t
Naum+NFn4t2WFMpOvBu1dA6ArxTJ4oyfIq8WN5dHs2yNifabq6XOWuGVZwlQgr6TqE3O/0L+IK53
Oni3nOnvokRkYvb8vCVcUeqd6zj+6ZcfRUQeRd9OdyNunn2Nzm38IaK7Jm2b0Pb31yd7WA/9QPLw
zNlQ3f1OD1m97vGtWBzGJLDTa1VznGkiFVGHVjkahv95s1xvY4/5j3447hySNpM2XJ9K6MWBCqVN
FQn85dQBnXNyNlbuTLasPlzeetsghvNDOwOQXlmRs+KCg6ykUN5yRCybilPQOCG/uzyMbUMM568j
kKIOxCNnnGUKSMTOu63WNThe/rrFM03Qnh9LjsXS4izmqX0Y0cHzgcruPOO14FvJPPXkrddJpIOU
3IgCOY0CCC9PxQNolucT6+PuCRis9YO/ZNU/PJvYl8tzsqyYqSKbjxo9YVyJMx4cIe2Vu7RRBwq+
g3xn0Sw+afLb5RzRshhj75w50U0IGcSEQ+SJtv2TqNpb5iPMbKpPVRde9VoXmRg/6U2yVWQNzmIN
UVYPGYrdH1dgVobrjIxuS/nK67Un63LxR3JmenFTHJPVlIDzV/s7QdniKybSL6/ZEqIISs56zjj4
vFYdV4keYrmcKj3rvXYI2zCG3/tooQT8vurOGTo2oZHeyJtN4S0Yr+Teikzau5q4mosa/qJDDXLA
tsYz1xQtnzIXquHLsqtaawmUJuAPimjl0vVN9z+MxEjFN/SurHetKEZot9TfLnuKZRQT6ccapyd+
wwiqsXX9g1cIMHMVVb/GsvcP1bgHY7D4iwn3wyfntW1878xz+s+m7Mem+KmGd3AgJoUbvBvy5gWd
+jtHpsUKTFAf9dDM0ZEY1fpsIYcqdHWi6uinQ9xfl5fNEmBMQJ+ApjCBfJJ3VlCgeaTtzD8VRDp7
dSDb79/+/soZ+aj6ahpEl6qyyJ/8Mlzu267n79HZs/f8bxvC8HdFnKwXuqZn7aj6Hzrl9JY7DZSt
0NexRyJlMy4jvy9jUJTrYmnTHHQXX+PKDT//5iWncz1/DxBCdy57NusynD6DYghaJEb3LLz8n9Lt
fjfzaQS0m7IHYh9pEmvZ05AB0HLd9hsHvyyDKAwI6sw+IXFz9KvG4w9OhZrFTmZhsy/jyJ8jodwy
1m1KUQXR7wRaHEAsURJef71qBia8D8gh3cm4oWeqwQGb5WBQrcYr+2gjE9sHMlDRKwaKCkVw5JaL
1DfN1jp9+bdbzMrE9rlcQKLV5V0qytl/LpnL3zc+hQgBiBiSdmk/Xh7m9zPOG4m3CemjbUAjPF93
qRu3P6Ao+GFe+P1cL9mRNeKDK/W/cwPaXHSV3UqAQVhc/BNV+N/Lw9tmacQAHZB8hGK2SLW76Juy
7B4pkdMDChuQ3L3yQTgywX7z1OOVtujKh62vOhvVfQ7xlJ19shixifIjLFpLUbIurYLw1zSWw8nx
dx8WbB83fD6EziPUuZg4j7mK8oRxDefzlnavG9H2fcPF1QSOTUZ6cp5BTHLDVkffQu0kvby3to8b
7q0jP2r6kDXnsHAz6B2A/X6B8tdVHzexfCDb0lRQp0t/I2Ni8AaC/Jrt4YIt54YJ4aNr5KtFFm0q
hwCnhVO0QbJRBEJS1Y/3RLltrmcy33E8RYQRGIbPs9e3lJxoh6eQx3kCu9Hd3BDarQmgAERVCTqq
+y5Ksqp1shOwcqp6zHvVui9TUxTOp1lP9V7Sb7kpmSqyeLUGbNHp2pQFdRbcgi2W9DcKvBPquIx+
/OhANsk5uhRZ2uWdtCBqIhMAmK95xnmDGKAKcD6C7J1+hTg2BHiiLNS/NZl+F1EkxCJvOW3pYzao
PWZR20ZvtvsqBymymQHGUXRpBDGD20ZH4U1bZwk4Oq874wIjO5ANWbyF+yJlhQ8FVeAZPrsd1Gx2
Pm/7/UaAICvpW5Tn2rQPafcsprb5JrL8PcRnq5vL22OJ0IERIvyWDJoEIz/TaPJPvte8cLnqUz0g
gi71rn7Bdjl+4xgy2fR4oRmy2UKmdCX1g6irNvG9CE/zjkpHSPCcFM8ORTvtVE4sVm7iBEM51XG+
qA5NdnV0pA2gXLyW7OBOgCKtXXzXjs4euawlDv6FGASplRMRwc8jlELR+KPFjxUESlceQCa7XkHn
UQABLtKARFBeL7TzFLKaXWdgJjKw7lbkOQtrU/Qog55CF25MP4IvmbgoBkygk75sZbY1MvIAEPrW
YctG/zzOU3kscwBDJ3kle1xk8uuFxIcUuhjb81whU5sxFeddFAecX1e3MDGBNZDweQOMfDqz+CcY
PSogD+uXyytj8T8T7+cvvUSffeCdR1zzH3TA1PgC6y2Chyz0mDqvZRHvuLptEwxXD5tSEZk17nmM
6uWdu71OHroMDFM7m2ybipEQuNVCmsJzgfXoKXmXDWMNdyiDqfu2NH6mPoKSml3pFSYGEO24gd8u
VYfAmGXvAdBsz8iexx2v+L2zb4QrEwU4znXZtt3sPoIsc3jPHdTd77zKiYP3Ba1Z+Gts6ULW24Ur
DYm+OacBufP9UH2nWAFwHo0D182vLIsWtKwxCfXoL37s4aSlVVHok+P4s/hI8SAFzatRTtnoYT90
KT6BnnjuPgdeHoRTUq5B1z/4S5FFOxOzmIDJ8sdAIhjqERVLGcz+SXVefvZcnl/3YGwiD8safHvN
IL0zEEzB7ahkQ1PcxldvJ+O0XJH/YvmLdD0JdNo+Kg+ouzncBIDjAjT+LvrnRT0d65XdBZTcDy7f
KS3ZFmz7+6sEQqFqAZGFSqYilvI9GA7Ik57m5njZ+S3HuwnuyzNVByE04s6aBVX4TCn0uUHfLqGZ
3OtW7myLbRQjiQDfr8ItPI/OqCY5N7k3u9CxXqb7HGrfO6HFNoQRWnLRMYByaPc0gU7lZmqL//gM
Hg2ktXvPoJYT/Xd2+Woj3Big35BrlHpIFYCyZ3RTxbL8BvTn431GnO5hiMh1dKGRCfAjhatD4SJJ
9ha8RN9B6Seinyolu+vEWaK/MH7Ezes5CLonJtHJkNQcnEeO4LLdMSyLp5i4Pq9t1CyiEeExo8Oh
nsJ3pRtNp5CGw51fCpwz3btOQzh5Hfzm9rIxW1zFhPqNjGett0TeWbbv0N/9VbfL98tftliXifAj
AdcrD3CDkDIOvzGHLRC3FCJZ5Rz8vDyE7cdvf39lXqpB84VqkQf5rseqXyJgdPwoB9XvHSm2AYI/
BwAFXxW50CFDX4H2syM0LXEyOLyodjJe2/cNJy8ptOOHpe1S5PKTf4y8iPBPTpBd+4BnwvpoVgPs
Jab1f9mDLhi9mZvdF1XbFhu5A63mNuIdQR4q5rk4LhGuH3G9QrS3wPG6k6BYrqLURPTVMggoGMbU
k+YotUmCZ4/Sx0FYB+AlVR7Qd2HWL4lauPioPe9ru8+y/7ZHUhPtt1I+uMPUd+ksvfpz1sb8aSvy
4nT50C59lswZiQ/aGSeVzC36mq4xa2pCAOeaZyHk/OhZDHjtO9UhOClO/dKzHZ9/O+WjJhXgWMV+
BKKg6Cx7kOjN7i8RB+ENb8VjhKLpTgXhbdugprptJnnsDiWi8Yx73AFNGfHBH+LuocvDvXlYZIOp
qXCbu1CerAupz7Wr0MILXfnM8+eD2AwAUupeon3/v9kNHoLSOQ8NrpJtpoord8mIDSXAxC60dlAh
yUEfdyiDxnNOhcRT9pUD+H8Gn7DvIZkV4ilJMgAqExh/hRDh8r2mOatjGee/XgDkqmZYd6BH99hw
RyQ8RttF7JB3C7iTk8kV+tPsZd+QFT78H0q/Ntsw4oY/y2ma0EySau3w966YwBbYjSyMkpnL4rq0
mZpAQlz9vDGuUEQfa4V+XLDU3Vdxt+w89L0duqkJIuRi5F2YK/VEc5R5kpG7IHRp+5Ls+M/btRdq
wgglmPuiuh3Vk8BjZVI33Yfcc7PjCJ1NIYr6Zl7JfOzGvRutbTpbrHh1lLq+K7OBw9jiFmI+PSu6
HxXwKqfLEc02mc0QXn0diEtVuaOvnlQ534SQkb+b/THdXmBL5B1a9eVx6fbKSBbrMsGDJSucTIQ4
lTQT7vtRAd3FOu6+44Haa220rZbh+9UCOWgcDSL1Sec1yeqO90WRrb8ur5bt64bjD6jg5SsIOlOo
e7CDGjPnLvD03m+3RH8TN4iKi6jRW6OewBZRHYAX+Skr8ZD7Qxrnuw9ltj0wPFzXagXcbpJPYwvN
LmDfusSvUEF3arTCXLVKf0EHMxq3ToX4W3ZqvBkbNLBuoeq6j2+G/Mpg5ST7Ohx8/jwG5c9QowtG
jnsIbYszmCBBXOblGspIP6poWBLaU3WXz/yHyHM8lzTA0MYtRG6nLbW4PBnbgIZv+yHDSJ1GMXJm
L+tUg0haoiuW6bg4dAv9jFai6UjWvdu3bTjD2UfALAsvQnWd+uVPLVQiWPGe4vO4PD1kDj/2yx6S
++37JY02D3q1TVyQQkaxx5+3rCyLgbAGD8YG7hgL/+s+BMqSBprIQU83lEcBgmNYec2h0TXSMZD3
OjEDITRpDrMfsxu/4wc/Z3tQUksQMOkAhROXbTYM/dPvcDnOuKHjWfPmskXY1s04+YHlGDq/adUT
umPipFwKkWgV3WSbZDAkPY4VyjGXR7IZgxEINhpDyVHJeNQ9UFGigdaMKn66ovmRLcOnFpbRhHut
M5axTDyhHEQ/lQQRoVrFI8mW+dBzdg6pfyvC6v28DnisxUv55YlZltAEFLoBSuFSZ+qJdyCk5Q39
TxGQ7bojdL6G2MWz1a7+msUUTEzhOPaLhkAJIh14/5Mw4vqhm5TauQ3YVs2IDlk9RQrdqvpRhiOB
LYAWZys9bA4rsoAe3C582Wz78rLZ5mIEh1KzzltypDW/DwY5tsdZjnvABdvHt7+/CgeiGloAPkDK
oWs/u0U/75QUBZ53Lv/0bUH+Li9TE0cY0WIhYUaRV5SRPHk0l4cBVAMIZ4PiCa9m73zdQMb5Dyk3
J4e+rXpyFYP2JLz+/5/SpVu9XB7DckCbWEKwIrBayW2pWp0ntG6nI42h5t35uxJWtiEM18+8bO6H
yemfuOgo1J7Bpo2aP3r+pc7XnXa830XXNzbFRBFqcLXP+er2T1kz+eONK4qWP3Aoy+CeBz1dT35B
Qz3o6BNaOnMGGkmVh9UPV+bucHaaLpPZ0QWBTn/iQkfOocoWVPWvWmITeQiVX6KLcObPsx66kwTZ
RB603ela1glqYg2BaMaTjRMDaY6LKBpbwf71X7uQ+cvl32+x97+Qhm6LGjR0olOnCNwEj0E/xsJ1
P08rbtdL1407FylL/CFGRMjcWs0DGAhSaLWkC+q3h3hd6vJQdzTrbrY3OxCPMXVoim7tdlzZEihM
JkGwG2HLa2TYZHDVA9NZtiZIyeRebcB2tTY1eOtIR61T44KwAbhaqdOiou9ANOY/jfOsUTrGXTvS
5IV43nIXgZjquvBq8gvWcSOdcZj4M0PtJQk9JJjgZ9hxNtuqGVkDRMPzuOmCNsV7YfxxCDPmJCQA
peTxssHZvm8EDCK7fCiCuk2npiXHsi7EHRRy9+gpLUmciTvsnbB228EHJLQV48Hp1hwlQ/ZzO+e2
MlHRx4ffKYII3StzOBOMCJ1nP+6Dvk1rvygP/gywVRMBF355uWwT2jKTV6edHHxSrTyPH8Ge/lM1
7q9xyfUPMHuXx7Bdm9sKAp43Wq35U4FAseOtlj0ykYlovSWLO9A6ncqs/0dE/TAkoiDB3eU5Wc6M
0AgGKmZzCLx28TwXzectWxTA0D46uU92grLt929/f7VorOlbNmUlbEyhwSRwGu87sC17HVm2n2/U
BXwXvDMZJE+e8ab6BXwM3Ul01XAPndw9fQfbCEZuEM10YJkAA5UTeEH5VYbo+/sOEtd8ecxGlYUf
rtsHw9V1ObctGHtwsZqgnAYgGDiFJRHk6LV19+vyGLatMNydR5nDCnes0zXI6geomWX3dHXRrn/V
5/8CIw48Z1HU4lyp3TC+X7q2bL5QJsh1LKtQtvjTlKCGxxsvYthsgjZi7kGWOsZt+vKvtzi3CUNU
LckEXhjkw1Yxy8vsaaZ5fBOiUnuL4v2HAb0mh+2/INJ2ZcXeBBkCtD7Hoox4ilaMKimdrkmAZUE5
mDZ7KbTFev9CFRKdDfj5dapUUR89p+r/Q2mZgOh+Hq6zKpNcMBIhTihkfunUzyT/wtwJXJwH3pA8
+nh5a2yTMJxcsaZeBhDOpdl2YfLH/glZC39CT87epZm+fdMwyQUFr1wJpvb6f8oq5SpEdkAfWfWd
RYVKXbm6e4JsFh80gYQ1GNognrXwFBQcwWH2Vux83jH67bqlMlwcnIWRzybapO4iWZ5oCOwkXdQ4
h144ezKblimYqMGI5mPftHpjw8lfAEddbwN4/s5xYdkJEyZYymEcCnCLpfVAX+oarY8aL8L3LU6m
LgrETrS1TcE4yYVcRppzcKMt1fSzDrMk2m0lsBirCRXskA3mzQze04WCBQewXnHvZhqIXuQF1+Wc
pg5vWwo6qKhA3OgggoxjQkHot9Z8j33KNoVt1V4d2S6UjOo1jBpgKYk6Eb8PvnUrOmyWTrbpZTu1
bYDh0mHNC166DeyUL196SMIfoFlW7RRYbM+UJlqwXEFf3PY5XgoRsBkVtwzg5mRYe3m7UO6f1u2O
EIbHaVzUYSCwrwKk7cfLU7OtnnGSr2EbeB6eSdMpIMOx8LIIvUmKR9Ag8ACOvDyIbf0MP/dxknft
kNVpHc3yU12gJfzQ1sUuM/t2pL5xyzeBg87ag+uwb0XqKeeH2jiiAIpLt8rUdj8Ua1knRdBdB68F
X9CfBufjL21VuE06h15wXOdxponQUGkDsrvbiYyWFTMxfcoD6o00IaArAQqjie8Pzdeo64S+bttN
VJ9wwzEKqNiuHlDwTZTouzvBiHdHw2zeu+ZabMuE9ulobtXKw+LZHaHQkflg0ctcdz5E4a7uvW2I
bf1eOb9g7oqOYARgf0K3WEOix2EI9a23dvnpKts14XxVWdEywGtu2qAScdviUq5KtYcVtG2zka7n
1AnDYUQNpRzbb2yGsFhc9/H5ul9uuLYAk1McBC0Co1PdOSQSRyIhonz547aFN1zarSNeQdcb9GkL
KhS13xyrrj5VIIncsVBLhmvC9TgbGerM6JJgC70Py+U4b4UlsWTnDDKwmox3OQQYEJb1zoXAcpab
8D1OAHxBRRWnbMv+m9e+TrrOzY9odGlApdrvhEJb6cdE8WVeXdfgNIHnIWUYFwAqmYAgdwkM01nm
4nGtkTvgDQSQ3v4xGur85qoNM5F8AvvlKQySqkFOh7ny3HPjVhU7TCFa+HfWcMtI3gjEJqgPoixD
KZuApwpYu9/uGDSTevACJpO+CD/IaqnurpuP4fm5o4NywL9nFa/1QS3RfJzjjn6v6ty/FlvmGge/
AKbof/65NQlEQ/WybK9E2eo0T06s+L/EiYBYFJDjLGThnudY1Ve1J1DXiAzEKRpvQn01jUIvQwfp
yGh/xCUyfLm8fJbIYyL/3MEhcGCw0ddVKe5XtFl/C0lA/r38dZvzGtFBOfkq5hzFtO19HBrFSa7Z
z6GfNVDc5Y9K/dBl/bOR5V4/99uzISYGcB4D4CEc5CscRPdR0tW0y25At+ksO4ZtG8A48wWAdiG4
YXjKhn55hBQBnnULOUTd8fKC2b5vpPiBmPA0GaIa0bmS3pK8lHeR3+wU5d72SmIC+iD+IQhdOzzm
ZIt3i64N5Z0AdglAmaVUlHCuyiMkjfa8ZluTv4MAMaF9cQc5JpYtLarnzU9/Q3qWes1uJ7iQq79O
VSyhR0D3DiLb5LYVfZUBhIFHW6V0/ZzjudUZAezTfv0Pb9HyKG78efa87GnBRdbtDngz84Zw5wC0
jWuEhtqVhRypbEBMSuLpXtedcxNGS42buBbeI2ixPgZgc9sZzWYfRjho1xLdnHhHTFvuTSlbax4k
WsTNVfdYYsoAl2PcQ8XdqZ/1GupvQGNCM4SWBY8PXb6qZygLqmFnJpYDkJgsgTwKyyEOovxJCZwR
c4zu641QXDNJElEt/0L5tDlC4+udN9QvHvBHV3mYCfebFTT/oGKOwk8TEXnK1zFu7qTTyujz5QEs
Zm8i/mpQ0riO5+ZPLqB3p3n9vM3Kp/L7PEDPh0/y3muv47gEsONPo29yuvbg8OOpX0HBiUuffpiy
K0H/xOQJ1KiyT5NG4tj3uvsmWeSGt67rVup4eaXezh0J2/7+ymXZ1HI9BQMUJTRKlW3UfEBDp3vv
Qn9lZwSbkZkgP9cB53kfF23KQbd1KNAvUbXLL9TNoGvexuVTw/p71czHOCuXfyNcFi/PzHKXJyZx
oDfqkJLRxzkhvV89gHMh+ZxtzYV5D0gVUCH1YYM4eZF44FX9s5uhjXV56PDtqMuMCFF2GSya5E1a
gIDilC1R8QG4cHF7+etvJ8fERAUyj85Z7FSgt0fRHKIyeQMOJilvQVp47opu3ElSbZMw8oaszcDM
4m1JP4879Nhtz1Rjc101k5iQwKzIpIOTm6cUUqYoXsfRrZg9uvPbLf5vEgmi678OkSYg9y2yp98l
nC3p4UX+EzIXyUgbnlyvgExMmKBDmnbtRdOmLUYQg/gxs6JPMsAIpkl1J4Bbjk6+fFkX59scuFfl
dcSkFGzLsq1AxgWBk5w8ylq8qwLhfI2WrjmubnHXi36+KQZw+oax5+4cGBabMFkGhVJxM4o5vs+K
ZX5haD979OTw/bJd2z6+/f1VKNI16KbnOIjvubfQj3XtB7+WCW/u133dyBE8aOGJYFiwXKULGj7f
l2P3baw9aO9d5/UmDLDLdNZBJBJeH/jQsoBGYDsnpSymKxffqCHQDCzZakJU6dqC+InK2n76qLxg
au4vL5HlLDBFgHEDkb0qS45ni877BO0q/UVzF/uh227nKmWJXSbuT2VRD05ov0kBgCnLQ6N8/oLO
xvFLUXahcyShzz5fNRkT9Ed55/pR6+VPutBNkUD+0H2Y6QoBLmiB5HtlNUugMfF+PMd9vWtRkQJz
jZ84qBk0IahUoCjzlcbye+hVJ8/bA01aHMTkE6QNQ+NCB/UnINv6gyTj9BA0u1RCtq8bmUAN4Pe4
TBF5om3pPUgF/r2y4Xt5hu3r299fObcL/viodIL8qXQUOaoJ8hrSgwjG5c22bYPh3IxMjA2S5E91
mf1kywisNqE3o8LNMOymj1M2f4n224lsRmwc72rWxTATKAb+flVEBj0coOrB3wPR0yT1Ul6nqkxM
4N/YdHSt4hbaoNvrpYsa7nGfF8Hi7CZzoPad3pNjVae6nZ8D6NOD+qIf3kNzt/t6eVMsW27i/VzQ
BBcsVhXo2aPpg4xQVKvCXVkVy+83IXvSQ3oSt2v1/zj7siU5dabbFzpEgBBC3FLVQ/Vgt8cebgh3
771BgJhBiKc/C383bblV/IEv2xGoNGQqlblyraffBOdl4aVxBVDxtZT+v/t+vxHY5wOSwEKjHOMF
hH/KezYgu+oxyS7Of982g/V4vTOJFuiZYBjr7D7Pqe9fggyc5V+moXGaSzQTLVs1cNs2rMO/G6b3
63koUFl84l3RxZqD0i1uvN7fGeyaAL2+SqcUdIDVE6Uq+4IPl6A2WZR+O79Ktp9vmHbtySQq/To5
EZT+YjH11UW+Pu33fd0w5aKShaQRaq4y4w475pHn8Ye0Agv4RiRq8RWBcWknQqczF4BRALQK9SJ3
IJcekcuntSyNSKTcaWtGsO62nWq6AbamZEAhyB2Fzb+N9lDmO79OlmmYiDyBxErWVoV4YgNqOwKH
6jiDLAmiAqU6FaSBZOO+gVYP/+60tm6DsCNT4imZ2/yQiC44tF3W3iwl2jlIJemP8+NYjpVJD6jL
cQGcOk9OfTPxq7RYkl9hUmVfzn/dtlzr39/NgjqgT5mpL4Ap9f6TkxM5cd3Srzkuo4OHiK3fWC3b
LAzb7milfOgw4fj2VdYe6mCoissoUcBunJ/Ix8njwGT+AzFPnUuQ8zx5y1QqdM5O4wN4W9rPOQRM
X5qwJ4+hVzXuMdTganbhYvaZvUkLqItFljrqs6d6Lv3n3nHTn2GXFsfz07Ktm2H2qOSzrK4KXB5k
Lu+gv5x4MRvqLZyLxbNTw+ibRJU59qJ8Cqq5/oSEqLwhWQjVApABbTgu2xCGwfcjaxo5LtHpt+SQ
rIIXMUO7DLCL1/NLZDnCJibPm8SkyZCIpxCQaMITh8Sr8PKkHXFqSb1PDjAwkXlMOtHkT0725GoF
HciGX01Brfc9aExkXl02w+KEef5UQ4P5WMEpXnYj+zpPQbhhH5ZtMIF4bhqkigVTBno6Wl6wQZNj
MrHiuFAASvdtxDr0O1/CVZ96/tiL37kMHbn8h9utZTUgH47ugDbmfTZhovFWUJNGe290cpfkn77J
IFo1o8p7fhIWgzNp/GgqXeEsSfbUIi3zpZ8V847o8i/FhjnYvm8YNJr7wZTpI6Ps0Sw61qPXpWB8
KKJv+36+YdAjdB7BKBNkT6yZh89lVvAnhdTBFizLlqr8i70PEc446266hzKcuFsLdakLIdYxqw4u
ustj5YMr3q2r8o5KmUNSFP3kqEvvmpyJyvOqxUuHshRPQZSyh8RtanloM+JsOBLL1pi4PEKZTIYU
GeygGJroqlrGbrhrIJWl9u29SeDH3MCNRIm9130wX6dRV6Pba/H0Fhhhjfc/qKGZuDydgtBLANL5
JFVQ/Kjw3rgbdPWV6Rz9QmDe/BFF+/hkAxOfN8qM5v6SQZe8rqIK4pA8VRfRWG/thS0XbzL5SeYn
TjMgX0HG+mcDpsuVH2X2iuAYruiNlaUYmZg7D02M8f4T5v/pwnw/8PyyDXCX5EF5cry2+d5NwVhu
OBfLVWWC9mSE5KgOZtwhbhfd6GztlWdTfah5pS5dyFNsjGNx9sT0AnWkfAqJVlR62huRrk8oxpfP
kQ7KLQEE21kzrvV5giKsMykMoRWN60reZlr6LCaDAy/AvP4QgvFvZ8bSxOr5iVjCKRmyJzBrUnlZ
OrU3n3gng53psb/gedmCzjeA4+/qRck4nUod12EIOeFvaYpGfZqL8bYa2p11YBOpJ7jK0jTCVTk4
swPypwFtmSsHWEebQ02qhxzFro1Eps1lm6i9ZXCKqAWl/1OIhHi8FORXFI1fMiK/B3VCYtZAFa1f
uzTr8gFUzjeqcfb5axPKl1Z0KDi6tZ9IQ/tPdTaxBAlHPW583nIETeldqn23pSUmBrRNFuPSljEj
BDrH8/ILnNFFPHqJPO66ekxAH3IHXQBlN+CR0QY+l7U4IkexdRosF89fwrsLEhI8n1Biauvnvgcw
qKlAu3r+l1syjr+PxbuorJVLUDuBjiDlktyjMftC1K2I68m/jZb6NkzZXTlsUQBYz5rhFVAlBc07
rdobpYG/m9QcazZ+G2WrII6CM8ZC77CE2WdvBXjkXP9aa5rn52lZRBP650qaJhAXAKqeROUS12Ui
5zgv6JbGouWBaSL9tIzmMm8SZKdQpF2pIaBdRST9V1Xj0xhC8LkFe8M87pQWDkzIXwji+rB3/P+N
580LP0Kqdatv0Xa9msA+gixkruVYPpVDd1fhMnWrYojRzfhf44BSGPpMnxsKPHzD65vOz7eUQCwX
oAn1G8XSu1NK+ClpEPWIBGpDBRKtxIFn+t1+dP4sWO4/dz0j7858H/SVnEXefQIVXv/Qd11BPuei
cpbYYR11rs+PYjtxRrCQNNmUF20d3SsJ6+rAU1f5II47/3HbSpE/p9CCp8N3nJqfAI2c+JGpKb0G
y1l/ISZEc2Rwo4fzA9lmYcQKSV91krRoBmtH7twD/qa+5pEQG29C29cNhyCdkE7ZAMxJV6bO1w5i
Q/Pl4AfzPkg6EqB/LhOURTxXiZmfVJu90AlAYqIh9YMIfuu1+fFZoiZdX7JA5DucyuQeLS75dGhz
jihHTPP0AJm8fdKR1GTnY5HH/Io4JdI8ibccypDJ+3aNeTZeHrZJrKfsnUHUTdGME2n5qa7TR+FC
1amPph8AM2wJS9sGWP/+bgBajN5Y6iQ8FUk3HSiJ7mkVRtf/h4f5xwZB/+LlS+bJR2Y3vC+GEP4D
TZF6BvsaD5LnvNa/zhuDbRDDpGu0diYZOEtQZ5rzGBWmNAYL81MbMf/Ci9AeeX6Yj62CRoZxax1w
vvTe+Enq4VUmvLoK93oOYCb+3Ao3azyqgiA8uVOVPwnplY/g/Gu/tVKCRnDRxSa3rOUWAZbVGCoR
ad4Ajf7kOPpLV7T9lz5ZCTka0DCHK1lAgdryt27S+X0ii38E2wLEWxbQxOVRQErGuQa7W90n0Rd3
QOUlDp1G70PWQhb9z4khVTb3LunYPY1QopVVL/CwyeTlru03gXj1wkW/TEn/iscMONdd9Ok8i3In
qIuaSDwwLZM+hVLIJ80gdQjubcQlbJMhwLb0hqWPvd8qt2TTJ7R6NQdw1ed5HETh9HR+bT4O6qmJ
wUNvsFwWlqpPagRPDUK57lCPACn2IjjhnQQhwt2u3cTdCT+jupqq/hOp8n+4RteE6KYU0PzNTiPb
YpmGHrExAWhRfQK867ovICG1jMrZhb+lJrwuxZtEVmJ27/UCKQWXZ95BuK6+SKax/7SdX7fNwTBy
mSUQViNL94m0UfIIrv1MgFR4jrbkzixXhwmwU6xvaTZS7z5pef/qVuhrAf5bfpuyQm/4W8u7BFo7
f9ozK1m+EsZ79z13xTSBMkj7ya0nGtxbsbdEEx9iMaKOcK1ALT74l0AXjTWovVxn4uKGRkVfMnCz
BdCTOH/ObbNez/+7CzNZZj44uvPuCecPvAdccQRbyLeOqX7jLrPsmwm7qz3dgXKt9O7dyhuOMkJn
cRZAbuP877d93XADZQo5+75DAhCiZe0pVQm6yUW19T6xfX39+7vVGWfFu3qS+pNqZue2hEbCIQD7
33HfbzdueVrMWqWdKJ6oA9Bjz1v/5Kyv7n1fN2y+7Vz0oYMD/3Uu5HzIFz+8zmRLN3677c4Njevd
k1GZJJMEuA5JUZcEX6EYFv0MBsYhCw+226qM7iXUSC9dHTQ3i5pf903LcAM904mQTODAVp2DtnXX
/6yV93j+4xZrMNF2ddMJqF7AxwjQoD4VxfwjTcLldmSQctg3guEBFHVh/zNjp5FN39yoaK9EI5O4
EmTLj32cIKAmwq6k6Ckt88j5lQFqd5mjF0HM3m1XgBPIw5V2QFLxHycsb1232bclJsyO0ACZ/bAh
94Cta36RBDVLbzPSglfl/KJZwmFTplcsnoi8jrj3v6N6odh32i8d2ovTf5ZJb3GC2TbfMHaFUhXq
Bzmcc9nob+mYqO/gxw+GuJMokWxcAbZBDJsnzEHQ7Q3uPXh6ipisTyBR+O6pTLzp4fxqrb/37/IL
KCD/dFp1X/VRyn33njrqxzghpVHOOzuKqQmxc7t8AKidD/e8Z8DU8gjZoDgkTnR9/sfbTq9h3pNQ
U5L6qnhKO07i2S/reMzFP0ndv+os9ePUcSQ4iYNbh+VbvI2WPTFxd23kFEMgcLzqVZvr957QrqIX
nt97V+enZdkTE3xXJ0GVam9076HMnn1tGXHAfV1tgU5sEzAucTRttbk/JsM9/BT9R/AgemgzBrLx
OWvK7/tmsNrmu6uQDVnYVQNm0IbViI4AkHezuj3u+/g6sXcfl0rP9Qj4472IJHlhvQqn2woU13pj
+S0OxITcibCIIjD9sRMJRRvrCNlR12md2ypaxitnlVnYNw/Duuse/R5saFyUUabyDuj/+kvIx36r
2GU7RYZlc0ll4yuXnZI2UCDkBWS3GsCrse/HGze6m5bVFEQVvj4lzr1ufeceafng276v/2nY579h
OecmqI5oJ/BDMApCKGjljadeeTEmXnooV2mf80PY4hqT1w6tj7mek1m8KgfytCt7sHKK5jtZc1RV
i6Y/34m6uGmROpwSL7gFCfAWf5vllJoQOz6N4LzzneAkh1W7Yv7xO5GIp9R/cyC3aKosZ8gkuUv7
sh3DMGOnnqbpC9NL/RZlJPt6fvlsXzcMua1cWWXLQv7n51DGgzYgoo6NzbFcDia4DkqGpTMqTU8r
rULhLP+5nnxzuXIvV5r3gdd3uTe01z7+Z990DHvWTeSheOwGp4Tl9TWqy+QTsCxyQyHHdpxNc55r
6eaLK17BHAtkf1UnYEvJQb//fZnkJtTftiWGWYuFCHRXZOKVCdb/QCGKvJXAIW7c17Y5/GnW/w+C
cqAxgNrkqeaJOiKj6Ma0pOwQ9ck+5B41gXU8Ug0EaL3ghHimuqnrAbSMIyp4xwB0h0/nN9pm9ias
rk29BlnWdZVcJDE8QnTcDdVhbY/QVafiEYdLFcMTIlF1V0zlz/PjWpbPBNylI8IYkA2wEyubn7/J
f5gnf3bTJmmqbYDV17y7WcEJMnvlDPa2OoHvIqz6mbgyP/guUljnp2A5XybvHTA+4LJ0++wV2Rmw
uDlMl3EThHKXVhw1UXYkoRPggkuAB1PPf0/AbfPqkPegmdo3AcPIadnW6Kn0sUSyn6OYyaIa4nlC
B8n5769R2AfxuMl4N4Stu8q1FK+sJ8Q9OnRO53giafTkRFl/xeciDA9OrX+cH86244a9F7xQ4MAn
9SfEImPsgpHF9d3ywlu7bvaNYNi8HnIWJcVSf6J8fGqVWg6RnHWce5sBreVMmQg7F5o9kD6SACgR
JHeRA0tPA9/Mu1hWyATYRX5eFx7yh08TtL3iIUuaOC899gXlR/l4folsEzAicok2GLUkafEqSZB9
HZrmLeySYF/Oy8TXcTcvSR2o+pNLmhwKFAhfnQT0fft++rpq7zwGCYCJENAifyq62gV/8wycPPNK
d+sFbFua9e/vvo+GfFK3YQ4EMJvbaz6KEBAMmdRfz/98SxBlSuPWA5ncEWnux7qaf7iQiPvesurW
cQCUbpyeXJwfxTYJ8uckHEFyXfuMP4aairuiHBzQLGXRj31fN0xYl9APnaYoekwJmgQcVZAHRTY5
B22/3TBfzrK0c0saPa5QRo2s7IGxaasJ3mJbJkKOF35UznWaPI4amhio6T+UHVRynFUO5vziWDbY
hMiJVruETlP4KIrwuxL+gpwADj+VGGGuMrbxZLSskgmNY6ojPmS82nvZEWgfi6Ep6wveINW1MQ/b
AMbNPJYJgyKOGz3KdgyOQT14r61s9T6oIjVBb1MTAStYNtFjnQblddTT4U1ljr+BcrJE4ibmTU6D
1H4PPWtRNdORpvMX5d8XCDP4qH7UTu4eM3DHOku2L8w0cW9j5MowlSJ8oj3vb+peFEeO8vLPLor2
gVXpX+i3EHz5mVuHT1BKp9fNEpWXXutIcPVXW123v7/1QShgguAYeFwyNfDyhrTsKMbgX543DyN/
IICfqUn9cPMAzB7VQ13xaxKg/Q0E7uetxmaXhtFPamzHCP1ar8GEQOCYJSvPRg6ciggGxzmeH8Ry
pP/CvtVuP3p9xJ5SychbrYj67IeooOyLO0zoW5u0omOFHz5WRfeWkTQ7AofxGi7lPpJ+amLd0C/J
/HzJ+WOSp+Pj2LhXHRTqvu9bHNPeh6rmhPDiJefcP3nz2Mh4qrNk63DZFn/d+Xf3qlhGl4V6LF+0
BJ47HafhWKLHbZ+3MqFsHkgEi6XS5Us1lfSCeFkfF6rbgk/ZCqMmV53IOA9HJype3L6EnklaHbpJ
Xfs5VCv8Zf7hTPIq6cLLKWN3q37T0FY/z++K7eFnctUNUAkex7ktX9CZ9NL3/TV36ecM7Ix4zQzx
lKpL5atj58q3lbJxY9A1TPjAD5gEdqzHxz2nBNUXna61jzg9+N2mQqB/zAL30Gfzr2xlp8chl/EK
Ti2T8ZIRtfUmsfhv13AHOUtm2jbgGoNQ3n3ajIexZGiGS8ufFKm0ADjPw7rOuuIb67ye8r9n7JsA
udGbm7H0W3qfUudnXdYPLBvIRUKGbx0lW9jYj03ANzFybtqkAmQl1U3bQk2XJYD7qgBqJOd3zfZ1
I6Z3vMSneEwXLyKquzjtHP6QoU746/zXf1/MH62Q4R+KdkFgUzTFi24AHFyPQ9XMl5WaLn/bRJVD
gr2BPaCvXh3KZboOB3k30/CZZRCaqnFJBc5WE/bHt4VvsuB5YUQax5XsFX1zWXFoKgU3Bf4575eq
63DXne6bSLqe64pw1fr3/bCmJkQ6HsSCUlgot4ifbDtmvOwTdGZQWkfknjfZS9sOwadSonBxfsNs
a7Ta9jt/W3sJCZHzil6xHyq70TwNLzMnowQC0aTYSnnapmA8BdwymNpwSeiJeOVXtwOgDexFW5h8
28cNL+BG1EuXFh//rcPKmf5VJHjJ7FofExuHBDmZnZTj4xxv+D53fioG3HAFkNPOEfifO6ByDmLI
HCMQv0nixAkfwNU8HDsJCPn5Oaxf+sAmTYRcWxRj6UlGT63TnRi9ISg91yG9qIF5KJn7eWroBg5n
dSIfjWRYPxSx6djogJ5c+Mde4l3fe8kB/Bw/Ekb+Hbm3EUNZ/LBJXweuUfSRhZL8Yj4D2aiTyib2
8pQeaDbQH0mpt+ijbAOtZ+6deWRd6w+jmIuXuRvl5bhAMXDiNZRWCEKHBeRi53fIYoUmdm7o0TO0
NBrDBKm+ZqK8BGayuQe11FbkY5uIYefuJIdwYMR9LbM0iOKuHFXcV9yFsAfoXxgft4Ig21QMU1f+
rNsUrAEvxQRaltYfw2siiiIOe7DvnV8ti8Fzw+CjkEfQmMe139TQqnOLzrkN1LTTV5kIOgHt3R4y
U+4rUsLDieHw3qxGcv6nW1bHhM6JoK7dhFblSyRF+XXutDixDnRF+0cw7vdUoMTdd07+ImfQBAq8
XzWg3acm2kQBWIzchMJNUZupHBDD13YuLmdNl0MweoeoDU9gZW6gLqE2ggnLPpu0cyQYinGAQvir
EJN31bYORFWqtl2cDS9i8YumNi3a6URS+H70OqQOucy9FPLglcNvuN/N6IDTyVEX07JqjpHLfdtv
XOVFQVs+hzP9xSPGHhsNNmYO5bwLDurXDeOwnTDD0JNZR14Gk3h1ZlZdzajzXnR+VYENFbTZ52dh
2xfDxGWm+3ZcPP44OWnxGV3kvRsv+LfvDeibhHS6VIMzAAT5is32rnpWhV+ZN27VKy2/3kTHabed
as8p6B1HSek7b0EpHTv+Jo7Ysv4mAZ1TqNR3ICjyAg7az+7KB5GpyTmRoKPfdy2/CY0jvVICoEvv
dVyG12Xi6jDgYt84oRbjNlFwUNab0pDn9A5chsArkYPbr21ABUBLU5++RG67ZX22fVgX8N3VqqDp
iMG65Ln0RlFdSoqOsuPic7oxE9tGrOO++z7Y9iFl1aXOax+hPTwJEdi2vifTeMqyrZvINoZhz9EE
ap+8Vc5rA9W6z785WT3f6QFDDrYSerZlMuyZaVpxofrklU9T+ZXPAf/HyQDjPX+WLGGBCYRTogo9
Z1mc13aCRHvWtKduwMNMOYhAB/SibHgM2zDGjZ1DYEr0ee+8ZqibHNAlBy7ACDrzov+ff91H2e+b
GLjabehQ9t78DD67zj2MSZ70X5zZz7eAfZYNNxFwCip7aMUpnNegmFCRnPP7OXO6o4Y4wMalZNlv
UzK2RT/f2NSKnpRe+l8Nd/nt7s4y31SMzb0llOh+TV5FD7L0wFP9z3FGi1/fEHcjLWSbgGHXvBpJ
RIOE5iBjTNSVO0r1b4ZF21U29E0Q3KjRo6TnLH3rchBtQaCOXQ2AOf5z3h5s+2sYtJqLxUNVMsgh
Nht5/qF1CmSXNOROeuZkF+cHsa2QadIT7YEtnkgea0RryAk6qsnvHTAKLFuPSktoY/LPFSnw/XVX
hBiiWcjj1AKQX/fBXZrnybVSFfiKqzy6CUS1kZn/OBXnB4aFazq2mjWhfkYuid01jZcTdHcu490I
cXRxB6J0mUPcLKoG6GrppGPHssgHf8O/WLbNhNSJdu4bvoz6uQWP4mXVJw9OWvLbbBJbI1j2zATU
9QJ00pBVwZ6lFejyf8O1kMPaONSW7TIxc+OADkwlBtjMGJZ0ORarLDAUE8prVfrqIkjEdJiTqQou
ASKanI1zaNkzE0QH8YJqdAexPKe5unT4chV0zyVtThHi+gRQND/43pJm301j6sa2wg161UzpW8rz
6NKNggtXRdO9rMCd28xbak62g7Bu37tLP5oT0RbBkrxOHqBVEDZo9HEewuKrVpXcx/7lmyR10Vj0
oAOd9XMFnsLYoUhnQnMVjVZQZt840LbjZrgI7S5FtVDPQerSgTQQAZb8J3MxpV0eyGSqYxPjEEGK
ktc2cZbicoF0DhgDsmCLs9q2DYY3kEua5h5J/TwmlSIXKgB0Z5TIAkxavp2fgmUIE0+XSsftwO7v
vObQ2/3xWxQI2h/NfZrRfRfZX2C6IukZowNK5QJ4ZTkckhH6Hweo9Dn+FmTcYoImcq6YCzcvmoDc
ScYfalJ8TwaU0UUKv0XXyk3dVdNBhO1pkXP2uG/l1iDtnY30yMUOuubRK88d51l74fe+TOrvbYsO
nvMjWMK9v8B0ecqUbjp+GufqWPTBRQsN5NjP1OVKV3J+DNv+G5bOOcS0/MFNHkPk34+prOtD50Ja
pmpFuM9KTPa6uq3DofYTcipcdF/jOq2OYZhucdfZFskwcWDCvL5IghJCTOBJniAGeMwVfZErr24c
ARKysRm2hTJe6z6ECUZ0CfDXrlL1ZQOmsZimYXrMMvb9/FasS/5B1teksXPzYQ609skdumaLoyb+
eDGQzbeD5esmio4XLaSsppEBI1a4xUG5uBo53ypYWVbHRNG1Q9izaCHJ62oHRYXneiqDu0GgrHd+
cWwDGPm4ES8eN1MROaUpAb4HzUyQINBHKKZ9PT+AbX0McyYSUsq51s6rUCiHHpM6yJtTPkIneGMG
tgHWmb3zF6P28/+l4YoKHbu/+Fz2822KmLi92jeDdeB3A9TuVPiQfWieu9lXV0tRkmsn31LutSQ0
TCQdA+i6YtVE7kTV3xcTiiqqRqmRJcPF2qTQ9aG/7+Vm8tERhNtRVjviiYh8zC7rdAn7OEpGRTei
RNtGGJYMmTgN3bC+eS7msH4JwV48HLmo1FaNwHZUzVtbJB7JKwdcF2EhLhK/SmJehl68nZy2bIaJ
qyt0LdwIxa6T4kl6RPaexDU4ci4Lhfo2tOLABUPcfatlIuwKTsa0IlH6hnyZA2H23gmyu8VpQTtz
/thaQBe+Ca4TjgNpMwJWoTV+JiCxQhvPZwEeRYkSth7bk6TDt6mTMdiMrs+PaXkomPRzraIIMqM+
fdPQvAaxFPfjSkGAsVr6rzLpqoslF9dT5UCI5PyAljNnAvAorqmpF5Kf6OKBj7ABB0ZTyH3wPt8E
4LUOHYW3tOR5rQtnCR0OgpZb+2P76cZbvm1d4YdgyXsVJZffEE1X6IX00y/nF8ZiLH8B7SohK8hb
RXlceMsvQF2SIx35/ZJuQvlsv98wd6Z7fxYQx3luCTjRRzGxG8gsb9Hk2X6/Yez1AjBlTql/AlF9
dGAQp0WLKrK8Sxb9s2uFTBydnsFjG8BAngkgrrQvSqgzs/KilZ6+3DfCaiXvLg6kqQVDYhcpXhF+
dR1dXq3H30nynTfTX1A6NH97Hfoh8zjp3O7fdC4FjQ5R6QIZfzw/B0sYaHLHteAB8kamyHM9gOsJ
YWwSawq2Z79bfuUtaCzPD2PZbpMrLvUoK6BKIN6odFmMrDI/NlUu42olatk3xHqO3+1G5NJ6EJ0k
zyW4bK+kLrqLsKv5hWzUFi7bYhImwE7WYQa4V5+9AUzefqNdWecx2h/2EYf7JopOjYWSbp34p/XE
9q77Hw2i7BAFcHrnl8i22YZJq5n20I3vyHM3+i9oQ04PNACkvxxofSy7zdYW2zCGbYu5En7rU/HU
JtWzrFR+PXbkkVNdXoN+V2zs98ebQUwwXAHxct63Ec9jlwc9f5FFIItHyFVthc4fX3bEBMJpXkGr
vuqAW3HD723A3RM06aJDkcMJOhNYLYgfHRwh6tfzu2ObkBGqAyatuwhUJm9R0bTHwKfdEXxM9cbV
/fGmEFMCVtFSs1BKeqJ4IR0hFsj/SwRYPL0IRDkZRIs2LP3jGIuYqLclECpD8a5+bgoI15Ttayom
hD/FfDkljB3Q+L6vDoys/p8G37ps8uea1M9jNwPl7fWAlCzdFh2AbR7G9Z1FhEH3fRJvbdMUAi1g
kPRs/CA7hG0effJE6Fz0Q5pcnN/7j/0jMUnkCul0ER678I9FEVyTlI/QJy36y8ZH7/S+IQzjL0Ak
tRC8658B5pvzy14G5VUINW52qwnZSU5IIsP2VeblSaHy8EQGdKzUUzneJu5avRXllqO32MlfmLjA
CQKvlf6zLniIvhUmTv8HHjHb181LHbEr8UVCnwOgPsZf8NJTcBM4Y+hspacse23i4VyfZ1UWJiiO
pGOV0dhtyP+SfP11tmzSElrQ4MRkjiv4GIxdUVTPXek9UpBiXeZLEn0boD9/CFMgu5Tn3/olXqSe
X4/falbpyyQr/jl/2mzLuE7+3W2MRzr6JNQgn3VVZ8ectzdBRPSGtdg+vv793cdloTSkIEN2kmnz
s+2IOkzRJoODbXsMw28dSAAFTc5OAHnJmEwyuVjRgyU6Qndldokp1DpmKBY1vmDPLTokDqgX+zeR
3KmgijTen4vTd/VMS1FVz4k7dLeFM7bfdrcwEBP8VkLFuKpQa3sGMFUDgjgtUJtMZUo3vJRla034
G+e80sHi5m+JVyEhDHlt8Fz2UETbeDVbdtdEwKlW+BLJr/CZlsn1b7XuwO9OnguB3l0H31RlnRtR
Ay2fyWc+eig2Or7Dsli1nF7t+/56v78/+44G4VkO/0S478tLAgR1fhU6Ll0e9w1gWG7gV3j2RUWO
Trd2vs6g/P0NIe+wcfYt16oJehvDokgmUMm8+Y5yk1iEPqqOPKynuJ9gawcHUp2fJsI2D5Rtww1z
jnrNWSHr4m2CmEY8dfMS+yVZ4kT56fH8illCK1OCNR3SEAzYLHh2mdPcl10a0nvoqWt6pNM4ZYcS
iu3txvrZpmNYNyCDU1h4mM6aWYwnxf7RgkJyHoqm5ydjM0DjAnchNZ7N6OB6a5G4ag+AZyTz0Rd1
ujMOMQFwTeNANi4j7NnHZC4IHb+pKG2v+NRt+RDLGpkYOAo9XIRnfvGGFtp/ZA3Pyhz/ZUoRfu5a
o78gcElRLhUrxFtajUF9VZcBza7Dpuh3hrYmDM7nbbEwcAm9gafavXEACv7ClzrfoEyxnFeTCS5t
G+hjpLp8q3Ewv+i8hR1Ch+mpYWl21fb5loaU5Six9e/vXFWA5x/Ihkr6LBt0Sx/7dPTqE3ie62Kf
q2KGbRMvTUFqkeVvoMlLLypaN19drZMthRfbOSLG76+rbuayY8+J3/Ov7VCSKs5mrl5ALgp+jvNn
6eMSLDEhcMxr/bDsI/eksvL7qrSwtiy4Rf3QqvBhHMZPvL+vUvXl/Gi2LTGs26m6UBZEZ28BJDAq
UJ+XUxZDwSQ4nv++5WiZCDjoqg3B5NHyjWgClRDFABnM9UEuff+aO9M+RXBi4uByKOIU8Kr+8+/S
aKej+WYc0mnjqWxZpL8wcL0CZR5IZt94KJbl0M/9MsepKKN9PtxEwaVuCABtWfjP/oR7sAZtQJnJ
MQ7LTfU2yy0brCf6neXJMUjSUmb+qV6WX+kcfE1JdZUAYrP2wKDlb2OhbLttGPjYyWnE8yhDsIYU
d8AXJ9Yp++nM6FxAr+KuSgoJDCunELmXddYHz2nfo5U8URD3upoHiMJvHFrbfht23oIPq03QlPjc
oUvktOYU3qIky7b4by1uxATDcfA5gXKr6hDnYDfqpuofKnTnAQYpTuetbn2b/l0BJyb6jSckK8PS
yd/YNCX+EZrB2RfHw/2XoRrAee2dAoAKNap1W+AUywEzEW+ryrJSqQcuQKQqU5HlJ61HKFMpljxP
FL8EEkxbuWPL9pjYN69mZe1QXIatzlxIUfGgAVyoGvnGdWj7/jrHd8YS8Q5tu20h/z9n39IcJw9t
+4uoQkIIMYV+2G07cZw4iTOhEifhIYQAIQT8+rs65w5yyIf7VM9cHtAgaWu/1l7rFSNc3Xuo6oC0
mlvdvby9OVuPPxvPX4/nkMngBUQHX0lbk3FXx8DvHhqo3l9Aomw9f2XrozcX0lbwsrKosA0Fl79b
2nUXynkbh3fNFmegXDMqVsrXsA7JuMfQytijfGAYe6LjdGkLNi6SNaSNQ1o5oqAjewmcFjmmecCo
52SCjQZN1U4WC2Ee5J1bP48vmMzWqq1sviEB+n5Ol69Vls1RouMznoBHEHTfXbftq0Bdm0EL3g+I
o123tIkfDu5gczSHLsSgWxuz8uR9FDfRwrR6mUrm3UIXvu1SljftZ4BTLmkcbsQma5CbLRXgI/Uk
X9iAGYbz7cWoTbtB873G4NKfCfsS3Mie864zljXoDUrFkyGo697Ovf5saoE0MAah+yXh7Y1F+wfv
1qO2cAY3vgZD+Kk/R7oZyLX/D5nBxkFeK7NGhIRDBUrCV+iEeGnfhF+iuG+/1BKK0k1r+eHtw7X1
Hef//3WnwJNPUAtn6gUih19wydM7NTielm65RPa6ccGvGeM6gHCjvofTjZGVN/shnM0NHzLwuzWa
o9BOAYOCJAkUYd/+og17XIPdFHi2MQA35a80aEoPMrPD7Rh0trlgLVuPX5k7hXNqrDb8BeQD1ftc
D8UnD8KK19l6sLJ1Bp7/RYdo3JWCimdjmvg0ZPVyCfC79fIrUxd1N2lMSPxPuZMa8O5G+ZUzRHSN
b2NBg2gRSuqAmWITThAqiwqJAXMIXUy7BoHqpWGlja9YQ93yxVow24APw2WeOfHan9q0RlNKXNiE
DZtYC7LGYH1C+AZsim98fVNjpvFRA+z9ux7mS4d06ydWrnzswZU5k6V4rfzOdB8shr/tTZYLsAsk
KMMFl4xv63dW5m2G2a/irmxe0QT+XmZd/BndqE8AsF7C4G5cU2tB1t73Cms1Wo1FpcSR8apJMp8P
qeXaHA3Q5NdZ9Rr95pCDuL4YxAtvCT/xzA9xa7AY0pFv3xpb37Ey6143GOgqMv5CI9vfQQMPSIl8
znfK9g3grP1wIdHZ2pCVgRuvrlmt4/BlUbQ4mlF+Gn1aPTQG5Mlvf8mWdaxsPMPchcAYJSkTkM1r
xNQQ1Wt3Q9GG3aXR3D+wpv9IE9bwtwzUuO3g6fpl7iDYB6gHZrMxlphBOpKd+0DIrsY/Ph0kPY9n
AhHLqqdmjG+q0vvMgKO+6lPXyDg/zKOs1Da85WTW93RxYArts2G5Utea/gOMa8cmEAqllNLp5YG1
A9SYdOG6cecqTwZpUTrSJTnCsjEJegqByRkl3AOmxIBIqYSi04Uv3Tiea7icpIMQ+D7y4MpFpsJV
yxFgniZdVPzTa212XQawBsmZoFh6Ukn+MikoaSWEW+9H3/vVhRRg42iuUXJe6HADsaF5dZaeR8Ti
qeT2mwHncnupbLRhX/8w03kyWihnzWvTRneNofOuaQSWLeJXjrTQNWDODH4b+W0mXzrShbt8qD6F
Ff647kiv7oeOz9jpcgbFtd/0wAUAbMbb8pLE2NYxWt0NdDaqsBqrwxl5j+i1O3bOdN1BRM0JTKNW
HN/+io1dWCPmoNHkocISNK/T7LWp4mS8tY2vd/lckuuIjiED8b8j1xztnqViYfjSNnZ0OyIrUBAz
BLRPb3/DxmFdQ+YgvFwVedWLF5e1PugNixKSzHrGLOXbz99IidZ4Oa4gVcfGBYWPipln5Zqp/25H
jM+l4TwptxMRCKhSTPV76I4uaDe9b6smshem2La+7rxzf8X9voaM6MwQhdsgks98hFrmsRohI3R4
++s2ov41QZ3FzVi6BlTtOevG1LJ8+NTV6skgQNhVsTYHL/PiS5XvjWO9RtM5CMX4mP0+LyWgO2fg
cpkDtDcrfe/VEJJ9+5O2lmwVIpjSQr0nPoed0fxdIb9PST5VFyxm6xNWdl+rCrPd4EB4CarQ3/9h
9StwBydOumFnOmIvOJKtfVndACIba8W8Wr8ayGFnCpAE0Lea0zCqaDd7mXoIBsjRvb1g/30LkDWu
TqCmYDzO4E1MWxxrvwv+P0CQXmwB/veekDWyrkUuoEbXhC9zHaCwUxf9WUvPNpckObc+4byMf5mJ
8ZjkEY34i4uXjzkj4Fuk6bD41yVkZI2l63owj5RhDBBEDOJW64MA24TiKndL1gA641QfYkievRig
cQ/cd3Nih3G+EDFvLf35/38tzeRpX7AKPS1Mv6rgABR2ph6zLpPyQmHtv2vRJF5V64sza46eQ/5C
KvWTizG6cWO1zwZ9Mnbccw8q9awarv2clXU3k7HN5BH92sQEcALXssB7VAQjPT/ftoat9VpZuISU
9kzr9n8K3Vo3aEC0SAb4lduxNmwvxHQDt/wlhMjcgIJn7uld7zx25QKtwXK2CfMeKsf6FYMvI9Qx
XP0TbOrRVeU6spZWVXW+NFKhMvGHnm7OIO8SXx7P+O/blayBcuPgK9pkFreeAmBjjAeWsMCNHzJ9
zlJNpr5etcdrpBzAj5UF+g1qKGMZJ9000ZsJ9Au7t5++9RUrn91Biou4EOIe5xEd2fTdDlQBH3Iu
HuJuoBfCkq0fWZk1s8qbTGyi246Bxc+v0NXNTPEz63yXkjb89vanbNyra544n/eZJhOJbk01P/8R
98ym7iEuhkuMqhvWtkbGZYB1StWO0S3KdL/nuAiSAmIbb7/81rNXlqzLrJ8aZUCqvqBZWXYF6B96
e6XwHVkD49Cns0VIXfZlEkXxwYnJP4BBbKgTlCaWD1d9whocp8CLqbXnMPHVgpg/yQo+5XtimLyw
RBv7uwbHsaWEjAMF9LGs2Jc/+6tU/rOyFxXkN47pGhwHiVYHeie0DVV+Lp2pMa/ju0BhhQ4cnJYh
cNWQc7yQFm99zfkl/nJ1HcfYK1rRkFHqoFdGJ/6N8yU7FvFFq9s4UmuGOGYCWpa5ELeYwTIpxWUF
muHxqrYk+QcpFwBRhmJN/rWgYY3xjDlgaQ0oxKUrY2t5Vo6asb5qfS3CO2N9/8A7Kk+i4/kOneRL
cdjW+qy8My1Y2UG/jT5ApxM7MIADcIy8SyjgrQ9YGbQR4cKGbKYP+AAgLf2sWR6t612VThMRz2+b
3NaPrBy0BpFEPsdLdAuBctypKm6OC3FlMoho2b39ExurtAbE6WUIq7h03hdXkex9Wxb+fSv67nDd
01cJt7FCZnGZeV8QcHu3i46Ax28uDXtsrM4aCJdLwNPmhUe3wO1CYkZ3ZQLo/KeeXCmMRNZION17
clQG8VfZk/cZBUci2kLX5YZkDYTjlNICapWQC6gkhn/12MwuvRq5QNYAuEZWCiqy1vvSj6U62rLq
DqCh+fj2xm5wXZM1+q206NeokgX38GxwmPGDbnx7zHj06CqlDxlVL3RqRMozfpgi/zg4zJIUFQKb
JccwxkTGZt+q/kLcv3UUVrbug0zCmrFQP2Pp0QQ+YzpG7jwpVV6EXW79xD8GH7B2amP5c64qwpJu
GN/xiHWgLyUYH317VTc8FF/ZO4QcIlH2ufoJcFMlExdkn+GZxC5jS/BELnJWbPzMPzi5IXRSQF70
dpYc4igBGJ1AkZW32cviobN61besUXKZivqwL5r21UQZSSTn+vMsre8Sz8O4cNEPyyVRiY0r7B/E
XFxX07CM7I76iAUVwBsJGGP8C1fYnzLwv40LsgbMZRRu0LR+cMuyKKqgb+qHNMcomRhKXDixK/hn
6uddqe/6fO76uzxusrkAYUcE/MiuFkyNP3gXq3pO/N5BLmafyXDkFwxx6+PPx/WvOKOI6tCKQGU/
q0pCBcvZ2r5ES5VfMKytx5///9fjbWRYq6VldxCLmfudLaaeYOqJmuvqPWt4XaeBIPJJze5E5Imm
SWRvF/0JIqxORskiofN6YRu3PmR1Qxg/ClVAG3bXqXACs1jkdiXmJN4+61sPX90NgCmBTBcT5Xd8
qZ8w4jreosl5CV+39fDVpWBNzwdl4hZYHi8iKcOBao6FEqR8evvtN4omazgdWwSDWsR4HgNDZenx
3JozpZ+9n0f5pOMAU8B6Keskaq8UtidrUJ3ltFv6WZJfIQZIDj2twpurp4TImlAuIEsT9DGmpmZj
c/cuziWITxfb9vLm7QXb2JE1d5yumriZFaWvtmAdiCGEBtlJQ/R1IwRkTRdnoWM5+6ARfA0hxJr4
NdR9eo8Eu9C5+oJdb3izNbIOZXb0VgZBXgcMfaNu0kY0TFuvNyfqlZdEUv7AOP7j6lwj6yIdjgGi
b79KJjCi559QTmmzPXa/020iY070ixkVlPu+gEFpcuEeEBbtV0fajGOPhED3rX+DkrzOUgYJz19q
YlrucjlEyzMloxfc5aQaCALLseqfKJt7QPSghqDxeLRgUX6CakFbK5fmPQTlFjRF+j6/szmrOND0
2hEMUIQ06+fxYASr+cGZ1nmHM7NmcOGwbDhbtrp4XAYmw7Og452PJgOqj15atvZjKcmXhlynrUX+
obQTQ6WBCcEwrWYuFYs7GIepFnIOia878qtLqIS0STmFGaBedWzZdzMwTLqrIo+aC5fQhk2t0X48
LCGIwofhFUl/pPcgGGnmm3Fy04Xq0dbzV5mIVCN4/yACcGcWi6ED5+bd/yFw23r6quZfRda6TMz6
61KOz+MAtpheVJckLDZO0BrWB57FfhlBxXaXkYWfQJsagnZFFCfNqr3XXUSKb/3MKpIYMAzHm9Yb
foVt18T7pfdcnMyLDMYqxfkS8SOjqv181XlaI/xkIWANkR/c0Swk81HG0pRpq7zGXmhkbAi1gdzm
f0cuPp8tPBaYwBIdOS07UG5WHdzYrLpABLsgWKByBnpW55U3Mq7tRA8+xLxydsvDoef2TqD7wcsd
zLeoJMhJilIcrvv41ZVAQQ6TZbVG5rfwp2wApC6EXEh63cNXsUhUhoHrlJLQ2Zt/2BCeqfbxC9c9
fHUNGGqZ5tpXp66GQpmBkFgC+MeFLdswojUYEI0s6bG2j2/dgpsyQ9iwQzX8Epx46+mrC2Cu/b4W
nPM7bUC/hTh8SZxjF26vDXe6hv9JZhseM96dzmqA2eTTw1neqe8uikBvvf3ZaP+Kwz1FWFY7Qn+Z
fASf29yUIb2NeTQu101GEroyf7boeAxRsLml3fADQo3lXmTsCawmlyhTttbo/Gl/fQINFPFQ98No
OwOHli7dV6kQhYeh+fH24dz6gZXFa9XEU1PT+sQLk+99Ij9ZpUNgyi4p/Gxtwspuc1IWw4DByNPs
PLLz+xacRfGlWYeth6/slmYVVTNY508QxQBTCfenm8FFl3r4W2uzMtxyMMxqWdFfegbTkqnCRxHG
3ufekUtArY1fWOP7uM1HvXRRcTIT8M1I+pFP9P4Y26Rn7tofWRkxtTJWGMrPUDMbwYQJf4iyxQRv
i0QyefsUbezDGr/H2yy2bcTkycWm2xkINaQLDu11D1+ZcaZQHCZu0ieNGH/PFKpTmPf7/vbDt3bg
/P+/DGz23eIZNecnS9GGEzlwYAwYIEjqgizh7Z/YWpzz///6CS2GpuOYfjzxFmKDmsy/2za8DkNN
1jg8GoTgrwV7welPP5dCxDqxKhrSsfJ/v/36Wyu0MmA/6L2Fg/nrBBmUz5TwT5TbGQwkF/lat35g
ZcQzdHqqZrDdaa4amYApDcPxEmpZlcZJffsbtrZgZcnKsKgq66o9dQq4ElnjJ2wGKqWrnr5G4ZW8
A/J3jsoThMkf/6z+xNBYuu7hK+tV4KGYRj+sT/7sDpwt6A4X3SXtiI2lX2PvbLG01p8bdbKs1ImV
iJKzCqzbxBuvLDSu4XdQOjQEvDX1yfRoMSixvG/Hi/RoG/u6JqlTi1IW47jticYRAP2BrXcLv44w
nKyhdSaTnqxzLI6zVQ/fC+9+pvoNzhfQ23u7tfwr52viykV5Nyhc/+PX3DF2OLvGyb9YG9/6gZXt
mlktYVBPxUkUCJoxkeAzl+0GMBnt3/6CrQ1Y2W6uadvmToPJlORmV0bAF/f19Pz2w7fefmW1AhFt
FNgJyzPjWhYin9PFAPUOOvJLBff/fn9/DZ3jZdcr7Ul1kgLg+RwyM3V+Zfzgr0FzOQYxnSewvbSy
PzimBFIXjc/92Tu+vUBbb7/KoFE0h6JT0XUn3kBi0CqwQPbghf/69tP/e/n9fzBzpYEs2OAVJzuJ
Az1fOsBWHavLx3/r9c8//JdjFMKiTZud97dBqyPtYGG4f4zi+7c/YOv55///9Xxozi09Ugw83+lX
aNrRtJ0vZnVbq7Oy3VLFfeN5Q3PK5/Erk/5vqG8Muya4yI659fYr26Wgx4OybQ2/KztwJaDF3/vF
dUz1fryyW0sdaEpHVp1YQJcgyVnTjV8CcDnT65h6/TWtXDbKxliLqzlwrZdGPMo/TAOKeG9v7cbq
r0FyOfRqhKgidVLhUu+4E4c/9oWE4Om6H1i5XT/WOUUjpT1xgrhQ4yCdWCsewN586XSew9d/67z+
GivnYjJNHQEIGFwYeTI7YFwEcNWH8+BYbXtzvO5DVtEzmAV8z5+QYmBO2+2cHL6yYTwEl5k9zpfN
f33HyopLUD0MuHrUCSJ/99YBlOKfPdnsA1pYyQV8x0Srcff212wYhViZtK7EgAReYFvy8WNH3II8
42LXcutQrUxal3YIKo/iS86p6lkinJ/7ohlvrhoG8NdgOWODgXaONyfngTjkjzOIr1QB99csch3E
3EMRx/LEUMJL0DVG5R7p/HXrvnLFNgorZGFdfRI+D05+1MT3o7hS0dhfo+QytCDCxmYQMA/G8s/C
5yzgaWAvkV9sHJs1TM5mMXPFLPXJzogTtR26m6HO+t1Vi7PGyCkQS6F1JuQpA+1sPkMfoNBQkn/7
4RuHci2e2i1ZCK7wvAFX/LykkBh5BDunTi6r1mz9wMp+wRCfxbKIkUFK4KVUi7l3zBTphFB1HaLJ
XwPj/LlYYokYBcsPEvo/N3WED3l7gbb2dmW181iWcgYTOYr8s07/3AnwY5+ve/jKCedtu4xNVjen
uR73f7aW8IvB89bKr5ywH0RgWi5od6KkLxNVTvNuDoaPg7wo5bLhY9bCqApUmAK0jziZeVg8UTAM
HaDM6Z1VIe+HbiivM4A1Hi4LQ2ggj+cwpcIwXdYv8jlqLvbySfgnYv4PH7PmhxOuGBFqIc3wJ6G/
AYPQtR8t/OZne9a82lPwTfzEIHnVHCgYs2/MgBmiLFn4IiCTq1wPNalRQCKN7+nU1kUCNEC7Ly3W
JqnKBtVa6mJJd6YsSrJHsZKq92TRU3vSrmvljcitFAqlbzqzfF/ijYX6Au7nZpKpicBbn8gGr3hw
GIqlOx1MRZFSn5XFgUV59Q4aFgMkUcNhaQ+6U/Sho0w90F53J4MJYnfnEGffYgKpnFJVeNU+jsL2
Benn+NXXRbHs82wh3/3OFh8i6gfvuykjuzmmwdNc6AWqkln5MR8b/8YGSuHXqI1TBwGcR9tUnp94
bVl9ZawGS7HwlNwrSEYdnJKLjzIvsH9kdtGNaEZ3GHWofnEl+S10aMV4BMnZWZXPxOK37Gsg7Tho
e7HBoG59Z6GnjRUrMgzPqQx6ikYzAOQXlBRAANJ3za0Ol+kbz3P7BYkQ/2AxlXOA1Lvdo5GNPeBc
YVZthvptIpoe8jk5PyfA6DJ/AI48v2Pndj64VhUGWIECHtI6bniQmCpzn/KiyQ+UBsuAZhup74oM
ndVMGG/adVCORJhT0jHJA+w7C+pyv3S8vKM9utWJHzQRwwRQbw9+15kogcKO/pC3PgY4/CVuD5hc
mL/1mLLhAAbJEgEgoLAoMAy4HU0LORVUCbvp3o8XDCnbbBre63YWt5wiBVNDHNCdjGRnj2YS7BlE
E7Xd5VzaO5/VEQPCCcw/N12s2VfdzBhkzseJsEPmKfslxiqQGyTngMqN/my++0PdhonwCiLulOHm
WdrYe0Feme9En7X6ruFTv3OBK16UGcivnJApP3WlXJpdrTsW7gINhpl74ETQ8fQNZjar0Iv9Q143
4c3EPflTdp19sYvK30N3RmFwqZ2afa1r7wDuh/y2APT+WWNeCpzthCCucC6sb7xhxFG11SJEsgg5
k5PJA/FgZp8FH/wFje/HUo68vwVqkcw3XZ5lv7RHzt3veADdFe2E0eDuwWVRTjEQMqKr3EMUo06U
9joT7zp/wLt4oEnRSTUDR7ab+6ibUyrRcknnJS4ejWIEFKQDHTCE44/Ra7P8mQvvCsN2IF7o/CQb
Ztne+iVQIACWD9kDrxcmAXbLF5rQQg7DvmvR8Nyx2QHfZIiso30VZqJ58BgUNg95XsK2hSnIfLIF
959rTFuaPZW4DtJBzvi7rCcAE4iwFK/RwXiffNMV6kM15yrDRJVtoAnaQ8I9RZFQmxvFIU/9xCac
oNCBxBnKLwAtxmOGwm2J0BDk0rISzQ/nwWxTgay1l+lQQjT9hkRtVjxAHIFYhL5Db3YmC4P8yQ85
SLYwiJkXie1JKHcKea5KVTsM2LbMgBAEnG8u2kfxFDX7GL3d/sjpgLUQYQ9CmCyL/PwoloLURwgl
9BooMlYfg6ozNMFEGL1ZwAzZHrwujHogaprWP+Jlh84kEO5TbEwzxjP6rlSqjFKQGOdzEgWBbJ7n
ulWDSq2twiXh9RCyvQ0W0qQSs5ax3fl+OTTvXKhKpLk04ycWW9t+LAMUxhKn3DTc1L5ryf00T21Y
JN4YVsByR8MM6UlhczrtrKIefc27vJqA4pit7RMu8yb+ymPdIAfxPdA6fZW49Mb7HBK5FgDXiovb
qQAmad6H0RjyMVkombxvKLbCF8PMuXP3mhDouOflMrE70Otqf9q7EbQLY0Kx/OPBW6Dx8V2ifzD+
lHlddCfU9ytNE+dVrjbJDPy2hdewOf/oB1AI26vZ74ubcplrCKjIXi63jCyz2lNVGZsWUdySw0iI
Eakys+E7UD46/gIdF/NOuiVePsixA1gSCZc0iWyjxaZq9LppH+KCdamhZd3tAK/Kx0deRKpJTTln
/JaMEVsefLD5pzpnND8w0i7HIsIx+A61Vzveunju7AEZTwZWS7+ogG4dMOt0p5opMLuhHoKoTTCS
2fuPBJTk8+eqr5U9xiyW5bSPVdaaxygXHfjkbB+M8K1em/l3gCL18e8i9FTwmGV5zH/7XHjkewlF
bXVwWQy3GC1xOR7BwMTdrVco0iywI7n0v+Y8jvJnVJukOwDOkc+YoK1Kl4g5r+wnw2jxCa2t2X8e
YjVWJIltRU2DHBp4wjLlpY3DpAwll3fIJboI0955PbhUSaLcp4w41dyUBuMm087VgKsCBjp14NEZ
FI+L73ms4EAil5V+ChwqjZ7l5LJ6D/ZsGH0251579Mew95MS12K7m/VQfwLeRISYXZEFv6l6MMXv
bFxNwTHHxTI/uK7S/X1EQvAL48TWt1KTrm1R1xS2ugHRCtJMn+HmSwG56JodFbPJU5ySjt62JWPd
frZkdA/c+lDGBY+KNz8B0Vi1t0ZM5DvlJuRgSh7qun9eqsqZOwpag2XnjSPeJJTBAmEpjTG5+1qK
3O15LxAxpX45ZhB4wIGFlHsy5dX5Cgtaw0SSGzfICTcIGNYPtR3j5S4Uc/WjgIpieFTAZpk9mcYa
PnQqxm7Py2kxL3wgUfwAWYc6/sHiNiZupyrIKt3ZCpKFhz4wWX0zskb5B8HBcfi942SJ93ZYTMRS
aHi0c7+XXCt3ql0Qu9/aH4L7MWosechwqPNbDhz9C5ZwKoNjmQVDMB06BphfkCCPCSdxlLpfog8l
mNC6LzRqavlB+iyfP2eVhzxkx0Tu2ffC1U2zw5AlbZFXDV4Xv5fQQdD3ICLp5VMHNFu8p40IbQZj
barp6CuSaZtySBIvGAdUssf7tktf/4LIVgeosi7auXxhKO10j3NRsz6xHh/cNzFzRBc8jBXJ8Y4s
Go9zyQP5MUc63b3jvMnZnZkop9BOU7btfmA0ZngNc6BMH1WuCsBsCBiR3V6TAdxeXVGHUGUEt4A/
32S8tfHOLOeLtCsto7fT2IPLoAvyKb6pGboMh24adPzOltAcyBI5Nf58yyXw1xAc0xEyynpy89eM
RL0DmS1w2wrEl9MY/RjqZYCTKFqdD2CbikPImfqVsuKgiyy8Y6Jh3g2r6kns5lobslcLyFN2NCMF
/AAHCzJG3sD4k5YU4zE1PAzmA8dR5nvhs4Z99M80oe+6QE8u3uW91j+Aa4yL20Cx+slkY6HvFfrh
HDougQvvrJvq+QQ1FCU0KmYluvKoA2b9zxrAqy5V1Hj9e+IFQfatNT5Op+FF7/ZESJAI0LitP03h
GD7kXqFHnegWsc/dUMxwupNX0fidZ/LwzgUtUzcWQDd6oDEq08Uuc6qKVTKjQYaLRspaSptMs2Ri
ALdKMAWH0rczG6FNBzL8Ype3lWIvrHMNeV7GwgN2DuMq1SPLwSV612HRws+Gj1CjTYKlyYpUthRx
kmtotBxxE89+EmmJeUG/MjHejkZezm/AZ0u8787rjDhFGGM7TXOH5l1S91AwTSGMJuGaLJ26TKRd
k0FkA1NEPksWv5/CZ2SaQXYYqoX6+wgc2N+U6Nv8uwBPCWhOZ4QBu1nMTdMnUAicPkGKq+weleqL
8Zcqg178di1X5QdSj6FKQGkvqvvYFLxOdTjk074EQVVxQGxr1AsvWVjsMbhZ+78oA8xvBx+45A+0
DgxqzSYLind5hR1KxNT0/e1sKBBXtFFL9JGSQPQ/RBFU/T7IbM1uGWvn4SBqPU8p01CRfKBhwd0v
2WGxd1Hf2W5fN9M4HjvtVPlsRBTkhw4yIGbnQ+fbfBEtnM+NRwoEQjwceyQfIC9i/aETJSLRI2PD
9K3v4YN/5GMd5DwZC8HLA8L8If/kbMzapyBSw3IX173BHE49ICLBJ2XsY4iA38flNXkIS/w5s9nR
kaj8mC0IG9+XlMOkWA029q82H0QnMB6rg3LfzKX4lTsCtCDtMA2UzmM99zahDPnTAeTkof1UdnA2
aV4NrbiPse5LnlQNEgrU9lxxDOaiNfeBXLpmX4yBnxIvhH9Munjulz3Dlb0kNBtdcHRxnKtUDg1y
Uz/snU37yRQlfO4yqh03FUIti2CF7ExIu/wu1BWI8HQhnX8bAhz7U2HQG8KUbPDk3nP9TBI3Nwjx
ekT0y34J4/aLWqBOf7RIjO/81iFIBOx+gc3hEvJvJaY/yH3mW/E8Vy1uRVAA1EMqatWqO44k/JA3
DEoCSIrMD1DBMHYjiYl7mcADss8jqAXHd9PA6y+xH7XFl6IIg6doFL1GDqLtfVVMNLsjpOfLYYjY
KI8qz3FDOBXFKSvOoBoF1bf+wMb2XDobY41uE56advOZ025GjwjomN5HtoFhlNjf+dZFT0LwXO6z
uovYI4IGWLTPCjhmNpkIUKm6wt9gJARAKxWMi+XDrEkpcYH34S7Os2jYxVMRN5/ADhZ+1sGAREU3
DI6AETp6hzyi4zuxBHze4R3LjzLqzPeZMP1oR7/l71H1k/U7DbDqF/hPa746YTGTGUGV7aNsOqaP
iI/z/oPyoBL1Ti9thIHNsQTLUNGAHOIMYexxIzdZgDwJ7dnlAfJElbvxSQ5Z8HHmi7frDAy4Y7VD
zS8rSZrhGOqdnJam2csSru/r0HLdvNcZR0nDIrUS76Cx5e99T859ojAmX0CmeQYOlUWCf6E90Bw/
YHSxSR1rg3vZBtWDF9NJ7CGCTr09rAzWuTTACf3x5mLfe5P7lamzl8iGDnRzHP4ZMgbeVJQ7DT4Q
b2eZAVEPgM72Z1aeRVJRJ4bmsch7IhKV+22Pd9G1Vvt8hJb7XhBkUFYHFvTZjmqikpxAS+DJIHsT
6RIs/4+zM2tu2/b+/iviDLiTt1osWU7sxHYW54aT1Cr3BdzJV/982P9zkR8aSh3ddNJMS4oADnBw
znfJzLsRldLvol/KO6Y1EVWG1mT3oliGQUxhMz20vpD3neiTfhMUKaltYJp9c4cLfSv3wH2jtxRx
iTPHbCp3EHNpSnM54eKVFWy/P/DMaNO96/YDgW776cYkubovuYzEW6ovVr2nadZ6d43WspyaauSk
wuKkse9SMMvLPqlHr7M9aR3li1TLSDXEjKpT6SGvvY3jMfLuJsKRaBwbYhL8cXBGBXQcGoRLG5Zc
VPNZtrsIGw1azq2uZq3yZ7cijS6q2vwQkAQ9+HEDISMdMHvzu1CyinQtf4KHNrvbdGqTJyez3eAU
aEYrd1ZuE07kxXgShWbt/CptkXSU6vM529SZy7bp57PeHwfkKPWD5GDZYzaqc0fpc6mR52YsSmvs
Gn4IBvLGZvKp2IWoy+TbVhdNvcnASeWHoNL770Nksk6Muhrz13JEAmwXehaWB6EjAipI0hvdj8NE
meZVOrXzAdmGOjnFUQapq4t7kl+MVziu4pbyUm5MlPsKD+yP4U7OKW2CZJcP5WJ15cG+9Lhz3WtB
1lncMhsKQ2Ab9GKzrOWvE6nkzsgFFwuEdppT1yfOwQel9LZEyQNCdcajb1Lh2YB2QWY384Y625Wa
MWtbC/zsLwGeb9x7eRQXDyUaSuEWNkzzaIkaSS0EKqHQp0HImiAtNJp7K6pMucUUnaOl7PDTyQdG
Y2zy+SNJvRHsinSIvoVGH35NE5l9IjtcThK/Sb+kWOwd8YfsP80OJVipWb1NVhBp4iHl3lvtHS5L
J2eM3fqh4Jjl2ArMPkPjRStImsuak/kDIHPzI8pV3avM56LaRFOcvWfuVJ8JFTf5EE09wnvNFMll
FkjqwnEUEVfSKfzaVW3ySwZ995KGEgNxp9WGn7Jgz9y0kZc/NZqce2gzVrj1dOgntGMMA4VqL58/
Gf7gwvWI6H4inZC/OA2V2Dyq/a+C2sep9yNmBHuq4BhSpaNukurTvhBIoO5wJh1/ZI2WkPyUmTtv
4zBAYBcnmeWQ6xLx5PRupG2KWDTPDj2bDyifjxWnoxk/WnioxLs5XValA7l776PDUZxMrmCUUbzh
ZzRWqFV6ARXhXm/LHQvGObdVMPe70PKafWLhsIyclFltg6hhrwDLRnnFgWZ5rARbhdeYPHuMnAob
oIQ02g8mOW+FkVLzmid/SDkFtGg7+IKiYAoT4q8h9vpHQZ/7ruyJab3ojC27p+1sxzwsD55u2w/E
5/Alq0L87lLdmfONTSn0K7b2zbMZOc0p9nsS+CIT7W5q8/SH1475eZri+e96HJKfgpIdiRob1TYN
DEIqAJz14Z//fJ7G8Yfnp+OvfIip7E/WcKjmIbxn4N1j78pu2Dh1ov1Cib98Lg0/2Q0Du9JucmJq
BtZEqrYrMQIu9t2Y5o+NZ0YhtIKmOHlWSxW1KfzhXFWR9gPNge4h5EpdgP6DfGaNwvqCLx2/h9ju
m80QdfV3Jxql2MI8SGAm5dJ9tmXfn7iYON8oFaSnTnPFVz7CPsSJO/5lVHX+KGCxRRuBIvbrRJ3S
OKaNH/y0uBZnmzirs9fUKsrPViDq78FQsmuQ4yzHoGmk5S6ePDPdyHB0/Q9hliXzuKVaRjDOUaUl
u1LnyriR7NAtZq9GVm5GAbH0OPcz9cpm6uZ39qfgUJuuYW3pUHQPsQthomK9RE8i91rvY96nJUmM
yLyezhs17sIvs+fMqJz6QXZOfe6EE27LykZZ1AnwltwYdFq+U2ph8etuwDV+UQD8hI2RTL8grOR8
ZpvuP5mulS/Hs0FKicg/NVPNl9DOfct78F3RvVN2b79WVWxGVCdt95DNg6AIVuoMZk/Vbxv0JFbV
MEX5AamD0Dt4cOPvYew2wS53EHbfeFUkHrQ6jp2d8GA+Uk1GVQjDVYbDXdhaQTpzCx1qMzlMre9p
d1kOUGBjUI2Z7kyqTC+uFpvaph85ZHZtPdK9m33OM/5aPGsFgKotVAYGfLBS/zEBStXskB8ZX1jT
6R2nQXs/IQeAqrUXUGcrsJhjuy65PXm2NvVbS4QVF5kg+eHSJTBZO174xcHI475IkWBD7DuVaCC4
TBJ3svwjJ3DVgo7T/U/SW3RO8r61txFbLxmAhgSdYQzDcy/K/hijtH3gnLbu9NiHICMdD01UY2bX
y5yofUWmAyzraFbaswA/e6S4SIGXHdX8m9p6+yb6jnRw9HTqrk0fzocKiYoKfNjAVlhXcmIPGJ3c
ROc09QZqA/nwkQqsvNMn34OvPS71YgT45XHsNbL+MLPil6LEynML3CN5aqh9bluPGy9q7/V2yRDu
ccfsbQpjmv2T4Prbkw1RYFSel+8zmwP94E1atK/JiLVD0fkMaa653pcgSJjtEI3PcIN9dRbw/1Th
kwhdoB0QBsSxSpoEz2yful8SCcp7ru+9Qn7CsN23ukOk6+kXYQnL35VCZs988/w3EhdaCP8zpFqt
dwQSXTPzqaslCYDFQcNacIzp79IemmdQH8W9nXMeBJHh/d05YfbuFNnwvGQkR2YB3JWr+Ucni7Rn
DVen6kNo5SSsoeZX9bNrOGUNrmyc9rOH7Tl1ZvLoApTE1h5L7c6SATuPI0QlN2h2A1WttZBBw1jL
fpkMWiO1pOvWTWV+lw2F87PIbOMza5nyQ6bFtLf46c++zCmexqYP3S/RyE6npoe4346ZPezE0Ae7
Khs5ik1bMsVl6Idfncihp+TRgnnyYjN+iLrceg/cWPth5G345BkN9RNX4AbyZRSJ2R/tpsWn3Qio
AQcou36iFx2dCSEobSa5Zd07enAfllSFPuc6pRskoo1AbGw8hI1PllZ2DzmF2Xan6ctCaeSc1Ifc
Lsi2ygEXb1m6CbunYaQJjSObLWaSjXjy0YPu70q9bu6K2m5Oblbgc0qy0br33HWpaAhNr76VsdZH
e9BLLnlgL1/afnSPmZFyodDHRnzwa0f3jlWOkPGksTBFJRJnI7q88xfiUpr+qHvLu/e9mAtVKoXA
2CVxrNeum6q3MakdOLA+/G295nK7TfNKvhQeaFBforY+bvDd9ftd4DjiVGgwICcEtn6lIFV+hbbV
zruxMaLnmTJydUhRcthbPh2+l5kL+xPdj+DA6cuW4OEl2TwgFui2J07m4SlqhmIfUM8v4QV4WrAL
cbL0NxZ4GGeDvVSdbePW0pMtzkletReOPr33g19/hpBs7L3GKX+UTRn1+5zMai+44T6DDfceHdKd
j1YZl4jmi87eFdxxSu5jBld77Hfzp7mPI3OXSG1+cOeUU6yqAzpl0sYiUobUOn29leO2Nkzjs1HF
9d5AIPylGSsszZp8uZgT+SWkU5uLmqFF6Y9+XI69LG4oF1L0cn6mpRU/znTHzR2nWBruHFwV/woT
8lUNj4p670d2+pXuC7eLsE/IfUcXe4eYu+CwB7GT3jlRqf3Kyq5p974wrXlThTYohnLozQ+zR/F0
Y4fm6NzpYeQcSjOb32vBej9qqD0kG6kji4lvp6VvNBcHnDuPw/1Ron+X7o2pJUniTKEUkRd5cvTS
JPluaE75FwaNeb3FAya8C2pTit0UlG730I1z9ZZ2/Ds5U/z4T5eURCt6LaGtcYiCldXI/PtHN3aq
b0ZIvSLyveaIVRdelYPlZEeWGpe9pU4PSSktjF+1jx3ubnR7t7nLxjiN95ELg3QTc62BHm153zUv
MK1j35tlesxtmxuAhlbu4pocoCRWFZERP2uBZdCXod8Er7JCEmIjJz1iW8vFs5XjdLgBqpo99zM/
ztSoPG5a26H90Ovp/I6lWTY8GXMgnkWi598Ed9UX23Wbr5VWed0mcr1IA3eaaPMmXs4fWt/ZvmE/
yXaiGbsDTZvmyyAKeajtiu4CDmz8USPbzqpxerN6Q48+liEtr00Tt9N9Dpjjh8EkP5vZRMfXCs3y
oR857XfxiBEOGSXNfSroTKO0+8eKBFgC8vunEZCO5Wz+CBN2bKR8k+5vkicZ/izHOLxrHWFohzRB
vHzU4umvYZattS9TvQ+STeN41rHtpTuTr/la8atxox+B3hX+Iez5wVWZa89c9WeupFNOAUIOWbqc
RMGeu1j1LZzzmAPW72hMS7fPX6bYbo56k0RvlKflC9tJ+KNydDqi9NmiM0I83AsaN8nMbUy78Kls
C7HruGhbb7TspxOt9lLbuLrZY7duNngxaRkwnWwTjE76xQuFPOZBQ7HOGbRhODaJjupAxK1l0/QQ
7o/lZHD0IUMgd+HYyOrYVCjG7MYOUUGK2n6MLHfjAF7xQzE+9Ygqpx9zfLKSVy2y9eFAIzR7tqJQ
ei/RpNEwzDs9+5YmGQuSpBiFoKHVWvFgINFm72gTGR+zOLKSe3fug+47j9Dbozm54UxfRgDVEHaQ
eV/dthjfCzcttlrlJOE+KAe6TH4kAv+RSoxRbP22M74V8yyyt5LSUXn0q2SOd9o00zsmpMvhwL2J
egwV8jh89K2M/YRbJ61/P5rQbt9UM6vxE0CL7s3GcQGYIEVaq7sCS1/Be6kKVoYonKnquvD/GE+L
DdBx1mbzRiiTApf10rp0dDMoTymF8js5L7tQ5LLVXnn+CuZLFbAygqwKFnmF/0P9xqa0t9JoX/TJ
EpubIGvOMm6/od673B56STHnVJqA7B4mQA+CMgZwouLGGVAQdyUnqccFrDxNGoyw5RPQ+Llm97s2
vQriLrbkqOUWA2Ql8RMHW7P5D0jNBb39JxyZgrgj+4t97jvgyGwU9AwZFS1n2KgfjMgsc0hzY0Q2
53IHKczYcm5DKKoKVSIeSflHLwc3i+baUDrV1s2u+UOuLChVlyrQG8BhSRmeOBicLQi0N/acTy2G
pLcBUFVNKocrnmHAmDtBF3U+o2A27VEkNv/WAv+amdjaNyg8FvoDvUkrERovYvAbEv03x6jt/yIH
sbKqVD0qPHGWdptLUFhcdL84Wp9Yn3VtLq9wVFeAlqp9oyFzLMJrV38QGI+aR0HXNdcBe03ckQos
OyY8bqYZMOLlGF8bMCXGqZNzgXWB2pM7PU0LX6ybk+f/QKxbe4ES4mLQOttyNO3emlD+GKyoIIeU
v5AK7m78BCXOkQILM8fOQPLT6ChxMomLbR92/ocxKbPXy8O0NutKuFvk5GFahtnJ8Efn5DUZafTo
dG53JTTWZl1BxYcp/T6ntaho2drGYnq3YggBykgK4pwitzE4VKmpkoRYTiPgdalXoFlMB3jlp2mg
Fufu5oabyTUc+8qkqwpTYZfjgjDm5UmwTZJbFW8oVhCGVwl9K/OhikyVrWmPkR5yuAYz2+/Cpclz
83x5std+vXJy02eOdKkV7FOg8LnVIqo8jj+T+ipXUF+m9Q+nhyoxJa3UlFZQ9Jwe4Y/Qjp8s+zXM
xd/ACF7Aeb6FMjpi8vZzxrr1tm9S4tzpQx19cWgXsV/2u4UBnINLPPbsNlfCcG1KlEBPOx2AaJv3
cPACUhDDTSlbR6Ewjpe/YO35SpiLIHNoQOqLzmC377TmV2kUV47VtQlXopsOS6DLOjEfpsYzPuF1
WPcPgiYPReLWpqJ0+QNWYtxSYtwzoiIaE9N4SCNd3AF6Cm06X8ZQj59bWZVo/buirK7x8la+SVV0
wk7PLgykAh8mE0pAGpbR54D0sG6D/ibBGKH6NcogRjykrVnERmBuJ6JxE2Xtr8uD5f85QlS3Rodr
rVbZcXvq/Bq5iXHXGN57qJnPgx8eLVwCKfGcslttKYSq8gReZWomq2xPg59l9EGtaqtl14QPVpau
uczRb4k0KMpg9pupPTUe9GNJcW2XpVep92u7iarm1EVdMjhu3J1oOlEnL5N3Wr0vy2B1UdpTFc2/
gow8ul5xKOobL0+qwJNVdyZINYPilpe1sPERTAFmcM32aIUKaCrBTk3JL7Rg5JPm4THoEFILCzIH
6cqP3ErxiLzK/1xJ5FX/xnysuiy0+Y5FO6iDA414QbfPe3m/mOKN3HvcSXu7vKjX1oGyAzh0s4VW
6e3JiqcvEm7Jrp1uFCQXqn4TzeHYNeOiO3kjaixGV//KTHgFl3/5ym7yLwNH4QQaIO7ulLrYwYEn
2gaNHm7H4Cofc+0NSuYeWq3va62cPlhiSRkSFLmmDv0gN6GacvkjVjZgQznXRcN+JQvEU6WPNKHn
5jRGc4bK6h7d/EaFEGEowe4kWobTr8tbCEQPxNlOt6hkXv6ElRWkmjeCghIl8M7mlFvOq6Mn9Zae
9Y0iAKpjYwpuzsksszkNUQzJw/O/mtdznrX5VSK6HIKkNzWP0y/DtAzadQC2oIw3WTreppYrDOUY
l4hCd1JOzSnMUndXBrS6l0TqtpFXYjdutIImUNaewgifPSrvb9p1Ev3K4KjqTR6Gn47lY43aUUGQ
ZhbsF5M6jMnllfRvZd2ovotD5P3/0e+8+L1kr9hG5tUL2NrD1dBd8DhBEbGF+mP2ARmktyb1rSvj
vjY0StAuHnFdNtMLC0zOtWignReytd2qxSr+kVj//XB2i6IKJhZmOGevjaim+6DKv+q629yWJ6ke
iqIy9GbwsuYk5sVYzQHTWC1TfNO6VGWb0B7SoNSk5BZd+MPhHrylvdBc2fbXZlYJ2trx3URzsviM
dQ3wjkg8NWUgb/zlSrgCp3fmpUT8UJYsfjQBEWDfAPWzXi+PzNrKUSJWeOhPWs5kPuRRWW/zRSd+
mpBqGqfo/aY3qHJNFs0Yty6k+SDmxkq2iMYPcpvaqBQAUMJo9UpxYGUWVN/EKZtCBKwG46FLgToB
Nnr7D8TetYcrwesBqREF7duQbrDI7kE2QVSh2wmV4fIg6ct8/uGyq+o21Y4n+7Y3aFCnUfQ8VjLd
JOjvLs4FcxNlFJTjY5Zn3hY+m6T/xHkv++HK9rH2ecvi+C267XT03BQXzRC4dNMOD7OXJDH0M8ra
58vftwzUnz5vefNvb/B6rdaayGUAbd3N7jNbe6/N6qsdz84Wbt333DSuqLWv5C+qaWKf4VVVgkAE
PdF5Yhu1RbZpaevci9z+IABUXBmzlcARStSHok6dTtc7UBULmlAW2Snz9C/YwE53l8dsbVaU0Lf6
oNdHI+MNnBTVtkN3egdA/DalMyGUyEcfvJ1GCC7hpg5hMsWgTPai1m/qi1AjW+6sv8045EMQ+63F
rw/r8YuMumnXJt21sfnj6PN073+fDhwSVcjR5ul+3n2MIiguopweR+o3+xtGnzcoIZ/gHTWEPlIQ
GzyMzHov4QW3zzCPILNfOTjWPkI5tXON1kScAGDapJZzb+v0B/FWyfajYWi3HKt8xfLq32ahbVrP
1WXLKwKE7Y7JLOSLzODdXR6ktS9QwrqwIEALuhMRImG9hemPhi6/odnnWQe+dPkdfwwDPkEpmWWe
NnsQgtxo0+rt9zFttI9RCErotqcrYdyVfd1qVs3TKdW8d4lmH8yw8G4cHyWESwC/oMY8ng6O3t0U
EQlCk6dAEEIuEfqNI6REcjDQZYNtAzfAHrPxg9Y59idzxoz2piFSxZ+aMAfb41YeH6EDJ/NA+G3y
yAaXcdvzlVj2Oq/2htI0WERN7+yjyZObhRp75UBYWT+q8NNUmLBIYBID/YrQJhBD+krZ8iZbesdX
rRH9RkJ6FS4/3iyMn8BT8h0+WNeEXlfiy1v+/rfwTW2Y03ld8dsticNjKNCvisP6fjnQrmQea8Oj
hPBII7ACv8ziqeoZ6LqOIVIwg0a8bXKV6KU6JWJpLhuQO5NWxoGHKjGSNFd+/doAqeEr6lJrQz14
j9IcwgUEvU3WacCII4AEl79g7RVqDHcNhn+mHbxnE4pzrh4kd+5UJgcLIP2NEaYEsCmBQXedIMKM
JvtUmaYNk2NMrmQqKzOsyj3JeEJx16hZRKbwPuRZB6dq1vwrw/PHzI6rjhK9JpKRMGo6nr7kq7nd
fAwb66HTqFoMc3HIHf1weR7WPkM5kMN27vw2/GenRlocXNQYHZwGWPzlx69M87+En+IsE6mYOMoM
NMM+iCSDo+JG5Z3dXBOPX3vF8ve/RbNntJqeFt2A4BmHQRdYPwREnM3ctDeZxzMZSjC7VtJ73kL4
3DglCxUYYQorM6iq58uDtDYHSjSHg4tRvCWCd4QnXocEwgtk3/wWP0d+vBLLRdrPdgxIknNAI8cS
IXC6jQG//lpKuuRV/7qE8AIlkhH2bfuyqCyUreNjGU2bvCu+CjwOMml8uzxAa69QItkL3QEZw4hv
AD0vd13of0Ltq/0JctXYD1Kzb5G2c3xVAspqeg/1l4n3CDNKd1RPxB7UwDXn+ZV5VgWgkCDQB0su
W0ZTAxGZNKfbV4vSz+VRWnu8Espy6Xrb9NhOBvDsaYsRX/QGK3IIruxJa89fZue3QDMmQOpNlfHz
s4QAK6oh26cdUIHLP38ljlVQGWjCBsDMZFGrqp1PAAXTL3lateYeIOwU37bdqbiyOCDHhTsxnIbJ
an6m6Co127oppisLde0blEhOIzSavAZGT4xM14eh6b4bQ6zdafZNEoasUCWa06SlgTDnBgwuaMGg
YKethibPFQDQ2s9XQhkzRSfKKFX8I0zplXS9Art7NEcUwm6bYzWQ/WrsC27gJ8oiIHVn/D5AWyNS
nzjR9HL5HSvLVMWSMZmBD4OjP+WAQpE5cmH3oxR328OVc7lMW9Opi6k/hYHzjBSAoLZzzUtuZfRV
N0Ovi+h9JGNw11QmyltV5h1ikTzbCYLml3/9yj6qAsgmuKBRpxu8IR7usC/8ICk3Gza1ish+vvyK
ZSD+cBqoGLLS6WfNbKBYARKPj7WRPjlh9aHI+/0iCyFr966eb+qLOL69rIDfNiQb8TepGTHv0stk
X7feKwSau8vfsbaKlEh2c6SlsN3DzjGEprTzM2S+ZDpeOZTXploJY9jTlFJRGIMI7cTFBsb00SFr
2djmNV/UZdP/0zyoody1zdxi0xBtah0ijdUfNZHdyTR9RgjuPmns/eVxWvsSJaIbu0qMthz4Em2k
K2snCOyl0nK2CGHcZHyAm45S9Cryoq+sodTeJ2+hl1e4LLSavAYEXvkCFTAm88oorXpejDvzWeyD
YmgOUd9ozwNyP5cHaWUxqZAxMIhmPkJ5ZzIqW+xtv6c9GOXGldW0EnOqK2GeNUUkjJHHSx38gIHu
bxx/DkV0hKhqI50IuRudiNu+ZRnG34Kuk3WWhq3By0LDsb6AVpju4OxeE5ReWbeWEtMclzESV732
bo2jtkG6sbsDHyUPQzh8EVFtfNK5y13+krVXKSFuY25qi9ln4uHHiC//6PO3YTTuoLYa276XJeIp
Q3UlUNbepoS86eCLM2WLP+w8JUdrCn9EToriTPI8GiiVieq22qTqCBiFfTsMpUzDjSjFGWukHkT4
rWVDFUgmpnyM+AdPb5HB3fpzUG1169pVbuV8UoFjThZYbmtrEXaPDqJkbQ6Mz4owFaIRIPFkSOEu
XZ77lYhUAWRIH1gWopzhOezw941SdivUojS6gLc9f1kFv0VJPDaeTBtLP6VR8iQNBLjxz7lmybiy
Y6mAMZRVzKZOwuhMFS44VF2e0N7ynDtfDu5tUa7CxmIB/Qf10P40DF5zCrxofqwGOoCXR2ftA5Qg
DzRLg9YxRmckm/otai/2bqpwbKnta7YnK1vivyBiUnSmObFT0eKzvxWJuQ3K/nE2+5++dF9bu/iq
59b58tesrSUlsmfXWAo1TnhGQkbes+PGL6VZRM+3PV05yFFgqwLop0SwrGIhQzRiwrnyN3Og+c5t
5XpTOcRRq3WQlunFCXb2w9AiszpCubwtFFRwGOlZ31ThNOEcOM9bK2upBTkULW8aHhUdJnvpoXFM
WZuuQHcYXD9+0ULo3JefvrJQVXc/L3M1VKYMBO9oVmcf0AQD5Vi6JgRm3VkEZ257jXKz7hI0NSOr
SM4N5qfbeEjvAtuHAjzqNxbUVWSYSPwhLIu2OP+fRxIqWnuYtMXu8u9fiQAVGiaQGiXV7JKzrHGm
gjNOM7+BOX/b05Vz2tMFApimKM6oUWTwWM3pM0i34kqivzbFxv/u1E2EyJaRlPopF6GxW2pXAa7E
49BdK8usHGoqNMxIzaFuQy89t3PgbWqKNA+1Yz04gd5/8hEpvlalXPsQJYgdBJEqS6b6KWxYRJBV
8XGckcCvh2sY0pU3qFAxS5cD1TFNnDpjKvZQ3OdjaJon20dq4/JUr71h2c5/Oza1skcPw82yc5kE
H1sfrVeE2v7GWiTfX37BykpVPf4mB+kZ5DPLM5eW8mfeTqY8uBME+yvPX/sAJZKRUPLsEG/kcx5g
AhGXxBn8xQDhEZnfluCpoDF0sRGyHBv0OsvyMI91sP8PXY1/Dsg/3BtVxFiqZ7UxO9Z4KgE8l3dm
SYM+2WSmBX1qE6bwB07o6Q7zM6QF5GQ2Q7+oWZoIltcI5uoxasZ7PWyb1EaUyKty/qc4DvH96RGz
lz/7Lq3mR5v+Od1yqOAAPp1cfA/RPYBWnuW2We1038i1t3hG08roMu05EbJIv6P91uqwekgHo4OR
omELrgalNdtDCln3bbHJ8QOqXheJm87f5HWLZGhbU6++UhxbWzrKNjR105j5c62f4jx7dkbQ2k0x
fLltWSqbEIrHo19OTXpuNB/FCqu3kCBLksiJrtSt1talkkV0cdKgA1MW5zjr7G3s68Yn1MqnTVs2
9pV1ufYKZf9Bghwjcq3QsbDonP1k2otOlW5VH1kctzY+Vdib3aKBHk6iP8+eHSAaH3xFhDK+svus
zPC/wG5F0TuljbBY1w3ozIJnLEbocJeneGV4VJfCRU5fFH2u/9MmkSbMLgdlvsRNrl05/tmG/xC6
KtjNRCNP5GjToLDJIvosY/+TiEZxl2TtRxnG4D8Jlp0p0fHo7QqdPzmH94gjzMjBRU9FzveKXkMa
F2ERPXN2Zm8/N1k/nXQbQ+bbRmEZnd82eERZZ4+F2J9HrHI21YjOsRH1IU4BUXwFmbA20Mvs/vaK
wDHrvtS6/GzBF0D7wtkkAldp16ScfdtHKDvBqE9jXeGwd87MPEQvnr1HmyPn1DfutVesJA0qDs7L
8RzQsrI8d302Pthh8WBrhvfgop6FUQVwiMtfsrbilW3BA2vnliHZMyWDT8FyTUXr+sZKkQqFQ9Ol
wj+l788IVMCfsXPc5I3bDFcdPKH+d5qturX63hfdGUWbamu1EBmTpEBu0LtpP/NUMBzyG1ITXtCd
K3MwQSiMjxk2oNup6G67x3sqGC7ILcTJpUFiC5H4i1a4xjc/j9j/NSsDzHR5iv9cd/JUA0QvhbKN
aUx5TgNap06AMWQ05c6JnjayYU774o9IqV1+15+Xk6fi4izN60Soy/w8WrX3UIG9E1tSLEwbbnv+
8t7fQ7sPbdvAZORcT7h0opYYjX/NSWW+XX78n3cOT8XEido3E/xXivOomw9RFGR3ReG/Rwbn5G0v
UI55yygLIMBZcU7j4N3yMTdzekS4by1FeKojYtwLCwfrJj8nnl0cbPQh7sMeP4zLP39tepUTXseV
JMXAKz8jRuQi1NkX+xFXlN3lpy+B++/jy/sXIC7AyQGlx+nkiYHDqwI7D74yr5F8S55RD7zv51f0
oq/c7Fe+xVNuGlME/bgr2vocI6y9qeL4R9GYr5e/ZO3ZSvGvEW6KUgPTbBfFs2um757jvl9+9MoS
VYFxsWdiFY+Q3tnFsOMfYKiTN/oh66/SH9fesPz9bzFGVYMWYR3X5xz7ArTHaWH3dYxE+fTz8if8
+WjzVPfDsJT1REJYn0UfP0Wd9WwP7SMKot80+yanPMfzlAPa80pceWJDnk0XF3EDcSLuGvZt55qn
GiDSQMXWYZy7s6Ebxjcn9afPczjJl8vDszb+ypE8wge1/NCW57gf4h3qel8BJGFaFYTXYChrgaaE
MVgpvag4Dc5apB05475nWXMkd/nYNd1xtsv30Wz/Az5rJRpUoNw8V5UzBXhypW4yPs2VwNJExkMV
XUms156vRLKD1tFYTp08l35T7RvOz22qa96VLXvt6Uoso/tbzV4dluwTKBRarNMUiXcoMTf+eqVg
gHcAum5BUpxLjhoDmbKNXaIJdnktrf14JZYl7qWYWLTTKc4Wr51Y+yprpEYvP3xloaqoOITA5oRG
YHGeEQnGgUWDuzNkf1F0t668Ye3nK2HcNkWZYnYlz2PalsdgTp9rvBpuOwBUXFy42AGUsudGPMJG
6Hy/OGgJbkOXB2ftpytRzAVyFIiPyTN+ccWvMSn8bGN2FNZve7wSwkPiJCKp6+KMwcWXLsq6h0ZP
tPubHq6i4CbcklzTGNsznG5j43ZpefDbWrttZFQQHL6fbThFrjxPun0eWgunt2sAmpVUVxVVk5qc
XAwV5Rll6bfOqk5LC7wR/We3rD6lWnxl5ay9RglZgex/yzksz8gmh1snsr6lWftdODV48rT/jLnX
/raJUMN37uyxx9cp3iDP+46/IhKWVT+g7njb85fF+9tR70VUKjVkke9SE1lUz27FnRmjAHjb05Xo
NfK6893Jrc6UosVD3WT5xzKy9N1tTzf+97ePsRSD3dnZmSy6aja90+H/JJL2NqCd56gBnLrYKmDj
cfYaBBE/5mJwmge8V9LPt/1+JYKDGWvKqgzcOwRSm71TRt3huujHygpVIXCDM/djo0/Gg1OgIhRn
dwEaHHFa/3JcfVsN4nDTN6iiaomelXgBac05i1202wcfnvS2nBZx3NtesHzf7wvUwlasLCRuSZN1
Tlv3ncrytbbkn6VLHE8Fw5Vu38+Gza+3+/JHa9jiV5q4OIq1cAE9254fEsxaDo72sx/K9M5Mwh+3
fZQS1Xo2YuNik+D5rmbcBdgo3Xd19+Xyw1eSaxUSV9r4Xfi5k57jEvDjiMzwBhE9lHhC8aT7/4+z
L9myE2e6fSLWEp2A6enJ47TTLndVE62qr1w0AoQAIeDp/03eSVq2DncxZSChJqRQxI69yy2OlPVf
f/NWC03bhgjpyKMC11stAij/BT8kFDVO4KX3Npbe1oNh3w6EZqcBSoE/aqhslscItJ5PyeI6wyEq
W7WR9/59fTD2gGHl5byEjZ8FKNEdIfjoXNum6+Mvk4oF/Q6sassvo8JDcfnWygr6ZgdE5ZhXwc9p
O3ApZ22EIPGnyQGt+hbVlG3cxrngTRmH/AgyAZBNo1AXSp5JrPqjM24dbJYdYoLpwKAPfnxIwfzg
oGiJv0Q9ALLsGIGFoPieZcihMz43+vPj7WgZzS/YOkcHwKWJ+Yn1YILKQM8NaT5wNdHm6+MOLH6W
iayDtCj1IaaClx6p3GNZjNnZBeXb48ZtU7V+f3P81OCVWBXEeqTlfXflcQbJ5gnY+omfuBQuOQ1J
5v3zuC/bQNYZfNNXjDBNk0w46iQB9EmWObaX2Jdeik1QXQMJlj7xx+GH0w09mD6gCVVfoAvRO+d9
f2+cB7KWpTe7Dda5Ba5bM/2Fgv544yiw3GaBcRQgBxhPFYV+qZ5pOrv1Ubgjrk36WebRywSZpY1+
bJvVOAwAyXXDFpyXl1U24QLm1OFIAhCkt1P+7+NpsvVgGDcKQHyWiTC51EK/ly4okvq+/NxM5dbT
3rKLTADdDKzBmMjRBbm6+NovqNLY/5o0MXMoL8EhGOHvs3aIr7Xb9+/DejOeb/t1467ngCXPYorn
OxjXunfwqsUnJCf7DVfFYsomZI47tNTDtCQX3jYt5DsKH557kAPTPdVAmKqtI8OyV03cXC0SPG7C
YQZlzMCg+eXp4YNOgvxbj2IOeZj9GaIKuVfO/3u8o2zjWmfzzbFBWTxLpkDZmkFK4V7THEJRbemw
v0g9+qDfp+3G1rUtj2nhgoDAJPPdu4enCKN6OTYDdAsej8LWuGHhPXUDEA4MwT3uHfcAV/4r66KX
fW0bVk31BInT2WWXmbjeDUzh5RVSJX8/btxi0CZwjmcFKfKatk/B2Cgkn/zFueumg86WX0X1j8ed
WGbHBNDNEKSeEuS1LnxxIedeIMsFraOtubcMwQTQzb1WbgsEHdRna6ikuuF9hmN3AX/7p32/bxg2
gxyDZn3LCrDbwclCJLYcy2+TDFW/xRVksQKTXa0uiqBtRkXutdTQqwjL4oxU7LgqV7GDP0EFfN9Q
1jl8Y22gbWN+NXjxJe5AHSKXSl3CPNl60tpWYl3/N62Dgt+N/I7Nd1F6/xUZqD0IDc7VBPDM49+3
dWDYMIQfBxbJEjLwiJgeIan2STP4lru9Mc+w48LxWziSdXBnnaOv3oiq9KzbgvTa/t4w5HaAmLwq
/RjC6dGEUocGMp1VA1IuOu7Mh8eecUE7PXhKqxbqLQewhb+MmqPYF6x9G/Nv2aYmfo5BkA9kADK7
1jp+yUYgSeHIxEF5hpja5fESW84Kk2wNheIdFH4G5xIXqEaHdGkH2azEh+javvYNYw7w1oGqZKfe
SQhenaAr/QnA5y0HzHJ5uuu8vTEAljlFi7ipegfR9PaZCuDNvWrdSCgwyED6CDXQaB+dIcW59nNn
xCtYkuczit/yCn7SBDAXEGTdP/vmybBlEg4cckUtWgcyP059MN4cJ5VtcXZbbMFkXovBAARpjhqK
dsU0XyAYDJ00bwjfgw2iP+8bgWHLXtWW/tAF/p16PY7uCVoxzbL1ILH9v2HLtGBqKGvCLhBeGPgz
DaTqzrFuKvc9mTTUJB+PwdaNYc4Bm0MSQUjqSeYSAkkAAOk4O7RBuxE/sGTSTDQaZSzPoG6CVday
hWaKC2x7MMx/q7L7R+vg0zphLYghgA7aiD2/HqW/ibyYGDXgdKDr0WbL3WNQ6wW6suzGAdJ0DJKT
Disgwx1nPpTuINoz/6/uFwjP9WoG77oIQwi9Qc+sIn8oF0JHP3wWheF5rIZp/kASdxH/ws+AfBhX
q4ss2gFEAfWSNAyU9lJOp6rSefU8dnTcRz4Rm5i42pGIvfCc4cWFHUyh7H6C0WwxdFhW38TDCUgj
+t4SFVdFpEB8UkUByrJPoId3K+CKwSzz3+NtZjl0yfoDb88tqAdCGshxLkpEn/uMpqsYyuOmLUci
Mc4RYPJCN4bqzzWG+My5hzgO4riROOkSwMS6wyPJF8tWdbZtHIZ/kPl4PlBo2l3kUNErJMLE56SS
ep8faELaCpfF4ZQlzmUWUBWsE1wbziYpv22tjQMlSIbCUzrEvTdC7cmLxJ+v/Lqy38ot2ebGOEp0
t7RQDcIa18UQnmSJ92OQBRv1ob9f5cjEskFVbciHJXIua/0m4n/vMh2gfL36kzn1aSrHjcPj95ME
/cKf96nMIWM5uXAOCDDbx6Cg7+iaa16pjx7v1t9PUmQC2gpniqGXnDd3uB3zidfgemWI0Txu3Pb3
hnfAu57gbNXOpR/Yv7pJXCg7+n9B13ZftiEy0WsxJRCnHSMoZPYQ2GYa3ivQWhtXhe3vDUPW3Zy1
blY7F8YRmOfj9DFzFmQbJrGB8LbNvWG8GgK9KDVJ6jtbeXwCBzK8teJbTwdb64Y3EPfhCCofWd9j
ASxtnIFLPpvLz49Xdl3BX++06BfUGnecyofa1kX705c1NEacGAzN4WnVvnjche3/DfMtogz81VnE
r8oH1+uB0zApvrQh18G+6TfRazrOQYamdX0nUC08kL4JDmuVz66/N8FqPPIIQC5jfYeOjbiSYiDn
HEVi+xo3XHqFJH8sSQvhuQIlXP9kXQjJ3MzZle2KTMBanHeuD6HW+h50ZfkeGsVOGqIQ+rTv31dr
e3PzyjDu+zqCKq9MwLMb1FX3zp3HbBcCODKRaijLK5fY9+s7RTXbUbmIyc8ojjy7ZDMLaTkWTKRa
0DM9h5PfXHsX26aOIGShoRg7QNT48HiKfu+jRiZaTYd9W6DGbb24xFeQAWU3oDtiiLNDygAI5Ojg
5lF/8xVNjm7XbRWDWG602LiPoXYeDv04CTx13SvBbQY1zcsqAuLAPXIAyXg8OItZx4ZZi2phuhSL
uKJMmR5rssxnnIMb6R9L4yZwjYmMNJGLIivobf6hWk8fOzptxQJsjRt3MaSvkYebXCigzwjlxW70
L4Rn98GDosgwaZLheJu9pb7XYhbHGUrrZ9+N/30855Yta1K6eSIrHEfDogtWiIOiuH+9yI8OISpk
T/u6MMy619BA8qJYgC8GMYCMty3kH9UfIDreKhKx7E8TvEabvKronIgrBTMKCWAKEB1d8Y8B16dc
70tPRpFxKYMsA3wftVie6gEOEctxbhA273p2RCaCrZYQQZceX576gH4STTEcHLbJxmXbn4YBc0SR
Fjxs26tW7BmSweLgDzsJXaLIMNvay8N8gCNxpTm0Nla1h3zZjHJa/tyEr/WqA+M3qB9TnaAOVs0g
Rqg43SpgsvgqJnyN1gMEVOOkSFncvpN426ux+crb+OZGch9pYmTi2OKmmbjr6vYKDdmveoKnKxZo
tkbFLlEgGtF1cG+uTR42LqmzAItblR/ImpHvdu8ck8cN4sMMsNBE3r22VxdOWkjPynHjPWyb/nXR
3/x5DTnuYi6j7kkrIrIrK3p4cyzva92kXZOpvkudsB3UBrOObS8Z9kuTcRED4BhPik+zd8NZFyMM
xrnvnh+fdLYODL8aQEI4v1PUIoLTqAOhkJkFqvDzvsYNG55Bj8iKxcM+WsClwxccDnsx9pGpBwo1
31hSWXd3PUGEaSb8U73Wsuz6cxPAFiQRnESHyLtI4uCSZW72tfPGauNit2wiE7cGOYO4ap2luwsN
B2UmePChHDMh9TFZ3/X7hmDcwUEGMeqpg845h9N+rSeILdX1sFVnbrm/TPAajzlDGXJbpOsRsfKc
9/RzUXXpnPk/OrIVP7XsTpPMLfNDlDp0XXfvZ2wgSDdnH9phk0La4kj8glVbRBmOXd7hVYNaeY4K
vnqtQUUU9fvjJbB1YFhvMA7YpUif3YPB8eC784xeSZdn/+b5VG2EPGx9GAYcDGD/xT1TpMHCspOI
8w8rfYSk5afHY7AttGHDcVA1KikmeBBj/6wBijto4j+BCuk81snzkG3FhmxLbVzJcxB5GVJS3Z0F
kp51MLAPQwVg/4ZBW6bJRJ15XQRCpER1dxKIF/BMDod+Sr6OOeIIj+fJ8v8m0qyIvJgVSdPdZQxn
vUFNVJeUy3Vf44YtCyX6aGI+zroRUFDOAAMGkUfpbiGcbD9v3MdIhYfd6Jf9nZdO2xyolxeXYZEA
O+77/3VV3tyaEBZSmjO1PBUC6SIZVZ/iuZg36q0tp6kJLqsjiF25A6yMTOEnpiOQS4ZpVP0PWfit
N6xt9xiGLAvGi3lwu7u3iK8CKdp3RYiXq683s10WMzMxZnHrulnihd1dAamAWmX1x5o6eZK+B1Gd
JnmHAMlO784kaON9MQHRNsKie1ICX9wduIMs/O53gcnRRmXlUj328kpFVw7XpsiC/yYQYm3FAi0L
boLMOOhlFKS/l6c5BGKE+ON31XnfxJK8sj7v2rEm1gxoe+iRDn6esldGocEb07HutvTrLfZmKnxC
MmwA4H7JU11F1TULAn3yhy18t2UrmVAzzduJJ9rL03r2v9UQyDrAJb719fBdKWzahScb4SlbR4ZV
Z4MYYBh5+YyM1tcsCu7zRK56Gr+A/3Z3/V5kSnyC8hYUW3Err95aRFZT8mF7q9qGYBg2i3zRzWHX
P3HqUX0APW3sHPVUDmevo0X2XoDB/x55i7slcW45SUxxz97husedWqSicIrlOGvpl2e1uP17MRPl
7QtLmcKezOFdHPpDDyZuECUBgda/tITsIwCKTNAZyiyGPmq1m64lg69O9/+HZrrFNEywWY/K0C6E
YBEkSCuEhBl12vmYl8WwEQ+2LIAJNwvcuJsT0E6koLuRJ6+PyIHmRJxiEW8Jt1g2lUnaRvRIuoL0
bsqG8t8i7CEq0S/VApLjtj+GjYaAvRuV3fnxSWUbkHF3U5E4pTP2Xqqn1c9f4WBKgxO1DEDA9bgL
25qsXb+5vusaCn5cD24a506QfYIIVJNcC97vRA1FJn9b7XlyiCWYkmLqFHeGIohruLB99dKRqe0p
aRiAVrzIU7pGIwMBfePE2coKWi4jE3JGa+ZWrGH0XoRL9ox3HCS9MgQia6eh74YOIft9a2D44WQQ
FeiqqhwPLbcjz4LO9Aefoaz8ZV/7hv8dl8NSAufZPukueWYSXCkJ2K1Ouxo3gWcOL5uJTEuQdj2q
aE+zBCTykHRD9Pfj9l0PO/E3GbxfYGfwn4iasMRBC4gqxBNcsNRk/Wl9mQqAYIoI+jccgi9HnOif
g7CbDjHx7yOJ/I3ntmUfmMRuvVq8cumS+UlHCspfhB016jBp7v8IcWM9HqbFDk18Gi09MIAJ6afx
EI4fwagUTjeHe52zz5M2IWkzhWR244fD3esahLV6oK9QdjszRwZgcY4nX43nUidLvfNdYJK94QRe
SoIizaeiAySD+tI7Rh77um+2jLudyqnTQd+Hd5W5H3iOIGMokEPZ1/i6Ed8cibPIvUaDrOvuj96P
MVb8wEX1x762DVNXlDdJN3dhCoEOsBAnqAPxEwTmHrdu26iGoUMy2RlBvJWlYOPqIFrD4uSMLFP7
XOoxl+nu3WqC02aoCPAk98KU9rW4zVPu8VszEJJcHw/EYg0mEs11uHR9BoHQA8LJ4/u8bgbosZX7
6vOjX7BhpMvYtGYLK03a7guyD7X4ODq+64h9e8jEh1GogXKSsfAuHTcWBw+Uq/GxhF+yTwQs+gUX
Bg2TUtW+c6vLErUfENA8jGXy777pX5fljQX0qpwJdUGNeXg9aVkAMLrPd2YITL1P2XtDW2WeuqtW
v+eiKL/nqLD7tu/XDeMF7lNnZQKRw0OmC35SUdYf3GVn2pYY5gtOQB/1ekmYZsrJTowjpFiReuvx
a9v1hvnqKe5lDYr9GwF/wXBgbdj87Q0Ax+6ZGugy/ryqi2xClw4dpmbhHaqVVnrARZB9CD8I6/3c
PGkd2VdugeY7QYLzhPT5Nax2OknQgvq5eZGoijMpnNvcNMt78NAGB8Q3otu+uVlP1Dc7nk8CM6+7
DDqJiIUGazojr6Ad87j13/vxUBP5uXUy63jsGP6dJI0ITnHnz+TIeCkv+SZTuK0Pw2aLeAp7zSoN
vpG21N+XIgKmIG6c50SKXbcuNTnMvIRrRy4MlIpiAR3OK6wdMjX7MvM0MUxXsNqNWe6j+b6Ak8cW
cYfSJIEQgNjAOv3+9UZNMJgEW1wEX5je69q9QjzpOIuQgHM7fl4yeHbloDayA7aODEvm/uCEcSXD
G5HhfXUY49VRHZu7OzSnbTfo9/c9iAp/3ldqFhyqBol8yhIoQnnjZQW2zdHyoQz2eVrgu/q5i9mn
/Ty3U4KAwAQAEd4peXZwnF5fHpvG7888amp9IjwiZT9wfUfUuD1oBbMu860SOssymAAxUYLiBKW2
+i55fEEWqy8BS+X0c9DGz90EkNK+MRjmPYf5TJPB76/g/JlQYojCsL2uFjWBYnOkxRBCKOEa1LpM
DnOBONN5WPhWladtAXxjgQOUlYZZH954VXaHGciJ/0IEML/tmxrDpjO3yyBOE8knMaD1Xgd34sNb
f9y4bXmN25hL6FVnRQM97MBLbtCQ+5Qx0Eav+oBRHzwNSVts9GQ5XE0smOpGCJM4pb4HpH3BGsUn
roGayPksN3J9lmUwAWHePPY+FHWGqxzad3MFx2Lp5L6YNDUVP2vuQOJ5caNU9smLpwaZLg5XG4eq
ZW5MQNiq3+HSNidpzOATodij1MWh6YdCvPPDoG333dAmNIyVdSjKvMUEheEPzsPslOPDPtcoMiw4
LsSq3S4ZIFp0bk8eg4T1zfNrzb483qq25V2/v/Uv6pmNUTWEt6JwxvgYONHHMHacvQtsGLEA8V1Z
eUF4y+YF+cM29+rnykWict/fG1Y812GYdTTrnryF19BmQogl9OBpPG7dtoEMM2aqKuq5pVFxeFXx
QPXGJA60C7x7O5Cp3Vhiy11p4sKKQSLw4aGeiYQoaglCFJJSurBDGUNMwl12IueoCREDLx4Uy2TJ
n6ijQlRUFx9m3uzcpyZCjKm6ISEDazPnUtdH0rU0+eKPteNtJdMtG/UXfFgsHeDzMlSpUlD6HOJR
f3yl8X681LbW18V5Ywa6R418O2T0RqF9zq4N6/MrBFbolsKXZSuZ+LCiwtZ0/ILeshD+nApwQNCu
/hotqBbZNwLDkItVL25xFbYRcpNcLf4JXM5b2tiWC40aZixprrKxKOmr2wi+uRHq3nSA3qqsun/A
9LBER2cmy1bq+1WU/NfQKjUVP3WCKCOIfulNN3NXHySq2KrDNI0U6giJzpsTsNbLx7Jt4/gwZzIM
hoMuA312Wmzwq9/Es/4YdVPwXyNDT57wl4AZh8s0/yndhvD3DBWkf2ZwiHwQpS4SDtLshX8U9VCL
M2/LhN1QBFN+9woaN59I69N/BOgvm0sA7qw/ETgp3jPZ5NPBLVxfQcnQG9SLA5b+P6keovG4CDaX
B5VTPzkAKEP653HJRXbWAoCZ+EBpQ0N6yMLGy06SDrzAk7HNOyiKVEAZAw1fOABW3jCWIP8wD4ni
PkqytQLTOkUxciTPcTnVzedgUTL5TEmMGI6uZVQc62CJ+6MH7TOJDQZ12aPqC8R58IFVB/DcjS+g
7MPnmhP/08IhPfKCEkd4bo3kpfos3dGP3wfcB3TIpYpNH+YF1WV/Ro0TFSeAksGj7zXT4B+juJn+
EQUoTnVTyG95Hmf5k66phoRw2HTV0WMOONFGUO/Xx9oZlTotcV4UCmrVlH+pIlCOHVUc5965Irkb
H6OgDoaNwhSbuZknN19ABwII6I2BYv+FgcuGDRN/asMt0TZbB8Y7ClJzqiNxT28Fxnrs4cPQUwy6
5mEqdX7aZdG/4AEhyti5naa3VdQgluNwalcKkn2NG88n4YKlMBCVunKgcI6aIuSiqb/P8zJFXVng
K15OIb1xxT/riGbBIQprcvKjrtvysS0ntgkGnAcHpD9xRG8Byb4VBVCYoRNsyXtbltfEAPJA5Asu
G3UtHFp9K+rAefaAwP0zTCTZ2KKWa98EAnpVXjZ80dFN0+TGhvUw9ZIwcA85+BHDvpLOPv80NM5u
NpYN+EFJdOMcPDOxEy33hm6ixGwzZXhgohLjFC9hdItDFKP0HUBuhSjYefCgAvR4q65b8jeXgclX
B1W+BCTp6CIIpi+x4+lzr+eB/EU6XHIrR/qEOphLzv2S/PO4R9veMqw7lqyKKPyv/zdla3F7kG+x
AFjaNkGBiAMn2vezEFrBhPgnLwAlRq7lVvjdsh4mJFCMQRz2LMueiNZcHgLad99nFqhzEkIT+vH0
2PpYvYQ3zpKEorLI+hxDoBRgKCEYmCrwvgXcahcEnQaGOyYXOZRy7OLb3COmSpHV8T44YIvLN1BE
tkVYR/ZmBBlRuSqHKbn1nfgfmVE2GmlUHDyeHlvj6/c3jc+OoOHUEzz8E1fo/FDIkIcn3k3T8HFf
D4ZJqzor/CJCZf+rG6zz4JNDEZ/a17hh0YTR1Q9a4hvIraviKClq5Y4lAHAbCV/b7jHuZuANgy50
CH5eMOertwazVxgdKEJ3RrVNLCAKMfokgOj39TVypDKEUgGOGQ77g/4mHFApklQgUtGo94BGNrhN
5UF46GLXEphAwBhFmFS7nr7Pbf+sEkR1cIQPp8eNW+bfxAEyCWm2vnH1va7oX2Jqx+Oc4WrzO55t
qfJZ7jYTDQgCW9Iic5GkxTo7hOuPOhHsw5w1pzLfhK9a7MyknaMKOmcRRB7TGs+FA4Ua29EBp8DO
NTCsGAG0xlOuUFcVrYTXGVqPKvGybw0MA+7x5HdGcJmkiN35B6agkls31D1VoCfd+H/bMhtmLLJS
8ryNXfBo54HUR0WRYiuvZay8oLx0TjBu6YXa1sEwaKKEhK43tv+hAEP1AVId4l2DJMNGjMc2EOMy
LvxqQsRxFk8Qi+8BnqvlJUOVw6mMUCH5eDksIzDxf3pxW5ksQZxCa52eX0svE49+3te44WnHiRhQ
DOPkz6gAD5/5wpKPbbkMu+A51MT9eYCZBXlS4TRVAyTQPRR5nCJni3nHNjHGPewJhFzwZg3SV5Jc
4dPsNuZ0wwO2Nb4u+Nt7ErW6LJkSvzjMNPwRQIXxXIHR7rRv2tde37ReoFIk7rs+SBVciOdexGCi
HHowU+5r3rDgePIIWCFef97zv6HEXx6bWvf7jNcE+JGknTXLkxZxcVAIz1WtDnPUe+dWqvmybwCG
1fao8h8BlmlxeqILyCzXB4Trvj5u3GKzJqUc/GevA4dPm3ph+wTdcfcrj2d1HekKSd3VhQnvy0Th
cZAEtSnY2MkJwYfkQHXZHacKLunjLizXmAnw0xkBY/kQtGnvgjpGEdadII/G/hrCLjwOee18etyP
xRBMGF/tRXOPQrw25bJ90QwcjqW/6Y1alsLE73EBfdnMK9tUrCQmQuLNwQW437pkpxIyCIN/NjU9
VJJHU5lB5RGad2rNbg163PcUMOF6wvXnCC5o9sQrpznSUNwQ4Nx5yZuUcjRRURd5HuwMRJofYq4S
CJMtxc4U5ity9M0ZRLg7ZwOHjQUeCJpmqv6Yu82SGtuuMQy4BsmQ04kBuzMh9FuQeMN/Y62Hct/5
+aog8Pbfi3LJC+4SnA2rpmYFAtbB2wywWH7exOmR3q+8qFdoXTSISrDKCa/tCG21XRZlwvSoqEOA
0v25OJDA/S8DKuTT6NZ0w3uznAsmSi+IXAodaKdKV7QGB1cGw+bJuvh5m2/CNj9r129mP6szhFUa
2aX1FGqANPBCzbnTbaytJaJiYvRkJQpQHejiuUAR50WOPT0X8BcPQULbI7ACwwm4vfB5jDcBoLbx
rN/fjAdimI4ulqBKeSX+5wHxe05GFAc/Xm3behh3MfMXpYe6xWaq5RAeY4XzIWtQ61cnwx++wgvn
cT+2QXg/DwISAdRZFlicChpoVvUeC6OD6pZpI1JnybKYID5Q+MZR5ZHiGVryYRr00Xpcv7Ag/0OJ
zPk0FjvV5ampUpotYyUI6BtTuAHls2CT+AKZCW8f7iQ0AX3MoS2qtPwKnIB+DDRlW7zr9Ba18u8v
tNCE82k2tDWIj6pUTIuf6rqjL0US9p89T2wRp/9+oUMT0odKIB20BanS2Ck+SIEXR1u53mXPLgoT
w7SFsyifNm6Voj5VvINmFn8as32opdAE9M0VXRAq1eqmCQIGUoWfgZzfcql/f2yEiWHEdZiUBSFy
vFIU+UFcO+VjcOeu+ggB5tQZnEPFtyqzbYtsmnTpI+FYKXWbF+V9kwAnVqtjkf+J+mznx+OFsPVh
mDOTPU7YsVPAJugLa/Ph89DEL1G1eU/YtpFxQ8cZVJSglsXTjEzyRivQLEiGIpfHv29r3XgXI403
LoN2xpQOeX+qIX56HVeCwF2tmwg+AZZNUFlHKi0Ewh/BKNuzB0jfztaNN7FI6CS7cEZFIkKAtQ8+
xm0spWVefgHuJX6bDYMu8PYAjXJRYV5WUe/H0/L7qwYpjZ+vgLhtWz1OQ5HOS1Czuw6TqmJAqE3A
DxxV53BBjtlSbTp5v78SwtcE+Zt7EyVE/QC6RH1dXQ2R0XcrS2Af1S8dtHGGQf3xeFi2OVu/v+2m
CJgLZLO6eU7ZDBfhAyhyTTRR2ffHHdjmzbBnkLC7bcwJFpxGwZfXNBGFjvh5nkKSLihD37mxvJ8H
omhckhaeDThBoFwJP0OeEgDvd7ZuGDS84T4gC1M3NSknAFAanKsIpeXzxjJYTiQTzaeLpkcqfhpT
WbaAqzNnnM+g2Z1uLgEl2OOVsPRh4vkAZmW5R8s5ffX9uETAFFCGf3vR73tUhSaoD6HSXPX+NF6D
cnCQ+5+qpTmFEXHlvmUwgX39SL16bKrxNnP6l1y5ULudnLqhieYTLctGEkcD4mml9+HV8ZaefC49
RjYWwGJrJqRPgRww68plTPF2Kw96AAchEMzFztYNSxZ5FwMOE+L/dZb/1Xeg/16Pisd7x/br/s/W
hZRTGfthOKWv8PQZ5MDHSI7+LqRp+Au1m+eVcR676kZdFxLDQgbLAfjQ7Ou+nzeMl7Cl0cGS17c4
WP5WTTIcc5Xv3ZLGZawX3vpV0k8p5/q7R4U+wH3aqB63nJ0mcC9bmrqvEEC49c4KhHZL5hwCMldn
vwUfdjiMkm4YluVsMFF8EhwXIS84YPsRK+5ZlhTv47yfDr7cSQEZmjA+KNP0Tg19hrSYQFcNvPt1
GEAytmuJTYq3WUVTLP12SuW0ZoQgPXsuHYTTHrduW4d11t5ckirhWY/Q35iqqvokPRodMoCbrmyS
zyH0vTewMxYbo4YBsxCpiKZwlhSx/viUoYrlnJTtRsjd4k6YOD4WTHkQQvnhJkdUeXJPHeeRfADV
xTVm2YcJVBqPp8o2CM+YqryAkGBfTSiNRq0byQKccXIreWZr3DDkrGqraCky904KAA+imR4gVb21
yLbGDUOWyIK6fu6oW72i18CJTY7h2P+za1pMRFcPZjGpSDCmWYNKtyskyZl7DzOAojdy65a/N0ne
CuSk80iHOo3belmOGSlVeEJos9tw42ztr/vqrQk0weCO1axhvcj0ZfX0RbV7HwUmossDhUw4MoXb
JYN+S9by/hI6m49Xi/WakC7SQLYi7z2dklzIq+jn+BmEOGD9cll5yv1NAQbbFK3f30wRuNSLXpJR
owIZkHTlqewQ0a3yLcsBbWK5hGoivwEffNoHGbl7oyreqQEvym7ZGRoKQ8N0PZkr13MIHvcl5J50
VJJTo+e/9xmAYbp8cJkPzBfS3QpFAAuU6yE05JHnkGi33VKmsK20acKLgpzDOOgUBbcfaB6/rDVu
Xt18dciWLJNlkU0QF6hOUGYecGzVcdVXU4gDkijconVYX8G/At5CE8NFoDhStuA+QQgwPIMIBdqD
OKin6IJw1OfFY8clavYd1KaUqO473c5SqzTmU/WOC8QPtJ79na2vK/TWFmQu6l7nU6pakKAgW8cv
4ETZQolbjCEw7mPiF33n+NOQijhOjiuVIrgLhmNYRJ8f71ZbB4Yp9wMgvqif61PUyVYvWcUh19JV
FPoFwxaTomWvBoZHrZ1uErMm2bNwsr8yjqoDvECSW6sifR0KqS6PR2LrxjDqHlSQyoUZpASUXKko
Xfq1pyo+FSWw763g9Rb0ai3w/N3WNQy8DnwW5iEuIA68b3SXqlzek3ackgPiGGV1FOBacg51XLOz
iBJVfnTYhDj341Ha1ssw/IDyrhCZ1GndrNVAHKrurK2/NrJuNl5Xlh5M2FfmFyKCVjYSnFlQfY4n
YDl0U7fnkTNQGD4ehWWtTPCX57eep0ec8VrUzYkx9YeANvGll/FzjrfdxkgsJ5iJAoPLx8CLIcYU
hSnqHXiVxvGwtJ3cGQQwIWABSObmAAq8KaNQ7Kp9mYEBf+sdapsiw/JRlwDseq77tO5A7SiWMb++
+oEQvcyeFzAyPl4J22qb9l95k++REKsdI2IJXTnenbkTl6cQldMbR6StD+MAEPmcq3BZ+rRIRvHO
y5OX2YWm2bbSha0Dw/R5QVEOk3jAePQq+4vRpLmGY1wdRwpA/uN5si2HYfQB+FYcAZ6xFFpmxZnF
g7rULcAS4Mb0j9qb9iEXQ5MDTpZEJFPR92CRGZxjX/fxWY19lXYtyJgfD8Vy9ZpIMO6EMpKtGtI6
Hr2jHJbqxALc7nRSyzHqaZrLLjsn66fHHVrs0KSGE13kNEFS9Wngo/rPi7xvXjFuFXlYFsYEhylk
IAZOGp1mqz6L0HV1oAEWJitcfQ5HmZ33DWLt/809r4JBM69dQ1ooXzoVBCRUYVZugaFso1h39pvW
vWpsnWb21K1A2OzZa+P+hlondXYhKv3i4zn4+fEobGtvmHs8TaLgiZrvup8PqhH3VakyG8cvjfw/
zq5kuW5cWX4RI0gAJMHtGSjJlNq2PHuDcLu7OYDgPIFf/5K+GxkWDl9wp9CCOACqgEJVVuZ49mr5
jA6wd7eHsu264fVaOiSb/AFX8ZB+QTZQn6nvHENu+CZ4DJWJdUFvWf+QdrI6pRBFPk3RQXi4Twxn
z2tJS1Fr5KirNIxbHfp3a3f0+W0Cx9zCpeXU5jit3KosT+2Wu8+3FolD626CxuZcFCJH8vhBB6z/
S/geaq9L7t8f+/pmWC8MVTWN1y3z9rrhGtvaYuGrTTTq9tctB/kfKLFQsF5lBRY+BSREFagIiAbc
6ovO/rk9gsUqTahYLlrXKdJ1TQTopOXqrqdloyG5/XHbzze8WNeTCqdMY3Gw/j5kl8ruqkq0bZUZ
uLdvj2GbwPb/FxsQ+ER4o/CWX9UysUEaHc/5duzbpsvWQEq4bTY9yAZhGZ+7AFQL4c9jHye//3A+
09xpJJke3BBPmS5c1quW7t4BalsWw2VTsXap1i2W/lfrNBqdM0gR7qk12r5uRN04+Jlb5K1+mDOo
NUIoMDzplv57e2EsZ7+JE0OaEhm4esPHk7ktziT3ijtd9c65dYPhC3pQj3W9+H8gxnLipZzPGAja
KSnoNPvwni4HEeYQYP19g+uuTkFyBZPEudZCo7slX/Y1myyuZXK69VqFoA+q8NtBJhBc+UQhC8Uz
WH9YRccyiyZkTAEEg/6rbSPq2hsuJOxw8hTIgd/eZ9sUDM8ljeorxA36oW3DjwrEMmCzjLJz1e/y
yVpepia5W90sHgp7SOz2UfqdsLT+IbrK6y+jKDk42SBkcA/UcriiYXpZ0UkS0T0pe9vcDOd2Gdh4
RdrpuxGV/LM7c3rWTjFdJn+3p8figyZyjFWDcDpJclT9pux7TlKFbnks4u3NsX3d8HDuulUxlKsG
AMETF0hsZ8OV8oGs19vff93JmQkXq52+5LLy9B24A9/yJr/fGOiDCcyBWuxphNvGMO5mzWu/oU6L
FRIRAOJoTPrGEbe8Z3J6Pwn8cXsqmz//mf+AZMvvft4SEPJWfaTv8iYMT6xxf+iJOk81U9WbpsCz
q4GH7oz1erwKbObvY0nIhEUR+EHuQM3wdiOd3eo5KVKDdciumybKMOy1u9uG2kz7xcU69p6nHRro
u76VV+J4b1voxmzM62Puf9walofuGN6bmSAzNuegBNC+vhMc3qKLIb90xbyzZK+7IvuDKK7tpc6g
n7fhQwU994IOJFZp2F0WL23mnTf96/4C5PXvq5XSaOqhD+Q8Ml6mMVTd/kU0fgybyEyqOF6s68qg
Z/vY+qhe4y7/CjqUPaJHm/kani4qMGCDvYpmJxfEbcz/mI/ArI/tw4ZQXJdsp3nG4owmuIz4cuqb
kUKDqEaRjSs/qQeW5CMqGY4nzrdd0TaI4fGkk7pzegc22kL6I18+zfV8kY3/uO8Wlo02oWYaFOuL
79feXUuD70GOZ0pIAbi4/fsttmpCzWrmAZBVd94dVxU6N9w86kDMi/qzf/adKDuG1UV3+O/GGvgI
e9IaSMscgo9EBR/XZs/bLNZkMsSxog2qpaXDfV8sFyblx63YzKK/y0h9C8kxOUxmqomig6Op6mXq
7tWEmmQ7g1pnY9C9vQmvRw3sDyHRSHhzDy6Ae6nmmEB+tl+D50DKOC/wCMin94pXibNO8bHh/ojU
lZOmfUOAydIAgG2gP1GTc02db3pZ326nbYOTNzxYkGMm4kwuw9hxURf3xEPnncizf0JS7L1YLe5h
Qs2CUM8LbTwcVU1En4VIw7cOeEx2/Nv2dcO/xxGE7kwr9QT05XvihdPXqJzY19sb8asD6JWL3MSY
pZPoZdNl6qmV3h3xN8XwBdXiX20SHNvBsuIj79EfgVRUd5n5cF7G/u9FL+R+mXaLyZYzwESjSUJW
J0Rw9CRlmH4i+UjOovKAx20qugMJsQ1h+D+a6FJXpMJ5lGqYzu285bg5OOsHNyyutxfTchKbuqMa
wh1BVAflE8RS+xMawJHkbDpIxOCwTy9rKMAPc2wk45GeQmW+C8Isfcrr8W/Sr/ob8ob6Uqn0+zJr
vZMKsJxrJlCt7X10ODiFwnyqSyun6+ijHsAXNM8MPhImU5Aek25BZ9HvpzPz/XzMokg+pt6afcwF
ekDndaaXrMn/ub1kltDOpJ8DT+tScGdR0FkjxRN3QXCFfqmSxlU5B9/Tqa3fdwP1Eyd0p708jcXm
TETbnI7IkzEuH1U29XfSKQo0wiv/AhHQg2ZtQtnSIWjCaiDpEzKULnA84FnjiC9OETlYumEmlC11
kIzLnFw+KYmEFhiO63OPjvs7JFuKHZ4Si+eYgDYyMDm7ykd5uBz4XSrDB+SckGHvCnFtquDjbROw
bYdxBIx+I9zGFdj9XkZxS9f+7zRjb/wC8JLbI1g8xgS1jYtbRpHXlE8uQfYjj5zxChhyvp0F3hlg
KEqvVdGMfOcatVwNJsxNF93iuWAie1J0Aeo4qCX4yCavC/jd7fnY9sWI8IM+5fjVgXxKc+3glYqy
rAJvdHbuyjp6Q13P28vd2VbOPACWLlp7uMoTKAMwCqDm6fKxR7UNJIK0oE+eSxxyCHrITHVTXhdR
mw4CBIU5gR4AGH7oufTk8+01s1iZCX5rlVy8ocjRmyd9xLNtjXYYXi8/mu6gQAYz4W9LUQbo8pTq
HhTyD1NfLwgHw72Ktu33bzv04g2sFh6CwKTC6sxe/Y7IJkWmjT03bPe2t5itCYDLU7+EKIYPyqAU
XatAMkxnqtw9cK/FZk0AnAx7LytBFXEvu+z7JllYZ1MshwlC0XtdW7YJbP9/sUR9l6bSUWGDLc6E
92PUkxNcmiGUx0pbzMS/QV0lFJrT8j6Ygu8eq5uTLLJPt+3Ttj6GT+fLAtIgkFDcE3e8kmC6l0X+
llf8vib8/vYQv5qnX4kqTSozifu8JrhnHyXU90DUDLK0vHkUfiFPiPuXU4cmumzsngpQjgE/u0dk
YDNd41lP1qqh6bAxj+aQdv64EfLUTRM+R4T9e3tmlp03AXG8aACBKdryXpfz9l4BEW9THqP3ZyYe
DlQ8NaqBEX4+Au7iAYFWdL9iDsd+uuHXAGiGk1P8Whyx5o8QhfXvKvcYEwYzmczSfM3GBVo9IH0N
0Js8QrEEIDJIZ2RLO+9EvbbF37b9hdtB/BXvD+gtYn1aKFH9eiF4sKJj62M4tSy9rIDqGr4eDBuK
T4JffL9bz2KaJgCOqz5buEtwZKSAiZ0A6FnPdT7152beVQKzeLapc+p6TqcqSOjgVU3K53lEqqnw
PxYAVxblHlbItgfGPQ1JnWGWToZ5KLnqEyJC3J27wHHbKhkO3MuOZATnHWbQ9POJl7j/2VYggeb8
nmKdZQwT26YgkbKiYQtjBIEEy8Yq/gHLrLiMkR/Eh0zJhLa1vZPnZdpiCLmGfoJe2OChAQDmWFRm
YtrQwjChrz1y7lhVfswJOfNQfK6l/9AARHd7BrZF2kzshav1RV12fC4xg14Bn5BX6XQFm5p/KbgW
l2NjbGO/GIP1EfWHhlXYiFSEP1XGaHsHOU1/voCfeG538ie2qRh+Tfqgq8Igw1REgHOvj8avHPS/
f/lA7e4cTLYhjOd46TV155S5G3uZf0+n8dy11cXL9sBaFp8zdU1LOosRsq9u3Ab9PemRGHM4DXd2
wfZxw6G5Yqh2UYnl4QxSRGkOZtMiz4716bE/sGwuyTxGsDSkrpHGHxz06aGL7NiPN2FsbAhaWUmt
45FPp6Ub7upM7mRELXtqAtZE2fmih+JKdiIMJa6auP+NcgLpWJp3O2ZjWXoTtuZAcZICYrnGVdpe
Vuaeoba98+ttnzb8d1QSKB3IqsWKynhZ+gfdDtfbbmu5Zci2YC/cVtFB8K5b15jWy52zPvZ9eR3z
6lRNB3/7NqcXAwCcRrpZYVP9oI9zL7xrwz0yLduyGI7K8kAWNW3XuBDAbpJvUbCnbORt/vJKyGui
0SYyZClvsZlLEUdXEJ2fwB3+pjilF8c/zzuBtc0oDWf1BUiEIndcYxENz/7sPPvUj6nT7ST8bFtr
XL8RF4CcON0au0t9t7jzHei/32S9OslO7by9LTMwkWnNsBCR9fUaBwFlFwd0iudmARt0Jdleb7wl
lWDSmbWlilibRRiihqY1y4v8Cm1Pce0p769AIX/3SJnuVPgsBmWC1SAOl2XKh61Oub4GUwsw+97p
YNkME6XGJl5DTrJZ4xbs2dd1EeVdE6IcRjpHnJZU1Dv+bJuC4c8owLi5p1ecoesnSadrVMsda41e
dwmT0oyB02wKyu2Cr9e0SGpSj99yMC6dIcKWvk2h+FFvdK+QiH6blVTuIHhsFmb4eJ0HIXczB6O6
EE9EDtF7GwACc129Pf1Em4EZL+iBa7DihpOO0SmLTGvqXaquOVVueJ0VewYpwE7kYtsZw9tFNqWZ
YKkXy6JoTn2arndTgZrc7XPc9nXD2QfJyhTBHW6fZfqmh/lL0H+4/WWL5ZpgNjzJFOhvfeyAX9df
WyeMvQVVq4x+VJnaocuzjbGl+V9cEu04cLxmGaS4u/RcOUUM+cNTxPSXKsp3wmzLAplYNh4Vs6fa
bI1rkd65nL4fMn/H5yw2aiLZXDXIkaQBLCj9VLrgeHXfhPnOCWv72YY/k0YjhVps8W5doQM0ULO+
eqjo3t7bbX1fuebcbdQX604qX6pJl+Ruwy+BT/lZ5NM96YYPALC8pSN7UzTz5fZQti02HDmELBoB
BZ2OaS7FqVXoFFq9azZH15L4/90ew7ZYhiujZyTr8EWNBGGd/4SSa0dOGqHTsVDGxKuBsrNAmrNz
Y5DL/kh9qBGsA513jMhyDJnkZlFX+j7XoY5BvehBE50Vz7rovw0SL+fckdMJxcfykFFRE7rGlIJQ
dZS5sRg6xz2p2uH5mzUth27Hrl73CGqynQVOmpV8kl4M8jfvTb0V53mX5lfPp2rnWHp9r6mJWUOn
Hi2CxXVjJJGcE4St+N1Uz3sBoO3rmxW/cIw87XXNxYoVmhpxJWu+/AD9mf/5iJ1C4Pb3r8tq0r3v
uiXeyjN3nrhYSgQ14Oq+/Xnb6m+TevnjQb0R+QJLo1wk79pGVHdpFHqnSexaq20Iw5t15iwNpFjc
WELdAqqWH6E6+aFqj2U3qYlFQ7sPSE5oj3dmy8m7AKGYPlfTsNtzadte4y4eA6Up3iO404J+nts3
PUiRxAPUM8NjdA80Mu7jAI3PYBQnMCCKbiwNbsSHNQDxye0d3szwz3ObmlC0GfRyah4nfB3A4x5X
f/w/H2vT6uRNyE/dHsayTKZa6VzUjYL6LXZZuj82viWoTuWHnsvURKHNhEd44sNIJTosz7UHhakw
H5edr1vs04Sh9Xye1awUvl4CMZl68mOaIeDqmoOMA9REoK2tk6mgy714bVA2ncrSuXaEZtfbK2/7
/YYLt1J1EJwK8HabcesTjqYQRrYHj26OMfFRE4GW96rIAfB345xE7gMrlv6H35E62zFRm+0Yd3FN
qQ/2TIcnJNLR57rupvbk9TR6d3uBbJ83PBgAt2FuijJK+jHyfhA2ptA12/+8bf0N93WdvAVStQgT
5s3B+GZwh7GKi5G4Szx4BDjWQ7MwsWZjAN6iyJ/DZHQbMsYgZoOaWl8FZCcFYJmGSWqGFBdhhBY8
kTp43iQzz6rO27hjbbMTudtG2MKZF3eNO0yR0LLdMoJbir8CJVg75MEDVd3RIYy7GEjkkYd+xpPU
TTOQ2KFVx6d8vILL8FgvMDXZzdTQgWaroc299tDIUTRvctn9Pa0sWYq9UNtisCacbJY8K8UCZWYl
C/IBuBwwF5cNgHfHLMm4kAOQ+rmVynmSd4BEMlSI/DINdt5Otk02fJm0XQGFeJfGAtVRrbj7QMbx
r6XKw0OJF2oCxuYF7faqYnMifMhB8BJJWQJbut5eG8tt+QdYzMnnxVs8Go+sgY4oztLWUxeweD0N
shbHbhwTHeainx+9pRw3TgA6eVco/3M3deSvqjjY7UVNdFjfzuUQ5SONN9nkX9cxcMM7x/Xr2R1q
wsLygdXjVM5ToguA57kDop5x4TGaotc71wvyh3nq+dNcTO+7nv9zaF9MnNhc6qZGiEFiaFI0p1yN
5MqaxY3nrsru/LAI0529sfieqWMaDMh+OiWn8Szrn5JBCBqKO3sJStvHt/+/OAF5nbJh8LMlAW2u
7J57KFyl6YlKMGLsuJ9tBMO385DRTGRySdg0QjReiyZYz6Xu9iRNLO4dGO7d++UoOzmvd72qa3R+
gLKHZHXc4I/bG20bwLis3UjKafZFmEBeKY01QYDKdA2SU6fZ44qxDWFc2CTqgfcMaxq72dhCwwzY
lFKHCM6U3slEWnbBRIKNkKuRQroQLecOthaZz8hNSq/sqv8OrZKJA9PutBQR2iDjkaJE1Qu8Frhs
6yTrduUbLatkSlymzPc8heYG3NYFRKEnqWLAmb9kuI2uxyZhXNYkC2ng9niZpJwhG0xWhsDMSX0R
nDy0XDk7x5VtM7YJvnC6ugmL1ZUIbFhQjd+EQq7eQ7/Gj2OTMFwayMilK3BmJC1vHmfU5N/rrvNP
a+nt0XraNsJw6TpERkd1PExEEXzvJ4gIiVrK00qBk709B8ulZzKi9WwMWNfhNHXZ/H7TWb5syLmw
nN9nC/lyewzbLhh+nc9FhNaCkicAMYj7ee2dJFz5vBMUbCHkK49c33BpzxnAVkZwo7pB052WhkAi
2A3IpeopynC8is4Z4rYdu7VMxYSCAVZKUGZSSwJR1qVAv+vQTmDM0cFyzGJNOJiYZNVxt5wTmXd+
c+YonieFAFB15/sWizI50RhUWSdfpv8L9Wvc3U/e6n+P1oM4T2piwuqw8EJXbQ9eRn6kfPXeCoin
7zznbL9++/8Lf0bhE4//EOkSrtWjGB19lRFdrg5vyoMjGD6dRoPDUyjvxbRz8JjOl/mCzOEHkdbR
zi1nMyHDp9OAC0agGhyP2v+u/IyeiqniO/ZpWyDjjg6CctDlysIkJUi3niEfXJfo/y7G+dSN6+Af
nIPh0e26cPAsrVtmEkfgOcgh79eVB3meqalxqdsR9LZtCIlIcFP5p5kMbX4B6yHGO3QimXAwFL5U
zlTn3/VTlA9XVTm1+hk1Lg32QAeWc9VEg0FTIOM61zi5ywH6qFXwqNfgXZ87/OQU0bHXnIkJEzQK
oqlbsCwofZfnPkJ2LEPd83J7lSzGZNKcycVBMkxu+ee2QSur7iFiqlKJA2/jMDg2huHRKRp0kBMT
0BrdADei1eWlD3V577S7tPm2rTBcGgqFeoJom77Tg/c278rnvh4hBEQTHnZ7BmVbKsOpxxQ9OTIU
U9Kjme2SDtAB/SWZOjkHmeepCQibm9qRLOzdJFVB+Y21zJtODmTBjymyU2r4dD3lAP15JXgNCViD
TroalvztOrrtXo3SclGbqDA3HQfmdg1ejD065cD7B4YzmtX3bUDHa0FJed+4fPp6265eL1lSEyRW
o+2r4N3sJm3A6TNv0P43UpxSroDEdjouwamGGsSZesPBXLKJHavFjJY83eH1Iof+nYvWU4yDLoc+
qw7qwlMTPAZ6fTCkM8dPxgx0C+hsFpdBTuHOcWLZILI50IvbVXoqrIciChK3ZfUnIK8/BAU+nm7v
eh2BsSKbDqL2qQkoY42/tGhXw1gLyD0+BRWJgnvRewAK4YDk/TH9VkoM588JJRIcnUGCzuPipOeq
v/NT8KvdtjLLXU4Mt9eTnOeBO0GyiTUQtwnedAoVxtsft5wpJrjMXWgG8fc6SGY6sCve2h1IzQc3
nujBJmZq8p3NedOU/rSCbTncKryjr1hxClm3NwXb+hixOVtWb8UtGCQ53l9ojVPOQ0fTg5GUCSsj
zqqy1YPYc13l4MVcWl+Vf/FhqNudArhlB0xQGSlADUO70Y+F8MskLerpfo5y8uSXZA+4ZFkhE0sG
yYBAuGkZJOh0g9RBK12dXwqP82OJdxNQ1mcj2LGUdJNATsW9WhakGVk+Fk9TxoO9pKZtEtv6vTg4
xqAOcczmQVLrPDrJBudFOB2kl6ImokwXUN/K0OSa9DOZ/yVQ3wToR0TusYSNKZMpfDBKqdSZkjzq
AdqsZ6Dt9G5S2WZCRkC+TrOeoyZFxzGUXE891IvPRNPvEHFadmJx2wjGvc19LwsK9MsmbM7kJSAQ
mxTbjUoV5ccKvKZcJsTCwXesRrn1+fRPfQPuP78+SHVNTeTYCBldENb0fpIvnF/E1PWftMr0dUbK
YCfKtBioSYCm/RHqvEKiKwOEB3W/UrzZIXN7+5y2fXy7Tl9YP2u7QZVuPid9MMj2VI+8GM9FO5XH
qn9/4MY4tOJytWL1+9p/0zrzevbpwbZSanKfudFCedUwP2mp058U8htXGso9fXPb2mz/f7E2AAWC
F27ifkKQ1HvS0ZA/cp89H1t44/bNy86lC0+xMBsmzdV9+TiF8x71isWvXMNz07WdF1JXm9GPaA1r
3TRNItTZz95SHTw4TagYKGwztAoHCInr/B8iwaO0Brv99bYJGJdv20WiQSqJxExChTbVZR2LjrpI
kXXH8qvkD4QY8aspGrZupzaUnwiv5+K8Ttrde1a9HpESEyDW56zuyy4DhVIDHWw0Dz3V2Vh+03T4
0LlZCOGtQu0co69bKjGBYrXoQlCNuSwhkJ1H89O8EvoQ5g3Lr0esFeHs766gOjWNQpE1UWxGlAUe
9NB5Qx2+2yFmm8FmBy98reWMDovoWCKcMOxx13h+cC4hgvr+2AQMX5as12WRui5yn3n0ETKZ4z8I
IsZo5xh93VyJSV/mlXnuA1niJmvfQzQ5Vc91O4gTqZZDvZ7ERIu1kBjmuhm8ZFTR9BXKDcHJX8J8
rw/ZtvzGPdxWJRiWfG9FpFWN7SVtAJa9NGBCVocuMaBtjP2FLMdQqMZPGFAaOgQrz9AfbJAEqur3
j+c08Mu6FzAeuNQJrYAFmgCn6b0XlceU4IkJE6uzNOoGsH4gwdCvzQkYIrAiTkFGvWMe9gdWTAxU
hs7kJbxHbr5GAvpU0YPPMWJixRi6PvxMlywZp40RZXHKR4+25en/8Zy0uIAJFmtT7ldh6WGITNTv
xLqKO9dBibUK02bHiGxDGE5ccxKA41eSWOeg+dEnVFgWcpGyzvOvWU6q/OhmGJdzkFUBa/1pSXjJ
hvQvFQDJesJtV0U7GZ7t3Pyz7kNM9jKeexyd1TnyYSL9nvtNcGV8Xr4PTYdcdyXlf7dPvdcTSYQb
bs3RKdNShgIZp+LMQJQ2azCaSza9/1UoIyCSXqu9Rmvb7hguHpSeiqQfsqT3eHNGL036+Vez9Vq6
6afb87EcUyaWLMgGVkAJB0isAfISKsvFtQAXxO2PW36/CSRL3TmABpKjk9RJh6tsAKGICq0v3tHK
MTG5y9QCKLEGm0UCWBc6V6NFnoMQ3IrLDNja7VnYlsi4qUeW+qkzhmuS0rl+rxH9/UTP8jEIAjFB
ZIQ5ZQmM5prMVcgfOPfzpJ7Et45jJrd/v20XDB8nHBIIbb54carxItRDy8+/sDnlgrfh7SFsS2R4
t8goIu25WJNW1Sx8hEhRML4foPNzMBwzachcKNErtxu9mME4mUNZDJxdv/PktxwdJo4s97VHSMnn
O82m/JJrV19aDZ7RHGSjCVXimM40oHW/X6qqRDlx4K4XC+jFoLehyfXZi3T37+1NsOyziSUjtat0
ICPsswie3Q3mOGHrz84u8sqyyyaSLHBU5q4edplRSF9IHc5vN6DG52M/33g3t0PPoqaEmQJA3sfC
Ldt4StcfAIr6O8kv2+83HDmvyjVwQHwTY4f1qQ01T6ZWrjs+YLkZTLiYBqC7A3WsSFjv/acD/9+5
hPZqMf4lwLZ76gl9M+RgYz62WIZPgyYN2orZqpPGW1vvEs1rVukTC8c2BL5hDNEeensgi2+Y9GJp
UKsIhCKbUUFRRyonDkpwQ5bp9GEhu1gy29qR3z2jZ8AbAyUtkppNX135E9xT/Ip86yUQQez18MVF
7SpbW16RgXGFt0MqOqX7+U620JglTvV5a0OZPYr3vDpH6GW7vXQ2fzTcXQtFx6YMRHpynYokrPDJ
NVrp/BCRqdsxOotJm/AyXUGQiIiKxAjfHgQNxEMGbsOdfLft49tuvXhBQndasBXJysTVhD+ptpwq
MB3x7N3t9XkdPEr+gJWV6yiIP2B92qB5MyLVfXW7bDqpiqQnGUwXsAGC3jaaEsdFseP2oBZ7NnnH
ApySfT4JMGG3SF1y4Pxyv8jjea3uKg+5hNujWLbe5B9DeqIIx4mRGLUZXV2GcP13BJf8yQ1JE+5c
67bdMY6AOU87d14XDfSz13+qQ6kfQD0yHCO0JSb9mJ7WfslFpZM69SO8/kLlyasDsd6D71cTapaL
7UIvmU5GH3p955HnoHvhKix+3t4D2/oYbo7nhprCqaLJL5ouqHgTQMKqPfJ7mx0Zzt0ie1zVWU2T
NKjSeFy88sJTpBByhqpymHr/3Z6ExZBMgBnp+rF0PSTt0qWqzhDW+IlCeXuh7kF4ODERZmk7SoLC
H03ECBrZAo3Ck1v18e2fb9kDE142Vmpuu8zxEiXU+tfMcvlfSXR7qA5BTGyZHn2g/dcCP31rMAB2
/rJGkLa4/dNtK7/9/8Xhp6uVocc/o0ldiCcV9CA+h5LJuaDtMdpWwgwHRkK29hTScvE2Qrr98mby
vy8czTy3p2BbfSMqB27NYSHJcX5DuP5RK4T7bYlY5NjXjTtbpsua0arASYpuP6jVyPFE013kmu23
G97bsojLKIpIgn5LsDTnYf7VI814qIZCTEQZQQPtknsLiUcZIXtDQhW6Z6eV0O68vTiWu81ElKW4
kkdeNhEMf/pLUfpFVzoFxgSdSBCqYKDPOamy90+eCHduU4u9mggz1SI1UWVFlGgWkOKiegqJuhUP
8NNUhHsvJdsgRow+FnkwO5vCC/ouJIUEzxze58qrL/6k2p0zwzbGduK+dDyX0oh2PLhr6xTALLBS
Xts0QAFzBQP57d2xRIDU8O1xZZVelEfiAGEsyz2KJ2WAi63eEGBejUlNFAQHO25oG83w85lUEORG
9jEO8PVgIl+CFnSwqWTP6P9Yz1TwvQemzeoMh+dlsKKPa4yQA/P9BJx5aKvrYd+al88SzV3jMPR/
ByP4t4qJ7QSJ27a8knczcWhtNEAJrqwiJGDG4J1ah1pCyBVUMsDKtiLO3MHdcVqbYRhHAhQWoM4B
ojLoERC6nlLPq4JTUK3t47Kme/ybtukY97ouEeUqV5G4narlR4hr4K+Gh7RLQOQd5U8zU/7720Zo
OeFMSFpQdxDqWKgbFyzjj2knpkcWOl+PfdwI3aEqiF6cBakGOffRG/CuOWeRkvSYRZu4MzlyR/cu
7CzPNdimBSnzdxyUTu4JVG/us3JBe3geHRR1LrenY9l6E4pGZgKvbLEr41yD5h6yF2BAGJKQ6vrT
7RFsu2EcCWh47boiQ/JE+qiroOGVeh+WIQr39Fxt39/+/+JUAyHEVE91GyXcz5rPvA+L/9AYvCc+
blsfw/HJIokWODch7gUOhLvUUT+DcGgfFmgG72yBbQLGdT8qHk6ch3hpull/mXsGAQC8PnZOZNvX
Dd8WtTNJcJqB6KoJx6cJHU2QN4G+9kFfM7x6nFGs9NDBEsOVXfdS55o4X9bVqfuds8ny+03sWU2C
QkQl5wmkNJwvgWTIVnS8HHcO2V/4rFdOWRN6FvCo8Qc+g0Z+0w0jYvibp+hFhDb0d/CyzBfByQc9
DB80G66hqu9WSGNF3ItO5Zrq0ybakmXl8754i22+RiCgw8Bd0mbF76lTEoDK1q03RP7ByNWEqaGR
dBpL3Pzo04eOL8kySGnA9XeOL8s16Rm+zqPJC5uchEnAKhUH43RfzxoXSgHNBOUP13GoH6f1I0BI
e8AFy61iYtaYSCM5IbCP+4wVPwKW/SM4or85KJdHZ9iVbLcouRATvBaIaM7cBU3vAcJOMeb9hfSQ
hGj97inQQGgFEfuuS/9jEEFYBSJOxd2EJGUGXm5AJt349lFqm6xxUijeZj1gpDQGQGBMWuhlgrhp
rX+uS9tc0Q9U7LG824zQODT6xu3BltKud5rQL6M/1WcQCewlimwfN4+MYnR7Ugowl/wK3aH0rS8O
BGQutxfJwhVJTJgbUGdTXzQaHiRGPz0XTjWd3E5e2QD4jD9+qKP1v1bT8DQu6rPb+Y8Faoy3x7Zs
kAl/g5bQ6uXFiKF52qFPm3/TEwKEIgKcO2vZTlXFcieZ1GkOAgLg3VfIG6NcmZ8YQP5yqX6CUqTd
WUPbPLb/v7hTA96VDJ1HmAdEI+qL6iiWsBJQd5nE+9CT328vl20i5nERgp+46bblGrVEgpjl90vn
PhahcHcOJIutmYRqqnG7KOg2W9hO9lwA0of3x179z/Z1IziAIaFoMw7bdg9ivgAH6l22Lr/bq2P7
uuHtBFLieRVuAid5HkCgagEkHTzz9bHAwITEjU24yFEDDITH89LeIwqHKmdz1BMMJydljwaQqWEx
4NA+PA1JnrCeAVmu3qHCe729Qq+//zwTFdfqSoDSX7F46wrQqs8hyOg/u3R8L0vn27RLKPi6O3gm
Oq6mxAEb2DZO00PKa7qyYP7ULu3TMO+yXL++21DlM1yuzGo3nWcWEyGKq2jH9Qwdh8+3F8o2AcOf
x95NoZuj2S+mvDmrfm5v5KkCp+BBPkHP5FBTik86H1as0cRjAQD5GRWBx7UJm/Mi+79vz8O2SNv/
X55LRUvGqWYshnWll36r5ANLtbNIto8b3rwxVK2FGlmcdkNzrSP+D+/LPUYb28cNZ1bocnXGqWMx
pBzaU56pb8XRrItnqnnOwaBGx3FYvPXHd2I4g9fhHWqIH9up+/swRxi4kH9f/nkd/o+zb1uSE2e6
fSIihAAhbqnqqna77bbbh7HnhvD4IIQAAQIEPP1ezP9d9Mim2EH4ZlwxltAhpVTmyrWGsuLYRgOp
oTVSzt8aZPIPnUe+C4wLOY5SkkfYQKiES8kQPvv7VVAb0+9C4igBgLaLCEqrMqJQbrwgYBTVx05q
38XDhXYExfsC4YaUSbQ+UASfED7fY6jfOOZcQNyQh14lDYP1RvY9mOxmcO+CQA3kS1C8PsX97n32
5/vYd2Fxcz142dDi0B40I5CG8MhpGDqUyczDoeiJ74p5CgbRLuCWQQuSlB+VRn2DV+rx4A5yDHhA
xRPU5nA6SAIcebZKKgXEO5a2AObtv5sfCTuR0aXF2eP5wRn67h9RHsruuj7Zgc1uzb7jdFvVgj5z
XIJLWzc+dlL097xU+jG3k3e9fXxubSTHfmc7BFLWLICJ8XcWxz8ojMBNNX1TgLeWPtkBp20Y22/I
N/AFjAvkoy9ICn42M5y5sgO84fYYthp34m+6iGY9tRSndA2MwYCnOFwuHKm3W99YAxf0ZiPI60Ai
A4ucVZXBFVZwkKaopZxfdeOqWH67m61BOPcxANhhSEwI3pcmsqe2ANXokic/bje+NYb195eXpFdD
fD6cwgvP5+SRenJ5b1sBxo7iYCWO75KnSdUavxmm4MJAm3GaQT6dGsJ37GBrchwzVvlUFghZgd0M
koJ3Q1sNlxEuy+3J2WrcseIqCnKQNKzUaZ4y6b80MtCM/3ascceCUU8/S2NGzDzT10qKIJ3CgyUs
4PZwlrWSWTJMOH/mxNI7NQCANnuy29mRG0eDC3GbWWlacOoEF2U8cR7mWbzSFm9yArT6e5SK/TOO
u2S1G2vwG9qtU+EwotT2kgED9ZbwxTy3DWQJby/CxvZ3mdOSsm1UtLLL1QMsWDEw+FQU3rSNcv98
u4utATjmS5Abh5ImztGqR+6RjUg6daAw3xnAVuuO/cqx7tpyMsGF+5B2g0KgPJHa+3rs09dOXxwO
hoQlpR1Ra/DFfrA5CGp7c5BE1ncxbTPrgjqjBVQzYvAbgxOUpjlqYI8dzi4vmig8gH8saOOyGLEP
IfT8QFYfNCyWQzhG3wWwUQiXRHzJcK6N+isH0cApMruh1y0TcwyYhiWzPlgtL0qzZ+mXz1kO+kPC
3om++Jg0e1TZG/vfBa7JODFjJrF9hhKz9C89J6+r70XpHdNP9F1iNFMQWsPVCi7Ckm9mAbtDXEDX
6NAG/Q27BuJYCgGL4KKl/WLlwtL/Dwd3w7RcjJpIwlxkEwNeqW/CVKj6O2+rPdnorYl37JaPeRB0
9UxxqeMRQBhKSaBVVqeenY5pVviRY71kMlMnQN+HQkwA/E6cgJgR5OU/j029c/GCWCOyQVOXIjXB
BEidBmEczrY9sar1dPw90+K7sLQBoOyyLsc11Th+oDUUKxv1nCGKUvO9081fr/E/9eHcwEQPZIEC
+QJ51UlT8VF4Mmbfh2FUza9QZEFxiqOs+D7XRbK8m+sgh1og0yWPiyelfShznfqkhVTkCRxFczLs
BGy3tp1j+dBAL6TxOoy8B4lTFUGzEapje9iEjdZdJJuIUZ2LWl//0pIOMvbQ9Z4QUj/mbrsgNhmT
grAEMDngqT4CGFDe5QFet4c2nAtiy+hEWDhTwMbxmqJ+BHzfsAw7j50Nc3QxbKACT+YqhBvZa2vT
1oJJqTJgDVTgBT0f+37H4kPG8eBMOv/CIUARiCg6MRQgHDsIXRCbrvJag4MNefMaqRcWNhRq1yiN
Pvbpjq2jTD+3Q6SBPl81OWdoQ95B2Ffu7Jr1MfYHM3S1MjUKfLGQKCoZIP4BSpV4fD8U3ZsYiaTe
pHECcobbw9haZMfeeZKAB3cEGmMF0WtU5Z5tIPu0a9leteyWdTm2uz77G92C9ZAK+HqzpfpcLLvC
ARutu2g2E9Stn63IGzsAC+kn3XlKIKZ1e3K2GneeyhVYWyhIqLGDjH4ngpHcFV4mX91ufOM0dynR
hn4qvCgD/aBQKGGdW/VsQGSVBigdLxtCdzbS1hDW3l+4qxkrPeS5WvRCWfgpLJh8zbvpGHTEd9Fq
8+CP0PfGBJFqtJd/p7+p+n9uT9DWp6+/v/j0qscjYSoxQTb3zYl0OrxbZsZ2Nv5W6479ipYuhTG9
Dxm29lExqGL51S4f3Vbj6+364tPNlHvzWOFwIDGw0dyCnX6JUWZze2I2/ODf+M8WP0Tx/JRcKCji
VMheMU6QaKY/OQmfV5Lg291sDcIx3AquWAN8KrYOCjiGAkWLzdTL8+3GN3a/CzETqKaieTImiIT7
T7Nfnaga3mrD7/eLXDa+36U548g5gaK0wTQtdomRYezBQFcmjX0+NoR1eV4sMpOV6CbAvy7awMWr
yvEtjZfrGlEuy4O8Xb4LL1P+nGVeNuMi8Ih5a0ALsNZsIEWxs8gb57/LbiaDuCf1sJoBBy9ji9dn
KjP6c8pCsnMNb/WwLs+LaZIMkupyDFBa6NUdQJ8I+/qA8k9zuJPm3dpKjiVrFNkizlWjg3CIUpGw
R+2PFyoRE+TBHmfe1mZyLJo0HWAoClFTkiTBqR3ljzZme4rJG7f9b+RmJcSfeA83KKyjBxLl9wKa
qCetAZQa9Ou+iP6u53wntry1HI5VU/A5DW3QsouMeeOjmom2KgAVVkRlfUF6qml3QgEbHbm4M8oh
nukRnIFqmj/JaGAPCWohauntXaAbS+ICz/jQ6KWNse6qkckXHun8L5Qd7UUBtlp3rJuOZZGMFK3P
k9SpSprxtI9M2JqbdSu/sAmlbG2F1wAvLIBYlAjYnis/Kk9lcrDCwneRZMOQL9BsgGIZgFX2xL3E
TymQG+fbZ9/W7Ky/vxhAVvUoIRwtbK4r5DttiuQhGpA3vd36hkW7WLGKhL3JDHQUCIleczxuuRzf
r9n2w2bw7/v3xQB4t3gYgUCsAdF+UA5BE8qARKQEkdLOFG3AqPx/f3/RhcwXawabRxcKDXSbeF+H
Jb6wBpC+9XhK/FMRRc/FEj70OUAQjap3Ot5aG8fCs7n3VKNxpFtQ4UNlD3jPvJE/bi/NRuMuNixr
Q88rqwj30foSlxaa68D2HuP88F341zhQ1AIsa3iGM6S/Rl55r8e6LVJvdY1vj2DD9lzwl0wa40cD
ioPKgnw0SVekWVO/6ihAbrc72Joix7ht4Zkehclgs8rL6pTZckgh6Vvd3259w/lzWdC0QSYb2LLw
Yv3hJGYwDJpxLd6g7zyCV9X+tbo1jPX3F9s3m8yiZd02VwVm5XuSo841nsBkdXsYW6vgXNqAGNku
8loYh1pac9UezT8S0zH5WA652eO23hqDc2sPfEoqli2gxQQ/xuPMkm6BEG4l9sCzW+07r2ed81Ej
C4ljcJnruxkujZK7qIWtxh071qgEB6cO/G/aDcgR0vidXXbrcf58xMJp+e/qzigYzGheNtchDP7K
9NI/tYjtQkamSnOS7OV5/rzKxMV9gZMsqHoiAW5P8udBIklOAdzxIrKnhPTnOSIu6MuwIa67zCBT
bqKfph6/UDPuBde2psixY9kWpjOjiKCyNNyJhj0OgX6EneXqGOyFuJAvDzGeCZzi/iUCt+fJBrCu
sJTHlLNJss7ZCwNmngZFXw7WCh5AjWhm0qSljH7ett8/H0PE5UCTdWdwv5VwvpCl/Y7l9U/cR64B
CoLkCYxx1ZsOtD07J+qf/WPi8qFlAtJD/urhs0VdMrA9/+uT8cVeBh9U9VFeg9N/TyNya886Nl3p
cS4CCc+g6sHUVE1g7LFT8rZEwfBO5Gdr7hzDZgvpocpumytItL6rQd0hcfyKq/L7WiIRyGOc+8TF
g4GYiZmEIqxtQtylayFy5XdiZwwbhufiwfhSB0kLRPYlBKD+XlSWfo/LXcKVrdZd5zv3mtIjq39s
kYKzIZJj1RzGO9tpq3XHsKFoQXUQ5ahcj+bpToQBOxXD8uG2YWw1vm6rF1YnRARO8gRJrLZgP22E
evUkAlvm7cY39qaL/tIjh1raBO+LeCq61yUChzJX9jnJp2Kni41Tz1XR1LnqVmkOAHiGliavCdc1
2J5N26B+Mp0gnxHKU4PE2jFlZeKiwlhd05xVePviVtZXgrsn5SNgqSBMOwbUJi4xmgWUajS1Aiov
XMDqWnrJ+x4KxQctwbHmRmraN/lAL01PxnSWAO5mI9+r1t5Y8d+gYMLvUXqPIFPVL+wBUxWnoQ+O
qQLxjfOhTeVSoc0ouJ0qghATwDxrtXygz8MEWukytHvPxa1ROPYcL4Vqy5n7lzGZ34PB74mV9qMO
wq+3R7Bhc7Fj0EIOXmuR37mQ0izvgIkRT6We6rtjra+DemHRYd0L0qwVeuDFVqeMI/k48INcBcRF
gukI0H4vwy2ttBnxWqjE3bRe1ce+3XGzW3+tutYFIkt51afDgs3ZUOyh261vLSt1ZkYPpWcMkgvW
R7q7hf91Dontz43aBcRsdeHcxkry3JM5ytOwOf82BHzYZF6W1IMG+U6wYWvzOPYLHul6ABVOc9UF
dBeUBmYrDvq9F8LG97uwMJ0tcQvh5tV1QRgmzM1XkYCzZg2F3V6D1YR+zxQSFwvWdlE0dKD5v7Rd
g7KNKQrmlNpS1VBHCKufnDH+sLBlrzhsazyOJUM6xiClig2VtVALoga5NgklmdRfj43bI9rqwrFm
5PUpoxwjasLMPEZx/DOchLqodWfd7mFjyV0+NNWrSBMFB0BBx/xUKdAORhP0fG63vvX9a68vzgvF
6llOBpG3dsaNBmbGCDEM+ZSsgYDbPWx9v2PVUEmYpnCEe1S1i3glGEAFqCrYSxlueAAuSmyYsp5m
DN62zIW64wnTn9kg2jTPe//aWHBhHRuFY9rNWgxh4FBcShslFxPbT5B1CQ827lp1x7K289f4XjH8
o/N6PE35bpXuxvy7CLEZ9b4ThAzwMg9QH6kKtB7J+thl5oLDxDTPUZUjtIqFKE90IPY0Inh4e843
9uZv4LCxi1AtuH75gmIvGkNhMp5t8MoTzXzMH3IhYlU4x14v8eywskBeAWjSu051zc66bhx3Ln0Z
mfOYzAXendZP7lf8H2Tfof/d9Y8q1vS0zPzH7ZnaWuP195dW3Ae9mqGcfRUFgtHnltmxfNPoevEO
duAYcWhp1XSgLru0ZRkAjCnkXUMOMsMSFytGCSqZ/I7ra9jq7zaC6nfAIPV1bG4cyyVT5y94DgBH
qgJ7Wmux/o09HmvcsVzZKwESaUBfqmr4x/hgWpzGiJ8PNe5CvWzfoQKlsQAel0V5AgXR13KSe+7Q
xt50oV62Bnod9M5w5cBODm9IpRWi/XMiAGZcgteTbHYAABt704V9MQjlTJ2HRwFrPf9qaDHexyz4
dmyKnOtXN/40B0AXXm3vkzvLWXLvWW88VJtAwvVgemlWSQWZQfC6XUgzhelgUNxde+0e9nXj6nIh
XxmkTDzUJmS/ZGTfhkv13bT1O5DxfO6y+t2x6XHM1oKQMwpNn/1itfxhm/5LP+xKDG6tq+NPK6YD
Tov8f/fKANbcN92Uy4O7xrFaxrkUPsIqF6Sl8jRMIFuIwNDz7WnZmnnHanlC5zDz8OnM4++oBsLR
an5falCc9wib3u5k4/ZywV6U6Xyp6NRc2wwSjIw24k50Vp26FvTdt7vYWAKXqyzrMgHOa6WvvEDp
eEqCGE+OuDvIrId//t/9H2a5Zj7Rya9KLXOqOpgu6tIR4+Ki3nnQbBxDrhhmtURgYxm7BsEU8beJ
2Cvj509MF89WjpdpItdjM+VYMtIHE8OG1dfBK0zKocNMm/EYdpME6/K8PCaqovbjKgGXfdSMkFWd
v1kflRbHvtw14dJQ0RUxok1JdKcbXpyDaVcDbGuPOjZcxVEddGGHxlkZfDWsm4ZUR13gPdVQDWl2
zG0jIu5CwKQMkw5pxuZqanshvj1LQq42iB4Hj12mYXw7IV10bLYcyw7LLshp5P1vnVHTlCFFVApv
B72zYXAuEExbofEO6JNfGn50Chw52MeXaMcX3VgMFwLGsr4MR75mKVD59Sh7/TqsCaq8x10SiK0e
HHtGLYHu6gZWAFL/Pp19JNvDwPI3JWnZ+9sLsGHPLgQsBAI1RKKouVaj4Se4ofVZZNXwdfDBaxny
TKdFWWfHyGVQ1v1fy2PCZI3I19drgN4qhrKybhA7i701W45ZE2gwB3Pp81+tbLNUhVLezQH4fkbv
qP25QpcK8XFDuqq5okTOXsSI4pphZY+JwugYoo24cpc2t2U1gQr+ipt/ZG+UEYEHAhnA7x+b2Qxy
55hKMON/iOy4qDAhKpUPS1tfsxlqczkHIk+PjbloGplnlIAAbtiOD8MQFXfg7293vIStJXLMvY0W
/X+pF9YE4AwbIXsrKHh9C6hC7wxsw+RdZJgIEuCFEAG7zpFHXhF/Cq65VZfb1rLx/S4qrMWloVQu
mqvsmDhlSaKfoV4RnBaZ651TZcMgXSVMvKZiCoJwvK0A19N2+IJr3p7X2xUYqO7sr4ib24PZminH
F88iq4OFw6uaGwHCLAYmGL3QPZnjjUvEhYhlQzVUkenqq0j8X9qbv5lSfRz89lXHwtd57j91IGe7
PZCtVXEMPxPQ1iEEVpmN4DaVU0YeRjW1H7yjsBvyG2isn3QSj319tVUb5WekpIP+buljupdG2hoD
/e/JSMbufy6u8IPy2o6WXvxpfAslCPN8e5a2NpbjofNQ1VPQanIRoX3PA/FX1annVWeAg6NlBKvN
sW4cEzfLAuNjib6quZ8fhA0foAfppbZBqCYndr7kgdorZNmYNBcvxlBLvOgZh5iAVlBFQZbbgBA1
bmAwtwezYSIuZCwDa8jU0JGsROdXmnnfA5IfdBRdqBjiTBBV1La+ruSuT6I04acmR3nJMet25TJ1
lo98iBpUxmQ4rL5LocvlUZi+jK+352Zr8tffX3jRfO6gJT1ioVsP7zCW83dSxt05R4xxZwgbzz6X
HgwIAFHWMVzpFcbAZAm0LLmGfvm9xrF4exBbXTjeOvOGyE4oRsCBXj7TjFwrPdzpMnxeN9KxLhzL
DpORq2WJyUVrUGKYXpVphj37BQSV2TlpSXmoZoy4jGGyW8I2bHHxiURE954Gu6Ln7UK6tlbbMWsW
9AsA0Ug5AIOmzmLEfT1E03Sfs3aP5/iPxhaB5Py/G6rNgj7RgARcZyQFMkgAXAtdiiN3BBpfr6kX
u5XmECYUsqqvyjT6n5nH7DJwm10DLdTOYfHHvYQu1oP3RRdgBpDQbY/qa6j1NVvIE0fFSTeGD3l4
KEaBLtauX3TBugZVIAgeXGUPJZ+5B2WIGLPlS9Cb/OPt7bq1Co5Z450EdnsQJ1/V2IgL0W32hMr+
QxEQDGDt9cUAtJ9oEM9JeLeV/poJMMN0eo9GbevLHVuuRJtUeMijbYbMQxEA89zobm/qt1p3zbjL
hj5B0vNaRYOxr2ZwrNQnVcXiEAcZpsa5n8mop34EA9Mv5jeTTtu6hbNfTLvEnn+8/9G+Y8EhNDk5
xD7ra0XjO91l5f/FuMga42JxxlLVLjtH0YYluOCweTZ5ElWIcy35YymLMw8g2xHM5O9axn8d2qYu
RIx6dKxJDtFY1UtkKalA+Y/XMr0HFt8agmPMbWOYKcaVF5+iUgPzVXzWuflMzXwC8dYeKcEfneQo
cbnDFAjkpQR9zpU3kKizJi8RE/deV3HZnagY5vOg4neMiR+3J21rUI5ti0EukfW86hq1sjpNTXZS
OXhjEM4BDBHb7XqsG8fIFYCtcaZIdbVhdspy+4EXIZh5l+si9hQWt0bi2PqghnYSfq2vbObT1Q7T
SQ0ROZddMqQty8e7YyNxjN7gXDUxVEGvYgAaToBcOqPtGzxhn7zdmP/WUBy7n21iZg8qYJeQi7/b
gJ6YUkDUgBIqNurj7XFsHF7csf0Z4RYCXi591bP4KzOAJPh9uUdOtNG4iyIDpTuA3dTAwUkWc5oF
KLEbuRsP2WrdubireKEd57iPVok0qJfIuzo5VqcbJS6hGKQwIpAzIp7KKCj1GEcoR8vdgpONE9dF
joEhPF8WcA8Cimvfz50ez+t7fn3KJybzz/tg3D86ZxiGY9fLuEz5CJTsZRH0L917X9tpFKlVfbDj
iW8twvr7i2s7bFrQHPbYPytPLzUro1Lh79VRbH29Y8sZoIBQTAd5++A145n2pv4iBbTJEmgh7lxI
W9/v2LEtTAyhYjDLzCqvMoQ0vYKlbTcU/HLIwFwpTdUESYz6cbxEqwBIHDLHIkw7QvJDyUcssWPB
JIs9RDShmsHxWrywCXATDTQ/yoOzz1G5x+C6sRQuoIzpiYdFkwDYIoafpkVVDjfj+2iA5u/tedrq
wLHmNUmoWASqZC5Wbhdi3ig4OucSQq07W3WrB+fi1iEdlBJ9dWUg6D0RMGp95atutIxEuKdCubGd
2HqUvzCH2gOxva3w1JpAhxS96pKlkWmZFPYQwChKXAwZNCyyOLdFAJjLDIJpAQr7KWaHiLHRumPN
oFMggvu9ADlaPslzBY4iFC7hXXp7jbdmx7Fnr84hM9VXPohLRPiXD9TsiXr+IcYPfLxjyrpL5sB0
PslBVFJ1ac46fQmgO3F37OPd29gUPRVmnXm/6Fp4MNV4v4zVrkexcScwx47BqC4DOi7eBQxIVwsH
Zq3VnElxmUBTEB2jV4gSF0Rm7ejXnQ+swtDDzqDKMZ6WlQnk0CS5KDJPTQPzg7i8AkN5rrPqooJl
J0OwsXlcDNmgq4D4HZrGZZBSVV+n3TDxVtOO1dJ6yaqa45YUvf+OzRC1i01y8PHvQsf4XMZZXAIm
aQZ97RS9nyCnlGZedY6KXQjHxtnmEoyFLWR7bRgtF4ha6NR2MFkmgI8NTL737tnqwjFentU9CaxZ
Lnk8th+XKrOfRJJ/hqCkd3DzOAZMGMmBWa7IRZb9P2bydPpvifKxnemYbxQCEK0q5DSWnCqoMq3K
Gy3Zc4M2XPXIMd4B3HelgJd7EaA3OK34q2wGabUu8qcYZde3h7DRiYsiCwMcbn0IdxpkpciRIuy5
enRsPaQneghfESUumoz7oMuYBRaBtBCaMSrLT3F9jOoZrTt3MJe6jQKwu6D+3QDHvaDsfezs+9vz
s2HGLnNYpoTwco7AtpCzB2gIxEfreRdSv9X6ahcvrvYBpD1RWxB8epe8UxN4MiMrD5GoY17WTl80
jthvW/ZaAhreSHWWUptrHkR7CMGtjeOY7hzMWSTKOLhAcfe1EMtD66Oql46fDl8rLnOYWIWDQiXx
1MMUpWpEEqyAYPn19spunD2hY7yKFXVHFmSoQCypTi10kE59rJ5jpBl23M+t1XUMmM5VzaYhA6sO
j551jvT92B4jzo0SF0DGeYg6GLs+5IfkxxyAW9JXu9TXG1/uQsdYo4ZmYWDuYi3y9aYDXWgjQS5x
e+a3WncMtgqKqcjliohaq3nXgznzND826S5kTAUhKUvg5S9i8dsPEpWcTwxsnAc/3TFYAnBVGUlU
yWukUB/mFin5CcCGnWz8xpZ0oWJWcgIxBRAvaw+lO3Ov/Wvvg1BjKcF1dmzuXbMlnAMq3JHLSvmr
S2BV4FrZHZPaWljnss0iXU5hhzPBghb/KZjUfAoitZdU2WrdMVgjOw7vBmjqgpbTaYmHyzCCs+PY
vDi2Cv/bQPAQpY+tCtVDCyXiNsWp0x7SEY8SFxtGgNJT0bKsaNWOFd/WbHgVT+Vft79+Y+O44LA2
LEMUQUD89F+LCj2QtQ4BKMfxetkrZdqYfVeN0jQ9So0IripivQKPiKIu8xQXS3gISoMZWi+aF9cV
t2KOQh/kikqRb5WKi7uoPcY9hsYdux1AM952bP36vsjuVQao4TLspYK2Zn+dshdfHgZTmCPfAQb/
GdQZFZ/IpyW3XopgYrljWevR+BuACt/vmC2F5KzxGCosRAFoIVtAGI1Ce4lUH+vr18CH7bg7G7e6
iwdbhGKJiSRKpnP6vEzVedbtmywnSPPu1S1szZZjxiyKGVMd9A74IO9bJC6boT4v3l4wY6t5x5DD
Iqe1t15dqGFIHmUFHlPgPPXHyO4CQTZMwQV9tRW095YElcts4PT9bLP5VyTnvYqIjaV2UV9yaUje
4MEL2WTzRhp+0aI5y6p4npcuDYY94bitQazdv9i0qmZIagUe/LcB1EqakiVdlqNv9t+kJeughvIE
ZGpUk3vfBE06kY4h3ke3z7utj18X/8XHI19WT2CORe1Lwj5yZLXu8myM7283vmEDrowkKIJmACz9
8BL7y1M4qI9tVj/wJnplo+Dz7S42NqkL8EK96aKDCpFP0YQhhNeD2hQPIXDc8bkrKtXsFBlsTZNz
H9uop0sGHe4LDeUPCFVWaY3A9+0hbM2SY8acdH4kcpQfrduUkJXvYATQlr0Llj081NYsOaasfR90
zR0F+5QRxVsaSP9zyzt6V6ix3CPM3hiGC+qirS0qaKuDiD+278EBbxBVX0exqnXenqiNRXBRXaFk
7cIHyMjwslqA+JmSD3mZxYcouqLEBXbJrgWhX5bjMCraR1vHP6KlPrZLXVAX8P5dVkAu60Jj/VXH
sDIuEaRPJnD83Z6bjRV2GcDCttBxInDdZHPzyDr/alX42ox8x5K3pn79/cUxsSytN2rI61y6PLEo
XcD7OhuTYuelsXFQE+dOFmNtKivBo4lZuQ5580hnvK6rpH5cT+mx75qdWdrao44ZD3kx2HiGGQvf
+5TVmn2rYuSVUIQHySkI1N3dXoyt2XIseshoPPTQt77IKPiravIfXnEwikIcSwbX/hjSPsKlTMA7
EYZ1kca+3MM2/nkhwPP932Xu/Uoqu6rhtIn8mkzqyS4fVcLfDFkxrGD2ndfZn5eBu6AuBqF3OaHU
76LK6jqV8c8ARUl9lv/oq72M2NZI1t9fbFjB4FDTdSTwhx6DBNQENP+xUiE3FTsXB30klL3/t5uq
5HYcY9CB2Y7lp7aFfDkvmQDzVJAf2kzc5QObQNalJYP8URPOy102iB9VrPLL7Z3652ODu7gumgEz
CcUviLvV8Vtl+Q86F5ckMR9vN/9nQ+AuIZglY5/zAMcGEuh5Ogjg3iZvFwi/tcaONYMT16eLV2KN
S/I1kmbdrQwcqilr9VOCQNftQWzNkWPNDZyiJAZn1qXIyw9gbgTWAC4Mz8lft9v3g38L/X5/lHAX
49UqWYWRgQ5BCl8y/l75FVPg0bDcXkwxl+8YqbxnTqq4gwDfgIgy0zPYq23fT3/7AyGf+ril+Dtn
qPugwTSi9o6DSwFYyaTukRUuq0vYAQ2YNZCMMyHPq5ONmuEXqRN/RMWnF36ea6MfJWgL6tTmqK/L
mpY9tGMGbh7UmyR32scroFXM3IclpPrUCNa+UwyIx5egbKJ3jAck7bwpUUgPD8OjThT5QqnU92vG
9RUE58P2qpLIfuqShr7lbdj8qDFi7wwxqdymAJ8XwXtBeZBdcF9mwTmMxNh+N0k9iJ+c1gh1C6h/
zciKFbI8G9XHBoqloDW9E2wcrh04SJ6XoG4+VhQ1suDbAg9AXU+vB8n9f5iq+4+alOoiIIocpG1f
FycCBRFkq8RoIO4Z675JTdOgosY2M2gPxegDJEhjhI1IMyNkGuZ98WUoh+GDoBVIykOr+ImV4FlJ
lVwWmRo/8UTK6Zid1cTGt2AJEAuI3EqQ3rGKhssT70LMrwe1SXtSkZo+ClAKfM8VB2WnajLdAhda
QILM4HT8DNlr5IeyyrJvvE6W18wLafY35L079YbmYfkar9YxuhMWU3sSfRg8gCgreJAkp2ewsYZf
iD/T9gLSLPNxDqDpcC7rpesfKrKUr2TQAbKUKPFa0yYczqyXdkzBsAsgpqhMru4E8hjlM/6/zEuZ
ZVX2mkWmuPeKce5SArjQZ0gsILMxh7i88QadqvDke3Mdfe6CVtAUSK8e88pQmtaGVTWniU0kjEd0
7YesxNs+NZovVcqhhPcp9BoKgXl/at7oeeBX6ZtYpP1koaNh2ih5XxUaHhNRPVapDkVYnFTmZ/Oz
nLV9ngd82NzGcrmnmMb2Ddd4753oJMECCKbMAcX2MSo874icxQ8NJplXKqbZ08xBuncpO/w5NXIE
P84QkvieUG8JUsxqezaFHuiZ9FPvv6pHQ8c7tYTFdw/CMyKlpsFHAhzrfyNhFn4SMM0uBeF48FCy
pJjuJ04p+aBMEAR3AzYfuyMjVeErvvQyuEM02D5JVs5IOAa8/AuwyLi4T4Y5/AIGn+neRJ34geJH
1jxTPNGeAfezJjVlOZDvGpy75szAx4oCw8VD8RwP8J8taBJOvGm7R+Njd1VL6L3JY1//nI0e/l6y
rnws8o5fLQvw/Z2gwZX2mKC0K3r9HgddHr1Owgr7dWn6+qEPqvAHb1f52C7kr+eao5KpbnR2Em2P
DGPRle+EGNk/vWJSPPhy9K+DqIbhbNu+DE6jtngIZ3OJi1gt07ykiUn4L29py+EcWpBEvC9Jh9UJ
8I9eQ5uKvsVhAAgRpeMrMvH6Vbhoc0FcKDhnPM+zqwXLdEq7FUYt/bH6UBkbpZKrrEnDfOjZQ6NN
6b+TXd+pJRUNjgF5RuS0k2+bEIWLr0Wrh19VQT1sILDm5ecKZDAiDXoxPvmqnyXqKNW8vALrsAFg
xya2u4q5Qm1o1jL1IFmP2Qo0eMDPWvFVebiQ/XPbEjafZFT3n0XUx89ZwdUnFBDE9T8NV9j7AD0I
fgWtSns/6YXL4pTPfrucgDQq3gRWLdecFrOAtBiFltJphoT4T4OK4X8oitXeDa2XvKtg2M88jzCL
ylu3ny1G9SvTOGIJCXJxyQT4HNMMe+kjg/7PP4OZi+uEY/I+g0z4GVnVQHweJA2K61oMHp2rmHrZ
mwzn2sclWPdMk3V1kOZ2LpZXHfAm0zUsuhXso6CJdTaM0facgxCuhTQDwevIG2oy/VT/j7MrW45T
16JfRJUAIYlXhrbbUxzHQ+wXKnYS5lEIIb7+Ls59yeEEd1W/3DqVqktjoT2vvVau3S/aQAvo4DS+
4RfpJKY7kXr6ET0wEAVCOG384mYJy0EOXRVTIDzRmKgluBzEsy0/rJ3S+cYQi6YgHx05BA0kT258
YAePbGnHN0Xy+oAKsx0i30ulEySaVi8NcLFdrDvH7UN0MizrKfcLqb64o92IoEVbjISkHoYbLH+N
fgTmy1HfJqn0boEpE08G2/avCnHvgkPPKqSMdzKg3Vzda/D33VJG5YPlTYCmlsAsP5YghbxgOu9f
WTGwrwhdOnKMbUEYZ0nnx2QuvDxgvCZTVFquSy9nCvniO51iA6MIhCrI8uhgKZf1cEbJ+lMpiEw+
KLMQPbmZHRaSKvHwIka4X1CZWzXY2VvrwWFVQo7S4nosAU1o+uogIF/bgXvORSQERZyd3bIUFHR1
RRwSq8IS8KU5n25L20UnxJnmVl52/lC1B3TwsheZelWjLrEvbvJXOlFQ/lc1ZmtHJaaOP3S8o0NQ
phiWkwST88DJvB5WA2DrU0N75w5ovOoeYl/0SWmcQ9zkmT2/G7Rbr/WgTRX6Pe+UBmtwP9avKW6P
/dTbAm8FNCv7hbbf8MtKYNkEak8/hWPaKnAxKYuRukA5LkVydY0tzQGfzJmyiDrWdMcc1/CgJUVt
34F50vavaas8B3xFJdRkk3SyHkyhvP56KA0DxYGVfwfWXHlxB9Gkn8w3zXc/K3o/kE6Zm5CjSjNA
7zDnWliz9QrJbZhjzZQ3XItuwMszZ2pvxp6on11aGyf0SFeUIVKphYQJgTusmFd/aVurh166ZRzw
xAk6wgcjrNkhzl0nIQiV3Qe9zAhGrPVKL0qoZD/M1KpvXOLOYZYPdJvWaXG0ENuOuqXyB8jbkJDo
BBwERVKTMezA3hCxrlZ+lHGfHTq/r0hQuMnYgJoRJNZYl0D09P0MoTr1iXsE11L9jdpDAxBRrhjE
R1GqWE6Q1ikISBM4EaSQibytme8+gKK6/W1SOAt3bq35wMaZyevFQDTM5AhEgXZTmQYLh0QTFFMc
9gbi7767plOF76aVMADsmTnh2ApxKkZYCH24PgOOgyCCBbPKcepwIWVzC5cE+fcA6+qERFZu+aBx
9ys48lsJiMYYuVzik9o8K+e7yWdpFY94xSVaSMPEt8rO+ys9D9NXQGQXEi2YC8gL5jP5XC4T7YIW
DhySvFCqjktvssvQ97sibCes99uNlbx55VLfLTSvbjDeyUNdMwA9C2JRE6RuIfOQ9WDPuTTCiDbA
xHksggnNsywscaplUMnZdaJGNEkVD47fO8eGU3Gcx9m88qozL61X2CxKC9VHKYIjzYKkSIcq6rOm
P+DksCLgt/58zeAhrZDNBil4j/7lFyfL4SdLZJxlrCrsWNMpZQhu2XztKNe8Jn5T/ewAN7+XUjdX
EOQgNzN2gK96EBRmIZxocSuGqrr3Le3K2CdL70YTMs97nVQZljgqCQc+edrMYeOa9i3NmZ+FPki4
qnBSc5aFjePCaZKB4jB4VXR1kPdW+gpdyta6IMBi0kDUU/o0Znb2wIqk/MrhbRXkYRa04AhqmCVM
OppOkbFFEUP0uetCmYjkByhA1Cuo16ofgrTdXZ8ohNC0J3AssgKe7jAap3pBMr786LFhx8PctpAo
KgTyK+z2eXgTYoGknZH1IglrqPsvYgZDXzB5ffbVKbP8vsC68oRVGIlQACkF0YTUXZvAOWof77Ix
HAQV4DfHJK9BkvnWzwX7QZtBP3kJqMLK3pp/ONTzf9a5YAfmtvmhFxly42xpn7QyLLC4AdWtFv5r
nvHya4LqBATBvn6UKcDouCYiDcdOMRJSa8FZ42lI0I0/wkLKen7OKxCQts00v6OgcRXqsxIlRU2t
5AVcffYPZ2Kzf8lcZMBh0hc5shrZYTCoyIiNQFo4xUe2spq13WiORakJEtEOaOjETNNV6rX6wBgd
X8Tces+qQxlYSm1dU9Rul3Zf1HfCS4tvKWAsJhpEP4U5Ettv2sF0XEF+IjLNlB6BsBCAt4zeLc+B
5QgN8OhXsm6B1GyxlZUP4F0mVCdRPjcLRGg7COcN0FycIygD288Z2h8BKgd9m2lnycPBRZu2xdDl
sVvs6SgcOLx1KBYxMeL/Ll0C0ks0NZw7g7VHEwiQCt9TVcPLaNItF4l2HB2rRso7gVWR4oD+Aeax
IHzvQuX6w9ey5zB6r1vqWyIUDr1NK3JZNv38nNQFO/b+4EXYkqcPi+VPt305tje90/ZXyFrKMJ+q
5esgClCgzn35Zg8kuUiUg9NOuNMf84S2Ua8a9ULW3CixUVWljPAH2jXlBzNj7YcgP+yPnj2xq7Zv
m6sB4p4vDr7pre7Fco3RZfJFMVrEo4QbalqAP9KuAXcZDiEgeapeHWRNc5CrTs6IdclSxZSY6hVT
c6eIBihOOlEhszxsAUC6gq5Nc4uGE66bMsS3grqBf2g9FLVgiZqf/QSElVjaqnB+c7k6aFcqG807
aH3XZcEubKIrHjRdA3PMGQE/p5/dp30iAjSi6wMwE+JooEEL4aoSNL8pS1HiJ44QDGUV+EMvzehM
33veq58A/kuk4GmdxGWHO0YNwk4kCO9uE4zD7nvB3pw2hUoxr5L0UrVtjTJ65u4XWCcoAB0HNUvd
1fJrysbqBhHZvWHGm44jzOfbRFO4ZzTkMzfKOw+oIuoD0zEEteW5MkJ8wALwBcolYgVGYCeRBFVG
cvexzIzVQ5eiIPllY/eseRupneQXqWXJEiwsneb8iPIX1QaD9NcciTkl30v0OI8ygTROwDyneHeI
bBDSlsl+GO2EzAGQszeGDL58ytMeNxV5FmTaFbRUxDeCdU4LxXKPWEjbetR1gFYGhYtYkuqlnt25
+q20XcqoJy3qu7UYKgJHYSn3kg6JkFfY24Sx+WSYaVRk2DFBp0zgQ/UNWMmvktZGrYK1Wjv5lXRO
6V0oXmcsFAPjw6W7NEUbWa1ym6u0TJNLILYRc7OuzqEhOHVrNukh15aSqOxbiUwUZWnVpGX+zbLH
LAc5tU6wvAia3imLwdBY4o6OKDwCk+ncffYsuADw4yA2ohwFXKHlCY4pMVnB7mtnROoF16u8KwrX
JeGiXU9HpWc5X2lbcvYDkrcom7HRLJFzOS3qouslb6z0HtmFzxkCqN0+TVMJ9Y2SzVxeOczh9lG2
WPEJRNmoNoL4r7ZuGcQ00a+C/IV/MThk4JcaWHh+RfNlEE/QSFp9ZZY6ACqBwQJCwRVCO2SJcQLJ
jIz4kOBWVGBG5xpnZ9coPcEXpnlsOr9sXso8abtbXwz6gTRrcg458s65WB1dfymzUVsHYZkyjbQp
zbd8cZH2M4eyNmYLtFfwLLfKLyhylgEjZuFbUePjegduk1UPZkSK8+pU2AG+rwev+eH4BcyhRd6e
gSlRFdmhZiMnSDPgPu9qWoOIfLYbjXbpyJzbknfV9AJzqrO4loQVl7AzpMFGNgCN5D6byotGt+ze
dNOSBMg2xucETJvIWEi91ht52ySxxUawigVgOhyhPwgBznROAuNp55Ji9CGjui4n/Wbjq0yhA3j+
h7Nktf3Dxaohvaa1mwFnmrgOBlnWcZlQ4h2lppiomwEVKhN2RqA5WNZO0EhqIekfxUXrCB0hz5zJ
T1WPvI3TWsBtJJNkVViAUHAOxgFdABCYjKLBajpWuaCKBB2mkE2rtJ0qumc6SvSnhAfHLNSg2weT
E/GY+J0IcxTYFyTJyWXeluxYFhoLHbVK0SlKEjZMcTUBtWYnVpXFxdykPyXUZYD8zedZ+Ff9Aukr
1WChDlUGLFCAARgJnzJlKCfi33h+B8tb7012TEbgr2CL5WjHeoE3RHBc0HRwQHn8mA7t8lMTJ33m
FHzEAM+qG5cArjWK3P5aEEg9Xqlmlncq5d5dwtQwhWay5zQiuV9fcGSlbiBczw1pg9gG4u8ELaHS
G8uw4lBKzwqopOaQP6qH4loh9a4uhE3gReWMviHqlPq29MvZB5d3p/JYekhKJbx2DoL4JLtHrevd
ATApjilvP+A2UA3YwmpRfQ1yCLEiaaMaY1YSDYSzJKjRg0XfUcHyHTp7tzkp0GKwexGTmcxvZPKK
H8mMfir2BtnNAnno7FDwhIRy8VBJ1lUPWRSHtB/ZMpAbe26s5dJFr/pDdAKlE4DdN1U1mQMAyBDy
HBStYAWOR6uAWChmr6lR2UWunDRkduGi9wgSD+G3yz2Fts4QJVOCXousxPCd1CON+ypj0DoC2dlT
NqJpiY4p956ohGc1YiIYJjrTVWs1aPUK0qvr0aABIPpqAtnCmoEAjy8PM7oalwji3d3YFz4UA6fR
upZZCkTHzCvUaCn8wWPT4Rv76G7G8EbT1wSunF1kI5agQLak1pNEULY6jhWaEaq8UqD7FOgldfsL
U2f+TydZ/HsxNNUD1RQlLUP3cRjq4nuyMPtNdQ0KfLTzUScj/pkr9Cswnk/NgIZH7/WoybG4oQ/2
JDkYw4EJTOiIPAH1yHPHmqVBrpC0VoBEQ3+BjadfrLbrHnNsb33RdE4ybAu5qX6309R3QhfZytMI
HYpbh/LkRWBgGTJdEWg9SoIBQkITrM1C9Tt0a6daArn218sc5H6hGl24X+VaNKCQLQlmTCC/cs+U
DfYLa69DLEuRabtjCwYyJUsriSEdjDvd+3ZeBXZVOG9Y2MlelOBDii0jDNECMHSZmJY6u+BeW9dR
syhbBJOD1ndcmoLUwYQhTIeul/RAWYguZlirpXSiBTSDbezxsjA39VwMVjhgNjBEpLPs6oAhyvyN
kZJDTWUyunwsYdvWsTdgrEAXifjP2iun+jlPBr98za3GOpR2N6BxVpX1naxSdm8B1RDpKkfdP7pm
/AJOFhFag9eun6ksP+ac4qoqx8SZyas2yrAwjn2SvDwotTTrCpstnpxRMx0qtMPQZFa+y1C/d9lX
+MoWjETzokicjE5rLhPkcwvC+DDB37oLKuky7hzDvUdP2ml/RJDP1bEZ875Zu9NzAqcx0aexKQdz
sEBeLsLC6fCuGPCgEwPKRPj2xqful9RGw0Ym2LlSPRd1PIgUNtGO+B9Q1kHcoR5Qf8OS1vYRVIL6
q3QZluK3rBbQsXVCoxJGY86WP4Qa5Q/ip+rauEX/Kp0OwbbuDOplryvUi5o9iYpnVD/rmc4feZJU
d3JBE3eekTAiYScl/gKLhO2CRtJsYyvSMhiLfcmINbo3aEvmd33rrF7IgohJ2iBg2QT/Vba1vB+M
xk3kNntLhI1YX+jc/5kBXwcWNLe41cWaUri0frIk8s6gn5S4xr2FBIeABi+SVsf8bir0G0L0WjGO
QeRp3+Dwkdf0nqoerRQhJ0K1ZT2Axw+9u0FLzJq8tlc3EpKoIjRKodPSJgD99qWFUqctW/Kg0qJ7
aHRTfHfp4Nw5HWROw0pa9rcMzqN7hDZSMwYjEjd1mRUjfx3TkaCjj95CIWNTueYr8OJoMtfCI8dV
R/w5sTz7DcO/5UErX8Z1n7ZlNCL5cC+bGk3HrNesQpuwGcHUMI8uGY8+9C5yL+oXw18hqIa4BjFP
6M/mhTP1yKNdgRNCBRg51ZgjscfW1nBNU0eBEMhgFEFnjUqqzJ1CX5raRWjo4BED1XQlXtWiy7Xl
D5xG6ExZJhg8aIKDy6T4Da6I9BmrtKAjy0tZACGF5Ot1IAiqYUad/iblqGIvTVYXlzWFLCQ6Rt4R
gyHaHEHdWn9RxeTWh8wa8iK2eCOmCwxEUB11oDg8JSK5M8vdMlzUOlM2qIBdoFcxR2iTVlyM7nBb
8ao/MVHfGXn/h+ACpycEB0CDNM6CMADut46cRQPv4Tn/hhuovLDXvUx2IMqgFEHiZA/01+dj6L0X
30AZlrJJNbE77+B65B1yC780l/YJgM/esa///icao3QT9BswRqLKXEAe78XpqzTwEKhOzOjXl/zL
AH2rgVT2A4cnBUhC9OoH8he0Rae7pFJ3U8bOQp+JrQZS76hJyxaKLxRIMfRxvcfKPnMHSGwFjzCU
AalfNtLDSNRNT8xhQdUa1HZxqMAq8fkH3oFLbBWPEmsEiqcdPMiN8oBR1PuiK0MHrQ7f4vfLdIqb
a+8ibSBK2skHKCsBpkdNySN4mjGa+JkP/w9pxQLKSe3BgGveYkCODaNxwZb15ye0brP/5RZtRY+I
LwlKCAgHVovpAyzKHkr04Fdl1tpzeVAW08ECmv7zH9s5Jr6xZdCHTJAScMFUo9FawjDZ1ea1Uhzd
tM9/YMcmtjQWtIGILXy3d8Bu3G80siJtye9UgYD75JXa+xs2do0KHijS0ncPMpmfUJh24TSe3Ebc
ua9bEaTBh0BNMUvvAAjRW63KVbId1YUCRQZn4H7m+ZlfYgM/lFlTSdDbeoe6zaMykS98pCeWhNaD
+NuN2kCUDFF9Ps0+PdQJ/FG95ohIBkdMUeGcTtzavd/Y4JNqj1VVN8FxY9atYqaRtucLKNL8FY12
3lXamHSrJM3amrhg8kMSUPv164rsBYjg2lbq2+e/sXOXthwWJk+TYuxg2fkCHndJUMOzmpwQON97
+Ia/YvI8R2PiAPVgn41h6w/NVT6g53req29MuSYAxtj27B1Iml8mMyq/uTmpTrHzebekFThkieav
yw4JWolB62MTRlrj9y5hywk45t7hrL/8R3QmWEjkcqTsYEDAG5R6KkO3KZ4+P5sdL7QlrUDXcpiJ
wOu3jo0uEkWVDJCnb2jQjZl1Ir/Y+wu2FtyVompa4A9ymfzoEwyWvIqcx5ogtswV0ioa0B4DzQsR
0Cc1rV937k9ty+193a3xqr6mhGHjad2/KBMIm6DpOYGYWp1Sqtv7ABvbNb7kTtoO/399Ac+2IsNz
1d50WXuKtHTnr/gPbYWsaWdqxIESHP0B83FGRqsltCrMqc66R1vuCml33Cus1lsBDPeTmaNhKH9S
oFVR85zSZduJOFsSi0RyW0IuBBI2EqyijRMKnjwn2F2ZlscOnvyEw965rVsxpJIKUeRYrz0kdLJ+
eaXffDhNWp2A6u99i/Xf/7BmmU0Z4GvrQfkG4+bmZl06a7zp/vPvsPfy67//8XgHdfpgSI+Q74Pb
vicIyZhDvJ/38I0dJ+CBTzH/W4HzfhWWGM5F9hr0z3u68+9Xl3WqKlbg6UTOX9MOOwx8gLLo5w/f
O/aNIef+mGEnVbqHHgCzAM2+MexRI8w9/uPzX9i7nRtD1lOxkLQy3mFg+npx0adFHIaId8ixilRZ
ZxawWx4Ll7Wphr4iFhdrIAAxR+wDdD9OPX3nmLYEFvnQeYBFG/8fZ7oCzmtuv4wQfDjxGXau55bC
Iq84eFXZIg5o53zHGkmFKSI/xQOx40q3FBYG84AszW08vKlvTN7fsDUT6tCZq8nXzz/y3vlsrDev
U98IYKEPGHJUEYozHZSJ64eYqZ6qlfeOaGPBdCKKYy6D3fISQ1YzQFc0o8MJKae9I9pYMEZLBfbi
C+AiXYGhEMEyW3bZ5s396RJwp0rbklkAwYABP/idsDSdWveJ6G6I1dxnLv3Z+U1E0gIt9VO8Z3tn
tbFqeDbMSeSACJPaeXaJCbE8LOw8ekdoNfzbIaWjacAazwUKD7OiiaGb2WCQcPj8Ku28+5bXohgL
y+7pjHe3h3KKu97nMc/ICdWOHW+0JbZwJFBPqhFY66hrceC5+ubO6qkb3Bjd77fK5Sfijb0e9V9K
qK04Uu6s6tOehR+aIGMjSwMNsvrQ9fav//9Yd6NdHYml+OLCEJf69bzTWy/4H3GuLno0/CtPIIxK
/0pNAHXYpmxPBOm9b7M1c5Z0iy4yLLr7wGFgrsujDjSv0Xnvvv7qH+8uDBqyloSF52R81xYAO7Y4
t1Xlbiw8KQqvyzzmHop+gsSrUFUoPPqQZq6LiKfPvLybWO01HWsXOnJwxDVPrIcbBHBwORFJ905/
Y9UiJaP2LQ+dMDJ6GPCiXpj0eRt62Hr59+GzZSyWUaYMghb8McfiZLhoIOHO+rJb8otWexiZJYoe
MFKmQY6tmPN995b7okDftF60u25qYTckH+qLsW9yoIScK47B94kIvRMhtvQXmGdxbKwkq/C6+9Kv
WfXaSxiIjiCn/XLeMW2MlwDjkPiqBpIPCM8YCaW+cMuTf8HO9dlSYBRuPYGxf5E4p2a8n91lvnGG
tjgRQfeevjHeZOwFALkKT+9t98WBxPX1ZAHYc97JbKyXGDKn7dTi6UK14xGz9TxSXkKeP3/8TlTY
sl7QQlsL8CBoai6rwuXstZHxoBbV9O27T6UObKc7VTrvHdTGijWgCoDAUvwW1PncqEmFH6O2ffz8
L9m7phszrqp8zCTm14ielfjFgSMN59LFSgJ7Y5Z7IojupDJb/ouRpJBdYdb6I1NZxv/o7848uQM6
NcU2ydiGDiZ3tCrPC2pbRgyA1toKv9chdQIOMszNAsijrM5TCRBbDaQZLNjl2Iw9YM/g3KaBNcoB
Ky5z1j19/lF2Pvl/yDCmHmyqguG8Rge1IWAKWGtplhNNQnv9tn9JNf6jfZSCi60a1m+ee5AT6VVY
a3GQNr3mWX3vI9OczK3o2DV2C8/rvW0pMhw79RtDAPQGugcElHmBpS7XO6WmvXe/NtaeTAMKLtHg
6akDVKhtvcNgImjjXNsZtNZU6lwALff9vI+zCdk5byduFeXwk9RqDrwMUaoHQuY8x/VPevhHTkN7
bABV0zT8bCDMEk52+475qhud9+obYwc8MKtlKfqfctLfoZ4ngsIHWPDzh++UdFtiDLTGAFZ3besj
HyEPV6jauua8TC6zzvHvP/8Jez3jv9zcLTVGNZje6olIsRSm7d8W771gZaDsvbU9s+qtOgUa0oaO
0CkYQ6hgvYD7eIY3bs/ifwXO999Zz1SUvjbY8Pq9hpcQAFiAxYoyP5H27ISVLX9GO2ObCHLW+Qc2
oqMKHRVchTuMbB5XfojTf8Tez2yy8lJp33cBsPytcnk0lvpGLHGbG3W5euEFcugnbsSOG9sKJCnE
LMyEBvM+E5MChuMj9xnYeXySYsumUbV0yc1Y0g+5JAeb0RidBOwYldB79fxTumd7f8LG2DtiWA7q
Fe+9Itgj0UPzAbKF4oQ57ritrSRSC4VD6SvHejcd8nNP2aE11Q++12YB8CdAZ2ZTKCk91Vjb+1s2
1p/O/ZDVdUo+khLrRZb+4XH0RD63zL8/m28ZNaDmVLESe3ofbNR3uptlOAJEf8Is9h6+nt8fPpEI
Kpzca80HcTsSsfWt2VIOZz59Y9J539sWRFTcjyyr0QNcFyXAbXHCY+29+iZDb4rZmMng1Rd0kHmE
PRvfB+FbI/Oz4Bp8S5uhGLM4qKPJhzC2ewTsHWR12Ms5KxrxLW8GWK3c1POt+rfI/A4JGqC73D4v
kPIta0Zd+HNq6EA+wMgw/qiY3d3JjIm7z2/kTkMFzBX/vjXzlFHoTiTlb1+Mt9Txb8F3NEX/QImx
cpoHU5fcevNwq/q0D+bMe+un80jg+VYriZmGQkpQsPdU5lh+KoDcyBXoLD7/y/bu1MaOKVR5sIw+
0XerLWhI+mYKsb16IjncefgWOYYNjUWYtqPvmN5PIHibLezK5SfqgL2HbwzZAU9gDzmT9LcpAdIP
alM5L241ZhdnHcwWNjb6xJhkGfxfFnbJgmn2bKzL5B/nPXxjyW7G/AYbt+w9wyZ/kIBpLKz7+ZTI
iP/XxIaLTUheikX465rnu1wZPxvBfzEbOvLGrV8dBSThMrBjsizYeNGzc55xb8FkXQsulok580dH
vRIorBS0tMOACvbzA1s/6n9zNcjM/tv+oHLptpRY7NfaU8zzJuxBQNlofVtACLMauyvsppzwsn9P
aPgWVtaLTnmF1ONHW2ZvA7aFq2aMSUcffDSETX9KbunvGS7fIsv44KaL1vX44YNC7WrAttRFujDg
dKwJKI7PT23vNzbGbXkEDSmuZ3RzmmBQ6yrzm2POCxZbVBlTGdSDVDfHNjhjUhBMtOchE/gWUmYx
rj0DnrfYLr/Yw2EsTjRadjzGFj3mVK5tpwLPHbwEhGzV+ENjHf1E5P9774NvkWNGOz5wDmbGytCl
gc7YlAfD8Nzq8zzGVvZI1fkwO3Y/xyrtjvPSvac9P9E8+6dX+Rfj2oLGamGbKadkjrHneKNjPxgj
GQ+RCdsA8r9RF9+xKIseP2hgh5BnjuYYmkiBDp5Pdfb3zm5j3YMxi+9gzTou2+vU7gLFnzP2mKtT
CeWOHfBN9B4ysTh+gsMb2vZLpZori2DntMlePjezvdffNNUqaIZjzjzMsa/Q+q2S7Ig4dAcS0mhp
anXifu1d3o0tA1mPoE/wkWbSVEEBAqJgyM/DMfMtjqzHxB073As+bGoHIx8PzDnFyr1z9mwTpi2r
kT5r1OqDOhWB+6r6CmIz51Kz0T1RR++cP9sk3dmQlGM24mgK76PJ7rCTiC20gDbnhbYtmMz3y5Tn
WDaO+WywNpDOvxyTJtHnd2fveNZ//6McaZQSUta4Oza0HRhWS138htf78eeP37k1WySZo+ZWsRSP
t/rHdnqhztPnz91pnnC2MVlagF3GcJiUfm4eSWxfg8qjeqHguImq2yZMT8T9vfffWK41NYZKyBbH
vABOVjUHfzp1NHsnv7HaaShbtmAqHs/100CqIGvfB/H8+fHsvfbGWGkLKkWsycwx1OSm3wJAwSb0
ikb3J5zBzrtvsWMuiJYIZNHmGAS7gLT89iCMkxT9ibRh5+23sDHPg2pZ5eHSNPwIMcigJA+fH8te
GbUFi2Ftb1w6gScXyKbfvdv7ORwvvpWHNlLnUd3zLVBMksKu+IyjaQRULP02av0zbdVbv8YftgoR
axDbmAbGNB96fcx1F5g+O/FJ9w59/fc/Ho42k/Rbvj68OBjrjZ2ZOHgbQx20J8AYCO+V8cvMPPjW
Ca+40/jHds6/X1iCy7ZrQV8Ru3wMc1U/lPb8OEkPnBXOh10qUNy732zMnyVWHj+/PzuO3tuYbEPd
FHu1+Fto8TLZ4O8r4yJn2B59//z5e99gY7YL6kjselbwNhk4dK6H4kT7YKek2MLD2gmK3FjTnWNm
8l+69h40mPory9zRMgF9lHMCOL/z+lucmOmY59EZX8QZb/L5qsrPi69bfJjx+xbsxfUcE8pjp+Oh
4moIsK/yTeSNPvFt915+/eZ/3H/fFp3RA8qJwvhPqdVXuFN9c8K49i4r3Zhu44wJ+ihwPCAMCcak
A8oDe2AWuAZod7SouBo56IlmHvbZKXDj3kffGLTlNjm2zPEH8bSKamYHdXHIMxEk7IvmXz+/sDtx
gG6M256yDpp3MIhZgw3UlkePCezX1icqg71vsjFxX9hdUaO5GxuoT4HS5nom7gn3sffmG1PutXF7
aHnOsRhvqP7KhmOXnAi+O15iixBjK+tHJfFoN3fiZRzCyRvCESJU0GY48RM7B7OFiWVgovI6G9dJ
NIi9v7Eh/fn33HvuJlkGRBKgY40gkPISdPbJN16VJw5879GbJHkGS4ftuXAO4JYBofAUuro+YV17
j96YrqGaCcVxTboKjEAPs3fCbe49d2O0aSOdGSQiOiZeH/feHFmgkDjvoNef/MPbqDpphhpbFrEN
JXB/KqPKPqWquXP9tlivmRqpF42DbtrsAPKcoJU/KMnAT3tq9rJjO+7GLHua144LqtS4cX913ltZ
vXX8vKaOuzHLYSoau+3XI7eSUMo+msGh8fmR7yV/W5BXA0ovmlhwiApi713zvNjNoWtY2HjwKxAa
r66k6KKlv9b+Ke76nRu0hX5BNl3UlsFn9qwqAL9kMI2nNsj2Hr0x1cQG7x8o0+ZYghd4+Drw+PNj
2nvuxk41XTIlFjwX7LUBB18benbnPXljplXrqRncf3PcyctqvnHPTDu20C5v6XgNcsK1e3PnqChn
D+e978ZGSwWmKJRROu5BVTPhsh8+f+5e7bqVM9K4X06R4sHmqr5TF/ntL/urF15Z92AqOnHZd5zA
FtPlKEEWCr3GmM1vc7NqrPQB59cz9y4+/yP2rsnGUN0CSAjqMh3bLsiDDBYaslMjoX9e8i/9QGeT
Bld+CnzTAsoLE7ILEBFExaG9zQ5pkDyaLzfuhRuGWfDt0rUC+nCdvpz1B21hXd6gJs45TqySR65B
1HieR9vCt6BjWvd+CY/mgXoSruAqEWe6gC10a20lVyNNdAw8ejRzHXF2qrrauT9b0NYAU5W0JDoW
vbwVNX9piiQm+YwdfXCmf37iO2Fki9xye5ALKKCPY6y7/Y+0b2mOk3e+/kRUAUIgbWGYGd/icRIn
TjZULg73OwLBp/8f8ts4eqzhLd6dywuhaXW3Wq2jc4KWxQ+84cDObTV1NR6qorTAEJRUbo5tdaYE
VLlmn4dTXO8ThPNUDSOw++IGhcBANf8Qg0B+oZ+uW0U3bfvfyqCc2q4HEyMWlYPlxDuvlJnXR14z
+Dth9XdffFtzLCkTTY2R5dDdrhzk6FQ8S5wE0aX7RRfwS17/zl8nee9DSvzyoiF5UcA27lNzzG/j
796H0T8Zz+S2Pma37GN9d6afr39LYy0VpzXmHmm6Cp9qy7BJH+2t9KbxTRWbVSW8AmdpjPYiWL4y
kHtnycsALaDrs9aNruyxUJjxspxh9IV+TPNfbfrRLF/2Db0G9JtFXtyemVaBoUc8C27bHw5JApHu
nPf6e94MDh1j3lRgqw0NpwpHkKxnswigS7HvuKdCrAaL5CVIQVDHC/bBI2VIRm9j5jo/If/OHCLY
sgF+fQptCeI6wPA7kJRdt/jfTP6Ou5tKxNJMphRclVPYvYCu6Ht+Hs5G4IU8WD5cyvvyngZP3s3v
8ufG5zS36yrQSo52Vpnracd8mF6jiw3S64sJiq0jNEB+/ok+VA/Ng3GTPXiH6Ee+8RtX73nvJyoR
LWKjRFGOXMqRO/wsN7lf0AbSsushQJRy44y41q7//YyrAq8aHk2DLMAfW7DnuL0HJeOhbp8i6zmd
TqBS2/gxmvzkqlJGBq9Nr5+hRRynU0ApdAN4dLIX8PtCBIEz+7FBwLd8fCKJvK9YdGdHLFiqOqgq
O3Tz5VHORnh9Nd83rMuVTFBbpmBGhKnY4jmLDz2oXc1Lm+7Cv7iq0lEkwVVSeO0UlmYZcnc64qi8
sVS6iSupYMiKVIh4QoGQFvzQGuQALfinqbmVK4X0deO8nyZdFbAlem8wugjJPTbcexf05SB/Ku/M
LN7VrwRr+r9Jgcadh8fuyJWMBaZxovGufqWrgrUotHRb8M9NIWjw7fRcxz+ArBX7lLuhr/DvrElq
4uKoGKYQZH9B3DWPU20fZbWltaqLQSXUoUzRs6hdN5AxsCzcXtzTGfQA/R2Iw9xpoyh+vxQB/dq/
v2Fc7NJastXy2XCxG0hZtM6pq8kDaIHB6GgddjmQyuvVgFTNA/sj7h7wqt67T5djmm2ElsY3VXhW
Pse9kLlE0me08EtcgB29uQXVvpsXu/Ysl62h92a3RRE4m+OI2U/yu0ce5BbziW7qSug20C4m/Vrb
SOfjDCrF9qE1NiJKN/S6/b6ZMimcoajWrbDv7w1yU0SXYl9nCMpU/w4tatpDPAizBo0EN+77fbfr
rgq3SiWEqUDcj0sL4vhu9Mtzd3UPwaX774QLVtPWgMhISFPjQLsBR5B91QxeZP87dBkl1TRKDO3M
YUEezWJXAeaqkKopbjILMtQowOLyaDHrdmHV6XooaiJexVQhy0aOwRM0aewnCNUY/Gywb970DC7I
fbuFiq4aagiKGxOKh8qsX8Aw/QEvwf4IaFJc/wHvV5Cuiq9yaLRGI36AHUVB4kbAz2/B5HS2UQKy
zPMIkPMGB7Ma1O0GHmENre2no/gwZS0egLhb11CaTVsFWomkysqK5/hQZh/TYj657rMFskmxdeek
M5ISpLXjgaTchWO6Sf8FMEJIuX2+bn5NZlEhVJFplZ7RYU+1ag+Sk3kcmCm4XqUliufrX9AZR4lX
dzScCGIKE65sXDM0ykKcDQDzDy5YhMNE4mHq9e/obKQErz1nfdXmKJwtO+D5Lei/ro+r2bhVDNVk
ASnv5FhcuzwVaNKk0LagE+i8wYon48uYbRxANN6qAqqGvOEppIOm0CvnDxRaVDHor4GXvODN/zkt
x43PaMykgqocwsuutQT6IC3/DuQ5pEAY23qbpBtc2Vrr1mZeTxHMYHMPEir8YdnIcxo/ddf/v9kB
I5nK2IOOYNiASzmzDnz81oGI+foS66a9/v/N4E3isciGuGhYJ2AV83IfzZx9IyuBOwo6TbazZrfq
rhfnTm4k5fcPq9Aa+3fGdQkdmaJJ13F7v1juE7TiMoCMBdR2ChviQE8FNAWv/wZNALtKAFvdQKB1
j99AvSnAjZdf5p85vXO24Dd/G5PvHE9dJXKLroRa07Ca/8vPPmCXj/Pl5D3cm4fZ/2QADb7xOzQu
pIKrJJQb8OYXn1mVFfovkw2i9Orluo00HqRCq5qC1hFJMXZu3sTyNtk6uevGXZPFG8+0JCG0WDBu
3/0CM7I/dls0ZbqRlVDlPaTWiFfiDFtm8HmID9B6XyZW8VQEDdz/TXqeH5fqZtnCg+oWUAnT2THH
1PQQm9BhhUKp39Y3Xs82vENnDyVShyTKDAhL4VDsJeOlruZPBBIRG0WObuZKuHpyIkWNFBaWzSU3
znnysag+7vM8JTrhEJDkaTF049zX9GMkdi6iEpRGxqIqWhiazX16qEQUAmZ/uD5lTfJSYVOdEEUC
oZy1FZ+J42AZTgDtOWiWUPB1HovYNg8EF8iXvMlBZdDwLaltzSqoOCorM2juRFjiiJSfanDZ4Jmg
6xxs6Wwss2YLVwFVhoSSK0tqfKDvSDDX/bcIj+cPlpMst8Mc9YcY4os3142o8VeVfyuCugi4Ejm+
xT70wyPb9z7KVRFVZt9C4kDgqInnhycja07QctlwKZ39lfjNCYRiDZwlQsv543rhLFpfFPsSsIqY
gopAhCoZ7goN7z+tlPJ3aVrLz+u21k1cCV9gG/AkjcJxpHlf2l97/gwB242dXLeOSvym5thGs43y
skvSP57giz/wfKNtoBtbiWGI6VR1n6GZIiPoiSSXwjpfN4jG0VWcFJoGic3WVgeYGiE5FTjpL1re
1dVLFdfh9U+s+9A7RYHKqVX0RZ7KCXOHpuTBmW6t+Vvm3Qh7HxOBq1JpLR0UHDMb40OG6UiyyTeJ
PLTz1tMUjenJ+rPebNx13qZQf8KdS+FA0bWREG2hG6uq8Uay/v/N0C6TVgn9uDGU7Hee/LZdPAPc
IiTSLawSonPeQ41bIoMNxgMFq1xhNId0vnDwBeXlspEHdLZRtlppJIngBeSjzd4L6wZL2k3LznhS
QVQN4AZQV8QvcJrcudhDP52GwZu2Lnt1xlfCVUJVCytp4RziLAHoiE9jAi4JSja8Xmd/JWKh3uMJ
20L7v63vxujzYhVB3z6U7BZ8i4frgaX5hIqdatyl4aARAPCmecqLk8R1OHdWdQYDTMcbfWiNlVT2
LMfFc/OamiMwsh/qngZlcoKi/cYP0A2+/rA3/m+NS5bPYPMIBUseliI/5QW7mVizEV6axGMrkZtN
rl27MbyTZ+1RQi4J2pk+IvkQV8m+vVtFViVVE3sjwSqn5m3OY7CKbb0m09lGiV/KrRyqYHinyOgd
67/T+Ttjn6/7zTrEOwlZRVfVRc/Nsl39ZjhDDcacf18fVzdlZXNtynwoOxe+IrKbQbxmuN8dn64P
rZuyEqzQDZSRW6Dvmi3HGqp3TXh9XJ2LKFEKQRtrSiSmvHg/eHZfzT+T6hUC4ddH1xhERUxxGzQQ
domdaZnkoZlAGsU8vwS+7/rwGqOowClD0mLOXFyNzpHhXggZPHCGWfLX9dF1k1eC00k6qHGvkT92
DzGulhN+H9Vf942tRGYHjajaarCcTjUdwbV4gJjRgQ2uf314nWHWn/Qmr3BDQu11xU1ZeFHDQKmz
USzpTLJ+7824oHhoTKfCuF6RPINALSzH6r52so1cq5u2spvaBajL3dUZLTe+98BeAR3NH/ssooTm
3OC+cuILhkZZatPIj2V1vD60zihKaDaQcyNdk2ItY3kQVv/TXZYbLp1914h/34u8sXkNNQ6IRqOZ
ajvfButH6bwK6DZdn/pfpNs7mVAFRzmgxzGXITJ+zyUIS6Et8iVrmO0XHrmDOrLp5wa9Sfv6W+Ux
yEpPi3trWS5kZqDgAO6/i5R1tu/woMKpwMTntVziJr9pOuhJjn5vbKFpNQukklgZ6ZKN47r2GeS+
bLcFDqEGEbO3L8mpLFZycavKKUbcaNrZszcXzOe5963ura2upSYsTCWaIxdErKODKsEzf3tDCjGW
rU6RzjJKPLe2UYJ+CXsstB/9JYK6eeXT7HLduTRbi0pYxZfYcysb0cwJv4VE8Qka96c0Ge+LKdqA
Uegso0R1a+WJ0U4DaoTJQXFvf6UD27fhqhgqnKjmtMabpdAarEPD3QPFDcl1w+isru65hE0S2CJQ
dZBbicdcpL0X8uf1sd+3CFXxUbMDDR1DrFUTGx96Wv5YeLRRTeqGZv8mf7xwiVhpYTOf3ePYfMrH
P/umrOyz4FUwJBkxrsVPIv85T1u6D7oJK5ssBfTQYAQDm92xSx9FvVHzvu/YVOWgciTgdWxGwvcc
y/A7B8cB2bvfWWcVZ2jhFZ+v2+V9N6Eqtkl61RjNM6Y/2F+i/M5epO+0u+oPquKaLFpRbg4InG4E
LKuk4cSth2izwNZNXYnL1J1yPOMQ5S9nzDo/d8pfaY5nRsC375y/sudyEReCrC0V3j64TQVaWrwo
3QjP1Z//uyfCDv/6uddC2TR3sRMRSx4tgUsbZkcQyO5Bg1SOx1Gk38aMbemFaZxJxTnR0etrW6KD
DCUUiEdLmrXSb6caly+0kEceiZ3VOHQG//1hOXQAyWT1U5jQ3qc2P/Xg2ht4EV73V024qXinuYPS
Md7vISxIcQQ3Ju4f433PnqkKdAINZtIX63ov7KHqv9r58/U5axxV5aFq4yyBeD2yPBPG7SyBq2Bj
HIxJ9Xvf+Kut3hRvslz63p4RZyNLoYZdfXFZF3j1PgARVRFPtT3woXZhlqmqQ5xVoK9lHa/PXLea
Sgh3LogxOwND58LzE8+A4O8WmEU3tBK8AzoRdOxR0Vps9ttuOkAsd1cVSVXYE5RHirgkqMVqIAPC
aZxt3L8k9kZNoIlVFfwEVbzJESNeNE3xdD+5+YklAMiM1mGEPMXGL3j/RomqKChjAGuAMcMjK/ZA
7PjYk19dctt5Xyy8z2qmO3NrC9A8OKcqGmpK2dI5uYxfkySpDtAIC/o4ToOpSSq/sr3lnOWQyW5q
OxgjqJPhwmOLCFTjACpQqotKx8aLDLQGu6NbfSz2NaOoykAVuUNTeC7GddwscKzmLCv7cD0cNIlC
xUWB1iipnQiORbrzxO+76ZfFtk5hOnMox15cmxRuzIFjYSDx8ce0af3c6j9dn7jmKSFVYVFZ0S7t
FGM764Txy64J3qkIvxfDj8GVBxoJoNRqKMy7wYBzvdMNWSCEu3F21QWMEulzjkvDCmJSIY3iM/PI
BTqc4DbIz+XibbQkdMZTdmsu2ixqXSxMW06nwjZ9Kmb/uuk0Q6twqcEzF1kkSN4puXXRACLQ1dk3
srITDyOzZT6jSjf6p6h/ibbomjX2VhFReeaMBIyKKBnH5dmIzEtVHICHyFi/r+5SiaZ6p+ijCGoS
YbqcbXoxvXO3BYnXRJgKi/Ia5jkVS8tfvObubb2+b2unLj2Uo7sz76hUU1ObCwhqwR09IzmxLAvi
im+cRHWzV2LYpSQnSYoIGqGPsIgPzOx8TjcqUt2yKntxEtWtR2ssq5U9D/x2mj4nANxH0+s+b1Si
tOJ2VprrC5OovuuN756zMW2dTZTQbLlpdHx9eZfWmd/HXRBB2brY6kVqjKJioEwrMtt2Pely9yc3
nqE/5ldjEZD6xy6rqDio2BR9PHeI/sl6cHCzUeEF1b6RlQMv7aUx5w5GRjJs2nLB24POCa+PrbG5
yi2VdD1q2gFWyYselL/nKv06J/saACoYaowrcEutO0nT3TjlvWvtnPOaf98Uyaj28YbeQLxzAmqp
x7l9SraSiiaFq9RSJcjrRZxEQxgZCyBnQ/LiQFhyYx11HqiEJS8hjgQXxHmKxJnvSkh8RZa7+HlM
cx9s8NXGd3RrqsRnZvcmFO1TEfK+OXtWcwMKq7CZzX07KFXCFPxyrilTbwjBvgBGbTcw+n1c41SF
R+HKPQMfOCxkGx60KaL1ofWuhwhURUDlieOmbhSLMJpKn0E7YEy9DXtrnEbFPsk+J7AI/DwSeemn
JtTIja7pN/Z+XUGmwp2GmjbCXlCxpJYx+EuR0vuEjfWl4vPD7FRWYCfT89BY9FBP4H6tR8f0s9m0
/Z4v/b41V6FRPJdlbns43c0zae6aQVovjeFYu+5xqKMEdBdVVE5uLUK6dL7HZVCIrZeZmlhQwVHT
1BldO6xnx4l+K/r5nKXoY8w7Sz5VhJB1lELuBMN70aPD3SCW+eF6YtY5lRLE+ThCXKGGU/FmWcIK
rnvg/eazWN3oSgzzOLeaPkIKFdZNHT2QcZ+fqOgoUzrgkErZECZdHqRpE0Qe22cQFRXVUwdqgqKC
k7Doq4U+iY9LmpfrxtZ4iYqIgvQRQocZIlzm2DfTD5V15mLfpQlV8VB9RFmb2AlAS2b6XXj5C43L
A3GSLZrmtQx4p/+ogqK4UXRWZ8AHcd3/ysp5OZWz7QSF59GQ5cvnuadbJJ0atyHr/9/svMKysx7c
t0PYYIucPHGqUUVdXwLd0EpBnBvtQhaKX2E76Go2ue9svavUbLsqLGpxW5LUOR3CNP8kl3tzlr4H
Egm6UcnrJq4EqlHUA1TeMbwE1DkweC+PUiTJRq2jm7wSqEUKZp8qxhO0RtaHIf1oJZDsiQ905xHn
P5CowYUC8kppkoCaLWnpo+FuHP00dlGBUB74nAVeyo64WfL4oQG01heGNRyvu4vG6VX5wBxuOOU1
5t337gnQyBMx4tNQSCgcLQeCXt71z+h+xLosbxy+m+IyW9aXSZbx2JsxCA/3PcmgKhAqs2Pbggw1
ijQD4IKxNf2oksei6X/vm/n6i97MPJcF6rS/M7cOfXZX71PkpCoWyitN2chlEWFijgCNDo3fjlG+
UevoVlWpkKdMJDlL0JADa7psIb8lL0nTBQL3D4nciFfdN5R4tdJWmjIrRTg2D4yBOD8+DtVpiTrf
cbYUojX7iUo35bCW8I5hrxKgY5kIu3GjHrf80xaCV+OWKk6qSOsSjQljCL0a5OayOC+MXK77jWbq
KkaqdOpp6nNMnclnZt6V8Ydq3FeCW+uKvHFJutjC7idYXhqfZ/LFtp6vT1nTAleZpeTSp60d5wgl
+aEVH1t2SWKQpfetbzkfqvJrJLagzTrjrP9/8wtw99XOpId/msvN7Hx1upci3SJE0Y2tBGwjXNDE
rtYpl++8sLAH/m42y2CGCb5TI6jcUs2UZLyIsKpd9dhaLxG9dN63nvyhwoRu/EYZr9mr/h5g3lgn
MRo0sxqU8WNsngwbbKW4TmlFeWw7ua9Q+w/hVNk1xInRrhjbJxa9sv68Sb+gm72y08ZD6sTWuMas
Gz1Df+UjSLf9mE4Hs+HfrjuqZolV9FQSsTFfSnxiAOVNXH5s5pt5E5ulmb8KiMKxk/YUcNowdgQu
t3/XJPnkjPxoFFsQF930lfhd+tEbSI7KD5DVh34WL2wwniqyxcmsScwqLqouljpNCgTAZIzn2UmO
tP9dMuO8DIDKz+Vp3xooITx1ZKwtB1+x7e7BK6xgmJpjlVkfrw+vycwq4dRM8nhkDAcraiUHh43h
BIHV60PrFlipkJvWE9QwCxHm1tPYo/0So74HFB9P14/Xv6BbYGX7zXhjmHJEdHVje5yWGdfEceAO
xsbwmjytQqTE4LlL3ME2RSnvoGCCZ9JQQEiKIAHCV0S5P2Sz73XF4fqv0S2FEtCZlYLcg6HCMmnF
Aya9+gix9S2+mfczqqMCpyZhlKVRGfkv1BKtj7v0Kch7/jDlw0tDyQ24E9ND43obu/L7seGo/FJL
4tS8EuYQUv7YGgD2oJtXDEfQxwfQvNtlMEdljmIQPwdQBi2yzgRZBGQF04B5oEXYsxxohvy7d6bT
mM6cLfBbCHjisHeZ0mnnxJWYpkU+lbOLiQOhBCyMOMRkn0a8o4KqPGFBt7FrMHRihlDkvWFiCx/3
frQ5KqYqLeOitnv0Srpu+COK+qtloU07jRsvMnXDK8FMy4jHHoVR+voLVE0O3nKKnO/71lKpoVnr
NeYIVt8wE9SnAHtIudUteT9qHRVNFa3S9vnaTCXeEtamPDr1Pj0KR4VOObOXGh1Zd8jS+ECi5SHv
ho3S9v3c7KhQKQ/7VmMWMHZi31fpyQbidr1N9bau/DWLqWKl5EzTqW1Q8A+RVR68YRFBa0190C2Z
GV5fU90nlPgc+TDPfYfeTkdtMAu5hV9MKQeWLd2wkSaHqdgpc0RU2v16LVE/TTzg1PNJ/zFxnoxo
C8GpW4bVqd5UoOncxpPpIk3GVhzYFn9hZfJbZMWKUWg2fobOTso2LPBmB2J6WOqG4sq27Px0OCdV
v3MVlKjlhJVdLxBZyVIf8jkLouWu3czBurkrcTt5RLSdCTdqO+dcRPxiMvfWtsWX6y6kiV0VTZVF
4HWDYscQlqIIGi4OAm8odw2tQqmgETuCOhulCRoQ3Hw2THP+3NbSyDeQJ5rtXIVReW2EY1SO3cmS
ogCd52kU5A+r5yM6t/lh7uwwdfmwscgaKJWjQqmcHgiLgqKSHuokbJtfeWSDFhlCibh05LicqIDa
b+waWgz5zXX7aSJDhVANtpV53Yxf4E7fy2gOlq4IIvc01M/Xx9csvQqlaoauGTLPTl+dvBF3cTzT
m95qt87GmtShoqmwMtLEaxL4beRA6c46AvN0jJs4KACxcfONw6XOB5TIthOa17GLi81qIuMdjcCh
ywt5sOf6AjFBC5eSJiRJJN26D9bZTIn1Ce9yiFmvXuC4P+wxOfat+XXfciiB3tm9PdqdhUTIujt3
iH8OjOyjT3E8pa4e5ABm87WfTgECy6v5kBtb9OPvnxAcFUHF3G50+Uyr3+aQnk3xq+rwGmQeznVd
neTigDOhPtjTFsu/7murH7zZLYockpe9gZigHT8S8ojLAdKkyDAx8G6hW0mfb4FPNK6lAq1io0mr
NMOn5vIucf5MxcWNv4j2M3GeiLvRftG4k4q1YtQrhly45e/aSaBqKeYiXErzz3WH0v2AdUd5YytK
qyHJmAPZWGe+tUXuN2zxQZICDKiJVE+DZNhi3dOkKhV1lZatkCZDk62sox82qstHKXrrYFH0Yxbq
ZhsZS/cZJdpJNnIHhHjrC7/uTBfrBo9PH6ldHos82iiTdZ9QArzAm2HC+Vz9Hii4quIu/9zw8Y9J
+LGzt8hQNFKnjspRVUjHdEkNlD4Db3Pj/MYTPKggm/7IXseY+nKEaDtupit0ipeGfKzFUxU/Mjfy
0SQ9EWYdJuO1yiByMZth1X2xOxY6bRKWdDgwm/hT9tUbHZ8m5lNabumz6gyjpBBud3FhDzNqTbDv
9pTez9WzK0owJdM/1/1V8wUV7VWSAg+mJHYMCKYUxyzFFcVMvOhmqhw34BV3v+z7jpJDGLHymfMG
gS3tgygGP14qA4YuIMNlSv/6RzSRrWoMNsDyQWoUH2lACntI2+RnlI5bb3/XCP5va9j5DwJscqvJ
TGZQUkzmH+J9dprlYzLsk6R0VAzY0JosaReMXq+0nKk5WbfxsNR+Rjr3cN06uh+wWu1NanKElZtJ
LEdgtszT1BSnMsrOYxztO0erkLCllxUBgekY9tDls+bhNjbzwITi7r7ZKznCqlw05gsYqPc4nvax
zADGj/92liHesI9mm1MlBmej6EU2gr3A7o6JVwdERo9i+Eazm8iLj9Q8u3Trql33KSWu43pshxLc
t3icZBxYN5+6trpwMn4WeOI8R+2vovXueUKPu2ynwsUa03IAiwYzYm7lIeDLaVDaHCJjeIFy/QOa
wFNBY7xrFqvOQIixCN4+j6x2+cfBndotaQVNllKRY4vBKR2SGCAfB7DO2q6Pg+TnZcSVp0Gym+s/
QhMfKn4sT5allRweNva3NbljxvdZbLQl/wrQvZM8VFyYbVm4KnQw9nJfHNIw9W8+y/vmc3zXnpJj
GcTPH8kH89G6DQFhCv6Y/qdP3Sk/QmoHf+aHc/ThXDysEkXE32oya44KKpZssRcrEcNfgopbUUCM
ld5BZqnl62vCjW1d5xVK5SB7lsaxix/dFlboQuRr7sVGrOrWSskGvVUVOS0xexMt63acQ54mQemk
O4dXjgUOHwkwiqh5Evd7U/wBE5/sv+3zMiX0zUba1WQPeKRserfg+3Qqjgv1eCPSNSZXcWUuLet5
KOb0l5gBsbTTXPgjNzamrhtc2cNd1kRGao9rgozSwQfaMrHOZZ305laYvL/FqvCylkUNZykIBYhn
zn69Mk/m+a9ddlfRZSATaBKcJPH4IUhvWLAFx9I4ogoqi41l6YsxBX+acUzH0beqw5humENzllBR
ZHXWydRmffJr6l3Uo+nZjeihR0Vss+JbDeb+ytlAoOt+hRKpTHRpkSQRyJjK1AYlr0GM/E+btC0B
HeW0mQZ1n1GiVqSz28+ti9emBzt0frUbs9f5pRKt0kqMHhozC9hwPBYUQ/mY1k26sbXp5qzEa42j
oVej1xT2jl36oGkz/MmdIFGbZzs/oWLLLLakvGboZXamC8KwrxCbDsQWC4Bm61ThZcY8L1VP0U0e
cJQBpKGqv2btJS2froeVbvh1e3lTVDZxGyVOh+FBCOlLvPV1LrU7++Y+tU5HpdqaAIRJBgPjV1V/
krkbtPPWXYHGbVRk2ZCCtN6JYPbBRrtvlQsfNxxS4zP2+sU3RqG2YQADjpHRKPPBNc7iPliM1+sW
101bidXRiPosz3BdWziRXzv20ZR/9o2shGeWeKhKB9i6tpv7Qtjf02GrraopeG0lRMea2DnYKwVe
E96Z7Yy7MAibOF9G8Cp2RziL3HobpbOOEq4mZYYsW5h+xBvoxoqPI2sP182jcXUVTNZZM7fxzL8P
eQntBwhP+aNoDk7lHe2S7HvD5KiwMlfYsq7W1TUGqEh5bdDW+yL1P6gyYxzKxl4jCfEpnLusnOGb
OGVuOL3OPOv/3zi922agdem7HoCR2odWmc/myxA/Nf3Wcx3NdqiKFnKrSdO0xg8w5guJjslwV0a/
kcuIe9l0H03kqsqFnSiWrith/mH52uM2O/Z+59HOA7gKLuu4axYLaDCg/gJotXOL7g5aghtpQTdz
JXjdAq8No+Z/EYbJSxOLYL1c93zd2Er0lpPZZXaNoOrpeMunAimnPlTLPqisozJxxVC9btPcnEOb
jt+jhpyjiWw4pWbmKpKsWKjXpg4u8iax+E69+ChBAorO03XDaLKNiiWr5i7xxgTDU5AVEMGDvt4Y
WXM8U7m1akgAM9AG4A1jTrywmr3+bpJ9MMRdfwu6sPiY1lv7oO5TSuCW00JmDk0x4H9wUT4f4xyi
zLUPPIdPydd9hlrX501yEK6XZ3UMzZwWrb/ZLc9etcX6pJv+ujZvho5bTH1c8RtrXkvLr4K/svS5
sU7IC/smr+y4E83INFCs8rqn1OA5m+OdYB9VwNCqB2J1OIiHVkdvmv7Setlx36SVmJ1igOrwMnC9
qM0ADbSOw87DgqlssVFZ8IwnyJFtieY4mBVsFvlRsm8HRN//3/U0vCzNapIuYQp18JZbnyjrT9dt
8v4WRVR0WDmluMeqkYBFfQeUr+8kd4xBlLLclW2ICgybysS2cFON1bSlT4dXRl7Hcp8CCVFxYdEY
27EsYPZ08IJ+7APsTfvMogRnRQ1wlbeIIBjCI69Z+TRSiuF3dW6JCg2rlqiWOUf45O1lrfuwZcNK
G3ny/QRPVHAYTwuTNC6SFwZfjweoaCpE6HXDvJ/eiaomGC2y5/awXjzj7MQ9F5IyW/PWuaISnkkk
ysQw1y2VfUUxg2NTNO89lREVHDY5mHUaY+KL9WpVL015B7vszIdExYc15Wg7Y7dmXJzJPLc5bHri
+7mcqPAwK53cGFIIf62Cw+SaXP4392TfayuiAsTqfGgNu4czVhkNFgH6wZ3FAFG5tHpCRA0lBOCy
29epaQ+Se/v88L+IsHzGg1Esp7M8lTj1rTjL6x6uCR+2ev6bzVN6aZnyCSOP8HDTeO1xF7d5ItAN
ruybBa3IvEisJmLTLHBfY73sLNSJqh3o2EnmpiWZwyzupueoiyFRWhjV8lSPPN16e6aJf1VHULSz
hIy5MYOjfH6pxHhTe83GVqQbWtlEFzK645gD6OCA3cCq6KcUHFTX11QztAoBS2g3/A/la2No9PWO
21lLN7TSAa7ioW661obV+/plmJKnBVeU12etcRYV6pVWVWyOGaIHhxcyvGKTcLBXXB9bN22lwgWN
BJ3SlOPUXi43Homfq6q7uT60btrr/98EUM4Y5K6ghB6WcytjnxW2GO89qzbKoBGzsXV01GwXKrBr
9ixqzRXS1jDeIZq6FftWv242CXUGUiI1LiIL+kBIA9Ju/2bF7bJFN3P7XwPJNJtBQYJ1xUZXyK+M
fB1xFNvci3TDK/ton3IT3A4YHttFMUY+yGV9tNo4OifXF1hnGiVQqzIXlesgUNeyKwHJdUOrw66h
VRQXGHbBsRHB6tgwqrgDb0W3kV3eb5UQVSgQctQuJHEBmWfpGZeZ9auZDb6R9b4dHTcbkZrNWsVq
JYPNM1esWC2cFivr0g0Xr7rQDPj84z4DrYv+JriyHqKQMk2B5yBCksAC8/q5rWyyRZiocR6VGgs4
69oa2NQDQVXcuUUbkuZPxcQnd+tmQrcOq1O9+QF22uY1Us/ftudU3y3Vi4PKF5H7/7EVukrwDl05
zu7a8qzocBPx7nFs0kBEzcbp9/3WLVF1BLtiEiNbexxt8WfJauYjhKvo0pVO0LTGB5s2uCX9en3B
NdlUxWghwXmFnFFZQpXIX5McKktvqwehW20lkltiT9B7x+CCVD62GMf5jTTkDK/X565JFCqSSrYD
r8pyDQcwkhwcV3R+BDTYvi1MZc2quDeX/dreW++IZkb/H3oQGruoqKnEKcdUDrALF19ZFvsTjqyQ
hfL3djmICp2y8sGsxvVFA5DVfzP0/qGV/beai5ylf7vaeYPeDG6eqi30uSa/USV4LaOiceZh1jgT
/x9p39Ikp85E+YuIEEKA2FKPfrnd3XZ39WND2L7XIF4CBAj49XNwzKKvPquYqNnWQpSkzFQqdfKc
cfy9ni4Ibng5ExcK7YDH97/xAaxf/7eUgpt35eJqXD055b+4q5HLVCc93zh+XV7QgDaoGpDGm14C
VSw/u6X1t9q+LAHOxEwJpyhTwrBGmEAGn81mjpbU9RCIRHgdZb/P+5YlLphUWroeqnGoFMqH7jsA
CHHJm5X9+jLfMuFRfZW0FEfm8Kupa/lU1M70KmuvvAhu7JnYqCFLgWbw0PjSDBmfDm3oqPHI3RZM
g+cXxxJ4THBUSYaIMwBnD936jinmGAIB1+eHtoSG/4FE4U+mdTnMB7Qcvw4eeQBG4CoQ2XWXyctu
KyYyKs9o1xNI1B6GKdx5SXtVwc/O/3uL1ZgQpymt+AJY73yowc4agXHKb7p9odllmaFJmdXUPiTJ
MjlDo3LaK17vBuFtDG3754bXNmQpIyjNK1DHjbdF0+yhOP9El0sXxkiavVyMiVNM6FvWWfvW9nk3
fq/GPojuqJBZvz+//Da7NM7bgRRTotUsD2mL04SHdR6nDvt2fnCLZZpAp7bKWVdBpgiQRj+9o6qN
wLPr31Z907zQYAsHZjkCTC6tGelCNHY1CgC9GzPRxTOgmuWyo2jCbpyNqVjWyUQ9TV3PSqHwpqxb
/24my35otppELQ1Unol6ctp6WoZJzOsD1XjdY3DWu1d80gBQujdFle5kwNSD9k90U6DONh/jSO6H
RER9DrTpei9Y39wIquHnd93iFyYiigLZ5tDZWw5D57XHbmJ8FxBoxMtczhuuZznRPONI5tIRKZvq
/hcKSddJ1n4BOuQrip06dhf/38pdoMUGraDL5mP4+dhSMXWlq3BPY9dd0u0rfzkOOd+Yi225DD8v
OMmnpvf6Q5QA+yMeK9LugkurKp7h3z2Qf6Cam9QhJe7tUlW/g365jODSMyFR45iOC+QD1CFzsi9i
VUMq6mqrmGJZFhMStXSDlsOAwfPe36egtq6D8qXsmufzm2oJGiblVhAspSQD1kUUKNXKJ+RDmVfv
8/lSlItnoqLEMsspckd1qAvnABOCq80bLmbxXhMV5WRAkHolFmd9TgVu7NEpvI1amW3o9fdPt+Gs
C2dv7MG60nXTd8XIfZRshFDLaWCSbVFQS+IGjCVHGSLNuj3e3hI0OqgtTn/bPzf81O1bqvIOixLW
/msISsUGwrkbC27774aTpmVeoNUYY6M6BmtJtURrax2vONvz9mj7gOGngRPJqVr/PHAzzXgXBI9t
dNuoLQyEZXgTFrUkg99AQlVBch0yoSLdAdmindvJ33ojt/iTCYnq0iWr/LVKI/yjg+YeyPeswCUH
b3FCJxuLZNlhEx3VVUXo0mwANqfPvxYtsIxd+Xh+/W1Drwv3yew7Z1FSdBh6lkmc4x8Tf6vOZ4lk
JiQqc4fAn6dGHQqAudrwCHBnVr2e/9u2fTW8FWnBmEUacLcmusUtdY/aHkIYVf1lh5OJhvJzX/Vz
DbxY4vXfKhncMF08ZOUW74xt1Q2XDTSKSYhl6qDxls1ZFE/e22ULYzhsGEJlRfMVRaDFoRljByeI
v0DqKd+qOdss3vDYZRmH2nHx353MWQvb1D3iBTDugLfYfJW3bK+JjBpbRWkgccUQ5Mkfrtawg1v7
5H+/aJFMZJRuawkmTgyPoFMm2U67R4+wfQrUxfkPWEzfBEh5ulOOSyqYp6uOvPrepPoq7S87qUyK
rSYEbzorMkQDIH58qDF43VYvliW/NEUHiYw0qdJUHVT521/btZ1bAK40/QeqvDf+FmTJtjqG8wJy
4StnXv58pZplXEF7ZrMaY3EtU4BQRz1rOeMd9LPZXlMQmwu2P7+rtqENr2WimuuchN2hYfm1o+dj
H23B3GxLYrgt8R0vQVBQB3/qbyuSPgBLt4P03vtl/9zw2VZAu7NIIlzZsdxzUNz5fN7wpb//c2oi
orq6GKVq8c9DKcprGlXoUI4mtVfokrmoCkNNZNQIWy/9PlF/MF2apvdNeVmBh5qgKH9mYqryAM9b
pATrlFd8yCzfOKP+bi7UxETNIlFL7XvdYRxVE6sqiHZFE11W4KGmHqEK5nSB7gt757LJwVePW4i/
bF39bH99/f1TVuCA1cTNmpG9l1EJqK5XofGu2+q2tg3u/XdwxYegHLOBvecqa9Hap99IVv26xNCp
CYoqOidtRNmy9zCJeKy8KYjpUo67y0Y3vLRouizAS4rz4fg1OO4F7jVN0w7H86PbPMlwUimbHtIj
lfPBazeIBzEtu0m2aKOYiq1zybL0JjgqWFqILdNg/gVwUXsdoGnuWVVp/+38BGyjr6fKJ6uJstAV
qtbs3SEQxODd8EZJuXUTsQ2+piOfBq/SAp1CXT//XHFYce0rHdcq3Yq/ttGNNFgUEJIAJCr70EMX
hPEcuREgQXJpN87svyc01ARJJUAWFyyNql/1CtYZ0fkYzeGXPlXFbnK3ODcsBmTipbypHKPJL5oP
Hzx6N3xJomuU3lswWLJuf36LbZ8wfJe3bVN2FWk+ZFo+t94Y/vLpNO+B0Rbfz3/h7+klNbFTClI2
BYiIql9jGXRfdB6x47RwN3ZGke94V1RZzPPgcP5jtm0xHHrOOyYYwccmGbx2fQ3BT/+LSn3okF8I
GaYmn9bitGM+pFP+w2vm8WZguTi6xfByfgIWuzXhVLUuo6osVPqjT4N+NwOoHc/K2yIdsI1uOLTm
VAVeh3hHWPk8C6p3mUYd8Pxf/3uuSU1MFQmGMmJ+1r3BjL5PXbXzeHNAvRll8vxbPpe7yvEu22aT
NwsRbnKCMGzfWKSKeJzdL7mDIjNp8x3yuY2cP0Ig+t8uemqSZ83BAurH1MOThfZeu+qlDdBiJ5w4
LRxYbP/mseBG5/n1+dWzuImJuaqzQTgLctA3OgZ7N+yvIyE+/N47KJ1cR2Pzdv4zNgsw/L3pl0YQ
sP6/gX5qX0IiN2Y83wLT2+Zg5NNZBIFAIIHom+eUOxxGjzrzD7RwX1t4opNs3eVthmY4OeomLu3b
oHmLMv6vQPeg6OXdILv7NqD/Fnl2reTWq7wlPJqsWkFHBtzqVf2jj8CBeTXplr+oadDFPqDVIDYs
zfIVE5oVVmyYfRxR774HRYDK84unluD6rUOyRWhi2XcTo9U5tIoQ4usfHWR3QN0vdQx6lnAjj7Js
vAnOGr3Uw3NwWv8gUXTvRy6JB56istgMP4sih5w25Jcvsl+TTiuqWgcH1NB/RG4i92kHVae02TrU
LQ9Y1IRooYgwg00+L38UffCNk/klTeXValmrVaVz/hz64igSgd4c/6IHe2ryauHF2C9zTasfKQg+
0dVVjY888ZyLuiGoidYSU9EQkjTNB8i1QRdVlRx8yFLEBegmNvb+D8v7X+KkCdkidUUA9GDRx8TL
Y8Bum877nYBjOaPBdYZgRptq1wr/VST9U+fzjXhpM2gjCLShADXP+tUOJK9xmTf1vp5rsnGWWfKI
wEjdIcQErExCl3fhNyn9l4dT9srCTILOoRftLQskcTaYjCyfMpFcbaGwN5NM3lGRrEKox7qTROMX
LYvmSz9KLslO4Plog1HT4qkmsot1YeuMs5f8BIa9HHZKZd+yXIp9TmT20rWlznbK3azL2b62/v4p
x091lNZON3S/Mkdfr+lY6oxPrWrvc/K8TcNtMQUT8FVUTuhUbh/9BKrA3zEnE2iFR9J/UcQxubL0
5LeVkgyNM7p4475DYpLjifv84LYFWqf0aYE0wPKtG0X8Z8qCL9rRT4Mevwo5XKt2fHL6y15N8Lj+
38+MfRQWCV/4K3gCXxXkDeM26p484aT7tkwez8/lT9vyXwKBif6qOIT8GpY4PydXumD37dqwc8mu
5UUONV82T1XtHpXPx/I7SyCP7cUCeE8n7qDIHXkvKpzr9ugO/ViAegjdEKBFEh4pIoQr7gv3+fzf
tFmLETjyNulxlBf6pzt1wVWbuMlV2Ah9oTcbgcPrCR+Kapl/lgykNSCFz6/Czveu+FgB04rO4+NF
szBRZNHiFzQRwfQzoAGJ8aTt7WZWXoZRoyaKLAFIwBEgfniluvDiICy7XT1W9caJYUl3TAhZl09R
NY658+HNeXucAw0UqIjYNXeXLYO3bLIJJSN5ErmDKvVPklJvz/wcRDl6i9LTov1ITRSZmFTv49XO
fR06pnc0rY8+I27cFXwHOoiXulvukrHGa38NdnrG9s4w/4N0eGPrbQeuiTTjAy/LgYz+z8QJj8je
H92AHbJofkDr/AMf8kMI9p71wlUG5GFqLhNtpCYCTeaM6Ll15ant8r7fZZkTLMeqorggySirN2Zn
2znjDhEgz669yg9exizz813o1t20Qzu03Mi3LLc6Zrj/sJCwolMbvTgsuEvF7AB24OCOHR6TYHno
WPBNFdl1oab9ZY5qBASZg/S8YPhey0MSz5n0906abkmQW65CJjANqjteSbOUv2jw7oT/gsF6Ht91
MqCxG5E4cUVcKV0s5RF6eMv8xqNRRxsJmCVvMdFqLFF+MDcOyL/cFoQ21Tu4SQ+lR65QxL46v3a2
TxjpQwbpDtJACflXNob7AMbMiuJZRO6uGJzLRLuoiVlDFpnUqZ7YC1FzsQvc6tR7CHfnJ2AxZpOv
K+F+NpFmZi9NiUWh7TDvxyXZoLy3Db7+/il36FhLIPm66Jeh8X9kEpJXFfW2rvK2wY2MoZpUo5eM
6pe2bu7GCTwKyXzp8WJqP/oDZK3x2KFfsiThMXSp5C5P2y05MNtfNzy8ncIhX5VfXiZ3GPecsAd/
Aif2+R21OZzpzrgNQEZu0C+d6r/3TXfiDQLsROjV7Axf6wLY09TPtuCBlqmYwDTPBzywCoLiVEdF
r3aZA3THLnLEZero1MSmeY1bOd0URC+pB3LqbNXDm8X4cn6pLMe8iUwbO7/vw0VV+56Gy3OvwNgf
4ky+6tvf5z9gW501bHxyAGdpXNCMimpfsaXYLVFadjF1k/DXZcOv8/o0fD8qCuLHCv/fCW+aZpQP
OYocG8eQxY5M0q5BedCvydtqj1L4dTWlzU4muMfyBOrpc5nvPTp49201XqYiRE3M2uIOWY7KdbVv
XNYfpUO7Ox74F7ocNQ5tqGMk3Vzraq/H4jBH8nrqtrIO2yYb3lzzhnGN7HkvUFVKSfvLm/mP8xts
M1DDl12HlrlPl+hFN6F3O0mdxZFPvJ1iagtCbKsomXg1njb52DVV+BM4R+3UV4w4YVvvtHIz/ugz
mUNFJO8VQYGskUndpjtRp9DBxK0pbLz8OFWLF/gbV1nLhE1s21KHZQCJoGo/tkBYce/opEfiX0ZO
SU1QG27c4yyIW+4ZHZP0EI0sf6y6ZXrMu4E4+/N7ZjEHU1VSsrZo3Ggp93UaFscpL/zXKQ+WjVc9
2wIZLu8q3UqR1OU+bRk2CcJTcbkk32jDLstoTMYv0JOBV9jLSoiQjSfmhM9joJ46laVxOl+mUU5d
4+gu+lkCEVyV+8rp8ywufAe4dQFtrwutyHD2qgy8BCSkGD8U/tcmL8Y9m3s/i8mgN3JLq9sYXp+7
NUikHZ6eOrZwPz+kBbgAvBiEz5HcdW4pwOwXOk7TiH2RoUei2aVyXtzdMDMH8nVFVY/8UpMzwgTp
02yY0py9MDU3YOVs2iUcdhFRJTldZNQmOo65rpvluuIvSxP2uEJW0fc6TfhGScLiMiY4ruLeSHHf
Tk9SDVMc+HirbsSFwBITGKeXJmrVmHenJGlRvdSuTu5xbnpbGArLFcDExs2lkpOiYfGLOIUTHYNC
S5Jezxlp9c4b/ZKV17U/z8FGedRmeCZgrteiT0EJ0/6o1fB1avyY4y7dpOVBtPVdGoJJD/ftLHps
+i3CIksmYGpTUko8Ar679kcVrC3IROKVqboLUn6T1eXjehn12i0yLdtqGqEhmUnAwZHQ/iDzfBc0
yz1vuzuAPL7P2VYTus3ajOgQ9VPIfNjzKcxEFfeS6H1fiK3YYxvdiAuEd31W1Bz5kUjGDF6PcsEu
TOtq2BK7thwBJt+YyiowyU9+8jLqcvooZyd3visUUOcszkOWzxdd3lDi/W9yWYVeOXRlmp6IS37P
pdMg9WjSw/l48vc5uCa+Dk1WgATmmfPCR6+Rj2TpC/7c1Q0LfzdzR9RGlP77Zrgm1o4GTcmh09qf
Clrh3UC43qhiUJJs1dn+XqpxTbwdD3nmZWHvvKCGF34NaR7E1czkvpr938GUJTu6oJoyc0V3kdqs
93urLf1vGds1gXgpSVGMrHu5T2Y9ZsmpYix5yKYUb2axU/VhBHG5RnaO2M/EzzsI/wHKr3/oKXOE
D8PUbu/eDX2zdB8Aws7uTz3WQR+HCWdvqqCZk8Zo+FV+HktIDRQeSnXVyL9OAL8V1b5U+TwWsUYj
YPUe8TQn7cGhtZDTNR8h/vk9LNo5L+Oky4P0I8y5h3g0LZHsdw5IbyOonqKIFdVX2Rwk4CjbOPT/
/lDhmrRqadfJ2tGl+JBTcLNqQOlx3zjy6k+5kWcb4de240Z8Yr3qHJJEwYsS+iim8TtXK3Iuq3fZ
OAP915NjEuXHINm6XdimZUSrOc9zP0ud/MQxrUQ2X2quvy9h+ci7/DhU01bmbfuOEbd06zGofc/D
SXnubyWDL36Ai7DvPoCO9LFMt9RFbR5ppCooCge1k7TilIr0dV6q9tiIgO/PRxXL4CbWEBeRaYTM
Gnkpoy6LKcuLeGb8+fzglpBlcrHJ3A90B0Xgjy717uZU/LsO3YzD98uGX/fl010+WNDPr0TCP0gr
r6h4WuuVnXvZseqaXGzBtOSNzIoIdLL8yAQ6d5nm//gVf1yyzVKvbfnXlfs0BQ3ENKIBemdJ5Yf0
X+Q+s38dunm1BRGx2KiJNuwn6knPHfwT4vq3lI1TPNbVI6bWxE4wP1fw+PObYfuQ4eWBQxSTtY90
l9df8mzAPQ4ZTzaJNga5ewmdrC3pbNuaGe7NKd4ai47yF+R0EYDDCCK+A4XT8/Ow2azh1AtFrtjN
Hn+Jhvmr24Q3yA3vA49uYDf+nqy5Js6wCVLBelbokybz1VIWwZ1eYfkzBWsuC/2Nr1iWyAQcVkHf
p2PUkRPwTM5OLpzseul/nF8h2+BrzvvJZsfUzUr8VX1CuQPyamM3x9rztqjn/p45uybgELJGEymW
GQtUB9+mwLtbD6XSBRBQOF9Hf75Kuy3fsGy1CThsJWjFZDhMJ7rQAMwpSV9UIg5K3SffI8Ap/Kvz
C2abkuHk0awz3lBPn0pn3Ms+/MJL+Zg700ON/vDVAwfVXrjx65592hsREM6Hlk0n0i7QmCMJykKb
bxO2eRgunlQRnr5LZzpxPi7/hI6cfhI/A9E2x3tUspsS+GQA1lks5ZwAD3J+9WzmZrg7OPfwqKB1
+BGSoohDJ2zivN7E/Vr8MTTcvZ1ZNoqxYR8RH451OO0BTbjn1fDWtVt6jpbIaMINWTME9TjX0wn8
TjesTK6XrvrzHukSaA+XWzSCljTLxBsmPKjdsO68jzXNWjOSIscDT+Esw1Xdyat8cD+8yWfHRm2V
CSwTM+GHvNUs6AdNoHI7gsQr2LdT8OzN1e06sXRYNtzHYgAmDlFEI2HNSPQpXQBtSZh0dpOatprV
LQZgYg/ZrJOJyS46LY4Xh56za8HsPNX6q8joxgQsb/uuiUBMvGSOagCpT+40xauRaanf3Ch9GIV3
S1MsXC5vez/PQZxVHWnSbrxH2OZmRIMiC7koGnxXjd2xIGSvCLtNffnBtnCCtr0xQoLOVF8KXY6n
UUQnmUOFuCXhVte2JT6bGEQ16TALHT6cCCdB3FH09soiisk0/bgotJhccW6nwtAZ5Hjq05LgwYmq
awFdsMP50W1/38jbNdRBSxKI8eSWdYUW0OoZmIFvawJ5fnzL7poYQ93gbirBp3pqp+KIh5qv66uu
qvxvM95dN7Ihy/7+D7JQAiRXsFCdCGuHu6wg5Tc8NWzhqiwhy6SNmzqcGKFb8JOa2B6kmLuqq4bY
XW+Fs7f3RQnYdPOOBOB4fsVss1lX8tPp6Kdc+sUyhCdA2Rt045UFKvTtz/ODW6KhCSl0oTReS99V
p4m1J8CL/l0dm/sKt6re/39ItG2TWH//NAkAwso6SwL1IabggwYafT1kSvbnJ2GxWRNTyIOC0xno
5ZMsfSffg124e2tSJ32lkTPtzn/DNgHjQHddQK1G3AtPbYsXfDwvcZAh6e+XDW6c52Qc2ogFaXci
xfxCXCDJvQSiF+cHt62O4dEQkuJz1VbdSY+rMGmTyptR17/qJMkvW38TAajThegkI90J+MJyN7iZ
jAvtZDsWbbITWZbfhAFyLahXln538qYB2kZaqief0OKyBPR/YIC6BpaCQtw4K3q/jIelbJfdLFP9
7/ktsIQMEwOoCuLNk+i6EzwtxnH6A+DdWMh6z736KszDL2vusWqXX/a51RI+OZvyZzBKR16P8028
Nkn64Cp8ZkyvKyc/VjL/5gz+XVNsNcFYYogJAkwCEhLCYGBrSEen1dVcQmvX5zdL5T1D8eCiVm3X
BP1pxdNybAPvJPxZ7thCljiDIOCGl9gMzPBvidcO6YPQ+lQoNdPbsVKtu/O9Bh0D5zfF4oYm2q/N
Szd1Wrc5AetwP7gyOIxN2wCUOT6d/4BtBoaf12WTqFTiA+gKlDfA+uGwyJPl+vzolk024X3ApqVT
ux4Uqz2pMS3iEsDE1aDYgC8BGXBz/kOWBMEE80EAWDYMvQ6n9W5Dw/F75ItvfQvw78Uppsk8x9K5
8gbIxJwC3t2UM7g56kA89CjuXhzTTTTfLDvWdbVyT1zP+YOKUnGoOVMbEcu2SoaLD4wPUcASckIL
EMjmBr2nVXs/LPVdH5KNErjFoEzSOddblmqoM/dUJqPfxJov5bWGkMxGHmsJiibhnMBDOgs6Sk4K
0UhU7oOc5BhL5E09rfdu4394ef81Z6BPPG9ZFg80sX6CgxeODj45QTbJ+xbNJZxDhq47HrNSyC1u
bZujGGd5mKP8k00TfUeF9DgW4VG2+mktyU0NvR149e38ZCxlDZOEjuvCndIBqze05bdZzGlceeHR
C9X9WqPBaQyBkmzD9y0LZ2L/hI6coUoUfaekuaU6eM4XsBbhanB+KhZbNqF/zVw4gJi19F3PwU3G
xLfBDR7Llu702G8ADyybYgIAI7yRZzwp6pOqqi+V1F8LEJ+jZete6PZeNsFlR5RJTweJzmDpG2c5
KUh135G54ld5L6Lj+XWyTcLw+aYBaz5YackJxcQjTydyyNvpad3mLMGlQPj9xkli2+81IHzKH5Ku
G1Ul2XKC6nge97pyrxKIF+wcVDc3roGW2GKCAGVV6MBv++XExLg8Jr1ybhrHG/45v1K2CRiHeeQ7
RROG9XLq/DTaL0QlByjct8dhpvP+/CdsEzDcHHrhZTJDYxZViiTd06AUx8r39dX50W0uYZzlfQqt
Hl2S5eTi8t128O6BkatW63+8pdqoiFsWycQDNl0ObFMzLKckSt1DnQRoxkW393oElhvTsCySifLj
01D3VDryNM1+f5+L9o00utiISrbBVzf5ZKUaNejZadzpNK+EHZINTyLdKktaXM3E9hVd5KLFRPD3
vq+/FcF85VL6oaPhSOTy22+3HkltW7D+/mkKBEQd3BkK/i4C98FF2wweKJ4W1WcbJ57FjEyMX9vO
CU89J3wPx+Cw3jnALvXA+/pqQTPxeUu1rZT33ymwPhtZJkh6Wrz+O54zgSuEHok4LAPoCTarqbaJ
GA49JDWDXCOAY4wICKxiJlDkfEKX35/XiMtmYnh0Wsl26CZ8w5vZ7/UTiBs3ae7frJez7cPUcnD/
gXt92nO8mgTglvG9dx2KB708U1wDV8uS2JZxeW643EgRLf5hQvlaJUA1WATee6KDPYugULJpt5bt
MHF83Geo2w+YA4v0vtbhtaMgsTIBcoLPnN8N2ycM73bLJQhJFdH3pZC3sKvZ78A/HO3cLTZDi++Z
cL4plKUAejR5CaYImPrgzuXzLa7NG9cYi1+Y6L3C6XmCVaJ/lgj/f70t+WNwnyNVB/vMhoPb9nj9
/bMxlTovap1676KgD7N06tgB7cnG4JYE3aS7Axqwqaqind5zGjxGUbnzWHXFcNFb0z8AD1cqjaoL
L3sxMxVBdZNPY9ay6p02Y8Zuae319fc8yt0tOJ3Nogz/rh0JXs8o696duoFyxi6n+bRcVS1D90MM
QRwtgVAeSJL/e96CbctnnOFpkqSqbOfuXUfJrkQABk7rUIOvdBLjPkNMGQf8vmkKf48rYLf4rykE
edP5pAua9wiBZN2pApYmwZ6p6/FYI0nMoy3CA9un1t8/WV0K9lXBJt68S8xmnR3se33whtTAcaWc
clFDPr+Gf/ciYuL6Eq/RY4L2g3cd6KeZhscABQcvAuCb/cwE3SjN2L6yWsyn+SjipKxBC9t7r/qb
lRsAzDRH1vD7sCc7gsL++cnYls047aM+8/KWzc373Jbx+qkZa1WMya6PUIUQwzHZlE2zzciIC7Kb
Ol2govUeLXKfpS8UD7apSHZ5/Suft66FfzdwYkqQguyA9AlI/N4ToWJN5VUys3hEFRNd7fE6H46Y
kWN+ly2fkQMACstcv6vku+qrWIBYvFqviPAhUlTx/09SQyIjVKA0REM0J2WnmtDrNBTHcBpvumzc
T5l7UE6zYd3rbvwvvJOYaqWlAt9GSb3orQWi6gdEP4GRbCWrt+h0/x7xiAmTU26XqU4W+XuBY/rP
K6pTP/bu+DWqthLlv5+iwGn813UGHTpCQG/5PaGdiHkmrxSNTmtj7PlNtzA5EFO3lGBY4TrKeaNs
WVgdjzSFasQOOgtikPuuhjZwu0OlSgbfECqa+q6idR5VO0rdwYniQLZ+W17LIR1KVEZUot9YNlf9
DVjZxuDm/J+07KMJuqujwVNOWIPJKmpYc91JF9w8bJncLQJ5izubFH8y6trczXzyNgiRVNBvdqZZ
A9o3Tbl3NYA+s0b1B0RU0W4K06rduCDaprX+/iks4mqYNt0cTW/QOvL8LyxHS/LzSJZFXXTkE27c
HVo/XdI6G5s3mjXyx4CA/pGO6H++bFeMeBGMXTnhyUi9yaYu0/2Sta66Gvrc51fnP2DbFSNKQD0W
vD+R6t+cpIrB0LZbyQ8SuJZf0bs62Hr/tbmYkUcszMuWEIC1Ny+B3uMPqqcweeIeJ8UHOhyC9PtF
szHRd5SnSQTYd/MmPHm3HhtC1HiGZGAmwAG/+QxiOTRCI2BUGRooF8rlW1tkf6J4ivNVqPFrxdM4
Ie6uQRLRJRemKiYwrwC6aA74UJ1o0v9cK6RrVqRadphd9zVNXxidL6qWExOXF6mcJIn2xFtUquhZ
QRP9WQaL/HZ+dyyh3GQAbNJ0CRBnsjcH67YvpmY5NpF7TQu27NXSDBspisXWTOq/duSRmKsig+hv
oJYYC9U5eAtzwCXazX22xTRm+4zh+FPqLmAp6fhrEUb3Q14eszB8hyTTZfE4NDw/lQQloazlr7mi
k3pPwGOZxX1Su85Fl1Ni4u8GyVgxUBG+zo26T0MHKX56PS0szgO9Eb0syaKJvwsXmeu6qYNXN8jk
sQV/Spy0XRIz5FN0oHzfQ0QvbpvK25+3MEu0N5F4PBVLMDiJ/zqOvf6aJdXwWgbTuEUPbNlyE3Yn
ec6gnZ7R1zBVurtiCqt6t0q5LFDRnAp9vGwWa6z+dGal1GEVkWF+0AWEw1Sr4wiIvw3vsDihibpL
O7X4MufoAe31cd0ICR7ikYW3XRJtPFTYPrEu36f/P9DJiRgp+tekEs6rS2WaeEfIAM3+Eo9Ifol+
LCKopmwsl+1zxhEvFQCQbCT5oehG/pgktN4liXBvW4CKj2nNvN/nt8X2HcPhZRDh8bYas0OhymfV
4p1PUHmbTO39Mm0CXWwWbLg9FWWe0kxnh2RCLgqGK75bgS7nZ2Ab3DjsA2DdST4H+YGP84sYcOMp
ab91AbUtj3HET+7ctt0Eqy1HsNvj8CMsfVgrqLh0vV/0/03cnSfcwJMAp73iAAl+5Fpkrz3LlLvh
GpblMSF3CLbOwueheA2HFPRSdcmXYVevqrMbH7AskYm6Gxy3if7wgMk+fW2n7J8gJ1fewm69zfus
JUSZ5H2As4JYygvy1yIt9D1bGhbti9pnczyK/8PZlTW5iWvhX0QVAqHlFQy2u9OdxJ10lhcqySSI
fQfBr7+f71OPJpgqz1NXakpYy5GOjr6FtHsCpVsdMSJ8wmPUsGhWRHAc/Ogo+wOnLsz89IOYkjs3
KtPBFcrKMFjtxjKCSGl9Kt1i+DM1Y3qElxNAlmIR7U7SuDXtRlyXq65ILbwianIXOv6tmP0VHOKd
Od+aECOgdUohaV3FRaSTzvsJCwJ3vNK66SdKsyKL7gsMI7B7yGezEiWlaK2HOiB1qo/rrO8D5dim
gSvJOOzEmgoz4YJPdOrhS/CVzmC67FyhNu4gJvSuSSCxICwMUezgQljNMj2qihZnppP0wKt+Qf1q
9oK7hsoE4fE2qXLUe4po6bIXD6dDWJN+T49iYymZGDybukXreQ3mIaPv1dKwQFdyD6K21fg1GN8c
q8PYJqCt5lhJc+ucx2WsIzi4763TjTuNKcIXO5QXbuokX+BKV/nN6Py/EgYRoHBsutVfkS241S81
7kHJNrYQE3BXrgNjSV8VUU3kaS6I548QpohxR5tg27kTfFudMkJ7QdZMhm5Ovth1eoIGyQF6ui2k
bVUP0rArP0E3dfHIzlV6a36MSC9zqSAyn1mfWGKjgFiBagD+MfgTdxaSTfSdoE7XykJar9dr5/XK
eX12W9YhdOYhQDq9s5ls7FjUOMjbdRFO3gsV0mFU/ozso9ZgqO6nIRuzYsLwAMof7bFi1mtWVI9q
JkGBXDBPx2DMx5CU5TGuoNW0t7tsTMt/sHh1kWSNdIoIZVaETFInVRVO3qzlzvmxMV4mEK/yRggc
gEMetXzVAZloGUHB2T0uQL2HtzetjWAxcXhez1jjLryI4I/Iz0RI99gXg33ygDP0Rdncea6bAnsy
FwnNLJGj6r2O7gPhqyXgkTGyIKGx+tY3KqE/7+vSdbre7GbAh7uQv8Ru1o9i/j7pdXiupDdbgShW
5+OaWHJPfHrjeDExejwt1nGFBWTUdXP21DnlJWVFGLdUHa0mA/WI78E+N+RObBOdhyelrpZTyV+d
q2coCsjQ7Y0SW5281ToiyziOZIzaaT5BemBnaWz1zjj6u7KAoAIBvZ6v2clOkgh5uPIhPfcel8jj
mvG9KvbWh4xtAfzZyVnaJrvCR16KcdDBwl0VuC2McvoujeKB7WHxNz5lYvW80WKD5SZYhvn4G1l/
Dths9hjz+GTJivhcDZ9uL8KtDxmFPKZn4uohzyM4LbyIOf6dEetrPzlHdyGV73bZn9vf2SiEmNA9
C08CtURNH0TjNfcrdwWPoTg33nQS9fQZYO2PA/wxb39rY78z8XtxNxe866DmNbgydg6gtGewJy2c
as+SdOsD133wTeTWjuc5mBz2Wk5OMHT5tzFP75yP6yffNF1wSarEqrMIb4xPvLBSf5Tl81C60OzI
U0jL5jvFr60+GIlBOg2ZrYWFR7E5p1ZQtCJ7qkk2jztZ5tbCMnIBbrdDM/c23nnr+Lh6fY7cdgpr
vZ5XkcPUK90TddnqiBH+E1JBOGHN+FDnpt+YO63feuHJZCeB2mreCHoVz9YwWU4WDawfiS+cOtPQ
tBy1um+1mgA+y61wN0KgRdacLQcWL1CwHus7f76J3bMSNsVLMiAWEmV/c4fafbDstdqTxd44+U2J
vjFLhzgFizmig/XsFZAUBSk7EjCY31lGG8NvQvisZWRc4d0sGkT308sHF1RsNeyNzsauZBrQWm5u
Wz3UpyMPR4fOnWfUhD84dvW7tJLT0HvhtNTrTk82AsJE8TmeNbPFVVkk7PidVqhlT2p9ddMmoi6U
KOd7r2CmXB9EJAiGLM0ipfh4KHN3jXBTJXeBo+3/S5i/2aCkx8RqE2zkUECpwCeH2M1zOUCYYec0
30j0/s9jftP+UkGkYi2xLy2gEEdJwU6eXZ06kTcHqE7t1Ge35sIIajjWJB4H5zli5YoqqRwibKzH
iaIWnzT6q815vLN9bHTnP/C9dM6dxcsx6xZ51Cv/7tHpVFY6wpv7XUxr24TxzUCr53B7xXy33Ttk
9RBWthKYtctQL/zl9pG6EeemKl9LnKRF7RReNVXRhaIkBClP3b0bZDve2Y3rCL6Z+EHTrrYHLFvZ
VaFk6IbMv7JlfPDW9Hy7FxubiYnmGyqRl2OCw7UHSCOsMjGENF6/3Nf49aNvfn+vHSImO1bRmo78
fS2z9dSmq7MH49v67e6/m1ddWcIZEMPT5EDz9/OUBPYujn9reo3DOnZTyd0ZSyivFOyP+s8ZgG26
anYeVbeCwDyirSJT6SxU1Fvuz9Rlr449OoXfEFL7LZ3b4c5gM8KaDas7copuUD49qWp9X9oDukG+
Dv2evwr9f+T+B+5DpYnQ8zTM4kqbpJ9xl6bizFO5psehrpzf0iPeSw1TOucz69K1O9QTqa0OryVZ
Ol2ITLv5sVvsNImsLMu/swr/BSO4WOKlYF5qP4y45sbf+bio+ACbT/yZeHmZ+LSuU3aQceJGjAPQ
lox8aQ7dOrfTYVrYKIIyp5pfyd6oEipIniVHiBQhYwSiirXtsRzK6msFKa8mEvHE04B3MJw4TGNO
SOSRpJ4PzcQT9zBU1foP4Bzim7NkpPSnuOu/rhTvk0Fru/pUiJl9zBMHXhCiXptnqMpAn1fLcRYy
sNfC7g5eBfiQN4l18OdFLNYZFO5VvTi5R1FLSWB77RftaLt+X8j+45q3tP7pxFNuRQSqlTRKFnf4
VeUDjph+EYQdanGtUToc5aqANXxxfJiDleS5VbHqvy5TKayLmpzVe+wIyaeAZiJmfl3AI+YRO2H1
fvWsdolSKIZQ/cx4t9Ax8KCQuASCrW4crY2e8qM1Ja04xUPXUdy27LRIPvCmo/q3s3Q5+divbuK1
AebchSVgMb6jCaPjAUJHY1QQIA3ntF7lAVMg+UevaVV1gO5ORZ9ckF0pJPmSDPgSpsSQfStXKyfP
AETGhb8uwJ0ErKvF/Aj0htLAR+cLvD9qyNhDvE/gX1y8WGLUlMiAZy94mvIjxIOqBxuWZRNcuCAh
Uf+Jnav1TSpTbJ0lyWrvmaWQpjqJKpnKowDgaoA4jttilj03J8jUIHEh8zDum0ZbfmY30O/0naRx
7TKyukWx99bExKtMHNhyMJ71sI90HWvBC3a6/JpJu7zMi9WfM530H9bEm1vsSJlb+043DJkPD6X8
UiEBxSO3oh3sziS0yCMIVXfldAX/u+kPlbkT+7IMc9z+qaYikb/B2YZ4vy5sQF75ksLkgLoDppPj
Vjf5yzKv/TFpaD+d09nqXy2UnqpL5XmQ6q1ZM9PiMEmrH9+1gG0xX9QUC2hwHecXc9nkBXYGzSUf
4pJV4lcyrX9ask3fUbEs+l17FZj2c3jaVWGdiz4+YKEjXW6r5TuUs5dfFXO94rFlGlKxqN1k49kG
lDE7Fiuv7IutHTX4eKlB8OUYtMSXU5I2QdcoMX52R6iM+iuz1ktRaq0Otc2dkM6reKkWmIOccC6x
H/Bb8J75NEz2iWiL2wGDVPnnpLe913VpvPjTPMti9XPeDO+HhXfpA97hyRhWTkUmyLoOMXmccyXI
uwHpWf5Vc9SXD1au2/yp5LEaQ6q6evmEh7Che7ZUQ5IDHvTtr11jU3jRl6pJfQeMHPtjNfYL5Cmd
SbhHz9bV6LfEwggugtLO76EImfrpUHD1SFXcwH+r7T/0cS3/iXkGgxXsw1AVU6Ts8I6bNZd4XVor
yPHM9DkZbLhqjb1FvZBXddx9IIsnIPHAp4KPlzFdZ4gtLZ6WXeMjGiv3yKAFITD7GTSy1Jr2VjBA
SqjztTNhI7F64j31k64/pr2S5GiRgSW+SPL1nx6DOfgZ6Ij2QdWDZD5r4fF9bGm8fCDEcdtDD5BE
f2BLb2WBO+NmD03OWn7S3Tj8mKCfBRsJUHQ9jQ0vSVWQ6yGJHDq4fzAOQx9OSeXKyEs0pDrrsl3X
gJIaa0f1LJGj38miyP/B5tXBwLK3RR+wiaLU79EmXzM/kcptT5O06+n9TD3mXgnZs72GE4GgYx56
Tt2z93YyttOLKBT/hoMA6w641lS/09AgTIJO1nP8AVZvwPiMq4Kp0tCWiwxlAXZ0mHL4sAU57x2K
NyQvjx8HRzvJEYwrWEEC4si+WGB0AfmLQ6WPLDZ68eJ3dOydqOZlqg+qmJtP3SpRYi0h32AdM1Qu
BXbIOu996pbxEWrj0OLxC/hq247fN2Iaw5JA7iSKY4W9lmZ4aF+DbnI8mDdoqYY/CNi+P9hFzL5Z
nNlL6FhD8WnEafIF+XJdPEvar/bHGW883nnWum4OJYkz59BUYBufl5K2OOGtzhmPoMiPXojS22hF
0hma5cInqx0eZbtmwAtCm+GdVzhLjIp34YpTkre8+UiHuCVfaKzhtgRIEVTZRb3Y4I9L7aDgn0CX
LU5yqDOXquZOBDBNOlxogjc/30pd7RxBN6jbs9V1K5BVMwx2Fc4zFyePD5KwSM8FmGwwrGynRI9o
MIWNx6J6Xh1sARzjZbW9ucGRWk0eNIUEVtciW/6rmrICaLYyblqgkBrkMuG0rvg/Y2z+9amBQ1cf
wuXayYMp06p9gDRA80fJFQAfeI+3+WcvK5sLGZLydwfV2D6oXZeJb6OWwxeNnaE9L8CUT+eiqL1+
CkDHYfWTnnFxF4GsVPtCM1nEX/Awu1ZXYUB7mYFxz/PkAoZYzB6mfuRlCFs2nM5dkS4iBEu6mx8w
/2X/JJS0HlzliiT0ZtL/gocM6qV+33WpDOqZZKAXyWuRIEuZp45u0o5QVCsUhekPgXRDGUqy1p9m
2soGD6BZljxQO0/a6HaG/tcsF5mbUesEEuDq8oo0lEOA/TGJbQmYTM4+zn3r7nzir1k6PnG9cL65
BHjwEa5HgkuAV8BzsXLr/LNbNOXH+zpgXJFgbob7OIB9Ub+qXgUzHtvmcCgUTHdzPpV7BfWtTlzH
700n4swbigxlF7CTxy9OlXQHoey9V8+tSTCuSanDpjxDKTOyars4Sdf5U/aOFWblkuzMwdYXjJtS
SVhZVb2rIrsds1Pr5mUwozZ4dpN0ryp1HfC/3QGM+5ISeCfOtaWigVP7DCsBFSg6O0d2pZ0oXS3H
2xP+1zoFlpNxcWJLwRORpWk0DuvTpAbp5yV5AhkgjFmJcsIeB2Rrxo2Lk+s52Bs99Cf1ZrwNW2w+
20XJd65lf62yUWkSGGRCWQsGrgLgAAEdM3lequ6pcu1DJ1QXuTlSMmjr7GApNubG5DLkVrqW69Si
LwXjUNQunm0g1A6easB4u8uHC10y4lxpXjRa1gr4Azhi8CmvIkgC9zsreGM6TCZCi2pXp9Yljeo6
Hk4uLIMADRZVNTV33ZTx+40Q12MLD18Rp589oZ+JGM6c9OcrkA9TtHPp3+qEEehQcyaJ2/QpEDlW
fMxcGCsoaGPvrKmt1o0gFzaswSEAg42W1PkPpYA193EgeXdBTTBARoTjyju0rnPdRGYKIayyVdCD
hy5WcRdQFx8wQjvXPSOWNasodl31nGAdPVupSu9hDaN1I6BXNc3uWGDwCZPwwOSkvYourwCD3Df+
Js+gkAvupO6qolpaFKkPuIKayz37p40t3KQXQKQo0bWHS7W2+jqQ7tD8aDgk7yne3fKdHmzsrSan
AOkd3AVSzLBu1PtV0cZfrPqUJuNDxsX7Fio5t/fwjZVqMgpKt4PsTmurqEKeHcT2AFm1XtyFOaXS
ZBRMqVpUg3QggvYcPAXSi+Zz7cNmIMq83VeerS4YobwsEl5MsIWMZsWUTzNgKS1W7xRlt+bBiOQZ
UGzOVzuJ4n7uH8s4PoLf9ZTVywCwf5NDdLXZ2VY3ziGTUACy7tjyEnuGpjnEcNt3dA1rkX/P0uY8
NCNu6nsw460vGcHd2MpqxDW4y16epfzex/yxw82s5zp0AS5Js/G+lNAkGECDkSaJvvYJIA64TWKv
cru8DLNapDuBstEZk1IwxXDIGhO8d+qaXq5sTbdsA92Q07qmUbE88X4PmfhXWBSVJruAq7hVaT9i
T6xWpOZuoNP8/RCLaOjpcz45p8mSl8JTL3dFpinum2SuirsamYI9KIDArQZK0n5tWczbCf2NpW0y
DZwUB0aWZlZoWepHVskQ0KhrWavLgqzpHzK650G7EaCmyK9ukSFUXWmF0NuCZ1KXD+c4sZbL7XHa
2I2ZEf6O5YBV7WA166avizOxcOML8MQ+O2HhwOXucPszW50wNoIs6RKagrkfAmLFfVs4zcHLEr3T
+kZaaAr61qhxk0ojCa2zbjhOjW2/T9I5+7ywQeGxjOfH+3phhD7QDs7Qw7QqbIDye2mdoQuSLO3u
eX1FhBjn+qg41S2SnTCdeED1MPpuPO2ZdG8MkUkuSG17nYqGJhFtVf2A1NzSkz/AqzX1F3imlYPv
pmV+Dy2VSpNqkI+N4gwaa1EZI9l6bUWbls/KBf5uZ9vaWE4m1WBllJa5g6tlkdTFRw8m9VHX5959
E2GyDLJ6sC0dYyKS2HLercsSg8Q+V59vL6K/w+gwOkZ+nsPtu0CB035FRRus15iPhdUDwzFYTRsq
QnpSRv2EewcUfisI+yVH1pQpApKhgkm9gJSCqZ2ubuxiJg1hgM/QUBZ1HLZX2TUok9BnvPqLMKFd
HFQO04EzwRzwds+31qCxCbDB7RLV2Fa45Aj91SviY5e189MII48DSuRxePs7W6vD+XeNQ8kuKaes
jcNK5XU0OQRwjAH+J7db39gxPWMTIB4QSQMkpkPRzdZ5RrE6QFGMHmDMVwe3P7E1UMZOwNtCEPcq
iQark9M00NZfNYrnA6CC1uL+uP2RjVEyeQk9lNUd6N/F4bqSKrIFWd+DSZPvnL8bXTCJCARCOuui
MddjKpjvqTb+uArWBQ6KrsdumbKdDHOrF9eF/baeZVnx5ABtHbZDEQdW7cJSWVbJna1fe/emdWic
ulLj6S3MY+ZBzpiLM43FXqFhYyWZpATS9DnylArrtJPWQVM2PK0szp91T+V9G6XJQwCbzGa0xySD
C1J8iCUn57SO93SrtwbfCGiRZXLwrtuwDVRjqF2LBG2c7CH1t1o3wljKjnuzxN4Ea5D4y+ilwznJ
02bnLN8afCOMoVTRrTHebUMnd6tTTSd1cqZsPmVDcec5YlINaCfW2GE5lA1TgauCmvIHlqx4/7od
wBshZhINlDfPGdwS45AM2j3QvjiVfX0eUvv3QHS6sxVtpO0mv4BleKTOtJbAO4xBw8bIUu5D3uWn
vIYo61V2DfEs02lnc92Yc5NtUJYzxMMr9KmdGuegCc0OAFft+bFvnHYm0aBauC3KEq0ntjy3Yvwk
sjILYaXpa8ALAtuBjcbtudnqx3XVvdk4knWtuoQlcWg7SRXAxdfC21FW74zSVj+uX33TOuIB4pyJ
ikPq5j8gUZ37ELL6NrnukdP0J/xa9yCgW0vMCPAZfLtsdrBDYRnIL0kh8ndNL/qzjYtuSBRJ7iwK
mdSCOos7OVeWDOO0SwPRd9lp8So3UKVt3zloRsAXlpCEeIsVQmTsgwP4CS5r+Tc8WJ4Yi/Gal7R3
+fdRaQr/EuqVMA4jcTgneFr8LqtFJQ9lhtfuczHFeGaHNReuwWIGhueu5WZSCiqWLENfaivkPdG/
Sk6aj7HQ1uW+1sW/l1tjQ2PCHaQMrWyWQYLWD06WdTvYwGsrf3lvMdkDLqvUars1WnfyF6Al0rCZ
S0BhwCMZLAAzeAFl/GrZOdE3VrTJH8A55QLP1EokvCqOltgtImLP/WmG8nvQJsuemMLWd4wNAKV2
ryuYA1nHMkZ0nmNrhWwr/JN2KvAbx5djbAFOHsspLtF+4jxZ87sMSZX34fZ0bzVtBH2Bl3tIGaFp
leBMx+u98r2q2FmpW407/15Lw1jWaTcAuMOzz7Y+6vaXm975u80A12UPuBuaZvSTrZ/H9mTfmSw4
RkLu8A7S/dKTIc/YAKk+RwYZhCAANprvLCWbVAFYljjMAUUkHMuZH1jF12BcW76T7WycRyZVAHc4
rZkkMpxliwRkGBYJjNTavd5eMhur3aQKAJpUiKpdAMfyhpDp4ljD4rdbqyjt8p3A3Vg4JlmgKeUk
K0djVbpVOBL4AFAnKp1pp/mtAbp+9s2Ras0j/L9cyLB2pRcMydcJ5ZfbY7NxWJvcgEq0ZYMHZXaI
hQ20J7Iae0KJp47igviTLXY+szU+RtSCAdJYuY0OuOoICFkgu8xnZO+q8nerMSpNagBF6gRAz7X5
CaC2xz5JwrgQLzT5w2nEvTJMSusAH/oDrfeeobYWlRHPucNcPnUTwLHdBPTh+tC5RVD1zmO27u1G
W7NuxvVIy9JO8QleCjyhfdR8z+Bq48f/hxswStrYPcar7l+9SQUcIBnrPTLbw+1VtdW+cSa3cixm
RvDLBSpCo8cBFhQQ5gIebt1zc9lYUSYvIF9puk4an2iX5SFx4wMi7pgp9x6eBpWmuq+yvSopM4xQ
4pKHqlgCb+UBJ91Tt1RRS+4MbJMXUOe21/XXKdbxemD6S70690WcfV1Ub7YMVzGYh8Qjxoc8tcWv
hSa+W/+4Pb0bC9MU9q3btgRwEm13pPcbFDXUHj1ma+EYBzCyNwi+g2hyYENyRoRFMS5vtZe898Y9
PujWwjECVwjYUsY1fnyfv5Tj96l+FtXH2+Oy1bQRsDUbpnTs0bTyYPUtX7l8mfS3223/fcyFCf7v
KRlXAk7aodefQdv2dXEXX5IKE5w2p7iYA+2BzaD9Z1ohP1ec6zridAETXe1c1P8+r8JEp60im5wc
lt6HtasfFD0J5zdn1SEhl9uj8/eRF/L63TervR4tntscfSBgITHro66fVd2HtxvfGvrrR980Pknh
yqnr0ThTwdJ9bZc/9zVsxKgg+erFAnlP6ubqQS0FyM+qS37fbn1rTIwzN2u9YvYqjPlUfivS0tde
E1CxA/PYatwI1Ix1Ca8qDLhYas+H/e2548tDUe8t9632jShNbJzpQMKzQ8M/N+KhsoeDTYfDfSNj
xKljdxVSG8RSbANzVnxb6xByfOFdjZuYs7VRGuIqNpLZYvyJKsQ/qddfgRd7PO2NkTFRZjzNr5Yw
HULJinrihhxwz67YK+5vrHUTXlY2RDhywrg77aPFI0f/vj0qW+0aAQrKilPyFO22S/9xaMgHyvd4
m1tNXwfqTXi6Ax488gJNl7Z8UtCw7d09Y+mtsb5+8k3Tw1SNE8hTyCvpa4cHFK+PRrkHoNlq3IhP
OU4LFdl1It3XseB+WUSirXY23K3Gjfh0RzkCx9QyZL2PSQV2DTg+1V6lcmvEjeBMPTF7/YLgl6R8
TSs79Xs1/7i9ULZ+uBGbo+tluCfgh3P9ImV60ulT7NwH0BUmdqyDjzaBXy/mk+XHYnkt8oc15uFd
v9yEjvXZ0IE1VyMrut4Bp1MMUtbMdvbbjSE3MWNqglGyK9B4WRUnDdq74+2F/MbZbMLEhkFCO2dE
05n7mlUeeGFgefKLaMnh9sD8vYYmTKTYXBVqhHoBptSynwoPRTpcmRrdgUVT5oPvNflPbu/pnm6s
H1OBNoEtXFqTXIbMLuMgrubMFymfjjJf9h6WJKL/vzVBwY3AndaqmVVTYi66iAuAcKvx4Mlvufqx
NLavoM6S3lVHEyZuTGeC5uWaY73O7Xn2uJ9kYEfMnOyZdP/9+g/b4X9vcL3bxW7vZezg8fel0Gdv
/jBD8Lr6MZPxdHv2tybECGhGS55JaH8f+uzsQXzFvdTQkbnd9sbKMgFiTA+cSgtt14v1IKzXxmpB
BvpZwCDDHoI8vwvYLUx0WAHmZDGX+MykfvBa+NfgznAlL/eOgo0QNPFgeORDeqmYdygnsGtt+bwu
01mt7NLW7efbQ7WxgZiIsBZIioFYSoZlUuj3Oi6GD6Ned4AaG3NsosBYt7YsV3hQAperGQ+t1Xl5
2C5E6AORmfjndhe2RunatTenMR5BG8tZlAALaOmPMILOTt6SOL5dWmuEX1B/uP2drVVlxDeHcRrn
lSvCtGXf81XqY+ZMUzCBf0RG8ACpHc+PvUt2insbMWjiw7J1qjn1tAh1XZ7gF/VLzOvXpOqPK52f
ZU72ij5bk2TEeg7HA/DDah5CiLsOUgHGNK+m2l8mJKu3R25rkRmxPsJtRYNkxkNoEHQPlEt6Lpsi
28lpNlr/D0oM0nsx2A8stPliP3txocdTW0h5H3ZGmMAwiPjMBUjK7GB1Q5BZDMhm5wiC3X1HuAkL
Y3bXE8kLGjqsgxEcqJ4PzWqp33cNvQkLS4sul04mvFAUxJ0f7EavKHm6qVY7y3Rr9K/L6k301TY0
Z0FK9cLaWYdDgr8eeWezL7d//kbMmVAvp1dK03LywqUgxyX+mtb1Y8q9g726jy4UmyYIVN7+0lY/
jOgGK7y2IE7vhclogYOcyB5cYPvPfY0baTfxGt3DwIRC3SPVMhLVWOkn3IyLPYfQjT3QxHeNqJDN
sHyhYZ/xs83KXw5fjwTmt6617vRh6xNmEAsI62fKoiHElER8grl8924hhXVZHcd9D5f5hu6kBhtf
MkFeY8Z0Bn4vhQxs+p41eZTXksA9Pbtk1z9uT8nWR64r7s26XZopb2i50LAdQTSyx5d45h+yOn2v
XGrvfGNjTZnas4njaLzOODQstTd9SGlbv3MTjReU213Yav7atTddgGg7GZAcYuco4v5nHtvdV6+b
5evt1rcGyAjskoBqj+oZDdkIk+yE0Dl0ugacdOaKIVBwPd6jNm196dq/N/0YwBZey6QrX5DYPvWD
9xB7M3yHq/qdTcnO/XHjNDVd3nsRx8vIdfkicvU9LpsHWAS8oKBxubowEg8+t7dHbes7zr/7IoCf
6QuQs15GKAnCvwyyowOKsuRIhv5D3u0ZD29NvXFo2zlStpHVTtiWbv7Qdq7tWwlOjtuduE7xX24y
JgYMqN6kcCZvuKxwG/q0Im8OM6son3CJKu6rW5s4sBL6ta1HxXDJ8UB2WiwngWcdbjK3O7AxCyYA
bO4gKZMNlROKBb6eCbF/zDgoxnEqDoAWhlrbx9sf2hgpE/o1QDkC0t5kuMhxXX1rKqpgKebk7F7l
Cm5/YmOqTfwX1EYW2vBCX5RESW+aBAkmmY33HXumvGxst3OfzTM64GmImligv4N7+OX2T98IbNPp
vQYPMLFX5YT2uHy2obk6Z9NHOXdnVdz7+41j2yk7r6MDk5e6SU+LrGIf2sJ7AK+toTeCeUhWHTck
ni4NBIyCcsy7YEmgqXJ7dLbWjhHD8SxiyAm1/UU5YxzW1VQFHPjOyF12azhbHTDO7JQzqGrMY3+h
1rsx/s333uM22jWhW0MFSSNVNfySSPLHZqwKM82r+5ak6duuM55rlccYF8JCWcHgme5Za2397ut+
8eakcRiFkuVoo2ll+aOGCZ+6c880MVo9crk2znV3qdf00Z3mV7C+Y98Re89xWz/9uore/HRsl0J5
o+gucqWkeCISKqMXt5ob9un2ctwIVhOc1baVW+qh6i6sYRer6r/OYCB6MIdrrD0WycaKN93Zk2Ek
dpzb7QWs/ucZglq+VbDzoMARvN2HrUEyArbvigxiRqS96KFsfZj8ab8n+X1HlmPEK/TRrXJe6u7S
N1DDhyrO95G6e7fwrdE3IrWJMwke2IzG+3Y5WrasT4vTjw+dZHWw0KzbCa6NKTARW8JiV6dD0V5E
0xZTsALPoIO5cuxfNG2d/nB7HjbOXxO5pVzbkTWtx0ttgRlAXNzZnC9l25514jy6jne57zNGOCco
Uaakcell6rwDa+tvxdw9NDWDYj10pDzgBG5/Z2vQrpP2JvYKXEP7fs70hSTykAyT35awP/X2+A5b
zV///U3zPdSA9CCgSYXUsYBY5uhAsqmafGUV6U4PNpaXiefyQA8be4j4XBrePl7vh9fsmsNLEGvs
832DZJzEDEoEDs2UvozWB2Y3flZB83xg90W2CeWaBQSbS9brS55J6BR5kDIifNpB9WxsG6bEqze6
FakqbBuEWHHiOz2FArib9Tsbx9b8GrEds2Zgo6raS5vUr+D+/bq6yioy7b3UbPx8E7ZVloszDn3s
XHISF4e4oAoPHLutb5RgTDXXCnYZad4J9wKr009Xv+npf5ydSXOcPLuGfxFVAiGGLfRgt4e2247j
ZEMldgJIICSEQNKvP7fP6nw+X95UvZtUFq7uBg3PfF+YG6es3wtVXEUL7Cgd/3KeS2z4/xJ3fG7e
Yt77yPskuXCC+G+Mj5CAqdGC/t1k8jiV9rHp5cuE8/3PO/ZPX/fpWAO0OSm9pvSCuODih3WfU32b
L+aeAE35v08GNACUWY///HV/WqZPx1xHSbkEsGThISg8X5f302MwTP0tHfCHbfa5tWvBWLRycaIu
i8jfNwjfJSOwMT3Ezf9yBv/0BZ9OeGpmquUc454KAvdUEY5LJ9E7ov8GvPmD2fjMal9iaOIowvVl
iZdXEqcnHsYjwitII2I6PW/LvxRu/vQ9nyx5lM+Krhpvagoeol/5flzNz3xgJ/a/PYl/+5o/Lfin
c9/KqMmTRKvLgMaSarFE1dyHv92I/301QIT9T6vRNyvCQBBtcC5XVznTyMoJCXUb4Jn/1Y7NP7eA
pWtEU7dt6sLF/HOVy7Lr1ulfCVEj5/+xOP/H6vmM0XUS0gL9gUwJ7vJy256QknsdoMX0b05c/rn9
qxk8hLXZNF2iMohTC+3HGzL2f5uY+e/Lm5efznMzsAb6vtReEst+MbP04tGGyf+Nh/DfNylqIv/5
fiCBPBWqt/IyreXVh8NstThkA95ToW5T+tepr//uGuSfcevZIEfouIXlQsoyOADWQ4zqFpKwFSS8
i2eI4nbP/245kv98IhMjaIR2UbisfmZV7IcC9Nfu33lRwFL856d71kSNH+R0ydASX/dZIF9IOqYV
QN/Tz39+gD8duU8Hmo+zYaXk8hJTbmvtoMAEkdsGuJ+/zpT9YTU+t4mxMK4zZbO8zFs4Axnz86Pa
gb13+IiU/tVTfO4U6zy8Mxja8bLBH+STPpGR3docgr7/7vM/HWyehy2V0Ba+0DBC2FlaEPxQo923
Gpqb//wVf3pLnyx3u0ZqWxK8JdVGD4s27QGu1W2fCmAux+Hl333Jp/Pd24yYBOKYFwKVyxtXtuoZ
drvZCygL78DK7f+WM/7T03w66RlrWzi3+XBpyPRCC3v1UY748ENmTDL+ZVH+cFn9PyY6ZJQzjAAN
l0wsWxXTYtylNvrbSMKfnuDTyU6HcQtLKvoLLtwzdFOuOxa+fmRaFf9bL8Qfzt5neTJIQZfGzGl/
gbQ1BcZW9XVZ+ugNXbjT7p8X/E9f8el4d0XETZYn3YXl9GaLnajhVVdRgf/88xf8YRE+95ltol23
aQrdxRF6kuX6gwv35Z8/ukBDJC66/+89558bzVg3Z2HR0bpXwiWa7yThffKE9vCVm50c17QtdnAG
CR1ryWg5Q7YcE0+pQw0BuLKkQmaAYP5G6yltu6qEyMai6zbKos7vnW6m1leT4QJyWGOKXqMdmuWT
9pKxYcZajMZn8U/vYUveCZr1ovYs201Fy65XxmWvmTKj/u6nfpu6yqswNG+JKBcD2MXm2q3qKBJa
Jyi6F/1WFRAoa1Xdb7NxpGLMx/tlSsRp0xkb8UM1Mf2XJLJSzxWNKOsgNmtTl5DKWd+0KeTl8rKB
U1TEBZJMfOzS9WHp20hSaJOvsrhtiswvL9TGAv1AQHXVW0T6dz6GaXMQJy4GisbLUUXxEd37aZDX
IqNBXvJig6Dyngcuh7fQeaL1Lkly5+Z7uJM2iTAm20fzsEd/tScQJdMjUw8+ouMyV9uIqzCpYzcl
LVSVS8+6dwelBrvnKLOJcIQWd5+/bujvWNnj2g3I+teFm6Wf9+OMyGje0WXp53vlBgjnQ6yXQ24F
6vrzukCyfPAZNKrkyMlTB43d6Bv0IA1aDk3apLmruwE0i3Tf8Egs45U1nWW/DR9JG1XTOnE2Vakq
2vwY8w73XkVmD8L9MRpMvIaqgCr9+AYJd7mNlQBXOIt28yaztHvCLHIb3+QJSGBl4cC+TMDeayqW
9Ft+MV2YsqsYBGX+e40LXv4oSYOPOsChRGG3gkDwCiX/bZAdmptWtq7fSUokDkc3TaW5gehhj3x7
0SdNNlR+QN5Fn8TAA1sOPhraD5HjMQwIEMo475Fr7TbB/H0JAfBeHKJgdQxp8AbQnhd0X5egqZSY
Bhi/oWOI6LmOSJeyt5yk/dbuWwZRufsoFskw3BAmGPsRRe0Sf3CQlpV936ZBibSiHdqUL+ls0uVZ
D30UbtTosv7aZOlkoCi6NVS/z8pSJeoOTS8hrrZoxBJmRbSuZ8a2YgTqY8Rw3VjZOWv1sit4LMNT
SdOOgq0wDKn7qaBL3LW3kFhfu7tRbQXxu7ghQBXXcjbUD1Us5wbt+23cMOr2sFMZVNYjzQQhB1lM
Rbjt1TwkW+XKpgdrk3Cpi1cxbOVaHBiIOQrr3/TsquisXMgOOsEdxAU2SotvkV27Nb1pkiYV+W5F
VjjCwqZNrs7A5El6jf5JYu4zo6L1aNppWm7WdRXNfJA5JP5vdUSz8nnoGhZ/JR0J5VyVBlsMowcJ
ilhQ6u7caRigWcthsMMav0Aakmyv+cyiZqvHxMjmqWSezj9lt9iFVNaUW3M/NWWC6FA5nEpoL86A
9lZGqk4/iC7qBkBmAPlqfS0l9bOv4rgrxr0sgd97LxJ4VbKSWpkEUzgYWLU/oIMlutvErU2z7TQk
wcNJZaVqv08y1f7S5fGw7OYemo8fMK8wF+ccuvPLlw3xb3HKM4ay0M51YTZfmqTLbmOABtJ7O/B0
tOcmL1aUscuFB9dXw5z14imHMkj3BFV1sqKObjlGHWdchiAeutTHXNZhw+ccY2ybZnvz+oN9sO8X
DSWsStPIbDfMog4ALfm0UfId60L0l54nMX0pNrEWOwlh+XFHY7O1O+/W0QDnEWtxy1HDP9kWF1Za
+cX2bKynoTf9Y1e2whySIOMBVYuUzJiz5Ysf3wAqSJneiQ1oAn6dM1+WZwjyztBblEBRIJaVU99B
V36BxPn2FpE06l5WgC3k757YVj9OWZGG9kPjc5tOVDC9/ZL9lJmvOkt6/lsXgy++r4AFLMkezgOJ
Uetp5vYA6kIS+7rUoyRf1eAJJmbLtMO9HE+NGy+WlhGZUO5mWaMriCMs00NKUi3ukcXrwiMk7enY
1VHspfvd9kuvgGPAqzM7lUIR4DJmU76QfUENLeppaYY+rRJozzug1zetABm0IoHMYyy7WJ1mA0hE
A43/VWXvsljmBNtzWzdzBmZFiaNASQCGcVxpz+/HFXFUPXpMqWD4UwHv85RlU7ndDNTM0esK5Zzp
VWvuu2tPB7EBqtHYlaSHxmrqHra48cDR6aZESgUp4B4dmQnJ+4bu+mQoUMkeCzWTY+EQRo1V2cug
8SIgB5KJqqcxk6ra0Lc9bUdM2VtaAMBEslC8eAKJDXVnEoRg/Nakxrnkpkf39bRA/Z9ggKytoXH+
cSNCkJW7o+4h9T5WkYXe/a/YtLS4R49BXPgdmvBtfi0XzUDySpNci0pzOeljy+cZUjpwOmby3vt2
QKKDJ9EK/f2whR+uGNf42pAmxS1tIaRedEf07ZHmWZtkth7C/aKk4JEou0xHM8p+3q0qbdZjjtOU
14pFU89OvJQDS2oQxWB1qjGLB/QMQObIuq+q8eNxiPM037foZ1TpPuDeS+sevaHVEDvFWTUTOKah
gvh9wBg/6G0M1LCs89/LcepoLUUOTZ2TKrcI5yQLYUKeX9rRy2u3EmIvs1I0UtU6oh2tP6DwiVIc
qMUinbPKuNQ6XRkaoc8H5Bz80glujVML4GpOs1Cpttg2esDyefvQdch5/Owy3bICRmUd0tMSFUW7
ywUzMwaVc27HI8sbqX5iuXSq9rMkYaxID1YLObQ9Cd8KIAx/JNCCgFpY52O36t1I8yxJDrgyAs9q
CThdeqHAA03jsQPQLzs2YG2Mt40a2u7cAsAwEVQpHVAWuBTx2m55D7Vb7AQ6tCCcFRTGtfC2XVFO
iyKO90EmP72mijrQc0o7kyvCuuwUoy5ZYj6/4OkKJ9IquQ3VCh9whFfiGpip2vEVTJ9rCBY5UEoz
qm18L2EEsiPnnpU7eI8Oex12xDYPAMa49CxKeJxiVzqY3rcSgiv9Yzs0ceerLi02E/aa5F83l/TZ
E/ZkF77RkNAtr0vFc5fulrYB6KkuCusDoBNLJqe7EMep/JHnWm95NaURJHWqHOhmhPDrpuLlzrXE
nFbopZn0MFLCVsAoQYPoAQZozQLB1KZlPJFoashJ+2udS6afx07wFMzskGhznYDwWviDXGDIocjO
cx79bNfyQ1C+TYVvtqosNW/uolVp+ct4lShTadHTad0lDISDpC77CA3lJs6w24ixNF7hK+DsZUg4
2JHdySVEy3u+Sri2UPteLRRn4D+N3e8xdNLIexliYoDu4WMR3O2Qu5buVUGVSXdojZncdmRpywiv
xsYUa1QB/b0Rdu22PpH3aPgx0SWRXT989dzF4GrI0McZ5pG9sLK4znC7On0Lfcaue4z0EG46Ygoo
OneQvE4uqw3FeNsuvNXouG+4ouI6KbaFjkfStWuvTl1bKvVzThPEdTsItMSjR9+JzO18mvEPoEmz
xMpMVwNHV2O4mppsAa0T9rZT2XHopbVqD3/FqBXuvWWzOAJRGw/rpfDZnAA2Qm0q0BDiARk6oVar
ulDLNi47CwaI/xEFDpaNEpK7nSklWx8LufB0AbGqKfuh9rjPI7uLKdgaBdIXS+r7Ony4O/2Oh4YY
Uy1FyTpxCKLYgPgVtke4Uy1yC2AoMdRJIIdG4MB074HNUB2vC9wj5VdcRnp8STD80pOrUQi6rXvg
Klfco8s2pAGiv13ehPm6mFvEX9cCXriKD5YZmqvD1EWLXh85oTSkSAYOEjOEeJ4VNkxS+IG8goiP
KW5AjI/XDqsCaeSHXG6GfQ2xUlhOksMQd7xNBo84rFTs4JGWgzB9KnBU38yy5cAgZbbtiiqDTijF
YY43VYClNEES7E0l80Afiy7AUdsVaxexl7jd+PDAbWeGs+pIS1+tAhTuIoxtEnIoxVYgwgJ/jBWi
HlZUCbNqoGSARgvwXWg3qmyMEnS+A7pTDGy3wsOF/yKbFVM0GVunZawWF63mfshcPFC0WE3Z+Ah1
B/gcmBha03XaJY7rVu6hFGoRG4FLh3LIDqgbWxwbZvJpq4aG5KGsrbQ+e11xM4RvA9xF+3UlEkhS
TFDD4/jCO1GKdU/BkFp6UAC2dlqe/OqtuGnzIaS/KbFpP1UBp3+C7PAY6wxQlJwQCaHDJWlU+kBB
iCq3SkA30ItqyhJwdqrMTaVQdda3k3tPgcJCP1TIXQI7O5WMkLzCs0uIOsVQpecxjFRi2zcQlEz8
GC8f6rmVwJ28S0FyGauRJ22DoSwJlNK8K21eOlkBOw3C+V5MQA68baHfcI9ns16mm3hhfTO/JeXc
9TGiRCk9qaXrndEn34s+ldWCJIAu7ztUqcxJpdhpDC1PWR8/k9iPhuBR8+xjHrET/fgejRoYrrqZ
Vz+wehYE8xxVQ6e5eOYwHVzVoEx1AArhmjXFEYIi2FYc/BX2jWzzlDyEGLHJicKVBGwhL9cBsPFU
ziCezkFsSyXbOed3Xec92XkG+Ad8dzYwdVO63AKx3oYeid3DHFHK33RusBOrDPUEf+YaY5Pw4to0
jr5vNJ2Km9y3sx2OwHql4Sv85Ladq1HBcdFA4fDFfE1Srayt0q0t0DMy6OxjMnoiMY++FyMYRN+b
UkdTco9WPxHdRym8vRlhqSNa9tXoKFBskEXZvtjexvnTmCsOOJjiQYVH7M4N9zvv0agGMjwvYpvd
qESW8PtkNo5RVG3zlv1qIgH6XqDImfh6JgpwpDpBSodCvg5kMVnW1AfnhgNB/C22umxHVcAJ6zCH
dDPky6BB4rHaRrgRZkTfkOyauqngt+O4FojoV90s7bSfGp18KKKwsPRrjZFKZGtQZyU4TBUQX2v8
nkVRzpda+VxHx4yvk/8iSLBoD1SIZy2oV23/NBZspPCkVGPhHm/bVtL3tvUFfe2xWfpfzQTejKuK
Tpv5zA2umy/lhh7J5zaGQDBCYxPi/GYEt8oUOziOU3YhOnzMjAIkg0iu4rFtET61dNL+a4G4rrnL
FklwrCCPjzYoAP1SqNQ5pbPldmkj1R5zgOvgQhpum/6KtahUnoegI+d3HUFqY6gpRl87uI2gEYn7
JQV7x9SNp8LfynhJki/JGBsUBGcgwPiu5zzJntKuC80ZPZiq7HYQHp7ReACoFD6nCnG2KP11ajs4
InXs8T7psZiR2IDpJA5aSAiM1+myIZBo5tOyIB7D6W2gy1RZ5sJ0CpnZPEMID108QL1i0cA5zdGW
8UELC9CsOyASgi9eWUW8Jjj/SU5eJ0YRqiIWkLRBMIbYqElrEJpYS5HGh3f3ZHKMgy41aeDA/oyJ
KjXbcXjMEUYrozT5kOPFHTPbireYGjf4UcixTXVaznFIIUVqdPKCMzgj3ZE1C9IWlcY4uc7qGb4r
yhKun9rzBH+hZzVDh2EOERHZR+jN13A1xZvHPR5Ok9SCnzv4yP6bX4eVVR/guRS+IXTz9KGwCYsf
Cjb4ze8xdi+71x66k1NxJmUDEey9ihRC7+Mcj2XvAYlGOSrZLzNb2HhIQKbI3DG11HqkUXJixqmy
sBiZvB7jAnJI+PPuC1xpGKdaq6nTxX5zEFKLj3kC3hm/CvEIYQ68RmvdsnPOxquuuzZWi6jhQ9rl
GWMynMgXzMxA8aIaGHKh+pqrxMXtVYSRCzc/LW2bPSxO5tk5w7nBABWNOjgSO6DVMBU4zUvjskta
Tk6udY8U1b7P2sI2KIt0wKaBEdeJ/Ua9GOpZT+iURS8Kh7Qja7EuY4XASqFAlnITfSsymhyKzDxt
CXFNzakY6HvUi82aqp87+I9VrlZG5fXazQiHccsv0/BQgITR/9CAGapThk3UfCAf2hQHTZgV0D08
l+RBHCagKuNv2wyfBl/vOeRuwRZv4+gJZNduzVC/XswAJsWwcnqA7ZONurIk2tbmuWHcTc/ODIt4
Q7kw0j0y53pZfotFgAzWYEpyQLKMEXOTM1i+co8CFJoN9+MkEnefwPLidJXlsqS2AgxcDH7fUOJo
e5gyOvFQl4BYtT8gassKvI4pZP18jR+MW7TeWOuTD+n6Qe9ZymUCCGSJ1o7aGYaEFkVmBodPF2v+
k5QpAwJPxpFMv8Ct3XqN6A3TrofiQxEDhTAdpqMSUaBhT4dOM18PCIAQOiULfJcRUYU+L8gYQMhF
IdRsD33LUTkDtxM4mVeWEVdeCJKH/Vsy4uK86GgZwY3IERF0dyl0kLMXJZuyfdcC4whochnsBrl0
Bx5o+VhCTXv9is0qPdL2BS3ukHkKE7B63P0QKwx5g2B7DeXeW4u9CMeMl+SuhYdCrlqa+/XHIBjs
TzJkcbMruSjVTjWd5nrXeCAvEdImAMDVDjmTAU1api/c15YhwqE11tYhweZ84vYfw7kEYVshB4hj
YQbcz7/t3GfZUZd9n/0gAUmxL5Co5haJGoL7ajs1SQ4uVJ2vfClOsPzx0yiXNt8BhWh8pWf4wFXo
4h4vFllHsFWJJXkdSQSTt804O33CnrUHGuIer6UtshYEKw90aAsAan/TIuQw1ygoQFooTuLJ13jg
ca25XA3fl2UUXptGiu8dX7FQwuo0uhEaAiQw9ElkCOZ/If+JrPsMBJ3J1uHap3N+3hA73tC0F3ds
UYgl0sbKUzumOXJCbF6+Z5srvjRhTL4iNs/eGIGw+q4k63o1D+jwR5IlgqmaYnnMILY31g5X/XK0
UIUieKMdMmKwLk/jyLSvGz0n32fm18eRWXurSAP4onZgfyAN5OhcozhkDwDj2ENHR3UfABuh+42z
7RcS3mn5BK4ayy4U8o8IopGp4vtkm8y6l61ChQepYvVjKZP5uqTAou6GRiAZtbWhZBWMuPw5k4gt
b2i9/6hhzkjxHpBPVmoncFiQgig3PR1liMr5GHwXh1OxQDYXE30TaLEJ1A91VdqmIyccOwgNoX0D
9MNm0fJ1YB6I0QkD6Ug4ZBNAgXOZz7sEibG32RF/omkGXwBa/qBbys3qcxlPc/4xscJeJqh//JSA
LcY4+SbldQsbku+tSPtXNpACg6h5u3XVEutivNfEQnWamlY8YHAfwECXMkHvAOZkTwRKmKEigxjk
FXwUeodsYvKTxwWuvG4dyxM1OMAVpl0ToxEnBbBoR5QeAHMHW1PvcRCzeFf6wO4tylXZPVsF1L3Y
OICGmKAO86Sk531FlwTwRIoe01PEF15WyQDXD26Hm75YN2I53SDGspa94+w6b0XD60ERuVQYBWt1
HVvbQvQ0ae3vNEx2PiOXrhXqOCb5ijjEp7u58GbYFUPwXwFvXMIuICvHdguCGQGQ6ay72ywuHT0u
FI73sWRQIEVeJsdoJ4AV1oHAO8P84aIPDsp2q+/YTe8wpFzFBYmf4N7CnkEhtYWH2QEJfpV+ZDvA
cSzUvWHIau80Ou1oHZSktoL0H9DhLpokq5tkw9qjwI/eWhDrzQ+xeORU2n5NhgMqhcxcrzbxv+k6
lPy0cgy3Xs0ocfSVzDl3d2308aqQtZjFLsllepVClF7Ueb7mZ5oyfhGuHe0hGTl2bd4SRIqaZ8pd
r/BMAcXc0hUzGNJHbodLAH9TTmKYfpncd89FmhkNadFtpgdMfYOtV9K+Zwe+MedrHQH7diq0m29T
g41y1cHD0Y9gGrD7oeiK7LCFvHwc7dyh/JGNcO/L3n6LOfrUa6a3/kalgJkehw2W/xSczT6MODNq
v8Bil3VKEivrJhBUJgax5MApSx9W0DwRHcBCY4zkBcLgHUH0MG0MObdBa+QukP1/BBcC23+eeHLf
sbUFEhPli50uRYe6SRrF36kEfw2Sv4WJ96nQrsfLg5VDaSelz/Ha0OdWddN6u3VL6q4LVDT1MZ6N
e0bfsjyDvMCyh5ZuONoKjRN8vyAKxJfrtBBHNdgBcjAhC+dmGPDc8JnMc7K5oatmINnir3Ys419d
rrKfrs+6BtbOdgk/L0UPoAAyHj2pe/j5cZ1iGi2tpU7AFY+FXPoTMplb883OqDhUQcHxfzZI9P4e
7JqrHeRCmT1RMgNciwQUUxwZQ0jG3FsOdDSyi4Gkz4B0Z0M9xStZXrYo32A0FVrcxAk0Uo/qfNqp
uEaD3dLtlqXthirJhRh2eErifymUCMINXJFEPxhU4TyuJhMx4BfBXLkyth1/oKTA8LLgM8XXBH+T
VkrM3t9mjubI5cNmowCGn0YQcOmmefLw9jwwkciaVTPtDIzVmrL7keI+RwD+cfHDOrLxahhTZ69b
IkBGbz4ur70xBf+uQiG+9fDy5nehwM24QqmSnIPT+FnJBL2/KuiCnuNlFbZK0JBwm0IlCdrPGFYE
1Tfir27q7HlK3fqK8U+JGLqMJrjmq6PpMStI92s0IkeSHWVhXoWBopraouO4RgVqPcW9j8rKGEQX
dUGoOUFioJcHjP7r9yVOUgXd3CQL8qjnmDk4gs0anxaIQ7wP6ER6jOEVpRXRUKU+mEJqe5Ognei6
RTQu3yYNVgbiapbcYKbMXLxBGvOQgUKeXYmxL8nP1K7J/Jq2fTwc0D1XwEnRA70DwngBjgwGCGVl
sehhD0FOmEGyCFhuOG1otUl05t4yLhGuAOSL0DNf5mh8FxL11Hfoo1OzF6P0dQzJ20cBMAgwzP04
ycsWo9Z8RB0r43cNJCjXY9RS1V05OzfZlc4QudZJID6vB0zznQlKYPoq6dA4cJgC3tyd56AlX4Fd
HNLruTH4yDnHTP1uQXsFuaXRynPsljYSe7Boh3Fn20SE20bAbekrRPU93wuGZP8R/kjW123ClMRv
k+ahEJt4ixG/FSfvGkPrfkILCrx+37m70RVIoqJbIcNV2cQovxm44cMz8PI9xgTysuPjdux9sOVc
pwnDwLdF+5v+mcR5qY7II8fh++Q4No/xpfKVmgtz28MOAUI8z833Pi3VmSDTMN8UwcJcrNMc630M
0TmOeFKXGKHhfQQYYx1Dt907eGtaCtzLRSOn30ufgF99tNAzm1+LohNGvXqbJnw4O8A7k+12GQhR
HC3UJYIh+mvuigauDSoDXXoaImL8Bs2aacxdpTEbDTwgegKj3p1RaZfxfc9ijDpajZ6f98Givn+H
QFvAoS8KJLYzH4WpLgSCGFUxSH10Z/SBRCUmWpA9q7mQCNQLeNX5Dh7NkOwW99G7jqi3fVFJM7vd
NpTI32Vlk8Kkt3GHRDDqqPIGCKC1rUgnonSXaKi6X0FyuHzokyTkx2YN5j7Bnu/2zCmPzGVLorS2
qI0gwWg5qORh6nqPNAvC1NqsmbFX8ZCL6UGicR2tDLScXhDuu3MeYv0OW5C+knIZwuOoMsTnw7Io
tNlKT1FqzwcUywQE4Bfsl9xv1cRR597P45LDo1/d8iLgyU5XpERK89qjsSWq2UKHFEcbvPddu+X8
NH141DddWChGbHOmnuBxNc1+TOZ8fLVLscCUFk32xIo1eTBTNND9MOV5slar6kvAyGKqMthfw+Ut
12vscJt1hpytTMT4ZEI/XftiGsbzaD7476VukPnY2NhsV+jHhOaxweDASmt0JNh1HxdzAuhyBEhC
Bd8mCTvFP04FIAoAw8NFHeBa5Rnle55l7XC39EWO3NVKYApV24PthWpkMlUfGSVxrTBiD9V1LBnf
pwvkGHdzOsRi30p0VFxldIXjE6D6/oT8ZfHb86G8FSsBsH5yKKk/cJFnXzPQ5MRLgQLVL54qfreq
DjVgjVNM7qI4xxVcobQIYzg0iXkOqDYUaFDyNNzK8YOumzdOmSMIMYDZb67fitdBzWn4LvOGtV2N
bd7KvN4S0wYM0C/teZQbEsh7NAqN8oyaJ6DgZa6i/Dohix1+IZJcy7MnEK+v023BHRf3UWqfJuQH
hpclz8voIDEckR8W3wMO79q+fJFkLNVdW5buezdHaziYKGvdF+XjTfwU5TgQJKd1HqG/S2x5AQ43
GZPi5WOeHxz4IonjH9nG5Rne37YckbHqigeAlDAPvBtDA65F3ZZQ1j27NSPZrUitRXHTbd1GrzbH
h+kaIc0i9yHNu/5gBNUJNBXoRo9uNXjdEaox3RGEIDh/yWYy+j8cnclypMgSRb8IM+aALeSoITVL
JW0wqVoFwRwEEMDXv5Nv1dbW1VWqTIhwv/f49aRnHSARXG7r2Hvf2EO+q5Gy3yaWp4uzbHwv34Wx
O/8J1Sz+ciK5FLhDZI17PfDDpbbVj2fAAjZ0EWa51/Sr2Z4upI/P1tJmzrHojcemznmKSmC2AulC
XXQvpm1Xu2KY7iKVISAnA1WYvGvhFcp9P1j5sA+MnY+PBtk6/25oHK0HK5NX1bBDhnpRi1puLdf0
Fxm3yzdTWzYQgTGA0zNE0Igsvc3ezepl28hO82kT99xW/Fdccx6kjYrw3l/W5qHqxcaOlSYbnmC/
4hsXgzzaeaXteKnfZuX6yDKr7m3jU5Gp6fNi13sa/diizvvxKJpPzgZE9S15KrvTQkdd73shhu8m
Mv6rIQviDj42/hc7+fg6whk99exBfmnqhiWcrJGx/7AlhbLLmGr7j+4Od4Gurng0BOk8+rTi/7K6
bHM08KZ/X6WMo9+Srts7qjYQToqtSCOO3Jz/Z9oVGXLqN3nHyj9hriJ6e9nwn/8Dl6Voy+BgdkQa
02HMhVrPESXFIVewCyfS3jYMi0WHne0dDLv71IMoIz17yMCxEKdIEjvhYNIuKcaO6jhYNowrm8qL
jmutK1ZSOPp9jPz1I495365gbr4b6xmLoC9HfWQdaVkd81kZs4v9pXqKVtY6caRat3OYlX9rZo3O
/rigso4mtzNAX1y91Vvmc29Tle1qW5fezdjpYb7JJ8EG72Wrxu9QksU19Z15Q7D296PjdT468zTZ
H5PkwGQBjfg7zv7gHDLGP4a02jyKa8rEYDvZvtfaqYOIGO98u8/LuxwuHh9kzqkC8Fn8d9qtqxjs
63HYZ7GXhylPXATqUiz9njXuEAcZmsglkHKY9znFn04BBrvgQM7gVN408yjvCt3W5pBbtb1DAJxR
+IthW3db7+brvoJIyjHvwy04oVl17z0FCuq2mRo7ycBTSJCZ2uGuN9caEM0R6KyOaJdIBmEoNapD
u6IwH8JgP2aieNTxnM8pP1hhJ7YNyuz3Jv+PtTvYCFTWrDftwtY1u9VfWFpshZt8wcsuH9w+aosL
JrLSx0EqLztAQZXN/SL6qTtN7Po85JuTIewrapkoHovXQfDguVm8XhoTuwVZ4os4ub0N/50T9v1U
QxLeZF3pvIK8uGZfaAsvwe4hRMtGD03qwdpViaen+i5uCO6DL8vz8oT6mdtnX4SmSWutojdORoEP
v5XUoYhSLPXAZ/zma0bNJpww/LJZ/dNxmgkeutZqh2S96pc7T5nFpNgEsZM2sg3uR9sVCYPty4mv
FPXLUMOXBglhtnJBJ4EQ4CfNJgfrapQKQ5NLC0mAgkfdjnl9nOBCuLeU1Tq7fPNM9eoudf1fK4bi
iZFqQmBahO9ULTF/364qy/PSWMNuHErzRrPQDmkmNyxRqyqrf1THOjqPEIbDrh/c8rjEjfiVdhTV
J5bMaALb2oz2o7C03mVN5gf7uHZ0n7jcmNT/blbeOw3O246t7PlZZz4Hq836buumyowX3SAWBvBG
TfXXCmOlcaRsThjUTmtMskpu900hZp2sxNvNO2REvh0Au/guCtgH1MTLug+KkjK5MPl1wW+s+0uV
C/w1IaePiXjCHaa99bxkwn5dTVjdyKKN330HnYkC21/3IsvYCWrWwXuWVUWp2LcOPka3htFlYg3j
T5PVwv2qymy18kNTEg15ynNvtp6mXGY0fpUyHV07aush0AbMMWyknNKVO3c+Ir7Qcmmv7yUnO8fg
jiPMme5yqwGnCWQ0fDu6QhWkq/VS1Sm8PDlFYX07t7HAoW1F9wUp6p0D7MGC+7Hh63c73gANVOLt
DJzFbVMGPURNE8g7xPf+7xR0zjGzWvEJfywtlNe+aA6rE2BjhVGdRbt5Qig6whtXf4YcsCit7L56
G9AUCpBBjOhE903rvyBEB7d9ICQ7Oy3ekwRPnr9ECxS5HSSZF+PZzmka6fyEt/3jcOvLZ3Yb2ayG
yaLS3GEwNcNxdq4Mb9hOxRFiepLnbB30fK+tIvdOsXYYn4QiNL9em2Mzq2X8iiq9fhRqYXyGZ53d
Mn48V/9aOZkwsQY5vejV7cShmEtot1Vb+VNdCUWuYhxod0dEweTBLtdGo9TWU7frEcMmsHFTP8ZB
eI3WQpXcE2monURMnBQZYvFPzGdU7ep1M4QZNLBSTl02l2jWzcsEHP3Hm8tJJjkldp1myFzDgcg6
Plq9bDE7O5zO+xex/5L6eQjXv2DE04e0l/KvC6qowKZamoI+z+abJivn9tCzb3W5Qc24MkMyaLcL
gIWXOiJQ4pQzJ/3kGysENwxdxOV+sg2fpDPdzlHcfgyehhJNvNUe578FL8Z6EJ0VitMVjbglZWNO
2YXXvFjXrUk4knmjd2IJ+9SUprqZvCx+4eZ0n7JOuLd951ifnrasve/jwptW4ov71x8as5koTH+m
5ZBycQ+WXVM9gyUVxzwuuTbZ/X7E7RCU5ktR+vu2hFAIlSIKNIu39mccK+Q7K578GdvFH7882Db/
2C/LSD9UN+F+tgSxc9v2bwuMg8vZsi38fFW2avZm1taZ9hgefxoMlyP2nXsBvw+/YsfqxWHAEHiZ
rcX94hnwHwJbFe/aBYYGK9BoklS0EEOcwuOHduzhjzvaa7urMft3o6hRYjwdB48rjup+jh3oGyLp
QP1DXdQWgmDlfHVFOUyXPqNrRLYRG+Mk7mbgqPmjEXdD76fa+vVlExytHKd8k2vgzH+s1a+PaOcL
zqW73gVb3t+WQXBtDxq/++6WsfityGz4Gkb0xsQJMbqTVXbDlNbKcqykwIE9FAA4b8vcT8PBtd1+
PY3a8j8ZkqySEOQrHSkRSSHnrj4gdct216jSIU65mgKHz43JgXRq8vHHXfy54spZsyGd3GZ7okEa
bjVC8G2wXo98Bl3Bt5m2a7Ko2+X1iBY+K6Wfq9WRt5A8Q5RaWtXdnrFrysEwZlJidvE526AfEwk2
VqRAoFaiep3v+ZQl4O8wDjyhXef/s70+IBRcU8eMFTF3J6d1vWHvTsxBJsZfgj/BUoS/hlSOV+0u
0+cwbPJyRThM0nitOhgkswUr0nW+a2fc6KbW+LGrRZ9mzsbRpargBP4epEs9ZNQVEyVfXa7eTVDG
+p2DefMS1YnsmCNKnDHwDT4vtNQKcS0dYmUBVXaZBXG6Ix6SVIiIs/ZXg4yNiR4VrNZ183J8bP2r
TQC11TeJX7Tdjz/b4XQv4IMvjKRknPNWOPwS/yHbHzAUPSSsvVzKNONPu18z9p5adWkdpipydioK
m/upaLr4yIJ6VAbZaf81lg2iZsaUADMJQDH7wWkIyS8pG0gkrvjdF0D1MenXiqqh9/rpDhZatUmw
FSQjO00u17TitsNmF3J8ReAtv0MHGB5bC21+jO32ZuoVUgLn36Uire/NajeO/jFfEQRLPKN9X9fj
G9x9d1vINnuMQSJeLaA3Hjy7bw4T7OKD1dZYNNZYnkzvakDkMPxR8VWuzsIFCqmdlzvpuRx3a1GN
pyiqJsKb2+seGlM1wYlX1ni3+TQ4v2zA4akaOHfafeG5CJJjAF0FnIFO6oTVelaric4Ur7rZh7x2
OqmsYP7PtzYYiFAJO4msYfo0KnfclD0X9a1De839M9d7u4v8A1r7cgq6iUqdhSCVk5Kr4O5navC/
gRit35gLy0unvKyitEXmMymzRzh1tqqo1uZKQbQIZ9JvZe3LYG8Zl+3SU2jlv1gp+T+fZaTPBWM1
zYWuhFcqUjOnQhHSkDa1Y364T53j7Cn/D/e7X54Vf7M3UMDyj8rW6qmrx9466noJf+qIPjbRoJrw
n030d2mGrT8srDD5Gc1a7yeMrnuns2VxkNaCzr1sBBbt8mDxztJw7iQxx1K6raY7DZNrP6jOm4ZU
NIs6adC0mlHXLrd3dUQNfdZtPt90Sx3d2jAsb0XAXNukGjkwKrkUBV53bf+ZNYhH77GmWZtmuvXs
tXuDm6k/iyqYH2vdIzcyMHWC1whemeYonwE2J9YWgMjr3TCN8V3meFF27HCuVeIvjQ02Fdl8pgVw
aEO7U2VtCiasXd73EdvGb2mXd0b6zq6oini3sKQaUpvVUpNrOEbHaCrvsfasHzkY7aZRMbr3HOzR
TgWeOmtCfZ3ULGP1r3OL/L+xiWqSUynH6cdQjA03BRKD0KcYevGAUGvdIEvBuuCPWy5xCK36HLYc
XbDJbT/eb3GsgZHXDOW7c+MwOrsu6GhiUDpfKbNHDRQSA1dsZDtHN3lFtYR9Nk27PBy3/5YcwANf
HdC8r8fwY3ZCumE+OHNf24V4sLMWCA4zBJnFo3qokmASXXm0FJzh7SiwSIHkcQtda8EjKYNxJFrB
C8In1TTK29VFn93bo2f8U+2z75qqQQ7tchiZXKgYrwxMcKPmbnvaPM998tBBDhoIoNivrYJAXSnT
lhTRukQ99Tz7jgYjZ1WJGr3wdZuVdD40BWXGTyhwX6yszMpDHLvjKzXrchetdOTM4aFaebRX9UEK
z0Ipafl8/W02bwGKNOCN1+kxrTPL+fGZEwFhZfxMdfPo8alLHszJpuvAe3Hq/I17Kn6XkvWSOeZY
Z4kiDaryCh5x7nrjPTwV2iMM+yT3M4s7I/ZD5jJ6BVsu9ONmsM0XEpEWSBipTE/1J1iwO6SqUXxt
Yjbzo1tkzUuB7PgkGrvbNU3cPdfKdtPB2vLuRN8/3zt2FPzYVT87t4Hwx+KNVcb2G/K4CPfNpuip
JysO3DNrZJ0FnURE3UINkGeFc+PLcQxJLS9mxhNNb+bVZqrGcZYtqdZOPDOiUHsPwcbl0+wHUxF3
DVlVJ6pQ01OYA9uS0VI+LMPS3zs4+49dBhTN5VZE3R4JzBue4BcEsZsNRFR852zGYq82C3mc8oEy
lwqq3AyNcpwhbKYtclucdHz+dcoqys7ZZVPtTsem8je5k/1kqqM10wieJpwJF1+1hK5QHYMdqUVF
V6ZbvjXjAcis29lM8JCS75bK5o137LP0w/aJHx+FedzAt5OitfkBMpc1xEL70Z9gY5aM0dAa+38e
RBFxJtvZV9xZtJjNsl10a+kba4zNTzlICJ8hyFbygWAxJIEY/BJAY1fIp6j3uM3tpZ8ePCXWCSGE
QLVjH9e8E47wGLsGLwh/WRuHQxF0xXAbztH/WZJxjtOgnfjNYSTmeDd4hAEkg82TTOj0yppMjqws
wppzW+BDmu0+8epVwuiBVrytVVGjRFNfdpi/fHq3odOKv4So1CeKVPXgWLOFe3R9i1uKXfvkW/bC
bRF60173zGgcqtxjclVwFWY3RWGbA8AC7poVuU/aEJArMRUPcq14VByn3y7gZMMtJ2x+bitck13d
2SPy/wAcy+iQVR/mZdqOSEbuYUUuv4QRKrM3ceTUAmrzQRWesbDFZmznl3riN77RS1S/MtVN4Mu2
lUFxKvh6XoNORBetAly1BpTnbgni7lWYUl/IZC+B5zKfb8NjjfqbVeMZJ1ie4y4D46L+415j6wMD
p6fQjsI59aiu7yTO4EeHHPQYwcTCaFIQnjX7fa8xsei5nVHFh2Ab2r2TB+6nVzr5ezxC21D/8mUX
dVB8Ljzxd0gKy9fME+Ds3HkewUWxvxhH4UnPkSuk+xMFxXrjDjGaH3gd1K6aOrwB5DrnXWcRc/iV
35GsO0W3ps7ki6z5lOJN4elMLjOge/x0jNp+0muR4t8H/wrdNXCrcxnf9XluHa9pwx/QGZRmsxt9
rjYdV1J0Pa4Oz4PzYxFIu3Aiz+OXHvv4xhRe+CAm2Zy6fMkekJnjOxix4LGZ4oaSxTf4fas9WIe+
8eXLOETNw2D12bFireS/sbkiJS2a3V6UiO4NE5EtvABDbi7DukhAQbD8jdyBZ6lqC0AYM14DwUvM
mwaX5pCjeVafvu+O+lnbI9IR00L1yQmJkJQhGC47VyJv2vljE0AdVHUe7Tvmc34DvHZwzm5gMIWp
A97zantswG8vNd1wSsvKq915bkB2RhzUv4XEIw2HoT6LyG6PUShhh3STfykbLO5E5H7+6Y711brx
rsWXwcenKShIc4WPzG/tXOtvS0YdM13Q7Q8BsexHq2K4YefMa1V++2E5nqs8Qx8xnPkJlxEwYBp4
jAkcamSu97lZmPmOqtBNPOkU82FgQje+QS3YnGcnIlyZk6anvkRMomd0u81Tx8avyznJ66aY99qe
nBjrS3n1Z1l6Bic7DAW4SbjGHanS0mKkYmX/UEqMaPUNg5qJQ9TUtd6FTMV+WBii4nIVZDicYxWJ
Hd38yG6lcV6iV1rW9Z8zLxq3j1sw/qeMNSwnFjYgo4eMmiWlNTBYvFVSilNsFZLRwTgq6otuAgp/
n4ngNtmGKwKaiymaz47flfZpxJ2+qRinYIRSBTMu+LBxODtR9F/JvlWVSDyBIKlUmWenidYYbTwL
wbdZkQM21EZrfw++7v9nVXksL5tospgNBYHHJRXD2yaw3opGiGXCy70M7KBh6iU0Pyw4qOHJdZ0z
NQAVMRzma1EAe2n4jEldQMSaKfG8hKkFZye2JmI2ep7NLzfjPN/hADjvYg3ooEpIEIsWMitZh67j
1yVqbTpSGhTGDFb/PWzjGufKVFV/bFvSLpT2DUP4a0Vn4c99to+qcsFLrRa/QeSIbWBUL7Kyl6Yg
xMdsinE0SeuZXintOV1FoV8pD4vlCPXqHfOVveW7FYnigdNH1kwTiKw6yI7pc5C4BVktB5IvMGfK
kkxgXQ7DbVl2RZOKfGJoKYrr8hbjGEenhYAWiW2i8DRv6ip2Ote2RUE0pJ1tPJV6LJn4taKhih6K
Nd7qnVrE+LACH1/CXrnrUWkEzVlB6nM2Llmzd3um6BjNHWDTcxJmoZz4re+RBukNN7eg5yWuj8l8
X7qUs/MQ8rwrpjQlVZGzR3bz7RTgo/01PcpzTx3/NUOEnkzsj/+iaO45XoB3vxUjUeGT2/XNb5NN
6ycjAE1/9FevW3etqvvpMuQt00tFLXaxK/S9GQ1DkUVG722tpS/yNC9ZrnyiJsFx5KBbUJoQNc+U
qJ3/wzh1/B9TJ3h8XNIxH3Q19JcpasqUoOJOJgvXDcctsoSfasKwgz9QOgHLFLpQqq5G7hiLnqnJ
VZEU2Xr1oj7HrtAjcyOe4x9zxpDkOyML2OzypuNMaZ17oLJ6yO+gLZAC+Q6mJbjNkLSbNOo3wATY
k+zUEZ/5LGIVqivFMjQ232TH2PdRZJP3b3bn6k0pF7WOqe/uNtuUTWWU5bPg7itG68wyaRExMjdW
X4Td4VpNcVUetsgJppayusKZX8sw+1jaRkfBzq0j9xA3/nofDnNtvwP8hv5/Weu7jEgDkJrl1Sor
E/yS8TJzAdEREqCfNMLyBKWnpIlnbhgtKvarUB0mWgL7Bo5QygOaYo4HuNhXhmfru390tMI8tGPs
qF1XZPrGDlzu1Sxyved6JcwgYeBD8ZiQa3gsa1TViEF7difYKOCucddPRl6vr7QTcU9qWav/rkT0
c0N0ZpFIjGqY4sYHFHcW7EgnH2JyTuN26kq23JvOOQ3+uoidY0HjsvwsgjljUjaHDBoZv9tzyc2t
myrbL4O9gwFZP7VXmrtKrRLq93YltPYbDrzudhWsdHRhEjOqdx3zjwXTNNVUPMeAzYozN0MGLiIf
so5tUUG4Z86m9Rm5ZwI6iWFX7rgy+vt4Xt3m0EmmExPSMPiCYl3l74aoFaaRJN90j1Z+ZwylEB4s
40OnprQc+SxZ4li+MqLvqEuF7gviwr9chDcsd35oIap4eVF1SCcUyymIy3zJokmHf81UUwrMLQSI
klET422XIdICMMANf/5GIxJHsKtkZXQ3grnMlW29lf4Nli6KDj3bXdWx4J7FTIQz0bddycuGIUVf
TUqCcWgcVTlWZC0y7fk6Wr0bnbwxgH9Ktobcjeslapwl31veqPsf6k3E1KQBX6P9DTsPubFzmOx/
KRko0nfoRWi+q4jC8k7B1cxMmXh6foGe3VhfJOjtdjXIxpByPy3zY771MX0CTmD/PoFdPDtOV4f7
SZdyOU5BT46F72bdvs7G3q3TEFNouHVsAWGD9Sbp9R040b1i2BPTt9feoxrFeobY7qFblZQ3blfD
URB+oI52tDlvHMRD82krC2SyDpG6zsKHczqT99CUVD1iFbcrvXrP+1vlw1cMiHMauWCzUzuJguHd
cbS6CyeDBqHTtqvKp9XyaaSUN59F2I3dXdEyTPWLQOeHX10wdAWyRd39tNjpbNvTeiqfWuYzsXq6
cMuPddDZ7Att7Bmxj6i3cPnkrZ6EnxLWy6jGGJF78VuQ3mR+ajlCySZuq2T7p2hR2B/RMFf7ULjE
ecMqB71FpeYP0REvS2Cb+MJoJq9sZ47qZ4dB9s3ZBSEj0ecmxsh4Kivp6J/F+DgePtd5e+NiRolv
uqHFH9FgO2AlLo9qyoNjweiYv8JFXzuP1GSEiK2pVKgfF8UD4J+aznj5F9EIzvDPR+oJMpwsjtVr
91IK72Qzn9L/RLwl+rbsmsbHF8KU+SSXykWddyNNHk9bVaJpkto3huCVvJ3qxz5k2vaMshg0l3Fd
gshhUwAsrgSY+ewKEGgS04OtOpNpgFWOSxb/qxnFC+8MZJWA0VOj8b56vLlrDzlvvk8UulLxYclV
mN3MvjOutxZGSXFnjaMufjf4AHfl26aE/8wZnm6AD4DnmreR4LHyXQyeG32UWmsvS2TG8fju5m1I
YH5VsaEGq1OHvTBnk3MQ6lPpyWko0faqKLD2yoS1kz3LojQOE3ZO3fb3ozHMeVyfndEcc0J0C1Em
YDCm2LOOt8xPqyL8KtotPfPKSUR3BbU9dMo/VE6zbWk/FH7PfdcEkW0zw7+s8fswu8XnuuWivI1H
yvhkDqiZ+2M9K57wGdFHn8tWLxZhuu2SvV3ZLPIxZFvkz37p4C/sssFvUR9s2x/FjSsmxrmTAQxg
fBtAlMYTjjyqeWY6y/+wzQSCka8OfPwwunGzX7AoxxeIa9E+9WoYvVuIsYDWNGvW6lBYbiSf+Ey2
R0bYfLknJoa+ocTLew5WEchUNhUjliqMvOfKGjQlsVNj0+H9x/mpR9I1hywQFUpzsMSnZrFGoJTB
QDlXXj82H8Lwg1MMtrYTn3E18uKoIxJeYOERxi5hjSp1GTxSnO5dXa31yYY/2h6MJBdo2DmB6PK9
rL3FnGQoM/7q8xLP/SPUW9nzmDtX93pety1LfBRV/gVKWfsc1tYQrNWxFT7z88QXNBhEaCvYkZzX
gSOP4RhoHXEJhjTEe92CJvGPsWMrPfNlg9uPJzP1cXUfxL0JgZyaYRDprEO53c1txnYlNGUbL5W9
82hTWNPAp2L10NnaYdmOeRXlv/3G3CgTxHMm7oe+wSdqJRweT5WCeFpjh7KZAf4XJkYGkbhWB6iP
K7c8mtaHa+m0td0LBY/OQkZhOuJDFvvBxu7c9jEDJ9RLg/fQDpW3nu1GMFO+TK7E2/JmnEXHiu1v
l6gVaALptVGyorWVe9kopjbDEJm5C8b8jUVXLlGT4fBskVr27VBrceqUNhCtmCq1b4eZ63GtuWjT
Qa9YbKUai6PXub6zJ0sA9Y6wA1ldsokg8IPT+bRxzljkB1/U5QsWD1x0ELMfh1G2uf4o13YCfTHI
JkkxDXRGWl3TubgL3b905dOdzgQxCOviIOaKuo/f8xZaNI2LBXJ02xbW9kxF3j+rIIY6jJer4hY2
BlFMhUPjcLlmxZ7IGveD1FGIKybpGf8rZ/x3j73lW1pXg/WtLLJ39sbvrO9o2SZ54+CobASZS0Y3
GDsjl3227DNYG2kO67VpNnFrMwm/YoL4sbxCBjgmWVISEPpGfBTzvYSiOPMpt3r7VKM9vVzPxdtV
99yAuQ2uSU7W0J3DOqdDpGJgRC0OAt9JMpz9N7zw5sIiw7xiG7HpBxT0vj5vYnD5vwm83MFmBRch
bQQq4FqOvrYIknqe8rMcu+2yVBCNiQHoIbV+brKcycrF1t13SBKY3fNm2ONyr4NRTPh25CztMdkK
fTQlt2B9NMwExz3T6w7KVUWcyRCfg2CLZE992crsyV5dJcd0WkHaDxutSL3gs47ryI40u7IP0RBo
85mpMPduNAbsfCjixcQUPtMsb8a4Yf6tQo/Gkmza36AYPTAChsrusmIRn/HWWT8UZXwmM3dIvVsV
I5F46deKWRqXoinLFhqPdSNbjgdMW8PRD0HBb2rPiuRbv6gYHy1qGdRS1lSYM8PAPBNFt0bnwlDU
grTBQyS+Xeo/6IkU1f5GlXuSbJ0vgU716uzoRbhVDGkV3WXrutxtnoFSmEubbWXnddpsthM1p6po
F/cmgPgj5aqCIir+qHWZivssvLqw+0p3MSZT5CAzMywCJV1U9HQ+0040xkgR5uR5TPJ6T6hI0/a+
CZb8QM8EWRvuGH5p1hN41lAdAqEiB7V56pihFUY6w/NcMZNRry4VmsHGuPSgQtVu7nIhD5z/cGVq
tcEiIGHp1gKT4+eB7lEtMS9glg8gp4DJZR94LBE92XeJzLdwupVQm+9A44W+dNNilkNcR415MbS+
d22ZbzoVJBpx14Yaw6FyZ0Vu2+IyTNdkdjQeRTha+iP3FR8BDK3vARh7XqBvCm9iQGIem43ymbcY
BKiy+uXLLEAit5kiuGdf8Dy2r1FNjbaXcDkMNPiW/4cpDj44sbU1zFzoQPA18Wh3n+NShneafKn5
2FpGy+M4occ/cPRoe0k3MvIYnAVfaCCK/Tg8OATLQcOTV/XfOmakuPGrjb+zJrI47nhwuh7btejc
o0/g3vipQTP+WRHKLG7/yox8Rvn9uQ0zIRkENbbOSaq12t7sslu3dB6tMGAcprCymPvJ774Wk/fz
DWM4q32zQVq+++Mgi1THiBCnmmHh6Bht1vDp5dP0B7WTnmNorKBlPLXs68PmdvNyJAWvZ1Jnjl+G
1sHOm9DQyoNycGh3TMGoDwxW/98WAZGmOpw3BhHVfJ3idLE+1ixcPxtjSHxB6YNvK67Sm6j8Ntq5
W+63zKLKSH6j47lP4VKI8e6qQZEHuHQDLDlZwduZ4UzvyEyv9cuYnXNWRJaae8IjGPbWHXCodjek
Rjgh9MyyAqkuvanpDj6u/I0uc+jqoM5Ne8nGrmupm2omu2LRCi5Vdo9uKZQ09ek0aJQSNNyQrCu6
6WtMD4fgPTorc5Moj3w5MfPk5sy77QafWQcvkYjMA1BDXeJKIx8v/qPpiJjMQF3Mk21sqWzV0vAf
uW/LOc37rr8widy9O1awvrRW6HyVVuD+FQFa268Vyng+l/TvzP0xLl6Zn8zUlCPdWJXb8Rq8InfM
E8YwtbVD67YOUDqninAyrEZQ3ONSoOuhsZHctlnNg7QEA6SLHVXe0SVhDJ6FHUOgpoHtZyjGI/ee
T8rSeWr83CYY0g0/mL4Wzg5jMfxySPyLDwVWgXsNluMgLKn5X9Em51NQbvJ3JfnqSRA7dE/W6PrP
KqmLEpIPyUmZrwNwSZH7pBC4Y5WRFUbky320Bduzo5T16xXWsqWsB4+fcqjGt3AifC3BH8/3Qx66
fwvc5S3hp766o6Q/3G3Y1nQg3IKUvbI89W6hiT5Q+d6uPC7Gfsv1U+xm3sPALAqBY4TYMApd4/L+
j6MzWY5bR6LoFzECBEkQ3NY8qFSaLMnaMCzLj/NMcPr6PuxVR7y2raFIIPPmvSeTupfFThkVPK0a
LcYV6QokrZ45eTDhjXQi5BurxDEIFirK3xXvd39G/mIE3MP+wVeR6sdKKbrbrPP0OQMY+ZClpXgx
xKrmfRMtaylDajfZlkUIw8FerBsAlPFz7NiYgGtkbgU2y1hNPE15/MtxQJ8RfEnQ4PJYEGgvI++X
W0N7gI0ZiU+nqYyEcFjNZgMEGDdvicNl1zSmSTa9zfiwbuvwnvA39uFU4p7m35U8fF4QID1zzX65
bZe9x5hGGdYv3kRR0moB3mZq4UGeqiT13R1VYdVeQxPx7SmoPvqgCjNaa6mAUFjiy36tAobyKLHZ
C79Nwi11YDm/gAgNu8gtsGF0scrkT1WtQ/klL+wDiMQUI4+/5hodoAMv8BroQTZMcRzrOtp5cBCo
8tBlFn4772x47Fi9ENWFxjvr5Y/Yfgjyw8+S/Z3GKsmO/ZxlKQo7XcgjoZDJ4ziu6hfRg4TadjBd
H8Z0DkD7+Ww3gWHoCMGZjA8AnX4993PZFvXBHZu2fEp7yKeXMu0jgyrClYKRR1O7C2dO8t2Q4L66
YHZBFVWLb21tTXMZBr63HEiY6zc8WMLBdFON0albMAZtsgLGBHUs9rht44juscBlCU0NHcXZ8r2G
4w/iqz8dy4ZtQT6duRXaw3EcXCbim0gV9f/9gEzf9MZljGv/sQwlxd7L/LE/zYx/ybMMslAHDMve
K95tLz6MSai6A3JO1NBJdrgu31vyQ9NwLHTT0qop6fxn2Mnw7CkVVjuMbTq+DKOO+hcrjdKzGj1G
bAyqx2/JKxtsGhy+z4uW6a2FdfzD/13Ou9Ze/WwNxgMehoFE4IbgcJY/4SZMwjfmY8R8+Set/HmE
AuIf8aeO/p4eJ8WZmDqqJPyS4yAI8647hj3Eoh30G+t79OkMtnapxy8vREdYmGXNZXQXcUEqeyDi
8FW6NBt8YAmh8bGffNL+Gk8Fpwv2OTz61L4qwx2O/thjzoQFUkW7QTtsfS5o9cqL28VeeTYAFDC+
4ZnwdqYPbf+XLj2GQzhbfikQwYeIoGe0J6xNtLsKiSwc4TiSDMhD7lzqruDJJz8R0u8WzHFLe5Sn
fOhKcwwy4E1rVcKnlKHuPsqswRsxK9aUUmeG/qXAFumclY7op8uqS6pLYXyymVEYcqVsskQqOEAm
B+265UObf4PVC05wXGZgcbyypNZ7AbiqIldA2qPK41uLOoMQ22llPyRLg7AqetwjzKYIuWHe9Bgf
NH6NxmRBBJg3/lwgq4dYyd4m5Iaj7qNSYOMl+7cPVdS/+UCFtl0bNvU7rn0+wqAIvPdYdul3sTCw
Gyud62OWkqfZeMotXhuT5G+V243mb1TMTvMHlxddWEv4rttwPa1ZnbCb+uNCuLu6a6TP6qFIc/PQ
Mq/bk54q/OPY+Kt/oZe1fIHEo54RuXNGRkVKFB6nAkt4DX+k2maDCT9Gvehzs6xWhAZk0YGZlaNP
WTR6TDolrNTX2gkjfSDB3aRHtyqwTrFXcmFNtpm7pw6vHLcAvxwKB56wozeNBOTLmpE8Q2/JyMbE
ov3TLCMhENxTmAFg9DhbXJfoHaZN57/TQrD93GCPZhi2DOqI3ls/6S4Zy4dVY5+2OiGhvSVe7Ol7
qg3rjnw0kP4QDrX9ruw5PabSqewH/EIa2b8oKI8nkXTZAfMKq0dsDwX5L9YHSmKSK+qJfjhf0xew
dC+61iNydWkRTX6KxWyOyhGICpVTZMkeiau0rhOW8auN3vw0d6VX/nRjOQY7Jbyo/G3FIzkUbTLv
nMHwLI/l0Jfl0SMSmTzAbWNCA1eo+mqgZJ5xKmFfYWCZOdvaquzmMHc29iCNXzEDxEnsbL9IU9+i
bvU+xknXtE/umDGdJ+EXkP+rdPwWeUj45BZwj+1n/IHumRPe/U83UuGBJQ6yYQA3CezwdE54+Nl3
iCVjyo6oxSArNhF84neMoelwDIjzrDlSv+xOhRfVDew/R7XqR1JwQf4sWvuNDIH7hkWCyos2LnIe
PQsC15aJCGHdoCaqdx060w2HNFmwu1V+J9JznbgWozsnJRgQ8bQPxGlm1yKXFdEyTZ2080c1hmo5
5HWaKjDUa23W2lV6Srw4/0H0RXEyoOIxHLFGGF+mE8iPcglwOg5U9vcx89ZJrHHFLyl6chzhECb4
L9IwurkBEsu3AV4VHJmQU6qaDK/BpYJHcAUiw8TKV2VrTpWzaNiGnkiJdc0TJfyhWdgDAStTAkRw
64DBd5tS8wBobVmhhKegi8sDtrsm30JyAIgxibj/UxOm13fwZaq/45sDTOsScjgouOboyc1U7keS
pmQQm9y/BipLuEggZBJ8yuhs1gUq8nnO/NC+RmOGYA4pcY3K0Awqwmi9Wv3RBQweNccJNuLeJxHd
VeM/+NbuGyhekhdZ5JLbjjmiPxPP5fjO63opd5kJufKI0WGVxaoYDbs5JbBSId0vm3Fo8v6cJhAA
t1lao72E0ksYj9RCtweLCQ0fdDHl58hZMMQVCqNb12c+a+bDEshn2DfMVUKHGwXgVEGJJaso+/KJ
WqabCJP8k0DyxA1KvGsLCIAsSNNRgIMtts0RLLV8gsIqii23BgcxAZfVKBviSODX0+FaL4NpeK5J
V+CCMKAdNkqvP2tCg8V0eYaNtaGdt4DcIqC+oM9QQoyNl++56THQSDZLfNjEQ6xNVof6Z70ixcZ1
B/UEPUc9EAEm/uWXYGtwKa62UHyiOLDTIwxZzM3UT66z75SgKVCixJLARZRXBzH1Q7wXIowKHFh5
3B6KqInuI7rBc1SH41viLxSn7mDqx1G2+pbYnA64AyOACY5cgRioqGxVwPOdPMoBoN4BuKX8o6NB
AVlsrOi1qDGZUFxL/qEZR5K6eQuj3ZnJ6x5vb5ifOD+z+lHJRf+KssL57bY4yYAJzquGRqN3alIG
QFuRTz4JkTbiFzKOpGYgtQ/9Y2hbKUJVVZISMXih96HNwAgj0RiQcnZJKVD/OcTOOIVufGj576ST
+GnI72nNaz7IG0cG8bJaprhqvIpPAeo7mStCWWvQKi7DPTHfdZBTr2CYEdzlhFo5xR/z4HsEVjsO
iG0y1TiMqZyplBjPdgxkyyTdZqSmzpWTcw56kcHdUBAR+6dADwV7kzoc0cZbgtek6uOXAqDeR1Ak
kbNJWn+1BSx+8mmWFeYg+5Y/q1tdfosBigJ/N3jXmU/aQLTqQTMl+goXN3B2qyDUbisfpO7Ga5jC
NniBXqnyVb1PSpsPg1Y2fg5NHGAEq7tKvs51aCUneDcY14xanT+RstxTIhLIAkzp8x8IEAvIGEZD
X6ILsH10hU5eK2LvXwWbVJqTxoyNKI2I1O0yL8WqUCm0qo3yDcbLqGCun9iSnynpdBsxpPPwKFsF
RjdyXbzl3WxygkOJgwkjCteHXntcD9kyc8oV0Mu5oBvPK45q7uKXql1p1AAcOBIBNaFNYw42k2IG
oSmRUmJdwNdwIa6pwLCtumnvons7exUxMN2ti91+U1xwtjPMIAZccSw/jxK3KIZHvpsmwjRUcOdU
W0R6npMGq9CXFcy0E4k1YkMjb5Jg+Jurv1HblhEQLFeeAA0jBIZMlNkB4fVZvZ/rav7bdAEWwQR2
JqZ1wXJplgMw6+6Dpr0mraY/1LnV/wY8ywOeeRbAOC9e7elYusmR0fyQlsCy+CMXxVoF4L71h+nQ
vPg+ESd3zFUYiDR9K36FmZt+S9LW1Wa0k9Rm9dCoLhGR2eWoedoIxFq189uZMhxJgkakQUZNrPLI
bngcjXiJ4Zuw9GyIL2M1df7GpL0bH+IO/9u+s8sg2zDrHfIb7ndMku2Cv+skYRiPl7LpgLdHXTES
HV6UmM+uFMR6cNMgkfDDuS3mUJBNXa+YeYbJwM8i+orjsQ8GBHTCU80Z9iYWwqpXy7WJqHIONF1j
+KvuZ6BVelmVQNsTLepmN3jjeRo5H2g4+R4povVZp9gEdk1FB4PwYdXAO6J1b43PSp6ziDUlXw+4
EiYP1kzchZptCQ+Vb5z5MNRUSjM1Y3rFxNHOvJ5pUp0qWgMP6wj2m+xBTklWvid8CsndZRLXPtcq
Q7qEsKrlNooo1+hUvFo1V+UF/mCQM6F0nl0X9uuFc6aMn3gNppbTndpwCxepDe5umuNswOrZiRNb
e+uk3YL1U0B+wpFPk6ZwBC7BuPsfC9wUa8NIySXox7XhCwA3iePxpHu7NGJnRNEv/ckFMepz1sQr
iSQM/YFWsGWVxGPF/pQZ7TEYs512mOqbfYGRqG0eWB2VhS/jzMN6N3YH+ziJA2RgXKBc/uc+Zazy
GEF5V9cRWdraA1WivaEWydqjsWHnVcCLx7GMLpnLK+iiiuCFPgjbNIRiCSMyer9QLOGB2kpF/pco
Uso0tj1FI+7yzwJ/XkTUpBXyBK6naYudCOyl+hGLQD+QHJPZZyNLZtB7THGan92J8lY+ekVPylQt
OLO2hVcYOP/JBELnQPskLTyLpiEvaPjNEfoMsFrh54GhxLPqYlimeBgGPn6oRwHtB16PgWbfUD+Q
QonsQjzITibMD9qpjH32EaRT+J3p9X930sl0SXpjIoKK3yerC+9LWDBn2APBtp7doBLGAEk28BzD
nZLOrakH4L9RZix7I1PUZ1yQClblNZwyTz/4uNKhz1e9C5RkVKzbOaZ9nnpfsLmC1ZCJ140AsTNj
YyPMWJfntuQDWA0elQz5kIglnYfEq+HrF2tnrmtDjztnogT8Z/uxGt4BzQ7F08h0O/svQmdBVJmn
bLm7Dejh01xLzNcM7qS+EajnHBElEK3nqIcV9wTIqsDmKtrSvXUQzq3zgPkAWnHpFu6rcht7foqk
i9wmIOFkGKqbvt64+NOaUwgPCkmZKPl0iIbUid+qIlLllxb17Mb7rLEpUuER4hbB9xQ8yLiCSTAI
4FM+TUG75WGd6/Pk5wwnZ8sf4t1os3IQzoNb/xhe0y3ul3H45O4ElhTEui+AN0x0qhvohoSWEjjQ
4dmUKHJo6NqZf7CTi9jskIAaAcVqNXX3S6WKY0sGN2KsXY4vxsHRv00ckf1CxKfAYLEXAZJQSZzK
IBdyROle6R2zIav6ISfsDW8oGQ6SCfYn5kxZ6M2s5/X40MV3rwpl/nSDU4FDZulnXxzlYi89mC3p
6DvjNJuyUrI/471Iyzr7QB6xyN6n7Iix9gpHB9kFoyNVXeTk9QuJaBQVxHBDGPxSozpnh9EnpBND
WBt3bgqg7zOfdB+eBhCTtKGFppcFItY2zaHxI8D0BHcj+nAs40z5kI9jaoqZIpEMFQVLmVXmqunq
55AXvAPFQ1UWlCzU1YB8OgiGIwaEYdfMxpHHcBpQn+ZERuPHTHgXLGCUNNFfMl9pdCExStRq3ReC
DbqKqUWgxhNZAdgQ3RgXrQ5EmuV+V0FAKbhJWR41bEh3OdMZpqNnvcsyweWe0Mc7/VZHIaMN5nhM
LGIjuKswZrYUI9guwH5K3QZgznx7fu5IhTMxtCouJ8kquOqfSC3jXTjUmjuLRNiQkazUjjZbC3iw
sYTpCrsULhNpkWXRC6yAuvyXlDmOxZlJpnim28Vu6bJvKT1gOhjcy8wIvyQXtk6z0QBoIzgU9RGI
WJ9F9GWz9ji1K3UueH8JT7uO/Z0UQojHaDDWxk+Cov+cISiw6YrMQ+rwSMJG/4fvrgsv1FRz9Sir
EavPYW5xnvDgVvxGX2CESe9OnxIfKrCNwwnRgE98iw8Y24Cxo0o/d/y2tb9xKEp7RrcO7gZ3WqIJ
LuGQoJI0AT3thsUfvn+ts2AyuzoXai736ND9vCtIhjpnFJepfkpMsRTdA5sVlHlOxmII8i1Tbsga
m6mOGJ8Iz0zwYhdSE/GrQQmqf4ouxBUHXkKE7RMrHVaGH55LiKeWZvRFBIhrF4YbMkWUgJ+E+pMw
15fa7trHxV04SyRIzflk0pr0tlBe/+QCLRTXjua/Jdmt2+ZWkbj/Nj1cmHNEq9J+d0vr6I9Ksntz
p0Hkdtd5wMP5bBtLlyA13OWNaLpj70fdzPaliIEJfEq7Dqd7bECSHFqCB6LD4CQ5TOdq7tuTARpk
g93oyXGEoemym56pHa5sJCUE05iuTr5Gq7ayD6Vny/pvTBaqYQaXHAUSQpG3UW3q6h7fJgPg/eJh
i193mKxZlrTL/oFmAqKQLmIvG/aFvjZyGZZHYNdJgXei1IGDx4hsWH4CJcW/Bm2p+2rAfzPwyVP0
1s6n3aT/ELnb7VHJWUWyiZG/b240N+Yw9p73SlUN+U1IvsOt5tWQW7WgxGxlhFV9N4LCSZ5ViaT2
SaGYr2Atp24OAoHHAdQZ0z8BTqnnI2AnPHI02C5e/IH+edoEqYN7KsvagJ5HdI2FADJVxKqh9zke
L386vxYiLay7aw2VfnBthDGOf7YZpBvKudL8wtuVIU6vkFgsDFg9iBrN/nOShv54JbogbyS4gIFA
XpGkVdCROKciNpDhRVMiMu4bVhq/P862BpfrzgvRGjEkTXBnDRBpIxQVf3xLmZep9RVy1Abyf7gO
AIL52w2igZ638jmaMxix7X4cJFQSlwFUQFOAuHtoyR4vZNHXm2H16VsHMHmhhyEgafP5VfHXCFhx
ciwXSxqiCB0bva0/kSUzRsIjs+LTgo0TTYX4vtmF1Zzo3ypiUnewQb54hylk2rbTKmjXOVJQJ9cO
8In/XblsiWLiheo3X0j/uZj3Rrjm1p74sL2zaq9vDnVH7Bk6D7Dyc9GEqGcutCazGTHcfTRBU/31
2zZI9gpzc8nd7ST1n3BkzcuM6xD/PY8RwcnJRZxMxhwjTg8pakeLVUgwiECEj8gwU31kDQAnGpvP
LOeB55VDOCob5d7UUDNVC0m2i0vlM6wzkxX2h2aw9URiNkqsR6kLbElQmoL+SIQJ4rTb+U33rBMs
TFdjejumYAjsb7qCzP6n7ayyP0bysJkEqgrqs5ixAO2LIkNIEuyLah6ScQSEFjpUMzdVpGhmXO6T
IMfjwM+DgW3j3azm1N81ymn6Cw7k6i/7vrChSY7IGZOa5LCplywmNSSF54Elg2S+mYYlcR89gHXL
mXyATm4MXrJmp/E74PlVCyEEguUiOdlgxfIjDQdJTTrkybY+GFv0+ZcATqnOI6MixlECPfVXbdlY
xKOpa6c7/AHvtavLUe0R1qbiLYQSzMygqLlCumGgblRuFGClyKuOpE2JGPiul1h6RHz8qKzOCEn5
fFEUveOZczZtnug7aNijHpdfSJrLfxV5QwuOLQsiRYg2umNjH6MYnUWz88d4fVGedDmlNLH+ivGd
BfWOppkWDBb1SGPaBUSzdkzQc3mC6JzFNzLxYfdsSFY25R7xjVt0zmtmFWZhTMlnaeEQKDCxqhPT
2tz8VhajtB85a55zhokVW3hKzIBQ9JPRlAdudmI+xBGqgK9GUOhoCv7LPwW/xT/NRvOihioAJ8wI
m06O25V4lFuww+cktQOJoWn8xf3bG5tgQFS3gL+qOehZy9YsPDI+C9ZvuKRm8dyDNP/C69h1+66d
qUBkWGAQ2syOGe1djn9KY5lZJjyx1ZLeK3ugQ5udkWivYThX8DZo+xtj8Wrcq+BYUlAXyq63neWE
d0aFgkkrNOD2qOfRmR4ZIihxMvhlzC6byEbe3LIR+RE7u7gzN4q8a5zWlLoJDeXPOK2mV05rx3xm
S5fqO0xYZHbUHKLzAo9VSWXfcekUxqTJdxI25mFUFRGUNu0W/5rZqxMP/AoloNIFgL3MrtaNMFWP
Ho6bJQlBqa1RO+2MyCWJH9EoVv9vr92Ygfl2tFz3zSjFH4FU2v2K2JJlvTae5NYjRq4QhXGp1Q+T
3U/1JRnaLEMUA7RkMe/N1/snmdDEgb7kDmgwFLuuE3uB3YXTPNWB3lL7hj0mzbH742CP8WnEUi7Z
3MnlZ8DlT1Kb3VQfFPfgfEw4QEnUUU3KyRdjACipJ2pkUrZrbDjLWH7sYIPvn6h4yEpRTzlqLwcX
KrRTKprdlhLJ3Nj2wFwsqvBJAf0Jx+FLOiH718J86vo39vnk4jVVxEA+srr3exYwMgNnqU9oMSpA
SAyyO7mFFUQ9RfltAcN+XJfoqWsgA6r3wWEO81rWynOo3tlst+G15cFBlkN5hWFpZ3/x3Mrw2lHx
LpdKpeof4RoInar1Un3FdBr/C4n7xQd2HdqCrT0lT0mTtsI9k5G1vee5gDb2kfFtD4/5MMnqMoVy
aT4EmTbNfiNostsElK7HzgjFnLDrWdbGJN1hyfJxDWsku06QvYRlhbiGsIWF65XhjOal81j19ygp
9L1jZyTGIonFHKMYwh1+fgWNoSjyQL+LZrGaYV91oSrvrM9q7Z/BGcvlNvSx50BZqg17m2j6+n/2
MkG+M1iCnUfU0pKuOhvdAhs3E29AD6YxFP2V10zzvUvmNZAB8591PZNoikcQ+yhIs19Br+fc9OYv
d3KR7TUM0vzQBASyN6ocfHGiw3XWFQBegkGrd2GI+0nk/sekT7msMgYYCQQVchkNkA2n9hNPjCCU
ISZvOkW+Gt+KkqAh5EcpOwrDIjk41CLZkQTsKjkhr/5h7OX194zOlc2qPaXHDk6plMdmZhSzCj1o
25rNHP9Ha5OG0K5sPyMLJwN7UYlOi2vSlcNwLvEgmqdisLz8yrYrpBxhRw0aU6KkF9zWajW6cZiQ
uI1awFKnJGUJwKkqhgzobB3ary4gxd7sxhq/6w5K0lQ94phcclzIS+C+JnIY8zPRUtyq6P1Ox/Io
IWxFinOIU/9v5uLkv3AVMrghIaX+CV2P/xJo+/ljzQ4Bd8/yiPRV4d2M31DBq+wQ5W4Y3zUbNyrq
YGom971TbCh6zZjffBvbdrqMMWNhW/uQjh0oQimi5G6rlvMi6cS6JiAVKrgJJv18Wnyx/nnEYDV9
qw4hi7cjzOP+pQqp2LaavTT2QbNKpH6hESKTiz0o6TV2ZscGCuEgTPw3OEysUJZt9rjUgKMmJnRB
ql9mJH3Q5Q7nbdZhU4paliYnG7yEDIAYjAN3koEdQ/Dw6Z5eCBjG1YkgDVHYfvKG+veM2qlxWJEM
W3bdmPbiKlQHkx2fCyIDqM/1KLfXgjjx48Hs+BRmpgj4aP2XwrLXW9U4znAhVMpRMTqZG5+cFKrt
q5hrBcK1AtwIzRna2o8YKSWYGCyQ9VyS6vl+jIrRfg1mhQDo4q3y7k7hcnaNmI39Q5pPaLDCaRCW
8tBoQWgym9EzOxl6F6Yl5Cdc/AguWYfWRPdWKY5kAF6zf0RzL2wuSa8r4v2oIur3xvURZXqHGPQO
XpEQu0J163WuAWk2O3tmr8uGOTgAvk1cD8RmuKTT5Q5L152srbFZZPBYKDw49ZF/e/YecDLPy8sq
R/JcFT47AsxQQwpHcNLsPiSewN2jsmgaTzPDz+6htbzCfpberFIQA5HPaElVAuw96/f6JwMPJn+Q
g86YuRHYV7hkOFiIpnWpP134Wn5w0UEWNpeeWMuLA4nfOjpJFh5QZgELuvz2gn9itutyJ1DXRjwt
g3pgVQn5lU6sFdlUWCiUbPedrvnkDM3FxBWHCfPz9IaOsFLUZGPQ9MFNZ2qvsKCsxvsGuzpWTHSK
ql5xviwSxcrHqkQGHlWSQDYfe7tLnygiycMmxTCm3LRExNxDUrum2IFEiHEgqbruv4wO3NreN4kp
9/MQUtvi4YQsDlM+qrJdFhdT9FG1sreeU0h5zol0HEquGAn97xJcvyQzM+iyDOscrm9p0nw4j1Nt
8CUm0A2+DJn5hq/P0B7Rc1mcwDlkMLhwInP0kXqcg6Go9iO7lYibWUEmXs3oB+aL/bjqyWjAAK/U
kW786GMvnuxTWTAPvlPXmO6zbdBNT5nGm4ibjtJoO4EWks0ub9MVrCDGOb0tNBozOAx6gVM8aLrN
0RkgUXessWKfZJqTDHbJZiKBKODoUQHV/ht4aVcdjeCJP7JcmXuAWwU/Dua21rsleUESjK3N3rWZ
q3FmMQy7Pn2GrGTJ8HgGi76GLoGy48iPnZyZPJKqHfWIOsBAPHZ+89Z64TODKJcQPPm77rWpAojE
ie0yP7eyyfHoU2s9P4oldJLXaD2897AYdHYLXVCTl5USjWtC+8DAITyn3lH2ENZYFbBo94kllvIr
SMKqfqt6QBwHY6QfPIUTSdYNXX7c85kzUDxEBeSB59YQp2b3bIZQq7PB/sMQGfspySfsdCNcivys
p85JbrhhCTxnrjuqt2EKR/eeS2yzdjtYyzFoJq5w0XTmWtoTrjVUW2TnyU0p0cl0Fj2Qbmdg1YUv
ISM7rMXFuc7+Ro31QlZgVlh19f+dLlOLgjQMKXvuwGQwV82aDi2lphRSZAgmUqCOxPi9o/wdKpyI
BT6dbcNvvt1GfFJweXpSK/B+MSFJ6Ewe1DnS+6H8O9hW5T5xXICaFfBKk33jd16zxzHRyT0ovrq9
6lSRJaUu4+JlvR6bpzYdjBb2BccN+wO6aQU7Z5WXs6NjTPkYGE4azUKmoskPsvHC5G/RorKNPoyU
i+KgvgPb4fEx666iN89jmSnAbSaH41mwW4FqwkbM+VTIeeM/9sswKWpbXFT7VhieBIoGKzIssuwY
gblenCQvmDNU8o62V/FgjQZOVYqnKv4UNVAOSIwUdH6HrXiNoczMEw2wodeSW9dD05FAiQluevUz
i4c5qLgIKq7QltQr68FRWOCO7xVW1So5jghjmB+WyW+rm21sEzw27M4Ib9AB4aIlBGwxxfhDK/Y+
5PwCmniWqieoMrN3ZJINU7+AtMHs36sEgKe08WGYIan/v++xJDFtXUkKOiC7jkDgtkZTFO8uG6Q9
56PJLBjWtcNUUtoFKto+zHDIQ4fyNRfhjFVOsp3Dbsxrgfk+eesy4PdQdFBb74AWGK9s1sw8BmCG
ynI3uGoCjoYN5cMxvMAUP5l/Z1dDah8ZYsArGO2aHsYj+UMu0KKwegPFgz1WtkPh3sTojSxa8uq8
tjeoDrxZbH+jiTGsjwWN0FCVnZB7gwdB7Tl+4NTh6EbfIcIPNMW5ayJGS4M50GMBHG63AXAWRxY8
rL5whvmb88QXr6VELItEHxK6rHIBHmMRFvX7QKrc/+jidRQeswjlXbnEyXfLGFuMtXy20e3QyPEJ
eNJt+0tdORNLqqW18FxGDQaSHQ4cR95925PesAHqzFJKWrq2PWUuFIOHJcg7CGgQKPeT2yKE4a3z
We8HfQBb/DKL0tuDFECUnRgrRxgN1vf/FA2dsM5G2MkDEg1iU9IudvOg06L/y+2V208Ogxk28uaJ
k/8/te0Bu5YZ2+Po82xC0IwRA0OKHxofY8cUwoe3l4g+8zeoH5VeO6p2iiy9SqGdL+3wh8kA4hq4
cWSPlv2WSRz3ZKmnRj2HiQX+8ySUy4fNu5Pz2ISDm198rAP2lg6JbB6Na9SefD9VaNmERaKoOblx
57T90wpK826hXnN7wF2r8p/CMiKuljU2pwpGXPxfNBfSwOAmxFGvsRF7+OrZsc6CbizO5oyc1MPB
15MXARcZ7Fy9RCn872SjtdVTm8bTqiqrGWmfnT+qCzcdkOzVr1y4/NqLduIbu6mlraL6QHIVZaGp
Pc6sJNb6F7EWV5f7YFKogqWkTPzG4yLlL8f16R6WwWQWqqrb4kyDsusXLBEIY7b8sLoqUu95yCx7
2LJaCoG7CQt3vA/YTYvzxKJe6902OXabyiwEjjqfO+eZMBEDEaGG4p+q15uunFF792pAdDr2FTgz
Jm+lkz3jX+ZJZ4RPHH5gLcHyzRJQ1rbMU8pme8hR2UNejbxO7hiH/lsQeInz1uUlcA9wFfYbLg0r
+Gyqun/LSL0y1LUKRnlB4TAp65e0OkWiRjLVk5uVF5bF4quiX8JdjSrFfA11abJ3Cau7e06c3KM7
rpqFmAN1hhV1b5jV2rJih4DLGI4pKqmPYzUMrXkCqOTzNbLGlb+9lJ1lm56VoKgWeP+rR7YO5QTa
pSa+AjUNMigroQUBWJwhoVb1tS9oA5g9y3VDL7Ms5q+G6gSQrIU1JWSsXm+rYInwSjFXri5ZXw0O
LpwZCt6+UHUQPPH0UOd3/tDIo49mMx4UNwR00KAxeABYjCvYcz/K6rvDFoClSpGdf6vSggXKrBTH
M8PaXCTe2TLijpd3GWx0NqY9e+VxvW9KKbhvG9vCr6poKpn7BhlunYIB6hIfBBjpgNFHqspfVRqn
n3GHwkYg04J6STXeQ/D+JmJvZ19zzdTuI9AjENpdmbNTWMKrZE0QeXl20I0H5G5nuuqkC+ozpyNG
+8s02t0vGHpzwYYw11pYkNBUnpNX2whxCEMIbu9FsPk7GsEGxSazgeOBsa+hjAduFREBnWJ6O3hJ
XIIhI5/5OSKjtPwuvIyknGDcvVAVoOwQooq9/yMhDbjS35yROZUHQItFPJYITNjyqU5yOjEQatiH
WM7Eq4OwkzqfPMZD9C9i7Flvs5E40AdCpT2fwcAu1laFZRfjql4zEByU7fiHugVECltwZDqxQLCk
lvsX8COwFIhxF9U8A3LgoAq37JMH1WbA2dCRAqbwIZZRblgulIz/2RBwyn3vjSxe3uDSWdG5VMTl
HnMcMwY4v0u0TZVb/DNRiSktRR/1TyWu6R+cnwDO2InTPXnU7/LJkoRb7+uoctiwUxTroMAc/ugk
FQt5olEmyTuvapGC8/Ek1lZMxjOhAbYjVFiUhrJjmRZiNPprSAiezWiTdfUxX/PST658Trh9eS1b
qtL90IICvfKrnsxPRCSvurgurwQUQEknwS5ElJg5XGWl/5F0Jttx41gQ/SKeQ4IEAW5zUiqVmiXb
8oZHsmXOAwjOX9+X1dvqLruUYhIPLyJucCKmPvgXNF03sPyGU1Zi036MB9HfI7ea9pxCvqPCWBjW
wAQr4vAS86JAArcgucn70uFNXHjR6w3tL0j92ZDRjNeRdrXXYWurR0+Xgb6i4pC8ymqqM3ajHPPu
BQ8lxrgoS8Rv18dkxD+uh5But22huVLCCtGZZPWd0yfY6JI052/yonFAbSoDBAypa1hcnHfbKoMQ
r4JQWcjpEcmHcarqgCXtuU4X+pAkBHXgIvd9+1c4JCduMyeLICpXGrAMtj+Er9uCXBlEwaFpxFfo
d2xVbgQFL8m9YzqsTLYSfE3Zr/MixamSiUvTz1p+mSrs3QLCeBGRquHuhX68s3MT52daushP0cPH
+4C1CXtljmauZlM/4hxMWuKM56al6HQ9caXBhhFbUM5PzqhCS30Y1qkxugSFM7lk022pMu7T5IyX
YOdXlYpI1TAhhDu1BQbZd1DgkGI7gsapL5OWW7kFFiTR1zBuVkxfGN2AaL2Gbcdq9xDF3GIvdLX5
C64vdgEzFDIU/vQfBcN1mJwnNliQkXCihN6RoOHK1ONPTZy9z6CqNLd2Pk6BNt8mK+2MmWvK+m1I
OEdRFUHbJOZRFlAXvkMGXlSqnHXgdv+MWh1xU69jQL7c2oZf6Uja977sl7aMjtkYb28NlXVU55oZ
UBrlY+0wn93aypFyosCf+3NLtVHoHBLyTBX45tyY9YkRzHc+Q9nV1M4k8JpKVh944nHktMqbQVc2
lvKotWh8HuiJa0L6iagC5HS3pGJyf8Y9XB5Ioc2AUakYu+U1h0TcXDNpCMaFWm1318oi4EvuNPE2
mtaF63xJvix09hDAxYYFlvs17KiqR1wa/P7IPdTe8FvQH6r3KvMZ6pk/Eb3zmy+zo29oYc/+rH6x
3VmMy1rDnavi5AXYX7u+x61L/aJq7zlGFdgMQNgvstwsu+TukbGyrZjPlUbfsDHyrzY3+S8wWpjo
TDziUGOfv9pHiqhUs0/xklzg365AUei5pEgPO4VGwylZZHNRH7Y9kKrh9e6RfSnLGNNW8i8zMNln
rwjhuh0GKsfbYY9TbHJBcs5KoCZHfheR/1drj5jkbXGwACYKvATjEXHgojJ53DgYy14Vwer1gOAE
8jxXyotvJxSW9CjYC1KD17nIEU2a0m6Gpp14bzGCIFLj2qzqIelwiUPvntSIuc/JxZ+C7SbdOozn
z7FbRM3ZCWguPUqyxd5pYf8m3twpXn4QLkc8SpeOTE+zuN4mAs5ePgABGw1CUqTfEpvZ7G7ACaKf
K+sv9dWUi+yuZszTcF/gbi0PVZBG2SXUq8zQ01b1hwPaYcnmxEF965bdRowqN/BB7JvyLVkdy3jD
/30mDLUxPLIDrNKo5UKAoBqTAJOs1Ok1YJm7cuf7CySKVVGQY6JNeonlG84QK023MFBah4Ql6ZUE
BOCAOKrDz0QZcwNtZGq/utmTdzzjTsd+rPftwa6EEE4cuSO4CLJsa3VP8oFnqW1n0IodeQpooXlO
+Vfszs590LVzeotBqtVXfND8KvAM938IhNovWrp5b1Wrg9om1khltzoFJP8Q1GyF9hA+9A0CLz+1
5qF6bOpQBPum1zh6WO4LewZzOdjvkClmgL2t8AX/GjG9/oAUy1xYjT0nEtXnQDYYXdWjbLOMijNg
IvwnLtOIsCQYHuErO3PYfje+11c/ikCIDzBwzZkkQdE+L4PX+V8JjqaewEPlxmyxcGEXbDfptc+7
oynFkh3CKet/JwVHz43rt+pl4px8HuKQsMiGJZ6YYdfyo4mlzVnWVtJ/LoCd8zJvZ6U/RAZo4wPq
pkGZcFhLCzqlWh8TdpLzZqy8mFCzUQPu7clGELSTADQZN3Ncvv9dRdkYYbg1ga2rv20s2aqAnp1e
vMBNX7D3Mi0YDYL8uPkHzaWUuCrxkG5KfVNsbQGEu/FTlEalxN//g3WuXcfu8YCmjKuii8jBfbm0
l2J7aNDi3a+NOzZRTRBRf+QGvEWibqMv5UXCFMV33DxCYUjGp5ydJl2YlLoO9hYKgknvsPPMZDDX
KmCuhDlDk0aBK6bv92mSe/5Txoc34qIWuDUOSwcT4w/p93F+TezaZh6vhlLnn3aJZ1YPqJVVQEpK
FrP6vfkaOHPBEejqtnbmhJrFKFTOHUQOvpzk+wlGfAkBU+sXmnzj3Ap2zD7atmv1QLVfkjp833tx
9vBC39comfJJEqnvbvoqh96ZaNaoUvuJewtGv04P5LLwBWrYw8QGCh2y/4mQoruOHdXZ9jkXGRCb
YNUFzRqHpaQ+gOVyUkwn5VXCnHCsDR+cyRsXcUn51g12+NCi40mfNyDrlS1LQkJ4RX+sblaVBtGt
F/NNvOa8y5qPtpVkJzUmLfmQ4Ni4qDRzX2jxCsQx9Evve6E9Qz/3echv1oVAu80JGWrcEvtsHRVJ
uW3/Qr8g5z5fHUFUKDulJcqm7lRW3zN7iPtZgRTcTjKEftz8nC91RAAG6zov4SCokHbwEQ8m625U
W0d/Z0UI7tB4IcnrdV17LiJjaD9Vy8obWzhi8yHHUHKftTG42inaYgQKX8cJrBKzL+Y2dIxw8QxF
x2XbFDyl6Dc7wbRQQzXZ9KcpLYziJGoY85pmeyckPl5v3FnTI/9f+67jPD2DLLTtq0rJqYHyp+aG
T6UpJoNVfKK7dzVc0HfNCHZfxjOSguuZgKCJ46gnbJt4W+XIV/aaBJKLRhSmCVfATvWG+Qg69tuA
YbG7IDCMETZ8R7LyR2CLWRfGmDgNnW0p5WxHXNQ4UTXQkoB78rBybcMPllNzP/Z0/O5ThKr6UvWJ
+OrAK3QnbG1DcOTE4k6JeRTyKe87VTObpJHo9T4qRh285FUEPNLGZEzuaY6P1DFIPaIiw4BXy4Wq
AYwAFldxK8nW9vhzMqc/yXZLGA/Ibs0ZeFsfyafeiiDwaIOVIBkPyMUDJOWAgOCel0PS3TJZ0cVo
jYi/kG2YWnd4iyt752M1qTZuczfED169rY6WdKb/Cr/uBMEeVIyMiG0FgK3u7Jpyn4GNAG0SP9q4
gQGjldFK4Nk1J25ExbuH7UldXOtm0zkw1fJa8JlGKG9zJ8J811nbe7eIkBjNzgQmW/phqol/WTI/
kWNkoluONPfF3T34mbJ8d+qEE7bVKvUO85pN1Ecj2ZRXErb4tzhVptl7cYeRcBDlY41N+I21rIYe
ySv60XfEEJ1G+1AuZfSQBbIGyUnZtM12HoY3PznHAYrNMbZMb/csA4PuZXUHaKnI8i3vHDKCvK0M
bAR9F0ZOTtWy32+TesVsz03FTQpWC4eB4FwMMq9JhfmumILL/kbDzKebnJTbejC9r7ltULNNDhQm
z1zd89gzZoaZh6lKV5azHt5HZesre5lxfKbVmA5Jzjj+o+m24LKS7jBHUEwP3th4/5Iyy+0fZkgE
XkTbwkdL1Jn7paompiF6xHl6l/SKzHxmRy5ZiRLgMlkSO0H5uwI0ERwXjUdAHRLfTcYXkZHjvzfY
P5ffHLrtg4Y7gair6/B1cgZ9b1nUndnVYBgoqHZyr5heZHY3S5g0T/CCwvycttMWPfZlnx0rxT9w
wzwZWdSgwV0qrJ/w/XIYftgUqll9mR5puaEzanNlhD5mDbb5xCd2RQeRgppEykHoZm8YltC8aKit
IV3u4ayE37N04TpTnpF91MEo7R5bqOjvVqWILUuFfMmB2zJpNh7pJ047dNSqINsCs5HsXzP0mQ/p
gfbPLBD4D804sUQaXB+XFaXNBZlHIu9ULejVbPZK6rg30x9DF2U6G5tpXWiPCH0CIftA+1v817B/
qbKeXXk1BstHpDdXW14WW6WjSSiOHKl7cM8LZ5klUy1IfmolUUd8d7vss1+ZftVNTuq/7jFEwYdj
67Bz9ejNLy4Gy/opAyw2/SWvhR2mgG/bfZBK3JpSEGiwpy6b+QKTtbjP8rawdAKtkIpJXwCvtLYC
eDcMqKWLjac7VteIDsyedFtU6dp5KH0NVb4JLQsPkrxFddP+t6R0ZZQ4w4m7eUJ3+VKzZXbJiQ8H
kO1R/xkUyD+E2TPutQBtp2GLHdRe6LDkhxzb+dMTbabuWaH8xqdUFqG6GWNnCW+yVRN7Wfimfm4B
weTONdtYFnlV/5t0JAoIsKzgr185qi52lBN14srx69b3BCyXGbfPmnrfWHin9wzPSrHng+IOr8OQ
c8h1hii/oqvYb8Y9Pm8dkk5tKl7o+8QvK0uhvdO8LMJDOewKr/sVZjmKfrC4AHhl1b4RbZos3qQU
KStEeQHB53FRgVoVyddcTshxLMX0LxxSpX6sMkc8Eak2A+YbF+RiBkGxH09LqhRntYzqX9B2mueJ
LTUTO9CYt2SacNeyaplOQdVgj6xs5Acnojr12VRdPrwal24wt/fgAaw6ndAw/isPLTw8KFSZCfOD
FQsNkGSf4yq7jnK1L5qHlDgbx4A+1S6LIKgu/joeKN7mqtBkNBIuuC+GeM9VH2jXXcgdiYYN1u8a
6Ur24pFG0zq/Ft6WZlc4txCse8y1/N7B6C7EpNi539QzETgwfxMe86ByAsZFei7HnScz9TgsFV4m
ILn5KyU87EYnL4WdNnWY5W6yGhrPH8ikWOsJPpLSzXDiI4pD4MVa6Ub2R8b6AHYPbfYxyVMqNgJO
4gbNNK792yacSeD6eKn2Sdkr52HL9OY3/BwJTDHYCuQAgEvzTWeRqv4hRHXO2bWh6xxd5XKS74VB
LXinpSjtPtyOjf976LjwCXd8X5oSJHypmyR+ZnOFgRUeUC05N8vZG6BqFTb5t/A4KH1I6afwkyuL
kWB6IFPHVgeLfw1JkwReeOfmGRwfPGgUBrwg0+ZpfYtKXLYPMUaG8ZWtSt/RWNxuQx2Y2dm/CzRK
LAY6g/J6S+ieeQJHsec8UFfhDFvM3SsD/kg4bMtBp6M7Pk0GYOK3FAMUb37tHsZH6y2clgTYQ2cZ
XnjDup3ZhX0nMoyQmrffk6RUwjKU4Rn745k2Nsub1Qsp/d3YChMyKTH0vztJmmYvCTFuZms217g8
4IPI9EoQtJovPYw6iLvYELIJ43xQxsu+nqVY2R+OtXtlMkZOBWymuvOKwLy8ILjTz2p82GL7iaoQ
sMtwG4sJE6RY3D1gOVwlbizJXWI2m8PT9odCxwujSb54boZxdYDkIa/L7ATity/a5WdW9l5xZvjL
qR7gIiibuzXsuvSub2FHUMJQtfUdASaYcJ4Y5ulfQRN6fYBww1okWFnIVJgWN9vblssY1hKbMdwi
Jmw30vj6En/CfDWYLryYKOJupGS1mHvyLHnHAcKAgoewA4OHxNxuXYFx1D2nmLpJIRVVcmoI6eKL
o8R6C0L1fhn9ErTu+DWvqJW5oPPS+KyX2v2V6aCsqVuGsfgjWMvpOgOhEtuCQHbfEroRPx85bvQd
6ZItB+YpkhPxOwAWOzXzvSa2n//hkFal2gISaiRLwzYeWSUQ9Lhjt/R1rrDB8u6Kn+t0Uf3Rc4qg
KKiw6bY+OuN66ifvW+9Uz207PNRRw03F9x1sr5CTSIBTEY8WydZpY1y5JREOCNhMMZaFIVsjymXN
kVU1W94UUMfvKt0itmVNjBqc6ZxS3VZTtg6yKKrkdeo23E/CHRVdOWaxdAMcwote+TihmbSLpvDX
VoHuDn6G3HccVo1/vAKR7ewq8h4WehGrkpNTcekAW+y+wozF/V90s7ucEkKybMRVIYe7qFhIOo/x
ZJ5Jp63DPSku8ct3OaZ2AS67Oy/JG0JT2iMbrEc3+Mk56AnmFAqZPWZkQkH8ncaNDSLVPJvuKSSE
+b0iCfhw0pHA7hPJQvEhG+E/HmKJkLbLMf1GoK4Cz5zLdsw3tBFNjzshfPvNEyuzFxC0q/lVjFxg
z1AVsDoRs+LLzRKZpT/pGBPcTDJvGTIaX7bwaHG2A3OBJJH5MAB0HT1Z23nlDXYHUT1OdHHKHy6t
HoaDvkCDBv7haORlxILE/DA263A29oGieBsthcB1IbDfDZkS5WXtcUufSo8p5kVEE8ajFO6oudox
BFIoHIgeFx8DsLlbU9cTxzTgYPhm3dy7Erxmu8q/C0JC+szaL+DVJqsMiErRZuMJSInqCDiO3VZo
2iz05pIFSS+UsjDALNLC52f3x3tjcKOaIzftcva7IT/VqVgrdgi8+0z8gBeHoxjdabFXHE3ELYGB
zRmhgI7ZDOfOovYxZC6Xdgbg0ewMSjyPmYwGcLSRHThn1jTBIWR8V30OTOPtxpUDUqJQ2Xd0sVOz
xvUV5BH5HA5vXHGb1RmUnblkGe1tV1fmkEkGUt0Z1aAT/yvvFHQBE3GfPhRdqfx90vm9OLnWpykT
iPeKJ7USrD7IfG7mBCgwLruaL7qX+WrBhZc/hCPkw7KWfGJUZbCSgv/i9j+Ygbl+m0SD+SGCNvY3
G2PhIw689Jvni9lSY67/FH4+veiu4RExw8aWYlFMefvEAoSTGaemsxvA2xb7wsxcabGhYTaBq/7f
HXMD6FSZi82owdjPDyskD4ZLeRBvrg0vvkuh9/0B/IjgUoB2+1WyH3AweeYFmwjJgmsftE33W1uT
X1DgUucA3i2kGda3KM28FBeDaggPiP3sQtLmAPSNHVrorpgf2eAn+meiQ3sZyLYudwnA4D9Y58lU
Z7FfcOAZ2so2rx/pCiuoUDtgsmfhOkGsfI49gBhH3Gpte0gKwY2rYkFOhUqVq7cM860+4LsiuxcL
6/zmB9TvIoJdgBGYcwxfU2bqO8J9GPvwpsK9wAbFf2HRO2xcPWl/VJPEp4dbBioy8Nrwy3UrGxCq
YkUe3Ealz68Gg1dVXTpaZME5eC18HyKkVGtQe7JdlAFR7+wEM5XVEI74C5dmRvsmpgr1BOkaU7Ab
L4l6KHxwEnugpRR3QfEt7wQUAnsL2J81AI034wiOF6Mksc/owiTKYRs7DvFBVwdMtmbC3rhDJLD0
u3WFixjBn05jfW7Y0fGie27dmbnJija6QlcUP52hJSqoGKGCJ1cguB9c0abyORzBlUCI24AmS0Y8
gaDnVpQEYnq+QrUoCar0eHtCfyEMyKBWPMVTBnQE20OAJZtc6RGkDD+GXditH7irLPM16cEPbFrr
gri1WfyMKLk5sf0JjhT+TeDZqcjqbzUWaPrmhxH2ExEepm5DTFq8BnnByBzPhuq5GLPYV1IL547v
CdF8PMzhc+jNXBAbk+HnzqCmsb2rpzp44hxiigyx/ipYly05D1t7st/x/Nv0tkulk9wtkaV+p5gQ
Mq4pliNoGPjOkj07fe/3QobiYFkfsirucqJzet4CP7znieQtqA/B+5A57fReZBF0tTzC/lvRiHhL
DHQbQ+i3YK7EAcV7lK7TBsAijKQ/BdbBar+OTfBukzwSH6omPHGnEedeWRcUpzrKOYe1hkG4K/y8
Cm5N5MIqELh6+e0mETbmeG2mlzwQrPhdm3rHZZm7mU8/hmgGxIPUDH7Jef7Zmw1+GLeIVRiYVhve
BDTkMO0RsSfxMU9W7lkyl/yWbbkliYBdPdcJxrqTmTrANQENEz5frDKmdgPODVnhU85aQf9kSUTL
ARgFIMrWIahyQE6UZ3wULbbmNDCvBKQ42QUfVPE6UO+2tTzNG3hnMuu/mDACRWzDUFBJDeHuZmhW
LPJ5hIf7QqGkPRflf9m7gFoCXNotBjvSQmHPG4S6y1tK+0gkOqgc9BqHdNQ+JCDnDDfKvL9M2A+4
EhSefioRI3rAGqH/YTw/eYjVkL55VlmMcD60ii3rOMzo9U3+ZQJD166cnUrviHh0vMJnL2pqBOYi
fNT96rW7ziAO3MbWiZ6wetA8UzLSvE4JqJv9MCpHU93C6cEEFUc3JFNJllO5g3pWkC3D7lEvGHBV
GHnTy8r6ETZKP8C+V13vzQCBAo1d9RzGJTYrVZjuGuE4Gx7FMvPhQIjIjkrgUDoN7HiDB/KEo3MS
1stmpKx8xIQUwOSma6sXvwnVTDF76lLl+7aZt+8PgAMKg2kQm/B2s5g/SZ9Bs80XlFvgNDwqJmzn
T0lnCJU6ZYZ/IirJxVNrPZbOjr5clI//d5sDzCKPE9OEl+9ARHk/bNeYx7GqMKkQSfTdIzuI2oI4
Glt68yi5+JvowRlumzHktUumDX1kbiTjdQMAB3ZWM/Js5CRxeClnUcUrx4HfsHDq3fl1zeUS04/T
HyKW8+utRrz/7uYB42/bo42f5jzzwr1PvumnWkaoKfDuveZv1OY1a1eqadVPRbaEP5FfEhs9uH5x
Cg8QpultlQcuJYCD00QnsUgz4PLKcB/uYzLt9uKkfcuxBACqxzdK5JeURhXLANOmbxVlMSLrQAUX
XEFZTqLSee37EoPgw8aC4+/JKchXfM3eEpWfGX1+LGDZ2NLaGaY2NbcVdndxKbUzop5aqjaKR9v6
Wzh9TkFcXOZE9aI44PoOWcH4q1/eZOCl6SS1BPMt7kAeHFb8aHwF19viQtYSQEDVThkfJd3jFCMl
VLGuZ9vlXQv3iCai6QlCA1YN6W6JuYUX5HQD6bF8g2qHKURbB0tTsIwB32WsFOklQwiYaS/qWCy4
jKvztRmYTo8N3jDxEhQ9ti72mcjwAS+nHxU5ViJQuQyR3UM5lK81W/jqzaGxYP4dEj/92ZAWXXng
uglUAw0a2C3zwfwxtTv7nJlZl3isqSg85mW2QjH4V5mpnwAXLyWWsduwDUaKRPnVdN3PIV7dUO+2
duTW3SsC9O4eApxm2u6GEUkZ5wOEWzAEyXvcj9ZjkeObtbjwLPiPVVJPfXdP+JTnK5S8XphtzKQx
pSNlJ7TkMZMAU68b/KqHClzqycUA+QPPHWVMnRXmNg9YNpVES5PSfytAPte/myiiuBdcZn5t0tBB
gTWkjYRvwsugxexV58C31AJQ/sP26JjUak1u/XZ2QF02uV99msA16sQdOMq+cFWxjKYN3m9fatkH
yXvJ22r6KDvFogT1vA8hmvbY8uR7WkL3gQi4Dat6cPn7Y8P99h9bsiiwzBR9y8bDrKik/4aRqwRw
BYtdEZSGH6wQGLOxMOHr0BGC46QewSyzT47SBci3Fj0VD6qvfg05NJQ7nqLZZnimGiq59rpkdL2g
jG/rx0R6lHeYMvJosokSFIDMo0z5cZgHDZBnGMz0jlWidBYiADw/zh5XSr7FcGA56eFcsHdZEDxk
E1LNtXaa19PoLoS9JtKV9gdqQ+O8q0qr6mUAI+AT4xF9UiD34PBgt5rAbxFEpWJs0jk56achDMKI
GiRuBs18i8A2ZS4mOJu1H4DlWP7jRGoK98VpK6+Tu0ZXnfOxJp0Xiv0aLgkRDTp3iATwhWlq/0Qr
may7g7BC188OZRcNZAKPbi8iOKUT82UtQcYj1sWKVelxJathlhOdOfhhrqvQ/FuLBjkfHMq4lhUu
LFzRs9z1ZCjc7JCmMv/IK3eF9cMl/jXJ02zBD9U3HwYVQ/hXKli1d6laj4Kgmmf1WqT4bXcudzMP
36oiSgouBaDtzpqoMDfc78YmOqbZioS594wgHHBsfRx0z32Huf+BlXtPjxJZpWn8A57SX/7UIaWq
VyaXNfonNBzYfU8tQ3fXcu10SeDw3r1kpIzAwSrGCh4bco/XCj9r+2CpaelOk5ETup9tzUsUjDRv
WwhjiiBPDZlwD/JxIVKUYWN/9+Ku+0cCPA2eZ5GvGDqtu5SPcbXSFx8koZMT26Ef8pyyzqUSfZ2q
q1M71V+qmWx5Q2+u65Ojk4ru2olN1dOIxT45z4ZTpN7nAlbrg7Ss/wyr5CoV7aEPQueTYmmPKp2O
j/CVUnSGtT1eR/z0mqgwRGDM2PqElUnlXwhtsrxnT+QS5GNJzkRQJTnN5Cy5QYBS04Wq0tl4/qYy
ryR5XzIyrWKX+5SkYJscBa3OQcLmcI/I1L272TzxDI4cEayskCYfCt3BXlHkLfxbAqALv/KJOigG
KRt1/8Yqn58LH5lYoTt7ejii8EYRlRYUMsWP5Ig69ZsonQF1F+vyk6Kh2LLTTpxoes15riQPk+ss
066fuzGEds2vaxeNOOKvgVpj8zAtqHjXcah8GJNg7NV3hg7nv7Uzcwq+1BhGR5QThon2kaMMjsVE
ho9RNzYKlNnsUKMR9S1INU+6N72NGmq65pR1TpfRML3Ji61gKKevZ5N3iqRwcIUISn92CjonlqM8
DS7tVOuvmJRpvvc6d8SzZj3My3nmBAfXK6Jf9SowR2F6iuVOswKdbjDz0efqSid4A2KkXwkV9Kza
OaxbN5g+WzDA6WGlegISyBAWwWXELmZYyfGu5rxvMIYSmxVvvBWWe19PsAhzQLtUHFfwcAj75MM9
AlD1wXbaSUA6GMIMADyrf9gHlrvG6PGUce/5OSRZ80TTtzyNzAL3HsbdBycsox+xnOaPgcuSTykA
LAWWS0V2nVkSf2peb6D7YzfRZ0cEDdltuhVZmjmJq5h+IWns16nrv1Td6o2tqdksceVpT3znKH8r
UYq/IY91v0Vp/HCvsrR42VwMrxT3ild8YDMxsSxxL8CcONCwE3CpavrkoawtXcO+xdrOfRL4Tzbh
WpjoWfgnWuXfQWApycN1CSxyu3T/CJHOd4z39LyslrIGpp96/na8IQmPQcXGE6YEmZ83ur6jhTgR
xhH+ZL4j5HvqvOKx91M2K5vrl5t4TVkBnyU/9vuIwQV8jC/Nby+V5r1KIHow18jkvo8Jip/nmv7A
I0NiQdvbkMBfdSIk6bEQ0yO5afRIbcJmXzmldB/WLgObsavxsKzvC4OZyPajWTuA4RZ01N6kYfRX
toQTDilvuLuyNOwfmw6H2b5sQZtWWmKpbELJxRTNbso/6likn4mQxbXyKdrYd5Fq2zMKTEWKTlXp
jVGb2MlWtA3PUe5O4YnWnkL9TMVQnfFwcryDPVP/EirSuI0WMNwPqDLJiBw1rtNTKJySzH0yBrfg
g5IZIqas3V3Nup3TFBadItLmzYQCKzHR+xmHNqShQ6TZEVBFRQQs1s21rdzF37M9qIJDVNbS3KIK
EFkhGcbyuF4M6EBinaWHLBrr9RCxniv3Y15493TWzwcFjZJ3Xlhqe7vi0/s9QnqRB7reecs0nYot
Qa0pfZuIR5WHASW2eVfhiMVpsPydf4CbF4S8bKH0E+bIYDzQRq+Cc1jm2jk6he0R0HMCzpvPiD4R
qnECoNp0WPskDKvENrF/Y7QaqztGBy/AqeSUmmuHWgr+rP9kjMCryl9o9LAbproCce1aggK+E9j3
SZZhtNN96P71IQ59OrnnQBRJfPkJNnYAU7PiQ0QnLasPpT38yIQICT2OWFDhqkNCIBoKg4fq7KE1
z1L27KyaekAujoS+zN3SB5e4wPF5jGTAUJMLPFhHOAw9yq+Hfw09zDjBY9FO4stOYV9fCd/Y7L0x
vfPhOV7bXEI5Vw/cqRDqyQvTdwS7I8DGxaWMErpmoZGm630asSkjcN7x13R/FsEsTnWt4yZX0Wle
e7Nj5oyZCucq3h6n+nRNERXMr1znYF6ipppjVnEpPyLMVu/aSw3fQcqRrmpu54SbRMrLuZ+yUFHu
XIJlDkmKPtthSC9Nwa3t4PRR/o6hoXuXXNcuLleg6RxR0ETUCCdEDCexddO3qCYk/YfQRz3f1wni
GftcWcSHWawl9qI0ETwzSd9i+0mxnHvXPPLz9r1vvWq+Jwnb2Lcib3xiym3a6nKHsGsanIrg1W+Y
z+m/5TSW8i5UDpHMhO1u/YmFqnDedObDxphaGo2IfZPS3IMHoJ1QR3XPCxKqeMUWb67dKAfrnrvr
gTcynz+ovGa6Zm5alUcvLRsH/Ue6GAec2Ynv6SZwgpsMCygYzmyBoUW3Jlu7GglH3W6Xzu4jJ6YS
BaRTg7i6LWArAx9zCXXuJygSPDv8nsZ7aoAy8TGRgLTzHrhPJumpxaXx0/VYpB3aCnbxm7NyUfkR
EVdHjC2mWH3wwZiADRHVIGc/mpPlHekrmk4WGQ2MFsZxcUNgOSeimzBL3xNwqdV5nRgx9lMzSt67
jCREN1Sj8vhkgz4PboY5cvQ7SW7cwjs27FNOf2wsf9IS5VGRw3mkDvnEjpIgMzWWwJ6SqEh3JZYs
yjIVoX7GxkiAhKCp/LC4c5JdI/ZN9VEQoGjONIba8kmpUPMnTI1R/jNb6gXDmijgDny0QhnD5X9p
5j0zSVO/l3Yohwtvu6r6TOPGCU55lYtOHjDs5MTPYrfpHktifuJpVt4y3I9N2lSPpBDUitKTLwiH
3AAivBSuiS59icL0c6HjUxxRD+i75tueLCdKg0X9hllRLEA/OabfBbbZdNlXQUDRPRNWiYgbZljJ
OKzqgKwoIdb3kiiS/Pb6tFZPG7dsOS5ry8d0qKFpB9iOFhyoBzmmRh2RQaoSr1uC2nmcQXRtzJTO
PKd8e/1TxWuI0RC7+b+Q0p7+6Expy+HvSvV7nlX1KtF08lOp9DAehqzAqheGKRtEOUGNZQW44OuY
m8j8WqtQsYEKlCVfVUwDbRwsXcFPE18pDtGkuvjBpFHwYHLuFsfKOMsXLR4+E0Q+9CSYwpmQ/IHW
0oLUDArfbuI9jcVUROJHR+CUUHrFDEjOgo096ybiW3uXTovHlnlwM8Ck9qdLww3bXiSZu5aDaGQ7
79m//jR5023i5z1E+Cyy49kVyNzQBhI6slVLNSBcOzQE6JgNrxq+Piin7hyFeLOWiE3rxNeYDqKk
K9DPaCth0YwW1pzbiMZJOCLsEgmQQEA69lUWdcelpBj3Fjowc3caWDfedw5bniM1GwZPpI/Idkfl
nMEDybqeCvNqEySZn9UelXvUO+uXWXICdkewX+K1ohJsu97u+J0G+mSl6uhObjkidvBWxU8Vs4w5
5rp24BgiLuFV6tmN7a02HMAiD0r/wjPW/ByzcrlhhR0Ox5Zkan5cbekGZ95bLm4prk6PXhODa16X
XKzQ9uLuhwo6u/wwWB5HWtqdafmTTTkT/tqEcGn4VKf5TIlJ+gApxmtfuD8BFteLWfxbjozER77R
oEkQZm0ziB0ebzM9/I+x81qOHNmy7K+U5fPgNrRo67oPkCHJoGbmCyySAloDDvH1syL7To91z8uY
laVVJskgiQDcj5+z99oIN9VmZxowc0Dlke4SxrNDbdj1lYrDph+k7JxJOCg8Zu21s0ulfm1wqrUE
TLp2Juz0CGc+R+IwTU2KdkFPfgMB0FXgsnN6zGeIlncbyZzb2Zmn0byHk7hN4DRh+viGJJlXC1xt
4hp9RoWjNF1Z7IqVARbZi0N++5esv8uRSx94sKZfiYPRj7tdFO9tUtjpPSgAp9iTf9dvYdUZ1iM4
n3kJyFrCFcQKOTcvG91RRER4jQuc5qweHAHNBZEbAau8EUYuvZlQ+dojxuG4PppVli9cEdQCKLHH
kW6fU8cmFK1uCjZehogNgL6SP0kAa15MFXc4RCdU+iHvWL+9cIp3VJ+YirrlJurWKwIqoi3NJlUA
z4Pfry5i6o32lM/mnJ96uyBeccOQ2QTOVk9gNCllPyBKIbuvq6m/bkY7iyAmBlrwi2UVD9qm1ZjT
xbaG5pjqVtCvNjSbknRR7VkzAKd8Kq2MEJZ5aj5fNiJLVl8SutZGXU/XKrJLdiyXtXIiemXVbNtv
1Gq26EKLmhD0htUkJKujfSpWdfzG/g0lEOufeR93KJJQwE0I62cTTP8+R9Qz7yRbylJf0E2dPiu6
67DmU4bgQEvmPo40etyKj6oePnu5Ws5zMkloN1WQHOVBVNJY75m597LPCFkSIZos+oKGkTbtqcKU
sTNIJLQp4gHIoMDEMjSrjGGBgX8pLUffDqTYncbMO1rtqpmuRjWVSE6E/ctuyTDta7WLjKGWXoTW
2UhWQK4/ltna3hvkYfC8Q8ILeCQIznGs5mskfvfGQ1OQ5JVxLFHqW+pDS4/gOrAGhhti84Mhi7a5
UD8od3osWXqkWQWHNQ145lfVpw4CvG04YNY2gSOqi98zgn1iOVOjLJWUKsClbwZAc6sI5sL60ApZ
w0ZWg+rTBvM33Trx1KaEvO+xZhkfK6vx0VEWad+N8fYL2iq018a2Og9TE/3JgQjMXd7DRQrladEN
dg/Z0vy2ToenJl3MwzBgt/aKViBFzRgzP0iAWjT4prkZoYzKglohbhQUtxkSFoHApnLEAVXrJHNE
b83sDhD0lO1rVbe4Gwhs9CYJql+bZ/E+HbaVJE1Efy7O2uy9z3PQrnOrcWSWMtTeLmBzVPPGoKVo
MHh4BEmtDHrptI7zG/TitCOVNsWOLpmKOu+azugf40RjpADPEEoGHQFC/zpcUOeF9IuudbG/Tp+k
kFkApQeI/dAX5OEs0UkYfIOJBO7hvFgJDu3qjeJuWA3sRHBNphC76gp0XFPuafA7p7TAAY15cPtp
zav2QoIrQgeOlzqASTwrR65xmu1J1csx4jFOZFmVeC25U+WfC15OeQdC8VYb0fcbmbOJBjjAWAA3
4kZMhh30nW0+rbWWNx5gGnwbEF0ZL+3lJac5QrFYldFoVtoFbglcU1F2kTIP/REinRZhQtLubdhc
r0VHVAfRIH1IxT88JmXdD5GdOXAueg5urMK2PvZHtUCUSxcFlYWrZbbEaKQBCeDXoljpPCS9ofok
7UHSahXdnNE442p4TUp42V03V0/NOqhn+no9PnGINq/z1jVEl3U2g0EbMbPCnMQUdbOzcWg5QUn0
MKxNQCcEuouhoyys55aNO3bg0hMOzFuICIZ5MOkfcZC0W36ebt0edgE6Sh1XDb4WTIkHSMDLrm+V
+Z0xK1zALZavGVES+1hfjR3OpnqPeShfAyvBmebP5SYVe52iufoldZAaQ60uZpSXBIbqntw6PeRW
Tn2cCmqh5EGSMzrbIZEn1ym3K7D4NBUrxTahW9Y9/luRaRKpq93c8G6PnOrIsdyWKOsLMSDFzrb4
iMtgc14cm6il5471lrLAGMjVXHM7Lk9Q6ydyW5jE082TyIqRLdvwFbvNfufcm0crGfUj6moY171m
XNBwLRRm/FvbiBKhZ6dgaG67nJ7kNH3OCg+qU/fdutPM21i5hw1BVCoeR078S7wRWI3oORL9hn22
JVErvm9acFwQcvLkGxLrcKl1Ol4kNGf9QYzLE+iZXL+TyxxLyML6TjaDtmUAn6AW+blO0lQ4wuaF
iUAHZIZ2J4nhgNBOGUoXhwSG46ytNx5VjVlOBlKXOe/0skqModgQFNCBWZTDM1EIBXQIAU5DG8iv
Gt+jDN+kxZeQWE7RpkkFJ0PJaJ3qGe2nko1+NciGPYSACUlcxbiHMGUem4s1YFCZa6mDJUnSIpSw
oBo5A49+pmySoYMPG/R28CWO6VNzIuJ4K18IRpbat3UeBD9VO6r6cjCUgWnovu8sRj2+DRmkvyJ5
FHj0GlKPmSjMCS4yHnL834lv0L2+3XKmNTKsgvG4epKjO482gRrUBbAjpPVgsmcXX9PIJYcSPci9
zmx0SDczyDCdqBdVMSR5/+Ovf/vnf/zbx/LvyRfNPmhsTT388z/4+0fDQCpLmPz997/+E5Q5//35
mv/6nP/xKdFXc3dlZvQ/P+n2ff7ra3jdf31f/zpe/9tfgnrMxvVh+urXxy9OV+Of1+cnvH3m/+8H
//r68yrPa/v194+PZqrH26vR06x//OtD+8+/f2BQ+3MJ/vMK3F7/Xx+8/QJ//zhdR5Fd/58v+LoO
498/VPsfqq5azElNC/iAaf/4a/768wH5H45pySr+dcXQNFXWfvxVN/2Y/v3DsP8h29zCDsIZR+Z+
U378Ra3750PGP3gN27AMS9dNCmHlx//5vf/bO/N/36m/6qm6oLkeh79/aNrtN2n/8y28/WaWrKOr
4BSh2eSWa/woJh//uD5m9Db4xf+XXOTjqpiO6Qt9i1JaQ8deQnOHSmkJUHxTkBpFcpTg06wVxa3z
sGqlT66ERwiawqw/Hvf9RGZw+zjGMXIyI2DP68J6sIEWsMjYSP1cUpE5okBzwajK4GCbzEABdIbX
tZs8xZHQOqfPVVtdyFNUXitTvQfd7G1K8b4N1BogvpKQ+GVoXtNplRh3l4yzJ1YrNsi3Mttkj/CX
3dDyzLGVdMzEorKuL2kKzRzHyRF4+tkqpCdlMd9KdYOC09u3s7yhnAm3PoliQJ7nxEfz5uWXUxo/
CGRMcHBLo4fM/98tRp6hseKHM+UpGHvbAy3hV43zu86a61Zdt1z7ZGAe6mxZNxYxqqyQUf6L2bd7
fV5hs6ewoKmqQ9BlD5mO6NKs/TamClPYoLGktM7GkpyS6t3cFNhlfE1Sav32d1ojg5FQDqrlA8h9
ms0bxUTpg3+xmM6pMj3MREWhZIdM0qL6xg3FeGqOi6dt0rnRmyDJ7NqdCQ0d6Li6fWKQvif5iKR3
ShVHjvkidRaKm9U28RLkLHRmxLD7BmT6PSRE6UF6MvGDsdHhMxmJH6teu3p8zeHsyF/kyF1uF7lP
dR/J+2/MXP6YrocJWgo0rqOo6WEAHWaQ4eKx/S3kFOZuucvnoyX0s84RZWbXcdPFekPxujc0Ri0s
YaT+eKOu7nu6LyKnL5put8i12GuQ+0ncdbj6YnsXZwkNeHNDdcAn2dOIorAevVERJ+JUdAYxxmPx
5tQvBJr728T3yS+3o25iVww4DV+ovFDJVJakkz0iOKjkS9To70lOE1OZtzUgzcKjcUeRWF9L2jVW
aiw+fPFnkzSOI0b9sLrJ6bNRkA7fK0eh6y+CdG3E/5wjCG5iIj1+MGbzLZq1a38tZNSdi/jsXxJO
fOOwPLe0X+jm5Ic1JZqyrW/gR3kITVC8hjx9x1IT6JjpUdw1LuPpJcAtN7rg0CNYzw/xyHEZWWOG
dXUr/JocEw+qxnu6LIXXK/qvARFMIAnoDskmn1AapJGuG7KXGcBhmDm3IZat49Cq2EQj0ZL0Vtfs
yAeZ+mLuhY8/iXHgVTN+1YR8xL+zYY6aqsz3IrWyO9moTpWscHx3GuFWk0B1Ba1sL9cjYtGpK/0Y
q81eqXFgLOpZHgok1Yg5GZ1O/Z1VZi8yFoTnisrjaWruRmsaj04qHkaJENK+p+ZBcyZTCT5SyS2F
n1K/lcWvTTkNZnNMpeKIVIPpVfE8TZqbivRDNI+pfObU49UrRZRTHAvd3OmWh77R22rSCpTlJRlo
j6QgkJGUr+N3xzBPRrRCGQPhag1M8YLrxSXY1yWh9QS00+spLkbee1Nh6IUKSn2fFSdY1YNiBWOC
19uSn4RYGIDjXzOunLLDqVQ9tfioEXnZ3ea2NDQIJQtiPfZRxNLrZ3HkaLeZ8UUMZ7Odg/42qkW1
AxHPXXqQk9WT0m3RUg+RQIGMACoY1IelfjfhG/flLw2P+MjUdev8WDyPG2kGsVdyw+TyXZzIl61+
GB5IsYhAPx4Qj7q68iIZApUDyvU7zVBCkVWcnqTISuWoUtAjzsRpafdw9z1Jg4gx/EwXhWdtfeBt
8rKRIw4/X5ZoY1Rru03hqNY+3Dx0AKpcKFdpVrkMkghCTKqBpaB+I+j1+aZiMawlXIoiZB5AOdSH
rSJ5xg1IJ625Pzr665qXoVwzmcCdVOd+VsZBnKyvlbITHe1N83tAw4PElnHdgM2NdJQxDfJlYXN5
b/oiWPu3jFl2xfSCDyxhLZFVgaEGoCcixCxY7Cya1+Q1mbMLyWX7En6adsiKj84ObpRFUtijinNT
hVG33hSGGKi7MscTPWHg5NZndudaiD0hL7gJfs2x2ZcjgSdF0DL666o3dDZPI5pTU0VCqCY/q+kK
mo94P3VvIgtyb7nxHMlhj54S552QpkggLod1EsjKryT97pB/b+s3086PrmBiuBCsmT1kivXcIyof
F0aEjvrQC6IyiSoSquLxxhO1Qsao+Bzmyi1uQltWE7363jSwRJsRIdNDH9FPd+ownNN88m2SHruh
ecCH4DPNTlbi7a3IIG7D3VTnOzfKn3/+zSFFoIvXEHTexRRKqN8heck4MsCoIgEPqXYM5hmDA1gA
rUPn3pQUqYx7pPSV1s+hd/rd2pesQYW9G9eR6XrxZJRxJFXF3cwxaCEWS/kZK/cLo1a1/j2OnZ+x
B2+U3oxSPHv6PWSvNV5jhneg5VhJDTCwuHbUie5ryTGpw442WyhWn0Q9+U5hnHr1sTJnvyK2On/n
CQpMesPFuJ3lNswWfOspRy60OErzu0jbyKjHsHImn/LNFdlrPFYnsu4C+CYuqah0amKMaT+tCoAt
khmUXK5Ma9sOagGxp6/vMxraG0rLGLGPRESyiwNmh1r+0C/aoUVojz8d9eZu04aIQjysblGTq+5b
64L0/ThInw6ra9qxZRlf0FXxuBmhPWjh0o+UEus7yZBur9LWR8nl8EwrUK5a+uQVGW8JSnK527G9
R1PeROvS7srBDJumoGSjNdC0e7raZ5LLsYP2xW+mkaITP43R8euNtgy8NBB6zmOzKKfOZA+q2Bg3
4XXsnnmDeKdyvhOdqID4KUdxgHPHNyv18SzNVea1uvk0xM4VitOzWee/wSdimwHbbi2rB2rIOVeF
E80WRGS9fioxouJ6SWAp3c67VSX/oo6hkERpCJJ2wJ6viemipZkIGrwsULMxK0kG7MskOVidQM79
ueXLZ+noSWgI4wUF2iV2On/hDrDldVdxTHSl2DiACT8hMMzxcYpHTKSeMqAoBc6YJKcSXU1Qtva7
RFPIhYS165kbgzf3M1w5k5I9TXaNqSddPwm+SDxnulVz2HYc5wUZ+j3VI6kP6yO5uSe9dJ4WRfEE
59memVaR5UdmF90m7jr5yMzzO9Hsz7EWgTXM3tSvh36WPvuEVZIheIvcZISRIYvp2LQLgm/7XZ9n
Shx3sw/jdkesGixMFLt0w6Ih/zAIyHHqMrRQcyh29wY4fxJM1TrTG2M4kQPcY87yuuAFpiWYjFvw
x1GHXyNPg4eYnF8PqnF1v6y/pYy5XvpQrqRa1O2RIdCpRUI7Se29o1OoDRVbeay5Su8KBUoy2hFC
v78bh5l82e9mtLujfAes/Jbt40OB8BsLTXzdH6XtNUvVIyFtrNcsWcgKWKR5Cga3sgHqFRsSMu1M
w9Wr+AVQ8y8q7d7cZqD1BFV+x9zy1aI+jK04zEBv3FovUACWOT+ndPyn1y61PeHcZFJRPs/usM74
8+RDIv/C+AxIteW2eVbtYrd09GWUNWzGdVfyNqJ98VaA5MSFPpusGyv3XGZcm1onRHy/6ayuCsw0
am+3Lku/2JZjZT3BWrrFnN/QE0zuHbX2UqF7CCoCMUtenzXPmZ4f+MKwbG4KfoZnMQnbMzSjFpJX
K49+p7fvsyH5cfLBY3pA5eVBbvSmWd7Rl3hLtfHBmagfYn1fK62x76r2XsVUisqr+CpmQDn28gj0
F9MBm0lWkUgrU8UY6+JrOfodCVYURaZVPMCmpH9GUC3SDZbL3ND1A/nb76LVf6J8qgI2+Aujlqfc
bP04hgwlKQu3YvliI+6O6aFsH6NOAuV2z4zHbQWll6mG+piBtZLcdAQ1Gr9qpDc11NZN+mkSW91w
iqPIof/Gii17t2vH0smw4cHQoezNqpdKn3XxQsKAq7SpB/AihA21l+09elyvYPdSiTEARXAdRwZF
sc6epIAH26kdYPzDKHAq2roXt1ZQ6OvZ0E8580K1PjqNfWd2FxwjeyIuKbqgtm3N44zrUrJoJI+U
LsV+mQmllycCt5D41jwploHMHk0kXFYHWka8HdWRYA1NMF+PX7pFhJsz+wXTNZsjLmkpXrrV99Yw
eZmQaayP5+psj/dslmws7ENxtpPN5LjIb6N5K3538zZeixUFNFO9bF0ekY+ejPY7YZgaxwdBtQFB
yBtZLET9XV43nk3sk96WPy9xstNuMKeccLimYihg3+GGO6M0LCSOnKrYlcq4UxBOVblxHJLGw6zO
RNDxqu1gzdqxVF8zM8Ng/aZwWCrj35Vzc1AI0lqMF7JYDhxqfLX5xtkfZk15l5LmCYhUsa9DT8ZZ
R89VI7XBclXnWivHNbYjhGwldX+4hYX2bMsGPB0F+9BezgrOm5dJvOLP4OqfYNG5cM3wlbyLJEV4
w46NWGobuaoYRSbixeAUuhXqWokI5vFZUDbLhDgnLBWD9ATkwptnzsGtGipr4QHFcMuBVIjybesK
NmWIzzeD8/JTkrALi/uV9yenxbnJFvYOJxxxGjYDXtIiIctKRK1Mtp19rmTnN6k20Awsf623oKh3
OeWVup7bgnBW5dlYB5xU56n+bRY9+zl6GzMEs+Vpwy7bAMpkjDjqOWRAGxhOcu5VIiqBWRXNI8yA
I1Buo5kOm4FaB4jYuo0RDwYZU1eLEl4tFQ90cwQz2LXqapfelGlI5JCnPqO9wShOYciys57s+tHI
pF2h1fSjE1d3Lj1Shk7V7hSDoloq7xxmNpNcuVBp2ZJtNA2cXnCBmot6p649+QYYu5ppv01TqJWv
qv7dl9t5BbWM9CUiJ97HuEOxhd1+IuNjnpoxIDB0rzLKBYpSh30X+5qA+ZZnD6XUMvdhlZwlA0+o
DrRMAjCZVfbTijVcTaVo6cSbZbAWMPD1SsbXbb4hSG3nh95KcAxjCoIKJt2vkwiRNnxU1gsCD2k3
2k7QKNVDkcRHW+qoDwlzLYHQGUakcHpZpuoQa989CdUUpuFgTQ+5M156Ck464+EGbJYR725eSgLx
mvvFPI21ycbJsIfFjwTWKMk4380OW4u064iwp21AVvfm9rMejQX191o/0C9z149h3G/0XTROVwNt
3ryBwcfq3CgftgHUqSgP2kpxWLf7hCvkOsvPmbVVTZhGckZg4KGgW9i2D60kB96oDsho2DuvC/eG
zHXDwD1yrE9oibc14EhNu8MN9saa4PbrXk3tr6YZolnvfBrSYNRFqLSVv4nJa4fqmDKbWMbJk9qC
aVyOo3E7rGWKCf/dvCVqic1AxvEuIwi4cZ7aAaydnoeJZQSJtj5vlb1PyZeD5Akm6rm0p8hyiLWa
fzr610piu5xH8VrsBsNALVUQi56HxgRclVlDAvhIbTxr7i7Wzf7FcEtpCMWWpqvlwP+nyeWKFbrZ
YykDTcBhOwdAe1FdXmdOr73yaCsWZsHR2BGjlCMFr8J5Jj2PWcLmJTXev/m7biyIzGNn+rUMRMpQ
pgMCZ/l4xtmef4sxQNC9fza7l9z6lNcOjwZlZ69yVSQzRgvAwRUiVLVPHWUHeWvFJV6cUrv70vQv
LUdVohcnpK9cwyVsNKwvCeHSE+d+k5RJp7Au5tp75B/z3eZfSHBeyaVhZ0CrwuO9sDvcfLmmEk3z
vimHw9LRzera0Jz3rbijwgjkhQCHao0YQh42iR6lKb7TBLhyr+8nGJqMixONGoxm6Fxdsk5/QvrE
xXvamE8p5mdeGFFv7AzHjCQ79mnMBPaNHYvXvMjZdR/KIXs0eQ4WnU2+BYOZENGzms3dVNf8HCVC
P/k5VtsQefYNmG3/WrsE+iUWXdXDKH3AY/TJcd1dyJWXZ+e5jyFP4SxRfXM6Sd1by7YfS99mPZwq
4gCBnHPE/rNTYkB7I0omynQOnHK5M2qNHZgKwvitZhOBzWto3ZJUcipGiypRBoYzwPrUvxdxNiUE
PgrxUpmmRNT2d0t/a8hyRLO295jTs6DMV1Bgo9rdcxzCFf6olghV1UDwQtwNF7TX9NTS5Yrg/yXB
5MXCxfeyJeulL/pXLR+uyMy+uh6RTM/JDPIjHWyN6Z9R/cJcOksR7UFfxQZJ6FQoK8TPZruOZyUe
aGVI1U1ddZiN9UguF5lYiBo49LZG/4ZB9Uxe1JEvh4RRvM4cGWX15lvcmc5pxdtt/QkWPi+VEa2K
SkGL9giGA4inBz1+qgz4tNTAKdFKgYN2V7idZbhxVZ77+VWfPX347PrhTvTPVczeyZm20imXoRMX
i/5UzWdEfD4zrCNDLEH8NkA7UyVwLEb07txiwxKR7myleBlk3H+VcUn7irkq73hZQTozfjurc5RK
x3e65lks5WdLx0dSG7xLI8yAJBjOXf4xzUmk0D1zUitUyP2g+lIZYRJdJYQVOXBmuBDAodajbtgU
ebACV/IA8LcMJmownAx5/qAX+FfAC5NQq3avTWrt4rp7Bo/Os/FBRDDSnbu2/MnlOI5mtNavhv5S
GDypOWYR61o1XYBhlkoBAGMKZIAMNzUVAAloWjvLnlNyPE9PMz74smGANdteWcDRLFUnzDfnzo4t
Vs5fufkARwFa4UdO0yPfSpbwMbKU7suoQEiUB1B9uxlfqDk4iEbsk6FkHlwXX3Ueh56MVWl+0URE
Eogvl4k/UpwUhtsiBS8tTlYZPIIcuOLrxpkjNX4BEHeFrTzEkvCG/KtmoJCXW1gadTglTETs9Mlp
5c9szvYmrsj95GBqxbTb+4VpY+ghj2OwIkyb9KyL17RcDmurnqnRL4NKfkSZWLNnQWVxNZRn5A1z
yFU3KcSLA5pf41Ix8IRzUdjqYVWZaCjaGU3yHU7753RjCsFBnKev0u97rOeTVJ8bgU1UAxN2mqSk
3eem80bUaXOXEUOzZPV7ZWWvI/5l1pf6ohfhsmbg0631OgOP3/r6wKa5PsBRsQGoZW/AXvVgs3LK
UcwdFdAAdrMFuTFVc5WOSgCL4c0GBkE52dEWQjXYKBcAGa42kaKw7ud0OMAUdes+i+psun11IPdN
UJvsNQvULeZWUWKvhDnCwpKTA9mEnoTsZyDyZ6a8pduKnAqqzDiHYAqRQV8KK3+HFcBoXL1NzEva
Ff321lYS9kMpPf75g25q7Ja5fMpj5yHTZKoF9WT0PaorTfiEW0QSxWhilaGCGkyNMW+JNOy0j5kd
nzENbJC+jaY0N0JNVu8dE9YSq0p/aDGQuA1eD7PHWwWI1OUc4mlr8p0ToxcXSAzr9z6TPopxDdqE
2ocOrkpLFF7kLbu8YvfOl5dlsd/sdIKWgmzZXdXaBR7m39AM9jjsQJaFcjAQCLTUewM3OW8BvbLU
H5ZDDx1i6fNjarIEtQsS+vnEhT+tJMtm2XvNxM3JDS+F9YA5JLhF7wAmAO5CkrQ8RQC3XSGIjptC
JCMysjeDw0+JxjVbeSBo8Zwx6uZ7yZ4Ml6wbveWwrBEWDGQ/PRpmnUSqIR6gen7CchxpdrN/SWkc
n6y4CYD/OSeSV8vjZM33iJe2XayMjasUZ7RqyjMiTd9YzHpHu9/wW+Nc6nb/TNwWraSCrrAiGLwh
p8Tqvu1nIdGjXhxaXGbMk4HYfCdV2mOO4j5UK3PXQBYnkJcfIEvlNExOMPOWgEhq9D14Y1CVP24J
KhsAQhr5aHRPc+gF+7GL9QOUJgg9IWKu9bRAxe06RAtb/HMZ+iFEpJJoiL+nudePf/6QGx53qePQ
J5fjo4xiCCZV9aIXL0lrlU+yte+arfWNxHjQUj2PFIecU+WszULsUlt8jypmT3zb+0opNR92g3G2
O91t52nejQT13OQn1PeI2m83QX/YBsRdY8aoYmWwIQDTzWKNAzh3gQKBlZTUVng4Jkb49hqhqQSn
CXtmtUe8HuH7AKfNtQCYySUsuNsXq30xUqvbO6I7FVoSn1RN5elFLCYtnRHxo71O46SC7zDw19ka
ViLl5Ehx7nJD81iXnGqBO0FrNmkWbHaQFH2HXA/K3JxhOFk7QYKHKPJjU0370lrK0NG+7WZRg6mB
Yxi3RNSSvH61mG7mVd36GEiwhGjzPT5C+xCXUrYf4/yD0IbVmwYuRCOwAK3c9ke71d8rR69Pzq0J
VVLwjbNOeTXTZVDYQ0xqpYJqswGbc9kaqdmnNM9RtVgBIqrXEmeP3yuq7C8Wo+la576GMb5rLMLL
LBX+TstUz5rLdo82ldkpXnN9OiCaNNxSsxo6zo4TketxllIHw/e2HS/aFqd3ebVF+W3clSXZb3NB
rYUj6FOoV94K57Wwl9tQWvXspK5PevKJFsd5It50HivK76oP67h8F5p6tgx2gKJ9JThPj5w0/5kJ
ZfLQ8Ay+qvMDFbkgvl7jByVW6ZL1rLN6riNOtZlc4hbIouKccvSsaGI4ufVKLJfkSuMRfM8C/UIR
kTOUr1PD18VIYVEAIwAeiv64ABTC/owcsk4/m6F6otJ3PNblBfdKfEmc9CopjCSdBeCzLdGY67gL
oYavHKTTe9xslNfI3Z1qmz1jQRywNCnKxkl4WIHOTFriywg6mRSNqdzhI02htDBwS5Jqo5isSc0e
2tBxumuGmPzX0BNZAPA/QFTY7jDYvsPQluhIU1KaaoHzbHojVCNUJ0HpPqQ8dZv5RJrKpUzbnHi+
LQTYM92IbwOMe4bvPYGYLpSXKjAmiz6Y7JjMfdbvWCFJizt/X7abL6+sLOmkfcOLBVuUzpdEk5qw
Jb0Wb8vIcYZ2xJ8/tNSSueAdPVz9MiuLfhxvvc4pqz/I//he3DnVnlYI5G6Wxoe+7yhLUddRyWnp
wtE9JoVtI1GrHrEriHFj9cIdNTTawyzRqyLU1uXVx7MgwnnK7cDG5u4NVX1BHg9sJbeaU8X0VYkt
j+WQY+y0eihWSW9AhL2Xip5sbBS4JFjCkZsJHOf3KTC8HrVKOjRLF+8ks/kaiFuiKVd3j/AN6D92
EoSjhHstjaVQNvGApsX4qvVxR8+oABhT8pxN3RGRokck2E0x1RDBOtKubSef2J6J9CHMNYR5J5Gd
JxQqaF6dGlS4ZOYRGI+XxhD3ROM67Ced6laSfBT9sZSKOmRtw1G+rAEdr+ogpg7taPMT2Mbsx3by
m8kSNcfGzVBVAaEAVohO5Fq1XRzinrvEKfpVeUoZqG2QgROjoVziIK1q9NChlE2cALU/ZGawrIUT
soeMEf5SBHet7eWksUGhtZugH2aAnqVR+RqqUWlsybGT+n3f228LrSZSeWF6TOxkVTzF9woqFZU2
BPwd6wnT9mOCkfDGL9gnmFg2SyNVykFCncymGToYhZiEqH1IbhynxYXkzJ5R+s5SQ65zdmcXWF9T
SCBZNhiB2du3Z1dTnk0tDvp4Vvd6IrpQ0q0nSaq/JFFMj41lrAyXCi4JoE2ui+WElS3VT2oWK48G
BxivGxkP4Hkw4Y+qkVMbSDY7Z88VlKI1rtDOOOIutYcXKbfHXd1XOGxrZLilo1a7hdUWuU5lHKzN
lAIyMwmZqC3nIRdJ0MGTAaltK89IO1XOgcU9ClTyNYfNeK+NMG/i5Sf0ImOH+Qthd9t8xCJOfm45
+sjm00LpfV43cH44GNHgTryDRWa8jqK3nrWVNTsWKcKa21/b1cFktk5YUPTsKas0VpgqpzTKBoyM
6NpoiTGea4f0naepj3qggiGRnPVz1sURRTEjNGVokcgV/OoFuSiK3HWXdmkbrzAcI0w0pbtQIfsZ
ptdjo+rZOV2y/GxU8erHBO14JhwYei80NMjdUQ5//rBu/5eZlQRF/s7A3n2Q+5oesSJoC8apFioV
2HK1wXc/18xcCAeV0LhDSFzA0urxgU0lu1hoCRf6zgdS8uhYMdlCsKcYxzxNxBGFTkH9YdXnzU66
M5nv3bkCU+RpOZnccc5uO+WrdGcO2fgM0SL839SdyW7jSrqtn4gbJIPBZnIHkqjOsuU+bU+IdKbN
vu/59PdjVZ1bLt0tGSeBMzgoYA9cSFJsIhjx/2t9C1z3+NgbyGuk+VMoUfDoGQaNbQThbgj9ziU1
luAAjRBvzcy1PYoEchVHOWx6WU1XWV7eQpOwbiRtk6FZe4mu7wtgMJuxYusYTkl8h6lsUzbZb8Up
q+s4jvaFz1bTAvUBAi06EA4ZIJlJtlXbdTcGu7uNKOPXifKaR373barVyLVg4dxOxfCZYp1b+Qn4
Oi/MsmcoI/mKdB6LYSGNnR9gFCfSS3QTlT7LNwBwDdVjVhqvaJzZuGUy2zV8Rp4h+gZLM8LXaMIO
hXqV31dKFF05DdUhMnDu7bjL7mnKwr1x8MAaarWNcKY+2nyX1qKVnZsBNFqzjiZJNTRXRaWjy48C
ch5F1K6TsBJbkyrsOi+K2hWmqe1LkXxORoSlBNqmakBxhkq1SrvpmghYbBCOUWJb9u7SvtfXQ83X
p1ALWm0o52/s+T9mJ96mmSEd0JaqK8U7TkWpHLX5PzGMmWWsGU8RW4MlFJ3htg7U4VaPTGpPdJIM
4fS3//i7bY1sXjH04pJtFbfAwrqopEXNS8W3uwwhILPFl+k1qrUrnsVwZ5rdcCdtv78C5f1MCrfj
CpWPSFw4DendQ3tdaOhUF2mKgNasl8QmjVvdtKiGFDmxc3ELIIe1i6vbSOiXUSuSBUpoc11NUtw4
5khE5Ojpa5M4dx23JS4tsELUx9JtVkTWLYHNHxYNU75aiX4kAc1EphdRzoMrNFKCLolXoKk7HoLB
abChZuwHqHrSZCMmQY2hsZtq3d5oIf9HlwDSVYZ63euj8tqwm42m+qYwWMr2QNIWVF7o3KMPKD0f
Z5OlpPuhjvxH/C6IiEZJe2+CjBADO5xtw8wzMlop5A3Gdq3vtIJlttkWHuI78ULqWn3Mbepcfhqb
rJCy/pBJehqwKFLY/HltLXllpptStNvWwAkV1lEPFickB8pvwiO26VVcWPUqmNLpZzDlLhO392Py
VfQ4MZpDxu87IlyWaX1+JJ+of57TtqCE2ttIYPVnMrZuyX23bh2PQrUfKRT4IknfGqXeoy8G+aAn
kImgbnrkrqB7JhAki4xtrK9QvanXsm5YlSEQW5oIkpd+m7CYyA0YrVgj2XTbsHVNVvDrIIIeEulN
eTvCm94pHjSDItBoDlEA2uOhKV6qeVPm0O4eEFJiXRxvrZgqBofsN4M9imvkyRt8Hv4+VCsCZkT1
FnhCXAMWAlFsoejXITI8eWBX71iSP/pgya4adGvkHZbxEsJ7shnQkGETpmyNtf8Y9ixJoa4shjIL
XUI60m2fDQ+x7t35dhVtZnTOIjRi4yUM9U2UUYMn+URbGEVCqUf3Khqi3W+rTKwX3+mvCfk+2lhb
F0FHj8MfwnjbDKMG9EqG66SM2Di6pj6N13ZnkG2vduugsT+qxLhP8VevywnvvTA7AHZYwPJB3mJE
/ZEWbF1N3yrcvvPslSCiaVUN9G0aFBSzjZBZuh9f1KEPn/iHJAKpR4JCjCMe+x+6l//MPPU1bMdn
blC4BA+sUo4Xh9FGGOLntMYIP7vJMBQ8mWmzCpzeeBs7bf7k8NEcMqrlOMOdO1O1XKTt1qqdU76N
uuD6tWKn29OB9Uiw7uyQ1nbXveqE8O0romSRmMnHwOrqpUJMM60y8zriNyoRpnKMQHKTKD6NV+2A
7t9aDaWKlgyjOPui2RbKbKASZc+ejO1HkRnTsqlUdG26ml5JmSQbROp8zYKAvUJr4AoWeXowOqfZ
FKxnYakD+FLor0DgY+9eLYtYYLHEjb7RVXOHoeumtrueP9vxLvZ+OE4j7wL/J1La55qAHsA89mFU
8+4Bnh16B76c5FigboGsMvRXOIDqPRl+OIqGIbgd9Adcr1htIY2FVmNdI0EC5zTlza4A58REA3J9
EMvYoYiIi3uBFg/PEKVyaALAC5oDaAg0Jd4Pi+3pUrVisR513b+q6ce7iUqFO+06cYgLNo8doeys
0Cqiiz1qvpJwApFH06pQUOpkMJ6QmF0jGr4Pylqjmslmvc2S3o0CK3N925ilIKJiYqFlYAePVeXl
mI50oGdRSoClCpcSRqyK5gUNZ2GJeCETXmfino4pZrtja98A/ga7Sml4MWB8ZEFeOKAMJyjP9Ctl
QrlGGuNNMdm2O0zWFX2KteQHH0Lt55iL7CYulJ+tatbrBp4CHAWrcsU02uskCN+HpFHJkhh3iTNs
SGVD1pkdrB67tu8Deh5Vv9jkQPR3jt/tRXfXDelIg9swVxrG6qH4OZmoQO3hjWgLahil9gHRUKI7
ooYZRWggm7ABmDAc1TgprpSZ42KDRV/q9MQOVunMFT4CqZVkqPbOUB3UzjmSAfPRqErheiON/IaC
JWbdm8RAyycDPozI4+SqwjJCBdvYmBRyFo2BfTQN7KfIZh70TORWHSWRuCEH2G4G4dohTt5cG5UH
Sk8A/yAxS0DDaATyWXMQ11fUz8CpFVRze0UDIoqDqaEyYlghnbVppvLOIWngHCM+LtNNXU8l3R5z
5amOtp7YRm+VQZjr0qyfqmH8LNt2ODiBMRyU+T+OTmZhYXrb0p/YirC8x+wGnDbAbwd2xdyGSViu
UuyWncgPLJerjTGyn+nTgs9nW+o3k6ZP13X8YjipG5L5tR7U+J6eAXnq3Tgeq76hTgAnbpPXTuNG
AjhsTpEuyvRrXyuuPN+rt4PR4pKK6mpVGOOnkSjW3SRL+04huWat9QN6HWW4aevQBy4SBgt6XIar
Jaq9oZCxI9ZA21mgzvD/y714JKRIPcikdXOjfdU7Ck+ZrS2i4oOJPFuXdo2SRw4/I5vWelSI39J8
ChySqOhtTsfJ3kXNS9C32DZjO8XtwoKkCjU3me1dZhfGyCOJxxTwHquY7fGgIqsgU5SKOJ9wPGc3
TOcLpL8DUC1yA0zWJ5P3y4ahtCs0eMMaPLop1VR4amVNWZ/9duEFz8L4oUpEE3pHJ60lnKrBbmBQ
wgsh+URtOafGswEkYJs5A0EU0GcWZAY7q16JdpHQRrglswq/8mqkHHI95OgNgfovPaVMr3qjLtER
wcs14ARR32SDA1CYwm6dhG6pwz+tquiGuatfhSntbk85OLjf9lpqPkC1IfS+aHi2ib12+gBvhijS
Q5nWD7Q/PXc0ImUhfbZ/pDUeGtt7LEwVbG7GhRDCNmIzXivk1yy1UEa3za8WsjLchesEuQtF2yWu
3mGjKNOwK8382aakhGkchaYoBf0odBl6M3+kWbhnE0pKIvYYW4kcDpmePnWNcU+YRHM0+u5KDP41
c/8b1JL3EHLhzmNdNyTRoZ7dCVpNMTeee9xxrkAUZbFoejA8MTUb2W+mWcUtfdwWSWcWWzb1h5yi
wr5jwYLsmaYbHCXKSSs8A8R168QA8cmetTjRFWLtdAvyya0rDfUBoZ6rMQSibme/K+R9kwPEO0XK
YoR83rUOD3LTbtrC7Mi18e/hZvLx0lLq/3VNnjkrRY+tzkIjEOUqCPONPx2Iexg+re41azV2xlHa
XDvkfeYggWHLstIL1IUz6fG6TzAhhBRACNjJWJGN7ECcHl2/RQuB8AbiYew7YB8Eh2XBE6k37G1B
Yi7nf8YUqdZ5DWgTsHEivI9QT+XKnDOHTRIyqmhd9KbjqpMYMD/Wv3vSt2aEVQo5TlGXyHuVTZ3u
wgjQbxOiVNKmaqWFSrTKmlxze4teY0DfaTka08iir7wmOEO/igAcTI3hengZlkb0WIIkXjpAdhaC
vfOqJuKGuRa65AgBZY3p7VEr+YFQcIKNnIq3qsHxgBIFCIYz3Nv0zFZ9UcV4WqC6R5P/0eF0IHwk
3Buq5uqY66CPFdV1XT30Ni88Re1gnbbyqGIAd3uo9sCRwY4EJvoLu3nyPFSpLL5II+nyTVxm1Jl6
Phv2705YNdMRuXtj96uIldqNSoQXdDrYe4eOdlAnCFODFs6i0h9l2tr/mATsLFLZAcz7WYrFQeQW
dpCv1X3eo6kh2OqRPEqHWiolZcQX/SLVET3F6OLrAlwTU/FiEBT70nJ0hTb9IJKUZ0yVgP3bqxJg
f2/8j9r0q4MCzpsvt92vDLXbYaV/bzSzmLs86na8BwgIGN3Me+CclHvthO6iZAPu03uy+i7ft31H
s7TOWRIG6puqg+Wzc0F4iHdXNiXYHd1vKUTwuB1CTejrtemNZzcHcq3qrS3Ln6peYysqCMLT24mR
P+aPhsJcQdmAG9TV2o2FWM+Qv9AhPIdOUr3mIrw2Ukt+WJ6yc8SDE+X1LbHw1iOFu/eeierg4xoY
+uTOUnxjm/jpXo89stQJX3oIyv62xQWwstrA3Az1YG2pivm4dLJ30s0e2yEc7xrJGih7sqt4fCQY
1wQGRuW6iuQ9oZr5IWvbFeUU4s6yjECv2yHSpq30efr13EG3mx7pI1vB5WRIGsOMSx4JZTuQ/tpa
EKVB5cjUtnqVPMNmt680U5Ebw7GCJRgflJcat+R/xDJ5Hf6q8jr/bE49k18tk//nf5OxUjgXjZUf
7z+zEyvm/C/+6awU5l+mLjS6y9LQDZt4v/+yVgr5Fyt4fJK6hkNSNXX5/6yVwvgLHLFjz/8zWf8Y
/7ZWCvGXKg1glA7faVOzNOe/Y60E3nViraRt51im0PFWqghLVPvEWllBCiOWgMlStYJp2VtFRb9L
mr80UPofDfKRqyp1QtSsgNKkqNND3xjbzJzueyvOV5lSjOiLIgen44RwkJwh+8qvfTyAzAYdRcwr
M4txkih+Q8sTHBRSG+iHeVWtTd9mHpYjPeReCW74LsUunymSTcaMTmweOk9Jq/3OwxE7XBFhyFGV
o196MW7BosFZ3bDeSnRjnwfT4HYODEdnqsRO1I1BP6F6nFgnLIeZPVenCjC+IJ+ZRTCIkS0hXewH
EmFG3JjYYl+ptG4hd7NXShPKBZOVfea2c2warF224vxS4hKIW12P7I/nJIe0YQR7QcTkRFo0Kw72
CgtnRBQAmP49y4oXBU3iPTghFNcS3o2p+emuZVJY6aPxEFGseKZaFu5sNgrP45RaKxjiiF48KbWr
Mi8PWoJ2wxrLZzVL0psurJEdlslRK9urqs/ejGy8xogRL2VOuSvKWQWnzqSiYWs2ho7GLlf7DjFy
i73G1l4iJUZvWg7P9jg+j8HwFEpKyCaK1IUmzXHV+AKRejjdGyHirbKnIZmF/ZEQ30OS0mjN1cci
oD4JyHpLLny4JMUT+i9750UxSyFSX3+aDPY9XkaPTFVCb3ah2Cx0PGcZk8ZMbqX3VpM7EBbGb7D3
KFQr+56sKJR4OaWysWmpcI/ZA1vl8CnL5atNLM3WZiIEwEHxqU//QQq3P2RJ0y6GdkG7WeG9lbDX
0TlsfKXCo5lct5HVu2CfpkVQVcgl0n2Z+W+Zat/zssEF8DqDWXTch4byhOFCun3p47kZifQW8egC
MPhFWguKkDL/CZCOVMp0QsiQ69TpgPN3Ib18kDe0WWOgXTWlIeqcjqtNlP6KWN9ZVQCRCcLwQkxV
vgH4JO6B34NOSSvkZDRKlgpd1iYzPludIEA1Soarvm+agxjC9liMOunMRVetGpi4d7VCzchh16oU
zP7kfriRYx3JJZnxLhBdB9T7log+yDS8K9laITzVKeYgrKQZRvOGdthKOP7Orwpk0F75Y0j9n9mo
8I73Xnho8Qwhle1fhE71JJkLVIGmjHf5YPa45zJgJzkOU+T9rm+Yj7Xh/Cp98yVn5bfwJSWzoEJz
5g/RR+yYN7zzD06OwUXt8OTpmcWiosH45HROfRVo7bhokBODTPNzNxY6+x1HtZZJCw2DmCDEM5jc
VBJsVhVIwd2A0WIBBk1bRtpIXPcYGq7vRTEBaXNtlp29W1tWs9F9c7wayMAisKq/81CkFX1f7lGL
9G48+7BYzf8Yoow1us3GX1OpjnvKNZiFB12L46VVklMxAKZceoP2VrHVWbWy+IiDkQUKQQRzC24t
RAl3Qu3xiSmUlDO1ftSdeREmWEpDzaInrCjKFh6GR82N8Dv40UfCWrIldS1uqmVk7siO8F72MdrO
EbAHtne6OKSQb20FFV1Zl5uJ8GEUYXKc5fa2jwEuWwt7em1paK1Drb/pMQxRzab7isZhWRrxSxpN
nwFwMDpD3UuQ5p/smj+NLHifJnmkN8UaN58IxRTbNI1Wk+W5EYrCnK1AL7w9HkOiDcqbOk1RJ6o5
8ncSlJdE89ElzWuma/laGdUyU4KfTha5o0gteiuesRhs/JaW3j5JqyRszjQQvSP4sgra7bVqPlZ2
+Jvgw7dYV7ZEBwDXl/TYcIR4+xS34Xrs83hr6to7ka7FBgIma8VBcaMa6UuPbXQ3jVm0M3gAmLIt
4faZntyQRn/boZZa9LZ+H5HwhbLY6w4pShm0wQXvjR5s00TeMxBfvIHOTgracOl7NOrM0f6VauPe
ThBHhXSH/EB9mNTuTdPAgiLeo4wW6j2Ncow06hSt4x6DsdVWr+B36FaN3U1VV/to1C20PO29YKx3
RfzgD+lLFkJUTNNp1Ycx3HwPDdCK3IKDRuAJesCGajB77hX4gnyjZfVDY+L+BlIw3EyYhReeVRh4
JtN7i/Ke8FS0e2OP6CD3DoBzAdQY+J5BelmDgAVV5oSLlNkjC2HjymutaVNqzYNV8s+KCJBapNSv
RW6/kogTLnCz+vTcjMfAwNTCDhfadzkNa0MfQRVDu2tK40ZLuofKyNg5l8UTnGs2dJBcUE0MGbUC
dgRkoj8rhF0ins4VV6+td532aFmyxDUnE3q9CsnOSs1724YWTskcntmAGcAvFTw50JfZpzaPGT0n
Ks7xVqNrDwXw2Unz33wimZcK0rIjxK4Gdc4OslnteLc1laGO6kanNs+22t0Xk/ohWosaI6JK6FDZ
rtUiIpkw3dWJgGSmV3cjgJRtIK2jYRRkbvr9HVXTTSNIsezb93wQb14zPLIae2hA9XnU+hfDQMCG
sHaONDeVKXEYCbaQPzI/DHZZVzi3ocArS7wTHZbGXLelsi6ha9PkWUdhj3e83oRRRNffeGiIA1vV
Ht38GtsyKeQYGhIlc/NpeDR99G5q+gT8fZuyI6ehchBKcuvjDLMMqG2ej7bOHuJ7Gat3SdUefRLn
b6Qf/Xb6GZeamc7GRvvt5maAJqceaZ0MKl0+fXpuzYxcSNjZS0vG18SmIGw32iezEAddI7YLexf5
w4fWnpCXkRQ3yS06+utBxDU78Owd+89etaiAGVTAq+ZG4E8DYEdrxVypbXxja80+C2Lse8beaNjC
0DtTKmVF2/hARfMaTwUgxXCVwgxbIXcsgWPS8Mqhuq5K4W0Knc8ZmZWSYn7SqmsvcG48L1x6chb5
qEedbye51FsIcS8U60YcLXhYY2I8ENuaD0GH8yQO73ozfRZsTjEYraJ62lS1c61MpKHk9boCQmSl
yFFTZxF2uFIVSt79sNL0EtPaMGzV0XxotW7ZR9o6trAUjslawacKmdpttGQbxFQGu2yLdmodxpW1
1LXyGtdKvhJCWTTTrALy6jvHkPvW1Ei3qzDeFvNKCxZ2mHcbuOIPNTMD22bvUerllrX3rYIJAVum
4/roROBCTZ9TGtwaqXmVe6brExFZKgj1CRUmlwtbpXJE/8/FFI/Y/u1lldivBKoIQs2kJLqBNZ1A
MKxDpo38aS8pvS0KUqZEX/yyjL6FJRCVW9Wztrk5zMlpt3FT7ugmaZgu2nRZyXrlNdG1F5puY5ab
Nu52BTMQVLejPUxXzDvlwu4mN+lrJvOINVdHZUgE2Mw9TCPSfh7Tah8M8n7CaQEO4ZrAsHcjd7DU
jeYnEVR01vr+USTIsFMbPmvSMYVzs3HMVkSPytx/YopFda1vmgkmcobMcKyTtamj15XJbeVR7KeI
sa2D8ldfCx/NoXJshEWhSwSHCeOUboIpZGED14S1XMASMbStI1XF68qM9jnLBnTWHqxRAjv9UsJA
4bcY5RPCP9iXyKGz+oeHojcSePDqDMI+MCjig9PA7UcE3XH7YlKrpXf3jxnRzOSzo5WbLLYOdhne
++qPtLXYhZOsI+lXFmzV6KYFD3PsjGCnUqPIbCidzHOG2v0eixFNPdmxIZaDhn6g5t1ZOZ+D4Z6s
3Y1XUmTpP2Ey4dgiwqQnv4t+m21jL6CeitqaRvR9x8euxS2UqG/mnNOVjq6Z3+VU8BNPfhAlu+gH
ZIFInKbsIXf8K8d7avlrjGV8QHsNEw41DlVbx1lF3rsZ2OuGpKO0fiQih+YUBfRKXXetgIObHEJT
e9RHemW4/wx9WPAdw8nuX4VwBQSugaQFwtrgOmd1iAR6FcCLMPh1RBku8V+QJke1XDS/Ivr9aNFX
4A650Tk0aryWk7HDgeNWPV3bst+U8D1qPAF2MBc/vJXHYs+mx+3BrTY8UmktxUVdvDS930GJlk92
11mtuV1dsb1LplWQY/QMaMkCKmCGRfh8k/Yx5jLoxzMTLc+oP/UwiGW28avmzuk+c7N6L5kyo0kI
hPThbaCQqegIpPn41154Iu7ICpy40HXa/XAQgIMJclWB/13HfTrO6XUw7HX/Qbep9SbK1vGcu759
GfSnvgtXcZ/OmPSlZutvtKgRu8ld2qAEsXMky+PMLfF3tgjeq1qne6u+SqsnfkNuJgOX5pi/hDkZ
rFbnBnm365hJnQjCOHgvpaBnWxp7nKi8GDhocDdAR50ie+mnmrWk8CvWLbSX3OFD0o1IwCmIQ9l9
QIWwCZX4ztRtqEVlIQm9Jg6AQI77issGXLSsDbBlIthA2ufThtk8yfc5qu0htu8yjT6oo96y7bsh
9mgVQ1tUqXX27K9GE3VHgCUoDpCa1NaaECco6p41LO3UmakwPImioZc8vLDW30pg0Ee+6HIza8+J
21yPcXuVaX6GvVJ7b0JYs0azTWyoSmoXLQNWXD7ZecuumNNgErXfSlpGu0yNg6OMYKI0GvaTKg35
Kg0xJTvM4Jpmv5Mcy60jP8LNO+XYddqxK97rhLmznjDDMrPX4dWA8pLM4fvaUuplq0zhJvftN0Nz
1kiE2dqr1OTiVtnqKguNEtMs649o5TjdteEb68HEOIBCBk93jZYVdmCt4H9pSTSL7yJExzUWXycg
y7ckrA1nsiWeBlt7a7GZ+1G5Mw1iKAJrZert1vBrlneyHhYlE0cYjvWuVpAbTl1YrcLZQJnncl1J
9HeYg/tSvbaiihpKHz1WsqV6GjwSbokXoS2vW7uz8dqxtJH9WpueqCb8phLEx+pXglLfqMLPAsLP
UJd7kHFXpTMjqZ0d4ucMIVLw2oGIGaaUiIJ+E5Uppsxk6ygGPFrf3si0/JmV/t1EfZWIlJtO0YH+
EuAe1h9qFmwZ/VAoAuoC2GbRkgJP/E1w1QY1OZ3pkZYneSCqn33oY8Iznp1PRYoZIjVGUmAbZ9vb
xk1TR+SXGabYWBl1mXGUG+EQ0ozVt2QHgOZ/W2s1m/rsMVKt1zDBoDpMGrJ8gaEICEB9VTR+/XOY
+O6NcUYhZGC50RipvgQFG7hGLpqtgFLFup92KSzRDThiiuy9hwMYDPhS6xssKbRJj6XfeD90mJ87
qZg3Gl2so+kJdd2GqE2JZUnWmUUFBS0iqePUdHDxFViQtJx5YApQqkWygw5Fm3HdwjKDsjpzCOlY
LZQKVqevNTNPIy+wFkaoJnRicuEex0ulBUqJNh2tp60r1/8jFd3/RbVaXVIqhQN4BoL3HH402c/0
KwXvH//in7VaTXX+Io5IkwaMOUcDhvdftVpN1f/SDMM0pOnQ0bYcqrj/wuDp4i/h6BRkdbilQlg2
pd9/YfDsvwy0Zo5j6JblSOyg+n+nVmv8BwNP0TWqvjYaf079lX3HOUk+pD+/ryxnOS/VlFFsv9yE
fxH3vhL2qDR/wev9+9Antd+Bj3yVFEm/18xZoSlmn8wvpfTf/uzw82m/UPuwCYGpVzLQCNGc2VZq
96UdH1lBJMs/O8F8y76cwHEIzKXr2u/J30B+zdJlAFefxCQmXj7BfCP+zR/89w2CfvgfJyiU2CZn
ud9Lqz3AlI9JYqq3nV8+hMPwzTnOPQT9P89hm3WSVy0XAQoFehGmAVdUAr9AB4Dj8mWce4UYI18v
Y8gaoZZ63e3JubAWxMkSnxrGyuLy0c9dwNxh+PIU8q7A8SzTbs9ivHDtmmTDNrfUtQLRYnX5FH9/
AZrDGPt6itGjy+1NJqZrVSG3L3UNQqcvH3oeRv//I6bp8p+HhhHTQSkYuz3yH6yzHZUcEEiaaolb
dpNsQiN0CmCVAp3tzuVTnruakxE92ACCsnFo95hOXCDvt+ScfF4+9Pyr/+5q5hf5y7PQ9bRI6lS0
ew0H4G8FIint0srZZGZaB3u9p9AaooC5VVonnA6Xz3nuck6GuUOOmRU1RbvPGuW6hhVHAf7l8qH/
/tXSnPmUXy5Ha7U2szSr3ZeWNZoI9NTyTg8a6UZkw/3R4KBR95/nGItwIOa6bPdVoVp3VJpJiifD
6pvB8fcziOacjG4qd02gKnm7t2rzwStK1CwMQ2euYUzWN/PsuYd+MryLYvLNyecKkJnTk7MLNvsE
QnnPne0RJIt6Yln0I00FocU/Lz+Yc8/8ZMwHiOTMQvWavQbZgUzajOCMFZ/a6OqPjj9/VL8+eHI5
qih1gnYvShWUJwQqDODwZy4f/cxrZZ+MeX1sKp23ttmXUqeJJo6dLsC5gO+/fHxtfnf+ZhjaJyPc
TDwtGT2j2WM3c1YWIvlV18Z7BcBlNQI4qZpb+Ks/64R6jaU8Ece8g4K2VSgdXP4FZ16J064ueVC2
JCaMKcZyrnumMRwAYq1I+zaa+k/yEnpsQ/k3l3vuZCcTQNiQ1uTFaoPupS7cQu9rtm3iwLr24PUV
Vat2Z+pm9s2EPb8Cf3dvT+aEAVmQVaMF39NDKcHEtvtB1X6NgXPl2MVP5Is7sOsPyKa/e1vOvOv2
yQQR2s1k+r2AoGjZRboR0klvB2qt2Te379zxT6aIHnhfD02gwZCTScghJph3bKJ/+K6fTA6waq0Y
FE+zV1OnvJIIc5DxYzdoe6J1L79s54bTyWTQOF2Eg5bhNBXWXV40tH2mFA2pfLh8/DM3yDqZDMjX
G4vet2q0Tt7YbbLM6AMI+Vr8+/Lxz8zR1sl00JtA7myDD5hVZD8Kv/+RxXhI7RhiL4Fel89x7hpO
ZgTCAONOKZgRirR/tLOCNhKNycvHPnP/rfm6vnwlaVxFhAzbzR5u9SFoqWNCviCM9ZsBd+7w89+/
HB7HacbxGWcGfj10xuRrtdFNZQIL+bPfP9+zLycILIi8BbW1PWnr9XWvaTRY1Exc+XozrS6f4tzt
PxnDreYlQ4P4ee9UmAf9hU4L7fKRz92dk9Er9Whg6tOrfVkfkvg+rhH6Id68fPBzb+bJ4M00i7i+
TKn2sqw3yQiHyShWU4XfREl3l09x7vefDF7S3JHKFVO1hzyFOlk1CEPD2OCJH5ePf+YSzJPBS5ZY
RcOgIVS7VY5hlB/okOPM0p/bKnn6s1OcjF8DdmkwWWO1T4vfmZ6hRwd2Oj2NwHj/7AQng7ch5cGI
FUT60NxdxfNdIBXbrksP+OK/eQxnXlDzZAxjzct7EXINljMdZQ+WBxDz5V9/5gmb89+/DC8ZFDE8
Hhp4uS+JeS1vU9PhayD2lw9/7pfPf/9y+MlqYqXFZLjXYrkkhgGnz3ev/7lffjJqQ0f1Jo3E4r3M
Y4wR6TOpU5tOGt+sm8/98pOhW8ByUXK/4NUM8JwjR6AdFrSx+2f35WTsFjpyX+Iiqz3yq2WO8o2U
p+3lQ58bUydjtrN1u0qzGMpGII4EG62rSCO6IHWQh1rT5+WTnLk78mTgStKVG2EysWlCvAUjIOa8
Wl8+9JnnKk8GbN57uRnbPi975i9jCvyteR8q32wdzh38ZLDC/pC1Pd93ZboJIab5foxppvuzpypP
xqldW2gmCqYzfvpvnHzA/Ef56/JtOXfH5yv6MpLGHsF0K3IkJg1rQHsw3+siWF0+9rm7Mp/zy7Ft
w7eIFcZJBpd301iaOw7Z1QRE+fLh55v7N4tyeTJSzbogAclIuC2WIG1KHnroifCCH4Jq2Jha8c/C
9T+rtrf/POD3BUtNno5YGw4sqY4NH5Mcvn4MzEabOX1YZQycNjeXL+bcczgZuYpeYFepZLX3Wu2z
U8cfffJ6+chnBq48GbiOH48Ql3gKdWGOCwccO0yaiJyT7kg40jcD4MzPN04GLnAhtRkajQGQBQSj
JA9jV//ZjGmcDNx+cozISVmPmIH2WQ0VzfMU597lmzMf5G/eoVkp/fUVzSPaTQM2on2o3KYz/65f
Rd3TkDyXw1ssmm++hufuzskATh2p+VPIN2XwJyiZXQzBsNCfL1/CuYOfjGAWsm1ttkxsY5LjMN/K
6ruSwrkjz3//Mn5rh4gkp+LIKONwTxDZK+8u/2bt3KFPxm5R4r3PR6/cY/ZcDjJEAmHfEtER0lRH
4qvglbXWIfwM8VC0RFz1k2tYeMjoSl/+BWfmJuNkVKMVVX1z6AGtWQZZc1Xnt29Fy8189lppPV0+
yZmhN0vqv95Ap6L3akbcwAnGNol1DDwNljMZqXhTL5/i3HWcjG7aqPZQwALaY89cyapddmwGuva7
OsSZw88eg69XENdMeY1ul3u1/GjyveyfOv/j8i8/c3PEybhWJxNn/MQvNxD4IyrdClvZGDHWejqp
l09x5i0TJ6PbaMHLQVGt9ugNLZQ1SN3LqnL/7OAng5qCQA+ji5Uczqx0R7giXNgy7DaXj37uxs9/
/zL2KJU7HhHt3Hhkdab3ESFqxel2+eDn7sv89y8HV3S4/BgTOLh0XCPJ140yfDOuzh36ZGBDBm9U
y2JgAxvZECZ6I+Pxm0X/uVtyMmSRtGOfKMxyT4keiPurBEiUpbd/dktOhqrW+60VlNzvutdXCMk3
ma5/840596KfDFHdEj4sRW5J2D1hZi9QNgPoW6hW+80JztwY/WSQqi0zViFkuffQNDj4qHs0hFby
Zx8v/WSclkaGv3DkZfm/nF3JcqS6FvwiIkAIAdsaXEXZ7W7bPfj2hujhXuZBCInh61/SK7eeBREs
vPFCJY5OasyTGcJEskuKh1HIaFfQiYbPLB94nYPLcot57T6DygsCTyvHjdZNYdEA6hTT4JMAqjId
iI4ThMEm1/4swmEjHZdOvrN1WEqp3oLIH+EWmKAm5+ai3Cc4Smi3/AQHyV0Ysn742547iKQXvIXk
5b5oaajtIJ4HumYFaDEHpE3xk8N9d6PtJVXe+xgdtjGfOJQhsf1MXNjKVB0UaeCOztVnFyU0Tia+
u3NhwcBo590k0cDMpWNBtCvjULlpUS6JKtLNOBnwRjQoT/nykErRtJPYl9Qqr6iav6fgGYYZ23h+
NKWWBumqQwGsLBxAmnzofXplZQ2ypXW3PtCG1lFu91dm4RJY+nmCs0A/QCQCpRd99ZHgbe3g5BAg
2jdpOBqsBxRjxGMPJpaCO/ghC9WTjxox+CXxjZQyrASODm6IRnmQDMYwLCT7EG5AJx9OHad9MdLA
3Tk+j10o2t2YA/0mWKGA2Do4EPyRG4NgyCJHgzeV8zjCFgQlPTBSRvlDBKuVxzwHPdSCb9v6R5hC
tPz/zTqM65qCqBlbCD5WNtwA4gQWrPXcorBm/QdMmaTBWlYToXmFQcYB7dgPoImVUE4QL+utm7qv
YdiKhQ8fPgBtRik7y5yPPVcbc7cp+hqGY9nmyRTmWBlG9xLD5ah5DHD4Jk58Xu+7KTIagkEZCIe8
R3YKlEHh8uYM0vepy5t9zdsahEfLgRC/DdL64Ak4mfvwKDyQFgZLMIPI/l3/BEP4bQ3BeYYCxBjO
LbcJIsSf23pS92IOvJ2ta/ANSBxWac75rS3YL8sTTxYjO1cyWwMvTEDAPIVGB14fw59tFjyorpw2
Ut4UlWXA32AqS+HwN3hIymFk/xZ9fGzhiLazbQ2v8KNiDWUY1ZZX0KeDJFWcnVGJLean9SFdOvnO
MmxreOV9gIqzELMaGesr2LrfJpjJNsL6tt68KTYaYDPLLSenAarwYvQ4e96tYfPGBZABsLYG2Mbl
MJp1EhzoKwhYTeTUEAlJqeAmoZu93nvDhsvWIAuxa2bFbQfZItsp+ONMKAzeBqdu40WaP7MvZZKA
vY26UGvc+Kr3A2brHDCZgNYLfRsk6sD/G8DuPeUd7LnWv+f9wYbL6d+ZCr3FrldiecUDsRoZVRwh
4h+5Lgy/1n/g/TGBafLfPxCE1hCSrgfZmsMpEkJVbYcKDzb8bFS/69oSz7J//wSEmsdKtbg/iydo
hsEcK+ujlEFjdv0LTCHSwKxmMbmgSeGgWqC8Hqe/g8+ai6/cXSuYrXO9YvhH8aJGhCaRfrJ4B1Mi
yIqv992UOxqWUWGdpnWL3Fms9EiRfPZTd2P7aWpawzEDuZL3eOm5oRoDZfI0IsJ93tdrDcc9ShHa
Yq75zUs46jTxnhEO+w7wUJP4O1lq6Ne7ULfHns2uDyn7nsPha2+4dfYWLK7LvPBxCBZ19YqbmTPN
46/rMTHgSKduhZCXm8Gix1nFHSN3MbfyK+/Wd/xlnuR5/TcMQ6qzt0pajSA0+vgNknzK6uFjXRcb
DxjOMnb/v6r8n9xGSVFPrzKgSIr4ZJEpkiJF2pQnnqVfrGx8GZz2plrnZfBQAma7WxzBP1cE7/2w
Bl9sgGg9L1cHGRtRtkxhDZoGYJ/GwznN4WILN4DxCqEreWRj8AiS/F2YxwKl7yFqMcf72cvPVRZ+
70pxcmH7aGV4SqrFqZzr3w60nGx3/ieY/Csph2MTpjBkEZdpmu8ZymjWR2WZit/7gGW03mwm6Dih
RqrGrVAOG47E8fEhD87wD4E0Ukmt85BvrPum39HmiowTp3OWnXTol0cvhtlBbUFsOvhQdHCULXIU
tWQWO+37KG32oDBkpMrFJgM33fDWhIJp1lpw1cKWoO8jQe1vMsw39vGmtNamEw4JFul2NqyueHrf
pfyjCq1/1j/DsDYE2mwi596pEx9NTyi8qqFlgvqvT71I9k2EOgGsDDrFcE3f3oJCfg1L54morTnW
MJ/o3C9rmNyhjzFVhSiB6DL4HOX0iyWDk4UyyfXgmH5CW/pHURbKlcuUFdtQsUhDaPjZJxmST325
dQliGFudAiZIUThhhymrH7MLqNJRKfllvfumprWJo8lgxjOiVPjG5uJsF82j8vjGkm9IG3/5yTeQ
Hmc4SOdOgVOT8tKDG2YfIYl7SvNkA8qmrmtQ7iFBkIUoRr9R3Bu4jjwHMItbj4qp6xpwrb5P2yAA
cDvefepQ8he2w2MzFhsXmqaea1gN2skls4tlwpX2l5TaDzMrNraJpnTUsNqECnO1qtpbGQffFYro
0tR7DMb8c9PQr7uCo3O++pEMebEs0krEFzfroGsIBwnIs27kjeETmLZbh2A9h8phh+ssLEeQex37
75Dz7Q9BXdlPQQGzpPXvMIwC05DrwEzSpx2WnFTUcPORj4y2G6cZQ/7ofK/K5XOPOqL21nD3Adr4
EHr0vrgx/biv5xpolTcqN5yxiDGvRa0ygblFAbPFu/XWl+9/ZylmGm7h2sR6+M9gRmvlZwVjNAUf
e4h9XUaUKx5gwLWxYpmCpOEX+yTHzSARfmOyfpmC5GPRupcSntzrn2FqXsNwiprwFEwPDk5M8buq
xEMC3WTh2e5G+pjSVAOxLwkEeQekqZ/J+0SOz4MavuJ0c4b69Xn9E0wZqoHZt0oFLy+MszWmMMQh
kLtxNgZ5uR57Z5B1/hec18rJ6nBf2VmQO/fgVp575KuVWk8dWPBO41yTNlt0w76tf4ohWjopbIj7
oYffHi5EcPddd/KpqayrCMiZc7HFNDbs7TwN0LWQnoCWPvaQnnctGeSaVPbdj+UpGebX0IJNmw2D
xPXvMWSXzhRjGYFejcToW7W4tCx7Du3yM2fpZb15Awa95WffrJ2qKGoVZti4CAfiWUXyCmWtaIb1
Dqx/npxE7cOIp0E9cQhjnsQ5MR/C4eAkI9wFpurX4EOrZv1DDCmsU8egIQtFtgYeJ3EHNYLE++4N
UHrd17aG8MGO4XaYggsIITa421k2K/pTSJJx6x7MlLQaxMOR0DhtaXsT1IKwdXbuevc5oFADmruN
lcKUsxrEB9gUMkxOuPwdsouYp8ipfFj1yuQUDGFwoLCV4qmz7zZD546lJcw3YixON7t0P1A53qAd
ubFjMoRK546BfwO1ozJAqNIyO7jpfCMlTEe79oM7uOnGfGgAnc4hi0cqWO+P7c3vyrPvzUcnEXdT
snUGNTW/fNsb0NU057SnII+h9O3Ol9VvnHUCPAXOGxsbAxaoBurZV70VNIiRrL17q6pge1ld16Fg
6roGZDwfWF7NQ1xnZ86rm4T/kVQ9TFAG3Qc1qq3VkOCTKELB9M1C6FPMi9No16ZsI3lMgdGA3Nmz
V8IEuoPWMyxIw/wTsa0f64ExNa1B2IXxjAvnbbzLNVj5rVAERwGywkbHTWHX0FuGNRxJ8FR/4+kI
wW6I743xs/K9L7s6r3PCBKDjEmbhBDVMX5w4gZaO+rqvaW2T3REC/UZoF95wcQppNeh2qOC8r2lt
Gc4DvBjPFA9+BZ5uHv0eonb4ji26lmFAXQ2kIRwiwAseACJiXVCb829v+d/WO24YTXf5/xv8j13F
sCvB9AK7JsgZZUdSWhCy3MhEwwzpahCFvfhcl30CiDrTV1GXn4LMvsfT5Ue8am0MqukDNJQ6dlOM
PUGy41X0d+Gm16FPHwrC7tbjYwq9DlO8/ceThXv2EA4oLEueE3glrDftLG28sx91NZwSnnNIlOJQ
mYqi+Bk0MM4I1eAeIP4OhgwkwI+qUBKk6u4R7mLOqZxyVIVyWKRKKjc2XabrW1eDs4NjZoi6Wn6r
VX3pBusHk84zHjnvc57DvM2/lo39ndPmw0Kdmhv6uv7xhszQWWWQbyC0UjipJOQpjT83iQ9hpSdl
b91mGDaTOq/MpzJ0coXFIanVj7l2YdYZF8+MirvZzX/53N9aJQz5p7PMQqgzFl2L/AuZvKgshCEw
zKggrbYeJ1PzS/ze4NNPUG0WMuSfF98xvApDGP15cPgG+k2joKE/rQXk2dDZm20lR9bYn3K3uMTw
lYQC+PP6B5h+QpsCgiCNuYMZDJfbMKUk0nUveI1YrN8SqBRNtLpb/x1ToLR5IPEI3NBqvFrhpuZB
QFFPFlnUWnLjmcMwD+iMsixMS+lyEHayDCabfnU3MbqxjzE1rU0DMfTA/EQAgXIkx0nkRx/yBvuC
ooEbm4CaQJGfg4c+X/0aTsYURnbexknK0HGdSVYRL6lbaxnaMGsOdgUzgDKD3OZ6302ta6t16GBC
bGvMECiYO3aMwDC13Zh5DTmpk8dwh1qiBBVv/TMPGf1e+Wr+TqB2pL7SEhuZyaaweFr/CkNaLgJM
b/Ebu2MMyQrEKGzzTxCOjiDofle48Ubu/CGMvbOG6ESyNIT4HY1DXCgRF5KReeT5/kNF44epIWco
cz8R2z0VkJHkcMHp0/klhdQhhKkfY4EFJQ+e1j/TNFjL/99MUzEtezI7eM/wbXUuPPkA/YSNpk2D
pQEbC5SM4YHU3iomFj1DqG6T2+g4X32om+7rvbbI+30mYeGBQQp8KK4N7vTS4/HysN64KQM0eCcp
XOGGlDa31oZyaM26Z+Xm7Fs8DRtLhGGpczSQozCqIiHcxG+WW7vQ4RanMEgeYhuS7Xi8x1PNef1D
FuC9k2o66wzXJtk0QVcLChykPgy208N+tJmSA3SqWnEIXNYtgotp9dp1NN7Aj2H0dRpaFkOXrlEL
DQ1qln6aX7ETBhPd/+DLft/Nsi5H1ssaYveQR7/Bzx2kBBcjz3jmbQy/ARk6G63JugzmxnjHqgfm
/pfatgQZeYCi9vqgmJpfsu4N8BwXNWs+Xg5uuQqgxExRHNeAGbsBjD+s5vfGfPnZN81DLYJ1PkhQ
t9GDVJsN8dXOyp56WE5BVB/MWPghQ433NEhsjEP7RLl9B/31W+ZkHzhEESGifocyqAfZjE9+4EFc
OL7Y1ImkPW+VJ5gCoE0P8HKEYKrCQ60ic3oP0V/rVFSZ2AivAVs2+fv7HRcy9J2Hk9eIq1urTaOi
PA0sPnT9hHKxYt+rgE5vwzVqPjAHN5/S7/kX0boFLMcYRP29EN7A64ni/NmqvDeW2jwBJ+kkr7Ow
uXWzmi+lbMuvM3gBp7rgkAuNYUXglyMQMKKe8wHM2PYMqzvvp2VBYJ+Dp3woBYMadxyKc5s20J70
/OpYEOREX484sFQhOQ9j455G2+UnqtS/FU2LS6nqJOpAOzhkbJZfcZWVnKtyhJOmlfbjCe/VMKlK
4/TkB3V27UKrvJ8l/JUYNJJOU2LDKq7KqmM4ZU1kCZDZLAfux4R08i7vSg69XAW32LKDE4O36FH3
oRVBgK6/ThRSlRC1CQ8dDlhHoWKUIGfJrySY6zPkbvqL31np0bc6cgpUZR8amWaneYZDXTLBULWW
1dWjVfdIoHZ5TuXYQyxcpUc4VS8S0rB+wLpLznDALp9qeEbcEw9mspA3hY8ZC2FhF6ZfoRXaHuHJ
7WJASXwUefsCoU73zha0u7MpfooSWZ5oDIVUrBPNb9jLu0cv7ZJT00wQj609/zLl6qetgvk5JjEk
lsFLv/d8zz27nP5OggCv/F2YPY6tI54rQbPXFq56lzFpyAfu2eJal/hl3x6tG8+y4h6lueElDyjE
kNV/Mc99KMG18h6S9hmcXKHc3Vio7mmhjX90FrM3sPjjz5bHxzOES+dDbtEY9nh2fxAkk6dJQmV6
tlFauZ6m766WoEQubzdvJpyai5ZWzlzf4NMMLx4IjNr2A0SxN7bx7+tYoX1tVymGufbxQFbcGpiO
vaDf9i1wLRi6qxqOBkkX3lcNuIyO9Mk/sF5w7/PEn/6BRY36MaU+7BgQ9I1PfXfmQleWOefNpxJe
4VYkQ4EKx8n/lTK4QxxmYHFja/juaxea13ae2TgoOgAb0aSao0ir29w4JwIhtRSO5xMcELgbwrtl
61rw/dsM/J62EpVhU3dhgd+T5cH6Jh+D8lC/kBcbrs//WDeYGdgbz/2mFNHWJOgZ9lAPxg+1FiZi
76Nw0yNev3aOiraeqNjJGI6PYWTD4/Wp8mq4cnDi/bOe3u9uZxAk8veY1w3KRBOG1gf5o1OvdvWj
D9tDm/1eb96UUtpe04G8c6mSNoz67IcQ9aFJtlT/TEHXFo84H9qQxU0Y1eI8kPvFSRNqnvtirrMr
4Ydgk1EsjRN+AvUE5zK6cdQz9FtnVw5u7XEJSfnIWcxHxXwK4XwwbYrcvLs/AMlaw3AK/XvURyIX
u5G80tZ5mqA9BINF/yIS+6tn5cNGiEw/pKHZQ2FHQggPoyyFNUJf/luU+Y+YNR8tT75K7j/vSqBA
A3EOz7Oawcc3olZ3ALuChfXGB5gGQkOtY9MMDH4MhCUvJWYeL+AHL983JeiCdt4MPkjp1BD7hkmj
k50gM3UIhw3MGkAVkL8xm+fjECjRsMjH7vo4Q8QbbugQ8d8XcQ2ytI+t0q9yP8LeGfYKiysBDEvL
aL11U9Q12GZSwcg77FhkZZ48J2mcPPsQzbymbVNsPLAapjSdyjh6vsVKv4WfsJWn0BLvqyvcxTtI
rGczDA7oLlkvlBtoK3fILUJxt+pFeRwfAs86SzhncrXrHhfNa0gOa5636ay8qKvZmTTfWXwJ2i09
CEMK6WTGLAyCQTg9i2YBjXz2kw3/7RpfX8MrjaXtQgmORbCZaU8FKz7R1oOLpyc2kGUaXQ22voXb
w9qiHhIovlQqPsIA4F4M4kXmGyd8U2y0BXdy55w7iedFksAyCBvu8jA0ULLYFyANvEnNMurNgxfF
w3DXxu29h+KkTnjP682bwqOh1wlQEmcXaF62w12u7ulCEpeogNpDlUBWavgdVN4G4EN5UTpBcbWY
cPIJqP+7haJCOMR3oeLxIS5hJrz+OYbpQqc5dgT2OLUMMdrjIE8oLIS57iCgodJbW6WRhojpTEcx
wV5OVcCZTZ56+qVMisjhcN7p9s14OsNxGMB/9mrpRbX7m/P0EMNDN6Nf1uNjyFWd45hQDk/bbPKi
yYFkN9zK7HPo0K0juql1Dcytb+GNSqL1YobfI+yZAviOlVtMMVPry//fHDcsPDMIMiBVx9R7aGT+
rYFpzb6waBDuaUpTUWGSaJqa/7CmRMGTSsC07W5f+xqIi36AuYRyvCgD0/fOK7P6bqj9rRXYdCZk
GohhS8gyO7WwshTf4bwKVMGzG0fdDFORW3zLYfZUFfWvICQH1pEI/nVHXlgby6dpWDSEB/CS6l2C
HydOBgtCxeBhGhThBqANreuUxxC28DlsY7xoSPIghRuJolDSBuntv10jo1McUcbuo469o1ENlzQ8
QRyTTX03w0ShMxvLxkFNdlPaUTMkZ2xaDjCMPPDZhyNiti+vdELjhPqOARVpNvIKUcexGP6c532B
0bHsFGNZ4wwQ8Tj/MnP7hVdbGbM08X/3eDZsOP4GclWnZdGmao4y2WLuHFD7PcNDKKy35iHTD2hw
Zq5qe38OpggmdcchRDndVMnvAjZJ67Exta/DuerUDGOyOeoXtkNWw5T1MHEYmYK3n+/btC8mKm9n
u7rIR+Lm/hgxyT6wujqL0N5o2pSYGmKntPXwaD6PEW7tjj2lRw4be9RxHQLeXtYjZICtTlqcY6ug
MI1D7yE8DZvY8DMbd9HmUJSq7aNr3PkGCa5Qo9Fr03PK6+4upXi5KQYrOO3rvraXRp15mFqwhMA9
P4Sx+vJcp/EGZA3Bp8v/36xiLBwcgcV3iHCtfCYD/ZGHyWW2/cd4ql/39V6DbgOWT2JnIX7C6R6C
crw0cpf2CmKvQTcmLZ5ghSUjPGudfJFGgTefEjlvpI0BWDpjETf6UmQqVZEzfqtLGIaSg+V9Wo+K
qW0NtA1ESOGHFctohiiuDf68I4e7ee8VkC5ml9MJbwqgNSFlhuGZozD+Irqg33fG+GMZ/yZrysat
Rje1ZTR0PuzKg6I4u8OWmrgBrDpjsZRYv7NcyUh4xZ3Fq/tkcDY2Voag6yp2LKdjFjSJisChuaC4
Jkp9hlm53wCTqXkNp8rlCfU4/Ph4BcswWv3CA+itcvjX9ZQxBUbDKod7YzlJJiMcJC5wyT75w1b9
5NLEO2ugTlsMQhW0cYZsHGF5hockBqO6+GvRfQYTJdgIvqn7Gli9MXf6znZkVMGHGWLKZXLMw2A8
7QuOtshWPIc6tj3KKKut5zkfYNDKfu5rWoOqD9GZ0bNzGakZPjOtfwvmcmNITRmjLasTRV1m5vUY
0tT/BNGuUzbmzyrecsIwNa8trV5bK4mDiox6nB1GL7kTEsWf5ZYinKF5nXQo8nQaBwu9px3H06DF
rxC5+THiiXE98Kb2taUVbuExqlZbCePlDLKKwdFVJ5hBn9dbN+S8zjSs+7L3AjwsRha7gqVUh84l
K3Bfnm9Vd5m6r+GV1CWFI9WAKT4jqoPDTgvDwBxe0bDDoUSxl/XvMOBKl7Yb4XlkN6GUUT5DsLlz
78p6FxnADokGWbiHh+lcxbCqL9oj3lTv7G7rftDUaw2v8ey2E2loH3U+q7/CsIXd0xHb130x0SDL
GPexRFl9NEGM/2QHFFIQYzNt7AtMfddQ66cql7mXYXHNnWMZwMs2yZ72dVxDrGvTYHAHhGXo2cUN
QfUQW9RrQzrq9MKGVotDgSUiu5iPHFZG1O3PrfQ2wGoIii5RNxd46nOHtI/Y90Cd3WZns9qa6uMY
GbYlhGocZR09P49GGX9Zj/Uyjbyz6OlcwtDP/YzhViUq/Ne5AtNY9B9zDrfsbD7F8LaGiczGR5hC
v/z/zX7JpaOy0xKxSXqvPcVj1ka2spxrq/bOxX+0m9/8RDUyOHiVvoi63PtCefehT4fvEPvZOsSG
hmBpeIUJJIdS+NRHqIe9cqXgeBt4p9ABlcIqXmw8OMIVtbhw2935wvXnYfzNFxExuCHkIUU0ViQq
YDHvu92d32wZYL3P1Idnp4biNPXzTCVVH/HAO9a8Q5nGZ9aQo41rFyd8gfftoRy7k1cWB9uu79Zz
7g+L8L2k0wBujS58itK8j6iMTyIBn4tzXMV0VzH359RzI5nNhzjgD3XMN37TkH060ZD1QRfkZS+i
JFCH1s2ONlRXpmnfVKszCj3oSJC4xzDF4DB1BTtDpuy8HixTxzXsD9MEFT6WCzzSEnq1rTI+8a7q
Tz6sek/rP7E09c5w6HTC0KpBTYHkDgQjc/c2oMjhRy2CMsUxW3FydvNYwbid47VgI1yGScfWpgI4
dw8oUmkRrjn4BjV7mJeH/ZGz/Imn/BJY3cNI7T1MTCg4LVP1GwRVENK2AlWKqLbm9k5yyY52nu9S
FEHr2oxQWP1YsQ5pBSsEmKKzYDgHmdzyjDTFSVvBU0hnpER0XRSM1sEDQ/bsUnEsp/Lz7NHsVDnB
KSi2lMsMW0GdMAhSCgxBCO+iML55uNcdmgTKBZ+hb/S8nmamH9BQn4y8p6gg7CK3UIemn7419FNM
0pNN/Q0m1vu/EOhErz7Nxq7G1XpUTfTEHb8+FBDAa9v2dzZsQf39NSDQyV4guU197gddVMJsymr8
CELwdynr6kPuDr/zEEvADIf5oY3lBlre31QEOqdrKJ0mm6HBHQWsu7fa/GFSW3cBpqaXQL4Bhxu4
AQQ7GjQ9BacShlAEZoHro/3+vBXo1C1c8WLhBdMxcodXZ6bHGEZuc7qlCGXquIZqewzgH2EHPFJO
eIrZeBIpP+3ruAZphoNKakHBL+qK+iChZhyLz3T8td64qd8aoqeqWdxYZh5VTZK8ErtMIW9U2j/X
WzfFXFvNQzhRxHAc5ZHn/pdUxaHhLV5yt+hCpr5r+GWCiTjL0bryu+bUx6gs6gN7643V0LrO12pk
Y0FbHa1zJwe/t7wm41ZBi6lp7Qidd2mShEkJy4OK9CfaJOPZgWDdaT3ohj1UoPO12qWU1p1BSG7A
4R1dVNP7KMegB/DS4/BWwoqZ/xyd7I5OYtctEtQY/4ZtNlReFttjDvaQg3fFuC6Hr5WYqy0nbMPr
ZaBTtjDhxLEApzPy+WveWxFJyH3ZtldBQPOsqpeBB1fYDrxCceyDJ+VB4hnNDcZ9U0ewjOObWYmm
gQvrGcu70vIFF5T3/QT9wpic18fLlA0avtOsmjtFM/+qGglfrSaWVze2qud9resAh2aUhIMlu3ou
O4xZeMiz//a1rIHb7jPKQbZWVzGV4R0E75wTKnvrjagYljVdmw78185PvERdR9rjHhsqIE58oOwh
ZuXBYeKWlR/7rbpHwzSls7uaQDhwWEXcyxpyVB7P71DL8kS8/PN6pEzta3gvh0EQMHrVNeumzxVx
79rBf26tMNmXn/9H67LgYdMKxMqLZQjvhOJRtiivhLDQdd8HaPh2YSRKhzFEYs5SnRpLPJMSTjAd
LzduWJaG/n/HH+gUrypOlVWOvrz2vfeYkY8os7ynDj/GwwYDwTQEGoS7qq3FVLvqapXt0cnT0/KW
ibrg43qATP3XMOykfLJQRSOvIQo97DJCYedBlg+tv9F9wxzhayiWnVMpyiZ1tfF4XIo8auxhg31l
alqDsVdCdzhtBgAt4PdO7Zyh9nJaj4rhXB3ozK4Wj6QkTbm6ulX9iXviCy/EWVQLmpOGHxtKfoxO
lZ7ahSDOy30vy7gu/nu+DikqfoRs1DWdx7vAaT9yZ96YTg15pDO7VFXgbgqFEkhU5wNJkvKYUnCT
ve51PWSGaU9nduGsoHBTrNSVseluVO1RTt+VhwsPy7oNrD+DXIzESjeI44ax16lefm1nDU8LdR3E
fEyw7e55vIv/EOj2paKzoatUYOjrRJ7TxoUWGZ/PvGNbVWumkVi+6c2ibKk8brldqivNBus85dVt
KmZ2hn3M7/WhMP2AhmlYPCloUFTqOqfWabReVf3LTckGNEyR1wBtB32Dlwg0Lq0cthIFqC3Oeb3f
79+eBDrTK+6cifsFmrbb31DmPswou1pKmXj4KxRbu2PDhMe0vXcnOSxhoM51zXFtdqis+kMMCkRn
ez86x95YdQwx0nldHBWrXjfWSKHcPsqWn0g6bczXy8r7znqjU7pyz06Ug79r6KYo6u1eGqqOynog
AbkmtD7PautqyZBFOsMroyFegHpAzJ3pXWPDfbv0km9tv/UwbxgInd5VV5OAbHyKLE3Io2DDQfAn
6bvYH20VC5l+YfmyN0DjdRMS0SzDMPmnHMeJwhMHP7QPCd+iLpiCtGTAm5+wpZs3+YDhqHCbPI3u
1enFvRy36Lim5jUkNxTX4w4oANfRKlDwMR+U+MWcrccQU+salDsnVFZR5VgS5scahYLU7g4jiiTX
0WxqXVueS6IaoixLXi3GjrPrHpg3HtRQbQDBMFno1qY27yaYtmMWbbk3Hrnlv6AQ825y5qe0aqPa
CX6tf4bhd3SyV5jkrHASfEYYdj/9wHoOh/kDCfkDjJqOnmw39kmGXNV5X34JC7GmxM/AKMAJnnyi
Dtz/MAb/rn+Fqfnl697kaemkM7Oh1XWlbnNQ3sfSe83Urc43tmKGsdZ5X32SMq8fkUlBFR9E1i0a
LMdEbKHMMJ/qMnV2y9JO1IG8xotjT1BO4lgVdOsYa+q8huE0KBjEUnFGSBhrUKXRfPbn8KOgYbaR
qqbuayherhb8oUP3Ufp/GWfrMmALuT6upr5rEHZ8QkafMRw/CP+no+mpl+kIIvGW6qepfQ3ErnR7
6KO48tpaPsQDgpZ8gO0lR/W2s+Ue875ICh7PtRU57OcARGiUQnMhl1GIZ95+TNtQxkfPUWX8UuZO
HlzbohvSCwsIR7V4Y0HLIPXtJL2LIbAynirWFv2tsAo/BRszHONDX6R0a8tmGEGdRBYrj6m6HsWV
1fycFMWEnm1atZgaX5b6N9gMlB10eSjE1Qlh/jV4VlRAh+S0niCmxjXgZ1XiweRtENfCluchwMPT
nHTBRvYZ9vy68h1LXJlWcYeRq9PLXMeYWlj90KFO4pgn8UMwew0ksehjadu71FvtQKeWQVvErkD9
+rMrgS9D1jT9D54X+6qXA10SL8+rtHDsWlwTjHeU5Tx9SCYkVhOrIVofEQOkXG02kOEAUVuo3OPZ
+0uWJocwaS+F3DkTu9qE4JXYsamhFNi1lb/k6DynArc1sPH9ua/32oSgCsuLKzhyX+e2+mem7oNX
Q5Ng3vdGG+h6d6pxaeqTQlxzXuLCt/0J/cAPQ5Cdd/Vep5jNc8WLANUw15wFPawRkl8Fzc90sLe2
VAa46cJ2jZ1k4wzLzOuo4PZN6dziISjZ2vOYWtfALBVvRM8R/IGREcUvtXeQjrevBCkgy97hzTwk
8TgNw0/0PfbSV7sfIrezLutxN3V8wcKbphXJ5lTRuLtKkpwotsnwOtmAk6np5f9vmg5xlHOcHhmj
rKcsl+Ux9PByuN5tw2GLaFC1h7b0MszFV88hP0r5Unsiwv3kXVKouyBzwXzYqnIyTAq6gJ3CgEIr
pJTXPKT1fQjfxn/hbhMMh9oRW5Y8pkhp0HVwRWL3tieuQQ0R4aEWv2LVbtUmLin4zrmUaIu4m8GG
vmwJ9Ezy6uixr/kAwd/yBKWWtPmxPhqGGOmMM+wSrHrm+Ik49L+mhP2GHdNXn8Kbfl/72jqc9K3T
1jPad8bx5jXyAp3lG5H7CHOQnP07UdlYNI0HpYBr4mDWb6UFz7ek+FnDHGNfuuoMtIpR0tmDK67Z
UFQH6uW/CMp4KOGXIhdHvw4bVGaznaOhQbp3h7nLWirgwATOxrItUtbJAXt3fTAMyaoT0GIOOTMf
OrTXIMkybJxTmDlKvnM/9+e17s2kkXZuA70VRKqWFmwE51PVdtd9HdcWYNZYOUrt0fEwKy8xqyGc
yjYuPU0A0ABsN2PGpn4WVzp8L1Dp2KtDmu18itF16rwRPCVI+4hrCRGaqn6AqpE/bnTcMJg6ZSy3
06JlPtrmNvMea1RLYXdOtlYAw9SjU8byUAa2S6S4dswq2kNZNgo6EK148PMpj5wsjT+gEDLdSSLR
BekIkB20ohdX4eaXICEfXHerXt0wwP9HH/NaPmUcx4y5rJoj7ZvHOJg+VRA62pjiTAOhgZZ3Phxd
exw1Ctpf+v9x9mXNmerYln/lxnmnrgAB4satemD4Bs9TptP5QjjTTkBCAyAG6df38unqvn2y6lR2
VEQ+OMM25gNJe++1115rXatWRf9eiP+ZHRaEA6YSB1waHggXQx9Xcpe/ICP92V3/FIYb6PL4NV7x
xIO8u25I2h/iIUh/ceN/UsT8LCL3MRQAEWmiUCEFN207foFP8nO7AEddWXgR6fR5VuKLZJb9m7vh
p23sJc2ncBzVCVprJCoWtoikkEkqfrVC/2wZ/RSLk8ApngxGnaKIX6g5+pJN26Hj7ulfn3D/fL9l
P3PDpI2msRHjfHKypmNQgA14GTpZ4q8WbP0V9Pl7WP/HjCL7mR7W8Tmfx1COpzaAqt/wtnfTQ2tg
B21sqV1+3YaXAyXgvH1q2ZMIVQ3h5aoZlioz35wUVyygFQcv3f3S/OafP9fsZ/qYA1pqJ7iyn2YT
HjFWejBteJ9y+28t8+xnSTAfB8kkjN9PfcNYFYWhOeya/AoI+OcIYPYziwzU9BncOrefIgyp9eF6
s+y8wjjPZ5X8W465JPsHR1UBM6AwGt2pm2N1ICNaBWPAfuVv889PAYyU/zF/gkzfhD54s59k5qws
wkBFQ8k6mr7962X9Z9f/KXB3SvfrAOToFIi4XDZep+OvWED/vI7I8p92vBbh0qMg3E8ozI0ogtjy
oOLCJ/AhoJP0pZ670D5NrgEHycIH4f1ff6Q/W7A/HQR+J8ah37GDAfaauKYIps/7/qty8U8u/jPN
zCvZUrCP95NuEHT7l2nk0Hj890iP2c/KYIGjsOBgeGR2JZfhpk9w+rqnMAf910/mT172z0yzzPlA
2j7cTzBV6VGvpKLYpvwXj/3PLv5TId3SRkcgG+8nMhv+iQGIBFFewQjhF1Gc/XNzVQJt1j/uBS5H
zJ+L3JwUtADo0xRm3QXbh8ReAdhozOOWhRF/mlvR93FBoskNvFDg8gxhkSQpllyBpGWebNHA7kGd
aTcQnN0x09mD7Jot/zC6W/qL2e0f3Md5WPlX6Gos7DiwMGY1NCsTjOmF0rIrPY/KHgSBSUodbiMZ
f6CBDpFeQi3XsGvFmVD5EVYw5TpAow6D7HO+HrvdDPFtO5tgPubR7tXZGi/S680wWvrE7XuNbvDF
KiP62Wi/fMs6Rq+7BwQdS1yxEzDfD04r8r3vAr2jEbPE6SmGrRakuia5tFjrC6YI9T7FbeUNekPw
ntVUP4Y8Wn/4HXqIRb9xj0FDMi/uYqPzqN9iErYWl+k+kMsl7k1/ibm7gV1KGPG4x2XdWv0Iqw+3
nKACwtTV4sZhLdN1QOnejTB0uTPCNO1d4/ksaqExoFqKNldpKeO8IQdMkbnkwjed6Kp9FswXqJyN
P8IW19zRDBMx79C7zOIyx0nXllSI8XmWYdN8gTv8+tLDzYWcI8vGpuo7YB/H3vAhLaxO1+XHuGIa
8I5j6EvfbTDmZmfZrBCcFlapocwWzUi5b4lnRWpTpQ6KpymcJKbG+mpoRppAyyAAiGsw/DoevOup
KvtoD8CP3y3Hq/MxrAHIZsMQuMSWsRMbUjIdpVRtcuzCfE6rHI+2KTpUbq7mQ8ObKllSr0sCSueN
Xlem6gXcRxwZK0yb24sZg0bssDjbgHdkYqYqTIBMazmOzl4lyZZExWh7kxXtFPbfCPTywRPjmb/i
GvSPqokg0/kYLUMwnJqt10tBczUYzFsEYEr3S5KFz9muM4LHata+DLjK8WHnjNODU1PHCmSTkHtO
du+bUiuNWehEZHNUJ0mfRqWSLMYOSLe9Kdd18q7cfdd2hc0SzC5OKscam2Mh0ooRka9PzmddVvQ7
CIaY0EzyCWqDSUdrky7WnwxxY1RKGXX8Ti2YRCtg5zGux0xtiDe5mBb1FKTjYIcCPFEynHxIBn0b
urzbIaCLoRL9nvX5lFcWHF9X93iBmC7aMZkPBfuuC8HSb5fHkCmRlmzUe1ZJl6b8AOUoTwo7tS65
TboNLpylgBWTryEEvy26GCa1DWfVxiw7BJCuYhdKBtDOaHKSQmlH9fjaDZioPM8uFeRAhDLPMPR+
TMew9k2cA88gdLzMhlV2nywb2qdwo903T6wRX6xhcjA1t/ugRb3NKx3u+7QZ1A+0JcO0hqxSxJYC
M+NxerHbGDqvhVrbpFOlgPGNgWy6JVsO9Rq+hFcmJXQ9ii1NkismrRhgziwwJAQB9MV/modArrct
dMnbYy+FbH5ELTy8RzyOWLZvM/yRxsoDz9tL0c0ryLgyBAdhAJd8vWhsAvtoaM6syUFisXcvXkxi
vEKkZrykCZbqo54EohI68637EuRp2z+kQjWqdh3mTa9lxnNxlMsUiUNiV7GJ0tp4wASQS2YKnCER
kDKGXuEWVz0SmfGIGRQpYe0SQrJEmi7bijib1HAFALyFgh7L2riOYJKWVqNP8vSaB8H2miqmxrMW
vop9b/tig0SbK/v9IYIQtMMGVwBMaNE1rvDxdOtbiEL3870IptzXHNbPLz1UV5IyVWlq7/ZYJ29b
SmbIgTjfCYiXKctPbeRgU1AllJcxhpo+C7qSqUzDNCrUCGfhLO/hUdAg09YZE7Cv7mV8xPRwPpyT
JYMFFaLOt2Xvr/Mt7edz52l+juiYYHPvMp6LnEn1AuXyYTj0VITYJDwYvuQRHnDhVtLfJnx+wz2I
b6GLu++RIUbda8FSaNb6FI5ZkHYjWR14CLhf2J4tvkTxHLrKGr6L+yEWxNy4toeYuQ3TcCqaZhhh
baJZ2l7LPYkPsOr9GEwg1/D1QBaW7alfryh8diecq25WXSFsYLcDXP3a8VrpKcTT2xAsS89hiFiM
OhzjIof81FJ0Ym7yUnnTk0J6DJoWKtVzU46tA4VsWpZWXhjqJncZC7uagvhsgdU5Jn/zwxZroY65
HAJXRkkPMfcuYJjnyQA27BdEx+G1i8UOhgaEhdJyQ3WawAkzjGw9QskLKHFP0uVy3lto2Ed007hK
B6MlP+VLV7Sxd7LgWRNHZ9kKnI55g8ZWNc5zy8oULH523ctgxFrxDg+EptzTIm11Or0Yv4z9l8x1
Oilw2CX8YMJJ0ipftkhXsx9CUao4H6aHofVkvPJtCgZAACvhCBP8mJG+4sQ3Hz7ODeP1GGjDi3jI
2r5avFjic48RP5i+Y1zhNiBdE5YJjSJ3DKKeNWVnVMCPIyTkw0JjBIY8U5auLwlOcgPtbTPupd5U
SCuX4AC5Wzupdd17pcMLncgmOfpoMKA4bnQrgT+FYdVFLAsLZiM3lHtnAnkCidTxsYB26yKviduW
tZTLChL+OsHvHaLpm/3SG0xkXwW27ZPr0LB8gdEFXjAIDhAEfV2zOQm6CpS4Nb5vU8AgBayT8vi4
7z45zQuSpBc7xHNTQCJWEhj4yLSH2IZSx31q6H4D2zOIEjJllrhSLJyQKUGFb7tzDYyeitbmeKJJ
A2XH+0Dtit/GHpK8WGpyWFzZhds2lKuZdnvUED/tLqYMEm9VipiP2MuN2yucZ737MoC2HZQkBMO0
xGqSMDppV8wmqzEdmhNcKnAEo3M+xBVIWW1ylpOctmJkFPst6+3WXCcr8oWPOWbMbE3YSyi/4Npm
X4XZmb+T0IBLK+zSboIAgrQOYvSLMZeo2YOonqIJFCbs8uEzJmUh6JUgERRnmttmuRpo7OSdR1QO
fhA7g6mVyIR/GF4NmMQYR0lVEVqKNqAPgjW8oHM456BbzZgLx934H4uK0dQO+ybq8Y4z5g+pmYe+
Dj3cGW8zCenlg9BYMQDfQ9OWfQA/Eag2Bhuvegx9JMXaJOtXUK05qXhI+uww9GvqHqDxEtMK2t9i
LcN1h76IggJ5X/Y5PDAPSzb1Q9H5bQ7qIRNLcrljcC4qk4bmSSV0PuaF6yIdltuyRHu1jTneKBIt
mX6wufR0WIKE3i/Sxfv1qNu5PQ6Uq+VojPVY88o1tg4RxmXho54khWnRAjwKuQ+0aoR17RdAEhGc
HrSFZVbmJXlOQMO1hz5LNl3DYagDeJ6JUcFAd7P6MmthEkAlTy7R+pnjYw4WVXt2XEn6KXLtXq2x
v90tHoiO4Bm/NNTebD1IUAivXr7FMOmDpaDqDZxA1z3S86WFXQ09NDgibuJ00GPhwyEip4DCqvSA
5pVYLvoVemsVH4hNKkQy8ejncM0vozTaZJFHNg8r67jn9R6tY1giJejgboB8StZxj0LhBo4RQ3Zk
NkErmxuq+2PvmsF9HeAYDH1ub4PkFt7NboUPQL63cBC2W3Qet0xNcHiV2h5YHHN6G0Tpxqpg3tz7
qNYYwoG9T08oVGacuHuYIebxPNBTEam4v4qTluAGSEgPcvVQzoN1PGswKmJkWgtonzQlIo1tamsQ
hQsYOLHosM0dwwHrafYedVnYwefZNqTuDE6JYgaZTJYk6yypE8ehmifnnL4Mcgq+NSNyx8LxTAfl
nkM597IRSZNXW7JMV0hFyRFmIljjfhEWrh4ZhKazRoCrxGwP4zEykrDIwy7bCzp18BAwy75HF6pZ
sqduhkfeNds7KcqQDWN+0yLlGsJjh3ASPDQGdR4cicf1LqVZ98FuD+PnfhEDmJJCqttkCKj9vvhs
bwsmaJpWEqc0OaGdSCH6h5ENJAlD2NemWTmHN57H0TAB/0FUxpbpCpDDo7EM0KtGXSjVgKNwBY3g
7BceD6XIkSkVDOnRA2eDjuA3IcRrgkT6C+vElp9UIqehHAaz0WPjou16XtbpTm9CB0ec7jPMzLOP
dbYO65Yd2ywlKK4Y79oj09psOJPaMbkRLVnnGwj25dkh3Bbn7vNpEvRVtd38tmOP/ADAB1OLDasQ
HjNub7dydDEz1dxAW+toJjA9r8YlS8Uxxu3ntwlxyQ3dTYxDsV/iB6Kb7dX6flfHdc7oXiQdUEwM
FpsurBRwd3UQZlHtYUh31CKJ99CUJH2QhaVjud/Oo5+YKrO+N+EnNfU+vI6XHaroqJvA9u1yk5iy
5RtWOOKm+lASSKFDUukBIrMFgc2LOlAh6VxNk8yHQxarub/RrW5EBVG81NRpyMPmRGBSKa9nG36E
LchDxpdyimL3FGOyx53B+XLhU9SO4/zWudmNn/pBzFkNq6p0O6KOiNJbpDEq/zH1Ce4SYzth7Aru
dp/eptECxGEbOm8eORHmWwjHzejrPqY2vgy6MctftLN6Q56IgrZMBk7yOm91Ry+yjSCyDhrGrqUO
yAYBcuVD6CcGqg3pXZAH5BUFJUp7NY4ir/msyHgJW4OFHDkImeKwc9g0fKgrL+OJLGE/wfwUZk4o
/FU4lQGm8Tl00XxKr8MRQ3knH+16vjE7KnzUlIk0B+fFtgDeSDMLo+N0ERV8ZkVwlrb1UFy3Xffs
/TjulYlzDJwsFuTuMkrn0NwwnJJR1cQ0Sx52RQJTInbYDf7uUi132cLHGl9AmW2NUykODevD/Acq
tWSrVTYk4ykgDNS9cVvD4WFHhbqhZNib7rwOYZYIADYusIcYCrT5lxgHai8KoEtI1Fg2yajoBhe/
G/iZT+dRB5E/SxxEUE8JVN67IqNyXq98qszHwLgY3fbOtxCygvHOzYOFU8qrCn0MMKTbO1/MCe3e
1o4zeaJpSz4JTvOoDFbSQGsodKiL9YJzBG3CzIOMgj81VHona1bPsHVhn80EoeLzYBIoORMbd+yY
iSBCzta0in5mMHiPCoPqn1fckS7rP8xKaD7jWFE7/RrYTiTfmB8BHrh1XFAZW49u+SKiva8BxIS6
2AeZuF/oGvwJOvvzkCTuT/C+0ZjJhNnqKcvkWI0AyMs5ixIIREXmTmmfHlke/8qa+s8Awp+h7NCE
msjJnHZUXRXUtaHRsdu/N7f/8/v+X+27vvvfPZL5b/+N/3/Xxk1929mf/vu3Jy3x778/fuf//swf
f+Nvx3d98yrf559/6A+/g+v+/e9Wr/b1D/+ple2tu1/eJ/fwPi+D/f36uMOPn/z//eZ/vP9+lSdn
3v/623e9KPtxtbbX6re/f+v89tffwg9i8X/+v9f/+zc/PsBff7t6n7Xt9D/8xvvrbP/6W5T/haZw
3smjLItp/DGpt73//o3sLyRKCLC9OA1BKfzoNKGWs91ffwsi9pckzTKWkyzLEoYvfvuPWS+/fy8m
f0lTjOMzgCw5JdBz/D939od38z/v6j/gSXSne2VnfJTw95my/2l0sZDRMIVwDEkSQnMspp8aED1c
q9rEZ0j2ew+XCmmiCmRhSJWlaVAw0sPEyeq1QmFjkN7vdy0m6rht07OBAXYD4cQuJAc/Zq8goA1F
KsfgMHTdYzRGwOepzg6ia08T4vp5nMmNz8cziyJdq6YJaz3msoCqOHBTS6/mYO3Pa8pv4fqRHmID
QrenyC9WVPGdDOuVbM9EoEmVt3CZdi69jnQ8Iv/u2aGfMnVo1w5VGUyRCwCqVbsu852L+FRgIAMq
ABYErY4N9CIS6zmDsW00fWQWLxsZGeJbL8pY5Rdw2I2LIRziso/zBxy3j1Y1wwkGSemhX2xUivFT
2LG2NEO4FhwFSk1KqiSBtNgWHjZQ5A4RP23OPqBXBzCEQS5DmdJqG3z4S88VMThEG0Vp0fQrPzi5
IrMhX52x6V3PpriYhDRFBkD2EKApc2CBvJBMrFd9J8p8zVrwje03H2ioyof3wwyhqoWLqkv9Q6q0
PHN+pNsi7qcoeNkmkVQNYXegUH9K7CKvJh3cR7IrepZWwbQT6AR3N/kIvBLvTRoUdYrNcPUKl5Pz
5nnLKgOsqh5xlxgN2HbkZh2Yo7bQaHAmZJNnpFwfpmQr/nI/fQpAyEJ1FG1VwBHfJtglxHbqikHm
bTmsizxE5ruB71adUqkqW6XskUHPpYpwzmNUVpwg9L+UGE5ndQzfDsLJAX5ZqsjXtEZpD0DKBksF
IzQkWBxS7kmzAcmMp0soMpaN7jH3tw43+7IhTymXFT+LxBS1Z0NfgW5iMk0ggx5X/i0fSL0nTnxO
Cgy3dNemL4KAaqh8m+BpjndyYbLpxOV+yR27aqXf7gxPrhKih6t1khxGOmvFfWOvt0w4YKoeermZ
oXddfmzxZoskht2RpAMrTWQv03ipCWr2Ax1VW4QYGanXdH7vLKByTBkg0CTpSaNfB3bN/Bz7mzb3
MCge8qycd1pQEaiLcU1/iCFvzky7A5nJD/TZqnUC8VkYwC/IIOosAow7hQEcGIcWCwHQdhK234MY
mGCSjXktVJBXPF1uAuKWYxo47PK1jY5a3vXLfBG7YSpo14ZH6gg8TSC3GoY9r1sH/Y90CS6WJofK
WBCvSEyGtkLwf8nS5ElC+ZUvsoOLFIwgW2MO8COwpXEuKeJuYddw68S2TPxBWHluMnHQgr/M/egu
Yc13SlHwVwAVb/W8QnHE1Pu0vSUw9yiZN59ylvLaR1tSLrCvQmuJAS9i+8uE68DmDSyARgB+hH70
V7X5B09j7Ez/mQ9alguDPRuaGw5VT6gK9CHOHOFeRU13EQABSSCH2T6jfGzrqedtEcVbekxj+qiR
m7Zmvpx0fpNy8F23bHcHlnyRPQ1PA3AF3aEoYS6ZypjSTxY9mUu/2ra02fo9aleNgW9okUp8hiwx
xylKi7VD1m67Aamc3wOgN2qvZ2qekVt0sc1O05RfTJSdPH6j6J1+sSndjtMYPabkuhPys0seI6+S
AzYuZiSA9kg/4ysAvQzaLAmISKvSpm53nL5Ajq4s01U02eeBbdfZzkyd98lUTGwbjpA7u2qndTxx
lhURbbsz4OOunDr+JdwkuUjS/ivV3pwDvb6lYXYgeq4Dbi9tG3wHo+cqXfUl8fRSufEiQ+FcIGy9
I3siGBOc6I1xUMEWOzmGPRz1wMrHSWQiFKK+/boYMIEc8q/CwJqWYB3tex9BkyRuD6jd7uW8PW+W
quojN9IR2ll8FOK8J1HJWvYtpwFU+HW4X+V8uSd9EhcNVdEhAXperegrdRo5Y9Cwg4viNxrHfZVD
Aq20cQ65FrrdNdNW8bGFeFk30gqg+mlqGTaC4dNHrLlbZrGVCoBUzRGtgJ1EhzDpLc607Jjt0hU4
Sz9jXsIc5sgCtOmPM2hyldLuPVrYvYMIX6PYfbxy+YWOu8cWzrtTa+BAnYm26FuotCOvL/aPSomm
M3y2dVtmYxDUwAO3+G3KgRGhUpoPcRQ/BEzOhUKieNicuJ68XY6TzeRx0OcWXBPMqIwvxA3VihS7
hknHGqv1Fs6H3xosCgGI4Ns+l55BG3RS39DCgWNLB1AjlXa7aMV308UTcugeqn4mehmghlLNI1qw
0Zy/BnmC0qfbYRTcXBqt8hMMQQplgy+y9DAJvJEZ9lBippKyQFU9P2rQ6asR1ckhl8H18imeBdg6
4zgdTSraGxg+QpvKdObQD9+TaRAVirWLKGS3wR6MUN9KNiDC+3LSHdw0MARUctQ+hQz3R3QDC80j
SEwHBmDdnJUdpAjreX+kTn/J5DxVmJ9qYNQ7oIep03pZli9xuD1qRCcwI5+IiWnNWnXHBo9jCUg0
VLKYKGx4YcOypfw5TN0ZhyeqnLDHVExMt8PwDSPCH1hoNtZki44tgxMKi9AmXOoMpiVFB6ujUjry
uSPDA/oNIDKKPYLnO16yZcm7noWuBQe3zngEUMp7dIhZGyM6nuGU4GugRFMF1vc5pxIc3QHzYCpD
ktCCyhK2QKpnri9B1rjCqNKJbTs+XQPhvZXpd4pDCW1EoQ6RH1egy65ce3sZkjplDnBfM8hy15/V
wi4pnnyhE7FU48i/WuuePrYSquJ3pGFvOuekAAp1TragmIYEgACuX1CUkNDZnF+NGON6ibLXjryY
XJ9zMOtR4vIX9Dn9kcaySoDPxmgY9RksP72CByd/C3zaH7XitNxSfxjbdIVccpnZUJzNsJVo2tAi
wJTa5RYOdTzH9Yw0hEaY7VYk/MGSELZmGcGDCt9CjwaXh9NnhmQuZVN+iJW9oh5NRRQpvpqAwkKu
umQ9vU2ibsZziNfS+uGVEHMK4hZI5ZTdQD/8oQFiXUzcYp5vGR+TOX9J+Hg/d/FwimaXFX5DrEpY
c5XQSdwuyfdoWeHALjac0pm8yiFehfAzcTzevQyGbSxTmX9tV7ZdsBTvljzEEqU8MWhbS3XTwR4X
BAL3Q3tUr8mqw6t+Cz81y7ofYGRcCWNudWPpJeyLP8MRqhxlfEKLC+fO9tRNG8QNFH/la+JqEKlx
wrN5qaDseEctfciH7TqmAzxDU4wbpxP93Pas7LKxWDk950dIzuTVJMMM3dYf8b5edgEaRqJfb2B4
+clxsxUbxmWLJdCsbGR20BhwYz3oF/09QE9oIVlsBsxComMlzgT+6OgES6RkqB7dEpzzPn4yY3PV
5jIt89LmsIlt7ZNxIdrVqbmATOAhCkxyIngsCgBWIc39sHRfenaBtwi4eRivobNzh2j3pZmwHoD6
DwitUUm3FXiIj15HJ77T0V7baQkLkCqqvSNzHeaMVG4j17YxJ0v6w0Ju+DZf5zmQYbdH79Gwo9OF
9AvB4MrPzRWn9DJizhZROD4HSt+bWH5NkiY6BpLltTPT3dIt6PnrH+n+PDXNXnmY7R7Q0j6KieM5
TBDYFMtcbgT/gwcyABKNk7mQMWQJEpjZwcybfSZi/85IOF+Ejfix2riwcsU5T2BCh3IQa2ec3vJW
ssstTy8l2wEscLMW7WFjw2tn0WWJEvPdr+5t0N/GrY/QBY/FDTCRI5TfSbFkDTktq/2aZUpVfmWX
8UoBoCJqHeko35sZpsFr3djsm13dRb/tXzH1DvqqmF92dtkYcrIyeY1mNEX7nmNfLzFBwcdvSLih
j0j7pO4kb2uXP7QB7WsNm9xKd0k9BNu9nh0mwrV74zCHnXlcTdEOXghwaLza4GXi5CYzd4yMDjrR
ohJdR48dA8Ku5qmcieJlE3F2+ChpKvUxYR4tY5FT9Eesjl9aALgHSPIVyFwzaCaqqWZkuY6Iv5tG
TBH3YP6gRWEeEyuzEvnv0zrmBo65KwS6rLtbwUeqdaQuMx2eoHtk2u340astBt7BP5jyomuRGDsO
woT0j/FMHttFBkUHFT3QX0IIrnEkGMM1mJBhTaL2ttm3pz5qXsCruLBo4hVxw55d1IHNxJC3WUm+
NX5CYOP1sDS+lBE8W6mTqlgtjsYYwaccPjPVfm9gJlzCm/eFoFN31hn/CpbGtY/XH4SI49QEU/0y
5winO0+xcsk1tjM8aKCF2zYzmtMtwmC+rgeiopslNwgV2n7PZf8VxH9XDbdo9sQFQ9pSTsF2s2nz
SBt0Knh2ychDuLZfpNMtuuQLqBmpBMqFTY1iOSDqG+cDwM4UKQIEbg7WAxxWAg3Xtt0Lkyc4PYL8
XUGaBk3tTNW0ewlHr2sp21stc101eXRhKdyFe1Z4JJ91D6oCutODRwdAQlSTE5wDS3CV4oQ/umxX
xdRnupBpJ6tuQyyAIpB4UpDeBA9huWwDjLrP4zfXZPoalC/3pO1UzBkcjglv8yrT5Ozlqu7QSoE8
1HwJroxGvF4dGjZAJeI8/Ky6AJ3H9d1g0WHB+iukKvaqV7BQcbRz57XpDKBAmDHPCGSoO08SXJ56
gkrerSlHsqx3ydSMpQAucVyvk2C4Na27DAJGz6ntxyrPu7Tg00cHiWfXANNrK+0r2JZANBNWWr5/
CgSMS4OEoxtVOAfyxKie5j0Cp7z9FnAxlvDHPbfIThQHDyJsl4dY87ct9+64reom7XbAElG2lIoO
R4H7B9DcgkRixRWhaVgMiJXFiOy8SNG4yN9BublTMTq9bk2O4OvVPM6e24GRouryK+R7r33cvnU7
kpSEDLaIFZobJoVua7R8cFlKuti2AI9K1WuXPkPgKy6BOrMD8OH+eqcqqGFN8r/YO7PeyI1tS/8i
GmRwfk0y50xlSqmp9EKoJFVwnqfgr+8vbaOBcx9u4/ZbAw2cY9hlV5VKSUbsvfa31k5Wg+QiUklO
InzOphtzMJ48c7fo3bfe0JZMeu9tUrd9uCd5RNI59jFeXLA+JMcsPuRxcxv0Hkc1qBbvf7caEraX
Zl6+VqarHdvpbFRHLy4fYYNeSgE2jAB7LOTIWvGhXmXK/uoNiyGcr301PgiZlhf0qLF3Kuzeo4P2
9/PSXwzLoA2P3PVYWXwc9fPEJq3JFDqyf8nwLWk3ZdQNvMiWf0zrNrpRM5dDKAu2nafaIsK8Um+z
lB9UWF+9NzoHOtZQdTjpu6oKR/KNg8nQ5kD01a11ZLyOpnRVtPO8nQWRpa6u3NOkqmpvIjwVniM2
tPVfrVj49dX0og+TsWLOyyYiLQrP+Diz0JT2U9s6A/qCFiZmmayaeTrqAmtJUfkHZK1tXbI1kvlf
OJsPgADGFnWGcjHlhWbzCJEgerfvzYFOoe225mRGPFnKDrWhYgyJVh/V24i8IfqEdA6JdBWhjOqW
UU/xWdcF1iSL39Ssv0Uhjx7zH/pWeIfKlNY/IOy/ou1/CJL/Wwj+vxCLz8lXW3XVn/6/qsX/ITD/
PyUpI7P+N5Jy8vunTbDE/aNP/yNC8zP+kZQ19y/TsY37pmjd1lF0UYf/0ZQ1w/iLGT9SrgFQa/rO
PdDjX1EZSdk2wK4F1JRwXPu+K/VfTdn6ywS/tXQdfMk3hI0U/T/QlAX1+H/YMW1GnZD+uoeq7Jiu
bjv/BRTOy8IQybgEQ92Jp85NEISmIj+OMxxCWpnUqXylq7EAVGIi9xXZlDxEISYrg1Z/3S6dEzA3
nIJq/BgS58wfKA6WJV62SYl0zJDxaR4pvwf3LoOk7Yg1VjBWr+qT3cofzv5PQ2DHGqV7gyo6xAvl
Df1cvp0c9UurG31b08jLjHbzCuMwo5Ukw0dqnmSSpkGHerfy9eSqwwEE/oJgMiTjh7QfetPUQzNp
qBGVfEsS/ZS6xduQSLp0MERhBIltN4cO5HE11uAjYqzFZok2eqJ8SA73vMi7OG3BNbPTF93mxScE
L1r8R/ZJ/TCA/+3qWlDozSX25gauMvZXifMw8IfnmEC2Te35IW28k5GiqXRasq8KFR8SoV7J01Nh
TEZ6aDrxG4Olad8bX4wkvLBoRkL72y1l2mzmL6I0XrSkareeYaOHUZsvhrhVdbvJtRhnUN9+2DrA
Uov9eMyKAKtoOANgyL7iF4dpW1FitysyL96pS8lJ7Yqd15bsJJuNbWWoV+mroNYbew3Xd4pzAI6O
KnlKGj7WnjhQqLOiUlOQO128qjNXD7mAN4tJnl7DKAw0nLVMH5q7dnqm4dJvtkYOA+sO3aWTj1af
XIZqueU+ik5bRClz+CFUH5IMQe4Xo/FgrUR7rLN0J9pBrEtEdDnP2Hl6n7m7F+06787DqZvp8mBl
9Omrtm0bDsmmDOW8nJA9G9bHm0e2PLdhM8/6umzN64DKUz+XWRcH918qNcz3zMd2lp9mm/q/FV0Z
pBkaus/5WZQ8POU4b3O/fLa8gm7X4XlJqgCAEgslQlk6U5hIiVRnIyPofotL3dA+5t5qN4352HT1
HZpztD34SO2yM4aOZgUmA2sI9bBUwwbB/4dxsW1YUJz9ro4lvYRpMJQRYNWLuROpfNREQxG3pMO9
eoSrTe8m/lO6VHS6lpetyZz4iclvL4RbB/6k3ECnPCAu4gIVcoXK5BlESNgUdfFgaNleK/Q67L0X
p9E+WtfwVznAxKZX0/M5apZpBUV4prFHmDaOgm1JQbS4n2QUXOLYfK2G/EdLWO4SG8xMPOIuvCT7
nq28W/ee9adKmhMI6uvEw+UojBdaTNWbqgTaFAYugAz5GBvvXloSgFigxFjuOoqGtfCTaQNec7N8
fgItLSeN068YA4DeSODR2p7Xthm/5PwxaTCc50WsRZOuuxEFye020yS/i6WcA29gl3SSszC5RPzN
2ovr5junzQXzYhgHt8z2wPtROEBRCKkhK88JZwYu4VIbXn0FB9iy9Wfl5VdeSbHyc/s16019nXT2
jcf+oBfx3tXaF92vD5Nqdk3N+MYmRYA2b7ylLTHxXiq5/72jlyFb+I2FQOvFdii2ddQf7bJ8IXCH
Un/OXtyousWZeWXQ9wWPriO0+Mx05NP9X45dke98BC5vHI9qkm+x0b1j3r1UKfHJbJVZu0nVB0Jo
U+gUI1LI6K1bo32RZnEpLNSUziBBK6Ido6A9jRkSIyTalpnml0LQa9PaDicPDYOY/m0Rt+jSs7dd
ovqXb3XVJroz69Tt4Hw9yqdHI+Qhd8E7otcucjNYIYhUxIz91cnvZV+nk0zovS0KQZJk8w838tog
RmcIG9O/4I3b+rpmbZs7PAk0cF7GZQNRrG/aiQB3V82sct6Tplyc0qn4ZdXUxTSAT8OA0sfU9V2L
2jNK7QYN84S182ZJhMRWYx2wryU3BmUn1YpTKdSqRqYMRDRcZxLbV0kvfubW2rEr4NTKce3m/ZZ7
9JeXp49ZxIxSnCDBmOMVCyDR3cpVj9azKPydjM350EXq1isyBePJ385lT1E1lqvF3cXTsAN7uHUG
kosWmZtmVp961du73l6+4qRZRct0ab32Q6uMaxGZ725kF8HI0WYr3uoimtu1E/1pI/tQIwsAb7gb
VzmbJmZ52wIRwahG/4zs5pJGvNhjZ5qbAf5kE1cA3LIaH6yybJgG1lunYdYzd/G1ap7b/FFrpqMz
XhrHcWGNo0+lxg3kCtfYFFsrm9Zl7vDEJFX0q1fzqS513prYDUi92+mD03LNmdeytM6qlGrdjnhd
zC/EpzIc53Y7ugI4OBWrlHXWGzs2rqPERlHlw4ePjWnTVtWjSAT363gbF9pKrcaK0LlkdAOHs3/E
32p0RXM8mvhsMrwfsgk78o8RrMZPQNn45pTDPmsZus7lN0yFCOlzPwqj/DEaRfczec8V8bxoeHxD
28q8tjb9uJgyGECeN3ce5UrvNsqrHkgMhKsxmGtZoyn4aJOPZVmOesposYBnuydmpFqzx71wgxdz
V1OWPFiW9HbpOIeWUJ9+uzD/EWfKjNcpSs+L044sSBllMLf2jZEdxkt5MezxtozRmYZZD/pSX8L7
fTNtUU87nACVruMJGQMWA4eTxr5mWVwc4Ix1IrTmyP7On2RZfrpO5asxTEYe29TxtZVg0Sz4HneW
wXfYIIupLRkTWGzRYMrcHoYabwBDu9DQs4tfqavv9btCqlWTqRmFR/7JE0vbtVqpA4ktTwOhWevC
enN8kmilrmk0kUvozWoMTfXKBIZ4VCe/lEV7a23OeKM8WFO9c6qIzSdKRzJKDwjor105vdb0xxB6
+jeB9Cyqd4NhGNuVgyj19zM3sLdr1XA3RjbnQa+/uhqPNcr+XmSyCggs2S82GFWpgeUP6L+gPC8Z
mvhdPXoxps5a+fe18dXoPXJCXOYYB1DcJdl2rCFS22rpcNbYa5sDo+v4ad6sU7m14Os4qZAac5T4
GYdhLakRWVPwHUkv2bi2ePWYS4K+rko0xCBxkFmatnq3pGC2m/tHw0L1cdzGplJ0ftdVQwxklT01
BiuZmup3njfh5JTZOnL4JgIpcBW6tKqe/l462S52DMpEbzgm0njuteyt0M2ry/ve+uoik8liIiQC
35lf9ZESQiQ9f1DqALFEeqD0+ciT+OWkU7maumRtOtHb/d4Y8uW4yPkWW/Pr/RNq2p5CdvybmmWD
cma83/EBINvz1GLMg5wI2Lkzc4dyjCP6PsWkhIWAcu/NRHua9RaWOEatPWNV8Er8UAtVU+9c8snd
sRRmN2cszK49ILOFN/T+kVTDfKhRngzqQRb5wIvcX5fKSd4Erovc97es+wu8kdMwAll5AK6H65/E
z1SiK9f2sep/i9r+cfHMUuw5xVGIY1c6ZZiZm5GV44GnCtpVZRr03vEL/N+vERPExpLDpa/tbaKn
vyKfG0zQFDuklMj2BflqMtOwSnI2lrF5aturLOzbIizbtiQ8Ijmk6OZ5JJ/iNFdBHrUzoly56joz
cBcLnCzWnlzdjQIflx1PAM+LX8/Mx0+20g51FDNrGjJaCbfTw94fwCuEeaLtYBegPcFEN79b1X1A
Z2LnY+JLiXb0WokdpHXf6HgC5dduKCmr9NxlgsBFYjfEO9masdWX3j/X0bkUTBUoxrVODxICguCS
eaVMk29TejCY8CEPSJ63JXc2fRoTJ5eyB5avrIEy0O5j/szwvyTrpIKkv9bCrMJ7fdXNM8ZBksVh
tbOACbq9li7Qce8HadrtoBvy1TT6v2qNW6THG4rzxz3MFe3c7Z47g36/HJlj3qWYkzYcevKamQsw
TjTL4rsBFbbFbtTrtSHEjyuGo9OF06Bdl6HaZ70XNmWX4QasV9MAiZQZUZgb6VMyvGBIe2nSuQw6
p98MpViCHN6WsnDcdBQH+YKBrp6TN7vdK4J7eLvcFduf30dlvDFA36Y5TYvD2rTly5goCriTzKY9
OBFrtJyx2ICaXPQJmTLSxi0mT6PovHBwm3fCk5mbXqtFxkE8Fr/xyUywGxOrxNxXTCbFJrU4RPKF
goQu7OX+G7VkXhM6/xJnWKMq6zm265c+yn7/fQaPlroKJV4G9tDYi8SQmBR7x7wrpGL0wFG5KWq5
0KJEr2jYV+Y8p+VXNReXhSs5HaYrbM254/WN4EtXUIM9PGv11KjifXHFylPastflefCo8nJKiAL3
nI93qa7jg2Dkzctr7Wh9ynCCWAplPuMuKEEhilKdbBJsVzPH10CFlz1mw2Cf/YxeItHsrc+Ocbuu
/rRavG9sTs02qofV0rcUI4xPU3WVlv/VNfWLJ9sbajnuzPmPY9kLudNVjxaQUkolcTha4rawZnI1
lL/h0b4bPzIQA7yfQmKTSpddMVX6bp5VvUoauZHVHQkvHWaHxBFrI73VAgtU5wL7i4O9eHjHifyk
m1xDGVUas1bE2JtMTGqeoeIOSBdvayfNFBR8ZcHCFInRR4zZcvko7Spjyii1c11zivTUuVVfv4xp
fOzbSeIoYIRRFsV3h2GAXMOSdN/ZyUPNdz/Mo9V3TzkTt0+vLn7bdXPI7Pk5zaxNZtGb6bOauEys
ILa7YBBLF2qxcctsMRHIJ666Pdx6bNsLkeU0LAP3mJVUu9T4rdk2XBFn46TxhNLRCeBvSXbosx7z
AQ3m9GF1PCSE5G1dYsIiXrMiNyWSeBvt0xp/Lafl1q2LCNfV8hA5FO12xzfAWPhWmLP1Otms4Kkn
Rqy9Hm9AmAc8fVYMpDe/5DRql9zLd2UzNwcrc7a4RTFdlN24ce90mzd/0mxMa9GPZ2kjhIuvdnI2
Y+Rp74MvcXNUV+FNsH0u10fPHIF9CEryX0+soQSsBbib9cYK7MZLz2LcZ1FCiJdV6Jzw8XeTyeeq
ttUxiWE9Eltf98NkPw6Wcy5jAmCrYu5Whar9VSvzb3/s14vZsbBAOe7B6QeKbWtIvYNqIB+k76wA
HC9mdP9Svebc6jsz9q/Uxgyyp8nZG16g1d+Fz3hMU/ULQHkVmnZozNYnMaEZsIKNRCy4p2V5wMyU
X5NM1mjQ4hXn6HGZWgbtc4sf2PSBEhecTNoU72Nzw2/O/HZg37SVDi2rAw6MbT88TXYfBASuDFeF
WlUWZ2yqMtSM/ne7yP3sMJmf9Vu2xDlT2LkLm2yQAFvVQTrVH9b8DXV6lU70akptDhsd79EYPVH3
uBm8WWJH+mphV+mVlY2P09i+gi9q+0bWly6V9MszVxX4VpBFCEy6w+M+Ue3wnbkIQU0UNZRSSRQW
o9bB1IxHVmRWGEi9chNVMaUjFnGoyFILhRr4uHLrGHv6aRLyCa/zH4Z7Nu6sk+W0Byj2dewurNgi
8Yz+lnmIxzpcS37CbTy7Rv2SNclLa7ah305EWN3vs6p4AmeMVnpcvedM66YRzDSjHevdoO2qmO1R
vEv+1HzK2og2cySe9AzbJftn0lO7sHetNx71ptZXaOrUO5FX7fCNqdyuVqXCG9TqOSgGCRmBp1Ew
JtL90gyFR2HhUPc6PKoGa/vmaUt1oZf+rRj7U9VXV/wAgXTyZbdEfLsIXt8UaX9Rxh3rWSa1bbyr
483HhTUNHbbwNVD5l4sfKqQHjtBjmsNoi+4Z6xaFn1gOtUGyaNENw4E82netL7ttqbrN0i1ueO9s
TR/m0PqMRGXvoyz99PCAZly6y/DqKLvfNZIyzPCj89QYGj73KQDrUSvD0l4ZIoSpJpFDmNOFWSpe
l4kbn+wMFipH+ESTpQp1omX1yntyXIaOHPNPy8IMv2rsMwEH7yONcq3sH/IculUsuMTNaat74kso
85r79bNGtHpAnf6aj4LJvpkQJ/UmjF7uSkMPW2Sa+0ep2125ajDZufbAvehj1mHYGODMR+XNX+5N
Jr72jFl2RVIAk0oC/21JEM+4qbwK00Iyw9rERAEo/M2Y3WbSALqStacuNj2nurCI98+cjtfabfbT
4qSHGjCWowd/wUDKXtgu+qvUcTa05gnHT7V2Ov+OZ1m/mcW4Qd151D/GdDXjyNz7DP6scvjdTuVb
PjCKswvNRePF3p90wNFYGdwknzfkUwQEu/kv6o4ETJVAheP3XmdIwK00TniUr2Pl4/pO8AUVThqM
4jrbdXSIzWqH/3dZtxZSUWq0h9jRhq3P6KuSzs/sga42Ttts+vihA1Lc4yKjTZmcXds7RwNdLEyo
AMgtBn6pl9NAnysXEbR7HX93XNTRzu4djg/KiUHWxUqVmrvSs/R1tM+pMK5+Pr/7xqBtyOTYRtmo
NoMjHvRImhAl+rZBaQ2GEQ9RxESuLI3fdWkSfCF1MEzNigKNU2qdGB+u1t9E1/2aOgNpxorJOc2z
cUt+B3fvPZW0wMy58gArt4vbnO//NzS6HPICpp3TmFuV459K1XDVfXjiqb/0lfdgWstrE+Vi3aRy
p6XizYT+KkYeBEaAYC3TFEQafyB6lb3jx99D7D4b6lgyzuYqdOstsWCgPvAqenW3OEW/eNtenGjc
jBmy97RhN6YbZncVpQeOdHPD31axgZS9bElreUo7x9jyMYyOuZ70+5llXY0G/CaqUE+raN6UVbWT
lf5ouSU5hxawcD7Uoe89GBEvSt2wcKtc8nuEvrbuaQGDM5FCTHo1jp+0cpcwY8Mz5Oq8h2TsasFI
lOmEbZyqKBVfBZs6kplsefc45VERlHyWAvI7iBf/l7WMSPrJh5k2/XrGmd+11Stvj7ZXbH4sUCpc
xn+jbB+18X5MdtVb72Qnu+OYj0aq+JiHGYvjBKcKy27Bn9Vww2lhN4HVDLcMnu2IX9TcpW17GV2z
3pnYELfMKq9uVTsb+LTQKhfQ5QI5aFDzbz0FjUZr8zo096Up3ocO0E5l5ZszFa8psSBbTDaaDpUW
NcJfaz4O1spYxU170bmEVkuXvMZR8VNYBstSRfeQzAZLjOv8jAUPCNxvvZDogSwQIOhoTgPYPZ+9
bMCf+04/e8xJmSZAXjnucPbM3qaFcYI4H6mBKYd6C4t4riuxNhTNQyms3xqxpLE1XGonh7Ngzjl4
9lNv2jzuwuDWYM61shW3qZXlNrEX2XFauPv0tj44tVEg9qdV0DpxcjTAJxJwv+Y25kQEOF1ZrIYM
/NdhCOZ+E10V0a91G31Z3kdRHIjAqEs/DuPhQyE5JhgdrMT4+h6r9IXUh2vfGFeOjmSFJ/JJj/Vg
HMoGHckeAkPLP/AtnJsBc17Vk6/VUYqbWgH+5PyZxgY0ZlwbNbQR26EB0518Xabvy4ybKItVvs6N
Lg+WamG5VuUdBFbNEIvnu1DNWRuRkJtlVjujXpagjOKzLpK3ipr4MLX8h3qWHyQ2TbwahHi4NLSa
LPZ2Onz3w9MSDT/mwHEkFxyX0Vy8YglXe6fBXeJo+Am9/BHh64M1azTqMLrrCbVxGNoPgFwCYvPK
3k5Ya6nt55O084thqAVNjhN7cvemrWNOHSkMCn0CgCHiZhrm73TCTqE7GN9yLVkLLjcw4IaCyp4v
rt0AvzbJA7a/b61VlAYlyQSZUuu+T8JaG/ajLQeGHrQsdwUEEUex2Qecv/fzIzaFe+Bld9TctNkl
joPz2r6aHf8baDF7UAW7vKiZqAIrds6VUe/S2WvW0zw8zCMom+uYX+lEoZJFSLIZL1fj8vaxho/K
SNVvSLZ7kk7kFmH+T8bdg8KsTae+LxGWgARJMMFWnBv9LyCalBQRLz46xXTpyXClO7xFHlhxz8bn
GbOgaltjz8SG2l7DpIcMtVPquzGSj9jOy7sheMe6AbE1+hONdB0wS52R/atfQ61ufNs48QHXN7bb
BYY/fPoFfK2fInYMIn0rR65k+IZo4hKvJnsKB2d8LUQUbYlMKrZJ1F10ubP0SEeLqP7Ey1lnpeVJ
LzyNR6xe56iExFog/hQRD6XHbdhh/T2Naeu8ehMYWG9b74WTKcw5pBFpYlw3nXbR644bNV6+yzna
OLaZbf2hhBuySnfvOGTe5IWkKKRLOcQkreQXpRW8W5bysInq8xa4jJSwlvKvjdQSqKF/rxmV+Njg
4mI5MDG3mHeV+t7ScemYFaFl5HMwckpzsekhWvicfxeOXRJ3hTbQweDZjHGMeO3oQ7LRRxGtmKf9
Gjv7kMOUvmBvx0hDkt7Yb+NJmx+AVfgKevWqtx7Fj6a2S69W3aBuyvZ+kq6V24mYAPZp3+cUJRgH
F7uBrpyADm7S+yvfQpMa9us4UmGUivcaDgmmyHBD0iGqVSQ/Vd9iXZCuCFVl54wXRRY2HtJkben7
sRye587/IoMgXdcquUGeOC7xGO1Q7QCMD8VdN61ElAQF1A01Yf5Hd9jtU7vje5syu62b/CMt4+fC
onOpEWFT5KgT1ak93u9hqR44M4oQ9OfcmLxLvNzvoyNRbMhLNIzfeay1GwlMhLHHIHJAY47kmiHZ
D90aKKXMhmmtKeN9rFxsyjEnWX1Qi8TxrUl9Q9nYeXuO95y1KxNqYKuxnA5eqkjzNWQBK7uxGZFu
hMzmx9sknlhc1/Yvhdm/o3zv2olftKC0BHJmrzAdDSttz5A/vPl1vZNS3RqM1FnBc9fVw7bvChRH
nps0s494xTMYQzoPSK/vNvGDwvJ+eEOWVVYs97bbOJejdYNwwiXDZuwV2R0voBuIlxJC/KmsmoGO
AChBegKYlM855UyRIJTjPO0WN7v0EwW8Mp+HpPkYzY/S0W9apX1BsL4o6qAgszjCakwK+JNXheBX
mP3uq8t4zeekCPiMHUC2eDWiNKzXce78mCXXcntX+gzZHRs8G4HZERMVX1pM1VzS80NR+sMd03gn
2DAPI1udKLzXeIC6B54z5fbvmZtFa3PwPJ5J0kNppF4XvQwrSrWV5jHhnv4s1Xjzlw4u33YPWnas
3LuFzgBRtfsDjgynHMF++Y5vh4qTg3bPwnLn5dEROzZQxyy/nYUAklkSYhSrs2ZyqtUFBjkQdKx9
4xNPzbG0lbmLYn5Ydkx34/I7Zj7HF0Kkmo9LZija69jezThR0QfOlN0pQlLNE4G2WTab3BxPprcM
z9bdy+0z0lfecmgleSujS721dNx6vMkvPhTA4qJw62bR/jAW9HGbaNk4HDTR6pdMdx4tcshOGVwz
vijSQBVc2WbIJi9oRFJv/dQ/67U+02CMVAC1Xrx0y8z824lvrYzLFwKrUGHZI4Rrz+eSmrJnms3s
mSTGz4U39iT6LHtOq4gwDV8DnMz97Dlxmk/lkxRFDvy3O1bt7e+/VPXyq/N6uMn7D/Va1+56nzlY
iWel9XTrhQN2DKx8ys6G2TqPRsY3buD3ryt72GHLQCawzfE6mY13zHOYNxF54lAJAI2ux+mdLWmJ
IMxOisgHf/FLuoje1qJDETfGaSjHU6F8kqNU/2uayv5gReA7KeNqMrq5ZyvRu3u+GUYAIdDcZAfR
ocfllXnSWkKvb1vfbtapTYwq+8uY5cSl2mKFBbdgnndO2mjX6h3/dP+h/v53hmPvKymcE3u7/v1x
kks2jQ65SBBatcsGLX5iVV/8BKq7W/BTPvz9T9Q8Crsokx2C8oaNZevfDKiMsz7Zt0SwiNpRXP9e
GWHgK8woJHeme+UA8tY5m683XbmnjDLe0mZiPGH782Uw5CcAjRma0KKvoyNOFc/z/S2HMD/qfXwY
hVs8567OxN1ZPgz8ZChHRXcUCwGBjSXNrenFN7/Pog8bR0XQDxGcdi8UnDBlDyJ5tXEXcveE8ZAr
vqcj0UV7Fnm0xzymc8qR/xlfAVd2Bf6L3pD53pSJvrUj87OQGmNq5dU8iBUOJivm8teXY88wfRtZ
ervp+n5ce0YHl8pEdfRtsR0nYRB3Mop9nUz9htCkdSyk/UcVzrHrKjRXBCrCOdDT4zqaEFjrE/aS
OdQsTb8op94XKdFTsjb1VxDhYi9yowhdguh5n2z95oFWz3b70RXayY/m79lPravq/PbqetFzgbUC
GN58i73pRekUazmJOptad5p1dxnJKkWyXhJIjrdUeNpzHo2PgzYVlyl/j0CZmAD67blktnmAqgog
uVwaAIjW9t6WRkrjUxm/jHno+WlHL/cPnkeozirP1r2foNuzFuiCUuJuhTPnmw4+PJS1q06Ox8pH
7NOoD0baEzVEvE41ZDA5i2YE0Ugwiu1oLitlzXxT5UwYPY2syE4JYn/uvR72kW0edf7ayZipNfe5
L8e7dWO4zxe2xJD24BCplwg28rT3ijr9pjXrAcGosWV9kxzfuVX6W8ThcCTla6ManfGYrOdlJQmR
ep5YfEmKzRGawDixRA//Tx8zC9GQc4UmyF9p/WtnFsU6s23gbl36Vy1poj3RToBIcwat77IsCqR0
fB7pBXdWcR9COFtyPAIMbj3LCcjamUSvhbjol1uRwPKZn/OQdn+GBCK41JpVV0pOCA66h+HuviDp
sdgMnoCY0ZPlGMf+3jI/SyEdurUlfnQGjtfEtiCBIvkyqzY6wNzNV3swBuKgCDQhCPHGh+RfkUTk
GWQjX6n+QUHaPPtaShygc4j5M9aVKz9jmdj3DQdrAqDEhYg8gwcTH66v+gzbMpopVH67Mrmmxph3
h3gn3G7oz5ehyuJtqms0LU7/iFE8OY3N8g624FyiQffJVJQCc1LLvZQrC3MHCaAKJ8k/XwhZFWE8
VvWW0XmQKamfEF8krJzjEwtjlhtCkT5gy1sQLmcGqE+zbDMgnzz0ALgPuvrNHEM78qrBxmRM4e/f
g7g0p7UPy+Xg6OYeHerHFBErAfO8zK63l+Bh7Ld32/0oKo4W1893lkFnbGOUGUvtidgiGuOBK8rN
lk20zuTABJ6y76C8X+WSas+EoxY2NILl6yXirUBIKcbftaKGIV+ImVv2ix2u+IajJToSj/FMWT1f
s46Imb+/xN7o038SZv8/Ffx/DJqAyf1vqWD1X5hg/vt/YybsvwzTsC1d+DilDd8g9OMfJtj/i/hM
XVBg/5MyYfFv/kWCTfMvw/F1Qyc80bRN2yDnoqu4SAmK8P8C4NVJmKD38VxTt/8nSLBJGOZ/IMHs
zLDJnjB93+V3gwjm1/uPhTkembIp7xVaBpUi+p00FhUDptTAL6LC0Zf9ZFXfH8jL6Q9EL5xF7fqX
Se67xh53XjSDefp2cUvufxm9cd/PdI/G3dLs4Ex7SwkPU5ZhP8xzdVOOnB8Z7z0U5uSHejubm1zm
9oFcQ9RI+6Iyha6QOCOOJXs6Tbb3WweTv/nV/2LrzJYcRbZt+0WY4XQOr+p7KRRt5guWTRQ4fY/D
158h1T62rx27D4WBQlGREQJv1ppzzPTktEOzYUL9tnjTm5eylgSy+qHdodg1NrvFr3BIWb1a2SU2
04guBcwJ3QFnxOP05g6NONNo+FE2ofmWWBh58jCMtoMdrssuFbsJEw2O19i/EddBU6QoTlbKRhtQ
4KGF1ldWkNsoMczZsXVwMKHXPnhTMG0qO0uWVeB0K3dU/ronnOBlDsJuT0m6XlSN54IEYpY3AqZE
s6vHF9OlOqXAcVN00pLwhYmx8OHe7RKr/Jrp4oAoYFUSOdlVFlZ+STB5bL1B9MwioNPcMGr3feN1
e9JxPXwJ+SaqjeijCAb2zUEuHoUMehctjuN08rPN0HjejW0kKLrG32XN4F4ezuWlkzTmb3xSayHK
nxMY6S8HEBWCiUdSj8yORYu1UHfFr3QM/46pWdxSC6FqBw+X8l/4p9SwByJPZEtoROKAQ6a+Zk66
jFynfkkb89SxF94UMtwVjnZXqk4p/wWJsR7zHtM5gRlTnVdQSmnXdf5ju5ZF44om67iqhdQ7kTIf
ZfTzfMf4dsNyeBsxV/lYnu54mq5Jqfq10SM4D4awfhlZaG2yUhsoIJrvEmTnISawaePk7JGwUhqL
DJv/2plah2Wt4S3ESK7J6A2/vAhKUvTTB4Z8giRNTbyzcuz3fbefVPppZk21NmMxrcvSs++taSaX
ZvQvBVZua/r0WRYXc3zVrvvaC56CHJ+R8GV3DnrSeDXb01XnRAA7GgP+QWq7pxTw3skpJ4UQLbz5
Y+McgCw/bMu4N/uxZaUSVt7aQrMZZ721cno/WFWgSHftFL3pLh73MWbB0c67hfBCsRNWzrrZsB57
u6n4hGy3bvxc/ozuNEDjh8GkuM38V4rC3JRT7+HtGusfLUYSmuRZf8N2J25hXn1jv4SIW8hhod3Y
3IxR8FrqXxRGoEc5dnlujctgasxJJnyrhhhg2/LvnXLaXSkoowZI9NCt3fs6je9+G/8cfNQMQIWH
i/Sm4SLiPuFGEZc+cv56dqvuLNPx/PuhvGjZovuoBnBdMq9vaWZsg2H8NQAculuOMG9l+g0ixTjS
snlzbJQhpH63B0huL4NskkPSRsNbUdBVoFqhkfU6R4Fzdke1uT0+D+jK22PR0a7v83lYR0p3197/
iF3m9fAxrxuPGb5JWd4isis35ugRZEQu6vMQ9pyZOUQ+LOTIyodQHXOvzRHGuHRlYqu9prB1rypG
VUkJl5X2wopTtYECGpzwVTvhxiqj7ihiSjyP19wwu5V2oE9ASOJX9jfFAnK6e3heNm5KNS/HC9Ak
UpD56xQ3w6WOUSr+FGbsvJW1ZS5ZtykWwLmx82vCFdsIAxX5Je89rBCU/yUWeQqh6dFu8zcUplyG
qCXPDuqq3g1y4Dn+3x7mL8bkMYg3kjSSeTeo8WhXVnb2uzY7P8/E4/J51hod+0iarbOSDLZyCtUi
wZzXHUuyiS2Ik6fAHGAD6DRLNkmYq1/lZP8tKQQs7d5LtoZnh8dYcsCy+oqbub2KSIxLNeT5Caun
t9Io/BDMN+JU4xTfD06PliEc7PeoLoHRJh+lq4M3qGcU4rTp/W6dYdPYqI8iu9mpOkhPdG2DvS3r
C6SibpXO9E3xleDarDr7ZEraEqMDjsDz3OHS9MNA1gvMnHmOPp5Xjiz7nS8lgvbHzWF0/rRz3Brz
OGPiCiu03viPfT1yogg7DN8qyBF/DcZ4PjaoXBc+67lZ8P9tsYfc+sfBnoIHPIMkQ134Z6sDGJmW
7stglmqlPRv/qPadl+cB7Bs7rE5PexUUZOgi4qUCI41b3hR8qn1Q73qho5fna66yezgd3bQWNr3k
eZjyAyjk6bWhg62DMbo/r0xXoTybrWrrWPn8qK8zSc2Whf0tsNmS8IQiMX8BieJtIDL3K4t+yqYL
qbD54YPhPyr7q/b9dQvy/h5wo67qHuw4bEVvN1XOPyhy/vMEpIXu92OcvvmZRGGgkWJt/KQol7w3
W/seEJDJylj11vYAIqSf5MVo43A/9eV9Aq7/nx/ozKW7bAcKpXkxQIvxM2GsoeqvQkcUmyFO5Y3N
Ee5hINFvgeLTdbLE/lQFbc1UO9MvQISC0msAyOv2PJRZGd7i8mZSA70+X7Gq80Qb9ARm3D/VeqDA
WFW/Ru2SjJGP4XBCaB23t3FO2Iezzbwo0Vm7OXb+9HknL4EFIJG+r/htD368KrglV1MnjI+IYvka
v964fV6itQEE3wbq9LzMrOmIKHFNQTc4yZxBdkpom/uQRbfPS7ZM9gFjDfW0vARX2CNk9xzjjucr
gpPo6UNYum+Ar/Q1I4jmI7CQtKMhfHleNdQA3dor3hKRD++Ju3m+ihXTOBpquptjcu+iyP2tSnod
LW6Slxbs+EG1OKZcW6Y/skEBr6L57mSoKazORgRt0cZmeO9BTfOt9cn0oun3MKCGTgYCsOkMJU0V
nSKQ5JsOuPutYKe3ilNDv5lDGCxKaY4/iIr4wlcZfyPBWOla8aQodqUIi/VODu24x3KMriRo3zo/
xIsNznEd1/PwS9DaMufhZzlW4yaiyb7D0z2eFIPC4qGucaJm+hJ+1e1FBn+/qQL9hUnCXPh+RFRE
Lbr3KgDJMqdrkrTmg4I6fioprVN4fZw+Dzng7VMjDFYO0bzUiGHU2isb1E8AkmjlPq4RXbJWpW+/
xWAwXksi0z26Y9F34ZCgMZZljfA/j75Qcrx0bj+95M6g73Ph0eB1jc9m0Nk+D/Bwx2iavxK0XktL
aus4+2b2IeN/fITHhkkrN+QepHVfSvzMBoLCttOv0K+SyzylN5sPG5mLzr5lD/KnSmd6RioYtmU1
co8G7aIOg/72PBDMN9zqgWZ3hHps93zNzl1ni1dtXhqm88eOsvmK4KR/56leWHlqf3o0HE6RTxzK
87IX2bQu7DbYZpa2P+dq/mN6w//3m6SrFPPDl0Td9sNDKC3hX/5xqvBY9wG9i8lZI2d8oJFkgoG1
xwr8gP5kNLAmmCpxMCGyExZWqyIOv6W2TwZmjZWRDfLc+Mz+oI4/ujjwt51EaGugQ8e9pA/C6fPf
aYXXC0OPdwmmdDx7XeYtn18IBrIGnLr5rKKz20n7EE/gmK0xqt+TQAwwKFT57yVYmOYSjuXX84sB
Qr0blrXT84ooxfGedvUqh+WPIdLsVrESMwaS59ELY86r/gloTo+9FbYnmYr/HP59z/9zLQp98FC5
PN9nZN17MsESMUXxXnZTla0h1kd0XuAboWpzrySmetfnWZanf/M6afeNir1r9TiIidJCOuM65/PC
t5wN08/Aymiv1NEHRLHo4CIlXQsZoWuLi92oA+MdFAuvt2G+zoZg+pm26c5WCb9T7Vk7V9pqPzdZ
salkXf/SO69vsl/on5pN59rBzhey/EhTvX9+mZ0gsh9rzk80t8VLkYAqbB7f10xgmcK5iG/S6eaz
CNxbbaCY7YGQuxlluA5RNiqKcfpK361GDa+VHZ18SLYkomVql1bKf9UVtKMuwzgp0H/CHSg/W4Py
1cMqhawPQsejNDZ6YtpOOKdWbR/zGIoEIsLo45zx4QXFYwwM6XGJAF/dnmfmUN6DkICL59Xz0DSm
sXdTGFuPtz4PsUnSOHHj+MdqzAUD3T7PYspvYrzmNfX6DyUIrihHEH/Pr5pM0Esq8/LAZvlmhUN5
Dqyq2ruEZiwyu6HbRQWTOA4EU+v5URCH5NRea8B7U1mbKHi6eNeRyxosetNk5WEMLZVKUBhrsyan
gdmgNdAk5Z2iLNbQqVvYo4h3/14bgtaEEj32lBkqsLALRpypYhck0vOk8vbKL1TcngfxiEpLjSfr
rgmPWRHujdHvEfxWOjkPqUzORSaWzaPj/nzpv68/zww2mmPUVJcAcbdlGhXSoLKW2G5yez95zk9F
gvPVe9y5EBLXeVmXaJH4J23oGM7HYIjw6zzOumCajwmxM2iiqPz9ny883/I80I9A8ZFIQJPaB++n
0qbFXzl/NIU/ngE+6vPzzHucPS8ziqA7qxH/vuP5/qYGgkEqIdLj1gZ+YiixKx6XaPiwLuQ9Bg0n
zOl8YQvMQYNdW7/WrzQrblFK9gr+wmpXyTL7hJ5TLkTbeODwk/xzSANcMixNDRFPL8qJLs93QbTK
jg9z3NJ3gVK2/mdao2qOQ2W9WfPjfm1k+iKnJt2oArS+YGO09GZW9zIr4vWU9sWXDpAdNwa4nMYV
3ecY7+ikFV/40byjtlEvPC+9PmxXWoXeXqJ8+qqV2jBApthUKRID5nDe2u5nmwz5hyKu+N6iMX5e
iTS2rl4VvT2vBt/rzs1UZAsd4SONJ2Vt2Aaxx8oGsTQ0zmnvuU9oh3Ftob397CZZrUai6i7oZ9Et
pVAP4b+HiJnC5NowxiduMd1c9j83r7jj/bBXleVkv5sQn1jm/VYTzgaX/eijC6Evk2fQjypY2iOB
WtJXxk7WQaO0w1ra66L014k1ciM/Dk6YtVfbbqddGgrkdo/LuJqR3EM8W3dRGDg7OnvhAZ7dcnbn
5IYa270bXkKfHgbNHk6bdy+icbjMjnV4XgE5BXAaJZJddZqeR8tJz5U9/JKDO295EtPzf1+PMfCs
22LGiZ3iGFYT9DwQ+aU5Dd90vJBv+NUvDN8VC5V6fsOFAGlnstdNbMptb4Ptx5342UyleQProV9r
Ye7ImzE+08KS+xq8DKzPLPpqRzCnokzCQ9/T5YhjNW8wHslz2ZLoiFORah1g1zOPEjPl4/A8e742
NfIwVlV+ENL7rsnbOvAZifvgpKhpYF3urAmNWO7NL8/f6/kbuuwpdrJsX5+//X9ff57lMEGsKI+z
02gSnKZVqlCmROmuYL5CQmLHrxa4+QPpBMsx19N96ip1yT19dAZX358HGgPZegybeR3VtbV1+iig
HxBheysq6a2rWhqLvjXpVzwOlMDzRYhqY5Nzu5+fB8PGfdvEul+immnOWYAeI6odDYTKMyUxDuuJ
Fvu1dgL/isY3oJnQG9s269DyP98hA+RW1lQ4a4c9y9k9I8KqzmkVQLUqi/5MYd3Vi+cpHYA9Gsvo
8HxnJSzG8roDME91QaaVf6zpM/17eF6aeTLimQuLX+OMxPz/vOX55ranIeyMzAQ0ruOrcrQiYrq8
P690LumpP0/7h5B5diZmPt5GCQHyugVBm6KWtwT+3x1cf5g/Y6+CVWaNd8saxd3D8Iw7Z/4MQ0ax
eSTg53lpJY5c9WLqVk4afIEjyd+kRr+jBsNZPS/L2BjOvoq+VEqXNH0c4OnifuiTOxheuk/SuBrw
Ipd57Zt7sxDRm2HoZKcjX+ISqx6VV9orA2uMadE3lBuG6Tfj33zqxj8u2SpvOm4hFTfaxMsbInrN
rBrIZjzxgDfpx0QTcmP2qbkeAfLsC9UYGwuShNuhSexnu9o0+WFCkXkB0Mo6UQdfkngAIg0WVdVn
oNW9H/y9aiy3D1/iDAQi8lyoYzmszx7A1SILYzbwHar8pvU2rqK2a9STv2q85FF8jspbTnt3IXRi
7ZN2DPcp0S9YNbBeMCp2k2GvOjOBNxlUzQsMKXRr2TgeQv6RxlSSy7QjhN451wlLwdH0tjba7txx
cUJKpF6Y3JDNFHaxDrKYoCYjOM2TwQ+eXbHsnenLdMJ/vMYMl26V/czNFaXodqkiX+zqAfe7HecE
8JQ25EbqBMAsoNSzqFvYYd8A+YWO3mZ2ciRjfICLJrddyE6eHvm7SqAZSjYf0N7DU9DZPyrLzb+E
W85YEYL5PAa/ixk3vlt916rNv7Rqa6InFJQHEvGWZMa38KT8cUPYg9hKAeurykHx5tT9kvSzs1n/
givFgh6lq5HmOp6DC4FIAP7G+p/WmZmF+npY07fHfk3sVZL2n55ADeFOap9RA3X7trvE5V9FZ/IC
/qDDHG0OGAVlduMDzm+oWx9g67Rlbx/SwB5XVdvUV6gfyT0JHGupPetjFKhYu6ZZycoYLgHE30NH
KRIu06EpBnLbyF5at/2SJ667lAWuxSBi7QLOkyze+lSVzqtbWaANFftLRZoLDhpURiQTvRpt9xG4
jsKYbBuboJYMTw4t7TCHVdU46RbRwLlIZ6qw2jvNUK4gKQl/a9b6l4gS94UILfTpVfaieCTxiH3W
GcWvEZJ049fOjabe71GN0OpKk+JYOB0w3LHZMHVIzSD9p6p1dsrQcZktFsQ+kTV8QIRhETxcE9Er
Bv30acK8jUFFzyb8tkdL7Yl5WIWdDfJTEhTkz+zsypaJUprRBuDLMQjMvRhsrJYmSAmbBrZj2sdy
HjQCsxILeP3Dkd7fHA3vocySXahSvUVMiTSUSlAeIgAPW7y3Ey71kdtJeWZ+GTMbZqzKt7Mpk2XW
dBhxioVnJfXG8kgS9FqJ9pLVxp7pYUHf174a5TeZ1/4Ot8MHVUTwEsiyRyYq9uNNuxgC+SPvOhNf
unJXM1JvWLR1dmGvYuPbJFtjm9sJPZZlH8zi2jpZeh3Mg/Jyet9iHlfNpI4J6w8UYHG2ocmF4X+w
c1YwRbHzunjNNrJdWZkXHiMfg60/bdqWoWBIE6SdoKX9HJ1kUKnynSSp3+EYT4sgmY+0GSI6QmGz
VIm5w7zQnea4sIBxeT8i0sOWIsbRJopxK/pWrHUMGQocZblsR2PV2MRflD7rHoq+Z6ovuxQzm1NE
9aL3VHwjqGPTFe4Ryt5qtALcwGh3F/gDFqRV1HuKCvR8onE3xPzFCL94oddnbApWYTWcWEBsdJt9
p6Y3TpD1mNS/W+SKpBm08xvKmHeq4ekldZz5zVAN0urCWVmmSnepGPXFTKyb84jAqvrylOkXiqdb
NLZr9ETqRcxljGWUBpqTkvEw0AUKu/rsu7V5c3PXvergVE60xdyOO4u2JvWGztjLpDwnuv1hzK7i
UciDDayOQPnylrtYu0VFlEtAwczzjAMLzXun92aV7PK+KzdNM7OacuaN0N4/mWkOV9NkSSXRzezh
WYA3KTFJezxsCvVjWguk9vgMBIvZMYpYNhFSNkdGe8hZFPO440dzkVvTH7PXiQOIE/Hs3U06JsNc
9nsfqsqW0FMfmhxCwjbV1zlwiNoi8XNfBjlIXUAeYS8sCr9QcOR7FkfemqLhWwNYBe1SsDHKUGyy
aop+wGheehY1CdaLv2JtsEi16+k1JxAnGAW0llLLLTKmAenXix2iBU1YXpDq+YkKZjwaXgTDdxj3
npLDOaEJumFDE1572IVqBAky1/ardt5qp3QP7sPg0w2R+CydZDenOyQm0MFT1Kd+hnnKrqN3LOTG
1po9sRrBL5AAWJmHtA2mdU9qVm+AV2RZRFRe/XdKEGV7k3qxmsY4jp2kcTo1O9PrX8o5J04vy+f9
I2tsrpFKuIOZ7+EwHvmrXk3H1FvC0YIVKGLi/do6PIP93yRF8zObHzNG3wYHB1vntmqxtI5o9grv
Osr5arkkQxAOcsrVAw8Pv2rbm/0M+8cDUOyaL55usn0feJB830yAyoJ5F2MLI3OCtDzv3B8zBY28
gbHbRVW4fcw5aOTXWfoAqkUQJtNCSPziKDi5M0zMsek/DnI+1NTY2x+o0wbM+TLC970gseRHEIIz
1v2wKxqt9ioRv8OQZqJfju/D5BAmNv0zeF21IQaPmNLM3pmD450sAfrBjfKj62f72ETgUoeVA2NE
1We6h+Nm0Hq6TQ5CPl0IwER0NprW+KCp4kdTfUUDNC1LNzopQ6T/JJrJTTr9Ma0Db9Vmsd54BsN4
hk2EaIKvRjvRZ9fbv5ssvAfxN2YPHxS9fm0r71Bbtn8rDMR9FsTRbZJK62MyLKwb+ntMZbkfMfS8
TYMVL9oRQ6/wxmaLSV192AZbVWNG3gaQXX2EfYrdq/bWNdM6NwJO1BBD1SRNtZ7aFHT9KNErwc9R
kMjjVhzRCtmLYi7BBxvNgojS9KOpEICp6SOgeX5sYzP5cKmy0n5LzHOYN+4WBRyLj7SvLp6xtFCq
byLKZLRoe3Ehic9mhMXKt5axbS6fL+JUeDzWgdqVj/eIMBHoc+09SAYFa6HeG477UrRNv4k7esQp
2F8KrP6FXVENya8AFahNhLKGe1aRnpjOKdNF/qAPz7NQcqZoxK9hLOSLsdXFriRwObdL3AB5vwwy
9QrtAHy9zP3lRODX0uqTF7+rcojINHglSHwzbV1mGvfjkTmMG81kmN5nYPUBVx2zEk9pZO3GtvS3
1WB/0HpXx9qvso0VlfmCBbe8ln73T+On87rG4SBcqzp6MIVXdFpZFEQqOtXlgKou6ruNFvOfyVr5
lf/l9PXNSpG622YICmYyHv4KhsaoxOP/PGBQ6I+JjYOk1FW7C2JjGSYGIU8n6xERO0bEL6IrDQ9F
FASHsuXjtVudE5wnp7PfAH8M0/TKKoHav22M12eV/HnWUTjlJpvxrFWoQ7zWvmIgil+rer7UPbN3
Q74kxoOQtAH7t5HmwTWdIEjP6aP1bvnvFOOmU5RdCZqaaGVz9/mjHe8avbeK3nrhFSRYwk22O+lP
08n3ylcqsp+OA5t1CrxD02MgQCQxUZWpnC1kXAxCsTceggioc9kEBrgUljAs1/rN5CbRJrXld4RD
LI3G5FJL4JHzd0nNk15rKwG+EFMKgEptQgxU3SB+tq27TQmpAzeGfiHrT24egQQynRUay5AONYmp
ZCRCeK/r1zxLj3IqX+jJZ/vxC5LYCqgJeQaVjSchpjGmDMwUVMxWunrpmyA/JiK6wD+7EYCENs+K
934kw5WhVbw0w98o4vutb8h8SVhSS5CUYa5k78FV9v4AN8/PCN2N5RDDyeiM7o89mi32gPqcRvK1
fNRtwoqFqdBUHaMZ6jTzxbHLhtWIx+s2KdAEjgEV1cKpHOIsyJuyWmF2MTdaG7yEQ8Tso52SxgsA
H4QMcfIJNvtsK/tUxtW0rH0CJERanuu8f7VzU17m1PiYVGugLhb+2vUQyTZ2dqxkeh8aRpYQzTfT
DG54LcVG04xmSFX5Bc/zToHjXZEm6S6jGEJ0qrG1V8WPkqCZdTLYb67b5Bc787b4uvWerugqNqaC
GUXuogKBuC31O5GPLuw3iYIzLIPtyMYRKl93HF2IKonlJJt8lN/aGsOr0Dl6gGE1uMgLnbSeryN4
bscC6REyCJGbCtPJUu9TauY3Gps3NDzeHksKdKAxhioIbAZJd06bwQv86ZGKuvNMvyWpgAmqDKXe
mN5+zMfPwOhfzQycdkQYAOJ7ohfLtEfCqqePkVzRO4PIXzZwJ+5fG8Au62NJxs9mcB/hKdbRJbHv
HvR3/gFADQII1i1MeBe+wpmtr02dGiq8MU/HmNXEGf3ZBthNec8k1B3pG+66mzIcANsS28H7bIV6
ndmgXSwf0hqZIEuXxnNJ1Xypck/cSFL8I6YCrB3D9UokmX3BI7AbqXxj3iBUoWsUzRt/I/ORE0Um
n1lL+Sot60MPbLHm3PnThg7I8q5NVyFCBnz9h8g1zfujRbYFZ3kSfR1QRmo/U8yp68JjBIUXXmw7
LzpY5RCwVDY+S248Bapn02J310iuV0TVjTtCxagE2b3cmJlB3StGM5V6rA2DsM+XdGjJzLFZ3+pu
Jh+4yC6MzQbtM5QWpDFki6Som9WQlgTy4WxjYeNv/KDVb66EH9U3/Z++7s46/sboZVy90n9Xw8Vw
6DPWTkG8pxWXaxve7Un6LmmvQ7PKUAm+67IgZUV1rNQ1fMQsPYEpaL4mSTOGMmZzEsJszpLc+IXt
k3/QufUxj+OTxR5u4TVQAWOy8gjgGfaGOearVETqQoU0QOniwezDCPvFIuqYw9d+y6X1swZcRYEB
JZtfyYtF2sQhnBpzY3il/QbcDSUXtvaPoH7QsODDZAR4+OF0B+A9rWEbv5NmIJejL77nthrJN3JN
KEOR+ceyZzz0wn7DLbyyBrB1+PQ2VTExFJId+MrnRMUE5PTfAWOsSZrhqZUsN2JlpBtyk5t9Gul6
GeNu2gvpXC1fmCcvRPwize5bJ+p1DrDAj9DrtmqgjK0YvPdTHlJ61iGydKP6IptePdCDoqz9H3UP
CJIPIQBYvTTt+GQqfai0DNaDij4GOa09O7OPrSJ62gCbMY84oDur6VeAgFbNyA6JoYc4aXfLfq7E
ioLnivWAKA/F49DFb3VGYk1RXZrCzHFeqFfKrjLe2SQF7sOpECAL8ggEzlAdUIvlJP/0zv+eUttU
LGKB/5mgRGsRdfeRZo9ZHSuqNQ2YIWs0/ybDlIAghz/ixMGmdrfIvfXGluP0ZkxDszVdRGZGLFdZ
JaZdLFhRhlN4ZYoF7WT347Z0hhVxjQYam/89dDICF29Jc9k6xD303paBu1y7RhTthap91nvF8PIo
4P3AGqRvlchAazYwouacPOgQ8lw9Zd0rrl5jWTYl6zJMtcsZbPhHV8q1rvr6p3DBjLReEexgRn5U
fVLeoD5eSjY1mFMiXJxo0wSLIr9QNGCRT7Otz05ilgPFGo+qJJXNE9sLypkEFxJUTd8KC8f7tMzT
wQD4GVZrJH3Wi48BLCtZMxnR2hs9Yq96AjCIxukW0hv0i2/Y05JnA1KjpCWL72A7ukGy6Ub7bzCZ
O9m48iVIJucU85FnFL32YSP82+TbOXNNla4wWI47tpr8AWqd3n3aaXdGGm+Z0gHaEodLOLP2gw1U
nuAaNySEY4/2l30ejagLc+/2PJT58IYYFKWDG9wcY7q3McSOgXx2D0nDnoCGU+vShlMpgfFqN5jw
VhWNXJ+95rKNUaMS5rkgbZF4lxZfc4GUpIYmHaJ5OLaUCZwHKE5X4zkTEQbs+t3FevFSDNmDId7W
W9IUt9SE6qtfp68IMfl1E3QbO6r8yBRoJSgKoCtRGOYh8dOfYWE2F6dCBfb4PGMbqXtimlvKrtl2
CHAu5YKuWFvFv4wEKlxTdNd4KqyjEqaFFND9WZYPyZdDmKuIK4pa3TEKjBEZDjh7/NSxCObtVDWr
fqQpU0SU6/1S/mOnwYU8A6i5XuysqgrCq89WK1bVvI7B0w4TEn3CP5m62yZeUh1P6MomvwuJK0QY
ofFqzuLXHJb+qRST8TpTJFijXrXXyvZNFmPw2d0iNE6R1D+H0IJgOXzHuInzSn8BubOPZEfly1G3
PxXShBW8dNTPbHMdhz9/QzkzwDDD0zshE/M+LL+2d4XGG19WIoWXOCXbqCW2scqjn9as+iUYBneJ
m/hFtl3xibnnTzvkK8esx3M0FacK4/69OSfwLbYEI7AjBBZBiR7EZvZTZCY/MyPbx45N0sltliLx
zDsdAwOUKTx7NzjOt3KH+Bgl4lRZVvpuAHc1lL/SbWkA1cIqlEV9sFYWsooOPysp83mDbob5wQS1
AS+rShe674FDOml/NntGU6euf9PXpuPZGn+q2dMXtmkLoV/CiP0LBX0CBqp+Z+XjMSCWiuatv/Hm
CrqOXTYXo2JQKR5c/4IKBw9+Tc2GIbJph61ReG/uoxGcNOOaij7wotzaeHZVXwisr0HYZvWmPA6U
rhZmE3Ue1UXvK7Z7GgBzJC6pTf9HutgfaSni9raK6cpYQMPadfcBZh9Xy+6igYBdaDp1FyMHH8Zm
8BApi3iQiCz3QiQOu0pSAMH9MDGbS9amf4O6n84yn1ZBD++P8BPIN9kDeq2NH8qWgEX8yiYfyQhg
iKYgVmw38jZ9/6GZPls9k4rXCxLYxyXa29+qomumKwfIkW2dMsawiyeIV+/R9YNRKEd2GqH5S6UV
H6HVmEjI5p8DI9y/Vw1ZxJgUX2uTkJfy6ZqnCzxa8XFO5Tol4EJNF8ubnQvuM+ciH5pPjX0T838M
woYHH6AfymoS01/ZTlHhHhueUXesDkYoXzrDYzmXj8CBM7yeqQemcugkotUp6CExOJ+izNOLbDXu
MQYbKyuJmh4QHdIG3ZBMXqL3i7Ga1/0PkpL/MfNq2Ma2hbEWauEe+R3jcgMsHEUOLEt7j/FIv1ZO
2qzZAkRMW9UxmRlM0vadmNtu9z/sncdy5MiWbX/lWY+fl0E5xKAnoTVVBMnkBJZMJgGH1urr30Lk
vV19B6/bet5lVrQMRpAMAcCPn7P32qg/m1cXShP1QvlOjrI8VCPPrJwTTOiNNYe2wKzf1mX2JIzE
PNQ5FIxUxUhW4BxGVCXHtiQbz6kYt1KUWnWqb90gnpahUAnQGPURi7h8MbkiOmG1TTPZHTrHGc7U
VhB9m8K9Fa4PWVJGxXfPNIWwXotVb+ORerxqlP3tVGX12jYCDk/iwVcE8QdjOlzj+nLXeWo8NZrZ
YBiEFOJmw6XWxc9RtulHohv0gJGLWQ2SGC59P0OTEjLI4vFSlkOxcryoPedRtDErjTAWnw2ArKPp
kqMeWDWGsN6EP+waylTNciOGVq1ztN2R4WWhrSB0knykcBkW1kG44ZcY6YSZVbXviQdZTFVXHEPW
iVkA0tdLiCB+dMX/na08iwswSmLCV9w0A6AwRNcB3+QmdAWvqjBo9nq09CYk2Ku01YsDWTbPcZk8
TlycLHZKD0RKBvvIbxAXD+YKBar1VDitfiUGkJCgnuQEaTUfPpsM5XvDxR5GUtZaa52Sc87cxWxe
2uxYaLm+9yUTJWl+6OWT1hbji2wi/SnUYGVD8LkihBmXQU0PtYjdRebbjwbdHbNqoktjKedFp6KG
AeZEW3aC6qB4Lxi+2+aRyEOubbxOJxX+Y5Gp/ikgELsw3BGptnMh9lhfAWvcllr/yNXGYsoIn1Jm
i6LP1pGp0qOoDfFCccJRi/xtKQM0OROckxQQNsS2MVgPHSQRl4J81CoFmpTuYRIlz0GeN1eUDHaI
ARuVSrxri/5jzACwJDYTMUvFJ8euN3rXXsiQzx8ZOZwKLfkxKOepn988U1nOtXEBKrQZwapYX5yr
B6zsAKNmrYnkfdTrw1yCP0ihoetGm9fX8jp6wrrC+zsNieYhuCH0G37Rxvf6CpsgzJCKXL1tEueb
Amnpi+mO3pZzoPcN6jeCOUOOuRcwAumxRlW1YOz3o4wMcxXq7I9oAI83ZHmaC9ePBqgGE5OH07Yt
F9l8sKUuW82E5eTgSSU2kxHrK0u+Mx9EvKEBkKRIXdmVbV6wJ96c/lhgWJyz/WAhCT8Hrjaij2bP
CqokOI5U5NemZoyX+iFtFlFUV7tIi6NVUeDlE/1lrr1snZjI92ne7CsLNGIe7R301w1eZsEeC+SV
0rOdTF1zr4L6LBN5moyRPUruXGODPRzBpdVobRw0rBthjXMOWjFdxzbKLlMRoQ3kFlJIZtsm/W9/
7flKu96/kH5HeynuL8T2NbWnMzB0gSoQl7o1hGSJdUpkyC0mVi224n2cE90Om/ol88b+bGS9cRyx
o3IROscyHNdlS33vUAi9NOILmXv9rOcVwwLHjPZjV3KGv07V6F28oUiudBwS4oDb7wRQG0OlnzU9
+6vh2cGaWENnA5JwuqrYsncDu6klQXcYDXO5M+bn5HevwFDJP9CsQ8UML3MgEmUUd72mkpXXDM3L
pH4ZwCy6pUPqUy+L+ql2De2iRH22wgcDhQVTpKbchGCxzVKlV/Zy5Jgo3sTS1xMS7Gb5e2yFS70E
CBR6NFtZNVSAT1QHa8CZHMp9qoGBw6E7s2KkuWu8zDiPSfcV2KV6kpraS3xdj0Kku0bPgxVs2R7x
8XRB3JheO0fsiB8gxrxvL6xvP1g7nHOouoNpEidp99N4q5qHouJFosd96EmoucYlVQB6Z/Y7LsSB
bNAjLsIYtmaXqJr9I3IG3vNprnSLPRfe6ZUd6dNzhrszzU0B3pv2Dw6s7tHP7vjL+jIq/QVLw3DV
UVosw7z4DrOc7B20LnWZVg/0dg9WGzJ9h18bC9wnhkM0Q5FAkFBJ+ogyoX2wHcbzGmsIgeyuhVuE
Oyuwd21Dwmntjj4hm6O86qbZoLvB7uCmqbzaljvuxhDVhQ2HaMVljtVYL4cTgseIFY2f8IPpOemz
z1xUjEonBIwsMeIqh9omtQE5YzDCMcGyTbqigEF8qZHYXO9fEPavRVboT4EErRWhqdk6FjWRyl0S
BYrglrB4MqDiYwnyASBx2kw3g7kgBJecHNFiAv7Atybc2kt7YGylN9O7BQboVNvK5pqV7C0Sz9hB
ZunNssNupfVcTWWGHfD+vTiT9FZy9XtGNDRhSHM0M1gLXIeVvWsVq7l7QfivPYLr2xt1oL1Y7g+M
MMHt/gRtCNjkSCAMmF+hZSdPSdZCtYq5WqexxgvvWkArutpWDRySmCyPA6UkdmeC8lbuNAzbKQlA
GAVkKxFe7a9c5VI/DtRasmUrVNV9AFbdNck+648ZgMWrRU1GL54tYDVCV5jCwIGD2ZXHUSvOwSwL
BMq/aYqB7ofKvafILJmIG7jYCss4oWe3H0rDeDCG09jG5Gtl9F5yE6igQhtbUmmuMo5doD7m2ukq
9Rx1U32rw/ZkiqHiqAyaG364WxLr5sUJmuYWFoitQ09Lz/eHtin4mq4crCO6leZmIxxbRpbTHO73
xhIKapnkyETmnw3mV+q7mM/vvxj+a7mmPefBH+BeGur5xhzZ8N9/tuuxWbdlGq7vvznKnJp8xSLD
IMBTTMZy2qcJ8TH3X6X0xj1g8HbJ3OZpuHgQT8IOK7amPLhkmTg7YAz/PCndKR5svfzzWr2i9R8T
39j/eUopu84BWtf9Fs7L/sqARiSRNiyrCElHUV/vdzWcwj591ef7rZDGThhm9uP9D5BW8mINTvJw
v2WW5pffhtqf9wtrRL0QbZOc7j9oVVjOjTSSh/tbgHkXgUSR9fv7j/p6Sk+cPuPu/hbAxIzWqQnh
9X4v2qFgg6Eg3dzv7SNSNf3Wytf331z6k9qRQt6u7r/ZaAq6GWS3LdGQvCIvaR56zwx2VZn6K66M
PW6BQp/lCvF26OvudWBctszIPd6j/wTAHIrqgFYgYQhelcilpvbmduyTEheDOla4TYP8+7UaKPNt
CPWH+82BHfYCPQ1xhD56z1AjodbnE8H1GaQnTdTdTWcVXbTg/473m2bpUZ/KKDsUw7ge0Rw+5734
2TjDMZyZ8n8uZbqHcsHJg90wn+sNZQ0Gkyvpagywiu6aFykpbgIdo2+CaMtR5N36BBhINnF0VQGW
eXyhq8mk75HmFuBwsL1PQ2ITo1GFa70hqjRnZxzSPFiFU4zYoEFcGKY1TPEKNW2fkC7m0tpak5Eb
bWOy2W4IfWsGS+EWZjSMGcN7u3NowpAPDckHudhuZ9C1GpNXadNqC4JKbO83eby1ZMmd+1PRU0Yr
7CFKOJ9dOqfehDT8z8HQc/LoiMW24XxM55VibdGSUyNoYpT6YK31bvwtbN5OxLpsa6qBiZplOkfL
6X5rAwsmmuelBm39YISacdNpHiwTyobDlPQ0qht82+BtfmcakEOAM/VC6ilNkiJLj0FPmgL6bRKa
Gqs8ehlNOloyP4ULxtH14nrbO6QsqFrbpxmkvH5OX+jKDzetUBE6UOHon3hHiF10by18djSk58iR
fEP3Rd5KAhcLuIp71QtGPRzAcPJG/9IeITyvOCYLKjv3mknTWsedxaWWJJANnXiX1Zt5bqPvDYI2
4IogyixpJ7KovXopbPlxkr9cdzC2YzBICMTjYbJ8dVY1fz81iLZoCqs8jZnX7L2EI74pC/+mbPap
Y8K2ppJnBE7neDSDHyrM1oMDc5K+nkY5i1w/zMdiX0wG2Z1ANOKWYgk+OYEr8wlF5TiQSQfqhdw6
9FX9rh4cVJ/60C8CMgdXJEvHS5JOv92sBYzcsB9tgXctUsE1PxametUtAvh8nyUu7KJvr+Ownzob
TYMAx9dAYGETbRxGG2ddLvt3cPLIMir/NGrTteBvjWg1ngpKWv7UjRPKu9TG+FAP9EXhR1giyp4d
JLJ7KFUcCimyPRU2xyh2iTxoLWtJpQt9knQ/k8HczUa38qR7imQ6OK+D3b0kqlLnxC7BTPU9RJNR
PYp8GFeTPScNIakKPfmN0yR+BU1A6jAuTQYlVvzq2oTyhLF+jE0oI6VIkle7AFUzxjhEzPkcqcY+
Wre5PW1jytIzhlH4LgOKEJcOJfHdTfrKJLpdGNXbxBENct7fOY0In1IouUWboR1r0/ycSq3fVpMy
F4M7fGG5dZQG+Fl3f8LoYIg4/2V2uecSivTj/Q8DElilEVaSED3qtg6C9DVvyAud0Fv5qCczRxIv
mpF+0NsEgZJpvHAvAPmK1zyFah2W6kSAAOtfV76WtQUvLTQ/bYuYUc97C7G3npuUNoOEyUYBs9Cc
qX/tB4skzl6bxTPRypi/1VjGtGnA0dIU4vVNptYs2wRaUNUM1GsZ2g41X8ARvtlrz3UBdTLYfxXK
a5A8xdMuAx30anrVD+hbx6imfev26XM6pf3NHIZfU63bZ5DA4NyjUVxihpF+HYLGd7sHDzThdeQI
YWJgI8V9tU2HGXnjP3Tz0pCiyThHJUAC1Yj21cenyKrC9gJBp0nrRnbXqYf3g4ZqO0oAqXcexv+C
Q/5bcIjzX4JD2uF3+pm3VfCviYL80B96iP2XNFzL1jSG0sA+GMX+kx4i/3JMS1oe/xmmQ0IZ9/yD
HiK1v3TXAhACm0IaGD/5df+gh1jeX5Zl87tA7bGj0d3/UaCglPymIk/GIM/m6EOHQDyeA2NkPP6O
xkZS+1d4yFjIMKA/y8QKYBW9UbtbGU21bFKIeUNZHpURQ8mHKtLFNpmyeo5mzHtjUgFdoUKhkBZq
ohvTrdnTC7b9VobiAhSiX73RcoDGHE/pGjQPq1yN3TH1fIx5hFn5mlzl+Ux/myLyVozks3Xqpz5u
VpOosuWk95TnIPVqf/hRYXguC+0rKEpyU0L/MjYEWjUb+nLOxpXqm2nH0W6nnRs3+ZqBBdRfczh1
lvup+4xGDJ1Cs/efCprrdtiXKxn0FQ0aam6Hor3rZtYy8WSSsZTVjiskV4+Mmy6Q/lkHc1w11vjD
c9RFkS3stNk2MuUOP/N5yOyDmDwoEj6UAYnww8g6YnnQmBEYHa1Goul81q8MF7M1ASNOVZavVcZ1
PxfM9yX4aKjlrvDiZRZoKbmNZMUWABAWc6QU4h0Ak7nzhZ7DX7gBWkBnopnmN9YnsHXkw77m7WKR
f7Z9WS3oNbHFqGgUBjLHKi+JQfxOVLvJterKtOwzNGH5sUtCCR8/mYPwl3pL0aDDkPLI7OkchbYz
zNm41XSSqBa/IHPX6zbsiVegk7+scMpb6Xiz6v6UoKZBU8Msy3pPCJlUaXhB8DHxPOtoZYXfjqN9
BthBiAqGLpafYlVeHZmQKqb3V8jBr1qKwLyYfGMpnC5YB0GyjAxeaF8TaN+TJxzr01flZ5gq6l2V
4PIl/nhhMCk0EUznLDIL23Z/Vvra//LaHKZeQeqw41ztwfxiRdSWrdaXG9g9b8qqAPzB7vCc4hFY
N+FoBTp7KTjmU2PqzyAnaiaErvUM129WMzbWJiVjxfZke/LZd2DlJ1dHAegLeueG3KeDuE3EyzAH
uruMdqoY/a+szEVhaNF8ZWYwXMIonBx9bdfIRnjPNfGhx+8GBIDN1Eyvuks3IjQIFfTxMlTWPui9
tevTAx1H8K2yeG4H2BEgfOKgyWkN2CAPGcAbXgdBiiV2yrE4BR1ZQ5V1Q3JNbk1RvZojIBrM9gQo
/8qK8ckxUPt55c2MRuheA0S2moAVDeWa3eazsdtdguQ7lL13ItnuOQk7CoccDbpVArUB2HJyQ7W2
4l+yr3VyPCjdp+GkdMtc0FYrEdDYZywNby46e6gfGNmbVRJSiiox7pRPIxsjHhQGvXuTgo9JE1h1
jJJkNuivY92dG6ulwRS3J7RTB7y2n1lRqIXTTkgQzI2cn3ZEfLte0bHR6KSbHtwT39ziKy5LXEWU
MH7Z0cZI4l+0m+x1i7EWfktDcGV04O2B7Kt+xgZCUczJQ4HshVRLbRe4gKIbk3j4gOT6zNM/K+QF
C2ZayyG21iLIbjIAj0stuAq6cktL8ScynmyZDPIXKz0gdMIjMCSoaj3SDV4Gk/fAnOSdnEFjXWM6
k7Qvj3pf75tJ6UurK1d2M74HvUwwfseY10lKqin5iNAk81JRCkbhW1jTiEncqF57VfsDCwEhpGrB
fKSI0o7Yl2kjMQTu2Acu7M7RZtIZ1xHyQEesbyE4Zt4gFaxh4xULq7fOwgoICRJVzLSY9m7J8bcY
8iNpSTaEWItw4kFyHicJh3u4QooH3B9u+JC+CzLHtRmCSihAScnYhf13Q+2F0JkYS88uXxq4tCuL
+LEE9X5F0Rv44gxVQW3w1+/TLnocqlYsKxdQYN2Dv6/SZofifGtW9YFN11Nr63tL8Hnkfe6umuJ7
hLiNZAwT0gTW2BcTXSL3o9bkjzgIPll3Tr6jnvIBNFrTT9cavARvJsgJ8O6FvVAmeTATLXZTY67b
+MUOvjVjFlwdy8kC65zXzlEUuBugKxBZgkj/tASey9+yq87dhy0uhhJAbDbT5TpVsHfOtTe9MrdC
BJfGKZD844UUMXF9tVPDtCQN19Me7ShCD1Iyfw01/7kBu77Qp59jRE9Rb41Fo3R2G20PYCJK3pXs
QcKGzG7jcdpwBfLnXJmtHZfjer5yLbAabnLpTktf+eMWwXAK0jlvL1yUaWBS7TLtJeFGJ3A6REJH
X2bVTGR3CjO2tjFxQVJBTy6hNy8KUrsNB4izMcBwrvqehorj0mJFVZFq7s5NXabCbl4BUzcAXGSE
B6V98iASHXcG1clKh/svdRDbnUYYnBkR60KmyeiWh9YkFtYoQrJdmah1T76rHpXX03QIix+aZ79F
IYHpJE0FwK+TvVF43ywFFy0nCyLKr346sefMQqbjQLhx+XfG0vB+Bln9gGUCCWpbwYkBZguz4lH6
/tcUQWSIjbU3d88UQGK9jd7RsoQsC36zUO0EABZVLBvEHk1CQtFCGBorqUPrGgXxL4hC+koxMAlE
g6hPts+MNdKN30zHzGVSpg8PHvL9kqvWuqqzb3CTZA8klaB3B5FBVIqWsuP/ou0jyYpBqIuELGe2
tNCbIdhF4bcMgvcCI33U2a+BICSM3dzZ99K14cHbGQWMQi8tFrlXo0Nvx0WmOe06svtnKFGn/63Z
M1BR439Xs0toe/9/2N/5Z/KzV/9Sr88/8KdeN+Vfnm4zCZGGrRumZlEw/6H9mcZfTGo8qcE3MHXj
72pdwAGkTsf5oknXMOZ//Ue5LnTnr/mx/4PQ7/mn/1OJ7jIPsHXTpnsKgFC3NRsyYfHr57PKghqa
4P8NRqd1aOxnmLhTnDpenl+Fm9AeoMe+HMn+uxJV0D1AjT/e78ROwqa9GleppbgY/8eXzK+5oEsb
WoAUFZjtf94L/lqcCQ+wD6ZeTjun1i5jFJBNYcfiMAX5pS2n7b3XoVXMo/B+pOv7zaSkpsU5hPKj
rO2rHUYsRunwHoLWoFCecEXV8eU/fVb/iLX/P1mbPuYKLdS//5vhzh/Ov74h7h1zCOMb1aXFVuhf
35CcjC7TFBNlUSluIfJC3GDAptCgsQ7VNm3w+UtSY9llXvNU0u9dtGBKVr2Z94e+iR6mWJIR3al9
H3Vvucmq6DrR71JwHcMEs/YsCxQCYz+gCWof98mHFYtbZKMhtDMNOWR9yh1vQTL3d1kHTPUrmhXt
6LGaLbokhvNckKXVTCjDyCyZHfgEEOuSOYFJ+lCJ4RoIXhWb9obLS7JMh3VZRQhqci7SwHgYXxDG
S000dAP26WLWBULWxmlMmxfw1jJJ2uMgpmQnyfxZekVaY3siqkeh3xjmZigkmkVK9grejvZaBT1x
pwp+RbWe0C0DHyKkGgUQPAyy9awmWfvuuIqUu3VDaw+Ij2hhy1/rufh0wEJTiR0r3chPLslUC6E4
6EAIr9PWErQUKXGj3NkmRRatMh/OPU+ylqS+hFgeV7oIvtrK4tG5ctZjcTI06x2mA1RFGp9VxAXQ
Ejm2YOWDmBC/FIx4e8p/RvEDossDYTPB2pQoQYbkIc85EuV4IW73kPUp+ID6EWXqgH9qRF+tr1os
Q1lMa8lmX5nS/t+BRCNYh5E1e9WFpjI0yU22EDpCgbFt907qvxQJ/KChrXYuruKThjapSIBbkdWp
L+no0L4k537V4aVyIueXjv9XzPlDdlcmHCys0JUub32B1Lgk9HTRTdJnKpahNfPxbhg+vbOC1rUv
F4X09LVruIg7m26rSJYM6gmhgkD8XHj5EpkNi44bOguuB2vRMw7Tff4eyq6MPZ9B11A8SA1DI1Jx
HDl+weDQClnOx7VCatQ29rOOA3o5RfqrA4Oo9WGH98SSIADnJeJazsx4hdL+GbeEiVib+PEkkGfk
pNqa/CrSHPJCwfWS+RIwtccF5Fgw9QRhQWJvi8JpiYyGlqyzj2MCVUiWbyR2TyCeT05fEv8cF0DJ
sJ6RA9ouC3qJmW11P8rBW07AZAiNSGe38HlW2tH1jsh6o+epazYx6xBKMgyXanoA40f1V0zjSp/9
JRMgwC5PvsgyQHoXIe2pIYBRT+8hGz5bKLnoiDF/dKtdZiQBZrDyy0lnA1Kvpr1rltduxOBJI9zL
PNA2dUnvvGwJU+AwmjjRTUwC9LRRSwzeuQxDuhAol9ky3JLBIU+ag6ljZ51IsHFaXjzZfbEhsTJU
zbuDRlAPE+aCur0cOrkbuBIv4ya+wVUIoQLRspb8Yilhfef04JdJqR3yokCSKNHqQ0wIBu1goK6l
lCIvB3OHHzLgjtz8ZFU1ZiKsRjvRaq86ks+JJ3V2x/6lHaKHwHGLjbThIAyo2nxHHAJrvMaA9Fcw
EMlZKoCAxk1HT3Y5ObI6zVnuQ0yXYSiJP2qLo+Fr3z0tiQVzULqS7UvfuUimFgF4O2ntNMXpDn5w
qXQ/PNZx8FMvTe9QGf2vDr/nVpmYsHqiFytgPFhfgQktosJM12UKw84kg+tYtwFJBJ6V7fQOU2xE
1gDVrTm/If+8185Mg56PQLo8P9gj15oPArQJSnd6I1YifaifARv7pMxPKe6pk5z/ZVuRRc8Fcb1m
1j9yOWb7qgcaG6jIw500D0asz6ocpg2V26YT1yJoWKeConoYzakCV8i/Avz/Ndc5RL+Gvr5/6+8v
joXLErUdJrgRD10cXFzU/ufJB2vCtPeq1Vzu27TEWjbfJGg0X08+xM37zbIKbnliilVI23iJc8S4
5jV6Rljen/dbICFnGBwZw4anX5uuxt5IW2xlRGHAWFn7BM7lLvvMIzQi7zKwH2Z2uP/r75u6nmYw
3wwLUQITYuqHpSns6khcZ7LNRflS1RyCmumTNEtKV5DX8rcbBh8xGJlXZrPRmqYB9h7HtVd2TGgS
6rhqlwzlQIaGxYIZYqigdM6jHNqu7RZvmD7fXTvOv5ETyORpJFH1y1DZsEAo5b4Mmsw3hirt40hy
8EnLpViHvY7bmDNlVTrIRqw29r5ke8HdkbKZ1H7VYd6/pnlIHCYCVQKB/T1g+hY6XsEo2h9jyEre
yqJ4n+rKwRKGZjB2NQ2GhbnvRq4rPQz3Z10Fv4MYbbBshgWq51uK//Ea+l6E+a3IXwRe/7XVWNOZ
SSS2MMe42HGA/QqB5sXLynbt0Td5aTxmQUpXxgdUztWA1tkthhtXw/Jj+PQk8WJm2n4hLn4jDfZ5
gBy/1xJ6QGEkfvVd/Yv5X/KUoT7eNL0jjkkDzpzdF+ExCQPKXNfaLZBUG8wh8QOsDhO5e/Zj3LSk
8UT5z25kKJX4E06pmIMZ55B/sE3bYPLjyHdB0omDCOoXHyZ7RN2on5g1w39lj43qByeSIv53aALr
4lqXHPLE1syYb2IUmXLeKF0QKzZUUhwssyZPZ8IEUOQYRNuBrAaIOsWGxq/72LcuPDefqXQj4mrF
xGz2/xjTMztfdxV8uIgyHqd0DDfSCI3LNNcqvUI0E88CS68oV+FbEhQE8g09zIBhNOiDIeo8MGNi
nuIk+ymyzUPqK+uQ5KTvkE/zltbiR23OTguzw2kRShz0kK23RaKf2P7bz6GxLEvTPucxvv0+K67g
+eFNrrRMVBdiKi7lAOKEFFwMujeBYHyR0xoBIsDmOeVS5hh2fwx/ofAWD+Rih1sThxMdQd/a2V3x
WvSKDRrwDfoMB1HRz6ajEF9CyBJMpRRFggJyNXj5tM8HEAF8rpox69dRNWJawVdZWgQ/Tv0D+AWx
pVlLgsJ0npRSl8zKX5SUqAiTL3dyiY6zarqmAZYqPNlLozemF92ttt0w55DKBFGyMbWXMY3pqpX1
ypblQ1ba6AANG1oXrrt+NB+qxP3ZFHa1y+lwjD1k/sSjcxM11bDOkEwvxCC4Gj8NBocHMUntlYky
jmUvfvZYQj1gwY9JCrx7SoMX5OrBQzqAwybpBqmgXbqX/uy2TkrOpv8SCHqc0pbzJbF/1AeKM9qe
iO6H7uDTH3xqMv8NbRwOnLl4BuKqPdy/YGE4e3SGsMZ+FvpEJIM1GtdGm91KEfYRzVXFgQ/urUjx
xSKJwQpbutWpnQy0sKQRxQ2fF+izbhPWwlmadhkv6rBuj+ZkdC+dTPRV3bsAGoCbTIXfvty/KIe+
lauOfdd4pN6k1iXpjRezoyVhCPMxQE+I+i5tthaRF0U8NNBirPIlCSXqzCEp15WV9s+IX8kZb57m
bibZiNEpSEFDZVysL3ZUfFo4a0n5amhLahKlQuuRANpTtuLFXqRm6Tzl8xezzKZNhLIP8z0rCduw
aMcB3Z8JwCYIw6WpXLdRuQ6Sjlh6GppIeW60DRC/qPCdkBR1lAzHaRmCm6SNWq0spcn9/V7B2EMZ
3vjiDsnwqFfD+/1RyCytbSuouQMNBhnzILnpii6/+CLOkVtt4iBDRz/fsHxt7WQczp0vkzMMguQs
0jQ5pwyCQwKD52/cv1v5OamS90eVli43uosr7O/Ho0Li7vvtP4+BGLyAiGCs79/7c/f9N//9M8on
izostOP9W4SIGEfX5eiJKLyqxnaOxfzlfhPhA06VOAMIQ14II/z5nvtjSJzG+PqPB0Xun4dXLaet
KMED3V+khsx0rILx5MVJqJM8zgsH1ZNf3Iy8uPmO5oUWV/AIzjZ7pG8E3diALW7E2eP9i8BMtBjM
PCQCbtxGgdvckKFHLyjpyD3mVhcb5tUdt6XdkOLppWciHrprKXOQxjqp1BhD9NBxnpWy3ZcA2gVu
DuvpfgsW4rgUnU+bfr7T4vq9tzOLWIz5Ztd14wtNOaS8pM3wp6hEk+bMmaKQkfnupxEcXPiqz86k
hYTJ75kTAW5GETpwNOSFIGfIo1uqe+kHhLJlWZkveWs9Mc1HNRZYjBIMYj/IM9wMgfbZzV7WhIw6
qV0cvf7QSApiww+gz3gnedVadeSlzkqQBR3dDpSsa/8e0YwjyUvKlVNnXHF9/9AYeB9y5NSy8miS
+g5TAA2Jvo0OBdUfjfewR5HEs9RIwcJMEO273CMKpU3EAr/bvhRwrlsx2iiD0n0zGOa60en4Za1w
sMNbRH9lFx/xwFbTwodMXbs8gP7h0xBmVgjOetLevTk7JYElQsrxwWnLUyw7cncitK9OHRyx3JLJ
2XsviZuHC3LHWduYjvl9SVcUcU2FWd5pGsxugf4oVUeoYq+9NNlBa+pnVp19K/s3J9W+6Eh8Woqo
pZb4stEgI5hm4H4AcVe02NAx6p+0MtkKfLSL2J7GdTjGh9DEi4S34TSyA9wEfnssZZqvKsdegsWF
IBsZ/rEyIYfGLih0jVjiufTRJxkuDa2+xUnygRusWXQR0p4UJ3Nsi26dBDNNnzBTvZBvU04Rgez6
oW0xvZRF3K79eLo4w1cyiHeQvudypEXkTx/+oK01Ga57QLJLT/9hZtoXhuuFehx15qmRWxy8sPrQ
wXFtK9TgRjz9NqL8N4LhL7uobjo6wIXKH6Te/jbQxDUVdXvj5TdfVT8A2B+n3Bw2o9F2NN7TVWdj
bg66ZOdRfi/CyrzYoQO13+WEtcZ4n84SJz/DcVgM5XxVBSPGUW22wwcoqy9I34QJGs4uwnQRt/pB
LzlDMBpEG2aQv6n4F7rmnPj/eYLjx9Lr7YGOvE9T/R6HUCwCvFkIOY8ADXTOxBD2kq7kXlLRaz1X
gcx69ARGVYATzwCPyYD0jWxZNdnDRLq7lzHabPKPyVY6VmiaBLpv9+vJDt5Qm9tLJDe8GW23QeNs
sdUsROluoA5y7HZEnOb9saXbsIGF48JNprGu540E7Bp+pwKAfJ7FTKg4DQvQTOlQ/qbbhS8hyqlM
m6xcF5HzQ7MVXWW6A7XlkLw12qyMcbvBM+6IKXtLS/QoJppY3f8Kkvhdje1jVZeIbNIExIUT4oW4
hnStirHH5gaBhZda+htZTVRooj6SOkG2a4xSvHWataMxBnNdzqS01j4NUJGbAs1kPR5Ek9uP2jjt
SrjWq5iEEiZ5xpmj9FsvqwNSaYbi6CXXiYRHpRC5rnIrXTam8Vvr130rKlpTYltU8a9CI+FoLDd2
50ybmKA4ipE1ZoxVN2kPSfyIxoKZf/qDOve79CRj/Nx7Tvxd6BpYV2DGNVEk135IaTxWmTggb7wB
nkZO7Lhr1VLmsh3E9x8gHBMCiHncVtt2rK5VZCVHYTYPU1YYdADEOWkCtRS+Ub4h6lubU3SbkytX
RT7OlXtoXyzYuVg7+8SGqoNeh6vgsvx/7J3ZkuTGmaWfyGUAHHAAcxmB2DNy329glVlV2HfAsTx9
f6DauiVKRs3cz4VSVWQxyYxAuP/LOd9hlBY4S3y0yia65IveLoU8DgURph3dz+xinhIVEOlKXJIG
mJXR9iwjPPKj3cG4x1rhHsqp/o3ynhRiMGD7vLMo3NH7gxJ/Hfm5yGeYdkXOJrOpTTirow8TEcJ4
7QCEsJFh10mhDrXrvmZVC7bS3iaV/Un2GBxB8HIPWWLfATvkqUo8BodWhyvJrh7agtZvEd1jBned
IgVTswjsAour0bL/qPty2ebjuQ4ZG09WToDyGtdUYrCCKEoC1vhROMVjbpbVG6vpG0QDn4Y3suHP
nSftM31EsLzze0KeY8a1UMDA0cRTjHm7IWrElhahcxE8Mf/eYZCtXYSaK/KWUhL4LdEdv5t0YXSy
Ip5ay3vCvrW1TOeZyEYa5BTgPHQ0jHMMMosRm2Y6bST40sCv3HA7L8PZVVb9auG+zRIvPNfGjmyW
d+KtLmURsrRzmmnns5vb9mVyy+jhs+OvABPUJVrxJNl4hNcf+nbYgfiKeOpzLk+XyVrHR16jQ+l6
Qmc7FDGgyf2jX0le2o5jtCiyeKvifAdbI0XicB5NhGYCoorhNM8ZylYW+xnr6nB5HbunbGJv77p+
uUd3t2kN9ICq4/pozFMZec7VVvQMcxbvhogYvNmYTWKvKT8UFT40+0DUiXUaijRIx4alnea+Qv7D
xb8GpObQssIa3DfAoMdUqRccXEHBo7yfSvKGZ4MZie0TgY1reDcZ6jo5bnxr1N3zkthvTHDdAyJ7
0ua7dK3ufTZuzprVyv58s5g9rXEDVAuFLILOwPQqmxMTAV/M3rIfjsJvpmNckr4qXOM040ja9Fn7
KbLlS6KN2xJpeBKDLA6zTyylCQbVGJnZRZ6HvzOLxWbE3s/i+b5T81NvpdEuU9ZDWic8TKlpXNwx
UEMn901a2rQPhX8Uyn0uij2OJ/3QV9ZlGownY/SiY469KE0B0sZGtq/Mbh8r3iV0l4xP2vgWXyXT
IMBJBiC63eJN1U2/RG9+IV77FKlHSiZub0xvrtutcObmrRT+J0M25K9Z8jzlxLkng7JPRvsG8tkO
ysSdthlwwTlTX0xcN0KL5mIrXnyZZudQj4/uRD4tms3N0Rna9jZfvzHTQ9TAPAbAT5kFp4y/TCfe
yx7fd86HRtEJ6YYwQgN3Phoj78VMR2Ces/3hGDQCfPDCxvGDdCDaHAHaPkcxkNbGAwZEiZzdnTez
V38NlsMskSD1HEgWygX+bK7eVWP9BNGO3sXoCbu3QWevXX7VxNeh7R4bbWDW5ycep4sGIXQTk6c3
Ymnb1a35oGbjxbfKjDDDHFINZzK6KsgdpoCE1iq2B8o7tf6kHiZv2CEQ5tEhfyP3X4uERt/ljK+G
mS3yp8i51EJCTkdtAzBDiM+6ntV7sewbl6gF7vB7jWjAMJiZlElaMOtf4/14dI5K+i99PDJd3jCS
Qv489T+RmYMQ8C3Gd/H0keFxvmLI/UE4xLeEKoQuFuHrpyjNh25uLQT16ZuraSrrxTxUQ3xnAMo7
JQ4P/Ny1d2WPOm2I1TedAaTnSxXbCaHrYg4ajygOJEi1ECliZeQJEwCEiqefQ6RGTmIbH93oM2ox
P1tN8IGsVqND5p4IcxrwGRGEHY6ZfSx1epWwuPZhJJ8ZaTOH5qjPY2tH3sd3puof2msfJAsocjCA
g80PFNZHGw/80aspDfLmpZyoquB9ERuKZTnoJv83s2MiY0ziK4hyxYIFZK7KIOJ+tmD6yI5XIsBU
lN7NUQi5irvCoEMN7IXGwyXscjP2wK4sAFHsywfhtJuhJJyyYOiz8KM0k3xjxcg2SazlcsR1rwBE
Fnv0hWwblPi9RAo7JCPCjBlQsHic0aYFYcfNpIQLoOlTQ4drbaA08jPiduzPrtV7DjC0uKzytiio
r6Y5YT4FskhiQ7kDsjzsm6raJD+Vaudro+Nfo1f1D0aEQ9Em76QDzxkl6zuU4KYQzU1jh/GuwRYe
2F+T/9om6+jI6loOjt3UthS5mTnBQR2+8JgXQS2hHNq0Av3aT8XrgqAqrVsXwzvkA+RhVnM2IIIj
HEp2AHDRDUIy2sbMDsve/8G4AqBezgjfNh671OZ5zUf8jEwiNwbFUUY/wO6swdQws3qYkSO0eYZ5
pQWT1izIRJIh3mODvangDpCAE2eBnDm7oMAHkG+h52dzvPVbFIUT8xsq+M6CTzGw2EC/TVd4M4dp
fKCoaBi2JZ/hGgBZyQQOaHwuOc1F2A/nlhyCjcSWFhh4NmB5IL4RAw9/xeas0jqIS7fYtcQT+W1+
m3v6+sfz61oGG0NmvZsGFyRovse0Nn8b9YeXOC+EcWmAul65E9LAuer0Lz0jnw0RmSeEr1+AmVDN
N94uSseXauGz6pXQO8PJfkyi0bya4BfQBZ5kFeldu7CIqXMjYwVpPC5O9pCD9ji2dgQgsHS/otl/
yVMCThwHN0N2sBNc3WUmVm1+zhEcJHb2PGeuyWgPZDNZte/pyA6P14hsbm+NMakTArnIbgdu4/wo
wvYXinqgCP1X51QS67JCxtM2MP6qiUUsU1St0VFNKgj95DnxRm/HThmppPKPo/MqDZnfJkhOY9n8
9kvunTRcwyyLQ2QkXM0cFVYSLSdzhDFhIGfLl2PtNcnewUzQND2fhizaD2n0UziquUW8upt8+V23
PbokEkNO5heRBT/qfvlaNBpOf5V/tTr9oKm0txYo0VqpYa/htnLhiIrblAqrZJaBHPWNHvtLNugT
k3wmgge88uwb8kAm2A/EAgw0ERzajUpuGVtvSEiUJ8s01yg03r/QmbG7JAx0Wzoa8Bb5tUzArDgG
mpfJ0P75jy+aOyxUXrQ1I0IQluYsfa/fL+krV74IxEg7mBbm01gyni7ZeLoe+ImxMgYe0+iujo33
RaF5t9oM4+LyRTR3o9IrGaDZOcn7T09Gl2b0jHMBV4NR3b6ro49UZ3tX1GHQZfwArF2/wSJd02IW
pxaQ9Eamci+G7gFaUr6PnXkkj6s4+lPvbRNXLqeE9d1CwpyYwmNlTsHQznwsQh6RNPKZLPjR+xxP
8mB0tTi60dEHzrThxk4OFkmkh1FXT/6qTA5NzN+e8ZMxwRHMEtnYFnY8c+I2NlgLu5OzNfr1bVrd
GErceXR33OyMDxxzuRqmAx5cqBsQKmqDk8BVJs2j5x19JNVUos3JEONbxjoKmCnMiML+lKi0tsQ0
veDXebXZOxywbNgwcdSHrLr2PILRUyQT7Lx6HX3b8Xs7vRAGgI+0TOP7JGabhxDwiGvRo0MsiMWR
I4h5trNTie8CoxFk1WUZfxMk8zHQk0MTHH+2rr4l/2dNhl34BrQnZcX6PHPRG2OVI6E8QUE+WOq+
VNQaLifFWKh8a6h0Djw6DKSga4prVbOOQEps8mSFYUVmm+RecLjGReGeoEkz2zVTDjd9nMz6WzmL
ccy0jz+KADowqHQG1q/Wb8h/BmRFs4ZMm9DM1fhDPlfXfA4yUhtnwgbu8TMvZn7X+Dlhhj1qGd9l
FeO2ewaL1uqNO6WT4L9zwPSTwXMLMu8WM9xE6I9dBq1vXpe0oPHXYMJKkxmqCl380kCWLKJSfoxQ
IpK7cazad7nqULhMMY2wJhk9vTPEcKyrNArkUsIxbcYnk1lpnp0ao88urchdTNfuhvaGV1O36IMZ
lAVs5JlklajotXeXacxt0JLHwdo5ZQqMhEvlCVL+a0JnemJPOgeDwTAhYiN5U5q/NXfFzqnUe16o
YI71S6ypdGEQtq2aHpuI27lBFwehnIHRwP3nLO+IA8jNjhHR9iwX1IRswnOsi2EO32p02iCyvkY7
Iiq7QWvuJXZ0KAaCu6qx+9F0TXLMAYZymHw6ofOy1AbC2bq8EIrUBHlDCDznBjdbQavOlfjiecXF
7T/HBXBrNNJkKHIHGE8FKQKHbeOAiUeVcpPFkYE4Im42hWJ66NOo17GG2Tm5HrnArOEnRElGhsoX
nfSByKocwZ9Jma/JxNQ56ewG2Vp2KMG2+PFpIXcjzqtHq4zym67qP/wpbrbQ5NTZAPOBb7jdTZYF
VKPIMq6HaoB2fdRmV10Iru+2zLiKjaqj+L0ijhMshO3ViAby+IBlqSL2vj7y3kRnDHpIEJH/OQmr
zo56A8c+hNEUfBFDGA9BN/Yphrz3eTviZqJep7Ww8Q+Ow1Fm1PzpLAFW2vq5czMYvbloD1kvGFF6
9NTNWF4tHEQsItOnGWYj9iQHpXxaHOc2eSVUuDioOv/CuYwpA03ItGrM7SG50gs/RMkidlx6tJ6S
dYExNGzY9pUIS2CJpmCvAuLAd29slBna6d4aWpGaSr4CeLlYCipqtxyBeL9IH5oK+uJaMsaULOKQ
AxXynFbTi+Eha3Y0xd/s+TNFhdhL7WmmTZSqsx8fWpH+hpz+KEQ2P8kaVk3c+9vQlTpQrPGLvEnQ
A/sLZzw2jy7bIjWTq96JmpSJ31YXQ0PWmu7JsS4/C7owmKz0x8tqlcttHW0NH529tfJ4Q2Am2rgO
s34byuYhxBV9EMhSd13/C7ByzZPSbdTE8tMXjyrzeH5ZTE40cVCS4XplVnlxRjSrlZVhI8X+gbug
2Tq4sLeuZrKdm95dlagvnRNKyxXn4bFwMXGUnfWQ0zeyr4i6ne2JC/A9cWzd5pLXYpcbDcGyjnqW
U27vkeOzGMBcEbl8l9FvBYVNuh9R9udLfgFrcHKgnR5oBRi2mvG2H0mJ8haKA8HCJxF5/NVFww2k
rk1Hb3yLsuYS+0IcI0yv1KrDdQZs8VzB0sflPkJsGRVL9yy9kM/ziGtoBDOVgrDnSOyiZtjGDswT
B8Qfn7RPN6nHDRwL3m4ku1u9MOUzENbVMGEPr16oyBcZyR6s6VYv/EUI66BzrcE7Zq53QAysmZQW
vHHQmQ/4SNyNrD7qyjl1+M53Rm79HoWxrShDA8Yn2bYdHCLXle3v4SsUV0Ys8piN5p1OQFLPGaG7
Mcr/fWmnqBtZ0UFu/Tktrt4vmXccRRth1yCoMRMR3iT7M6PR2KWUq0EiWCRbVoDRfE2GZAQhevt3
OZfjfpltQFU8cVsDFTThucVO5ybPhnR+FnkO9JwpEgtFA17YscgeWq+TNwghd7YKAQoV5ASzrUJO
L/3slk/Zz0Eu53SBXkD4I21A7VCG4mHdtq4ZHuAu2Ox6KcNUdgmj7G5MmYlOhbMvJSZqcxTM5YT5
C2PoHRPENODQa3fYkMmqZyurYO2vfHUPNBWTHLATU8FZ6Ml51U/4SOr7+jIYj8if0P1hnnVR4dea
W6atWWmjubqfVKX3cO4x1QhcVyMhFQoYeJEQodej9trEETNQ9Dpi01bMFopGqbMjxH0u9/PQb/MY
AHc/h+pe2/D5JiMLBqi7JenvAeV+HUzjTIpHm70RUtvYWEYWg3+1dBATMn/oICa3D6PedgmouKyk
d0DGgLKQc3xDp5enjK6lRhU+GlcM6KYgBDbJF+/AGwVxBNe+KTQ77BCrmDPH9VMoxj37ssMSsoya
Q8hLhrbew6h6BARPVZc1u9xyn4clKyjhPzviXzmifSYow3JmglTZzanP9HQAFcVnW7k29qroRzph
jEisl0wN2QZ3X8i8ozuB8d37LLSgLa2pJXZIS2RR/duDuAL21MG8AO2vcHlXE5pxcupWu6kRNLEX
0Rr578t0yqf0d9Msr8onaKBHSVAXIuNepjNSeAdgMwMNTdKKjih9isOm2pXDJE6F6C8dFMGh0+Zx
KTUVa5Q/gvcD5Eai1EH2KPHj2P6IJIwbdMz7IvuSWKwCCsN7KamLBze3uYYA4pM2sAXidhFt8zwO
jReU3Q9ntj7s4V0Bu9rZMOlZxqT0/JAW6ZeKx2bGHBARdrgRKXVjqJurv3x2lFdBoQ3/YKKaM5l9
HcPJ/Vlb08NseVtTrfY0mT9pWf8oUcxhwj5x/PRMccxm37oDPbhJXGg/Z/dD7LJ9RBwBNKNk/OF3
+5a6LwMqE6S9i8ZQQ3i1CCaTbo26IDfBnd+4NQGeiWJA4jn9b5PSEz5qCnjIObSIQmYwq6szYBe1
5ne4GPoIhjdel9BEH+94/tKjSxO3NbXxo5jyp3L0s6M1Maw2mMXhk/B2VDYT+D0fp3WAm07s8Biy
u4fL7hfdU9yAcM4nSeBguVK6rSo8A1k+Ugc2XIJnjzk6z4dmiYKGZEg8AKvGPcQKZA0hAxWiVreC
ySMgg5+YWOA0UCvvsruwypNDtUyHDJra2DNqjLNbnCQ1hKJuX1XL5+RyP7X2U8/NlSOnCEqHMsNF
RB6I0tIbrPrMhmzHCNQudrs3lCzUUk6ZHDpIBtzd2X5gKZxT+GyKCGcfoP/PYWQaMvMTBhZ61c3s
LNsFEsQ+KsoZ9kD30GpgMDly43yybgagca0cqvOcohXwysbhE2xi+AdU5bLCHDVbyUw/Em/8YuFO
33TeeHb7G6lRtBA2np892b8Df8hBd6unFHZVbFLQYZSr9nbMwuIbzFW3d2niCVrGDk9bemPmKfu/
q3BC3KRsxrdpx9luuPIYquLRwAFHYgomaSyF2kc3HK5s3RIUUp3Oe5DUPRVlfJ0Xwv2sndVQ2tRc
P5vuLBzJhz1uARv49Wn2w4ioO6e4+A73IxNcIv0McfZr0l5phAIBLAuS7K9yCLyJIsZzh0MtSgjH
S3cQ9eKcLPRSRYjANc7rxzhp6GYYcEmNelHFJTE/IxJ1vGNEXQ3w9cz5XFXJKjB0jr3F3MwsnlJQ
MMSXEZ4Z179lCkuKXZ3au8h0DvNEvblgTHxUpbgZNAN20xNvjceCJ2bPjyGJHiRpQVlnY79jz7Zl
i0ISWo6UTNV4Yx2uy27lSaORZwHD/3zES2GLXbDn8myjCm4jBRhWLsTO1ueMnyqYiRfbZhPistEf
n+K6uxdL82SZEQssCSmaXYNVdEng1/PFrKbHAqNaIRN2+97AVeAPn8NMkwkdh74ccVjvfGM1fsZO
/Tr7Ot+xmNs5FrFbBS0XPTxSwJrM+TihBCSFgyyzWBgNybMrwaKHKKb6hyVebiJzrpCk5f2uMPAt
sEYhrsj7giwBe4kuETM0cydGDwpegD1x48UTHyEyTTZpFLvbmdNGz4RWm3hOM9Ecepmd5hx/EVtN
Kh+UhgxV7LLh3kM2JWpS4MbYJl2wNdYYZ7KnF4mfSpXWWprXJ1WjgkqTimAJ7UHsG1dIhczSTeOn
Ldvf8Tkd3iVcjW1mOuSUyerXJL1uJ4bkFHkNgSCtdWu326Vt+x1r5SLosAfnM6Mk3qrCQ8EpX0ie
J6NoIqjebopNm9LPDtE9ywzNUUKB7/YLslqnuxRp/lP4Xr6V0dpbmtD3ZtZjIFP2qIq/On2K1gAl
XMdcyNloTYcCEu3ctF+zNb4h4Bwu67yXQODfYegM51733zNSuE0bDv3OThXHRZ/A056td6k0MbTR
uMsqehzVM8QwTLPdr2cNtnO2giKDQRXL7Jwb1o0OXTr2EUoD4UVbU5QL9SKrAAv4mYidn63jPzAT
fcjTlE2cYx6aMt171sAqaQ3DYboU/H9r1f+VtUr9tbXq15R8V/9krVr/gb9bq4Sn/uZaWJmU51nS
si0T487fvVXCNL2/SdexPUM5puc4q+3qv2EI+K5cE3+V51qeYfEht//HXWXaf3OktJXPfoCTw3Ld
/xejlbOyDv6XheBwAVh4rQxDKRNCteHxL/pHo1UrtZmUZdxcq2ItCEaqDSPvH4th6h+zjoDW1r2n
BiGU1E3mv39R//MrYC1cmms40IhFe85u4Qcl37FQ89ZS/nC35NI4ww5pyF0jJppw0pcoJ/KmB5+z
IXXAujoIQC69RbrAWLT9k+eU431hOyRH4DUqoBLuUFHP17Bu2yPR0cgLhuw2zzr7V5pPJ13ONR1Z
d1ZlczG4pIrAmd34MLi4IyN/wVKpDUylU4K5Zf1tPEyPf23NYnT251eQN07arqtsZ02cl6tz6x+s
asmYUP/3tSbpPCEIZM4rdKuixYoSTx5XVkeABTzrzYiDn0qzL+5JGlluC+QIa1TnEEzEIWdnRcvR
7b2fVhh//ZFxizCwuPftQp8z2zsg2waXrBJmdgbYeSST5k1iI2Go3bS8zLZ2L1kCcnkIG/lmNInY
9i7ieuxV74KZHEKMj9Iqk1ODGnXHeqHepQ7EWauHr0y2kvmgtWCo1TOX4FRrLn2T1oyGGAIvXX9k
ZypuyF6b7+dYTveMGEpuDaRiAPmZ0VRsO2SWPUT9TGIS8X0IveryKvnnd8noXyJMIViypykoh3Z8
/ONXSc2UFVmhLvDi9yQ3v/a5nWEMiPxv4p12LkFE1NsJuxdgBedQcOWQqMSWzCiYpQvMqx0Yt0jD
nFmjHv/4Mg7mqZVQzSsk9+Qpud0h4cWHC4qyaKiT+VMDjU+bFxHW3i/bG+DBT6gdYvyzgzWav6ni
7j3Urz/ynoFGo2fzVSeJs53UNP79OP2e/k/0q/o3pr5//eh50Mocz3Bolf7Ng2MZ0unNEaW3XOAn
bJkZY6hrSCDVCrtev+RYdAeENqHlJxeyuIwv+BXdNo8I6fEVkKmBVI1nUyLU06kFs5DfEQFF55Xq
idFwqTr6Pk+95Nr6QBaWkgCczxMZCZppFbBz4OSsA1P1S9esaAV+t+d+uTNIK2C/UcsXiTv8JEOm
2hqX8kvaePo0NmQ9UjeNRE/qODmbZuPj7lKue0mc+nt0JbFUi+BbFJ5bBcouYXfMi3ETegWBGO7r
X3/83D9/+nzfcRzLMj3p4F011Z/Or0zmtlXju/nvTx+aNOcR2AbT8DC0r0tu1FcrRmLYV7Z1jRGe
T1QwIayNxDUeB4FLK0nM4kB+hfn4x19zv6Yu6R/7nDMsXco7o4l4hyz36rZm++BYY3VvZpKP6uzF
P4hnL05EHNATOxRLdkqDX7Lx4jTrnefWNt4TOeccAn6yi0mhuUed5DFwfwjXLy3Loy1oJr4Z/Ds2
xcm2T7LieyFfBtxT+qhlYlwqtsG7fNTpvZF5VO+Nmu6naWlP1syoTuIDeRvSHALWnFjk70ElldJ4
xVi2GYi0/xI2pfjCXuPGcu1jZkT6motqPom0/xWxSr3HAkI65fqrytO/KLzmUzXW179+n+w/vU8w
9H3P8Li5fDLF+fqnU9KsZtMWk2VeQrOFKdnOH/bYF79dl22t6LKf6ap9YRzuPImeosmKepdZgo/b
y7Hqt9ysEUKEyXzJcYm99a04UfRamr3e2EXqie2MGfRd5e4duwIKDvNn2/TxpXBFedt7NjpnCRVM
bWxPhh9NVIFvTJr5Vqp6OscR4rzaPCrPCYGejwvMRr7ESP9ufMM8umjz7nAKqeN/eE1WE/M/3L30
8J7pOJ7nudzD6y/++eYokziccv5dlyT/CZgtuRKsQLdB3Ch6CuQLbU8IIlFRztNY6WQ3aYrF0cZe
ZLIzPnB6yBengp3RdsU9n0AYfvlQX/PFkm8K6Hpa/ux9bzqKLq+uCSls+PKRw+NvGO0TE+zlJVe4
X3yG22fw6c19xTOH4ylT37P/4UZN/uUo5ByiSxDxtSSGJ4ZPWkPFh0aW1fxVwHiYgFF/1sxKd207
6jPwNf9BIA+BaONMX1axvEjh/oeT07b+9YXDla6U4WIZIMDnTwAnotgEYyGISKZd5XdTaHEYosXF
yZz35tcMIn7TScaGVTPFT21mazSCMyMbidxvJsV265J7dGimtn/0XfuN8UYZSNk2t3OWkAfujv5L
kdhrWE83bhcH1wKVTHW0UTsCBqHDyjy5PBMuEu9jkUU37erkcgbG1DnDvx2LpQpGUD/dMG7gniTz
iDBf+aaRtsZ9pF/U3CP0sju5W2xAcywJw6+/frYs+S8vEWGuzJAl1R3IrT+fi0Vpl7orx+aivDJj
v+eNj56rbpCnizeLeIFT3+es10ZFbzIhfvArrpZsGcLv5CxtI/vZYp7dhq2R3CuCqjjno2lfq/xF
Wd3BIzKSJZqdMeSgGlm2pEgZ+7/+Cex/8xNwN5oc675lm/6fHe9yRvUTN3Vx8QzqPvgqeFR089gX
lvVCKMoOc07ziLTizHC8v8197znDIfTpRT4464Hxb6t4nNt0Wh4aA62+mevlB3m8tKZ9Wz74RJAS
bsR0dqH1MoeS2ZBsblEmAM/CAfG/XyhZoAWZtbuLTafg9A8w+ojbvxeUTHTMzg9P/sy2AqFifyB7
Q97Gbi72TgHo0GmIOoj64eWvX54/ERJ4XegBuPA8H4iZs7YD/3x4QOtAYWBbE7ZwQjEZenQPcpYx
HSapwJr9CSmIOjAX5WwdR4xXtI91EEdde/IM4q37vnVfGX6126FK+2dR0hVXwvECRkvFXeakR9Jy
5U/LYgKVN/MPgb0bfizahDIhITLxGS9DyRx3ZsjnDDXx++IOTJIEFNGproo/8I2DhR7dj+RLSYL6
/fo7a+WBhh4hsn/9cqwoin86Sx3bhopgQXZDs0G/tP79f6jChbJz6c9dc0ZLkE4HrtbodraDYhTO
Y43lHxY1HhiFimlfIVjZmC5MlmVpf1uuiePXyLEgJlN7GGBxPEJbpgVi22ZpsXU9LKBVJQkRXoA1
6iH+Tme8WRuMGi84vcr/8OCb/4yn450FdufS2ik4Myapqn863YQx8y7Jsj6Hw2hidvwxGnL5IEb4
jvxa5O2YGZ8i0rcvdon/NWt6B0ktuU31NJIctXgWQxaOq01XuFeSoJjQMqwctn/9gkPiMNY7+x/v
L3pa0zR907H4iDGqWH+Qf3jNOzJDwkrU+uAg52fcG6SO/8Kijpr63ppNQPvXoXpC+LRvEpN1nxm0
C67+BDtclt9qS53jeTo3ZrLvjQobSn1NUZYQeo2RpX9qJdDb9R6xLvyjN71l3sbTcJtANai74bOK
5ctdbHY/Mru5g4Rziq0ek713LUhQA6RmtUiJQVR/jMSMV5m6zfGnhU1EfKv33tsmpVZCiFtEAGJI
hsXG6sObskF71dw5XCetkARYj/saX0fC6tXS4zl2XyTD6HmdvJmgJ62GJ7/gxeajMdfJkU5ss6iF
WGT3LtclOWJyl7VRMGa//PQj9T7AyGFgYiU6kNoTnpz6GIHBmLbTE1F+6ffMzFkF5E+H3TpXvsvv
K35YrMiJ8dw6v8d16kmhHocIqbJdzNxZ3E32q2DR4B9a/8sQT6jwSIq/SH1O+3UydqSMyJwgxwGJ
HBJFrQOcEznmRKJu5O+l1wcktFfzMZ14s2KaKpQ60yLedIPJ104D8rdPNUFMZoc5bDwWi/GgkLTV
SY6wQj6GqnrWjryac3Go7Rx5zSnK3CPWCyRhicb25B0TnR4MQIddvpytBZtFYp8gYzzbCO/0GlK1
wmlz1tVdt681aao9K9LPiP0adrS9W7zXoSQjivEXSSVRQcgSLvjO5Ugfcu/JwPmsp6MjrSN0ka1j
sOLzhHU7JChQWDmGIAdqk8j76t1Ha8OuCSdUZH5yvbGGQwRo3U8Lo3N0cHV037WvrLmZa+PTAj/i
xnyzZHyP5mznLXeE0h3tIbyJ72ElvUaLvInihBCubPydD0w6fPWVRIwMPXsjIn+XeyQ27KaBjZhd
IZQBc6Jg5vrFcJlnHpfoEr520Zu32n+d82S/OPXdxH443VsvRPJK+0ch4gDa9VbMP2GWr+qPvY9c
CYrELkMaXJnvAxiCZWCXRBIzUPJZ7Mg6Keznvv3IJnIgjnX02bGY7J+1DLxXclCR7nMzPSQi3s/J
ue8ZBOxi/yx8CJjxrWVdoubFXugswoL1ew/66dLkNgETJ4hdQ3J2eTFxvZXhh/qoIlzV97n5wX2B
0Lj6ZGMNuprtBJ4d9AD+1kFeajdYzVCqrf8t8MCDnn1mIkg+J46u4vORxEtQZz7fHJMU4trWqHdG
y765Z4qeWId6fDWy8NYdsq33y0LdOGVooJw1AECwRaUVC0G5I+aJJP7p3jnz//yIQ6DLchcPmAP8
I6CCQ2n3O2ZaQLL5U8nOInoXLh+W/uFEsbRljnNAQ8b+sQxGYzpJHv8sZFyVPlRNcy4bfcACuk2B
CU2dxoLAZMkfTuKP5ZwfiGjd5sL9XXeuJmnoCzv9GrOlea9CdWosKGmtvul666wjY2/39lM0VYcZ
0+ratCN/P+Q5hlc+2hFQHpFG5FoTMz/emDZLKaAsyG6zUy7uivgBY0a0CsfOVXxs5AE02NKc0u6w
MPmNCGXB6HW2+FQsN7H/OWKUyedXK/uGhn1WPfHrbb3z4/zgwGrQsPiY4V2nGcXmukJuqXDmQrs7
XOiYv3NSyPi5XgGoEc1HWMRH6RSHxKysQI5oDO0Z+QgCpGfKWHPPMZOPUAespqDyjtVDkaCjtLDs
cUVlB79Ap7jUd6kXTvs2p14Zif86NdpEv7q0X1k15/fEFI9P/kRyJfqhmzR2OB+0HZ5M7GmBAcBQ
Gq39WGezApVqnKZkcU+i9AisTGP270vMDNOHZELU9F3j+ieJyYhdZvOOw25iTZ5myD397FS3IE2k
0B+Mokxmdnc+svq9PXc1+w/o53/EF/rte0+tfPIJt4OS2nbvhtIOni23uBpFab3mwFgszR+rPe2e
Z5F6lA38NpoKop3hXV80GUz/xdV5LTmKRVn0i4jAX3iVAeSltFX1QpTFey7u62eh6umOmRciRamk
TAmuOWfvtTeDmJhg5lOqx/3nWLY6oc2sNUU6fhikf0H3a4YdizcXdY85fDHXQHHoge+TsyyXamUP
5pk6fhndCRO3Lsm7nsUVhMH00nWRN8d9SztomDx6StWxG6J/DkYK32QqENWv56vFVVZ5V4Tlful0
4YPdZz3UTb4KPs5cGQQpfBDuTqTf1r+v1FoZPX2dT6wjZ0+d1b2jhPQQHYpALeljezvKvlf69M97
Pv/j8/A899/D56/137nZdvwCz77fmxWd/jhRqSYXdk0jBAbi3sidFV60bjKKgv3GCARh2ZKTs06T
Jb7V9Z+Sfw9xWfCbPB/jU+D5VWejTZcyhSwDRiRU0BXoCa5LpfQbqXq0/faA9vag63EhPGxevIjH
40Bg94QdAe8J+qLJY43N7iMCc9LvMigDQw0JqeXej/rrqBtMrN2OsFXAN/O2rAzPpCGvlvpB0b9K
uvipdhmF8KWiXVfjVYgo3pG+nHU/jL+lkJEg26JVJiNbUz2rMWnxkp7RGGTq8hWQYLa0NQOn+9JV
C7nVMW2e2Degao501dS59RFUQN9fa7TknVMCIjkR+7G/DlcVTMhGpQ+sDcj1xDYlq1Fv0ZGZp9yJ
z4SyeYOR7jH4MAh2qwDIF6QMdKgGI+rvZYoil6owTY4dBSii0Gzf5P7NUd62GZrA0vI1M/OLVPOV
0PRrqF1oqszsEKGUqq3+RHYu9sxmVw+QDlOSQRflUDUK8yqMmMS+12Z6syfzNtsriAjzujrfSHSD
X9ocC6W8IL9+RWL1vWHb1bafuWSewjgWieWHlb/j0vRZnZ9FR3/W4ffQtVus9Jcqqe+JLQ9Q3CYs
yGuiwvrlycGB7VrvaZgGGOHOY8es0THd6DiVhPD0mQiOHARut6NXsLeK0St6nZBYHUoOEUo6VkMc
QOGQBa2DTqbUbxFrFTfOMF3Pr1XZB1rZoWTw48jyXZcZmY7DWHj570zt8WJXh2wiL60DhBWqXiaN
s2h1LyaWCzFF7PRHiouHJK+PggHNyuo9uEkWk46ndOVxjC2u1I1iuX5ODnShqHtAbTi4zwQi7Tuj
2ev61wo5QWotHvt69BWkpjoapi5AV8PgS5A/EebVkuAzXdnNs7Nz1APQqqMe4XYCxYmt23N742hV
jM1fRjJFG7veDHzDkVoB5Jy8HD+zOqavGr/gqHIL9Z2XVuBXpK8jA1LSjGhw50wmoidiWhXYDm2t
8ik2oSfjV5hAvzgfKisMrUr3riz3wrSZ6zVaEgmcWHKV1tWqM3qa051sY8KepOzKDIg2weStvC/w
n0gt3fUu4wPr7zXhR8+RCgFKCRfTq9nzjQr7XrazwOW9cOCyRhoXtn5bEJewjHx62cGG0oY6WWX9
4jaqr+hAEtC38AG8NHpyamEtYb2iac3Qnrg+hDByj8YD+rkmDMiNvCzRvGkYKIWlvbMzOthFfwpV
zZNOsmec3i+jeiSGx8OxV89o0Otp3+vDrpHfXCE2bJBXPYnnhuI6q/ErO4ovakXqUxW/F9WW8itg
uNIfzJa7vXqv4nZHsSlQzeoSYal0B90X42uF2lgaeFfzwi8UxW/plkXJHOiEXUyL5s09tXwgwwkh
1y3Y1wEd6wKtLXooKsNUZx2KdY6NVb/K86OF/auRMM+x5eAweKn6+mz1n8pi4vq8djrZsvR7zEV4
6GJYO2FezJ0jLFJ0XzOLHnvrqmbAZO/P6Xym9PTWmLi/l/o4VB/IqA9DurxEy/Qzt9uDK5NT4TZ3
vqFBgOIOAaOXxqG2woNBC4lv8xS34kFESkgErHaPs8jXs4mvtfVNI7uQDbqDo7oftJS0AyoX5Y91
na/rdUDFd6eb0g8zJSA6TlNBwjL+EuXqKQ4jDGnFSkKin5bTyidibcJ7VYKg6w45Q2AqHmuUtdYo
35HH4jpAcaqEB91EG5Jz/1d8j4zNM7AI1etJi89zXKG5eZzg7jbfaZt8bYjuws13kaF+mKHqTfYx
J0mD6WUPqAgz58lRRkbEzhf06ZcJFV3+xeACKQi/waAzjoC1BaqX0biRFRov1u9xfDXLFPoQQImu
fJlxjibOYbINv1vujQnYcFYJkkO5SRKGUH+orR3M3XRw6cAQEr6ngLC3estvqmyvOjB0kSC73Yst
oluGHruokZAJsbNWQAGw31k/pyabAiArdB5MOgdeSMskbEfWxF5rDkEdRj60N8+lQeKY9bc29NIE
/DNhorlds92G5TTCdQiNzaDgB1YLv0TealTWVoT9pXEnWlM4dGWTX9Cen3sVIJxpnAlEwqxOvgNF
fmje79lkkO3FYiU06gCSnJ4SW0c8H/UGO1WCpkjfWA8+zMZ8yUyK9IAn8cfT877hCAUjcI3CowP/
HfFN/03FVWrXZ6AFLnTm0Juw87Xv7o9wfKRsQzXEcelbqJ+q3HfUDv6L7RG4Tgx39a6I4qXTEOsI
6C/5QsZieSDe40gM2JdcE78GEX01JyZWFQww7vA8r87r/Dc1SEKoNeTATmq3D4TNLxObF+TEL6Uc
T1P3WjNyEA8dlfsaEJ6GZWsYSAnLraB7NZXuUNkQiSF+mEt/gKD8ItqeusZ4kDHRKE78ZndfNWCN
CEAPel8dVHWmAtJ7CareBYpBaA1Hq+4PRbFXQ/aWcbclGeTWx+XHrA9XauueMtBv0B2/DZfjVDyw
IwbF9LUyAAcuVaCEIDf1KECC5sXC3oPgCBoWm8L4yN/ahbl95SPppxLtthljSI2i6n0x7RsYrBOO
zMuE+KZwSFUfs2BAZJRqzhVN8bVdpqvGJicpkv1gBSwmYW0zfeZUSEo9oExzBQf7Qgv20MbDS62Q
7N3HR0eNAwgXJKaW2YVsWBiUhuqpyJop/B5LlQXbnHDluX7dFBcb/8KYkRKnhJdY0XCr94ETEa2I
LXsMwzfyWT5017jT43npJ/uG/u5qGikFZKimyQqq7B9F4V4KIw5IcQJjaEOgjgInTX2i1e/1ul8m
Tze0lnuu90Ej5mukle9zuDyydDkjFM2V/g5+5Q0NwDm3WMPlxsEc2QU13GAUqpCdEUVwAOj2IscZ
+jjQUd06LO3ZGezjpDi+VmmBGjbvbtGjMP+Zk9G2ItqLqLtp9m6YRr9Qp1NekskjplPDVTASBGAi
StQG3FjV/GlgGMxyvOlF+bVOrc82nh+FGr4DInnpwFOtIZtaol4K9oxzpX5lpPxwWdVZTbhDibuz
aSS4YffVXsJ7FMmD1lcBW3296o5ZUz3UXjs58Z+8HL8DnyWBUt67siL2fnVR1xeilfZ1E6gjzopI
BpEbv0ran01lHjOMvGptwjIRpBDYvEr70YvqqktzTy9+g3O9B787NiDf0+gBt3uXzfm1Vdxjl2iP
NsUSOFn7tJrPK6kjV8uXqIy/lbE4Yru+rpe4mkbfcns4ZFIiJhcvsjFPeCiUgc7BMp1sdzzleX53
hH2CEnaYcG0wNeKQ8EpegSrhz6WMjnVDLQL5oUJkhux3GreX22iobkOPnOazxK1JvyuXH7WOa8uM
XkarI7NanKggd3hbmAJYpWPKoJoKW1Ax8F59bR3D6yEc0cM+DqZ+kkThOmpfEVq6wUTxOXTJFzMz
XkUkfGUkGdGcb7V4yx3rJHCxVI5+6Iz8TIvnMljirJrhMXSVAHr6rHZbMYElctSdqvmDQWyhhmGj
mXzxc6p0bx5hC+FXGVA2t9lyk5F6T7mNI+7SxUAfYayhf1QpSZYlHi+3YZ92xqtUQVOVlmc54QWB
HLkeM8rMT/zOxzqefLdni/+pmQuOp8ZXWcHrTo6abTkqen3FAf+QbGTZ423TlHqdnZ7ceboaOMXd
1E9gopo4yzDmnOjGfUAnOY5y3ClNxH3FElDRWef0B7vP6Spox+xcjrMnLDughlMi4WMKTUB0jSFx
bg13TXxg76sI7S76cduALW0ceSHg+1ZkXMLAkGbEIGQU/hrK/kTr5iWjTNFlWDLI50Bzeu9c9SYM
4z3PNcbp8fcwCQZYFx3OahfcW9NHrpqgZZYbHTMolwN1uBCUftzgj8z3Y1E9lMV5F0K80BK8Y2Xw
Zo20Cbr7gxEU+XUiImDos6OSjmzcqTYXWjDM/VrJPJslSsHa3IiCtXZnHm0L9ECxvGhuemMvfs2j
+GzKCerC9ymJkQuaX+difrOk/lP0emCbc0BQ/TkrzcAY5LGiLDskyBVn65hqn4octg5R9OsfUBv0
PSQCrrRjpOpPh9olS83EmkaMGxXcnUD3acIzyHPwYDlzgkpfevpiuRZAg/LrUipfQDLelZBsYfYY
PtqCPeWuaWK9Ne3rP9KadvUMhQWfONA4EgO9hmEvgaskzNTvdZu9m7y6NjpRm7pCowTdECOS/60U
fzoiOWDN3XJWbh2XHiw8DyCxRalDEf4UNf4UYtDRZSCccB+qRGmxCNYU/bRisKvvTRwdHKXiKnTR
JgFNTj64B08MUHdddkFSaS/JyOYHr6M6l2wer8i8qEcqHiRiKHFaEEUT8ndqSCVTER6+ahnOqasF
lvZ9asKbyIpLCB47G1mszAiXSzb1LQWUco1NI75sq0Qxv5ll7rD3KgOmlGdJ5L9qCIEr1CueJ5/V
kee/PB8+D8/SzX8PZVfnOy0H+Qnn4P+Ve5p/Cz/P18jcHVHzQ4D2G4Ud3Mpd0cVUIRDEayw06QRU
HYTo56EOK2D/ZTHs8N/8c+75U1nQIP/7RFx91CFXv2StDYhXSHIoj02kONlGaiU7Fmc6sghvjn0S
N8dGUk9Su5apWRNcqIhxjtrU/nOA6ETo9t/H1AzWhdX//ntIix5R4hQ8T5kutEQpap7931OeJ5//
+Z/X+e8llm4iHKbLu93zM3gWf54fUwFAckNqICPy+jFVov80SjfxVMXQjs9DShjjBnQMy9SVMhvB
A6W/qhV/f8pR+PHRzc2GSv+nXD+5fv2onj/J9aNQhqg+5CFLzbXC9vzKnm81l0MDWEX/lZshdpaW
SOBNO+jVjiIDn+3zBbAn8In+fa31pR0r/RkK6vNx1PCVNfUWgZx7aNd3XCwLmtz6rOdPz3ON5gjq
SwutsDRnJ8E//veM50/Pcyniifnv2zz/b9qlgq1b9tplfPz9yNcT4mUDH9LWrafMyPUGxSWkZb4O
defXwKrkXHvkO+9DvfdH0CApokFCUtgnFXOzdwdAM9Jif6D5ZtfswSTtU23y5Sj3ag8YZprfmtn9
odSXEP7w4GyiG8lwOPwSXDN/UHrdDb1jVzbuK2ri6lpXyObr/KcP6QDCl1flqtuWXpSAnhJUgLKj
FuU7MaTA1q0TLbDDUoiH1lY3urM+yAkaoeQw8sWgcVr0U63GJ6uCzdyqENtLX8HqYmyHjkX1bJOG
4nqlUgURtsKoQ/C/TkFZdq1OYx0FucJVicW4rtSdFPopTKdrJpo3yil/LMUbcXAPE2IC2UI/1bOj
rPneZO0Bjg5aP08hCQzpFsvrFgPvRuHzyJMK8AZFh3Y5Vywe1CIN9M49ElkcDvbDQJI+Dr/Wj2HB
cmkX2Y4rEjUDNbql2cNIh0DmeIjz/NEh2iP83ZGGF6cn6mvI3xfPaKAnybM1sGpUQUYpIRyDfGdo
eENZnMxdwbYrCmoLLi5LjwwRZt1kRKsA3m/2vzQFcOaK3a+Ws1xR6ouzGyNWcrPjN5rgvk99s8/2
6KPgjRsbZyCmnVJmL2Y/AunntG8hu6ssxaDDEibmLQaFwEjHvqUGvfn6xRDTm1osgQlMqDcHSvWY
lhf2trH2SIl9WXeOfQ6igcFbDuY26/BkY0V6iWIJRS7ci2ldQNI6WWhpwSOzB9gDAPZ7N2fG0PyM
UloN1CXurV3KCgjyyEYlvHMR5VaNTPwfzQ7bnYfyfjfgLFqFk7RsAlv57FR8/QYVM4kfIX7TnBeN
PcpQuuQqYEnD4UI88YEq8kYtdAKMwKyR3KSUQQLneoReDssQWnRifbHzP0YPlh7jYTG1+G8gNZSe
3dceCTMBePytkmMkQOcGjmajEc8QFs1ehfmfGNWpsTF9YWcSzQNaJNrmcbO2T+0lYt+MqxXo/yIQ
rML0cfjLVInjLoJ2rhsHMdn7pmCHmEncUPZ+JEsOQrWgkpn19zJsvial63e8WRriKwQJYGbW96Ui
9GVVhOMKA9+xESEg+AWYCFNKRElPLt8byk0CY5qNCAF+gwFKoqIuHqVv1BCUGBeNS+fSpgEduRtl
NCki5NSZsdC7hG6b9MUVC6EpCXBYZDV8lAVmaXWYjyIWP9i8IUVTiNCpPwRIV+lERwsk/qbW0XeC
a+yVrcJgraEDVOS0SmWpHvfbBmhAGlm7zE+h1MW0C7CIO3vw0vs6Jv6huDhxtk9VviyrpSaH+sdC
BlCdE4LZRjglMhr9cna9xSatmdae0XP7OCxsRv6I9IwiM3AUGBMudUqEmRnq154dkhx+Grzo3EaA
Lp2zUbdQP9xjnKrbzCm2ou98lzaLGHCPSApX4bJDDgvjUaSN57Y6AcMxxtJ2Z41cbcgkMqgSxDfv
u9HyxjncUpfbDWBhtOW3Kn8UoIIc3nrgY5P5oTCP0ZTstHnlPmK9oxLaR5jw02wrMhksSU9QFesQ
IbdR+GducfFpsC/hbyWkNkBCgROoLLdlLuAq91uCU/eCjvKkxcBj531Hrdi0WEYxHqfUi/L8jwzr
l4nmo9P0Qcx+ArvlcehYcBsnPUeAQhkzLvJjXbrXSHwxphgEosJdVQdh+GEVNQ18eIo09UhA93Om
DFzyEKDoeSp4wNGsYLP3TQEuhaGywy9TwxtxYX1mkFFDNi9N7vrssI/RXPlO/bMAmNEb7kZKUtBE
u0FjKpv9PFI4KU69pb7FhC9aunpswFKatFLlFB21rmetewtT66EJuhFN/drZ2UxZqjuNDcwrh2bx
qaB6lS2uH60h4gtSwuSjUi1PcXuolNS+GTxDDJKaBFJRo0hv7viotgSUACMqaN2DqgSto7vjniIN
Y261dfjdbSJl2wLjpOWcZhvvJDtLPFNgETu/YODNY4NrAI8valjiovxxBGlcRbtS3CT70CaCNZCk
j4aRnvBoygbqbtCda5MaJEW5lEBNtgF1kKP8cTtMvFBwbaCdsqMao0dUMLWHQrBTLPXD1Id/4u4Q
rwSCAQK4WBtQFrRa48MyMI4N0cHkk07yCYZKx3+/REZ00BhBlHb+UsvkferLu2FWX6Iq/mb07TEV
5aHMnC+0ZwktZERU2X2sO2I7i6jWGaj+SXnmDzP1axXTS2NKt3vrNCB2qrX7grdXK+UlKV7hWVzS
ZH6N3eGrnli/lpZdUGW9txEb8TqhgLpY51hXXzrFXpm9MMrxlbO7Mx6Zll9NmbKwYZk0TOzwFOzR
AL4q7QLT5jXUrFtLbGWlKG8OmD9ZyjeQMGeZiEDHoxtyIYSWV4gZv5ikQBVtLcbQGQECystXIulC
/T5Oyamplh0FoH1VVjgLM4L5pj1bzl1IwbxqmS6hUDnhuSYbpjTJB6oo7mpkVKcgfPgY9PkQq9Qr
Rv6ZLz8BsM5ScB+3D2cxDoM4RJIVQhQjeajP8cxkMaQXiOMXhsP1tocZQZDlDMYZGyUtlWiaSc8Q
N4tGZJRkqLMU0i/7Y1NRNLEv1DrfW10/l644lTWQTICzMnWuaQx6V6UdhtPNlaHf4KYN3eNcpYdE
lwdIqAc1YrYzHDjhnTdS+M5Sl5XkOVW+jUBrJrwFeU+ivc3qgl2PhKZXmj9xA20GuHFR/VM6r3N1
F9pHwQq9JL6o26smSqT2i629acu9QJcIpiTa4EPNKbCkpxCc+PBnMe9NoMR3KX8X7L/Ya27MgSw8
+WaMfqcHrs51/yjFB2E4hnOYP8AoM2G2b3qyza2D+rvYhrfqC4hFrMIdkmd16/4wv7ufK8Noi0M5
v9ZXGMoHczO9oQlgkYH/e6TR/ioZKs1ND8qC3scmJjv0zzBs4JQTX8rvggwkbZnvxv6eiQEv85CZ
J3hF0bVSJLZk0ineiDp/TcaWrrZaMsZU/Qul4uZoTQVSVBuuQhLpNp0c5Ha8kb6x5xiOziwkZgvc
IFoTl0Efk37zNIfkSToHbckvZebqOZJS/Ooq9RXuw3QlU7T52cSSlVdoiHE/TyCrTa1SjpPtDNwM
/X60agV6VHQp3JEEA+qXRHQrUJd6QEBemrG0zdqspCnhxKGXDQaYq9X3U0401M15ulvCVPYDRB6A
4BkZJ1JJP9xFP+cqNbdxiZ29MxBz5DKmvWczMdIM0NrZjbEqAZUjOGl1LsX/HoBdB3qhsWcJZ1Tq
tlvtsAoLFlt1dXmey0CjBaFcWl+zl+asxBhMSBaZv+lZfegWCIj5pL1VOF8fT13NmizyPJWtSBMQ
/dxGNKpVG6xhK1VI8OhimQmhkFC7vD4PZpwl1KWQCmlnuDbVGZ/efG3TaLlC/yJZew1MMBrz2/MU
XWH2sUVyHcC932DIes9v5vltsZ9k75px80fL7DWrjQbzOgknXREFU69Mrylc/a6gn4bHFmnm+hU/
DzVAI003HmFmAVlc4aTamgkQirw7P3+ylPZsT7jC7UwjuZRXRoRClUGT7d5W699Kqlqvsm/oBlYx
6DPWjRczYZm92vcUK5su8YAvR+fLHSSOfNNdxGnEhOCRDZk+apVw3HqkzS4MorpSAg52g1vw7NbJ
MQypfUIXdymW71n83bRn5WujLounlq4JZXMM31E7nPKp2MdFUb+opMNfWpPYm1wHj1gUNMjH5Ddq
lk2UZTnu7tW9PrYXKvK2SaXKfagEvwZsH7pXNll4hNOl+Dk6IXkxFos4R1N2nTmQUlEY53SgZt9g
jLlnBneW0tHh6daHLpE49aCa9xDWS2z1HcQ+BSKR0DOSncz5S2yM1K3HZjwLGaefSv7NbWE3ly3h
tmqU24dC5mATIXzto0qkJyyFZFnav2Rj6XR8Q6Sfywjdq23N8pBpSXzp7ccMle8cqcpd7Ukv1pWh
PmkAV69VOHYwuKZk348q6plkuiPMN/4YUmxM2jC/pnimxq1wbyWpctTUqi52orNTP7KUPzRSLpHV
GL+qMbtUKlLYVlLUKkifx6rvlG18WRp1UxfkC4MlhzCeyuymtK7lg1gfT5bdCKj2bfKjrm8Lez2a
/Hq2f14mje25U5q/mnLgLp9AiGZzGV8oMESXjFxvL3mh5l/tXYTbZ4iQJgyqNtuDQ/1mm608GILs
X1jMI2I0imgkuvH2jpvSmNfSuz0xkoWD8T6O+fy6drw7EmT8yQQvG1KOss3K/BNruk8pCRhpTyZu
OQNYX6gd7J5XNrGSqYO8utONd2rkI7kUOMH3xZLrrxV14ikJrY8Wg9o1cl2o6WK0PmJChQ7TAIjQ
NRvNXzQD7JJR0uY2W3wtUhveohLMpl5R3XTj8a2nA7TR5rLeQqQaIDIynVeZdXVnZXjDOTxujUpE
FAQyQAbJFJ6il4wBJN7UaXkRUTx+n0CKsvMDHWWUdNHacmICysk2k6bJHBNxBXdqoC4y/VWtV2Qn
1fFudwjMrLrKtvDVU8QFWfRmqmiHs2mwf5nsFqh8xz/almmq6MqQpWHm0L0bEwq5Wn4koze5EBvs
7pdO7V6Xgr9CR6DRCwvPZWV1N2wc1gW3LKYY2d2qKOtvkuCZTZ8T5GLaJehnFG/UWknD27aVQC2z
WlflPCPAQGEszZLeSa4Ud1uLHDp3Myj21RTxPKiRVm9IG5yJQ0UYZrQDtRO+p9RNq9dovXsWQTDx
nAsahmTZZQvqZqcp4gsuNIyHRBM9IpQuEfzyc/p8Z6HD8qhUvfpWuIgq9NHChdPQr4BefMmMObqM
44RIdwFlo7hdde36mPxCvTTeegvlR+liMFwPplrC90CU7hWJS+bFalGEh5w+xkX/rKYxCpa06/bD
2gtVJc27ZMIXqBPDhaUBgzBG2mzXQj8+Mpp/AQVkfpoiIoc6EdqNYOQxcHLv7wig9yE+ycXC7DHE
1Roaj3ZBmtd0gQmrt5Qwn8arXIsWNh2F56zeq+ep52FwtCAvVPUsrDA7lqb82TUxq20atKw0k2NZ
Mg5SOTkRAcd+hqpjeJoVNoGhISU0vJVeLJYJuIPD0gAyQYaYNWmOsR3mp3apsMukZf+ZJxEqJWDF
qTS/DtIG/RuhmC10JYKTYsevjmJPF8Oy7rYh49fngYEcdmVGUHeP3DCIbbvczk8YvYnmNHVoCNhW
90Kxyi9gaV2NPEZJmGqpV+lzRc4r0g5WgeAk7WRgmxPOgEHBsJ4xwTPAufZI0+xpxdRmPqvGKefr
86CNBmUgC99ZPf9zapIahqqRdTgrvr3I5/abBVVrN3R2ccmRgJ55XxuwpEUCmhVqATpSAEDftLaW
Pn2cxh+jav6GSqhBPCpNdWW+zXp5tMIZP0/b+ymKGlDyBL7Q3b9EwAYvz4fPn+ieKCgt9eC/UxKr
yQ6TD2worKPnyZTqmej0fw6KAZJ3ItfBU0wBc090q/510pr52GXprhVOea7Xg6Z0jm8pzuN5ysYZ
8ff886d/zum+Q5DTMddS5skyjxDFwE4xrOaCQqlD+G4NDa1pHvdKhbslDxGGtc2ub9rulkF1+ntw
XYb2oWqpIP3vqeczwK7Hl4rnP88bbdkdxoqoxSEsh9ca83+WWOPj+UgnJHZXVXDFRpknL479owA7
Ar3T8mcCYl6fB2Y/aKwtSZ7Ph9n6jJBnDNjKd/iyqiCvWXLUesH6bszFVyi+dABw2d7tobRvcCnr
DdE74mskBw2cWfHbbhUyfWK1OQ9ziyaPrChCANszwhwRtDrlLo2l5EuXaerLuC6onbofyG/lnBFX
5ep0jzJakxHlM4RxbJMW6p+2RR6pkY2XmMCIu9lpzgG5JMgAMnCu0aSDZF7CR2+wdpROOhxETDfr
eY7E2Ppcu/PluYLNtEY7Z63BTazOv7BaS8JayC8jktOup0uqpx84CUwP8PKe9T01EWTvu3EyHZhn
5scwTd3buPQRfalew5uaZXuX2shJJK1yt9RhImPDlD+SdHm0cMnf3cWEdf1Tz6w2AO2o39oZGKEY
WvNTTZ0vgjnoCDm12pl9XYImYy+KIsl4d8Pk34fJzqym4ioKwlqLarg+fW6u5u4tqOt/DbOEhv6G
WKQw0IVYqeLiTc/p1UEAhEyJHVNuSR9iiGcjjZrayZDD6xBvNYvSCYudj8gc2S+peuwP6PBYwRYh
4KD2qdfpLiLXK4+SWUclkwVDbpTLe0FgBi6+zWiV7s+e+Do2h+afxDJumTlOX9FPL1tCyFikjpIu
s0yHY17L8hKaLm8p05essCtCbSlDOnkZnpL1YdaFPpFgyIfDhfTFpdff9eVe1iSoPy3bPIhN/cMg
PfuRFyEKx7Koggb9zkcyp5d8rQSFlRTHhCCaF6SPxKEZ7MhpXaN9cF5pQYvSmP++mBve51pzfHZ2
QJWm0trrZVlflabNgzGxQ+wdBQ1nVc0CvPL1NUedvu9cN3lZSgqnsSSsKa5c5QKl9lUZHP1uKNb4
XrcrLXT9Yyrn0uszYQeS9Ww7lfVn35SKv4zA3BS74xnZN6S2upfNlF2FqrJwt8tMv4HVRYOVbBuX
fo7Qi+ra9E55ff4URQstHBeJY9oP8AV0ifpTb8sgZb4L3N6dTujpdDSDsjk1danvmghJsupmECLW
c61b1/UmHTActelr1UXN6b+Dg6Xg70OtIZ6dHCwkrOtTakkoEJsM0xsLbaz8OiX8VS3wyJRjCKag
SnTPIW/39JwVokoZj03Xnqt1olCbviblbdZu4xQVgRVa1qnRyIEOKyqfnYnHVqzntBrEE93t7E2E
r09bfV+2IH0J7LqGxaSdyHmeWYkFOuh2X1qZ8ynJYKmMLv7hmHulUcMdNdnK19rSeK9XCGI18szn
pZPTBt4CXKJfrVK2XExKJ9Xwz8F2SG+32oK4U0nk+lZ0aPy6OppRNUR1g+VFUq63ekIum4LC2odb
9Ur6VutqcbAWs8T9lKTXwQCAiHvmsWhp92hUM7n2/+fU4rYHUXNFDDaBZssYPlIlCx+GWKLAnIji
eJ57Hvjg3/SFtZdSmvk+WTdP2XqAsDkc1Ay1iVLOxt2CBXdqXPWSl8Z4SWZ0gK1zHWnEXtgcTH9P
zxmacSnRGqbUd2a7Clvy1urJx4bMXF/BaMXIY+GpHMsxWNQegrmWNa907l5AzCG8BbK2q9bxsXWp
YI+1GV+mTvzOCdP6pAtV7DIQWHfQos/Y+YTiYPJ7QacSmEJPHrAxcFVpSfW9dt/UDAPS5GY3sgWK
t1CR7GCZZhGoGeVDX5WO2mheuroM/tIbakFqdKcYgFaK3D0h3avodGVGvZksGkHgrMkPWQ2rbA7b
U2hy90nWMqLT7V8dnUpIAOWPpXdBeGHGs0PY3nRvki9ioDRaNssb4/GIiEz905VZ+oX/h7VYgSgc
EIUJuTI2SCwr7UC1C4sZyUZqGHbl7xi9IBhLxteT/T90ncdy5Dy4ZJ+IEfQEtuWdSt5uGHINegN6
Pv0c6r8zdzUbhUrdrZYhQSC/zJO+c9+3GCP+XrH5yfdz5n/+wWByvCt3YCSjfdy48TpamA1/H6sD
cnOFjh8s9W5qlT/ApeofE+rGNuY4i93fy1kWApsQhTjtrYRM8lrVatozwKZnYHLUe0rFi9sG3YMf
ifo28ZxilQWiPZO3aJiSwNFxE2T8vx/k35tpoixGuoJq0gYB+u8IGMIDIYRmCKYgLcXE/22VpYPU
ZI9j8OrRdKrGqDpMf6doFCToMNSoYhkN57u/9xKqzO7GKOZjNdV/fukfAk5Xp7ImXlRGVCsKHf9i
J39qsn76qFM/2sytxS0XgoLEuGpsBPz9ayBMufqLhPMQoBm5qg29LasHv7XMuyZOOJ2azeXv1ehZ
eN06RZ9UP9BX3REhr5dSPJvQOOkZ8t/1vNRlT71e46XiQe6F6mKnrb54AvDqYAd3nhuJu1EHe3eq
mpu/D/29gUOCV7yCohOGhXfR9fyMukwEiUK0S0S/xkn1gziMST3cBELnFByYAyI5/aOgD5OXrpCL
NBFuFFvaW102zb2bMygocqDRfkRFk1ZNdC0hw209s/LuM+moDYX1xrPjoqhacrA/CqShZPKD3wGG
XDLC0rGmKnrwErzhVZ7+U/3iXSmHj6G3rZXtF92zn7EzDJueB5vwBmIK9kFx/D0lXVXsx7Z32SsP
xb4kHPjfe/PysWj5U0WV8s3/9++V5boxZutA3MR5tfT8gOJW3E+aYZuqiPqr1IVcTvEoyfM53iga
NB/LvPuf96L/97G/P/3fv1f6jXcqIWSu/v7KvHyC/96b+uTB7SfigNG/Juh5eJu22W8njcpe6TJ9
GJyQpSKu211XuJ9x7XrnPyAMUwPvwvjwcbAqxuF4ljZU61l0rNrT4W/JqRwMpV0oHBxdfvVIJmwu
tb6RHhIoaB3n+e9lsLxsF3ABdge2rGk8bvqQ3ETECebN6PguE41JbuCJ+aa8Rw2+7lgvQT2DTUS6
GftyOBs0FXab0Kqxt/2RmP7ejKjZGmmvBHxMtXf8709LJCJcB2mD1xF1MfWnJQbkZVtAArv/JL3M
ZgboFO2NhlD0AYEGEh9f7mM+NvM2ErlDH2bXAYIZAqxsortm5UDitxvMp6ruqFcuRfipseaGYfTI
yKZ8bi1ytVXshY/aoiRLlwxLO5F65wbE9M5iXXyMxsgmB9r2L/bkv2S3Ru6pd6MtyhN9S93m7+VQ
8133urUoS86KR9vzbtCvox0Q4/TQTsm8661+2leprt8tm9p5bU3Pw+QXFy1R5VUuq/dcR3KV+N3M
QEham9qMCLlmnn8ZA5jas2WlK2Cu/mVGLO1XrklGwVTVzmmh/HjLmxpgGOUeKRGBqglugFR3uy6z
q2jnZlVzq9KRqaBXHuvOZ2FjpcaOXpklu34SG/8JmlQawj1FVHb6DC/HIkq7IZmXQhs81xfF2psU
p1WZMgOPsmk/WEwU/kfZc6E+jQ5TvtiTrLiL3DfMTrjtmwlnNd0JsD3LoQWfTQb9zLchBaBK3tUl
xUV2Y9g1yXc7JseAgsyJiH6yqXouhs7c/33o783/Ksu2E3U7/MFqVbHfrlexk5rnZAiIg4etee5/
HJl0Z8Sjvl79feTvL/y9wVkM/X9OGRPOuXtxGLAxYHRiiwdxCyQsW0oa/XyJSufLu1IIWNHL60Fx
rshxc8+i8w7SlNeWXT936ZDZN6xygt6sztuqFFgnoQ8XQE+gH9PmJYzCLlqrxCruePWfiOVF9d+r
dMyb+0nk7W4oY+rBph7hBULbf0o8eIB8pxOo+s1yLOoiVPi/P9WmgG+1/Ol/L21mDDJT/V4unCby
VusgaKvbfPnsfx9qjIpSvKS6/Xv1R99Y/lZi0/c46Pm+dNPkGllMxcBDRu9pWGcbRq8uJwbZveXj
BqZJczem9lembA93sNkztjZMRuNtemTvW2wmezJf3Jq2XEY1FnfQ8qcI36uAQAGB0OGUUCDyFs4+
ZzJDPIHtK29NJJ3Vfx/3+Uc4+hCu1fa/H5LRlNn27/XfFywmK8Daj45Qm8T5E2X837/497ox4y2o
P5pJK9O//L3xVPg/7/3vx7QTbUyIS7sZ0xu2AtCfnEfZOFrEm5qPust31KCsx3i00WMabpcJiaFk
fmUGNt2tPuKnLPamhZ5c0GFKEvhFpvNexFYF9FNSZzUfR832W1FX1rUDFo2Gw7JF4VRKeVyK/rtr
jG/2l0w/6frOQn0uKRLMm5maTL/Zztq668CHrlxNDEqOjVj7or52lXOfVQLea1RcnA7gd5HUr3Ds
sJ6Fh0VQx2LDEQ+PE5z7Wx79JE7ZvbMIW1n1SbSquZi2zVCptp+7BHgbHRIMEUuEEuy7MgwZXkf3
wmW5gevEhIoIjYkJt5RAyIv0k6TMA4NkGtHpkuFTkgZMFv0D5zue21EOIErJReaiePAkVhcVezce
nkJ+Xcxn4rLlvJX08H3RYSJU+lw8m+C7uNvEY5SPlyhBtQgHCjQa/MExS81K1/I9LPUxbq3nZS3Z
m6Hc5G356o+wnPq0uPe4/DzHXQPKbgp1N6rua/mVJo7DLpKmcG3iKmICqFZvrc/9PPhoGdMcUI9r
kP3o7AtNBwxZCcCmRPZkEr7MvfWUFfKWGRuxkRQOL9m3L7vu31jPipVljPdko8t97libjvl17dq/
TuT/GOUbzU8TZVAdGcX6QYcJeSsw/0n/M5TdT21kl0pzsJQziQjRUrHTWztfIacY6bHpAUj3Ga33
KE+UsKE02Z7tbBxG3C72xnShYRgk2WiaOQ1Zsl4izyHz8EzPezOlWqfT6KR+9lDOzmNY+Fc0s2Tt
o13VNcGvdoyfam2/xnJUW8udTn2AjbpdLu4g9+/sAgy6yvKdA5IwGbpdPJi3IhlvpXRus7LBVTXU
a4FWO5EuwKxD1kK8MIETU/vZ9PK3cj0PIw5Jc1JfVmAC3HUYnxJe6JTzJQyykKrY1c5kkE5OfXx4
laCGRU9sAtsD0P9bJKNPL8JVibuSx5ylVmrMfpQN7qhu1R36WIfrpt5GSf9WeeLVlgYKm5edGSXD
qhbJ0arak8HKuqVHCB8TR7Zx8aNVoVxVHRjlCi2grPBQi2qvarq+A8WDcjZplYPVX9ET5k7ZXo5A
+81REm+J8z39qtT3euU9+41LHKLz6ZbuhiAFEN9o74ZMpGLk3GHj2rAVbRfvSm8jaVZ3rZU9Uf9q
bSdg3TD6maKULt3X8wDJyCfd6VNRNlBvSDQXX5UP9c/jWi/rpdZC/VbeLsQ2veHpQQNam7OyMROB
6XXiXqZWpuPQ0tQPpojrXZWW7O8laV0KG4ac0DbOGGLvGZUicUCjcZxd+NJYfpYJIIUMq6pVWPR1
BD9f3Sc6+M5icM/xLG+skc9cIKkV84/Ew4bDgkRyBA2hMd1q1+EVXvl666QcKWkO+7KJMI/WYfII
m421SVcvVvc6p8WS8oQyaF6NSP8KBq4L5mHAz1j0ZbGeLePX8I23AhNKqfBE+fo0IZZ1+tSNVPV5
xRFcSrYpW8X0Mjf8lS4oTkxZDTN7+lIidAgmmhTY5dhKrYijeUD/+Do0Db65mQeuVAtTPmD3izA5
p/3eSahycwEZryEvPdZZ+8rm6Zfg4UMQhT/sfPeCukwpCMa7o91yCNJy43+Rj3pI2+TZIM2l+3/I
l5yxDM/CakKwJInoBsRqYxs4lpQi+psmzJSdchl3NB+d7tLdAJh7MGsKQ+ki7nQ0k1JMv9y8+aRL
89cmVO3R58vDqPogjMu10Ge4RVzrCNRzX+ofL8itdZHH96Eb7VpW38DH0ZlGYtrZfr1x3La9MLr6
7AIwtSI6FzWlWVOK1bAvnig/+lGUj4HYbl6d1AEtLZ1fwBAehYyHbpxIS0p9UPNs3fT5+Bj1DUFi
qDCDc5BpkwOY9intDhIYQaAFzEDzxCZ6Cu/OWGchzbhxGJ1lig0QfoXjw2ssvF9jnF5xsqOX0gK4
EsDt6iYSq7kPb/OiO84dm1XFOL3Hz2EMM00WLRWcm+wqS/HeOVBVGPbRb2idnIAWIw9iw9Ig82SF
fE6Kq4CNZuHaBE0gEvvHAqwOGt5Y24tcXifjc1jiWhoU8/EiIcWhcHiC82ql7ayFY+Gd6DV73Tn4
9vwRU41unw0ZbYVuBTU07XkS3VPnr5uUSeLoVM91MSmiUcneCtpp6wtprhwwy8KX3tagxiErQJ2H
8hB09o9o8OsKFiAiyrS1wWta8fx+MUR7qy3xT+WhSx9jDtnJozYnDR2LkGh/12fDvwGhnNqUnCNh
/sZW44Wrp9vZjr6f8PtZs2mSUae8GxVzXVkDabu0Wgszw4qZ4eRj2nTCUH8zxOG1wHuZaZymVnky
/B7OG/1ZhMJ/bVoaNwOFSEZl0LjUbLOC8FVIxdCG/cDtoLbxCKSorgsOZc2Hy1R+RX33C+TBfF1y
Y6zGtvsym5mhajhd9JDcqo7AcCAqjXUPKuiukwAV8Wrpq1VQW58XiP6ZT+t11F0puii2EwrsCqwb
WWQisxCgRvzwAhOwB7qLfQ9uHWwfIEQUTN05K662T1A9SccZ2a576jFEHDFrDbPL1yCLm6rJSYLr
hfIeYy7zZvnK5Qlj1DnYth2s2wppKYnNV3oVkw12TMaw9OLEjjmRz4tm7NVgIloqZQsqmFdtEI44
5xvxhFqzGTw7ugZZ/R0tE1cKn/C+NfM1WV79fYhhzrzHkEEFe6qbKzQlwZ73ao7F99CM+kl5V9BU
4OXxxLUtokWSG9+ArnJVdohvM0Shkod5XDt/1R4co9oo4eSQ7qy5+ilkUt3ZraXJNJRYayAKNGWx
YSAfM0Pmh9fHWGLBb/lR9ylHl0mN9hlSbuN2GK42Ldxbx6eQcq7kGdMRGAwW1TRjH9jI5NSEzl0e
sB6LKjukGL1jJ6e8ycv2vhclcGWw83dh+6BxtxDAKqmTxpSwGsvsK2Pltj3wSYU/HDw3oOhWz19N
VP+KhUlvcypeVdJaGEmkP9PIRniPWipMkozLGahWEwXTWfFwjtrhk+Mcwe8QQlzbeM+uoMezsjMM
sujrgzKe6gTq/SjoN/K6nwyLwyoyb3QWAV3zmvexMX40pnFVUezsCohiQRLf9sdYUjTWj4JzTYue
PPTja0K/9Jq63Wnj9PFd2zj/oKllQf+eykUVbOadTGMbn6DmKT9gV+5jH72dBcKFhBNIm84v8yWc
cn/XCDbqmbnLq/hR1cZeKEgU5ThqCGjBOjbJDvZ9MZ8mzOC4igAxlqZLbRxTkFnhTeJaB1jHd4yz
fS37mRniLL5Be1FYQmk7NDpMtJUZim0zRh9GPCzu680Y0tBEK+M1T+brVFV0DRgYENhsVK5NdVrF
5wbi/Cn4d/08mqcsKO/GitRyUd/Ppf1jskNr5+DTq6wf3zVvK7JIRKJ31cgu2Js4VmvjgmVuUYwV
pozCpXw5PDHIOUTIF5syyTH3qKLf5lEvDjIUL8EwG2u2a3dOy9Z09qufaELgtiXlXDM6R7QTojtJ
uko2Vh5+erkxrwbj30Qb5dZs2lvA3RRUkKLctyFlyXUf9M8uMdQhmV4LZBNAyjCOu/qT1o9+E/Y3
buQVu7FdOXg/9paBMdkbEcNThVvH5OJ2bCYHNkI/5ZhodHY17Qw/vHUbzUCBW2tlLENOv2Q/7wG4
i8p7WbXj2UzzC81KPIJF/wovYTcpytCcFLCV9jIBDgE/ZzG+DLKYFs7HjIxgYYb0LQrm3OQ18uoL
vERn62aaRoepHklPEPS1+L/Lhh2v5xz9oYLzWYE7N+W6GJtw3XFcXNeZeIm3RYseQTJC4fM4exH/
ZdUxkujcjCBbAEC5t9BIA03Ow6OkY2u7POfgGpHR9WcymjHwirQhUdEfvRKHcknBEoXKIMAGSFCt
YzMGIife9xzLwHMvKR7stMEE5KMu4ktpOnrdOP2uSvwzAdf8lJd8x0bcJKfFDanKGZ2I5Xor1DPT
RNCyKalSUVaHMfIonnKbM7Y0jns2p9+AskKzTgLO0NCMza7ehZXrgPkxb5M5vpkDOzjQVjus0Ol2
uiPQjZaJHbHnJNyz7Q9MqoZs8myr1kOsw5twGbCqo3Lf+EOJTb5hFctlvJlY1+55VuPQhT0SOuxV
VYN4yNx3WPU1oeAAzfooJq5kr8U7LiOYbThDg7W+602IhJx2S+aSHPa49Lp7VhzsKc1JaBvDrc3u
Km8PcCzANHfhBwDA0fa+LBSitdmO+m6e4fP61HKt/NJ+54ACzD0jz1vW4Q6XkLHqOs1xvy0+G3Me
t1PKxr/LUQ4d92jTKUUQDZZUI5lAZUl9N3rVj0tbaFnJlRmNpF9yJjvUaD1lvm9tQcFyWRio5mM7
VqvWsEk4AWIwlv1ZMbTZxoTLaAn/02UB2/XKPadjtrY8ne5Nw786lUHHK0beweZfQVTy+YqoZ2R6
t0oD80DFKCMSam+TLjDX0EL2Vk5wYLDUm2KQs2lzgTZr5q8gop+C3r1Sw0W7cnxG5/X2PmrjSqYg
hTNZkhwzrdcsG8lGeBjwZELBSLnsiqBXUZKAl9hRKJIY4w2s6DzSX5gtPlL6XGzhs5AwmHEvNw7O
avUvmYIbmjLfqBx0OKBQs16wr4M8WxFOs/BvQ9qL5+bGcPJ/9C0SEM7Z5KI5vOFEv8WVpbdsU4OV
HbBmckcSaEgjgkmKzmfrEJpcMGXv/sLdOE6aEUI1tcwquIX7HmZLDxOp5LbfttqxqdBV1KGMDN0Q
nhnbUPw9e9m9R5qiGT0MhIH4yWwelCq4bSoXlJs4lkqStapwGI4Bcan5tnDFQ1BkF7JqBQBmPEdB
BFdKvLDauz6TqaTpGEc6XJWWK29CrBlheu2k/SoG02dgGl8YIR7TqSbQ2NB1Ju1vEQbfcQDFMjLO
ceDChRQ1NvriKnvSNQgz3EwY1olxwN13u3URhl8BnjSAdHCmB+u3Wv47Rap7RZPMe2pCdjQbltCO
8T17B+tTBBNZ7PCfZ/WS62k4JnTxEAsH58gx/jOL28dBT/sGRxxDVTbpnDX2buO/NEvTnuhc7gnw
gJLEsnA642C7fokGQUZQBB9VkFMiKKdjENCJbedEkqUbY3wZ3/IIlSnISwiPLfzsorJvRBYzHGmy
kG30P2Xkh8ly8oe/NwnzhL3Ccbj+e9lw0iKrIzDyTrI+srnc5wKUUJQSqgMLonYq763TzNd4qifQ
M4k34XllJSU8v3B2RvgC9HBHeXpbm3l7bPvotoxyeYBi91Qt5tLU+MbrzlGJZwQaOROJMDlkMwXd
bTtKDoHOgKeA5jaTaDqIuHkjHfO1CirjWkw8cGNTXcyJ8J5hEkyXUL/6yUu3jUUmS0lG/JbSF3LK
9McZU3fsveDdry4gad7cYg43ospXI6rSkUnKUxbn3yOCVN+Oj3DdqwMcY5ofiyFaDUX8KFFhtxIm
1TxUeyglPMtGNiMIzO+5mz9mTn32Gnq1OnDbdDahmgT5rRG0VzHMb30g9n6WXF0JACbRZCcdQZgw
LbDJsP9lnarf4qy8A8S1cbMXC4/jzUz03TGcaDXhsOTJI7Fk6VPWAJONmV1kI2iwIIDkIvqg2dCS
KdOerFEXOGsNnXEWtAnpLj9hP7gKo+AwbKptyC+/bgirhMUCmkKrswNYOdmrzxA9CQl+RPZ4S+f8
R2Wnn4b2zgb2qF0zj0D8+UowzKpK7ZmV0Ss/u87GHAJsIkm/dmivW7eleK1two22A+a3xBQKexEt
Ln/MseqfgzEAo8HlDfcgqM+Bntvd8k11AVWQNoJZaOX3uZ2EDOyTL03ZBCb1jMKqZIjfxgLUDY3N
WPgFYgM/HKJuMScZ6ikY7gwXoNfvYUJ9HSLDw2KlyxqcSR7Fb60RfSjH3rIEnJI8X0B1ZbRRBkzE
zmZNsgmJtFXrEiWMyB2aQMX7CsFRuv1HTww5rRqcY5b/2YXqk8PxY9x0N2nZXZuhWJeOJmlYgJie
rf5VRNlHRwHCqirQEAatjranHnvVHBN3+p6p4NnUg31VPExZSnt7HcAko7ujF+rJAQ9pFsZT7vE0
MZb04+A8JOktBQIRbVMckVPZXZwSsHJ0S4L13MTeNg4Lxv3OF457yBZoZ9ueEVyaIg1Z9idXPRhQ
2Z+aOjtid6KjcqquU7xXQad2qOXVJhYkOpvW/qnjaAdb8cQYAmU0+9blzEGgdqwtRLJfmteNjak5
ESh+0V2uvZWb+w1BN/eMXfxRJh59j6impdvfD7X+wkN5Mk3XXPW0Zh9sdD/K128skyT5kmUV2PRx
bLMM14N8YTSwU0Pz3VTs1GNdX7h+0OTVxdDMVZvWeo9mOsDJ6K0EV6rurpbdH8Uck+BL+Glra8As
TADVpFpOCZ7Mfet9mdX0RivcYXAybOv6NZ9OGaBP1OQJT7a6CVlZ/Mh/9Dz7pTUBuXbNi/LDz+pn
mpzHMfQ3bKcubgj+kXuEu9eB/xr0lzmK76bEzXaAf55qkUOsbogO1NMb1FUoYuQ6oSig6ar23p2t
S8cPq3a39W8YqXvQbnddyXpQLMdDqopXgkfOqHk60dk4MAHbRBVOxSU2ozz3qfRmfgytmLfecoEk
BCXH2npLOHBvgs66B/oSrKZYgzSvKSWznBeI4x/uu9b+Lh4j3LFs31Z22b97NUi1lESodW5Dnj8S
+XbhxXFIJc5eqO4pHqzXMX3toh+oF/eenYaru0S7+0aN0Bzl+Awe+VjM6MLEiKjOJXpZTZw6WQ8w
wCYcCo32xTN5ikXx9BXhKdt5zE+31jRc5gku6eQRCUB3wxjI7ki7n5Wj6V8JKsre4IGG1njuUu+l
Ih2Jg/OGM2e/6nRxDY3mH6amXTKln74NKoA2PXHXRPLQOuOtieBfC4O7VnH2noQBN6cEtzJ1n/0U
/6BmenANq59Z5lwz5NZImhyUM32MLLT7mZ+xzZl4nH+YEQecIxAiC6c+9M5y/m4Y36Y5lMUizC5R
/JPS7bQxDEjPbqgZ5rigiXzEzAKB1y5oh5mm0FhVZg7Wc4cUz2XTFiuPSj4Q2AFdz6XkR+cM5W4q
BvBM9bdVsVONWGeiSR5oUf6KjJ7kkhfvGsUpMC+uNYo5zsnvsRInq8D0ijIA2xo0ZclvFwkJguTE
aZlgWfyMtnBtgj2c3FTS2NkLqGrNZKM0oQtIgXZiYpEjt9e9eQlMQaCJukl5EsJ1RILYu7A+aAOG
C9hNx7DvHJ4YRLVlw+ywM17NPPrJWRXW0pFvQemyn28APJaEe1VPXzXZwDV0pQql8eC03a3VE3RH
Lws4gqlsb23r2ia8STuoV3+rxWpaoOOR98LdXbIiR4VNsCM5uWJ8y2zAAGgD7sKYGWg/1YpKaNbS
CFGSDF5OfGCK2emxf66ryNlCYmQ5ZyvX2vLEL5aIwk2z1IXpbu9FFHKHzqnwik1sCIOr4G9tSc48
EkYqr3O+RN9wVoF8AO381vVJCFCCQcjg3UvT7Dcq7B/Mrix2XS6fQ3d4xjZKnqQYsBJFZ8f2bmOL
iYCJX46tS7tKPfdCrc2NFYQbUqIk22e27iHOmn0eP9Cg+uQ4VYTfXr6rnk0KdIebOclvYhTEVRB7
901qP4pu1TRNsc7J7O+obCF3R21BGUkXLOT8QdPWGrYqF2v7jar9TtDhfohQGq2crNtk+N+y/MFy
9lYgwHEU5mOhsXObedmxAjsxS8qDNEFGGXmnouXHJfNnXeIdSTJ56xCTNvLqyDnnjQbdpeDXKOlK
1xzLs+HgeAj/0kz2aAcYSr12Izwb2GfKMAWrpsWOcB1jUdoktvUAEFeubQjzQ1sc/QSMhqSYqijM
T4hWcJ6DxSnOEuVTscpOYL6PqRxas9WFICNAFnr6l0kEXI7U+dfFESksUC8RPKdWMxOujElufSII
7K+AAkwB9kg8YwkuqHCbT+0jNxQEksj5omD13eYseK5BfhQzZhth7MidsXDhozNqFmGXMCuDJ+IG
xmNA/Qk+j53TnMu4fSsTJsxqDCl79V69urvRFF7DioaTHI35jTe4187CpBxWNWCUgFNaWDfP5nii
KPKDyde+bxjHIZlnJAjlFP/L3BhhK6oGikzyKwOpixqHpwGKCRuDha6UwL8z7U+NiGG05H7jAEoi
Wfd1XZAdd5Mzk6x4pdkKi7Zg9lCFz7Ub0IUDatTSTFe1awDS76sP0ylPiGsPk05YRup3UOhwx3t1
t5BoZzJ4jPqmTTLC2yCBJ+1TmDe/Rh5Qu+LdhEPC9yzWpqdglebMP8II9bWoOHPWZGIiIIe+M66S
Mj12o/fJCE1oeRNbdbb207oGfNHX6yBSX7Yonjnc8Ow1iAFH/R7D3LCmMv02Ac+0F8PwFaCg+yq5
U+NYHYPujlkKjbzLSMsjbIhkMGztcXgOPXiyfrlst7LmrLeIWr+0Pe84ZVPV5WcsiMxnWHiWYnHA
lXbN5ePXrypKqNny3PsByYXA+6ctxo2U3ToT/UidfEG9uD1++8qaV9LnsBz6xQvbspeUbYwvORFI
4r+Yv/2BBCV25zAobnLh72oMZLgpMGVEwYzyUnwhiV8z55nYjFoLpvQrznj/eldf7Dzft10JftZu
g01UY+1McSjMSXfrGeW+TOKLn5BjLSZ+3W16g/70U/EMWiHrk414LeZeHLsc4qK5dBfbispA5GeN
FLUuTeNQJQifjWDhiBiBS6AeA9QsNC//3GdYEobug0dyjEtZr2wep/OA9adx9RN6u3fwvAYLX9pd
wp9wHsR9jpzpt0+crX3ihg90Ei3QRRgwOc/A4nFIaGnFo4R/1maiVlho2OD2Zu7DIYbF5IBrAU0g
VQBsJYXj3zevroGvKCPQjzSbxRduq46g3MblohFNfxPk9Y5HkL3jQLZZJCS3YWxUqv48R3g5hTOi
cpvyoYnMY+J12UHL7tm2a+4qm/0AZ9Bf/PhPYsaA4HcK9kjCU6JVOGgywTXRIsD0ryCr2Q743KYR
5HdyZVRz4BcB9XTUU7vnuIm5atxqNphsZKNX6rH8lemz+XXxfLZwA1dFnPacrnxAqFHy3suowEJQ
qGUC/yE60jVL96xs73x+6XNWvXLypbBn7k9DIn7VZA6rlhKMHPLOKivLx0lerGbyKTjByCxkdujJ
EsQTP8YxEPFH0lN+zCrVrdOabWU7FDtktjKkV2M8uLEL0qVDq1DXvgsurFUsnGlPaYhxtqbsJalS
hJHqlZ1Zd8zM4c0ccI+RKA/Ss64Q/bywQ9gjrRsCMtRZB18bzFocx7sAkuTKGtKlhYY9RyyQ4OaC
88+qrY2jJ+XengeKsNWCZe2q+y7ML7owaexCxYInw4kYq0Pf0saN9w7zHc8g1LjgtxR0KFWFn2yj
rrtvRcMn45iFtyeznG5TzfiEPcT9PT1pj6CCocnEBjYJbEe5WT5QEIwi5+ZPZk+rtHLQQcGp1POv
W4M4TbLnNk+/u9h+bwU3m8iM56hBlp3b8cNV3oe0Abcmgw/tYMI51pTDyvGyw7erDUDbht5klQ2Z
nPa9fELvRH3neM2OniOZtOZmZ3I85Rz/jkp0SM3hBZloFVTcNyp7imf9MX2aekBkMzaJvzfLwGLm
3hzZ5gcUcqEegrjC5i0IKNaY2eBNMGLeBorAHoiQ3QACpJzu8RC9Wsr+LqfuaZ5RKwsve9EyeWqb
htSsWHFmyMfkNPCYnszgOtfZu5lhQvKsDMjeCIq8qp4JCjAEcPeizd29R9vKzKSt8+Ng703D2Y2d
rUUEZg/08mI4xrfyi5HuBHrMmEKyTgzkJhflkzgpDuqB8/Km04De6TbvhxB0bNhCQrLY/EPmxTCS
5RtGn3dtXG117X8WTnC0Zf2vzsqraIJx1eSMm+TR4lC9ruoE/lzqQ9FizFpR3VOr8Ugu847NNbxv
GnJMs7plOwMPqkWXwbWMeMdTeaDUzG3A5MncYco7X+Ic0GlSX8eJe4mAGSprDGtBvUlsxavEQnOX
YPrZOVNmBZp63/NEY5wNtqwlax867ndlpD+p7/5MIO3ilnSPj9Tcvg4jmYcgse9bA41mKQpo8HGv
aNxgLm/Rqz5i6PbbaZP1vrNum/yVnQkcK2yGiJodsPGMqtZi+YJpcQpGcuezfIbAwZ4lmuEA5V54
j10kbkpSWoG4aDeCWbKPXate1yNlBYqoInW3Fmtvb+FrST7pzaavJnYhXWnK64tuq/uCereZqIMB
5hpwDGFFpjJs9TdWO93ZXQGxyxk+5rR8iukV+SKcFx0oYkO1oayVJZeOUkC2c8E6GIAbck1+JRRu
3hAbUushk5cyG18d07l2pv9eZuYmCO1/acnscpq6YN2odYcfZmP5vfwMwUQv+yYLwlFTnGUdPRPS
IlTP8yGLvk07HTjVv2EN/7EdxAXMOJ95Nr2OA3vIJuKxISxFfUEFLA84WJ5x6tYupkDMDSB3X4ba
evBdw+RcHkFr5NQVqhJUlzXSys4fruHTcBsgea3L0HPW9IO+mBPsOZfRvN2SIcBNHDIVajXLSJvW
z70myGLxnKuZfPTmZ6Gno5pls/Wd+XZsGRua0f+h68yWG1W2rvtERCSQdLdW39mS+6obospVRd93
CU//D9A+u853Iv4bApBsyxJKMteac0zybJFyFBDX8m1DlNjajpHmR0i54Xa9T2FabkWlurXwnG6L
t/sr7bkjaZK+p8ZKKwIwOumAS8P+FfnUWrT8Qj8WN8k/APPHjA6uR+nYYDYj9341CqwV02ep4FoF
BnVzpiC/wDoxPLDuULqJmKhfd0hGVlOPQkEEP6qUYr+o3J+TzmIWyN2tr5jldtalV/C3inbqKT3R
B8IJIr9PlJL9PILTYlNujxKD+UT7YWdGzX2SRjgRUZiNZKKBIc62VtOodWOzMEoawHkU9SwRSzJ+
WMaPI6G6xjADVKhNr2pww6vS6L46zfEfa/m9aKii24aTMi2ZfjOatBd6V9tGAVOnvBtpfzoe5HPu
8JkGNKH7QDcfZOiwsCy3eo5AwQV2Ms7dA6/RxXmMmImm7i3MvXFvypzV8DiUG6tNQZfrww5bWr2t
NDvhvJvtW+7PG9dPvvdGQBhI5lNjBcwpYTg9F8kOxLaKjOnB9wEtutE1a5tfbSUKDNtgp0dnfPcU
xHQlqbHFEohcgMW3M8JZr1O2e1q0gCLAOQsmYQnq6xXqp6kOPzITvbfZi5CwEHFm8U7Aex5TjUwZ
/cckpvnonTUt1h+83vvWOkDM0l79ad2RYiwXlYYvQZTUKqGPruC2AAVvzb2qZMWaQEZbHaE/17Y+
32jxOcTg8/I6KSgRdGdWW3pYFIifZtlEgK+kbLuzDSXKoFG/Kcnj2dZDdYwb+S0F7EEhvr5ImR6I
SH3TYlo1hrkl8HMucIKVswzdXoV6/FS2ALQNiiEB6rndBC3jAd8WA1KwVXMTBp0pHaa6xZfqfEib
GbYYWDa6trGnJi5uo6CFitDyYCWtfzPwviBmh0xm5wDavcpa5zo6QjVSXsOyRyYaY2bMG1NMZXjG
c033G1jFQ5hwq+QSmnSff0bk1kM20AlzqDoYpQeqKVWvuS5+FYbwd7pLfAYwtJH7Je9dVzCJnMjw
An1Egq4W085unJ7gElYAjcbs7WRwSSZRnG9kM1bHWkI+XTbLoV3W5ZyL9+xSR4Y3bdL0tuaInfsu
zq0alXqBjKfHQIDNDlVq3Y9sp8DFr+lbLN6btkCe2JwRyGnbODBws86nlg3ScZZs0jrZHbJ/Ocfl
/N2EczBOvKTjkL+8x/a66mZ0KA5owKDL3owI/XtYzKArE04zd0CVHUu+ocl9V8y00XHe+JlP9xvj
JatU0KjLRov+s7ccujM4lRjRFojdQSu435QZ8EAmz+wuG8IgyPeQxVXOAUPJnM0Tc3N7oGhJpu/c
S102rZ/X973M9Xp9s5zEZNcg5J2flOpGxQsav2fzl64O7QEWufpnI2XEono4m1moYfQxvrwUwKHD
K2SZoa8cimJMEDygkb4mal6E3fNRpYq0KTojMiuotjaIHv2BJlZtg6QyhonggPmdWf7hZY+pDm9C
Gz8JzQJrgCV0ClKgcMcE2/YRRevWttQpmz/dXr7VDaKxMECJN9orxyxKGP6JCRYgkLRpCEeEjn8a
NN51EZF88feTWT6tZdPMn5vfEumA+IgIn+/LdRCN0tt0uvweN+jw85P2WwbUIhRvkq2/jEhZ11lR
0Z9jLW7qvyiI/ia7TsNrjtG15bdMWtccwU/h66pm6nP8P++LpH1Gqu5+ea/uD9Pf5qZleUwCq1bR
i58hvbWw4Mctu0NiALqtsqEhOtH+up/r0encH+6W3aCyi+OyGbKZ/VzZCAsWmnDktG7Cl2y+YOfL
1DImh4i35MNoWHjeL6b/va6Wi8tPMn8Lwe7MPdKvPpdLsu11kLcFxBddxTGCq/AQIHDYLW+puxB4
lzdb/fvVuH8//j3MmwypKiIMm481AxVwXPaKYKJsV9NnRBhBSbRq6uN9I7x/9pZ3jG4C7d6aDn5Y
tdMxZeJ0HFWCjmneJJbWIhFkSpKji2HFDZSwr6ro1s4b2grdyoWQs5WOz7pxlEQRVjn3SXBN4c0b
Yz5co4ppZFPWjSpKI1JNDlZKz77SQ7LOQzQe28w0V50XtqiZwL3Uy4b6fkg7+vHv83V0ag9GGzeH
5ceXB4zQJR4ip0yw/NTyQDlG7T6eSJzWI908WaZ39UXgXSvHoE1LYTjLOUUSGqoaB+ir6WT90/KM
0K+9qzS778jA5wil//xk1sEKD0pG69FI1yVl55ulucHNrgaxoSTU3s8NugpumpsT81IVBlpvDpcN
cbjqZMKfWX5q+XmsR83TyE2i+/dZ96fiMcrLrHsMs+jqisI+xVUnryRbYkzAFs06OZbXcD434oPe
ZDS915NMQ9g4zMQZCOtvy1P+Ps+OThAgtaflFw0Ti2MugGmD5gP9rrpGpWXc/8jyBFw4kpTEiQUc
PklGQf6csEp3p6UB4akIJtEFhGjiReFTa4/sTSrIq3pIrcS6Sq07VpNvnsf5ZxnfratGBsAqw4y7
W84tG26/FlMcCgF/z+ljnJ7n+eAYVf5BVeoPtcjoVjrJeC3LjaLudXMhbtrI7x7B2RpX2x5f4kTk
p7YNzetyqhvpCjqkRK01pB7LqeXBGOX6wTZYDCznlo1njg0f9n+f0SrWfAFLKmkQj/P3qfnQQHcq
FT38+SnLA7FFFlVry4+/f305D9PoIakdQkz+fVUeky9K0vTll2eM84vP2rbedrYGHqh0qivU5dy1
/Kdy3tQuvFpJ8lw/YQByg8G66oVjXQUj8qqwxwrpIefAP1lXGOdqJpXSCZvPLRsPUsRpzgYHHfH3
8oo1K320pUfD7TRQmHpIqs7ZaBOQ0qonHRK5/Juy4/ikUM/TFUY80Dn0hxUzUdjew7WtXmQ4vdQt
8/XJUWtMfz+aNtGu1bzJaxVuQ8MP59K5f10eEAV5y4aDbMdCR4ujQaXJRan+sDzlfq72TxVr/uv9
KNb0GzkXp8GQxo649HBfagRtYDeeHpEFPEwF8TNzpysqhnNQWz+4Y703DRFbPsusWEUo7xva6cmj
hRbjQWl6tPaagZj3ejNF+mvcG95DUdGLVbr7Vhr+vgGY2vi8YEaNB6u2H2wHJUnjXQb8SSNOt1YF
v0oPVmNUOtG6KeyHioydJvO9bZS2v/yhO8Q6hrEq8uuHzkjqB69Iv1RCyCiu3txQv+0qFYDAD0Fu
UvWye9LV/fKH9HRzbwYR0R+It/lGXxiqrePEZL3k11wyNf0MNPJI+e6fRjQcFSZddpeN3bqC+d3g
aKtlV87HyyNWWoAWgvzcJk9Toxg2lid4aez/89zluNRTHagpP1X/u+fn03icsl/kkxA3tjz4P8+9
P7L8hBs3hMdn4lBpGtT1v8++/9EOCjVqmvl389+8p2Xrb5ef+69fvjx6f2ET4AanjYkrnl8ShU3z
oR4NuR5d/z8ve3n2f/3a+w/GZluu6zLC+zT/5N/Xq//93+9/8u9/7IVxjWXX+/p76r/+sf99pywx
untJWphYPoO/P6Ogg60w3wHSHNVLZVnxDpS7VUp1K8qyf9Yi5e2D0XceSCOYGbsSySo8t/hgxnr/
LMVQ3nqqMfPBciZ2arUr3ZA8+QgjJb3qg5P26BIaRpDL2HfjqSyGqznuOsI63pWt1Y+I6QkEjpXz
LNOeIsTskz1ZUz3SBUpGi2ZoRNXUZBk+1h7SI56/1uTUPy97QY5+l+5zfELfXlNl97qtMLXm2WaF
R3kL8AwLDZ1lV273Lx4q0jneu051bFglUca6O3irCSnpbvmpZaNl+Tpp5MGtIKTaxN+dDUl3xnOs
o5X0ydniu/xQ6S5JMJZFfTtHDxZKAoV6T02HCujEckR6wkQDAa1J3mBUC4APPEUwurf5mGNynve0
IogPA/0in96e69Fe6p5TwrpewHvqRD7NuELRYcrDgsGtc/xe+sO3MOOfd3MW+EIgFy2txj8hCSEK
0Kid9yx3drhXSauLFOFOg3mh5RqsoOs431yTPjF94OxRJrZ203Lvc6Cz8K0q3cfMSN991x+/yxgZ
EO2NF49lwSm1jJJKY+k9on/AqFRo75R0nVs1jdUTP4xPJaWIw3qAMps1fRpBhg3Ir8wPhxFo1GT0
7Gk5idh5N0NtddAO7uy31mjGXoqUqDsCZCrKJ20CvLI7Wcs1kEa07rkMKSZieX+ymJXuS8p6QH3C
7fIqIeKsJsMgGqeb9prSqONT8kIt22DpyIX/WoIqmJt0wyUgmPRojyJYyUz/lVj5eKXmq+6bKqEy
R2T6blDNH2hYtYleXTl7R1CCyQnN9qexA1yO+8LRxl0lFH18x4nB9zYt/gSEQBp6e49oqce/G20+
rIfmmhXpqpsxZi3AEtwoEa2F+bBuheSK8tQVCCZFhfItzQL5B7fTG0yK5pMmKPz2vGy3fkQiQmHv
oDQ4zSpULiZywmjPBvb9h3akTUtwD7Z7nZXYybdN/9T2nX/fS+TPOB+0c5iMpbmukLERcaSXz9aM
okPm/Vb7mner6LHwFULSp3U2ZM9K6dgcYuaWvu9aUGsQ1Paxmx2NzB8uFCAavHT+Fs1Ae0ApVH7w
hsG9JkjRkNw3y0TCXEP+PWhpdWvM8ssdk/ADqqJaI4uOnzofoZ1V0gYzS/UVoXEgkgDASmgbWzmU
FcVzgKtDSCXRaOgPSB0zTNRQBxmTznsaTNZZycS0TcyHyzmwJ0evrIjKmIbxe8R9Qzbtt8EDcJ8y
wdsmzKgYU8KQqllNUBImtIHgoet/bdL6KXBL9yQ9apOZkhBt52GkiviG5ZO4pnZcXvoqeCZCgGBI
QZvrNJpAxU3SYJ8IRnaONImjbQ/V6V2LilsSIUaG9uiDGuo+danbH50s83VZGeZT3VqEDwQJbAcD
EG3pd+c6VqyCaQFtiXUmNtoMrRc3LIILth08N+Mh98Jvpp/Olp50pJlTSbWc64R50VsYE1vmnO4t
0BAbWxiQFd6Gs2dSt5KWaxwDl1jwdEbchP5v+i7uYyuZooBICpkJOU4Lf4xivdRa68W36nrjIsXf
srZzzmUYfaH1Lo6Y8ECzaCFfaNCIP1zlI8ek9HEzaxS3LOqD72IA6FD4JoVKOzuFJXdFYYsfJPji
/NLC9tbLl3JyuWxlmiA2cZqB1R2fGpYRTL+6fYjNpJ0HRea1bf+mJ/7IxN/9GknXINJU7xDX8O21
CxLluWUlh+UbPfZGvcd81j+omatpZPAKMni0Bb369RjNEzjR1zd35g0UWU+ZtPfRI82HOD+sR1YF
T17qO5dIC8o3hmnuMT2TWCcQB0DQvM7cemkmR76YfvWHoKJcJvq5mbkGlgUrWy/7/FLNh858GIpI
rTBYEEtU2NEjmCRMXVGSfVn5LmnH+uc4o1FD9HaVbnvfUH8/LuRaSNUrDUjsi8abT4lKMKR1efEH
/cos/kOI/xBZMTUELGtn3+uibdg3+os3JSZxwUG38htF+NiMDCyVGVGo9wouUw4jNIcnQRYbGHO+
3pq+0kW9ci1rJkYKJ9r5Qv0yXRvjZd3Q55X2nALLXRsiR0qk/CCTi/2NW1pVbwQvYaU7dfEIZEJt
nQjBMfx6NfQvUQvSpRQeMHCOwob2pxbgfx64jKI6ebmP7zEw9gOMtQCQp91+q6zy4sgECn1C/zfP
e/5rrvwV30e0tssInC1bbyB6YqAyeh8NMW2g1k7N2zTS/zAJVds0WB1vgemcKyyq7+SUYa3KcOQu
hzh7tAfUlVCxYr65yzBYSSCdqWcc4qhwH0nUzfbhGGZ4K/ozXjTxDVyGx1+R9tOUWvQCzMZKUFNO
1muO54Ge9Vzund0PtvHPnhaMaoX5DwTrjJByYSbta5v2RDyWNOmXk6RVfUQi3CWk6w1W0211ETLr
VUpfhQEW6zB38k1jdtlrjkwYOrD9a3DJBdKDUt+gqGivJXollCjG23IkKo8e8lZTungbsjo72xYV
yWLGuLQaPp7BwP08IAV8muxxheZr/GxrlJqIpMtDJEX4EguHANYx3sZK7GTfIANf7qgaS9a+oD6x
nJNNCVhwGOtbn4Teth7JBNHAFA5V9qX39mshh/QoiabY5gIjTVXbECxt27wuG8gxRIlQbEI1xblQ
YWRwyWpeJmVCms7e0MN6NcYdTnmdXLywT4nMwJi9UfNLHuwCiWHKRAp/o341A0z3XDP2L3sERdkH
X23ylnaACQrdDX92JhGo+hQVz8akrCPEF7yByx3Tp+9AoptX36CXetvlP1sOdQFDtHU8EKWISgVr
yBczND8sibsnh72804DU3hzdpeCEXnkV8VV5JQu4bQf7Jaqt/pU/+stoa/88aEQtR0nk9s9DEpGJ
ErjNpfRwoeWl5rx6BlEPbZRXT4TZoul1uuc894Yng1X5my6b594a1dPyAbf+8FzoU32q0uoKsja6
dkHCVKd30i8/pDIqc/2bYYf427woPwWCZ9QaAFrCxkE+dTQSNEYzsvH67hSYqf6zdVi7h5rbI+mw
80+/hCOv3CLZa3WTfzbc9R3JzCDxMnFzUv1Zmn72yU3E22VVujVtVGEREkcC7ZpNIRlmo7w8TVax
HTSf4MWi/+ptdEFtD+cqzwdS0qpAPgrsj9Rk8CFGVfM8ivy751HgQ8wADdIvkkcYxu+UPvRXwJXh
K+glbT6w8V49QTSCD5yeUBu2L32Vd09ofGJ0CNehrtPfVXrzMR39Nvg1TLcN9w2K6dqWw2xZisqP
IBKEi2QeHaf5sGEWAD6ipedVYYO12gpUWOUlZ9uZiD1M8Xneh51Ieja9G1j5pU4+dxmzFlkOl83C
zyf/EvOlW9ugPsFCt7VyLlrpuceJWWKAWB2WxXyObFDuLtxoL31t4FVKEg1qUk1+JB70tTtCwn3Q
tBe4LM4T/leOzG58S6WTnhxKC9cO58dR16eflDLx0pQ1fOr5Vrfc72gGZpAESxwo3PjKOm5OZhW8
CZF352yYFbrzrcn4v4d/H9XCC3OcP72K1XMzufVBn+jwlGjqqKZD11suQ0cJGv2xTrhvFDlnW5tI
MouMR6OkbVUst/QmLLlV2mOxMSU1sKwe43c/Jh0a5kfcOkhCRRNSh0MC0Vtx8WhOpcH8tTOYk1L3
fkgKsE53dJ0okNzXruipHDBO6TTaPpN+7NcobcXBnA/7wNqT3T0958kT8ULOU26xCmF9OH5mQ3Ll
1lfSm1XWizTMD4UYDQdf8BuFfoUgFCxZE9UFkmSoJ/VCLWsTOBQNvcJ+dMpvkUjgm5j9h2UZ7jEL
aZpnKq82yml7Jr+FdqF8vgPyUN/smMD7Jt8GJLg9RpUDgcqeGuYULAzRo6Jbl4A/9SLQL46go67l
QfwaMkwRyONuQYyKlWoI86IdwnETl2JlQ/m6aRnX3fLGFl2ISJbUiZWNRXYdFLW6OBrRJVSYfiIc
QE/sfNdi//e/O5qmflZWJc/Lbxp18ZELVZyW8atBfYXtNxWXJJEBjns8UwRrtLAJyuE7OmVG4ecE
rOMaJTYAL7dmXI/r17pMXlmoE+E7nxocSmWVZeI1mR9UTdnBo8FGujwau+4PkhTSbRkgU01mAmIm
EFsMuuecJ5gkb6R5bZbz1jzIQ7L27odBYH0IygZUnjsyJBGcLs9yJ1lsCkCZlDXbaltHFrHOvfwM
gKz+yiaW/fp8Aya5q84t5BqYu/eRnVlfRZd8xZmefKNjTe1wqMN1Go/yoOIa/Ujg4ULv+sfU4K2g
M7SV5M7jagOg7qnO+9mTVxpL5yVxQ/erH7xNpjk5UjjQyL4Rd789DQhG3FqfJDmUBIYhaKWswYR4
CHatrcVYGbvhPMOfoEXRuE7RJoAOqoj7gHcDMg3QIhtnDUQ2YB3pl6/DhxGZFN4ct3nytA4tfC1d
Ko5FcylKcBuhXrkk0DrGdibKpaAow0TXXz17+EaGvH4ZSQR5HSEerFiz+3vhlNuJaxuaL24rW3F5
Jo2y30WisQyX8YufYDDKpgS9vSVZ3lom8UvLU8ghf6TFGaBpbIxjWqnwBbcxU1B7vC1HYEfwr7hU
M3uyapZTsvLCF6n+BPOT3ERM12YyEET/Z3nKvwC6VdeB/86r1Qn587a0UBSnSUkulWkzySp8+wcF
VLoSM+NPOK690Wobh+N8OFbogVxYqEmWJ99Cp3jtyIEIHgLgNEzw/nhF8Ik/5Dz5njpnSZG8qaXC
khpNzXyrs/HwA/W9f7HS3r2oikA5RmH/s+l+hlGnfzAVZOHNR+wlVfSz7bSnPsvbN98wxb4qu9eh
t3HUVTmaxSkVT3kWilWrzHXSptYLhACLT4SXEwilsYrJjNVE/t0V7xTEfy47cCxbN2hxhIFZ+GFX
X3HFIgAgmL4tueXhUE+idxkOK63VLxMzd1SCxNog/DcvrklvgiBd8ouQJcBaC2ekAhkmE5FnUR/k
iJYDGFoiiPZ9higcTqhDlE6pLn5B5lXbld42VZrzWGoutRzDeCtrGxuAZKzXnFnzlNXdFfcTgkMn
oP2Ls59+AEqnpDJ2zHvVVWOuflVen+xVTmqPKE258QOXyYbV9dzetT3Ot5nkN/Wt2Kup/yptm4V0
MBkgo5e/RJ7cRvoBqRZR64d7k8sNXBReeeWHBEebefEJ/6ToTYTSTbvNGAq4RK3iUW8Hk45x+yL0
sj1AAbO2bhHbRypDEnFc09x6wYo5sWYb6PSCr7XZQCHTYNBYzfN9A/AdU60BDmiQVb0t4rWMiJ3o
26h9XjYqLQmQTNppF+bpzyDJ6ucgSaEumeVvMFH3nflMkEAsnYzIR05fjFsWicVe4CT9KIZ94Xqs
v1z4HEFJc0Kv2VNcU0XVPjW1Uzz1SdZC4fLFz4H/Y09WKqFqcXBewLMEaEAXs40JwkEXPYIOuZDX
F85JexSkNN4qkN61/hQhL7N7X3u8V0/bUqRrOC5oIXpoZKxbw2GLWm5HJNQMtjYb6oqqwKMxBIf7
R4H3edxEAeyRNmHq4mb6mes2PQzMRqAeMvsNuiu1gvHWZHnxPP9nOC+CQdhf807hjs5XkAzU0yAV
qq5/tW0x1x9buTNLx3sPzfEgmvxXP8XmVdfbbNd4kIDSJnNXd1qmFnD/cfLyqWpQMizQTrP0oIZl
1in8QlypHlECovSf/eL3yycX6aWKNI1UgfKxC/WEnM8uOUEB9k5RgMtwSaMpfXCOXeqFJ8jx6Dhy
9DfJ0AME0QuyNFWdELLpj+NV/E4rZgS0q8inrYS+Xy6DcQSmgMAo3CCyoe5BZWTZ6HBv0HLj7DJz
eML0d7aBqZJnc567+0GNT7jl3mZYBgFS4zqYoZlGVru7CKrSNiX05AKqD2k22m4vrUL+Lm+NQpRC
F+QWJpb/ux3+YMwKf+UaMqyyQYZ1zxCJ0e3WOIKzdZfExZ7Uo5vSefTvizMzivcEvN6HAciBQqyG
iJpT0vTNCcQk63orin66+snUUObVCRzQVkTPeHD1Z3rka88askfXVa9d1vevoRn1rwnRQ/CXX3zP
rI9FwWqIEIqUGahpNK+14M6n2xhUorBDIzl/jWiX63TEgDfJZhaGy2NfKKIAK4wGXZMxVAjkvYHb
icf7P2Z2ZrjD3eig9vLUrkLmsks9BH9xgmmjSG13J+epO9WQigTwTF5aAnyQ2xV2chHDvnagooL8
s/ZGamkfncI0xdLlMFYz/bhLAcH8nweTwvthTsJ9XDCyNdOPS4VieAFcpgNVVBRJZ6dv61UB1gsk
UoqWcxQpeQSBcV0+6RgEayuSkKZbbYynsKiGox6zOFXR8Hv55uQmPaY4zg9N4HqXSsYuBBo3QZDV
fbZZoe2J3MJr7mvXDjTAt5RBCVdt6F3xYBk7qZnXsguntTkv8ytB1Kfn0wY2ZoJ2RdF1gcoziYW8
sgxdkExJNHC8Y6NRMfaUhRcq76bqQHk8b7qZyUDFoh9mnAhnguQWZg5XLMbytebI8aSCAOdhguuc
gvz0w6VS9dBNqNY1N8V43BraSbbltHE9o7oCteQjxG8RYckBSFwUOuOhm/z+u5NsQt+g05iUn7Gf
BJtSThjHPfFL5dG4iZEJHKjfVwxxWbenRNQ8L6v3eA5VmowGAlFHHQ2iJXItIOsPKQaNn0YQbT1z
kH+4xo6enRY7G0jexvKy8YLvKnho9NT9wWSbyBt8R6fQLeWeGUVBN9qjxcgdT5foMr22293HH1CA
BBtkVvfukOwZi2T67ttEIkiVUFX1lU/TXuDHl5ZJEdAjLiI3MDiZ3ktbY54Y5kIC9dcONeV4KOfi
CAkZ67oCA5HUE+BJg+vYibLbMthXUXArGt16JLRrtgTX2Vesfgshmh8lOvI1XOhVr/wRYiEzqUHn
+i2JhwGR1KyX7xZAsvZ5SElJ1Z2oQ3iDDm8GHbPcMNbpEE/kHWoERxKELq2IasIoQprr8LEcS98u
I4Uzj2XDNGFwR357D4uZlPojGBdvUqivKoX9DRRwWPnhuAPzz3xHK9KPznvvM3faw8uA/Gn46lgY
2NrafDQuAA9wH2rDW2ZP+gdiI30t3aB6hLDZQbOqLh2aJXwj4PNwrFc18KvAX6nBnrC3Fa82iPg/
tf6Tep21hWdabBQI3AtF9bU1py6pcswuZo/GdCC1aNk0o+OdqPyS6WutQBRET42Vfd3f5bAyLst8
oDHRrw4tgAgqQL+Yl2urolMzi7zXz6Odkp4XEDgCF/0YGdyD5jlmT9/90iCLFwKATFlq4tqTp3BM
enmyx57qdVFGwwscfAulalZfMuylD0TojFdHgALMCNwunNT55YYm4qxSQUbPfAgWQfnik3KIOwqk
5IiWCkUXTF697le4rwMidyDdGNhqdirH5DoNKcGGOQ5hF8N8N7bi2IYKRi+oJqx2ihGzanfLqBoH
kMIMa7p4UaODx3EQfwcmnB138l4mAlfQpA8vmu1Fu+UqqmWnjokzIIekA/x4v68WjJQXldCEACzl
PU5a+ctjXs5keQAXmTeU7zPr6BCg9ZIUxsuS/WMVeB1TL7nVXnqLTZo1odN41/svrCOqI0FUb3Wi
SdeRTfWM4oa5seyaomwb08Apv8dRcHIDvTvkjgwuVK5MVLpMVjCJPSR23Dx1rq0e2s7HJEQekPPk
etNEsfS97CoSCabCdtYgPOijzZMpd2D8YgZDKqCdASXxw1KniutgC66qj7AvCLCJonEN6kR8Y636
FUt6qUUKKQqr37PrNx6LNkjEaRcdlW4NiL3w2hVV1OFdYy82+3/2wn/3JsQmShTy7f//3AEUPd4x
XFo1A5KaCmgBc7gBXSQNazD15iXUgFIyTET3pcnNneoy44CXv9gaUiTfIkLE8PH2P/POQFzfS+1S
uSb5Iw0INuoypq8n39s0OcSKlSm68VtupsGn7aDnDfEHXsjD87cUCi8+xvUD4jl6p1k3PVot9PGk
idtXGRazEASc1agRdUoBYZvPWqll3r9sAC/SLqE6Co3ly68KPtmUpB8rhv0gNZDD6FZY3Db4XUYp
SPWadTihSIcNNdV6k5AdRBg0m2oqh4NdmW61C2OrAu4Mpz2b15hZBx+qrSdc91kJDzaiwDIaFIno
AxsPIWtJIKm4hnSQtcc0y3F0YUV570fUz1hXgt1yCAMKIROfe8TqlRAtH2K0Q9tYmGP0MwmY/rra
r3tsASaoeu8UxkDZHw/hiFHpZA2ufyr9uemPRn3hmwnXLC7L3rLxKZISbk5mWFjJaGOYQPHMSYqj
gSV2+ReXzZi90zYrPmN9OjnzfctE0JzDMf4pwUiNASCHbW4Mci16kzuonx4EwWV46wPj1M+b5XyT
/ZMil4emvSWieKLgSuOWK0ix+OCyWgLalum7X3afqiH42YKjYSUyveLessAZd7jXkgAHggE3IqSL
Vvge+pzCLvY5xeKzqtCRJxpWAzBb5C7MN5plsFCh935/pWZNzBM5gS7EBsS5XR2fRivjfqmogtep
AaGLDe46/dSUpdikYPSB7ibWTcOCR39dew8DwkGBd0Mgnw/xUvpr2tnWRvmGwsAVmdjiJpRp+3vX
B0j+IUJXDmClgQXkLD0rgqsi4pIzgEktrM+C6sBfBYfklsAL/b4IEQzw2RhKgGaFqsxuSibIKEam
nWRnx4mTvWquFa7DMUWh3pLwFnmyWeeNe9OGVH39352AqdOkhf5ZkmlBwxfj5VKcMgzcB7Oi+9Gx
6QQEIjv1tT0r+HVYZpbAWaItffUubKKdGdTjZ4234HQfJCsjvV9WjjDRf8WC6yP3Q3W/6vJpUKu2
xp6lsvSkqjJ7y3mjWPFKh+gC90aEx1y/oFvtVFW8D0osE2EoWXwQFfoQ4cHc5q4qn5YapVZE+qNe
0LRLmoNE07FZhCVM8jZm7WrvPkvoQwzYfQU6r4BUpVNmpx7oH8ArsY6qcnsdO86HPjGnX7o4JpPx
a9TYsN68QW2s+TAJxVE0hXVMJ7PZuF+5A03YnKdPjqcZzzFxeFVuHiaN02Oo1y+0C/cqLs0Pr8nH
Y0hlEfXUF6El/slo5oA+so7YxW8IjjmiqkGSJBWktCBTokPttyg9qtkswdebWHoXJFEu3GBr51F7
8Uvq1A31pGCeJ4E+7A5aRSuRRQiQEmNGqxohrn+QWke6f8WjiPBv0OEdKOdGBjG42rilxkiBPnc3
2kCLFtMppbJ7/pkZMQxq9HPKKTefDDxJzLfmcWTuO9/X5WGZObg34vw16BK1bTvBEqgyMyJ28mCN
up7PqG1o64/CDPfK9s5W1TAfIRSynJNSLK6tC4PGKW/iAkKzGfn4j+HXmOC7IFL045bQW+NtOaxD
x9ikYAz8uir9FWCPc05ffo+ysNrlTSMuVAf/2eMi/2cvvygTGqWnJfR1BaoTrBLfpKXhW5w3uVdB
mEpniVZU5WdiTcqntEpehUhmNFs74n4P/WEzzHdMbLlg4wTpuPd36P8xdmbLjSNZmn6VtLgedAOO
va2rL7ivEkVJVChuYJJCiX3f8fTzORRVmVldVjNmYTQCZFAgCLgf/8+/lLxpaWvwIzBdUVaGGwSn
rPcNViN5WHGcUXw2ZJE3T/dJAPZeFMh7WwxSYkNrH1EA55K5FXFbXE3N2YKxxfLsfJ2iLDBORtcf
uyL5Pkajcp84Sn2Lzf3c7oE91t6J4+TVP7U29JANQCSig59rS7SqK5IscfhQchWPiTR8c9L40eo2
dqEF72bF4h/yeHrsh1h/QJG8hT9ON4qiXdWNuwLbXpYf4aQDbsXxkyLorplpg/6ttbt8a2u6sSdP
20ObGVrLRq4UyjZzdrWXormcKz7a/WdcKMptYwqKiy5SntuiWSK3BN2dKhpOrsWZZl60hsA4wIyA
LjaArOBN1peoUWP1XTpbBf7at4X6HrXZ68ziaPRefyRawTGV89diMHd7AHkvU04uslgXpWyN05Hb
BfrVda1mRy0e7VjXZQA/NIA6hWBLrx1WWracu9YkO6aX+VmGQ56jrZvJot6OmVeKiiU28J9554fF
M4p68yZUA/ui1ICf5YKKY2nQMoxvOrKmnn1H+4Snuvd15oKkuuAoCoanZ1xd86q2dcLm4CdRvW6o
OvYIY0rkhvF2popooK5LcOwt9UVy1YgcWIZWMr5GU3xtbB8sOBqpKeJ2Tevd3cNiiLeDQIgbufQ4
3V6uBwB5NvN9Mt8286bjAK6PRrYxh0y5R7cZ3Ld9ABUF1yJcSoEj5dKuki1vJ/eS7Vd/vBoRC/rG
vZeVYjdD7709GBtETPF63nSC0j40mHAQb87c0I4/yW8iIlvy5twogtHth8Z95In6QVXd1yKBqJtW
yhszwLGvaGrKJ+PkjBdCFuLlpBqe7IETbiIX/fNDvMISdxfBw373K+fZykbtNlSWWJPfZx1jvejP
TTYJpKc4o+sFrSpFs92VIpTw7Jl9dsLM6ZqqqMNjUOgnhWRAQI2M7GCv2A91INF1WBAVnB/CJio4
Xj1AZhzbJJtFXf0gRAdRQwBWYt8FAsunbLEITg9NYzzMk3Ccw9Sp9UZjgYocM8vzDhN9buhaqY9w
s5N7gxYb7tumuxIyNzwkzuUOJib+9VMZrLkzs70RVFC8VG5bFX/re60mj0wd1OZlzEA0hXoqO8XZ
m0Zuk4IoaafwPwCF1JZUKSM4OnoZ3M3z5JRCjUKs8lIPuLLON5RZ4vBYI2+4+bZOyhBS12DCTDOe
b095o1YSTvkaAIH/w6spWm3LcnJYzr+BMwh3lUlK34Qp4JpowAySkSWeIbGbJwrye60hrXlwBv3c
m5TIyBbUGy1NlyvMNSBny82Jta+vQbzia4UEOTftiky5CeTQBqWWq3bBsL+t9Balt8TZGkN/GVUj
2CeS46dVVXpw9LZexYIhs7SV6Z401uQ+Urn+5ptnfgFTbTxBRxwkBc2Tc6PgFjEZLpAPF0PXR/Zz
ozBhpCn+Ik7Fwdq+AdovORgExB21FkfDwGkR7tvQ6HQpsSggK7YILM8tZTHNsXTvkku6cLSqJG6b
hgG0v/FitnjQTHZCsoXAxg6qAa9Klow38TBmtMjz9tV3YxVn8F65NLYpORyQVwflpin5dT4HWW6Z
jy0G85EXlfvR8nAHR+O691TDPfk2zNom0uprWwCPhGCq3+vIfCE8QfK0WhubcAsw2RhL5wytx6pK
rEjkoFoNiAsoU5ML4kB914WjvlO1KrgbgnzdR626MANKJJ34va3EA3FTKvwXXXfrFdN2uFejzliR
IROtK3Ks7xQf3Zjr9PuvihU/S0RiSfxzbPUGOTiKW13rg/s/HtyCjvaotD//2IXIalOGXXlyEqxT
51It72ljqgkuqD7lzCpzwm4bzlpe+cyfn40ZnZQoQsvG5dHnFZYSbY1zXt8+FCDSCKaN7kkDTnc1
YV9rp473YedUK8VCx9s70KcJAD/bJu7CcosMMgI8OsR2bXXGOG96q01E2TZWc4csrsiez5QXk3jc
s4e0aGn2dsE3HcQKOgWSBZSWx76lIEK7rj0ZvevgLFARY6Y4i4LV73IgyHHxVb/YAP+4af3+xbMa
ey1cx9rfY2B7MTj7Tq93uuwuZRT+O8ytc/zs2dRMOoclsA8LqWJk1cTD+I9nkzEx8rfqLmpcGEa2
9p0KkGweokKwbdWjaBtBgf4+JhYyCzV4r0FXYOg5K71x2xfN0m4N/nifkLGWQzKSY6pl8LUdemM6
+ugzGE3x4gA+ToBfz5YNsG6abok8Qtl+kXgaXzz4lb9LuVrPScPYI9l1pXzwRt0iF6XbzkNXbAp1
JTyCcqKggr5RIRhxXAkP+Gieae7B/YLnSO/FuOvkVkjA5SURWD6Qv0UrR27OL/iRuyDvt18HMbFj
82E4tKo386YmUWTp6AFKGt2nlTTJkKshnKuSc9qIH/OWyfjKAhr+UgZ8vVH8qbv/45kSSVydbNxV
UUc4BBa2h2Zq+p6DB179LngZmyZact+VUPF4BvbMNC6fhXKf0g+/Xg07vlrWF1/vnffP75jfm4W4
VMeD/VkDXexMZ4rXmpsYL3pkgCEmuMz2uXWZmQ1Rb0L+HG+97nowFE1vMxdOJRGvG5VuRBI7k8yI
wihXApyeO963CoGPth3m+/mtTd2WgOZtzD1FYKEnuuAYjkV8tAX2F4nCamhkAfDcNbmyStEK32Hi
wbyX4isTqPW7Gdb1y6AzAEu+/tjJoPDCiPcEiIakAk+PboPhZdoFySWoxu7klBlxPqqd3qpcOyjw
jk21Ka+FEdU3WlR24irPSaj7jw5wyLzX77Didcb22dJEdUv6eDpBeekWI1ngz5Nx5wNBbPJJsrOt
zr5qDiMocXLOO54Pz3UUJs+Y1yhbXJ2U7bw5NNHz/IbGlZQq07bJ5OG/zx/Ul/0EyV6asXXO++Cg
N/Odyt+4TgBdUNO8kzIU0FLIW3kLXfcyTGHzlAV5fRgaaJQF5qVvcAswcPGD7y4SxJ2toLYk06+8
mQFoVARnqelfddzt98SW0haWm0rcPBGl0lyzZmjvWjIlcbxkf+DVI24NZXoawVeftRSQDOouwKt/
LmX3t52Esj+guqUiLuh6Cdga+zYL212FIdnJsNJtkgvODUy81Tw8Di31YKWQmGhAL2Jt11zHxMRk
SFPjnx0RIUJtPjm30gmga56scCBtKMib5RCpWFU14BtJ63ob9wDxk7ZK61fNI4aE6ilLKdW+thUf
zYOHj3jRDs9KWQDlU/1f1GC0WWko1SmLPWXPlzV3JAFY53GiGCsH/zjXFkleRRcf4GXeQkGG+qvp
7CP5pfBGKNJ7gVbBysfqWtuVtuPKd7b9xAhWsG7cUo7Z29rpnL0wjOxuyPG8SnpFu2X68NHiyPF7
RKQLi/fPEU7LAg+SIOmD597oINmXTD6C3/lY2QNRGVlCInPOXDQZrfrpvg6qMa27uFROVAHUsq1a
PbQMx6eM9KxVpevVW6pp+54IkFuIAG0HjopHNC4XUFJ9FvdcFhppwZIgFDomtBxRMIk2SfBKc55k
LB5PahjRKjPJEasRgEBmjJ7QMcpQKiP4iS8rfuthTRqJ/uybAJ5miaQEe9NhYTR0+EL6Gg18sRaf
mCOd/RrvETaBAoaVB8ltT1JXA3eDYNvWw98NUc+ws2StpZlgXKUFbWcuO+Z95XhzXBwdgtxMNprq
RNd+UKe9gfaU6GGayPO+qix/FGECzy9DD9/RSAnWuG9oNL3YxmdUUtokZ7/Niu+zqqgVTbB3emWn
BBrapyqVdDAhE3MoYlqM3PJlUyTHsrTGO4KIFLpTbnnAtgfBXZveik7FCT0q9Y2Nk/yrjmlQXhfD
fR65krRMcRaXjrGdGcH4wK2xrfGeLUtmL9h0d32M6/M6e0jtWHmwStGeoJZcK2mKMz+0RoV2PPHu
BmynblxA54zm8HvmsGQN/aRAZmvYx8BUsCLJ3PSkpCORL33uLgTEKJlFql71IMpRWeKdV8balSay
do1jWEeQetHgueWP+HGuUKmfyaw+J9ep8KeNSGP9JdNxYvRiRyUhq2m2zRDQ+0CqOW4Jhww0aDiF
cyKjGAZQmhGdHIWSMbgjHbE8cSnRD2kqpT5A1n6mBoGuOBbjXdxQ8/mDY+8MtBSXKBZYH/pMrX0u
kgNZ9fmdX+jfgy70Fp0e27f5P8A/tG+sxLwFLThnoReDQawKLkJ+lH7oYFhLu9ObeyduwFjrYFNN
vnXCpFld0zdLl5brPrd2NJyJdu6eGuWxwq3yOaLyO+Rh1p0S33jQC6c6cjgoYPBI6lYVrIpVOkd3
0xldUo32D6V4S3UPv6vBVw5z/WNg1tGYMJNDwYQUk3+2spPAwH/D2Ypehxtqq/VW871rWFGdC4ek
xCiHMDR1Motb77GghOG40oawfG0LjBS8TqT3iZxJ/Vg7Fyk0i4cyTCT/JOl61FxwK82+eItDSz+Z
NXkfBDEGu663cN3M7eeYWnqX16SSzc9CMBDUDHa57VC1bQNULz8gtORtv3QnI8B9U/31UqswWlQQ
/KgS5/ENw7wYpy+9vXS5HxwUoQnswsb4CUe4ID6Y2TUV03ifKEkGq2LAtnlSf9jwic8GFMnd5JpX
gjPTnQN/eAGNRnvOrfLTL+P20xR0qMxaf58y2pcEsxcPMf6MO5tqpCZSa8s9XTyoOYxrlfTtn2Ja
5blu/RwUaG3CHx0ItvDRYxy2cvyY1yr2pW/VJyZRxRuRgv5GTH2/F620Xu687BDq+GLaRZq9tQYu
yrIhkEfGBjbmD5rM4zU1OqLWsKMhDMYdvwewJPO6V56ECZnSGqcb/Nr6FNUaxHsJIRQVtTNTVXt2
cUojzctkLWjDubSRDW7CHjvjJZEzz47W78DZ1DtVuM65GLFsQIAUvpcJ7NVcfWhEqz9mZRuukfsZ
u1a2pkTX3BkMXlfDgQmeptYD02awRPqYH+bVe6KAVSImiw0K3k5HTxSbfYwsBCBTqrNSKBioAPDC
ygibxhx3uil+75MxWKm3zIdZqORvnHO4wtZEOokOC7zT0FgXrhldNVOiWuLBmhKGVb3yDskAUFCG
FJKZA8SaiCW4uPQttJLvrOP8Y+wVN1dNzBPEAOph2SfMaoKWI8gUpIj4zyUo27nySLLG9GFlqPZp
RgRcHM8AG6u7YqiaazExrFmT6FdU69T0g8voC/qAfYQ5AuYUk7rLUg+q66C5cir1vs5Xxa2uQAa8
ur5VPGiF/pgrrvoQ9fHVEjWjL6ERm7ANUTIk9qc6pP6lcjLz6nneGR3kq5/KqrhExMXy4zUugQXi
2NQvLX3+RSkgk6RQi1DysewsQtJKcOR18daVi1J8JFBlZ8qxTh7avtLvm9aBe8Sv+gylDpt7xzDe
28QGrqyyHzNSiG3lgxbUZG+Q8nTvVZ6+7cI0OKYJtOt+TOpt643BxRAY7g8dyUQlJmobEQ3pE3UF
wKSPBnLeBFLjUHVcYyyM/OaVnNB57x+bqtw0qjrFZcdwt+3UKBjNe0TFIvJbzxdTCEoMvOpih9Vo
+6+TrgnqvSkfle0s1KkndGs+kY+zdqdiLin8HBd6mepVyBwXu1OJjlbMFmWJ3KmiiqeVUJAhKTeF
YkX3QMPnSi+8X0gRLp5kq4vDvBQzij4+1SS4FYQlXJQyeubEKjfSb8Sh88jFK010RX5L4qSTdO+g
XchEJrV6bIpavWum5GRQhRbLTpBJVltqdgAGrh59aqmDqHCHVEmWFzCn70pwAhvHqTDFaz0ed1/b
ZIRBjCGqalmYxPpELXR0gZmHsaky/HYwKdEPHpOsgfoKKkeRrJVcMR5F4Sh3PiFaLqai8wLw6yFW
WAra6aul2LKxxcJwXj86+eBtUhel4zTgo0DoUrIJkYWFbYPXWOu6NowrwL3YJlBWD0Pnlcbgzg5D
XPgli1DY3NVuZyN87NZBRhefERTkwCYKtE5qax8karWahxA/B2VIgrA41nJE0TqV8TfKrlA8wXq9
Ek5TZLU7x6i91QzWDzZNtZ4k6n3n2sPFbvSfeTAuW6s2X+jYOrsIBvfmCwlh5gjKwDl69ZTBWIBT
TAaQsZsp72H6NHJJr3BkMW+lQVpIZrnaft6s6cRg4yeRHRFatyow15XaHgtzCA8aZfpZMCgOkFDX
RcV8EDYEURkhQ4XDBQ6TVjFy5BlVlhxm/MsdYa/gFnqctzSJhjn4G688VKqYKRqHufyZHzC1PXRF
Ud3NWwTHNYeJVRE29EnD7EmpFGl6DlCrqvd56g1kwlflvqw1ZV9V+qOhyoanpO/1Wc3d5XgvsVen
EAVKDKpkb6aMFByf6Q8/WLisHehMoDuTm/MD9CyDOEAM44yRwGBX0Oebb6WkHs8R+d93X7dZ7/KX
LSv7enF+R0tD36Y3cjdv+TGLi7ElUSGc6MmqIkNaNwTEbvQsiip6k+0ait3RG2hTiPLXxTdfgTky
J/qxUwYD4+/oBVm4CEkI7ohVRG5mmrnLoHH8a0K2yMkuMJ+EoHudd/ld3W5pT/HTy3fMLxhKpsJw
mvLtvG9+gB1xMRDO4nJbJJh/isbdpZjhDaWgg4k52WpCm6kTpZZ6d2SCZUcuv4OCcIolm0N8SEfa
TE+D5xmjcYRymLs9ZypSlLmB1o3Geca6JcNMjFF1NPETRjFYvpmuwNxWSkhgXyWrsIq8QzcE7UvG
/NGW5CWEmXOdif9p1h+9iuYBt1L35FYmZaSuN2s8FR/tDsNhal4ogbjT5LjNwLzGnvmQeta0K60K
yjwwNm6V8iHq2l/PakzT9hjyI5z0tpUneujizMSzWNolsuMwmf0trNNy55Ausijzfjh/dU+lWH5+
Jsr0qvp0qUwKwq9dYULI7MRibd0YpbiTR4UrrnfJZicis/EuatGtG+GGd/P++UFRtJAVKBVsoXkY
goS0IFQtdAH3xS2Ic2VPo1J9V/Kh2xKeDs0wGpLX+RlxFenXs699gpEXoGahZlX9YIag3DXF3gbl
VvgdKfK+1LVqR4tHhevYbZUxa1+n0PUkFXo8ZaLqzrrttKvYqNWVGZcwF7zph56hsJgH9C6CA4N3
N2u65CEsoHD29iHVPOfQt6Z+buXD/AwRT3q2iu3XxhAZZ+yBCCIKobiJWT0bGoVLGAcqyxnNq8b4
h131+dl08maLN3e3Jg2Q9sykmSuAv4J+va7eRsu1F17emMdocJRTWlQa0AIhEmPS3qao1/d6WDNC
SFApyEzwHR2WfQ7Q78FK3HUW3a2gDjxUBO9V5wDkI6FBT+O7eyO8Z2AuXkwI7y7dky+ZvpVYD9OU
+Ne+ajfE4WnHnlKt3IiRWaFW31gJEBXiskCKcQ9YaI0NeVg+GCygj/MmZqZcZYON54Xs1w5Z/MOP
jHjjuiWsdYE8FNtZQovlh6t0C49t1/b7jg7PH7t0l1DGeSGslhYCO1n2QTPX930IIjgXfvO+PnbI
SMW4AjIOeWMIhlo/1/dpWER3XUJkKsiRirGfZRw8E7H8QJr24qtBN28zcIHUqvxUWRCYO83Vp5Np
+xFgLj0NO2HOSce+Phh50t+ZOGVX69pr4qVvwj4sm/6CB1hyhuh8ccZEPxudsfxTgUuXMdpMl2og
aS0IXTxUZA9qBnjnZ5mjj8gkYN0I+TCSXL0yVVdyvwrJ/klLn0WMF9qPaGjFs2NLdaLpPpqZqj9P
xa+tXLaUDLUbTlb+k84Vzgu27d9p/pRhTMQmVcp9Omr2VZVLuDQ3j6gBvEc9L/1DnEEszDxpGFlG
zhZeSrWMq16svWRCQtIJGYCmhuZGSxSEFFauUeilaNKM1vq17VC3bMzC7JZaGzsXJ2XBlypeuxrA
NC/zPvw++70KlEIsmNyX+wM1PeaRapTDWWfK5JRejalE0myo/i5W3F/P+l75dGhQ7OgG1SsgQfc1
oBmtZQQYUDh0935UHIveyN/G1HaYL8PpMXQm/GHGttsoUGXBITr1HsIrVIFSwF418HtOXOsSpzFs
TLjehChZkUloUAkru4020Afxt+kK0pCglxxd+TBvzg9TWOOOP3kXTG37k9t4Hb7SPCM1E+emQh+O
XoZcld2BOvQnxbMhlczeGQohGHFNkLZawunPvZpMlH88NLGunEOM0U4N3SbCJHGLlPZ3WTFgPA+d
GcNvbfU18lpBfprA2r4KLqRBzLEqMrG55GrIz92NklBIfa8tYZBZh5lCU2oUBBqrOYNgv4eafLp5
d9xlrNZYZbjt+DaWrEsUO9ceCq6vZe44iAjNQX2YX7CkU55RNvb+j32DNV0Mx29BKglyg2Aklvlg
V/c6znSLMNK8AwyIehnnRCqSL6e/BB4d5jjtn5iMmouVkmYrd1ekIaPyQREOsXqjM5u+4MC7F1gE
vDcmgNGoO/6FGsqG7pPZK9g/8Xtdwx5iCg0iGFADvjCONBdxWN1uy7x1DpUlh3lHApSkvz4qeslo
ao3Om9H4ROqiCrNoVjop0UhBP9DcNg1azzHB4UPJEtA3UIHrZXzRbNkI0jMFGx4q+xoF7M88fgqa
RnzSYITjmQYV7ODCWlsNIDTOOcWpZIm2JuGrf6a7KTWErviculfMU/yfQnOQrRT1dy9l1Z3QyUTm
FE8POqHF68BgOTvQXdlyF7knb7LErsGJ8UB3djhgzqLsCBMdIClb5TbyCHpgKebQ/BiSB7tjdRfU
o5zNtAe61xh8BrX6WumCrnbcfLoR2ZlY5AQLA6N4+HTiM03KG3EAzqsaeiBidIKfQqcRq8xzgwvo
GSwJiteTjYPeAcG12NndOcsV76hEUALHsTBO8zPKcP3kExq0nZ/9sS/86z4/Nq0DYCY5uEO270Cw
dmZkDXfjYBNnM2npc0CHGzKAF39gvk6jZMAFcsJcxo8H7Z1F77AQypDfl7p1H6HHW8Ep6+71iIa4
bqNm4aZxD+Dl/g57EYcMaUzix8AN7ksEx6OJIt6pm+EA1IXBsE2d2kNu4fpXUQuhNGoK17+qJZcu
7gzpV9+PVU+vhMrDt9/+83/++2P4L/8zv+TJyCrzt6xNL2B0Tf23b6b+7bfia/f+J5smPpLIhB3b
MA1BEIph8PrH2zXE/flv37T/Y2KQXFkdOizDbrAFUJLhAQdPoguIGf+hW8bZBZr/XQjygVpRf1gO
QRuu6RdPZs/ixCkInwrKvlmlXcZmaGdPXRXgRGSm9QdNgVU7lMkqaP3ibNGAJsyqBeVIVPs+VyZp
xt3Ub3WJdLPOSyZYAzEUiFS/1OUCD8ee5i3PBW6qvvcJLfEyhFFEa9ivJ4hn2Gw76Oe/JOQR9D24
2n/fxKBePw5QdL5eNe0a8easWE7zHh96ydCaaVpdiGU/TLvFfF7/8y8ntp5P9AfxJ7DFgSr+uvk/
T3nKv/+W/+cf7/mnt5xDAtPq/Pfm375r+5nfvaWf9T+/6S+fzF//dXSrt+btLxuE3YbN+NB+VuP1
s26T5u8XiHzn/++Lv33On/I0Fp9/+4Y2OWvkp/lhnn379ZK8oDSLC+wfF6D8/F8vyi/wt2/nt6R5
+1/v/8TMkP9q/IdpW47ORWhD+jAcLsX+89crjEbUKsLRkHjrjv3ttwzn+OBv33TrPzAI0LFMF8JV
Vd3Vvv1W5+38kvkfjmoJ06W/Lmzd0J1vf//ev26Mrx/sX98oum7+5U7h81HS6FzxtmPYpmq6HMSf
7xQVSxnFB7cg49hn8UwWcroqLOl5DoN8ItGrrhhPPiJH7IuYDJvgBSt7oT+Yar3QCnetZjKxMtrS
fVlp9bChDcbFWS4BHJM8Pk5OsM87AmoOA+W+Aa8fisrDJOB0tW9FT57PMmvf7JSW0YHljXIxCVnK
D8mTjxgBxE/lyFxlrUGCtk+ueo3S+8m7H/OfskzjVol0NN7M6+kRTiBOlxzTIiKb1sOQqd5Z7sWw
VgMpLQziG7DF5ci6OUqJjSQOgOl1bWE/n6asW2AkppSsWIAzWkGqyHG2AAos8N4fKI0d9DNhFK/6
YdzI0xMow8rJBQlE8DBR5kpxVMaIjkaSe5jICH9XsYiJsZAPFei06Xcnfl+Wqr4MOc8ACbAREQBb
VIWSz4ZbfzXqWHvilSpGsozPqiX1JWBzcbRyiKAOGT7U/tEh3c/kuAePhoCwj3gN7VNw2c71NyS9
k1bpb9I8OPqQuGRqTO19aoO2d42erz/tM9jzna8D4wWbNoi2Pe6xwIp8hZIs3o+2hMTs0JHEL2Jh
dS6hDfR48gVecCZ2nMj6UNFUZKTVC93lIAhS9iZgJY5TMW/I2ZYifOijFzMm5QJKxnqstYXjPLfj
TewiC67ij1w95PWbDTfIcEjx0eACs7hN8ltVDCuhwGwFBRY3ExPPXLtxTBmR016uQ+i+yaMMsdYe
lRJL/QY3lQ8F4w4zrlnLDZtSw3iP/zcldDxpIjYhKa4ovET0g6uqMsmMQHscGthyc6HGxLrh81Gx
jjYGuhTNkil2MZQfco+LQi0lWdm0cOVH5mCJj67Elz2AeosFa6m8pxPJFMON7E3wgmbRE0uBo2hK
kotJ8pA8rISfpUarE0hoykLoSv0+gLZOrrIqcTHJ7H5VpDsjJ9Kk+pHXt7r5AB5eGkTyVTLZlMtL
ZrxMdBRT/oyqDiuLjNSMpLAMUrIRXK16K3m0Svc6NOqyjZRNUZNrp7429UFjSQt9YiWvXGprqkd/
hV3VyqFZgCc993q69K1bQd2iunih8Eu0AUcVkdFQMMndldBrbNY6sbN3qxtM4YUNrgvvdEGfb2EP
/brEz5JSqdMJLQLhcyAm+NBXMTHD8RfnIAJeREk0XBivKnNYTdqwysthJc9Zz7UitzGwwvXiQ66/
LZRZQoVVqESrgfz0BB9FQVU4jowoA6/3Azgs14p9saoK+3fJsMOjDx5ACLEZSdnHnwbxf1FF2LJK
+KOK+DU2mqoQQrdJ77Tl2PmnKgIIQ7hBQy9AJL/XebWa7l2MCXHAWsYkP+AoiT/RDcY1XTb5zZxj
kwhuNSwOnT0MN6pAchT4xTuVjvy4jSCPMZgUG4QnmxY2dkGfAPnjyqzxcy3iLQqRSt0VkEsagnJz
klAmVvpuxrpq/JA32TDM90CdQ129eNROroFPp6MtjD4mH+4j4QZy1Jthb1NCA11+edSPS9HePFrc
CXEAnvphRK8pQevx1rIOZZqj5PqAkYePGXDQhwdElXOuQ5Sojom3rXVfB9e0AV0Ztv/+7Gr/cub5
09m1/np2W3sEJDA4uxMUmeGpjPFN0HGN5B61kRKpQOtN+TusbyW6G4EJR2Nc1dXJDMv1vz8Spsz/
/TsburAc0zaEwYT71yMBS1UcVLr8zjmT3abQTjpXO7oGQ91z4kx3Iz0wvIN0LGtAkVZlfak9BAWo
ssx1nq9ta2sZKzzYa/WoZEhKWYM8xPk9eWxV+UH1R2qUEvIP9uI2lkmE1q7AaVRp7//9V5Gz9T9d
sa4qVK5X+W0cIb/pn6/YSHdU1YHumdLBcN9b4pMIrllKMrVWLf/933L/5d/SLVvHW9nQ3H/6/TDn
RVYwEG8uo2ihrHqrpGM9uDWHhfMOhfn/8dd0+Xl/+W4ahZBqUSvRVDA18U81fU8qiQIHoYUcwFgS
ib3tcVsF8G0KDRoLd6A2buLhQyjld/J7XeaMXnHXynDreygdPtE6Aw1MBz0O6W8jFn6jEhyF1p7l
KI/EjvDv+AbusRyU4t03XvCmc8PgOdKjLZARqv7mp6loey94qsJmP7liqdVi2Q9IRmXANUeRJNGl
BtbtoSIa2Yc9mCt93OAcQhDmAxD9pL4Bka/L9qPHdw1RhMrkKssIGZPgRNUCmUjMeh47KVQKo+qt
+/HUpfoeV2A6v1CS0X7YCIAr5AwVqca6ddG7q6dj8qC8poa2VwJl13DPj7icTERPJDuG0CVXyiIi
Qze1L6KlkOlw+GS8DzlsOT3QXyLSga/ikcnCzCe/rd8/iRjLpJsKP4msOkyVqqWcTxjyZNWg8n8U
eXOQk5RAeZMDfeVVh/Yd5nRMLmoUWKtufOkamFJ0Cpte0LDYCiY/g7SxhrWmofzcJs1LXV6aSZo5
bSKyIjMb/TWTBB2PFUqqCnfHsSa9hDTDLibOiqyz+KIQeEKGjzT33/boVtBhyu8lJ5Q0f5kMTlKJ
k8uidKggcfSG4LActFfHKpfymEvmvDHEuYyCrSvDlXHfjiWcOnttxOqicQ6xTwGc82ER+kcTM5OF
kunzNNkOyoKwO+Dh9MUsq52m9+ecjHuobJKSHJCAOBrKDg3oEpkox7Zq2x86nAAtT1dJrFGUBOvc
p1i0YTvWW7xBcMzHXJx4iBDYrE+2EQp03S85w1vVJGwmPeGjtfGZVjomTUPw6ciRyfHb5h2l6oHp
EgbbPC+vncld1vFbHZgs82MwmZuGMqvIP1u+hUe1aQ0nv4ZOy3St99gQUR4VcUxAD5xlbho5IyHp
jruNOiUA4clSi5rtiOOYZ5zy4qHERaulEBIm12LkP8ERoVQ8dk60ipB4NoX/RJDJMpYXBH6QtIUz
rPUQRBVxsOrMDhcJaoOMhk390TvvgupawzmvNk9EgI2gdyFlrfOuY8aSaU+ZtMbnLzjU1Fz4OQc3
dAc3pfc4ymu56qlmVWYsP14BGWCryn+GdsQ40PVi6wfDWoEj0UbNjuSFjT6+yFKE6gYF+krelaHU
F3Yy5Y8ytHzkCsByeacgOi5gGuEkw3RYIG5sJfqWi33gXmyT24nxwi5JEaluOb72crZqTUBEBkHV
3VV9CZMfRWTjz/Utia37UVbVw1PavMtFhF3ircwaoyrJhkd2l4j5KDIyjYruw1OVdRz5a5xF2vpD
FlE96imxcfgzBlU4gMsqnzBusYN1oHTrevoRh3QHFS5hnGzjUV036cJon6whX2Uplo0FssqXIi52
KG4DncYNcWeRO4CpaXurCC8o77cW36dTVhO8mdpdd3icoBHdQkFa1eTEV7W3KzHIdfJF2N7S8m4T
0T2Ur8qVBT50UJQyljArVP6rxOpgc/JbIdGbFxZcDXLp4DKLulxohkUBi604IZcLQzyYmJDalgLD
+qfidWuN8Dpuwv/L3pktt42sW/qJcALzcEsCHEBqtCzJukHYloUxMSemp+8PUO2t6op9uvvcd0UU
ggRpkQRBZOb/r/Wt/gEUhYYBZXZ+rcfcqAlsyX+3Jdd95pmkPQfDyCQ7b0/rikpqxR3VeRqdM4PR
QjXV2heeXxc5TSAS5WLBOpMViyYDNcL31sZEP64nwRuqqApONEkJ9rrsbd+KKN0PLVLIhK6HxaRr
fJbZd638SMlbGtNqZ9mFPyLrr3kPKulfReRbAiI2py94POAMJwiga66Ets8ojK7/T6IOaEEfMaPA
EC+wpheL3BsTotMay2FP2VoBXkvLSFWsvZ7lq1zR9yacOOqp0x6aPATbVBdPngS68wsNqGMco+gt
tX6nqbmLn3pmxOt3PYJWt78V1PWk+fGvN1tRXvb6R025z8fCBwOwTx2QWBXxUSwnW6jEUN3HNalz
IuWcypYxjLuoQ046+1GZIcJQDs066GIz0j7U/BrjUJM23e/mBrbpgVkGMYUxIl7deSnlrtWyg0lT
Qu3smzKB6ba30++ufOLKigZpzTw4MPk+2lyE/ySW2Ln5RY2fRtPaC/jeXDcjKLlR/70ynpAzK1ye
GQEifj4sVvsrcjECi5FFWCS5OOAjn5opiPs7OwfIRVDvOdcw/t/2FbDq9VOsk6D1K1vgjQQ9QmKN
0DUqu0RrNiBxrgjuZpVDsdCX++lZhV+hAM1R6NLxzU2yzWJ3V0mLvAstJP7ac+A1GjLQc++7Ejd3
C527hU4rpR2Mu+rRU+WhR2eRErzlQW5uZQK5o2fNaO1yi0/QxIfE8J7yWPiaNwQzvykrVQKTGCk0
fTSEwNCtwN/ijfDDok/2SpeEY4KSV/AekPQRlsiA4LToYUGJmXwjtZ9rL3F0RO9El2k9gZSgG0lM
dzDkcJEsxWUiihFJC5fbAe9kvy+0U7TQpHwq0V6tn5/fgTn8cPTvc425TEKZ2Q92TDzYQAQc9Ks5
2+ekjszY/206TB7NMV2OgcyqnR71qHij/TLrTA9a382BlXgIK0sMTxN1GS6SAniPeGmHimoSKlUb
GpvC6CA5u1Z4eYUDlILxan0zkdo53sCsgX2w/7Ti2/rCLUvRBhF8Iroz1pHAQGKijE9y+pDUQNTi
tTPEmQ5pScJcGnM97PIPbXkV1ckwnhR12ElJSKfyNLZI4PUPQyepHX6lsShBMfd84QCirI/1RFkD
krXoYxqfRgOyFSCcGW2C0x3VJiNO5QOuMVyMYVdznWsna7/etuckOAHZhVP1YeNYnKE4y/SNTNjd
6jZrocvBhdkV2ls5W/uIxv7SFr7H5EgMUZBRajA1nkaMVTEvvgrXsKWEmwlUjHR/DFSyVsQbjszd
SFsElPBO1+vAxi67Pr+gXKNwjDIS2kx+bU4fuAUAuJmgYsj3OUnXeZIGNLf5AcS7PCP9OSf4FrrL
nBcgk4AMcrXDnOwnI5EjzdssF79j9rheJBQHFBAACeKsrMncUVjnM8mDyZJwcqYHwdp9fZrXWSTl
yj0mRHQDQDshCEjIkAPx3TjmjktLK7JDVGmXb/PChT5iatwfrOZjtsabjqoUDQi8UjOm5TXlhsFi
1q9ee1cUYreu9g13OjBHmSLc/SS4gEParW35ssMFvTD1tZDS5QRDiTbQhhtCO56HeD6ktIrzGSdV
fMZp9JbSFaEUH2Rz5q/1jt6CI8R8rFse7dyj0YljNqbiRH0vNZ9BZx3WSe9aNsROuVOZ5/XVQ1zz
DFM7jjUcOSc5rBNPeF9BN02HtexT5ulBMJobwJzxsAQjecdLSrCB9rNFkTBLpuNqfUqYVDJk7yCo
+JzK9nLhdFCdE00If6tBTj2N5HbfAdBD4HREy3okO6pYQaAYOXLi33B4js3F4Jyex9+kKpn6eSj4
DhI61urZ6SNGSnTC1H1Qx13t4XkVXXoiOaxz9iRfdu+L87uLUdVRJVwnWQXiyn7Jj15X3Cljezsa
3XnpYYbE2bOB0kYm+HDK9HFb3f3/xsL/tbGg/20Z/B8aC5Kl5M8y/Ud3gX/02V1QzP9CBmA7OJUd
w9JU6hf/ai9gKf4vGGUWGAzXsGyPIv+/+wu681+ojlWbUodKo0szv/oL9CscWgtclJDQedtD/4P+
wvryf1u0W45BXcDWDEt1PMezHfMfpZXYHOEwJyr088mAj15YD61hoh4X1053kls4qavBTTNZDEbt
z0SL3+NMw7WnprgDmhGwsqJY0a3wEu8KIBLGthMfZyf6tnl9rdq5TRY7RyUSKQcnrnI0r+dqVJ9T
N9JDF5FPJojnGONxucks5tmtpddhI8MqSbUf9ajMvjtGJhhUCNKqIbzQTeeftkcrILLuSjCk6Nvz
zv/bl3j/WbP4e3uS2tL/XnLiuNimqmn0f1TPNm1j/QL+XqipdMxLjkhu7bK+n3TnXadOkFP2OAPx
+z4l8byfyFrbWY3NEGVT3JN1dqQ5eCeNMQ2mjN2Rpl8sY72y9IXhV3H7GtfdTebkKSjk4bvdeHDD
Fe135drnvHansNfzPQnW76YNVlvPXho6UNiNqQtk1MPhaFW3etQ92AzM94ngEJCilewnsSQ3NklP
aNdI07RrKjCciYTeZhadAYcYDYQ4/b6sQY46yh0svSenM9SbZBovWlk01IIjFR6oeRCAX3vbZWlO
PGlCyOBlBLDHiD5QB9VmSR9k4GJayzdpOC9IbhtKNumvaLQdcmynbNfO+3JkCZcM+c8pKZ6nJsFD
ci/XHC9BM3a2exx6mhmUSYlDL6KSWGYEfzBbpEmfUrR+X2z3GRkTjHrvYXBLsdY13GAAH7HrKf3w
cHG2E40K6cwgmUyhhijCKTum+UKjlVD3x1hfxU7GeEJbB/tEm/WdPiJjmoqJ0VojJmTojmR1h+Bt
NCbOhR5IbBM7iZxjr8OI2o2ts67hUsD8g/7BZGs5uXPypkbYbghDmw6d5LjUboSVY/a8PfSyspXt
3ZwV013vueJgztRqyA6jpRHduPXyonVqEWQse080tPF2QLXL6b4faiIu8B5ZuzYrwnR2QUOoCxWd
cfnFIvNULmkYe27HxH5R/Uqd11mfdZLyIEG+7NqlJp0FBn1C6Z9fA5NR00EoViePTLeOMb4bO7qp
JRQtqKG6I7uj26wLkoHPi0U+OxX2VaKPwjLhkYiQLr/a0X1UXftkF+i2UbircOKEgbz52DaZOCyT
U+ywUTvMOKFDALlYFUawtNdOmaGxGAKsPrQQn9QJYLBlvMl+Tlizl+SmwBm1q4ucuuXQ9G26M6BK
hSK2i2NlRrcuA/uJCyl4XiIuNe1ZKKuV1AZHNiQcziFq6mBxPIHPYJ6OxUTv0c5Y9+hDTqAJkVw7
AOXRHgMVJX6Yg3vdqHVCHPQrltX4u0ZMNLUHQZos+o0hSn57Y3o18ttq1NXXGbtuIFXxoU0x+ec1
IR5Q7U/EXJVXuUiH1VL6JgXM/jhR2wMps64P0lCj0oC6pKZuoonMueMidbR1Q/pxacc3bkf/U0mF
vEDfOlQtuebkQt+XsfezhUb9M6eUCqNbMUEv3RIy2SF/BnOBp+gkYCkEIAFJ89OUM2a9M73WNuxQ
QbZ6+9CnHmjPVj3YGJSpLkrDl44Ega7Dfcxy2p7IZC+9a4qgH6IqGCrlccjdi/Rg4a7huJ4mvIsl
+yddF0oQSbBu7gxEWs6UKlj7FvATZA0xr2mcZ2K7wnFmEUCAA5k9Ub/2RFmpLCSIK4aLMaXFgl3Q
usvVBCG1ZT9UqfXauaX5RJGAqCcZzFOUBXPKeoSXp3mrkJu39BjY6ZVeCuE9Nx1XpKG0rg1UKNpK
+XKni/h7naikec7zwcQU1pGfsIOguJsFeS59Pj42QjV2ippfmpLaEXTnoPYEYQtL5/nCXEJBPpsN
XKtTmaL27hxfq3Y29yPWE0EBSpodjpyheZvM1idl5kOOXDELnfZl7NHVVOiwWOpx1uq7qbONM/Rl
5gQ4SXHW7WaP4qpD1VJbaPhJLSap2WxfRWKMftUpBy8nK65wIf4bTRmkiSbpBL01VZseASn4UTu5
fkyCSWMa9M9ivCyFohdEjhBduNA1byG1j3eNM2fnpLlhxcFFfnTBYvcqrMPGfUnUhnKjraFdm46Z
0v50yAzyPXbvB/IG/TF/rc0mCcFyg/ZFrpoukY0vBnRHH73rCgsMox5CqhK6D9cQEzjSdOMNoavq
awlB5VM0pFxZMSMvtX3rZcZ4beNBORkDVUhR3s2e+zEziqJtNSFvIzmltkKI17oOSvNvzSDn44B1
GMu+gYzJkbeWpei3jQNJIJuJB+gK7ehGxU3UIeRRgTzB1e3CDOB0kzUtJiRVhvp0lyYLtBH4CdQC
5bKfEFAS0dEqFwk9sRFKaM305W0VPT9+euJ3Da0/TFF7r6CzOucpGvmsnk6TPrb+POvNPsrnxB9V
MaEmojQDVJDajDWfKq3+aZl2eawmZvodI2PFdWusHHUXE40U6oLsBkO1EV+UT0sD9r9hVeKMHxju
kC7UyJS79UJKrjb5Tlq4CEsNNWuiUV9AqTjJpjp2CLioUL/N/CR2g6QLZWrxmzdPCQYBO8EaQiqI
MkVPumKtk530UKEhCHG6j3AkDKpI/fxLjzKN+QAbwHsaSuA5WBSgwwWkzECjhH5bpZ577TbDA41+
yMIK3dq87xF/cnloXK3aoTetwCzEgEqJT79gyfkjjNb9OTBBKaMyeU1icn/ggzmDNX7EQ3MqWqve
JYYjWG/JPBwN5T2ZPGtnwG5NY+tGOMlOdLETOJgF92AKxS1du/IWfyt50AoZkgvIuQua9WqPtobh
LI98GfPLcrPBoqpCrHjv6MWC1phIcZTrzx3Cm4POKpe0YNX50ZoxX4piPK2EpTXTuxviKjTWW4LI
Zpy2brDtoqOun1NyySgYMcwnN41lHDBKS967Pi3h8l6oHPIpc+eg7ZsV5M8rbpthTT1fG90qaRsn
SgGkB2wPTOsDbnqStYk3e72j5uKpMOM/o6G6NNk0vyniJUTITdZyFbvrVSFmODdealnAJ1s/3/bX
t1uq1F5L0koDEx2B9QD2MgeRohXohXHaKtYxkU4UFE7joh1dI17XDPZ03Xy+kTpmVHGQObjWS65T
T+7UETGlUgAAyvrs1C7WDSjhfKh8rjqY9lqrPMkyo7GlP085Cc29Quj1thmF/I50HDWoyuhu2guZ
JhGU1doYwm3T1RjKC7s4oJZC5F4+l2s29baBHDGEkUHNOnGdX3pZ1qGDnyRstoB5luApLi66BSmd
prqX6Rlb/q4sqIOzp8Lg0VoHpbRutoOi0Uxa9uOah114nhHMjf369dV8HcFtn07otN+2laDebiXF
DkbE+q3EiV0xj/McpgPNbO4Gs+J+3N2Sr9D6IDSNXe9IpoozYOgUKv/6j3pRU1YXtGLswu1U4Jwc
aN2a+UNQhhDicLeg6nLsDGLE+pwJx/bp09x6xf7mBfOY/HVANN2Y6D+UfxJ0hoe2cP8IG3FAPCyw
piYndGUHvF2hTuuI0UN7uX4N2Bxw00p8HSOdbXTBjdHlYYw2/XNTNKL7vEUYxJVF4nfPax90Fdy7
5gx1qA9mHcbGW9Tbli8gie4cYra6BLNbs26yaiE+KmV2s93TszYURkLCfbVtC1Xj3Yn0qsBpiDj7
+Bnl1P5lDH63aq81DqywpdNMp48QV8SNUBfXTdTi8eAHznhuPahHzO7E28OF5Dpu1JUv6nmmEDLS
fGysNtxuTeuj2Lh0X0SgiHUkuhcsDj+ynrnfnI0ytIVlUi0DP0JCQHHargbbN/75w+G6EKnUNJng
3tTrkIHB/bsjy4aDVl22Fy9/D8Re75R6ftXH+bupFM4tZRVxbF1kInYMlLpjcParyDVuZ5Dk+o5A
3/4WEFOa0HwDKprA3OTBbUP+kHHraBEwdjejP6RS6yHywgHNSxy1frttyBn/61ZNPW/Qys/dURGP
eMrn1mcg029Rpw2BjXB+v931YAs3UZuHpjDG28TuxtuiyN8UVVonaL6sobYHkDCbNxaWyn8/a3uq
tiTTLd1c7aijL/986vaAK4Git8RHMiknrV0xCXSOiVB/hcX2Xph5fW/hEXtc3OJh292YhThaoAk+
n6XW9rM3oCsHgise2lJ92Z7VJiQ7VCP8cJTrxSsUA78+NEpVkuLZ1lAHVAjffVT/7e62b14f2G4x
Y3pHs2BQXeQfbM/d9v/j32/71Nl7n7RSOwCvOUcuGoCkQQrGnNCvYbLQh3VP9mgVR7s3aQ7QBVVW
aS6tgTor3r1FOesyu2ak8mSOW6ADW98F41VKIW8RiMxqoIfieeibcV+0BpASOEjkb7h3ERPhopdZ
2NIFhuzjpyL+mfbmPUEEDKsiDYQ+P86dZQaKFzVhPwHSBlZoYM0LdFapSy6jgFCGMEvbG9zRQawU
9nn1xQV1RKeZpCzaMCmouCqPHgHyRscI/t211PiOvzbNojxndqMetQxdIMJTRPATxVnxiCaGVsxM
j1bUZix3k+siJjKqwU+tXbqqIWylPi7xGq1B+4t1ykGI+2YqWUXI2Dcmxux+6G8gwl7ncbzXrYIS
KuHfKV1P88gi708vxEGY1pss5iyo2xAPQbxzB5PmXnItljEPmbX4euPI3TwxT5kTKkf9tHhn3ElU
fVn3J1n8LTandmehfCsJd9agGFNK9k5RZv6kOp4EpaoI2KHJGMAjttrpnYID8rTYwxxYFUHNqXMy
yuZSZ4YkGJQNhz6B+DoFne0t+NrpVCZOdKqF15wzdyGYpa2fSO2oAwvTLsUrTk/4aeKaDXN5jZXO
TyLAvw2zS1YKKyTfpKNROyPNSixiWfoqdCdHg6dmp25Ybp3ENK5Qo3bMdZz9WHTFvmzTh8SBC7oo
tG54w71fYTm4bpu6r9JripFk3WMY1QmSHaEw8/QIV2JBSpI1aGY7OnQzJ8ZSWXHYEmQ1jmu/Z3GP
OSTha6fYzXURS3aITOT5wtnzLlMYMRNiCfOpWRCZEBpA+ISn+53iQM5bz25V5vVFFb9LTfmNO6YO
2roMILjWZ82Ozi4uWZr2vDfWBKExZzMrgYlCkY3ob7KMkNCK9prNQIeb9c27OoVs5Ml75m/3cOC/
rf/n3RyfnGW6HaXXnSw5FtSPIhQgtfc0jBPtYu6063FdyvaPCd0DZhvTwqinWt8ReFURM7fYrdi3
U3/jFEZYKizTHOb3V4wk+TXjgolqa/0r0t7rGrNQJylw9ZR5oBRMTxyHr3wqtdJXvLfZFfFB5Ye+
g3eVBWVt0rDXqWxo64Z+si+rqQqxZdbXHDAtqTGKvSvSktn7sKes1B48bSlpS9E9jpTsY3AFC/UZ
orI3tDuhze9WHB872Kxk3sX7BrL9xUhy9RqXuh7a2QrlflgiyqRLOcUBybHgCPOKoouRxzReaFsb
dlCux1kd51+u7RwWKQmTi6qXuDVYDcrhw8sRnET2xTbGOGw05N3Z8N0lE2c9HT1QuTgWAeioTO/J
n8z2RqY+LQbFF1nZvpdL2lXMAFl1qOiYRvATXned1g0hc/mRVB40otYDyAKuHjG+cVPXjvl65VHT
cm/Ehud3ffrNwwl1qimgJYbykqwLCqXJv+mxfcd8J4A1/t6N9G1jZfkVPeu96g+tfvKmCrNMVdW0
qgaaugotSns6ac1IWLN0fxBFeteZJuxds6c5VA7fazxDR0Ha+JW1lHeVsA8+b8XuEvsE0Ef77QEL
MAnE/+KnW8+/td4brl8bPLnYz+zlr33LOlMuDeX89QzKGxc9SeHpCCpfceq+mK3wfGYDaH/eyE7s
AyMjB2ShkyuM/kWQ1YFhg99V3kbB0BjUQewSOEaSHskZMo+pmT0L4qbgUZI3TS4wFag5owBp/BLm
QOG3aG57t3sFk9acdIh7i+Zg1q+R5OQieoTln1/r1rQCz0As07tNCE4BpTtHbpCx57dD3OxrkyuA
Zaf3mISzK7NOmqq0+TGGoq2zZQEmu6XIG9sr/hRrBNoaDoS2jOPVUZHaLqsOZ0ESlg3KN9tDCSRs
MtfsbLoCcJK0rAT82erSJpHtE876OEIPR08Djp7LgqUqDJBtdZoK461LiSNrO+lXA5ZjOdJCzPOF
+iRe/pJwlVwedHNQQ/7nL832vkNiC+goKU5GHX8znZdMV+rLNrILF3Of4O0ANDVIECklxtpqzYlJ
A3Kznp2iCKZhmEI7LuNDG5nNjgy3nrJh+aHlrXGwO7u/GmNN/Q93A8WdEqZEyem8XZ2dIlN9c0rf
hVkcRV0SCFyo3VV0uXFQbAb8mSu7Kqc70+zpvhMO4KsEpVHPJS2hjs8jJ8rZFL3tF7XGCOSdNB1f
QqyaTFurejc346o/I2B0WAD3FIKKQT+59I3z9to2pAcbpvOHyB7Ubv23TmdkGajFBo2KAsqL33qb
cvlEfEYbYQWCiXxOEmMiBdgUCE0JTLpu93PBLAUYoQc5s7wItMNNSnncm3tvvw1eGnO5cFbBEM7q
WwEQj5KQw2UrUqqg1NKfJaw+s2XgHbUEyuH6fZSy+CY0uiteT53cbKvFzzTiUQcrxvWbJlfd0twg
NiFadwN1mSY7T0N3MDtqVDaAI4QDHHTD49deSiPF400yNswa40CRSdKmnPD/LZaJBss+965LFSwl
YkxbJ1X6PIfS1mhaD/ySbcwkQzGgg48EFBqqenvZ99N1+/y47RJAI5jkWzd9g0nJLKaASSGZp9SO
IgJdnR5ZuZ3ExPDTWeNtncuPxIBHrNpVtW/cBTWmwdVsKJAwith5SlVKE5qTHMexBrML7NSM7eFk
I8hTPH7YteSrHJXm2zQwLM8wx4J+xSHXUKRmapq0xHp8Hgsta6xCF1Yn97lEAaQi0UQr1dDZjzgN
mlYGLJPEThujF3dh8jJQPTW9/DHFwHiKmqnau/1TnSiHsiaBe5ktDL8TbtuC6pUZvQ8GB3hcIPq0
ddClXeOn+JCJT3inn6v7XqNGe2sdcGSmviYO6KauJa5IYjyLzGJEv5DdFIsVn6ljoHZtTRALsTgm
ovm9Do2W/abzy6Bagshz6W9yszkqnBqUrJGcnUUUfdfraQqaaEC+hOCkHhllDmajcMnpPWJpUOp2
e/zinA/tvvXyH07FAhmvBUX8xllAP8a+o1oYiSml+TTqYBw0qLacEVBZGgf4Fu2w6ikqWFSkQvIS
gmka72Y5tUels4Neg8Bb00v1bfeCt1XHbsBhbGtsTIrxa2iSn56xdv16Oh6Dlz6qc66fNEJfbvqF
pQRn1++yyV7VeLaCBsXX6KC7GJMkBPr4o6E0wy97uep5tQc9+bJEJuUwDpzuaiVJOMRHZCOaMvBK
f4D3CARMLqOCU110l1SijpKOT9LHb9MAIlWN43yY7fpjO2vnERmwJ2MU8bz4lYwoFFbwwtA4cVVJ
1vnmGDn0ENbNdtcpY3Gomc/stn2DxkCc6cn3VDGia82M6rAIBNuaobiXOa29C5SiBkD1ZbvE0zjV
gqRmcvF52V/HxM/5/zbufd7cHpqQjOQqqSLbv8M4whrhc2xchwrprf0Tr5CkzyxcFrbRFHBM4sNJ
HWibKTi6M34GYnZO2VDY6If7yTtGnlcevsoxX7Wsf+z7WqtvT/l69B8FnP/2edsDX8v+rz/wj31f
f377y9vz/uf7/l9f7evPf73af9r3f34H27/4bw/EZM/2TuglBKuhPdIWykpcqTJQWvUZnYwblEhH
yW+mp5lnt0arNCHRQ23YrjUWoek/phFUJLIeZM/vVm08Zos13yiUHr+Z1arOThbYWvDQe2osqEn0
6HsJD6xefKWqpx+TGw8U+FtxSBpLvbg6f8kAyZUbQ/mID+Mm72qmqWvgdKbZzg+7gGozWJpxySza
bNQRz/A+RvokqGyTBbtMYgIydWqSwWfMxsn6jyic7Uk2KV/IbyhDqQNxmmRk/1BU9xnwXf04z0N0
Y6gdbM91PzgKbyedfDkZpvfN8wRLjhaSPDOunYlr8wfZ0t0pU/F9NMpjOSUvo+K2j55GcYlu5XNu
1oxzCLP2DWFmr7ZSdXusKuLqksXwHHVoolJG9bxrXqURe6h2610KI5iiSq+8KhNUZFgnz7o+dYz2
CvjAdf/Mh92LFJJqD5Xr2aWeDRpTeXXHgWsxZCHyRpDI9WgSfiiV+33K8vLRa4BqjNAFsA5N7SP4
i8cl85JgdvoaWSj4flfJvR/uoKLlcvSXKfXsc9eBolNUaGeeZT4xFJOmObTtNVcLZuZw/8vI3z6Z
SnRemKCx/7y7KDl40fkBYv6du0TqsfOUc29l8y1pYd8sOQUYr3HfJSlTeQOFlaEX7r7WDOybRaYF
np1ipIbwm9vdY2y16aOEqwr/w/2d4/EmXqJTgla4iBuHkpr12IT0zIxvYx/Zt2gWGhTby0KFGVpb
PfyRPQests0E/NZMTEvbIuDqbRp49NlE356UsixAGV0sgII7stWcPZpKm8FvSH+UJAJSt1PnQOoO
oRo48i0gWplXMkiVdFCYYhx5i29ALJmODZl4NcziZ+LY9T3U9v6b61nnRtZEhCIw3tXoA9DX0e1N
ndFCbinx0EYAJIqUiC9mwHOWsrqDe7VvyxSLfz0j0ICN8JqN+NycRIyXqjPVF8d52A69Tiv0XCww
dZwMyvrQMPgNtLlAsljqt4FPNVv5CmoCDDGpIHEkpf6gSdIfakPdnRCF0BXZ8MOY6QpPppLczsNY
nNeRad879h8a5EcIa2o41orzKtDZjOar0mdWiH4vYxbLXkT6zq6yEM0DyGkCAtuM58z7Ya2R9Rra
zItqTNN+u7vYiCAna5qORtqeXIdqnov9o25a98m1SY+zLEwY9rp/dGt54IQBSKd4jOiS3+Ykhl9T
U6X3beLZ3yxY3kyss9elFPp56umAr7qJs2eDDbRKq9/b1K6CmMRqKgOl/UJ+GIUU+DtGUU13Wma/
I7kbXlhRSTGq65KIHhvltRfV4RNleaVdt7v5+ERcy/Csm6yrC9ZRvhczlDKdUneq09lXorCrlXkW
B/y8s5ee/5hLw5zupDHcU+L/puJwZCGeaLfkC6Qv/fDHdBwUqTm0Bw+IF9FAxsf2YnU9LSQT0Nzv
Fi4KaqqYL9QguDoPBAoZ82S+5BnZxFH33E+juKQZ3ESLyWem8sMFQNQeS/pVh3HN8qlL4pxsuyWx
eL0bVz9dBOVkbYonNwV90Zruh8S3+pKaqXXULF0NtrtVUiMfNI2fKZyeg2c1oEOQObTT1GDb6eMr
VHzjzqnU3y6pqi8oaZaj6kBBMAaqeGrqvMRYP3cpCTM3NlfsF3UILBGJl6UqohvYCqtxFgE+ixv3
ksWUd61ctw/bAcj0pmY935e3Lbmmz/pwnquJPhehBr6xkCmxkMjHWko5NeD0QjEbXQhZEE1noz9X
yWSEhkNRCe+2EQ6wgOg4prFfm60KHLnzVDq9E9qENj+pxJ2EYilphkyrPqHPqwimLRZyxHDMBAuH
Gtjn7e3x7fnbrf90d17/2j+eIhTqrp9//B//bnv23x4WMUfO1kqiBNeGuEqjZLtFMASF3nUz/PtW
lGxx1+v9uBnbVeBrURtXh3tl/RgRya1hHDe8MuvVG2+gtcsqn2bTusld3uZ2a9vnNa63r3QGI3tt
Z7bUc0LUFY6vaHRpkrURREodAz3FhJOhOkRqk6Kx4wrehtuG4s9ft9Ipf22NxQnS9UG743P0a9fH
mVjIVxoVuzGVTQimz/RjJqmkM3G3oEcZJobehF93MeGIcLy3kVMfdNd5qEtHD9V0ogUsG/POJTT1
oI/JHMLBoMWGYYvWxjKHcJbYN3nySJzzFa2j2PVxVwNx5DXMpWXk6eJf2yt+vezX3e3tsRovaZKf
t/ffmjXvy+kJi99utk1KQVYAUoqypAmttfv1tdn2dUNButQy3aPUEQViw7M7uObZ6ia6gdsbAbuN
Ulmmp68PLOcO80VKUsHWVFs3DhiFfT5JuU/idlEDY+1wekOzHNuccWJtHpJ1T7t6vVWsfUKVctCK
SaYLtDXChuQmHTwkIavGYdvMwqazmCFZYpmrNr6Zxi5+bKT+E15KcbL6yjjJDvKImEQ4W5bAWsWt
r42SRiJk7H0ugWwF25mWZOwCb5Yse62uNT9mtb8TDTQrteWXOnTp2n5m0//7VuU5ytnAAsnIgQlo
fYlEAkvdzxAI4MIukb/9aXv7bX69itRocRpw7reTeNuUeOepna0n9bZZ075rZS7O9Xomb+e0h+MY
v+KQgH2Q018ntTJGv6NluK8tIekczpzn1Pz/2ihJVZ1bgRw6XtuCdSlDa4lIRV9vOYpJl9BOrlXi
qGeX0A3MYZZqs7xMlXfbHko1oM2KNKDEo47au9ezc0eZl/Z0//l3XOaIn7e2fdT9UQBuO//xHHd9
wammtqsxXPueUWB2WzezlH/d2u66XQoNf2IlXmU0yLWOpjARg/KvW9s+N1OPquky6uadFnxeZrqp
OXvZB2RYzJRwnuyQrjPEIIuOztjppyWxm3Y6mAJGg6nqfUg20mlZRV04B5k5zu1LmeJCsLy0Dpl3
eJjbxf1sTwvIpH9tGm+NcVUWWoGe1C4iomPigZzVrDy+TBB3LsbSPVRabKIU7OgmCA1ZS6VovniF
ijZctk1d64Rc805ep7FyIbYp9qVDJHNZ7Mn5vLXdRdmmBu767oyqpe6iEJazPiMtHOcSr5vt1vag
kZJhTuYUJm28q1qfBlTKMLHCfxbxWlp9qIw/hPA1x3JRjQfm1PdpH78DpBDHVMUXNHr/i70zWW4c
ybbtF6EMjcPhmLKnKIrqFYoJTFKk0PedA19/FxhldSuzrlXam79B0kgqpWADwI+fs/fayXgwmJpu
5hy2T1J2KW50MzjEccsUblgozJM/8VJ+aSz+t0xWFDkvvbtPhxA6Jr1zzpS1aKlhdYVFRzQPfmGE
n6FlShiszXhiK7ZkG9u0962RoSTy10PSosItgXucx5qEPScXaldPJ0kazIEEknxDeG/zJPL8V4HX
9ZZGHA5a37Y3Ha2oSyygpoeeVrvrw+vN5PZ3c5caqN3QqjRd0hyCYhjI1OLGAmF0h4QUFTVL6CxY
a0RGQorMiTmk77kmRAFAg2/TkaC6KdYSjuHG70soH9F4UEFxcWjpH6Q1GPVqrCbYGpOutlHtp7cG
INDfN7XIyYQy2i9E2DRQl+fNIEH/VBEO+a//lXbMuA7DHPAK17VbY+m4Xu+1bdjvG1rqxTJEEq1+
QpI87l22cogOuVGigI4CApxtHH1jAh7klmQEZq6NufBcMCCvRYH515za/Pb3kwEqpJNtbOylZ4mn
Jryl57vAHoiCMNx4Z/TMOeOaiWLuXULfD4+1D/m+ad/9DMUbfZYbe2mqeK2tCPzEeVPF9EFJNuOD
jJrjNKCZog8YZwOnWUCQPbMfK7oFphTdxp31q+0stUE1fMiWycVg0qyLrMVAbSFuAh7/s0zrd7fp
ndvfN1nMkINpB4rtAPFLbnibbtL+qlt6Qcuqext28QOGmR9AAVgxU1//vulJXQO+diN7emsO0vsV
e7fyZpjVjiYoDBwb93ze98aNJXDSVlLdVHHS/74hg4NQhUyTm6lAi6G07N7R0fH50kC/YXpMnbbc
w9h+a5IEhouUC65oYFVoulKba4lhmDz3vxXH9bnRrtS6cDrvd8Vh1O2/lx3Xh4ld9ls/dcHCLMKS
a8nx+67XFM2eUEAUJCzjfi+CeX1d1pnEoiaK7qvl+ev6HaYs59f1+3rvehPhOXKJDz+wEqNgxVPx
3rhcYv1CPV//jFhKHG11917v6l2U9gAHr7+Zi27hRM6CZq1lz+wLqROuS/swN2trmPOjg8R2Q0MT
uURFUsSsMSA5GZpXq2rSNRpLxttpc8qsRt/k0iJGVJY/CW3viBhs/5j8WN8ky8+u94puZHwTz3tk
0Cyo5rJw/77b4oA4uI3YzI7GM3BdvsvRylF4L0uvEUIWC0j3W0rG60LuLxXk9d71ubHoD6jFxj35
U/kS78xPr3Ujw5mfUdbPSH0pKhGcsSEK3J6gXnDkNkEVJiC1pMWfcV2Ir3Wljch/3fURjY9ZpBRu
tUQ2tdxc1w+AWISXknpv64aPa7mxlk/k+sO0xswZROUitcj0PnWiY7dIe4blJi4W+c+16qGCkcdY
Hq71jrnUQeUi1bneuz53fWhl8MWNajzYgYyaQzF0j22E86xouo4hP4gshu3cdTziqwdNxJLFnCqP
lhVweT5zWMqv967P1bmFG5D6mUOVH1xv2o6lu15urg+NQNGgntBv1R1TPgBDpCL0FXRFshR3Ba7R
a/nyv4U5aHJoC+kt5vnHwjf1Ouqj6t6qzLuJaQpdABssHru7MEyGOzk7PyBGWyd7UFycUPO0hnrs
GbpDD229Nc0unwq/8EwIUn6xzowJgDzEBMcJ3i2bpnHClWdkVHZslWZUFnaKoVSUna83lp/feqJu
VvTz9DYOayhYVUPjjy1HtIjm8kVjeL1n+vxzFoAQ5oStuBtrtFuqRQeCcyZh8ED2nCN+eB52Wd/B
nKuWiAiU1W+T72WHtp/L28QMaFPXzhuU7I9+9rdjMN6SOFTuAIZDYkBYunLEoNe4dUfm5dPBQLRN
Het6dyEhoSvVUDoraywQxX4TeXAYYrrP6Kmje5uEyjXKFf8mZbFcjVawNZXxI2fzflBJne8tE8cb
8s/4Moxd+liK9CXNuMQiCLO3A/GBlgrw2IFfrTfIUTHeGuk/b2wn/ylkuQ0Zu610PNKENOfbweon
8iyYcyGsfuuDngtYwVjLL+znJnebH7DxcbpLaLBajM3abIn+XfVjMO2J5B2edOt/TFHS314fpWMf
7LucWZuC/CDT2ftht35MbKMnbpw6836sORjHB5tYjo1p4CNOYi59lWUe7PFetR7y4Gx6y8KA2OcK
4kYINZXIEx5iRtjbie89cqAlzwlgceGQ6S1aXOeG0TAqAZxQ212xj/tJP3QwqIKhqw618mCjce1c
h0KpM4GR1kMaGZ9G5P4Mzbx7ygAa0k3xhheXaOIthY93znrpH0vzkXKzuvy2duUmg3ryp/SZv/Mw
4zliKxevi2H2QXVkAMSCyTokpIifMjhBt1PR3XVR/JgttXaaIfgGfaR3ujD1xcsY1I5VPP28xi6W
hHakKSMsd9T1a+ZntySp5A9YxOrXsMMzGtn9s1bxcWhcvJ/VHO7KiGtVaXT2vSVi+97uu+R2msxz
aTw3RJi8a5klWxeQ2k2cpjhDKnfGTPvMkui8DGixqI4k2DhB56+ShX2qZ1+dfI6YXdpLkE/Fa62n
bDcPvf/Ka3XtxrqfRnWEIGKcrzfBjCg30czNgm5YT7mdXkbXn6mRQcUVWY87Y0k76bgKPw5h9IgK
O9jMulFrPDeASqVcKZpHx3oYoBpUvv4RFth24yoHWFQNPnuWoXlgmMgmyD7HzNbydnhMh5l3M7vk
f8LUPepMWDYOT6c/4NfzzootzXl6LrPyOZRN/TTXVrrTqs1PrlHnTEdRpOdVuSutJPskbzZO5vyL
LTgy69ws7tpRyVsdmFhm7W58jtMIgAQiNk/QlPZ1+BJa7vPgm9Pd9RFLKMol0SJ9XX7Y4TLdtD3q
bafLn2i4V+jYuoBwLMI7nWnfIyZbi2Gy9sPg4l1x7hLbLh9/H14z7qVt2GDiNWHAnMZu7qjuHwZI
NCQ9TNFZT/cprcJztuSNXm/8OfxDEj96UycfGCQM8ABWfAyqJnpq4PocMw/+aoTikYCf6NNqw7dR
FqB3OvNFTPJJxUnzpGRrnDDyhxvGoxgxkNI301hsHLOf1g5SLA2skBUF1tDIxmN6LQJe2DApZPej
vvPShQkVhOrH6AElnpvCQJdOVSv51p3eNDZmWu1NKM5PHjkpXdTpF7tlJOJi7KBSfimLUL8MYFi9
nqhrMjrywYYPTdQ8YX/g0IspvthyKtZ5EO1jQpsfrjcJgacmDbl+cu/dyRpfvFRuur4dAczFGvRF
cWA80j9cf5an1m3bjz2gq+k0ZFV8AU4UXWwtmYx4JePh5SHpaf/8QW5EguaFeb4+TycYvwfhlPth
cvLz9QaaAdhDDG6cLc3S0LZwK1HMBwlDa7+Q+aNuXtBzdOQxcNPNrDeRN2OxGr32qey0i7Rh+HF9
RBvP3k4aCWck+tld+7IPbpIAzznGiTo9KqbvvXB4rp1w3aT67E3lWG7EMvwWYpxvAS/zHfoHL0zH
k+HMmh3EcrckD+90vWd6cjhZIwyBAhVPFHgZzMm8QhQ3J96xLUmVXh4xx6hO13uRq2OYSOa0TpIe
EcSkiH+wKUvPunFesyQiCppsiHNY6l9d55TgYhx9L+Ou2JQdMT3Xh3MeT/fRUNo3Iojfrk9lliSz
AO/TQSa5cUvrlYfXX9PD+M9fs+UAzaC0w11mOg3bgzjCLdR1T4BBwzuyci+BzaPrU2LxQ3qIJU/X
58hMLY4cQeH6+tPrc6hFqaWC4X6eou5ptqkQoqKjw7D8kYE2FvxZsb3+cIjD1zCihIlFhEaMLXru
qrMpfO+J9ErwAqQu7eaQxG6/TxaPC/A0p6Zldf1fysZWTx0T9FkN48P1Kcj0oBfzoDz4Ua2e7AzN
KiGdtKcBlMvEPzN5qNEYFMglyUkGPJhMELMyEOn0YxnA474YwFGYJM2ufaLQSIEy8nuNg2kXxQ2W
Oo0xrbA978hA334xydXFZT3vHHOscfZJdeclo7pjz8+WusyHrZ1jOwy94lQGIrzRnhPdBdUmarAo
abqiQzdDksTggW/CYf9V6NzeVs70ywvKmnMnpfd9E38PybCqHdaxH5ll0etMILBYbfGaeGBW9fSj
s+AGFtA4yw5LTZ/9kVCkr915fvQzrwXZkzziAhTZdKIWNHC3pDfz6L76iUigJCIwJHMAihafZRnN
z9LO7oYA5WoA3HjlGAimPLNB7iWkdQof82T+QqIIysEi2rW/UcSvjXUt1hlKwDnz21Ulfrm5vaty
tO9m38dPaSXW7YyPouDghCH+5c7RfGiUrgAo6S+hQ/+AKoXU3qzcq9EFKT1jlR07jKIxk9gADSFS
sRPpsz2tQFluukr/UhSdi8oy2FUCS6hBbbPyxqzHhpjuVCwIs198eIRqb7jq9icrADpWNGAaFeT5
Nq/uBlSD6EZzvYdyuyRj/LIKb15lwqkIYZ8hQuNnbud8qx2wmgnxK8rs35yC5kgOqghB1s6V0dFo
AQJBICGbYSa7OYXJRNRh4RveITTk3lXwSSbX38eNe6niiCb2fKCLFyCqEy8jUYBs/2xyg8avKLGf
BmOwN2QnMVbyl8t2weB8UsxtSqTlsYttpEbYG7y5A4itsHJO1YzeBaeO05jzYWiKT6OLqyPKpnID
MRPw1Bzt+9T4Gk9R2EUrdhj73NVH4Y/NTjpGfGgTZ8mFXjQXWC+66Zt8guMyebPGvL6gZvvQnmD2
a1lfs1fHt05ABdQlCyJqcO5E517KALseXfmG/ZxQq8bwiBixy52e0exV+LJDMi3jAW6pE5bRPijc
U5r7GIfnhMsj04aRvoKUuCJj06u2tW1f3LHN19hwCrwyzzHBansCST50DJpndOUIjsUin6f07vo8
vysk9CgisR+1YqdM1sQlL7rX0evjM55HcdLehLEfYAjkVxABVfKAogW95WXgre7LrPqsQrUfFHxY
BGX7qxlkCFtYNo7Pfn8i2c3ZF216xpUDvahNKDwq9Twy6l4VKI8AhrQPlTSfk7KPd50dbVUiUSHS
wibgbXSyvU6KI98iSXO2+RnUbB8T0yo3STk+JmN9lo2MVu6khhuj9TbBgFG4KDlPPIFTu0aTxPdv
a1C7KEI3TDTvADj9yEEHHB1NSdAL/wTCPKI1BFrVABJIvDsGfG8buU6+jeeE067gHWh7FxkRAnKV
vuH6bXd+EJ56szg4OroQbmFs/YptQq/Wgc7Cp1Tpl2SWiwub8tsmvYtZbe8upNeOJpBORvxObWFu
MJvv8RQfRrfnsNGYoWoDCTMXyLvK/h6qynkIhT2v7Cor9p3LwMTqXpU3gYfF/biak15tIHStvAbY
m1VNNxM2wU1NBGkx4lAl1GGFp7VZ4RRH4NAphFK0p9Zp9GO0qrWYn1W6VS6HPsXHqpisP6rM+xmW
6stA2EbvJXlpRqyHLRYNL0OPMHffseaUx5P2o8jJJGhiHDnmMJ3KQeJ1XuKo5spdzY3pbNwGUJhT
PmaOPz3p1Dq16BftO8soSBKlcqVX2L3U/l2ZG3DrHLO8z4b4gyqd3BdWzyA+Cb4p2qgjU8QlE4rE
vC3/4GXKDRBmKQWUp9PVLyq0aOUNemKxMmZ+u07XDcvrNmuQgAHk2Dit/1hH3TuBLNYtLICPsnUv
dud8zwYBg9ooHirVfAXUkyMU5RrFXCU7MG4TmCCVzG+e5HWx/Ypyw9nYRp7dJdi2/diI93UPdQn+
zTGZnfvccrd976Rbu5Q4pzofDth89tjDuoO5NoI4+DVDjkE6vBmMJv8xw7EtxuTsTOUurMW+dgFA
L9Gj8OBAa6WPlfZelMMwZpLH3KK+bFrBpcnUxxFJF5Nh4H1anu0yJaPRjDZxmnx6YLXMyH1TOUQi
cPw/m6Z4NgOcvlMmLmIul11QuEdugdyTCHRRCDIIJXodgtpai3QyiioCn29r8pld+tgzMX00123E
07BrsnmX2axtlVwQU71nrFJpASMKcr3x8w6yluEdiZtesnczGEVA95Cp7UIC+bYqhKvlJnR97Th7
aJLb3LQ4yhW0noAOhW8w80s2VtJzztunEbU0lBAOaD9ndDjTyKNjjm4x8U5FOqJVsg+0I97cUnNp
nsRb4zAKQBj47eMJwJuFULWN6RPwXWTzUG6jUL6SIzV6zT4jwuLA1rFB9oNGgFC2ddc1TH8ywFKj
Z5aHqA+InkmsddiQpetEh1jHz45n455BIh4Yw7OvmxRrs+Cstrw72wzw4NCbo+ImJqbfF77nbLyo
nuju+x2q39m/fa0tfT8jzWXTUsKDtnMCiM1J4eGGTNLWXNJbRIcb2kIwu/Bb0wfa+VN4iqOQvU+q
QEv70OgyHcKSxAuJLINFzHmkzzaSsxssOpfoRMvhCdElmr+shh8l58/Qd5/DsIdBWBzjMRyew+Yp
tlW89qv4NiWv6eLD+6YSMWZwa1aKtL2v6Tqm46/E/RT1cPEsvP/0mYCazVg42oZVHdVRP7qAuoIZ
fiEfztowxamskdaq0flm0FiupkLOey0IZ0nK6puW7G5WY3okp7zO4RfM4S/Ln+7c2caQI9BSpEaz
obfb3GsQVLDdFpgk8gO/oUICB7Bz0NJQjABAG0AXEJojVy2ZVFzshq+pa5KVmdEwZ8O5cvBA5g41
GylsqCoO2qj3Va9ObMFn6F6o2/0NYhfauFG9LEhJq/ejLX8ZpDJllpC71uRSZsnpD4DnHBWBOyyc
krVqm89BC+tW54ymi3IZhqr0lKB33xoetpciJXQ2wSxr+gAC05y8tCbhOCic4jUQ8U8z4rKl6KgF
dCzXGaLXBn/YRs3V14TqC2PixUSatiLo/F7M+iWXzquo5DorQKa1nf/t2NHPOeU1h6qF905UDJMJ
IgYyDw6dD8VRB8Xr5HJBa6P8XOB7wCId343DKAgMEjela1/CyuuPA36lLfEav1ju79s6+BWHvgUg
HX+v2XbGOippCoRyGYajjlmpwlZrN/iwI3Z2LR6adaqGebsAHBzftnbDnDyQYLY3fJj7VELgFV2i
OxEv15bMKe1HE/d5ZK6b1HkFBf3ZyPZ1nmg/MgsmfhmrURJ3D13DtVYPYjFhsCISJA+mx9E7m1+j
8ZvCbuyjlT0jtEYSuBnL+o+mLk5uMn6hZIIOBuk6Sv1658eUtaVRTyzl3V51gOLNuDugLwQ9GsAN
VAZUixqp8D7PYdYlRrFtpugDlD20eyanPacYnfX5HBJ3tAqr4jLSF9y7VvmGmGgTmPWO8LJN18B8
GwHdWeT1btPi0teDB9fNuamrHvR7ZmEfhL6Xpi2CMG1z1IjonfHGrjcQHduJeQs2V5PhRkDpFLyP
E6kRoBlRpa8bK/lutKRpmKDcSYafZftkyKFHLUlYoDtb+sEAw1dMW3cYcRDVFEsw1ZNVEbLu5OS6
uoPUp6ILdjqxX5QLgTRErcbOKDw1nDo3ImUj2mqsmIZst4EoLoZIH3OATT+ckO7h4OxRhQVrJpV6
nUs4eOWAIbakxF7ZB0xKOVVdVWyGgUlqr0bQf9gz2Fu8aDsiKNj7o24wQXgJQG+gQEAQY0tsmNeo
FQCImCGqSs4G6uWVFMXWMhThzCOQgb74Vv2AFW38IM78OZvDN9OCCzN0zpfh6w4OTjHfoxxYIOEG
jkaJTqev827LEVHwIome76PiOQ6O1uAh02sDF1Rw+DZ78tYfzRGeQ/fTCtniJdg10gZbgaovoaSv
0uizjr4DTARP5nJcViTn7qyl8tFwGdzZzO8sl2wycljX+dwEKzaBWsTylU90PUfwX8MCBdo8FfnL
nES4FuLgrtfmeSgE+E9JvIP7mtD/iTAFrDSDrrKKGUX6Sb3h6mnF8XSu2ulC3s5OjX27psCDXNwG
x5qjx5noSUEcRoYe7M3cJC808F76KkmP7OorWjSuy8BHnnzT+Rkh2aiWjnpK+TTIMjnFTftzCNTa
RPpUG84Jt2YL+DAwnUcHTNOmgoxomLnc9SZNUjdL0I4DzSmRUayMskfqCV60ZfTUa2xaOekfZbUU
knjTikzuGTZw6XK9VZwGAUMTnBp2OXfbyKzWWcjfqV1FSZXd1EKV62RtdosyMU6/st5XYDXDeO9H
7bwV4yA2pkLmP8RFvdOlIHs+e05YolAYuMU6aaMHO4/NbRLCrvLbR6v1+fIRPTA08/xNmlCTjz46
iEkdnYTaiovT0WBPTiLptyjR71FBQSdVn6YW3gGKSkKy/CU0SgLOXfNXN2bk73pcugnp/mEN0VY3
6BWuT8f6i1bITFeX9JYxGz/CtjDWiWtnoL/EdPRtzphWsmBPALPT6obVfcRlUXyiUCJcnX1iEatp
V2gtDmyYv/oA9HLQ7VObKKs54nugeIxXRTXh7VLunnKs3Jumv09U8O5Z6UIgyJ7GWZ6ncWmqNgp8
l8NUhckUgd2QSBn0HUJhBmjCWA5JGoOsrFkMfaNgkSqDuzkOnJ3iAndE2oy1YTAmimy2Cz6X1mEc
cGiZhGnorLDPSvyMTA3HEgRS2rY+Q365FZNL28qUHGHnHljLvY5D1AwWFjG3Sm7Ksh7w1eL79dhO
oO34xHLbPU5X8Dlsh0BUTwvsfhUbDEraumh2VqM+q4gUNFjtRUfGgzs63q4diXrlIsdyPY4bT0tr
NzfKuFQp/URHzqQVJvbB7tunyZ2aBxhB62GJUdYkUw+mKGCIO2evAGGnx4TzWJ3DwFIIeikAg2Xe
bmc9OSV+UawnWWeHxO62xkB8vMcMLJwdMCv122DJZwhY4xsi73NbzLs8lfoNHV5/GpO+YkuGkda3
P69Mu/9PcPxbgiNIw/8WDdWzQYn79s/xUPzOb4CjdP4B7sSUnmkxIrJc+S9+oyv/welCDinDPMS8
TJD+hW80LPMfDtNozGXS9RyhJPFU/8yHMmzzH65Nnp5vozaHu6is/5eAKPFnUKEif8q1XMtCOy3h
FYIt/AuokJaEqzOPjexYv8Ykczqe9ygcDLy6Zbs0xx78FJJKiIZLOLvrI0b6B1nXINcaDFY2bmef
ha9HNlfZn57qNElnNBEg15Jj1q6KWayhxeKHrtQlDD6sqT6ExODKLr6ZGgeHV0jyfP5YtTQyK82s
Hn7JRxIx2ZVRDU0ZKQImuXTT0/6z4oFGQwc1rorSLTwtyBRKbokalKvenrdB4NDIHYPVv32l/wfP
0flzUMzvD0magi/SN4VHWPSfP6TMKF2dRNgcyHtpLNKnDPZ/wDnWRT1eigBJvkyeS4Rjvdtvopme
jCXvrBmq3Ax3je7sCTP4eXLt8s5VwZnU3SOhcQf6c0/xrOVGFtWejxowU6qfgtIg8yoIbuIYbu+i
9KmQAfVBfKfm9CvP4ucyanf//R1af+Z4Kiwskqgx05auY/scXEs4x78FiwRurGu8DtUmDNRb7Ld3
NLpwKWJmld7KIcMmY3zjdMGnU3T7KsqfRv03aTzWgsT83/yP60ugIeYtoTsWq5r8y4dc8C/rKPSq
DbLv+8hHPxAQmVzJjz9svDbobA8O0uO8bKBjtOf//v7tP4ed/P7HfWkqa3n7jvL+8v4LmuFl7CgM
6IHcRbOFm+dszj/x/69br13L6SWHzRzh2PQ1VlcIwjPqtwaQH8Rj5IKg/7HdsDexPcjibI29iuDt
8ZFFGzoObEirfDJpTi/6cZ9Imejmv78BZ/l0/vrp+YpLBScz2Snu8gX/2xcYEsXamu21OPvCu8B+
bxrvQgFkH9HbDOS8PrgQzrwlyXHyViQPqGoXDEQIFp06tY5e2Tj0AmChBeTvuYQb+FW66tUcd6Mx
3vRkF5as9ji2UGJMwT6f7adYu681G/b//las/3grS7iNEMSo4Xh27CVR79/fShG4zPpZCDcs7Wfb
M16Krl9652+ES3xMjn0wevOj98LvVorD3/zb/3EeeI5jcWXFgOCLhav753/bntvSsoaQLm1GGolt
Ou8MDqHBVcBJC8hV+THMdrAkxn1X+AhDamP4m9gdIf7jWOQ1CF6CS9PGk77/l8i+GbqP4IrG1WTZ
fSdD8c1FmkGT/PJTaF32e5s770YPw38Y5b1fk5/Vm7SkewPgCVvejc+0DofJQBeqym3UxtG2N25J
0931LjBFhCrZunIa+qj0pyz5NTsBHfEuQahKpzZt6OsaMX+1a4kvmxGSs1WO/Hhk/MIRPUb5ysnS
k9XWu1H/ZGxTmChF7OUvm/JL+PQmmICuDRtmXc5kO6zWLbLblbRImh38nQZtsWp6l52ieO+8sxHq
q2goHNNna4hPVZuc8tJ+7yZxaB2HrZ345MoZwfwf1NmorHcaZbfCrS4lqQeo4r9MJd5UJ78SPyZY
MLmZgifVOm/ABx9D2k3rtq8PThYiaw0+2BJ/txXBYsLkgC9Ucd8Zezk0yOTH15o/XMEUwYThvAce
7BW7f6xt58Mb05MR9ltAYeuIFsMcoDPGML6G9MiSVCzzdAugufsVVv6xEBMVf2l81PgN4yZ7Hi2+
SdF0j4NbHB3w7QwX0NW76qmufkWZtynqcoO565n9/yky/ZcI3zKV4xba/xnA+pcu5f3yX5vgzszc
Qxg679mCzOV8LawQs7rz5rciA5PLBxfWn8P8mDT8nKZJs0qXTxPPmGP8GIccXxylammWCaqR+FvN
7IBtMW2hmN81yntJevetTc0jkvNT6i36f5PfyQYEyN2zDLrHJuXcQOrMoh3miKOcQ+n0K8QNJYrh
Kj2QPUTJuoVxd1MhjDnWldqHcrjPIiyfIg+/B5cFRcMGDXLzvRTWu5vm+KWFyFc+gWDLBibnWjPY
9POI0/6YSvMP6CmrhFglZobDo8d0Au1CAWiLf/T6Ht2kY0drnFRlL/CLUx7hFOsNdRQqfa60+zaO
aOxgUGJgCiTSuAr2aWohkQXnz8FDYl7vfiUtsylQQnRjIpRJdYReg3MdfwpzmeibK/u3ImloljSD
UEfTBR6ZshJvwBphR9/K5XIfj7Rs0DZmYmlu8reGOWXAWxcXIh5O6UTEBRmKYQj4Blsro+jjhOxv
0xRlBBcj2xrOQB4bHgya6iWBjTS8EgR/o7h1W+sgyAmHzSAqLH0VzX3zQ09oZ6L5ho1IZiKnaatj
gBCPN5+R+ycDNuqEayjzCyGGuyKwGZ+qQy/OR6oqKvuD7ka7bqvshjky4Yuqj9aRs0ddX2/0UGGi
MvPNGIKGKSJwTapZQag6daaBRjT0X+jixmss3pzFD2klvzRouTIuWQlx4Y29/SFVdy6JreKV9Btr
ohsUIlaNUeKAwCHoJE+ilYN0bJ3TeIjIQLS6ZYvXkwgpPoImJuiRKdzgvLvSe2lt/Yev5d7J+UgF
e+c1OsbEeR/qsAEFp9khpZArg73MvC/WCPQmrcf0SG0Ktl+h26A9TB66D9si47BwvRfNUAlk3n4e
zIc4EO91xonGiK1oxSmCjQ2HLj4VzVen5WM982EBQfOFTT0kvirs/ivh9ocshlrpjYA6gr575HU+
CQGKKt7E5yTWd9ehhinvIxeFNFK/laLhjlYk4pqdyG09BvWqxFYURFx9zeaxagjAJglF9qx7htgS
0b6RKMkY8qxLHXxboQF1CB9cYGftLiD/0rHCTUja30pWsH7BvDGsIdQhI4UMlCjOUBe2B68TeVau
PwZw3mMGn7Ggjdq5N5pdBtW7+ALbMqNGq+tVbOWfmeLtB4j2UV5a3aqqWBKWpSfPxXvIFh/6Xf2r
yx/d7n20iWrL5gvCJBT0I/C72XDfTOWfS+tZ5v2t7RWXOsXAjBkOT5D95tIMnKxoP2j/kYkShwA6
61XbiJmt9rQVg+VswowYJKK4f/jLmuOV/kvR8pIct38SWATRhRvrEajAzvXLTZMQxmIhLNp4EH2g
VBDtlCWvsec/iSq7L4Nxw6AAJk5xsdJqY7t71+uf/qZ8+HPmIWUklH7KSNuCKykdV/0ln8/HsYuz
3OogR2TPjU/KCmwZFl97V6C3tAd5nkN5n5ic6b6+JGK+cxZ6u0ieMy6nkecQFPCvzej/sXOx/7OW
cqRtiuseU3me9Zd6ZkLGXuUBs6s+sN8XNnOUOgfPp7S7c1qgNkCnGK9wdZxb8a4qheKbaSFaHb54
0ivwNI9UksXFtKAJDJIZVQa4CPlE9HdVn/xztiGfHTtQNiCKtAI8o9L/SwUrXZWKiFH4ZhTjtqmR
duKtsJ3kphO87ljt2HnhaxpjxGr5U29MZ4+OcZ3bl7yt3qy+4AhUVGjJnWj8mSA2wBSVIDwsuSQg
9Txn4LrbvbqKQNjQPEcAD2xUVE1K654ANzqx25rBVtN137hcOTBRMY7hRygR4TnPImonWLvRrVf2
N+bY8aB13+eEVc3Huu784aJBWkfvfTG6TLBwEDj6rncgAFX+alC4Pj+nJuLzfggNdWmCfMOacQoa
uKPstYOKbXOvtqWkGW7r78FUu9AuiHaRIA2q+Gdl54C4laDYitYobnCD918ZAcmmXzCnRezaob5Y
ijay0TgH/DE8GkkcAOTBKedbp7HmGGvqg99VHxU7GiuVFwHlQXT+S5tN4ILVeuy//CB7sKVxW2Nb
qcYXUzgXWWWsJwsA5bnr4p1fFb/itHgAsvqIVRW1nTj3FkHGoYmj94VrMlPJ/2HvvJbbVrZ1/Srn
BbAKQCNeHmaKQaKi5RuUbcnIOePp9wfQa0qmZkm1z/VxlVkCCaAbqTF6jD/8KNG+cUw8e1PI7Ajr
Ry2V4y2hrIzTmecEe0OXDrLof9uJ08wHIfZ1NFZf55UF8sEpKBMWvPyDxvJ50aNP2SongTLnrOD6
kzLxF6blHgRv2rxndlWFVwnmAVHcU2jXt1b4oroYSMc9itJ2jxtCWP+0BM4Q1bAGx3KTaDUmPP1M
kupDl8Pa7irgrPoz2lSkcgkXGKWUvIDkCpJ95rQNUN7WP0f6/z+l9kVKTZUZNv8ZxT6Yotz9qF/8
//N/ix8//7ZFmTY7Z9V0/T8G/5jv6swSZSZK/3VFEdp/uMAKUkE2hq+KqTC5+q/puvofRScVJ9uK
kC1+Z3D+k1RTjP/gC0DSmkFmmnWa/5uc2gfPdeZvujAUUnuGpsmycfEWGKI6DDXUIhGo1r8bjo6B
YhqAf8PzDS0dzdiYJXIdsM7MI5x276AjVoC2sFodrUIdgHBILy5ujRvek6hm6uquBwyLBnJ50zOj
vylSFH7w3/ohq8iBebKLwKhfgcG0B0YxM17kCXzsOgjlA6LJ8sEymp8hzk6Ypyodlk1aioChd23l
envz7kL92+vm7xyOiWG90HUMTzCWkVF5Jjf519Q9RSWDmhckQq2FB9HXTJCaQcpueijFqyJz3RX2
Aco2gQoTx0EK8doxlpT00XmB5LhS3R8JPhfbrE+DNXk0rJFAX+xFyeCUu3Z/4xuIeJNa333e7/GC
vCVPpm6bpq1wh1FPN3DM+bvbFOPyIRxLBrnWH0SVYQTnx9uuxrFahLjQGlowAD5jLPq83b9feWO7
GulfSyUPbJBzmt7e75I2FYUhJ9J8NKV6oa2ATSyU0MIiDkLNAS5qhfvw5w2Or/u/D3SMUGTmw8Lg
SbhsMFS8tDF54WBLGKRb/CDV/ISrQA3o00m+OKnKx6PTNcVWFLC0Bt5A8sVjoHdWoJeBhS6m03lX
ctynh6TsT45iEjWHTGbVxG7Qgk5B2GvSUsZ+UVSNsXda9VsdKPI1kIVNKQkJqRWmK22MleXnp+Pj
dSfPIxg+FNUkNf/BTtnSHaNy2mReZaPLg5QjSxSnqBHCR0LHnmyLmzOZsIIvbJzHUejiOliyRrRo
jHVu4CIXp6bJ5Nq2sYacWwiGa1Rv2iS5p7od3wPVZPZVazeK9exmknZnK/aTY1qw0ocagKaWRrd5
jyZKrOfhalqsGzm6pZxwD+Tx8/PzL5fQMmWDQdPG5gmHqYsHw0Y1zKvLOAb/i3OuzQxjz5Pxahcg
RGU762cKPPtT3S4lAxJ1JAgLJJmYqlTIDyWtDSzBUW6r10xP70s0bVaf9+8ibcsDpKl4K6kqR4cd
Njf13w9uqCmdqisDxTFR79RWatZqRP4lNT0wZBpIoZSna+06VbTkAF5Tv3HvHTlGrqoPVkarlEdt
/Eg1CHp9jp6saeNrSd2w28YtYsZyFkbrqkCBRJe8ZdPGq1zp+18m9Y8ZrGVzhaEwZDC3znclHvGf
H50iLu8SbhHbVk1uEgo9H4L31JAzG1RtjOyCfq93d63kli8hExkXDVqXDI0bKuUrZnNq4YV4hcaP
Se5I9/hi7D/vifiXnmB6S2Lc0mzwU5fjhpoxi/AVomPQIVZu21cDAlJXQSvfM2yiM1iLZK2nEor/
erVHT+m7BkRPUwtjPwTSykG/a+2EIryBkbbuVbwJ2qpd9FbUHDXkiTVjaLdqL2CGJ+VwlbVE1UCH
8lXpotoIrViORb4xLQNJfDD/IwIEdJASutuImfjnh3oxY5puKZ3XF7UwW7XND9nnvpQDFTx2PNdN
8Ns9NxhYa5B2aJLstNKR7qSyfa3sXNukGULmkLIA6inN1kOSZG914Cpl4ZnbQo2vNTI7quIctdzZ
9l2g3eqYn3/R37GA+PdQoqkGr1qhKmPA8WHKSek8Jr3U4n/bDafUptythA0QhIBiA0DzI3AYd5HH
ZrDpu+rezkJn1/goBiIPh8zP8A2gj/Gc1uRlMaIbTTjwMBS+d6c4er4CnrHyfQ8jk15k62gwyB8o
OeYAcOEOZUrZLdIM55o8y3Vmgoesowr5hqDLtlhpeE8p2sDzqJmI4aN8S2iNOolJubQSV18VhVcg
EZe09+h7JxAUrGxv9Ni1dqKssDj0gm0AXBHSoBOvlNgr1p5qPDZpE+3rsvkVjx4QjpfpJxyzXjJZ
8u88i0lcEpKA5dDvLPBLqdzeuQlzbNy7vzjzyt+Tfe6UsbJr6bo9DuK8Psa597u3d5noKflTD3Zq
EmvbGJ0TDf9JghaoI83PJpK9uaIj6uSOlUKiIoKiXlzL2Isosf8axZJ+iw2J2H5+A1+OGkLVR6NA
2VAoKdOxy1JeX5LRBBbozcMht+cd8njzWsAtiIQQcwsxsLU6Ek7SHnOAoT+QyCzidnhtfFL0ft38
/Lw7F6/YsTfEU4QcY06EqPtihKZqXMHHTPFvyxRr1Sf4YPkeisjFKhjkbQ+xAehk9kU17KKExMNg
wOLhraCrNtgiIpC/L41uIfya2ZLHlFJxT0jDgKJ2S3T1bVc8CKn5kYIR33jAs/EhcXf2uMLnx31R
zvzThbEDlNYZmi5jCwMNqLRxMizPfyieewj7TEYuPBczZVTc7NBUV4xRDNh070212aDsCSz28z5c
3KCcBepIoAsUTdeIyS+TP6VuIqWFc9lcSO2Lg5Dc3E7rl0jlMf+8oYtwZmxIV82xbqxRwhXaxZPg
9T6AuAJlc9dEaSwMH2v4tklPuqioEEyUbcKa8hfeasfP2/2XAzQMxZApWpuYWV6mjFq57TGSBFjV
ORkyu+MRRlIYIK3DX1809S/HaOGfY3FJx7h9qqC/e9qB9+lBKQyPyhkYaTL53Y3e6sHWBw4YN9+0
LlcPeRloaPJSlyCytI6p2oB3spz+O5R9yDNe9NOjIrdt0UY4uTPEuvbYsxcH5E28hea45iZP23oZ
po2Nh0q8tgsEBlEZFKcwqsJ1qQFlGt01rBQqGCFg78YYixebKsmpSRct4vu5ax2DOISFJm3MSkei
RAa13FLfRW9BhN+LTp5nqSu2YQUc1kKSCipPfRMSZ8y7PKzBzTIUq+oAXxqhmKXj5jgvG1o3I6E8
6neFv0AhyEc9MoajlEXDF1f0Ys7AnaTxPtN0nlnqb0Bm/n5wEyp82SSI4w/YqUBYOZmY3okGU0er
DpaIOoX/64eEXDxPh41PKvHk5T3kD5hAJh5BjJI3D6SvH5q4fpD5+/P75+Pto4FtGKM5RTEApVwc
WOAHWpZ4BYbESsA8R9GgXIMNSCyXVCX+TW4zl8r0qPnIgn/e8ocRmFMK7VU3ZcHDyaPy9yn1a7L7
QPYhRkvWsrBhWHm4uB0tXevmvq2iBlkbs76yvhoAL2LG8VIiyShs3o+ArhkQ/2536GF1FVgvzKte
1SD0Zi6W31m0wUEh3sFrwfMSG/B5jPDcJvFIRfqF3ayqLovWhJvKsvPKm8/PhPIvp4J3Ii8hy+IG
Mz9Mu5JQcgJRuuAokxhQdLjIC6tAT6SHPGNYtwh2ylu01KKD5yWkUk2g9oObw4ZLU33tA9UGEeXs
/NY89UXlXYVxD6VdRfni846qGufm3Tx9PHcmD4JF7kiQmLq8W2IVCTcgsfDZoN/s6hhslGu13Ss+
J0Uv5KPiA6HPKvLfwBMg3+hxt2H4gyEXOL+WnufYiGw7mNY79c5s0DbvTTXd+4PJLE2CrzJQhCKg
r1nVsA+RXLtfRCEfn2NOM7rgiiwAMGiXGRUYCVltm7k0y4v+QRmarV8CGK6M6oHN4nmgfTFufHwT
gFwymSdpzB5I413cbAq8XTxJe1hAEBXGp9ji///LU2wYjE9TrmBES108xVWGYJeBMM48tSTYUG79
BE9zVMEqkkPpLqEhUWSUYWHIZhx+9Qb6cE8YJA00zirH9zHQh4BkuUIhrcZb5mo8RKQQrr4+xI9X
jntOI7oFsMhb1bw4kxGirQi/ahIKd664GhV10cDyUucmFlqyg8v+8vm9/vHKmczcmW5xlxNNWxen
VPckvwgq24api/illGE9oukt6YUvh+CL5BcPFQOwZRkK02rrY0uVGfd+CmoZl9ckuUsKqktjOCiZ
/bXntdoXuYl/aY1S1pillhl09csQNAb83zslBo2q3rc3dbwE959QUs6tFTTUr1BD6sfRlhwQyC9B
vMvIpo2n+V14whTRh4dfOSjHIkKB1gwaEBh/GBlE3yJBia4wUlyPk9HkBvz0sfOjn5EhU5t2Cry6
U7IGlGhN/GhFY2a/mlbs5Qq3N8RxDwJWRYdMy0pNSuMWFf5y9vk98PHlSI/J5dskQW0FeOvfnXf6
MnFMiEIzPAXQHJZALsX+0FA16jDw9fx4IbsQVkMhbsEjfhmq/9u5M0Y0LchDILqXg4fIByrRDoNV
EyDIY/byrylow4C3hQrRrjPJdVZyod7JoTxsNa/gidfCn1ldiRutRKTp87Px4c4hJ4wQgEY+S1Y/
Jt3COLD71gBXJ9L6yMnwFxJ5rqVt7kyvCb6YxX54JTI50Qy821WVe1Sf8MHv7hsJOmOj0dqsKoYb
kgkVr5zHDNMHEd61BqFK1ltfnXD1okwAxpKc1uhQD87OJok4XpB3jcIQaSSjCAGblLr2nLZZueCo
KcOlkLBilJUXKM4zr65j75daUvQN0EfyLPtbXuH4ljcpRrTJfY/FDfUS9wQYyAYfu8o6GC4x9bzZ
MGRf1Qg+TujotCkTMvOPW/VykoONSGkZCPFCtcjymaW1pw6i6QZ3LsSKqtxbGF1mrjLQU0Q8wKLE
XajALf383vgwWtIJkN8CJwteBR/CSDkILOYIlJVbB6mtwOlOloxGemdbwRcxyGUVa7xINCY4UFXI
4kNg7DCnR380hUhae/W2/g0qLtVcAycoajDY0kqLjkHnFg/l18YrPZBnmnUVmI2HMlJ1KCu4YVYS
wj4ZMB7VgIttPNlLbjJs7V0u1A1DC0rjcU0yAMJ52Nj9d0UaZcIBCwJqy66NUJWPXubIVwUpKs3D
b4VCb3LnDSSrmKehfhXU6vLzE6x8CL24LalYWMwIKF/o8jhWvbs3+2ooMs0HQ96XlbYilh+l1Bp0
zm3t2nCVbZfFCk7EST9KWXRLJrjeTYLHY1JG4Unt/Zussr9CJ0+x8l/xIJ0apw1wdXWG+MsHpnTb
NkGCi3sPUuQ2QUbRsYzvVq0hIGxVozEemp6kh1etjz0bKVlln62IYWu0rvSTJuxr3a3ljV9jJIP4
ZYrav/kN0lF4RPZohfbFU2MUKI12KYxdGfyKHojkmkwaSHTD/hlieXwim+KpxI0+vmKbuITsLsnt
Jusj5xtkKfUnd227iQsQ+ll1p+V2fdtJ0o9qQB8Jh1qNUoc3bzOCfcxx2kWh59ACiZeOedcCnUZW
ecbLOVuA54Rar5ovSa7Iu0hy5lnT21cSlitL/BkhS6IFvsY/Z9GXWfJgSofIrOJtYRf4MVPfImdf
PjuiiY5yiMJ/YOJf71WHGK+9my6QQxKfdrNIstEPiEdIBXtFCsXai6wBamLJ15geFi+LNm93A5Tl
Kxv5gF2ceWutDDAD1eXHppW+gXjwT02eY9vWub/NaN9gjnoVhTYiR0DUZ4ZlhNdp2UIbDCzo5NGA
/KRAL1bWsydMH7SruINd2moN1MYmiOaFU/YLQ+DIoCj1A6R1+V7iLb+R0khflH3YP3gleL++Vk9V
Ur3mMMDuMrVvr9RM4vHCIhcGBCI1ni7pV4GNcbgjFGkZkK24UQXYySFJX2K3SrdpXiJMRwLqWGbp
XuTlTjULDc89XTtEehruGYQz5CvVQxJF0n2cfDMKRFRwqRMHK4tvLITHVuilmCsHV4+9ja/3gNfM
gZTDCrMxa14quE1WGKIeAqCXQZH2GxT2XhFdM7Y43zFlIYnRUeGb4SSMsZhrLNVB6NdtjaiAa9b5
d7dfhE2F/JRc3EheVM4DvxXrLNIhfHjMheSm8bYq6q+LlMwXuWFHrBGY+CXlvncveyl3auenuyx3
kHkZMgRp/G7ruDgGmJU97JpBoEOKecK1MINnZCG6lekUwa6IegQRZHdn1WH+mBQPXs57J8Dt92DB
x4WwVRebPAKiZinoc9lDFF6HUfldj5P02g6N34bupacKiNI8qa7LsZyXJfJvM/btgxUOT5qxM3E+
2COoVB48pbsz08Bel3VqbsUgbxrZ7O8GS8JfEJor0zTn4PRWuALF912CEHEVZ7mKzuZBIEkxFM0N
QPXmJi5wnMiBIc8Gy/Y2QlfCG9lug0XZIk/x+eD4ITLBO1oBpgX/iPQqj8XfY2NJ4NoFtWnPHEVs
XYV4PfdyZenL2DjRja9eQR9T2bQ3zgtMZl0yxfmxP+/GYgcRD9lQCWpLQY7PrmWyXFjON8IoNnYo
m0tAAVCTePkfO4hHXo4LoK37j6Csm1kiJV+g6T5MjegOMSq0BCBqlD4vumOZDmeXwXQW6lCf+ihK
d3IZbTsVFBfgxnSLwNu3z8/4ZXjGYEvCEUKHTArHVi8LnGnRRoXpwCvJMlRjNUezZ4HaiCtCD23t
qGCsMXMdEHH7vNnLC02zRIWU7ak6Aou4RLAEluQPekWzA5jSNrYY8Md43CJrfps0t5839iFbT2u2
rNoUmIk2KHeOJ+H9ZY58KJNINM6apE53tsKo4itAxeU67heJJeco6lbKOrWIglVBalJSAv+L9/7l
tR37AFQS3WzAGCTMxrDgXR+0ArddFOv+vPYBuHtLUaMu6qHsq2hEAg2Wjl8kLT6ElFOj3NyGQbRC
iu7ihvKRGE/VjpCykUiugrTd12mADEHatEteuXNPD1eyKxBB9dz4J6arV0mZRndfnP7LmHLsBaVd
bl0STh/nxV2fupmO2TPqLgg69SasPMHMBMRNQdm8CNexLRVHMO7oaMOXWAV96x88B+0D3vh3bdLW
uJEq+iK1HOOLieFljY12GG8oXoz5CFTSLxMuvu87Vp/iJz7N2YvMqm+MNlximHefok+KskW+05T4
pYyV9AH2NaIY24F6kpdJ0pMUKAMQP6k9fX7GLqerU6dARGhQ1aBafZgzSYghSDlse9IM3sGpwRkM
utw/hLhEbEIzB93e4WpsGdetXYsvxuDL+HRsnJic7AyCbWMB8u8bNQyyGkPHWkLyhNJzGjM7c1Po
AZ8fogbulh29jzm5xBBWBeef6QbgqIsnoiwsLfDSgYYSwdATZFepad8aZvhDDbeOLL8KyJk4pvbB
wRYY1UcB+jawT8iP/aq85Idd1kfmlsbKxElP9ZxvQm+GTSnL26J13AMqvzOwn+JYSFeFN/x2ozQZ
c/DIZeQmyVbmnovIb2WonnjVqcidbl1LBienp+2W0uyDLamvTKEJXx0Pkr2tpJukcxArU6H+a9nS
j7UWlRDIlBA8MekY8qPC9O3AZZ01qfuCkmS5KePXAH7DUvhOgU+w/QvzzWCtILpRacgOeklycKr2
t5RkzVVuat/QTqo3Wo0WpNE/V/Lg7guvQdMVR1sL5J3Ae3QWqTkef5a7N2KknaPyqgEHtas857lI
ARZ5OTy8ITaOkLHWVvwtk7VXZIO/6ToGo0WgAaeQMA+hUHtktFxGZY6blGVgGRDdGi0JJVkEiIr7
zmZQrA0eItGqqUnJVE3QIcmQEmBDUay4h45wsdZIEGyrprVWYLGQTDTyu07W7n0fQduN3apA9STl
5Gf9fVLbWJ1Ye6Uz02UaamLdW9ZPA3cx3IdfjMFCogRiKIKk2JDZS83v7Y0ao5aYAdGgxjg0JgSw
oFunyqj90ZFCHOQunjuNqUBXsEn/Q+fXaxumj6Wg5YDM/mgOEbViqx+89tHTI9DQzGRB/UHlzxNi
YyMDP6wBO7DrCs91AVFjwH3D0zwxM/Ni043SEJ5nETiOshhV6dxFGdGu4xX+usHeshNav9CzGPvk
ylkPUh/PYzUqlsiDdUiGIipR1fGPKg6+jZn4VZK468h342Wpmg9orGCuEnSSvc899zcTC6SPk/QZ
DV4UAwVSTsLNn+3UedK0JF6DVJ3jpl7MeuTgjvWwwb/0WXW0cl96w6JQerhLJZdIN06m9SPph2ZD
INHOiCV0BTsMRXZ+l2IEdQXeYsi5IfMucxaNbSE5pDOpKF1SlkmuzSITDomc1uh5IYgXR0W38ZMk
Xui4KWRtqs9RiAkDv1ybgCRQlVOe5IACT2o2B7Uxo5WXQPZJwNtJIjjGCDEPqZcsQK1jCKxnESSs
7kqFnYQrVn7XG/J6TBTMQEKXnUBxh4nZnMfwfiI6kM/0U/lOCptTgWiF0RLEI7Cz8ithzh1PcpZC
O8BXXXIwPicZtZrE3uJHe+UzmatQ5hkGMkFVna2NMHvIXNAihRKtkJd+AJ1DXc7vpPlPbAryhZQ4
CZpdCWZrlXQMA7lawbl9xXLlQSqC4UbjSbaK0Lvtk+7GzMpXB8Hwu8jVvreMYxEzV2ST21VTtS8o
rtlrPVDp/IBvcaBDAGywuUEVMoOblruYBUbhusX5JatBCXhioWTVK9qdJlAlaEqho/aL2oN5VGI2
mkJ6pISqBHK9LgsDRuHQUYxGIvum9Hpv6Un2q+rJ6EQKpziZff0t77NfXu25G8cB8V40SnzQfLQc
5HQNPU7eRJKW35tNuOkU0iOUeOWZaUJVA1xjYQ5ey1dKfQ2Dx8Vnp9C3beu2s4Azqg3sTmvRxLJi
4W6bJpDnRip9KzK4zF0mnG3oDRhTVESvgfcY6Di/qaUWLhqD8kmT3ikV5K0axZAhgAGiNBHmBbqj
zvQegg7wYn8lO7uUYWVVmMww07qcKUV3j8Hg2lUD/IyBF3RkG3gPN6u8kZ+aCOxN2dX6fjBCfV9F
aIQVso3vTaxtbLOsfrZudkyjaKPqlvGT1/neKy3nUWfYWsSB9aTH0sYhNJMdC9U6tXUWaW+YaMfn
SEsi5NN0SbPwC4GvBSltQPww6Z0WJRUISu1ewFHMSsXeNR6CwYonN1uXhP28rxwkRsxqNPUZw2qr
bda5B5BKL3GCEONHPlpKYJHs49fdZ7NcM7PbAl5BL3z3fvpwC52ZgGvquy60j0XphD7hkvo7cmoH
5V2blIPn7qalGEzANTqOPOh9EW4NT8pOjLLtIcbrURuXNF1G1cuTBmlVqObOEsIavWc6nrjMfYqR
KGGkrSNMfwLvyU5SlOUteOrBoLpPKUIgA9aNdwP1jDsXEKYaNy9lmWQbAX1xr4wf01+tUbZ7Gw/c
0QK8i1Hv09LV2y+u53b7aZ3pu/OK0YCGNDWGx3ffva0z7Vua9oh63bFHsnlzsZtp5YvvEOOZgd2M
rhId7VucaLYEGdVu+rCTvtopTaogoTB9vv00/ZWYyU09BBkSKRKsuaTF95B7ulCWZYJQpdyodrbo
cU3aTx/n3y3R/I5rFKim79p/fkVCmMq4K+frMA23WN4mvzyZYSxEvuaUhg3abZmerBQlsZ8U39gG
ipb8kgK3m4UuoLsYrM8VWug59hu2+iSwLYvHfThe2ZBWd7STicvItnWCemUYUftUYmk+7cNq4NUZ
femcejvTMNH6blmD5kAXbvWrCCoiBCxh4rkWJd/MkmfbCNzHvOftolVKPZu+93yBInYqu5tpUeTS
SSSudjJQ6zrlkDKnr0GH4PXkx0zW8cjD9LECee0cIHJ1uLta+aH08ts2F96dTLXjLhwF0k3o1Fsv
L7w7IC39IUnMm0KOcUBGExPKZxAhrjquHOiZfgibGmgbS9NOwIgifhk1gvikOSWilh/U32bQpa+u
aaDM5RXJnRHLydqTTBcPGtCiWW24i8Iosu9DE2/Qcs1e+9h9IMETPxldkgB4rax95xNyNbGiYbrW
uY+67/2cduv1Jj6Oev9Dz3E2qXUzvPE7Nd2iNWatUaTHSdsszVkr0uTFUK+m3QeYrs/MeNDv9Ka0
V7naVPhsWcqR9z8ZaDQYn/GIvJr2zxB7KkHJPKFgiU6e0hSHwpb7HVGfh7h0Wj0A1jkfoY2nu4Hj
+8/Bhldb9JFyg7aPtVFCKdmEWNCcOOveHJxyeV8n5QF3nm6GFPoAGyxJYF/D78WxFURpICcPjol1
VlKV8nr6VYKZtAp8H6uXcWX8ErU1cucko8dFM9HkLSge1NHHbTtMO3ZdwaW2ZSNGq5i3veP3z9OP
FfSZGxfVwWlLEi0Nctww0cb9TB+F9dDjnXc3rT3U9aYx7eA07UkT6mNsSM1x+i1vAiIblLP203ao
yqZzY5Cc8wH4plIuyqD3cHEZO5HX2hJfx2I1rRz5ZbFG6dX6cwCFFW3rCPG/aWUjIIsnOwKc59gt
3PC6QxYUL6mRaOBzsR0xo4DQ16vcZO/Yanz+oIIS78Fg5hCoC/glb+vooWeGi2n187dSegqKrNxN
m7ztYVqDkBN730ClgfPPUiqt2jD88W6H5z+nDd/tNY8B3aEITbAzdkXrbFr9sLvxJ+wcl0NQjhrp
NPZ2HNPiu4194eJsk3D9xq3efn3r6PTD9PF2LBhLGHOTrPkYPv/Z/bkzb2u//dIqw7FGFmBTVt4R
Iasc8TgXvaosF1iTGYgwNxYAlArq8VrKTA+RfQE8rSoOpV3iw14R8qylFtGa0szbfvG2tewgT1GW
cbJ898v0c62KtZ0XytV5FzkqWltVyfZmX2J0YY9NT+vJJY9BCadiHqDtR7T/T8+mdaTBfbaLgtdB
HwJwbaIIyjEInvOi5GBSjiIhkr5yfgTc1+1jvSxwoqQuTkB9DYCbIL3PK28+kGFwhjzBMswrTtNq
gStOCapEe+ifcOPz3Li10sjanRdLx73PJVvdTRtMuwyC4gGGYbc779KR1UcEWMvdtLfpw028b1Un
x3/2gYjA89D23nmNc7dC47sLUfbq3IodFD/dOhNX510WsfvipEX/ZzHv6lfir+rPypQpce0Kc2LX
fw4TOU58pE1qHH86FTWUSckxb9961VYR6vxkf7fndZDjQWTQFvJ26tK0IlmBFFEBv92eO6ZI0Ctd
M0bRaDp/5LPKmV5b8bv9SjrF+5wJyfm76UQZ+cDMh/z35m3fEcp3SORa2ua870ZgYW0mjbyhzEuF
sVYslbkB86ZzW3pM0chVWlhCU9uBoKKY9FJ83uf5ClY5xVKr8f/skxk0qrEA41FR5xaYPgRz0bnR
Bsb63I6h49plId20futbbao43IqqW5/71kZE/HFYVmssXrlvIPwVc18vsnf77dwQj2K1jNbn/mGd
0M57yfXWzPv+tE1hlPdVH9pM4se7y5AsBTmKTP+zXHpYhxtdoxASjuegtJlm22nbrc77rOUYqGbV
V6u3vrqy4y5ikJSrP32zRIC6SBKvpsNVFcgklXxTV6i0oEVdrysNeYB8J7zK2/pZUZ+GQq+OCrP8
aalB0HbdNyDbEddzDmrRrrEhbuFMO8I+aH8vMudfY0dWnMIuLk+9TjVUtvs1ZVxI1tPiuMZ5+/a/
v54XwwYDCT2W19OmGImWp+krlyvxtsvpKzQ21rI1dMvMjpSFMZrf2KRqD0xL19LY+rR+Epv+USTm
atqXc1W0OqkIoWorZhvWodLV8347qStP+Gpah3G/U+vT9tNXjq+9a/2fDadtprUa1zQP41pvX8Xj
7v/Z8Px9q3mUq5AWCjOcqRTePJZfZKdSb6yjMupN//OVXTjysQt+2KZPlaFtT9R02lPqYtzYSdUy
1VNl50UJnikcNt4fWPW41UqC7DlvWyta54VcsV/O/HiEOoPbLB7w+ph6a/WWcahk590xYWplHNAb
/+9VydPzGn8u0rgoO9K7U9XEjk7lVPpzVdtxjXFxOnOOW/x2tDo6NDnxa1sG3ylaqytErq01UkTG
qZbTHyA98e0Onx1k3LeovQ3LANWB56CIDyhLiWMa+Nd4FMCo0SR5jkaa2DhWZS9jB4kCLZNPXS9F
u84eWmhGkAP1sJKeOxVDPuJ4aQ+LJbrrrfTWw8yHCd2gYlLlOYu+D4OrTDX8J0/Yc1Fl7nc1bI1V
Bwp1PS3ixKCXc5Wk2LdY6+KtXIYU+a3WeQYitgeykN63mK7uA18TWC3b7nVgUoDVG0wF024objwz
RaW6I7Cf+lS71CD9qnMPiRWGdyQmboVX6yucvkkQdR4qN36rP2LkPupwa8NN48bJuqvCYFvH8bDo
5azbR3CnanBb/DktM6f885dQo6fKqPr121fTX36Rj/P2cYtpM8QeYN14CFme90W1utu/22ZqYPRG
2wMQe/v+vJtp+W2LaRHLkHaGZzoTiqmpt22m9s6taImdrINI/f628eXab/tWpYxkZxNdvR3itNno
OPv+UGIT4X7LVQJEdP85LRfNT7uQarPchqa1eTsNfw5+PH1vXZp+zgvzLhskC5uP8cy9dWv667yd
OZQorWsddvLTHsaP8+pvXT63NfTWrm2v/q1Xl53OOg3Vrlxzlhdtvu3z3EaSKcBe+u7l3MTbffF2
JNMeEr8wtmn4WDT+TYT70bNSqESBcl7dxEEcb5q+77eoi3bHQcM+wAGK/Jgl0s+q7pvfHGBqlNor
QqZYTzJFfvDTNsGCoJQPiV/mV5lDhreztArUFVLSlZq234fS3ZWIJf82vGAdIJT3Q7TjY2dr1a1m
AdaBYhDsbC3T9miYooeSF8N90hFXu7WoXipKfc3YuOd5jxY6wd9s0tiLQOrr6xiR1E0CXhWjYp6r
6YdpFSY9D396PLI8tfJFTzw4FrrT3w9+j2iO72r7qeE29O2V3rV4bI3dmjpYGR6JX9oM+mCXV0bz
XaLgOdeqqjpNh0hxJL+aDttA4nyJpoZ4iClKzEyQR6+Kg6+s3/wez5s1nsAe942F37XtEf7JsO1a
J9ogbFXdTCe/tMP0Oe1ctM3Hs6QFCyMP/V8S0vqzWDWbu0JU+crPE3uH4ZG9MylUrBozae/qArJ0
kQ/+L8Xy0Rijx+N1pWZA1YH3ItQO3NALqHPnjz4bncmdSmxJZAZbuS+WspEkRywv3e1ggyUZBBqx
gLa6RwvTpkXdlBvLU5TrGFP4eYhCNgQ6FH4lx4HdauJFIDn/w9h5LLmNdFn4iTIC3mzpPVksp6oN
oiR1w/sEEsDTz0do5le3YmJiNgjC0iNvnnsMuZQ5cyTSidJDimmM7T8PRL5+ZWUyrdvGfokmiiOy
1cKzruIaBimjaNFb406OCmPj3hUHhxv2gQHrE+I89B3hRZdeF/EpKbDXrxuSjMa++CCg5gPXy+ov
iZucq7RsC2kx26eZmdP0NdozJjHqHhPAiml0D7cmrNeJaw1nrDXbxdD43iZoNRPxfGCe66m0zvha
rhkT41XoJ9ou71L9LW8tgl7N16jnOvwP0mf4TdgcT/UWSfZ0JzWYlHnkcudDmQYvxjDBQDRJdJMF
09Eua940u/H5cIi98Edn58Vo3L1exgwo6WsfJuFrIx/64LF6rgb5Q/S5TSiu354LbN0YaM1q3YWE
cjdj+Sy9sb4iFBo3oSm6reVvG/TTIT0h0NcPp88KgjBqfYWCSF3qhMQjm+SPJS+MfLRWOrchzTUM
7vrw00OAqpO1+VIWZrvRldsfzMcCMElfNcTkWWhQz2aTheeR4L7ONs/zFnhgPws3d6hs2aSp4i+d
wOuFVebRsTBs4rj4XM8Nlc/GFH36lPU36edi2bVUknqDzNENiuEbTak4cT+ccGh+THX9OtZu/2oM
GpxucrB6uD7nrhqScz1KY6/HyI8yb0KGgAX1u2ZQBijyqVdGdcq7RpxsW6jzHCCZEw+Dod7CwkPi
PUUPvq5SInIE5dC9wgEObcZyomn6Xuck6CG5s3dlUvrvTRo/VUpoT1GBBp1YsqMdlFhom0myH+rp
TJsYRoMRY0EvFY7TDkDoOYPwLguRHAxtVD+Ajj387fTkPTKgDZWp+73VQ9AI3M/XwK5w8V3D2jnt
iH28netX7hJi1dWBvnJ7LbpBn3JIogqXGsKpJ9UVC9cIdtJ1gu914i7rtEYRZqfQ3xxp3ryHBTfp
hRLw1Cie+jjZGVb0sx6L9FL4ibOa9JQ0IM1Kt2GBZcb8EVUkdmCJF5ab3CFtUwoKj4b8r2PW05cv
K+6+4PmbrJDTHS3kkgA2/wOVuFg4Nc2yaQpyghOo5WEmmYcqzZ/C3K8+pt6q8YqKGxA0qziZTa0W
jVUe8IVPRrM5gXuvBzgdmwRW/z4iUOwQptOlKYn0i4JG3hDteXujdJ2FLZ2NmVfZO/XUtFKjdWBa
697dMXpPmfR+Bgkpl2Dg1cn813aQ0G+ZLIO9VuFcuyK7/BaOTXEotBLJXF22K02KfKM8KsIWr4WV
5mbykCZ2ccB5CLZ42NyczjmJ0BxOhhaOJ3vMzGM3vhr8fa9+DaBakY5yqIsyvqJjXzeGuRKhWut2
nn/Ug+tvJ8zmN+ZjVVbTUz8BUU7FWO50s213addnu4nI5ScBTF1O2rsYxuZlXmTjizNREnp4tx3n
HFH4Etx2U1C2OuczIdu0x/Ox1tx+J+mlrhCslmeSeFYdleHBVZV5otnkYWBUeligBASbqAC/+iDc
jqH5huCFAafIcxziBHgbMRrLJq+sTdaF1s3soOBil7WOzXI4Go2hjtUg1LGN0o+wdL5VdIA6x4Jb
Sc/ubmheck/ALfk533J0pPupqqJD7eTOItWFc6dvQzXgoJQlEcW9F0b1bATTdFU90M8oPh4xGkgq
TC+s6MEJeS8JmJucpNpYyNY3FO3TtvXDaZNWmoaVH9MbZU54CWfZ0rIm9+q3jcAAsaZVXRTf7LZq
n7jv0998rx8ZrNWDGKrpFR9Vbhi/VgWWcz0N4/Chu8edmnuf3dyayIPTSNPlZqbaFQphVci1HKPo
ha509ZSb08rG5fTOyEHQJDaUKna1uwheNDeR1ygzhosdYqRvEuHMILsX3LaOeoPvlZ3ZtL86eDq1
b3tEioUHoNlLFhXuR1zxg6+a+lQFRQmD9ZzQqoX5aPcvQxK/9F39EG42H6P9Pia29YkGUF8jtJEH
O6haKNRYYdaVlx+gdpprSXdpkcDV3STc5de1I9zjvCCFDDFY/BZHBgEYqrlONe4bY20Yt6C9UtLl
29YrTcitcLSgLr7YZFp+mLrs1wrYYT+vUnxY+GKtsDURt8nUN50ti29jyRTNDO10X295j9N+ygJv
DTRtLwqnBGEgZeWMukY/O2WUArDTdLFyvTrq0hxXxCxEX+SH77q6d9euF4TrZIA5JuoKd8HMiFe2
38ZrOwycEzAFQJQOzFgETcO3GuCdCgeJoAhpLuJM28upHDctJg/nFt/duz2QVuKahnH1cMRe6J0i
V2CsPkk8NilY6FUC9b7wYaKFjfJ8jyo/3RZSWKeA9hqSc4yau4TEBVKtMjQCkkZLGH9B6A5eXKfa
4ucgjgDs0cWjf0rH16sWjV+Ip6RKyOCtR2KoUoyWBjXQA8IP9VKaFzna1nGmr4ZddyQUiPfuPW5v
blS8gnNfQr/Tj0GVwXk2UqjyRZrTg1MbzUzJtsUA8tMpEasRkiDyItxMkUqOVqlggkq5Ud/rwSKP
AAfRi+ZW0dfAn5qqLty1KppOcaHtWtIHiH7F6Mlobe1SZUchW7krXKp8Nw/g9mr2snFrjEISHTG2
ZRQbSAT1IY3KdJfY8k5UXfhS1np/CTK9fInBSsGu3OGaO1a5zEtBBlkCR7ksUyxdvQgzDGPoj8Jo
Ub6VNHIFHfu6si5pUG80OUHmD3EGSRKcQdqEwERVM1QyDFbcsDxJh0wEq64coC/I1kFGzL1zUzef
EDant7QjWxkE0/iycvd7FpN+kQYjraUvZQzF3Q2oFLyoade6FZb3xKVx7wD4LGzY77veKoDvRHZo
sSEhG2882kpP1kPgqGMCFLwp/fjLq/rynCepv8rp9uom0YRK9OJQCRxkCaguioUTWjbNqNFZdrBN
Vkq67bVtqoaY4shdRd0g1wgzE+AAs9/2IdwWxwsihltf++mRd9I6hYPBJKiN9bA+0TC8WmdS+LfR
3yftNDynBQQxfYI7rCqiicKWUNIGIcY1InGubIlK7SU+GZbfq0VZuN6ybxpzW0JWKsfIPgUQ7xZh
Y3XnusSwOI+H6djgec+tGatkFZnyFqTCJlcvLBduO1JcPe5OWSLMpazNwFlShPqrMaJnNelO8xwQ
ISdUEQKrZA/2Kq0zXWN6IALjOlIEPgeZvVZa7r04g7kBa+hWhqKBPVKp7PEQS9d6Mvkfo188FQZa
dVc44xnORo3XsU3kpu6FNxSb16rXDSLfNG9JHsoWycH0l1OA4bjueOq1gK+jxfdWbsLyEXgToPcy
y2Da5tUN7eqhMLJdD8X4mzToWU+wODcN0UBHvmjjkTm6H7Xhe+Jj6ye1Up1xKbrwzVONY672SQPo
CTbr+EVeMCzv6pxqYULytbCeOqNzl5gfw/VqMuMomg+TW++HsSx9pyMEHWpxrcpxXblG+gkWx4tv
6guC7WBt+G+B8qvvOACjVHS7cZM5o6KMS8kFeozTaR+Qhyq9fimzngZVh0czshLzYAjoKTag3hnK
42ff+fUb1Qj66NgPb0JGzDJ0QmrsAdZCXXj5sT5AuTZf/VhvwCxocOjoNNzUukODkyS2MXfDTNvc
D32U4XiJZz8EBAv+nNUdkMV2h0FFzAEejwrsrihJtMel8b1alUXdEyXLbpKy+sPv1ZRGz5aRf+M3
qToE1Cj/WPze1uDziz6kc4m4keqg6Ljiy+Poij6EA3FFklA6BIoJSK7tTCdwDvh9CMJnBkE8ejit
Y+J5rone6wxyNysKxB47qZ1Q6KsnR14KCP4hfuxkv1pUe1V581AEAlAM2rpLJtyEW9Uwg+3go8QZ
AXfklDIv77yTr53qxrC2mRUdGjRul4L/Iqm/PfPl9gZzsD9nPXM0L8+7bdK1ZN5kD0FvIpw3AjBQ
I5FBnRZTcrYq2GuJLDF6qCFE5TjtHcPadZZm8YAvCXFts+ASuWPwqRd7jEDjkyHdYRFk07jOrOHJ
LoZkV3ted0IO55HN93g4L5K47jc2vbFH8zQ7VY/2dNWd0LlRaVRZ2J3m9QxySVaZzq5G0ckOM7Aw
F+3/auKG1dLKGacVGJLu2y3auESe2sdiXp0XMOwrUmssudQHf2v4Wgc1J29h47AIW8WjqFU4xodJ
t560aoJe96ipMKxbuimUm9QZO/lrY5DXyEXluM6RJJ5jPx33WEmnC7PCwg1/7sE+uzm5ut0U3ErY
SpXNHFvWmnnE0ME8zo9kFhSbMkn+ntd8N7f+e/vjsD+P/c82gxKoXsy7U187Ep9ZEVynI9/54xQG
1f/jMk3Ei090VS1+nfz/ffr55c+X9iX6r1ik+z+ed179Y9t8QmE/SpB5j1U7/ioLR33xj4/j8Rb/
8e7+t+v8vmzaVMvBMPEe+D/f5j+e08uwEVQK+X2FkW9sOeZ3SyQk9FlZ/WSXIfOx3CG2LR2zTz0Q
NAkb87usoJ/jephcYGop5uyNWM6nGtFPuOriMy0KkixhQx6ZXmo3lYJTzQdE0j+mofTfOsvFs8SI
LILu/PQl8KvP+QDq1JCM4Sl7Lket5VNU02aQtXgHat/NR+jgAkuLEe86ha6g9oVcPuVu+t0lEznw
kJrFKEYLRzdPaUJ+VAXb89erC6Mcou8UfYATJRtPV9EhiFRxL1zi0uZrk8v2MhFU+mrlVrrTndDc
2nnlveqkRs0HeC1WLcSFD0/SD4aDNeYmA77jfmCFjOU6n43RkWMgUAFfUtLxzpGgQpxPTdIXbj7V
V2gX6VrWfXfsEiDAVmT2ryfXU/8QakD2zK+YxgGN7iba2c9xEX+fr2Bq9V/kwMtnHSRqb7m+uZmo
9t/dlJ/b47nzJoQH57ri+jAeOhaqhvrMHPMrYG70OCAcYWhmoglOdtqYF/zc5K+PBkOEFZF/zUcd
MYBNrV4cXP5ST1BNqHcfp3Z+9CyqoiXqFVpiVGruVtpyeh2a4Gm+NoAmUHVc2U9GUrYHMZTuOh2m
8SMIyC5+XEK5cPtk2g9Ej8ALxwMsJ9wGCq9Bil/vG9iqh+JbAJFm45eNvosYvl5HmV7gCvpf7sPG
jOcgH5nMVagqZEmGWeR/Cdc4mLHTvxUe9LfWKYmTHtLkG/z+9XxAXaEZtvi1nGKHzyYqcxPe2Oh9
pXbxRl2VvNgdOIX/cG+P1KR/OvI674emHZHjKJNj2ybJHatsuuLziXFAMlrqe09mxI9cUzlzgccO
o3rNjK77dGNiiDCTVvtsaOqXIYte5/0+NFPU69K5FvEkThKj+SVuVP5X1+NiFgbue+k47bbJjQjS
rtDfAl/s5wM8ZxhwcSu9MzoU96LFBAjPnwtfzDXDivsVRM7euZFpUje3+UdOzTmf6YeStJChj092
PXgnzxPPVe5diqrJn/NCZM/1hJe08HHcmldRmwZHaVQ/57VfC4dpWVJP/fHXWWkUH0Ifh0fN6G3i
8YrgqQiorqrHNWPRNrs0TuSya8z/fgpPQKESFcXe4wgweoj/hilX89XnbVZw78omvs/nWG3Rr7vU
mtbzAS4KmKcu/vH7JdvFLssgBjd6PRy5Xcj3suH+MBSEzUEouCMJAp/P5Xslx/iYFKD382qe4B2j
16S9zqtBSTWalXyoxJ60711x91KZvwk3cq6tIz7mK/cdTFm6ydNqPgdyCzFwslD7+ZxU6q+5qLtb
a2MNxHT6cfeS74ibq3PRFAoGHy8DwUa+tWsr3HDLkO+ZTlpbVWpU6I/nrW17G5I8+VwHY3/vQKDn
kxwUBMcwtzpud5zkEpm1nnRN5+fBSWFPrV1LeHrz3sa6UohUb8rSzSsxfJ/zQUMHgo7FqLaaVyO8
c1eyjMZfrz1wildsw9XNbmTzinflYj7KcMqCgZqZRvwVK2Oi7/0/C/Ss2nki7+dsx4S5+znvY947
7/h93PxoLPi/d8p0V793ZPoAjWNe70aoy1mSRtt/bPz1sBbgcVVm7H+f+PBhAP6KLymeT6fw8YrS
0cf7fX7mti/jIw726zTXUdf8Pi3KianRq/Tj9yv/dSWwUHuNbo5y7o9T7M7CUDgZ5a/LoJbUF14K
oEaUyqoOaSXkjylqYQSbQC/bD6BhHL2mamUZuXZy/DE6A+E4FN9WcGkYkfgJkHaIF90nbkshJzXB
Th+68d0iAxbc1CWDNDyYZVUu2kpGK61LJyLtQ3mdF4Fq5FVZRbRtusL+c0eaEjgjWlv8uaP0UMsk
vKblfBWAd3mdL2W1JZHGdQkk+HiOedv8SMeedR0UFmX6v3dEdF6IcqUp/scOn5iKNd4MOYrtf12q
HqG3RR6ZHr8vPx9SNAShtYrU6T92TFGQrWxoLus/diR95S/LSjZ/7hBNrS+RHujr+cq/F6B23Hvw
1dv83jY/0gYEHnXg1X/u0CW8H72pmTv++2NHcIuDp04Uxbzj94cYZOh0ZOXIXzvmvfMLHzXiEaLm
QRf696UgoAGXtPCPfh88P2ofAmxzMqc/d6hG/STVPdr/cUIKa4JuTPdre1wgkwrtCEIcN4AnuLzZ
I6Q8e1IxwuzMkcmTCvSCyFE9evITckl9JnC3ojSqdUBQ801JQReMqcwNVK8hlza3b34fyrXP1PJW
5Cnpy16t31QU92vfIs42Y16wVrqtbiGYKM8W9Teom0xpatHelDFOHOfVt7AwNZ5NVTeYsDrXs/Kb
0kNzjRIsvamJbq8KRcyzpTZ7S7wSjMpZB9INriIELPSt1L+idvfWSlrOlTbHI4Cd0q8ALuK9hSa6
cCE4TmjXsM8i3HOC8Rq2iCX8JFBI7IZkkyG0u6qGEZl/kbz6vUVWVzI21yKnRRBkuEko1ZYbRfDp
NQtltVFZkfFsJCfzSSbXonWbTVaP0RW1a0vCyygu5KB0G+WU/oVD+g2wsXsh5ERtslC3Lyoh3sAP
4aqEeTKxNzIuoWy0TeDHwNvWpG+ywB7QTXrGRvmZ4hF9eFP5MdgMmA14+hs2CdCAooGOb1G+GXWh
XYLJ/Zr3uZCkT5nHLXt8HIotTXTIhDcs57165yc74D1rNZ+KsVm7UZ2bb+a9g+f7KwE2tkXPrh+i
rJmWuCCTItup/qgNvvPKXBkBVJvjG/9YpVFUL1KlTb9Wmao+JG1+dva72n0t6uxvW5vs83wsCb5f
zErby7wvceWbrJLoOu8zRXWfokrb6WWcbmXmFpuqgpEPB8rhTh61uCQ6vj0uAvzPFmXnxJtMp+n1
zwPMolmlpdkfYeX8z+GxiHiI49beE95lvs68CMepwTghoMU51L2xnI/79WS/logOftAV8Lbz4eX8
3Ay7qKlEnfN1VN05xshimas4/1K2d68w4nwp42g4VJmWrNPH9nqKSI9xkm/tgwjFm0JX5+fuh97d
o0jLiBOy3LXC1mYvMEJ/dUJsFR/nOeaUoFpqC2QIgfOk4SKMWo0TxioneFaYzTVDkXCZMIxJ+z4j
+0Tzj7aruptF2YE0zKi+h8n0VHlO+Vq6aU8aG/QxrYjGdz+iFp4P6PVmWY3TeCnRWp5R09jLoSmq
78WIS1zR0+9R5oBXtQ86ju/+i9LKb/OZZUNCUlV16iksMlwF0pr7iZcFX23867kr3DJWKvMVnR8G
vKqJ4StHsjrT96rP86MUWP9kQtL69+Zfq//ZFtXM6ZwiRXn32BYKg2s8HsX/edS2E3yd0geOYHum
N/mw+OM4m/cCCi22v7f/ep7/vJq2NgiqHMFDYiW4wK/d88uYF48DgyZAmoX+6R87/3OBeZuOm8uK
HC7x6139+VrKyRyPDoYovw6+t4V2Hd2yfNIei0yfaK87+ako0r9o0sab2rZobNUSnChr960JXyD0
MkyPmJWsMIVcg2sBCGoyvJudkFj1jszyRBTe520VFmmrBHtH+nPaK1Ypg2IaFiAR08Pz4Js/beYQ
N5qLxq6biGaz3Sl4Nux6LzC93ObwKSAYxb1YBKlaVYgoSWhOUAcE6WaIix9+7nsHbYqGSxEb5r5U
01MDI0DL9BO8EuCgyoHfZ8elQiFb5MD8mbaSzFY+e0qilHjT9WSWatfF9VGRbXuN0n58CmW7Cidj
uKH3wrjZdu5hrBt0vSIPTw4Bsa2mu5h1+T6Oa7nO01rndoqlQUJQxzYQXbI1g7pcO0aWrru4yjae
JoZnRTj0BSvNs+gA1OU4qrtuPsVZ/jF0VnQVvl+9dXKAEVzE93ktjrbi72hsrFurj8PT5I3ZTa//
SnAnPDdZ9KJGW+wz0YbXQhrpKg19/SPsh0M+PGhnTtjsDQHH1KrDduWGcMw13t4aEGARaR5JpY+F
BOG4oGq9RINdfril/QaJYFFRoxtJa19bqkmYtq53EJqm1nTAxt0UVNY33Zk2GGi+1QMMR1DwOKCK
DFID0Wlc7tNaOWvG2kNEF/GIpKQsEe303rpCjrJQogoWpY4pLJiktUs9hoaIWoBJezNhFYGejMR4
DS7QR4Rr0IrAxPJW1Y8WNnQJ9G50eSoP8ygbSegPOPJnU4+TV7d78S0nvSSRKw9DATpU5umFsXXr
pSK6VL6d3DVRvZZmkp3q+FoPz5Hbx99QEWO02h4GG2GALMO/sU3B3vuBJOpqwu5ZWfWJWKMiTKpv
uZFo+6S/0i4Mz1nE+5L0795SZlNHbypxfPV9QrQ8DYllY4qtPeT1qkjb9ikH/9yRU1eh/0e31nWj
u7Q6GLQtY3KgYu3UtiYB52k3vIf0+3CKWPpWGP5l5dlfuj/pmJILZ+knK6wIs1M+usEqokm+7+vA
XtbQxNZoINz1bD6Vgzcg1Lk3jyZ0DnqfW2X4VEu5joOyvz+2EBYvbprdfSSA8mcBdLWIx05s7NT+
VJWunbKKGES+CBFBL6nyCrvNkIrdrWyuEgmPu6BOcBmqxqtJc1mLx/K7Fypn0eMycKi89s0XaXlp
JSSitgxQIDc5eXwG0I0pmEMPfXjXXTc/uJHbbi0njE70tbx9QGrqFnfPRfvofjfK4+7hNMlBqMk7
BpCXloHEjZsqo9s1kZHvwrgesP0B9hgR435pWf02eUOPit03F3VWqIsR+RudG5whpl2qMvfDjcWl
jZM+XmhTsEt6/eDS53zh918uC8yMaNSG2S42O3UqtCLbhY9HiJcyer8q24swP4iQ/sgS7rI6CVVd
bS2V+6DsFAZnprsbGibzWdvW6N0TdSvxR0J30BXL3oqTK90ZrDGgRECC4hmtiTpRS9V0KAkmXDLp
x8KV9lSATGArIcBRIRgp+E86LlucB14jpoZW11ZH86H2i3H3Pw0kPa5cL/MOFp4li7rP210yeD/K
vjhJ6uSzqTX1Uj58iwpi76J6r5c1hnnys0jhSY62319/1cndtWMwvoW1JA2S6JKV30zmOpV+uw+1
Sm6yNv5Aoq3ufXWqSif5gAio7wybCteGF/GJ0uuhJ3SYK7oeMJth3CEOOksIEXJLhf2u0x2415H7
LW+R1FOrSOb9ubYeU3fEbr60X4IMxrneau+6NoqjslDQGzlxC6YSb07Dj7RPrWYJ1/JdjJX95sbG
h+1C/tT8B5dEmCsbXs+2NyP7uX6Q9wM/ObsuAi1aqZdOWJdB5cbJd8Q6HvuWHvBonEd4305kfGKC
lW7yLuj2gVJk2teYSWqK4Ne4KqKdq2sxCoXePDWZzSJP7titRecGg8XnvD0Obtu/6E25x+PeXNL5
QZg8Wdd54ef1yZOGfxycONkg4cbVforrm2ACsXLRx+1dl/mnV/4tyuRn18dEIwTGd6zigifnktAp
t4S0n+dFLPN38i5OBlke6CBhgcmmnT5rPX+RWhevh9hw91gEy7UZxeFWn+3jc++p4NHeHOvi4Gl9
crd0KOCR6Zkfca/9YCrgfW9Uehk8M4C2b/4dRla+wZLUWj2Ccu6DyH9qDlz19sFmyVTxs22icZur
5gXMVoNtFZ01JNl7CuPsMDwwSQZmfY89Iyo6v321msje2BX/jSiFD2RqtvEWOOYZ3wvxXbg49cmw
i2ESwe5chFWqQ4HR4xuWFFIkJkyxdlrVXmug5yTCwRib/EcLEwSDM/9blQz2+qFy9Ro6joMw6AMo
e/geDz+bTpd7t0vqPZronRn56btlVMg1MLpYQ/zcyAcTo4/8ZA1XCDeIzjgYaZOdD7bTtmuDFilE
LIZSLQ0vTZEmJ24bez3VPSi4gbuY/0oqtF7bUSHle8g4QBHxcmN2ULXimneRd3DSpFuFY1A/p3ay
y5rAePKSoV1FNoUtpfItRgV5GIkIpsUHPwgia0qE7rDsmG8gebkIPNK/lSb5nGVWpPc+jjGdk+Ha
BW7bdaiwVr6tlkPqPWeTXV58w1/PPqQeGPCLXiiobWlwi6C+dl0Tr7ssO8Tg0+lohh+2vonpLX1L
m9o9hCYuXFMJShr0Wn+k8iaSs7DNe10O2Tash/bgyVDtsPwmiBjMcWHEcf6m9zI46FqVLFVSIYcq
1A88gZj0+393eg+wmNXblpe5tjtC/vB1oGnntd571VzMOC3PkUF6KCpbeHh1sRhCf9oo13jGfSg8
os9Ptl6IaUAa66CM1tjcBjJBVmMPAdmLCd0GVHZ2WWLoawCebGUK4RMayM+kgB4HUctdwYcubm3u
HWTcgXKTMLgThsBIpE2yvXrM8CJNe/GgOq4fNovPfXewXf9A3Hb4JJ2uejMN9FIeQAY3o1EI5yO3
3HuEpi+NPl3YhcsGX4rNMFYPSq+BBphMrKRqoJR5BYSeVqkVUub07BdfDZHsr4nZN9tSw5dtXkRW
q/+0xS41swUfj21SsYpiMz3+vAx0wyqxoMDM/+V5tS8ba43N3BG2cvbROs2K9pL9HFXuYfLxF5IE
MC5KEWdAg2hIRDfk7z1oba8a+6/WjVcZSqSV6NuKAlrDDHJ0UYerfz6A6wPVaNiSS9Ciq2KRKZHg
fzN1CNa86TEq2/v5UYF/qB0CPyRu9Gw+OK90bsUKBiUMmpo0VaWOTF78a2rFd35m3VoGfvNEijs0
0A4dbRK4J6YI1r4TebICw213flfWexJ8fkKEju+uRQPOMgybr0XGd2a/3qXNMXWT+cr1H94iscw2
UhcaejHACzfnuzYltLiKvnsMGy3w2noXifz01Sfr+MG8EC2fq2xSfUVecX+pGu2QxE33Yzw2o6X2
QYf/4dSb+jHFGGMbNsGz9SD4KhySj7D3lz0ZIacxIH22dOzneBTD1bLHfTWSiRa2ECLKPjTOmEE1
RBAJd09TRcZ+8JWERrg2GXUx+2v0m01Td+GGnfreBsk1Izxwiy2hIBjSF1dZvzgI/DdVWLWbTrMg
xCu7WI2x9hLN6RvMVjzCMr2HS6MTHFHyCIKPXe2DfhiAll++mV2dbVUqztKY0nWBLukjyco1M9fx
R1grYzGFY/1kBCQrB4OdbP0SkwDihNO3oOuGg9tQpuQMvIaBa6bkJpsr1/5mKAC9jvv5ieaacR4G
IpIbGNgT9JC3Xo5YAFaIlHKSeFZ6bnZ7wuHNJWbjLt8xfkNRL1+7Vn1RVKsrxm7uChzA29LQWhtS
pHesYvznNIhAM8Ii/wEGaF7mBf6x3QlTc4hqDAaYI1XbFnkNZKFM7CZNQg0LLVTesFTWGBcqeNZs
s0312VFFA+oFOIJl7pvoLbFJOpnuaHDWQQun9rEIhIs1bq/Z68gfuueO8IwGJsEFwPNRZOlnlxxs
aTXAGKMu125lEe4XBWQTlZZ5pByxF67p1Uc/S0gzdT1mM4Ot86fubfrXfi3jb0nZUKXVg1y2pjFu
EsOXWHfEZP944XleKFF8a0noWRtx0+D/WI3voXjcKqzqbPlDerXTwNwYMnTPnmQwo/iZTlYly3WH
OxBMQG9YqSKIXplVfiulUayDvLCXqqmrt5aww5XPoLuopPExtUF8DawpvjpdOOzU2HzFD650kUSk
ypvkwIYK1k1YJo+fHzSevBVqNxYT2rShvJDtmOxEAskk7PGzrCPdWdWKf+/YPpn2czcibzH+i7Ez
23EdybLsrxTinVmch0JFPpDULHfJ5fLpvhA+cp7NOH19L93MrurIArobCNyICx9ClEizY+fsvbbX
Wg/s9EU4ydTcYqYh64QmqDlUZ0ZA84Pdk4Pi2sjKcts5g6UJCymUS6VpK6Uv6ruMJVxTkx3VJVI5
Np2V6U76wVJgu+A/CX5LldWmUHZmypvqWtSMma1PD7ekntmKIVR1yEETLbpFgBvQjIyS3d5Z8qPs
qh0R6lW4IOBc5zekVRRPa+ImMbsZM4r38d1QG+exK4fSL40RTzBb2BuWhgQd1RuarM84x4mombg9
iOv27iqoqqFi8bzVGkIAq5m6Ve0ZT7yhEyHENVFLwzsqlgjKW+qcbtaqPWqep3YyFl4ogY6lYzGy
Jpzo3psxv2EW8O6Xqe7Zv2/4VdGQNpXDbmJOPJ8RIOzqW/SX1EtU4DdVNAOyoE+wzTRmrH1wrmIH
q+Ub5pCvWKCWbvOOktbkDFFm3aVV1WhHa+9+qsYRGgygWgVPhG9SNhxKDH+p1qMaiKc7ckwi4oXt
9exNytd4kMl8tljCnoFbw0XL8pUxxO1VScbobNTLI+OLbDXQG77P5s1UJxL8aDo+lGppvSnL3JBc
ieY3V6tuXQ2dPII4tsMpY1DuXYmy8E6qFRd+QUD6A7tPEGlaDCmt8mfJqjPqQxvqqAr2PdUVa08x
X4yBGauqlKCeIx1po7NY17ahKIkXj0VemQ1/yqwpRE1mbKQq67MT6Z9TMc6vmZ7u3LwYUJpl82tK
hCKUygSMpM2J47c6czFRhoPThNzDUHNo0+80EflrrmTRGleoCvTQq4Pa6npYcQMGPhpGuKAq68Km
EZ/xDW3MigPHpMm3JBqwZw1vCM05IdXKhwmkIPSiqF5bOn6X1PpFSKWz01zV8qVmqo8dzRrAM9MN
Mtd1QAzb6pdS434idkRsIKl+dWaXvhgjPWopX2p5o55liPmzPpEvrja5m6oGvlOXSh6gcLa3QnHJ
CMG1sZH8Py9V8sAywNjZ6zeqVi+nvjWvPYVKzcf8izbMYayd0Inq9qBY9JG0lK7gOKkvv6HeXQJL
YTH6z2iy64OS1nZYaEp8mBZd9U0lztY90//TmAtwskN7W1bdzxui32ka77t3HX8pPot2Sm4Q5uSx
HFiavW7GyBGrB10+Ok4N1HYeIHPfllkO1jSUWvk2Nqo4x0b6s+h2WE7PiUN/sHQS8VBYWPzlgvtW
CNBEWiE3LZmpK5dJ2KqJcvp/buleiOVuwm5A4VTLvFoDlmBWo7Q4JpbhZHmZtrXnfOLo7T3ZsmWW
IK1Nrk76vlmWF7yz2LQByBxio31W2BWC0kVJUbuzcsp619z37i2qXM/CPLfp7SiDFdS9+ZynJeKN
rG45pjy7YHQ+FKHfDZ17jpv2dz2a7idT20pnig+//zCcDvmS1xwrqzPvDT39nsa2Azk+3UQ2EzOa
xjzUid2cf/+h0a01dKW5dyIkS07srqHmRXedorabKMGkYDemco5Q+mwY/EgQf6EuEvkmRBF4nfSF
8uyos/3opUt+rdK9kS/vIk4M9m6DXnSbnss2qVfYSvpz7oyvsTTStVCkDBA3LSdqrUPbdU5Y4nxa
EAedZ6LFz2P0MVlSYmNhG9IMdEWchEES17zLY9usf/db0qpj2neb+ykZSyfOmTTQYuAGnZ2Vd4mM
ethV2XJIbftUgtTAdlIyUS7k7nd1zO1xlwtDHCpDwGHEL8UhqqaV3aef9mTb2/oG5ZsxFhmy+Sjp
IIedaDVWJaUJcug23ZJuFLwQlHDWpiWZGaPOaB0rg3ak7ZTV2sns8WiO68aiyuhUHUjOnK2KrogC
erXOxUtydBOMk5Cy079SZwKUCyIOCbwqORJV6kHJqu1o462yjDsQQhpgOic7wEzjPDe5b6rCFeeT
vV4Q5a85XOdHnUb4qPMQYliIVjFX/CAZgQbpejE6l2deWNexs18m3QMvULCTlAs2/ZiMTwgNb7HN
Kyk4BOxsAXKLinqNmzLaDlZ3j0+8eixmUH36gHekqucPinOcGV57l6ctNyyhksx4+se+Tsx3RhBg
YhAoQH9Jv3FfRFhl1AQO2E0zJCPvCg0MlxhlSKvq5UcquhOM1uYnQWasd1H8gAY7C8u8WemdIt4r
2skBR7Hs3EcOcV6te9bbx8WbMIn0jnlpneYDEuKmVaxoW2vFu1viEVOQ1F3iR3nDevdRIo8tbMkd
Al5zjSUfyZtSUzxKE/wKQjeiKJ7HCv/WPMibBk+tfC8HAd53+VeRGB+pkRrHJAVF7/Ts204XtVvX
TpbQ9fp87WkMO6j+QQMZdHvM6mm4CYgct9d2lFzw7SN9X41z+0ny7pcBg+mtclrHx35aB0UUdZus
69O7aMnx5mGJGMzEWZXQUGBeSf82UA5M1fYYm47e0Up6pCPI73tPCdSk0zEhdtMa6JZOeqgxIV8E
Zkf0iHVOBqXbpHR1fE4AwrTwE7jugKi77QgoFmlHQwXQtS4VPi/OAa6M+31H18iXLYwiPzr0dert
617Eh99/WPBCNszskrtmqJh7itk7zGnjHbTbf/VyQRPXadWa5Vz3m+llAROwH9DosWka8bWo0Syr
JdGa6OinC+RrfB5mRz2TS3fr1vl8gFdshrpWUjcr6GHMzCyOwp0+4x73TOSZuGYZyC+CG6RAec/w
xxP9igy0BX+QDd8nNU8oZhIMG/kKC8dBehPa/VI795OX7ewZxTpitOQ+t5SC7o6DRtWbGTPadega
k7OWglWroxAIlI5FU9elsTepXluFp77qYRfEjmkwoex/6bI8ZL0RP1oZAjbpFMpqFgkj/0ib14jA
LYja+EypYEF7EtRIR0dLV1klA8ulAmSVEZecs9QuGaIn5N/cmU3l4CVUv5bRIVKMsaqlAsNY1A50
VNkyrMjqacMlfRudc2xGwVYba9+9ABKYFdW0VfuACRT3TaprYHdwXKnOWx5XygHm1W6IMVRMLY81
g6NhNZTx7Vm8HUcTPjwJUNDtzLXdJ9+mKqCY1TNqBFxC/4/gh/+J4SY702DWbuq25UC7/Cvrd1Zn
uBJWBZn5thaNfUnjOjGBYHugF2bxD7Lwv39O/xF/1+d/sH37v/8nf/8km7YjBkL8y1//fq1L/vnP
28/81/f89Sf+fpd+dnVf/4j/63dtvuv79/K7/9dv+stv5v/+z1cXvov3v/wFHGsq5gf53c2X714W
4ver4Dpu3/n/+8V/+/79W65z8/3nH5+1rMTtt8VpXf3xzy/tvv78Q7sF/vz7//n7//nF2wX8+cdd
XXxxjPgfP/H93os//zDUv2m24QBkZl4E4dWCrj1yH/35h27/jcQO4lpsPjlLs27JvVXdieTPP0z3
b+R4aWgNdIuMqN+08Z7N8vYl62+wmHXbI7pTM034y3/871f2l0/wvz/Rf6tkea5TGHBcCq/lX2jV
qkXaoKsTVgaIgMXD/ZdAk2Wc4sZuzTQ0YIQe8gyHsi4GNagU+j0qZ6oQVxJZyxruKsuTEKAM2wmn
JoFE2459aAh0u7Re8TTfXMCYMjgul9ZAt3K5STDpG9Nz8rki9K3OePFUoCDJCKoZQ/udncQREq4+
bCdLD6NZ9MjXnXNHPqVw0hklA6PtxhN33Sswensf4+mx3ToKI4xg9Hh83XWr0LVGqE3DtEPm0u5V
y1nrCo1vfPJQVxz3RXlckgUKS+5YAfGkWJqHog0m+l+GTu5gkeDD43PaeUKZtlPe7pDv+fawyHuo
Mt+s98pawaiCiOqrRp/ou1OzrRC/5I5NRuA0vjXtQrAnL20RV1t4D7YmntOh8NGNLdjNIw0o6n2z
zK+8n3h+lM4JnDZ9ygjMWsviURG3HnbhxSvFdLex3qwH0C9Bq8dJSAs7wWaLzkdVcgPnlHnGw3vS
3R4Ou903Pj2BFbDPTZ3RyUjqNzcjf6hUBjIVtSqECkXzSB1eh6YTawThEHCKZU9I3jqJwIBaUwuX
djABtbK1Ot8mUaFLAkmUdrcvp63mds9AVh2fcBd/8VIzqHRcNcqgXiUF9LZxcr8cWj3EVQhOueq+
4PM/Tkr1YxiwV2tqnNYV73M/f81UwyuZ7JxIBVdFAwzlkksyRD+gOICe7Xc3k9E4B9bC0ZNcEGoH
1k16rH6kTkwLBePKTOmqEK266jbBYExFMNTwjxcIPSG8tKS1jLXaDaCJtZv5qIxxFqe7RZVZUFf2
XWHorl/2vfALdeBYr087nELGLplh+2YMy1fwErJtHQOLJnLFWvV4aqHaItwjaULfzobS+3q2xPdO
wwbouVuB5Tgca7o3rktHpR2JMVzyt8FYyHtx3LVi1t0GJgPZdVxWIJZqDd2CXMDlo4LyRd4nYctY
nhBLQokLGJjMIbjhZoUQIkfXKKkfb1GcmMu2JUO8J8z1ZnpoymqhzzfAeM3Ey7hMnzT3GIFQZfsY
6aOQ42B2UJeiu5iR/GVm9+0CMgojll8LbIIlVr9QVLPO5woAK51QK3qyey1F+bpoONtUzQgimA4B
s/WXroxelq7zcE/dTkIozUrYoYO6x5Sl+SrQSmRR9TZ2gTGZ41ztykHN7o1BfyBge+VE5UUbx2c9
x7c8pLD2dAbehXBoA0Vq5ifMqEO7No44uI9dW//oo3y0LJHTxrdp39o5DwAHAQc8BoI7ms0WqfBp
au0Vy612Kgcif3F2uJzSe3p0a0QW14Qx+KqI2HphrKF6IXJn7AWHOJYo1ymGfVN48h9/CHp+Pg3R
OYhMCnzyS7Z6VT+JKnmWNQwzteawYfzIsnmCIf7NBLzc0GJEDoe1ucEXv3JHi4mJSv5S2SHfwy35
C4XDfuwSpme9hQvC20rNMdb4NAa/HWF1gn7tJsJqzUmEhW2cloYToIsrcZZxhQWOQJ3Fgv5SKXaY
lPavfqoodrQTqVjvigUxU52Oi8YEOynUd2zVwaLAtG+/sl7X/bEu6CNmCt1SfbxPCTTtmd9Gsvtw
7PlZpugMZ5nvHcZLe8e0dqZI/IjVwxDah74ERn0LY9dvCrcE8CrJNk1sNbfDiRtqSrQt2ZoC1y1V
fijXgohDSFEYKjPmaPSTnktbmvxIquyOWy5lTZBAL2pz791EmL31PiBjQYBlaaChmzQ5WBNjSGGV
10RPfxkNZtRa/AAAqFnBcvp0IYQS5kupKZFiLJjdxB1BU4h63Gc2JEjcOFSKgmdJ4/VLwzZ9I/tc
Mk9iLqApGlf4J2ns/KCfzHxTDEfdzLE7kFmI3sRIlUMM63lTSu+NwnXG04YQMiudngkXXh8imM50
8ymtCDRYNZmOGD8GDR2nw7KHjTyuOC2/9jbvxkJmgVGiFcD7JwCDfApPJFelfvK8qSZgqONHXeYO
CDD8bOH8PwwMk4zF8iPFdmnGlz9MlK+RsbW9Kb64Jhh8I/owVaOncaIfy5g1U5RMqFsvDYFPm/i8
i+1cygdFj7OrIlGsjCXGArNHA4Ireh+7GCOGRFnloFrWfQPLCc1C0GOKCIBkgIdjkcYTQ8WouLu2
rs/yOx4b+IDF6KwUaWgB+h8lsFNdBLMu3pRBT4Ohza/tYn06QA3Cuu5/Id4kJwvGsp2mImza6do0
pBwwsvbLwmk2eFJeZw0LR0+DJh2bByG7J9tjUb5VC5FAJoTWI52ywDXJ5xtYJfwmwetv8HUTPSKt
Zkj1icd8c6sIcR65YJ7N4WgSx0iXdWtz8VvkJRxBLXQ/3o2HmRzy5OAgsQpM451zQ4fSX32h2/bW
4KMOBu9il8APSsREq68M4MEuHawPSncGcQSLuQlT0gylFGEr7LvJ2cJhfCq9R5b+8jQhDzVVgJIj
qJHSBuyAJwtcpUEgNWBVMiA5VDl68jhPmMuSxHkAEnOyjAg0d490pbnOnab7RIVEgfQgR835mG88
wVHOmMDi0G9tSLcxomBQzKDtzPKITByEVTleywwANPMNmFA3lkeys1PcBrExrJIFLrWynJWhuc/M
4TFd7q0uhQMFXpqKZkaHgMlopbP2GqMZpLdWQVxjWm+gfdjU9bt+lhCfugchbjtsnLzUbfohPHSD
GqjJOPJC+gz0/9l6ysTbjoyxt+iuU9/Wl4fYXoZVrqHIz3QCFBqDuSF3rm/S/dBmjcNXBfEAwQ51
m3YlKOVKQGa5SoTDpTb4/NQPLVW+uqU95u5wxofyZXQ4jUxMYqh7Ay/tTsrSXGrr5sYQi2TktMnp
/IY5OvddnDfI2vswi8RWE8tWL5I20Aepby3mA9kQmwFvbY+8aAqGyl21Zlb4SazKwNBsytvORFXm
3LzhdnUD5EO+z46L8wT1xYFum/x4XU1ThxY/yX/xWxMNYalm34tDcYmrij7MKC/xnFH3pPXMcH/h
EGtqZsgMvz27KVaCCFbg1szSNcKP9ez2KxRD+m70rLUdtdytFpUgkNzryeoZsEyaeUxLomTG+MSm
17GlAZpyOH5uZEXHPtezr7xIpJ/SfNlbHQ0CIWzcB0yO7Aprsk7MLK/qrUq9G0Okxp+EcpttgNpK
B24x1HDQM+WrriYSDZ0nObtrItm4y9oPTzzHuosIGs6Ib/QOrSQTelGFEcysn/KJCNJudH7sSr0s
iMjWqHKI2HDIXKhipK83EjhUHm6Cvverk3xCpXnt0T/2+ctUUPBYU0M8EDOxVod+ZlQBKq/vpdqj
UnT8QqpNAGH8y3KmZFsXnqDQ5QFpM1gzMYODJje6XVZ/whooDp3mwUfk/g3mqT8WpYZggiKml9Ue
i/5Bzx1vlRsA6cirXZuDpfq9yihYcR4ivWsQzxbsUxjr0WS+SP1mo07xGg5Ley0U0m3UCvg/kjG0
h2gooUQNnA+WXGqhNyHF8ypc4rG9l8wE9EFV0EzJd7I46f5fVRNILW7kamtPNIsiy/Mtc46C0S0X
uuYWekbiA3LkrC7XgHg/zWhmjqofI9MhYTZdtTL61HSjPMyGg20xr7twnJJXFG6PM2038ucEcxqC
bjqdhJc5r9nd4/ZVgUa4tp3sKertoxWTTTKp6udsnseuqoOph8Mb9+NLximN9da0UbK3u9LuXuLY
1VhD8hP20p0F45Sey0TL/UmzojyIs+Gu69k/hcvxKcsyGoTICWsZX8RE2eKnCuVlCvcgjtKbaKAJ
S33+THGN+LR412Or5avI4P0eIz6ztjRHEtqcndrjbBrH+ZoYxQKBd8Td7uUnBUB3azC+tJrkma73
tF8sbYfA1107TjtROdswExqNKB5+DKuE6VcDpZJMp7U95D/SO5ve/DFzv9dLQcs5w2LlEB9DntCz
qkcuUIpMCVsoN2SnoEnqMzr2RXPNGp0xUWMQvuKS9NfLPqDMIgXEPBkGbi5RTcc4Nh6rns0hJwub
eVezg2LHoyrvlFiK1TKi5etQ6xoyqdY3bVtaTH7dUe0Mi/c+qDDR5hxJmbH4c5nm65T5mSpKmr4W
Jz3dGp6HNjmPNh43t7jdDiU1+zgyHV2Mg5WJ7VL2Kgs69W99/P0dWjciz8PWNm4ss70gZn6O4jJQ
Pf11vv2ahUEQf4MSZ4A6cgwZhy4Ylo0kMHJdKisC5Oh0ZcAsPFRMoTV/S4+P02uYetIaoNFaxzCw
YptGU35AGig3ZazdxXqtBOytBk6L3g4rgg89MpFC1yaNkZagFag2q6BhnepRswgu5uAuKu9zcLVL
2xlJOPKBAj2hXle6XZPFFocK/A2N400Ef1vbonbzoACw54t6eAKuQ+XsdnfCMaiYkcRwixb+mMz7
SQiUROC9kBT3Of4GnYrN95Jlnw2D5WcRHAijjN9V+pKLpxSAbGoyrfnPoMkpgiJT9cvJfJIye4Vb
YtLtUPZQ1DE5JlwK4MWjnf0Abv52LbJvxIgGqQTFkydXYTsPk8XEfpQ7pxu3XhF9TfrVQc2DcPm9
IjKbwFSPNbeobg1Njn3uHltAs6FIu6EUWKEzJTvhSlBbvfMjK38pTAWZXGqtWw1wou3MUCpE9k1D
gsWlfsbW4gZGy2lHA/vfq1ZodW8cRsFPjsWlHvL33FS60LI3oG957JLBXPdgoCKSEyZX+yaoxg6S
MYOQV4uV6tWfuaOHUrtzo5JMFtNOQ3foXu0+roI+K68KE9+wcLxNtGRUKLlybcTyZNu24ifNm1Zm
QGfUaNvk6rhzB5tIPpWWdAvTuCucFUyo0iXbFUfLuc0qiCCZ/CpLoiTo9jKGdn0PlXvvttxwmFE4
xuReQJImnkNUgdVIskLMGtX2zKYB4N6UM/D3bGHe4o5vQshry0IemFGekAUWrd08+kRVdsv4jEWY
5MdhwXyZXcleL9dsjuhSzSq0s+5VxBSSN3o4VsoHxTDfmOORKthshAqNG1pZ5ZOnTL5wqqVh5tSJ
75DFAryEwBNh+NZEOe5M7blUmj4Yh4YZVXJQUOwGDBPLUME3QMIRzoXkGBvGo2JwZNKBP62MAwd2
euJz9hMtyWNWD6s0xzipq7XjN/nWmshnrzUIR5wVXWfZSZ5PtPgnBY8pp2MERQAGXqIRsqHa70lK
ucMDi3h9JjeiP3rjBO2z11nEVIGKSWsA2twlyEN9/Fwns6OHkRUweuVEWp976pQCkKZa0enpHdJX
4MetXC3dF1mw6E6JoSx6MPp4xjbWu1Au5vXUH5KksVEV8EhT839Lsj4rwvaMWovXRa5CR3EN6v+r
qCgdR0+nsG+MJ7gxZj6TGDWiVu/6Rzo11lojSiccI2zuI40sP6UlFUQ50qm82s/mvbQ0Vr6uOOel
+Urweu3P+A5WjN2DcrK+kh69vVc0QTxlj1BZ1ZWaYBzTYmaTFmfpeW708EY5V1UVSozalL6dF0G/
VM8iM9SNac70TjjEe7MFSN0pJRW9txoKM9q4BWkRbowmxHOsM4W+HTBMWvzMYAw72DozT/uunKsf
vM0t07b5zuimHyDc3WpopyOyFQ3LlfdTaZ9RA97aUN8be/nUmkwJSpFfGcJu4wUdsaMWwE9wyOaw
1Hkl8bERhC8ltrFyausTBF4WgCt6mlVYF7ncT7p6FiXQHArEuEE4M5YeI8Qo2Sd5j1wrsj/TiOp0
5gQtl5s7px511D9RyBPkZ058kaN5tZzyNUOOsdFYG9LoEGf4/1uHyLV0XLWQYgPcFJsosm9ELc6+
peU8VDmVfjlwW4ruwUTQVDNxmLs5Qkx8k2PojOM5pP2UuoIwjDNKflOWFBFa4DiPH5DQeTv0GBul
8/Yi177I4L1qSHL9uBhfwbKeLES4TNe0Z5ud3rclzoMyH37gCmzy0n4aVfnYVXaynulsrunivdJ4
gsRKbtrOKU0ijNln8S6hl9KdU1UbVzkmK/omUKamdgqiiVuR8zuXRHxOaiL6oCENLLiN1o6kBFY7
45acjstXE8pp0CizJOtvOc3eupsrRthYh3oF9P5AxC7Orjyou5bKtysbJD3iuMyGvsFtUgDxrd9N
9OiryeTI0nujwZZD2xClAntrR562i1kHZNDWjtSLbCLKKx5WogLlDtwHxx5PW1u3injqWJILfIUt
yONyyg7kEd65DA8g7+oPaiIgHmYAiS2aOMHc1wd7QlZMPMh5iGh2Ahql9es4gQo1LFzI7thli3Ua
YtoqWav5OmkBg8tJzJsh7FKPRwf0bwjWlLcSYzpgtzrFrL9cxn7xxSTVh46LX82lOgQ421/bCKdu
RhdytTNKxhL0xXFARNtYNUCI9lPNmcg0woWBDm0bozpojBBB7XjkxjsG1gHnpr1R+BY6wxuv52HI
lfENdgLRcYlN3IrjHs1uRunRxgSoIVBGJIQOREzmRunZExBL6EC4OQlIle5xlRZtGBGOG1owHTg5
NeTJaAPmODX3b88pnmF5UJJT6UBc5ZNxg1FoR+aW2U4BE4lgcNynPEBtMyuoMcQuK81q5xJ+SVux
0kOleSHLfsNQsb2vveq+dgtaL5ikQw1NKR70azMXQ9hb3SEpi4tSbLAcuz4JQTTx4uVHzxMVzznv
R9FA/uyZ4PqxV7gbBtlrKAjjLjVxAjVJu9EmvQ1GedsetPIhNSxtM3skfCv1a2evWzW7epVow0Fq
cEIUhZNPTlQQSE66WcUlb9kg5rE90KpwNvhaPll7A6ItvNXNQteNXXNJtfoyWPpBHZZXlqMqjCr1
+ei2uc5maqVbU6OYSpKSMY9K0qt+az0sda4E9cLuqJqfg6lWO9mZP5pBrDcynsOiZcVqUuAw9jdI
Ye5M8xED0WGIqschISQjuxnT6tJL/Cma0x0DLIBDyUWjO75y2yigiGrBe7W1MlN8Gyz6iQehkaw8
hLqIC9CS6B33OfqcLVP2CnkkpaaiDO/YARgcxG/tTAunUVnBzS5b9ZDPCD93NtKuT3bjxYcybag9
Fdr5RgwA/yYvjG37jJDx6EiShMrcG4PC0Q6T/uBVHvF1BhwItkx6hbTDc6xp+1zZNbozHexswUWg
6ut28b6NNCO8QypQz3WnX0f0bRWZgBi4mbXqdFvCgmVNQRNpZzA+xtTjKIEIxnJnAKiSom12d1VD
46d3ps0ymedGskiTSA7uRhAlj7VSr2l8etBEWIepQ9WSWEUPF3zXJr7dRwqezC5hKsfWZ8BikO2Z
qDYsQHhgCDU9WKLGMQ2aRM0sBUxR1oeLyflQmDVOcgeDhCYnY6sia4rU1uDYBOY5dv1KP2mz/mPF
fEq1U3EomBxzRcrkHfc/w5tKfqvE/q0KdARraoOwJVrJl4yz0rUecwYQWsRwSm8MNEHlXV6mgQVq
aGV6dh7oN1khxq+AXMlQxm6HTYHPeyxHRt2yfyZyktkUWnoVY9RWYK9nkkqleKsePc7gBEkaVosI
1oYUvhjIDql985YRSfRe6uZT06NPyVaRNsao9NjUaTwTyrvY+0WzXltBGkVDC83hMOlq86sojee+
conNFHicDQCniJqaxyTptNClxRMU5fuUfNYdHJ3QEidX/SAnNRtOeX4yzYIuAH0Y983TH3Hd4Lg8
xzpK870Rb/LhOJb3OZ1S5yAh29mXCP0nLPv9aD9W2qXgxFoHo/VoaBcnOTqMBuz4YSSLIt7wFAxM
lTTr4rqPczn7nnxJ6ieNt7lhUkFUT7mYaBbTgEkJJ9kqbCZmXy2d0g+vvWDZXeTKqB8qgpuYLtAQ
eXMT3deL3s+f1dG+i6I+oKu0gqSPDWdMtMAc6DREuBguPU3Q8XGugCD8gmjul/Mn1BB/Wl6N8VqZ
j+58lOZTtJD08Ww5r2l3rXO8ScsvxGd+ZF8wCeTLQQ6o9TFeHG1xiDzpdylWYELcYvThB1QiUXnw
utfOvKg4EuxWUJHfwgJWczQEWb9TBWexl2SE0WB8N/lT5oLfz49QffXmrNoIUj7V+tnRviuaR3Wb
r+Cuzv2PFE+1+rCYl7j5ycznykKcwiOyaPei+pXESLIYtVJAkFwU5LDdR8ZPs82/uaWx8JQfKtB3
/SOiBRSZT7p2MdCS6jQrgV9z0RiG/JyplpbrHHiDlEUqLTFEutxmgIGnija8xhvLlMBTQpYTH7wA
LTqijZpfWu9hdX0qm9uV8JRRjk/2V6U81QXg2p3uwsLkxA8+oMRPuTHFpRXH2TtHNTf4nUscA7eb
eYQY6ypBtc/HNW/mYLyI8c5m1c6hEXnJzs3WTrqd0i1Yo8q85ydza+84p8U9DXSIaAQMZOyiXO+2
adtu46EJmxESLY2VEW0/J1FNI50p8/wl5XzRMsxWflms7irNf490NqgLgUn7mrMf0cz2QbjJWnej
EEt5sBRsBfScCDFgkrotCAygAvaF/Y5agoqUW7p9mwYPTxu+V0opTPErQfjHrdnuKY6PkdZn+I3Y
PQpaHj4eAncmZ2mJ6SFvcHglJiJl4scZnq0X7VXorwnFxknNUYCfi+5XrCabyTm29U5MqzZdCSq0
2Vhl8pRlhyG9b+fdqF2L+FJaPKRwPZVPb9BC3CdDfUxANk5XPmerZaj9uLW60s/0V7Wrw5quRJIl
PlbM2PMR4QZdxBf2UX6qHmKLBgUGhqX84BHRskPZPmrNLzcjb/mnLH40/StnnOdkv7qZLhvNhsIg
Unhm3hPMxsM8vk9twxbLe8KGntKELdmLtfSJjVPDVTF/uGYawAShGQUYBXmFbf+ax7NLQx3Qa5OE
LHz6/DNRS6sYP03OK/qF/c0f1c+KGXY9cgSsl9CrpiA1kg3KFc4/IqiBH+XaEwJT95rq7yNmfN5G
5sQhb4Wqoq/Y5/QSlwz3C7p8MJmCLNR0/EZPssIV6A4RdvVobzZpEM3WOjbXt7v8f5F0XruNY0sU
/SICzOGVpETlaFmWXwiHNnPO/Pq7OBcYYNA9026JPKFq1w4lL2nZlw1nTsuvKytANsC81MdhhNKs
RYPU//opFMGHUf1p5ocpPgtEe9V7OZ1L6S3OT8H4VP2vmmeBzpFS/VkO8r4At+t8frAbBZRShWjr
+ZXlDliHJdC38GogdedwylC+2eXDYOaEtzcQqGjDcd/I9Ou5RcAyhME6I1WHvlYnCw1r49b8Gtov
ZvArsC2bkkC9TUZpl6DdZagy6xnJQv8xUQ2jNxMFnfdvmW+Vsm+gUoQzjmDseVZ9neIdimYTXbdh
LhPDr6j9I8fbTiUWT/XdkzEACqzJzX9nj6kRXGvAxR8tL0TGVU23Ft8Ruhe/GRyFz4qhNyD+wGyT
MjdWXQSmroYXNh03VoX/KvggjJcLZdWfeiD6DF1GgVbLKhhucDUHaG+1RlkV7CaVKknQSycdaW5h
llFesPArKDollQxOgHSNIR5Kxewj+qZa4vFVDc7aE+4dmymEpIBt1uiP60VQLfTCCgE1/q/YOCQz
ZNHe1buZZ1eRomRp4UoUHxMOBhBjWfqobpj3q+3Ezaa4nV6uW+WZFMRV4sdFxuiaYdFKh/qtc6uS
b7cKfaB4gscb3FLAJ3CFecEreSB3WeF9hSv5SsPZKOYH1vQ8CNliIH9s3lvcLrOoc6wKU15SjBdL
8CgcYDq98DjnxJlWbUJONSBEmrxrA60zftifiZlRl3AVST55DlBf7kggbR1TzOXDyQ2rl9ylgP6b
GWDW/VrR3jAOYnwetE+FfVz0vxMTBDo1R4BqMlMxTWq7nubXpEK0n9eVshXmcAOa57L4g0TCYKpb
WTPxAdZLIb25oOnpuWhFDlA4r9RF4E3NN4JJPFihqGhORsYtSacMtLB8Vai9OB7TOHWttOH/0dEu
Wk6rg9V04XogS10BoelBAWvC0HXj1PBERuu2/D1m+kEgqMJOWR5vOwWYvambtoNu2wPNUhgX+FBb
ZWgL8jEYL2p9T6heY0opCy3wyxw4p1W+NaNxYsWZh8IPSlhaSCkslpTGOLBXfstStSfjzRe/RfWr
IYWyZP3oAUvC/8ugNykczT4wcsftADxHGZq4Cgs8ootJ58prc9lhFs08PsP2EBxcCTiviHDzu6tI
dkYQzVeBq4IRCaBO6sxM8VUkXZSzBwhV9yEYT0m6TPsQ2mFSyo1DMwJITHrsTmwEnE0AiaBFpNgp
IgRgOgAYGaiuGsCqj0uvmIdjp2sXHJf4Jpn5IIWFO2jZc/K6NTSvLQHAZNhvGpobgQ0sdbsCAoQY
kP+LEyX8aEct4In10VEw8gMykFNdijsx8zd+z3RV+mjk7zmAJAHqJquIdsZo70viWxIVu2JgFU3k
DjKcCIBrCFjBfZQkJll0tPIWkN0hirNjSGs9Kj1s97ehNns9KSETCG2QUujI6tHMrKtZYmmJ49jQ
TXsBTv3Ajd2RzjHDpxNb02mzO536yYyGswnHqzANz2c+ScaxZ/TJLenLoxwKhyKILpW/UuWe4XAv
bvFNuOmW5Bk4QrVyc1rJpXQcwOkyNV63zbTu+tjtGP9ps+FEPiQrMV+h0bXVfDpIsbkeyeiR6xii
HUH3GTyDqHiU/nBrxZSqPW+dOZMeodh9VDIGn1l2zBuMi6tgb1TGSlFbzwzBe03lWUniS/wvh1u9
w4s8qbnmFelnlGbf2rwhavxUlduGHHspFPZSXOzlEOCdwjQVs8ENsvldVq1Lmot/I/ZNSxNwVAXp
IjAWTaVmk+7auvqshfiv0nDXHOBp665eovvSDYQ3XPnBAAoWHwN/2koSFJFKr75SCxSZ4yMFBoSl
pkNZXM72wXxVGWn20hdaCybtkispvGfie4tNUX3j8ATwqDppfBrxiy/we473frP3Zzez1njSzhaA
pbnLU1gTxEdvm9CL5nvUMR3x0vYWy2+4qhBrWif3SP2JEFtVRWnnzaHXPmq2S6ZiRRUAHWj7uUgd
YB+z/FRt4luGz0DF1uMd+2s7YiicCoC2AGqCwxQOVGWkWOAXtXzWzaO0syVPkl/gM26mIHUPb33+
r7QhtDFwz9CMypNlP6hWxovY7zBKipUrs1WHAK4sO0dr5g26s8AS4V85EtjDLeUqyUpE5dd8sqs5
iI+KbbmGuJaPUMIB6wC5lZMVXfQVyJQXNCe2kjdTNakDg3IIpXA+V2Shk8+HRIBSwYS3pMDFUIJH
I29U4y3lAM4k2PvKQ653EgApZgsIIjsSCh3+QcOgazG4/2cpiVtxTTtS/CnJs47gdq4KcwPtYI4J
x37nrrTzKrH1s1kda3vAzskpHdzFqt1gi7hGHjldTMvjTENXtK5h1kk/KdAJZFjy5rHQabdKvopX
hTsO25gwH7w0kdh/c3m5+O20AHg4hKflUYHaKfX30trpTKxlOB/RhMbBcDAKsHNj1beu8CuDeVtu
3pTcBd9Kf82s3M6Mz4TjIroukEHHqiCMehwfw7zX/a0lncMVLEX9QsVv6m/1uMtCkhTvav9ezfSB
b5nwivR3+iOCqVpxM1mPknI+l4716PIFaWc2TPbtsbjxydehdkGZTzxShy/RunMifW8Wp1a9lWVp
GyohD9NZdFpM810akWk8V6XXi/uhf+ePJcp2Wpz/LriZas1am84dWmwXMigbgTo928UrXADkdeqx
cPJtFB5GppRlCrT6k83/BIxKsOdzHhMkrH+hjzLqFkZ/FOuD5SnhNWk3k3brqKUegfo7TARDPKjD
ERC/dOmk654wvnEYi+bVcAXW/W/p+isRzeW2XQv52aiOAZ/FAXRL7/xMp7XIrv4Xcf9JxUsHGB/X
rcugODKZAoM0c2V35c+gfkztv1rwjNaV1JM27oR4P1drTMAclnmXHbuOlOtr7jwyLXXwyFm1zWep
UV1ty2jXdj89hZrR3iI/JY2ltM3+jrBRrlBbf/H8VwZODsF1lLbLq/DwQIS4HL/hKJImy3Rob65S
DwMEZEtOwlzeTxKuoyfe866ZX2YKVsPmPMIOvzJcefl2CHFq/V/ee9BtAorFjtz7rnL6/oqSmhoI
OiaUJIEe0tPFyO6rg2YxUN4wx7GN8r310eRsMj2Btcdd65V/vhTZFYOjEHwk6p9+42WgEjCXbeOK
oznn71lKNxouE4zj9KynKiNwRc7tEvRvrt/95jiGz7z5WlZajkeTiRQeNIHKnQGXw+9SlJTVp1zv
I2ULNmZr9i+schqTj1y9zMsbOw7quSxwGJiu1nBugksod7YhrFay/xXUR1oi+qaC/+w2mCU0p7DF
48bWhkMh7ifr1pYjQ8nKriE1jsUmG7aT8GfAxagF0PbodxD+RV6CNyApP8vBcmmLn+ULvi6i/E6m
pKNBsRybW5lfKgxUmLZ7kuaZFkPLfV2/NdWlpmz6gI2NKzi+Qo3wjtrfpq3rj/SLfONTz6mbdNfG
Vd1ZehVLEu8HlBv4fnYLb5/KhaPohCtg13mD+fBt4C3lPWiOMegBz8sR3YlO/zbVW3C2dUpbXCHF
Ek48hXD6+m8+zUxP9ir/y5QPCtP4OL3jX+NP6x7bZg9GaPpRgLWCWbV7UhVFdNj+KlobLYV0dPG1
XbQMZeipqZLtfCFlTzc/epP6a8j5onPvdRDYKLgp9gp9F1WrWXMzONexugefVugFYZQW+rbtvnHJ
qrqdFVy7eT/ZX2K1gtpAc7JDEZkxeJuyjz7x/BVHK3TzdcOAyi0yLJaoD5u/ZoUYNSwdnDxhZjN2
bRh6yqcZ2u50ELSTrm11lN7drqKLHNRfeiUxvPmcBm13MwOvJC1QZXi4N1LyJw6F9q4kAFybkXRW
66SFz1DaiXA+yFZaz8U+Ljw4/1J/TlmhofZM6mV8vcvHo8WDL4S92OxxWbLj+CeYf3L8ggQVR2sP
qxnTCVyZXvzJ6ZxcsTfrFk93Z/kC6Lo8yjtHOyCnhtC81qCjziZxzQ03uJTSZpjO8jSVBwV6EK2w
0FKY7vbjA4OYyPK+dDBxqjbP2pLWM7kT57nu/T54dwRi9NCfyxtSa01YGcND5jQPBijVXl9emhpn
0V0QeKcL3zpwuNDbtZiusfEySmbfu7Jk3y0sBiJTPTIo3ALGsrDpCSlCTDm/V9rWqk8ZkLJlU+fY
4RWAr6LttbXikwEN0+LSNVwpfxuKHRu3ZRSk7brkOEYe6Rv9D0QqGwkEGkt7tL9NV2XoeqaMbtLQ
Jjdk7DbY4g50VNZ7Yq3T9BJz5QSOn62bg2nLtriG1YFkMHAB6+it4qWY6C6SccBbToKBxZMocNlL
AWvPowEKUpBdqT3b9NL1J4WCx3jqChWS5fbtWq1Q9FLOgrV7EE7+j4Y0VIlm/95pgLB0VHOB3Hdp
ZXHDyRAUJmfFXHEspm8GFdUmWCuoORq6502pOSrDUkhU6xrG2UXiNEj2envHTYSGnSYGOvcpHa9G
+WihdkGoopX4JsgJmvKmkL+k0D+ZoHCdthOjN3O6ccAPkyuyyRUcq95hMI6cGLiWkQJLqTQcMmWg
Z3+Xb1q490U8s7jb2B5Z5SylRmfgI7AvVkW2nY2DFp9KPtoUczrv8XBw0ZOyJJP0GLF9Tea2ED6d
BPORiJCG8c0Id0K6DckifqeOWdXWiiVt5+Yhx2qCybC4Vts7g2lQQMXJSEtMQS9ECHX6DoJ5Ve7w
BEs4nRApZCeS4FiQIxSMi0LpK4j7UL5n1DsyUl9lg46EoteSPRZjkq3hm/TF3sRo19rNTgII4EEK
YHFGPFmjZ4OalRuMv8a4s4xDkFdQXJHgBmhRIaITzgyllWWBSAi3pAwi8sxBVam0s+mxeEJBt/QD
cZMJI1Flo/BD/A2hYeL4k+OCKTPfwUo/63H3WgeuEXdO1e6V9tz1TGdgYTS0WNXKd2rzn+L/jPKz
lWm8I3MHF5Bx1C0bz+1ag41do7uCWSVne+gjNd8hfWVCYevFrmLItQpXQvDLVa5rXjOs82qtRqsm
IlshdsL+yxyeIuWqsgBlTE5U9caWcYbAM+vtjHh1TDaGeBz/Rk7z8KsZ78J8NOIn5oqult2XIm7+
DFBdhoxg1okLnreaqp2cHWVpssPhrOcfHJeauls2vO6/xA74Q/9cNhR2LlHjaNBsEenby82r62wW
YlnS/mmFB5xExOmmap99stSQlXiaRDygd1pw1M0z4ill2qT5fnaYL/tH2gS7KRnmt1AYnoHTc+2R
S+OBeJrcZvl8jmuOV/kI2ZAyPV0RAFV7VINuCszNMaJsY+VZ0DJqDHG66Lz0VgbwO01CHLRUvs+B
hKryPi7WWP3RHA9md1HifaduQKg6+CfZumVntQOcJUJbJJhtfDeLBtr/m/prxArDeVWuttq1Fi7J
kry2WR6g6q8RWgRENvT9y+qv2pbdKJOxgbth2qXbpvu3QKdC90rmnw63lXR8MWBy9O5E26PKj1K4
QVdAo8SqdFOHCho50nI5KMptVG+6hnXShyq/ydRpff5q649q+IyF7dxxYJJMGJ+b4cSBS42r0KLI
bshkfiJW9+IHt9C6W6jpJie3ezqiS08XLx1oBht/h1cKLpBP0j46FwQXoD0/zzsMk/v2UDRbMGin
UFBTZC6XxnIATdF5SP+rkLHaZYEGKWx/nkD3R9iavWGWKjPL1qgq3qVg26Z7Ec9g4VQ6pd0Jb8Ea
57L4pFOTdsIHDS+9MqmsbgKfQtiZ1ilF11ddS+VXZQaQMieYJCA+iM+ydVeLk1xMdjzgWPRdqpdk
pqJ+QnHO8WtJV1oOrLeNcN8TWbrvY7yrfnSbZKN6K+IAku8bjVIJVYKo/ANKHMSRcg9BMBQFq/iX
af+K4GTNqHsdmjWUQFzlVvDPCH911MDozvpdWgLkX6P6WiWHxzIlPQbtplauGoqaJD0vntrddIj6
kxX+wgQQv1VuCKzALbwOlhEklwTJF2fD7czXjKHvWBwYJTYpNIszqSAjJemcPlWc2oTvpuHq4sgs
bpQPlVWCo0BwKA5yfVfED66oXKccHTdq46X6M2Y4LAi35ZaBM9Dg9ExHz/Dg0auocOCEi0DZwngS
xMNQfS/auxhkcGSoU6o3dVS2avqvsi7J8FNnN92kTDj61po0McBljvIvJYNFvZqdgcbHxQiCwpQE
368581SFD5ns/MZN7chBz8ShIc9rIzwi8FoVMNfC+xhsZc0TiMejhMP9yjZZSCIoKtouJhIPjIhk
Y63HcN72oFVtd8zKp27BU4fPqyMLh9VpJ2oPdPIipQN/lISx6TVawe20MLr8TqpH136a7brT13Gw
V5S/If+Dq9QzXKSO1ZTfpWHL0p1g927ue2lzHLLdEt8w3ZPmW6s+mu59kB68ECXYzYkX4lur7CJi
7IwgdGjumR2o4iWCm1C95x2ipekRtVdaoKAANhnElZa9Z+V2xk8H6yv5izBLRD2wRg+1S5Gm/HQr
1nH8kB08CIBKTeUqh9g7SILN0BhDqcAemn9yf0DrycD/b8j2NMadTnU6JbiHQtQafqPaXCkEFibD
L92VM7c8EfuX1LJxDctdfh9BQYKN7lnWVo4wAGYuGtwRmjoB7YlD8AR/YLTcEewH4x12LPcJY7Hk
awSJXT4Gr0MKyVACrTO+5+IVCJdBumrSgdhmJH0FmBNnCJixRD4fChl/Id2kl1BZSwMM/G/dDJfv
DTHrO9HZD895BKFKyIoqbgkcnqVZU2RO1pCIvRZ3avtPGnYJ54rPFjt1/bvJ6ij0zPaxc8HuNsgf
AmOL9EBTAA2Oa/k66WfafIpkdyJpdFlJFdPAKnrL1KO1icujAbhIGQzhQodkylAmBtbCgmMi1W+f
jL/sy3x8EwDo6K814zKR+/tnEk/7yiJvKjeNtk2bDCsGV8MOQz6Rszf/ZYvxgl0rpPO4kryrxa3p
nzkDOBUmBBrSYpFYnUqNNVv9ELhrmPcuvJnlcdA3demlXImG+lEDtWpweGjlsOdjTvVhMskairM/
7vlhfbAO9M1EL1dRggZ/Hbh01JsrHUvWxjgC2FTr2dhPNP3lqQOSxDcDEwN0aXorAZ6+yuaiKyiB
bAPP1aN1FTCD6zxhAttn5LWq68N/PxzB1/geZG/xdAyzn2o4LUWyFmCHkQzwMhNnLB7a4CWMgMP8
ZnHBaBgpL1U+U/KOYt3whmnTUtvUHDI2qIcR27jJYDrJOctjEnZq5kXmKZKocjdt/SlH0FnwC11V
PVnAj6/ZyaozJ0q4wmbMvNJF4qC0GZKPmaFczllppN/DRtfOTDELfQUvWUm2yZuerpdnzsAiMm+I
WZxQ7CnaK3va5MFd7/+1fFbuDQcPngUECHUu0RLt+9PitwO0Z/rwEJMt5kRM6PVPIiDNFsrMhywS
rgVsbhfdhju0TLaMS9Fsb5fVLMj7ete/C5+c5lq6aaWz0lBkKh7saY5kry3gAR4WWBPbD4pSvCLI
NwulF7WCNG3kaD8Vh7y7wFtidPvoHVrF+rvTfkwFoIRZyTLAgL04CqT/Xpe/WGR+EM8v3gz2K4Z1
YF6MJ/yoXEeR6C+PJwLkspyy7RrGMrSrTwNCT9t+cg2Oxj6ztsQth8x/vlKkWNsCngGlqkvmEuqp
yYm4WDLxphIpVD4AlAsDZul4QWwYCedpAo/zpuxQetCpyIk0rwuEVCUfgHXYzOJhXUgvKX/5R3Jm
kJKlobGWYEZinRszj5XqNzN5CtbZaD15OtYkTqDkoEIe4PhEo5NpwbJV0vAYl7+TSh5G8a4AlaTN
d4WU0wKtJc4ZB2xH58b65JaCqfjkteNguvR46QnT1PVUPZfOeQRvozYIwRrhkiEmlLfwyjhWdzWX
XjZ+NvEmA0oQ0q84/yKd1S4R5nT0wcYOf3d23KYfr1zX/LDl5iSzctUbD5od9L+q3WEpk2DJFojn
5XjUWoLRSGOYVwkON9Yjmc/wfbB4xntfR2bdr3ECKaFIJv+mJMNw5rCgLlq465ZhgH/MolfT2QzN
RGod4avmt5PqZWafkJMZR+6L6pyF3zoMqzE+5gA0ZPQ2MNxVLEXFbSGcdUZ7IXMUKhWxOYryLXK/
RkaW6Oucpno2/r5zDNcPzj3m/twJOvZFYENzpzEZ/Z6Vf772EflPvXtY+raSN2363QZUR7ux/J67
T0GA/MtFjjkP1/xIsSZ+av49RHC+oAOJ9FxaeUW9B9WuDu5AzQ4B2fSHK3OhqX5BAbPNpKGgpK4Q
uXi4bbMhcsfxDi5fZMSvuxO+WQTUahXjedZNxNF/qgjPRIfqZJzUKT43BsrqnkrXB/cwsoVy8bfM
FLqRctB6iNNTF3Fuiw81ZBuOuep7CDEwLB84KV3acieHsG3SN4HtCmkXI91VJ3htDTvzX0JcvO7L
tpazb3CV8P3ZiQOWJz9eCI6DBq60ltO1XhHkbc/vPRx8nI0fEi3Hst4m9ZP486w5Ffmv5RckoIFx
JndRfGno+XztykIbIf3IAR84v7XJJbkT4GGMXOHgnBuirlHvuOHS80BhgOMWgObz1xOdFq2BSaCt
c+6NP7CZGasCb0JcLGNPlR7dAhSJcKb7J8wuyoKzEd4iESXhFg3EKs2vofud+ghEBAazSAA44tNV
LeJchvvEmK5UJUDNazmaiheSukpMBwXDGF4AhuhydWuf0m/XOuX4gKAQY47pKJE/rPO9xn1QvJad
WIgn0QLCo9dsgEyT6Vlz7DXBSfW3S8u9NAlcEyxE7nyAnIbrJCIzwbd96WVV2xk7Ot9yli8gg4rq
jJuHhRQ+PWJr0093qMqkiZ7niUMDiu+WviDLvDxeSXjNmYdsKQngJpTdWeeqKuRvJfkBtjfkfZUf
M20TInQU5d5d7oZ+CZ4Jt5N0G8EbzFXu0R3mBPPoB/GzWXWO3Nyg7q4sitoSRU7GRqdCM3Sc6ral
jjkV8yMef5JdlfZdIZagWaflyZT/lidhKG/K8MiDD3w+9cZOB65ogXzhEyeVgFs3d9AzEfaAk+9/
Y4TM6zr5ZKIPvSMZNB7Bb6BsajSvSfox5weeW8zkqJOZANgDBMsDXnAVUa/TmspCtyisPWk4mfUJ
3SMsPlwlsWPC0AxF4KlG5NuuR2E37SYBNkNZOyZi9AShkBpdeb2L3SNGzdT6EJSYIogfgXX16ztD
BleHudxvelwLjubRalYNnrDGbxZ9jG8VCU/B1Zw2mo1AkT9NJI15VffjI3cAwkQAWIg4jUelZMlU
ZCKyrM+svY/Tm08JF49wDihec3pnr9oMHOzLe4dcuGB7hSHC9vw2DKSZ7dXQ3kVzr0Z/hfONe6Zj
TsALIyrlYyVutUWvh600zwU3PolGOqXdMYKzr3vmvp8K1s97PX8JyqvT/2Dl+/1O9r+VElWIDfqn
PeX5Rn7kMs/x/Q/gYUVn8gYlZVXco34XY15c/ZZojKC4c4PWKiQB89haUOs5qtRlmPfozNrlbvZJ
T47WHQW8v/fjK4y7ZeZjEAbp76aV7sF3E7FUUd/G7FFFfwqjYbj/FitEYn4zMwVJarY5zXcdylh0
YGoJ8l9Lhw7ZtnSdyGmNVula5c4j4wIKsjKv9MUFf64prYi9fy2Hq95+SVwww1Vu2Vk5ZAPEw10j
UzcG6FVvpgYSLdptDG+2o1iCAp0IHAuOgPHkb7vmjkj+DCSsc2u5ZkCXrG/M8RzKv5Vhyx1jn6PV
Mzj4mkOqKY6uKSvcHhPMwH9J+CdopQDTEIdDAEtlQun9CPwrJcNsMsdAMYUct90SRzZhlCmUf3X4
Zg1HPjcjPoBl8MT7uK7dMYl2i+KlRySasTk6nFqCXdLuE9h0iXnkTBTRtU+DxsDgR4beU+gcXeWp
MRqANw/HRoGRpIL1NG3HumDymaO453Uoz8X7Plr4KqDukC74h6GYEQPaAZuKCmST+YY/hs80q9fc
etymuH3kGAbtJKJMaDtV/1OovuuZa/IwuFiQY6vKpcj9Ha25ULT/ehnwLw3zmDw+Jf1lIWj7bUtg
wbbS33tpBrcNHXV8pv5z6unh/yzhQ0g/8mqlYTeobch4SGaPknmD8LWBvDRtNQ9LPujnkDGQb7AF
nl8cuto/WIDMzFOMuwG2FhnVhPqLPOsNlCS1fuJD5sLe06aPpS9EmWjV56XvrOrv5g/HTFsD0prh
CtXFWanpIVkse6G4SdU+rf9pRFgzpcAVKD+ry9W93LUm0Y6IGCrjxvhNqm4mJN4VIlbgB4Aqw0zB
JH/karGU7NfSWEFLR+O5yPkgLbUKlL/+xxe/TGsfKhIit+9cP/Fk6GEizloUwBggw3j0j1jpy9Zj
hJEWchssjgbkBvCkUbDITyz6VOVcdkcyPdh4sIuLZ4SGPu8LbAAox0VuMWLT5cUYukA6Ox1UfafI
e7MGUvcgxanwZVG6gyRiNahHD2WgtdN/mFBhG/HvAR/V+LD6r0j7xTjTHrRfQsls3GAIvOD+YnKv
OQI9sjdtTCT/gqemjFtXIJQUV9gG9VDYNdE+vrdd5ZZgbAYzHb/vYCTfkTO1xmHq14zpJaR68M+6
+aSHN96pSaZYTWkUWzlho8cUR93qlXNiYdTKo+vX1fRPhxGTgrJW3aWm6++g3kkmg9j0q87OPlF7
07GnyAtxo2ihQg0j/LW8d+r5sszC4rdW+FOqr5mYAC5EyUY5hh+mkFBuTOkqBmWNMcokhJdcXii1
FVtVG51AAiTdN+KpeKMOSiCViPemZ7BSbgbhJYVMkOkfchw8losqLjgYX5gCdkQ0BTl5jaQjxZzU
aUUFgj0q7pQ415AoDK6OF1cobainlrdRKtc+bDjbA9oPeqeFC2vCqWTgvOSXO4YX+V5uEj/2mXKQ
2D7aNAUbL2fSNs3bSEurrgG4LY0o240eXQz0erN2JErSqdCK68NOmG2KM8eo9oArOp8FVYwD/5TC
Tl28TOgw/OkkEYvEek/x6ciqt4qXXwz43LAJSp+15PHyg/tyLy98E2ZX8rRdXn7nPxtc0KKCTjYc
QCgwQQDZsfaySMse8hoNQB2qHa5q3XqRrKeUt0p4K7Cb6XZ+/uJQUBRPjt5nZhsNlRdWh6IFhFmG
RFMY/JsS1y+Q077wRqDZgwAKmLmoXlDQKuUFOZ6rpful6gpJDej4zAY3NOQMZ8ZTbCFhD/UiTeKL
FxjdDAzp4V2i9iOgeqMG+kqMLOBxYVOqs0e8kqc2GQPZZagHoZUZUI6XD/EJc+LKrWzXXAVLl6V3
lpMfECYBjJWCvvfBUC1qJnIiRZcDHvibKQgzM8aQggQz+kaIgCcH+1J7E2N4D19V7fkUOy0IKHos
OwesJ5bXaUPc4ZZlA6KIuf2niRpILn516VrNRyybVI2agpS8hZSayrwjWNDVEtGEJfahjz2oYSrG
NRVD4y1/BYroOrvU6m4G07VEbj/9h9YBtpLBxu3Ne5v8BVwLjA40ci4vrQrmCkcVLVNofFZI9BUE
Kdb0vdCihm7F6Uz/vC6EnU/Jy5osg/OcbaLpPlr3CVpi2DNKox+4JBwByFUh5v3NjsWJsJ+k9xr/
+br+KV5K9dBKqCEgafpIkQ89UJvTbbzsKmAx0cQTImGXx7k7XuqQ6ZC/78HMehDinHAb3GfBysjy
/NSAHQcN/B7U1NgRM551u5y3jLA4/+enIvKpjUQWHIfp8kHdL7GpGeiIjkhydk1GZMxTXNhVGTNu
zlJ2tlrgavSFQ6orFOdvRNAz6CHB3bg3uY1jxpcpeVel88SUeZGThOZfizeCEF64cHAAJuPpUxJQ
ttafjb9WFqurewPDI8IARxzu0aInYNxvwpEA2XI0KPELAFZHtd068rpMPYp0cpSOIZP9Wn6yiTeV
der0jxpyxpRSzgWwx9kik8mHjCd2XLSCawAj4U/QqeG/w/yLAUSjbqgeBJ+REodLKm5Jmmj4EJLT
URN/VQtkZ+yVgKardgZaiYF6AfhJ1a/V8MNOFlMXWbVMeMR/o7VHZ1yJl/BErFlKhHW1SjE6p8DA
g4uaEBMfhF3M6oyMucOxMbBzga0CRxejADfEoZxQllXtAnS23mA965gmodFwbD5pzcbQeJLJJ0Vk
NG/m8FJoxyBjGMXqUKhorLlzyfH4CSBkm7zBJC6xKPzFvXgd5Vv/S1u4lPsWbJnHien7QnsRDQG8
5CXALya1zhl8d4M8wemEbFvC/DfRoygFk22FG4YJwbCiDcoKG5ASauIHZ6AtzO9YscgA5he86WZ3
XPc4IrHJGeljIrtgbvtkor+nRZbEmIzwlEIe463uaHbvLV8V02VOo1SSaKGtlTYJKwkAsKkEUiFS
N8aBe4Zr8iOTCDyuhfoUowgRuDnT8aYhdigxUv75VzcXBrP8rFeKAqQv3ifrmKBMS+4hxCsT9obe
7ZbTWo7XXEc24cYCohIU6tafgtUQVpcU68GEI7n/W4iPBR2S6onKqiaEXl51KjcBn04MHYlLgXSt
sDgYPSDgdchFxprrSQaJxhzyX26Qub5q1kQu5ZflKAjDI36OtQPVxlr3007GxCK8ypErhqcFYkNj
sfBjYEZuJMWmHltFmQfuGPJbk9tP+8r4aICA9RjjmnRnwdE283crh5HAy4fS5N9CmMiL6iM/yuZV
L7ZFepPr3OmkW2IYDK7hn0CaH5Ryj6GnQyMUnlWvhnO+kdsDX4lOZdXJx4wjsKGelNM/Jf3ysdX4
rbjSlvdAEe4gZiOvQZJ4mBnGK65EiV6cl3OjLe5WdVgebJl4xov1tlwBaXfNxGsrk/QyEOUxb8Oy
2BqzuEpmC+uQmr1H2i53l/03JwaR05gAVCpFE4zAhXSq/k6rcR3DAUVBOv+rYZEZ2rYJPgLlrYbw
nLQddOSXqHxCOvvv0YErwXi1xP+xdB67sSvXGn4iAsxh2oHsnNUKE0KROWc+vb/ax4MLXBi2ttRN
Vq31RzJLpy17m1Z8VphTSLCQQKYjHxoPbGm0Xqf2GmEyIujWMpdk86778qXrfyUEQpPGuNS6okN9
3a0TwDe8JGRnQZeey1JejOaNEu5F6ZwHgIzqNQ7+8o5zHx0JZzSZ+Dkve0oW5lhjEp2RuiubOl9X
9kvR7JT4GvZ/Gq74ImjJlCC5R6GSbROzavRLtExa5IHQUrdFiZs8slQhzm8P1YB2ZcbTkcOWFV7e
HfprwXsv7kfJJkVvBV0DJN6sCf9QFt1f1bimTCXT2maZ65Zh/FLlP2b4CNK3CafCDH7UD4+YEplw
ujI+OL+K/CFP9JTvSTgkHwi14MYm3PVPD7zorbOvP1h6tHtgXUnqwexxaqZbkVwJptS7cdXBhkbo
y/tGdisTTGHxYzDdmThS8icXgCLtgPs4LFzIOGy5e3tVETTGS8y6mcw7AjUK+cOxz358T5szZQsL
bMuYXdjOZIRYd9/HGa96RrxV660G5Y9KHqFqom8t/vQOG6wzvhkqjgQoMPF4Tbax08k2M+2A/y6K
C7HxtsykuZBCGmgmwqUxyYipybM6g8EN/qOGhS7fdekoMCtK9SbkF3FxwcW2KMnYb9ZIMYVcSFLd
ICQThtTQqzjBLP9DNleo2heJsHsg0mDNsBiuTDzpNUdgGv/U41UMxGMGgFj3QA8JLuB3uFjnt1y+
zCbZOOuSiWlGyUCdGGVo+wB+rdJ/qvli5c8c82MlBwvKNxY9JyDx+CgRSLOFrAiWNiGqpGgdVdxM
NroLvhaJdRWno++pGVDSHuVkre4s3FEwC92P3bxD+jsY3xdMecD/Dbn9nzZnzpGgqkVbHaYvMFtL
Z/itX2usCbq2mJCrmbTyyFW2miDTxBJpNn8hf/HcwAFJDsUfWzKosMChjeFy7cYLttD0pnU4OlB3
og0k7ZaBkzwGC0LYeK+hb8Uh2FeYyxBjmzvumSDeOupzXs2uWl18TEci0oy896r8VrNNqN1tfpMS
+BZ/o18fe+2INZDbjXcFKSjCH7XcsgjG2aZtvmdslD3kLVmA2reDG9msP4aCotkNaeL2KlhTj82N
mCPadZNtPiIsmgB6/p1m1MXCvjdrCbNetIOKS0bUlh3DkPKo7HOkX4K1Sr9J4Mr1p0LAS9r8I1KN
YmeupGUHU7CmXZkkohqcmh+7JocM/IC+qiWJeZh1FoSaIb1hyMGdDK46MpNsDWRVWbGjd7xIjg2N
D8puGA6EAZOX9EIyztGPriPHalUuLRYWmwHdwUXIKF8oyF07DGGQ6Ap492Fu3HF4wca/SGHzwxYv
LjSEGyHO15dW5qZuxr/766xDNwzexSLEFkRdguYZa/qa/PjQSK5GSK7NNk1ciRsC4AEZQYjKHcwj
xxZsWWGvi/D9qQI/s5+w7bXRsypfs/QN3DCXNmLZVdZcfCZ+X1AZpeZPqeCaTGYXkvZ6CFGhXx4Y
LtL6+8XE95mvwU4H9rDPfvjMtD+HSDcqdc9TQFDXRup+G0i82PjgL1kTLrU6QIvf7eAG+LIKrTfV
3pRLeMV0Lb+CYlD1Vod/ZN0sBzVZVPeQ76OKPDkkR/kv7n9kxPRgQJl2r8xLx+DNJ7JKte14y/Q1
hxqgkTvKm6LdyPWV2DjSNR8T4IeYFR31SD7vMmnuiEa4GykHEbm58ouhUflxjZmB0OSSy0t4shyi
IAo/P3N28LVufrO9gkyF4zoFLotOwV8LRTtLI18KRjI0Den0lnVu7zzD+BmGf615l4Zb7h8mmdHw
PHmSWxn7Uj10GfZLxi8ykGqgd5ONs4PTkeB39HWpHCKsqdxrw0aavDK5mPpZlW9DQ2rQpQz/NOcA
uFVUOxF0/FVVHrFdGOs2jLErOFo13tKloazKrWXf2rnBVW4s/fQ09TfSRWx6Ba2DRsofhCe0EhbL
+VmaD2fcoG4zjIcByGWUe2P4nADuK/VCE634w5nHhvwqpHwk+Jb6qdYAFW4Kx/MY/qhQqT1qMWft
l+QkwEsscYbbqFy7p50/qLLo1/WamkpK0SeUlJjE2LR1ntOIwNZkJhZOP84joeMr4mFanu1g0Q2e
kxzhqFd4EdEhjaRr03wQsJAGC+CWoQSkOI/pBo0UT7kRXQQaPxMOwPCnhSe1m7Bd1esIm7y+V9Wz
E+EI2GlExIBwtjfiYwF57zHoxKw++BxWEnw0E/7v3J7T6Ecl5qmX/px+g1BaaKJzABt7+PEzEGbj
YwTuRwtIbD+eZ8JpjA+nf1eOhr5wUM04xAseZdJakbRIlNOIt2Q581Yzba6A5ZAyrGhbENR9h6cL
CVUs/aVMB2CzS8v5oYKOMqxOJ535WMqUh1SvKEpVDgwRi+dO4WcBzYqyfRUQkjYkL5r9BkQSKa/R
+zS5g+QGxUtMGnr8PRD/42gb3IlrTHIkkP6i0mjcclMgFTPewK7QhTUOs2l4zOHGGHfINWvqI0JU
XpiR8A0dSRQ3uCmf+P/I1BgqJrJtTBNv+RnPP/H8y/u3cpp9APSpdhug3iVlZ5MrekwYAfCRitD2
dCMwT16h9EM2jj3WcrZi+LqEkF6v0tJlyHQdCDGp4i/JX0GSuFXTR1VzZFIhrafnqNsWxqEigMXx
T7N25ddTjhYSeTQHkXOVYdSVwTkI5reEoAGJMKu9CjPBhRYKHKh66jBVRvzp2F9Dz9iMeYbSiwqv
NJkEi7k/IsXsjfe85aqWn6RFLag50qJQ3F2K6g31kRABpIr73EM+r2+rTexBs7dHS6svjfLC4wKz
H2s7IeI3nNNFKS+lfJbTD0gkxOcSR7aV7Afg+1r6m2SmHwlrJBeLgs64sh+WtCXbE0c0ZuP9oNko
o3sExt+6sRuS61gs62SlawifMVqNxWd6TJmb/WVLrEN6E0fAFL/2/rEx35x6aziYIVe6sibABkyc
vy2vL9XD1n8AOBKOno6nCHULitKlke5YFYQDzYPidt75r3sRKYE9Ot4iPVYqfeb9NsFvUPAYAQiQ
0y2lYJUzab1G5llbFv3CRXSc/enFRf3zOWqdPVLJKbqC4C00hT3JuSbRb5PutWgdFB4MS1A8MwT+
88iBXjEdg/giTaVfIADRtr6p5cbiiK0ZZ69unEnyCb3Ym/HQt0jfEKcjMllBMcQqJLfau3SduYF8
yxn6tBGl2eASCKmAwfGJBuz2N6l/IqzgJnygjVxp2ofTcS+oXJOLxvgaIr7gDLRYcsWEMdEuxFvW
/chIAwWMMX1bfE2dj10b9pJxNuEjB9tf4UlPXGYgr9V/W2AAgXlyfeBAbyDECROFxUSBHqob23+p
+08n/0nA5Q3w0XU6zZwDaJ3bbcnmGZTbafjr6BsaUAGQ8ZJciecKmSgYLHrUDDPqYFw9OqH4cgsW
GdTeoG4j4i3ta6J+KfbFzPAVE6dv1yDAPsVtEei1cgrkV6f+6+xFt5k2w3ggXCeRvWE+9qse9uJG
L/NSY6brCTSQc1GpwnFjoB+eVwD7oeIZnqr9RT+QaoK60f3zzLCY3idsGQGwgk0XzzptX4XPJchQ
+AfgA8eR3xpkaJYQwp2GFZRRs+2tfVrtq/gWB2/9AEdgrimThT7kSjq0A+KUcA3+jc1lzeDP9BET
w8hJNexr858thJo/fpAEfH/PYZuRTXEN8JmjHTk622GDUC+N1xKfnn9JeNblYzy8sgTaxVoyCeAA
FQRzKSY2jXRrmS5qKkTVoBaaQiw5V6HUPUHWl2a1adcVlsY9PF+PMTlhHSJquEXsENScYIWyCq8I
47t2n8KOGu8JN0Io78fpIiSOMXdc2EqrJPuDhg/bHbn3JF6Aqxb5VkXg3JHgwq4b0Us4EYmZI0VH
TVNbe9naNKM7xrnQJxOq1s7bxvbM4HNCUhFJR66UNHtVoxsAPLJ4tksUHhnzziKq7naLgJCM5YY+
dcj6aZuOb1l0LqVbF7736Snm3WjmAwhHsxk2je6J/aBIVyi9+uqoLtG0516u/dqsMkX72Q7wkTUF
WyvyifxmY/bq2myOVscfV7m+tOfshiLn2Uw9R3bfCD1eSIDyPJPg7IuQoh9C95X1MDwH4K6hR64R
nEWWhWaeHJNYuF1CXh5BmpNPZ636nsIhGpyAI9kD9PUxfLy204favOmu4yGUEqIVsvkBOtFYAZHH
yn4ydn2NftHM1gb/PHZaeGWw0WvNlj1XAebLTTDsgD8s6YTXGJCLR46kirghShw5VXuon3iwCDqs
W9TEbqKdmo5ILA4ub35yF4nhxwSdpo1+LdchpMAvgxcu5eI13vK/qlfhT0mVqOHDuCIgw1LjIP2h
gtkQJscfYWIi8j87Tv0l6l7T/pvMQMwDARAi7xm6ykam+bL9iNuXcdb4xI9+u2OOr6/kZQ9cdgNs
CmNDCfmfLP5CDTUex6KnenS9LUZ2sCB7DThvGNyQuJNS8RKv4B6QRvaX3MS3Km2iZlGAgLETxXeG
RnJOY/yL9rNlTx8eYgMe+otmXTAEipKX0NON3zbd0Tq6UNgoxF6dYYGCTCNqxJ8gcJG15P4zVDgh
5l3IGYe3qP2osOFq3ohBnruXPyMEnsw2U78eVf44Fq6CiPpLWK7ncR0IlnvBG7geR7hY2A/9Tr2H
0Hj06XdVMZSHJx7zQWGa7cfF2IxLp/0I0MfIBMj+yMaG3Wmq2dSGVedsGBPG5gXnJMczLwAiMvLr
VpG0DEt4cr5GbJRlV3mpfeAnoh1SCKQEyLI/7fbo0CVbWv5q0i5sODIMIp4rZg0BCgbhweEhEKMh
qY6ruuaSIH4kAsbtixs5giSQnLLuPn60qcefr8c3hga12fI+V8W7xHLZ119VfBD8lI2wgAT9BYNB
Fu55vsRurXanxLQAi/i4/N/oi24TIcGSJq6P8jrqFNj64VJCEN5d7OEPi4KESCOevDDxXgLLE37K
uflQyREiiLRjvrfRezM0NeZfr9EtbBF5wC4kXAAMu3GCMOWm2hxARAg30bsQcH2aEd2Z/mvmnMNk
Z2fvI1N3U8ZoG/ACpq8Cdcghi/kkjBgzarDSKiLxhg4O8VvmceDiqu6Axzj50+iVep3F4CTcY1gV
uGsi3FbKe83t1eSsIQH1eIQ5kVQVYC4XI6egwJBA6uUuxhas9sAqt7h6UdUXqTrQLT+judTUFWNV
ln7kTNwzT39m3EpIoCJ/h2+mylB2GJzlVcrtxCCKyKD8gOE3tt1G6TaFswcWy5FIgaX2P1oFdGBQ
JAQ3NisgKWLMDstTVLICKDpm4BprLGt59zRXXZMtbZ6ZKqGnveTRMN8z+7McP3KIswVcRAN+PK2s
3EITAkus8Z1wemZH08SLNBzFKc+RJ8zCBdfQNB3gt5hhiEmi10d1Y3rstB1nTqP/YtoUnplR1Vf1
NRp/O2SSvK5EHkXlnTN6qVHf3vP5hs4NmwbGv2z+E28JKtLE/jXsgeufy4qH2yb1B710zcQ+4DJf
JsM+rClKW04tMqUe8A48S4S9TiJXb00tOrMbwHiqXMWWnuicd4RbRaDxASKCckrWgYhFRs2B/2PJ
fywQEvGl9k9+RSZG/4tbGZ5manefDd5Db0R0Aqzi0wKXbGJzL/NAUGttIqnQcDlpDuQflW+NG10M
RODKlnl5wDiIOop4efNQRHA+NzHnxCA6DyH01F9HsvOafEOfqM7+ioofUScBe/EKOYvhAR5ViDwZ
VsbAo9OWMPlWcefoO3Jw9nHQVCd0KDLWI4TaeeHN9h5ac+h3ISY3IS6SaPnZiKWM2QsEATMiq/E+
j0mIPQP9w3LlHlRBJ6+UbvXevBUEkmjIydVl6LxJNcYJYhlkVI7GiBhypCabTCFJ5vG/xNajI2Eu
+gmVL98mPd2lCZagetj+lUA01OjUjW8UL1YmMwiy5gFe/J2jVMiSeVKxRoojTrLWT5OOgZb/SITW
Rc+YiggT1C007qZ51l9l3AGKts8IkYpJAyrLW8izGR9xclcSNpZtW++dyiRMqltnk2frqyq+mNEe
PJHs5MXgUsIoufxesK/3Mb9TBM88Li9p5BqsbKXHIrh0GwUnE8Bs+cnwaCDfoFDQesSE6AATmCCQ
5DswfpCK07qqeZOyv9lg887WpLwQSrHQOLrHwoPyFPEF0T9v8ox39TBMW2fWED0RM3LtYNxYLkCx
1323i0X9gskZfbGli2y++RD/zhlSgMIUZ9wNHGeTvISib7OTKcPJz3vOt8BA7CYLM2PM5v2Pi6C8
1/p06NUKBnBuYmhKz29OOjcrS5tINVwp5YnKVeaMbJ3pBBUB5WFhRhnCo/FSO9ImHSgKmg8xIu6I
C45oNxqSq2sQ3toGazRNBqp60IszqxaxdlykdMt3tDh7Xb4lmEA8YjrcPlRl2XPAGt2yttYxOI0f
ulKMjxASYKd75hrA1aC523dL0jlisJCYeLUUYiK7yQLo5fwd6rsMxBcirLwR8xVIzDDJD4+7XJ4D
55z4L034VfQNxWzuiT74gCtEMi45KEtSUobA79LN/N/43WB2o00cNWpDB0DDzlqhAGe7x95XaQdq
05G7rEoPLxE11qgBxy9xsLbUOoTVOZdwfdBZkTMiFkjXaHc54Lk1SRUoq59Ee1bYj5/m8FpZ6LYJ
3dDmdx/KzMh/NAtummrLk9oqC2v6EItqSaFprV4deQe+YXnJFr6jXepu6dhL5lJj3I7ju4htSxN2
RCTltssOgOiJF+455E8fj2Vmsrop/LNa6oYkJUjMuuomHNY5Yd5msKyY3fL2Q7UsgsX4E30OX3eQ
V7gCR6YgdvvRzJCVEOzd0lqLwmU58kO5u1943OCXRJyXNrwbyhvhPLx1PksmWhSkaN0N5HrBkscB
YZDixZ/SMGG04KsWr4JNSM348Q8Rze6xRBnXV0YE+HQ0rZ02vaMyrewtTn/DugdZtpgCYD+xE2af
QfStCWQ3eIZIILvGwZMP/Z2ds+7alYuGPoGCBAvxo/G5YDnQm0cyoR5jFpxawloi1Ctvjn63WJxM
6yF0vk521uX3gfwjy6sqkkuJGVZcrT9SQycpHrxRZH6nnGlTpMMvvxCki5Yl22o9o3f1av5gqNdJ
628iGoLYrYdA5qGhYHaC5AdLAkGRGNcU+Y33UMxkABjoPrifCAajdqzEhKpa0DBou+b4o1T/SBfx
60PTNFxpmzn/zCCcDK3nfwOMAXSIpJ2ymhsYGcNiJ3yk257ewILunQ8VqUFkfJvxh19dpwkVL+NV
x5wse70DnEInG/6b14h9sRpIGl5AfHYrokNhb2aOBD08VSZfffk6FZ8lrW8xOkS1Lc9K/xwEP7IR
p6MCvxMOyGGtP2AUWhlRg0SL5ivB1+8TF+un7XpSKSbAjdRzsu77AT0/s9bplSrqlYbQg/8WNwpi
2KtS7mt5WYLFWMFG+vErJhh6yfwVcMzoFfU2lyhQDr7pgmcmRiSFoL/bNCsHYPQoaDCHnISWymv9
VxlpVKNTTO+9kB3dn2Edq0die+pF76+tfi5yafFdEEbVbYWPSSXb23kFtFs0xZm33FKvZt0TmQeG
cjfL3Sih+1q1zS7rPivi2rKs4HsiPBzdJKVyhTCTr2Uhid0b3QuGD+Fh3r3CrQsPv46neVwgAYRK
DvQPmAnidh1hvqJul9BBCLzxu0IR7EvfSr4RADDgf5jcJ1fzAiasBzVegr6Ow99ouKTOvveGGH+n
WWGwYRNa9NYafKhJNiOnbGwy6nuRclWdi56fWHk05C0ImIlYQPWh8/hGts+lDdKF1BHBPFQQGdU2
GYEcuv4s4sCYuKOzSrAX7ZkJOg98Uchoko9+QfzIF5CeX60qWnqZ6pFxaSaLa/2ba29FC74rd+4k
ResIhx+CNiIiGM4YOPjeO5xntYgOL+8SW4cs7zVVwbE/Y419yi3p/nvpCxSeEJmouQXFN+2U/FN8
hEsLVxqZn6Bq7QmWiJ/5LLMfBHBIDGhdksiSOgcoGXiYmH2bOyu4IKD99iL40wDgZIwOTvpdzo//
430htmu6hYFiCSuUki9T2wb0R5VcCso7o3K8nTxrOoGYOpA/sxeaXpNect1ZajSAA6vOYFyMVl7I
dqo0rev0w8pMybJQL9jbAL0zADGhDRLMUZ/xmV/Q2heSz9yI/ira2QL65WbuhoZv7yHZByk9kXYB
6ynMzniv9X2l3FXEpzNQYV226xhBkMoTElAuvBV4DStYxzvwjyEcXFEfZa9KgqskxKgl7sy2EgvS
kiWaGQjaIBbSc+mbsFwE8WxAsMEZMj3LZtpPTumVAP6UjJAEonO4Cx0feI6akFrCysF5LAxYDRwW
EzBqCo0LML5miysjhEb7TfRNSgxXeJ9YyDlRp5MExecr5kqwFmrXVlK1YlxdF8Ve4NK0VAIvpf6X
WvHC/47zK+m4sEIkaaT8IlX2plQvCntdQ4HALCxhXNwpUVswrjnuwYPKD7ZPLYnVWvFRYM4sDzC6
Y/FrNBg5PViTxp9dP/tIZLyMLH2wdBZvtDaL7EzKwkysxYRB9SOBh6hJFcKw2oKb12RhRb6icvH8
E2CCZoavLOGc5ZwSJHKNlrxUdWYxmnYSOJ3A+SyL74ghstm35jHzCPDKt9Tjub1FEJ8nuDigGAXw
Vex6GUvBRHhPzhOKVFBxhTPHkLxM287tEdc7PmH4tfJIfBYeELNY5yLqmUiEg2QitXG7ihCDHf3r
C9m4hTiASDtFUOos+9Fh0b1VpGZAmAKlNdaWHCpM+etm2nd3fKM2a1hqXYhtX/jdHnTJwIRkc9Zs
YmRb0m8zNJuwTJb0jIHroCjHo4HVobhxsHTqIzLf8tTeqnyBMUQ5DydwodeVB10GJjA8nSfAQv2k
2s8Iq4oD8Xzj7E6ibKFZnCebl3k59rcwJIr5yyZNO2/UFZVe60rltKPuQDY5YN6mZgPuFNlnjcst
IcugLr5l+ywPnqQg814l9lvNMNx1PGPagfQ5twK7Yzx0c8pa17yXrtM94/JOJQVJeO2yJNFzjuFh
yLrZlPlxcCT0o6CchHNVHI3EOW8d+WX+p+ISN4runKGKJh8ZEYeqYMYRlloiOVXdBzhi5wkYuLhG
RKTaNW5crNM4QeRjHW802eIB+0lYASVSZ+qzOb41Oclyb/DaUowgW//LNaptACCBp6LgbShP6mdY
bojbIL6da4BdpCAaz22kECDsgJFn4ff7d2QCX9F8gTKcIM4bjkYngq1rrlN5tpOXwf6J++9BnjeU
AzCslSkyL+tmBJwDCrFMJ7nz2LIzn8Gc+hAdRwCSlf8umJ7vz+d2lFY8ECQMxI0mUjVXbaysfTvE
WXTtXKY9/4ISPNWArJnpIR7U/jcj3iXMv4roXSIErv4EIiU5zqC+uARNuFqLn8k+kagWKn8GHa7O
PZbnVTR+GGSft0fJ+TO6o2ruVDwB/tPR7pr0x4M657c4QfSztXHdnlV1jZFQwx+urqwh2GopQwAq
RMp0VwSORPlZs94DhTccFZE87aR17FaxxyIpLlSx1fGbowdbS/59RrjR9Hiy0Osbgm5v32TJFSYJ
VdrB7asgNUpCeO9ZumL2LZURCv0tUw+yhdCHSI19OQ4cv9BCCJRomoDl3SKni5bFuwol2YVUgy5s
GJOaQIYPOTrog6cRDZlFP4qGEV25mXUHYYYLanqMsESzN24qD3FGueFBNLcDvH4UvwjgbGIYjaA9
LdZreUZGq5NS1rol0mCifNsUsCNiuDRbkPcXMp6XkXIaZEAoQEZnJOHgbnETFDwqKd45bknENIzl
jFtgPc522nBGix1Iy12c0SJYswEpYXotd9wJfbQBpE/m16YhTPKYa9c0u3dkCUQH3DdS5Ro87tA5
a8djKxerEWH2TBJNec/YmCn3wTj3qecJWr1Nybqt8FDCAa0IoUCuPpK/yVLXxC+Eu4zF3wgqYrFn
CKdKq4L2ZSub/hyF989A66dtm302bWr62Ij9aW3ObngTv/3Kmu/evIXLYDPOP2FIhwrug2TtGJ8Z
Ktr68S/nbo8+sBMXEGOn7fkps8ceEQPFDwCRvyG7mk3XZXdqWKpsfZOUb+F4U+aCN29X8fDF/UEJ
3ubwaL/pzlaew4Op1mtnohLrtSHjVhDUMMkctCIuUW5QU5onyUFYK5Lc+JAHEfwkBJxwWjRIMUaS
zBl8ZrSX1RnzTWcynfPtUKEXQ1CELmytQZ0mWHbCaEHUHqkCuP/xwvTTpUfFX8CIlfUGxMhQXR1+
J+tqOrMLihVBPpvNC7mg3ZqvrKwuBgYt0tKtQ4f+XOUTzVji5f4hE4sQofCb2iN612XPOupfxPZC
OrKQN9u9J9iWmlLI2uA55P6vlRKYaFgkiPAblLoOnGwi8WIS9wQcOLt8VGQR6M1Wp6Kw+Kl1YjMk
hFdcXzOPhGbxXoY6LenS5huEG5h5TQTkfzE5uvUldHQtBRzoScChk/aeMCwFhrZgyydiddloGIQD
TETkgnQjAgzWEMoS2v5dQzE0XjUCwwOKPYbxWRPfX+II3mrPguCx+G6o4HDTRS2vCjt4yaiQfMxE
BqLxZe5Ew10/Z3p2mHPAqTXOdCfe6PV6bC+6ICLEgGi/X/jHNBIV9z0krvru8JLhmFM2gjhIuMCI
f7SNJ4WQ8M17+Dz2qmNlUze/qsgLFciFr7PVstRp0yPV95APMs0Wj6B8/3f4yBNqz0PAk+SIhAfW
Z74p4gVT3VVjQFACFoetf6tx5Lu5vEd128nXvNtOluu3ZEtuKp8ftyIPAJRJS3e+lXhGeSrZRUZN
Rv3sAr/O5GXlh57PM8QLiD2EpVtZyd8pqYJkeJHwfRSSDUUE1IcGWj7/4aQnazzu5MEleFfEvSDO
RKERlvREvgZMMP61nqhZ3WRIUarN/AI+Q3/SuAJ95zxikYvDc8er1yRf1vAdxase41YD7PCow6Ns
3pryPa/QS3ki5HBwmdY6uKeqGYjiI5Ks8grbJa+qKhGdu75/BAwZkg9NeK0jmGbMt5rMIfdnjLd5
IG5DgtT70iA/FIyh28TaCk7bJQI1HVeNWjMyAF6Hx6l52Jg1yFKn8dTnMSGYISVFYhfwIOrHhmtw
TU5n+Ak4lEIEUMGBZQiZPoeeDp0rIm7KHSaZqH00ymnSnxZpFXj7UIcmvhfwwvZAedui3M3jLo+e
+pRuTP2jUF94OlUFexVKTrHBzkiFKu52C1cKKTXjvCH2lriSM9wTt6lYuWa8MMOS1pDFpH7VCr4u
tyuvDq3NkXoflU8VrUnDux11q9mMlo79PjEIJpQmbXx/14ZHTX9Xgivxr7K/K/Vjau7i9GhGT8d6
IGDryKh4n5UtYuQwvCfg+Ip1CXgDtB2PdencQ2CVAFDU+IYrmuqj1B4MRmfyJGR/i5m5munQmhQ3
D5Ae6ROQKKpL6c2mOnXEnegCdOlkHtWU3a50FqIUuYyuPUfpMs9bSX9TEcOkIFeyBEqbvo/Fs2Tb
KvaEpiWdmC/6MFhDPy/rlxG5sDz88IFKHS0S+xw5kkx4fU0XhB2RBFY8QvmPvm4iHBtz14cbv1oX
+pKk6h2xkCnqvgIFpylffEJu260QfvnmORpOM0ITw8uLz0lZT/aj0JnEV1yyMFx2u7OVg3wnCFNt
3rXooRYvM1FcECySF+nrlOxh9LJr/gGG3S4gpPwdHGpOKfDrfK/gu85Akifk+U7/5Ye8Ces5paDj
3SaWwFzJmTuYmBL4Pasebx9RDiBc8XAL68uIdwqlZo+ShjWSsGFzOoyUVtdEjgCsSh1GegxX8YV4
g6Ab8dKuHetNSRm5jmGCYwuPREGGho11MfjU1b+Y33XAgCdbX0AtVOS44p0vLTL8LikKJcDGta1t
M/mFosipvRD83BhHYKzZvNChCAKLl4qs+3/C7fAvHXiZZ8JgP4vpJ2XhMzOqMuQb8lm0NN0x99vl
qpHeCErCJZIXN5mck+zZWT8zT4HEBJ8JCePwgj4hiph0lB1FyYn6FJI6m2jVF/5JejjJWIaUgxOA
pCeEpezXRKyv/OEsaItMy5ax+it6QmLlOYUPtNRagDyXFIBjr5zrFFjkqLc7qWXSFlhd8ZNhbmHQ
N60Nh4OgtLqIwM4Xh0xUPmplfsvahdMMFAVB0HB+hyGXgQO0ax/8dk8PDd+W3nliqVcfpzAjI4C0
f35ioh14c4hE8clqPIucKyKxWsE0pNWiASBLG2PZcq3ExgmEZyT0SBnes9hYpCIYI/jj+iPnZ4zp
JsmeRH8Gc0RHw8lMr6n8ps+EfI2PeCfxxw27ggZbSOyakvYD41VYXSawrJYltzB/HIarITj9e3CA
/tq9EgDk88pTd/lIkaKP/m/OnzUQYS8I7lZ6QtxXaKbtCmkLGzk4a68uRqUHaCC84p659Xisctqk
XLY4jquO0eofzNetOnCPjDA8gnAJ29knsBtw9X65hfSgG3UuL/WAnp+bEO11kn7g/cpSxNgenTu+
Lr6sKjjoZEBEeL/FeRdAJfHpqeZZUTYqGxs+aUwnNZkGHBxHVf4VQDDBcHX8ptknzraGEFEyfp0P
FStlU7yFEvA7Ie3jd6pjNCT4LdzUwNXOXu/fbH4z5U1Qk5Y4O41zaC0N9mpznzGtYX9udoPKeScc
lycekznZwi5xsBEiwkRDWy5gzkSUJn02iBTJGH5iaCPsUyHRyebIcUCr850i7/nAi/FJfxpSoJBP
/S1GC890f9SHz3ncKzV1jWsGQFsGiKPuAaqvHvjZw181kGbqAfL4FepFCLJdwsAw7g1CtQ/ziE6B
8RloE6DEQWS4sbYhr1x/L9JfQ7mP/ZrcE+cX5NUqfqvinES30dxPnde2B5T2A5rBBg2YdBz1hwMM
SkFc89B5LfDkxn+KDABYADs1zzm/+9/GsLIjmPaDHV5ATPp8kzLTdIAmEU1BxTc1ttDUKXsUPJCu
I0kkVxpioyfHCmUjsQPZNqZ0MA1dNUOTuYtpL1Gu7QRc5M65h+mgk5DgkByIZEp7yRGHN/c+uUTx
+4R0pEkAHOZ+URunVkIU9MiRPRDoV0BQ3kXXCzCP1N6qaS/C2hl6RgqKdrB+lrWya1jxcxTcfPnZ
Vl+NdovUHykiKx2hfblP2L5c/skwvkj49ep+PfebQN9UFq9tQlr80c+JbXlJKxST2DTBrPstLySZ
YTDgRBYTXzs1byMDfU0oS+fhzsAeHyxb8YuYfbiribGw5VtPTA6H0QQ6c/JLEpG3Jl3dfD/josUz
4Ypm39YfNznFjkBEUJCAMJh31YNPy4N8jCK0o9SUWBtLfcTSq8PxT9SskBtuFVC9ZuSlGbyJMo3m
T49Lt4YvMacNPEeG63AgHGij+o+xWHcynTteMkiE9Ryt6HdGD9eX7jjxGCzLcsn8h5eoTLecvqbz
5cNM/o+6M9tuG8nW9KvUyutGnggAgUD0OlUXlkiKokTNg32DJckS5nnG0/cHZw22szqzT6/ui3Pj
tJOiQGKI2Pvf/5A8+NmWoBavPie2ftuxF8e4CODDCN0WMhjRG3H8UuN2g3B/rC/jfud6dIsXiFG9
/HZqc1RaK1VvW0Tbiu5cUyfPD13+NtpsxFrRNa3WUMz6qbYSIshBX8tLPdx5KNjb5tVyNv608jQh
uzR4XnjDtWfDpEmOtcut5aP3RBh1ITEHSHFcRvuItBrrKR66AC78AKXe3eOjSfvgkuswQJBECoKt
yzp1zK8sKyGD8WJiQtKjFY6Hh46Pvyh0nKf4Vg0PSUoQKlBgi0XfoncDDtr1bpjOMeMKk22qb3tD
5UN9IVGWoAIc8BCLIGMialGX2Pfmeufg/DAMF5ZzX/WvucIw9GFsz605ozt/ZmCYoI5hf8qOEGE7
51LBr9G3xBAwIBlZO3Eez2NuNWqSA0Eu7vzWVBc+CHPDydqN08FZLqvparberDXV+zXzt+D3ZNAv
4sxNXuDqaIGxCTJuPFyvzLwrWR8LRAYOAm7zWLd38yEunkdACzBqAfrODeV1H3hCehhrNhs2UPgb
IEYZTvLzEwcF+cAINxa0juOHXz4jJ+1BwKLXwHCjn2cYZLgwvbaVx2/CR4PCMjmSn6mZdiTjlZ5u
pvqhHB8Lnpi2wtlofrU0Lozo77P4La82ONZqrll0HnRnlg00o99871YBK8Ijp2WAPkO8bEUje2pH
t0v/ojBukfKexINOH8rlYJxzt2hP4MmK9vQE8hBRMgLy/Qr5YjCv/CuMa7gbCigXBL10kCSOFUa9
IXBdRYPnuY+juFuKN+L21ipndM4sNqfVVjBBlsP8umEsyldi/F6E93P64OnX9ZEFi02eVh018Y8n
Nf0KwyKwdtXcNuog7RuCv5Z1jUAjo8ttHH/uoVrl7PA93X8WgYvGn9cqFNUBzS8eZ2EP4+IjoM3G
5UIeh/Apn98zLzkdY0CWySd070rxEJebCUOtLMcE/LpSWBT7zd0835LsmhPgkb5yBfDTJshhZE4z
0VihioMVgmcozE1vl2G0zbt4sKHrM67Fp6HyCdPdj8QaU5Cm4auBikc1Ct2d25WGiIvS2PjD6ADY
846TTqgb1TNTjpzv1CvmzmqNlHhpgxucefOW1W6fmocapy1cZOyvTfFYMabQ0GnFPX1jhQkkk/Vy
zw1euU98+iw+kILOc1pPV/hIdwgPw885EWABLspMse9NiPIdlcCNg9oc89t1ipK8teM7p7Efr7V/
iPMHYXaAolSbfnyb29ecKt+6BCCNQow9LguDq/UlckxrW9Y3NVhvMB566wpUbwZ98ptNMQRbq73F
4rentyqPLMUEY4MDQxZu2nXcgth5vXFCZIGsAc5XlkE67JCY1Pi0VZim1p96uzoM+csCJIkkKTxb
RuwVLmL1KIFTegYMI+Y8aOI0OxiuaccoxVLg2fLO87AEDKGBwdTXYdLAYGjDN8Kj1eoexuGw7Jbk
nENn08NaffEF8aBYvU4Y6dUY7e9t97ohLHl4l/NFYD1W+mo2F2114Q03DBEwRU3n69h+V2nHE3jT
tLdJe2uLx6q4zsbTFJyqgNJ4yjMSTmREfMjg0cvvR7a7aGctZ5jMN9VTmQ60XYy1Qsx7EZF0zACd
B7+8nf3rCsQ/yW9sMEh4vO5rhPfTgoYaWB6f/S/Dsk8XSEtndD/odkpxl9THNZNXkTS3gKtRVcFm
xmVZwl4e8Bs96/WDgsfLWWY5zfJzMV3b8kjAT5g8uMGyM1W1tdOEMN2rEeq6A4KWUClwDH4mwlFs
rEEfbbai+LxUL1muT4LRP9rtRGd4LjHHdvaq/uJgYW9ca697kHl9UzP7rhDLsfvRecF1IaqXlYQp
7/gxWLcYd7nR1QzNBJnvpm7uqjE7tTqfwXe/B2b1hq+Y90G+SodtDzbeYf61SzFcspoOCtPXqfpa
OfhCbDvnkKGgm2ekWB8uRIAifIeVbwVI778M1ee+AwfmqwPJXlG4K6ZaMOXSnYmeBf58NugwxeRm
KbZNctHhuOXzaGMzqj0a65uQrnQ+YUAx4ZPs7oWkuUhBY4MbPDWd9IgMoG0uMv3qKqJS4DFmF0u1
H71jDRQt7OcU+xC893DsdDaZei1apligi5ChDB63lPPp5yl7lBoXdbRuLlX+TPYdYxOZAMlCo5e3
0fh5tM/MRC/0kL6UPiStjlUnwiyqfVM9RYv1siA6duGU6NUQaDyQSwyZyW8g72xjPrJq2OcbiD9v
Lb6rCeKhCxagqoL1B+eSRaZdjmF9U2KSZClaIutLnn6BaUajUoFYQNkDhTEkDzCbQ2AHK6FONoL5
kagzlq7zkVSv8axztnN/Xo0v9YrddHDx+ltMDh0zADJfsPcFANcZ9VvvvATAYAu4zUk3MoCnjYrS
xxlNRnDw87OmPyNdhU2RTZX9KyogaDgwPGxuQ/mkZgrF9LbHcYZ9i9FyKI6rSLGAKsKslofMBmIn
En27GnSzb67rawhnf+XZ52ofkUxBAeGc0yPfjt7jqooQZ3iF4XPDPJRvFk433nRe1U8lhYk1QPKZ
XldqTdJuCVME/WdrCOC1j4D4HgTxIVqFvk/WapNhvSXBhwbOKuEfXZbD84JIygJN7VmOgunOtR+1
visFaAbnToLIsACSPFpDlGOk5B7JKl5tAgIOq00HOQcS8uqSRChA9txa5MLtk/wpX54YVh+X/CxU
Fa3o5869oaaCNd2y9y7L1mW1j3CvAP6JDEGhL0tzFXvn3Ewr2VyGqLg9tl1Sz3yLzHHopw354ty0
TrcaadRAbh9j+KWJgW4h6OfgymZrCAAg0+kBzloyP0/TOY2b715Z4804f23qFxO/B/QgtUd2gT4v
KuQddyWvkx8yGAyeBVcO4uq6i3kEVOy6+BB2RyFfgMFWTIzo6U9yX66vB86pcUNizlJIbk9WI6H9
0GtGmHRYgEXMRJhYJc+//OU//vaf//E2/c/wvbwuszksi/Zv/8m/38pq5sNH3U///Ns9RgJl/u09
//yZH9/xt8v4rSnb8qP7w5/avZfHl/y9/fmH1k/zz9/M0f/+6U5fupcf/rEpuribb/r3Zr59b/us
+/Yp+B7rT/6fvviX92+/5X6u3v/6y1vZF93628K4LH75+0v7r3/9RSr324n67Tytv//vL65f4K+/
XJYAk1n88ru3vL+0He+W5ldjC6T4joNdpbTVL38Z39dXfP2r9mwp6OaN5L+GwxRl00V//UXZv6Jo
c4VnfNu1SYrlTW3Zry+58lflac/xHaNt6Wmjf/nHV//hEv7rkv6l6Mmmxw+g5d0uB6l+u9Trd7Ns
6SLKcoQt+P9vL7dxEfJj8n80Re8ZhsHoLRyVEvFjDCCHuy2KuB+mK4fwcj+8bUpF4RHWKgMtTucO
Ss5gxTEGMC1dEbM/V2pj46bkjxT6SVeGw3sftzNx8iYnnxETq9LySKGwSF3TGD5lWIXRTjtuOJzY
If5bDJAWWdvDaVz7NQaUib8wAHSCmGDdU1fkQf2Spo2obxNoF9Dn/GJU3j5wTcD4oTDz3Hzthrxf
0Ci4crQoFXpZg6LbfT5btF5Rb5BipHNSIhJY6g4Ll91IbQy9Y5kEG2yYaz91Th0mrLhezA3RffsJ
rWR2lTdJ4fboG00jHNzPghDqcKdg2CBds7wA7qUS5YB+IsxUDWcpiUYyoKdituB6VA5KAhA7IUR9
6Q+aNLZUcyq+LJZdVcjGbIcwTjd0sVgN9RDIa4w+VXHlz3ZpstPaFjaycB0oJdn1yym8N6DV0XU8
KzUfk7yY6wLGW0ShmzPztN6I87S+imCco/1UJN1wlMLyeYI0mivCBya89F2HhmVb2yXpK046+iwl
nj8s9u2Cx2904/dLA2M99EcXa/rJF1kHabAsgtN8MFED6Os3FrfaMsfZaxyHLZEqTZPGGzPkBpVv
2OIe2bRFQfO0KBd2s53pWt5wJZxw01QQas76wfQDKEmXVGcJGYvNxZAx0CTXrUgbts/KKRLbMNtU
C0VXMBR9jTNFH5XUJQoeWEiWrYgCcqv63poR1EjLQNYFKcrS6dWdowX9uWzTkHzjFpTbggwgK+UA
PExKfhFJ2UaMiWa+A7AxaZxnylva8rKMKfaO/BKyPE/FWBbxpeu5VWsfZ5m5AxMSTWA7U9aR5wY4
oh41PNRlIUJFCjcTF33cCestnPoWuttcO1Y+nkV2Utc4/sOLGH0A7C71nqo29mvCw8thiO8TPfTj
nYxJ2Y7gDA5kUjPStZHfIEmYHaSYPvGbhhHV5K+W00PWNei4pyaz5GsuJaYkbV/NrjpzVFjoj2jK
dMeIozCBIspJzum+zT1p3TVzYoHlEx0JeamGo47RR+0jTp3b3oWy2Mp2Ch8TP1UEUzieRW82iqCN
791cAOQzW6hGlCnKVDA9u2EqoVlEpNRsMaWI5K3rRyrY+4KU031qjXnk7o2fwQ9oy8WJX8xSpc1j
P6qK57SaeGoplZo2pfvtegc6XT+mHkQSzpcGva1wNiTFZk4iB46TF2A6Wlheou8yLnaN9Myo9Bi2
IqwuYlf0xefI7p3kPuipEt8zkVb+516oCr1mhKJ+/lI0btxiSJSKWRxUUI/ttqmGaTzyUy2Tk4lb
cqKkt1OIg6OMmYNYFisMGkoS5HCftl3grjKKmuZed4Vjb5K6qPSNJRY3ehU5K8hh1q5jLietFmIP
XOhihzLxO+CqpDGLoJO1omy4LPsQTGEa8sh6ndqhbF+GQCWrMVIeRRBu1ApqBArthIWvJwARI+F6
HJkbFVO/wwbU9h5st1bN12QuovBYlBUBls44xCPexXND4ZTFbeMcWquDZu65xMwiTMq85hjFYWhz
y449FWKZ5PjKfGrmtonocvFK7Y8hyfAQOHLVz0e/Sr+h2nbfNhhBWFJMeLpJt3iZI2dsEJl3OTGa
iSgGiMJJSvgPGmiRiDOrUxlWADoeEhQS0nfGilxiD/5HFw4jncJkx96dm48p63FA+UhyU1Eu3szT
2Epqe0eIEj2bxnDotHWriZlSWhKifO2ODaqjYPDEcjO2llmpxWr0xkebp9FgyEg8OzTh2S02ym8M
yYjEqPgX3aBx0ckWEzDnI7zVwdIraSL6VafumbL6bhqO2zHP45XiFzWp+RAOi9RFXOTZGpSU6onp
F2MNzdVsrYHhiAiWWQAa+pnzaPuzT9yRFSegj0UyyS8tou90tzSaqKomUl54XZupC48ymkd5HgXe
klw4wkuTg9Mmg39u4CSI8zYV1NQsi2rGgbkZIaUx3tK7siqk+xGOYcfMlOxnNcEx6t35su58+RE2
RRp81Gwc3WXljXN7ID88EXdz2PQjrV01R4RBGF0RSZhp+HK7IpN4ZC1DFofX3sLm+NC2xo2eE2+q
ZXuiq7KEC+Dbn+NcfJhqyl4z10vxtLRGKYvrpLPtmlQDguZO0jwMRXBa1Spe47EqDWWr1N2wVYMb
I3xwFrG2bW3oVa953BbtFSTvAXfWxRqb+BAFnbfcL7GJ4kObqSi/Nn3uRBei9QQex43bJvqpnJ05
O4yw4PqzDutFDJztZHAOfWCn1nOSuH1GImhVIygKxjRJzwQFQLKJY9E53Wlqxrp7AkHV7QYBSTF7
yG3zUFcYuMtCnw2NTdRCEQ1OeQu0WmFVMxdFcMWm3epb35gpJGjEi3Jxp73Flhdhb8Zkp5YSLmNd
CGe+DJa27iDGOHJlEyxZNVqf5ByldCWZ72duhu0pRIMvulKe+7nN/U59ycZ4kQfXXZZoO6WhBpDA
PyNI78sqYCptisQX95Gd2jUBu3mFHRFrQpahoBB9vJ/KQNvnnszt4U3pokLLV7fIDop8GOGwCH7V
Pm1iCcWtlDawqAlrT35ug9FpPmdDGDgzbll80mVbTF4ItmbPHQ7NW0K1rcrdOgnC4uu2LKMW27oW
D6iLjP946sQ4YTXEgHWzvRxiWzlkw3Ru0N1M3ZKQ7J32Q7jGRxH1S150wq1OlMvUCEZZTuKbDvVv
K+wA6zHf5MXrMrRtEYCU2TaVyCjKKetfKcYiJzsOqXFRKPRB2gTZbmEFoc8tZWaN2yAukjnd5m1q
Qobt0iuKYd/aeYyGOl9Si7w7eE5uDp+5jR2hSBXunLgmQ57zzgrVS6PkQRSokT8SSghGS1aZLPLm
/0u79N+oEbL/uBGiHYpff+yDvr3jtz7IVr/ani1QknnKFcrWzj/6ICl/1a5wlXFpdRzf0/Y/+yBL
er8az+E1QT9kbKX9fzZClu3zmnF833h0GdIY+7/SCdFRfdcH+VLRgdGi+cI1jvG0w4G+74esrnEC
5fVftEJ9vdxTYlFtff2uMfx79/V9t2V+fwy+ifY8n37LtfnAPxwjUCMdRR6/+EVFmeN7GBYweoP4
KVz8ipqNHTENKbxm+8eH/dbL/avH47s5jqO0oWAVwjjS9348ruvNwm6V/KhDnN+dJy9+jjVpDO1z
sgYt+szUq4cECx2giU/1aE7nkkRH60vlHJifAbePBM2SBsm+/scfTP98PhzHFWQzcO49umN/7U2/
60H7pIrDxLJRuuQXfgIXIlGon+IqwqVEQzl2ivM/PuDvLvJ6QIPtpiulFL9reqcoc6smIOLVrwDz
/OnDFwkCEDFNf/LNfn8gBWtbcV8qZdCl/HQ36bhI466BkFFSqmJhResJPT50H/74+zi/u6Mc5XAE
T4ERsMWIn65st1TD6CSUKVJ+SELoG4I8qukprvJNGDanS6g3vl4NsAhIqpaXumF38hx7G6QOio/h
cRD2hlV/qxZ7YzOukUn/CEa5aJgq2LpYxUciXcJK+33jrBXmrkNI1qjPGra2p4hMypZTqgoaPUq3
trQuRjhZscNwTfenf/xd/80pdX0pHJf1wDNC/XRKxTKbpqDoB6VcrXFLLJbRcJGG9189jBZS+T5g
h1Y+98rP96QeOzvhmbBh1IkaA/3gUovg5P/iKJ7S0nFtR3nqJ/TFa6suDyRCrLk+Bl659evPzjBu
/vggjpQ/P2C+kkYY35PSZ339+Zy51SIyK1oB0iEsFrwcxyVojkHs+vHOkZWD4Qxtnn0MoCp5l9SB
ojqYaMCjPUsHRKahiQJ3L10rrLa5Nk52yK3CDi9Yrmv6wa4s50F0d7JeXHyUpB5wbENCIUUm/DMv
axLIp8YbAmxvW5ruAIcR0/vLS+fFRLYGS+lhK5PMUK+7vPYLMnUyjQ196U7knuh6QHDn+t68iaUf
4HROqR1c9JZDol0QzJMPEcAW8O7hFzMDtwkaKqs2/Dp1vYAJIAH3bzLfIUVeABlwMXO7vBuBWlaf
kVRNCE84KlI5+sdzE1WM56SdQc1MKwd/V0P6EOK0WuN85slmiZgt6ySU2LNBfchFgORPJ9bsnsZh
AS+tqMVYnDVBA7jk2nE7wHqv4RuFo9U6h26SzJVVLigT09QZoAYU3sjf1ZgyhGgpsdCuJY6AsJfx
SzZ15NbOo9MqLAcmZWL9aE9jDil7SeFVliNIP7xdX6e0mZ+aOMn19B62UYv1D58ygt+go27KDrUq
092Mpw3Ca4vzEqjAde5714L2HXghFomdkHN/7LxUTg9AeNDh6SfMa2CFBSnvUUzNhdO69D8aXVv5
Jk6poE5qU/d6O1YKxzwrosI+z7kPrRtPjFBomdI0aPu5jq310uZhUN+jvZH6LUnr+n1pXKQu2dAs
ABtLO3kkHwUBoQ6o7BmgLemmVVSSV9pK+Y5WU4ZETsUWxgyAJqWLHVIayw46c4eJDfBOFz2SF9Ih
w6+6oDkPBCR69oGqgr5eZlwazywRrrKqnzwblXHuh+Gp8ecxupdTUXinrbGR39eSK3ie1JJBZZym
OckHtuohQBUOhkeu9NHFWDr2chwUgnZGVZwqreAhJuAy9r07jZbaD05LAf2pyg0+6KPq7PKtroIY
/5rJ5E37Mrcib3eU0ON8J8N2TLCvWVR8N2TZPO2DZvAbvMsdYogEHClnaLA9HGvv2Yxd4J8V3eKR
UsJDuypSsYL7OhXDCGjXNc0crC5JjCKf2w41znkdmJxRPFggXGdfjKG9F1QZ8bPIIm71JRsRpzi9
ZxMyIE2d0CkuhGvFVyV0UvtWxAraqkWbbJ60tOyCJnhxJoZtYYXNUBDCJVrMYCxkTSNTMwyvPw/0
BB4D7bg8X9xm5FHBxgKuNTg4ag+/aWHIdXFdrPIMCeFmklNDDkYoOoRiHQ/9XPpQuqqggvwFVlE4
hyoXprxxyBeY8ODJI+jwVVN4WxHEnbzEWT0uoTmVDiAR1kNetRXSyoFulKhEfN6jWzPoVaeGZIV0
FKt1ST7WuAUNETbjobIy99wUQQHXLdUp2bvRlHwMUyLD804pCIlLnJDKUAUp1LrF0/5w79vBanSw
ZK1/FpkCVo6opAXFuPAxiZbQ4jYzSHR+WdD9z6S92M143XaRkEAxvnO0VY3sDg8jeuTWcsvLuop9
c+7mpSLSZTJM6lrpTYDvOTNILxjgyHqeZ22UFv6XOS/8+iDQc218sTD1kbpcnaWHZMEvRZSxs2l6
YRgKt2GyG/So5CZsGsxyBszqbqI8DeenxeogVbVN1takIS2iuArsyR9OR4eHFzuOZgLjjp1K4Pqc
ULlp9Ftu4FBRtGbS/mnf5PVLPWZYPtt9TIpnUEZgGKq1YdbOUoCwTW4joaaHlZJ4VnkBYoPU6d7G
eU4Av2fpxjjTzRV52LFChuyRhAWSFAz4cCw4QZMcmy613tCVmxfLtge919EQjl+UCBdMX/o0breS
ytI/BKr07Q8/U31wVEPMyJubfDGfFkctj7El6uW869Mqe9DgDlxb7ahNX7jO1zoJ5gzhST7bj0Gs
+nYramfEU5JH1NxrYSDdl/U0yAdHtyEcCCSEvk9V4KkKc/ehCturbzv2/+sR23+jnlFqSlKmjP+b
4dnxvYvem+yl+Nr+MD9b3/Vb36h/tW0qC+MJqiXbN2uJ+9v8zPnV8Wyl1jLelnjLKyrGf8zPnF/V
+gpvdHkqmLr9s21U4letHGMTeO4DP1IV/Ze6xh9bGE0/5bqer5nT0dkyR1sL9O9aGAmGPs0pJpz9
4ExbKQr/k8zErdWnyaY22WUhsdwClPQ/LSkOTF6ZoPb28A8bBbyJMH9neMVSPrTkIvsoocn8cU48
MSDVb80uzPpoW4YVRn+aXNi62SZpO1xlVbDDvR9CVVPD3nE7hZAsu2aOtpcSk7ahLw9FNEEUUlga
JCVcUimtnZVY757VxteukNNlmJXwo3R9kgbxTCaYj8Uba/0nrxGHJQvKnQ5jTNo7u7mn0ieQzWDd
qdjnp4QSYyQr+KyEMWUqAW0e/sOS8Vx+dy/8m35Z/puzS8oNDY721wbx5yGlcGe/dvwGV/Cwus4g
7WwK9hmscGp5W0GFppfH0K/edL6FBrdL0IL0/enckhImsrI5axPnxcjs0i7Hx0kX0598Po877DvQ
4NvVp1UQtsdCw3RX/NQszG5dAtXO2IeYJ1U38Ahx7qMcdQ/9xAYS4rdAYAccrWQlMdX4pqZp5e4W
j4gdv7ow/ogEMByCc51gP6yeLWSOlRvaF5mfTcQdiIvU1M9zHMIgpbjej3FvdkwPv3hVO2wC+MPf
7oB8WC6WGpJO303DbrGrzyISCHJIwyDXPT9fSDgj7TasVrX+GC1bC9EkWjQJKwW+TguSeLRZ54kR
wCR08LI75UXyZHU6B47ubhZ3EZ9EFX+4Q2cdS9WQ95I4l4HW9hVZ0MhvYCWGKDYlqCyep5oLptNl
q6hZzr/dIEW+DH/SQq2w0M8n3zO2bztaubRR7npxvnv0ilCLQac1VgnsKBW5nVXqZ3svlMRB5dNh
ADH65LSeOZOC5Nggwva3njE80Y+OyrFKrCCHtkmenwxeEu+US84EZsV67yTFk9ELVWHJgGsm7aFc
puPoG7Ypxyf9i1QaZ+O06BkbC9unIR02wpLriLj7Gmqiost+ge3qU/8wLEcag5oux7I/wjP7msZ2
78WQIU2M42dHrOE+CGjg5z5l/87KFklQTtYzo2Qe6rq8bELyXUyD4hTLv0tmUfFluoSf3b4mrKns
3kJTtLsqWELEMvzhhS1zDvhlu6xwRt4tmUWTiWV62z5rWhlu2zyXmyzTDxH4/5ln4DEFKoOKL0M0
/oWI/+RCcUF+d6U83zPSM8oHwpPqJ5RidNyBUgEAty0jfCciDNvbMtkqdEd9hBy4MQ5mK8OTCSFE
zhKazUiAh058jKKMJqI0Wj4xiWJ/pnyAyvVqG4y9S49x0IQmsrKHZlMumPtbkMg3oeV0By4zSXot
OhnqNEJgWJ1OcKJqqM9tuU1liRjPCOs5E/VhTCYHli+TTa0QnPhxMu7I0usPQWrd+yTY85f23BuB
BOsagp1lsuaMBmST9AsCu6UgfFaQ9pui4D/1y/tY2GcQI0j3CzZthSpzUVgo5SnC25mVGTsdT5pi
l5fpsdQpLLipP/VFT+oMgbud638QY0O5HEq5lzHQFORz0v4K+TYLylhXD6+lgk3VBOhXhF8CGQbH
NseCsKrcN0ehWRYNjkgqaUPkxiGxGDZ2XmI+5BpzkkxhEGb8FgtZ1UD8pzMxQ0/3vmbmReNsNnEI
hRQV8XTWtoSBV1ZrnbR2a3AVw11VZ910vaTMMpdpq9Ay+Nbg3i6dc1uWzmsYWfdpxCuhZz1pl5Rg
jgDMMefZWdpioQISXDOBK5L9IGpcMaf0M8PZ6KCw8jStm25SK65PmlJ6ZKdwzMJu2nMV2J9TOwgo
Fqf3umnNyuXjwQ02nkrw310/pqlhC6f558UOUDB0/ruoIJL2jcZtIqjPbTCKT3qA6jnIZ6lp4xu7
hjUSUfQqAuXUKJBhNNhJES62WKigp/HOa62ryIlhLfjFXeiFWxxci6L/3JAwCf/ZwrY7wRMhZ0JV
4aDclgZJe0KL0lXFquAxmHV24aEWBKF1inDZkUTvbPDg1MSDwHVepydhIPYjurVaqnnjrnqxJCMx
B9YQYsM4+Jr12cVA97Dz65KYHufC6/BpqaL0GRTm6AInBDEtjihbFOd7ih77rlc16axGkwziY2GK
WaefZag7EDt0s4Wxn2f3ByLobZfkpmq4l33UbdsoeF684c0N7BjeKHG+g7ebJoWJ9LDPOultsNUY
6hUZdCiC+5G4K39JD4EpI4Sr3XVvcEgPwYEgZoh9VdXFIf7IS1ntB2MeQdu2bubDdS6yt941T+lM
opPBs1M558X8ksQokQLj31ttc8ycOfoTRPbbdvAvEBxQT7AwgR36LjAiWPhPkFsF1j5RPITYGkIF
Vw2BucZZziu4ohhAGbMvOnPfL3V+6NJSMBun7Uq1ubQKACC4QeyrNaTsIJbnritusqJqDxFMYvCy
ixldA6vvjvpoOKT9apodVPYWFr1/yJzwizLtdEyovU6pIeWlA1gD/QmrLC90oaJng4JQGe7jJrdv
db4xnc62pSsg3i59txnWKq+b6jPDqk0G2cXUd++9Gvvtn5RbP6LJ306R53iukh4MM1d8W8e/31H9
AaV9OUQnQcSKa7jeDkxVsGXWuqgLuxPVsCv1iT2dGQi2kTsgrEPPDYiEOyMWD1P/2tnqZYnLo23h
jhC7yjrVuX35Jx/0R1zztw/qKmdFNxn+eD/XXZNjlVQZeCgIYn11vUntwrqXNjtMViKJ6AtsPN3V
5soqVkelEeX68Cf309pd/FB+QNjTvtZca8libtvrZ/zuZDHnCm2rB0+HGbXvpnQ4VIG7Kw0z+Fyq
6KjLmyBNH4qhKXaH36qHmgXmFMAovSp8FCAlkNbGg+F1sFZ3oC7ByHho3P7Tt6Ju9oqFHK3wqoBY
hWM4OoU0Lc2uhNyzujVZ58X6x7e/cce3QDLppciVOJ/XP4ZuFOfVtNBSDIKIrmHNIkqmqyFeLBLD
k5Pa1QQUUVFijAlxF+uW1DXUD3D6M04gzXy8sYD0MOgksWEMhyuvnk6V00d3S0d0M9b8uz+5rL74
3UmVVPuU+56yAekYlf14UptR+0VsNZyMxcPhDzvjpcm3yzjh9l4Wt06B09NAN9IRztP1Q4eZEEpc
ELunuk+goEXIq+r8Uo+kIK7DLFA43K3SCwkpaOdP0c0U4FWYDI/ahVWlq+ilnsjAWvz7QJ1oGZsH
N1JrrN0sP02ZzwhZ3y6+wbZpRuXZjtlIMFWUpSNu0ZXeN+n/4u5MlutGtiv6K/4AwwEk+untW/Ky
pzRBSKSIvksAiQS+3guq53BV2fHexCNPFFUVJV4QF8jMc87ea4/3+Yw51BvcH54UHLpUDNEvFR+N
bxHW5FMY1So7TWOItKWIJXgfImQYxhFBHJ5qA+ONtye+yl7Feb7xupYExRELXQqhrTcdKJQY+bpB
ZYCAEuSC3r0u05Mq7Xe7AU0riq0w6l2LOavJK+cMNRwqCejCyNPkpRnyg5RGUMs5cmpkwkTA4vLz
hKaUw4w88w1sPZ/tow5Zt+1OPDGuwCfknmKM2sjD2SaRqXLPG1udSmOPqAVYTwir28PIkA0wA7yu
u5Rh62JSI1JHWhiPowIGJe0zDCtON61Fq5L9YCbvegwpIUh3azQ42oCgOmFif+JFw4mJQ7uWgNeF
jX0y7CDIoRXdyorsbRcGVtmUdzVctMSLrEPu0v4a8vd+Dj4Lq/tgxAgIqfWdU41+QuMqyQx6sI6C
6xHdBEkhJUFke1mEaj+Q4VLW9TcuEseuI3DnfHRudfAq17z5HLeSPHa5Ar4+2rYpdkX2f9/PT4C6
OoCNYee62yXCUHVIwDy32CQpmJtwgMpQZOHJToyjyDvvlr4ak/19AMJxMBx9TWwAlm4H9bfvGcHA
9BH6J7sSaNMw3M6Rk918OU8E/VTlVlceekoQ31rRrPQiB/FdWTcPSI5+1iaiiUZzH+cyGjdWFP6I
/GrPTrKPvRABZtgdq5kvpHbK5hpOGJIMxmYCIQm7momLyZoPqiTNc3CPfld0lM91cdGz92QGzXNd
OPJtkPNbHoGgdXF7MHaJIaJ3pPFVA5l+ql2bhgSHKmaSSUkONwbSMhK6uxho1gDDMNUOj2VWeBgY
Fw2pXpKEEI3p6FoWd62xHUP3lwp9PGREPm0dFXzv6T/geVh8BFhp7HKB8vtURUVP2EXz6lIIAi/K
3vpe21vX5c2seD3WszT8DQ/v2YarNLtTB5KMAKiW0040gCzLRiij1ajkRng3pmHBoxORPiF8sR0r
I3iMA0FUCj59kX7abVScidRuQa7H0DdXUmZLgB21bzJ5i7+v2Nsx6JVAtXpnppCiK9x1lkGoqGXd
gCnKEf9LQQdIgfweRh8sZOrfjyOmpcLJnisGbquqSkimoHmS8xauPYcAlsbadJkFtywzom0J7WQs
my/ToFsQzsxl57BvHjwicovcJWq7a2GVCfWMtGvFsORdTyOGXDM8d4FACyyoS1txmmFP7hgdQSAO
0tM8AjnMOAkXzdkY52Znh+PPqgmAkjgsk3L+qeYADhbn19WA0T0pvyeTxjosybeeS3udxaiEdOGR
Ge7U2MHZSuLuR1sU8b6h1i7j8d0ypvYSyCY/JUO9QUy2MnMbkhuqo5XDFgS5vG+3En3SiuSFmLFx
i+O/bfQZ6Q6+o0oAHvZdojFzOEexrO8m0aFa00CARgpEhnSv6Ni3JTSZeSqi69C712iKe87eDNDo
9MUo0nLEDF4KStUhiNBHRMAQsjpgHNmxcbVrhOk5wuu1IdrsMElgTd7AK99htS07WHgSFmXYB/cG
iuwVh25udTBBIlQxGTQ89/QpH1iS8k2n5x8OYcxsFPw1tKGbUQLo4DsH0mjlCN9LmW7NOOGlieeT
Ysailzinyghh99Q5QFCUlRzGesqi8ByYzdUNh+86GPltu/DJm3XJYCR8RUuGuyuWl2eqsumOncrv
knvFHoTGXbjbtHbpgOj4Ye7JH3M1BY2PJTDUxtWbG3eXC/Pi0hWKuX9bq4YX0mWgf1VgnHTnPpdp
RtCqZpl3Jxuzr4FegHlx1gPxCHA39l2M5auICbdszOSUzvmXN/rzlUFgvopVXe7H0xi28WNgOdPB
bqEpD8jZKKnFfi7BHZV9ae3BwmN4lfUxUOUeD8057sx3NvuN22XO2rA0I2TvSVmWv2HkQP1kxHuX
aR0dEISQ4OSoCBICYObmKRfKoW5gX828uDzAm3k1AZRDUkaf9+bOEYDYlkqbGJlewSQmm5fGD6JI
YqJqi7O0dWfGRNRlRomvTx3SkT7oYDTxNuqVwYHX/GDEHe7KwXu2bJOemAgCzKw7O6pIHmPKsJGw
4rE3Tdl6TttvVsniG46CGVX4Mm49ZKakZ03HJJkufsN7U0vsuGMMz2iUKEFSDX+l2/sgbpGxpzjR
ST1Bj3nyE+PeM/yOUmDuTkp6waHFRTahBAfdwCTIN5oHP9GfVsrHtEitE600Cn0HoiM8xwHh6bpK
mu+l6ZEXaXe30Siy/YCWU9JKifMCZgB8HW+iP8cUCO/TTF6lLYOrCpYolxr1EaSE9/BDq+AXCwAT
UzX98oMvMZNCN4Q0evuQhIcgD2GZehrYZ0Vba8bGF5UfPi6INf4CnWRiM06j3GslJWkE0OF66f2M
lIZXq8pg03uBAzzWrg6QHJcKOEdaNnygE+ivgcfcc5a30KtJvGthaTZldaSla1/Qa8ALcfc0B37V
kTIJq+nLg5H0ahO68MWylPmdmBySVKD/lChSGisYTyqCz2VJeZ/UiOKX+EKOSxTZlvHAnOnSameL
8P53LTZD/cteA/NVD4V9NSVrnS0BE3tgFbO5tc41Hemzl4E0TPRlSvOdrPr+YHe6RlTdwbqfzfFJ
095jy0jnXVOndOVZoKuelmkQM7f3Tai4dNERocAfdaqUd6BCaxYAP5x8c3wxCH44tBM0Nk9NEWCn
pxY5wFKNHWcO57vBo9sa0DpYJ0Jfra68ZjQBHhK7fRuMLLzHqh4MHYiT8qeVdAcxdx3ER8x+yiox
59e3wW6ZvGYNpK+FTES2aOgxJ5at+ZpMO06mYWyKdQe8Yj1WybpDzb9JhBViwfYwTEq9ETGzhcDv
ObAWJH4GYtrU+AjpzMWvNu2hlV95M7Ec9VcmMnly7D3rOmG//vw21/CRkdLyouGb9xNqbKZ3xP9C
q0rAT+2KAC+sTbpiy5tjJcam7joGgzK+JePYkO7gHbJicjeiBStjBOGrK5ODlc7RheUmP+sWbufy
b9iuoos2knKVa6L3Zl2rc+doQseNRqwZH0uiHnXJPZ2Yw7h6fGQr+Wl5eOnqeCY6p2jSQ42Lhxae
/K6BTZzrAX/x2HXTyWY0wuG9uWRdxz0xYmafYGmm1gI0zejpObQ74zCUCBzqACh1jILXywhZaHwH
cMC28X2DBMDwnfRG95q3O+0CrM2mYtdDhFYiUc9eHD/k+iH27SerM440nEi3MDCRJ23n3hwCtWyO
GznW+LUySk38HYJ+hlXfvJzEYMduAAJ0CLos59nMq0/wgzOLX/HD9pL+EC8jFVohKYLyuxoD4uDb
+nGodLpTee0+VBOc15QT2TgSAs6wgcJGt8badN3+OG75C+LJovBKE3ojurprm4B4DmYkxzBviOjw
yaqtSPwdXJp9KGGyY7RgAzMxdve1psvJPvrLye5kYHjX2OQE1Re6u5bxtJt7980MM3FKzeChib3q
FvhDhMAMvuRyCe7kvvZV4h2R2OyYyYAEbraONSb3+cJu1XZan/vJOfQhffDBAbNkDa8xLuoJVu95
BJSu0cphGoLK7sLtXPJnvT6LL26Oa2hViuJn6Sf5Je8wRaeR4+1cWPXakt2VfRnHvGtnm6zX3r2R
0ESe0mWy0z06jSfuqjF69JAtH0QCAOaPHxiiqYCg4Q+MhOgRVCBdh6END7TZ5NlDf7dHYfHQB7Bc
8Jw+57MyV2Xc+ue4Yt30+ZX3v+cG03CFNk04VVNuuiRRx7iYmn1bGPYRc9tbVCB0bszhIzWhzhW/
2g7fS0REUxjmBzTUMRT70MTCzcIbs7dPVnzf8aARv5l767oGHlSVhnf+/UcuYE1NGGt3uEz01e2N
l6LxIDlWxXObTHA9/QrqAdU1plQz3yHdmu7wt9CK7Oilat3EAGCs6hGP4FuEYuFsaWab/NoGLIPp
p1uP1alzM+tmJsaW/Qjzb4MnGyXKcIt6wN19FIFDrhyJR0c5+zEhS6nKWGt8jlp7+pVMx9CWHLoi
TzaO7o8c49pnAVmVo/i9E1JymwXfrqxsoG/NrjYmWs9O3W/ThNINiYh1TmA3F3gQV0HJxEx4j1We
POeuCfYxZZOSLv3+iQHYEG7tEV58MRvdnpXyCynipRdEmgyi1/ejzwl0YcgLdvkO9qYxQ5Hq8vqC
3Wt4lrHazF6Xno22Gc4L9zOuZbqx0iRF+ubIs4whm9h9Y2+r2Mj3LT5GkraoPmf8X6c8ywBmpN1w
JwoJ7HYsbog2uldAf7Oyy7fll6iEoW/KMje9kv7zrOb0ODX6sV3mA4XbpGuEEGzLPs4Sdl5xkQlB
3IrmSUadQ6YlhvgyS9CDxCxasVn+Mu3XEQcO8Tp8BTjtZvLsf/fYRdczHqhHOG+e1WzGhH+dSQ/U
c3+XOVm9ztOENn4PQcc2UPLNU0X9UgxATOG22xZSfl/N/ma2IlRCDvhzB4P2QEqLHzQkPQ5EDkEG
k+PwyHsGp6JO8OwjEwnJSKf4HysLlaKHGmxuefHtq7QD4nRmHpjG9C6yHk8Ue9WVcrZJHZbVUJCf
2UMHnjp0CJ4ZXpyiI2i3DHiBbDLSmiocj4PfXn3XCAG2gzEKA/R1GSeUPpxIxgvg+YRxMOx6vx2u
SSiopweQE6ATOCWOBsSzMDtmUcFwjq7p1Gflve2Qx4kaCdw+WSTUQSBLahpDylHjrqunbjczeYBR
Hw/pXZxhJk8SIqj7AZVSlHwlIvEOCl2mVYQs4XFErJBPRrxbtRRpUumNKp2GUJwR/tiUHee0sV9s
qFz21LbQ1fj5pDGb7wjqWa/A2DrI5h7DJdrRtwVtNGEBlk7A8jqk1zayjJ9Q5eB1QllrOs70oweq
kpQxT7Vnlnd2Qi8oxyLyShMagF4WvEtGVccmaYejhUZ/X2QIZVvHkQdzznZNP+u3QnZATxFDbYyp
KQ9VU+S3UHWUSErvxrievndNcE2xgT3bilrEHZxt22bBsYlEd+mEaNiKTkAVjGdUOZRtk/kNIpO9
TWV+MismcKoxqbzj8QHNxCsTLBL0uL0s5v5PIx1PrVfDRm7o66GMNMHe9uk+VP23eEnSamze8MYs
+Sk+EtApRLGkWOTXJMgxy56qF9/J+iM+IBqPMdM4U0hYCl2I0knV59l8aYYFMTtOFHPWWxmbj7gZ
SVawbJqCi7vY9Y9pRkKo1nDWfb+oSRp1dkZdNcdSS9QIZb2dcyaHkvlDSmdsW3OUXvZjGep9pRG6
9Ul7ws50+v3E92FEjqAHRbxCQEbHWyF8rdQlb8lSRedBy9QIStRgTFhl6Weg9uhzpYiYo6mivFOj
uwUjuO+RSO1H9CAgb+pmh4DaoWneqru+aO/HNoCP4bQfAXlASR4excwuaPpSHn6/hBp94YrvZKG1
cFkakgJz09WU+++480qEK5V5nAGbyscO1xTI/EndEKj9HKbwBdlgxUoOGoKfcEnw8tCAXZqf7Xgw
IWkZFYMqKsbZJPApGTembzo0kGzsQkP9ofwFaVylCQnwQNXGdF8vfZsgczdOaVwamJcn5VrmmpWm
WLlD/yDqkeUbJ/facJHwKZJUtzXjM0/NzMuhNQRFnm9dO8b7iETyj3GjDhjTxnKhqTT12V7YMUml
Sa8o4bCicodR2DUHB0nrhhZ1sS/L5Y5B+RE2coJISf7XKMA9W/NtB0Z8sGgU0Xgc+v3kfVU1zli3
sojOEIm8OD7fTlO9N4Np3Xdh8qDgbu8mrzsatZxJmDCQ2g30SlqNZat0r4bV+MjwrW904iK2dgQd
67Yxcwh5AIjGEToUg8h27QEly5anb/bfK8+W970ft1u7AooHBrGqI9KoeIN6ULoVTafzeLCtctqM
LpXStMxPx/G7sTzo0qju0rKSO0zBZEz74S22hd5om4Fr6ob6kbNlvqusaLqU8ZUdmfp2Fgw5KqGB
gM5AkcAIZkOhDmarIOl6qE2k82DY+YVpvzwEJM3sB20NmDanee+YDC0HOh8yfMxMLmDxEphebZ3y
Nic8QCpM0CLNTsGQXqGjiL2f2J+0GPxj1PenSVIHzynEwhxuMmPfgEYQzQXbuNJ4gj+wSCzTxPje
LjNt7VSvaRJB9Gglhycd5buhKdxNn7tYIPGx7+plJtqb4YnUk5DHK6F3j3kMDen0OdQIsUrwaLkD
ZIsCHnxgxOKBxxE9UBN+OP0wQ4S+9kEjjo0yPvrKQ0XQv0x17D16ZvSCRKm9CzPTWGmzJ7E6cyiO
JMIZ0QLMochaTwVwMgSS1UPfIi1bAlM7yYIL7mOnEtKXKj956VKyZTqczrthst7RTe7DoM2PeDyC
c1NrsmZgD3Lc8OKJpjCtmK2rv9ndBNyUz+lyl56fWe9rM7iVDWescZQ2a6Az7vBm59fff8SmWW7o
LQIfURkPTgbn0luQKzUAnyMtt3MW5fdWOA87KdANjVP0bo2kIKOYJAI5cz9m2herGnFrPwgOEYzs
QFQW7iE0DHgqSwoIWgcOM8FC5RHfnWE8TUM3X43EfkojD+BeyjoM47WDjVJRr0Kctu1uGxo1lHCu
ePR5VngxkN6IetqZ2r+yQz7lrBM8M0NwtPD737lm+wNn6bSZByugV2Gdywg6P1yAQ2RSjrqN6Fc9
ttlzpHy9d3tx58cenzCnzrpIiH+pZpMEyA7GYSTn9ygXDzLyr01VyrPZe/3Nj+QvR3bJN2kisLBt
GR5QBn1A0pioc7OfwqxJue3tbTL34V2OTKKA4h7K9ltuFK/UpMEqwv1ITbYOrbI6NUF4TnNPbsIR
uKb2EIq0WdjtEEMTVsA++26jaO0d23gr3fl5KnIICK6eLpaiIVLxaajorOenscHMGunuaMs4W2fa
qDbVvByIU3WSdE+vJTDyYSgOZa2CtVRet9fRVySz8mUW82cBIoFuN22KIGDGGge7eYGoB8I5WNjs
VywlPRIa1Jo2+udEnaqqVSc14POugpDYv/BzCgOEHpyENn0D5y92RENsaQsBGoJp4Hg8O+74ZtWl
vysdfSzmLNmotOw2BikMpHKIq23RVK+1dJ8cF1tCgipx07YsV7n3NCfpex/b8S4OiNdMue+bM7es
2lCPDDvBSTcKjjnW3EOQswdK3R2kbeqTTroXWUXkP9XBfJ7tJ+lxXvACuFTt1BB4WCOiR9m2w/my
MAiZWLSpTeIU4slb2wcTtaZ+G1xxX6jpNe70FrcKQvL+dRDpXT+7tAcRr/tj/gg6hTRrp6jWM+24
VXDI/AWXGybIxMcfWHnxVVjsI96ILLOvHhs6WRs1ginq05A8Jk0EBD23731qMWXrKNocm3aMr5do
m/aDxh+YQvc+ajjN+P55ioBq8XCsl4vJONzBeGH3tUuusglgn4dPpR09yd6D2yZXiOxBRAw2jN6h
eisL/17Pjt4jL9XrIQmbgxhmmB5pNAGFBvDspJK8oeFuQHNIBkhud9ehHpp17jXEGKc+3h4jj7cO
qyPSKoRT2dB+Fa0qdmWijZ1EEz7o5EINF93F2DdWFi38cYxzsGnzR1OOPDk9DcYO0oFKafcgoQdU
3X2vcXVjdycj0//Rp+57lRzbMQ/2iUZ50bcKc7xn3uWS9MRM+POxmz5ij2lDVtYvjqKgaiv1EI5x
fCwCRSAf0yHOHLu0spERkX4xN0RxiqU8Ua+SezK4HPlGRDlS+0+ljN69TgRcVshcfUw/jD5+Ag6A
2j0Pql0PWGblz7caLMhWDDgs7drmjEXbSHdgemHGYJ3nOdx1eKw3nHsD4pNYF+uoAq0HiVIG9s1o
2Qs4TQJepXXeLREkTVwHa2a0nEEoeidBJ4ZfMAro3hjBcxesWp/guTo+J6je/p1/wJZBfbWi/v6G
SPDmdAAFY48RJhiAkUBAxasbdnddmV67xz2oBrRO062q9CmJ8UsVJ30pDPzjgpJ6VtMPkVtv2G9e
HTT6TTBc+hJHyfzlJPhZjOzZnvPnNjbH9b+bDh3StvQorWOfQR4946bxnkK7Po1F9pwxKBSFezdE
c/WH1vD/WkD//45RhXH6T1qL/8Goekp/Sfnj3y6/6urXn3X2v//aHzp7GB7/gQNXgJXyghCFlI2Y
+Q+hPdrV/7BNnLqUO4twynEQDv1DaW8ho/oHmQqrNgptFDlu4CDXD7FQ/5fu/x9a7z9oYv87mcpa
pB7/rddyEWDweTYKHx/pqBM6f/N7wrRIJMZa2Cdh+aTqHMisrp69iGxdbC9UoT2eRIYImy4yjvlQ
HnT/0y+oQ1VnmXsIpzLwy9PhT7ftH1f5Zwf3clv/flXovPEiOJhWLOfvomPXgi0ky/Hoa1SlNpuK
SJMCBmh/X2iQ6L8LxjTQWH0gaPHm8K5PMcfQPJre/YjsjH9+Pb9VRn++Sy6X4to+2jYXFTTT+L8K
ZizElxEoh+NAD3VyY3mLzY54MLd68nS8c8qeGmBEkJD4jNc7C/iouPS+zdA9zjQEPueRg1a+ntxW
rK0WSg78lC8gSPcqNvVLKqx/dcGLzO6vF+yh1jaFa2GPZmqwaIX/JJuKLDOxg5m4HAbca5aIa1oM
jPj6dtpYBfo6n2lDVmgsogBmUJfBBuw14rIBYrScw13u2KeQpOy0hP+X5pSwaZN/pJXLlNQ3bv/8
9v5VEMedZVLGeT7AS4IAhrv814vta+owPxIcGEjrzOid5jkJIipeEUEtYIelccTp4v2ff+hiTvkf
tyj0Fk88QyBYAX8TtlvzyOvpEtQxYCHEprFv24hU3bKxV4mJDS1u+x+NGQGyoTAAdRrc+yRjm4Sn
/YsLsf/+tLuLhx1Ogck8Fa3bb3/Gn76sebKFIWdspoXv71COjccqjAk7VfnRNZKQ8HaCcSvPuPz+
QznuxgRpQ6cWtn8X42LpQPbwg7e51tZ+KRhpZuO4x0/DdJnBPj67dUCN7Xuet2duznTaoG9UxCUU
BoZjgKq9u3HS9V2JrkGG1dGYrHFr2K7eUpMxYzaMx9wVRJ9OwWto2K+dRfsU29veScg6l8atDAdv
XUI+BPwabAOrPAn0tRczSD6VsOQlhUPeNYz7waeE62D2co6TwffItYG+k8YxOnI4DaLq910QfA9s
X+2tMDOYPZHV1rc7i8/ylfmBDaDey54zhalJEAfztkZsAx3PvMTpVG/NoavWo8AuWtP0x0kMpwhb
w9pMrWhdpm5wAU5BIr2n9ENtB8nJEP0nXOQuLMZHrzTTnYWGhY/+ymR7j3v70UiH5RQ6qCMJTWEK
8XqMx8eIgoe+Krm2cZ+QgG2L9z7Mmc0vM5IgtYGpRtQ5dPzN62AgwYjz6L6IBv7oLRJuNHBOr5mh
n1r+fEjbwblNeYwqjDn4CmyUvFmQYPKofhyFpqM1Q1bVWRltvDbh2Bnn88MAy6KxB3Z9S5HTBjRu
Q88qWdQe1qWxOKQVI0pEEHpr7JkmweZz+C9IDxaX+/fXyDIRYdo+m4dvezAS/vryIvSBhtgXe2uy
87URkbdKPbpMqvu1LziSlEV/a/NY75lUoNfNFGe+T0OykEYuTTG0wjaxEuE5k+oxMtJmFyWts5JB
8xS585VjKhwg2a7bKvvsCmfe434+xwR51OpH1KHOAv4W0c6fQXrZm4HADCoN+9D4SP2KM8v6CXTQ
SGaXesqa+ctHQTLSqoWthpFEvOZDW3Hg5p6z4ZDZ14zvxEPNlHt3qq54+E2SF6pio5ruvarCAV2a
voNdhIZfJ/dgShufVMbG7M8ETeMIqXIwzmHw65p5TLFQWa6s0WV2a5clYz3Sv8LuQ8A9JAKGCFwP
rVjhpHcY2Oe1GIqXqDY+So9gTJvio/2eymfNvryCBnk/6PEA3oz2fn826bdhMSCKu+1RCwxQy4pn
LgSRE62DoMpf3A5T67jodGbTeyoNceX1nVd6nGhXauOXTQ0EauAToB8FktsDEna8s6iRhSVpTXLQ
Eo9AdCne+R9xYT4FZntA8z1gULt2I9UCadoVCWPoChS5TNoisSAf3xNTvbStSdHu5eleETHrLLEs
pDJupYHSwK/Hx9JFgt172YXRNqGyQXik2hKVuWN0aB7cQZ4seZVIhNb4V9/nHH22Nx9davFtkLNt
6TQ5ZDPxJYzhKe4LQr0a56c7Wxs6phu/T76lHJlXaCau9gxKM/Jnoig4MFcJPlflXxIxekfhEsja
Zc9tW3xXPmtXWE/vuRVVW9uvIJcssRguh3gWFn+Vm82pHeqD6wfZtnZXvcif/IxMPSuNP7NhfO4r
cUzzDCW39nMgm0QptwqmZwqdcz+oH8nIEkD/1t9MTuzimucRhGe5QvbzSoQ6dDFqisli9oyUYtW0
zD4DowJ4zfdcTywPU7yfJmJAZ/PJZvxh1BgV+qzeu7b56gI4Y4rSTHeFM+wlgIOW6qqJvPaFI9zJ
SOS3bgASimcr3QWBl2z7C3Y7PlwwJe1xkRfBT3caeKR8KXbCp0ssK4I/axNmYcyqe5TwZVbodBgg
cOZyLb429W4jIKC7h35lXJ6b0aWRE5ooCNOCKpDpTVfcYzWpSYOx+V3Jz0KpXtFCHKpy03pRvpcO
MAHH+uyUIgGpTW6uEahtCSIOkNm0b6rKfe8ynEut470GUqJ8g61TQg0g9kJ2qD8cGsGwAIO8iM8m
8/ZLESIBrb9sMzIvM+lCUXef1WG5Lwt0tSKfXmsPNedgsXKUw4iISO0AkTDgK6uVmxrNNhn1D8vk
0DNaNVYKDrnDYD5BIyYWftJPQDGpEe0LlCuxD63gkLoFoWJW+n2ePpcT9gE3CwFvVbhJBXldHcQ5
tMDrkijibTg/aQ/NhpdNDK/wR+BOxU+Uj9/yfhRMtwY810ixcTvV+tLFxgjWO/3KHNJqZ0Ydpe+R
OW+M9zZ761XbXH8eRK+Fq3jzgnDb+/ro5yOrXOri/nZxdyG2QghO2FnlEmDrw2eGs3DFfbrFvAhE
WyOYQulDDpqliJqavSt2qx7Ke3A2EBCuBxkFW2se3szYmPfF0gosrOQOhMaDNTLpMh1j2FdwOtfj
gBPF6p9Gn/9ilD3n40owX3Vin+h2hs+OGX3L5oV/XaXfPRr2mDMQjqAjxKDBuXjKf4b0ZzM/VySK
6Pcids29YabXmJbYsnUzBjcatD92cirIM0eA5t6n7L/6rcPRt5Z+1qxLIKpraTDFQObT7MfOWIxZ
T0OW0eEIIXA7FSi23r7CEQi3YV0+OnWD+ctndcwRKsalgLQR5XSZ5/Bm9/UlLIFVKzboFfaEz2CI
mfpNFfI0utBhlzj7NtD3DSYr24LAJmNtr9MZeTbso0JO70ZFKnGandMi+PLYBnZeemI2ka6d5Mvm
WSoQNW19gS00b2k/gIO984W7kW28MIPkCdXQ0sukSTjs7XG4ONb00qloo9rmHgXDy9BaNzeeBVm6
PzxzAE2p7WSPJwxR/xggCxbq1bP6n5N035uuPKhavpSWM55iRyFDJQh1bRcEl7Re8ejX0t452P7T
L8MVN7o5Fba4YDupvNlYaloOEpiSgDrcosX2lno2/wO0drtLNpLhU+GQEQNjINyX7Yc2GcNjyoOi
jXIWc7QGjigJIWx+2kRLZzgJ1cyaXKqLazCjMGMQeCaEiQ5BZUCjtrIbxkXcFIQn2ZFGJ3NkDjnM
qWnSTZzK4sFhmte9CSVMnr+22EBEu6qG8YMbtHyNFRpgdVc0C3Fft3QHJ01jtcVZA/Qj3i92PmIp
cDVjKlzDE13nC98BFy8wEwDj+TQzg4WHHKYIQRstnqLY7bcCTLkW9nvVMB/zJqDhE2I8GrMET+Qh
2JsBUj+6BsJQFZBzUU7PtVp4oDXc1bZHE5Om034ZFluxuXIT1ItMfKstjF57v1BeVno6N4i9+f2e
yrB4NHqPlB95j5Pi55SydOUNaF7k3XunUifPG63HRU0KT2PNSr3BbwBOFXngMEXGBrf5vJN+82AW
9Dx7ibIO9d518j1F6FCmdoj+cb7QzVx5yGDXo1O+51UAhKjBfwHZaN3nVryqUtIi6Qt/q2i/76V9
i4nbvcNOQWokK7TDO9RrjIS+eK9NJIoItclXHItvaYxlv/eHkyKETkbQA2v90I7Ds0O1vgPPs/VM
AnArBpRkna2KRtWHCKolC4PTXdjpH5A2faWZCjZlMLc0NDdh3LEWjdgYwxp10eABwGehutKrDhkQ
LlbjYD9p30KCIN6VHOOtQe7cRun+5Fr0YJnjnWJzwsHCvAXhn7loVXYVPlOe/WvWx18YdI1N75A5
V7CEDlUOk7tGkDz6t9AhPmC4t1oerzjJv1q06RsVEDPXlEe/kp/OwBlBNgGnvHj84Y0o5B0SUJUL
j5/ILmnOJ7o70dpFOMPGvTS55/Kzj1lpYxYVYZtPrLrM1vvPijC0QPGoiyRYJp3lrhRhs0aaEFT3
Xu+892zbboIZJ27MnUOm9F2s4z3iOIHbBACCbUGP3NSOEBwcnJ1F4bCWjMyutU8ilyFfW5i42+ma
Wa110S1m7hTm98b9T/bOZLlxZe2uT4Q/ACTaKQkQbESKoqRSSRNEtei7RJMAnv5fKN+B7YEdnnui
iHPvOSqpCGR+zd5rr7/qar7K2bmMLjpCR0caO0wEJYiV6rwqPRI32Zuia7qmmNcWC+uXn4xdxAlA
BaOXPYrr4kA+KHE72vo2ScLBll60D37yYdd0HCMaERruNL1acHmD3sfsiRL/gnnQOsvFzc6OBsGb
khFYXaK1b6sabm+rVx7d1bUeGKy6K1zWX2VfnLXeYDo1dEXQEPppmYW+T42GDiQfjxQ82cmlEAsa
MyMswdaIk9CYCZuUNOtCnG7cW5EJ+zNMa+M1BkaVIgzubHluFBN1X29POtKos9Zl/hG+JjJgpiY7
q5WEj0qr7c6OrdqT3f9BXjTBNh1ZyDj5r9KAjrvCQBrZ15/77Uus6R8eNK99r8s3vGa4OTHMu0M7
BvzaHMKMEs+4WsjnYwuBgtdQZ7l96UrcuH4Bun0x8ADJsSOzzo5x45Af4wt2aX1WnxEOVojgifhC
tE4A2faPTIjzk5WNF2DbGbhnsuXNOFmvlsxwXOBXi5jdR0MZiz2sqnBiA7Ir9fVHzMMGW7UlAnuT
kCW4Yy69Pz3/E5RViuV71nkW8wfyejUWYUi8a1637q/lAeN2fQsdyhABZrLuHCIsW0v1G0R5qGlK
hVCbFwwem1qp5pPooUcQONVvSJ5RXew6XYPcqDCppuaO78utq0K2SNm+mJJbz5YEKXLv3f59SRb/
LbXrAGkbyXLDHM1aU93+fVnNjfiEG5ByN9kl+buTW+51ZNEjnKASlQC0pi3HqQQUqbE9ID6GtI/s
gbBzPhSl/I3cBXxyRhAH8r5Y015o3Qujuqaz9zkpIgE1cW/b4iFy686ZfkV7O2BrXn6DgeO7gDLO
uoz6HswByGf0SG6KmX4pgtkb8TtAosrFHm4A4c15etOITcJp7QdVWgbxWuDl6PlRDaLnF9byIpll
JO02QJMtk/rJYEBRTqRa87gMc/9lqOTStkQIj8t0aIsSlSdYBm6sfewuZejHhOd6tTR3VlZGwE/C
vuowkLsnizIEnuMH1l02HVMfQOElXXObf9QcYg5ltZuyE2qMgzYZL0Vn3ue5el0979mS3GCO6H7i
k/lK9V4Ew/BLR9SwH4FutBWLOKP0bonPnMaf3SNEfxTK5sD2RRIJ2pguLhPKedu0uUURN7g0mEOL
ZluMh9rxnue6e/O7/dimjEWk+lnONW6MEn3U2DyBwHt3O1LHEcY5Mwxr0Yy8HWNzMLmexYDA2Odo
DVin9M/D4rz75nfPrU9jphDdkrnkOlfpO7iQVtpbsql3MPRpu9ruNMYaq/JufhWW/91P1Xed0FLD
a2i55dlbJ5hsHqNBNbNpmk+exr/tgvfaoTc7Wgs3BROXV+aeaAN140BLPtIg8vTktq5AMrWfUqRv
lkOq4Fg1A3AN43esdz9Tof3RLP075AKTtZxF3oHPMKd1Kev6F5jkFLcbN9SwdLrqmX35Ht3CdVlZ
Z9ud/mR4iOaTmY0uoN4TzgMC3xrjOk3twyu8zcYmv1rne6P5diBwXc7LugEHkGoVbrR47bK3YZTt
mBpfPcyFkxEOfI/TiGiV9jp+9LH70nj4sqz26HkxmpZF8hpmCFIKSns01DOES0hVzIAWt2lespyN
glVoR1RyDAJSQiVjBITRWHk/cI/gsEsGQgsLuUf1YHH3paGWuyfl1NMlcRktVAboP6oqiAK0ZsTX
jR4rdBxPA4OappM/GQJtkj8YYM1qfU2b4ceLc0k9mJ2rav2a+8w4pVgrwwT0ghZbLwk0DOSTCdGf
KVtyu9noD5r1BWKCc2BtrPemeze6Uj+7iiz5GNlKbDVij/IuZYqW/PIb13rvR//gFha6mRT3bqrh
phrc10SZt6EfUcjSFwPNhzLQXA1Tex8KDtYNx4/FwWOtnIRumxG6Jh00fWv9KGViB2W/lf7c2kq2
od/aIStU+xgLlGFFSqdfUvb1kKpD1D0NJ1TbbSOn/XZC7xuXsnfdAnd0ubDndLqHdLX83k75+1rz
8AiNp4KpbCgGUz1VF+ykAFnwhgS2SrA5CihFcBf6Yz/af6Te1ydEK5cUbnbkJxJKflLhSO8tZOkK
aoKNK+woWvKjpcgOjB9dfhYE2U0tX/o4Fqhtx+cuk0jukuJ3zwY0f2+2dINuCg2niUPVYD1yO2By
Ztw94ryN+PVF5PA3FaX5hP6n4Uiv0mak4darkBUVqQieU5yYJwHHaNgWGADj0aWjgWxJo+RQ2wZz
9i83SQR2EzMJEo0k3JLWQViA7+Zs/eUXa5gbPSG169QEoW9Kcl0Vg/NCJ+RW4Cyr1ficD/OjLNcK
5WD7hKuIZgA1iynz7Jr1Togstbl46j5Srd402oVZad0T2D01ApP3LfQ3quO5LWNFgjtumJzm8kBk
ynw0VrfdK7JqCXJBnNjm1nGSQH9FkeRXP2/+FD4mYRtetqk4OqSLUKvtiocPqtBWaoo66TSBizmD
jfeLWpMltMbxo3YnSKKxzwXmxEEyT3ZgD2W2X+PpLTE8cAe9+b2CgXD1ywFVef+rHfhdk5gFH3E0
X4xmmKfXRR2kw+jT6FkWrM3ZPpI2cdRa4wFSsXwd4upnMfVFOC8LDFx9Kc6rWb7iUp/Psp8/0imD
ZLAIAjLNBHrWcirm4kJSjYmN1oDK4nhfJhJrU3kal5E1h4V0IY9aMUGhvb4c3Gn+GFSzhLqXT2eT
/mk3ophK9SZn2Vd+JpAII1eDR7RpUQn5Q3ZedziItMaLDObu5AE3L4mJCrvnxQ6XUlV7OGE/NCEm
/o4L9yg0czo1rpvujKQiRtwdbzYaNQLa65c01pgaSpLCVvtoK3il5XRLSGvU7bM98N25bhCAUTvj
bySG0E7oob3UvzIU6S9L7RMJun5O7fxk5UGZtXqkHLt5FrJeaUVpGOCXNSfTZKEmuOV3zVZci1yk
iLe6s+cM8ghJM97J0fzWWXBovCnDBeegRJj502vbTK7+34m4vczjH12oe0Td2uP2tGiQk/j29WHS
sIVOVh7Ni3GsWqu7M3VGC+iGMxtUL2Eq0DsgyyZdonO13W8aNXbkI66mHINfRKDFHHSDnKJCgoBM
Zh/EgRwe3cTUUJZxf0AhS54FWkak09xTDNjzlMTE2luBo5KmXrcLkCNFC5rTcERzS4M2JS0iB6zo
YVqxRpxdvaCvTpGPo0l6+SdU1eL2RebYiOESpZjSno0BuqkuAEulXnfqcoF/zE1/owVMvta8RKU2
A4rSc0BkKKgObk8nko/mmZniOEFG+RN3vRe4Y+JcikljGDUKGcjKuFudODlW7B8INhkCj02NkNxP
nsjXwzxNTCpJhImq4nNJsX7UC0eHwAuW+ZBZR26WyOqxy5Is7+fKOaQlIBc1miwloFQUY/OakSMP
/aTZMsy827RkXODb8icbbpBC17BQ8XowPPoUTKfLDtibOB0rK5odSTJoytK2z9gbIPCgsYurEONA
e2gT9Ox2fZ6UxpdM3HQ830cMYtuLOrxb2h2yFdSnYkofumyyA5ytPVM6LXQ11HkoJOWRdMRrh/Au
6H9MNTrdsZsuYGDUc98/Mow1XV5/eU5GYuhAbd9wLVfpfRbIbghS2MFLYE/qOaekglJhToZznBP1
KcYGb1qqi0hfqKx8jcgko8DrPwO2NCYW9rVlBHGSzK9jba5gdaqz12ET79vyT8LpcCKGaQq7RgwH
TBxz4GtI80fy7nB16TQSo7bP27+5WocH5Xyyk1qv753WZw2o9eHozcvZ88j47OdTShdzaXV3Rmq9
RSyWQxMoq/zh4MW/A46z3pJ+DpD3e/uhh+UNbILZdLcml6rW2x2i6vZQzk++na4nVyy/lMPKBJCn
jplDAximdafZaZk0DZkGUQSTBjeUdkunhbFi7/+oRKa/Tu/80qlXEtdeoaxefRd3rkcJXPV3q836
z4E/ymPbwJS2bgNHEe47d4l7HMlVeCXx42JrcTR7bv9s9fOTOw9Mh2z8IU624tBnSsXL+E5z1EzR
D71j4JdYi3rSp+5q41CxHZUG4+T8jk0k5nhruqDJlToRQcZalbw9YK8LUxTcnr0Zag1WWeK8y2cu
6qeyhKSodR6MDZYS9Volt2r605tV/57YSLgADmwUPBt/FRKpRvvtWWt2bWb06Arc+ezY2Q1uM5fQ
k6E3LuW/7F5G3/o9ywpUooHTWFtdJjezmgiM4WKQuZ6/aW7EIulB3UNMklhDZSYdlwEywT4+DdAf
91OJ+lToyXCciLX1xYXnI3BymUeqJo13jjEP1biHwlqvz3g82o1/oJ0YVnJ4jpN7RipFyBXNn9Ng
8EvQhV08ElCp0oR5yY/16vKbml40y2UJAIkx3eC7AvZDczsErr6lPOrNJW8mOGFsp4pl3C8kjTwV
i11eej7ueyfd5AwF+lKWsRdZFCDRQoBkVq1DZCb1h6C927VDXbAy10NsIdxbceHuRad/9fEk3iWz
Q8qo7m9WVCytPVEEJmO4dYa1ONUt269JxlRc/a+st0gl/YesWLXIgsZ8Sr2ixbhqmJE212w7LAUW
yNrmpOYE56tnkJlla3XHY2Lu13o0r1rCrpUSs3uyB/Uzj43fOCr6AwxZQng2iJccuEXajAZlESdt
bJ8Ls60hcCHdFilLn67QuyfF9pLGCftkZUdtXjkPhIvfvI3AU8TnsTrFqa1FQjaPcjWHJ3OiAFvi
5snBdv68qNULegNxd1wmzs7XLS8q7MK+N4Umbmih91XLOMDoJcwV/MiPOe/UY1GkovlKPrdSQH2b
2PzbqZacleVuw6XCeHTbF62YxU6rMu6O7R9ZkpnPPDKhTVpURQ2+rCFArgrskmVd01Xesr5Sr/1x
HXtmcF5hvBrbLsjPdIxg2/82mu6Cp9MqAvb//LSOmN+KIgM4qJaT1cn5zbJz7RQbJoFMQZmI6QMw
/XRD5Mwjt7bTh0HOQASWWIX//t9qk9R4+LMvSwaQZooz85j4/mtMNNXfnj6u72CvqwoVyDYchYT5
ggU2X9qRtDEG70tpvaCdoHMAfZH0zVFAu3nN+46TVl8v/6Qq/1/39/Z/yabcYlT+D3jdLPkj/2fB
n7H9+/8JprT/C6meI5DZGcixhA/A6n/o/fT/AgBmQp3hkXaEiQQJKeB/9H4mZF3T1lEmCcfgLfeR
5f1H/0eOCyoL3/VtiL060qH/J/2fLYz/DQaFGpF1M+RX1OHoNxhn/K8CjtVujGQkYhcAfdBqIzUp
Pt4tZe7DWlPyWBn23h2Tsb8FZ89w2xvL7i1frvqDxvzReLWNr9rUTpg8nyv6w5XYbY2dzZaB0GLU
zudTXTDNTblJQ9zBL7gPfDLKUsRmgZ7lJw3E4tHwCDvqBAsSTVSkZ+gwGzgqVBaOI0l6FJPBkOJK
E/4vx4Olw8HSt0serk36123a5EU5E/W9nxXHWtrIkvt3xNuNrndRahNeZcyavOc9KTCkv0CZwc0U
GCwqdrnWkF7fdB0L7Jw2G8mMrPLvnRvPJyREMbxPjUWleGdNg7hlw6E5GaTJyvtgC2GccSdgm1Ek
AGQ5LUOl58fE0G4x+YnHDpcYeWTdhaC4NeyMadeMzbemgaZpFqkKM7eydwghzS3bAFaTUyahPc0Y
Iwrv0OKy2c3EENqa9scibmunN7j7hkrexyodd/UafzaGf4q7Jj8TO7JPkNCEI82lMNKC4t55bTsv
j1I0OztcMvQjLvZmGc8m0fXpG2m44s9M6LlCAvq8qWR2nVXNaGB+F5jHT+hZ+vsyV2FPNhQUok/m
2aQHStNCCyFCXVXed4IVi0OeQF9FSSf3NlvQ2avGA/13lE6WfPimekNQMRznZQBqZNkhPgtA6xMu
JZWM6edaps8pVexal16oDzDrm8LqgrEef0LEcnZaz841ZsrdIuK/Ne0ffQUWwH8eulQqbN8aSXG8
JWLmaoSyMY1v2pQzWQOL5FUqDRvmHwELTysAMi5veQcOK13cCM7ox8KEPFgmlOl+vSxhbTjMLVGf
X9PqHQXk9nBYepDnWJPcxmXhVlGV2j20pzY+lKVXn9lrNwfdMx/KyjUi6zxZBrzWyE8MJEW4IU+t
ny37rKTTIsdwPoO8YZo8zUnIwc8yXiRHq0BK4IC3VZaBUTKK4Z2dSe5LT0sJlarWJClftYVL/NaV
P3RdTdc6R5uuFWNQJN70W0/LvxSnf/rKdm9oxlp4Q64AxOGJsIN0Mps9gc3ez87A28HffuIuZ8Qj
6CcUEqh6E8vJOcUXnFk/BcFMs407Ni7FG6ArqhHkZYfBppQTcdXvSUZOz2zK/lAMJUez9cfjmlEO
r2yBBDL+UJ/KW2t7IcIl/UDyGUnlvSxuRRV/B0/aHBNmnnpFX59gMghKgraLAtldvNESHJnR6k1d
ZKf5m4sro7AlA+54nKn//eEK2bY+5DNpBvqSt2cdhBoS+PImnPVY7PLazSNnTm9V5zym2jFPLM6/
mQnfvfX5g7MyvfmAF28r8Si7Ie8YoxhF1K8jZnf2obuJZ9SUK3Y5d/gVj3ebBtauxwxNEKYe6BRE
bSa7zid30pAjwbQu+Tsp79RainBMUarEw7qzfa0793a7i3W3u5j4KNz1STL4RQ3MThTsxEzLXy/g
x+pkX2qk4CSpw/a1g/fR2gmoC/UrT1vGk8nWc5nJt1L8csohPhisjNxkXc7StZ60DDTBOC/tseoE
riao4nhUVLRUDX/UGD9V+rhjyNg8PMXOUPONG7i14hNdRB5gfVkqd2B7UZ5xOGFaccwYiwTzLLyJ
pncQSKeMGYFkvPA/mZE+AHAThNBVPKlDmqujnGjTt1+hGRX5r3rLEMMxKDl9cBTLOId2P6i7Vyf6
q083I22aYKzN+RHh1hX1lHVdpX4gzmE4JUmT7Oj5vNcFhcFr6m/vbY9T3F/du5eytuZVBUpRMNCP
5X3tZuZh8RDfZfYtK14M8h3uagN4vVBcVy+qOdMgiJNKq2sn6zN+q+Il1Tukm0TVRR4SLIIzNuI2
X4BEttvICuhdyjPgCWDbQxLUgszhWU8JRE9S94xrKik6+6QE4/GpchvmKDWEpLV7r0EBu3k8PzFT
wrE1QKnyPMk1odyvcfWPc26/MSLBrNeKc+v/4PCSzJQOKYmUARNmM2w3R3VSyFetwJ/jZKV90pDt
SnP8arGH284QBw0u1rybBV01eehavEnJ1jdjTV8l7/6xXWcD12TDSSyqeZc5hYdIl/PYamf2uHzU
b4KB9+ymn4XzNfZtfXIVpCzyD/WDq+DrFiWzj2Xtu8jQRh/hkdsf0RdCTROsHdGAi9OEi+YEaaK/
mFbR04eNJfZQfLbE5bI4XrvzXOSMYRu3ho4DnqTxp+Klx2obwg2GluNhj6b5ASdh3sk6QZE8249u
wQ0K1VgcRDa2DJiyV39qvJAH/stRunzR5fx9Sk4O2KuTzAndIJPwb6NvDusO/ESjab/ZIJhRms3g
cww/DghrA3HcjvcyF8bbYC6whTpmG6v1kiFauXf0Aqa8CtO6dJ3o32w//1CKn5q4Z3zEG1PWzt8G
h8vCTg3np4kwK5FwFbnYzoAl9Kcy5qf3rfiMfxFfI0z0PeDZLsIXhcSGPT3GBCI5UrwLTOHGvYDQ
Y5soJ/6xelYr5hWE9IbT8iZ6SztZS3teHQCEClRcgAgYvR/KF84EpnY1w9LZYDybmTCN++rJ9tzy
KlsUp5lrWgHr098OeHbLBpml2fn3wp8kBYnZhAzhOOEk0xwj1Z/tLH0uVxYnWyzwziWTlM9+Pg+2
f85tKxTW3jSWBtaU/mnlXMNz+QkOSA8L2/mjA064rONLr8XJk7lAWZoV8LxqtLsDbxSJlGTiHlEA
nWKkrHun0ROWUCerqYyj8IvXaS68ezucG9tE6r54JFxWbDrr19qXf1RMuFThmt/omK58+GyCZnTu
jn/L0iLnmBYsjwTvy0ZkGmfzXentfOPvSz4DXOFMpgEkWdB/sfBqc0s8jDQjXqtCFeB20LvkMc+o
hQa4ErsRxg+8mLPPSqd36KqWv7HZMZHAt7db1mvZzmcj6aIxaaPaSDyS2Z2vdtDwjuvad5UjozCp
jBGC6iz9cUAjomGIxo6LxOGKBdEmrWeOjjroPCf1HdX/W0ts8pNmBNbCnt1yeUYoPR6oFt6F36Oq
Hbqr2iKUjCo9MMpBmVA/Cem03Ae49ev+ffYdhayjXHZeNts4t42fAEL469aRYeXtZ8/2xEVEokvS
ogtk+BVylV3W9OO1gCqNHAjwqdVGsUZmi2voRijb/kiVfWvZwMA2VxS44rXWThgKroCS1HHDSEiz
PGNY3HiUW3NOhDAKOY0Aex1HARf0cxpPd/D+zXlswyohJChO3AKurHVR+FWh1KVZVGwG1ky7zuzP
DrHv5AHEknQXe6BjHSAHiFsTN/OizOBsbRE+Pc8wmI4AR86c4OTxKsyBI4KYngsUGeug85EQlA43
ThLuobPMy+4pUE697ZN9TcEUwPTCa76CNAKilo5Z/o47Psr8bddUgFxtx+Y2xzUhNM63bIFiylKS
LV4zoF51fzCRFjs9Gy65r3fcy0P10D61evgaLZ3cemP6NlQ6dZWDnadzzY7oneUlt3yKn9R5wbMF
/p/KJRjnuNpluu+yozc+ayJefZBSz0kOV75stgRVL9WDVV+QLGl1NFeQdZwBd6xePAamg1G6bFNt
DNw734e8QfAxekd7+/wNeVmrdDt0J+TTkCFaI7kXupcFlul850wzgg42DAhjk5U+ERXm8iCrEODQ
2r7k6FzhsqD/cudvEIvxTWZI7gbDvKWGMZ5iEePetCIplx/tJtl0hCQCDA1zNm8P1GxtcHN1LL35
e6UZMHKK7ODAbcU0XB86Y3vypIxBkeWw/kguAo2C7NEdB5NdRQvRSvEdyEALfYan7PUZcaoMXAPY
A+oyhpdLhxLUGsxvuDysoPSao/J9XteR8rTOCHdq370MpTNh8dqZKGYkcVo7sLri89PQo81LDm0U
A9RSuo+hWL8TC0MZ3lriGNcriaBYa5zupddddEApOliHCbhz1p321DeLi7iJ8Sp7kDPxEiLQ3Oav
5bSk2TrUa5UdtNBXSdD8aGvVsCrYGHQ4WdFKV7ipyvTeOyIkozsNZhtVW4naBfGpBgFtpPVTCZJy
UdV/ldnf1SKqo/QiWKsVvGW/CMdOT4N4++tLluE4biJffaPjrb3TX4vM5p5ok0hO7desl90hnnmJ
ch86lP1Cvu64Jzu9Q4a6PJUC2m866qgaqoszoObXe0fBY4dDzTOdIAAfu8si2yvv7IDbp4f02tin
YYEWo2T822DPYRhgOC2nn465VfE55uWRs6x+sw3YHOQL9ngVegQ2PoJnABJ4zj3jyckdudcQnpRQ
Aa66Nj/qElG68LgjIdp2SZxyWtWnQVHkWjrKPIK/IcjoZnPoEYodi2x8lK1ACpE1r6UYXl0ajtZH
a6u2SPAGrmfbP6eJ5Ub25LLoyNt3XbQfubSNbx2cnJ3RoT3mdKbSys0LSdhwXAO3j/9agAh2lod0
IjYocoZk3w6KqhzUW2wDRWy4p1PTv1Zz9TyyFjj1BJ8NW3ibO0Z+oTVBO1pGBFQEVZWKuEimuwXt
5OT1jCx6ZEl7QjHsTT/8nCTpm1bb8dkrnGEH5Q4Vji7DWbibtjBzXx3oA4bOKperhdgLpn+XfhFA
whR8cmg2J1jZNAbo50P6KFQqL62PPkfp683qdAseF1ALG4mFrnqIGhtPITUsGTpWDm2KYA6WQfW0
n6h81x7CVz71aJXqgFG4G3TsOHbEe+J3YVtF6k17L9gP77BHwGrUy+GRiFLHIa9PrPcP2Ax/5v9+
hVyxzeLGosZej90cP2xU2oE+CexajnnXJ++jXwzt4sdpfAMJHQAzBracMYdYxYpOUBVmMHfdqXTi
6piaklavjAEL99RXNuJKv3T3VS7mSyebaBwgtFt2aeKowqBnMro9SK/6KNf0Bws2DN46yk+pe+QC
EAqTrhrFKstrdD1Hd0qWY5GsEE5Il+EpRR4EakLvkuFsdCNxDNqLZTvvAOLuVZWkkb5OrJlIh7Rt
7S4Q6f1rxv99KVaXYZQy6OvW9mmFKh/ZcPMQ6SBpVx4JC3kWtSXp5rkRLFn3l+9duT2b7O1P+/eF
CbVNJShIR8CU1Wz/kT6mdlDpSbNHAcw2MC3EWSys/E287mGBvjTsBOtF+LTttdeRqzLCt/ZSzEfd
I51IYXbVnPR5Nj8WWjhW3fn3VHm/U+B+T6xwzompXlL5YD7NyrnznikRPSwS3Pnp4gFrNICTFyW7
hHxP1qK2AwP4Xq3btQQ2aRpnEMt95e60jjOWMFWDg4wfO8NxO8R4ALz6VhKTF5UpB3nueOlxFnFy
iolqQqjyY0nFXzFYFG+Gdpe8/fuqJwSnzb+lhZcB/NvhTex3c0VMRbd0uHXKimOyHvZGq8bbvy80
tt6+Ip1nZuk39z98VzutMlnfYYru1Xa76ia0nNVyL/wBf+1ctfeqwQmzNtMvmeVM0UShh7lkFzAu
3dn1teSUu+NfMXGBImykZqvJdBcVcefJOJ54nWL9NSvotVUsnxzaLUnlYsypjDKtsZ5YXX6bFv2I
gtPc5dJ/d03t1c/W7/X4Bkb3UfXWR574X6NLwoeLtUlK4FCZVAdvCSuaurRsdtbSPXM2pgRbNvyM
EBZC0wHpkM7Jw9QuSk9+eL3qdma7+Hz8aPrmZDwymTtP5fpVj/w2ll6+sHeiOtrXFnyXsvN+Wtpm
78Ck5mU/2GDsq0kvolitZySHkIuX25BrR0GrG5qx+Fa7yx+0TeQAKhIJV4Lk8+Qv63KErbF2Ryv9
yiSatVgSwszfpc70g2CwpHKeltS8oDVsEKl11V5BFLfmhGkOmzgcjegXXiZpvDexS93QA3+03BUg
1XAuPOPY1t5P1t4YoLNbWv3sEP06lX3RGVLhON0b4P4JlMSGW2efRWxfZoOqHacXJO4ZMnW/nPRm
fWcBTl5bxnfhlkx22eBv5Yl0wiTO8JatHw4YTDkRZcBk8BiTx1U68lPjgS104EKL8BoU2NoBv90X
93a60appJLTuCETNDnFS/nJ9+XEVNdPFkalnouJbsSCgyEbmST8dHbNNhjfQAcFpVN0JCsS7kaCN
05nEVGQZYV58IaURZDgtDEab5wpB6s6r4gOE0ATz0l5kihFda5+nyceOi5Yb/QZ1YwltTK+H0DWr
Hw3olmXtfqrNa8e7TCfUY3kSdqvtqzrUVwfdQm6Dx1qWXTa51MUeTTRNERnxHE3txAijSi+5o5mH
TjElL7m3FluDSOsbDzPmyR+6MwK3n9Ok43BkUlwkOJYG68eS1U9WjZCafdPdQE2kJ2OU1ekbXuG9
rWJM5CiYGV95gKrQhY0ZgZjrz7xF6ZJP/kVW82Es5rsq25RB2blxsY/kwyKCiTHoAh89hCvALta4
j7bztsh3Gt5HndQBVhnELO2CFxxzPSfuFZvOvIMj1vOYjjJ0mdWsbb0e1kp/dkbny5zEKWnFV0Jz
vuI2Nk3UlkRxiLy42gXzDad4Yfb9PDSLjpRd+6ZRGje5f2kXQbxOT59j2E8KQGqnMjJP8EPvO7X+
FAuypt4N2AQ/NU0CRg6IF1ak9VQ040dTDhF6Fo/D8yfDlT25ESwg9cGEz4nruln4dMw0u00eeqOi
Xi6s30/ZEj8lJuvTloi9iMykw2LP/LSFPHOw4jSRoIFB2TJPExGbkTtArV1bWhVjVv3Sdw5re5f0
G7rN2EH2z7pQsh9Y+4RnI+6W0JXquUuLD5WSIq0VJ89rbh63gP1N18Sl1otbvohng7qn79t3BTJK
2WvCqrkBsqDdU0JwgzybDymNc7MyF1gVr6X1VVNlMFNwzAuqleMGPu41UGcKcJESxQtUrS2ZIP8l
xpB4aVA02RTRgbBktRuu9SdmRSBzhr8FA5P9zOAvR5JS9xsPDT1ExqgDkAtKQNROzhfWz7DVmIYu
xte8giSjCFAhCh0K3iLUl/KWjto161rYKEi+pHXP0+Y0JP5TWmpUDNuId0BpSuGPWe8Teu4b7wI+
Iz4+K57nkHL+ChysCfJOI1sJvya14mNcxh9UOGbgCQOgIaMaZkrrjJDBBbG/5p/GIM9wLO9x+YYx
855goNjnaI8TjV6A2IO8sj99Pnv8+9e0M6MxZPb1kozoiX1DvBLUdTPh48IFjLJm+kDF+Si0+Kx0
D5l5Xe80ZYW2cumo5bMp5tPCfjEoBx/HNJRRBKPPm7e4LuMgXzr2dhwj2oR7LN63U1ERyYhPH9vT
zsDnbhYMC9VcveW+9iRS30bTjDBDa77cySH9+r+ZOrOlyJVl236RzNQ3r9n3ZEICCS8yiqJCCvVt
SPr6M8S+9+zzkpZQLBYgKcLDfc4xgZlzRmfVZ/uMzUPXwNS3jfImbCZ3UfvcJT3eiW7LamgvbaoU
LfWujW6/19bEeT3+jlyQggwVl31sbsbQO6m2p+AjMdKzxaMgv4VAKxdOKOPCyvqrOPPDHt9U+RZb
C0h/+1qTeAjqmNjcRWgEZ1tDUKlP6VbNGZusrHFx6drS39WToJOQn8wkOOLJ4Zen3wyJcF6S29yj
ukBuQ/sKsuI4N9N/XOwKu3nrIlu8QExqLXPB9oTqjQWz8u6O59KdNrZuMQAVyj30KuropdopIaDG
lSEVbfpPk86/0kIRXMJY4jC2NRpSfxL1LNHHJj5AczlSzKcWxmmdBTjVszN3/r2keqD+vSlu5n6y
13N4CcD7hTfq/cIxro5CI283E5UdD55lBmDwSfdo9W9f7KbkpBvFWmKIa+MBQ3E5IEZ7h6PxYU1Z
Qb1OwuREkpqPDj2jL5RnghzyjqyYTHyPdf8DPiEdXoahAhXt6CskNs+wlVdjSLEwdszWivHVSxtC
KWwcXylFSOoTBAKa6khnlz79aJ66DJiDj3mVPMfBeu4agi+mJEqWNRWc31TvQVxAMuijOcOjB9WZ
VxBjy5OHO1qI9JJHaGtC0J420FhA6J8IduJN7OAIjoVZHLQJ/4wnMN6GafCUpdMqOLnKfGrKKdmS
CkHiyPRea/XX1Lkmyvz6UzbRdzrlTPecT5Xi1pIt9r9kb7Q9VUKV3WSXFEjkaKMQdhL8GQfgcyHH
44WX3cyhaQ9p6OHYNbzL70teiGrZ2vKoXC8gdJwesqERaoKlI92SoFYtohBdWiNoV8QjPa2uZz1e
JJEBUW5+CS1rVzDl35q1f417Y0QYzLJdowtf3FUPPtD1saZMHennHVYtBExuk5EYsjTahiMKI7fF
hLljZ8b/6Gd45xAI1sWHP10JZIPZPR0rH1pLNVsoyHLObMKhVbQvy6w7gMp/7Yh2WWTayPwMdEbZ
1DaZ23q1xjHwaNFJGSL3ecpmEUxPQIMf/xl7H7VTSXmQYeFHXg9JZHTHjVtYxqlI9FMxgmXQZqn7
6PQ4AFPagGNOfUNVEqOkGoPNmM6XdrAZpjcaZxiBtDpiW1z0s8WB2tZRZvdkS59GxpgCWTOLP76e
lLs8Bm9mQkImFBMTf04rF/evNzKXRtgqgtoiS49cDSx5LVh/hi9NFc6TT+3Zr39ENP3IoMUPD2d9
wZh35TG8SJwgPTicPhdjbJFRAZvStSALAFnFl+iGWPeRDOEE17RjJmgrNfhQRmyGSJWa57CgbkFX
SVP7p/dxpY3NtCZ6hOO3yt9HDfl2bTjbdM/2+U95VbutQCfTuqdPLGNrqyiBHRP1stnCunTb8W9i
NuDjM1qDUtATShNOe4zc8P0ClSnEk6bj1aAPTLhBy/FdOO02dbzvTIbfQcb5MLej8t6qFrQx6GVq
tQ/SXujzYJSntG7NY2jZ30lUPUuChYyJ+tYnhWHtWzZC1zx+Jm8HdR9K/vjLSzSP3IDQIwoS6HQq
CfzRuRnPcNUAO2nrluDjjlzWq15ekmp8jRVazUI1OOVblPxOfCyTVy0vzXspSZj3k3wzKmG8W76G
VjUzMVv5cbroxwatMdsfT7O5MpJTxmHskIOHW1vBvsztT7zGP2ABrLVtVTvKTRCH47ZqO/UkB6oY
v2n8L4RRCNQyo9/auN6X9DQL6MKroCAhr8khzHuJwsBQvwRlbC77hj/eOPhHqY2fSBr6qUi+BrNI
N73sceMBwjBKXX9ORXivPOYevg3BlSUd8IHeVFc3qqOj4q7B5xavUh3TOgWms0GJ54n85kXRh5Yg
OXBGIHqGaoIdaMlyg1Zn76Arddr6bxu5ILG1JL03dMN4xIYdCk4TY6fvHgu9YpCSh1y56QlCU7B0
h+nMHX5DQyaR3Pc69YpB7paL/VSEk7wN2F3oBYfvqqmXCXMEpG9XJpPanUcZODU8poiO9MXj7sCA
7L4YiU8pGGrHJJ1QicsseKYvR39oftf0UbNCxPAk/HDczwgQTafmH7BhB12JLX5+DkslvqusTXZT
0TA1bIS79ohguY5lDeJ1YK+y9Nbei554ISBAm2Cc+n0cTcfcB98QhDlWXZT2KZgmsKzEF5PgsADQ
D/Mzy7rdWGnBAZI1c88Ik6Kp6PJRPQ8HvOTJUcthatj+6OBf4m8IoZR5zGRdC7MyVoFpabOOjcSx
kXm10EGrtpVYmiOqkHys/xStVd3QOiNOoqEdRX+NST8UsmAv0+fbGEU50U7Irgvn1Q9Y0yK2YZOi
8zt2eoS5Vp+8Bu2hMj1GNWaVP9OJSddcjfwK0TanNVSe8G9wLvCp8YNKN09y7I2dO5jJsSoTJuN6
bO6zlqqBIdcniMoKE7wbn6sRwrznKuuiuR1AIbzBVzzBct0ovXpOC2jRfZicqsbL76FqelgTUGVp
+RE/B2FhERhSfMS/5zqHpDqCBq8VZ6IDx/ktMQbtPw9zQt5K98cNe34KcnVpeL1Mhk0AmPUWGdUQ
obGaNi1qyGURZua16mlKR930h5yEvxbmAYwUVD1DYJTvieizJUD1auWHdgjqF6wUA3n9edJzsVZd
NVwTsmwsqyDIxBL5MXfK/BgYCW+wbDrOSP8XfU2bVXLPoXuNFVvta2eYlwJ0SqGL8ckqpoNSqISN
ofhXOriChricjr8vrrGrmpkX5GT3tmCvr/oSg1FQEvKDvkvNtQldY1ATx0Ra+tEwl0OgR9tSzy/4
9dMjXZ3/+/Lfz1Wu86WXKt38fkU7DtMW68U5QNPAoDz1wwN2v4SO1BIfa7byRaKOZUa4XT6/ABCu
91nprlqpMwG3DEDYwEWOnob5x0C3UWJqoaLM3dTc0OiOuW/X1showC1FiMuQe9fBgstd/63VSEXM
ytv9/vFACWH1zvxdOf8pp4EAIkbWMAwIxSPHznGaXRy22xgMxlHML7HIjEOgvwC0IftusIPD7zuK
yeDQsB5uXF3/MqBjH3+v0O+73+8tmWmPfNF//y2cL6HUAhp4OkFdEBdiuB1hdOwmFR91zlY0z3vC
97yO4a9j0+KOfhq3rjY082kjmEZ0/H1XF/m09CUYh7q9I5QSJ6XpOBnxMav22+8lY7g8JBTQ0WGz
94M3B/F4J79zui1YttdQN44paXVrO7FedS9Ac8wAkFO9hSIvlxjOKzLK1qL05en3JZsbixJPA7EQ
ABbihOkFnmDaK8XRZZTu44TU4aosHM2zNvl88NeVsQ6bejoV1qYxOIQWhamvvDpIQKWKlvqW8tf1
Ma8rBmhbw43/xYCIT90cdPD7LsZu0PcmDemoId1KaI8wR69lQFCmKeUN5sFlBsTEMGKQh8Pa0r2Y
iBI4/1Mrk407zAoTBHKpP814f6aIPPwxciUVngm1EqvQ1NIVBNBvP5kuTtvLLcRbNPLQKGRacOjr
SRxIDRpHNpryBFEmYxjNffZaB/5rxVAFM88xioBk5QnxL6Mz/RmFkdL0qNOzrcQm7xpxoAEBS5RJ
9XZowvfJrw4ZZ0JCZvx/oiBSBtrMsmiNLbx1fqaoBJ6V6/XWNoBXY9IrPnK3OiZGIu69bg3nIaJj
hccXXVFR5PwDXO7ZPowTOj6OblY9xu5PoKTz5jlNcfY8AlzogoJ6Ub5zdKskWmeqZL49Gd6SAasC
KozfCHvFXfaue+lKE+mjafePIpATtPEs2XlENc9f2TRiMzk9qRqCgg1uefgDCu89cI3uoyUremmR
YBWB0HmyoxThtkjTDd3JLRoQ8ynpGQp79JRmOewJzLp2RYFJg3Iqvmrp0oQa6yN9Z1Tz9fARz/ZE
mYrmUKPGWQexxwi/NwkFeHMwC/yJK6ryWKl47yvatnroYOLKONiaebkgOsbG7Yp33JcAiHO8Cmts
BcUTaZDtEqpd921PD7N23yLfs99kNseNZw+L6ClWLYfCwU52RtPRQ8Mtjd4Ks3evSYqx1u+RB2xz
If40JAjQ9Mh5WhQHncIgGyG/xlj4l5HG8h/7JCaYLUEMCFHPdacPz1HCcqojyn0jK+dKaOtu1Is1
CYz/CMror5bUiOBKXcJZwOgIoeLP9MnwfPUnAXCwAqksGNdO0bUdTAZBtRHcED1BNvG9Y+2OxstE
dIarZs3FwF9+mlYFmnvmS/7REy0ja7/EUFg3NwYDCN4s/A1dkQCNMFrowHVgnmWUA78rsvZPCvyX
7PHiQ1UO+n87NHAhBAXVX8sRuE5/IHJ1f9wBr4IYpnA91kG3IpSX8+LYtOvONIFxO77aitActyoj
176w8FPQKbmpiPxsPS9epS5i4g3x0HlVl312nfHqh/UNeFe6Fx3mCjfjhmvyLxW9+1PYovnB9DiP
5NkQ548tL6Fv5fy+/n6WvaLipCseth1+hg0bUFoNChYDL1kVn1MxI6m0xKSX7yMf/t93v5/r6v6B
bcVfwuR8ZZISnLWBlgC38XIwwZr188vv53/f9TaRiDIjWyOOwcCkdiW2v/8QSCM/2/EhGS154vAJ
LnEMV2xLpK8oX5xDe1HRdOY+jYZNYRT0a3EHj65oLmPnB6uJ9h/ivvQYOpV9iGzmstj3VgwKEV1Z
jq1Thw3ZBS1ZdklVu+ZiPfe9bLe/n07nf3Mw5NNtHdDhtQPnVs5tv5+PPY//Zv4KoGjZJS/r96nv
rkRvNmubIKzL78uEc4Oa0k/wduMC1uFBMrVbVSa/QFG/F3nQXxzCLy6KmID/vPMFmO3SgNTnR4+k
im46aW/USE6/a3zz0utgizpK5k0U8Ui0prYlSitlByNjk5xB7YXcj/RIvb0GhE575B/jE3tfGd0V
08cW0YSxKjLnQjN0XCryww3L7G/UWuG11cdtl4W0ZQGjHWMbMVFLiAKtQl1uHaPs8e5Qs0uyhi7Z
PBEL7WtLU9Du62AjAybSYHnUvZ0ThnxLvxETOryU2rUsjM+QqTQWeAMswQEXX/uC7tZfK1nYazcd
dlD6hkuoqSPdzE9hNjlB3BzLqAuMe6pq++aM5srSyhCNpRR78hb8p9wEm1bLKzHQz5nblET6aOGq
1hGxYoAKaHcCiksTQBj1TJN23CA7Gi4O7IhuLw5cla+EP8g78Zk9zmMEU/UiL7PyKGT4j+NCvRcT
j08Q/cXdZh9SVcRrWEJ6yfZLrh6zxM6jGc4sseuAaGoDJyfNfi/Ry6/cRk6XONSJH6t1m3O63NBV
RmdbDbQc8mS8xITyoEkfv5zWMG56VFmLzDBPk8Pz2xraV5APF753d+t0i75IZt6oPfx1go4MXSFN
fIyryH0h2ACaqt+62EUDJqqVg1QZDzj+BdBmDp7Dyg/R+dF/fAVnk6+V5w1nsHQ9owymgba6pVpS
vcgWAzUp08tg5utQFRtkR2DrGfuffk7JTRxc0FlvjwSWxgkuiGrJbN0CiVTlt77EH15Q1+OghmHZ
0PIhizhwDsXoVI8AdWpS2u1b5lTtTsfXkEz61nDKYxmhA0E4Ua8LDVCFY+1LIJHroCbmg+m5eUsB
/exji0LKYAq0jaLmn1Z1H6MfUbOOVrEWabIhKdogMxugYNHQvG+G8mQWWXIxLGaYY9DtVYsLMXXJ
DsiYLwJYw/LYae6wFpp3axzSAh1V1/hcO6aQjnwZMNFus5mUbOBxoGFUNCu/Km2m7qE9K7XtC2Mw
YIXvgOXXvjKjI4qHMiUTttZLjvnlS6O68Qx6Qb8o0Ka70Jw+fz+SSQnaM9S/MtecLt38Bb2j++jZ
spo5Hp9DPWGe5gaWLId2p8Ycldyy7UiPbQe0MSOC4757g5PkYnJjDWcohoFZ+qV1kRbULMqBDygL
8cLz6x7GiJyTbkZmP/xAdmz9taKCGfQYYFPJdoUhbZbyDmR+DCeiJeP0IPL6nGZDe6EGmqEkHinU
Gmd319k3xCTtYzMfn+KQMpfDU7JIrRpUwyQM7uhO7IfBfRjUpS7db7wp5ZHakLo71quLZ5XVJSNE
beNGwWtSQ8UMGQWIwr03Tb9FhExAGMPLwmjyawFtaC6OoP1aRX3xprLl1EQvFNvJ0crU0axKTueB
9hH3w48/MTPuEvedHIeVJulJR4YjTyHhuiBk0V9NdBRhWrn4RiZ4hcjNeGyATjZQ9aCWoT0c0G8u
7KxOL044b4VOZlxQ8+gL28WXOjbrcOqr9w94UoTMdljFpcgDQujUXYc3tTGHqt4MKQuuqzk8eZ3C
Ft4CFOp04pEMIApTnIBOKu9ZXFZvGD3cOnmSuf5D+OrwPvhViq1/MtAkapuxVP276yMERQpsHzhc
VyhjJ0Xm1XgYc2961vLMeuamwTbjDKdutqlGqssOZc6gtpmTBUqCldgB3I7IElZ6O8TgYxE0fp06
783hTtemPH8Vtj0CgS3+4uUa3ngG+eb61u1rD9dS4r+Xvj+74/3oTLOpYL9oiNAm7b5q23coTdZZ
H9BUBZ0e3ZU7bQAbZpsJgc9WE7V8aJKOt4/4xhiGbmmgVH3RIXZ0eE7WcJgdms40NwmpECuppAEQ
KoPCGMfhssNweqi7KH3Qel9qkhZvqmz/WDA4uPQKPb9j+OkjUfiE/IlZQRBx+mcT9lF/6h/Stupr
XofOixpMdPvjqnJF9RpV7HddFB3h2xMLZxCmoMVNdrREeWzilimALeUZk1Q06vZbTfrBfG3AHi2C
nv95BkyTao90WBLbenLnO7Wi2Muwu87kyZhhKpFdJ6nR12cub2yboe5vVVW+jIMT30eHhpPvdzsv
N7WV1nBpwjrrTqgF/vkE6G3IRWF4HYfZs+W5J6IYkmXMdnBq+sbdRWXylpnEJoPfTB5inJEx88x+
9FE+V3H63pv3CavQAzisg1CxP3ZVAw2yDqx3nNHocV2s5ZmP/L0Z1SObINtqfvjawLjc4oT9i9dv
Pvvm0YOxirHmuEM4yeRZB7utvaWM9RdnLMiUJNsLOrabcyyCnGi/Tr6l8aNL4p9r4LNBkby5xE2u
BkOPHvOJYdnjVTv9fufIPJiZj3KxRnEXBIxYuJZodz23JQKDXpzn+RiA86be+iaPm0BAldVvWibS
m9Xo7i7NUB4C6j4bLU+1wZRjb7Kg4IUzN6XWRWvZd8WjSyYCjJJmOWjoC4wJHCxC1o+kLNTVdL6F
MThPZPs+DKbLZ52RyMJuSu+dGA2igMnOYoBZhtvRGqtHmZRXvbJ9tLbthvBz82o12qcqLeNByrRa
gdrfYE5qtyLu04fD8LQh5xFB13jjRIQH2VPZLvP8T9Hs4Jb2t8nsftJCYLJKMDI5RvCdYIODrenu
4iT+N2jqCleifO6K+YftzS+7rsWZvkiwCJJYbbwuzYnzFN2Ds9NrWvMMtqixvVj0N4OGINy54UHM
sbaZuvQeZjWKqszBuWRaT42s7GfP6aHO2S1Z0fLn96cmArtj316PuKqBl+t3MendrRiHc+Kx6Izz
be8XVXkdiCdyy3J8oEbuwZ+uHbsOtnGca48YbJk9JWRYIrbbZnYwsvMR0FlKq3lEJYZpAtA0uoMk
FeO954/H9L2ZinsRcPCzY0pTg/2XsR0/vnScHz/JQFjSGtzrHqt43FXqQprj0qy0W+/15lMeBvYZ
guKEWIEFQLlJs6k5CK9satg9uyg5w05RbOlJ0Gkf32MgJ0eaX92ymWxWASVerRHQcyRkf0K4km0D
4HZUo8h5XeIaAZSppYpmAKzOfQ+w5cRUpjw1nhSQkPnpsPxoT0Vk+icmbVfMjs9yKI0HHuZoS4WC
Htn29Afy2FcWe5QtnJF3kxyL2en5pkkxPGoA7htZR1ca6uSTuqP5CKP0JSyG8Pa7hWQhm0DUF38N
AuQejOLwRaGkWrI5sFv16JnpZzP7yaHaOnW80xVqfwoFsR3bFpUcmyjHohn1x1VzJsbwuq/V+1HH
CCkrnp5hsFd0zKpXp82I2OVEiZt+bB8+Tyf52B47uklOaGoSUpMAdfPieHwzhJBHQCHpKm+tjUtv
5WXIf+yaY4gRRZ+N4yHpmH+ZRQ54CJyZr184fdZ7p+CAhAfi98dJ9IH9mACuPHJOFfn0r1bzh1WM
tob9KDRP7hFfT+QwX4HOKjgm+pIG8Fkmtrhlsr46SVAdB+l/TMHLDEjdOzEHopLmxRqDrbOTuvPk
5Xl2BR770tpmc5paG9lBnbzRoFGvWk/fXPTa0+CgU+WKureAUNSFDMq7Fov0jZ7CyixIoLQi4kLw
JISncQMiHzGAg3vChNXwAIV1lNDKdr0Pq5LkqOvYieGgZ/V33MGkSrG1Do320yaYPh0wpOwT5qFw
jWHbvvkU8zRg9QHdg9fv/VDM4rdsVRtp9QjJsqInVv9DmMgoCUWnDz3/ZSIpm6hqL3tNwXhy1lXR
xW3McV9bPJxTWa6qZKKMVBHKqljHmFFr1xSDx3JIo20b28G99voX37W8f37yWc/Y4GJqg5cuTV9i
UpFJzmAtAvmKzslN0RQYM2A9ZbzL4JpJXewjIuoBzvYKuK0XVdu0K8sb59cJzmoW3nw/eIuq9Nrp
fvbPmejLVF7+x9McsYTRh5oubuK9RWTz2mVUShiqH+w8jpHYUuxt0k7ekxLQHiowdZU3yrvp1c+m
bSEDcdIXamCEcuQ8FjxA8OENiIV6eYtLgHpQQManDmEF858eIxgkCzr7yVkRWrFuWgBwI1SDzSCl
REjRJ584F694LSz6oyRnjQXqudpoKO5vrADDh2FpCAPJR3mxa81dIxHrzqXiQnUaGl966HOipbDP
0Ns93Aht/xzbNtcyYPOoYJBST0O2Ke0mZ2iBiI9TtOYXeGum8i+d9v7HqfUf06+y98pvIW8Z5utU
ZeowtqStoqvLDq2dZedsdsECGA1emB1YSOca6NFBrjPdwjnQmsy5+a8n0cy/RwdRcdCiLxLGEYzl
M5XOs/W9nhbOSmlNi+TcC7bOYBiHyqGsjEbKuior7E09pgO7U4zkBoTYw5uSL8sBUq3Mgag3liUQ
szSV1rWJq+s/H+eVSrbEoRaYhYPwrBedONIH3rLc89EIhHHBE0uusEjMdWLJ+AKf/lqtZJ/V+7yH
bj7Y8V+e8uD8+8J9FJ4B2pI7gMOd4yoxuagikUtF/z9MegA6TFciniDX45bwWu+c2grP6mhKj9JN
7tUg7QMRxfOX1dT1M0uTSFXSNWr84URvTayZ+HZbo51t1fzc//mkNO4JfduTYdoS5wGs7jJ1z1HA
drUi2DbngMfKEmlRA60RDvHv78OUP750WRqf++4VgALOQI2oamnSqeh1ukzEALk4RCOEWOgI0ouR
SY40LkrQvoYGA3242aCRRCEkhgJuNu9SiGjoQdt/NkPbdYbeHnGWllz+8+3nd2GDyykM9DMqFGMz
FoCW9YgGSq8X/+8F1jE605oNuNXND6RnYj1NmLerMnttuGqbDm7VYUJJRgKe4620KWWEBdtsmTQ5
AqrSoYSv5UEWLZKT1ngqJmPaKE5Fh3zmtP6+4Pkc8T+OhB4OLa0TbHaGpITiHMgxMkZHThsLlrjS
ECnTlgFYzIuhrDcIq9o6nj+yR2wN3Df4bf0WE6gVLotSE0dThlvLqcOt3fnVbkgJB02tSgdFp12J
umEyGLnq4Do5uaZeth8uViUwq4AUWDi+/AsKTuJD2YH5zQ8xBL1DGCIE+xXL+/6mxoEz2C2ELyPr
VmnlMjKiZ8eAEiYaJWz1zqh4PDi922wQx94bt9qQoBkxZMb+0vitWlE2WwtXOa9ZO/x1fEg6doxL
UkIltAUXW5FBP3LtDsSK/01dmouo0WuMsVvkRmuzxGGN9c3cSZrHLE3VIWjEWygiQT1QCcoN3SJ5
I0GqE1V7I5d4tUstWWWTgt7Zat6q5KqY+bARWtVuIlp8gLWWIaGsy9SEP5+LDPBBg0pGn8Mhf98V
I+4cdI/zlWfIbJPcu+zcYaOBPdsIJW8oL2G4FdgKet+/NarGoY7iHS+7u+N+X7DIZ3uU7e2Mfpih
hTRMxXIyDH+pIfxbMgDGKDpf/oYkAjJKxLSq5wCFPKajpTFcZEUfD0MUw6mqh2RJx+GYVkJuQPi+
/l4n1Xgb6PDhtvWSa25LIAhMhbcexb9l6cQFmPHXUGAE7m8jcMhDO6xLD+SQDlaeyEJxJKNXHcAe
aIiTMBPDfIT+d85no6KHBqN1DdpXThPfB2FYS89T9a5pKakczTB3TPvsnWhYxbl/JS5ox+U0PNnn
AI3bpEvYfBD/VGCb0BsYaAInHbkgI24GHqTUfx7pYqwTP4D2UI0HMCsc3Iiod8u8Ozhzp/33XaUZ
DHT7cCu9tl1j1v6hS5+v7GrkTEVAn/A4WfCdsfClxB8U6CB//zsAHdUiHDJjBWYtxLJAlQ+dDFN0
STMwDve1NyB4KHFkoL/thYlV3Jr2udf95/oOAv2ajNvX1DCrg+kMD7ja6aZO2mWZBdkaNv5dheVL
kjC4tksFiEu09K+zIVl7+ToP2lctczmU6fWbOzSo8lWx4S7BDWYxYDfDMCIuBywz50YIuT2Oxc7S
bjRni1OXWOjzTSZmzAPrpRfXJbDC+JgMhY4rDHpFmsbDIhEFR5QgW6UuWigebooXjnxVgGpfT4FJ
NSDywtwF5FFpd0v2L7i5yYJIrCcZ7yhisOiMlFkpWy/3ibNQ4KnOQhNPZjeysUShWBJsij/G9LJ1
iqkIXjwB70pZ7RxPUyx1SlaWPO+o6ymYlk48OWl5zvFwHLi91zLgYS1WeY0+K0zPZUb7zhAYFfFy
HgTWJM4xDZmlBYIksm1SQkR2s0LC4kzK+atHx+kMx7rmcGYZyzH9tNWwtQSWbT+zYUMhkorAFwBo
18FRh5HN9cekrDLnMLpGsFC6DTw9j+3jkB273mh3rmG/Ige+AAVO1lhpsMBA20eV0pOQQyiUFqEU
njKL3rAOPNILvg2oNEnSVz9qUvcROh2UrSo5JOmcxxUjiqrAZSycGlWWstA0hbrZ7ub/hcM5H7u6
K/aOXYplJdGacJ0+avU1oDhgu0MD4In0OUEAhYfhbHKo2zbOaz3VqzCptqHlfUsBvcRtCxQZnSm3
9O5qhDVcxHb6ILtDbjudNAgQzPnhvy+TzzY1ueT60ohCwm/lN4hRcMIctQuZLdtu/WUKwtJRNWDl
LmDKLC2anksSDIoDprhkpdzgdxceN62XvSAu4vlybgyZx5XT2yUyH/ZEmHuAkC1WNOmE2ZLj6bDs
rUIhzFnAz9QOFMXRrp3zdhs+yueXivhBKepq69dPgeths/T55TxpAWaUZc+N1FGENnJbN8E+62Jt
G8YZF2/Ey57YOTpr9Kgjejl82t6WWRaJfL35PYyAxltBIBaibZ1hic/v1Xn9Eam564wlREhFMpNr
1svf74c2mMhzBclDkTW0cHNYJpx92mM6EUjOwhpixOe+yYIadRaQWiShMVjTxv4bEAy+iFLz1RjH
b+D6A63//mOi7N0wu7x1lWVsfYlOyxtY1jLceL/fyUTMiBqxitdoy+8jjEcacXFDhk2GIB5A8UYl
tHarwL2FLvJNT7avgRywOGPH4Kg2uBszUF9NQw9AOq1ak3Dl7pqE3EQfo7DToz0mXA6ZAAfekNiH
AWWYGWOQ0b5VCN/SqEeii1DKJTg/yAuIXmlzMZWZX0SuhxuZeHedeKE1WVw1JdndJ5jnEBXfIbre
DcIeHJezEzs2x/H4+1IxSeBiUIS2KewnNyZ6q/1UGcG+Te58FG3/ysAr3/YiWbGw6vtc4vMjZXA4
Gjrp3wo9S+wjr0EWf/QKxNukqy48PUK9TQNhP0KlL61kOOblgKhzbA4mkHhEy2A0cK1FYL21E6Hi
6Sb0xK5BFNqTozpG4poSE6ANxAi1e1ev/J2mQ2cBcG9uFCHNC7Oi1K4Nz0EUGKzYet0tNY86DJw7
IgOvBr/5O6pktEHMS5cKGR03p/4EgaLaF2OMuitilpMrYJ1Wi4yz43xMsKK/CVxcpHrxZKqMqNeA
0pL+2L/MTGjONDbth4LDbWk0/smkB3CcPOicbqCdp0ml98C8Jx5yrkT6DnoQq34q860MxU3KinSs
nvOQLO3oDaprQsnKMtXrBIQEaPCwxjtIOaBezJR+kxbwqWwmYzuht4rcTJFHjpHTbf1Pt6uToxG5
/LVgGa4Y8i7THF9yXOEXKNNvWNAIP4fhBUID3KHQv7nQ/E2NbaTWnEXmRckpL8qvUZnBQQz9xzfc
D7nsRDmBgiLdso+JdUFbQCBRcJxSaIBGlvzlaMq2a9DiTAT+Et240pP5yMym3gnx41ctw2JNRts6
AxDPgsctz20AUDReKR/OtebWdM8JdnlKIgdCq/thuyBpplh3dsrT843oaTSnoXnvMi8mdAxmihLV
05SSD9XHO/Shfyds6yfCDsdFiW53PQb/NPDt23604RhrQMVZBljG0asRr0QFtSw4/6PLZFKRpAxU
Ev8JCUBxoJmloZqmxVPGZzZg+g1IWNYk9vbHpDQR6LCdHev+Mxcpq+pIGpTvFij+9c5DWIWZOq0T
aP2BqTZldVX2G3zr6VLmKMYG195kXHnleHJl98zMa/KSZIrVQY5f/8PeeSxHrp1b+lUUGjdOwGy4
G60eJNKSmUwy6YqcIGjhgY0Nj6fvDyzdlo4GurcnPeqBGFE6ZcjMxDbrX+tbDMXeRULmu6ly75DH
mCgL7zNsF0ZxRrHgysnrYdOXhEhZ3UgWEDAqCBRsIq6rKDhLus2hOk7pxCY0CXLDCgGJjZKrWp9c
ATFuztME1AGC6ikqOtIKsQcna7LvLcuuubrz3rYx9d225Yc3GFD0VZ6bD47btw8DUNWVpLP63Yhb
Oqx6/BcNvQm5gwFOFbcZlY4QWrt9uSzbUcJq3bVfPkLKmjm82lOPBVsgsDPXJy5WsK2E1mcZ+x2z
ZOOJC8KpS+fshotLoHskzyNfPQICaJY8Pv1LTWjeu0Oy1lTvrG2SI5uJKvJw5DBBqDDaNrb6rG1R
7VA71tqYWhQzLpXxjr6L6jbnNGxSUlSUH1Fi0nNACDOYU8jamadTbVRW0Fbd7ATEC7mGby5uZ4vS
P2w69uwD+4i9CTZD/gXeOr/WIutD0MUMraU5Et1Fg6EgttHm625vN+ILSR4+cocuz4iomhHos4iw
eJOwtXu8xGDcUFSL3A/sJcWhNw/jIE0kNrqk+okS0BpfDIQmm0gILAsxk9pNBA2zX+M4yjOvLf80
SYDWSNWuZUHTOuPCw4RoJIotoVqgx1O7ngozXkGIstaj9O6GRPvIp4onOCUsDjCZvqW0udFUYoPP
NR6ntul5pxyJ50LH1s/hNdaq+7bvv0XfXWFxWtVhXAZOD6Gijox1z0FXxT4Gjsmq77QiPJmxQc+g
hAoGNyNAlgu3c269T6lXc4ChDDZxBPfYaZeNSb8Ka2Gt5xw+RwwOah0taRJ6HvotFS13lkY0WJQ3
pdle90xHV73VucA+1d3kQc3MU2ILXhQzD4+iMvDD6iSAsAckMTlRhzpINpANREjsu4YM+r517G9X
aGuqu/E4Dn4cNCFZyf5Flpa7xmKzIyjtAfbFIkaine8TMEdJ+MRjOLabiuHL93paCH37MaotbR+V
5a+2ym6AYwNtsIhV9YQFUz6W684N0fgprWRQTnUodYrYTqCeGh4GFiUP2K+CUdGnaFVlRQR2mLcJ
1zbVOt+ZLY5pn+D6dr57QoXnxICrEVvZvpvlzdA6+t5rOCvO0wuHElB56g6/EWFuC7NACRYcoXIM
16xLgYtJOWjEgPOLu3VRLBjqAoflFDekcRitbTyJkDiika7m0THWxCIqU7JHEsGk423d2Vpxaum8
Yg2GLe+OOnPLueEZJhKREW4mOvycJM2blK3Nh49jUzFDRVBl8QCpA7JihLEVUnGhA0xXBaay2Ce3
X0acUVII8E3/a0ohAvrphTGyInriwjwsiJyN7hhYDnUqlQeTUMKq8a4z1TzZKtoXiE/rcMlfZ7qq
qZHKzh7XBs8dDj1SLY2ZTJ6gai/T6rvC916zeH51TQDl7lyZWFVSHr855ZOyHiLJNVzQusppE/BM
fa9BYtgiEVf0VXbroW7Pcz1WZCKwBNQ8vbD1eg3/K8cszU+MwIT1cMUMflmQIrz4JJbA6Tr7UjOq
K1oUGCGQnFrnZjVh4bHzXdHG9u4f4hGhrl8xhBYSHxyTQ67xxAwG/UqV9hdVDFykK+IYQu9QCsz5
jjiettbj6FzOkkePaB0KDJgTN/axv84aQGhV3xfVTB+qL69bRUtIG+pg4syO/aVLvtwOlLFD9lcI
c13mo3HlFfmXYcm9VRGWyUlGQUfOaUvrFox6g7PT875xNYU3uChYwJM+eZWWxoZ31YBvePLz6Fdn
g+RuKfro7ekuzO5YTHnQ3vWxNk4ptbCFtPfYXsjCLQvCBGE9oGpYBWhNHIb8Wl6ibQtQbpD+i4/n
+UmyzJD5pbqwG8SF3MMHlzcauDwrvpaNbqBusv93hJLOhZe/0UDxYDU1HJweErgYVLyu5m6r9zUx
CF8zzlMlHhg5vktF/0sBA5S8Ire6MPbza2jM6S7rtMs8tCRvYi7LtIJvJpLNKy0dGyzX8pD9ZNx8
5rw68u/agYS/5+XEkONIztNAalwxnI0ZRy5h7ZMrVbRLiVG0ZI2lUbwYWXo7FiUCin5AEGhOqRdi
xsqBfdemXfzyIsysHPMzixRNojvkwvzbuNK+mXXv/Uz4K+nwOPddeut3y+25Fe6qrPiNkUGkK6Ej
jHblw+zNSw2kWtkDL7RLLAYaAxYfElXLJcgn+qC6axI3LXD3mY1J7SYai1ZIYOd2pIkvGqzHljNC
m4bDytOBoBhJ9owJY7xAQ0RqGeA8RHG4z2mgYIdQ6BuNVq/1ceHskPmoXNrEML5juhl8GjN98FeM
uwpucXm95kq1aXKLXUYP8z2s6sDoOXvrXDsCu6JKtrLU3pcdPHKOPzPB6jorrjClN3N4bs1BMh3R
x63MKBQpSW3fWPn4wjlZrAq8aAGGjbsxYnYfF+muyQxYjwMhpeWTnDUkfRLJPq/WLv52LrIgURC1
+D5ZP/PMFxvUvn1vGViI6pkP73WtXYp8yA6R0d1FHMlXXertJ8zhROPcVzP8qB0uYL0LhMsixB+3
LrP1ZXE0CCeNzJc2IB/PRjZ/jrqkhIGIXKyDfA+L6ruBJWfkCywDT3s0YdizE3QhRlYhSZmS+x1E
woqyBDN2bw1Fq+Xs9VcW5vCq9b8th0GufZdM4mKjf1AsAd5tLt/1lmS8e1TxV5tg+S2wsOxUF8WH
1qsuXeTyY5eNgx8hK/c/XAkq4gpDx1ilyQOohXUX933gpC4taV3/KSNicLyXN3jubJx+Ufrg5Qpf
ck/7TF018Y2Fv7qJfPNZx6u9nRK81V3mw/sG30kmkcdbG5ryOuzIA8zVxZps8T7rHtZy0vfnXE7Z
NZ41H1zIIDemZXBIzAnpKGpKwoTDG+XN26Lkn/Stsj6XzB6NTtf3VeSvMe6JLUNlKDfWRYdRVLXV
PbZxppEqvyPqTQPelWnxDveC8FCVophiVK7g9hM38ECYO/c2EcGQc4Tuq3szRPCirBv77RLfWmzV
aYOegpnMEYuIPDwSU8XPqZlv+iZpzUfhj6yTPZnJnjwMY/NNFGOHF/llW5UetzGkkkjg18nmjgPy
SHac1DZScP00O1QD643NY0FcgWsb2nSYJat2+Qb7pbjCLU75nNymdu/yw8yIdABSt9WoGC+I+SWa
G3oNdM3HDG2g8+Wdc/Ds7JQxlA2kk0wcOGPjKNs6yAtR76OpudaN8EjrZB24DsQXanphMCczVEQZ
T6tKpshcE3IDZECUj8QTe4/g8yrSBmwAAqkjguPURqcxM14aWUONYvzpuY/4ZbnbUdmzSt4jQ5Gr
cXHA5Il6n7z7wShe3dz+RkXlmGtPV3SuA++ws9fQIGIozG1mGuzn1uK4WS67dGnkaz7vO5Ho/qpq
3mPZXRXafc0RE8V6nPZO477izb+OqIPgnYt44CbWOFzz+LoBucZSdBvSru0hEeaLKYuzUCToSdVt
ECqGVVFzjcm99NGL4yPktoPnjpfClVevnWboWF5ppioArAaNgYfNr6HWIyUMWC0uVuQzJ6S3MsPa
voqs8KQ4HW7CjLBZKPLyECv/pmlth7wQ1l8Uv3hjTwWBGPaMyLx2+NAFvqSdk9PCjVOLA0+03Idi
2HlQGginunfZ8Fn5nFZw1yGAVCq6HsuJbmdH/2Q3TFHXfLUBAqV2ei5pigXgtS7gfh87Q3+fHadB
X1XaDr0X1hW+IpYbK1onGXmEodSOugvvXu94QRjA+js5ebvI4Mbl+vhH9SyFTeWP166VogaIchtH
IfVnHcSedBqYp58Lq3kFMQn5jKPhteKxWjVDc98wlVHYBTdVbBcci/qt6onSNERKIb5hWklauBiU
CttHM7wL7ebXbJcVPJ3CvxbRC1oo01yOzVXhR9du23x4bb/BWywP41R324A+Nd4VV2+fwx7YGdSz
qh2XuzdAX6MG6+Bm2OpYO6hCYKDi6+bFjMXToFNI1iOCClM95kMzHMoh2dfVcFad+OUVdbU3KsMO
6jncp4Yh1qVflAHJMldM45r2g2MeQbzLFL5QlMCiCJsDJgCiHXZKhbjqBW132mGYmJq15UR95njF
BGxVV+5Bz4AjKm07JEjYli+mdUt1EBW1LYzRkNASXAUeWfNAQBGdm2uE3kr7zgCcIewddGCAbxTd
sJeHDybR4G3qdieOX7+G8UP1bLqSTqtdNAxQXtqtDgolwILh4MMW1zMOA2yMcu+QHXdSkkeRbZKK
T0pQgnV7M8Y+BRtV1nKXAKtI+CrBzDBn84PodyGTrC12vHc+X3R8pbSiosiCsg1vc80hJ0dCldcw
TJmCvnZtIc8QcZOVUTab/19RULZJO/1XFQVsU5QE/JuSgkq18V9Obx9fnzR9vv2pruD3n/1dWGBa
f+gW1hnfEpbpGK5BH8DvwgJT/0M4AhKCazAsd22aB/6zr0CYf1iuaZJt8QWij2/9o69A6H8A9DB8
z3eFA/rStf/6v/7nx/gf0Vd1S1F2VJXNv/z6L2VX3FZJ2TZ/+yumZP4q+fs3Hj7/9lfXNDxfGI7u
kOTzLb4/5899BYDwrd5EUAmUP256By5exCUXwzZiPDaRHDx+mK+Jnt3quE5tqR5pJ9vB6qGPL+X0
BMzdrpALtaVAkPPbudPiV9u8gSeAjWv+1btk9wZNu3Kj8KYdXWT3lUL8XCeKuFJmOL9oIT7mJGZ1
1B1Oe3jp42u7YKDIo77F5nUaoD77gx/iokz9TZ9tB92ZN507eYx8SWogiR84D72ppHlAkQdmw862
pQKTn8XEFqnNxVMLOp0NHB60ljKNLLL2MXT8N2tKk7XDwHpldHjhLRs0m1woEqP/4E4GWobxodfy
pNvmt/Q5B8TpeIXuzDEZRn54YdUE1TVXBcT+mrmPBRAhRt5DDSJDhRmRM5gIs8B9GSQ3Y/jVjIy6
irPEfTcyvfdxgibDQhGpYJPJZL7jFj5IvMBcP/DmfGBu65mgjSe4CoODIF+POWE3BfwWd/rQmk8W
1MXAUM05I/io2vSuJBOM1da7hWkVYaciJ0ZTI16mU5n0txQ0zBw6qFPXEm3TiApm3NLUZFndKxrj
mz6oKABwhmjWMTDxqrUx5sdQECQEb9n22TnXXo3Wpz0REkPOlyR5VlK910l01GMUfq+8wMKI195Q
3tvmmgDlySATRg4mOmN+PGq6djSxkVF99I2343qw4pveYLzgeUBrLN1/sGuT6azzYYf9U+JmzcoW
sJm1kfMTZz2fmWNAtynLuMakvbktsItg13rSyvIO0MNdSwiCgxT6nz68uQ6imcmR2/CiYuUjjXDE
A9afl8UjsbV77MgHYRvzqm12xTjcJjFvUSh1fOzzUlLe3ks6KrSM0gzZWYSvuI/HZObDwbsn67sf
giSjEwjZFH9t+2NR4i6E7+e60PFAmXp/X1bJrkiM19LKnECSfayqhVsYg//w743ZrIIynLgnF7iP
I3CuWj88W4PxXMOidiXTOovhSVPssqJ74FQDAbEkSq/2bv/SRBghMid602LrgLiSrlPTey9L45Es
LNWfmBr1pH+wI0aV+CwxkfQ7FcE/YnVjsk93dzTjmCrLcxNTt8p56EMbW16inlsajCJnsGyqjuRt
5YMf5QD+81/tFj9FwxkP8SUPLHD4HB+tXTcWVxr0mwD04mdHj3vshddxQkxHNMOV1L1Amvk7tv0X
3eu/PTG9Jzz+AG0pJM2YJQ+uOgCyKR2qE0VW3EZ906wmbzzjQ3Cnq5Sxtq3hUVTt1rVJm/QOP4To
ELktQpTcAToOODngRqiAfXgcCLqa9nAn3OZkWwAH9fg6RtmRonizUfhWTxU6dQCy/ThO0POj6NTH
3kFAWBmbpdvVeJpEN6wsateIO5EH7jkPMpoTqJ6Jtq5AwE6duQ4H67nPOFHq/OOY+fnxw30xL0+3
bPVNuJAEBRM8xfQlGKPmbI4jwiwXP1K0zGSLAzZp/L5ccfgFN9iq3wATBcxmD4+YOxUlqhzUQo2S
zl5dUjd2lukCejz07xziVN/pT0tzxV7jp0NM0ciYU+sMrpwZLATbzL2KJgi/gPXCJP82R07648iM
pmnGDTkfiDb0BcQZqS9ZYnufBXPl9FvUGg4Ioya9zVUJRHOO+RiCVGZoIHmoVWmmr2qmqyC11GUK
MHFANnQQ8md72lZVSiYOa4XZl956KseNw9Rr10sdDzS0MseKnjFpvc70t61Mv2nW82DvMmtOeImQ
h+RLV+h8m/VLGbpfIxj6lbrXxqWjsOnfosbEcdwwqm+rsy5m8IyY2FisrntOWZhS0q/WDpPloE/Z
Ob9XAzu3MhL9KU2N63k2y8DFkxgwmr6baviCo2LgOTr7WY1M9hoPiE+lv0/iNUyjAZfDlOKLSq8F
hs4DM85V0+NE0Xh1VxacYQzruK8a7oXaeKNLHvuELE0osseyz4Ht9p/w2Q/mhGCjAMiv2PGqoOVn
MRgAQpRpngqmiFu7FcesGR9zvjDIhhyvJfoUzMnFl1yBpD7ugLvzv+FKOHG/6kEH2SGWVoz1CFOg
vXnLHjw7NNYsCy9GfaezA2ABTQaMl7/SglIGUsCMECKA8PS0Yy2Q956g9hY2Gx0bxpnND/3Wd7kj
We8N7v61Mwp3Tf3cY15nKLp9eFPW2dHy+MQ0jr2ph/SoQu/otfob9WcfXXwldETO+ky95685c2+7
OdsMBK1oPKxfDXr+2CqLZ7cbHpggXTfOS2vPT0qi0HHwx/tK4GaE+lsXlIJpEtR7/mn6IaMA1I6V
ayoGpGOynU2yLdm0qQ1A8GoA+dKygQ6gaqQsH5mSIjErXpGkGZ9wAkBfz9jR3ObTGWt6ACrMRJbO
RZ81M+AJsJVDW4fOHchzyhsM2ZyxIausXD8jeI7f1pbeW9zMj4R5gBNV7QOKBBAhIE2jEDfINER/
LFoL+lycugnDQb2UBqYE04caLsMMgdIqWpoeQ49JL3qftqqS/JpbY1DY5hDUDWWcnl+VAOfwidh6
3K5UxZjQUHArbfPsNum46l2+Z98eXxlDXBvLyWV+KLEFBDQ8HsPWOmEgj2YC5FXNh4vk3arrxye/
ML/IH6WB7xWXKO5PLHe7MXoaG32fNvaTVRkPjiMQUDgr0R/N7iTd+KEQLres2Nj5WnMXCvGYPlde
CHhZUkM+OMyD2jxDGXevvBEtrfVQCzKPu7CetmcLQ2Iz4qRwE86WE10NkFj9gE/qCTfss6D1fAdM
OShMmuNGvBxD0101Idlg3Li+Me88ozpE5q+fQ1kR1D06eMptPgjhv1ay2Oape6zolC+s/oK4Z68c
AQ2/HD8aL7+vdfmLscqnlzzZCXpDl363DbfxfoxHgjrq3M5kZq0kYU5rn6yi8el5QGlw8u+UAfAq
QtJnzWdIVDO5C8M+XHURIg8pX3hs9aXuMs6QhtZvcqDBc1rLA6e8X2ooz1WnhZuuxN7LVE+xNrCX
RffY728H3aYMgaBsC20W/BDjHcLcpSdeNJGejTb6ZudbpYpRP860d7qHH4ZJnpdjIhOzw2A7D2PF
2jPaTCZb2nacpMaep43vacVGzl1hRYcsxmipNtinH5lSYCF3NeCzMI5XrTCwdDifbVI892ImScXG
DN/5y1Mdy1dKGCGmTdjaDvkuHKsLVnQomQV2lNClXoDk+WXuxUGTzB+9HMRDKNNnl43dKK9Suo93
Jt1FTTZpO22uv8aJACqu2G7bLkTgXETHagAVIOfSCHTOvutamSBOI3ipnhW+aCn2rkSFLGQxvjDR
YPCwPhF98Bs3NHTns79zYfanZo8Bl4RWx2mO7h4sYprlbuh14DxQGh3w01ps5Z4SSz2YWxuWU2Gs
agqsuNsD/k1DE19iEbjNovQO2DNI1c2baMgeonHEBBaa674NKVWNWNn9UV4YPM2rsXMxrxvTpzZm
0NBzpCOiiWXqzXs8KSdcE5jwXJQ3pnp7h5PIxmnTR2T6L7xDgTlH1IhJ1E3feCmQXVbZQEBw7NhI
OaEEmZ/uRxn5wVyIe0eSNec+ma2rNtKwo+yV2Y8Hn55DxMNMMzdkkfUY3uGkzed+EMXe6zhZQKp4
phQYWP0CTBtT/hHJnAKDA63VU/XpuGCwOptAh8WckHD8tJ1LCSUwzHdKd7u9kV2Z8JjXBTB9js/a
FSooc4UKQW45nnZqagNrPtEMygGoGKmkk+BKRi/eEIsFlyBM4HUcvB6btOxZRG5T8itMI6gpbXej
8szdMBufDf2gq3nuMiwP1aEqpuPkdHdIR6Dt5sD10HddOx52XWO/2NbMiqR4ZjFErKWgh5mSM9jT
s/lozuwEWgcAorhM1G5mretwQax43NCV5iq8K938LqGFA1K0SVAJ6T9Xr20CmIiPFYeO5r4aqvsp
RBcXFJAKkBgrE5YaTW1UBeMQWX6siMlnFmRa123mBdRo6Cj8kcP3i3DUUTrrg9vIJPoVhakgQiYa
3xaTokqjdu/Dzet9aJhT4nJDdY5W597AxKBdHqV177FqZga5sbx8Crt8O7rdtV1q0PwGtclNH407
p/94YOUmXMXVwcI2DJM5YBCrArFyfD7Uce5sdCv7pXmds/F7jNom+gRDJcgPs/ia6z7fT3ZCcKsN
OVv2sFV0JiTFsOnmkGq2IQUCZo/yEPaYchLcbbXuzge9VWJrGf3Bqnr/nAOZIVWZXrexvxMFkbIk
M1pc1w5tKeWq9LthMy7JxqpVHYbY5LF0fkn6uzHMFee4JOlE3Ds6Ky5NpSZx2iwz0H4Tc4TfFThy
aHENo3VW9MZaeoyQUi6/DYp6ABE2dY3+2KxHlT3SvkyEEyzjtI27dOeVXFUYv6U3P19ov60Jr5N/
CmnGyELsgLArY/bkrtuWkG6s3qDiGMz3UZbPGL0HIPMG9yBtCCglYGsrKIzfdsY4r/LCPImcbqei
AhDCEyXdmzbMD4x/CZr1RxMm4lNjDe+8tQrH7EhvegSQAdzAyWtrlzpg+GM6yMqoxz6VA7JgY553
aTNNwGsjhQEbpwuuT3TM+jOs70ynlI/mUN+kyeQfwRF9xR1pE83EpqE90mb/kOhLxteCPNJLY2vR
Y1jXzUOqloNPViMCEEuER8JDN+BuHgBnw4IK8q6FSdJxpOvMxT0UPTcOmQC7wyyv6u4yTiB3evsx
zQ1YOdWl1YsOtzojtjq6a+ri0yqTTzG4l8Jzj61ln8a0uetCv4cB0W1Na6TKy6ju7ch8rFh6kcL2
GVl15kvc+whY2xIqSOQtsVyt3ZqluYm86U61XrGGVWJveKLWzdLUweEtJ14ob6PYefEkKXet0Kic
F+6lrBMwonDDsGkx2vc4JqlO2egg+TYNQdFqbONk74l7pBA89dH8Ncas3xFtLJzx0jcvG+h3vzNB
pASebn1rNhiFklg+19ilud7dFDbXyxoozCauIFO0Vr/tXXVj6dPJNe1zwkWwNskfT9soSlgI7epF
uJJdPp/UFvzLe9Ye8lrNAfDZD6Jnr6bb3bST+Ji0+sXocYmJsvuOtEMbyseMO/NKWW/xoO2IuWbN
zF6TFUMA0g+I07Ia+k55IBv9NSCpA/ncpGVyrnpW/mWsVWgWXOfqgcH90ZrLz54rjg/Qn9Qz2a5R
T5hO9RvDxyqSwpOlWw0KJ8IAp4EJQYqLSr8YzBIK1S1Lku2gYYSKja3Wne2yf+U6yGF0yNwtCpqu
ESHCggXjfg/OA5B5mCLyxAhIVAVFxBnHXL/HKU59cTegI8Itauhwgf4DnsbouHS2frmG1tFQm13U
+zB0H+0m1bfmcFQz3Qr9RpBUstaxRIaZYIgvrQY+8/y4D+oYEHLR0LiUIE1ShSYOoe28hWluXxW6
WOAaQFt4/QMJLLTP8H/pxKy9rldXWeQ/MF17HvOMCbhjrVGcIKU49VvkqO/ZdG+FZ20NuFBrP2PN
bgTj6bgLkbxCSkCKLuzWrTthBuYmNRVX3KVzr5vWmt1u+L/a2P2oKpYy7nshQuYqTpGckkFeFKe/
wTbuuqKxNsT/HigmeSVg3K2qKmyC0Oo4/tE3QkVdhmniAr/7UCpvJq9sjVeZz/oz2creEUtYd5bz
6WIl2ZSheupFvAEVnW8zz9mJoQqXXnvmE2Nxl2Ox3xJF/ggngETQMB6SeHzt7aHYGi2upGYkLoer
51cekRv4fzslWBqTPyo5qSSKW/Trvzcor9/atz/9YvMj3d91X2q6fHH7bP9T6l5+53/3P/7l6781
AHDd/0L+H96mP6n+yx/4rflbxh+641mO5xuGKyzDoYn4t+Yv/mCtEL6OcM8o3dQN8/9o/q7xB1K8
odNsbJqLtM8fagg3xX/7q+3+QS2E57qC8QHzcvP/qqMYzf9Pkr/jA7bmH9JtZg98J67/L5K/21FG
GXKTWBd+/+ow4LfWIJcF2qts+rMqhboblUrPc0RuIGOLpYix2HqLlz5mUnYYnfmsq9J6dCY8zl5d
d9dwZczfv5zzsdmUksdFDpNiAyFplk1jDhHdvrVqMd6yst0IjsQsYU64Tqip3M5V9cvMGnFFMATc
RmIcY6NHWFftfOs10TI3rbvDz5/29MQPyiJPnyxAR8C6OPqFSC8CH9w15TrpwQN3uUsK9eAsN9LJ
5Jbb9oLha1HE+UY32L68kLQUxq5VlEBkSoQe32McDkxfEivDInCfgKnBJpuFa0OAmY7TufhQMG3D
XnbPufUm4QmePFoCjpXOXcZJ3xOyqzck4xBFPQcvzU+M0p8vqN7kqgtxHKSt38OGOHqEF2U4R6ef
L1oXXVnpwLcHTK10useBfHBreDPzcqoito6o3FPrT+5ptu0lZkOUYZQvAjtx3dK+oUjp4XqQe3C3
PWob74NwR/fgGZi1W388q2pQN37od9fUfHyXMy5Ew63CNT1lCsK3GVi9yjahVPF9VJcnwtUuCXCo
xqVRUUTTXUw+mvtZpsNGYa+F3kkeyjRN7bauYn2bDrV57EbXPHSRFx8qjQqof3qy/j60+tOQyqDu
+59mVMsH1uXzqjtkhyzTtXT9zzMqfdb9sZ/IkUnqn04IvpgD27i5ZjpcPecwR2KaHg2ErJffb3Ts
5Dpwnnk8YTOBVpMJg0gDX0grm2Qh2E4RUKe9P6mnTrkkbIskPdIUKR6pgZnarzEpORz2DTZw04ya
bWok8Sn0Qido41wAYUAiu/Z7zVv1Y44SKjOUbiPMPWzDTGL6Dwm15MiJ38IYqO6MePZvG852tJgR
wzcUGYefX1J3MR5w0FJmH1VkxgsVHsgpFCGqZepf/XxAQnxiPClF/eIWs3aUlNbvO0DykJu4yQV9
pcDEoyqTgzcwO3Nj8n16JTp38DbG8pQyyIu9pYqC+2C/UuSwwfPz3tOYZ+7tTqlVYVYx9wZp0Y7H
d3Q7Nfh2W1LKzfKF63y0lpCedyNWnCxblCOMlbssk+6uSlT8BEHgJkKNzNsmyPhwcXX1PGJOFtUI
wJgYnJB1ZP/31xH5XM1P7Ru2ddwbzNz8OMrQsPxzlDUJ1a3TeEu1Fo8D1bPRNZGa8CG0Y+TAFGY5
N/lEoiuERn3TqcrfW0mx6QHaHEKh3//7j51pLlXt/xiN8rEzWMZN12Y6ymVLWCzw8uPtkpTRMkr9
HyVl7FTVlRoeZvHxsyw6HjFtZ6Y1OZI6x3qDzdeZsASmRnY2lxd7MhRUesRymH7Ub/9ezCyXgAz/
yrFdXs+f9S1LKrEr/AXuVOrW4+yfS8/QH37WUfL8bYn0SMq3tu96xtkXCJUJINMJAAicTQswj6vu
LGoGSQDazxgoRnzRXb2rifwC2k/2CRCZQNZVe3Gwwa0LDmzHSnHhLKZ0PsFkRdBnoNCUaMOTV08w
SHTeeG2+NCFwbX3y7/rGtB7zQtH8Qeu9fHGl6fCm11w6/QiTYhYnpzI/wUiZg1oT7XHGCHUJZ+cm
tQmTx17+EWvD/TwSKv79rVe2wnM/iU1ui5lWr2UhGzkABdH4HaWx/zSTHQ1+v/1aNND+23fkWWlU
J2sUbwlFY5z3itvGKfAQgnLbsDs9/X31JIC3V1UfXsvlC+EuorvcPfZCmigGCQob+j9Xr/LWLDLr
WeXyBvoc58nZTqLDzyM05Xl/jfXrkozJeLFUvHepHz79fIGFsP/9aC5/189fwQC1ZH6i6n2mEI09
+QkTxd+E1uwy/rZ02mlprdkxn5C7COn2pJdwLMj8PmR42za0Gs9rz9aIuOsueRvEQG2CBVYMBtvx
spB3MZiIErAWlYtsenY+QhLCnVObw7illyLnoGrGZ41KadRgiFnKvmf9IXInXNaQeJrhIFHoegyn
WT9yiV/zdJoUqrGa5UiYK7PjAtaqujo5XNVwOE6E/KuRiEeUFrs4Cx0w4MO7PlDM2fYdOKeJ4KE+
mbcEDBw8WKHcZQvEHCRf9FAMydDSLDGjjJseV4vYbM4kL0n1zDdEHMC/DGKijqMsb7n9I+r59ZMt
3XMu/OiEx3A8JNrABHx5jgbRAIAa1JEoeLwJR9fdWrMK8bQPLndKa776vdb/fIiikbI4SDucKail
/iRt5W0nzaZJ2e2tZyuitBfvWZWzJSZSdi0TdfZPSqGHPURexa10HvY0+ZVYSBPIm6U1nCDGoY9m
LqNaN9+1WKfQGif13EsXBXB5AqzJeFpcCPRnttajza8yg2rQkMJ3tSmNliETitf1zxddeMbS8lPt
/v0qJZZF6F8WKRd+pecIPCGW53Oi/OdFSpj/m7DzWo4bCbLoFyECrlDAK9t7WknUC0IW3nt8/R5U
z+5oNBuaF0SzOSOSaKBQmXnvuRg3axvHgZMZLdVCUZBwqsdbtZJoOQgV9aU6qbSur12aIN7sorNG
APs2HasvvisZXqr3Rs4Omo7Wis7hnETnJssmUmzoGjBJw0IfLBKAGqzBrKXlul2+dOYB6nVbaevA
+VrlwCcMn4jEQm50GUyfu3E+ZUlt3aYqPJZoJ5/dPn3rywQKs8T2UTeDt0Iuir3Mn5i8axKCFtB+
TJBumO5waxRXf+6Me8XyDyHMr3sKNt3/Pm+ekKzrKG0WHc7y/V8Wdzd0xlx4vSSYiSmoRROZ7COQ
S3JsQ0IEBHmM9ZaUXPYBjjDfnTwRe1LI/KtTu9iSo/6MNMvnru9S7ljEelXtcmH5BeIZVG4u/qdW
HPqSDip2PTzFHr3gHin0KtZy/cWwUTNLxzZegiKSiAB5FIJ2utE58R4zEGWJk5uPA61PDXjOQ1XL
zyOb50MRteUN/2WF+pqhKeB7hvVj19zsVopjYME5Vp+8EYQnXYOjqj745Su78bxHcz6Amk4ehVY2
J6d0nokVs2jUcjBK+Z3GbYHIDco1Ee76u7q3rHB4ZL/hXsaid3agKq3DyBoJt5A/X50RdcDEdsto
t1J6V9Eq1pP5c+d8Au1ZnoxFgqHOsLGcZlqZwXGoXYQf1aeKbf+TU6b1rshSsfeCpn2Zk8/0cR85
2fqzOmQC5Z9PENSuJ+Hr2ec5oHd1dEs9wGaeZ55GF6sMWSNMcnlACHIjC59nm/0ViEu8haGLHbeg
J2Zn+nRMcsGWQiBVhlv1YqF+fqjxUIDl5T2jSaMjiz5cluW7TBlChrlAsLUi/pB3VX2dc5a+I5Yu
7aFzU6qUqIKHqRnaO4HAyxJH1aMnbbuuLP7ntREaiOlxCD60br0xkxrD5LIAQkc6cnGBCqEk6quo
u1mFd9W9uX+VeYMiIm8OKJot0lQq7RFq4vh431boMeVXJUnZQJsRPQKMy/fk596GEut1189PyJwJ
cx2S/pZ73vgYZc6wQRvcwrGB2RGGVvhIe++vQ0IlVFVzdEYki2khTsZ9MmbNU1VQaVgWj4hlNQ79
pFsLQW6wurgAdnypNe2igjEoqAgEaoszmaHmW9MJcxt4PbRNFOcnbQwY5To63sCCBzcmQ1V/tdLN
VwXmH9itsXNyOPWn/v9eqffgyEEVjoyP92821nGsbWaLpk9mtjk0N+wh3YF+O5/PbNjPqfg2VGH+
qvt1eiz6+Fsaej52F7pSGXdt6Xx1fcQjPT2IW+gUjbUemrg/CmyTiJaHeI0ML9uyR235LLt+2+Ia
WwdDlKxLPyl2NRP3l8kiohi2fYVypJcX9dHFbvASxyHIy+Vpqa/0FGaC4YvvssSPo1vO1wEz5oXV
zN2KnpwhlMK4zdXe3UtDrFsMshCt5Y8MDYMNeOUf3SIJMinpuoho4CbFsBiW1lOUFo84XqZP0q/6
Ld3YeY0otr/WeTJcFweD5wz20XEEby3v23YqgNW3dO2dQexbJm/riWEi5n/zsR3H7CADsr2h6zTE
AsrsdajK6aDTj14V8IgP931VgzR9aSfVT1PfBVswjyNDTyFeSw/O/iJK6draoycWNE8E/QJvkP1T
73tsT2XPqAUpK3Y+YCWJseSzWlrzrF6BIYK/CLpn1VQhG8vWgU+hu/GE7mXW4GTWVKWzPo8bVkQ5
reosDd7cQHsqi2/WUssFXvfXwSzN+dgRazMvtb36XSnnDHMaljWgfvLDKkJ1jZjQSW6jXWbflxcF
Je8+zAZ26jFqKOphv9uMEPHXY9u1J10UTxRTjJHskdzmfLBWA+Pvp9rLtae2hNHM/1NHxJj40TCf
3LSqoN/0pN8l6IWmLJpYNWvznGjOIZ4lxCcN/QKmxhh8vXjWlh0ZrNBFtQIYydZBjA7e4ByWX83P
0mKVNHV4+/sQYqZcOVpZb9V7fWLswqw4W6PV7B3HH5F9WxPNPYcIkaCJb7gbnRcTzGZfyRJ87gjH
1OmgLb8PFjB7dBbJcUKhfvTqJTRxYWEJ92tM53ggPq6o5u7D/ZVDThI8uleYrwDhqxibW902B2KE
wa4thac6dPhcSjzCJilokGHpbjiW1aAFWopZaMQUwktlKfCiUjZZzqMQnCWrCF+8EA/UbDGnyfu8
PLQzDW5YRbQ/HKA7EuDNgxlm9tUu0qM9o4sezBSrFgsu1XSMudYhgX3o7Wca0PpkZNw6GgVPXWJV
n8E0lJ5/Uq+KCcXPvfIYsG6vM6nl1yyiBGV9OjUumOJGiukKfWJeL2G4skAfWMQamlUhISJGBs9x
vxkNVtKa2Lgy75iTevKtgjJ07tg64t5iqtV0pbctanymdTMF6zASwzYfK3YCy9WfWcNLKwc7ueh4
mI8tkXntDFR8tPjn3KDG0hbXPQGiw2vFng+sEkXJ/Tx6nQbyBU3qLi97m+hb13gsISruPAz8pA4s
QYNzfRaVuEg/eLWXy1cdMq7ZKWgYWy1v9WiFVqYV4BAgMTSMh+H53nCChsg/s7DLzOVBjfkSnlIE
LRcB6k1i0wxXsLvFNjOMK2FDX+1qGBBe6KXzkAlSzNZJ6jAgUN2EWkpn7VO3+tvMRiTcLl09I8Dc
myJmeijvxUwgzhqMNlZStMUzjp6yq36GX9iUEzk5Fcwu0F34PHxtpo2l8TIkdnF0Wovhhd6zxATV
MXKjfM3WvbigghCrIiEpAcFCv85Kr2YH68cnY0TqHyDn6Yev2mwhHV0OUrde8VLZB0S9lNtLw842
4HLQShAYwT5HiPDfoxaog4hRTdGicvaxl+RPVlR/0kCZPDtZ6JyyGf55MUT6+s87e8Ok4/vb1t5w
UCFJ2l82Gm1n6eP+skUF/8NjssfAkjU15p9ubJ/T0SsOoWM+dl35o7LzjHK9hOlqCWb+Vc8EAWr0
qcH+hqemr09EMcidWzqXyDKzVSga8LJjEbnXeTmgp43k/aWdzfrmvmMRsfgAFMvfmYJlpVoqqDAf
96SZvkPDGxBxB9Wj75ONUFTm9Dkzn+AgT6skxmYNHaN/NQfL3lkZ9McuZvZniYaOmdrzdJW5jhkJ
45cwcT/MYwWdgR5F4SfIV6XAoOxAU6wt+2DXrnEbkxxhJJoXVSH6WpnuozG3DyLGpgGO+GfihOUa
SYbrwDPw7d0QYcp1RPtIeTs+DcMJ9qZ/itv0WT0bGnMG91AUR+lWUMS5fq/xQM9XXQb91PlYeBum
QYWRQrNdLo0J2HRVInyzrXyj1rVIn9cMu3B5qN5WE/QkYvtV+W6514EBM6ie1t+qW1cdXMOF163H
z6gGTMQ1kqhB5pb7MQb5lhJ3jbSmpFCa+OuLgAxHMsyjlwBC73J2mZDviP8z9hniJEzbIj8GqVds
sUDd6tIbP/U50U9e+V6YUY4Cug2e/eQN4ESjNSe/kelNdQWakszOP1+fwvjX5Wkyx2CSIAzpSDwO
/7w8bbJL06oRCc2V6DhqST1vZFKRRinRWtMvanhUnigEFrvheJpog19EA4UZL+3VpPCScXVTZ1Qd
FnEQWhWUhKUX7NyxMx5ADoY3dQjRo1FB0p+k4Y/gFTLlAizKTmCPHYAby8sCGvtuWrYOHUoezLaW
2YOgw8Q00fNQxWgZDh6YRr87enxQm7rAoqt1OVm69YlGmL6BXSEvOGblpTOz/hyiJ8BqYF+9OorY
u+OwnSO3Pv35RNr/mscYJk88Oi+eJwCEyt/mMXBgK6yFBfzU1n/WQItcKt1LLt7yKmogNJMGsVNv
qW8Kr7Zou2OC/bu9oF41XsX+QUCqGeAirHMfBFvTulhKffIHePSog8ioBEC5AYN32S7mmXaxaqIX
GwB0JZlOF02U28YnRBRBVQ3wK/eomQZNHNyOpXgiD+JD5wdIP8nd2Vi2c2Arpz+RPuKuET15TwkJ
hWu6H9lz3jEvGCQs0iF0elhkmvEfF6G1WGH+uUiatmk40rBseiBSuL/V8Wiy+MFt6G7CrNk5yyIu
iC9YC70g5a6ox4tm9/yWxJ71E7Le2gaCnrsDdzURyHqe6bBwAjzEjd8+FQkitER+mjvBFqiz891o
Q3dkczFxVVxVKdSzHDyWUX41ndjZBV7M5IGr/srthxyDQW5SYY0RXf/XLEJ9AvoEY9uuoJbSw2bf
bdpo1DCu3upaPEeMENf3ZpYVj+ZWLG0z059ZaQ1/R0CouzbtKtv5Avx+Lfd9Lcs993O79sfyW9ug
3Ly3TFGObeyqZQdthXO/T8RM0lW2Z4JVHwwYIsAxHFpalF23HEjJk/3ErXpf84m9LT6V5I0wf6c0
shuNTrMBXgKFnsVFGTg/m6HKvukUA2Dg1rImohsTzFsZG+kW71O4zhbIHXye5imJMuCFZMs3WeCc
R88967nrn7Uyv0Bgj15kDi4njdcL7vU6sYPaoEISD383x3M9e5IVEgJjYtZRaKd56RSXOUlQiDK3
f5fYPZJhn1aFuGQ2ycR9Okz0KLVNp3H/BA2UhaAtQ5JQScTo8XkXFaIqEmYT5AQEIBlGQzAb2XR0
Q0FJs454+8KF9DZK4KMVgY1rPTPNR3WwApTHrute/34rNPFcuj1skLYNrft/5sYjVJ5qkapQiq3R
h/5g4R8vbmUb23DMkdRjVr7a+ojHKgy3ij7dtTlGTst/FWJuCKzzOv4JhAbRHL0Y0WSuoi7tDoB9
VUcGVMt8CA0sEy0z0Ne2hbASXdT+WvUJTObMf+2eqJSTtaYH16FykIAuZZnLuriu68najNhC9x6p
YGjhZnsp0+1NVSdLxCSfvgZ0xdSSYAsFpFi71kDHi5jVVT0kNLAj+TiCpN1Xeh7vq4EeONGvP2Q2
jrB2aR/NBNEZALmP/tJ/jggR3TYyY5s9yp95INyrNcKHUvtyv3CafQ/nNkqd6DTbn+GOERo5mdnj
1E5fiNt0gTFAc1PdfXXA9E7IL5+Mgb9DH2gcd63Pr0zTf5dHKe2ebNRIgM+aYsftFHzFCfNGjRGR
oeZiINKnd2glFw1IyCooZtw8y09TP1cdcO2cy7kIdvd98dCDuKU/cbCmDrF3VGbXOXHsq58uNqp+
qN7B8DVrPQDWCMM7OEozsG/FYh9O3qrWaS5Or8eoyTGRniy2RAosL4HvC/7vlYkz70AmwLFATCRY
cDVvlXQ5FLOmOgbmWJ4bj6y+UFu2Jo62E5GZvi1/Ue8Dz/a94IseJNHXOu4vWljiwGqSr0PoOtsS
WetZ8wCf9MLzdtmSZQLNsNtW0INXYjC2hT3Glyyz5nOehuBIRjME7FjQv26t1Dnm0g4ucKKQBqgR
dS5gQanSVTL8O7adwQdnhx9pViKfTzKb4PnsdXQyMaxHES52nBCBF7vXpq39fRHhfIOG1R0Q2kl7
b4AckLlkqtG0BBmFg0U8J0XWCkKyv4KfippV75ELluJrxA3DxLHc6gFRS/FYZK81FH/kT/42L/Ph
Q+z1C1nyOcunavV3EXNHMffeIbbtmFAP/ZOBJmFjx5Z7jk3neczq6aXPO4cImrrZM/zP/+P5bonl
Af6PHr0pTGEBdETz4Zjmovr4dSNfLDivkc4JtCM1GJTB514NK2iMPzCVq7aVVaJHtwcD8njs6Se9
H86VQL/dJZD97EHrjp2DAsxEGgbo4YFiE7974JDT4urlx3HxbJFa1R1nrduOS8NJHdRgUDNEvSPw
/sGNsHhZwZR9a7Po6JSu8zEeIO0VQ7yjTTlvej1tnzm11tP9cQSELfoo5tmCO1xEezbNxTtFSKb7
AcnpXsKvubS22RFwnbZ/bfL1vt31leudkyp5I3vPZ1pDCY6J3CfGi5gkq0oPFsAvkAsna0h43Djx
setzwA2LxCSLw+Lk6ynhWpLq0tJt0nKSGfkiWNerOswWNfhQkp5g0l6h1T7H1m5s3Q3Wc4ab+hd1
3TZhH1xSGbxpnX/T0qw5FUMXviZx8+hr8+f7ZzEj4XkLxmxT8FBNyTEM2UD9sFzrzUhj/eqWqIp9
QgHwYMFadCw7wraAmDMf8LuiD4e25Hftt/sDk8lPvSQCi5cJduS5J0m2cd3s8+gisnUrz0Ns1hpn
ezIIq4f6sSaudGAywCyJ6K+JnNcr2JjvFuJrnEiVufU0Jjmj7usPXTNqX4vRWWeRRg7cJMY17Zwv
FmXSE7ET882RckbAA4ywM5w+XBmFjXg0Q8yvE882FvINqKzz17DUSM3phUbkJZYYTB/CjhxAUxio
5Drz0AJj3ASiI+KQsl8NXKelemMJ2VSuAUvcNPO9qtZrU+8YdJT2Q5BGN8Nui41NOMOOIc5jRC+C
vSSMr3IYpuO98VJ5jY+iezbOFC/fzXgkkz0oiM7iAlu8SfOVX/JTWhnpyRHgmNUPIDQeV1qGS9YZ
Cf6CPsXTFAMCmJzxdXEWtE4ZfkkSGASR21gnN4o/VFlgXVPL+6jOrvqKD+FTydj95M3EDEhtTg4d
KyhhacS14T+gmxwjM81tb2mCRZ9lwdQidLUPzoA0cjLHcFuJTvuAFgnjX1B9aLJp3pTgdvBoNfYp
9wP2i51+Vq2OKOdtZsPujnrbP1S6cNfsK/V3lo9PjRuBmaCSaTDGnA2CPy/2Y1bTey5mYWw9NRRm
MPD9Pjfvuvk9z/r+qxweOoLPv2JQgwhqVzSGnHjc3NssZe1M51FaJD4bNXugkt6T+tK1F3DRFOW7
OsqODEKc78kYfpQGPT5Llg4Uv3ZcjWpm7JIrO9HduuqJS8w9LNTtfZuGdZV6ZNHnVidiA6qT1v3v
K/WejLGa9UbHyMPKaP87URluTAcLd8UE5Pn+HZHLbK92BKDeQKKpppENQu/ZTfoc/T4ZxyVQI09e
/i7FyKYEI6RWzjgis5g0UrUXJa/pqY2MHclKLmi75EGovS+5SySmK4bm8qquaKtpCebTRjcFwT5z
s7NkUH4EfQdz1LKYG3Fc5erZK/Pkcj8RrRDP5SioaXnwE0KIWRA6OVvrz1hW/FMX1kf81dI/TaRr
reblHk4iAvDoG+s7M9TNNzQhkE8JMSE+SGsfzQ5DO1YcqwKyadp7PxvvOxr8d6hvhZt/c7kkRUZY
ompGKXkXm8t8d3/4zhOm6XaAKj50+TOdlfFSZd0FKKN99EzXuMpkQssPfSaDKLdCRqDjOcwJk1Dy
JDFxQWLSBnETBahzlrXeGtrPam/tuKW7DmwR4IOikV8MC4ybkdN/VLqLUOu3B6FlM65mqRC0teyl
4/VLRysZia+L+iln44cFDwNj9UQMPFa9yrM+JqTjjfFkbEZEv2s1zIkmPh1ziE/5XDdnnBKo10Gc
cQPM/ieJcH7LBqM9LF+5BvlmhCciYtBTqhN4k+ztUkcsQb88ZDu0ziZAvnXZlT77B/LJbBNeoO6P
L2Enw6+A854tiG8Pmt190nq3PQ4Ftqm0doBgeQj2pVs8/fl8/LuFYlLw2yTQSHehL/xevKJXaMy8
CvoNWzu6150Dx2p5PgdQ8ToZVe+agd3F1nUNx2dK5z1OyB5oacu6YzhsDVmlN+RK6Q2FUXpjBeRp
lIGqVd9Q7xll0G1U/73S0DmrB6NbUthUeX3KrJ8Ji/GDS+jtJRRERcZjBM49jPpNYFQ4EJdK2W8F
pZzSZA1R361a0lrXvefF27oY0+39Js6arFwNFo1vAOj2JtKAZ9EcFptMIz+ihjQUTgWsgGXQVZVF
dq9k/nw61eXzz8vLMUxPkKtkW+yzfr+8wK0ncKHdgXt2GbTXbtgf2oQz23WeR5vC+YqETpzQcBuH
tkNGVQ9YqT0yCFO6kocwp6uvC3tAGBgRYWtNP7B9bgwZuagohSDoCDyil8ThCIKN7LShdF6Gib1I
6sTtqwMHJpESyKDYpHLoTzLK1mpebqSBTRmVEw7rtz59JUl9UVW+jvokEseyQxlO3ejuHH22UWaN
pXnLpmxH5vZwTk2gFH8+UYb4V2vZdNg46TRMDFtw4f3WWnaEUTiaratZBUqsWOPHZt2XIHWB+WiO
fVMHoEniZnkm2WT0HSL9PewNwA5GIp297kcvblo0h7lZblk3a59iD3KGqQOOzMP8HdD0tBW4Kw6N
IzdFU3ZPIWYBWoTR1wTy90OX2vv7CNW3nW2U47h7yNv8Obfh6Yh+3istZY2s5+RoxRPdphLpvGye
zNRzESd5NhD+2bhUeHiupjY/DU6DeqpyEe0uTzA7GRl5TfpzQdb4A9PVo93H06NtlmLdZ4xK1aEJ
hX3UQvOzL6rpkDXluCLuAocEKpidRW9QiYG82TIeQKDn4IS8b4NeD1dzqMvHmmQF7GDf7yt0NCKF
sfruuaa4KdBFbwNq7GPBJqyKiTvviLhya+/cCNCtMzba5opAFSfcIgtUW4cg0ZfGJpytiYQqsne4
CJYh/kALz591pLv/18dLsODdf2whW3keCbq43K/NqBk+ti3+Rk93um3syuQNLMED3t0MikDkXTDh
ZCeHyOoTTIBgA1Qxo8AXDN+U7rhOk+R+CgMC0CMCQc5GVFp7HSL4w6iRMdhmVvVSkeW7xwZc7cvQ
Tfa5lZvr0AUrMJua2BH+Afel43mflT4aUI/n9jpqighByy6MrPKXJ3zeQEAqDfPK3wpmojPnrZog
g8BFFhs/s9ZgYkU7dvRo6BLn2BpbMuFp7Un3U4jgwK0RNLpsGegU8SBWX1Z2+f3Pt43SBP22vhCh
p+TIns2981ujdqqmCTQwMzOpdygJZdeeHZm/j8j5t0pfnJLTtulDUijVl6EEiThaabAuSncp8ErH
OWPqoSm2iHqhT7CzCDrtmtdkKQXSim9uEnSrwmh3tiiLR9ZSzOoeo5tiyvX9uMxLB2Ye9KCwcHZl
iEGX+CqAWaJmL9r2eDnnaH7zktq5qJl+U1PpI/Qh6m4U/YNqPFhtNe5xKec6/7C6vLEXYrR0zWkT
SIAqXjlf1P5+kM6pElN36j2zRhqQffCjxL4OGA8xsFiYMEdipzQwdMmouR+NY9RTTpnEMrSkt5yK
Ol3AkXr5XmkQ8aGGhKupnx9bExLBnz8bQ/+XSJz2uSclzljXI7rr9yWtJTEr5cGGzA/PAtMARtBq
apRMeXjRiSHdoNYFO4det8Us7Vdrerf5Kqe9hmtwEeoFGUKPiAv37Pjs5UOIFUtKDnqiJLLl2SFR
FpJtsAMNG7PnAMMsO+qFyH5Ns0w/Kb+D5glMfnXvPPCJRDgaF9iK9NFNk3G0UXMid0HymPpcontp
PgKtOCKIBlaPziad2pcKThIForW1GPyuwqqzH9Uuvhu87jxD3ZNiflCPlcaga9pVqDLspWVsTU66
C5KxXiCIS5pTWSKEYvKOQhezecKkG3JqRrpNNTPYMqEQLu3yBpOCmtfoEm97Ft9KwkxZS6sn6Yjm
WR3qkXFZ6n+sHCshS5cCt7bD4qhB3s5wUXT4yt94MgynRpq4JYIMgpJJl1B6PiQNfdTOWis1bhbd
WxuOYZkb6ZvlrnOqZ82ngOkgCbxGqCgfTPSUX5w0AVncHsek3WNGtV+jAhs6wavj80AhTKgur3LX
3P75GnLF79tTCz0OT0YPqTWqb/237Sl4XdRAGn3ieznfRJVPDxGPgW88lfCEPkSJJQ7Ic+JNGGn1
U+tCqSfGCGGZi2V5tGrjLvEmRq9Yon8n7n7egwdPKsZy7gU004vL7IEWV1HTGUFpX9ZVcipiy/tq
6rWLbNLot1QE2hpBUrfPtBihxJCBuUighYsGEDoG7pehzZqbM2JCR3JwptrnUdJNp4F0918O2gw6
su1KedDY/x3Qjk1Aw8NPaJC4YO49vcj+5mTZD5Inmlu7HDQUjvQuk9vE1F1fhMhACUCeLKp815yt
XZZ0wwsWEShT7Yk/PzoZNP93U1xv3CjSFleJ/yQn5IqMeFs+06a7INc+qSEw2tOSKyYz9jXZES0i
OVQuVv3YzBjSIcaugRMo9gX4k3Run/Q8d3dt2ySrP3/a/5b3W4sFSsdvJSy234tL69dixAscf25t
BzXHVE8PEAUTuxQY93P7pZ/S+tSlfnK5j5uNzrsh/f+Zab51jmvRv+YeXXS/hMJSIft7QBcDNZ/G
FdZ/MMrgadpLq+drLilnIyNcNFb5JTNC7VNoTBfDJM5biYYnAfW26MzP//G3/avjaBk2FjSmikst
aSoL2C+FFgF2FMCVFHdDxSBngT+IriDo8RN2JRRkP8DK4C2yf8LW+jAiLwvjcieaEjVmbA1n4aI3
tA4GrahndpB0tBpr71TJcIsdOR5bZ/46pa5+Zq+ALwgJEcZiK/+PRd39XdyMANbjnmSq4gnkze5v
xh/bZEtuwN/amnZX7CB943hk5SGps5onBshEobt6coqmLKW7non+wrmv+nDnlY619Yw4Par5G1W/
gzLP8l49S1sNVVI+k3PhvcY+bMZS9y/qe3k4Xf1kgh9tHLxobj83VKOrqSqy0yg7LOCtmayUAq+T
4OfR+W/gN7NxXvrqw8hI1e8lLi4/bW6x1mD0JL92c1cnYI12Xhgqn92pD4+JnXSHe0skdPzwmkyY
cM2m03ZKsDbp4FJwfD+5ud6d7jfevSth9z36/ZkJox3G5kVKotY8g2RIAUiN5KGeAJh42A2+jl7L
OQ6EOxqD7Z3g9ZyDZawCStjyH9sgjPbkiZ8QdelbgSjtHXuYWBrxzLveshcluMFz0T9OAilrTNNC
6QgMI8x3pY15OtGDn3++aOXvggIeJVI3dCkX041r/778JmIs22LQ4u3dUiDTRL/RIYSJMrLBapbo
pL8PWPwJa/C/lGA6zyQmyVeDVnNdk5JDkGIsP9lIlRaqX7wDVU5IUa6/jb3VkyGHMmKwUQOrj6eP
aZlqppfvSzefmOq68R5yBHG/5URsMOeUQLWaEiT0LslsjPvZ1a7qPlHP+8po1ui5jQOs02oBnI1y
7Wfc3kGUyINZkmKhJXub8f6tT/oBaXsz74Y8ZXALV2SrwZg96VFnHmsgi8sXcUdeG9tte81k4hKA
xT4r2RhJaNjA/NRZywHHWpvJ871JX7iGvdV1g8wF0/yGw51sGfqLkEV8Yh2sJkuuf/6cjP/ntmSr
xTOS1VO6LjX3P1dO1+qJnJoc0ktVzzDGB7AN9W9WqRc7r8LfY3TOk5da8Uq5poKRVrY02IQg/2p4
kpYu2N2aXN7SIqXQqPHjqdXJrTBykqtMFy1i66WMUhWRpKf7z4HTgPdLdi6XbR09eBqJE7jFn9TA
XJlNJqbTBUllbeGVV70xp0tJjqNPig1lJCQ8rqVqjKqt8rX9XXWpV6Xf7BspPQ4oO9OZ0ole9sjj
2WXDCOkVT3ccOvfbm0yt+pqbX1zYW1sCusEUyKZ/Tbo5QMhMY7GvvXkLmNBc360FlGiXYl7yrkpw
C83zvZ8ZaDxiAFV3j4xsgUAK2k9eNqfLzdY+49bOt3qKv7Qbl42GmsuhcCr2atNuVtCAg+TC/na8
dHO9V7u4gmHz411eLGZKNaXODCmfbGhEiQazmmXU3UldZ3JOIcjubSDO1ylQLqnGtToZkciANkbv
Wd3JJ1/jimff/7Eysp1jJP6F+ssHq40tr9zYBfosf2i0HZRkiuRhYBkpG+PHfXvhvIc0pi/ukHGN
DNDxBtVGreMEbIZqoLY1aMvlb6iX0fukgbZf/Df0nsYDo8yfABYqvLI/6ebgPplMfY+CCPmeS3qR
kFr5TmxVw053NvbCj6dVkFv3XZimERk0G2JEVglHH8Chu4aPgQ5RHZTeQO3PBllCS5hdetcSP8GR
zM+d7kbbthPMT5v6WmAFUDMQwyuKh2rwljiPmFirWF6V3rg0Un3FgM7dRgewnOoczODutyiCv0xe
DgYsAj1Rx0MG1WpAvV5pX8JqRHu+SBsQuY5r6sTl0y+0zVhiAQzo/26mKNkFOJXP9HFMQskbWJbT
+s/3s9ro/FrWSmkauuviTLcE03/rt7LWzWpsa5gYNn1pCXtPTh2hamP40ttv2HkloNGcqAkaa7hu
u/JtSIHsoCOVH3M9v3lg6tISxlm8HLq4NdBhP2fmrO2qKLbeCHlaaDp3TxXENnliC4vQTjqTtwrO
I3J5Eup6zAd9SPMWuSYgyaU3DdCWVbQmaer+oOwCs0Fvg+hbKzEyPaQBnZNRN1KqcQ+VfjqZe7Wn
akbnZuX03svSW/JRJ+c6RTPqpNivtkWr++Sjxdxo6jt+xiQl8NhX2NH8oe0R07pg7b19PVsIRLTm
R7bMwJVlTr2yCvJ9zVQ6zMK6r3/+JIx/TYqXj8KyuAHpjbu2oS+PyF/2bVYEC1YHx7tJBhfwc9GH
V78X4dVdDhKCTp475kG9Hy4RxqAC0SkH+BWQvSZoGZbw8NlITpbwk73ypKPi+RnSAiMEbBzWhLAT
VKDutsnjkeEkPN3zNCEwaw70zZQYT/5YZSBGJvezqh4b+/N9NoL1AYF8ZuAaK5h+0PoSWz0bfvYQ
Y04uK/nVCuiXe0m61hOs42Ffux/gG4KBKz92xpQRL7RQ4hPtpNp+M54YV0zy6oRi09C3Xiea5R7Y
2Wm7u+GUx/JD4X7q6y7AV+z7SKnJ8bXZJoV9Cl2p64197jjr2XJXev+9F8N09vDEW13aX9Vz5N7Q
ytp34lq8daZq/1I4P9Q3yyEZtkqCog4xoZEHVaF32ZSce6E3G89pl+YXEba4BcKXPCGiOAHyaDPo
P4ETCDd3c6iTEQ0bKRYjIvPcNpyt38wJYJsgg4awNMDkQHeBMsbbGK3fHAODrLqwySqsAyZPFSuJ
2eUiBCHOGYNZ6YClSig7MkrjS9NPGyzp3i2c2uChQgG2L0CKb4xi2DaNPqxUt8aI/Xp7X3U9aKBe
aZC1V03+S94jcG66cdfXQ/roOvivWHXK95TV6azUl9oC8c8HEnfUDFQLNOPTfXvRzCaDyxGuVeYG
1W2SkkDbCpKlUlSa0H/uCrJmks9IhoDpaqP9BFLZgK/XEHdVjKu6Bs9KkVXw6xiC7Daig5j7fL/7
p3RMT/9h7zOVN/sfa5rruLZkQTMB4rB8/bamdX3qY0Rv4UT5PWkbdCzIKCGSmCSwQx5anxC4Owc/
nfG9p0hjtYgU9lL7yy7nU4oaws0OouwBfyKBv/QWNxoDhf8h7MyW21aSLfpFiEABhemV80wNlGTr
BWHJNuZ5xtffBdB9u48d4fPCFiX1sQiCVZWZe69tftN+uqApHaYPP8dMnEs1C95HbtHF2EbwHJ1w
j5vXePYEWn2/tSSzyMS9wBMjmBxBw3Z+qlQFal+zUzf2pI+Stdcd7vcqg51+N8x7ZJ7BkI9Kw6GN
TpwKvMh4NVsmGraq/d26Uvl2vx2x4G4gckPsrlD4uZ4nnoy8BlkmUjiRuiWPOhHUNRGAAFIncawd
mXjNQO6ghWcks2+qoHoQesXtrLZbs2Kylk9+Etl1HyKO6gfyORjQjbgDpwmO2hu0fg31RkBge6O/
A36OFjnDFrO5FQ1qwFBNm4ufBXh4CHwwcbTRx2i2M5AANLi/jgqOrfOnrY2w7f336KGmxt0Up0Qm
q8zUkEAD5B3kZJTLS5zxSS7TXdLjUtPGwX6w+Njlicw4trNS00Hwz/NXeFJzkrmtgY0I1df9g1E3
iEamlkYZl9UCazhqzJ7eiiWiZ4xvRCiP8qfD8AvVNcBbumtQdNnqOMkrCEBL7QFZABRCgCaAos2z
G3yrRj+/pZT4jdV33E2gYOJ2eAePWC+HVIMFN4lwW486qikzh4/vaHAZOQTMlWKQM/a/v/dmS7ck
6AhCbHvHIh+OQlJ1kITf/3bDDPMTUKIHoVCagJnBlBOmD9gFT2EAibRJ8+zX2aOKdHuHP4BLV/kc
O2r9RJYtbXUdU+18dUQXyhU0F4IOVYBQVpyx28+AARlmjPLcOt13o9mhF6yho49N+D3kHExVuY6b
FqRfSToCm0QIlNSTu7AdrMP9UBv3qLhpTYQ/PJl/aPBYFyZJhw5mjsTLtdMsrO8Zebt2Ik6zP10T
sly1BXmA81P63+0+hlSnWO428Jrz3IRiS1fOTck4qTKOs5SRrCx5yvPoHNYt0ovJ824E5d6o1a0c
fD61sO0f0LrU27BtsiNL6a8H2ms+hFcyX5j+4VDhLq6WZAslD0UVkv+GEMydNRiV7j+C8WaWNwT7
BJv5ETahsirM/um+7Mleu46ZjA/R1ORN/Eye/n4m+MOoDJ9H2AY2ZYot09J/b1MJqr3MBaC+yY3O
2s9uyLvsqgdbuKjyUqzvFskQmGUoXdgo87I2KCdHDOg0RukeNcVXjpyx1AS37PydKhsBO0Z7lfPg
syp9b4XCZNNIuGST/n0mzoA95HcAEYesLlhf/XoYFvfDmq0W4Z4O367qbei7etdFlyxXQaeHNHbV
JjTWjvQB0zGqfetKvTz5ptGc5751D9JaJMRiC1c2Hy6qaMCd0XtPKPUa5Er3bxb539u6DAN0enyT
S4HWsvj9ChqaSCMEmONyLBvokgSXHeYH4/+/mp9KNF0pQOnE3bi9fHBbt5uMSf0DEuhxESA038Ch
AUeixrf7RCWzwdRXJo6cUCHdEvf8fuRIXIm8O87qjfmhHM9BR0Pn/iH2Adg+tUkcLyUNr/X9m5mm
57u2AKHSw6PblOzDLPnLoHcte1EJ+ZJ6h2QSM026Ej8GwzIW1pvuksP397vN/ONaTed/ndkWjGed
0/5vHTfLqQvSQTt7OdkWGXcfHPE9LX3IhkXbWstCrbw1uuYKrhFShB4uOvYTZXc/K1CWr9w28B50
s/8xD1tbzcgP0q6cNXUAvTS3eU5Emp5UomeudTfsHZwFS1hoxtbLFflMLsO1o/G69yfpvtbm619V
b0PbuWxyKLLzGpUP6p1QM1er2hQf3Q2W4N0Lv87zCVBG2UlI+dZiG1/qqIAoyXvu6+mhKjN7C5P8
O7ymcu0Tbwk6sUbID+Ny7eLNW4KKGC/x2I+XALD9bDgbg+KptGt7eS8UmVI25/lDb3jYSMwGjs7f
34s/fCGOTofaUg3KDZPMj9/v29Au+sa0IWLdLeeVQ57nVPnOE635q/mBbCJifBXA3VrdnWbPw3zA
nx90tyLv2a0mJLAbnTozylaOQtkGMu889ggeQOo72xqd9zza43Cs/+JR6WP9NNflRQcUlvsSzC0i
P5cmRj3AvEudwN351HmzQjtqzegVpSLyirwzjsKOHgWtlq9swPbCiB22lNG3lhk9lcfG1Go4Cpgk
p2eDKZLr3y+d/rvQiEsnxMSM0mxKWuf329hr9XEazknyZbVs5RsN/W8T35npJVuiIN2HltCvFhjs
1qQnAtbrP31bRxLEXTv146w8ZF9RPyLcLgdlUkuqRZyehJtVZzfR5CWqkgsAokMQh/rJHMjS01vH
vCjpJph2d9upT/iYqGh6eMJ/f4F/KId4gfT1p+gWG4Uqq9s/C8WoUAzsIBXjZeRj9+4ZMh2SoNS9
Z/n5FT1XuqlSPSfmOEfXE5YvXai6dEeTDhB654Cogl+r92Q32HMvKNUMFcM7jabAaw/dZBXIjbJf
RboMNw50m/XEp9upQFO+BJa6Q6Y+rkPYHtsqNiA9WYHE0MyDyEGMQe7B8KMjEUxIcJ1PXGMfx6z0
8hnpJ/IyF8seK969hXNfP/xaMK00GXt6qo5OVJIhG3fPIvL5NRW/53yQ+/uV/GN/dXAOCUtl0aLw
UVFf/vNK2sQfOnFamMuuqz8xWbrPElQGlEmkPANIkGev1uvnxELKp5Jx17Vaz8zX9ZdMECceqAvK
1kaNSqhI9WiVoqT4SUAtata+zIATl1kgNqaREVAaTNGDdlGSrAe+SeIwuDsH41il5Qk8IhdG9SYq
czsf8+3CT3YQPZtl1Pc4wpXUPqAYTncZFmUY3EC80bSaZF/J9VSogHxietMXGa3RFK6YMXfonCk8
LiTYy6r17xH6w4e/X8Dp+vxvpTVdP8pxFaeqqnHm/23H0AqOFokJXnYUerIiQYxpWArrp0gGY5k4
n3//1/6AF87/HAN+amEORZr+m98L3IyWZkQyLu+YnSbOPgNMB/jlpbFxdeIeu+GaDop5s5zgEZsG
me1hGW9hlCkb5kWFyymxCjCFtpymoyz5QUBSuJuVblZl38auGu7PNK/ZGzYkkMHXid6YHP0AtKp1
XFjNv3ycralj/s+LyM2CvwYKkM4EZLYC/0/fZ2SaOFbkMywTwJCH2fOgcOBgnIj7AfqDugJCY9zb
6Xa8AsnnPMTkB64pF8sVDXR3MtS0W0oRetXT00wU3S6JTQYZInOuCrl921FCXZufYmgkByIvFPYF
wIGAp8ARKNN5vJfaz6ApqqMSo0CymIYuiw7hECoP5145aGMOOFHHEXNX+2bb2QDXKfqx7AHg+oX5
YiB5o13eWY++glhEeuQb/ldOEHnf7tu4w5HGyGLULTVjmnkZ6orgTTCc24ETEqMaqdsZKqRkn34E
cr00lGIzw5Tuwg07FSaRJCijqolG1EwPOBOK4/x0/mqo/uWOF1No1+9v1xTBpSI40cjv+n3NQFrk
qFETupzQhu44drIEN2EhfwD4nYT5a6vAAqmlfrDQlcNymQhZYadaS6rv7DK7FDlBBku9IAQOIMBj
aVLGrELnbM3KRSN412f3uw2A6kQ9tjAb9ykHNri7Q7ao0IkE0vLT/G6mMYlIqeeTQZG21a4HsIOm
E1z0YhDMtUcTpaE2+KQlxcZALQTtZ37owFjiIiH+omaUOs+zCC4EvxsjW4/18Wb2VnLVp0Nn1fU3
opjAgOolzjW167aFHhGZPdXn84xBhf62RqebbBhKhtw5De2vpldPESvQlgx69xBI93YnGShRe4OC
SMCARo5vV1sUw21MHMSsCE+7nsbH9Gf2NVqiph30bTA9JTDH+HUCLM36ezrx88aSJsa8wcTT00jo
V8AO5h4wevXCLr6aNU+V8GoKQ8TQs8QNl9/KTFVFWxitPRzyiLaYJ9X93HSeb9QWwvNq7k8Iq8Fu
B0gFIITA+yli7NetcfbH9HW2IkIM1jfzJOJeg+K/0PctoIIp06deVJz4t8L1PwIrfiM3vD7Mk9hQ
f/v70mj9cXaXgMAQerMGW+xlv6PAvKyynXa0O94/rPiQvLZtNbYvgm7ek+GRPMtQbaVr4ExmCE9Y
jt2+taZkBH9JTzq5od5zHxWTKMdRLDtFgICthXN2S7lqRVQfkrKuD/NX84MsXbElEBmkdloJok3G
5Dw/5Kbz66vA5PgFC0rcvJA4Zn8fxlZ+MupM7gFGUoP3SfEgkqbZm5Yvd2yuWAedwN4Nha0uK452
d7hlrfpnpU7I00LTv6kJDFp40n81JgHTrGKCrw0t/clr8XJwWOGuSXtqpgponzW6W+EE36KcSnZr
l2WxvR832p6k4X4cwzX5WKQ0WLTjVIMGUVyRMzdoRLQ2doV43B4Ucj2GR5xwziFwQXT//Z37w8Ts
UOuxsaEEp2tj0o/75xmkSWQPAUxybAp1SXHksIf6P9UAwHqeW/Y6iELvmLFQLMuRQFgnddur3g/I
OYcIuHpb1rCo+uELBqpkrTiZvZufatSSPsfHtVF37lG3tLMvg828Ws/wE3pgjMb+c2T3Mj+7kRgV
bAjTOI2pYy8htLW0a4eNVhb1gx+aEDrNCgyFp3InYYX+lwthTy/0H/ugITBzq1KDd6xpupz2yf/Z
B6PUlLUUOXz12e+B5p0FtVCik+uH7Z1FVUjUOr5Rt3x0/eJBVoO7IBp4XY9xSjQfpmYTB0M0bhFL
OvLe0Dek1e2yUkCetEnHHlwvXAaFjZ9u1JuzQZtpMQL+ISDCe6XbCzg+kt4rEMhkGWpIS/2UfJ95
JiZTY92rqJ47sjg724LPlavOVoPFVsc5tPsWCE4bC2cHcYuJZ+MGmyokF32A8xLVmno1k8eW8/NT
5Tc7l27FpUuwCSsaWCv3CYFZfq5s/6Mi53Zb95qx8VHo1p2T3IY8NZYkHixnbSxdjSlmuKUZNfEu
OdGcxhjsnJ0VpAA15cl1lY8U5g6GdMSis4pY6ZLm2HkJrBmEvVFITtncjCuxNMHPNbNrpawIxnoP
Cs++MB6x/6W98GdJa3C+QTOgqdS0mPV/e3/JoBiQfcPPp1BPl8j6ABKNJuKduVglaMjY4nr89I2w
WQ6jLA5I7AAPaHG6JX1tHZZZvmpjWxxQtzcHhFelFQE9tCDKo6rDCzOFusad8tKjbTpGkW195W1Z
ZaEWgOCC3Q7NYdN52fBu+W297rH+7CvUMCiap1Z4DsXdiExrH9FiXmdD36zmg6EGXmap0aajx8wE
pSF3qNclRjj4/2Hh3lBw1CeNaIj7UwpC7V+aWPbv4hhotDaSC7JETQGY9ndvg5knTu2zphNfUAfP
eUJSjlb56ZW2rnIMLfGBf0nZgA2IUF3bG2XMxqMMhmDXt9aXUq9zWphWdkSYxj6m99quqFLnYiGs
BgxWPTho+9gJh+M8Gje8GgewfTULO7nmhQ6dL1ZcRLU+pA8kVLu6V5JzpEUtM/0ARmcRPRABXXMe
MnCX0uyCTa+8Z7r/KUvP2zGgxTVmT55wK/7p0bE/xBZQaV0El6jvtJsWu8VSsbGz1ln+aLrRM13k
Zs326e9Hw+zOGozfNGvlt65L3xlU1VcryZFPJ0nHBycw+WTA4T22OTkpNp88eovkzEwzg2OmOh8D
VSzs2EhZc6SzIbi53iXvMx9fPF9peOOIClSbZZO3oBwK92GQbXkYCW9Z0dlee1M9ryfF89/XfeN3
eAVvKmBh6ic8UehNfyf86JVjgePNuG7aaC3uBMlBxsEq7OQaVQIB1mYh3waCjCivCFws/Ko9Gkpt
PEfZAIxXBA/EZxrPfNAJXKAiwB2cOqRklMGmnMyKfou3rdYH3E6TlRGg5VfbHvrr/MPKOzS+Er6G
cvSWik8Cs6+gb4h8oqQcJcqoKZaxr36Jkx9zJ7OpoQhmVaOuhTYFcTrmJMcLIDmkDWRa6Q9bO1Ty
Y5fpzSK0wHAR0G59MRJx5CDLr+rWFRVywCHlkun05WD46e9pW2xxTjQ/Mmu85SOW/b9f5T8rfBof
hmnSQNPYYSkd/7mpKAOlvI4K5VcfDexucbYa6IDuWLG7fTPqFPXs9BCgXIUqjkwAw1c7BeEdxqAM
Dj6KgUUcK/0VmxkGOmHoa10wg+5Ghz5FxdWG/UhL0pDMN+okvih2NWLiQI7o9ufIDJHW0lk++7qz
n0Q4KMFN9cUp4ZeFdPg5qGXs8rYC5hLWPEyp8dVia7q42XBBj+1/pFDyWPwH+mnjuNIrw8G55qFD
njLmDe+tglbw0Nhh+C8WNW1qJP1zR8avTuNcBZWKImFuGP/PjqzS/B6UBv1yVFBAzA7tsipT9OT0
wzOHFBet8wgK6a1hH1QRPIKk5FZWG7E1BoZNiYnsWEwZOKTB8RL1Yx8NlAKDytkjiZLHpoK21nKg
caZLm2S69m96tT+qNf58og6YyOI5pGvwm9nJSULMnAFs8llrY1gdoTuNml3a3IK6H6fua90RUO4y
QLqOat+tC5XGi9dXw6lMVIu9IcC4Wdv6kk9ysbOVAhF4VYizcNKW9LLd3+9X7Y9zPH+vbQG7h4uG
pez3v7cMoWyNPZqhJGVcFhBdfOUU3vWacpmf9F1iXknjgi+X0r6oi2GtViQ00cBlA3IyXPKJvs0c
N2Lt9N3D/GCrenzwMbLPpZIRTBG27WCuCSQ3N/EQhKCaXPEvfQ3tj12Ll+IwgueQidZa/v7Rc1w9
t4DHVMs40h8tTkOLYhorEzn9zYi8qx3kB9L1MDbnbk7ppnYvnmAUF3ph8knnFFhW8jGC1Vg1DRqX
MHLEPqzpsc7aHcUUMHtJV/779Z/6p3/0j5m2mWiiDKjw1p/+OC0ZzC6imUA021S7t6iMASZ7bI9u
txBEkyw0bQzefDMk6TXR2TJ85HNTcd/GzkuoL22CLplmFEhk7AD3ZuERDN2Zym5u2YdO3C/vtlyq
4K9EE+/mzkBSOx+5kYaPksDYRTVW+a1vmG26WRTtKyP8ofZuvYsw0W66JvtMaQxf3TT61DMscEQL
cG/64aNRtpcxUP0PK5E+ejty3aLmZjGwWQnpBc/1qkIRv+GF+Y9aRghd72v5G9p7D3cMY1+jnIIO
QPmwjSsJQc2VZx0zIz5WZuI8yIKeEu5HVHHtt4jxxQu03e6htdRbY3mPos3yl1wWRCL7aX2IXQsx
k5UvuiAx7tkihs2MkgNtSpBd+zL7XkA4RUu7BKkPUGUG3UGtlFd6HXDpGbmYWZSf2PTtJxl7b9GQ
5M/g8h68gtS0JMjwtEzumazDvUh7dRlTmK4586S3xBDKscg5FLlQbpdN5iYoIDj+KRJzhmNxU5lu
WW1E4duHVNMQwTiNvRgGmqurhr6Z2kOZkEkNOr2OjefeUnwsEUCX04kn5HHhHuzSE+tc8YutHTHW
01tLWzWOZ9xwORlkgDvZu2vaz6NmVj/17ArgRwyl9SF4ZcsYn+U0MisItdIqGrvUsc5MRBk0+4GR
OdrXOH2Y/dGpxFiKAALSh4b8Ncv9HBYDuONdEeHODGuxLpREJ0zFUq89CjNc64SbWfD78oDMcmNk
5t7Lz2Lkxl/4EsziRKSiydqeMrruu7Fu4CBUeOkZEZgEngns+hga1eogJsnE/JSLfIyVGKzEdMnn
bxGdtrJqJTg4VlE8p6SwQ30b3y18xKu8SoHxV1axDAVRSrIfxI5WGevApHAtQ5KF/dj+4UxD6nku
PT9QZ3+DB3vsNNpZc0ACAc+8ZAvCTSqisxXUvGprEgFnFdDR6U8xcwIuU8ZN+K0Q3Pz3IVL8GyPs
auXaMI3vbkRY+PbJIZT8F7W7dAFjzwKCNLRp78huWMu4IlFPwoJNEeGs87oLn6zBOYZRl78Fiqmt
SW2xr/4orwoxg5dwYujaIl4Mbtu5G49opvvxTcn1ZZBa+lVm2OzmyZtRl+1WyjyETWUoH6itOYfP
BptQK19HNOCPs5rXsXu6o27qEvhNNDKfIdDdmUmOuqa/9In+4NTuEUU6wozC8Z99BQeq3mQaTprg
2aUD+Sb6DpSmiYRssu+YKiHss68W4wK7rZUNO1GECvZRv9gEwkgeZFqFOzYFLKwdDMVqqKIro204
vaN8VsAmvZpFc50TcYpER2A8jDrykbp/wGhvXgyLrl49FmAyQ69duE2evSZqDho0Kr6GReOvskKp
AFqDGfbR8/1KtYijgVBBSJynkDjO2THHtOQ7uev6swvADQ0Gyd/qsB9to/k0dOU79Y71hQQGkr/Y
Y45gkhI6paGyjXtsfcQaRU9RXnjHwalvc4n8XyFEzDQFIHgDTbJtmFN+hetfLu4tB/rVSCBogs6d
1XokmWP+KkLeZFjUFG1QDhtL47ZI2rB3N0ZUYILyuvaiZYa/QFGzVpiIvpd6KADPoQVvvAKlct0p
ry4/7CrLOaSjgxVRFAI1jK6eCrd4vqNYQnpee/y3x2FiGQ8x5q+gNWskWUpwJDPvaxZGzaFoIn3R
6XXzgrDgUy8dphKB6/1CdQBvB0d8pjfWnQabMD8yVhDNIkfy8oqYwrS7KZJ7kogNZaHTy13JMvK+
AxcodnVij3jzYzjnUzehCT2xrKQBeHus/M083uIWaNaRCo9pHhJGfHRkJ/K1XibvnVTcpYpY6Ex/
trn2Nc2Z3EoO1lhZNzUPfvaDDWSzb/L1zGBNzbDbtDRslhhG9Tc0FwQgMyQ5uRzIIqbjyB/CDTmo
L+KOz8DC+dnCTDhGacHimhukWPWajSXNu4Q0eclAJwYB51NJmixJNXao/5BRBI8kZeHyMhUS3AS2
YEzm7WYaAdPOnK1beTFtm84nzZJzrMfhQSHIRNON8DHBTJEj7z/e2XqYgD9R0kLcnP47HW/REYoM
DgOn9i6qNwYkqtp7s9LM73bfvvWhxieHw/mICvMxwLxARcf4rmFsdlDizjt4XfJ25yKADEZeQwNy
Fu7GSF3B1GqSbOUgSj5H+vnqFGrJaOxZTD5nXclOpNRd02rszhRV9aXUnKeW7t38zwe0dJVCQ4g5
N9NgK17mxSfSBw/KiVzOS0zni58pYlUsRch2GBHwtiOmFktgbq+u2shb6Pw0lBE260SDUAIU1zVD
siURjf6JxmlGawxQzLS0prRoXHntOljY5ItsCkyyvq0TQpndUrO2jzZBfcmYn9RM6zddH3wyLWEs
p40XAfFs5wKmsDDV7YVGdGBYWmuJJHuV25Mom2hgjzkHjWrYYtXPJkKBPyrl146EWRJ0JXpKFTeD
XQ/0cMYfo8pfPEqYNwZdmlrVUKCSYJ5WyDJVImviyCcaqk9PhUNLsBKWWA/JdArtqOYGHXychr6G
/qigo1IIf9UDpFp5bUZwEY7PwDhDd97mTRfS3mCs5ldk1Nqd520LYXbAE7NjiHWgDlBdG1LZu6a1
1KX7OrZFt4AsTeT09zJCHsigw9/0pHxC4fgWJ9k17ZIfBM4iUyGo0HtIA5T/Tb9zSCZQcnmFcVYo
xTcTcKeadz9yK+W8HD0Iyzs61hYH674hy81xu2Nj+jdJLuC6G+uPMaLNlYwctLQ6viXpSJS2IJq7
y9tFWsDJFAkqDzAHrG+H2OEnxZMJF4jcYdDrJ8WjCHXxUamG3zO2WaQNWTBZb7EddJdekHFjlcRS
lLFc9OZ3l+H9snZcGEATy9weJ/pdFuOHqKBcxMNmIBh8kQKBkRVJjm7prayeobotSZEl5hCCX6o+
+8kyaQiP1UAEbWGHfe8rbQ/0EdflaLRPcTw+Cor53PRPTOK+KmkBl9zbhmZERw+/kc9NM0b1yOrb
PPjktym9+tq32bUHnU6cwN5pnVVc55SBWQHesDkF0XDT62jvqeJgRtbXQS+QQPD6XZfx6zCVjhzc
aCU5P4iwWbJWMZNo2JtCnWSvMuU/VcfvUlWmd1NBNV5FYDq5Yu6owX9alj5quaKQu7ZL33pe5qAQ
9qoW38fEeXIw+y4ggKmM8/3XQmTFRspoN8KHWupD5SEntXhbiDFQ46Zb1lZOmMbwaNraW6jXlyL0
7JvhJ99KBP2roQbE5dAOWaAyx2vSPjLbW6NXoDuk7ao626tZuuomf7qJXZ1YSY8RLbWEzVSAmPIV
mtrolD/oMn+2iPRdNGwno+/cZNaWiz2NvgG0ziVEF3VOaipPPY5LsD346MFcbmtN+igT8slYIL7Z
RIjVktBrXyNvmY6GRxS2ynLbOT9bYn7R8nP3deKxTbXv5NS9xc3BMZ403MQYZTlG58QpMBLEmYBw
GzCtgu0BrlM1Zbfk565NtEXLZBLYIFkjmppHaxGU+a7y6pOvKMM2U9T3dnb5OQgUQHaxmkGczC9M
Mfko5a/EID42afipCUNbtqLKF+FwjBRiRVgUUMz4Wb8oOLP0TfuSV168NDTzIwxVohzUIwrOAriq
fgAl0yWACkfm8WHDBU1ywuvN/GrJhvd/QFiHi/QB2OyT52hfyT6LFmNonF3hudwKBA9W+Frd5lLF
APvxcgcbNbKWqckkonP7o2tpYEycXt04fjCsRTcy1G27F1KaVDAiwY/AVxBZmwuRu3sMH3tSsVMw
SFGNoyN/NcMByL1B4okXmQgFBOZkeD/5cOp61V+URqHRSghPPrqd6V4oGe1Z/iUZ1inG/7yEyqcV
0YdVhG9tTrCoTVaOADqxjrPwIYoHf9eY+U2PAgDv/bPg5a6HZuJ6BQqpAQROKURVL0af8EZD2ZVF
+NPwnS/g91BD0s/GGLByMG+uYgnEyoScmuEpBsj2s8bLtvTgxuEDKZytE+bP/O+4jcbMnyTXt5GA
kNhgsolkeTn6wEqhJp0SIy4gn20Kpj6rmBMLpwj8Lm4y7ketniLHn2BjZQc7Izne1V008rbTb7z4
WWVm7Wulf6j5XdWIBxZ0y8bINJxaFG10LqHR6ENxMQx7nestmH8dUUrh5y/ZmK2zJO0wooGvcoxP
TUba2ggICsQ0phzEZ1ECtqwNK9y7wrCWDWX8QnfBc8mCdpNeGjdFdTiOU0ARL0/etHJQTfL3MEPB
gwEekLldwg0c6GdCt9/MAcsvJ9B015pBs20K0a8QqfqH8hYZ8Q2OePpiKsMt9FlZAKwHy54DkV4b
7ZaNf2+I6LNyuuEcEzfsmHxIa0JDloHgF1tmU5LWKbdKaq47w1wN2IYOwNSRjNftuKTx2oChgfdC
qbIMQ2gQtk+xYJnYRrjqGcSAAKutCLC5pi57jl4sNSca+PdzHHS8mIQRwQo8BDJxB8cojN61EgL+
lsVPxIYJWRoxyroG7Q5v1TT+sBaZ28rDwLuyUMNshwDVAu0vlg5ciKlqR2am1li/2hgdVpND7Xbl
DsMN+GAAgEQvqlsMKvERGNrKEVG1S0w4yS4gMruK8jMSZhIC1A9fpRMbE5RMq+inYXifo6MsB9nc
ukI9GUpCyFx/Nmr/ZYgtRuD9U1JpN7r3LH7S30IhBJenJU9wQ2J02zgWO6nvqc6GZdjF2jcNSbat
hcpLZ7IIw54+aLabHiqN/A3TZLIypsZ7MNTJ2qdJv9Ei4rh76b3h7acXwiTIMVH0m1nxnvDHbFxD
/2BCvC758zHsyHyRIAMytYF2mn9i9vXh10SbRf1z4yJYbfM+X6VDyweu/0LZmJ2K1OfKY5HH7Hbh
VGGthoS0EDRpi0QKZYmVoVnpUU4lnH7pxtR+ats2PJRChrRE/B5BsxZetOkhAkO7GlU+FayOztnJ
bf/QFj5eI56NdB3bMOj2jR9aO5Xb1qP8BmzJacRMhbZzuxbcNtfUsViAqHfW2GPSvRIE8ZHMsiEB
0Wpb1Tl1TaLuWOrJ5lJXmHCJLsvFRxvYxaqx4q3oSICrG2SfjW++10b8UTvd0VFz3Ii+tUFXpxXZ
5xhGHkS+joBuZ0quUiYkHsazPlJ3g9ftuiQNVsCZdtJJSVkxqIVEYgQbpNDVufSrm5HnwxeAEcE2
TRVto09PxzFfk+C09N3ceKH0E2dZ+9Rlemi+NPVQ4HXFazL/tDQq72x4+JNNUzNeIrJUqfZ0/eDZ
Zg9yrDS+mZp78Ny2eFXQK+/wWwRbjyzOL2WpLOkOG99oBrOsQS8/OaPqP/acexbl9IPU8H6mcTI8
yQgQVSDTaD1/f2we6Af2EA6Akpjo0ejL9j9sQi2OnavU9MhMuTRihJwxWt2jTmQqG6Lr9KvQzOyV
RFTco1l6gbdaPZhF9Qpus32rgzzdRw5OPn/M2zdpl0RAsLvss+mnSVU8l51iPeBDkreqQh04fXsk
4uWkWexZ8/+JQJYGgQdn+wGTBik/nf/Yjkl5CVVlBZfDfwTw5j/O3yfYXdFGWqD//x3oile7bqKT
o7kRnQFbsAzkCZlO6CAWvu6Nj/ODWcc/8cL08O+rX9/StOJqjf54uv/C9P0Awaw9xtblv99SkGwG
dXZUoAxxCm6+kpSjL4mPzXbaGNd7U7VK/vyBVE1CCajuBQJXNf3QTMzF0HCDc2vb6XUIJ8I8i9dH
anmnWCbNq1oDr47bWkJ0ccdXwRxt/gWlb6JlneRrTY+Uc1KoKrIBpmhtq1YPfquMS0XzrPfMMbaE
JDbbIUtUqoAB5Fk3GucR/tIbogEA1ckbtAKMkZVk2OHE6ptV9c2WJo8Df1XtodEKxsWGSz7AWOcb
qpia+hFVhZEmNuT6qL45lak/eGq8bVy1O3OHk3CqD0ffcdR3VkOdfl9pHpibiZvmIDeZvq9ldBjG
sI+PaSeSm1MrV/7TFUU64+PErZJlnwfj1zEsb1XmBTShnU3IoMxbBOPAh9yLvnlDKxcyt2sm7Vm0
rrUSuKvdtSTytXgZOeV3E/JIV+jbhKyRtDGS+gzKR9koFrFqthF7m7AJO9xbWNLgQ5b7iIbrSaY5
93UyFt+r0FyMmq781GrrUqjacKpVBKxuR6eljsled1P4frGonWejNJuVKLC25lKKreWQIBmUCm1J
tclRe9vdvssM6xT7fb/JhB08GkqvLRqz1K697zQXT2+KBZqU9Esfo+7J2sHYZnWefWlE8Wxo1XvZ
NLvcasRtVIWyiIv/Y+u8lhvlti38RFSRw62EcrDkbN9QdgdyXIQFT38+6H+f/mvXvqEFktXdloA1
5xzjG2N6NMX8O20LEgobJ98uz8a5uzWxLtCewLcbeX3nu33kPXGLl+uQ4cqrpWLemkiN2otx8tYB
pJWd3dE17+pqOzKkf6O6q532uxG1M19CjVPMWvKGGxUz4fwEPFmihTXrhXrN8otwuukomXa91rsv
fdrceF77TpWhXyl13NwbmtRHGjpyUzRW+1loiAXnV9AMc9Yp6pDLoNgmoUPTtE1fg7DN7+NoCzJ1
sFCZNLqgtVP6kcmS6mF4LxFg3xQU7Jd8AswiNOUm0jZgEFm+mtI2HtrtmORNRE2ZVPvJbJ71IffG
a2eF2bYCiI3Jy1V2ucWlCvDQGTStwlLB1fifsBuoEZFew5x3qTAC2xXp9L48UcB5GkeDQELCYc/K
vDFbSzktm5YvnVgVrjuvLfPeV8Y22iOffxlm0lXhFP9slJl5hbPUY4CkpenRwFy+vGQhYv193XKs
a/MT8R75a4Oam2SniXiP4EuAnUCdixFZH0263TGiuKJkNuSp9QGGnP6zNYrHvlDrb3cqfyqu1VxH
glX8NBj9xqwUVhK0OfjW9udhR8EHbXh+HJd2z31sflglWci0PhyJsCzA3C4HDcOgr4zctE8cxEuD
asMHrUCFLg8bFALnyPy0aiDwUYe0qnTqm5MN9c1tZ+qT3vyu50OTZ+HtrFLjcXT16LS8Ynkt+QHp
DvBFtIZFq1SbsqUsBfl67ZPWXfFF0v0Sl+O200z9WHFHvcpSFH6lNdEnuu29zmLll1Hab3RNh1fa
Ksw+0IOcMxWSqdnryJgInntXvOlheSkAyWtRZe371PE9t2OruaCsdXzDkFSTFt3CHOTJe8Fbp9yQ
fkjyTTFeeR5hdcDy0pa8ayGT8LkKmZItLyHx6Zw5sfFGeLW7YS7IUDvv1YexasR6fiPcqMErhpCT
KhzzpUdCdkghWW/bxCm+qrNrGe1XZkXxNiBn5SAGurl9VFyIhGq/ZFEYa2NyiVdWYGNZQkVATI4D
YxN+K4QYjmvHbOUmhcy2GUXJL3jedDSCU2SwD6BYjMe4duQ+/ArUuCcBmC9NIZTymd50+dwapKR5
1tOyIwVcFFJkP91Kqw8jmnFIXUkMeKhEDbI8XDaoGOITlIeVJW1mM6GWXZZN6wb/PFp2cU/szMJL
j1llI5DCB8B9zWCOkSC6WA1m0b9QRHjrMqzRKRVpsSbQyGCNocDiZgn9wWlTrsLRNR6UudYBTnpn
qiBXtO1Io6V5clS1khJ2aLObU28oVDlBWsapyCEzcQiF0G7LZkgCiwJXJiirU52gkCyOzkVN36wn
cMO0vK8pt9TjsmFySsdn3hiWBBizHGwdV26tNnz6+5Ll0fK65Segi/znxcv+fz297C6bjj7iptKJ
SuvrqbxRPpMw28bbUgTlLRhk4lHHQsypQwiD+Xxweab2EPdpVnde9pbjy8/DUxhXth5H2AZ5u4Sg
05vd0bTK4uZlOfT3B7IEBG7dkk2zHFMM+ZRXKJu4C/ILV5vbVNJ4ziNjoxLccIBcAwY67F/ymOZ/
L/ufXerU72ZnIgqqtr3heS9VS5RHxcoH9/h4DWvV8OGNj2QAGz+bXoA7dEeM0enMibdqtJbm9zA1
GVf2QD9laRY8yUEY23KY865nz01m9tzSBTxDShmvjZunutbrJ6qPjnaZZOQx78ZT8OiBQ9lWzQyu
CYr+yUYQFQUMQeFvaX5qwo5oOuVMhPDPIdRPelAmPzyGoKvCwqVOVGi5F9B5QSHGzR7HTPJYTYSi
DdTPL3CfPmLMDY5sgneTtI5dGwTdLi6n/EPGBXCWNPtqsRdvSPMIkXmq1G25Hr0E5XBVmUp/OTqY
ADIkKPaI9rkpxVTzz5y+8IxpT6nQH9tmZL3akrDdpp9aUtufcaCVJFNCT69KzBvKqPTPlozyrWog
7FgC1abaCo4NOKOZ1aP6TcbNs1dhpKjZ9BM3fHVa9lKVTFyLtrs9GzSXQ+ihp60o64e6p2NAt6y8
D6Nd3ElA1bbu0BjraEYwFV5+UGPa0LEBgLYto3kYOD+kzwbv16xBLnnuz24swh+dU703zLifM2qm
/ag5zg5SUPYCt+hleYE7xyXEQ1k+jZwnBzhQ4W6sFO3Vzb2LlHr4I2lssaJt5N5DnbSUvhmLbRiV
rH8MOkjzX2KnNV9va+sK2gVNZtm3kYknJTryB2UIyjvM+WwtsiR9cWpw07AFTssm0g3YDW32UUhJ
oJqci5mGHh8sl0wBLY8gb+PUMw5MJ/BBxOML97X0ycsE8GNMiloxEuWoP+OnHObzs+D0H7uDEc2X
/ZTbkpC18jJGA9+GJIx/dqjtRn1CIOkiLYg0fZdXff4ylNCjPFpkKQFq9KOoGw3vB+lz3KYEhExh
2ieYNAFLhhzS99R+RHY0cZmM1G3sGeIj1ZTjhFHkuXWr7FLaE9/d+TgV6ZOHGgHIS/WQF+E/G4kE
chVno7cFs0A8ZKt0EPjb8WHZoObFKQ48f8M99iAQoz8moFge6/ImWAfAIc0++9ry7oNjEJWWO79T
vfXuy4YB+bDFDZ74f4+R+HiEZ/qMo5QJUGkz5rdldwiIeScZlgJPR6ngpIWz9Zj0K7okW6f1+EZV
yjONiV2jmiRMGGa9piod91bTvTdCja5RRtgtXGjWAUaeXvqWqr+PfnDLELRTR3FdHmnzo3gAhGK5
UvNDqTyGTiuvXpvIa8DI4rrsxn3X0K4o3zJQeSs8asODxUzgQeQkVdtknvhj32d8Huwux2Sj/NY8
Gz8nLS2rwEeywCwdKawLitKjsOrgnhuNfWCyaq75GhJFpbjdpSS8FCZV48340+oQTuQKjwBQgKxw
z1ecITmrXccMi2wHWtUR2V8VdaqiJwYrvSm5V0Vp+YPZ/vDSML82o/yVJUn8QnOMGqho0bJO9bdG
8NIaUFzVdNq1CqwnVtou715OAb1+y8RMFBIwHRHS5EOPKNZqYJp+JjvMMZmyh2NaXLpq+PemqafP
HsB8rWk45BSzdshHcPWVGENMPplhoaheHo5T4J5JJ646lScIQHoiX8k68Y8/iVzh0+ot+aimA6l8
qvsb7XGRg0LH9dr1zbQrIrOkjUescEuDr61LhkI0gUhzZaMYFTlDHQsFk2G7vzyxHGspRPktz08v
L2xDFZLEsh8YGX5uWg93RDhyX4WFftGJ7mQOaUi+91K/LMdsIHb/PJqPDZnwViI3jQ2IIZPry3zw
72tKajm10dTj3zf48y7zywjCkEctZxjz90eXZ5dNOpJQ7/VQjf/rZ/++AYPbYRXIuCNLh3/V/3qd
PnjrJgC58Oen5pepMBEQx7eIKIty/PN/QZM1rABpy7VVC29ritq8tMhCd6xuHqxQGY454xKCLpXB
ODkBYquQ0nevGYG9KWQ3EPlmtodGp5nPGAtB4GSnRxkKMvxECQAZVPQ0zREDJdeaQHFgt6bNK0WV
E5X0N6eWlNb6jlHxu/OUt96MkTIkmdXTfEuCbdP1/dWJXRBJMj5OgRZoQCCwGOpWHu84GUaKaGvc
5MGvHs7lg0qc3H3ZmJCb2rqrz3ZtMdyJ/FEP+0cGcMU50r3XxlW7R89ph4vhtcDphh+WTD4VMET7
yrK1W9oQJ2kCTtNywz45nTnsJAZFgEhnrnXxe9dV7lHPzcR3x7TemN4Uz64un0w3pBTSOgpRNhuu
dsZa00X2MCPxmwo0Vdn2Dn9ff2+aul6TJKGzCu/sa150zwHB9F2nma/Z1PM5Na325iQvCflmiCkR
J2Gaqox0OlDY4xEZCVfUaJGa6ui3U1huUW+tHYl8ChO3WDm49HWTeK4cMXxujP0jpnISWDP6JKnu
Ks8OrpBd1pnC9+oqRCpZmkd0NTa1Ms9WTQmEti7e43mvSYlHybxwszzXxS7yPKg99BFkma2EMf3S
DQN637KrL9uUK+9x2fxrH1InF/v5mR5b6PHvru0kDgnQ8zOBKXPfIGRh3WNSeCTDJnqsTP5DZSxu
JC5Ej9mUyTPl7Z/nllfhW51cssoD9G5/NmGgd37QRYB1///Y8giL1nAumuFfx70OcJizbJSgZXyr
N4wg/vNOsQxzVmYWDAudSWFQhfU97FGexEOhkcmklqfizSCbarN88/q6ju/DQIJGLh/QKAVfkXib
DLNnHUL7fDIcy7ckw22yc8oNPRBGmNC2McFWjzFd0cMok1+GQ8ABAcj3gNiLeyJDiC12tg1YZK1C
MY53Rnsjfcsu2oESTFf5MO6EWxVwnTknIWWTeWL07i0fY/dSVSQDdk1+qsviYQIsdnbiBqBFIpHS
GnjqnLJsM385qI7qP0/bWYKtV4kiC1NLAHeYH/m7Wd4GmHVC+sKzipKfjCpy8Ljj7Ua9i3duFU0f
CA6oRx16GTZI8yaMXHQeHE8Shr5KAHPaMGMUiJCDzwmC+SnUXnJiAXeQXbiHYWVo9SxdhTXTX30Y
+5VaZcC+egYTXlFPR4ch37rsbp1e6JtRo5Ndhtr4JmnGYcEaDIZQxQi0Y0eYmvOqO4iZR6yBJOPy
Ktj89g4KASyyeTeG24f3tx9OfIrfWqqLrRco4lWRNB9bIEptIS/iWxqqfAcuE56sAYR27mj2e2sb
wDTQnpzhD5svM7gEsl67p2NS7RDnevvAS+SqRPQdMctyxX4oHRQmaT+DrLCjFq3GAGLe5HW4AbcU
noJG+eeQO2gEXBVnz8ordTVMEH7raXhqUX0cOjBoSL88r2D2byQYLKitEWjwmr+brE6bTTpDCiur
1o5OoBKF4C1bFQIf1/f58FJwLhtLY4mZBlihPSNsYKsNZGqnnf4W6nDG4hhDgqknzRsTruUw8a2s
GcjRiufwmNhW7C0xG+ip5l0kmunDkiBjMS1lDCFu/3W8yE2Yiv9+eYrihHZpcyySbDqhy51OyyNv
jFoqoAyt05ifApJO/hwfEkOewN9WsfJNOxKLshH+Itr3G3Y8aps8fbV7AiyiyjU2SZIE3DiSve52
yZvIhvdEQCx1q6m9cB1sCfrkF788Uu1S0leWtBQW4JNsceSFIYM5Qzm2egxpqCNODjAR/tSBC7/J
+ogeH+CpOnaZxIYex6IyQrfMJ5dEanbSchVL3/JwSuwr8PKcy8V+ZOlBa7MEHozLHBcHV/K+6k+q
zUWMS/1BKDPf0LazB70ZOImodkiu/wpirdtknniWAwY+LBdM92mLH3MbOrzlaoc4CuW5Vyt5Xh4t
Gznv/jlWDqRnB0T5wOagKVS2iXemtv9nY2Std86gKDJKzbZ1X5+zHGbJ7EOxAwcHZw0vDc38oazl
72TeW44XOZEAGg6vIOHWOhJOlnvGRXUmb9N1GE7Lugz2rHxJJ8yZDKhpMxyJEANZLVeGXky3oup+
L2w/afJLNprJI8V+fK7H3D3BHvlgKWgCvqTW/8IUkx4SS38fYpmdLauF5qiPfJ28/pCjrq9VRT00
WbxLSyTHtNCPpWa7x8oM3kh7gWfiGtomFi6z58Eu8dh0DOC9FvIs/hQNKftqBtwVJsPKpinQecRQ
cBVCuw6R8zPRwqeoUeUhV+j0Jfq4d/RVmcTCTyItXlud/j30ydOQuEQpxPifhXIwBDw0s1LPfC/2
Talfc5d7W36FoDRLevgq9mqDJIeI7O1kY+PRCEedjOmh1pQ5WkdelTyBAhd4+nq0dQ3J3nfJOhAP
3b0tsv4EdrpMYEMPuHRJRo98PWWBULiHMW2EL8vnoSLra7IFpm4r/JU2ZXtIkkisCFYXqzaEXQqP
btURO7FK3OLLa2p/RIU/cj4loZOvosh+VkPpbLpw2HWgNfxMJxc2H7xDNHDXVgj/XIcsiMeU3vPA
EMWV7mtmlWKt5vkNlDw5WbGw10acxL5gdQR9lXxSEmnOUwK+znMTbomBdyIihRafBkGJHsVDXZKV
7sXFRSSGtdLLV/JSh60OcTUvaL4meVz4dgVpMq0YvTdAyGM7XBP+91iiU/bZ8H+0jKOUPS7nMbQ3
YAus1yJ9cdW5B46K+wJSrrvLsCMu29ykBjkVLuZ+8BfvrmiLt4qpIyu1PGW0zy7goscWbfwl+onL
XD+gTSJL0zxgbHiSmMoh927i2uveEoH9hrHnOs8RReaOKpkXqxfLK8JDhVXYIIvcnmgYyEJnqdyE
7T6MHHuVCJauUL+7hGG6NwmAaKqrM1hA4ZrRmhkLUrA8B4dk3sHohiWwzgaTaLICqSu2oMcs7s5q
Qve/b3K/rSnrXWW4d614McKyXtepJFUkZRbAxAstK6OIExi19Ugyah6L7FhH5k8nTDtUXkBYQCwo
1HTtDgqgnna/aIEfJKDpUKqXogx+qwxpViXj/11ry43Q6OqQx7EmwjvdxES1IOdLtTViaTzPCN8J
bapxBgz0LAZU31WJDF81x+dWGs2J9tXKxOpjs5jFxF8VfgJan0Xw8NpEngJMIdmDUlGuiUHnzVrN
iYK1g8dK4ADrXG7IsSJQofZKgrw4vDeup2wN5IMEL3FH6owed2jLOMx1xQZZQ/nIvyP2nsrRs9dV
3Y9+H1MPOS6asETs9XBqHkab3BASiiVjhoPWe/AzzOiJNhmzX3NbRkhhADWcRoUpJOk02Sox28+O
9Z0hk6s92dZJ8bhSIdo7F4UFZHpAl1KhCAwsSPAKrbNAKIHPQvCZ8vcaWCNUvKHrzp1aj8cg9tai
LKjAYXmdsa4QgZN4B6BQX1KZkRNyTshC5JjEVPpERZPOHXTFNlOdfmeZ2nfBcOXiDfyHJhJTtymM
jGdWtrGKjMvbCgY9q6gWyglew3XiYvwQMwYMspXX0U1tlay8Z0lTPDAFXGOg3RQMIh6yEm+O1kzK
BULlqqhajxZKZ/luywqvafWJ+Pjki3Fhe7FqKbamMlM1ovGltenqGHky+fLJ4GsxCzbHc5yX01km
EQDUv/vLo35KFT+l7frniUFBv9waSU0MVqv5TaySYT2Jg2bEO9E0EzwO3Net0FYawttrwKXi7BJY
a9PqOiqdjUXKM3caLZxDjlgA3e0qlykkSoVxqB5qzyM65apz4xXXeAgmJs0HGHp55hyCVGU8z71+
M3IzWmlejTWKwSrRTNsy9uYBjY1YCeOCcLZuP3hHE7j94igoGvdHLfAO2rEbrYIqBSEWST+rAoVr
QBBgZB8RYQxzfyytmVo1kGQDclCbIilAuzfNzdMzww9miIYCzprk8exWInJCTiHEddKmhyZurFUI
UI8QSsU86y7pcEpIm7eJDiLmGqjaXvzB5X1nTA02Ho1T3ajfe5XzgzkVwvSOSRk67p0ZtXugj9Ul
63HaknqJUQtZlsg5k+saUkvgaM1DkIjLyKv26aztyLMY6DA8lIrr/kQfHGm6IEYKb5YmMo9LZMjF
F2VkZhLkDtwL1p31LtAOoq3pStBgyHw6Jgh/ejVy6vtNU1Mj1Gpbny1MBWddDX5gmkInYYTUapH5
HFmZ3DFKQgHK3ZS5ns3FhGtIinxbYR00IQJq86MitSsmfn3Xo0fPleKHho16C9ut3IwhOlD65Ah9
4fBhUj2W3mfFqHFLh4JfWaajs6VcOnZK9TMIcoeaxGuZbnnedbKKX502XEYa+3e69Yg4ETetOiIa
/TyQ2WfbWo9uPSZ7q3P5aIzGeOSi1qyLQMv2EWkqd4O6LfTsW2xVdzNqIJ8HugIdABkPgBj67SrB
fqMgLXzes5uhfmhl7CAZ4SxoQhKqekWgC48c1Es19mvHgbPdhpRDWbSr9fGhKzPjsmyapjcuSlNV
607z8g3WoX+esBm1MROYXzia1TZwWOUuL/77s8sjo6aRmhgEb/2vH41gQCBcL0pMlpYB1gbJ+J83
Xd7L6fVrbQNkXX74X38lZ79+jF3bF3X4Ky6KYcOCYRMSVvvVJGa60hFovLcexFsBb3w2drprqQ/m
IwbHeKNFZn7Te73ddpNKfyUEJAhec5ZliRck8fKkqisCgPDzjM7bEDsu17ucns6oroKCWR8+iSt6
IBYfWtQ8RJwGralGx9rMsUZnWf6RFxC2LTSIJ71OaGCBrxTZVrOi6WlUM7oz7WAd60o94YLzHqpB
1Z8Z0qoIZRvluOxWtuf5OCCj3bJb2wppdg2uNrQDcq/Ogs8Q8+jZbvJfzOeHZ7rw+qOV78rocUzd
7BmCRvZc2elvVyj9eTkkDLXd4HTNto4V3mtiIXJb5LT4+t8wmg8diY3rrA6zVdX+JKaHkVo1+wri
gsTrdlB9pWtvoh6cI/7htQHT5K4AgMjIENoAa8xWdi3yW3IhI6bwXS+WO11J3XsUgoKpC2UO8cUi
FQG4BZfyHQ7YENKk6ndlz+Ksb3ZDyLi/1j8HrSmp0zlthta8ZlW7zRyCa1TwL6swr3awYsH2HFxh
f7nYBVe2E746AWtKIqORMwaMp9FK1lW+49SzPjAjr6PG3Rt61D1kYTu8zECizmGIib4/2mXOtJ+6
lLDNctD9usI80Aws/QMWvW+1p95MZU6k0JGhl5fCzB+ZFD3kXbOTU03d3O+TrvYTHEplOh1bLXqz
RfCpaayAtFI5lCV4UDFcwT+QDIOGeUzFqsEbApR7i6v3ljTQfS31TkjPS+2VtyZ8nGieCmKy1lNG
cKMTA8osxYMbZnddP3aczgDPf4PpO/DxfXcskPPGaFalx7VE2FSGYl/QAcoGA3PDDdvuVq2UY9ZA
kpoetWKC+FIdnMDHMwxEX+I+GxmOpwFKqai/oxxhPUCrvuVDnPSz8ojiFcUe3pM0n+yVGLKzMVIa
qJc4h6JUutU+0e2vGoAtwXxP5VCBg3YwXbi9TfZksYUrcgUQd6vpSHrZ9Bm28GJ+5ENFtWB9WMaj
LYu9HeuI3EubU06jsNLWpkRH5LQknNjNKu+9H+p0Qa5+qDP9BanxWxcDMMDcsi1zxHNd9hFa5k3r
5ZHx9qvJBXMuThD5nON4ntvVW/I9NzW2WlcRN9ijtoDB7T0O7SrsinOlOHfb8W6OrhzopcwJevQn
LRjW3qGvxpI+smQKZ7cP+DxcWd0LsuK8QT7FJi0KdcSbF7CUr7GzK7eBS7+p7uhL4410JpwL2XGI
q5eBNVfQBJsT0LRfxO8cOcmP8No2xOs9qAlTqogQWJxPDKrj/L1k4Yy46qnPapZcPZW+q3GrGdSD
m9IKEIr1WZuMFkyyFdGKgZqvub0wrpylzxHtMqdWX52CkXE7NwPn3xddILHKOK1WpWr+xPAMLOGr
yAt0LwWiN5urD4PljVJQIMgWRT7L3KElDCOLxdeoeodcizcWK0AQRD5pKIQ+Sxu1FiubhGtiaotj
hdU2p24PMwBdHsthT78NpDtaQBqINIJynOI+CYOj+zlI+8AQQLGnx8nLv4UpX4GsHVDBrVOybeRo
XjAsbipG4GHH6Mua5g/T96xuh3x3G482kwmTuU/jA0Pb5yMO5kEll0feVYfu+hDRMjGwcXfP3ERI
3A7IgvlkQjuthUrVGusaxJFp7/bJNxbATWpC9BI861QWghUar1ieuJxPfhnZm6bLHjjN4XRy4coY
p8VwOIvkkqkx7M0RLQiR25370ITeey/JmYspX4vytu/UlWU0B2n05642D5qm7Es9OTvuherpYA1t
uXZStEBj+1XYuXHS9J+V8mmhFNxXGtfGptd8XVcgn/xode27dlNqJ7yVU7ZFIfpoWYIQyRHTZd+f
PDv7YFqByNIIEe5HF2mrz6yztyAodwDGEypkFP+xIj+mDm+XjtaIpvE7wiO4fX3xjRz9UNmctHWD
9tJhNm4giCaDfhYaYgJdOdaro6PUCKOCb8H03LnlN8owDY8KWQB89O3HaI3HBktY6ZUn6wc2om1Y
DVeNGxPOrzyLcFJwXkqlRXl0LgvJSEHxzbYk3CQd3sd6QhNa7gwYQfhoblYFApxKD8lJsoMgB2gR
/UA+HcNwmw/T1Q7MGCtZygcRHYvWOqs1bgQn5CYB9iAGRNjLZ8vjz5Bp5eD+iKbozQiT6+TReZW/
C1ZKYPbXbfOGrKI7FWH4Sw+CbSpT0gO0kFgpebXgk0MeKaSNNoLvW0tro68BRSGlMSlfXUXDyJ9v
pmvVowq3UUkgDz4XIBAHgFK4Alss1KF70vrhi5IFoYnWwg0LSr+NkptZKsfBIIPcLffz3UZNg3dN
aX03xxrjqK+jiePIoXNnZ2Q5cG/ZQRO+hnqKDU5p3ntBOoPzjFzrrkrN29bGQ9pb30bLN68HlgCj
elVFKb6P5qPMgntis4RAxLExBNh0D9H/pKNjMnPxCQjmWqGIw9efbXQ80gp3O6C5KxoHh4IU78n4
MgPrpz002CmF81jScNEkyjvYUO96Jkc4cdAUi5bGlWndpDl8IAagW0jrLNLF42hq71Zxpgh2V1i6
Q9wn+d6Y+Db1NEViht1OmV5N27ohjNiUxXBCuIZ9vQWhQqdXL2kMwnr5TnawFXYNK1vWVdWn4qbv
d8BfxNEqGmUX8kOnV01fmNy4XDf7SvF30iu7Yk99bYri9xTEN5dYixVFBisBw34xG2zORaetamE2
KweeQxFfY5WpYU+d2JTeppFS28Pn8UcvcXZW5u4oUwLfa/WrXsy8Nyul15j+KiLxojqg/Y2ITg0L
Kpw0VzU2YpwU08621S+1CuEL6xvUhusYu4zFYjxkWhGkK1vR/ZD1Z/thQciyUCgaA42UFGk0hIWx
rzealm37oV9jSDAIzgEKuFVGdSNktBOx2HYJw1aMUakTbpI43SIdNrNtytsmvNEEOtloIj8S2abT
023aJIfUCvzcpCU+rkWEml9jGE7UsGDsnloOEw9AyyJHBd4iZSl2dKvTCQyPyQ1WVD7qv000aD4W
3p1him2dtfvOMTaiz/mkiAzUd2hdt1oZ7CLnu6B2itFA28iiZTkc9EI9t8a0jeIX/u5zCuSdgc9W
VUbwsOGdK+NxhHE5gmoNB3sXaMYOCgtXTH0rhnErXcS2sbOtknJLZPSmIr5Y53YmXN8ox01aygOJ
SfsM525PGyNPtHvH364Z5jZCH4CTzc9m93qj7IWFfEc8F/RyR24fAdp0msKHMO0Z89Pcacks5A5e
Gs5mSCl4ZbxnlrBRSxPBaLwJq2vPFCQYkkOrQtOftEMwNxrwDoS4Nyjzthn5esgN0FuoaMD5ABk3
hrwDMb8aYcqFPWxjPT5UAHUGu0Ii1u80p/XNZNwqsb0uYIlEBclTfMFHGlENXQOnfiAyeSdrIt8c
dYO9aTuivbColcHm+kI4NIXB+lf2RjZyDz5j2+gIKkp3V+omUczuBohmZU1zluPGJCQ6ocXiJNc4
F5sJUEqp26iMnb3SgXFOdP7EmEzSS4FEivY0huZpY6oUYBlxYWHMWj3e9GJA76E+uRBZ5+dLR/Ef
lRgcZ7HGmnPIFAzP2ehXSnZJA+dAAQckGcy1NT2HnT9buTXjpLbGfjbhzqqp3p//PU6U7Bkq7k3k
flFn7tKqPJhATdIWYf5k7UNy2SnQj72TEUQYg3xaF4a+b4mUKfuSikGcQjM/p715Kqt4H+JcIbHt
R0ltpfHljdRx11nWzs6kz5pxTrUeSQsT7iZVVD8Oo6ugVwvd4aAk6t4lw6ZWDnnv+Kr1I01HP63q
raVYx5RERxm7B85ff1D3QmmOc6Zgym/HlSzr3FVq/JSzpiXrtgWrznKw/RSjLkDiN1GKM+7msP6U
5DAVfG6Gqm3ySdkgQccxpRA9afGZes1uNmzQI58sCJEgPBVctYgflg0uyr1SZgy6enSzcxJzAmbw
UFF1kZschTtmXJ/MPUx4E5W6gRTjXGyzJKSAGeqlRZLnInUCiRUgJk6cS2ONj4PoPxga4bCZ2YlL
UN6ftDzN2i4QjlaZonOGU0TkafU+DPumo8ufofZfMoVaJjWnyULn0VWZQ+wWWWERjir8AQWtVa1W
qHVH4ORY1FZx0GjHxiAKQRYnPf9Ct4eprCQzqR+D9Ghl0zfmwvGTZr3y4EZe6WsqEATy2fGb0AM4
5JFCodMO3yVQjCSUoOW9a+RQ9CbzZtT5X+E1wfrqkYJHClvN9d5TzyqAgbPZh2/1UBkvFm1thMqu
r+lhQuZkp56X2IclM2jZNZEyzgvFH61QCIEg8Po908Zny5waxlaZWmzt9sIolODP5bdQVA0fgSQ1
iQXjz5wBxzmUdsp3yIvRPXFZw9CQn804Uo/kdHncLjo6Mnm0Y7Ept2AqR3/B0hDgEO25QG2M2pS3
oiCnA6QDC/AyLtZcfUiZ06AXLEk+DpwSWvtzAjOCJW45ZIzM/9kFu02Dfy2czP9D9RGRmqJVDdId
JfhDpVDf4EbodpgRTS4VDPEDWvZ/3ivTCfLJvXpNiY/xoJUBawc2OI7RYfcM47lUZ4BswMuScakQ
pfifTTF0I5biTKZv2UARX7b5Ys5On8IchszY7dsQnrZp9Nl8sxMMq4F9+UrQuetMiViszAlFw/9x
dV7LbSvbFv0iVCE1witzTkq2X1CWLCPnjK+/A81zrqvOC4qk9pYpAmysXmvOMRvozZnKXf/5hsaO
UjxoDp42fgdpIS4RxsvOwdo092yCfWMCXJ7j2WWMo3wkD03ZYMGx6gEeBEC3Rd8Rka4m1V53q/b6
/GCGyvkW9pvTkns7mkpEJcPBvLOr78564u+gkXhHeRjG0jtmdvh7CMlbarSZfhTOP9UvKs28i7AQ
n8hDY7JMMHs5yGflLGAqMuti4jndyeAcSY4p0HXC3PZ/N4leGqv7k3wRjNrP0rVz7tdhcNYmVWEY
FpvsnfiXKvmP/ntLz+dOq8ZwQgd/I38i3xNBL3ewbiH9DMY8t26k6vCL2oH+2owXDLXfnWNXu7E3
5kmpiloeBCAKSVdV1hZyxIvEh5Vl8qiGoNvLZ5ZvfgVl2ePoawYMg0a5qmYmVmeabxUfzi4MR/fU
WeWfVB+zrXwmD0IjBnwlH2IpL1dqXi1bZ8QaEBXGB2RMYugHfesIv7ub+r2vBv3iCkatwIi6Eyp9
NhR6UeK09Mkio40vX+e971UPq+BA21obo/EadBUSVPTt8vOVnzTXJrtYHSEi7gZsvJZebUaP7G78
7iYKovnQmz4ziiYSKL2QweAa9ppVUOoGOcG4FuSh7LEq6KhLV2lEcKumGawBXkkvPJ2aaGUBeIF5
VQnKmTp85LH/GmfBq9IEG6KE9F1HL3yL/Bb/ZTEzfebFp4oRX9kdfThVVfiiKgOpV/xuFDrd3nM7
Bj/usKPFEL5VKWuwifbpGRMUi6nCukN7qOXDuTEVjTYm5K9FNf/xoYeW3ok+w/lMT1pIBjVr7AXD
9rbItfSRTYgGis5XcDeQu2x4ZB46LdFkcy9XHyLzzPTGOJvq8Gd24NM361+DBiOqRam+a3s4ApVu
01gu5FX5ZiWevmFARAsfnt1YG/22UFqvIZGXBQMflXPIg3cvMB2E79ED0ueh1abxEMI/5Wabpejn
I/fgdfE1ZMNORAKGX2M+9KXPNjsq9WkhSJxckX6L5XSubFw1g1WQ4/oeJv4RIw6wqYcEsTb0bE99
ajLtR0xUG8FRn8E2TrZElhMMW81t2bzZxRJJnX18ErIsPSEGuGrZc1QZfTW1917r1mow8Y4DYuIQ
9tscYdWOnbVrwvTDRaCszjw8Q2cM25lR8m4EzoUOU2VN4RmbdHnOuMjPNbarY9wgTalzNT/TczFW
Jg3VReoWpzIAl0comLqddXSnot3EYaPTWkFyagd8VU2jaugR6UOwxm/gYq9IUk458r+DVSrOvMcv
v+pVa6B/sCUDyIkR/DuV+bccwaeQYhtdo8YHPVVN9jVpB/70lI9tq2Zmdizqwn1rnRn5T465zRbJ
N8jq021D3TUIIFe9CyzKFQCRqy4x0JpazlbVtGaZDXhVo4YoG7wbNz6uiN4bymAlvoUQDie/vrpm
ffdV0R6QbMFZjk30cvPTjFv0WadFZlMBqcVt7Ad7P79jkNbBWAWI0eAf6KVJX9KIXrjdoLarGyVn
5lTbW2eV67m9b2MkbeF8xzcUg4Y3tRmKaAeve9L4hxgqTw/q4gjNcmWwPZo7W1wlifPbsfPvsXbr
rTwfbZLkuw5eFq3NKNiDWGx3Uc0p0JG31B7KZHkWA61iCDM3p8boU+sb6vj51/kRMESjCLozV2Oz
qMy8OOgqbg8ED8npebIIsckOEIHJ8fL6zdDHBz92vL2QibUExXfrESjEwhrm2fVUInfG5HuUj2q3
YSzIwFHXu36h1oqiLqo4LQ95YxxkuSIPxTym89Pww2znK9sNYYd3zUuOxAznfkYDtHSse5h6xkKk
bbPLEH55zGVg/GXj3laZIspyxUxc3JiMNBKKwaVkemqdZjJSHbd2Ykdoy/LgRSutGMMkkMrCtr4j
XIpY2sBpCSaIc43QW55zMHsfTNj48ArtYxyq6KoWpK07I3l9vuEKergjmeZ+t5PAKye3tV8qfdAL
CUUl0bB2sIEpfRqqMj60rY66yiaZFEsvCkZHh/0TeOGjMakrmVGg38ZdN8U7wh8Rv6Y3eZDRyrNk
Yb5GXT38SjQNLYHRtVusn+OlTMi7lIvwc0FViZRYagl6EbmeDsD6FL1HVtdX4/N67oWbbgFc4/nW
e7Il5joFOOG30uCYUmrVOLvzAQFidrI7pbv1hKdu5dLw5LAVFsIy1CbGbUxD/pwcbkip5+YzOCNN
R30fA4YvnPImsQcAeTtYRvMyqBSiO2vWTq2r+KJVgvyuEMsSkW/WwzVtIAWhyA5VNFgPz0McwBp3
IzOFRpNTJjstSfWLj3UKP61rfPhjGzDd/lHy5XjpAEmkblxtkgSpv2Des24j4BwxXdbVhIxvq43x
z8HM270M7oqZS+9IBhndTzRh/oua9eHdinLkh2TbQRrzF20KHHrhK4F+BhRoHccejclMabB7WpSI
B0gDiBT3LF9zgQyehygxdnkgXmX5FgD7ZTNOYQ2oYBexjJApOV7kaavCBC26RVuQbX1eHdK49i6W
YdgX7HozKzVw9B+poxo7WcL4IHpULyJ1lRbVVaWs3JhRhTjb7PpgLaCUYwFnQNFltMr/82JFh0cn
GyQGACJXLjG/UimCWxDGjrtmKPWDDBHClwKkWYwEka4kOZlAsvKeU28Gz9GOtvUqlyB5aEPLXQ4l
A7BwJGNsCTFh31i6fagULbjGdUUzzqaRYqcV0hE8m6+V+MLR06y7aVZnzEG9EP3UcxfHSxFSY0OM
jRfGBNRbzMaovfxn5E+AYKfIGQ+tji1rUULH40ZbegctZPQ2FIQCu4r6ooIlP+phZN7sRvsOQkYI
u96c8y7ZYtzQEOPQH86Sz0ZpA47R8eqtaPQHWXje1hwR1MuIYzhN7Z6thuWs+jRSmR/m5p6+0F0W
H6HAStWJbloHpTj4+OJ+xbkCFN3us3tKw2MzjcRoqpMnqO0MphLz8tX0fbXx0Qbh+StbZEvweaYR
IY/j+vD246RcpRRAtJ7K5L0dcA6XRW7fdIHWTB/cjPtkawE7gcfieCuYtAHMFvEZjkF+aRgt7LGJ
XhEChxe5PJhF8CVPXlDR+m0C099QiLo3Jf5RxTmDT4tiuEmaI1P5d2A27CD88iZ0xbzpJBtNgFRm
lulIS14kMnZ8fsOZnmjHEmAIiED6cFaf0eXq3iVlz46046j3CR6usDpmqvdqzJ82cN8luVMXK/S1
mzUVnz67zZOlusnGCFDucnFAzJnva/KQN6ReNnUUPkNy49C4E9bUbk25cSy7jZ5rNzvCSfs8P0OF
QDq1qjuxJepGaAGs1znWIQgB4ukN2tHMJu624y5CVZ685y2Oob6cJvKpu/fK8qJXcMr85yrJJj02
gozkP9wkyt0PvoL5rZLqnh6CqDjigFAv5pQoKy3QvDMqS7CQZEYQviFeBjvHWaX557yrI8Ydwnn3
4/6OgmV6BJFYpT7RKiwaba6+yE0wueQOXZ5UXYoCjSJqo/GXpWoJjbkwOwKPXxKdEK9ss0/efZNU
8Pyd6lb7aWCgwqTCpEypdq4VC3r5TnUarOpNNdz8MgFe3OEI+zDK9MMI3VU7EyMVBJiLKJqgX/vM
1Ou5npQ3WqfUuHsa9T2c1za5wOHGINWAbsKSwFDt7Geuvhv6gaa3oierlFIYpGe6IX1zV2t8C+y4
CVZoyA/c8kSPUaT7NaFD2OkayTjgXVH6eTnGI55lbRUcDKy3CQyCixM1tMqEfRvcxuYW52Hhzz31
Mw1M3B99eqqpe1+a1y4ZCEFNy+xmF9EybiDV6C9D6+eg/8r83JGe+fwf69SG6zovi6kVAHTQORVl
MKkXr7QREDodGj3IDytfV34qage1xP8RqBonXMOXk4LjIagx9PZW4Wn7wLEy/trAg+vFQcuYymVj
4hegBWxU+178kmZCPFDPWI86T8E6DWAjsvn+haL14DlE0MPY+crLMHxz3Ni5FZG5QxQdvkVaP1d1
lGjcBJntBeIdPOc8LBc/5bPMKQxooE5N5AE/FBopWGVBr801M9wviI78EgfTv5VWxQiPUZkYk6l0
Vm41fbagvRLjOwnaR96iOhqKL3PmX1N3wNBhmHLqJug1bF2xhmHm3hUjYGP6dPTxqZqDERuZDBSe
GAe5UNRL4lmRFrbRSnRNu/FFoDxcvq2y3mn86pc7usajBoyxdpmxreXTRM9quKdM+QA6udvQTT9I
8buVaTme+V6I12FyP6Mxrs5tXATrEfL01qocTh5OiuOIWnhnNmSgeJ1vHEQ3viIpSZlaszPC+zpj
hEIG4H5yqsOhXlt+hl1m6vJt1b1VQ1KcwBcc4clU23huB43iiyWBe0+C4yn1leQSzoFPg9JdKrJo
BBEMO+7eDP0EzXcRBq9eJNJ7nBg/RF94KHltf68q9vjhBMydHKbOnj5WSzG3Iz2z0U/0yMCtKt3O
jAx9MXkjajgx8j+RnaeTpKLt0OkH277vEjK062/esHPHQJluyyDO16FA8ioXcN/W1U8mtDZcags6
NF1hpMAq6O5ET8s9izNNxjGNTxM2oa0RNaiV62LOSdDzjU7/bZfqSk5/uq5Ri6CaBQgcHlgMS0AR
aXigFBpoGVwjEaXszrCltih2rCo0PtAb40adC8XOCUHo1+iAGbt850W3S+qmu01xCtC4ZZ7Ctspe
VkpS7vU+YrKTGJc2CI7GRI0trwvNAkssE6yB3K6rSZB5SjsboXPw8IPvyIr0ba562Vbnw8O/B54G
QnW4THXxt87H/FhMWbWb5sBUPRvfzcZI7hmYmI0GnQf8jnkcfOI8MhrApq9ze/DASbZeirrFMO9G
YcfooaDbhYb5m8KiOhG9Vp/kI8WKiOatVH1pB1w2UYKx0Z1t5Yhu8UOrV/7fSWPXF3igb4Nimi5m
czKVDyh7a2cq9LMshC27w4JHh1afN23GvB11hjiCBEw/SLWz6a3WKc+eS4cp+FB96HPMTvwPhy4C
oUw6s7RU/ZYNS6sudy3+XvrJJfPGhnSZngqn6RG6eBanpBbKth/gQlT9FK2KEBDQECnEtCZG7Ryw
8LSJW34AbTUO8LluRgPcXIK/+xkSnmp6hap9cAj5wOXpICG69IDU152aestM1KBp8rZfa03QLnv2
NfWm18n7krsKI7fzzdSKCCVlHx2VNovYbjNZpDOKUphld4hJO+Y78t2O7pckwRs1kLFUpZCcbLLY
vffcMeHiq3a0rbChhaC+16qrkcY9DsERocl/DiSdhExV/M8sI39Vh/Z2y/Cr4EXoYtiR1AdhSg87
Y2C0EiUqW1kbs4mh31CAwodFv4t7XIyuVsNEizrucE3yCAMLdDCIfXm/HdLqD1L9jpAwDY10bXrb
1ofwLqoWbXUFuyAivniZehR0q17JAxbW3FnqmVFdE9AgDDIuSey4JwSo3Of0IorqtZOjXCDAo6aC
YcGu6rzb+e1wahRxYoRA2W10D7+0XytE4/DxnFMnAyLZHgvknNbOLL9i0waS6eZ4Qlk1NeTwJP0N
KXtZ1RJwCDp9AOlxD/qBOV3V3an9PmTPwMJ3uzP77sVBDNRzdm9G4fSPWFe2E9kf7xTxcwJXz57V
bUGQzgeMsuStahaWW8fYmkmkvQq6UwdzLt+qLN9ZppuvywnzhqaHL8T+lPuywYWKTal5fge4eljb
VcNayt9oxCZRNqP+/WwX6EP+Iwk76ughGwD7TqRUsWyCq7X696wMbgWD3YOex7AgKfPWXqQyyShC
vIVTfkzs5Hdnz4DLMp0nma23D0UNNEuvHlHThDe/wvw0b0GLhKZfQ4dhofQVbFoHO3CpKExRLTbi
nuKHB/oN2l1rVF4rqrNrYWOGNbeUhV6XO83egvJfDZV4wduLYjM0FkObzcFu9aebkR9QYb+oO7Vf
RoArGKAW/bk2HNpDtil20DoZN5Bqy2zE+wXE8jOg8tE0RiSun3+w2fxOuNUuxmkyDmM4GBc/Mm5m
E9aHWIucdWmyM4Dxhjh3Lnensj3RKjbeSk+xLlFyR3HcLtImUW7JRL+mUhDiagVWnqwguUhvB+Vi
xf7KscRbI/MbSex90VI9XgV2F/6IbTbZAAOdg9Pg9B1BgAZ2kS+fzaQgRQsuHJpVeqUQ+pO7EJuT
yN+7LvPsoGtnFweujKnXvhiupq+aouTn1hfO1i+zfk9M/LqJpwT+TJDdgOIgFQlxTTcarmmT+6qH
as/R8l96loaP57+JEG+t5i4cVPi+xwDWxJX6O36bUYl6np1lpazFCbjIgVDGLlmFA+IFRcXKKXc3
eVY1a8VQHaY39DLtUEGNx7ZsJZ/WrXmN2/iPlQLqdGzFOjdT3dyRUv519+VK6ZqcCjtp3nVJ/oZQ
hL3B/AAsDQphfgAKmsCJ6dTEhnLWcsOdkEcwFmoCC/IcO0b/057HCvLr4KdlAn9hbswZeYbNInbt
tyxVf2GHtf6gf4ESJZxXe6zFBtnkSIwSrWx5qMBgw5S0+8Uz2bMFg/sxZQROTiArHmky7Fuf6kx4
/Q95dWpBzJQpc4atXLPjpq4obcfi+RTuKH3KAjx2PvAHFRh2+HRejchbmy0m9djpP/id0SGiX7Lx
WC8PQRj9JpuiWRJ2oW2CeW9OdKt7pfBvFsIV+Rbe5lRfTDNkT006gpsF54o96bU0Qjpo1vAnKnRx
RBoavMRu0ROnA8NWUR5hG1RfsMMeStdXXyMP+iislnUI4CQrfCgfPj5zxWo2rjXRtRimhSEa443B
LXo5S+U1pRkAN/UrrWVfhiRLtitEw85vwne/dPpJO2om/Qn5iI+Q1JYw+yxZBeiAoAj5NzPu46zA
ggUBSC3FsBpFiuW/Ihcj8CXaL7iNQskZtYCUr2KUWFmMQ3ZuwcnuWzSgylnU5jRge0k7zOTEpRDr
ae0UMK/HsVEzMPeC5vNI5zxXzBfib9N1hR0VkatS0vDqHzLXtBAlaZSIynfRWGCxJNPOW8S2cTS9
Id2N2AUgqTObtdi+y69mUVTZrFVx8dGJ7gQzCh4Zt+D+VEAG1yzrWBs61jVVI2n3v1eXHJRMNUVc
4YSgInOPxclMuMxhjS/xgYWrsCjaZhFGw3dvsfLI3TO1orNgb1Vu21jLNioWn1XgvgDUMr7CVwRL
4o+DWSokxUDokbV1YmG+WPA9jnrRwI2ed8RQiPMNKnIXjxtmbuwaSFXlDA4c016Lim+sn9WrqmpL
ZknOXT7jdjMBbQCOJ59ONW09AFbqGhFcB3yb5g8wovqOdUTshEVb+hnfDXnVggjTGgCpLMJC/ntv
k4+YsWMHkAvioEL+mjtTcudERdmc2r54viRfjxFRLZu2I4/BUuzjv4MVFyjk6/KDsjrgD+aZ/GGr
/hbTT1m4qJkPHt1VIpxCpneQO1T80eGxQgkqt6og8fDIUqevdCjMp8wjQy3u4uylyDua8VwI5p6w
v24pR17/DmFcr5IA8L9Qqdeg8C5aVQ9/FCXIg1rFlE5kpnkdal3gXwi/8PppO2ptUFGGsfUap/M2
CgZDdibzuQbaHMD2CPR1YKmkEuvGh9o79R6A4gq59ohu2oF21QzVLQqG5tqFt3+vyJenHqtUPnBj
pLPfrYyQOVqlseVgIoKo2RDmzupbdWMWrrlz0WatYtGAiLARBBj4eFZwfqA85hFEubbX0qt2Z5Za
PxOSq/lRZZfp1XqJM9M+Z0gCe6AaqwzjMYoXlMc0ycxzoAC3iSxr+pVb1Me+qL2DoZDOJW8NUiFB
3kzMLSFJS/o3dlPuNHbeOze0qzsO6WwzpH604lJDxBL5zXZKHPoirU/dEHhglebLusoDc2UFlrGh
SyheapNrpjT9T/dNflVMoki0DSu5j069Cy5KluZ3RxTLXEBEl3fMxmHCm9vg5YgZwZfZR2eld5u7
puTlezIDPOiDDTWdAFMY4qUQdPOA9AD5slTBID4fCsaHnXPS49QBxkgmz7+nYQE9lrgAbQl7iVAd
+RVvyKrZy25+yV99gCF1AWVWnepoKE6I/Kc+2hL2ybsiHobmSc9JD4JEo5/a1le5cbPdoftt5yql
fONeBqPFGT4vNu28+LQWatiuLhifeRbI1dLCqypymxGmiB54uCCIEp0qn1mlB87TP8qlqpa/Yj4k
tADxssGZlD8gaxYIAtPH78FgeaK30KyaPIv4tcBsVxmmSFbtjkgBx8PwLjLsY07z7ujtnGmPbavK
jQdMYBpB0YQevPLi9VADibWm9hQLmj6JzXRuomtFacHAUuvY5td1G11yZpe4O/EGwwai7AI0EVx1
L2XLF9RQsNF9/muDJ+H0M29+liafoMw8VcfiFyql4ZhEojl7rUcbLkZKRnOAbK1KnUPjm3c/oJXk
d5doyNNXVVcRQoSQytntwf0X2jUM1ehRohRx0/HeRmOyI/yJ8Xeoo2pj23XO7To6aL5Vrl2/1q+m
3n0EfYTjJe2Kc5vGL5ZtTGgAH9E8yKGPWF6zK+Jolz+ZHgAK7+NTMzWXSTnc69NE5quOmEs0ZD6R
JMtnK4zyt43jvQp0i+4seeZDhDze0Guc5kX+NrcTc9sfXhkPdsux1j5RiKAXkQvVgERoQLTuAHUr
SYcp2xfqK1iNk7mPOu+bOMPwucP0CNMBYocq3+fmIhVfPnnKM2HHPE9NB/gtZpygjA4mMqahmYV8
wWmicGtOpc9bMV/+U3AxN0vrGdEx/2fcbptNVjE9B8E5nJ8LfqbZ8X2IpmKvE5m48JI82Zszw0D2
rAtM1sQHxuFSvqbPf/I4MfbsNeFsZAdfSTGUBcpIDV1qNPRZYqvGUrdR1T7D6OTGk1o/xTZVEJyq
Io7r0fs/NJ+mBDgWiB02aPdSTz+TXIGQ39Ls8tCJyoDiaSJkuUzDZm3Ou6apDvSjfJQk7cS0irjM
kunKqaNtERrNriE2nTQBEWq7Dml0lhRXb57PyB4L/6XDFD4ilAoaqMesXI8vaV68yOtOB8y+8P2+
XSRz9Bcbyx3fhJ4dFs+8oCXaowCCKkUgvufk2zic3lW7yi+qUePuyYsCMXmcgCOLGWhojC0iMLAL
T+pZbOyY8lFh4Bf2DHdLcoiFu7Qwd06mUjV24pKX9vRAk7Au9PEM2ThcwkkpPir8/RvPTBHLeyng
BDsbCeRDriEPoaVp0O0mY/XvtQAnsm2OKzmliPeqzRKrTvDkNU+NjnCM01U9KXQ4vCoiiI3cRvkD
+dT1aJJQE0kFnwu5mHUAD0cnDjg6YQ/NB4dR0vORfGoZ6U8QCu723+teYMXLaFKS7dhgYsexTH66
BfCh4TZkApQ6wn1mF0A6wZkM1GI5ivgXAZTNRX6z5meCwLyjbZCkPsugxlmJZRUuK74CwFYZghgu
PAIw7FD+DhrkazOKLFh5AYLlCXdK2KHLtxiUnRjTEBw8By3VRMwsNVCEeGHmNbDT+ze+UsXOZ4iK
9JJ/cdtjs99I4SFpqTpkY1sr12VmVvdBO9ReaC7lr/Jips9+HSNAtP2rPRAxwvkMx6R9xxRQHJ3M
2cndh+28mFFXEL9H3m7jGUdhJ/7NatrghOTZXBSF2UET8iL8a55xKQyEB3XVwqiJ4z9dBEIZwI2A
AQvjeR6DhD4WFeAd/b6lrX4sNPyvAWzzxSjKfgctM6MDySHLXe3Q0U5PneEhlxFANI8IzXMIr/Ps
lB6TP9+IITeEub+xVTUjoNQJiRDSUbMW7F4aumrNaxi7IXm0FK3+CEYhcrXl4JXFT8XFB1NwXYwo
Us+F0W39oHDAOJ99vXJfZS6UGat/W8+tKGAygiqqDrG2mTW7yDLjrdBD59HYvRmfJ5NSdhiK4qyb
SgHmQrN/DYX/AfX5Ki9ipXGvSIbixdCfvSAefzhZpu+jCRNo79vqT97VO/qdP1Xo4HB3fQSKXBv/
Dklk9fgvTKLVAhrJbTj+GMPkW55Kq8zpqyZmvVNDz7oqQk1g/pXOAfS3WNI4GI/MYHAjrkBQ5Pcs
r2YOkYaXsm+JQqOuIbKj/CQ2O/vd9a90B7VPTPJsnmMrpkcUTReRBkBo2Y5dyFbxdvK7pRpYB5ya
JCz5VMyVO2Sx++jpQGRIRFmYWh9ch5QEzkVHiswx4ZZdKpW9DWCJLyBkccdMij/zgxrExI3VJFzY
bVzuanJyl2QLzfHBRO/lYbivVV/5dr4cM0Lv0ivf82sC5c3CMkX4gpZ5F3OPuJuANOfM2DnWgJQG
r+ILKE9laxDTEJnmXyq8DFzLtw8maJHdvIDe+DIJB0oS0Aar3Aq+BjsVP70s4x4HIgByRrd9xofV
Ir2WloZ7ueGTdoqW+ZETb8Iyhgdj4KjSgvs09VyZ4IwxRCn9WfdmCZLfwxJkUnNAxxcC9Rho2KQB
SnolF4eot9tD4Za4lwDLuDpvshQRQbVl+e7pDSIFvKTMQuJzzffuKgrPYyxufLMutLswt7F4zWPA
RNdsLOEBXycz2rOTci6Y6dSVUOLs0eFibGe9gby5yr5GAcForYEf4vQr1X4y+7tC5k/73M1AdCqT
SP3l6YZyrRXjqmixu9adipkcO7MkH7vfRTpmOv2QJvvdp2LO/FFF/mB90J9VuA004qRZggw5749f
RO8+zpRDYNAjpARr7sgQs/nLP/0mIylbpCajtzD0/gaYmF+8YZ5RWNySpYyHfYUUSE/44M6qMmDB
q8k+G1H70fI2PnLHHde9BatOJhxTL+MB4e5jinxJsoT16tH1vj23S2YXjTeHObOPBGo0F/BJre3k
M5p1AsNYkwnGIpR7CI5yGIsNee0IURkhKZruEja/jFy2ViVr2KJ3uvGja/xiC2kVb3wz6Et5GyJR
NWKW/9+DvEnZyMjUoD4rJS1apQ36jabADlvoju8en0s4jKHwKQyGJ4xvbgSjH5f+eRxCsuJ8kmVk
uwKAGKJxAyvJ3LyQUzPEoL/cuBDbp8rYSvO9qwAB1gKwLEwA460VhgGaBfNPN7bNISXhdOECxisY
x5A3YoZiQ9I223hwnje4Q1hNGZRdnpczCINwO8Uom7LIEe9Vj9bOVoNxJzc9Kav+Im+xaWekaOSk
0b7jwIiXQUjicayQk4MEl4QgcrG0ueIoG2BuFmrvOfOWHSkUp1VWRtoycup2z7bBWriOCjE7c7F0
+vfnNoG3RL4eHf8b+hb/FvyWK2tUxcWBhgoCRBQmt34KvFUCSYvYnsk+IF9j4VNQClgdfrRKKrrK
FLjzlOGcU11a9rYl6gc+UufqkbhhoJnq5phQxqAT6bYFMwIHwAgMpch4IwXhFrDbhR9hk2yS9jN+
ygYdh8SLjpM8HRidzW1OSMlTCt6V3VpR82ZTTbX6iOY/l7l2WqFPZg4a2ye9XJUOzlPsGUfRlPGJ
KOk9wFZvJzTjq5mCEkvegLebDkB3UgP2aA8niG9FqFWETQSYYknKMYrcOUVjm5y9sFHZg8fFr5DE
jMTJyCIN+l/yz5yN/FcSdDZxU47L57llHGIWEzLroKMVPPd3m5G9t1OQVuGFzg+3MdMfkZrtbJO8
qNJr1dXzE3qqv003AT/mKBgVzRaZn0IvapC6HD2rlnKYpM8TJfnof566De+cwNJfACJB/Tgiwlah
G9lazvCSgPwk26Rb9U8hrcwhuWRN7v2uL88D20by/PQSeIejcBlwTpUwEFfdItZ5LvitmDiyzh2x
umResU6BbqyEhvvang9F1H7UZYk93CDcGr9CdmBIs6SNiE8AH8ezRPufG/JQAKpYt41abWwtabdd
For98xN53iWGmlpi/hypFe6tqJIjXvSzogzxqz+GD2DX40ffF18p02A36F7yeSRR9t7sziVsxsSC
J+VBYNXtmzfhX4ZUQ1rwLBnyTc/HSJr8lAKPf+4PptjxtiSOLYva6lktTrNDqzcshEPGTUqKVeQn
8Hsw4fRu0i6LSZhojR9yAxy55c4WsDNgT1xjMPdXsxHuMsttdg2wTnUvik7k7xGLHBY5cTQAG2oT
i4os+zSDxFqA9wCjpDdG0TEkF071qcdlDga1ZTJnuvUqn+KJYqy1ubwUB2VFte+nJN12AgeX7YAh
TnRkxvMASrcQmFoG1WuUGwquNyA6oIkJB8vNB5Tk5jK29AZqareMiLgoTjEKqzGQ3dlH82zVF76z
FmpH/UZo32kUNZkRxW+l8NKHZ6ri1M9s8p557n96Z2HFEKgtJhAoZUgELmvXUmq0zdSzt6xLxn4Y
OG2TnYkXbB3uKk2MfrNUnIEM50GkXxHZ2BXo0iav1YuBoxyknE/HTKnKZiX7krAL1h53JYbViL4X
sjHZTWcHdUB8psuIaqp00en3Cdv3WfnJIG5Jp3ydddx/tbJ45KWhn0sr+UmsTfGTORqKHgv1X12j
H40TilfbaR5sf9Vf7nRG6z7LtgDfyvuoFbX1g0UuTvqv3MO362dt8ZEONd9qLXN3caZ5x+fKhWDx
RxhPN0uh9KLdAVZKV45NC1Ma+AHKtCHdDhSa1sHoyQ5hnyptPF2HGWcY9XTZxazgm9pgwm7mqk5k
Kp4BBrd/baU9u6IZ7ySOEuo3Bm9BP2oH9O3xOVNm34dWgdqcW+xlZ5nsL4afZjbgP3dz2nApuuXF
BNEcfZoAmW3F9brHErW05i+1Yg3jdqK7gmmap3GdngAj40IHT3MaMMwvTWaVDJaZRlqgNm+qB0GA
yG5+57zzaOd76g+7mohFtR0YNyVBme0UfjGjBCDy/y+Bajr28DVRuVUp+SBeT/+qJDKV3K39c/8R
QBKKOqbAiQ1lWc4UogkNApO2zKS1XnQugjgGwDUEkgzMHsa/QqmcUx2Ef10W+NfJI1OtAkeco3Z/
zePkQMngH+S3P+pnakhHpIBW2a812uLD8wuCqAelPdsuMICHKU/sV9kQgUlBMFv40geslRrJLkTa
1XTPhQoDfwj77dSY4U2xVe/6nFoPZiR20iIxUfMBMTRNgnhU5pL/x9V5LbeRLFv0izqivXmFBwF6
iqT40iGRUrX3/uvvqmqdwxvnYRAApJkhge6qrMy91y50cXC1JlnbA77sEfxPo4BjyOPar4wszz8j
Q7i3lzF8VA/8fe9YEwIFZnjEnqbmagPX/UZZ+rh34k0O+OYmyP+qQXI7sD032MPrgetlLLobIPBM
l6ax2ddy+Uxj4znSy/TkJ0kBd7SdwZPOZ1Vu2HgS4OyixAwTYnKKgHWg4JidUUWBlxubdUtWLX31
wJVWkx9NUajKDYeUM25KJm1rZ3vSxodBQO3CkuyM0oigo1LHoT/tle1uO3D0Y/zS/yYc+lUn8Xmx
0+GaTXlL/uh4hKy4WaU/bsFOPODRnytCMKEYvDKlw+skZ4d41SyAZCWTHTnxEYvXbVodzxcusPci
cofbsUZ2q5WkDtutRgkCWBvgwDRPyMbjaK/L70w9tCm1Jr10yDjyeg81K34AThvRCWNqBSCKsVNo
JZtMnjyNQauuWnhmifJuMIJ6N+qZegiM6d9LI9Bgkss/Ve9VJYG+XtUGu6KJMizvMKxv1l6VN4D2
tfWClCx5YyEjw9xd4GkmntO9SaroslQ2fo+ReWfSIdixZs84toafQM5GYbXOgJw8Q1rvGVB2Ev0T
7+F6SNCyrL4rsu6q1rbM2yGGIznFJBm16Cj/hhD6YJyiW16fdgmHig7WzG6ItJPTAxL6foBOwwFd
x5pi5UPN9uLhT+QkMln+Bzx+lgNhxB8ITPpz22VE+4aOsYOrM5XHwjs75ktgDvNvVsdEJOwEdOQ4
chmkxAV6eii9Lrn1SCbZUbzOv61x57bTL8HWelKKiu+x1uIhDYkD5P5hB7hZD7iv0WoNby2RGgu6
taeWsvO5iXICZpPgtNafLjlDmOYHcas0sVbZPpeCPT2VnrwcAMN6wCDoCNeBFNEGwtP2dQ93YzT7
x8Yc8cfpnGiCEkVsSLNwswxWcqyA2auR7GDzjfQpqV1LmdCapWe9X0xTXGIb85Z6NsmXM+3UUxRY
J/U+3v+QuE42fzLKLeOIUmqkCQL9pSrN9qpK+DKnh+0W7W6tbZNyqQnVwRjPv+HhwQv+YwmW7W0j
P2v5sK/8PEXKST9NtdcKm4FDsmDv49uhdofOCoYEjXNSuh/r3ZEF2EnJSVA3l7rNEtsiwzmLGZXw
kZ8o0mlu08nZFuloXamQb/PYbZiSTnTiyPFzbt3k3UDCgXkb7bCAB+sDiP4+g5mgILPQGc7x3PzB
3DAflMkWqwNgB1k8DFaZbNX8vYqd4D4mz4Nhtplu9cp5hjAf46hFa6piSzpoO1dy5u/ocfUC4A3Y
bcSp2knn2LxPB+RBJjngmPY4g9AtIkcOXJPq2bl+9hu7VXW2mYMciXeKtusRqvUILrTCaTNl4/zO
mvwW+Ew0M20hCy4jxUYfcne3eBG/tSHVUes+gH76WZWaatvBG0rRTUHiWiTvqgmjmjeGszMQrtGM
jNVhobuN0TxWsfmKkTw9t0ttnscJw5oQbXGvWjIIxWqq9/nWAif3YdmorLTCj54HpoiHpHEGEAhS
25FPGF29dnjJA8Dwgc0pcGjrB+EQVcl3096GfkRCTlrDUEq9co8iqN062lASYQ6Yk0BYBHpYTqDq
9f40vyfkc8pvZsPyzKiw9wnObCPCPY3h3GbD/CHM6DNIgvxqFenaNv7uDDvdQFPNDWuiWPFsceBe
YH+/IAw71dMQ3cKwQvbPBHfbTEX1BsQTcCWun+PkQerFEYWqS7fxgcBn8tuFNPU0Yb8v/bPQ6uoh
tSf42AWe/KDpFtQ++K3+HX9pBBw03RiOi4MGjuqDyaDfbIo86V6K3NwZiVHd4PPIH8qM4/law835
wpfIaLOwgvrozna1C9v0V0ngLRxALX+wXYtvLe4oFH2NfOGWatwDLfDkwJOgIKFVoW4kOynr3WQV
xKRhgHjp8paAdAYzYDxoYYh6/KotcBCqF1jp7nudcApCIbAUB3SDWw16wbU1kPEKsx8OjovSQ70s
O8NGDJVsupjSXg1ll6z0HmUevTqHo/PBLGkad2qfX1I4zgxN0S1wcjcIisikTraL8mnHqgtxDOkI
4RHDoat7SA61QyJ1K5KrLfV8ud32J2NhpLczxE6J6sba6fELlNa1nSeEAbLPHpsVUUDFhxZo5amW
qw6MQe9WCYEjuRxpPQxE/J2/1PvBFd5QA+MW3aCLZUC6/jkLZNvCd26sHGWS+kBJEmvxKDcnGznO
vwp7Fs+mAI0dZfg562jWbue4Q4jUkRZ663mTB5ep5eQAb39fkax2VfNzNU6vy7nbepw1wGz6CNV8
oNNIGYezWdkYEJ3MAdNlgOSSP7oaD6qVNPXaN73wXtwobq963kcMN0qM5sHUHUrXnZ7KWa/IFRPV
z8mx/j1b35vs6BCZpgNod5kvBUWVlwQ4zBCMMFH64KYXO6CX3mWcEM8IXbyvhd1UFq3Mfpt2EVvF
lSyEYR9HzB9aOZbwyWg5Jix22wnyJ902f6GnEuTWVnUs/EEsFDWRQIUXvpETlf0Y0OR7du6/41oB
wOKAQR6b1rp1SP3bGHUunqUcGppc9QueT3TPmER/FfiG0UKaSByn+sVPEzzqFVAYGoyXLmBMByh7
E5aEewXSFjVETXjD93fUaNLfajQhAGN0IFoqRIv/fahi/99LgT7ngOTB3On0lQlRIxJp8GDgqQ3F
6MNpT8Ow2AbYz/Z1CikLv/ninTyBVlIZZnxAnCwCHrjdxn3CL9vk+rOaWyQC0z3qkV1vQIaVmYm3
bdl7+o4etwwjtzF6WX30vJgi2Kym+NZEQznNNNcSC0Bt7j8j/B3pusYUVHmArXFsvP4WavnkJdZR
y0hdy4pBjgJg+B1rPELbWQrNxjoIVm5H2TTPGO4JW6tqDtmSOcDZI33KJ8RGSByCZQTLSWtLPbTS
PDybLnYB6calX1vjxu3Efm0NUcPegDWnEJ4SB8eKhcxWvfSddj69WjFKTSVXR5K2qW1QHetZwovG
5uhzbOVbGstL3RcfQe3eqi14GILfiMedc8exCGtneuBzRVc4RSNqA2KOVGGk6iH1zMvZ18fJHzZW
220686dPZ/8joJW1n7XeOfd6Tp5LDFqQxJXmwE1DrycAwrbgc0SwC/FkHt/UhqsuZC/y8j0ZMvEm
JUSSmaZp/6p8DqXJ8jha5oXTRv5SzYt3dbz802266JaZeLSvfQdmpNUNAKCzLaMjQUjkwKJUSpRN
SBhtg0LKYZAs7/Oian9rmk/LSr5q/BpFfJb0hx6UJ3b+kIOLdI+zlu3Lyjkr5QPzkvjVolm1FRrc
7tZHV8kJ4rKQELN2hjJeYbc1YfmdVlgIHUCX7A7SfPyGJBbZdk1d37/r+j+qR6geSkfcJiSuoSms
8nOpx9UlGZYGRMbwSxWNgWu1l2p0PkNuwu1agrL+MqTGmbIlkNm9o/2/JxlR+khFCbaCG0w9+34w
sYuTjIS1SStm66GDHrYlE9A/xFIY3BoM7HHgTjS7/lNWOktn/rAWTsHT3zEs5kcNbswp9nVSl9ri
TR8G2KGcj6+WAwBmyY3y0sXej7EZzJssJ7o9NDndIP39iemIU6ZufEURHfG4ZUxhEUR29oiOf8JR
ddYknRP7NikcdUwLDgjDRqQLX4ictgidFqxy7bgeiDWmBfrTMJflgx/YW/Uqp9N0DQ2zOql1xy1o
g9s1QCV8yXd84MelrsyzakJNVvOPFqBe9jfrtWGgcVN20ZqAhV0304GaZm7l/RD02U74DsbROKrJ
YNaqn4Q72LuAnfE85EQSiwDzzrrPoIZ//T7rE/FT1pvYrr8GpGbHxsKQlpviTy2dreohSib9Rg0g
sdojTYKgmTTajykbokNvAoPtnGk/Gq3/qCMKpitSZf+Ey6WubbTADX5WdkyrJ67Cn6Onn42yBYfX
xtcGWvyPfvq1Tu90RAjl4nZ/W+DjekDbWqsq7ZZIHuTKxuzet/GrKuQgjUcnj0ymTT26AY799NTY
CFZrWlcwLGC55flWde5YPWlQyVBtzujByNrc6yQJFrkApZCwi+V9ttdHNJRydO/IU4YiqSwT3MDF
BnvQpWgNhZ0iSVB3W+3vbSP4GadjBad3NPbT1EzHEe3ZrQjz4JaoaSaV4J682qwx3DTikiEE4VCO
HkWY+XhWbg0WTTJOLBoPFiVIMObvzVhZP7y6OmvCdN9iz7uK0HK+sDNfi7Ynl8n0doNImt2Uv0Gd
3tn4yG51+TNFHogVJ/UZOsmXqT5IzdNODSWDrkPKh73y6mtLB3cim8/0353aLX80FhO+duwfTBLJ
8I25/tqU6VJUR7FBVw3ZKhSd/8ynVXdcDanoCe+jSD8Ty1WBEjfACGhBdVzPEK7JlRaTrn6qTdNC
/SZt2Rx5NsrkSryFSfIKn2weIYz/N5igbYF/Li0eBjto9pFD1uZ6yZflckQ5CsdHStJixyru3Ia5
9BwQsyjbv+zB/LolpqWxuYcgCEqHOLi7TK+6kycVxflFWB58ZSksdlONHTTGKBNKdYhDtjypJTMd
7Wz0zT0wUkrOxkR/O9TMbxYLAmsUALkjYakeOA5DN5gAFNtm416NprsxaD+dlFz5W72c1jp9Gd+O
2SStRPBZh/5u/Wi0cURk7SVkykdjfwmqzjisZZA7g0lhKpWdSkcGJE1zgYsu6LRnSpl2+/9muSRn
k8ZHkwVdsbiYk2Hfq4famVF8GzDb1csBb1fuutV1ViQSqjzyNBLvLVwq7M4d4tFTYT9UumkfvxsS
6lmFRW5jzGjKVKdXzQx0TkD1xP9PyTEnzjb7teLTXD3Zfv+9LIV1EXr5WV0rUcqP3hpEwDRgdNoQ
2bdtpelLrbm7LqbGbNnkod3RHNfpxL2pZ2k3NHgKCTAapSF81g2Ujp5lPagHawDVmhVh6LzHRiZ2
WuZmTA+rN9TAoG5sI4muQ9xF1zG1/2YgsYxdn+nNRcfXsA2otx7JsLRe1NjDr9HnsJRcaj8rD6VT
mJekkxEN9ONolZhvThR1P9I05sgyxeZL2k4vvdQg0oYa9qkYOcYQQh9tfQ0YX9mK+uLXUeBv89SH
QO4jvDUq8ST94HeM//KXpHgqWtDrhRkO76OFUnSGvLU+U+/RqR02o3xvfaanu9EAXwzbNSE99rpO
URG1ErVJh4xDdBJyDDEHgu/j8LYZHHtDbhkZ5pror+3kv7SQfs6dGRmQxv/jtFXPHIJaKStRC5qk
L4moH55bwlEfnLheX7lWUW85Kc0zMhf2OsQfKXhS1TlsWmzjs4kERx2B6o77hhFKuFPXqT2XlJ3y
71xLYyq0DJm6dhckNTjMDoUQwvE/eucVry2qas5I/cw0dP5jFDXcLWkh70OYHN1CZV8PGB/heSS0
gpZqV6XL2xKgZ0cgVz3pEfKIKCGm1KPbwdQVpTRTYXFoJtRtniWYn8klwmutj05dHuz64OIWSMWb
uBMtTgSqtoYUAqtlIKgkgIlAsKT28dayi5sCdD9k3qXMTxjvsNKyBdsAcs6WnbveikXB8gUbxTLf
u9GpmJ1LOjckSv7iTDnDknQy/cm6WT8W0TMpoAKeD3kNm9DoavOwCLv2N4ljO3dN9YkfKGYS08YP
lXzWBgRLuPnGEYZ5UCOcGUjMRurgrpYRWrsuQXDxt24G5I9OTXyqPNiidySMRkmljAXWdeINxywn
P7aNQfJ/U+UabfLwW+A0JG+TqYc4DzJnuJmT9FIgW6Vx3PNTtctv5q50lJpoek+JRoim5LyuACuZ
wcRBTlEL9czA5n2IewCYTPl+sIXNu7LqtLthMpxj6vl7tknJ20Ipqx7yBL9IC8f9bDfvbcmJz5bN
Ll+45AerIyJ1DieTqCKEu5w/JIevIZJwm81+vjP/O2mI0qjcLmnkHavaxBhbOzbk7npictP/iCzj
p5Z404M7ul+sYRv+eHrmWMhwLiIUpiW6RWhietbFYt8QTvFU0be4DN7wqIaxtcyTUs/S+shsAGcU
dvPB1xH5RdpFzarj2Ym2CWlFazeDHNZTmYwOPBRgTGPRUnCMCzz1tIYaxsxYqrNMq+9u1auAbEG0
0VLFhOnT2o5BUcAG8yhf5Ymv6HzCK8R8YC77MM5e9TO2hUt2EsFJjs06qTTPwhhgIhEzl+Yp6SVq
2OJ7QXA1Lf8KDKb8cHWbbB4Berq2TXDr9DfPQsIxXb15M11s1CtlMdE+VOeupacP1krbqkLbnJ3k
oezpN4z9XdFH7Vdltnc6A7Z3w0eg6ydbNams9LQ61Uz12GfpB0+JMe1CqdZPvNjeGIV1W1uC1oxt
JxUgWrO9t3L/NPkORz6RfK3KEzBcMAeS9maV2wf1Z0/65t3UnGNNi67frDWwOOOVWyg4Bsv0TJ3b
Es1HqHrplAyXWgOfnSkExSmkmtnwyBvnre/3U/M6x0F9oFk07R2TiFuNtvnOR0L5VXV6embCO56M
JHsrxeI+xSQN7c0+Q/pF/RByu1Hatmbo/6TnCnd3iP2f+HiRfzWUp3Py3KbjcjQ64Lomw20gM/65
XFAcGIl+YZgPar6fuifVCU7ggDF/2sbMd24XH5RA7FH8ai5fQpVRG3qGhMd702sRQb6RSJTeqAbm
uXBAMTgI3Gfd8jzwJT9EhrsntGF5jkLeqqQISCyYzwEDNWy3TXwVrOen/3k2TqQIjJUkjXWRzrgR
T1WPGf2SRIQVZy6NtlYfvKss0dva7f8y7T3SSiQFDqvhwZ48PJWg/N50E+lNjQficwz8g5XE2odX
JDNEHK7mYKaf3JccquYeMItruPbNiJVpg9Kpvu8d3dnWY0n6uhorL7qNEVEqdTqDDlAUps5JtQyi
yXupUO9tB7Ppz4vjjrceILmx839bBX097jtbBOEuhZl9iRo4tJWGA68OUdjr+StJC+/t6N35w/Sp
zg99Sb51XsxSTkjRi8hCMrgbhqvcfnfZDI/8v8tW73JxkVZRb32DZIwuCavnthnabaKhX9eQq6vB
H/6I/Dx6vx1stUSWmPaNqOkCe2bhAP90LXAzoCjU8DJnl2fgcsFA/uRTcK2SFChZDprtbjhqEcyp
Kqj0nRjH+qdNzcJQ4ofuZ81FLZlolBJi1fxhH/0KPHTcqomfglDZVxFiWHxGzEps7ZYw+DDdzjQH
DkPS1TsLAf+TYVsduvXS+FHMPVJxpMfw4yphkh6eTPa93dC0LgYn3aRjhumA/jMGDZpYTfbMJeGc
8Qa3D/OOhJkAeAM46wy3P/PS4AgsfOU2CgFXgTv1vZlTC5N2jDWJbRWZ3fA6Wov14PcWNI0yxb7D
v7NWvaTMkVLIr6Ze9n493CA5u2h2HGKEd3+q5VO1LSyZklTXxwXINwY8KFhhzTnBss3q0BE5uLFt
95zOFUEURkAPULb/VEHreJwOe5pJal6WG8bXFJTOoQ/9O6Ugjsv5HaOH9xjFeHMlXGGYO84f0bzO
592pRWSTdz/6VMj+dmysn/3QGP+K0HiAbyzy6a28qusCkPp95XvFzsOW/WJqzVMkhj9p4kiIJLUY
xVAH5iH/pBXcTx9LPoIE/puP4aFze4+1vLxrIhKC6PBsgjYFx9AbNSR4uaj2gfs8muWjo+owCAvE
KEVy1Yf9EhfhHdPZGE+BhVEm9tJjZmsn/3nxUg0w+9R+TfWIpaUzmNmWqZWCjNJ+OEP/EmdmePa7
HhiYk8DMVnWGnXKm5qyB7p26BlWwcasejL4N6QJnhIemYvmq+O/d2pk3nqNefM397JBgx/HbEnP+
CfrcaXLiDmImKAaODGCkAgGynxenxjL/IGbq777fVy8x9/4otBSYiJROqQc7XV7n0tbWt0K3s7ZV
Rz6VGIuMROsiO9iio0s+ak58BAaA6p+OZ+SVQNwpONSILfpF7P1NHvv0slTlR1XvXO3UoVEKmVGU
7xYJYEfZbxtdpwNlbkuuHM9GcBBnik/M1pjPCMRAI9N0A67WGDJF0f8285TLpjTEyZzn9/Xcqzbt
0rbKnRDzW2l69W8yHlXRY1Q28RHLDANdHurbCLiG2wL0IjvEPHD5datJ//vwliReeGjb4rZepuri
Ft4Fg/p56IFAGhpNIngBTNEGjejFkWUeyx09jqbOyl1QRU+o+5tbXTbebTRbRkrjZPCFxTJjkg9Q
uF9dOv1k78AuE8DWVTed7sTLrUGuCxRmNHCyqCGq/ZKiyeOrl9r3AHBTGvxtGb/JqU73FEA+QZEe
nSw/0WTITPKi1fGDHjUTtrYW6YCuzdeB1M6NqjiGAe0tqDg6VD1VL/6w/My4rdzS7TYOhWnoOzeg
/QQuJ9nqs+YcEy+fr0ixdi7chDsUJK+cNBHLChmUyeEX4RS2jhOktnqru5TFfev8tOtxlMs8kRKe
TvtcYSL10ezuSh0Te2eQHs7C9oxAnLFYldOllFgFH+vzhuP9O2pRjPjD/Uz2E3FkYGTB4fl7AnSm
53II1sEaRoVzQkDnGe95vINq50pFSwldBKXsYmsYrmcmIk4g7gZah2erbthbR8844SsXp1XuS9Pq
1M/k6qktKl44BRpAWU8ZLF2YqWn21BfLo9WbGP0yTH1JYd6bdMcvjIrxpTgkiqWG+7uNzRgHHTuX
GsSNoW5eOju7jI29XxVNY0UHZ4id6a4wGncXuqhjK+I5VIEXN/62dqfuNcyyGzOqvGMwVvNOFeic
P7ejhQWd6+vLN6bborCWL9q+5e9WWH87Bm8XNcVA0mHdVJNbbjSiwTZtPH4GvWTcmNVjTbv+VgkO
Q7DNyCm66SExSHJXA4CpAExkIJjc2RZs1agrTyEXnzK/+Bg/bmATQO+w3BE8d2IdhHxW6NzDSjKe
obHd9oEXnCYnix8Ll06WPDSh7H5RrKSG8UXhFNkFvJyz0dPYJtjJyc5xY1enrPKI/WmIUl0bNJQZ
29KwCcAp9fyg9tw5QbGNh8eGECB0FqTE3ekt3lM/RjggcmCZhFc/sPdE+LP14Ub5sVA5ojOLocjb
vneEYxz9HhJ9QfU+tsc5HFj8PbP/w5pw71UlYrGoKPa5BonzexFAeorsZVnCXYmZZ++TjHGKLUjx
WBLmj5nem+3gOUKbYe5TrtbbImiqjTPQ8uY6Tc76YHWbEHHbycRexExJYnBHxOU1xTO1ecSpAsCQ
ks+VrmgvqxB2RjPfd4SP0Tyyn1qOIJwQu49lZk3Y6iHS8wbC/5GrlTONFtH4QLlzzWQAYERu3NWt
MyYYE1ld8pUVwqpyPdLtMRM9lFYb/Z67wd9gJetugnK5XZ3pIv8AdIGflkyjf9LsJjXv84Yswsmb
b8yUEDhLCaa0caqftcQyUeM1/cOK1lW9CwNReYOX+WgNeU9T38iesXM/loVB9lJjPvd2RzEkrRMj
kOVE8mw4r+jcuSW/i3opH9SzHkzVPtbQ2EWFkT5qheVv+A2Sr7z7bbZ1dGHzQFAhcexzFqZXr+kb
7BtS0UU8zquDXngfW7pYP16rENv1062DcLoT4V09MJ5IymoEHI5QxRgm1Ipl8qOIdHAZEG8MMaAp
keMIRZxEc0jxKcgikob9JmL8HFeTt2ohmQWXN0PRvavv0jBqGQaN8HHjcf+fBLszngfOVIu/uOMu
QfDN5YYTmn1xu75no0dskKLcu0A0FCA+O9NmDQ9DVUUvY2blmzlM/pCRF78MvU73WUe4v69F9LEe
/4jwDff8t052mRr4j5gRD2LE0aNOV5p7xdoCYnMklscbuNO3iV4fq460vdYxwwttmOIF6CrR6iEW
xCJOrlFPhpmJdZdhSj1fiGG4R0+1MIUCh/3PVd0T0bpUgXVDuwKPsU173+/Sfzri1EiPrZxtCpxq
O4f4r61ql609M+hcAEAYI5t4CHtN5JuuSTqCBnnQkjy8IuI7uVJrpt5akuULKIKBNCu9V9sZ09bk
Qb3KIMmuYzdUPuM616yEYPAsIzCU0aMumYYW2VxyG2AddHq6qUkb6k9qnKS74o8VafGpCUv3LsuF
ieGLXzR3h+fAQ2xuDq9+agV3ShvLkhDcZ8P4VlW4bTH5BptVz0b3yLm22jUMq2UVVP9ryQdLfylR
S9CjXLLPrjKOjL6yW20K++swOE8T6Sp/bCg5YTe8cIcjk6iHn5CLiuMyQuiK0uKoNRObAt/uxhzN
9HGu3JksLfektlf1MMYJipoK12da/po7o9moMgLBEapLpadOuMqUKFXPsMOTt+uP26ZDe6fkDnyH
zE8p/TZRbEARk01O9aC+RMOgB1jpRk1eHH7qITYAziiOQtajiVNAXfVgTgF29KT8OdopzFUprfEQ
UdxFGKA8RLM7Tc+xOiUx3H8tjg9TQXdIGXah1JFzoo7inp7UO3p0cTrfrJM2WsTExSCzLiECrUKQ
qMvwDgOa51Ql0dsSS64ePOKtoJjTDhyq7q+QpJ8kSjQS2ub5EEjST7l0n5G1c0qnxdmBeN8BaLz3
2AtBrvnR3q/pCOUdOA+YifygTeBdY4fsua4qOMqLNP69tMuP+ijSNvtV9u0nQ4jq1xJWd33wR2lL
xi7OLnYeS9BgYFwTT3Ce0QJMxKvAp5qLnYVH5SK03LnVfiiJgnpQkhYCTxG3ekTfleB1d8ks/Eea
9ViNyfnGEsbejir6majKhZ1i5nYvg0s5ZTEp1/qVbBX7tc7E5+iKeyv2u6tOG/scL9OXkpur81pE
XNrGRMtwVqKR1ipdTDX9sGtg1Sv9EoKF8JgAVdrEnkh+C4JmkfRKiA2csTpDGuH0u9QlydLSluuY
pNaDGPQFI07+iVLRuZQiv1WujiV/Ug3klLGeHr6xuM7HtrP1q+GxK1ZWXqx9TCMkqSZ16Imr/kCA
Zgb5gHSpTgUoKtbeFtLPTlX7Vlrpx/JIO39+Nk0PHFrsPfX5cOqrQDwZtRHejH2UQ0Mq470VzA0X
FxEg+cgpTszjL8T+YGa0+teUiksy1qAV5MS+nB2DOEgqfFU0FXRrN6joO8RTxEWtujKz8p/UXMa2
Md5ACGI461QbA7X3VfRLhhdcKnJanBVFatvXik7J0U9qnCpqkCL07mJ2Az1eMBlkRGXxqRhrd0vL
yCCubHJupoU8MswOwAZylq16RniPgk4GAc3J48KQDad3651bGbRRB5jbN+qpkEEz+WDTycmJJ9ro
efKbjYVeD7FFTUiqEEuD9mrbPUf3kd6iehn7fMIeUYqurMWpGNCOX9UviNDpKwvnZD+g9lqtd7ak
y60dUbKrh93oEHPl6fN9GNryN4qSkDBkoGOqtsgM4NRzjbYPCpmfG1ehtSAgzcg6oOFN96oe7YhK
DUEXbQLa6yd1OZYTzZb1/7J4jbH3ycuVHepES8NHY0EC7bruZ06GxGOkLa20bgQ7kvaC/dCmC5+7
hd6vru7nrMQqYy+nGPHXqQ30EqwfgVfCRHEWDLgI1YOPLnZ99v2eJ/80HTFlVJCkdt9/AL7qRE7j
pZvmEq+A+zQq7UCcUQfIl2o9BoppEUTrsjhinb8D2lf6+MlZ6hvf+jVYhfZkwI3aFIbOsNHJHyBL
gQDNqVU016FWnfAflzLzp0h0hBhx/WOR51fESrrEjyLUly8NDguNnzR0c+uZjjKhO9BDt6InTcFc
qk/K8fEg8jZ9RSmXAkVMgQ6UpsZgC6T4fBhP7tzUX6nUuBjoaDboNw+Q4pz3woSfqJo6Xp83hyVD
pFLNNopaKotT1HXLjww37efQdbRSwgBrK0anJDLap2WIGSqDRr8xUcZvI5OxekAGAoYsF0UkxdVt
Pd2oTiFwavNa5u6rameGbftVhp4n06iYnlVD+FD6bGVDw8nCnhrvnM85IUb07yJfAHlYnOkBMmR9
08ZpttEsKPS0Yh7TnI8X/M3Z6MwNQ7Xhp6ODzA7nZkA5C+BOrSAUjNY1RCv02MNT3DR953OQZgyq
lqauZFSVpdHT94ynGtlyRi2dDsJNp1snQvEzmOkqaJIJKvc6FFK7m3pky8F0XHrvR+1r/XG1/eFx
vx0Q8N6PdnXJqiZ8Vg/gdZ6QHkd36pUGSwDcJCCkLki05xrcyj9Vp5sk/cboPO+xwvquZUH1M8dj
8+9eLMGGtsR11WxTYkT7yKWjkZck952GAWTig+IyAObtMrx9H1MNsrEj1DrvvcP/4BaaDiHmKh4D
q/CRgPd6MQkCbm19/rcq5aS8fusZ1DM6AXUZXB2HmBU9gVwv+rh5bg0Ye82MKKepzfo5CbAiV4H2
ovu2/5TDkpR6uLomw9HGRLO2hRF8toeB6nRHAJkkynbGcYmT09KawYfQwCJy3C42ldmMAD+lo7OJ
4+XQ1GgSiCvEXq3XHkZu3TjlRdFzYgoLBtpFdAz6YLrzaVCi/o6ps6RXbClk1BY5WJk9dssm5l7c
WE2bHYsIwW1ObYxASNqNaN2NaC2ieQMaurpHykJNCdxYAY8njylw3+L4QmlaFtv5066a+SkLpyeC
a55XIVtPGnBVj08AHIhIGxlRk8j85NLoetQ6eldrbz61O1KmQ6e76KJ4NTWfzorjFdt8RO/m5cLe
R5wXH2EjC0hkGiGsfpeTocX/7xp5zS9nboqjeqUHOh2cPKMDq14PBCfuemiZW3p081X9sY2t3JGy
+PnqLZ5zjJltJnl+qmL7NCxnIiLBSxuB6R+WsEl3qmzuW20XFc4BtDdcLXMWuwi87DkNiHqarXtv
YOzBiTerLz2eN3U6VtPu7wf13ggdATR386TeL+WkoK0W7cZsOXdlPSOW2h/SfWszCdhEvYutP4B2
ur7Ok/FzatO/YUFa21oR8VO+uF5v3kSl29wUdR1dSfbgPNNXNg5xK961Vv/Kcmc+O2760eA/2+TY
5q5KkG9ZKOuT/xAHnYgulrsAsJWWWNPxv0pzIaGbIcYuCi0IuxSJL2txOlRcpUvoHnU3B/iNK/vG
Cq32LsMcsgNKFBHPpPdkLApntyBrvcR9RvBuShbq2vgQWsOB3UzdDVv5Zx8MP+c6S/eOFQYAa7s7
QZTXs7fE/nHUyRggBPhGGIb7RpDHObFz63YEx/JtZNE1uNJT/jTKLI+FkR7/VHeMHPGhqJoiTLCy
+himHGn0DDRQpKaBHEPpigRhdFNsbe2sIqTL997YMrWVKfitz0F8zDbRLzkyBnnXeD1pK7aA7+p6
9Rc0OMofW1vMrQIWrX+nA2mImazajzVIbAYK1pvlRfgshHfofMu6z+or1IcNDPeE4phktW4zWFV/
XZ/qMCk3xln4nLhWBYDp5iHfq5z06rjB1bw1HDTvhnYMiFgaiJ6lBYfAp5OjQlICaHqnNv0/xs5r
uXEl27a/0rGfL/rAmxun+4EEvRHlS/WCKAvvEh5ff0eC1af33t3R5z6UQlSVVCIJZK5ca84xY/v+
0JaZKbBscXxj1d04efKRtWgjdwYknv0CjUTQSk99yXGxauPZVSblPEJreIL/8FUsxgeZao6d4eCM
/fouQiUnYSbeFxEeYwbUTwS6VdtE5TzEaJUqpR2j9WIy040Qz9DyaVIpfke413XqQY+DNwdiuoiL
g8/3hpUQRInA/HkIxh6AjhmWT0jbyis9w8PyaJZfSkKutjAoT6XV/4jYg1uTlp882VVOla1qbdT5
dWymlRVZKHkfWVC28GsQarJ8CFys48RYWZt/fo2edEo6Bd6Q3rVKv0Mgtm/oEWzu57A6ZKo4WEg1
aw30VJl+Xhx9Q53Z68YB310gFLoU+YyjAUnxa4H4I7Gj26g93HdRdCK7VE/H6zx2TN3rPLumCcB5
XqajNrXutpjn/Gih9jsYJD4vPlpkEeQzApiHdiLX5ilR4h0B2UxKTc998AwEmJEXcmFKP2uRwR/x
rMA8mrPFMq02NAGk3jUKldm3UgLguDK+mwFZJMtVhPTnlHWNvSmDkRxa6RnWSpnBbWcdbucU2W+h
e0dd44BmCq8hszVVNxKPSmtMQ5ckPytn85zklbbJKqgZ9Kb1G+JfsITAGlcTs9mPuMhvuTPulvuq
jCcdJbJU16kBJwVkHmyXcGESZXgx7Fx9jEN6T1zKs5Z+JpDS8aPJBkNvfF8E1Yi4tl2NCa8yQgM+
miQsjOZwSxwsJwuQ2/Mw6ibKOWtwPt/vUd6MbrVU+gEx1Cd7Igu7HnOSs+nF9lYcf03GFhVouiWX
4iEEArK7y/NFhqmsGK6jK7wLg/zyCqj2CvizvCk0vDf//EwZWgT0JgSru6zF05nTel1NCHhlqLvR
Jlt0EXXVOjre+wKVZTKD3o6ss9s5cC49wz5OnJpuFro0JjLWU+KV7Y2WcHsLAIUcMta6lUOxtyg6
HOBde/Q2zqYo2/Fe7NHQBCM8ezExLyoRvZb1HXwcO87QBbfOKF+UpLY40OfTvlTnT4AN6m2NUIsE
3SLcuAFLiqIBoVjwe0GTI4zzIKdUebENMxzxZPZdvTl5D4dYecTYnO+iSp2uhgZtGAvBVwfb6wqB
MxcrTg38kixnPRbmKbqpdfqdjQqhgjVZLyDXhzXN3wyGtmK9DCvji10Wr8tQ3lLddsdaGezaumGl
hC++z5kibe8dHmTozG4ybw9vc/zQYvO5sasqJVcVfUod0xhE/54WM3lK2qhsoByOJ6DVcH3m5iEP
P9OMEbtlouDpz/jFoKPpnDuW9q5DYkxr9kzVRG9cBPUKOa7cnicdOUD962gTOuHPws3zhxKjnz1o
BBxi8MIzbQ7x3STicot6ItzmnWddWtAIj5UJbRIG8Nt9OYlDEk6kjWK5qIca0QBDq3pfuwQUolg1
+PZoOBFbkq9TmWEwcLwiS3l6qgyFWYmcQGpMxo8tryFhMpzGGUJkO89uUvwwXnuKhxp5Q+/QSp9h
NHEBJLsB2iM6UGKVIxloz8EqUsiD7sQtjJUPVypuCgZjW2cOq32a5Jysh7k/LUew+msFhmztyZWY
dcd6VlJkK5owPXJParKcZ515pd2JtZ5hmGnKucPsm+E5dtuhuTBqbqAUFbQOjMPyYPkyp0FtW/dA
/hzZ91hG9pqmIL/FJrx8KTbqx3HG4DSSHnFoAygRtnUqCtiTdoVydpAKwH9+0AGVrRi95TvTlHIe
qBWHpWWXgwXbNvVgrENCJVZIw8gvC6rggbKsO0dtvmUsrpFNqlu+FZAYqsoGWCrzJ1pwqghXQQn0
MyGnJGJt72pjU0MENbmfVTse9vfdmtwezLnBgxWpkA45J/vL/05MDlqD5a5aWkSKheptwRgUOsE+
dTtpsEDLl7Krh5DXl8TmxRf6yxghknCt2bNJuR8CcfWIGOWMgUOrN1T7H1gaEwwEDhgdM7v1UpQs
s8vFRWtLkoURNhKbNK1ZpbNHc3Sf6FYoL7K2pCRdVZJhQ5xoRT+V5670Y/WwfFbPCI/MYdemmrh7
exaDTwu5A7Z2/emOfaUoTyj6q+mTnqIpo+WxBTGo3UIIFyu+c/oWYcS89+l5U+oxeq7mTtmShLnC
Gj4rBvcvM53nMOwpp8cz5ofxsQ21AGv1zDVfytBs4pCWl8xzybxbYBzMpMl0hIsC57MPd6P0gjp4
Wg6sCpRLU5CvJG/iqFK891mjXO/Vxkh7ccRn0bcEfS5ivOWDBp9+Cw8LN0yj2sdO0UABTHb0UYsK
MUDt/RKZ500kHvJMnXzQcs6GVvEBzTCMvg74AXCAjKOLQuCJ/JLjxR3zBjmMU0ajv5U5NwcK3PgA
cgj6CG32KiI5mT7WZem8Rxbwg/vlFSv2JEHFhT+Pqk0KKxQDWlVgFjxa2xdSnWWAF0W+ONp2//Pe
C9MU09tmZ2g16grkKZzXoEt+WIXQV23rmldckObVCCpi20ZiEReTo2NmX1OtTdB9DgFH/+GrBhn4
qSAiJVxhxZmQyNI/LmqyGLR4hnFTIrjXOvxIi4vNUPpfhmBGaPCvDO8Xfyro2V6AQK2X7i3BqFRj
SGt3CxNusm2P9lxR0otlxQYfHCM064vdMiun3gJqudwxCnXT/SekMu6prxnauHiUObvo7k1TwC8u
6p2Ffwvj8TWS3XuVHJQ7OyUXSANHl5A10U8vteFIQmLqkgq3nBOkRneaDVRRy1R/om1/TWbKtwEC
cFm6D8v8xBZITmM7QQghZyqx0z8VHL5OWuvqu9oz9RVfjv2Ecj3dJmT8rnNPezFqK7i0Rpe/EK4I
eNwbnnp4abhNmOEvMq6ZYxapQfOtSVqKyyYf94E6JdcwNZ+W5VB3cVXQJQF3I2ucTlHJLCVv1w84
oF9IDey45x6p/ZxtVNnaKcOhc6JLgFllefXwKO11GaPkcWhggdCgoFb6yVXqaoVkUMhoOyb95fBl
bAiE53a5LS3iBjAwrkwANLWySUerxGog6mOs9dTVxDMQkNSDCnQb42kMswHpV39xIpy+galjqh5y
DCx3lalXjg9EBSih5tz0AOFER6j7MU5KaOF9dlUd+D1CN2Zm0GPpK8pPBeEXMXDW1/uK0UJJku96
um27Kjxz3txPoRkeBotB2JKiQap4f1dwpVKlwits3uOXA+Vbx2z/VQjnguy5ewzdWX2tvbeAPtLh
/v4T9R3s7m3dfsj2y7qrAeo8EY0c+cJxbH9Ze5eA774aTksjyMa3uuqHj1LPoq0X281xVkM4JOD6
1gpN/yfIR6BQ8sLxl4feSDo7I/Oa1zIBYC3fy+XYCJdk2uUURZdsXeGf/UAvHB8qNDgbKzDyZ3We
weh4OgEelusvgwaMwAcU1NiNqwJuE2T4tS2d2WI2x8PCONNmFZBPKl660YaqMTLEi13xPteacZmo
gpCCXi10IDtIyuNqebh8UEzgewliCD2bpoMD7moX1e60BcMLQqOe8lVZacl3m+NgOLXDh0r6EVOM
h2IiRnqUhWovPzh2Mh71qn+PZQE7F1Fw7vFvWP9jmFr8U6YTM6tE1BhXRfbI8OLL0u7T5laC270z
TUJ7X6iDs48ZE26LktxvMeEsiZ35yTEq9hmwJIvDyK6ch1jjjDt7HIOX3rpqjkR3Lvtem9LjtCe4
n23NLgHlYxV+0Gf17JUdqbHMX4H1h7LyPR/BldWQs7d6jCCfUNDQtM1rST9j29Cxlkrmah0L5VzS
H//edeXzGHlAxqoY+r9JxE2uw6GK8RzEQVFd2yikpWW49tnT9eAJAuYTyVH5N20u32P/PssnNAZH
ZvnhIZ1/RLlnXPXYnlaVzH2bVatfg8n5nIRT7S9TelfBPt8a4VPbcOFl2vwFU2Hlj5FLUOuY6f59
S9a1ONgsk8m0J6Gii9F1yTmlNxnjA/TYlSCJZ11LRx354PmhXR6G47sR0SWe5PqUAUDGAtspu9BM
Bsxj4rBYf1N8vqs69+arMlcbMpA/8hKXKGlBn2eUz3EbP6ld/wCwRkfmR+FhM7aVIVThJW+YNpK4
3WyXYIXeSEklD3NgUx7wfmYl2inqkmrvmOWpt0P9YNb4YCX1q86APJHKoh+taV7Ztmn8TBPxuGhk
4YTAtSwc71A4NiivTFcfMGaTM4eNNGWt3S9RL4UAeN5GhbpFXqytDAJRV9qiHSC5vdqVTkgmYlWz
3U/zRjS9vR1iw1/q5NqkQQ2y3EK9RKcMHO6rB21jZSt5zXSnozIJkWABrIIrFloTWXkprX+Lr1t0
MW2hicehgaTTWAkEHfDZPllX7cGgUk/SFG1ITjO4tGi1e0r+6BkKqV2Gy+hXjUhpdMi606W2eux7
Yt/lwykIUgLAKHZoPQhxEElZ+lZsI5B3X0Sc0UXU0OTJ5Falc9FNVEHEwMSJvtoEelQBMOCupWO+
uIUtooTWJd5/6QQ1zKB8IgcU7XwI4FIjhO09o5jeqwH9I4Rg4bsdUUlKRmfYwB0tJjKzRhtMKdzY
ZJ+aFn4eiJHKui87jX2KM3MVtwd59ZdJytRnMrRrpgjC6kKM8Uk4eFtIyu12Uqrvg2Zeg57kI3ga
WIECyJcrzSEbpnAwJeT9SOnVQWkTz6JpXf8+a7wDF3FYZci5x+IIwmbamk71pAxmzG80J/Seo3ad
TuR92PzCvokxZNPX48xdiGrEI1TWv283jlZUr64IzoXFvMjOZqgUEtiK2TxamXOqfER5uU1m03kB
LjQeghERXGdyDWiuTsxuItuQybPoHOOAf2vXSH2vawagLEsj8muV8wENHPKhEPVcIry7xzDMPy24
obHgXwinIAtVykLqyaIbMLKQsQydVQFBpKfouNOQM6dNt4XnjTcUacj3htfAMuWsrasfsJzkn1Pw
F8uINjKTabuQDFUGYsDMkOXbXkUrXo9xl2hVt/Zsfr7k4mB1W81koXgFdLJlPt3Uoj/mmSkPMKM4
ln2VbIt6prdf5kh40UnbyL1gUJfZmVPWl4W4hG7UXNmxoBYtjIE4yeFrlOS7eU7ciwAUc+pLLqFJ
Hbons4Z5BA0w2DcxeZV9Fgar5S6zotBYt1ZcrdTSfscXaH+nlDsoyvyFST1qCwLKD6I23E0hAdJK
mvqWmC+VpRIW5I76IUKkvK6d/Edv9vor4hPsKoKJaB8SI2eLjOJRCtTzgiUeQ/7nu5Kx7zhIkR3x
0LTj5T70RCPabYLR85s8iI5FPHVrxBTbZfXMM/2rM0fXcmisF5hqxa4F2OwvD5NuAGsLfmjVusxf
vMTl9ZBYkmXkiX8zBG5ucpiz4mSnjwwQSxGawGCi9kRDkXQgEl0fQyM/FYOClEQ+iqu25AmTUgm6
ztBVGS8oMS5uMFzt0kH45VnPkxGqj4stLVU47cbJnH9TkH73AD1Ifr8skbTgducLs3Ns5dwabtY1
r8tnzWjOt2hm7TKdqVspRausY/tbYszhzranipQsObOfChLel0KWmfoSXdWC8NkDbyP8DbX9Rk8b
0pRNnUZK4wybMG2dvacl8zMC2ScjGsbroGd4VHLz6DAcv1Sqq1EYyVneiON+f49pZr4RlyuuVhRv
pOb5+ghRPuBS2UX0cYYkIkxKXrjIJytabATAKhZGBDlnKRqC4cK+S09oCXB669bZUb2HEGPLLUzm
mgmbAbPbgi6yXKUJWRcbzvKvNXkCxyxDI0wOcXNxVOOFe5KxSTt8JeFPe6oitP7IZW3iksEAwHeM
eQ9GoaqvIA66zaJdgF8Sbo22GPy4rNxLQP0MAalPTg75WknDIHzZFyolOFoz0NdwwETtEDi2LjLj
ZsBD/9Q5JzUa4E4AUzkGcf01l5TEAbWl1R+Zy/VQ+K6uM3DONXSdq3tWfIc27fYuWRSiYWPsk0Pa
QMaWn4RqydhkGm7UcSYVtEmCYudc0xHedlt71xJXoa9EI8V2xYjvhNOOAQMHglWzUIsUt6ZlOY9+
mZHZs7iQoI+1gG/cM0BSGXuMV2nRCNaCGcPS/1O0PD+athqtHEWdX7UmIxRSuajdg2v35bGmy3Et
J6T3QDLWiV4Mr8tnKM6QyIwAiVJNi8+DGB/vOhklUfNzkUcYbFQ3eVCUYhe2Rs/6WqQPcs6jzpLk
Mzl2vc0wAa17JUdVWfnCKoZvbhkR/BFIFnozcsO542MyY14KjNBe06ZLd3E9Bc/AATb3UWWA4rzv
L2mtdR8spcqOMU4G+9e9ssqi6h6Kag95g7FlGB6WErZRaRQF7PW7ePJOYH91JoaMqYyCxiCFo0JZ
K3AIDIS9Lz7UEbgp9Yt+Z4ZBxX7u9Vbqn7WbnlLAyzw4FWImOhWvbzm2A/irOpJMOyd+pnGYbswS
U1XXVs/EeBs/FXpf/CmIUMsYMCupeVNIGV/prll9VJGTbVzYxYelyc/mA8nEgoDjtJSiplU/2kQM
+/kymWEJGDnyhrfADt9GSQeDkizWAjzsAFbm0NhkECm1rq0qJFQLwmySEWKGaTdoB3S/mUTgV32B
vL1znu4VSwlYTiEnJEWKfHHdjy7hR/ZiiuFU0pWcO8AMbKjxKs45XTk4B58n6khKuvkLnSELTxGJ
HrLpeg48J141Sj4da2n5lzXBUW2mL1Zl454j3WJpDQyt0zxkDQeevjGhzstK2E3K4gqj2IcIRi/a
ivWT4swVgkzU2AkJjNyL83Nrm+KhYCTmE4Q7b+qeDlpZfVgW2qVc10w/btvsZjUvGDXBetTNhBuM
oYSni1eFsdtOkISTuj0S8L44O5MaHCNS0Fa66QquDCDji2GjcLPm/jCZnxIyTW53dEURepsuSBAW
Ndqmk/B7uSxEfUkRO7kf8eQ2iGq1wVf6PETvLU50JpRLVnTtU+mgpLP78Iz/RN318/SdloqaYRmQ
U6G7aUIWfGlb5McxNYKHQYija6yZNeXpCoFn07X6lzqu3zpJwKr74dRYmvNcBxVqZXs/TBXDeDmm
z7RsF+AoXDdGX59TV1QnJqbulngDddNC40GeMDbnoBvadS/tqBpcaHBdvjYVybtma28e46dv3egh
4QAfWGTWOZZdnFB+cCcSG5VC98sIDW3lNuaDiPhf5zT8DJXI3t1XO8z27a4eIBfQhsgkhTF5ogDI
u0bd5+gT8JTT3HXy2Hg1CXpYoRg/95K+51Q0GpcrzzHeZ6d4DNyshnwu+xiYLemo5xUEA+kQC4Vq
HWNHuabaK20M57aAJgYVi0qTUw+Nimh2dBOR0y1jcjWHet0XazJa0l0qNSnJDwen+HbssQTf/ws7
JlJrnAtaqDJRuC/Mbp8G4tMCGOtpCENjLcZNNRg1Is0eKJldIX2TjLo6jlS4SsYefaB4VGDTbpSq
mdAAAd2986rKDJl6nZ2w1nf7UAAk8UzxjhwdSR3Ge5CbHZ2GemDTMs1031jeW9jlPxbbmaYbJDO4
pUUDyqPFHyIijfSnOiBa2VFQqDOp6oCKooNzLdI0giotLpnmvuuK/XVRV4rc3dao/2rEcIeaSQit
Zst7WNYJ1LKtj0ItZ7JS0D5GM8JaWrwYJknUSc1wWh4eZ8QZd65iZocV/TZ4Ua2C+wL9yGKFHQYZ
OZcjKBJt+wVWH8l/pN3fcUeoThg5YGHNjZEppDyCyg+aEq1t7sW3wHRW2SVsNOeLo7CDdqlABoin
faXjSDVWWcjCperwYOvImD6JVnuf+e0KBSOatsVFM1/urWjHcsMnLpH8F+OcebkrMTnmVxW5KYcZ
aUjVG2cdEnF40UXNJNfozmqs7WqcPi3SRD1mzNV464hqcZw+adZorH77y3/9/b+/jf83/FFC75vC
svhL0QHyi4u2+dtvhvXbX6r7lw/f//YbMm3X1S3PsUwH545magZ//+3LU1yE/Gvt/2RKPWkRlbfv
sWjKni4OS+wdujntl71czebvZO2aBxJjjlYRkOMWK/OuQxOP6GrsV44ZFNfYSr7eTxZxg4fZJe7C
r0vy4AegHdS6nkcixfKERyiDQ46xhTBuw1+0krmDa65337wQdd9E8joK4H/gOljOxC0AyjP5/8sT
V//NE3dsj11HtzTP1fQ/PnHgXobh9Bz+Elv8WJ6qlejPeenO5zrD3iMsDAdOFQwnS7yYDv2nNNva
BgGOpc373afqfOrl10Ql8q0ejdljHpJdkAzhFm8ZCWlxtIdK2T14WmwfHcZtFFCp89bH46MZcKSv
wp1OszuCAxCK3X9+eqb7L0/PIwAOETKBX6qj/vnpxTPRHvWQt9Q0BJOEUTY+1mH4uoxkXAtK+ryN
kmjeVZWWvqsm7htybR7tInsSy+xUz09mz9CYaAO833p8yo06W9e6+PgnJdDrST/0DOEvwTdZbL7Q
tmdJQbi/+GBpYMdHg1LEUEX6Cz5LfDIMEJmxQ5DoeKmV9HmxToE+6Ms2eW+7cOO01fzuieBSZ4R7
VAKubiBry0oGCg4V8VCKiYbuP79itvOvrxjMa5OXSjeI73K1P14QVG4WS8LcY0CWaIGo6oB7oYFY
TcLsn5YPyqgpK4HIdL88hC0w3wr9bZgPC/0XPUr8LCkn7AwtQfYjYcUNkbSNGl2XD4MnTNxmau6b
hlKfy5GJvJs7Hsk+pg3IVn6wvH4F57kA0ySCx3vHHkHofPfrsUPla5HW3VZrWm/T6OYAlCjKVmmM
76qsk3jFGEp8TtX6AlzpVJRmc0VFXr1r5dVR5/zNnm9ksQy3rpDPTxIV53qgYNO68lRUhAOOcnnV
6Z/6iiAlfHGSNGEEd3cWQBmkzgRTwDbi3Hye0qbBs5KOsJGbvdaWh//8piwv+h+XJ94KA36a4Xq4
+G15mf9ueQrhLaKrkISC2SL6PXX6fdBr+r4lNrbpppdxiDw41Jz28jeOY0wyOAw+zo6+dytbvUUp
fOcM+hgvd/RmqnN4MBWX2YFXNjtV2MOmw0a6bh3mzZ7jkMkaDcNTTU5OHPTubXlEVZUfehVyvhG9
MQ4z8MeW5mX5jDaZuh7TDpNK5NbngdNzS0AWTQ19u2ApGg0RdxpNrj8OiHDsVcJUzV96/X0s8pOH
pTOtovKpYCcrq1G/NeDMLDceNoNh6BcD6tYh1Eq/F1ipOJPVDNKHw9IrHVvcGlWvnRaVizO59nr2
2i/erDdPTvu5Z9rpj2SFXEMgCnQqCyJdRkQo0Azmg5uCOEHE+9BV6tvy4ywja1cTu1DoeeUBPWl9
U8nXfFve0f/6w47TLDvQt7KasFxH7Z8e/v2FcMMy/2/5Pf/zb/74HX+/xN9E2ZQ/2z//qz98Ez/4
13/sf2m//OHBBqgoqQDdD9SmP5oua/+xKcp/+f/7l3/5sfyUl6n68bffvqEib+VPC+Oy+O3XX8lN
VLPN313V8uf/+svrl5zve8i//Os///Glaf/2m+X91aVX73iai+iUXiC77/Bj+Rv9r6qKqNFVXc/y
yKrwfvsLcVtt9LffdPuvhmvpNklDlmp4qs3OBYZO/pVm/5Xl3tM9jhmmQ4y399s/nvavWuD+Vvz7
2sBU5R74z7vPMRwLegANEFXnl3FN6097JNQeb2T0YKFbYMdQoqzZtjiGQmYYx044kFBHtfArrTb3
TT2S2tDEr0xYacjGeEQ7pVYZuprfhVIbX7oCnH2a7XPyoJ9mkYxb12FZTNhoFNAI+DpYxNoifsSo
0j0mzUU1PwpEFl9Lk+FCZdcH2ADxIWynp7mTfX6VJpoae+ZW7yFe0uM6lPyPvkoH96Tq3Ttzt21c
Nt1lrr2NVVmtlDae+sbtz1qq/0AxKLuQ0k/mUSNPYUvbz42/RLS/8lY/KqHZkwlKhAcxGSXVYqBe
OoaxK8ycIVk6vbHuB6iJsYnSloUCt2j24ggTsUkrzxijW/jCmxWyUxAvKsjxaoURu6nvYQx/G5ls
rkKRXsYQ4fEUcVQfi+xmdMnXRo++V5nAXxN8w1QM6LutKZJtup6GOx6iorq1qtetQyRerRuTE9QI
v3oSBTm2SmA9kvgms99nVnfarfQVWg/ky7hWqxq7ZWuYzIM6+vdAT+vhQWkkmycs9PW8kK9xOawQ
BfpO+kEycH5uK8v33DaCY/+9mjRtF9hV5xuV+bOrzMQfyYhfkxoM278Pt01S03KYc8SWnwKrUNeJ
AI1T4FmhR5poPYgc7ArCLQK/cCp1bZRBAOcWQDadLPiTHvr7kXjLkejkmR6L4pQkIkHuZYhXn+5O
n0T/rOt5vkXEIHatZ+/MSWOsx0x8xcnNR0XunSwXUWpQOy9iKNY2qhGf2DSUsQVDYw8l2KrP8YDS
5uOUzCS5YMdOR/sxVE16WWUcrZsm1Y5eJHiV++EWqyUIubT7LjSEZrylXteGvhd2eLggE4DJxqc7
j5EsnfodqhR2AK36ULmHH7iH2Kw86HV5zPprmI9qMD64au6sRZJ65DWZqw7f0dEba49Bv34n8llB
88IcuEEejSmBzhPKBRctljBuTs50jIPjV4I4w7NhaN/w/mYEu80JSVRtvRXwu8+9ShJcZJJZjBZf
7AnP3aMLpVVBl8kaNhNJKBsF8G4EJccQ77EJRL9Sh11oqODNu6HfT+U8o7GJvpVx4qwMuihTRdxu
yvCSkTzKmVR7gyETH/sO+vfgGjhAlOSTFQQXhkPmzoah3oE2MjJckYA4faO09C3dIcLCQeUR/Eee
M24fbTW7FkBqoA/bJAgZJYjxViNXXmMl4RT7K6O1dc4K/j5EFXS+MLKi13B9ZFkh5MqWjHapYowE
KTVRK3U47gGLVCmM7OiyUK4UQjV3aWVUXIKO4Gyt25tU9Q4OwTGnmemNpfKrtl2qnIs202j92dq1
pLaBDMnv+dr2xgOey40xRClSQI8DgFPpvmHF2y6HCxwyZF+nL53AQNf2iEi7bPyBOeLKlERDKKqd
4tH1znPao1HJInPjDupLWKroXLM34v1MRJc9/fVYPMUDXxW9+KlU4U8d/pgQSrOzG2kGMKybZwzz
Nunm3eB5kG46723UTfU4D9c0MCYipsZ5lVRg3wcQCoUTFGcYEyT9TSkYoLbZgdwJoIwFG43D0RGd
INnpg5fsMBBk60SbiQ01kIuHs+VDuEiRhr4qPeNget8ViVN6yRDFeohKzNltVxhPKbFpJHV+MHP0
repzz2GGKy3KYUm07q5oUeRhogVnmMdiZSB14ITUHZROrc4J9FP40dmpMIdNrJXDjn7etQKxtmWS
Az5zcPML+orikqdjfs4xchmKtTWcmBZgjaXe0zI8oq5xNd3KuBX5XgOPIk/PnxU101l5+d/A+drP
Vh4/w/tCj/LWuQ5kQwsvRKTY21yPzSMKTDpJI8rHZFxbUwPyOEPxgPLa2uuwto9NKNxTWjs/agW3
hOumzkkJ4i929PC7wuDfnMZ1edr+/YbLWVyePHQNDQnlnUth8ftyNzEJ5yxwLXNuDmPKeaVHpm3O
xzG06weAvwRpqQXq4NDuaAE57WlsftbTOPB2Kes0hf7ZKQN8bpb51f2hoKUWZk949OKXoUa3K2T5
meTXeeqj43/+9Q15RPrdr2/qHJ/o2tuuzq+uG86fmgmhFeWcOp3Ir0buoVjmKhUM1mjIDqtS9x7d
sv0B5O7gONkn6gfyBA15eaSAq+rsq5fOH9Xw4GRYQq06QeZQBJc8D3Gr4ryVrPkBwhdbFaHqeg90
wog+2ig+se2v2xBWRUJ6TPIIarf9307Tf+ySOPKJkchJDaQZhidPh398X6jUOoMcq9inr7fXguyr
UXmbiBEMoLgo9IMMllXD+Rhi3Lw3AJ1FGRBY9Gv5VjOmJyDHGoJEcO6Gq/mW7RIilY2XsG4rv0G+
i7OqphSaaRjEQUvrLvJdhE+V7MYpOIUIBm6wwJetwmQV5IekKmWKZV/EEL6zHJDOkHPtqj9jQbBn
N5rWSiM5fdVN+Q53RbC1dO0lnWgtZ2inEbZs/vMbr+v2v7z1ruvYDiYUqNCa5zl/LhXRyuMxGEFV
kwrJsC2/9lFhHatUeIoPZLBgUD5G+/tjYX6z5eg6zaxpdx/o12NGlzYitrLLZS9P2jqLLmUsNKiV
OOPFeZlR6ldjG9+47e2XGc4TrcMeKzkcQlWb4vfGRWAsos+svdrOTpnbLDnCpaQ8wkipKj3mXRLN
g4Eh9SE6iCp+TwIQFzNjOm1lqVF7Tcu0OFSheK1RMlwzHYjDnCeBn/QeEzhaFVulQTyoBeGEU8VR
zzVL6LlLpVQxVJ7KLtdObei4t6YV+inzpkentIHVLV+b1jRGnZvKknYcR/WF9zLrOIpVdIZAgvZl
Yp/yBq4oYWgh2cNKewqTqjvVc3W2h1TsEcuESB6cHoLGBBqpnptjrE6dCjIWI55rhDqrhmqcLZSl
Qi1pxpDMDR9fRiIY1zDSPJ+UKW7QogofalKQNHPW95kFOYUmVLEVZGJC41A2rO0zSZv1tMV62Zz0
OrH3+ZRIZ2v6SFDFq0Ko8d4es+TMputPVpkel0eewPuC/jw9LG9T75Fd0yDW5VS5RnEQPNHkRNgn
in5b4NVkqdWTvVNTRqYevTevTwb2CucrRvEJcVdsvdHV6Fd2W36b+no+j+GMUSiea4aSHNV1NriM
83FtM6ubEsxyAa9JZTnWPrBSYg0pIddBbOiYiJT64BBB71tMkl5KhYN6gDPy0SvZnaQVYLF+5aae
+G5UWpu8sE7s3tauVJSXXE3DQ+nW3QHDCUwPMLsaYS59oTxzy+YnbUpzogAzXM1EAhziqqRqTZt+
lbgGqGcLfPWgD285dvtGIaFiKPt9L7xTEcpkqEobGQmVX6q2H743GCDoeMG0sBoHzxPtJSepPfBW
s8fKChimH4pTpECotAzbIgxRClE75XNHSYAtU09PThRY/hgQum1PUXnMGljoZVIcq86aD7WeQdgY
opPeVVyLeHkZzzx7Ay2e0DbESzpHnytlSPHKZNFhAt6wogsL3mms+VFx28FbLMo3TzMFLR/wrN3c
Fm9enOpUkABZ8ii4jJalHu0uQkk+J3n7/6g7r+ZGtbVb/yJ2kSbhVhLKlnO8obp7dZNz5td/D3if
tpe+tl2nL07VuXFZCSFgAvN9x3jGlp7XczmFlrw+hykJDKPf7chyMmVgMba+X8ltPhwIYB0OgJCe
pbyW15Z+ILTVRNuX+ncufgINe/aFPUATdrOA+E2sFujEsUlvjVQ7YuToL7gH6C/m/6wmkjd6HD37
UVYHZERFC71XY6KbAHv19M5IVIIBX2EgvvDL9NrXUdlMamhAt+CAW2BVWls/YY4zfihKfYsmL3uI
tDxd9Ap9j/mdkF92Q+HZVIFeLD2UvxkEAzphmcv7MBiS2yDtXtIgCl98WVppibyxJ1NF0hPw1ona
RkM34PqOvV2cN0xzGxmv0/Sn6NE7kuWyIJPvyLu7U53Y5a2SRNI6lftqZZgxTWYlZgNPrDj8unKz
aGqwoI3BXdGo+zAqQJw1CO4ovipBt8YCA2sPpccpDGtjq/cxZX2N5F+3ULO1W1dICKnNw4sy7UdC
+v6BXJK/mAAeyYy6svyBDqIVBFcmfBHNGNQnuvgGliduOzpaI09RhC3LNL27JkAKGMACXMxvS13b
cxSdo1QknLRRFItdkNr6RdznDkrO7krR7O6KS293VRLCsSj1oAPbwQvU7+pdVchPhRz0xcJOeVXl
fLIIExwyNYI4RBe4mYWnTWkKhoUzU9E4+09PttPL5VDibrYGuo5dqR+EVLsrbbp1rpJRPoRGMKBB
Uq+ahJvyIAMZgbwo289/BsITMA+qfbZ//Xd+dn5coph2uAz+yAamuUMWi23d6B0R7tzgEzO/MDjH
HCJNXuZ93+70oJBWkqarjme3hyb28GkBkneJ8SrcGBqeaqOwLchE81QPFj/iZJJ16SQlyaGEN3IB
7ipal3Gcy8j+amWHj6S+D9t0L2tpswpUedwU8hheJrVSnar4MD9o+rA/iIYe+qT29mnkLen0C+65
ua82I4qfZU/gDx0xGgTWL4RxzHnYCxu1S4h20oLxOdW/kZzbXipe/RJpg3dhdxYymsFKt1VWYEez
tIM//RHFWO8sKyGiXDcelDTyFoqhHQwbfVvdedueQLIVwpYfcMYR9BtJsemUsD4obb0MmvxIq36N
xNjdD1kx1chzpNK2cumWavFiu1y4G9NNbus8Egsdgu6y6QzmQwMdSGgRo7LDwvcAEWFZZF126wZ6
ejuo8k9mkSbJxDxKOrvbKdlgLPqC2McgNUxaWTUHRdOcyukP5IJiLSsxJPLp4fyCKP1Lo2isTdhV
5nb+Y1ecJ9XIli4aJ6asc28B2Lur7Furl/LroAizRcVcfAEny9sQH1+uc6sG8T8RfYPse+3HDnHT
2KBtWEvollfUWK8a3On3HJQYeIK4PBl+ihQjTLAMRNgvKzMKbxXT8vdgXBFn1xKlNKadW6JN4KXE
8o1ZAnuO2no4zH9abGLr0mOV4+LCo+lxX1YeUnEPg2U1cGMITKM94EcWCPLTGPmyl1/BAup2QKOr
pUdXceMW2P5do31RIyRBZUiNW6NoYcjudRTXxkXBlWUNAZ+wGR//FVF2PbXOB0uKHNUT5QstR8mx
uRvVc/fQET16pLJE7GyCbKLKLoSYCMWCelHuq803sqYW1LcKQbWa3LMGdMljU8EvMxXyyaxYrNDH
XBS+yaWlRfoedjKU45EMprrP1cuhUijlyu1T19vbmR6lllSUhjE/WFzouU4CDdZG0Pqw1ijRcPN5
rag+28EGKxMQJi/inIqEMBw7Ql2Wmex2CTk/CjfCw2lpSyCNesiOqMuj5lRZenMye4U5Ji3+yu+J
Q6NbfBSJnaxpk4B0CWX1OucysEsZsz1U54Xc+/EDsnh1D8Q5WfokcD/4uuXvJDsPVwChul2nlj0a
i8beK6LYuVl+0iFDX6VhCREkoGWU2v0FzXDmHq73w7P7XWtV9fcsTqbqZW7eqz1blGyfkhaHrizd
OirXBrWxk1zCAKxFZ61b3yOsyI6lFQr87tvQ3ERev9Lk4KqrK31ddrQXbHdN3DTSt1Emb7Nu3ZMc
hzAaTVImU13n1oY4oqua42Drwo/a+mmZXwkLL90AUfxFtqfIN71fRp4tLg0pe9DzuHvSaxo0tlKK
K8w1gRN5xB+KkgxWyALbKperQxCV7a4OlWGvoy7bu21m7KALeIckkYMduGP4hu4kKZSazonNtF0O
MfFs3Aan34TJpChK+3ud5NSdL5emw7U2/RbKVxX42MU4qVaFABDQGka0Lnq3W8kJN4lL8CgwigXj
y7J9A29YWHFSsXriNmEsUZdO3Dr9pg7lgPvLniZrkpPT3r6RmulWNCdgQNHEMoUg9swdKKrKPL71
seMdVZddxHUeM2ZPvI1q2ztUX9s+zNRT1CqbAefyLYZTksbtDjC8xu4Hyav/qkdpuO6yX2Pelk+w
BK/ZRC8up/4XiYFA4k+pP+o98UMUoXBhjse2UrX7zLW3IRrMxsuDZ0XhighXtX3oA+6BI6ljijOC
jxSxZjsZtLltYOo/NNOW0ZeOUGsT76HKhE82HQhJSy2l1cjVbIxF/uTKFETlLL9PvPy77MrpUxj2
6IIACEANGbxj6hLaoo1tgyKWM61Ersk6p1W8pN73xH2MdWeQAEfDYZOHXfxYFQotQ2s3JMFwNf/B
Dj/u9Q4q5Thax/nPgHUfWKZwvF4AH9ddinOmslJFiWQTrb3l1fkGdSlXtHE/uIZ9GPr6LhGBem0o
YbaVXCg8FXXtld+Z4yasRLWKyNDapyX0XkurqwNdu21lYeed+W55nmCqGeGjksbtNoN5aiSYDNCr
zXGR1uPB8jpxVfohXQAKXVu7ksuj4Xl37A+q3HCvV3Mq5ESZAdBVbzqvg/UOIgFyDukgUaOEx0SY
B/jZxL9hTTp2uGf2Xhqq2zyxcidF5A3ozSouFS1oFn3jGs8lSPmlOQDy6TTsN9TVwT1i2PsuaSP2
lgm0btxo6SDdwyEJ+mcMSmCiu9bb4zaWV3ln/tRpDKPYdiOiXqpxV5M6WCOao4Jh3+peLzumsFFb
qkoIDqm170fcanE1Bnc+RSJVEd0a/nh7kGggHvOW0qzBGX2BSizb+CKxHow8YKo1avEq6VIA6r7K
xGfy/4ZGBWPV6qa4CW8ZxEpPirEVXWdYieliWCge+96pgvyxT23kTwNaL+I4s1WmKvVVneaTrMjO
D2WIdJKAPXWZlPHBH7zwqhmU4Gq0FihsGqqoWb4J/dxeI+YxFhUUgf3YuupCNsZxK6s91YORAm9h
jE9px08XQRo/eKHZkymOfcbg+PDdQLXZzYOxggztLqj63Glxo/xo5RspbbV9m8v+KrN0e59MfxAH
r2UN6pQsJc2ha8xkIZlqyhbx21VcaST3GF1ycMuWeBoF8nJmuXa1LoLBxM4KvLjKq+tW5NeZBtSx
KKytMIPwlEXVJRAZa5V4LW4bS8X6p1ThiXputydkjlP+HJMh07bq1HAAQ01ShQqtgoaP1t/hyaou
VZhLeUn+6RDRhAhbXCgwd2glh2ThmWoGCid0NEUubytlsG8bDfGd7DcuG5Kpip1a+zgiCjmUMmjx
kGAxPpoxxAZ0e8Tz+HtRtGbBTe640aS4RmKmyau4SLQHf7Q7x6XQt4nHGy/ytRu8T1aPe93Y2G1M
thhIuk3aeruglapdmbXugYA8lVzNwXVK8nRPnu4lDvQHuP6GaE+AOwukhqm2Q4BQXFhZdZ/SIkKq
Ew63SW4+9kECz0DKkbBqeuFQqiCmY9dVuXLVTH/m/8ZeA50UY6R7eyFBFIC3C7TM/JwgKugq81Al
9kCooZ3AS7G8aDvrLv3WCk/C1tazcbXRaCfq+mQiFugGhal2N9IgqBwlmrdpONQe8li9rsy++FHm
MNnlxhpu0QD1W7zvBCxHtFaiMDvpUgh7uo/S28wFSl0KT3rqu/FZiYPup5pNUgKRPnLjD1YvWxrF
aP5Ii6zgklXFV+h6vT2tY4Npqu3fD0n6g6Zn+U8vF3tEE8aTr9skuiVBf+R+NLUHplNAKYzM1557
SUpWuBvDw8hV9qEMoeXnubihhkDlVvew+ojgEcdRfYDkHi1juLKnWlf7pV1Ja1sr/G8V8nnUenVG
Kot+SfR4wJ0hai89r+sfQnGdXg6q57hxaxzwyGSZLBA62anJfRQCUy01hlSKa/1e7+moRoMyUrLJ
k/spwXNQomCV6rW+CeIcAndFOYUU32FXpGH2wFTVWMh1NR48Eul3Y65kyykjBsFimq8Gepj+kqCs
aBzrFSBfskjL2L2xJVu/oR2sRxrTDglEvV0u0wwarav90HzaSQCJaMgMxYIttA3q9rqvXKTKotpq
OIwRAkY0cHVpgT9pTZJBvdCLBiGhpL3U2S90xhfNSG3Q7uEQDnpzjDipjPIwLGjpJkt8Sd99yd41
u6KuHjUXLjk8xh+6nhA3Ar4acNZDJHu3bZTsemPsVk3f2JRTvecEcdlSU8F86ETXI6elTXxpeHq9
YK71I41uYc3Sghp0B0M5ic2RAp4waBpc4+mG27OKRiv1J5PWn2Xv4sa7V+rhWVJbc1mVDbMZ7oRh
FT4onnrZtNZTWj0kssG0IEIU6UuWOr9jwuOWXHlpx7eL3EuClSKaxdATJq5hSceXg3Uf6dSiF2VC
1jBkkoFWQBLUP3X7Z6bF+uQpkglpxghUxJyMQw2Rk0V7YFxFhC4KOdqDRkyCIloy2zGQgseXVSl8
GkGVS5VKd4rBChZarl5ZbJ/Y7e6qVMVt5Ck/hWovhWutdYXvcRsjWXl1cCSqLVrQ8FKpFzyFSUqh
sse3Gte3wBWZZz/SZaYfaskPwixOBoUqa0JxlghLFyNXLlVhllY3gbbu+uQXSbnbkILOSoSrvORU
OJo4QMwhX9RqcUHo1/c8uTaiB72kYdpVRr+JO4Xtgm287QyoJ2N/U8sRTeo6fqnH5ERRsXeMIsPt
WCkHBf9uZVrC8ZPWWpZVVm5yj0ZOLspg6ZM4iEYzfRGM4LB/6QZ4C4Vd3CsKNY88JHBm6Flr2GSA
y7mGORb5wPh8xIOWXdEjTxyI/tFKSetj3MnxKg30FvtPQFZMZa3scoEfkGOk0wYn9K6VNKnXiWb+
UyT+T5F0yI7QXNQlE6QqkEwAwGSvmfs4pe7dk02zUKWYI88YL3oQtyuV8UvPlV3ne49o3aplauS/
KFEfVCtS6BfWXG6SO7eW9SWZXOip1foiM3onwsOxAAo6rFz3e1ByA6iVWkTt1n1RqvEWR226wRV1
EkFvL+ifc2snM2EV/YsScYHNKqJp5FFfIGp5IkwddWKwlgUsCuw/4zIxk5Wmj3AQZe1EMMq1UiHV
SJv4sW5jbJMVB2/eZ0vuCBPaV/rBNRBtyp5DX+65l8WlKIEESKkZUmWnDIC7Ehz58JA1Oe4xSVtA
zFJXaVQuO9Xfj8GoUNQWAFskbpncRiPHTukfKB4E6zQ59K3nObVuF4v25FfUg7JiLKl9jbhiCpVk
Oo9uN3c/ywaCqqlL3hZN4i4UebVQEs9biujUS0W5Qn3RgdRdujqnQVvFricasMWFl8LnkQzHx3Ww
aL0CEMb4T9GVDxZ05RqfJWIemjA687PFMsmru0ytva0H2Z9IdDmHvw+DiCnbvWZLL3rDDJb+ubfu
iDuuGFFpQKWKTi+Xv3pVVSUNC11vV7KcEZMSAcJEG7awGmWXcIu4NJhJL2stSBa+z507AKfYgoia
d3QLpHIbyPUPvUTkqVaNvu7N8hHkGIJ80yxp3tjMA9yx2Upyw+1guq5M/TrudpTn2NLxFFSoadkS
8IpDftcp0PzHoNF+Nebe9JuALET7Ykw58ZoWomoVLYecaNVyQGm3DEx7IzdFCn03ZqeZqBl6mSIS
aetxSVpdTe1U0ppiEQ9EA+eM67huuEYomI0Jm6gC5XuAsZAVHYfVo6aXzaVkaaRh+UR0mCQpKYF5
6qc/et2Gx8jzmX4ZATflNArbSfWCtx5PeUOLqWIsUUELl1TNb3tELsQD5fkyL9h8AlNb0WYQO/ro
KGuRCq+dOCNdpbmRMemy/Hw5kCG0gkBEkQYFbmkyrPQhTJYurZt+ENhQQnYSuLTgoMprDOcEOga1
k1t56GSSYNvX9QsuLn8TqhoibNJ7vCTeC3jBq5Yi0rL0+mvF6Hfh0CDzASXihMK7hlD0kFRkIVhp
/w07gepY0+WobwHEet6UdcnsikSaUG1/FdDRHF261jJClwyCO5x+4Dg2mCjRaOtEeowIs3U6dLdL
GcASQh+Dnu4yGIZ6q3oJnDW1OFbcho0Bqc1ZgX1AS9pkAYN6SlyAPEwrdhXSW18q0xQjQboFi27F
/fQvtc/1NfkbF6KTGwckzR7gdrXgA+rCF+k/xlaOnstKNhaYfuxFHdMkiJKbiuMKBU6KHkBMWOtw
55oyFgpP1df+TdcGjO9u7I5G0wJTVQUVL3D6BIaJzRDLm5gC9Ha0cZVKfkDrod5GZpPve792UJ4P
W60sN2MDRyXIAoY5EWLctKGtyDjp95ZHhQ4MHHKocl+Tmrn0ZPWfOBYC9kIMznfo1zS3OrpMcrBm
8lTtrcox2waIvxuiNFN7zH3Rps+5ytkJ6QVU0Z2mTp6lZiQNRVIl3h2NjrAEO8R0uwUd7pgzawfZ
oAmkSz1B7aQMXKooqKrJSTxAr+Oa2vXyDuH+skjAZlcGXTVV+EfaivRZpp6YCGGxceMgoyPxUqiO
7Sj9jKfzjSejLGnaDjxYZy20LL52O65AbUV5RQ7dJS0DAqYDbGBadxdlSrTFS4NNP4ofR0O2tnXY
6mvzlyRTLaPLVVPWcUKtuGyy8LrD87RURigSvsktSKEvUrUNqY9nWyTZP7FkYB2usohbm+xXQmXe
KYQSrkcdzn6LLkaL7e+mcH96VqIsGq14GFr30exDjdJk9EuBshwBUu5S5Fp5+7MwiDykdLqE4gEd
VegH4JJXQL5X4A+wzw/epeZmTHszODCJLn03OUEsQfHfCSTXyzSHsZzRs4PgxkEHde40QFDadpny
LEVKvywoBee+zGFcB92JS0MxEO0xeAXetIFDzG9AbKT9TWJF0a1f9x5kMbcgK7uWng2uyguP5ucl
gqDySm9TMnVNSqEA/LxLrm3IFy0qZhbvufM6/VhYnfs8VtyQxHqf7BRdUp70aumKjVrn3kuXROpG
YXSu54eeZiPCMILHfojCPXR2F9f8qF54iuVPZJ0bNSAIA0aidMQkh3dvWidNjbhlJf39shskslFy
+TrGWLVAX2g73L1oUB4keckdTAn9ObiMqSCcUElfBIllPgf+SER87wU7Nc6iZ6td13L2Tab6fN3H
pbWpy0xd210VvjQISGy9iS8wTP+ypn5bI7sbHMriYn4k5Pb1KZIVBU0oenHzU4Q4vr5rfjQ/T1/+
/Ckqgxs6oca7ZU3vkikaXcwfVFs3IZEZq5jfEXogh/bFwISYgxNP3Kh6JE8iQRNSmXDHGZXXsR0x
BZLkgw1RMRvkkf6jwIvB1qaCjKBfeentUT7JipRd9wQ/X/eoQqMstt49VfmADnoT7+Iw+qu339QI
lZw003xdtfn56Sm07uZF4cotN/isZDe949224R14ia3XD83PG7Qu56feFv37g77LiEwtWVk2u9eU
Rh+rpdsFr6BVkuTKa4+pCPfYNIDnn9yhyZTNmrtflhsVrXVh+27jL/X/8/B13RS6o/Or8zrMy5Zl
VIHTNn19B7XeTTE9fP389Or88O3HTO/op1br6we8sH19+LZIl5aA62r2RRBbGH+aBL+YIdXXuWc5
ktTUp/mR7NneLlHQoAy0uLtmQ8ewWtplIF8l+V1COso14hOocdYQruaH0fQclZh83akC+tL0MBYV
4A+D5LxE+O6yUseKCN0xhyYTMfmc3wPnurgmYFuhv1LhX5g+8rpAORDroaSw/7asRiUeUcem9frc
/J2MCW9Tkdr++tz8ZiZGBB2PsALnh/MfErPzTVRXCIym75i/F4oIag3Lzd59R9Yl/QYIFXSH378h
KnLq1zT6lvPH5heGyBIbZjD0rab3zX+s0Xc3RY90qRyKmj1cAg5x28RezJ+bv3gm0qWWZSzePodR
qNzGDd7ct+c0GwgAYCb19bPzC9jp5e0YVoRL/t5OQpX1Lae94fWz8wtWbtIwM9vu3WeLkM6PSb/l
3XfU5RS4OE2L3763U9xihz+K28Df3xGORrtLVQVp+O9tooAlhE/PhOx1v0boLXbcUNNB+L09tLJx
d2pSAc/4/RzVrXCPbpXO97yNQMBmiA7dX2+LltW43tMt+fn2KQbYsE87+8fbUzpt+D33lt/f1hOh
ubVvRu3l7SmtJ0dg9Ovnt8XnHWaUzHAf35aV0mg5NJQF3p4qB5gVEsnv87Lm/UdZSAXOCNP995ap
INkfjES/eVv86JtIlV359ZCYP6hGfnrU7OrqbfF4pavjBFx9WxZ0hP4YGtlJ4yyy5KaYWTqKfIby
HQ5j6U7plL1kTxe4fICuDkwGrGsLEnJ6MYtafJZpXO3mV11utRyjlHFpTq/miMA3Je751fyqbhpg
V2TJ4HzLq2NtRydfUh/nF1sgmDcKU4BGqe2WBinlmqStbue3qkVzFdR2ejm/lf4MuPqqlw/zi7Gq
uzjbtH47v+oHVKno/nmv65BqaU8XOpCW86ulywyZmgWd4WkdAowol3YqX82PbKMob6kUk9g6rUPE
rEtupOhGnX65SIbH0u3j07ycLu9ISwtddT9/svSzdpXbodjMr8JTYROQ7eTMryqoPHaGr7fL+SH1
suE45ugN54ca89OrLjFel2SpMPEt+b+rQPt9O1oJ8bjT2qZu+Ksm9Oti/pKw1tKlD/twN79YqIPv
2Mz4NvND19NLBOK0deeHch6ne26OaDpMS2K/jRedK32bH4V+0V1XQbGef+j8lJkfa0QH3OmN2qIw
CMNraNm+IIa6NNSMJm/C9LW3mQ20KRZeUarHrkv8naaWBslZKrJ/BsmeDr1CgbzyACgZxp3uhcoq
FEmz6bPGuJv/k+oMyNT0cH7f/In5Yd1n1aVS0xhVfOOukOXuriDde3owL8y042NmGtbl/G58KJjs
ZdEcxnnRo1utapBym/kDPR1HqpEq2rzp8wopR/sSa87r4sZAMU+S4t3MS5IkGakBwt9pOdjbv1Ag
K/K5kFNTdFPXVVngS8KYpE++2XeOO7v2SmmI6QgPGlKfOTq5D4+K961tSg571ziUZk0MG/chG9yu
rsCNHiI1r41s+EeFZEAejPnDqsv66FWZepXICTm3SoJ410S4nuv1Fs8TMpuuLx7NSiWPrI4vfa80
VxZ06GUDTQjlGQTExn4RE6hKUi2NRIvMvwM4/mBFpfWtDsmV6rBJXUpcm1euFgdMX+LEkbsI7pub
0MfrB33fd79sMpBWoB/bta6WlJ7SHBRpQB7kSO9vnZVDtJMVVqw1x6NlBsgTwlZA0GkuB7Mejq6W
O7LRcfUOfQFIOYZuK01DWvb23KgGiygR5UkLdfl6TF3aFszY0saFAFnRZpcoCh9jvNaO3HbljtKN
tWtAX5MkVsrTkLIdKUuppfj6hiYzKnsVT2KpRwMFSxRbvkLWgyWV4oJmLwRlSttXhrCg70xFpthU
VbjgNFkRcUmPNoqtKkwbAEuqvLJIdUcHqOdoG1zCHE1vnxZAT/Bh/ZzVv//PLH3/sgFufmaTba76
/8H3ZzM2fpvt/5fv7+pbFFTgBf5lFZw+8ur9M83J+4fOX7H02frHQHz1/hnyfyzK27IFRchQcAHw
yn+9f5r5H9m0GKGWZSmWJmwMAv/1/qnaf3g/liLALPpkGNT/b7x//xa8S/gHTd20jdmg8G70w2Ly
I2NMDacN2pCZv7cEoI2x2Ki/cPZOToY3q8DbF5zpxA1I8n3k8gWKlDw0UbafcPHvNvMfXBQfLXo6
s71b9zrTaKnZiXDonXWosUsbFc5ofOEF+GjLnJ0XIxcFZdaQ1WYZ/WWu24dAK06WOn6xeOPP20XB
7/l+5QcMbJC+SXQV5ba33SuVjDG3GI4BwPjPN88HP0A5s1L7XVhFbkPEQSkXhz4n/aGPvkEB/2Lx
H2x9ZbLXv9v6ni4VKPzRgxLYIVMRozTTYVZf/N3KT5vt3dK1tgIfp3LYuHkNjdnMUDG391aG6+/z
L5hW8w/HpTJttfdfgGJ8aDNXEGlgHKKoeIyICE8Lfk6tHTNoEV/gBv7NZ/h9/CvT5nv3PYbaQ1Iu
2Qs9Kio5xiiadk/tWG8s2Vt4koqroI2/GBAf/aYzOw7sn6awaleHXWEr+ywdvEXvR5smpkqvJmIH
RKEevth+yr/vH95+2NnAhhBgtFbfCKcq8SFCy4n7tYwkvM4uyAFD8Udq+JoIKWRyXwyZj464s/Ge
dWNZJcywiHxCv1UAUUn04ovTlDIN6z8dD2fDPS7jlPJThbQItXw9ZcPY+UaHFNqAxOmTFORRvRWi
3JVl/fPzQ/CD3zNZvt8fGm4IU4ksTn6Pkv5D0swxSIqrv1v02diPYsnWlOnUWGv9SiS6Q0P18Pmi
PzityGfjftRzo1LlUDiDXpEE0zbDBl1ztxtx/X3xFR9tmLPB75NSiiQwEI6qyDsfZmDG9Obztf9o
0WfDftSxaHcygRa2WV/kcftIx/XvDk95+sp3I71t/UIg7GfRFGJ2dhJGS8Jxoi/OIx+t+NnYNoYQ
4ThWYgeL7wZlxbrR/vI6OlMB3q041hAhZ9NpIxyKtcVwjeBrf765pz32h1E1Tz7eLZqcy0BWJVrc
TadoK8vC2INutvqFWGWKeI21i8+/56OtczZ6daG2ch7yPVU4PCepfTSE7ny+6D//BNgM/96tqpE0
A1z3gRjiZg2b/0S1nIkfPAMyHdeff8efV1/YZ8PVJyZMEELLd4S2unFbMAO5qlV/dcwDf/r3L0gh
oxReW/VTys8NWQ5OmZRPn6/4jBf63ztY2GdDFTLoWGhDrztmx+VNepSy0HG1a/ArV6l4KOnzILKP
0mplytIB9fhfjTVhnw1jYAYasXtN7wQFnq1YnNqo/cLc+ufz23zH/X4YJ6MBVTGg10m67JIY2BDY
WHiKO/ufzzfZR/v6bCAPWmLD7ut0h366v7BaxIha8+3vln12TVZlwy+MAIGlrFvjUoQjTchk/GLD
TAfjn3b12eW3Kjv8UJj0nG4siDq1lmoQrGwsh4VdPnP0XnNLsPr8d3w05s6Gc6L3ymiH7INSSU4k
dJ8iPXb03rgpKL19/hUf7GbrbFgroabndlQixlPRzoBbJz/JsuLHuI+tvxvV1tmoptkrUW+HG0jh
4gdqsNsktr+4Qk5D9w/7wjob0mWGNC7qmsFRDXD4iF8ptGRLoevXNC9RbMh3n2+lDw5W62x4tyPU
NKXNegdu40ap1BswhF/s42lD/+knnA3hyO0R9dv0VvCYgygaFz1qDc3yF4ogPEjD9hK2a/OrM+zM
t/vT102/8N2VKHYFfgCvIF6Y0JumjBZmBbnj2mibhRb5R00ZTzX9AyOSF7o49iWaYMP7q2u3sM6G
fOiVriFIyHFQTT+lBiTGJHD+bgedjXgQKl5sTcdYlGIqsPWiXxq+J39x5fhgHE6FifcbjZB2t3I5
jh1AXQ0oq3JZY/lofEyIYdi+fP4TPjqWzwY7Dk/62QXHGGB1JwB5nYon/O0bCW9zP2ZfDMYPzl7m
2XgnThUcocKIQf+8zZAKhYF6JH/wRXLBuPq0q7Q4+uLc8sGoMc8GfhiJFHAEzc44r58SlfaVXgan
z7fWR8s+G/lxMfqlbk7nrUGl6OESPYHb9Isx+cH+Ns+Gu9+qdDMKLqtta16WnjgYtAWbyHAM+Yvj
Vf1g2Jtnw55jqHXx3vIVxFz2lb+iILYVaY3je8i/teGNrcXPrbzmIJADZKqcFIAqTtDbfcaMDGXi
Um+05RQqJ035j0w+p/cUnTg1nDQkX2DqQUavBqseww40/DAuvzjrfrTtp+ffnUMKjXgKMmgHx3fT
O8HlaCRN7fPd+sH8U5yjNHAImZXpoQYKVOnelH8JqB8tylHxoGZw/Ncx53dOTJ9/20c74eysoae9
UVdVzMnQ8jARoErJvrcGABKJMz1F/1EjQuXLU+9HR9XZWcTX4F80BF86AzVrWdrVZUskXbkYpHbe
d2gayUyAor2X69gx1IIok9GJY7TfaxVx0ue/+aOdd3aa8SKRS+Sf9Q6FfYLcDUIoyEz/4uzywcKN
s7MLt9e6JWzoFVBOfhElqSAbbNO/XPjZ6aSrW5MUugD+sIrizPDSb0U6XP/VVpkhme8OaV8t/K6Y
VMm93t6pprnBZnvz+aLnUtofLrnG2dnEbmQt9i38DtN+L8xV7X7nopsOwbznp33MMZaNU8KDtcDO
21N4TuprSbn9fAU+OMqNs1MNSIeKfgg4bgL+7n2Coxaalq4Vu7sWEj0hy1zBnHAMZfhiVH1wnE+U
wPenh5b0oVowl3OsdLjBM3dX2sES3sgOMc8XbbuPjrOzOwnSSFWSwLlW+gbBGpFX+nukiF+d/j9a
+tlpwZTrMrRchkjtyzZVNqahg5QGf3dVnIky7w41PM2E/IUF7D19zJ9pycnPhZ0E27/b2WfDO0T/
lliV6AE6DMtkCFaGTBpN+SRpwrFEseTI+/KM9sGOFmejvdYUIDueEChb6zUYDVB7PYFHTFc08pI+
/z0f7AtxNuirMi7kcmRraZjXAi29aJLg7u8WfXYLIakh53q5GBwlqG5kAi2gx/9VHUaIsyGfW31V
07nFqOb7G4Xgdmj8q79b67PRbBDJ2XjQqx1PBcgh5c1995cVMCGmnfDu0PR61TPzMSMUuMklR8e3
sWiF9PPzFZ/22B9Og+JszEZyORhRBpdd78EKAdcQxsM01ZhmbI0oUWl/cWv40WF5NnxdM8aGqWpc
J7r4H2Pw/oezK2uSU2eWf+gjQiCxvdLQPT37eBvbL4S3I0BsEiCWX38T35c5OkMT0eEnd8QIKFWV
pFJW5mMYgFVAjKdFyp0Ut+WV5lJOAhdMnmAVIVXzbSmWG1v4OwG8NbQRwPMCPqtwSbGEFj2kEOvX
DA0El2fg75XXO1PAjIAtIbUh6wWJzbOA+aE/mxREOcp/nIuHrsG+sXqAQtE4ApNxpMVHINLXM6C/
6Ju++Y0d2Kz26qGrs773IkZUU3TMzsWIqF7y+SMnBRQ/u5j0QXL5QzdsyIzI9qHUB5pCa07qtrph
tfexY+3x8tCbNjRCm1WtFyAlOUmOVlkQcx8bbUUTOFpYOibonbpV/WpCUn7B1p01IFXFZnLG70WY
PdgtqHjce4aenMuvs/WlRjbQvQXqU41sIKVzq2n6AawX8XVDr498kwyyBbdnyiVz4i76FceVW69n
O2+9EaHMSAVNSYIxJO2StJz+6OBZVmH9BKw2QQNNuLNwbLmYkQW8HOVYP0drlWs5L0vqATEI9E6e
sc/XmcdIAXwpmBAEbDhuO91NAWAw4XDd6mFCkWb0f+WEwX2B0yqxSawhe+R77XXzCq7kf81r0XDJ
QLg9J3OTP4CT8cbi/YfLNtmwOTXC2gMtbwPdR6yotfM1Z9PHLtOfAHm9LjVSI6zzLGQCJAhOAnJm
dFahHO0Hw+t1r26EtSYd9dg843Ign3+V7fIN/FNffd39vjz8hsf/laN4E0xgus67SeBmQ6XDC0XT
VeThQsC2s2+B1yeXn7EG5jtJlRoBW6LXHrwUjYNOcGiket1tVVjHy0OvFn5vaCNgvQAUWi2oSdGo
UtKfuU4PtbJvfN7geMxQbw32omrLg4yodYC0tUD0PoMMAcT2pRfPznJcmr3a/dZ3GEGb9g7kK1Dp
TggqFiCL/TguH8D5FDvkHMzh6bKxtubBWMF90k2zz2AsUMR/gBjCAWxJX68a+m816Y0bgf5UB2GA
YjHNyvsytJ/LWu4MvXFKdIzYLVg+dx24xxLsEiLoJf+wqhr7sg74dwi6outfLqDq2BM62IgHZ52g
Nx+iwK3YZaJYkrxoIUVSztN5GEAqPNuSnt2xqHdiYuurjLAuAUYM0HWCVFpTyAkO1XyiDM2yxaS6
hxYcQgfPHUFi54zf7VK68eVp2vq61bvffN00BxCH4jhx1579K9AQhAtAj+zQE9Pej+seYQQ7q9wR
jf9Y+N2GgeYtBGVVl1Sp/DU46a/Lj9iIRRMTN7HQn7wQV+0B11nkol4EAgBI8qFScfkBq2u9k1Uc
I9g70GaTBvk2CfqjH9Aj2MGhGAy5OKBaWImOxm7HC7a+xAh7UNimK7UYruzK9H7WHlTeAgCR4dzX
fYgR8WMJ2oIhzLBnLz8O89epR0u41caLi8uCyf4s253nbGQWEyyHLQd6DChfklr4NlQ62PIZJHbl
dUUVEygHSZUaHP+Yjj7PIMm1auc8gY+YiZ23X2P7nek2kXJz29R+H+D+PWTFczlWt1Vf3PeOd54H
DbrGfCeRbUy2bYQ8WgqrUo64dXBIfyrs4Lhuiavc3XHareHX39/Edp25gE03WMnR2tNEsiizhwBS
BMcutel1p0sTKzc0yivzuUB9vREfFes/aNRUo8uuuuVCxkru+wLyoFmNBTat0rsQffLoW213rrC2
BjcCGt2GjLclLgbKrPsDgugSm7TZvvLNjSBmYwkW4BCHKZJBDSZd6s/rwfGyVbauHf7+/mZWO7DV
zuUM32Q+iEjBbOH0X6rmtiihE6ieFnl0l+HHbuFsw4dMxNtk8RqMjMhH4IX/o+zxSHxoBXjVHthy
I9KIsZY7hVOiGw1fA9GPOkrFP131ynEhHpTqNy4TLttsY5EzAXA9JN9tPudQgqzEFxLyW9BSHED8
d5Bdxa6bc2LEMmhjep0JOJQjoQxUZSF4l+ysvnJ0I5SL0Z877SKdugGkxYPhRdC9jeaWcYzlOWup
wkYWpf2ia25Tp/5iKesxQ2u8JDq+bP8tJzIiuetQYNQe8txI5pugULHXkAPr9ta0reGNWB5JAUIt
Hz7qoKdIhsOtD4Eu0H7tLDZbBjKi2Ss1YDMaG0B0ZmaHhswPbq5W+kEe92y6uWyirYcY63Iv6DhR
ICwSNQCUCykOPlZfbGs5ZLhev/yI91MeM2FxvMzcsq4xC9Irfq53OVBs2QEavT8DzETDAV4a5KHE
29cgeHfAm41+qZsysM7XvfmaPN6kPFvUM5rHRtyhDORbTq0b4HSufHMjbD1PT35R29j/suUY1uCS
ccGwVoTH6958NdibN29WzetgrnFvZoGeApWeO+2XO6++NZ9G4FqqAWI4B2nIBOauTmcfq5R/vvza
72dlFhoBm1Ydus5suEjTQ7bAl/ZDhjMQqLkH0CrNM9hQLHvHK7dcxwjeZragJRiGuOR1rZNTQEom
0DfS4lcObwSvbJspVBlS/wgKs0fp5vrc5ewm19C7uGyr9yOXre1Db6c4W2hhMwDDk0J4tzDb5xal
akhSv6D2+nr5ERszbSLfcLYBDZ4f4GiImSDgsUwbtWOfraGN9XfKcM8PySIcbOjUgwJwOIc920mc
W2MbYRsU1MPlCRy0BdSjz7u70HN3jP53J/7fHTr7N8zN+V8r5o6pfq2Zrs2E4PcgbvK/RSwQ2XZw
pZgO/Qe+dBODsCl4AyJwX7tTNISOBfUh5ox3cuCdjIaAF1CbV9YAthhcgimQuQn+qOAe1c4Vz5YR
Vr9/kwEqBxwiZYH7NVC8RqMO4hIq8Ne5xfrIN0MDBtDKHtRZSUhb9Wvka1tmwwJof18efyM0TRBc
C7rfyWLwDZ1Zz8xJ70pyYw16xzAbG1kWGJHvpNpTQKjqhJf/KO8Hy8q7HFIOsw4j6BIlABVgM9sG
y3WLiImMmzMw35RgIgIf689Wei/9Ij5dttPWFBsZYLSBHsAJq01G2d+PK/VNvbc93hjaxMCVE4jO
wTMD9Est7ltJUcL3vlx+643ZNSFvlgbBejqhdE8y60tg0d/YuKJX1h8/Xh5/69WN6M/AmGM13dIm
qd8BAbayyKA/b6/Xb2t0Y93Os5H3AsTiiSRQmltSHpMA9DeXX30jpZuIN6dMiZ1WmNAJLRwfwka/
gjUIBHj+sYLS4FVHZzRz/jt6Oz+VDbDGbbKMfU6SmubOx7KAeMTOR2zNr7mGz6Ai7BzZJjap/ynH
Zj7y2QPLqwtK1Mtm2poDI4CbsOiYcFWbCAnNwGG2Dk15HeKB+ca6PS+zazsgMEk0VO9qhSvKQn6/
/Npbs2uE66JHGxRbHQy/kta1ILcpfk/tn1Z1e5lmHemdxcnEllUWz20pQg2aNX3jzE48Wb+BDhQB
KGRZFEK4rMD5CrT3B6AnsWQd0yxEBz4Iegsa3qLcDDb6+oPCAYP7w9mtHjyuzn3/kGf25xB/FYoe
NAwgkHfpp3BgK/1pUje3uJ2Uqf27T8H3l1vfCRgjURsIoDtQlMsd4FRJFj5ftuHG1Juiv6lyrQYm
RGNK7bN4xPUBLo8derw8+tbSYGLcZM69vvLQcUFSefIBMkabU9id0K9YBN4NWhQl2pJWzsrLz9sI
FRP2hm0DGEhQp04WkIUD5f4DTdxnzZp/Lg+/4XAmqm3mrRvUgXDBpOSBXlfyR7cGgr4KGojRuzte
vTUj6+9vNgOMCDn3CkTrmQtYaJ8vD8rduwLZso+RSrjPJu0HsI+u5sfBwQF4yI9+Hly3UqxquW9f
XTIwt4lgQVelBUGHtirqSAJBfN0u5j8gtopCUBPa1IDpisQDv6pVZOtVyo6vbtnGyCZNnoJidpjR
Q5jpZz2AH1BpyDbtVaI3ptUErtmd708sRU97FoLvKOPhn9Sv9s5eW4Mbm39IVjR2oPDuZOBnL2xv
POru7O42fN41Vn+VgreVCnSDd7T4KZfPk511KEFDU8OvgvhyXG00NDMTu8ZK2Q+Vbr2Ea9FFS/45
h186ULAobf15SKdHW7GfPv4L3kDw9H+9/NiNGXfX399EmlicCYidAjQDrv0k6vDGzbNPYx3u7Oq3
LGcEspZO0Y4toIpO6UBVM4OCchcznE+gpHL5A7aeYIRznnua0Bw+1fbexzLP/6GQTaQwG2pb7U7U
rS70zhJo6lKzxffAoIX2TpRbXTQ9uGdRBMmQ148BNse0bh8Gty928veWHxubBRc9u9xLoUJBOHns
0ulUgJjlsq22JtsI7xErkYvDI1zMzSEbKPwy4kvaHEko5e/Lj9iYDhPqhvkmmnG8/ZTqL9ZCzl5q
3SxO+SjJXqBvPcII9Ey7EPTyQHzq++m3YXFiv1EHv50jtYQvl79iw1AmkA2NeC3ofMAdCwHpGMz6
JwItyFLu6VhuTDFbv+xN0I0gTi26YvSSwbd5opV46UvnuvsaxoyI5mIqB93APF7WPdhK6cihe5j6
LbsY4ZwRF10bkMJKVn7BtJkW6Dx6Tznb5d3YsowRzX7OKwaqXXT3T5D98+tHt2qu2+UxY2HuBxfC
Pjm4lqyxuU8XKxF+/uE6dzFCNoN6h7cAfJ+kheWCi28CzdeQ3XOiquTyEzYykAlN63lZdhmDXSB0
BK6l/pgW7jO4HOOm+uCo6jq3NyFqUFqHZisdXVRK0zJyHnoLwpNts5NFN5zHRKn5A3HEqGGlYG7Z
C7AN4FueQSmos6q9bjUzkWorsW9W+phjNYEeHqLMnzinJy37T5enYesTjMANbOiyTAIUIJYEWWkp
bgWIu0P40nXDr499kxcIGnWbqtJeUg3NCTLbB+EFN2QRO4vx1hbDRKpZObrg0SKA6IJyYqgsFTmQ
7jqhZ/tPNdvfF398hGrwB0EgGgy5bnS2N9nOs9et0jtLKDUCm/Ns6CETvtJ29Ed3IiUaC4pvQ+39
pF4KbfeJ73jZ+8gjRo0wnyzb75oZ38isL031hFOW3aRg8Xidlm/U+mL3dbbzpK1PMqLeRjNJ3pcK
O302VAdIguUHlfdt0nMISijG+gPoFPZqZxuLHjWWbjfoyRiungfB7eXTmKr6aZZ5m3R8+kEIvw6k
ykygG1ZVyA5YoKGBYBBEvP1EWNVV3YvMBLrZE6A6CFAvmUL6hMZaiMW1N5fjZmPVMFFt0OtssDMf
QPWOXaZ2oJ8QsPi6oY2IhyyJzoMFkzxUS3Oz2C4EJEprz4U2ZtXU+W4miKx0SwZ2siU7rOetDHJx
TR6cxFzu2GbrEavN3uQUdw7mVKvcS/5CBnx90qiv5D2wWFJBS/CylTbyoglZs9cG6rTGfgniZJ8n
9CIeAnRQQE3ZvvIBRlTrxp8sp8U01BB9PkAg28J1RzH/mnMr/HXdNxjhnDVgC8kYmLKavtXxMlsV
JFY6UCYzlLIuP2LLT40gbqEUjOZ4zIVdzO4xRWX2CZR07s+rRjdRailELMcBhJ4JuCUhm1VB+a2Z
r7O/iVFL5ymbugFjg4/+F9TpniAMdluN17VTMBOi1jp13eQcp1CnGSdIAogahC6u3gmBDbObyLSJ
WT5RIK9PMgrJWcjrtQt0+iA6dbxs+A3vN7ncoO4s8fpoUw/RwNryIp7A72CD7ffy8Fuvv/7+JoK9
QlRYZmB7rDUrEzfXh9Gbl+v2HH8JK96M7jgNkNktfFKCUe1QF2yAvrVUN5BH2+OO2rKPEbxtjSf0
NpTDh4bcZ8H8BDplaAVOO1+wZR8jcEXF/RmqTfB7msmnsCvJ515Ajus66xsxW6BBMSwFXHOh469G
WOegpNetiCYcrbBK7IhqcDD2amigeOZAOLaFONNVL26C0fyp9TmjMIsLcqdVmXWIRm/5dnnwjV2W
CUJTDSQBpwZTSnPI67RzD/7c8tPsBecFBx/Xmz/kI/lQ1KCovfzADR8yEWmWqiGWY6GQlDrTGWKi
t4E/nKCUE18efsOHyPrYN1FQjrk10hLfA3qOHIsXtOD9QQ87L781+vr7m9HHiasubFFy9jyAxtkC
ebCJp1fOM/334AxaVaLma82WM0jTCv7HDa3rnN+kZismL1u8CbWEdNZ3Nlgw07neORBsTagRtZnl
Dv/vQQMkjK3U/xAMzqmi6cvlCd0a3gjbcgq5lTp4c6X7B9tqGdjB5B8POqhXmR0K7v82u+S01VC2
ddHwvZzDPJsie/eO5e/G9b+nJWpC0FxrripA53HOpNODmsePDVQA04GcdCtfcOiIQhm8pPPLAJ9a
gy639RLZ0CxUwFvjhPUwavJHtBI1DnKG7MszAhGCJUhe0NaENtmUR9h2+pFb9m3cF+w5H7u9k8r7
zk5NurfJkdwLgFtJOla7UC73+9tQ9eqqtZyahG9BOHl5XQMfI4YUtFwS0oXB+RqXoSapWyYFCmUL
hsaO75SCetPLm1NR6R2s85ZdjCRg+8Bd5j7s4nbkQXvlq5+2eyvs1thGDiCsFfXg41qIzoW4x844
hcpVvUfy9P4RgobG+g35aZqBARo3ioE4dwGUwdBaCNf/U+QQZb3O+EY6qLlbuWh0g3Uaf4gzl4kY
hPqQLq0bvjO/W0YyUsJEQL0BOVA3aVP+m4tRJfmYiev80kS1QVAzgJ4WBs+CPs57eheIZicJv5/K
wAL370zT5lDXAw83wx1KTr3I8QJoB5ak1EDLpxkuq6+aAZPTbZ5SmTodHgPOXmibsQYQfLsYoQ+O
roXLj3i/YkL/jXOz/9c0hZKFAzftK/Xbs0Zoe/pNVDCIc4Lz/g933OfLD9oy2fr7mwWXhyyXUETG
HUqq6w9z9ssvPEhoeuzK8Y1YLv0WtxwpPsQeyoRL7+y1ErT+4bfLr7/hqSZWjUF5HGLMqMOOGpqA
dB4fZWP/uDz2lmmMYFbcTufe5shynnhYMieWgz5lNLhq3aUmMK2gbtVOHl49lM7R7RYWDXmWRaiX
7uAwt3zIiGLZAF4716iEW1ZdHpTnPblzd/Z1HvdauTEkDq7L1yZarbBl30M1EVmvpndNaj17ZbhH
bLfxESZcjThMW1jSGVax8X4M/TOzyRESD3/X+ircI2vbmGt/ffybMFggqU56KOKB+E/eCa+6HQC/
CSDLel3SNvnaHJsHHTQ4MRd6epgK/2Me+i/TPFx3hKEmdG2ylAIvB8ykx/kjyLBjlBD/uRwGWzNg
RLDLrFaCAAxl4vLkyRygIvseuidNKG/z8fflZ2yEscmpZtsMLD0jMqpfOytmezlaIHfdSddbgxtx
TFlac+17LHHDAvLPTpD4KB7uTOzW4MZqbGdyCtIajqPS7MXN0wdfT6+XjbJleCN+UQtgjavWGz7O
Dl7onTs30DEP8882yW5q6Klefs6G75uwNSEqYEyASELB3HkN67iwIYGmlp3lfuMrTMgYOgoyrRRI
nkljox6ZZdUZxP3LbVqAOZKiiAVGz25v57j1sPX3N2HcS6nbtMdU9+XE4o57/qEmQ3fsZ2j5ogcW
Wo6D28SX7bYx9SZ8zPJILchqt0rID53gD1awV6bf+g5jVbbqbpQiRcxRVLsXTuIZvTarHmpSQVhm
2OcN3fqG9fc3Bgs5dvL5iGLBkLUP6KJ+XLI9vOXWNxg7bWsC4B4aywwy2uJ15d+q2vajLPX9UjNc
mlk7/rX1BUZ010yXyl7FXdvRigHmv5uxCF03wUZsQ30ZR1cfe6OUgMiq6pUH5exhr7dvyz5GeJcF
xGpDihef3Btrsc5cfmWc3KUQQ71uG2+CyIRH9FKs50vSVGcKOttIF/myk/g2jjom7RkJqOXbqNIk
aISHRKyMq/qLsvqnJd0BSm+kJRNKhoxNPN+nLGlD7ye0M082Ll0Hf4/kbmv49bveeD4UP9mowC2d
oIMzjBz0NyB7i4Pu8p2t6dYDjBguAzpQ3jAoOnD/A670jhRK70vJv192zi37G5E7aO1lTecgr4aW
iKs2TQYCpWh0+t0Eg3ddBJiMaFmo9eRBvwAwKHRu1v1TPXjXxa2JFOudXHFntvH+BCjyZZifuqnf
qZht5ATXCFySZYoGFKav6uIU5hZ4LOnuDd5G3LpG3LJgEHWfr3lNSPVCe60/eoMdPDpoaT4FINk/
pKqT163NJkjM0gJKdi2sVFT0kPHqpgamsQr3rjTWg/E71TO2/v4mCJTmQ2UDyYIdUdF8IOiTvp28
Oj2XWZvGs55SqAyr9MkZut2d6ga0gpqIsS60QFfJCEuA7FZkjkrIEdY1tCC+MP57LkAwKn5gcxO1
UFC/KlRMEBnQoIsIqMIhsScfnax6DMb8Xi7iCbl9J1DCDUMawb64oZokBPzQzihvFO9uaZf9mGso
rg/5r7rCOQJa9kEMreV8J/9u+Dgz4l9Lm4RkwkcNnv8IOuK7opl21o0ND2fGyu2WqUPUABi+7oUm
UVejL7mXPfrmMohOj8VgxzCn/Hl5drY+xFjAcQPCXS8FYlBo9w8YxqfYh/zRlVYyMsHiAeNfZcC8
TmmQSMofUwhqX/feRh5QE7dqJnGT30rt3HpDSg42q/aukTesYgLMessT/dgqlnTgMIBcGnPBDRf2
WZZc9fYmxCwDsb4gvGNg8IDWu/THSFt+sxNwWy+/OtabtEKyecHRGQAWUkr20FhgoUff1nXN1ZQa
K3cTzKAWGmCaGjqxkca9Gor8oIK6bJiNddXkQetsr8jzDlfUJVM/KXhdIyKCc92Im6LOrruJoia8
jOCSugpLbLvnzotHwK6izM7Vjs9v5CITQObmXAUZQZNO04WncAGnY7B0ILZH2xOi62hVKr9traz9
yRjf67bYmnEjiKuu05V0JEsYoPguULRs2ouzjX0UNUK41baF4jOulT1QoKvM/sLzqonSedlJ3Vuv
bsSxqCC6Wzm4/aU5iIgD1UAsndRXFh/+AxObyKRHH5JNns8PHgRSfG+PG37DU/8DE5OopAthAyUq
+7gP+b3bVbHV5pGEmtWOL209w4jkSo5C8BFQn6rACZrlIWS4qi9COA+WJntNnRsz7BgBPXNPhlPg
w3lI/6Sh8jvU7olX6d5Ja2OGTexYXQp/5jbxEgRw/chqPiQKrXU7CWNr9PX3N8nOdrqBupON0Z1e
oWtDPzZSfbicjLbGNlbipZ6KFvz0EP2s5um2hORtlDpsb3e/sc6b7GbSzWhBoXoB6e1fYH05kvQe
nBAxTnDZlffi1DGiV04QZ5ESOPig1D/8wUVVZsq642XzbDmOEbo4P1dyaUqW2Hjhm9md/Vc/n9W9
5U3h56seYULFwtaqhMKFWzKmED+gtHnwR+c2y9vrjiomXKz1oItap3INMP8G+rHxsNvO/Be19c7u
3sSKpW1Ql7iRxD2Vru816MwcUh0r2CuyQv1atfSYVuHRFxBWr9mPgtSfoUgPSQfr5GvIXqsgURW5
jlWAmtCyHvsZYQ/YIadUT1Gal+RIcTqOA83H6yLxP+gy3fE+VYIlwxDmSeHJAmCeK3HF2Mv/O86F
nIQKA4xeV10cEijUg9l8apokZf3Ldc5mhLvTZ82Mf2i4XOz+776j5OmHPNwrqWykk7/acG9SVdMM
IvQQg+gAI3fZTF/Ddq9XdGtoI84hnTqF7lp5tdP0eR3aD/Y4kraGNqI85GFNeonloZ/COGiLB87a
6046Jq4MR0/PcscARaBmuelKNImM7VfQT8zqK2/lsOOXG3nWxJc1XTXIRfaooszzXZ0+DNM5RPt0
NuTJOH+57DobRjJhZpx3oQeadxxAM9/77roD/0ZKb97rSNka3lyim5RY1lQAVUzoXTWQMsrrcufV
N/arJqLMImPViipbw3Z4CmdhH7oUfd5tS6MFquzTWP6BDmhzApSuji9ba2tG1s98Ewh1JV0K3AoD
u/vIvpU2J9Vhahs5R2Hp+PdhUfVZJEXVPV9+3sZCRYzA7qtUF1JzlHEC/lSGikVd1nzSgBNdHn+j
jmOiz5RHIWqaYyVHdz75NPXZSGLV+uCgDhUIIRI5Tq4V1WrpmoOoa2tP/m/LLYyob+Yq7HKQiCSu
V6togNdBNTS4jt+dEiPwSY7efIhPIV053mujenGw7XSvG/b9V3dMVBodFMRmeEoTqXQR1R7eerTr
PQ7O9yfEMWFpwDxYOQizEI6E3oNM+8kO67NV4gQzemgsoDIBfmQPrvO+dzkmjgw89VMa9uunzOqc
sRaaW/MhT+2by861ZSkj9qepZrW1qpH2JfhERcOmD7iq5Tvggfej3zGxZF7oBmFbdAGYqDhWjn6d
iDpfpAvIXQm1eN8rLBnloWX3MbhfvOdpqAK1U17d+rT19zd5gHTNlJYBak+g03AhBcWs8D61626v
jWE10X93YI5JqEZwmHG7HPHhFcAgTXT4Bfbzg1vZL0g2yXXTYxy9l7DriZ+WfkLbyvk0uG77NAVi
uq7J2gmNEMehmAsrh3P5XnboeLBEXWsHO8fLLfsbEe60vTNyDvtgpot4zuhtyzN93eAm0MzzrLAM
Zgxuh4U8Eqv60S/zXgVnQ2XDMbFmOPNZSlsYXWGtSvvlwJflCQePF1KRF7/DtXbO/1ipvJVl+dKj
iZ/muHtrLTDBqJ5ELsoBChJ5IrN+DXX77bIvbKQdE5mG9k3ZZoALJM2gjn87j1V/LlJJjmM1d1ji
9NlGz+JO6G7MnglS60ZQseS8dBN0ss+AzAff146yy1+yNfaa695E5tTYcylIiB6jJoX8HYeeTR7b
rLV3LLURmYER+Z1oM0EsWIpw9V2n6UPmOXHXBk92bV91eHdMbBrp0BI3a6wB05TmB2uSOQir6r0a
69YHGGHvkSpspg5ZebCKOCjsZ3vRH6dW9LFyquLKWTCCH3QRnDkWzjyF/kipc3JSsVM9p0jn7yfH
wAh+HgYL4Rq1eYsFkzjkAWvLyKKeDaAdIXdCgbClH4mKrYzX5xmwUdA2sflcTLI9OoOcb6BbFdyW
1rx8zpkvbvhCOtDr+MszGr2zOOe+k3BPe5+btvs2k0Wduq7Pn5Z56u/4SNF/nmt91wN9+VQ6YfMi
CpBdFjywIwZZ+ye3ywB3ChmZb30RlA+ubquvTFXFyQ4y/tQMGmtUnzuHPqimE+7pmgcrLZdboJXb
2JuK7kVNAnXpuoCUAy5P7xa9gFwMRf1ivB/w1qBpQjdLUFbTofFE/Wp3S/3Ioc4QiS7EKV37aKuL
ODbA2SHgDoRPBcm+1s3aVUm9SkCVE03IEfNBwwolyPRHmg/NnXCh/Or7nfVUstwCS2ivb8a0h6i7
F6pbt+hElDvqH5sASzrM4lda42pxLCYrnjqLJEAziVNb2O6hteQvz1qWrwtoxJK27dQhzBZ1pq5a
otBerDDOZFsebDk+9XZbna2wtu8L256PqodUjrRE/mw7YZeEAMrEzog+X0X9Aqdb9wyhi6fJgXYP
us2KQ6PHIpp4cxu6tX2aA285Elw9fWdjO5yo9JpIl21x6GugetWq/EsWjzxNQDOggk7uCrRqx87c
+DEqt89OYX10JwY2Ts1/Zn77U4miuZ9coQ9OrZeTH8514k0Bv3HdYI7lnDplNFY9hGwHnDBT4taQ
2/TTGyltjWtd0cVOp4skmBoeuXpu61guqjyWxfyPPS/hs1PhcAqSpwUVjdCB4jZt78FgJZ4qsAIi
Piv3rHzpHIhL8PqoUEV9NwPFGKIhiNqlFWdZoE6ON7Qxa5olEi56vGnb4cp9yLJ4WoovC4Mi5neZ
6+aprqc2zkb6YrtzDzxbEUBCDyrcB1pOp3ZZhilSTi/vlqFOZxRaGi/KGs1BlSmGmHR5eWznRkG9
GbuTY6sDmtR+LtBVpZs+iDIrxykIsAvxBbuthd8vrtcHd8KqM/4sZqHGmDYEZgvm3HMifxT9clv4
dajjIMjn/rNYyn5CZyLNwy5eKkLIfevaOeYfAOwTyRyHxEL2ZQobg1b/IFrfoXE5iro6lnaPCwrO
c/kr6LiMpoGCxNMZZfWKEkAxHUsE9idu98V41KwsVCLmsa5uR7Es32HD4KFehqACjdrs8Ahijs5D
l5WsuNPKJnaknUA+z7RMX1swxTwhvAYVsQyqIlE3gx7C5WPxGcpXSxgzMvjQq3U82076rlLf7DEs
XiG6WN/UhbLpQduDCqKlHUbQe4yOcxZlBnlyDaHy+RgyeyA3PG0dJKWwKXC9A54uF5KgNtNBonk6
Zs9o0VJ+xJUK6GGerLFCm2tG19saR51a6tTskDpeFyYzalhPEAcZn3Hfa3dRNXhTBsFtv2sfc2xh
xWloxlIduJtqO7IAo6hAqw5JmjikkoqPUxEWIhbF2IjjwAbePpSsDekxTzuBzejSlnYMfQ712Sl6
pzp6i2uPsUIkdWccvngQVVMTdF8KVc7LkY+1Gz6yJkybV3fp/DwBQKDsgOIAMXERCQXxv9spsOf6
jF5753uTusH4iXnUga2BsG3TT2XlKfGQZaLD51PRjU0Emvbud4oSyfiJF4v07zm1gAYtQx18RqNr
6j/IMM35gTUS8qRt6Y71ExVt7uBkSzV/7FCEh3bzglutu6Efvfsi0CIdoExFG/3g1W3QvkIbrusj
8I/MSxkVaBsPraj3hnp6nX0S1OdwhnIhIlCOy9QC7WU3/X2fj331rIPBrY9DJ5Y0uxHoe2tveiwD
1nNoj403Rk6O6RPx4jctbvx7WdPmuxw1ruEiX0GVHZlIzLOKwW9X2p/KNKNOzHOclhNrqWyxarQR
F/yA1Kdwx5L7cZ427FX6jnz0MkeAyA+3F7+cuaP0Bu/gqpeCs54kXcrVcmDSKrDATANa5sa+bB96
P7DDeLbzkscd2MXLqAP2EUVLm5An6jMkpcyX7Riprh5UHOQezeKyByfYiXYTeHaAjainSAx21f0f
R1e2ZamKBb+ItVBU8FU9c56c5xdXZlVdcABHFPz6jtOvt7uqMhXZe0fEjtgFwTKbjIZdD3P1pcVf
5nTZcfi1TThzEEGu/Nz121hdx35ln+uY+BgvOg6nzOPOKI9a9io43LyM66K2yo1/6mrq7bGvt81k
S4Uf5y5RS0d/XEf7MTdlqAj4YkDPj/hWm+o0Yj9hfjLI1JrycfZNXGAFRvCMxIn9VE0y0vvZIJP5
IGDT8D7VlAp8wI6RrHEuflGDX9ixXkOOyBDr6cVzhEgWjvF1BBtqPLoJmiqeRyTkPo95OMvT1raW
PW/zrF0mta36rLOlXU+J3ObwyNDI4dF0zE/XsncGS8yb7LoDEt2tymTStzxrCGw+L0Ob+mAn+04H
z7SfHdRZsp7iPeIYO5m3xIn20Uemb3Z90tT8FDuOGj4MfoWcoB5kf+rhUli+lmlK7Y42LLLPvMdu
ToarPIXzT2eH9jXdkpbmDnifgGOcWzqNGnBjG4Gt2RV3dSQ0PiEFciouFcImlQ36OLOI2mgfVhmL
W2u3zP0TC2L328UoLwXc121cUDtuz1EccYJymvbNl01nsO4UAy0rKqPWa6lmFeWpmF0LODNkPmd0
7ZEptWApcu9MmvohU00Ju480Jf9FJew/YDgT49Blo8d38QiHJ9rhjHFNpnsGa2D9BHdMOx0HOqWf
VUKD8KMWBJ4oeTOwcf0WFluGiI2AsrS8iG3Tutohama017ruY71f6glMWYorOzyODSLYYCSpgvXJ
3HI3H1hcdyxvpJQOjmR+qPcNVkO5L1BMgn4tbpAEDBuHtYKkww/lOBTIkeV13q7TGv9FlRvKPa9H
Is9owlOdlTBcCCAq6nT9FUfdeF1Lg2zuMtFa/LbpOvaHBCsM3TNkT2rbl24ewuMmknLMEiPo+OSD
ESuGbMVG8A6oHbYShWPU5jHpJ4E9eWxAPK9y4AGmlQkeZ72KSl2MUhhIR4WNhluTiGai6oX/p0H+
bxemOXQdjI5wJolVXUVnVi1Bb/PRjX7Gp09xmzw4rH8nd2nTyqdEh21c9FgbtNkGD38NFDZZ+8KK
kVVXUqfc5iTEH7hSjgSB4xbPWKuM5j6oXpJuDd7GCg3SoUG4XnBIezboe23gQ5vpMZIyR6pOMCHl
YIlXWNpNmiNVPPCWHNjoZkRVsjr0majXMslnSKWgt6Ui3aAsvZn9XdHqTMuXbvtpusOiw1Ce6nBg
6pN3ImFQipWzLmyEVEI4zBDXHnD790RmZhtFj2UFi7hQzBSz+ddHsxd5aj1QuG5rSJ/ZYA7o2ZeK
ogwtfui+I4lSs28tohnxz0/tWkzlKtpiGGSI7JCNrEOd0dRF0zEskWSyR+5LRbMSZ4e/+VSBoUiI
6cpPVqEOngCe+Rrp0qvfftYNKz65RLpNki/4Kuc7kfCIZXyT1bRfbESWMzoFtHW26RNzKpHvN+zD
kpH2GKjej/kKKiR9RZexyd+ITTXu5jiYcf6N7tUAI7BVqLzVa8PR1LCl9gduJ1KdlnUJ1TVeg/Lm
8oT29qmqZukPJZrt9RiOfdI/wBWuYXfitsR4xBgizTHlI4WrbKxt87fnbUc/wlmM1VuNJdj0uhkL
ki3H+rBevqOxb+vjVoEwhQ0+Yf7QNcie/TPXrNX7au5s97xoGKDtKzTDLCc+GafL4HpT4zqQE0Pz
yqdEzHC7hCR9n0pOYsgdEcN5nShKYx4w39SHRcB1/6R5oocLvubGvXjVWJqXFBQLjoUB18zjQcd5
kE6jLUYB29x9xcoaEuUUA98+DTxsWNd+WunN2a9Wp84GPM3kUo10Jzmkew/lNm6RzNq4QaPar4ub
Pm0s+jJDl6Cr521a0vS545tNd72TUYBRcnRRPnbR9JY0obB/t0FUAUREQ4k+zHTWHllcCVvARmKa
ziSRfnuMjV+mXHaTsy9awhvt0sFh0ubBYtwdndQ87hOeDo9y6wzJxELT9aMLK5Uc5y3uYZTeKzb/
Q4iLDRA7gJJxTRugqXk4cfGkqng2R6egry1Kp+K/kU/LcM6DdgyBqEI7FTVXktqOnEhge5XjTu1U
oaNYGogK5zq5Moi2UnT31bTuUlyOy6ON8TufYiyNR/sYTrbtb7mtuB0LJkzkM2Y2SXJWEloVMBYz
DANHM4s+m4bOufce0eL2VFY6jPfYlaz1ARiAjy8ocTb4gMUVjEn/9jNnFQN9u0q0vYGooVvvNqL1
90amNN1rZCx1+dTcrFsiBn4g3YUbhWH8h1VhHEFAj1UxdwnTsQmPK0TRU/3T2GVsLXbflhDb27Di
p0kxLsavGHc32+Q0gUtcDpGR7Ha8WsLwrhUTjdIMjZDpfT7hbxY7OS7LpjMknPWM4nW0PvpEpyYH
tG1DU6m/Gqs0pFjTfnL7BRlf8mhMOJ2WulFJJjwqx1ecujH9StUYTs9WVYY/m45jiNZ0xnyV9sFS
cFrTA0fT0eaTieMux2wujngL/GG0Q7lA7RZuj6nW3XrC/EWDS4Tsp/Kaknl4FmjhVd5zjQDfYPIM
y/YLW4YHMrEAhtTLZndhCD1vHsEiBWF23bC+JIGx4S6ZTNoW3TQvGQ8N41dVqrYsIq5ng/88hPwa
mIokmWzD5gMfWttkc6vMo49RvXexG1s4TQ9muvOKQ7vTJ0T9wiYcX2IEuA3mxAl4ihyeiMuXD8n0
iTqPqtfiAn7gdoSKD/qZlWZrB6Ou2ddjt0+Yk02R8IGoPF01hMKoOn68DyxbpsOCfKoh02bloc4s
XRMNA20uR/YyLDCLykgzKpnPjt0CEsxWLgiBiKKRLnkrUfBzYsrgqRZlD9VOHP5XhVMiMxuuwKLC
eAgfx6jnbmcdmM6sX5AaC6vCoYnx+5t4hFyyxcihxgk1AYm1mKfCAX66uySqWIX2E3DTk4bnI5Io
JM/HMCIFml91pwgNH+ImWTKkZEQfpJrHGlGr0YBp0q8R6oKt6l2Fz1tmFFkMwEXiNn5gUZ3oPJ4M
XAmI7mc0B70XmNpjS8+4GLY3G/VxvmGiaAu/kuaIYbqV+wFTyB0K/nRIVen+zdP8A9SsOkZLV+8G
TvudoPNbOsQP89SW+xqWcGdTIY2rbusATS9yVLJSViOeY+J5RhX86gv0w/yBmXkDPAZVhzlhOB1h
qq5YMj1sSwgakIgGps6qYXXeryXQBzd8Yh54dIaK0+0EvsrN+Zdga19U4meM2pF6TBSgsCactPxy
OHZn4EBW5NPYVoWIqumZVbF+A1eswx2QTxgj2zQmv3RcdG5Vc19SzN665fQQTP2W6wG7xyQbZhnk
PvXhCUYvss04kINn54OuyyisAIquDvgPjGvWAttQ8TNezXhPutJhJ7djL9Ys6i84zT4bDdLPEkgR
Mw8w6iWwpmJILhNfiGukWaMXDe1aqJA3i5ocqGXADaFrGKIqKwokwmHQSlV337ISY42z79Lpvkib
qMybEYbx527280fVYd+yqJAkUea3GTNft4YXbo4A5w/AvVIkwSR23ZWyfSEoGMdFNwg7QRACrL46
LKO75T8mygFo6nJWIn5yHTg0oyimpW561aa70FZfaLJ9SjYgYTZECn09VecEaNNGwn9O2iHHwTyM
XL7MqXumXD2MpTtHMaaluoQFfbB0L/XQXtHkvUWlf5BGfZUzxBMMzUD1/7bTYgBp1/nFuvjn9odJ
3Yncm/QZ7Uz7hAvvzGNMAVu4frYx/EtR8Loi8SOs3drxsMLPN+8QqjFMGPXIXBdM69teokrOwIX8
pRKUn1wdpfCfieMvJjTA3DGeXUHK/tB0wQUmiu9MyZcKOc+ZMOS9pumpm+K/negDKAmWrpjSzeeI
x54yswTIYQBB7mZ5V7FWguJCQym69djM+NJ6y+8qv10xHz6h1QGUUqo8UuyUrmWRtATtC8JSWFnt
5iD4y331jvHwT+UqpIJMNgt7dQUe+lkKct4CvF7sJf43d6BrFTsSRvOkar+BI14Awr7TgF2IB2tk
plclwRej8CFPoHoCdISamBzLhv7Xqz5HZECZjyN5pJNXOSD0e0nTo5u2F8wMV+ASn2WS/tpq/mZU
v9UxfQP8Abdv8TFXwG/JzI5NfBMv1Y/d0r+mk1tylrRgKUs+IpEiwO5HpHdGAHhwqsqrtjusM/mG
5TLL0roP9kkUyqMjSxax6hJpsF/1iC4KWZbw2Lj5rSa3NHOyL8dIZ1tN37rQw39lwBJXf+rgC42F
9+RxE/Oua6I9CsBr16YXq9VOdyBj05qcANeisNRHrcpDbxElAuDA4tIlZdaJMYfWi2Uu6oK9g1OQ
WbcJt8f4pRWeSJsM53pVx3IaXuJNH2MAvKgwaZI53035xKfzFsu9t91uCeafHrbFlK+4PpCVgTgk
6tY4W5AVE7XRS4D+GrfIVSL+qge+Vdr+A3j/N2ed2rGZ/lTRrQSx4CjN8I4hKckGb/cd/i4KhiYQ
HDao20H3trg9d9hGXgzYGrJGmezXV4TYXRx00zXYgXpDeJFAFtMq+GEqq/oYq/ZlnJpXJN2OOWT7
Jgvb9idA0KBNoE5P+uTgyHDPwwobor48VzJ4mib7JQT7gLbmbET1xlJQK7eYM+L4IULDr9byTg5V
kymhL43UheT60K1yv6rqD0yqdgkLdgBCL2k6o2rCkSVPWJ/HpTnq0j0j5kLkgMsK1Yki7DHlxZif
1yr4rugwZEYnGAKgrMo6dF8ZHHpqAD1rV9B+egtM3eC6blUxbvEnisBzzJY9UFWdSWjTTs5vD1LG
f4HfHOCyf1JO3Kfe/pfWwddYVWdXTfeRcw+827aMK4ww2uxHhGcIurwsscF/U0eyuvta0jvLu79u
UgWMHAqJIgWMcPloIglLcr0H9fyAeLwXkphD1Zr3fkvOdb0VbYogypEj1HQlWa1QiOMxeafdfCRJ
egdfiNdbOG+N1GTsVF4C5N5RBlchapL/hqA+VoQcw1YeAYjedUS96tCeU18XSdi9bCzZt6B9Qdrt
3MSfEGb7h6czvjzQ3h0o9sxR9higNmZeqb1sF5EjRPm/Lt1OQ789tWoJc9S158bqeyKHe+rHI795
ututgbyfnMIRQy0us+ckcnuAMtcqEXW2RvSrCdZHjJWf5SJfoq3cYVQ7VrX+7Iat4KRCs4vK4Pro
FbjKFX3UnNX18m/EeRcryavIvTjVfxgvz63s9pY3p7bmOyn6c4hmswnn0yroaUjZ1Ya4PVSYlsBZ
9T4MqyIOu8PWIK2HrI8QYb/XzQRQnt6FQQ9ZvMGs3iFeGUUIgaw2QCJcPz+tpKwAigAmhew2yhlu
39tbg2r5BMv0HUa066CBR9ax/Zypexol+1n7ps+8WwFw0TNFnJSr2kMAjF7HDeQx7TOsAD47XJAu
nU8LGYtoLPH9m0c+46By45+5Wi5xgw0Duqkat684tq68YCOqABR+NJK/eMkPfCq/B7s+kFAv2TQO
d2RYrnJszzQKHlKX3mOh6X7z48/txE4mzMNxUTuztQcyA2UZwrOY2ZupZ8AsJDi1Xf0CGdLVr6rN
YhMitjegSDMD5zcE4cmk5p059jULsmYNjR9Vp1B+q/eUy3f0/vcpqpJzrKjD5b4M5esA1asBrBL3
004sy7FBI3bb4xJFhUYEMRvmIZbz30rM33gjL2h0YHQ675FY9nftgFCsennoqT2WrH1adXrYbHTc
4DoG38/cd+YO4TJ/3CByxyN43+DDSLvoEno55auFCB6Z3K/xWtJCCvqwzPxHM3kaVdnsoLQ7Yknq
qErx1SV49YJEGQfotOtAMGLOw9sy468P1dftz3qNrfrFX0Ie/Qc3aeQd4lEiYuDRh8FR1/qx4+YI
N5PnCdCImrf3oSNX299sHqg+Ic4wgzcmy/xY9UVMoTGy/jXk9T9kgsEDMbnjEqhZGPXvPE0ucCRP
spQgDU4iNMIt5BqnyxtJ/NvEzX9wV7ofBPmKUvA7KBC6rX9jY46jcPfN2F/kNpyTcNzHRj4vbffP
s/V5UvpXde6Va/jexNXH/w+6rvrDVibnJUju54U/NCsOWxDJxzUJkwNMi1Ue6u0d/DTwh04eBkBf
BcBwFD+8VWy2XiZE2OK8HtKpuR9CeYrjsswGGn5jzWG/0jLJNpNek3EZsw5gXJwCqG+ULFTTfeAC
uJI4/F0Nv8wk+DVTe7rdYNbV32mZxhlQmQdqxbs2cB4owUUneG4pwjenWdyxLc5M2+WxVc9KocVO
b3e8bRr8Q/NOJWnRo1InPDhUyC/lQZhR33QZjvV7qpzPICY6zn55g0EMTmGD6PmmDYFSgvIHNJAN
HdIomgE0SE3Gp8phblqR9oPp7Bm2pxc/DEmuk36Hh0FxLabfZKpxc7TBfYDCMlvKC9Dbj8Twcy29
zSAsk2hBMGvBq/mi0BLPSfKnmeM7UsfzSWOsxJr2Gazjbho7mm1RKKDjCdKrGLdX8MT/2chcbo/L
TPGBVs0PWcMUYWnDZZpXsXdB+bMiDDYPVvpjAXo0mbGR/lCD1L+2294koBG8jAGNIUcTS36AnLIf
tOOIGIfJO542RmrQgk1V7ZcumM6dKPWh6aHSBOp61gveWpDy14Yof2RrkIi8WibzS6oegffLiucx
pzGo177bmzlSmZn0t4xjnhPS3yXIiPJ4JqUIU/jjaXHwbPu6XUCJ9v8GTlAx+vpr1v7MauDpc5+8
GJW8jYjIzkOH5gIcQIp6mn7O0BQsPUCoGm9dMXP1tbtGBjcW6kXVg+PnKmh3rolObK2a2zCqs5oO
OVYOyN7HfP2zQV0n8oWk9B889JI9S4wB/Aj33WgxZcY9vj5YYxLsahN+RHeP4wDJcQaCM9wBDScP
tVrs9yrWMgf7ADaxagG89Ankm1GN6TULrfWfkvO6WAwX+zkEuBbEqb7SDnDz5rsgyCA19AVJIeKQ
0Ocg4rAXL71tdtjfxfLUYKvubnGmTrMRH2KxwKz5zTnPWeF1lRQxrE23rE0rjNpEaJFm61bL+2bt
Okw0tD5ExpOPqerW/Ywe+cRaDkEBoCyMQBGX+wam/nCIEcMu3bCjVfsNqV4tq78FmNpX9NvIcBqi
uANTpkDsQLEb6RXGOwNd8wpeM3EeOzpCWhFFQ/dGam83kB1OmKySs3iGdgNe/kiFMAXSeLczfq4e
ehHtWT6MLrnz5cDARXdshWoD9hBxPkQy/IaDc91nrUvK7xYn7g4z1XQptYhPEzykwW8k27tMguXc
TmCE0roG9RDOV09H+qSWRobXejUSdovId5FZH0/jl6ojae5qPUxkp+dZniuQ2LtYomFYhgUXSGTK
+0BVo830Ivr9LUZYfJrJsaTgULlURYv9WnEfNYve1TWLHtEXsTZvS5+cGrznhyiNxt060XCAZVZn
nxvP2NnaIXmFDUt9daCEr2Vs0CesKTnHQ6P2OPlNMaRUHBjibzJe44uoQ6yfsCZOQJZrvgtXFZ4B
EKu8Sv2Sy0TgL5ibZj8MUJNkN/59D/jY7xHLQ766JUy+5omap7gN6jOAmtHvy3DsMO645aHmVhwG
Gc826zfAur5l8mOzhPMsKG16mOe+P+opskAzoBNatROAMuv5NDNdr8UAgAm2HRyApcZQBTeqV9tO
PtfAC9XdtvgYoVOu3aceo+vGXJJF+OKzxNYiJw2+Uyx5NucqFH2eQK9yFF1SAFWsAS8MRzraXTys
pzUyuXMUQA4CZtFKDV3RNDFoER2+Y1gYcvxQMmtEcKksOUY83THHn6J0C3AsxAciZt44bT50Z9Gg
AakeQWrBF+QRzeU9/JaarJ0QiMcsgB0h4JLUD/hPI/8T9Pyvj6YlB9yr87Wdn0mzvk86DXIjSJ07
6GWIoFfQUodep3c2qepcVe7Brgs88Gr3H+PbVcdjldGBHvB+70lA++tYVnc17lDXlNepQzfhSZMj
JygsbGr5Puz9KTHsq61DuHnKw9zTvU/YXQgfZxA490lkfivSnZyO9mVnHswIlZNs+RNR7i6ZxziD
L3l9LKM2Fw1AB74Fh5VJlqm2HfeIAIAkJgSDZruGY1roMejdlFxBbNFMTGYHxUtTgLxHdzkUhpku
4w1Kg5HsvSu3f7ffelnpoR/XXwoXr96iKuOcFqlYcYYQqzWbwzbZI5mC3Rr6gwqiM/y0cVfOGpwG
ZHPbADZLb/+1lL7WuKGLlsIbYBs0+BCK8uT+rEQMmZ/se4Mjg73I7nGGQK3Tw5xPsClxCaij4BZm
YiUK9IoA9BkXqTeyy0JJrssS3yfe7TkJD22DYKdA4IrkD/3s0fzEr9BPf1OVfHuGcMOOUyAqABkH
tr/97ClxBzMkeO0VO7UhuyccU4JXAINcV/c5nGjvGA7ZBD2TiOtrj6d9IIKbfSjoGVuiAFv19Lyk
28Mm1d0EbW1ZY2LuoiDJ1rARV7zm1wp2HCPc9TKLsHlEhfTHbSmRIzinjyv+ZNymL5uMXyVj91zQ
59LUd4Oai6gCrwitGiQI7gDM75HgqTNpMkKwyj6JCzyN9jNVP6Emj6oqEUfozrffaOHw5NLpZxPZ
h2kIvlhI9pamb9DZATpWkN20S5GoAJMwzVvb1AUH2hKV4wHO9plx7gMolwTXDC1hHx3Q5D7cnmg4
948iaY59OdxHVfMXXv4QOG1FME5Pc7LRzEI2APPxv7DYLca0+gC/cejq6kgjCM0WK/eG1udGuRzz
89GWTy6SH91N+0AJ/cMD8RytUUHHMTNV/357VWDDbAFNThGJvgj0H1aR+1CaSxCGjxEvKSak4E8E
juL2Pxjgqi4F2CpABJD+CJUlOKEeDRffMhSHO8ivi7l0R1BgKM588HkJxY6mqBFsyvvyGz/ik4Zt
U0DeCVcnS6GdcACQkebGfqG8KZhhucQNQAmOuVmebj+HScYrZDO7XrQPmJQeB4pzB3upJkUA5hSD
QQDZ/+vh9zCLughB68KjK6+tvUjoEZqU5HKaXggXJdqmaTs4AzfgkLozjju4kWUfzPYBxTwfFwz3
KYBVQG9o0Mkh7X6RE42/HyhmpmuWj6m57yv9H3Phc9DaPEpdoWrzc4saJN7g2gXGqZbTEJZ/uhm0
sBvOJvyeSf0YjfbYUHpstp+Iryfk3OM5YhsSSuEx/iSISeFzsKeBOJYJJjYx9C+p0EeYmSEfLAEJ
Ebf57Snczke1umJTTEMfGnyPZjv0683orES96vTfxbZvZNAPtrxFiAbdESPrv///CvBi2zMkIibU
YtqT53FtDpUXX7i8LlhZ+hXSYnAgFgetrW02120mRPMXIpv+EgeuPmx1cnSR/YRYy95VE/F/Sajk
cgYqo4esnytIXMqItfjqJr23SeDP1JX2Uxs80bbCFROkEFSALQfVsYATHDVBhwb2N5rr7YLmJ32g
y6DfhZPJSfS++ldCElnE0xI8hguuEcrJjM98USuIJbuHfiPFDe3Tx4hRAwwbcs8gSRQSPgP3QSXm
pEY2D7adPfpBcJ7NCoamHmAT5DHuZyptyg1WCRQPJUQrGiVjct3Anl6h9tv2ZhLsNI3K5L1jIgum
CYQ8qKvDGhrsXygVQ2ZUR+cBQ9+XD5IxD7ZtOXlb1rtUVNNJVGpYMQ7Znxhk95HSsdqOnS7lsyqX
VwMysrCy4TaLGQFid4saAmm87NQEIbBvo/PMuuRUb81HF4Ql1mi37l0BVUVsHOpxXX6IsX+jHTYX
zdLsQ8RIZj4KHlVtm0y09ZAN6drkYPMjyAm6IIP3N83AucuMV0OCSU6bY4t/8Q5BpQ/zquhuntlw
SN3G8pBBoyvj8N+AdPeMLQA+cJHHJ7MxguPnmsfUbBTAKmyupHX6OhvxWrPgzsZQfwqY0AMR2K/h
GGQMP2Hm6u4yMfJvjrcVWKImR9eRDkW2MS/LMKm9XdB4Qyo7Jb8Jur9CtPNTwsb5a7R1mkMyeNOD
ghxup+k/IMnfJTX3dtY3KGlJc+qjD87pd9ovoFkSCwS778cDjDwwdYXD54ocHAiKxSvOJ784PVfn
qIofnV+PgdF4CiuUGOtB8OUUE/ouuLSZgaDyMkVArvlkTQ5dyWWq4xeZ6PboLVrXLk16XFpLW4CO
hIH9gP8r1cPflk4chWubD4OJy2fJ40+wd7ZYp/ZG5xF20k23HRSuoCxJth8WLMB5oXdYcb4gSsSY
XF30ihpnQqxru0Se3YhMwt4GqJ4bwJ0B2HS+OWrysHX4pTG8SR9t2eJYh70PT9+ipH3A8IwQXSp/
YJfb5haMzG5EMG0G6RdY9GZ6mpyr97N0ELdNXYo1VYE5y8/PPY9bFHCvM86ju82HL6DOhgy+Pd8y
xM74zckUs068r2J2Jqr6gsL3KdTJr5pND3V7kMewqwB2hJlz8xswfMSmejP8Vir8M3L7YtqZgGLD
SIJPJimitIeX2So+FRvum8q3+RyleAEG+ixv1uAOng4kp8jORhYHwGUOui0ZtM0FIJdb1KQfUW4g
2mrueIl+XDXLZ4CBjN9OPdjx+6VcHtG4vtage6FunD41FtGhVtge4Wx+n47yC7bCDeST4jO4rSRt
6B3C2p+DbrtCYrtkVTO+QrzZAOy6BbRSUNHSSIWtW8c/oUIx59oDhtAiAR7ZnltfXahZ9l4NJyxu
PDfD9hQTg7XTdYwgxzLJ3ZQG/2AZN2blxFJ4L0H63AIgLPitX5pZCdTTHUflw52LQKKpMsV7s4Bm
YQeK19pTpyEp4dUmsrXVfZit4+aegUSrz0B4de1lc7/ikuxYIzOR2hnDa5fj/rw0obrvQA1jjymJ
IRSX13ibP3i7naYWJHCv2z8xqw8mxZOsG1wj/+PszJbjRrYs+ytl+dyoggNwB9BWtx4iAjFwZoii
KL7ASJHCPM/4+l7gvV2VDKXI7jQrq7yZEhkIwN3hfs7ea6tBf7CmqUcu7tBfs+dvfjB2m8Ky5Vbn
fLlaYPCDE5srSrcHQ+DhsLQzZZkO1b9yb7RIm8bpoqnjfWk5F0aY7GYdfe/cBBepDI65UM+ir3ap
08Hms8eawWWziGv3rOiXuePsXHY3jZsdmkbD6Wrdhs0wbok06xk1FA36GnVh5af71qbBF3QoR5vQ
3RiBfYPv5yu39NGIWPDLct5kWXnrV51XShQ/rkArMZjcrKUj2fVno6ZshEOd7y204cCf7uecNteI
woslzOhWRSSPgWPrnGFNfBpRTgmpH1/R8zyT8Xk103zMwiBi/WX/3VDcdAzqEHlM2SJQ44utmrMJ
w0Cci3Movl+Qcm+hf64TFewWWHA7u/suNZ+VryP/HNjODimb0uF7MRbf3KK4cjqd/YGe3ifl/Oi2
tCzoaTQrG85MObY3ckwZXjjOilxnG2yvieukKnesK3tf0bfMp6eeFzsrDi8Q6yImLMCCI+NOt1ml
oym/yBp07zzpPNqO2WubWFetTWoVv76gyDLMPJtxG5VsUzt2IJN7wRYuIHwc6tMaxe5m+dsL2EKq
mMRwfx2BuwYlbCHy5R9p3FN7qYI10aSbtKf22iMyZ7Gp3XobqPgiyIat1iHOmYZN2E7II+K9IMVN
x1ADbuRWt6hEOnfBdOUnMYs8l2lo4/ly8UyVja/VXjM9kB2eGiOtXoZzL48pgQ+zkVP+AYzNvZnN
fDsDBk7lfWINBwLrkBYEL039ja/ssPsXSb4dlqwoWFBD2zwHY7qpM+eqSxzGer3mKvTcXzsLIySq
z3xwApa0OFVPt2PHcT985H8ZFnt30dDhoNdi2mxerhRRyW6ReHYcXZrU0kWaPNOcpgokxi8Jm7Bu
jeTSuc7RV9yVjVIGxyJ68LQYv7edPHb4IWLuTN1Sf6clJJS/6kW4x6DCOkeoH62WiKax8RylP6ku
PSxZzMlA7cnFiNrSR26oqoytiXi0pkuZ5fRT522db0WeXMl5QpXL5nfOfNzd6eOoZy+yMy503pL8
QrSuXs1YXUytjXzI9Pu59nnP1Wu/DLfDkJ1TXl4tswCDxpE3+U419LpCvV3VnVuyemSrVrZrZx5u
+0DfJqOGiKShGl/uGRu6le1RW24KiZqY7mOax9dNEl/2ljrqfBBlmTEVO/q+F5jFNq6t3xi5tg/i
fhcn6Xa26eAS4aaZyY1lxEd7HKhJYovmjc97at4UTkcxD/3e1tfSchNr2ia3uhtlpd/Qih9kXV9w
IxBML6HS7Kgq3AH2RDYTb49mk+g7p8PEOT0IsCCrDDGGzoGNehKKcTWd88AnlR+DdPCGwd3MoryR
6a5zm8dlEGki8hLqxYFJjbZ+iJYMoNBYjV3/uvA+9Bwg26zT2mvveIwxChdfv9ATsbFhF452fUuO
3MK8LbM3A2BAucWlJUxxjaW9uY2ae910bvqmvlJ9ju3ButCVcT4gDkYXXbxNPWE5z65o75YRkI5g
l9TY4+koH0uWIAPe/YKsSg3tmDdMuenYJv7OBr1hsTDj/963Jbj6vpqerLi/TmS3T6dvqcsGZADO
zkCL2C3SqMiny4zplvW8J4XbAqEJ98AelYbUv5ivLXYYRt1uEr49h5h1SnlxLBrPqsLVDLJMGNbW
iVok/wVS++kwltm+AA9ZSbx45TrkNJn5l/lwNSOECRcrG8fAZSDhyjsmZnTgl54NWnadJPbXoJn2
7DpWeuuvGmyNiHbOCqWf96N1bSttXFtOc7dU/wCc8+hjQ94kob/R+m6VTM0+69giGIJc6wvKUU9t
P19kXC4Ffra0/qGBomeFs5c3i3BquvOXo3Wri7u3CbcQPGuZPNhM+cy61Uci6YNs67BIkbb29mpy
KMNqNE16pOIZciIX4ThOYhavLhp/Igqi6IRALnHZswdrtsv7ilLeVG2XH4rbBHGse15MppeMxiVf
oWTfxYPr6mk38JyW1hJSjhvRMuXcF9/tOR00yNqHw7LZiGIqoYISCJkcE6AIOfVb+DlrnGgP/lBu
KyM7a7VktyzoevhYBRamgZflObEyXi7PhOzStU1pXI0RZ2Fzw8hdlo/lEcti3Efzk6CyvnyurTiR
LD9ikUIwSt9rwnHr8k4Zq+2yonCHc4RmCZbpgvizPEsuoqr1yolYt/w+ZJkd4OUty3aURVdxG37l
69qNTkcYEmttrMcoug46sWWNyLJmpWOhlLwgUOPRCJUPjuuj78o4txRIYYZ147iHwLXXbmVvZ3Jy
jNHZxrW9QfTEiczcIAM68G06dGHr5XUZz/FXOdiYDDKWAEDRK1WYlynlcU5T+9FWX5b1tQQ42cXV
SzWL89pGTkUr0j/q6LRZQ2IGFmsoxYpdPeHJbO6T3L9OYpKEu3Gz3PiCPpCbFd5yAYlVbhjyRifW
rIySf8z1g8rno1lGh5iOKv91edy8fFFzbpaZU6NMXNaxGUbRFA6UYswVvplz/iYKdso1xRpy9mVh
G0eLQ2Ib9xS08ouZOzczyMP0BwpA2gvpij1CWpzhpd9yCV1abyghcmRELT3hvzDZKro35LGh9qh4
ZOraRci5LnP/bCjdkb03RNmMtuEKz4lJwbemAJSnT1E6PBFb8NVp3J+sfZjHNCtZx3N7HcM1XeP4
IsNSMZktH5BTp2g+Cd+hGih3RR+HIFQaanbL+Ensp87wHwxd3VUtzo/lBtK52aR+r+9zGmnp8gvD
kCMux6y7euGxoiK+tcz5ykgpr8yc4qSVtuu5mphki/puWYGXPydO86ve56+1P+Q/9FS/sYuRDo/1
iIWBc0L9pReL9as/FsN0DQblprCMH6oXZ0prGBUmsS1a3p2n3YCvZnxZhgn925+JnJ+gq3JvQ+e5
z/XbPreo3Ulq23bxBUBksRVzTm6NyYkpdrXbZTTSyL1F63/RZ/n3JJ6/R1bNzqC8BlPuUVTYchMP
gTZ4MnNRBovvqjKusGlc1G78RZfJpa3aO43Wt0VfBAGZdpcUPf7hMroVvjudl8TgbfF/nrVl9RDE
5v2QGI+BZR5lykYgku5ON0B5ZpYIN4Y1sOS41a3fVzfZYF3Nqrmw2RpwngCKXBl8SP/G8Y3t1ksy
/ENO1rDDTyeOrUb2knf+I2K6C44r8QoHgw1wTC6KUbq1ScrBaJn3baHGlZmW16Pqd7PdXJcUBkj0
MW4R5yFAc1+pfJDPQkEb7km2rrGmrPAnPQk9alZ1MVHXKdsrxFjmKrCKR5b2OwNuv8fjeGjsqaLH
YDw0hvmVDfyNkvI4OMVzUEzAbNJ8m822x1f2dIqyhrLv4tC8VoWzbZzI6x22t4PxWOmSFYbVjDco
tdwyfakRKSP+acyNMIjHGlrKQFD15zH92esINarGd89BtSwXmOKBUphx86id8YXSqpGNM3iCQ8PY
xp5mV81FOuZPJTcjadpjgf2rHVD+odO8WWawrWjbDH21Tivz28COoUw41iwL0bIA07Rb+RkzZ5BD
sTYt7YdZLrYr2o5JlT6VCArqoX2M5Fiso6x5HGX0TGUn580taUB0m6aRP/IcUUrr4DKqLbFrlP8V
W8g9nf9tYdHZ1llV5Zg/FEMFC6PRVmIqzoravWWJx7XUsN5q7rGd40s2Z/eq9J+CwMHyos1njtMj
RJZfqK2cj2n60KAKytN8b7b2OUwJLp1L8amb61N05ujfO/pW4X0SultfT74WKXoupKLxGnAI5r30
EOkztqiZDUZphEdhskhBw/pC1BfK8Rb9gRWzsM194uEFemhbg15h/GVK51cn6rcqnqe9FvbDFr8U
Yh3UhdVqdsqKaDbe8HHIUVdrHP/QQstmfnU23v3gWumFvpvxRG/bBsOSL8j0lX0QrZExZzT4uyPk
uOSGQgaqaCxYEAbyYe9S4dnjjY2OdhohBatesTbzdQA5feOHLyupgheztrOzBvkDbex53o4VUjRV
6tcKQPJF4k8IxycT3Vgg+5Ux5N0qdTjkurFI8D1jaxRFEu30WL2OZrvtZfVclc5RROOhiuXRDzu5
iynqeojYs2hlxKy+gVJgPsdUAf6GEedUjr7N2kBbS9lHP/FRuoiD/fzyfynV4f71LVp6rlGsg3L3
o5wHakWqXgWVdjFn4S3G4N2YJoeyoheYXRlW/fq34CCngUOymtumlBHwjihzzujOcEwx3OET6MVv
yBqnkUOp3maKJ85vh9i9QFR0Xp5mz2Z90JPnj7/BXwPIDHv573/CmwQROUN9jDZ0RjAoFO12Q12V
zOeFC7MwYT7+mN9QVH6JHfJ7k+bZCMl7FGv6I5d6ln4C8Pjdrz4BtNjYiPC/Lt+Ayg3m5cCAbtLY
m7934Sd4ltZqCrtIweamKC5WDkxPMfl/D1tjn8DYilkH0RNjL9fa5q4xnOsC9ePfYw7ZJ1SWbKY7
VXWZ5TkE4O6SMWxXqhWfsZjeQI1/wZOyT3gsMyK9OOqZdElW0w1ya6Nkh9nbsBLCSVa5h+sk/6ZZ
mdGjYjU47w7tPOCNVAOwaVDHGW7FEoXC33xMJwiXqreiopmgXyAhQJhXljg5ETh8QmZehtJffNvT
YCJhFlPo2wlhsFWdtVS//OlLNBjjhYFgMd5+PNJ+M9tP84naroqpogGuzJwvOacPiqlYA/Q7U7v/
+AN+g7lRJ1N9mmLKduEMxc5aejjfOb9QBwjKZz18WWZ7Stnh409aJsdf3a/lK/5pUalyDj1EfsKZ
DPzncsi+i9r5jJj4G7KUOpnuXW5DHw753RzihuI4UzlWiKDhTGA1KTcNHcePv8TvHvrJzI8AlMgY
+YUXavmjhR1UVuWhDvpPYlN+d49OJr/p6pNJzhXpk9gEoT2CW+m7v4kzUyezHxJLMyZ49ry3jd1y
j8JBfpaE97srP5n70ywEzuPFBWJrz0hb240IUuvvMf7UyURGrjdmpiQIpCH/YwN1tv7WlLn6W5Bj
4zSIqJ86W3Tj8kYtRXgloBADKy0/WSV+c19Og4jC0uwGumcMGH84X4IMOJvefjwWfzPoTyOIunHW
/UhB0hcEjodWTfdObSg0DBgFK4ljH4vPx5/0m/2APJm6TltUpSbg5/OCzi7jOipo4PcISzkzruhA
YKekW3fz8Yf9ZsmTp3NZCkUsQAi3DU4g2Svi+1BpB0sX0Xo5yX38Ib97LMt//9NihA5Dd5VeSi81
7WptI8HvyKP6e4vEaS5RH2BSmknChXno3msgwvJgvgxdefh7134yj7MxwiRok6ZYRMNai/prC6fF
x7/6N8ubPJnFvQJeYDtcuSOirY4qDv/eUYubv7fhkyfzuC6LWMklDhu66bgGKhQcwrQwNh9f/G+e
6WkakTMJgix9krRjytjeUggS1ay2H//y30yB0ywiKV2FwQ8Sejp0RUlh3Jf+Wa0jYVmZZY4+H6ta
gl5SiTH45/f5jx/j/w5ei5t/vhub//pP/v1HUaL2D8L25F//667I+L//XH7mv//O+5/4r91rcfWU
vTanf+ndz/B7//W5m6f26d2/eORCtUSNv9bT8bVBZPL2+7nC5W/+v/7hv72+/Za7qXz9xx8/ii5v
l98WREX+x7/+6PDyjz/EEj39H3/+/f/6w+UL/OOPm6f8KXv65Qden5r2H3+gP/13YcOsdRxXKF3I
5T02vL79kWP+O5Qy0xRCSNswGEt//FsOejf8xx/uvyvLhlSkuyQQOIYSPNim6JY/4ve5tuG4rmUC
T9GVY/3xfy/t3cP5n4f1b3mHeSPK2+Yff7yNhP/Z30ipXEHw2/L/lGuYSp5Mz1zaboPUirwIRb7z
FDhokySHEMMqzyrXHvYDBktLaziWz6raNHIKYS+h+zIbhNCdc+3aqMDUoF77zozPa5BcaYwX0HX9
wWtM60yT5XdlopoWdp96CaLEbaPCbhdPECAmv6fpHxTfOIVeEptIznTXWByLo4pW06odUe1az85Y
jV6kmTlmuIh+tFUgknGMQwp1eEWNIVwXFhVGUqmNFeAncGwWwfVwQe60Ih8+ma9Cfz9j326ZI3DJ
WAaZVstNe78aA5mTfDvX9AKTuZW55XGKYlzxrfxO9ufKqeXWNdsrDeu5gwp9C4zFDyvO9Zzpdo02
Ar5oh3k/GsMidR0CPOEwNGR+iPMWFaBZyZ2Yy2FdcWSry7Osgy0wNTh6Qse5qdCzE6X4GtAKKZxs
3E+muBeF8WqwPWVM7aD6Flpf4P3UN7FT3hZ1DuYsQ7mCApMC8BRQAB7jeFep9kel7C8iliiK5u2U
botAQO9T3aMltW5dBCU2Joh4WHUemmq8og6R7+LY3aNIsNZl7+ibtFav4AufAfPGO8BnG925aJLq
0Sh7bV+M3TlAyGHdRiaxm7HxzYelC0uSWo4JAq51cTFhwoJBQaUWDRSIsbNIe5b3MFt00IAYc/CK
u9Zl0jiIQLU7napzHmjWhirdEeZetIfzJr2qupN13G6bEU/VOLWvSr+JFToM+xA01GQyJOlWED4l
onbXUnz503T/15z68xx6yzx5P4cMk4QwpSPZdmGTngwIWcNm6dKEAVFEqDMi1dOcD28BWwZU7isL
sXryTYUzQskSE+jtiBhnPWm4NoWWLJ5+s6ByGa+tlt3/WCSIfCiP+SPqvKGNSOLUE4xsQev1aB0J
frigYrf65Dss8/z9d1CsT8pgeCtlo9t/P6ipFGbMfZTQjiZDhhvds15ZOLKqJ7cwjz4JBFEWyE1L
+XoTD8FtOUx0jKufEULYzTjdyhISUjLRckkVHlFTnuH9aLwif/WH/tuQf5ZTcnJuX6YhC5djK8IH
uevCPDl9FGFJzX90Wm+akq2v9Ectnn82Nq0TGTEt9fyZJiQyJ4H4Sy+8qlhMTCEa94/v3PvNx9tl
ONIio2JZwHW5rNR/3pv1mLQ6EhVazxl0tK/KeciIrGnoe3zyQW+/6f0jsh3eHzDfpRSme8pgzss+
yOWsWg9vM3DXnLZl3hLFWNWPoYwuhzSfNrOci50D6y4qwF8YoqV0aoSHCb3hpvD9TUJb1HOHeFpr
yKTWH9+Kt9iO0yt0eWMYpuR2mKcRED4DKCjLrvXmcOnxfke9xKasrEra83W2thIyoZrA9lK9ZsLO
PxG0HRsx3+fm9KpFn5xhxLI/++VquGWma3LffnkyjRYocn9r/NdT5HWcfHW/eBor9TDT91lNCuBD
6rWOuy7jgvf7f+8A/mJJeH/IeRsUMOQMRygyGdE3n8ymSBsGKv4RzRpzdlcAm2g+GmJem4HBGdlt
Ucz48pAp85My3EkQ5PLB4AjZGAjDka7gff5+NHaAtJrcdmvPMZo9XYRd31X3yK+ubdqPflhch1B8
h7O+Sa/hi9x9/K1PwnH+9enKYt9Cu8hhTXz/6bYahgTORO2JuMBc0t2VgwN4IvAm17lxLOsljOaj
jwFXaMblYFxkyr+Jw/K+isWlXdbbuag+uaS3TLD3g8AxDGuhzFm2w005eRKNNTswUbmkUegAfaZV
05ieSfUI/uejrUN0CLp92GYXgCevldZdAhjDc32Lp2y/jGIMcl2MkQSsA+g2WKgHN235ge55aoZj
bqXXcAef56LGItfsCS+HYFx9sov/dYl5/x2Watifjn9tk4W9H/AdbOmeGbl741rt84JM++TxvT8t
vD0+w7B1QzcQe5m8DN5/jsKgjQpvrj03qO+dYjo6EJhRNlntnjiHe1m5qOvEiwWKBZXoRjcnuJYr
iyyJQvTP6eyeJYH+2Yj+y4vifSSYTJZpnJZpo5gyLe3L2rPcAZF1t5s183Iq0nXC9GqN8RgnqGXC
/GFK7BurV2gTu7up589QKFc9ONj8RuvLh4/v1fJK/2VYueyZdSEMuLsnr3y9iOHC6X3tweKgH1c8
AKy4bCAK18h9P/6ov5rTbDJdx+IJGdI+fdHFtOX1Sna1FyX0zzCs3JUyd1Zluuh/FyPJENn7tOqR
sGNeQWcP5zhy2HV+ch2/rqeOARuOVU2ayhKnwShuLcRC4q49aCk3gKkDyHbjnavIap+OKqyfW8s+
60Pz5ePPNf76czE625IPteyTVaXS1Gz4U10T+SNf7DJ/zLRqXNuhfkkW0INWZNfTWF6TKbZBPgQ6
w7LiR1ZlIihArKNkdsSKFON5hRz7ZxNJrAY1XBHafB9f51t82emYMB3OeIgLLd0xT6ZpN4BqIzSg
Bijk3girfw5E+UAoFORnf5U1tUBgZbx0GPoCQPkrf9C/1mDzN0oLsIU1P6bRwMaW7EzXvhFJ9xz1
tfbZNS5T+PQaUQbzOtR5LZKJ/n6KJ25QVEaY14hNiq95vTFN/Ugl4nJCu1aK8t6wGDedVjzW2bTx
I2QSKvxkmTH/ajmzLId1ly2zw+x5fw2sHmi/moAZrRc/6kViNpSIdvwFwFI1t0MvKjJxq2hd5M15
Cy3Yn7PrwACV4UKNAjoCezSQK4BUaBJjsa2Q8qdWg/RSEz9B5xWoim7ZCKk1NLXF1exfa0WtwzBD
GF3uDKTsaFJ1F4x7veDEAP6Oxgy6Rvrm5uMx8evi5Tq6bkr2hnxPYS6P408rNyhkO5yljsFqsL4q
eLCHIpiQejg725kGuufaZ3ltYnmC758wb94lzJ3YK+aMdXJ3m8FQHY1oUNuFStfh0kVCHhOY01bL
af9RVAlWBhpRuIHjxsgad+sYOGDpKyNCqnYff/+38ufp1SxbAV3Z0pDiNI4yRiKaYGTXPWArF3YB
BymJrpKGA1+00E+uprzhpIZWs6fpwaNdDHxXyVUGi8gwGrZOevQwBe4tztlr2b+GJcLEAof0akzl
N3InIxjwtO91czsuDtSmfk4rKVcDXjeqDMYaqz1xWD+yfsYv1D6E3XjTu855nmDJsxFGjv2xDVgb
9BmzmHLdr4QRlA23KMHAtRoHp18Dxr0PsUOuMGVu4OBdzkGy6ux2A58ctVh8D5vw5uPb9stDtHXe
wWzi2LUu58rTl94cGwY4pGr2whQheIrtQ4z6fdCpZI2wHmyjgxS4RKmjkuAlo9C317X0Fu89VsXB
/f99Af3zahxh2jqFKuetIPKnURxmyNn0sp69oIIKRaXrqSxzeFQFZuwois8G0RrruYSxIUxZbOYB
bH7vtK8f35Rlp/bnobRchSWE45BUYizHoPdziQAG0FF6NnsGFsgNuM5nsq13wYiA1izugdrIGvjO
x595kkgjJR9qUuhRNptZk4PxMsH/9NXHcgD8JpLJE2n+1a57BgksH3OkypE593477JSI9pOyf2jZ
dOSZMYl+iNa5M0cXLkAqp7Vband2YN4mwok+OXAZp5N9uTyOWiRAcpUu7533lydjp41bxxm9LJuu
nQQOkRsc0/GLXcP4SigpDLqDpEerY3CqCB9dZ51NLRJtmHQ6urwOY/0kcZFXz2rOnjS9/dYWGBQM
gYQwtgAEl+YnfYDlLXjyGDnBsuzbgNgtpU6K9iN1jCYP6slrEs1cjwkqH6CvB9ili/b7mxNdJ824
gfn8WcT1L/sIbpYj9beDuiss81RPkExaR+pWhBJOBlgV6HmsByN7KF8Ibr2dMtZjsp7qvZrFU+tW
O6caketEz0AxH6we2pgCDdFA7VpR8uB87VxBs6IcNn3yfvzlnP92nYa9XCP2FfM0xrTD3AXwJwFr
YnIOafprkKzbeIhug44DdAHTLtLP5gBGYNWUbECpuI4mQshuk2rqwLnfIkshBHjBe/aT/YNh/fL0
CHdg96AkL7blZPt+wFGRrguCdAdvapKf46SLq071OJMt/X5cPJUDEt1V4CdbBc6F9+GAvhtPJ7GN
0Y5lCouSzaKcg2WvYSfDH/REVoq1FqYl/GuxjkUcnEv4yX7pk6oapp/d3Lcw9vfjj00k9l+WIp0X
0+ko6ND29UGn9R5NF6yvW7+RGkfyPN9adhntDDP5mYbMjdSv450zTfomAo4l6krcYTDf9kaSerNp
8n6Jynqvk/rNPnw4L8JugzFi2uR9P+ylG95GeQIJB3ZmX2eEhYjrnLfaoTfLlzwc3QOmvm8qmewd
xHWcGgk4vDAY2ChUoReNQP6tdLyw0qJmjpTauq6jg16MxBlk1M31ajJ5yXEb4xRqnF7pN5MeuqvC
HTrPjfJ5bQe4ySPTiFYxpQCcw4W768KOGAc8D1VuxBsrCZGuB5Hnjv6e4upZOhOIgXD0qMsZftfU
RqvSSr7rrbhEJboGv/ZTasX97ILll2n+IiXIKMiBgqAL24ififeIoQltS2u+C/3i1rb7h6yEhLgY
V1tB0Mccp9TCAe13w7BqTMZEG7k35bgIkCWOajopm3QiMYOUnCU8d8D9WrpXLpaSNWygeSP7fEPV
z/WysYKNPFh4WXT/zDXHmB2t/mzq43G0Mn425ZUkrfG8cw3tAB7/LDOcq7JnrIKU1leGX9TXqPJW
JRsJUAxUWX1szZ6lhVweulmvsFpo4U14CAAQrWVsAFnK4OFT/CjWnSoiGtnTUzdz+/3JKs7fRk/b
ATpJ+wA3YYTnoQshJPdCQpdC4WkHeffwyftpWS3fj2YGMocOKhuWa//yAoBuOcWyQ64X5OadDKyv
WFmfYYI+Sn0kw8DCdjUf7ZgES6xs02dSuF9qsLbOHtNylcNHG8o9bWLOeHKtJK17D4AvDW/wwLRd
ZLW3gcTZN1m8ZPQQN3qeQn9cTS2gy1JY+LxB3n58I97qOCc3QsGXIENG6Esz7WSnnUVz7oQq7T3p
TtEum6D7lwe/71FSLTvtJiDHQs417aI8vlXp8EhcUm5iQRcTfz/JGFbaQZJ4fOz5W+kyvLoBfFfR
RtuqbIqrqE7eLN/g5EbcFE4hGDyuBmJHlhrM/UTiKtJeG7W0gt5+sTO2V0b3PbRGY/c2V4esZWk2
YUiQUVDgBPe6JO0uhlCuiROF4kSSTd6b3ZXqdktwz7oL+h1upnEX1cA6CidVnqa6A9Zk89bVAlBZ
znlVVHDT3bKCssH8tZou+mQT/xcvJIuF3bB0enmurk4FLWxiJrceBug9ovI9C4NRbsurQhUMfwlS
yHAASobJ3izaNdEgP4Fx2Z7VKecimZF94odLHWs8wJFscZR2wyeFXpOC/6/TgCIvOzGu0jXZpL5/
LYXCb+ERUBCqtAqZeDOIHfFhxrILy/eoHrGVqNsyHcIrswbEHxhnrauGXT9Nw1cZJSD1O/2aaABI
mGymLEhAl9j0bUwSyY50NNL+UEOfwyRccYBmi8AeUIxkBwBxJRbWrJsdUWc1zFteCYVst8rtyq3O
bmJlOJa5n7LkKYJesKP4CMWiK+R6+afIpoPRmDX2KWxSLbFYZStcLw9b1hR4a2vONM/TfMYphyiE
7qopqfgQP5ZugTxiv5trXFQ5vbLlFYyXM1sHiAm8eELplc0sOt1i0N2VgMkvjZFtXRam05bikb/1
k5lBk2gbqNXD1eIMCclLulGzNawNcEy0MS349lE+bNPlGQoN/KpR4Bt2icgLC/ZHg4t3hlyPqwoC
QmCbu8p3sR8T54Iyb2DKx15WhziTyJi7LIpeB/RwbrR6ufb7zF53pXMfKnZjyQTvyG8yLD5l357L
yHghX4e8P3GRZ87L5I/mFlT8Zq5yvq8RUzT5UdVudieNNP/i9nT8EnejplhcNa68HMvIupZdGXlB
Vnwtl3duxvnTrlsi2kIHIi2vuEMja4x6QZp6gRHD6snTgSZykB0m3++3yYBJffm4GN06pAL9JZS1
tgtbnUC1IPo+h9/bRE63aN9+5A0QNBsO7qZrcVQBUu3XeRU5Hm+XBqJHwJk7IHnKWg5JRRXPV4EV
fxNR9UyhLv+a9mqrp81NqE/tY1ImN/0embcGEpGkRuB2zSVgs3xdR126yYgKCqx5uginl3Iqmxeg
q4wi3wMuMpDdYvwga97ahmFwPjvWcJMZI2x6bbg2SCyiwY+R2LGj4hDBE7ttOY049kKexe4szqWJ
mpmGQr1pahcfN9LEadluEkwpn8hx7jGmxa1HUJSN5SE0LgS0xEW/ft40gXthI/SMVHyGJcUL6JGu
Y4NnyaGJERiG57N07weasrO0tEOoY9JItcqGQeW794QATASnqFQdY/w+u8QvvNit8wO/cGExqGGh
no27zN4I0wLnkcjoLhuc7hzEwTGu7NuC8Lbv+Vzxee6VoyI+p3CGI8Vs9hfQnTtl3mlJYN0mRXoZ
BgtJ2Mz8Cw0yP1pxoKl+5Y93dRlv2ioZNw0+h0sfytZ5vaytCIxKhs/CDcjIL8mdelzRTAD1W2ns
l3YEuWnfZ8e/QdXOg1JNSRtA2Gxypu9iBm1Sd9q8D1F7XKtKO7M6yLj6RFMyNsOLqjAIAI4saLy4
DlyKWX6SHUJzwvylSNPIFVEtWjntpZHn5yOu35ktiW8qXOXVvM2gICyk9dsKgIdYTm48pfAWahv0
/hCnwECfX0u+RAZqgMntSUMs5gca98axA+4TW9ZdNRb9YfBxSM5N5GmDcQgbljiOsxdhGkM31sWF
NQjYgXyNjSomdzk/1YA8sn/+mwBw38STODMbKi/F4gYDA5fblFfcgf5f6/N+ZIKsk3mCXiNw+bMa
H5EEHBxSBmzhDOcxJwkcKlIddIMVKusOIWGDiKBZVIFlO5uyccNVEY43WmHfEDle7NSU1vvW5AmU
03SVEgIDnL5Bb1BAVmMjP3HwHUBGbDDbOF5N5WBlWr3YG/lusgxOI2FY7wMzfKy1kBJLe2aPJJcG
TZwhSND/D01n1twoEqzRX0QEBRTLq0Bo9W53234h7HE3OxRQrL/+HvW992ViZqJnumVJVFbml+e0
cOCXHidj1j14dv2GcpKFf16IuVXtESd4F+dmQg5v/ArW1bpqcx05inMAE4O6yttfIGBdp2Bpjlkn
5AUQVww1cUlZdqqhoqSwcG5/wXkj734oNKRpbXepp5f7xOUvKSOBM3zyu0G3FjQMIU4dD4wXtxT2
FSbZrz6ps0cnIEAxmdVzqnyEXKS94n//OGLAAN1Uq3jx2DxqylR99O0S5sZwmodgvKeerEN3GczY
4XyLU7Da4aAver7TKQVaQVl52ND+IA11MERC4d0j3jBCg//JnBAXGhUrONZoyAglbhDz7tgVzVVc
Z4/oMgCZToNLQ009dWB1fSwJh6ovnJNhQN1NN9I6VD4qHP3Ci7ON7Ihj6iGaLPRjljK+OMcOCzfM
zWUxe/Y1C2xVcrcUF8/lLuRDONwZ89TG3Ms/En9mtFyM186iraHQhO46cNU7VhtNq59io0i2S1PD
tmGIRIvzQ2rlRU7XnFvxVq8e6PPJr0ApUOavMnjhhHKilkFlYRfLnt49QjK7WU5Ljsc+HTsYSwKl
GRcUa5qeKvN2pemD6aEW1VsrD/+uJ+CB3siY4gIM6G0oTVeyng7a5Seoc3awwGU+Vd168G2qtXwY
nB06Ba7BBtGWNWPvKxU2Okey+setdVDYle21HJLLolnhd+ipHoaNgmYcrjTcymsw5Vcr6J7RGIp4
ligLKvHT1elF9Kw9LtI4uuQNX3IJPB5riT5Us8Vyt14YGRW+SwYHN5/9HLBGtU7crnqFWZknNGu+
4GeDfJygGZYgPDN73PvlfGWL5681DKj3agdnHtaZxEUB23vZoWDgbSNq0WAbVO7+KFtzMKu63FlB
b8Rzl2aRmXNz24YN6pu3lqEHLIXV0TtFnB+P0pdX1UDPlhaLHLBQ6D1ot5objMoRyaGQAarYhm6H
uikaV99JogG/IM/k7Vr1RIOMOuBrarLaP3UQ2XLkr5PZXXun/10l6eXGVqUn/OQLsiqOST9H1MlA
C2ALR2OAZttyH6j8JlatBZ1YZXu3FYeypybCf7YvnN+S7cuHf3dJP85LTVFU96TasF3GvvMz1vD2
TTdAOMUi2jZivHHrKab+YIA1fmVTmsFgppQ0F8FDU99Aa8N68SRL75lm4SCj2BnqMqqA++0Imo2H
MofMOa52cQKpfp0qL5SQDJ9Zovvdmx6A/Ju/p+ta/1gbLLTPZvoOl008KllaB5G4y74Xy2UeSndf
lj2Z6+SjLTsHdowQh9F+g+LYXF4a+suvXYnufiwpR9Va88nd+gcHhl1Qa2PvWN+Dc3vKpEfKD45v
ZFg748aSg62v46Iy70bPaF9WX7xmhisjXAS8npKN6nZ1/gxWXp+ssp9CYyvzUM6jHWYTGKR/ty2P
taedcK0gXHoWnYWbQ1+4Fdt1V26huTjXrEiYGTVPVcPXyvw1Y3Tbr+5Np0s5uGtVcqPKoY9iXF2y
eXv99020Vgkx9HktB5jHU37I5lun2C5gqsxFwQu8RUOy4QVHZAE6jQZHdv7Xi/A0v6atZxzQ8/i8
pNtLmzll3CD565K84clvQWOHsAldCfZ1BznN743TgoHl4vcuX94yOTdjddBYbum0MpRVfjnFtg7e
3SSBBDsOBepi1z5Z1Y383bvZlfEbE05Y6EuruC/VYMTszH201pGTu8kQg8/reqD3F9xNbh5cu149
sPdoX4Rn/FG95vXV5M36nJyAcsZ4WAsPhkU2HG0mxn1a5seCQENSPqRmYh85f31WHMHeN/IDJxlD
9VL2eAvMNMzn4AMTJ+TQ3qlBJ352zujtWrOyD1uQnsdyvFhdcNPtoA3QZftrwW963QwwYzLdyCH6
I4jDaT0j0KlxZM4A7C1yiVVnJMfA7z+aHM4V3zZuHUrtB8txHlqjOnZ1s+dnB2BXJf5dMOQfSwc8
PrMS91B48jljwnUyJiYdXCU5BgwaxT1N8h1PxDXetlzQgoeGzkoKlA0eZp3THJNVA8nQ34LdlybP
+ti+lQiVwz5r/jzizdy1mvh+6xVbOKf+umPACDzTfeTu19NSrbI4qL9TO3WfVoeFW5t7i1Dg7fRS
/rJz6GuQmLLADF4y1mJ37Tw+ICFI4m2wTmJJ3rqibXH9Tuhlbn+kAA1hxCD2p9z4CTZ4PE6etI+/
VD7Iu8zWgH1WuibzjREGTjglZsnZ6TeVONngY6KxO2woE08wUbpw7vr0wqbYh9HaEIwb2hlmU/9O
EXzt3Il1f1TYaexleQ0PZOrjtvcOCkPUQDlHbkMSESpeDMHPMkvt5diazdlbp/liJF5+TCOd2f0Z
HNF4CTLacaYDdwuq6ZUfPPAsbcbJOqt3AIpr0l9nJjSRXNiPJsL2q6q9S1b4wdM616zJZmIvQQqB
5swOHNreXUGr5qnpm7vN4NowgwXeTdAAnkrXsp+GhphHtTbRbOMlwKZ25FtlPqVmKs++kbyvChHv
mNm/CLNSRW5Ff+pYPdtNMVQ1eTZU+l9icD+yerum7ilSRq/LvpuC7kJm6yupS+gbcv5y2EyFRTyU
sed7vHpJQ9IowHuvN0yevJ+kLq4D0qYSvvirYW2XV7/w+1gFuMG2Ztr1cPUdsk66CtoYzMDn1MM8
3DXmcLD8W8kc5C80fr6LSWPe4jNdD9anaz+YTgsuvhbgL0FC0m0q/3NJB58XxUevyZe3Cg78zk1n
72mYsxOfwSUeEpsmKDzT5+WNrqp1bjLqVc+FMIEwg1miPjOqxH6oQcaX6RKjDQ89WEl3nqznyMBL
MNpfQ8G7VNjr4zRaiJFz8z4J9HO/9VScYKZDX/3pGPqFTvo+lqI4Beii/L7LaDSkXtxV+nFz1WFW
xXRDuC27jU4Hq5n9e8pa3l7fiGvl8KvB1XNIE2aEzgZZKj1zNOB2Si22tk1cL0UFNyEbwItsL3YT
QIf1SGiurQmteZ3UzhQYPDSpJ78b1oNtjUeBKHanGf5DXrFOnmFy53bzH1XrL8zT2cFibBIKoV+4
uQ5QuKSOAKBx2JqfflN6NF7kfYD5Dy4Sarlumj4rQRXluuIszJKgdU2qoIcEgwb0aQqkewYf5OxG
1d4vOGxO6fJdF8PLMJUiLj7ytZU7QknU/FjVwgSi4pRzyogVa0PbiYNXGEfepO9K+/xU6vpY0D+g
cC4+3Bt0ZfGA2ARCcIQm1k51vBqOUX9XrY+0Xee4cWhEBo6P9F4Hv1bQrMhqfKSjnURKskEs7AfA
FjeasaeM8eRPMmytdNl1XuXGWzW+YwVcKMTtNirM6g2RIlh6YjTjDXe1vPvsQzwWsa0ArgTpOB68
sf+CuLvuSy7UIWHO4FRO6Vu9zLEy6jKkytwifxHnTZk5BoAMX5zd7pmaIyc3vc+UhueutTr6LLIX
UaH7Dy8xCD1q04BuWFYXvI6nshg+dMsFJx3yo62WDrSeSShysbydRdMOGly/t5AjhzeguY10dG+0
EUhw99q3uKwmh3q8t92wnfdFTgNnco6cuWhraEjGrrKiGwjAnoQ+2CltrEJ65yRbXwETkBXPn7RV
Rguhdr6fbUwYlWdRwkHtEwwicwvBkyo9wkIKQD+Bw5RUBs2KIogare9K8MuH5AZWNLz1eRv7Q545
z1yHPxt3u0quf2x33HeLCb2KrIDLvcVsD0qUDxKfOvf8h8ryr5Wdv1msXVEX0mBThPvtAf7DQhPP
CiTP82n+hZruObUY2xKh5VvUaRrOefrI4PTmHIB0natPt7KtowgOop2Z9+CdjQCIF3bCzM3RP4aj
L9nGk7CjJtxxz/nVl9QJBeY7izAGDciZ9i39jWSF69Pn3eOc6WDfzoQNBqNYmFS5EGJXdekvku2D
p7Z23quSz9KAhCzxN+8xoTB3g5K8YJf5+xbmfYyON4S/QaHKxGynUxOcWyqTkHHItc3wc1naJYLR
woWGGGSTOvmtF7c7uPPrCtnn2HdUDUaX6H3OEX+qF7JArbMujyWjHY6u7Wqgl97XtNmP2FzuDVWm
ewXg2loNCm0gzhHmQTaelrMnkotZe7BCGTbfWBtddkIflIQtdPEGYoZMWjMsnd46TEEezZ45Hhz2
hzEoMC4Rxg/u2j+OaKZo3Mwg1JX3o5oFHKNXvqzTGi3pm+mn71XFTa0amAqKvv3rZOJzSB4XPKVT
B74P/j6Qdz2gNXQ/ac3ASBvLN504RyfQ9Irr7sarsPmbtYp8lrQP1loenZ5TIdNT/Wql9n/eEFyE
HCw41dxB6lsh65bm96lY+Pft+FAiA88yuGIu02R2KObDNlPdeKX6VeFC2vE678ZRcJsrySq0Au+n
XRYxq0j7pGpnBGsZQsmg+02PK3jIVPVncdHDBJrDSAuHR0ji93tORv+QloA6tFOkYWrW5YOz1DHX
RIxVfZC9TWAF9303/5HUOBfPgyWdOQ0dSpf+cc4QhBHNb9bOpshRI214I/+buPlhVOud17D5UXrt
X2MiRrEdqomblnYqxJOVBR0wH8FhJPJCsy67L6TYI4BQv7mmPlU+uxBYgRmnAGtuwXveS/Zxmvwg
VvN7tMscthEVFMJd5zLNP3Tm20vahpbjUxhxAk8AyMNJL3ySgfLnLONxndq3UpVhoj1yAr3n7xlR
wuppjYPvKH32BcTI20TbACJ0DDKMTWA6on8VuaLrfqBvxTpSmdwHXFTP9VSYsenOn7YDgivIfmMV
qsGrQUeqvEGFKV9APGzyKVg3oJbGvm94QwQK7AgOzkFW0/diKKhPPPmA+XLxpRGB3hGcF2HdnX3z
S2fPgRe7DKNVm1f8fOEU5KWJMgb2U5YydSIHzTS341/PiIXoRO0JwfHWfvoq7aMtt85ezyRC1aol
q5W+iZ4fq8MttV1vrDU+MHSBSpBDS9yPL0WvMSv2tO+mXGBQcn5SetYWcW4bpRR1tENCyws922X+
2fFq0rJTob/SHknkFzsKNRfz+cMKjnwHe0iN6w0StfhUzhW8wRS4LtCFjJi2YTpw3zRco8xVbw7D
0bNtkt2EEvTKafHYF2bOOK1k6GAbe57Yy54kHjdJvPMyWdzDhBlr4HqLwJP7pP7bDB0/wb6mlZ63
l1JOhGdmRj3EsGLkO+1e0O9jwO4eKTmgTdb+jmjuwNGKXZKZMAkswSwzXW+NXVrJVW5xo9KfBuzL
KDMlb0g7Ghxc3rewB5xe6WuZNKi2ggn4hisvTouGupIUPObIoooNXXVfKfoqub665gHwT02wumjL
AUa2ZKOtqo7Dxl5ehlh2qKzbGKcmrMgfwEodymlA9VO2vLsszO+LunquvaXYbUkB+5THiCDOBk0v
e3MJzx0My6kuY/uKZqu9I0bl6a9VWsa1zcuLM0/T2XIeKwmo7ISzbHjrF0qGMc/OXSKjOQn6p6lv
yGHCFZ0qnym3x7vD/VadNrvnO6bp/jUUqz7PtRFw/20+HE22gEhkfIrclEeinl/FltZMChit29mL
lxfmyZZjqO10PfUjILS55b9GFKuVfQUmBEV/9n/qOV+5WSYZGOlWflnSLo+wN7O917535exwxNHY
MfKKoqlNoPzMAvAnUox+S38ltXqAnObGCwUvxNMLpi6f4EOBOV0H9sndHg2PbFvaVlUEgyfFFLi9
LTaTDbYLRDhO+pTPo3VM26CIkKbaNP/SH6BJVKY84mZupvTOe8wO+j5r4czdmgYr1KTrJt5HGupx
Wbk8QgT6Swzru4Et9cv015w5NshAvtQt36VAYV8oLdu6w/THsNlJfxz+3Nh7L66JB48T7FBOnYWt
p7aJX/P/cdot3cOOeUWlyOhkJgNt8yPqRieLey+BzTl8lkF5SSW2p3zmkGa9ckR4KvTchRCqReh5
48nmU+GTyehXUmuGppul3OLNcgnF1OwSUV8CyP8BnOhTjJKLuqYmWNFNo2DNgCYa3o9Tt38XkxUw
zY23hgQ8Ap4MJV3qHdg8n+dwtHZzE9tZ+9xWBTf19NY9T751z9dpKpM5AihJT5oJ0il4qovblCZv
pzuMdxY1hMkoSpCtNxsuCQbW4P083PRON60KHQgYvaohjMS8j85hPu/qfGxOi8s9gB0BDlrBGwuv
XEWqDYLQYRk2VB6ygIIQ4zFTcxOWwZezzclTZuGYUChOteFRrmbZQ2sa6DpybdNLpjUV+K2Bkrop
adyhDMH8pXYNmFk7aO8FRuIbUte8xUnGMCut9JG9LBjntn9xDfznU25ciKrcyUTsJwPKZ8cfoF9Y
q5UFu11N73X7zCfN3I1Gfphu/ktQ3E3SLo/gx3+pIDPOC+kAaFzJuK+LkhC04R7NzTJfMS784oY/
4H58Gvm0J7XgA9jSjk+6GS9TtiasDSQo5vR4wyMUDrIGGxWtpETk+SVQSjFzYwoXIGEHcaizxqRY
cIoIbzFHUQ4nqlBEWdjJuCiqZX9esvtqomx3hBO3Ymzf1plmXD80ITuvPGvy6oV5fHH1V/b/WY/M
HDN76WT68e9pAXSe+1Pil6Ex5kfTY981rT+Gwetf0hq1mAhOVa+WxzwjB7f4eIbdEuTjtPbrLrNl
PHuZxewyZTjOKIhWVr6vU6IQg9fGpqiRiRYDtxd2FXnJXwGei3M+jEdZzM7D2Gd7yNMs1gasax42
l0/kv5wGxDfgenx0mq7CFGd7OjbX4mkyvyYnVqu06SKmDFy95WjJJjhgEPyNY+FXBvzmROn25Yg5
o+QXJ7UmZLDZGA7pR981U5OdvL4QOyF6fes9xpXIvcd1rd94R927VI7cuC3OaLP8wN1we9/xD7SW
QL7BDvXe3VodDathhg1O6Uvyvy20DbXslDkPBNI0J76WAPeW6mS4n4oj8MFOUy7ZspNILvPmlt/d
ccdZf6q1/luu3HjsDkHBovw76WPCoZRlsBMk0b/7QAZ90lt0BnDd+fIdHLoFwnPRUPgMWOxYdJ1E
1EDkr1LqKLSqRvhQWnN3dNztfUBUtHqQ3pZB3LMdlh8a7T3plQ+HyBoj5BTFWsaLM7E87IreuaJr
4/ld+G8NXbkDcoINgjvtPzux4cBy3u1GV2NkAzPKHgFlKH6xncDdta/KNM5twLvdatLB5lhK2y3S
B9NtdCx6/8B0onkwVMGnt1H3YzIlXLzdCCbkn6Yjp+XP+e8k75+RVr6sODCRrs4f1ZA/ls10mwka
pPR6msfJWPzuVPlbO/KyNj4ieCuP82lhhdtdQ3dFjpWlndi7OfPZed1tOeLbid15Nm//LuoGEByb
s90Xb6nTfXZyoKjKf5t0ATlA2VuvUwauLi93SJcX0TpUNulttyV1viblvDudd7d09reuqsumyKcX
I3K1YmDcUQjudirDt+vKmCe5jV/QflHeJuOsHv7jnCYWAieWDKR5wLvO7BSfElf3SxJ4z3Ut//Ze
7u8yCZBfZlfCz/CwGMxWhEU0d5K9oXoAX1SG9LJFlR85d4Mok8OpRNUX2nTMdoZ1mmvxDB//5Z9D
2Gy8H83Yu5mIWVpeHYRVSYxAE7LABbKzXW5PinA5jAoGlY6VHTtsWmBOWn7kzWsKo0cv3t/OzX6b
Pb92speMX6bGc+XfGOR8vk3eq9kdDjbc/Ggb6oesduGNyuobJ801sFg2yIaLaenxPMwcSjSgmHpV
yDDVcz4KvurABCBmvttj5WLa4BaqMxEtJcFoN6jG2FSBGRGLOiyUNjazuB254G7PWvy8o4v1YBDJ
2QVD72CfTgmXrYe0ykNb3UA3Gsy2FTxneesSqcFaZPNe1gXGi9XAu9dsRzvXXQQ/etkpVTw47D9F
/7bnTWNDF9DZ4JoNxcyCcT+tr4dFvmVoPmAckEiQtnnJ0dRHFYt4nc2XVFLfOOTAtzU/Bs16FSLy
u+IEgZMUiFg4qOpoLlj9tXvSPBkwAtwAZ7weOjZaGlcpLW7BOD+sDYoRE49aBJ4uZL34RiGo0ZY4
PU9xe2D+o2hJValHx0mVHYbV6vfYU6cGFj0mfj8uwFGQAPsfR76pZkIaKl2H95nKa3BhmMqMFYt0
QpEqmn9+U17l5rvxaDL4FXzVqWJENCb8qZk0yF1hs5FRhityv7JCZoKcl2kchq9sDq45F3Yjw+5h
09txlg3We0obOtt6aI26oss0GbRtZn0SVvPcC4dwF/5avgGGGXk5Pi4Wjrz7adbrvmoEcZRf0oYv
DyWyLd2/eW88d6xqEOlc6R93Om766k9g2+7Ofl504zHSqN7B6XJwwqxDKqDvU5daK9WpHa/XkmtX
jMT4oxFLmEn7xXBvCPZDmY77Id+s2AxYylUXwVRdVVgdLRYsyGAjfO4Q/zT19Jxv7h8PMcSSNsdJ
eJhh/eE/10Iw258UN3G6VDxSF8mTYyNUhOiQ7pGLkZzfylHMu6aatMv8xmLWi8y6+4bls11qEjPT
a37Xuy5l2Nqct6a19rLsH/OxJctTz3SJb52abXv0uJbvfLriwvlcdRESoVWFvu9HdV+wgIUJkytS
wjVMbCXbodkxq9Vdk3BhmXir/LX1og3Zro9l97TQjCw6wdVaMsrxGh5m/ns7ksxqZXlwKq5dFi2P
ERxazhijRVjpgnxrso4n/YwPpLor8PTtVmV/lcOUnsaCjQebQL5iQd5lCCaKBhmBaZWhkivDwOFo
VA5fmYaPetVMP4N682vmW5BM8qOXm6jCgXahFLt5X7ZsPWUl2+FE5AIDrVYZbPelMMBMU+mtE3dm
jh9i8EiB4SoAL55LRHJMAZWSXI3H/MWiytsPNVCAqmMTy8mbuLQo0tkf9GixrogMqFV7XkNf8PRk
ghpSi31WAyBjHjgc1HP/XnfT17/6QTGubZnbdSap7aBiyaeFHcOXt/IOtnato1TcfPDfbSdLM4PL
vXX+8Tm716l8Io9GKWF3f1xD2O/ezTwsdTa9styHodtbt0fFSqA9UJ70S1DgHepYqmq7j6bz1C0J
ruK+1Pcyk48yxxkycG1JSEmFZFNILUjKfms2CAE7//mu/iR9/821vg8riZlthXg7r9yGvZEvGUNO
nRTfyHi32IVTUJjd3kuZ26iRXDVz4SPPkmdzXo6+O7zqsqBYFfxYJ6SNm96nA2+vxxR6BtWMP+Oz
gb6tl+0SwLO1/OWcJp7cGYF89Jz2qMiF327wQ4whlupT0RrLv7A4/pfZHDABUSpzEAQXbqB1UP6H
JDX1Ze3ngQ8foUZVHxqno7WSuNwWVhgPo/5tQb9RnoiScjinfHMJ4zAoLj6nMniau+ZXt+CINN8H
4b72t+l/6gzPdkA0CpzMTY9T3/Bn3OgCvN5Du15dRssj4GG6+eQ2avdpHvq7fpScFSmjZJV8OylS
Cy+Pppon53jDga88RTjXIizsb4XJXXHrzHsDndFxYQBKVJ88DqPfszFUpHes8a12msfOWN+HaYzd
LC74Oe58Q/20jsk1z/0yaBbOaxDLyQdAyt1wZyjrLsGZsWMwZbJ3TT2vgN0aqKGTLxRPx3yqo1W9
COQghq0/s0G85WnwS603sR5T29W+bhiEj36QHuuB1QAuLtzoca5pZ7zy0woL30apWJlXZWKesAdy
gov1t6vmYW9jGtxCp0bJtMwBWxV0ATVIm+OkLYZNXp7UZ7ep/v9vKfWb//tn2n4tLA5g0NZaF/FC
smRntQKajiB8Vp9XV1FwifrVTKFAlG77x95Yd+j9QEd2YP22ssmOMKp6UWbfKtP5h0h29zEtGXmJ
3OBylh0DohvP3Ix3VO/c0wWG74aGIPMxw4etXJEpJrsiCYxPfl+fjQmkykRhH/aZW1/soIs8hTdg
Szu8NWIMwt5sv21YHYHmuRasoxEOtLv9bnsKEk7fvu+omxySih43GV9IWKTTMB3kbQsI9U7OLByw
cZFVT7WTMoC3ycGIjNCIcLgy/ft3/Ie2BFZaKz1dC8QKYK92bG6sdD8X3i6t9IGUr94FZfOQVKCL
IbnitkyNljeKrnnulQQwNWf/VPOPC1FMrPSPbRvca6PdmNDLS2ERmgBAfmBk3I/245L+XZeBZqe2
BHacUt1Vh9axd1gwE/BA5X9eTXJU8gI2f7omLaYEKJh5ZI3Zb/LMZTiiKY3SggsMq3p7rsVllLg4
vnMC5eDt670Jogr1JzUE+REYQ8trJxY+dHl+AApxMNsB7dcQrHu7Eo+2+mORMmWJZAvUwLKSi4l1
K+IKDzn5r+7sxORmXjOybVddjwRrssmMLYLQm0am6vUbUeT+O+vdA865DCNLemZL7qNMqVYUYTTW
IRGNGizDNCz+sCx/sluHkkeyVW1Zyx9biuShD+wUDBsbuknZvTKzfhuxiOzJpLCItyTPNCy4Zo3t
f1nZ/y2W9dubIF/psTyYfDvDOui3aPChpCsy1dPAcvmgM/3EIiCDPMv5MxUurVh5KVu+fY5Ucdqs
/n2zvbtDsu39IH/PSvYGlkVGpWQ+l29yV25Wx65M/pe7OMz4dUj2orQtvoHBWTozw1uWTWeisCxt
Ve9djvSYydx0NBrTv2sVpxoBhvM8W4/dFATHIZvXiLWRIgyY2UR9CWF+csQPn0A/+t/lClrnB4fJ
BJ2ts7WtRDyDjKBjwmjKSFsOlAl4gyfxiJggRSKYSTvmhKxrs25EACI9r0x7DvhAuQ8yrFoKnKVj
Ne63SYQrCr+zKU7SX/D9MZc42CZz6kAv9YHkLv2J9K5uXTcyenmfS2Eds9z/s1rNtuMplEc1DXCH
P3whxH+UAjM/+Mi0PPkgg7u8HZL7SVn0qJuLVVFOy6zlk0dphYKPiYUNDooqqHqiPyO5vInKOq2F
86oY0Kl5al4KFh6fFs0vmqlVqcrduBiKv5ZqypMc8xrvSbLiPeTnqn+RCFwjVZDtr2X1t6I7Kldz
g3aYHyVKez64Tqv2ql//Szz1bQ2+GzYiIw4gfPJZpH4bSWrcH0hFVsFIVdwtvAMsF6pJfg0ERvJc
rhGZZp9cJwt4m7neufmIxo6U7q728y+krZ+VSp4twdZaYOAtL5O+eOkDno6Ltr6ER0G/dg5hOQe3
XOFlf8hs4ybdsieBKyQaKXuRxx6nLdBMG7VmkM8gK0/7LHaMPpYs9ZBPma7cPyIPklKzpEeG33ed
tpuwFjy8NycIPd19r5KXZZQyFuTIoGUzxnSf1dz/tMlc0U6mmM3puPWMP5bpklKHhkXJVn/LcHmW
/i8M2Hrf96ZPTnu8jjap6yan4Yj+6ZQvnLCF6iIboP3BXL4YhdOVbiksV0EzqHD/m/kpC5s3e5bi
wAhEM0NgDR2HNim3Da5Mmt3y668kZ8t96+kxxGj7nMmYbUhuOlukQIJFxZr1B8/iHZFVW9B6Z21m
HlzOGccKcz1uB5L0bBSRj1UOv3TNsvkMshZD8cT8n3YIG39zZUeLh+rCJAu73e5DubRuWPvfJCFI
76EIZoHC3Jp7mar/PBNJpONctDsX+1FsAfvM/V25NXxpWCCZF8/gMTffVbS2o3arWHT1eQVB+sac
b1cUWbFreUOWtDu1za1hVnt//IHP2S1rqTnQ6ahi0qpEdz+1FgKWDpVPmfZfyZidWaKr8K7z+9D8
pd4E0YABODggKf5U6b6Pzc3I9zgLH9aR8EDapvsOcmuYy+GR18nGorzUJTWgCZ2OcnykV7Q4dCEY
gGLnSX/MIODa5aMFNvO/rlAnpO9Xj9KZxZoNM98wM5Rxgi9Nf40eOcsJ9Ku6mS2EdGQSZ7rln9FH
NtnUGJeqeSNC2D2uJcIlq04rjFPLw5Cs/6lWGqcuQHo4jQRRCmk6cV+gc54yf+cRXvKYkYZY7d6M
quru/LnLY9q91aWfPc7edD7PcnksWhZMnLS/jttPlrbTzmxlypmP3G2U5XUuV1IE9caNIxEmq/Vc
AUUTOrcJfJKiGxboy/Yb3dJTUPPcW7mW0+rdDrLj/1tn+UDx0/+Vk3fRC+YUksj7tU/NF8MeWVMp
mUGZPt56GSzPvQuHX9dm8DQObOqmm52em7UdYkSc0b+gWp4k80vXNtOZAETNUyNXTXo38wTdJJPn
tWd/PAFM5+TDhAbM+SjYwY/thNz0Wv1MxMrDkg4tEY+MHcpRP1mSHElPukf3NDwsk2i/mKx7bB1P
mwGed3GIACfNTz69MKoBXAhaR9O422UbKa9xCcTOp5gc1urbHpZTxRjEuA7O8mF5L+TQftPVm6Ks
FjduO1cedyAJ5qAWv60t3DKS/3LbzjqRt1wuwgcWR2exB1fHEI+wC4xGdhdWyylPRnvbHuoQi3Dk
DixI/Q9157UkuXFm4VfZF0gGkEgggdvytk217xtEmxl47/H0+9VIK5HULhUbsTcrhRgMkdOmCpXm
P+d8x4mt+yG/2oXT5tR3DF24vyybQFAH2NhYZfjcx8nPRlQ7u0Z2Dn2cFOEYfHWIm7rK3jIzOMyc
WP3hm3q12+FgOtk5cWripFV/P3rFqYL8j1ct+ozi8ULk60ha8tlxxQvdTR+glQLDIQXQH5PM3ojA
fKxF/WNVVgSLhmr+Ltgtl80RxGK9EVnF9G9sPkeuSir5Gbhzs0BBCj6FyXDMHrC44JRrxGPnvUVh
9anN9msK6i9jNA7KDJfKGnk2zAJ8G8yAvmC97uXWlsS0frEyMqxx88zsp494I51CPFGrushdc4Gn
bNun9ICFdGr4fvKlpI/ZtfsB52KdxOQpaIEBt30IhvlRqvYVCCqSDvpRocqNK1W2NK7ues4RXOmm
cFrZ9p1rf0cMg3RWPhmybBfEEu7NQPPCGJ/gRFgbyvp1pD1SMXpoZ3deheyFq/DarNwwDrzxGKpz
3YmcbBta8bDosireah575kTjvLTH/jKnMOqur77o2VgC3mlSKTHFarG9zX3iv6B9IGG0K1kzLibx
Fm1yh+2IM8uOs0RQcz4PcCVuo3x6hhlxQ21bvbMczH0Orn/uvjjLhzS+nY1OHe16uCRAY2/GJj/0
Ev9DpMW+r+V3Vvfhxh5KtDSr4KA+jHJR2YhYNl6lLJhXVGRTj+g6FzYe8km5+1BN1OyGKcOqsG1u
pdVVSC0lbuW52f4Kb4j4Cs0s7Icmd509AS5mf3U+LpJ+1iuRgeRrx/ZBBdZyFys3YsDUlkywL6bP
EPOXAWcU3g+zEpSiE0QgloX1gqzcehzygP2KIctV6oipW9y6CJCF2Zi7PPFInufE2yPDCLdPZhS6
OzpsPZ7MiH950ulKYvPbeG5Ag4QXfUrmdcsm9mMWE9p8x5kRiirwf48+wocrowtF0/2OrjvGkIa3
Fn0sqLzk1S8xm64qQvK/lpqhdOedw3u56Gwu+hHXJmrYOsnJLpKbgy0RJeK60RvdCZIrYmh4FtxN
JfQySrgPTdUXfVIbN84+fAFypA04SRjjLNYNY/Wla7Jldyqi3ZJiTmuoKburvYlPecJcJgnYIEMv
Xle5kut2sB5TRLuF20UF11GQpyWdmrZFzE3qztpqka89Moaszs2TbzHDi1BD1+aojnOAdeavg9Lq
XwkOV4QY9hZHO8YVAvXHqOwgLII8hqzWgxPT+Z3LgzUUDynb82LQwbvfA3ax9YnqnQcag8IVRZc/
qBAgllqTYmRC+BSnyQ1jk831f75gNUnnl1LUzrkeMGwGPbe2yL8wctrXIXNzDO/rvjGuc8ros6tL
Yj70eZA+4RrXOoGzZv7hXLUhpSgOcuUdHgp7ATrpyRzi4tCgcC+SKA+3HYs3X4lSXYlj7a9fll9w
rj/mx22tyL0xsbWIWpl/elkULm1/sK5ett4Vu7TI6YH1Su4/xbbB9pBRMzbbQ7CycQN4c3bD0Jvz
b9Zmm16nL6VT8GQUjPoLML0OfdPRSB9oNkAMj+5rLd8HUcAqxnTHDBPGF9YLgH7gtfB1W7mmT6p2
fial+lK2gaMnTrmffbtX7kFOzFIUTX70SwC5ff1vwt1XgM2ff28IqjgRPMWv/Qtq9jvAjWXkVTAT
X1h3yrkx5wLN1w0+utQlXIWDaVE1/Ax//VqTyP/XbwpNCIT1Na/vuH/uCdH2LKR7lVCC7pLV5Y/e
IDQ5VU+s6sOSEsAI0gL1UP2l9mXOYFge05RDy5hTuTJmhAwYCgggxAslXZbGLFoJO0L5zA690WJU
MlZFLX+IymlWOo/PEJxINqja5wbZnzgtzszYrdsoDdapr/tNq63xUoTztp1Zgo0KD2GQfAZJubU9
NGJOx81GT69kpt5khpo4cbJbGFrmPAncqI22zRjo1hXoX7Lufm0SIBrNcUVd3LOflqfR9bJTUD0B
NdOLyrUe4AkSpvI20Kzmhd2HHRJ+eUFr8hZJckpy675y9bGDU7asX/DHNGvfw9M0jQw9OIKEPBDf
MRouaRRi16StOJG2wSocxTvTgFiWCJQFsxHHv60y6+jFIEMYp/Rrwl+3ehA3V6sVqNZkX8jRxk7i
6NONP2vv2anPSAoduZqGTugi3mWRyQ2myN+ETSo77wz3KNTLmDbcrxleeu7oLMOUF15NMF2m9gMD
afNE2+tfPzP/wljWNtA6pheeiUxKOvFPpCNvKoBADlXBNoGNfszVOSiSF3doChS+sF24kjAYVQOU
6U33zHKSPadlCQOnepriVexYmDqo/I5r3DpZQ74obdo3nVhffZSt52FUewcFeRmKOV1O87g2yrD4
Nxyt64/4h48a0BwpPQlISqIvuX/6FXr+SRkx5V7b12uKgZOxUtVxKDkeEdB+sEUFvSMs/sZb+r/m
8Z+jr5rx2s/2F3H/67/I/v9/qf1S8vr+g9l7bQX4A7X/8SOOkqhpP/6A+v/1h/5G7tf2bygx9CT8
Ao8akDf/C9zv6N+uCyZZNGmZSiED/oPbr8zfDIUjTGtN9guONstt8zduv+X85mh5Jf27YFppDHf+
N9z+Py7b4vr8sFs512/9ex4ZBo4wS4PJwXVmfbSVSQAzOwTmeBCF/5XU6u13r8nd3x7O//hdPcAv
Pt8/n9l/fp8/cZ7iikOybY/eFnhhcRcoQxx1605PjkkdH8l55bymhPKzVdnPYXLqxWw+DWH65km8
zkbRGRtzHPCe4tzbhL5hwGH1bfMJQkuwNS01PlqZVRFVrccPRi7dTVmr7hzGyGNVEk23vC8lBHRk
rn+391jqygL5b36lX6Tg3+103EBp4OPt3ppm8ENhXmqOoMiExfVY5ntUh9BemQU9l5t+mq1DxV3j
pWnQnTgw6LuKRHWGF7PqXmomYmrtKaD/X1kWi3JbujEXaz8k47mM9Jj3NzQ1ozBPYmb2uug8bhRL
J3Yla5UR3sx96FFOLKhe2I2F2XZrp6UTPWMWzkJWWuHtUPQOc3sJyiCWrHcGRqQfpUF7hVJtSf41
cngvKPpck09zyJ6CB2JFB8lxK+zJ7ve25mKKXu9O79x0sApjJqFue47AdxCXaACCQNfM1lE4e3e1
MNVxdP0u2LTlPD609RA9T5amA9Q1Z7a60LSfM7dnkC9x4spFotPueWrV8BC3HUGGMPa4/PliAqrh
oUjCIy/Me+U0Hnq3wlXQyEY/mnWszl7as4FTiqjxcVYK+tXIKSOGhLkCzq7iNeR02HO4A8c7qlah
qFt97TOW8SuC6KIe4zNRY7Fq8hk0gJTBTdF42XmWAvKAn+DhNLIBS1hRRx/UrjebNLK9W4Ak1Ymv
L/Q2Gr3gk0gKExwOC2K+jbN2ig9WYdlvaVY3MAV6Wl6DsqCV3Aj2VEGkx7wUxTlAh3huFT3DGK1D
cgmSxI2V29EXUVRaToNpnq49ohzYCNw3V/vY0ANYEfF75YzuJ5wB955uVGfjCKe4dXIXHLdSaM7Q
6zn2zbVihExw4lzSYIQF2LawYRiBOsUDfydKpz2nBPDeKSaDx9CGcfUly2i8d3hhpwWBP/vgFF54
VthD3/q2TR4tqLNUCcb+uk1H+xY0DX7dTpBpgOMyvtKEGR2zSTgn26mtLzvGy7Pw+yrYYHN18ShR
jtp28fTJdKxhBsNTTmf4NB3c2k5vg0J6rwWJMfKuBg4Gtwk3LmTbDZP19tSinp6gNjhnw+fxwD9J
ySVXhdi9mLHpHHWFx6aeZHbCmGDfWSOdwQtDuNUddj3zqw6m8pIFnDxOVztKuRpsBg2YncLJPMFx
4fo/T9f5BMh596HuaZMGeHOdYDttLr4KM2iPVI/YJ5JnEildd0w8Rh90iul8pgE2tTamrlM2xrB2
+T+5n0k7vJI94vLdysz6Ngrr7M2A1BGuqO8ov+po1OUmzdL6oceau5dmUiH5a4waSP3BbadQ8fto
4MWr9DXLH+Z3ZebxNa9oyaVJbp5ZYxBjmhljPa6UcPNvRvIT1mPt7bSaEkavQfFEVvqKqXDr1xbD
5RoNNNmyxGeoD8yGp5pgpPZG5yrQQOVBMGG4HKdXy79XldXR8Wd7lYs23mTX+0wVJ9aW4VJ8LqWo
3mVWO/ecs2fcPDPYAHNwknU9N8X3ZFDxMXVj9xwI2X/7Phk0Pza7Z6iI43tgRkjcV6c3nwzqV/BY
7w3HNR90luCuERXpB7LAZreqKgOTCtPhhAhYhbpX1tFGVzlG+y5Lq9cCI+025M1bG5Ffv1JmkG/9
tvdee8tK9JIUetzTghHEu75kkGiaFFTDh+1YCmbpIO3pqXn2GCUvJ+X75ZJ5AtzYGsPvTg92sas1
T9uM2aBgtu8J9NoWUBFmy6cIQhTMiSyLHmnbJbxUFqYFpVOT4Bb03DAMt6eRkvbJMSeKXcYODzpz
orPQGIuXYEed77GO2m2XSaNbZGQqifFlc3QJfGX8HMhL7MRgecEC+ZQIr8pPBp2hnEKzLDtBqvFW
mV+jDHuiSPHANcOjN7vtR9hl1m0pXG/ftQRNrdwoHgfoAZsCiOhjyZJ9DXzlWO1892sSsfqBdcjY
amO2uZWP6sC10N2CuGjg0BjJVquu2E5UGH4VhmVcknziOZllwG6uZPEK5jS6C+IoOvhk8I5ebbHg
1m4oqoU9VuYxA1W0m3M7Zp6eWXyqRPBc6NHa1v1k7P0srt+TKMLkZIwx/cKJa/NWVHlLPXhfo2rw
0TUQNAzvMxod60MzYH1o1NC89vlg7bIrsg7HKP1AG85fxPqjXP9EmCGXmzr2nqIiwG15GW0mFph5
ARwkeJPB0C0V//jRayp2yp5lFido6u6HliHD0o+BbrlaaRgsUHC5O47xfah1sw1Lw7015jA7DoZu
D/ZgDjCDlfIvDUZcb+nO+bRGQZx/sm1IJlWzCG97bRZsoX1cbGVk59s0jYi6Jh512pG6JtkhvVkP
mFMLJoAArTp/7m+KosjSFT5+SX4Ou2dI7PYHh8hynzo8a7oyjBiR2DZfmBoUyyQus5eh7rNXaePX
Ma6tNiS8Z34i1RIhz+ORaTrrHRnTUCCbDxpImAkOoF1EVjo8p9KCUCRTpnE5VuSNDJNhGU7wC4JC
Yx6xnfFkxVV1KLw52eXSDz7Hxumf59DIGSH6094n4bYcB6MkX5K7P2Q5+OchUTBtB+yfgKubD/Ku
3VJ4QfMZN7MgvVGOp1gIZAsTUN2FgVt8SWMQHLrI7GVk9AmSHJD1M5VyydbvjHQRohl8zYzzDLao
vj3mvcEPZuloHTc2qcjESAh25PyKVmszpjXKlJiChtqgZPXVxv70atm++pysKFnHbR/dNICfFiWW
z4sTuGG9SqVE9dBEngVFi1B3G//UMmMqSEMpvLlQ3nad6PQFQN2678r2VJv9FZk4edvAG82dgyP3
JlZdd2cLZjF+01V7p5i9C6pWguLb1695D/G+0XV/iMgT72nM0ocodYq7NimdZ8d2wZ4FTD53fh3m
49IOZL+2OpXip9CoyEkwee89zjcmyUOxCOTYnfKA4F85BKZcZHXdnkRKw3SJx44WLKsOAXxeeVZO
63fvnWqQ+iGAMGKAjrF0ymo8oxIDffJtb5Pg5cB8iiYxLerKBaVNqNm/kbny73tGVwuQlBE0zxTF
XhazPqreRIEdSkxlzZQgEHPh8F8VM6KTYGr5MaUBWI0Y1oMcNJpDG1EEoTL8BWEe7VJ3QhcRtWxf
TLthYBh4WfKstFm/Ee0p0JUyYhclR7wp7NWNX8Owc7tBs486EjJGK72TGiX2mzJpwg8XZSmhUtsN
Dq2Dnx4Cgk+pKLlROIuZbapb1WZj+ZOaXueTiU/zMrN6UeiRJzTb46x6Q1rNPxJCqJo7Q15sg1Y0
H1gTw1dtdRh5xISVz/M6DvXdeDJLW2HozxCXm5Egp+0M4SN2lhpCfBPvYTNhGDf75o09KGHegEt0
ikisUiODSQ7I1MbN/WmBSk6mxtXxysbZeG+2eAyWLgzFmaNE2Z8SSxXvqbDECUg44yxMo4u4nAB3
O7F/2/GWk0jHd3VD/lW99nFr7qoeC0lOj9GjMxKA1nNdbLSILXhoc7srq8Jc17Ki/AfdYG7PcTH7
H1lg0TU+SxV9yaSQN+yZMLphMF0EHzzNMNshEECDW3uji4EOeJHV8U1jmEaxT13XkgSn5/HJIbMD
l0j2aA++ZQxPo50F7OBOld6U2C14Wsw+uCFSVH6lbQ1Z2BaiufTKsC8Fovi0KC3pwCqjTJ7iZEgL
rvY/SuwCQMqBkB4yX7uvRhQCqmGrBQ1iRfm6dFD+OMm6bbcnva82uT2Mm8QTfIxjx0jb9ajC7EPX
4Vit4KtBaRBXZKb2g2JPF3TxWKcEe+I+9Y51NLA+24EYDk0VE/UavepB491E2RuiYKeF/ekmU3/P
pQh3ggdsjWQaD6FFFC1al2knXw1zZvxI7scXey4PwSmYIrlzKxI+iCfunvkZfRtmjSV6MTGloq5t
vrpzBtr6+gWSWbVq+4HttDALGMYwBIKF37oc+QZStlfpULiPrWNB95GkZQlW6twDPlKOMEeSeNT+
jjcxSlZAddCSy7pvscPQoBOtCnfGfdsRHd7WedWOmyrwoktGXnpnmo31JKO0fZziJEbwDOSjrcuS
jF3Sklzq4f0u0KFgQc1kQBFFck5gZrHuUdSXQ6LzNZSM9FiqPFy3ZtcffdTfDx0P7ilCB91GWebc
EAnAIkQp2dVO33bnGR/rQbkZqqA1Tq8hIPVdT5cfun2Y3eSd256iUlkvDO2cey2y3lq23gSstx0g
bRlcu1YWRsidk8Wc5TpbtZtCSOuYd35kbqx5Gh/y3NEbWzAuCNw8PBVj2J0U2LR1Zmn9BiWh2ldd
TKmP0LG8nx0nPQ59OCxjW1kfFc4XezW35nDOaQI5V6WNRZmDdE5grBEPviwMZu1oIbx2LZEuj8DB
e0tzb3aTIEGl55pLaLnwcl0frkmbrR6x/Vqw9JyF4fV2y9bWjBYueTPo7lsuOdU5D12wXiOnQGfh
GDG8ZW4v3mdABlmsuZMGj10Qw43QQRPf0mXN2U0Z3W3FyGiJ0chnPixU+bMLk/QJTKLA1oGdbWOy
Nz3hrIh2BFjIH7iU39yHqQ2KGpzYuSc9XF6DtvLVLz+51D4B1Mh+1HUPyM5I8fBjwtTGcua8ex9j
1/gJ+ECaC1orsomLG3THqAl64KjmbQaSDcW1tr55JjpzCfNg2tMeVbyxwIq7uYP4ixrvF3eAj/p7
ELUwJrNex4uolfqnRW7qpnGsbmkJNJ8G/NttAV9rZdpRiiUer2lV1FQsTXXCIIFr8lMVjvZmNCak
2Qxby0sWONjFKgoArzhq0meE+YLgAl7KvDfjJLon9kmNoJ02HK2hEVD/MRqt/1bBYcX55E5E2IIg
RGoJZnW1CXLeJmNsT817nfnXYkXdJSN/klwUrKDWfa25Bd2ZMaiHdaUcnLcgDhhZJby2b3wUmolj
IfZc3htm69ybJKZjyWBh7SA332KvPBZJlG2irrGh7Q/kSsiSlQesBe6GzY+Dtg22h9OINbwnYiAX
lMbhsZ/hIyyCsivgcjLFecsqET2FPbnwokOAXWRlBky4KlQPCjHS8xOLlvXAxKg5isDrjjMopXVO
ijXhM6cxRQEOvXWz2tylYnafOFkN9zrj+o+CGxjNknhCfIkb4YcgPF2LtGpfGFw6lTCspQw1Jecs
1btspDY5SYXauBYtG1w8cJZjlsWsmhVW8wL1i594DjTNemYdRI92CvBaCeDJnKzHmObL3CbKPYf+
pQBYRmvTUHYoMGmZDluSN8V+BBG8s0Iqt6EbdaxKY34bTKl94FIcfEEaULfsgJO55iUE+8DCmu4d
Mqdbo6zCTzP3ro8Gg9hmXXLFHPH5VMA27HaaSGsNyTlIdY+iJY3dGGTdxZGaiVEx+XibXXDqS549
ftgutdubKVMEahPNRiD4rO256BQXxwV1wnGC5y1jCXciVkIWjXkPPjp/RrGhgGKOAL81YXPOaNg0
V305dNhi0jY9T0wNuccC+0pAqRN+L/32thxEcJmxC+0TSN4HO2g4Q4Wzhq/QpEFyQ3A/2nVl4P0Y
rLbD4ZCbxSZDfscr403Ge8v4AvA8UD7OJxnZmxG8gi2sk9P07bdrcEtnr/fRdP1Se1eyzbTTDYMI
6lXEVrBjPmrCnf27Kfkvjo3cXUpbeh8pDjmoPmQey+teQO2mX+k+A9JWlFhjJ1p3sJXObrWKVBeZ
h7rKfJ9f1BkPbmAkZCOJTuuFVhL3JRiJCXZubvIbxHXP9+CsjguyHrVeczXztoNhRM5ydNMsX5Ip
tZ9NryLCUSTyoQVbxLS0yNlEPIuJmymKGA5EU4cv5KPGderGuFG4gAWwo5rythiCml6nrOnxf/Fh
75aA6i3vSrmFCsDHaVjJaOof58gvWFAaeTOPGGJ67lC7yiWY0gvd8jlRxOVmJbOl5lvf1pXdvk9u
1pI5wcWOPIZltrU6e6PMdPxg75+2Vc/MgDa7ZFckLCAOZS5PStH2w2z0TZQtENK8s1eRI7t9N0UE
0zkQHDp75mZnkMdVWdqedYELkEUlJbeUphhgQKUNwZbPTIX/tfLIuDYcILFvZu18Mpzmuk66jrjN
ssE/wNbzbkbLxxeVNoN5ng3bBueLr/fFiYrO3XHvmR+r1GyXpdtlT40Nx5kyEgFxJPUvQ2Bnuyr1
EKKjFtS/DQ1tM7tevDG8Lnpsisjeuk4/3Nl+aEBeEd3BQF/D6QAEhUm4UfXyyiQU29Gs4UQMGeZy
cB8kiUuBf5H2T2pgEnhkckET6hWay6Nx3URNh/3I17zcuSOw//hZBqog9bwVKNaRkHw9EIFpZ5+N
hpeONnVr8nGeOsVhmnrwc3QhMLgz458CLBMqO3nOlxhIyy4CIspqk0fV3q9tjpRVLA9tXCMuc5A9
NjMJ545f9ttu2bajVFbbAi//t9Kdv+cMln5T35U8pqa2HmY9xeSkZPYUwok+SljhF3ue1cbkmHYg
MWJ9B3VgvpLvCkMGAsSI2NU7TPmiF3Ix2fF0SmmEQLDFuQvXKuqXY2qw9k5Vaj+6qdYr7vz5V2gb
5YpqT3Hh90SsHULnCaqhv20U3L5udpmL9pNU50YbFlUfQ1AtoCyZFDu4krUpNOuviMUW33AO32MI
pZVid2xZeCZORyAPBophQNunFIj03g8RcRFKdVE8On6fnkoPEoSXDzHPfTSS1wk4c6W+EluZyJ5Y
0jgskyCfiYkM+rEY1Micr/LZDae64XxT67a5iYL4WjvglRBsEa2Fy7Ye0ueDqdRvjzCwS9Rr26AV
ALgjR5owP2bCbm6GqDLvcmy+q9maQJBEpftlRgE8FNz88s4Z25q4ZnzFLTCOXdJgCgLDFBk2tb6k
VSRvViquxnsOoD2LFwDDLIQ7ZHAtXXWlZ2HFmg28SW2PH5Ynihl2EhDExy2+nrXG1cszXV3PM9x1
YHJb68ors30X9f7B5Fl4TqdBf+Mv8w46NXGRDRHW/8A3HjGtJbdjRoGI3YFqx5rY1a/2XHWvbmsT
4iuUzvbChqbZWyys9AtRamPDuPZjfKcdnNwTFsjkFOG1vDSeReeFTvJ9J3GL+W04P2etBDQ8Kg57
Zmtc/AKCzgINriX7PY/DWZDoZtcxXd/Fs+qPL66R59GaeZhkvaucJyMXwxeXdKCDkwhmvg71EZyD
atDiiwKqzU1Lsy/+CaYwpI9E37yPXcBpvojraEXHgMFTg6SFWTSIFMeenvgRR1BgsSVWgmQkB8SJ
lkFcwJ3hlcRjg25V9WqVk1p/u3rhD3NdpVu26IJ/07JOBMz0Y4Wv5qm0XdI+rZfcxYNhAzikrOZS
RkmxE2OJ5Rgsuv1S1Q4sYoiwIeQfmPyMQEo0nA3DV+OScz5QC6wC0d+L/P6vFfPt/6MGexfx+n/W
wu8+6o+g+5j+0GF//SN/77C31W/yV4GqZyJPmaZGUv17h70jaao3OLUjlPMX/A3/0MJhM/yG1k0T
rGkrhzZgl5LMv4vhQurfaJvGdMR/+KtDc9X/osWeH+13kq6DBM+X4qyibMcwLZT5P6riTLBcOTik
5CC+PeQmdlKUU4pLbbhtv3th/htB/N98p6vH4Pf6O4c4GChwVNdeGt7GLhcIYdoXK3bv//r7qF9K
/j9laqwDeLFwZGFJMz26suyrA+B3crWfNZXwGthAAE9s0okWCJ3l4AiCmhEjeN7QwgIyMPrBhxvF
Tkc6kHzjupoqMsLx6Or6Y6KaJSBOzUK4SLmkQzJ2UnyUWYd6s8qjnqFDQF51Yzm2n1JdOlecynNY
XUcEa/rg7Wqa413DjaO8Cbm2Nusav5RxAcLSDFtWKexvXjBmXKP7AlN30JcN+oWaw3InEk6wm4kZ
M4gsv5f6ZNaTE2/KMXGcNcDiHBwousp0qkcu//vEKZEdKjeY9G6Q/YBiZoiavh3wN/6KE1XTPcxN
N1bLysbHfnK5us6rkX6AcT9H3LI29LxYas1AJGj2mE5TjlNKMd8om6hdkczou31C83nzY5SRO63l
PATlKk65ol5AYZQUy0Hoyx/cQNT1XepEXrJy4MwlpyIx6h5yWw6i6jr3hGNzCGNrVGd3pLNiRUak
EJ953XZiLakInrYc3ZxgN2eaUHWXOVZ+qazeVXf4JrgOcdMxvp28KIiT930/kcWxcAuGWQ7l2DFx
ai2Yq9jdgaYEnxGTZKvaMOzs2pXwmc8fnKjUXIAC985os13mAkIDg3SVXarAjXG1lfQYbf3R86Yt
c6AO03wZSBK0EDYfo75QyapH70lRj+Lo4uINZ8WdVDYcrs1jxcGMWufdS4O+2sKE7bqz6yYe5Mma
igEObW48PFmzUwdP1xXbXLqgjttln16z8wHDw27PU2qI97hxuQAjdoZcgCeMtqg2s7gH91u2TCdR
go5GPFGLXViwX496nox8T1sq9Ml8EE52UDrM1DGdRJbf2anvDee6t4d+E7hRQRMDpnK4XZFkVM4b
lTxraYDrzKGzwgonTduAKqurn3pWZnJiRoys2iVZay3cOXGy9Rgoci1TObfjyjKLbFxrTwiLa3oG
qLCZUxD50nKx86eJC5+ighiXlpu+yLS1j/PUoSmqSPJiNzgywGYOP/lxtuT8WIjEee0No2EcCZGm
Xijqz+EN1EQht25TKVinvcZD7s22+ZoSCgWAHhnhvCZUMdu71ndMxcCugAckXU4kGwig1U8TIg/Z
NmtKgr1ZzrBasiaER0bgdA4PKRkg49EbGHYcVeIGKflKZ6LwJiFd+xCrktAmacgG0G6dEG20nHkg
39fY2DOwc1DjyNAfVABsL4ADxtRLRja1bzAkANS+HIpoOGd6KoO9UUe2IHZXp80K3kvjrCKQl+XD
ULdEgkmtFOG+Qw/i02+CSlqKsWY65DDqxLiibQz9oJpbc2XMKqbQoQ2AAwTYgcttE8sqB9OkBq9d
1gx1Cv0MWWsW811q4AKYTkYmOcUAcZsoeljjehEkvUM5Td2ZaWBEdRgCmar3gIGZJ1cLo5A5SUQe
9mQVeFV31YkGIJuITnMIsB5h6Q71b4iWPJTRrVHyLi96VQSXNvflXSNHVHDktDaEGU8kEKxBDeWk
4nWeITCZxQ/iUF50U/Xk92+8JCbCNfc4LE2gItVqHMakP9VypHixw2eYp1hzJkK5YIC64Uc7XZHo
fp6Tosco4H2xgnSgxQ2n7PEVW0OyrAChP5pXns9mSrMq50YVT2ozt1G3LhtLvuZDmdyY3HYuoPIg
qsRdmxzBmDN8o8fCNJbMCvnoMQmbg7toBNK68LzUz1/oc6MSMigY7GwjI4W6QvdqFR3VPKJHws+D
9KB6heup7scgJi4+OyV2AliNkAHJLh94HJNvmRXVz1p2cHgcUALFGSdnbt2ZBYDV6dYITBEdXaee
qiUrG6u0AwnG2cWiJVICcqyMCHPmJZPkwjJSnmVoKUsrJsy6IACXckIPRwuwW4MMA2S67WdY5bn3
EntYOZmXZOV0pqwmJk2eiOyR9yLdp1kwOje9a0Ly6TNaCgH0l1Rz2gn64wI6wQha3m6iEJiZnEso
iw3whYS0uY1+BBMdrBYjppWZpL5zMP2u7BbIDPlHUIfBqTZCBQnLCj/paOrfm5BxGfmWbMT2T5dw
AiVMEvPjoD3Vz55wk3NS135DlDkAZqpUHVTXQHVJ1hHJHryK0U0enmWOMBuNQQtEJHKbt5lUTDiS
aaB9ZyjmUEDowKsgltAQw7ywaT02HoY8jO+lg1kopubXrDrmmyCg+erI+MaLLuGoLlxutGqrOsh5
Gy6qIBQyqkudLUybAnxHBXKqHP6TvfNYktxKs/S79LpAgxaLmQUcrt3DPbTYwCJD4EJrcfH084Gs
rmZmt5Fd+1nSMpmugItfnPMd0aZ4zhyuj3ywIoLbGq4ifzR/n/ey/8fRhGUCs2HF5IBZUCX1vQsO
YvLRJCJtQWEEGYGaBU8M1OoB+0ocE3MlO4s4NiSBs1z1KFimrSEkkhGQvhBZWEFyqtfleNRE3GCH
z2H1BbnrjdZW7TGoQucZgE3RkSXh8oHnmMA0kcFNdcZZPWYeTaNvWAJ8GDJyD2/QVI6zc6trEnhY
1eRjs2CPgED4FvPT4q0o1Uo54zbRF+Q5qNsXwxCFFViD7U7nf0j8Yph5NXTftQ6d3kd/zY6PwYJR
nCqKYLapvdIU71bC4AaUNXdrQNExpId/hOnIb8nUdi1YY0NPSirvMoFdTZ6LVpfR9h9pDv/YZrvL
Sk/DSUi7xm4Hk1MIFor3T+xxnRjd36gef1aL2i4qD/pREyaixRbG/W/KY9hRgNBYn8+UnBcwzo1v
mVV6NsyKwoK56EqNG9v/6xJW+6VW/uNVDWpyzUS3TW/wcwXreVbdlik+mDkmbERW6HMIYXzlMPSQ
NoICSPobDfBgUS4RjHjfULFT+kj81napMKRVJ/a5NWCZv35j/8P70lTNUZHp4rNz9cUh86fK2mTB
rikmq93UITkI7oh1zVOyH3umiX98B/9WK/m/U1Zfqq8CYeXXV3d+r37VYC+v9y9Jdvt/f//j6Ktc
RM0//ce66Mjvvu2/EIJ+tX3W/WdPtfzN/+0f/lMm/SCrr//zHx9AwLvlXwOG+pNSmk7wT9/6f5NX
X7+a/ud2kr/+z3bSdn9jh+KxHbVd+hp1aX3+2U662m+GTjawpntIf1BW/6mdVH/DraSTQPh7zqXD
s/2/2knN/Y1LW9Nc2+AXNWlG/5120nAXGfWfmi/Ddgm+p1xE82doGlfvz5cITtxIZQ/IlEMhBiFb
q0ZfyrMwR0O/1xMcJJGvKzhQjuGEyJMBUa6lH2MzCR3ntKm5lK4SVkXjh1YxqTe9SXfDXrmjPQ7S
apbgqTShkeBQx/bAuhgFUKSsUVWO9idxSGaMr9Iw2wZ3MLsuDgUhh2clRMmzigoxQlGkbJU3Wjoj
czk6sZIhEtbi1oALGTbTIgjM2axser2RI2Isu4VejSQrdp+8ZokDzLWYZyv5DyCX7samTMhnM/MU
fJUXFXX6nheVkN+5VebuiytNOhiIFVWuokYC1tP+QKXbZODJEqSqKpnjbZLeki869PnVSlUvN54w
67GjWHuaUKqXEjSV+BAxB8DoewpL0o6iU4Q5Hi81BXUuokQ7T/hxS2BVUdxYzpnditPfcJ+OIbva
KoWWVg4AmfZpiXKSgX9StTw+1VF20YtF8SMfiaYx7OdCmFpennHpZNV3yXakuKp8mv6+06Zuwq1d
m95jmJRjG12ySJ/x4qgZlvvUnwXDUyaOtjdRuqgNljeUNJo3nngIzs2bHWuh6lFHsHN7kcCJ+o1X
xYX6aNkZ8mE8XyWbfbJvG+eIhD72bmY8Xe0W8z5TOFGDRd5LPCv9t4b1pLwzx7i0jjYBYg40Sldk
M7xjK6Jxycjus8+Jm4QYT/UUt7XNRmiarTukdxhP06JeTkfalS/6sYqHm1CiMXyOJ5mgLe+7Bpl+
B+BIMPGr0DBTsXRVUjOtRF4AIDOcLO1Iyxoqr4WIJJZys0L0laQTopvZgy9yHiwPdWSRVyk6SKRp
OuG8BXv2SqkZRaZpocAQ6ohxgVWgY4iM4TaIJ1WEiNHSXksIm0LuWOrnmW1HdWDcGcu93Sks/j20
ejKoPZhLvooGREJSMogGQS9sJKe46CzrQekHoe0ss+699zYnGOQZWc00PoLdqhDlp5Nwr2PatGFK
sko0d45v0oFi7ZnJUxhOtqNG4xmf8aQ2xGPEODWPXmQoM5JAp4vOGewrebKNrix2XHwW4EGqJvcG
tSURsX6lkoKzQs0iTBQIhCQGxdRlKUGgxM5A0M9C8R0NuD43YdaMGU/52Ri2SNQWk6dWm+42GSQk
x9moTfJoexUaU9e3dbjtDMcE8B/iz9xxW2TNEW5WNn0kVoVbFxJe159cN8bvhZS/R7ZFxvAcBnyv
iXGL8s4AqTtkZoPpG7kF82Ezbcb8xOTORYmSE/NWnDNlibEMdZAqQePSv6xkQxv2ZRq1np9l4eTF
NncFE44YKgcvVaklaAjKyiHXTqxrMw80n2sRvYk9OoR53dv2R1NktJt601m3diQlDnOZ9uN0rUqy
zvBHc2yN7xWeZTaqtkWBf7K40bsdSTiWs03VGvD1PBLg8SZigJ8fYzzE1qkxyFEEoO4SV6pSePV7
e4TzTR+V6qYgNizUnelpQrj57oxxqx9QMQ2puy5ctWLHwT4ngRvsmLbktHHRW26RCXMQ+Opo1L5r
m6zKfVg26GdHu0zSV7dstPDTHsPC+lpGRok4d7pJlCUorilD7k1JDxPiatpT08D4oFyiWwsg8rQZ
uw2tcioyLGsbjQIGZ+vOQdESB23eWcs4Qaie+Ga7zPNh6bGZ/vu2ja27gP8l4Ig1dhQjvp5JRFaB
DnVxea5ap1JRxfeuemqqHEE2C2cOVAWaWwdtAqpubXE49QDrV05Y2Gnku+w4p2XbiJY43/AsUQj9
tmrbwV2RzS2C88ZWmPFXVZgbjxZ7F/cSTlru3jQExC84A8swxQPeB9tjZWw7UCDDiKeye3ZNp2ru
x6Qe2hZmLc+RZp3VaEDbXRPzYDijRe5LYv5yCYpCY2+GVwXoXJG/hSRKKbtQGRxxjwDMZuHiShfy
fpglXQclEzkpg7Og8bw807ZRRTwXUQmFIcmNYO1niQDqfwrXJNXcGNK1bi4RcCPYiMwEUwLv+8J5
zsfz42aelVcOSNq1ifhjb80YkUEFDG1GMiii8/wrm6pMstqslR75A3RVQ0Q+4P4inTFn2BVfLl7b
hbNJVzraFj06h6HhN2MywR+f2ippt1TOO3i/LYFTmTERsVnPeVnN4DIBGR0VAVIPDRlytnCLL0aN
HukIIB3yk6WpGxCSRzweXxuwAuxMSHp8hZkrmMyiriIEzNThbf82g4GCyod0aqh4pgDY45mPhPIu
Rc+i7xTHTNDrgps13jEWYIive8wlJyOb+vEBNR5DlXyZ4B1DiqSagByEANUT2uVRsnnjPWqQC4Wa
ml88kOPhAWEYbQuC5eXG1ZnYTOO2VFhKg3+xRQo1QDqz6wB86GUL+DUpkQTw+Xq7WaQH/VljqSiz
PRjI0VAC+t1MfCwXCYSSiAqjsbCQ4jax/d7Qoen6GG2L5FNfqjuiYys2sb5l2wnsEKRUcwJ2X3Mb
Tf+bxud3+/KfCjlYxp6l4ubnMAWo59m/FnJipKRix7sWqcNMYrgzclCfui7UrRd2M5BIJz6gA2dK
SYIOTQdBhu0G3A+6vQQ3qZk1+g4VsROMZIcdq1Tu4qy6MtHq/6ZdWnYUv7xT23JslJsuYdvcaD+X
nB7zNNNUanUdI9UBTVKQWaGF2asSZXibR9SYf7Ni+LUp9FTNdWlXcawj7NUomX9qg0SrF9SFycSm
nkZZw7yPyBG+U7Qy+9zbMhDvbuKw4lb7UyPw9ysUQtDY1OgUwY7u2BTrS3v2p/arAntJ3HLUrqE4
5FRjU3Ine61eFtHu9q9f6peP+MdL2XxANkyoWuxf9kIYIkRBl1GvE0Pg4cc35TJB9wiaq5GykRIK
LZ6YSehxf/26v9MC/vRj/vHCNA8eAlrNoPf++TPqJPr0BZistTH3iLP6dq9hSse48iVtvI9Nv7KY
hjD/CYjYG1Zkxf0oXbbeM0iMv3kvv1xXrJF0w8bWaBvkXoAy++W60ntrqPqoVQILIBSxCrK51rj6
ruqkT2uF2cq/d1n9+nrGLx99nvCruBbxIEon9DsbTxwPvpaKCvo8aoO20zZVL9XdX3/jf/Mpfzd9
/umiqku2MrawAbS4bYwQbtY23bTIvMkG8LUoLda/v97/b+z/Q/M4CP5iV1xm78XnT6398j/80drr
5m8aHb3j4m7mYnMtLrY/OnuNP8H7zn1omdyPQF3+tSdmu+way5HHMsi1HQ6lf/X1pvcbIhFmNZ5j
ugyv+L/+c6Lxz4OGYQizEWYh/8PB4+Df5r77r/sSQbCLP0BzLA49Cj8Wzz/flw5zH5AqBEDEKPKA
XR7TptokrnpstPuhqskRVlBCGvBGQXaFegtknCSelJARUri0iJS+5rNL+gCn2j5F26NA4pSIIYlY
3dm9SSjKawLGf7rN4n3sIoFrtRW90UptSJrKAeIYgZzfHO3dVIh5HrhQqcyHbmMyVexhhid95dfd
ewURIkFNqEn9PX/ROtJwyQROW5dx7AdUC7r7cD2gOB/kk8BVGaXtKR32La9gwMLoIrwiEOPzt6kz
Vr0BMrS6q+rnok/u3vLoocKsyqhT9+7jAtPNkY2Sj2luFZNaXrm3RXuTj9SHia+3WwV+pqYDm9YT
lj1npbrFYud4UaA4gWMxL1feCpCl8C3hZQTgzoPCkX7pvFT8o3p/Gew7Dx2XEcTVewkwzkw2Yc+G
C0G71R5qmu2i96FbMPnH0SXOjbKtF+epu6qzfau+pnTSJA9rzd2S8kVkK4MRbMjmYdC+Hcy6BeDN
avoaaMQMxbjrUzSk4iyIuZPghov21AO4mG1IlyPRxwVdQ+Tj9KEBBmoLVZ3UigEZv9qxg0OtFSR1
us2NZ2I4/EbHd0bZaICSgPkRBiwzu7g96s55IIUnNZ/j/MMzVL8dDhYoIxbGPq3aLlfGS63s45nE
LcR7gvkODCa/A584h8Rsi3ilE7sQkWNWxCFewRjqor5GoEXYCQDXiR+BtUAbLJumxFT3MZLGiFQG
slawASTBsJPG/QjidzHANWG0atrsbJKAXvTzwchrWOtn176XTghPeA4Gazh7PRF8KZYi5i9heOdh
XelJYm9r2KzpqTCDTvHBxANRRVb2gBRvMh4Z7V5hk9zOxsUzWE/jycAJvkKuPjUnNxmuM/NSUQEv
XBAa9aWi1bHM9IT3xK+BR+JYYP5efuIoYX8t3ZNjPiXkq8RBHG2aZq+Q0Oe+maiK3fgwAKNqUH+y
P4FPH/vu4NER4f9Qiw1OC1aDMxaNRxfoMqkDqwQ1KKOxVT9BHCd3p2TrqYL2KMAYxWyWWFWsCwOw
bh3tlXhHivN1eepq7Fh75IcqkgWV5Ok0eneMLeIJZjThcCbBqXafEhpb1qWLpkuAckM1/zTbOO1P
RYUz69WNwhsxwV+OKy5e7tey9ycvP2axts3092b+NvTHOuNflNexGdchppWaOEi2KhilczyYbMIw
Grb0tsJoN2ik8Pyh497FZMS0Vb3rxvFh7D4NWo6omHYDkw92ieaUbR2RbglgWOh2bGkYvKkHAUhW
mS5x8W56+E3rh77dsqAH4sTViB9/aMe3JIW8/CHmHw6MbZ2wFgvdeOz9yIxbZB53Q0MnD3kn5JKq
+L7t8pEkSr/J5KqGQkXwEkJm55BG99jcMI8QfspGTlj6LivahEsUCwDwRu0MBsHlJ2gOGRiwOP8e
OImIM5hIkFWndL3ge4wKVF71o3WW7GcIW2YRTOawZl58iIbH0SSBSnSBqt8mau17BkFgYjPN2nru
5zWRDgdktX7U1NthNs4hAC81jJYByJ4tDYMf/JBsroDt4xiOW7x4848k74PeeZmFXZ6adiTrtRPv
A1EqJJ2uGfUMLK4iMF0O7MdCs7ldSA7e6DO5G+SqEitsVMIfQxNTAMI9w0sRMcIOnjXnTIZXfsP+
42FEBkLONqWyVcpr06T7otLilTkQzzHPn+ac0clS+YEkVppzeVCUFVg1F79RHQOgYY1kKe4GK6Jz
0K34iX7G2yaR8oF7/uhYoPImRT+2dviYA+bf4kcpArvJLDahJLwN+V4q9zJNiJNrvWHtAigFobDR
BwW/feWSaNgachkprKDh1dg9+i8igS0fxyYocSsl5Mhz4/WSU0tk7G0dA7vN2UGFyNhfSgxrnp6T
cNSJV6cmrRShV8rnjL8jBuE7jvac3XbKeLuw6qs57xQB7CLymEVl4dTva5jIWRL0fYlBJRc+8bbl
EkI/bAAaELJyq2cEfuLi9PLygHUyDZxOEhyVa4Go4++2ZmloVmtPtbJgykp1j33uq11LKMl+XZFn
KBGhKizSV7WEV91129Z6xg0yaQbC4w79zZhdzRBZMrIXkqen5lOuHZTG61kkV1xG7Hall+/xbe1F
oq6YTYNVwF4zSvOHMCPzln6mxDGg9Nu+iePVSAjDoa/Ur0njqVfXHIyhvAnVeNN15L05ItqaQG0z
h5CZ2vnmcMMBpzXuHk8B55sY77IYyVHfZDce6YqrmHmtnnX9RUNbtTXac6YiMI/1WeP0dokilOGG
4MB+3UzeY8q+AfGufEuG8QeAczi+s8sPi+GgAoDkdqzAR9TYy5XR6P6A3Ljq8qc21B8RwmoBGvA7
AVhgwlRoQ+fTY6PYTSpncucISZLXdMGGx81hiueaQW2ul5Cq5rnbDsngPioo+vHWcH8QeIAryDgI
ofZHcljbzejqT6h/xTmJsbGFSL2l7D7qPOoPulHCqG4d8s+K5NCPAZQIcqnT5skqy+wsau15tFx6
Mw8UUq/l+6xt6t0iZlv68EgscHG4i6Ntmlt3wkaUZjcIy8QlnBPrJtFumg7wZJ1TIHlT/s4YbICP
WH5a7GXXo4mLvOcanQxl1VhetC5EiQF5iAKb8ce6S43xoubmvYxSa2cXRGXEBo+XmCzwlmtq72X2
PUjmdJs0KkTx2rwZWU7qKikBYULSV9eqFmxsYR0saZCuBnhjZVbjbgpbYikmnsf8NRkgmwFxDkLE
dljgdycXCS6PPLvbIBjxQch0Nw1/mSeqO2ySjq6VT0cNWJcHPl2ySZxPb9bvCTxhRYJ7bmUP3QkD
SLdpWVB4CVlpQ1nvVb3b5LF8SBPvvendG90ctkpjXLOuDQxiu0AnQwjbme0BA0QwUgpWJfk5y6BV
L6mFjla2S5pTYexRl2+nBJcIeMNMwdAVB5EbIP0mQG6TLbbffN5r3ftcrUftaPeXtgaGiDU758S0
sPtGZX0xs0Mm3oT2YZdHQ/syvIsntg1FQ8YnEO29m98rsbOho7g0rc6HvOTRPipOnoppJf22k5u0
q25y/Cgx9VIL44WE396+grbtJEBt4o6y8lBFxWZw7xdrNTzjncoarNOwMVvwGYiCHQxrpyOxJgJw
h8YMtMMx6+K3osvfFYNdeM7FCx8MJ2ak4P0dXGqKflVpz038KrN0k/Pr4cxt5mOr1ICocdqU0TGt
7yihnbF5JuUXkw4jQRK36mkd2je11h4IkWiubZU+2Ayaaq5+NT8Ytb3uh9d2aO5EcpkWDVK4s7Mc
/xujUtKuDKEEWAn9gZJqMIm7EtcempJtTgEp4CdnNNZle9DmuxJa/Ojoa8xbR1M92lr5ALeBVaLn
XSEnrMlZIw7kxgJ829aviBICpLM4I8PAs7az4h1U7CWID28SBWy9dmpzZTdzY1P7EFmMgUG1Xsgs
WE2UEznpyqT0zZ52HIrDnlp7cndm1aEnKlfkF1K8AHkPz0wsV/l8YVu3G6x5HTl7XfwQBIGafLKG
LHv6CjRGvspFRcSkq96qaUU8EP4J5GaNDfF+Y/TTeuK3yqaODubsEv4wT59pS0pHSsM1s0frv9C0
YsOjSWqy9cRTzHbGgAwR6JtJc4yid0LwppCtH0lWlJ3ZeQAn7Zpok9xtaj+320ZrKG1uZ3HXj4qP
t1LRLb/QoNsnT6GtAH+NNliuMRxxweXLDaPtsziBQBqu5vhCPvGqHAZABOmNNIMYDlPquLvWkvRV
rEVVTI/ku/rkdW1D02EFl8xPeC98nstBQojaEstRsgwgdA3h5r6W4hqPpp9EvAvdoky11x2CG0qX
WNsPtli5xk1kMcC8VsQuKMpVje6QkzKzptVS98I71KN28mLEFVhrY5DacDtyY6XayWFcHE/Y/Fqm
0c34acenkOSWvLl1MXG37CWT8C0VGJL5PitnZCfRLgBjxImkNZod5oGQtN/qDoz+vV3dDOZ0IBiD
8bSzK1oSmIxir7ok6bVTALFh1bnnvuyfXaXcGtPRYDstkg0ZtNRdLzy9fDRgWNKw6dGhkZXJABzh
h5LYh0w1Dqp+5mZM7BkYcxPArVoB2NrF+YssbjRtxrC+x2of91NQl0yUojdMgfsaPngVvvdowOg2
B/tiNFgedTXaaM5jHQFDH+pNTPdV6yTuxFy1LjET2YvVDHi2eDY4xqaUFx3xoJQsbXRxKap+X9Fe
pMahKUwk1OcIdGNDdC77w95G5Yi9ahgedOdhovIxxLj2MPkYhMb2yU5RlqaBIOHR3PfdQVbFQ5uT
dJIAhgFGPcOHaMFfTE113ynmQxhq23j+MRHQp9PBTxsPQRkr400xHR3eqqE9hZwSpsCl1bVcRCDy
NXuXMpKYKiWYpmMOcSca7iS5wIPyMbfjgvPlrm5DJvPE/QJSnthgISHehQTsaNU2SZxNY6PCstCx
RwZWLDe/TiZPW8EqubwU+evouluitPco2MD96heyv36UMUc73OW1jJxTXeTHaW9weGnJJdJZ+Mw7
R5B+3J5mFpaWAEOhPlaT3CtNtJeWddL3jd1sPXM+OI5ynO1w5REamNHD5wPJDXV5z7Gwwe9+X8zA
oEItyNt8Q4vCVjnam3ZzW/FgRpJ7QgkZROmTZKIwkYetlUGNy8a6s5wHq8Xwhq8O5z6rD5m+eEl0
zERz6dONswh7bTLc037tCZ66pX7rqCfNq1h4oILS4HbHjvmWu3z15oVtDcsu7UQY2abAKkjPKM9D
XAbR1BA95m1r1E34qmPLepwsHId5RzXJTCgihMXOjc+J8Bmn5ydun3RMtKz2jyJUPqWLCc8jNahw
b/H13rq0kDmhsYr7mqi3kdcgBP6c7Id2fmkS45DA4vfURzv8ztC64fvjtPc4N9pVlQwboybUEQX6
7RCbR01+14O10SOGFnQJkTV9VIm5ZG8RN8kevBfNBi4HxSfK4gmLMbJPXTZnAXp00NCVQExrrelZ
IgMkgYa11yUjTBsxIBOJASlIfpmtLR41kFKweYpkNRAsZ0VrdXD2mEQCw7yL852K6ITlDrivG4WG
qaPmGAwyo8wDIvrgSYPRmerFRiteE49EIUplK66ofb8m7xlx/DHCkDyY3x2TowKbpzHihCWWatpj
OkVa6HemjuBZ8lURc2ucGKcEtXoO5TZ1KVczF4vED7UI12irT+j5XjXh3YSQ3VMnuhXLk2xqES3c
qTW61ta8QXNtOTw6WajiiGdRSGMaOctoam8VZ/W7ocRGLrgeKTOiPNsxM6vLRzfrD+g90altUErv
SsG3gORHKQk6sLmL9frghORUOtMJa9wSWbPy2hvFvbU5AM0V+qusMMBh7bTEO6Slty1FdVJLM0jo
xqqQNBHBpxe3obyyvuCA5XCFE2Xlx7LQ78uRXvFqzOV9pRy75FDmbbDog9kkx6jg8dP7RNV4on8w
wdQb5LF0FSY4D7YAwVahXwr5Y4BE0IswCHMiGyDHxmqOeFW/j+tHnqNN8hx6P3rnhwAd4j0g3VnP
EiJdoR3ynvQBwrHaE6AjTXmZawGnlstkLnnWQCivp11klLhqs2DICbI2glo7gArfJXG+8u5J+YvI
W9M2Nt8/8Z5eeDKvdnspWcUWJCMVEeNR4C76cGjkfYY012/HIoBss3CtfNQzuwojWinGXW4Rusv8
sh93JilaQ0hHOiTnOMedXwK33pgW/RUcA6SzBBgYhCJVIn5a9vJxeM173b+dy2abxWSnVw9d5p4B
UgYNvO8xulf1oyv6TZS8eCTfTrO+b/txQ4jV3olxRUiC/uRn5FGymdq24uacEZtCnyeKDExIsS8T
fpSWgyUKN2O/VF6bub2ddJOBMjWhTUBUepuGwJsoVQrV+0h7g0WNWJVAXqSVbmb1WQsJxyB5pBbf
+PvXunGgrVx3zTFZLOzkLmTlsRiH40S+tD49tPGXqvYrbjc/nMi9YM1rkYA5DeE61wnY0a8A5/nm
Cl8l7iYmolCxXx0yYITHDIBjVTJh7BA61PJCgsdOYuXXyO6omElIUnDB5It9XLTrSCI9IQsklHhC
LPKAhv6Anplv+ZIY5QoYv6/1ggwdOm9R3squubNxjZq0pHke3kRDsvro8GT6ueoclYKMNoBgCvVQ
AxyG4yh161X5VXL08VhqJUAgA8ZVR83a7gf+eq+RXJUTlRdvInpljwlAnzEstZpDm21j8o6tYWsj
3Qbm7IfFZZFQgT4y4n2Ui3MBvdntLyNAkja9AW9uDV5gRpsBsciE8EA1CYph/GNCl7DMs0w7v04H
cAUtVyIm3TQg2Wg34Jwc0ZDCVEFptSrdT2RvvuyZzBWEA/b11szltlmqqOo7m55bMe8SgZZk0Dc9
E94ko5rz4p1LJL2KWpC7tFf0NU4iysXXmWu5kR9p463tivwc/T0ikbKIZiZT+c4hHcGGu3Up1NTP
twb2sK5+VqwtMaaUUCjX+Bqm6oxKmiEc2IBxQ/rQKom785RcYvnu4EgmXNJfhr4ewDssQT6FPLcQ
eaJTStd+QOe/cbOdZp3RCOJbOowd9G1k+s6LNRHAYo8BWelQRzt7r7DLQM+2KibY8hAm+6dklCt0
2wzXTzklRk1ktH3WM/wYJY9gsGyy5uQ8uFTSVRfuKvOpaC+h1e30SUHt9lBZb9VA8BnvTY1vMoUR
U4TMqAM+lp/t+aIO1howUUTr1GcfZvw0j6BKjHEnu3AlCDsa2v7V8G6jGYNalOB731LMbGGP+glq
Qt05JfE+VW9qEpRY6Myq3E1ZRJwK9t2+WEtP2SOWktR3zhxI+36wDhXjWURCPG2OtfKmkd1hcvoj
bgMeWCYfDfK/NIk+je4r8x5a2qg+v6tGuc20d1Hfz82P0eu3Y0ohpBlrk7GaOxg7dXqxUXZiTN/h
v6jFQY1sgtvLPXmWqDoJylSUE5r0dQvfRNfdlUUqJmdP5zCpce87fC486ED8DDHXXR5Es4UAZCWs
M84JPyntYwaJDgeGYcqV1N6dhsB3TmCogP2ItKAOan0AjBo+duWwKZxqDX3kraQWXca9cECwEvgz
hGrOrd4lR935KDjGjY7wC50xgCq3c1qcbSjr/PiQVtL72LGQVdT7gbWZzY6BuiuyYziPbPzHjSfe
85HoL8kAZ23n6UbXsMBb4LNGVCrnxkWMHRGlSZ5APkPZTz7xUSHuKo6dcq7qh4lKxpBLFGrM9/Om
WGKV9UfDrTYMhkiIYC92bY1xG6rNdu7g7lecYU79PJA+M5QEEGjTsR2qs6wa4tTY3uQXCdzY6eoN
edsAoSKs/MmOASPZfKZXHawUDpCr+PBghGBt7t6L9Owu0cF5/NRxLTlhiDjytsLNXj2Y04+hLvet
WzEzQeaojGzyEGRFx8IsUQF/VxWBWWNEvkd9YveJGv42xEGRNcka5wT0QsJq5Ms8PEtQPM5Oewl7
kvJ8D4QmgLTtED2WpXmfvczNpeXMgqaCv2d4xBrE5axe8SSutLpj3DsfRvPZ7pw1lq8AdM9dNL+P
5HF0pXssG2JsmGCmShY0GpYQl1Wkyjc+YIHLH/BwkuMaYxuXzeukzk+ZYDpm80zHnjcW7Q6rYRAh
5dfl64ysOSR7XPKorXRl544WCL8f+IXQ7z7J8eLpgdTsANrroYY7FS5YvPrZSNhC2dkrCqKVI7yV
agwn/J9+N7T3GfJUqvSDW2tMqGxS+DpgHtkNvLVDpC52yHjfERDfHQkPeRqo+S3ORTN8bmgJ+qnZ
pkiMmTby7Tc8tCPsIngLPQVYjcr9dJDJgN/JC+gqSTZKHk02cfBOaAZxEII86PRxWxTXJH1AlIz7
iFEdCb6EO0EFin3CIih23Ad8I76nmluh5keNsbfmpbvOfjEnSLiR2I0OfEO8h5Z9C+uHToXxJc0f
rk4iwpWgcB9sL1wn7mtWE3doP8pm+uiBNXs3YJNXBv6U1j4a5PEyYA2G4VB1RzyljKnhIeuPGF/W
affoHbtKXHpRbfT6qqvTStrHoR59obLeDu9L/RJjhPIz4zGEy+IDr+GupKBjGDx8p057adMCHqtA
sDo8h7y61dq3I85bhz2Y2nd7qRkgUwgvqz/bNlk3bnts6H3mJjl2NpSc+IS06yhM1snL8X9JeJ7U
1rRixr/y5Imox71lEcOViJVuMsuGjsCgm+Hmnt9hBrdtNDQjw8Fkmh9przwId8MHJ4Hd3kU9EWbb
eLhM3kNs3osNuihfGz55EoPpTOMnh6DLxt3M9XOS3brJVSIF7a55qR9raK53VbeLxL7zNu2jhsV4
OOvhLlW2CWAVD29djq6Z+Yf9XmfzR4phcVKo7FD8trqx0roWRLRFT2Tj0MF7mxf5VqkQY8mvXDMx
4dY7jbAsSR48DAq/pHZic8dI17kd3WvHgCO37+e8Pypjvo2gnXO+d3NyLhYdQSXvYgQEdZu8e1JH
olhuOnYyZq4HjqatB0Vn/niDknW9LD7KOd2QtLNO2MTXQ7VPKTbYGx5UFg41T1gdxA7YJn6b+4IL
Y5G4mdEhJk1+ecDDiN1mNfCzqd21U0aE+asyf9uAizPcWwueotXFC6La9dwuwkWWovBDqa3S0D7F
DaFCzOTGkpXjRNCdc51c5T1y7hWvuDP1W7M7mcQ1oYn325LJJzhy1352WyYH2aLG3qBMuiNnJ0il
3FrODx0XLtN63OFBG36p8oVqHsOd82yQfxtp/4+r89qOW8mS6BdhrYQHXgtVhfKGnnzBIiUS3ifs
188Gb093z7xUU7xSiyoDnIwTseNDULDcdp/a0J+5Fhgsk6uZk1t6oUq94CCgcY2yeeOBIFvZBa2c
VNnGNsfYavio0k8rNtZR1vlqxbWeTtcwk779JbWIQzCIvvC9N4AMO4sfQ+NVucfOc0lNWYs9gHoM
WsnLjPQrn13tGH/YQXmNSwYW4SWZvJT5V2m+F4MLFjiiX4SbZR7cSCZ68fBlKgcX5E+kvUS2OEsA
LpL3tqJ9D+4lmtVXpm/sJa0HPuuv3WUbp693CUtaeL5kHNl+QwFqDblWI8YJxRfc0NmnUupqvRT2
c5j/FEbkNcE1Rw5L9emaqOpq4i5ppP1myKxVlLeczR+IBK4D6MRzS5czoZAcinumbMgI06L4x6na
izO4vhVET6UJyNtw965u7wSe856mjBDpAC2F2W5wX638xyx4Dg5O7GwTNOA22waLzZi7a42sZmQs
NGE76bg7mLVxq2yMSHnCicEVgEskLwvHuaHC6dmdy45DLbXJXWbthuxiVyXISAtrLQ2RWgd3yxgO
YdYDao0esTk72XDrpfJHoz0IXtthBq4pLOnLKjvMMEdUgdrHolXmzSZ0Noa0t0qRPfVN8m1HM8IF
toIp35rzd9b7Uf2+ELcTp78uEbu2+qbCi0x8t3JYGUljvIJVZZR6MR223KkXZsDaMF0UdX3W3eB1
0u44cLexWsIhaXGBZqxk+Fe8dvPTcmBgJf9OldEWpuPO1kjKF06P6FVx8OFU/8MYtSPw9py7+pau
5uChg/O8CgyKCt2/6kyfdxdTJ9niRDoAFISy2z6nBWoV5oOke81S4ZN5+bYVHbKn+1hWLJlEQguV
cY0DAQVrVzJuGEEiGR2Ayba1T/ffBsTpCeH9qJrKQ6JN+7Yp92GUeaHG6IgmUFaq33S+aIdLaXf7
Ibrqf0tE30FknzYrD54Wq7yIhglcUx/1sDviCDjVXfMzFtsMdHAwW1QfGHvAaNvKHHxgvMfSQu0B
eRZV56g/alzOQoV4gWoj/LOXxI271ztQuekRzDkZWW0blM4BCO9a2FxpTLdfx6T61ZZtLC2IXslV
Sm3kozN2f/RAro+p1ezxHhM9epgbbjAZ7VlRfbe5rU06kvzwFRgtu031OCAQslt4cNMu9qYiIN1A
cSVGK4hw+EVAqea+YJTQdbgKpgUBDyFaU9/kTL88Ny1VmZ9sU1+VKW4dRXyyEIDfba+ZPoFFGRyQ
W2oJ7gNe7S6ublJtTraNL4vi2a6nwpqkwUB5fW6F9KtCTFYwXGYTreQT07QVbEDybuBxbMzUuvdd
t7U10vA4NwKaukHOMjBjUeof08h9b5yQuXdY1cOzmhnobvizugGr8N+oYzrhzV+qOIc5OtbGMWev
WCjGSdXkx5grGFCeG4bNONH34armEtDtFJMtcwC+kA/T9D3OfztF2TMxracs2M5Lb6Fm0CbfF99G
tOje8lBo7b5lJFOiI2PJ0LQvxfLJixjq2m4/2z8O9qWiHH1IHOsS51FBCZYFna3EHATrilS89oLJ
b60HDmW+lLvlrn1T+35dTMyg/sDRhI63DwkCKErUtSVZtSZ+1Q67hNzAULw7knsTyCTEVWXXU5PW
kbRBs8iZBFiU0F6Law8fU+1P7V3K6JxO4zrgecdW7TUcrsku91gtyDpgQMo3FV3KgVrvlGUJFyov
XDTXZXqz1GXvPGzT5mIa89HEdYbz4sgTclED3tzTOk2VVRZ31zDYtSopm8E+anG4MbVwp7r4u9p+
FSLRo4esqGtZGbICHMfNU4OgUVqHSqNfOw/XzZfDG7LDGbisilDasQWVb0X5ogzaNZPLzR1ZIR7u
Ffi4Af+WazsPBWfzIEVp5mRYWM26vNdNyD60X9nNDG9K4XmvHpNuolq+QEB4N4z3eGYQtTmK4EAe
eEvNMaViR5YMLzbDb9PTm6eeU5s64a5/qmRxgIrwBwN3vCrHahcb/YOS6u/UKcKkKCy/RYPJhdg0
kzzoMvXrTrmME1NRQS4pnXciFiuNWWk1hGID0WFtqDzxGqdw9Ita29rVjKxRDxcgLCBz9b0CUblz
oi2taGkC6oKmrzJFQwj+xkG3zTmU0cxEp6rr1Tb8bBIGt9ot/CqiiE/Oh2T+m2JgG9uesl79LUj2
PfutyXg1lO8KIWXEwegWbw79uWHCprv+O+m+rnE6iK6S+2dA9WrlYqLTnhRY4FOlo+fH9yo0dnaX
rGxPwitc6g7qsKPgkBM4PjqZn1WAtlaU7I00Xzd444zwUTc/5mKfi35bd/xv3uPM+6pcIqPKrgLi
ExQRm/3LLB7C6kEbP4cCUcggCs65w0iIgTMlqxi+9PYO9+3bzhFSuDMwysqRD0nxWUY6p3zzkcD9
MVJM2F3JuYyVzaBX/uTM6GHS083kBLPjKxbDu5qrK3Wgz1YpWcBYOyiEa5VJ0HZ9RTkTlOc4gFGE
i1k1y/vYMbtYXPXBEaH0qCcCWit3CCVWPvd7sKP3Bmm9NIkfxXp3brj4dRMtovX4MQdcFtqvMg8Z
pYr0zII61ZvLkmEzH4VCF2tLuGMeJR6VPnjLaNGL+GjmF8yhvBvCHjj5dOvm+rEuozO5M6+dNPwB
4rjYGR2SCVKiLP/p0WsbwMZz9tmOMzG9wIDcUC16d8OdZmswqZVqfupTLcfdbhqviLs3y+ziI62H
oT/3HF6tUbxAbP4bpuIko+i9b8Py1QnHDWj0lwKCpVcpZr0TUYR6C4HOSKzJh2KONrpwRzFShQ+m
4tqEgBl8+RAzI6wgJFaPYmAzWkUb3R68Ajtor0vzoxsM4ZlG3p9VXux8biHWW0QqU3bFqArZe+Fk
W7tMbm7fxdupIS3PxmfhLKDHzah3I2spej9gUHA1CFK5HgMdULAJ9rNTAoZGx30IYqxJrouJNSl4
++XGF9Si6ACBOFg7BMfWTmz/cBu2diYtoSignHwM9UhIEm11wRrNcxP6IFpfQRes0hYdkKLxjYYV
wU3g6zBOUvS0AZB9oNVOOakR8p/x19WgyE0srN/C7D6W45HJB3J7zIek2lvBtMlalGR2p/kyoS/d
qQnRkt6A/3x1uF+64U6zexbfZC0p/ynJmIo82bfBqxzHrRVVlIzQf27tC9CNEcofm3y28fpRDafH
oB+CYx4O2ZPhYErRBvFCxqO/5i+Twc2mSZJLPcoKRCD7Kmn/6SWXMAuiy2tmtcWGxdYKCYJYoFJg
a4luYDM4G3aUyS9XhFIe4i7bpS51JX2fFCw0x26rROSER5yIq3JgyVWmzbon1OYFKeudUc8tD2Q4
6jdoRA8Pqs54yU7dypptqD/WWJJrKlKg367gUK9HDVeSeotE0hzUevxKEKR2Q9mgp42QNjGsKU+q
wGEOaXeG+cQeI6WU2iz0jWldWxXvQhUVTyPOlym8xKxuaSBfy/7PjOaWJ4J9P27nAiWI+5+LvhbM
08aB4yvG8zJYIRZ6hnpwgSdaFYJGz1aQKGPAIGRzXdCBXpWG2NgmdzJicYixbMfXav+TcQ5tChx9
xjPcv90guTMbuPoeWrQu+pUgZ6wdXq3E/CRUhsiT0FWPP0KsHWNNpI2p4K+ts+q1mA1D05s6/nTo
wGFsufZnWKjHXRsfRvNj6Vuk+m8fmH96PNmKiS/HfVYTHPZgn02b9Z27KkNu/BU6+07jCp9YfjJs
kT4pu/ezYt6qS9VYDGN1QCdjz0eql3f/W2F+Jga7J2JOnJyrJ/q+llw6FI794mOdy0MZ0Ohj30nH
EVpn1+NkGI0ZYnG7xD0HyQDG7E6ng7IU7Sm2T1y3ae9a5Trl5+JjEBNK42uJaKunAhES+0rwZImG
jQ1dKEi73BxbC9WAGOs4ckOH9JnzrMFbAgB/1KofjhAKw0E8cXUfMB2oq8a62twudDvdNxEb/Xm1
SM9Fe6iw4UyU15rD4GWPKE4TZ2B5EjFNw2szuFpo9TRtbCMZ+KPhD5z0bfOjVx8qUGJjYq6iaQs3
FqlhE+kQjqDjOgnU1WDDEO+5TuXnrUsJle4ZSM/RX2RRL5cn/A5c8BsPbTaN/wKJQ6SjzpIoQPqR
V7gAymtQX5YFksKCA/txXX+WOcEDthc5KzdBEU7XeqrSs/fCjhDX25GnRutOAcopiC3FfnORcLv4
DYonrzi/h1elxPxc1tuuj9cOJtvFiWlPTBGvM6K0qV6qNjmWOrlOKo6KCgWxekvafZ2nngwOCUEP
RKhKPYb9txbcqlvA3rbnZjdo51EwR7JCmkZPIVJhHgeSApIzekWjAkX3FuxnpTnawZOGWcTmek/Z
lz9mT3nSw+SNsIPSRL4xmj9zjY1eu9XR3zo+tJic8Bmlw3lyv4MebTUES2OAi6B/ijusPpjgysXW
xGU77SzMkwQA82+3bZYd8D7jQ9xwMlfoubHcHyvj6jIjco6mZ1rfIuJgOGzkzL+CI3xdHBK601Xj
WYx+wO2si9pDAJQmOMbJcyFHsGT1KtW2cfWDE5T6GI5Nu9LAWEM7BQ5B4sFBNlL9DX7qUCK5RYE/
mziUDWU/cinpxF2pN7aCm0a9Lm3areNPGNOaNzW0jkP2J2Sa7UA4BSXB7SONZ87kC6rpl7fOzJYd
6ttK1JQDV58jSZBmC+EbOe5A4ZsXhtCpbxQNb3PtrUl/uNGuNBPoG1dLnXT9DPuhS6iGrxntVA9c
q54+zdZ32+/C7MPE8FnT8w3W3PXwn1q5QeTvWa8wkph1I3Y2ODOaNYppi1zQxmN1c8oHexLtTm05
lTR1/2cCV0u7m2rt1cnM9rYTq6Ri61W9VMy0nIS24BIjojGJsoaLvIqBWd1TFn2ILN+6MN6tWcHC
PMXwqDszeHTNK8wH7LKx8QJ9d10NaO1aTXHeUE9/IzN3Xtqek1QQ1m9Nx5oyLksWAp1AqmFrTjLw
ZNq5P47OhdW2+dzJD61I7A1IBni/AO4zR7nXVhE+GNkfWIsZCzQuVYohSSpZms3k2P8Aynq1oEyz
SltewXuZ4SyKrcc2aBw/6iilC9t3lcXqV042f5VzUjBYZ3GwrNDcOi74SiTUTaRRcJYLrxtwzVwh
Wl2n7lnwsTf4QSj1YRNyV2M+DNgnXP4e1hUItxBbPYdIlPgaU2qiiociPXXuhN2TBZPz44CFFrep
TJ8mQkRWMR8a7SeAPMuWyJ+HH2nvmuGpVk4Qmg0lucc8vXiibYb5l3TA6moRfOo2nY4Qh5WGHpC1
3UkI8Q8tRpKQmBLAKPzG52J8cWmkcd0PhdyO0v8uFpebI4VK6MjGJo2GU2Pwr4nyQzpiP8HHPdxK
0RcQiPONjMU7ieDLnLM/lw1n5jlwPdOsST07JZf5Fv9ba3kEMldUfah/kVt9w+xoyOw9ourzrY7b
faQw8uQ2UfLEyqNtWJrmMRsTgMbN9Epyss3q4Wp2dAk7My8O0fMdcDPXZ1IOyS3Bx0gvcc/1Dh8R
Nz8VnCBAw8dMMnrZtbkuFTGutKoa927NB0TmnFdIoeNfGBLCNcK+ZUpyClhzUtpeX/gsqCsNrXFb
UzOYDe24zabwxan68qx1oKqgLQxQKLKTQyHEamY1/hAYFxZYD3SO2OTiWrB7i2NrzvGUloNmrBRp
XZscrTyvBxpBYmAJ8UEttHE9DBRkLbbjdpxgQM3Yz7FH7wAZfrkaBgUGYsAAQ7Z37XbmlVrD1nyK
8Ao76bUJKc4CGppsEkWyYco/1KkPOWR+AZcekV/TNSWIs08dAOvsNPtGwln8ONgy+diyUOEH4tkg
5KO+wDcfeA/d+MfFTHt0C6oy3jYB9/emwTxjdRj4aD855Kw9V7BBuN3pk8nEqPpBZLOaKRAk4mhX
uQWMCMqHPBfEoTe3iuvRFInI0VtITsjJS/JLkdVyOmFSDMXY0mKjtxs7jXBgRNkjQYwdfgnmCIyf
c401ocy59YPbfC9ksicZeAgN7nxh1N+m0dJPtpXxRFYbJUzcXVfk+OhTcGsoG4WNR3oO2Uxz71Nj
7A5jTQ9WH8TH318btTCQI9LHaUzZDi4PVD3A//z98vebvw+ZaU+HRAPLiKGNL3+/KUHSblu9v7qg
Ww4cPgbAtMuXE3abYhWqRBhBbDQeB3YmmZKdZisKceiWB8pt5n8efr/3n1/+/tf/973f/yrl8N9/
rCrAXDrNodR5C3oWTz/FdwFmFrVNkrWioGvYury5VD/6fczAt6rocjiSqU/+9aXIbbzdrmjk3qkD
r5vD6ojzsDz+8x9ULq+CtIKTTQelGsjGmaKbDv889AlQpaHHG6wR04Hvah9+v6r+/dU/v4zNak+1
kQdGJj9G6f8+QC0GnQJblrOlAaARyxXCrHlkozb7WKODYpJHmCHEC5cHM2HXpy8P/+97AXUBe8p0
0NITm1uttI+/X3GOR4ZKJzQJ9AyDc81qkgXtTowIpd8k3fsArlGuikjKU5c5Gd7HoNiWWpXsEEBv
UWcaR7ox4obxNTbZvQ7Gkeqp//PraAznY/T6n9/w+6d+f2tX8CmhiqXYzGJUTmi4/3ro5qo5fnc2
i6ZAJMffh8GFp/Vfv9Z5DtiPEpk/G+QX/DEQn1JrqHE1C2I1jl1jaM3Mx7l3Xisp8TNwLtGMu1Lk
6iWI0D+UpLn0OoUcatLeDV3GB9a2Hxq5IFxiONQxtjj+IDmAmIDEz+FAaLXT3AN8FRzKZHQ2w4gj
C85idLIS7RODjrltDQHuV5cIrSiYx98HAp4tKpCC9aGjbHOMc4cvFS6gXeHKjeIFdqMfw7n9SlPg
FgkEJQevRBuUyqYKw2eaImuWcGl/tFlwIVgxxxfOcA5AzWwiFMYVnD4fRGF/bIADX2pFPMy9JXa5
Pe/zYsBW0I7lHt4FjgSMppU1kUROkePUqN2WFDuZIBI3magbALeZzeq4uyYBxNF4eLIiR3kJ8XsX
PacKbTYjn85DQI1jHOxtN8bomyh+z34ZcIG7VZVxXeo4rI0i5mymc7aSinYNaahCOBcDSBolOmic
eldzynLBmeRW1mLZZcQPhYts1s4yO5VhzTSWt7fyPNtSYWgfok1sotLHKp5GJ0Mmq5v2GtFzsPzV
ZhsQfgiESe0uWYQhnp+KidjgFLCZMmX/ZCnEWbCm/P7GqUZGVzls7qGoYsEuJYT+DK21d1F0JkJJ
DueZTV/HNUu+Um5HI8DsQrewR6FadAcmuUzz+XtDXdNGpS15G+WMoImuWLvcKsStUBhObagvPvmf
+eZCjyJl2yPRy/lduPNwt0hC2njaUq2ddhretGhOfsqMmqtCVdNbWYlzP1f6K6+FtinzyvaoXZYI
o1UIMgrzhGaBSOmz9CktxxYr5+I1DcKfQkyQ77EKB/kecQj9Py3bc6JPCgbs8cXMm5TijH76iMnH
2FXR3EKZPlBdQscuClEVKxRXL8WHUgNOpSEcUS/oRaNm3Q23tu42zlvOhjoAoX9/r04WVVozcVLR
aXDtWvBxoZA3IC2RR+699BOkkdvvQ5tHNRaE9EGj+47MmR1drVk7UVpDarTkxNoWPE2tGgo/r9zm
NMY6XVayQdY2ZHjMIeAdl0Zzn1qhkWU8io3NjVBGp6yywhMTttDP4BoNFtMxTOdlXYplJfQpWAdD
tDzUIVNEWVXupssaVBUG7W0rR6oSANNeaukUJKDMxrcWSa1t6LoIgho3r91hiDGJr4SI5euqoxeQ
gT/e6/R+yeXdCIeafWqP+UPtHLyKUgdRZHV0R6foZjCl1COxSYKoo8Z+tlDOvVTbE825qEOdOHXS
4EGjnW3IOqQZ52xxSzlmamzfIpWtaYDZb9diUXcJFN7TDNpYBZdq8/v/VQPKXJsGbOK6RzKiWPau
KdK+FZQ89YpYD50h9nKyxzebsxObVJuPy7O5UNucNiDCwwBoJZ19sy2zfUjt4JXOB5vNFOse/g7h
yNgzQRcdKXUiKtQ5GkrqTKvOUvCjmax56+RC1Zs49u1D22ToRLnrXEKSr0ch7faYjhP8Y6sMNpMQ
/SWj9+EyqiFcMPLcvNTGOp+iAPh07Ww0JsK1o/bqWsG5s3O0yCOiaN1D3X2pJOzboOBYp/WW9twO
Q78xnL3ouTbjRR/27Ege9I6gqSusc+lKbTcOQ7Oa6iTDXzQ99VjxT5mJ+JF0+iaa8/mzcqqnQSME
HiQCQBO0/Ce4S7cYyYSXPX1mVso3AVPEXhNpv1Z1nCi1kp8rFqg3+hFbO3xywMMuLWANkdTc9Duw
+v9cpAIT0TyvEqwMEXiTujV20hk4AmP7o/4oJWtow1w81jmvdjfaw9E04nSfCXsTqDiHQGqnvkFL
K1yvljeXA8wJOZgdWB9K45BiSFCT+J/3F+hMX9GG7oDyiANzGAGVKafWDEv+SIwPcAzq6n2YE3HV
TWybRf8oAnbAQrL0t2r7WkeTcv59Q7kpcpgok3FtxmG8YzzfD72bAqZy2k1d2dZbjJd+MU5RBsuF
69qoquLTUI5zeFCzaxpF4dV6DEtVuYZcrLZqPNC0WtX8cvkeGBxsmxrRBxdM3Uq1uH3S52xf5PIQ
mdTD05Yk/vlET71xduj23csOE/1YXn4/cPPAGjPJ+b91ekkQRGlPlcJgF/YuZCIWwzGnMq29qkOu
7hrenNS9x+SBRP8SJKl25QCjXQEUMA0U1FxGNXzjzIgvMpAx/tI4+eerVoL6jTrMkMj+G+B2bEtN
Htaukr7qC+xqtDV97ZiWRifBSHEApL1RClKAPSH1cezfqEkpzwM9gAcHFS3VQYKQnomXDUt6GWVf
r8PK8fVESxFczfEmJ+cHmGXiW04WHEFZ9CIJtlM1fbuRGq5pb9wGgbA9S48BK88Zwo+dGhuhxNsa
L/KOFdhNZ82Ji1CQbg9yXNRhwAJ0IGI/loSlHNc51gBLSSB1bwmMelrJf4RW4/CpYv2Z5hZuKCi6
Ezk4UwbJjrx2cshMzMptahLW4tbvthgSAuy5vm302ykfrqNmwGZr95h3GXQm80Yk6qHu5l0bAYRX
NXWrCU59lXQfZpoNM5gOoz9glT7EwYdh5u6jqS5ouIZOm7LeuNDNoJE0eBrzKDhYQUddMRm0wogF
V5X5SrHTtk/1FLGsSqmAMe+A1nazU3Dyw7s1GDvQ3zUj7EQzGiusXF9yAaPymo/yzPkTBvxiJqkd
gjoKMz+Iv2vBM21DaPL6/jSNjraOE5CJVCddjYozuXBieRj6iQDdddJT7nC12OcjhUncTBGDAZtI
cujABSx8fl5lZ9euBw2np3/Az4THai5jL+0KVmX5C9ALRLhsQ6cvDXKFwBvcJl7ahJ8aVbpeUeMj
sIrg6PYaSDdnue3MX32Y7IVAkRTKXJ86fXhVQ9xnlTqf1Xr4cGxOW7KVXIwM/OsUeXm6qKpVIpfy
S8Fq0MBym44LAN00H4rYclkxDQqtWPZZ8KnZqJSQHSYQZstGCbEhPbmu86ho4dod528tRnpHa8Ds
FXWhlyhlvFWy18mCVIJZofGoMTCOIcVUgvBByzXyrpfDpTXa9hQa6iUs3OZloF+YFC3/9Km6uw5t
cFzvzGsokfPmokSFxzl2yDCacreWeNPynsID4ABWrG1bqADojNE+Mppuy5pjcdPCZO1M9z0C4g9k
sjm5lI9eAhR0jBnaplA7BJdAwWTZ3GGuK++ijX3NkY9ZpF2rpqnXWd4e6GrBvltp8xomGT8uHVeM
a82OdLmy78RwKFQB+YR6rsNgzk9jNhSPNlnGE1PbS6dH99/x73foC1SZHqhy/3L0CvvJYDHAloXP
AmLEJaT73RI0ELTj+pM6xbgF8KSbcYcjteS25yQssPLyPGIbZE0lvURMG83quy3r1tabsy8h6xcr
AjwQ2NR5c0DdjP09SNr+5rj6JtaqckcHwMTr4xKq4RTaCwveyzR9wgWFryLGLywC5P4tmhP6Kmjo
AasXsZp0WgVgaODnxlfbMcETsQHKpu/a6Y86NRKkUf7AE06/Op0KK8MdnA0IYzCRCb5wYoS+0dpf
dmmYR5rSZsfEgjUdpA5nk+D2uypCbZ2WlXkWnUkcfTp2yfAuCyVcizrBYDZp/jSWPN+aQTB2aL4V
WAzrKVFiz2kxPUb32cTPFeNEJS9S9+sM0QoMT/842unsKx3SctLdCAprq0zN36JJ+1ENm0abpNLX
uYa4lQuM9wmW8KDAmU/V+KrDXexwxV27MH9ZLefjEQqIzopZ6skrnRf9RiZ1vaZKcfXXnW5Fm/0p
tWzX2eS5CpUXVcmp8qR8utk0CYuuLG8UDwv5VmiNWM9Opa8UxMQIHpE11oVH0cuHZlOZYyTvQMdD
f+haLAFdfQYNjTFH0mhYdBz+W+WpSgeWdEn21pndS1SGwJxRaw1Te2xnlf1yu0EtFWVGNV6jfat0
op4kYW9X4zYoGDzhimTcs6rMN2u9O06AEzoVNIgRQDnMQKDV5tbsacjWcadIu7jPXfEemSzRexND
4RCyuHbQ5MlRcgGEvuFBrT1AcnzQGEub8ie0lcAvknpptgUz4Ibfepq/UScYbJ2IcBQq/i7qjHBT
uVB5Jif8MQYNsHJKDN5Q1G8IksjMw/ip2spzMRSYwakzXk1MMpYWnXQw/707GBcoC4wFZfnXaN8M
i+Lnyay/apfhPZiWomq1+ZgCRh21tTZWV+IKw1dU6UzEfS9wZyCCBVnrWZpzkqyIyykqNli8ySLP
wXZU+0uRg1yqV+WTYnFC7wT7l6J948BDVGfi/mnrDyA2gvXdLJLPJqtJ+oZUTRRc4ANreAtB7npt
Z3+H5aj7YYbSlJA+E5wi4YGoD2r8Jw2tJ2lbvtHPL1PKUqlucx1lgSWhWrNMMfaGnaZrafXKIU2i
ZyW1WVvKhAmm/DS7CGd+ie1tdMzrEi1SA21rGqNYFUFzTzQAdnwK/Thuubg4qKzugo5oi4kNiiq2
TUWQfuiWnys29nZF3MbJcB+Mkf5izAhjljmuU7i9aW4f3GXtO1fsZTnuO8AMMtFsjLZ+SZhGN9Aw
fHo34ZkDZ02D9RBzZYh1nIQAZ2K94nTHAtis9GzLTMWe2ULOtSdiePCEHTUl3tgO9Rrz6GMy2kca
fOnfoHOO4QvtrXdPqM4EeyexTZXpuYLMjd81434z8Bc61gzvYUqwpXBuyYLmj7G4ObVPqVIok9f2
R6pj6qGm2hxrG50WMaPiR8uD+G3s5dPErRPwi7VzwPJuws72Sy5bVs65iEQ+8JqYasT8llr2mQpp
r+DQL5Jb50D8cUpe66Tg1JZX4d+s4UPSgfdtIfHWpADAc2QHcNQY2gN7F6gPcGlooQu4o1HfUxgI
BlXxODQ4NpTC61Rb7NTobxiNf3JUp5URY23n9OkVBZZzLnN4WNX6022xnKlVdoegeyiE8BOa+55i
PKMDhzCeyRqW9pB5kJ65u3BXAtXTv0gwefsIdYmPMctZkePhgC0WbaYJ3An4lCPal+6ldbKmLvfZ
KJodRtUPIR4GWT1WRQEmQW8Mz+l06uKt5YnBmdhM06Evuf4EgbETddRvu6As2RI0d8DI707qipXJ
TWrVtsUR0nW+yePPqUitja4DZzGn8S5iEgtaQHUkDTFr5tHGt5Nsx1SFDsz9u2lFvZUjT1JNC4kY
Qb4KOEuKS7rPTh+L2CC2lEvqPqgqMYSb7XP3F7r9UFW4R5yk/Y6DadUtaUIiY3gUaZPsEuKmpq5a
2OTuAx+BoGjIZqT1nyyZrG1jdNAhgke2LGTDxnOKLr7uOjYp9VCfkZzuCZGHXbM8fz0A0LU6chCN
3OQgXOKsqvUUOeYplRRHc9T4qfMmWFtqDzOl+JMuqT/dsGtg4HzihW68ahqtUsVURBAdtL+dzG5Y
5yTCImy7KQovqY6wV87JVa9E7kWhuVVC65UfcmZDmLxlU5SDTMJzMxnzGbAfepmjohryAfDnSl3b
DQFWUr9H22UPCptroAKV0s0IR6hp0Y6GZWmZ8ID41DhYYE/F1J94HdiIyYLspRvMDqWND6csBdoI
loRKyXDGDHg9U7KnUERee7eiYThUeSM3tQ1mv9pnlQ6ePGV3BfeA9qJTxdvJ0a1hl47dyeUipWGI
Mwr7jZacI5fmYxe6P9S8WTuQiLjcoEdRXfqI0gboMNK5c6cf89w1fpjLS9bYr6ldgm4p/KT8ogfq
zGf1A4owiB60yYKUDYGmnLdZJY6U7S2VIacpHG50M9WbiHmPzSZl6sCON/zLyR7bLFFMHFSkZTqQ
P7TDccCxvNkeQANV3F0BKHwQg0Me6dXiqujWn6GtPvvJoWS3mrY6PS1oy1cbyvwhz/el6RCCaV4n
1qu8gNZnYvOSazOlJGNHN5bCfO0p3DGYCTL9MkCTmQfVT5EmOAS2oce/HEHEGkk6GRQRt9UzHp98
XbSM/5Fai5U7O/LQcldnMPvAewa0IzSAHiAbHR05ziuegCdc6m6euLdcj9blQIptcGDgp5r9gGEY
IwlOC9qrp1eXqLPJhT6T10HTX2ght9iOkLtTWMzNHcDBlE8455QJFzOF9P9D2ZntRo5kW/ZXLuqd
BZJGM5JA14vPLtfgrll6IaRQiPM8Gfn1d1F1G5VZ1cjuBhKOlBSh8IE0O3bO3msvEgzGafdTK3BN
GAZolsr8cq8lyHOOAWRRJanLDQRHZzNnTn2iSHppNMN4eDDb0q2eCs6KVULeXwr9mQibZudmMY1c
geksbU+zYX/OGMY6J1yyVolzGiKK/9kJWaiXqvc+NxrWAjdjYmLXiLELRWS1rrO18pKMODkETSw3
nI6AIU4O7DCwYYd59O8tIn+2iuzp9dhK4rlaOrpl18Iwq1GKknK+aehap/ROCXTgL7eDf6hFALDF
4EjXJzYoEO8lty6jS2wWrQa1Mv0U7W7z4i0UH3sInlvQ3H2NxEB1dF+zcpeK7mBl4qEVer70WYrf
yeJvT12OON7Re912sH1XSabs2yZOT0GgURl3U7RhDnNXhVaw1qOJmKTJflmjYDX1wu3oZS/sGVzI
oW8hzNRcjI060aKst2Sd3Nl1fyPaZ5kKC7LesPGTEV28l+/CIX7H6kXZb5X3AQ2HLdDqm35R+xIX
2+ygnT50JZgkPxNIPQO64lNrXrcAFANEMHs/tNGm5dZ7MjOSF659zAkHWvWVdeQmZFlJ7HUQqa8q
KgN2gRBoosdi3bXhPoxBVlZ0rDIP83KgGhxmgcE7LAccDrKBpC3Yq705u2duhw3IxxplZOVjXwac
CAT9yLmCdiXCXzltQWpKSCfMPx7JlrgrBe1qE6OyM6fWbqaPTpev2hP5CBUk6SYcTUOzZ4Xd+Ybv
7wwUiGaPid9wmE8HmgD4tshvWpKNqabz6i7R1FayRYTtxZU8JHSospCdPWp6zAVAo6wY588kop1I
C/MQ1LTleyaqJIp/JAR8r7NLjTtuTe2CyZqswG1oJ6c81jvOfulmDD8KM0D0SlpUadN+LWcwdiWR
eSRfEprhMpAsUrozVs74QxO8sAnmXZOHzxlqBSjxaP6L/pKzSYfZpsrRwMEbY8B+ygM/3ZJg0qCw
zB6hvx+IGWiQKWHrBtTozsMpsjCgBC4cRlMV5y41vsy8MvCNuHodetVlNsrrbrTee9poBCjH04rk
qfPPV5ACy02RwSMNmSmAp0Zv3sZjdghZMslx7FYeMZ0ocTE7hlnIkq54o4NxZyvIPFXGSFyYyXfX
jiBo4dq1KOrrOPoGPYnUzfaI5xR4+dp5eOrt6orirjgQrRJvEom9za7QNEVkyu+Iu3swzeLcx8iZ
CN5pOB4muyV+fm27UAEHyzuGy3YVm3xyfYhHqlhi+Ybu1oqHKzSRx8FI9Tme9HfNyZS6QKyhj7Nn
tngHggB1duXq05RiGZPd6G8EdFpEkUiCYjam5fKA3VKBtVk4OyXlnsi697jv9M6ADtA42lp36fAd
z8XLEDj5VhhbQhpHbtNx3vTY4Sqbup5MQGvrZIg9EsQ8fnDDqIjxgxcvGm0cECyLQwedIXzOIT5d
t3PxnkGUp27qLp5W6Uk1xXXg1UjtIA7GaZPfMCV7qc1yXMsogiBkrAJBK5X6BYVOI+a9o3g3ktx4
odScrgsvZagxcwol8JBpCrdcKaZTNqrkTFGpM7rDkw4sqrFC76shP1BGn4wO4oMxm+Z6Vl204ZcJ
xH24Q+Whs6JDSTuohRHDvQ+SaY71Pon5xVLMm0S4+G4LsmfJ2d5VuZOuhc9lFnV5uKXHwiWSXw2m
S2smkhvVw+mQE69FAUhoeqCDAW6s3B0dtHwT0vhatOhMzF8V92VkGhHLLq/DLJqHoKvZ4YqSIxIC
v6iao7OZ4UyZsYiHCJ3Y5WNWVawD+diQDZLq3UwgznGK4QzN+nti4rnSfevtFPOHk2kZ5yyR4Q06
WyA5ycvox2KXLnF1poN/vA6hBeHvqNtpMzYONXYNLZDhGsqxId732D1anDGk4KFB96NIkwzHxc/P
7qMR5REsjhTWLU99RDZZUFYJRB9NtSwYqHXSKufvJ5gN6/DMkTA+OKp+VKUlmIlFe0ezNPeTe0uQ
4TnPELQ4jPvAeHBUrcFs9WGS0SEpj039XiXvZt2Ro8dRz5+JmazYcadSfjoBr6MtILqM0UJMlKQj
O9Y7aXT3bSHxdxb9U6NwlM8kOa0rIBboh1i56YikGfI53//wvACVoX2rUsKtuu7ZCBTpp8n7xNmC
VFrvjqxYiCIaZ+hUFNxyJuqFth6vJht2ojUgyCr6x6yv1knZMShErL6b2rl/0k4LzrmcjnhmbpDs
I+jvy26bFrNadwXyXjrPq9QK2EnADe7sAHYJ1/06CdVaIpofXXrscYitviWQViyHqwHTwjabQxTr
/bAnFZC1qU1yjsDNIk5a/oSHxzIN763BZGtFCeouLVuvOTGu0iuMg6zqKbJJu4P21FnfVROjc82C
9zyOrucajwEAzl/YFRCWwm81+zdmEBtkCtCOzd7ajqn6nDL9gKAHb2S9q1skrfb0QLImcjTj4htX
raBFmgU0e4usQHNNHu6aTCnQdxmsvHYYjnkQyFNInV4EsXMVsaCgzOpwDSDFnnPOy1ZTrKcQ7oNs
YUMymSGy+C03aZoOU0eGIADdefQo9g05bu19PFbROqhT71AjyDeTItn7ZvJOv7iCBAHHtpPDl0vC
C22sYmeOBNRCAQ9WAwQNncNhywvE9jWWIuTkvCQ6+ejf67j8dsnjheEdzHt3TJ9rRMhj3rBRE3Sy
Ro+zjYcIaTVQodHzafR257TEMjhLJoOqpMli0LpWFc5Gmw/e8K3DaHkw3JDE8YHZJh9JqlJsrCkH
DNSHHzF2Ec6g5yxy6Tk1zp1Z2C9Dg5izrm3eCtcnH6yNQjrI87ZpLYVfqiiRuGI6mFBWUndZJRUk
cQz0pVcqkJR6FUbCQdIfCnALRxGqMTtEJGN4iy0+sr6yrHyqYYkVtpGcehu0AE4fPoW8RSGiTwo1
48px9FtWpPhgnPRVOXVzdNrww4xxVhqchImcLU1YOE1XDQdbmrcBAddl0zxaNi1pRocAFMKbnowp
TEbFV9WEGiCW9yZy/6NMJWjb6s70ksc+QgWdGnUBQolQa6ADrQC9NULrYKzEVF6yrXL/c2uYuIgw
VzLwHHeDItiR1DRcMVWCgIFukIkcpkoNjLsAez0XJCIo5KPT4V8eRoOqjyO2z5QYo9rAetcIuAn6
blalXPjfFyPFibVEglmO89x0pCLPktSKKPs0gt9ZqlAbuRYGArqUQAJx/zamC8JxwLESockKh/LU
TeI7VsOvbkBwGFW6X7tltWOiiCra37cQN5XhvDMB/AjNIeCyg3QOzDh3kcWG2GOKgFK0rT+NuL8y
ROkf0fPcqbCpTlNH2VaI4WIM2Pg6gzZt+BsRyIlAHwdnQvyJhel5tmMDHxJppZX7hpqMk+ZUH3NW
DnqrDtJcpiwNrpD1oDPIWMOz/zaMzm+lbPalwaO6oiGSafURUMKvB/Q96QyKF3eFQL9IDpA5R+uq
YDQ0IpvG9qV3TsuNWzUDPSrXIcRV/6xbT3m+ENiPGTdBMGA0n0V4g6Znxwch94gPsNyZEwsYjodv
qBlwC3vNjDEXDyTDnfyc1r7r0Vi3pIeXtHnXGX75kajEjQWZhbR4fFcl3scEmBuBiwcpvwt/Epsu
sNay7U8Zx8f9PAWPvedZp64/aHiHV61d7UBBRUfZ6V9hoxKGar5L46VY+240PKCqRyU2ptcZK/NE
Eu++Hq27tPex4FWoMxu0uWuVjlcG6LKue+ibrmU5CTeOI4m6xYtIyyFBQISS5Uwv6UgoBCC9GvJ3
b7aLPxRmXZyNT36Dd7AzxueM7g88Nv/OUeYldeDuNIH3yapML1jMCGMmNq/W6BEshdrYBNWma7ls
5gDKQEUbidIRA90dgNTpQ8DV3ySk3q4JTKzWhdEHa+b23YGyg74AoWMb4RefRcUviLLnmnkpA00k
WnHcrHujA5kT1AfoiSno8vSKEDNyuOiFibhGODHUvzuaxONo/R4NuGoFqygvgbl1y37STihu7IZr
XM/QJrCYKLIgJxmrbd3Qkm+wSo5M0ZfmnlUD49N0rEo97bwMTGY7UFLAVt8ypbuuPFbYXt0YvMaV
aHwsc6Hey7wst2Ou5cam0ooHhPNF3IHfG833XGlg/SAwyEo7FnR2RvopAOBqb5Nob9/M4HRKDhjb
IjGex4lFa1ZwMLDfQH6g5+YhtSg7EF/jnL/M8z5Jy9/d6F7ZIf9aJsV+AmXFP0T7NXQY/BFDWRgz
k7IuOBaGf7JizF8Z4mw/NNXRDKdLoeGNWIh2Vi7g0tIsXqg9zK32cCCh6MiR2pP4HDGb9xgpSqbv
7VMX1w8NciLgFYCcuokOWS8eOF/te2EBga/zhR9RnDhu0FQRcmtw+qGtgRNKI7qCsXIdzPMjK027
SkkwWyes6G2sTIY8y8E4xYlgK+K2DVYB2cjjQBG+dog2WxlwcFaOXV6y8eROYLVVfGcStAU44rWM
3rRhH50BlZxtckouip67zxE3MV1TCiwQ/gV2Fkn0giEYwRC0iFoeR6jPrIf7hki75eKo8MowycpR
Umh9E5VvJjvk2mHixL5fv9p0dyqFT7BMpuc467u17llZRqeE07+OI1D6if7iWVxnsXu3mIBH3V4D
4X6quxC2U7NNY384zIWBE5SeduYAbJ7D8c1t/GmF5I1wQHxZNGurwC3B2prnxr8bIh9oUNw+Rx5c
Uf+BDNJP4o2o+V/nhGql6gDyupW6tbPolaKzWpd2Q9qQ88oKaqGJHM9zZ5wN0KGIXWg717fchCdX
ywMSdgIkLYXJxmcyP5ISVlm4ndFZhEsbgbDJXWRx1J4FkiPLp49k29BTXUB+lik+GJltjIjkac4g
B7GwWdNPTc913xYlddaIA26I6JgW/tJiGg9xXwvgWnsOTVCybOXtaynB+XYgime7mEmWZNLYGc9W
Vvm4Z+gEhS2J9kb1lGUaNDnUXpuSiSIKyohgKMMUZ282MJ6TmZXEdB16gFZ3spgvTgPeKTGG2Xqq
9bUfZvdhLr/z+VThSfG5yGM6k+sm8j1gQJDV1UiHNqK9Q4WNt69W7SHL/evW6voT1tLloA5wkS7+
yfOcFxK1AaMU9bBN1C/DAeXny/p2tCwcGmH/GAn6BdVQPCOAx9oUsMbMdFtXTU6apKJn4tKOZAAw
MoNymdKMsKnho304KfMl9AefXkjZJD39mNE62kTjkMAuoCMvLbr6lFnppnfh2vJhN/WZoQRCAs/5
ypV17Wnf29HjwWPR4HhugS5Es7OZa/mhQryJWHBtDKwclhhCTSlNCYEVKi6AI+k6BfnvZay9M983
WLJX48Ewpt+RaF6SSO452NxrkkMqO8Ab65y5swe0VXRIIw94WyRpg2Mf9IJ+w0BnQLjKnWfZh1By
I5HbFhRAzcM4V6usCIw9cSUe7FNBDPxwFqldn40en6MTNcecGafK236fhcOtRVbjti45CI9jcPRk
9UszIjAmRlZJ5CIK7jE9ZsNdiTGLw7sGH1AYG+oXXqmVWkfTod8DmeZI9bixfTrObmv/Qk2neJNY
D4gw2LYz03RgisamLJJfkTYuhGM/JM7wMgfIBugJ/yp9u9x2FGZVJw/oLn4ljZ8ekbJvM7x2tmi6
DWai9uArtbU1EK8q+iAVyIU3U1xLMKp46AIPKSTOdQubI9T8aZV3uFfaGtC0j5SfQdZNaM7GVe8Y
T4hyPiNoldtwHF6nWDMDiJ5MwLeEJeLOsB7miUaBROQxpzkI6I6WwEi7bdYuLb4sA/aHfDat0pcg
pURvENeSvmS92c1ER6h4Z3933a9CN0+ioVQ3AiJLkvZcGf1Vl3IAIc70PfHgLebWm6eTlFuSAX/a
RGJby/h+EC+lmR3mOk6vEeWv+2BrYYFepxi6iFuGpDN+DMJ6I+r2zkmd59aikBxicYXUGlJoudFY
UDm3f2CZfrAa1D7tQFYnk/KtKNHMWswSXNVzkLTMW8YEw8am57KNeWPN3ikRVhR35B1uDV08T52s
rtyR/6E3dGWp8S6u0X/3IVz8WQbnRGIfDwEqYeWDkGnp9KE3PWaptDZ19xT4tE6Vi/bYz9LXuiS7
IqlqCrGdj+8vwv9d7foGNg72Fpxl08KUgAw8ZPG1ilGw4wFigWw0VAg4JDt55xHeyZXNwdmubWCT
TvnqOzQ+pukllKA47TI6AYQp+Pecemv3Z+WScNQzRJDYrDdJACjGsyxO8oRIlmm/7KA0v0ZyY1et
vfUn9UxqCtzcmKZR/orksd4NJv8SXRHU6yhHuX8cxY9Vq7+LKb31c79e2fl0OyAB28RNQhPX+kTQ
mJ9sH6NLQ9udyxNWh5C7KMX2TtrpnRlnz+4DPUH/ANYUAnKCeJHoKK8c7yrdnedMVTuPklyw31Fe
zlj/DXkUOWPdOrkbm6W4mcLHQaT7bhjErYTTpGxM2F7PHm9G6ORk3BytOvm2yvTQts9ZWr27EaHa
c9Ofy4CnlI8bx3ffKsFyUyPV3GRRtzSOKz5g4R8C2/oORkZAdt1srDGht5VDQQrRiiOs26lePgCg
f656OExgojcFiaMowoztEPfvKs1pqIz6uuuyYlf0HRHMHYJkd2slIDA8T3ob3xKvlWVsekq1DSLD
p8SkS2sT/7QxyEBb9cMEAW5EvYX8E9uNW+Cuzr8SpvSb2HPtnYOCKV2keFY+fRGFQuHR6cc+nnnv
aCKskHCeMlvOC9AVx/KCBnNBik1mZa2gzSvrKfbQwdHaNjfCpftsTwwswSYs2UHGsYODjgxhi7Hu
MyRKKg7ctyW8mb4LvYTBezZp1e8rxeixhJ51he+5KFW1RtHQwEVpn6vSz1G0gowI+3jjLnSHDIUz
rljUyZMPodWon2QNtQQrZ+/AQOmT4CqP2LfNhOROqaS78ihGAoFqNYiZ/HZtf0iE/RmOE50tAXew
xnQLiMMFe07fQF/ieDyMSUcDbKF4TbFT4xCv3uvK5QMhCH1lp/J3OKr32SMrp1Qx4z2Oz5GVs0XI
9PqmZCC/zjo2gVLIX5P/loC9sDHTbMBqLQYy+xFcb7LWKIQ2Ag3/Rhsm6hh3MWzZkONyEo86JoIa
PNqGQAdMfxF2LC+KXnrHVRu2yyO73rQRoXGcG//eEPR4MWD4jbOHM2GswiS9rpZcM2YbWOkz74me
PhrHbubStAy64CPxwSO1QttngBABmjKwo5ys3d8aJDx5PWT1WFjrGIkzp3rSGaGwcwL3vwXaSSew
k5dOfMmy/5Z8ELshV96GwPvKo6FPatE6Q0kRB2gdORj2a3+A2UXgljOojEWpwH5Wmjv2kIC6Fk2l
Z2kOS47ycLkxUGgLop9C1BLosMWuQwe2NsLC2E2C4aWwzb1ZthaUCfc8D7W9t0LoCuUs1l2v144g
bz58dcf2BjTKSQHUS+onI/imsXgWdv7AATaGOUFvWWVym8jkqZfM+Joq/o2n5NUmNgleYk/cgmVJ
kCoAEIij3U0R86A4ruyDaYgnoslKlZ/cEh9LFVWsr3ZFZgOXc9otvNP6vehZtSf0WYNCPedawK1Q
pM/hRx0ioWwnVTBwi56Kvj30y4Li5Sej6b9Ce4J/zZteJvBo0O6s5JdXGR9WJdzdECffMrGr/WCb
CMecFDzGzJmbreMmb3p1S5PzKPEFXiEcxYQcmNT/Ds3nWmFopUVyw+CMRdpHMp4FwLOjN0car5oT
xE4N5TNyz4fWNzscYve+1Ta72e6/bY0XtE5J5XAKpCgVF1u2gDnQgyD/UUfPdbsjA5SZz4l/XN9r
lD+5RZ4AvEYGV6HQZAKTvLPMmsNPli8w4gsGZ3FPfsxL1t/oLhvz/eJ2iZLpZbYyhDxvnTMyFIWU
ZVbHGHKSk6t9FCLqqvwTwgjEi2F1RZ3P0ymvesyW+FrAkAIldtZkCBCzevZZSHp0jDlMabEs8Ng+
5+DQ9Olh8PO3mqog1uFpmtM3i6DowdC70ntrbI7lYwAFQ0SfqcE+9Ksu1KmKL/WbrMKzZb2E4p07
7mqJUs5gAMFnZDLoXyGpuaUw2iRV86mASbQkO44vGGYJ8OuHJ3/QN4zpN5W3CCp4inCT+7F4rWve
hZ7jgGybEyiH1MnWOaoDNhmqU3OvO9TD1lYU/s6/YzaylRKkRGZdKDzem8HZesE5oJXph85FQiop
BAXDokpQmhFEH5C1Dc44zh9wcGu3/w4FY9DBF9NqJMFn9K2jSpJDb0cvsgLjQKHa885wIn0rUV1T
xq9Eb+8jVz+GbXpVpOg463NvD1+29WQRd8RqsiridJuk3J5QRx11P5khZ5RpFRnebV/cThNHoP//
vNXHMue//7VktP4qyaiMw6j7if/811c38S+2ivK7+8s/tf9d3n7kv9t//0N/+s0ki/5PGuzmo/v4
0xdbBF/ddOl/N9P9b9bMfz4LQkiXP/n/+sP/+v3zWx7B/P/jb7/gSXfLbwvjsvhzuCoRpn+Vxtp0
ffiR/cdf+f3Rdv/4m6H+bnkcYan1GX94prPkX/8zkNUQ1t+ZgArYQFLYjmuSnVyUTRf942+OvaS4
kjfu43Egwdj+VyCrMP9uIpa3+Yl0bF+R1fpvAax/Fchq/TmfWSph8fRMzyb2W/gU0Oaf41hHxHez
Y4IKCH1I3H31xbx4NZazc9fandpmjv/IZmhsaaJTOpbVJSh7eWR2s8c781igmKLKxgzpYVmvFIXO
H97L8z9zYf+r6PNziYSv5YUvUdT/iovl+ZEc7Zmmr6Tp8iytJU72D6nCYCDiIkJjtjaYzu7CPml2
ramDVU2nlAlVgQ53x9n9QNj8gi4pk0sTWtywBviwqrOv3JkRZh4vMwS9RjHTr1XNXgMh8jH1cHmb
Xl7fyeI4hzo6zW1+V3vFdKv85qMuBSPkBHhtDj1+O4RYK80SloVZ1P1VWMcf5mTp20Jk4XOdJXip
Fi1flMJvEdZHqBCe+mCsz8MoxC1E2u0QjPciHvP/21v050Td5S0CMymWgG3LlY615Pr+8S2q1VS6
0i5RpvNh7ybc9Kefh0x1WFJGyD1ypJep2kXB5gTZi0kDAFbeWO8Vrbh1WcXeKU2SPSWAPkUTFa6V
ZuFJMzTz49i4VNp4bWU2ndLeDi6u0d/NJPo9lgrvAVbqfatDOBBVRfpUUXAA8pJy1fjRdG3FHXlN
0d7NG+9l5FmwOQjSZLPRfZmRIyOHQvUsPEosIUy8aaK6n5YxzF9fRO6fo6l/3iHbN32hHN+WtpDL
TfCHi6iepjYPI0H1xQKpMT2kGf0Q9BLjPa6Q4HboKOh6mZyQlXKiYLRNO9sEcGv0YJWdfkxOvuhu
ukHeVvSbd1YPJjxIdXiTAQNCXZfeqK7NbqLcfs8Sjbhm+VYXIztmC4rgtWnzYvd+uskco9pBpTEv
enmgEEZSTQfmMPsIfKUzpBefgsRmzPo9Ze1ZFkN1aWbzelyM8j9m+p8HaVX/86UKqi1Rl84piFPn
tpmluIUFEh/GrjmkUVWCFfRKOtQduN1Q+LsObGHilem7BCqwc/IU0o+QFgmElb6e4ug4ePAxhuWr
n2/FUchovY+Tq8gFFDSmwJQXo3xX1cWJ6bQMEoj2aejcVm7QXAcl8/q//vjsJRL6T2sAgBRhc/K1
bFyl7r9nyBupD47D1npdexgvbQRwt1HknnlbppWPm2kfmiX4K0Z0T6PoSCnzalhALcPSyGy3gdTh
jiO5fMhGIJpd593XM+QVJ55uSX9JritRpbdtSmvTu82GoX6uloC6tFQlERX0s0SI77heHOKVMyb7
v35xnvMfL07YPhuDYPCyvMR/W+Dw9KaKBtvI4XP8dHxirHQR6ZvAIfYQ1MhNxLlmsDTAwRGU5FTQ
PrHii6GCX1HsQag0gujy8615cAFUql4w9OR7Pw+5WlLZSMrbBJO5zwwRk2NF+syQpM7GC9Lk2WhL
hXor3qZO7zB6k/r+58EdpmNl4H5nkDHd9+Wgrmqb8+DPD6Mmm+6FG9HcZwfYk+OiSLI859CTzqoJ
yGLxR7X5+fLnwW3IuipdL4SKPhG7DZN1HSihPsgkP6eTFz3hTBn2hSBwGdne1vC9+M2bKBKDsb6Y
Vl+eLVFBKanhHymDGInGJ0rRBhyXhxVmq6J8ysos2bahsI9YihhnZdnCSZnz0yw4NzbsVjvT7e8V
kIQ71Knhc4gnq6fvcemTOnxGX7el7y/vR6f6+uuPWP4fPmIWaWVz+fL5umr5+R+WH472KjYDhkyD
JxnPNe4lRKfzWE6kPs7ta1i48i2c0bBGCWLi0iVJbnlgbIfgB+UybuAr7TBaHYpk3hlEFtI3ji7S
G7zrnwc7zb1rkTnlIed0iqYyrDdDZr9jquv2fuI61/nQFFeT253ihtwlOmr1UbXCeo3mu6r37ete
4eQgrB2HkUMOSOj2z2FG/x9fzGdeSucrLY9dIw5dVRY3qHWYe9XVNkpa0o+No4EmAoaJTwN5Mufg
inbv/35wa7X567eTU99/3DKuTSeBTra5xNUvafV/fD+1AWusKdFnjXobKae/wrJKpxOszQAqJlAZ
E/uhO0aEASeFlPfZ8uBZjyDlzUsyuOFt79WHnt98+tdDPXabSgdIcztC0RRFzRMp1/syUdaLrGmx
eTnRJgVQl9gkZ3RCBbpn8bwa6KKh8NqGEnyk55fzPfohd2OIALyxnt0by6muf1AZBEAQAUMzf52h
V/ctbhHDxzCCDhSrg/iCYqIOlFBkXixu83Z5kPYwrvsWLVjNeLlevPSWNYVHb24uSGXrU98TMmla
gQnxHZJTZVRIQnT+bEf6ZODaOQNe7MCJ9ldxzfH654FoOGhHRvQu9dIPClrjpk+FcdPOgn4svsgu
C8D4O/EFkjBuus68kTR8vXayDr5R22d3eUAGhaC8E8zCy7nb6aGQd3kE9Drxq/6CJd3c+JVBOnMD
xC1gakK7oMkwlGR3cpkGVXIBUwzOeJpdTGNtVpTvY6xf+0o39zqsipvIN+v1HDjFO8KoRwR543Ub
Tcnl56GcgX3FtX2VNzPdgcCVp3ESeLQT45dnlsWvv77qxH/cxK7luj77jy0822V8+OeLziVAupgw
p62jZqPlUN2jB6oOTQWaLuEDv5G9jTvDTzS5FcANo7wfKCrT48C45iR01uIhLr4bmWMtinDRH9LY
fQkKn629ib6YCBr7yHAuxXQp09AnJ5XM8pZu470zjSPHdYRE8eRf/zyABxt3QWwD7YvU8FShtWxg
dLz89Uvm6v/304FL4U3lxeolpe1TaP75Rdd+N/aeM6Wo6Njrp/Lx5yEDsAgT374fQRTfhNp7azNJ
46GL1LpRXn60YupNORAOIdHIXhuBjwpy0PGzhzkWry/NuJ+fqkANx8xx5bodRfSsAyB3iAwkmSe7
iYDzJy+JkLG02x498P1gZh2tN5O4oa4kUXb5EucqkWxR5LNJmvJbO8KBqct+N3XeuSF5G/1dy3m9
mBCYdHpdoMG0Bj0SLYntamge6yQMaSHXXwlGfkrC+r1Mb49tFH95KcIZI53on/nvgcT1Vc8rfItv
k/BfWyradf+7M7zvAlP3XCFD1waJT1E6vWvBhkYHdJ3hNyE+Z1ysW9NHPca4Z0S5dxWAey3wzc3K
2ftlaK8ZIxNjj7mHDcC78+C2zu9+B2N8KmLGXmhdc5JQmuEtaeQhddMPD8erXyO2tBgUYO1GIc3U
izVckKExjN5t4+HnkYFBx6e+xOOM562I4hsjp9+RMOuKDEDAVZk+WJKZxuBTRcngOYmT18Z4VKp+
GCbXOSYOvK6mAAq+5CoNanwxCs4ORp+tk7rD9aaNu8RDUt+boOWdXD8lztIVWsKTxr09zA9g4FeJ
8RT5oHSjwichsLqkbldtdYjA3ELTRzVAi5WRWon8aFWjZdzlTY141gr2jV28IEkVyNFiko0zGwuD
rCdm5nN2MP02hSAlvLVgyiCaeF9bYmchZQOLgwbGqOWB5EkGMJhRd6IKf5kg9AzX+6qVeYynnoT2
mKgRq8uDY3gf+E67czKDseGAGi+Tvbm1yjvOPKxO+cZzE9q6AORz32SsjjfV6wt5zCDga1RQe6tZ
AHbSk5AzTeNgk+EzIFSVg3HtYKG4KiS2676EowxslvP02srIYAHwssJxjCi60uG1UaUnXpm7JdiB
BrqN6rsGt4yizdhnk3nHIOA7MnDiDHYY76IobUhDLe6b3nyEGgSsqFl5XnVQNgoXaPu1HiBsVPIq
8mlsJlqdvWqiy9uKZbKNaSFhHCgn27q10/l5boZi24LKQ1rG99kQ3Z1i1TtIm0mVxgricNg9DFrq
LUp8Iy6e/c77yEufyKgDNI8bJRiMdJ3Z7TWMykdS5b6zJjiN0onuNG2DqaHAGB0+TsSKN8y9ANra
kXG25odaFp+0uvdJhPR7ZglpEaoFoe8cpjnZYcNA9GHdVNqnD4ZMtKU/1gHw6GdsKowknw3T/DCc
kb0ofMkwAUyReRjUsEof48hCKdZhjcG/ekcz+k5bHvbpF6Zs3IaV/zY3iqjeyViUjptq2ajEe0LY
QYS32mgJAB6nah3C4Rz0b1R35VvOEx81wkqjHNxLfhWiZ7rLJ7wuIyaElV1zM0+yvLdT/0OlM07T
ERDpfzN3JsuNM+mSfSKUAYEAENhyJkVKFDVmbmDKKTAF5vnp+zCvXeuq6u4y601bb2Sl+lOZFAkg
Ij53P84cA9OjxlCmLaU3uSK3EySWcxlspLlyKle48+c3L0kP0LBRKEMWQsisGKpGW5zshh5dx81+
VVksKXJsQPKYGidQ5Afbca6fw5J+Rh8GZyLTHy2BPEbC1P/i6iYyR7frPHDK0/myQiv4TisW3SdV
/r5U/tWcotOouAObcTqYmjuNnIPYOkwsVgNwOYqmANNmv+lMRV9DYVy6YhsVxt57TB5V1Ow6D1MG
Kcj5QPUALahAPEfBeJbyo2eToYJouYAlN9F3FFtoehGq8khNDZu/d7Ye1iUcHesyBfRbDdBAWPeT
ENxQa9NXih3/MwoadWYE88gH/ifNeV0taKVVLSxq4ejR6Kz+eZwwyPheTS6z2cPiHS6BP/NMFxUf
QtgfIJCDFqZ5tfaak5/vwTfWqz7jrzFB9Ikfqjumc70jyIUWFdvVprBLG6xg99ZGpOkyUYH/o+/P
dqvffXIJnVsy+38QhvQuSeBB6wbYgFNjvHQic2mqZdnJaP7oqnsFjxhxwUVjRpPBCLe14c51LPoS
h6SjEhTQvuOa30ol+aeBfAH8ET0oWcy1cK9eW7yRC7s1wq/3mixE2z8n3a4e3deiFKicVfISdPI8
YjSr0nQ5DmJp9x7sxa5tkp2ZpnFj+ZN+ioLpXlcpf0fAz+88Rhqm1UuvxvlAq7Yif5sDDcOHkmPH
2fdiesBvEazCFItuPuMfLOCz0TwuciyBOL1ulmK7V6J2T2Qb7dpRT7V8dSQtTOlgmc0S5s/pTBcH
td3SyrILUQdU88wptkFxgMYQbBkA2XthIUQnv0ir1Mc454E4Lok5yro+lz0N3WYq7W2IOXzHrVAB
hw1L/kc+5MG+muwfNMs1T12ktylX+SuL7Xs9gOoPh8C9NIl18TDfryo7eh5EMD7CUTPbPs1+VzEx
vBCnxZg37TqQyHtpwgHMnqc3xZFrZ9zyp9trstpp8eaO9MPdHZ80UvsopZ5bo8ioYFN57XLphbXl
oyb8b+Ev65Hixhr+Qw1GxvWI2HiSwG8cgk0PSqwmbItpsa8+xxE4RtGGP+y6PzQpPLgoK1gfyvYn
It55YNIBCJOKBoN1l64SBlhVgitNxdGuKvhQFmJUm3HI4KeTXTuURPQEnfVmvvScntcil+PB7zQm
ITniJJ0ccCTRbZmK18yekfGI7PoNtscRww5Fo0/lBFRvTtIf6eJfm9QKDiFtJHRoQUb2CvkQtvWC
4/Urvxcp6ZSutnISD12mlv/64sw9SxOLX2WC/OzTh3GNEfzDtDdnDOxMIYsHnQ3mocglbW2d7d0V
kz8BhoVV6FIfD+A4oDIJc25gExPBKVRYPl3SDPA2FSHERmJE9/t99EU0kEzqwNCmGEDu9+7wmebz
Z5C7zU7B7jkk0QSld/weyfQ+tTDHobwfcVsL54jlFesmzagkpxEanWGVk3FpQ0gL+BQ+2+pux6F2
PMh9zBnYwwdqMJBcXK9bDgNC4yqUZBeHvrJPTbnQP1c/+7iFtgP9iJzvWfh81vogoYGks7aGlwyO
G18ZoMkfTPt8TLg8M5s5IEyS0S1rClpBs4wCQ/JbxA0iMEifBO+Cg2ydfCMCe1/7ciRqibMDiBmE
p2q8Vinoz6E5VS3emN6zAY/jgNRz+4h6yCR6wXpeGYA8dKc1+nuM6SsFx5MGlHcJ9kMjf2Ae2cfM
XoBVE/pLQPCk7X8l2j9YrWQ6XL6OS/aKxEr1dOi+hQjYZPs0iWm1HX3rj+gW2BlQLwIhwKE6AcHm
asDfWN8n8Odi6cg2UzO2SvQJd8lycKbuZzSpc8y+a00Y8nOyVXOcaTToGR5oTjR5i7M5npejlw9v
C5V3IaSNFPBbJd1ul9c9Kf4Bl9vAS0Ii2S4LDqjK2lpRyvyKwNXeIWKVSkwedYKNCP6h3GUVR/1A
cEt2S7H1/yhyxTyhCA7gSof1hRcc4Bck+bH3guMMEhHscbkjVALiqgIbyvapSuEbMwEH4gWiIH4V
U0MGuxis7TLhVmtcixLeQuxChyqKYYkSACI+hRA5+AsMRzjQ+NE2ol19Vh41y4TdF0hE44x7ZuIa
HLSccMQT+s1SZ5su9UcSDecxD0kb0JJsEjoIezKCXhsmeyskTQpp7SmzxMdSb8u2bw70Cj6VBZ+b
Gtu9gsdJLyijgj4dTj6r1La1/T23hgfmmwYEadXfR+XT3k7hDNc2prBayh5l/5haUJ2cjKvditAR
Zzv+iVvhlpcVrurOx4pblV+cTXngJPW0EYYNLakNQABZgUnUandLyjEhn5tfblxmG4dXt8qoKhzG
M2yyxwVKAyGWJNoI4FqX5e4xK6gW8FkaOAVhyh3smuPbpuBFso0vgbNzH6+kQxUJtEhnky3TM16u
5eQu7dOkiJmR8CB6S4UlFjT2hR4trvPyZZyRiivdX2ov2LZhe8cBx93Wb7E4BJjXcDguJ9+GFQaH
6NtMoamBlBGaex0UAnWUKh995M7S6/G3ht4AuVXmx3lo36o431pzsuxIO2PVbajBk0m/aakdcKwx
P1mNcQm71t/bQiSMqPEGG4HhGbLCUzR/w33ylNbEvSk/CtYW5wLfWb5yoonbRggSt8s5EVNCPICl
SFTcb1382GhQ8v6yYGFRmDc0RNKt0RcQsb+SmXSd8cOd7dKCXk0B+jy4SESX5N3YB/b1T5nnavCU
05vkoVJNhdk2BT+lAqZo0fOEaZ++kpuBS5jO7m1IKuLCfiz3xs/m1dxwAg6ycLx5hXUcQkbtWXt2
HPEl9HB0POOz+hHF74r0YMtiE/B8OTSEQznLUife1wmAhxpwR2BxA3nPjRV/YweONi+/R4g+a8/1
3jIhD9nQehurlk/D9EG9N5U1dK/iJOK2sJAYSb2g/DNPmIk6xOJMFZSzLyP/rTfVFX/p8iuniqLw
gcJDSr3GHS+jiPWlIvlxwhV4mO2LLfqYN9UCsLlSHr/cBJRNLEkDLdMPjiSvQJfQtIAxa8sy995W
8os7LNn0IadZqC3z2rOxkGLW+cp1ydZ8XC8uhifypW2VBbu8j05eHrHVxJ8FyoraWk2CuI8/syo/
VCN/gdVz/u4s/G3lyH1A2hVK+vIr1dUn9hJKj8b+DGED3lDEQch3qGpc5IvBXNJY9nhUUf6aoZnF
afwgM1AiSrTZJvaAVkZ6+ZhL93V6ZWZVbgQL8snyIS+id2GBGOsdnGY+oGFkdbW/ObX3iLobrVXE
42rpzW/NlrTJd56OzL4bh5+lnOhRbxsyPvYuyYruUVxVj92cCXK7Q9gAPtL3PCSRTI+WhQpBqmhv
lbGAEVIy8xg4WGrvWi/2VuFo5gVPJK145jUpZp2eush64IhVarinmYv5XhgaoIbGP3RDcGZT8xKV
aDCzGLYtwcNtz6gHN3GaINh4dbbDDfwSLY+gFhkPzEn9UI2E2zMYZCii6VPWjL+GEWgwFFl67lS8
zgbWFJItD+ytiZb3f1o1vtVTDfFXJeQdmj8xuYh9QUJriOxvbZk8WAZgJ4nPjumTTUmBA5VCkxtY
VR7Q4cnfgtR94HplImBhHhbJJY3Y8+eJ++XOxZdVFQgNMGLDgPuMpMiwoEUjdgB0miRPJXn1J1rS
5L08BNLSml9h1xFN2Ri1CHyi+kbCMd0MTf4GYpvwLqGtbUY2k83L4LN7MOOd4EV5VgLRfOFytOyW
VevKPhgNSwYeBTvoWp0odlJQJMwf5J8bsltjZduud3ajgMArT0FgSGFH3rKJaB5JFG5/ML7B1vff
/vJK+5kJtV1Cek7o2/F7OuDgr7+YiOih30MLSvh7lpLxtz867EjZvzYjtQCca+/XCUxqGNVH7iFC
jHgPzrTFhVYlOWBn4MU03Y4Ibut6wPxYsBnYjqjMgYUXNZmuukhOYGUmeqjsjZcxIoDiMK+bxPyZ
2EsP/qfl5w8ZLCDAlJiX6ycKYz5HmhzZj+hrF3npzmuc37kIr3jEudrm/sVu45o9NVGjyOTfWzxJ
oQGk5DKq47POvsfxUzdWA9UteNvJ1u7DWW64Fd4zqe+0lgHPWe6ep05i1EnYjNLZDKjACTnigcP3
lugH6k1DFXIcn+s4wkfqvWBCTa63arCLU9VXtyppL5YosodJd5f8BxSbPJpCbjayLzAA17EPf9Bv
UsLT0I8K/Vo2ziuwuaQXu7vZyjDT4JviKwnrI+7VQyWxwidjxupX0kxTg6QfjHlaMkkA2pGcSzjN
/v0um1CQ2wBKae/vhdvqA+b1ALhkWEHng6yLU3pzl46EyZjR6eS9alzNyS191QF1mMSuBYeTe5FD
DDSPAjW3rBl5U73qD+L31CXWCagSlesRlXBRvbc8LCaDwsfEJtmdMNs32aFUFFVlFCvCUxIrv5vc
1dTwQ+VXMjIW4nXV63yiZ4EwBifSmqSl/+XGKMAVnQIrAcjK1Fo865H+h4bZBprYgLERdTBlZzON
4k36zQc5LgbAIfxiALL3JAg7ucL+3RqSN5OkvlosArzVQAXnYtcbxt9vBbXv2NP9p8z19uFQ7iCp
Lgetd1373Nj2/NBkdbjtYpCgVsroYvC/7ZO2/Mxs/cPH/71yrfwKCiLgco/ntYnEsx139DfRH0rb
62eEVTPNzdXpiG2HY4Y7exyig9H+uW/bX5nzpw60YQfNQ8QFpR2Q6VJ5DBZ94BGR4rzIinkrbY5C
VZ1sm74zz10S76cwIWa2Snt9sqdZHb0W68oAkzqbBNa7pfkOzTDenG1bMsO/536EabD4F7zzLT1D
sXwrDK7VqQ9oWHB89SgnYmih43MSmu1olZ1q1EVVXiVCCKjuvfCsF2JCbCGT/FKNnL0wHm7LHlR2
uDDRUT4QgfIM7LFcRyp8ZyHlKRVn78GYQtR3KwaBNnvsiBF/MNVP1sxTrJiYJjE88Jj+4ryzKTgz
xAtWNkFxnsdscZxxWftV+5WOtv0w3g+DaeftffpMNROXVYC8EPTxZVq6fLdIGkaaqPV2RQMuchpd
XAJMJ1yXo/yIQYWu8EcrjUqYoVAeQnSHQ5DUP8u8ZUTcQutjT6ydF/ceMPFpIcXNDT4zDzddnjds
Z7ODw+K1KgXoLUIHv22F1RBfyoFBAF3ho2yOqeP5K2NVA7/b9EVe7JgyKF+DasPJop9yyKQ9QfJz
IrOPHFJzP+T6xZbTccSQfUwk9sDYrr+NVjQduxeSSPUl3kzMy9a+tIa9GjGs0uzyGDsOTQzkZbkS
f9cbP+TDyGyyb6y6wd2x9RsRA3e1AZIN9cGy84H7SLX7MGTdN4Tf7eaLZxn/MML8EoAwNeppdpJT
GiUvCTuSSXEBeRFPzrHjBswbrEON0yO3hCX5tmFaGZy+zpDQ2avcYz1536igcjGwL8HBW6y9apsf
LAcWMXSLRinHWretOjdlH+4RC/901vK7YgYI5aL/chz2yCZJqalrrzN+mVOLczoP2SsVd2QCp1eo
D1Lhf0jUJQcnugOn8Bl0y0qX6QX6DZbK5bikHLxSfcF3987omhFHCeA9ZUY3NsEXiZlkkxBS3jh5
CXQY+eMUMr7scCnj4NTtXlOQIlRc7qCWp9s6dtJdBga1hB78JDpiRQ41HLQ9VwgWL1HYQ+zlTBNN
5oZ/FKRVfg2SYxOwFQJ+QPqw0QUuKvBF7e+s9XjvckZZvJH7QbXPJOLu/CSQ2wgtb8b6S8Qma+z2
9R8UCL2KqMLS3iSuo1ro/pTBH5MRnFbOk5cpPK5NRWTVZ7uMtInvp44BfzPSurN8WMuiDzb8EZ58
Mg2Rl1+CKvmpslnu+yxifnM/rFjtvOO3oBWzwYPXuc7rqGrn1UnLvWDHDCh1Ql5SnNFhgJR4V+z5
GtDYQbhC31g+uiNqPdeAjENacCdrjRsxevTYuDwqeyHSVCzjOoXCbfQcUtpgd4/U03I20+UZDELz
aCmaA7ORE5b1TpH1H3pdknen9LozD256n5uIZjZ2bmT/w99enD4AH27OKdi+BoQxRHRs8MAOC+aU
Fdt2hupb7Q4/rLF8KPy5OIqYppAxcxpQlY63dii3+JmSJytrqGNuYe+xd3s7gpHOpfGYCSQ48zeN
ssfLSEb9BuFgU7MrvFXlHkh0e0MoJItKIXRlCh9ZOi3v0e2W9+LJp5Th2Gl/eALPMz6pzm8OnWLP
2qdfvem8a5o26S1xF+9h8eJPRU357e+XdKCeMpYc2mG7HGM/yR8jNsw3zgfYHihTgB8YoUgnXssM
qCC/ksTUjjnV/Iz92b32OUcJ59uAq+EERyp5zqBQPltsZFdTF/WH+38ccyNPltWixgx0xw01+W9V
kVVi1jVuvT6DK3hPh1tj2+6CMGtv4f1L00ruwXh8tDOvuYXlHD3wy3+ajtpTndnuKYGj/xIFP3XF
mRmRHBs5y9mZRmy5aVxZnzFaW/7Yoz1ExUUE08VexPBi8rdZVfWNM/X4EtsuQKJqSeBi8629wCAT
MjG7OQx+lT03/tqmWlAVxCRl8yqz8k8WFvZZ1W3zqgoR4GM04e7vf9RdzVNbL6+zm96gLYYfo3A6
BtK1OYTL4L56YB+RMOxdpNiCgjuawDz44GgTWbwIzUfIWYSnsm5BFYveWpOgl49GcrlkFAh/lpMq
/4iE+h2MjeYSe4CCSPL5Gz/V02MYA66J2/i66LRFQA++3OFuKkfhWteNOjSZVM+FROSYBv9XxIn6
vuhIbpqvKY+/69Qe3ho3cfAGBM+psqAMAHbBP0WshWRasb/PT88xBLqTvHv1TC3OVWoqDLJkCxoa
dgPLt28Klz2Vi9ZA7LiipN1FJT5Ll0m5tMbTkqrXWLvwXy0P71DPbT01j0GKrNwhuq55xfN+7LZM
gJq3ptP1y51l4TiXPpmHj9KJSpyUj/Cnc5YDM55mTbmvUwv90LFv8gu86gnOsU3uvarUpV+w5IAM
K+YAS+4GBL589KwIW31MS0lmZeJi5cNR57z1vCkk2kfTvRvPWdfB4nFt6WQ7+MhSkoIXJ6qiD4/t
1sn2SrVOvD9VKmEApqV1y9LmdR4tcXLpsGboBhSoc6v4zHjlmbiY2ET2RBlKMokLdltnQ2WP5Jnn
0N5X5yUWrGLfeDDqSq+p92Ntec+znxdPDKB3U90Rye7vrWpV8DAQTfBglO8UQ6RVeDd5iF5DFjf1
1szdrZn/CikC2UOV9dldjHeqex77UPoxkIJwsaV6MCG6B1zUYecmVoxLUxY4lZfvPH+jQ5AFAJ0T
Csx82la0FZqbQ+rj0Nw1zNL/JBXtH70Ki3TVTZI7AQC/Iz9TtguPZQM9MyyM2i+c+fdtW1+zDoOK
buI/Y+uox79fCrgHQW2sw4xFcBup3xSps5gSOl3q4AcRBDbCUNC9QiHFQgs6Q92BEtA3j5RybGcR
6tPsJ962Cf1DyIIHHnDs98rnQq2sICD6Tg+91iM9tCvsL/41A+d8ZK0j2sIpsYpxwczaMgda6Ibz
Ai5nY8mkgvBUzQ+BFUAP8xPOAvXdyhvBdqJ8pjsmJtjrqnZ/msLdVISujdPaH7kzz2f0QUwQKZFP
r/Q3jpuCa71/KRN80pb+aAZTPAdGy1shtEVl76fGyAJuOpenBPDMQZTtd7sM4KaZ9Jcke0f0bvaf
FY7KVRneBzsLg9o26M4FrYDT0mJ1hCPqZ8KmRY1RTF2BRCSOVVx9G19X4MH6snMEfg5bzZcIu1/h
k7OM1S1jVZZjfofGw8OSDpGaeQ5yPCyNglVtaGnQPRY+sFzG/C50cZizZX4SmV+9RaP1y6rxqlvp
/Ej12HhSWXasErDPOdhKLbz0Ylv0cQ6uR1628M61atUjeFFu0bm6LHHy5nYofGOmneesI/wGAylb
Wa6CCDFpZ1+AfrgQbCVDl/XMonuXAQjWXZwRwO6qbHnWeJFvg5oemhIgg7gfUDIniSnCkPoS4ExU
eb/1xeBtM1dHROdEwQyPoigvtsdNxhNqT1pmfl4meYyXKnjUUwttrs27cwplh2rFcZfe///JLRp8
ECvZZvKalwiJYesuzOZhkVQJFfAOmfBtOxMvdThUvunqPltP5XieCxk8TI2gBKQaEChaaR0UrOv3
XNKREYvka915znhxopmqWV2LtWMHMKxyi5uyn7PjWOYFFTt8yaOUYUMhkFRHDLBhj/NfpT9U9NY7
hj46EyCX8zyHjgX9koIACgtHOu92TpjtBqPD19Zvw9ey/iZQ2Z7kom6LwyO+WPp8N0yVxPOMl3FW
4DdSVz9ymudsWNfJc3tY0PN17jogNAfr4tjjru8d92SVkYuk37wvqNz7WPGZu4G6k4N7pk51Yc7K
JnaIvWc9L+aVtqXioWBEBs27x4QoJZ2xWV9RgZhWVEyag2hfYzM1D20W4Z+19cfYeQDLYv08EAb5
oziI1q3eFEULhXzxvM3/3OdASz2iov9dEyixFd/tvj8VSOobPzKExO75uUppDMZ2v+dvA9TkW5zi
IEG/BaM9bBf4FHAMjYQKQj8o2sK0kuBErqxDHc+3YnoNJzYpTUDvhm/5J+qhvCv3FdRvEqa7xO6j
vcmDeVvKud3xA/qBpuZgnXZd8OoP0R5TA/1v3BnveoGF2Pont/R/5+G8N1NcwjkF38JJrtqMUwAT
uIXckfd0CzeBbxDZ8uESTVt/UC8hYiOZWu/FDZlHNTr5gjfAFFAXzbkG3njpbVovHH2YG/vFODQs
jWyQ1s1nEyTergp65xWWDA/EyGIGuyThCdFz3ZGagIFEnljazLLXWRRutWZ0hKuCBu/cMKuL0nS9
kD6hzwDpyTg44sI6RRdRERDQfKnEUzhRmbl0sXuQRg+HqCI5WYNtvGJ7Q+tvuse/34moduAw2wp+
R5GeyiT6kt7QYz+bfGYTcX8Y46XcYw5018xXq1sdVtVNDr/whhZPIfuGC1VKW7ojvbMWFV+QmdYL
TVs4SvRwFRiNripT3YNyvauW/c0OGucxjPLxdUxfRWyLt7/fFO5LFVriKdfi1WN/fKm8ey9xuoTf
wLQcOcRAyzNJvm+9OnpuKV95/s8OSDQeDI7/HD0IPDeQwmVGoDxBVOseTfgn63YNqxfiDwYimJwu
7pnWfoasHK4CSh23MgUwHd7DEIlTQKHuNVThmTxgFM9HPzRqQ9Vev2NJKVdZDYOfx8vIGA3PSuy+
m1TnDCWcYD03VBa1FDgweSkjxouN+8BA+m7Y2OG7DyhDvAVZd+F8Ul6ridp2Uw+Xv1+sCTGsmLDT
/P3WTn9UCUK9EcHwEGm1aYe2PZSD8h8w5cTHJomThzCQ7nGmXOBk2u/ewHLVg1Yeef2QcGTafRqy
XH/7dIZ7qU5MBxPwRGciuqnYB3OR5TvXZbLpUteAZ7l4y4fOe4AviVumHDC2Rv771DcADssFPsKS
HRa2HJCM8K9yaKaeq2A/z98jv7lBeLCC6i7B2Q9Y+JxVqVK1B67ZfRQTwEiqyIvHalwomB5K+qDh
h956JsQbWouC3d8rz01AqHUWPWTTp4im9B1JhvzGlGs6Mj4mjDW3v1+UZDNGskbsyocyzvPHMurq
M7VKmy6wypeqI7j+n6+f/8U0HPi4rmUQ+EIJzxe+82+XT5EElCPd5yO0aa6jhlr6OnHL7Y8hW6xv
vQ81csCGA3KLP5OmHcDrkIebEEypKmI2fGDpLsgmGDHogJdYARnkoZJc5wDikBuT0oXEFQHRlj9K
IOscTTBOxBEGuMr5DFt67YqO9as17T3tW+1IrTKarlHIHce9xuQGjv/5V5b3X+lf7hgSiSFICrwa
TujJf/+V7VrBuq87SIB9OTBF9ctNFhKdH0rQyA51CsWEybEVHK+pWrDPQeFt7DZKnkgXp0+JjfGt
BOVzSvDDVaHffkxJaZ3K2s42mv3Ft17fJY/h0fTQmuqZQLEq+Tkd+49x8zXY0felqKDSigYdsm6x
kZbTk8vG8SOWvX2C/PihMvvkGKrXyKBQBmVwcKJapQ/MBD44EZmX//yW/Ht8KVA2OCQVyoB3hZje
vyV8dCVEnA5cyxZU+RWDpN++sf7QMUYFunUf0Du4AwZPM493Yej853/8b37oXz4P/nVX8UFg73Yd
1/63S1AWYTsmCbyDaJZfuZV8n3x5HCCZA5IFMpE51omqjIXSEkTYkSz39CVzRYNNR1L+P7+W/90b
wYBC2L4TKu4K8a93A49BKy01inMkil9T27CzBy4/wBMCAPfgx2A9Arn0h7IW/4+zy/8fxpLFPar7
f44l30rzVSRf/5xK/vsT/5VKFuE/iBsLF6WJyK9NqO6/Q8nC/gexKQJpRB1cz/YUWcr/DiUr/pPn
+cE9ByEd+x405QnyN6/s/sMnFKEgFLJmg9Xw/q9CyajS/5rxCYQU5OFsslK+J3mN/x6Li1sUmwiS
zTrjALdpe5UeSC4+cX97x7o2Z5M521Djp6QtmhaKaHxQtX+JlozOjnmo91QVEAcmbtWqrOYsFpOU
4SzroU2KlNHwaM147b26pW+aVi+T0TpXI5zXJgreE8WYrZg+sCuiFinqmEx2kFJicRDvbuBQYFJ4
NtLfz1kQfFimHH6KyE9hfg+scBREq2+3vu3Ddspa6P1OfME/nCP+DiW2mPBVjNTiGI+C2AgT6Ig5
w4j8ZoJaXiyn3DABszcTOzqLPfdmMCNlSf7AlCMIGAtEaOMcCDPAl03TdruCSlIec8kpsmNoh4N4
oecBYyCYyy1jKvzU7aGaWh9vXYd1u7Vv2k1xWmucQD5gpJ5hAuLwSzg5H5SqgEKfWK7JdYRbNxuc
tdsQctF3umsPk8NfXHQqGxHWTT2ivfyBJSsxXKocysvUPVdWeSigU21of7o5Banyclywi9GzR/vW
1nXJasR+sxWUG1yWXVKE0OnajLRwjbsnoVXHwj3BoWzTt+qjIq28Mz59utRfkhrEEBpH89lWCLzj
KWbwdZ7L/OokiobZGeXILx6nuPnhJFw8RFz1LmrlS99ImyF+gA48D9868ccrw5KEWP+cleyUEjkf
EmSADrtG0znI2iOq2TLBug7mBYHnx5R1GlxvvmzD8HfWIA17Y4XvKvg2VS7UCJG7aKr9WTY1Hjb8
Zau5sj9rcIeHpGBMPsuKECIk5U4oyq4n9whpTq5Hm3IFYfDNTJZ7tH1Iu50b6l0JcUbK+JBkyyXF
I7dXTfWlpeIUiJR76Fglszb7mrVuDxz62QZToKIihiJ2/0v0GSRa2RXrumdmg5nu7DpkC5zwoiT7
MFNExIAnuSFChEGOSS+uzI526ojz5KBuo6GeOSJkL/Ih2LSd/dknQQwNhYo5i6juJvTsCML4Rk+C
Ti87wH0ix03se84G3BjvU9Wtcnjaa+B7Jz3AsHJBJdMgU2yGCsxKHzt7On6gZAKtZqXB8RlDRt84
cUY4um/gRkdmx9ENCj1xABtwIw0j90JCyo7TUYjt3A+fou8Jz/WSLvv6Bz22+N1tBWvey7+GAkiG
Rc3NffEjjyGhezn+LsyWT9W3zroJCDC0jfthty7PkeAtW2LBib57q3hnYwt2+lThuY3y5DqN9feo
+rSc6dto41bR5ROsWqZPMw2MeUGHVYJK6ueJswGmCd/Des2ZNq7zzxpB9GHEc9ZnlSRTmScHbZ5r
6uOawn2PqN3EAdiSduXCnplv0TQxPjaGak9EodVQWs65UV9t6nd7k2DUAy0DoZrsAeb+t7YKH3qK
S0mhLccM+4bluNGuZLZSYTM9c5Twu/K0CJjksFwfEioO01T9jaAyX5tBK5XVGjHudbTgU+fUAIJC
l5/s0J6WUV/prPEPqUXPSIWjHgmdZx4TjHVT3607gbPjqMiEe8BPhQoUuPiW28D7CSmKD5q+wbWn
x+cRwAsYnHhXJfcEBemGdTRAcA472ISTO9ycbBkg6OGu7HL7PUEnWTtkoNdwXCkwzOaL3dVflUwm
0NTzq8nsaTN2HCriGAvG6CSUtNOGyHkJwx+muEy1CBTUClegFnc0RUBeV8Q6dQw1iBM/g2tK/0Iu
KRlgsK7tn9i95Mm4+LZMEm4krRkbcvHZwZjXBTHgWvT5Z+5ml6lfmLSr+JffVHB1Q6LPkfZWfZgz
SURo3YqCdHykQOUPBvItnY7PbeWIR+q+N00L006NJtxK7JLPJS2XO3hYyUYSUueZaMptOmDPAo0f
a8yP8UyAVLnGbGfDG5iGJtmXgZ5xYdgvMbHBNKqoEKm0fe6s4Jk5O7lMMVl7q25/eE3pP2YqgoAz
9J8LMsNaw8KjTAKeY704n26XyX0Qlx+Ro5vz0L8yWE9RY5eN6my9yXqJSy/hNXUeeRVnjOeTHNgL
+j51RqBC2wsdHFx3BTV0nlP0VwJ0FHqPDwRU3uLaNa91YQXg36o9Ir9g4tpUO5rYe/bvgskYV3Vn
WHpcnanzbJZXW4FTchYGcU0Emph99KNbNx+ZC5Sb7taR+3J5Cbx4OIRyBPTafthFqk+5AyQ4mOJH
X1Ec0OTP/4Ol81huHFmi6BchAt5sCYCgt6JIaYOQacF7j69/BxNvMTHTPd0iCQJVlZn3niuRmobR
Z5o3hAsxxdXjD01DfItGSrjIAdI3UzlGva6SDa5+DFFAM3cqd6j+LS9wwUspwB+T5qEwPxSTMTqh
qXZS8URxXH6pCn7tlJx23FJr2vSK05Sg8sdqJg0UB+cGZ7ZcVeZaVfrsoc7ZQcSQB+5uBXehS9Vt
jrplN+o/fjgCK+aIspnahHyYeoTmVIsw08jwubU85xuhpmXZdtOWbru2ro0qv4lyWAB01cdPA5Nh
NxKbW839V2CMqq0BXjzKnU8kqrSokxqzduI67F5FrV3pM2r7QlQll3PJqc+D+JmTpQCZ081xrRxU
VYmPoUKmlzQ+rRQJqpnsGI9Vr2aCaMX8YlOGtLtaRQkvlRgeS6jUZyTDAO5ajZb38ssmQ46VCig7
m0Isju2S8Y28BbVaEYfOUGYoenyldE2dRcvqA2s/QHLy2PU/rKW5D+NgOPz3X2qhuKKm8PWJ2P/w
fXKtTF9WvTwPkmNofI8LCiFpwduiV3CTZdwXyUBMciEU1/TJ8GLHVY9nlJ0C4s2a2B1+SbwN05XK
RKsa7sjCRsE2g+xa+cWgrklfUY+09cRI1nA6IcsRsuyDc6V/xV7cNFFkK2VznptW3SJumRIhOPVq
UWwIfycEjoblGhn8Rqf7zGDeKsBtImHsBXRMaVctww5UiRzzttVsebIFuFhXrGdVLyEdhherCEvU
SaJlC/bLL+7tmJPcLa9zIX1krFqrSCGKtZJl0ZYRaqvSIkVnoi8b2suUrbMfqEQdqv1Hpb8kU7/I
FcZ4BvYKbUB/8RSoDfVloulvXTAy7Ulb9BKmThf8bGmfo1AxHKrcXMqBBEwOQ3AocCDo1NVcc5gl
NEViNTc4mpVQ+GOgmX5A7hRCHgRIEgNkqUXri1NFgAK/tlqcLrlZPRnO8zBq0j8RQfQ6ruaNlcnt
OlN8SDQRCBXjbci/QjQKgxkcO3wBGPz6Q18lu8lMdxzkDj4xBiU4mYwxftoNm6wCFFw1G421HV3o
BverVwuvLtQ3DUi8fEbzlAgMRjVwZBVkYVxAfdgeDQFW6wQVn6WIT6b3Fx5FhDwp5rlpniFrF7nl
dRyG5/BHr+gdYYzSmHjUS2JamzoSY6aBMT2gQzskHnPBp4LQLq0L4n38Mj3+ktzWx8IRgZNGAzCZ
HYlKG0noHBnb/rJwqrnsQlbm4sCthJpkt1HhqPq4ERZiKA3cBIYY65GD7ndVovhrCGnu4KPqnSnC
U6NtH9N3iyw1XMmtQk+v+dHGn5ioBI2ko55T+8xJQ7SCFc5zMoQuOj6duFo1nMfqmDtwwCY3MvbB
X5XhVFwsrpbcH4GBrwqJ9K1ytgla/xzla2ZRb/hQfNyBjrykt+gfMSo3xcOA7sDBNtmIxWPKceOT
XTa34B5lt9cAywlkkUyMwJinHAINanBSkALOlcRipsq0SHGPxYxtKmRxVU2j1LDe9RGOc6xc4zQS
XKA7CFYw/und7KVZVpA9SYQX4wO70awdXyLuZnJwVM6A4k/FS9RieFKZhXXyb6uIPAivXJ6chKQG
Te6QTEms0cpKx+wh1MCbmVh2BRN9HsxpJuY46J2Rs81MJlMleWFXeLoGJ2iUQ7eXNbtuIV8SXRuq
sb9RZNI0lxM3wgkuczLuJIoGwWrJpe3IVcvw7GoEBuOFDcEuh6itrQmRrsnZqkqmg9FCQg+fdWfd
ZXW+GkilAHEiCYRZ01XmMcKNHp41g4FmpYPqZ33dotl4zCixVyqZw6uqke8hhSIyQWMVa9ONvv63
5dMD9hMTYOTo8zHNjH4Y1soSpGU4j8hFkR0xQyiv4jB9DnivVqWaXoU2uyH3QA4WVu/6xIGr43SM
MDrrgdDT/8cs2eD+EEidD0zS/ZLunIqMI3FFTZ38FWv1EUToKy7sgP0EeZ4Sul0lv8gNMV8ARZYV
YUYqiC5dmtCCCXL6WVbiSxYyhrWIigkobiHsjgzouadN/MUF7Epe+ZzhVcpLebDRJ0S2inEoQloA
+hnERZ79Uexxs/EYxmMre6mv/Ph1pXukp/7Wje7py22GDgJkhcX2hU+YEOIkJFbOfwSRhYVNL7/b
rGm3Y5j9hRUeeUheeHwqicpMdGNaxltV0HSbNGkWE704yG3GCW3K38dGUHakNDqJVG7CVhOuU2Ix
GhaY0MfMLWmI8x51OaxX46TJG7zDPIqs8HJ/IfwIp0GZO7RsE7fKkhwSu4H/LtfWI+MSnnA7S8nI
SUaw+hwh6X7oyY1UDcdoRyYEvnpNouSaGSwzlVGs8xxasJ/LFBxQRUOGJRwRTyDCTNJtWlwQ5DH6
unqWBppumZYJayCRrY3MGfNVOE4OxkKqYg1aTFXtxiI/hzyUbfwiAMvO8athiQaFFTA3r3m2EuVp
EdrjM8M1fabrIVa1LbnqfFIiOngapK+wPXXR3hyY87sz/98q7yM1+WAxeCbkrFTPSXAvytto7God
PG5C6Rr9a6qvcfoNxivWmLq7TOMumV59vq0exXj1zYNkrRtyHHT93hDBMAaf9fwnG1jCW0J5MwNv
SgCtlrpC2AdUK6Ve2/jjnYLtMho+YnxJ9Vlov9Lp3DfpiskfGZxvcTdRBW+Q2vMRw+SmZZ+FzkbY
wcM/reXg1c/PsNu2qPXTlxC90Z6g5gfSS7y3gNq58m8TazbQLV4ZVTERK3L2L1zUmVSh/wUIFW9B
8sz8e4fgukYhowzEqViv2DxqxcaM3hP/zxd+AggFg/wc6N0Y+HJHdh8eFQjH23rwqtlVpnWKqrUZ
vxF9rXKud1E9tXEnDNcydkts4KprtTvNZC73UvNnatyOQDYRVEbqHkKB4hOZkluo6QE+DO/LMSVE
Bg/zB23sJjQ2BmNBzUxwkp+m2dWCfQbwXRxuKY6fIH5FsrjqIcficV61w1qUyB8+NgJrKHv6Brzo
HL9FZG1hQOgGdbUWIZkJhIL1ylcGdh+skW0Nf714qEeSaK3tqN+kqkEMQc/I/6qUXaes2d7Hyuu1
XaMlqCqwapRImUsvkNDrM3vVrJXQXRZjDf0XlIe7bvoMuq+6qdi8kC5LV9M6JdX7pPAcm8xbzH0Q
Hellm92haX8j+UzGPNFN4Dhw6NU2ptKaJSbf9/iJ1JFKojQJ/PxqNXgU1jfK6pWM7W/QScp9VfFj
pKm0PMwfoXRrTECzEviHKFpF01VTNzknI/oigH9JiPxIg4OffvvRJeOMVIBOKKtvY3Tz3POVA1bZ
WX7hj4VTe5rKbY4IhWkNY+ey+RYzTLOumpwAE0j+1U8mhgMMvFXGdTYKaFZH2kWKcAkabVsC/yQb
ZJR3graHBd0MLFzwFDBi7yE3+YnH+qnDRYtXytFnvc28jtphNl4Epccce1WvCP5ptHlE4U8AC5Hp
l07Zl/ka9p+l/krqb8wYnnoW8agXMxEgB7xfR8LGH3ZG/5slJ7nstkFnXkFJOHV9TzpgKYhltRCt
/HMQbuXwp5v+zh+QxXfnJrhTmldJhMs2WlG4mhxUfFUgrAngUvXZK1u5PTO+VxDjCmjNsowDoPYl
RrsRJnMgiAT+mHZpeWbMBIMIU+T2QUS8bHFBZ2lrHXiwQvLU/sGfyYKzNF60bof8nJ3dwpbfFe9d
tGXL9gdakexkWoS2is9oVVhqOVj14mkI3qzsgQyN1xCtk2Fg5/k0yMoROOZJtBDM/Eeu7lLsRdm1
4Mg+mhejuDUKmhmV6APfQSVjVckmT/pNVT7hY/KQBQUFPIPgN5lAU+EvHP9Z7V6QHaHB0EQHwGmn
ix8+BeWWq7f/ysDO0dO/xrpMnDOji9Zf6/IwWgcIFpbwLk6c1f9VxlVSL223nabNqNgWifUwacJr
CgU69B9pdcybnUDfem/oj2Q6JymuXpf4aIIWNKC8CmYKSM6+vivnV5BcZ/nkZ6ch3tFBHfK9TP1X
Zg1mUZawgzh86AHb3Aar55B99TJBT8R/ILSXc2cAh56uucosgAQ0rnhpE4nmiL5AMcNVrh4kkhhr
/u4W0QjBMEKCXPdWywLmJ1cnILKMvrrqkgH95fKp0rXIPCzn7dEKDzBjrCWV+JJUp7bDd3IVuxtq
NZOMX+bPEy6FQz9chOijhbsa/8RVzRHmqiqXqbw+NXpDAeuwtB59mzzzMvjo+isLzZSdU/PUx68s
2s/TrVKfTXkQiu3Qgne0hxni90MfDgWbWE9rKvtnBLfJurPGZNkuk49SuG/9q1p+FRpmLjCOy/Ia
WBzysKfQdiLz8F4KwT3najfVLwSNZUG2nLCgJBSfZveNfI34s3/6vE15qMG/CyTV5TYnUl87gQIv
dUypzhKKCAODxK7Ao0dhzy1ziu0Ug2z5ziUYtA7v3qrvgYuPT00wCr9D/1xzpSDy+905G01yblI3
I0Iqn/4NwbMLzihZM2mLqYxuPqBn2aNtSfANhR+XMYO51NPqyIEX9XyoGBZfsVZZHTwxwNTslREc
04Ok3Cx8+4rwGSFJ5dAsxHS+x2eX7LCk6tVPNT7m5i2NCF49NzFVT7I0l1aDpsFZYrkZiEaZftEV
i/mPGrxF2bMNuxUcNWJoRsevTjwjtOELUk8bZ8KVNZ5Bq4GxSfAmH9mUlWHN/QOJ3x0CIAvBnqsO
EF6pUbs9JGr83Prq2huqJmSDSQgL9sb+xZVpiWDP7nwrkORtWdqo4c7sUXrtF7tQ9DNInHno21nT
d1sCHmd/Zt+cqoc5XhfdNqdxPhJfwVy4U39PATcIWNPVYxbs1Gnn4w8evjO2HO5f8h6GvxiJ4wxj
xqca20zCU1P+SQGutx2JS2XtGtjkpLXR/mlUrFJ7apO3UcHDnr/mfd3cO+tdNdwCu0o54FGbEHaf
eeiCbKOYG1/cFtNXb25S+QCkOjHX3fzNhHwUflLzbFhHVd/zosTgkSLPHa5NPzgiubIgQvwcy+45
KNnGIOUJ/NA7nlU6apzYYWxyvyq0/Wricj/8CVG0tEN8zHKaWt9z8oi1Q7w83IaX6x7iHDw89Dv4
jX49gucnoitCycD2muR3zhuK+D2MuxThLDeE6JlkoyWhaPcEMVTRo3SJSFZn3EbThl/KJBkQz0Wh
eggC2v4mFkAe9YSgqIhkCkIdN+itp/5Yq5hT7kKm2zot2TrVXWL3bCT6LidwEIUHC/snTmn+HN+X
ATPQ6C8NDoqY/Mh+m2CMGF3R/NJrgXHW3fAPlOZJ7M0cnAc7NYhpXFUGbwuSeZf99MJjwEknldcs
xEa3tjBEDbChtOw2jG4tHVS6PJI3iMdqJK9EeE5En/C1wMeNyw27X9xfupLZ0CiujWoHYBkx/TA8
SG3Rmx8x3bTtFuqUHtgMQWinIYEc4FaKbDvRP83A1YJPWvcYDnIXK/5bWmwIpqW+TUUvqjmHsCEK
+Xps/uaQlHp0ucQpUhiGrGuFS0R3qLlK8+rjB0txkuPL8klxO3aGwyMrE68hIb3BXkiE27bzx03H
+Y0mWocmn3oWZ6fnz1t/Pprmidmi0WxqbnHx1hAKbfQgrkSn85aGM6Zyj5+VV0erZbSovyoMwPIx
hGKln40Ul94Wn2GSuBnYfJ+4gPzYjccx+agNYxWqG7HHhOjStl9F8SVWHjHgB6ee9uLO9GJ4ESkL
/b3UvrPoqde3oriIgDng7IquYu6KccsbIQRxMvaGdps5Kci0tNGSrQ3S3rrUMfu3Ttg02onxw6ql
BplpVsXxx5Bc4uZeyGteksoM+fu+F7DwOkrnqTwHcKWDm2J8NcBLMpRDa8Cerpxtc8JECBVSaC+Q
mDGQS0FFP8zncXxm6V3uvjQFgMJny1QwgazQgdQiqyu81PqhaQ6p7Mh/ynyP9XeRvEJZpH0T/1Wi
TcCGr77p1WWMbmn68MuT2R6KmrSXVYVeHucEaJWD2d6i+dyr/wg8AUEfVrupd3Xprkq/cXyPuqO5
RWkRe2j6HAK+rVVFeeFM4bE9+Dpe2Y9SQPB/8MVjCkFh9mqCwoY/lKzMm1ipyRq1RJvO15i5I+cu
tFPRl4tvE1Kkl75LJbkaqzZal+M7pZsM/wVHKxETeURnWuDHQuzHGfo+8q9BeULxtymabFV84Xzn
Tzg0exgPQsRH6XuKrFNBeRZJu4BxrPVs44NVO0QZxtrZHPoVwxEsii+rJAHhNWYH1KbgbNP0mqkS
j/KPwQoZCe9t8VKEmXPrZ6V43OfgC+v8XMWvQDi0ZBV2yZ9iHVGQEuvXdzt6FT7ppJj09HOwdOcD
dL74sEMMxhqfC7uCQj21Scd1Onhyd/DpC8+fncE1YvUkLlcRL6Z0BJYklNvl/NUoHvJiShX6+vMZ
5hU/s3d6cj193AQLTI75xFpv18145Oiu3SdmIRIkuR7kD4UUun2rcmuVjmv37IT3SCpXIxIokslW
k/8PGS9NvTcueDa8yQGPIXFmDqiElVqhlqMyLv+NkMgIgLRT6SLLqCqPhfo2FF4A9FlFOLpPdv74
pi2AQhFszrUBqswkL9BPYvZu6STwRbu0vZvBX8aAJ4/x2A4fE83jeLgk2qnDYJ81GrBL+GspOKiY
/lGBcD1cpek5yXeM24M9rV1IBzB7PtrQtz+16DFRGsteYNkVgU3tvjIP0MhWC3hJYe/ASsvyTuMC
Z/D8Yv2ng+19FzbTqMlt7CJZbhO2bFIcwM78+iQGxsTpDPJuro4Cy1FwCYsjX5YabGaiPMM3IWfQ
2rPN/OsIf+C+o1lwDh3K694lxBF3qoPxMOVMnLqsv5P93dAQ7dcM/eNnaWwUf6cvJ1pS4KxHRvIT
kdXAUnDeVci43jmPFMWt1I5itG+F14q+OEP349K43sXizcCsTC8aI8IvhSpS62s2cAQP/0Q2gbGo
3XTID1ZP31YnkeTALgpMcwYI05xy8WFBU3AtO2OkKiYXVLy0YzAKrqW16IrVT0CPicGGjZh3lfRf
fUd0VUoznhZnOz5z/6iNd6380PBkd3SPqL7iS9Z9BP3kZsJvE6FFwyNuTAcGecutU0fOYOxTgw6f
fFkqIDx0IY6gyHotqKECgFFCVInlWNVOiT/E9GIOrjx8a/53ZIo0gXOHzIgVQnqv15l9xDcj/5Sr
U+98g9OqNZcKeXxVPlZ8z9AP03iQiodMY6UBvLI1H6JwAHMHApQjNCfRUt3O5htx7kXxVWtE0GDw
PQn6GWzOqpFgyG2iAKMBnWu8jLyA5hNiA7Sj4vpuWn0n99ey/YubP8XA4m/RjsgwHzKrrik38v0c
PguMhMPvxFfRsAOLkGUCN6m/GnlbMlkYuRQbSXo354+ZBhinCEfS6BhnH4KxhfgUpM+S+6CQ4V0Q
FgXg4L8DNONBWmFWvluCXuiLqSpJ0EHhwtVH0I3hcXrj6QBt2SaIsRWeeh6RZRL1m9KPtvydVL61
85qHJ+QQY1xSnRz68D4ZT8HaFqtvwFEZvDbjTYvesVkn+q5Qj6xvqfIeNthXPsuaan+v6RuzoubZ
mOYHNhw77Jya9VPyaWrQppPvpkDxLV5FnNDWZiawnJjdhT2h0r0hKoF1lEOkfwb/hmFvw5KVs49G
5Mvk7cBSdGGyK7MHQL2B4SI/DPVTm9INl1Qcd2W50zhx9A7kUx6qCINvbm5wiejpk+bapL1J86Eu
d3DQltjVluFFT3hd4UAEpCPJ8yr90DsZ1w3kTRRRnTsUu0AkpIXs63StM8TnWMlKr70p9XHw6feX
vFvZYYFQhHX1J8a7Gso/Y/nKM9LvXvg3gfFSx1uALc9gJqAQoyUT4AVCQZ0+NTaV8qQEXl1uOL7S
CoorCIK1Vze0oBnUoVCmcqjksy97hvavUT7E7J7XxzR+FBPMG/ZHRx9+6uS79VM3Cs/UjzqPQm1r
sgNIP1yJj7jacCwVrE1D6Kp/HbJNE74IVQj0dRh/WdjBy9CThvXZhP6eIod/i7DsRoiBX8tzbzF0
ZKk6Umg3f7ruJJNt6W7g7zuYSHl+GGu3h3sReKmM34CBDpNrOc68uttJvUdfTqQH6WPQAO+8nsGx
d1u/uJr6oxD3JHWqjnCrGLU3n0psOGGqriWWJWHF5+IetHaFsa/CoxaIm8wgtVv5yNOH6Ca0kNW9
Or0tUqn/oFHLIg4KkiCQ2tyJw5GGEyOifc46kuRPbuwGK05Jnddamz59hPPdSj7hvOnVvlHOf++i
+RGztShLT7S9qKM71puaQjmraM3T+iKyS32vJmUtpL4t+HQl58/U+NaMBKfXVbcubUWTsb8PvhtT
yW65OxvrMI7v4cIvzfD4jVc1+NchAhsAyCmokDtehAcVuxNT7rPB5YxWl1DjUD2xFLZ3mXNKbd7G
+T6vZ0etfrCskZm2BvmyHixnWHFCwjxkhPh0DNT8BAnVjFVkyVwJTMJG5RcYTyBts9JT1EOlr1El
Ym1JOYX5lW+3YPtTAjnGFT1ehgqRi2yfGrmJkbBwWEswtNuk8/K9u6MTV1dD/oUcYY+AQuyOfgAq
ov4tXR5uRgstqdYC7iAQufBjpEs53QPRHdzvStwAuKUhT2e/q5HBUfvLa4X4iXgzKADqbNiO+aWj
7he/heG9z47p0gTQU8RwbxJ0/JD71GZW7KihyYajsUsDOwxJ6B0/oxG9YcnYIX5aNhR/+bx8nIQK
BF4Oqo5MP0nAeukgOqKxb6Rjs2zoEHVk3JoW2MjGRcZ9KLJd89XXx7J7can0nj6+upMhI1jmLS2J
TtwwEwO8x9NhR227VkAwg+PLppca7hFtCZRBvHwvUlav9AHW7O8s3Lv6bGpfWuJG07+A3Kph/lXX
MD26W2Z9Z8KXUdf8eWoNm29s2gJjbPfqVu8h73FFLfrXVNuu5m8HV1oJPm3rns6X+ieN92R4BLRv
LXPLGWuSr1yGKnUtrKmU6f1GW3r50pfALZGnld2Wd4VBTOLiGfcWXsdWWcdUIMR/4FKK7aLBp73l
KzOiW1CdGvkoBi+GAEO0odvaLjwW4Cb7gNqgr/dqvs5sssaoVjf+lhMjBTsbo8huAnd8jP3FxmyT
oooi9j4G34HPoLpifiucVJjRUfsIsU9ZEeb/tLMbWtJVdukRnxFWRSIg1Q/UL5rMUSDYLcd0vX9U
LmwAkkC8YqMWu9IbkL14g3VVpjeSGVdajR9Buok0L1J4niTyKIMHJYzuXimfkMXSASHzBXnXB1p0
kFse+71imyRvFA6kPQbUzExJXImpwTe+cDC1l9WRTwer+00tL+H0XFafPnnIxV71BlfMvMh4AVxa
jYkJPC/hDqgQxb6Na7rh1bV0VLpVHmwPuL5etPah4O50XwB2wR5ifOhYAwySjDiWaxChOKOiVtsO
BnX6Ku5txtr12ZLdvNwmCT32WzG+qcIfIFDff1emg6Lv9A6p5N/UHqXiR48+FWmicUAb5Zmmfxhc
yRj5l+NjuNByoAFnaUdqSs4YwUiP6iMi4lxhsev/IQNdhXaEHNhjnME7L1yA7/HVosNCqoxbdiF2
aBWa+R+dI876gnoeRDR3qyUKfDc7TNyjY+fCsi0vIvM5yWtF2Akb+Fh2R18nhx5pBwxBR0rl3P8J
mn/i+KjE86Rcx0xwoS7S6W0oLQsmWxdN/074r0zb0+Cwh+FQM99sKHhRtzi0R2nd2RZ8lU32UQhH
0kzVdJ0C76vBX8flXw3PqQ/WXf6q85s2vub67LdrExmCIv3KiJ2EakNLOGdhj9tto75VZFKGxVVE
Jhgy9gGNuxeM2mNldGBqTHaIppRGwEEtLuzIxFZSDp1Njsjb0CvBtnQiaefMY3qLI31+jIoNKWxj
cQRby4KMdiIAj1TeTWIt1qEXYMN2ovXwa/0bXZgPOKAAmShYu5vuRRaBj1pq8MT80is/Ioi+mXyg
KL/Imcsq2n2ZbGE9rf9aBoJTw0RqZKehQTYL31L3ao0bJ96aYiR0yR+hCKWjcRMEJ5TWkvmuU9Ur
PUcpzVP4AtvykOieYovMtcGlOTwg0LGq5uWXbxCci4vOQYU8AamA7TwsDePErocGMOO/SDsG0RZh
PHeEhOy026P5XWXGxULFzJ3a31lqCe12JOts8tD6G0YzdNovcX7rcCealp2qLjQLiZdP7yVT+IZh
nPrBCAjpDThy1jFo1WSQK6xV0bYUoO0RZLeiXmmPubLVySxwLCzFawGDpCnkVBG5z1rCsWEUiDkW
76PTrPDNx2jOvHCb5Vv6KV6DD7LZY0VrlR+1/l6UZiKqpa5jNyLsVhyJLGXiabLsBE8dQ9TyxiW6
J8PS+2XmF0JuLJfzc9Y5BumfLbVuwFYjoCuMF+RSXe+qfHZlCCFN8JZJn00irek0osPYSMZ3CgN5
uCXloVQ9tfgsMU2p46lTXT86VNZxGNAE3ZaGiZhZ2zajtMbXKVePOntl+dLAWdf1uqdYyp6d8dsZ
P2X/LcpOLx9ROdr4lRqHbOnU4SrSxXGITwPG6MWO6XQJKBXEGzq3ALdt9KOG71l3vT37+KriSEg8
yYlcjjr4UF092aWE62QY6waO0mSkFua9VUgZMDYUPRlo7ZNJey9ntyNXY6UokY0hkJLzJ2HKizqL
BRc6Xc+XoOH7ZSuoM34TXzS9HtW00UV7CFsZGyFHYP3t7Gj5hgzspGQSnKuydSfGKRJz7lK65xG9
9Z3GrL3egEMJshPzDprVPcUCL7oEV68Y1uGUZoQjAAt4RTeDiIKB9kfjijb671VA0xEUQHQ1OFz4
/eDIGBgiTnti5FntWmYrRAcxHDIV+2x6Af3Vz15oYFDikTv5a4UhyEH+qDgjhmgfDXT06fcC4mF5
jx22A0+yPugUMDh/89MfcYwOI2b+Kb8J7YXOlx0FQJMmRt8cbtkmzes4wfrH0tGtJluSfvX2PfZY
fdtTXUFfRtayUkHHJ+sypY+rfVcBdmCb05b/XQn7uT1L1nueUTPJLBri3geG2JT3ylfpqyxoGDuk
+yCuy9pLEYbEAwcScBXYQssWj5zySo1/RkM3ULy0VOGYgEk5pmOcfdNwXsWfwD8QX6wMHo06d6Rh
g1OuQbBtzZpXIKyvCQPKWFdD3lTNPzp99Gnio6kqm70NtLfw/9RAQX2/GaxjNy1TMRaWrANbjMrY
9GA+AADFMDl7ql6hxlHswaO1tvR5wn//32DkdzRB8Vb30uH+34bKsDEnDOan5D4rxh+lhGov7cx8
X1rbgJu4+wvVz2DFqONMib7E53i86eqYrc4WMqk6+JKMB1JINGsgQQK+4GITVDkXiHDmDjwzdbws
fGrxzrBsPg8VWH8HTOVEKRtAdAMmkMxnIhYYPL+y9B99bEdArsGcnLE+NGf1rPRX6SJyjqD7hT4R
Lu86ULxsgaJyVYPijyp2ZNCwbCgDPW2bYCQkDTwN+Lmz2FoRGGGIOvvrFs4UAldozeiaMacF/0wo
eTYoO3qc036k7uZuKrhxOXT1RuZkq8/pv1kdypqEWS20uu1Mp0xIW1eAsZviBWq/DcbgoR24lrlb
JJopwqzRYOa2Hp2ATivoz/5dastzlFjwJaBRFV9D+UTdQugnkDJUrmyDmtMREA3Yi+nQJmSb0Uu6
prhsEKc7gkH5SzdyBgkZvDr5Gk2fVfErY1/pxk9dfKuxKdHRNxy9PnFq8/NbxJy0RxSwNN90sI05
lZ2YfwUCGTQoj6ODjjk4++uljwnFcRb4NkIzmtZ/DbdAZhN/Wn0GlDC0s2TxBdbR1eY9ClbkiQpX
GAE/TTtYObYIeXqgJ5P2T+13qp4y3Ocm2w7Qvk9D+a4ryNQaILblLxal2vK0kMn+cUB9wndddWtG
HoHkqNlHaZ4iT3UM423cmFtfvQv5S452c6sj6W1g5THC05BI3UbWZUqhAg8MbXg74rnvrrhDl46w
HCFXZc/RgneZyHYh/OmzL4MBBElEjpBmq7R440qxIi8dN/C9xi6ajrL2Bt1RKc/pdF9+tCV8mnQY
cuRAo0lCOwufEN6sMnYmijoJ3CzeVf1GlaDiZV6wr3vUkbr0UhmvMyJNgr8x+vhmUkuC2RppHsVG
RsSRJm5bJCAaHaK0I82ctD4HiXCt+K7CEoXCoGg/a58GHaOjIrxHgzvLGyiz1tLvmBgHj8k6p4MF
QQUn1sPI36kFVlnsQpQcNwlJVh6iduZSHIlBuNoVlhQkzchWPXGXbwfG8RbZvzcrNAhIgHEQfnWo
Gj8bJtQwu+xU+e1QiBnh50wlPvUzh8jn/GJ42CRPie8XoxEC7TSkwNkLAmDNYo1BYEZGHqXFuSBc
oG5O/fg9UU6T1UN9pPBOXTbD8Ei+ADJQJlE5M0tGCxOoyB6Y8p6/1Y8/PZKTpRBKS4FOLv1l/bJs
3Vp/+kQepzIhT4bvpH4Piksjnim+1eQ3BA8sxu/hfKPWl8KPsSYdkB2T9gVQL2aSJLGssAGtWr9h
Cgc7Cq39hpwNpnU7ajhm2UK4TtjEG5YE9taqB8k6/Gh17yzvhQYr+jWJtmV3Xs718Fhw6CwzoS44
Foh5ydwEWnILZHK+opXEytw/mLDV8wGzHwpYYfNNu1LjRMCTOKiExAxkvSzJCUxeQhHNmWsSiGMi
ePWE5iSVrOhX1QSHQU5i3n6ZTg8xaMV79HgSJZrPofZgFi8SDlpy0MxOxPxUkwir8cMfdzlZRMqx
nc4+Z8XmJYoXUTjnFH85QNh01zkomK1zbxOGUl7lbuPPil1U25YWD9PcVVx7DZ+S+cfSa3IBpjAl
zf5H0nnsNo5sYfiJCDCHrQKVZQXLsrUhJAfmnPn081UPcBeDuYNuWyKrzvkjbiPcTYQ+W+qfml4r
IrW+SumCMoo8RpjeS9ykHJfvNG2byJehHIA76CItyyP9PDq0U06QNJJ7lbhwTWYOmWgluorzUU9X
YrcLyP9ZYNkJd0V0svRFMq6snAy9kkm+2knlpkxXarzGs8IgVJKrQ4ofzezivVMG4J+7ZZLFdrWQ
rMaxOvfCD83+akNtZgFJnnx7mSygEf05BJGYodCdDfEjRqWyGNwy3CTixfpUwiNxBMtyWrQ4y+ah
22muY+995SUFP416DS3WG7LdHhJGOVKEQRRsZEQemC9qBh9or/wKEPBwRPjkkz/INmuBMBaG4+ar
toDPcuvsjX4zMlrAuAWHgV1CPGVoscA8lknBW7LJQUqKnZTsq25lpW4MgxxXP2yBPPGRw+MefuMS
CwK3dd4UAxEcZTSMJvnFNla0INA4BvwhM2YvsM46OoE269EJ3F6/9xBMBIJF79Gwb4ZLbq5Tcw9y
BM9EXhZP1ORsMOPQHTK5pnqO+PcTaahmSxt6vI51NvZo39TrdpoP7rjkZ0FvXy/5tvk87c3gbKRX
AZQ9bJvugykexc2MdC8xCMc45nXODmdMwIAZ4Ed1btopAc7gPJwP8LGSCyuNrYSvYMCSZounPmMB
6hhdmggL6NwntsbYORwgBq6pJ74yjLjbNkVNJwFr2D3xy+gT3UEB3Z7+CP+E+w+dS8XrVdEC6zCC
RdRXhEd+xMjt1tHwW5+prmFI1+ds2+TNRY7Qc8TDkuz20RqBEHmZy+0Eu8I2BsWEzuo6UU0IJmoB
6SvpgYkBq+EqzCyeBkSsEFw96+USLibaK9LDK1+j+TUWJqtOu7Q8ddbUgG2IaD5iJr4i+BdhjzyB
LXICHcKEOZOV3cjjOxrDWi/1Wdf9WDLWpj2HK9YbXtxubW46Y1Uyn8zM1UhQ/NUZ2QCyoxluRthX
5SthPoO21tg8KMVFFf5IpLdA1bgG3SDdYxrT1FvMMjRdtO6H+MuVQRanQIqT3QAQ0aPB1EKk7SXb
fQ3EzPePyC6IH5UG6uYcRuq6fMo4QvxaQ3cnUYpWRRRMg3CbzfLwm6AwcFaCLBbO0ox2NUMEFJ3Y
K4qJ+YeBJCHap4PPJr683qb5yak+xcBV/HDENeFXZLFk2+x+Ga+8gOGHBacwtMbQky5UsI7AlPsR
wrISIwSvHusdaiK5ftTiS7FWrzBecQ+h6FoaxgYJT4PPbdjWHnGzDLOVd4okSIsZUeVYeF6694tA
AhelBY15RAkuLnABWc9fFiyJXEazfwhava/MV0XOaql+aTHk+Aa6q+8uPAZtshofWXut06OMNLXP
qSYmax4Nf83BCTFF3Ad4z9xbBMFenVPGE10EcUTfF1FJoMynnDoRMk7Yu1BfvVTCLpO5agolDu2g
ZVuu6pjLkdEsLFzkLzJCCMfT0C2BdItjrqYjG1oNlFP4nxe8zIqxduyfUN4G2dlrHiNsuwh1Fe8J
lduMjFVJTFjyTWUM5C9y4yuRvO7I9+iCVowz9AMavUjF0ghP2Ry77LQgh5nOIDWFWRPH6QQC1NRC
GMLGPjaPEMaDoJlpKwjv3PsoeCCkEfVUAa/K785rg4puOYD6wCEE7ZZE0DLnq1rQX6JbpwF1j8HP
1L+36EecD17YmlBsb11ql7B4B6XCBmRJHGAJVtRTNryrHH1Bc7P153MEqg7muv6BHXvua3+t24PK
UvipHf3Zd8mSWtMSO/b1HAYpNxb1OQmEFllWQP90yNGb3z4apCTmwAeK+Nzh10kIxi+8b2j8qTtV
6YHmu6T+y7Kf1iPPqkBu375shxjSlc78ptT6vHlmnMEbjbfiHiK5xxz6q0BCFQTDWjboCq8Dj5f0
yZlTEq7erqnUoB2pbH6jftvnR5ZKbc+swN36o9FQRU61uP0o330b5Ktg/8O1XPqwDKCG/RkCU3bK
ObFR1D2ky75CZGhsY04Snf9/yUPFOyTEGoBMpC6tW/PT8J8pxCCR3vyOAAq4f6FQSOd5lOShirTM
RFtK3ZYzTzeP9OSBcb8JbQOpH1xeH45CePySVbyDyONWmTpMSfz9vBFuuqLrSHVDlgmw0pC2glAY
KgAZNfCcNcMpoI9S7QwHmYP3sJW/KWMfW6HhmE3+ARUaiEs6/2701bBu1j1Vb9M+xmvdJ8cuEANI
FqKK/KzLTSytYo4kc4FRnLW/vIpA1PQsWBcpA+C0kWzB+9xRBZTFscQjWHZPADc6YurwDqDWR+yb
uouYirfZLuC++pU45CPCmIXsXiPbTwMozzbZuJCyUzZtGmKz+Q7V36Tx+FcjNIk5a7JTKO/I456Z
X6IgtGt2TG30r+bKIqgoOaR6skLC7yc2q+qZD22I9uWS23RcC9TGaz8opUWyLggTF7FCQD1ygJ0J
MsHHLojCiVvIt/YOEb0sDOE9RqLbX80Rbm/BGlB3LE8eukUIO+H0O3IpT8i4pOqdcOCRVcxjL1t0
47pCSqOeNWVltsimmD6YusTsh7q8X0r+HjpUnProXauU3gEwoO5STDsr3tcyyx3D4XjsigP6lQWw
sgy7C9wkJS8SJnBt3UW7g+3iyDKNAgngFe0wwL+KTShpP80/lZytZNPYKxm+cSJaccG9p+Aaz9YR
EnALjzMlenONjM3lNO+LA3HWNX3RPGJcfZibDOtPuCQkWpX5+dk2anjwLESfE0DZ2adEfQX2mUdy
UDdkNqxsqDGdjA8qGkAx7taSyI6eqEt8vZCj8Vmcp1xcHWKF/i8oNirHFItet5B4kuTZQYEcruFm
Cu1Hcp529UGbHrsfzc9dtm6UcG40T5ENBHwcsPEa+W/rEvThcd4Pc6APVPoeMCK2gM6zOd5trGrf
+C9XsIusJ+OSe63dC11cm6405A1dWB1qmsuQRSgzun+I2H8IyL6N3k3+Vq9DPX7h6Betbc0yB5/u
wT4xKggGQr4EFH+kaufGNE1R2sRPMFlzELjsKDsoNsHXjGxjGG/0+uANQtpjC3XdDxwjZ7BlbEz+
xAzIUB4KlAJcstbNQcwVrAgcqpJdFP76zllVxtmTdAqSiZ21Oe28+uB9s1+03768I8IuXxFXbwDm
TZx12OmJIgRGpQuTStWCQpNNxZDHxNjH8kJELWDaA+T+B/uBpbBrNe2WFW5GIIFYVmuUpE7xXue/
40elnvLS7SEveRaUpUnQ93Qw0PrXnxWqTfXDmrPjJRdQjMpDd/RMD2P+zBaBa2gQ+vECa+YQnw0E
5N63Qy5hDxkKJ4bLg1P715Y2jMoqX1OUIFSRbLZjCFGJtZ75LN5FyNsZmJkL7H9jlSGfEKu9VTxh
EkFMyHs7noqbrVUnuzmMp3iFqlPf1Kt8BYzCtY/V5cDM4ClY44M5BE9XdnxvH+QgECbx4HeTCSMk
Nt92DfDCnAgLlu3gGbSvRnn8Q6edW4NojXSRmYdmDrMID3cZngLXmau9syfXgvPrbPJOZ8pRtDIu
GDWG4q1E8MrMxJBgJG+DByxZoXRM3rmLYqChlBbYAASY8JxZpSUC8JawuQlJV4/qRDEO6SN0WOXx
XQBgIJ3pFuQWciK65opsQAwc7N9rlgHXrnekfS3CCTfBj1NQavE1Rlt2ZfoJe2VdSkcBKPFPTkWY
HCNns4dSzlugP53qD6amA9MNZuU9YbtN9pVnu3wtI3JYBb9qCPXLmfO0tXXnobiJvsP2KGU3MI7S
cMfnGH4ajKnlVz7cejZgwVQLXWfYP5FqcNxoiNMA88u7ontzUn1F+F5XzvWF7fz82/1B5GMCvpZE
pphQWDx8KNQZqsC+6+XkdnAo2MghKm4jL790juWzVBzGeM2AZyJQIzX2SzIeajpArY+zwPYIwv2J
jIeU5lenJ/EaitCVll0lOOZe+hOTYRr+yM1b/cuwC6VG3Sff2q0DiJL6K3Hus8m4oBnWCVIxt154
1NQ3uduF6RfxJqhphpUeHFWTegVIFY/dLTzBHnAPJA0BH2+99iXIkzrjjGDsNq0FqRoMRukGk/Lc
jg+0OP6hkm6+fNdAq48sQz+Q+joroXZ8Xr8K0RBtT/C8wLuseEJgN9nPWn5nm7GIoJVXPYgTmsBi
QU6Gj2NI6z7G4EdVhCYcf8291I9OthHDz5CdhQgMuVHXbcfgbKJObqSnM+6SUp416S00iDDCnHbr
pg+J8V6vx4UOVlNa+7q719LWjC5OckwmA2iUN6+/AC/iEIASXuuSK44ARkYH1qYqV8Mrj7FwbesB
SIL+lj+pPw31XUPdp7+V8cmfuPnWRedGOWPJPhmXcEOpg5ygG+cZgrgWCmmp0S8FgFHvwx65jef6
zdskM+HuLfvSmtcw+Aujjx4qoUXeBXzJI1IZsGCsuDr/HdwyEeOYLJe8QvzifvnTNUsYew6MZ41A
sU05ncvTJJHuRw/J2dROkkzRlza3EMcLxW1SX02m8yA4Ck5OLENOfKtRNMba2VcIol9bo1suuUhg
ya8xxAobdVPgOjBPiXZtRoaI+BV2P3GLuvwEC4DWibVtwPxmVArs8J8prbt6pyB6Buct52q8cfIv
sabL9cWzrj+fg2ksvCVwhfGoQuDm9hct24jO4oyNcVD3Kdd7JD3j4ZkfYflFVCKzV2F+CwrJAsOZ
oL2sDHlAFaJOG2fCttgSdhA6O01ILegcgn5bWxUVk59VcW8xWea3jq9GU26nIqB2jSY1MHaVWbv9
aw1LPOcK6VLBymLvFNvTqmaWafZATJVL3wZibTStHE6+z9NtLx3/l+AJF3q7QheNMhlDIeaW5o/w
1ZnOANI4N3YnUtgl5YVrxmqBtBWEFsIoXzxErS3px7MSi+2oHqXw7JQw95wFAmym4b7eNvWpiA81
Mf75NnCZTrkAhhXYhhkvR+xzBVeLwEho98TrIAhydJsCWdH4QpQYPz/KJLIkPcACIdOY83nVV5k4
3Kl6yuayrRew0fqpzFCW35KI2SbB5Z4Cgm/94X3MOfIw6gjqpy0Z6MAG1YUYMaAKUSTThidmNj1f
S8Ea/MioHnY1MEr8KCy31qszYX6tb62BpJ5pxQYML4KK8ulHNHCETcGR28sBYw5Q0oC8hRqqmHVp
vkbrpQEWqHExV6W3jnfGKD6AXbkckdOWc2bf8iaW6w5uZMgefq/BzVHSzn9gmnyNoqtc38Ps1rNu
ODU6g/pMVKnprl5ulIiCKAwSYYhZof5jQ0CKMlPKdGERATrxgxhswjUtF9Xd1jvSW3bTi99fwA4O
Fwq7thz2PAccoRVrxcx4U50TESZt+5PLt676zKRt0awDkiuAMZH3wY+aJDO4TmvONObvITuY/jv0
wVyB5mk5GqqClwoSR67A3hFnVLgUJflj9E5m9utXjDvx3pC2bYl1BUkN3kLSiVlG5gK+8K8+9wQB
437drUYui2hBAMtwJpxc7MAEChOdwm8IMezxOyftzwBsFCuLrn9ITJcwzoq2QbDta26QzO0VpnCQ
de/tn8JiOoWMpQTN2ODTiJFk7asG3/HeoVIJqUZdbUI7WXkwtzmio6xZktM+r4gI6xGnWzbACflm
k21skwm1d4X+RFU4lj+7pnXZKRdk4lT8xjURcP/GAIdmHBrzII598xrJJL7ztcc9LGaG0vzN0y7B
+OanD8OZR9M2liSGZQ6nOWQ1MtJ5sKxIwpthjlC3NMuNguRYmHI/+/2uiE/va1JIZHrF5mCLLQVi
OBbiczNeQMZyENXAOrfaNZz9dkz/uKiRDYEbueU62Awkixe30tvFzhGlJh89eTgYf+OhE0CDkHJP
HgUGyacVvIf6d6O+T8j29DlgQdiszcRVvxM2uwVClhS7y8IkAIR+dcjoAmVof7G0vdatiNVFJ05L
GzFelbZH7Y9GHvtOY0GXcd1q4SphaQoBXmsktVhOIIwyv1mpyoRpEM0rx/i2LD74KgKHW5vzpRpo
xUIWOwLnDB8lCiC+aOiHJUQTAwyrIJB/D9CntBeHW7Sv3voFgpNgEVuQfYseGg9vFrsU5MDaX3Xd
b1/cQtYP25wX6XtkIQ83zoiT8f4uIjZeX5xPTNWVPNNzduUlazZpE4BYIG2IDBnce3hZ7THonzHE
Uddoy758t8e7SbCjHJLI8psGVLO4SA8WWv4zNiXCPJ5WGrYlRmw5Bh6Y3QlbKdXcbYJqLZ4vm1U0
LPKNbU8bnrVFqx5VmsfbM4Q/g9bG/kJZIQ40r+STvfasTer0VhDyEQhuJihwExefcfcmzlcP5R9x
jvNfCT2Fnjw95TeOOJMClB/1gU8PlBcV3576FgNGiH44RFDNfNAKqOAOtX23TCxr1ikXjZRef7hY
+UazzxgTKqwOvk7W4iUb4P0gQawrElzSxTj6oy2RSUSyfY4NVxce7kXikPQo8H9n+e+Ty7Q17zgd
ikiKeNvt6ogPEPaZqw+YA75A4II6t255UFeTa40nyZVxdC1T60tN/mDnzehOnICPXF/WzzZV8fle
SlBQ0etFRQcDoMf1UaTKcqxLNxiZEZBTFvLN836CMXM7PISIK3XpR3f+wvzmE4nAzc/nqkUuwW+z
UdtSMcXjxJnZX2M2VMzEk/IhpkYtfCRzRpb69IO2LK9YQcJ5PFwoCSMzndbx4Qh40SIQaX7yaYU6
R3wRTYlTT1cJ0SEdhqK1FODwW/IwZPNQOOi5usOI8zrOcOwT3ZShWk4wTU+7nDMw4GSBa62WRL+I
GSyL1/0bJwymJpL+v+gNQO81ewYo17hEFwW3NwlggP32wuGEL21n0UkpJ0Ay3wzC2l1R6gUW738p
qHbjgVTAHOMDG436rntb3nLpydMWMJw7w08C7uIAeAUAuXZRf3sTsHZNvBBvfUDOkrCNEKpVsYcg
Gf2i6AQNwHoojhNIQNdYM7+/o+CW5lxGUI/CsAJl3K8FcdCEr8YSDlM7/ah9kU/kAGVgjeFVrych
m4c6RBiHHXJletmqs856Rroh/jSSqL8JekNtIwhL8zzEn4MgSzhrBXxb4Y9J9iPfYj48edZ5dQE7
zB1MjQmrV3GFJ4G4XLUS7uKZvXwLTK/547LiIQqXdTQy2qtzmlXmMebNcQDrYEJV609zPE4rf1Or
d2kZribjIICMMll5K25d+D0hElLI9GlRZNC/Rp4HwhauLtu+huKH4K7PiIIDM/Vcr3qoEiyLhuaS
xJ0K49ap9dG52H9xQ0CD9keh+RB/WNGJL21BoJ/HZYHww57dKu/YzT3ugaduvIDtadzGxbXzFkiW
KaEgTWqhKNMy7Plx+P7IP8TftxaHRoC0FCKLYaPRfvknPHd4weA9NWtrh7vBAKrsQcXUx6idUoks
Y5pOerNe9WqJNG5XB8hzTsCGC/biuWJzlAaoExcxrb7JRitQzvNwdHZGIxrG7PKmPzvzWzirzfCe
Yfbjk5Hh9BNxUvB6flCPjTQBkRCrGRgHKa78pA5Ab33u0BPl+U6cBJVFEtIyQepijy+155OIscVb
j6wiH7tGsaS/qAFwjFOkH6V0X8h/Vv6uiTgj6E7/My5/hsonU4ZnN9jV6almr2f5JKGk3Brxe5bi
/l2NVPutKgDqUGYd5XNM0aLHvMJAObzvt7I4lOW5Nb5t/uDjRBUbCoJEEaBXxS7SIFxgAp4581Zj
yOJ25K8Qrika1pwES/Au23grP7lOwYUgnwihcrPzunOiCXCVPNlgIp8A9rAk4AFZj7+ZtlaLIYgb
oA401nYV+ihe9PBjJZxAdKQGnmQRWrLrZGlZJQfluLJlaS3yvgwU+SbHBb8CVQwLo3fYK5jtSbka
4PgbhnmZ4Sqff9sCJeduC0kQE+8PLNiI1hZBV5nMWihEbrw5rS7I6yBa2i/Ly8kORLSX0EjNOzI5
2RJZbUWf/Rgq7CIfpMIZ1aenfLXaNq9OEPV6ccExYzlfcWLx90vuGLF4dMFMk+cO3Gfj+myXXtZh
PhvnNgST199xEwIcg8g92GRJswJhZGJ8wz9cYnPmZ/YxN4fQwKr6bpjSP423MQHJHSnbmueQdLHa
zZy91tIqxsbCGmSWO7EJeRNWoW1B9QicMfXxBxNpGxxPra6LaB/LG0NySfqVPyZjTV6vabP9Ig3l
mdSnh4UUNFlnG9wc6p7gQbEcYTIeiUpB3NkErtU1Gye86DWisQYmfU3nB09T6OOahete9uJnkTny
Ge7sDgQUVTwdHJh7F539xbonrAc537KYh6l3mw3Sl1Ss4zRgbH6vpSvxU/2H7R1xaPYhEZnjvHfQ
ezvRzDHR+qvFUkvaBdrdpQUSBMTvGYxfWB4W1Knr5bOVKJV6Bw7P8lOHlsMHKDeQCiowsUAGNHUf
PAth+bFPnqrNxEn8Zw1mg11TqKosBttq/GU25Wtk34XYNZ9FxsKlHSSDX6Lmau9CIJYSt9/F4/tI
HkGEUgYktnNba590f0V5VVF7kI/Fs0XWJxUBJy5vQppQrxPsyKgFC2suciQfEpUSiwmVD98+3iDm
NMJL1qpXzFO+fSIodJsCwhzH6HPALzh79RmdowAi5U/FnzR2N2u8iq+jMj/68FDAw8Qrp1rpKjaz
bTbuY0BfTehP4RpN2aafhEWMsN+o40LM7xXJSRJ3FMZI5IBZ6Gp38ibEcUr4PJyzQ44L0dngyB+U
ZNj5sfVgOn088eRal5jlig2ZpoXyCjXGCmcnyc+q+2410EfKUXQ6QUSkUwFhUFhISFFE+sG3TZ4Y
1yTSlGsirmP6a8uLpx7KjDLpBon38O+B97lqe/aKbElIIFo7w/wFaPWLC0CGzk2fLDXnSAossi2R
9WjM5O/RfrJJ0ubwlnoAft/m+BmpT0NuFkZ112AOCMgBlhz3nROSVAAQhHhVwJ5+8Se+01C6kz05
H7B5EDyEiXrD8cwX0dBZBvyJoyJlmTfWeujSF+Yln7b0WTh/pr7jVMilu4euwirk2Zjd+WQkUa7O
Epd0pzw6mgXffMNGE5NJsoqXkRsRxAAlo6GdR5kT+vQAbSzjlTdPndmlCC6TBOBAHM4CgAtcXEKU
SGVsMl0UNg1tBNyM0D5G9Ojt+V8MDBShR+yYGGztrkZ0nTLSaAsSpawAHGZh2Wul3lDNWYPLWNMx
7zSWmBil/E+YohxH0cH8kFDRieAsoTvF35L8kwE6RlKHYCSaNzL/inlN7a5CxsQBTwWs1x+05t0y
/kIYh6A5Q7J4PrFgSAntU9jvA+/s1zesaADeS2oxqYSV+HvZ7LwvMu+EIgVkEWKCqyDOn153CMyD
1p4qgKD0JybTdFzXFWNlYy+0WjTo/NoLIku9HwSa84R1MwoLlDmE/EQCEkDubLyhlxQbb1er2Kgw
92VIMxsEzyeV6KxSemi1NqusT3pPp6naUO+KpHJaZjb6kOSdCG8MAQsg87TEv46Sj40CTXhmXOpA
xXBQ75MKrJp8+4KInICXIZ7oLq1/i/DPMd7V6l32bs7f6I5USm8ZIuk/xaYr4D/H2zGrVzjIODZm
l45I2BcAR7mN6KJpHQN+4CBiMOjqXkKsifgw46dTF6a2xSURsUvPdHMPUS15n0K9bnUf2nRRjbvw
802cWGrzjTVLLOzsw1H6kIJXMH70I1atHVXAHS8HD6WKOri26ejgqM6w3jvXsMaZdBiGszVG87Tv
5zfYuvCvRiNafyThOatCcjOeekrY06xgxL4SF44YBFPfmnhr7w81I+mkxCuakGbje9Zc5eoBsMAc
5k4aYNiqR2Kfy58hl/N4M3aNfS65ojVUe6ITfq1zMUtvzUWV70H9Y8f0iC7R6O77fhV2Ajn0l+ZC
qq6Bc+ZPkYm2KPUZYpOZigAAX6NB7VaB2ghniddDm1dcTRtF3fYklqPRJRULuwb32Vzhrn6SsR0c
5f5Izx6LPM9JUyGQcO3+s8azyUUl7mXQAiRarpztk4TcXc4zAj79H9UaAM8x5vFuDOaZIEF/dtIR
wEo77U5SUOVh9npRpyoXx6Lg3QFYl76t5nNybqCnDVyLzQY2TMcKjMUD+f9I0nMPkNhX2Dqm21hu
pHHdqe8pZraomhkUFtD0S8LrhZlpUX+h8yJwkzCvfOUshcpjUi4jpkpgdrVx5oraLRzI/syAFj7Y
6g5zsx5/F+rLYpkokT7yt2Zkj2HzV4mwiZZEEMrRPq03KJm6YhdJR8KxZxVmWmWdJ2jVOS0N6hgQ
A4rvXQuduaa7Rrjxsq+6dWaj468tUCwh+G08vippyQcnxq6cyAHhNUfMIN0FZoXbYWZDPejeUXwS
vvqVWrt8ImAS1n885GG1qPuv2iR/k9HLcmiD2fP1jsEJ7wNa5QqlWoTWu4GXsCUi7OKlhtxCKo5S
vGyHDwt1CxntVHV93aCus/O4KOZKvCmLt0xl2XoTv0AU3qllQQsG0avcoMQID4bZ4MhA2GIN38M6
BD5imUcaewJOnsckNZbSqcazgTqejmVlKpaBDb8wo9CQar0ENucEBqf53NkOD0j6pIjS0eu5nH6l
+iUlM9YgPcrXv7P6qBXXSX8ESNhUNHHtjYEKLYj0Sdxb2C8YhMLG1XnBy0OzoFiZwlOPogSNaE2a
zEgJU3H6AG8pv4V2afD1R8sMNNnDiBQn7woAbl1s7fYEc3UjandmGK9aPmT4iRsK9jiv/M+x/FDR
Ogr5k8rDmGkobA2k60DVHdw62gSUcRymJVLvqNhY+ZuBJjxcUUzB0ADJTCwg7E2wi1I6tq+pDFY7
fzp2RDgRJ/lIlTwqrNp7ONFB4s0FtkVrtyDuICi3un4VwhU5/BSfrdNjPqrem/DppPgDgewqYmcW
JLpysz/G4qVY25bgm+RVqeth3IThbezvaf0pZb9R88oMbiH4hrHaWNxOkYfc4Q01Fe6jXVPec/Bp
+hj+bYuKSmI3BcHkFjMfc7fn5YnkQ7/6sfG0Zs37BJbE8j7qGQTOy1fe8nJn6CPo7INWrA5tk9y+
5HwH4MAFnoVflekdOqQiwVYGj49o28T8Ece/pb2cQkykrkU4oroOxPZ/qvM3qb/ZxjK3CRzIz0m6
tmcsK8VbrP+1sjm3sRJ+m8j7btbSWJLnJ8hfL/jphzNiz0l8pNa2c95LjC00PoCuPHnOyhJJsrXy
QvZGPoZ6K8AhA50EjR0sWVrgoqcYxdOOaqC8RyjLx+RYZ1uzEIx3N97Fi4j1YwTHxMCskEbFBkIH
YWC9Ih4ISfkoYVo7/YdvZpKPLYoa30a1p+KRcJVS3GA7NT9o6Sqa3mTto5BoYp94Fh8BcgzYJVch
HNFYpnvD+Myzr2Q6WNoBQ2EVf6YcYYV9RnVD9uqKiUFXV6aFwOjUNethOBUWygXHjYsbFQgZSgjW
8prM7f+tWBAkHPZpshX4f8PxpBuuaHyJaR9Zts3DppyMuCghg0RJ2pouYqme4hIinaQ3vAcjVmcm
JgrQlGvVEzz0VVc8dkInKrhIjq/lZLCusEbUUUPV6M9gvqj9WsSAb0vqsdvTkFORshvMtXDyRQ8N
9zFuX6J0vZUQJ8fBYehWUrdyOohGUjRQFhf+qUECxfTzbX3GO1/bCUc/NaniL27qjS2vfXXd67Os
Wmnyi3oMpzmFJGGj2iFg15VtGkhuObwKwvJZhf4FqDxS17/M+g0mJXFIw+NZ3W/uX8ndB3ILZRgc
7oYwv9oWglTYitqtP6x6EwGx+bS0XizjDadG8sqJIJFBxAGgSv8fsunY/+sOwCHlNzJu0Wl+jOrK
UBlS2BnctnqkyG+J5R6OELWduqWBAIZjg0AXKQO807xgNL3R+DPXy7WmMYjshvaXEQ4hKcguP2yY
XZII2W8PYHGLci4a7irTD12wJjIyjmH6zfUQpO8WyT/Sv8yVuN/DtqKpisB7ldVEjta7Lx8KHmIT
ctgacGl+jaAZFhnXSnVGPJXK60wWcapSvHdclpjGOlhENEadzSo+zXX/r+qOQhxAIgRybT6nf9fT
m8DAouzLontBeJomwnkNbG/pl9GDRGG5xvI5HdLmkhXvnkHA1XdTiQCrY4FI3QS1q3Wyd152cdKQ
Vktbi/6g4AiomcYbHDZBSLrYW6PvmZXSmkMIYxIu3mIlP2UKgpBvOCLxgfAfaiFAAN9JA0iGn8Lb
2UziFDJUoEgy104D6TOQ6wE7zWSXoVI5VCGJRAIT4fVHq4iPls/Tncy3gXghlKeFucm7vRUQ9EbB
I3mH/UfBFOeoXAWQ/RqFfGvMPWq/BeAv0O+1YGM6wJlYZ5JBX4V0/8U57shkMdV3osS89CUe6JJG
j0QD2FqSlmgnp7YmJS7IgPhXIm3QAU4TWazViEmk3vslMMRJM+nHe/HSzwPMSnDdHJAN4lBNeVQt
poBV2/75mKwZligkblAso3TAdSvY1My/anw6gXMalM3o6q7jY5fP0Q41S9/6+P2W+e/ZDJP+Rxda
jcqm3fzHgwNDJbnoUM718q53tqRPRzQ5pYiqnZ/e+hM/g0mmhVf687o+1zkw49JjRHwvF2ge82+x
d7aEhnXvEVilpD7JUZaLPf50sojUkawch1dOW436eZBuE2HOlvYxJlvfP6NRtOWDpgknNZCIvwtF
y8VKp6U53w/KrWk/EudeO4hPr7l89L1NER4swMN5RYTcBgXbrMl/Yq7vqb6U+lLXfq3sL9OIZ6Cz
x22aR1TenOSlOu/yLFj67ZnGhvnoavM4/5JhFYTO0UTXYA0Z01aOafXetgeN8JpwZ4l6Whd3nZfd
OrABpaJlm8eIhkmYbmnuWyfNwIix6QNCNReIlhcEv3DKYmWZ/GULJgXmHzRbnZlAa1bGN5QrmTVo
DEkDEoZxc8mLYH0DAYHmosqhL8A8WPZ7nV6S/jscT7n604fqpqkvTaVBKRMHRAmPbj2Tfj9lxxqm
NuHWm6AICuVdvproH9LNv6sTZsy/iuSr1Lwb6A2HNUHSPNJHQs606mrn+471oXIKl8AbQrKAkcWe
orbfOoaN8S6yX5p+VXdvTXKWCQLL9zIQKGCWvTCwfkQ+mB5npZeJ8GWD4YuXMl1xX0fdsRv3U43e
NiHhmFcK3EwmBuvIEWAygyGsCC+B8cehQGaKpa+psPH8X04DBHW/EyKNAVCXQcXDDqn/dszME+hh
D/EYq1+kDRjQkHXNZNfv4njbThvMBfPwL6kREd07D0rre6g3CmQdPvh+WSDP0+8Jf7B+GsOXlO5U
DoueiMHh2oGglDLTLFELOrJbJ/uRvFNhuPWEHAnyay+8riqmnXLTSdzXFmf28Z+MSnoHPZpnJdmb
bpvsVH9jSx+qQU/MCqvGJsb1ZaDmaHmBkjMhf1qLYl6E0p6n8C0HAmZJEBke+EyFE6CXCevb06OV
7cORUNEV8sgliRNZd++xutfZzlL2RMVVxcEqzu2MTEK0CMTDFO9qfYH1L7CcW+jNF1Hqcoeik2r6
I8WsI/eL3FKQw+wIUU3a3X8knddy40gWRL8IESh4vIree8q8ICi1BFvw/uv3YDZie3dmNnqaIomq
azJPfjRUjFlxr6qPgXq+utrl1eUS1bU17EDJkC5GozMNqgrlamoP8oHs5hgG5Uz2n63BgTX+sOaf
oN01ahnk+U5b4YTbQm+3Noy/u/aThIUZLoWUUR+DCdyBtIR6cXFv3oC/YE1iO1y5i+39OcZhRB+d
d4j7OLHUoH8L8pNGJLKOOIG6a21EO7c5u/0etubA4h1+O9PMuH2Pfc676ujQyGtkTLThyWJan6c1
8qF3Xd8o2VYax8mBPZYrbSEX2J4nzYJ/VNA6RJOogP4iXsp0BR198s3o/bvNmDUGQTFDEpMxdYZ1
3O1Ga01ivJWeRXGIkGopZ4sOLkds/jTNLzFcpbJJ3Z0Jv6tiQCqqpRIU0KAcABto/rAE1kdKwllq
fQlOAdv7nPZl4HpRp9rpR9idgHS86fIwFtsYU0mCdofWe9HpF+f13xs43LDULsj/i7yD6t669gXp
hStG8Q5Iq1OBvA8pc7qaWiYjvk1+5ogHR8XKWXnvwn2FSF0qsMg8EpyM3dI28ejt/ODfRJwrIQNk
2xQPpKt/+JW6Qs/tbqsaZRTsc9ee5YtGnoLqmleTW8jaNlg5Bu3d8H4q5xfZzLxGEGgj955OFaM+
sQZxItraOTUy9CowtnrPNB3HsgCISAqTh+J42+ssyq81D4y1l84zf+8T6Kk2jiH6CxXEHp92AEsn
II+kQcDi8bXsDWgZGE5S/tbeO/026P91TsF0GgcNPSsWM5YqJUzOyUItCS0+jmS+IxaqljHfKm+F
9gdXEn+2ToXAdiPUbr7YGTTcjnm2CLea9HwIZaDj8nqzAKwBwU4zUo+FtZUMHFLGYw1zs7wjnwwc
obX05SbD7ebsp2O0chdiyXrmox7eo2bj0B71d1iRiQLS3mStpLMGGAeOxwP1i2T+htY/KUHWX1g0
zDhfVHufk/YwR3nc2p/e1KhDgGL9tHChIatwZXf6VQufKf4gG9sdW8bwDLVvCI95s6ycJxoaZPc8
jlha3eEqwjt0aZe5qRZ4x1x7TWEtnEANpQosgYZhKfAn2V+U5qjGT/Sq84A5M5ipeIesNLTO1SxY
Yhk3MZiTzu6t/XrOpC5Y1mvHOAa03WvDWUTxiZpdgtxoEBurKGGmW6KFrunioeOKMBrgiThcEUeb
ToBEGOzjJ0szPQTpQDXmvCND545qkrNhvicZj5KNHDg+JckdIQVMXw0EqAeUwN4H0+IiZg0PlYoi
GZjwf3qhgEc6Pjb1kokVXZ5MMBMsfe/Z60B5j0OzBgMVo2jqyrV9MLKDPX/QHzpv44L4dOoJG7MM
8TmrNmYWvAWqoVOsZ9s2uDtI3hV33nmkKn0hMoxmDCTDy9TLoynTGMxqx9JkVP6skT74a5Z2eb+f
qnycqApPG088X86x3SrDDkwtX0Ydph78NNNeP7+ICoTrqHaIs89Ju8omwhZUIveRyOXk/suvHUHN
/oZb4/uXd2J070yGeHRAZsO1/Q/Yh1wXqC2LSBv5TEaqOzDl/gxvASurbzqzFIt/BtheJcrZ4mY0
9Zoogzfq6DdaySXcPJpnvpOtS+zcuo0vrEzedfjgNM+IGOFF+OZ7xhMSjD9xRLDe5HOA8okbzptn
/WEItklJ9zyNZCEptSfy7NN2pfeAkWCHEFUDeh5vPe5q0az4sSHSdPJ9iA5OskOC7oE5cNYOQifr
inNkVtVs3PY+GnmI4FLfhgCITUIqjywymMer2jGqmPSyEyFRnuINkjI/ABPiBJV/R3E/zGvkMNN4
EolKF69G+ZECvHOrXThsJwOyKBaTmVlzdnl1CXWimGH5I+4EYcPXtXxU+HOJLqdIV4mvLGgXtq5N
n4Z6YKCzYrXPUaW1F7I48uGaNeTd++wiJzAFywjF5LxANP9/abSgJOLT6yGMAlLPF8oTl3JbrsY7
pEgflWna30oDXIl/COvv3l21k2OW/aP/ncqlyE+W3BIOg0USvykS9fuYz6fBiyfnCjW+doiT946l
JqACTawEuZk0e/SKJiiqScw/iHtjfkxerOgrQ/XtjJepm7PDozKPZqI9+MisfEJBnn6xGcXa8R79
M2XoqpwU71YWO9vdq+YqirA5A8esBwQX12RScwfMYKL3J2ABNv+9/hO6Z4tFc2x/RqtgBelwDP8V
CkdbZs165S+B6ZetiwacI8LgKse9515TdWd0ZAfSxYHbParDxlXnKlCIYdL6iUNTfx94G2rq0qo8
gz3MhktBlk9vnKLkoCKxNc6IX5KifmMSMF2/kb7h4S2KL/Jp+KhjFgY+IVQTXizg29otJl9lVr0k
sYMaRT+nJji0DIEB096CwtDPVjUN7KSfVE4VQg/lNv2ADSQBqa4G590nyjTEeqlJJCxQEeM1AvSm
RNs4rM14qWhPg1EAISjT4KXY20jJaIRsfI7Bhjy5t5omEOVZG3KXte9GABHeO0XZSofj2rtYILDt
CeRuAAaZJ7YJN5RzsuaQ8ggFj+OZwyHKYHICF0yTJO5ziZ0yHFasxrhKmeCsmnBNbrBeXrA393T0
TvkNh29Swju3capVWtak5nXSMffuz9Rid5sCfkf1ZTTdIsWu+c1T4l3aZtfKg9Afk22Yia0f76x+
qxngn+fkroz1r1F8NNa3j9ohQ2wrKgjMjD7MYjkYC9P6GFimgr4LtNXUtoXmdXIvGcVc8Q+le2S9
vapQHrPWAVMw1cnCuXTig+G9jTbAh8bHEpgjtHhm5rJLf4vuQUGU3Kh0oxru6aTrDcO/WlxD7yl/
x+j0TRJxt0S3mY6/WUtbM8lZdxHhDekm4v1SiaNi7KY321zOKhcXmMqyeguYCiIkk4jMOY9c2qwB
idpsn3THzOwseYI1EgPQRLOjpicySpYJX9K+uqreAbrfpOmCsUYdzW8LEa8smcCSxcFXjY9iKuV0
jUfsMNGhGEPnmGVMFO2slN9T5bN27ziYTQYP2i0NPiugrdYdnUEz3cAhznL00VvDIeXhocabZhoN
WKhp60tSbFOkM2CLDarq4TurEKG6c/ZL/m9H3ooNyhE9zyQNBxFH0WPzfxEz2kccOeyooWixH4en
5YfHqd5Q428W/rA/UK12G4b8CzIeBmZazV7qq4IJs0bR+VMFWyNHKou2K1mz/XHNA3DJt7rYTn5F
ttfTRJsW37qUIDhEBLRYf+rlpm4mbrKZLFvJCyJj5K+cO9BntU3iv6wJP+IfKNb5D8R2syE/cpMD
5uzYyj5SMWE1WQTY91oDqnu3fY0dGss47mOfIXKUZTONjtyCIdy5E4ALFdcy3tAqeKgWaejDs6of
tZrHLYXyuXeAQDC6CMzDZJiOq6/pax4v+O1Ft6D5gY2sZSwxQC4yPy5PYNyn4aYeXgkooIut9bML
BDejCtAROECymjYLkf6r1VfZ0eiwwka0FGzm+T5Mj6Z9wrhIVOzDZytHPTNrC1ouBc+vTbMC/boM
n4p+rD20iR1r9S8jWaU+y6kQIxSB1yAaFAMpEhM5sR8sdi4MvYr0XwsHSdszktPDR2Bes3htadtC
uVUZ2oqtidIFcqSzdSRCH33BXBm3ImdGFe3y9neg/pXRMWlRgqe0o/arjDmki01PTBBpZVOHpYtX
KVMwMp8JV59NiFbLwhTalhEO2Eu8Z2kVL02w6yQOe4MejLVLhzMy2pUWSKm85E2cZ51/L03nWCnR
X1MWXySXcFf5qTE3FXEex8l1RK0oU/VPN9xzIMenVAFQlQJIA/N8LUI/Fii7mou4zDfEPR+FvR6M
7LsbvzrSJB0+XL0nl8tXjhYs+TGz3isJHi1oVw7znKDwdxmM+0jKQ0klGaoNK1XxQC8+a3Dxg4np
rg5KUrCrSAvxv6UxuRuYLAvoF9647wKNyxQbSGGsXZYpTcsXrow5NIclrfUS/f9MC/XDIeibY6s2
R9sVKz93rp0mVRYuDefvIkcbqAcKuhkMoW18DfpxpQgD3Ki7UmPKTaU/aewikWQ4mQuZyF62tbXs
6bMm1mbHWVOq9T/HiFg12BfbnXY79BIJ+ecI31x0Y4PMNnaIXxTIHzLzgKmTlV8LDVLsAIvO6oEv
9osogyZjD6tsROdC9qznIL0CLen55Sof2QCziqq1bw5jpe3WQpI5qA/bTlUOSZDu8zYkOGxcJ8gE
G4QPwufeZIswyI7sNZeHCumPJpdNrq8aes4CwGto0Btn8XmUzqN1sXq0lnnOx+4QRPnK9AH7oke2
EzHviyk2J6ehG9EaJggflYMVbg3JN4IKS+J7owVz5UeC+6T3+6OPKQja5t6EIaDGxaK2YYrCfZzW
GFkkLpULho2MMuKJlzGPURgU+46vBoUJAD2NTMtiFWU2xjOwRKDt4RYvWweQFuuLUZBcP4mASrJo
BDelwPPttHthvBT1ewSokk9nzz9hA7CxiSCo4GlVLD2ZmHpUFAYXYEylxNIWpOOn928qSxJkKyZ7
/f4cBUzLWS1FqA0DkzYJZWDssCg3WftBbWRvYTA3NqKjm3zk9FWDS+dM0EZ/VGr0DwRDjhZ0GtBa
NUZnk4GqxZp4GNGJ1TCfZTyPGjqcHrwra/VcGjONbAoHXNjAna1RbrgvF+1SQTqYQErYIVCY/hyD
Dit3Pz2K/SZvFkEs3kwMV5zAvkpvTKcZjktv3A3JZzFWS17ogpjNRWIirxspdNt/Rs1MiTFJdHLs
vRfuUlwfDFOplOdIk/SK3Trnh41foZ+60eAemGtbkAHG5pLYeirCr3a8UnTL+Jnj8W3IIAttRHbM
JpChhUo39wO5qkh3cHhHErweCRkAbx6DMk91Ijx2NkKEYWMAcPPlokLbaTAIUaT6YKLYcCxOb+84
cW2IQlBg4Nuoq22Dtw3t/PTiQhraJON80N9bMoy6SX7JvzC3KFUi+tBJ0pKQNshijESTwUfyjt1j
oKZq4O0N2K+5rtts7nfKQgvR23r9MkWCN+IVsNN1HrB+rBiv0VQizM6RKIQDVQloIA09eyoApmKi
lECg2qlS46tUItdCLwBBAM1Dy3tupGsdqFfuxXujFAtZDnQbNHAMBheFdStz9mDhbwb42GKGofEN
n+heZi3nI+vcbIqAdOmjK95ADnfwheVwDWs6YzoRYTN2Q2aakZzhInXI0a7bUOxsCMYB9TL6q/rP
kC8HK/FEp6g05sEsK6eKlf29SN7LFuSsvoPhdYdcX9EJAwSiREx/lJBJMSNy0XGJMdHOK0pDGx1Y
P1QLH9xe/arlzgaA1jPvqtjNqdzaGa9VB0Siq/a6a9U3J6pRVkQzzFi4mjKelLpERfvViu/AhyUq
eZsvnUOKKa1ktdB6bCEj4QCdtkvKj9rCFcYaoau/O++97Y9u8EjcU64/M+1QhR+i+ARa4ZQPJTnw
5ddpL0VPlWLSsDDmR5qQa9SDFZgB+o+alqDn77N+2VQGVwYSit7buq3Heuqf0YEB7n4bRGvTBHWa
iajRM+GeyW2+QPgpLykfiozPfcFGX3ulDrOHRDzyCLwrzBGsFvMIkoKXYjbICCVAtpFBEe/Vn4lq
wTLTtA4CotRgAzseuEUfaY6oL+Sz+x67s219SdTQyegtJvOHa4ToSr5NiCp/gXZvGgHZgplbwDAW
YlKNyzEMX2HF1J5IKKIN0r+uQTxpoXYQnxVGgxxwiPgV8Z/DVCr/SpGBRjRzd1V+41LgCiAd8qLE
J1HC9PoMUVVPJjztGkZg1zHviTKbxxpgNvm2GXGEFq/WeFj9nXeiwwvCyhi0XKwQyBXOUnPbqxc/
v0uCdIEfRTsiYIVFjhBPIFtvEo+yzcB4SA1Wks1sfBbxqYWo9dZoH6qg/VeWAQvBhM8I+IVNH6fj
UCuqlYmebdBnMvRmDpuAmio0KOBHq4SIKDkcMQykKu8FjsqabYHpfPCPEPphfbJeklOmz6hanJXO
l/4/KXaC1g+Tuc6N3TjBUvetXUq/a9r5PGAU50GyjZOKvRLEyP7Layc0YPJWswfWGCrQFCIYJhSR
hTa//IEkAi9b91mxjsv5lB9CI2KzcUdWcWJUpcSEqRwNYthoM+SavDeo0SCW32xJ/9AdyLkZkFB2
y2yLz3GUS9jMU8WuPfidSrYohrMV7f3wqoDXQ9Pe7FTci7h6jGyTuXD7Hkn5bwT3qoD9bBhTmOI+
fcll/lViS/F5yZnb80shWReCCPtwImRDpk4JXW4kx3WEOghdhUb3lKig9EMU6sZDj4q53p4NL1vq
4qoYD4V0SV37Ft7dkt/C/2RVPlrpf0dPFeAEtyjbkULl6J7q/pWbn2l5bGwf/pFJ0Abt4a/OCZJd
wpSotz8tOBokkk6PZSp/Vfuh2d9Vv9O8Uw58xt6lCGGEznTxNynz5aA943ivRJuC97fyF3roLC0d
TYT4axl+e++wzoDClt6O9zJ09kwTWNuxjKl3qrsnigfffeXsSuyW8lZM12z4Muj7Bv0u8k8pEdn+
8TO7wz4zbjwhw/iRcc2mw0+HkE8WX4B+k/iGwnCEi6keDacioJu0ZG1j94+KOkCSfljpxsFhkcLM
vxaciJ8q10+Es710z2rDjOrgFVer+UmLddE7GHzpW0JMfITGpyPXPpupIn9ogc0T80iz92EAB9Xd
zPo6VQhCRYu7zLBvinMay7kV7DVxbc1bzQwlgVt8bS3SzbbOUvOPUXvVKN6HXVTQyx1JSOf3Fs6m
A20xngPmI552053PMhczkzs1iU8Y2tgnuiq7wFPJ6VXehuBHypeQa3aajXGV6Ltp1s3xpNUbHHi6
tlNJCxHRzlMHTLWronkPVcSO+yQ+O9nW9q4Bgzeodp23K1lVtse8WBoV8IVtY171BpGl+hite4d+
QaRHKOglLaMjGN5UpwzDDm+8J97rdFvlh0R8huNR7W8GB0ETPvjKCI4B/M+F+6u55l6MiNm4Macf
R6cXrdLvlrWuHd8ZmoBhD/0/pX0ylhfDIYxYnL7lYBEoyXx9b7Gsw7zIEsXHcMjsssvuubgTL4QA
9mRFWJDwHY5nBSzktLS4W86mZhhk7BO8vtEyd1lXmHt220PzIdnIdzh+6GwnvSt1Y7zyzBN/UcZn
1b1bjGIdkxFlyomONCE5m+XDto5BCXPoEhQ7GaDi3/Qjksg1cD0nOAfIF4mMcPVTZDpzT6UKX3HJ
sRa3Uf320PK77mIl34AdEj7RrEGXR5ZLn1NrcXq2N4Kw8/Q3ga9Z/Iu5/uQh8MNFg2LBCey58J6e
sW5LNCjLAsuS+1LK78F/jdG75eBNVfauPNMdzFdUIAFs45KzNNP/5dw1Dh6sHjVNlaHl6aJFyHYr
819mTz40pR5pOGg7s+Q4BOTU04HGrB8C8YqDZ9a+W9YjH1jALMp0gRnIG3Z1u9eSL4PtfHryg6vJ
v4OUbQYKWnMw2rvKvRL9cDhW5lzz8STMQtZSYPTqU24cGLBUTIoxECIzRZDwkigoHe/qskCrvGsk
qJ/gbmg3zfun8gFkD74RhbwaDR/oX86sDBEjH72OSBfMbbM1EJb7fGvPTr/zvZdRbXPBfCz7Gvyf
Wl2ZHePv/ND1x4i4mHYTRSd4xjTwTrcmow5zNQd8/Ds9Tc25ag6+ttfKD3psFaJnFL0r8Dcpowz9
p22ekboqUE2y1nB3ScaGeBNqT76rSf5TlRtkeb1D5qh8y5AgESyBk4RUY4YnzxCzjQBrJy4FzknJ
WdzChgRnC6l9ZsF5ltDDGIXOKQtzx59FjsOs6nd6wKbhQV4zKzxE5i4VK462xnjmZACgXzTlX8ka
PyRjkg5whhIFtA6vLBdbwpB9ZaNaTLtQpHKaON22aj/xQdQjM66tJ/YMD11c1ZH/oTHjpgJ+qzqs
wvwae2PeRHJGR02m6sZpCBzVf40pUIGapkPbF8OvVZ1JZc+JatsXJ72aDBbybRDdpzaNF9uW33Sp
Pjx3hzHsVBi1KEbtkrwMD/XVPk1+dRxJLePfEGOhGd674YP2LqP8ic6RvBDUlnrLophMD9Jnq713
4puR/DaC9b762Rs/uflTZH8Fgv50JjpSBbdB98+K+xkG16k/bJR/U+ahpA9ry5uhvcMFq6hCFIb5
wRXDKmP0L11FuImXlCypZOM5W1lvvAqU2UoQ6GMDr1r1I9nw1zq+OQ7D7o/APSbPktwFqIoqjDsk
dlTy6V/i3hqUvvkPtyg/fOdfMzg4gGomxiwk43POVCRkmbjn5VrWEqgBIZQWTxyF3RsPTVC88wwk
+knBmJU9B+Z6yVoz10NKOOo99Pc2TGhqlHJb8hcFWbqLh4E1tjpwHVN/lODGEeGSjQ6ZjE+nwJHA
hoZ91BsbPOgbGilB4Yq/iOx7xICIc2KwUa5sTPIlUafVObAPZaMPuCg4GBM/Z41ScSHwyAxI4UP7
Y23kw8IYIvQg7lcrx3fX0p65WjJkYlmpjS/HayfW4cXhEtBQODcyPQ78So71M2bqFtrGodWxjXYO
2KBoW+k6j2yGmOPHK00qiGFjxjDi3F5upFPsrJ7aIM/2Hip66bAldoDpKYi+kQL0oCqzpDxbtnfe
543cN6Y9ubEWgZqa6Hesc2QbKOfIt+KXoN+LIAXUoaatk3ity2rXd/q+U2I8dG+j4y3HIV8qDCld
OwJhiIoygBASfPQeLYqNGRBtAY7WlWnWK9kSQlHmxFebYp63Vwhk69EOjsLzL5XTXOoeAoc70HLv
a3nzgUq3r9odjy3FUR0AEojVRUNp2uT9tgi/VBQDcqCuhe/UaKs0TA6SSPYiRZtiIhwm1M1qTx5n
vaBZV9sbBoHcPg1+v5aM9uoAiAhSq4Gljg4DKKpfanaZ5LshLpiY1Lg01t4KloiKdo/LAQ7Y8B5H
Kc6dcd+g4RA9psl6746PMPHnY0o0UkYiD3lesTHM1LxGlTxsqvi7xRXGyCYmUwKr35qPcpklGFW8
yRqX/fjAkGlHc+wr8Z/JMIRMUKhWGvI6fxXzB8mMkFoa3QGIOkbiuaEh7AJcr7TD0iW/zCLyy6Q1
NCnGcoSOtoZrGVlFRd5MWwDltxdkM3Me8UEzi9WoG70e9IRXjOxwCSCqu/amKtj/moRzp7K6Kya3
Vl6VclxlIUlljb/XxbB1quaGP3HM+j3yzL2aDDxQ4pSm9YUGeGWQUoezBtcopIienHr4CVl0Vcn2
KxzlPRm6m1L/9k647mzzAV7XdIar5ie7NvfXBjlaNcbeOtH3hVHelSL6VRLirqxJ3lt1e/dh9/mr
6IjptbrvqEpvueC7Q12Kzb9zmnOn9MdOiGNqjccgRmLMKVkHxOyxCXOtySasDz8VfKeGZKNJg68u
ED6kpCAlRfKqypxDhLVFTyQDBY1zcyGD9bToSOZa9yqgiRUmS3JYy3YaftQFq6MDoLMXE4KFUOQX
Sa+Y++ddGN+HQP1LdB3wV9weK/evF92tdYxLZpiQaNu5ZYzrjuTv1OzmrtqfcJihilChjekGQjzK
i5YXLVuTnQIq6AwJqBnGc4/vdGcp4GftTxQPOHnkS/f2wGXYbpmTBMaAjFm5RDcJeCXKuxYWN0Jt
YELre+kXt8bFfCYN7SMb4nannaDuc5sW2YffjSU26p9eGf71HcEoCBQ3Bdi5PVemy1TeZXyYNM1b
WUzlBiKdJCOcrYidcO9548MOJdkNQ3ghABFhk2K8ZaT6BjWOuI4TNC0I2NXZtwpsOUTSrODQ3Ixy
HVG9zMacVY1hlts8+tAJqXIR1gMeIK8lXDtasDZGb6s75aYcIPdCW0HyWefRTqOlbRJUX+hPpMO6
3ZHbMTBJN+qg9RlrCzqFqx5a0qY8HfcdDJKc9QjqKt6hlVOFm6yL5mOO074uL+qAcTwKAJ/4M5wl
G1vv9pYPK19V5l5gfYZAuRJPzsKO54zsW7WrVqXVEJmJQ7hq6cKifUjDNoTZFqzOVRDgzpd/MdpY
kg2BDPVeGM16aLA+NepWRO99y5dblOI6Nv2nGlTkfNBqR8FJFeKnQKSb7hzPQ1kIRLjoF0XSbCYp
AGP5hjeNuSPZawDk+/hl+SzXDfYdUXn283LbhuPPSEICz/jZNaxN33BXTgg2ixvayOdp22JXwhuP
GkbI8VApfN7muDcCdWf62q6xoXuE0PUpEGy2+0b01UG7SmAsSWQqwUCNbUH66fZNHh2LKNx2ICd7
geQWNALWQS8fDj3DxsCs1/rQLBUfWpOZrSIIAbJ2j3Q1+LM2vlIcp79tAaW2eUSKcMeKIzyajXeq
2cmX/bhIHIUhX7+pogqNUL0dWQE6TD0LUPhExi+BKhFFKqxZDWo/8cVZKwHrnIJsmwRLTz8Sn8x/
B8YG/kPbnLWMNpo5S30kC7QEexSGP3mPPg/c+eD+q/T3cmoj5StTVrb3kasP27zgrRHBvQ8FQ2CA
Ft6+ZP5dFt8h4yg/bhmyM9iyPuvSmicMD4ZzwDkWwJoshDKzIXW4gYCzygITUhY2YFXgoHDP+Gcb
d9txsPvhV6OfJ3i96TFDUbcGLq82fU6TTd+9uvQLOmiNvjq39fSCDCajBcmrVQn+zH75HLY1s3M2
7DTYQUPOISwTPbzUuMeoiuoBffuB9Cw8+dRB+4DgCb9gvF+AII6XlfLFH0L2QvB00nvOxZPjt7WJ
2a1nLpekUbmIyfdyuNjFolHXI+0slW9NwrZRPmOx5uOokq3inYT/Ko0/TUdefreNV2HcLJ3eFXqv
inJXv2nhP77v0od4/SXBWvr2O0w3fEdjhWZsvwwnktwhA0pYBOEcRH/TMy1jNm8tkY1jglFZEcfx
sUflZQbQxxkUpBgYFJs0liYn948H3FXerAYuIX6UGgpHbUNbx5rdkao7Jh+RxQTpjx+EEZCrMI7d
ao8WdKTGNeYclOSeMTt2WgwhIb64DmRzNfmjPyrCRjUKJC7rYpq1MRU2x28dEGbORI3IHoMYH8X5
smPEaOyLpI/EyStn31HQcyzH8yCzFglBPCXrOUtJyKh2F96511nIxe46HBrMeGjCeXPRlZK4wFPE
Pqev05XpJcuonpyz5dJifu209AvDBukHiWgsiMnmiHHw6t4HqGVSH0DCpkCK/S3Y5J4JuxfpaJHq
mW8RoIHt3b12zm8guRRVtmGQdwxGyabfs3R68PZHyxBxW0N8VrYWyUXRHl4k2VG8ZPSrah+ioaE4
e/2GbF13GXFUONYxcr5yEziQ/2MMZ0ee8J2wQqSQH3OoxOH3hHbTsLQ1h745p+xgBtZX//XbdHKO
/PTDt048U2B/I91SCwchKZ6pj+v7gzJKOv989d3S4Ik8Yo5qcWtatjA1nn5L0iIhNe+elr23+RgC
r9pZyr+kJk74GcSXkbaZoIxRf/B0OM4uUC7hePdhUzNASbRXzNLBHz/8DPsrnGq2+pw0s8gyZ1yo
zMzZPCsfhEEhRr8FEneTAiXko2cp6yDs43F0X02mLsdY4OG6l+hkyuS3J52lFRy64Z8pTRZ/rL4H
BSPnTDEIqmJGmid3dPA1ihfT+ooSXtroA9Ekz4qhbPMb2xDukXawzsTugph+HtbJnB3eMrPc61An
q+mr1ATFYmKQ1WLhU2tMo7fKydemj4axh/AlWvJgIaHGqE8RxmqLUQsWTJUwywTYeLD/aenCzbWN
q5A6iJ63t7hSRTMfTG8bMG3yOmPXx/nCYp+aKwDNyEG1XEaSRreMuII7iLhG1JMEwj+rJhv+VhTq
ofO7S882LjF5WDA/SxI8+yDe0DOTXkSWU+uwsr75EeflaBxDI18L5BuKh2qeEsMWwdJR5ZJXTeZ4
usxKauWuWKWRtRidBOGL+MxDWCdFT3A45DtnNXTm0S/xamUBG5BJAMFKxn/4UC2cGKEeY98O9Qfl
wTz3o0Vd3MwgJpWRVLsAzU24DEa2fNiVPROFHQLfhAZaVRVog/FS40eIep5w3dsV6Sl00j0WaJAj
hbK0RvfJb+2gexIqiufUmo0qqgANLogGEauIYV8TcwUpxDSgwgFCkACZRg09cM8BjDwyYWGUdaza
sODkyQJu0ayCC2ZOo+e6mGeUONRmQb3vSYCJ0u5Yh+NCovJII8h3Ptv/Vsy7elh0nbdVmAChzRXA
pUr+vL6z1yEITzNpVs5gA/Vkxa6rp4ZZ2ujJhTsryS8xPGOhOMNicMlXp8u2gFTS4CzMvFsPHbYX
FBm1Gy5b0JEqUtfQ1hAvjbhwDpaFcp3ddwbqza+dVcEkiJHF4DwiEW1l4azpSxo1m9sN0W+K/VFV
7lxlMEmdzi+CKviaROt+rLaBQ/7nbFT2Fg2dRVkVs3wcmIG4gH9Uakmf4PTfjkmQgeKkmyzKf0r8
ruZMneJ+3uGLjW32QxgV3RA7XPtdwKTJT5BpHXZwujXLphV13CAsZr9LRFsQf9gFAcVfIcv9Aaeo
3ZyM5t1iS5R5m8q6xuaPoXy19PyxSjUjLmV8i/DuYs7fmSJe6pfAP/hZzJZwbHlN1TE3lXsYlRvm
M9kiJok6rcLD1Brm+Th38ev0hKRkVx2gTLtMolMLUiEJP7X+XopvOzno7a+ZrvvwXVWWkX53SPBM
V7F6Lssf6WymsfuQdRuVTk5X9lE3B2HuiacHMbi4mE28kCSriOInZmcW1gjunFcj9pPpyAeXjgJU
db7TDkX41WWjYaIy9IxJcuLP6iZbuDah65+Bbs46Rnkxu7nO/FEnbyYGpqUhm22o4JsLKSifrvqo
FDHjfwDew4owV4aLZglbgnkpUjyIcmcJshdQx9EGWtAnKUksgUNQrQgvIim8JMKYLdj0x0iJecIe
WE+6NBjTxHsdhujP9Zac9ZvunocIxj7FZQ3sGwciGwikWKol/zXsxoVebWqOUCU2Wc2Hy4RtZIvX
SDlWAo1fV2/9khSWCLaB7zPAhbsPKzKDjFFq9bzEv2f0rMOsR8p9WLkN+/dqJdLxf4yd2W7kSJql
XyUR18NqGo3GpVFZF/JVctcuRUhxQ2jlvppxffr+mF3djeoBBgMkEhkpheRykbR/Oec7hymUu3Gy
0aZO+6bRj5b8HfGY9hm8gilPw3Ejwwz1lz6ErdwPXrSVUboXxt0OebAfmhZN9m8505bAxQnDG50+
R05ysYR3Re0j1fehfE77Du+BHUQ8VCW+h+LD9Bjecl4+q7xJUweCVndHwnyIpS5u69y9YzRszwVv
+FpqYPcgY28MCU5BRdwiI2WTC24SVj3ZJDTWFTqXMpkPZcTQPn6tkDtlyCpi95eDVhiVVUv62dLW
x9mE4FHUbsrhM6G2SBfyHeeJwHbE95hdm5ZsMxI1yOktHURbFYZ1Nlc1a/iQx+NgM5k2qFC+JyrQ
kdSj9XmSwa2e2P3if1vX7N0wcwr/NGyIqoA1i1p2eo42U6OJ/cNIyYszmC16MiYLts4pihbn5BTc
ypTX1iZx+B8cdbSihzz92WSo3zByUN4Z6zQM4IQ+GzZktYPxpvx2DKW3eF36nvCkeIvSbB2oNvuh
8y9cOvBlIrrOSo+Nv+w4s8gFOhu43R5Jo03cn7sxOAUai4XTH1KCM+YSdKjbCJYb7GGK85AnJEH1
A4fAcgty7hUpSMnUWc3OVS2qa8fXtykvnI64y+j1fKXvCtd9m8v2ugEKtohbV8CG8bk1LpwWX8R6
0KvC2i89x4xmVNJNN8XYH5qeXKVC3MRh8tgO4ufqPJIpIkcnS09BwU1hN9hCiKh3btY7QGTOcZjt
T/K7r6M6BmcWHDt75kYzML48MGvpjSeg3tXt1bh4d4t7HYXJ+5LXjxGDqdLSv5jXMXmuIfEbkBJR
/wmyMTH6sahdFBQA5/iulpg/1sFgb/qbPISvlK28gO4mJr66eA57IFshuuXiuQyznY8tKs+mn32t
wZxQrYwvBdAWbbmXxcyOHEUUsirMhfm8r2N96yQNIvVCn7iBzoPw0Jm4PNOQJCvxKhBirDYDq3u1
fXZXaoR0u5xEk18ySEWBhWg97O5Sj15TcYLNXXfd0YimGVl2XvEyuB3ijFh+6qDdqzj+5cbqZyTG
h4hdXGg/EQDwUPAmzRaorZB52kV6cDyeKwHNIwGvHyOaBuMyJSu8k5rxgWX5we541XV3o8R6HVB2
VuKpDhHDiPk5tIhzmRzapiYtfvlLdghcKmPP/R7j+tIu2r0Y0303Rg9T7f/k2z7mbnwjUUTFLWLB
Ee2mVcCqKyn2PW+8DUNsej2lPBuv+y7VPHVQ/cYYDrsG8iJS7kR+JJrksI7cIN86N0WwD5p7GP7b
gDyInJstY8+pW332oWLRqa9bs+YhRj0+s0WTfYuX+EEu092SYRXDzmd1qMhXvGlCmDwCIobxWQHs
hBXlwAknnPS6HpYXpHDU5/M1Vz7axBcbu3PBeJO15W4mRb5XNHOL/5gjoLCdDJxrfo2Peh8AVPSq
xzIuDzjLrXh+MYgUssTdo3Fl0UuufNQ9LYzx+5joS8c5z3l4rQyTuJ4pcX2KFgLDRxim0BU9sKLe
hPBH8lhs5ftCMycwZ0Wj/d3ZxU6M6pgN8jTn8rmI7b3q1WXTsPUkoxXQP8qDfZnGT8KYG3QQ33Ht
bmViLg3ceH/cD1xuAxHqMNoLk1y2KEUStFkZ6WK5U+wXZd4TE+xH/wGJ33Zoi5uO2iatz3NYsSBi
4cFUFmb5pY+Va1Yx49Dyrh7IJmij53mqrC0Fye3onUUoiIxPAf8ImjamV7bXUzKTJY0uWk7lTZDp
+6k+EiMLR3KKrJuyAhIqEaS8B8F0lNy/S4nTEPhGytY4IBo357CvFiQuizi3I7a43kbIq074sH+p
3v+evn2CTZ2AeZR7zWZUQL9gwrdxg9tu9B7m1b5p1Nc6XXPy6OSwX2iT9q5d/LMd2Te1PWPFnA9m
AsTlkYxdD3ereKClqxqtBSZ0dRdU0PUqkFRuYO2lp4+i0XfxCJQBc7YIC7OnGbnQAANEHAEp9KEy
yr0BTSDm4QROuPeX7eAGv+oOK2jE/qbO9YaZBMq3ZRfcVBWy64B6NcacgG8ld9FFmeYxRKmWlqgN
0BbKFzV0+4nMA04r1n2Zt8mD/mpgBw3DXsw52JqQ0HNcHHnIRryPHvqWLiLrx21bzueJlRCJ72+t
ISdOn4KqPKpQn+U0XBYSOjMzy0Fl5y5BmtkT5h5ctxMevbNI0CdV7K9GRUBOc2ksqL4cOlaK6sdj
jm+cDXnqJb6+mkOQzIOGdYHpzU30s0CwmM0ffVPumzncgJKTkzmWS73P0U7NqUvUVQBbQIKZcDZD
5+1te9g34NdrxS++ZNcV6YPtIn6pp20Jgb+cDjSTl5rUXcOM3yPmW9OR48M8twRT2XRlLYaFOn/1
QSdqDEBgTIPfbQDF/cXKajoptBECRXKcbPkV79PCY/pXbqPVOInir9UG3MLrRDZDtCV6PsSvZ6DU
zmDG16q7YbBJctRII6qYKqiVuICrLmVOIlfJGiLs9s10qLKQb6U0tZJ01irFsdHAdlwYg7GZTzHY
CpqjkvzqJcFBPWT7X76Eq2NzYJsQ5k2LdRD5KiJJagYiUz6G7lyx6A6S33P2rpeXYR0RlWAMPYw+
8Pz4Md8qq9/WFLkcXbj0avaN9T6Q2Dq9k80aKu0C5jMM3G2FOvvJSZOjJe4dj6S+LjXQtCkQEylI
2ekdcp/LNWyQiIa6X/AhhHRgwoX11VjNcFlpHH1higxI9UCsPVj7U/3id0GydSX1evKrXLx3mZnX
AiTMVtjp1l8w/Bqn5ftn8W/pZJRelbhNOzJ+/CBHURrAPxktXi3gIydHzKFd595rgZyVAcOaGtBc
y49Q54oy0EeQXdk5JJqyuRGtudOQIOM2RbTbV/7emLMVcYQ57hRs/BKVp0Wg6rCsW5WCiyxx4aUs
adDsK+JHZCGcYwruJGwbnmoC0XeQo8PM3CpjX0zZOSmRHD0OH9JQKSYh/EZxTtwi0qrJG31G2/lW
+5E+15gLHd8luRMrs+W77+3og2qdCHKMiifhk1lh5f0H0L7tUHj7XDi7wMGszIBpE9AgVCmyAe/T
G1Y4SJqeuZNWCrIH0LaJjk4Cj4v6F2szmfRBiBg2/W386jZvrKfcVYB2Ynr++pyM5pyp9liMDVW0
h5BAL/M5wL+VFMMlb6zYZyU1jzvdBcZ/zKoIQocTDaDosscwSe59Ue7yEq/+4kladWOzLkEcgOcf
0CRCwNFCziACwuKmFT1K8EDqwQ+JU/8yxtPsCBwbrQmuyxwclgFlbxO4MTqMrR2VoApc/1VVGStT
H0BBPHGG2Ih6VRZcdT1r1aR5dCb1Lb17EjmAM1qK6J/4brHhjmfer4EYW8eD7s8rzx6NU8Jjmt6m
ksgENsn1oXIho8mEiyRun2TWYENR08EtuLmkHk+WP8hDWJ1Sk5Wnso8Ogc8YufTpseLCHo9TGZ/b
BvRKmkbIxrcB5+ZmiuF8ZjZQ/KogEGwpir2YE0AfqQT8Hg070+FTDJhUb+Ts9oeOu6hdE49U9x73
fr6Lk2XVoJfHXK30GuiPk7Ms23nBo+mtKidyuUSfjntTWdMuaKbPsS0/jEMkhyc0LTpTfIcxvZ09
d6R+XxZLQCBXIb8isJStx7K6j9jZSl1e2S0iMZ/5YRu01yJvWar30HDTHEBX7htoYTgpAhYCG/mT
EvozNjUOlnxB3iDeqhGJ9thss4rZWxerD900464DCWkr3qYevtYIqUQsZC6WxFPosnDg3uRoR0P2
7172ijv5afF7B6N6Sf9EEJq9sOaeRfSqEALUS/zRlShac0lSXYZ4OyzLl2bIvKNMo3NVs0jzgGe1
M+DFzveOESuW7VDR0EnXfbQhzLHrOwiyRRsfsD5jtOXYGPsL5cZSPLULwqE5Br84pYukHl5ugpGZ
jh5G3LWCWohIoTJ9UwWM1jF6GhyYuQnrTVEjshxEvJsSQj0s7nvXeO+ZM5yyjiSCalFEKWKccNrv
MYq+Z8E8YKIuSBvEc21OW4pyoIpTWMn+jabV2vo2cvzQ/h0x7ZkmJD2Z42zdeVVTOxiXUxletRLc
ubD81xBu3gCRRruPeUAzIVX0xbOm5MBiUKEfFF4TMcyfQrYWaBPiBaFmOT6oCA6wIrIXNiIFNUn4
PGrujGr6nXnYjLOFXFjh+td185QznvKyQSD55tfh+oz/rENNVXwR+N5G1jEgfptoYasjZE1YVXSO
salJiHLBymJb6pKVTzG+DGG7U8CsotKiYUM73ccOlU1t8N4ODZoK3VItPIR5ffJdQNeaGO4sT0HZ
DKhno9pHizTup8ploTlngCcWeZ4C6BZOk9wq9zWV4ACiCORotOq6A2IjICRkoKiFy7vRQsDw/enB
yOYsXcfetgthpmy3tA/FxmEFHND0F0X7izXtbRnUQIEj69IBqR327qnmHefJycxJF9HjwMUD8xMq
qyVxcCjdbhd/O0VU8J7F/qxKrx3LXYhUuW//eidaN9s5nbzKe+ZGuiMsrTeIPJR11yKrKyi7mJ/i
WehL7F0TvY0fqB496EPLjKFAPIOFrSfoReE9HFu872sllBv1M9SIO8PhUsQNvlPk713M1Et05qEQ
mH20Q7FSdgtMJnA9iK6EW7+6ScwWbYox1eUpbVQH9YvQoXkxlzLVcltZPNlbXHVqjkjEZvRiVUhv
xuB3phEpTnbFql65LRqQ62EhEMQJQsbyFsQ5JMjxgAvRhta9vo+E0G89VGDa6x40eh84S2yW3LB+
qaKOLZhkQJfcdb79xXLgMeg6AhbDPdG+iPfDsUQPiovO83i6+wLlYOTHx5RNTq3JIctLoh3Srr/i
vsSsmGBI0ytRZ3KgYMAFnLMKdfMQBlsUAM+Fbc7CKLBFRILwrL5yEf/SrL1U3KZsx/JNkpL10Wi7
29k2McMm/VQDqQWz09LzgeNl+9ZuOubFraWO3HFsyiYu9WgCQz6w9y+ymLUDhiantnZ17vNxV6Dh
Q/fWzsQZhd0HslomqxqOYw4pN6nzn4PDlNby8Bgq+ic/jpD0MhsauH2Y0Ty4RVVsB8yvFOD1Zhwx
FoVZH7ONEI9gRGs/tTeqCwsCipkrVmTTolhESZ0xqG+dhnhLEQKQWIYdHsM5Ku2t6T9VFVEEusOL
4inVajg2PXse1bmPFSL/QVaAyufB282mhoUQ3MeTvwaML9AGBrbVBZKNRNsvmaQycsWYI4RGmdej
qKXuXnZOZV4wzuVuBvXBi+9lo10eZMiX8sQ/eT3b34jVWL/k3YaLFFP2cJPZjLQdpfBtOwrMVnFF
DANmQxZag6WvJ0d9Rgv7h0F9WbO22bdOTP8LxmSup45NcVmOEOSN/mgsBCpLuDL26VR6+wXx68Ie
UIXFwfKCXxQMUONSrkS3JCzXSp9FPocM95AzzU14k3b3hd2uGSCAoZIe39A4TE8N7AE3Z9ONi5zY
ISdbNg+LyQs8nxE2QhcZrUqTZxXI+OhJZpbpEHqHTBcstQY8EGHrXkYcqWcLalxRZq+yUndzZxN3
3X4mmiPTyh2+hnlP60ZxpS1QR9LnphLzuavu4jrit2Ezp+kn2Gp+AFGKlnWIa8xVTkxEJjYJO2Uh
slQp80BQmFMdE+sLV0DMLY8DYjODhQFbrk+j4z7rqATE4+LtTSu7WmtFrhs28FmvG/yLE570uf7t
Z2sIY8mewcFDAXGXcbodP0in+cXeZfYo56wMDs/QKQaK0X0RyAjXgHhyIuadbT7dJENArEwk3d0w
5td5ZxhbBemtk094sai74pS9Q9Fp4Bl9TxAM8+nG/k0WRbqpPafhvpxwVY3dJ+ZF1LELViM7krvc
T8xVVHj3jTFv9ZAzaUO9d9DIGobeoyubvDvfR0I81jW2KNqQsAjEIeqp4GymbQ0Pdbcmw9dk8Trb
sAhfNcF6jAK+m8L0p+qTT1+aeW935yXHItRTKF94LJjpcABNGcUdyTCg7GkmO3NtLc3tZPm4W2Ue
bJ2MQLYIuoimQ8yikhnRiKlJaiYMeYgGd77ypCGxR4TMWwL7Nrcp4GUMb7Wige4K1JGYA6O0YrUX
90fScLa5tCC5CPre3iFWecw2DTLtjZjk+yR71qQYDcKFNtPK5K7RwxW49jcnCTFad6yg8grOms2B
gnXIlbSfZpXCdWQPuHFjAw/0niIXfXeaBBeBDrAENku5daxd5c8vQ/JuteVrZbWvJmNYEIU4WepU
vwRJjLnN8OuPtfss1FNWQfeG9kpcoM/zaDQ7kTvfC6UrtzEnQmZ1m4S0UzPBMMyNDJHSlIcirY+l
1pAOcRlg/awtPHB2KPYzWdJYHi90An0jum7GDm4rbM7142NNmYjMkNCO87gG4xmXSXmOMG8LWjoK
ofnqxrrMVqVFsmqTkwi3jlrr64WpcrMa3HutfxO5/uGjYbKX4CSGYjv2qkOvRjHCeGXbD0RYBjUV
8jyKxylmQU6KO7ODD1cFArgWr64M371yIpZwJpQySZEAMZCEi0G0bbqWvMwRWTKRO+CLWx3I3ygp
35ulffTsfp8xX9oU470lh1UdqUED1r+qCYRBwl5LxwuygWLtAycM0lKQ121gpqTm0ANuQF2iR3CT
ZYaTxBv3YQzLY04tYsN7FrA+qKXeOZPkNoKobDNav2SghXYS1sU6M9DWBFIT99LJGh8nSlXuKou3
18/wNeeBexQWp8g4OhPps/Ex6AME17bEJxUE+6XBGYfo62Uqq/ekZt60dCxJkEz+CmqN5cw9WFNG
2GcQsvJg5phW0fGvzzNpvCPm+aEu7ScZO09sMD4wqJ96RWXtSNrCsvqrSzomScXbzC5yWPPdHRiV
dvYd996tbh8zBgUAarjI5mV4aa3lq5KoYmwsilH+PI30Pm5nnmuJo7uiLNMLu6D83mld0gGL3zXJ
jkFbb8MFJkDFhKAvFZqSUB0MRNmSr37hrd9ZWtChbE6TmW0I4RgLw6KVtJLn20ZY9LfOeAgsYgak
xIKXhWgObJunFX+LedW7TtyPEjVrmiYvSRlCrn1UIz5O1yu8baiQ3dUp7skGmSEHF8tflp08Cro+
iLdton972MuqBP9wK5FlJt7wMTbWsw6z5FD/6qNsInvtjBfgzUsWWkwNpKVlbZDUjKDiZISpGOZf
pHg4q2rGSel9mKH/pGc95gggkTjlLuXfpu+xdgLQOLnDEO8AvIIF8l0C4u2a5N4zdsKvwST3qWtf
mbzH3E0BUytoBU6vXZzIiIbyKYx3pcfRkuyMR+qljxmhicJjG9K4NGNQ7pTi4PbXS8qoJ3y7t040
6m058DsLA/MsBwRki/9hW8phuwVxnGeVmn+bGC+pwq63iQ3fktOnAAVV3sic5nLuRXlqR/NShs9l
7F7lVbUp0KnNXsZpNxWMATGF1+xAi6qed0tLJ15MzXff+S8iPnaRvOMVnfIYg+LkIWyDUMz8Ot3X
80Tp0TOiGXPxJUkjjQz7vSWsr9JwXqeQ4NCswT9KH3FUPkJNXygGexlPWz+iSJYDxXYSR+yjpm0L
19T1vZdudKGpSrfeciJNrPcd9pgcXez1eObqYd5IXhLz4TjeEUX/pGyGmOw6n2NoPkShzOw5ViWf
Kl5MwHCkm+qR/XQXbsoh5Yo3s7Vt6dmXRkTIF8ZPx+JZ18U0Q9MyH70G5GPnc7X1DZ2/67Hi7JOT
Kqg9pjRoL2K7aPjp1wpM7JvE+mmH1IFV0tDKCHk0alwpHag6IuJpWM1kGybLOJdF/b10iDnKUtDM
K/3k5ciJEAwc60lehzzUcUzyzrQR75wnC6x+5W4hvgWE6AihswkYnBdgfEomom2bBocGBubU4Jwq
1H6C5iAT+65yEYo3kQUvaSKssjdwUhpYso3N7sWoeTd1pMVSC4q02vlJEyEs/F3o50VR9ue5xDHn
AD2QWFZxg3KvKXaoVQlUX0PRqLoawQL3dOPWV2Ii5NnEaI8s7V/SWm/jksuxcJmFjBm8oiRmYjQa
tkWM4vBErMi3OEDAWM3jz8Dx/auGZt/PmE8zIs8WlK4eVnrdV9m1HqwHw3PskE/tm2xZtwmfr6u8
vj5NrPN1Jvl92TUVq5gfY7+uL8PJP7V9vQqsb6va9q9SFpgbVYvTnPCsapK4O1IfHq2OTOi4Yshr
RxatAilQRQydVs2uv180jy9ZTK+hjbbV89vkIqyDgAE+NjSEvzuVcXukDrTjuofdMXJlsvKyb+Ed
ZNupwnDWhURY1OPn0lDqmai96y1MTTlrzTog67EmbqbK0eOlvdFXbq/ug3moHyvEaCzxe1ZYN/Q6
kPVtcMhRgsvDHHjizzu7IlRsaV6ZbVFmyYCZDSX6vGDztAv8jBz4RBd2Fyhu+I02j4yhAvrZ4FVF
4kbN/K1ECRrlzt/UiBQ22GeOjCRxtO6HhNCMyW57ZCUMi5ZmQselSLXMadCnJDk6ygPQJ+xXnUgL
ZUF/tUTdV7VqF7JLP6PTrApQv366gjpHqiR5EdUO1cwcQSVohl3EXSnzy9zjz4EDSxwmR7dDz8/z
iyzRNnd/CZSavcVtZqdqZl/bfzPPWdBwgX3kUVshig7LsyFbNxjFvmzqoynl51IvxAKWPOFDaxfn
/oNdkuLiTiuqMbE/RgMoqR7l9SiQ+4rqK4qbcTNN8JElpkMH0KMSKYufGTFsQkfcirog67Y5NCpA
Gptrlp5VeirAgIBRxlHT+P6TUnV7yN1pC6ckPmoqZAQj4XfOnbZb4leZddUxHvL1JdMm02rdN7Fk
NTq62aE2knxwAh6QdlnOViclObXSKo/SQ+zWmqnYNADYAsbGJPtSKs/BB8aqahBQc4Lig6sKRNgy
8Oyvls0cu8DnFSa4mG5PjCOKe11y02seLp1Gwc+dTRTQgN9jomG21ITSlmYFhjUat6gE3ZEzTbkI
OmoYWc0EAiS5xvbd7KPc/LZ7eqN0SH4uydAdU2K5FLMT7TOkTaPmusRHl7TIZOMFWcE8z+NmbEnM
ya2nYmJ6E+hWHjl72AeKahcTHd6V2XKdugLXfLxcwXvZ4aYgF7UKP7Lg59RCoPZstBtNnN/F6fBU
zgEUq9ph/YKat/J5Li3VKs8syrdGdNdDykZGlFw2rZOBQ6nukwJNuxOuVvpEPhsvO0xy/tlX3kcp
6JeiHEWmO7Gzh8XUE1YzZlyY7EDKBWydYpmbIBlA/fRtR5DSS0kCi4+kIwyn1WrXp9uMRd0hDl95
ZJqNoPXCSsNwqq/yTRh0r2ri/JaKR70W3ktibHFqffR4jkYxnzpvnFX7yQXgqVwYAnnSoKVCMldY
yWsbU3nlw14Gut7W4XZUyCc92ti6o9AmHDfgJAtH4m8S6FsxcEWrY1+QBMDb17MFR8zeZY1PEuop
Lfr5uNCFbfjsS1Uhwix5nsD2UN/IEIsBEMtYoQSfDPrl+bn1ov6Qca9eBH17mauIWWBI94tb8q7y
vWdReGanlpydY+LukhhuTG8RvuojXDfxku1C+BxTEoF/9Fy2e3H/kBeoULFgTPUMFdP/nCQjWB3W
+05h2pjj6GlKFElLBQeN2ydfjaMV80rraowjYugzDDLEGiZdxGk9M/zIJ6I3HSpraPW0cl3P2DF8
cEra0sgUvPsJSp/Bm9tDO52j0B850W0Q+G5AEFsZ7Pp23eJ1RXSYFwZnc4WnIsjL9hjZu6Ger+cQ
T19duZee04+XgE5uB/unWSpS0IcKIX7NAYIZixGAX+9BBamGO6ojqFMTTgXy4GMCYNsW7TcLxmwn
Y+uoRgcGcMhslX7IPdI74MxmWJym6t7XkBcaTAD469FTzreJ23pXqCiHy2XuvjJUH7BMC2s7j/R2
iXhmAtuhsDQ8EaiFB6PIMrS30ZySeOElu2Y06NfJIZaWH/E5xd1Sm2Gfouz2ATeZkPcT8RiRFmO1
k4n4VSZNtWPraPleSJCffpiIWNMQZkjFIBnbR4W6FOYrpeq5Ev5wb5HSse2K8CWPovdYd9lZGrIi
Yj+JLlOrgYCCUK5wCUTDT4eKr+YJnzjMPj0R75eiZjQ00KDr4gPtAnhSxwHf4E7t0QvCz3z0LjNu
R55L+nYkq6a3C3CeFjp6Vhz+tg9Ppcv3cAJ1SgKoJmpOJRtGH+iRZYN/Wzprl5T5UzA7wOpnkNR1
8tENyPqqfAA7xt1e2CoEIj5det0pccf4blpwZy9UswjxCs4pcoLinH1zjBOmrKtbd7TL7ZQwuIzw
A1x1k8E/yAnmMMnCyjcDTUC9NsJIOPgDUG/TuEc/GMqtQsFVuPAfHCcCOlQxpGY24flQWr2mw1TK
QhRHVP7qCYoIt3fGrefraS/L+qX7SJfwEEs8LBqX7jA0u3J+WMI03QUIy7cO72aQw1SIU/Li4ird
Lg3yJQ7kN+77N4LDcqrq6Wt2XfKbLPxBC/vlUFjNObEoUi2IEDkLoNxZbqrO35qPrlByrzz95GbV
ecHfufSs1rEzsR8kWcx9F9hEd4HOoXJb08O8XAeafrFuF+B3BWKmCb21AMBYx0I+hnT1bkKog8rU
Oe9pMFN3vDYWRFy5SrJnhYyattKQ8Uyt2CNpY4TpO5uVG2I5n+U62caoB2aneM9wgyN2AEfHwb8q
j1GKJmgzQ8MUpsqQX2lPekc6jSTE3RXqdrniKX/MfFaqzEeZiKnqXjvyul0k5eeIEmPtYQoUmFjk
aOXr1lm2CSxVV0x3eK9eXeXXPAMTvOWqgXzXoRkcYbuHvDG1Hi7LSMzc03dFj+R9sTDQmMiFmxoh
UzfATFeZmJ11EbDAad/mnkFAmlyhcQXnHNUM1EWAa2DswL2j4A5jwnpcJO99xPtWirzCKd/BDM0E
6EVIgrni8YBijjCatNb7rOPxMS6ayURQ8riI2H/is9vLDv1U2zLxNAmFKGxahJ+00c00kh+ISswX
XXyYG/OctxCasHsO27Ljv0btPHfsTRKtq93gVzcWwLhtl+1aJGpbZNUpYguOozQs9dlO9uQPx+cB
ujRPrg5FYw8lrWO0Y6WHJubpE3rleMwSc+sOPo+pykM56QVPUVwiYjeMRvoWbMvcTefc8ZejZ7Pc
xYlsXfz449/+8fd/+5j+Pf6q7+qCRWOl//F3/vyBmbBLY2SH//rHfzzVJf/89Xf++3P+16dcpx9d
retv8//8rMNXffNWfun//Unrq/nvr8x3/+er276Zt3/5w46TxMz3/Rf4qi/dF+avV8HPsX7m/+8H
//j666s8zc3Xnz8+1u5i/WpxWlc//vmhy88/fzi2+9cb9Z/v0/r1//nB9Qf488fD+FZ9vv1ff+Hr
TZs/f0j7b0FIdUUNAdrPE77z44/xa/2IE/wtUB6LbU8yqZCh7f34g+POJH/+sMTfbOWwIwkDyYcD
uX5M1/1fH3P+FqB5UHzMc0PF9M7/8V8/+r/8Cv/nV/pH1SNySyuj//whbE/9+KP5z9/1+sMFYn1x
0gl9P/Q9ek8l+fjH20Naxevn/x/kiTJk6foYrbHILWMdwIkJrMN3JqwCvfrCYbwsyLjz5YA+j9z2
MLwOw+gx6CXKDbY1umM00YLfDRsuX9std52X0D/HbJ8SbCYmoPrrJSaOuOyOwmWZoRgRBqFLt5dm
r4RL74aOIKkJizV2SlTyKxK4iIy+YVqD6T0/+dbwoVoak8jrP5m3YloJ2DLrKHTOFcoh3xpPbhPg
SBcZg/dmLF5dmgInumrsgeVzQIYHZf7GGNbebJSFO6HvYVCxTSZ/q+z2sndHiHAaOyJF2sU0FA6g
+fpZhebRNOYRvtOpacenuveQxAYax9azZTGF6WW0q4T+GAUHUDjFyFczfAAGZcK8+qbsrmUtFEen
Gn0+wqSHhO4vkQMCwtB61/7w6EbWyv9BkYCBl4gK+lckBXT+BBXONWLV1CfdKh3JfIs5AGeqnPtm
cpNtMtb51kY9EJfmPp+zy2aWX8GQNBeeG7ONtglmXqzkKhaO2JZpS1yDTh+HdGpPFe1kxBBOYNhH
/yFxAQCOiOpMH1yLOpb6FH3RciHC5uCuhK+KkhPpN8zj8LXJMFO2AuRRxGKDheJvF9X3Pqvw9YQL
0z3Trgk503rSg/Rh4GAOuYg5TOb+TuXl29gp+H0SI3QNRL1kY9oHWbDxlPOcs7gMmpY8H5AmENRo
wRPCx0cgcSZGDzyrrru0yHrbxe9jV9inGKk2A0ZwYUui96bM91HpwUEhRcezbB/rVTBubbc7jB3I
DrhoENWOrhODlE+nn0USdWc5QknKHotVskzGXbO4z6ojaCHrm+YuYo8HDCJnCybBSPVk+/VYxEJf
gr9nOG5ZWM3nBRVeP3Hl++slkhw8AQBa18UvdnUXCZdXYDvXdhvdd72FUL+SxRl/PHOPol2FYBZL
FZWfFNrlwwARRqdyZOQnj+kQY5kI/Jcoq5drwZ7cy7+g/i4bsjWjcnAOdiMGojIxaGYFpSg1xTfc
+IADA8PGOjrOCKuvXHnxH+ydx3LdSramX6VfACeARCYSmHL7vWk2jSgzQYgy8N7j6fsDdSquSKnJ
vpOOHtyoSVVRJFzmymV+M4OLlsr6aQHzZUKdfpdV9Cl0Z5jZGFU4YqZ5YDwCtUD0bwLpgGgHUuyN
tpkF2+lNM0o6x+YHd0b9dUyCBzHRjpixJDMR06dRvUxPcEZyk3I30lyRKdKFgzncJjHIzKbPdlZH
WWvJ6ZpDFTEe3Sys8wR44lfPQYYCwwATimgwr2gQJzunROgKB2vknCC0pAHzHrpP0wU59sYpkXyp
BHMYk7ECted8VGPxpQa9u4asM68bGKgGbh44zow3lpdFZKruD9AYR8ay4qTn4kFouhoOiJTDWKHy
hc9YbP/shCE2mktQhEjIiM1j3zPjap3gKavze0uHmCfX7U97VhP6z/JSELtilXxSYQyT0XTDA20e
5kVIAlg94vczntFG/CUPyn0bYEmABfQFJuDrum7u/fYzcBycrofsKhMdQLkR+SUROldwYGEwPqqg
oGHZEefkMtghSwtAORc7Mxjkqi5i+HakEUz2z7ZRfIprSqFZZh90r6gXgIrBEF/VckzWWn+visG4
LBhEDYGhN9EIetI1EadJwL2Ts6JFDSE2glWARiag/BCVaIEUWyDC8+ANl7nJ8DRG3jxKTCggiVPs
PU0n1sItA9h3EiEpONYfh3BepJW+DlHTXZqCga1yW0Rz6mRERmQywUihYZwlWjyGMSsmSB/jqP5i
BC6icglC+QTHC7nUc0Vbwd8VhxpVwSzv7mzH+hgy7KgWTKXh0cUOSJOVBcwLIOel9y2lhF2HoYVR
qmt+yMPrjOSJXjfuVF+sEYW1BAGSQBuYA6Cb5CLu1NKic+bxKbYBjlXNcaqHYoeHFAN6fxsZM2lW
EoFEFQ49KBuwQlfNK8glLYmcR8+N5mKaVYeSkgqeiFwC4X1rMDjzoWm2cYl5eTjB28UtQ44lFe98
Pw16JglOPJp3HWPCfCe0eTbD6q7pHH87ZI+V03yfTD2eNXScq9oHtBg2mCBUtp+flNT7OPLERxD7
cmsMLN60aXHHs/izbVExt59pzFoeHLiuAkddEg5Lm2niOGNloXIKQV8dshDZ8pzxxylN1EefWds+
7KDg1g7ZtgCJ79PRsxX+tNIBcMM/pMhCfmAf23WDbFVebmMknIqCeWrhiuuo0J+7Wls7WvUO7HJ1
F/ru55F6OZ0VxoE26IvS6Q+TnAE2h/VJm+g8UjZ+zAQGAzloXYr/BAKJ3luzd8oR+aFwqz92BQjb
0WcMAWhvXGGiqRYcfkSrocE5swuR2xwtcCWp0rdDEt3LAna0HG/Ljoy4hGG3A6aVGmidhl7+iXrQ
IG62OXx1xNrnvJ+hT9Z7OaWHAl90uj3Fw4yXzdxfWxBPEP/WtANsdTJqfqq2qQYwracI4HYeW1vT
6saLISyPteWF+A/B4LsJCvs+Roe+rMrryAR3BYk689N7ZEo3EDFdzlnz0xRNP6IyhaqSLqzXs9/T
uEggHIe0P7eDAHYWJDjd9g9iZIbeotQuTKAhQ9t8J1sDmF3XoLH9vF5nQ31LJYAufOfgZNCB/qzH
c6ZwHkuNz36ANKVC23BtWjZnBr7hMC6rg5d7dC57TjD6OZsxIq7GEUFUseiFqaPrjhSKzuR8WXUI
CZjYA0VkWYVffErUh4EiNqsWH2JXVIdgVPXm2cAsZJUDCcIkk42aYGLK4JkZmX/2G4mOqh9fYVuC
4LCunoDKA/jQ22Lu76q8xSWLcWgfZnfJjFgDk1VAHyGz/No4h9V0V5aTcVEDPFrlWfeNZhCQ5Zlu
FLQE4A8AzccC4fAecZHy+0BWt/TtrzyXzCtNgRQo1/hgVwVlOUd5d0pn0a8sU/ys4ax5gcSJvf06
9LAPC1Fgc5AOpC8JgzA/uZ0Ucr/IPeGe+5W7sFaIraIxjmaZekgrQmWcOHQiDfcwdczdTNPek9U/
eZNzkzX2CWDhZzrt+5rBZGQ4QLIj9VjVObhgMKKZdL6JDAByU7jFVsPWArKCOg86SKRQNf4DAzaY
2l8I7118QYMlJOSodVGA7QS4fE7BJFt5hMHK/DDWnb8xJSRzM/qcmNLFCco8mklcbprKZH7XRXeD
S0cryc3PvZhwwxHZB4DBiEPSDj6NdnuEnLnt7fnHYI9Xw3RvGJtON6jx1eRhYW/EmzGoIaNWACu7
4ENBNgtw8040NOBp4ZLEImVs9TrbVciPAMS9yB0vOXoFzeSYjhrQCVRE+j75Gtaauc6MQLkuMWoY
9LieWknTbAABHYGqgy/y0wi9FPExD+XumRPPx8g366ttNDEkifxmOQPQCaMjLxjYb5ZQD9kJVp9X
AvsCzkQ2ZNyomncUCq7LRBuwOEpKEqUvShSmMhGwrAaUnD9G2I5FFDx5YdfrTgqQvjqFJTtVAC5k
0q5dw2MDVFCSEfPGlYl58jq3p23Q+D9BKB4K2zEOvjYfo2Tyb0eME4k6vgzbj6CBCZ0+mnjQ5bdS
DMy3ygGLDJNmZ2dhbDdqUR6YMZ78AW1ou2OxV0bbXPZj8bke1LGoZ0Xh332P5890vfIp/VKj4IkR
5QlqGSD1GUgCA7fJ6k3onyCvA9tAxLuTmhEo8w+C20AifWUtwKqUUL6basfb9pHprLgaojJJOGAp
1dE6i0AB1TodrkAdoUDe1TSW7fwkUMncN3bNzLm3LVTAIsyChLe4QpUC9Yd+m0dmsamr4Woy7Z8W
it13Lu1ZFDiQda99+aPxcnHwWclnmGzf0LoKDqVkRTNns9Zmj8Uad0b/G0E1A6zxQZiAWn0fWFGb
RtbKaFT20QHttmGEhNCRY66NsfM+og9KRVNh/oExWhaCFAcMlx0Mi8G/uaA1bdO/A8j02Y/UuCa2
pjC9cjwcSA6QtqduJtK1YYc2Y3HpWWW2y879wGSwkfpbn5IODyWqFkE30YVK+G9eyCtBYofAoEbn
UAMWw7wnKsS9A9dcpGW9BlUSoqc6fkTFWmnzVgfABnJcBVa2Kx4rIPid7zlHagQrz8cHuphYtsW0
PPkevjvj/55lkBY5/drOzTc0gEAhgomQWCaVPv4eo/kNhVBhM5dvYs4yOaHWEubrKUZxUpB4bcpB
Yk1lE/ANxBqAAx18J7/JEoDfhqbVBxaUsd9Y3/UMyVcqA47ffuGkQaVoSST8YBF1T092jJZDmeeo
nbTjyeZP1aV57t0438RhMeydILu1fSByrok+Gwv2IzfLoEwg8DEkcLFceFhJeutP9lU/uPtp9BlI
YBer/YU9wbRoVPmV54zTnVlRx6AjqCzHu7mXMsBAdcRnrB2wiUa6cwRQ0Ts9eLYW4p+PjpcqbQTg
WiqofBpXLJ7NrCTHmUbBuC2vfQWhOF4kRYbiziopQ2q/PTaVCLZeR87j4ViWsQgALVDrKvDpWq7N
3L/yjeimjnHl8qhxJzSVhr4MV3Tf7Qs3+wnEQQCLuasBgjZpJ7Y2huZJr12WLg4Xljb2eUYbX2b9
aTQtn212YVZgxmOzqy+iGe10TrwLc2AMZTl+vZZpcFINvvVppjeUspQ1FqW2jQgR4iLi3Jv6NI/K
Pvl0oweB+IwTOoQ6hi1j13z3ugbhxFripu7k55nsxHCo94Kif1DiWhNh4CVVX5toxNLahbkEZ33I
OVRaUd00SQhUrdRo+uASNzOdl37bbyx3YTdysKQ95hIIMH7pEgyyDX0zYHZ3KO2iY1S5gM1HNPfs
r1BeblzL5+C1mK4bVnLdA3hKSMs0DeR1S3hgzklcmRgaeArg6DB+qhN/bXny2//0Kf/v+pTuW33K
+x/Tt/BHmv5oXvYq+aVfvUrl/CM8XFVc6QrHcUyLruOvXqXkJyY9IBf6FRQAS/3Wq7T/0WRKoItd
LWytpMvf+0+v0jL/EY7SngekxfboM4r/Tq9Sv2xUwtFSJrgPYUtHa1Pay89/a1TGdcSI0WSGnzuY
gDeufFJKdOg8xgcLbS3QB2zP397Qv+3SF+1RHuz35ujzNaXtwNWhDjOFR/v292v6tWWgJIArXe1+
lQz00JNYDUkSHSzQP+fK767MDDyCneI9WIIiGnIb1TsLFBeV+fe5FjaoziFa1Zl//fatvWrbcmca
UwQawMp1TV7H8vPf3sYUja3fNNAausClIgIiuTaU+zjpZN6+fSU+4Kt3sFzDthCnMRUFj/XySjAx
wq4VdYB0N1M+ZrY/vYYRoy/gjT/MjXUaazN+5+m8P65JZPVsydpyGYXpV03pYky8ug/tYGV39nyQ
iBvXACBGF5opWqtQ86KtVzYbNA7E+u2ntf58XE8CbaG/zid3LNd8+bi1NZtdFC0ybymKNjpyFvl3
79KxsdqKWlkfAqSUsbYJ7oPR29hDbJHoVXeBl81bhCnAQIGIGkBUHaYaRBVwSazLqHLfuc3lrf/W
tuf7e0q70haO57iWpV7tho7JaF2V0LrLjNyc6emp8+AoQ1nF0MFQ6Gm1EtI6KIxCgXbyBLOvqnnn
ZXl/rkIkdUFlKMWYAqmAV98p9/MuTgfaa6MH0DbUxpqcjVGrA7iD3qjyczBswn6SZuGdJlytgYNo
EKtBvDOL8g6eMSa0gNITkRhHe1QH4YXxISnxOGPKhQbUHYIXGnJslK/VpPKDPx6dKisfaqeg6vIG
ue3MmL6ci91BO3xv6CXcmk4EltOJ8kNQlcNB9ubZgJd6AK7z1bH7rauj6iC0W4Epxi0rL1tEONH7
Rnhzmw/JD1na2dKTxdQXMckIFPfQ0RAFabWoCgvrDofc7y4Rp5q6AnYrCqOGz2gfThyv3alvF4Ry
bKP/48S41zHGtrR9TnogAFUNN3iaU4AsJW4gbhDscQ95SKdlkFAcMjGKE6lftS5N86eZ8kE9k0Kh
b9vtEIWPpi9OqkVif3AUvXki4kZW4smMp3GbLjg7Wi2IWiFulTQBD9PQbwEwFOzCgABVYMZToIn5
zl5Vy454tRQdbRPkQTUsTLxXAYLEhOrKYSmGCOHubJUGKynSywCNOQuIKSOZ3kMeFGuEOC4xUYC1
RSGfJPOMRWr+0MVL9pvJnm6verLglZhBdh97UNYzQLg5NHaWg4fSp89I267hIK3pJfbXdk67tFzy
8E7gIA6mcovIBjJ/ysD8A7N7owN02rNebgTNk05Hd5YH9C3IrWhjhVNEu5Hc31bqYzlpPrAMbxPL
tTatZ3+Xgk6/5zK4tRHjygBdvb2B/xLhmP5px7ZsQVfferVzFD5zOgShtGqcsdpY9eeoAF2qkRAG
IsJ3h2Jg+8mW0rFevX1l62+b1qXfo5dj2TXdV0cHA+QAggGXVnXZHWNfglTC86Pz3GkdGQB+5tH8
2JZef8MkcFs5dXD0Q3mjK8fYuDHqdRpVrUi5zjvR5C+Rd1lGmtDLsabl8vPfjrRm9hxHgz5bpXIl
aclr5RyCsmzWQuQT451THt2+/Sr+TCmWpMQyLeIor8J6dbxb2iyBQyAqyWyrqaZ2SxIwY5Aq6DVQ
1hmy8Y9vX/H1uFWIZdjKW0ce1uJIfX3JcQDyEmlAhUlMn+NCZRipCcZ5qfo0RBnfXbdQTVFQUV3X
ns14/j4qQEx0xKarsF6XmVZg0JiFxY/CaEDAVID6YycBEe8VIGol6pe9sY20yQjHS9pdTa9wKyp6
/YDRadfGw6mnidFGZrNr6JCPrjauOV3lto5RIPLkfFH1GbYbAcpUnbWIyxZNdxUOiUSXo5FsVRFf
BQYeiY0CCZHEc3lqDCCFrTQvXVzLwzBK4GCgY3jRV/B8ctpYG6u0dhrHoRXVHOMxX8vDjK+rkcGw
TWbcGxyIafXo4H/auaj/eli6RcV4AxRy9/Yn+OOEZ6BPJmdDvoYtI03x6oQ3Qxsg8TTBGHexiJY2
aodAgpAljAxaIsSUILLqQzhND0mGL188teFGjcyS2JYlM6i9Voy2mjC9z1TfrIssPLaz72/evs3n
DO73sMptammaZECSIM9k/uV2oEkD59xzsHfJQjSyrLi57RrKeXdIByaPI6NHN8ZymBbvRQaCSDIV
2hQDNjlOUQbrUNFwz4f+SaNo0iFRaNWZd+9lwwmhqvIYxAJbR0TTrLDSENkxwjZqNe1b2znMzuSf
MChpBlqitVV6N7VYVIwc+1yP/rStbJjXRIMboObbJg/XtVW7u3w8DBnN/aRT8jCY4LXmabpKzHk+
8K7UOq1n452IYb2OosJ0yH+ALniSwpJA+vIdIUGhep+ahRYNmKJO9l/8cf7uGvT/BrDJrLNoOPZA
9otQya3bxOaFMzPowj6Cfr5CrTYP9AcvwPdJ92jd5k2r10aP7pAR2PK9nO114AW3YXrKli4hTi71
1Mu7TYMk8Jt6oQ0EKIykKITHU/SVLKC7wvtz0WUcwe22MyhU1T2BNTY2yVSiY9C6oIAFUwU3cr4Z
LrP9t9fa6zKHGyNvIa4BRgGkYr+Kg409t6NbwWSy8cccPIR9jcbK1o0dr6uA1OTtq72OusvVXJNS
EvSLoNR8lS+AG7dD5EXgg3RxvDLNEtEFz9zFYfxtGuJrp5H5e1v+z0tyMYoXobk2ueqrLU/6m0m7
p9eoYIleFdq8aJrmyojmnz763vg/+MY6TOnvxo24CNSES0ZHqqns1NuD90U83LmOgGmhiOMbG4nk
yjvvRPyxki0QON7zkWBSe7+usoJAz7aDwdsqGCLvmn/5vSlAT2qqsiNY6xZl0jB1jvncn8GKM2uG
KQZFDfJp3U3yNhsoQEOqjxCBlM+p+UQuTm86qDQ6qCiOZ0vNHI5KH50xACiPIMEmapzjPDjNQc8k
8OCttqYxnt/+1s95zIsoZgFx4ty2qVKW9HBZer8d6gm6Em0yR2ibpug+ZN3o34dpjVQ9CiMiZIv6
HiMq2ysRz+prCGi+UyIGszZmMH2UBu07YfWPpU5YNeFWgGG0Le+PJAMmRAHmk2apcupLkUH8ayxJ
XoOe8tayvcu3H//PzypsxZCUvIFgbnHRl4/Pmh6SCkXu1WBzejDdA2PVYVCurJnwDPiKxaSRJaVq
QaLxQznWtBb96iovUEYLG8aPZVIWjEVwznSwUSobwDmVxYDNseb66Gs/gM5d3wqnwfU4y0G0tgYz
OXdJwt3+MYzUvLeD+MTc3nnnVf6xqcSSQCqIl5pt5b5uQdBAzk0mCKhKVR5zFMx5MqS68xJ8iOF6
GMYsVdPb7/M5oL9YTkJJCaSOzJnElRt4+T4zWr+l59Pjb0oMqNFLYrg+WwpK/yDJ1xC3NZnxHNKR
eb/TINoNXuiyhIa185yO0sLGlcD2mf00c9vvAY11um+g39RHsxAJ4vc9gg4R803DF+cwT4+wurNb
P66mdZ7U2cbPsZnNW2Qu557irLJH4sJntP/7y1b2T/1Ul3ezHV0ztAa87aQ/KEVKI22vhBTlpg56
itkCKR4rIa7bZgimFSfsI4UoHttFfrAKHxtTj15wNCfero2gRbltGC4zlVt0dWqUOzVmNCpHnKHr
cU0fPoW6d9bRNDHhGhKsitCg2udNwKzTj7sTRHSkwBzYdXosFLJPaYwVawseKjP3fMBwm0Ob23S5
W30ATmQV3s6n4XSJBNKHYPK8vT1b6XpMU+QLXY31kxjgQIGiSmSm3vm8ajmvX35ezakLFJlWH32t
19tFU3WUFtMQYGbmtI41XjeNUTPZcPv6KqvLc5+Jg52F8zky3F0g6+AGKOU6FucZTPlelChZTLXA
3+fSAGkCj3ic7xiuH1xG23vk4e7yhpFU607D1vUZDRlJzuC9wfm08JtjjydOK2R5CnMmYe0AN1kV
ybFp9pDfoan4OGDkRmivmh7JHCMnaPmosMgU+rt0n0RlFzcRWQ6aP81RDB6qy3aV3iFMdpeBA7mo
zG8NWj7YTzC77T1mseP8CV394Nd7/B+o7ntQ3aXWBdP8f4Dq3gNq/VoW9Y8XHfDld351wC1T/mN6
dH4oQB3kYxbc7a8OuGXa/8CgUSYr0zVN7ZKz/IvWtf4hv+Qfe/QK0fRxF7Twvw1w6x8qPE4Z6lba
p8RK67/T/+bYeLE7uC3K4+XiHtGPVvzr2jFLIlVFNc6ewzxfA0tZ9TXqKJCgdmWP+ItGm86rvWqL
tk6F4itEjdGFtVjM0NwQQ4HWNdtqEZJBOhG+8aLg4KWXdIpakPDGuk1JkX3U6pnx750i/Ym4F38C
lbCwr5i1opsjRwdnghiNDCe9LLTcExtQBhgA6RdouVdk4i7W5YCh6dwC0lFcKkKon9SyqWekWJM7
dBQ2w6wPWX2foJaclNkXd8QWGEkEXFstwIoI3Xhocjf1k3YdlGIhhJQmomdBv86Db7GDcQkQ/tUA
wWSKsEHIEsbUnrNt5V3tCqaR8GtzZEgxTANlxcgwRZMlW1WVs03J3lARverhUzWuWlXgUF1epApQ
DWbqilEoekGMGqEf5PJWqfKTk0Il9ZCX94NuLRNgY0N+Xv4W3SXkXtIvfensK/Orq4kW8GjRA7wN
fHpG01NbZRvDQK9l7OhYXSM6dJHrDxPjW/sO0a61C+bKbO9a5sWTA85MH0wHaBG+2aO8Q1QLp5V9
BfFMhP6DmdjwGGrEFI1epoeJCa4acQ72sGWtJIwwvi5WTfQFdgXujJnvruMMeETdueti0W3KRfsp
om6NqvwyjHFCR4D+c9M9FeYTzvNbw0ovzWRBSd+ZXrZyMgc96LvlzgGYApdGBRwEpjTkXsUFbin5
eZrulv9r+TTLL04U6oEpd1aDwy43Y9gWYFQH48vguxOrW89HjY1/3xvBVSWNT4mBiF7VXiFUj3xI
BVODbwqMlhYTtr0GlqkJ6iuTj3B/9+QIiWB+v2Y0DNTuLu3u8uKOIelm+RCMlDfLgjAL1oE2VvmD
F9HzNsUOtdpVnITY/yE7CTKG0mOr0YqXLIehqXZa7iKNNSkrpgODHWK2Q8e2Ba5GJNhC11iNsdgA
IL5QWD/V35fL1zlCWLgQINuBFh5eYgBQl/UOM2aVm1wD7RmVX2TP8sAYw3DOg3EKusWtQcFMz86t
5VzncX9VdfkXOWeXje/su1E/WDTxp6pdS31Cbul5TSQYjhag3Qo9PlZuslnWx5SlV+jCWKz4rs02
XRtt6trf2W5wClK+fMiv6AI3vcI4mka6ywAL52gDO212OYM8vrDb8YrAtY1kD9EGjDjMySrXGDeq
nar5KjylRz+jQ2t9+WrLF41afwPgdjcYoNAIHlWDhYPor5YdU6Kis3wH+JwXOkXXZdz0BI3e1YfU
cLYFpk5guDdjGW4h1+5ti729gCm5d7GsHxflyvy+x26oy0HGmt2V42RA5Y1vmcd6j9AmKkjR2ftV
wdZ2EJRl7fA/izlbJUBDsXiZi/DkR842DK6nBEaRzi7rGl1/CVyI4I4OEXo8kaMhgU7OQPN5aYqg
68dUG8feWH/xu7Lb4cJ0GTd7IvP3xiczIiBfOlChg6xA5r0oUjhFiC570IRyfserkc0odIgaP1gG
W5AiZQ4gDGXVWyv00VZtENYCDr61RHEd40u2qkN62N6EEHof4CrSg5uyFmJ1Wd4Il5G826q9qIan
frYPJQRRIPP8W99CZ8EKoocoT86hTMKd6dXhVgzTVYNUdZ6BZnXdCi7YIBJYbOKqsPBMIhqu1ARU
uvVpjniNuhjG2LkA5XDOiU2LFMO+bzJwfJRFa2jYm6xMmXkhVHZRRUA0l4d8vs9WHSsf6RukXfjE
FbOHDM+boc9/OjmU+dQQOO4OEZ4U4VVg+p9tN8sRdgZW2CiUnJTiuOm6o+uUAO5mZw12AeirARA6
qiHp9vkuNtC/qAb/59DP40VoC2MX5QbCCnjKZ87wlDamve0CzNI5iNZxg/sMbAK8orv5mzW36EXM
wcep50wLmgyaby42ICurDfXL2h29bVnJdRnKfdHCTQRvCt/1W1Zbh8xGCDrHkCoNNkU2XpqRXusM
OL558qv4YIj5nUr/+ZT+rxz331McUqUlIQYp0oKXJYwRKU8GEqixb+jtVBFyiSC6yDhMCBW5uE2n
nG7UUyB7pOdAUXrvtXusV3n2r3ugMPVsYQnK4SWd+b0qt4F2adRZgB95cpd5JboR4Dq60t2GIefI
ch5zfqX+16T8vpyjY4OQQ4yDEMn1VWLHXyESPMaZuDVK5nAGuuUDnJSBxhQDPviyTYe/Y/FDoH6G
eoqybGT8BVSVYMu2BQV3Bh6jHaRNMvQno07ulossHHoze2CeBvkfEikAXgFYPjwFs3HsOQigLG+W
UL68KAnR1Gok9If8PundByWfsrJaMbhI3UNItIXZvIKvecg1GsPBQff5l4Go5DQs8J7fJ9CVwtnO
rcboLjiVfXBCuIIWtFxFkbN3AeAs/1snwcl0v0aWxUTV3+DcW9N9caCsWEhpR5M+9OnTMPfrunui
ZbizZgo/CFlov64G644e9sVyHOhMXCx/A+G4ne+nlwM6TuVQ3Htu8tNAUfc5VbCMI2qNwehce81w
XbFq0xn1yu4yMMb9WDtYQlfedY4dSJ0h2JGkPwcTFhESKZPcxxM52LgjkzhYljldtfQIOrTtLjqJ
QcqkH4aWpeXGP6Mgb2HNw3b1vZ2c58clkWKKwKtBjgYOgRFlm0D5m+VRarIDHHd94vfypsC7bbU8
9m5DZyp/ajLkI5r8c4HbhJRPxayuDZeWdOa+s2lethp+rVfHcuj2WmxYFu7L9drDxAD3OiF+4k/Q
jz3mu9CcCOjphtuBa/r0W11w/rUbXwA//pZqA3VYBIddhuvPM8/f2lZmEwFwnd1i5xT6uotgOTHS
YB6/x6D1C+AUjNgs0tB6HXBsLIdfnhi7ieOMLPmdIZV62Rr89fDaBIKhl7kFOgYvH95rAomlB06w
Y58DliTdIBOdkvIMBHUF6pgh4aKxTpbgHI3oPg2N45xcmnb7KEV2GWPaKx13pdLbRV2wcA9e8X3K
yXmH7YD27vOqhNet7J0zGJu0xH58OJapvq6wLR8tee0b9dG1P7aW3DOgOVQtsmLCta8CB5Mt+YQo
ILQoZ9twNgjci0Fxb2yWecM+mYcVOFNQbEjW58GJNWKP1X2J8yuhO6BHAuf+Odt++/PZf3tly0Ca
kk0vUzb75SvLLSHC3kQsZ0nrUp+tHZZ7tIAQAcWppPzIsh7SpxkB+GUj+rsu+GSGPSInZJEof7T1
Extde9lmXLgf7N8xlvslLkP9IkElyxNyi2B3H2e75lOFbklH53wM52vc8FZlgGU1F04MfS1s4Hiu
RA2+X7/zkH/bFFBAKS4VWBnGCi8fcvACM5EdBwkfYak4xknuHMwOinYpdghvQ75NUdWGZrL4vmxC
LzsJ9eQmFCnhE0K5+TlGkxhrDHQwLlMy6GRkq7O4nj9hebd8sqWCSpNm4wL6m/wjEEm0hehmNYfR
Ba7BTyFQbhEF3739dM/jrdfHpOfgBcBox7YWnuvLI6o0onyA1bUb4/QJGVI1Sbo45qK9imRUCEFQ
+kfyWfgYT0v8Y2116oed4P2SURfEhPTJ2PgoDqMXBvA8hcrAcULQLsZlYWronNn27Zt+BYX4tVX5
IGpp+tLzfT1at9PKZlzecNPE/aXEY6yzBla3GjK0KghbUw4+LOvXs7X2sV0qdXJpo+Ni4hCFUjyk
uetBRgdDIpYcf0IzAEco58q9qccnLI4wq4942TOVFoLvF1Zz1yXZZtn9Sy0/JOGVX4ePBafmNOML
6hGNwA63bGrInPls7+kUAiugpAvVKkHkomWRBpjZ5SBfpqL5tOzGt9+IWDKJPz6jtqVJ+5sw8/zz
3wJp6sx+YmdpsVvewlIOLGm54CsoS1ws0YNmX3QRkdAPgIXrGgFk1COWinR5RLP4PMQflmjlLvZk
+JZ01Gzv3OISDP68RQcwle2Sli0Ixt+TIVWWbT1Z3GI5Os/lCKcCMm5PS1m41KAlb3GpgaYxvYyj
/FeeRs0JL2gcv1R8wud2AMwjIPXpQlalSILKhz9D+k7L/XnVv7xXRsKm1g4dd9ukS/ryXmfeXO/P
7Ao7PM0teoZNh/00KU1NocVhj07HXphIYWlYowa8lvzCBqW4NDSS9loim2tX+TuHs/XnYbnMqRmp
eBb3Rif75U0NSB8YUw1SYMm5eHAUtReNemNT0T6A9L1Z6m1W6xI4L+eyODtVcDIG5x0gkvxzrb28
j1dRH1z3mFUWB2WCr8ScoZPlqh3uTRvDveN7MhG+KOJvSwaZO+RwpDvLQnQNZ9/cJn2zQfGBGayE
palWXdTBT/lSJJdZg8ihcxONV6zlo26eRkjw7XQsnadlL7l0kKuy2VUI70+NvvaZEixbcHnYniWN
GfGXTnWPz4v2/1mHd7nQ/2c6CzZD2Td6t0UKtTX/X4cmRW+h+b2Du/zivw1cx0NVgQwRWIdls0fI
C/5t4Cr1D2WGycZh5gwqmSTqP3IL6h9TII7n0dW1pQVomKPm3w6uYYl/bNjxyymkmRySm/2nu/xv
FvlLIePvagtLovZfm5fWMONGpBQE4B9TMg1c9tFvsVCO4QTTagrOce9blBI2yIkcP1qbR1/Xhbr5
7QX9e/nfk9iX2/LX5Wyx4INJSD3bfDX0Hg3BkCQNw7OR6ptiqtJN16Ej+/ZF/vZMNuRbMA3kyjzX
y2dK4WPOMknDs2s3GkotZK0QIcLVjIR3ntrd9u3LvQavPb9DrYVSjgMmG42Bl9cLUfZxpymNzjXS
BTDCk3YbTPjf+WRriPgtBNZljExLJD1iu+JfTZO4FuU0XwdFHa3VGN+bo8ROXMfvjLpf5pzPrxtf
Xy2BFeHIyJjg5Z0hzeCgmmZF52iIsc+W3UMMsgpSHySZZIKEreQ3Q2NDU318+538eWFmsJ6lGVlY
IIXEq0/QgDK1FMqB58ZEYgcxUm/tyKE/ek269UcUc4WFR+7Umo9mhJPV2xe3lsd6uah5VG3zHxdM
Mpnay8fuMiCLMk0ihBLadCOdzr7PEDcV4Ipg8pRIDaBEUyLeRud1oMXnF/Y7a+Ivz8+elt4CBtKU
asvPf9tWtBi8FnOV+Dx1CJCUWV+vWx2t0bcYV6pEHZM67ntqwrelDTq+k+D87eJEDAH4ibTPfc0Q
mKNU+I3TxOcQwfz72Qe6UPvIw7UJBk7ZEG8Q8be2Rq/C3TCU395++d7ycl++fMBPfHaLqZBwSbFe
PjoGnabMVRmfU89MgXsI2L4SIYG8H7cDos3qjh0Jbs/q2n2xZF45Tc7WOwg5pHDx2/rUBMbtTKcp
LZHlb8J5WEd5TPFm5BJqtWgeUq+9NRKKwq4Su/9N2Xksx61s2/aLEAFvuuW9oZc6CFkg4YFEwn39
HeDpHFEnxPfUYEhbW2RVAchcudacY05xisYworUww61d63HMc3XEhWZu7d6A4l7sY0LlFwbZSK+d
e87rXptJ4skRFEHnr03d2Fvw0x+iKvbWTS6jEy3ubWNT01dpCXuQuh3SIhUhAbxHDjftKi7acm14
YXBw6jpbVe1M/AchOE28RJVXtPTRtgy19iwKVR2j+ctgtP3aNLrqXsTjTitSVL9OIzey6dp1Z5Es
z5FnWTSu/iD9keNFR9dvKHyQe+lFul51TUYkItnQ3QxYIytz+6h3jfnYGuPZa4oVbXMw8nZ8lcVM
irbhv7rpEK1aMMFuS6JPolX6sSjjk+twMDQzs9m3fbYCAfqTHKlPuhXvS8uH24BhOe3aGQg0TyH/
vA36wUqgRIfJrR+dY95ieA0mUd8wdDRbZSIjFpnAt0nP89zY8DnsyX9MGIBQ/PvNoVI6EygcuZvB
sNKTM3WYUTskajLWHkpAkafSxkJpQC+J3Sl7FDGoqZogQsrJtwo6zIszsNCmDtVeqdFgHryhQQvy
i1xTdcyDmK5gyJllLMk8IH9aHZ3GxpOWpLDPkVMGyXAbfANRvNU6T2MfrKAeF7eSW4tOk3Ny4UCC
wxuImyDWuSaEG80/gYAOyqiGhPmBpvwJa/Rp9P3k2MT+WuPqwqbJh2d3T7Klw+6AgTANlXbpJn2H
W/hGMiTWar+ErlLb4BVcooYi/Dantrsa2CfsgiBGLSN61kebsVKWP0s+S+x7k0/X1CTQKajE8d/P
s/n3boqyZXY5zRoX2rYf9hBIYE2dqCi56TQvFqGa5jRFdYGVmu3jLB23uh2FGzfQEvSd6oX42/4M
cxDkQ9UhNmihCet1MhyqxkLLghdC9IQwtsG4CtkEDmkv0IMV4IRcLe52dqZorpc8emPSnsqS4ei/
38+Hk8G8J/J+WBtRFvocsD6eh91GlUGIC+Umons1gfZhOQY/qPekAtTjHnQyPmsEeGFGXhQZTPT3
8q2Hp5DkD/Kt8XW8ffKK/l6vkXpQ59FHo2Ih8O3PRyUuxsBMW7255WPISmZvzcpJLmkNa49DqNp7
otqS7U4jx7CWWiAAHGOvSpX+bJjWBRP4o2uDsnENMhNAZaZFDu63nPxP9jRj1hp8WNp9V2dEQBfB
RJ7+/vf/tav1gt6IlhXtzYiau2UVpIRZxg+lsuzoeZVx4IVib54umnKNQ2aFDmHS1Q3/61lzAswu
aV1e3r8g8uZYI5OGjkAbP0i4ONvGZ7DstdvKNRNyjGv9oEXa9OD3QFBN8aw4Za5kFE4EB5JKJ3UQ
F/NmgTUUVU6BIK0vdBNnT3xtWGBp9yEqchMJ1XewyR7ModaqDHzMVLvf60ajQ9qmW1Mf632pNz0j
vbrbjR7pgl5tevcUPKCKCYcf3fql0DxwkLUBGCFKz0by2qauegqqKtzS8c4wBeXd05SXDd19eZ1t
Usd80p1jVc3ecXiJSzM33QtxziToIEFvuP3ulg9egthl1OtkwrGO5nt/PEVZTopGn/s4ZbL2JKE5
OLlITp0HhjabsCHgpiJqcUAn5nZgbtqWm9LUy4yNLnopM0RAUfDaWDqnRFhMSwEM4mSQrJC6xCVZ
PSMr3JTVegK1AahbeyDBPFloUSCvRVAzv7Q9oodbhnd1EN00mZSrf9/u9v+4ixC9BvwUm9Lsr+qM
wMaRaFanveUqz891MpLWNUkE0Dpmai/LO+BuWc8UrayuzSymg0QxD76yTdXIaJmZnGCrpiFOMzfN
Z71FahdrdJyTyLrZNrUlwPjhRZH615QGqa1Cdx4Qiz9EAEVPUuExiElsfQX8NIGgQ5wYYQgLYauR
k/bDFUo7OJGlHdwE4KjjN8YqsRBCe8Tb2XQ5rjAlh1WY+Qobc3dwRGGfC2yOe6aTp1GrzE+KuQ+z
uXm98nGVINc0TES4PIB/rg6GEev0MXJ1M9ycBIveeQNGzEXW1dLI6+ImL03bjQhkIo00+N+WLdoz
08fuk6LanDfsPzd0H20q4g3dxTACPfDP16HpGvEHZahuwGtPfmvcPcbWZ2iy7zqG3x5Cwu8Y737J
yNoHbes+pNVwjWX6o5/S8Oto9QuX701iaVCwIWTaCTP9Rk0DU9Lk2RiwNhiRGVxKSfViE2P5qPnj
YxNY9UmfG8axKD95R+7flSpyKpqiWHs4qjD3/PMdlQW3f+Vq/c1vMxJuwK2TvpK3G7+rSYFoNR18
X5RtGwXXDpLmuJSxqjaVDOEWxNqzN5CGooeVcUQnIHDOlZ21AHYImcrodzi/kkLWP3G5+AtTmvFF
q8WNGAN3KbNu/Goa5QO5SEQREzN/TkMypI3WHDa+iNUW0g+tRaGZs3vsdUgntSb90biSzTttCk9V
ROuUPrJdv39BuRua5OJEtXPQQmlhBraw/2XV2PM0eSw2xnBsS5EuEUQ7J32U4cK0pvAySotUQcfe
afSEbuhdwqdSYrbPxuABHom+0cif3IkqBSngme5VJ9lqVx/BYDSEgsvixi7bfXJ0D/7sl3G3+zSp
nYC2XWD73GUfykbCNFQjiTS/iUIaRPuA5hqC1GHBI0eqqnnFgh76tq7caZluK+FpS09n7lppKb5j
QXGSEauXV6zoOozeA8PFritpqWlesIxGxOyEgxDxnoI9kP5dDlO9HhNEX3rO2FuW/WNO1Mk5I2Yq
60mKr6XcNGyHzySQaP/5I9kOGzcMgo01YJhU/jC+5RFYjHr05DYLzGwl5nCPsAirt447yqm+BeHk
ncoI1p8fvLRF9Gr1zOhC2692kYnNx+rT7oAFazgK5AqoOdJkoSqzXOmjDQkGM8TBHABosG7i+7GC
K5LNYK+MxHnp/Pr3uJlHdG9RL9/KtCGciIjNrCWFyXFJ763b4o0QjuAh6vDHdRZz7nDKyAbuKwQ2
ZfJSKvJMzA7uMbk2fdHM90K67ChCMT4QX2znw7C1JQAkRTwNI3XBq/Gb87/3hQ9teXwXlGMeBFFM
B2Sq0FD583FUpfJ1RojypjLtQWOFIUzCRZvjddU5oiomH0Dhg4qqR3rR2fNYidMoODKFtJIKfQa0
YyF4LkTQktdkl7vYmQiESOaggMx3DmZLwkEg/U/qybk4++9l8f1Vo8sEV4rd56+JV9jVbt9rnbwZ
TRMvWq9CTT0nO9iT88nG+b9+EoRVF30EI0TwlX9+PozThhzyibxVdfJWD6RJgwuuCdv6ZMeZv8/H
d0TTgAajzvLI/OHPn0OCR4BWOJQ3B7SjyckYDlf0mePz424yF+AUvQyyIcoicv3wZnKQaxlhe+2t
yMGBE81tbCGQdeSi9jsmNivTO7RuEXxymPlo/ZgbEhSwuNQdoA0uWpM/3xslEm2v1m1vU911SxP+
7iEN9V1fuy8OT9I9Z5efyAyyYwOJA+k6K/wnvzNd1IjaJu+TT/qvvX1+OY7JiQR/jcMq8mFvz9yh
s+tUopHs430lxRx5rZEEAmgJfVx8t6mTln1ra7vMgIDE5nKCD28Tii3vnzx9HzdDXoplcARhAbYJ
+vjYNMXdg67RafpbCdrSs+d7uSeHIm/9e+6n3yZezglF3gJ+YHidSvd7Y+vT3hGyPxAw8+jEQwBw
n+xYNOaLqjOOuRO/un7a38DkhbtmABYWZsK+wEV66+PYPtuJbJ7g+pNKYXyylnwYts9rCY4xPldu
Y1qfDKT/vM7k5g2pG8n+VlhQ1+WQDOu07N1dYQtSMNLePuIvzjcBFG7UkmjnjDS818igrmk9nkXY
Ome42u1iAl0R5aZzbUTsXodSPFSG/AqZ27zoAcPmgoj2EuvlyhhQGzmuCs8KtA4tnQ11on2ViJ8R
2MXEUUVZswsGy7tOfv4zpiDdYhtpaG1MX6PEEnvaKOc6MMPdvy8s/b4PzzPiRQcGgINSg44MZeSf
nwVVmmtrOPFvzAD6Q284yFchOCa2OqXw9U8RyaQEup6oaaKTZhxlgyGzDZ1gnffiIdCynJS+BMDb
MN4UFce2T3pUHa1oThTaVyIYaFvJKv6m+ruQmOKneEx2dleIre/U5lpLUvtEuvl06vODmRjWzSfY
dRnXVr8xs3C45yYmDz7TijXau+opA1ebPg1E4hSKvFED6wwQBWiZ9A6DYYxXWwQDlCTrUagm22hZ
hf+4gfOjguFiKtI/CZ4oRt3ZUX6Siqwm2IekNwDrT9VhLCcOzL52yzSvhQfV/PJ1srxIQpDQltQe
/uQRFJG2cWtBRR0YyZKuhX+caks8JykHbeFGSzmYzDBktyoTn3DRDH+zM7TPdBDE1tCsbjs5Q3St
OlLrM7uUF4hmFj1QvVrXVSm2rdTPmV2kX4IBivBgl8lizAMNmiPMKwQu1yqH5wV4GuIW0Zuz+ktv
5qsGVuxEvEvCJaN1QaDkdAzH+tjoZX6IUmddkoQUpXnz0AVoOI2URE/sK1f67sMKmTWarAq3vA/8
a13pydGqkcOEo1ud379or3BQm7NrE3MZpdzkgwTUmQzdcNEzOnJjsgXZN75NVTRuTUQ2XmkY2ymz
YORz3VaFQSCoH5oRJG30156+zIecYLa6ttYwtfIFHj//zAzkYJk1hV3CmpAL+uK25u00lxC9SFGn
wgheDZ6FtbeX5VroHdHC5KXM2zsHXe8JppiSeMxQAA4sUAcfcyxdYOMaDU/DkHf3yLp4HnJMq8u1
Xd+4T5WdNE+2jflL69qRQ/Ow1tuhuck8AaRFVJRndinnRTPYpDYZT/jM2QHyB7M3TE6CGVSrAHxn
18Cw1Qw7O7bjj7YqWlbCyFlQpf1OiQM6BuR8QhvG1On5UBPGukivSAqNhdmC3BCiqGkDWyjuSYck
IexX0iX2Jq+dsy2Vti2ML+yGp8at1L5LLDqei9HW019B0e7I8HlMTDt96MllcTW/wZ1ONQfjGMAg
SWRYBkqeZwnizEhFfi5SFi/Vew9JSNhoHJaHCEnZrc5ajI5m+YS/3USuZzlrxX63GTOoKIkdZIc0
9wrSsbv2LEy9XGoaxou+SkmzytVWY4R05nkel/4YsE/1DhmQvjRXZusSINZ13x29AjjiKM7VTIjW
WUb+cW4UwWPa/+5M1sHSUf5bBI7Q7qYX34/LO2K+eIvUdjiWNitPlEVXzSrJ68qn8ckEc7qBxLYo
Sg4pIIk3RYTvuNdeCkZu15Y7yEJTu6jaIALxSsAqIb37SIju6EcOTfoUz7B05NKKvHBPnR7vp6EF
Zh0T25B4cm2D6euKPDiCqqyeIkXuG1inev/+xy6VcsvaeIQjNj1p/a7pg/wJBjeN37j/PRgpeG+J
tiEJRLermnXhkxgX2/faduPHysIyQmlYLwuSOMhIQOTVmkdt7mdEneaser2fNuOxHrLq9v4ExwX4
1M5NvfOMvG7SWyew+tpJ2V4L/HVnAYB6QRhmvDZbYivbiELfdGP9AJkI8Q0TZdCHrnnzukSeQ9u5
WmPXrZg+NrP9hICyHL1ZpAxxgRNPM71of45R0Z/MaWsXNdEVPtYCfZp1nP5LV3rrGEnl2ZVC0TQK
aH5aiX90eqJ62k7+whq8E2Uo7hkwnKNXT3IlEvMOvpxI159DpXXs/Va6LgOnJmDSGW4RSvM4idR+
6jz3oLcA0euWAPeWpmack9IchprCaVB1R0tn2AK8nYdB7VQDxNeyOOHiOaSLFZc3CsziwVT2JSGu
EWZLvfKnYa9Kl/zfYiH55GPlxSjL4nYpLO+bSILsGifBXqo+/6STYHw8tbLFMubzkZpQXLKdfuzg
ZkYzeU083uqc1kxoDM4WTwb2pbYavgwDHbpKRL9N81uWQ35nPlEfOARHn9Rw7w2L/67c319GYPg2
fDDs2jMt7b+njkauRh9K1XALUwT+4wDECP0TSYGZDrf1ICBw02prulsTmNrOrv1s1XDVe7ogRzKk
glVJyAO8hlG/zxL/EWogGODXmjodGDE4BlGb+cZsANN0WR2zqUUX126DSyKnfk3Cl8HpOw8uGUlR
W6vJvkaqj49S2gF8pWB8a8ZwDaXDf7K7valnxL61MQad6UVVgXeY6md0wONDVhj4hgt5AwY/3t2e
aF3DID6dXKsUBpKBqrC1CDMdVrCH6PIl2o9xMMSzGwF04Ljx/1uk86l6dLw5pXgG+XUfNQvCDaa+
jPrx1uZ9vwsVGYoR+vQvVfYkbJNoihH/Ax9jYubhqs2YVJLFlx39hFz1f9dyH09mSOMN9Grw8Hw4
ZH81RwrD66wBAscdwpe/Zhki6MuL+9W/f8oHQRffm26BHrjMezC+Yki3/ryNAq3OPECj6V34qBj6
Pva2URxq9MkV6QmiW3eSDKguS3GbKCZbA6EZQeiQD2dr1UHZo7lpMRXtE5HUWOaaRe0q+5MK//1o
9Me9zvhm5uPg4f9fCjll11Fs8Os+5LrP08YEFL4XLt1ABzkuMwI9ywvBhBkz7pRVDRExYUdhfRmt
srnQNWqIXTID7RF5JK2FCMZyL9ZjBfKK1Uz/+e/PFLTgxyp8pvVxGHH5xaHk4xIx0G1JjEq4t1HG
X9PE2+F3UF+qFtOTN7IHGTpZdo4TWq+BYW4DMgC7Ph85UomdLUztMOSi3Tc6+X02/Ui643n4qEq8
xYQQpacRIeCOgLrneBDJWXPDy/t+koroNRXxtBgjdzjgwMJfVo/1ypujCI0B3oGtvjGCZdqEiXNj
F2O6aZ2RobovIQQW6ETsuHQ5LJ3YLNHOxd84/wEZTivos7Enb0HekZZty/uo6x1FYv4LRwWzy8GE
4UCPEKxavvWjamIbJYWymZp0NdHiO1fqGTqWveg4u9waz0Z816qTzeexayWM1KB0icALgoJR+U1M
lNu4HhFnhxMLQ4mi0bGiE+fQ9rntX1pDcFRLxFEJK0Lz7MPhi5jHi4yAYAyqIM98wkCceFyWTRTv
Mp9glNpuo4uV6xIxCi1SYVmPbtkld5FG6xAz4xHmTLuDB+JsAQiwjRVFsTcr8xwF1JtlQl5jb8XO
o/Max1V1aXBcHyIYkVD116prURx0FUtjNk0PbRK+13LJgc/Le26EiTkyDTdWJw10241+yfr0u5Z6
2KUyqPKhXQb73vYTroGPwrkl+qpCZroKe5JuwrYyV5UTXlOlAO7OVOP3L8K3lkxeT3Gsuscw9vKD
kcR4PPjHTAObh973MR25AK59tZW1au/Qa8rL+5IdDx2M+ab/bbnxpXObcevl+P7aoErPQR6OK8gH
4IKFl+2CyLymsYvsuSYsq9MnEvgqGGnS6tsjaelfXSZWR9Vljw3d9NvUGhgpW1c/tdZTUVh4FkRI
bsjYN8eiz24cWt90JHLLnIb0pshlB6o28xcAa4zzmNYe0Q68HFtG54SYR7tUwWpoC29ZN1Z3KQz7
kVmYWKWVQ7CpBZQk6wS9Ub6roiRZxhaxy/AJyJWR+auiRn0Srn/1HYIVaROHjzXC/GXrVJCqeG6I
1l5Utpwuhom9TtPLVaJs3HZW3WxsHXKUsPX4kR1wXSSafo6UuIQxLIWqyevNZYLmcwxD/chl62G5
dBSUbrodHDPaUaoyPs+7fIMwdiSePKgPJocsTn/xbmyMaDnY1jjDs5JjMUs6RfnsKrhKrq/T+Y3N
Ye1I19gAIY6J5rKsQ/fs1Zp9lyD4F0nn/nY9CMJE4SaHNooORdSKg83NUoerzNC7fUKjZM1mlmzH
oTymjah2FQ35NfYqHmYa6ODFXUKkAWpDldTKm/Qx/pL3CRHCAIa4xUbt7Sy9haTfNN6uit0XHjKK
RKdnO9CHekNb+EulqN5yHd/3XIl2KeGkfWKfsvEqjWYnaZtw21v6kdyJlow48lkjbUyWdgrzHmR/
fgAjOZs5vfYYlJO7970q2HMAqVHUXztZfKtTP97Q0g3WHLS9cwlI4pjh8aRugXOI75eX7HP4ym0i
Iv0UVQ4KkhqtzIHyLTqkaBYWeBSSYz/pN7YnYAp5du96MH29FZFMShQ5ki0+lHRQ/anLLDhTqiqP
YQnlEzPFJWOD3+SKXLretmt8Whs1Tjd69jaxtMCmtFsjBGaNISgOXkcCQNAuITN3lH/lLSKJhgQm
fdy23Vm3Yt5wVtWvAXrkXoXuF0qdahvrDKcZyxTAMbSYZVMEkLnFsBnpRy5dfOkD144bW2dNrRL5
GyjaAy2gHPPYQDpwPA2bVB+v6Xwg0oxkU9qzKS4b1qIqzOsoO/LiCz3G8Oi410mWF6MdHmRLd0xW
unvix4xHH4OYqq34MQ+ndhOH2CZ11FJzISaWupc518QwSCb19XARtMa20OvqrFmQ/sNkOlTeuIlF
m65CfEibgHcE1pC5dmxEjLw9p/keds21jot4Df9Cbh2mMDurSvA5DswJcwL85gc0f8wgtj/adNXA
Xp47UmDYk4iV/vcG/a5H+rOe8GiOsTdTPHNO+og2G70+ShNXs26TIvazgeQfJjJZtlb2jGZJ7lsX
lX8FMAAUV7/juruYvRmx6G54SLvRPnU1Pte81l3yT5IjSeFy2yOWx96T/XAjAg4HH+ypAvrFfBku
uS3zacFkR21N+Nggw+NbUd0M+L6PhFWONFrqR9vaVa6YXls/XrNr1oScpceIfS2prWs0f/GKCJSe
lBP5Id+jzPC+0Wn1V4bAWjqO6Rp038CgWo8/OfJ4H6cR1qx0NdF3MKxzTErGP4tEve5aV8aFd+v0
kTv0fQ7qg9dZTspJjnbtIu/BLEEc8TUfcU8yv3UXVRGXazN3tDeWMrnGp8sBnLHwwe5qA1Jxm28J
cgjQTBANSi8N+2DF0+mEdz3pzb2umNq9/6QWQs2i6wL1La6Htwqz8LrFr7YK/Vo8GyiZLSLQ/AF5
AbEcmdbEJ0NUHa1Iem9aX2pUMHZMIJfaDJZVPPjSAL6gZwi/Sq2/Vma4sjgFnco82vYsb6t0IrBU
mSRGFe9OXL+PHmbBX++WTBCsyJhD6VN6zOIgfWPYhiNxPDDcrD3mm2/Ecam97vvboeFxjMZla0pM
MpIgTkfzXzPHkGs9CV8LYWQvfhhtmm40HtLR+Pbvm/wvYSwXDT2ebyNBmZWZHz22zZiCCEgt76a7
CrNyWjNCzYzvzWgZcBQi/YlIkUswzecvjmIb/ITykyPMXxMYXoJjcYjihzPt+0se2rbIPxIgs/cc
hn3GS10GUn8GJPYVEUW+qypRsi1qPpRiZhAUrzfMht4CBdkj5+pPWFi0nP4qy5l3cLZj4OUikXv/
+/+SNMUBU462K9J763feydL7J00MaqvXjbOidckBi3vrVhRdyjpbKcz8yEIH3Ta3KZksW1+B5NOR
aT4Ii7SlMdgFmkGyGjEr/5nre/a4sowcl33XV0sj9NdhMx5ACQ946SfvKaQlSZYDEGCpDnHpnU2S
QzeBkVonvyHNsFLxb5GXCU+IS85XL5srfbFuX5jJV0NT9akaqT78+YjdTnn6BfoTJ1HbANaZSfPF
p/brOuexqdyWmA4avqaunhuVvWCKvXHSVl/8FBGMa2kEphtkLMW9Z+wArao7345IXE2/ilrXb8EU
xyvB3B6vIiGnWgu1o8tOmqbpd2sIHunJrPQsys9M757qvvlJyftNtXa0swqrwg9Y04/kPq+JKtmM
3ShusjWYwWsvbkol2pv+Ed5bvhNxVO+IvJsVSuy+I7iXoEwMcmgR/6ZUxekVgKL/6Lrdq9CYCrut
SShUqyVvfc/YhSikbPv+x9hyviclB6aiIXPPHSPOXL3b7oDtRFfIypBT5qasnQdntLbtRpELtgnF
g4c3ARwMnFINg/95DOnL21EC6ABFgo26pUtcG01xSqyTW+RHsKb9nAm+N6wi2Lmh/w376brusD7x
T0iOh19zJr1ko9uTOOVxIc/dqIZbZt5L4p+fjXIIFsBdd57VfYP9MAKhq+yVXeTDuQx/qsxPT3E7
vLkRCk9G/uO6coS3nyiRlpVInPMQNL+l6YmdP/o/p94aL9FANCSY72dMawthhdX3KdR/Ss4Xl9Yy
yLoUnXmyg5yEm7JR83cvr0ScGYQNPVpBpi6sZsBQZffqy6k5z79BCUMSmdYHR/lcZ7Q/0PDKvQQF
LGO93tR+YR5R9FiHMjHP2C+sZeMo7YUzvIaKMSLbo6RiLdJsZZRFtYw6lwvb6JT4VksoXwONMy9J
7vZpod1cvcPuFHoMGQaSAJOuK05eNVSQfJS5HkM+CF3ZUHkH/ueKJnRh+uWqieHuj/RKTfDvJxSm
+TqzvoGsFOdontilKc3ULkt2TTT4JzEUjJmnlF7lDF71LURUvSf3VfzLNZnMaCo9N5bxgodY/EZO
vuT71D9kKeYIvcSid1WJLbrjaTERcLL3tU7cTbv+kdjpve76NYjPaV84dnFJ0JSRIdxrz7mGJCGe
JlSLcbNmcmZxUlTxg670rVWZ2dnjeDpHuRfb2V5+bATjlwh5BqndTIZSYto3hDX+8sMyOPh2qC/9
wWsvrVAtvd12iaERSDGhaivEze0W/s09p7l9TAZV3pCgPiNWyF912RNVjPpkSZ84f60MQ60nHXBB
XVmPXV/qtzEiJwnAtDr7rZc/+egpkR3mPxjZvdZlmT9Dy0m2qRfle7AD5Zr04vZIY2mmXJCBEk0o
f5FKGCQpeTTyxUQeKJ8bUR/FGfpM/TrpsBULM3oeU0c/Co6wHMfzxXsJ//4FRGO7qqrqN7aWfhPX
SXmxi77aiihIYPUwYAyk12wQCQ+oB4hvnbw+eHLS2rz6mX7mAgZPjMqpeTvbWwn44xstSrNjSetz
ifSb5O/IAShn/IcsbMf+99SU9VrTuy0fuPVKh8Bcqdg6TB4H6QTBymbyteRWCemuCtt4YVXrjqHr
ZlfIwcHCszG400d4o1Ec4urQbgyL8scIvMg+8MUvlFXayYh/u/R6St/yb0kyOIgGLWSfZUjfymvK
iyjMAdwRzNs8j86eE2eXyO2+c+ebRzkYv1Ij241jaTy1WebtE+r2g+71BMeTn7JgZf0B5BA7ZTaR
HasZN6siICA1GrXwHANZKdZq5qL4F6hh3Yf330WN/UQ7wrikcdFs+EysFU8JoTZDPuyEocSW0C/B
Z/dLS+AwRbZ0l9P0Vk1D8q3tn+yagg4eMqAmlftLLXV6UA9EJIHWIHWlJHBA+1WUhf7kmJl1i4gI
onlxruKfVWtE63Swwt1gTtjwJ6XTC7IVuqlCHp1Afnc0yCq9N7SHySQNKJmam06G3rbS5MNImBmt
2Ca4jE5tHoETNsjjE3LpJpOAINPClswRjpxCuyf6VbXnZv6SqTOXiK6Kp3snFzSvAYLqUAv/RKht
vsglIX+5Jtq15ipjoTEYfg7UF0OLhpcyNuWSdGrOrFUk9uMAfp2YqfEKKP9aho5cR1Yp4HiUzWM+
ts0hgDXf1umNlLT+Z2ErshnEotQuPZXGHg2KuWtqhgFWwvIk7RkARsz4KsrwFTBAuXsJ2bxJ3rmb
Pve8B/qHgF7nJckWnIlVtx+sRWUW0e+xK94Mr/FfMRR8n6qezbCASBg0sngTkb0ZbVc7whmIL4HX
5wup18VD1qony+2IJBrBNeOMSZZDHHWnXrrHwvfKbePRgIr8+C7mca/NcH7rt5dwQEyhdzrEQZ+A
Rtz+DKxjEB6QRaC80ijsPWLC5t5HNrIqGz18EI2uyjFLpnqlEhXferpiuyge9hLJyENXk7TQ6lq6
8yd9i4TSuRNqHlwdBykMK7VbPtREn35BJEvEUhTuU8dmLaJQXiVDcXUsvB/Q9chqHJHtQ0Sgoube
HcO3LDGXEyTQ71HtP0N8PctZLawlWrM9VIGTPNhu9R2wgrVSna2zVAakEcSRXBT8twcOCmtWjsPg
RI9o6sVJqHDliaBfdWDMH9wBnFIfdVcg6fZdyx/k9ymuxJv0uuBopPY9arxfo8Vx/N8F/N8DAIB7
yKZxWNH1cT4a27BqpqKNfeifE8b7RHObw/+DpM2cFSF/noV9JDRk5KDDNO2/gPAjhC1NhmF+ly5G
CCSipEQQV78patlvS4FCXWmTxs2MA10bNXtd+QUplknS7pAoMzes1qie4hU8WyLvg5IT/jjxeDGo
XQWFMzxFrCI1Jv9UTuknB9N3HueHFw9J3feRizMisfUPszgHie2I0IO5sm7NcLJTnWfGyQH4vmh6
u9nhRBhWQ1P665IxzX6kTaGmap7oexgD25SSP+277buSb2y/GGY1HJmErXIZ1DujBB0SuSXYuaoG
5SGDr23aBkwWjFdhlN+9oIuWvpmXB6geLwEV0LLuaOf2PxRD+yuY+gdN1s2jXzSf6HzQGv591QKu
Gs0LRpEBenH+/r+OMlZp6Tis8uSe6OnVdhryzEj92GSlOYtedxgShtX/8XYeu5EjW7T9IgJ0QTN5
g/ROSqVMSaUJUTboGQx6fv1bKbzBldQozd4FWmjc7i6mmGTEiXP2XhuuD/a/FExFEcNk8adsXzpp
u+/rRu88d6TOSIxTR4PrVI/W2QZvtLKmascf9JRpbW0alNvf3fZUhLgGRBZdURJILX2m1UGQsfTY
A1MANIOeSwhGVSBubVEjk6yTP+aNIVeFZN1yTVoZRzL2dpM1IVSA7oYqRz4oi/jB0M3xATS5d3Rc
96+fGOUO1zCExsE9IM2WJAuRRGeSPk3Fh2i3TzSCApZrxOQP6FesfW8Sp9tU40HX0YuLqeZNwZu6
ZFE3rkP4mQ4eI8KmrtviuHU2TtMG32b3m6ezjBpqvquvC0TXKtacpDlgTEIUrfptks5MIPtjWphw
Z4LxPhzd32CjEbxnbXOngdM5hWUckzw2wbLM6QplTH5N3wHuNaBsTAs9Lrsr8wZvRrGD9MycFXI+
YW8zJtk7U87rxC/vI0w4Jzc7cQgHf5vX9Yk4lXkJtdli/IpiKLR4rJjO2eu87CdiV0O98SRVoFm3
IUL7pF8Vo6CqpWpeDT4850mH1FeF1R2kh3RD5Iz2gqmbQALb/rbBcrgOkKqsaW3fWEE24T+5LjG5
SNeODbeAiKnyNmGvyft6++9V7T96AiEySJRrrhuCS3Cu2sT/eXJjMaV0sPrs0rV5DT/SfimvxyEL
WVGkCPSNQEcvbAMpCYoBRCURbKfUsbD/BaCTw3746gN97goAr2HgC3qDyT4qwvcfyAR5x22ty0se
BwNieKaJ0UjgoRjrYZMbzMaYTBarFjnK0LNdhsH4N4mzadWY/XcS7/IjCPF+lVqNvTFGhlUNevEn
I+u+mk3/R0cndCG9+oQvIUVDwP/+k6JscfEClvXFUtC2pQOimETcnxA1wqUwfEKrGcQ1g/fqZJXx
EoT9A/X3hjIPHF89Ht020s9NoDaYjWCE+qlxLJAZYTnrCRNP4z+1Tzqp46RHwmeTgyqjSxvWxcrq
eyLVu+ah8Ed1MmjOHdFfvXockRYZvuh7M7eXVpnmT+hynqYwfwinBnwmzZYdsR3RXewL4oWLUmzC
ZAz3dBRQFubnrnKahdM403XbCF8ns/kTsHBucJ60x24K3Yua2nFD85mGGpSLKfWQ9XUJYRQ2Tdoe
LqgxmcO3Lo6P7sRS4w4dOCGrNVdiap/5nRdKDtlJR+SOWPQGMy9lAoWbUjegIms3DM7+GKXrga97
2/droqt71vRtGIXljTWaIKp8dSGuA+XaXAOfm2IyP/VcbzJp0AwNrWaXJQj0Jxy5Y9YfSwN/msch
FJup8Ha4zF7TPH8xsMBAeC9MlIn2xu7ELzxJBK2jHxvzuN3pmXO9RkwJx8U+u6NI4K+vA9Led10m
HebZnbOqzNn7Yvv8wDjijObY1BiezdrqAbsWH4b/9DKcTKZdAzC2nLesUojoJkUgfANl00D7IAJR
7WTfHUf/u1NURNJ0jr0iE/13ErPHWkjHdqlNSKz3jEbnnI3z1gmR/umyhGgb63hPQbjw0KvtZA50
10vJR//3gvLp9aXB6KP7pQ1Ht/ETBd4wgliacdlfOg4T646UUMzHzMZo/C5UWG2wKFlMVk2x//d1
P5VnrBn42lxWDqYI4D7ev4wSk1ASzI2+TMEw4DEhgGvs85d/X+Q/fjknEHhjPJZM2rkf1iYHOXUM
ILO70H+cNzNGkoWPEGfrmAfZ3qbhNJ+7iRPcv6/6UR7Ocgg/0YVmIGxPAHp+/6vVCPVCUkr7S2v9
nqHPRA3ewjZNhlWqiK4oZv3z3xcU4UeKA5ekX8G3d5WggGv6YDgLlG94Ye5iNKNDfBxMbZ/6brqb
wpGD3Jxv+K+8nb5mDwc2ODmNqtbqNtrXGeyvlAAaxWgkH4M9QsmIbsbormFSNIhiAc56jdeebLw6
qqqtkwqIxTOTxN0nc+cvRZOlOyOY3lJIX/2hJrlU59H9LCXZ73Veotwj18KI5XSiaT3dSYKHgyp2
vjdtluJkDYmSM9UxabLHepR0KDxnWMUhxFKbHA8LH0vFjtZ7MtuUjiNRwtIDc0d9k4RJei9IuuEY
Z47hZSSetvedipVTqpMzsXJqoovnBHZ+HAcMtROLnrEAPGkcexjAyWLvxfOfDDMDZY1/06EowU/k
CxBpdber+oYBTZjv4CsgPzD78jpzvQVh6FJJzOSBm79Hv4hXcd/D/Mo5gqaayBr0i+RJMyoBPWeZ
35s0tOExADDzwZ/R/iYQCJ4Hft0VBz930U75vG0RlxJVMDHAprEvsPuupsH8NbXxSVj2t8Gcx7Nn
Nb8H4JswtIL+4Mm/4azlN9KHwg1Wu9iCFdxEk36eEyoVI1qFGvGeHofxLlGqWAxk/CFMH5w9HUqT
D8VY9BoGZnoAKHMch63jrQrOqmijR5KYDZDipNObG6YgG79Oek61DjEvRfCK3dZZ+rPyl20Dk5Mv
/8ghRdSBWrfNOByI82OYY8/7xKnGY3dNt9e0MA0pXu2i/2kFVbZz7Ih857IgO641sKv6ol+PVbct
4o5HxqsWgjP+0vTiaMEI8KmcuNDkV0zp3PKQMlBdzhFNhmJ+HkT+iyMKMXIV3W05dUyV+S0nwbhg
7gnDtUFO2ORgnvoMgaanBJKrBWINgNYwa3NncdWfLxCgJAuc0AT3ZnG8GSZVLRwrJ6PBxj6YztB9
4wTgou/PK0lcCzbTZFV1iBw82vUK5pSQPQaP1n3EFeqczfaMJk9uJiGRoMbDxRrqcIVZvF+ItOAv
3CAl+NqDPdv1Lmj8YUki2PcwmVIEqP25ElmyUMbw0Plm9TTF6jC7BqM71xxPpaBdH9gHCSjhES2f
uzTtiQ7RGFx0W76GoY/qvprcFRHv67cHzEMwgtKiYJdHZsSXZ5jXkkJvRh+OYoy7tABI7XgH1dRq
30sJL9q0ki3TY3uTzo666sPlcR58in8DCZaGPjr45ZMzeWedes3R6Om/FTdsttQubP7YFTY4wbpn
HxtEKmtn74VVjdmb+1v7z1Wqjv5ccbZKQPuJYm2NvPeeFfxiKEsphm4ynq2TR6DFuSncnyY++XPr
/A1HQq28CA8g6SrNUrDMQaCA+Jbk2YVYh2QbtdX0NNn5Xht284p0N2NECirDjO/ftl9OAuCIJTFC
POY05UnSUTnjPKcpNwVTh9y0OaWl/kSfTqqHSQ53fd4pQrjCCIqud5zsOLxL+QwYLmhdeFLdD3/0
oBAMmYNcd0G/kZk/P1WYGi1U1AysnWfLYNKJ1/ekkJMv6E6AVAthZvMYZIehce/MYSDTqtb1QTa4
qbsyHU6xAVMhzW68jUpt7JwkhNFDVk8tkzRlD9aCTJBgwyS5OTIVpvpSw8lJu3nLAG8tQzHdkLPJ
AqpgFRquyk4tWIzVhEEgDixM4XMTLurZfrYkEy5O8kjgZXZCMVmv8jFkEtWo5pJqXK0iNhZ2XUrG
sj6/Yk9jFKTrT0OpP2k1/xwq5sExj86yyh8BwV4wfvRXVVYJyh4dThj5t3HhELbi6JOtIHGaqOAd
28d8riQCG9IK02xoFvlMP0Ei+Z3i5Bg1KO2zkFhcI9Q35H+Om2SA/uLPMa9+HvRE2K6imbyvRW1b
m1FOz3HHP6KFzfSpmbIzoAdSGRnpo8nSd2MLDjoc6S3mJafXVtXDqRLDT4L7Xk0usUQPuTJaAkuM
lh4iTxosk8RCXZKVmHTachVTty05U0FLQcjRpYG7DTOb+HBH+Ou8o7ddljk8yMomiMDKOSqQ4tCH
5t9+nqob5LFIeNEflEP7h3cjOPaue9bMyhfCNqJjis73krevXoCQIirki+cNBzRucquwdWDrXfQB
KzUBxskmdQq+wMS89R31XBYucZn9ILeTqB5mbfsnU9otfhYZ7RIcKZa4+FF89CcZ7EZH/c2IJLvt
apqGCc9HbeTM0lNrUdjVA2gADyIE3ZipBrIcSD0cIlLOQxMrwxyEzQrhoEZbtjcMm57v1RU2T/UD
fYnEGJpDasDEd0gFXcZ4cyZU+i9wl13aQBkmQSiu9e88IGSlMyVo8asEGN+EPnWlWKQRN6kbbmPh
KXIKlbcOcfRvKxrI9JuNU+zl0WsR4w8LluU8hKe4+JbKoj66SUS2T3794/N2nVrYOJzIqna4sG9r
EfA6jt7K9/PgOntbaMM1n40SXXySnbKJR9O4PnpTKx6gFsizpzheROBS4b4Pby1a3LVhvCNPsqGv
0f8SCVM8abHyZJE8TXWBC5g9ZqSltI6CqMZ0606kJ+DpMXQDcckDFW7YuD048jScj3KHdgtt9cJi
31Szv8kyVD2NyQkB0o2LfgUTnhTmLeh1BtPdwCiuql6qzr4afsy10ZTTEg/Bs4OcbK/t4GwAdrJH
r/slBRVGisR8Zgp8cGnNHewKO/KYld7Sd5gUUuZTgJBq207zDqXpU5BhDnJTWAKYiQjlMPGIGQm9
JpMkpEI1isdUWgv4tPGidxE8CBreUZC8BC4iFMXMehsTk4EA8LlzGpNePfphY+bY9+8y95Ms2BGE
7oWY89B/2Hje39fVBaW8FKnRX3JnIgohxCdicRqtIJmUhL8F3vAyFCX6Q+8rOzERn/zZ7zqlXBuY
rcv/LI4UH4XtdP0tGkzFeNHKWZZdzcbFjA2YfbCT+HEHOvF8rFGerLZkAFGheXNVtOhzSaRQn9IB
d2q23dyWZ/iGBX52mD5O+XYeyb5RdLsH35yAjVPmaDn5HB0bi6Uf1VQSEZfdDUWKkEH+yt3hMfIH
8S0qmY0gonZ2Fme0NbCh5gdTxDYV+rXyRnPjRNpEOpvO32TvMADin0fRiI0hsasT4eNPNN2tfY67
eJXW+FecsY1vqCZXUyNu0OQkt12X4pIbVbsdjIheLzlTduwE2GIQEB+spmSk1pJcTmdhr0r8gNaQ
B0sUfHdh4l0kZ/u7inPZMm0etJGWvGbomgxReNtRue1NhRDDyPH/XXeHMPeBimKM47hkGPuoG6bb
2RnXaQLHpMDhvm9tzUPLw0niUzk9R8ZvUcnkhq4hQk72t2HwL9Ysd7i10rXBUv9YcxtWPLGXbK4n
/hAze+6yMF2JzpM3FBL9vnH8B9ftTTp754439x4nv77vizpZ2pOT7Ygadi6uM3S3fc4BcoydO/KC
SCnLUka0LeqL1MkvaVokC8D5cAtNYgcB5MajfqZh799OYS0XLgvb2eb4tqDfIldZVmQ/kVcSlcNq
3uB72fqWUkfFfGjVpsgUGd17B2Dt+XoQtxWh04jM82SXmb54Lv1XCRY2QRn8bM85ttqgRfSImi2M
CHAtO6RAch32QXoe9UCcCjzjpSWVe3IZyHMAzBuasuUyyvBuW8rvT5lx9a8mxjc3JATFh5gxX9NK
ozkxNmMm85XT5+2myCeglxaZWWleh+dW/+oibewKn+Ayrw7rm7cfqdURpYIiB8KPf1sZ/n0RgDMy
1dWo6o7ZrjaS6uJd6+2Q9BPyRuYl/c4fov7tIUk4GihwrdKqtwWHZ/rOBNyaipjPgsMJE+UpKhry
z8R5ihvjGikkT9Vg4rqCj53g60TOE8z08pH6+kTTTu0gH+sEZEXcJRI125UKnImTkJyQQkDnJg/p
z2TVRLK6N2GSHGBgVTsdd/sESP6trHuoWxxw/cTZlwaePV33epGR0APag9AAz/qeE4xygjj1CFKP
g7bwn2sQp6DibA4z4fwHCS4ixtJ8SAQFmxEbwY7Eqey2r56sDuYbZkwOU+MoNx5+0S1AKrV8G7ql
iXXsMCed4iDZvg36LaT2CytBs8hK8/2NW+Q1A0/jJGIkJMXtWKHeXigzRw3GaGfTEvZx019/wHVR
N/gNQbRk7E1v0JhQLRqvr2/GMh6R2TB+HGr/RuZ1t54Yc7OpDR0uPZZZ3BAnEHTbWvBAjUEW/JjR
GgHC/lV41bRjMLxucw4RaRCVHIM4rzdVGewiZxzOqTs3a+EmRBuqGIMjptKtYBd7VBygWS6BssVZ
aD7+e6/4hAtwHCZy8FFQqQaB9SladjamoA8qLS52CHQKS8euVmT6VO74qGTDTKQLzWUX6p3sSsor
KZfVgLWZs+S/P8hbQ/79zuH51xkb6h2Xvz46hLram1DmZeJiVEbCAGZAGB2G4RHbUgKEMI5RTUCo
171d4tck2ryNx+lIkPYP8m7LM0J3tSH1D0lTpLj3VErCCNFXh3doXxidICO1TV0d44J+KO0oa6MN
zq94AldUlnLTz664S0xqx5wsjIA+LkOmmgypYNpr7d5FaNMXs203mzqJutuocJ/+fQc+b9vIOK4A
CxNMBk6ED9v2XFvINJ3Zu7iiOI+p7+CrYPpJuCkjMggzi8TrvhluwNm9qL/9+9qfSEwOwaWoFq8X
9h04uh/GJVy2RIisvAvz/xL0i2MuK/iAe5HDAQJkMC3ocbSLcvxL3mS9xL5Z7gn4GA+TYc6LvCru
RhzTW7J8zKV3HczmhrENvVQjYc9eoY0Nq3G0BgiNi7rBXpY33T3lZX6K3L9WoRmBXW1f//6l/uOG
XjWpPkxg52py+zDHAMMoewxY/kWNpmaARdZh0uXujRbSWyvQGNA38Ql1pCXPgZV+0d20PnduPRAu
AjCxD3Ida/n7MixNZ1lo7vSlG3oCS9gIqmEAzZl+cxJzPuiypnAoZqZoKl0ZorqZgnpcqGra5Jii
HkwQiV804vH2fSrPfMEol3EuPXnuyIdG71TaKBPCIL4fNS4C38DB7f2tEu1zzjSclSVnIODXYnHo
FClNKjnU2LIOWee8OlVtrHo7H9Y5oaIHyx8e5qr6XXbFWtu5d4M5Sq7ABXRL363kXXSJgJM8gNL7
2fieuzY1U25mffqi+2bhXbVgRsAM0pvPeRAn9zB83EelGPvW5XqwOk32U1ZjvvJpF9KtYEEq93Rw
ZjQU8ZHi3lr318DZNuqdJ+zBqyGBl8TJnvfEMMGvlJScscxxVcUPqU+Hw7BpvoKKNu7sp7EoyoNA
wyhUclfrcH5m+mLuB5kfjZbut52N/akEXLSxreYHx0dyxeaeaa01DJAFomk5cofvUqUh+o16HXaQ
K4YsBUAQhM/86wyiPONUBX6zG5sxWQ8eGrZCC/vImwz4P9RqFw1CrCdjXMfNfMxr40dMZXPu0S6t
3BrJ0TAQUmMoDEyVK/cQRiQJhT+6uY9oH/6s55eKru8aqW2+bIM23eFua9a5dLMNrDb/HGK8CUOO
aKbX+0ewPN1yYGZ+hUKUu8Yv4Soq5oz5DB6B4C8HUW+HHauvCZlwTHabrn72Ux/Ohv99lkZHl4oM
mroZNz43zxTKvudElC2knTAdt5OXKfAZPjN/Oejr9C+UGWpaSe9l7p7SlMmnFVDe+RmeGBKu9rVA
TlZ0CHYxBJBfZpTrGCvM2TTxGKDZluupNbple2Xatv7p7UfR1DABsmApG7s5DNnVaGcENsFNKV90
VIR7d3SWNmkkxwnj4NHQTAUjkBtiyB7VMFonv21+W+m6GZt2QbBIuS/VIDZF30paH56kFT1yoMta
YpkKHjYdahcUIJRbjqxG7J2kq74xlE/OQwClbnQH6yB07u9iT0DkyKpT3oB/TZkoQIM10n1XoCRq
c9CPso3dg9lRHSYdnI3RbfFCOR2RNfy5i6DKxyORdO3eD4qzp8dxb9I0X/drNt1rMG1Qbmrl4/RO
SXBJNDF/wk3JCpuSM2ute7KI4aDrEsBNUGJlNuZ5FtSgPv29kelCa7jtzk1ntFa6Pg4VpmwZpcGi
JHd2ncTdi47i5kAes9gCAzJT50dX/hb+5N74Q055U2d/a0m70JtuzZksWjsPhr0IntysvRvyKHyJ
hDpYRmGfPG3pC6SxO6rXb2OK70aX44TOu5w2rjGSJZToaoXkE3NYnt33CAOOhKBc5xFEFsR1mC80
UMy137S8s5mLEp2Sq1XMHFrr3jQHoLtB0O69mskEomR3PXTFAEyC0Wx4xc4bHuqQNu5vSJE+lEFY
7Af0sWtQR7cZuiswKjNS6FS1x7cfQXrTymI6dnYrCZaIR0ZCyE7I76Wp1igLzIDpHvAt34/Sax7M
FqGYFoZ725Reta+zRw5GizjvmftYzquWyGihfbwVonbh/QjNrj2ioduPiFf3TgrpEN37GSt7u42w
y8JeyGgva15lmYKS8Gw8ICg7wgu4DcsqzcMwFP0G9jLpXK17I68/3v4uzItFb0xf+Bc+W7WviHPb
9PBZAToHe/R+3wIzDmB6apN7h3Ti16BkwpTzAU1CHkPFGlyU17g+sY8z3vIpljE8eo6ec8z4tms9
PAYPfeejIjO1daul+GJX/yxPcNjRqVRpMmCfFx9dVa0VNAW69eQ+mb/HwMY2SOqtQ12eZZwxc5e4
UKyxpKfg4uB1cq2+2Ng/lRUMgfkExC9cbeLu2x77P8oSUXuOjcl7vK8MLtV1DWVhkXYLIyOfM0xf
s541tfnlZ91XmXqfKgquzDieHx5XZzrx/psRRsc6X9XTfdSRSzSp/WTCVvx30fRZOEPfCKkqrEQb
yJXz8SJzpqIihoSNwVjfBZhUyUxdzdD91lbtl7s8KS4ZUncjVncSTstad/Dv0EE9JJJt+t8f5nO9
IlwMPUjuUC9fFWgf6hVvEAmmt9G+98fiqUU2ahQwsfvWBZITnJlEjM9Uj78Cju6Sk5bkCHiMvUQy
PBYMo6LpVxeWGWc++1tLKP26gnSAwEMYJzWnPaoQ8YXnDy3PxxJL8B6j78GV7zM++DhiLoIpBdCf
uTweXNBeR6lPdHzWh4c4pSeLDcPamun07Q0K7fkcgUW9x1+n6Xfk9VpP5EKGYWFR5xTOChkrcipj
Dk9+h0O87AgkNRxcfsiwoS954Cu61siY6SXRTiQZ3ay8OaNzb/K5f2y6uEW7nt/R7bcYcAGlLnyg
VRQ8G1M782/tVi8se3RlGm/aJIFIb5jFPTH7DxjOhtOZFt0yLNmkkHGPj8KzbzyFaTvqo+4AsGkp
9PhqIFHADtzfYNwBH9X8lgMnWwzeAZKSikJ31lvSM+olhxC9LwuIuSVyPCuYT64m8TOyDB6yyX2e
7X0yOtMhic38OAb5HfO0mPALq1xRxHjzESU6Fj1vjEha6IJtZnY7nKL1z2JCq15ISdNQv2QinZg1
Iy/GymEsZ9fbmFj2mJMzGGjMadzNhrxAzWQtSwxrV4VPoykRsE8i2ylpHOJ8sDb1dTt0mr7eAZam
WM3tkuR6onLzOtpAYPdXFcXRMZNUi6Ks2yWUZXfXF3O+s8z0Nh6TUwto6BRcZyzZWQ9TQrg9fYuu
ar565j6pGoTnwGxHl8qaiETkw0lDqKlPRy8W99VwpSFNeUpTfPqBy1cv3yriK85SlOV448bzvaYM
Xf77Pf28JPIByF+xIZVjef2o5Bgrw7YhCAi0/P3L1AfPMkGuqca0WuYx3RM7qJeGuIViL75YIT6/
bZ7Dhbm8hwGQV+/9kqhkm4YFXpt7R1Fz+yjIIrz5ei7OrdzrxP1RIKX49y97Jd68a1QIP/A4PMFP
duhFfrT3IaYGKqw1iu3GzXZhHh4YaFFCB84ixiv6xa0V10X9/eWCK6L5qs7m6MYO8P43LNIyahIf
n4TlF0A2ZnXjGlOxcjrpk8roQ/E2qr0K7Nexq5/8yWx5folCLAv4SwQXuD7tAzKnVyEskEiFAT0r
lAOqsuWWHuDfOFo2KCgXIveNo9c4DzBmAQ4mTzn+yfUQmPGPltJy6daBsRwSa157WsAzTlp1iFLz
HvRFgaW2G9Zj4xaXQLXTOWj+SneGQ1gCGM+ammvWNiI0/v115LWM2cbyjwmsbIP/G8lPRI09S3M9
DtF4etNeWgUCtT5vDqOb/QClhzQ29L8oJP7rxsJXFYQiMS9haPH+xoYsLrR0Jufem7y9q0y1ZM4F
3LzRx96MX6rgy73Vvr6IH79LThGBZfmCvdX8sJ21o0n7GGnJfR32B7A+8ntXh0sXGEQoK02HRHsH
XbAB0DLPFg1F4WIKoY9j2VrOxikYnFfhJHJfehBZMsJRgyTwTjFpyOS6c6SWVcAILCOOWSN52P/7
uf/8qgVMlfjo7Glv3Mf39wuZU+SnuefcFylnpzLCcRJAV5XuX6kxIJnDdPGtbPfvi34KQuIVQ2+H
gBexmMmL/uEFj6Oi6u1h8O69QgwQ6cpom1R4LCMmMZVW8UVY6uSN3QzTtBjW+O3FMupBw2Rqoosp
sC6Nab+JWkxjX3y0/7ghgqxSnyBEqLNkkry/ISlIT4x8LLv1PIE3jcyHKrAZ55rqoc+c7h528ilK
E3ENvpLEkE9/gVhRlcQmzIyyWZmuNT2EnP0SACE5U4ZOR83LFx/y41PuCshLNoFJRGPRLv24fGTS
c/N88M3L6LjegY+LeTSYXxvmtou66shgb6w/M+eiMxHaalMjQdx0I6BBpIJHE1/94zzTXQH4E6xo
nVJoF6BJv/qQHytbV1yTpMjBvIoQkR1/2MGc3grShtzJi+Ml4U1Xx5g7W7VHcpnvAtKmVrLDduSi
KFhIjJi7etTiYfbXURQLwu7UxfIUZ+V4SLbaLIEZ9OO8ekOxDGayL7XjnQeoc5qUkYvLk2N4jvej
gzcKeCLYJ+SL3uQRhEhtxf0jcNyYIMaEaO2QMaOgmruzEShCmPtGs+R7VKpuZ1mzu4Rfo+5sX72e
mnb8Ew7KvbmyUq5zP0kswJBQa8buPtdDu9UasYrynddBofhXkzkfGUgDyp7SW9LLnmJM/NvG9roF
Ck0EARMDwWaUxWuQmHvbQMEXzYdqgiMO8/GIvQDlq2sgWi/nlnUgQQnXpD/CcLB+qrS7tCapz0S4
484bcuPw9oOi+MkLVXKrmXEzAOMgzexs0URWtDdGerAIBxe9dvWvrMTQRhx1a9Qd+T7IyUqryA4t
4vhlraiEUC9tR5v5q9VVGWbRjOrOuxuJN793qrncQf2Pd9QkwyEwbXVoRUxnqfJuke/mZ7QfVH1x
0B3MDFkEam114iW/n3Pcx3XXf5twaTOfNY7GNN3YtfdbKNt5AeRRdUsGCOnJv1rrqL4h/ScTyjsz
WI++laxiq0ERkSUnS3Thbgh+v2Vm6EH89sRIcNqVSZvW/TaFh0Yk/SGOxrM11cCVKtkcROC/2F2A
TCFqmWuW6qRrz1o6Q+JsLD8dkK9JxAg0bg4yGX8mVwpSGpXDHuTAnzAZyrXfw9VxjVDu4rH6Uaug
QRf/+ubaRNTUrCrFgAGH8mMeJN0aqv41NXdCTpftdSSeTLdSKG3AZA2MOJUxbUJv8Vte2Ut5khVf
lBZvZOr/3Y5cTlRUMGx+cN/QNn9YW2kCuFaG6Ome2ZXdR+ljgL3Z8hzaT0H2HZbsSQhjuIEMnRxE
Od31cVXvorH9YXf6pmPZ2dFLJMhG8rpqJrbfSR8JzKRd9GVnbZwquDOvYepFouS+4V9E7Hs/JYk8
eCxKy7hU96qYrb1Hdt3CwXCAuievv0oH/LQA8ksCULyeZdEDs1p/WKUF1q0q1sZ94aGRBaQ5nlTx
fQKysBKmjna5YTaHgsBcmqj9E99w8lvVGUj6cMP/Oe3zDn9GlNk4XdK4OVVIvzehjenbjn4KnN9b
n/L22PnuPoWiuW8V6J5UJKAeRqvYVEU67gg5mhYZXkN0oBVuiVFvBCxQdF8O3FxWjHVLCMNhCMtv
JC6VcjE/G1OEripDBsQgvMWcRrJhdqgqbz2nrf899Lq/3cAI9t8L8ed7hTFHhKjN6V5fV+T39ypy
50kIztBgMTzn0IY3I0iY1kk3RVcSC1N9VVJ8mpG4PjsS7RQ4GT5Po3vdF/6nl6InWL6+3WYP5iwB
Seh+XvlD557G0t8CaLMOXjLpfSXNra3D8NTkp3iW4tCJLlvFLvTVCBHqF/u697HAv34oy7LJ73Cp
DIX/oUobutgbWhLSHhom+4uc0oTIprQ59BhmUNKFN+bb2N9EhEzeGeFD1qaKgRTHgZjhLCC6SefK
XLLeVU8+KQiTDI8tk0boDRsrAn8VIjKwlBNdY5OvjFFH76UDDr9hgAw5AKHt1KVbRoX5iqrDP/Qo
rw9eLgkMqpyHujJ5zZx8XKpAVkffQNaaGvlE2zK2MCvrjSZBAIUMuUONX7i3QdSup85MHkSeHpjZ
Gzhec72wifNYMiTTd+nkH6647yXiViwxGLJCn9/XCxSemVavgtcxGsXSvKYRqNAhqCt09pjA/EdR
K/e2++IL+IQ+ffsCQOljksJtQRvy/VPR14o+f+dkD3VLGz2b3N+mj3EMm60WI4nveITdQe2MGoFt
j9/SVPZXD8F/PpnEq3KmttFh0nh//xmGJMHnjevxQYXGQk+KjL/GvJV/zGQwjlbpbVKvhpsb6lV+
NSAxwmA4KvibecwIfhq/uCcfT9i4I5BTYQQJGNQyov3wTCLJzxPHM+wH39Q/x86+q/xqFwTE8xXT
7TTps4GhsEq8r8INrjPS/90iuK7HQJDakIXh2nV8fxuS8AoHoxv4wLmzhsN1x8jpDpXKQ2/T3lEx
QFrDpVfl0mpoR3ERqsOP28+oVUJq8tTGdMCT+//cOP/fcoH/Nxb4/2z/VLc/ij//l7IzWW6dybrr
qzhqjgog0Ue4PGDfS1RDNRMEJV2hbxJdAnj6f5Ff/a4qe2IPLuICpCiKBBKZ5+y9dvM//yMt+H/9
5y4BuP98d4tre/2PnWXRxu147v7U49Ofpsva/87OvT3z//XB//Hn/iovY/XnH3/7JiSCMO6nP2Fc
Fv+eAcy5+G8j+u31//lztz/gH397LvNrFkNw+uvFtj//+Nv9J/6KDbaNv3MW8UUCJMOESIn3v2OD
Lf3v6A1QgFBlvT/E6fXP2GDD4CEaZtgB4fjc8mj/LTX476hGCJmAZEtDmSAA9/8nNvjWgf7Ps41i
qmCJRxWLwjp0XPF/3A7MgAc662aNddx0MRK2Ms/ypvrsQ7fGDIzbWe/b5sFuAwXKmwd41/7MCsoS
Bk2ZnP2OCuv9AUoP4zztA3GoqeA8uX39Sm+i+qyoUUsg/LO+CTQUJcp7lWTKiTjXPpxbLECdqmLT
BmbwgagXp5D6sENN4LEzfe7SHE7DEQBXPz0bKNMyCqxb3nFKrUXFr42ufSZhEXzjYH9Ib2kV8VCm
eIMrQuG7FEwluVWvZVasejVaH8B/rKVABFpICYwt71KoLcNwSOub1a0FND4Wn0WcGQu7QIvejAEy
w9aNoNLijLEqohupZ+KHM0y1S0xfrmzNbC6FFjynRpv82DJ5sXzKLxl/+m5SJIBMjeYtGkSEN25O
vKZAHK2hweUfvdJ3bpcJvK9GejSLYa/nifmdGLQqQQq1N9REvWEhE24SC06s0fcI9rxUfFdReIqD
snrT6jhfedLodxWcu8fezPG0hiSqOu6XV3/Xo1R/CjtMZl5sRq9QLRIqzgVAl266CSrdfNmLKLh4
xfR2f24YdEtDBOpqezVR742uEJMYzkYLzXbTm0N8rsfuZGS2mOnGGO5MmQ7bXkmH90VGL9172Hj0
AC5TAYrNisNgp3n5xePK2/u10y3SIhBnesCgaqzcehjiYVhpFQvQYtCsdexl+QGEf7oNHB++FpMT
Eo3YvT8AD8BaT4jTj62VDKtCedYDWSbtkpxa8wZTJiQ00exnwoqn+aDq6IIN1cVd5NXvtsK7khdg
0W31Vsc6WhvpNk84bpxlkdXBsa+oS0/QzHaxRnGoAY2zEnbXPLZVTweYj+qV71bM/MQSn0RYnFVV
er+B9sYlPtGP681Vajjudze6vwrjxXuflJh8htF5okk/LfndpQkIRlFVXU9dIvblYCe7qW2SrVZQ
Uqo85a0siX7R1cZwqfy+frYaEDeiTLI31IL1zPZGee39+gn2mvNHaSCVSKmOZ715yARu9VkHGFPY
qv92h/BHNawoOrP2Zm0X568C5+bCr8vxbPQSPHiTyxN2Fm1tUtRqcLbtyqHtVjEG27P0TQ1p7CQu
GdENMwn//cuvJ2AfJpEKvrtxS5vOrUMjOgtC/1OOmoG2z4shVRFOXA5m+BjbTrWWqhH7aYrMned2
EJvMjqwqYErL0cijkz6kr3QOcIE0tvxu8xhHgQjeotpNV6Is5M6mpn+uQU7Neil5hk7MgsaixyNc
bGkbJFe2neYsSq/ydqlR5RvHcZD4pMJcFkzVnyIyRfD0lDABKsLgAC+Z19I0T0ZlMeUv2ncI+aiH
4fIuo9axn2AMqxmRKV9Zgg9IhQ54WmVmZ6Fl4dooIcJifan2xCphFpel+Qh9KVqYtZJvWtv+tqEZ
/clJPp0SV2dJUXjbZDT9K6oG+su51F+MlKZebtf9yZlw85sedAVpmfHMagr/EdgCS1Vbut8NpSKi
ztRVuaZcJDZpNkbCJJ0rBXqwYchPqoaLfHKdbzufJvKSB+c82lm5DYOoXPeiQjuPk1uXSj+kPa0W
WTM3RaQZnpsm8Y6I8jMuATF+TrUFzAo63zlMepc5V/t/PWAUtvvXTzA7m/76CVGVHy1kU0BhvPO+
qr9iQ0s+DDekqR6mHlSENv1AgjkrPfDVthkxAuiNNe+o3H9otXJn5hiMR2I4qhezmrb342nZ0E4o
PWt1f7VhHI5+eIUIVJx0r7GeiypEbcH6cmXoofXckr1DAKH5cX9Q3J6BmOvggQ4+3Z8gPVcu0b17
M61qf0GDAPMxkQU1g2c/1Ag8n0a35R/Hh7rTV4YFFuG+aw71oQ3T7tkm6Hw72P7F1zWAD9zD3mxE
M1wopraqgjp8J3mISXonkNOHcfpalckCO3+h8VtyMb//ROWSQeoEhbO97yrT39iD3j8n9SAeraF6
ux/uFFGkacvk7r5Lh1vMqCTmx86V1lt5uf+2NvWxcxacqBlR9IQWa9ZnJ7u3pm01Yn4iH2on6pX7
8ZxEitR0ihcX2nIf1FTvxgbydAkIFsVG/khpO1lalkZTwTWCOcbH6nWIunBeC3KQkRN9hPqDznD1
oyMAmIdhZD9a2P230dD4q2QoMXx57Wc3mM2HDMen92gc2gvxDc0TATzrxKrRT2KbQGzenEsipOGK
1btUG4xHojFIj1Zk/GCOKWdJh3QljLRh4cE/ffDzXsPQMnY82VMHyyBiW+aiABlFQSqF0fSRJPEF
hVVHXuAwvbT6o6npyZ8KYsjMLfv0tfBKtdS1MTsqCJ7U8SoQ5kLXzp7Qctx5QX7FvbeZTLuHzVht
xRBHMD5FOUcYi2gZk8s20BgIu8qxXxIYpuQ89zauMMuYJeDq3m23zMCX6uFVmvZ76zTVN1mzp6gZ
mxUiY3sfk54jPWf47HuW2dXtNh/SXz3ahaLB7/jNJ6LXRWPo2jd11FuA4FA94UCiCMgtADIaatq8
HbZjPWgocKx2Lxuz2IRxpo4gxGmZWgN1S1NJ4h6K/KkcaUvQ43BfTMsi7KVvjbfsfufg6/1sMu6D
VuV9xzFlTSokeBl7lzAfLWIEaJe1DCsA7NxQBSURYhbJqaFZtCHUxfuDD3Knybb5A1JzX/e++yO6
6Sjocv8MmXooBK87psO5KLP2e8xZvfi5/xU42mvnu+2Xo926lHlw7ZP4Ci2mv/a28Z0jYLyi2vwl
gWX4LHyuTJDz8WeRGBlSSDXtqxHqu2LRvogH2R4I6xofglpG8zSdhi/p61vbqWuMtkWyNuAurJzO
2MSFWTwIO6qWfSqjZyF1gl78tnxLLdJyxcTbiLGnmZlFFc3HOoTJEEerVptz43ZnrRoWfXlnfyYV
s96RMNoLuSoET7pV8mSNMfRXp21P0kmiDSDGuRswC0rdptmNWRps8CgHhyhLvFWOWh63rZYgqHS0
p3HibOfeFT6FkJV16nMzM2m6P0N9zkMV/yCpd2gYNvUTIy6uzlRas0jZaN5hXL4FE66e1Ey0nZmN
/Zvu5buAU/Gp1pht15bc3p9Vp126b3Sznd93O9aSSx0H2/q+y/kBmUcO5CfcXhIbkORzeqN4qJ0K
5FwzpgvbRqv6Z+XQkecECteF09fvQ1R/uEQKPIaFPT6ZIjndDwNAvcNe9aXFvOQdTxxGMsjciO6y
UyuZV+EahaAyZvpHKsJtyCj/MxrBu8G0/IJKkjDO2G73/3oqkx25VFWob6OqXCl8LT+thgSxb2KN
QcqRm1LjRi/t7gamtwm2uD3Fk95KH83po1MBIx1hJAcX1uxxGFW7yBBgfIL4n9+fCkIN9bTRR0+q
5ssKO3Na9zkWf5Vh+438pe0W/iWJsYbI3kTkmhj+BbxRt/TRF3Gn5f4YJFnxqUdH7t/Zx0QzfKN5
zFnuh/105A7vj5cQs8kuKBBV/nV8YuLc8XuMQLr7rrC0v14GacXVHAz3PJWpOJIqlM4nORWfbpiA
2g5cge6G1qxmog5uBhMoguY8hdi4N4nE31IwYF14NeaOwrWWtaeqC5DmapkbFkxqJ6kuAwuvuSiq
Zuub4U+DxhHFCfFxcWsNZOc19QuOEua9Lp0yOJ3NiyyS8Oz4N2UL0e5BjvPJx0D4OOoekzai8O57
QSngz/fOAcJncfB7oW/rkpz1NO1Oteq6U+NZ3SkZvLlqNIlUl+M+6Wye2zePVRYjsFNyWoDkD57u
G8Do3KTIicCXgbeMyDQ+PpGsA0ygi2KgOuj1WvKMu3RuODJ4vO8ZtgUzSVrWgkCDaBVmfbIa6Odu
9Cq+6aci/63rs2yeSlPbB9wHyeHF4kudERagetb0eNxMlYa/udO8D0F038yojOEU1DjqSq38gvXk
fSQjYiHTLgOmpEa/6QZmuXGZLnSVJR95qIHDaVlYRu2UfFBcfc9irT0DU8geR9cPZ/enYVlhHOi4
olC3bCzZEY86wLLqtcDhBL5MWVvBF0uqOZ4M/bFuyTDxtE6sS1T/LEfpyAd6v7+/Hzfp7KWCHrlp
rBpWkUDozNvsO6vZwM7OVibeqw9SbDd0/opXCfRs1tThtHJvGEl1W6EBRO7wZzrhQgvUeBHYwleU
pjIq6VVJGJwn+AtHe9enUMGEjbYXNxTkr8SCKRQ45qkcovKz9c0Hot98mqpusK9rzrTU8J057l4t
Z1EY+nQvoM/4llRHz8rqZePVELz1ynng7Rf72u5OatCdB7f1zEPZZsfYYhlStYDDBmn4+6zGQCmp
7D5jQsIhEuT1PkBytZCO/1WRp/Xua3Y2NwvHeu5AdC4dP4KuLKOJhENnJiwN2F3RdR+2texDad3c
Kv525LFF4+D0zvSMgNzW2ASNuPnTaCL7hfdb2sGTw/xlqyqyr1SgnFMM6tIn9IkTnj18ED04+Txh
SShY31ms1akoo5eTZOxAv3o24itDanQ07NihPxnaH73oSV8KiSAm1WCa016HaOwwHe8SX63MtvIe
erN99tK+WuQp1/R9kBWD8XmDOtMRRYQmyGGYUx369WOXoAQtvfbaRHfMbdSm4xRbNVO4xTBqfA8s
OXAUE8cC+2gbjVG2T1r1GmluR6yEUR2noj+4NdERYoRMHaiIva6nSg3CYKpsogCcMiNzwBrfmxGT
lDTWaeyJqzVon/f/QI65ehjgHioWndR+4iWpYuOXJmx6ljJUp4LIzpVbuF9lxC3IYlK/c0PykUMj
q9eGDrWpLDS1kArir65nBARnE2r01Fn0kKHRQM4gB3s7UtqSvR5X16Qw/WOS+tljAZTur7rTGIbF
vOYXHYdKBxXYQE2wSPcQoai25djNC4xtFOi1ZuWkanzD8wO7Lumtw31XJQOpdPH42rhh8FAF5ef9
cCftaeOxPl6kTnuxMgyhSIZgutEW32XOqNJNKXBu2wripEgy3Iy54SwM+BmlbvWHAfTKIWOafrjv
/msj74/mwxdeFSj2bv1DXM24DcCQnNPRcfFCBkfD6fSzdzsEKkGi+jHwWCAVPEkz5zwRrNMqsDCR
/wk20zrcd0zV9Gj6gnCe+YVz1m9yAvN8/39IAMumz5jsVRAizqKoo3NqkNHg1JKbbO0kpwYq6Yl+
ibuu7AxtsdacBdx4ZBWFeYD7Bt+c9cBnpZirV43K18nNcoQ0zn7EXpoyXgYL7tP2o7gdKlVNkzsL
0nWal9PBR6I5T1rCnVASToe/jnHPBs+v52gw0vaoc/Lvq1af1V2LdYIr41CY0j3DWMm4dOsOZznr
ivkoRLgngeyNXLzmJIAobYhasRcuDPeL51Zy5gZudhpzD+iHiTYPa/Cqt5IbKj1+jsrsmDNreqIS
ujJMELR5nVlzc4Iocd/1Y63i/mtEi96fkPAnjXqP166i5KH0Ytf1/qd/0xVaRfWp1x9FvCP8D7hf
AFGWxCHxIMxyDj4hei0nN8NL4iLESjVEpWgbfV021AQNc0EW8HuW1bxZ5Ac/HUZJ9wY0RgFxSq2y
fOjjoHjQwF5CB1bXqtaOXtXsoUgAojM1d4EpVB2aYBiWg9ltAj8OZuXQGVvgKcaxH+SrRghs4Xnj
QY2mcwzTkosvSlCSJ1WK8p32Ym+HtK+0Y434eHPf+9fGkkOxDDPeVlB1xX6gfLofarPY030Ll5nB
7VLYNU7biRgV309mtSn8h3iIXlj2OMeRbtO61twGv2wdvaK+0HcsFDyCsTx9VeLFmiEhYrZ126jp
lhAozHEWt4QL9xT+nzD+wEQau2CdF137lEr5Ca50XJfVOJGt7rZy5khPLVWSQNug0LXQQV2sB92w
XkjKjDYUAJaWkIxlt7dZ3d6dXeT/vCvpkW+tSGJ2FokrnQ+9Dd8GKwZRa7vRCeM2eqHb8ZCp27wz
uAVkg4Z9O6tPUD+COZeQ+DLMQ1y5rPUi7TezLRCzSWHtygDYrN+G6C8Tw9uMQXSyOqIzykm2L1mZ
AJjPDIWCt+HmqJxoheQxfdD5ZHIrbwDTyXQFUxyhq54ku5D4iBuM34QPz6CWh53YFY4QDD9sJhtA
UYRjfWcnEMQyChArebNVldzxZtMwNEezN825x3W3mrpmOqYxqA6PhSbsKHbvmwTO2x1etDFuT9Zb
SVO8I6sENvkuzxzMkAbdOERZvO2hHbeNnrevvenli5GYnM3g2s0rovxw6SXatiF/dE6/n5vI3Tuk
QTleKOYHqwkVh8CGCEDEGuYygQZaGOYHPYfgdN+AbAJoUYuvhgn0IpeieB0GHaeB27My5VMjX1ML
5obeXpp+Et/tQNFT9tGvSe7BmMv0ORK1CQzG+zAHyz0Nw5RfujzdU0SR5/ue7HFiYe15mZTjHBG2
PJhef4RJSC2wtP6MkAS4hlt73fS5fhpdrQFDIy6O1BKITpGx8owQccgIEHwR6f00Y2kzzivsat9a
viy7EjTT7eK0va7M2YbpLI0adz2CN2fiounXvvS1I+2j9k18x1BL3uRkEpGSBb8hGMI9ubW/0pYG
Gh3LgMM0TsauDmdDULaPnW+Vj+64qGJCIaBYXmoyxjm9G2sfd+sIqShft8ESozDGA7qYueNq3cmp
22TdMBau6jz7rR01fiFe+valo57BJH37gxhmdYzKSgx4eXRyNg/33d4SF6x25LqUXC1bCEvY+7GR
MctSR7zNzazimzy2U4kzJg5/ykDwh/ZWTC1S4GC6P+ATd7tvGshAt0PExubzBlzxSi80jeUOvB+V
u/mqHyftXBUQaMZEQt7qkCQuYwJMccs1l+qWdVuE/fCIsn0ftmH96jsoaZWta3OnwsTE955urJsI
/76hAdo8gID95wNBnMvVjRQxr1qZMUXKsLoXIxRz1TlzpTxjUZL/hcoBDZODiwCOGOp8N2gSeGXq
166c4OBRzg3rvDzo0i6hEPf/3NyPVcWjMVaLIgE8DZgEfv8ti2/2kTupuQ4bNS6nLJZiNmW/UwVc
CXSxsWvxGW1HjEUbzY2Sh1CziV7LXXUxU/yUmcG83x17Q5/TmcJMx3qK8T7tDhld6RnwHcIZ8/Q1
aQxtnbq5c7DsRF/gGWQoVNpv3dbwNoo/Vk5lIgBCjbWA9WPsVcGqyzJ/T0ImWbkYq9YFdYD7oUzV
a0lFaz6WRr7sTLeI5yR8wIPzWjphesjsAtneAuykMUcuQfinH5qv993Be8GKInZ08mKi2Lp3JfT4
SnsNha8+ekfRV8mjCrSFd0tWA/BbD2WwrrtuONw3FrXMjoTq9C2b7GxvKQprSiT+LvdD76m3sa0a
o/6OW7qHDOEO0dzmElk6cfMS4pn/LIOraHp9MUyO2mRtZj8TrCLJfsYvaVvP02A/sBTemGblX0lx
26YQNS5aoLlr16/Htd+6HlhpktJYOU6n+8aJDO8wIQdulEansAhI+B3pe7lR5zySkVDPpt4CTyg8
te9hOL4EsXQXiCZiQtArFxQXN5hInqoEKrWBkH4D4ZcKm/+a20n3rJHaivKzvIg6gOIl5QPp8T4T
muDDbkzvaOYJSJupLS7eQOncNFMMw7pTXFDVdTjWWFZbok2WuWn66CGChIaB3k37YhjmWWEqYgfC
ZFUbJJoKwEavOvm7Lvei832P0/6pdgYkga3pLjATM3K6CkG5iaQd8zk2P5HH4abvVbZ0CEA7Ut6p
9omXdIhqVpEjwz1etPrSBLRGm656c6gm2RAbMiOpj7lpy6McRXFsVvf/34/WibF2VJzsCtcKj3mD
4aWPURX5NEdZmqdzdfMlminZGQQQDxukEcYG93xLrEVgvVe+RF1jkwRgtlZK4zKgTExU03LiE1pV
PqmSXjtd0RdGS8tHBk/EVEpq7hQioygOna+NmzKEFmIQc5zrEYJQvKhNYdVnHU3Aqh6tLwss49yY
vPClrIN6To411o2YkG4jfghsNrUJUcjUnL0VdotWi6hP267+0LfBAgUf2am92wGrM2CR0GEBa9Q4
lKtBUbz5QwNRRffz1Yj6cocnGS9h9td24g4kG0To4BP7vawrsjKyoXvOzAqQWlrq31x4s9z0s19N
jgzMo7t0Y0p1ZkODM+J7R0zkey8YE0DNlqpbF+6iIh3+gbKs8xCkGZNE0nPqPH+3o8b/KCY6E1lN
o5PCdPlSRToBedNXBVmYBOdhpoKJdo1RlJdWD1aQtfonMNu3qbeGwhTnNFND2eB8jTKQGlujmop9
U3vFnmr1V04vckOdEIKktAFvt8J7bB2ZP/T/ewM/iPXqwdLFdKjD9t83+EsmhrrxIFtdrC1bebtB
2B6IQWAZOlMbryYjp76pkSkZiF3JQuuWe2g9Jx3BPXqPeN8zx2tjGvUfm/iCNrbjaDZ43qqpVP1t
ZjA/c+bJlziAQED9TN9VwjymnYCTlKoOubPot7kDZQgOyzXLNG57bZReh4pRXRr6uGwomW9JbHph
BDA/8U1i1sJthaIWSS1hhZ9dG4hPz+ZaTFIjPhLvMp3HWv9lgke1TTWvBI79pG4/frpA3Gbwo9qP
kH4ADvCheqdeKJA+mtkbYxsOdIIVL0FL9qWDgHeZjUGGaSq/Wn0S/BhOBL++xGufIbwn4tk4CVwQ
O1rcw2piEfJy01XNIKHHX9IM5zcll5hgcY52IDcTWVqraCzLT6rGbTaWVztyvaXeRBEd6/jZsaL8
GQF2spETjDVfGNlzn0x05ap4id8LraYPAXpwySeCfPzm15qxt0uzmgOx19e67ja3AKDikPpDSP0y
He0lugEPR3w8PrIc6va2G5P065baEdgPBfGSZgY233Zj1NG8cu3+klBbgyCWwQ2VhrMeNbHEgZiQ
fDhYT50VGNtSJ0QGDmH3LnzWdRFcMIPaGqBJyz7oDlgdKRIWmrY7vjrAbutRaO/jhE60omS5pJ2k
vTewb72hsR91JnGP0Dk+74eZ7YNp5nveWG0afvBnLBMZ60hbYvuQkUiBW54XixuYX0NPz6du++Bi
Rd3s/uP0XfItmSwpLkOeRgWE5qPU3QdfBvAarF9dzzdNViEvZOK3LuIhXgBpNmGR+5vpJpFpkM9M
9GfnNJab48Tia+en2S+lAoYLoecf+UBQ6RhcB6PtHqxUaCQi9O1e1aaaJbFFVFll39xKA0bBOdD4
8UAJWM7DFjWJYVOGGigtb+MqluuQ8JWNprX2gpM7XNc+nekUIkVMju7OypxsruwKhntoac9R862i
wNpQKfcWA6W9D810opmZKlhIVMiAWmj6grZ2Dp5I0b4JYD/GMzi7DMM/AizFbJo0qFKAFOEnBuci
Mk/VmBNPHzTOYnBORU1sgW2ZGSd4uBkaYG5ahW6zDx6GSRyybgqWdlZN86CuWkSzoz6XVvxZVnk/
r3W5DmIhnroOwkUWkBXYh1a3CjKLjEVzqokfS2jOlSKZN8649ejoPN03ibqxy2M/2NauCGdjb1an
tuXkz4ZC7g3ZVbPE4HSDPPrDMpneZyE3KiCuLBrMn9SS2psWgdyjsB4/te6QrrStXZBRnCWdAoPr
WQewjsmU7xSjlxZTOGi8M4u+YuMpIGRePiQzMzLyNXoR0mAM+6kLA+spmLSGntyUbIhks59Q6trz
yujkjAntIQrT3/th7/Z8AZ43S59v4IyJROC1TcVoyeQKb7Yq/pjtcJdybZLQeFWGvUxzz53Bwfyx
RXcO5RTT3fTbxaCI5qKSJ4DLymyGrCo5uhmu/YZoJGRYqXGZhJ2wQOStOlNzLHOU53oRXQub9waV
A8BrGIM5ToU9y7nHLs24sI72bXP/H6NTsxwyvFO0wjCrNQQih5PenmDw68uSSQMa+YTVuK9Dqdd+
cyQvhJ4lVy+htJ8aYkX6lwsXnky7phroBZV8dmGg1lZYNafaB1YaIvquMlLmLU6QBXWwE0Ch5JbR
N5OmZSyyWhjLqhvS56B/VG0APM6M+rmei8eI2vFb6q8cS8vBP1TTA/Lcn7CzPhRzyF0+9mrLsgc2
p6c9c884hP3krmkSig3zEko6ZWc+249tk8+rHplJE1IjayoTPmzujrNeAC620vo62YBBrKRZdX24
VyMdNLuYHgMZscyUrvfcW5CzRO6zLPSjV6apEup5XF6aLg2IIo6rUxMN7ymp9SnU61S50Uvgacbc
Mafo4HU5qV2VSzAma8xLXaGa7UYzfq+HtKUgE2Zby0Ydx5KCW6AkMlIAFIjAB0HtRBoFMHGmPRYR
kOtZkd4KuhrJYDFvOC4x/vbOFSLwpmKVdIqR1M2amIwyCRyN1aECnoc2bdyBksCRXZDua7jqiZWE
tyXFqyejm02GPM0tSMsdPaahdelEhCCW9bEwh7fYa4K13PiaV+wG13jBm+2dc01GCxUauFA8sMW+
FRBXK/rHgB7GOsDdaNC7mhmT8s4WNbBzBeZqyfnxSY9EEq5gJmeYE8mZFRjrCAXQM1d8H5PKDhOu
g5nbWRaxQMyJrM55GCn2Lxw/qZgHm6+paTb7pq+Kc6/Bw9H5vYv7rt4D4JOUnlsmo3YztoubHIHB
pcW0NEalvzLF82hJfSUdaFmEMq5UpkfnbkNvyZ7pZEhvBHr9I6kYRI1k2TmsAIZPZlyzWunSc5/I
YV2bRChXlZPOx1ZX66ABgSxVSm/KlYtBaOI0WcOPDPpsR+uIcB9gquCv7frsmFBQDdnyQ+Ete/iG
zx1K9NSqZ4BXAiNa5fXRomBtf3Y7RSuY7Kn1NFUbKPVqE5YEu0W1XfFGQKRSocuWFd2MYlDVg26l
8lwRDrmki+As7rv353aJi1Brm7hDt6hyJc8aQHx0XxMwXpXgHYqKmWu2yaxs02audbVaTbSQQpaP
p6LygpM1TnN0itnZkaRkqt55oLs0HONJHZMqR8qSg1IN6u+hSkjstXTz5NZqqbmlcY48Nl7pWHtF
6nBXDwfn/pFEjFVb3ZJXveG7xjFAP9dI400bWgTEqgTdFt9eZYzcXaLk0njduMfvqTYUU4hpblNy
oW8b38mKQzvUJxXXwQHRJ/E66R9y+qJFMNQaFV2sI4xz5dzWV3USnDAQQAKOrBEnZVieozyPH6Kp
nyeeXpx9W9v2UfBHK8t27YAbrNK0PXSo2nurhxGNnWMF68Y+F4MueakYG9Qfow/7R8TryDgDPnwz
ubFix9sgNPrzBtHtOXbpHDRa520nOJlo6b76WthME46BZKqL2oEcZmY26CmGdz24XaVusUaOF5zd
nrde9mWxhkIpUCVu/dycDmWmHfTEaMnSAYKv2kIsGzv4dlILWR6eiYBifjwI55wmHh1n0XSzPoUI
dj8mRaAtOb6ue0L93Lr56nQpdvdrdQIou2TqZi3uu+J26eZyTUWSVLLOd9YF30/vx4+9YoXSlr2/
GW8jQd5zEZD7DXFfDTnmL2cVyorO6nOGHBJQcvmZBdZPSA7B1Rt8okw69S3Q8Pdhkv+xQ3fTxmXw
C/8EYDNuTQSAlH9MMtVm1rsXVIQa2uJcVzr0MtcYIDHLEfFgirmqRyySG2Cj/SD+KeKEeBS7+2Iw
vPaF7XxiZkoZbO3yg/tZPxvs2npLp96b9YFXXcwAL0XkZd5LouXuXJmteo4HiuYJ59BTTEVvgUwY
Tmnl6MtpVOJh6MHWoBVQp3646V3yqD0CsPHWntRB3ORoAkSJPpFEA33Lkkzu/KYZ6fXZzTbw+2Ef
6KQX1YmEAuHCxGiFbRwJVvJWjp06Jxsx8grJugbWZeg5+b3i7Cj0lVbhq6fWu2WtQg9/ru34v9g7
j+XWtWzL/kpF9ZEFbxrVIQEa0MqbDkLmCB4b3n19DVBZeW9mvYj3A9XhISlKRyIB7LXXmnNMsJCD
KJ4cMgHXeNUUFMRIrVVdTl+lhBUM/aHyhg8JXVzVFh/9gDIwRZMchMWdXFfj94ihT5bt4qc3043Z
hhHzrYzGe5kzbY7tXYI3f8nY9HhXWIogW6zwzmHksQvZA/7Q/0BvAhZBclMvyms51fFXmkovxax0
H6ZKkVq3svVm9shmyypCmiLRHbb01Hqml57Ry5bbJ/4u6jSZ3b7OGuhaZa/e13RUXcLZmjtt1hqv
ncbsaoD62PREap3VZATRjwzlhJFt2kr10oXWpWaHow3OWK2KfVQVKkOhHLlUl+l74hkBa/D/7uYA
cXNcBdJ2yBtxmjX0aJNk1GfC0zuUv914SQo2G1FR6VfIm7HXSVp4n/HHusNQVw9N1JOMqCrqo6Zl
uCVHKX7Oqy4AlRlNL5oucLtCPnnrFvWUhfLzvazmTzkL8k/RJo+VhkQLzCYxhWL6MzCPLaOS9rIV
BEwAzATt1fTy+76Xq546Ab0oQimOB6p6vXAheMIYkbucSaLd/tFC7RTpMXp11XqMceZ8DpxXxKb2
7xOcbX7Y4LzqM00vmGntix6q0iq1nOCpK9VurZTS+DhMdNwbecof1D4d3apPnDtVJoA7Dzr5CnLI
8ApHay8dwLBNp0/iLOM52DZ1mZ3kqox3IgniY5WxVTKmLj4Q0WvuGdUnvoG4Glt/lu+nODQOFSqk
nchRWUP4G7YV86BTLc2gvHotvjhcjjdgF8QVxXPlAfce7pjpL4myaIKdoUldAu6yRxR2M1MpeXzq
wIytaRjApWXXuapInX1Vbamk39GH7xOHdWgr80cSZi/g64ovU5ovorGcbyBzexEZ8o88F17QiAWc
VFCfYadImC+vf99+x6TtFCxiOIXV3mrJf3JYGQctiH/YVhw6qHPfdevcOYSvfgo9eLPQXn/UEvj4
KVKGt1qd29VgNyHdHjQTfd0Nz7mDsrEdyuTJkEdwY9C9Hgy0Hi4Xn+Y+rmPHjcY5uWPZGT28XiQo
2VjBQHP6fSRFhz5pI9iA6j/vGS25amq7YLv/9dztHiFJuVj99epm+fLfvvLXy4U09eb6r1f+x3/T
0KTZzLpy9/sT//q+2+tuD4NcAi5P/C2FfRodqmIKDzda8+3GWrjNt3s5VGFzXbcIJksW5VET56yj
/VROEel0dXfJZKU5hoO+uT1CX2wajCPz4gAP/qiGUXeZkeSes4kdjWNdsk5gVkg4tjuMfJeQAB1G
62ME9zdqwu3tSTs+drHBXriQM7+Ngu+IKpZYTXyD52osvYim9opM65xlVZR3xENrLMuCTTqcQlMj
LN3IJOtOz8KvEYWxp7YGmhM2aJh4n2SrMI9DiVHk9hARoXnuhPF46+k6WdIcObKDc27XL2Vk20+p
boXnZhy+694iSlyZmwNBDea+rYbYVeuqfrFLrCMyOuxWSfO9Enbya9XDIdXV2p0H2dw1A+eVWaTC
I71ARvReaT5LhweNYfrJ+1XHCL3RUMiVKmaApBpmj2zpldlGFlJOrt+MPl9H5NjAGN3WxsQLUeBg
siSdq2uOknidwDODOc3rRd0zrbGeUFHlq5bqcaewGWLj2B76JvkOES3oHfLcqMVIYig4T6ShJtoZ
1jMeYDX1AiMiCKTIYwRX2VnSdOesL5d9jKHFDmo1EYpdHbpqCEWot2LJi1UidUSvMHYuU2MtcIdL
oWDZBIa/Fro3drm6qvsp8dSxLlFgyqVf9T3BK2ODQJ9MPfDJZI9/KlJ/Bhv5EC7hgRW5HKueHpgc
QeokIobOlXJn0D+4j63PgjrGKxuepN+n3IeEPjKLC18AwxakT9Yv6K9gCZgQlNVWvNJxooM2EL7Z
jKbP0qC7xLthcCqLeZeaicfZG6yUrATM1ZeeE8XNcVKsVzNojC1IxzxVbXpLzE7qwhqOvTMQb44q
GhMl0YQsvaEHWbTYpXRpuinKD/1c5QfFfinTpPQNVLAHzLv0BaaKuGW91diL9zOaaFj9iZEyLqaF
3xktvCaHaXEGEdBiBS0W27c+EEAIh4886Wp4LwEfAL3sX5UhAMH1ZMXm8AeAG9jxZnhP56bdhI5a
ryNcO/hsnXId0e9d0Zz25nF40MoHuVGcCx6SeTMQ947GnnmnrIdb0eX6ymz2hCi+E8NAB73RHrPy
J4j1d4sk77VmzSZZyGAQzN4j7mRfdp140bWepEVZ6Bulmu6R0CgPtlqCrGiQq4GfaOvaBkUF5Uju
Kg4zGJk5qdmcj84AKtMQnx0x8lrubHNjJkZ2ShsfjyYOjUd5DrSXsUjdAV2oxXDkUzcjAr9JKj7j
5UzOmswQGQVQ/amGDqyeqnkFHoLEoy22Q6x2uyFGwxhAriSK3H4PK2XAokVEU5sTCx0UsnwPkc8v
TWfvJEb7IeSl5EFJfNXZyEJdp2jogomkeQvTzChLvlzq0pNWE0kRF0G1GRrksaW5Gil66KzMDE66
5pKjkNrHeGyewjg8374WK/gNiroqT0Kg0uxaGoxV/SgSWXoTGXusyuqNO61OgUg4beWqU9V+FHm9
TTX5WdYLCi4Y1gjY5vdMk6iMwSvkQ2C/zVK3j3SGaWUa60+T+RWi4mcfZmwSPhn8TVQfKs2aH47+
Q6QowZeN9r8Js5YCD7y+lTM+WRbcNiqf7d6cvpbipOkkQWuwra+WE19mk+rEmdMnWCbpZ1jkn05j
G+/hSJlvZDTAbN0eN/mg5D5qmty/3RsMVO+2HVu06Jev/HXzH6/5j+/727fcfsRfX1bqFNh7YJ5a
qyI7fQwB+Mal8OPlZtC7ENT0vx7f7kGdErAv+LK6iidw5qmdFUSQRIIwPiTAvqqFB3MqWsqabPJ7
yR79VLOIMywd8k+EUfttV9Xyuu1b063lMFr393WmyQc5UMD+G2XllkQd+NODTh6br5nE6JJVtQRK
9U1W+WXSfqUG//E4iQhQKIuUb0Aymde3u4WkAJxbnvzPr3QGyef/z+v/9uzvXXWSHkpVqTaB1Y/+
TAPDD21rX8n8SWWnc501+9K/3eviiN/nv3jur5dQ9nps/6pdubw3TR1NPhEwzarLEE/IPWsFhdHU
cO0STe1ry83vY9mRaz+Uk9qXsoVFm0yCOigcPpn0Vf6ALD1bKbf35vZEoahsr7TNOBFnrRRhSz9Q
a3w7MSJXTqKcUzrd60NSe9HQ4Vrhh9/+sxn3vx/NFRfHoDVOt8OjbOLCv90T1Gx+Va46rssHPgG3
6FNt06CTdXTOE8tIft+l21sFDmf027uBRh4LkoAVqoT7UXhROuZ+qIvZnyVpQnkFrTi0pmkdOErr
241FyVEFKz2VHLKcpAHsa3o3gqQhBIQKsm2Ytqk9czcTGdSu0EJ2QVV2EI06eLHFDCxOZMcX1hb4
MJ3SSCalXapAVi83t3st8VU47KYd+ozOj8Kh8w1J17PV7e7tyTacgl0l7iwxL3HDyTfWTUylXf8J
RD4mB6+yKCK6dOuIPN+plYUm3y53o+7MH1pivc2y8lQZNQosMcTHSUozTx6D5q3XrI2Bcu6rL+jj
16g775VFODCauxDIp6dEqXVXazS+arEuA0NjIEiIDWSOgmuEg7Z46CYEpMn0SsTafh7z3C0hrh8F
ffO1AxuaNc4gbrzKg1PKnoJQGi386hAYtIH+YSijuabzuEolgjy6PB6PFE5o7TMCJsrUwq1ELihz
32IlkcdtG3n9BuHHXqeSWp0c7AIXBRDZesZvEA7V+JaVUJJrEp0IDXAuWAe39ULdtggtQNDXeJY0
PKcJjpRRB6wy1acWIf56CeP7qo2z7DD2c3Kno95RMaUg5vFk0kBdbTlib4ctc377Fy71/1EB/y0q
ALrL//o7iuDfUQHlR/wfaAFe/wsK0P8BOd4G+6CSsGDLuvkvUICk2P9QLHl50qBOVdSF3fFPUoCu
/cOyLNmA5r78I1tgO9g0thEQAusfVDwopSxUErJmQDH4v7/Y9Zc2AV4BJkP4R/zz8f+gursKaujm
f/9PHS7Bv4ECDLCoBKJaum4pqmrZ8g209zduDPSsZmnX/8Ro8TdYrYDCDQawS2LC7wvng44x7Stj
M7VF8aRO1JjoKpqYUSJ6z9Zjuz+fkeLM+N7i/Ksxg8mfqDb3HWfMGm26OEeyTANETzb057RNpD8Q
zqz5lXzqzY6KNGZ+TBPXOhl9XD3Ru1+zP9JeOkmhi6uNKTrt0XZTwG4famridhiKt6yXpE2zROy1
lebVsq0+6YqBLYx6ddvXdnVSOsaofYVUlxMofZwWssasf411NV2pm5VLKM5dLo3Xvs2fU9tGzTDP
zqUK5cDFMDS4aqJiW66K+1qT0+OE5Bk1dp2iGPNt0WLiG6z0Ote25rVWkrtIE3PS2ZDdsCq/WYFB
Y5+EllMwGkHtiTD4BuThEKhJ6g85vF9yZw37Zgk1LmKGujn7tZ2s553XwovZU8e3bt/IbOIFtpQo
6RMUEzJj3uX77UJ8B1HZoWLkR5YJvjDq6J3U2vZOXjLaCBxIzyhnhRdK8aWcpekcJSHTqykIqDU6
B1rrAlNISr1b1ZYlIceaJP92r1wejqoeFCutaQN2snbist7QDWkk2SvtYjqb5TRBibDhl+OuRr6c
r/VGovtTdde0NTdxB154mBmdJvmsbbuhkO9RBmltTrdUnheNXuAYD9Az2zW6pHZnaF30gAN8POGw
umZJq4BTKDmmdCWsdwBvg8Ptpk0KRtgEV2XDnVww0ATTq7/YCUw40UySp956ruYRTiX7+NJ4HeI3
PaBgrfOvVhnt1e+vqTndsbL1Ys16gvRPn5xNlNaYHAKHPjkiyu20YInU2AzWRqyCd2eP5ZGeTa2+
vOUEJkNMvv019OijfUYu1ZXu4eiZJKQtiR4yKVtBsHMwAxHYNgeH202ZEJXy+yvoM11Xega6n1Bp
uHDTuvuBrqIpNlJIZU66QrnBS6Z8su3dCwPJTzTqJ1YEyV/i53epwQAgXCSR8XIDJG6ldhnHoK0j
DSODa/I5nBJXdQw05PhSr0i3sinSv+vG6lctTeOhSp7Maoi2edNo7tCzjDO+/tIJp2Hku5JrKzrc
cu8dC2xw25MFujJ0NUJr3PAHKt+GXMVknyF9rJFD+b/viMTWvSfwHiFoZW1qM0LQoaWMVjP7WerD
JTTQ/iry0j7/PtIThQH5HMCQY5ivByyvBTDFNQKap9SokRNElWIciAKYvZCmkmepdezKxiw/DMNg
rXXr9wEbS7JuCBCl8dUpx7hZ0TZQHhW6Jx30j5VQm+jKpbp8szvzfWwLcWfH2Y89MokmZ1HcGamd
ehKRkLvfP5VU++dmZMt0u3FK62rV04NCCe4XCUaMIOu+nUSy1jnUgd3NtZMhRV3NrpRK2k7Lq+Iq
GpbwuU9zQsgdhOwz7IjbKyUpMNwYTqEL9Eqc+8AE8MxA0bLaP7QZI1r7cBv16BxV/fA+DeBbGlMJ
7hk70VfPaE8PSvnCR5QRZdYFrmyW4pNLi1H0nxmbA5fsj9oVpjMjoy20J6m1vqOELmhcTmRz9ab6
hDz528wVRmL6NGLbrg6qRD8lZsh7wNdpeLljDC9dO5xxEF3NWBGnURmNhzQcfqYEKe2gImoTWep4
NJ6si4FcykNx6xIBVHq3hCe5JH/q991smfAcG9aHNcy2aI83hcyIqLhaQ33mXZsPXCifpSRMHqTQ
3EsCYFndyMINMigTXIXMBxFkr2OaoriJQDdOBcpos4uCRU2Map3xEMOFesVK0xFdOEyv3cxYD5gj
TeRIbS5zifRtLmTMKGENkKL9ubHHasPmene7eoOLQw00TjudLv8VcmbxGCehsarTSz6p8XYiIGKj
63H54vSCNpQmNzvVYKxV2fXxdqMSxbx15JdCdjvdPE9NOERrzUB8IHptywVkr2dlc0mcGSXzyDUV
3ka96cxuPMGKZ6OdGkC5w1Gch46gvnEKVEyWofmQ1+WTkbfgYEZkzhZ1+/r224cto5iqnfS1HqWx
ssqwjO9JCbkrbFAoNpwU18aqcQJ7t9J6XVxuB59dENXIJVkJm09m0C9hpZa+jt2OClevj0DGaZpq
xI46cHmcTGrvtUE+2CnsT0TvQDlTIfJ3vLInUxf6TwfXzDG/ckvq17i8bRcL07Qpa6YV9Cdbj/g+
iWl2qT2Vds0fhGq5S+L6isWa6ytktFehT8hsZ7QT1OynaIjHXar0wtU4eXUiePymqmEVaem0l5Tw
bSzvhIwmXls+17HP8DEEZr0tAot3QIzjXaJnBIZbtUDtz40xS9lx0qZtO7fa8xjFHwgbq1cMWwTg
OUxBpDHx09JSDumo0Y8a0wS9SjU9DJF8TolsB2+fTPU38js5EvImUnPytVPDQFGc+M3kDRaSHsNm
upsH0QiHMgBM0Tf90c7KAAyfo+0geRa7wMyrt7HrVXrS9peIy/zj3+6AXUf81ao1xDqJ3AXm1ciI
+41DU2B907/fYl3gBY1HhaCtFNyjS161uU20qDtilsOCNKrDR2S+dwJVPcKjV2eUKIXURrtXE14J
YyDZgwfUkQT0Gf1INaKAG1FopHX1ZrAtW0tTjN49kPZVnGhPWPrK1YiWapJqdavKdoIQiZvlKTQO
1R7x1h0xfvNGD81XPBLXkmzESIv7xy7v+8caparmBM45QISxJuCl9GEAHqxWapfORHsZc42mEJMK
34qqgY1nOV8nFCs3y5Ba6B+cW47phzN9W6EWyo761KHm0eUdLpzSSykpNsyI1DUgAt2N6LKdnLhH
H2CUj6EqIvd2vYvIE3Ej2jS3K7OyXJ7b/dx0J3b1xQs5kB3qd3W+c9SJrPoekyuAogjK41PcNgdd
CuqPoMMn1CPDRFAyD8dAReZEN3lH0QRyGvkZqWfS+9zD8b65fzGSrGXNJsmaCTYBvoV5Eq2Ki6gr
yxdyst56nRPCGDT0A8lUvSVI/tDyGwczJ1w1zMs/tN60l7jLjS09VcVTcUS/KJoiAY0e8GAYUKzQ
J3t0f5R7ifzO+7JN3EGz0ytwa0KWaPjS2B2olisKjpt/kvapcoqkdN8l5dkiVfLZFmzhqw6QjFYH
uLSKJl0jOEw/Ah04YUQCVGM1H+NIZn24oBUGtd7oJoPvNlO+caVtRNdHd2jVi1UwY47vC0IDaVY0
d3FQBds2ZOo8iAPiOzlBy4XjM5pOOhP4DQ+M27O9hFaF5cTq1BxJ22x6eWfptPoZX4ZljdCTTG9E
zUSkJEVDtmxe9KexqYUPWkbbjoK3sLLZVoM7YUUw05jxuDjelgqpN81jrtbmNlAlKqeu7S8sC/Tb
CcBzzYTZXUbC5nouymmX04jYFo4zXkengm5MgYlYpdPPFgTeVQ+QYpXmirGbHLs7tcbAH98wXUNv
sgRYdwIBKUtGFdYdoEoZIjt5qfSFTP9WNN9uphbNPxmW7WYkgT7DUrMCQKqzGDjyxmgL/ewYJPC1
pDr0K5Tt5SYEfz2zGhAH0RzHLmleTUN6qHXtOYjQx9zsMVpCREBcy41rZQXS+j5Jjy0brRu+jNb7
TxqV7SM2H9ydUTOtEoDFJ7rh+Tb7173lgx1mO8IPyPN/vUIZD3pt2/taw3kB9hU+YjEiTzMJ7hxk
4eGDQzrBwNdLFRhdmkaaxG19UtGD4qPmTbMKLXIFk2l2SVMpKBn60CWfnvgp5hlGJPzfOqHqQ4Er
GlYlivivxknWv2WlMTuGmyT1k5T0zd1tF5qMxQ+afnQ5EYYL14JcUyVz/8hepn/EnrKVzQwKT6Kv
W4bdx9tHWdiJ7Q2FTWBStBriNjrebmiuYJBabv72HKS3Hajg16hkfKRzKPqDVO9BVTDkX/aRsW4e
+0ZJjxnxeCgP+EBJHBLn240dJpEnI8WJssUetaxfv4vYsmbFeai5UsIi5nIBhOgxhn4yBNopgPBx
qhbz1e1hxAnGLKdBRuaoW1in1CeREz7GWLyKKLb2mEbqTVxH70Jhl4tcdimCgNFlcp2/OIwPKuYK
n1CUrJU6BB9lGsWX3iFqBn+C5RHM3D8QcTFfDLWmaXdmFKU8wj/N7/OQvLZb4bg8wqqwsZvIwqjZ
LhTvDt/aGMbHOkfiPTVm5WVC9aao3NdZj52kl5ZpZL0T/SjugOvEu8Bm2tWpWnNOR8P7rbyWTkJR
t79P3boJeQ6ASzJT89CGoPq0Dp1ECLe7H9t3PrjhCGa8fgiI+92RGEOSwtjVD7Ni1g92263JMmUL
k+L4lGX8FXZTESbrpA6SRX6N1srYe6E1LK1OYUsgu/nYd8fe5JvMcWi2VSbl9xEmsfVECbqenbF8
s7J0uuDgMNENatK2I9gh64tgI49x9YZFB5CQaj70Ts5izagsvEoiy7zECtE+yphdzxkYGRk9zhe5
IZwJqdU+FQXK6FD6SUAPvvbVvO3Iht4Q8z7uyTJ9FrMcHjoF/KLLzDRdOT049ijOi1ddEmddVl3Q
4hZt2Mla3ypoDZwpHFwSIW81d1SZeNq6Rl5yBartTISXj0T9D3b6bIvfu9hMSsOmuavdyRqSS9K3
tl+PQb4qZnVyG20eN+E4NmtUZ2z4mshp/WqoEGtrVbcBExebYXOnpFJ/kZKci6EJ04DYnHK6h2qA
Rie5i+eOQZpCoepYAcPnjLEnkzdJPDRIk2U0iauWMnpl/Fjh6CZR+BLpyUOeJE+lEXyGtuppZpO5
81wdK4d48Dhnu683RKKsjEZN1+gpD0lkly7xyqze9X0TJdoKE6THfBR0HhD1WVvZRE94eudFZeU3
rbyd6oT20mC7ZMmbu5yZW4LX00nsJ1kY9/RiJdrdKtoYRl943g5SMB+xnINaoHO8tjD6CSYvNIAm
8gacpmYPnWwlZWQt5p05OH3qtb0I3jKTRaWYf9hJ6K5wWuayyvQZ5Kbq5o2qr8iotk4zY3Rw0NaK
pp8K2rGPT1n1pcR5fpJBf086DhJp0I64Jen6JscuknOY6WdHpdNb2I2bTYa6DRj4M1zTdGCI6p02
WmdkPWSnZAGG0m5T5LSjFpiYpJGK65RJA0zFTFzbjJmWt9XZTAwc17at04ifsl3cMS5MAuWetgpH
R2C+RFnEnl9p2r1VDNIDKS3v8RylNPbm55D52UotwONYUuh3thTu5GJN+1y+OGGpXHqMsY2RD3un
NJE49uE+mJCfyiLpTjZ8wrQKt2lDzK/DgoKRI/bHSin3AydgWeAhzVMZhTouYf0rk4S9SZqYX5bV
rp2as2Y+3nxJnap6wpIxFTPTnTukM3njfDfikiGStTqInug2SaCr0XuAr8Bb121HKSFIoKCRgkVp
DV4SfY423mWJBgWlHV02rUTJ6a5kz+q9jQh94e1PazSbSKrZXVIE0mi3B793CNgkFpd48Iz0Rmg7
d1mcCbRsaQHP3dgY8XwvUvqUeRAkblXvcaLXLtTBeQUP68XJc+MxtZmH4k9j1IkVeF1HTAGrCQks
Km4nLv2wMgXUDk3xnBFnmUGuwo7eFWWIVtxJ0/jDHuMnSQjGnLHyrdWSwaetM6kIuAYpQ7dxpKo8
EIlwqBJ9VcaBxxC1WmkKtDOnKtmJoL+yiKZDGoZgIWBPC62OcjjGNeXj8yj2MuIwBODIRiNaICtY
+zabzkHf1ijr1i3IsdOkHOUen1iVl7Nvo0VP505BD6tmu8xCm6gaPNWNMY4AaVhPDOH2cOu2C+9E
C+kcxomCckSRgbiO0Wtptz/qUzCLK0hPAVMfeK1BQTKgHRQp7Y6ERp+lPXcD2AKsPikWnc5Hh+kR
bVV4jUWrT5W1XaPoh2xoD04ruRnyzjVR3HQH5Ih+cqE8jLHkwlhoHgrYZCKKsr3DSI7OU6G81HW4
c5rUV0OhnroeLXQoXy1L/ZZLYyNVOaTodoBBiXOhQNbZx3G36ZZB2RzicwSzgeR6UGghW7SytLz3
LWs4h21Gbndg7CXH3mqmOvhOGG3nBPFBaPdfLFHNakQQaozNgz0Qxl0gT9cjq90RwR63MjvIWSjr
+1hMvqxE0ns+NLy/KaV4BHRCbWS6FbBG/F4eXunYZy5Zl28StqADGfZK7wAQUuQUlUelU1SSRaFH
PuK4s6jnVydrn4IUJRrvgQsT62VSp59K1qJNFVnpFufQJZykHy23EzT86KlLGlunPlTvDLYe9EGI
WWfAlxUO3tioPqYpw8JGyvZ0Y/eaqICyE4aznbWBRb21w3v9OjVMFhiRR1tUQfYShXiBkZOsB2FL
W70E22MrCIhMWPrrcb7Yjer4Y9Q81GU5byLnOVLUcz2zT8gROMPaeky7/BsCDG6zpFkVmGlXEEXh
ijPz5oQttjQHUARkHJpWE1MuwpY3I/UlmqeXurVjF0TYIYSxxAQ+/5k73V7Xgq50W9XsB9V58EC5
wdWvMM80kx3QhyYQBGnuDvYc+bHD9CPM8EA/MPYmq7gihzgnU6BsxxHQDQwjmcLVx77kSTO4enhg
5WaoSNxQg/JdqxkcKn1+j8yLZm6gMmzM2J0OtlgJogpfJ9RYkY51S4PTtR+dsEOWVl/zLJm2c6Ef
+8G8dLLU+YqxV2tEO2qnVJTFNRGelU7wZ51+06/Hh5Jo6aacbUomzSyvcdGfqXU/czTrVGj6qnEu
6VJLxVIGiLLBvSIjwd7MQV9uNOgpLOs4GOSMfnft4GkS+nEC+khbBM+xgoXU6Srp0mNRRHLgaZn6
xI97KbKi3iuUOWwNR7w5BBVBd0f0n1M5o4QCbw69zHFjq/jkkvJRTdWWqku49qR1a4kLyhIr8Qc/
5p/B4mDXBLRARGQcw+1WbVTxXpHtB4TNUy0nvVyyOqWbn2abLAUYIoXt3QxdnsEsQSKD/c6UjSDZ
WP8TjmgII0QwLjzIa2iLcU0W/ZvJIkZvBy+BFNpMdXP7JRGOtq3KJ8SGxrNcopWlNwaBqNre5IWi
LOCbStmfanH8iuBVHhSHpJv0yVQq4ZdzzGYGHdCawtrGm6CuUjMP/EqA/gE+yWUC9q5RYPfUe9xj
xpwqG6fdBOaMkUZJiV9SjW9ESq6uqX9MMIudOtKAoJXjpVP8BLvLb2tYb00aIFFr+reIjBQ3D5Hj
qEN9mtj+VdUIglNryeTLcE116TuXpm/bCpVVZ6b3jSCAeQamwRi9CK0R73SnuUrczU9N2G7H0rwb
CosNT45zCmcdqsY+jDf5OkoUrB5D7XXo3gl/wY/DmkEHsyvjRXC3khzR38fRn6R02TkQJ22OrRfD
BZ/RCfURnYNypOHHZTmjiCtBRFWBC1c12s+1JO8Llv6+7TP8BepFSQdnb8fqxiaBYUtXIVz1BSQO
p5yGDb9VgEKq2eqovLYMu1xioajsAjl9GrRrGSdAskqj2JFvwwAtCTaYrJK1ZXXrydT0d93EhBCH
yJ+ttFyXqXyO800wQNzSmyTwcmaKK0VGR9Ll1btJ4bmeFRwvFhjLVWnIAzDnBn7sOOqbVJG3OrC3
OLLA93c0vXWMa6hPLxPDqjVByfh4HAGZmzOhx0FzXHYQhljcVhi99nP3J7VqMMiRKLy+M47RxMJr
9gME75SkrrI6jnm2N5dRErvpU2IGn1pCAzML4QHIceZHBuL4Up04j/J+Zza0ZZielHiRmO/E5fA2
z2gshQJCIkSGjbg8/LjlVGMe5wAlI6RXoIcYWcQllATlDOvkGsNci3hIX1Suzhu8h/7Cp3l06goK
zoAEPza29pxjGRnJmGoEqhQMbvvJStJ1IK5B2GebXhYXzQBXqS+CpiDTOLUx2qK/3YRF8k2CVXWN
R6xLKdEIqDex7EtgrSZjitaCpSOQ7C81lEnsREW/zih5ADR061Fq76TIppeJMx/QdZ26QQ2AiSiW
caUaEl+wHJSsA02Idphel1opbyLYNgOqZyZn1+KWA+JM7WpWFVyPBnY7PstthYbPUWnKlfbkUqfq
e4s9NcJRexemn1iP6g3TAzq22PXyWDvLOiMsacTzhY1O5uRK3rQZuVnaLs5IWNFa6KyIhCXlU0JC
pMPeH6c88QkVY+eiZhjYaqR0syon2zlPmRCaL7Ws/QCBhRyiX/sMmVgSkI4JgJ/E9LVelkhqe4Xx
o1E9JHgSVnI275V6gcmLFOJkort7U5F+QPkWlAo910Ibg6VqkOKNksqL8yD25Vr3NEeejsyRadqM
gXoYtX48DqpE4s+yMM6GxprLDaLs4RCSzzQjEtsLKX+5PT0mqb7HDfMU94521eqp3RiBzR5kYbPc
nhP21izNLIByRMEgyS1AXcxfa3lSwIAl1olZP/XKHLFv5VEpR6nLD03hkGUCkub/IexMlhtXkiz6
L72HGYYAEFj0hgA4U6LmYQNTZioxzzO+vg+oWlR1t1Vt+JKpfBJFAhHh7veeywMpax/IOuVOBQa3
I1+QC7gXKsFEgrCVGt/l7amtT8vVYMRVxuN1RR++WYtd+PQv6GCpAYJaaSMXlQTHZXrJQL2ImT5j
rKw4ZR4DSZ2dVwN9OoUVRyTID7JyzAGfjwxaIwwmJ/iu6O4Qvp4hifSHSsPqGAkCGyvUwDyV2z5B
5ahBZyBVL6vwRpeGH6wT7aYcglOFOvfn2zkdqoKUZAB/XqbhDeNiFyYMnLUIvmEi86tIC3iLOCJd
iPLhRQNJ4TbxxDYdYFZiAh2t8zQhlk9MUDbBt+bsM/8zt1NQVx+0uxWKHgAiRpv7RSjCj2KMH9Pc
GU71aAGDByXwSHvzwWoa42wv5InLpWO9skdcZTAJ5mvW9B/V1JhPpG7Xj3rwvcozrM5GYzDOzUOo
7C18Z1v29GBrj1X90czzwSztfhdGt8HPGi3ITGo/zXp45VDtR1oFHnlWnJMl0INW1Gu3h6iXp7AM
ifGhRxQCszyqht0RsdO9h2qY/xqJlVMzXbwE6KmqCegLGg6szIVA5762TcGLsV21oc/h2b4k64NU
huwEqIXEu8o+6Qs+jBtERlm1GiOZvwPa8fO8TsCcULiZVhNJNsa1d7sKb99Cz0JY4gM1UMgFeTcC
GOLTk5M7QojwTQeqjBmY5kmVAxyZ2SRCEoHvEGx1B/pT2YawoNaHNFwqnLZTn3ltHek0pmkFeIIW
9fmfSC2aklt0XRigl2lS7EEqBXdFNwV3cw2hEJoIK9+qLZjnGn2E1f8xYmXcIoLEe69nQAwCiPjW
Iu7iCf3yzCIemROlBMxHL7Erx7t9x9uDQtvTA0POQavWADJIHFRnR8lTLpnkROR8kuvmRXR6vy2t
3PDDCsxNJLXmKYm7FXi5fvcOVEtttkQ4pYH2FAYBvQHVJiCek8e0sSonON1er6MG8epppLuUiSx3
b++7ur7vWKWB/bqRqE6l2nI2X3UhC31HyFSgVWxEJBQ6bF1ZsB3nor6v2sRCAQCQH1YUv7cOviIy
9zEWxqe60I6VM9b3yCOHTZKSetiBlmg37ZCnXj4iG06Ycs+qxd0atvDVJ3rCvayHY91kv8Mev4a5
9nOnfG0Xk3u8Lcy2eeiDcI+I27zAQTQ2P796FlcBnr+CsDPVer/dDQDHYr9jmu6GTq+BvxEaqyV/
qiIw973ThxultaNLKn7ffoqgor6E9qFYVUb1KjqiqEnP5dA8/qyWnaqe8zlPebHjPx5CHUcGKYmE
+y18MU05qoRdw7ErLC8tDMjLz5+S0Dj2NsSf9TO4XS63D6JcxfhqYq04OhiHD/VqGkjXy9GiM+UM
cnGtIoavst6FnWku7Mdap983Uf7XqomrkuvDUHOIwtXXMTEzHhTTGfcQsvoT0zG627rxJkfRbSaj
F7CBxLeumtOOCUG875PcZqCXKhfO69FGGDSWlthSdjRy5/eiKc7SUOCStNLyyCu00D3YfotDA9JG
ouxuFwfdPKb7x4Typc9a2LMdjcCOiQ7vkerBa7D2WlUTKpLkO1aq4quwZUst2XCQote7mbM53SJt
K/FVK/ufxi3H0XM3MqO5LbsUdOnx5wuymb5TJcp3Zh6Cn15xVDPq9sgpBRazq2Em7QPcnWqPKM7h
3kzR55Z5f66IgNugtlH3Wo6tVnJBEraRQxXFaOpWyN0OQAOiQ93J4q5fx/9x0WP0NRW369pqB24P
q084PiKPyH9XS+n/LHJDUL+PmqAMM9Tp0N4EOj+bSUtWwFGrnckF+CbYanoSTkzUZmTldX+S4Clq
g24/gmffaqpWHlSIwAjJwf3BmqPzPK/N78kktIzU5uihPNSW2l8U0rHOTh3PPzq2mxaqGibhDU3t
DUAWeE8Z5txEBJWtBqBFWZ6ZRn6HQO3efm55CYIySpI/Y1jOn4CvmLsFlCk/Ux5HDwf3pmq6ha+D
Lrym0QCdTT8kWaq86TfRlRUVfxS72kJoyh5vsLL1GbJapMWDifSGwdtLEDbwrJyS0/oy0UqfLqal
kONZFPKEONHDfq2/jJZ9f9stkbFsb/9bRcrgTgVq485FNF1uO+a4/qkm/3JV85LXO2GuEpOhfzqW
DaWK3JfbgWA0OOndlojbDUPcz7yRpH6CIo4EB3x2l9vDEhI6PfRsG1Y8LP2mVqvdokXay6Tnj2Fa
Db9DMk7CiU6cvhAcGRGuoXXpNu8cfvi6BC1OrlBzRtpGa8d0F4hy/DmYzSuVrkuteceb+Eu0TDUw
qrgaJNVD34jmFYjELk7vfz4KvUmulhmyj7cNn0KjEY2Z/fzKUQhwTe/nr5+1TDNBqTC/3vwsBVnf
7Xv4+okAPYPnOfso4+EBdtz4m7IZs10/vdxURZPfSSJLmaL9bmJUBTKlacQnMswHljLnMLbWwkQ4
+Kth+ng1bYWDSs7Q2QR8Q9eVKgBzUMs2PEQ++hQ0nJ3CAd5p85klBwKFZlAcT7USP8fGuOsonH1N
EtHa2ue+Q08dZM2TomvI1WaVt4sw23nbiSKC5XZJ2JQSJdranYE5QEsouSdKNhZ/FmBzROgUkjK4
svBiCJkrruSg5YZ0+8hwjh0su12Qooipw0XxQ8NERbmKzdNRgYKQBwv5Taq6a9UDnfby122cBMV+
8AjB8qe4pLZqkalvaKdVewmN+6kxkl+tgiE4zaoCmKuxHVe9lTlWX2lsGWdDG570LGZGrA4NTOEo
c5EDNkTndO91l417aCgVk6n3fMTqGXHJ7Iv1aRaNTzPdl8vtNaSW9Q5kKD1BdP24DbqFJisgkzPz
9TL+umGh1b6YCIAOvm6TOoszujdUkiqCPtJ1bEYbwQ9NBsh49V0hCTVmVsG8IdTMO5CC67ATfxK3
no0SwizNf2joNAaRtLJInsjnX1TiBhq0vgNqjdmqbKaLHJYBFaHqbBfTAgQx9eRLhMsehmJ8wJco
/coQ4CmMcGUxhHPp344EhEhNW5GMIJvqCIpHVI1Mnu5+FssIie+YPdORoIu2nlLLYmmZ3rO+yTGH
7FkN5V3wi1etHWec2Pc3xWOSEJ6TMunZJXSsLk6SI9QTwQSBIgrvrVL81uh8vNEzEYdmJM49ks6x
VyzjEOvq6yjko7YQrqLk4UsVWNlrXmAFt2WWbVTNzs74lPdqUlT/OAUB/Guu6vyGwzl+N5kTaasm
EEO4shln/WAPYm2A4WK9jb1ZTRzPtvPKH0dNQUyR3d0Gf7cH4C3ThW9/bII48LQyu1qkRB1FF7Dm
A8OOiML6UtHebHpFxSWEyGFL87F4tPrxuV3U6kOrsrsWqJAnR7rx2joDnnpI6SsIAI5x/CSChfll
BEeKXuQCO9Ba2f92dW3Gj1upgfi5vxZAA64yXICLoE05pwALz7mi/h5vUjussVgXQ3lBDmdf9BV8
XePjc61et92574fjBLTAxzpfNNTCRsCAnZMyRnjwgpuURKNNK7X7wM5de4ayGmKZE4rUrz0A+VHF
N9aUHZMRpDcByJ9NZEevrdD0PeU1PWHstsY6rrKZ0beQ1NFeDt+M2RW1LsBHkJYyBKbqK/UBvy6c
gPARTAeNWWY7gRyvULyXpynDj0JykLFmEduKfd9mLK2IaLYjDTsfFAC9DNovSVy2O5yDTGUYZY7C
pMhmWo7UM4u9DH+9R7TFF8roaTNhEM/zTO4tRqJKdSki2gKdfZidEWKekhIfDGHZmt45f6jbVDoX
rjRQpHbXcQ5FR4++jtXQKveioP/iRNcMSw/EJgRc1KhfXWgFZL3q323f/CWx3NmpSXAOJ6ICUNq5
UYCuiMnBL2tRdsNg2/ukHejRgt7tOb4epjg96Qa1FXrRDWLZCg/R4EcAODzRAUbsqr7dLBY6DwZn
XhzET3UWHTk938+2fhzQIgKPm2jofbV5LI5Ip3daBjMkUDMEyXSeN1iUzxlHM8R/3yKoiSxh9O7W
TjX4tc/v9i01HY6fpl07Z76zR2p/UygDfkondrH9NqK+tE9C16cDn9VHbWrYoYYmOchqPPSDqTxW
Srjqs99gdSpns4JDCcLrHumzkmB8Y6ZzsIP+iyhd8hssDbtBPTbkSRM5YzVyXabpglTLd5g1s6vq
ubGhXbVn9tJ4TU3vuori7Zyq2iGDxJbkxtO8Z0EfQCS15IIb7e9mSMJ90sB6DRL6D4OW3pXjmCOZ
oQCskG6NhrpF7cmpAJvCdrIV4aMjyrZIrbmvLVyp3AVAQ7x+UCHvIzAZ6Nechn76WrA0x3VC4DqI
ABcuJBoEOZ+ahgSLRPIBQ+EQwI3XZHJkzQnv+2aCH+oHRnUdlgZXVIMZQl0v2oW3KMLWqyf1eY6c
J6sQNTnnik9VhGYpWj47K79MowbyASmSrlg7g4MvPnDSRHb0sWasTVXHoDHM0GI6TDHuqDmifZ7X
BM+LlxHzA/5eflYpG5TKBiMF2VmX92rgAkrS/hPRChQJTAlAEkxA65Y8FEF0HF1N1sHerGImaCJ/
oEz3MZohF0yL2YcxFbDeb9MxRTVjoX1fYvM1nrHwBKtagTFr17Z/stA6M6gIUJ6ntKqxyx/jLL86
neNPSfie0nZzkcn/RRH90BUMDsOwZ9itsBawsXEKSn4BdH4/LYP1kfAVgp7LjWEnjq+Ton7q2wdh
+l1rzfuqKbaJQUwPiKMcPS9O7/5lWNQa02Kx1RbWO6dOYU5jwdj0wvweOTFhiMkeTUivu9HWa3fM
+7fOFC99grcUrp5vpKDwptCq96hM3aymdutl6NZGb9JgWpHrJkycpPZo7zBt0caNZkAXi0i+2w3l
19gsuzSjsytx127SNBObQs4+d0C6D7TZ4/OvgO7SCaaJIUl0CEMyMgvAMk2jHOfS/F6WhSQ/5sos
OkvUMKNfZkgAAGR8SPGwIYvs2aE36Isqfe25kHxM9SfbzAyPK/pVVCxPmOxs/qHK/SDsHcKxu7RL
a18hmG1rRwjpG9X0bs+QY9/XNRN2vWzRSYFMrYVOz93s9xw1QLG0X6rKrK8gV4KBJb6WDdHPz0v7
bIUMsApChOhMd6uytnTnxTpMBPVuG8Jjfo1hdwkQMZw0q7s4Y/NYDsQBPHTZEl8ZYz9VUcCZqo7O
HGeajViCXypk20RzGnceoRkgayB3BW6t1wAANAoqaCmw/4+W/hrNptcv04gOTTIb6Ad2zXulTT8Z
TXOxg83yQHtsnTz7RPjK0tlG2PXn/ileGkINdecqGu0blEu6dRzwSGmR+nZVvkdRe28g1TpKm7EC
USvlxzg5bh3nf7l2Zrdr6DMmuGfMvp+8pciO3K9X4M/Wdqnvy6wdfAYc04ap6MKUqTspFXQ0MCfC
ZZTFXwr4yDMQeqLLD7JXzgKs4aamvHHlFC4k+LB7lQCfGPh98GvlXkaqjls6xdMcqCUiONNtR8f2
8wQ4Jc175QTfGIkmXIKc21JPQpJ9cLoXSWf7BeARvk/bI+BUUt8Y0sepihXXAECxb/WCLD6IA0h+
8DQETLe6uwT17MZCGLupDfgTtWHuq1wZgLKDHUlYNzd1VK1FMakT3EgvKBESjkIgd9iX2CPVxStZ
Iiy9ICmxHd1aWxTXpqluTwgkHNp1iMB6FwBlVbSKlzsI+BhkPthh9jUN6pcxNpoXiLNZkyKiIjk+
2A7RbpANTZjGCsAZAC8MIZQWuWtclx0wP+gJTRmjjJs/mAxCc6hXzBS7sIy31VQPJwKemJL+7Uxm
oRMZ1fxTiRJdRm4wpUeKzNZN4+WPXYXpfVs2bKUkcWhzXJ86B35EH9yVevicmiQNxLG8U/V9p5oY
66ORlLHRd8olRwumP7WDfV4FbfucsjIx0JEUoQQsMMwVOiPDMxomHbKk3jHSybUluhFiHkilvi7D
UPgdMHSmOBHXS4elIVCA/xCYyWXSr7oswUJmaO3W7unSaNcoLTpsPuq2aJtDISawzOPwW4RBvhPC
F7m+JXHsO5V6jLFqjWAY4LzxFhVy2CyTQxaBgsC2iAlIA3h/oAyAckCn3use4eE8B+r41uW4A1Xu
YE+gVyDyk38BClSK5Lkw2vEABAfhif7EvEfz2pbzIDq0jTX2yIFg8yhz/o4Z7k/eRB3sK+n1CoIt
2kk4CahS3DZI0Fy8ZVpJhbxqvXKDmY5my13eB8cO5y/w9IVjvcGFPiJDyWHCKJ9dH7UeU01uRuL8
QMwvsafr2ldpAvgv0KzPiLyaxNlJc7IPeY8Y2SF/DBDWvEFE3RrzAW1ztJ3rizWZez5nBCRVcEYr
vHCG1a4L/IpNFUOQaovlT1BgNdLES2oZLNLtuUzMwTVKa0Rnx2Vi1VqwVVZ9d7GCvXXgxW9hI+5l
kJseXXSwNOaLMtNuwhX3OTiV1yrRhybNBzsiJxHumdv3JKdk0KlqLR7Yh3kZ0sb2KJV4nzmI7JYQ
yTbHpyhRv1jYG7pAL47hYA6YxkerpA7kqpmJlsUQODJ63Gh5bjwyRklnQjimgHEyaDobkzupUvAM
cx+bNhOf6aW12vAqLeO+b/fkokev2GrczNClq8aw1DKm/ts5ZBrWln96/Twm2kLflS/HdT9itM9m
VyzKBTOcZEWCPUEg5EkNgVHr+jZX1dAnUe7L1kuGg9Li/1KQmZXpvTN/ADy5z3SnRfGuxm6OLHBn
x/Unqx1TUWXMjk2qfjK5IKC40dwkrOmGzPGyhacA67h+yTHCSnPoYNqyotHZJc2Meol3k6aMzK2H
bHDOEzNqXRUfhlrJXbgszK8A1ZlI7lmU1vhGp7U2sW75VdleAok+w1LGLz2HizRbGkg2KVchqG/g
ZzlgaLw3QugA6Tw8jCrTVfTVHEVpb2yCdSnKhVL7NVN4tb5WpAsjW9UKlNBkCJkhGKyp1i9xSu0I
YgZCjiLuyOIazw0TXzalJUpSb7LLP4rk8y4ys92mIU3ntLWO+UAOGgrBydNaGyBMVX4JM4BvjC4C
Db/xOKnR7yAQzUZNu2W/xjHT+jlUAkndYpLJkmG33YyKwWxuKAnCrXssKkB7yGbYsWThuRW4DEWu
7KUOCyUWFVP+VRe9EHJISbOfa9Sf+ttUTVza47gRrRNTkhkzUYGx7sdxwNzU2UfBcI6X+i0gAtu3
B3vbh4Iz9drjYXJ3NWZ5ElrvIH8x7iUAyq01zIhQ7b+TA5VE8qbhk7JiN8LZtUnIDxkW5M6FSshv
6pS4UAlu2TsPLbwH+qqk7iYGN0gOIWBKGWmgatIJq9/WjDsB8tkHQcHmTODXlfVh5JwEHQkn2CH+
ExMU4Pfa1Hitap2Qiwgo8zNrdr5GYTdIBBu4ZxbKBTfKA1RF0uNsydFzrievY+Wre5yPAsFH3NXs
0KD4qt7LaM8hGoKRA/pQYWTc9qLYTCTEqLIB7dizJLI75Cw4UTH+1pxkXXSOSVdoENaZlOMEPUtM
fha1wKDZ+mbQpswzbMUPahHia3T+TpPjjxN3qpyhMDjGi2rokzd38bM5l89BK3a0GPdZi4ey4AxZ
hIe6d04TPCHEKsu4VZj+Gygh4jEA059vpib8JG7D66v8QgYcOb3E8Y5GjXIpeGcjSN2samg2KNVR
K4U7WcFwnbuKk/DUIuxhC+R63tG6yrxSl9a+ee2pcWShqIyGgsDLChIoamTJfhForEaMPBj79oTJ
DeOvpGfYD13d2hhV4BMD1fpBYQCJUp5sDR/xPEVgmpSrQo25WbRQPVodJ+uOaD5kB1zsFvCHjf2l
UZ5B0yECr++PEhTlpkis9wZ8hwuZc32tYD7RZs5OtZ0NrPBUDnDJC1ZCsmFh14fJRieXt+i6Fxss
E/29sdkOUOqCqnsHt9RtsKUsWP0Cpktfg271KMMYmJF3PTMXTODMuPWA67uiN0kMKJw6W5hyGxho
qfWWgb/8q3Nw2JSZyE/rWnya8ogjZvUUrcV5hxG91sPlqhlTdh5BDelzr556RKw/D9WknxAcIavI
dd0lijdo8XZSPZ4KazQJqs4Cf4gKuU8X64rX41doWNLNwua+GaOVJp1ZfsQOkDbTbmjo22ny0REL
yfBjdDAJbva0TODQlTOo3CGfL5xp/MIdInbJYUgdb044xJQFBGU7CrZlnOcbJaLBmE0Dx89GckRo
0XQ1bUu3s/3tpGgFatp7m1Yf9uj2fw/rWbpRoPU7lXKK7RKjKoGurFKGqwP8Zl4TekNNz5N5p6u1
bU97CqZstwLazXa5DJJRrkFVComGLIIldB3jKZnFQ5sULzah8ZscUoKd6uZ2macXYP+0mzp19oSZ
t25FWaJ1Vo/7Ivo2ipjEFh3lKGqFB0ZVK97GoU9qGxcGLzONgIUfUfTPbUB+V1i094Uz/UqHDIhL
2U5eWQ+/mYsSklBs+z4mzlUz6SFo5XkA13AIcSyBJ1zqQxT/0RRGuFGs7vK8tH0LYBg7g1+26Gqg
OqWXKPHimdbG7GQP8YAADNYuSvfmue1qee8YE7sQFY1DDCTOzkeNATqigi1sWTedO3qE3Ge0BBCN
d/p0Mgnc2y3cFdj+Y5QG8MR1TVAvV88pkaBIiayej0p8O6DWN4E1hfcZKkqOcA0m3DT77vWl3ZWE
DB8Gk3jgTpzJLnhqKkD7daU9R9226MYHhWg9THMcVOtH8PoE61wrzJTXqucz5SrxFa1I302F1pKw
OV3nODGcOSZbMIRTFpNZWwasLWzdGtNzSJxiHt+UuSVTM8/4DLA9MeFZEKoXBuAWM9xGs/XXjJ66
+KIq+TdkNQ9RKimdkTTp6zUvS5ip613KFpwA3ucwuOW03R2CVr5jyWZHQRq6scjz0cbmmKi7LlGg
/3Zaj9Ko+DKWgZP17PSXSgeZidhnE4JthwHeP1CnxLVF3hAZBGD6Of4FZvF3yXBwJ7E860P5DvoC
ASpxQhvo5bgkEN32Yk+GMq450NuvFYXrNpjNxe1EeWjy4FMxFm5Q8u3dgt558DSMcFBBVhobw61N
oP9TFFmuVbNeOv1jEBAH0JhF4WtJXW/ZEXAnfceWvzQaRmyF1wTUQ/d7gdxrwGs/RpCN+kN2nCvr
Chnp1TbMep86xWfWE+irGPg90zDufbsPWbCGk9pTPdCe/xVH/R41fOGVC2PXgFHcnNc4XVnv/DKN
BJKR9M/SwMUqRpy7es/9wES0ecQHGrrUtPtlKuaXvAQw36vTXysmYy+VgjikQIaMaUrBeYcSbkpG
xzPTRdtrqfM1MZvjaEJHVQWDmM0xVl+9Ue+zY1AO9sMwgTjIUAEBKCw/+ulbqbRjNFJdqQQdeqH9
EU/9b9JFSka/A5kVU06bn010N1bOR+fAAY+g98v5OHX4znPnfmJj3MStQLjwStQA421tP63h1uxf
9jLfLYXxlUEx6ZYa4D5DLkmWTT7hsSsn5wqe5sIodGMh+e2dlFJ5oTsw56gSO1hJNIQQQ/6aiiet
1YMr2sO14YvUoyoMjzBt87ROpxliR/eVLk+BKf5yPdbPUdl15A9QeyXGcmGsWjqjF9nmV2Omr0nj
EvI7+UZhZHsIW37Gq8HU0Bf7auxsBEJ6Q2eV3qHaUFPy1r5SvGlYrZtNXaMDJn2FulJwdmG6fO10
vEK6YUCpLJZDPzkby8TuBzWqGwa+kb2re/V5mbJH1uAapw4BfCQiA0Ib5r8TglHdRi7QMAJXdNba
aKFXR3Sx5ZPMRPVchGfA8CUejXVDX4bdgBq/5iyr9SUIeXNNaw6joxiUM8XvTrdIEkZmvS/rhaQG
Ul89x7S7XUQiqcqh9tAR2QUqUfVzffJbggRe8AIEiCi9KMBp3fOFgLt2FYPe6bjntuE1UhznoFcW
KdCkCW7rZjkkUyvxsZBJ4fxqW6pgyTxr0wTGvqhL9pbc5qIYoMQL7H4NHDRzli652Sn4nDbbq2Ey
720LZDNzoJl2DR+nUmdvSDZ3lC8KrC90rcKBVxUqY8koCbyZQyMQLu9OVegxKnP1EBfOJYs4S/TZ
izrzew/LU52QbrBsFWx0rpFPLzog5JVZgJUfNMoY0VEYLK5ExLsYcvo3VPyrcpmkR0YfeD9tcTCt
+qlWnmEzvCsieAUNgRPEZB0s0yeQleS41SE9EwezMC5HeACQwlH7PIhA+SoI94QoI+90IyfIPFlg
qdUpbENzNbPXkn2/NnZtFX8NvFdkVaKCzq5REfhkRt/JrkChGyyf9qEa5X2VNSNuKW5mWYY0tSyx
G40MYL0uyeIdil3NQcq1u+GrD7uFvXfEUmOUJVDv6CVM508o2i3XKH/TUYq1ivzbfZMsReaF4bwz
B4VjSMeAs39B7gwaYV86tCAadts9oQtKyLuCOG+jxvUfy4H6YpbVM2baV6ZBtC5o2XJRTi7FDJEA
s6Buk3xyFXKJmz3UpglVJI443ByjbEMK3bB+ivZpYr+2tApoAwZJuo9G66h1dnsiqIJw+RuSSGEP
zssIJjNuYZwZMxO420PDNMLB1rZnS6A6H2frVJOh/Ur7/MIqnzwgi6MyQDGOlkTFLkw04I2yYESO
eZzxIShUjU+mmbBdTGTPmobJpgG+b7ACgwuN/mk5crwII5EeuqGWrr7qNW5Pyale+yKp8hQm5Fno
EONUMjUvWqlOpzYX6dY29ZA1m0upQe99YCLJrYeqPDcq8VkuRu/FujZcmAGHuyTAlrfo7ePSsZZb
RUULSQa6Z+IIp/Nio7cMRLIOmbZF08+w8shSaqr42pOt6TpFbp+nQGViL12la+ajBOlw/zM6hg99
F3CGOsUG20qyjPNnr3d3rVFsgWFrj5HAbbKuW2QzMazuTH4iiTtoedbwm9sgPoyHV7BMyLyX6N6I
sKmwHlU+axk8mJCg9MLctuj46ow4qVLAzzfihDl8TIBcveQ8NdK/9Pby59vZtKxaHYhVJCklzGGv
zkXiWfkiEATSNrLy3zpM1lwldipwikvdS/Owvklc3c3hBkiKjoQcp5t5tZfDD/XY/3Dbr39SiPq1
p5Zmbx5/4Fgdj4ycEAyny30gg/kzQODlWUQqWrl5NlGhHoi7yg/1FNoX2xY4HVs6VbD+COOQK0a+
1Nr+8ANd4TyrepbBMEiLnPi+Xg1YQ0JlS65B+TgP3BQNQrSvTOU8KBI5X5fwOKyTdprl5pD0F00q
TPlWuWmvcSnbhKhtfr63QjVJL/Eca/pnP8zW1VEH6xhEnUZnl1/gn6Bv/w9LTbf+H5KaKUzTtISq
a7YFBK76J5JaDbB71A3nW3MEK+RsHctIY2xbmKcxgck8LNlHAqyr0iPjOUGy45vIqYCLhBxLflQ3
N7URBNAj1sPpnEjGZ3ZrJIe6LqMH7vTNDCnFk8EDfofRJ7ba9uLezA//4RcBPFf9sOMOf/77v1Yk
HNkSumGZjmaptgQx9y+/iLQGNudyQStXWwAJGnWn5/Vj1Cl+BbLOp4VVH1a5vlqGz7LuwxUD9ncy
OTbPMdAXDoQUmQgeCpPjMZlVeCeCjG3N0u+VWDlNUahs/v1LtsX/fsmWLQxTlSq8TBtm3kq5+6f3
fsTOHEZ1XMB8XaW3gtzdXVrnRF5k9PNTLEAfTacf5KwYOMrT8ECgQHopx5Y+6VKtZEXaNbvSqiYk
k1lA7Dr9jsLUnlo7OeZCzO9I/lBDSv3krOrr20NVRZ4VhLWXyyA4svUNhBDhI5o0SSvIpicAW6Lx
4mWxSNckyVZddJLmLdILVyWKSJi9qA6ooU6o53Z9uP3J6oxPA8gF7B1B0wl02IVWdO+2XTnt5gC4
VcHBeaE/fWWiiitC2mIXmgv6BWHL96InLURRovvaVpq3dQ2K2qp86lrlFGQxek0rwVSkZgQ4YQS/
S6Nx2k8TZ9mqQg+GxpY7UX+lq62cEOwkj4Old9eSYxAZOc1/uGec/3PPSFsaXGzC4D8C3OG/fm6c
GCO6XgpMEbb4uKwPXbWET3NnNZe4mu8xWmz0SLHyna5UsWs0lDiVypDtBpADE2E+hTKgny1afCdL
tRtXalNnFmiBGAkebk97q8IdWK0wB7V7rPsMBnikYIyhH/pYk9PnJrYud0I2bA0CDPPg0Pclw25D
PRE9tc3yZM12emliE2XrQv26SjTzCbOy4TDEi53CPFtWwfAOcdBtuZ4hqJKloxF5CgJnw6QyPplC
hP4cOHR8ZZufEGXs00y1XyXkvH0jMy7bfI1ljTI46+i8pj2MkyH6eW7WxhlsKhMBbG9PjRWT8TfI
tyl3Hm461NsD8uIH8GuodkRg+0HOUTOYo/6lVNC6G5Y6vRAfSwCVQdk+5ag2hE5PZg5SDNIFw44U
N8U5TBbTiwqz+mSa41WFY/6Wq0pv6GGQWQM2tMFS2BLWHN9Mz5zLEhe/OFKn+3/8XRlal39/d1v/
Z0FyVhKm6UjJUdqEW/GvV4kSWRREGpAavKnOtkVjDZHRareKSZd3EJG67xZEO6Gt0mYYW+fiAKx/
MmYWo5krzNggcQPROFS4byWCPzvWPE0xXoY+7h56ZY7uF/Pdtsz2sU5oyoVBzOmroexJtAe17UgJ
E0r2txqzv061XFBmKiezp5SdGiYi1TIqhyoBiV5B5CUpicDipUXJOWrGLonJUxrDbL6XWIniRpZP
t4ey70GGoH561ivOLPM0SVSkqukaoMv8bl0LJqNBN7Uk+WE0te84i9sPUOUotMvuLQTwB4OBUL0i
UbNXsJAEVv8Pb2e2I7lyZdlfadRzU+A8PNSLk3R6eMxzRr4QOXKeZ359L3pc4YYzvcIlFdAClFKm
rtKCpNFods7ea0+i6n1+41V5vaxaLP+WqCmWxSeNe3984xVl6jScVcSOmBZuE70sE7BERbYzFHiz
w9dYTGZYeoDP47zQr3wy5x/CvPkGMrq+qUUUXTECOwRcBW0btBbUOI3gutGMuyCB4BvHhGSqGeda
tcbsuVADWVyNveGPbwfx9eEXv6OoHknBd3OScQ3pvSU/QwLa0oAXbbHpRtuHDkkhIwPKvIjNBnWY
ryROueyDqceExU2giNk7DPd/RKdKyrI2ffxMIjZiKmp8KGVNVGVRPL450Bzn1Aor8tMoqXoHQGW1
eHpQ3c12VDYmPQFjuCy0jsK0WpCXk/Tqj6AIv/aaVt9TsPfx0rcwqrLZcpQWtRuvPmFgtdhdjm1v
7GfwibuSkD+TQOn7QW8TIhSq4CqslIwa+qKH7UyCG9S3w58YvKeXWgZP6PDbKYrrW6Hwxe9W0sGp
j8tto5bDVTRK0t7UIslTJq1Zvj5U0iVssaZOVnc8tBddGOY/mkF/UEvjhjV3vjywYHrRYGWKLTh6
xEDsLL8HvirA0ktA6FPd2NNGKL9HKqWKkDrIC17WYhOJ8y1KeZK0euvp3ckgoDrrsA2AEpAQQVnY
ysGo5eTDDxQp92Je5Y+iLn0POyP8PsNdiabRo+UzfaHYnrtKI+k7ujRO2hj0zkJxkN2U/8EOu1ak
iTqByBubGEBHheXwPUMZceDN+xobFejxKkOqbi20fouxakDTY08VwIwDXe3wAg9N11yy5V3AG+Md
lebGntNO3R5+2y/gWFrt94qZXR20msoi2BSdAsrbtZKXFndQxWgUWe0tcM3JwZRYvFiaRC8G1iJe
UE5mekNk1nJwaCrdnlJhAlyUOn08ckdlgc4xC/VrTFnSQVnme/AOmfxdLDYeHZTZnpthfkvT8VZX
BvU31CRbYpU6s6+SxPUKAItXo4lmasx2VbfMZeP1YWPVgF8s/YqISbwqoSdMgbiDtsSZMix3B6ya
iSmWJFbiJTTD1nJReWYBaxI2Vu+b8FKqbJ8G02OmRAM6HK2+nLvRv1KM4VXTAzqIcM6kywMGs2v1
X1QJJNC8zV7OpOZZyMV2P+LEA+cXXMTkB7tSUigQU4ZsW6DXpUUSfcHeF4Izk4luBkJ1LQ8mTSK1
yK6jzqeYTwKgY01WeEFESUCnx8xcgU34C4drywGr5YxiMlz3KRHvQWXp9zTXkYyxbLBVkK/Mati8
z9a592dHQyTtHCZKqoFgxQ+DN4GMeHKhJcr7PdHuy05YgVF3G83QCxJSlbfS8tvDn5k0N3dCFcEx
xVsUVDHAY02f3a61eB1G9buo6sSeFEWwGZcQzwAeil+NEjHlxA0h1AqH/RRT+9BaXX2qlfqGpQZU
bGd8RXD1O/fj8l4UOLoXCXr3A4lXgPKAZINejz7fYRdOHsrF7IfA9ycE0ujy8Lug7KIznw9JXZbA
4yVSNfg2q6JlsFfVtdX2bg5GKTMqiVNAnCSwBqvUiRntZQTkufGNKfgJtAaDc0cUkgEqkl56g1db
ru5lXbodZSl+7qbbFojfbSnGu3wOgZDQpKX0HOiKlxToNFrYC8CggZDQ0EUcqUFnpWMxh66RivJl
S1hjNYvYAw2jhyITRew0aVbEcqPd9ZrRPZdFsWkWIl8qWdp1O7BoKaiD4vyppDX7YIzS+3rahmNL
gPByWqgtwQ6iAce0qKj7rlLCR6LEtzhr6700tOTH6FGcXeVvRhuG14dfDhxOrWWXxIIsUjXDyyBa
GzLCyteJmvo2M1iByPMpX5NWfyLQFxKmKoaPZMEIGyEig7cfaDgfTEL8XKWjKQL2k0Upf/hlCDSD
LVCivP9ZIJHGUipI7zT4dXu6NqkjVop13SBZRaVjJntE8OHmYCaw0gZlVd3D4dHouS4YYKPFZz7l
vXEjRBP9IvBh9GPv38sT0tRfZ8K3UdWmnSYmJop+2b+tM92wU7MKIWDUkl1IUuqZICrhHMQL8BTR
qZE/Rt0ggl8i8Gtgt81eloZGs7S8mav1ns26+gCkxEGYJj/LCvlGNVFyVlK/Oz+Rzn0xx5FgeR82
mjiJbxEouZt+0XtGkwT1NB+sbmdmCWcznZcZPTW9Pa3yOl+eJU+meN+jcEdjd4MgXNh9vmOSIbN/
mPGGLOoyPUldXTYGogqw5ni9DAdpmtTER1mEAySVtZ2RoDoo5oeQ17EE1borqQ1T3cQiO5oXklrE
JFTeKQrdTz98CVFOx/DUJim/NIZOefLT/MYKTPd9FZHQW0kNdIYRiymYAvB4JXvOjhruhd7m288v
xjpmw3MxvLW6xu6G9E6Nm7Vc7IfFn5BhjTISkS1WJCAZRXvyqpY0xg42ELnkYxssMLBIqWZIFZ2n
DhWGluXQJJYVosZm2Eu0fHEY8M4EmYUm4eDOxacbXczAbZEYTq+9ATshJVKwUPSfuBXoPsfV1/d/
Uu9b8jM1oQSk2G1TyScoca5kyIb97B7cBhPpLkbHRoSwITLhI+lKITmOrI7F1migdrysNcnTSEy4
aiIIvKWPikuOYEgGdDufqKgYbjsmJOqMj+lEMyfOmTlkZT9iZxmupQNUu0p/49rEzzVkBZiBCgcG
rzqr6jTvUdEUN8Lg9WEL3LaAXSEFTiNbyfXUoA3gvNm6+bBkYKqUxVsCwxKfxnA59DvB0i7mqudv
jEvl1QJFZ6PmJjMky+3D0h0/B5o/7EaTzuoBkl6l4g+waxZ5WX4E5TS5OxjlapmKeVwH2u7w2xJ+
2pmJbR6f1A08UooimaZEg1hBB6UsG4UPc0ELddj4evuzWNiY07w44OXDvSmVhTTN8rIpxUC4ixc6
lG/K1wY26wcVmbEd94T9HCjaAinT2UJdy40RGXiHUWNUCAvE9ZlcKyEw7aFrvYp64DbO2YhiUvDt
NK57NPHqtIHZ0d9N3SJSpSslsTW/4EsIXsfvlH2RoCk8TAnEY3/b8Oo8Dbx+wrcgm2r5tgj1yK/Z
yIM4uLxg8162Mira/CEkf4CuoqEjlJDlajEhXSGmzjnqK05ejo2XjllzH8/AlJO5gnN8MEzr5S25
xCn80goodDQA2on9hhSBe38iAcpXxM2hVoNWf7qK5OxpwP2yF3pyLqflvwWDrjo6cVUPs8knJ7+S
9cYE7xRAfgnmy9afbTOC9ZFKv8NG6zgUxBTjUXlZpDim9dPn77xCIMXRAsZzNkWONAZgZUkzzdWp
BtSakWpF+nOUXwbF6N83eRy+S4KP534XpWF9m83subokfDHkcAfycfoq9XAV2vjufUoMEd6SuO05
eUyUpVR9ScJSqrfKp0yQpTUemcko35BG3lnGfZ0Z6Tf0Nz9m3UwehbRP9uWoKS6MDPJtZPF7EAyj
nShsGjnZlXafO8KsBNeHX8zlAwt0/PO7wN70j9tggsaXFITFEsw8Y1UDpeQXcTSmfjnUGao5iXNH
3MvzNy2Fxu4HX/NcnLdZnL5ONc8GM5i6NUiKQb9NXQe1ZAG7gK2LqKAKi+iFf6tyDxTftWI29ZsW
8nVKCRi9EsLySxnyQZ6yaLo7/GKiBN2r4QyYy/8iZQWmQP6L2HB6a/Xgy/Kb+Z9/ylmhwTL9OuR1
gq4GzBXuyco+bEiiZX+iq8ITzbniBlRJRoduRrRFvXA7B4HHG2XSwoODnCOnRO0DTCuMOxSLUIWL
b1OGwAQPZH0d6NZGXdo4bR996UYtwfhR/hiIW7s1FOGBZn1ylY/+l34mFiTl+V6rkdB5acuXHdNo
szlUp6LMKi6bRPmpyDOQEx3jNmpKavFxscN+q75WvgIpT8exVNc1lHu/0577UAX8F0NFx2G6k/VX
Cg4/68WPXiptyTckx1kd1TCVUBfuewVzCC85yXKHOllPGKJ3eO3VqZV36VKyo/H//g9p+MH3QbeY
wuL8rp3+wiMTL4FwCW7nThoRj4yD/2tss12T4kita3AbuKKbS2X5hYNLc4kDRxvE5JLSq7x7P9/K
fmF4JFNOz5GeOX7cb9/9tkGdDA8HT+c8arfWqNz4UZJf93XgkxvGWTVOaVK//x3JaNyKWVzDxH8t
0bq/ope5Ri4obBGYli4UjfA7xIvSaigyTxWKqCBnA9Y9ydRrn7MwxFrfmbtSxatsKXl/Vxb6BMQt
VYmU07sLmSi/w+m3EOfUy7swsIXaeMqLqbhfYmi3Bf35XVbIj9lUCPdaayA2qtrrpUcF/Tex9oIi
0rkZlfamMJAkznPXuqBIVUeb4LNC+Umdtu4MtN9RsSdYhg2hbgQwNjHwCpogXpd5Jb6Apxh2Wm+k
P/QcCfmhM+aLPzrgmjASk3aXVfNOVrTp2p8n/yYY4H+qWqB4eaPOe1UUNnPQFz9ali2MCdOLyv74
poFttkPu4pFVhfmospTXFJa5WzUVfU0dBMLEqUIaX6fJJxysYv+h9EIMkpAKVKXUv3OZ2yHkKmEE
igrPsdiiL/0ezPENGNz2qtHE1kvw7G79Lhh2jRa3u34S0f1UzUWgJ+P1EMGmaaX0QYHwB57LeKhV
Y3AOwNZYy6b9O+1YNUUWBnO4zn3xgbhR6y/asaylNnbS4qnw4U0mBE0FgzW/NFT2KUfDNZQ4MOFo
8dMRZhgAwkexV9v7wyL4/y3uaRnoR1ES0YwblFSivwZ2vrXfjn7j5iRcTvfdr3p6wHqYtv8MMFr+
yX/1f/wrkelpKn/993/9KLqchuzDL3S0R8lMS4HzkyCnOvo/V9/y5BvpTYefaWmHLf+X9ywnU/qH
aWiKwk6YXyxlqYYOv5r2v//LsP6hyTKwSs65km5YS8pTXtRLXpP1D1PRCIDiGGxxNLBEPiR/RTlp
/7BoBPGWaApky8Pf988rv3s/RH8W5SQdV2p0eijLzyVrpqbIMjXb1Vkb0axY5iPpK6pnfCm3467d
TNvkDm+Hndu+/eHG/DX6x+Aoaan8/n2yZzRNpccpLQcE2jdc2PF2MCKNIsgMtcaY2TuqbV5PdrRD
j30n3VObcvsbWvVnPsp/XuHxmNZqa1KFcSHHFJBc43ZwEXl5rDWeZOOVcgSn25y5wj/u52q0pSnx
YcMr+0Sp1RmjhReml+yCPUQOh/RpRjt/P493XYfbqRgGO45lqkh0MI8HMyPdaqhmImC/CHbJPvGG
rbqVd7F35qKOtzWHcQi8FGVV1vlgM+eOx/GnODK0UoUg4iyPDY2XixFpEzuoAW3k/3Z7H90Ou/jc
dDlxM4/GXZ0kpyxMZSVnXDLGtrJbee2rYRdXs5ttm9fqzFnl1EQ5Gm01OecJy0GbMNpgD+7spBT4
NgA8N9UFa/+lcnfmpi4//Opd+DjcoQr2YabQJk/F2FIKKOgbrMwQOnMn3WL4uIxhI2LOcuBraXbt
VU+1d/aRHjfH/nik6mqe1jW15TE6XCwii5fOyzyYKnb01npnD4EnLlQTRYrBqqXrkrpqB6mpX+QS
0gBXRulJbpLkfxNafyerPyzQeYF/7oU/NVvJ2lWBEeuSzkJ6PFsFKBSFLMeFK+7xQufX2mv1y3+D
N+PKTuKkz7QdUsLe74S3c2sNPvkT1/px7NUBwEyKeRZExm5kgfMi4ulgn2VJ4QWCTMTaWKI8zXWD
ilidJV4zauJGxWW6T4GSk0sm05UufeE7xJ7kRSsH7QLy5JzZeG/be7m3JsWZwya6mEZFe0LYNHzR
za4qAeWzo20SFcCpFWeuPJfi16lmSxrgJrvWQ7O/gxzaOvj958CheIayKWsF7SqRKWfskjKrvhuq
mqhuFxIZgkg751QiYZDEyFXUNU5IMYq2sxEBYkklCcwvF+TC5yepQZYn/d7EJalt5Kw1u8uJ/LVh
Y8JvwfSB+/I+SnWxtWdslddaO6HlHvKsABgw1pTUlAk2SNE6JpmBDpKC4r6uhuSXWBFauuuQpQJv
zc3OjRqyujzcLDTsyFXuUSJgHiLpb/J7md6zFFbPAUEchicaTT9capNYx+6kWZhS4bzKJPsOpIz6
ypwaACaVIF8AbJoXJk3uTlD7bvPW0jE1Rw0ds74UjPtsFKNvM3EU1AwHESdTX4zDtd5H8MBGeZpz
kqIM+QUJr9rfqVYfvkVFF4jwN6IYWLCv0JiXrByhX9wO0RcEPcTtGNL4VVGjfCtSlXzwu1R56rQh
vY1JJMBLAT/4DuPHfBvPSfA0dLCw+4wwaxTHWBGIXgXbzpoI7VPNDbvsVfoMid4upVo2wgXJwHVL
9S/RwxEQqQRSgYPkggpGj62RvKaWVCrUXLMAcfqR3aldjX604XPPDXTapK6f9M7X71u44Ldx1OlX
cYf8hVy2ygUuAm+gG6UbH8/Ckz8Fo1dVfOxENUpe1QgvGlpNPyU2SobI53T+YIgXdZ8UOaHgaUZ+
no4uH4tESnOjycgB8YsBmHNOOspPc5EYQTHJOqr8ilhprqF0gvEbnG6b8ISbMehecn4a46WrFtUO
RSdK0YEVUjEZVTHj6DCmU+7EAkF5W+SeVM4WnT3b4BQBq160MZRiA5i3vKx8wBza+5TJ+xUDduhW
bTg4BMZoW3kao2iTYJH7Dt6a/L7QXPhhuD+A04R0h7NIR3HIgV5+EcpMCyFb41J3TLkVOEIGwlfZ
x3yOWAvXWovOH/JGdKlMiOKqUgvdQQDx1+DKdBVumSdWtKRsSY07ZWcqNX6+WIY755gp+O1ewN6o
1rH6GCgxKK5SIOepzePgWk0k5daf8C1OvSU7s67RyzQtSL/JjI5yk+LckzED1gI7fhG4/zaTktoe
YT2Tlk3VaQCCQYerhzWE3udLpGBKRoULMx5vkeH2bZzWqBryy7T7HQp3lrqbRfna6gwTH1NV76Kh
66XHUA8JBwh1ba5t0sV3SQ851KlErEe2KDbTVRpSJ7GzUS+vKlHFR9qQSfWGS1x/mkMJBAtkfsuz
RvFKmIml3ED6zkgSxbtMFCivvASaxZif2sJU9oGP00fLunQv6QFZnUJstuSCZMXViJSGxkM7fsfe
LaKVBF+gV8qILXRk2+/ySpLmG1t4P9kw+RAocZXj9J456u4AjEBdq0uIbH4S1A+oElAvt7inG0gy
NSVL4i9pGZlt5FD5KIvbjPMecaC10AC01VD/5KmVVWBhYAxKTS2mFwrtz7uxV1QBBpBMmFapAaxh
/gVUeRS5xFcKKiF/ishi3sWhNZSOFdE8CXWfdTopcWBDcMPDLyg2eMj7qZ1lG2JF7Sn02fcyL8Ib
Xd/xWohgHIhzAuZTnnnF4h7TCbtGu8jFJ4lO4NdpBAVboQfHDawQqGkCeh4Gctt4r5zSmOLrhpcC
STMSZDKHp02dF7M34thREkAStFTNi7jUpcvRKp8aADxY/2RsFwthD26W2WpvJRxyGmQE3PkUVHV4
MVmxHWKZ/NbM5F0XM4qTlOWdJYzzHvQYRmQ91fIffZZ3d6EVt/s4tqiQqGDBLTxZ+8QyxDt0RCFQ
ompGEo9oRi3FLyO9AZZrkhY0akmsZPj2RD8VHvtO9X8bcUG6sWT9nqlK21EuBF41CtkjmWKB3eN4
jmzAylhbO1/YcxgbKTrz3EZfMh8L5PsbMk0eOt6QMMPlCIPiUW4n6WJkRmzCDFixpgbmHks3xGKz
AuE1kO7hSjLeNVXjxkM07N56LDI1xJe84/2fY7WnARAZv3w2mBts+/XDUNa40SIQ61Tzop08C+Ho
gLcIfo4wly4zvrvffYOc17vZ10XlXiVKdL5Ko56AaXMmtK4eRiKKxkSyCWXnxhEmogy40dS0xtFP
tkoCFM0djFpy+573nxzugIAMKJsoR/sNCT5IoXHlk/0EZMiWfcKZrGRotmPqY5I0+1sdUBhkkfpe
n3C6GG0V7evahLhO/9frJGsEXErhgUpb8jviHbrBHoZlq9cm1lAqpN9TIVFr24jn/LWrfGM3gW1Z
uKYtu5PAhAnWYAxWyAULiPZ05RaaTFGUw3YWDeNWT9tkDx4zDPcBBVHhChe4n9xLVksmwkCzBY7r
WL62fR7exCnLcAEFxMQQBy/6WgXyeT/VemBt6U5BT0oEtO9UlTj6+WR77YooTqZdjprWE3z0nejn
q/0cl+l30LMYAvpKlUZ8iklzZRYVXx6Nrgm6SHMbBf1EB7oERii1zbjrlTK6qRWhcM8cDs7tI1cn
rjYlGsQg64mzSHRj/FjOPsBUaAXail3bgnPuqCWrJzauHOxIc5YMxTTN1YDUB8wyKyM+SbfdS89x
MvySbgsb2NIN2Se7H40TXZHRZY/PoAHKm8yRX40762wF/dSJD8GeoevUyVV1rchVwpyKdo+gnZQx
D9wiMYsAqnyHXedmGV56RgjmVBepG+7DztGc/Cq+PnuI//PuayKHB2oUbPhUVVrdjKwUadyQiuoi
9qe1ir3fNR3QDKMDWgvqOA/g3NFhpQNfDmSMSZEI7ZypWZq8OpCZqTYZQ86YteN7kx1fU0w17eJb
sksdeA53QMfbS9VZiEF7okK2+MU24lbfsp0A73XucPpnoeb4p1me04fDaUKKdBQPau6WP4xb40tz
k+1wyY0bdKzzvQ5Dwp5xHeOC9s5M/D8ngMYmcpGSK7RSpPVtaGeaVniyc+pRzEHNrrzlzgMmNDbl
/fkKyol5z3imSCw69Fhm+epRl5khSXPAC83pZaI8JO2WmkZ1HdpUVNxwqzrDNrsgp8tOtsA83MKp
PeGieP38so/bpIeHby2lPqRS9I6sQ0v94+3W2MubGaTABXAeREyB6LIREo+28+bzkU48WMs0FIuu
LHNblleH465WlFiRKtSi2o8suzRi/G3TmYf451qiWUupz5AWDQBW8OPJM5LhbaryOKEzJM1H/J01
ZwY4zILj2snxCKtj9tCMSU2xf2J5DB5qR9qa18kDpm0oCcZu3EVQITYperCt/6W1o213CQjO/fxG
HhaBz36G1cxBmZkKc8rPoJImsWFDMLmZG9zXb+9lsR7rmA1L1PoV/Sc1zePrXxXGdJTTgdIxNkiB
ekNRYEcPwGu/Bba4+Rc+DkuJ9PhSDVGSdTwSJo9VOXR/P0xPvrBKV4w0M7t99k39HVwWLwYIOYf9
F9gbpyZNyDGZTlt2VgThbUAQnCkF/lnp5CfQJVqqCAlMcJfHUwrjfh6UMa+puA92yi7xED1t0333
79cAj8dZ3VgVFK5uhYyTXmjb/jFwITKz4NJOdKPbc4WxExXH49FWFUe/zTJdXRYfGEDOfLXcSwBb
l9NWceOvZyfsn181dGU055c7qKvaulpscbyboHAuS6vvjVeJi/mfj6treb0nXga34RkB/qnLUyQL
1YeJron+wury1KGFFaHT4ucY68yOBM164zvqxr/t7shMff38hfxzZTM+jqas6vxRgv8LWQ7wAeMy
k19L0Q2S/+UVKauPdCg2GH7er2hwg8vG63fJFZtZW94Nl+aZOf/nMnp8QatvcEg8jpALXFA8/yYw
8TkbjF+f3zLpzyrw8RDLlPnwYpNWnvV+RLI3NkXP2uKW3IYPMGzpVZx7g6U/693HYy2X+3GscTb0
jmQxZoNoI+KyR+tenTzNdwSXwtNLwMY2Kh3SoqRyC3jn7Nbi3P1cfZb4YnBgrPgBxq1gbeKfJPPC
/XcMW9yq5o5Ku02Ul3PmDv+5nzm+6tWXKhRI0RSWGUNE9eGqu1/w2emxISr9em75OvUK0FCku6ZA
MWehPr7F41jLhV9aXCFCajN70KOHAYvU55d06jZ+HGT1HMtMRlgLts9N/ecxgS/y9vnfL5342igf
B1g9pzGadT8VGUD1MBVcE/WwEa7DnbjTbz4f6dSM/DjQ6tmwQqohdVFmf/6oD1dWwvG8lOxhujM1
ig1SdmbbcvJ1+zjg6ivWhDCjpI4rG2xImDbnir12Y3jCPtqaZ67t7FirL1k3TzFOXS4O4YTvdffh
o2UnF3FkwzV2qzNr74nGLk7KxddisI1etpfHM6+ALRTptUWnTrFBeIsvpPPs81eoM5vsrrqNv0FX
84yLz5/f2VFXUzGLKy0bh8XL4kpbNl+wGXYasQgAumzDy93cG/tdA8dF3n0+snxijnI6lWiZy4aJ
4nf1aQP3rzTzxMjLMcVPfobii6BQvNTv9b1qN/fhLUSOl+gusEfO1Zu8fe7rb/n92TtwYgH/+HOs
P3rtFBOWiD/s70X11XBF9g/C3X+yfzgaa/3xE5pADieeMWGYbLl1m/PRbeJBGtg0d8ntufH+PBPR
cQI0ooGgwzK17lAmZS6NI54Xl4KitUm756B9SpCFqb1knlnS/hzKxHu+6PYsCbG3tHqaRLD21DiV
0g0sSH/0DpbQRdBZC5Hu84lzYk90NNRhYn34CgJJKvRE0Uq3BPvX1jnhADsRnKICsTSktHQLqT/s
LoX2h9GfeV3+XLiPh149vxLxN5xTrhJB7MKApfPsw7j6/ALP3Ep5tWmhZRiITcj1UUBw1Ak2Xxfo
rxw2qk1B6MLng/35vTu+otWqY/ki/hOfwRR8Dm1HM9FVuq+fj3Hurq3WGAkHJRYh7hqZ7buACmg8
N2fu2YkixPF1rL54IUebtFsmBcAf4hGtHxmWnS3Hxwtli7NlL9hkbH4Jd/kLDw+c3H12IbnSc34t
//tfjeOfZPVJTAOIGLPFTxJfRLvinshbW/P0bXEbnJXKnHt4q49hOo8zCj6Vi65+pWO+DbOfFL6d
z5/euem4+gpWNaBCpVzmfPEmJCLIT8q7h6ryl88HOjdNVksIYlzSv+FtuJNukYXcPqXR9PS/GmK9
1muxHwAi4VryUHrRxep6MrLLf3sInNIa5Tck+waVqOPPeII6EWZZDqWDXFvY6ERBFdr28zGk5a08
riZQ3wV4RImI/6TydjzI1Ic6OQ1kBzaueW/uIRYXnuVSYH5qfiZOdCtcnRlwecifDbhak4oC30w2
MiAp2nvfa584X7j+G5LQDS+SF+LBzJzwKz3Tc9v/E9Pv6FJXC5TiC10aRYxsWM9qIhBVabDGY18Y
3j6/xkPdbnWN1GY00dCoHy8fs+ObiozCN+G3N2wtcSjoG2FjPSYAvLzwDQzLFxDXju+0cEjt2XCu
0hvJHbbtN0yjZ2soy3v72U+yWkIsmqy5iZvXHWLrLpMBoAMj3ied8SqqY4wmYP733wtKxbK5lBvF
ZfYeXzroSkMJa6Nxdetmgc/EzbfPb+7h+7++JEVEu4SlHZDAumja5xQeIIZi8/CQ2Bo/lG3/lLnx
NriWHhIPABg4xY2xB2N/m18n7Zmv3Mnhl3qNZcLCRhK6WiktPGtQgpP2sM01bie32kPkSfbhlvZ2
CSSPClV3QQl7dhj8X9DhnXhjcQxLi7SRTS8HzOM7jCcw1YOhbJdS5zYy7HEnv/W25RWw6TcSkpmz
1YLlb1zf8Q8jrkWbmSz6vpIy4lAbmxQat9HeJ9qLTE9KvxmtLyWorc8fsnzmIq3VspQbUpmT3tq6
SRa84uJ6xKL4M8JlkxO+Uob6JV30Gz1/9mPJ0wsiIXKwn0ILmuWSkxZRBPoNN3DaRX3iVROs5/+b
j0JjaRpXMdOxDDIgmGfFbifWNh4NqiYWbA5g6/5FrGl5WulVi0Qyf8LOhdjJoi2ztezRVvbKV9Tj
duxiFNXUf6EyfGo7a2qoQhGfMjesdU2RwBsfSiepzG01fmtC+bEUa8+3mptCyX+CVUCeI1Q3Gf4f
m+QQqDnJjR4XZz7ypyaLJhNNquj8W1n3G4RAbmdfmFo+8rd0hRNuA04UGf47brmEXlKDZOHz2XJi
88J1/z3kapErU5TzpjzzZGsKqDfU4oH9n/tuLd+l9UvwcZDVex+OFayVVqRj7hXfcN9Q5Ef8BbHE
hqdxdj/2PzzLv69ptVdiLKWQcc67QH7Ki2V9y7+DMfSUveQmW9/9/A6e+kx8vLjVmhIoA4TTgNFC
afrSl8HNbJqvTaheJsk2PfO0TtQeaWnTuuBNUZdBl3f/w6lrFPIa91TXuLSLn5IHmU5Ncp/8gvE9
PwBjoKMLt3Uf4FZDyuR9fqEnF5aPgy9bxw+D54KM3iBg8OXTbIVu2TiBSeOkuM+d+iK008OXWSeL
jwQ48C4bc5uXtqFvku25GuiJN4UiDe0T01TR+q+3XnIaixba0YaFPNpJu8hDCe/CZjhzycsVrSbu
0TCrDdcw4+FuB4bR2kdo2xtSYM688ic2Vstip/MvhX7xertjlWEizsPMCGlsq0CXpOC2XhI/gjMv
4Yn19Wig1YtuEv4CiwDsmyHAszEu5Nm8hND9aIbYhLZxcWa4k3fuw3WtXnkrbNnL4H50h0z7WeTZ
LmzUu8/n44mlC6qChMuchZvNxGqIyZwIqZfYLjWV/GSFgxeW0xZ/0JmjxOlhVPBc7MpUCHfHs14v
zVIvC6yxlag/KGOBETICGfz2+cWcvF/G36OsHs+gWr5a+sw0SyJkVEA5GopFfmYDdm6Q1R0TNQAi
oik1bsZH1DSeo+7i86s4tT7xTP6+jNXSS8c+rHX4hhgssAJML8klIZQXP/hke/Me4L9NlsZFvCm9
cweUE2Vi2gUfRl4tw4Y0TBMSCF6kv3p0wR7GADu7aaefWfEPBMA/loW/x9JWHTq9iCMMTYw12MoX
yAtQCUrWPvmObn38kFe2voXdP7zKN/mPz2/wybeY5jUbaINi4uFI+mEJDvPQCkdyJ9wAHt+cZzeR
FLnoxJ4S0L9Zga43Iyz1zLQ5UZ7m3pr4nTjuAMIxVzvKBq8hPkSODeGFsQFljOdJ23ZoeTK+40Cu
iL05a+w4OVcXBRHKC+3PRrnUJ7IMm79xOym4EGX03hA4P7+Zh/PGH8/xwxir2UoyRRQUMyuI7NUX
7RWK3k356F8Y9Bd6V7ERDXnq7ry36uSKYsmirLPPo6m8WlEC6KF8WLCugrnY4EEACJrYGebGzy/v
5B38MMxqScHIrqLvZhhhfhURRwbw4D4fQTo9hKZiEVcVEHWr7Yiqi31TC3xUaie/sIoNEGMvv+z3
s23tcd96cMT/oxXG+nvI5Uf68AYEYRxVcsS7F19Zj33rmZ7sBnvxbvGMEf4n7eFYPUhu7ArOOWPV
6ef299Cr5xaCLiKAlavt55tc/lEqb4X2/PkdPbkd+HB1q2cWNNUgkNTBrCcxp2W3X0vfkgKgtubv
Px/p5LOD+7EgW9BJ/iGgimsjn4qWpUT1xOHZ3Cf7RTCWpNvZrsUdVnRchcn3M4MuX5j1G4dObRFs
8SsOvOOnJ2OtABbBG9duJ5vmdaVv9HoD6ddrd+K47Tq2caDkbWEL/vrcN+LUbIXcYdHuwqOqGqvB
WznHeFHFlB/0Zi80ebSRjfLMAn1qjnwcYzU9caYola+RW0TEVtNndm19QZZw5r07fSG6gszVgFC7
7ijVUi9ReQSsIli7If0GffzMAKdKm6xMf48gHz8nsQ6RcRbZchqf0k1yaWHq2/pOZPOFweRQOLkX
n6WtnZocHwddPR9TmGrRCrksVROJU50eQbUzIfv7jgMNIOEln2irtiJokobwW+XFSsedlZXdJsnz
6zBXSAJuCC+czrwqp5/p3zdj9UwN+HyYXPi55PS1GO5LERRz9/L5m3F6DOoOyCZZTsXV9kUHo5FX
TdC6o/oLCMH/Y+7MmuNGkmz9V8bqHXWxL2PT/QAgM7mJEklJVOkFRkkU9n3Hr78fqOpSJhKXKNW8
3LK2NtG4eEaER4SH+/Fz3ilNcBiirSzLhpUXxMLR4Sn6dURbPVb0LECtqXYtSXU99IX+V4N5idWO
zORtLdHyLtSoiVYfglzdhWNCe0nXlhuG1j3mr1l7yQQcG1IEMK8ehpQUIRRdetRNlfJ5Enzxke0J
w3rLR88nECo3gAFzloo4aHl+QTGESmPTjTsYkB3POEwFoi7q469OH0Z40IgSQEVonecPcTQq2H9p
mxHFcUeH216vkAKl03PQNkpk53M3WwEoDD5ZoyV6EdSVdGGGfQH0MoG/NBhL1+hjV6PtYQxHumfu
Xh/T7L+nB/+ptcWBQuN1XkYC1uShhS31qRJURxjAhY8qTTWqm/BSKL6/bvP8mMQmDDkz/Z5p6ss9
VZc+QGVzQtp1UHdBQSfyJu7s/L4+MbHcUNFgSJ4VSuPOU/cKHLYuHV/1tKNKsa+uq53XXNEVqTji
+2AbtztP2WJKCcZ1aBV0wAXSzLpw7CawXaf+1JszdrhxjcpVd9M1ZF7fe7eDgXQbdnb+9oCRCGg5
rv/yFF7Yg7C/7YqgHnchgP3P2lveqfu5pNtcQZEWNXbn9K7i6F+QqD9shV4rzzuMq4puzOBdjseF
cciUupqe1RHad9GJh+YwqN17D4XFwRBpFbsN+uh5TKDB7IRHwGP3r3vSivda3IaaMYfTkDEvrE9e
IaFVGE471e8djSY0X3mvlu0OKUcHdUq7L+S96eUbp9vKu4sM30+zy3dmmyte2VjBtJNHR6K5/lt9
VzrDl+xa61y66j8hiWI2dnKYlC3L81V74ls68BENXgswypZIPvzUt+gv7hsDTWbwlNIeXrELxbfF
y+nuBxip+UPcujLO9urC4OIpVklVBL08ziwIk9P2AvRXW8nTs0VcmFgsIjKjYu+1mBDhv0TYwcnR
lNO0g6Hv43YfIgmsbEIAz/bMiU0SSKfz2AAnJo8z79Er9Qqg0ZV0MzeCdA6t29otwS+Q28gO7qgC
oZ/6utO+PqW0wZzapn9bSCOyZCijTXZjPlj0qL1u4TxMnIc3X1EQJEKXuLypBFU3aMHQR95/0r6G
9tWdexagy00+DjtUaS4QEt8wuTqqI5OLF9IkB0jcdcb4kudJvkn72abqSle9q+8rAIhbr4bNQS72
ApqgSGOlDFIsHOtB2ZtP9UGgzG9MFz9aqDbZZc5ulcW0LjaDBIWmHviMsXfyj+QFaqd8Tq/QUbEH
B1ElVHwfad7ZLJycBTcLs4sNArnspAk9ZiHV3CdNBA8g6WJVdjeWcMPO8tLULAHSSBU74lV4gc5r
/TncFV96BO92MzqWkJTH3/hlayFX9/9Pz1lGpVLnT3XbYja6bC5nxHu/Dy7S/RZ2+eXjn52dR3bk
033Xe0PXtDL+El3mt9m+u0AK5LYhF7LV3vcClHnN0uLBBN93WMQllhCjvBv2RB8wyzrxBfIMu5qt
4DkI2tCRQYkmtpEROuhfZ3B67CATND6MM1hkt1VQPE+qnXrRS97hKHrNAl2l+YsPZX6eCElgY69c
/cq/Vi4o6Ya7GSDjWehrg98N91vHw9rO4VUMhJcGG5NS7uncD7k+yXATciChe4pszKMvduEN3Qfo
jOfGr74LGemxscVC00DBdumJLz3qHLoR7WBNROrq08Z2WbuLj80sVjkITBPaIsxodr9TbgCNBvv5
JJAc66N4A5nwxvNj1YGPDc5H8PEKwhwAkhSDA7pnhex2mnUYDZ7lkJQEzeeiQ83dpwkgUDYO97Xb
8tjw4uEjw5/Q6z7RdFffofm+p0MFWAaa7sr4ICMNOBbtH69P7tpRdGxxcZskiUZsl+MvMUGVeZW0
T8NW7HheLXhxE+oBwHIVsocLn9T8QUescKRT0c2fRFQrP9OO7JT0gqYifX22SJvKVkfW2lmn8FL9
j82Fawqq1Zbx/Lgrc7Bi7b0Ix788fNCTe3G6qXpu6nijGrd2Lx9bXHhpV5qohuk9FpFwVoSqs+GZ
KTYCji0jS8/M5Y7PwLB6WEokpJWzrD+87hFbJhY+GKUBSDd0CXZFTPa1T5DO+fC6hdUT8niqFk43
JumowcpP0yPq1IiCfdKhlLDbu+mxug5vonpfXgIPByR0AZP7xgxueuMimikUmI+UnCkMblLYPD+F
F+MH9IKga1a4f0vZ7m/yPex10WaJbmtmF1FNAt4oz40Xn0x3eirvu9rcWLzN0S1CGI83f1sa89Tu
0lshdYLMVu4hkHBHJDfAI5DYdjhTtvuj1g+SvzacsQj0faRzzVRlcB6AqhyRcK24VpW3r3vO6gya
L9zE1kva5vRg1rvAC5J5Br3ya52883Jxwzu2DCw8s+0CH6Q7RxVqQ87Y/DFTnvyDIVh0VcMUCan6
UiUunnh4yUZHdIAeRWOSFOzd1y2srsSRhYWbIdw50OKLhaQvL9F+dXUxvYsNZauFcvVaPrKzcDWr
In+a9diZe6CgNvvx9mndaSKyKRzf3XwWbFhc+lgxlmaZ6y8We/zMbiD142lugI9Dzth4ErZNznfT
MsJE/eg/y2Us7q4U8h+0W9lPMi1s2jUyH1R84ca6jK62ID2rxyJEGSQ8AGfyj8XJq5uVkuohYYd4
NYRogdrlk7ZH/tj5mjxZh8AkufR3mC7Xrspjswufp/lJN2iBoskfCZ+O1qZyuNbj4G2nTHY9K/Gm
dfJx7Ibvr7vp/GeXM6uKsKXSqaPKZwQhRq8MRdy2jDZuDjPwQ/eiu6YeP/ZG+/V1U2s74tjUvOuP
4rkYpQVVqRsCSCP/NOrhFRl/F1qeh9fNnFcUCXTIQxpkkw2S10tAjhhGWhTTLkBFMc92ob4PrxOK
Rp1dut5D3ezScLeNE1gbnGWKOlNJ+9QZ74XX1mmmDAIZea+7bOQo/aSV114V9d82RrfmJ+iAkYUE
qwUB5GIr9I0wRnmDe6oHmIeiy+ISAQurpf832YeH4nv2lL+DjF/6Ln1sDttA4nNeFWb32P4ipOs7
9BP6OYMObmCnuP5OyK8M7UoDOc0nsq0PSPBODsI3bprZKHaTcrbc2JYP2oN4a4S3TbhRQFhNjBx/
ovm8OvKrLlb7qKqYkRmyO7xH0pNynZNeKjv5UYLqevN1d45AXMzBwpMjL84RfngJpQc3v68d/0q/
yQ/y8/AFgsLP02gXtT23P+v3HjwrLhhJ2/pj+vVQF+w4vSWapUMHusxFW2Kh97XGOSzq4bWQGp9F
JQg3buIVt55Jkcn/km/HysLb5AJx4kbEhqSXTlB+GURYhuPybsOp5wlbnEKSJJng2mZxqzMqBfTG
0qDPXpw6vlfTK625hLqVNnZ534ZAb25pzjpsXmSzq75mdXFFQ9iqhx3yELsIKfKddzW3iKHeAybY
bWpbvthMyazcnCfDXNzV4QTPZDywd8Sr9F56H7mCU3+a6Q5Eu4iBk29lZs7LFTr2fs7rUkYibcvR
Q/9v3hrK3uo+tQew9ExqFX5qNqFSK1cJdwg0OPTLy7NK5Ok+zGMzR/JTJ+KxYhtlKCevswOEX648
JhevO8yaW6IFAuQA2CWlp/n7R1veyOpykqzZX4SZY05FVavRQ3ScYvNXYZfzDB5ZWlzLQ4WGtO/z
Mi9NwMagYNpkJ28F1GtHGNUsAGY057LLlnWOrsvQ4ja1+W0u7adLTtBrlE6v56XK977gbAY5qxN4
ZHDh+lz6UOjPBru9f9E9KNf+HbCKG5N6jnBI30bl30h8ngPi57k8MrpwkBKKSSW2MNo7VHOc9GpO
QDRXM46j/7KZAFzdbH9Zo0Bw6iNpMkNT5iG+kMHAlmKg+EbWT96Pl8Aia8nZMjm/Wc/OE8pymiHP
LX9LughBi5tehsd2J+XvNf92zFsksFH0Ch76diMMWF2/I1OLG0gTfKHyLUyVw2QT3dlBTvmvCZzX
99nquXxkZrHPdCkyk9wgEwb6/a0hlo9prm/cYutecWRjscPGrJJi5FdJ8+19agygwvflwdoB1/Df
i7CDIQny+qBWz6kjg4vUg67FAnzQzF2Xio6kfZ66z2PwpG2BzOYt9Jo3LLZYmoqaloqYyQXzHQm+
0C5k7ulM24WgRFq9v0iHf3QugjKwEB8wKIUtgrNUHxpZGbFZW7WDYDOiFKEtmdJGVLB+Xh3ZWYRc
SoqkYJ+zZt4HDRJBl9ggdoSP3c64qu7163C/lUhc9/efA1v6u2n4mh5hsIx0u7NgWppSe+q3OsdX
nFHWRdrKUIjXDd4Pi4FVejNWcabNnXn9x5RX7de51EXlm/ToJtnE+e7C2BxKIvGuGhz7pyeU2JmD
2Mm07GhvURbdw3WWU1ubaRnnikgIfYHjP77u++sD/GlzWfQS4H4eUEACeiXRuouU9hsoliFhNOhr
+zs0RecLJzORlGRn7keYIBYT6vVDICkS7Ls5gm9TCk9QCDq2v3x9WGszeWxl4R5xqPdpIhL592Vq
i8JbJfz4uoF5KU43M3RtDIByzhoTkI5UFASpUsd9qRMnzsU0ea/+A2UI/dTOYiBeHvH0K1/sDG7W
Oeou44kFfpPcYb8f3YrOBTJ7f6NxYWUKDUSU4Reb0Uimvjjq1SEw4f3GMWqj9a9AyhmObxqhjdqK
52SB0O/0psR0W8HjA0t7f6giwX+A9zhGXKgoP1hiMl2YudJt3EFrLjtfqOjd8dg5r+43SR1MeqjP
INDovbybLnxazE269qq/k906v8SR2SXvA/HOjGpaNoBmlkF2s6w4yhAVv1TcsrTFP0rKFt/EB9Ue
IKwULlFFGno72KaLWHEzFMhFOqQ4GeAFXOyWoeq5CCeMI0N5B5ymcQe3vpdLcmy0teWOsYueqo/+
t2CCIJEXytYxe35nMfgj+wv3UxBFrLS8xL53FycBmGF47P30kx/LjoykmRaMv36VzCZVBQyZAjPs
Mp9htWqoekXTceIC8U0h5iUmpKyoML6X/OXWo2jlRCLMhhSUA8OAI3Rx6lIdo/k9juCT1NXLKqst
25eCS48Ggo2hnccZjOynoWWetCtiWJezpCPhFDt9Vl5VlvneKHI0L1V/43zaGNQyQQoXMyLWZdzt
BP3J6lUXzL4tbiXNV7fG0YAW0QXKoHE1ThiRLNUZkcUaeChHD0b26KXlxq5fOY5OJm+xEwQljY3G
mlcJKUc5oRMx2qhirE2ZCReSJVLKgAtzEQZW6KaXahDiePGDbLxThcbNssx9/d5Ym7JjI4sgMMiE
wlRbjCTVnQc4cWgQS4kHNFv4N1+/bu0cqQcKE2WNWTiSvjBl2QhjBKVvFInf0SHl30NjageuCUEk
Si37v6fPtD6JPw0uDgyvLMBY5BiMqjvLugsmwR7b76+Pam0fHQ9q/gxHj/3SNArVFLCRK4Ubismd
WMZulGafxXHaSESteR2dvES2TJ9+httIyrRqZUhGdqVW32WVQpdB3v4vbSx2USemCsWMgAtGy51R
bpxR8De8bu0YN1EGQhvI4sG9ZFOrdCvjccgw0D11PFQveqO7EZMntXkEePQ26sT960u0knPH8X5a
XHLpmFFQWtWExSy328SuADYJO29fCvS7j25wXTktAfTGMM/bPGd3P7K6yE76utSJiJ+04P4i2X1R
fIrc8FBCmHeZvplrRJOjOfoFstr+XtqIOVe2NjhkIlqQuPTQLdNdumcZfZDVwy5JAeENMNEEWfkN
8aHUGfKc5UVoa+NQXFlXiwCNutQM/z1ru48QNAosyUN2zcq0y0FKgl0WB9VtNknZ5SRqkdvlvn8h
eNpW78nKi49bUaTxEq05/rHMUEEUVxVj5A90/Dc34q6HBcOd6RNMe3rq5tzlVnZ2JRRiajWOZjho
9DPUvCRrqRQIJQZ976opEbDwZllOL7xCFePrVEmeG3TWt2JC1et1Z145BOCk4UUGdzjR7ctUHJ03
aimACszEYTcoLRFCWoq7rFa8jc70lZMT/hlFBR1GA9pZGDLzO05KHQ8oIeluUxUHuCVvPW8zg7+C
RZh5NaA0obkCquIlFs2qkSREu2YGx6pXzaXulE4Y2+a7mdIxd6kQv/Uew00BhJXU86nZxTFn9skk
lLNZ8Womp4XE+2DsZovB1VbUuoIUO7W1CBZ6bZBpQqhIR7SFaQ9BfJiMnpaVN4XwCbVop538j5on
PGSbSvNrvnI8ufP3j3xFCmM/kRIsG+Unw5PdRtnKtazcfrNqAlc6Rw2U+oswxUD/etTNgtK3AKwY
+pKr1lLuhjFLr6eaMtOv+z6ZDy5ACqgUhBd3LQq5lRnKrFqB2rktdo+1bGx19Z2TfeoKcG2EOmfw
CIKZCyOp0vd5EEZzCdOECWg33SCJ4blFiiBCflU+h2/8g2q/pIXDPUCx7QreisfMHwFJu1lIlCLa
wmPol5GzIBdAh0taafeJrt1OyHZeJHLt39T9IL0pPYnHSN5Ih1aevMsiGIaN6+v8NOcz0MVCnDvn
FZYPETkx4sySUzam1naOopJO6MO9Ck4VnRh7itF+GpJyw+jKQX5idfkqyTuxjmgfpnZrt6gykowR
7bl/3jiMl4hM77UNg+f+e2pvcUdLleFlE82Qu3JU3ZTWP6dG0wdchSHbiQka6nUHPj9WT80tjp26
1Udf62K6g0zjfeFHgy2mwU5qjK2ev//HRFLqgi8Fkr8liT9qX0VhqRkQojfGJ+UG3gNHRwnV/zYz
X2+LBqzE9vPI/rK31Lf0+yg3kDv80XEg1aQmZgKj1jVMB1n625mWynq3BWRen070PMjA8EhfdlYM
bR4Hqc90TplyZ2nTDXgN2wo29XnOg6l5cD/tzF50dI7WfaEK8oCdmXl4hjJU2kGGT9zR7RlKIH3k
3tgpvS3eZ/0/8pifphcHbFd0gobWH6b9Twbo3lnOS6nVDSsr1/DpCBcvwam0YOuQMTMTg4RQJonx
bhZEmXMdaMmhWf8iEZyaG6H5+v77ObxFugMFJ0kbag7bRL7NvYvcfwwDys3KBgpjw1GWeWUE9gLL
L9nmkOJe+bJxPUy6629he9aPzL8Gs+ydmCIRZU6DwaSI/ZF0LJxpLJH/9g5CLn5JtKBzOn2Ln2O+
w09zvycr95KfPPLNMq0Fv89YuSEOHwUlN91EVDfzYKvrRB1gLt2Q/VtWHqQqUaqpYwKRIDnopW2Q
af4DMkKnuFVSVwMiYF3KB3Bg5dYefzk5lgMkaUC7wvzyRVX2dPOlHtzFXsNlKJlRfBOgpu4ElY+O
WiONniNGHnIsVffBnJMXiK69yYIudpQsf8794g7BtZESE+qfqUd7R5APSNfLXCq9RLf+pEoPeilW
riBUkm0lZm9nqZGgE1YhYZmUFGMnwXdKXX0vDhzUahJ7IKrH9DFI0T+zpmZ4gCx4skdJa78OIlVO
1czKS9/oVRvRmuBQhILwXSt0a+OttXYi8YCG38YgPidGP50UMfEbcxx8HDr+Wnoeupyjk5uVnYQI
NTVE0K/fWysvaHJRKtkbWAVmfu6FvZ6Jm7S4HSi1lrAW+ZV1W6HsthsqoX/w/H5wNVnprhJf1fd1
NgZ2OU9QY43mu9qsEY/O+vFtYRX+Vri2trN5PMx0nZDgUCE4nQiw/VXYDxMCdUVhZ4V36WeWnWvT
xgSs7bJjM/KpGVPXY5SGeXUpQ1iiN9SYewGt2w247NoBcmxlEfe1WldImi/xtkuEnQwMoCyeNNjW
dX3XwvfYf3x9Vdc2Nd2WiqHOMJyzSFdojSJtRXnYyTKOCnFi0jnSEDll022EWWurROZeN2XWiJh2
sYdz4swyFMdh50t3YqLYpUUWxhz/wabQVIBgtCBTjlkyMMXhCBctjfm7rJr2BlqjxfhGUEl/jI9+
uhlhrbnEsbWFS0yVaaGnhbX5SKSJA/U6Uqe8In2gnOonyQFcIQxXW2ml1ak8GuTCR4xWMgc1x2yg
EKIOtLWbpl1mG564+gTRdBkGGl2luXmZPyoRhu/LHzDVjgfQLMHU36T77f68c75b3ltHlpbkr3JV
yJMVMqDGBRs5oW9VPEC8MZOR19As2NBRutZld0ABaufvhfev74HVVfw5ziUPbOpleSSIwbjz4S/m
dXkrdPrz6yZWY3F8HqQivAAaRBKnh0fQt17cZ9xgs6cgWLwv+m+kAC/noLgO943qRurGhlvd2lAe
GBzYBsSJC5OC2gr9oPB6i0ALCN10KCvjQdY8mAa9jYzxSi4FWNhMeSai/gTr2mJzh3UZhE3J8DIC
uavQC6uDLI/VxyY3yv2YJrmrTnr8XWsC6TK0GuteYAPf1EKTfduY6LVbEWQ1T2aDR4+8fDeLoWqF
qWZyS6HTMb4xn7RHcJqdT6c1/ZS5bV7jSq6MSnC2cfSsuRFAJu5IA2EJoASnS8wg49wvOUpNYww/
lH7sv7Va3dxY1XkmF6EQmFpSjlCikdQ9y7ZUpBwlXQZI0EveO2ks6y/j5NffA4SII9QaoZ1opDCA
HxOKJc0dNKHcb0zxfKotPwKnHoEHNwYwlMVip1NSZz643h1SUvtkhJRaNHd+6t3K8PBkY+wOqE2g
YLyvh+IQasY9QteH1z/DygkokdDmaCL3OreInc51rBeWlUXkXvUyvBAVGmbVoEgcSZm2xI+2LM2r
fhRbN5Pk651akQUVHlHCtevovvC3+AFWturJcBZbtQ5VMx9rhhN1w3MAv7IdyR+aSNBsoGcbx/qq
LYAisPPMUIVl6aVXAhhOtQyBzTEcdkVrdTdKKQt3OhqcThGWxe7Xl4okNciIOb97BtDOMjlSqzls
zEbhLXi9j5XJ7quifOs2Xlspg+K4ATE8VG1LtwwYita1GJKFLrmn/au8Hj0hz21VnYqNPbCy18mK
zXvApP+G8/XUK5SIFBUC6Pif6NV2W4C4yLD0MnP/5+vw3/5z/u7Hlqr//T98/TUvxir0g2bx5b/f
hF8r2Ci/N/8z/9pfP3b6S/9+WzxnD031/Ny8eSqWP3nyi/z9P+27T83TyRe7rIFs6q59rsb757pN
mhcjfNL5J//uN//r+eWvvB+L53/99jVHaH3+a36YZ7/9+a3Lb//6jUzxkRPNf//Pb94+pfzeQ/vt
6fznn5/q5l+/KebvhKkIHnDQGuAyNPy7f56/I0u/k6w1iftQkdUsbrzf/gtB7ybgW/LvIv/xPOAy
RJ5QJuqmLjp/y/ydL3EWKhAIYEAkpf32n3GfrNDPFfuvrE3f5WHW1P/67dQveKEqeOAMa6R72QIs
ssihqKmQiqOAdLxedhdRbO7ReN24a0/37w8TMzaE5DcaSeSkTl0PGJugyBU4NTNP+8yVcqEWbAIo
naaoVJKdXo2sZuNqO71UX2ySQpzvnbm0x/VyarNNAqtKaoLMKOz24SBeSlD1CXm4ywZtl8obgNuV
EaKxJSkEz9C+AHE6tcZuTbnELeokfe56AZnm4rE20jdRqW2Ma90SvO1A5mYCocXhXvZ00VmhR4mw
fDM113UY7/2msmW13TC0MoHQl0KqNlNWwki+gHpPejDlRYBfqGX2kCnGl0QFr2TFlzEUklnZbZzx
p4/IOVGCaAUOCGSTNzvin6czOFU+pEtUaO1evpPUYW9Qh+0yyxHBE5e5urfCX2pCmA2CBpuhSugC
MMwlrHcMk6nJoozm7EK98BD+GDWXOG9jFs+HBRp11joBAQEX5zKFV+TQTEgFjECW8aGVWltPyeeE
OvxaXfMuaT5Y/vPRsfPn9j7ezmfLxoPY5ODg1FA1hVvldB5FTkkvTGud9FHnmspdVfrXUdg7ZGFd
SdA3hnd2eNAwx/hIcdHWCfnHYtVquYHVdDQ0exBBBiDc19RbqZLFS+tloUAowoLGcEwAOAuPNwM5
D2MkVWy9990gzm9KyUrtLhQek6m4T/v2OsuR1upU8TBBJBnP5QnpfYAqdTaVbxM1v2vHDhI10x5r
xEeST69P+NmGnKcAxARy6GS16FQ8nXBhEMBS+kyBX5mu1GrkkNodp9qFrEgbccnK2oIyhvuEc58O
tRfoxnFgF1dWmBueZged4ELX5nAm2XGV34c17NuxcHh9ZGuLOzeqITdnscjmwpWUoO7YriYjU1V6
CDi45S0c6vnksfeQNUe4jqcmwfHp5AEziWVhQjfdk6W3viHfRGH7PkvGS6sWN0azyA3MfjTb4v/Q
HAWeZi1slUnljVMTGrYsjONe0JLn1MgCRwiVwq7jHlnIbvjQhWJlB3L2rGfaJqBnfk79fIX8+ARo
H2noScEEyvqfjjaXrTCRCwlisKD6ONXyV7/Mukv6sKVLLY2eJdm/mvzqgUvxc6E31i6L8uT+9TU9
P48oqwGtUU1x3rXK/P0jF8qJD+N6YMLjGglMvZSvq8H8ENTibZwowOgmz9Xl9uPrRk/D3JdxG7Kl
0M8CbEo1lqtchZrcZ/Te2kUofjB84btkerdd2W9RiJzvDx7QgEvYITrML8srSw0szWsbtqKaf0PS
1k70hNz6J/Sd3D7feiQsEgg/RoUthRCMQqWiLPxJCto4KcRYt6cMpg9dU79MUtc7apdHdldHz7VH
flKMPnWS+snKlDdk/i5en9e18TKjc7sDD8uzK0wXeKNUQ0rzRpnsNDpJZZlXtNmKSFir+mNWN7/W
5vPnmNlJ4Hxp5YfG9NR9YISTBV3i0vSkXrJR8X1L+fRJbPuvUcGr4vXhrc0wKALuFsmC8Yn44NRa
NkW+ikaHYRvxflSuVZOnclgpD7KHMLM6oH4L1oAkVBubH5JAfv+6+RWvBZrFLQqQle2yDBCyksIi
xx9eG3wp9IrizAOnysYFumrkT1FPDqjlflR8EZJ4rnFa51Rg8U8+UUgWVv/ACpuea4PednbiYtkE
qZ+aXvRYNuvdaF5r6XPu7V+frZXjlU59HjMvqu3g/BeLFUlTlYkCAZwhxTcyrVi2ngSHTn8StDe1
TrZDage3Uqq9ZVQbjnJ+qGFa1YFloi4lmctcbB4QpzZZSFfgCNu/QKf49K1t6N8rgbK1TrvF73Ca
0Jp3AfbI2FFV5JghUXDql+bYqXUT6RyiBFa9MLqd4h066UstZFcmKeFSl/alUW4c3SvbgSObh6AE
8AyFs7NhSsgReWVn2KNY7qSo/yiP+huUS51JMPdGOtqVl3+RUzggJhh3/Xgj+jh3VcxzrqLZMMd6
y/3gtYk/CjxLwFh/aIBh1v4XAEcbS7k2tZzhNLXSrgGSaDG1epH5WlbgRVp11cu+C+TNHqNvMqJ8
KSo6SY429LS1CVf8B3vzY4eZpRi3MJq0vdEPZg6rQGa+UZTG0acrI4kdmCZuvXCyJ+Tkfnm3gL+c
s4A87UXIcuRTF6qTpI/rOaidmwrKOrZB5n+oeus69hLYbay3lDMdVQmuRmLX123PG/E0CoE42aQV
B75djRLWYqOWjexRE805SlPtXRqWil2kMDX+AyMgPmEPReyM5p/T8enkVttqfl2FaenZ4ZQ+BXH9
S/CIeRvy2qbSY8FTybY/a0b2rYHLmQs4VEP9aihoZbSlXgMj3W72qp07/2wLFyF1O4PL5kD2OG4S
aikt50nrkBi0M72s7yhElnd+E0b+xtydX+uMiIfpi8A8LrmYOyvy0XL0K93WtPBOm9R70afwGFrT
IfPa73o7DRubboH5/jGTxxYXgWkzeMXY5YVuD3oCgoZzr7TrwqAs7acNar9hQ7w8JbsMYcy9oBvh
k1CMzYWUGHRsyQAXDG1QLjM63d5MpYf6Q2gq7ztBCN/3ZSd9fd21Vm4aMmU8B6GmJWuGvvliLXxf
q8yy1G0r9L+Zjb8fArgKysD6GlrhlRTHpRunaWDrfvHOM5LH183L6vz3jzfQnDJDnIoF0vAHqtCn
9hsxMpRsFN+PXVcnoeMlhpl1dko82l6mcSj438dcA/HBixB89R8i4bZ16MZeU6/13Eylt5Lk56bp
EKJL6jvuxowL01SC9vtUKnJo7ZOaNufellpDsD6MktJWhRuESBM1thG0qiXYA//NBSNL7/WQwoXl
y/FDpNVdndljBtfX5PhRl+nNZ9TXkxHARTam4h9G0qrJ4BpJqeQfwSAM023Xp3EFKV0Wa2n5SQ5q
SmK2MQ2jmh+SpqqaxsmVwDd1p6gki8Z4v0gmSbGFLEH9fMfTMM3R21TjSHsujWYE5zVYUlLuKyS7
lM4dhaJUIfCXw4kaRJcP0tjtpcKPi33VNe04XiR9IIXkKlLZSuFNbKREugnCslckt8pbC84tMycY
dYc4hyPS8pVC/dqEfWTcqWIQW74NCEzqcYBKHqe3cdROyhf0QJJsL3R5LvX26Atq/66Ihs6yHCVI
yejbVRCr0peuF7vJp6lbkxExaMq6Dr/RSyIOt43SBvK1IQK/Ku1SmdLRjXg6EVt4w1TKcJH7lkDS
oTN8pLwg8x7aB6NuCrCKYzJ6hROkUxZ5Djp2smwLk6A20j7qDH166+WkJnUnK0ZvvJFzz5QuFV0I
k4+9okkhmS8lVBLJjsrAFFpbiItae5QTMkmtI7blVDyUbRtbyNRMU4DAEI08hvFZ0WNLjN2plaOp
tgfJq+mNR/eSz0pBRmuGL7TIDOlelXVBd81GKyhAFbkHIZXel171vu2qoq3dprFwCDvVUy25zYxA
T1RbG2M/va5Co1au8yTV8jcIL2vjvpvFEW+hdVfqN23GHF/mvZhKpTNJZhxmzFSeWx/LovKmd2bX
AnvyfPoA3nZSJJqHUo0GtGLqqEkPyEYr6U3pK1F6LdKJJLzzfa8qk8vCHPL+aeSD1G/0ye/8HJBr
GF+M6TTZCRiRuKQ12cu1Z4Uu37i2O61qpu8InBQZjfp+a+1b4mHXSxorfyYPH3qfOrmtky9iNqX8
iKhKhU4DbmLow7PQplPgDlUomk6nqV60G/HQ4too/ai5HdtcVe5btWeF8iy4NnMa4EBxNc1QKLYp
jUCHpsBXNVdR8ioEtg6pfFmSAXSQrRHCwi56AYkjuxC1Kv1DyEstaMFrJ7rlI0+bNuQ+7EZIM/OL
UKtZ6V/2mWYqoQmEm8xTN5WOVVp1PQL+agJeS9dirfQGHK5p4ZeBk3IpoQ4g1H3OcZi2aV08lmUc
hnetlVbm5wQ9J3gvBbPRjctJGyv9xtNbyXIVNR+l6zqL066hyqWb5RWntm9djEbfhns96DV/Xwi8
0T4WlTk8eKEZ1JctzBzhO9UT5FGypa7uRc0JgrjqCttI9EAjA5mO8ys8CDMJ+ktRE83vxLYjzAnU
04wKQS69lqTvQieXA2ciSTzNMYQh5tWuVUOo7qlPGeS2tVQRg/dyz+4Vokju74O2bpJZmA3g3zcZ
Rb3OcNLR1Pq7LkHg/JFEYd5Nrt/oVvheSvJGz9/kXqTL3gWRnpk+61HcyADjYloVL3tT9fr7zle0
6jaqRym8C0w9G68YdpLXeHEttTeRLgrKge0ndG/TxEi9q7oqex7agVJm5PsjwWq6w8tN80vFtPd5
yv+W9bGTutrhOZ9rUPXyh/4/LKJRizm6bFeKaFWYMZTjutvLr/yoowma8vsc60FnpXPvgsji9fCj
kCZo5u9z9wP8mfAXkd6bv/VnJU3/nccSxTcqQcSjcBtxn/9ZSaP8NitzUkmbm0CIJX6lkMalcBIY
IBJPJgggCW+g/8vddyzHjmtbfhFu04AGU5LplE5eOpowjiuQBEkYgg5f/1ZK975XVR3RFd3DnmRk
HiNlJglg77WXwRvE5vO3woAHgYkbILcoozTsr5RSoB8NcQzDV8Jg/5NCdnVAMh104E6ZhxXc8x3t
Q2/Cstc2T/1WXSWZxz4fp5QrxEQmywmiCpgVCh0fW2AcB9ro8RpFQ4OjpZ2KGTjIQcM7ZC9al/yg
jc9ftWumb7S07ABvCH5BPKg9yLIs/0A+l18E7SqO/uJ32yHV1VaPdFqQQlOzM7ZuletauTPR81xI
kGYemqnqoqxDQvQWLPW+yadUIYpkHNVdUsfNR4ARcZ2nk9RDJsZ02CGYZb42FZzNFEYicG5j4/JY
wU1qw+suyFkK7JEuIwqmuQXJLVzKOGft0J5Ch9omw2ApeavSeUTFQufjCqcLVXiwRtk3aLozbFuR
wYFfVkHW1yO+rkWnz9Uy0CMiNvWl0R5hRSMXs+vBJTIZr02d08qvXprAWV1g75smNMxdkuRtauiP
FKgvKFwSZ+l2BF9SHTjMGkg2ecg1ym3fO/FA0QQydGrR2iElxJYdhlSh3kTaedBBeYl8QmDkslND
N/302ybIdBC3eV8nPfLly6kIUSLl0BMi9dxQsxut9a4m9tbcm3qeD2jVinZVKLStaO5mL+QPY1PV
OzN6/E22zBzwm1Cy8NC9tiNwRqS1EIHyUMWbVQzz0VM0Olcd1Zuq6XHapDx8C2mH2L5Zz1ljWjCd
GTVrtgZ+uk/kAoofQlXudO/PRR/yDjWY5n4WTDfPQzDCzlE/e7CTTmuZTXxlKoesB2WBTB25s4kg
ED6DDrVr3Ipfp5v04hrR7WTAZZ4uK8u1r8aib6U7Vm3Yw8JU9B8GyrU/5iWmeQWrwzv0bu4BvY54
8JHCm8ugCc8IrIbj6iTqvO9ilIt6pvW9hWDoAYI/CGpSapDMZBBg16M6yoZuQaB8bR2+gUYc+lCH
D6FvxWuZOiUx7SUgRVsv/GhLKzZyDCfY93r13dgJFNmpnU8VbEmfuBTqTgSaZt7ICLxBYM50z8Ye
uZRQQp4AOy6/RNu6fCEQpXXWLddBQBxquXOHvk2TPWrLzsviZSD5whp7oGPTvrdg9hTrzBFewRAT
n3lW8uMwrwwGyWI4gamorsj8TI6GBANoM6zr7kiS8HNEtXmrEggMM2/t16MbY/qmYwhhkXLXPpKe
DQfTLu5pmLX80QghkaiXBoUO42HKxViGRSQnUHFtEu/8pFen2Gv9vVOp8LNIp2A5JeX6OoYdiq4S
0//X2veQyEaW5lppHx7KnIkRYjGULR9+NHX3pk69X3bmyRlayhkUHDJKOIANLX8nvSxhSxkJrApI
35KC+FPUF7PG3jJ1pb1Gi2mOqmcUNrrgwEpMP1uOqSsYixwbBxXHlbpoV3uEX9qG82bnY1ZcIWSP
pU2ml0YehmHwvsEwzl7TKZx1bsYOnud2nm+o7BTh+dRqgclbJOoDVKUGAiwFECWfZTTvvdLj6bZC
L5FmSUkMDF97+kyor00xlOUo9hCuJvxuZQg1RqZTHz+YpVLkibdKke0Ut+xBJ4o9BJ5Jv2HAWvsF
X1ZCNiTkVdFz1w/F7AXyZaxZ9zE2DfIdlRUG87kwqV0RYAKgfi6WNlgS7qbWkvEymqeQSbJd1uXB
Q4mVgevbfQso6jYEC2r1RMs+jrOWlG0MqI3Xz2quyXfYK/KdJ4YydylKc2/luK7sQy+KbpBw9B0M
yse5RFU8DVX5NvV+yHGdQrXx+jg44J2Y39KbxbGuqvFYLeX3vks3a4uA28ndr7HY2cZvjnM7bW1F
wgtv4nNFyNHZWB0gVW4F2Oo1UVkMHmTesO6RWFJu0Zl+D3SMiRVdh33dkNeGN9/8EUo75ppmu5rB
3/a4VbYlfJUfSC/Mflni5LELXHCcLMrqpA03xu/pye8kzyIl4m2DTk9jutKgggYaTy4jJesO90l1
UTLFztZRWcHbSRq9Kx3jyBNw63wfV+VHjGFfHtNZwDfRr7eBGtSerEBqjZY/BdjewLwo3cXcwHKH
8fniEICwX0wA8zIKwcsKm/htiX4zC6q1u7a44Y7MT9o9F6kTGcrygxXLVjqzb6FhHJbu1dHy7DvZ
70gtTjFujGUJMteK9hQ5/yVc23Mg5zMyK/pHf0VDj4mr3Q4oRE/Arfbwuj23cloOCAHeE7RbyRqd
xrHaT2tyXkl/D5ZbDJnGCOfd1B65kJfExNXRr02feTiPiwAffkPqmuVMikIagozBlB/ntLyvAvMH
vEDvJW0OKHbXbPKXNW+9ac87dYq42VFsDR8dcv0K4QtEIHZE5ZhNEJ7VXm+CVyrbhOLuDRbsIEs9
oYKwfvc21dbrN67UYt21gea8GKY2gRJq8bxd3VbwaZlHpD1kUe+QwURHD4YwU5sGNQ7miPf7Wtf8
ZIRe1Q0/YUG+LFOCBiJo1I/UqOkZwYJrXMz9MMynxc1YeiAIDhcdkTopGPwd3+uORhvVN7BZHHDE
o6loe100nkA32IRztJtpWm9snOKtx83U3M/+MDdgtWAJotuBRijzdM82qWvIdbHRgu0vHtNzH64w
La3Y8jgxAhBAzC68sGZxz9S6/oEAjkaa1cjkG/T2aOdhnQzRZxfjF8bUbHltg41RZXcaraxOcHlZ
7n3D+VsMXO2VNa0AIpEYvmvDdL4D7BPdSRvKqiDKDvcLhrEH3H7uWyyDcDevrvmt2p4tG5y7zTfn
NHkSXteJQhvVx+fIYIfK5a35AT2pGjKQAJsow71c883KuvZRsG6WuW3ZIn/44VryjQ8/jlMCm68/
Soh5vRwNNMqIsCbps5lJI4sBRavF2i4HiEwjT7Qb2J7WfF8qgA3PFUbmHZZsov2sW5PmA72vQ0K2
ldihY94vMg+Mt175KBwpJkKrGVWIp0+lpfNPoUT3tmi9GEC2rQ+HE+j2r2ta14cywD1dzNjW+jwO
O+9trjps7ijE5NuwJMjdCUbJsgFBjm/h5PAx3djYa8DLbp/aUh5cjLFoRpJayCJoAu+M1pR8ON+y
01RO1Xe0hwhlBmfCimwqe3bW0vXw/8LHfaYz5bsgARKCNjm+0FCGZyBz1ffAr5ZiNKOFZWOS9Dmv
CDKXvXJi9wvpxNVMVX1wA6Ke8yQk1SG0bbBJaAxXMRPZa81Vsq/9AP+9buWbXSSSRmseUYW8C4OP
Jwcj39yK/0lNjHezxFJch7WNA1AvKhlkoprUpjIde8WpOhQcO7uCDSYuHyRlwdXJlf8M2kQeutBH
I12nbT0URNxuBuiX3FufdENfEAzC2feyAcS7mdqwjXfaOvSvdTi7t6ll6jvvEgqqOQIJnt1A1pNV
YVzE/dzn0gtMlKs5+I21L3NM3fivwUvRu4eRLRHijWOHdKt6JKMmdyIC2yakpr9XKKX30jgEoGI+
uIvFOuuiLm/V2ErjO1WbYENDHR0M0IQt913y5Bik2tn/fTv9/yk39eY/8b/+wwH939vq+fev338l
p97+w1dTHdB/QXoEKRoceTGSAgT2n57a9/8FRcLNFwVDeEyNU4zF/tNSs39h1osZyb/76Cj6F7px
zGBgDf//wEj9ax8NBiBEApgZgY4M6R5oQX8btiCVTYJPC4DGcq8/jR1Z7tnSjqdeY1v27seq6n92
KsJpEYT2gj+BKpIVow4r1Gy8f3SomSOGciCVwc61qXdKGzQNqz9VOS3b4ToNa3kgINf0pePnaojc
lk8E1uKc+HtuGd3XqkZStezRHwVHJEGFByRboFvHzod5JJqqxsJLkifJDt5yDXq4Sb3KCV7JTVRM
vIv2VaWnpz9dtfuvCcOfqX2fbLo/DR6Q2gj6MLyMwZa6XbC/y2PiPmDLYjXqjR56iUxKovaaaZ7N
fFwvFHjxK8IOMlig0tzSoN/5IRkeVTLoLUof3plyK5ohflgNokyXSQOsXmi1lTLlgPXd8tHAxTVb
Bi/YVH4a5KnuqnM5x01Ok24pfCrh8e9Ku4vQNWDY3q8nmliZ9YMfnrAHhC+uWv79soF5fX+jVY7x
kdogOQe3B+FjdA3iDKI1fZI6kPXko2RaPyMpNzgukN5kpQ3cM3pF81AlAVJW8aqcJu8ZLfsmEK1+
YGXtPSMx1GSdNf4xub2sVjQ9lVuGnC23+GMXhG9zYHBBXOjOny+Ht5Zqu/8/XxJ6uxX/eklwRcBL
xEQc9ERM0v46C6pQYyWyjZDYaVBlul9T4JdvyxSbHUBLse0g03qLrMV4iDF6roAPvY3NgUAl+dpW
LwSqXETJcAUUe1LrcRBTkON7tEV5WqBNuIyjDi6fz6bby1BaUmhoRXPNSbqXKGuzVqYy40FZnhGD
a9+4u/gkUa8CC/hahiEMvYL4FeUopORosF14XVFlPI1B+w2wyQ+A4MERWVxLxri1LyKJ+HnUX0Dm
X0QBf75xPxVMf/mWgJXdZrS3jKybE+LfBuwLD5pEsNAUJvVLgMUxpCLBikyHuApyz/ThS8xaudeA
IvBGaVegHQBUU9XDJjVlYRGGAzeD8GUEPLhkdQLZR9TM9CrAztrNsB0GdDGC2Zek5VhYP3W48Ax4
h0nao1rc9BqBvLAvPTrvPPprppN/9oZu3Lu1pQDJ7HJO64X8w5z989r/9VPHMHzBmP3m/gg/q9tM
+U8z4wFGRBP1yVB4Jl53c+01WFa9OTlEj5wtmrzCsD7ZhhWBRW1TJYdoLoFKNWn0Csc5va0Bk2zr
OO3uXVoCOKza0WVqEnwfqeQiRH0XORu8BMa0D1yQQ7kOJp9WW14ijPhRQfTD00xlv/UFQ0R3HSx3
tOnJ3WhwMk/d8k80ir/FWGDfhrtbeNuxoygCKy3+2+C6UV6iQrDOimhB3nQTteEpCdtxu6ZNl2HG
ow8zVy91taYfQ7IcxJSmLxpo7p6J+hGEiP62cO2pr6w9DVNjTwalAabtt9efDzVSGfZzH6dvmvm/
+2r1HxEEHtwRCg1QoDrxD5P4z3f810sIxZgP7+IbnxD8/vCvl7DHuGOhETWFV7f7MLHsApl6cGik
grUL5sRFOVZN3vVtmWMQuu6xg12nCXam6AaP//OgpvSjUeijdSrpDl0tvFpIm6dDjSqQV9HRb9bq
jPU4Paa6LgK4498byLiAnk5jVg10PUtbO5T59cUkt6bTjY8UcMWuLR1+Udn3u3hS7wLHwrlPKD+z
/u5rHUg7hxel1kzHTfrBElIWaW2j/SzlXbjy8gzoZirYCjyrJ0a+Di3LetsjhFhq/7zWEQzs53HY
iEWTN1UHZ0fC4VfIlje/XP5hNwWSj+/zr983TAJBlAd2Dr2Ifys5/rxkiFpacHL9rtBkhDUABi0b
b5kRueWmecqHOp0PXi+Xx3pJjzqZwrcWh+BBd4EoxjFkzyP1242VrdyJwLYnWZpwRE/pLQfejW+r
m7yTT3n9pNhAD9ZhzFpjiPyUkuCZRvMLELLkGNdoT81ioqeZRxtqOCRuLLxPGECa2cBi/GZQRbKo
qu+EP9iMwsRtH9w2MSaCvqiUb/IuTQHB+Ev05FfNfBi8hQMPzrw+CFBxpwboPWZPG4at7EG20GQ1
MTvUUZscPDbUewyz9P3cjDmAO3sUto2e+hmueIP8hfGuOHAwb+5S0oSHJWp/TmvrDi1l/AzpUZen
4QTueUPy2JcM8jU8TM6xK25io7Yr7ccP6Zdwvh2Zn08z/0Gijj3pmWlg2SsoV0Jh//TA0ps8kqZZ
19L3cOjOum7Cl7mUQRE3iu2Ih5DsAYZrW+smvbNg4mw+t/IuDPSOM19srPXLXDGq81At5g8yDE9V
h5F7tsDj8lsdldWuMdHL2CT2MLOFAv9Lfw0Ang6UmO7C9LTt4uq9VEO5CRrEc5MKc7nQdvgRCiaw
57qbzAnEU2iWnoZRqTdQhuQl4Ei/G8dpvXprx4EgRfE3UaYyV8gRyBoZAWyo5mEX0tBsuFXxPQqN
GCNrpCm2XZmNjA13rXAP7VjClQFxmRB0M/MoY/UO7Lz7aJwCSqymAThMTJ+Nmo/69ud9nKjNFK/z
duFJOe4qI9BnIk0pxwEw3qXhrF4p5ShyMAEGXMlLP5uBl7/H0dsSK3CHh3jck1APj6KC9+K8ZvVa
IfEV0Fr+7+Xsj+B7qOFY6tL7ADFN5nUY8kcjj2jOo8JM2r1FVfXgt/jdMcCQMlsUrOh6xcOsmcPg
DjUX8IlZTPeBnuiLA1kEzMGuea6rIQGlxG0jEaoD1Ez8ohnCGCHAnr+jBsqY1yDpqRnruzZtp50T
lG+C22H++TJw9yUXKBNvS6H/738w9iEGVt767JKEbPjQ2p26rdyxD4Biu026rv0HTPZqbP4dvIkm
iiXbgp9xFH3V3tkmfWqAEB2gn5xQ0HrXNBLzZUZFWmYJr4GzU2i1VR02V0vJToq53EjIuU+pNwBg
Q0Gx0kQcVbJCWyTDJutnQXe6T+czcJAnMyrnF2HfD3dsDbr7mgQeUCw4sEDT0vyUseVn4kJ+jrdY
nbZKkv3nUlvgzAMGD8xWPncQAMa5pOtyn2IuoRFmdR1vaw4zH5Mb7JhbiRF88fkvoPoNFgT+jOY3
WUegccDRi9tI+YJCpLx8PhvrVBYxIKQiMP/ksQmm1O0g/vM2ixkkfGwxqAQbGOqnv9tejaUFtagK
/Dz5/LYrEYenYDZs52lsDLpx03PrYn1OMrJOL87o9R70u77MODaxcolKg7X97unm1nmIPxjMdOSq
N4GbprMTPVr+Vj3xepFi6802LMTtlFpWXR4t9CZHzEZdHdELkFJ68aNywhpG21Qyg1mQ152B+96t
qO32koJ9qS2Jjor2L8YOtt7yoM0tWB5XN799vRWhOa7zSHK3pMlTqxXJ50nAMcxneusW7L9l1Npt
0E/xu5vbzeyCCdTV6V4z+6sHHHVaI6EeA0s+UoW1mzTiAnpt/wwGSJNxMYoT2CBb4iwvAlTRLwFQ
oUL7wWWAPm8DDHl9HxxEJCWLdxPr8D2Vti36Gf8+Bo/oqWvcaVm43jaMYRTr9e3+ax+0IMLgtiPy
YGtaZQ50HZx8jG0UZl6PGAgg9rzRTUHbOTd1Vz+KdA0OYISMG68dr0haGk+f33cJTAoI2ZKBAdL+
WnFWnb+2yWSFQrqruxyAqPvALKfJmLnZAypo6jyg4RiLTdUDn2oM1UCFyQeA0JmMuL1CyJHchU3z
GvClu6ak/BkmXL1BQEv2S58+qBUT3kOaygcNHfj+8ziGg/CbWGVXzArXsMHGXUw2CC4mpPG+j405
xMmKuYFX73VAm6c1XX5W6KzAgnO/Qu2nh24cBmyKLagoLQFz5+su8nn4/rnOphYtDxuiy4Rmfy1h
JPJ529jbvYOYjjL7+ti9wDbpBfMagSwt3qrA6j1wLX7mg39jkUjPL+DuMB2/1vKcDNiNUwZPu+nG
gTHrR2saeuhnOuMv5Iqw0YZdVR2xaxOr6dj7/qXvJ+AJceuajRBJkwGy/S6jdoH8pLmJzeq53gt+
Xm5VgHHc7WszxVmiFb1EtweDIekGzB7sY6vS9bYNUFDcFsrnQ4zmefv1t/COl4ce9BXcAwF8G9cB
jhxB498m4NUeE4U30qRQu0nbv/dds2ZkAoGpmYzeY25sNygzURB21ttB0XD11zTc8MBW32KQ8avG
dT87VIBmTk8Tqo3Hr4dgxWRbKiSFjbd9CTb1Ti3VBc6TXu4ph9mKpH/wKLzYBoea06D9JUaA8y93
STJeknhOj583Mebz8mQPBLQtmckxeKwAl7+IKvI3QJ2QOV3Zgzck9n6wi8kj+tvzbf9d61+DS+Kz
8mHZxS1cyNLhg1d1tS07224glO8rlMngECUkqPMmnoYfYTUD3qT1vl67biOSEnC9XFE5cInbf+a3
JKsARnhYJWG50rPCdb2kZcsKiWxG9Es1fJ3jTn9Lmbnt/p9XZubDAa65cEPu1mUvBgdigfTXLSo9
gPjztAfT7Lntw/ncJbHERHA8yG4vmEJhz+DTWNwoXAXp6rpYtE32ED2FLwZmG81qfk1djXaYYnZV
qBYZLMMyDteusvN+rhFpA3pzAT4UhmM3D6J1iPq8T5ncR5iFbUQr9Ld2Sh5c0j+O3bSvErm+ToLd
TVFd/yBk/InjDMDOCEO8OJ1/kGkyhUyGH8bDLqP6j6UbgoPQ0FJ6VW2ufRSRQ2cthMS9n+ILoAMJ
8HxW64P0EZ8AhsIDKDbq29cSi8CVuofealf1bfu9v81fm+H98+xwQ8L2ZoBC5+somfG1NwlGuxne
UJrP3vj0uY+CFTAVXRJWW4wsgfVjq/SnV+ctC9IgyvRhqNE3yrkKL3rEHbiIIb6bsco3rtp8baCj
l/ATAd9tR2KOi0Ro7i21/rZG1Zko4gFIDut9o+hzM03+BjsafeVlj0o92bUKO/h82zjG6Vmu8jsN
uuTXuniQqtB2263MHQdeimzELXMdQj0/QjB9n1DJ3pm00bZCU7jTZZy+rzw4x3OTG/AmwapM60O4
6GQLIYe+TjLEu8CpUfLIO65VAhiIueEK/4EO5S9tnpfEc1jLbXDS0UheiQd99VSZnYujqeBG5tzF
5htjct4KtsZbUWJUCn3AroYXK6oz4G6dnthudXVQGBM94msdTzb4PWJufL/ScBeXy09h+bwhloZv
sgKi12K7AIRPkjwe+/jx6+ucMQ7a2gUUu86qq0/dM4qup2Hp1RsRQ58LhnYkgSH9GVpmVFa2I3qX
OhShsgvlAUzVcgNLYsAwP9N2sLnoEOvWVcgw6Um94dD24o1P5MOTpzjlwQNqdhRfSRO/lq7q79lq
ojuNUTeDubhNIRgE+UQhGtaAPCkp0L06JE2xhHV/BIW2ew2J2Lgx8r4tDhOSWk9xeex8fv/ZqoQc
WJcc36O5x1itHtywYZWFIUAwD1fKSrYHq/O3McnHAJsv8Faa+h6z/GjzP89AwIw3sPb9jdJ/OQeU
+1vjt9Oxquo/Zl31zyTG8uSRn3m0Ic8BWMNnGGxjl7/dJEFq60KEU3wX+LX/LiB9HKInOYh7BzRr
w6MB8YhtDbhmXWWWTJU+RqNF7/sJg5EG1F2fxPRahfJWJg9prkjUJOgJOgxdefcTlVZ69HkX552H
9qYfR3SetxpS/nch6XeNzgcMsLZfpyF/lTQDeyEBl6cSb5/PnBu3i5HRPp0UahcYDMA5V/CjWPB7
vk6026apQRmuH1RLwsOsfRDMHe3Zdm0Q9rG0aQxPv8q8pFH1a5EhvHxuO4UqkwdrG1UVplzKDfiv
cUGjYUNge4KBGzWbAdqXXIAGcmnAkc6bTmN4WM6qYPVrWCf22ZNO7irLwEa9dYheSX6niJXYW5KC
mROu7zSeQGqJ30A+olkJwvKdV6/H0UUkvzE1QKdNjyDj33ncugt4s8OTh4VKnCmUF51aaJDgVdyk
/vHzQdYPJpqiI6w3/VOUVOHma7cbkEa/qTTDaD9x4iRWFYDovjymotuCUsazLiE9tilPXgBvx3dd
SR47zBTOIgSaUSs2foeLfD5bUT52K0jpRqd1BlY8eU2bvinicqL3IA+KnREo9rqwSaCQFXOxwIXl
DoQg8+jH5T1CuobVa1/kEFeXEnA2FTeBRpTyQwUW4LMllu/V1P3ASFfkoFhXd7PTybvQeTA0/ml1
+GMLEtoRmvYhb6O4f1XD9bMbEkSgj42j7SKj7sG1YCp/Fo1I0+rRxQLksHT6ltaiOVuAecXQJmjl
WjQqOCnAgYoMPHI6isnfhMklSsuzZm45TPN6XEYuz58PKr2Ek86UnW3Bpy7G4tEu99EgmSjS+88a
D57f9hJTcsS3jDkjHztcCSS8YByjDpDAi8J+9mdrxNUmVut6aaL4h1lmvMMwXS/Sse7ivAEoBACz
s5S9K9oS+UITaJVbb11/upkChoWhzwaMozD7qvq6BPNikOGnDZhFt4eIoUJGL6tVeTL+fEbR+4Ik
Z3bVSkbgtb/MuI1f0l61jyOLDmO1bo0R/MJjPjyU8NKkjp80wVGDMXf0hEabH8cJ3DkQ0+gTDSp9
/lrqSvjjI3g+/bMZcwWvvGc6JP7zXKt7z5K7FGSO+1oouUWhEhwpib1M8gq1cWrmPRqz+iR9Mhal
iZJr7TELArqP7qpNQS7UFRAn6KVjIOKWnlcDUsPtzEvj6MUKNx0/X9GFLSfB5V0NzioQ13T1dsbA
yrHBTz+r2H//BMS4whuPbp9KLtWV19CthjDCz77AJ8nqOYvwQ74AKaZfadI2T2K49RYsHh6HGT4N
dgChKa402X7eXdWwH1N1WoOhvCBr1z0pjoK4B9fjAEq1e5pti7LYdUFWlXjZIn0jG52ttj6wgH7b
tN2ek1Mcf+NqINu5ItWxQWWH8Nnb0/bz6RJPCHKE+el+jJcD0SyEX2/bHyoCo+AFHqSflxkprHLH
WoOkySC+ITjIZVJtBbITOPnxDpPTKq8iEGLzVfhdxlTy3SZJdyir7jDLlfnbRKT0thhQNpkx6jdo
H/ldEPMIBeeATuCGek0DfY0jOzV5aKO32V+8I5vbLZtD+ILAey73NDoUIR2Yv0QP+wGyFTg04hpW
JXtMoR/KSgL2T+k3AyZ9GMvBRm19rG7zcoc7dE+naHkEcZg/CBiqLuhekNwMx0ywYO1O6Epf5NDU
IIX044tN4H0QzWH9a6xM3oMXwxG4MZ60pt291tNHykR7tDXoLzDhip5QIOWQF8CG4/N7UC1+dmt9
qIdQDsXo5t/kUr54wwzlxsyeQJmH64iwha6H6Nxi49wtiTCZbgN5sZH4Tadmvf8qAkJNl3vRsTMb
4u+w9Fw/AglBhT8ApYCjrChCNaZPzFPnGl4C30DCZRuYRyx7HJEia7sOAnsu4M8Z4YaVQqO/qsgP
zqrrwIl6Br7dHUu+XNcYoPCm7RAtMt5IDjksNdYccPQTCk1E4Yike44nwOeaeahoZ8O3aSqaDZCw
5pHK4OYAqiGQuL3ULCn82JncggwLYhTs0bHxw1NibgEJJJCUFsaF8s7VyDobglIUlE/BBrrieGtR
0iThTP9YMaLFT/SgXAqTvKk61FYl4BhO3UYt5X/RdV7NjWpdGv5FVJHDrQjKcu62+4ZyJ3IOe8Ov
n0f4zJxvpmpuKEByty0Be603rSVw11jcDOAVpzOnFP3rTJzlIk1atiastiZ0e8v9kOlY5k6vsziM
7wyE7Zbx2aBCPaYJetVBmY+ZEyeR6JXmE3Xl7I7rp7JUr5CLnwkIn8vooTut7e4o0utvhOkXx2rh
zyelb/DlZBlXrLjmdepn45rVDjPR6/azw3V5Jj3POm970+KRebmqSMDF0j9tHzB+jRj/0+iGFvor
P6499bJtGsc9xFm3nrwuPSEFKhvfFo2kE9zXdlqDf/EE7l2lOixmOwdWrUIW6lrzT0NRmxLyDE9y
XyxXzLbjutMcBuQYRhbOgw5Ws3CR+SWZF5E2PqrQU48yHqSvSw+YOYeDbuNJ3rxsbZ6rYXiTTody
8V68LKsj37shCzLLSL8VoLyXaljwPXuqwiB6IGO7C9L7KIeidvtDXZeU1TGq4VXvqqtUGidy6z69
OmP6z6bQrHNcNslDVsw/lNyK/7Dk7oYBf9QXMxBLxPRCkJQ4J+ovWTKiy3GN/hvEENypdb/JvGXc
VcnanEG4uIS2XV2MzwjkDYw4RhrnPx1nPEwUm3D5cg5Gr8AYpsblmcjyKWIi+HhA17z8gygnSVKg
A3hq3KUF7ZJPuQ7kREn3lDNR4qQSZojEO/Vc3wHBO3v3zfJVBqL30R0U7MqalI+6npfnweoFkQyT
e1r54nYsfvkpHizj6/Fh9XtQ6SIU9DkkpiqGc02+MehsteTjtCph6w7rNbWK5VEV6e+vliTRjG/e
drXgnLxY+jTvbAE+Py5AcLOgQ9FZIBpN++bUYo22J4ejf3pNorzbxVofttOM4LN3SzyLODIWyzsb
oK2ZzKc/pladU80RH6Wwq6C3G3nEIen4nYJmnpXuZpiTeR4WOn0XMPJYJZq2L0TWPZc9q5+ldslv
TXnOXDfSprT7DwCH2Y9qWHUozVLhONdsnbhaBjUPtkNtaS45UXQ7z1KouecyXQObQaLIOLn/srI/
C4sL607q4Mt9+UIVxQo6vVNz1FTkiqX3PmbhgpECLLvWYzeoZrePHIDaa6/tnHuhCkea44btZz+7
F69u4pCDp62BkivINO8oI5RPec2n8QX2efJRfzcQOkDXG3FUzXnhf7FoRpoaRDp0yhU1nrnb8IcB
i4ff0+yK4SlBARe6VjJ/7Y2Fa/kG1N2lKg7U/eZbVVbGs5ule13W8ttIWsRtjO1fMgYEBgPUDhtx
uW3s1WPElGZVgZJ5xr7WCc3a4AHMVjNKE+3d0xflmYm1al9dZ53mcpnT9ntbdW/5/WvN+T4yYY+H
bc1tEciF26q5dJd27IsXe3Y/qKAoUWU/PSN695NW114bs/lfe1JiMlD7IogH1bhqKlrvXVEZyXnm
U9rOKd4pk/emsp7EoyFzAM6+fyAesXzQ55vSu9PTZCjT8QvGtBYHKTWLX6Ybu2bJuzqs43oIywW9
w2rE7cFJmMG7NR9EL2qXWlF/OR5jtUEYq9eunurd2gv9nOJBjkx8KiEBJuOxT+C0+trsnyrVRnc5
3WksVygRjhXTNyjWjl1i4hrwauVJJOaCfBFlorGK+AliPb9+oTOtXlyye9OnUVoHQ9cPD9tGdZb4
UC42lWt/x/a8+nHTcJiVuNmpFj9UYh3e8kx/KtxYfdiwnfvRgvTz8nXpuuaLbU/nAmfQc5q2BwFM
Hm4PcxRNRPHb2dN2yiGy7WQVaJA3XNsrzed46cuTM17zyqp6nmh2zZMdCZZc4uxYWcpZtYz9KNP0
cYNaCy/G+mfi8Ehiz3rxFsgJEhfPTMRsbl0f/zeTttUeS89kGGn02kUfZLYzplGNEoSJVjGcqHjt
P2bxKoeUJynfxINbGlY4rxpo0525GHQ7jXJZF341kd7ENL2bbQvlWMvEDdo50T6atvlo3do4g7i8
D0kdX2rydX2hef3naGqXuajlW1Ia3ZExC1nUCMdP7Wq/Zn177Eqv+E7RF+h6UfldlasHp2pLdR97
Mur1/rABtWqRNtc1nh90+slwFmN9dO3VCmPyPi8WOXDR1+efDf0SrC7Y8c5dvfKf1fPriVh7yOrx
ABSXHs3ShYx+6dN7Aq3cqRwnNetwWrQhwO7kujtTuXwtVrlicuG2nFp796GyleHFFeCj3PPVYY4B
FRY01X5eWOmlyQiGjR1hfbNsOz1Yk5aGOjP7XrTVBUfKvFt5R/jdTDlXkxyfG3WmnB7l3IdGYw3U
Rk381N75NVsmn9ko3b11hwuBqdMHAB38CEw3XeoS02cWzBbGaS+nDF90Uz7ECkrujbsY3DbSifh/
WRMLanHrIr8ufd1d6sN24VK5lztFjKfarHJfpcx+qpbSiKw0kRFjPo7wn8s7Lo7h4OKqDzFRlGcU
V22Aajg7gr2hqPM8+aiYxCbUzVRe6ffUvZLb1mWtpl1hoZjO70oNK9bmo5MtK1Y0YizwVFBiK4vc
621OHbOMfxSrtn8r0gtLU74OKeibDZ0vMK/Dh1Yww2bKo7houv2mkuxE/kdNWufYT70drX3qHQWC
HX8GG75YqmyD1mOR5JHzAYvq+IU9Mv7tfxQCleyjunW9S97qn7HQeYbVXJK91olzobjxE5K6yFyr
i1KbyZ/7jhxG7XuSNC/xUDbXbeO08z978kPrThl2mFPfDMPT4hbPqY3NOIKZ5bpoYv1oT/Ox6m3r
WGnzYbv6qi7/IxyS8Lcjr/X+gcOg/2WkK4ZGcX/aLv00bgS9kNCOoGlWZA1THTiij8/x3P5C9vRu
LQlClZFJDwg5IK8bWL9aCZEEXL6+9CXFULn1rrExlL6S2G2EImfcJYp0IoJLunD7nqY5myLAiDgo
ai2+mqLO9//umfkARFkY4tS137bufdtkFaIlCPeHiuSzsHBT1NtDru8swy5fDMGdOcbzm9Wsdlh2
vfmcr+PfmlLwtbLmmsuVSnlU5dczzRv3i+eVPlNPlVN3h2Mx7F0Bk7QHRTGvyZjavim1FYuc4n63
WigXQhuToyI49UU54J19Ixcy2zPgMQmsXv2Gh90BQkb+spQMghWZeahBYcER84Hm9C6yWOeKJ6Cm
Rk2nLz94mN09Jx+J3pq70jL/5ro7sehV8MiV279MeRI1d0HtDPfs65qFoLZRiPFp+lNuVJ3BEJK5
2ifIRQB2ZXPrV8uI8lgowaQNyFM6mMg2RZyQleNwdZbBoXKYqlNKaM95ypIp6Cd9v1Unm6IlLRYc
nR3CEw8VaKChBL3i07Kxsz93jAD0m8F5qUlROLj3i1K5X6NuuZp7UxNaJHWtPNlFZ4SDiJOXdu7e
rPsdCL7d4SvVTkLFqoej6BrfhQGVNtSPetyWuzzGSI4PtdlLHng7s64kQ/G0PuxcfHyc0s6WLIAV
cev/8WrtTqp6M9jYLJ/rIdWjGBnLmdwY+sENLGjE+AfvRnlOZNYet70VLy57Y3aQqfFuVinjIGcS
GPyFeMKmHKBtY+2YCKbA5IyWPI29uGDmGc5jM3dVNCErQ2b2gcD+zzhzb+j2b7sEqFEU9zTrBkv8
xnR+wWKDAPKJK3lZO6T4MsdGWeoUt17XPuh7NIpwmnO7pOe4WtSgUBPnQANaA6K7U9C6Xb73pAf0
rOX9tTL6cS8m60+7jv116JoB5Bhz7X7rqcrYbHabAqt22853RG3sNwIXnEkCCPOAx3KDLOnORJor
9jtFLAqeRut9gzynkmXNxGi5u1cMGxatFjrzMnIVklV4NxKuqVI32cuGKIx21QcdTb9vMW8ycmM4
bcyS3XHRZHlTnIQAG+ZUvc9ySakhZxzDk3vuVTO7mWQhb49/7BTxKYFE3W08TiN+C3eqXrU7qcOB
N2fVq35nYTgwIecPYqRJ21BAyWMClxjaEC6BUy1gKbZFRhirPG+HLR7c3TSvYrd1ugV/tprvk1pY
vzGzXAr624vlVs25S6pwFeP6thK/Qpm2ln65GMmHbugIh4wVO4mbGcSuSHJLSCKLspVqdCzNOujT
ObkSq4FYfbutu3lwT6aatbEPOU9sx9yE2SYQgloZTl+ikK0+Kvv1PY//tne0w8bM9tyv+M1HhhXt
GAtJMmg2jphgWuU6VrPnpwkJI5hH3yzBJeUwdiDM0xGbzJxYh1GD2ZeYnR/NLDcfzV7UD8nIaEC9
1Uu65AGH3H1PvW++9rxeDdIynaNiSCREDpOXzVz9nCZ1DWJHOuFgJeXeLPo5yAGT/RlkqHK05BTf
m8XKJu3ZWbrTV/+4rOrFQanEtyjbD2FPu16PTQNTXZ6EYw+qtUlvmrm94qutiXRI/qYFTXojn6p+
kUjvOkmUy6K9IOOQUSFRqRhL8HWNIPZAL7/2ZNQ7+cOGlurW4mvNHX7rHHkiux6Tp2ksP5hve4jt
dPpe2qvpz3N8SLNiOWmdt/gesYpJkZcU6Ib+0kwPyWLll+3SsNT67z91+uymT4DhP2mcW9p46MGd
ofZPrVcZe34uLKq1ehrq1XxBmbHbLtQ5pw5oKijlwvi2xGX9Phmqto9baQdF1lWXdkENuZhK/iwn
aj8NZU+4HbYugRxYSPornfkULIRQHU1Tyn2ByRt+CL8wRPcA4rG64XaXe+et2bSZMHvpy7p+ttq0
RIpf2ycKEXmtSYYCvCOBJlPsNiB8/Lmz8vycFcr4mMGtIn6th0jPcSl+HYJaIy7O3yaL/Ldh7N9K
XRF+fS+zZLYoe+1+RYn7tZVmixYQZ1WR3QLa5GQe6i7LsF5kKo+tvogTbq0r5iyWI0fRsAhz2QjH
fUdYTalTy+UxyyZU9kvR7+1yqR9rnGJ7peXT+Qfm5pveVjiq48pX6bXCBR5nVywqPsO4X88kTjth
wke2w0cJv5niwdLKseGhQzXppuQQ4F91MVR1GCHTufuRCJHREC7t19527utVQZ3ZtCQl5AzRfppG
6IOk0LQjTjnlabC6+Ml23UDmYU3sgGym78Ka4HmbHJ/ctAD1rZ32AEmXRPWkaQ+os53AdpT244vB
1duCYAPW4qqte5pRRwZKMilPUjfuDrn5NYMOe1XW8kJ8z9fTo9R/Twz3C4xtBRF53u8Qp9g3yxpf
UnXpXnl4T2SvLhRSq1NpQWObjN003zb12xfaizGSe64xQL/GvjzYvbaeNTv/W8jsMZOT94A4gdiA
mZ4sqbwU52bmttekeNnqBnvQGZ7IYBRpZfvSgo6uTXSKSmljsSu1CPd6FmJ27V/NbDb2iZLjTEbo
9dxOFDWLMjvotgFBOoEV0pZBNpGvpjbGseUPJbxhHiPSv76PYtH9wbZXP9P5Qk1UpSoXDg/qGSVI
rOFL0NCT6hJ+BW2L2rZ+abdPLdRVoIw24uzmsOQVCpTYhM+umhdz9cDDs7oDU+5evJX4JrSmiW/X
OP6w7RHGMKy7uNLWHUr3n2lhBKMg0scZk92ApPdqwWIB6ccYffPD4KXAGp32rAyefuLvSetu3TU9
rQSLfxolPd+1lpC1j8SCgeFe5foyG49W29XQwS0Qj7QPrtHNvodvdsBvWQwNuTqahZOQoYlzagXt
6Ma+3vZMplb7FdHUCryuEP2KMD1JPCPCfT3z+V+NfOJvG6a/THFJdnS+1jfX2uQ3S5QSnBCU9ysJ
uzu/GJ3LOCcCRX3mY6HQSOzLLhZDr84aIq0Iqh4QeJ0f7Cn7YM0M8LiKs5F2I5/9koUisz7dtf00
U4CoxFH2aVH+jueVcbOZGkpEkzy4ztjddoWaM/bW4hPpVee4GEoc5vY4XdXkz2A1UTpLulTsXX5S
f6fHrYjRbEQ4dWjgJnO+C7HBQTI08yjM8aBgxTW9VkYVNnvWXPWPsfbf5hip2uKSQGjpf2CZqkfQ
fyvYNrjjW3hipTyQWnlcpZFeSEp/MKS6hnGy/oQvzG7uYj30SzTMNG5rRXCRo1fzjhS3C6C0OOF6
p3hMxBCRB9nusv5TG+Wta6gxrGX4M8dgP1iG/oraMagBiCCWJkgeoyVkOBfiWa5mWCweHbPQc3/M
qdRWi+dBNls/JCNNnKKwQzWHTlKG7zJJ0I81+qfRs6gkqndA1FiF1tB0waB8n6R2mOshC1OzpRXU
1Md0VBfG2ZDLxb/wutjILlXmiraxG5E6pp1lofpLk1VABWK+temHqBGnyVgrnxtZBrgiHBi5mWJG
db/1nVCY4za5gVetJg2x+zupVucmtRA9ybAXQ2Keo6JViHzhKy0TL9DU+ZeHV3+pkJ879d5zQMvi
UtPCRRSvHoqG/dEBUj/24/CCgMF5yunERB5Mba1H0kKjyfOq9ZcW5m/KM8tvxjHiZ9UIoGwMdeLw
ur54HMf1G1fIcsgQN92DHXDUJG78QGII75x0MgtUbvli1sZj3ChGyIo2hZ3qvJChYNEjZ8ZhlMpn
DI56T7VgOk+9DkFfDQKSdjB2/eha+9ZJ0UTkzA8Tut4cBVOlQzEF2Ty3XIuO2NeGTb+rR2s66UFe
OKSWx8V+qdRPgMBfgtA+MMYS3LB/TVRIXNnhANOKJyHHPFhjPNh6pyZBs3befqjT56VW1aApesaX
KZ6fWd1wbBL5Q3daN+r68m8llGE3CnmaGVzgCzzkrDXO6HM//NWI/glHZ9pLj8Axd+Rv0lrqDYiI
KqzbAmpxMdTAAX3mls9+uxPXQmk5WlBqaGETt/LTVXMCfZ5ziAtKN0XqTIztMA2qZtCkXWgozKeb
SPs5ZGRPnLzUuZYxK50wYRUt7p6gV/m+s8por878CzujfoYa50+1NM1HcEzmRX1BbXkC/YhvurOg
K+qLW9LF+3JGq+ja7qmu6pPSozTOS3o1o9d3la2vtyaFy5i8afJnhD2bMDZMRXsdzAH5mQf50dux
sddQDWjIBg9Do97QB2p+anKL2YYO/m03uHxyfmEiHVDiYSU1DPvR2bnl3Rapv7IWxAFuqjnU4sJg
lpHqM6pKsnoeNMICT9j6fmjjpB0oVfVovk+rEub0Z1Ey7ts0yQJX5zGQL9/LfMrDNssR8kw5XrM6
chV4SK2rz7H4aCDXgV4wsKdad1ucS1b9ZAqQcjSmoQpmeyiibCH7oluTR5giM8yamdzARr9IflP+
E0IzGu3RHRBgjB3uJXfyskNbjB0VTiejKZbtKU4OUx4/T/rsBniNiaBL35upl7fBzJkdrzWPZVt/
V0jxrc02fRtz40/Txb8T2plAuu7N7TzvxJ0UNG1fPTSEX+26xRsPriI/VKt0A9Jt5G4cT16T1sTw
tOOxEkVUmnhWh3axDupAcoW+Tnud+BAMgiWCqWE5WnmSXZ37xsyGt1XNfozWMn+UQKEELO17a1Cf
C5WYDlFXx6ksvXPTw+ESsUWYEUrknT4Y9vNdT2PcOxNrKGj8M/09dZJPN82qK4uT5Rf1+L0sPPea
UUgHlvfqxO3RbhFg1poqnrq3dlwFkVHex9IMv+o+fmIIoxpgxfJ5ZGDhrdAUJKtrhRLUJxcdIpmh
18KxdsRltL1rqU39mThLPqyhYhZDnj4myPUP2qpzH9GUzClRH4M+NvvVhW8u+lp57IGcQoOaeBcj
ESJMOT4UzqpEI1a5ZBiXmzPyKQEUtvukwAlqxizdU2IFSemJfdIxnHplJN9uRMl4cov5y4tKwqoV
OLadhJnhQW3BwmMSqs6lZGiLYu4bc1D9eaDIH8p76MRS/KxtbNpO7TCz5hG/kLGXOr2PyhM1GPvu
rbEK9K4pxaxe19dsyBClOqmLrD9uruqxJEnm1I+4VmZViTyiqH1TlBfbcLvD7MwYlyY6ESo8v3Ay
LhvT4VEE9XNfEW6KqE/UzlgRMsScduIejWVCb1ZaZGiBO0R9q7NYkaBJeSf7RyKJzBCjB05cu7Fu
bk6lrmku42gcLQ9hbbJAUQfnwQY+3K1Khql6REoVrxo9tf6Ik55iiPiN/RgydrcuzVDrFiKSWLxQ
c4oWHLxYDjDlb31pqJGTe3lUi/l9msr+YmfrfJiM+LyWSXVipMecqU6xE6jPEksu+1oYV0MyuzeV
DrkojhcRvgBenWORGtckWvn1UHQSvGas+gQ86lpBkUy4foxnR4xd1IDz7yaDotbSi1+eqay+shTm
DmrBC7Db3wO/up80HMdEn6y3tHEdXyLN2ovquenJ3UgFOpIV9w66csvdo585kbzn0/UXEDe6epsJ
eiTAUVMCU8zluU7uiZCGxuw9e3TPlC1+YdTmiam3Azl3cgomwBs/dz0+KCpMVG3fDTiWoFTIBx2y
/q9DqxcPOektJGNr1rcKe0eN8Gk2K2xhFeraXD21rZsFNEsguIO799Sq9Od8iOREjjeZss7R0WFF
SeY8p+2LQjd76p382C7Ixt2FCd4kjnMRngHd9Uupw5AUNrEYXlcF9E7zK3zIb5HKFGlVrD27d3U2
mqRg1Y0EVHPlCaQvn87slYcM0CwVtnoQ83e3G9qLWtRMFnLqzO/pE4IWSCEsi9kMrOyBBbw4JN34
R8TlA9oj028MClZGL4WxJT5G3c5OXoxkBm47wRmu9/sBwGt3D9s5K6aofL0iLrDs6ZRbW47hpGgW
jFEPgOfJU58rVEtaeejU+onuHRt6Uron+KyDPZTF1ZM8eRgeARg6mPu4Lly+y/RhHZc2cqycS9VG
+FLb5zbVCRBQFYM5BV4VQW3/SOX4c7qvb7XTqvtF+SPyxyHrnKtR5ni0BcFGSezQ6CJuwLou6uUb
CTa5j56x3iOD4Q5fJwq3lpk9M3Isvx9sieeqojnGfBP2fXp0uDx32ayTu8RXHraFawdQ3AsJxnjy
SFOhtxuxiHrWpZqKbOfmM57JrCBnsGvyq2lZb2NTjQ+g+VNj+UnnqMchldIfWPiQgPTtadtoxhit
a9sdi7K654aiWoonWjWC4LrQVAyGoxFmG1Xz9GIVCXd1NX+H7Cn9WGf9JGW9PRGKxT217Rql2p7y
+yPr38Ntr0JhV+623f84brazdN5t6Mbiz9ch8EZxGoldewVkV16JOQ67gkUjvR9VXf3OvZjftteI
ErJ3itqYJ7drkzeS2waWysTbb6+2XGrQwLMMS2OZn8u4Q06lT5E9QK21pDZy1cTcgq4/rEkTTeNM
0rGb3jSkLtdR6/aNUaxHtynG04pdMbPcW228YhBQv8t0IGyiacxvTHvw9WR4tfFD3hoN4TKxkZ1v
ZePTPTnqOucOym8cDmmWlQ9GBWGizlkfNm5jnaqK5rglg9Hts6MLwh7G1ZoHaGHwRgGuvvdEX9ZN
FRm1FHuLXB7uUq1k8WgevGXWHvNSTQ5amv5op/FXXw5Xy8kRRGTtdBdpfOsoFy6dq07PCt2chXJi
6KbuYrj1bVXi9GnbTIuqP5TxHyQ6SwhRCXJnVdl+Vusc3YjGX25oMjsBQ9y6aZ5vos1jaAprpk/M
PMIwPOU7o1F+evFjYib6G7yZ9gqsotjNtylZ6DhzdX6p15Zmn5lqAGLNnhZYfYrTpTjhG0h3zOlm
1gHA6XGtW4S/AtrIlFV+qHXg6xWFMrdldfs+tro4tZVyS8FY9qJNzCtJa140mB6tn1LdHUu1jux1
uS6gEEcmjFrLjiH12nV7YYgn9WyQjrcd/btxMqlft7cpEr4L9aXYbef+fcu2t52LGXlB1ztp4b+v
bi8wS9AkjgHRxwjOSUgo/+j/eYvWazyvTY2sUH7P7X/8jx8dK9Ngkjiq8n9/9t9ffjtXK4SJER/Z
R9u/QOkkD/rSPU2J2ta73k3sU9pm7CZma5+2Y7IBRpMHMC/FBifNdALMiBeE2Pdz2xu3F6SapWE7
erkPd92kJvAtrABYjhMjeVcxbUBOuH+1QlTnTWqJByIFalvPtcSn6HnVy7gkPb+fHfC4cS+qfsdg
W2vurl+7lWkSDCcLJ7S9sSv3ubKEsyV+xJR1UKj/vZlbUV8r4cUHyxyu7rSagfAIntLIVUcU0CV9
SFqZiR6wYWgTUfUuIa/YC/pJu+njqa0R1qMg634uLbHeMxIGlg8iR6zpT0vS7K3J+1+lkVlBnDX5
U794OrKPoXsQum1Eqpy1a5HWLiGkdX6x5qI4do2jnoRrI6XXp/ZI+rN3ThC4HUxsrNecWR7RJHLT
r4EOjuMdmWxHHoES6SeDspUnmzBC3HMTQwTt6rT0yt+xcueH/r5Z5xlXV0Nbvp2zYf4fMi7lBwhu
stpI/uLJ3gcpkgBuKTYx3eZtO0yl8nwPdwtyIPidjsLhJs16uJn/syfSX2IU9dEE+J3LLr1l5M2C
5gxqerP76b0sqQBSA5s62jgmColmj987fr1DYLkOniMxUStt4kSpQFpBHILzyG17Y/wcwp5Ww9ol
sSENbvxC5NiJnsAD5GVjeTTdZK6K6N9zw2D+Femsn3J99FDI5D9cklrPnfegWIX3XFiCSdNpeyQL
KA4zbHb4LrIFyTmbVXEgLVDc7O2mp/KrSPmopNY8bBuSgNoHazKBd8eXDNP8h6kjfbQS9F3K2FWv
1L/MueY82uY1Avtb9pVbjh8mkx1stYjfymy2z5gNDaZmYZNdGu+X4hAXYQGTz3l1j3mMpiWr3riD
94mDdK4jcmRf4Uwhsjf9nXmMH3AXL34r9BLUDvRsdx+bwYXpVJHCOPFr3L62TpNchGO2vgWGpxle
/uKio19TtT0YOcViKWYvTGOn3REnmdcRGWgjnmHFJBFZyT5KTCsRY3LH+6zc8azUELh0xm9eW5a+
k6/NU5Ua48EWk3GovdF+VDOi07O7rb2j/V/q5Ndo3EMWm+Z96hfGBCDdOU1x6T5lPVnNQurJLwcl
soTU/YbmJ9lLm1y2lMiMF8R16de/4Vbrm5pn5ZsE7YcLEcWB7GL9dXTa9+0/MTz3t2p27jlPVSQu
wlnP7eAqFKj33cLQ06jyqmPZyskfnMrwtSzTIrOc66dBKZunbBirnds3D6ZZrhEpM8NzR/L5sxar
kYoX8mE7BVTYntVJ/N6OlGlY4U1mlaaeJCiy4OOTDab4WmD9ZGaQU2IoXmfW73KkECkTn9Wsoflx
rB+t/kGcQoZyqbYe3EZ9jtNEe4l7+UnoOWhXkViPtmcoF1L4ad0ys/mspumWSJr5Xp3sAOswilO9
VkEHteLTE9XO7srqo8XRf2f9172ie957psndOuQfMHkzyQE94lAG4z3rg90dCprkQ6aMzaHXHGpF
six2cWxlv5pBPWeL83taCuUCMUrehKIGZapZh8waz5PlTC+09ZjpafmibnafgWS6l0xtplPjyvvg
TQ7bTu9eYruMiCui3i+NW1WUMVGrsR2Q0WtEYPfeSxyrdMKSUs3WtJ+E05I4ixTqkLvLJ9SpcSOo
/PeI74SsRpUIGD7aW9+u0GsjBg+SyN/u37IxmbuxcLr3Sc6/yywBlUzmNywx0MiVJY4l3qKl6XEX
IGJ8JBPELwHVA76dF9GtzWN3709kzqyK6X64nXOapnlM7eat4w48oRZpHrdTduUkB752lvn7O/79
AUmIji2r+Lz9+HYeLT4XNFGN/jTCju22V5I2jZweimX7eUhSm8JuLsJ5FOpp26iVpZ6W++bfw22P
iU1IFv/fl702xlyoy2h7c7+9eftntp/YTm4bs3I+13mszxUKU7XM0ktGnErMV8DopzmPrVAhRPZx
23hLORwHqvQdgd3KENpdqMxj+bhq0LbgU+YpUeVyMh0W3hqZ2pPDLSZ0aTwQawZTU8TaR9/bTHxX
FZ3bM6l95pe4zJgzPT9R7OnN8DqKNDmW/0XZme22zqRZ9lUaec/s4EwClX0hUfNgW5bl4Yawj304
z2Pw6XtRJwt/VTYSqEYmBFn28W9bEiNif3uvvazMyuaQm+ExCzSR7BnwzwPn9HS/GQP1n/fuH0IB
7w9wcxDDm+iAb/6fNzVFJMXi/vFIN8LBLtVqBx7hoy1i8K1jVlwznZg4A+P7B+CZecQgjdFFZncc
3qpxGrdTU+gXclj6AwxszAqOdrnfOF3NH4Dd8WqyXDK3tiHXesy1t/UH3NJOUz/aM382lSScZVG2
n1OZEkwLuhdAjdVubG3igfPjKkSpJv9MwNiua6zau2TojBe7MEHgTe4tNvKt5WYMZ+pEPPhB4ePL
1DEq1ar2GjTyiBBi/XIT/tNOpitgdXR7I0BrbQlquBfXwLB+/5L5G3XR4L7VDhPzmos0w0+UYJn0
9UkBwjPnJpo3meZndiPBjx3IB6UeorfAxiwUmnp8iixwSrYw1FWvA/iqHf31/qU137od3ODDZfDs
4Qsaz53NcsvyIdeVYFkCFupwPmUfkLc+lgXerKvMIdwTR3ZCutuuHi3sVY8jBMJDgW4iXWQ7Yr18
IoOka7dYIO5fcf/aoBu24Kds9pAfVRLqR9L31glDbk1ibb4L3qZcyZERENoBlBba68sc3moUYM0u
4jTo0J14MCysPvfud/n7t8d+c79vkpXycidRlgihlHP6pRfLvj43bvpdc8j8ChmlcJjXvs2s3DnQ
UMjwkNAvw8ggwZevkkqgr+fDZxc201xZQ3oYqPWtb7MDWqNyLOz8nzfT/OH9MY5tm4EqpX0Qx26P
Kcb+r1/3559p5ktAEms7yKznnO8gwyV9gDWnxZR7vwks8L5cvoPjJHVzW+gm0wVGfUUyvQVTFG9G
SlKOikC5fLp/Yhgc1TOyXiHgxtflZvmSc6XfkNdBzKotiHpjbctzTupeBk7Bxd8vw025KrRef7Ds
l4Fr+WPSqMpjGVXKY1aNm9hUxtNfj2fFzMDgjyTk1G5qGe9JYzTAvcPsyXnGozKtDVMwMtNq/TRV
+B91u1C/8NVwIKnbD0pmma87g7nHeFU9OQNwv/tX2GnJ+yxyXjI5GJs4HB9zSRnMQLL2pbdUTNJN
+xX3Ci6LoRgeg7DQD4iO9qwMtl+Q3hRmzlpaYDItiJ/3qrMReueCvo7qrerguRuwat5YoZgYZeoc
hqo6zyVV/mTUxGYrxVq7ZaReSUtka78KxaqYs4SjUSZ7hWeWyBqf1SNSo1rzwdn+OW/L4i3vJcxi
Sqzwktv5G+k10l6h251bq9Ye1LLTFkU1Rk8h55g1kh7Tg1IMsDF4uXH8Zk/dJPW6ZTS44WgSMmFU
O2/Ee/rc4fFZhvFY36D56wsCiCaHzlYeM2medS1XfjutyXQ7rr6DMIOQX7XNMakdTPSU/KyiLh4e
bTYpVE8UOISVTEEQztpTNBosdwoDKybUVO+YrJ288vaJQ0yj4Xk7T1GRIG847VUZe8RNwESf4SRP
Uai7wQJvOHafKIDkWV+HMpreU85dJC+RSkJRN0Q0QPfEZXZVoiI9wIgfZuui+NAS9dQ0vXpVBxrn
FMHY7P54F48Hgo8w6X0xgAtKN05j6Y8QMdor9kBn4VdpvhfW0F7tqS3XZDvalcHJAZGwHz0WKnel
sFHedL0xvToodgsApP3M8UuBri0VNxWvWlOapyLoGxwM/rQhVNJtctfc+FpgfxA1hkbdi+bR1Zg0
phUQAVVPlFOToafg6FnmIi6+hFIessGfbknfGpupbdm5gpy/sX843r9gjHHYdBibH8y0iU4MtkJ+
PJF/JQy28MhlR4TOgYXTrtfqlLa7NIoL6uDn3Y/WvfsFYrUKnfxg8yvowfTUZqp8SmLbOlfC9f56
iPQPrwOreLh/wf3xODCHPSYazoX8m/uN3UDtdnDMLNuReU3I04rNSkmSI5a+h0Gm4VM338DeMB9y
9eOvR+LCCp5y4Xs2Vpvz/XF668JDo2Wxl0Z6tw6msn9VcbQupG31Rwzo/WvdzOpQa1wZRNuPacNb
ZH64JYW90x2o7fd/BPd+wBZQ5rv7P2Joesu6qXkcaqt80RuDioPC8fDgwJvH5FLCO+OgAiiGXKju
G1SzlUQh5lMNdsUf02YzWhNkXbOsjh+ye6xGy/zEds9LOEGuJTgjL5kZ/L4/PoQ0oDiTCJ+iJIuO
FTYn+PP8g6pWlrih9TeiX9HGj9V6q7h9deNFtDed2vxUbItcXaPr+yRkU8NR0HwBkZSRxIqCUxu6
xkvvQjzS+qI6mfB/X1AWfqt1pv75ZNnPeMliVUuCcXZnaGuG7tGmnT/Ex3WlDas5sa2L1rBEAKS5
4bhym3YbFNBPLNGRH5dbRZEuQez6Y7ChfZW0dWA3CDm4q+kvClf4RWYAU7YaoeyEWfyVDfpHWFCK
ELZIxhoR0vmy67Wq/KLiplnU+iRgscWr2BQ6PuDmNGVhfkDxDTicHbqAgz9xEjS9GrNWEtrLzmhP
smm1rcY8DB6wMXmCFLHPa3Q72Wa/63vUfaNyCVEph9Gcwv39o16vAk/o8eD5+NfPgcqNYCFY6q6M
VzNBbd9PuXOZMTxawp5CizovNVRl2ZcqeJksf2el5TyNp/zsu9eS8g/emnFxdLLxLaPnsytx6Le+
wUQpGZ/hsa7sTn6xFTY1yYRJ88/EPstF5ceal+rDyjV1yDhKtjaL6sOx4mndI/YsI8U+1lwiX9Uk
eApCJV6HEpV8Zlt8mFZPeITQGBXc+Z7Kr31vBZZna7HyArniEA2p9ql1RGKtwdB3pk8dSRekDIOy
ix3hS2yMcKOnUb5JG+1q5+MFYuPSaMMXKx5PhpIdsB0cI9lclVBZpqn/NVniN6lOcvxiOviT+CKY
cbKbpDy52L+o6IbaribNdp5mmxh5DpQwwGaJip0iYNFI39gOXYk1r8egkQme8rbAruXEMePsAWWC
Xxf8RratCsacQ8xoScBHXTSOXizxYXoS8ylxUj9dFgoOykI5AxFxV5J0B4O/HHJDFngtJ4S6S7CF
NMS+NVdCzSBGu8xiit5M31kIBSkG9KTjOYobLvUxQftmJwh7SN+ImqwJlpCJxTpoFxKr1L6wTI9I
oMX4tawXXWZ6oUp7bdO18dIBM+CBQf+p3UGeOCz/ynw4Q63ZbwY4OiXL3zIKDbGKzOEaQxt8Sab4
ml985gB7X2HJsAXwhbEtqFBonH6DvPfKFE87BTaiQcwvA4sw3eB5mDa1htqZejIgeGPHOki0RL8W
eB4XMW/IpR9O5oJyccZ8+hTvKhAci/CTqlN/r0o2PZrw1ZVZ/RpyWpECPRqWhcxxt2QvrU8rZGrx
rgDtvKqN4iytvMRDqTnUstDXkHFHFKHkO487NwVGgX4KlOES5jomqsCMGdByNqeeuthrQ3zRXZIH
wpe7MQ9arwyYI4Hl8lhruj5kniDEUYRDf8TxCiMD8x9umP3otldHS0OInNq0QQB/ToB1bQK9Y8Wa
gcq2a/1ms5VT29r/ZPOvjFPd0+mq89g5hCOjQit035oq/m2YylaE8Y3UacJ+k0kbbSdrpp1Uo1aV
s0rTZ1v1GaOJ/OqIKtyGFbEzzUhXpV3ityiztVPFr3qVfKHrYDXuY+SxVRIFZ+Z/nFZ/wXo+NNjA
cjWBei9om0in4dgPNEABG9XB3ZKOyQlagiygTubGWtfSdWDlS0UZdqL0d9CEF2GobNo2+hHTgGOk
H17EMCkLVEa5As0q1q6t1fveHw8Zp//llNhLZs7R2ikpjsmT9szkxhuV8NlVA8KnlX5ylYApcyve
Wdi5gmmPUg4OlC/sGKWFUzArGTXGXbCA/302kM2NfpkX2h7/AjkHX5DsE14bGV8tR5VlmrUvURQv
gzEZcR6k4bJBZONCT5dRWS60QNWWGn0FlFs+zb+kTKNPyz8Bu+QURInvNNRstrV8W3TygzoguSGH
eCy7uOSiHScEB3MCghrgVMOMNBhgx5guqBXu/WmgX6qOcP41tDsyF2mXPvWe6MK+vwg7rlZ74Qyv
9TB9+93EnrYENk0kzxpcygmFvyhUqBngtLtFY/AmtXl1J5P6yYUVJ6BmhDslGPNNX6kHLU1rL21h
DkQE/E+2cR7MTC62esHPIUP3ShPG0SIQjvcwf27PKRUzR+q8PM1J61m5+FXpiEGJBRWu5xrMoW/e
LuwAQW113LYEpFYpzK2gyT4dGzMxDULwpuhd9Yww+ywxUF0jvT2bjvbqF/KpscvTRJf1cqxoJh1z
mz8x3lIc/bypjGRbqgXj/z68GQNXFrT9eEGJysUS1feouMchFBig0lfL1bZ92wiq2Eh04KUOfbIJ
ZZ4AfFF8wsD+otTfdaCCAAeBh2WywQZhYHTRLZrVKutHmWijVCLGRySFl8ngH6qW1lkCZ+8KJgmt
TXZhIkFudUeLGPTY863KwfEIrtBYlh3TKXuYGBfTW7cx2u5RogouQbksUVe8yEpCCi0UQmwwQUOC
22lwHO3iFCbjk2W0/YX3HIV6rgCYnX1Duow3vIAC3CXLLJLPMUYNzLUi4nBu8VCYB55h6XubQlGU
a5fMuj+upxzOWxml66YCwkqFJKl/n8hiI3Cw1d+4MNBDXXyXsik30dCdh8y82R3nbBzBvEkpCNBn
20Prf7LdPjjWBjMkT8wFgtYyrOXe1yZqMDEtT2MPZRm/ZxeNKZKcXGp5fO06A7tRwVnFUKqvgX6w
FT/tNaz7gx9Df3GT3Sg4bgHbCZLHah4LlcOPnSmnWqk+1ekSVMaDSRDCjIZtFmkbxQwe6/pz0poT
yLEfs8weBFUoKS7etHfDdZPMnTw/mOBd0hp0KxmGf1OQyDAz7/jRBqy9NWTd4lCrXHuBQwQbrPlR
4QkJQEfRsSM3krM2zwMekZ6gC10mNtA7nBxugNFZ99NsMen419OhjtZT5vPno0wC+QcLkjnmBMVR
OiIxTqRlutVUJ6w3naD/hFVwURPbEoLiqWT6AVsBmsUScpG6sQGqAKCuUr/3CVt7Vyl/l0bq2f00
LoUj6qUrNkVVYbxAV1qV9EL3aGo78KxeyZ5s29hMk1Ku8oajfDVTj5vNzY9JFuCVRvZJ496jyyY9
QHxjI99ncmlAWnqwRF57bt65r76R3cKmbn4nQ7Uwu6L7+BMs7Wz5yKgmJFOcLuVIIRVP4Za/BZ1i
05jtJgezjZJBNdPnBJmRZaVnEfEl8coxs4dmFDgO86M5rZIPHMojA0eaYjj2SzDfyzVF7O9ZlkzR
P+iW2ViWof+e8narYYD6ZI+1CJuCYSMtNfwEykGJR+t90PALocBKns30R5tzS3pFlDPPeO0pg/OV
R3oNzw/J3GEcYSrDSZaaoIQNboWW0EQ13wxBv9TUyx8ocVCa3UNr+XJfSrp+6tFutiqOlVvgAGyC
n/xZ9D1Eyhe3CVIvlKb9Nf6mISz75SsuY2SwfB+l4b9J1dG9WKfVLZtpWn2QXf4AkrSIhoSMir4N
HbUFvxW8tHua4E98GHZDfqS57xZPg/yITfP0B+Bb97I+mmreb4wRsdiwpvEEXrJY07VDSSeCwqMC
KviUzaxPWp9XOFzkm8M1epGSSABDOsSul4P421i1Dba6QT1W1c76Lg0OeW5/cyqbzQxIqL9u6v5p
om2UFdwuDrkFN66X7yHTpnm2T5CObiyeSpkMzLUkEQkHK6ei5IdO0Zgd3mkQZQvWRyJZt765jrpG
vudsPp1UnT6DFnhrz2TSoxwqeGoZYxOi6ZQToLdPdz7MjnGpvxJ7YvEAUEYsNHrIyjo5cpDS1k3p
/roHa43seyS7qDSc9wCPyiMjYes6dpPFJRwifzE05hVDUrO28552IhVjfWxHBj+uXT+ZGs4rU2Se
dPIIKhLb3EfdBEkDXLxZs6+Dq9MU9qluxyutJdlLbU5vQ5DLx7GaSIk03S7SZXMjCQEl00GYHaJp
L/y6POjmoCxSMittYAG1nCEI6b2QEm2gdcCvtimTD1xpuy7OLwm/zPH+RTV+0gW5KK+YmTNG5mj7
UvRrYZfneqYJsZ0QGOOtZiNljAWV12ll2vZjE8biqaOFFZuvju3w3hUyVviIesNlGgFoYMIZsx6h
P2xFnUjSImQGaXhm6RYY9gDZf1CMyi6kn8nVoIcWDl1Qi/vP0UejuUF2gKo31MMJbPGtEYXY52ZD
v4lDlvvOmfUH7YOIbfeoumUNHRbshHUCxSmO4DeZPsUd/1mTU2YkjQucZpMAQy2Wg9+GX1OjbmwG
m6Z/uXPFmjDSnwn2sZnnjY+wxCQAPU7X6IyK+4jELz8hh5mci0o4v/R+FxP6Ts2PbBTK9B2Ii4yN
W961wxfj/JvSG29k8+oLuAVrCbUgZdxqwAfNk3KEdOSIbVuVw5OGfBU3fbdKigyr1f01kAQG9koF
y02eju2Dz/D/HkZz/Z9cL9Prnzxl/4N+gQ+As3s1g9I6ynMJZIS7tLWUU2DN7sSso8KRHKUqnPhy
v2EMHO461f5JYcKLQRmeZWNpgJXLFlksKs4Fljl2J+2eCr3yfQpdC69lWhFEVYCu3oO39IAqJyMw
PzHL+QugIapntb+1QjpYKMwSE4VIVt2gHO3Kpo7P9inQoqeRZ2U7UBNw/fOHCIbMIOmUm89Zym6C
mWe0UbJpKVtyo3c+Ok78dzttx0eDAo7VH3hWjb0aXmHGcETaABfjgb8pMdRgX8IzYrAhnyeV4ajO
6fgQO/A97F5/pbcg27aTuxLDKJ/NGvKFXzH60KzPrKS3S8yNP1U9IbcVEwTRHpaaH5dPsh1CnvXu
jVLJ8YIdIlywdZE3nQKWppzhnFRerwkUZFcgQfqe6N4Z+pRzHctogMDrJDsLF9TKjwIXYVXAO5qp
GHfybV8Qiemo9OUAQKins3plG8pCPf5ZHSSBRL/IDUqM9XZVtSO87QZ1k5Y/6h7F/S5dkAMqekUl
yvxmhWCJyvWhVkq/0Vx7mQdjsKXNPT4oyhbAi/tYUoOxJGuTrfP015RUDofM2Bo3QcdrYAKSCSfa
+iybzl+6Zq2dGwe/zgBxc0W1sXVTOvPSF7BaQ15hXRu1F4fLJmnZs9u7c7gOH8D9Twk5ryN7zxIs
1ChlSFzUz8NsbXPwmSuh4ey7olG3kl3psiNkfq4q+n+MGeocZFlyIWMb40iFYSnTxPD4xcXSnmuV
aNKztpqaQ9qi6g6IKn28vijadaZvBUmkYtk7ktJamLp/YncOPDB9rMInpZEWmAgHyb2zCZhmkCME
REfkMGZpcM00Ydhvk4pzrwm/BvTIpeP0RKxSuWOoHtx6MWL5Tpfl5CuvINcM0qiErFGVoMZCYbmW
KpvBMOtxWIcJiz7LS4DwAgvYQF+/v/ktZl+bOb9/xl2Bxf+NJMVL7KgbBz7m3hytcV0y19gCMmSC
L7vuCndRXdHfXlKNOIPhY+o1uYsBqVYLXhfU1dGhoherLhjJdzsNFVOKb956jcUE+gNxgPsi6wTG
Vd85vI62d6L3XzfgbMyNiK3PMMbZnut6uOTYEq3BB0DrpEgo+9Mo9297jTT1X+ufVJuRsK3pNA/z
P/Vf+2FoqaP6UrOVpem75V7SNywkWYt7fF0Q+zww8P5micCTT2MsmYxqIoqgItSFWgNaKK63rkCJ
yVyKYzCwqFDj8dfA2oErMPj1p5PUG2Fcu7nb7H6jm+hTtWYpu7iOo2cJl/fYSPn+11eIwh8XPV2T
+4GaDpbf/pj0rna0bd4kjW+UHyONuAtLKy8Sf8HZNfzVlCXirOT0frTpBG3f/LnznfxEM7a1X04r
QH3Vu2pnt1qVxFB1PX/QGlqFxvlxx7dzbwJXvK+UZq/HswX5kkVpiughqjOXi7XTq/3aEqPGGIfo
lu2jPpUa/PX5JjFGhSxgt46Stp9nYl5gRoey6EHw89Ze48gp90MyW0eZfi2rJgs+XaVfFXgFvp1x
+obwW7+YbgndxeyigxWL/KwS9PEEpJT3RAt2IPf872zoXun3HG5BBPUhmeyBSFa69lNTeywZfXXE
EfaEd6JzIAIiPmN17pwI7Dutz0ZQ/BBe/+iAEraG5W6B0+J1nhlmIWUtXcBGrG9yttbSyn7If5iG
WRBJEdPWtvGg6zM+pqdyrpmX9cKwqe0eX/FbtaLPPn0u1CsnADZOp6n+AsuKX8LPPjvHp768e86j
LAU6JZKDQfLoz839MculAdcmlHlmpnz5Y1XX6xgXksp/mXoNzUqjWzZgtg0MKzr1rk+3LCI8bz3a
L/owZefQBe33qF9byplzPLLfw8jpwTWdWzcKyysbLUWvbkIOk7G6oZCge5pgeiw5/aPb54RQO8DT
fS85T/cjGBR3Ml9HO8Nl7cuvxI2pIKBB90kxApg5k2Nt6eQtDlExHpJOUZgWpOZ2NER/nTT7FidW
9zXanJ4rJbOeZFSJ/dgp+PKo/5s3sLVHsJ+Xc2KqR1ok2Z+F7TmZIB+Nha5uzbGPiDixVkGMMC96
obdLayoMOM6VgsIRUOXQ2ehnTdoBYUWJAlnhcTzvH8gNaduy+Rng5h6I4oaHcr5RIGfwl5nvCkPn
7v3zsOTDg+4Ov///WyqvRcb//+N/cyH6VeCHB/XV3tsd//rof1Zkufkpzp/ZT/Ov3+q/fefm/9w/
HfwUc3Pkf/tglbP0yafup5aXnwax7L92TP5PP/m/fu7f5SrLn3/87Rf1EO383QL45nRQ3j+1+/7H
37S5Pu3fd1hei6D4f778T4Ol+ndHWJZDX5RtGaZjG/9ZYKmIv6uGrWuCfIGu2obmmPRN/bPCUlX/
jiPVtV2X7A67KZdPNUXXhv/4m/V3ldZL1UVUs01HmPQw/ufv/c+WRv5k/3aRUF3jX/os2aHoiHCu
aVim69Cn+a9FcDWkBD37zUyF09Kld9vwMoWkWBSwfG5SKDOOuvC6gOBcHbj5zp0KZaVqtg4Xp6rh
pdUdhvqk39qotGs3RYOHemo85NiHz22C/2DA/aC36JyVk+SbRk30h2LSX2FR0KxewThrMkpyAmbY
O1V07DNVBr8+CYUsBa7GzGHPGgk4LqZ2zmV5qo0S2bLuvKyilSJGK2E3ACw3dBuv05tVzo+zJnrI
WLkwdz26rVvMGlUVX7BpMsaL4isdPP0y8x+7OjM3HYFaXBfxh+VAN+Lgg5ZCEcHCrgv6iWCx9364
c0r7d3aLsVQsI3DRxFXqFuJahwkHNRK13zBvmjam1BSkm4mCygp9mYxt7sWwuhYxuv8iKtB4on4L
CpEEECOoYksZt0MKE319CoZLNT1wTQDDFUYMTq3oW3Gqw4epJF+xXlBSUjFeTUP7TUfbtNIRQl9B
nqV1qn0z2LfojEgMMZI8fZe7nyJ2TgVGvyJwd302PQ6y2nbh7xDZwIqiNc2Nz1Bmb2zl3mSebx3Z
Hhy8mwtdsluAs7QoALwlYeejjDk3tBZO81nylJfbuM5fJiV7IST4aGtQsNocATTKBujDOgJc5P9y
kRTc6c2S00M4utsuMeg7jghNcY3aclWOMTOTkUGfdgqSNR1/wGS4xAkBVxBOD747Pc60SVNnnNZp
ifCYYdzGyqeDxTGBEPotyU+MMpqWv9Cu+GSzaDpR/DsdjYhtarEbx/xzOmLADsiKYmBMcCMUZjHH
Q3+F6Px45l9VJ3txlZgIiaN/h1Kc+sxp1mRl40WpudBayJBSpboLM+VXi3zu2xx1orh6iBBAZMxW
RjPNpZOlj4CoHt1CB3bfmt+SfjPkThzBQ8qIIf9Ns1O98KdaX9ZV9LtuFbo32ZEO5q2DkeYNKZRv
5FrrUzDI8aqaOLyMLjQ0MliZM9jxJA6aXpH2VOSz2ysb+AMXARpj4TfdV6g9GmmkMhNg+BOoHTh1
K7kUNnVrrxp8D5LOxd6tg9LTBjI1Whih+Q6ZJxzrZmA3X8i6u6YjzzzEnCcRKEz8UX8WykxWcuK1
WkuwI6zk4PCOqQkXVC0nr0YwAZ7thUSqeMpihmyleqS4PH6ydMZCLWuhCcBl1VjtfDmJvTyv+jkK
d/Rr9VmPrFtsJTRpZs0GPz4QDtXp1lj82AzkBZo3h+B9NN/760M2j/VGldYBXFq+l/ONqhKQvt8z
zSMEtmnPnkXytlJ3tvC0EUMt5+mw32vzTVkE1GtRd4Pb1NxHjtZ6dmIACSTWe7zfVAHxOieD/eCX
HFPPqajey8qpiJVNL0lGoIdnZJG3UFjAUdkgCtwxOBgdMcCGxqet1NKNGVUOTaEjY9pqgO4X2jgy
6Ic/FCPkkqRE+9QG3KBJZJgHXtzsy0bVgJIHUYRhLWctMtWjGx+aMUsO93sDfV//vFfna1DHxqLK
C+FNavM2JEEzA0+OmZ7JHCNWehY2U44iLjlgQyTvRgyetLmEh9i1Ug+hMEAfFbxjmeaEUVns7zfQ
K78G/K4ErM16z4RfW0DliL0y5nkD4AboxK6hIoRERVOhb0lLw2otcl5STkTIzAYNxBjNKjC3Epka
VaJHGIXhHBmku0MtgUVsHRvXknudgqdUy8JlldpQxZGrFMftV1VZQgTS0IYUjaFIwbi5CWiVhGRY
aRDJ0nFUkGwGajyG/DXqnPeybw899D9Y8GzCOkYvKDcgOmoa1uQXCSp/ZXb16wDLch9iOWVNIYHY
uzs5VPEe6hzwb2SVqVhyAty4+Ni3mTBIBgRGtWJS3u2BZDyrdGqua0sM68hxn8yxjg9Gaj3EvUME
jQYJjCtTzmwko/ACf4Zf67zoVBU8Rkz3MKnSjSnaaFnY9mulZkR5VbvZG023yL0cOhEj2BLWEp2a
mC3jRR1Vu6DSNKIl1YXC52pVV7yX69b64gkjNKkKnglMF9Dp0hXmVU7Wmv0kCQqM6fhs5Fp3ja0H
2hJOTmnCCowVnWFyGm6ggabl8Bky8sYEV5U3J6MKyAdYA+SPJ4OO4mPXoe8FyJ7aoA/bIkk4l5m1
sYLpAT+LmM4SzwJLQsoy1ZfMf8bidRKNuzSBrSzQSrEj5CYEkcyHYIHKRYX3VyuBOKUKEJZB4QBW
Rja20TKVZ9PNH1DfTsxjQKYH6XXQIE7aRs0OfnzUjWj08rSCODWick7jsLVyzt+KokyrQDHDkwMf
cumWGBispvqYSq7Pli6MRacEMHt8yisbrKpQzLBXhDh0AMGG7RrLLs2LeaI/R4q7wOJLRXI4YCsu
bQXEWbIau0pdK8BHFomTe1IaGFy1GFJ11/V73cXSmaoCvIQJlnUW7rNcYtt1ClQmg7yl6RIrzHCp
Ui9DK1DCgLwHc+bpQWos+jxGaM/EHhMkrbJYdR4jkcJFaM12E2nuCe7bd+vakvWsjddpEb+V2IAP
mqmVhy6PVhn90se29Xe9Vo2HemCIq2ch6B/p1+cu/I4NDF54vlLWAZNr82Qw1W8MY4kr8Zk+lfKJ
hIW8iAZ3pDXGbyIebPx4fQAXI/VPjUBpBgv+0o5859GR2X5onO41QrhSY2kQYGhrRt2z1lrMa1I/
aQyK7UPrcjDsrWTZFzTI1GG8Tdz8lGeaDSu6k2szdhlsRMGDnst52sb5X+HlnsDW8XrE8rMVYRDq
G3P8En64xt7aMhpEs+99mxZN1GevU7A+VJybH205bJMuuIRt9htaXP+cBGWGNXTILxw2Oxg/4MCU
MptWbeXG5zzJxaIHg5l07bqUqQOYFICKojANbaN5pEi4YOkW6bEcovYY6fZLltXdxtXS5GjI8qUo
fWuhmk8qTrlFgRrLZkDQYsLkcFEaQ8uHZNqaTlK+SkAN94QOwysxEQLbwvCai8sMZ0+ioq6x21kl
O87MHYC5iOgdLvq0HQmK4o3u8g2dywZWtOIjr6wBXZxvGZogXIt8FU91/drG4btvxc2lyFn1TZv0
G1VWqxn/tOry6jPpbJU+ELHscsSNpgeUkgS8PLpEOcSZBnwPs2I7dyMkC1ulE71jvLaLDP2X6q9N
TWmfKmp0RuaqjBLygwbkENoNIdnZtUzOGxm5lFq/bBH5o35vsKgtKr0b0Q6BZHRx4/kqAhL8OOn5
aT9thflk9DNBnToYJ+yodycKtNe1CJy+0bMi2m5Mg8Zk053FM6Olde6ZhjHyztHYMCcQH3zjauEQ
CJygosNYG+c/stjHZNtWBUsO73567kvtmMtJbMzOpATLsM8O6ZvYatpzPJaIqNo6ZQ9bYu2CFje3
95K7XNGLwG6vDbRtlgU3WZmPQdphGojew95Z5Qxkll3IhjC/xkQTHw09uU3pS2/gYEiDfDfh3TkH
cxGqXkmKAuL5ukOrZJ/rpM+xGKfSdzyBx5ru27zfxnr5VRahON9vFCs+uhrZbkalS1CS5Elmtwsr
kl8c3dr8ZYuesOqcC6w1qBsD3MiVljCtr2UhQCA1nlkVwRb/4EWDF71qtfE9VroHHCYhmjbUGyu3
zhrKx8LBHr1uE7KrapoqaPSqiicKBktPBlBzsi9C2/+XvfPYcWTJsu2vFHr8vOBaDN6ErkgGQ2eI
jIkjRKZrrf3r3/KsRlcEkx3snj8UcFG4iZtGF2Zuds7ea5fUiaf3UrU2swz6O5AagAizwCRNS/J0
JjHdLCHbQiPvlI3YjPNB0hZQZxDCtXHEOEniUBJXH5FC5p8p6M9TiKwTtu+Fnveg+s0ECDi23LT9
raJ+kXSF5aRXiFdtQS41w0jPBvNPlSZAnvtxT2rGoyrWCSLjDkiXHm7bfiS6YI0bloDiNGaM85sD
QaRzvYUI3UQUB8eU1GIjFPx3GK4Sp0a+bY2NujfWfyCpZmawR0R+cChQojTmRJ9+Nh5z0sxH9r3I
18WlRHewiI9RiG6iTcx18xLl9EYrXGpMDRuEPvq6EYlejXqDWDuWPN28UIzAy7r3IaDKFwTFXZvL
Az2RjWiV1wXxVF4WVnfyoLGzwU7AkqTJMHl+FHm2TVAuesgHPQH4NApVhHRG/yutxye1gj+tZ5ZN
NeGhmKRnKRn3DVFMUUDmhxoGI+b+cYXiRK1N7YdOaDHdN6CqOGuIfPuL+3AB60ZZvSsfiA5o7HJq
ejtPDXIkM30nL2TPigmGylkonjH40JxK5F8odiDXCtMb+5jeKbCmCHyMKT6GAGA0TKhgC6UmEcB+
c2bOw4qPG77UUCkNZEoKJ4YEZAx9I0fhrBQ38QvxZfVds8JQtKG6Tmf+SgKnKiw1NJ47EyzuOB1w
XIieUrYPvVa9KfIQ75JLbc2Xt/r1SA2I0R2bZfLnkdtI0MezGFmPQhNOhCVeIiR19XydmKOJO119
Lqx5283Ju4EY0y6BexPE+EMhtptuOwAcTryA8Oq3xQjuMwAoeWD+1IUcgYqQ2mol13RrWj+bk6up
Va4bofVXsQ0G4SGPBpssVb4EufDaRNjuGgOl+Sg/YL/E+sznIYpeE63ZYu8j6bt30DXSis2o6hlz
DDiLDlPTs0EnQWYq85z4ruhpIo81DwGbKALUWWCZ10bEqQ3B8lNDYBCbNLZZ8CC2ai69KGO1lUaS
ghJT87HhsMOot8vcPOcYgnFDkCHVNi9Lrt4Ag7uNsWXLjcyPzjdqLxK7EAmH/Mm4J7WGLQn0ni4l
3cRMTPaWGlukmejFSM0nQIDrJQ+eQZTNlpTnwqvGwAnwYWrlGNrIrNCpVw8BL4wzamy0yvDdguyy
yUrLJ4LxNlQyHIlNJQMDtpcogoBWsfWa895BKktFFaEAOOiJSGi703tmcQL3bv04BQJTeYkPSmYa
7mSFjQ3P/ynIIn2H5kflUxsuC2h6AIhJf23q8nVXQoDF5w4ZbopNZ6Gi4gizQSZCW3qK2H4MesOJ
h0UebkbmIkcxPaRWd2NY+xFO9jkiYrCBix/Vb1hwaGDBWUrQnHujKm3kKadWrov3Zh8/mUq+1aQJ
WdXWyjVXAa5Gq13K1u1kQJpcKmyWGh6ymvJl1cNqDzfMESzYMGTrkROO8U2QYk+soZkgLUE4XLJ/
VSx0wSNvpLhCGzfY+VljozcDkuehp8IzlEuxK6gXwBcKSWe5pdd3lfTS6Ch5ZsB8JoKzoZ7tauND
EuhIoJbYrTSC3etGim30qWiFlgPCWwQwNFCX4F4oxHux0m/ASn6kEAH1Iqx3ARAuqnIED8nRk9Av
z7KEfZDt1ZaDFWvB9IOtleSKUdYy86LHsGdmEs91Tw6WR26TkosvZcRaopcjD9xsrjtea7rI+Dfb
X+oas6dk+vOc/lRzhYJhAVMmeBCyPHHzuH4PZe0eJ2+BPGG4iSvj3aAHUOXVBamukzM2oLVD+UBG
qnE55SJeWCL7rIiVE4nKRq5TqKIpIjlaXTekD9pTIT/krCy+0i/7JY3269RoYqhraRf8QES6DcPg
Ec/fjVJLHM4tK3Z6mY9dGARvWTDcyv1o+ghHW2PRtqMs3VBGdgaBxPpQGR3ajTcW0Tn0pl4Mkok3
gzWD5HhYWA+Wuh4IeEWNO8lsvBr1fmQDQZWFA38e+jnpGhsrBaQBJeBmkSG/dqH6FmniM/Lwdyxq
m4Z8Ay/p69BtUQW5IwCW0NTu62K+V1ucZhJlHNwcb3nW32SAvvpuIbk3JrcYLDtaastLIil5KBuJ
4qKBnLaHj2kHKR5WY4bgIjwsWoOSOa8A5vZME7nfjzH6NkXo9iK3zUsac0seZGxbgwhmomO9XiKD
DCBu3NiQxBJQ2XWlIXKifmhtFGJmbj7RtmGLQoBqgg427yq2CQOnV3auG21XpG0FQf+a5KrJEaDK
UEpLLkpj0zWUxKbZ9LE0CpuiSS/7XrpfdJVPU/xQzQgDxYAIQLQrH8FYMcmKftvmMYBzA9iQllWH
hNOVX4qdEwXpc0yGSjat7faoUnx2F35paKk3zT0BXPFyUCTVKeZ4Qm+N5QPYHSXdPnzQ+WAWigyJ
cal+9xZBfR3zc0qAwkqKiO2K9zGYaUcZ0chykKBLBk8Qkkw/BSSBwoZn207onNGjN9RbDBMRHSs1
NLYN0hOVOkeMlvMQs7P7A5vy88G6alqmMHdfkFOIb2J4r0NEbEQacsBnpkx5hCMKQzJWr1ZUut1I
9eKA1bmr6sdq4JAl9Z0tpDsOiosfIKhEX3qgv/cql6gHi1nxc80K7FkSVtu/zu+Pp0PR1wRdjiph
aBZPJoTM5QQFMSDWHN4QL/ozHSOUKsrHupl2QUMeCEIPo5njdzP41FQTkayquc4Sb1xtvFb2KMiU
WLmHwXaa43vm5z3n55cYJMdmQPBK7AzcTlx5Qk/dNiV0IEAqULbjnS6gUEnGZCcI+iGsJQ42vVVe
hNH6mNidLaaByVQWD4DYntpCe4ToU2wq8TZe9BsOlBdrrLSz0hyNOmg2iTq/cX9TW1qmCVMEZfvR
OPBxqCmy65YNWyjATLwZBdONIxyIkdqQ0gXYVgp03a4s8dpCuFm2+2RoLygUoiCnafFmFfkzboRn
1WR2KuSxOUqDvJnEETvJeFVAxckoiXPXnBoAkWVJo49k0FoGsNUuWN7IgX6dSuNnXaU7UFINs2OR
HgfoaQOht9TE4pd8MkY0lbhWgT1gH6kol+tZ9GqWnUXbMP0YeKWDUb8u1vhOLX1EhYKRoNAOwNaJ
NLnVA+sWmePPrp4gRGCeE8LlHmcRn5O7JmUn12QlITkt0VCqOnjtODgqqVgQUKNNFCavgmn011AN
OCG2I6U+pNuzFOxCoeHjb3EGzowQkFzX8LlNHrURnm3XDsQcRBWWNWTwnKxUQIIibnXSxIUQi1n1
DO5VPXTWeEGSBSSj4JFC/27W4h9VTfQrFtDWGdl/o5xHAlam0/P6vV56EvgyCSnySP11wazZAYTY
TKp6GxEBuNNN0ucIn0VWpAAcv+2GfFPzkuPMRys+ilSAcMxtNBpydIPRCkaWojopZaKFgwuZjmG4
sfQ89aphuGhClQirJLLD0Owo4gpbTv5YwhiiZWZLVI42qQS0RR8DXzXxbREv+QRn4sdYjJtWGJ4W
DXH7FMm3SeqbHd+wTi96GzncjaQkKDjHdthW8vgbIYIPXgY0hMmJcgwVwEP4RysJr9+sDx9FUz6o
Vs0uPa/vOtncjxKvfpLrjjRPoR9LrJa5Ejl/vP5MVgJvrcuxlcyrEIMlp9iYD1FArTDHfedWCofZ
sXkFNydfpiFkKKF/FnJJ2C6A/V2zxu8ylhWGCAHTQbx6Puo3AY2kLSAaLePhhxmgcDcU5T2NITDg
9aYVTeojcAMykVgcRZP1QdSI4JhT09FNQLmYyB4mqfuxFMurYvDM+sW8NCguGwInOAX2IgKVnrVQ
SPfpZJX7lEQUgheg4Oh1h5O1jD1L5TSE76Gyq2r2oYfctCNKDbRtltM0LV/FHJJj8GpQtSWQvGAD
urJfEhQCBtGmmynN+d5jlAG+ZV4tAUt9FvUPmmC+VyHGKKNe/61RAelncugJCzISFNc09f1QsZLx
EXlJQnyki9hXG+lXmG7hYHWQU8tbUhgvkq5WcBXIjxTSX6sIMMiwpHDjeVV1dLsbNr5E2hnloRl6
R+1J++a0HuD2BzdKAQTFgs6SVb4Pcy5e4k9lp+9m09w5Vt0eqDvDtC05aC+NlbicgBNbTvvfIAtL
jwXjdUxbXBkG3TChijl36whB86jS9r2CUSdRqcCTab+H1K4y0WtvALl2WbU48IMU5PYSiniOw7Z1
TSrfmAxJkjM4bI5NmjtZgfiwEoI9kj16uaUwHXTLC1QqeJNijG4d5dImMobItwYeO8Wz+4Yc4YM0
TncDPAX+gv5NqYSrlBMJTmaS+ogUds2EqTkF4FiKblE2VqCzLzXwPld9+hqmBJkQI/iitPHGQCzi
z0qy2JMRMY9YmlrYVH4u6UCYh3Ard3y3CnIbi7nmLNXKbMqopJoEfWOZHAnPUn6RPvhCjYwTpMbn
kR/PCXkaSy8jgdRWVsqBoGEbLTgXiNULFrkb2koODDmZgmUBdNUUD/B7ZuIQ1Cp7qyAnTDUW5zyv
fYLJHhbIlXZUjX65qHec2e6mdrkPLPIA6vZuCVgBy+c0yH3JEtwypWFWaeqIAAj9XJPeZWyHvUUl
K7qYRejR/YWat9QUOnOgLkmdis4KgA4Wz/CGyBltyyu/V/mIgDidSOXj4xYqbHuSEC2QrD9ZU/kA
11excxZFSjjQQYqGmOQmuM+Z9EahO4T/BNhT+YdhEGIea1taY7dowOkfsQiw3Sq9auEDCMvd19VM
I6s6+p0Ljkkiibv8jh4wx3WQSCFmIvF2dAQOxHSw6olkmgx6l/qQxIzNyIlTMbjbKg1Forl4l9Rh
2XQDlUsrqHJfxcagpiK3ZdYlHFLsKCuRyWQkpFGmu4owSXZuu6Y2SOUgoyGOelJ6BNJ/eyF7xYmP
5XpI3wzq+/bII7fx+lu2UDV4XJe1zIy+FxbwL+ThEz+JGsGE13ZaKEuldIacUScD1coFpudsoG7t
ixuT7sIGknRevFHZukzb8deUBOIWwxmaa5IrEcnqII5bCrpBiVOpavX5AnecTqxF5AxNhxiygH6G
zzVydWIBXXmZd303gDvAsdbOeCyV1EuH9D2t4x+N2D6yL288ypG8TjW7uqplR2pRMNkMbRcRFMIZ
fGjZcgNl4vC20HdV5PySquyMx3Le1Vb8YYy43Aa4sYVm/ZItaXbVub1FBAtSVq/usbSkF/9fDvQ/
kgPJiGS+kQM1cRF/vH7847X4+MeP8u31SB20/tf/UgcRhv1P1ZINyzA1aTWt/5c6SJf/KUqaKuu6
oiEOkkzzszhI0WXkQZquapIqIfv8T22QJP5TZJ4hFzJI0MJQI/2vtEHKf/yjKrMZFMSqeTLRbkui
TpNW0wyQwCSC8Ofvr3dxEbb/9z+k/yNNxdDLBppGcR/qGwh828ABjeMNruhMV7EXuJ/u0n+Kk/5R
9PlNGRcdf8VXvepf40ni1/FUhItK1DKeCU+3seDbSSB+ra0U/Pp+IPnkSLKsWli4JHRWxteRDE2I
UFFr4EvKTX6BNu8gvmYf82X0M3PoArnYhzAcvGsvo1PdSbZ63TtIMr12m+CfOHPVPOO/7/Kn38KD
/nyXafblKpATkh8LlLSouOOPNJjs769YOjWKhc5MtnifZNE6uuJapiovL4QD6C/KO+h2F3O0Z+40
d37vHemRvBzv3IXJ0okr+zzm0ZWlcqQs2Acs+ic2ymkXW61LJMej9b4cDK/1c5uLnu2kJldy0+6I
3gHP739/4cyUv3+FJDLFFF2XVR3p3Nf7Ow0VjJcsCfgKTL8wfhwUmW9gigVnBWVFLJGo9177igZu
Y0rtnlL4VazIv9E/pIdUAu0DKoFkDfITunLqNnqj32YLJcrIlJ8HfEJNNLt9H98nc+P2MoWe3oAO
N1rDC8SFEOwQUJ0IOuyGGqS+6TQSQCxgEhBIH7KQ5Aqp5S8LM3ymls5Rs8uthzJnzyqXkyPicnRg
VhEPZ14qMv5vktytWfuptvrVUJq73uzoh3ZvsWTpNpQ4GFYFDqJcjCabExqb/6Wn2NuZDy0Ycqom
5oUl55Rki6taaXVHzlGgZrV6geWXcO5MqOxkUO8CMb1UyesJl9AfkANuuta8TvqSVmvyG979RaVb
P7tUuI2C5qMGxYMaBQwtCNJ3Q6+9llS+vrd2E5Y/UwzeBTUjITt8ipLWx7PgKRgYRV24j2b0UbU5
XmOB5MeVA9VTObmcDCRcc3shpbwaUnJJ7+kZ/v1P2O8+RdmroY58LTcfLROhbE99WBeKW9nq3EVI
nppMLDdJzXFOz0xO8SD5NLCPAA4glVXxhdXPvlpR2bI0PJ9NUUYOvfGeHSnxupj3wk3c906HX9Sc
IaWyewnBVEP2JNYySJOXQsOpIFMHTcyQmoByRbGQZsXoT7nQ2WPS7k0DB+CAaygvml9Jk+/AJ3/I
BgtMgzYkTa9ESycoz8qeUlJg6LnfSWECrVS+HYO1zyTixjTlnL2ukb0oGYDtwaxuSDGK2A1aSMeA
fGj5Ez5rLzHzndqpdwQ1U0C+yJCJSP1iW/J6/OwixREpk7p9PbsInxyqi8R7pNMub0W3b+IMn2Lm
Ytz2VuJvWLWAXKjNZFm75zOxGooRexjhL9Tvz+mwwEDS1BVWSOfRqDltKEL6mut5s2mz9g0s7w8p
wKYjSB/kVD5KUuzKRbcjwTek1EOyQpnmH3OmDk61kl1jXbmTku6pXdMTRhUFDoXFH5xaW1LCEJE0
OSXm7xcD6cSKxCdNhuGqoAIRzaO1oAmLuhAGkuWSXbAvvGFL7MAGUZ6PMejMWOu3+3hdl/BdWDJ6
XZVawvrnn76eYk3040ScrS1f4p1+JhoRmOlteEUz31beqDG4yV3jkpf+AP8Aevhe9KKteJFcltvv
rxqJ8V8/hBaFLumyiLfTWj/zn37IUjcD4QBsioPxYQzeuzA+c6knl1hLYzvClkTUDP3otnKvlWVe
Cvbeju43u+am2aFVMLxlywJzne7Md2uvUJzaAIg/c3HSV/nyn02D9Hns9c8/XZ245IUZEPtmty7R
PfF22Vr2tDetDbUme74wnO9vprxuQo42RSpxCyK7Ayotkny0KQqLitJvE+KX9hDoTI7pSwfqu9UO
i9Vl5BE+xHq9IRVnt/IfDuQin/kF0oltmaoBD5Q1XRPZmB39gixJJAPXRmDrl7DIbPreyOC2y354
JMfB6y+k6tzzPXGPP4/418aMsKaW9jN8BVSsfu5CBw/s2llsup3XxaVw+P4en3qmq1aed0nj2fJa
fX2mfA8rWQ0Zb7QHZ3FoRjpYu7xyN/iFL3hnRjt5P/89mna07UQL1hfgfwNb9AdndmnBPwjsTPJD
vcu98enseCc2n7ougQ5WJdFS/9qQBFY+NwZ4Sq4uvkrbTbBPt5kzPiBqtPNdOdjDLVFx3tn35sQ6
8GXco5nSSxxm9ZhxmSm26FZedq3voDj5it3Z0d7Ymec2nSfuLCOaHGJYFbjio02nBFhjoWa3jjg5
lG61bbDrNoNr+dZvygaOcnPmUZ54Ub8MeLTjDGek4/2/BpT4TvqKE+7ZsW1wik9X8tO5zaW0XsDR
YsABzcR6a4mi9NcaH6VFKYUZ2Bp8N13PVm+7vj+Rp7nV03QbkVMGDmDTXMG59M4NLp98nsxLTaE0
bP71MVNEw+hCXPi2fCt0PryJsL+jXy68a+/BvrlXfyKMvKxqG42THvrkGxC4p1PacRY39yxH2Z25
+aeetiGvd0E2ZJk16Ous1fjqJsPakVBvTfJeDqoNo8WPyXphKeRxn3+jTz3uzyMePW4B8+PSxQMz
CZv/DfpVxgsP1A4nt3T+B+Odmrmfxztal/o80Kc5YTysADIA62eyqFzQQzc1nILfoic9Lg8ASbbW
uQXxxKNe7T5QC3D9q3896tpqCkuGEspHJ/BxBnM6aPnYVNt0B8XvLn5Opo3wceZ5ntjAGKLJ4UdV
YVxo2vq8P31ZjbxACx4oMJkOoq3asQsNWP+p7lqPF8pLPbac2k/NOTPqeg+PppQhcZXr+sj//nz9
Po3aJhTfSPoM7PAxzB18/6PLOBfSRe4jLMUWbJvXxsvgUtx0BCc5s2SdumbqxhoJJ5bB/zl6wmU0
ouch14ya8EvTXagiDUTh7vtLPDmGoZoWBRYMx8f3NW6stLB6xgh7uog7vf4RCP8qzP23tq5T7wue
sv8aYv3zTzcRlsxiKglApFC8hv0yIhL7/hrODXC0udXwtZqLzjWAC/DoHPi9/Pr9CCfmmiGZEmB4
gyWWS/l6CepgxEEHSsmuZssTLBTGg+WgbHRnED7fD3XyYixZNBSdpsBfG2QZl39LI1CwsUgcBOjM
ujrefz/EqZOHCedAEbkmmYGOtsg6Wi7OuDyRZIfez14opWGo8QGYnd8Sn1iIv4y1Lpufnr4Mn7yH
JLh+druD5KxbUvPDsBdb9cgQvRF+nLm29e87mrJfxjtaKNSwDy2GW7f/k6PamZP+iu3ZE/zGD538
6fvRTrwXXwY7erVJdo8hHq0XV6G6mu5C+Tmj3JLrj9+Pc2qb/WWgo1dcR+reFA0DNQ7kFHTu4Vba
xpcgZHXVjbaNXz+dW+dPvIhfhlyv/dODCyaCkhAp8kXncA1ah3iMX99f1akR1nfQUqhbSGwevo4w
cPZN5h74ZSCEtxbJ5FUX+d8PceoBfR7i6KOciAbtbGidxN6Zjga9zuSwhJDT7ee770c6fTHs3DWC
u9mCHb0KXQnzFT4i87aPPcoNNozd70c4ddozFfHfQxy9BBbh5TEgBFahUt7pIZkyjUmWX7adhuBW
aOrfi6y99QWmSwipaPI99Ig/G4uSQmc9Ngh1yra6zLRkO4/yriqho8Tdmfstn5ruSAJ1PtXUGTTx
6Jl2KRUXc8So2znj73AbOrCZmk2zozt5iesVzqPbXfw5l9pki+3qa8WN3HO70ZMLnKIq8A4tWZFM
42gRoKsHwk+ssAs7xmZy4EdcNmxPdE/cnjvzy+srdLzgKKpOsYGvtCirRw8ejWOrFiVXrGftpVF3
8aab6lsrsl5ZeK+Q1ZJLNnniGPmQXAUHiutFktK3H0zd1XvEEMYSPauryKXSoQTknUx1T/fow7kw
FxGVGH3m1eIiIq1WHwIjvp6VYJsZM+ZIff/9K3bqsGt+vpijV6zRZrq/NcaK7GC9y268Nw/a7ejA
JnTOly9OlWpMiIEcGUTRUP/afKhFbSRWyK2T/cWDn+ygoXS1u+RJupVsOqW24ACjs4O7/O3Mda6v
4fFDowtMiVCnkcPL+nXpWURpkAgSATj8bPrDgai3+KJwIk+6qx3Nr3dAGi6V2D5/UDp1SjM/jWwd
HfABFWZ6PzHyJCCAjwWK5zN0xupKFiBOjdLtkgOmGcz2vrFEZZPl2gXOCdfIpXfUQu9RUt6k4LQB
uObOmZtyopr05acdbwsspTemer0pHn6zTe8PW8UnUvX8puDUR1rXZDqHmk5V8rgKaKZVtMABEag6
rDvq1g5vdUfdiF7hjhfa7vvrOjlDqZDBntEkfe06fX3YmB5yauWMNgn1AzXfbENQ44JyW70JrAn0
LSL72Ky2pl5s07y8DGrVj5JgD3d7x+8/dLWI92oeHwvB/C1Ehd8VY3EIivAOSdztrBQ7ch2oES/d
I9XH16YcfolSPgEsEOzvL+XkjNG5AsPEsYk87OgRxercQMvDrD89WweN44j1LLv5PlnLbh2naQ7W
zRW+pjfBOVeyoYl0PGlU2sIcRHhi/EMxjxYHmgA54FIqYVWbwbeqyuAJ74zkElynwc5qUAIZjRb6
QaigJirzCsi2SZiG0r+rQ9NejtKM/7jvUDw2k2gLphC62PSoMcFZulhidM5aSrYvdnTVlgQ8wYui
DD/HungxSqPagn+hZRFGg5vFMQTF0ir8IF0epLrKXeyGgVOVpupkuKlQkkr1vYnnko+lJZM5O20R
Ao+bOQRorVpRTw6Xjm8nHt6nXubTKCsQkSw9JRwIwUWntYULNjegNzf6nVVntwO5hMi7xJoUChMz
Wi92aNTUbJeVTecSr/BCyHWH+NdQr61wesjTAcdETamdz6UH+x+wQKDtMjpsAL0axGDiIEIxonm2
7Rr1Wgmjn7ocgohe6DZ3aVfh7xgb0tdoGNmpqPK4u7pw+mHRcOZ2j9je1I3QT6/gmN0F+4MNwaM1
8bnAoKylStU8NMPGI6ZAr7HaEt1ociPq88/MJP4oKvlBbVy+EhcHUS44xIuqoMRXshtBiqBgKqIy
qk5cZBb2+aIjMaOnvNzh2sXyO8PgDdnoWii09cXq9kGBASCnbW8HCiDaVojRnmpNEP2wcgStdTaR
IaSvTZ5Qndkj9Tz1dICZO6R/8sB/IYP8lSeAoNPWEPFvdGSomRequoS7PJ3AAKkfZZO8hzDZJmWe
fdC5H1osIvxarYqxqRNYVvcR9lianrFAiFQSFQ8qVPGhg05eWNGOD5utKPWuVeg/qHr1RHPSNXsF
jGB2Dyo/9AxBFHbEdN0bg/icTsWVnhRXmoC/PVfxvxCKNW1KU4C6WUeWg+sPw7063hB7+1znOipH
CLlCcB9lw1tmgeqPVVAfAf2+sjJvc2JIcfVDyJAqcFBBonqpqlyM8vgoR8aNacavdAHjjdxBBIHd
aMcjDTheI8ItsIdMEvOjwpBjm418n1jqU55Pr5M53ciYt10oi5eT2L+yBUVLNS6U/emtUQZNbFXC
FBOIP/Qq3hkNk2BI1OWPx4wgnetE42w0J9joO/0JkhQt2RLte4qgUDHAlpizEkF4U8VNPFkSwlmU
VqHBAQtTYXFTFB+cYefbjDcS3sny0iSMGAkwFxaNy8RA17mWklOVbKxmkxJUGA3KVtWYXsl8V5RF
YUfyeLlmzo+ddYdISXVAXWwHrfFYz4MN4qXrdoZNlYV0ipOBv1f5QZopXXpluCqFdKtmKt7Rpvko
xXIXzUT9LUx5dRGuFTXY85dcSehksyh4TXn7NvVE/SYWD2ko4UcsfMqZyJSkBCl+jL6cWCg93TXT
4LeNdBktyW9BTQlR6la24tg5Gf4q2UKLJ8P4MpOQogx5bJ7RmTResvG+gX8NviZ0FhlNcmK1Ftn0
oQW/Vn0XKmiCsqAeCIykUZniyOzSRtoY1gLbgdhRsQBDqcTFNsDNOM3WkzTBB1OC+yFcEGME12Ol
uknW/0glOPpqXuFoHxqUqrVvjQu+r/6j0aZbiAs/E7VNnGbs7vFp7ZR4vlgE+ISIaIjm6INkwwjQ
WPLowepwqJho5MQww3PRTA76abc1rXs8iVd5kFw1VnWoI3mrL9FBHlI62uzmLjHPUc9BjVxK9/HU
gXtPLrQaEoJGcw1UU7kHTb2sjr0rZh3h7Qu2a70CVyXKLP9KS0CVLKdIVZOG9RQPEmL87Le8GuHS
oX8SOpyfYSnrXh2bXixDF7aW1TnyG4Esqeld/dqEoEpaGTfmEAgJkU5ztg9CFXJ+pSsuRPLRhdPz
qoVtsm06ImRj8To3LB96/j7ISQYLcfPDP5Z3rY5NWypTMENKW9tDj/kubZqHCTcUdHQ5CS9TYUAb
KpXI+4zNUoMSN0iPqHQ8DHjOWxwpKbk/G2Nqf0Yj2ke62VmPzLSbPwRDukZ4eK2SxoxgeSGyTncx
B4PGFUloH5tiF8wr20Ql2b5DYwDjEMw1pNdFMm6GPGQ31srM5GS+URPpsmzjl15E9ieV013TrDbv
2Pw5ZdYu1DDmAuV5HM1unwYk88llv3pzs9uRIOQNBl2LxGbAGdhrSQyq7QS3pA326TXk7b7APlqs
nEsNYTGC3Y2kMDmbORwuM6VugMGO0v0Mbs9pDXjE80A6OcHhiPVZiRUEvMiVjXuozytltfMN2I2k
8RQYdlDsbs1milcXzXY2EaOqxa/YHD8q8HuCVDxmWbrHt71jX3hI1XZlS1+b7cKNMYBUlGONBiHs
sRcZ0NN4v0QyhMzSj8XuRR9y5cKMWGsxwrCexBjMhWaa7uNoriClQgIpRAH9MuJxX9LbB7VrblQx
mp9KM4DirVJHsVRmvgwXwf1+y7Zuir6cNNg0UWXTVp6VukK2vm4+Z3ztWpJP1KPSl1y/kceLvLv/
fohVZPd1DPpZIrAsVgjeIpoCX8dIYkznI7PFDgpjK2gNVyNgbanrEQV1XP7O69GdLShzNVq2MAm3
wyK8LmZ8MTaQVMVO5ysqLjfsJ87sV9ed9ZeLP/ph6zngUw0plnUzxe/J19Y3962f+ste9c733f+q
vazDgLKVaO2ZlvlH/fBpGCMbs2ahlop0v9tUi+QqxGmcucfrPfzrUj6NcVQOm9VeivG1WtQxJQ9m
sx/syGPzCX+9OFe0ks5dz1ERJc4krAfKqsJzaAJfwTa12dPY5YHA8Q1W3ftz6ri/CyZHd/CoTlaF
0sTXgQeV7OKtcRG6qb0eg0M72ddn2gGnrw4hikysq0iB5ug4Fg4ieiLOGFyd5KGMwr4Y7kNf82UP
yszTjH+4ptaxOfMA/zrdrpeId06hPcpJ+RhAWo0LNP0Ck5VeUb8XsJ+SngbQAwdIay8wzAepvRpL
CdL39ZmhT87PT0MflYhiQ85FTiWYGGxjU91kTuDU+2XD6WfDmuMlF0Cjttq5/vO5UY+Oa2W7xGE6
ccHr5FsI5dpkXuSkNsVPB2jXrr0fYDhszzXNTs55eiS6YcIE/EtR0A1Ei3Y6F6v64TbdWy75bcz5
szW+k5Pk0zhHa4tipkpfmIwj++UjnW6n9uHtIAl2gk13GzvWrt5+/xz/Vur+eYX+fWlHazloxHmo
DIY0L82HzjObjcY5ySs85Gk3CBafJb+il0IAgem0Tr6L2Ylvlstor+yEm7Mr0l+Fx6Nfc/RWEdrd
15HCr+mc5kC8nJdetug2CJkAWhHbOEJdcZujOGDfQKvnzIL4VwVtHd34Iwk3mcbHzclYTnjIHcGC
oD8qe8wlrzLrLeDV1zGMfy6Tefv9zT/5uP893rEwBlzbvORGwApV/CCyHufl4/cD/PWh/npB2tFH
VAbt3QLQIdY2I5Gjfp7qm7E8V189OSc/XcXRS2v0ZR0MET2ItTsFaST5Of1IWA5WIcqIG/Rq3JFq
eVb9fHqH8GncozdXkRd5EGaelraxruOL7P9RdybNcWNZmv0vvUcaHoYHYNG9cIfD54kUSVEbWGjC
wzyPv76Pq9K6lApZqqp2vaFFZlqkO52ON9z73XNudtBvH3EBppZW6Qe1Awr554zC37sBv3ymv3xF
474GJJzw61rbjqjzqvj66DYyXeYPr/CO1ulGkrIOLL8+Re8tHNvn9NpCv/xDZOHH2v63zfunX/+X
pbDtG2DOgKf52N0tEECS3/XBOUWXcNvc7D3NrX7V+dSbGN0iA2lfuBFNB7tZaVs3aO7G12z1eJz6
63/hM/rtY0y8zCNcxmTFj4LxT4eXrtAi6v58Ro2f7JlcbPZYZJs908LxZTgN1jrfmTu4iV8sWrTd
awzI5Lt4BSIz/CW+o0JbMSH5hy3694/Cf76lX04DqYhTwZR2uJ7czw7o5sGhkvGnxfTxlfv73wTx
HmEOAlm/VhPnolUjKKhHY1gE5bJi9pdgviP88sKo68b1rWcdVRzBSbZspsBX86m667s/7SO/W1cE
cPJHs8ihRvzLk7GwhBZLo4jtEFupmU4r3D98+3574Pn5JX55CrLQCKcOfRjbRpavo50kG6QCWmSb
UW0eydA/R0f+PmLBk/fza/7yjbeAhdJb5YF/fLrzwiErCUKfmuPH8GO0tnbpc3L+0/7421Mk+eJH
AM0k4vtr6CpPEyPyaqYboK7yLDFBtzP2zpYezvaPr/W749zPr/XLdzTz0IM2kL95pBFE75KrsxlI
AlVbZ//v94W/98QeH6XFrcImYWvZv2anq7FSYfmIZCZ7dXvkTblmHsT68eAVf9xWf/9l+enVHjvI
T8uBm+ncFt0fAVAG7phJfgROtfWXjlTZxQoYhDz/Man4u71c0BvxdA8kzd9iTjY2xw5CLUSKZ0zK
G2uDFjfQNo+9AfPU6/KK+29THtM/HMl/3Mt+XQJ+ft1fHgxAsh6ge153PuSXKF/NmykYN9Ex3ajA
vJjUQratj6H9VW0Y8Nhm20N6yzban7Ohv1sECL+yBjguaatfL5DJ0mK60ShSQhnbVminX3suqxT0
HoH86VPqJ+nqT43j3z6ipNmICxDBoRH2y4Ej6ypMDia/fXKSh/Zp3CYBfKBt75d73Q+PqQ/K+A+L
7m+/XT+/5i/nD4l8q8MWyC8KgJ4B+bXwgbFwAInXlrud/TJQmz8dVH93IcADTuCf4Wj9b/e9SWvy
hArN4xAAMY3PdQz+xxcCi03LYF6VSsCvKzn+o16Nj+D/oy9GjWOfHuIzQ+BcdvC4s8iq8x9Wht9t
YTCfH4MGBuWdX+fYir4aWAtLAnqrAY4Dadf4iMRgA+AWQxaFqM0/L+oPyjxU+dt/PBz/wUz/fwT7
X/7j//mvAe2v1TdUic23b935r+r/C6o9D+W/GWMFEdPGf/0r2J5/459ge/EP6muGpEhnEJf8cRsZ
v7Xd//5fzj9sg9WUdY2vIPl9k6fsn1x7k//NImdHwpMZRFYavrj/nF019X8Y1mN61WPBp6hkOf+t
2dV/XV6oxxFxgK7PfmwD7XV+7do2kB1U/KhfTklbbEfLnY+6kB+pU8braEbYQIuDuHJ0cF2UonMK
Cy+23ZPSjFc7Ts096bLS/+nT++f36Ofx1h9jEv+59j7e0+NRIaBjEFyx5I9d76d9xmhjxNi9WQHn
617EQ86hGSrZ0NPKtmWtPy7T/bSK3Gm6L1NkbHtJFOzfv4fHFv0vb8Gy+DzAVgjdMtl6flkAF5WW
od4xYx+pOPVNC5EQrMRjypjtdmhgRrf0Ajet5Xz9969LbfBvr4ybk6/JY5jYZkrxlwKbRNNOq/jh
Rk4R/FZluw+Txgh6EZpAGsGIyq7+DmUrP5edYx4KE3FyVxseE++6OLQyYioDLuUaiXu+sWp5Nhrl
wRcA5tBfI0AVBaT+82S007VPs0sbqiQolHlb5nqGLOFBcmxril1Q/h3HgJdvfU3bztpl7qSCWpPF
ygLysQLwbu6km7fXNKJ8jVLzljYYv8e497ai1EZAkl29k4PZrJOmIU85CPt1dolJ16Wz7MUr6KoH
kqWvDlrBn7NwutJXlf4J1+oWkOh0mz2wH0kzMEPpTLfYKne5WCAVKm0XRmilxrXXV19DAFdbW4EW
X2TylJAN2M0Fpav5NWZVPMSe9UQuDWhjSb7evQ41HYm415cA614WEESNVqjhvrS9aBG0QFolX+DT
KI/OcNCjs6FFA9Qm79YVimNOV26GfNZ21jhkYHkAn9Y6IgdrSdS9Nks06Es4BHo0Vx+ggvT0SOhc
eyhW/lC38/71HsTcgGR03ea3scBDsL48drafnpHMinDsYtoGRS+vVa+XF0dzgXmJ0odUOim9OFHu
ehNa82Yy93VHPXMXjdkBp4nmi6NKJj7LEBkBXfW7KDQsBLn2SRNhDO4Nb7ZkwvxIKqECw65aJhEf
ou0BN4UemRz6uuwhPF8yP2t75F30RaK4l3ibWu7sNVThHAYpXxI3sBJMBtK8T0X6JUvwP2CIcTP4
IAkqupURQm93SkPthaD3FZnfp0WD9R4r54BV/jNwcueEvLDbNqlImK6VmgZcJd4Vkx10k+KRjJKn
Yb6PmPJ2ZWgw4trBhYGuuSuG9gyHHj9W/d7wJ1xPc5nRg4jauynKfWYxUN2JcrzrZfpeCiTGREa2
fV35SzuAK9KTgx4xbZxmpkunnPsvQOrwiE7uzigdWIqiM586JKrrzKqI6aT9HUg68/C9Z/kuCrdA
Hmsm7uBUV75nPOeN1f5hqTSMHyn4n1cqw3FcwmIukWyTsKr9y6G8tNt56i35RTnGPUYkhYFEX3w5
uqyLHicbIbFGCnN+ogV0DaNZXil4YE0mYzQK1jLhHSrNoKFudp94lgI56eFZ73g2XFV4fssyC7jM
viYTY7OIDfZDAm0eQhtpj37Zjy45QJ2skeW1uxIiMxgTHQP9kt6npIt9WqZfF+QmRpJp730sgrQH
wSyjWT9Y+TAz8h4Z/jiUj0Z//KJHltgNmfPQFJOVKNpdlGS7Kuz4JgNe8Odlsg9Z9jJj83p2bYA4
vfUex0Z4xYzYBYQ4xnMcTvulyk1IoaCzRF+8mVF/dMjVIatKxvuDmEczbFuFDvYTIMuNZ8zPHQzx
1aQh55TEQZQLvzkl9eJQcQukHQYafTyf4esPdpHLjVW+4pm80/02jrOj8RTKAvc3Tc4CmuFaZMN0
hT3xXOrEYNPaqbZ2lwz7bpktH9fb+EQL8Jhz5d9k0gpUMboomHgcCgaBDyKzoZ6NkMqIdGZwA3mX
AOCUiy29o4YJfpiWIOUipi4QwegkKGD5Xo1JfmexWIK2Wf5C/FgGokp2dC2xSDwxFK0dBvaBJp00
+pwVdJfCBd6z1jKYh5EO8yylO8xw95nGtbafGDtZgwfq9gz806E7ydy2r55d6zcUdfU5H8TBTiF7
FanYGUCAaXC18f0R9wAKt82n+1j15cnOoSgnxi0Dc3Qx9TjdtYUFqpvsUMZ7/YBuBUXhuLy0Rbt8
6IYBwCuMWSMcLH7H+lCP0MYbz46CMi3X1RwR4arT+6joDzAcCNocuLBVAIauqmFV24rWhcyK/ZwB
NHTlERcUEohO3caBzg1MsrVNyBgZXnFmP7iY0IfX7RhtmkFj5Y+ZSK0ehrtpnLbMOkD/tWna1rP7
Pphsii3Wn1M9iF0dxnjuDNiYytJJbMAlG9vlc4Uy+aWdGrDhY8ZEZpRdXR0wrm4HETaqVT8l2rEU
TYt+NN7Y2VDsCpkWb1VtF6slLLKgcCdkB1l6rDS4RzHAfgAfh8bK0mvnLeK62OvMTO7NUopt0kPu
29eTnl0GAiv+ApzWzwGU3ZoufM9m+kelDoWvBAiLQoOwV9y8gil1gZh9E2VpXaVGqS5J+n0NRWwV
2imi4qKuA1cnziOGVySBcNA66ENRYd9jrqEXKtHLKjY/5Dq0L+JDY1DOoT9NyBC0OOVTy5IdVlDQ
/o78WlrvGbS/lYV0Yl1WrOuiDunnZoExmI+Jd2Ofq+jkQccLogoYt1HHJMKXee11JlA2bDbGaMR7
FX4bvKo7uLN74whGOIzUzMZKtIuROGCFO43pPQEWVFHI5SAOnL4tvsNFDI96Fmck4Irl0Da6/kyi
9RVf+xczMcAkyfEUC3tc27P2JiNGhOvi7gHCBnvU2/fUW/7qmWncDgzcr5rekadmFG8qRKTYaum2
HHqer8JjY8m9i2aEGh6HJLkhDX+VTfOMbAlhCaHaTW/T+RBofgipyefKWerTYgMrdOrLaPLrlB7o
dbx+1HqajWnx+yvtoEz+OtzD88NgVOPlwQcFe+BBHbBfi5kUEbKF5MkDinnVrAetSfM1HccIclI9
6OIJRLfK89sSOUPgVeCniKBplw76sjS6i7IHaEky3stQvmjD+IYREigS2cWiH4eN60mcAlX3Hd6h
cxH5tZxbeaSxBbKqabZTwklimN7yHgpCO0xHs2+ctW5qdJm6ZArI3bUHTe/LdSjyeU1irD5CdMw/
dva3pUzjl7H9UkSlDlyNrxPRweLj5NnvRpOEJxfDJoJJwosye+nDxQ3oT27ntBw2Hd99zjYP3nTI
wl2yQ60wtPebWopmVZbmFtaDvWqGoj0mkSt2Zkr9vNB9WWWfyDWG63Qh+pbn4iOzCALXBGJgWVUh
5Au1bgiNbUwzhAzpVM6usB57eWK8FqzkW0mIxIaSfR72CZios1GR3IcUf/AKqkMS58K915N5hdfA
xKKIQhBpa0oCZIXjK9xPBOP2RmLWK6NuyhvZMsJiDL4RfISNKuGkBN7QTX6Oz2Fw2S8bJeXKqgmJ
poZWH02d+YQh1eogNNz3DA/GRtdTci0V25/mfVyiPIidUly0/hAmYRWAvBOrnje5aKhgPCtTQWMW
AbB6zCZHOds6ME13fLR5vaS6xcrtCe9fLKa8A95T42voF1+Z4X9hhg1cNJaAAKVDFejJNreS7FPI
gridLMkJT1s+gQCpz3SpXR4BjFx93ehnpjCeZ6Nyzkapf6+LRHuJG8s4uegQKIg8pVpf3fLHDzXo
X6cyhnQ7A31Ro6qAew0fek97n3vHO2tch32nVt+izqr9IWvz51G0nxeihHiQsCGbNj2+KG0ZqhiM
PTQTdFDKi/ddHoTRWAVAOAb8L/SyOK2TyzXfItPdhlpaXvLFRjLcAYFZFu+SIjCHLS3k53lEC9FW
4bdolK8LGP5y9MQOpiphtcePeWkDbRzaA/LZ+CD7+ixmcMnWKONV27r7LFvidQ5ytB1Ev5Gx9ZLV
k0KQE1KNAVyWZ8pk/Rwp6o9u+ZLa9R6/KancJWqvTd20VxtH2llfjG1yITbTBPgw9E3duQ+LwsUF
sRwMcQaPkPPKRmfs1beMRp4qlpMEpMeJL8FnxV9nAUxyZDzrVNfWsnXhwQ3GMAR1WFwAlWOjM8Dr
WlVUHIEMIxXqUo9LvY4CyvKiNVtSCGBhNy+fxFw7JKFDCwG3vuy7yP06Ika658VDF5ry52MXm3bE
els0C9mrZ3Ho+cutOcQZuladllH6odZmr0ndntPcUOup5QDZaF5+6Yduz02WU4Am/cZNQQ9KppZW
Roq9xDX7B52NICb2bnbzCAgob22xclrroT3wq2Yc+YEPOWZVXwpuTn7fNUxMyFweKkGnwUvG4WOr
2g7+qCOPuUz6TQYTHLEmGhYn6YcXI0x0sMZVhZMSHp9j1m9JH88fe8ciDBuPTIYra+Al8nErowPX
gfCbZgP5pFkkXkRYMUudlBs7Qk3nNra+IpaafmXBXimhT3+VRZj6RUxiEZAv8FC8sLu6mq6WcH9E
gfOnBt1c6KUG4eM+3KS4Bc6ZqkqIzsYZ0+W8AzHWB3nVfE+Hbj5aorqZWasRGgOsO3QdNiDZfIkL
PBijitogVHzgg4Ke2IVMsdPf5Xfs/7KB0nhZpD0zH1qgG2n8maii7+H+ukprPob2XLwlqjygPWnP
Roggruzigy5jyfHbMqG01h+9zO4OOaGRFuhgrcNDsmG8K756YSFeLANw+tA9VGz9ciz5RvuWYCak
DfXkrvrWx9p4UlWSbDU3Gkj5ifiexvjsmti+y+XcltNdW7JhN+DF5T7hynWoW587OTt7ePZhEGLy
einy5ksU5dXXaZ6CzNmhBiueecgnv18q4ec8ZifD7oJplO6O9mZ+rK3yOH1kOg1deOwlz1aXrVMr
e7I1x9iHtcuAQtg6B/J4rMFmvLM1KNBcMllmdaUH5VShaKnxjC6RhT4i7K0LFwafh9Ph0CuJVYiy
OnNbv5kDo24uduYly7H3CMGhbn42usk82SXny9CNORVmwt4mSWxSUsAIieCrXQ2SEDsiAbFXy5vM
w/o4uDt8EVjZtdDAtBTprHEqBwedfQ5VCQ2HuLA5zsjaQ6MBQC95gKKuAG/EBZT30oKzrPsnCFLP
bYE3ThG4o7y1kBG2zQOUZS7BywhOrfY0v6ry/kSZkDGEvnhPeIrYiMbIT0b804C2jWtVERNtnfyq
UPm+LK3vYEA6h0Mb+ciSYMr3U7QvjOjLqKdqvwj0vR4rt4lX9ol8ypYRLhxks8wDN03h98aDeajm
5In5M+9Q40AO4sW5QMetPpRgmPX6YriOOudZ+poPACKXabFOlYmkQJlRAPYLzYGt7epxKJ6VaZ7B
A7+5g2ae+k6vjiGkbZC3VrrLe93dDCK+2LhNCPHWLxqjgMfBcCCJTUZym3BLNGX47Grdq61C+v6s
NOSdU287edU7UHB9S5RUMoeAocxdhgT985ze3B/jA8mI46mTTF3I+FbrU7sWZouzL8nPqVkhoh/y
HsQF9Cs3SfBXUGhaTQYNV+w20wHObBukecMDJfpqk/SOvY+i5TlX7UGFnnXQunmHMCy61osRnfJi
+djMdnYxRP5F6HWxqx0Huae1NL47mc51zoqUqRP9AedVXwi55p81DYVWQmvFkrm1j4fEvUdNdxod
Kz8xh/nCqQ/TWMt5hsP4kWkCAGNCnFrUoZvazRRiG7Lcj80pVzrHE1iwB3rTBycyslszWPO9RKZg
p/Jr5ijkNQ9CddVqqFa0Huzb4sJrViSSWFsRzlO07Tr++zoPySSFhg3u3ra3BdMqzJ51nxN2O2Gu
3LwfPmA/AqAcx9NpsjvEzFZ8z7oIb0ryrV6qdtOTfArYtpKj111QZDN/SsF6a8QVQWduFHDjUvMm
kkrtI9d8j/GdHAo356nmBrhqmEY5eww9khcP540sORbq2sgHU6iLPqvuGeTW10Fp8Ykqlr5SVo95
yCk/hvTk7m1oB4Zl5tvOGiKcYwI8bJqv+zIWJ62vtUNk9u8Z4nsA2Y5NVeRc2TVMrUp8AknyZNlt
ClbcfS+WvDmVA8tmP8/KF1bCl3XO9LNs+2+LRTQZqRP2lUWuzdHmCJHOy6lbimOvimo/Pt5K3k53
UQ+BFnGMa8ZeY/Nc9APZXLH2wnY4lLFevI3ca7ArIYYPKY6YaVkcG6vzqOXo9l8UPVeiNfaCfedD
3sZkOrQ03joEVD72KUzoj+xd+hdDU4xA5oNzsQrXPjoMMq7dvt5liRU+RLaoZEenXnMafi9h0L+2
ULhRNo/iiAqPPh4QocC8VcpzdyLSlg+SItTayzR1KRy1XVq0LXrbJ0c1tBb/ni1PVjfIU5l8l5Xc
WZGhLhUNgnViSSZbZVL/KGAFo7DptnN02ehtlzF15JFMLzq/wl05g6p9qjJjWUttZnI0CqcAPVdI
Wp15I0ONVyaB4qPitwz43uAuzRfvqMnKO9bc0ANlp2cDYvBFWp3uW67JZh8PW+5WjAEsVHyMLjcu
quzeQ93sr8vc0Urpm3NLZZ4ZKzP/aDaqQsXU1qvQmqDpemq5tc44rN0iZ+5Cztq5QbYUDG1ab9Di
ufsFzvcqtxn0Y5E6yRG7j9cyvzECQ7wC4i6vAy67QQM6Hi69th06ebbdSjsnU7KvwPmfakqwpZLL
LdaIT4Piy7ZZPS6Hyg50JOcbbdRDn5GPV1cOfHmmsLwt06eooaCacFl3HPkyc8E+Jw9JOhL2o6fX
+s7Ff3DscgdV7uPRZ7rpNBRMneXLWDMLkl7jEVHnAqj6TRaUleZyJnKosmydeVSHENjd8iRjIqGy
5w8NOkjPW8Vg775xu1xWlp5fm1BIXE+W+wZEfK2ZIRXkGF0GZSZ/cqmncuwKwCvXz41u4HJxBfI4
p4cImI3OWx/z8k4Yp6usEfqJejz0R0ABQfpgP0tPvLSiA6Io0gxxvaut0iY1AwVmcEMPAFKX8Xir
/WQEjc3wXjrlnwC/y6dSfcylGZ4qLXvNQ4u9QVL9Lb1TlIQb3UHdhFfsLXLKF3MpbYxX6YyGrm0O
42SWSBRCuU6RJuz18CkB3L3pelU/9S1FaC3ETCaN1m/qKnobvQbigF3tPR7u4zx5G51J7LFo41e9
G78P1XyZlZ35zrnSzPjWPH5MMUh0M0TMqWnqJPL9kqfhOcbbwAku7Y+TUACkeUbzCXlIbVQfzR5l
b5PYNpHqDr7YubYSea6WbzXaWkxxywH2q9hQGmVcwmtviV57xwEMO6eG8xKSNWkWigHlzPSKwVSi
23rGzkmj4lqTHXSy3NwvbS4OudG+1QP0+XTiPTOgU746GvDmogWLSCn5yEo2PZW2vJVzjcE0Ep/o
dOFvtJonIzOjJ4eydclF4do404vV993NWJBDOtTqV1NRPtuL/cWaEA8NMvZOzoIJchSlYr7lxBY8
H/pGf0L0h5PFTr9zYPeeHGe66ukiPqCIqNeNVab3H7B9J9mamgWWNHWXo8IzZwBcFPDpr502TCex
WO0lp468jh8VcKK4apc8BgLbmOG92KzrZ9PgXF55MYak7JCaSXzRBptozHyDps/cR6kcJnI6/TZa
xb4d5EJRyNB8S2Mmh4HBmINNCR3rUbkrHCrdcKnLY1dV/VqMVcXh2mrOutclGw/f2NHtdefe4iSk
HCaJ49umdSor4zktYvnCtH+21TmFmuECU8zKUafNEGKEM1BGnhMfuYU4cltBZiycY1OkVqD3NQbB
Hs9U31kPb4hL5oSxexxXmH9HPXsRXT3s41y9ZrOiPWtN0ldc6VYVXEMuL/2Wq++5sJO9NbohT5dO
VZCB5CDtEBUIzcY8lV5QtQ9YfOCxs8yfS3xirGL23kuBrM9GWq0gMdIZUrjTauwknt6He6vFB6A3
PUc+5yVSNFhE3CDMS8P3kRvPJmp6j3LLCkky48+LtRmQr6zNpnpyQgNwr4g+ucz0rsaMBTkOx72q
88ug6ScMP3WDZ73AX2Ugit44+mHMPKYMDA3zZBVtl0VHdmFNJP8oIxzjWH0bNo+fRoSRYHL5LLJT
OrfZuq/KL0s0n7x2G0UZxp8Uu4frXW048panf8lSJc5ajiMxNSkQ2aOlrfB3HIpQPVUyeUeeGweo
OofQ4zzOYcivCkwoS8GVxON4kH8Ns5HzDo0uFbsHCSp0QGawxZdIITTOjo19NIZsQVrj5HhPYuZa
65guuo2JkXZKZqSkJTH6rO2R+0fktvl+LMqD1EfrE1NpEd3udveg0KfOCJGMAQkG4BCbhBWTJCWZ
43GfgXjdMeQ01tH8sjQV421ibAIsYqD7Ee/Eig9YM64OzYftxNdrTTupN/h0w7KjuDlA1cxtsffI
3vh16uU7wALEwmfY0aMLL7Vs0ZHRomMRKPx20PzIfbf7pcdh5D7i4wwftl7nIDL00sAbD1nMn70a
Yi0QVvim1caJ5fyrxvQZk7CwRC2t9pMsudSN8DONozvryIWpo/A4h+Vq1PFhTnMx7kU9+6l+apq/
eo8BO1A9DAc4mggyyfPHdsKnw5Yv0j6IuccG7tBWO2W0r4WIy73tUl9vy7OelLbPt3I8onSrNLVl
EqBb2bqOktVABRlnGbX0Rxu2pbRuV160olW7Mhr0PVnX0YtzxPeaNoSqDHHuord8SJ8RYhFhbzCB
jEt/qXSdNk5LwZ6kEUeHKqE5UvC3nsNrjmSvV3H5BJ/3Og6LD0fiPKHs+hDFgdXZz71anrIaSM8w
FF8ob+lrWct3+FG+W9oJJAHqy0lHQY3Qq13TFXSNV8uD1avlzstgsj3mBf0i2gr8f8+dGTBuX/AB
jp/mnuS7aDxnq+WuPzs4+1TzTXZJc0hqHkHNKw0/GYaG0etBnTz9U95W5jHN9etEZy9e4vxaq/Hd
LpotLikgcZhFUeZah7CNLmWP6nUqww3mP31nuuwevelGwYB7Jk9o2Za68hcDy6QrmFacGOJkED9Q
TeweozrKQTdnDUqwJMQ+77IREYkq25JmgMmkeiYMmgCU4v0uYnxZ5ZusGs5y6vFlQPH1ReiUj1tB
uJkqgxpYr+/JIUfHOkp8m2PJrtTmj6p/FNzEFPRDSJcb09eKqri79ijaVk1z7Iq839LyWdkqmzDu
6RzscumxZGnLPu6t70xNjDuzzKIXBogpsbE7CFzbMY6jKLaPtt4v1G/rdy3H9T6nobtCVeT4laqz
w1JFN8ySel4BU82fdCyGF1Gbxj1F6mObjH7Qrb4OnXfSrEbfuzqLbsV2ribDWJsJM6vtoM4MbRTB
iJRkMHrdp6y24TpA6xoVesnZnolkBL3s4ZitxBBI0ZYsnh/mzvHuj2M/jh1x1Nz0pTftD3ZGOojt
DJyiaaQbvW5uOqrhvTuODiGC5d4uqjjF0IvXZYRKpp0vXmWE57l14uc43GL86oM2ecKcGweSoc4W
fTx/cqIIke6LiYeSQbSKaegSNU10siT0YLlE0VMN4obZWeEU7nOX5h9zq3tenETHqBHR7tSzdTxn
yHTz8X1O+maVZZyvIkubeGKZJYUXIeSurUaXvn650MyNUSMyxr2wOq7l406bwJWIv/P0AbvX7EvD
c8EDCwoh7/JbMgOl6thxAlqoji8cnQt9Gz/JRKMqMMpL2TSc26m6Y5VpEj9Hcrup+8hc2WUXbWK7
QwWKVIgDC/Adu+s3i7SnbSJS7vl1fZsFrYhKdRsdqTmzJ+mhLPmiTplBCyRuHI7IRe5Hig3R09j7
R6l/8KQ8dRkAhgV7HkOl2h29MJ9yxJ+C2fc1d5CG239xYNqfA5CV+6VAM8+CPgaq7r6kuSSr6KyT
VwdSxq3U6q9jRgshwYqIj/5xOhhY4JD4eOHemQtMd9W8rkI+NatdbBaX3PBdAAbqLQytV/RNywG1
+PviuOQinNwPjTr5i3Y4lT25Bj7hrAkF4TDLszMbeE53r/vE3x1wiRZ15zay1w+95Ik7GQt62MUX
wR0XaVVioFF1H/oPQOQKR53upcveKchFjOx5a61d6jO9V/qQn91o0ndlBysxquxrkeYWF01C4Wn2
Vgy6eZN9Jw5Yrj+bGcXOgflNybK3dqLlc5TqG9KX/cbrjFdXdB3fTKzLoZ59HkPUamlIwDMLH91Z
QzuVjx86aYk1s7AVeiNasBr9nJI78TqepjoQdUuWGj/XiTzavFGk2vwY1gOYVkoeubHcpbkOjSXo
TTTRsWEREHAsfa9cbz+HwuEB8SjPplF6Av5xIXV2r9PQOQJFNQ5T2n1lj8429cBVy9Pli2FmAiIC
Y3faY81B3U7QakhXtAKS+zTrHOxbFGWjDeM3WcYN4LivYIYhuRgUedJsuRXgJIaGcExoQIQw3crX
cDr39XOuJYgIw8w+9XP1JQcBtsq1Jjm5NQfA6TXR7HUY2fjwYn0zuPPEHlgC6SxpsDSZFRBReHZK
azw5nvxg0DrMDQOPltA7aP7s+toQjX5aAppzI/Mw4MOh2muFH6IS03qc/1U7eX13Kn261iXbu6zC
+rVQANZbp+BgbRe33muTg0hLuY7i8CabUn9pwLZ3Ks2+Otl0zUpOOXmnyFhg5zxUJBEOP/7px48x
KazDnCgaj9WYGxtnIkpB5K1D6C6anZhles7qVm3rztOwRpfOxqQSwH3S+8G2COlH4IoqpXpQzsLD
EBM7CZtC7Xu0di/QL7j7lfP1x38aY/Uyd9Y+ohx6HN1cf+Hl3pyiMS5RaUWAe5Fkqnx0CAtaEvM2
xAmQIiLf0TeYcQ1Hw2uWKAAWcvpchmig2nSub46nEeWZ8nVVh+6artTwuXz8iEnE+NYyGcfKsIab
UY8GOARp7ctcow1kFNeoHZ2XqUIETAhCbOWQqme8jseqjYvDOCAapRvCPyq4Zylt3XwzOFytFpKW
vlaj810KzfBlmuAS/aFWM+zSPDv9cNDIkRwmMz7BOh1vBWrHfeU1lU8GMPy/lJ3ZcuPIlmV/pX8A
1zA5BrO2fiDAeRA1Dy8wKUKBGXDMDnx9L+pWV1emld2qMstkJhURCooE3P2cs/berwNVVNAT6XhI
uoQzHgNf6AQSx2LGLMzRxF2ji191UcRvmVzAQzt4w96a4zeWF8bsg0HHqEdkbtdYJ83iwxvc5K2f
lH2MPPbHn6epaxmhmFMS8vTWechT52hHlGBtmz1aTmZfNUe9Wr2Wvdl+rW/pqGjryVHZm3b7O1KN
zZ/6aaf1zDldGlf6mJVvUWZEh9qL7QAj1+LNwZMjLEgqOJRLaOlVzVfMAC+n6Vm5VX/pW5eaB5bo
LcWzY93F3c03iMg3N5uxvpi8e/TD7VueR9fMM5KHypqB9/rshVLdPGQVh3rFNXEkYtzAI0KkMBr1
6L5Vcz4DE7FjxNQ0TtJeRuWa61qxnDEIF1fb8+TabPolXLRZXBOt3jRiNo/N4AkGKDUpgL1PeHhM
qFyu1AUzmKtNvuAWWuxsdGTwgSHe3l/bYl5YY1KREhqMy93FHfT26t8eypxEg9hbiPStmK+NtBvS
qVFMFAx1x4XJ2H3xbhiNua30Ltl4k5WTw+jfKUPpxwSjhcHXtdNs4bigTP1uNFvlEOQ2aCRz56+a
2ep3rePgfyHxakyIAJ5TjdPfaOuckegzp2ZeXf/50Lne3S3HpG1doCC9InbbpBFrHZrMI4Sy8Bla
lP5dQlzUkYzuk4XBiu8+DOQUHceIOGtwgGpjY2WDj0uLz4e+vGPRhUUJVGrCOQldfEHnuWVPjtuO
POjYMu5+Hkw3Me80p3mEDB32qilJ1MTSqKL227bxPF0avM7ozHSwNMwbc9+qT4UO34W3T2j4ZYkQ
3BG7pCLrurnhWOO2xauSmx/0S1eWeVcsM8W4QY0711eQ4Yc+s627n4dlcJ5Jvyo5zmfbKn7lfSgu
IovqO69f6rtCGm3Yu9pMmiSXZf6LVbq/m57w1PmzZAx2PD3rD86yPFg09VY2APOmJWLRJNT4IiXD
Ea2OjW3FivtPpdP/SFzwVJf883e9APKEX7XEsyVO+v+m/mD7XV8+y+/u79/q9mr+/Xshbfi3Vxd+
9p9/ebL+yb66H77b+eG7G4r+//zvf4okbr/zv/uL/+v7v5WgZQH+/ivpQZt/z39VHvAH/qk8sO1/
YJjoe66DfAjfcwEjPP0oD0zxDwdxwU1SBWNiYxz878oD2/yHQbuPIh/XUxD8G/n+/5QH4h/eLWqL
1doV/xPRwQ+T+h+ZVRvpN5b+no4zGDFcf5fDUMqOA8KjIWg9ekZDg26Uzf1QRA7DaZdrbp3KXH52
AjhtVfjSDXtQNDx4KHrtSI83S6aPj7YVyzsTQ7HCe67TS8L465QSYnTwhMTNq8Wf6KDnnPsNPf8y
CUDdlOUwHPx+OjZa8rv1ChJZjA7AjxghWinkBj/q5YC90JygD+SQ7ha9uoIZEniF402glwbir9FX
26Qn5vT2ixEN/aJc2rWsmz+T79f3qVZoiDVLvIfS7Djn5ribfcE4p3DXhLKDxaQVg9yM5O9Y17+q
Kf8vpD+mbv9VgOgycUJT4sH7OwZWebrzNwEi0JPZV40YKdZRUjlKRHh1ddGlNc3owmGtWRttm661
YfpKRVxc2EzN52ScvnqjD/rGKRhVGwYOTWlyldA0W7MpvSO+g9Gqo93BeS0vytNinn7+YMUJ7KkB
lQegelach2WJjyqZlWtaoRbxO+qKjLW5l/MNsVXIDHizmDLd/tKfp6VfdXuSHTvbQ9FBFtS6qG/a
jhuySyakOBY5iI3hN0+5fJmckjyIAvTOsOP00Wbeto87P7Agoe+QjrMNdaqSr6Ud5WeEwhNZTkRU
dibIt7+M5M/3YgpNVakXa07SzewV1gZthEOY1FrleXKiuc4523Ivjug8QDkQ+VUFVLgiyRWb1tHk
7Nlmb8x2rbAWt2/b++lb2ngHEyffBCu5W/4RMETNh4tgpa2Jx7CjOWxugbxyGl+FNeMvaZkpdTtP
60jdtcOk7hkPkEpvqSocpa6dG4FbAt2I5WP0u43wGkYa5F3uEtvP94tVE0VUbX9+2AWe5pLhDVZx
Uow53fC5tnQYuy45VKPNdZ5x+AdkJRE9HhIMuNpmx8LmMLGFcobU21VJls4cgDSi4E3Kn/Nkbybm
0scUs8TSNXjTHFXtqOami92K6KrT25ODbZ/LwX+XliIwzCittbEIc2v28I20an3qGzOltHRpq/58
lKR39qGr3xz/Yu17mvNnJgt7t1Fqx5kHQfdN7sOOT/qya26dSIjjz8OijxLz6nqmoFYXO8nyfd82
9RkrO3Ga4BoaaV/KsscTlLm7JZnAY1HfU8J22jkiKYqGFvzHbujiT6XNJyQv3j5Jfffca4nYphjj
rmaV2WDyMGzML+9+nmnFmADv2fRaEtzbb+gzUVE4vTWCAMnFV5Lm5HQDccvk3BbWJdb898WrW9Di
ortTg/s4zhqALgLE1ZjWE93GXxZtw7uaPm0rLXnuGnXKJvA5pk/lzie4MkjaBVn5ROiVaw/2KU7E
71FvrWPtFK/LVOpnaxh2AEtYn9njY2nE/mOey/1YtL9N6fekHbfE1rWLuMNF7MHz8s9GOe6VlGpj
pZx5/Ihd71Hk3moUdUP0Rd0/mDA5+4XGbjV/u0v3JnDberQXWL2MDeY0jv7z6PrtCxOPdMOpPT22
k5mQHOw/To2VPJqtfDbk9BC18LhyrM/e7YEkYCYiKeabZllfpE8u9jCP+b7zxmJvYca8amXtXh21
uFclHG3T0Xdddbba0YhYDo5dQw9q5rSeFgdJc48Tn8xa45LgpXR7kjb6pjD18Yy/pXsdmKbcOkMV
1g18w6zNUcfGmrtpWUDIMU7mvV4Z8ZMUvNGMJp1gqfXhpGr14emxfx3xRMMkU3lbrTW8KxsNsp/a
xItNqiX8/1+Li9HfdWZKJM3tt1gVABaUkc3RsClD06osHO+q6kkbm2YfLWYV5Ph+Pvn0x652futa
84sFg35oGG0O6pQTfszQ9GNJ1L/93z+/hs95sCyWfhE/4Fva/emt9AwO675rdW9ArDYWQP1tRfa7
rg601lSw6+bwXhY11Qn+oH5rzpjUZdazyEtjn0HXhFpB4nWmGI7kuQCvJ/lu24vYpBFn5GHNchnE
jveaOHJZ34ijHaQ6S4gChg1JSteuPw/DVL17US8OKsXQbtDMrdVpD2CBl9nFesq3n7Xer0LTa54J
hPdp3IIZLm9d7d2TtHwusbxwPKBBoz/MRXLsLHOd2PM2aV4IinswRm3r2xmKNL7UOdsl6TYzVgxF
pe9GzOJSwHbX1LYNYdhN8dGPCxaTxSu+q82qwqQ0yaqwdFr0D+bGR+/qWbjagbBoJkmW/qeZMbOI
jM3tW5lGhtUpC8uETl/H5XlU64wTvyeddQ49oZtYdw4Nk3Jjr8XuFvfgDaNJdiwB38UKX88HRo57
fSr3bVreR063Zhi5KgmfxUMSmbrm37dpvo+EH470Bidxx3K6sVp3CzMcuMy30HmeOec8FLFN+PN0
Rkiwk/Zmgb0q6Q/J1GW/nM+Yua1MYtEVnhN5ra3pfgNJUL246zZJtj1z5Gjo1jmDOxC0Nf0gBDbT
aSz84+1NvL0Ri6td4T6CYSh3QwS04jprmBg6vCuaFWb/Pvj8eOpNLMASjJwtyis0V5wcgjQtMS6s
t4khCYTHxhJrioGFqyhvjLaxaZvNgkqxN6aTzejDUsaaqmObIrGbljEsaLr2Fqw4ahcwmLVrxXs5
W5tBg3v27fOi7LtIk/tOEbzU5C8OWOJS1OduUXwO6tQniJaiah9H4EHQ6igAT9Ggs2+oozYXL23t
XVB5BKCDrDIOLMi4iUHGMJsIqaI2HeMg92qmVhAr4u7VCuOZFTq3o6fq/RD9LupoP3K5lFV6uimn
C+nQz2x38D33qdWuQbZY80JblZt5HMh+x7VqWra1aWKq3wCnL9smdu/1mDgJ6mzEKnSufO8j4W/T
ubZ0dGwrXHk3LhIkc8RqwyjWCB1Jn94LWpidzzVZ0RjQ+OacAYBLQqW3gUogdWIEPl7FXAL7EStb
eaP30LRYbU8bHA6bz8R0AqCKM4pMGrLoJ3z5VcYcrJOyDm5/p9/DplvujgZQqCKmfNLeRjS2p/gP
jeGP1Iv2c5eAD7ch+/k6CmPG27qr/WomK/SIf/WgCzE+PehSbjWh0QFP1onpbUpNu6axeMni7nz7
LilMR0Yq/bAWkrxGTjxcOSi6WPXi+6ETVPHiMrVq18cV/X07ZHayJfuTVMMxxKUDYlt7HOXvpvN2
ydhumoYUx9IO2y7d3q5nUpzPVd+/dLp1jNLlWpjZgVce0vHnjLuO+/KQoqRq2UajqduONSaYfN1v
3XPu1acmQ3Pi9CBa+jnxmU0N5UZwQw9yYuZShpYz39lM0UzVH27/7XTvlCqbD+9WqJwJ0dtbNsBj
S6S1IHCaQnm0oQj4KG+fcScuOpod6aTrwpsPRne6fchRWjDrkWyAXWBOyYmG8i53rLsmFT8vbjLt
UI3qIJdpNcny5bYWlv58qSksujd6O6HFSdUjpXNwy/u8HHaDqb/Pk7EyN8go+Bzmy+RyLjXW8zxs
ZuPXbT0rjuxu9/bkrNvFByIqUTlkrGIDOmJtpeXiiUNb0NsYkcIxGvkY6s6yUZbcTKZ1FaIkiNJ/
YxR4sFR2XAhgUW8tk/FmwXOWT6HXxD2BnKHpiO3S1LQc5rPvp2HRVm+jYMTIv2Lij9U0zxIjXymp
/WKj3U6Veu/i6FJJxFeF8xw19bo0IIvMadWnwx2LRFCW5rZNem5mbpy4OyjP2hhzuzHd8U6wYMbV
pwW/XdXOg2L4GlZWdCFjFSkh4+ZMe6rzbUQLTKYnyHHS5t1Q16I9iFqAYygEFO/UMINKTQ/S9cJY
WWFUm2vZ1mzl9vIidDwaDIOw8gl1m7VD//QuRudc0nGFJzO7KfRKM15xrElWVqW/ZgTjrIom/VgG
G05aL1jmvfU0z8/AlV2e30fReCz8glKXN3NyMSBVxNtjIrdzLPPi3Wb1PfxE7bxlbVSFKh9Oaaze
e65fR5e08HZzastASu3gdt5jN6SniT5aFX9YDMtj/7VPmLN4QNxVc24b51gY9SHB/Xf2qyMMBMhf
Gb+XWvWsa1qYdl3F6GfcCk3yp+1P8tne7NE+58OCnAVL7xuxsLLtJ6T3rIjjrojyXQxlLYC0nNnU
cTlzn2XCCGrGkj4nQb6NXTc0YybQSFHHOg2bhEkVJ6Rvzvon0IXfvjN+CKYvI151DGtgZk3uQuQj
abaxdN5lS4OvtfP7b7PxT43ufGFWjC97JH9RGTG6tDYImbZdudzbKdbPWrUcq8bee0h8iuLezDsY
MEuSLus6X5OKHjt1Uba8j1PtyR66600JOUy7tHOeYg934cRe5zLfVK3drEZ9fHNwbl2pRj4QLItL
PsCsu5ziufqWlflRL2/zYrzoErflsW0/+iE+tXjKpfW4JQjpxXKZO9FKO2u5+9TflBco6/NU7iiz
t223rOETd3NtfdZu/Gnx8RHPs7VijAzSbktj/IAu1uWiCkra86PbvGGqOkJiNNyOl6RpH1Xqv4M7
kmOsVYf0d1MnxxaUr5IYybPDtZTZtfWSV9zvtv9gTkgN6ktneg90ic89SAlg7u8xX0Cioj86OLCv
sblivH5z9laTRCvfMkv07jtfnDJ/4JBiHJT+JPTuPjPmr0oxoY/9B8H6NyHhp7l8uzsxa3jmjBva
OMb7qH2tlFKqNF58mRP9hvV0YF06ab52/kr0HB5gA5XBZ12L97oIYrdCF6Ve00y+Nd74wDXz0tfy
HdXGdcSRuqmL34uSFxsdfjD03c7hxq/Y4ceKatrO1R1lxC7FJljLjmb0wQTmY/CdAwpJ5Ck3fWO0
XHIDPr7xZmhfgk+nhEn2KpX2nbdgNq0a7XfP+WFl/+4tZhRDbmgBwGhIQPKvuh0QRvbERU+YE9t8
UoW1PGkEmc4yOfURi5kRnxne4lC9VsYhn5VJ66i6SzP/bA9kjqa+tkvnLY4Iehjn1lfqFoeUiGDb
wQs3H91N3HcTp7H8WJjaYTFtnK+H+k6WEIYodvqtdGVg+VPYw2QF0lXpavAMbb30SMs4Eqx0MNHO
3skk5fb3X5fM3+ksMWkJi9xXqFB19VXqzgbIY9XXZNzk3vtsWaEwcZpr6kNuuJ++1l1rGwq7j8OG
41YLf0p6gq+Pm2UcjiSDwM7Pa0P2CBZUiFTtObaN06iaVyce77Vqy0T9apQ9e++HG2NmBzsw6uey
QeIKQcHGBR7OgnNOlXduYs8MkYJ6Ie2/HU5g41YpeRwrls5Fp68tdQiJpvyxCIYusfmS29wCGjJ6
E6ydGycGNa0dpLldaQWTcn7lvsfEIQOGyzmYTKa51TRrW6k0iEqJaT8jMOgmwOc5xpuaF71dcgsV
n3vfVlsoxuvSqnulbnRSPnyo6tEexRZfkDsktDsLGBpT8rheLcOvJUfTktSIucU9DiHI3CeIlSzF
rNt4HtGleSU3QoQELasrRMrDMfdSdpkHc5aHONYuC+Z92XnEz565jr9r7GhtaNmfTvg1RED1ESEq
sqj2bWYJdkHjh7UCEDvINPfeLJsdV+IRH/OHIR3vjJJGZ9ceUdFvYtKdGi3lRKDvb3PxengZBxEu
UX7yJ3crS/e1ias1RfgmsaZVbT7X0j/0eRSKXKyN4ktjE9JxpU4BxQJbRGefiie60V0ci1fwcBum
4Xvbem7jct1NyDvkF8a1IeKvtZ+xF+XuukzGLbYxjD6KoHPUY4EiVZksP3RP39BTBVpPWaWTWd5F
+Nsjedvl9cCxrqz2w0Icpp+sJWv7uprsu5FmDMHsxjtF7KM3lOOp9/kIm4qGgBZv5tmFlYNZFx31
CFZVC5TZgsRSdWTD5Gog6TIRz54yVh1jyHwsLz7BGStdmmw1D3TW2GZNaNf4zojKDQKgx1ir72ju
brK03yalf3bHYqtQbVrRH5t9v5x/I38KtGY5cOsiqa2qi27Ya6WmjV9NO6mnoT0798goN7UkuZoD
IP4TfyoZbdq8PnPu1NvPWvNeFMnvHQPgpu6+JyNb67CEjl8EWIWwjzmHqnXh6LKIdI6Wye6t+mL4
leEqbg85efFOWDN5d5NpMxQi8M2zptrASqyTlOkvzan3sWasS9yziyQNnJIswDSN7256ct3qD3JI
tlGhbwWMVBoVL/K+S78mWYTq223HQ5KxVAhrJ3y5I1s9vi0073bc7SaGiIMQ4agv5xlZ64RmyjTl
mpk2EkMW5dbfZr7zkJr6oXJMlOKCVt/kxl/OTXDRD9a67vo/rRE9zGXqgJeBWuQ8l3sRpWtLGFct
VyzatdzWCl0ZfYdg5nyZd97WU91O6WTiNt6fXJ6d226EcaErt1Gnv+SZ2vnSO+oRdwqT6yFK7uxe
rnPrQeJMYqbzN1rvi7WQKL7o9IPrjZ0AORnimjnaMcLnYaz7q3Dz53quT3Qkib3oKZC44fTktOis
jKbcUgq99eMv9Pv7REUbmKBAB8pHCk4zxwugvr5GmCnc8tfj0uxaz10vdnwoZHHujBZ8LaKFwapt
SCxOa5OxJWPTnAM0OQYJ6Sc7Y6m/CIBa96MXKrvdAPptomwKP7t+PiWOo6+yuKiJjOg2iPDGINaN
KswjQgvL6D1C19B2/jFL4donRC0WJp0Ft0xhfcDA/1Iea6cD4GkaL8IGf4z1LUYy+1n87to4SGLI
gyY6LvUY1rZi7Xf+8CnyJpd0L5diX7XV14RQRL1LpAOta/9GLnXseuxRx2lFV3hT2vPbOGWPnZ/Q
FBUW0kAbk0da9gQF0FBfRR6UbyNWmtu/1p0Pb0yZrHwaFmjkfYzutRhOBj10bpVPmu0emp5Q4tag
iUV0DxfZ2hh3vTE8+gnIpbTEWVZD4Ld40mliA1l0nfiuLs1l7lTYLrreJZXMLFYCINSE/6AcKJ4i
57MyD/zTNBBTsb2LF6JIJjG+iKzc1pbaIPg9WNOumiEFy2Q/6/ZuQQ0zZxo+3AjubaM7ZAIyR8fk
OPF3KQRM2kfHvpjOSxGt6Rd+NKMHdGFVfyLdn4mQGHEpQjGiLS8Lzv/Qdx6BTeOhUIkMYtjF2j8M
4+0orYBDCwrbJrsdRYK5iYPOPOXEJ2uccSOEHQnN08mRe9aHx75H5eeJg8c9VNcGS1By6PR4l/ow
hLi1xq6xdcfooIvi3q6NaSWrfDPi42PRfqpmsTGqaC0zq95DZYvWQyde+5cUyKVoN3MLb94XWCAq
85rTDXAxIzdKlF0TYRpGB7P9pRp3nfuxeanUU3k7trn+/NkMKswH62HxkiNt7KcJcQGlMkYY71Nt
gatGQPouRX63Lxu6u0VmBAzidqZdIwXfTs0tLfWWx7TVHf8p7lPk5vKzmlDrY2TAcGQ7zl/E7FJI
BIWD2EdbHlo72vhSotzK1ln+PUwTush47WbU4xpsmKTQpdtjj96zGOx5FVm7ckwCC47NCOoMyHeR
+nfWWad0ND32Z6SnNxGbx9W+kPyE4ZM7ap/2SO1nt1XoJMjnRv8jJaZEFXujN3ZVoV20iThnl+Hl
aNNl1/3m3LV33eLtMYWKVw0BwZb3mNMOTJkUrdEHrbqStOIaM0t9Bn+I9xk2VYPw0BrUW4ewIViv
Og58w9wkdAQEDU3Zbgpj5aRmoFR6pLAIYhYgC7m744vdIjGsHVA6ok8k58O/4SuBgY8snaagip3V
7AwHqt2d3aFXm7RrZnJIrRieCXk2wV3dWuNCrdcabkKeJFijCx1MZxQorzs86O06T09d1v3yo3rd
DTgYpn2QJ93J7T+K+ZBNZdAzdqsXLJjE2v2V178d9PEDGuvpngI+WEoavDgySGPvefvSi3d69a4Z
T3r2rOefIz+6+zsy/eviJ6HPVjBG+orMzzVi4SAzyq23d9r5wFK86PDKyl15LTMpqHvd/ZwW9zGz
3LXTjHwMNq047K0QLDhkC1VbGT9mSFsmRcJS8uykxy56KW8EReWeMRfYmMZI729hRrsrT+yLJYh4
NA0HbzpoSYMpC1R5uQQWkEfivjGuPJoGJwTYTSehUdqb17j66LVXu9n70TGz7UsLie3231OZTphI
9GBiSFzdvW8YzN/+pLegHrsDVlrn4ojAifATa2/rDg2tDzFG4QJHQzfXdJ2D2fdvRanWMN5Bq4Pf
pgJKsjUPnrsz0o7oTe7ZBSMU7bW1rRO1GCeAEsd1Xfvy5HL1lhOtt6F9rWaaVZEW6Ja45AtAq9S3
oG/brIpwdjWC3HE2aI62BBDd5YV2nxRk2BgMpJAe0xmC2gt6s3/ISoq8nI9/NmbU4HivGZxdCJwt
EkRxHdEQ0ru1/Owtlk8nzNZm+tk0l+r+YEJvR3TqplH4u7lbsDZtdLmJJ41rO7euNXCt0RinBLOI
k9X5OwbRfZANZoSGnIeWvrcphnvEnl5QLtIPK5CxU8uZgYNpGxdcirN7Vw6qf9CK9gCfvhvKBTqR
NPpVzcDlpNo8OZpeFlgObvk+cC5JOnW/H5O6DxvVikfdSEB5yDCixNIufuXrJ5dJCWMRPNI04vUa
NUXf3WSdaHW+AqfOO2xw7ItuJ8ZWc7s/jC3no2bMM7V6jLfi7Wlr6R1xU53k1MfTn4fGFx/pIF6d
1mjvs0mUV1d7icfmiymeOFbKDBtQj7ufh3RKXJS0XoIlOJKPAdkmin7jlWwOGQoqfJz9TtzfHt00
hKi+bRKzQAAO0TRxhG4S4unBaNJbABFiQxLX9AcJ8oY+qNmlKSxo1ZjzBxkNlOoL14aQlVjJaInP
xcymIUiy29gS9VIp2+Li9xG6gio/xlMUv7vjs5rpz2ku9g2CGrcNnJ5lymCwriK8wFTX3ZGfh65P
pe2Xn/+2hYZpV6fgUxdyRz23jA8//1fR1t3GIL4cNJgFrOAtLxlGEl5mlk/wfOjpZrsL+mmc1o3u
mc9SHgdzEE9ePNDDIpQYwa2/qXSVvmmx+q+s1/4zyMLHztXTheXrnvibX22DWNXFQ2JAvjeoYLBS
9lzhFy9u1msb205YJTr1J0Zj8UVTqJJtfrKkE5+WrdvW2xrqLtIRUJbjwqEoR1GX9Z1B7zYxnwwK
+c1/4IL+E1NN869GyjcmxCfMT7D2m9j6Mu76q2Fgri09ADWuJo0Vl0k4LUE8yeWi9Trngzle69pc
XdEFRZd8uI22nVbe5Raj8SJaoqOz9FTrs8xZ5zdzli/3FZi7DBy7+d3WI7/BK6IjcEI42W6Jh4rH
4lhlIHS3B4LWvkvj+V//RMbtFf+VIvJt4lJwxHR9KCfT/utPFFeml9ZFogdU7d6pAwdAw83LJPD2
ogymCVatcf53a3qt5MsdNOG2QeRMz3lZ0otwHfHABxvU9qyuVi/97X/x+v5qwfvzjmON4oJY+3hO
GT+v/z9YNI6xL1DntnqAlygMi69wXLJ4t61sgmXKF/ofqUHf3LVxbkzGp0Wfm23Bu3f5eYjHaP2v
X5H5d29Rm7dKt2xi5SzhCePvqdaETXsDmok+EJ2BkMzQgPareqAVOy4noH0Ge8NTlnNl6OahdjRz
HyfA4GVcoJLLJrkHfkb5f4mdXJ0Fw912oIkh/EZ/ETdRUZtN7sO/fs0Yrv79VaMHdCHGTJsobtcj
Zfqvn3ONgwzHfgZyUyLKVxrUQUImzkmLCUu1G0bUhkHoODoSIRTAxM60vGXfyWEP2xSahW7ua2Vh
94meMO1qfeMZEeMQhLk+3a8kGly6K+VVNDmJl9iFkWEYiExkQVe21S6GLcFVcw66mPFjLpbLYhu/
6sQfQ8+oX8kP64OxNJyQTk43ppzSaccVMpKHxanu64V8PFbiABatDp2hZ6KYdcR+oW3oe3ieBXOA
cEixb6dOCieSsFaaGN/HeOAyMWxO+jh9q7n5ncr4o4iXfp07NzfYjnDLhSMxsz32V3QmD6ZFtB/K
5QzLBw79GJW2k/XWltPNH28YNjoWi73VLODQ8dFtPbE3OT+VM613P9NQUQzouPvm6GDRhWPGLk9J
f8O/BVMHjGmqfoQIHYGaZGV/R4b/mGqVcaD//OBa8kPz1C1jBSTWxWNNE0iBvQnww9tko/o2DRzx
Wg2bAM2gzMb5h/78acYbq4XjnauSOTrFaVnN79MoKW3Fy2wa8VZ5Cz+fg90oQY9Yd41vELQ0spbo
pdAe6qVyXsfBPylt9NEfA7mRgBoYU+5Th9GYiOqxOlCDYttIa6Iec2vlVJStDT84QoIhggzLn5Ud
WN0w7OOcFGl/OpumfW8X2HoN51JMbuAY83vvMzBD1KVGkk6t0jU3yhnoJ82If8dqDipNPo5t8W1I
SF7KbkJniHNt4v4GvLfrqIyIL/UjwJ4seY6pt/qR8W9fiRNjDONEgNxT2QCB9OXYrbEqJZ0PI8Nk
mY75CM9AjyIJ+GX0bcALOTG0eiQyhozmhy3oMcaxsbvdolFEvTpN8Qfbd4/r7PDMy8RDgFuWxLxO
h8dDF7d0j17lUlWkPsMO7Sb3zo9WU5yKOE7XjWwB8SwH4/uMsiTH77ikV0J1S4Cfmye7WZt9mMxd
K6Nin9fmC4eZP9KTZsCMqV1VVqo/9qnaeFn51KqE6EoSaOs8fh+BJjAt9LgozLhyDzbCSLyziC+1
vM2gM01w3O55psQCtZlp9JrHGo+lZnCeMVyb8S1GFNZcG4PooqF1ihckSRh/DZ9x5l9T2YexADfz
tOjTlW+w4XurzE+xVezdLnnOY6KGDBdxEx29NaYF17aLs32nM4IkFbS8tHSZ15NudAjCr4Clxr3y
Su9BtPhDiT5fdveVqjzqWx6mdPYuNmMDHC8vRRah4F5cNzAL6Qdyqt2jl+Lk1fTI7qox8R6lyBiG
NfaJ07oXTLb2yZBXW0sjkWHf5rt+qh8QxzAeT/pi1cXaF5DjU2KIe80rT4NdwOtT9U7/l6jzao5U
SbfoLyKCxPNKUd7KmxeiJbUSD4mHX39X9ZyI+6I4PXOmR1JB5mf2Xnvy9Uvsam2QdpUd5JN+W0o8
kmXcAd7tt47ACe85YofE6q3RKXnRPW0iQNDccVhnpP1YSLNYJRHvmydtXEpz6Jbt37Z2R2gG82+f
+XhpncVYKd36U5vOB3m0xtmXzm4R1FR2r4xVVi5nrVWYBqzqQbNyY/vPycImxkupAhFx9httQaWP
nbW58C8c2oy7xfeWmejQZqtPrjokSbtp7nzluJ3GQMS+CXLJzk56R4XREuia+c7CqHrT9bZ+Koos
xNZSshkR46VBthnqrFZ6HQaA2Rrt2TTj+GbGzQ3nD6ffNKMnyoAjaxPTRwOtoIvodaVp2CNlEj9H
AB1PXcr562pluZkjvA2RqikoX11ppxT8wDqnyc32DKqQuGH9zZtqU81GzfPfnrBQZwdJw2frYn6C
t6wv5h6xKLnXvDo3s0XMlyl1nIxuQBmDW0vPtU+jkO4xH5wnLJJYAJ7gELmbamDHr1xDYcAErZfq
zRKQc5kyyad5r3VUQ1k9hB2V1eSC3zRbfdtjiuKIH14YIq2Jc26qmMvMFj0CrtG7lWm7qrUqe7Kc
5MmHhnccy1GdceVtuhSZj06K86kVD9I0OEli97cuXaJGjcneMxxjvlG1WyPnqG+QIwzKK1fWRMKp
PcruSCe9SRSIsUjXL22u4gu2O1Oh8purBONG0l8mD+ekNJn0lAM7IDcPSxWRX+w77TnNaNn9Ln7W
fZMxv1adKpUea91bbg7dd+yg0LI1Bo9qyh6HrljpgHeINY58xBfFJW68r860Ko5XTmyDNwpN0CWp
a/cWxXBwB2N6rpA83p1R8Q56ArgcS6qLr7mAkeS0zzVcO6QQP7dFVj7iSQ3SGuy4YG6wMhcrDmyt
sc9mKlEZ4ceZmj7e26UPUteHUwYYm4IX5cfEYLcr+8PklAB6K+le8MNqG0RN4pCgtoYHrtrVMBrd
IW3s0GfUBbZ2BBdRxad/X2IfXTiSi0shOHIE+5h1W2bjJdaiZM/I42PppH3l+u23UVWhRO9RTbpL
9h7N9RfB1IzuYeLA3UqR1S7UYOAasSkDsBQt/n7wDNFFA+uywfA9Bu3k+cf/vlwJbp7TetjnBjIL
1jRss4sW+ZdDP1gwJIIxj5dDdDuA6sXad2OH1QEA4Norkx0Jie/NXUUesQtfxS1SfZGzfSlM41AX
KR67KmFEktb9sV+44y3HPtZZFJ1NZgnkbeEUzboChmN5ZNDNetaTcjyWBsSGurFZzLmLvUui4ilL
0o+2aLttB2WsRgrklPlLagzVGokcmi5B6EyXGWJjVvpr3TrpcaBLPTgZGzzlT1EQm744DNPSvHS1
9eh2aM+11rbXhWaJY2L432lv9yeGziENKDezaR46ee9WTQcE552xg2b9zDwf8kAVUUi6tbfWi5Yx
tx9zhY2NyUKxvnuhEM14OGlFr1q4vYhYVNLACxL1o1GyIIQrdbCNPL/5GWI/gt9fUXcagcIkub8D
a43GkDcshUVgAfw6xvRQLEvDzO/3VWwuW3vqYTxZyM8gQuaBWTdJGM1sfkaLbtxKEGaVicagZLEL
5i3s6yR0JvY6N3dC9kFSURW0aWruPa1tHgq6s5EkauzvotxnRn403Ny+jvBzEYipGf8/yV4M9YVq
HnkXMZNK78CiHy7CxQUYdeg8C/8yyPEuhxcOu3aXIFRdS+jg/Cw1NEk9a85WeRxmk0Kqq7tdiVcA
o8JVxEkZjKl29iRUTGEmhzJG5G9nWBiZkkJkzXosaEa0z7L8ubV165ho1DK9qwN5nX2iqQiACByn
soAcogJwGOKeVb9RzgMLr/yEbbtYudRRoSkY09QFdZqlYnmh+tPOGKlPXV+MO2TkMfiVQ230PYPA
Bl1edykbIi5mg4qJwvF9dtl7jPp3P6MCk4MRaqRWUJRwZlId7PC0XpaGu8LvEVW78LsCBQmL62Vv
5h5uyIKuifVXVqGecmWogSILCP+tDlPb/ffl3x8r9hx4W5s3uGnZ6d8XbApdMFLzbub2HsSXOIz0
vfnN0Xvx4CJ5DBdMWuFgFuGScVgvlkZPToD25I7HZJYPidV4qF5b/eAUU6hZS3toZ91ctVWEe9bX
sosL/ugyAEW4LAnBu5QOZNTrJeuatsku+v3Lv39ibJNdihnINldsuu51pjr5ojX7yoHuCpThTwWN
PF86ZJuOV7O+tOYNAfCgT33jwTSXsB8LxqxcS1LLgGL6vP2WLABIdfXO9PHCRk65LeYRCVeRkvi7
mMCyMyZMuLUlPdl1kdrbMEHq8bQaW6USw8Euy/OiDMk5h2xvNv1vw12eQHhVyCpI0u5P2Lxp29Jr
MiEP0EjuMxi9OughtnFivTlFf9Ti6SVr5a+sHAbW5SO0C0Llau3XVgUy9IX4ZtfkDqTOzhD1inx6
9PP8PdPQXevqgLq/CAquN/jHgLqtrsCGZ+91dNiBPbAOQE0MXdKcy41mJ1/+Uh3TNKuxrY+8X2zx
8J1a2l2m4GFiFamzVUh7wmpkLxihFIW9jmToTg0LfDZFcil1zrVWrtxFPttLv4ZV/qYWEukpro1g
in7bQenr0ZmzYJD5U1JZ3yRljNuuXmgutT5AMYbnQ55NZoihjy3Kb3GhuKNEKDAzGKH5Xk18t/EF
loMKu1ldkuyJaMsu8BzIZMxIURkJVNr3N4egg13DbAaZRbS2aQiDzjMozInn20yZFYepzpo4ihjj
qmmnIb4jToZ0JbxlgQPhO+j/pF0+78exRnid56GdF18KCdXa1KMt5YF2tBcqvpHhMO/SJ87KaUXZ
3G0q+dBhNV7pJvKpgTVVnSI7MBjuih5JmAfx2ZuUDF1zbaSs/vSITfscQLGouOPxA3UdG50EsHKE
XlDKhZfTyz/gN22cFkWYqTEDoGq+wQD1Q73R70Lz+bNgtkLARLeRrfWUjPNRpTunMlhxKeSHuY6k
qG+HL6KClr1qs20yTr9pld3GXlZbffym03scMwacbtG+yNa5/juWsskF4UIxbALY2FiJQoSSZbfc
9bM1j+zF58aMo7ZctyR7bMBm3DN6Ev4y/VTFqQrAJ2v7nLjzVHgnLD8/S9OAmIe0RPman72kPU69
VNgAFH1vNZ6ogw9Tb0bA4MHx5HXcrGu9ucjaQBnitV+ZzwqYemVDTDe3YutA9GMYbo59SRHavyMZ
5TjWy4aWHdBv7b+O92ut4GIMLaNdwpgXBXpZcyyG5Fw1yWdtjfo6twbEbVCAFP8hvi1kgeo5wiW+
0x3UZ3m/mlt+1NwoFxxD8o+BGJzoIafDsNO+l0zSdwUxEFtHQ4wxe744wud56NOiOlaJba8crASr
MjLWPtt3Hpp+2unCJU1wHp+0OqpQ8WWsV0tEuxwUQVxGxba2MWvgjw+8WOKMMOSH7Rd3tkmPyCHq
OfyFB1GDv2oyxB3vjCzbTd1NNop9Z9fvc4LAdS7VsiIVJWtZI43xrgDS1Djlc2lpK8Prri7pYmHl
QI+C//y3SLKXUsUQ/sygkNGDJSuJXjs6OYPhHksfJjS6e3vjZO9j7cGGzrZ6loiXaCHYt/JesmlO
jkMTjfgZ6r+jhyiQe4bns4H7QJvBSO8Fg8VRb1S7rtwci3C14E7qGRdUonq1yls6DS9Z0xNyonUS
+T6DJDhJYqXNKJot4Ci6HTWbxB8w97Svs96aoc+MFbLIxOgAfmNTjcUO6s9zkS3fzP5VYBeW9YDh
jS0OEAv/x+VeZzaCPz5Ov/JylDtsAaE0m2XnLd1DOcxE56XKD2bbidFSzSvVuXUY4YHDrIgErWwc
mmxeK5QRtG3Aj1dzKcp17PTnxhUEg+i1t/UdWlK3dKqbQhT37x80VeIliI1tscTo8BaZhYmTvPTO
YO5AGfzxOItPUVd8V5xjdjLp+8kh1meuaYugQ7MgJHUhTSXRPuxpgYU9uTBEMllXJxC7l2pCX4bu
pdhaukUIn/laNM3N4GFYZWn/qyl+fSAv9nWM77u465Nzs2MwEvcPPqkUq3zqsq028oSy1HlUz8oy
4ZabgCrgkVwyJTVUD6bcSq4OP2mtixLaj5dlezQ/h6Jw/lQFau/GSv7wc/rEQqDKoDVZw+3YeznK
ixETUKNlJyfLOwKW+oNrsTJDjOMbxcWZ8VwprTgjvdkQK+trL6koa74r9SHu9TRMAYdq4b6ZZIaY
SaO/zCg27TbvYKItZ1FZvz66sGPJblITjADqykyZl1ZFaLfsg2jvn2jziHga0/0CvI6lOMvKAm6S
C+q2RMZvYEhmh0teQ1t81kaW3pJk+Tb7iZYz/SEnwDkA4IQED/GvGGoR0MoUG2DOZRB79qmK+muU
FdW5zmWIi3kK/HpmySubA6zjamsU7qMFsrLmMdnmKXhziGNnx+4eJ94uquOJokz4bsjohq2ZQ4qA
UTQJ2M0WmAzvC69bUC3Lk96gUW+8B4Tt3s5i4ucV8xeKMpo4GDdA4dg0izjeJHZ8kx6AOOYNIZJu
ZkF2+rerEZamydAdtc5tQzysa8It79FAFP5R7D1jSOT/njPLbiFlRCIu9j12odo1z1pU2M9julWp
rA/F/dlPuF9fAdyEVg24cjTc5oV0mGfcVg1oYVdpA+cwWd6yN7cTbsLC9va6rhZkfstrn2YpfkyM
veOEoEHh3rA0VA0JFhY3WT6YV2dnsCXH0tHGff2vMZl2+Bleojs51ZgzYtm9hHibxiAw3Xf/6GA6
2sX8LrXcP2X8WqASSHRYDWMHu5VQdoGYy7lYwcg/e2gNIJtNGS1LSWlyP6nEPOyqaiIlxaSEV5GO
otyW52pymo1VnrJGL7ZFpZF7U0qgxHXYNBmqWNXvZ7d/7kztAbQzdKcWjb1P45572b5iEAQ7Ph/G
vR+7w7mAJBiONtIAJkjAWn3qYHQpuUx7qILpq9mP2U5rOx/+vvpyomlawVv9jJ3p5ltwxnzIpTbw
zYOhyFKXoPNBmyMhbesmjGoLdY/xmuTC26a/sY+FZLLdPYqq48K1txNpQ+8OlXSUy5OphaJ3t4k2
ZcxcSQUwkvfG1x7kgl1C5A/5ILJ1ywbFAnHhDu5nZ4JiBsEBj8eeqVJm5CQeTU+DXmUyJlS35kM0
MH2CIkrrO+E9QADptshnRqds17UjKG6mXlDkCEQd0TDfOMLAr6tXi4jVA9fqV1+b497UD5Ov2kOn
yTXVP4wO8wk/PBO0DjrnInwsd46xyeOLtqBDIJ1DbZLEPJscsSy8IV91zk/hKMipbX2J0oEuHgHK
qqvgC+ltQkprNe8tS1mBKOJrUkAmZUkTU1WnxmMag4LWGULgs5ng4KJf6pAOu0qEde4qxMjNTcC9
XdNT40tlAFda1XXSvL9LWpcHrOMfhHYV1n0vAhs6dVddm33mNUJSBsmJSOyr5/PDlPn4aC+o5BZY
uHBnUoSSen93jFNxxuc2Ee/AcJKInLHmEY/mcWwhDdWMBi8Ireka46BWyFzxTlQwlFooF36C2Dqv
X8C8G9DEUrHFKv0M8mXPpcvjqkXXFItguPSZuTWa5SdNGvFIUly7ndF/tDgEGbwh8+1KErFGIJQi
4iPOvJo079KXWzNRPQl6DmQkhLUihTpsWMJBaeM+LTHXpNqP4nXRqj1JNPyuIcuEDpzy0HITe4Mo
r2LrE334DTcjbtMQze9IGkaZg+WaLeON4OBvkg2MwOvJD3RAlYa9Nb7WuRUfmm767O55UMuDh5hU
knMTxFw4K6d6ShNE2bafDGsFdrzy9V/P9D7kQIQ6GO+V8jmxqY/SfQMN9AaOq+eVM6mu5gwRgJz8
DTzaeYWFlRCfLAFRO+lXo9uYhlkc5cTSx7/vBSRHVZlV9Q56Daq2yToVuQPPUy0viRSMYV7hdJPQ
N/RvXlu/uDjqKyeIYQTWo/QPen+NW4jB7PYqguNWnR33RMBhhRv6/GkszTO2YCT4Mc5kJQQIciQT
JJScSIDSmNvho0dFcayjCHGNhWjKwCqxsewaryF7/ZHRFooLBi16OtGAgWzG+kNT4Y9YHKn4mPdq
fnRIfXeVFRAPs5qsjubNTBAoo+JJ1ilJTX3pzRuby51BDLPSaYC4JDZiapDclWur+EY9uUt6yUs5
EH0VZ1tlMlUz+4r5f6cjTufBmOPAaWEbt7i3cQQv3F+ox5tC34DoycMF2fQUJceakCJcscxjVRwS
qffh8DAfK3oiNvVOecJpco9o+Cc/HlfCiR/8ti5OWAH0sKIdimts0rZds4qc522+MIBnsCcd3d62
B0buVoDQg1wBxlOZZxxIJytvyq2A7yxBWnK+a6pZg0lbFZFWrrAC1zvyM0uqZ6j8xHRgwC3IEc31
R30hTw9rYAU1Mh7WvePtDQ+nVj3b9aHlpsGuLDAf5Yopmuq2faYDnepjJtOIZWdSG+hCSDUbtCKs
9fjNkObatcZjnw/7ybCfVV2/Lnbk8rlnTthmzHfqq84uEzq1uMuQ2pDS7lLBPmW8Z1ZrKZD4djlW
3cjrQwetGrzn/pQP98wYYD85an7XxrEVK2SwZskPxT7qniwCgsnXdXdjTdlrDg8yqICD0W6+VY3/
PXfIoet0CfEHmsEcDdS585yty4yFJeBqXDPu1i+Gc6N7WzztsB0jOO3W7L068XNtAqcVo32JC2fe
6DbPcb9MqynhF5j6MManpFvzm/x1WqPYtr0xbVTKdKQp2xMbivrm3vXUDW9aXSMJRrHD8DgGVlg2
0ab1iL7SLkIytmiYM/mUutOQnkmKSklcqO4kqoqAeFhraCy52RVIDJQaakMBbK3d2VxWOmjgLeW6
j+d7/rBRCWSOPZ6HsXmu7JRtsJEzNlzkuyi1j0q308MolbkmkGDon1WfYymRH3W7ZVh2nmeIbHXG
vNGe5oMsvOdeuTFKDiG4uZhsTLNrPkv6NmYxzpth+DWUluaet4RnxMpkF7gkl2xSloYMXMs39idX
yF3L2liuM0OMA95M+OVu9lAKQ3uJC7wUpFMCh7XafZuPW7cb7IuPUWY1LAZRbzR+FLVs+yrD2Qsj
3Y33BLIlbmgEfbWrc+fZTFnYliJddbxJ4aSxR4X2meLdwXjs5BEA29pL10I6v7bN+lqNahXNRrkt
K1fdci0l37xvX1n3RbuozqPrWNbuCkuv+pjkrk/drZlH4h0B3LxV9t7ONLXz2zFioTf/nbomOfRn
YcPSKqAc05RYDwvqOWk3H23VGFtQEzaq1+S9dtu9YqEymB8+QR2IWtM1z6WGXpL3M6K9j4lVGq2c
oVgyQ9LyGKt4cGPtKL1WiK4tZIsT8s3VXTCURsVeG2nkJ7yTqDdPfsd/42UYN7U0fp1JfI0Mizb0
mYoq9KychKGJ0SOUQdZ5mXyP02q6pmDsKAmMlTupdAun58Ej7g11HwG185Nm37Mru+ss7B4EHO2M
Y+8ZF3y0Rvo6IaoTMUBoj4YmKGbr3UETp7qKhIEhXjhhcjbfmCndAegByjnUcLyZS8tQz+mGZyrd
tWuwMU205kGm+gMVYhR27LfXY1Z+u3BtMZb8W6Dyy+fbCiUNeXWwvJQd+5imfFj6b9SL/OiXBnTD
gV3nRAauyNF0ByJzraOR6PvWM9WHltgBZ3aPpPDBRD4eOGOEjYgnyB+hPHZUyTiY8lfiOivasSQN
VeNeS8g/q6Qb4WRW/qMtUpsJJ9WC7XZGUBt2QriAtU8nRjRsPTYVmln2ag+RZX+0VvdU5Y2z7Ts+
Snf829imCKwSWIph9LcZo37ODCqMZ/1SpSxF/a7EHWmLgMqsXGv3LoXwJ9CHrLfMIsJcFkGMADp/
38+iwJysuA8Ve56V6GA5dHn/nEFz3FIigvKhvZpMJOnOFd/OsJSh7WKfxJVO7ZGLlXGd2sw9FOq9
neoB5cc08Fe3R866mOl70mMX+/UyPte4S8sDuYNPxhT/oUd4MWwiREjVOIyexlrN5/Mg4Nxh8jcP
/t9Yc7YzhG9GbzWjOosQs7y+luzNNp1FhO2CNzKHfAsPaEt+xc+iAFjkQAwDw5t+Jon5D1GUkeCS
MiYGVDU/XmOWQeuPPggReV0M3s17gBlApmzbImXwFg8DdkkVA2ECAW/0S9DlH4OzBKSJu1mmJqY/
lHRexnLRO7gr/Ti/MpxbCz/fMZ33Q8XvNMfcCmaWnW1FkI3ZOHTCnNf+oH0h/taQGDaOCMokXgt9
3DusPVierEUvaEay+MOPZtylR6F7m85ttpog5hcJFBES2DC6j7phcIwMZun1t1G6jKQuJbelnA5m
914bao/hZnHHM7EnGWq2oLGHcdcKB2CCALXbfbqZ+TuPzQdAxDdVj+9+8el24g9LrNpymaaIJl1V
kf84WHAPS+e8tNiqrL4oQqFRM4H+SN78BPGxZmxG0177pu0ERUn7Un5YqI3WMDF9dE54Xh2M2blH
Tm3Z6Bh4IGjLkcktqhbGAP2m7iFZQtTuIu1kjHcMekTHONJColmAul2dHUYIa3iMalVtZ2v5dHOT
yAZe7tKJcE9o34gxFWJRzQvBLW8aUd5w8V9mYkE5Z2w4R0r0GH7EiLSmU9yGVD2xhaEw0esdFzQo
zpkCXYoEK5jFmkd70Jrut8zBYFZdT3RMkj51ZnSwnIPpXyvJ9EYkxikiz5A8DopPW+DDdZoAwMOE
gtqmB0NHiVIwZ6Sp8zzUgqVI5Mzbhaiozpd4DQAu2xBOmmjLquER7fNJ5XQvhJbcUw9xE9vWT496
BlMbNas1WVugnX8LL/1rjNpn17AUit0qLGfEEPqEX2qclq+SfGbmDJ96Bfxaz4m1U8tPviCvsyLr
B/X9LrLEZ1uZz26NjoyQgjsxIV3+Llr7FC+vcKnfanPu1s49/dH5xUlX4UNHDbq0f+keaL1MFnSZ
sfUIlwGUIvLXykz+9i14Q6wuorbMVeM6Osaj7llnTbJaVN+GXgzecZYp2wcASz6PkEGYFtBU+B+s
HObaQrrXufrKasSNvgW7HWQwldHAOGPxWRkuOm4D/RTdzLUxSSadbIAspAZrvAjZIa9oRSaT/EE5
NDZ2CXWLCpxJsqPFkok84rm1G76RtBl+Yh3hbokFNgAyRjqIfFc2jqO6tb90UoBZKrgoW3qoClaF
CD8ffrpSbzbR1L/HE4efl7ffdlTfxgUjsNv1TWiAx+n67hDzKVkzV5Zsqr93E31Ifc+SAyiM5Mev
HnQo0oo+26l4flsUjrA+ITVoIx4Ffn0IeHHfgpbu2xijMpql41yMD0VD59GM3bmvFQdTme48hzVQ
G1H3F3SYODNmHFXpdRmja1P5/aZJmc+ks/9WFTUfsFFqvJ3OjqQqoCOWx7uNjBjkFnoEgK4mNw5t
0EGhhuWs6EFHS/TlBshpPoNUv1pOka8TgYbIdiKxtb3yw2yMlb5ke+7lYlUQ/j7k80ZAw8b8wpMx
GXWxJ6A2W49NIz+oCXAGAZFzMPkxLiIfVU9h0qVB7I4WU2GY6hNmCtkU3snrn6XDk9OD9g0WNIUK
Bxlbo+4rkvXfMkGqpOz3Xs9HPLDcWjzW+6UkvgKfbuDq3s7gPWoQzhjCOfeWuTP9/E+q3sw54tjU
7pcZdhJPseuTiFSKgcV/mgMNKA0wUi4lprA+sTo7mwakhiLLijB7tKV53NBHNYQOS4eIM5XoNxXF
R6aKw7bMl/yJ+PnRFjtiKI+IpqLAZ3XJ6k+tM02/FgveGRd2xRqc3l0rKtfpsKFwrIhm4fuRufbO
zEO1ukkOAZR7i9Ipi4hqjd1P3Amdr7Np5l9kb6/WFSAtyki22FxsQRbPX1iov6Mq+iSirb1nPqer
pF6Asa3nZqQHSRLeIF/vWENOVzEnP0aGsALlA3M0iTXToJZEgtYGHqaf++mYjt2HLfyvaHJuabXL
VMb6aLKAfMEEp5Cof3p7RdOzUtIc9s6YvxkzH7JquebhM6GKfWAq3QeyH2/EB7GxqdyUl4CjaCkD
5YGOr7rODvlJ4k3kypuL/KzPSD9IGRV2DHptvuUad9yq6+jL5ZCEjY2VC+DBxWn16QCXlqQxF4sQ
HsxHE/ORZMDLrVUJ6iLLYe1jQ5gUQE7ZqVMUUOGtjOjbl/Fet7sE8I/2Q2v5M3pwsCyJzV7m/G09
ufPsu0GelfV31JJG1XJEB77m/5n87nlAVwG0wQwyi7ILhpiz9kE4pcLcj0sL/adh11BX3iEa8++O
THI5d+94A9+NNnqTFNEvEGr/5kwhMJu4V9H67wmcc5LpLGbEGZFoItrMtQc/vZm3zPHTlTPWu7SK
fthOfJYqP6NGD9ksEAWIasFhGKSrumSijYg1Kd8LjGCJZZJ6L2L+t850oMV6SPpDNbnbsbZ3DSMd
nbYtzO4/buGQKGAlRENlRL2BX4LCMmMrcp+QTB2iYcXNxn640CfwcQdpkUKQC2bwjeQcyX20lGGG
Su8Q/0alYawX4op4N1CvlvajEdnUyOlVuMkJ3pBk7rGPwH0FSUfMB3babuXZ1QZTEuIPTYZR4n33
RGkG9+aMXVNx5xf57a92F/J45R3mBm+JuqHeeJViTOwhvO8xaez0Wcfpr8tsu0DEtNSJ7emfNNbO
gyX/tNzGIfN0pnWOejcbu7mfa5/+XIa1Ofyqu0tenvSS86PO//bTnnRbQpYEJifDZOKTFvnGEu49
onx5mCRwx7GbV43Z/5kMo7kmdYnANf3MKCgo20bCk/XZ3mcU1UHEvOxmJXejbxV2/Q8V8s7Pmj/j
yFWcviYIWYhiR8vlWC2DD8nCYfHGMNbpxbKijte9SrY5kS0ChSlX1PvgSwzNjOpDBGthwhKOKaMH
Pil+sruo25H0TuqDva5tHZxNhG6rFOZ6sicZtJ1gbtuSiDlrZDeK3wRTsyM6sKepc6HmWFaaJU9u
wjR4ZubeV1WD7c0iDa6HqqaJlUDvFcS2twF8/qbbsNargbmiZgNFKwgAalqT6Ewrf+fT2cRVRCgk
aAGljy9punzkann0xvFXYJsuRgSyMX6r+6DXQi0RSpF/sMaFahPliukddB9jWcJRjZzJ00taaDBC
FceexbwcPbnNdogj3OcF4oaLWBD3/qa3jO+S7DMSCL0JvoCiWOWonOi6Ql3HFzshYfHLJL9k+mI/
3f9k+WBCeQKnQ1tazQNYkCcPLdsACwj5npk3ZF2XT6MWOT9xDMsG9c4KE/W4lX5/32bzJSYqIB3N
q2TwUbm9eB6h9l97vXsaEnsSu1HG7fWfXcsTwIVysNorH30EsLnpgyjB11561W9i/zQKv2/BIzUg
nXwoOWmR0UEP0RBgz53wz6lWeAMIE+TXKNS08/9/cWAA1RlHuUEsL+5xtIeWnX8NxFxvYkrOr9bT
KP8grnsVM0aM/EUc3Y3T5DcMrXcAJz+/oXOACo4uzVEkvrk6OVRBVQuWKUnyovzhai5xRRwrhjYG
TtOad7kKAdHxaAqUtLLL4NjnlSIIwWSAnEWBUScFAprx0pXQ4wPTkA9Sd1gs3w107d1ZRwV4m4Bn
3p0gzUH6Tf7gFETrkSPC2KMcvgwwD23tRy81VveQcaKDaZ2WwazGhbQkvziLmPnx/RtYNEc8A++P
cLm+pL4/v9ftqmVIxtm2PCbk865sb5xuCVkcxESbzlGmmP6Szlj2//NF2TZsAaLnyhM1Jb2y8dJG
g/uYJ+7fqHGTXeeAtC8HoGxpN+hfueNEj1qc9kCD8NtaVGAQlPjstDS/AY8waTPdvzN+xiC1CvMc
ZR1ZWt1kbBdSP+8uUFKmkueqLbFOT5leMO2ZtBeBK2JTOAbMl4JpTR5FcBiZjVuQkutpbreE1zPO
7oT2unBAka7UlCfXrM6mkXhg/ZBf6q2aUQkQjKXVJIeNSF4Up3jFRwW2fOvdsasK7hXXXfSMrZy9
zFI80/BR0TfZFMrF8ldxrBV0Us+8Uf+lCQLLG4N8LA4NxMXwn7fw3xdXvw8xEP8RVNZUF+o4Yl44
Nv/Z6KBN4nEgfNmvE/Gc6EST8m1nG4fEn7L12sM8Ws1JNwmO8/qnBoRjOekWIKIVaJTmiRzBkRbh
8d8fOi9aQmbQP5nRNzjz5WuObhme6euYj/O7A6i19YR99OKBj9gxIlwRXPCH1jX+/vt42O+RVQ78
KSOX07sPxqrilM+fgP0MvOXdq9ma60KPUUn55tbsY/WIdVYpqs0YoRfgggj8jOMDUJLi+A9tWto8
UnZTHlqNmPKsp0Dyhmjy8TnSPlWpfZxbft06K0/NSa9GM6ZXWoRu+79nzpzaai3G4lhY/slcesik
Vv/o+NVvPidckVGBVE+hjX8rMv3GeGd+IDYK3aLmey9lVQXDhFNzcrTLv081ETBa/4+p81qSE2m3
6BMRgUvMbXnbptpJuiFkZvAugUzg6c8CTcR/biqkGY2mu6vI/Mzea1PZvitjkLdhUAGyfoZUXZvr
m5yidtNXZ0qPn81UzR9zz741J10+RpnwrQ5/Ub6qj6Ear1qgkkyga7NXQ08uQYa5oVm+T6OYd+sH
JbEoISeL9UxC+jH6KkosFDcysfd4T8JjROf5gl7E3ykfdUjSqF+9bsvffiK+4tDey3bMTnHv2se6
6ahudPc84fbaibHvICn780mZZYhmI6v43MemvI1u8RWO3QQ8FXgArYx3UIyZH+Qco/ro3wPbbd5a
e+bwSwK4WitC2WwZw+EVCTZWEc4cPQRGOOyLyz41EGAl/d2xlqB6oplPdgG+xdEOyXqZ9bMuyL2X
I35iZJoAE+QYH1oXeWoEnHh9YQ+YnDphfFm+3V0Dp2fstfwqsqenjlRFXABxAjFz1MycixBWZsAy
n9ddG9Dpa5m0RM017MoALukqaE5KlZSwk78rQkEtMo3vMRI3OIiAZzLDtGi2OUJi13xVpPuu+err
Sy8wVisCr3c4gcNnjyX/vdXhfo6RqTg6aT5YZDcImOQRkqPGxmURiAKvwveq+W3MUyLd2ZIwsPCx
RiQdyhmn+kdDHOMkfDDGKq4BNuRNToaz1zny55SD7yiFwNyROE+4RLpbVsj3NmhwFnid8Z00PsZe
/viiJvkzmxx5y7y+PmR+HCOyEAzAEjHDkiSRFdpNU99zMM1bMfvVybAVnZWf+wAapYDOarQEwyK9
aGWTvXALmq98/Z/2MBEOVw3psaEFfqW7WBz/YHwhC4K1tQ04hMKdTkWIDaDoC/EWpCmAwAIUnJcT
Zuhl6FStrIPNSNXOWKs9BZL0PCdjlTeUEeFOlanuONWiqyR7butb7FI0OXYvUYOC16CM36i5La8D
cpfrZM7lNWfGeIi63qi3GUlFW2KSIvIneckHvH7OwMKslKQNr88C0Q3bkUTOQcAcWP+UQaL7vWSM
0doR8G0LPYHlGN1jfUlnOmNI3Dz2yHAT0/7I2mXAyibmVJIiYgz1p5AUb7Gf1OfMA5XkpXl7KUwq
N9udzIMbDxaucnirGBXD1wkJQqWT9Gh4cwOrnC9OwWG6MMp6y5pgugm7uphVq19zwh1X5HRUARyx
kgoyUx9ynQ/RJ3JGxMJph0YrTc4xMUW/kBqBI0o/Hc8/xSIUe02g6clT2XiOveGl7YPqaQjlT2sB
Snjki1lNdHbG+TLF6T9ks8Tnxmz0BdXr+ELGKwr5me+z9INvk0IfaQEGSIT79yUYq1en6Ovn0kzd
Iy3hd+0jcPLQG37vNEADy5h+zZPHFAjNofSV8+WUM7Vx3ehbKcFjK+PWGe5NmWBIBXDIJ395iXX5
QWJjcmT/FV78Ngwv66/M3iTxz2qK0xQNpz4e2it5Vf+9VCN54GZeJP8GIUPigLGn9k8WwXnOOMz7
TkI/LxD+X236ZfjS3m19kZP2bkyunv/ajMtink//O1Qogf2dV2BqY0al3I1h6CcfFtXl72UCILVE
5Xwqo7mnZYpkdvVjwnbDeDKyC7oee48HwwG05zpXVpjOdf1tXGTpkZUes5GquYnlBSNt0aNsRXqZ
lDAX2XzcQZ6xN14aPgRRwc3OmdIISLa3DCcYukvSQhtvDLpDUhnjUbvtzhz8Q1HPI6dMM948Pxhv
1UT46cYHM90iGMTkYk97xXG9N4igxNPdPShofZSV+/U3zHf6R6JUd2pjQh4adyRYyO8Bp1N8tuaM
cddhe8Hj3PFkl9V+LYVrxQ+36R8plsG3kPGTH3XZF6LwAoBdSUJa7WVf5AgCGKNOPlokvTdO98So
vn9q4q5/Wn9rRBFE4a58bnq+SJIgqSmWd42e8v+//P1nFSp87Ldsw8xjy2r3OoBEOM1z+ly4umeN
vtDxZ/qDO4cb1Wu7dwflsppwBaGMDpJ8c6k8UMKhVigz1tmEKgiu5Y961H9WUERtDC9AhdtjXzbe
p1/CYi4WLEHse6wUCJ0xi5BvGVX2XObywNiUqOwhpgquNXPWLK0OQRelf/jPQasGLO8WUfSuWKIl
ysVxlHfUhUbRshF0gDS1snvOg4mbyU2eMhB1oENi81IjAWIx+GhnNGJGZMuXOlhklG3hPlvuYf1N
xElAUWT8aKuaJYQ58BlkZ/W99vPb3DaHrI/KJ2sJnMBiwZljB69sE8tLlsAIV8KCR9MHJb2+P+LY
ncNTYwT60NlVdDCdYnwzPfbGvpcl5yRG+yAyaHMaIJMf989g2LjDggJLh5OxhMm94T31hqNRBTZy
bpY6lpLN8e/JYyk+deMu6JPknscmgvq2T084wt0dfoXqIFoSOCNtGXfD1zCWC/m77+hSQuqI92Fq
w71rBcXNFqxAqlRwDpnUG3kSX9xU/66ji59P2etacdYO4aFMduC+k1mZjLxz643tOw4sMIWermJP
CdKab2mB2DyYBO2DFvcxUwFCfwWY9Z3NHHA/tyTMns0ujk+WIJYehTcbj6I+jUC/s8K3btViXM8K
QsYqjVOnWX7LvYdibXY+IimvehjCU1jYASBXEjk2CMXCXQJi74qzWtQoH+yFLVyWe1uNcOSzyENY
MsOhY2Pcs2oIkePHzvjLI8EYs4FCE7tU/E4/m+fILf7YRMw9o77ndl3e+Mzsf1emeLbdzriaaUKN
7e181PwMyhMWKT1I8hzxqOvV/AjGKYBBun7DokcEsB6tmOr/O1rtyPmmzMgFD06Jz+ZBXOe4I2ki
CGBYJ/jDrPiJWJr5ttYDPpYQ9HU0DCtPJcB1sidYJ9x4WDanTSqlPhhp+mI2w8lyPHCf3UKDpxdB
JPUvC8D4hGwdc5uVuyQDlyXvXmLVt6ob9xMJmUfiUf79Xy2IZsy49/3wmREGcaqYDN4iAENDYbeY
1Xp7ONQI3DZywW4QdRxdbcDV+xB4LfAhhTw/aXK+qJiWmg7r2PFxvoxuEOyEW+38HMbHBiB4IHoW
3xkbhcRVLCx1RwwzNqtjCj+GHnN4sYoGTk7J25DMSUzqukAyDaM0mZIfWmp2xmUKqwYPUTjWwz3l
At4NY/DNL30YZ9345Fo8fGNV9D8cQnhVUFyosa13xUTzNSPEjVFwH4XylcUaFrZYzudsnvYEt3jf
jcmK97IXgIwy7zwwc3lFywjmvOVWaiW+nB4UbIFfP8jZk1lh7IB/kajcwjQ81gvvVTCO3SBJ/N0x
GxMp0pYNGXjMs0ubJ2KlfhgU3FkpeNBTKpKNY2EGZuTpndkFXoN1bMEmlUm1dS+xk/hwQ/qzG+gB
JXxiX90cK+HQ4wgrmxanNaOe5fanZ0j6jxn+oMDr+N9/xVTi25hX1UvX8u/w/CIy3g6tR6ZnUpvb
9cu2Atbq8SBcbOawJoh1uGtGl9u/7R3cBjJBoVnfZ2eMF4H9Oe04QYWberu/H3vc2jtnUuKSu2FM
YwGxJy86ms+sPK93Ss8PZl8TSRC7aOxw0jWYTF5kisTLTtW3rOwEF1YUXkhAml+V/doVAXpXJoO0
4iOCgiXzCD8SAWhL4w8cROx6Nkk0Xlm0j4FKkWOIx9510csQ1vfikzE5QO94QqNTP1l40N2T24XN
ZaqS8e7hyATeuJS4pMl/pbH8+Ps4xzrVZ6JGEOw17imKbP9DNVBpsHL9veMHqxbbMTPV0bANsa8g
puxV5LsHi5kZuRiyuzA2uXkiqE/dQKG7tuVYH+ZCw1VUr9xo8jWlG8HYwUq2a7rXqXS/G1mY3CqX
rFCGkIIw2HYH5GdgZOvyjMepPPt6Zi9j4eGLiRdZM48CW70BfWJNoPgoBXV+IVow2OZ+5DzREiLd
TTr7Eqez+yUqhsbhdG6qorzbNa5Na4ANgO7wSmBuR6ASw62p5z9mpsDQmTGKIsbmujYXRhnd/t5L
XkRJT9jNfmzV8Jgas1t27MVn545fk8oYWHg6eNUh4ZvLvby+hMrDADWRIBEW/uf/ahB7ctn/zCAm
OgjDtzji9IhQDRIyv5zuM5a0naoSVsg+J1HiWd+SZFBvXpGTfrW8dbbGr0XV+r/6dXaxayKJruVN
EGA6uoN5WyPl1xdJMMnGb6ps78GRuclhoKoDF8GSrsGDtfyzyO2cE3GoLznn8jOTD1CqvWy26yjC
GQKSWxg6cINHfHGhiX/TRZSDm5dcqdKn/jAa3zy6aaoPIGqeZYWDz67j/BEjjO3olQOCmD9Nj/Iy
KfseV5SimPY6/8yA6ArV+6sC0nfxwVqRkeoEPaG2LGyA14Kqqm7lBFrCHeP4+rfIzpCuxRMfWSmM
dwN45cWs2+KTQx8y2eI7N1qbXYmEixLF7Fi72f0eKbMi9g/1u9zqMj97+cDite3vWcuCoZikcysb
39qTaxsuILQH8v5f5Nj0z9q2Iti6VvmjA7gGMKzjXc7n95ogpUyExr1zwx/VwjcLBnqhdcBIkUha
U9RaV4Czt7WzHwywhkuRw1ZF71PXi48WCqDTzGxny8eU87LMDQY2MZW3J9QTCVLVUdSGxH/Lb80l
JEBl01MsBoUwhYQNmXbO0+gJErmqLjyOdc1mzXHEldjMZyNlctLGdXivAst+eGb71th4nKSgeGf8
g/hUmPqpU9Zv6BDTLdbVI03N7JEY4V3OoG1rUwGFiTo86sumoGtt+OoYLRJoWwTbk3G0IR834yzp
mQDt6lZDWgExQmVAgnnSkCi3fMKpXMkX0MLk2IDOArGYnQYPTqL+iRvDxS8Wa/aXaRCDsRyxtLMC
JPSJ63z2BkBo2YKEW1BzKVU1nu3I26+fS1uE2GO8/ILCLjpJWGDbuhwpWSLv6kEJORqhRKQTQBT3
XejaNg3wzZhIS3fJfMThTWBb7VIWVWKOz+vz7E6yBqcXUVoVRXEWmTzOwAkumdbmDRO3hLpDHVQL
mZ+HAZuP2yQ4gJeptOUjuqutDqZBMbKKd5MfWeMUn3YMxhqnoM1iHm7ZeklEAYEkU6wQnQTmLUwy
RGFZEV5YViyRw+zXKfk84jfsYcsMevwmqB+3le3vNZiCvTMN7pMR17/tdmq5CvjRWCgW50oQ+qvI
c7fox69PuYtbk2EM51H84phiergiYYsuIVApVtS4RzLK3vUQrYjW3Bsarj8j6vFFdL8Tw6lO/WQN
WCOwpEpliEsNdMHo2+mZWA78DWtGoGUS4IWgKL9nqvxBM18+AsP8nuejcRClLy+zpH3wk+ju9eKM
6LR8B1GNM3ogbdl9VI7TbnlSw52jg+5BegEUkcRQ90Qq/cQ2+KEgAh379f9VRma/Y6MeHGEcOBio
x/GkCwBQpV4iOeesBC+/qInmZaAzLPOd9VeBnVGa2N5LPOYY7oq0xVAPHQfBBxnY9YiTZiaYloyk
maUD82nuXY443ylPcPvDHdEGatct7VWfjT/XMYk9IeOkIDSWgnDu+ZYK+zZqG+/pMpdiVqE36x8U
hV+8FASPTJXxw1eSZ0YzGoozBKh/LzDZ8EDolimHWydLHJFXm4z8y2abDu1H7whmli42/7ohDDpt
k2eGqKTUlOn0gnfMwcpKSJrPnHnXuADkjcDdRQs4MUtsMp+dVqDfouuwa2Ib4Ce5iCeqGqLChKgn
MUP7lk7Ye6X17i45aUI40dGOC7VrjXtCKfNvEdS/op7CgoIzOI7kGFUOluYe8sUpwr5yJuI6J0y9
YRuriK4NGI7utRvKI95HDmozvlhm0l4bmAfn0IFhol2emoyjB32ZUfjgb5cUuhlfEQ7zMAcz5Ii3
yIZPjIxrCvw/AWJA6iuswRUP8dH0k/7CRgzRdtwC1wt9FnhLgZFFU3lzqv9+sGYfmf+A5sPKVllX
xblCJ+Mg1gI6cDZU92nocv5lZKV8tLWD2mJpiJBqmZcuPNRKLGtkkb06i2yEwORwOxHEdaRk+dlO
GhBFO54V44NDOSIuDxjP7KjEa+LrBvFZ5BTzMqQP9N0GVAhT/L0XIf5jw6KOQcPAwZfRgj7I2seU
Rm9qLOkFRvYVAdm5KMJgpSS4rcK2PBEsNr4Uodc8DVGl3rRwCAK2rZO13Hror4dz54tLRgjojQGa
89LogUWQTdWP7WonUrJkrPRDyTY8Vtrf1NJdSOzFtCnBh5wdbjvWs/bNDex6W1dp+uwbMItrouXE
MuCRPp4OLsjoHMQ/OXoBTC1/VYfc6eKnOLsRdWdLFBQowPqHPYMuM3P+xxU39iW1neClSxsFrsj/
xqS3+JBsVgyRoZdKNN0CQT2UrjPgZWzc6ypk9FGyJHUynAy8oYYpwQ0uS15cx3sjNsSVbOuatO/y
j1V508lRJZ755UeKf79lI+79i8MWjxCHEG8JcPVUDuYhEVV3D3scB2yHFKaNrLmGdffdMph8B605
kmbqcZ469MbNnJ6rxmNeJuyzU5Ujj2BxQRnqnK0KLS+2tvljmBD0w82/RsL1ni0vBOkJWNrIOsDM
Xgsid/ma6qr30EzQAdB5OHcfB/RuXm43R7J9GWvf2SFYBrlaVldMJPM1CONmT9DCrUWXjakLwy/V
7ldfd791rMWlcIifMEBbAkqR433CDLuwDUltHUr4nLDTemwtNszjvIxPmYu0KtH4ktadadw7+bGP
aRSJaG9fcJmulek6E/MjoU+mfss99ZiGBJy/YnR6XX5rdY9srh30vuOIWmsYkIbLBliO6oqz13Ct
CD18toyzFwFJiDSW0O3OskBplwJhOJ/pS9vVIeR8Mzq3BnOWpbXRIHrvaiY01WiJfOCRtvFr9+z8
FRBWQZ5WnNvG2bUTGHw2azzgAvyLIuYw4XF3HPOpMVK5XbcUDcU+bIW6u4BYf6UeK7eoEKI7KbYB
7mDh3usZ7DT+wptXOy5uKm66sWZGwWbpqpzYvgqQaPu4KYtT3pNtWA8zpLe4Hp47qotPoqThxIu8
23pDQqgJUl/CDwG0mkHyBiucc+YAySf70xAUva3FmB2pfbAPBV1xxGrL3dUF1WZ2OEYtOTMgSMZh
S25qSfyAcVFZUL6oRaZSGe5vkF60lOb8FdhGAdAlgpZYRBArgjE/jUH+QPKP/DDgD1mLUTLryxfS
b086b4pv7SCO6DljAquMD5TfWyMI/GuCjP/GucEkPfnV0fJCyBpvlA/I+aLhMmc1km2QSlls9tfJ
SPQudqW7mXrn4ddRcKzK+YgIs7jDFyPBzHiOmJAxMMveKitIfvnBtnJNsAT5bNxtFoZIyv8s8pQj
oPr8hiHzDaq/eQFg+AhL3DFm/QFGoH4heLM7+bbKd2O1eL5iaIzgXjf4GEcGqDZAV/QYAKCjljkY
NbEB2ylPkJNmTc3KeHnK2npMTt6yyujL8VKVoUmZYU77pBX0KQKLX5jUBk73k6Ucda1ceu6eCZwc
eX6iR7fsN7va4g417RtQsGA3LW9Tlpn//o+r2tr9yVXoGHLZfscxiCVa+9Z2tlxmWfbo8u7bzrGt
Bvp1SrQAg+p5HFgwT6P1owhQgzMunr6JKRn2feDDIFs+Vk1TmU+oJZiG8q1Orf++Io2RWl1mgSQo
KNuIvVDZXJ1lOSr8TF8oilnb+U8KpgLhzpo5nLooFSQ3UzXfvTkpL6jPfOAeDEb7vvX22dB097W4
U4XdvwyA+Nwgjt7qnGzTkcrjkE6ti+ecK8XN4Y8QQo5uorF/8iPat8gEhna03iys/WdND4uNwQi3
gCLafTdDpIDFld2kN4LPjvKZSSmq88BELk5DUmxloSZSdfsM8SjdR2f4p6EGaNmb3gtR9Mnd0cjL
1h8A9jz/DQTOsA3i8RAxf/sGV2JJG/b92jqtnZ6LxOgWFrJnc0p9Y+tPN4L+55UpnOsxYOxLXW2Y
U7ArkQ1se6PvLlHXfWWCmE477H7Egl0mhwyRSoUT3ONSD0eBCVwY8NXkWulNCU5ZxlAYopn8Mhf3
/m7Pi1QWF27Bpej+R/OFSZ5ofHfrD0VrzdEq60lfBjt5NefkqE3bfJr9SN2ztL7+HVLM2Q7DjUHi
PCxc2NXddx3Gn+b0W8rsuzXCs1h7B47y6FIWw3xiOIVcZJ7E0TH+aHCUT2O2M+eA4qdi9k9zjN/A
6TM2LkXzqgu4bwGCA7Yr+Cf7RUGQjXN8TeaRCe4iDDTSLn93q/krMUimRj8hCbLQtP3apr9ZD9eB
dLkZSbAgbTRqna8Q2MjyCTUlXSPr3iu+fhPt58koovInIj5EoYphulf/BOGzZzLrb8K2fZZLPPSi
DrF8UifX909i8Pcdm8xpwrKP7vyA48PpyAVNe8gRMpB9EwCEeukwgT2YAPLXYoI71gKvCaqw+aqZ
lh7zWQPKJfhqj9dMbLoihWc+I56FBk3Bv7RfpkX9zuiZoWYRtcxCx7e4hzERLoeG4eYhSSCoCRwf
cBNGOYdJwOwsjtPwxY9LVkO14WxUb19YhtX7yY+acwHmB02gZAW31NV5AN0/m0g8MJyounjz79hw
8PCv08C23WH/Nd4T2IBbW+Ffb331KIEcPCepd6mJ4ck32S9ZBfqOHSzdzBLNGAMfqjR00du4mcoD
nFDsMEMAq6yhJsPWOL60SMmUaSXvtk1Fh2jongggXQi4ANIXZrhpW86XwC0BbKLaBO4XjrcuVr+a
DgWGywb/mqnMuDrmeSB078Ayy9yvJ+kyBTTGvnhJiCuJU2Aq7rBLFxmAGmjH60QXx3TRfGiyTuYh
G38FHrbCKXifgDkibxfPacTuyTQNeWq04n1ljrBTY5UcMNvhV16ed8QZJ8SNBSGt+UIFQncghuDo
zTAEB21OhygoLdSg7/ZQMD7ObWBWWAtThgCBB3Oapnuz4uEZ/+DFWpvYOCCXzbPq8LnysZ9rh7lV
zKc7LkNWFotyPcF5edWSURhTW0ZpVuyrg4jlJ7EP88nQCtA++3wAwNE1TYZj5tYXhXTIPS0Sxs7m
M67mOXw2R9A+Q04YUArwXcSgfWILRXyIxeZUG/kSOwxuYXla3Ea9aEuPVxix6mDicdxIcgW9JBsP
HaPocvsVl5hBRF+Mr7FX9EjlAMcXrXmBbfrL0nHxnAreMoNV0fKJHto6JY+KHa9sqm81Ko6TXy8/
tU6HS+OKQGYkPBwYxhkQm37H5BHvZKd++JwAuyofP6t0No6TjWO36GF1GpUHunT5KK8XWQxX9aDo
INbLImcKiOWW4VTfDmCAg+/zrHlDHFRinwWr4KVoMRVqW/YJzl8NSx1k882xp6vVzOFnE335SMcO
cjKH3bLJXAdkTBe/1mHjHJKjWJLSQEwqoV5sg5o9AyFOXEXsLfZdk6h0eKl5DsK3STho16VQlSNu
CkZSK8cszMiywF+eJYyscezXB2+1z4HvNTclXp64nn6EC4MvlIe1dTGmJU+hpe5cxz50LP6z6/uP
3oe0Af14m5nyyUf/csY3KW/4xXbjsuhoNVDWynQ+6BcR8q1dUM+HMtTDeF3f7s6xi13Lp/vN+JMV
AslulTGU9pg1uGly8M0uOtmegTMyC+ovSl/6s7DLzr1NAl6RhuLoi55UPQPgwVh4u8gewqvp/HDA
WzNxB1gE9q+6hCB9IteeqLs7QGUrYt6f4hzJ2DKPMAkrCTOU8RMxkgzg2mNb+NGhLVOQWmwpjDCk
ufbT8B47hKNMDAJZaajqShqD3AwgKKupCv+2qSLw7RfGGZgSY4rvcQScxRVtIEg8sfg17jJEssz8
eDTlEUV5/tKkEjYLHPgzz+VEsln8xvXXLkVEeu3F/FM7dfI2g6N8nUZYgQ5pQee/Y49qkB6waN0S
gFJXBxKamk9niRXHorRh55veXJzRfxc0uUsWh1Fp3qxgBCwOV6CZA6bGwmkB7rXtWyetZcXaoNei
X7XgQTwjIYKlQwbgTUXTv7Wuhj04ifYBqflDlLP5NZOKnivE6KCuOX+L6KegsFOjp+4NyNx7mjug
XSwUMIawngpydLV6H1B3fpsVBMMRsdZmFb/wTryHIzIdLQVzpNGh8rCsj2Bg5MDKDcNXiLovSwVw
vmUrxwTiCUsw4kOTSdtyA7PhO4ZFpp91h62rm8boneEBCnaNMZ1uo1wnf8KKLzodwr/FBHvF8A5R
EEHRm+Z52FVR8+1vRsBabPj2Ugo7sn/Avt6Q4BluMzLaN0NniJtlh9kunR2xVUzbD7kLXK+Y/P5S
N4Uk7YsrE4UhSHOAAmdpmnDAasYVF0+mzhed1MBlkZ/5ppEwpHEzn3Q/Nk8iCD9TQ39DyLxHFVC8
QgkNrtH6p9q6dbnkKHDmvH1LAv0Rx5I4KR5l2BfFtlg623EoPCAG3Xgeca87SrEvpwBBXEL1NKKK
O1Wdhf5pEDgh8OenBFue65kweGY55jnAer4lxPeIijt/brosuRcE1oAM2stxnB6T1d4gkcZXMaDe
anpN8u1SBVeY4hqkoQf+Kn2Z658ko5CiQkSemZbg4oZAXahhChrYs4Fmelo+1T3oJeUeCHrsH11m
P5Gl651bl8mXhwWaRQ+3Wl94IGbip5QV7TPjJwTTy00h44Q9i3b2y0bjucKbt0OOjLHN+LfwLANG
2Nw9K57UtveiiyrQ6zim+6tuBUFhPYppJzPjb005MKIgb8EQ4WfrJvMlAi5D3AJop1U46VNj7mgq
/xQBgs+OafB75Rj/apa80Au8P6F/q4vXzp7rr3og7T3pug8ZwpfOZ9v5GpoA3f7Y49QjyobAX26k
tWxYz0cjZKE810m5F0lgfOadwyTfTsi0WGaaTt0eVwg1nhJ42tHCXV82O61D8RfG2PO5b/NT4CLx
W1udzmowZ5WBhZye76+wIwkmE5dWit2MHKl9Nfj5bopMTvyl9bPs8qfkezhXKIQqHk8rz6cdeSTt
9xC97ObOwKZ+ICpHlCRqvf9bNtSFEbIw0BByrP4sJemZsVaAk6PwMAewUCoqs8P6YZPSfw1jhU4M
oPe7ttpyg635uQdgjaiGe8jGJXuYl+14nXp/1p+OJxkvF0hmHq4Gj9gLisBVH8toByrcMgnyFjgb
skd/t57XXdbadHXLoLYOUxYXonc+ULEDIiegkJGL9dTFhn9GjqcYMOKbwpO39Cyo7MgzqFNmUIEO
DyZxiRvPLgjeGStyGrqkekYOPO1NpJfXvHmRRiIeecIW3e+DJ8vuYRL6v+WSfggnJtmWEvuu9kii
SsMljgQnrF32rylrh9O6iUWwdpbta2iML93S4cm0/bTG6kbF1Xy3G9IPMY0g225LOjWAu1Lk0Qee
Q9b7Y3RhfogTS/vDpZtg5qRTDbsf584JngkJQ6L8FuEZM0kW6kNUOK3ysUngpcR93Ew/fIckMATU
RHiOmwx/4FHPCsxTxviyXsg9AuS7EwVsPVVymMvY2A6WdF+0VPj1mpZVFFVU/Nq8h3YEOkVCTVIe
FB3VLo6Y5s2BqfXbWeLyELYwDNIlVZhfZpf1ozAPaXP1HFbz1jwWzyPjgs1Yp7e269z/Pu96TowL
E0moPxGAYI9m/7+rGqVnuZ15W1uwOxj61tKB+7tEDuOgAWpYKUM15KlwfTYP4cR0XGfjxYwHZNVp
A9xTgJBaPyIMH+tzAo66T1QDJ9z75s1F/mhCkT2GcHxdZujETtS3QrbRuQ8Sfg6V9aZMR33F5qaf
yuQlyl6NuEyfhxlHX5HP/i11+9PcNA7gQ+Q0UKnVGw6RjgUUDrUCiMJm/ZT/Pd5YAKNgRjLDJfI+
kxxM/vh41rmbkXMp946lk+f1JUVR2fvQy6HouaChx+TQo8c9jHNP3pff1GdNOOkuxH2EaHK6rX1G
3UanqjbaO9syei4T/pwoY/fsSvaGqlPJhwXUiSgVvghSP9aKTdhGCMGsZ3IxVfUudaPiiN/RsWX/
LWsJ8komFwGBMtRRGWjPiaiGRedDdK30Yjwpk7z8Sqr6JRyS/CuoukNqoZpv0sz5yJsc7ARp4tvO
Ql+EVfULF0G5a102OGUYvKYhC551ouSGITvbGMURyiwaA+jTThyZ54mbmb+R0OpKYfmkSAS/is2y
BpZfEWvr+nN3qlIkMVvEpOX0IVVsw70TL3hCzFW6jwjpyYjAVlud8xiRXJxYvWanxfBOiIxFtr05
72kCevj+RvCIi/7eg5tH4oWpErYfqILJZYIzOAmp8KUXfnZevB8mzzx1fvPhhYF1F7XjLPgV37/o
fHy1hiJ9koP81RtkN4ogqR+jzZgvDAGRS7bJTGh+TemIhcafH+vJhjMqIWyb7PDJ7YHsayZFSRqC
nk+d5v5f2+b79mXqgs8w1PEXeXgj9viAa7WDXzotgVhW39Fq4qg6lxzetBMIiGXI+g04bdaeOsRe
Vyu37rUDLb0lGzuOlDrBK/iXEZx5TXEj7CXOnZ1ctggZ3VTu4+USdsDAc44dBvvqnRPTWFCrQt3M
sJFbZDRM2MMpBd47nnnoqCzHpBh2bmlPt7/P3iojOvUFG4FwaBLYcggyK/rBLeP5+ZZD0WAMYZqP
MYuSSzVUX6Q5JOeozX7x3SRvSIn6jcos+9p6fvPpM2/ej8aIrl1RC5hDX+xNOyOPOpjEm9e9FEvF
14zhcDGC5CC0TB9BOcMc8f4IZRJ4UXfdq5+Ucm+U6Z8Ax+qDm5/toGMWR8gk3KtVTWRmCqGgMjV7
GjGBwFAleXlT5++yrp2vyAthbcwJcJi5/O2G9a84JfIMsCdK7slU42bsSnkd2ty9Zb15tTTJspj6
5K+AVW+ZFP86eet/gR6mV8q8f/zJ/Fw2DofRBxxYps0r4UKg6O6oWRR9FT+oCqX5zpLcBDitAWSA
39hay04Qa01+h3+MbALEEEPZHmWqWTjhe9SW9gk2u482LPeuCLfgZ8gi+AInhmDZjZMf5mCUl9CC
DqQGq9znalj0Sv/H2Jk1x41kWfqvlOkdNVjdgbbOeogIRCA2MrhLeoFREoV9XxzAr58PrJzprGqz
njFLoyVFKhQL4H793nO+Y4OeqZLqSh893RU6A3zug/Rx8tpndwWrjG1h+PZkjpcWk8he2OGjbEVB
/xCqxVBo0UXlH/qYcCSOFW2Gf17EroR+i0YEb1A0vlhMz89WjQ9iiUs8wH1zTcZwvM+7BCJZqS1/
lh6thkT0c2SH74ku6RCXB/yskEvpNB1znmYwmOhBB91MvprKpRWVF9mVUOblDV4BbU4qZ47nu3F1
f6houIi+dhibYw3JMqZliHaedIk9pEJI+ux6egnFlH5XP0Y2ApZK3pURjpT1u7EoykuZ4UbgaOq8
VqhId8JmyggOKgnkgiYI7PQP25VEFH32W0RsXz5z/cwEMSdoVT3POLCUyZOeDO6THWF0jTkTlW32
VXOy6RqvcH8TT4cVM2mOLPr81jBUQRG7i9+WoQZkhhvi8/iUdmWECaYiDqYgSXnSzek6MvkChFSg
DPlsQoT5e/YpJ+wdmBrKy8/2UFhBlbbD2XIP+jwQ87B2H1mfLWbFIJrWwp74UtXWQFG6ifJ2HILE
GvR7x/ZeF0aoMKDIUjLwHuBhBluhDcNzhtqIRPpmeYsyDwQDvwv+hrPjFGkoPjvEN15UItnsrD3T
fONbltCOHQr9Mkf9t2XVISoLPlnkaNZpkt34jIPlvUee6QMNxozvDNrrpOQpYuD+OA71Fpk99qq2
Nx/Y6WFoVznT9aJLAHWNpxAXFtf5QPJAW5l+yIOOYphQ7RTH7LPUNrxE7qq2yh5N6aX3XtHieUnz
r90v+m3TNUeQ8c8+DERQbC1F5VxpDkBl7CvtaDCQ20FJJPYSRdreW91/sXQqeCAjO1LWmn4UR9Ej
G8MPyjGM/B3pzURJBHmWXwd6mWdn7cKlZvYbvqvNyqOM3ZTPj5+DyqVPvLs8r74xelEXTUmG5YsP
+2A5UkPasMBHcSTHfDriQ5825RLQJGAoUTM9b8diPHy2kCHx++OgMwnMAa72/TQeZC6nbVVl8TaZ
yuqnSmp0NHHxGg7d15qB7cYZzeyWulpyxfwmtisLy/4RESlSsr1VzBqJLWmsBpBX3r2mbXeL9Q5d
7vpdrkPwtab8ZM9m47Mo5mzSBDZqlf4UTpXxghyI8AzmeXDtij1zdXlsjTja0rgsX2R+ynKi60lK
Rh9nPaxpBmgrmUFG7TtUwPtZw5ExLDpvE3aWGl0KrwHDo+c4FQIp+gctjazUgHo1NDnUkNF5tOnd
+DRHVvAtDIY16bYv3P6AFQ48M/r4NEYdEz44msp3jNdaHBoD0SVtJe6WwhxJzx2eDNJ2sH5AxtVa
+dZ4UADakhijhUM0fl32Kgm+0YXYAlAgOydTvzt/Js79r5/Tf0Qf1Z9Rid0//pPvf1b13CZR3P/b
t/94rgr++8/17/zf3/nXv/GPa/KTk1f1u/8ff+vwUd29Fx/dv//Svzwy//qfz2733r//yzd+STDJ
/DB8tPPjRzfk/eez4HWsv/n/+8O/fXw+yvNcf/zx5Wc1lP36aFFSlV/+/NHx1x9f0D38JZpvffw/
f7i+gD++PPOBFWBRuv79v/+1D5Rzf3wR4u/ChSCLCIOvwpXOl7+pj/Unjvl328b86BmWa7iMN8lq
LFkt4j++2ObfJVeNLQmqsxzDEeRodhVQlj++WM7fDdvQPZ3oSl0IWxdf/s/L/5eP8b8+1r+VQ3Gr
MLN2f3wxvC//khdJV9xwBSMdh4ciAtP6twTMRgENAG7ugTIRoB/nhkGZyRpDc4fRcVrujXC6mqWh
BbOrMbWY6uhioPqi6RMOZPNp+86q571sUewxniD+1CSVIh/iX41pasFf3tw/n/1fn625phr+Jd3y
89l6Ju+nkI6LRfjf4kVrdymHLMV4KRxG3RrUt53XmYdV7rkrGtPg5EummsPAicEeY7EkLS+GXp4F
C+q2pSDamy5pPnRSs6Cdsd1zZvS1poAzxUlxPytmel4tXlIbXQInhWXaNc1cBGPl4Q2GnaGPRXT9
n1+U/d9elHAtwzB13WK/8jA58qL/EomZuYxAB9p2PvYRB15ej1uhUvl3qrH88E9r5wyhNrYsY4s0
3T6N+hTS4o6SN1afdJ9YiCc268joOGHzaFXYndErvKfWMsEJK8y7mHSnLT50jgnZUAYItUiWcWfv
JhLtTaC7OaU4H9U0TWenB1RBPM0e7gpqlGo04LAr2wx0Z9rPUzWeITZgfkc8vONM7QV6IU5eihks
MZzndplHAi6aaTfVsj67pDiB5blD/fRN5nb1/0ibdaS5fuB/vSAExwiLG8UxTEfohrXGjf7lvasL
fTTwlHbA4+B8WB0aF40mArB4VHR6JgNSi6O7QqEstWQdP4Ut/eJZFu5XrDTfclXNH5hlkcTl7SHW
nOHiCo69jrwYTHR3nG43yqiA4tJl8HXMUhH96a00taeoW4xt6I8MJ3ceoJrDMnQB4lh7sBGc96zl
Ywqu3IsAo2kU8yCB9s48T+RCRycdBsHJUmQODJNvFd684+VR/jGx4gqrvyVAVXMRVC6y/SGXRO3E
qvARoctjsf6ZgyO07Ht1QsEr8mgzDaW6abJiJFQ6OYotBBweDhABoRB4KlrJvlGvM7GgCfhuH7JS
ua+sDrkBSiaUBkx0ONrgjPkttTRDVEYnBT+aiZcn6gINiuqGsz+dP+dDxBl5hg2DeSeW7U6frw4T
rahJzmHzqJOZB75taTAyVx81wAScGxLRgrfosN7HKxrp7hFB2ffGIr9tdnkPGUrIU1ow0dCSat+7
IwAnt8n3KMG3FRVrGQ+/mb2zQRIZ4VUglVz7YOrJvVdyD7uLQFYtH5ceXpjNEuxbMdiMysA0YmZo
qG1naYIKcA5oYVMHlj1hgQrVRcXG1oKpdQrb7sS1vl9w5m5h4dwcHYFdObqfcjO0UJUECJRUB7jH
TxzEmiMZq+Omz569NJpp1267Wk+3UQ/7ioDOgK11SwnADk5MHiF/lt/T2YxI1BjjLPQtgcdO6Z29
s9PKho7HIT1r5fQgE82h4emdyGQ7hY1MHsxMM2B/zCpwOYPdZfHCIr3QJ5oGqMrQEPxRd54cVyPo
NddeZ7pbW8C89daRyxvNOhWwKoPjsM+pCqfAsAUov2R8xHp1lgz/t6wg7UUrj12P/z5TOI84V6sD
gzyxcXRHO3VxerKcgzm16LrdySKIyHzsOglG0nXLfV8QyzYZyS4C5lBY/ch4E80Js3pxyuOYcbik
UoyLkUbHpJFwMAzfQ0fn2oxIYVIyToO8b0jQxMRZ6tE38sqnAKcgIVJVgSc8T2EbtNEBDj19nzlr
7noGFoyUsdbvGlLItlOIX8iNyMVsLIomwCZZJjm7LdbeHquDTNKBLcHN9wWPfxiSeA20kz5SJ7Fj
hnys3IgIooITBv0iLkB7uDQ1SSat3gZ9SlOxWQ2AUVnjVf/U+4B5anwT9Y+0wre6tdw7haZ2s4yy
2GfM/FblOxa/xEoIjuHyMLQmOZqowBdUHXddLcbjoNwn5ONDgFz3zVPWcjbL10YOkJ6h+G/yRoht
Rf76xoQntXHZNXbWqEUBGOdl39XJDZ4hErqiIzeoiIORhCgc/tFBN8W1MLpbW1nfydR90ejx+G0c
50HS8BRTB4VAMTK9rS33a04hfMma8Kqh+erwKg2kux3Ig5G7ziDzlQz6HXNMrALarG0L5ita7YCG
rEDEF57nu327ZkaArtXrOdou3qK41ZnclsJDBB2iyZcZ+NpIO5eMYICaGt9mE/MzMt2gjnC0AkPG
hNujJ0SSO3Jy3XtL85PDL2B5DTxKAYWGae/8TSuTd/DJ4HPdeA7cAi9rxfPR7RSBlBHaJ71dA+Bk
rc4yny/UW+0e9zgwAK37bepef4jrDi95aQRl2Cqklzy6UYGxtEvCgqqlSCBWoO7C5ExWF1lsAzKu
9wlaYRPzC5ybjVdtNDidD1RIrTFf66n/jYeMlSouJ7YKR6F1r+qt3tCUyfoeEarJ7BDlcg1WE+FL
Er4IHH5HYqi3WjE7Gw0iHyoaGEydxmgpHeeStGu+dFg6dMaXgbEodYHUop+ESSKqG/0UwMuuFmlX
qLuI5lxUi9MRXVgqyXhIpEkQTrs8VPlk3Kwcpd8iol1fIDKKmljixYysfVpqydfEaXzLReSDCeU2
WVZ1bxoEKnceWRxuu1QPY6tQdDtYHicW7buob+KtTRQwFC8HR8EWgbV2s7sBBhTJC90cudfBs6E0
RlPgKB6yKu//68uMSDAtG4Hbgk86JJd66w3279nT7GcDQYMPoSrdxy2T2AUN83FpRxbiTIljP63w
Ulo1dyp1HoTT1s+50RExYhK30kC7Q4+GjFzVAJzKc1JEPaRXXJ85sSDwLpzYdzSuy86V02EC9rOZ
1mw3121mlHioBigPr23nEvJt/IwAGa6R768gGUqoppz6UrAqI0lM0Njeuc7Kc3rUNe6kzCO4SOoC
KSLqDKi/34fmQG+aE9js/CTUVOyzIW9oE5jN6fP/Pr/QjIr3LIMvjuPWJwl4UvfNGFKnrqcBXfgt
c8AkmFLXC+reYYWH+UBthyTd8pjculH/oLQ5eSsM88WrKsQgXnzK6xobS568enb4zVHFGLgUKI7b
i9PnFxp9CJhiuErJMkuAZ82CNQx5Q9rHKBua7oNYhOi+TMfuBRSVbHDv5zGBRvUIx4AEjKmmKKIr
1qOeqv1pcGJmLMS0RTHRQ3g33D2qX0YZGzAW6RVvMyycYWa26mCdaKc6voyjn1aD89IU+lVOKjur
0DJ3DdxvhqYAeOo0JwbRX8bZPU/rl2L1F9UNlH0jZ9jSdTPZFXF4HhfSO+L1vuz4434pu5ulaW9U
rXR6i2XNEH3XbUAbrao9bkNxXpiVbgoDc9aiMEdNUfItTqJkmybxvG+JrSIPgriqfpqXfTjwqcZt
Svqv09zIJMKZzVzMd8Z8R5b2xQxz8JqW5QYJ+X9EZUsqI2db2Gi5arzTO6Fj2O0yMlESFjMDGMqG
fAblVynA2bTj3ZMM/LCUEhWt6JJWaIO32oLG29Inn7Lv2TaGYztEWAkMF2ARghGkQjDMiP6pO/WD
YD5rl+HJ8d1yEdskDn8t2fw7UjKluz4SwjTOv6Dd1z4zbpjimYgg0EdM8DAio12uNiFVDaoB4s3Q
35zDOenuJLnAhzlBKFPluXuWis6t3UXwDQFs0pWCbqWzowqwGP2s9Qc6qHucfs1NhKQ/5M4IHnkq
kPFHZXmZ8hrUOTzjE0uYdkBsj4sbI+9cphEsogql8zT4rVneeAtbyIo9NceiP3HSUadixfu7yjk6
tUBPGZJPmH60KZLb3u4UAR2ncXJM0nLd5JoSDRxNmJKgn71Ucc65joyIreuiZPDScDu68h2PEXz3
pP1mAwLIJ/fle7TkUdBo1as0HfvOlPT65t6uz1MZ/aS7qfkrSX5DygqmH+4nQFbjJqSQQqkKUtZ1
Q7Ymt+p+9SQgkR4eQxm/1nLiBBa+tgNs+nahG9XAD9CzHwPJi3slHe7VBo+wXJfuhIih1rmiyIyD
TJjDuZwEC8CkRvyUeE2Nau73ChOC14Eac2v7dxYpEDLecN93DDxjh92sTMgGLcWD4booAOy7ouaz
mUYEf6ZQL6yMo7Qtn9MqGe+FtpFIXnfGyFAOWTTd385h6Gf1baBH6O/n8WDLkhN+DNg8bckVUDjm
yK0jTbbS6ZOF5r1w295v0pG0d8/8pS+99FlWKU2ycfLdcXH9OBzoi9dUIyHCQ6ZIGHxAaF4IVuFN
JfBaTZCfAKUwSp9XuRjzWNe1WR/UtWKeCCIx28a1HzsdHAlwyx50x5oW5UnFHG/S2H5mppIfyii+
ueAZ0UAIb4toGyembZ7TXg17Yw1uSKfWuieSGUOgw5BqyF/m0LqBoKMqHbg9RYLSV+PIADmyo8Zi
mSvtrZdyIvOKIypbxOJDARK2/urxSTjNj7lymbA14c5UzM/q7oaEMN+avL27f6JaBEeetg/LNXjW
vs7rF5RqOw5NGq+4YlQEWmU3mUviy4JWhF5UbxFTKzwA2sz9rZrb55cQIUHLToT4aSOKybikVn1e
OIk/ROtYtVuG8xrbKPpnXNLRdXbmDw6qj90y9aAIIuOF0OgXpTMfzl28MXHVo3rV7fve1noYgKCL
lgS+dAIFzHafB5Vg2G4ZdQq72keFZvyYdG9rz+PyrVcxHMVaf6sEt7hLxN4dZt+I1n3pfW9a2IW1
IX+lffFb9ilzXY0Iy2i2WEzz9RA7NsZNzwxng/8i/Wkn8OFHBPnNdOjZJ7YZQadX1C1n6TL+q3sP
J4XpoY4dF/uQQgTw+2hFsGLEJwe7PTdMVk+jO76HJoBQ6dWOH/dArpdieXWbMSGKuobjYY/h/Wjn
7wQyJULbhn07XNLhhvEMnUUyeUeoJ8nZwG63Acbk7kbHjA49Q/tni/bxIYRQlVPNoBwtwwAH7LTr
FtjovWVaJIHY4jlboEClUf7Ru8bXiJbRW0HQjZ8oVnyC2TpScMn000ok6qnjvqlx9PaKTOH9nMwH
cJ39k20Qo9YJAsDRHE0ndu5405GDfD/JBPmUbI5Db04BqEFYmx5HATuMU8Rac/jVAj7NpzLh5yU3
Jp8k75cjvKBT1dd5ucVV1SNjo2PfWBwgiyHap870Imtyx6BDBzi5D2LK2+2cQLvQlHpS4zKdixia
bJx1r4I5bFJ5h9iFMVjhPgsGwdRjcb4zARFv+YicwDVIjy1XYZlhKQ8Xpvehd+21b4E/Il3TbrUx
vM4pyZiNBgWIdodNNHEg4Zhzx7v6UUQctHskG1DVx32YKIZqrBFaxhpptQSA1KXU9rbXIIisbP0t
FsTjkGp3hlMEtl1eGtoZ+3BpTDy3DpoI4VTHaBR3SWOZN1uDxQ+o/j2LY+txVvW9GFSxS/Ns2EP3
fydsFVO3DoKjS17Jvjm5GtWEWELzuxNq9Dyz+mfhmlj56nqhtzCsAUkz4a9F3e9T2n7P9ggoPcub
bOtFmb1T9ZyBGDLSXZ82JWAKTW2XsDVf0wzwH2FZ90OavoZKZhjn9B9sKBqqB/IOYb1GL+SOAM9k
Zz/GGWE8MzJFKvTB2pb96B6LTCwvUJjnSQIAiIS6M8K5eiwidODpAaqj9yJsV3vS2KOLYeQ7pTmP
0Gt9G8zuUMTlS9/0w1WSQLoxGM6/DaFFPH2CeouWFFCJnKW4kXPDGImfWrr+K15c7e7zh7O8iFhL
X/Gf3qGb6C82qkNdi6bXEZj7Vc06rjW5qFcY6dmplkS6we9Vr1ODMU9nBuP3bxzx5rcwNAjWMk2X
WnRcKFz1oDG0/MnSq/jRMNT187essE5ODZvHTg1MTLOckIiuUxi717/UWdVzrkmHJaVQz24B1m/9
LW9o3HO2yjJGYQdDuFivuN5+kDsaILCpX23VvSogeK4uva1KR9Mv54WwRQiW5ERZPuC5nenU8ynH
+rip6+Zlkn14wCoOG36kqgUsEuA8SAhevafKpOkXawRXjSmcK12fdroITV+WxG5aIaUCAWrZhhYZ
MCM3DuKKLm0q70n7JXTIvC16WFI+gYZ2TML1tLwPN2EkUKy6m56ULuxljbZ3c+eG6p35HqeujQrN
fe84QJy9LCTIqFq27mCfqk6nypSdzm8RBTIIJsyOgZ6t5po2idIlUWEdvjEK7RJpnD+zItosu6td
rNNSvKLeiw7jCCs+rFuNLKlL36fwH6SHnE2TpExiv73NrYnd3XGp8wEs91YpEddT0Jhtdh1MSgHO
P/Utn7vvi4fVDvH2S1xSHmZ8pMxgPbK514+wWqzl2kXEKYM809PuW2xHzd7s9O+D5NJ2S83a9W0L
W28Ka/SPRA/NFpp8EO57izbz2A4a2cLDMU8XPAknQ2ndVrZmeBbxh0bOHgLikYk88+vItt6XNnzI
BoGnaYHPF0bgOoYWEmmk48rCwKeRZFyNCHDqpWh26UA6BUZaDMxd+ECA/bzbey65lzR9Hszp2CmU
AnUvyNZNrrErcNqR7Q10PcPuCgY5nTE16gshilB9KR6Md9gUwNGH/NxT0OywMFlbJyWnzI09bHAW
u20Y59u6dqj3luU5he3og5FljN8/OHFbBSgLP5DQgsKnI+dypbN3auQLgNjZFNVKaUbVSjRDBjfA
oCOxtGI3G6xLaw5rFn3v6/hbl6ttTUKIRoVJs3QVqVr1lop52ZTEQ16WrLjDZX6oemU8NvSDSlKL
LkMT9f4skv4ZmtHN7b8ZBAOcidZFwFZhxI9T67wsnNlK0i+yguSjPhRfzYl1pAxTOkBi9A6Z2YK3
hjDqly6JT5rzTqNzRcQYO4zn9aEqSG2Z2jVzqweXGYnkI8prjeSI/hrT/vHn+cDQAjX6wj61Ws+s
jJJhsugTs+LAEo0XKGdze847EyE5zOJtOxf6RjO7/oibG51l25Z7AARtI6BzC+OiuWm6r3VO90zB
Tjl4tZ2JHTRZ2WJRb0KRRjWppda1zXo+LidTHBb10K/oNKGhyXag+RZmRKgg8wILfWYUZEjWxnPl
SgK86J70sVq1jZKlRSDH0GfrbPfTB92qO60kAMzw3AO81bdEtI+In9ptPXfiPNYu5FokerrMf3hS
vkSGQcSGt3zvKczoaDkFOlLDeElNKKhTqfpt5pVIyWjI7UABgUgIUTlr7GCbSl4i0AgbvadHW4Wa
B+1UYi6omMSZvoVVneYpG1q6Jtgm9UVVJFfkFsfXzqJ5SNwP+sdm3yTtNU94PNeMkxMRiBAZjoZm
nlK737kad/28RoLWYfTVG2EmYWNi4CEnChdjCqzF3S+mPQWE4HBVa2usmHZXh2bFcXcixhIJpW3t
WlbV8ybTJ2K3c0pqto9xlxtj0NttEdSzYBqAPZ6dDGpzieb1MpRdQ4og7x39CFOO9QnQFih/lQEU
z/oTM9p7x/NIF7f76ByCyzrRoWysvDxLbSmPDitm3pViPw/ji9Zk+sER2mtOI/GCDY3baU51Tjvu
qwX6xNfnONCse4eOw7EyVqYcTZfnltau04X3XjgUd54qHhniOzdJvg3Butb3muXBV3KqjiPp0/oy
v9TRcNMK9IqVEbX7gjgak1Q+n2g63CDpSkxgK2Iz93BwPn7WQAZG8z4M1dPAG8XVMT4QUsu0gunC
qaLMQCmRP069mLdgZEBieoKjG8cgpzbeDYkwqTT6AjNUfzKMiiQgq9/HIfOwCFnlRhfWD4NW7baN
V2IPFO9jQ+qqaBcOzKZAIU1EIZCB9oYog+BthjYTAt6jwMK2Cy1ArEnfgXmlPN54nvtRULmoMVN+
61ERqhc3hMyPhN+8DjMnQBHSB2pWu11ty+9Y7uSdNq7izRLVQz29Ujy19wL/786VVBMqc0ABqvgN
8dfFVt64swyUm1Naw8aJ8D2Ucxu0dvExacZdZFXf+izR90lJX7mCqdCEpKW3rfXulrtQqgbLc7id
J+h3lmp+xm2DdiLF2V/TbXZZhreNwtDeEbfjle11EQtMaCxeokeBWKQWgX9l8yIHbw08/+k4oGGk
HLqt3jGGGPrBOs2OdXV05GZdqQ5lk1O75nmILZvmiTY9Jg5qlbRfDlG2PDX6uhlWtTjPBXvqJNRT
YsTumTa18kdMFc5gH5MWTmfLxnu27ZEiAKOh6zDJ4ay2+DaZSDUzKSNu5MX0Jjh2efGEG1j6Y/F1
NA2dHLz8nJcGnqawPBSDXfgMHw4d4qedYXQGvCWEvxFC/UNa5A3mX63eGxabPZmSqG+HlSuTjePT
YtO1S2y1meL+UktUviqlB7u4d+RA4zg0HYPOJTvJQqCCkSpw0sNE7wx9jQcHvA2LNBgizCKEjEI7
We67YqRM0zPqkEn4RcvkqqqcEz0oGnSdXzJy17VdYZbucVXdTfU0Bpkh7giyj8nLw7wdhXkJaEi/
5QVZMkBDWWY5JDpJteZboJPGFEKExmJ/FE35axTuszbS9DWN6mcPWqc2FRWEQP86M670VE9cIa6c
zOrnQ2Frz60Vv0aRqvfdRJ9Ls5ElFbiu01xYO8fI6GVU2q4iaOUg7DvRguxzBToAz6FTJJ7R8+cX
KiADQRn9GSxRuMdpw51Nt6FqwlORFPM3r+n2JLfv8tlaeTrtXVghJ1Oy/EBCnJ6EwZGHigFUyNId
NY1mLXcwYBbDfUY9OvveyfJs8QRpYjOLmvmco23SZaq2Muu+J70neGLjYWJWtkWAh9x60R55/q+6
m7xqWfoNpobYuGJ84EBYH5xBH04ENSJqY1zpOViD4/hxFAQVNROKT91x8KXj+BVtowXK+jnYBPCO
yxwoKvjtnGoIE1Gzt3MfzHPdBAyWSoKyK2jkCNZw7T0wrTjYHfTr2iv8npzsje2pbu8s43tWgbhW
I7Q9LyEDoOY8H9gzZNZkAZqq1LaxbPcQVeWyC1PHL6ps3445gXtYzenVIhXEX0Lp3iWBpqVPqQRe
LPI6CwYXy2wzpC/zOHnPDbTFFf93aBWxSUoa1nZgNnjwQIZvvYwlIKWUa3uS73PrxagMazOM1Tta
keiBGvarQjj/GFsRmU3cKi7xw1dtoplFPIfhXIEtJb4tYZCZhXHSNEwJAICwIKTd1bFEzPF9dnax
6956giZZ48pmp3n63jEz0rcignIrFB1IASBEF7CMTDH4+lDQk2IysgEs2W5jIP4UFW1+DhPx0hFO
PsLv35r5IGn/kh3SWWGK6IC+aZxsacszvdOW7xWdF7x41MrkKVZDLXyKxRKAwmDttKmioq5l5GfI
vOkvA7wcJadvR03fJ3uarkNcjT7pWgnkzHVALGo3u6MXLTezZuUHvQMVgvm3I+k9no9pJeubYVP+
l9PQwWHHxoVH4p64lvY3xFd8x2YcUGZiqO++Nw01I/4Y2FkqtHfGBHkF7mXHcPIwROWzK5NHhFaE
O1gIuunVDaBrCCse6O3/hFhgUgbiB828Ameeu2sRaBJUSDp4RexPx+CTdBjiziYmKhVcAdALiPPz
BQwn2MKporFIpfLeMOw9zsr9WmVG7LvpqO+sFj6MQwAEcXXHIqpuLTt2MHq3KMonold7M5hZyWxI
+YFj6ZdcdbCyRw5DvWVdvVCig8wJPKtpOASOqZ6iKmFa3HqYmwlbBEcd4FxNr7ToHV8XxAvmbTQf
M08enZF8Jtd2ig3KseHmhc0Brctyn0bsgHSNiyFRDwsoGd8aGW7NZfg7MWjAm31BLxMRbGNSELY6
fqJ2+JUMyjso8L3bNjQxdjjFlu7m4ke58GWFiSIZCQ+e0WhRs5SPUCmnuLna3XImeFOcFJdJYZ8H
IVEB2TcWDRSFSX/wMq3yOwPHZEGtfo5ibw9qm+Kt0E94JGm/44ltcN1R18OaQNiIpbgCg+xCRCE2
4rvpHNx+Ms/VQmDwwoHD0mIcH1UcWGZ9qy3V+2khJS43BErFAt9zEDb3rKaI6SDIOKlERUoiAqk2
GcnWYQl364k6pAjldejY1ItsotvEhjABHAhG5JfiJ33aH1aES3Iy1isKRqoXt8ZdmrD/oyQG3a7v
8YE5l0auJXmB9b9RKfIhY/KX2kTHgbMHLvBjlXjxPhcx8ZBd8kTcxesgIsUEhWYnLB8C4eo2ADjH
Ym+BlUjS5qtnEHUeKeGbSeowGqbaz1KxhRwIimGWex2yH/AaisuuBGtUSZhKfbK0d7pVtXeFqH6T
4TkesIrwpKx03PUUVgkOx0vehfqjMMzAztRPNkOurTR8d9F8b2adTkkMxY9b98KkoTOAG33+S2JE
ja5hd5mi6dDlmnYcSo/LqXN/QKmiz9iBz+06DqXKu5HQCCpxOExadynLgg5Ym7rbYeYUt7y1Mvoe
qenDHlHvF1a8N6aGcZpZQYbjYHIm3eoZK2+16VUOPWAeN1W//kusZtskFZfBsobtutNuw8V+mYDR
bfFkxsOQ3PdNd1wiZwzYxoAYJwk93SnfwwjsofiZDw6ejplwRLsfoDmPWwbErY8NFHKnyG6xcLtD
DEFxcZL4ULs9GnZP/CraWt9iyP6qLbl2DnH2gRqggDbW9k+KJ1sT6LoH7FvId54yL0qQVPFuNYj/
08y6kJd+numr7vI6JPCcvXaflzPRyVPyEc6Iv2lYY1AtvWDq6M5KcgEYXW9sO7G3OYs5dtOcaYqm
c8yrxHKsU5izaVPtmkyACqqk3I8LOdUY5maoS/VzEhIEWDecJaMcaNNI8FkamvYB+UiQdTpDF26G
w9iXw3Ns30dsCwm0u5Oii3fiuLFvaACeJTaVc6pHFCUGNzWJ68T3Nt9j3hri7JxH0dF/svP0TspE
YHMkb0kPkxuVHMlDoj+EJlP4IopuTjOeK5mPaOaj9r7rYh/pjTgoOPG0rPLxtYOMFO8Aj9zZMVnw
NTJDGvffTCYv+MyUcZ4//yi9ZLiGXqCWceua4snAy3qoGH9E+LzdqrZukhUx4oAD7n3Gv2b8Ir6s
3LjdQEAcxSu7e+tPc3pUvQlslr5KaBly1y7/m6jzWm4ciZLoFyECqIJ9Bb2nKJIyLwiZFrz3+Po9
mNjYfeF0azpkKKBQlTfzJAMb2N9vvlHEr2yIX0yPs9Og5Tt6j3FZzLRdKgsUHsv0eZhRJzmQ2pu6
y7y9MuKYsPMeGvlPNzq+G9f2aUD3BigTAi7Oa6p5iOXElMsuOMLkZ7qQSThjLsXENayGLLrEtLdQ
3IV3B6yqxFUR/foFNaFWFGGng3eXl92xxKKFH3WRNycdLgC96QpFXhPuJs7iqBuJLFYo3Frr/JrB
WO8bYT6LydePvRFsHJRsy7dwHbBURaiwC7Omd7lTCKHrCtcK3Rqbwawf0rJp1ZjUm+JAREkZXUFu
fMaF5yHGZJzpCVjRZJYYJ7pAibtAg6MrJcQKMtk/yK9IffElDjI8/GxF6Ws8xASo71FTvgoPPEef
y+04ndTQ13bh1L0rXqUfDGYzGsZ68CXQEWQDXSRjiUE5yYYeqVuN1qM+1GsJ+d4n5XUxbGHtGdZ/
WxTxJYWNJaYG7Nv22VuTzaQ30gPzdxtOoIP9KSTKnYSbkJIeFqhwIw3ORNM4F42n3WLsJL2YVfKI
57BaMhCEL9nyWljjF1qGfdVKY514Sp0QlAD1mvbjcCiHEgSp9Eps+xrOg/mlcIg6NzAhV4oTgXYu
+LWocRwcgAL7BwoAjlS4DBvakv1D3xfNdiDiCa8p42Tk0TtdChKlKbNFEFgrvS0++Vbt+dYXXWtv
vTJZ2jEEOsXi+ern4q3hybWOTKkeAGP+WYUkd6ohaeAz+ytwzhxIxRWgMXmhQGk9zg6RIsytXQdh
///u8IluaIlcoiBdZF7oraMClK2AwVBrbbwjs4y7cUp/x1JlClmFp1H7jdSc6fjgXDsMIIf/fxmH
6MW2W5+YTGjuHFCJJVtUfov5M44pWmBAER4YMoSHzgzEEsYi/eSJjkshjP4KOcKw9EZEDSmtVaLX
UEqtCZPY/ODUy/1cMEmCLiHtYukDKK4hcZOuWAYRWJm8Yl2xGD42jjBWLY2fK8/HwI25aKfV/r7k
2lp1ZQCZN7P6I4vYNWsHss0kgBZlNdApoLGD8mWGXjl6H42R//YawkeghdHaU1XNpbcYOdRfh23z
qkYtgoOO5Ey9KwdmO1lEOHIWssZEXFgxiPOZLs6mMTfrv7rzf8pWKqvJEjc4hpQCq8W+DECpqwVe
mLb85PtPFznYwF0XTQ9jhLvcMLZf5JF2q3Sz3BUixUIX0nivjEF4shpRnHuGgugRcw9gxxMxyvLL
MCEprzPZFd9lrgLTUL6Axhv/Ihsjux+qS7Jt1i7H0LyjwIWKjs54rap2uMVgvmr5qmnsykbwN4ss
qMERF2b60zKoov5yVIfhn0jycxd+kMi8oLUiL0vZb3VmGevK8SI6BtM3xgLVqay0m6JA48u83HyD
h3IqkxFTcKcqx5GsOW9c261ahuVLzaqBBSQZgcIk2k/ldFNUnxJimV0mRtLXkuIHq9irIyI9WW56
LYMUuJ8TJ3iaGpoB1cRYIv9PbugbPb5OLTyBtiIYCKBoEeZyQ8w92CZMSIQXLGtDM09aM0/OMl8u
RgxTh9BhlwOsldUbf3muOV9GY1KKGpi7OYYp7DjYMsLe+JqMl3ZKCF+VnEeB6EBS0Op+nQV2sgL7
jhzt+zBM7Co9+UStq15PAbWk+V6pmQm0HqWaUQ8zxc8he6iaSLYJpHkMCErIUIEDFcLw1yB6cVDC
8lo4lEPoARcn7k6kbXkuGyWgiCfCPN+tNB2hb0Ju39Jdm6EMhGc7jKKbMTrjLTDwNGClv5Sx807a
B1+DqHyWS6131X6I1wNDw5UWXoBv9GfViD9J+ZqPoFeCc5epP/SrunJI5dNLcrHkjV8IaFqbOGud
o2cCiTC1IWVvDQYC1R6rrCGbFRIlbWCBbi17nf9LYoWYtc3QsogyHuaCMURr8k8q31CWJMCMbeP4
TFo0HR59HanYsAHbVXpPHLhP0s0IPm2aIWZOjtHEit9t8xUf68DZ/lGp46UG9LHtEHOrvg4PtmUp
e32JjuEvyYsGC6P2j6U3QZSkCDbR6OWEFEcvoQ9RyBowkDlG5npAjvZ6DyPYdsYRRMkg96j404K9
FjeggjjMOZ5BVylPUP8mN/BLZWk08Zv0tHLDLWIeqyC24NW8VjqifLaNIwzZdUdDNRRASngAai+T
1h6Ax4NgTwf21WKq99SBFKD9eBlHaxNUBoOISWquJVFXuUKOdAc/Jm6eXS57kIl2Pi5BKlAuEJTm
xjb4vlMyZHWct4QbFY7e2rOjKHCX6tWbJyKxJrzQLDrS99eyYjlu8YzvM7ahmG16HsdIu5yw9AVw
jWyt0FO1yMeqWRtNOZKLgQWNKz+k6OscNPYS2mR4mwpA4gIbRijg5dnsolZToq0ULVBA2ijTPojF
LR7KhdPJ4fLfC11Ow6W3doPpZKua9Zl7ko0q/kCHZjH8wD4clY3VWM+0AttjjHp1GjuozHiZRFkF
nxCgu0XQlSkDLfbFA2ulK5TW/5w0Z4fL1MPiZ3vrsDPlsRTVqrMzbn6KVb6d1ltKr0tX+Bz2zPbn
JSZP1pBYo7Xq+Rer6avnEO06Ys0JI54PiWMda17frSaNU0tbSfOAX+lKJiTcUl7AzjS0833NiGwV
Og/Yg8E9LuxTnndcIIX5YfVJhmQaoqH3gb8cGGkf9MBbhBrGfC1BQRKCE1gN1BVVECYGrQRR245v
Gd/nTKqWZ0Kv47VInHmKfxgNBH0OReGS2WV8ZZvjuFUKpIr1gySlbT28rAKzjPyLyaKjiTEKqU7I
TayIpDGTpnqoAY6AoK8Bj+HVPhPl2WD3Lk4YSdYNU792ekuqqD2Htp0+0Egr5ot1eIymInv4eptz
hIICVunU0Sf1gDzrPYRSIw2QJGL4z2IbVOk6cWqADIWpH4Aq9C5LZ7cyZKWv9ZJQK2zH6d7wkcic
qX5RvrQ4bC11FaOlB+Fxtu8+Nbt/tpQ6vFZW+jP1eLbKNksugea8p5zZLIbBt7rCYo/ObZzRy33T
bD5YWKHjTE2DiyYqNnobPMn7IMUWjurGVStvmqK3C+o5lJVDdUOc+WKR0v63rukoPfsVrZHs5kt/
Bl0MjJVsHkUbHkUxPkOvP5nkKqOYaVig8WytqNSLc+TYxscn0Y6Hlin5UqrkI2q1IVpFhPfDQuCt
Jys7aF0tjklTkKfGYLTS6rJb9pg+j3rjFcsw9MV2AT5Ov+VKZNx8/I7rbISECyDGDUBUnUI8dlBH
9GrH2oYZBuznjuQGPgXf30DYI8XT+eMqrwTvhjQmDpaMS3QSr56KrbgKDWPd1TawEeMIccCN4Op9
MaEACFv22gUYQrhPKVpbZ+TUixzPiYiZOk3tT+Zjlkqm4W6Qb90U+EWdPpBLeEXFnefpoeVN2xaB
ZhN1jmgA5gC4LEJ+Ug4nDbBhXjQdoHUwYSKAc0B+NmrNlVeV8uDLgl/NoKAnR+zA1UYP34GBaIse
OwhZnx2YoUcbJfUJPs6m0yDW+ho78ZqsM5dc4YMdrD/TsFH2E1YIcIpiz+49uaXzCw4sSEQi/izY
hEIJi7jbum+kMW/fWwnGI05PNYSbc9ZoTyKd7J8pvQ47hvlg1bRVGKPa08XK3TEU4pIXU7bs+m09
hMU5R2Be5E6h7yZi16tqtNm5DMGj17EJdOFAvnlId/Vgp9sQf+aLEgMzEhXRkmRwDo7ui2cZX3yn
Vim5xPeihd55opr94hHbe+nTsecEA30kGHAMNiVdpXPJfBabw5vR1698MqxS4Wugqm9wGolp46S7
KgQz3dw3WL6ybKchDHBMU84B6eqXtp26lyJ/zzmYbE1JtgxHBMAj0/9jHxquEvoqN1RVcFMF1rgk
BUeNz+DZxzSh/y5i0kbJXHjKvJGTr2L7L502UBBsg7OJpwZemRMS7ZtsjDflZHWnRr6AEmEjjXuZ
8DYHO9xre8SfehUr1r3IA4O7wvU4t+xbSUt4L0pCKgzgrv+9xDrHGOAlhWsCVh0TI79n9IK/KDn0
tgLEiV2CyOUFQmfv2y80UXdLzyuOuoGm5agDhd5svc9qp+rP1utXUdFHe8siTa01aop9ttv4Rjxe
MZihMxKCPGSMjMKgUqHDqeYWDkIK2ZJZoOVlL4WQFHx7bEcQbcWhhMK81Ax+mAo74BrUBc8NaiYP
BTIZE1XNWGa6JU5Zvo4r+2zOO28IypuGU8SXESYHGJ8T+0sN5WNixIi1c0HHafmE3RlC7X+Y876I
XSrVGJkYVty5YpdQIoeZ0/lQY1+/dLIxsbgyjVVipdsyp1Bd0mKQ8k1/OFjl9JRJq5yiEZyz3e5C
jA7nqZfjeRT2Vz1qci8QynfxiImsh3aGI4SIaqik/YVpdHfJJt1GV1C0DQy99BR4lCKSXpzJsiar
i+xPUbW2ygIKRDzaV1IBmxyIwCrMwW8mWDNw/qtiF3OSPXQak7o6DKetWYftprWg6EVx9lmq1kmo
E6ztvrR2EaFMtx1LY12a0OpT23cu1LgPbtAUh6rgKP0f8SDMh18vb7zVIJSMkAzZVCTANypI4Nyh
AYUGnXSjciD4CWTI44wrM45Wc2fZ1ObBRk/8N8Kr/ISKdpKZwTwwnaZrHcTTwtOl+hmOHshhs/tK
E8PAgVWuqJ7quNFhw6ceoIZ4CSKWYeBIoEFi9I7Gmg+2xpuZR1uHWs6h7u9d54xnAcbmOrb2ox0z
NPEyHVZZkRl7M9b7mbBVQjSiQNurBvOE646vZPYYCmpDXzOaDbZhoqoEujgYUDpQ34acbxYp+AcT
wqtkG+gOtHxz1MjtVY4SpsuWnVvf1BQ/VuUuDFlKvbFd6zksTp7116I4R23814MS24OaPOmiXZYz
4KhPunBVtV+1j7wssvJMxtU+d16Uk1zz6o0+e3s10lYWzx8Gil2xgqror1DyNFcV7JNsh8hswvHi
06bJiJxEUF+k0qoXYeu0CNk9LrvM+QaewePcVGBtwf7fBW0/+ziyp2Q8DGh2Gi42FRZzsRH7yQlL
jGjMy2w9yXo7fm36+K/tRHAsmhYa8n9/bGwlOA5hzjiLfQn2gmSdWU2zDwmynPz5pZbti2Fg+2j1
ql76dnfK7Uk9B6OkhnGc7QrgpdRkuonYgDTJxetCiMJYU9kvlUTh1du4WwyU8Lkm3ZhHP28e0PGU
5Qg/6Bo7MHiQJoL8I1IbE4ZoNXKb0u3iFQpB4VJ9BaomFrUZOy//vfgdiblqAbo6f4dPka97Ctl2
rBrKi0bnII63SPluoH9oM7MHqOS/vhA7jiP2S+p4dF0RtzIzU3xoaadzw7X6lob4Ow1SxTEIvFtp
T/dY6N6rUPN0MSjDgDNHGiurbhtIjLiqbZ6zEBuvlGnR+23nO5I2eDEw9NTM6XSVn7FPQ4wXUfxA
x9ZWphHRYu3x9gGZ0k8NB0q3abxrnJEyQSprl7FjDBtccuvYrGqQU5X+ojePIYiq3E0V79MMHO5i
P4webciDTUQahX+2nrmVVOMjRkRtGRniPYHG9h+cJ+kquqSU5DOLDX2DJHeRab6KzDdmkjWJGjOj
GnfM79yb6pJ3UVuXws84QHfi0bI4bllIjLvJcWReRte+rJgxAIp65PVLF6psRemnyQ0AtaZEhBzp
K3lnQ7fDSty+Bljn11aS1GfZGl+V5SmnNOuGizkwKdKcztwDgEACs3JWFrXyPhXnQvjj1cyKraGS
zjVE3Z2nqFSeOEpx/KFFIwcV7CSzYmnUE0syT4vQM4i8B1P4jDgDAZlGikzScifqIj2HA+pfWpSu
okoqw9C280ykB5W654nk/FV3QGyBjrHtdU0I5sPBilVK7Z8zWfaRH+KI6pHQFKAwy+XFlXQUn1XH
Ms5maeAP1Usc6BzCqEnOXwsUmqbs1a2oJn9PKKI4doopd9ghmjUOAdDY84vapQIXNNAWVyeTeKxV
NIlWDQJyJBjjRlS2E9bQaanhQOFom56L2tl2o0xPBvnedV/F5lYNx+eIN2dTG4m/KjmVslFlPS9C
wXCmLOnmbLdtYemnYBaYJ51hWSg4j2mgoTZajbYT85sCBdOE+9Gajv8huQzuxX2i0MrDariOPPAs
nKnofBHpvbCtjVV0I8Itg2IYyxZIJIkVVM7CZlafnRhSTEhLi0M2YFOJcVqUXm2BIvibOs3YSQ0H
Sl+opCpMIbSlBbrSrXuzXOWSY6NaWsyd2C1vPJ9CiqmEWzAO5vBdOuugZFol60kAu5PmNtV73Cu+
ucd50yy0KiUAlTNNNGx65vuLiIN6xxQov+lWvGENpRQllMVldMRI92hJakZgbyx8Edw7f+6y1qwF
o6NgTcpeHGUCRjHn2uIkS6DR0JvXMQeZ66QUQDHvtM9VrJW33DRfASEG10gdn82gmpeMkju0cgYp
2SxdeioT8sqg2KmO0p8RJzDPED3aVm2HCo3nBK9IdVbK8p3cm9wWcK/OqAYXG8g4qgVpF9Xsm3vT
6MEqCCk6D4RSHlLa6ihrRwFgkLNR4kTZ22Gr7M35BaY7O7k5Io4lnBqwRDt6iJNNKKh6o0wy76yZ
1B4rZ6PpvDP/L3VVfWGHwwR70Zbw9uNy6+A1rcXQHP570TgXHqYYh4pacHPHebgmp5TwwMFmVDCZ
OA3MjE49vT8kU1A+S7sx2W5P+dbIcWDQV97cmqgmIN2n+aae4JcyvARXYsbT2WAgScS0uYs65IpX
ZDFnppp7iica/9HIEF9zVn6newyp4UkuGQ2WkGVtiThuyN0gxmsyIJwMAU8MLbfGQ2XiajdKayYl
J8dI65++p1WbJODSyjTjoTKWPVph9b8vYv4rtKrtVLbKNoewWZHdIvSoBOiLdpZdasb/4BIWaT3a
n47dbvLi2tmSKAM/C/VSxZtqaFuPHqeuYuiH6kPlkdIw2YQm7Dq+/5vAmnRb5qpW2knXS9GGUEwQ
keHNNxaNGwEGkJCfdYSyBr5vM2mQXcKqM1giCh/xInxrBCUlbbsYYu9v4jMvmjqjZZJs4X//BJUK
c2aZ/ouf5eS9gw4smeEULQ+QWyzt9qSUTAAJ2vSLIDBgLc+B1qG4R336HBlucpqyFyQiCjdvcWfM
xGw7wyY7CpMyQHtN98zP7EeD0H7MUu/Dzv2LOcd0lCGllY/8Jc26b6E2rQhPkl8a6Q9Mh+mjbcvj
iCV8F6IYIdfCrg243QaG/m7HRXOGjudmkOTwpizqJngnBHiRovxgJ81Gx2cnSXlMY2xFaH7Sq/OA
dA2wS+5rKhUj9Fv2gpsRViyuXe0vsJtXglUf0GU5Npkz7kG5e1ZxG1Q6DbtC4cTqtZtEw5Tda8aq
Y5qEnfRhsUSwthKYl0/d007B2N/Ra5EQKdEqPTrcDVG4Rdpz1gfTzdey2pWemfypAwNp6Z9t92L1
5hclSORY6fB2BZN/3G2E2MLRXILD1eIWOce4pVqya+J58IYCQruA4gffHZXdmKNJGFZZvu0RAVyj
FLhU3uuqpk4x6Va9Qfxa83bcob7rmeGPABGkD8XbWDjDxtB1NlaB9dACdl6D7V+kr1z6ntZ34RUY
HcRXZPUfAdo1RyJWAZ4i+9HW38KOwTteDL7ArLZVaEbr3Bt/ssGWO4sRDjA7uhayoWavP3TXHpF6
zdJ9MZMW63lcqPsuHnVwAtF7E5FSV6OQ/WHVU+sbMUIymLmS9tNucVz8c8yIqUDmXDXTChhos6uJ
OapEapjTcRMAiFmNZGxfODAyoGLu+qEBJVjKoYWGN6lPZqL+lgluvIKBvwyTNpmVOS6pEPwen6mF
iWAfk4G4elfVOaNrf0X74WfR7C2dHbTvF7w5qN/MfTRkeDqyjS5gAh62b4oPc5mng1twHNRAKS5b
S7+mmb92tOQXrYdQsTn+yaD+IjTI44CPcr5mjJXNtIXuEgVs/uYP0OyHtVPHGuVxYyX/HaM73C7w
CP4Bi3s3YCKQOjlwFS5i1cEoK6JbUuGAyscH/WKvI9JAyTCmLc2A9pKrCP03MSIOVQmRYekS69jF
Zf4KUOMVuMLCx5zaqxiecEW+8VBnfoEgMf6prTzCj3jotMlj1doY2Ev/+xRBwVk7zJJbhH1+5L+l
wgSG0PVfYFT7EewUON07Tu/7KLu/RFgbpqWcwHMmNC3xzJSWBmeko7QIiPvXqrWi4JJzHS12wuAh
OP16dXljxpIsDJNqx+xdK8fPcMI4LKT1ITTlkOjKOsj63VB6H0UpAJ1kwBCc9CrIFrvQPf4BQ3gT
TbRJbY3g/vhtss9kayp2epduYpMBU6oNYjE1cokX7jtKxJfS9r9FqN/YDXNiLe82h3nEtI4VVLG3
0mhpExoOsoopYvGgSxvKR0+ZqiN9eyEMg3yNH95JJHHMKiDpZMm69rUvPl/r/OO89w+4zU0it6PX
r5xyXqIjP3SbwHlABrjyVF7ZvXoufYtl014nNncqOAaE+1foT5A/dKrA40OiGA/A5L9ekX22FLKB
jEL2o74Eaji1MQxBjO8sz+4SFKenHzCQPrxC//WC7k0PlHWSNmQ+67OPxI4IuuPAuqskfVmDoOW+
toYPWIZ/AbACDrzVFgDyFnlbXQbBGDFlaw7G4Dz1Zk44c9DMK2AYsBQ519vZImBLFibOhdv6N/QZ
yY56v+l6+2KfJ0nAISPZ5wbcwQubXmgmNqQQqYt25+OpbiVXY6i27VQcbXaM7n+fNojETpUlXm2T
LiR8kr9T8dKluQUYpvzLh/GHKj0n0ahPcAg8e1Z9agG8wBTzF6NvcXzO9rr92lSGG6hNOdtW/4ga
X9jq3CivpE5BqB9NtYzifD2k2RmU0DvUDTwJ7SqyRwSfgLl+tWk1az0Ad8TdjHOW/Xe2i4rmkOZU
emCpi2r/MBkqzhB5VYx9VtKeS4mQPwtiwXtVfSjUquPkXamcySLTvFSE1+gj3VWxfdRpfYyYGxaC
Wf/4EA0riCPz95qmxBYSN3OWyCTLYyUHBlzBwq46ZDrGJEUudrnNU4mapsY17OSj8cKXKWU6UE6/
JOoQDIwoWEH9+bEn8UCl/K5yjxbL+WydQPHG1IhOUJMGACSCucm5BnjV3TgNBvzFUJG1wJUFCImo
2SjMZu0xgU1FqZwFe6UgoGnX5ObNYu7uSfeann5RBrrMAOhOQr0blX5CGMg1kL5OCVICH/4txMbE
u5SpyhYA0ZO80ehGjv01dVutipqF1LMA4CS5Igx0X9GKh1cM8lW+/sZqv7cGMCfR+OGr8gxrhgJC
5s9Dz5RQV8l+DSTm6OxsMCkWGkv5fxCHRW4Qsk/UbWLQ0Z5Vj7CKvs0Ry4LEqVWL8FWJuPyd+s+z
nC91wnlfWUs1aR7MDa5OWlyqKH+zwvMouVDymP8m7xJP8hPj16WyiP9CdG3U5rUgOdJUHstg9BlA
JIUHeUhCUG5afINEie2N04ve1K82mZmlUTyMoL+auDnJFN4HaZEl7y5CJ9jqN/LGtudbAFdJm5Ib
e3wtomUlA0xvwycBStDAc79I9jmlabUI8eAtrKzaRSADyqSzucOcV/ZMdKYoPF+kw+PH4szrqa+N
PpIn0+41RhtPmX6MIL7GlMzBpvl0Iu0hNIhgKEAURTPshZXkSrV7GSeOScbwUQnooHbivfcvkaPf
S8f4lZi53LCTc8HtZijlj2lcZBDtpJ/9qD72zL6uwPb64x7zPiGZHI18BORLQF2HwtT4ixalQxHi
n20MwM/Q12gZGr5g4Rdq94FMgkHQ1n/z8jn51Qvr1N1ItROdJsvIyu7tYD0nr3si1VDhQo2oNm4L
VG5XN9EsKWfu6vDPkDS2i4AaDDtlwzLfQZX88Gs3DFEZ2ZG4chq+AmFsnQ6wTC78l8AHbaLyHcbK
RWubT9ph6A5Wyk9POXYSN5onwPtZYXGZaxfNRnknP90BjeAdS8LYnSwz4yzAlWwJ/aDBgi7S8IeA
AHtC5YdR+EuzEXb9OQQO6STnRr/HQeEBM6k+kYgKzzHunNZK3jQEyZ6KNDhgmEv9zr84Q301Kzqg
h2JnqfaHoPKXAXF3D6S5FICyTRhQjK3Es6YIgQKA8V9hgmZnDWXNt9wecA5aD7ekD68cfZihBYF+
ECMRMRLBsLt+IIB8KUbzVZWE96X6PWEim8rir1XYalNcXC8YfWwwVLJaVTGQCMCv4ZC+ZY7+E2XG
r6aYJ5XFZBj7M62fLPWJci0jYyFDekaduDgRgFxUXXEgG7LX2/LRl8O3b5TrNiJfZ0/YGmjfdMOG
Db/BbDbVUVtwCtySrDshGN9C6Oq96QOSnSB5IO3oE6UbqY7T1E//qtImIigxVXK4qHmS+2n2ruIt
xRxO5pKu1GPSJZuq0dj69gNLszIskFGBB9J6kKH7p5XNhlQW34aRbcpJpdysT/iNx9UO6jHeNMzY
jDLoq+mLnxhmUw9YyR3RfcGQcKRprO5HszZtDY+8Upy/BHuN6+XcGKoFX6j95xQp92WkXCJIvUFm
cwuDWHDV9jdQMYl0IZ1uHrC/3AG3TrArg2K71ISPc9ukO5hGtIWi8Zs3219t9qGj4yigROLbmPFj
EOSmnZl1eLS7v0Dw7zrSQRAq7M3QNyB+o6Bw+4l3pk/MQ5B8+yUemmleJuavDO+cWK1Cnw1xUW8y
fhvvz+5YmyYMHuTFiXlVrcEMkIiir/d7DBL3ISZtmQ5krotU/ip1ggo5UD9DZENW+buTjzkuM8ZX
0aS6kV7rfOLgxWvLG4Z66sorvlSPNwm1PW7Ucf5tf1MxeJ48+8uxnswUPprc4R6A74UE3rtyRnnr
oUoWnboZJTwb0+xCVy8JmaKl8C2mN1t15vHr1IEuDaVFx+cvOD+8NFkEOeNoGzTxCs+QLbRD2Kjf
WubfvLHCMcdJoQzSHRaCyM0CtZt5Ui85S0Jg9jf6a5/C5gE5DBaWjjepOJiNVmbkv3rlgHc4dcAs
yz3Jn73IxyeIunXPrj6LwDwApNSN9lFOfGlt7J4Nzg/VoO0p1hp67dT0Y8Ck3nRgHrrsvVDyaMFZ
RrojTWckuLlTRXHAv/EdGKQ409aDh8ZuqmuSzySwTqb1r4iGY+ukf+Ugb8TE39u2u8dxefWp8MHj
uJmUbUdjHrIX5tROv1Zheh97vDhZQbRv5KIYjWeGJuc1z6gIzjTbNj6VCiUJPvNq4qsl4qMjmqT6
v2zCxRp3d2wl/1QTYiBVMWcbcHRmkD8kzkIPTucy2STRqghcvlnkakp0iKbwRVh4A4t3+hC4NIyI
9GYDJskJXIFxyyVZHrJdGbQFBEZsrxyP6ukZe8mTvPLo3xW++0Y4N7BYdOBKpqO+vSzwiuKrXrYj
y8FoN8zWW4Z1vyHwFiuiDk5wQ6Yj1uE8v2RGAOGh3evjDhYgTnDgeWQ02UNbz9q2PwYRv5I5wj1o
tDtLmFebCjFSuty5fe98hyw7ndHguYcnALYv+7L05rOjhzwLaFCxBipEnHNrjVtN7QGgyRfezEMM
ewYlrXmPg/JuJs3Vj3e1vCP3Xtgi/AgnD1wSuTxHPP0YJ3/mxGkkqD8N28vdgivDKekPY1CbQIwB
+3Ax2vwrTzBGYlt0PVltNJ3bhCKAEdckWfNEGqfaoLzdMtHgRb0DaEiJYzN4mAVJ4nYUcUe+FW4r
2mGj4K3Ko2xOMB10wW+hbmAPpZGyHg3gOEZTFctOhhsMNTeRmSenIIBQ9puEyp0xJgmDRaZV2zcI
lE9PMy5RBUrd9g8MKujEoZzR9uJ/WEdVWnYcOhkNm1YdMKch3qIxKK5EYqkKxRlKlLHuoqPaqq+l
PW5ooghAY6mDPE7w0jyNakpW6HjmpvAlQ5tDfTMdqSohpieuQqztOH8MxDXZoWytIdsNpMYh2h5R
9z/ikgde3bJW2bew4I9derDZzVgy03HGxUBQa3rGPIKWUk4K7EBzbw4hUSEMtx5R/D41Xodq+Mbc
cjAEIYSGMhEwU6NrF+HZYYUazUqibkksIsEyibGgNvMl7Dcw7HqymCp298U0r1Qwg1n1rHtihc1i
lKyFAyVfeW//qZiwWLN5NKkRLu5RhRlTG8aiVKocUMTalECTKonYj5rL0KwLQDx8MDlXFv99NO95
ypoeTTvkagArvMvRIbPWME0sSJ0qc7QWkyCJVzN+F2q9c/DkjGbyVTk8SOsy/ZtG7Yk8BAbgu4/t
c9xne8OqXmAjbPrkTrPRVpTzIBlqiObtqUN98BbSPj3q99ZiEU8CuaO3+NyM79TNvsmUXpRiOOqa
/wT7tI78/BxlzRetyKghXfupeaQPvdJb2CbqwS4oxqPmQe1rZfQvqJQXPek/Q5UWkm4eiFWyXHoh
DuEOq0mIHBJKdgRBaP9QcWBmDX6J+qaRGzOd9WxdnpQWV3rzJme/Va9o7zFFr7nwVlUafqi5frdT
5dsQ+r8oU69mXr40xf+Qdx7djQNrkv0rfXqPN/BmSxKglUT5kjY4srAJJEzC/fq+qPdm2ux6PRsd
qYyqRALIzPgibqzUKuannbFP3NkPmdNFmulFbHH3iz/1m56Tbpoa4uBnHVHz7pT9lYbkNi3sL4t3
1V/GT9vwH9LKuMYuLbJuem2L77pL7kA/Leh43KKLbf/BSjgm2BcwMY1QDUZY8EkSTUDcaJjdzyLY
IVVFkm61rdEghBNPYZjePtH0xbMCthS4YpI/en6nRvXckjniYNddq0GFFVv3ub8bc+KxU3MSSUkz
IJHABdGVnBCgANm/ujin124kfCcYx2BLWsgQF2MqAN4Jbc90KkUL0a693n1jCNnOnAW6qjwFlR+5
XvKY2/NTyE73qVD1JUv0SFjJB7zQzeD7x9h/a1X3UqTMOGUCvkDz4pccTpMs9V+5cjAswWTUUc1j
YJwJr7xVLuu9qD7tJWBxqNPTCHwCixL8ZxcnTcJBe7rWV+grN+li3IMceW07/Tbo7asq3mJNnJOu
P091jW7ItDkzJmpo2qvrsmT2DLvnBR85J+LnAAG/rKavgjHKJua7YjuxUGPEg8gXQrh68TuNNB17
zaGI2drq8WvQ5zdDF58F43UtRxpBQDMt+ytItetMZMksyxtuXbbR1nNGGiF3tMuS57/eOKKnfjK0
+NF7SL9ifTlQsHlEOtdK4xGiiuYlM8O5ZEkDnUVEvZ1+6wPr+ivcmdcMQuqsjP3QDUjFdIE6aBHu
A4aZU2n+dGl6dOiJCYz83mLCOkF1tGOKfCdyYZyaHHTVrS0BIdU1j76unn7XiYrli68GXgnIKzZV
ZdpGTtv1oELI58KTvFj5l9K85zyvP5Rt3aTjsL4HHw2h0BrY1YjDwXDXhhPQnLjLGjTQsj53w0Cp
IEjARG9/HU97XQivlHKKJrBDgC4eERoewCa/AarWG3HpqRnKElRLTbP+BOkt3OHXsXXvzF49A2qi
AsvV4URSY28qd6/clcPmc+UHVNBcq+xbduSGgUPNl8zIc/LEdN8WZQwzoyHTrlu/lNsTCpunfdB6
7TN2uB8V413XCHRd5NBHdVPX7zk1UDv5w3rAlK+xMZi7Lh78ZRjPGtOhiM06xVSVzBAOKclMKyd/
WgYC4OUIB81IH5geyEgTn6lKtEM+DEy1PY9zEAihuhBPkx83h8lKtrLGd6m3RntroJRvE9CYHPuH
Nm33bQbmqBSKmhHrkNtcNoGBLYAL9vT3gxCl+c/PjD4owzrGONUaY3tiNWhOY8Kes+e/stWDdtmO
grudHePkEVXCSj41O1tLtbO5fsDbEJ871sKtNRcude+zOrdTMZz/foa+CabOXEg1TSVLTN17J/vd
BlZz7uSq8CVmPkcEUz4Mk8eQHmhRQI8vmQuvOSeDbM5xWRKk/8+vG+hEVJpAB+qM6erOzjXNAIGX
w8VXxd1oxK86qB3s3JuBcRvG4w6yc714G6vY1x3ZhyUftY258KBysWXpOQYrg8of+EPfIzVBeTa9
WbZQgH+9YkuxEf7tpb9zoJiTk8ElFODVQrLq07sY0o9DlccZgZFws4tpsZysbV0WcaQHzaWY9Nck
ST/IyqLEtvqLMoMXrwcWFTiPeLBKrENEdU29ehUgHRk6E5SkzBOvd2rc5N1nDGBiF7T0SHvK/ZH2
Ca+kfsCJWyAJgEyFZ+YX7qejrQ0q2BI3efNLnkYPR2HdV/7yqENJzQw4TwoOSmVs7d4+Fkbe7eac
Irce+LGn0Xa79A1xD25ae9G+sdR9cuF0bF3qCM+IoqJMAu8YDCSjYd22S9htHrPHyqKShKWEnd0n
HvhHKPN/RgvqInSrd1dAlJnVE7lrDNqjHjBgYiEsAwxSmG/tiaNabmCfZ/SIfJQdGQF+dY26+j0j
JGuc1DbsXf+sY0VIwa5CCrlv7Jr5C3HenMgvZPM32XHfruwaetEZxujIPiZSUqU/YGsWJImOppV8
QuAud66GBLrg/yFfHtNjGuxcQtrR3/fV0BWZW7+8GLJ6rIsFWeEEM4MqFQmjpE+/00Bf0aDaocGn
v1htFGucRGGI4niloRJD1sae5wu9lx2zmXZqXlHRb+3mRosdj4S8cWlYPMkVsbch7om/ch0Qen7o
xMnT1E3DxvDik+5ML4AXm03eIRJmwUvVuU9yHN+MMn4G2FKGplbv056Xb1HsAa0JyDdqLkIV4+kU
RUSL1Xub/PgLVEMjyF+brvJ27oTVdmRnuMmUC5sK9BEjJ7p6OB9Q6fRWWjY7GGjVhV1tY9gPO61t
/5Q6P5wkNKze6KUHA5qf01qiFXT9b62N+c4Y9Kg3GzaRYpFE6ZIbWRMfMTcePLtwpBaOjaq2Q9vs
d578yeEActImcCIFryWqfRbT2IVwzmGNZbFpsgO9oCyWpCsIIiaEjyh2Q76+idPl6lbPeQp+bpmo
0sRwVpSSIDuvwo4FXux0+Dj494ao70c8pSWMIRm3XzIpwrFJzsCQ3FPRhBxcX/ORLjS0+x0moOKI
je/JwMi0HbNoypmtFkS2Yf8c8pKgl03Oo3YZpuixiGwzz3feQrce+GwkVVzBxzpNL76dn0k9P3YC
RjokBfjQOuc3r2Qyl3kMX/EM+QAtq6B+w765ZvfjHRu0Lxn0X75UCIxNBfFpOjMSpAJ2lX58zz7k
JsWK5LLAdDKHRxfvmWivUwAe3GRhsDKQobK+iNpPjPqAXqUaZXDjFCzR0OsRggk1Dk5AAqOrWrSA
G22uYMBgqnzDfrF1LSN7ttQbke7usKw7eGxQ+3yC85iW0LbQgELgwsXJDJYvr871KJ+qZWsLjko2
roxh0820XvrdFXAO0+m8tLc1W42dhluGTbMABYNtIqA6ZYvRibpIjLyboqJUHHdCcou2hyXLS6hN
CGrM3QlkQ0stezNb8qOnpc/dUtt0XulkP3XrjEGN56dw97RezeHUUPxgrwyQCZEtnNVf8cIHyqgX
OyOZP7W0GN7m+tB2FWQ2xrJW7bIG0L9w0Ip5WnMrLwbkM3qU7fkM/d4411X1PjPiPbvK+crzBkes
xplu8HBdJ4fFq+mSMk2SpH68ljGrBv4BiyqrnrWTus1wJlMlu26jWvtxqhuZmwJFVGAEXb90x9zY
ub17/+//9n/+X7vR9Z/dJv+jeel/fPn/ZxGTSzsSLxTlU/8qevpvRUzvmfj8+Bx//lt30/pX/lnC
ZFn/0B3ytNxHLhFUPzD+bwmT6fyDIbBu6boZANnwPeqZ/lXCpBnOP1zd983ADvhg6AbNPLCy1xYm
pgv/sA0PY5Tv+sbawmT+b2qYLMvn3/kvTTa+YYH/MzzXdHWbaiO+K7//X5psqDaxCSUzL7TjLgld
QJTH1i+yW70ocSoUB+AfAlI1Vcmph7eGrQJiVazYtsY82Fcrfhysj7y2V3ex6ZVRoXfNnQlemQed
Je5ilSGwFd1rP7TNwR8G5D+mS8DDiRPOj5070VvCsGib5OWr6CeQNpIWCwc7+i7u82PujKx+y92Q
xtmDPxjGrhNLyTHQuoeBSE+K6nIi/CNHPzsDyNshNXRu2HOvkYvnVwbnGyxr/txzi2wmCgGgXNva
ZaTgZWPSVX7HQozKCaWxTznkudYCVq70wtmUr4zjusepaL+UZT7LQpNH5SpzL3Ijcpx8VQ84maUx
VUeo2JiCiN7g+zwvqqQNR036DVunScS01mgNEko2TW95lz17oDPEry/ij0ab8/eAA4OckD2IR80m
O+Ji3ku4GCfbqQ4JgPGDAlVxIDLxHBfaBKCwsMFDeL9MFep3cy2apuCj24o5Ds716obRB8fcWsOs
oBQHNJPu2nh2Hh3ptzs5GPkD3o0i7JVWb/Er26TbSjjCU9ucnUoPs5aBiTJhlRUBdilX6T9MCufT
YoifpM4lf1yogxmUwLbpujj0VYP1Xy+Y4dn2HqtXv1ecSaFSGNCpO/lTm6N+bMGw0J/r5xSccmWJ
lnpP6AsJh2i2TRllFo/Wkl66JmDv5CrrCaydgqcsvWdv6o8WzbJNnTevMyhFivXWouomrve+skIh
PPIYkklMsRZ72vMrfLqA88NaWtri9G2LJwZNf9Iu0MMiSB30p+4Vo8WKm1+bemuKxLK3pNaMxzkB
QiQToCS9DRjSHAr3CCnG2AblfWK3Z9MuyZxz1+zqxgvZjgCRURkGAx2XaiVOKoHAMJXtbaZPLG46
PJE+zd/Zm2nIcWxbAp9xZTOBmS054LGbZvih6mRTE2OPGTxchCkl4zqATD6Z/4jsXY+yv/3byEAP
KW4vzflh0OpsgbDWL/Q2zOyE7W9OftVhYuy9qUovUv06NhD+1eYrHHFYalqeAbvFyKpd3zf+HSaE
W8CY967EvMz9kz6RlbhPR/t94my6U4IIy7TYyZ4S6F3rkmaYZ6MLhQecAezHIcj0Ez+CuG3Lu2qI
X5vY8EPyGPBoS5uBeN334L4Qcz075lhp1hfqg+lEkkAgMqnfu2kL6T7NQyCj+0BvTxy5iJwl3SM3
XUzRIw8Gu8DKRLfUhVjmOWGHtHVSYo6L7H9HnQN4f5kMAXRp8Z0baG9b1wkWgKftQ5CRMsltv92P
jX/OzHUkqgdXZqM+foShiTzRf0y060g7e9F0oaI5j5kiTGv3jkbi1QmoiVjciquejIIfiK3sawS/
Jc1fbVfciSnAlZ55VmSUPKl0BMptTBqLi4nzC6Dmt8FuzrQx7jOvsp/cvryNecYsoJl2bCKTo9uD
emna29IemGjFn8kCbm/JOlyk8RM4dXUL1eEOJMaXrQYKv4XeXLCFMnb2Ib+x42kK2ez1WXKjgTLe
JIFIDkPGAGNQFj2ZtvkqiUgvblHvKfrS+zaP2Pc+TFX81C/9aqxYcOCOAC70ecbJwcHVI1qTqzN/
I52Dk9CTp7rXCGrOnthDOrnrAsrt+tTPr0buUDtWlTcFD/JtkUy7fJ5IFJtf0Cl4LdufOCugpF0H
R9/LCitNMSMdE+ArsV42v7PeZlRSqBXIpdBeTXY4nUZMGdLy+rCso6yRz1o93GekaVhmCrwbgkMO
MgK7qty2udftw4ou7aGrMKZJHnVPTyC0bdbnOPQo7z41yBlIivaAcQYzg/ViBOFGQHgjgDnSW17E
t3Uey62H9mzWRGbIODGgHYqzUapHqlrHA+EN9wQcIsJaV9NKu6Qc8/Nq1936efKyoJImQ0GOBwgA
s9DmWo8z89UujHVjwvJnrI3Wb5io0GNVoB2FHKl7mZhMzJL8J2ZoSB7+rh+K7tDOnr3XRA41Cyoz
jmbVcvesjXoGz5zas/YVF+4ECepZNjlF4nMk+E5hHMf4kU0OJC15cH5IHJBz8SEqzQ1dTvhZgoWW
xtVR11Oq0J2BH3PiJNhYdJP52lba7sWXrrlD2n6p8UYx/zdOAbf/3Eh7t8jxxyBBitO0faTjVe4t
XDQk6IY0/PsZe9QoIJSzNbLhZdBMgu/cS9Cv/d+hahHNzYYUjjyYPKqoXaM2wGfCBqwy2KgUMIKF
O572NvgbAXbzlfb1PUD8wGOJFhir1YAW99tMDIhKK9GZkoJtNg/klaGOLJIzGqCwYoSoKvXgtjU1
PxIBrEWhLyJKHOFuCj//RAQ40WxvYXBnblv/OCrdNjRYSCs3QgaBPmmA8bfIJYFmd89rJt9sTaf2
Id3Ca5B71eK1UqO4AEE6e6o/es1g/UmxdAV2s+3iBiGWbA2DyjWb3Cu4fhgBXYZOOyAjnImJbosE
N2yWueKQd6q9k00Nbo7acJhgJrQqy9aYedIuUrjDeYl5Ws/1fEe5Dt7g2ry2k8H56nOJE1L2c+Yh
AHg/nkd9XOI7YDN4+PQeAY0pHY9o5pGnyRuTB87Bc9s/trcnZ9aSg7SCXd/lJ30c8tXOcE6z1j+m
4ApMin37prt18CJG8XhKM97q2XCjIGb+Y/aA3PPvYa4bJJ0SGydh+4AQHpOM6s0IqL0PulG7wS86
UZ5Fwx+3lfkRS8MKjVq/s4njb5wkKG/13nujA74/4LHap8OtM65WgD698YKUBsoeo2+neLjHFjd5
V/RXR2u+MbVVFt4BHj4jaaD+nBXs3zAmzoe4Qtf2RqSOOMAmK1xMf5BaIj83yd8FMVUIe90SHJUL
+IWYWhhNOQ0ZWZyKScbaNFgQMVmB15IGDns8MLJnQRb/pmJWY2RIVJJqlmZdjY0A8GdsWtgccZOx
V9gZKaalXKMcxIN6H6J9rPJyFR91nvoLik/isYXw8iq7VI9oWmorFnxfXoXpIiMCkspHURAP8bL0
Q/Y8/kdl7sYCWLJDbUM23buZfY+g+w3bv9rHzU911doY0GhJiddiDyTol9sc+9Kldh69nqp0U6dV
Z8T9nvjBR07EdhOYMsSw+O0nw3f8jCjHttvZVoiHEfWG96nzBfeJvIKZWjfiYy552ZL06EIjAvis
qDE0roLDQaW6guoYnGIa3Tbc/yUgWE2GpKlAE9QhwctqByRjgmRkknXQVWjE3h0Q4fbupsrprSYs
HAbA/TaxRgkOvG4qF4nn9CudXKvutBX4rPf+lyB578TOpxRQzEHk9VHjXwoNApuX2AkJk3Y56fyl
Af8kQRxnB/5lLS/GbTHGFHvkOfkNf2dDGUXhn+P96JT7xiUPNLkQk+OSdP9aBsOZYh9LOH0OQyzX
VJ+F1qC62tYbw/cQRBo7UITNbT8whp4HLwISjg0HdnviE7H1AA2EqYG7HxCdvziIeAhAVhOkj7As
kXI0O9mieInCN3Gngf8ei+wxGFoah+Rihx3gQc/RAdI58QFvO55iwg+hZVzttGCs0Y5fSxUYm5Ub
3GCND3kwb3ujpymktq7SbW56Q3/Rau3NJAQHLImQfN8Vb0Rnjw4sQNd55SzBTEGIuyTD+BSDv9wn
prt3F+6e2R+5JX3rQeU2pk1z3JWBbl5is3x36u4bU/6ytQqvCOPVCt2649Er+gjCrbYPHDTnBge7
oMeLyFwXEna56g4wtip/mQ6zuTC4tfiWKWkDDFld1JTJh9MFP9mgUXkH2szRHqEr8VKuEWCfxRhS
RndrUHAKAsjlH0qkcSDW+z0kmnXoVXt1ZvFjucw147JD5U/ULdZTTjuUx626+LPTNiocpyzZU32o
bTTJxWs2KY6KVbEy6mS3rKtJ1gBpKsVHVUHpU5IuAK41gI3daO/K1D+UvTbvmVk+SJ03r+eqPw6e
eBmVNiKTi8+pcI75oAa+G1eDIv+uZc5vKgJIWg7kuGpRJ4KFFuhssbMIRT4ObXXbpV6GPYT1NSkq
tK3kj9Jc7+hlQXdsaK1iSBnvCiyy94NKPkrjuW3dzRA7RN+VXLY4OR5sjqKbiUbbtbwAWHA/dFA9
lsfAGed96nj6Och4DMoqdSJTN9jBefXepU9pww4nO2S0IW6TBACtAY3xqAFBkjgS7601i6SG/rXB
QzfWiv+9r+WUezZhkClxSGYuYXgyTI48P4oLv2PEKA+T4fZ/UoaLXATqj+7TIcP6uGWjxcBTK8/G
9DK5QJNMB8iRPdPKCJ3uo6dh1NNQbXtl3UnSwVlpOzuGWBQnTslbTZB+J7RWxwuyKus1r6DpfUAr
+bR9+5Mo82GxpilygnRkmzwuxwKyVxo8aOB6N5j+2GQG1ULxe/zSTf55TtjWOTCA6mw8YPqcjzJ2
QKEmXgLoF55PzFJ6M0wMzAnrcjJ0ger6VkVxHy2YbVxzSqV1HZ9O96WD4AadspB2ja99hRBizna3
TbqR3B7mVkT+DS18w6Uam1NJ0RQY4QGLWDq0274+NDOwDwNvI+cOf0von58Ec4Q34dgzEv2xbNtt
YFT2sSe6QbHhxPOLHIDNuBwfmX3GzPFV2Y1xyDUYx7bb9lvygSMGOzo901Psez6ScNwR2Rlv5hqW
6+gzlhX9c6zi9OwZZBTyHOZV3r2x+zMOyCBvEpUREr/t7PU2WZ4xSqfEK8tuz+6BzaClbvoSVksN
rc4EKcEA8RHMAGZttizRzCbxzsXs7yemzrbFc37byfnCi8VCaD32ifLuc2g05ZxzIl0ndrA1WcKn
+LaiF8+zB40KQF2/GB3CgQNQUhoSEZgmRYIPPm/kXn9j094dcl+HljuQHnaoHqOIfjXfWQdS7/6e
fDNVAa0HdQbfWDzMYesTm+xd8QjoU4+KnmxFHM29HpyQwFjn3JY6TF7h0z8/6Iw8pFf/tBAUNa9i
iNrHTWhr3Cze+ACoCwN5j2TeEgYMoeIQLpuMPtJg9W9z7LB3vtuADSvbY+HP9tH1ifXGXf6o6cNX
AMJ5Q3ToJx7bc9XpGEUX0J1VNPlOfRDtmIdz8ELgwwmpAsfdu7AtlcCASwWcUvyyq4Mk2vmwlhce
Zip/Ss3ZwEqHd8AlONwa68FowlQ54GakImQzlCyTa6eFWzwYwf2YFtmOzllYKIS1s4Zpo1nZu4HE
2wIFy+SiElOSPwYcFvHFIrzHNfYNRP3RIAsRZ5zdtKyj5a93ulPaiCWUffWeaVCoY/D/xBEbvE8z
UzVaLiMhpqdeWDik9NTZol+VkjxOnIs1PEURn8TkG3JmH24Kg7NqNhbNvndKd6dcN9hhdBQbw9Jv
Hc+qT6qjks7MdK4dsP5VL+nmKKj3FeWDIkXCbsbYOTylkLs+a1lQQFx3DDY6dnk6828W3CNTTcXJ
ffhuMne3WJxjoQpWNNM+B7Z6WbXRo4q9KRwly+HC+ZPR97Snbb7gqevib54td0PWdCNT3L4+nG72
eouNAddMNp3AuDKPRRvK2f8NhLjVDfoJhAKm3joRG+QzM69fnzIuqriDwSVHSaPI5KglrETnYYXh
+D2ZdwE9yfjnq88O7Li0pne4N9+uQVTeCRBZJuNPkFO10075D0fx+X6u6zEsyxXSyOdVTLPN+DSw
rzuPFjPa0SFBohNSsD0B1kG2IAV0vWTmy17AGZPTbLvlFjNEyh8FZzY1y1fCGIl9Op77vmQ8rIai
38vxpV+rmjM3BezfQRhIeYug+u4ajnI7KZxdb9jdLuusbzj0/dlAEQD8rNr53BkxHLd8xKApKpoz
1g/VAuVpmKjdLWgQMQf5kqC0RX2WNqe/H1qjJiH491PTlDxD17+fNBJmRfHTuxBaFQB2DD+KG7pt
LhpZ2X0QGP1JcSSJmplNUAeEy5HuN7JzsmWDc9ORqsWKaW8bfQSnkuEQDRq6MCuXqR3pfvz5jPK0
KaYNK7+S7U73VSsJzvnG3hi41wbONoA33MPQelNkpDUuv5IfWJnPsY8GDs2ljHg05CHlGLe1QQCl
QJVpseSw0JrexlCaBmqKJiWngeunHAfgHfyT2TeO47AGHQ27Dd36acnKesdMACBd2mB6H+kuaGJT
P47iDXtCDURjsrE4scjlQeEDpl8uLT7gaBEDdO2gRlZYB9IsbhADgneVDfVJYoE+A1E4EWV7oMSu
ZvyatESZnNG7KPfiMIBzA3zccQniV1+tx8SvVcR83VPWsedi7ZxZ7VsST0CwYyAOAK0GxzpXQhyX
VtmRl8tjjO67xQL5YpuZeZM0vrOvGDfgh2Jlr+3QqRo//AvGbdiWR1qLgbiBcALnD1tuK9c2ndgl
anuFOUB56Ixpf8Qcqnc4+BcEJgcNgnfWusjOfy1zQo8NbyY6oV2FVlUYp76qvzqU7d2kIXglsSl2
tgTYIQ3826CWZeMRIU3A8eFDoVOOAjzM0i8jrDVHDec1rzuzOoOF5JCy9XzjgAuXHECPSUNXmAVc
wDCaNWItt4mT5qZGnRrOg4rcB1BWMCDdZeP1ZJI8hhq3depbu0HFzkomoTCSCtR0XGeRoO46oegl
LqtHwxQqdGbE2gx+SKhJjeYJTPL73LNeU4zAtE80L7ZNRErWPmzP5b4AZXQogiGstNg8c7W8ZBOJ
Az1143ddBREwnzunmd273qIru5oAyGWcODam5lrRUrAJVUJurZogPBVLb+ym7C24t1iDUTR47JYa
QzuYaPybdoYkHbjU3U70npbw5XfVXPwUnfaW4gTdwL6K9EWytc7HAq+m/uLl4x8Tu//gIvEPgwEc
yYKFuvAStkJy9C04eRVNe0+2ubtkfXXNhu5OAUDY1HbnA0ybDxoD0pCt2U+XjaS+SnzPMbqV3YH9
4VChUvEhZo/0bJCFOeuP3dzh4ieNqwPamvIzlwYuEqocvYrmeurjf2B4BUd6VimuYnriT47Ot6qd
zfOyirCu5NoXZnvqnKY9DCP1j3+NNKvfxzb623xU1GDDDy+NOgJfTDbVwotYjhms+e9JgDibi/Qt
8A3Wc2zwB+XIsKoRdNLuxTU7Cqni+QN1+om2210LxntXZjXFoM04b7XG9xisdV99VX0lHAgAFjrR
sqCtqdK7Y9OMzb6XIpLmTVcvzUoGU7ssIJDKO7R3DETjrBgEvIpiL2bDJA6V6RtyjBaKtVN4h2qO
Ocn51CBq463U4weiydOewgonEsWlh8QMrlo3qHng6RzHTX60gdm2+o3rLsWfEfPNOZh0TKIIkHdt
xXSmdVeiJY0vYZGsbDs8A/cE842TrLR3Dm3c71IU7Y2lB4e/v5mtf0Lh9riaHqX06x/4++t9gzdt
Ks3bv1+1JDfvNbu+R/ZwayWiTJJnSAHS3f/9ENCfa5O+a4z0T4zfml2Rch5qM2+iuUAc7xI3Pjlx
3eyLesruC69bKZXE2WI4EWFGkFmfuu6CP/F54Fl8qEfnLZhtmNZdpoVlcOvHecBDpMMJQMb7AOzU
2Wo3ZqCLp2ox07sCnE3Oq/6UuoxddKiWdozkPWfbggaFoz9isA6wzyDz8ZMOUEi8QJwLo4eZPlFw
X5l7HVvv3gF8uHXr7sf55QIcn0RXXUtH0l/Xju0RqwJzl4HbQ7PInns52aamyI6+tH6alnx2MvvH
JHdowZ7YZybQX7ejJGTn197X0LjLHR4KUrajeTfojF7FYHLfeVp8U/lZSmMP+uywzOoUOJYf4qqL
0ik/irFSl0amECv1temOg1HBCBWd0eaSIk9/442e2iY1FRot1aQone5pKaCMCG1uYNN61d5JFbUl
S1/uJ03Qfz08pnNCjMIGf98WDGj1ZRkPelTWuofPIeme3Sq4lannAWwtHxC7QzqTWMGBFW2UsCDQ
Od6NZoOCsjnzV8owTqAFGUDMyW1vshoMSHxfvQOLOxjf4QxvUBSn0P7DFKzfuiUgSn4I/0oOQ270
mn9cFW16sFGiDKbHhklItRy827YG7G5OWcaAY0mBj9CILEcRWnNGc4jePOAxfIaSNN+yHTK2kGG/
S61n5XLabK/bBnacWbvTyfScWyP/LMGgRS5tQHvBUZ3EZQcGWyMtQrx8ADwqsy2nA/olBpefmMYE
L2l+OpttnGzi77lL2L6avnp0MQTu21kvEe9bxmAQ97Sa+51JjQgrkOonZbYXFL8A3iN1PQoXNksb
bjt6Ne6W+BaezL2BXzgMqBoNncU0j73BgMyzlg8OW/SsTzO5f/AYFStFWqbT7jqoEn8nDJvYa398
xTsByQedtK/ftdpLGD2NYVOzHWeQ1bMasi66FjA3sOX0FcMGcguvP7nJ8ottq5VHhvIhhiCugFLb
Jmb/myeEGCWdeUS1ofWyepEsizQ3VTs6+x7qGUVd0xipZOZFd6BZeRI5M84rC4Q/t4ZVtMMREePa
NoYeeah9ptQkfn5S+BZjoSmLwXqRbB7XAHdqx2JjY1zExciZufrw59440B9aEm2AaFzHP/wPicdl
uDlzrpq4QottFqKNqdRIgrv3uT72W8chckMG57h4KIW2HxI5+6i97qFyANQwUgIb5DinDhAo86ck
AIckOcdJGeLR6ja5ab7P6RcuSgDvg/ll6uaVk/aBbh15l0jtl4MmsK3Up1hsjiOMIdd5Tr+DNMY6
ajS3wn+WvoUBvgLTOsRMjMyeQl6yEudWdy9F64H3T+w3b1YvE5l1EYhXrfcxr9bTkzmmw5b00VbF
8CAWi7QRJQUc7XrYBkRJsH32RZgs1a/HFb9DVnT2cGkMdgr0e8CANZqfBAQw/zdx39X2FOaZ/VXM
prgDw7OjqlvQQBsgGXjxFv9UA7UE8FFsBbej6PajwXZPaO9w2ND6rAsMKI9ZCxI2BbOghjOaQOF1
+HawHwyBzc1sQLl7NVVJOQUYI3k4e15rB1XK3oR0LiTmxZEKBMt8q5KyIHxDVZYov5wePCWFCBfF
9CceDXNfo8b8ZaPlC1aBFrYWWcgb8FrDTnfw/aWdijwC1aQbQs8y9i1dthur8x7g79EG2xaKMw+z
VNC7NisaTuFfvVZkEn35ggiUQEPzf8zh1cOqA3NQp0CAdTDoSa4MXvV3pm+Y48FrxgeLUfeG3uow
p/a3p8APPXYXG1q6JXqbbRZoAfRkWuzA8bUtC4+18dTpzLsElB/mmwQdTAotySVyKSb5dATNfYWH
X20HijQ3jMMH2PmIqB1ItgxeS4bcWWe5eaADmvAXiHPP938x8/NbepbvO9jKfTKn1w4UjPKLP/Qv
P/CPkVAK+s3cQf8dYfnuFrARSW99GjO1e426p2AeMdfN+N0fgkqgQ3N34S2CVgzY27fHrW+17b7q
saVZzsnhRIjn27wxR09EQC/p9iUckoP62FTIlgVyEIFEcqpE044mruTGpKNkUY55as379j/YO5Pl
uJE2y75L7/E3ZncsehPzSDI4idQGRpEU5tEBOICnrwNWWld1lfWi973IMCplqRSDCB/ud++5iXkp
avvJVxaFnrF8wWzEeVbSo+L29tFofpmJwXi8YZQ8IXIQP0MLGRm9UV87sGSkB5vuV0aZeKexm3yz
zru85dRj1cs9PCA/ugzSrmY3wIiCcAxXpj6aZck0Pq5BUEcoA+6jF3i/ZRZx1KWmBFB/THhmXQzx
eB65M4Cnywi72sgY0JVInZBXRZdxNFLo3L/mQbgh9NQHn12ll5pQlk6NzZP+IYZ/NY1bRu3KnaCU
dCNbB0jCQBcFw6yJ2VR3qVO4/NZAaU0w5dchD/4EBBj2dQ3wxJfrsJ/EG7lpKOAzPlV3cvmWX9hn
7B1dvex8XULhORvWqggWyTfSl0q22U4Kemvwo4OSCdeVUyLmdzCQmC6R5Aqgt8rkeTRL9UAH4RCD
xED6NDdNR1x38OhmKKzwE9KHu8bP7qIdDV+s4geqRebX0sNKDYLmd1nSTIuAAeqsjQlJWZ3YcyU5
jQojBqm0ddgydLN1hdmpTtkxWv9cYJyN6JRjpJ28+zlWk07ikwgF5kz3FUQwPPaer/QYhUhTebGm
z7PYNDboqck1kbGwgINdHtWbYRBYmRoj3swBVwvSeTPubDVuumIZrUdqhENBkJfWOiavAsbOIsi1
7sauPWPP1dwiOAqfLqG1A1YZY37mYlPTwcvIG5z93j1RApYDQnd70S8szoL4eVJ5+bFwaDcOZ/rP
7Ly/AKqjvJqAEryVA3ArLMxYvkgSTV/emN3xYG86YLLPVNp8lClBRBwt+86MkX6V1bI488RM2UyX
fez8IiNjrsH47kOAeEPMc1GFJLad4s+clZKOn+6p75HFuKyUPApr/C0+PHtJ+Y5PHERgtt8tcTxT
mgWcSPsMz8licG29WjlLV+eGl97Mqy0UXSIRWT8ePDJ7XARhWJX4mLA8N2sr818zodWJZ18TBiLC
TIcWccPeG5hTlZgYGECMlFsj25pr0JF/rQi9TIS9RH3c6cT/oxgc7HvPwg7mkx2amFF0KrhG0vig
GUbvgo4+rzrAm6t4x0JD7BXAsyHGczV71R0o/9380jxM6cj1E4Uet0f7W/mY/hjrMjYD/rN3bYc6
LU7jI1DIohgeUVVYCdifV3WjbzZ3sa0SbQpgbN62uZvvZ5IBG3tU/iIL3EWjJATgoRz2ZvZZLUWT
eddv6rrnnOAXj4bDgiooktkqorDs9BzKubE9F2KeqaawHqlsRukPHkOqyOTCWUWqRH2ubmw27HR1
9FxYlb+fXHiP06TPY+vFV2JJ1NfafncVFXvAOFO1BIku13w0ib0cof+BqvBwn8/GeQJDGeKVgAtG
Jrgj+2k6UjM77veOWWVX7tHZFXXTIwMSQ/0xsq0cHgI6O+6rprnBGbE3JQRTv/kVqfI3iHu10l3L
RyrFZe7CZwFfORIZJ2PmuL906QIdR0ylwapbViiimcSwGDyPyb01hsmpbY3igP/kywvgYuvkjcNq
85T33Q4XgNoJNLTjYDzK0rmP3D9MlPHZxeabKvF9ccDaEGDhifGGO7xpoCKXpEdrv5qsokbeXj0I
IDvsgCXmqA2O+d8O9nEU3+RBVNUNLgaEFQ4AMMrye1/Ge6dT4dH32/UcR0SQljNHGLZ3OOGOWpgX
M/dvgCOZ7YvA2Dh+SpW5SVmkMbW0DmYeoxorGfdybQq50REDy94Xxk5nxpeVsl3Q/NUAG+822m1+
kTrD3+VY+Jq60T+x8iQoP9ux95qLT2JnQ7z/O++YBJHsA7b/I1n4sCfrtyDB0kc+d9Y5wqVjPxOi
LcDOp0QmZfxHp2Ri4p4xRMOmv/Oibu8D+UwkWUcvf6CIMNkZQ9Nu+HlR8sDWMZtMG8a+Rx40v9MC
+jTKEU1cltlis0tos3kWYmKQ5d9JqHa5k1+isTIORvydQsiLFVDu2PMfkahunpL7bLZ2dEMzRB0T
LHGcQFeeYk7AHfY6FdNrDUw6gCglogq6BzpJSqiQcCmRs4kiXqgvDWMO6D1UmiE29as8+zNyGInN
T5cuh6PZ6kNZEWgUpumt5SKrVwZ4iYHMQBqP35MTO5SYG6zOUDdhd0FUnUa+RWM+GHl+EjRyb8ol
buIqvCbFwscaOokXOQIbP5M0HjEqhynCnt8RfjbQ+jKHOlaqc3YWdHObGGfdXnsT2JbK648uWCZy
sP7X1DN0sPinj7jpjgi7nNwkndKJ+VjVgbxqb36v7DE7CMMgHu5wtvbZLKaJEV5IlQnnYexY6RZ1
G/MR4Nml6vcg3Uq/4JHBjpmnLIPMG2maBo7QzufA81iVNA8EQelRj/rMZeo09MjujsvDbYWwvIaw
I3LS73QaypWUKtl4tqY+Qbe3iUTQAT8uUR5v2Jtd/J4KZP3IrZaG6uEzhngKKeoawWvc1pntrIfi
BBwMBtpIJqzu83UG+mPtJ2hETbSn0RBPlE/l3PvEJkNQGmdAMR8pYnUxT/j9qY4gNjEqPPh2+Gn3
GnNOWX4Je8ZOSmeYaVg5KBeannIJaMCyybO7Sc0tvXhrysgDYEJRnhcp+sjcneoHvS7ZjLdfOmXa
aJjtexV1V3OYpnvaNcmRMclaKfpGsBXbRznmZycnK+UD2DtR3voKXiTbwnX9bs2YEWVRXWulPpms
043krIlREITPCfW6ExOdodwarq3uaYNcp2p8ZnOvj27wHBCGx5QbJ/shJbtjxTFQJWYAOHCxDqv6
RM9BEmcMBsI/wCXwJTj6UwG3wit6tUqYC3mKXh6PqP94rYdwjNdxKg6WI16pFSlW+PqaqC2PjoJm
gSNl06N9kOa5n0yuZalNXLIvb9rjbGbblNHWBZZPe+TjBQpQxxhfGj/7ogoG26Km/DMSAbHYuUdQ
qX7lHaZEHpJfdd11bO8ZyRcR7oaEEWOfxx+RareBP+B3mRuwDgP/leO8V5KzSO4CbrHt9DmrVLvz
HUw8c/TZsjR6/hztkyo3N3QQjPhdjEdzHJK9qkGs+qHxFrfRq6TvBhgxHRSgE/9YxnSlPRTtnpuT
SgbQWN3ZCcQZzWtcUfI7bIoRJZ+z4Qt0fRPSCGzLANJpoEG0Mwk4l1yaj1CC33OT+VYArJKqOzqB
2oKkXqpfgtY58gFkgxs4o9PFHWCgB8M49tm0bqbmRLUqBh8X+12TOjx6E+ST2MFwU03+LYZ3wUCF
+9KAl2YzDtOVZX7L+8QD3ut1VbQkyOot8VM6LTzxhECs1pCUb/0YUqg214cJNeEA8fQ5GR6EP9kH
unASMGAK84TuHwfNOcDRxsFiMWOAw3A1UcGjrbInwuurn3+gAd5bk51unLRfp9ldzJ1g46IvHFw7
PtmJFezNWG2U1bxm1AJC2uFsGdlbXcTB66yzByN9zWabunlOTDwc1WOobtwNS+Jb+VvtGOGBK9w1
iKcDbMm913Bbze3yCfjfM7W9nF0SZZ7HWB2Z4z/bFu1Lg07/cuh/m+v+qV0i06oDfwSTx2unl8zj
U08Aax00UJMYChwSCc7RNqmEH0K8Br2fy83y6eQI9SzC4uKntV6GPITAt3YYBSdNiRBHIYHJZuIA
VVo8WgkeQCu2nyvRNMvQ5O/sIsQ3jcvOkRDmpNOz3mVTtnO40p6FALuWZMybG9l/Aaq/awfhn+En
pr7N0CmNuBVi65px3ncqwoSqk3yT05i24bzDmO7QLnifLkXKdRnV6Nr4NiIm7m2RbTherxErGziu
0EC0JYpL6ievLdPstSgkiRireqQCgTeKEpW1MZGPkYLMaTe8RFXx4KbtYfJjGMWV+uOONj+zCLI+
fTNHq3sX2RIDjOLXuBnNlY0HcJd53SHMgftP4QSNtyRyWd6NddDsC2bRmkpyBBT4LamrnbthORsv
SrOZpbQGuohK3b4Y0ne83RT4AhbU9ovb8ptjZMOFCZODx+xj74XlN13p73Lhn8ShobYencIOM789
U8Bd7RsP+NZQ9KYvcmjWccirh5IjRc4U8Jhawy5cByIenloH9cuJurPw9OsA/GbbWTTL9rQ0rBUA
w2tn0BWhxk4u6gVGXNamgs1+w1USm2yDfSVzKnsde/1bG7nYpob0bx4pOu9apIG5+KQhqtr53FGd
ehcLHRJr618gxz0as2dvGY0UGy1YNwLv0rZRgPeAkpU+/2wCvMBjySgZztMOe5/GHiwQfzOw3zG0
9nDHNHLbu4RCR36OuyojpgsiBudUIKjieKH97dw7RbANOMrvZB2Wm9BrqdBezqVz/YvARoQ+/4wx
Te3DNL1pp1CbAo9MSBYmycGuNIycsg5RYrYg+Pn86OguOXLIio9jkp34HrvDyP9ApxfKYrOtZ3DW
ccxU4GLt5kM+QAAHqnLXm/5HVWUGZsMoPkyZoimefhAxRvXJlZQ9x5biTh3NkLbJGQ4IxAVxs4sv
0C1g0IGMkvM6QFjLMLV07GEwIEzo8c13Qyv2tpbNQ2AF4TV4Um7uPHJHptHV3DV1gHyeQFtPG6Ip
PJob33HDQwBck+UJQk3XJ+3es/MLp5po1Sf9A1DEAG0bi0g5mAzr6ShAarg5qoBGTB3IuhTYN8LY
aDCA0jYyTCY9tN1u/mmnwtMTohONZvcUUNw3uRiNmUPwjwT7jkdQeAHzjGpOjkKdgtYar1ZjcLnz
fxOLwsEvxNIiMK3TmaYSUrKH1Bu/RmnAGubYvaoalENtwKAM5nKLDZEqv/yA+4p2OzWIjVsgH6vk
l5R83nLJmd7HopkP5yCn32QgCR3q7Gug0asFqcRW05xit2vw/QaU6JoPtkUrbOQwyJHKqrYg2pCA
lpes4M4xE9TFIzS/pJFNPTFkAx7R4hUDBfrmaOf47DnR6KBOEU64ITJbOYXlUkvGeXRTWHTTOXgd
ySqRyCa5dQnacV7DSaAaQyItUvB3irFUtgbn2rCjExnNfJPRFolB3uKhwp+RyPou6pKdX+uLnfY0
lg/zB+1kDQE9xpLp8D5giOUEzdgdWtldZ1QnX3qIjk14m0w7Yh3Su66vkrMfnB0VhKdqVm+Bwva7
rN1GpGHUIN1Aw2R/naw7ntenIufDpgyxNpOdXXF/sowMExyBit1Y9kcs/GzIw3iRk8JSaZn7agCZ
ZoeEv5POqEk+AQehPbzB50UGXoSHmkeODL5nHUFYw26i8KVJeaM5tGNWMnzebfVeULmGxo3wm3Eg
H8jQGMqU0Cq4Yw0WpfA0tOAeaDwMWK46T26L/ZV0R88Fw3VBipmZdzMdRGuZ9vckMfMtBtFmXQVU
r0Z2eG29bO/OR+loOLkFPdGZQIuSPnhPStwOVZuPZ8a9F4dOmK2StOfFbgZ/YHq1RW2spKlp9uha
3LERVinEaTqzZm792NFxsVDDrvL2Pk5puS3DR23g1e1T48sJ0N/xx6+LOr/jtMhYyaz0xpT5daa5
ciM9SIqgRG9ga84LM0XmjCMgdO9os7vDTJKtmw8srdmRTAF5lJbqccUDUhQFILucTsjAFmuX4A/X
cBeHWsultRfr0KsvE/F0GMfDseusP22Y9Rc+PKx92Q12a7xSLoy0uboOkfOmexUc8ec8xEVbH8DT
1tohDRglvxm37LQmSO03JRMsD3gVAuJ6Svi0URhI/gmDXd5PH8ikcP86xd1McwGNHjLgAqdohBKR
h9iorLR/BK9YMtSNFkyOGICdhT2dm3gBHXu4Z2C+t6fK3Jt+D0O2kMes8imuQVDoFBfVvhG/vdaH
sJCjnkQ1MYJJ5fbDz0uY2I9T2xnrDmPiyt96gmxK3pHhwXhaYicjTVXAUpICAnF4wHuebww/MnGK
VbumKvsr90q23QCvpmNioIrDduVWagdOlsBHVotDqNHKORDDLEMZqAW0ddvnqYcJ95NJ/p//Hkr+
/+FtKte6dnr8jpKq/D+S2K7580b9X8LbL0Cdvj7+23/wT3Tb+5fpEIqWktS2b1oeIWz9rbr/9T/s
4F+ecGzC2ZYvKUpzCHX/E912/2VbmHEC6TFr9H0RiP9Iblv/wqBsutjRmAMIJ/D+X4LbNiHt/xLc
Npc/yHN8adqWDByL/9V/Dm6Lmb8C18tHv+cWDOmoPc4AQDBMfxuViUGX2zU++SzdEDz7FEvfk0+i
2ZaD9+rP8ux0NUBhSmjm5t2OvLPEMSQc+Wc2ncPYRyGrtDw6IiAb4RjA+ALx7AynZAbVWyNf5VPx
oTsXo3+9yY3iZjf5c95hS3FF7245cMJxlx+xD/WnbJsdMfi/XE6GddD2ZyLg9B1+5kXyWpf0d8XW
gNbaWVc9pQyQHfJfwxGu+B8nL/7IAKi8SNHxGa/53GD1Z9kaAB8qG5BhZz7SjXvzzThYtQYLwywZ
1KYVohX92GQLAdaMj+XowkEjm9B3fypG71yb8muAV4xvK7qlReO+OaWBar0mfuhtjZEDZ02ip8K0
woTeaI6hiGei3XDJvRfdtm/Uf+zM3Phu+G+pibFA9XUgRSXl9oFDNb0z49tErVgFpmduUxcs/eLd
UIk6eh1T7IxeqbVvBD0pBqqoEiv+bffzp9XMD3qYACL58heAUggiurv1WUdUltEIDk5AnkOnvmwX
MiM9B8QnOXL5QC2NlCsGntLIxFKZUozdjzlDfVk+CJdGTHYXQCLfXum8Qd0gg2Disg7zJ8YE0O3r
FTBlOnyZp5TO05Tc5+WlsQA4DnF9UgG8ST18a2sZuNrUHQYU0ZXigm0YDxhQDnTM69i52Cqo9Dyk
Y/27iYJ3iAY2deTD1U0Te5/awe8uXjyQUYOFc7rzLZJWTuWhkVFtQziCVb/kONXmdoIJcg72thcc
r8PUobNgut3wUKLeAd6VjvsgrUITzJuehUx5u4OMtK75DDkpPnW99ckphIN0RQyRVfXaIGlf8j56
sinxOrn/+wVMJYM12l0W20qyNSs8eiZwO6e1fxXsX21Gyx5aqMmnRZrnKnBIm7nk4KqhPIGmJCvs
UWMUm91aNqo9If7/55effxcuv5GMNTQCh/CryOZjrVqQkFAlywrOzxgScYoCCuPL4psM/obxVX1C
A9khJGSErzjiYZuNqpOT1BTJLl+R/t7ZLs6DXPmkrJO053rGVz8vJTn59TyNP9Db+DxNE3U4sQAr
q1BCGhdj7Q9ZBqNdxyeh4XC4ANOxvjDHh5UZy2SGffTzWovZ3oGhuPGwWxs8YheXkgK7mdR5vBdz
WJ2YlNanLLLpqx4ot7d1ZgLksShtmW9eTkoxBO5Few+dzRifwVRX16QeEpi90bVVkzHzrC/OhmLg
AIr9fzdaZPOXv+nPC6xTKG0/f+mfX7uUmm48C7GL8R+Eq2K+sCR/DBl7PxUPLqa/TQRP4iSXn1Fg
FeXp55f4B4FRljmqWuHa+6AS963hMrfumKJghxpOfc36hmI9nKj5TftbLukhUe1SzZCK/ai66jQs
Lz9f/bxEljluq5qaunn2PwchsN/EMVHJpcVSRPN06rvsb9XFClZB1J3aiIqOn69mn/7xcKLjp52e
VYYdoW48AUYv0idjsnezkPYh0NE3SbWZrlai9D8vJBS7E4HKZJg5h1gwHH9epuVP/49fZiZ2SCzi
KHtmo0BJxupkEgwh7NTQfOH1RDUsyEhBCp4oJexywqpann6++nm0RydITs7XnHGeNLHfDbbExo1H
yM/CWzhzynV8tzmk/GC7bvpIcVfvJ2n+JlmT7CajVycjqaaj5dMYgeLYuxovl+yOs5KUa6f2NumB
hHazeIgMS1LW7nw08D5KyH8lVo48Xxwe9EOF5gh/VabwWicKrkec2GfqljYqgGD58wz/PBOOUYxH
5RZPdTw6J1d4zunnq0jmWBw87t993/romS2WafPizx5uZh9irYMew5xgeZ3KTNNzHfKlVVJNb1iA
LWIF69MbNHdBShY3QcIuxPuIubso+VTHmqRQBBTAq8tzNsbeKWO00HOvxJMcb0R+iYOU4N+YDLsM
y88R4uB1QNYya8b+nRlBpoys/KqXF1GS/DPiCGvuUN51Hc5WW9CzUmIw29QPXle6d8K3MTBjyp7o
vLjwlJlHB3WUhNBDTizrWHdmuqlH1s/Ymbt1TSvfmlHY1vKoQKTYS9Ams1xRFBzMxJ6B985eevT5
8r6AUCwrw/j3X2VZIg/cA64+9NLbbDl/MQClp7l7ylN2DEOGG4AX5eL4mfZkjlrwilG/Q9BFc7O8
g+3UwcfgaJgRdNdJzXvUjed4no/DIg0T+0NxJ1PElaFO3plcIznjzDnC4FxLQ41XUvIoPgRhGbUo
nPh3hgvCcWRn7NQGXmiKSIyNVVni1Zkzuq1dRjo5dF7kGU5CAAkeLK4w5ylHkEst41axgnN1M35H
bUGbmj1RbODfz0kyHqno+mrD/MVBzN1gJJEr11om8DPjszYXiHQVhcSzKRhWZmqVGdK+dIO3MZrk
1GW483B4rpQYG6JsMT7FOLLJvDHMCZmIWtsrWABK0XImHl7iJTgwxUHPpLz9yvsyjXxvQ9+dOs0P
bRYoxI4hf3FCahkVDXMzPfc5V6uRkuMzU6fRj8+KLQilhF3RsV+HAvlC9QHFOwGlZdHwyFjAZqqg
oa9nBxdi4qEinmm6DeDbIis2Oeg6s1DjgTTevVCiOtsBlQC0wOkKSzWC/yY1QSp4I42RJplw7InZ
CvPWAkS2DPbLbeQOiptPzBU4tzezZ1HTRJd8RzdQSVUskSBMJz5ja9gI69ZkTlCGwjnD3KAAJR08
nB/XpGuKZ5uS7NTpjsVAkShLLy7/xQYOm418Bc6NxKmOY0c2Lc3He1oJnR34SxZ6epiYPwTOGtkn
MEyekbLLNkM7VMcYiEiQhifJ7Y4of0K7zQhUiPHaUnxj/02k42wdvOxnvNcIzJQ4KCExSIXEYUzC
4nSa9Be3ZUBE0BH4dOPHOygY3OLK0Nv5fXAfNmgNvp0a7NslZndTs8tNUQAkzKcfssZ63c4u5sP4
MVDy2wqdbF3H3rA2ZPuJ9+Pbj+cv3ITObgyN7mxgTeH8pZiyyRT4YiEOrIBMJJzmODedf/Ca95YM
/rrEIrMpOeKg1E/3aFaU2k49gXS8U3PKal9V19RwXuopybZjJMx30IEQSaP60daHIALoV9Y9jrI+
Z1jvz+6S7KkxF7iEOcPir2tQa4Ft2mGRy69uS0AiKV+ruNVH/vqXLAs1jwDEBoyzHRJ7glUIGFF5
yWJ068F59bW3xCSyT9J451rIYjdzrF8pPcj94JLO63ppURZUJFv+ZKjIg1jZERR5r8svRhB/Czz/
TLHGYTs08cXrnPNgxO1WuBZebmmBmQI8YfQJdNRsp8Ia/cBZ7N/eF9WSz03yxlvg3Y8dXXcgiF7b
Gi3cbPJfrkqqdeS67gb/80BsPFfXnxeccv989fNLHOADpgBncdD98+8dUXIotFsL136qV1Zn/EHK
FiTf1d8pypEgdKJPs7dv0SBI5asbR7fkyIbxlg7tcwJn9Bo2BO0sipN8Sz2Mo88wPw4Pjec92tny
9MOqupKMMK92XY27PmAuFRdKilOBekBGNyqBzQEo3bdaTFu69gRgTuNTSlBI6D0AWLrP3tfOLzAi
3wMdw/d4tN+UrJ7NbHSuCMA5g7vyXrryMx/L9uCk1MGE7axYhcEUJ9BjHWu8eHwAdWYba+FGgg9W
RN0q9bBkvooz59itVcRIKOT/wYaolfLFH+gZfywA51aeMwcMf41+eg+etZrr4CZqkME0zq/4XNu/
G4j9q4mt8AEVPbsjS81tK0vt32HR4+pNk+VhjnmrZ3c8/bwYYiAQagZ/2Z9p+KYM6wLCNq8YlHgq
dTZBWfobpaikcUFBO83wBevnFqadeeLP4Wl/iUxVYsnvbrIR93E2veNqoc/HnodVW7f+tlBuvzZs
QoH1chOTM2egZWBrRK+VD2OEyc4sgoeYbPo1pc5C9XiXuLJeYz8drgU48IvFJxln+N4vii1N3R8z
dPk7hEB1xJr6yFA82VQG+JK+MN+COZP7mf172yiv4k0K2SdQp3J9Y2y5i4f4JVBetqNaUWNkyL+1
Y70btkxPtCcQK5iYE1VZj5EFavOq3Rapuhep324CoC6rOtPkqPF0YRmLT0YzuyvdOOOpUg6YwXjL
tIMm7CAP+T2yxZqz1tomeHuXpkbK0TZ7ElE739uC2HOCTSBsmU5r5cMJl1T3tNA98fAld4TXt0tX
+KFp6zOP7qdNIcG+5Ia56vMMI8JYvVhkR9fkCIGggff03cIhrdkH216GOwuBeKOy6IC//Y/ruUTc
eB8bFV6IQXKtWQ4Svsx2ndlV57YxnFVl42rzCr3ViYOrgW/v3JjWPsu95mg1koCiIzdJkus9U+ON
2WNW03N+mWt8HxhNiBSNkLobNzrHEzONOIHLqre2jHGEKDM8ZiGrIKfPHlMTJUAZfq+ADsrJkNRe
z5I5vC+xv8Ftr068i0w+Ghr0vNABOQH/zZyIN/UCTFRC+v8OUeWhLbCleIfaS5Orr8zjsdXmyEfP
PdJGpY5YBTGd2QRzqx73YTW50doY5dY0aZlq/XkE4xwcGxF9a9M4RJRx9RiS2pony46eNAzSXBJu
pakQjzHGeNt2koNy2js7YgWnAfhcGWTVMGCIHeehaDWa9s2xxe/Zi+XeRdqHmVvu7JhvkgPgVIuR
q4q4i7LpMSrqYyQdhhis7OusmCLcSbjnpAdcyTWhpaTTNW8N1uzOPEyAcXFOrP2xb4j62TbtTgv7
h9+KFH1rIcaqvZN37yGXW75/3JC1iC9BcgB65pyGEkhsmaW01ZjRJ4ZXd2XOpGXdqQaiOrMaWOgx
fNZzxoJMhL1zQDsY6AhC0ZGTHK05eRO2nj74Dzi2lY9jX8DvhAxiNsk3gBNxaZDG+EPDu1x81scM
8xTNL4138TAGruAucU4TmCcN8dphP1m5KZZnpovt0OLaq2exiVpzQ9T7N7QWDF2hcZwq2Lm0QRth
QYBklDHPLACmtggAfqgX0+ev2vh/k3Lu7ocBNBcWYhSfpmPfzhwHSr/xag3ZF5Zu/zXPo5cKbeQI
tnSpxIDH1Dp98WLXIwdwfZFGkFwaNoNNq0muTgzGGrvRZzuzKvBpZCXqevoLrujmVXb2AQF5WCFN
6hd/2umKCAPCpneTfLUdF29l7qvhUHr+eJpVoU8esHMhMVJBpllR9LrWbRLurTC7ibn0SJlwIiyc
EeWp7yFeEYUDjLYesQcjJGisAgxuzoPkkOm0QX+mKmSeMnkoDVKSwTDCDccEdehpyvD8xAXw1B0s
PRF8KAn65FFkbXrFuYsFvCB1z6lqsIOTJUpjITCZl2gWmFu1Q1p4Gj/KcSDQ5+p+P+rLHCnv/PMS
NdY/X3mN526awfTQASvACFpaa2+qLxS1/4XcRo6PG7rZqv2Qd5+4HJNzEm27zCxPFd5fqWfr/PMi
SLZu65jlI2C4viB28bakeCfAXpwlY7UmqtWmcczikODiYfaTv8xZcIpTxJEyCVgtpDbuJ1a5SxHM
DjaOavozrpqpjXcGiuDZyYNV7OqneSoPPl1LZ1ELdWsy79VrZu8tJF6/w3Ws95ACvTc/6C8cbpnk
DbW1V+0UbWWFv8kYovS+tzbB4Iz3pGGn+2p58crwTQLU2tpTeYzHpXd7eMeY6B3FgI+txeIDdpez
+BwvY9NCfIwinE+MTpJVzfK3tbp6OAK12XUavmemA2vb2iLehG1HXCFj89HMFLeTsIfzYHfDWfnu
8rCMfwORD6eHzk9QeiVJb5BCZK8siNVOVaqnecZp2qTRS10mxl3eg+dp+bS+WQNAoRwpZV83BvnG
rrGPsdt/CKJDDyQA9VNkE+SLh/yNWQ7HYk3bSwOizzUjuGmcLMqYhVTHHriNrPkUajnbNzgU0+5L
tH59bYvPJPaNS8JmxZnTufkU2WLglmAtHkvZXfQAxNOs2uviK9jPTf7R9X69Mfrob1GFd7b9q8ok
cZAfevWOwLF5ssvkLFuMush4XOfSClVB3DzY7PSbxqsywp/e0dp7jPNbVwDb71MKMqe4P2oJIREm
w3vd+3yKubuSTDPWOig/uOgTlx9++diZ2Oj1LgyNQxtIWP75lzSSFNCzGeKoNNMrg8/02qjkaxxD
/ygLrroMDjeWkM9B1jnbkhHVryHF4ttVMNMzn7ZsKIJab+iUH1bxUOb3blM9UDRH1El4H1Pl3iQZ
CUi2V8s5FJEBKbwrl4Jo+rSCeTvr+rGs1dnQPmodsLnCeBqr5MrEmw9vem9Y5afLlN7zwJDUsCiB
3k0XrCoUaxUoOIn3MAVD95D1JIYdZu4T9BDLe3OjPt4MPotzsGyNgG42XWCS4V0okEHQgoHtt1XR
T3S2flpB9OJVFDTOi+Pfk9UNpwVCFfF3uhYc0njh+5Slz0kphr0VcIpoUdiqOvfZ79Njp4N4Dz5m
uTJTAk+FWnNyAe6CH/LnF6YKPd0sr6NHzLHJzBYNQnABnLtfcwxMosMohs/RY0+KkAt8iXpLfAGf
fTFuale0R29S3i+SB8g1Ut4SHJiPpnJPSsRPtWd71zH1Fdgnn5ni4NanehFkf776eSHQvdR6HVxG
tIyBSXYb4XivcvbRUZNakfRmAunLIQ2Cbqj4oyqbUqKYcdV+xu+fNvNrC+Q2Z0RxTE11suaSyT7T
gcH/ZQquZoTxaEr6N/bOZEduJNu2v1KoOQs00oykDWrwvG+jbxSaECFFiH3f8+vfYma9h5Ty3kzc
+UUBgaxUKtydTpodO2fvtdNT24sDT3zlR/6zHR+UVSDaTpYqPXNukqQp9m7svkTZW2nWKXmDc3BS
YXvv2i6qEbe4ThWofvpiGY16yGfSsMgimvVmRBOWVuBdBcAehy71lrblbSy9O4+2Clg8zohzW+5r
6+pHGYAVUz5mNiCgKUPAxOhsg/32ipSY8MO+is8DJMGHweZmcgQGr4ZzjqepMUsPJ0XQHJvK5Lbo
wgewvMVWDsMjYjy2Gp8w9nDGz+NHx9FuAGerOV8rr6wwe0zdJW4M78kBgYrXv9kmeWYg1mn4+ASR
AH9UH4G4kXxsgI+9ux4EoogMur0mPv7ORC3e0H3F4blPJuYpBsLtICFHw8c13M7OIcjRFFVjsAFV
nrDwAyQgnDWw0UEomPhrk2p3mzhoQ0MNdmmmvKpV5J5lgMBRZ9inQUnelgkUoXHAdWrKkMfbaZ9h
MRpHulKO4h1ZIyCnPL1rAyGurKkvqqUQuzdbdmnyO2o2/beUZAEbDSAU/oCzAqvhbuw2fSPnC5sW
vNCAkgde6ovpl2+GqMU9pxsCIRaD2qR5tmW+qwPHumSjenUyhhhGUaMaXurwKH0XLSSKeQy4A9Ca
rzmw3xSUuxwPnpSdVTetdtHhoVy0PE6rpZhOeS/242SznVXJcEu625bngOvTVPfwlM+mTjoqNhIj
+M3u3W8/6okiBkH7enDAIrYjiNyRaeHZMej72yc3Fl/Khi0/jfBfhxP3WTuYUPoWsJls4n6Lk4GE
Gmk9itkq78Im2FlTtaylDEegiYkVdmFESuMBG9gpJnzYcI923LzzPk/xbH12poKB5zK7kfTVLHmr
yx5OSJNeaqm/erMvkS+G2aWg1AR9CT+YRcS46Hnotu3c0dzLUfQLgQZXW+xPGe02t9eMPBFAuJP/
VDrRPWKdUyWqg66GcZ2G1b6cBvuU0S6x7bClm5zsm7Z78pUhCMaTa+WakvmRxoPmRuc4yd9CElrx
sBkvhoN4mic144RKZoKTVndNT4MCLgu9KhXssDUZLflt/ghqE9kPKRQVtWmd3ZQewCWHsQgalB6Z
ZX1FfmZsc9kOe1qd8PbRrwlu1Unf5E5yHCrjXfscmPABQnDI7g0zPhRG3Zwqh4kx3ah16iwV8gi6
1XDI5Z3iIDvw7B+A0qLIt+ZzRizhGqibezDaJP7i0oT147r/2s1hs+vtssPAVpc3aS/OCLxCqruT
iAvSgYzM2XYlAp3YcuMFZDV9wfQPwEPZYH5s2d6oZIRZ4MbfElZ9bG0bU4fo/U2YB61VResCgPsu
Rl13ZxkUVgmhYo9V08/rwPDNl6alI8Vw5r6q8vH1zTWgkzrljADUHLu72rAVhBRSvoOwU0+e7X7E
RVx/iLA/NjmDMNV49wlY79z03e3gAYVU0WO+oCsrM7I/At5zZDICRW9KHS3mpWmIn8O15YWFqr3Y
NhNohmfFq9eUj22DQbwS9plo0vHKqaNb+b31XpP1x9IQG2dC/IjiaSFCq5GZGs5SQINl9jGvYXqV
H6XbYY6hVX4XVZOLiF9pIOxl++R1a7kscEncd0+q0ZrOr1NfUhPsbpcJ1AQavHmWZvmrqNX97Mnp
A3nTnRk4WItrW1xUSEr1yJ2H+K2JjpMdxHsVNUhuTMO7jTw9rEWjxtsu99mz0QkMWex+TnH45qee
/xK5aHakMk9QCOrY2w2OfC5ZHdeBmG+RJNC7FUZ2ENMIEtZ3Xg0pmnWbzYzPSx5bcM84aKNV7NfZ
g53JS2M5wYpWvndICr6sqZwAskpn2lQRce00Sdm5mupYj/DTOu8HXcTNWNG3dRwMYLZFM6DygeSq
IvwidUhtnaNnk2RKIMFi18GBniKUZlgGWr36GGgz0xmEyVz0/rZXkL/Ttv9kgWid+YJ6nI2v2FFx
ExPCt8pps9uVy68E4VxuCNX6htX5HfbVTS4AbDDFvQS1hZBc1ms5WzTnGJuLQG2wkn3vMxgx9C0+
aVs/mKI7CM2nwYZAoEY9vTQFDjg7IrWM4tpg/MR4hBN4TnRuO10CWL39uwzx59GVjdCNzJ+cyg9T
Nrw4XnbvcEARLvWoG3EunSiPPL4EcBvJTvrG1QmjowGuZZPHdgG+x/5ohXuZAXJ5mf05uvbVVv1X
NiY0jJ5/n2hGymUtvvJewGExDhqL5lH2FpqzkO29Ikdp7d4zBHyEsILHIZm2uQ36zSrnHz1Fgx1/
qQ3vrQtUCX+G6Eb6K7mbfmmiC4hgONH63uza86CaXUHkld2wCQXJV/pvFBvMkkx8KQ4o2cr1AmDl
kq5ZW32Bic1gMmXxj0iLzSeePrpUtdW8BLl1l9q8CTP+zjDmNAkOp5DcG3w81KWB1GeZEJeceCLd
lfWHTyrgXdBj2Hb7eKdi/Y3VGCRT65/Nbt6VXdHcjg3EhS49143ydox7YVbANIQfzoDIfjRqsrJ6
kBByCgBUa2LeA02TMbavMLjmB3CmX7I+8j77RS3OVn7LN0PjDvuizkY4GURNPxhpJg+1Xcp9LDRY
4Wi65qltH+Y2eDYXNIhTmjfcOxcflfxJO8GEWJianyyHBFAfqQWuKADLe/FXHE+ED2erHgPsrmrj
4nYuCYZ0ovBssf+swgSTNdIQwKUupX4QEPeco6MeKjLTdHAbhfBF6i6O11GI+zLDOEmxtQR1m8Wm
HFDYpu3A1iLMad2F3zRecH6Bb24SPRzisnVXqjyHtffa1RHjt66xmaMuaDZ5zsK72ecjWwYNJ3/q
vw0+duYmbJKdmAb6m3GynfX0HiCcwXewzXJuX4yz3SHxHSTFCpxwwfRRMiFeWar0z8wWZoTdNPiZ
3MQ3Mh7+88MrmeV7Y6/2v/9BkwIyGRT1hyobg/vl//3Xv/3xmAfT1oKXjwk6GQ/uUD5PTplPq1Ja
1CmidiimaKF2WfhjZlY44CLdVR0TXm/Sm8ZDJmSGoMmDLnszSg25OneZHVrhMe6mvWGZe1dH755H
H6xF+EEtgNncInEtYFnBwkOphynPYtLu5lF2IQaGZT9sHi0aJ5ssiZDTmFhNW8JbIfasU0n1BBqJ
LDCIb8lJhjTqAjWtEim+xzNkVZcFBPu52ipPHxXtGNK8MSD7bfXNqyUTV32PZN1kRdd3EWdM4BpR
uGlIYEI4D0xD5h84lRi6LZ6lhMy4Znbvi4gsgQTty2oSnrcWFQcwv2O8NdqMdb0UoZiZ29tWt9gv
Bq/eDWZ350XdGbTApgvNGgJg+m6OXn7KIU4MTf2govxxQLyxR0dysJiznsK0IHgSG/AadqU+ZobP
BjuwyI4Q65h/DuklUqN3HCvAySZqHZWgRLVrgPNZpUlMZkS4STPxZcRi1CXiDSDnxzzqK9njQI/s
FN8X/3eVuMzAFAqybbNwHaa6uvGJQQitFxFH322VlNfJZInMo+jRxkGN2JVAwyrNH4YWn3s9NVdf
gd6ffVJMG3j9WUUlqRjEgreyvelaluWT6hnVRkUjDmh7SLyO3xmk/DBnhloMM6zb0EgfLB185JLv
zPa51zKzxgVBQELFwCwpNHPJUKdn0tl/lGOe78oQLVLo641U0PwgZi3y++ScauKIa0KBZ01vngYW
3n/AShgJdHKq2lWZtXprwsDdkz4KjIUaWzS4fh01PgRu+4BR7dm1py+CMyZWA5AcTk5wAxCvlEx1
do5HKLXXeLA+zRzxr92iQSmsM/MeOkShlT0DODiZlvXWLw7mqIse6ooYgAYLwnZumcog0zyNZvQ2
y24z1J2/tecnM4/ah8RF9S0MzKxgyROAhDYZtusYfcmqdbll/1dHm7dROz1N5ee///n9v9XRWn8Z
gvTMlf78+Mf/qd+//QORZP3efjY/qWqXv/67qlY5/0IzanmuK7RrOYr4ov+oapX4l7JtsZS2noOl
Q/An/1HVWs6/TNgkUvM3pWdKR/9/VS1xSM5C6YS+IKQLF+d/FIckfg5DonOhPM9Ct2uaniTOeXl3
f9TUItzVJVrThWkSky4mq2tc2WCOtLrH+9If5glARkjU/dhnr4kkL0hgLXkI2mVZ7dt+F1rVfVoO
weEPuuT/6Lf/kXfZXRHlbfPvf4qfxb6/vzGpFIpijAae1oiR//jGMguDQeGTOqMwEOHKVYDQEGPd
kRh8W/XiwVDeK8HrZxDs4YXl54G8IXn+6zfBVf5DUtR/3gPXRCu0z9oyf3kPVWE5ECK9cpPzSJdt
dq6QzptG1O8ZGnxDZSaOIovZka08Of7PX1ppRylp29IyveV7+0NIVVfTYB4ywUtXtGumLuBsq/pp
P9UQm+fp3HfgvgmKvXd1Ff3Nxxb2nz43It2lKCCMnA6/RFP+xxdnBFk2bozOGYwSw6/qbYl+qRVn
aKfOjJ3wehiglLKbhre4Knt/YL5FlLFmK3Gb4vc16Ccp/0+3wnIP/h7Pdvz49z+Xr0GbjmW7PBHL
A/Hr1+DO8L+GqS83gym8QxfKG1XG01FXDVEfeYG/ut0Huc2Mr2cxbc0BoR/aR6aG89/clX++IbSU
pm0rU9DKM02e8j9emN7HXqfo9DKdA57pDAwHy4ydcA7ljsZAcmSncmFRdM8WDuy/uQ7L3fbLZZCe
7Vge/xMcrJdv7Q+3ROFC20Al2W1q6gNG5va3YZm0avTPuwGt281f34GLmv6Xl3O4B1zFUygsbsWf
X84PLK/MTUZIBeInyKwYOWJVfu8s88Xqpwtu1ur0168olsv360u6Hi+qyYSyyYn7+SXDfnBjSvxu
g+56OsyWh0loKcFjO7/1IULjBU0e8JdxqAysS4GirAA7uc8MwNU+DjLEVf3tX78n67+46h5dAc/0
+MZ5U788C2kRElzAIrPRLqyAtjOa81BZ/MhiGjx57FHDj/tELakpVXLveKPNjLB5IYYuesimgqkg
K+ZdOcDgA1xHkZ0amI4nFG2dEfqbJpYAAulAHfqHOFWLHcrNxdZhSsjkMfibe8j+06ONscMEhqKU
x8pPxtHPl7gGTe9UFep69B9wk93kkIROcmIAS+lGMsIGk+F7Zo32axjOXzXt0TyL9p2HiTOick1J
EzDBsr+k6DFXkcjevQrMRut6nDI697bCsUaAdMNIk90GO7UiKdZUL1on4cEi5goOWsfE3wgiSt4q
AM47e1fbH9S25jj/19+d/NPmhkFCs3I4JqU7RI9fPmxHfBftMfCh1QxEuQxI2QzCrNjNBKgvQ4T8
67j8E5KzrcqS+fyNfnR9Gq35JavG8HHMF1KOY7mnKWfFw1b6ZFs2gMscYfMXa8T4ioT8AbNbcDBR
/QQVwCersJ6MyeywZWNHSTOnW0c6wMk7yH0onABvF5k5IppofDUk+Ib5sGgSnHgblkO4Uxwu1mrW
8bOopw/SsU5kuBRfOjO6yVIELn99hZaow58eOMe0Odzajq3RZ9KK+/luQMULmz0J2s2ME3FXjmit
fvs0rm8lWyGjbNUSjA0ybwz+5rmy/7S88NK2ZG3HISSWnz+/tEyh9xHT026EiqHMTuGnms1b25TZ
uaTvMuQAYVuo9kBY2nEtJphDWUJCddgAAAuQzGyAqOu9Ufr0EkucdMSQzmcVInrMAAfdQF7qOFFm
NaA8D0xtFe4qiroW18/NJFALKH8g1jkPYC8aoIWLslkTuiWP4LWOQ+ck53IpzWNmurvcI+OK1qn8
mxt0qfB+vf7SER7HaPYUNrZfoigd9r3IAdDIU2f317h7FC5ev0hWcpc0aBNm7WgGZz12PK9rdjkH
BcIgIfewCSabv74XfrNP/Xwz2JSBGiKNo8liMH+5GVDfDTHh2QjkMSTsZZQ++PhY72BLNq/ZUuHN
Cx/WWwiZYGo+OX0lRxUGX3vLSgkwhIUypMbOUlGyItrV+5ut90/rsCPx3lOQUKlyv6pfzF8khUUV
ILh2k9jp0Ukt9gfBTQoVijEqwri/ezL+vFByIZRgpkSGrqT0+Pn+JB29GBOfRRj9zW0ZGUc9cqQH
WNzd5ybqu7C0yC2PGAzgGwGnjHF52wNS3Aw4bVe2BjIQdoBSPAaKi505Yy432QKs7KZo0+IaGlZ5
rUhNCsn2vUa+svfUdV/ytvB3TUCKuBpAtM1MPk7THHPw9IhicVVwHTpW6jLsbpQUW+xm5v2ApBso
ePJiF5LhDNGNpIr6twNz/pae9bGnH0PgMVpltpf5mWbRAMcIAXWMA5WNLLq0ThG95Tg1OSWsDABw
jA81KgZ2iz1tupvKTaEwRaAFm9ks39zeWuswmO4EspSoL/NHaS6Dt7DY28yPt61ASeNbz64zop91
LciuywYxx2b/SFwiAqjax0lLz3JdyyA7hjboN1/X92xd2zYIy/PM4ZrEISTaf32TW39+4tC8Cptz
k02qgvXrigex0JiHkHTrsk6MHbZw2PyjRXij4QIAAhW8M2mcMopt9qlQNXkolrPu+mrTzIaFOUy0
1wSxAAduJhqGO2nSYYr8rlUy/I70MM6ZOuZt2N8NeDf2f/Pm/7xcS8kyIdGWmIKKbPlwf6gAgR8g
chHRsAEJIm/LDCNeFj+0rSRPpEMia5heffRU82HQmsfG4YrnJvtml/B5ocguXMDZ33ZtFZxGlMVB
WYpjmgXOOiiBL01TlRyB7xLVFn7kk2dccHDDAxs7cyUQeSIfHC1I013zN6ug9V88atIBhmHalJps
Cb98rHRsK4cj5LAJqvj2N3mjBykfkdJ+tFxwBtDyrNQ+em1UPwfhfEnd5BMBinlbu9kRif1C5UrQ
mktnXhuoeddRt/UqCM5Rr7/qzkpfw8T+Vllhvv7rL0S49p+/ElZvx+Mw7rKKy988q3/4SrLKl16P
VQHCCkKLGsD7nqayeedhD0UvotXLOCJrcDyi4MdFxKemoFoTxAYkeBU6zXAjOAGuHKMBz6YItpP2
mzOCURFefOO1JoSOgWTXoqQB6FTDAvj2H3N8SJzVjW90kchV8hcuyhTcgsr11gMYV91Od8HyaOsY
iaaZAJ0a8YlE02fgGCfXADpn6a2skh/eSBTYDDGpt6sXOVSIIJX/KQFuznVgYMyxPiLcYITj2T3U
gOqHh1oUNubSVPbbT6DyB1dgwan9Vq5QwYxuVqwlGEksYem9PTe3sF76Lfm9zqbWR5qsyhMSuSNz
KpCfr96CbUsQvx4wIjwh/tZXtzPPieGv426E8BxPHpcR7pAxewvrkngtU20GKUgOa6IfgUGsb5Yq
BXSPqzikVzg8TymTsR2JzZemE1ReZSu2hKuvRwcOfuHk0C/fJiPIYek+VVU13zAGS9rWuO1xB5EI
z9DEqVl62gTWrEFWyBbAEJCWhty7zCNAwAfYi8zJYsoLuT1BTV0Q4RcTIwfLHwTrtHVGtBJ54cJ/
mBzwyfa0Y+JGeIvweau1+giH5ctO2pMr8APjHlQrVfVQkgJ2D6OYtjyIJIYJQeiV2ezzeZ4Oadxt
E0bDJwDnB3xM1M1YdlXg1HiwQPnKjmVUhjSTCU5j3onPI9bDZRAZwNAndhC5IzIJ3CMEjcbU5ToH
kIa4xKODSVBGABUPFfuqabjrRPLmEp+Vf2SxZwFciBtGzcmJSBcs+6QtcfyXuzgwfmTRvAFVQDB2
BveDxtWav7EpYG/hLSmDrcwIhCqrgbwGZgW7VuNosaqLHWQwLaepPagY6HLgbKIhwx1CAFsKaHs7
qhy3LdWbkzj7FG4JGKOtS6oYes0HjT5zyzjnhzGNj0PVn2UMlRcn9IMXkmZX9INF3T6/Z3XsH5w0
gc4aAey3pgVJ0DEFW1xZ831toigQUaQ3g5Wd4BZgbOELlXEf7ju//zpMoMNp/4CxQ0RozkVxAMD9
m5OGkXdAngzJPjp2DvYUZ1A4ML04aIgkwTnrKizJNnOIERsRztbosjBzMbK1WZ6adkwuJeJXGeYI
ZxV/tygZ9zlo+dLYekyCxeDAtFAuvySfqvBQxwVA1nKYDzoxeOSFsUf9DKkuQ8SMv8u9sQPrcerN
Ly6qmy1Gsu42g11K07siI4GEGfEtbTAc9M6P0ixdQuDg7mQTa65EPtONCdwLdggyq6lgRnRrFuSJ
FHeZ6Kp8G7t6PzccGAXewXVjFXrdu/jOzVxDotNXL6Qw7d1T3Nk/iih5NSqDbVKDM8TdN6YZ07Uo
qpGNsTtZ9zlY5Lpp92HedIdsRF5jC4ugiBpTku5hDc25ZHiaLLFj1fc6OaScAXjysAFppzwu44cc
it4KrF/AUsr1050glyVCCQ7RcodqfdX2c79pG74luIQ+JcWqIKMYfp69gl13shp2etngcuOY9j4q
/TyURr9KS8auAzPRdZCJ4GChDdgVITzKDrXHqhgze+d1SPed9sXIrQ83a57aib6TjAiChiy6cjo4
zJQMJPpKZlLjYI/r0TtNBphKJ7mxsoAkCCZqhHd3R08awQHNJiGmaEGQGUsQezTVJD7FsiJLR/sE
Ftd3ZQj6dCJclSX7XKMS26V1/2J0drdNDUrRVHMJ7K4TKFvjU5GQvSY6azPF/MKBlboPxEsrSXUy
8U2hVkc1UoXRhpDj26Es3oDubjMDE4alzhyPcIaWI14NArAY2HE6VvkrQkNjbeFwiQd1E4/SWfs2
mmDe3tqWkswKtoiqKUkiCd6Y7lGXYKpjuA0DRI1fIwIWkoSEGidikEQq8g2LXr63mvkxm/2vdeMl
G6eBV+S332u3nzZJT+pf6Yzb1GqvVTJDj22B7YnsaY5TH3QPHzX153PhlD+UbTTrKHgNUPqvCG8l
Ji1yCPyexdXvwQm04dhCeUHGZs7eqQ33dYQgDd+ku02S9j7FcUjabvxpdf5H6TTtrq/v7UlPDFzC
ht4m7xdRdwjtzEW+tBpHpIcKdbKL1HRTZzzB7nzntO4LMX4tmy3uDiB9TPpbmje6TnpM4AbXNG2f
h4BmQDJ+Tf2FNJ1/DTL6AgWRCozuWntVEeO1x/hDUex6ivXGvRq1OCvM7bg7/IECu7hB1fW1QaSy
iefxATl9v2oUIY7JQJ5J44wY+XmuVfICuN4GYV76xXVJbDLJqVmJaQLc68O4ygcE/pCgxuxHh/Zz
ZwuY4CbcebtEWWF6xbyt3PqQ5PkNNI6XqSL/U746NVcX1PI4kk0bgffkx5eGXgH3v4v0Ao2C7kCU
2SKVa+ljAQXB7wbi04vJaBxt6Kvguq3SuiM9DKhsIrfTQJhiDf8X20p6G7f8Yh8GJajNrTSTU9KO
h5EbR+A3XAxQJULsjDQyQFIWoXU2r2PrT+JVUWKEnLGYP/aIOvllLDmqrlbWUJIbM2q1NhXJPj6s
dyn5UvPSuGUtvmRwJoUI7FWUxcD/lZ+ua/Viaf/L5GKrq8yX5b9IYCOvYrq9xC6ab4QeUlafej6C
i7VsBZuN6TwwOeSLpKy2Tr9Jixmit1DbYNmP6uFx6PR3FcgWV0F8G/Tsf+LRbUaLXVMQzFDEwJuQ
QrWJGjaou4l4jB7l3L6MMkSMjxpjyOfvdYfzNVLdq3/SnXFMlPyGRxUCGoCnVZOIvdMNl1F5+RpG
+QTZw7+W8gc3yVdN2vwqjK0W/N6wmyTsubRGPCCLbl2Raz41vr+JuvFeAjjxefgCObhryKJ6w5b4
HQ3Y2ljIEGbPvqObZxyCnFmJELri8tGHQTs3lh17599+tJ733EiBSHb5V01YwvGSAZ2b0plPThib
J4BEWHMTAimHIDnR/5lPLM4Kr1dQBbuKGcAKTZogq6d5YjpjXPIoBeAx0Qpul1Kw6OGtCLUPUFmj
CT5YnVKA4S2kNRKy8+Q6TybXCZ0TvPVYH5zJwS2wMgc1XKqgocwJvlAN/RAghI9OVmUHO+yMXdTA
KQt5VDYTkTPg5yws7Wj4tj4l+JW4r7fIC3lOOcfi0HH9VVHb840y+j1nSX+T9RQ/Ya6yXcJRMTJY
qYrOzk7EvWzjwWdObQ3GjvBEUJvv2kvcM2K6irXY/WyDGj4Nuq2Trkp1iJM0xn5NhZSM63I0CBoH
7ojUIJKn2UshNcfuo9+l/cV7GQOvvzpZ9NioyXms5jHeYq631uymX8m1DvZuS/6LsO/sED+9D5PW
wzcBzbEMd3VG0CDG82x2AD1mTn41miy/6prDd+UMBG94pEGJYtgXcthGZBac7cnaBr1ZXpKhO8qE
V0uWAbkVBPmxaM0RR1zmgfWClseRITigUA3JOD8u6icO2ag3mCw5d7ldkY/NzV33Rr0LyLLeE3EX
QOy6D/T42YyDe+n0TJRHg8I2dqddXnUpIR2FecHFQkUd8O9R2IS7vDCJLmFLPhOWcs8xoiV5C1Nq
m+Gv09ZTSbw2Ju12eKqbYYemanh30vBsDsYmL6T3TdaLYTcy9wFAgVcyH0krBSHqzibpVlPo3+jp
QK5WfxoQ123nuBZrF8ViRGrkGXpNvqWPAWoBiufFIh+0t04dpoLtKEV4sDlFrRuWpP3IAq8CcDN9
Xn8VFrJ2OsnPwOFYjvvhLUDiqB2SqcoyfovJSMNrmiPXVyy8BHPjfkiLXQiacZug9dyECmuR08xH
2Gveauzwy9tDeTaC/s1vSEmM2YrahN3PRP+d1wEprWb1I1EWCoMUCywP8zZmnEgJOxzDTjDQNKfg
Bfp2mohhY5tHJNcCZ343PQfldGP583CYDTM96uVmbgvapgEWrfueDuW6IeNvZWeJumcG27GH+O+N
43u3Dca+lS6dDm+wxTHOUhDxABsUXX+gwzpSf5btNh11C82SwKeh4sTvhwGwFsRmsmQHAXc4bXDK
6XU2zfaJW/5eDljOG1sm+6lNmicDE+mK5lH3oYAOWALJHchqSowlJaBnnXqIqYh3yM4FjftAnYdg
Llcu2GSmSVF455Sk0MUdjFa3tRkawv9lq4Lf4JjlYoZxV54g3KP3bbEd8jjbIRqGvFS0CR8tEk+A
z/alm+FXVk2JYSNB3p+VE4Bf81SSG7SjcNNfUdiFM2ZZdCf3tWWQh4f6ekmOaImuzle1p/vXooDf
lgG36VCGJolonzh7brPZM06ZCm4VU3LIMTh6KvCDPISUQ722rlNf3GZdX17obUmcu+e+wndi1gUY
i2JytykKs4oN/NmROP8HlVxQStOnHcmNqGd1rSqcHU05p7tkLNqVw2thyG5QSCY7o/mgaVFf5Bid
cN87x7ZxinVckZMFgSm5TD1i/chRw30xxVevy9Nt1ZNcNSatdZ0XR6bKUxdNb4QBwW4zRGi1upvn
5rGbOClFfs5BNorPjDjcdZnUBkMmvk2ZJwdRJw9cv/A+DjN/A1W726XWLK/daH7ELmOXadbmOkMn
9lx0cUT6R/dOJEhAO8ScTlSDh7ad/EeiNb5TMuPhQZ+xG1D96a1nkvWjMnczWTK5xkTtXPG2F1ss
iqSJp706SbvuthO+6y24K7ySeJE6ZXCqiJLsO+K9axVgAsltHxtwYExooVkCmoK92DJjKguvtLca
g9MujqL4dvAbSvKyObrK0HfwcS9TiIFW1Ln9bIQx+r4QtkY9EDDTT967s2TPenl217QO+r6GPMHl
d20DJqALX0PewrvG5a+cbFu1UXwz2MWNZbjWCYkc/OEoiXF91ifUXR1K8ZTZKCKxTarG9MCvdei5
ujaYKs0YNWmJD4+Gh1Zy3Glsw7hMQfYdRcpDrOL+diIs2kqgHcj2xCH3G9GWaNyGRj+WjjscFZec
RWaQ3rtPONJdPstilxB5eJjQKyQdUtJk8uyDjkrSJ62UMD/JFigNrHQj3cxtUxKh7eTioSAV8DmJ
bKyzvc9ZYipviRtxTl2lw8tsvxcB3rxiSpmS9R6CQBmjbcMoG9RYeozRsg6Y1Os7qi1zzbEHnWGA
rlPmJiIJypQLuKYR0zDndZYLSpE2Z1YpATCFKmA7LUD+uFG5GrK53mRW0h7CHkao1y1BD7JE8c4K
eK4Ma9h2YaU2JjvM3nFBQsYFSPEudHZeOyKQ7RglEehL3e+vswywSJR2T43lFtU66NWXiR7iTuv5
OXIsMMKibc8AmkjoVtBAW3dkK7Z5Uuleg7LnFmk6O7gNQhqEEXX6zm5R7/eFnb611fxR93CYhMG6
ZNl6uJu6fLiL5i44D3H8pAEyzJP54FZde0hVnTBjJL+9zrthqzG73WmrfcDwzvYFzHyrDba0Es3a
So+V3PdUgImK7+bxK2E/z1Yy9jDrym+x2yVXF519yTnaN+bqwmhwF495fFOVSbZTkOP4DDE4B9y9
R2fKqls3mJqV3TnzDprGuBODsc9pvl8wkyaX3/6JDN771kFsFPhzdiX4u1hPtsf24EFpmJVGQFfT
p4/dIDr36ETt5Rlo1dBc89fKS9b4drCDeSoHt1ShER1jAg2p29bKzE6EcuV3+USjXpUQZUtucnby
6NgB9rvqYtgV4yvdcPAZ03A7o62lfWDVO6+G+uPg5TsZA6t5RIzLuZ5n71JkcJlsJei5iWmrbE9z
SMTbDw52sSxl5tmaMuJ1E6/Ykof8jfCh5BLRy8DvEa810uG33rBOgZM7H0k67bGTMRjJw2Pv4SIz
a8+6VmQiaK99Kii7x7gLt87ipiI+qtm0aZsAkUAonPiGuLMj537yvOgyi7jhFt7kVF4nXKXk1qhw
H4yOvq0UYVj/l73zWpIb6bbzu+ha+AWTcBFHuujy3rRhN28QNEN4DyTM0+sD+ugn2XM0DN0rJqKi
qodsVqGqMnfuvda3oqLIdyYulAWbRE8rvXUJAaA0xtJcLQq7rO4qbDtAfMGTkE+kLUZXq3aj21Aj
fO6qKHpWEFhYo/EdpAZid8OtHjoIVHiUAo6azCsI0XIsJP9h+TLAYIgAe0kV831eiLtgz3sK0HS0
rcSpEnJEUUnDvpgqHphCJ+1rrM3HtjO2XQoGxXYSOAbZYFxlyABUAqHCPqpAVIXUobG2rG3BS9Tx
ahE4RHXlDq5xz+RzrzTBkVC7Z4uz8rMyQQti3EA7S0uXCj9bNzoCzCotb0xyiKyCUQ2VOUDbRAKD
8D5lhnVMY9HTfev8tTOP+KTqHwjbhWtNjdiEU/ZQSM5MCaVu49bHjOyMp1w16SLUGczwhNCBRLOD
AzrT8JByWOTDA4I7rsWnilOg9JQXO2m9HYjk8ZKVYrwIH8R41ZuHmuBwJ+nl1XNFs7bakJN1J5OD
7DF19UF5UUMX53Yr+jNgsWar1OhBY2MTJLa2IveQUzmOcXLAS32pTcPaQXra1msib0mrxlpjayQy
PRqanQyDF3DC8TLhRMunIwwmmDsG7l4qDyRjGjcq2xeh10c9pgeUel69RtIEyYSDLb/e52sTwOuq
dWVXjQiQlFoGJ1BmTfM4BP2XZkiVjeo05k6UmJE6vJ/YTer6Qaad2MdB4WxMTfnSeSMYQ2l2V0V2
zSYCj3LIk/qqt/hAwHqpF4bwe06p/gVj8LcgwVVA9Tjc2OizG+z1QpbXMLRerdDr6NwIeviZuunA
Zu+yQH2THTUC6m8gDXAtOIa6ICpyRtzYwJtLmdGpErkkKoqigU5vihrHx6ypE06d0QbeM5MeF2Wa
BhuFBMAl57LbpC5dipEMazV+mE+4AIsZgCgqJCmUoLxHDHo1nY7E2O51UAEEaNHvItgUxsR96KFF
kceG8C67Gvn3rsnYpyK9heGrXQgs9g4wR77UnO5IiXfqh6CT1Uq2HUqhKfjLadXq2jgQ0s0+3zpu
QroqReOKrMyXbtoolJHGMhWodw7MR88m5y5w9xJWsxtYI1kI3Ez9n3VUmOU+c8TNL1UXdXgX7dzG
2EHgBPdRCqfYzzeSjPu963caGAEhN4wornU7yB8qtQijk/BbU9lEFJMR+WhpfjnZJt1DUGbuARlp
Sclmy0fw5zrTjTj8ZnIZqjLsfmS9f63cOH9TK+armdCaa4e5gd5DNO6CvuvOfaZihLCE/ZJnytdx
CPk3meU4tkm/h/5qyyTk2SSZZYX7WD2Nulrucy+iA9Y0Dcg+ExocrZjPIZ7J+RnXVrDh0Ca+6J0D
f6Hv2ruMQ3fNZhUd+tAXxyEciI8xGUQBs2sIThT192ryJE8vmMynZ84UwatjDPmSolteUnQD20Tz
nW3Il+cy/4/5j/hB8NJOf6kGQKU0RvOdLncNRKUanwaaVitHFIIDN/+w4UggGnzdAVbxtOYnaAbR
Zr5KJKMeaLZ3n+0UBH3niOY2v8Q0rDFQTy87IF0Pi3quP/shAauZVYu/8FzNz3i6bu50AQdBboZZ
Jv0ZRdSwSyIozpZaNtf54sc24SPT+5rFLxzlLfrrfn98v6GNBQQLOf8DR/7+SCpyf7SH/ntaUEwH
1XQOmP/g/D9+/pX5nlMKb5X3ApnY9AvnX/D+u+Y//fMXvv9vdotxcA4/f9N875d/Y/5jhgBmYI01
wo/5ac0/DKenOd97/+P5qNCCqOzHn7/s5x/5+HIi29l6rV2DI+HFfXxW08/e/wZ9zGiZIM1jSPR/
LgWxI1yan797/hVxLZO9puDu/vfT+vk8fn098/9O9M9G5mabj0/rl5dj9Kq2Kkoy595f7fz2/Pt3
v//Gn//CpFlK4pKSY3rbfv78w7OxA9IT9Rpowc+X88uT+/n3MGJQpDBD//mj+d78196f9fy4QeGy
/O+RsIDtKhj31EEG+xg957lkDMfiv0rtPHwS3T0lc31ZMx/fxhVdkUbBRjQ/DEZQMEPfbbv6R463
5mDTMH8g0g92DSfvyUJVXhKMqns/oMmaS1wb80D//2PD/2R3EGgu/sf/+o//Gzb83e5wCDP/e57+
ZnSY/uK70UH7F1J906Cl5ggDUeSktnzHhysOlgXVcFXNshFjTlaHfzsdLPVfFIy2rWpCQ5o62yNq
OMnB//xvwv2XCxoL2Sb+S3wIpvH/wg//IG+bVMw6ix3yAp6bI3Trg+AQwGNoWUUwkfbzH2ZgSMZC
zU0waSAK0jMb+6g/Ekfgn+abXoUUXlQmBlWdHAwW/m5PDW2+UAh8NUi5/JO2Z6Kr/6IFnJ4fcAwK
BHTumj45PH4X98SoIJLMy2uUZbLZWRLWIUeNc2cbxnVA4IgJqfY288P5JofmlJSZ8ooQn0UorAiI
1oAp0d0l8rQk6QtTr/GsC0t9cBt6Wehai2WkxuPn1I1vRWIinJbVkfctfZqIMosgcbNdI6F+mv03
v0NbDmzD3EeWqu4CqJtLOjgTbImZ47o0OwLcwvBr7UUatJQa1ngivuak9F2Ij+ykrsDmAuCDlniK
aOWA4wuFDF6yJpmvKFerIrY2aWqNHFGISTQx0UwAqZtOw2l8ILtc2ZHESRB1EMSXMoSY7Ejtc0we
0deooDDKShvAZsfzdn2TkFQ/fIRGvlSwZB2YABKknI/saC5xFnrQ2UtQsfhlyz56yO0uPNYERDx1
Q2guzNbg9PL+2ipM1KT7wDOKkvazATbualmvQxj6e9FWwwZ6jUvgIjUi8q411gvlqyKm4qZq/0Lp
+UMVTfvsaIXHptzsAtsIwaprV8bSBWqPciKYG+lTqvrxE9IBhEMLKD7kyRkEtkpEeLsRh8Xa73w6
IlnHm+DfA9Q8W/Khgq3VWE+JI8dbKTIG3wASj3peZGtqAIexDEWg66NcCNT+2qRKf+0VBqFqSXvQ
MI3F3K00lCrZJ+SHvzcvY8tPL1Qo7kWXlv5sRaV3oTn4/qhVAdkEHKHtwd9HQ4GyZ8hxtft9q2zK
JQ01hlVNWASHGFTRGDPEdUbSXuqxgriWlUhyDm7sjOcYaNVlvslGUu46JTzhw+04jLOS7EmOK7Zp
a/cnDjwGg9JueE3GRl9y4AyJIWfkZ2v2EwVbfaNT0F/jSMHtH5UE4fXw6mBZwJ3q4FyFBDLjjv+r
0ZxR0siDVIqamjQTAuq+a0W68xrVeY0amt/Qb5f14NqPmi4e40jEF+Cyg1EdB7Wsj7w9I+d+Y6uQ
0ZTS2UAjzKnI5k7ILFqS9Cg1vK1LSZjHofGMp5YR57ayHzJiXkvrxuFh+DZwR4m68Y3icCkk6oS0
blTS+FhKQkFmbF0wbPfDPo+hMag1XdPQvhVyZVkxACPR2DeLnIxTYWYnv1SaKz2o+CSGPNAepJUs
NV+/Az2oD/N7l/jRdyt8ZmrkHVF56M8ZP4hckgvdlolXUdgHI7NO9SQWbKcbN4MsQLaMYF6bkkQY
DOMmzOphmdt2sWraKvkSSdQQsiqf1D46RI5fcm5S1ee+6TmnKlFETFN5RbAUfP1ld7m+a45/dfx8
MF1Ma6GNKh1RtIZDztb1D2u1F8vBGmzSYhrNk8ch6vKjH8CVVgz7JPpLbNNV9WjnPUP/VSpDeSmd
4lMR5uVGu7XjSNMDOBDwYpdBUZqB4o8wZ0JeT74Ntv8YN7n57CQe2lY73nnw7BBvdP3JRlPyzy9E
E7/rA6dXQp48DipoShpnzFkB/os+cAwtwE/qAMGyctMNFf++N5Rha4Qak2PwvpvSzEd8sBHNnMi0
6FCX9YIupn8i0NBFxU4aH8UOZM+CeTOOb30V1N6VFE9g8pMYh0x7zv4uIoyOUM1d1LjOFiqws2Ag
jHU0zIz7fE9DDIJucImDxd00qa4/B2zJmKV9bW1DGIFwPXzOmJZXusowsS1GbckIkQjbhV1p1W2+
URVOd0bpgXKr0/AkZOveOmX4lmaJ/gq1jIlc9JYFofamFQD8IHEoOzO3otc+/FK1ob1oyqi7yBgO
thtk7ktL3sTC0GgqBwnwkJF1dOFU5Id3hcbWEablpBL+KiMnvdqZmsI8h98ktBcOnYcWt+WnpKvH
peoMzikku5N+LzlLLKQoYUw5TZwWQYeFYZl7AVBPz95Kv5+2GYehiOEF3SoRtGEeJLaekxevxwjB
2NhAY3daVkbHiTdVoYudEno6WqsEVvLQprfRgF0N8W1SQdFPF2o77HHbaMgsMnuVKclgghpbKSA4
s1b/OoQVqBiblKUsb/XVgN5ghU06vXbTPSKk2AUKPznRkB6XvuMwNY0AnZYdGv8AifWDsJT4GrSp
vbczB6RSlRVnFQfa2s8YvJXulhwg8kwBtV+MpGCtTS6qElcvje3uBitU7mBxSNMTNo3JMEV+2Rja
U2QEoMc9Aqw6p9SeisRz15C7lKXb5gfFs0mcoPW9pRmEPQRJ3z9/M8Tv/s7pi0GlQ18Q9wdfcedj
OdaWlgJPqZ8HI5vAQ/qGpd05jhUwc3qz0Mg7weCpIFERfN9OVXVlSedRbu3aw++c4b9jIY5f0Y6/
WSbCUpjsb4S3ik9RaBKa5ffPUGr7CyfiB940HDf63tZRI+lZA6dqGqHJVDyaSI02XWFZdLCYbMVW
+7XV+PZgykhxNwQ3XfdHICJ6BnPQevMK62JKJ9hmhR/+wf72QUvMJaEANjAJMwdFyc2l+b0C7FUL
ei2gxUWaNNtcr4O3rIP1XHTkKY4ecbQNopdc88NbRNoEbgsDQzn5uG1Jb2/QsuiotmW5NlRza4e6
s4MixszTRDqtUmXfkEanD8zqsm/sjJsyyBGApmV5TBJoYlEukAOZqDro9a88tERrZyRtNa4MFb4C
27QJ4sN3lXYHNBf3lBZrD3GhGEiqLOf4zx8OivuPxTDuIIwXpq0LYeGQ+XAppHTNzooySHMPvmI0
hzIa5RNO2GJF2SfhfMbmua1yIh2B3DdpzQfeMdpN5Q7XPuzgtk6lbyZtdzs/RI09HEJDIdEAbNgD
eP5ix3CxufeVf9J9JM19oykvZBY2jHYJ7JgfekWxFkJ/sQZTHLscoHaGPnaJ1YKzQ2AjC+wRRy/y
CSEDY+fn4cFXgy/I0vm8TYSKkvjLhZWKO7Q0cTZgfD8LKsG0atYcpYo3Txv+ajWL2GNhDxCvDUyl
ozUs+tZnUjjEOmh5T5wdZTPXOk1FJFrrDdt5RS4HomT6Dp90LL2/aHhDT9KsAmjN1EqcbzKFHHVJ
MfgwZi2R2BnCjjjI80+xQyhp8JimvvjBMAbNTa19LwrrltftKsqi5K0XfYmIZdCOY9ATHengc8YM
4SykDLNDqpKilhluek8FiBSnc++gXcJQje4FrvNV05Ex2FP136OoTdZSKZm5a8CIZWljqlCpeWsp
MOANiDmOhC/QKO4C8ULSUkCrpU9uaRLoa5GSmVqMcbIObeMa1b58GuxaPmGffICgV19U2cLejZJt
YpEUYjcqghxPMHtjv7voBHBuXJX0jfmh1o+ruFC1i5oPyqaprLVmdOXRtYadbaM+6ZsfuYK+x9RH
VGEpcK+H9+dokwZCwSqLa+508C9aU31jWpIu/U6PDmqqEa2Ud99j4foYIBPv+L7cAg4CLX6ab6Ki
+OYx+X1QDLdBN5vKs0aZQ4lOk1sjMGA1bYpX2XqvRjy8qGZUvah+cEkLZJVmrJylKY9KA+u8bPIn
khWyA3IFH4Jp/U0xze419Mub6ifWY5vVn7XApjc6Dc+b+cM1P5a1c2EtRoc2vz7H7JUVvteC/Vrc
0wJRg1Xl9s0e6mXsjd4hnG7me+yFcsF4FK2Mq9hrUuDKnQs4WhuYKCronj+ZPfJSo/KHkwn+cp30
kHuLKkQvRJQQeeWTmZQgkQbsHYKEuPpk+ltDVfy/otHe6+QtukOhXhTFji9VzpmcqOEHYqzYs1o+
x7shRscsfSTbeV8nK4Wl/twGYbeykqmQHUwCSMi/Y4bmIyUVTRNvwzhnCpEXu9LUL8x1QDK5uXp9
f2fiECAvjIP4EPnCRvpbKXsHFBGi+46YBb0EmodOB31C+DLY5V3JObH4ZBi+ZDVDzpEPl7XXOKce
Ki+zb2HM1ykjxhYvBA+t0rFgnBM8o4TI73UN1baWR8q+QdlxRMvoQgzRIoaNA8stxLaT1jAosZRn
7c2TEIoRb5MaFf3BsfL3bddSpzYLtSgtFcZrH7oMTDfQEQfQv0ep9XeF1VMorXNGS2EvK0qtyET8
A3WSzIewLZY6J9yVZhTpyubssppMiZBKRH4XU7YfIN3vJmXngwZED3V0eULtt7Ats757hprAoSyL
N+wzu7BW21vcEZMynUzC0su2jdKUwAutz4kZBmB6VGGgdGSIM9agPPdoTatb1CMtUyItWZkit0+M
Iu3T4Gnxny7K31ovXBSN2l2jDrFthgq/b7w1pGpPr6gakcGgcW/s+jBON+Hoiv3gXYdpDUOZJHew
VbsHigGwgm6g77APBrek7vdl1IjHapa/JeFNQAE0mV88z/+fa8hYs9lTdTmbd9kMu7Ft1tcuLn1k
lOhiYLsrltyI2gYIXtuVciZcs6khwnhGcK3IMjoVY47cg2CSyI9A+3rW1YzU9MXQYBtHhnFuUjhS
Vq+lB70Ixg3Jn39iUhj/xa6MyZ2yT6dI0c2PLSpNDVTdmK5TgH306xDA3xnaESO73Yd3wt+govvU
7m5PwsKgEbERthzoO7B5RVigMSBv2NXS/GDwe5BAVEjSGaDvcGY9VGVVww7XfvQOhoqEhWYFUxJY
X4MqUGRFdEiU1jqLktqsFXxVfScNtuiVOnKIn0fXR0qDRZsSYZWkxTjRCeVjEvcO21fX79Si+sPR
7oNrba7WmNjpaGH41NCh/PChkZkZxdpkdzIhEqzzps+PXjO8C1dn9Sput+XYlson6RTfVcejU2A4
wyGBE3OrnCStHhx34zkRlijfQkRCJHvlesYytczmhDbtFHSFt+ustAb91jd/KMDhzPy9xiKacarA
6bCSDvdhKUAkCv63mk58lTquoj4CqDndlBMm/OfD+Z45OW9kYZhiG7icbhoIjlHbmucK2c2t1nyx
ruSQ4v2Brx2ELBWWnqJK4l3dyyi79lpvPhrGd8tCaTA/kE47IhL36u38EIlutTeqQJ0QefmuxB8U
LGkOHPyw6reIGrWLk3T5stIL5zJSMh4JvDqDsYU33oSKhx1NgU/lvElnJAZ5KhKY4XkbZZy0IbTX
7n3MkryPo055gAr5kqDrICYA1Tto1Ic0sZ5rI7ZfW5SBC0MPh5uh5AjGYDKvCoZx67RwJx0crh9f
N/Zy0F5JjpuEHr2+lUpbHRskxq0/HDK2u43iii9z5eN7mXILd3NRZJR2tNDIllzNDB3RpV8hsg4H
C7tSWk22aRLKGRhz41N7AgvT+xtR6eox7dx2nbM+r2pIDU+a7p87IigUBMEuKd+5yXtTwZdQQXOz
0WpovZvhHClKYi0bq96QtL14bzQ5ASgtneacOsIz26QBWz6yLVqQtNyeU7g2O19tERpOC7XsSZ6u
TCKG53XbUvN6Y6EH0Wtg7YpQCZni07DwwrJ+LSHeG3RWEWMnXJYoCId9Cq77NN90XeOtScEh/6rM
6/5hCGAU5h6LKf6i4TAm4hv0X7iVnMAhc0dWu2YYgQg3qYyllIHFpyjdUXn2u9QckmApbIZwqVku
OcSpmGLYGUIDj78/JqicIpzXblLz5cfRuUwdnDkqPpG7zqQcERLeqBzU/T8fWozJH//TPz8tCNY0
qzBNYduuZnxcEBBYWK2tstnXo2keioI8O9EqDF7d4NEsEm7cW0XmhVDsHAAwnVsyDcr8TMlOOnpf
15d5ZYcoZqzpESrLSpT+UpaFuiwbJzuzqx/GVnt2eoxusrReYukOn4uciOegr3PYpeoG+XByz1Vv
rZPuOCSCkkljcJhoGop0csQPmjSHP+CC9Gmh+PDCbQ1KEUuIAUXCnrbXX3pcnpLBzu6AbMcYOAhF
zjRu31c4/y+3y7InF6zvJR/bg5r3/RI0LF8Bj7NpauWfBkI7Dsj7PpNM1V/LTNXv0C+XWjrYD26o
kyM67f1B6KJlsPQf//ymib8vgq7Gc+dNEzBRmMH8/twJmQ6AHXkxvtnxyyAaUn7irmQoum5odu2D
AbdpHwbOkiwo75ZldK6aoMu24BFoNoa4VzzVDrexVJu13QTBaajLp/kDEHkIFVFaEIvqg3md7+mZ
GDaBm/REsExN536Qw8W1SHHEinbD0PeiQH9ZVnVgfXJ8yP4FmsbaLV4GGLLRfHWVEHbiSG4CcJXB
3IZu+gMjVXrJ+teB+daKrbs+2EZTH9Tpnt7E3fqfr5kxXZPf328+3ppBBQAAQLU+1pBSdKE1oAua
2gf4N8DrjXtDqJ9ixa+3qhVZOFxT7zbf813DRGKhk4KTDCvP7swXg0L8bPs4shzZ/XC07o2oPO+c
UumfEYSjDyuoPJMmMR9B5axFXVtPFr6mJaVys1ZS5ISaUa21sY2+l8QKPRQG+CU9IK2aZbK6ahYs
8SIne9uIkLkNhJH9qT/BKPNvV8Bx8XIBL3BBRHz81PjQMk1J1BtuYo2EIn0RSQV7YlBqiyhvsQlk
Rgxz3DROeh+Jk+a6yYZEA9qefeQiNIle50adDGxxanIKoaCLUfKE8dn0KrIx/n2D2zM6KIP38s/v
4UwW+e09BPVhTI0mQSfcdT9+7iOHHkYqOjSSiaQSqULntQ/68NZr5pujaZ+NTqUxaBjZvc5kfo8K
Yr7zvrlWkqjhXBDMkqNC2RqCoPomS49OrVob08Yh58kQ5XaoWUtrkGLluQT6DAiQF/PUoYuLGGar
9xWLlnZsbeJFEzEcItyPjxAov5gwQnuNpjXBljUmu2BTO0a67Lpa2we6Vd8HV32q/QQiHL4ft7bf
MKiZC6+tqwuBqswvRXHvYa+i9RnLxfsqVHO48WPVfGxItFsgSi2W70sV2PpvNLji43xjJy5E57pq
VjUODVAXLOOD2xdvYZ+9KlFL2hJSsAODZA0/hkNXLu7/9OXS/lZj88Y4hsoHi66lqn5kPIR9gNra
KoAApZ6zogcnnmMDHsfQfZMVDBGG7BUsX+Ob3fWfOzUI10mo+WSpS+OTl0FB8MiGLMj1iW0q4AGa
39a0KQH0sPnDum/+rYULbJ3Sl+4dwxrT/vgt8KxyLFBG4hEO+NZ1vMVz280fSWqcHyLxzjddyxyn
DkPtCPfru1mjbFRlMRzmmyYg7kHN7GfDRGrbFGF5GGO4Shwh6wsiOxSM6O4xo1bRFXozXheB78/O
lFNEYNtmHOMf8yNH0dxJMdqwc+r1Re9q92wbiXbrfA30Sa4w3CYBOuguZtSJC6F5LesWzuOYbOtT
1UMHwPgCEnm6jAVB28skyTQmejzsIHOH9G5P6BmbnaLof+Jf/G09na6jw3GK8ycIiY/rqV5TWOuK
SPhQTRs2mCefTgYRj1haT2BD063iQx3Ht9yRAdAX9wjP5dZVCyrArH7KWw/dDIyiEyzAbZ0KrIFT
FyoyD2L+co9OxpnVRtPfefbuP7cRnwY/CNGYuNTB2P7z6vL3+Z2tws1hbM7Ui/8+vqJMyYO0K9Nk
8V7Hd+SSVnhDYNsz2WcKC2klkThq83iHt1tZxWM3fOatXiTpLQiTcFUZQLKqYlT2qJ/MNzPPD47a
NEvTRg49F6OBuSZv7vE/ly8OIsIbP9WjePvDS/lbcWNrqiXE1JkHlUXz5PcCAV4yqTU6HWK9id5E
Twc6kdI5+JbXn1VMJAs39v1vmIAk1IEl/CSk89jRD0phE+Mec8G7/qC3ofmS+Ua1RGxnX5giwKZS
sE4o4HkN3814dVr0h++nLqbn9vsir2mc8AwdlBEryccxKpPFzqeXEOFmd1pGVyI+zv0H64WPUvJJ
Dtmh7UsCCBC4guf+oiShOGeSkEEsK/1CTkgekHyPtGcfQoZwt0RJkivtxnwCLGaH0A3xCCKIveO+
8DfAqTkMZFp29RKtR4GMT5yXVd8Ge9gXsZGdrGhrlKTwBbpnbdgJCdhuZLjDSgRVYDrZGPj0rr3Q
11NnY6jToxzKatNDBtOr0jpB9DZPvY6v0E0b76hEY32yyRIdMDo9mP1gHTwtRM2C08GjuxoZCA+z
WFqrLMKq3mVBf4KneexCzTinABtvJKyvZa2YT81048Yk9YYRGp/q6zA9cVxaw8Kv4Bo5U4QUyD8s
flMzyAwECG1HT3DRh3Ql1OBujN1E/wYywWWdUUf4ECQfUIAcqUHTZOxs0iJYmkhu4CabzDpBL074
dCGRT/2PgVCIdaYQj94ZgSRAhvHjdwmz5WjnGax9UJm3UJaksSvxiaJVXxVdlj+RxgOpuUWL4tAj
iroufhib8qh40t17dJTfb4okVbbKkB6RAeTLpsQuUxRdvQGslR8ij+ihYcR2MyJQXepe4e4COW5F
KZJLGPkvjZu1R/q1Zsf5hvy61yHO9WUIOBVAeqJC+I6WpR9kb2o/JFudMfvadNvsrazEPXTGS5iM
4VIRLkHcFWj3aaCbDxUsBsmMRavK7dgOHKYxiViMPs08ch/Haet1gCm8tAlZsGox5OduPStbmmyA
CuJ0/OOM3Ilypc8YlMLcYhO4JXEbHFjzl70EDlNQk2w1KyGgSDYvKhqTh760SzBIaCBodRGk48Wc
V8j+TFb44YyzLyLrEFZYgQnG3RGCt1enzd7FwpiV1nk+SP7nafKhwyTV+Y64w3KV56YQ8HbC/jXB
pn9s6qQ9RJb2lCdOvlQiB6dQ0JbbDC3wokrk8Dmfxjy+Mxo7H2Y5SHa/2Qmz+RrLOr8Q04Ompcyy
pcOAajt/QLD4eAtikkutzdahUINHQIod9gum/253y/K6iFeNyL/2GdaGGsvWE9nk/oO0lM+yNILH
1sjLkx/Xd1zLlDkw34hWh0WwNFW4B6rvl3t2vx/zI8fW6OerhHLlWgKHgC7+YXThOjiBL/bU7coj
7gFOIO7wmlvhH/pT5tQ/+33xmtqMnDRs5n9gVz/01zJXp1+oqclknCJESYFZIEcrPOZd85cfhAzJ
8bMiC+Ge7xPcU5UtNnmLKbvSjO4b5LM1bUnjqoQJubvjSMSZV8FGms6jrcmlyFXtIMJ2NzXLjz42
zZOkSmdwzJF8Om/rpUOymB6RV6ENZAF1+EZNBXI7EBLiQ43qzSDtYKmP5B0hu7DOYwrJL3AUf8fB
nzylxnwNUobsqon1z3XyF6HBXQmHzwKQwsa0ru+7Y0Fc9DqFCXcgiyQ/zPeS6R7Z6H+4qDOO6uNF
dRm9g691KTc+dnCZMNN3VHNKtpH+6XIe/aieah48e+rjWuJraavuMZhUalmlfDLMwd7WijfkD3jp
jb2ZsP2pbOIwsRjuELUrWoQXA3r469zYzEpwP2Hh63/gRc571e/PfKLCzgpJtjJ1PpT+0mQoFPR6
RjHMkDZMLK2an6W3MUpM7e2ksmtx30IaGPTIPumTTogGFD7duc+a1Y3c1q755tm1sfOyIOJzUONY
VwEWUhXSn4QX8c+Fg/Z3welczWloWy3VscRHWDDaZmKBoDUuCNMSz65OZcDERL/N93SfOSDspDOm
APUT7hV1NfLwoJAXcIapQQMlisNDjUYCax03g9EgbWlsfXGPVFO+oANI7ygzt0MVn6OSQoSMAXcB
l3+4lmrCqE0v9r6KL3USiWSE2BzaRm0fIj3OrmafklMw/WxsNElP0nGWYpAOCvMGU3gTP/EUqmNd
cuTazFOwAo1U33l/NVZ5DorCuTngKR2/H++hV+wVETSfBrfyl7lLWkHRSnn2w0SeGRcw6UhZ4KZH
88+lbUQbQuaR/yUR/Vctdvbzl9KWHfPAstJ2IU0qVB9h+Uni4uwiYIptUQZUDAgaClOUABBypJ4+
mcJ8b9wrLMpo+V7Yhv7dYPBMvAM+UkDJzhI8f3ese+vS+wwamUJkD5atFG+JJzsiRaIrkzDzsR4Z
VjcgXzfzkU8/l1NFHStAPKRPzlvzvi5wsbu9o6ITeP8GmRYarLnX7acuwjyL0w4knVrdqjKyFtFU
2NpZ8tpy6uMlYe0nZCpll/AziaW7XMaMse8Qi4J7Eg1/UpR8PKFZHNUN+hMqp3xbsAf9XrxmSCj6
tOvpzCXtBYtV+cbsD1fAGHpnW38pNL/fV1ptb1Efsxj65lUvJJQwC7dmwpHhGZrUyxARamTpMl55
08x1Mo0chLfvBJawqUscJH58nx4lpjMlLBZvY1mthalw+WIlI3mhrVaGFbukbNrhH2Z3jOk+7BO8
Rqi77BVougUcyUmB98vCgD5s8PjmYJXMC2vJoWQZ+ADJHswm5WXJ9CvfzuzhXdCmtNmqG9I9tqHs
mo+qM42HAuJbsAVucMn2D5hM8UGqnQxQPpHI0Hql8Yn+MQoK9V54drvJNMe+CwbLSkYAztTcnWHB
Zp1Nh0xRbVwdKNusKQ6SMtxUJCQdvFFg7BJmtxWN9smLimTRap1HcE6hPoH630oxtHzDdH0lyq6j
uWceLNuncYKMeD7N9anL4R+j1LYN+/Sq4QtdGwwz4BrzLdLHsT2lLcFJk/njzRTI9pwClIEi8y8o
IDJkCvyx0ojiM7CirwkJe2f08NWZYPHvTd1ehjzt7jES8RX9THNvlfl4aUA/diK5OQqkJhFNwWdB
htnRcTZZgrFxpEDtOdo/mi3KNSMwyLp1sie7DctL4DLLUWorvXmCgJdEB6T9YIRjuWazDsHH2/E6
DMzolbD3HS5q50uiqfrar7NmQaKilnt/yVxhMFNln52hfPbE89wyo6hkZhDwkudRcmsHDPeEu+gw
Gy/M6XudtuW9cnmjHQIKmDT0wR8O7M7HA/v0kbNQanG4sv8LUef/JuzMliNVsiz6RZgxD68xz5qH
zBdMmSkxTw4OOF/fC1TdVZZl1vfhYoGkK0tFgHP8nL3XjirlS7KZ8/UQ5NQS2KfCcDy2o0R/x8Bn
7dMi4h2MdqQ72HjdiHe3iu4cNCQYmxO+TEkmwl3VR+UJPaK/81pAFk4B25UEl8kw6rdKwNUgPct4
0OZZSx777qWhLgWy5n24Y+GfzRQ+JohmpsPAn8AiO95zGFfwC0Xj7Br6/4fKNopDYwjCv5lLfStT
amKKRRmok2ShzwoYEjE90ycD5PjoS2iVBpW1MI2vHIjGCgiu9joxFDwizew2wyySsscRtx0SSdjX
A/ELafw4iACiVW5A3NMl19yQvUDSRs/pp3OzVipxrPzGuvJw846MMeoVAtXwIdWy8EEKhoXg9m+i
TTKAUnpPOjQXSCDG5rosxRzaE0NlDkblrrqi75/zVIvvSWODj3sWFP1kB9aCDQynaWir4///LP+v
CQcfOFsB0Pv0M1zrvzpdgRiiCIR1Ro6agEhmJu0+anWANmNnP0jZ/uncPt8SkRsse8jWK7SjZU9c
qkADw71ONxUJqiyOEZnEZzczfxZTnu0jexKXSSs/irrx7qmGAf2EYfkP1hL6FX+PpsCLujYlnx44
dJiC/yr7DLYcmrRRmAXRz8SDJdrEKn1o54NvB+oIximnNCjSB2t2fQuVZBeUcnfLTyxfqvuRyTua
l1XuAgMerRSyDO70vT9v+NkrWMdg8H4vZ8oIL4pe6T6QYU2TTli3xn6S0zHqFCAi8T7MHz/3qPag
gso/OXeOuKunksct3e6l+f1XG5z2ZrIWPOZ2Nozb54QBkVcKuDLEZmuyP3ukyr9qGfEkRUJBk2bj
dLDGjM1dp3mvSMv+pIMnvtIQhEcI/CoN5NobPWfX5pn7mtoJbQ/a9vxMezDd0sJU67ubXN6LAZlH
bU0fix0dya9FKGbDvJYx87Fspg6xfddw5TGyWFokEdpc20yZeRnktyJun+9oMH41/pENBUjDhqT3
H9LE2iSZR5XN3uzMN5HfhRHtW6zIR5EnR3wz1hvJzs+lmX4lMrmPEAf8LtvsvmS4+d2+jhTW7DYL
Hy29svaBo2+1vI13i9QqBMjtxaU8x4YgdGDwUZRPcbfVAjfY204L/Tno1S+CJNcVreh3SitnU4LP
ADUSPZsQ+lc2m5UtWB/7iBY127LMZhtLQrJETfrD8bPhflDdnTbIbCs6cdEMbB44UQouxXOe6e55
UpPxBFDrU+/tBwZeawxKyWPmuvk+CWxzPTLOPMTKq49d7WTHRnPwNzUhuJOk3U7uFLwN3jza72kb
9L2DSK5Li7s0ZonVgYM+4k6it1WNEFHJablqaeusSs0jfQPMw6rN/XTdufEDw8fxOLSFXA/cwy9u
kEYXs/DFSs6nPkUtMLGjYRp4DN0xHE6da/zrYOlSP9YA+PS5YmgZ89ETruDpzadqPoRmSmRTYVqb
Rss2uCUEfC/L2Ht9Pm5CDeVoXw/sL5MHPWGLFaCXuEVBJ26+StrvV6UeCHroWb9dvuvNPyJcwqu6
+bHa6O41C237PZ2zF3vdym6RsqCeBCo5951T7Vq9sB8SzYXKaMbZG1BCnPlp7bxORnDva0xUSnZU
e1vKECbiMamy9tVL5SWwZP3L9YBoNkkg73qZuhemD+Boi7H6hVNkZXj0L6O8qzaBE09n5AYoWdnh
vsKZQJ1FHKBebGHlR8+RFmePrc1zaRjEGaj0RARlkNywcT1Su+9dkfsEe4NOMirSlNEtXrpeeM+i
CdNnt/bjRxC44jHnvT6MAlXNchoGtCqMlJgyqvPmIHMGHdH0KP3MeFoOqchfMRHV2Nz5UoA5amdo
rrNJmuZJhlN+0snGWyc6uGu7q4dbGmu0BeeDwv2/nmqTdMDa9g5x0k57+nvNcz82pwS9RFkXUbkZ
rFpCKZlfSpM9uUdl6bEBOlaNdkwt/6xYb1504ejHphcmN8JA96QiAVmr9bM990wI7dTPhJEpgDKa
wzFMA4TVk4c5YQp3BA9ot5hR0A5+EE3FLPGvy4EG8whq6cAe9iMojA15as0XI817vWyiH2GhYZ1A
tRsm4wH4j72B0W/cJrh5NzkHILirYtDTndGZ/baf6zab9KKLMCUxZX3igeREktvV6gnkfvEM7Q3k
prRr+AsBHMeY/pHImYMI2+32bOjVi0X4LwuMRMiBuuRlkpOzJbyEwNza+2om78OGYIl7IAPP2lFm
kJCMN4Jb0oy5QzMtflFsTS1Duzcmje1TdETNlv6AuBqk2LGKMLuTgydPY+bnaz0PtpU2bWQCwaE0
oXUBaqDZUkNXMHCVE7YRksVU46LxaP5YbOlXCZ9c4IePIjvSMnvlceZtIOic0sgdtuUIfawyiVnJ
9ac6kb/1ID2knd8eAstVK6uqkx1MjQT4MmiR1vog3HrbCG/aFKBTTSB422A6Fqr8sKZkYAMa4Uuz
bBTMa5Tgc/rktMc3+eHAfkBwVLpHTHcYS8lJ3peOsNaJOal1JTZ+LlmnG5r/Y1990ilk01JncI39
5i1ITaYkbXxnV+OHniOX0bLo3FMurvKBmgxrJy80ZOv5ixWBcg7RkpX8rnOitHtE2Vz+TfWnG4GP
6WwCQKVa7VZJurGd1RNw2ARYyZhyBhY7k+BqTTo8wGwmoGkqW1Uw+Da1EaKAesQjySOyDam20dts
Qw3CaF1ZJBKzxq/6QNdXrm6/6AH7X9KkYPSgsdyYxIobDKeiikB2jDTIjsbzaPcfRYMfx/WcN1c1
JhJbG65X98k9+ItgL2nfDRZyWSjZCM6zec9hr3Tgp6uBtEAeF1gikKgFdpmDZrSz7ZjhWKq1sttY
fniKu+kiYcdfqxKzoFLea6IhaCrpTQseiJvW6a+yAIKHyKy/0GbLmRj3llPvurLdGnF+rgWKqLbW
0A0PpFNr48zDL89AiZ68ZPKP/cTzUX267XjOSIgOHT/Zd7H4MiL6sUwoLnArYKx4Gg8QEhKB8ABq
DHDCzkSOvrNeh470ad2WD7zxPNoMmPXwlfCsDGesnaug8VBCmaNcBwZtCI9PdNMQQZCMQKDszmJz
NdAMzPr0Z9dG2yYA0GoEYb3WYnS6YXpW5ctgxuqUu3ClpGOm68qe+Ntckxh30a0l3bN1FILD775I
gYNhk+uPpQ/zNE/dj06SzqBbsblmubfm5mZycN1uZTHLSjDawLZCnVJ9Jgx8txqceqYkXA74Q1h+
iCQAMdihb23BmOHA+hzT+rmKyo9y1De1zL5EYE2HKbxnf3HgDisPZItWJ9R2RxRl71bU22vwljuH
woD1Ah9pxUaycy3k3Y/p1AQru5b8eEeAQd8jHFiCUaajdMgKZUa/T8HbrVQnol3EJHUHwQ10cYVf
QXgasqjW6o9V+e77cDsyjxUTKvbwlI1EuxZSAzplbvhIXRA5JbmdNc2Zwt9ZfXdH3NfXAHSbKUVH
e21Mjq7CktpSOqw9iZlBYX+scvNABcRVBkBqa5olqS0N4m5lXX2PyF1bn8gYByJbtd6wFpZ179Ph
modCPG+3LpiTbef57zE6kXVK1FBTRHcmGwOosXW/G/thT4iU2hVuEK6nNmzWKmuOI3uo9RDqJ7up
f04pugTX3Bpmw3IPPjyggS9tecin+r3W50oPQQU1r36OEMOzaAo2ezJl1BKM26ANX0zQDQGPqk1i
oZnLh1OjoL70cK22qkuRolf0QYpdjF0VEdgeEcUqyzxqa1ndIiZbuLABUEbUu57+BacJPSG8bd7N
arKho0uCh0dEHnml3oh0zdZNMOzsqgaw3ZhiG2bvrY00JptYr8P2bJcGwFGvdrbZMEVrolTcQ28h
thbi1tatu9asUK0ZKInzoMxTrDOHEF6HwxKR1Jji9aoyfGVNROKpHcOPauvmK/SaYC/ZIq2Jtvgz
NkN/NRr32KTxTqXGUxQW2Qq1y1cWpZeSLRuImbVeivEoa38DfecQ2f7r0FY8h2I80FncaNtw6mB3
M4T2wsndGBgdt4XZfFSORZc6GRogM8hk2PhuihZZYJ3bQHwcvVnLgKLNbF8TA52X02ubcVApfNss
2ucj2Ng0rh5kwxjP9AFCuw11WPI5jXW5GoXhrlK40dS5w10Q119dld6lbTswAMQDlma7PDBfS+lP
QDFLLJ8VNYWGiyYbCEpqCqvZjZqkuyrhpg3BidqN5IIq+pWo/IqN8yEO1X3m2/fUEM9eN/sTBwfO
jn+U3ZwW3kYnUMQjC0qE3CT4IBkE/Lr1bkTp1phx5n74Vrf8jUPivWgVk3GLBw/D9YBbsicp13EB
KPrugfz5P8kcvNVk8mjiIeiaNj/6QXgqXecpjpC5+SOZLDIyWWZZBpPixEf66FbWE24K/RKH6SXB
/p1hBK2wVhoC2jkLmmq7B3RF+3T4apMahJNUV9Z759HtUMcWerkaTOyCbuPIYwXxc/SSN91q9ipK
8UrX+6KPy5XXpleRhOcBF6vR7SnVYLrPqoxiINOWKGiDnO+iMH7GsAxW4bhNdJ1c+D4S/K1FCum+
7VZ20wTrpMGcoief1JfOFk3xnUkh3E38szv7y/OoTukfNPeMnwAX094WheBic9QvEx+EJEj34Nox
ExatMViPe2sXsxXk26rJd7Rh1IEFCxhZ/NYgFVprrRfg5XN2VZgFNB9i64DNDklm4e15XFNx8eQx
GYtt6k3jmq+izX94Y9CuhpH2ZUq8hpW2PwqfgsORXb0B+M2nZa0ja2CWORDxOBP0szLmQU04A3ne
h3oMSLJIFbG+dfDDs3tsNHLaej4pxWi8EBWQweFH+OTqNlqHDAprWYRbk8Qx0DnYeasq+uq77BGM
r5rmUCVmxlvWaIu5I8JMPS/VbszdG9WodYns6MLWc9OUzHuSxF1hgKQPN7DxcFnSZOng1A95fJG3
Re8L4e+YEE9VoqBe3pdYss5aY9+eUcZ/TVX0k1s23raOcFaJIPIImAQJELOw2/L2CI69HUTsxEVK
ZrLiZ5AE4Y6fjeTTgteWeM3a9QU4bkpW6IXWntY5swr0EvQB49NgNW/Ihpm6uPzPsdmXaGACnIKK
NorPM0evfsfMD1ce27CV1z8ljIxWqFXPpt5/ChLMfDPyt4pBMFjMbdS4kMMa5z2YKGs8fXybQg3k
F1kNxzqjCSYK/cnBuN37hA8gQCVZomEcZ5VEeQJto3LurS00hrWdsUePhlpuCk8zNl6K+nbO0A5o
QMutDgeyTQwCKmQvdnBrPQLaQmLfK383eFDcFDEMZVuAStaq3yFmvqjlGjXyWcyVktXgFsZhah2X
XS11T5x1X1IzGLtM2h4yibGy/eeuLiPCflxwTu7PGd9g4ckm9QR9QUPq+1OnCx2PXD8nAXFazYew
YQmDM53o8UPhuObz6MI29Af3H4aN3n/NTQKP8GUPO4NvG1if/pqbaIJJcIhClTt69if2tb/OLKDM
qFPK0yIAyQGuPcpiizot3tZtl16ytFQHbI/8dRgYROImp0WUpXnuRguMm0mTbscaWD3lLcRpSXLd
NhyJQ/Fjpz0Jiz/cnG0sy2kT/u8oYgguIVDmc6KNz8SuBbd4wstYBQZROouHT7qSpA/Ittwb5AQ1
EzAXEr0tP3pyxhAOhl5np3jWCtC1fqgm4MJarqdHre7c+4yHjy+Leg/7iaD6sWgfbhBJ9O04YziU
sH+IhQSAdbHeC1LnjmOXOns7E+ahdrQfCBGgislZfeE4dKiHd49gE0J4SDhbDl6prklnuf+gMDP+
7mh6DIKYTmMgd30TQNAs2/qPqY+KOkE3QocAiFemDi0cWIHH3+r0qwFu3h5oBgpOS9w0U8vBzDvt
rMRFZz81Dt43LacEcw+IY/5BGmz8LQ1Gt4lWkfvVDDzk5H/rNzO0AUFOpcvWK5EHiXCtpFP25ngC
tYuuqlM0hrj73EKebIaN3/q1lEQmp9fZw2a2W//D0N/4W8LGP4nMWMRrbDiRbP89OmeC5Xox7jsa
vGhHGDTZt77sQByGuMiJZHjWh/a3bninLBf3xG1ZV0sH2Dzlwz+6/k39byCGZ+NEAmjn0gV0Pdv8
a1zXhwC+1djwENEYS+pivPV8DoOsdl2HIkeKqT+JKLpFvd6emW3bZ3D27i7IY/vBz6G+6CxmObyP
TZHo4TaRQUuMHiKFefpiFm57NG3jp9MNqJiUF2+dymnvvkczNq49RA9QwIE9JniL2rC3XryJWmk5
zTXj1feGYjamRDtWBVzC02w/C2t/11vu27/sGkhAyK0mUm1GzzR9g+emrFDoIPGH+xrRUPWxIOt5
zKVp9BrEe/SX88+yjxgoxkp/2w59vRUaEAKb8PqIKdavQPYwabCz7ac8KHaVo5G748hZkVyomf8W
bxpFO+wbVIRpyr+qTMKbnA+FzCzEk5hwnebBKbQHMwUbv+5C3tfvQTVxvk/kKi0KXezDKX3PbSVA
235bbBMzwzGARfKsyHo96G1yBcpPHxensTNZHVo7w3j2Xfloo165KVUZz5Q+KDxVcQYd4m+wKYSE
c/n6ziGLcF+EzCvJdVVbTe+qVchWgD0p+J7JAGzfjMJ5SnCTdbmw7wodQH8kXowKuzWbqeCSZqlx
AFcasmPqmCg62pX4n/hO0MXdfS/Kk2/FuyHXvPs4CDa+m1hnEdukKFKllF73ScCFfQxJUr4HV5ac
0I1zzfGwXZNEAx6o7WhC2dbQXqcI2lMXleTd1eXFEtO/XsWXTpvh0zCWVlNYIBFDH3UJ3Xq6jhVi
/8RKmFtI58jtgyE2MsrH3XJEv1s9ktPkQGDAT9KV6XDw4rHY10H3U2GFvLN7pW1k7Ngn4DPOqSnj
Bge0dbQjrqxpvKLccg597JSsaIHDpg4S7GJ41sIaNnFQ+kdLgYuMWjvfa2royJNxom1q+ljfdd98
Ed0U0bBvij1q9mweCQ+pfAQyMj0y2RVMLsBGJGiyv2+6+ZVmqwfVEHqwfMnQOnRU3vA6Bun7VFf2
rg56kEWVXl070VTXoMMEizcDQVDCPMRp9BJlfYhSQsP1tU7iCVOkcrr7Zj4MhX/6hn2FYULPfsiG
6+gX3UOeO69J8+RkKqL0BK2dAQsn/mOw1G1S3rhxwXGD44Un2mQzJ5yD0mxrA5wdPj1LBiZmDtJG
P1cM6n450x2qv3DWWcTApGZjCWOg8La84snhHqtQf/JbFyF4GDxnzBs3oyNjQtXcH+ZiThVPqqX+
773C2+p6oV30rLHOA7lTZzzo4VWzWnsN19v4he9NZZteDeuqsrL7Al7KY2uVYM5H2L5+K4Fn5tjq
wivThvaMN55kza7roUcVeclbWCRH2vb7Zvawmb4LjqZQtOAq9rsbu+mYoKYphODJMFtmrs5475i9
DkiN5x0OxOiOpDIP1vcpcZDZ0lCg4lvOcVkRJq3kn8WNWgQ16h8rc66iIkYmt3vnxvMVHkTODtD1
hLttbf0eu6U6LRS3Xtt9iyacJvSAy+Tdo3LY5wkYuJb98v09dIs/o0XNWozTxhWm2uSU2vSyEmc3
2DQK5/9PjHbxMKr7fJalk5UAycF1aGnOp5kq4yt6uHwjMmVss0LvrkSvftitZzz3wsmfmvJTOQUL
0zzm6MY/IkwUSWrkkcu21X6HJZtg1Qd3NWr3G4bSZheOEKzSebpGjJ+6WLX9afiSlje3vBYeELzQ
txmUeKi8vL7ToFEr9fjvr2q+GV9rluLmF+0DewWqe4ca2DiWiwc0IycpJJptX+P2O1jVGKyRU/8I
+OTfcTsRCqQ7P5mpk6stnzKnSDawBMdHXY3JNjE6uSOgIN2KbKp5mM1OiLartmYJMLm0h3WYTwgl
JjmnhiFQCncu2Rbf9104Al6x6pHe43wHVj2MDRqtAVEcs/SoY1dwYjhzKRoPCWMDzngIK2K6ZiGT
PShKDF+jVV4W4xWC0FjtDYc3clTyZ4nPch2UwUwF4+D936vAtmxWGfJPy6g0ryn5FXtGrSTJsq9H
d90JFK9jkpkXVT+FoRkdRi29L2bmeTUfSE66bwiS36Wio//Mk/yZKEUgc0jo4fMxggGg4qbMFZkP
fOFpXY+9798rzf0KOtBfYVQNFwbCJJ1Zpr5aTpdvtGH37GPTOYC+DgE4xUZ28eHFiFhpV/SfYh0X
lDjOQktjewjBGXFxrpBtT4TnvrRkOqxrw2rvvp9/GPP0w3/+UU3WxKu+BPToIgq4jiw6arW8NOUr
G6ptPqXWRc+d6DWpgj9+H1nHb/FQh4lt5UNyiGRt/Jpf6GQW34VERG1KH1sDVNOXTkj0NU69lxpR
Y7NecaAhASWeLighpi6VWRlNkKoKvE56Xf3CvIkGU9fpvaWpqO+qL2H/iQckXV1CBkIquHlIY2E/
ToW/Bfxw7ctgevZI2aGHlNbZzm7y6Yp739zqnRltW9kAN9AFbYu58IplOm7GFBo8ypxDIsP8zQyZ
DmTK8c+FLX00T+qF5MuN1Jry5HKXzwn2//eScFBt2+je+7fxYfFADIXtnCIUDXOSCFl/aEhYzYie
jGllEv8QaY7YK2QXq0XTtKjCW81Sd3b90aSF8cq8Zjqqjif6eG4jrb13DMgpIJvSbe7YbHSNyhxY
unV72pRdtEJwz9w6v82NRjfetTateWOujxb2S4YjbAfzOdnmrpKkFyKDXDUxpgWNaIAndP3pChFT
cHGXUpxC3jgXuMrdOgjPSPpWPjD/E8Fz4TkeRpM1saGaxOz6jXf5N+il836ERAn1mY+mjoCCRmcp
X05zt6NTkdmYCabc0FYZnsC9GzI+QVDlbdLcKU+RkX0uJnDEyerbDl6Z3njWk/w1603jYnjsPe0A
fNBMOWqVlT26nLXBeKcU5DjP7fGNtzDma5jh9BY4TYQ3PgTG1B9qXFRGnhfvjaF/JSMOju/Lg74V
u3MnHx0GfwxIDf8GoeGJMYkXnpusIqaAQt1IhHMSNQ2x3teuYaKlyCMr9bPLNR64gUF5O/i7hRNS
5S1swSLOvk8HexCHxLRpXExR/aSq/lcwCv/NAOdVUMedlkM2vwL2/SZFbF3BcaX3QRh9NrGl3iMe
oFzF0tw7da3evQSLO2ENCAr4KfgtvyrzCow9uTYGobCLTbzHqvCTXQPtFsIuHtg220QYDc5ORy37
EqnuJZ5oHeM2QkPgRs1d2gzHCusdE6cie0XIs7ZNGTx0ICcOk9lP+7qKk+cQ+heLgXsRmChvkRHE
iOrjhybP66NQYotYzrjWbmdcc5w51+U0JcRsNeTNB2LG8o4o9xKqaU21bNG2Xk6Xb2jtQ7NQnJTf
HxRRqGsrUsXviTAQozB/TeP4KTB7L5A9JLKvPlunx7QYmxsFmrViQJpCk5xFjEDeyK9pXQteQiUO
tWsTYKNcHfRXa/EvV4T8ZYOF8AFWmnarSrfcUcUxlxSAMEsPJ/dUmSdu1O/9E1VBu9VtRZ6MllU3
1GX2PvRMqvy26o/RUCG6jaLhWsm6I6lLH67UVaR8aqO3y4zxN3lA4kpZPBG2a4qPKojvDO6olz7J
DSYaJu1RMjcQdKfPca0VmwJULYaTGZdVkCooS53TuThbvut07XRwRaHtJDrsLb7Rfq7sQWs6ofGq
Je6fkqH6zQiF+cqobGMXYnwS1SgPZDKSbztvdfx5h4PmDrxnm52Ws+Xr3phZDWwgfsT590sf/Ua0
WX6q0z8iktdPrur8DUJ/tQpyLzovB29+VaXYi9bLy0R3/v79y+8gxelTGwZIbLPZYLEd1BkxcmNl
E1k44w6aDNwCnMpv9aiivdm6vntXeJl/T0b7bhncdxNTAa2Ltn7iiYdwPjjFSAQg+/2iqJrHNE5p
wrfxr7By6lUura0Cq7DTZ8BNVNT/OiynlI7DuqvMkbZAaN2EmZOipmtH29XEOu1q7Qy7JNo6RtPv
eTpbL3iA5oTfakuAaXGlLCOg0naHdQoUbFtODcmgqXS2dL6ibUQI8s/Mc4/cO+rFKeoDlkCJV9Ww
aPcXNT6i0P3jQwQH/d29OYCHokI1B4KCiKOdJdrEubxkehOc6W0/MFiMLwt9hLtgz5SOa98w1E2k
0XQrK6FudtExtWiC+/m/Mnfv3cwimCQKtVdptK92Emh3PlCNq4iKjxDxFONt9w9xpl9A/+OXDNXA
rmtc42T1O2LPxhevv7ftpH4rIeDd4j555q3d6ihZP+uW7cLMEZl88851Mn0X1thAPKeRazAbLQC+
IXh2ZD4QVp2hmJiVgpYREJRkjDrYyJE2OjviuKnZMEX0XLO6AIU5DzYHs34nRCPdd7NBLm9bEGdZ
7G8XzfwEieKsBoYaDOSwzxUjuZOlAglXML5PRqf43Q1sIIAEvXSa87uOxVtM4tB7jhuQjeQQ0YEq
mqcIvuIjDwT0vM2g7/FhJD8BkS6EieXLmJSgSxD6ooVO/2Jl0fswDtodrWWb6IEZYWvQZzoy3rKP
fpU8lsCa7khIWdwVyN43Rh629x7asBM9R9CnEe5keqThoxsH1Sty5J5nrc2eKinjH9wWIUkWXsV6
3gUrt2KqIQZSk3MUH3RTs/YjVsPBHxr9Ve9oFRAFQ8JSXX9FjqbfVZJ3YHkFci/aTZjb7ths87Va
ZxeeQXqEIsXKCr7go9WCDfsA7w+DGTRvQWPSoyYBKq20q2FV8Z2VjuhjPLJCXEVEdCApMLF2nTLJ
L/OLSGPO3EQHZxa8px0ENsGKnEdWvLdNeCjSMdJ9JlAmOLM1uTM2srfTS5fn+Z4h6AfXKohbI+5p
NeRkKXWn2QL+SowWWtdx6ok1HONX06PTnVigFpfv1p3+a6jIyI6Y5/hzuc4wTr9Eo1EzF2C2lwXs
jwKyb/cZv5quQmJsF72hph4Z8SVPCrfSJnWr4ojyfQaJlBg59rFV93t/yHiTyy7cqlqle+U78lBC
EHkZ6dYZbPl+Qd7EvlGq4k7X1XVEjrlD6zcdq2pwT1FN0Vb55q5UyOXNya6vtTeSiMij8CkMYn9F
5/g9JQTm5s/XQz5fD9p8PeBN6J8ANq5GOC2Bb7MTnCnIZuZp9x1OTpV0KXu4doS8zf/jBsXh39Xd
UuKVZn3uFzRzmyHwa9IRT8sQJeXalFmCicNMz0nf249mqKGorrJnzzcg0SSB2APypjrNy2oOz3Sq
QzN2H6INxHMQyPxgs6bt2eUfYqZjdzIoqIeMsv6M+chS+Sm0jBy3Ioz2dt2Wu7EiQMTV0vxP4WwI
uV8RH1N8tOiuNkEQFJcJnNAtAye4doKsePvXA1v3r0gftTtXlWzum4b9fpK5T+VkhU9RYDwTLmhd
ZaT116oiwtX3LxBHxjetFMXFdUGvNaHQXzHrbTpDvi4k7TYsho1bMlu0CoNonu5Rto7/7KX9JSm8
/DVsDVaA1niMG/ngzG6GvBg74p3Vlmy57rn35Jpwwurcs79FPStQyVadBhmQPLdzZKNW1pzUuRpu
3K2TTMcKPHM1dS04VGLYD8x0GlpF9LlgzHZOorDilvVuObUW2mxPfPEvkpzHa2BmEXR+y0UtWVWA
gCufa3UKtqBImuvYdHLD2kpFPOv6+UyGvSYkoNiSTpgDh3632Nn6LPvtwYUlvw5OrLK4M8G3rrB6
YS9lFrxANIvc+lP4fU/zbNIvtdH1xykRz6O8pTU6O9xDN5q47TEaiZXhJF6+OslblNXuCw2BFDaL
V2P1tuMrhOz6dWL51XLWDbeWyTarI8a1qnXejAASiN34/SbyR1Tj6XRp+kLfSDMzNrmdBTtim0KH
6WEPsn4yrTesAnivS0/bpa5gNN7z1xoDctnUTP4gf0LcmF0jtKuPy4G7QMdZS/JeSOTMY3BDvxbi
D3GJSOHf1Lt1+dAKHcy9rW0Smye5Gv1MAcHitw9N+1soQFdkdXYH0/BGHAD9sYWi9aGTeKT1FlwP
KkOmbNRKy4EZIjm8Srrb5RTH9Wkk1HVNOjHe59nzPI5mdF/k5k7i138ySCdfjBmtzlR98RAR2Spu
jBjy0hquk0BtSch9QMgxBu2EBMpTtyDcnaHPyMDGla1RoR+bwEkfo6HMT9//LPQrNrd4BSHKJ0Q7
ntX0NZflxhc1uISF9LzEr33f2YUqsksL31kngmqaoEpQmg44fsi0+35pa1l2zQ2IOeHActskjM8j
Yo6//UIstXJTq9q3jw8GfT1ijSdBP8UU2pYAUvGAz1NeAb8c5UzfXw5Bamhbh3/8+t9f60BoXfM5
flenhUpznSFAD+Jz4ySjvTELJXYOz9UNC3pHYZM252I0BdFv4lfdWfFliTro7bY+MXUg+WEe7ZWG
HDCTx82+8pHezLslKyV7GDd7s7GI/r2IIGBLMO/0R0tAT7PjL+YgIVVFCDN7MsJnu9VM8skVmRCL
P2oyCXrDg1ptltPOmLID0P9w5caEGVty6DFXS+M5E7U4oRRhXVd9+VAPaUj8m6nghkf9L3bV2ykz
3XfMU+2um8dgZezwMJw3twMX4n8cWrO/L0g0vEyt/jvv7PBTT38PyfjY8oQ6yf8h68yWI0WiLftF
mAEOOLzGPCs0p/IFy0xlMTnzzNf3gqjuut39EhaEVFmKyd3POXuvXSWbgkX5HBmcYAB2riY8b+zk
WKN20zCyPw95dICpEj7XUfsgCLnI11+bGgcYoZkTpAFkPYmmI+5w0O/QTF1uIOA+6/UMtVHje1Lz
Jz/amw453PflkNnaP4iMV/fGrpqnnlEwu19wduezvnT6GAjRfP3v3QJmbwI1+Bq4+bWeRv3W5ka7
SgjTO0WtzugAKyaGNYKgN/hw6C5CTiILrt4bsIBONem566XELUcdnVevEVQe6a9hNXp8sS+4jusn
ABtkcUyd9Q/jB5RxWRtehraMLknl/3azioq0rcdtJQ1rRZpqkZp/S899lZo+vTdWsc/19u/y9tUc
j15ctJLO3HGdP9fPXsEqG27EQC7hqtCcs/Tq5rcBM3tVB7H6VCoy+aDI5NSTCrGJJaOXeeqQEGtw
x+J67mqT4gAd3BqPATQkt+nQFLo4sFPqqtrNz0vvlyQGBjEaz1ahu7/UGRN3OwnCrwnz2DothXX2
Ydq+Nh71pRPUz3rhh5e0Cz4NnscHx3WGuvjTlit9Wg9Dnn4oX2+hBsLldNWf0PXib1+BsB4T7TMS
8bS1EA2gdLXLWwUx3qmjtwUu3ZfW70gOZLlW6JySvMAbW8LRdI3Gv2W+S67naHcvmSpsqOlT9xHr
dDSbLGOaoYTaotIrz1KCKJnPgct+VtnvZWP074au/9FSbz41RBSz3RX7LEkd4zez9IGlvTRfUXTT
iS/7bF9b2b5qgERZqmEOJr05ygLp17qbepTC84PLjwPDJoyS1sfKImhw9x98ermXo9CRbgtcsbQ1
9Y2kM9UKgi9NNmwqivkWExg9l/lRpw/d3VS3H4npl9fM0jFeDWwqTlUjdpkvlx+MulkO5FKX5bUu
be+Uu4qUPH76368kPcPcatDee8iO9xEg6lEjZZD2Rqndl8dcMbRX3sY9qB9CYHRwDLEeFHtZTO2l
n8X2y720+WL60xA64TEoyF23vdQKe6A2FshzEIkg3UKTGTCMf1eQz491SBueqPRv5iuo96JCwi5I
ArSeTnjWPDO9/HeDCbJC0i6/l4ZjkOozwBiietmfx1yY5146Yk2aept8mqFon3qODZvGheW9rCZ2
XgOMytG860N77OqoXquAD0kYxt+LYS6rY3GMEjDklg6UdMT/ul/2obYlfblXJjrb9oo1Sm0d0Yav
9MiOGXD2SzVDQMKxGXCMmT2CSFYFD5FQ/dmEg3vozFNjpebaZlH/GjTrng/ZxJP4ZE05kaHOWJZ6
5TXyWKj7kd76oLe/gtxuDknum0fZdsfeNuW6onI41QkcytBjRKGPjVqLuqm+3EBBydCdzeTMlC5t
Kp7dFhjM7B7AMYqvqoeyLYf42hte9QvtC9+F0giuMXvv3dZ4zVUv/KMgDmi7iF8mqp+VcJhg/Nv7
pYbftoI5H9otSedomFBDlfU59rABtn4PY74GcVuI/skYkc57EtrosncuDXCzJ1Z1EvkfrdO8c+G4
5zZmwEYH1T4zXf6t6nJkYsJVQSAQZhGrfDKiX35UDdh1PG+Na++kz23TavSJ62ZsvB5ahgIGlMHf
Ws5TLPv8L93tf1pYHe+sjaQR2xgdaf+3V83alnN+o4ka/ZEcMTk0eVEDcPqZ99GxCZkHh3+K8Wnw
qqNc2O+1ngMBBMgoVH/r507GArfrEWS1opZfxM23mw73x6XSKD6MkQBSO4/eh6Fv949hd6u66JyL
U5tWzkczQq1AyOOR8GSeAWDYRxSlzMDpjp1Z2eiup8CoSQ68Ln0TP2eDHlMa2MkM1Vsei+0/7JMD
bIo0vNXoUtb92MFAzcOZWVRuK/7ZXRDb9tvcbT4i/YFUMl9Go59c7Zgzn6h3Y4PoARdsgfB21i3S
8bReehN2zfxTV6rgLGrOKMzejdccEIvXeNEPDwPdMR5QtzGCME8R5tmNDXcucWTy7vV9urfKtDgy
nHSeSfKZVpmPDd0JrAOQLGOtut7dRpWrJVvSE5/6TrO3fSs+tdlj7c03y73OFTGiZzO5MMT7QLox
PdfSSe6lLQJs0X7wpWVhts2UffFpHF0zwwe3DNL3y8OxvO51zTw3HfHiOkkQ2DKN0yJzeHiudWmO
B7Y1wdEtHu9dqN2Z9mgfZjV+DWniv1c+YetxQEitg8vOc/jyqCL7t9CLPNyM/x2ol56jlkXDHj/M
e+2ODPOAEvXHzBmewQu5lR6tGPf2EAUDDhTz8G+51znlz9ZlcLW06yZpBDdHPw+OdluIOExWVvEU
TiuOBfalSIYj3o5q086xXSGwh1Aa2XNj6MaxmWfP9IfBa0/Ze+vgekEm8LMvicOqfGPaL1iNWDZQ
Vo0JAkyWYf4fdJyPVjwYIJKifI6SubdGNfElYL0MtDJHRBmQER1l+tktfTSVNtTWQxV7rMtzBDRZ
que8aMyD06X+qaYQ/y8UOkWydCnK+lb4lWiph/yJFUFHIYWo5eTWhBA0bhvulYaSkY3zzTV8EPxL
1z9yxbSWj1mZBJuRyzTYam73Iw4NVkT3tzaqF7xGkM6FfSQiCidpTfRCagZ/BdiQHfKIYWUX43jT
ywY5QpwUMSrfwDqKkkiwEZFfp6XhycuSk0EYxbiqNMM8Jnr4b3Uq3anfPz4qj/gAkhcieguUO6Ma
6p2YRLBp4kKuLWZDjElNvqEtg3P8KrtFBhhgX32ZrwR5CvfH82rpXzw7gf5cDyQY2CEc5qVOogk/
7Je6tncCwq1MPdyE81Re0Ne7+KKSGwss09r3OZ8wkI8umL6Brc1zE7940/Ix+0y8ukbkEKVsD6TX
h1OgHf02flM9H2u77ndBY4jzMlR3A9owAcyFY1Ekb5mqfo4gkJ4MNUfZF3p+1xgXUjrW9QFjQnp2
CgdReyWetcwMf9SORmlPtTAphoqzj2CRYfkVYc5F02B6CcvfhUn71KISfGN+9KqMMD96nKn2IvVR
RdEc3S+8Yl0RR7dAEJpDMQ/0iwlUGH/HBudd+6OP+pfHjyd4Y0pzsYEVUluJibxP4GGPqL9Gah/I
9f19iODZggrj1KbzjcEKpc4x8Hy1L42Z0zTbBCGdl8QU1dNWk4330Q+kkhCq5TYmgnmjvuf6xZoF
PCJfFlLQdg9KNLIE71GPOz3B3CWvxGbCaUuksB4cDKJXVRhpN9o99lrLJ3+rWeiR+44xUx/P8wOk
/J2JDMtF7HSjj/Ghqzq9F652d7N+PNHUQSzSF+WXCSKdAGNuwryV22bJfsCIOdIWe4ge0GQRicPZ
ZxXO+tCxtI3jwuzvPSZEPrNJ0m18+heVmxtXS9uzA+S32jGPNg3A4wLOYvZb2UG+1/zWwmmmn5bp
g60DkWK8mgTwAJaxRpd2A9Znd9wnCDO2UVOWmwozCPYPFEEiCrd94BM1w0D90YopkRAdw0reGsQ/
P3w5Kqg+3ebxJYL7FsdWiP+wEJ9hTke20MgchwM1vsKm31vVRB6NwkG0jCJ0DAVRHgBs6mleaqn9
2Wtp/B0qlCgdcXCyYE64MPh95Ka7hs88qm/Iubi263NtF/YmKDlF2GSgXpabUNd/moxEOJJj4mdx
TZpjJJDeRT5S7ry/SsBNLIApYXyLfFKPndHYxBVLn0GBUs7YInssdkzfFN+21HryPB36UOU8L18t
v7bYGbP+qfY30oYqJ1t/rszmD+Rft4377yCDOWwbWg8Jzp2wUQC8enzGAl2LV6nAIsDuKdbt3JII
zFQdaoXiu2S5JmuVccEkCnGIKqA6/TCh6qUmO9q6rJ+1EPXKcmkUGOiW6J8wCI1L1EDxgKS0qqve
+UAbcKQZTxe4HDcLoaGmDtlqjAef6V+ZeK55bYqK55Sk7Z6Xpq68J2mkDNEXVaJyupe29Lz/cckb
oD3AO32aK5pEnHV7RagZ6dwxidjlP8snNEd6xVSjpzWWxWRYVETBM6uALJE/l5XLTL8XjX+MR32r
Zq3OAlig59Ue0uiFDYB8PNZhJtaCRp+LA9U1yfrwhtC7Q4H+Q1Nm3wfoWqQXynNctL/JPIe+MZ+a
+oD9SxEAvCEtL7/EnQpeGK7utFJ8NzYeltgS/1u4liTWpY0YaGaVyahZASbkrwatH5UCL1UcQc+w
yMs9YXGMV12n3oqMhiyRWPZxcLJul/pG+9kN6ZaRY/IW1pl6BawANRP1Q0ib7yGdipM2OD++Gems
+257uAvCJRYnnHfqfw+oOf2GUmniKHoyNI2ZOF4ZoOWCYojp1avX3m/C31ow6787MZuW3O4UCRtj
9GR+yIrDWeZ5pElKMYBj5bj7380iZ1gus9561+aIO0LA8T3PiBditIK3FrD1Pio7dnyrdXahyTYr
YxAEC09hMvNVXZO0toAVsKB528plxSCqiYA1lZm3scJU3aNBbOgwHOI2j3adCXl3XpK8MLXXWRSH
25A4LnwQVQEyHqwDus+i3BDQNlEazENl1opzkfj5voaC+JWUb5Wf57s8HxTDlujVkLn2V4A4qKm0
V0ZmIaxAaEUvf25Sab6INSaQMSICC6eF1gUuNlTBt2aWIYQw3t3CYNso8OcHkGcPUdZke1NZ2nvX
ec9xYxloJ7KcAj/08MHUAZRbmVl7yogn4pSQfXcWvFOidKatHXb53nNC6630v4q60//Cf/weeNNv
GtJhTq51uc4Af70v94ijrehmILg+2mbZr4J5hNI6rEGVNT6r1OleZcMSYavkzkdVQxDJkDYYnB9V
4ZmHhWoVmukzIofx+NCRlags+MYHZ8AdNgRCc/w5JUhM9UHzcGy08tY6mU0XcG3CD2Q/CPUjhA1t
k+TxV9i1RJ36bvnDlZV7kZicKmfEn+sUoCk5j+yWppMlJ3nodXDZTsAX0oLduUPAXtzJDkFvTd0g
cdOvw8JQcMpQaQXkHAVd3GwXzZYGkXC33AuEVLue4ek6KKefndMO19JV0d4PE5gKcchItKte/QK9
2ViDLKIbIk+kQ5n7UQmw2xmDCoCbxnOexsZzYgIRYbETfmPua0yu65rd4hh5BNQuC1A0yF9t5UBy
ZL7/knrWVU75H51QvaeYyCAEvwlflwzRd2JJ/9C01mszxdpZhV2Kw5t/UFde/gP/xJ/cYtxNVsQ6
TGT4EmGT2jOgP5uoCg+k65RUeNHdVHZHHKz6XsiUnWP9AilnHwbKWESA5BFqnIthmiTpn6RzD/hu
kh++3yK5Gar8VBD7u6ptO2D6Q2Ogsadfre5HaO4A4CXDALG5DK2VmWDSeaB2XAJ9sri6wz+6dlZn
vistiTe10OSR4XlKUENqrQdAE+RLtgWjcAQgm0l49sFpq/GVDvQuSVBVmWBvLr2tmntUYCzTiVDZ
okwR71pEdnAa/sDsQ5psX9yW2p4FniKqf9Wyv/2sJkqN+U+TKX3aVtJSFtoerOJroOrkTSmdL+Zs
oXksfU5rvi8t8VLFpBn5KCqWljiJuWtc+3tDL9tjGzXuh5OMWxTi408nQGKJuE07aq34o+FwYwKs
W3cncKuNSe7gmfNT+GbxQhD8eNcDM/lMVfRRpPHwNTVVDKUhnl4tVxGfPkY7v2tPsrMtoOTip40y
hSZ0E95YMcNb6xsNBayT7zM9h+GKme+mAad9CxMEDmBtfgwtoi+dzW6je9ONfeKlHEpaCXiZn9PA
RR0sZbdvhR29KsgBVA5Xk4CS9egRdRFk2tciq3/0Ccai0LEcdkiD2zTdueNwo6GY7lCAk13butgJ
4prYlmko14PXyLsD0nitRug1ZYrJMkX9fxVaZT2ravpe3ov8/zzeM6rDEhcxAQgIYF7SKtAjnqO4
h9Rn9Bfh+L+sBiKj8l1x0018RbqB/zi1ETFmTkeHj0/HhlMnulYSODrau+hVADcLZoURGt0fMVHL
6zjFJWU5OBQGEMNbKzQ/tdBgOBtVTniBqOEO4w+bqK+uy/tD1zTxvjBNIgTQnd1aOkFxQez8EDXb
3oJjPM6bhUhplaLLJtMlMs3j0Jm/QgVa3Cz5eqIMzH5AI57AzH8admMB3CXktLeb7CPwJgy8tK9w
7mT5i4F8eZUoczh1OagyUWT1JfbT59ivq/tYl+VFtmm90RDibrRSudvEG+yToPBeD5EPBZrm+b6S
ltwWXo2+wXE+jdKtLjRL6stgFmrHdJ7cYu/v4lwRs30lBbK24uPjnzGu+pj89iT8qW1ui/FexuID
DWzxrCvyzEzT+2MLYg/9AN3h0gf5ry3Smdqu0LXLZBf0JwexV0Zp0I+kYaR14AixK89zDIVSXQbF
p4eLMabRVeuueKdqhRLoWlRr8HrWaZ5Oh6UlH8SIbmN4lAHlQDSfFlVeWcfRH/q1mzvDLp86ltG5
s0lEQ7s23RzXTqTuWijDL4BEVp8QfaPV/95Jsq1uJMFHrDXtU4gLEE9gS/WH6I0g5ZVBA+k5Hpsv
z53bWx6SzcCP3cvjVI7adQ7pkPkqKi0BMMrudw5jjN0Q5uq15pTqieBWzDnuZCMUl2qaOKnOlwb5
TYeJ6fZGHsEclRm0VkWU6uCbCCIJEW730P6rN+b4DD9TK/8rtJeRzX798OM81iIrYp2Lha9fOpWm
mwIM9Jvw8zeZMGpAWvJTuiGHuoQuTVkimuiS4nV5aZDAbRHkHVk76+eOntxFWOqD6Z14n8Rs1e5a
PnBaNOtomnbPYoXmmVySt5p3Zys1x90RUoC/F9T9JSKA3fLC7L5YJihJ/EMyYQdORIS2OM46BEeZ
/ao19lHV3fBE3qH96jhSMn/WEUnXQFUazAv3PLPQ2NAd1pnnH8c0Gu8c6+Wm6WwPq1IDc4b9bi+l
y6Tfwc9f9e34/Bid+fhyN0FeDddG0fxC9VDtOXs4O87d43YxWYCL+feybab2fbovAW+GQjkXT8wf
wjnzJQ6yZHaW4xVK0UHgYaOvQd78xXWsFA4ltqqgCKgj+cE6XXS9SJvKtRtFHEbnTi9iK7GKMNqd
Y4EhnjTpB2S6ph146y3cISvd7HnePjmevilR4ygGYHUg4dRb8U/hhle7G8U3m+6V3JeNJXNxWbyS
fkkWaTW5N1HhOcyyEWgCzL1RMrwnRtd90XTKt8JmdWyDY/qoqgOUR65wbP6H+cnqw/hZx3+DwF7v
tllqIXxi+PTxuBcjX1qWd8OsklUR5IgnVeW8JBz4H8zm5e9QxBxs6HFNXcR7Vxq9fWa2Vh2boHzL
c33bo1Ul5MqZNqx20XcxdbiMy64/SaK1aXp6LBhd/sOE3rpNGwa7S5eaE+Tm8fq0rkWI1LzzGHGA
bIjd5DQY/q4yyvpjQgh6dKuh5hhum+uoB4oWm+XWsQP/b1WaL4Uu34JiLN8sT30TM5X8whL13Q8l
UAKj/9Kc9MTuZn3GI+m1jBqZyQ9hvA5lvIG8oJ47Edqv/uhh0mkGfZ/ljg39iQC6GRDuJ4N66lAD
4raFT2GwZ+3IFvmnn9OQvbCyDl7twe6J07s5TAj5qbAfXTM9yFo+7JEFtcLvPgOqceSRLw/Dq9ve
C+GqVehM6oNymlcuy6qnFpziwYxnxgo4N42D92vp+dUpIFx8Vc4SvuWxoPsrczKOalt+6KWydkz6
PgIsZzjySvHpmSTI66YWX4wlLKtMUmSgEeySCNnexp6HQlBLx8NjbSHWOr4umH2X+nuPe/8c5O6w
mjfrP33/5bcBB7txIn5gTYUygT4o0L6kZken1kjM10HSvU9UL8kUpAkfAQiDzo7HQJ8h91Q2CBfn
1xLU2JOLVuXcFXW41fPe/NnFctW2Kt9TDaO0nwUa0oEfM/iiO4hlm8BOJvJAvIxprq+F3yXHoHrF
Ry/e/QBeUcKMeoMFSe6rIKaqj8bkYrk8VyOT7bNV9cyQrOI6qUzb+EWPe8lw1Xh63PUZFm9p10Ez
BV5YRdU3ajTwRWW2b4Ct4jlnVjuvmbo5tthGbrIt9FvJKH/fE+BxebyAvUTUL2OElzk64YczyC7r
S+UIa1vMNwuOvYdfo4uDRyfm+P8I8BNTz7YPneMUjrdUS5DNe7D+/5slNUw8CAdjkjNbntJ2IF2Y
QypifwZ3bf2SipjKqXDblSIJ6Pz4y0C/rvxZgrT4bupwApcb6t3GXZrXSofcQ37foQ+VXAXgti+W
pYJDwizzcW8phHC71JyIi/o5dEPjbHK4hP4N5ndZ27wMiVYYjnPbsjgtwQS+Dp4qCKBoxUaK2qLs
aOU60Lqm0A+AUU/piorJ/u0j5PPYTd+7ov8BTg++ehbI7dLmW9adzjfrTTnI35ONVaSzW/tF5Eqt
3SRnr7PELYp1fa07TJBygWnBQCZU48IA8ToVLyIVgPGMGU3hj1qwzjzxrcMWO6VB0mzitI72SlQ1
/cOkvihCgqmzgaFGpuGv+ce1W401mLM1VT7NhbOWO+nf+U5GNsXfMWnO7EnZ8sj//SMNQt3yO8sv
0/5i7EvueW44vCBT5tyDUNHRZCq+RcZZszxgeRe5NlzwtiDNogn1xUcK2y8QtifPjeUTPbGCmYbU
vkjH4zD2nwH+4YKfTfGx3Lr5k6uR7BbTZnyyZ1gtSv36IqDmvqMGDFfM+cIrXin/3GT5T596+bzc
xJFJZBh6IOJPrWMXFpi3St864oShF9lwcq+QLLwnEoRU47DWa6SMXZdLkEc//AGe5rZyOL4Rspt9
WbGPPgv55Khr/lHNshEcmu1qjAG7WX0vLoWJ2COurH6vWlA43qz4r9PuQ7Wp91L1UbVJ9do9yK79
jKdiOCWGG9Mu0fUXSH3kzdE0N4etU5HiSgdWnfhAJjDbKhILbPQXNGq3bUPOwtJNljIGO4FnnM8j
UESo2II0MMEHuFgT+sUw3uyslH60/3MUHQl6aJbFuqS5se+q4h8Ph9zPUeuxbJNM/LCZto4RMOyl
oYZaTW6AN5Vf6K7+8RV/S6/6F72CwRz2mDywYcJoxz5WRun7MF9oHQ8vvxD0dvy499+v6kU7PIk6
GzbYrcpPzMSbBfPtNaazVdWgYAapivZdvwkM+rg4BXoILORkknVAD9yB+5FmHSv0/3fdWsX2tU5N
871NnrTWazdSNOJeyRFmQTj9yUed9aLQ9LtM8vqkQWTaAXeC6Mdg+DDovVq19RzhWLVEVBm0pdvi
qvRwmvN0g23ecsgFRhp/6qUsVwQPjdeoTOPPMCI7WTAKcs2mRBubn0ovSD4LwisBngGQWX7LL7Pf
re9m+6KH1GR5RIIa8way3DR+8FbwyTkHSffvQ4VoXgjL88/Km6gyQyt4xomRXJbfTySuh4c3rAn5
OJIH2L6SBQyEpiF/xJwQ9yf9zXHsDqEOPPnUZSrJuSfZWPNjHAh/9pUCZVINAAex9jIfp22X0PRh
xInusC+rft05uI4gIXWveY2Gx7RrvipDtVukH8tNM2eRuALHYJwm4y5rfz0mjn3YhauxaNxvSFQW
neS/ZYzOi5eqfyvR4K563YwO2oC+xJtvtF6Q92oHtGNwTiUZR4ZiNJ6iVMijSU+SGEC0HH3byZ/J
RHIaaJSPyhwGGrqdsU1xY5/0Eu4/0rVZIydjie7Pcc4ES9M1anpvvVxi3SOCIx1NMEpetctjNZ0H
RVMQ9XHOEMOpv7SinXgb4g1n4Ofcjfu7F2dMuSM6MSCoSBJnJarMDFMmCVvL8bK2zHAbh8TlWI3Z
X5Z74XLpsDWYXfpM99x+McgRsQK1b7yXutQFRQw3nSims1OeXIY961Lk1DZiTm/FMf2c4HfdV2HQ
I/3Kja+xu5uT4/6M7YnJi/PcADS6Sqb7GGgw/qz6Kgl3y4NaWIX7UUPUmxQlKeiIzssqnla6p7Kd
KdSw6ps6P6XWiCVZeVT71jUqOmODfp+pjiVmsNDsFOsHRkX1ykQE9pVorjzkZN6vo8JJyCtqrWnb
YeUvLZbMJk2dl5ww8V1YleJU+/54dcwKt2Aspg/oYr9MS9P+1hbvkaTxCzn9j0kXdMwzrMU47j+9
HOBEn3pPQ+sMeDfnZLnAg/0xyGODXXdlzMzyQRrjsZhRCHFjM21lkjJWBdUyY/6bRlIQPV74/KYk
d1X0cX0aJZBNWkXj2ukadYpqCVm9V9uERsWrsOpsHxTgwqnWfhtRgh+hpcHWpKM4TYVV3x+docJ0
Vt00gYqApIP9jVC2Zr4kANPbSJWLfROQzm6aXXnG3cyrB1r2gIVUPwAo1Xd1boQbFdGr9h0ru4Ni
jeDeQHOykq76FWX20e7x+7VMsPZ5VmT7sQ+GI9os566PdbTuDKf8jsEyVhnKMk95F9hPcA2HKD/i
3XP3ejbaZ6N5mQ3yv6pR9zcTmoHzoCOmGs3pWEukWXrCeI4suKgtMFvIoXk1g+BJZGL4YpcaKxdd
81w0IyysTngJ8dK7gfdUCpMnPt9rpPUn7cDXT85lNgJ+wKU/h23oPgN6sN9pUQU5jiWcZBU9Od9c
q54oy6ztsl1gONE1MczxaMLlgEc6jnuj7fLVMopGHyUuPUKaB5ie0KhdPwT500BeTxS+LGHAzMk4
ffvdRrOjEtNBF7wtNzqCWZyXr8uFxAmHh8ewdkE5TxdT+HEy74xdkJjjyloMzbS+GSmgIt3+T7et
Sb3WUlQTHSK+nCoSn1Vh5AeNuTY7MZeCJvw6sT39HJf+Bda/RFmLdJa9ETZQeQy0kbaM9XvZlOH/
6pdSH7PVqI3tQ2DYdrOlELvyypk9sYsVdhxL/5yxBOhz9AdY14+k9KynoZvKQycbtdUC6a+X6b2W
SPssYxQpy0tmOiScWHW48ayBbIUpmF3q5aUan5a4ZJw84poP5Xm5ojAC0LrgmB7nWikqizA5/quR
rHEMfUm+W4zrTocol9C+r1Qzfy5TyXDWjioN8wXUVoyShbD2bdbSjZ13ZYWt0FHpawW5rJ504h7B
MO/81Lu1o+Vdxi6OD6Pr1sfM0MpNaXaMqukilWURfHYOIUKRBaaQTEL3hQje7eJ4ikSwa7umuNYq
umvTIA+xpoOq8utmYy3YptBw2ASc/J/HJYyXeeBOJESWezdAj8hbW4EsM2zt/eNIkxvd69LohpPo
rglF6R6NboKHeSJTRJedrk4vqvTGJGgP1Py5wCdDXcyTpE1IlGx2iVF4XTSoYPRv57su/d+LP98w
WXf3QtUfneczuZAxzmHPCqCsEa5VGz11Z5Y8NWZNraGq4EybDT+WmLQNdIa1cokdHOYyI1WEpOVj
Kugm0dN2oS0/VXZcHsZGa/e1zCHhJtk9aqxsVcjROmAcenfceTCtNSEZBrB1DYTIFWa0LGI8O7aq
sFaigSiBOmCeULeTv4FkVFRMvdLa/XyIwcYoVNuwHJxV0AfHZQZgNKgKcW4hIDKm3NhmmkJO2FvX
uQTQcr34E7naS+A0/i/D/6CQuSLrib9ts/mFPzh+VzIK9gyWos1jS/MmIOJdzTGrplD9w5fqHuLS
/ODfPTVTn6+7UlbvauzhNOiV89fCMSnx003MNzcZeyEermaszstNB23+cY84x1dajNM+p06wry4w
6ouX2zTOvWhOTZkdIEXffbR8QA5LuWsnhbVLQvCuvCz/4Dkw7lbexni/XHkeHfEZm4F9sUyQA9Zk
luiN+n+B+wQnEJnJEfTxsqByoJ1v5N7TcoPQx99jFuxX6eD/+9jyg1EqTLMIM9Zt2P9k5UG/Lsvs
nGRDcFuK3VyiYDVsTLZ9tFlmR4OZ2M+RwnA8i8NL1X/UoWGho/ZoK3qOOC/39NZ+G+GwVFvSK9xz
kkdyja/W+DRV+LcBIfmX6nWNo2ST2dOAexFrUmyjaES53wN0na3OfmQn6+X/KVqQkbUCA8T/fdt2
jE+yLJJoC6AWP1o77UgySajSn/nsiqUWwF6T1ea5TAfYFmEKaGRKz/iLiBZe7rKSMfnST/BsxbWD
FUMvpr4s8rDSzUbqImvYktYKCFMmDgjFcJyZuRJzVz1sB0oZCyZcD9V5vqnN8Fzj5T8zYAyJV2qa
bIcNiP5gKzTeKUViM5bHMZW7HqjkTYZtc4JDTV+97G7j/FA4A8wDVs1NMwkiFytAIlp1KaNuvNTz
Tdeq+cauVyVJXdvBHit2OwYMmWX/sgwtX+U6u20QwW/Uics55/XEpqPxpVoyuSMdwS9l3d1Mre7M
CI5Z79zQiZLWX+sV2qyEdsYrzJxVNK8iGMKCCzKJXwFBJbvl6r/HNWMg88CQKyQ6uOEKdy63RgFI
t0hc9L4MHTT65n8G4r+TopJ/Ou6EMY/gKLfZylJIh/fGTNMXTQbPizCo8ruaGGFOMmgTUuJLqh86
0iPaxn8GQCVrly75Tc8moDZ820Vn5eYKiV+xHbwAGc78rjXx6K2IICHUME/tJyjTDE3nkaiJSnJd
d2TdL9Q8LU5shmhr8L6k4WQ9FWVJkl4oxYhiw/jM0QitCqfA5Iv/C854CQDaQF4QtBQczkQ3pmRe
d+49ykDPyDZDKvKr0bv1S2ww2OTzf6RtOwOnDcb/9Effc4+1zo8KVGYtCx7EF+2Wye7KGMH/GKh9
icf0ByT70W7RiLtj9RIomiyLwNDps2MGNr7whh8wGP0NZNrvwNXKUzIDd4Cu09IbM+BVLrmEnqGl
V0fTLgUDitdShr9Kw3AfV4aOIMPFmk6TjB8mYTRckXZ9LFfLTYdEzp5I1F2uZGoADM6AYNsRXC2l
hudiKP8xaF3HMQEXsuhICaPRqIOzzzrp/S/Kzqu5cWtL23/llO9xBjlMzZkLihQpUVRgt7rVukF1
MnLO+PXfg0VZVMsue74qF4y1AyQ1QWDvtd5wCBUAYRUr/mfWwxflYg+RKQMHbGWAIyjaqvLBol/g
0o5jak7e0kx8Cr8YZJgYgF9HjtVd6qid6fOWVVnKfW2Z+8r5MhiQYdbxopvfWoNNXnLRX4upP/DA
orKX5SC6VOthnl31yjS9z1BLU+hxuACw9BwOrZs9gVt3r+FfZZcG9dbVOPbB1l684t0qq+/ndqzv
u179J6c750/ShqarewhROKap4n/43tAqGjWdRAY3i15NuFSF5VWDTtmhBrd5nzqP0VJTmakC7PU+
vYjz5ClCd3zvTq59yDPfWGWatxsWgxV56JfIfe8g6xlYdNLWKSky9fVt4eOlHlhkTOWsMEfqK+Bg
T4ysEZvIE0MLENGMVB/w3m50MkhUEBTNQYm3utLfn/LoqT+sS9Ncgeouv/VFRmV6Gqn35kVHDh8g
UrwcpsWYz3ET5xqBrDd4Yt8mi2PFGOxCyaGU5cYx727gTx2aD6RrS1aICy+tDShjkXUz7rMW4arG
Adcfm/dodicbNhLmSb4oGX17hV58vinBgDWoR3zR7apEe9ifPoKOWLdDZmyasFS3LUoxYhP0X9/H
/w5+Fih5T0GRN//7P8Tfi3KqqWa278L//Vhk/Pc/y5zXMb/O+N9D9L0umuL39m9HbX8Wt1+zn837
Qb9cmZ/+8tutv7Zffwk2gKfb6QHm8XT82XRpK78Ff8cy8v/a+a+fcpWPU/nzP799LzpUIbka7Nv8
t5euqx//+U1fvDn/6+31XzqXP+A/vz3mUfvzx78+tF/bn82f5v382rT/+Q1zkn+juYqnlmd6aPIt
X4rh59KDtOe/QS85HuYAWGPjTvPbv6DEt+F/fnO0f1MWcgzb0F1NZ0ZTADZiivtvLI6QAvI03UGR
Qnd+++OX++VDPH+o/8o7/GaBZTX/+c3QfnWYA2fA1VXP1gzdsT0DKc1ftUZT9OyQJE+snyQ3Dlau
Go9jlerrMpy9rezoB7PS1xmEjK30qriRn3pFoEd60zR56f2ruXIpGfxXczXvaxQU4Troy2ovB16h
3NTn2BsnyGfL4V0bYhhAgE6NSnNj5+2Ikjk82fPhDJSUNnjqyh41S6/yjM/AA/ELtr0AHWFCnkfU
EofQ2fKlMj+jSfAjydvhDhtI1obhpnBq8jWL5aFVAlJrNe9zD6/N8uK2pcjqzOb6vGWUM9lGQu/A
fOQcJ75mXPeUKBPUjDbgqCZ45wYEWaFMjAglVZfCmZAYUMGdgp7ftzKJ2KjFJpucOUT3fzmESMFd
IBphXrzrkFAOdlQXNwnSK81KTsudtyiXSV86joB0whHpZQxiL0eDUm/c4ACB5Kx7Gy5nCPKMq9pj
oV0C4GqM5pOnwmzDljLZomlWrEbW9Lf9chDZHMg1E9QCpELbdoAzAraAB11ZBd7WaFvkFdr5NgB+
+0ErMEHS4alckq9cFNHJeARl81hlGWDjULV6wPNkh8isCjStW8pO/B39Lo8wE5Y2OSzfFYQE4uCE
8rZnPTj+3SS5ELiznVEXxRX5sz/eBad3wytlVxi85aJMde6Qtt4sH18+c2BAU9zvWPimdzVwbzTi
MHlqTFu7wFgm/DA2bHv7ocFBVx9a+C+tsdc0THlKZ+h3rlZFt9YY49+Ns/VRH1Eit3D5+pyAw10N
oweqM6+wVtN538RDEyMYxln6etbgj3hqO5+RRtJ3cRraGw1ZxguNTfMWuxvo3BIPeW8hmOYhZQ8e
E8vhEPZ5M4QfEAXKQYj01Q5RAPcINBNBX8GTj8OmrcLsufXBeocIRh+sVvdvAiMx1347AXXqQPOf
qv+GihwQuZPissQSEa1l0Jjqgk8SkFJFRmoFcazEa4EO0llQgaSbJI61cqvyu7MgHP30+QSllg3+
EoI5pKCAtZJybXTFM19P/qDXUFIAzXylGexsZqtF3UgUwOM8RdKoTYp2YwzweqTx1B83SFuWWbhz
MivawI+3L7oeE+utpXzHMH6kuIREEK7xF9S/0vlTn7IrVqsogGoNQSRdaWyQ0FFIpnsRrZRDDmJk
9KK3LfgfgjGt5y2isdP9mI4Xo6lPW4jV5K59lu36VGff0fDYjXE3fraa+tbJK+gEqLDJgaeev7eW
dJSESHDwMDnHfIB3OHtEKwesNZ5TWnYAFOCsed3MTwFIHQHXhxFwvtmKPmdo4mxUvGNvINghaeR5
L0ORAryJkTr6/OZV+PK2eft20d4JRpvIRHm66VksoG2bF9Z7m2Bw8VEX2qH7M7Ej+ApeQuJF93Au
UEq7uG4TnVhO38fvh76J/3T6fm4zzSy4APmQKZ/Vx64KjpU1jXdZFMWPBSqUOFZc+MXkb4RaJgfN
nk2eYYgo5Gl7as/InuIsstwJ7jJjVGof0xnGnae9zji3n4TLZcY//4wqrxF4HnLky9lHsC+D+aDD
mfLtMF5TSyy/UnECm2cEnzJPYV/gYlUS1G75td+30SLwkyGF00aFu7NTcjWKguQNuxFgKh9wBM7v
Fbu1jlnYHQL0ap4my0IH1rbNjea03VPeA0jIaiyZMkxld3XgaBdarWX4U07hc+/DkM5Udbzpc3f6
kCXVvbO0Ny6mo2o2o1kRWfnnuVMRQ6C982IH0mSsb/EbCZ+19m6YRufJnxAr7ztsD6Q56IGooJ32
GHhui03EnKx9NGyeDT3+J2lw91dtcO4+xzF44pkGFS5b41b8dW2DhiUyuKod/Yi1xMDchldXjO7a
M7Y1NpRQnTUD6urHbnZ5lYPMBb4MhixoGzQaJuMYBsrniS/sJSy4eD2lVPek6pEt9D45kzYAOfdJ
Pge7d+0y4lQskXHnbgwT7pGh4198KaKc288/Qm1AfYbdgwNzFzubbriBqGkhf+DGm6yYg6fWju+c
hTlj+dZ9ZZvqZxmqh+bL0H7W3wwVDahCMe4Bj2qfQSQUG62k5lGHbUDJRzGhQ+f3bjdc8ZW8HGIT
1MxyBnIXnnmAHe/p7Nfe9+OUMbock4IZv44rEDO91uvOvHAXISeRpTkfvFK7ig30Ws5NcnYem/il
igAqU20La70x83dRMuGFcx5ynittVpHf6UM67mTq+XLvp2UeEsvJIrOJyBeWetNHXp7xheZq9RN5
uoiMpjt8C9DhRx4PXkmctKsIU06sKSOEji2vPmpRVrO9yx81tJKAgaLh9xrNkleKqkeKjPGdwIaW
Pol03lTnkf+nefPyE16vcv55AT9Bote+889b+s7R629mUVS+SrCKW1AJ4QGpQqDvlg7R1TGDg7TJ
2fmQSEeQAgTXxpdxfzUY3p3/D4YIjsMX9bQjXbZgJnsnwzBd9ie2ZnrLpufXL/IIfVAPa0P5AeQG
zkHtPrhOHB9wB4XTvnyjWRJ873LDfWDpg0Tma7tLe/Pa3s9wFITzsYzHG8d7M17a8Z37nvpfIZAd
vRZRlRVfbu0kPyY3kQiRSZs6Q/mLI1A1XtggPn3uljFyF8qZDOTtCNNtcc1dSePp4rB68wvsbZA4
ErBdmoCz6b18L2C7rECVLlQN8vPLGlnNXRQLtfgUFUuT4Qfk3Mes2EfW8wyUFRK3tcfcuEHFZShJ
n0OdgOCPW4o9PpNvjzfnEbb1w0cpoXftKxIP4H41m0XWOS6Nf1gNWL86S8unuGx2daTQdA+HmXef
YtlNBVwkw/2hBKkG0A2pRX0jG8NCA4mjKx8lSBB4sErlYxnZxYdo+tpnzt5v4uBg2xjWXryGpa/y
C8dAMKTXW9D2HgBOlfeNNVf6gjIOdk2p6jfWcmYsbXImbefeovQVyFN/jJOzhV2rUXe6GRwEfR1T
H5FLBOYtKUk5SEfReeMpTSltMmTmJXshHS+Cs8s8wHMvlzkP9BKStH+/4rL//E1xTJf9oe6ZlovL
yztzl8DqI0UdQwOmSwtGaNG+B3zxckAPhjtVYhFLAtW8ofTUXJ+bqsVjKI0WJx0cDG5Flx9N8FVs
hM0BlQjzFiziS3sUm+nGmzRse37tkFmjh+1VrUebtvOUdiH8OOmtWvTxOtLR5x0j7UpIAM2It4Uw
AZb2wrSn3WksnrrJHd7Be6l9wKbz7h0n2i8M7kcjmbA+oE+qL6994MX1R9McwAWn06bQleqqGcp4
L2fxML2cYf/ycnbuPZ8FgxPvE72pt3//2UAj+tNjzIULBIJn8SsxPFP99TEGJ8BPoW/WP5I2nxtz
AwjiUjS9U7e6L5Wxv5Lo1CTS33W+qA0YOLudpMDP/XESTdcU2a6mHK1iVFasnjpQ8eYy0iETIhsH
1bagFuSX8HviYla+WHp+RDpDQwPhBqlgh/8Hxv2o59XzgALwRdrmKrzjedzkBZYAVanGV8hXVleu
HaJdzEtzow1xjb4LIkHogwbPyxWhe6nLFU0/SI5IdtRbUymNVbsUFE2VYhlmcE8RggibWXGGayTT
/XsZAe57uE1jGA+t3K5LfX40O+Ta5Z4dqqlcoW2RXkr5XnrOAwsdFz6sFjHtHozmwcMdMa1GRK8X
yT996PR1BCr1UtpeR7SYcQKd849SJ7fmEOgN/g1rAbNJWwTu6hI7SiqPsuMMXuOcndqDDJQ2BabG
el7QYtJxvtYJCbd4dWqN0l6bmHEJc1wEceXMAdh0i58P6JAq2LxrlxHSucyUoedJ1jKzXma+XlZG
SLsMQzjhdFlpejf918s2XvEP72z3Tze7pWMHalmubdk88t/bsrc20g6I6fvfMUFYa5oD9Kc71RrZ
ptuam+0lrFA0BjcTz+tiZk+4gqTx0iNnMjB2Q4fa7DIbk04Gjcsg6T8Pl5ESyiXd0rpLdSO7jIB9
3kbCX24BRd2WULpomQdMOBJpdsrYh4eojlQAyPOvzv1kbbuV4+BmP2sIcp+6X66ikUVa1XVmbYpg
A8YHfnavdEiyx4jdrOVUDo2CyDH0BQlQ56tv3gw+D5uWHhxmvL2SbqKy5HLSdDr10ZBHX87wLwVy
28DGuCxZs6+oOr11pLLILIwoD+FQ5Q7OTalO9RXileFL2xm5G3rtyxWkzSvRvPqHx535q1sU73vA
NibbL/b/PKEM993jDm5ZbHllq3xLmmTTkrtYWMxuha59N67lHXF+l7i9N966z9IQCeFZ3ikgLSrc
pOeX8dImM+doxlzpO0+S5apR8sd76dfrn35oFDu/O3zkAi7IhITkHEPVrO5Pa4Zl4cAW/NwSuFly
X8Y3ZoeNO5/Lg0gLeXCj141ZYDngexbCpZD37Uqv3ggPLRNMn+eATCDjygRKTOgaQ5le6Dqo+0KB
sNxiJ2GQVVT+UnBMArUP/T96JfN+7pXMu/Sqy+B3c7VEzR+LDN0wqtq/+5Oe3YcqDCk5KEH/Yy4T
7Uoi6cTPr7+K9fr3TGvye5TH5vXooW0AJKOANRKj3tIvK8e4p3A16ZN1h1Rfhzu4VW6QIg2eG0fB
FSQ0nmawKkFQFVt/7EIIDiCgpX6sJXivBq1yJ00jEsosZMtwDeCYd1w36Buv7fLLUImAESz4jMr0
XFQUOCutACs/iClX544xgYtcoa0uw87tcpGuRQzs3EGuEKMJVWGxEfnmvO/riuxGwmouLot7VbG/
S419guB46eARsrUXnjtuMnd25w7HJAz/4UHoUMP5ZfNCVkyl2mlamkPZxrCXCswbNzdYPsB9qnn8
NtZk+nGDGhXcAs3ROrBOezjp8TtQyY0+9PZCYSBt2+zQNx0uJJRDX360ER0/SqBH3Demg2ibhKGW
I8cYU/BdBEq7BRAMyPL3JK066qgKUsRV+ZK1miZlUwwDpO0lr3XKVaWuF16GfbrUfv8YZwiOy+v8
DcKkaxBAsgjLPFbKSZmqa1l3Fb+G3uRl69YpLyl7WQcjLT5Icl8OZZJhsViXtxL56J9geuLYm1M1
IK7t8/hCm4wLeK/mNfJLyJ8uZ5k9uh8rgB7C2pV2c0rMa+xScFt0y/ftxoBJ2YR8wMWgqYH/Tys5
a6mKsWSkRHrakGqLvZuNPCxCzYZJfvPXz9St9Aa3D7v41kz4yOW+Dx0tQ3ZjnJBLEiKRsAPlrEjy
5squm1v2c411LYOXMBt8AKeeAbAudQ5eEWW70vPC61YZsoMTA+9w8gzEkdt5qxrC31cnG/dJh9Eo
HhbuyukT/Ycz4a2bq9atTk7wQBI/J8PlTtSVWJFUs+pixpdSaAfOtvIgT3Uo0KzCXk+inzqVzXUO
JOgCiAOqqK8He0FoCUzr3NbnWCtrY7ByKOrjVe4H7RH1kqvcr3eZDgrZwNZ3PZUmSFnkOD63tnvj
6155BKszHGMoHzwCk0+lc+c4cwJch4OcycGda/jPcd8C1Um1nbTVXk+FSA+gA8u2mcLTRzir/klJ
RzbRsg//q33369jTsIWCZCvlBnH39qopA0yJXg/z4lGUpdkuy5DqMowA36Jz7yl2QgpWtj9fWTFg
kBkQVJdn1cFYImlqeevs1XZEOo4mnjEv7X2hRjgwq0DcX9tkCDWcZ62bmu1Ajrf+FhsQsIZ2tBEX
tNl+lVPwJQP3C7komvbADfPPWo3e29Je+H5xNYVxvCEzF34xCtjTma15d2Ds7AfNbB9xPQ6/WCRI
LmFn+9tcQdal0KdwHlZ4jGq4rowDutuAyB/b4lISTybqEUsg+SMTotVrkC7DMOg6DwvQOIi9cPP3
qwVD/RUZYiJCxLPR0W3H1Vk52PbylXvzmByNAQcq1MC/ZSHfF8dUEdhYDlgboVI4pe3q3GaGmGKt
dBLhpzHwztUbvnnW6ywZ+y6U8dYC+k0z/iSnaj+Eyjxdx71HYnQ5TJZ6AV5mvD032VGDF3ql57sK
J+bTsNCwk0sbitCFtBkDatdW5VWofLgAffA0vNLGykM9S1E3tlFS0V3CcjbrXdJijyNhPC1eu0jE
rSTsXEu761XzIBFmfsVHSNQSyAFC0M6PY+c+8KLvsZrleyivwa4zR+THFhQsBtnNw7s24UAmv447
tykWletTre3dPNC5094aoDXNSvClQ6//U9Mj/KHpIa+UKfAP9gyTL8UN4ouK1JCqdfaPX4cmDm8f
cxlqVX2/jhB83Lp16FB56cNbdzlUKulcFbX9MErDW9uq8EqUXokHd7xlG2heKXh1AGpcxni9Fd4i
R7+42kz55s28StGdbeqCA6jCML0z5vYZ/wj1U2yzTMMtI72QEC6CucViIt9I2OgpypUgk7enwSn0
CT3tayRsmIvM35Njhd2dHdTapzBpoDZbPzu/o5hoGdaHyaqiQ2lrT/IWkyZqc2jwZ9GdU3jOTZCY
xxOoXTZkWjarq1Ijl3TeqZ23ZdKrI853+W6/pvhqcTVqkYtokc/Tp+2mGPFr8yoc1QzOuEtFcIJ0
uRyCxfREwrlICp523vrcJGcyTEZIKAe1dZo9KpDNlqo7orWg+7a67xgbaAzRk10U0yrCA+GA7Kv/
Ce+LcJH2UH3L389+ngOEItS9zFw7tppdSVi0+b5HdvIY1/EXv7G/JtrkQBfzx2svLLJHGK57IaZK
O7yx8Vo38UD5i3aHnPp1pCDwJOXQ0faSjYRSE5VqqHScy6bntm5GPG9Wr5QGeKuvhgUKSwkMkyU8
H7zX0FetbGVVZrSV3oDcx3QaDdk7PsxYHZaVcYi9uNrAMc3h7xruYWQbDjB7qL6QOJjxh7RxVyQz
+Vh2IBQXCoKZKOYWi1qcrBYUfqXD6OHN/sE1Q+80XZgK76ZnyC9JO0slc4M07k1Uucob+INRoN0Y
Z45xLWgIVgLaXYN1mEQTTqFIsC/Svl2Q3DndYyT2vOzK2RxQbFyDvaw3QhSTNsvWqGA4j7D7cfE9
D8utp2Rg57MKS8V7MKfjTHKvuNA8WM2JbkTYPEHqVr3KXzrhGwGF6P/Jt1oTd+G3iy6dLTwQKVgH
hmVb7Cp/fUM4mZJXSHmUz6Vv4q3H+muviiaAEYGRXZ3ORR+3d1CK0UMMxS3pOg2QrtOhtkqI5HhW
Ufystj2yJ6dENNTwautyD25ky+UvsoyFgg+obMjsvnjpjfuseEA4DFYm8AbBM8hZ13SPtdNFV+f2
MxRi+KNTxgsm4jzMU4fHeG6OBULtc55Ej0k8gu7P5iddS/lORZlCiquenrxhHtGcHcPbxBtOwzCT
6Q/ZqCC9vBTJWF3g0WNhon2uQpxXQu8qGufB75ZT78LzlXlPIdSy/KDzRfWxv2mN2L3zxvZW6pJZ
NDxoSjJ8Nmur2phx2t7As/VulGAKN4oSZ0+LgXXUkODvJEGcB21w9HmXrrSyre5MjJ4+DLp6zVsb
vf/GynbNhFyahDIM0PaAu0WPsL0/VaS1x+z+fC/jK/bYl6OKff1yM8MOGndGxh5XhshByJGhXTx2
AxrG5/bzWLnm6UujWAtTnOvFBRI2zRzWF2xSkyOZaG09Npa3KRcHBznoWfQ8w97bS+QP2PT6yZME
MieEE3FltB7s72XOX11nzPEp//slFlSqd7sWHTChR1YGkJGxpOXe7VqSMWkyPyzK5xZVtGvyciE6
eqCmASqhNMDmY23BLm9w7qDxr7pPwval9aVpzHIvG83Wu+vsAM3DZdeZ1HUDv9UNtxIqY6cdVH88
nja5SaL+rAonuOlr18IcCj6sP47wHGIIAmujKov1UE/2roq7zxFbH6CvIQCehchnmQMY+242PrtY
qEFHoU2oG/GkaDfYVG0lmicTBQJ/Bts0IPNwnIqiQRXF98wHN5yR4OZ3zHQyD2pihxvZLfsFngAU
si9sPD1Pe+faTCng5GlxJRMqx3av0bHnFlvma0aKMQeaqtvUxE25XIgKrJZu7UVRF/Y/OolaiOp6
0OH8Ebpdbq+lC57hs1e6UIIWlD5mcuEOaVpErsYRgxqn6dczyZ1jgEfFelzO4qWt8F39oMiy3Uk0
j3dkRCk9De/Fb8kIdfy/l/qStLPpu5dojtCIDGNv79qJcz8r/Rd5dDRFMF/2pbJoxwwB9PTYvgpz
/6FFtfcgkLVWz5Or0EPS0xadjuWgwBFEybY5SNN5hEDeZNbrNWREFIwT/nIge87PRXnY6VoTHlr/
x7tmCZ0eW1pSVRKcH5nyfJQ+v/txfljKWWUe+sat7dvl+126cXKDNhSyxTTu7NgaDqpWAJZxAer3
Toi+igrdvQvNfpW1VfG1ytp7LzX93+32W59PNigIDdF0EIQ/mlZ7zm0v/xIkNsoNFDyuS50Ntb5Y
mQrWW1DfkdUU8OaSB1cI0Wc4eO5+sEPWgL2qLBvwMYgv8l4PtufU3IhNcOH1B+6CBzcIze+vJ2kQ
n1pQIDt3tZpzp4R9srfV1D0oYYMQ61CTWuwspWYrQqOngeCEbuCXl/ngRPBFLOu6VFFmDruF0NSY
SOUpKp48sjjg6VOjNXWXKu62Ar92c37+OfxrXLLey9D19Pm37RuY7q6ycdBSuRqiJP3I+CfNN7tv
HYY2qx7brKNles21o6KuXNXUkBw4eDKi6BAmbOs6OWQd6oq2j+xBUjn6leIWvHSxQNiX7Fz39XKQ
8HyoK3U7GGl4dW7q7ATtaeDr8yetbrotCe8NybfwVqcauch4GveugpilNs7OtndMxcdgIe4vw8rG
aG/pNpeBERo87DwCCpxVvHWj1FuhLettY5ThrlFBy29wO9IuO63m5jFxbmss3/lcOdb3cUZ/o0R0
yfGA8a3mYNopVT1+g0aAHnqHJMJEUnzl9kX9oUCt1NN1+yFt3OpDEeOdhH1ZcimdRtQ6d77iodJD
pzThsq4gvluWVxIqajrsrcBigz8kLYqwQ/oIXTs9zBVGcaUFHveyavAciDLKIWFKeUQ1bcojciqN
ckAALtufzlRIc6igUXw5j5GQx629hS+pXCd+qDuoU9TRdRjFT2Mxend+Be+7X84qPULxMCmnjXQM
WKfu/BpaNrsX5yLB0WTfLQJ2uk7lbHQ+l70OC2osm4ucFE+FWShs81xVuXH1+CiHQHns/Mq/hxie
HFsrH/faVD+f+6HCuhtUMHWUD5ijq81XtxhjFgoOALNtOkVUSoLya2tl9tqz9eImGlTnFtn74YI7
Jfv+FyPKQNVQ1jSfDLZnR2g/l2K+KVFsBW+ipU/oYdJX4Hh0jpa+ybaTn5mF/m8KR/G+AzN3+r5V
SI1tRzKhp+W6AI/zBlVAE8Cej4YfNEDlk4VTc13P/UdfafqjitKquGyYuTXeVEaqrYZlVFwOzjau
QoyZ00L5lMZhsw6bEnRxCYRALq0jTXMPCfPN5qAfUFtFq//lN4gDI4MHnyxGAK5xM876sctwy+ST
QW+vR9mbii7ELTlQL70d0Y7btChNWZKBqxsqZGHUkrxfFn+nRiinxbbXKaX6Acrks41xgVBgS6PP
gcIqwx1kpxMpdmHGSvN5aKhZ2b30ppk2LkMXdtC2L+FG7KJC1TfkyHGKg8D2E0LYqBX+Tydz0d+1
2/bRSj0g+1o334ylpu0RP0chhkUicjeLsKuRRteePfePauDU1z0ssXO7ORrxoZiLb1mQGUdePmiX
Gt5HybRAJbrwoqE8ShT7zpPW+/4pL6OTBL3ou6q4ls4+aL01hbh0K2Fk2O02jpANlavZE37zjq44
Kwty9GWvFTEpTY9asV9bNyqeO3e1o9krESnmu/fQIw74aCILtSv1hQgXFbjVLBUudtPbpkbdzEmN
bMUjuPsAOVzZ4lwx7UAh9cd0RuJGhiAFhQEJq410UPhE+hDwGrJJ/5ADN/9iMemojqO5hskLw9De
7cYMcJ2B5pXpc4TCod1X3T2Ev+aYIIF2XTbYmoFaao/SVjoN+s5V2m0llI7ZcN7PGhVth11bq3yw
7H6Vzxfu6GXJCiGs1xOwFQjYolm6IRsFJAAFmWYvBz+zKhSw1K8zfrd7lJwQO9YXqXPcLF6GSGjm
WJifes6T38yR64xT/eXvF9+agDuKNyUDXShvmgsOGmTqn/69mlptkNkxhi96j2ZpFiCOLdbo2rKo
kLMyTHmtR2p7rCMnvpK2aKGXDdXink4doNk6CsYf0ojlo3vIdMO5SRAlAk0esBm1tbt3Z72e6qe2
8fXs/3/coNeXLfIvW6lTWgCCV6FJYk22xRIGZpzspTApYWKO8ZtQes+Dz3NFOeTd4HOIGgw/KEUX
XR0158YtiuLOnZJdtqA75EC+3rjIPMPYkoDF33HGicp2DIyt1epbnUwK4oh5+wBPQ9+VCZvI0DUT
9gWGgQ5fb/9YCJd82j/spFNg96MaDk+zuYDxiqDBmOZPwcQjXwlHbSthPjoflQLZ3lynGAc679bw
jOwpSotmB40TqoGE8Tyv7MGfDkPcT5+M/Ge8iLCi2pbvDdNd7mwuDdMgWi9OjNfSO5nKBcKW9SOS
ECPbCX4DuZia4VYjv8EpNL2PhdvnD52XV8emt26zILQ2FrY1Vx3AOiwIEKLI0tK/R9AEjGxSRd/4
cnyJ3ML4YCyKI/il4h9vxfWz63xTWif89m6i32mf//7+1+2l2v/2/idFZesOWBBLV3XTFXDUm/z+
bPDUVDw7+2SPrEU+mfhZXjYhFgKXQbru+g5nG9vAfL6vHsIgMLcSSTuVNQcT1aVXYtg0ZN6Bge2G
wcyuJhvllTw0i+zC0Ttt5fhzc2X01nisKru8L9BlDVCTPkpTXoz9Za/k7VpC6TB174NddwAGl0kO
5JwbxOoeJZLD6OM8m/pkVXogv5tYh7fkzI2zLTp/3ohhA4vM8KJW2/TGAozwGRnDBTo6PYKkC66q
GGm4sO+tdoFDzRe66bhr+RKfvvLyVY7aYmuizhx0qr6yeC1tY29u7kSoVQ5lYuorM7XSNx3hMkRm
4AKDtdCi6pqX9jfN8O2L0ivhx/VBR3HKS6p9+3pWS4/EFHpd98J1ne9j6QH4XgYqo3rbqvb9uzyA
hOc2WMMzKLYbaRGtknPKACGniiob+qChm4fXMECUT0HsP5s8++8k6tq71Czcx0xHX1h10A9Yxuhd
OO4RBYwuaqtTPkFSirY2qdZmAJ16hICTH3lWxw8NH0iYoOwq8q5ViNCnmElKG/az2wKJoK0flz0K
98oinzf1OJjrbomu3R+xnJ3HuMtoCdn23eIeBkFNG3enTVxI8uI69MtHgVEIcELOULyuVmPhgTTH
PNPFM7V5M84qYIDhuDizPNAwkYks68KuWUEZSygHtQ2su9wsHxZE7/VUW5GzavvEP9S9v3o3LK4w
Yz+x49TZN/dJU4d3csjHOrl1p3sJyAaSdiazjMoK2kL5PKDRID1OtBSf0EhYS+hxM+3dNj6ICA0+
p6u0GNJ7idCQyqhfRMvTKD7KAVG96nKGX8Xy4o82s0RvAuHHiyxB3C+vpx9ieJPYpSuRCBZhtvYm
ouZ2ikQLLkn8N309pKg1qddsHZT2fG2FMeZvy1mLncfpTNrgYRorFOEA6Hdpde1YbnltFJpPuc3p
0LA+nWsmPMUsTvOVQ837yq2m6WrMuvRGd334eMqEoPaQIURA3fNYZIhfmHnYPuZWhXvbQN1i7KOf
MftJ5Mg0buexhQEQoS7bR2w6GpTMnCTIgtWUdjdZpbjf7LD53bdb9ynHsmxlIpf7WMASW/suZKS/
f6D+ibnrGiCq2DzyUOVhSvc7eFVi+2GOxa3zGLa+upJX71B2qKQOcXot6etRgalaqmp6La9e6c2i
5qVX1dKX3vNc6dUtjHD0onz4q/lyOZkQ6iCMrbrWp31e4b+Stzg4vGME2B2QezbDvb46JbHc2BuQ
bsFWkP3y8FjWSIcjHTc8mmzaO8CuiqLfmYsR/exG8/XoILsqIZlCdeMGxsRDkl47cIDSV211mFut
+GxZSOpPVbrtrNbbBG1o7+D+VFur1+3HbraOshGc2jlcuQCeP8SDZe2aQK222D05uE0Yxwiq1C6w
QnNnjNW12hT5F0sBmh+xzD2YRo4ZnYfrCVpP/aessT9Jlvt1aNag/CVDnd7XTkNdb/yMC4CyhjHp
HEwXCjIK13Cn4qLbt17Img4vd/egU4I9GO3gftOz+WjzpfymGtVPJxztL0aZ4TCXoSIPaw1bcgQF
0FiDhJEhgvohjfNpXXUkKVSl7TdYcJh3ea6g2+zU4a1fowQwdmZ7Y6N0vNOV0bv2XCe7NpRivHKG
YXEuq4rdZEMG9KIi2nZj6dyWsaVsbHea73VgwZQAh+6Yx0W6jiO3/djUOnt5PR8+8eAyVl02aotG
A6JB5aA8O/P8xF9Sf2cBgHtE5fy0huzS7IrwOqBos6sG/pzezNO7qZiqh7ysvo2xoX3RAlNdo3iK
jEcDEVLDQ0bas7FFWhds2+WIYvUX1Fx2YeqGH4fubuTLfTV7U7wroUrDlEKHjaJW8t2suhXCRd3P
qcLzvrO78jHCdONStxRj31Z5cHADK9ukahV8Tgb70+DN3U+cIC677v9Rdl7LkSLbGn4iIvDmtryT
VHKtVt8QbfHeJPD05yNL06XRnDH7hiAtpVIBmWv9xjI3Nu6+u5E9zbIwku4hK3xjY3Rqj7QX2r5B
EpSbrg5LhCwRD05DI/tmVdNGK+t2VvdBNwip0yOJf+dykEV0HhvWIFa4kg2ag0DdQp6qWcyp7HQ5
9ebhRjshPhS9m0Z2dqNWLB21SPe64jWrQaj1ra9G+gHLEn0TgFp8AvCIja1i5ji+vArs8b6jIBss
hzpX7/VqyncKQlg7Uwl0tNDc2VfEqb41Qb2UY3LX/dXpavFcZmay6fjpHS0DZraiYeOtaeFAOLpW
eS3G2YGn4WzGyepjPhjzwkPW192EnfsfVdd6spKPsiSk6HwaNZc5/rZOTiKvMPTp58wAJmBHrrWC
LBQ8YSzT3LaZe0ZnOnySVbbV4vupjeBvqHK9OoNAGanIydM/ttwMOBnJAFn09JF4nL01Ub9tls3Q
r6HX3Rrp1N7ZrdI+tmF0DPBhJvfWp7tKs4x1P0e1oE5jaaR7DaJ7RveoY1F07YZB+Y8p816QZB13
JWG6zBOgePXZAEGKFMmDLKLFyf/PsnK0o23j7GtFcMZ1Emou8UpZpQjri6F67VsdDjvjChhAtZat
rDLK4z+/T4gz/HmB7kIYcUF5klrl5tQ09QMApzLybCriXH8m/0kyZsOztjyIyd3axN3uL3L9nreF
tvlWmtuupYk22bPNkHgd/tRzbrv2/D1nM6sZ/i79HhclSr0VdT4t/N4nneJ3gvSKd1KbHsyka4+3
skYeULMft0qMttOHhsZO2QXIQLHrorePoOshTCyYDHPKjRscrzJMPWVJHswmsvDzSnHWwRIVxS1M
9pa9h7tbiDvVBG4JDmCH19cY+VhIxfdRHnt3skqeKRHpGsTK8aH/3UB0q97kWTDeomi3NrNJPwfz
qnXMqnJlJ0oF7ARZu1CL0RVVXFSEMv1bTZz3KdLcn6glhc+11ovNmOPQqfloNZmmEYIYDpp9WQjk
0waED4zWenDKrHxMUKaUEld2LuKT1REblMUBvCJPLavd1ENeIuqrR0tFO9hFiV1LmmcrYlI6+PvC
5jYXFhZK9XrSGiCjjaLsWUq06z6DBLtFze4rJEEcuZO+XROZdp+7Un8wSLYiPEkKZSighAANsnep
QSb9/+lB/LJYtb6mbyHyaJupbElqIH91wx64XGelmn3iXfYDooj/U9dfu7ZrzinMYnPnY7nO1gmP
ZN1JrbNIC+0QEylZQ7qwPqsl0qaDlX3XlPStB59ePcyks7Vjk75q0AtdhhkmhBLyS0i9W6Y1e2W9
BOQC5jRSXHG8QOT8sAtO0TicBnVWwGrIorRKAx+0iRF9H4X+K9DMW8LMybcaXvCiBwr74pZVvmRR
mjyNPZ4HPn/MOY28WcZL6W+sMBt3QwuUZYz68IhqdbEr3MK9IdyYolaLJAD/MUQZDBLKY5DZzYY1
+HRjVCPcCL0w9oGqjJ8TrEeccvCImfv1zQD/YCHrTb9BcDQc6DY/uIZqeNcNtVrsNOcnmDLmzNZa
b92SBIp34v3i1Z68mHyFiCjUrwFyB+vUdtE+i6v6NtUwdQgg6H3TUB4JVPt7pKrFcmoTkrAIxR+w
V8ak29arl6TIbjM7sb+jNP0zR4jwyamq8t+WvtYHZgGPKk8zTF1DTEe1TOhuf0aCtEOiOWlXjM+g
dbyH2vzkGh0PXuQyDlbvwRjAEug1i+JyYc9OK72ojPtB15DWoB67EIyNxCqEh4HFzZDs5UZEFqPG
el+UrXbRHvEvuPcmN8VNNxJI6A7lA5JkuN4Q7Xg1suk+krhcz92XllP9auzyqzGm7osCxXOZCS3b
k/z51baNelTUhuRNV45fQid/aFAMeqzn+hAw/iqYHZwwy4v94k6aPMgdfZFM6kZMRbCU+30ZFyDB
NdxEemntcR8w261VqPkC+994e7FphDhOrtLN67dguiOQD279HquAHOfeUB3ESZb9oBCnYEBqrPUR
m/7QILvY6Oez2p47tl6NHKA7PLcm2rcz4lBiD5EETk9zlQJp4D4snRSJCRfpLFVXb1ynrdaOOm+G
VLVEAiQafrQRzFVkHH85bvUQ+67yGUEBa5nEtXaeHPwUBIoWpC//GB75YMbkcL65y3AsOPBfi/qH
yRiDuw5zrJ2DT8xdA61ggQFT/rmuoxajZjvbKnWTfw4d+xXHSXGOEL189KDNyurRy90d4glI/MyD
8pHdn6nX/gmzgvYlKnam4WefvaK0EZ8E9iGLgzI+wr+5k+Loee3fOrFVPQWiTY9CM95E04M8uANU
Vz0Z7YjP4KQt1LTcmG3LEpyV/Anw+PvDtU51WrE2i9pYyC7XBlkEKSrWcJacVS6acTVgg3mPwrS3
Zrmh8qKM0E6Ns+oUVGOxT1gWHjKQC0eDG3RnxF2HRkimbdSgd4EvT9l6xPnrIU09f1m6efOctHgb
D5rWfVZD7MqzeDS+6v6cAy6Ln3WJMXbiI+U9WVvXAou6MEZ/0SVBFCzUgiSM77TfuyB6NPopj3/1
gCn2MmM2NOQFcG+7V2dSfOFGuGDYyb1sI6NzaUPT7F2bzMn9dZyX1OGqF7l+YQ94Js4/fuGFO4nA
hBtroDgcQs6aOdJtgF2NKdISqCu/yO7RU4M9y/jgF0xF5MmL6JVYiMaDYkhuUy81DirSNpss1p1H
tyaLjWdZ9zPGPsJNnR94wqiLSc+VBxfN1W3LYuAwBMglBRXrzUpPx9eiCo6Rl7Y3jZoYW4dIHhbV
SvALyGmWm8YvpWxfC5LLL06XYEzmdtOd4ZQYbht6uTewnN0kShoeUUqJNmnYaEej1qIbta3SNaCv
5MUQ6Sd0ALqfoFw2XWKGX8cE3Y7SHsMzxAieNFUe7oK6N+5xmQ7ZFuvWN0d8uXgxShHFSNIU7KEU
xzk/KWbjE9kAIujtzNRwBUQkG1Hy0bLPvWhf61lzsXfHESVik1jjjMtqNXOldor3NKaiOsFrQqi3
NaPPXREDV+PnsZNFb6pvuiYQD7Xftvd4Sj/qcy+vMNJd1o6I0sxFgndEPpXwe26J7pZ8Al9FCRnp
CpKaotEh0xwRy/8Ntho7JKeRnLqTVU7uRLs6DbfkCoxjmmBPRi7I25plw5MBV7xVo3XdU2KjpKvW
vfiCMPh9zK8DmUt8DZMEa2PcV4+j0Qff2kmD2B9E5rM63V4WBkrynQf1J781jZey1aZdl+XhWhY9
fKyWisKddmnlzxJ5YN/+8zrd/su7zzYMAsQ6CH7NU//C8NbEBEXarpQn4eUa2CYDEeFq6u9U7B4O
jaj9DXTJ4skvWJaYeub8KMEFBi038bXvCK9xPya3LAvojovhU1mF6aIsDPvaPcMa7TJ1CsH1cOk7
T23NbJIGF8nlhaidTx2Q+jQ9tkR8f9atdhi6IvnSNr25RHkyP+MIqe8wNjJ3QaHF5wDW6NJG/PZL
Bg87YFEuByEZnBAFBacxgZvQ5ydBaWXRk4MGrg4E+DlE8OopQX5Y0hRk2+/SmEwf2+ZxoFycf5GV
ATL3caME48RAw0AFTqcirfIBRkf4xjeBEzpPBqndVdKNSfmSWvjBh1OyBSjWHF1VwM2Up3VHOrKd
D5eWHF3gpawUKZqti2l0sRu3QJLa043EuUg4jDz7gIn5UBTCGlGPaG1zB0UKbSCMJFiA9+6jo+ks
Ot2+O2pK5ZzaxO7XDdIaz0iVBIt5F/QzK0+IMVg/5KAMidpHfEq6jWqw55eDmiTgtgxd49lJS5b6
6Z2ul+GPToi1qyOLu6iCAiljwDCw+746rT3hMdg2S7gs1oM6JtBik8i+aWNT2cE/VPeJmmA1Blxg
Y05COXih+Sn0CailgGxOhOi8I/jQeKNkk3hC6hO+ETT9nz7w5tbkBwIeD7xHHz+LxLPWkVe/DSIQ
Hl0GsW2tfg8aJVKgRqqrTvXoMiierzRvmy5X8nVFPKkosC4QUk63vell6xxgZ/RpaoOvmuViH2gk
MT4Dscdilyhj47OWbYYh2JlzDLIycLqyqtG7xCCRl8KYNpqey9RaCRX8pqJo9uey/9Wk/fil7dph
UxNP2blW7MzVlREX58BMPiOi7N9WDlzdptFfkDHE7XGukgdZ9LJ0Q+A9Pn2oNxtdX3aZqNf5+JB0
xngMZwFEMiCQieez60HWJUFf7pL8xBPK7dm3qY95MgOOU986aTNB1bHB0+pubp/03tafZevYqdap
9h7xaGr2epYYL8nkbUjS2Y8q7lv3dSge8Yw0Xgqz8XZaltgrZdIN9H3RAyrKOt8J4u8reddq7pjv
PAT5L0XZmtnl3tfGrVW2v6wSNuYAUH9DGMemiiKS6TcV+M8Hv/hhjI5yklZ6coEbapvIUas3a3Ld
tduJ6LzerwhOs5xJUHcTaox6WhOCrka7kV0mdrBNGJ7KOMwerSl+Xz+x6xtyK3uc+1td5r2aOuZM
IPyzFo5t0oVrU36iKCv3LP3dlTB6dWdPFv+ADOn/rG3dmzYJi2elDdZynznmXbnPiA8vRaJ3j+MQ
ltvSNeKNTBT6CVZAGdrFp4Sv7CWPz6WqjZ9Anz1dQDBgvQxMaDGpYG3sHDK/U27cvmV7GbfVZ6tN
zsEc6+zj8mBnufUqkiEGKO5Fd5Uf+XtPQdI+Qk77Ic1TfeGCVfnR6ggNN79yuA6vefFAMLiARPjH
iaJ8rHnflINeiBfv++RV67yqkPtkygHsy5wjcgi3zj+nvCFlpEdasJGtPTTJqhi/uc4CQ4zsu8+/
cwmVoL1NIwT3O6vAkMRpnFccf9ZN2mrfs6JTEZZOpvuURRJAQMwg00h4z1nbP8kedRaxYY3S57ZM
q23n5tFew/TpoZuDb7KHg/BEicnhTckzbdXOeiP1fBAqZBo1RDjX1UKk8xM7ptKxjWXaOfFzNkS3
hp5WZ/nyKSgxoDzLn/Hcdi21OCZcS7/H+T4/xH9++3uq89f3/wy3IfOjkaj7qxaSYSmNEqjD+DR5
h1rRRLePMjBJnmf2q77AdUoSI+RZ0PlsgEw4Tqu48RWwZL2/6XJkfyCnwMMnNnGssEQne64+JU7i
rW0eVdvRbOON7edEhWdosQQZx1PQ3LUF+kQVhLUIUaOjzZP1k2N6n3I30e9kSQ2GhZHHT0lE1Eaz
c//Ac7vGx9exsMcpfjgA5fBtaJRbjPPw+INhdjt6SkUMYrgP276B/Nf9sFCqfa2JrIFd6MeX2MDM
IqrTczIG4raIYaFHiHvf1h4m1LEmmn3N7hSJemU9dlX/OOA8fkqj7os26f3jWKGYHrd9sMGXRSxK
3nU/PLtZGHx3u0SLlV3lt9/GGh24zMxKvo/AWAnNq79q3O25Xjov5mj6W+jA+Ra15e4+tLGdAsr7
ilb5SuaVMDDCKUcU4dmJq3uhhPF+GCL76OeWdTnw+gShWFTIrc08oZlX1f8SOu9bMjRR5X0OCx+h
TUOtj64ztgTVbV6lXTSuDQsryTrxzbuap9NS+JW7cQWIggWsbVSbusR5cH31zgAG91UDMLMoyiJf
+E6J98E0bgrVfQmtvP/mulGxqETdrOOpi7d2rWpLngDixbPtaFGbYf89gA5fB5XAqs146nPT+2X1
yj2b4l1Ldn41OjAWxgRbhhbbZ5GF7jYxW+9YDM2ws10F04IiX2sjLHasVxcq6OqXKe+GTQ8ublP4
HTvwvL3TS/B7DaDDb10izi7J1p+knIjZON4y8EN3g1xQe0iBxUi2Hx3+oAXm2JFBW0hPQxDG9/KA
SZN2VBIgfHNVoij1Mspca11ahXYjnBH+gSg/D255ruy8fAKV+6TVXnqHiJL6XCga1r6ac6vHZXMz
WvUZIgCQfgTa2cL9jNUuP6lR8ODB694HToabZh0V5kkhAO2tp9DOXoVN1Ljs1BozE4rKiMkkpuAP
tt4LrOTbAeOBHE86rOxXtdqFR93rboBpuuCf/1AWCxFyh7Vo/EjKMNhmo3hTHJP0moQgJuGauYss
ozb2RXGKfNX74zOZkfwOa/BnVifN7TjE3EmT0A5CNP0n1eVJDTQ82xIk+cF7V9xnbm/cDBi2WCku
SEsEtQjomUDQ50Z19MV9PzjOoZySb+QY6SFQSNh7Ebpkl3KEIu5ihDW58Ie8X5dElj+xjOnWQO95
rc1F27C9pepp3T5Hn3kTeeW4FG2DLUNnG/nxcuqYHdskVlzuUsy1ScALytUVTOtuS0ybDnmD+/MY
W3du1m7Zfa5N/BMLobHCi9tvwrR6NOqzcqkXbr2po9epBuiLSz2GKnHzS5iPwnXEc5OE3qnyJ7jD
FX7iQ9JBIol5pCPh5+9UEWWLktv5nCldec7nM8fUzhkP/aOsko2YJWRbzN+CpSwCbspuFa3+lpAS
LhrHeqoTtd+Lxq6XsoitykTkLfkaK7n9FGGtgGFmsUznUlnA2IyCvlsP6oBZ9XwATfZ2liYGpn+h
/fVade127evBKCa1wdV/j3Ts5giK91fll+5hqJp473a+ByV0yHYIzgc3IoqwfKiN5JZU4rgxSqO6
m9zaWXsZ0h5CBGePN/OuwPv6iB5xewi5/XcdwqInA6XUjY5ZyN1QtcXaB/yBZGaC9LQp1Kcyva9r
C9SBO2X36FrHu96s630ceO3diK0Rca+0ftX9/EatuNOTFGwBjiRf4rozliD1srNB2nUHkErdzU63
y6rQodsRRd1rNrMJS5lfGQLTY8fQvtpsLHQV9xm3xBmDNcSyISp4FoayRlyk/GVCKgt5Fr4GPZ9Q
hElxtvKo29UjwvrcSttEx895sMDKqI5LbMEO9RfVar7pdhb/yu0bUJoILHAzn21yz69OaJTLqtea
B+Reuk2VtsXJHeqjF5MT9AOlOcMw6pZ5QyagKoZlWNTpTzVkm+XlrEls18w30AuL4zQZ1o0OjmQV
ekL7jBnUDTEQl0Slp/HI3jSqXX2NQmtaC1etDoQpnYe8ET/hVvCgJGvPjrix77Omi49GFKDkl/V4
tXrz9sWyvsVaGUDLaMedFuJKZwcskZAsuscLI/juAZPDBiYbH8bMFCDMa3VT57hbEp4gQUKPaF44
u1WR3euiKcABNDvVCdK9M3n2Xpvi4sT/MsE9orXvPLPyVpGY5aqG2NuN2Eec8hI4/hB5/pNl4srm
1JhmwkwVhlgY1UCKYmjTmwgBvi0Z5HYtwV0B3+XKFlG1l9CvDmFzkCJui6gV0K+mcxcdmqZPeMLk
DyqujUbZWkerxhfCMHux7zpMHydXy18hYvwk6zKcKw9qR2GEP6L5mWvhCl72Ci6bOnHY0VNtrEj6
cTv0Sf4Q6PjQqEXXfLc9HAejTvupkLKo1Mh5rjAgX2ta8or1SLkqcsM7Z/MBgj2+FTE/VN9WdGVB
IEhbTbVTrkO/9jAUp4/n2ebWjXGVvNah7Aa/xeLBMveQ3VJrsM/uZe7LZKmtbQNQDb2YXvCLDbFT
LfMbJSAACD+Q9XNvpCcv9r44ieHdRAb767B5nAysZvRJR7DWg+Ve+wfHc7WbEoLKckJfG+gJovhe
2uj7vE/Hu3I+RDvMpPMNm+NoV7JTwHOy01+QO/1q1MPwi/zcBFKZhQq77VpJs0XTesVaEPvmcZkG
00FJeVCbinU/8BzZqaMSr1LcYp7tOHB2fqLkiDTm3K9a+hnMTLqa3IYFl1qOp8kHPZIZlrOJbWNA
DwhfM1cdnVNRdV2PklL3aBVOtpN114PWuH90aVyduJoD/IvVCIqETfPiNqLBU9KMPvWIuq/6zDLO
iReyRQULAZ57i8UhFAEICeB7EIIUOIhhMNfeiNpgC0iE6jEjz7SAlD3sZZ2WGbOhYAupWHHPsRE5
P8lF4YKAxXXgPgQGq+RIV7+qijIeQJ5OB1OBabLw0U6Oxjk0USmChWDyWWmi9FWoIYB14EAzcNkl
AB4eQKXjPTQZNg7Pbr22wdBbYURCMsiik1oO+T6asD51S1VZVQ7u10bo+Q+jIzD0Cm7gRgch4kAK
AZak2/paXdwTT4OSrFQ5PLYW2rjNqglKbf1sF2N8MxDXIBTS1ljxFu6tl5hP/H7sp2mEzQMd/A+G
uDOrxVypYBW7uFXVkwCWbHDZEFeNf9uWOBkhfGyHobouHJGsHKeezgnSWAtDazGbCo3pfKlD7WOr
46G2kEXZwG4BjRQFDRgGlSJOlqqVswCeBdQGz6lO2HK/naVGiQlKT95ViUTTkoelz+WUJxG/qxQD
SSTzlZvaQnJSUaF24xLj38gDPwNv38G0MtAWubFqmxdAFt+3lZJw+/NYZAXr3GvTgDgK38zeqi3n
Xta1bnHQk2baFbGrIzAFs6tLbbLwA2pwao6mSjXeknUyzuo4WnjwhMF9yKfejs6Y7hS2lpUeTLDR
xjmEcAeCddVbqslrGuSmV+pwcWLztYfUdxP2P0ajINHajeXGcwnclhFeMo3fsBabz7QE+ZxLpSzL
Q+vckuUdN30XtWvCpqQoSth6QknxjQ+TL5gJzIooSvuJ5722bGM/eASLEq3NuPbvbGzXhyj5yuaK
BHxXA97vLF4tc1EehKeDqrU8ogPw2mjSB8c+5GKFO6d+NpoH/IQgNqo20is+XzCSCCgnq16d7n1b
F/A3NCValrNBm5lY2A9NinEvD1UIJZDVVrfRAvWtrm67joSNXu2HtDYv/YSm3ZLQs09JYXmbEnvD
Vedo5qGNiLR4aFg/aaHdPIhGLFREcJ9Mp197iarczwt1v2u0FwPE6okAgX8pWmWWLeNRxJtML2N8
aHscMErk/7dIMKXkYovvrh8XxzgXAmNSIs2iNYd7CyWN5eil09byfBfPYOVTGBfJg4AhaXZ18xSM
Y41xjgu7qdVuy0CpnzwD6/cejWqesBRxYcF6ric047f+rVUAqoK65d/msf1DehYHWVzvIzUkI+Rh
TmzDllmbookujsYwItDuDM0S9Aqt2Eygcpsoj6prqg+8P4CxUD04PbzFsMAkiI3m0VEmAIO9Zews
o0lXqIjYMKaSBsEm0GPwwO3njFAC/hWuuiKuT+uoatuy4PWuYGZJiCVEvxOY6FqO1T0sokqt7NaX
sR2gM972xPnmzqzwmk0xgYyXrUlP7M8cp+pSBKbFC2sc1I3snIuU/OZgImc4XxcH3HxddwTGLmOH
wV85JLS3srPRt/qqDl3/0praDc7RdlbtLmMjQeKtJyUk/4RkCvEBbttkixnPznK8/q5H+n6TRVN5
cpMj6JPoSWlwbFXFk6I5/VNWD59gUXk3hZkPuwo/xYViDOKua5Ggi3oPepES2Ze6VvtaTeipXap6
xApuccRY+GqJzm3MjhmgeXhwhSvu5Bx5HaVonuTR1s2HZebkgiUeTp3Ap9MjHvXaA6y37znBqa9l
GeoLUB7WHTaQ8S4a3EPbTtm5s5LnTk2CF/jI+iExNRSvvSF4qZO23RBrHzeyFfBAsyRH6B1ka2HW
j1lT9Ocgco1P3demyoKdHhbqqhRWjWKIXa8aeKvbJibJiacFMkheiTsI7oPOH6fpfGpqWYXl3LXD
u1Mz08pNMhI+CKwHHxLmJ5s/79HDqhWsafDJ4Nd276fFQZYUS5h3cTA+yBJe9MVtlYvvslTzR0Pf
xjg2Gqrw01SjHeQO5OjkrDFOgBsfZMoqthXjbvTVtwO2nI4igrtrNQv+8pD6wbPsdK1PzU5bhyOZ
4g8NRRCr+LDBFrh2ll2IR7DXQcdM/L6c37NhtGpNe4YPv4lEO766Ex50UwuoedRy9UbVCXeBncYZ
lD1yONa4Mc9mJ/KAr9LbWWpYGL2Td0WUCP0Q2ar9PkuLzFsP+Lldxl4bZGfZKjoleNcK2ScghS0a
ohLEXi+zNo27SJsJ4F4HqZgAyzjlB+TC3g4xS4VDOh/k2bXh2u/a8KHff+hynX4CEJ8s5PzXcbJ4
7XO90n/o8mGq69i//ZR/e7XrJ7h2+TB9E8zAvA/NH650neb6YT5Mc+3yv30ffzvNP19JDpOfUuvH
atOF0cP1T5D11+LfXuJvu1wbPnwR//tU1z/jw1TXL+x/utqHT/A/jf3n7+Vvp/rnT4q8Q83q0CiW
CISwtIvm21Ae/qH8rolUFKPyFP9pOepS7nCEfl++DHg37P+9gqyUU11m+bf+16vKkfKgknee1teW
9zP923z/dn02M2y9hYlz6V++p4/fw+Va769+/YwfP8e/Xfdyxb/M1cKBsCrRb65/7fUaH+quxY8f
9G+HyIZ3H/U6hWxJ53/5hzrZ8B/q/kOX/30qMPXdasThZ2HGY3PbDaGzrkHEL2Ux7GfJADNvQO7Q
CkbLWqqV668Utyn0bdpg6tfUHivKuVl2HMYATBzglRMk9fqgF3g2rWRz0K9NM/VuwPzCoJNV/eSl
x8pjFVjqpb7VR8NZmSSVlpiYLkkzAL2c7dqkSdvF1006t8HZQ9JTnlrDlCjLq5+b7rwNvFZdRs8u
cL5vxKgcN+lXP2qUvYnk8zLPsmRLTop4lJoVD6Ayd2aVt7eILeUPCtGXk+W1Z9kme1XcuRvProcV
tPD8QXbTE6zEQoItB9lF91WWSDlLU2aVHdKyAMNlxoAF54vIhv94dd3tz46lY+L6/13ZG1Fe0v1v
QW4QgctdcYOpN1tEG+2PG1nGbBIz6tR7a742mL+72KZCl2KgSyHehsmx8iD7eb9nsaok3BQm5F2t
hNFi1DFZAHkqD0QJESm9lt91Slz3BvTluH03BuTpH93f1RahlrrLwVAFMn1o+OPyZt/2WuTcyrMU
74q+z7ubD/UsiKIV61N+Qx8GDG146pMAtYY/5pA95KFke4sKlN1vr3XyLEydfgcN8ueHejlJ2bjH
upzsg2yUVU4qNpk6in0F3h7MJHlCjJwsviJnmdu1d6mXjbJenl0PwOvsoyxOUgBPnrokU/w6fhsr
hzVm5K8io27xPMuGDRCAfomPtI4Ft+U150WlESTB1EjhVwuEmrCdPWxir2jPIlDbc62VzsHp3SdZ
da1HfuvJylqXvQZd5SEDjryxzaBfjvNIWXe5hpzpWimv4zrBeLmObFDL6XNW1M1W0nTlGTpQ9298
3Q/UXUT4vHJxabucS86uZO8iCwvaoV156HKG5HAPamsYKbrmVdYclEqxOfcVtf7TeasZtbqU3f22
7odjq+k2htp9tmpi4407nSid5xLdgB19PRhlg1gn0XxZ9a7LR+a1bA9iFzr2u66G4gs5XBKxkS9Y
ROj8Y5xGzNo0IEo3qWsfwxkUgUOk+iUrUAeanTSuPUJb0xANFtlS338A/SQZ4PONrHRmt1D4rxYB
kFXxGxuEptExtwMyR3MEkDvlISKLinAlcT15QJA9w1eu7S+ieaXUk577tWTDLv2AWog1qicN0nFl
cz8rFGyito5XIVLv4RKkYA4cJItXwvfq+1KM9b2s0+a6DlI3lkPEaDeyLJs/zDOo8V3T+cG+txtx
6lWrP3mCDPFClmNU6I+uflt0xZCvLg0En8ADDE73LcTchsS93qO/HJSr6wxdHr/N9aEunOfz9dsP
1bYaKVtFH+67+dUgXxfv3itvLqK1Py2JIWjv3jCy5z+8kS4vGeFH6jIA9LSE4Yc+rkLGNEujFwEv
bJvPZnPykP4+w/F6aJCD/qNFNvciuYz4UC+L7KD7Lcj/z43o3GlB4BPWlAeJOTMj5eZ6yP3mrWgG
7aIDJnKSjbL+MraHjbMMpnpaX4cRVfdXfVlpy4varQnhEBqUQAzQNKIIELBWrRWneTXGLgsObe6I
Ux7nbEyjptrHU1rtEyN11QdhETtQBzdfyj713DGRVIXRAxndkXUjDnkrq9xQL5YsRgXyII2mZktP
t9ErHpxpx2tOu4PMqt/JswwfUH2KuptrvY512ynTLbSL6OqpgGoX2lBaW4ePDcWPyuuBsB5/Cajv
VaR4c2Zgbo5MD6nK31eTdc18yaFQSMlwtesHCOu8OfWNebnau/o8rUDH4IsnJn0/pVG1JU6tPnpd
hlCl4ts/dOw8wi4T39w2F8saUv/Z/903MpzpQ1/hfK65TFqhpxxopAC6BnG01GsIJ+XBzkCvSVya
KzsiIgnS4a2ugFhVDBUOO/OIy2A5jwjnoF4VuotmbqnRMdNWckZ7CHeyy8ch89xQayNU3xkhWwur
WqW64wz2HZj1fO02CA3zr7N/2CE8ES2pvoZ2jK6H1aR3VZ3g/YuZ4caC5/Ik+0q5lj/3VfvJIk0D
9EHRa2XhaLySJGegwfUAMkxCcYYRqwa6arJVsg1kq+MCdJCtcmzRkYdUPcP06qXPPEuTPPminv2k
iNcTga/AT12LsrWanahka1bgKlObAJoaDZVfr1uYftrcIVTS3Mmza8O1LpxbQXBoWzuGrSD7yYNA
jfnSAHfjx0SGbxKCJOp1gLzEh5nkJUbUTlCEZmLZ+XrtdP5QoK+amwpYk+GY5doegeNF9hC/woPC
DkZ9DfgCSBZGSA2LTnutLA2QVTk+joWAn6ckKZnwQHt1ctUh+an6N0E6qRgg8oOdh8tZ8zav9wPx
3v82qz/oaGMoCv4+LB73lnCtreb3MLPBZy3QD+tPkR4FL2E57YOKaH/rxtNTURXLYRZGgz9X3Ood
tlHB3AvSImtnG48Z2eolesWfwpSyVU4JK0+cZGtkqu+mzMecRDFzuG3xg5RCSobBK0DQO92DiuD4
vnNDe4PZlf1JmaJb+R6+9kgBfu7LyLE2YfN/tH3ZcqNMs+0TEQEU461As2RZltt2+4bo6WOei6F4
+r0q8Wfc7v7/fU7EOTcElZlVqN0SUJkr1zJBumyAnWpYNZNZb+k9eUpidjTswvv0roymSryBT6rK
jmby5n2zkSdumw8eMeLxs5pf1VHw2bGyvaVSvpFlGVh0jPbA1UEZ7t6HKIqGZzpMhb1Hc3R1thTo
2WGhctdqTvxABxcAjyoFFo9G4LbQz7XBj6w3IACTi3zc5t3Q4yaLCRN+/w92nnFP6m9tS1DRQSSG
q4eKd/aZQoQeDHeWM22XCbo1pTvcQdFVTxMCtTQ9Dvr0OWa+7pReqrKM5kUY6B0vkUDhkz6FDRg+
ZNsDc0WxdABEOvOBbRo2hlx+UpzKG6GKcFMyX02ghFJ27XATYaN78QDhW7KNQNyegIr66Uq+VzLV
pQGqoFw929I0AJ2+SRsLb5FyWGHT98DMF/JRuJGgj9TN0bLD1cA4iDz4Cu6Q4eiG4XAUwQgUOp3S
Abd3RYGuxXvA56j63UMxNAxKHtYrGoPqLF7r5tTPay4xeZmIwFtm07pmI94+x7wEjavcflSHJtx+
CrFaFU/U0P0SmQ2UVDrXODi9EgM7OKk4pcMyJj9FktsGVdZbJI2tJXJ2USgKEsLTQvCMUBCtQWfL
JaFNoDDvr1ejSOxRI7AOApmo6u14sUEw6Cejlq5p2LsRbD0bL70z2asBHBSbT45gyH5GqLfsP9vL
8RBVuXZsiiazIKeCRUbnpotquAv1kAOclNsbFzvLK0jtm1XQTMOehnRIO+dBNfrkRKM6SbRrZ45+
AQGhSylHrhGGVzRmLlNqsHCcu87cBaKdYs/tOFgG3Pybhvbv2APHy4SfiA6yP5ouLzwa0bBp4xw4
pbrxAO8Zro2tRjc0AgBXGdzowBKLA0FkBodM2pwWQNVpUiDuIoeo1neXItQPteG+TdB7QBhMoeBH
DhNa0fK1PfWgjZXxwN4Wp760/1ni0RoIeJcFdTsZUPe18MI+EjsaTrzqAEazYo+GipOxh6J6ytPs
7WpgRaqRvrTsPct4CtRNyZC0caRuGbhEE/zLktAHxToUy6QtLk2AiJexsWdolANXPwICGUBRNKQD
i60EOJoy9D85liG0W4xNZFrACD4xzYFOjmAhpFIcFJtG8NibAD76fGinDarwoK534uiqxs4qEVX+
h5fmGpDkodiMOeGN5qO5//N8iohATjtHLFd4vz45lzUACgaXL0DoLqj+N2YEDq+0gYTeykLzztlR
+BqdGSGIBMzhR8OT8JBIjPWKojsrtj0RsfGeDhysqecqaEFrz8V9YaHJI0+CfEufCRTTkGQwm9M8
clBGaxVzXKX053j30qfL/+LNkBL7MLeTcwf5pyvU1NyhVh2iwylD601aNQfABZOHEQDYhzHyslgW
/KWlVBP3YI3FP+Sag5qgW2e1E6+XOeFQZivRh2/rkANkxv8f11muPf7vn6frJ9VjJhjK6sxkp7LV
t32im3seMLxvZX3PTqLGMnj1ytgps1hyGNECXEgHmQbyzjEUXqMpZ61xF70kcgpF0to0VEaoR/h1
CMInntZiTUZyz1ek8BFNSGs0XzWr2InTt7t0JYDzWVUGEztoYqyhfhcbHpIaxiGucxPQbdzzeYhH
HiQmMHbp/k5+5HKEs65qzndv7zXBGO+R5VPu8AMJL06XOZux5Axcx//aVOmA/h06cxp9thdg3oFY
sgyBgvlLr5vVnuaTiSZo+Pr4+KaAFkXOJ8fQ587J0oWySfIR/RxDdQJWoj5Nmlmd/jYkB4UIsFpb
zYTW2v89llbK4vCbbYERrbFulcIUj84MgFbms0LaqkyB+N+797/HQQ9WASoYyUwnW3/ixqKhDhiv
UsQAzMr3ODLRoYn68IMMdwZoQRYw0Lbl4VmzQzSfob5sGDkwzqPBAGBObkyag7xLDwJ7aY+GZo3W
e3AkKQAwT+WzriEJjywQCEdlMN7o5zUmvNPcJ3Z0C9Gs9IxDip+tgfcYKFxYOfTetmVlP7SBBTXJ
ZYjmkH0fgtBkq7Tu7A1BVnZNLMM8gSJ8vJ9Ak2IK1h1BgibuAwOHNlbAgl3Hum/3FW5eY2Klp8l5
m0Cz6OCwbJ5KI5o/mmmytgGl8SunzpDr7MS21GJ2rdBote4q5MkM04SknrQFisG9qrTaOYQcAgus
wMxWHCpd/OpCUzsgNcyuIDU9qEmknrWOO7FXPgv0il25dImOK2fNGnec2W4MIe1cHFJF/2eONNCs
BXS6UXp0zeXDZCG4vhPAYipg2I9kz7jLvRoSH9t5qeXDkJs+YGJn8wdZliufNTe190WihyBMwMaO
yZ2lEyv9DlB/9G0p2NKvFqMmJuBuab9I4cB8IxKk9XPMssTiWGzLMlD7SVYTfqfQuh+fkEJ7RkOl
8shLYW7Lzqh2PG+yRzD5fdcBfPzxe8AYQ/CiCZGWISogoaJPhoHIi8gA1chivlXnH4eGHFIweSl4
GZL309zSAjydA2PtDZ3JznkKPNAYOC/At2rBIdRAl44mHrB8NZUikKZJjDNyu+xM0e3I/bRhw7Hk
/2SlaRwiUDwd0UmK/6pagU4lOkPLBiRisELHfDwiJUReIUPojA5Niyap2fN5bMWcHaz+ByTNLPRF
yzhajsZIInVoha4PiQhB1x6mfY42aBzYpEXKbqyRsJ/wHPF6sy6cf7LMyI9AA1dIfcZ5fmyBiPJS
O9A8mtQ6mbuOuw5dcUDBKsYZWs3oWh8EOgClQrocgjVKXNwo6CBC7r55TbVvrhOkAc5owHvGrrN8
6fJkWmllHDx3HeBIWl+K56COzZXL2+I5sCE7WJahCxWFVlkpJnp2O4aOJpQN3IMGddq5T9tIkmAe
akT1ALaaD8PFS311/6dzsyyMPXvAlpy7AvevDvAY1sQa3hVc+2xJthOUz4BiF6gZHoewXpNtBORy
8me3nJL3pbZu5AoGGrrWrqY3a6dRqh3oU5x1irbdr3qaPLVoMbiqfa1fhrzOVmQv8t7wcxUwcleC
etH+jFcz7SWYag59SkDqANdKv6K7rV21oRvcAQs4PVQKv5I91PN6kwWGicQYLhK3fNMZgBNx8Gw+
x68sSsafwxRCrgC3tWtf8WkH9ZN6pxp5+IDtIDD0VmH9jF91Dv4TigS9mbhaCWhh3t6swTeJzido
OvqgsMjQA5Uha9TIHj4yotUgWwthZ2eg8exLUSuKp4QmnmbvZ2GBVCnZ4vezxTufJWN57gqQY8Wh
dY3w9rrHd5Hd0QFN7MadmQRQbYRy4OqTg4YiCa5VlTt7il0iwPOOTJgJzGmfhQ8g9ytuWpMl60AF
7L9s0TiWKFXlmb2d/eBj4k2GGF9DqIutpyb9GNHKEsl/jSCeqCyJvTyOxKsRKmj4KEC1uQW7TY5f
kaJGl0BuONrItX1TBSfYLKIc0ebEltsQ8gch+huU2Dy64AztfFc6yOtmDn40WXMWStWgKUTuaT5M
k2ujBjwe2+bMpdSu3iPhy2q3ehAAJu4HR9E341QpT8hgzREMTT+rXIB4yErQElWgPqxJvnWogH9D
6Vk7glmXP4BHUdyB+3zHCnxsTy1FuTGFPvgUSwemZt9AYacdaVR38YSeyn4HPvf2HptLr58alCUD
iLmRUC5vkYcrGbIjU8vFF1svfGqBBj0qtsOQU/Gpy9nRbW3lWJZ6RoOil0Var9ziQIg1WPdLC50y
oMWlQ2Sp6kEx5QFY8xx3EZwCW2voaCnovue4N6JSID0ULnva/9NpEUIEskE7LPpeazFeY3m/BtmX
iRpOZmJbj8aF4tcU8GKzSHpOwN1C3a+GVqCwd2T/rPpJIUXCxmMmImM1gYXDp0ByLEvRWZi22+R9
qU9hqXNRXC1v4y0oV/TE57npc24V92aVYaNppMm20Xnmt3qMnaaaoXG+U6EzajTfhyp3N3qvTpAi
gD41aVeTjbv95I3K2F7J8R9tqpyLDj+0pi4xNCVr2sHrxKj5VHhcCKLnsuWHOmYE9aJNMAxfqGo5
u2fu6D/P5/KmwSBJN3NOd2Vnbfqy++LEPsgvV6Y+ZudB9H20ThW0etrFH8NUdhkXAzJ0Wc+3NHoP
5fI+RjezdzutSCOyU8R7PNkNKZD0Hk+XpFD31apBwFSBHBO7ZBzKKrDWbd9Mq8VGZ5I/86yXLmhs
KcZ0wEuIfv23edwZ0BREkUNaQ0prSO11WacfY5YVOYjXtqhG/YRegnWoa/Nu/nvQEKxXaIvGH2D5
F6HKNoeRySls3M/fp85D8nyyIeP7LQibeqXpg7puOe5sxC5QtewnAPX9JQS0GBhWbUUcBG1Y5yfD
AE8oRdEkO+zBviCpzP+cxNv0/FYq0WINSt9GgXa3KhXQkAohFZlW1nimcQh5nE0vUEokmyJjPgai
63qNu5U9zyY3csIaKovIvwF7zUA8lPwyUHnbK4Vg93SYeG/79tCG68XWoL0OJUQ1XOWFamBbDKn2
QYqE0QHZavCtNsh5F2MABkepMx5ZKYMY9SsFfDB3vbYBnW3ukW1ZAzk54J5a257XIIdVaO5ZD/Gq
KS/VvV8PKKBsM03G8NmBd44fKL32+2Xx2sXPoDI6fPlcfQcGJVDCSFo1kBo2V6aX6LO2jUtbQOAV
4pDNVQaQiQLokNgfTRQqJwKsbM4Tf19rWf73tUTJX9w40Q6OHq1sy2wf6JBoJRTvtaB707XhJUiR
9Mk19p2a8Ye+z937Po9kjgpaMkMIfdVARfQ8RuIKtfhCe4u20Y5zX2Ir8zl6uR7NUOX6ZBPG6N6P
WJ9GXaU9x3n0PKaxfR0HvO7VKYv2NKTWHXeyj+hCa8/Uw5MnbnhNtCMNKCgCMz16GY3HWPb9kB3R
wTbtgZpqTDSDeR2k83ytxS+HZlAMOpDfLrUsJS9lI4kL2W18GI2X0TVo0Ocn11DReXUacJnclZUt
NSg2oRoBZAGc/n2U93fNlIkjmehQgdVpC1FsHWSOCEPmEVzyCeJUsxPHVLHrQz0aiQ0lYchu72gr
kdIjjk7pAA7HwOeapq1om0I22pbQ2WJbZnyy0QIGqn4r1Sm7dYQGUECG2DBzg82kYWgWtfeNmkGJ
oYZ6Odpd3wjDStGsTVMHRWYPccGNgv7JTSMLpFNa5Ru0GaSbWlZTF68I9R+jBgQNSnqxhz4le/0J
Jk9D8lYoOc7eBQ1PcHpUaaN57ifHvJT0phO+ydA2RHYLXUTQNHqaKjB1BRoY/Z1eM5+CTn+FIFNx
IWfH9RVI8vTHOm/cB6FHWzJHOYT42IA+3FGPraexVNt9oVapT14zbJV16Caoo8kLBNA+ni8wLzna
ny6AYuKHC8RO62xAZQrUK9pc+MmMUg9DpF1omJsA9AlN97K0P4DA0zl1gYj91ozj7zUaOSYd/KcQ
gjM2g15aILUo0y+j0lwpAABKG2QXIbssMyEPGH2vNWyC3cB4yabc3EDcBV8rE6z12ZiDHybG166X
YJflQLYCwiugty22i92Nm2FTAyiJPBfEwT5NpaFCYEo5F3260It6X1g8JDG+TGYXNtWqk/oUdLDK
DokqOm0SQLC4PCxusokpjPxpQCKIHJ+XmNepGhSKkYX2md5Yp+UwdH176CtAl97tIdBIJzaCaM//
9xQth/3UfogpeTxuU+5+78OxvANXsn5ulA0NQA0doQUDr+Ozvc63ZCcLnXE5Z0hb/Yx3m8UcQlAS
nHYosv626If1Fvtvi4YQxOqLNnZsT0fnlNxT0AbEDBxrO47p67xFocKJPHzaf6BR+AWiX8DTSifw
ZfomTkZki3+PteVqdRS/zjsg8s77mb4efACcnGPC8hopnaK5tRka+FRlQjNKXtvgEa7tR2GhMx2E
Nf9Aws75ouH+iRyeFpympGmOOgMQEvpF7Ia/+bCKFK7+VPiFdL7kHLPW3+YEmhKc2jCGNHdairU2
CE/kJXbFyGi/ctyfVz1IXC5N24POQw2x+4ry6bW1wf0AvkjhZS24HO1BlD4qKskF0ONxbzlC2ep2
W14dza2x80EfFnNBtyzJw0Q83I99q798mqTxRgHbqlFeeQPeA0fo9t4YXJFDdQIvkOgPauxNahbs
KW3Gu0w42Y+UpeikxNvbA/g1G/SYIiJSVPbUDP0d5c/+FvG+xn+MQBOb4xXoAvadLv0CXor8noAO
3VpFdevJFG2DBrDokQAVZaRahxEcWzPMIa8YoJ5Qw9iwEexVHfh2txUreq8sDahtSyREUsTzojSf
+7SoAFqSFiUMBRo77XnRThPdOoFoCaDFeE1R7eE+VOviBG0D7EAgTjYPSaSeeGM1mJA7AcOKfN0h
uzQ1iVqcaIn3dcgEQU/PThQNf2bQ91sAPaLxCiQf4Wmy9PTSSiG9LoqKH10ExBR33VcxqYGfYaM1
R5hc7VcRQDoukHYbq03QQPWeTwUdQHspq0yDAzJygvKni9EEDzZkLhVsXWg2ijb1Sgfng3wgh5Zf
jhPSayLPL3kFLlHSNe/qZASg6k9HYynYS0hHiIzaPCPtXXyLpSNMKuOkM/AQn0ekqvKyVdvbW35n
YHa+GVGgJr07P+iF+o2nz1AKzX8g06d6sSumOw34phMa2EER9hZQ9PG6yRTg+ZTE2QrebUyV20dL
BKbtI12SbgoQKQJlBI15cseKbh9j/HtAPwS9ygytd/tMRxM7/csAs14zoP+fuxFMH4sd3DhrI0uj
57/EW9Kux24JZGMLLrIS9B5Z2uBXKnOSNFadsFmhbGxC0A65C7fSxpVh5RySsTV7blF5aTiSkEgO
3EVNV62IZRM8K6C0UsB3SEPDMv77pFozAM4rxBlJqhL0t/KggKcS8ELoZ/DpX5t0JJApgyLMANiT
aq0F2I0rzalPSSvENZKHYjTXbVWC3V2O6ADAvxG3eOmUFjfv1EuHWjGNQOkIPg4g+yCJHB4XUzI2
+XHo1a9kooPVueXeUXU+z2zjJtoXjfkLEj3dEdyfkDHqxrSHOGjZeSBCN1FjGirk26WRPBRJZ3M4
jY0w/1Vkqgq8TDqesGXS1vXUDyvCWmoDum/wXg4PjSmGzugAljTwFqSnxQz63qRbVV33NqFpIbFd
T+ol1W1IGSnctXFPVnT85bomWIs6dPwkZeKx7SPkUU33qqvAckVjBfZQS1OO5JwGVUVDJYTWyeuA
/mkH0erAI6+DR83ZEvY3dBaLRxNc0DfIAZRN03Re2SiXegC3GEWWJrqza1Goe1pHb/DTac1BrMmr
t91w0NDvCjZMfCLgOJL7RK8OtCxFAAkJwj6lfqBRXICIElvO+kSrIWfVgcS+FqDRsqA3akAPz9R6
bMOmSP8SoJkVBY8YNFFQIt0N+CLvGWh0z+jKxq25CavHGuQYK3WAMluJP1qAhE8IuaDWV8Nk3HVh
AcCFzKliO615cRzVYMXDMNfLiK2AZkjPeCiBr6Uy0GyjGLaf8ETzsiD/LTCyIQIQ1PlGLWqoAMsS
nCJLcIEszWXIAbn9yO/IRE6rBYGN6hrDhiLIYXUgcqL5ZFsW0cwOGN28uyO72ioDJGmgmYV+fe3U
dHWxq6LgGkyKAeovorQKcx1EVho4Uqcg+ZHjWQ5yFemJWhen0IJJNxa0g1dkBHczwul0DgV1ZbHu
OpSlIE/tu+5zVHJxWVIAQjHQFhDEyo4SB+SIW2OEEHbb+LjBsntyZHqLmnepPYMgIzvYZVngxufq
WyPv3LuKQ9cgN2MIKgTT5KmNnTzzwSlX9pQH32qnvhsGJORX4/RaYcOHv2rJ0UHS179SI38yh7R4
7RT816J/WXzBfiD3oyJrr11fIiFgmNrZicZpJ0K7O9SqO0CVV//jyuVofLyyKa+sRNVdJUrkWcrs
FUX7j1fuu/QpqXLVSwqjv0xxsQGJGdi4J0PZGqVQvrEB33O3S3WQYTfOGhT/7gk9//0BdXRty4ZE
vU9BaObZbV29mG33LEHbmP8PqI1Q6ZzSb4qmqM9hb6e+jh/9fZgFyhb928khTpP2PPJkWpvuVD7a
UQDC6MjQvkNI4+1jaPgYShCG3zuGJOCnjyEm94+PERtO+dvHaPBic2Z4T/a6Eb/neoB8BYoQ+SOo
YMsr47ityJHhqjgAy1fYorgjE962Wt9tWbelIU2PJmCVaMjZOE9HX7fdenIqGgPQYw5SZHsyYr9n
kXkLSi2/YqsFYAI3b9ATMG99KJMwEEE6kq0JQ4n6lVxXIDm+AWGUX63gbTokwVBPjE1kE4xOPXXc
eDu08iwF/N1SeqBL5ciK+wm5lYwhcSo9IOeBao+m7lWwVPqk62BoyC6gBDKdwAYLTT31B5mhLgqp
GBlFOjUUVUxCnKpaveK9JfDiqgIfphiM5tRLBhU66Lzv8X4MMugY9I/7xQFpBESr79FibNYlD3aQ
6+w8hvzZnop3WQruKzBMOCBDBc6avOC8dvdU+Mv1CXK8DuhlrSBYz8CBaYiiVRAMzraMtYb5pPeu
SSM0FZwtCbuTWDydkVcHi9uKS2/NgZ3pBg7VdZCEXaaIPerEUitHwlIficKWfHK0+GSk+h75+zwI
DM+RFWsYGskACwsGU6xTDg4legWc3wbJOMYVdELkyyKVyukwRxucocsXpfnl4ApFrEWFt98hsnaJ
oTCAFGLxCmCXX2Vu+izipkKrH+zETZvGLpgs6my2O0IyjDmBeJX2JV7TjV94fRtwD0PuZZSM7XTg
qY5ukaGLkW6DbfGGMi63+QSwA+0WiyyP7kINDy7OB3RaCHt8cd0g9EeW6weq7tjl/TSJ9vlT1GAn
srZ4yLCDvyr4T+uYhcKFE9uG7xQRCpxSmHVg7XitBf5LqazR69izUXltZIp9zQyV3cCys1bwvIFm
itmdlAz7NVKq0TMNr3N6hCai3CqfIftSAJoetUfy8sw8CNBWPIRhZNAaZO4hLXqKcqxBSzLkwYBH
SvNVHpUpFKy66FaJugb9DoBKNYujWwnifpC1ON40gn3Wq1kPTcMgsDe1Yb15U2yraSqZ/jZfRpDT
RoPd2oQmDXoHGptX8p/SzgTmdmnUJ/xT2pmzXDWj5kTeSVbGyYvqOIIj8JsvXvo10TCy9Y9z/xZM
vzXc1dLTcCxie/QKy1UelVD8cSZG/c02vJ99ilMSaLmPbTNu2yJlx2h0QLojv7TAQTyIahQ3s+fs
WHUig6ohvpwN6L4Zdi8f7PRlDv6NHxJwgU59OVjqurJsJIhAYnKc2kg/Cp1bPiTh2Ypsi+NvQ+QS
9HpF8xY3KybL5xEUsj85NLl+hieuzx0GiS9Fiy50yMvsEf2rNhCP/5roDLxurgdO+Wxdkl4mGauk
BW2K5YAC7ffoOALYPbO+L2Ymwni5Qm6Xb1ewTWC3JGuc6+lhlK1pxhJsKfktHPK9ooBlE91LyarO
x2TDofIJLTlH3/NJre9UWelVotw9qh0gBrLSiydt+9Ai5wSZhRq6rTKCHHlr7DX0kM2T0F7c+S3E
zYQ2BXeQI+UrJXOrr7xCOdLU8+iYB331DD2y2d4IqBRBkMhY12lTf63wrqppZfnAigBsRbkA0lja
ezkdHVDhMr2G5OottLoniFyUPrT30tugIt1CZ2QbpE1IG539v4lTSqQXChVc0+MYaZ7LJtDtyzua
uZ16wV8MPRJHoQKzTNY0yzVvHHBHqSIG/Yp1N4EE24UIjwKCvE3TJtqWhC4mm92ZWqk+pPmY3set
/pPMFOXEjrotDEO8yCjVtbcsBx6mVIwb3jWLo2biJoB6vHkjWxlF/ogmxyszmXlLINTs20BdbymC
JhgC6U4pAHsjm5zQW2BvnfMAjh7GAPGla7B2R8+ASzf7oG/0dSRTXzbsJjc/2ktsi15l/N/sw5RB
fbYOVtEYdXdpMTibVO/LdVlE+RfQGLIddCldLwp4/mWIGjQt26G9UlwMkylAUqICPSYFawx8Pn0+
3JEzrZLpIQUJWYhXpwE6W34elvqj3g3xdbD5sOtTy1GRhrP4ocLDMlsNWhjsDbbVzLbtf5JDKUGG
dcz1kR/mcMj2QW8GIlRAT9VgYZmq8c6Iy+6Z+9ZoDM+q0nIITo3ZioZh1UmGSQUysNILVdIK4gpo
ZaFhPkLBLDSHGyrT7tXprDOZ8dcFQ1EIkHuVNljSgQpaDiGYHXltTbwGhuCbNMP+bnncIjuSiVWM
DAm0AD48hulpuzx8g3Etm3o/BJAvIgUWOCfIvMzPapqoIwcdgwzpZIDdHXtIbdj0ssqWdyN/iKdg
w7sovJCpU536GEXNT/KRaZm02H6fxMepPmrd8JPi/28nxR3QYmB7wEfrWgd5Unu8uEkIqEfVDqz+
LprwqCR427wVAS8fizT4R5NvXbXdxCsHL5Nn0AmyeWj9PiTvEoyMVXtehkOKjjMtC2vfVfaBITuL
R+ZM9xiF1Gfc/3XE7KJYDZlVPwASontmHulXR9fEBrLSzQlEcP1haCGW49pOe0F+mfkKABNfphpC
GqKsm+9OHe1bDXjbVQk4N/gJIBSas+9Q3oleLN3WvRTltnnJXpG0j3bxtuQwAbDUDebbkmgpP4X4
7sa8HV6UUu9BzYgzgR68FXQOhpeixTXpbJC2v8aVbAJNrAvCUm/kebQhbbAAaZWzZYPiogZx8pqG
TddAKByKnKQURpphVa7b53c7SYtZSGDgYZwmeBc8OwVkg1c4MQI8f1aQ6phPPrr+S4wKwM+hn2K2
CTvW+dFkB/vYdcWLDTnrbiirp1Yrk3MGhujVCF2PFwqL41TZgyMYOpuGvar03t0lqR5sIzQr+mhM
NtbxUOH/usqmzmdlBt0PGgtudKAVMYz1CFEh6IJa05qp9hZYpp+BKcI98dYDdMUvdPZuX0xkn0xt
jieKezKZEjAywo6nargnO5nI+b/aP62P7/iHz/P7+vQ5XUJ0vK896ObGRVfbRlMsA1/Ifw89iGyF
3l26IgXvez04KF0UyfeG2UG6BrYd+Z+mA8mInDDHsCmB0EtiQxUmwV36z6UWy/ty8/QElL7WmEMh
XKohGKUpv0Vt5bmak23IRtoJHZhP74ZMXbFeBy82HqXMCLU9SqPqjBsbnMxYma3TnW2wzH+Ja/b2
AE6qt7AZRibDXF52Z7CGWF/Sf8MmPv6x2u9hNL0MQvwXW/j2swkbYygwXXhlQpOe1fY1bmPjCrTn
gP5hfNFL9ZRxMFtQZGswvrMs5oArUcemRMY3Uwyqw6gB1y3FCMW0Vk0LNJ2OGsscI68A9mXzwxVU
fw7PhmA6gTbinqJp2dHFfYvNxSG1HQ+jDdSKESj5LoMO5pNaoSQR2EF4piGo/rZNzuObAkW6Wy6Y
L2SPa5oxHV1Pbbmi4TRpbAcyZnX2ZmMEIMxYFDvy0pIRBDfONJRLigycfLRkAXqdrAv52QwD0KIo
LpIVkadT3kQe2iYHTBxycCfKpXRhNUETLw43NNTSaDjqKjSL+joqHkPUjW5GNqdSKKCpQfm8TG/b
WvVcu1trnEGlMEzc61ijVU2XaqHV0IN2wuYAGnc92B/+jBgcfmxGPOo/RQA5hbS4LHn8ZQ0b+3d/
jBn04fHOkutrIHGQUrGYgeMkaff7RNkQkf5sm/0g1QfJft2ABdYsFG1r1gaqEjpYTVEHq082DVEy
mYeEsCFMTTSYs2nB1LxPIrQORb2baESh7xN1tCOcohCt1IleXrosPUJ+0L4BGmzfbF1/QhtXcwZJ
rA3J8tpZI789rsnJbcU9C6SsuHSSqSiyu9LOdLDSYnYam8kaLfXNhqY7aqthJ9p8n2fLSZDS2ALe
H9+TSXV6vFSB+HlLn2Dsne4YQQ94RV5aQ0cNrlD1/kqmoVLQQTTY6Y4+AtS164OpWyoAIP9+IpD+
QPVLeSALV3OoPk3fgyTu95SAa0GQu53qrpoTeEPM+B0etFdy0pcM1ViIvifRlb5gUcrR9vH79Dav
Kj+ydNA3F6mzj/EcAHbX2XO3zh9NPSkec7wnsTEdL2HN8B03dcMz9ajdkRMI6WnHQJTg0YT36bhf
5SBxFfbascrkjrEbgSZ0PIR8QHonsO+A7z6tUVRuhjH+Dhrcb1YHfR8Qjbj7PIIao51l2ismkp8m
ikpxfDMBaKbwFTXR96aE4GtKLXYoi2sSetFeURc2V0HVZBsHrAUDZJBeujRmYDvNUMHIpJKUlHKR
diBr9Q/23+NRMzzrbhN1e7Quj4CwpkAqyMzfpxxgZceVx2IUNBbHh2RhQ5lAewCrZhHjHt73Jbg0
huAKFa/gammosuD12N32kLG9giMAOX8LrV+D454oQg8S7X7svk3CNBMvcyNL0of/CuzBSjxTsgM3
ckmKpTVoSbNuoNknr1D3OpK3HdS7gx5Nb3Jnh/uSBRm/kO9p2OiqH4EV9kuMnQdeW/4Mo0dFb0JB
2835X8NquRoBmd/D5D5mXo3sdFGlM9rlorRa14NRuU8HACcgTLblU5oeoQuWHXNNMbYCKIRLNJSA
sZeac+sCpK5r3Sy/6nH0NY6G6ledQO8utcdoxUZAoJuo/NW59VehRMXXvC4SSOOk9k3o+DFXSpRd
IFDxdpVaGz9exTLiZI06WAP649eaqW+sMVCaHo7AbBFHzAcztCFnWpm/2WiSpOBwQg0SG66zzpB7
u0EkpjyYKNlAmMc0bmQL2xc+GP3DoOFx4JqQHW4mcGEt8ZC+AqSxVfGW2mjNdT4893yCaGlp3Jti
tA5MvqxawG5stFQkKGNP7QXF9hFo19+Ns3g8GZmMTNbGYWwd52eZqicVLCfLiW1ps8X99+S3mDJx
xVPM61d6R6a3ZXpRFj3E5ttA3ZN9cJ1LxBxgH7LpaxdCdmBJ71IaWNoNHfLmhhVuqPNADE9VCKUK
SEVofow6IyTnkumOBa3qUYDpPqW8NryoQLN604aZ105quJli07hTgLidD5qrRye3Ndb9/7B2Zc2R
6kz2FxHBLngtal+9u9svRK/sYhUCfv0cJb7Gt6e/mZiIeSFQKiWq7AKkzJPnFCHCW9RBLhJySwHH
TbYlW4/6v7XuJBGE6UR76yXoQjonG7Ylb/H3q0sNAch2PGLROH4Bey6DRKWjHYVqmua29gf2WoG8
5uR4UO+LlXa0UUwsEC0o/CemcTBhVb+q0dLe1ImXVe8nBvhxsxaCII6B7CI3cuOl9rpuHYvWvkkD
2gJZkxRHJAzA6BBO/qYyoYqQGiEP8grkO5GSp+PqTHhAewPIg7ZuIOmXDrqx+c8+5EiHNAXbSay8
l8noLC6+cd752G5ZZ9py9mU83ZnadCYZsiw1xzvVRztM6mtM/FrU5vSj738aBz4UsNwP9lsDWYYV
iI/ix9gKve3oAWMjQWN4MVM/2Yi6NV5KTXwrygFq5gl48LCq+wG6Z2s1qEGa+c8ggG+HCwp6UjBr
avrLNAzzIMiqzoOaEgEtwE20sM9OSe1oQT7JNEDMKTtF4QCSdurpwnR8P6WuKdMRQHGK6WgNSKBx
VVZZaigETwwIr0MLLDn7IRg0tKJtHjQ7rYKyauO3sZA35qDWa9XLb33rdb9QMvU79hzvheUWeJi9
wb5lTM+g+9TGR/xlq0s2WuamtT32aKbtaxJGu0nlj+ggy9EHtiZG3Ti1cwvp4swZjgZloD75fHTH
XjweqdXpUJzvRn/aESSoHKBT3jeI6M0IIQUfAiXL322tCwYKEqUmZ/IbPsYS6ojmI7//OJ/TYI3u
Zd0Z/BsoT9GZtl4iLL2tP4ElHZgbFaThNkCBpeOCqkyho9WBBoXQdtostin1r4b2VmPbfUw8v8Iu
WdcG/A2j9dwcZOHeRlmkqNxNfIQLQJyUqAN1gMkuXFkOj3efvLFaXjdj3l8WZ4cpYu+sevzkBiH3
ZDM4RQMu8FcQxPiXtqwca9UhHnDwrfC1Ms3wOrbYt6wBv9+6FnjGZhfUXE2rNAk1PF3GYg08EUQN
lufTYOYVyKw39GDqyG6Pwr7yvCvWUjlTT5gjA7fSWwAE03Z2/uPhR7MXpmWAbBFl6Yrt0FX0iJHJ
UZdJpzoRHy5dZJRGagPVB2yGGkIaeJ/84t4o4zU5OomB8iCrYtbBtOVsm2ewxmrfQKbNjldFVUBu
wjDsuySb6r2TdPmBW854myAECY24tP46QO6RaZH2y5P13i1N9taxYghoUOGm9V7mBphHfDHeLEw5
Dyp090JPBJt3e8SI3HlQCFzbnZ+OGxMKfatCVSq4qlKBDtVQBwha+RfLlgZwNWprD66NGPRXKD0A
IeO7H3ZNYC5pqxp4c4R8Vh+D9TKRO+ijQd4Y6ZwbMMPDrchkfTFdKNS3ZuFCfAcUKHrSjMfS1++p
5SoTnYG3JN8LV5UnqKE0CXVwLcq2egX4HQsb/j6Ln+fd2hSIpCaGFyYbbmOjOWQmCAmXSyG3hE8D
BM2eZhvGdB+maXttQaqw8TyZbOiOKtVtpSf8EUpu5plaTeh3F14L8P6hjw5+rcuNC8TFJi39dxsq
V+/DUvPmexFVtfxSTdaN/OlWBHl8u4liWW+WiWTY3lmQLb7QPAgOg35jZCmCTKBUqRT/lZElv1uZ
sjunh3h3G4K1nuyt67DAaAzz1ER8eDbTeNeNnvE1lwaUrHkz7sgtQwo9N7Cxb6bePP6naSdTq1au
BA0XTVuEkh8tggU2mrD2qBoMN4UzdVtiIaNmitj6p2asmkRZpjd1uFl6Q4mghM5/R3gtPPfQFDq2
Gb4lNe0Y0fLS9VCIoHpTR3FExhVwiaqpp8Aetoqmn5pIGSSXrOqyuRmNUr9ElfZrngkZj2sa8W/U
ilrHufad/sKmaXrueNvdNOiIUV9sWPFdk/tX6huAXLxrRgucAbgiGDXqeyyw9iEIVp4TbdKAKRq3
1Ff0pvHggjCQxglHNI9jlwTUV01R8uQWvyv88nYyBdZdhLx/lAXPQMuV9ydXkTsBNmztU9OuoKUD
vqjZBdU0teU499RKeW4CA5gYW2r2BjDcPPOv1KJBHAv0FQIE/YmaNCXzxD3L0qdR0Z7kfZM9aCpq
y6vY3mGB0UPuJq4OA2r3r+SCpEx8hQbFYRnQFa2+QyEAEBRqEjqIImnnSaKi7g8WoMsrMEz4SGVX
7iqtfaCZK9vWVqbmxBDZav21LabwrsrL8A7Vkvk+gbzRSief2kSZHa/ElXrpQM7jkfuRezc7ZQ0e
Lg1+A/O8mQ+mJN3Jov0yaLkWV5cxUlDY+hl31ii4AobEj3Tz5OCP87EWKGQCtDa1P739h2TMN4Ih
CF51+i4Veb93US30GMXOzzidih9c95E5YOVzAbq0vzlkDXv2x7KaHfDi7ffViE2XmiHHZumBgUdm
lbjQtOdGVF1YrlmvZrudwiJ5reqhvg5JBJy2Mgsu410G4PgWySjrdRn03sRqPUUka5rK0/xmHEwf
90gSlyjvgzzSp4MIAXiL+xEqv+ho1LuVziDzzq7Y8CTW4K/J4psm1jlZWe7CnEMNz7F9yLrm7cZp
zfS5LbAUTLqo+1kiVqWZtv27RRqrYmP61ekQ1MiBz8ZOW2B7iOX30agaFNup4SHEbubhk6c3z0h5
9Js0x2q/UVgIV+Ej2sbG65KJK7WYDjaFqcvawBgN4DtUr/Dke28UoVy+dkogptTQj/G+N/Ct7oPB
NAGFNWIBKITvVY1KboFWBTfII/L2HriisBfomam/CflE/SG43dam5U8nGpirgR0Vt0zDU50n45Gp
soq68/jVUWfUjNwQ92nYn40JWttg4QA/Y13KM7mRx6RF5a4TIIs9AHwkAs8pamQ8R22uDQjztFwl
hi7vjN6rrsC+aECzInXqyqrE77NS4qT/jLCizL8HISA4zHP7B2u99kQvJ9Ek/hUyaLsuxps+aMyo
34JJr1kvSz01wJV5dyKTBE3fVvcsgKQRHm1Td3gL8+oA4h3tl+EYZwiXTl9bMAsEDPX+N/BmaXtH
6P0e5aVAbapBzEHdYqrXh2mIy9sU2nyVjTy+5KoqNUsAj5aQBJpbH3andXi7LmRx5Ba4FBeSGcBC
oeujCQZ2VZ0fqSPHz2tT5jZy/GYIJVehj5caDGmv4nclDfEamUMEjlywovm1b7224P/apoYctuQE
1tb3MaZb26/GDzvK97Lmyb2orfjRLCwA43Md9FVNmjzmbdmc8cT5Sp1THFcXUFRf+ODmZ2vM8jWU
cSGwqJq+wBtwRad0CLUUjzDVMw4ZehiEO5VQj7shY+98ByQuv7dHVl9z4EdXXe/rX+Jm0NZlbfID
NTNkLKCOKZ8zQ23BgLNdxWCG+RKm9QBshe4dWOylJ1SdugGWQyuRte3LVETxRddGHwS6gAFASLZb
a6UXHUvVVG6tctOjOr4gXglNtKhBMgworDWobOIjNT/cDDUbwGLgRiNQwdR8R2UHGLaq8pvvIqau
Iuap3kggrYR3HXxenlER564/PJCSQAlAKmXgKo+wA6U8eUCTqPwW1e9zkIcGxTlwEYEjGQ8k/aFD
Mm0z1agBGcraeEApvfGQt/62QZTyRh5FklpAHPjDCtEp8Oyy1J1WeNqMB3K2LRRmt2MDzBWG0ohG
zYlwZLOxSzkVQeVq26F3vprQ1DpkoGNadYoZxpnC6kRNiNRYz45o35vRMCbbBKXK66Fu3X3FIRhG
e3UX33rfljJZ00aeeqlJu/XF2e5keEJQJ11RVquzO1AFp7zfJo2nAaRciGNrW95JB2przo5lISi5
BmRYaQDZKXXWjEOyG4EBmmdaBvw5JyJFUCVcZzGWPWYOoFtc9Nmdn+GNNkzsvg45TMAQnAbTe1tM
fepCEsEuZBB1uUgDFhftOtW6bDu3q2hSnOWJdZjbRoiXb13yK01RFm52Nw4C+0M1GHi7ef4cJbYg
qRuOeXIqIpmdsdp5P0xeCrDPn+24rPpT0ZzITiO60LdAo6oT1Yx1ZQpsPvUhBIMZaimtUDNXZHNU
B/79ZcABitosNCB0hjA60qhA2sVJ8Tg5o/M0tIDJjMlNtJrzRBZLmw6gjxB3rTL1ll6v0kqwE3lw
ZCTWTQsltEZrXKyoUCrZ1uCQoqExpGSPKMbyV9RESaxx/V+uxKxa3CWAuDTIwvsid1ApPdXFqVOH
ZLDQFmNcADM0FSc6o+7SFgPIia0BvI0fYyJyp37yrKYKfD5/nlK/1vT1BlJayc7Oo2xNuuGHQlWH
VfidrM1GlxcBAP7FyfNsneumdRrc8lcbZuJsSPF+iFJbnMnmeuDXc+z8RJ2T8hBga0Ac7cOFegZU
0IHSGbxqhXa/pKmmnsUnfay/th+V5TbSDGSiNBUdtA4UlcqLWuRKA6e4mwfOGa1/5lqm//dcZP+4
4jKX+c8VaWaTc+uEWmw8PvEwqjNU3hKC1/toYrtjPqcdHitLL5YTn5vUi4R4nJvNxXY0eRnMNjzg
1XbszBSIHbLNpx4AKofUMI5kowN3K9QzqwPKDEBS+hp32EGAt6tl47MG+L2Xaq9VV5ffueW9evgh
fAcV9HwCPOl88q8uPRzYC6Qyjqqbq5H/yxT/7z6QAEOVF/i7N45wnHM9uPaKiB6KOI+3DXRqZ3YI
i0HZpap059rhK7+Y3lMymdbr3waFntnM7BD/fdCQVtZrZNnJWXIUX4pCG+7o0CUsh1ZmsFgmBOLu
3EQtyLNYib7qis2SV8bOSLBHdaUxfhqai0AL6zKcp+wNcHXogwpKqCuomN5dHcbGLgtBBEs2GxnK
VdMxDmpQXm161NQfQtbmL6M27XhtAtSq7LqV+YtdRuW7nYGx7VADX/filNhDftgX/3/byxr1a5S9
mhNfKnsFyktoMo9zsqwGbe1Z+M3Tkj/Le7Pe9Y43BEv+TCKFiShs4m2XpJiwo695ZA8nMs32OChD
VJRRzm3SwuwcW9XTcmmBB86uruMxWKZpwv7z1NQxGvk8NU2kg8r5TrhmMBmoEGzdCYHBHJCUa165
bqA1bYE6gCG8zj14Qo0H1LU8F8pGfo0ZQkERCJIdzTCPpQk+ZpFg90FBk5r044Dl6TzTYlrmrJNs
h/cNO1EncGAPqZOLc48y/vVQMKy41UJmXnngxVeNNlKzyuSBZ3pf5iOoulSTlisOj5Brk2F2Ipvr
geAAoPAbdc5ual4XqfDtYuPm72VabfQ+T0uDfA3BrFS2GfZRWAbRtD0YramTDt3HtGGLrcJYYVU1
dJpzqDqs7Gg940XAQVCT1jPUdL1eohAJqYmlSb2oZcP9kp29CLueHhXEu3CYvvkdtkQR0/szCMWx
xqM2U0Y6o0MSckjEZs2OhoZgWcdrQw2h9jJDWILg3+qbhz/s88yfLjLmfrJiHpdbhDj6w8CiR9Pu
9TcGIVY/dJIfhUj7oBlS7wrB3+4MGg+UE46l/82oL+TgQJU4KBk45euhqi4cOiJr6nB3FjSmvkPZ
uV67tUwufhwV13gC9gCpreSHaz71lTF9s1CUvoaOLVfL5nCHFDFiDy2EO/HOHd8K3W5XSWZFd5y7
9pU6sAVAbYXq0FBiN3dUGviXQxN1FEN9ZEYMakVHQaCGVj6QTXYOUHZjPz7UiAxurUiTtzCPzZvR
6PetWtSmSCVRS3ZavNXAmA9FYIg8RoyZR0RVDlTUshS6UBPqzs4R5OdzJ/mTnQ4jUktHJ3H3f9rV
tGCH1o6l0e0/+Ss7XSCbtPiEgpy584/hqN5F/liX88db6m3IDZBIfpqqfLdMawJTf0k9GdRaO1xc
FwmdAZj8Wx/idY1Cs+ShzXzAfksoNgyNzwPDNqpX1jYo45NN/uZ5QAFIyX/4GciTuCt+C5uvs6xg
0A99QDIoxS4lb4PKt8LfSJ0Bxp1n34fkJ2r06mdbiHET49F4rnVengxkV7eTZ2NRCfKBVVR43Q/L
jAJtyovf4OB+Ec5ov/ragOA+Iu9XV9P1Q2mjdJ9hT3afcq8PZKcbb6PdH6Rr5L91Nh3F6NdvAG1C
oAvsh0y0q1j206Nu8nQX2nV2rFmb3WwvjtaG38s3IOl3Y5Xlv/Qx/iLydHzp5TBi92nws28I+4w7
u9ywnpWvTCAcqFytbjokzItPdZM4QRWlAhTYTntKPGN67FrjETwdzhs0mqHmFNrdGfph1QNo2r6T
HV8GUZm+lhcO2rr7po0BpE68teajuA4EmNFVK3hyqY0Ym33L6r83zsZNE/4D4BrIZCkHs3XHHWoo
401qZvwOxS/8rgxR4IWAQ4V4vVPcGdBe81ZVgU885TcyoYZLQ2Za+la8GrRyH2ldupUK9IF/tXZv
enmyQthYHi313ps7QlQLTGF5R63YDctLYcaXZVBe4q0/xglIPD8m4kgYr3EzpVuNICJYUL9PTD4s
NtpV4TU/iOxtUnycVSbGU1esuKMo32bit/lIPnT41K6GaDq1wLoKwztCwmbluGDxKHPrOmMWJkhj
IDiQbgnjEHGzvaBA44U6yeTGxsW0+nf/Fgh3pMki56Q1nhMQHYVdNl/KxDYeTATNzn+x9zX/bE/N
7ouTt+/+NQBAAbFX4HfzxQ9T82GIUE01R7J42Lfv/K5IgpyZC25QwiRQqVoB/oWu6cA9Edp3+MOU
zz0kmfYdSri33WgZXyY8eCPB4u94hYE+pc208yic6QaVag9EGShIViOR0y2fBzWyLREYitxqHkkO
TogiMBppAVFxEylEx9k/I+maOgNEkUY6sad/aQE+Iges9FB7EW2KqLEfgBBPt/hn+GeZJeAbhnj1
3mqtCnmB2IJauNChR22BXtUysx+QLtqOFZsi1CTGG3B0GT9SG5WFQMymL86ky7VvSvNWykjb9VPf
Hd26G8/Is0N8nJX1Q43HPMrzev4Vy4inMAO4dxU/TKIBY1jFKqUqYn9tNZ0Hf/tsk7D+22eLKv3T
Z0s0DSK7qvaLSrfioS2C1oq741ycpZpAzXdHKvtqTe0BdSTtoZJZJleIrIJCjsJ1XsPqjZWAMWA2
ukjbbrwh1lZIY3PsWju2HSBmFsRDiL86GdsywTs6cs6TUvEa1IELnW3bCGLnrBp21sD4UQMk5CJd
MVzojA4iLcFQFrrueumo6/B70urhqmjYsLXSyDp4rIofvFGVtI2g+gXy5IwSz+qVPEbbMpHftJ5R
/SMD6LFHxwGPEmtJ63+K8c+n5DTBiVIALE2crRxibPvBRjciuOswDzUoYb6pFay4tdpuZXRABvaA
BT25DiDSdjZ9IbdQB82pU1WIwPXYayRJ11075dZHqOVTw//mNuDO33FAESFjxcRzUxQ7lHIjr4c7
b2s68bQrVFPmVZBCN+Q147V+zEwXsuPapH/VneHXmPreHRLNww1s2qhYV/6W4btBKxgyV2raQvAd
+Y8pe5+2RNx4PxWobAe1Nhh2tx4wYwGyi8mBtrbUrPQ0PcwbX9WLio3kUxOxzOSQ1joy0TWqSz0C
rkaJ068Mo3c2Pvf1s0NoV7wkeneL8oy79ytCneYUdYjT5JPZnVFkAnqJAkTVZwh0huY2qlBUXrJB
bqmfDhpLvqVuZe4GbgrUsOCQ8Ki/lG1dopQ/d8Ag47nDioxJ2b77WK4QQdW2yP4qb+oQLBrAfwml
haxC8hZa6+IiZAgwIfSlgq6ERKPMgOZH6h6nWHl1WzC+dSsPoclhRcZG9dCZB6TMoazZbbFXhgnq
j7lXWGujAtBwwMrAwWv81NKNhlsovnSZjXuOTmPvsbLyFApniJvTATmqXCKk+0+7A78QB68/WT6N
pPaUJQY0ywOaaxkDISGE4tXBLJi1sYfcza+gB+u2OrjAr5URWhddPBsK7kUHMtPZFEsrcNORbxKs
VBj2IKF3nqIiIJeMbKPPG+j3xPZmmaFJ9GfsTmLQ9HmCrzSokh19daCzKHM6DiYFF0bs5/wNWbup
sQHfVV4Os6F03o578iGT7ZT/jKYplzb5ULMsC8cOlh7XYOXacCEo2UgkjCRP3g8popEN6uXRzgev
BuFQ9Gu25dRD7k7Dym1faL8pAvkpSJklCVR+YpCnd0Czn7F3/BzN/CO4SYM9J3rWEu0FKGjrYmrg
B5RWPEIpfkwv9ZhzcC8J7R5FaGZQd7GJGE8ercAYyX8OUbYBSJED+5FAuMYJ418irb+Xkdt9aUbk
7TU31h+w4PHAPdnq+D+W2QEvrR4sOA2q+Vm2cfFyxf3gcPwtUjme51PNEtrRaLCm4lmNSiLVQwdX
Apk1ghZvwG6wS0wU7YEO4yuAl/cQ62wevanyzygWbAKyawLki2UT17cstKY73xmwflEDYnAFIGNU
Oicb9cVPXgk5Xanz56icmtUARr4zHUapFWddHRYbNYUUbeDk5racAAiXvL20blQ++0DBPrReGOhm
EwPXsm5cnj87Q1c+I/IKeGMlHsgxKvMrUFLejVpN2vwceD3Ok0CvDrSqeYz7UM1Zqg0tHkTyQM18
cqY1sED2jpqdVyE9iAD3lppjErbYjTXe2lIXBVdockB2wwqoF5l47ViXoLegXs/tk0vXYYVKvfpg
NjeEDO6pE0vXZFU5o74vNM2awLacNSjIaI4dFgcIJRVZeMFvK7zQmSarL+DLlnvTKJ1pZdZhjwD8
CCZ4o8DGsIAyszqjQwRVgGOY4LA0/+a3DKMR5ELDlub/farlkn9M9ccnWK7xhx91sFaKQ288hjFE
ljWohJQrOl0OIP5w1qVVDSsIJeSnpYMloKSvy+KfIdReuj0149Kksz8vkHfISBoMLIf/8zRx/fHB
6Cr0SWbjclUyuk1tlyvXNu4nkWDvpj7EMoSaswud0pCqSl+hvFkfNCsp7zpIQzpIBZ25YuykQzU6
QIFoYRWMpvVuk3SWZlsNokaXUd0BwEaLdtuIDLUSH2NpRJkCLTcw87LYJx2121OOJxFddekYQa8j
XZlduRdjZS7i3t1kVeIH8xU/JkaUCoXb4PCWdO1ccOySayNdz1PR4Fh8zZmMb/NUuTCqTZxo9ezi
a/7VAgnRDgwT4ugKXRznM5b372d/sZHL4Nksx42NcXTgH2eLzVXTLLNSx2KrwRIapDbueNC7+Q9V
z8BNFYNJnZqhk/kPwoSEtszMW6w8asir7ePO6QPqrG3PfygRbylqqV/mQVJAKRBFPIh8ASLKRctv
nmVdQZNS/6wm56q5evXTFuwaM5xwWLwwbc8sycHN5OvhgTXDMwHSCYYeKSw6IgGzfTGRB9mLerqh
ynylj9gQ5E56BwI9+z5NUnbFA2lDLTpoE9icc6v72Y9RhkxfB0Re5ddt4LkhWAxYEZ2a3Fb7+dr9
2n2cZanxbqOzPrfdr3E85iu9LNjXuTfa6Yb/mAmR3TuOk92D99o9t910IhPEIbL7DkD8W4hnGVTz
higgt76/j0HGdEdedOiadp9ZpbxQa0jS7L7h5WvJOJg01MxkGlpwVriaGR0WW19aTeClerYjF+rI
RYGiixJFPGSjOeMacqJRZ2fr5aoRE9YuG8BAvcwXWbl5YMYAvJbh4QOn5eSdbLe7p2H0lYCLqKFU
Wn2a3ahBw5vOH2H5Chl2lBLsX9fFxMPmbvBZfF4+mWBhsjJAk4iaVPzByLd1m3ClaS779K1qMwSM
1ARdFbnQwZ/AAdIarTF/K5qU9T5E94pCBMtl9Y57e60Gbn35pn3Ta0fdk1+WPxwCpOD9F/lh+XQD
d/xbGX2lueb/oT9UKuo63ubmVNlHMGxIVUwjD8yESIJWFsO3tO2ezLzInlJINh6ZrgOhq+zQs7O0
srtOWIcD/Om12w5URgevqOxnAaI7ctJd0wg6V28uieVoa80pi5WAAN9jPxgvshv5RaqWW/nTFlgR
MCfXvvHYuENz54H0qvMy45FMvQFqr6iIkhPZhj6q9kVS6sE8wDGjx8HYhkIYYOIERA/r6j490OTg
xM2OiIoYK2rSAB8/Fs01hnsy9RNCifnQNzuaHNUmxTm1+C/qpI+rJcYJKdzoNl+9syTQZom7ock8
lsmrbldX8qeDn6bfyowZZ2oNWB7uQmb2oBPBF5q0IboHUmVNnWQqIZG5sptwOFIzmyprzxIE68iF
PoJEZZw+PZJBY9B48etJ39MHAK2HfozEgK0k9lQyedUTq7+fbCbuqkn+DKXvf4G0+7iBIuC4jwY0
Y6GtQboFjGbq++eqKaDAhwrqL+AptEGJW3Snqk8AXTPvZ3MPBT5R1+ALQYwmeN9xg0JtP+P0Fmx+
htTHqefV6hNQz0pbiIkb1oOGj11F4SvlryOdfxetKJ8qJNn2ooXED6K0/pNyoNQ21oDf7fZNQ5Dz
e+oAAJlJ+3dm5bcuH82vIu1G6IGa/N61kn7n1eZwDGs3Q5wi08EaaA9P2QhlXA6Bzh9qODRK7d8J
hrMCwWD8RMNtaOX4aeQ6ShJUHXniaWC2MDIUn+Xx8AKNCnA5w764SVV9nvsMaUQE1GY3F7X35Ibq
iPfZRuW2zJakP0IiOoDk8Qiab5R3aKti/FmwGOhS33yF7HANUKJR7Nuhy17q3j6zyoi/o54nDyrA
o6+CmfqlNEak1qwx+f4xUuYQo6CRpRsBtm1Z+lpLUySIIp6/0BmP3Gw+k3+x/c0v0g0dz80q/5Rn
01xrPIEZbP8pqzfn2JzxUXMm90DptbmXIUu2cbQaZSYfOTpyplnyut2TfUjzFZ+Q2L1WfVXtXNAP
vJpFNfNZublnbDLLaw5AIUGcNy9nPiuspWFPOxBom772ovw9xMlQpQaYgjOW4FE2K2luFHY+iF0f
PNh1nP2HtgxSsQoTEZ78DLIjgMpk5bWYHCRcDLmmDuQJy2sCDUFrnU7DGhiq8LS4haMTb8coZ8Fg
o5pTAqhxEkXfP8XS5BuwlA3buTmBiM12G3wkk/VPQhoTCFzzM3XSQTIQhqGo655aNNuQGe+z2YZ8
ny2ytGjbC94h4uWZ2Yo4syA/dJae0Vyp1ep5u0/9ogmoSQcEeUHMGbVXu/YB2FQeLQjEAltJiZDt
L3PMHmrAv+f421WsGtqvVQ/uyXi0q0ctM07EzRBCnXSfodZqM6ibAhp9iYpFy1sN0e5HW04nHeKv
Gzwc2SluozjovMk+t1lpveigS59p6wQvj2ChrNYRUHNfyC3Ma/ts6NHOM8seRfXud7pj2hbCFTVi
FvedrnenLuq9tR5lyXdRXMra8t/6DLSrUzclR73I+aMaSP1NVkJDxwRcyEoy95DlmMdtTfdnhIBP
HHfyO7KlMuhtP77LPMOAmOsEllGrnCCinL37OlBkEZBj5GsDydMeDL3g/rD19UBnFraqkgsP4QKc
zb3qzIq/Od0AFXcPZULqAFJMEe1aAHp3TmcjKSvwJOqwjAC/P5t2Pp4z9zVDal3xpc3/jLgb162L
oCv9L/O4T++hLKc0uO4cX3fecnDtQkxRvpnToAciSyW09CK579xe2+vIdN4kSsID5OWmr/UwnIlD
2+dg70xK+abXOeQgUX+hybR44ii9R+k2zqKmgmwoHslPWirebUsvnXFdbzeSN2AGsvGgRIlGcaSP
HLp5fnbr5tv8idVXcSuQfZFHEYs9FAvSZ7+ozmWp+U8pCJ+OeKKou1COb8qe63hbmHFsH10GqpR/
2yckMlal0dZ7PP6GCxb8w2VyXAl9aLvcZWaVrGp9gAgB9bA4mVZd7cS7Uo7QNdOgg+D5KqilmouN
Zfm4B7atue/VoQWxPrIXsFGTOhZb2bJ2W4dmHxDKjfBu2APfM9sND4RvW+waS6edDuzwKiea1kXZ
yreae+TW2g0XeHpEmmHeeOZom0SdRe74fka2v/UCWAr6HGAldyl+PUcPqYNtO7HquWn4TwtRxp9J
3W4RiJNvRhFma+CnxqvwPET2jLLd8py5gcknbRV6hXH2iBGBAsXUdhCRwzonOpKJDkxFkekMaQpo
uVYThGgBXt2mTKBaWRXcEYiLbCAAgP6N5V4QyCmvvnr8cmF+NadO36e2g0dypQ3ZwdY1vCXqDBro
fRvZENMx0p8h7grPdJ1vlR+na8Nxiquf6d4pnsp2MwguUOuNenGoef602+L3WPbdkxcn3S4My+IQ
FQ6U0tRk5DFZUFxPWucbQvvpOmQTXzPdG/egECSMOh18zutNyBxzQ02J4r0H993BtpydWxSAi4/d
48RDlPZnSXFATgMFhlB4uIcyyLutZhctTA88djd/06wILbxqVeekUvGMx/oakEWpPSK6hr+CTKJq
TbX/GVJXe+R6TbzCoPIEIsXmPkYwZrZRkzqAbu/2VqAxECD0dm8+owy8P9pmpbipPYQPG0hDLE0X
BIr4u1qX1IqAkPZcP8gUwzikWl/ctokemdPl537MwoAYvd1/7KK08nNpKXkmROA34PLNIUpYrXDb
Gt/BtyGA+TfzOybcEVwv+EfkTtI/6l4DwiH1qB3jd98+BqOxZYr4ITZAXi1CJLKwN5zebB3KPIMY
XyEX824nIAY4Mmc7+U88DTeRNqHG4L8YO7PltpFtTb/Kjn3diE7MwIk+fcGZ4iCJkizLNwjZLmOe
Zzx9f0iqtmS7TlVXVCCYI2CKADLX+oemiXdGHwYbkhzk9ZyJ5yK5ctRtIIXESbJT47T5LHsETWhs
I8z5Fiy20uVVer5RxLD9y7IUnidfBkvGdNydZiENF1g17mfyK22rj0XZSsS/38vvvwz731p/Gfve
uZunKh2l3U7+dNOPJF2xQi8PAxGATVap+kMGJAyb42z6nnu3xdB7f+hT+UM3HeepTVR2lv7gHUGB
V9cxbVoo62yEqSTvNzEa1TZSgpzY07wGaucFTz8fEnfSl0K8vnOm33nVBWIS+7TE3MeAed1baY1B
8di+MbHf++HJwNq8S58MUQt+p32FNk2qbxITcHEYl8UJEny2BvZUfqps9ZukNirWNx5b8ff3MSKc
gpXimS+txR9TstZAGJeb96JbD+UGe+Rgk9i+fzRHqFfm8CzR73neYU0XeOPZMZz+qLVsZMLSU1/r
+NpBHx7EoC7IFpQgRLglclaYhIWN4ihtaNK5aM5F2ap3cDtlK3tF7Um2/tXY2ArIXKQZAqpKdmaZ
wLoSA1qtHJxD2QqWmnN9X1kIBozNS9k6uf6jjW3ngh/tCoVbP70P/JnA0IZHlLpN41sGh3iFrIZx
qxS4/o2KHT/5SV6tcZKaTlC+khuriK3tVOT6nR4V5rIzreCl07JLmuTGD4j94Bvd9ntQ/jncDlrg
G12sIeTPuwJ9BJdQjJsezabzQA8Mn+TtL+s1I7O2dlFd3YfcUUvv4HYfsgxjpHdDorQImq3ZBojh
ThgSvTeohYHhh3KHgg1KVAWofYIri9IM+4MsNmP+VpTUQ94OH1vHn4uyNRLQw/7HsfkERqfM0hXS
tkeztrO9Oy+wQCPiyOaUaXCSZXmYu3j5lO2j2A6PKotPqWcQtf0fnpkHd1Y/GBcxxWcphqBnvb4F
NhptZK8xnf6Apeffsba99pLV2qjTa0joNa9c/zMX+hXXXlldWJvWqfU1EUoAwkMlnkMdbTjua+8+
C2r0uHn4n+DIkIPyuoCgS6+fJqDimCPW+qXJ62aZq9nwOXL118614z+0smH4nIcyk5Ktkoi/Wy5G
q4NvCgzZfO5pv0YbpR9Jk3RqePJU5TVRPOO6oOxiNT3mUfAql2lyg+DAcl04ehffyMWaa/AbhAxf
rKWal9T1agcvOSkVr4pZ+UvWN0MLtWOuN3pn+d5V1mPTmfBicMsFgr3TFtJM+mxjL56pTvA19aBB
22ixnaMk6M8OBGqgBk3wNcIawBRob2h26G1/Hhmr4XSXpfpzxsrmhARTdmLVm53YgUQ7c1A+OXoY
HvQo3PhaWj4kSdTdWbENoKXHGXQg5rKsPCF2slXpzObo+86Xa6sYre815I8DiyN2LZahYHlJhEz2
lQeE6zZmnym3shSWrrX697/+9//9P9+G//L/yO+Akfp59q+sTe/yMGvq//63Jf79r+Javf/+3/82
XEd3TNNAw8J0UR+xLIf2b68XkuD0Vv9X0KA3hhuR9mDUef3QaCsMCNLvUeb5cNP8ktCta+x0d1ZV
gEl/aeIRGm7b2t9JnZM+z751yuq6j/X7ID7AWNnGcoXVm2a3A2pmJmdrCtKtI3XlsEs1FsFYhtur
y2AcNj+V4RGfA4Aw78uMKDajFdmYFIMQlInkwY+9j3Wyc5kmK8Fv/AZ7YtCz88HM0uGkz4chaqpN
zkMPRaY/W5Oq/YyYfrozO8GK3UytCjyS0127yLGys5wANwWx+Puv3tB+/+oty7D4ZZkmOWjL+Pmr
Rx4vV/rath6aPhx3JIF9UFPqtE4NpXypYpIm83Kin+BBl45R3ckeFpwnqNoCmNhf96oyT7lJA+fD
PL2YZTb0ocWsWLkxzTp4ScJKW0V63J9sLDEPZYFOxkhu6tOE6DNfr/V97or+NBjvuavwcBrxk/Eo
bzO1Gm/bINJvDEPjmQulwf6H36Wr//rlGIKoL9+OATTEMi3z5y+nd+LSATqfPVwX6VZhwsvPjU9k
KPJ7HGW7e6j6T/JxGNaZspGPPFmcewHXyu7HAq9iLXBfiQG3a8tMM1TTeDAFWY1Zg2k2n7W2Otnz
GpGX4iWLRP5sKgWWQUVP1zE3DrV9Fyh5dQfQfkPC3nzIZzX9Em1b5A5i7yDrkAyLt02B/qNslQOq
cNiYsy4/UTNca6vQgLenp0uCU9F+sjNU+70MyuPgoZmh93G1rD1YhEHzgHe9+fBLX0O9qy1t7+Dc
8cvSXjrMaa3p3syN0n5u6nzYST1BD5a/4qga4R9V76aPzXwgUlhUZoQAGIU0tLpFB/XwJnWL7FFr
1WqjqFO+lq1ydN8n19E54r2313ijUWhirRlN/EFcvmvs+amsNhvZUGoi+IdfhOH+9IswhXBU/jdx
zLahIdv6fDt9eFLxZNFGpGT8B5NXFPZxYjj3KvLKkmcYlp9Ut9Ze5SLMULrh6JvecFYClyWaUmEF
GcUn6Sp7dYmV5rFXe1j5sXKLolg0s9tbCAgQ750ywlwmLg9ykGyQxf+x7jqZL2JvW9cOKJtRd5Kd
3U/qQRiOepCfjCHWy0UWjqCtSBSJneFE+/fm3/pcK4yq3f7Ds+fnx/78ZSIAZRnCclwNITrX+vnL
jINKqEkqvIs91COp2NRdqPAX7rRQcQF9p+q6S9zsJRfmWq51ZY+qCmDp9UaPwi3Cs6QRCwfucVfs
avIM83O2mp+uHw6QjE5di5cbHWQ1Hh8EndSAcJo/ZcsqVpF31UR6r7pxuJDBFtkgUuWtgexMSJQA
WXfFaLNlVBRo2Xhucm+Bc/n7b8W1f/uJ6YYtTFvVkNwVhv7Lt8KKyvCzJrEuArvckz4bZiBtEgNh
m11upSaqb0XRaijuQ2tKVh+kl3MMDaRcsqxDPw9irIOUvJRW9uwRHNxgNau6ihS0uNN6KaGAuYk8
B1bI/sGcEYORv7Xbwn5+71VboNNsgXVjP4eGCi9CFCNU/J0stnNd78BQCkb9tzrZr5hDTdfOcz9Z
N9YOS21Dealmee+F7U/GA49hfEU0P0Kpyyr3siUs8djyKmy4ZOuH3q5R1xjkGu4xaLX5JzB+4edU
bCKtnnaZCVBlrhf5YPGMIKiIago7fgT7HcD4prPoand40GYCSQERmdQtO6W5NLf1Iw5KSUNYDouw
wM+Qd+5Vb4+5d3FumxCZ+anxDk5qf06ytrnIqpxX1yohh7GRRdmgJlCohPr6978Rzfzt1nHx23BV
zAVc02AXPrd/eA6NruB1N+rlJQjUOeqcPUd1FX7NekCH3mCJOzI/IfA8AMDo6wVfCxQxyO97LwVp
pQ2+qahk2Fb4+PNIt+oEG5jx6KZKCMcVLRarjypiUsjVyqITTuugaKeHLrBRFfGzTTg74hW5kp+Q
iQVqOhfZYTQ7x55VbuZiWiE+WjrmsJNFiEZvU8oiVsjrEKjZ2tH5lUtGUOhp9TqcrOYD9Rq2OCuj
qroShwhUTfvEgOp2pV6bKUISOIGpV+o1bnP5raebH6jXhT/U67ZP2+sp5HlGiDngvrXYftE0u723
NNe/jTv4rwMknhe91XAKFyI9glCwH1W/3HtBob6gKtJseKZ6W9ktitA/L8h19Y0D3qljByHrLaN5
fZ9W9yciwPNwOW3R5j6h+OJYt8YEbhTrxrHsgkc01w3wOUTrKrvejzUZAWgF9hL1i/A7y6dskU6l
9xR3k7bylCG5zcCG7tq80/ZyJrMhA/g+Uy9S/+IWA+RkfLI6b1hqmMYRnIab7MwHWW9WzbiuTb1d
qtb0VicbZL+BUboQ+nUOJ9xiYlXfOj4RlMxo0y8IwN9IZ8gmag7mMLkvgBitZWSPAfwJ7FPtplJ3
Q0jAXtV0nStw0i9OWN/UXvYEmSG+FTwO70c2RnheYHBt5t0jeS4fOzs/f8zTqcYmoOi2smiVSbuv
O4DjsogJs35X12ITtXp+T4RdXeUisS9amSe3orS36jjYF1k1hF6z8jRv2uhznWaUNc4d1+5en2Rn
rcj2MliLaRDqhom1lwGjQGbI5rpmsMFGdwJCOIslB+m2FyVT78PKJKiX13vdq8ofnRa/6tHkwHmt
vSXbdOOuVPV6ayS1Ah5oQq4BFuemCNv88lfzJPF+SItyS8CiW5cdlnhZWFyKmY0CDBKX5JmIkik5
po11knFLUScPJsYBsq818ZRywpKc/DB+dvJ8NY35+BTFEDSc0lLJtbBjZ3VrQNDIeZHO4oZmUqwg
Fg03fdVUZOD6ro9PdZSXy1oV7j36pMFWd4oQx5l8PMYa0XkgifaDpZEosPLA+Qqnap2kvvHDb91D
15CRkcOBA7j3hh+EWwBN0+bvn4T6r29LVg2G0AUvBktVVZ4pPz8ICUOVjTYoHYbxKiHW3iO9JCkD
yE3duUGr7pAKIyIi6zq8o4Kme5waq8TwBpV8yy7U+6jLWA/0Zfot51cJuMx4fu8Bht8nUe2FO3uW
WJE6Ky0iq+x/OnctRVXa2cBWfsLCEWPcpV/X6XUdoYM+XrbGGJ/boNHuZIMgA3L391+D+uu6dP4a
TMG6Yf7PsuQO+8P7wB4GcN6OaM9vmHbbnZmk3PIC52NEvAgD6NqEXub7TZ/4+soY9PLXh4EcUSSA
/OXdHxTo2ZEpi5Z/f8mG+ss6x1Yd1XH4yzk8PIzfdp4wTVWMBsPofF3QT55doYTuh1+ICSdzUB61
nXhbup7Y/lkt3/GVCpTq92of3cZrtdDb8AtWG++966ixV2ZYZmg0rWWYM7Xd8Ekz0XLJk/UY1AgH
k/JYZbEaXBS/fPuEEYKx6ltoHpmvGqtx/vTeL8Mi7x+243L/8B4JMXmnsw022FjolmsIyj//nPtx
GsJqMuPd6EH1Mpc6pizdhNW2zUKTAJJ96aceQ92ZcNK38R2gt+rTew9PMSbyQ9qw6H0P10YNKkM4
DFg5BQhMJ7xzYIHmwYMp0vKmn1tlUR58EsGjNfjHwBB4Vf1nfNabMTxhVf0q+sPf/wa0Obrw8z+X
m9exUQkxNNuGk/XzPxeqRTqSyfJ3Vw6XXiyvERli++5J8zMSl2ioVPMhnvwaHXDquzGD04ZA9SK2
UHH02w5hPmETtvY1fTui5RywX4C6+6H83i45YU71D79m/kj6HA348I8xhca/xHV1jQiP4Ti/RrEE
rr65HQb1Nmlj46bFLnwJUggEW2/6n8PURQIP4LljVzAljSFcyHoQQPYGLUYS0GEWfHZFnmB2ZFpn
lZzDU0peVHbLcjM7+AFhF1nMTWSp66gXiDqGrJaHprghY/YVsFX0Iy3OLBp5I2W+TkbKc15mqeEl
kcH2YnhJs0lFWR6bpLNvSCL326Yypju42f6KR7n2PM/TNV74Y5re5tEUlB4tkolFcVb9gBcICpLd
GaD9yfHj/Ebj7lbn8FCLApXfniblqUJ34yx7yWpZHNty2sF+fpX1sko2ysPYld5KZdm/vJ5BVtbz
lLU6dIs2y/ytrPtwMsdutu0Y1YcPdWmXpcdGlCuzL/GblEPkqUzIX1stqdKPdbKPYlb57IHWEbD4
/aqxomZP6Ah3y0qr3PsCFcQE5hgujir8TCfJVrD9NPMYFRrh+lj1kMlrle4gy7mT+8vGV0NWt+M6
8WoLV7UpHpcIKPNGsZr0wW4D+zQZ3q1lBJTmqjbx1EXdCBOvEDMlf+MbB8VIf7z36E3xAxFsm0e7
EbNeZCSJOHvf2NgsyznceSKE0xEtaM2T7GEkZbwjNk4Aem6UdXpsrAldBXfXM6XuuEnHcVpd5whZ
8UZTdGtX27COUYqbx2m1k61VV7XX1xlyr7zX8bd8n9RWp3AF0bPYylmNqfDOYeLfOKYw8yV0QBwp
Cm/cJeJ6nsb3jCPWLc+yu5xnIK2/aBDSvJFFL3CMmbUDrnO+BHkoffQ0Eks7ylG+4yu7quBvIq9K
1ukadARy3WfZPzRCxDk8NVjJ72YcvC96XodHB204njHdRgsM44LQo3HRJ6Sw8JNw141lBtlyUOIF
ji3pvewCxkCHwoYbaahp+VqLjGbrdqgJ18lr0ifJZpiMcG8oWvEpmTwWIHbyCgKyXllNrh1wHR0u
Std9VUsvfgUXxVIia9Sz47vxLatTayEbMmv40ZW2ch96eXyc6iZZyRMQGT84M5wx78YzUn3I2A/8
KeRJEu8xL1wd9dUh2SZF725rQyk+Y729HEXlbbSkhlrqksZRmkMfleQeWoKBS54u0V6NbQHHmq+M
yKNYFEMoyqXHQ8xT/exetqpW2K0sdv5bWQwUFzwTxqvXqSp+wyUxmrPjtuIBQ4xw42kE8mSxzCpx
C6Vxd+3bDPCzsQrIN16tf5Oz2YWtbDHZNZfswtUHTRmMS6ofZNu1JoMJkYJ4u16qozTZDXsWrFbm
K9cT9leIiEAbqnlpEo99u+Y5JhqRrNvK62hzYRx1I3u75t5yboETZ9drnn8OG7QN8rU8a2KCYJ9s
m0z6fIL5IK+beHN/va6/u2Y5aKiV367ZjysE+8m73TbZsOmV2Ny2lbsvyM3BQWsLgB1Kx9JCfhyT
tgK2Sk6kCG1z58oWR8lhK2YJtm7Xng2kjsh0fFzbZlzIPEcPonrjhc5zrAcYScs6gbxocJQfr7VF
p4kFUDsvU+JVEPIC0OOHqC7hc1SovLEESR7gXSYPZYojZe/eyw6ABvS1gEq1lsVCxNqFwbKjHIID
mLPqgz7byLraIVnchkusUMd93iXLt2HMWwcNuJy2RHdb65IH4ZvN7aha2/ceaTm2/DPbfCfnaqfG
PfGNZN2yLIqD7CeHVv6AHZsY6r2sywbRH0cjepnKqd07epmsiOxGW6MZzBsRZ+nJHypW6sPKy4q9
E+fYW4ksXSRBMf4RTJsks+sfYzJ9YwetfXJykgtR5WVgwhG+m2qDjaXW+PeDh45M1mnpF011yBUz
CMAsO51Ge41MHSH+Zkov8szDmJs3UTRYe6QBt4VjIS+kTfahiYI/9F4rSZMqiFtajnkKeWtsjMJX
YdNhmT3GpbsUHpgHpV6XBsIcCSiLV8cXZyS05/QnURtn4EuOAAoEoZZ/V1r/W4mz62drEPHS6Efv
oUafcoUNg4D2Mb2dGxZ/cfPLecPWd+7hQ0CbC4L+EyhhCM4qiIKfzodFN3y+vC427ligYI76+aZC
A2TlJVjoZJ3Kgnvs1FeIeQuv0+oXt4ZqH6AatxPEMj65hnVTpvOslasunQmjI33o1NssjMnlyJHE
Ir2gHB88Vy1ubMyk13JAmm0nLXK+QC1JMMjp6z0wfedxcq072T5ZETFdtezPQUF4HnYjfufzmVLX
R+jLsB+57Zr9IIJ4U2qV98WrNteButOttXbKb1RBhAuTv8/XCwE1u1AyvriYDcFJI3+zzOcJAS7d
5GGbfZqcYNxpUME3adO2L3ExLmQHRYefh3dfekB8qby4DuZT8lS1CXm7ZtVw54OBOFooYK5kg2LW
G5en5nPr6MbWQap0G8SD8pwb/OXncyJxV66mwElI4YL4wSO5vH5dOcbqC/Au/sVScKjxZhNhOaKK
QPwQSHppJsvfDlNR7XAhGT9NOT4r8xcdp+gqIICZnqxJcYHgRdpi4pX0RLLqqRxx8AjBE+xyP8Y2
7Jr4Jvttop1APMsidTkLwcgG1bcflAFzzvltWimReSnmg5Owtiv1SFnL12fodjQ43wJrqK8v1CIN
p22O7s9SDpK9OtC7I8vJkyxZQ+viutHzGs5zbcsyV72BQbWwQcU8JYai3Md+cVC9zn8e7JwvB7Ln
NRZZVSowJ5EOa9lqpX6yUkjd7WXwESTpj6RwxFmW5hk1UBRP2Twj8nQIqxO/NEvO+ydZPAnwm4QU
cgR76hxbs2N12pWDtuvt9labG+C6QSL70KwMxY6HvrWfiggPO3BZztEztT8/joGFy840fPfVL73h
I/bddilBMFePl4EdNEuHd+S21IURL7Fj3Gqdo59r+CaXqRLBSU/F7VvnTCHhN7Tp6lrWiBfC0Cwb
nG7myeoMH1IR3Sehm1xIjRPwD9w/WiuhTWuddK01NT8zeaLayL+1RaOuQaKLNXhnHSUuK3pOfMVa
p4qbY2xDseyRZPeCuDjK4qBrOzBorKJyz3zIpmKdj1n87AcVmYzZ1IuFdPyMW4KzrYT31holQ7xC
sWncy9ZO2K9GHlS3cqjiryddwFhIyuKO4MuTPE+aGeWNvKh0nh/K+F9flGxNiT7Ki1JQ+GSxEJdb
b5zEUaI8r3jPuZiRAF947GSuYgGyy1VG4AMy1Fc8AuxzJ1uKCbxPdO0k5wznTmaaTquy8dds6ZfA
kqIHcCDTkw7aPW5gB8uS6HOWaKixy5Kj6nt9EvG1lBTjUffz/k62eY17i16XcytLmi8eSqQlryVQ
lc/tYKtn2Zb56Vc1MMOrarjAYZ7ciNGfrqcQVbLg3vCOUhscgdVqkbkjgJD54rw2R7NATZyDbM14
zy/U1CBPI1vxf+eeSkDatr54smw3Wabi1FhVvCc1lj9Olh1tY0WoK1n0E9GcnMr7bAsr5FeMT6k/
ojYmG0XDqXK9dm+yWskfh7jLN1lEiF629p6eHuuRJ9p1bINOipM8yq5phlQ5gXoW7vNJg7bv1jg+
JGTfmchFgeEG9H9S9fU50bEWSOJUXZFfr89mic8voBw+RgEYixHHhs21sgxcmspavYvSztgTehix
hJvnEABBUj39XPXBfpjAqCOOmD2obp+eyzA4C0VVcsCiExs2VcdOaG41w7o5eCOIMy8t8wdZh9HV
FzPVAGLNVaHbYxo/b4RGOcGowlrQ8pqnL+MHFeiUF2DuKItyhFZsgrgTF1mjBqz1RjOJN7ItGOP+
jjDItbvs0Q8YXrcFkSRZdAh7ItzfXSZ7+IJUTnOU1Y0CrJEfaHcji35dGjCNoAvIojz0lfaoN0ly
kmdyJ+gVIW8vKEtcqDwIc4X3xoofSnLXG4NY66Lt1jxpyk3W5PZKDuxyVbn0f1z/tXXpTqsRsjmw
PGaZIl27jZNoqwVj9iC7mxmJWU1M2tvlO77BHsh8dmP8ppbwReHj+0ucnVD2tnX9LrZnZLbi3LxX
yU/xYG9A8g0nWbpWYbhB2nAYthBq34aj868DHR+7JUoH+6AY7HViwHMYQcHedZGTXg9e7cyGC96N
2+bIzKQ1cnfDkL31092237Q2xn5uUISrPvbVE/ns5gQSMF3FQxJ88/YyzPzeLozub9vleF7NKZu/
JN+Q5bJXJSmiQ9vAzZfu6O9FKaLzXoQ6hPzM3BmaIp1Zfj+9t8qxNbDMVeWKYe+QwbqtdfWHTAlb
ToBEW1VZW5kSZtV2GjEiuDSsQmUvL7Kfxh69Yj/t3c3VQ0lTn7o2bO5dwy3vEz35JJEwReQ7G7so
3E3Lq5OU7GK0oFVCMs637zpbiVKlx4BtSxyHQQEK6M8uUmMrHoJyhRTOsB77PB4XtpvdoXsY7SVA
6lonYVLW0NSrq7kbnt8ARIoBBXRLOHxpCCkHkwFkN4M4g+6f/iRbsRjD4BhfhyTu/c3gE6crlB41
TVXLxSmI3bVKduxOnw8j6hd3flp8HbUqvpElWe+02ttQWScPwlKG1cim7dbU0ToOEac+jHbdPZpx
W6+bMqg3/Vw0FNXeW5EfLmVrbkTubVkZN7JRVhVdt3J1od7LEn45yPOOaX7Ag/3jbELdhH5l3eOU
3VyU+NRqWX+vzvbnfUoK3fUasZBtss7yFWyswp6A0Nxf1rnxqala7dhF6fl9oDUOYiGLvwzUM5O0
OIPgg/WEKaa3M8kBUZp5u1xznOScsU5AdEElhOXbO0XJtEPm9dZvn1jhb1TbA/3VED0ikkaUYmYh
AA/oy848ylI7KOYBY4xXWZIHIP/jMsLpfKunPULdneNfOuKp82A5jRc2ynx3h6uujlHdnmdsAtM8
9r0SXKwAkFSS4QE5fdLkPylC1nplBJaDBCpfnzxEVXVIdF05ydLYw6MdevWTLFV23x2r3Jm2CZmz
Y+gHOErOh/g/n8zQbbdNXL7IHolavvWQxTFJlqZRRNgSGg0StJCAJixrFy5q2ee+TNxbMTekc0Nu
AGZFEBaaft67t5CN30bAdv0xFRp0HTPZdzNEQVcn495A/XLS6ks6wxRsHu27uiCMIjvIun4WA1LA
wl4H1bli3NvuJrNPljksrVgLAUtnxlkeenfAhg0P3U2HoRIbehoCZwY6j3OLAX9x0AmpyX6yFXDh
Y4cr204qa2WuhSWK5RyksJarorG/kA2yPLcqnv8NzCf8+wAvoczttYf3T74yBqtirlN8Wo3Y/dj6
3m/IzSNmN1+Dvi9fCM6SDuHPfybvql1KspGyvsKDnrBZXezEEJYvAdukdCisT13LggcJTrbcc/37
8AyXmkMFNPuu0VCsmfBxemYjgQD6/Kma6+QnWSdbZb++q4JfWx23fxubV161dPtA2yqTDkmuCRBJ
Qon/BgDKWla918tPudX4p9Yx6q1rxtOjkXgnBZOO7/MHIJO9/IAp/LXGrnDyvVqRe/wl2qgNbpRK
vUs89hCh/MvJj7U7YdbjjD0BEv6m1nyQDfqkBTfunyMc/qXnKxXIxrgFjIc+rbR8aLa9U6qP/CmV
bZ/42UoWkxqksUnYZiGL9RCzTWOl4Feh1i51Rdv0fRSBHWKoC8JxUXLnHZRGVx/lxFVUElidi4HF
xG5GrN0jwotO8OjcITC2LgJtOLszOSgesAgVpr/qYD2RyvYaQ39GMQxJwzgtlqqbGM+KlRGtVbIS
nlupP1dF/TKaenLnE/98/ItBijqKVZZr1inDVltRopi10sr3QV1yx6xC+aGfVryxrJ2lW+YmVbRs
O4LxJj7Oy1cW9dpgZzW/fGWxwU91OaVBeT+OiXGjJa6yRAZq/CwQTVp2rZkeCbl0z2DSMgPPBNkr
KAwFupk7fHYdRHsRfEqPeqfIXnLwX/XSFbggmWoFREPi7tlQTnKGomnfTiuLv5yWXnXS55tS6dUV
+cP0/H6IdPTgCnF6r0lV3uMLMFnLqjKLo2zAXSQ7Q35vjwJh389Zyr3Me+YJlzBrl46luYnJfH7u
qnqVzJilyMbEwC8a5xihBHs7dFieX8FMjPSqKH5KyuZtpOql15GyQ/KfkaWW6teREu2ExeT9mDe7
EK+K1zrbDghW/ahwolyURWc9mah0rPOuD09VqcSHShm0jWta+QORFnJbdmd8a6d2IUfF+fjSBlP4
3BCMX4EqC86BQWpVNYnfQYKNL1HtBUs/TcqvYe+g8kDmLPZ4oypF/XkK3RLNljq4RS6y2ztV/sKi
P12Vg0EsCuMl9J5G5wsLTjC1bfhjNjqJYb29ZKlqL73cDO/UxtN2jhNbu1xXSRKBv8emtx9eDCvH
xoZ3q6p4Ly0vhFY13bNXqvljB4VgWeARslPdPH8UpKqge7rTsjCC4rEfe3Hb4JbIfZc/yh7m4Oz8
aUzuZJVVufUycpxgL/tPfmduy1RNVrKVIH5zRh7tXp5KVjnBsMJqp72XpSbQXfhG+JjIucOwUjYW
nspIw3Ixlq/ngGCLL7LvkKfVOQ1NGN+homOmE6aPhK7OXZLlX/QQjLSBpM9N5ThgaydIHbWafxm9
ETXP1uBHgZfH50J8ld0VFWzS4LCwl0V0Gey86V9yvS13OOvVG1mNj+mqMaIULkWq7XMtKNdy0k4x
b3Juxkcra6Dk6cYeDFl8iXMD3x4DcHdtd/hT5Z3Hq7DkXU00+VI0oIyCsYPklfXx0vKrdoeKl0KC
dC7/fw6+TjWf7S8nUH1cQKMmR31lVmxoYPajZ/EUqYiRtWphLmR9pg7TqvB7/dqtyoYP3Ron+djN
YrG0F6yTT2MoLcFJIn4P48Zd1LaKX0IzGc8C590MPehPQrjBrWWVwWKaH6KsD7qtCzdjLYtWaZKH
J1BwlEVPf+p8q/kU6JVxHlI/Jo3JZJ1lQiZukTiMuoVFzv8bbPaV0DKCEwCbDpHqul8MHTc5rBPF
BbGWbjPEjXLw3LI9QO52NnpYKPfRiOBbAMf7i9m1Z02On2JkoPqw+l5kWFQMdtOj0Ir3cOG52dku
xnaPjPW4i7y6uU1HBVVhrEg+kSD6I4264Icvdqamcx2lqj05iTPgRsO9p8wksygq1S3MgPamCSbc
WrvMXIdofz6K+UHB7n34qlg1WtbExPCL7HaxLrzdqFT+qqk1/SkLG2dXlAQhZHEEUraLlTi6FjE5
1XeaW8fXYu9zl6ZYn61EHhlPiRjIlutZxvuVYmNGA0Urv3a2SVfvSowUr61W5Tc7m4jQdWyQ26zz
kgCrwXlsYZE9qUcV+8f5qqD3pNjGKd21NTUhkraOQIVybnXdItz5qjJeWxPXU7Z+p4pr65RE3pYU
O2SMeebKJhGCJbh+bTVVnJ5NDcFxOVUQCn0rGnRUZZF3m7qd2hrZgnlsNvTTVjM9TFPm86qdNmyx
b4OqNdb72imanTdmT3gPDcMClmV9kgf+vG+f/h9l57XbOLK17SsiwBxOqSzZknO754To7ulhMYdi
vvr/YXn21mCw8QH/SYEVSMmSVWGtN6TWzZPL9PDvEWqYgPIaksjLD6oqa0yGS+FgmrTaRxa26T8G
SwfOqI5uLL6WhziKm+ybGPFT1ajGqSKu0p9eArJU1VSnq6E/2RfjPl3vvw9Nc2JReUou7N6mrjpT
fzNLLE3vz5Y4s1584ZxlErHiqWFRCue2QStnqx5sFEw+YQJ7vIBlfbm/WFRhP9Jo1VPGgfwfrw+F
QyJyVKY7Nfb+Yp6ZnRxf1g/39j7WijPa1R/qle/PTkrT3xAYM76e4b1GngFVdLVbUYWW4LQiAlyy
55VV9p/mPBdOF6q6iVXGfy8dUmnotyA5YGnFVgdg8fB1qYZ2da6FosOPT/X8H4/r8uRgRjGphfUl
5/U5btxzKlJ1e9Z8JEYCc2ekPnszdHCD0QhOTcx/uaq6TuZxbhLVo+4E8UeLh5tqNybfOjWtzjYW
8NWnIaGCuRK4Myhn+70gGqDasyKYTouYIAeqh2PLQ44EXCExEDa0BqkAVdRdGjy0a6GqXec0ez2C
KK7axqYhSU2Ovw51U7eJTKXeY+p13mOWy20fWMuFRdgmNrZ2uJE37Ah8sa5kJftsNVD1GAm2jeto
sd57b1dXQWT8fZuqft3bxs7ZrtBc/dnk8jDPpvYApCH37eJRFbOdIFi1FupKtSUkjLbgoNvNvzqQ
GoeAuN6rBqfacJj1ujr/q12NULeSJo/2Ldvlr1f8Xy+m7jXa4CcBxDUyR+g3H6N5r6/2iPNagOv6
u6iVgWIOreTkxvquVdX7mNGK9Y0eaOPBlF4aOoaTYCjdxievLvLDKOL8I4myZ0UpWWSU8m/R/XNE
ABj9/x4RaU23nZcOedgABdGg7whedXH5YOrezrbw2r03eXmKOMK9fr+jNbP+aFXNI/SY4kG1fw32
Zt3bDgWOdk7fd09ozcNssXHsmIidBKT7Wu+ILVUVNrPTPX011qU8AOhbhVxpq9ZCtnmy44ytb9Vj
vjoMD/+YDDXtRV9tnFZvp0mb9U2eR/3m3pb6wvO+6pXybrp3GQZyqqG6UzX+o1/VpUQL41+P+58D
p/UdqB5VqCe6hv93273Kr46FXY3xywZHmH0GAW0bkHGZwjqe68cJN0YyO1WjXxq4KbolqKqePpJm
v427Fm4l3/JeNbqtu5qCzFa6zVq0T61RvjSJzlxiJt7JDzLCJWObPZv+p+pTLSBO06NH5HFzb3Md
fDySEjadkTntiwAr8FK9qOGqyK2Abbvue1+vodpsoaeIhgh5NCt/PBqFDgamKPJHgnH5oyT2cRSo
QDRRZYz87/qUqkeNAcvZgcce0HFeR6sOuJPGvhosJMOK3DxXTjbIt6jA8NdpsMIL/Pi1cJLpu1GA
WW+doiMP3WBKl8cAJEo5n+cGUj0bx/gJIU0MGjUYmBlH53As7PlPiPYbSChjHOb9CNbICsAs2QgK
5En/pkUk8QarRbrDQ3pbz7P0pK37LrhL1c6a5umtloDJExdlfcPPTl9PwuiU4EqE4GPPzy8vymu0
FIiodvXFckzyuN6c12SH/lNXV6qQiayOtrQQe4rjR/e/BaE1uO8T01qR+OZB9+V31Xlv/9fYZWrE
im37n8+43yoyfzjjybdTz763q6t721L7yUOCbPb6Dv71Svc29WayBellHxfC/w71Szs5NG6J0Fbs
yEeEYTGq92JrP/mF3LXpAn6/eA48iJxa1flvdWk+1dgv3XQSqW+yN5Zw8br8MoxF8LZEvdwSd/H4
DOi15ejuLbb/O3OtBquX7qIBwVFPSofWwDdG/FCdDlJBLxE/F/bcD23m1NiwxfzU8V6njFY5WzJQ
YBlUXV0ikz6eQbSuvI8peC8ifL7zabyqGlTO16LUx9tXTdgEtvzp6avmesdiqfRnVQsyIiQuugGl
5X0Dfw5teOyWmypMgLC7MrJ0IAq0lY39d0cLohLLFd/fdbrTuzD81x5EVcKYGep4f0KDTsAtjcWh
zBPM6P/7ZMjxwa60QF8GmHBCdyrsHdpj7lMH6ObJrrz0ONsezLKhBlqyFhZRkccC63kz4jTCrpS2
3ooPVrtMbE+pqbFpYpth6ybQ1bH3eeoxTUq16UFP5nFbENn6iQpPY7g/W5T2tnpWmA+WVnvXeSCt
pjoa2Ob4durfh9GBw7l0vyFk+YdZdtW5wKwBEcD7ZQo8+0xaVy6bNDarc2e4eHdNWnTC0oGYM4RK
12nrNzEAA2eFb08E9+q3gg3OocUKe6t6C8iFj+1YfBCMzrtNPy6h3yfypV6TqqjMLKHj4eI4xAGm
ADCksBXpS/0sjWj5KrJy/Gf1p7a4BUK/WnwhKgQvZb2Klkr8o6o6/tWWr+Nqv8SCVt1iLN2OucU5
tsCBJiHIeMyF2HlCb2HFJumz4bQwYRrZ/JSD+xZMuvWW9ZN9zDw72uf1EH3ToBFMQGl+NguSo+Uw
d9dUL6zHiWznpmmn8jYlQpeHOIaJVoLyQg9jjE6GzPCKlGb0ZK4Fp6bmOq5EtpRw/w4MLJt0OeIa
Q6caxhL9m/B1elbPUIVwE0Dg8R5aKrg0YS94myNlaFvzH1Zdo7RJIh1XqD49JAOI8GhwxDVFx+Fa
NQLNVxm5RCKo3jvEWi3sDuiThQnTvUNzneZRA7jpNSXKuaX0Pq04QmtZtN7FhVj8bex/umtzhAfU
qV+Dg2QJmhAEc3w04LqigDVquKO62gPkYXs3xgWJn7VDtalex+CYi1g7Y4DDNhs0CEOtWLxb0IEQ
9z07+anP+YtsGu2tBtp1lItt7vOm1D5LR9uoATMO29u+yewHdWdUAtVR1ivYjLwUhk5+928riM7J
We0y65a6jnkjIjnu40LDQeS/beqqTUWzWcMZ+zmYBziEnIyGefL5x+ReVThtbl6D6k1VrIoJIiwA
/Z2myvvTa+c+27Hvznc2DL7t/a5mvT+26iGUc+QdVId6KxHYByx8YkTmV1dsDyq+1kvxMeP5fhtq
Iw5J6BNwbpf54DXS26lhfkSKwLUD1t219//7LmdImvce8yXNMocnxImGJ9gISH1Y+CSTSXq4t/dJ
SaJ4WXyOgwxTHVmu6w+EWE/qJtXO34voQzeuIS7PupHtJsI++u433dE/lahOGhzQHfB+a7FEvt/w
6w9Pau52CMDXWbHoThLHqCPILOvm1PLvu/lEP0EP/2XF/W8eFz9+6fwpBUBvlaYRDi5OSYSh510a
UHV0w3Qr80zfmrkBGFj6j7OBqppSpEoH8xDrif+oaqp9bVKjgkVEh6/Er1lWAP5sV7zWsxk9a8UL
IGEoL2uxYMm0TZsp2asqcNHVRrmZD026IGzp9w/S6OabsxQIWZJ130CpWk6qM/GmeY8Lc7lTvfjd
TpeixIdH9bYFil4zOC7VqZpgWgC1teebqjkRMYZIPkQcb0pzu/pN56udxgCgdJsDSN+o6t2v+svo
RtWndYxstG6jPK11z5/gRhvzq+8j22lqGJmy5V1eNVg9HCam93mtqSbdND+Qic0f1XjJv+wBm3hW
nXWED4zoeRA2AXweFkCmQGQDpJiJjY6ZXLHHYgs4MfvU+fOsu+we7eSRvJS+5Q2Nz8jamWxsQ+bN
56kdasCVZraZixm/PW3AJaD/jDsneMrOLpPNswe3O59nsq154R1sout73wvcvV3ln3Vaa4D0XW0j
SE8eSceeEAJOnoOIyd2Ao/iHT6Db7lBoNkzbQuPCnq7qSnOAGzU1Ao6my9eaamOBfXu9ih4HG+JP
rNKEYomcsSSPeoTbsYzsrV+ZRHGzFUl+9KbnOVh3RAHSvjGvjwTGXJ0ts10272YCyxv5jDO//ykE
xvarQmLvpdat+BT7xfdgiH+INA4OUWIExyzSiG1xHGaVTPgvWt6dZM4P7opm8OV0StuavxX9HD/B
pth2whk5qacaJuJeIHuQRaDPG+Ott4w/AsP0Qx1E2NbuI6Kdmhe2FgkifQb4M8b9Zhj59RAlKPGc
6rDtQjNEfwoCHflz8oShuQgIQCQidoCePYin9SS3ZDp249izLut5epmALYai6h57wvExEfs/M6dE
Yraxul1cGc2+7rQiHG0ApmY+bNCVBOiUfDfcfvnRNf0B/8KTXJybVbf6JZBgW1mchl2QtGVoJPNf
Uf+jLVFf5uz7GylsPgv5HZXBQxqU34YCMIlZ91BxqxcTtFo4tpjLm9q3uMw2TtuwrDQd9mPC/pGX
n+h+7S0+mTLANG/y5G+dbcLWsT9gAzRnIMecTjB7Ce10IGSgaePGXMocgJXzh5mYC4Bv9pRBUokN
A75DJt3VJQvsXGA21dTZNXFBVi8xeTsnw6NgqvoDaNEf2liWb330V4OE7gES2rtGdJR9wnKtJwJI
RbIKTk05i8fibXXDvILH5C9ZGlSZCC8AkRx/52ncXo3Zwgwtf+uHwXi3vPMAgnKjReLNgBeyrVA2
2E7MAUQ87RP24ld7mc6V0HHiyorr2OH5ZECR2S0ZXwaJ3uGQgCc9J/EpaLqdZ2KeGFUtFjn2+Nwb
Scvms2sOiYvo4DD0T0A/tnY7j6CQ7bNR+VqoJ0kB0q5/9ZaKhOVcLds+KtuzSMdT24PNRWqJ1Czw
da3Xj+MIx6yyS4Cv4LqQrSfbn3hYqNSkiboet7gBV4Ykcq++B8wZ1xzRN+6h6xO0MxN944KAFEgv
HJcFHoONBVBoRKVx5ljub8ZeY+setSdi2KHddDMoDv2cBgJ+eNMk5q6ZG3nuM4TTb+qygfeWh//o
W0ydhrJyh4PU+1NVE+gCHcld6imG6v56QIxHUBqZYTEt4wGyRwnb2W5DrN4ndDQWeRZBYu6dXr/p
Zt2cAZIv/MISH7sUzsdbOQMy6c35N2uVC01mCZ6lWNXk2RmErH7x2TURVyjjTVR7eFDl/p8v+Dl9
T30OcLPXJGFp/jRd71VEfWiS0zvFcFV3Xjr8qiVfjwiWp9p2EfCt0W4mA1+Vq0j2ENzaPEvQD8Z4
1RVvZbI0u7wHiNz2vwsPzRKAuh6yqXW9W7TEvw1tdCoWX3uNEPiN5uRiWP176XTVHuWS712Zazsv
knx5CDui/jM86q4YSOGTqDZk9SqT4Y+4tTuUDBP3kLkkVOqx30dDW254v9mlKKZDkPCBFDWaLWbh
DI9NxYdl5OKtGMnrmw1Hl0gcsrTYLwSUj66QD0VRIe2TVe9jrW/E6g2DTyU2UXimkdHM9l0VPbQ1
qhIZP0bdGJ7qyPhMTI9QjWwvOueNTb8Mww7monPWTE0Qs8/sUy4QuWi75i9hVFWIJ7Wlt3+h0pOG
k51iTS5zDFPj5660jCMKvW3cO1sUkCtPvuq5+GhsPQkDa+Lo6xfXxHPjfWuN6AvHYFPboDiZBpuE
zM8+uzZYwj7z540nH+ouD313dkMRlBi+F7W/r0j3XHsgi20su2vp9ERzkSNBTA0eVid0NCll/05M
Pw3F4HxaVQwji5DTTejBcczRPPHludLm34GH/pUTfHfGAvtPazyVZJ7CRJAuZnGeNrMDnK8yA39D
GHo6cvLKya6hZpMXzSUdO+Zgf7L3mGeYYb86fVq58QGhewK72j7Ysx9s03rAOyODnCrG9KKKQTjp
hezoJS9aF+qwWwDjHV79DIIFkaWwcLWw79q/Usv5cMb5V2t25MAS+wEw9qWGhejNxBFt12+26CB8
k5iN7rwyf0NW3LlOLPdh1+btsY5l8VTM4PC0pH8W/RLafZHvCjZ1WxNiFqJYKQ5fxgiWtnA3vYGz
cmMKC0EgPzu2hR8/YEsTofZjJZclKJxTxE7tLJLMOKejBUMzKZdLlWbjsUQE+QFouHUwhJgfh6SI
2cxCawUe0+yHEWNEck3Grk4z76no4mQXt49ND63HFi7JVAwg0c5gS1w2+BwmiP9uVhTkpst08uY2
kHhHCOfNtQLsAhfRvEt5HDQXv4Ey9d87kvab1nN61PYTNIZ7YEDWjCUTEvn6t6Xh5GQ0Q/WpNeRE
g6ybTrVjO1sorzLsmC4/JwemTwKv5RNacQc4GewDOFVc/3phfbKA4awIVetzcvseD1+h463p4J9B
XOQzRhAlZFofP4mnc2DLmuHTCKIhLEBJfQYOUkjO4refccUUgY5h8wmFbEJUG4m3WLPOGA6aV/Qn
AwISXrRV1VQs5rXUYBFNyefSZfUGXpINpjvu9o09scja9jlxORNHsT1cO0Rcr5K/9TL57R7AGWdl
FqBtHRRQLXPPeWSvTUQpeNKWVnvrMj6y0d4MLu8SiaEMKe9pRCMZUZg+ttYoKGo+QKOA/cY46LmT
bWxcION7Xdckxinyhz/kpJjRBoHjX72S05n3A3oiW5BC7gY3LCscDCu/Nc7ohbPIrF1GCDi0nOFg
VlmAJ3k67pf6OmTNfOxlGl0X/hYtdR/ALL7nSSSeCKT2IZpULFmtpt+QQkfRr1yeXHtmwa7aeUMg
AXQdyt0kpjjJ6kPabyAzdHtrNUHty3QDIz67uWNfnYIFp1WkHfFgqZc/qr7CZ6RaDg2ufLu5Dj4A
B2/7dkwhvvD7jxYQv3PjC/4UF2wIhsPdAlrbc3dRlsRhlBNolS06OILLfZpCGRIRGl/GmD+5WnY1
16k7zglcuUXfbnu0QzV02Fi4BcQHAgJosUbOpg8KL9SLikQky0OXRu7LWAcE1Z1iL3urDseKoEYV
xP42wwAulGSWdzKp3e3st8MZoQ73MRVGyj/dAm5BEi4zbCbUki30zavSh9JqAOlaDzPSdLvBmdML
3I7mwMbf4Z3d0E1rjgaKGUKT0aXjp4o4VP3L9pYeIzbhHAekaJIkJYQ8e8au66LqUMUi39jpu3SN
5imeJzMkovYHszcZ5lHM59IJh3mow0TG2s2tZX+d3EkLS9L1j1KMYoNmM3+4HpwTrDfKijBP1rVP
RLsBN/QAf6oWBcrSwUDbMwyU6dG8DBGl9XUju0Jv3PMvMV07SbYRG8XgHEc+jqmF/4iQ+2GItTwc
fP1mE9DZWe48h0annbugehfC9R7KTvvdTnxRk2NYj3bdlDs5Z39KC/xOi6g4zjlPVd+mD/kwTqGW
zl444TLQse6jCsGyorvFGSPvaDdHuAeJAaZ0H0WYriHdITzttz3Z48WOgG9NdbJJ+snZSMH/SV+b
xVkTAxRQi8DoPFUnfx5wBvGr5gHNsavecqSygIpYWCKaWG4AlmVHJgr30k4Bji4TmyejHeQBku0u
mTQoa41YjoWTS6CV9Vsnq2dNB/CGwLY8eFJ+N0RubqzWsPmF5fz4Avu29BMsuSU++TGuRWtMtB+S
bIccNDv42Ji3OqePOkjEGY6STvZq+UNKC6wc24ItPwo4FPisb5Zpwn2oD77nUWmHnTcQ60CmacrR
hpbujVTpdJ0AGaJZJPe5H394iNXspsDEzVTku2WKXQ7DAx/QMIi9G0f6Tnj5B4ZA07YhZLZDclXf
5QlowkqLEVox64dyQg9LRixRhWtboYck3F5LB2/TFWm3EVFyIAaXnzOkd13ddC/s8R8wu+yQMU+f
LMPQDjU/pDCan3IAHGORimfJeTZ2SDRbPnkTAa+kayQnVr012elzsquteDoUtWtsUwA2ofCRk01v
sZgctjdy2BQgJLeOlz0ngbi4jt/uOiRyyVsX+n6AjndcPD2A8YvICXM4VJohK/Y9wu9L71bIeaV4
MaCnvo9mfSc9vw2hK+f7KHCYSSIR71B5+m6gu7Nrejm+GgVhoQL2TWOaWH0FAZ6lFsJfTZROW8wf
X/mqfGIs/g/Cn/leaDhdzNbWy8HIxATlQOt7LY4mLYJ2ZlQA85nER0J8Bp7rRgMbCKi9azcDW4p9
46Bg3qAEATq86l6aHAqXRSIwIOffTiDo88meQ52dtN1jDcb88xOZhfEi0vxZi5plM+hG9Cik9d21
ycMvQ31O+0ycypnp2taAc1VkM2rv4nHKhHp6wXt3a+BCt2kaA0WkKoI6F4FTyuS5M0tAXlOOpmPc
hBECqwdd48wyNE77VTgLKAi7KrBGcp3nKMiWPRxNzDAyCKn9onFSn4oUIEDQnLC87M/TKIazuroX
sWv35yIFOgWnhpXaI9wOvv0wl7l/4Mutz1au12eXeNe+W6rrjNjvGUmk5ZwWHNoCeEkb9TS/IxnQ
59OhIcGIDM2F6IUfEuq/CiNoz1lTfrR+QQCltMf2uCQFR+QAVrOfz8gS9/N5tHq0zD2JF65rFEXo
OKizmKV9GrTVEK8+TPNSnllFSg5BU7Rz+urDTUAFdENc8XxCLRKf3cKuNlpSJZyl/OisCrav7EOT
7OoQdt9Hmt6el75FL2t0Di3T4bnVM7CLCdvSsGmrtzTrfsmu7L8+K3WlPqZkcdA+n6PFR/mlF4do
daNU5wx15a/V1ZqP73vb1uXEm6Zwp2g8u/E7pKaaiW5nIPXP6YKsbOClH1YZl8ZG6k126rqFhPuy
Ncbs2dCCFDd7/jCSbw4ylChBsIOXMoo2TFLrG2huQyWvmcZ0gYTuJsnmqAgTPYoOS94cR9kgrFDi
ipgmp7GDl6ixWQMGO1ln9Q4Q8yAv7C3vpO1q/Cosf9moS2kkNcffyAqTDhAlUiHQv9+qMuBoNdrE
azCkOgN0MM8Cjvmm9uCxNT/9Jf9J3MXnk43QkBtMx+d0TB0PLGxQE3FS31VtTtW5XQtVVYWNmAf/
5utX+b+6I4zo/zF69AK5n0dBcLE8GPW4wWz5O4eTfiNtVOF2rmYjMFJmx6EpApI6DIhr/L8rP0Us
fQ7boAWfKbwGyB3FAOJvP/8p8JQgAzgZWvcQ5X1yyrUCOfdbj03gvk+G5zKqHzLmgTMq2Tik1cUP
5ORiAuUSmlaPx+xi3iTa8ITDNX/nZa0WAowmnRCny0vUFCVz91LsjTF+9siKRcUrvuvvre5bh2EN
E+iOU5ynGJnItjUvs4G1zQEigvfat/yGg8EHL1lUb4GiQWI/UMYQKYfxpFVuxk/Hn69iRpDN8TTJ
rok4Y4B4QzPk50gX6HJ3GtsqyFgXPpoTWjCaEy5knUNtAqTlW2aYBbH9iuJRWdfZOaiWP/my8acB
tHqyxxJvTTPttgkpMnPsgusoFutAULmGNbZJOUJsnVZWN72A1DhwjNqIvE7DPo+rm5OScUbICtH+
8gDRftmShQkYheCzNaFsi8eN6S/ZJ6j/9hKVqb3BErncSm1pHjKEMyyj0j5qptm9N7X+KceX6Bnv
THLSztL9mjJx8JYO7/nOfvU8UR34CZTHiDj6R1VGKCak2o8+susN8rQDiFGRXzWdc48Mhl2dJ+JH
XCfvRJI2OHDb34dYPCOI6v0uBPE01gWz1NxbHrF9KeO0CVsd2zZbuj+JzPvEApijPL3rjwRLXkgN
wnHpG4hWREu2VSyzk4ni/NYr7OWIiulyWEgdbEFpWttF6+SO7eO2qsf0oDdrvCMgIlUSae1E714B
+mNXKIaXEj6JlVbJ90irXZjgJBPM16zWq5W8kux0y11e5Kh/76TxWY5dgzo5hEmy/eRh8GpJ/TRA
B2gst2guZ88izQrIrdnMJLXr5iK/NEU9Xpw1ejcD9R2ttjkGQ6u9Y329E4FFSBXG3jbq890Up/E7
SMGfAqOpR7s1tTdLdzTsM/Rx5/cFyEanSvZ5O/nfW+LXbeCDrZfRfCHwGW9zGzmlgQzyEUX+rY+S
+w8ZjNbGyzzjxgnAOrV1Ig8S7tlrYnew3smE/26RD3aC9M8WQ2L204b1HFR5vXqP2MfAGsSz1USE
NjRR/srr38gKJORIkzpcWjd4BW0c7ePEgzDcLHhsLdlyI8Tw52x2p2UW3esoO/+5R9giKcEzYzTd
HlACZzpS+e+cN3tWOe+MXFoe3utf3WqkalR1Vajh97vvbf/zEarbXSI1zyNWpp1iIp+wP1ZT46/L
asTuWNXVlVpvhkRnkKr/4/Lefx+u2lTxrzb1HNU2G125tfR6Cjnb5Wi/lWXNorpe6h5bGMKp/2m1
BpsNwdqfa0B2d/ix/V3/uvWrFDNpQM3R9nEmmrMq6nWZHe0K8TFVt+X8nzrq1ewih/Shms34xTF0
fg5+YW0AEcUvqq0uXGb31B4Pqk0VOtx0PRmjh6+mws2eYqax+00dzo0nGzX/rzbVUcqlJb+zah2v
D/9qSzUZGsagn+5tnDg3iNlbt8rOjV3i1/HBqZEar7TGueq1rV+jIkhY+qbuR+sbHwVA5FdT16bz
Eoli52JA9FzNC8eneA6ReKu+JyAuDikGkEcSI7CWYSdisrc1zGDYDm1OLCUqH91qkA92mh981tgL
Tp5skZYsP8EcO2Qc+S8lkq0HxF3eyzb3rtAP9Z3GsYtpJXYfx25K2eHrj9nUnRFDKS649wosdQBy
g6JadlZguJieFOjHVcsP4SE7yQcdvBLQfyy7Vv+O3lq5FaNb7vTFeCLd3HPE7JFprLJpI1E3PNht
RaZHR5DJMCHKsfXeZsOgvzfeCGC0y1Y2BZGkHH8oLKhi6zOt/7RkLzkpA2jsY+djGe16W8Cde8kT
RArqqfpJLH++qKY2NvtrkBcnVVMFROF4L6F+b9V41db15nvgDO2Dqg1JtZBhmh67bg7AqXViWxXZ
+FKKqIQGm4w7LR7HF9WWVGx2AUddVS3AlfOSNMVvZGj+HrBMSFUTlQSDsj5DFYX5VzI64lk9JqiX
5KRjXRjeBww9dg+21uYn1dbwu33otOgaSHL4c7VFLzF+MpZCx8Qzm/eeH6/hCaZt1RY7yXNRkkFV
TU41gLrNq19qXldNybjMG702zIOqprOsXmai4l9PKLHANgEqKcyrArkCB31K69Q7ppL5FcmW/4Bu
v4bIhf25EX27t/97HCH+EjikZe7V8+4DByN5ncjGcbIpxg0KTtUjkoH2yZpW/ZwmmULVpoqh0qvH
bi3iVAPOac7LqvkENee/HffBRrZ4x9rUn+5N6mrOo+rx3uanxW89aNn9tEkQ+q1MHyuTlLHArPfr
6t7mah0ggjY4qxEaGaavYWXc5EfNBAzTmaiOp7WNGYpedO8xgaBdxJ5hr6qGqArcEHp4154j30UU
rSCfNVa4Dk5GURxTIQBVr9VR9DWOweBMkGri7CXcdyvIwbdVNhHmtWqTVD+aEuR+N/bu+1S241Fo
7NhUbz7J7Ni19byNbbjyQ+d656hlU+JmROd0zRCIpOXumzeUHMEC8aFqTmFkr2ueQNUSP3LfLNtB
JakrnlVT1cfsJop6eVBVEFP2Bg/H7w06D1tzaoI3Jxk0JMESbecEgf9msDU66iWbOlWtkHpBf41N
jhpsMV08wWC4qM4IRMfbN5N/62Ezzha/q7p+0teHZh3b3S4Iygc1EFti9nRzjzMSxoWhahtZeXZC
okIVcL4PknqARMOSN6mFTa1NvulFhDvXNE43QBfZWK65HL1c7oU35GA/4+RQohbyFo/Pdd0W+0DD
GDofV93L0X0lSOCQ/DX6XQUq613LBqJTuf6tjzNW97ks3h1jmtnnM8thGpOzF7e8y5JAd0ZHNH8f
tIlkSxB9IAeNBceE+HPQ2wdVa+qxffOsE7NjsnPxsvRABZ090wygb2VIUZeReJcTkay8ISUFjcY8
GmXsbQQ5gTXK520GkC67JLf7PWGsNTbms50vXufeKje2WcTHwNwiPuo/uasfjCrM/GjZ2s0q22+9
qWHF4zfzjTeNDEc1Ea/OObtoFrTIlOTxJnZrqIYmGoKoZlU/unJ4iqJGf8PJUCFuwtYOoteCuFbW
sFfXtYbPZzZAF62FuhLrHsOt7Me4jPOvJmOKkrNmDS+pzH/Vrm8dJTYWV+GgDzezxb0UTfHJ3lv+
8m1xHabC+I3Nxj4LpMNh6SbnJWRDXpLD7jrgEk4WBogrf4tX/LUo2zDGG+PdTuUpAcj7yygQhtOe
cmxMXky3uqDMW+4rgzhtqaXlzh/TmqR38o1NX3MYfIgMogsE+vRZ92QPVUsgwE1+teKHHi/uIZDG
is4v/e2sEyMsU1FhnO0TtNVBxrqL+bykY/k29unKLszFWVXzBr1RQBMPMO/dp6ifyUP1YwNXw5qe
ktZe+WWp3IMKTo+yQSPE0cojdk+YOORueyTo1+7slVbOydx6YevPyy/kIElQbAFB7VKNRD9JrTxM
zS4heOOGtvmM6+BLvDADWUy1+zgyK9y+S1BfmlG/m16HZm1RPjuc1t7/H2PntRw5rqThJ2IEvbkt
X6WSV6un+4bRlt57Pv1+zJpz2KGd2dgbBAGCVIkGBDJ/08+u9tw2+kH2IX3q3XV4aG9G+2fH4PzJ
DB3vNSuR58ci41NvGRMu2pgwL/tGhOCINeNqutRU9BZfqp7I/VLrSRa/5DjxSg094PKl8ZJD6JfW
p7aoMNvNs6Ps6zxLfXb8+nSrlWb13A7z2VQTFVkL/ZRU6fyQLUWrDndz3OqEa6iVXdMfelex0TLS
7YdR1xzWvFO2IaKDZoA0Gsue2OIbM03ZXabX9oM6aOz1p3bem1HUI1i71GWXFCQwsXnqH6RyO1VW
NRZJ1YIwajaEp6HPCEs2IYZprlWHEIZQDpNqsfwBkgA2Ry+wZ7IWwImojq1O79lV53MXTm+3quzR
6rK/RFbykKX9X2YRF+eMiNdD31d/FyhgOnt85arthx2D6o33Oj9l7dsajmZsmlGrNgDIkRZZzhK1
BINGPUYwwPSDRyNxx0PYQ6bUUjV45E2CJGD383RdPIykTfq5WAM9StWtzCcYd0QZluPX9rlqkC+q
bQVdxqBmKudru3DyQxinFHnc5gCMoVgOaUkSeWmLTEZPhIAC4Bx2+5ZZ+afSr8IHqXne5C/QShzJ
l51DGytHZbBjFtJ596bauX5v4/sBYqQF9EKPClgqi+NXqYQ1OSb06uerVLUWKAdkvPQo1XLK47M/
eCCHlyOR8cwe5yG6/WFpsq1pG9Vp8CI1KxsIsQ5ookg1wvt9b5tLIHo5PLSt8gIXw95INdUd66mG
gis1+X1toJ9SO6uf5LdnC85rtGIFP83ldy/AoknXyr1US8zleTRz3G7kt9kZMkgxQlBLTc4W+f1T
WhLiJbFMas3ScnWrVE19sUkWEEieKsZqs2hOqk1mKMD885MzFtMmDgLnGwDiu5otPOl4nxpr/k3c
4n0iEvql7KCLkJQPX/H55lPP1HCDR2f5AIIjPZWF7V9aYw7vfF+JTuQh81OBiOejnsXvKfJsP9vJ
eTEn/Nodt/yZZ4WN5XIyXrQSU2M3Bn1D7Cf6eSYR3xDBZ2GgBW78kI55DBInCO5IkR7jcX6z59zY
IMcJfKNM7ft27op5k1Uajzdvap9mj1Iotp0+Eg1FItv/5qDwuO0TGOjuUJFPC6oewBXQczh0Khqb
HSwWrx3vAMvP57qpvmObqZwtLZverK7isRufNPzg3/Fd+5HP7pYEPcrdpX8I7fBX1WXJYxRH6Nam
jnKApq++l1asMWltD5qr259C+0hKLP1szPNwMJQo3rtKehco3g+m6+rFrKNfZlR878bQJL1TOScN
xChZNhfjLITGxjpOUWCC/OCFRvJ1IEmUTpYLFKkiWenwYifV6O30kPRSBRDgpSiORORjUn6Ynrd5
jPkL6sRkCbTP1Rx4J8sj8wnwPd1XIfKYpgNYaQAL3zS9f7W+urC+H4ZcezHU5gIRvdqQhQoOakFE
zELuksDLSLxXZW5eO8bjOH7VcTwxnovWdk9T1iF/OAJQrrfEGZWTppBXg9NUHeDO68iD+MblB1AP
9SElArZDX8ne5Xa++MjOZz6PSGzawZcqc+vXWeejTZP+6JC4B9zthERMKRRzDK+jF/+YckwXxwHt
XKwWf8/QYMpW93ADDJqt1YftM8lb7WhVVngJrJyofFS6uyBXjXeQn98HKy5/m6hgkgv6FXVdBfk7
JFhflIhDDG23URGpO+PcN7yohRY9VaBUpCZFZbXaAeI8wbGlhxR+qYN0Gb07H7LKCzIqGrC/+AQ2
Yh/jxfDYa6b6OpFa3Xs6uW6pWggpPmQxWvDLzh504etgQMYe7f4qTQbsg6MT2dWucRPt1euNFpQn
AKKlJk2aYSH41qbJRQ5Yvj5ngy8zc5foVGj+ovZZdq+TD6TVjMpnqeFJFexT18dCZ9k5srIhX91e
pObpWvcaKSkIAQdJemnT8Qg5915uw6LhACmYlBx4NbAXXQ4IXGXaJ1WigkagB7Pq+KnTyT4sO5Wl
GAcCfwqkgbP0INQ9XPwCFaj1lIGbXhBfTW6/OYuGYht50+sUE+6YLE1/bXys0fI6vKRZyJeuaOPf
dmujK83c6cUJ7Zd0+FniiftGTHM7GdaINUluvJVj+SNMEJqQfYRo1S3ilN4JxKj5Zmv4GSq9N+yl
b27owaXCpmYreweVTA/269bRN5/43peAYeopu3ghMwioaNGLFIijFPsq8Yt98t82fYqyTVB5iHfb
evQyBSMoL99D+9s8pmFkvLpFZ7wms8KgD6blLNVY8bqzNgMPkS7aYBuvfMAmJ4tu/fOGNPKISuvJ
Xg6vgvoA3N1HEB1uW6V0zosUSdww2jXDeHaC2Hlp0UZ/GGMFmrkOAK0wA9jRONIcpTMRwfAZLTnW
NH6bb0H9Nnsu0LgH2Pz3+erud5Ep/h5mP8AobFNe4NLpWNw13a0qba1Z72qN75nUMDEtjnMFwO5W
1X2OmrOjD3DjUZpGYyad18Uqth5V8Cpt0+xftJwXQ2p1q/Sn1qoLevBHpejt6bEEHHJ/a4IFiaPV
4G0MJ4+eHJfXvEU7y550c0Nul0yxMQQvUnhqeFQLY36Q2ui7zUNUu8dCT6NkOzdLFLiunI3sLSK+
8qmlEzprkviwthle8stTVT56fdk8axGssl8O3qJjo75IwXOEgkdPtnpt883hUx2p4xVFH/WlD/z4
Wmv2X2uHhHUKyhtNc1zbXOzK2vF20qYfEKxARmhrjfZ01aP4qR297IFvYPZACv3SQ4K4SA2jTFvd
yKaXhi9aa7bnP9rkMKspvtetH+y0ssoA+eTOsxRuTZTQgRAAQ522UlUA6ZKLqYddAkf1tY798tVP
SsJrXhwdpS2LcmKVMRDzMC/K7VT56oZn3z9LZ9PAo7VApdgwgf+UKnZYKcPsPuii+rWey5eWQOE9
eq/1a5EgcmuGir9VoYPi9TDcOZ3ZcwHYGQKf2pFIBSml2fWrOtXxYxO7Z9kpTfiMaQTvG++sTUP5
MJnjnV2HPfdzMD415lBevLHuQAVNQXZfB+U+L/eKOpS7pnHqnWYFM8AjvzmYiuHc9wkUjbj3k8V+
bI+P2+fG8Av48P3VL/t7qw9QbA/JScFL+O538cEKETxILFY6BTMAr9Sq0xjZP2c3B8FWn9U+gDmh
hGC61V7ftcxBtg2zj9zDX0jPNjMo4e0YKRBJfb7mku0DHwO73gSDrirDBcTEJ612omPAB4EAtwok
HZBy3+t36ozWXKspBskF2EmuckxH/Z11F4MN6IVdaagPWZeeMaNWrlVXQo/tB/ec9RDgDONT3Awx
yz+XdTJoz6wP3dc5s7TLREabeEdLMNEoNlk+tXCmNuqIky7qxKRvJ9wAvLJPNu3MN5LF8L3aP2th
4z0tInwTJAZ7qkx4j4FxNZtYPSgYo2yK6H2e5zcyQruo1cpDYbfuXZ/hBkMggM21mAYU4G2jukO0
7DMIixEXurY/lE6Ij6uu+w99/pPThBfkVowNus/D1jENMreFol0z5qqZNarPRsqZhyqb7ywEZ4MQ
kEimYLmY6HDypuTUaEN9qTu/3mMfOewaxwmuqVvPO7XVPwcj/gEgprp9MEPRUOfy2QL+8Vzp5icl
jqpThlrjFZlEcCV8U/Zp47TXsiiIkugD/K3Z3wbV1F8BEpy6GkHGtk62eV0evWz0zrkxVbuUeQNL
KzPcGLhpbeu+O1nVgggMOm1vDnZyACD8Hammb4uZ6MkkS77lavVb4HDdFnU2Ing8N3ajANdL2vZO
o0QnAbgWWhKs2DuDr71hw7ZRv1eJPsGrM+u7AaDBWVkCHkbzLDNqbZlWM0XhMerIg6Qhwix5gmRE
NLTqJz371tvKQ5rC80UcZZvGz6CXf8+uUV3Iv6l8CZMazTX1MhWV9mLC8DB57En32vWQgL9xqq2R
h9G1y6vgEozMMDKN93cK8eVJuxK5vWF5esuMkJXTo0nhRJ8w6mWCmRBDtau6Pob29N01Vfc6ukm7
JRTYhoRCb2AHvNXILdnOOehDHCECyDRajmlZUS+Rks8QAfLtEEc/m6zEJTsyT3zL+wTECvJW9YEL
+rtOsYgZCcOTfcCUo62sJwIj+iYGXbbz4+bVcxs4Zm6D+5tqFOewZhyMFXM7D32zLTtiAnX+hKap
eu2jSLu2S+GYGFY6kDDTfBPqgb83O5B6oaazQlGcjrHXavZBkrhbQFmHqAh+KmQeUGKIUBQilPGj
t4byvUXWnI/2qcuxsXNcOE16QA5EHaGnekyP74MGIM/8zIqk3ZL3rErzAVvzbIMbwKc0VkP+vGMt
EOrdBLn4cfQIsNd6N5EVDl4QVuHz2VYglHy1A4dvxtcR5OUG2yxmFSwKu0SFw2O2BK/nNDjY3qI+
W/U/A9fPECgzgDe6egqIwcwBHvrHcMaqUYcwv+k0qEztrwHSYATsd994wPlq2yHq7GzMvFW3CE0X
e7XoQCh3CgYsmqogH4leTBD4JBZK93WqppcxtJsrocZsO3cTomhZ+wh7+YVIc7Ox0JM/e5MOClT3
rbNjuxfF772LkvjuxVpwOlXcfWtc71pGDLNmozCMpVV1mlFYwkL16wAQ9Vh13Ve8Dww4wXawV8pk
uh/wKro6BI+LhUAcpPpr6rh34B8mZtmjzxUcvo6s2oluBMCX4nivG52/aQpIFFlcEahoA5OsW2md
KrcqNlZit0eg6wWgOM8CdMPH4ACZ+eLkJKX0As0tpGNfS6tzifIU2i6J42M5teaxryvvr9R7g8vU
qa3/Y7brHZx3vqXeApFRfkRGv82tLLjoY4A/YqU2O1bq3qkHeHa0wIGCOyElpfgs3joI945VEPRQ
zR1zxntvtIandECjyKGGmEyyb83gLc8U+24tqqFwblWbmf/ZrqGIYfP1YPnMHb3BAsfoZgA9K887
+IHvbUMP9TWNoW/LknmjqwGvom8ad3MdkzZl9vEzzfV9HiTTRZ2Rb0Io6lmLg1/W4hAFVeeKbrE8
jKzO+BAvxSKeY+ajdlXNun0e+nZ6aONl5KbmlUH7XEdMdas6PZaBo4bb1OE2ggk7Ky3rj65PmXlY
0XuS6ugcmsWTZYz2Ycwj1t9L4bv3s9fBQ2u1eN90z6nTJJeQ5cEl9Z1oZxQQAGBjR3eWbT7rgQF7
wxt5orB7HEBcEd+L94NSP88YVBLYY3HWLQJnWnYSDJi9ZKShCgNLNK3F6woE5n8LpSNf1KNtWnjY
ZRghklp+CVJjzLyWMAt+DQ6y50siQJn1ve5j64rhFhwJzEA9ONZBDxprCoaJFafPsYRGrghKn3lQ
i7vGnJ7UcB6hdvj2bkSVZjstVWQKpm1vcrPM1AVo5oQpvJIO6clZA13kmcUdiIzTMMFIAa700Jnd
s9Li/5SbcbLTMdGct4KZCxcCvwX+bO8MUw6nYHYfxlTTmAp22aNHau4SN9X7DNzoE14boA2Lb+EQ
pZ/UHJcYr/3pFj4Pt0QJnCVUUM86K52UB8rxXO1eiolPGAArT9n50hsNcOzVSikVwJ4+SIGpzs2L
nAbXyreoDvJzFpcM2WPn7DDsBh5CSgEQXDFvCxTTIqeweS/srcmQdz9oUHprgAL4rw2HpOHvITni
38cEWE/JHL6HSMEhPnqYsJbbOc4IwX3BGwHQ3iUadxf931TZpn39m3VNe9cO2bEeaz6ToAITB0tr
NYEk1MLjrOuzE34p8tL4jIQ8ipzji54E1ikdlJeZIMBCb1WPlbkYD8Rf1c44xd4Ykq3fefHsncPI
eohJpW1THVmlVs0R/jNAjNt3rqlPVy2N30aVVWpYBcgohlCGF5OmykfXJmn4e0CB3m8KEEFWdweb
hDdYrtK+CUek0+9ucLRXYLsu0tjKxELAZJzWFlx9nvbNrkht7wkWgPOoTm8zCL4nAzCCnQfNoYqT
zyUTA+QrI6CVJclUqc6pnjHnKzMAmopyTDo3ZP5kpMBfrF0edMa2Kov+BDuieOvMujmNsEW2UtUT
pwFvXFv4hSrNPdNl/p+2s3d6GfycbGU6FnE63yH88dTPgL1N104eA6RcHoNGq8kMI4Xp9E66t2q7
OpbQwI0AdoaSIDGX8fMWpoY7IBXshCQZi2DjzGO2ZxX9aBDnYBTfZdljFwIW+5bbb5iWtedswcyU
C64uBGFxNp3HaMGN1sakngFGhAuSVIpJj94VxfD38X+bpF26Z8trV1/KgOvqtdDpNlmRUgrQs9FB
Tmt1Fez8w4Qj5MkK3+IGpID/OjZBegig89qtAbdoGF8RKkfdEM+7m66GYIQEN5SZLBjc2EHJexHc
kB2dn0KSHL9PbhNcwGVZ857JKr9ENuWNtiq4ZCfZTGYiSLCw+PeGugDt67Y6CkKlcpwWSCFz2exS
9MCtgwavB3+TKNoSR6A1AIu1J6vyxVHyXaIGOOT+NPsBFPNy4ZrljLK14hNtLVHnvUAVpXGcsyk7
Sc/IabkyyCIGfx/fLieRXlqoThvbydKd/MoErWkSsAifLa5+x6BRj6Iw4nhbSO7DGQznj265f6MZ
OaccNWrJAUuRyPWXzZglMiktjO+kmmXVMSwVHf+Z5Tfl4D4DvDNO8iflZ+C8HEbVgDhJX+29svwp
x6VjAMd8uY23OyyNgpfKfbIu1kIaXdvGUu+OSK3gyQTo44b9lacB2i0Z6nFKx72q198EDyzFAIy6
q+HXEU9FciSrBhszospJGePdZi9J7xvOK1SDrz3Mxb3XhNxRGwnRQ5s0r3Lv7cR9HIj7HObaYFi3
hgi9PabupLeKS+qw/GtDNNvWmwZ2WAdC3QQ7uV1yN2SrxOMz2cimPAVWqPvklbuNV/T5BV9HD/SZ
bC4FRASeDeVY4fXO2DIkM0AEYM5YDWME+semHO3gSAES2TXyy21zTnvQUHZ0kr83Ng0x6mYXt8nn
edQvcuVuVwlq6aaw0mkn11quStIWrP9bDfGVBQMg90SOkC1puz0OUpfCSHEMaboQiCaij0P3Ijf+
9mjKpVmfBtlTE/ncVGDYd3Ip5Efqfc31aYNC3xJBZ5ZrVd/bxTYEucvb9TVzp58BXhmHjNkAT92r
VuUtTNvwkM8QnVt9etGXoUM+21lsO8c5mEECY8e3UaFzooTboCdkJXnxv/7wH79BNrG9guyuh/qt
5+3uoSaDQ2lv6DsZAuT73iE3frIBZI0vKVze28W9wSn+eGv+AFV8vIIGabwigjU5NwcjzLV5H7vh
V6XL1P16hRkEL7rjQuleBxe1f8owsTzIb+n96jG1Z/WARmM/b5ssvLaDrgDzWMah5bWWI2XrX9u8
rpwRDgiTnTwJfZwemMKwdFkeBH1E2smEY70+PksHu5rpYOrbAQm2kzzBY2cNpym3WJZU+9wZMD5y
F3Dlv/5du0jPfghW2MsN4AoLIGV99ub43tUXAKNR2PUib8PwtgzL8iRJdW0riP4sI5Klz87ed6oB
zEr65AQKY6T0l2J9W/94RG+bsn+uvOHkNeZWnoTbIdgKHJX3tiFBIGMhC/bmiEL3eX3D12dZ2qQa
LE+h2veHBpDeMXSig+wz5WGXHuvxHx9Bqctdk63bMVK/bX7YL9UPbbfHtqxs+++hB1s5EvypeQ7g
ym1S4DFFCsitt0E4Lx8O3YNoGugsVCf9gA8FeXrmBXLHB1vHGNR5zOf22WFuwPrwqhOxmNUCj+3k
OQeUMtTdnbVgVeexfM4HtzuY5sxUotHVnRoUxG56BGY2JHgPwjuY8sUu0pyHehdE5aODefF64+Wv
SvX2Oq11aVwfkw+HFEPannrsB+VhlKJehmvZ0hPoS2YM50muvpykAM84gVnhset9aPVbeUtgtdMq
m3+0Dq7xV24hoiTrlgnX4D2kui+2cClCLlgXK+mZODjUkHjBN4yJ/inqgbsjY7KXayyF3PZ4mZ4g
lMsaeUq/55N+8WIjO6jzeJeYJQJlXneSQUZj1G7h7Jao5+7CIrh9AYz2J6T87CwnlDsvW4z07cKG
saPh5zx4T5jFuTfMsp/Yrz6eZ4dcnoh1MFA11Tlz3Pr79HbUdv0E8X69imXmMJImy2cmczNr51vQ
hYRUAi/gL3DJBjNxD/lR6UJuDcqJgS7KqFn7m46ZTLbA61bHyXXOE8Ac8rlH6JFoFEf2NsMx7Da7
uq2iIi0oyLnp2m0Qhkv9UBuJcZDzy+/y7Wg8t/rjbOTtQTWNZ7mr662VrbzrfsTGFG3GokDpHwr5
3wu0deBQ5Nsv9dvEjuVpiSMNywcw/nsts3PY+W0+3CPIbp6AplUXYe0MUVddeBZ+l2GW3e6v3Il1
jFlvDB/oXyn0THPy6p0FQRpZDMfA4aTgJXAZwXcoBO5LLpncGXmsA5XYowU82C/wDfnvYC4d1hF9
vZO3B3oZ79eLsO6VLenyf5+KudoIe+l+Herlx0j1Nhdf67J1a5wjbD+Y0CLMIBNdpbNPKh6L0kX+
7G3KJZs4bPKq3TbJa/8Nq799KOV3/jHLuB1b5u4WWMCVhCD2GHzoZf5KcoTQtbwmc4EczDaYzK9o
rRBPDvvkVDRhqO6l+23TX76gEWCQLkhv8zh5UmVGtxZr2zRnpBw0lCI1YGLLJEz+nbW4oSSl/sdc
9vbry3mEiXM/Fui69Ww3wNMPNlmqeYteb0ES6rsrP8SsL7qrq2eZlsmkTrakuJ16mRZKlUQQmtcB
BJC1s3RZq7K1FuttXNvWv/Hh2Cj/1CHUwRjGmCkDZwcQID9JXd48rnjCMn7Zf/vxc6kVm0gZ1D+m
kXILb0/e/C2AaH+WxzVCSRfQ9HIPwq5DckOelH/elKNvQxWgnObklunuIxUkgCmyLuE+cEKE4CF7
1x3rGlB2SLH2k+rg/xi0Oj/ffv3yJN/IHus7c5vP3B5mafX0vCN/8t/3TrZuvWTzY10Oup31j14f
/8DHoxSNxEZrv2kzUrMyrqyzBzn2n9rWLrL3Ns+WzbWQ+7FWZUuO+9ez/rGckd7S8cOf+qe2D2f9
8JeCZcDHaK7uQhh9yyuOhzO5imq+rVXlhZeCUArkTGhELN6XMNtarG1zhico9Dv6VK3B5q2TDLdy
8rXrH3tk0zcDEEKk4G9PtLws8p6sL8v6Uv1r23qYvHfS75/a/r+n8ud8IfcXMWi/cefi0Ma0dpkL
y4drLW4r2bX+R6zin7p/aLutJ5bT3v6CnOdDn9tfGBLvqinDb7Xzwq0MDbIGla31Gy1jyFqVrXVC
tnb+0PahKv38HsGA/odWI4mQFDZEPl5Ocu9Mb+URvm1Kq9RnQtksq7MqO+he8boO74CpoI2vdWVe
aORSl5GfuVBARMnKLPcWOvIDq523MjwQ/UeStUEZ+G+62m3QsFViCDK6FOUMCRPxt90/Dbfro+DI
on/tsz4Ga9uHx0WqsncMmpSQhQvTa1Bnc9c5ejpvZf2bADAgXJSMb0E7RIfbGy8XZS1uw+pal8v1
r1XZsb66Ug0IpPw9fEv9wxmkbc4SsBNawmu0Dva3ifVtv9yf9cgGrxIWb9nZIjBiLBGSP1aOazc5
VgqZGKxV2frQTwbRte2Pf1z2fDhk8CplPxv3oAKfaqgUuAZIDyLlhgaSY/lwlTjita8ydPlZkmUn
uTJl0ufZaVadTZM51kle9vWO3t79P4KZf0wV1q6yJbc3KnoierdOtyBX7iB6YsQRMik6WtnD7JWk
Y1Bz0aYHeUVvcUp5AsZZj5u/5EX+O6pVq8Ee62xSJw3JwTzPzgkSwbDEIa1JUTdkKzdr3bcCBf2z
0NqUi+6wM1sYkDEgr5EPS9eCo6n7d8LZtkgARCraNXJV5b7UGVQmvSreyhieifDJ9eUGzy2iO+0t
nvnh8stF/eMW3Zaut6suaxbZvL3mEcnJ2TOnvVxl+bNrIT9grcqF/dB2W9XJno9kzrWn7F7/JT0M
9a2Ntd4GG0Os4oLcf++KeDwaCAHudRizVKGeIUBanPGZZK+lkzszHGR6lr2eB8xTTxK8m+rgNdKy
o7acQ03q7L4M6nYjveYuG0/KXJo7tc8A6Q1DsWkiXnUpvMw1t7YHwFMDU3RNE/egRqGV75EMwnCZ
lf2eqCSo4ck5N3rQPMLJIteMaCzE88zBvShWr6k/vi2I9pcAGdgX+Df1DtW4EVUOqtKWIXiUJaQn
6hEViNiu0pfYc1AWNLv7KUYLwQG2cNDJ7R89y5+f0qr5Ad/x1Jta+T7mJq5aqf81L5mS1/jAX/xA
BSmeNW+9N1vfPKL1ZHb9gISD1qKOMwyboKnrz/UMppcleflJV1N7i6IO8KoI2S61WGwBTELJc25V
6Dep6q5CIhhlqBIcN0aM1cO47CGUhJnAgKNAmGjHprDLh3lKqgfZkiIrCgfdszxHWJggvFXEwa6s
kB/yp+GLSfLs2KqLlF+mVgZ2JChx7JYA8Mb1WbnFRYzqtQrh0/AxElVRMNy1WQEmyGsH1sNN4V5A
apBe8wi2t6h+Tf0UPQ1LAdElevLV5CuymspZmsoMk250F1HlKhA+MyyyNU7w1KCG/aSSCX1KFU3b
TuMYsIJgR2x7QKtSm2uZYymKh+xmGobuQUs673FeijoDtmfzbMGupse6I9SzdKuVDq5oA9kZc8Js
bhx1dGH8X1MSzQ+3GmgOlH8dnrn1+CqyvEdUZqJtFbYbdE+NvaNZ5m6amhyNN8D0haGZF9sB6gys
Vdvptp60G6zgkcHAAbz0wvJaQbW7NkuxVnk+j0lBDHVA2siGm1bql3w2U2OrmYZ2kaKYgv80Fn2l
bCcPlrsXpgSbETV4630Ao6499l+SIf/LIJUOLhy6P++WCZ8ZZCJohaJCJaaff5Hu/Bzmif5lahLQ
CgjivAVjBuwaHazHWSOXbE2JdVe5eX/R+7g9pWlcPHALNCj/rfrSjAoPV5aa96rRv9WoBt27UfI4
2FUD9VWpX+KexJGD2ONeqrKDVOgn5NfzfT1ueow7NtPSPdZSTPlisFzLcWSwaXIUaLeMGbs/Drby
r046m3dyqroxtQfHC0+Qw3DqzJBFO/DBqXbrL2iD5HcYzsntvLUxt49N1+5zFVmbrY/Fch9krxgV
zgTti4a1sm3eQbRoXuCe9w+Ejs9Sw2i3fcG0DjJUNiLWtPSQNscoPx6UuG+qix4XroEAtaH9ELFY
NhUYdFf00/prPRBWLlPUTmSHg5LFGRnMBDQbl0I3lfaI2Ka2lapcnixVl0+VAyZsuT72OAJ0qZaJ
Xny0x9+3fydNcv9oFzWcs+X6oToNIi+bPPzpeWbGwUQ5RTalqIIZhvtal6dtbJGQ/KNRdsueDnLH
bngEOAMCLxg24LqwVCgrBiW9/quug/DU20OAxntYfS3Lg+yPh7A+pDqqTdWsOASsFRe3cOKB5yaI
gmu3FEOC7olr+Mc/dvR9ip3Me+Db8R4KQ3xXjhkehkshW9JmssrGssFGUS3Woga/wX/pKIfceq9H
dyPmgP+fQ1J3AF+hasePp2m7ApHb5/GhVIkGbj/8Ouktf2QqSr25pu3CoyDtaFotDFgUKe+jpcgR
mLiX6uT7KBZG/gB5XY0Jri+7SxXl8s3aSbZw0Lvjw9eRR+bg2CWqEpaVhyfGpCgX590Cio+ylOz9
cKhU5Q+3qI6eHITAb4fKX/vjiEw3910JQOPjjuVXTWUM2fF5Luy/UuxJQS7NbnrXTlV6544RgBMN
5c0uI8+okq3YJ0WovaplOFxdvf6eh5r6OtiF+qqH9UPHAPtAbhqmC6KDfP16A/0vp271Oxtoybub
cSqSOeV9iprBe1Qpn+EjB4+y0yyDe7+I7SfZB1J4n0Koe8mXnmP9ngya+ab5UfFJS87ShW9O9qo2
DfTLh7BOp2sfaOn9uBSI++nDxkxqNu1m3jBmg8ZbqtIHoimJHN/9pSYD7qUusUuYS+l75tXoaGtG
u5Wq0TfDycA1dVeaFor4G9vq+hdsrJAuskZ9H0GofG96bBFU+HrHhV/5DhSs3NmZb55GLDOfSnt8
A0LTfbHKb7PbuJ8txW0vWRkhnWTr3ZdmBkihOlb+hIgOWrph/ztw7PYLkC19N8e4iNuN/6YBPkPD
th3Ae7IVh+1+xhoWvvB/mqBF/r3zQ5tuOaBis/laDl69x6+tRGHOKd4yxbIvTdpNaG73xZsOY/oF
6/eN7FSAsb2BwPgMk1e9lybbb8gvuEN5lOqImsRZ86ZkK9U6ds2nmSyd1OSM3aDeq2i96TCi74Jp
BpdQWKFxV6MVAy269lFhs/N7gu5xtwOLh6wn0rL7yh+ci+zpW9/bm9pg8dzhdjL7jDwIxkTvvVr1
Wzg+0UWqTqTawBSi/k6qNkZE+EDq/lWqszJ9c/nmP0ht6rMnxuv8yYjB9/hjcAqjQXlOs1a9j3xo
xKGPXdWQV08AffbITvTPpdd+SuJWvQOsMDzresurEqMqXyXuVTpIO7qIh1KpswdpksJE5SiyITDU
nY7haoF7bGYHz9I9ho72lJvPTVMc3M6tMCys98iYl3f25BR3UQdZbhELLu8UlaLpKheZWXXaxV6P
6LgdNY+h5mAFPllvKISlX1Sr8vboZpYnqcLRAVKvF++lOSJJafRgCZZuWj/5GzT9QNXkI+7KagtQ
vEq/gKLOjtDxnYNO7uOLbRl3uatYr2aYOfdlYgGwWLq1k/prAi155tOm3TOt03AjYstdillL/S0R
vAb87n/a1i6yZSntr6rXteM/Ha+3AGA6O36sx7l5GJUKuHThIn0HqsvkS/QrV/1P5jjY740zog+U
68U1Cw0bZeMqBRE3zJ/7yn2WrqORXuvI8P6qm1zduXVs3aelhwFLXaOWgi7sJ+hIPxTEr/ZxsXWB
DV3VkpfKHeNvnQZAzDLc5tEzu+Ci2E5yjNJQfUVVpd7I6Z35L7X0mh8deSNgRGaMDuNknIjZlqju
ltazZ6M5zuvuIGyp5ZskqwuUcdGoupaMqVe7DHe9r8eXGnHyv3fc+sjucm2FRwL4GRn/nToHaryT
/SG4x6ucLXZcGu0KOuH/MHZey7Fyybp9IiIwEybcVlFOZaSSl24ILWkJ7z1Pvweou/X3jn0izg2B
K6qEMDkz8xtfKcXhZ3HZrDtaPGy5tcOfPX1Nv5oiNneq1aPd/j2EKcXRor38Rgamskm0XMeWqpd7
k37fA1439UkzhNxacTrejfi4uF2j1k/cjSqtP7Z8J3a+wuZRvmvn0e5jQtIhN7fXB6vJxSeaRGCR
guc8Vx83bRpLRCr+tKnKsrpEelPthVH2N6HdmLj7egW2BK2Ej0WzKg8+lJl6ARbL67y3yB+e4lAo
fxU6LX++KM00UHG5+TUm/UegKPJVs+oU2rE2PQQWbHBCFP8WCbW9S2eouKp4ybFLInNHOiC5tZEC
0eNcm+TPeJBZ3hS88QB+R3yofOk+Psh0JxFhE4THvi3+ppCR9bZ79LHmqJv7rqVnGU5x/eg0jAnb
rtRu6dtoac/BYQndlXRJrnneXtcNPKgGOSMN1AS3OK1Nj8uclBUlQBAI5zYG64J/zb0me+cxS5xX
bYyUs+gch3MAvrcKkupmWWwNyHOZjNqDHnWAqTTiskNb0OqW17bz5CNIX5V9oJ67svCewmp6001f
vyxL09wBLnXzdtnV0eQx1EzvblkKOn/XJEVyL3Lde/Imaom5WT8UhpRP3m7wUvkW8arcNYPa7GTT
+++5vqv6ynov6MjCMqes9r3f56/Y3K07M7TvGUeeMHnIL5WnAM/3EW+0XaCtftbNG8KcijPOurOS
ZdgBOxq5iQCvGaHxd7E7NIGpBdJvn353qI3KcEurNbc9loKXdp5wYYxujTeyuywuGyjY5pd6wm0L
y+ojzU58s9+WdDdgOLoid5dfjHligeI92opxzmQ53ZMFeG2LcHwfw7nRo0HPAQcK5F6iv0ZTP74P
VWiuh3l9OK//7/1tkEu/+3u2x3FoT1vXvg3w7d/H/13//zr+f++/fK9e9ii3HbERmRmtewbs16If
q6suhb6z5nXgMqrrsiFj8PuzbtkFUGR9LeZ1/+uzvDnBWSnOLtJ5Jy4Tc1ZbOmWtbrky0n+tU7GP
djKx/d1t2ThEjrOqKvQGfnGrpI2JYBLN16BVvb+R3OtuB8fGTQctv10mg+D/lXfP+kqry40exOrJ
LxHi8ZBaFiC0q6dmniyLlqEguv9ZTku3Y7gG6/HfW5f1v4vLJ5Z1sO2OWUhD2++qnyP9Lic89KbB
vi04XR8d9h8QyZy3GD0TF1WRHRwPLak+yPvR6pwPAwAd2UKnvzVtG8PRGN5Knqgh1VfUxAiPD3Wh
bA3dmV4gMvS7lqMuwNNnZFmH5TuClHa+rmzMM07YzsVrNQpd87Exr7jVOWtP9I2YuA4Yxlavm+FG
rwKY3bPhzuKo82OuYwY54lwGX8uGZdLB6t7YNFmhRO/kQSSiAK7TeNdUxsoVQHTr6nsHG7F4mmC6
GLBjgJBLsSIEQRcTDdVOKdNux+APLL7xXYrmHcRI/xJGOMHHbdPdhnWn7dWoSQ/ekIhL4Ot4YijF
9JwEyTdNh+k3Hw6wg79RhICOhfXvFT+ZnTG0/qXM6/qazxNDJTwMcnCJ8w6GPkuRalo2zKa4aAm6
eJDJ6qZ38vay7L/shsHTBtPIEQM04DTx7MlOyzxesl189YF14KtWJ3dAhzCIMDFGM1p12OKDVl1M
v413JdKac5wiqjAGMZ2kTWcx6njrKNM+POSgjI+OCM0DaY/8xhmn/iYth+GgqGFxTI0cYx+vC09x
7YF46qV9iosRr9eKJEnYxt42ahoVBwa12tpOPiB0BboMAKq7oz5RbJJItlcP2hPcYHoHeeLQDVR2
3cPUYvWDufPwGJrgkVux6tqApJSfq081Neh1MKjG82DbsLzhnr7gPdOtynAczh4+VCCos8QtxyCE
hAU/jncTgg8vmf7Etb3x8CN7pXpdw7UJZ639FD7QS/odWur0R4mNPyR+kZebPoly39a3acPL2evF
rpuPYEf4d9AHVmDxMDCgskYgnbSY/MnpS9Rb8eHQa8AQMO2PsFGHuwoj9ZnGPwFdq86OObagkLkD
GBkV+7TWAMkA7xsuEbQWgvJhnwklfPQUR16khpp2MYIPRIfkzvT6fZf046uwGDtpmv9o59wp2pjl
YAPU4TWkAXDjF323Xz6lR/GhMnrtJpNa75JLzG9QBEUMVefOYNPBkMNrVj+rxAgQcdllmfvHSmve
sqz831t+dx/ShU/IF/weZ1lXljY6NAp46xTHwItZNFg5Nkr73GJgeTN4agq+glOSwtsmb9mj9JgX
Ido5m7HJ8bmcF3UxIloSZn5YFr2k0laoE6MVJg+I5CzJoGCe6FmA31MhxuI4OHGJgwVzy+R3n2Vu
WYfTOHvXOi1KfUY31v/H5yaAUQUC9f869rL4j6+W+AgciIRW/1j3+5Hl+4ewmG7S5LUeg+CRZ663
yiNpHnQPbUWXGQ+qI72d0QfKesr4N0snj+6sMt8vS8uHhOE8NG3qnE1T2YMumi5OWyMpbLLmpRtk
uTJ66X80vvKIoMj5Epq2zWweB3DA176W6SE7AOVt0+ibZMYtdJDoTxlWEa+dunmd7e7XsdkWZ/Lc
RxWI+xmhQHnOtDLYgjOdVrFQy/PvhmUrAda/9hNY8uSNXKvtMy0yODfPR1g+suz4u9hZg1zJvqJm
+Z8v+V+HVoYYvZDuPSf0qALMnL/k9wDLYtKre4pf0Y1r94o8tYOPARHWoTi+KF2AhESXdwKS411i
zU9fLafDQAT2zzqUvlgqJfZekio4SxXjkkgF9f+zOK/Dqbs/h/NkWUcLprbBF40qyLz1d8Oy37Ku
rNR0K3pcAZbFxjKyTQgWxm2jkfR+Wf0JES44uVq9af6I/K0rxmdZMGivxtp7yKasc2kV6656G0HD
lEN6axtAVSIgbufR7Pp9TlctBMeQnn1sqw5m4sAEmZ/ivVTDS5ao5TZlrHunwtolY0D2OjErhcR6
nj7x64I1OW/7JbYgoJiTEO94ir56dWJ9FqZ3o5LI9CHhoGuKq5hQ+ikvGgt8H0kGChrt9zA6Jy/L
8k+jjj4UQZaapyUN9HQNmWaHG5YAtWCC9EyntH/yqr6Gac4AYtk6yKA4BilSwGVrhoXnyeumerVs
jZIgxfMSptyydWys5FIp4j2ej0TFI7tNqvJh2RYJm5wToCVi8vC2aFTlEuEkxLxvTuHtMrdM1NR/
m3S1PPyuWuZwQw3cCB+fn0/9blVlKncRhajVsk7WAbhJu0Z3Chx0/bvf7/eofXquRW7deJPOvlOE
KxVKpIchdgpKRB7FEy3Rjo7dakcVHRWa9VDbJROomGXDMhlsqEFrZd6nUpSx3P5+RvOUz2IqINv9
5zD/2MWUERqy5eC/R+uw6Vh3cizcn+Mum70k4iv+sedkKcoaOyzhGpaDEGw+vNJXSARRsP7jg8uG
n69cfmCQqt7WEeL5Z52x/ILfLx+dmEvQk616qIPG/T//pt+9/3Vc7Sv14Tb8/Ib5LCxz//ix84/7
+U3Llp8vbYv0NgLsilR8Zza2eszn3ZYdPFGR5llmly3LZFxO/zIr7BZ0Q//HoSJ0Vtp+S7SBndpQ
n+s4LNcVBhZ+iNTMr7MPM69HGHr0NHbqwQq8aSed9i9tuaObAFZUw89Oj7GOFBZ+FA58MKdvD0HS
fFWp52yJmY42CNOw1ENXs8YZZet8WgoW2VG7Uioe5IBmBTh82yHHWONuZVfxM+PMPSK8J1F3zqrj
toPrMT5WXklzcfuk+QMHQ+YHETu+dGp9khH6y5KuJxI6m4TsVi70jyDvTwpVzzHHEnEEwVDMBb9c
oegQo/fdoyNmmOrEx1DRrlUTK3dqxJC3wM/orvSOglgEe7l5VT90yKSS+PyzTsPEZTXlfXr4/ZRP
Js9NK5BL+KYqd8sGNGgfzYTiqmw6pJzTQ10+1Ino73oCoUZWsNAzhuT9RMsI8LKIH+I/KQUmKzjk
YHtQthKyQzOsBqSmwqHf0EwunTbgADZPxsS7Vj06/jQ/Sr836fpnkpMtXqMxG7Z6DmtsWZdBYNhN
uKyRMP33unYikABpqu9KXPRy2/Ru03kCjsIpZHnXWOCakgYuzkAMczfNkzAxir09ynG1LPIEMe4i
aBQIhuqfVb/ra0u8hGZj3CyrbKXU4ZINE3ahdb5Z1i0TQ/d0ykQwG5dd/rEBYp4x1j9fvKw29Zz6
7phnh+WLl3Ve0K8spzHcZqyoWM8/ctkYxmp2NC0AhPMqk7T6RUrF7f0guubFJkcQfNdoWnilZv49
hKV36DXjDIg8OQ2YVd0tE3uC9Q/Wytz+rkvGLsPEDTJ/rCqRgqTRM/C8bm9iMzbvSPabP59tQ2sz
5R7uR0FT46JlM2jzEjyGJrOwdz/LOCSV2ypPxJo+X7YHhakf5+A5qu3bySE66KaSWlHZijvHiZVb
Mzz684IRRv+aDGb11pK1vBlFMg8L0fvg/kdjxu9+QwzlKJl49C4Hkmpu4V0R3mF4116KfHR/rqip
CH16jZsVVOT6Nq9S/ypIkl31KH8oPH84LrstE0IyfYUtULFfFpd9NSjrrlnSOb58almHoiJBkhCf
GcMNa0f1nbskM5w7uNzTjWG0775XQQmZ1+sy7XCSilZeZKP8X3aDgHmgch+clz2I/O7UUDOO4cT1
l49hs1d8x7pDLCrvcBArN1pg42UwTPJu2aA1wD3VguLMsrhsAJgiLmVCwIjzhgI5NmgoJRvGugt5
/sadefrdNyB3iplZLXeJXkZbe6RjApxlcC1QQ7jYs8QbQ0JGW8um9LaGY0AOh99yBfUcXkVTow01
YvIHA/lQ20gwFZq9TJYJscuEWxZunvo0EG0UPnZ4CmYh3kzq8wAP/2tuXoSv95I1ePnhreHQfzdb
q3iYQ98sc9g1p9Svb5pZJdTOLYzL3DLpl0bJecKglsbJZSXo2nbn6FS8hwjgSz4+Bj+NV3Oft0rY
Xb2q+kSapWEUOwsffifEyEgdluV0UT10In0Rs/ConZU01fwT8CZCeWQt+iOzBOwGDZKkANzdm2Wi
l80wYXBUzfyN/8zqifMZxjoMjDoD+7hs7roJhegyG4GdAfkfR5Q5AOdTtIOy93PG7BELkhjOSGRb
lBCXs/izGdjLcc7K7GCfYHeAwgz5gtgoo6EgsWv/jq348qBFJHm5G7D/ck3twcfX8SZvu1fJaT2G
2IFtG028B6NwNsPcVRtzmNw58sRJN8vf+3u2l7nlP0ANK9gIn3Ol4JJ2VFvdrWJf7BuM2m4sIy8O
FoOEuIyqlaK2u15YTwl/tWkOKPQRdaj8h7kEtIqY3AZIPymmG1WImGdRWjZ3XMv5n7XMpUAbNiVY
EN67nXZTQ7bwS4tCl1FA4ouT4fSPE4NEmfNmOTUIRamtFSX1yPeTcCsD81OkgbIxzFPeV8NNHVj9
z8QQ4XDj6fOZS8f3VNPLGyS/5Y2TlUDHl9nMdjpts8wu1qvL3DKJpVfS7eRAw5h75/PZjqUwSgQ6
BB3/54VVODI7hCkggFkjOv+Zy2T5g38X29SALKPhm+nNGqZp7lFcTke+aE6X2WYi4ZWlcnR//zPL
dfq7uMw5Wo+9FQJeHt45nEAmxtz29zsxWxHsWmEe47n3frkOlkk4L/aUOLZTWJ+WVYVnYu7g20Qj
i61BtzgaWErH/7fL8/tEqyvcR40MDdisGvuZla3eH2IgX4jkOaczH6IU2Bgsk2UxCqEQa6HyXRFS
9keMIZvVVMsOVxQlGo7Szl0Dm64mH8aVn2KtG+BP7ap2yShGV70duZ8vJxketWIG6xKP4BubYziH
lH6kdL7R0w7daHxO8zJYwSijUDoVwcmiF+bse+2aenu96sf0kmq8IjKnNF0HyupRLZs1j4yCEjqZ
xaJsD+AG5qHtpF5R3+v7qcdByLLxpJUvTdVkW0ERhi72tsOLpfa3YYMRpchWSpdSH6FN0OWFy0Mj
uhW6Zq1HbVQ2ntJgC9PpW9j/4OmmJ0Mkh6woyN9hSRTW4q3sSzwLx2QLfincmAj98qY9BX6lrng5
okwO8tytEWQE7QnwK/0kESVdRaX06kckVdBSrYGyhdu+nD2iG4MuXFIUFKfXU6H3+BvbtVuAqKht
co3d8F1LTozdOVil8Pmpc07+GEfrEIMtL4tUuKZYlIYa6epOBXxrRNDxMc0su+/IQ5Gt0km1HibT
3nmwbpSi2Td6wEmAQxcKizMtArTidS/oi+mfHXtOXWIESTxWf0le3fOzRdNgx0jrkMU7QxkRAiv0
+7e9siOimNbUH98JnoONPaLfLxQrhk1Em449EXsKtDk2eDTaN/nD/cwZ97F9HUAg7al4qieaaXHP
sHFgUDP+0QUqXTTzrQ8w2PZtFa+tVsCcQvUUKN+Nh7dMNZznK0iPrOacBNNfk43rrOZFWTLIVqR3
yfX2s0yhI+ncomut7zBrGnvqjYHEMUeNhEtC9JTHNQ64FjoxFNxuQjrBEIjCp1hN1lYzI0VgLa8G
vXnxeF+4UF5X+DLjD5pSwrH5Lqt0QpgQU7emK2eE6GWe21LZpn7tXUeI61Np/ykSXPV81f8YO2Xb
2AwEe61z5wCws4zgSK/c1nSCLwUO6yof8CbWhunVKUlYkIDUlL8Si0S4RkZ4MDQyeU6kXiEu2Gtj
TFwv6B5Hzd5ihEv7SEArliJUqq2MkJT4My61djuVQ+uOQVJsFfs5ULJsZUapt6mSjPxMl21NS8lP
U8AB+4bMYKhpt/4QNaApx0OrfjDyD9bOKLtNWz3UMVatFX5d5PM3llO8aU0HngVAkm1getx0z3Tk
GsCOomCNi2e6IhrU1hP81ZWDYeqqGYd0FclgbwpFXXUgu6xIPAMSKwVNkmC+EuKjUnWzCPcVG2Ko
qrV7zfBNto0vvtN9eH5ZAXXKv6LpddJj4GtJ8ElzburW+hMWik8d/ZJUXaCl9kcHZOpc22iG1nbJ
tQ1jK0mZ0QRsefo36RsQJtZb1JuXfKBonzgnobNbqvVnQyX655kebTpch5uiPnlTi4FsNu6w57Vw
l82C/fgH52zy1Y9x1r5rLYbyajPeiYjIv51mXG9OIhBrdAp9gid0BmSypWcYsKHPNbGu8hYgWPTR
cZJWVYEpsGIoh2IgyAqEVq6bHededRNJwh9LgaNRbKvU9K54GzYbSjvReijlkzWkrpG1PAgUMLRJ
8orHfeJqDgXvumrCVV2nL/SLInJsGEMPcYhfEt2bVoWR8OwTS2f0sKmV5BmY/xV0mr2qXzoLAl0Z
xuju+4Md6l+5En+lof5ZlwZmgRVkfpUxFBnuXda349ZOKRaEGr3sdkIfUTD6rxpZ0CEF9teP+YMa
lZdyTlRl41yI/WvUEuuFnh8c0Cpbd2IF967aDIo1y52L2y6IVmFukS2ZG3VLfzjkGi+FlB4hC3gf
rBeempa/jrRDlYa3kkaMVZHklzTOv1NDHsrS+qhDBl6DuAvsJHWFmuxpVCEf5DX4tfQeunq7v2lw
M/NBVbslHeib1ogg8vRd7FoKbvS60owrxcwG1zOUTxuyUeB1NKKHxkZgKqU30tqNQ/WIzRtl6FTs
yALszIlMZpA9ZYO6Fbh6b+3Aon+YnpXQ5DJT8ldHzaObbu0H9swQu++MANp48jxOTeLCn3kMqukz
H6wXPR+vnbXWU6vcWv5wnkBzxhbkuRr/Sc2yzjkYazuv4QzmOhU1UR9iz6NN29r1oeLaIV73b2NY
vDt+8mgV7Wmw6GlU++egSfY1PTjxwDURNfUWJBtomu4UAA6koQ0wWpWYblwwAlcq16i4P6HKm8m+
rPOeJO4IMw4+NNAAvCt8831shne8qdOVTJSn2gZk04T6W53Gnz04PaMc3tCX/aVtl75YYzd14aEV
6eOIjHydqPl90QIvD+EwdTEd1ZyPB4GJ2C6nDEDPn0HuqJ52FCCBqdUHv22veBrhIWiTH+8b+bcW
NWgK3rB4bGP1ngmQvwCUV4rosbxUM7BNyUlvsmsMmmelTb25EY6zGyzn8JbWAPqgDR3ywWzg7cc0
y4+0RwT4aOLGfsQUI7+gG6aFT4JN17kjC4/MDlnhxvxU0+YUq/1ry49i6PcS0oQB6TN5dirlyJPv
geayYtW2klPvXzSc6XNT3zVRvx9yb1vv6z7b1pwWHhKM/KkdDitqeyHxfw8KWBaXkCzVvsFPTa0x
FhucU5zD+myNmHpKtu1D7t7e9v4mCRbKMf1p2VC9WG1z0p3mrrWTNX4O16Lx382UcSMSMqwb+uRN
oqmHT5p3a0ozuDwIrD8nrg0qAmDjM8KGSuuJaIaNbag0GLc7wTjj4DBaztML1qMVcUCokqvidmlf
rIak8pTYwwoOz20SDfWqlBABVUHDkZH6j7mV/C2aoVqlTdK7pdPiGInosArUQ6c699IgiBwDyNmZ
3x2Nmii7aL33tuG+m1p9awHzlnV3NsjeQU6JXRB3lpJQDS09UKL0ToHcfYFBSKOTTwrNIHdYdQYn
WXIasTyZeKBrqdvq0kHwb9urLupTN32oUxhRXayoW92A2VBX4T0G8I0H254XHJHk1flSh7Y9aYDI
GI2Ze9trHhUxgt102nfRQBoflZC+l/a9qp2t34EUrUM8ip3YcRNSBBUFjoTGeDdTFW4egrBSROvS
JyPQqmpKxjrep1NnHzCZfJEh8B7e4G1XfGkNsfHYc3vm8HWi8CSUHIe5HoZixOVShvcajx8XdRJd
Tfj3TGF58sP8G5PRYCW0lrKS8eTVNkYl2R8Ncp09VagkNBzBvNDGnzM7t355tAgW/Sa7dA5FQ/xF
QF2dERA9E2s/2xQt1qY/e0Xow+doMgKI7W642A6vGmt0Y7udHQZ5m1sYSEU1HNXyJdZL7o5+bVWT
emt26UAwnsQrYRODWQl9G3743ZHPbo5mPhOyzAHe29A/mXm/0XRzILDCNCOUsB2s9k7ph+IQKvGd
4ROQ40mb6Wa2M8hMleXUE9AG3Q6RtlFbqUtC6MkK/D/wrWCnxvTsBVrJHcBFo3yT9PsI8/jgWcaA
M3BDtfKSFmDMQNyLVUK37X4y/cqtIWI6fbSOJvNctQ69qe1fU7nBavkUYsyakYQG+EjvXVxskDLe
RZ0QWzUr34As3LTZBPE5nxHN76XAuHpwNMT6efBUCEkkRA+UTZJgVao+cWcegpmkBT2zdzQtmVhD
yn4dWYh7rBFViPkRtSAgu37Es93St8IYH3XVOpURd2DAGY4FphJUJf+a0uvcpIE4nG4CzdqF1vA+
DTd0zjwldKSu8AUpN6nGecJK/IISg7aRifG6hVapGecUvPmiQOabe9vW0ENe9fqoaFsLw6OVYyoP
IhfbDsDt/JDKV3BQkUKNNFDvZroc7h8xDzbFOIIOfOsC449uKePW0ztgyUhIIRoyPE0S8HZEhKbD
1Z8raAcITLBNDNCvEOM3YQAjKTa+DavJVtZAut+EmsRzkxSiCV5QV6+hrepQ5aQb43K6UhyuEmnq
HyRc/uKhXBy7mKq1TuF+xKoo1rV7gH2pS6sMAkpDc9U4N+cPbEJyxK6uU9i3450w4dJqw7CXWmcT
B0TFGtRcDT2leY20Ehx1c1RCrra8Eqs6KZ6iJEOOZN0AxnSnnPi5bxxcfUlSrKwk2PU4jkPtnC4W
LeyF+Bo157NIp8ilka3gMm2vMuvfZN1/QhLdT+O4tnTtPR9CE1pyD6IX8YU3VCZ8kj5bUwdRC/HQ
xfLa1jayjCg9d3ZLAaVUKWQ7b5HZ4GifGo9ec98KFVQ3DFEcxHDcUaXnDkF2TkxxEprFres3+DlR
x6hUeVsw6ujyrHeDUL3DcORJ73DFdNps6wfjfeCZHb2A8kpBBQOXyIPZPL3azr1tKTSJ6DOLL22G
ddNEBNgEmODrfDfSc3eEYovN+aqrWuoNwU4psnOWPIHNcyh2enuuyXVVBMZmiDRGYp3GrnqYbRTd
Mtb2Te0D7CTpR+8C3uBOS89JJjd9qb4qSUKppdV33gBzb/Aww0vAoJWyXftd8xmUtN6bxoH4os4S
AoxerkyiSkZf/a0aH4ikTajDCS5VobPW8s7ia/BDSBxl7dGbm5WGtrbt6GuUwWtAnXIc23StdLAB
I0cfD3J8yUWYbDx9lwgK0hk6VDSo/sbCByYX7Wuc+XOGmpG/F/Ffc6xqzQuBWkmlkWnFr07ZRYhI
Ryt+Ggbe3iau3tuiJ+TorIYyYU15OMAk2pEODOWvwsMjIw6KS+MHWwMjka0zDsci1v8kCoLdIIL8
PvOGyuaTjqQnCuL5VqFHZVVyx28cRTI2dLiV+r6+ZOPWgQI8jqTb6ecqXS/2obPlyAJLlAgJVa2o
RvuXeORCwvAr95KTKhWg5lGBs5BnUnoK630AYGNF05JcVbn+1Rtgp5InzZLZzs+1d6kpezkN5E8c
unmM4ivPQZ3C6/6CN/NBRN1vSz24TCCHIfvG8Ro3WCgE020VYOF6N/A25VZEcJh90BJD63f3jb/l
xXOwWA55RmkYnaedfHa04ThWwEjgzOElb1S3XSU+Mv5ZIFGuYezoO2W2XA6K8ZSYKtT3MGu3Ycg4
TSX2L4r+mXuUNhCa6ufHobWp/HHH56iCtz7g2+CArdBTrOmKiwPW7hkhqbfqS4/uoS9neClt44Xc
9qNMW6JNGlPNiY4zrKuRThyT2GGYyiPKMwh4uTdpsiXXW1a017yplv5eavRSpfRMkLC9zzl5q6w3
rkoSkzIUxmtH3VLz+87F/WfmqTj+KTDFoz9Zey0hQBc+pnw8nYgAIO0xhrV12K1la9BoDEmYhNWd
E/jX4i8PXo/KT4+ycgi6ayIYqVkVepqoxxZFqK9BhVHDqOf4QfWPAEiTLT1cd5HsTpQVEPopyUUk
fuMyCDz1M7l1NB60Dz+zP2RbP9cqF2ZsPuN98aBbmSt8fAqxAIYCjpHseFNX3C3IuugQ39eG+to2
5h9FduSV6XSrDbzrIpVkTMT7X06hgWKiO5TtJS7hgPMAoA1uhjdrb948eLUV/zRBKgSpfYp1ayJx
V38W5bAtpfKcYEm8koHRr/ucwFs16WbwuFqIYtosd5CKC3VliuQm95o/mUBCEbQTUEran6r2QSbi
aKRWvdaVlpgqo/1eBVA9RIriitmft3W0DVJwrOij/DNIgz3gipsqDLZqbH4FdkWeqqIKiJMqVorh
Th+LS2xhKFqVyaHosExt1WJDV/hHrNW0i+o4dJvhJoopPEcN/W9eBjjY3PATjm1wK8OMJuH+lCka
fCdLC1aIHr3euPcaJBSe9z1lyqOOldBg5cGjEr/DTMzMSV8rvko3Vq9fRthjrtFon7JtDroTPuQ9
lXUUgF+NN5/sIHkfte4lztBV47YA/Srnbw77yxj35zyiPc/zPwghPjBWDVYy77ZmMb63xazLU3mR
K6lDR+CUwx7X6bYjNp8zlcOOKl7gGiOpWTXUMYDXySYE746JI0VcZ6c0wU4pN+9TuxdU0JW3ye9P
aglC2snOOo9wIe1dk+f2Ou2B3GXNJuzD1zCpxPq7NItP00j+eEVBr6WeX1NojY1MebhYFW5LZgMe
7zhl/cbDP54uJ7TaWnFEZ/SgKx3N6Sh/UVnsxx4sYYA3aBSpJPXarONqpOd8EoarUlOFweWjBcn6
tbpupiHCKTGMt5MvjygoPyxRvifTdNvB+aKsZp25Q16sGFqb0rpOltODafs7vYrWsm9pOFZwi4qm
C+KlG6i10640jY0J3oD3j4YfZbK2de6ublK7PZ4OUPRpAx/sFsg6f1RhOPeDJHkjyaesDCI6ruLs
bCTPrYhdDFTvqqB5DTpK4PMlOI1YTNFYom59iwsF/cRlSrwdGfFXTzYXMre3HqB8Rgno0JJS2+BC
dExE+tAE+ls6WIKBXkBYi57KdqA8iYYXYxY+LK0CvkpShuRxsWc09oCp9mvRRJ+Mfh9RgTYHsPl4
Kk+ei+7l1SxOVeG9ER7QjxEQongk6k8KhZxKw2ylHc14Y6f6ni4j0nrRaBAylD7+kMopl4VyYaz5
MqTkdqdWbvHLztzctHrG9IOzTSdQNJNI4n1WnbNcoUDAATZ2rHwy7l2NaCFE6Nn7YVLQTaYgKzHJ
8gfbv+nCnkEj5ARq+8q6iExsi0dzN9apdqMkVLBKlAhUIiQDNTtQkWdou3F0ygPyuHBVjXgwDZqR
3itjDTRexvVuWfxZB4Y+4r6sE8+VSDgA8Rc676oGs3GZ5ngZzO5Pw6stQmDcGFhYchjXpTMecokk
HZHTu0UeWRP0n0qjVfb8PdtJI1BthUemD4g9Q5vnKanqXUeEXvW8w7qKBGTYPOAv/NE2yazs4u0z
Kf1BaJ2zk963xLNzPSbaB31kvGtq2t0iVfj4HCdvSgtQNTcI7a1e++tlNjcNEXbqeX+MSLTr/+Hr
zJYbVdY2fSs79nETzTx09N8HmmVJluRJVXVCuMou5oRkhqvvB1yrvFbt7v+EEEmCZBklmd87USJy
V9gGmJ6BibMq+JtshiVX3kXdNGULlUPowOHznR+hp/9oK+jbA4Ow3/h7nJgxSKdiVXv6zUsw/bY2
xaCc5PR20YTAGDb0qQ7ne899wT8P20NBssQolu0QH0fVfsiKcxGb7SJOu0cRgD6nrrsvC5OSpnNO
dNTkjvtW9hYm/oG8DFZ6jSfowFMyyoZ9eTDVoFtWpcEvwiMFHlXZHfkYYiUD2YPh1ysm1x0/a2Mv
WpNAHYvV284IQhOzCZgdqo0jgeYUeKImhoNDY1CuY6s4l3H7pc+moMU+bre+kf3sorE61ThtBJS3
VYuVshF4PGAHA3zAMNZeqH6JBufkBT/1ygCTLclDc1lwFpErGB7jx6x78Y0IdyGXNVoYGMECifWi
r/Fy6PN+6Xoxa2fH6hZgqts4UrVb4jFa4x3L6pYSS5+RD6VFB7Oh+mK35j1r7CdbzW5V5qZrpTQj
iBbBFzxGkLC7+hY1k7qE6MEwOJEOHWKHqBxSpGqWU9lz3eqI1XX+x/qEto4KwZBWkmwJMuUs/WCA
hW1U134dUfJnHaVKvwVcwUIFiTuIe1f3rOEUcpdckbrLxLY1FE3tk5ZiCKgaWL60eQGtioKVVbwl
scT7RXS7dKDOrKWWt9fNfZ3VzWIIAKaqkeKT4ySvDUU+nja5shCQHqo0D/dB3E4TaP2rhcRlQbUy
wO6kLy9qlgGs6Nb3fIKe/G+SCstSSxTmrvWxomYJTba8C5AGNkxGrr7NXSlyip2Niu6kvW/R1y3h
qBRrT1i4pA/AHvaUWNNIKn7R2HTgZdwwOCMk2zLEpYLp3aIvk+YqyUxfVcQbTYb8B+ryp8CSy7Sh
btPjqKF1lDWZSxX7uJU4fvBECKXpL2UTqae6UzcZc8rF4KCcjkYSy0317BWmsTXVRm5wiNyPMnYW
diLWoU5gyxjwcAgCszp01NsTF4J7nPQvtoBkqtbPoGb8/8UI9YeKrB9V8V2aU1Zn3YpPbWwTvdJu
8GLARUKK6Fg74KeypGhfGL2CKBY/yNTL1mNt8DDuqi9Y9KyFNc0/c6RxY7u3EkbSNMpfhD0aO0fP
YTOb+XBnVhMmVEKnIX4DDp+TlMxrU/LE0W6szZDbQulMBNgVhUB+aCyzbOslS8ts6WjCX2K5IuBy
onot4iWRbQIDqOkneU573iIZ+AkbaWktTdOc8hTk0TLjW23z3fpabe/iKIHAxM8emc9LafMXS4u3
RE9EJSawGdaAZGy3vVmeBbE4yY5YffaHIL+qlFC4o8TC57+yDpMKu++qZLnHe2vFsCFopAV1Zpbl
gPWsbbfIl3HQ7kwW7sQLZ0SsNqbYAhYbeMRsvPaUh4S3oJV9VW2zfsh0f93Gw83oUF22Tvtc+Wg9
oQGVW0EQDUN0fe6jkU7KT5OUIMo6wffCsJuV4zZ3ARgqhUNPxxglGCib28Ub/s18RUN8adVGIXza
RQHTusRuCIQJsoBPq1Oh0wkbaUjYFNzJlo/dGj8kVP/FyRxqhpte6HuMSvKRaYXFPWcW2lsfWK+q
/rPtxzesZwi3wCjckpexslWccXzq0P4r5lucber2Rk1RUAAZ4l5TITKh7qF07X0HxmyT4hOH7boK
la9eabrrRisJXIuS/ATy56zT0SUdzwTTAfZaqhozHdY5iHuZsbKu3WLsYy7xxEhWPLb3seEPd7av
gm2w9DEFlBwnyPuNghc8POTHWknVTele8LhgYqgOL22v7cZKpSrcl891CyJid/VSD0S17DtPY6KY
jnz64BRW9dfUBiIzfuptdHFZ7bMI5qnYtj1UI5YDTQ8AHXoKc/ZdiW78HJBHouSEWRPutOoq5a3M
269GQK5X6p+SBm6l2bx1LgX9IqYED7vyqaYoQN6bh++vsCl+GM+tz/Iwxr1hjUDnVZnUa6EzHHqH
6IIsjq+KWeCebw3ccmORL3KoKCutZc3nTJ74VSHeVaP7XrcqMxa722mMPdvJdLvL0+9wN0ivxP0U
vJeVse6UD/xFMXdVGFN+sdJtiAUuZMNVosS7TCXQufSNi6y8+C6vuLcNuQr4khdD4UEPBATXpGet
w7rr7gt3bcCeXbm9SdpG8zoM+ZknbMws2FiYBfK5MhfwQIrNEE+C3Zp1B6FtEOTH4i1GZMVSIX7U
Vc9fhpLSa5hbEa8onKRB3pyFjTJX+UGtvfumBDvQVxVrJ/O+rYDZxl78cJzJm8VkaVRWEOta/iua
Om4Db6zO0bSxqL5lMGnv5iY7lUQZUXkoEpu/tpoiaPx+l0F/hJOrM5YSrO4qHi7+ZTusCsk47Bfa
U9xEMfeBequwl1hpuu4sA2Pn2ra1MkfvFkShicqNmnZeZd269FnIZB06iHhR9rncy756ap1i3Oqx
Ea3bMr3voYyBHYPOGWUqt/x4CDZ2mwQf4R6sFiSOKRxjLCp9bCqoDq+Nsmru28J9SAVfqBjTRVZo
5X3t1QUZ3huXh75b4MlSA2/gOnYu/YEiP2XGOuy/d42Gi7gDLB832othwywsqm+FxMkFRRdToWzt
lc45AxFbFaNZLZm0rn2kgy0QK545U9BG9x6Xw8q325r4wrukbPoNxt8wF/17bwxOgc1ahWXZJtGL
cNkpCfUYrbvTyB9gktO/M+RiHuW4F80or7JJKMPYwUs6gH+aPJcCHKRLZfjZkx8c+4Z2H1lGu6pF
FmyUlGQEqbk/HQuOZla/9HXrL0xskJfOoC6damB8NsY3s3d3pUFMdvzTsblBxyz9IXu0tapTM/dT
CDESQ3DojOK5TCBT1NxcevWEjuPglTB8Aj9c+1GJi0ejLxzP/DEpTpiI405Sebqx9HXnqMO8TsFf
1m1g7z0oP3cIFZ+1KWY8KBTQ9pwvwDHfqhSxJTqinOLrpvddTG3i9Mmzwal1h4wivEDu7Hw4twbo
gWX6X8MLDBRGlaXfjetGh7rflqehSdIttIz90Ppn4kKQvlCLSLQeqo7DNYNhuGXCei/H/mSazZlZ
KrbF4SHx6cHdqUAIqjaJ2XB3T7MzcJSzHYcm09kqo3Ji7KRV77WeHPSsf1SGUTs1cIF0eMCbPNpl
JVPc2jPe9cRoFsKubkpej9S5Eh4GfG86ykwJ6al0w0MNlkbN7VU36/qoERYbh+6wUeraW1VjvvTM
kLsluqY4MywDxvq83GKrtIczyaM8UXX0/cW31CZOzO8NEqeV98BqXhMz+V6X4cjdr287yf/FjAgv
JG99Y4/Vt8CgCBnHk5w+BkEzyHjSczdYmliUUWEAsbX4mtuy3UB8YoS9i+v4mf//g/O9LEpvFVAv
oExL0b/y1IXSsayygve+6h8q3Xkv0vrmDtUjKIS/1GMFn3yH4CwPRynpsxwwtYm9A46qkBpsm1Cy
iTxwF002Spb8Kqiz4xsHjNK+a37nLqWAJzahWaJGns9KLV0Ru7Nvexvzh7vBGLYOvyAR5NuMgdu3
lS9GE/3E3ExQeZb9NlehtSF/D8t34VQ3cqaoRov8LM2N5vPkZEzHXdnbZWaL+7H4ricu3PR+3bgR
lDrVLMhlQHdaTPEzygDBztfeHP0dQNNdh6N36qGkrYSGNQLU60iqcHq98K63Rm0RR+GpyBVSK43s
aKNWS4TMtvVgqWtocxazi27ZCHurdX2A21ghiWCRDzoXxmGNn39i3pUsSgMUnaQ7hgivPVkzwm+H
In4PczmZTtV7Qyj83aRymjZVHKa3LMKmDLShe9HG0DtQ2Vj2FdnjrhVp694RT2FRXoyGIAhsqvkY
0arL4Lq6VMvRe1snO2EpJIHLl9GgElxlJEc89a7QvzH96wsQqx4QoyfcCebUVtZKse6Kcz2q2kFk
7aYTSrCSCZOyotrlQmPeSk04EhH/vV6s3XA8RRkDkB9KsVaL+i5wCW4PVGIXYBxpnlKtvVRBrtx+
SftyXbYVU4A6uCgak/5O5G8BgJ6MCaP0AiVaKYP+atfybKr1LvPSYV1rzHfTOrGpBxmIhVIcWfzu
UgfG98I8BAajJjmBDnDYTw+OQ25ayNxb752MlFeKX6Z0X0BQtj0xcGhaDgaL0jBgGtEH+hnByjns
1HPUNbA9tH0RpNlGozxgZ/al172JysN0tJAEKQ5wXYtSv1V99ATDkukoPlRW3SLUEPa9GI1H34gf
TMaUjes026Qct16h3fk8yRGLLpscgIxoynUcU40ksTOOyoUue2MFjZI9N2CyU8CLqTKq5mi5ozzc
Dq22ceqaWQnFRo/MgkWhpEezL9/8uH1LKrCKeFxo8iGVTcOPBsmfn3/RQ/st6q33ps3x69dXhpoW
W8zvwcsGjBUkq3Y7/E5JFsC+ECXFM+Vs5ONTaDkvsdPvVN3Yy5CpqlLrR+x3kHuYcHQaHohW5TaL
40/NVNZSLXhgYA3ReubGkjxh1e57KbANTL6bhkkOW7KnqHu1HSpxaZ3fRt9blcNobsNae/bIYZXS
+xo2EyM+Co9KB5ECoh0pEFl/tDJyT3OdAnfmPqu4uDV+fsbwqIV51T7KllpMHSCGzR37hHCMQDu/
eMgQMiy8cTiKxltFo0WKEl1ATI4GPinArO7GcssHw8pey4qsMkV18NqHkKa2T55JednwkBVY7mNX
a0zYrBVDLgg0HgnQcM3nhIBO5CbYi1lG+SrUZqXAUpWkhvaRfrY1h8xQfANjau5N4e+mRx64wG0U
ibUwQ4E2HamPL62rNKp7q+zdJVgjy25C6xaKNC5pY1drAaenc2E+9vVBb0CDA+CUUvmBkwNRj9RW
F12JgyS8VN3hX9uBl6epxrrU2VOCZ2yMtILn2rhttOYlUymB4Yo0KdK3CsLuyrOZlDBR7FCrTDAg
flIRthNqMFAcYPbrV9+kq22a0jw2joMfSkEyZMKYjaGFk1PQbOpTV5j1Scuj5kQBYgTW65Qd9JFu
USlFv88qs3iITSV5YFk9vZ4b8gr9Iz5FPDZtHy9IPwy0ZWmp1fbXYToqfbsm1lCe5yboAOAQlvn1
8yJxF8SM426/tsaqeKAOIx+giz0WKuYdc5NBvOu99NTdR4epV0qA6YZPG64+L0QhHZV+pyv7uR9k
6/7aS+Lrp6vOG7QluxBBJbA1n2xuq+yqXsKws7Bx+astjdylhqnPee6Bd9cA2yWmoG0l3dns218b
1nZX1xTd3R/tJnMDrHQ6AK2/+mvSxsXCPIKT6vefzSnRavcBDKP5onN7mg9ET4XWhbXIptClf4nJ
9HySPsSpvOjqu3nX9vJkyoAb11EfN09eGaQHXVJLFEHX8OSo3SsZCMsU+U29FE5/6lQG3/nUofSq
ZQBZbz/vxqkXbxE2mKuPCwd+dySrkKLZ9LZliutcon10nd/K9YobqIt5mt+pi4hsHH03oCBB966R
2Y7ltLKcdyOUp6fO058zqfA5VPVsSK16nK+jcSaljFIe5wtZAlKfFJ6/mY/WsbUc4PSiqknz67yx
UllukpKfFlZZYbhs7Byviy6rlvNhGM35lTeMdiUZzIziU58sGkNYV4Ban9dJqqFnPSC2FCn0TV0b
0ZkSe7jJuz69AMFPzIGiuGJR56zyIGofEiw1VxWuCo9DKe2lj/rmiblXuQw6O32pqb7xu7O6Wzji
Z+eklvNF9JZYpEqTfzPL4p1QWeSSpbi5bZz96AuBbDA23sQIkT118591z4wiA1MB4ciXrVowcIzq
xe+Z0SzKI9UqKLkZLjSmHUM/IJqY6U5L7zHfhmAh7wARB6Me5VtaOlcHhv/3qIu/uiIsX1XWBMze
Ku+rDna7SOJ02ERFQDSKp8krYfL4aqYOQ9AUuDy3BUmBpHJUmPy0Ul7nA1qgOQwSfrGed+cDZURx
KA5ShekOl/roVwT92oZitpp36+kCuaO767Z3cdT7/R5kPefQp8HRrE7m4XIsHXWjGBouxFOf+foe
mOC2l1b78VHnA6Lym62owLTmLvP1e0WF59+G4P25hM+GIn03tglxkUCgZ9KCsl0jrZhI0CI88TNT
1rXSx4+YGETLUrPqb1mq3OtW0QVgxNfR9cOfMrNeIXh7t87WXSKQa2SznZNSVfHkQRG5cXD0zt2w
eG35/Wc6uLjRfun89ouVY+USWmvUA/yDxmS8Cqewv/a2ni+DoBsfPC3KN56dYbeTVe0d7H53S2qz
fybWtFoZMlFfYBTGGCaFF6kmD2LU9XujyDBaMOwOaAIssElCec+NA1AU5Ml9wtJpa+C1cEoSM902
EpeUVABwZUk3nBLLqLeGgFUgTMD/xtSyk9YM+hZnm+Ckebq95YfiHJMEIUDOgMuv7E5AOtkWSPt3
hhWHV2YjTOk0x/4RpHf4SthvNevwRVUHw8PcNbJGharMX137tvqjq4HM+UEl43vb1hajb5M8wp6K
j2SfbTsfb1PclilnzG0UPLetLLpw3REXuipKFdTP766ZXpGsHPvjWo/G7jpviJd1lgZ2Ept5V5v6
aS1K3MAorG3B0EZwd0wtG1efYK9Hsv84L4wpKru6X94Bgr+NpPlhVEWlH67/pS48bG/QKbEadHc5
KSpwLDvEwOgSrgauwitIO/16buty178yu4ejj+MmmBD95janM1bdgD3TvNeFfnaPRdlu3psvhD7N
28Wk50Fn5hrzxjItn+BmfkOfbfA5S6BcW983v/uBf6x0rO3Oc1PhuQJLt3KXl0So92lar1S9g11B
AaXeKLHJ/444yHCNGhE9pjIm1LL06uzwWIAIMDVSm0yWH/uVLDHgo4770XPexTifUtO0+bzEfCC3
gvpsA6njOe1iA9NVZ80f1N1cuBdKyofgxvz/NAaWre4UjRL/fOLccd7MB9ChAgdPJ49jAX088ex9
MC1AZVga9y31n3OQSWgtuAZ+o2pYAfJY+UUvMKqwRvQ4eQPgaDjiXei5d40ChDeepJ4+t2eO94jd
h/roTdNdKZHFKGFDf5Ef8gJXKGsgbdofhFzP7U3IiqhrihsojoM5UU+8agx0mVlEzmphpxwqh7tp
Mb+sB5JLRd9iZW4ph7mpjBOOzvsfL+fWz+Oth3AtzZSff7TPu3+0Wbqr7TOZrDuXGiq5V8Mh1Idf
G1WtrlHD3zqa8MWz0LG+aDHiA7VIim+Adm+WWdiviiNeak2r96ZtmFtXi8O1lxm4fuAB/2LmGvAZ
Cg+hu4yngYYvU5lGNxIvCTVmwISVoawrYzi4uGz5Q2ysYIUz/on+fpAyex8KTD2bSv8SWJUKgzR3
WbF3yl132+lai62oCnS/UDsj2PmZYGldI+1y9ey18LSv5JMrDxhm5wehYzMYOSOEhL7ZyKxIb60K
iDYoqbZRkHB9s/0lF8jWza0tg+JOk2W6URGI7fMmyF7cYdhTjBSvWmfkqJ58/5CFbfzgm8HP+e1G
3eU/KPv87ORZe+8HoAz9dML0OWBQgmnFcAOFHZhb7CS/x1iSnuaNIfrmJM0Geq3lYnGgsEqXECRP
hh6Z/WLug5ZzeglNGw2cefi1+/sSc/esKG5Zlua7z0unBrRgU2nrdSORBvT9uMe3xbuf90SCAM1p
sb2fd+MSFgv01H3nVvcOgGC9r6iAwA5To2UulfI2tOCqsTDlV2cEt476tHrN0+wGzaP7QUTzqWE+
+l61NpIsEZBgn4+L3EUmsFBYyE/laC9A35L1MGTcwJzk9hk68Rqd8mQulzsShzldKxYR0dLbeffz
QJIqGTnI8Cxbyt3n6EVpiRE3MKQ+unYovU1VQPHtervah0ZzN+/Nm7mLNfWbd+WkLjK7gHpZ7Vyj
XlX2wkXXlaFSZ5XeYqKgI75aRdPhuU+p+OoyTamJlpZFHx6rP1jSK3cfp+hauiz1wDp/dOb/dK+R
LGGVlnNFMMRFfr/Hx/mdn5XcWbxHBaXg0Bd1t1nW8LAfgiQTD/605IjUEq7O7za3aupVQgkM6g6W
cChX9Eupuu5R6nF5RMtyY01sPanIqvAbsy9F5WApG8Mnd7gRj/NBC1f7FTyQYqcW8ATr1ii2woHv
mtZG8Bz5ubMuWswR9LhHR4W8k/CcFqlbn9lPYwrLxssD5X0Dvua/i5YpqVHW1lPGtdYQZJNjbxnh
qohTBEQwBR6pZq57rnUxLMN6HEufwqmjs8JEZMfaHFN3w6zjxXzUMUA6h9rxj8DzGIxGUXpfVHZ5
78BYA0Ivo+/Sye5KEVsvpVE4aCoC7EDGLLoVCgWEqYPzzzPBUiuK6m74Hb7Ix5k2I9ayGCr9ArZE
xd2R6VOXolDCwDO6xr6Pb5RW50AkqbPtBls/xDwjoMNkDYh2nB8Z3+rtkKnOvcn3s3aSxLjmKfF3
kao4T/1kWYQf70JK091WjT8Oi2zKYGicQTsBdaYULnHdmpoEDP5TMW0++tWlmZNtofw6Yz5SDwMJ
yZ3pE0GIuB2Mew0jsXmwjSZ8LGw8KyKM3tbz7ryhg+nYzQMz+0kFhPHQZ4e5jQ6aSTmQCki3973G
JJm2DQ62SMtTF3bZOsnS+kWP4h/zv1ozfkZWF77F3KsU0weCLqZzXKyKDuZ0TupQUyhjs3oZjQk+
6Px3U3ycI7xUW+hu9uscacNLSVJxQFLlHbR68A5AnuBbnQ4gIWMRbBKeDSVp2BwS86E/XzIJNlZK
E23SXmYNIQUmOj5SdRcVfz0uz+SoDwEmDAtLddmKqeFzU6cRAcCwXp9GhLTrpidxvYp645gLPVlH
VqzcEMmfO+7CNytqL2bVGTd0CwJYvPqPrn7WnOepqxn2l8KLfnX946rmqJKxnsuEMuKrXgrjWfXL
4ilo/7YTta9aa+sfRzTvb0f+PKfwim5blT4klFG2JItXas8zFsU/gKhqrueXiYYhQDRtCi/GYdI9
q/h2HcpkWq/NLwUetAqZqv9snfdxhi/vRoOStTcod8IKDkhGzG0KVHwHKq/cze0I3ymezo1a1rv4
Ik+9Af08sZh7NbbWWLu5QzW3zi/njXQtsDKniRcFzhm/+s9HBi341nhleBgY5y8BP41d2lOY0zIp
Lr7QxGV+xSz0pQZMvfts7/1A27kGwP186j/7wjb91bfGu3eBx0GD7bAbnOaNhdEn91Fmrh2Z4V1S
N2i/55effaoBuOPPPvNhW7Uwa2kJlomgGQZPCubvByFqlfr09FJXYHzNr+ZNFfDsgp4ULj7bWt0d
5OlzP7HHZBNn+JjNJyNxxKnpj+tQrgSkqSqb4coFI/vbNZg4OUsx9Cr8mgKtFnZ9rRddMDIQl0AN
xUWmg4NG3DdW3qBnfz+wq1sM/D5bC8NwViCtxmo+cd5grSwu1a6ces4NVQc/zGbKsUWnkZE0cxuB
G0+EIcjFvIuUKd9WBk5L865uIhlV0Goe593IjlY8IPWnwtP1S5KZT3NzF+HdWptkyMWDGG6VBtTL
EsLZz0cVSz2TpDleCco2HysxflzaS83m0MVNgZ8SJ4F4DGt8hViPTh9LS3ETzC3FuO/IVbrpPskk
//lpzenTMg0LNyBJ/e3z086XTPi0WYVBs0Slv52d0DMeF5s6D+BFT2bpH+7ok5/6566sQpRoHhSa
+eh8YOxTRvZ5P1XF11RLxW7eGzJ5YKhE4pNqay9mrossMIoueLv1q4p69rqvnAEqU5gtfYwK7nOm
QkQn+RbwQ4l91tz740THCOFOS3fK9YgullJFF/hmAUuL7pqQf3HEQP7QKL17U3XefvB6VEeed5Ft
8lxNzcJDZ1MmwOl1k7i3vjbiJYX46Dgfre2YTIwheQk02NO1ScRO3ynurUQ0thFl3G/ms3S9oxzZ
xPG9p6Teyxgf57d0lVY94vQKAji9lR/HALmlULbz7pAMX0dyZ/GwqoqnKvDX81t6NdiYNpJ83bSp
/mKiGksi91SnBoiHqiIuJsjqRFK2c+qkBfYSa7YPL9R8HIbUxG7o9+FegcPweco4jgODKBb7Fo9W
w0J1EraPQdi0jwQtUTpMIYf6AbtY3hAg0w2vnz20xn/uYiM9zf1JPam2RovQct4tpwtOKO50rfmc
rsysJZ4i3tYzrG3dDOW5F+jtmQBAtS8Vfq0qJpmNYQdv4bUJ2/yNDKcMnmAwZQ2YqG3H2kXo38XP
ll199wxFvCW+Dv3Fll8M3ZLrGmfCI9VI+1SMmiQDyXO+xYpczV2lC86nd6r7MKZkww1qxJPEKruH
sfDaxfx+NiLFtLXlq19AVVRkz2RMSaxDhahynUe2e4M4cJq71rH+tXVVNIi6rfGhqOjMf0Pud3Lp
sI76629IWEN9/A15xpxq/htKVEPPkZDfoe+2G18m5iZVk3EHOSBb6Rh7PM+7bZmIlR6q+rNZV7+O
jl5g/G1XTXS5AzTKNqidwUkMJX5RyUlfqYNa3kOG7/ZSS6odtsn4iCpRunLwzfsyDO0NCrT5060O
VaqM77VkmMCEPEZQztmj55f3FfXMvMFwoTPEa5fJcItfVob9XdoVRypzREZNr/7YbTB5JmbYrJes
A+gtZTegjiAG2q8z+z7VjLXfK9ER2MhdptRd13O7dHW4QAidxdGw8nVed0RGBA1nGF5E8IvXux8X
6PaGY5KqpU3xeo6jHk0TLui0J+MAFk9eDh8H2zLU1mXZ4kgwHZi7zEe9Vs8PAAi46McAVDiBbdIy
sE4m9c2TPW3m3TDt7MNIuOS8N7fPPbQM/AjQx8GZWsRI36dzu5yMo9DKNiGpN8vZgB2l63OB0f9j
FECYrDR4FrMRujNWz7bnJo/A6eFHe5E6y0bTq2+4baA2b99wG+cZBv3lGhSmvwuwDtq6YSoekw6Q
o1bU9s3o1CUG0M2rimvTChtH7R7rVBLQmjTa9FKpXkpVew7KpMNSh6CsQXg3KyZDJdac5NgUsiMD
xBhw7R+CC2sMxNgiuCIr746GXttXa9qYOrxFK78OcWRPjmLNCQrmAf0fXMvSTMq9PjKt+OzfVFW0
UWuWbHPbfFobwsIfoibbzrvzATUq37Gtt+4+uzkwqZwqz86IN+1rKv3q7LbK8rMDzjJMzeLhx+dl
KsOR23pE1DefNB9omqhfJWnoI7ngQnObVouesOso28+7be7bGxEVsCFUsnG8wLq5LOkOnQcJYN6t
hiFc41Sj7uZdJ8mfa+CuC2Iq/xGF+qaqG+tWDAECNu9B62PzBHSBBX+g/oSGpW7jsmBJM7fNmygS
1RHNFbJl+qpjbmz8sSz2dSu+wgVGeu75+kpT3fihG4R1MfXvDbUFhDPEVeyxMUPyOh3Myzx5UM1I
XamgQ+u57eOAX3w1Bl07zHtYKVoXT3yfu88tkaWpeyatf79OnOYqrIhaWZdO2yIkrauvARqqj2uw
uICuLceviF/cZemBTMdA/9o0AEX4vT5+7vn+x948VvW4XHwea/+x9/u8eZD73XM+D8ype9Q7sOpp
APzd8+P9pmOT4c7/4zyvD2A/Bt0+6IbkhLIxOVmJ/9BkQ7vDjiU5fbbPrz7aZA9g1sFsoPtnsygZ
6RfzfjW2P9IAYj75DCc/s/LT/GreVHLAU0VPGwLE/jrga2rU/23fdKJdrgbZXdyRQ/lxmc8rtJUy
rLV48u6brj9v5msxKWgX//7X//w///tH/7+C9/ySp0OQi3+hVrzk+GlV//VvW/v3v4qP5v3bf/3b
gd3o2Z7p6oaqIiK1NJvjP14fIhHQW/sfQq1DP+4L74ca65b9rfd79ArT0qtdlbJWny143c8DAjRe
z4s16mJef9btBKU41Iuv/jRlDqdpdDZNqJGZPXmU/u6Sea4t9LblAQO9du4yb9xMuktRwveVCyXq
PCYqhASkmyBOzPtytIyPTTZq9yZD6x3YMN81bknmPaz8YqtoQbP47DcfAHMjQDOPsEwuIoqilthJ
4XYnS2T9aX5l/H419cA5RTCNg3casjQ5+bq2r6MmvxYRVFrfHP625wl1b4XesPnvv3nL+/Obd0zD
tk3XswzX0Q3X/ec3H1kDPL4gct5KYlxPtp7l912jpvekW0yvUW9X4BtTi1xbA8lk0DZ6rEOmza/m
uPSwDZSVf1IAN1eZqVoY3vTV1YucEgsF2nrftqCTqm2Iqu+v/aIpf8i0bEifCV8kdP1zBBr+ouov
aVI3zwaiqYcELvfc6jZ1fNJ8JIbzbqoBqvSGgnn+dI6F9mAdpFWJeL+xXuBapMvREelhPiry5G/X
74u/XV8x1H3XlAgtfY3UU9+vMeuo2hPV5//+i/aM//iibU3lPndMV0PyZZr//KIbV7hMWAPxTkWk
wy+G72/+hoPM40u1sLJA2Idb3vwdfx7ucmxRKyHuPvqFVYNSGB/Ru9Acy//L2Jn1Ro5kWfqvNPKd
NUYjaSSBrn5w0neXXPv2QkgKBfd956+fj1nZ0101CwZIJBQhl4fcnTSze+8537nQ1sEPm3LB5Wru
Cc1c/3JwVv3wn18Ggbl+acu/HlVZ6meoOXfVYeUeYVYZ28Hpls+u28wt/fCFgJidyGV/7HPTebIC
/e7P7+dUOXTMZYWTM1C3DXhjrx2c5TNo06eJHvMTa8C/PGGG/OBBuAZCQ2/K4JYu1nQ32HZ06cfq
5s8/AQmc7/76++GOnGcIfENVBJvBgPyIzMXwA/O/HsKPdmbxjx+Vmtn4C+eTQ5mg8ohAh4Cwj6cH
EdRP86TrBLwN9JKcbn0tofZm29u5t8S7gP5/QCyk/vFHNce3BR7WR8MhJCgurZzAVH76//Ss6483
BiyEPy+N//FPy1/753L4XVZzE4dR9y9//I+nMue/f19/5n895p9/4j9u4u+mbBEJ/D8ftf8pbz/z
n/ZfH/RPz8y//tdv5392n//0h23Rxd183/8088NP22fdfy7j6yP/f7/5bz9/PsvTXP38/Y/vsmcs
yrPBaSn++Otb67IvTfu/3UPr8//1zfUF/P2P5+XrJ43b7vN//6Gfz7Zj2zD+RrNe2sLRJfIkhmF/
/Nv4s37Hsv7mukoZrrR0vu063GwF9LPo73+Y1t/o/eiukJy8eZBgQWwx6vAtw/6b7piGdF1HWbaU
Sv3xny/+rz3sH5/a/2VPs8S/7Gqsq7Zhs5tJ6bj8U471z7e8ykpGc8GQk2cyrurzEeypc1eak701
hrTfDDjjvTi0S692amNfkH9DNyvMdpEm5iMIu0OZTiEkiL7fZBWjZzoUaFdDNzkk2Bc2iJfC24xk
5gIJQhmHzv2kXA3Od/yaNcwxtXQ6ZbijsEpwGgj1+hXfPSFQDProS+AadJmJbwoUj/sOx5gn5Wc9
wICek2TwOKVvGXdg8M1LQK9JBHMY3OWozZisY+Oe0Q2PWQgaUgWjAltnDtMxjXWDfN7nYRpcc/ok
Tmpdmgl2aFrAe3qXglRCJwFWkUFK2xdaESHMngK/MPB1ZWXw4+Zj6M20Lc/0bmo8vN8xxPCHsMaz
NxqK050VVTeIcD6cTic/Nep60Ep+OFIKmSieD3IcTjG+0LPS4KaX0dosSYYzBH2xCHEKAgcM60la
+QWE8pqeU4kHzWoVqleGXUP4VRicNao6anllyLhFgNekiY1o36aps8FyWH/ojXHfdcE5MW3j0qCP
ebHRbCFiJr+yiH4W3b5ak5l800x/Q+THYLDTKdRhCk3kS0+DRi4L/PuDmrpqqwMQ3ydlFe0HbDwJ
OTdvzmCCcBMq9PtiRA7K0RYrWVCeq9JwLkRMoFRs7hWyjUey3CVFqZmdjaTcNJlnYE8lykEmYDUB
AeuEaXpqlhUW1u6BRk8AFijAsWconCL0dMePkWSMLW61zu+GRW3bXHNQ2C/hjpymVXIc3QUMexFC
ldm577TRl2I4L6qu4LnTdys056MkSHEFPjElnWW9bR+q2uHtweHTuI52SPEXItOfq4fKbMgg6LUM
W2GoYUyZHx0j+21U0xeZ3cckbKNbHPshpE3PqBxxoDxM9ujM7hoghC0DNMphTAhpmDz2PS83wX47
jWK8J4ak98a0vFsQiOyYR2SemY/6Q1czL5wtgIkhtsqoQnPb9hQrbYmAETD5OXZB6JCt2+zI192Q
uvSQZLn+0JbDqSlDaxdaiYMLQP0arWXetsox78muwPAP/z7IW7Ef2gRgFvsigw4oJmPzjldQP83s
Y4sNG76arJOUDUlA4FtC5MgbY7a4VChrPelE154Z1uRW1m3YRRic4Xhima041HTYy8LwY1mTMuZ5
vonT72KcjG03RV/D5BIUFwbPSdLtkkEOhx6gjd43kIRS8WtW8a7RWUGKNMaUQja1MRf6q1TaNuli
BG1BGe8dO8N/gOXroBEnWxvG0Z3z5TzWcblBSJ3trVy8lB2AJg1bfzJbT/jc8D8rBAeIrPLP0Mro
9w7RuUDQy7nBD3ogp6MRK1+2iKSjwNzbttrNlSFP7oDAH6YTJIPnHGNsbITJGQq82PW2eWdijasd
5FTFsu3S/NlUtXts46b1mD5J0svC12JUmu+SsnUSgXWkzPRSfIQfQ9nVO7oYD7Utv+mXTti0uDCU
c5nq0HpbAih68XNJ1O2LaNVTEIRUvaO1H8sw8doVNRSq6NPo22Wnd0iDoLpVm2bQ60NQz5+mTdcL
o/vRDpcrK0i7tUq690Ai340iou4qyawZZ5Z4jGUE7JInZIh5H2Df2wjqmr00GjCSK7i37mmBKUnO
BlArQC3nTECaHQhyOgkTxjrIIVrzSbYQ5Z5IOKZkii5N9MYok16sFTwmJd4gvLDFakynmwlhREM8
Df9g8sbBAIKR3yeh/dMoC7JG2b1qlosQzF01MmDK+kCdI0th2okzwJCO2DJBEj6aMAMZf1B5IUAc
n4PVo9HimhxXd+eiHZdMf3EzPNrUcF4xZtoJRUbB8+PJTNJ7sr5g2fRN8Jx/dGo2sZgazmGJSM+G
Fjjt4Ux9hHGeHMbQeqhII/TSSkv8JZaoldLQPgBObWomn8Fqf69ZCfYtrgqEyxm8hZl2o8D4h82Q
abgKZ/XoameT5Mov4D8itTH6LQmOFcu3BqKpxjl7sjpxthOtvQy8PZVTmNvRmFY9PEu1FlxDomg8
Y7HpXNs4NnBBs2ll7S+RAh3Q2EfwAC8fuD/uusj5IFBzk02CXbiGvzHSl70NZIalW90FnaE/hQaL
lRtl0Wpe/Ia7PLyxn/WM8ON1hF8tj+Pikpss97Mbqn0/4S9iKAatabambZRrj1EDs0s0uN/HZkt2
HwFtIbEylTbS3MZvHNTqDcdvtqkIaNgo7W7puzN5zk+JdKh9l3yA9TRwxzUGCefAHDoF7pgwHj7x
0mazbrpmiy507S8REWKa08mV5ouGhmvbaBqkwErS9e1ddwshgJ3JMCv2YyX5HZi2WDHi/zhDtJGy
p+ZbPXCEx8yPhrTEU21GY3aayAggagMFgakDaFTzKU0zQoZbALKot/mZXKzxwpulMZLH6NmJCQNg
k3tI6cSKmPe9gX3tL0PwNBK+t1s1pGOCNj+Zkt9z2pB50wn9PmAejYIS5FX5kWpxcu4C+WtCiA4B
GUxyPDpP7uyIY6Ll3+wdNQyYjIhbvb9YiQnVn16qUrBABkFoe8+/mieIIgcEyzTXyVC2WcyDznJw
RqhLoQCqjYAkfQsUDP4UfX3ptTcH2W+XwMxDZc/3kSWxlzF98kYURz4YHBB4xXShQhuOQ6Kf7IZf
I8mJTqodiuTMSE/VmtQWg/gnQPG7tER5aADIFrTSH1oovnKuwrO1RgcMKBku6oOuBHY2bdhT55UX
fluEtvnEtAlBbg8fXfavFR80FscJaV9fIGfQ+u2o2mq7IIyw3A0WkflOn+Bnt2CssDXMRwj4q2GG
vQhCiNgWIqq90mkNz01N85Rr1VseOTbGIks76RqW/LyJ7RXmduhoFpMOIT9bA5bbFJjHAhKPJ+Oe
Se1U+uXvLMucrRPLgVbzchwkmpCgR6puNV9Z0tzG/WDveF9/GXnw2owYLYr+EZaq7uMI/o1YTPrZ
0J8LS4tADYQuFsX4OFNH7i3XRaYRIArpNBMxKOtWXU4lc2iIIlUEGaJWdNlwFXw7dYGkCEIxfODF
i7QeqGZ7k+omRsidbjADHwkf2tggdJBA4jyVdbvtLQtJVZ8fI1tTiIdnrCechdyWDKw5M1izc/cp
tu/aQuY3rs0CFlhBDfM06QEumnDd1ucf52D2XWBdWoFoQrlBfGdovPeZcZTAgN/wW6FqLmy6qom9
VWO6bkApgwBTn7eLkJVPh23yjTH3oKnN+4n7EQVrlnt5GbAnZsZT/jksoLRY6Mh1BUsdFRbSWVwe
+Jfh9TjleA8h0JsNgjzE4KTXdiULFQbQUdwbLFXoXC5QTkvftIfQAyj5nND72MxUBnjzV1FY2scb
c9bPwwALCYEl2xrhLjJbbif9a6kIRGSDYGUghQY7H5zxWEdC1rYQ8xMsZkGtvUUpx6pRe+nhOE9p
4I9FnpwbIZU/JH4Bl91I4V02Ls796lDXBgiVxvxeDKCkQTzBtSaAatNZ0YQ2ZNT3fWq9Da2OjidR
uleU4DeBv/W7laZzEpyGRFhLP7CneBvn2YGzOUwaUSpvTFR1k0T9Ad3NcMs8yh9M7QH5ktxMDeAa
Y+geNEZNsCwyVeGvT/bY5Tly2LbmTekc+eCO8Rp1CRrbpaO+cvPbBj7JOZ7MXYk89B7hJprx2lPE
Y5xGw5lvzUh3LlZF1iMO8XvlDteZuBUXD+chHqP2xiWgGwtHjoYlzgOvNCPbnyvWCUB/6NhXVmtN
eLDTwTGRWlduNDnjVkvndpvDZdn3xS85J9btn//rxgTTGwlRYWDvy/I7HuDIJ3SbdlYxPoFUvC8M
vb4Crmiuf37VACbYR3EHmICRargqjMPyVwmL+3bo9Bn6c/hSFlCX5kIxsqOHVHES2Syziyg9qDHD
WVCTnQ6cHGlZ1n6S8qe3s+SShxSEgUm6jByM85KXGOPkpLZ6S25cZNW70iSPQWgsDqxA7+6Q5de6
Ka6iLuo9pTBToAqScKkBJo77aNt7doKJLHOC8Oio+9ZYyOYwR98VmdqqyoUvASGjHrfWZNRnHQ2X
M0XkAlHSnGwKL+S/1T51uoqZPOD6UoFHmIrF51Z+1R36rUSe3wNw+ZWlATnJK/VF2r0445LdFrVD
u5LAmCLTNMgmleS6LO8jB2OZVtfvgbkmIFaNX/ZL5LURFcciw9i3FpuEZqVfBfhfrHh+0oP5szGS
5/jBtqpdj8fN8JbmQX8JFPwl5vqMcfGKpSnu6cJp9rYZdNu6/pxVoPm0j38luHO9IsRyHfQA9gYt
voXGS0hRmhH1TS5WNC6HqMA+kLb65FWB7uca+cDTxBQQSG83lekZS82RhvlwDDhYcYaYEuxw+kOA
uz6cp2HTTpTALiqo2mxv84z48Qmbnt6HO+QX8IBgKV6M1PydZzLcKyFPWSJTpNG1C155PhQLmJ1E
hA31bnvmzKd8K4bILgtueHJ+iFQIOX4G9qLtsVzH83emwgHqkwEdlZt6i8rQOjRFcBqQgcG5GX1n
QPdqYnrN9HrX6QPT4TyOr3llMIdv87ekCq1zPjO1slc17SgoYabonCi1W9w02Wokx7O3PCWiH9H9
WuNtrFMA6LMBz0R/TTL81lz+6Q6Q+S64bWccBH1qyNuWsyVWsJzchSJh4zRtTzMZtDfizYzr56BD
qtI3ua+BK/Kc3ngoTBqDztI/NLHbeTENRuKiwWYHrvNE75dASXqXhFckHSk+4jPMINXrnP8rnVQ+
1BBnMnvdbZyQaKYWZKpWDRdW48THHEPH+q/PN0ukEu7+zqFnAl2kCVBL0mmGNvWCyKzcOLPSoD40
XAyi+iDJ69VxXskJ33CRRe+5esP3pm9RL6MMRRhbrghIEIgMNYidcYd7ezGcp4IZlqXc2wY9xVVz
9n0/8mthlNlXefyscbo/dH3WXNAMn+0pf+lD1tpkxM5fsAzM2nubPZY2VlszbBu/ADPiuZ0dnrq8
dremhgchdbsHUTvTPQE1OPe8rp5QgujOQRN3nUGbqwVvQXia4FzJzK83RAcWSP2yJrf1i9nR/Qa4
gC/tGhg8tp/ntxFRBxgCpGZldhfG4pKrPj67Aix6ps13OOsZF+kcFPT622Rtpy8VfTZ0TrahrfNy
GGhBfjKg/QNarASoFFjEPaT4RRv8xJGPs7HP8L4f4YUD4Rx1OEWN/Zu8dc8YQ42ogHJnI+ei/ZPm
26zO640p38dEm2ih1TQHJAc7a508L5CXgCZ8NXG2sPvosa+Du66iyr2YorrIOr9iaEn2RcpxhD3E
Dxyqzc5degAOleEJkl0fHPZ0D0zznpHZfMRWdXRVYJMXwmSwDSm56n6bJ4jiaYUYmz7jhIFzq3l0
cLJhglQeyvOaYXlj7+ZldDnVa18xDakTU8N7JwFE0hrQK0zHsxyKPCMGN0134AqW+jEubqAHxAd6
ODUsCuYl5mQeexsJSWPk134qznhN0gaUgKSs4Q2+4Pp+1LCwX1MLIHs5iGVdFvewLQ7OUNymE25Z
OeMknGgaeIsBNTI2B1TdIcvorR26cOiVdg4hNBNw65wSpMOnP78KBIX0bBa+XSNsX5riK9N+mvVj
IekW5EMRfKWdXQM9wLk3TWSkBt2yqyfbF12ZgaQD5N5O6lspTkFph4gqnElyKo0KWYa2d0xdYuZq
XyQpDIjT4GjrPbEVKTePagI4PWzkQzs/DcgHIh0wgD1IPw+Wq05YDkoA3HeLm+3JrNqM4yhRMmTj
jX1CcNS/ZThYtQpHNWYnTLcSS9y8Xu2Lhfcpns7TGEHYskD/Ci3a21F+zMBKgKnkjKoVUB+b6RlV
DUksAqByJU2C1S2BoCuKwK2YRUVlML6mi2HubAKmVIfBYazbYmtwzmftBCKrz1cCBSJ/NlLs5TPw
IQb753QYnnMT3xOrqfQGC48ilR6AB2TgMn4trARUK3NOG3+rS8SW13Fc3a5yOHNc1sHWtD0I+8l1
o6920CYvU1Z9FmF6NZvHJQUPlsbsYkNbPmH0x6hRdReAGJzqxl85FqhdlQrfNYG5VGiFtuaSzxdp
XMtJAqxpGNsw3Vru9dQYL4uq3tZ4K04Yw252Nccfp+W3NPD7cbB3Di590lR7l60Z7g0X9K/lYC0K
cMFnEjNrGcUYsbXwKqLR2FfkMqQVH35CiEVKzEJlFl+RZj+SoYnxhFiU3ZIl0EYM60a0ybLrLEpW
Xvo+hG5odvl56uaPUNPpR6IB3BkT3fyyLLtLQJaYy9pZkH62i6wlAqjUY2+yRhz/2ngwHfMUlbPa
2gm8ZFsN+PxFnO6rOWX1iWkVhmGd37rA2zf1EP5mmqt7iQrT3eiKfsMCxMGTnBlaFATjjW3Y7mvL
uNBcoR+S9D9DZ7W+moEsFcKNNlZL+zmNmJmnw3JGh3lI+sK6QfD57QqguEEvX6rUiS9LYB95bHUT
fxYWGHx7MF4jN0jPATCpKQkJlKVI4AAf7UZGtWCHhmOk9GrXk9AORiZekzYB8eCqhbocabCcSXfw
LANYeoWPOF44Ucdu/yuSy09t4Z9RWnUcS4q8gvSsAg/FNoOBq7XtAFA5+F1JMF9xRCsqrGxKK31E
2VOD2yH/xZgj8qJndEYmfch1D/aT8WgNNxbFFwZNbdqoqrm28LV3VkMbOTKt39IyvuGBjNSS/Q1n
hnEvV2Yy4AZumGR4AeRURdpyY+vMEOPZNxuIC5GeLPeBoQBlzcs2s8AVcpTdjzM2tqLlBiuU6RFD
SVtnSG9KNA+3sKh80JJfrvs8gsFAyrYjMIr0xHAx/RI2d6iy9miUzWsMfzwyyBdC+y8U3eMwG/Wj
1WzDOPli3f9c3PVOA7JQEXW701sDxN8Il5WAriAxuA5dc0O5RmiXdS+c+A30Oj0fYlMso3k/K3ca
t2IafMUFCXe4Pc5NcLQFB/wsi/O1B5v5cxolu5nO09ik86YWzNxhB4VeYdntE/NpEuds8zmo85w1
2rpgrlTwAXVtMy2Q7JBJ+hD0n5YxeobVMpM2iDeHqJdwUgdnEVhxF7DWShK6lXzMU/W5VJRyJFdM
vixNzgQtV6U93UdzOR27eiTILYiB7DS0A8KOkB/xPFXpcMDLdga0CihZPViikLchBX0s5vrAXF3S
sx0/8LbtJEoEj2gX8mVUm/ksROw2LpePC4id2/onqXSaJCOoo6rcCXIKhvhVYVPwiMUjJKnoyoOT
0FFpNOgGiSj2NfJeqheQ7k2ue4aGBz2bHc0nnOQrZqlolvlGn3YW2BtWeDZRYioRSSICXCd8cHuB
YnRtSvxFQj+v42QpZfU7LuB9kYj1RIAocmp9jvY6pGgvbvOVPkg2RVr/LmJ2EfhJiHIK6NqRi3Kh
oMIJmgLB8Nh8oOs81YNkGEWPl7yAZvE1ZOpJkJ4mJ3q2rNzcxXp9mcELxJl4DUT52PK5HZJwl/Xi
MU8jPKIBHXuNXChwF0Imtm8r/dGQkcPhHl9lhypqAyNw066urEgzRvKW8qPjYmki8rY9iG70XM6F
R71C8oq1s/BoTjSkBcS9D+kIMY6TtbHXNU7nh+F76a6z/Ii2QyOCd1BZa87PG7eYb7j3Zakj6+oO
uEGnnUPx4vdYvtA0J++J8IMCypJca6iBSMnNajnBJ8kt5n5Ahx+3+OM2JPQtXlslr0xkyFzrApZ2
eGiawAWYdJYO3YUxVx78ygd+nSJTvhaDlYMDcUxNkpanUnu0oxGGknHo0/pj6W00Kf2ZYhhnVYM0
yM0++8VmDueMpado8nhTaJDMPE9XC82g2T5GDCGktowb2nHh4NB0nSvcMYOhc3rPOU7GLhINjch0
O4IBQIDU5GkLHyGZOO5FX5uZGTE7QR9ld6t9z5hHYyfsaD7GbviCb2ryjAbKjrAg5brFoVLjg4kv
EGlTW91moUldN1CgmAIYq90UwPpy6pumf9adDpROQGIutNH5EtWM7NoffB+0vKIHIdhXDFEYyByN
ErPTsKvmGKhMmPuDKK96Bj6naXQOnW2iNmxbJ4RRJV6gnjXG0W8Qm8A4W7X/kQuYpmng16R8sosA
9rYMxVGq7K2vB1ibURdvQzO7qYlWBS0Rq3O7qOfBidaVqJc0EZMvMyWD1fmwXYeUM6uBs2OCUGVb
xip0xR8o6bcczYVp+lCoJ2XMVyXGaBf2QC8Cot4IcZsBckrLSyR9pjnP4VhFxg90C1ZQNtW9ptT3
FPOCC6O+7ehrRDBRqUytW02G7IKw7BUtxcSKYRrze+z0nA8sTpqPReUDOhiMdhApyETPYFaG6/XT
aNVlEvJOaFV/Ht4GFGweMn+deJ81e7uO8oPLSJCx1HPX2+XWcrhqxMIkw+zeLEE1MUmcoFluIfXN
meAWdv7EwnHPqntMO3JgrQHSZxDKT9q+yT4X8wcaXewPgfbC3AqURMXYtGgYWtsHVa2GvtrVMQ1D
BIUGcA4cTNaWqt7tqn51JmtvJjOYUSfQTkPbGhsVN/SII6I2ciVPRX+VrnkASsnu72JaH2dw8PWc
rFnkyTbUaUPX5S+3A+DhNCNkXBVhLK5coOoWsiHePdN3WtnvdMt9HQrT8DQONBl9ZYYC/YNj03yP
PRLp2mtGyo43EXhWZLbEQAwZfmI1GatbtwXvrMh6C/U2uY0khP0CL/JuIPy47R3c3cW7FjrLTcdZ
7U/T3lEgxsBlZ824D9JX1CPlaaFjdsxz5wsSLO1gB/enkqT4iWVr2711yczga9LNdNsYpNLxXyY4
rTougr0y8YwueuyKfiV7CodxN2BH0P6TkZ9p0ck75gquhtooXJobxx4gCZgOk0qA/Jn5VljuTVXL
5wYkdtcYBIGBeRiJ2CQJE8pdezKX6CEbmme1jvnbll0wpYuc0vwyw2qnI3bjE1oav5q0N1olJS3U
IwVsdsCqdadhR+TIEd0nLUgt0pFcse1zBI9zSbM7sqn5eYfKpEP4lnJ5J7XYupLmE9nIVzTLrz3H
S6eybubIIcOuJv3BZTXSE8ykLhM4d90g8U4WD8w1DkRCOVtSxekAC/eQR3l3n9p0GMn9rHxisDnN
cFhIYQf4dRZ69Ly7Y2CTyMCTH7IhfkJ2/m3Q4Ya0XTNgRyvZPM6TQeURkbGDwKbwU2M+iBeh6mDT
854RmzTAv2ZiP0jTvAaoXd082hFbSgnUzJx1G+4EqWpjY1TuSZKyvQEMq7zoGoxjsg1mbo8uIwpR
0K7vBWmJjVWdwqS5UZrjMFKT8XYMu566MHlAtGhwgAkdP+oMVAQGebCxy/yhC5b4oBpILf04EPmB
UNQGjXNGN0t6XGruDZNoh3ydDTtawDA0nz36B7+5IOkIDL8mlBWczRkA5eEi7rRZewCwCIfCJB6C
ctIfY7LK16Fk2z91esCppEm9JXR38Zhbt0hXy8JlVsqylAy6vaP+JtF0nKxdTQ8cElzHUVuXdArQ
WUK+y7elgbJETi/AcWFPXZNJ7dLZelb9wuTRENgNAiB9vcNRWlj2uRzykt5yzewiuEU6QKFVt+95
Z287p1xNV6RUN+54F1b6jRswi8gXPmWT2NeNJclVYgm+sdkwErbmE85kaFdEMjLhBjU8dxaYn/Su
rYnttPBNe1rFqGWkJXYO2irkaZDURCIBQNrCNBr0OzD+7hn/dFT9yKH56qIFamwPh66vLnB78DGH
MGnjoQKIZHMRkKThBXNODMGy5kS1JOtl4RWfwmEUa0oNtYmXquEFDsE+1ekvGaWpHQa7eMOfS7MJ
QYgitNLlPOCWQl60FEZ/0bfUjLnY2+mwb8fqeUoqIo+myd2kVvCxSB6tCdLcRI0jeArO9ZoEl/5w
EAS4TT9mI+GSEwyx0/oAtYlz0lPnHeEOoc7aAG6gTvclf72tkbX6g81aAASE6qgVW+4C0naQzGb1
Bh/dOy3RmwK3P5a1vvAqOdwZ2Wgea1f5CbwCGoHGZiQIgnebZBkYVielqavViDvXXnn4bSZ3ktU9
RMB2qvQ2ZkPwoqlIXnXQFxgU9gihKHsGkDWBeTO5hJQ31jFyx9jPYrfYgTe4n+BxxJkkOraHxY6a
izfdKjlrLWrmDYqoCER8Nor2DBCeOfSAJWqczySaGj6Xy0+KTkorE5RhzYubaJ9OjFQnlmQttA7y
lVn1v+sWufbUL0/FAJiwHmntlVxfNIhdtHFV6JHE8qFCcL5u9ZV3FJuLoruDRxpMu8DHGRivAy2C
S9ZazAkidvB8g4QsxjukIy0L7VNpAmePckDHS98cZ315z1znYMWAaO084XjQ9DEBmjTepxtCTHMT
AChircou4x06QETcIYjLoK3PncZVVWjx25zad3ocfmrBQCL2MCFXMgXbF53RlpkBkxlOL3MAsH10
nguQU4tyUX4N3ZpQbNLLMUG2VbSZVUDyXpAPB0tTHPlRj3gL9zFBP2nCtmDTK5IIxA6h4p2swe+i
bDriTEft1xkk+k7r4VQrwBnLj87VD80IPby4mhoMsFz06WEeppdomvNz0ovXNrbfRdXC33mP8rjd
GoX+w+X1JM3+ookYeUzN/M7h3FII0tGKmLO8Md0hq/Jci4RoblIY3+H0Wx/TT9G5zxbpv4DsGOol
FMagaKDyTRpgB2HI1Zq5mTVMpsmsb9vRyjdWGvGhmfktbs5fzfA7dPKZqSihoylGIQl+b2Pr3hQR
Imn1L3FJ+yeMFkmpw4cXMcr1w1w+hkMQvzQIr0Hk5TGGu4WNrnXhbWB0nbJkR+m/bNXaPCrrHpuU
jG9KvYn2gA7gnxeD5HCV3nVxfxeRVeOX0vxwlOSybi9LsdDEGImYcLUR85fUSq9tnHzXrijuIGhP
TiSpiDN3r+BydgJ0bTyW3Z4xx94ISdnDenbsh0X3h6B9LIqUMMqt3jbq0TAljygZGohbi/zETQW3
AAhZdWZjOOh16OyKkajGcQJLXPRvLuXSqheMYqWQj6bgf9yKoZPTu3ed8wE7Id/mVZD6OQUJ6n1T
3LbdSI6jIvwtycf63Ew0vrKm20oUH3e20R47Z9wR+X4TdMl0a0lsf8VvkWlyl4UzqX95v3UGIiAr
Ld5xMj45dUCJxhE0N1CLVGgFrsiDzj3Ukx2cFUZJARolvhD6AEVawqUeFjJQaFoyR6YcODtMEnLm
S5u67BmhR6lxYux9Nxo0ZtErm+eZSL3AGjfQbeSmRsdVSlenPtQXL8zMe1LnkIyD7Zu7Q/DO9C05
kAsWOtiBrHXKEon+22lSBnZj9pI3oqEqoyZhKDVtZ8ExyAx+u1pARkVNdiHIjG0ctDqca3D7gMih
Ts36L0OCSyUl1OGCIl2pKk8BKh66c/oZoMRvcjq0elnOQHx9IZb8PAqSvKVLh4pYFSry5MboSeZE
WNV5ThF8wzKi2QPgSRhIgG6IOD+S5QXUA/JLAObRGXNiEHAHxCE+Xua5iECZC0SDPmwMMVAaty53
FTq8arzlIIuyAf/NIRsbtafi+WW68zMBpyzryKOcPHkPoljfa85z7gzryhk3X70oNh07PDt7fA3t
SGNCtaMsIUdx0kkyCiFLAJLTushl8hYJmnE0OrqKXDWdHoymqMU0xBh2ApTWKHvyrxQ0WNnVqGuU
mSHsmb5jWMwd6yg5Ex1hfnF400ByUALBUuk6ycF6XOyuf5qJ2QoN9xDGKnpYqy9Y9YNn2kRLN3Hs
chOl10RfKYBT9i17Ji34N4+91hDHNNrufrQBvIt+PWkWaNfmtBWbMKUCyNtun7YZIpuuZMPpuaaG
fp422RD+cvrwmcPOLlWrWDVgWzGAy55QaooKhdBUEc+BXoOWf3QgXO5/knVey20rWxp+IlQhd+OW
OSpLtnSDsiwboZEz+unnAzVz9q4zNyxSJEEKJIHVf9wnFWLPviI4KWvmMyV7v5taqm3rnhK/GS8R
tv9VVwblph/mfuOl0b2WRKtOefg81+60I5ITTvJaRfAPc0Z3mWkuoua8P4dVwKfPHxLavRWmOgJC
seN1CKxWgzkR7k8W0YHMmmomiryX1VtQDOpYbbweMjPtGHJMkRebJm1Olhm96yQvgRpFi6w3bU9B
6K5blS+E0/jVs0xdh2mTfQyaqO3WzPZzYjSsssAW5ghF6OB5NDNGYfQ5mc6ZLWylp7y7eSj3Qer6
a0KIjU1bvNV9blJ8Jn60VKmjhKSyRb06OWnJjhcT3sc5wiSUPY8RA0haCVNo5sTIXqI40ahHGBMt
cmlWzNZbNZbvlLD2tKRIMueCNy+qIqYdmkLndF4jb6JIFB/AyZdpv60GqjTgIUqOG+Y+mOP+Qt50
sg4RuO0V7CFrB2ChrGMY8fovYyKHWfJzPbotmiIrYR4M0ufCL3tcVs47QsOrbnx1cgV2/vIei030
4Q3hz4FKXBB945LXg3P0Pc2Kx71EAUV/rssZHftqzWemH1Lde09txFEfWBxtIYpz0Hf7IAL62dsK
qV40oJwL5pObhedRGu0Pq/hTaW/cjiaAdOVXZ8LVejoAyQoe6TsavQf7JXNA60XzJ6XjdekPRrpW
N69V6M17g3jPrrPM88xvYNuj3kpDiwLnaHoMPWHuZz2nq0JKBOCW9bs2ZLutRlKfEam/0BtObmCf
JJsuuZoRMV1jR2Vr33pvAydjNll+gLkWzzFh5BQ+ta/22Uz4JpQ6ZvEbPFYj/Ss1RK3WaD5Ep9/9
IkcanWkmf0KksnBuD0NlfKKs+VVo/ZjoqDgP05806Z1VzkI7jRZmXdM/F5QY7wP1kyrL19kF3ksQ
gaqI9LcIEzKhDRvwH/MURJV8JeF2X8uh2UPD0Us2e7u0rp7IpIYhRee2bXS/rqv5OSJkwjDdem/N
lN9GAAlrE0s06OEvmVlXlzUt4Xt4tpuu/qtmsnNQZ70oPcUrjmXAuOODHUIw0EW4qG27K132z6OH
JGTqA1aMKtybcvRBF52fasra7eRWL/6E4MWQ5Wvq6OFkN/2hGtL6UKOAoJyZTF+iOulqmTUqWdWy
FhHzKzUdkZX/8arEp56o+3QN9MfjPP2CdWy3pW79fWBaH12F/qbuiGW0AtpbdHbBbLiCYkU/regd
HFz5EAad9yiXC+oNtkmpYSs0SmtJw4nE4GjOoEu2F5u7UXsvUarbXacUeTxjs4HPt8DDAFAxifzo
HeMQzXS4eJjFYyHoFze6cB8S07FSl4FxZh+OgoJGLe4mWk3XMs2aNxtoGN8g3RDoMpCmKUus3cnA
y1lTGKmN8o+S+RWFASJa8mOYLYNVbRQPDrmlG4u2WHC3T8jNdjsQU70OIFkJVrZz1i0hc5ibH8qW
DlAjJQRZesNbwDF6g9dnvpiF5/DuKR8xiZez4x4VOHMGOboWR0/OP4XgbGNOULymQag46Hi6msil
PjC0FYc2rD9TiMpzxgKVmDJci9RK+14yHcapIT2TIKmpR3ghibJBZBM/E6RzcQccDCVKFIkh5Ooh
XlP8sqwiN0G58uTcxCNFSn31kBoFkb4dFs6hQKQFCYDSPN7ifHlDVkZiv0nu9zJcaJm47441v9An
0DKsZrSOGkh0I+aZJsnPnSoBuQsEz1iLnvK+pOuwCjGtWh3aE27puLtrEL5srOUM1ljXeIYvZvHf
EHnZMtooa92ayJHsTHyNNMKmYfmaI2DaL70uUfzRO623N2hHyHTw6fDNQR5jIi2RTXiKLO9v21pv
ZvCHis6NbfnlNkfNQYodrNNs5r96atHi0DCPke0/2DhhD27lvZQ1HLxacMw5JoJYk1e1Adi5pyZq
7buxubXlGO6ZGTj3ujNCCbSeqS/CXZ4IQmIGVMt+9Vzm40Y4dnUykPBsIiO9mhX/JCGJoKK6cmmp
S14S2RDkM3DGbSDMRntJ/KqerRY6nkeX2zFO1R2HQPo1XCL8ExqCRvE3z9UH5miLkYsyDSRo8AVx
HXG4JdjBXaTOEjRIa+GcpE9FAQW/iGd/optEiWQx4pOsXQ/J6+B3X0nKWsV1yr8EArYnz6fSOJ8x
R1TvYyVblBGj2uZh4xyHhBVT5+p10e4M145fFbE6xOIixs7D7jnL3UM4T9nagFaVUrAkjKjTSHtd
8Hx0LFGBFI1wSOC++tEvtceAtunswP+BUvI1o0AT3BWhVc1QhhPMWqqVYWlsFPPwaEhNuo/F7pBl
1fTApwqj0zyh/fvt1DNpXF0b3yNBBexMcETJ8dTX4pCL+b0Xlr8iT/y5oorugZi5d8kBO+zgk2Xk
bx4ioa1zht4Fddp0LHqq7ANTgZUGXrZq1fxCXQc9uThB1pMJaN13P3STcKCiLHMk7AWqqHsPjYCs
3QmIPDPQnKu+fcoQ5aKHCAjSmfuTplYSrcv4RpC6fW58WW/nzvlplzCjllbJ0SXz3Sc8Zsca/qFg
kQdDkA1kKucXAVDqeMq+Nz31gyRVfhEpsQqjX3068EX7yfeA0Ek8Ec4Q4rST/cZJch6dPlm0k68y
H5GIS7ncyoal7ShmP3hd2W/6auN3ZP3nGk1smoI8WR78joMIFDbuh5MulRiQzT0Ng3c2NDcy7id0
LM3Vadvf0NbmSqdq6xBY0gZ/CvqwttpOsRpB5Lx7dNRvEuDF1nLN56luSKfDyqQyUiDtBH0oBRcO
9glqjdvK/yJdA/VmNtr0v2IUGb86dPgPpXdRaAdAzP+oMT5KMzwqIFEjxlooMKw0cbe2erQlbll6
VwrGnlFkbCqDgRRgMds5uZp3XTLSvJETZO/mDoKijpm5dvUhNVFZWjW+MoKXu2IXzs5DIsG9clQN
qnMlUrhTT0biupURUkldnYn9+oEjDMbadINFfcKXPKADtiS6Sky4C7LEevYyh2xR6kJWnlBonftY
HbxqipfEjvoU6PGhGaW8ShIUA+doDNnwOA6R+zItlq0SGgNt0Mnr0uIZAUZ+tBzWqSNapWe3mFkB
hrZmePZ/xTRQfcyQhphBwEbgAxsWUZvMy+YrXRjFJpxk9auiDNZo5uxLD2R+lqjcWXiGn30XNHem
NzwIw3WPjUH1LCa7A9zcwL6JmDTo2qF8t4fi6BckUnvMLgSgrTJR/J0szrq2MF4Recr7lJ7gvRMP
F7+ZaKSdspywG7EZhjI4AmT4q1547as/5Cw6imYbJCNUW1ygY+4r6pCsLIHwTwGgrJoCLQeXB7GG
KOX1uMkn4HCgD+vpSFBlmHh/EooB8GrWgKcPY9C/JE0Evu6qn11pm3dj8pW0zOIfMAlM0Qy6XhCX
94iW27y7S2NMbnlcnIvYDxApzz/k1KFaKYl/zAdGyXxfWz32NkaiJj62qrsLxvkSltFrNxAyeFaG
k8DD8cmX1DOx9rqv2obGdeyhQ9IixKT2F4X9T/Jht0amCbuDvCD9CERvBG+I/1pT8tTgDNoGZg4V
CVpbxRq3FQvvC31YTwjLpBVReOn7n8qe/5J6/Qats8Vo8gu7MMbAcnCgsYF1Ga7FIrnP8rLadATS
n9lNn3Dnaj+4IFZmQ+WeFIz6U/GV9GFzzur4r6iyT1a9+d5M81PleJh97As/kF9yRNbnqJR2Ukc9
2XMA6DQeB6QNksxBqhqGp6Q0g3Uwqr9SLE08aWs+VlSDxyPGJOkPV+O18IaaYI/kB4Fy4hFFYgkE
goFGT8hjUrvGx97pM07iEZmTYPQdE3mwsNTirST6opvtUxwmqAY5PdonHesDOdVyr1s6YpOcjlht
OP93bfnb7aZkL+yKQr6VOsAu68UcVTpkQRwo8l3pKHRZGQlldMhsJq+j7IdRFIfUUqULN8WU4wC3
6Mn9YerG2lHE659xmYtzJVJx9prCP6iiPVCHCAsjTw2p/Ju2Rl/nhTFHMSs007MMm/QMZOTuoiJ8
lVUQni0rp8PRbPtjmYitTRXl+XbhhLn6vna7KbX1khisCaKyLtCg51CwjFI0RvI1TZKOQ8rt6hBS
6BJneCQIapiPvoHWtjSqXTeyG6dYu1smOYDq3m7Oqrl4FqnhxH4fgiWe0MohOd00wXTQY8ghdudS
iTrpVo0h6CF3ALKD2HRPwczqICz4bS0XBRn/O+wBFcvGkigPkQPSx3QLd02Fki15QCOcHVrDry91
KE5UwQAW6nxT4V/E/t2lMwcRZUKTh8rfNSjrzhy1yGCgVKpXeyv3vePYo0gII9rm7MI5FAnyY1ug
AybJFa9GGwbGBq2bcXaWvXnbr7drA7WNyJpGjHLLJ3W7iCfnSpBwj1hqWIighq9eMhFPalr8jUbS
SdjRAf/Tehr74OxE7UeVYYeY+2NaxOG5ymXHsDGSo2sYx7r4LfFBYB9k5ENkD7KdmicTm8Ip2FX0
G+2UbT3aoRRHv//tpkjKQAV+u+h/95IcKJsMa8wPZr4e9fQYtAByLBkifEgO9hFNS0fI+S7oUzJH
egIvCbEMNapHvGEUn5Qj3Yp5vVUDX80UDNEsI2g6mMyxJjIsm+lwoaFtXYTUz05dQhORdRrpgFtR
X1Tv4qoZtzQWuY+BmHp+CKGxnRRQA46m9oDAvKaLAqtkT9/XZG1d1XUHGobHk91G7sYfRz7ysgWU
CamKlNXinpAjjLcdsSTJelwErRXq5df3VxiipeN2oPaShWJp2fVpLM3yGEHVeFEfQPvW17gLQXsl
Rezf15ab9pJ+Y+mjt5TcOssFMdT1qbGXhEO7YgWlw+5UFbo9MQ2QWndGMvuW0Cu8cvI42wrLUltM
QgNdR7il14QNb0YNrz+3HeIKpQIUcL7FrmeSshMO58LsrceuxRnlt8FdGTQvAknEWUQea4aAmWeA
O5XVhUBM94X2wGhRH4pTJq4RAV0yC9FdtlYNze2ZoMHkvRfU0B7LIJXPIZqxOp+AAuljASmmRyGa
amxO8Vs1uy8Mzd3BGJTzLCaJDKusv+jJcDYVSnEOe4BQce87D7pId4gSf+hIT9egdDmZT9T1BQ5G
DmY4gfbQxWMmlJ2usdOmGxQNfFMc2RxSQxg/5+DtZjCWbo0l0Z/knkSHEHSgTO+Mu5j1+ju1acNB
o64BAosmQtrm9ECK+M5MivFNZRZR05N7B6I/bRDu1jTe6Kci7BXGcTd/Hhb1OY2U8z6x7eh1nvRP
Cu0nYnvr5GSkLXh6A8jNOy+gi0KEIR4H/soo0vs2dMl1cTj6u+IKEdvs85zaIlJiLbybFieEgbBS
wNJVyIJ5KJCAayvlOOrde6oz3tEMe/vMlPZOPXbgIUdTDXIDhXfMBVEvVUqTIocnRJ+gM3Iy7pdR
UosGegUd3JOiVsSy5clP623VVb9JQA85RSM1MJvCPbVaPxSib/dWWX7GXaH3vpXUu3AaTLBs4qkp
y4yOTmaIR69BTB3xDtYd3xknCO8S50vgcWOnZ5e2EMO+SeZyzY9wY4z1vM0j9LumoEqIcgM6X5QN
Ele5pXpMWi88R2mL0JjqhoSvBD1hwZ5YekotCAecD04Bdh94qThoczJWMpHA3DgFUV3uwpIeKLRu
mEznre1/gpvZjyQm5Zc5Mp9KTYimT63LyQtN5yoje+eL4Tdb3eIcpVCkt395qPmFVVVnwezBDzvu
AVWuRkDBRAJ5+n1BQGl4quLpr8RxTts7YYIwRZva6eeV0zGcNxXF0jY1gzjZVkM43mUJvcZDPrqn
7wsZexQwQFwmKHx3Iv1JCYFNIQXG4mgsbIbgjxCSYk0UNBSVfehS1zqxjJKM02OXHfiqnwoLuzcU
hAH5jZKtwzbJgBl7KzsqE+T3dnwG8ozPrRS/OfnzLQkrE+qP47LtcT5F487JmuWAu7UH7+/3uduO
AWirYbLphYqds099w/l2zf3PtTgKH2Nfj/sgV+8QhO4u9R3cVstFZ/4yxsw/NTE4RmnOBm5OQ0AS
b6wodi4ZSxG+1kQAZBV+IW9sqnXg0Kwm7h0/s85N308Xx4rny+3a1IbY/vk2rs0RJh/1GryrxVSd
zxmtWLOJnBuLNeh5boXb3BqwTtiQOWE0/So1A1kVK6wLle9/Xwz2ZB/pIzgkxeyhAiFgyk0RAw3D
KDdWvIgEJnJPOqu9pjnQHiLOYtfN4/8+3V02lA91xJk/u5asec4eYoAQTIaVSy0PcLBwZrG8/HPR
hEN5metjMRfxtUPulOQipaW9f+woFNxVjswXBVl4+eeiy7yQdjlCYSz4St/+OZvdOU3m4DL5rD4z
b/4MKo0etiC3pA80x1wqacmuLPoTlTJkZGhUWXr+jb9oFTitwR61yWMmqzWj/fMSL5uKsOrWxSRP
wzCE5wQzDDG26uI6T1VIgari8Ih6Lz7GE4yXXP5DmNPkersZHihHDvZxPP30SQVe4wYt9wngPDIe
CL7AyrZLhPgF124L6DTFb6zrqo3p1NYDJlaDLiGEy6bb9aegrMsDyUPOnZV35XZQmf8c5rRdm4CJ
hsjmd93pt8D10g+w6rMLp1XHGM6wq7rHshnST9DKaTWVdvJqTmR81I3hbP3amNc2+ZF7FSbW2QXG
pO4nXqqag32aM2rErmtvQNybS4WMbIWdmmMKMkBk6L/ytERyGqxLbfVfad1tkUeK3/RBIlkwKvN+
qtufQWOh46qT9NFqgZ357i8B/xQIw9Om5NL37cg5zVvkZoPnHhp7Uveyk0BmXnVAcZWfHflUCfGR
9PawQqCStsY7lbt3tWF4fzWZkU06mL+N5WDdetP8Qt301YqmfM1Zlo+mLqmXTZR5VG2ErLNp5w3S
ALIcmA9fDALZ6PTM+y+HSbWbF+tDXLbXOho+CGoRMC4VWhKTJXlLfcR9ZfWoOvFpDF6ODFg7Yi1s
pMtG4LyVqJLeeDnFSYqVlUiE+6YckPuB/bgVg+W9megMYe0LebjdixwDSDv0ouvtuWZYnqiJj5/U
3FmvefpwexAhK8kDPbkv9bJ9IuHwC5E3SaQtG7Ryqo9sugC23481bL3xGmEebhv0nZyFRm85l9tz
NaXtJQqExyTli2ZPlIqyRTpq2wfYqafbFnyiKXA0pQbFfLx/UQt3X0YFH/Pycok2XQ4GkM63exHC
guGAjlP7wJYoq7m6Y9hgD266Nxip24PS0XUePGk9/O97YCnMcCO+74yotzo0nZF8v/+UlKVNBAx8
uL2cHiRqHsR0l9uWRhHfUw8XY2BdXu32/oKauoRS3t1u0WuUX5DFs4RbHuFOZn5IRwsqd3msJ+p0
S/YtRSPLTeYQsdJJIMlg41/zhEfoqm1/73SiOTI5tm+xjLpHkeZoungKUQfDZSZQ7vvNU0oJQbns
ktu9kOPllrIn93u/Eu1v0B4yYBtcnhs2sGVV2X5v3yhw69TRW5WnzqPF53J7jD3N7oVihvH7/ed5
SvI8BYubvuwRQIjWuVh25m0qBDcs0tRX0iBShI+un8yUvaSn/u12yzHFpaIPmzy4ngfEw73XTmJX
dsAwMivsV7+OHhLHC+7NJTyUhBcqiL5Ul4j7292OHz/mTeN+3/Ij85GWWvPeWZKPYaKfnEzP3/e1
/Fujlv33LTG0z6SytN+PzLV4tjnnfN9Xj9MLRon8+1Y6Z6/WkKffb8Aggsozp+j7Pr9q34gBDe78
HF1U7tDNHEfxPhic6R4zQrShr63GwMlNFzSeiJel2nr6Y6iufUhV8IgW/5Q5FVoTHRx0Zxt3lkGZ
LoYd89AszU6wrh3rjsVaZkpUSlZOhGPU1Pc9jv+zHxlH011yVDgMrZulN0qbpSQHxjja1htQgHWf
hH22gfAKN3Qmjyip70QBU9751PTFNaZootIuZR68GhG0vDRVgAy0RjJeeWl1CgP95Ja0nUoWxxym
5RGz0UT3t+kenUK8eXPv3mX0cB50nn7ebt0u0tFPqS5FLZyZznR2y4nJImCt5ELVR1VpnozIO+G6
MO+iVph3Tjok17y4z0dEHg4mV5a+24BQKxYEAc6dkX8+sZGhVJUAxfS9haRZKiJvVvvEc6mPwStq
zUS00yS+ciOfdkHIV42DFyqCs24cdECBADirpneT/S1OVMezv3fwhdIQRH7oLTXUlfewRuM1VgQP
qZJs0QKDEgMOdgoC2Pw7W7kkLSprH6DNPI9hHRyM2P9wlrfiJ713d7t2u/DYRTlo6LFjigU/K0li
GnBwlah+bvup8YfwFDM4msv/cPtT1MH5tibFYSLh3akGOVabQxJmk44Qdyfu2pRBhoMaC/uqdDEV
lDOOlsCm3CCZiU0a+qTDsGyO66Fpx3sl8nDXmik69uipBe25yuVd3r4Lt2tKAq15gPKb2007Gn/D
W9mHiYLIO/jwSzma/UEz1AakGN+HmMzvbQpZsrjXp9RT5XHsSnjQFFdaQPJH4GJmR4TL4GaHd9MU
T+tc6H2XUeUnispjmiHgYKoaeZmZ9K1HQ5W0MwvxTg81iU0aXVWsG+Sgt4vFfMFgoXYmvimmmX4P
/0oS2lDlSFLlHz8giaLvWeymMcYsGueqw9jEl7xTtFfFxqHCLzF3Rry1rZIK9WHyrqxtWUpfCibY
fReg/RAm2TNMfaxnZEASXEZSETk2UUNNFj7jrKt/Dbl7F89ptgvyN9InVnlP+TWcMyn35inNoxOo
SEZLcH0W+hHLRgKz7N5F4C0wctMdxTu0AkeZ5CAc5ifTyouTSYc5p5D/3Cazqzj9czNy+0nDNBeB
WlEDP/37ofby/O8/3jbVkjWIHnLZFNowDHBDZyMB/n7Ef2339oTbBjjnMlb9193/ftnv6zTXsK1/
HvbvV6CH0WjO/361fzZ/u2Yhz2nO//4vbi99u+928f0e//v9/PuVzdt++ucZt3/z+yVvf/zXP//9
Ov9vP3xv7b8f/L1FkziRebAQA1HI3JACcSS+LNqTwvDYg2af/3UxBQ+JWS409Z+xSa5TbWLQ1/kX
UHR/aqxeYa3C7FbV1plpKGTxKt9IRxSnmR5jX1Tnyp2rc1/tWddgVsoRWYky33U6qs7DclFOTnnO
q+gv0Oaw86tliZkZf5NlIdbmodgZhf0jFLl7Fmp0zwG2QGvoGdNmJzshuIJr+BhjzhIVbddkY9gX
1rXBuq2xRY5Rjydx4dzRT59JLUKEmgUXSfvoWSsVn4Oqgn0IUkSwppVuy8DwVtKzssvtonDCGlND
na0zVBDndHSgepiBNv6y3KRGa2lGxRVSyeRNTS2JEyjxr2aDdATNyc5uG0L0WpfKUnrWpU7389yn
2AB51wABp7qCKi7mBp2iEXKurM+hqH7gMkZePKnpaEgDsMf6zDxDnEaO6/c6nQ74a9ud8tROu3SS
tpykknRAJu90L/ToHO2pRJ+Vz1iRE7SKWfezdUkWnqsrEgDngIFxq7r6GYulQrh49lCBroD4srdY
3TdApWtXy99SJ2CUDVVsvcCVG7OYuwYJ6ql0ebdyVsY2tt23wkOrUPTm3rbtJ1dIYov99rWmHm/v
GZC+RkC9QysrKlYMXO21uMiISMGQuWPy4n0NXHXpbf8N81h7svvgq4NeYzpYOB0F+V0vTZwkJriG
Q8G1cx2W9bw0kKbV9Gu0e5mCkoyFBgnjG+klibO17Z4cL7LTMIhk9zR4zdtZoswHBcPPBqsB49ev
EROgzx/6F5eOmF0AUL4kilybHs1Z4P02x2HcCZylkgXQqeMEXmtSuDMbt9tUdddzGjvxQzsgpRBW
UB4T5C9jHTyOvqWeW4G8e8Q+E7Iy2gyIcnD1OccME2IYtFsz8sxD286c8dqxwFT7Z27cdkvqHnq/
QR+ZSh0qWATwsgZWC409UZPPUVSItSK37RUXN0ZWY030jnVGlwOAHXXv7vKnMa92WMrv3HzDcFQm
engjUJMyM6P29yb4qDOSuoOVYyC+ejzTzRU92NglxRj3e5vJSUr1gMBm2hclz3ANFnLNxM6NvSfa
Z+IVDtQPSlsguZDbHxKTCt///MLD3Acf1SlIcDqdDIy4kXsPlt2/iJKFNZwSVi94H6dakhiVd3QL
UjazHn26P/PBVsC2od9zaLbzdK3TRHJqNyx+aghEs6k4ahJzjjg28JlP/PJVG1DvjmVrDWPgpHnJ
L01Oq7YIDiqCFjFm+mbllPzJCyw4YagXdB//3qzKYKOs5Gz47sWn9SJp8UanVA6e2qx9rnqcLj57
DFG9iQqTqIJF8r3Geb8WRg/z06ifRVNhLgjgtmXXY8MnMLVz3Sc6T9p96KuHuBbeiqbalvg2EEV0
ht6siDHvN0MPkpeGVHW6U7aTqNVHQeY6Xwr09G53tGIvuSfRGmiE7h7pv5o1k3CHKRyAzr/AB+EG
7HCUj8088Dso6IiD4gcNemmaUp+Lirp6FMZMoU68cwZS90Ht/wxN+pF21g+it7KslOuUzJC1RRqd
ifN+3xmP4Rg8NC1a3sULN2BUXzFwfHYFr9QQOXQcyfKQC3bgsbO0NSPbt1goxj64urqomFDtySxf
EA8iA7ajzyAKGdL8+Tcd36SS1dYTUQH1ZWrdaxJV7FNapdcWzrB95pd/seA0d22im7tCtGrfFBWH
0s52URTzSh34OF/vRVyW+kTF+GcQco+IppEEBiu8j9P6p3LQyQvP56BSNYcud4k9FB5xJcCJ20H6
b0GbPCsfM71r2yCHgftUiLgj58oGhZwQI6Yt5g2EknO+lGwXgXchyMzucfBzWHHWMm4srH1L2yLV
K40ryKqq9KdNkW+J1birDkTS03qupt3Q4rzDlC1oKgBYq+mKW7fJcDIxFGxTfgzIzjCOTMIYd1Pv
uwvfflEESqJPIBrcsuxu21jNQwPecIAW2JI6uYbaFPugm2x67OGJxvmjkNnBrkqk5bmwzy1fa5Dl
KAbRNTaRF74GGTEqc68vcUzVUlYZ545o3FWoDJbCWdLtE6+4+u7D4IuJE617nshFlg4CBajhYYrr
qzyCTxdPmtrldIiHrSyJ/gO3gv1zNbwTAeVtaB8nP41xk4wBi/fpy1yKO4JQGOy3H71umk0SJYzp
CdC0sOkJHlKOgsgDx8cmbddGQFYhLU73BPzu7TgfHshayNEi6Hgn2+Commg+ap+zTuMM3rZXIkUN
chh8pvGQUuONQQI0H+r4XPr9eFBAdisZCv/YOs5VDDjs1dj2qKDMC6Gu6cHnMOfWln0YNSCtKIlk
KpsD/VgP0VRVx9zr70lmgdU3zc3o+/GWCtefftNPxFKavwI1oh2ZRlrCiJ9TcdseKmleSFzZlhGq
j3Zy21UUs0p0K3C2SbQckHGaBPknosVynRSps+7z33iSOX/1Lfcgh4sUq5qkhdNLnoaoeJFqKvdy
cF6mpfkqUt6mFgQJV3VGA3D7UXRjeQbljxkFunVcp83fSDBs0WhBaQmKRdNFjpOUonqYWe4dPU3Z
lG4tiFLDyZCK5kjVKqnu+OnyxSInoPjTxUvapztNoETTRy8Esq0aFDalfJPhTURkopaE2E2UzsYZ
H0DRV/42TcyjrUjUMJX1hmXhg4i8aJ/F/Ir68dQ4dFIKwtAJHO/xamXoKBvDXweJ/4rCOztHGvQ8
0nGzboKeH3sPJNbZPhpnj2IGSY/54kzvIo2JPsU+mCp7B+hTE3XCOof4IXJPXW/TpTFtj5KaXGfR
xxq1uyKG8eQIQqwiQydb07vidg2n2diKsQhwdRNB7kT+wvVFT+hDf5omdT5U2/0yS+wRynmtMQkA
qhokWiH0kaGK1n2CYNBFXrCuR3y2jl9W+wqmYyKE76Xq09cOjnntZZVCGY+bE/Pss+W1CbApcT25
l43bnD1QD1mxy5apI/W2RkEAXIUXd6+YWBT906SHpOuSCOYDgh7Q8QGzaFo6Yufq4Vc0Ou1uIqkP
F3WQbx0cg16a7MO5ekxqMj+EWz90vkN/ZjEh9QULbAcY/gnIcMhJRdeGPnRuxUEw/5qb2TjYub/X
JDEQsykjIrvxwKQqhRvMD8B9IFxhtXV7sz/5VVTtyYN5hDLzV1pn73qZeX3nDQ3Rk7YnZOKDIDm2
4QjRBf6dr9qPQVglylmMZT6s4Ix5QJMX/jxdunmat4klX0yrbPahsfQz6/aIbd86eNiKyHBnkMD6
+CcoaTkzrOZOzU7/PCRyQ/D8TuFdfW/JQbdIZ7XnAffDiMGzXMSWc6CsXdW02cV7kV6NNdFX9grj
cr0BbyiiftxPbmlsXADzJPOdTWKoAlUcMt5FqOoOGIWMzni1xwDBO6qSERw/HDmGe61NwF6SrwO3
MnZE693ZUf47HDQ6Ol++ZHXx1Wn3T7roloQXG9DXnBGSPN6WHbyuyu1xpUectai6NqPVRxtDohIG
rrkbqwn5L9nCmV3I4zSaxoafetdyuoD4tB0odDLYJjxZW9k36mzO3dkxp/uyraAJs2UmMJKDV3un
MJ2flzX0zkxHSt1a/HpLY3loexYTdlWui+IeBdgSw0xfIvGjlxipzOyO+CSJW2L+0Wpr5P/D3pk0
x41k2fqvPOv1Q7UDcMeweJuYBwYZpDhI3MAoJYV5BhzDr+8PWf26JWaaZNXr3qRVJZUCEQG4X7/3
nO+U01bYUCKngHcFhmW9MQR6HfDDTHbNdpkNFouvbtqjGsi3FQmo+5TobE3QSW+ZAqnV50GSFRxl
+SfTZ6giKIpuSqtc24BJRyJBtoS9QIZaQmlsqa/1IumPGry+spfHvpoPJkiRbWRG3nlwhk8jXKoV
/UbnXAkm0eAvP8Ud01wLVbXw9IORh7s6y4ItiuxxQeVDBXTyE3X7RXc9atmox7um63btqLBknIkL
q/e3VlHUT6zKgFyBm0iJrkM4M1GizQWeqL1ByHTxEwqAplr89BIDcNwgIHeLb3VHEwkDPn7Pob5j
K2ob+80Jk3jVdZPidIfppnPnHYqyL10qFgfBe4Bc8lCFIeDvpFrxu6NGHdgC+17eBEP0olNlXIiL
YKqY+2KjyfCAN/U8FyTOBdphhm4H7m0p3deKdK6tCuCfM9pb6EqzdXEDoB/6qfZHNE0awkDvDEc2
7Pex5qgxBYVe013FvrvQ3vw0r451akY7f8xvkhxtuJqtYzWzfzvLSanGYNC0YYBylvg0ITAWz479
dTDdbOXPRMsbVrfjDSYHR3Y8oR3aM1czjKzMN0yoPsAxH81065+HDucMFOrsoQD8kVUiOcVpMmJe
8vQ9ISDogYisQqjCM8jOwyExeOjIMx4SJps91qmcO6fVIGAcWTtaWA3QG/5VGfZXBHZYy5pP2h3L
I1NLZ4sFyH512C/a3FNX2toPXtDnt7IN7mocmKExxY8FMoGVdKPgGACTQ2VsQdbEpuA90+8SW+3Q
F0FnMd9QKb0kArZDbI9PaVs4O4ljz0684ugghjhX6S733Iluh4UAN0izvVXkdyj6ulM05ve6oadh
uro6FTYcT+U9WFrDNQnS/magn7KKXdveQtxyT1hc8gPTyIMRSA2UouBwX7jDzaaG9ni20aYp8Ech
pp0ywKwV2sZt1xgZ7uB+q3U4HazZ23XmeLDdsT4SQ4gE0ZKKOIXkMylWI8cXzdRDdhyPrZOZ2HAP
qMii+JTGAS2IeElq9uodlA8GainWaKQVuqxA7cTogBMOv2OKYNAKAoRHFIM1s1u32TG6Xzr5I3JO
t8A+7ELr4e+bKXx43wD2JaAEKHQKg6P6wIJomdGBtD2ZJ8FuBH63as+GN78awqzIAXCfUl1+HRel
WRMgzfTgUQ5g2taO1z2U7vyiChyeil8UN9FtmYv3FFKcAYltY8QhhvEJ9BOpjnc0MvF3DfYjOicQ
aktHcc5ShpQxvGJa5hsZsWdQ6AVbWIlAeOC2cqiTF14Of1NOEuwDqIUgSTeVaYPXRLvrs+KvEOwB
pSpwXdQ1e2G3KUDJ7NK0GtaB1XbHekI+jcqKjkdrof5A9Xa2onnHK9FdTNjKayulaVQU1CgzxEBr
hvzLxD7053obN93FAEu/MVT8XndptQV9VWL0wABTVBZ8pRA6NXy7XWmot9yrD6Uau21iNZLmi/b3
eYDS0xxhN7eB8znJqRnR42ym2UlwOiT2udWIGuiXbkXNiut2X3AHX0nP6B67esGqqCCh8onZUgbz
gcz7/ZTmt3nhtTfY4OdV3trQYz3nbu4toMuIpdJW48tBG5uGr6MCyow0tcDAtkHtYa6oFm/JOqak
L5eZeb6E82mDGeaANW0YsLa0I33IjFDwqCkPvBT3eRw8Qdwl+3KeH8tKaUSMMNVtG+GgWFT1bl1C
oC5t1PJOurH77Iz2vF2HhvnWWM1xnv2RoA2yJQIL/EGXhmd2dAkayxw2nPqh/vAKDma+B3cYN8k9
lpJ4t0ZkNG28vg3uEarzZvYdw/O83hQay0sQoS+J0vwEbU6c2YQPcUDirDuXx6R38s3UBPeGbb/V
PYCDGaE3PgQ4odE7R5fgLKAorZNTmswmAuT+2De9sbMQSoeG0jvApy1S+fluGAM0802z8BQMe9O5
LjTZVryG6LZ3c9J+8cubJkRuVMz2jFR/yI5Isc0NJSzAAwQUex2WT1RAqPGn9pUNsLp2Fm89pI6L
Irdm1zLCOhghfHJb0WVs2FMlG++1RbS7auAobtouKdedc+NDgN72mkSCWJYU9a5DVll1sRMnua34
1oUzmmeB1QQudreHGuEwmRmYCEBe7ACgriMHuFvjYnwsmO1s3F6euhn8leunAbLgBXkRWLvIQTmg
IyNjtbavuK2NXTTOJbrEFSEFckfMGg4HCyJfO3HSmEQA2WuMrSsmE0aiaITkghM7tEvmiGMRdG0F
MthoRdMltYjkDJABwSlD/a5LB0mA5wKqb+4Cydmn7EPIeDkkHAnRanCxlZVV/ZTGjJlMVU2nXOB0
QBe89RNq7XwCyZZoC12Fiy6cximS9ueQivGZGuugvfErEBZKYkceEr3Mc/vaOzObml/cnNSBNB8e
UUera2NDnPT0/MKwiqSZDEXFn3+qqvJoYwVVfCIRZnoRJnJTqJgPlWlknzJTHP78j0YLuZvPSHv9
559qX2aygLdD7dTsv/PwXLo40X3WupO1/F+NwGjVAzW8zEY4PtuGIrrM7m5yRvNUqcnzyEDaD9OX
cPaMW0uIPwRtvJfKRe8TZawjf/6Q0WOy7QI7Pfz5UydHz9fWXX/p0DM/2VO16oneU4NBq7DX/lMQ
D4w+PeMTWBb/ic08C8URvk35MIXOwIiMR3smE4oo86e8094xwIvJAZV0nBC75bZp4cniwgDtA8UL
2C9uCIlIEgmC+OoPLotKkkAb64jqS+enKWis58RENNkmdUHzizqD4ilde2EKbytj37I161IsNPFB
edXtWgXE3Ct6/kjFq5cRqYvYNq2+yQCjPjvYK+0+E3zpcDKYkDwLgS3AILaxLd/iDPGm6gdg8rSy
kyiyH3JhvLHD+6uoBrdk9M5t6yjWBrq9FEu1ta/Yv3bKvel1S+56Xp5Dp262YynFi+1z5CkLlyWh
AQ75Zw2kU2oP8OxktaR653Vt9Qkq84nIK3F0cmyo9uRHh8IDXdamtfEykvJt9s9oMI1rC9fwYW7Z
zwP/XVBfMmemIuSxqHFzY+JVnDleJvVKWVZui2JwD6GXZjsdl/6eRiR6sxbZb8/pcx45WlF8x+xT
akTK51Z6H8ZM0gs7OiI6QK+0tIErg4Wx82/9xbnqBFfh18wd4oDRAUzCqAa0qyPas0SW3pG3Gny2
gwgWhU+j0bGhTXWdhb+xdylcwKE2LRCwshrIwUys8dQ4C/rXTKHaltjRxnja6yFCjqu1v5PUAi9B
0e9NawgPcoK7FQ0pDg2RjFsDEcdL65mfY/rsCU6XwzBJ57FFg7drQL5tU6MZN/jYEIMplLF+ka8s
pP17bE/TY69giwfO7JH7EmEsLtyY8K7RP/KaVmtYHMzX+5s6JqzY3yCefsukDu7g3TJqYGE8kmD0
DL+BqA/O8zCtnPm+9/Rb5TKdKermjOBT3KB8ErTIOCU2epb7HCAkzgUkV0g8SQrFfpDIML+0vM88
wvCQTH2wY7UlMjz5NqemWhUaRZqd0e00RkRPwpiGnUNT5Cnu8u9OZbp/VA0lol/4r5YH2d31ePML
By5NWgFYGSIPlI+evwyoxYzMML8iWdh5DbttNyyKo4j4RSu+m2LSN/F5PrfS6K6JkCy+HYxesr2A
AuTxXVEnTyGJbk/NPHZ3DeqTUU3vFCDhhUSq7jFbN3N/Ngqjvkx+R8vCrs6K8OYbeBp1UZl3PhQ3
jGL19c9/6JTUCwyyIUKL8sXJRXEeLLo5Q4UFidB7YnoW/xKk4s0obXnBhA+tqwuKnXRcQu7S3IMM
7sOWcgTU6PFq2ZTUpqcpyeLgUnbd1wJu8lh9xszziqQI5r3KiuPYnkwg6+uW7X4TZvAlo9I9qng/
9fTqoqUtPQb2tVE9Y75EveiQVurY2HeiIfYy7oZ+16MaGnoG6arlGJTSYaCWja/MBDNi4uSjjrLl
hfeGk/YlPuFqG6rWg1O7rSho1kVVHutxuNAJRSE0EeQ0IaWwWIo1VgdqLtohFc2sjjVilFN+40ec
AGueygOCdu5Vzx6QfyhvwTwoujUgsnzf+qNKKAWUB12FJPg7TD8EuDOD2mKbEKel8DQjX9F7KcaL
MWrC+cp7DQSdGAo1Hm1ynA8CKcfeGYDuVjlnCZ/WJIlZ9lYi53aGp0EP2T4Dh0CDHOGJl93LwqGc
ozhRfsdLRX8m9xEkkYy7SVP3u2LKcJEmn6grUX9g6WK5nxEWMfbkII8e2HMFsu9GXSym1GucuEjM
62atOSZ2OQWNEOnXsA4PZTO31xq/YBSwAY4JPuQEZJzN6cK7L72y/cP1iBuBghNs/HYqjmGsV2wo
AfPdfBn2YAkOEM1s/cn/GjeakbVgUzNyLW+RTT0PCZO4W5Bm3hPTa3suv2AItO/nSr2NdN69qaig
AXWMDpDH7Gyn43wzg9X1qzX7UHxxe21dHH2KKiwgOnZDpJHvtCtgUVcIjYdSHZFNrKUaeCjKT4IM
euRTrg9Wzc6u5thvjRYSNDSskJipkvO44+/nmCCDAPbpaciq/EjvuLjJx9zcp0rntyrgFc+mnPeJ
cHomjpRpDt+NJKjV7g29bnJOSMKvOBO15Co4rnt2SG1F/I0mJShkQ0B8gYTcrcHxIHV3kc2s8i7o
LjI1jnlqhWuXXt/Kz/tqO+rpD1r0UKk1SVgo17/PS14T7LpgWxeLojzBzwhNdeeQLrWqEd5x+kte
qOPhL+PMXOUpJBgOuWxUKdP8ato0Jh1hzg4XXnRrbwTgH1qrPfhLhEkN1nSJhtklHpgmf7ZAbrPp
zEpvmd49m6WfA26g0ZVUKtpQvcSHmEonJwAdtrDxB/TYqsLQ2ApGqAhv7+rOLKk9xp4m5jBtA7A2
NMnq8q6RiyIbiTZwBKg0HiEO6yzxvW2U6FVJX/yU0+POeMQ5hhErPLTCupP0MxltK3RQLeF4wJHS
ztmJCTg1QOs7bHBMktg9gH5viRTpGIT0MEXc6jtHZny0KscFKDg0oBm6dnlzTIvZQVFD4BEx25h4
VzFU2i3clG3TpQ+eXw1kFOxsAUIxhT7H3IFopToHlGinkFbS8S5a5ha4za0DlpIv4Eo13zkQZplj
70A7b+x/yEj9myht80POsO25vm2aJgJSUwlp2ta//RSl3UbLhxYUnPZrkrdGl9ZpJ29gtmQbDlbe
Dl4L4dnaO8gBby9n7B3r6NKaw/PfePrmN7+OXEJOf4j2Xn4fRHvSMi0llWk5HwKmK8dK/dws2FBA
kwIpWb5gNNwb6B8XnqmHwLfUtRJpyrZzx0CRY2lSsSIscOQexr3TG89g8pNTMBrPIj7JumSbKMy7
DjbvCu0YDQ5DHYJm/JoF9AiYoW3apL13g+QC1TJjmcT0qgMi3HyjfW1oA9fddx6Ot66E8pqp/Mnt
h7t85HRh9sVd4fHG5wmcuEA8BM0w7hKDvNSg/4KYvwcZZxSnQsjHTBXinIXNi93ZE6jN9ixtOshm
fUdLu+ZpofHsQjlYqzwE4Iqw95KqT4bJmTSm87ZpQvVF5M86bE2sD1RddjFd/SKhtdgoe2tadISs
Sj44zOuGDHWBP+SQ3/Lic230J4RuBCzg6thiU3mYymLrUu3UySSoXmhaZNk1n2eJaW+mDbEQ01tg
Ky4hOEBp1G1aFLR8RxiCKZZRxjPiAOx1XQ7xsx3M5TbG/YbipHSov9qtl/S8mhVVjHLyg1rcHKER
vQZICMl4bL9BxLrLXHeEL9SInbaHbaAyyDM126sz2fdo6o8ybDmE5Kh4KuVv7Ny/WpPzohFg7jI7
PEZ2qhjjmOmOM8WnIpVHKTpQwUH66jI8gqsKu24x62LGoYGmIGo7Tv2djpLGsVNsukLdqnJkJCSH
m2bMCIQlnyLNVXocl50RovyKsU64/vXjLcXHp9tDymlKx1emsARnq5/fNjSK5IZ7EWuvh+2T8R+/
RTM9gAPbj0FbHftUuceaRTjDfLhvSN0E+tLvGjdaV3nzBf/ugxb+2TBwW4tK37oivOlRRjFTNLu1
OwQAaGDfUEHlK8lMd23SccUJCSFQhoiyGU5jz6OlNs1ZfJs+jqFpbiqtnE2/OL8dQ2I89VyqBkip
lGQJ+qDga41h5p9B8v8ZE/1T/vF/BVT/b4j1EmJNgPS///+c6L+EWD+/F+9z/569/Rx8zX/zzwxr
Q/n/8ITJKul6jucoyyaq+p8h1oZr/8OWvnI9T7msn57L0vqfKdam9Q/TdwiwchwEo9LksWvLP0Os
xT8cZBBkWCt+DozE9/+VEOsllP6/F2+lHIfd0nF9d1nCbV84Pz/eiRUUeYBSHyJoF3w2UjzMGPCx
cPzwmfzNpvXzHqEU1YzyEIAvV7C5qWVP+/b2EBdh+//+zfy/uiLJIZs7ieaMnL/NwLngC7A0wG+G
0cyvv77Y8kr+eE980ko6whR04lxSuT9cjHT2NjRy2L1tZdf3YaVuK1CuI/6wsYY+0xm4tyDif/n1
Vf96i55yPIF22PZxW9vLz3+8xaKavSIGc8XsoTm6bYAPOetV9ykitOvrr6+1fCsf75CHyfOWR8P0
3SWX/IdrWbVuW4kbn0CdqL3rFSqbmHSKq4GyB930pA+/vt7f3psvbMDn1By2/PCUWGVf9RyC5drx
w6rBFu0ylygtgzNuGsPK+PXV/u7ukEk79BFtR1FZ/Hx3gA2zqDVqtouUVLgVmILmzQ+89KFizx2h
q7i/eTp5Of/ycbo2YT++Lz1X+h8+zkJT4fTU4uvCyL5SR2w8y0C1Oqtlz3aAiZNzusInRxhqpX5z
7b/7aF3J+2x6viMty/35Zru5JV0y6tSa9GbE9zqxh0/VGIcMMfr+N5vZ8nf9/NjQDeHr83njOXeo
ZTH44bHpYDPoOjFtyqAAXp/KAkjFpY+tG50lxpltxzG+3TlDFrPc/deaeP3nNf5P0efXEv4kr/Rf
7tITEp6r4A1xlOm6yzfww5XNESIqHDAm6pWVkaBAgAd+rkaZ72YXuf3q11f7y316Qnn28m360rHV
x/sk+Z65WsJqU3fUiVPCbMdt5uiGc3h7VAWheQhT2t9c9K+3uJTAvmNZarn4x5V0mFAd9AbvP/ZA
RV/BlSsVJ+1N25BM8uv7++ulFA1j03QV+FNpu0vN8sOn6YwGBz5IRWspzdA+J3mP9XP8M0mlw6kb
/st3tlxOghDkdeT3/nA5xsm1qj0eG7/LsydAnaVHii6Nwae4UjL9zc19/PJ8IW3bY780HZOTuPPh
ZdSdqabY5QgwJQ3DGt1Wz6wG+QOGeExjeZF8GoxUPP36E/245Hy86Iclh56oqPoeW0kC7X6X9Vm7
LhEl0O+vGGPEs7/99fU+foNcTzk2O65Ev+3xoP78DSpXs2gDFoGhYJG2A0Rr31aivtFeN+z/B5fy
LGVzXrSWSvbnS4EIxFbrWRLGo+8evJbBbO55/dWLymb3P7mUL00Wb2FxLvn5UgCTlpcRX5FhZTH7
oFMyBSfJbz6Mo5Uff32xv/nKlGsJm4fFIg/LX56jH14CyIJRZWDuJGYS2ThTMjXuKwt2pRqkfDO8
wf/Ng/mxVFq+M9cW4N9YPCliPpwEmjIL67wiywIB6aIIqxGo0PWtA/Nffzg84XvCcpG5Uxt++BhF
UzMSKHN7rRxyGFcDsexXesJE1U9NeP71p/g3DyJvrvIoS20Lu9eHmwoaNw9Ry9prp4q9C/yNt9yE
n6RAgVx+faW/ea89m4KWPYAegeV/uKsZB/mIMGxRSdf51jIJSjWSMnwt+ix8rXKTWC766N5vPktz
+Wt/3PP41nzLpzZxWE6QMH1404jqArNgackpfZpvltHIK6MFSEwssDvbwxI2OQ1mM9OKNqgvkwt4
v/6QzlmErtSDgfbrT+Fvnlp+HZfkWcV7z67/81ML2xtJXh9SaiRE1wxG2R6RDuOptCbrK7HCzm/a
M3/z/bKEcpDwSBJ0OcP+fD3eQfaQUsBOHEEwb4QIWOSGOiY9dqKZkvzmHfnL5diUTEcq2+Wpwjf4
4dPuc6mtvkN4iE8xf4lrv7sB4zD84bpR/JuadHkyf/hiWWCUD9SI7rUNXoUW1M931gctom86YKBv
i/QEDL0pQ1SHwLJeOjMKg5s067GvrYaxmsdjHy9BsL/+Lj/c7F9+gw9FjdIeHUFkhOtZISdetW5W
gyQMI2ijnS1+8yD/9WKOx+FJCpt1lRz0D6+PitWUofwDDhxbguxy7FcmLaFh+Na4/fT+6zvDSLQ8
iP/98bL/WhI/ouktZ1MlOFH9/PFiIZ7zobX0ukUtHF9aMKLxie4xAVuTb9rPKf+YdkHhwCzyi4Bw
4Nkcos9SJPWIrNS56RngfbEbOFVHYg4FHqLZzt6arh2mlUDxOK3mFi3jqWmlZhDk5yh0O0Fn7M5U
5SQulgqj/thFYAeu/eR48FnFYBsbAI9tdmxsWcT7zIZFsQrbVshPfZ/WahcIDdZrakPMyq4j0PCt
B8CUEWwW/M2nqi+Xtn4TZfZpmgA77Ht3Gokwc0YmRkNb0dgz66z7lhOyuOl7WN+ykq3cGQJEG6Ap
s2oAWbiMbUo4Nd1uMHQ4gKqdJ/RHDo5Q9G0lyWme5RFXPAYyt6Bf5Kgtc7LAw703eSNGGTpVTH2C
5F3jSME6Zgw+CJNQRMajZhsVp8EiDfLE52A0u66KJeqJcBg2eMxkc5m5C/+W0C7lH8jPEPW5siKk
3uTRM/Sqc4K4NpZwW5hnzHiSB39oYQZ6Khb0iAgeG5aI81Lld0PQZfFmLB3hvcN884FTCELhCnMd
h3Xfv7Aq5/6xxsrD+ZneMZl6Ezab56wQ8fCQEuyDoonMcB/9njeYzNhcn/43IiDCLBIS3PW08ozR
wC6A2rjeF06SVm9C4wEr0bWm1FeoMfDzm/ZT0vwZ4ziO7XguZomubMgdQeKin+hgzwB++d+Dm/Tr
IS00TsRJqQq9XCFyJFw8JgfZEzKLAqk3spuyMfLmxgD/h7VjoOkGqsxhtjEnbjm+ymmK4mI1w1AC
EopvxD3z2jYps1fH6U8SlecdRq8y3DL0hzPXWFjTcH9J1a0GEL3hNpyH8WvbGN5tiNQFBBk90y8D
LrsvuR+FoUGWYipIHJTyCeUD4M6y8YZ3OxiX+1IqEpvKcU04VJXHMCaoEqIN0W8dSfTwb4qBphFq
O9l8bkPiKe+HdvBIrsgr8SDhipLaiTJjIOlnGsncBMje3aYkXTMxxDrqo+iIx0cBwNzZe33iihO6
0oAIE5S1/d5DeTOeS7z/1RpZ/vAuk5KP087oza5Fa5fld0H8iFySCejsb4YqBX9YkmCcnWjIE01O
yGoeMtsDY16s+1B3ubcJBp5u6yCIAYFZ46aiJ5+oLOcHlp7iKlOR3BdNKV6RjiV3IZYC9BVhhq6k
Ego0Jr/CU+E32bs5YTDfgm8Lz9jaJkmguJXbN6SdMO1FwRt+S9HgFOto6ASq9MyfLw4rv7uqs9K6
9m02b1HgJgXEyVleyoLvapUhsm5XPdJgiFoDXf312HnN9z7E33ETGX2NkaUSrVoXaCXvxegA+et5
TeBk1rUJcTRLyuQmsMh++NrpLIuOlZuYepORr1OsizFBrziFHil0whwxFGZKY7gbYsxxq9ZAtr2q
Td6bDekoOFOjZoBZPlGriIe2DSAGdyGv6aYveJtWKSMlueujqs7XTBmqpwYjNvHceY1pxgBA+iV3
8JsCcE9OuW7q29aIjS9zzqRgx7hx/hZ6U487Ct2LD1a2RweaTnPsHFA/MhEqGjKELJ2npA2Crcck
RYYiOTGGzN4d0dcAzvlZx3HZt6xTCe7sO636qt5hQoZ5Sl0/vkZMFBBEKrh/p9BrE+KuuaZKt2YZ
4dj0CE65qpzJDL9G5ir91S6Y1yJPDMU3KM7iSiMFYBN7xFQ/9Hmn5Kd6trKcXLnIdk+1owL/5Nid
zPZLLdqtxmlyQRcEAlq6HitQqorYxhf8ekO/b8YJCaxXwfReFbKW7k2o2+ltwqvfbEmyobVpjm34
WDR1/i2CNY6Trvb8BjFTZ11DYbXDsVTE9yC7t1rQBo4hTlAkwnLX2x4fpTZt8zobXkWqdlyZ+jhG
gy4PbkWQoS78cAbNqcOjNVsRKn7PCRjW6jFNnsrYo5XEc9XJjQA7L4+zS5TvYWhVfcBQgMZEzjE6
C3MwyFsZ8753z3lXR9N+8Wnu+0j2OM1aiCBtlkDNZMa4SIznBpglc9pmGbC6ZJmaVe1bd9HQ6k+o
SMv3sipQI800aq6Tdiqob7Gb36Jd7R7dGgXwdwQ4M6FLvrafYT5hiUTCqVDXWp0M1Ins3NLcuSnK
MzKn4MXeOggF4zt8ha485XSYslPv++DVJiaeDXSGADjkCXohzLQKkH65gzWKGi3PJxd/NIZNYglG
9ow1ktmYVN3B5WnBkl6bt/EQJnmLXbst25uQ/Yl8B9LZGNNWWUL+2yCT5i3FVHPH2cWr111sYlxO
QXGjz8oeYqnVfVUZDQj5LuJZIE077xPSuvPQxoiPZtuszrFTucbtbLU9iZyhKJqTQVBpcyCcZslK
DzhbQU7rZXjNDUKdUVOkJRxkdM/oXKTfJ8kxS4fUvCeWzg+PUNS94CGeJkevU/aNz67Q1UAxj2Vw
U81iiB+mIShvk8oWD1Hs9u+hXQoCMKdkkMMzP2J8lTWEkrzKqrD0d9R0RKGLpG+KQ1qyZBwGlU2b
oWwZ8HWJJttzLgCIc4QPl0BHN+NhR9Fl4UdNELxsObe29cmwAZjvBc5bB4ZLL9VtMZmCKCRfSuiA
fTJFsM478ZIPtk1uT4BqFQSV15YvhDrZM/i3ICcycYB+yxCzm4XVgAEUIfu3cFrPwPzd9BXiAx32
2zbIvVU5tlrdLgKF6A7pxOw/5nY+xEBF8M6HWWwU+7Hyx/pp6htAy+vQJ4i4LJzbkjVpNdnTuxVZ
DIbHNN30PlY+W+IANxLk29QUOiJLrBrRiDoA8QPqoFUFcHDXWzHBYco5JVn0NDrAvmzrSH0c7ttS
HEiGOsoBgGhswTNTWN5VzYrit40EGxk02xx0AEavnRQGbyYkux1nlAMBgnhVixS6vNVeHEc/GTO2
lLSVLzmWFyQD47U2ZQWKUByctrgtjfDdzXxmoQn9h6aYHoYSmZEmpmwMkmqnibFHTiDR/lksX6Fx
bluqxzZg4xbe7Zi4yL5jZpdahIdASdx0eoe16jTWPiWzeUFufz+4xfM86bOlKpI1y+bBRxh1KDH9
pmnx7I+kqKdReqHz+ITO9lrkVgOzIHgjRvyxpW+9YeD+opbo97mH8aObd6WyB3eO76oQmj82NwJS
GWZr+cdQjF+moidCC2/DyvRMcIQwCODfJNP8B52KvSSlBy8E3tPeIozTwQsxwdtfO2N8VEP7Nhvi
K49It0mzONnORYyKLtJ67Za6P7dD/okZNfampHzHw3WyJvSEfkD6EQsownDfZIoRGa9dab7J1kRa
J232xvJ72HjPbuWTVbUwEUOrJ/8KbUVnarzldYv7K99GivpMJ08tT9IqVQ3FvCcOZpC/ZXo8aNCd
2mp2TTG+wh7asrJeQPkek5Gng4VzWjkGLT+yWaiYEuNxCKcBOIa0VnIymxXNK7LwqJJJ6GnqT3Aa
wLEk1rfM7e6GPHQPaWRbqOLtXQfuILPSdR3wno/dQTb1jvPAZhKosQhAZWkZgW7adoLKmUoEogVh
v+smsMJgLSPTxPU8UZStsBBOKA87XBJ9jBTbQQ3l5AZ8cihYbOyUFmbb1AdPGte08eKVTWN+G6Hx
WQ3sARxG0fhieznSKCYcwDqSLAmYG3p3wrnGDrc8eLcVkThTZuyzUu2pR/YVSdqrpNePAwZmiPj3
xQCRsZUklkfezqpwytfuKa+MPYdPuKPWXVsEGVWS8MgKDrEzDOtRIQLCd2KClTJM76sQ4Xda0wtL
Eebb/NgaxT1n9DuPNbCesK7iNZTEPXh5ej+k4vs4A/OB4rpJbFrLZgfCMIwSRiIkxrVWd85wb8MP
OIWW3NW19cg0/mbw4ErVxtdA2xd7MRnMQXwysacMJa+HxyLqD6PAi0NqU5p35IGlW9J3d7OIUKv1
FpmS7AxEpMbo05u9lQefGzEc7bHZd1a67dzySWNzSgM4ZVRayK+S4qU264dMAw0NGtRZmL2JYdvH
prulHUMYbHeoLPOSK+cTkqDbBrINqPp9k9pfEDmhO60Pumvw5Kd4M8yznbcHTJ7z2hLJXQHbW7kG
Weq4VzAt4VPd6na89ZPsPNXVsQAQy2gxPxZDscgcgZLGi2odCT6yccY33tHyh7samzQZRWfGyesS
aD8cxA05IKBpxzrcOBy9rWb4BHr9GRfjnVsGL5FFFEwybcZMfjGm9kzRSbi2CN7s0mbpztZRWZ7I
FboZxJLSjtQIuNMchGcQrcPG0sV9EmYG4W2gsTnbhNO8ZxJz9Pry3DuALhoU+oQr2AXrNHEd7vSe
Nc7V0j1O0hkPkzmqr1SuV0pVohNzh1gVk7CtHEqW6R89RSCuZYcPXkSjp6tvfXxx923E64+/tO3W
YwjnOKYJuW0VRjOdZzfJgAOTQ9iNKKfXMg3RoBKWUaYG5rlw101QaceOuF7HBw6WtxjFO7shKMi9
GUNQG4yp4ZBiE24I5M3MAgGIsAxs9O2xdosjDrJ5X2g8vqPd2Own7UUUpQ8Ww8TfIgVaShudegwH
NvMNuSuViK11zU50k1cODj8jt7uXysj2LGonjrxFuuXswLIHt/rrxDPIk/wflJ3ZctxYlmV/pa3e
UQbgYjTr6gd3+DxxFqkXGEVRmIGLefj6XlBkdQddYWTlS1qEZUiAAxd3OGfvtYf70SgfQJdMj4ma
yFPcJmTWRy9pEN0NhCt55GvjDOJQB3bMwsPP2fwhn9pk3xZ58Q1Z73jUWnPTdryjVGmysUFVTUl9
C1W8NF9KkNGQgjGyO89BgtnrYmcF2TMSTHS/jxjFQCiCuiSMxwABMC4wkA7przAa9OHNIRaRgNOM
w9VbTlBbQi44CRGHHrOR++I4YFUq8n6RjDuuL/BNEwYfaB1yWzuQTbEJGkSjZPfRp+Nc0prWa+zL
RL8Ji0yTx07R/eRM+nYZotXUpxgCwxw20EdWh8MmhtXA0cUvXyw1z04FQ1ZuG+RN02LEgIqruOFB
nV1O+9mKKiD7QRTmJg4Xo5cYNzWqWQs3mQxSUrPQZvMuOoVoPqEWj5qG/Aut13y8MYQDljhui0H5
YeMZCJhAKxDhql+REpz20UhMij/OB7QsnR7zKWOySVzK3Egz1VzZiUIx9pNWDPELPXNk1+YQKOqG
TBjru2M0xjaL45lhj2jvRaIZZ5ap/Hg9NUwIcSSq28ZVqDJmIaqyzK4JAPYd3uTCQL1/rnhp0Kmz
bDjomqu1XuhMDjkdYWnuSCatSLtQn8mP0p5zUaecykvnwambdNdiOX3t3EG/8BdAXCB95jVumuCM
sG66Z3vJiSCiQUei52RRIFeLp6Ers+3QxmIbG9hcQwkjFRZd/dpqqLA92YOvWjhuHuF60kXyqkP8
A1c9sbv3BAey0AMRiR0s8jkIc/PkiKO6UyeHXBQdsSej1vVkGMKYqqVRhusGgz0pPFaO5KuRCHBT
ddmWgvTDyEwfSnb032tDYn9CuplGu2mwiRhUNUUeAoF+tcs6LtF34QvDjTcOCQR3FvDptaUZ0S/O
z+2SMMLqdqT/eeuPOMOWRueWu4GoQpyP/SwqzEkVwFpWF+cwFwKdfvmsTmqWLss6TH50JC0usZFr
Holc+pGtc/QYQVPoT2nnjP5KVDCzdfbw8yNDgZjUMH4Zu9LAQmpAV0iJwGJ6wTBsZHMIB8yAMD4N
iZ9WW60G3O02rTgBOAzvfT9V7nxHDL9kq5N9S8udaCU+ZqKVTMeDO6E9NlbzNtoOW51iW1OyqRKg
dHSUzmmvrUq2rpiDt3ag3NAbf0pI8l5kHQUagyhyjk2iqZm4CP5MRg2cfQ49NP2G2v5N60x9NwUW
3mfKJ2F4jBLtrLfBbhKg+OEdrjh1vBnN9Ehr/l7geSZ9pLO82hHHOhpZC4JvakiNpWfk3oOd8bpI
2QQqce0N2e9oZvD1z+rw+JZC57ZEMYCTr0e2mts/DCOAx4JZy7KzJ19afAUOUoQSznibQziV1SyV
FDZmvR4L5EhsnNSFPCsIGIl3zrUD1eUdDuQbQ7orFdhq0ja/lNo4G0qxJQHkm9UClSL48WBWppf2
GQlQsTvc2zWcv4ZUcAoqDS9MmOWSwvAvzTEI6cx+goQ/JHH1LfTjm3BejKccKV8ekmwNZmZt69kT
qkty29ETT/jzhF0+CYv61jQcdXJMMkTUhzKGdpORXFrg9kBl2WDixFcUMOQWsAlvFcLMyzzfU6r/
FQTNeiDufiTCCrrnMCz6JHmMCT9YtJZWfg+mIj2ZE+guGTYTiAeISbJ2PSQJqykdgKHIaAkfyT1k
1Iw2lS65dzyGfOInaAuwjwbdvtf6t6TIlpA992TbUl4lg4HNK0nG1GW3tEcTz7HT2XwoidBIi1M0
kFOqm1W5tAK2sE1orYUo78rAOBA7fSLq+og7B3siWZHt+Dgmw22nFvdFJB9pGG9ttfg5l4RqspK8
ye/WepyCkEfBnqrhPrWMfZCVT6brPxD2AlAjkCe1cC5Qjc7NGB0jyXE4qYjuVCy5KDs9JgKUmC+N
LWNnuT7pUgZCpTQONhwpGGiDgHBspNtC5z0nHQGwvn2n89HU1vSaJtVygJ+RDcZJVvFR6PlaM+Nz
VHMMd2R1QsLmwrggvwq68wgsS34HGdKufWu8rYYZlCOGje8344LdFoEnJls/Nf8elIxSvLR3ujG8
F37habl+U6nZA+vat4qTRJFRwjd9/YlpYpO74j4RNYmWtXnqrOLM631owu7Nd/Bl9SYqKH/pljUm
hxynge3Eh7JAzh67y9QhA69MxydKDBmOgE5Zxbne7NM8flRd95tTZQSXh9O0q0DjAMgk/jqhELXJ
OXWBZghNTqmFjSVbzk6ZtmTs1Bb7K6uPH/Nabrpa2zqphe1Oe65CncJyog5zut+NEpO/EgdUUGpU
RSDNlUfFpIdEORu3LKlshcFxOOUe02SXhuWLPvYRQSPZnZGyOhPZ+RhV/qmFiI+fgu04RQOvD34a
w/cak3St29hmSYgiUc82+oc0dZ6ViXaKam1xoS1UMBMTpy8l1E8GrYepfqOau/DDV51zkW9AO5Mk
LzX17eBGBwTbLM+oWgb3ccAl2VXOyuHD61z20ZhMYpPaOvvUoEc7Yc08qQQWRXEk6GldJtkJfX8H
Z14cIxFthx6MgyrXjnhsMMSYBHcabAKdonwcxDSuGO4wEpLOxHRthV7SmxcKl/LsWvZ743BGcw1I
I+TXJZaxQTB4W5oZOKf2wEb6aWTbnMtXorg9FHCcTxKKgzg+5FtJYdsR6q0Kx4uw2EXB8BZEhhF9
03uz2wiD49T3lzS71Sx92Q72ojWR5vN5ybHfIrP+lSb3QTSuVbT5sXVyB5iUrvrkq0S4peNR7wFW
iSOgF7Il4bzLeKuopyG/kdReDeLgovAhJzG7xGGpl/GxyoONkjc3ff1s91AivpXDeBT47vLktsrq
h7531mRtH+ycYlSY0F6UxoOCaciM7phJaYuzaotwj2HnkKgkEnYkUSf+tuTUpdnF0pntpgJ+7YTL
TB2iJd6pjZsn94aD362AJJ/4JgdeXp1W7qr2Po2NNcfzRU0ujR+pXk6lSbfju1CUK0p7e8COnqoX
F7NIz2mR7xVVeZbWtNfqhgrPxi37jZAbxcRCmeIRMpuLAL1eHvS2X0NvS91hNpR6Qz3SzDJB8t8n
NbsvJYT8OCynMF/AaNiRCLqahldJprihQO8gqlcLx22nURcJ27u2Ki8DPbZRsc40ZNdsGg8k857K
VO4rv8TIU3ucXjYhu0RsFau443ysmOfY1JgNiVpPw2XZ4u6p8GhrBDN3/R49AHhAdtolwwVI5ZLA
ZeVo9QOtkQgyUJjvibLKxuoBFwkLESVQTZnWYA8uhkmqDS+srZVNn5XailBGcj4xN61HClrgNxJz
Xxv+Xp3cZ7PLj5ZKNc3PWrHBeOOqFMoTQdVWp2XX2pD2s4BDBE7qxLNLqe+yVLtJfONZROzbOXcL
HUUea2vJ664ncx1SWnvJTCfbt4n+qBKDuuZQke3TLsFnaQ/EVGH1hRXYjxWoCNRw5JBEBMbViEn3
iUwr8E+x7G/s2Ua7jLGS1Qe16f1DGw6l5VXkFnzXJh2OOV0eqAd9CMl8Qb6g3Efq2N1aDKZ1KnNK
7yXFKUCHAqYJW/fRxDHrkOcyyMJ3sBjVsKeERX/EIb0E8APxhPEPTD/FfY04aesovZh7J+Hk1b2c
diz+AotepexmwdnGyNnvpjG5mEVeXqa0fnQb37k0Lcj3pnKU7VAN2R2RDUydvAj2CVE0nkw3TkCD
CDA7SlmdApvjPHIhSqUSEEtMDsQ3hJ146mnRn2VikEwCmlhXLroGXHJF+s+YPqmTzlIjaUnh459S
X8/JxNGS8Z5JeLDI1CAOyQNakp3tSUkzQf961PgCBo3zzp0rfClWoaPm+4j6Pl18P8XpzGliEYY2
0hmDlt8lGWIcPFRoKBJNpWlsgMMnNxNcv01f+c0deWAQGC1qLPSdOcL/5OvXTkWF3TYbJvEymTUp
JunojsSMjD6e/2x44RrZSxmq08m0Rk7kdcGR1WLfRsotIDhwxUAD7HhgNrR9uOYdRYeVVH0LvBdx
hEdBRsRlYgQ80BWFaK7AdzSl0vysE1m+ReM00YLIHXEf2/NpN9Sa9r5C5gh3cZ5a/DYwI7qeNptH
WsE3yWDyScl4iL6nvc/wVGWOE0w34aBRov0ZtA4VdbJb1mUcE0k79RTcLNokc1GqzPY0RORGLZts
29P/vGSlPj2UIUlilpLPysfuV2QGL82g3TgNCz1u5wnWihF7oWlBzdf8YIXbEy537Id7SofO0em7
hAoV/E6UVeXK0hVjmTTamwhwrfZJYXpUJH/44GRn12joxQ7cGavFNIY5iQ92IN69qlsYk1a1bdlE
LbugHPYSD+w6aggcDdXBJZrHBhvawRHWzOfWAfblzF5fLUdQ4NdmzTevFHyQgb7SoawYJV/S2Fqk
5KZtdGuwfLdbx6qT6BTEHBLhS0Bmt0WKQ0x7ARlyHyK9JnsbEtNUqofczSbQpzSB+6g58bb57u3g
l5YlF1xD8QYv3x6HbLsclfoMypNwSFoGco4DjrR+U2hAd1PLvw87tyAbme+84vwKbY1Bkq9MHbyU
SgzlNoxk7dFuZ6GA/bYA7fBipb7hSTUr10JvIcRi41/5eXCKazpwVqP9xH8N3BQb3NLpHX8ZTvRI
fOqLgPxRtnDpESCQTjg1STdS1sN2EPaLAbXhZAUNrvf6UQmltkrLuP3GlrGieUX3nZ3WUXJOxrfJ
LtPE50WVavg+CLJAUOoCpHffjUA5pgmnFYcILIDkKgINMGiLEhHHIsrc1zyW/sF1S2PFOVM5GLof
cjK0LPiG+aEIoxMokpkEN7E5IVIQOJr85UbkKthaC5QU1DsazB9DR4ARZDMCYAGnGUzpy7jrHwC0
AixJfGcB7XFHAUQADFaitVrpYEKp6+MgPimNtrfM7ruKAGtBWMobmxlb9diWEreFl5k9UEV/ntQW
aKeQlXWF0wgnlp74LApKJ62DZALQizPzjJnukkurVQSaqBCX8on6C9a1ZNFQbBBV/yOWMJilCFB3
l/44AVpGvNQBHtX1XWLVIedamNGhGfjfyGYh3qOkM5GPBcdRo/zeUpy45HXiPqdDj1NbqHJJfglW
rjxL53TxgWNfCe4kzkrSFUynGKhDV+4zWj4yvKNg8lQa1LRWlYHSlFrm/o4+XLLWu1JZmdGI068d
u+ae2FmgW7Ag9kHUO8u6b0y4vzge/E537unoVU+OkVm3pESJVcRcu6Rx6L6azqhtUFf6MOMtI35s
9R5z2IgFYwBu0Pkk5UWh5IBjdZzYILsVvBGbQM8lSZTtozQSZw/xv/8WGYpJnGipWFtGQ0NwKaI+
VjnspkByioDNQFma8gDDBoYZpfnvoT6BjUnDUZkN9YJaJAZn4RXUdjnx1KOT24e0yxp5xCKSH1Jz
KinjgzhegjeNX4WraDvbkMGKylbypFArZhvLIsqp0UGta/ggounaQJs3U3Or6AMJXgk8RSpv7tbK
jTRYskj5RF/3kCXsgBVDdna0roiko0fvU7LLXWiouzSiZp0Xpg2+oMnPzNzTTTI1iIQCiZcUNH8G
8haDyb7O1OpIhkWykXRhKHrn/lkngalfBHqjnHzoSO+xtP1DVvQ+nYgsPKq00y9KW+uvkd1Ty8uM
zcjGZCMRGiAKIcRuETOC5/GYCgJMDUDdHZZ+oy2cdSKM6NjLEuiA6nfHrOzdE3l95es49fZzDvkQ
GF3Pr1fTWlxiKOA/a6YXdquW+pODPThTUIn+KtILDlgOaJslYjLiGSkOAMwLNDrnfb0vEj375Ugh
fg5a7h8GjqUsGGw2OWdOnI7NOWYKb6krR+2uTnR9mw00zwo6oqeMTtDLvDgBX8eQWLOPxTvtTQh+
gKpIoz2QOjHsbDHgTbrXrdjBHE1cHkx/it890I6kthYWTwnbfds0y2AImhEcsO/jnbGVcedkDgi5
sA6r+1JU1EnHyU6oYiC1O+u1YPiZAH2IIO7So57EzmVASv7d9fM6oBDjKnclDbfvYPpVumaDcB5G
IeufgcMQoeTa5r8tOu571kBSpHfLJ7iWfHwcMru4vVcNUb/4IGGIK0ni8NQpdgT3HB4zR2Apodc3
Av4fygLz0rDBBamdQW5ahuDumNNlafzIdae+qToNxJZS0I5fRWoF5cgu0IOvCx0g9yKZqJbNKyGt
BiwcNFDzqWD6NgKHBqbRpbFFTdmkbpjkkX+wrJ4/Kgh6IGpWiavsrlSla74TLFi7LzHqjkdR1EkG
pQ9Q41ohNaO6m5xQNO/uaIp+ryZFm63VrovKQ5zyocLcjArOikUdhRfD6Mf6l1Q7OtUOBDJORq5m
DdsQn6kPH3y0yAEZ0K4eGkMg+CHqSs5APydjBlirLTqtbaOkjnWEf1tLj97xkNyniVpVcLqUCl2T
bk7xzyJuWC5oVMpwn1kRLpld18Dc9ZKpCt9GBeIYXqMsM7ygnLpwq0tV2wGcgWEWMI1Fz+hfa5IM
S9um3W2raXAnBjrwxMUFgmDbuqvSNVpRvNFI9QzVC+s0LbeCZPBkObQjpZCprNgqdrXbp2e9hB8E
3hBpCzXPsBHNliosfucuiuCnKjILWnrfbqCsqjaZUQs1aZEA4ALqRNXZt3rX36AZNFJM07r1ngRD
7+9ihw3UxqwKhQFDUfE+JZiKAJPIp4AprKSc0FmoOHBouM1UFJ1bSGDaqd87qAgS8lXtWhduLNS+
sEN8dCeg1zWgY/FYDFUzqfviCv1gh5BN1pe9rvvLUh/C+oyxmO1X2cVV8sWFPuqu5wtps4pf5Qs3
Xd259l0oE8ErRJmxzwn7R4qrz2FgfK/tOZQYzePSaMJmkTv2zeeK5I/ugf++qgB44AicdtaVHDkw
s3KsUsWnGs+xbJ1oFTlI9WiTgMgIHm4p5bGMRY5iFl8o9ucH90EIze8Vlqvi7EIJLa79SDWFggDq
O4rOIVNPta7XOyDH0UbpA9ikWs3mEpf+xbAy14sms1j9+z/cwj+r4WlzaTyKj+816NPCSKdUWarN
CF/XhHH8YlaW4CRGEWumhwwFVnF1NO7/3Qvrc2gwcAaB2tyYXdB/99ekWUIiVW+zpXdDJt9coUa2
Kpgw48dhgJSwsp0aMFgEVcl6+PzSH00S88ueL23xrHEMq452Ze3B6U4+F9HqhGamw605qvRkCxVp
BxygMTqTqqt+YZP48+vRMSc6+ESENtuHr64IvgtNlzuEnhyAlHmouckgh3OA4uzf/Wm4dQT2IQuX
IM/2yo8xQjYr0HSnnmN00lr0UjEVDgWi4TxTy+SbQlT7tP/8mn9+O6YQYGYwZuE6+8Pj4xBFmwyV
ljJ4RnHXhvUTn+6IQjzuqR6VLGGRlX9xzT9nCVMYs5EP18k8G125MxzimtUkF6mHYBg4QSAIaJFT
tDYBuiw6wwRJqYYExaCVnb74YP/50liMmAixYltXTgmfedJuNS6t9al1iwGPihd6CxIZR7kmfxb+
Ro2qxAgtc/v5g54noY9TBcYXxBLCpH9u44T5+MlA5R+N0IHDorJ9WTeUplds1QrKfbX4Ylr4p0s5
TIeOha9+trl+vBTnIZ2PI8w8jX4w7f9sLB4oeUHr1JR6/fnP0v7wgmDo4atkNjD5JHGBf7wY+uEs
itIoA9g2WMfKIpQICY30MqtR92Y4qPdOjF2tnfRoBVLPehsQMxO0CeDl8zv57R+6esIGzmVBHrmN
Dd28mpRk1roimmJYKWWZiB1LVBVCENNyueS0J3J0IXn3opYxZPmYXSoFvFy6obsN2TSBwZda1l8Q
v2bkBeuVU6yRuYXdLuNI813v0mn6OfUyo2nTzXSXFna0f9Rbq2jXhJ+wzRZFK+i05KCJPCo74ouJ
7x/equHoEEcEsah/WgzjbmyiypAAEF13QtCmtSnp0HbmfA8Qa36xkP9xMVMHSkHut8bE4IrrT1Sj
RSMkyk3Phb+1RD9CXHqb5Bufcvrj5+/tj+mVSzkWAl0IgCaT0dWsRxe9dBMyBz10B9mdbWXhq1oC
h/38Kv/0g1zmm9lbx0wnrpZKdRYUllPFDyrsHouLnWobWVDhXCS9n758frF5zH8YicxvKvsBPkKW
Zed6IofLLfDCjdLTdbLytgHUwWxlmn1iQyWuam2n1lmW3n5+UX3+CX+/qquie1VxhxrzhE41++OX
2KBaINSFRhStwA2Wgwv2uNk+AY7BzHImWiO8r8ivJy0x2FJW35DxuKO+cl/HpPgGLbUadcQtQX7E
oRtU9I1a8RQOxjMelgNRK9UiCATeZ1nKLz7d65eD75NyM7gKsAPsp6yrOSRnnkflDPHejQTRQ71h
/45TjwtjDU2PAJPPn9Qfl6OdxdYBFgdgBSb8qwcVQWrs1KlqvcHPQGUGeum8TBon601cAfn7YuRd
j28OTDqeYGOei+eRd3013Y5qKmakayQatKUk6F/DCsTi57/peshxFV77/BmxurDRv7pK2GlkYzY4
FWBhxKCRzfaQoT0LVNPfDXbxlZfzj2l/vp7JFgWsFcdRcf2r0KShw6Rkzw4wHZAmd3V2M+pifA57
kR1KKOi/gF2bv0jzGm/03IwxvcAyz9gr1tr757/9H28G67VjYeMVrmNc7dBCdtu5xoaU4rVle46K
TCIfCaajNtJIHZN+HtOhjm6QRx/DwnqoO2KPP7+HfxhTPHdha5wpeSTXZxDbNLUQH0bv5aEGrVj0
8Zow03JZ5E37xdz8DwOKEjhrLi7aeQt+9WtbpZE4Pxp+rUX7HjDy+L3EPPH2+Q/67f79MJ3whmcy
jzV/mhbAjI/TiRkYNdBMiY3doPUZSjjPiTTh41mBzsqeuaVH4kjxTAmFgoBiVV4SRt0Xj/XKos0n
qkHX4oQ1b/nx9F7/WAVVoV3FZe9JXK70A8OAVo4LHVBXU0nZSKO8ZYX+D2FGBbnhxp4Mnh/UcCh9
5tNXsIurzfK8ZWXtxQ/rzPO7NYOX/n7smWzwn0VqDF7qGtUxacf4IJGeLWl85jQuHUpojPfV5y9C
vxpa/7oqh0yVhZKP7Wp2LAoLTYcwZ9tmtg7Vbl0a/Tkv4jvLSF7jciRpOvnVwCSvFWI/SefBMFgv
HSjKajimi8Z3f+Zwk6WIj5EZ34gs+OGwe1nMmSE2aacLfchflX7Yq43+xZo0j5G/jaHfty6Aypgq
z81Rr1ddY1KsCZLF4AkFZZNBRtUqD0W0D+xHi4r30rHQbWYjqmxyHpQvpsQ/nhtbX8qqrq3qmsWR
6mrJV2yjRs8aOESMT9Opka3/SnKFexfr03D5/B1dz0CwOtx5EmS1Z4PPnunqHbWRxEeE5hjlGq6b
xTSUtE4VlBx4LBTKTp0DEttubZr+tf824IF8qCaFMmGiTl/cy9X08PtWLKZmCBFA6TTranpQtTy3
1R7Jmks5/+TjxPN4TtEXNZer9YbDE1spDuP4zqEwwbb5+CkQYlfFqD4nj4gV/bWivr5BMxN5ku7S
OjdcrJWfP+LroWSovEhmVgqGGv/sXr1Nh5ZzLlOeMGwUjTDZTKPHMjOeizFaxW70PTfFRhXui262
X0yF1791vjQoLYosFhemxvXxtwYuwTulHjueHjbaSzENAf0vfwr3LkVuz/GN4C8cxr+F07vI9/y+
qd7fm9Or/N/zH30riJ4BUNb8n4//CojvX3/zDKD78C+rvKHqcdu+Qx18r9uUP8pfFLwX83/5P/0/
/9f777/lYZTv//Ufb0WbN/PfFkRF/gFrNxe//h/26Q8U3st79v7nf/8XBs80/pPaGTsy5rffsDve
/V8UPAPSHVg49tKsqsAc/g7Bc/+TSUXwR+x5arEsvoN/UfBmPt7MEnFtVzOB4PHC/vt33/w1O/3F
LuQ5/Ovf/46nuloICYOhRsH3xHCnm8oAuPq2KQyNtJsJqrJGujdKUVHRnyykTIpGg5rIi5AwvnGQ
BIL7I4hbLF1fLAG/D9H/fx796xZYdxj/LqwOZtSPI9CHi/DXLTh1tKVlYXlkSrersrOTO6FVJOUQ
7zFlU7OP0rxdT5E8I5wjccJHR4/cHZWf7+xctWvWuFC+mGfnVe+zm5snpL/BdkqSS2mgdOAo87Sj
UhWke9euknXhRjlrEbBKAhja2wnbyd9G0D+9mflnf7yyTs2BLbWm832yQn68cqD7Q2C4MYpLXMsL
vfaji4VpdmNFibowmh5veeDiQxzPVumWp8j5OZLx8g2qIVKBmtSQz+/naqWeX9N8MmdTNgN6dO26
LOqXtRMir3IR85UlwaAx0FNE9iZRMki7yJjsnWQ8TPjXaQZUp5Iywz6xyQwr1V9mJMtvtPkXtar2
NF1M3Qt5ycB6281ErxcXm0k6KqWPXWYrRLAUwPZ77unGSI0vKp5Xy9lfP4Tpbt73zVWya2yvZiME
TzHQL7jmQ8/2eYV+vNtVU5mtCX8Ltvjx+kVXWy1dj8bxhpxITGSQnz/Pq83fv24DKB2HZZAUACk/
vl+FB9A5IYpaF1VgoxbiRvdRdmWNvUVufW4EQLUhJuQXvvO6zqDHwh7IAy3593ahv2+EWYYSv2Vx
TOXtfryR1Kr6zMo0lyKRdV+7kkBWP+4IgQlrOmaJf+pi7dim47cpblGn1jEZdnFQs8Uq3PvPH4o+
X+vjoDc4TNjMa/APZwjax3th+083FcclWSt88yVi1MJB3ypRF6N6JgLJ7btveYTnKK+VFj1LrK7z
SntPRK8s66klNnDQiJmrgmzTw8dZlQl/ma1Y4sckc8//6qhoftyHzQ/PQOACnIYCD1P29cpNamUe
941DMuzsag2Y5oAlmxeENug2yn4g06l7psotD5w45aEj42EaHoA6AH6Ryi1t4m7dRkN2wx6LsAwd
7vAIJZ1KcXdnhnp9GcOQ75mqW5Q24yaOQ3sR96Ch7Sl1bsqgPnfxgD/ESEasvY48IR/DLFy1BuHj
pX0YmuY40kEho7wmtg+B/0piDlqrU/+OysQ+4lg/Dgp5P7HRppsQ7Hnc692+NPUboyqibWlaB6fs
3yci+fY8zPiSEkCA6Q7bqNL2CGoG8sw/HwZ/kLWFNi8GlHc5ExisdNfDINWcyLGg77uET7nkKx0N
KUlq41S+0HpjRs2TOklQI+mo5BEdx6w/Ir6xj10cOMdcD9FE6HvVIJ/YsWwLLTn86jDDU6f73XA7
jueydZVNFE82Xh5cUC1Cq6xQfjXiwdc6lRKnS+7HqDw1bvXSdorJRBEfVD37linhsCZxb+13zbSH
q17vJup70U+TquqjOVTTOlDQwzhkMsBTKcm+qp8+fzy/0V0fvhLIC7oDNHMGrwKcuqqHKIRG9Bl6
nIWBmjrsmvpcNzyKFnrJbGsXD2M1vbm1LqgZ4DZ3G+yBHB+bg1Hat4U07IVO1Obu87sSfyyVENlh
JZqUyXWahtbVgiX11q66Xp+7HFV4sTvXKxFwrlqZ+0f8WTqgh4iUefmSRKn6WnVNvoowuwSjFpys
qngh9i7fdxoD2kzOCrygZaJmqGf5R5B6fbciZ05dKGrlHG0j7jgkq4ceZo4jR/ui990L6p12kWIT
OrvEqtCVtXUPyJuzQgXCc6mm27KvHue9NdYnz8We8PkT+HNl4QnMvGwaaXPB5hpVpdaYpMHFInWP
schgut37uM4QBTvVJo58awu7z7jQc9I3/Sjh+KOj3Gb4dL/YtPzDAGFO4uNhlWattq9pZGQhxBG1
RV5FeFAH4v5cf3yOTLc9jp1j4uFw0l2UDykeB0kAiJpsrVAQsDCaD6ao1J0dfkXupG86f7QfR63N
gKWTCz+Mu/r90f9tKwU4HZlemUE/cK38ltPXAsnhuAPuMe0HjmTw6KaBeHDbWQIxCTalXckNqWkm
saNIjYYGBX1md88zpf1U2AlWm/6Q2ke7So2lVFr7jj3guiN95UIHyqYB1ijHqJee1cqT7qbtmZQE
HIedXJNpfWuF3bAgKPjWpnCwGotE3kVk3gDHQpqOuAt5dRE+TrGyHUs3P+b02zzg842nGcoaH99P
4RvI8u1wWOQt2lLHibtjjI777JhM1Ca8MCvsreepN+5Go41/xToOv9exNpw3qyapnSet7G1TObVl
mD+Mer0y29zf40k8GdNo7Xk15gJNRrjK1KI6uU6G+NQ2d4qrEG8//16YM9ANdxRMy22YGD7Kx3Fc
pog9lmUl6lNlP+tVF6yDsqoW+OrOfVx1u5IweM8aXYxk2Ms4aBI6oGjhpSzV1pONbnkmtp5DLy6l
TN/bkMg6Y8qYSzT1qejLRRgMd43jds8kOpmpQVt6kLiWrSTd1XJ8kn0xkjJdJHMY6L1PODcpcIae
VafQgJtAx73yKulDWSoMuSdECWhZnD9YVhGveu1B8434xrYJ0UY9QkJTq1lHu8ZNEEU1BgiyvVE0
jUT61uZPROg1IEoDL0Dn/JA+MkrsRQIQxbIZs/CGAK96lWbpsMNz7DXcO+oWnp2WJl4xbIsufyuc
od4QCLUy0h7RZFwW62LMo9vUHaNbJ1YbHGLdRuBb2DrgBZ5UhDxLQjrMveqKXQCT7YYpL1loA775
oqtqb5p0bR31LRnlaq9iYQrem7hStm6DI2fUg+4ui2R7F9ctJIMwbTYFWVDgH7oz4V3VOWb5MqLT
7/+xJ6qCJML+LNyYTCjCDna+X1urqElvKs0I3tFZnmiWWMu0qPMLjqNtb+v1S2bYTy0xBwJ5zhO4
segYcnxaYg+FHWGHL6mSPXICjh9IT3QZPjtX9Ci+TAhgxFfmRztqxFqCaTgQevQCk2b+s3b4o9UC
r2+Oimt2BM520TLpjDdUN8XBVqgZOmO9mqSMjqVejJ5C9onXVDuBGnAXIyFdqL3urCYLBBGBsvat
A1ba98m7LS3skQDRjL0/KQ9jHPYHYPHwDdWKlLsKep2tT7cKxwYCfYe9qVbWum5M7SFQLfMApcU5
lhUUpU6Wh2jKunXfhMjNyC/bd+z8dnHePzTBUKCf6Dk/GR3uuJSRkSE8X8BuidbjoCEsLEOF3094
kNMHR0kTdUVdLCYLhjvDW8SGNIE9Njalvq+s/q62y9DLFNX19MCJz2RObKPKGQn1HM3F/2XuTJrb
VrK0/V96DweQSEyL3nCeRYmSJXuD8CBjnmf8+n4A3b4eqr7qr8ob37jBMAkQIkEg8+Q5531eNY/N
Vd/YxiF3voIX0vexDqPNUhEuB+P0hwBLgDRx0NMgqHEyHFjq0f7YyQBQkhZgykvHxtrqQXFY0weQ
uDouBOSwNU3UOjIFpCqz2bFT5su06IL7ATjJg1/cA5h5DmsF8bv0gps1XTUwCcrClgvUAvlj5+r1
MQzSs9vXT6qfj18sAyW553hP0bjsNDe7dgzOVa30D8RZ+GtGCUyb1EOMmxc8sA5BRYcFs+3FGJfa
yrkkVDrHGPweiii+4m8BxKmxIelQWN6UkT8siarEZX5QdVqplTCBtOK3OJKj1R0JUeAyNeNo7aDk
96c+by75RAUvA8bIQCIBRs170cuQGBka+4gx7ylpccCUTXAx9NccEvwhYnUKy2BMPgRdtI5q3f6M
BCBdqggcTqFV7urBFTuB5ujIfa6iGQSB1Yl7QEX+qcAZcoPpr/MwRFMbGz0/vpG2n7WpXd+52WXR
fgsBicUKxrUjYL7CZlKqNf6uWfpXtCzOzfQb82jA8cij8nPZZPq9RyEWmt2ppxi/Zm1ZM9jl59iJ
1dMoXpO2cUH4oB1JEm94aIvys/DTEMoEk17jqZ+CRJPvKxdMqtBdsP5+0a5qJu/TaGi4ZNM6ewx7
uHepPVzzOgoulqTtjYI//fmTm3AgjG6tdwE+zxVqVTx8qp3wzK9x4oxHGkwjRHl43g0DFmjom+MH
4dDIgFKZ9kGpIHqzw/PgumeEFf1ZQ21vFNwG8OroCUWHv1FwiSV+N4722AqAGfgTQVn/iHgVy6mK
hFIbgEAwRG8vcYlC7J76zdFQzA1sQ0SnuXbNq2xcZ9Ptlw6RtUyb6stgex/HGEOUsjtW1mOW1Art
1rc8jzRImFPPbKtt4Nfe7B6/sLSAF9K48XIMPplFMO4FDVtLCAn3qEGHNYUS9RaNdw2M4x1t1+EG
iVOxblRbbuq0gALfxeGjr5c7G3u2hvYLOOke3sP4wWC4E1WbRFACgpNSHL0u7Jdpm06QLZ+xsUfb
RUd4s6lEUD3YoQQlsCmhfHyNjfBjEnZLwUXwUCEUR2lnP4c0Wh41qX1hyHr1ChlgpFJEW7sYnzHA
cDdWGtgbV0Ew0pchi6vYfawV9TFxkeGE1q0xAweOL2C7oA/WmYkgVQ9aLMvRl2xso8lWmD+uEFuJ
PZOah7gpAQ2CsSF9vpW7JLhKGZSN5FvTVM621bKThYR/Z9SKs+SK6xeKlotHLOFdxZCnxkseg5Il
WOtH7jqTRKrMMf1aJQkOlq0u7gCh1isMmYCsIJBbIUYpni3f+ViKukQYb+UXQ6VAkbgmUXvrUYuG
z7aArSHXaGgSxIwIw0entpZdmx68mh9I6m2wVvViy4iTb+AhyUWSv3KJG1u09P5OWmG5wfkhWsWR
si58SrJlyQqn99PiXBrVJjZF+ZCozt7r6uReJp21jTRuH8fsV5kfeo9hlAFiHkW1jSLEp2OdhDvP
tADiWaugtbxHr7UIHuLgIYh2tO3nd1nbomyPgJAlZu8tc1I6H0K4WouuLnY1sdtuHp/oQEcO4HZT
vgiBUTR5LM0PFraQHe1My5qQlb5yIxGLSBqTM13Zr7XUis9WRnOwpsj3SKRePVH5sEUbhu1S/2qC
XUSCjiQ/o4p1s31/64+ldw1DY4t2GXK1xPLOKlFERSgYcL2yxLmLkn3leta2nBa3mtHZB0UkZ3+U
+kHtsQN2BXC8Iq7OKuPXvR0591kjsCG3mJuF1YwPTt+4jDR5uarzPjwbeoO9ahaPm4RUxMF2B3ul
1elRaUVyR/NvuUCRWnygW3QZql21EgQPG6k0wRMAu5CuCg10UO/FS1EL+344kE/WsQv3nJPsLVZr
tPl4eXtr/MFa+yLzt+1ofFAcfgWq/g/N6Okvmj/eB6YY1saI7TwrYOVWxPjHDckg9oOZPSloKQ6o
mSKAfia4NEhYNX4yW5mZ51CBhBxT8T9reCZtzUZ+1RTdOuvTQ0dmFyGD9RJhywyK9qgY3lE6sTj0
IwHOQiM8AayTA/7CCjxGLQ2iFFOHO7Xy/Y0SqNqiCutVkPvtXfT3A752A/0DWU7S6aD5ZXj3w0Ps
NtswSxBZqi0OWrXqboamrM5prVVnH9C6zs9iKuZTrDX2Uaur6Di4xcehisV1+ocNeXaVwiddOHrq
Pyqpm+8dVJrLdnQUIkac3IY2H4527zNCWrLB9qouVkUZyVMdLCpf1e/NIZ9Fwfa6LwznntTAe/CC
HfIqJG1ZD1soRcSbLUuffIhL6xL8CEEMMrZM1VFgfixc/B71wVpoTfjS1oM4FaEwMN7VtomNSigr
Qoak4KuDQO+9uxowZEyQJsC+OrUxokROZPDkhfSCqrK6NDr8hFaN64cC0o6wgwdOvr2gcGVvuYjy
q6zFkoka7sv0rFcNJIctFq0ued5dkLGgqNGXmwWm3u2KMaTd2d6OhrNPYY4huK97IY5/RbGG3rPQ
myrZR3Vs3KpRMNrYAfV+1x6OiUVwonqcHkPzbqbrRqe6T7/R7NkfgmoY7tUmWVuNIS9NnY/3sdKE
iPPynpyPs06d0Zycpp0WaScaodRu7+rYS+4UXAiXVWN3e9+0tkBijDsUIMqCdl7zqnQKWbg0OdSW
k965XMGIBZuzQinwjEhBHNuyOURxhjOhV6e70cbJriy08yhQDpVtqZ37fFXq3Qa3VnXjNcyiVo2a
33Eab0k+KjzS1uZujdp4D0EVemJYrz1voNfJDSeiCeZpTkRCtQUdTW938Clv1OxSSrlW07q4EuQd
DDAndwTK2X0nXUofzhdCPSBPXbEKgZbuYYyFR5jSgAg0PMyAjyO1HCEeWCWOaKBG0l1Pxn0J2shf
ET56J3QiYlEWcjyUAeEf2iNnXY9tAn0qtrEZhWMLdTnb6KIsbumI6FFpjOwz9pkboTXWBlgvkmOs
IFkV6F8El8VCoht/HoCAtl0ALMjyTm6jZFdCNR3EXugfyHuVqN3SeKOpQ7wesIq+xUJT7nyZb4fk
G4L69lronXkvsnrY14EPEy6ikxa3mEWrSPWut8F+2QV5g0Jm0b2asNto43A59kQBYM3s6Wt3tyh2
F1bLkYveWGu9NC/zgscnf3hQgnzXm/pHzUICqfsJ+vaWtZ8s9I3l1MZ9bBr6MdfCF1tRs12SxTVz
Qckiv5xFl+l4pq2ZW8SskrVTICnCVnpSFSbJQ1lk7lXpX9WsMR+H6cGpj56nObf5iSe8B5UK2UXT
fNqEDPKiIjeHw/zUqoUDrG8It/PTRhum+cWtVvPBTJWWqzCrwD5Mh80t0wZLGp/I5JuP8xtKfjBq
O29PRO1emj4jeT1/Eovs8hhVgI2np14DGYlButnOT+d/GV6o0dDLwd72m97hFV12GGMBhkqUAPjI
eO7NUpw6JI1LPOkTUnqS9hSy78tSkgFUhfVxQN20Ij+kLxrH1rHiPiVarCDYHJTHOsCu2i+6+/ml
3lU+5VE7nudn5FH8pZbH6WF+aingN7C1B4YyvR1WsQ8yZiATMz0NbM1k9NDTpTEdtxFpdOZm+jZv
VO1EuQZDtJu3zS85oNCEHB/nJ31iHsh5F9e3vXOwpoM1DG+f0/LJbaN1Kffz1qR1yjX0BW0zH6xw
mPQrP2tX89Y8dJmi8s5czFsrt48vZjI8z19Wa5ToITZqqAg145FERuqaRXmb3+mm6hU9VHo3PzNZ
/xC5uJManK/j1lN6X0/73bw1ouy0CYIaGee0tct0NgjpcjNzKkTVq0cP59+3z8AiKL3Ti+btyxlJ
W918cBfzO9/2p4+tK+zwYX4pUMSzWjuQzqZj+SoKWK5K7TBvrGKnXRW0Z779BlaJbYWio72atzZp
XO35/dq3z4FT9njSMtq45q2eO5ZX0Wlvv2ZSuOojbXODEMUlhCK9Rioozt8fFJi5Z1ew3KQL6vTL
6/NT5NT5Dh3miz8tg+f9f9mtUkaxtF2DNUphIp//ZR9XSU9F05r7+fX5KN8P0PeBdnArsf3+ElI0
kpx/f8xqAH5hszRHJjYd/fsB5uOVgkReXmKzO7/lh31iPSzPLZDE6VDfP1PUAeFdkJ/wt6PEgPH7
X/q+j+nUxV4dyU+qFaoFEw6jI5KTknYG68mmTk4oHXlA1Vcx27AJ9T7bA3R1IbXE5fd95n/ND/Mu
887fn87/Kmv/YvoAouc95pd+/XPm/JdAiEr4JgZ23T9/hO+H/uEjhmahr4IEFe3bi//sT3//7PMh
5QA2J8BY+Iev9/3Y8y7f/zTGm9VxdK7zK9/3+uET/PAtuiJmdZWwUPjh0D9s12x8mb0I+yWtyr4S
rHVnFwLvE6x4gLoB+TgIMskTgCZtCWSD2vC0NSNaWvn0LG3np7XSlWj5MhTb0850hvu7YgrKnTJN
n8xId/dphjJ63lnvjPBUJPQdzltFrbWXrFbfz2+FMhLeK0GNXzbvHLLYvbXt0/y++aFHPN9GWXub
n3VRfPC7Vru+HWlsP8i2Di/zkWonR8tehfL4diideUt3WvWvL1AZiHISUpC0wiRPum4hTYybEE8L
njIFw1FpTO3tCxTa0O4VlzFt3toGCB+xhSCF0hbn3uyqRwxYkOSNynDv93qK+reydzgCqFewpjjU
DsQRPWtzhbzlqzEo+D9Y1RMsUmJ5UQ5HtDvlWS2wdSepYT6D+7ifd5VVeQg7ffxgknvAmXfQLtyU
NVjy2Nm0bmLcgO0CAQS68ho0h6wxkq+mQst5F2GoDJ/Q3prUFfYJrfJXbNrHZd4UwydtMOEV8VG0
1v2Ue7H33vJaiGsi905eFdonU/fJTjclrjKK8zgfnmTkLh2d7KPTkZEFSx/fxXSZH8yoTrel4iY3
UCLdYj6s+yWcYrUxr+918Oi7COPYZaUC+obiVd0RpchzlY/eDbCXvXMxNV+S0giz5Zga1yyS5H1y
xbu1gRbsI3JBi3lnKgr+zXbTh1QbinPSut1DqZ4thZ/ZRE/+kiqKSoqC+jEtGMnk63s/SEKpUlP1
eytz7ueXTVl5O83pxHp+Cny4WRRl51888JpPrS7J9/NuoTfWIR/gkmZmahALd7r7KKuP8FTk3hoq
995hlsNBQKZfagiIlonSHxJ1s4HIaO+bEnKP4hO8pCBKvsiCFK3niGfYwsUmxdHhEHv9eO8hdH07
hgjMPZRB51nNDVTUeGUc4sCo7wMVHkU8HQMt4h6eerHtnRzAWkWz3gp8iLuJ3OqbpSFUvlUq6V6R
xxrVGwMRPM342S6z0quBG8Px+wMTS30UgEDyxfyiwnLmr3+SOcxA9JNfHpP4kI9wLyn8nlw4Xc2i
z4vp0UR87lOROY1Z3e+aurzM+8wPLLa70/yveTeRaCIF06K/TxDEb+d3zRveDvX9+fyWMJXZxjfB
LPz4974fsq7SfKcn7VeANFRmreGGtWB+Q9e/iViaPLe2GpzdCSTkWKH/bKgN12zs+Ou6yL1nAN39
Cn8je1cJ6xhpA4JqEgYjvIYxv3d9cnp63Z2L6VnfhdFeTVMcziW+p8Dkfe+oCOeauI17R6H/m6EV
UbBF/HIJdIoEXgFZPZgyBPPD5AlgKm3+UNctWf7YCTZIjYrDYNVFvCj9LoF/DfUiqaWDdoZs40Cy
eNH5I+awJgWzEMIUBPrKOZZgqJiKu5OCjGMXj7jKaLGpfghLvaHzJKVrJiYSjofiMR9M6xCIzl1p
3FRLQeOUTJSdaN3nOKLlezJ3eU8XxSmxa/NzZ4a7LEkvfuBWn0lz7FpqmQd6HrslLeh0nvWsUVeY
YD+rJiwqr1H3OdyaLM66ZV01W1FOBtEYQfR0zedqaG009yhbL9iYA3yLEboeluxxQ6kyAPgG1d2H
UbcgNxqCyaGYBtkwMnzMKfz3aR1nx9gf0ZCb5KfbCQhsZcpL17JedBIsrRnB6J5ifT4lshZ954Hr
bUpjb6W2B8yWjFCjHqI+txe2pdbLJi3AHWhZAruBercii8fOiNRdGqlIymluarXkrLgcLmh8b1cO
+Rd8NV486Zb3OoumNQPfa00guU4MP7laY4+XbWkqWxGqzRaSaTARd0Y1m5b+HyA6DSt98NHf48Kx
x/zhtcTDJs0bHCyyA+KoCMRh4dFeRG3YSHMgyLpaLoOyLtf04W2oPTp0pdVfO7/d+G0ZvniOu0CE
8rEJmu6m9/nrkLXXSkjvwcOFfUzkcHXH4MkxlFfdSepNMjh4QChyV1IgXOqdKFZPatBjI2CzzCD3
96QbySamGW5h2skTnqRbHSbBoiKf7XNG7aE+wM914E2gy82DF0TDayHPjq+4a7+GEpVC+cfuD1pJ
Ft2FEWNTONwkP3tETlaR2SMZAnXiRGQAK/kVbJ2hQt2GsrhpBpSePqGB3qCHxtR7zIugiq7cWN2R
qbl0DTQDDZcV4WvxRgbNWQtxp8sFKwuPJCFAqXKr2Rdy3MZSjt3SJ9+5ElXYM5SDAYjgHC38EmIT
sTuuSjXiMORVnYPhi4Pd/QpPe9oGTZBR0RhuctP6BgY9X5QTZJI+05FbbieVj8Cr74eKpbYGwz8C
zp3UbXXKrfqDKHdDxCwx6MQtFt8Th6tka8PxFl7xAYBrtgZGEkD3KT6MOSjJujVfW4m/UP33A/XD
Jz8343XoKRuady1a7MKXqkk+jXUcboccE6tYxOU6Bby8DKk7UYk31zRRQTFp6KQKGHGiHNNzrGxu
dJT70NoJqcn0ugsWWjsS+mKBuwzcbx0MXQ/T0ZSmwpIRB6S09Q5lR7rKo6Fq6RnxhIJ4r931ity7
saEQTvvrwda2kmUshwuWuaJwRi2hLUHdJ/yykjoMdM5lgTR1a1WqtdQhvskgX2vJRQ+Ax8SevRYR
IV9QXtqUYmuiql+Nwnvobfsz5jb6tqeFb50DuChTe1ME3aOhaPduJ9LlPgzA3ZKYeySAviFMqbnf
cQSNVGOfiWBbOVK9oDBcjz4O8RU9aIumYRnQFNDl4RztVORgRmuR+x1qFzTbfcFsuyD0zdfYma6j
rrwYneVu0xjiuWlkzh67tZdCla9O8tLColeBn8cArBeKXtDL47sfuC6rI8s+5DnjsdaJj7g3NsFo
wvp0QRK45J9octr6WeFhPtt9wELiKErR7HJLvrhp3kKhqL/FbXzuSWAAOAOlESfhFvLSl1Lnomxt
snu2+Bq0abVrMu+rGbCbpThnQ2aXHoD0Gk8rwIKCyx49WE5cti17sMYR/mq7sbTtVWV1yiZP1de0
H564E7u9AhltoXmpta878vTQBXDoKEBr0WaP/YCRFRvPDdMlmPJvrThYTaxfhOCfqnfG1mkfetm4
a0brpVUZ2OB6bvKhuvRt9InO4y+YT31AljFA6ktfQdWFZ6uJ/HVj96/C3gVF8MlTlIdgTA8xFWmC
02hdaXX/mAD7DOrE2TbUxA2lD/cM6I9VCcQiDn0o7kaMWjIZ9VOji6/ol7qjsLPqqSwJy8zQ/Dx6
Kj4NRX6MUotLM+0EIyc1R+RK+rHqVHEOBwBVSVJBAPMxCKx1P3yEHLRyoyS4uH1y0TJhkree6oSN
MTApfIPcr8cX2vyCo8jypTLqHvEn+La0pQ3XTMTFjnwKk/DxmDGEe9Yhco2BJIedj+c8McjJjGG3
jghtx04/eYQRFysS8RIN1jmvQR7iVNGv7aYvVl5ltevG12tYXvZLKSkyZo78Zrv5togj+FMIw4+2
LxmT6+xucJhe6aA9Fx7elboHzFXJdONoJLeCgPR5DXlO7tUiW5mlVt5HIMv8jB5nfGH1nYJ8jtt3
oF2hUm45tg9KGhvLQpIyHIX13DmoaeAGXbIorm/thPMR5nDXSlHjbT6wFokJ0yFbUrFSAbOQHDll
cuivHUWSCwVK6Wfx+zRonLXpRB9Ab6sLX2gGuLIs2BaJhi0A2EzqClCpu/h11EJ9w2icL+tmXFb8
AyuFwAKXaX5sPBjpaTYRttU6W8k2HK5G2YcQdW15sMMMq4662bqFvVcdVlk4lQBYrQO5l3qL/tYP
jkGlLfKIZZx0/XQlraRcKEwgh8ppqfJr3dW0y/6adv5rOE4YUq8gtk3Vuyag27QEoqwYkfek++Kb
6MJH5PlgUmXnLnqZ31mRnd2N4PMXfdCXNxxl2g2ViXWZte5RpZN+XeBQgSgrVDEwa4a1XYOZZCja
YntTbJUk/aI+64RAl4ymerrZa41uCCdGTprWe+j+9lIUwCZLG2hh2OXrJLXFltK9v5j7Legzjc+l
XMXesLGEM9z1euNSOK+g5sTJN6u178jt5s8R9jKbsXIg8+IruCgHK6KRKQ9ZXjGIyn6kbM1Y4jQ0
bY5WcsrJH6/6HieKmraAYxCoH/LotS/jft1GXyq1H79ImRwd0W6UNtU+2HV0wCwHD5BCe+zAtZ6j
lr5X/SgLBy10if1RHHnHTLb6qtI9Znn4wzt9FA+YzkQPdO/4gmSDu/GMPr1DaAI2mF/kCMpancxq
amrpYKayyYdMScbDKK2vY9ulJy+E8j3pwxcYFH2B9WRfumy8Sg3WHhIysD90/XdtT4mkdk8lZsiE
ZUOH97ruPUeSuDKn3YPdRoKTEeBf4OrqtjH6ZlfKyS2kd0hMfinLJDpqbSc5yy3ZA1dNtloxDCvL
cdQ9HjvhylC8gvpynG0HUL91PKj7YFBOnQSF6FlnWVX5Q2ZiBFfmCbOs4W1II9DUn5lXPx+ISalg
7CNPaxeAWattpQFP6JzA4e+AQUXQjVem9Hb5YF/0sE8ewS1bRPHBXUf36zqug56QPIIG1VrWsszq
bkMyPoQ8xmTvKZCVG7peNmUXttdWkM3WQY5gH3criVw+UqA0V7bRgmK120fAUP6+LrN7p+mGC8oW
BiV6+HY+SPfEDc27FjytrTXVbYD6FBVtftY15b2SZPph7PueshbNi8EoSkwUQWr76iKFQH7IhBMu
bC8NTq7WdfteOP160t8eJPN2EFG3DCNBGcjuy7VSU31Pcm4Z2um+FL0a7Ly2mRLzpb2kPS5YK6Z7
6Ozx4LYgRCrd+DICXdrVjlo90EaIaKLFRqCjjlSZ+7GMlFutes4a6euZJidtPQ50JIxmrJ1qFcM+
wm4qoxRfEgueRxlUzS2BWXHzavhgsrnND6YJgTfa5JoTrqEPVoe4ZuA1FXHSqvzSZlLscn3r0ry1
qJpOp4Pdv9Y45C4iM7qj8wiHFYtm4EbK4jo/mNXISrLTaUBgC1jCaWGtN8I8JHq0Shqt3MRD2a6H
XEuX+BTn66bROF+6fh+GFIUWgzKZp2DTYsHrYz6hDL/B4nnb9njd1NPDEAEFCSLbW5eJ4d4XJjC3
KFjVMgIrPGjNk2sU6VondlrDOqMZSfeepCphGcaZ+lRa2UMdJushGLX3QLuORRmCqjFHf1slQjzN
Tz1aAolDIC2bivQ+EAktk7J4YtEBfRxB6jWFAqoqrMzcmMpLGrXZowLOdtNCkydX8T7tSu9rsIrC
pNsUWeges6p6oaEeY3an2kHtPuLXxDKy1K51Zvh3IYQ/g1J6QHr00g2Vv9CsLtsqof6+Veov1QiL
uKZoFJDjPBjBZ6DDnL6eVpwORnMykCat6QeA2qSxuDStc9+bzYqsmLLCVk1fp9nQ76q+ycGbUfJB
IbFVFSb+Cre37UhTC4AGh16BZrAufXXnYvkxTZ/ZhgvkM3Zo+q6XvQKCm3UUY5lHr66LhcSIhmWU
oEAhO7okVG6oGq1l2zZibzp5ckpLmp0cLxC7Ko6yhc5i++oESrYptFRZWv2E2MxLepV6Zd9HAU0i
cSQXjd7k2zKOnSN4wv9D/DBJC3/skwY6gOzdVEEeaKaKGP4XPU7IxdsVjs4aCezqSRXxVo9kuAtB
/BNWTY436ldgcM4xVuJtVcNg7zrIlpZ/9OW+pXP4qIedgmEY1+0iDAFm4Q7ZX7NB+Gc30owVpnnn
urA8EnQ+HgQTo1nDE3JjaPnFT9w7N3VoT/O11fy+QaYftUTah7BSP5ppcK3DQDtSXHlNxKhtu0b4
+9DCT2pUq/dG46hg8VLnhD8k1HhIw4cSaL2NBQtCYYpdIbxWbAnSRVfQUjWG3kORyPYQIyjAYI6I
pogbylFFDuMBh5wiTKHYeSMtm0ZMFq1VXv510/6vurbpdENzQ3gLxkJH3fzL6Q4I+qWigRLry6mB
IhOfEqQ2INOJUNomxCOykepWShodpGInS7sOKOZXCMNKOEzHwHEuZVYC4jaEvidoR0rZpTg656y4
pJVPvDQQjSDgrW3Ru/dhMnqrIbrHCKrz/w9NmZjVuj/02PNlTKTLlrBUhDMSyMHP+qnUK/S0ppVm
OffHRmn9PjFo0oyl451FgtUuLot4FE53hD1gqqWP2ZFOLxxN5EsxFYKSvnY3ztjkR+E0tO8W2Xl+
CJJ1AQDxrFGoPg0Bzr2JcO9wk+UOnVpxgbWDK81CE1ItbYWsl6yzlpBQGnwyUhoWhw8tiqFqZK7O
h/5zSxM3IZ9Hh+Cgb9MOJFiWGuo9jW6bLjc+4SnZv7AA7iFsupUf3iEFSfl5QqRPpPy7q1cGK0wM
PjrgvPdOw7ICvKG6wcunWeaMi4uhh3XF4NDu58Y5CK5AX8JKJw5KopXLfUPD7ejQnKEtYunq56oo
q7vk26gtvU6+ZJ5J66/eBFtDj57JVFlvv3BXY8LLjIgxRdE/wr0K920rg43ANmljxXV/9XLCVS9S
P2ZZKz9ltGtodo5Zeh9W4iV3p4b1caHWZb0Qtsw/VLmy6EsZPJB7KjfdAIOctkHroBTBKquSACkB
Ggd6A/cNqatFg0cxVgZh/dGEfRoNrFOrr5Ql7CVwp2MBUnNf1126xJ9hBXqiRj5ujuuudgTtr/Xn
HIPaQ1pl24Zk6imW2jHStQn0GO4ESoyF3ROrN2NsbCKMVpc+Ny5NKx/bhDBgusBBRdM45mqHNBMC
FH+A1SjKpwVyFJ2U+HhFHv+ZL5iv5ICNkaDRY13YpSB0T1yEjfp71gev5CPLQy7SYVNAzVrnhfql
DYgBZBWpmyzu6MGiw5h1QfzC+N8/BJm+bXEMGSyje6nKcs/shv154bvTgL8UAPNihQ+ar0UaD0eH
PHRZk6XI2ouFre/Nax0/h7RuVNe4oQhURuV2/sQJko+THYbLkmtpyma59yr051OgGDcHM4WLrhvZ
0m+LZGv6/dd5yYVLerqqFdp6Wuwzymoz3/4+Ky7dadSlYYw9R0JLr/YNSlaEJJkSL4OKNmKvOFF7
Y6Gkkuku/ecyboePELdarOmGfdlj+NKoIngRhTJ1AJ4Uv2yuVeBqZ18oa+pnj3Ti+Ter7+m3lPS5
dgqCwQ4+KOvL/D7GFx55j59a+hNT+Rf1GI4df6AjNNSnoSgqq/wDVtYS9LMTXHoUHEGqP9iKnqK4
MnySgLGyDsDeHHtyE5E7ukcMlj+5jtK+jVX/FgaA3l3+/1nwP4vZv9MAzsGXMquyb/W/3Gv7ml0+
Ja/Vrzv9RBb491ACP1AH/oEl8LfCfiIBXAHV14/Zf7bT/0r3//mB/n/hBD/MeH8faOYi/KsDxJ/A
JzRfwR5ghvRORUmIdE19QxEg7cPyw/vf7aZ8B01KoEd3TMCn6kQWhIbwwyn6f52Ef/39/hHb8I/H
+Vdf4XVmN+y//vd/TVK8n/gM84H+nXOgT98R3bFNh5qjwZJFvvbrOTAnARtbphjiz/r+E4Xt976/
pr2bhMxgKOhxB/gyiUp/+P5SfwfccYIlgZ6AbKm/nfA/6BJ4uya/E0D+3StgugksfmALyiI3gubw
I/9wAhRTe0dmQZDKJ7qaNut/2kUwccp+8yJQ3+nzfxNLGQnrr+fA0N8JrPVglphI3R35550DaBm/
eRKk+W4CQ1qmDgnrLyzLD9eBJt/ZgpPAnSAZCRDZ/nGXwW+eAF1/B2oazJMAyAl3WbKI+OEEmOY7
FqiMAwyUElrYhK35swZDPu9v3QbCfqdh4QboxHCY8lDk/HQCxDuTfm+hAufRSZWBF/7TTsDbB/rP
h0IFyBDXty1ASBoSzfbPVwAjJRRaToHlMCW8TZV/2BXA5P1bl4CiM9qbTHdMCPM9MNEOfrgJFEt7
x/hgTUhEwB8SJvyfdhFMlMbfOgcaECrYYFM2SsyD4S8RkcVkgWwNbhPzpaHCofjTToFQfzcs1Ix3
TAWSrAqgDcZ68fNloAntHWMg2X5VJX1Eg/qfdgoA5P3WRSDVd8KRjAUWZs/Ex78MBZKoWeescKb/
0IDgt+MBRRjvGAVoTDR1iyUS6JWfhgLAKe/AbGiTK4QNIevPuw2mpcxvXQRCf6eCnIELOpEuDTjG
P50BxVaJGIicsd9iTgDU/MfNiBMh5bdOgWTOo1kN+rBpqHxT5+eYgKhwwueBXZaslCeG1Z82EPzu
bMBAQD3MJuRnpPsnA4H1bjZ2cKhYvK2R/7QT8Nei/T+PihjrNNIjKol1sn5vvMYfQgKioumbs0Jk
nIQINiHMueT+oBXyZCfyWzeBIPQHE2pTJAFKaECu+2kcMNR3+D9oGmcIqh3Z4Leb7k86AxNc8rdO
AUGRBlqdgGdOksDu++kUKBaRM+kRJkXOA7Tcv8beP+gc/HVd/g93Z7DcxpGk4VdB+GRHLDgECIBE
xNgRJERREkUNLVBy7NyKRJtoE0TTDbQ00MRG7BPsfc97msPe9g38Jvsk+2V1t9RVgEgKWTsqe3bC
sTQ5hUZ2VVbmn3/+uf054DaQaADdUESZhr1h1zXBkIiBxBgXKfLWQ+qwsZ2DA+05aO/uSPoLz6SD
BlsXYNRDCwHT+P7ExtwTwCgoGcZmA5H31h2EPZJkYBD0QEmCiA3cyLjdH+6gK8vvkdDn+0cIGDKE
TGuD7g5lVsjXTDHtDESO23UGB/0dvjdYKrciUVGEUIlIW6u2AYggGACiPMxr3xUwwE0SgVJ2oY4R
FiNySibVje4gdLUpIrfegNCP+sk+MxrQlXc3QQ9YnQY8gkc2yT5E+3LTxXQhaGNjIh8kWZlwwrS4
sj7kHYODHW7E7oD/dNGtts6STReRCSSrVR0DQGNiPoZWUDwS8NRLk7s7TEihVw1ZzCHC8hHmiAJs
qCwwJP4nOdyDZkiMyInwHAGAIuMZwQlAzQRXiy4qwIErTbBHVEBYfEB9hNJBZ1fEgpsJAkkiPhKs
AI9QOYq4jkEVsCtCw/0dSEcgZYhUsNutbn3DAoSGBAPgqiSJoCkRHgOZMqk6Bgc78r0wwQAiFtLQ
blS0xylBJFdmuO1RYevKDNG4tkAVrW+/BdpdBhRwxPeZn0H/5h5xsHMKJHvo9AadfVIjJor0JHuI
ywSWVafaBD2Q884uhXLm2TB20pZJG8eA2gIICiniXpcMqjeQiCEuE+yp0aLuzj6z6KifUSIToMDN
EYFUu8xwZAQf2VOfKkN850AmLKo2AW+Zca4kiFwEHamYuuegPdghP2RwD1NegRKAi6JDS3BUShtQ
RyT0Je4DNWUgH/Gv4wvapMky2wKYgCsTYL0bXf2ks68NjEiBuhxxdoIwczt+BeVgjwrKYLDLhYgY
GYFjdNtASp+qk9CGO8TQRuojgh0TBsrskIY/7A53IJUxBS3aerI6NAQ57YvmObkwuTL9xGsGsEOY
DkiWYf0L4SCuC0FY8ao9gCfA20sGsBEqISLcGdJQRdPDEGaFzZ/isoAE8yoLsANwANz6gGbYgaK5
uweIjaV8yA4AYu/34quhyalVWaC/I/gAaWKX5hb7lh0LyBYBSiIkBC1haq7EDHHtAWhhShNw65Mj
ss8JeXYZ3GHpYw1X2KHIBEbSgYS5V+PKcdlAtq1qFwy6HARev8yyHuIJpSTTsEB7KCbaJyASOIFa
c3wHoeL6bJ8jyeQ3pKz2hzLcq+JTN0wA1xYiNhACkFJ3sI/biO0gVBfU9haAVwOZApYtMQ8Zgi2W
NizQIY2GUsUEPMLnCGFzdWC8x20gJWQ8iuTAkEecQ0DpkPxJpnFRboaIGF+SXBEctt8BPchltkJY
lw4cA0gdFecgU4AFL46QcK+9CYY7FE8pC3109G5I2D6AbSAs/JJm3YnPAhxd5U3Q6wtpBpZxmRbZ
AZhNJzCAWyc7ABaq9ZPRRcV6jIACIU6wt0tUKOmRcKkbFoCJTUq824eHT2+KkApiuwgAN5SbAFAc
Mg0UQ+iFlMztZdcwQZvfM3uciAniEcgxHjM2G1TdUNu7QmELsMs/RyYgWugTKjAPnXiJOYMVhyWi
8lnVArC9BQBMabqhMsY/AYJs6N/YBBIt7HX2GSQC2UAIVtFtAXURGWYVFIrdIQxKGPc+z3gI2Zyy
EWwK7sJun7n1sVlgX2sBecfiBAUzla/pVVD3DqTthrwID8EvcRmxWQB+g32k7U9BG6gQP88J3wcp
4izsutcBqDnUUxDlYcVAjO8clPtSYQJKI9REINRzzsGDCH+cG7G9z1EATxZeWYR5AU+s3AOwpg6A
SIRiKHVEKuXO94dOI2wa0AMCI5kbHNspqECb7XdAh8yHKZq8YqgSGMEjFLUPcATcD31K6NCsY+w6
UVcMpB+b5P8TjdZrPqJgtCOtynQhApdSXYwuMN7XRoV9AABMAAAiZPryLTcCAjwhlWUCAjZByTKN
7hyUJ3P7c0DPPbxB2uyIiGz+2/z6UjtkjirXAJyjXoRtuGqgtN/B01ERrLuO/CNANwKNebsHjUbl
uHBSoT2ocFJ7xqmIERGS+lEacG8CaqdgBzSq73JP9jgM8RUOh1qAgKCPeik5DzGPLQoBujSPAaXT
Pho5sElIDaJkEahrJm0aDoRDQ0My155Igrk2EOIhEQGOcO8jghDXQZAITncQoM19Sv9t1NfYBO2e
sGloUod6NyB2ipBoLr1iKgtQGSMp3mUfSGhIluRyK0Wagg5ULEDdtG5Yj2sT0CirtAFYGFAZeYEN
Dtf0WaiZoNgA5QxlgrJN035eRCDJUHshkCHTfirsUUIC0ePBpM2DALtSWo+Eal3J1MRmAjhxyl3Q
EQapREVQK4GFCX5dG/B7SY571JdR8UGdIT4TaA8C+iM9YNDdXXZClQI2d4FEzsLBpXJEaYG/iw4o
6Qg1XOcPrQYL5EoYNaBihEHuLjiguibVFTgWZewclzOE9ak0gJAHSY6YFo5OKKEPiKFjAVrSaVin
GRs2PvsgQmmGel9unyDRkd2BSwKJlitfymONU0DQ1MM/4h9IIsHN46ug0x2q3AMiygZhsCYV+rWj
NjV0vjdAGZciW6UKwyK6EGmHUpqAGxHWqHRaIkUEcjx04yJOADxsgALAQjKIKHeBNjiGbU//IXVi
EPE69GscBAuXot4Bpeyjql1czrCjl+7bpVJO+yGYKRden0S56+ZIvPwdrsuydBSlVk9HUE7Vlbgn
RUIJDXt9mMYcefdC6FNlBS2kBRHIwP6B/byIvIF0yqgsQCcqwCh0IlrzS1aVcyW0LZZA9tjdGwim
YosrsR0FrUPc20WqBmLGAQ2pPdto6NhAwgIqbDSkl6hhpY0T0S4A5lBuA7BzJuQBGUGcIVskTHJM
ABcd/imFVnqPKC9AuC4/MCYbqHvzhUBIlRjeBFTTDWI1wAlU0vn2SFsRJkWYIqjb0JCjASDnHZMm
4Q/pPna3QR/+HQ0HdGUfREorQXNNeRTa1NJEeoEwmDoKup4ih9YIDroo1oAvi5gNwIrwEGO7FMD/
lTYgCsbhi2QpXaeVHkvDBG1KaQBGchTo3RYKVnyIQUX+3D5Tgmw6QKSBe5FEiQZsrxmPQjJcxChZ
lpQ+lO+fLjwRNeYikNigRIcb7x/TgKtDwLNqtzGWUnk7ShP0iHyk24DrkDizdPcNEww4AUia4SS5
MnEFMZ4ALV6CMBV+sI82G/Viq1Dmsm05AYTMkiHQkCl9F+W2iykokPKfKj6WdlRJk2gvks5zq1ja
2AZtQi82gqi9SheihRMiC4/3tJAJpSKQYUYgVEKNHmq0T8kdOj59auTKUSpXdarDuf1dwH1IDyL6
bRTXEfGmoOCEBLbxgNZ0uEcH0qUTH9u2pr9ubwKpliFWRCmt4le4UdFQZG8BTGCeWHWz+EzAdaX0
Bf3BDsLOhAJ9QHThj7gm6AItAi7TgkNJUUQNI3SH2iuBeqL0ozPzySfdI/cqss8wzLBQyUWOzBH2
tFER09HhGdJ5JRQa237lImbSs06FDWlnAkbBVcuiVUz3YZWsKNzADhxbyidCu+9DLPZqSEK5Jlgm
HoBbAIwQn5AjEZvSDZAAwiAUKXfAcygkLmbIVSHS5wcQDnplo6L9uKg2Qbkvt98EfeksQNybOlKp
V+Q5QpyEtOQLuwpvEGEfGpeUchNI74UgJTLzhbqyz6+hMYHGDJmIA6YopIP4XIFa31qAEroOCPto
PJeCknQzNGJjcFM8IUS0si/ddmtGdiVUGcv2JwFdJpv+AQ5LZMShcEzQRsKGrmRySP5PRMzia0mF
Aqc8CnvQiuk55QzUtFPHBtKKBsmKsjI9Okzo3C/BqZgcoroXrYt6L1wyqmhcfvg+TNo4COyCHRRf
EWegpsyAGKwR3Z0w0AbHbbGByFnSfCIt2Fafq2EE8mQqTIhbASVQUIswMoAYrDwJZABgb3Tfcv/z
Ty9RRqRCEmWEsKkusAfik65CfVxpAeglXXqThWmFOdc7EMij0S+AYVQPhYvuIPS12DncYplnABqG
NhP5gBciC1Yg7CNYmaJYwsUQnQnURWVpxekKZERBkWtvTbWHG4M6G/ByzbOKzh9yVSlPglV0xAJI
maPgXPHsG/5QTCSSPqAJpTuMzgYgXUob9BGyY9wbex3ssOq4aZgAZi63JjERfWkI1kQocw0NSmmC
NlVlcDGuA4DykmnvxAak0ChY0YVBXb1kXkbnDtTqrmx18kChViLfIxrHbPXGNoB1CNkSoQLkKuy1
GF+ACJSjRQ1A0YVzi9+zILmfMDISC16qFFng6u+Jjld8+0CbM6NhxVwH6TVAw3RfUERvH4AqMRsS
yiExBBsmvn0gbUSqchJBMvxrUqVawsjFz0CYQRZR9IBeUbOxIkuZh9pEARAVV4iCb4NK1PAGAzqV
AdgReI1VxAixPeUugGNMEYV9DveyVi1smEAmg8FGkxCpEvOKL0Y80OZKbaATokMq51yBzAL0Z2C0
aclgEg7MTAxhD0N8EJp+JA65AhEQNCJQdZJjm4A1d8I+4hViAbKJDgIf5JTRXQvqPj2iRC5+ymbA
pBRX1obE2fgAeA34xGInZUgWE36kbtYUhXuQARIiGCdV54mzDVAuQAWV38FDHZBBR3c1CuSluhmZ
DgWGCji0SwOaoObEg054QNsCuAK/h6EI3GrVgOO6G1GWUBoBbTdpTqFlubwXvAYlqTAzFgtVcBQM
wBrjG5qJEK/SBHToEx2AGjAuj32Alp0LqRM+ECHCN4GKANweYVWB2q/WBow/YkgylyMsAjsv3AsT
+8BohNDgTGWRNbpbAU+utAExEi36MhaGPjwPSW3bSXGE0DBukL+XWdP20yK6E7odbYBEgz71BHRu
ISNLQOx5Q2BEWtpF4MyiiJW6bkQWUPPO2lyKXdoxKC4SLMukONcTAC0KI//TaNXoLkUeWnkKaEmQ
IrOoedCCg/gtCzYCA+6LIaysOIfkqQenyvBc+hDAi4R+vVZjl6YUUiSSKEGYuzT5x+YE1GwbamZ8
RcjFZEq2R83lHZInMhVMGNrSvF6qO0QWEqlbUjpAItyoFFaRMa1kvRsnQMIBLgkQEzp24yRaVFHa
9iQDmZJNnwVjQGphJ8cJtAU1Ilyo+bcWWoxsG6iFTMAOoVSRK9s5INK77tiAXSLDdcmfPzGSYjOB
NipE14n+NCmuExKsDw3dl7ZtJJFBV7kUYxwdizC98jrEAghdUpUBH91D6VNoXA1ngIwJ7GzRthBB
H6LnSjIioqiIWpfSBpBJmH4G24SiIsGviFk2TCCqRnBPiZpJjzBUv9KUi8kE6oGJMMtAw2QmZBX9
uBRMWLoI+qD6BBeZ8ID4MbbAgFBOuQtwBpQJQEnoxISHa1UaGtuACrskR6LnI0x0ag7xmUDtDxkq
T49mNQbOJ6QzSZsLEbVLmZBV8dUjuxHUDQl06dGHx2kXTVOaVeWsNzcBKhekj9LMWopbldlITK5A
3akqBEwuPeCQ3kdaWcMEouBA5xK/RhS5at+KbRdoL0UkHHAD9GOTKtJ8YPtOGiZow0Cl8E5+AK4G
CxGfGZ0vqFQ4tw+RAdD7fHWa0z/5u6YNpD2J25DGHJE3IzyILlekAqK8EtqomRD703sBKdu2bbtg
gc0TpDmDuKnsZowPNdPz8mUqBC279GbYKbreQO2ByJ3YBr5S/SouX8De1O4BqZLAwUXv0mq8Ap85
VwLFI/YI0rgERhZUifAclI+0vS+gAYezTj6MiAVsCr+e2MYE8jtOCX3NUfbs0lml3AeiYdElVUIB
mCxAbgV3G+zSqsaEWeBVS8uLr6zcrZrntt8GnIRPYIH79WEpc0BID6BfSNtKfFIuAHrKHSASyOh3
iB/kQqCa1nGDQ4AzcQQ1I6/MRyIKDdVJIm16fGcplEJIZ4CstN40QgJ0X9GF5iasR0ZGlyHhn5R7
wHbrwsZHp8ZqVKz37DIji6ippKl/kXjBI3bK4oc/l6d3NE1nk+P5Ml2myeLHIslXr5NFMVs++Aef
X6CVyHKr55PvvyGXBmF1/vRidZeUi5d/Jj//cJUV86V89HWazf8sz9/4pTxp40fnbxdrf1x9efu9
qs9q/qvj5ld1Hqz+Tf0vn6VJbvKr6cr+YlV9q1fmNvn+m5GZm4n5pvFNZT98esjvv3GesrFV7lv1
JE+S+czMJ/VSYkLhr2gXPkv+ll5l9TqyKrFG/aMYabvnHZt0vmydY6c8afHYrbP01yLhHNdL2y0g
UZ72C7yZp8tk0hovzTJZ1MvZ1SU70a4+YoHczFqHt0meXjmvFSqDTLb+7CfwMISp5VG679WOTJ5e
XibGMQ2KxwiTHEBMeWD9TRv4B7vzr5Pscye4fqwv/331ONa+9vs7S21xgJvP//92Jo+SWfohqW1Z
bo76p+33+ChbLE3rtbctpAPls+/skVvieNYam9k7M8nyejF5aJGy0i59UnBObs3M2cqi1q5d+Fk2
nxS5cY6gFb/WLvwKA+fmunCemCGZ+kc+x1XfussKR/j+B25u2OPqxvjnHDhmBEG1ox9XZAzJDkTU
83dx/E6SLL9OHUML7+V+Oz/sOF8Xi4W7qpXL0S57UeQ3yap+POssJA27f9mvtyvozUal4HexD47M
NCcuqG0pphWyyf2WfXgfjFZ3eeH4HaGUaFc9MR8MUUWe3tVr2ecVdqt26ee5d9kL30i96CI3yaxe
xz5rCOPyrL86iwolQPusL7J84plAtA+1y54W7026rNexJtgLsOzL5NLM3cjV5njax/3LrWcDAQ+0
i/5oliavl7EmEPqddtWxKSZp6zA3l77DfdAzPnx+x6vcW1Vyfu0jV3mBPHPr+DbN19IDqWFpP+Sn
ZLFsHZn5Tb2UWBwx4vrH7YPLf01uE8dTWmRN+7wnGTlk61mSXk+XjseU0ewBnOZFMb9sPV9Iouos
TyBoeU56uxxeFq2zYuEEE9XqATbN318fj49fvz1+8m8tebVJPm+t7U4awICfkN1mKqHtAJKxZ/e/
mK8XHVBIZjzlY6IDQtk532INNOH8fvpyP2RXJKoP/I2Db3wlFObwZz9dR9/Rf03VV35kUnY4x7Ne
Lb10j163tdf/hev6QSxSLLonPS7y7M5JdzvIwa7d21/2mK+yfDndiINYIM87AV+29mGxEJTFuwVE
xVdniHFWbH5mW0TSrf0XOQnuE0P7Z9gAhFahNwPfo42g+4xzLvPrzP8UmkcO4AnSXIggDdngvf4H
N/woFIo9Y7yNuCnf9F5z8QmafewHfYS7Wq+S5TTJ1+4K0SaGNwx9mr4xGsqBun0rrn3s13OwNLIM
H+VfG8/8u/Cf11O2NwCXE4Tc9yYeudEOPyT5pUl/cRcOEDEd5kRM7oFcO36Nl/DIxyW4u56ZSbKY
1pvQhngBDHG2MvNbN1aXfqgE17lcbR84Hk0L/6UFCHSP8mKepPXTiQlEqV37rCNze5lN3Hcm7Drt
uuM8bb0kKneixPX7/8t3A4D53F00wMYFOb1unco/xoev6y9vUzfpytTa4vl8ks0Tz7XbOVQBVnZf
HeRe/fO+MHeua4AsrV/1dJVfrz747ozuDP3SZWB0muWJszMgc+nXLgOYDWsH2BinAFw303WTBDjX
L022qL+83chCZ9JutzNzZbK1IyKUG/XKnL3Miz4RPAywsJlN0nduWZL24CALm5V/pkV7SGuKV8md
cUFEmSapXfXc5OYqmW1EBkJUAs7NzVqoQodtgAeHApHe3ZEZO/sZNqZ+7XE6vzZ3uI16KRtYSP+x
1twXU5NKWF2vZBcOEVtcmF/SdUvTyV1/0vZhy4VJ37t+vxsiwpBijoSFvpuzBEutnd98uEw2mEPI
sNql36bJkuJkvZB9gyFc3fNlkRd31UFsrk4LnrQkaZ/7tJibxTTNN30C7U8B4oPxHVDubLXJl9Bt
K4Ld2u9wlk4ms6R1bBbLejGxf1lo+/zqeIhHZdrjaXqTEaJvMBFYEvJqa6BH8SnLfuRnnFHgX5nW
aZGns//99/9c3MhPr9PJteNsAFhoTw5QIblIb7O8/VIQ06bF9pk5SP9r/a+2dw7jhFj+pqjf+Z+e
pCZbkeakrR+L+cQ49CUR46FzSP+hT7KbSdb6U+vC3JD9pS5RgIZFKIgB3tSpKdI8deoHCC6iNCtN
QdqdfG7as7R9NU1Ne7Eo6vVkM1efEeDdj0mQN6wcwJe8NHfLqReNlKZ58L75enjQJgzwMfB744z/
HuChkg5HdcTcZsZ9/fVP2x/3oyS/LVwOZTdAMDfOZtltVvtd3HV5vOQ4hMgDj7LiXbLc4NVD1KBH
2VW2aH17msBkm19/V3vC5neQASlah2FzWal6nUFKhB216XNEbFz7OaMsu9m4doDv8MLk79LFhvcQ
orz+NP3FQcFCZEdPkwl04k8k1lb2M3TZq3wdtrmXD/rI0OBpnsyvpq3zbLZag4VCkOqOuC43hX/S
za3dNtWzW1REdqkQiz+W5QTxc6vOInap/Uj4kk4Uvl7SKb44OnuWmHxSbdCSHH31JJuDFWw6EpTu
9N/iWfZeEsINhwKdMv3yRzk9AotpC6wRr9GypbHWBdzvdJnlq3p9G3dIO4v2nbzIpvPFEk9+uMxm
LloRIss9xcNCzWm9TpKf64e1zy46GNpnPyXauzRLx4kgn6lfeDTNyXJvzSbPh3iz/gPOzex2lZsN
Rg9BtD8z5CrL1OXx0fysf+5XyfvWyMwSYHAProYZoX6fr9IiqVexm0SmKWk3yVszh6Zd1AuV6wY4
OK8wsrtqiBtFDPzXhIzTRZysCL/WEufp8sqkuPpNpKKDAOnLubkrDKXo962TApjPjWXD5GAz49pc
ppBq7UJ8tiA32gyprjNSii++o8bJ6mqazGY+8BkgQCt7g54ls2Ru/qV1uLhK5gt6u+xNeCFODN87
Ma1RMZ86r8NOY9Ma7iK7SbwX0g0R/V9QQ3CfNkT956J4Z2bO7mG+u373/MTOIUSWiOBpsQSyq5cU
T0ODcf3j9incT0SBG6INFGD1a6/lnN0QQAyo33uzEVaU+RYBbv6RVBKSXOKW0pnVlhCjy0xORG9E
+Inpg2BL+w+GZV8P4yjZZH9AVGMG0duNEQIchUMK8HnuHLEAh8BS5txnDRFa0yl3nRZOxhOC8H+U
LTCsdTjPkvxDcp2984gUoq+m9e08vPE6QdaplF9+FR4Vs2uBQ+oHlPMaIqB+kgj/x4F+RT1Ba4Xn
OWZwQzGZDKZd9lgyLtcIIeLn0YdE8On6+cS20u6ufdqn6Vq39MMe9eFWhacmz+p7zQEQRSxU/cy5
mV8l9TpiCRmlo131JL2EWus1hYSojZ+gCDBfuJ1yD7dPPmzjE9BfM3dQgxBxuHTQu9YdBjgVozwj
mXe2b0d05LVv7VlBOOlBJyJ3ol33OTQMzzkgqhNg3aWZOa+MBlX9qi+S3NtgnW4AqOQFCcaZWbn9
NVasXmvel2b5ztsNIfiML9PltPBDE8SF9RYez7J3kGfcDSxDQdSWSPHrSzK7ZeJ1fPYCuPeXxd8S
qKNF7pYeQzAvzrLZBJvUFhA3bMf7aA1yBsLrCW2ESIao9C/dhw1BsvgMNd+OltQaghoTiZZj3xBX
MwUN37HJiCPt057T9lJce1XoEMIrrzNuOffg2UE02geWE+3z4Mlg9Zag0G/LgnOHbsHAvwBL33lt
4XR+BFgV7OSSSku9khxlhJfrH7cHN8bvqdg5fRGINYVYNl3SHOFvY8Te9Gu/uZHOeye4REYiwLql
+o6UTCaZmzaGwEzeElxdse9GtETUD2tf4709QY+shOKRuaCS69zd0CGymjE9Lt7ZDlEXADdKbHXY
ZUp2+owvr82z/bYuiezQrDeUSspJqlrfdJotsneOtUG7eoP1Nr/Cw6u/HtYlbaN/RKTrGj0rJ24I
4MYPhUbvLBogYznKlguYwc6yMp1EuxePuCRdHx4gYTmivkYNvH46cVUhWh9GU+PcYiE89+vkrric
pVfiT+jDbI2kCaL54CGyALto69snr0ffOUsH2Gz0jiV55spy3NsJ+8hbYQRHLHfbV/oBYoaPQnK2
MV3IBaX5m2YJoRsxMndJ622ST5y7vh8gnHryS0rG5TIXZD6B9iAeX6/ulvUycmJC9LEc/0oBPcPF
zTbUdUVFXP3UsBW8jq8QN/zxcppmd65nDkFmvuCEn9Bt6a4cooB+Yi7dQyiDH7XWPaH52PH4D4cI
jwAW1wv8MvlT+6yj3/5nmbQm0Oyfv8tSt52nE+KmOk3mK8cYGwQiCi9getgaL9NLPwTohAjZ6QLI
llPnJiHE05uZ5/WsEILweoZW67VZoDBYP6F4IHSX6x+3D6dBGLOl2xCBhn+IdWfmvRNiMCcmyLLe
ogHO8RlX6ZWPegWxrbDFfPykE+I6Oss+iJ9Erba2qd0RIUpor1KibmfVEK7drur6dQYL1R+z/f4t
+VDto3Sx8AlMAbbba2J6n+IfICqsFF/W1H+6IYontCElHhSISLfe0mORSTatlwmM73o12XR2Gq/2
ehqDM3q9zXa+qXpdOjTc/CnEXXeRuUmInT2nftTf/itrXWS3v/3DMhDO89/+e36VugpJTF2oTb/9
kUH+LPW6srsiiK/9Ahdm/sF3dt0QfYJvrtdOYYh6FWnwDfyO1lOzcAKBbojaDzLrqRfHdkM06x8D
M6CB5lyCTFzRv72/rsXdzPgLsGx6e2ku37seI0SPS+lDx2vnez+A2z+iNfiC8MVh7aOU9ZA5vh4A
aAXe/oAI4EY1u/7Divxf8U3Umvjat9H8CuLsmTnR/FfHosBUj7xwPqv+Tf0v75P1P8yLSzdre2iP
P5yz0euUIoRub7Ejk1/6TZIhPuG6SGcuiBtCkkKeFjn7Rf2ENqYOALgKroGsNDLuztIhJINGZiVd
QBsaD0LQDEbe7giRwj3Jbrm/3CkVIW6aet3NqGUIPRvIWf7UlBDFe5r3JgwdKdxQTwYpaiOyZwhN
O5ECg/v0q75gH3vvD+65fl26RSSy8XPaELi2FFEXkr44EC5z/PRPfQ7BcJnJgA03iAwhwV72oJym
y2XZBvEqoWe4fmSbe4Xoiyw/5WVx5abn3RDcODpl5unETOxlcJFdIhTqPH8IQrWo55T2GbEvaUDf
4AwZ0lV/7vaJU2motyn8V8YGkZPYklTpFdbEl0LgfnXH6tuUyRQbnTwqz/rv9Wbcuu8TAlRPjqCV
eaBzN8ScmBF6sOit1SawRyIEWjU2blTEHOj6MxTbR4ZNHSMiTAJXuMc4BBJW7k5CmOX0t3/MkttV
/cRilX4IBGhUDjmTWiyyYEt4VnyYSzHaYwBwAES2/C7lhdD69qmlnH/X/D57dCIFuCB/+w+oKpOk
NaO50rwzi0WClE75/5nKjVAXThd3hQgfGEpprTfjw/azw+cXz53nOegx9Zf/9neZC94Zdg8eBmo2
BfP3hPjlVLs6ph99Zurd539fBROyGQYbtJmd/2GVbhDqf4pAHhhx1/w2D2crzb+u05XG7D7nYb7o
941vKZPP/pCix5tkyENQJ2FW/ZzNasWT5mkbQN1izttwwOzjHqOPUfSuf/05d7jpDf9zdnepmu5s
oS328z17/2sNC8iv5TS6FecQSnJHqIp6/QAhiHpHufngImghlCnE8TlgYoiq7Ug0lzy0NoSO4fEV
qZ07HS/E2MpKYIbSl8c/CIF9PjWzGyH3boqi9wME0ScFiuIu5BREp5RSK1KUztbohOh3E1VY0Cwn
muqE0Ow5T3yViwed6sPY25u88B+2G+KEvKWo+IHRqM6LY/pBvNfApgEN2kuheakFCHKay22IcirA
92qGENMP/wcAAP//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_xlchart.v5.24</cx:f>
        <cx:nf>_xlchart.v5.23</cx:nf>
      </cx:strDim>
      <cx:numDim type="colorVal">
        <cx:f>_xlchart.v5.26</cx:f>
        <cx:nf>_xlchart.v5.25</cx:nf>
      </cx:numDim>
    </cx:data>
  </cx:chartData>
  <cx:chart>
    <cx:title pos="t" align="ctr" overlay="0">
      <cx:tx>
        <cx:txData>
          <cx:v>Population Growth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Population Growth</a:t>
          </a:r>
        </a:p>
      </cx:txPr>
    </cx:title>
    <cx:plotArea>
      <cx:plotAreaRegion>
        <cx:series layoutId="regionMap" uniqueId="{C7D46C0B-5415-49A9-AD45-DA5FCE829B50}">
          <cx:tx>
            <cx:txData>
              <cx:f/>
              <cx:v>Population Growth</cx:v>
            </cx:txData>
          </cx:tx>
          <cx:dataId val="0"/>
          <cx:layoutPr>
            <cx:geography viewedRegionType="dataOnly" cultureLanguage="en-US" cultureRegion="GB" attribution="Powered by Bing">
              <cx:geoCache provider="{E9337A44-BEBE-4D9F-B70C-5C5E7DAFC167}">
                <cx:binary>7J1bcuNIsqa3Iqt3snC/tHWPmUgpJWVKKrUuWSfzDZJYEqskMpsSq0r5NNuYfcwOZiezkvkCQICA
A7xmnAEelG12yk5AAQb+iPDw8Mvv/7z7+x93T6Nktvf389Pk5R93f//rp8fX12//+Pnnl7vH0XPy
0n8e382mL9PfXvt30+efp7/9Nr4b/Xw/S/4aTx5+dizb+/nuMZm9jv7+6X/8k7c9jKan07vkdTyd
/Hs+mr1djl7mT68vK541Ptq7m84nr6r7A2/610/7R7/8tDeavI5f367fvo3+9VPl+U97P8u31H5x
74lBvc7v6duznb7rBpET25HvRX7k/bT3NJ085I/tsO+Hoe87Yex7tmX7gf7p8+SZ7vuTh+lTotua
hpMOJrm/n41eXvby/y76VYa+aB6/TIfZRw+napT7fDGf9XMV1FoDHyr+pIS7RGXdoxrsH45Wfed2
sLtuP3Ld2AscJ7Kc0PWqsAdB33J8N7BsK/QcOwp9/dM57L89PCaT8ctrMtEPtsC+3FlOQPlZbRY+
dGAWrg3OAqvbCkMnCoPQjX3LjoG5tPh7gd0P49jx3NgJLfXY1Wjr1f86fpgne8nkfm+QzG7n9ztt
hYaXyGlht9d+qDY9INP2Jjmd/z16vp3OZw8aqaZ1ud1e8eJ+GCKhvNi37TDbDKVZYqvEjhsjnDwr
jm3HtvVPZ5O02ZCaxVS5r5iS8iM5E6c37c/EwSGDMHVK+DYguzY7IYoDL+I/lY1iW30XMWZFHBCe
Z0dqH2U/nU3B0Wj2nEzedGPTkmjGv+gowC/aJfIHh+0jP7g+X/Wl2y1+J+x7tud6UWA5TuzFjlNB
Prb6nmtbnu+7juMEfsDjMvKDx/lOZ4TuJ3DXzRL2wXX7sB983dff3rTAtoQ96tt+aMdx5MeBHdse
QqUkc5x+EKEUWVEUuqEXhWGsfzo/GJ4eRrPxLoeB7iiA39ftEvmDr+0j/+HE4IIPvL5vx+icbmwF
DoKkDHvQdyInDDy1IWzPk+fxh/HkibNYz0XTMmiWM0VHAXvRLmH/cNI+7PuXBlWhnuv1Y2R7HKFy
qsNUafol6HvMSxygK/k8UdNSljL7swf1/052WfCLrgL70ksl+vuX7aM/+GBQ3HAJA9kgCLzAD320
zbAKPnqoZ9txEMeooZzDjriGDeazP4B/70PyMtVTs/nqr/YW01B9KGdi0IErwfArh362HJu+eTvB
r5RN1H0XwR4DNSu+MhO2z23ZDmMmKQ65GaAHlTfC8Pvo7nEXuV90FOgX7RL4YQfk/v7lmf58A8Bb
ffQbLBGhVjIrwHuIHzdC+lu2E3NxlqJ/f/Y8muyCfNFRIF+0S+T3+ei2r1n7NyhcxpY8Np4otEIL
4WNFYRRXdR3b66ubVRS5HtcrNE0el9f8/vzldTddR3eUyOv2GvId0DIvb6705//4mse+EAShhd6e
azxV5OOYWxfHAheAUKn+ttAyL+cvL7ssed1P4K6bJeyXN+0v+MMhgzC14Hs2QjwOg0CJcDv0ESgV
WdML477LYYzpp256O7ybJ/fT2arRNOuYRUcBe9EucT8cto/7vsnl3nP8PhqkbbmBGwZY02xxuKKD
epy6EZeuKHD5S41yfqtSgiF52mXJp0Iq6yrgLz2RE7DfgYU/OELXNbXwPacf+pHNlZZbqzKmVfFn
ehzXt0LbjhzHt7iE6Z/O8B/Mnx6SnUT9oqdAf/FAgj/gctP6MWtUs8RI5ocRmosVuKkVrSJ0vLAf
+H6Ehu+F2SWrCv7+99HsNhn/vpPFv9RXTED5tXIK9jugYx6fH2gcfvy8RZVhZbtcYB3PCizL50At
33GjoO9zJliWtj2U9Zzj6eR+PkteVg2nWfIvegrwFw8k9MdYVNpe/Qfnn1Z963b3Kh8zPUYbK7Zt
Bz8jmnwFeg5cG3uP5TpqctgH4oJ7MJo8J7M/Vo2nGfuio4C+aJfIH/DRbSP/aTR5S1Z963bYW33f
Dy0f9R37TipeqnLfDfuY9NWFNjcjC/DXDqcZ+rybAD5vlbB/4g7fNuyDY4NnrcOC9wMrij1urOlh
W1nwPpOCZxfTPfZ723dcT893ftYmj7NkvIN3d6A7CtyLdon84Lh95A+PvujP/3EpD/I+zhLP487k
elZUXexO3MfEgIoTWTy2uVzpX86AP3x4+/aqm5oG07zY824C9LxVQn7YAd1mcGTwYHUIZ8BuY6HT
I0WavFRKrmNaiO30ViUusoNk8vCU3I9eHrcHvtxXoF9+JKdgwNe3Lm8uB6u+dzshb7t4rNBcHOQ4
JmLO2oq86flx30epdx0L5wnHgSvWvYpf4GK7g3qz6FnDX7+yhj4f3jb6V6ccOaZuVlHfDzBKRpYV
Rig4VehtzPeRjXHTdTDdq3gf/cOZyLkaj2azZO90NJ2M9JPNJU+1t5iC6kM5DVen7U/D4NTgoeu7
nKo2Uh9XlaXi1dBkSgq+E/UR+h6mhdCxYi+UEzEYPSWz+S5bQHcU8BcvlMgPOO/a3gCXv+6vWm3b
iR9sajH6pYIX4D2PoKoq9HE/dnyct1g78apw/OrfzvbA5V84blfqvM3nru4ngNfNEvfLX9vHfXDI
tjMleNAjA6zzPn6TKAgc26peaT0MzDauRUIUHLyKkYsyVL7UskAfxvNn3bi51Ck6CuCLdon8oAMK
/okSeKaQVw7xCHWHNW2rkCgVo1mSNT2bM0FpPA7P0H2UjbmM/MkdMmOXWIWio0C+aJfIn1x1YM2f
YksyhTxhmzbQe7hn48CJsBtUkY+ifkhMIBZ8IhWw88ugZdbo+PsOJ63uJ4DXzRL3QQfMZ4NDg6E5
MRZKJ0CGoOcQrIAJrYK7CiT3PcIAuVyhgroyKGqAg3aXC23WrQZ6+rIa5h87sNZ/MShleipGGemO
u8QCeh8neAX0NC6HqFeHKLVsL0gJP30a/7mLy2SgO0rkdXsN+w4E6Q9Ojs3JGWIObDDHRIPqDvJC
wjMzylKvokCAnoUvJPxg+kJEQhocfjyafR89TP/cKURq2Xtq89L8c7VpQutrW/U8vjEolvCc2Agm
5BKXWnH3smPCZ/Hixl7kBp7DgayXR6Z2Hs8nuLTedOPm+k/RUcxC0S5hP75pH/aBUY3fcfpK0Icu
Co4bueg6FcmkbEK2FxCxz9WY6H0VuVxWgAbT1xeU/h10/kVPAf7igUR/0AW9/9LofQt3YvqvFHNf
Vj+5CjuW+hcGjQFTg1nyffykp2Tzha/7Sejz19WA53bftrQ5HxONvepLt7vqIve54RLGYEdWqgWx
sEvII3EAHS8vxh51KKjUrvK6Xzua5otu3k3AnrdK1M87cNkaHJzoD29aXdth3nOJyOH+yimM9xw1
0xPCBqs+ftuleYpEsc4n9+NVA2qGvegogC/aJfQDvrrtBf/p2GBgJrHJRIQoxd5x7CAkCLmy3PFg
9WOCqAKVJYe7SyWQlpf7MCEf7H4XBXTRU2C/eCDB/4T21zb4wzNEnqmrrt9XV1y0G8dCfVHwVsFn
brB3crhi4omiNFpZgD+aTac73LrAOO9ZBz9/IMEfdiAwdji/XalQbCd1UGFUuD1ORKyWJPx4VZtm
L7LI4sXSGRHUQChhujUq8K8ZTbPIyb5Bwp6+qgZ5B5TKDx+ReKbWu7ruoqkvvOLiumuHIWkoOBgt
3FgqCtzWv53p8x/Gv+8g5LNeAvGsUSL+oQMGhpvLL/qrTZysDr5bn8gPVjqhmb7wmfRU5A42HRQa
zw+IWYjZBOVFfjObk5r8phubRtS8zouOAviiXWJ/w2e3Lt33Dd5cAwcTMWI9dAlFI1DBwoJQ0iR7
cdAPyMaCCiATP+roLUM/5Pq0i9NE9xPA62aJ+5B7S9u4XxwaPFV7QR+DGuI68tDjkd5+VYXvhT6O
Qj8C9sC2VSAyz8vAX4xmc92y+YLPegnQs0YJ+UUHFPjh/odV37jdUUpMDp4SrJeEKKBLEmFZWeoO
ecwq5Bv/IUFTvldb6aBP6Pfe/m+z8V0y2bscfZvfPo3vVg2wWeoMl75JTMzyP5STNQSntveHzszO
VmnTmtxuvtK8c5yKcUBID3euALW+JJrSvHMvDND+Q6L5a6H664fTPDu6n5gL3SyR70Le+fWQUCJT
sKv8QhxW8L5ADxNmNuUS7PgUg4DgWReNv56aMnxM7lcNpRnyrJcAPGuUcF/zpW0v9M+jyej7HN/p
qi/dbq0TFYIth0uuhQmhngDXg41HPUNBSsP2Uz9ANuGZ0rnRkJrBL3UVM1B6IqfhcwcOh6NrkyYG
dc1FAwpIjMg4XCrCpoe0IXWCDEXoL5pyI47mySsEXavXRPMElLqKCSg9kRNwdN3+Pjg6NMgCRmKQ
MmYSpIDRUjnUq/qQR1iVFdhczJA7QVjzohyNprOHXUw8RUeJvX5hDfkOLP3hsUn/rktwYKC85TkR
mLjw9kKSFRFOONQDhysY0l8Lvkz4DB/HTyPd1HTuN6/7vJvAPW+VqA/54Lbl/lClxJg6Zl3UUeXQ
JShTeabSaLTyMWu5JMq5hBGCOCQw0nUFTLv4rfJudczVy2qY87mtY34zMIf5uzGtyl6Y8g9KksHz
I+7aplY5Ed8RtmMye5DrkRIylWMVtUfFwpLmGdmIH0vYdVLX0i5CvegoFnrRLpf6+VHzUq/iVSKt
fM+bh0c0leuSYlSup6HJWCSPBZNmcOj46spy6oVOHyMWa4l7YZ0jaDh9mj7f7rKeFj3Fglo8kCtq
2IFQpOPrE3NbmTgWbh8xCXphRoNYVdAU9kpDxr6S2XBlyONxMn4drxpOs5aQdxO4560S9OMOaMXH
l59XfeV290LPV8wnXDmaI3ztoI/fjeUOdW6qNtv6p3PNbDaFZnflPbUZ9aHuKHAv2mvIXzYLUEGG
+99Lj6sZ6kydXiRrvFPwbS7nDV7HeyQsETqN9htambypShuug9hwUSew1MYNqWTD6fMUnmy9G7a4
lOiOcuHrdrnwP3XA5Xw1n3EbeF55B9tS7iB2bNfC6qoJV6sHrfLIcSGEhkzdTep2wE1G1Cx5Fj3F
DCweyCm46oDsOcP087aGCmm7KXBxvJG1jbcCyyAEq75fmQIbJgkSzMimx0GUZ92ULYKbDKh5BhY9
xQwsHsgZOPvSvvTXORCmhD9hAO8pHhuq+JcG9Uyy9PA345Iu8QmXDCO9iJB4aLjziNI02rq87odT
KOn3LnHR7SL8F33F2i+/Vq7+YSfkD2cAPMurlb3tJBAeUSeISf3AKQo1ile9u/cU5bYDKR9hd5CG
qkBTjXimfJ4lmwxpmQxa9BUzUX6tnAkV99a2xaqc8m9KFr2TG4gKJumqWWt5+HKhV2STArjdZnCJ
x8Ap6lnED6gYYJGJQzUNEqAs2LOgZQ3ULVj/dH4Te/u2U1r3MO8nNoFulhtg2IGD+MBkNJ4iLuB6
C/DcgVN6+YoWhNfIx2XkklcTW5AbqPCl8mlw8PuYUhC72B0WPQX0iwcS/IMOBOax2sZrTFzbrfue
yrEhtwbeVegKckq+0nmMmsS84JrjppzOjzgFNhhQ8xFQdBT4F+0S/nPs1m0L/4NfDF6CsbjBgMi5
CrIBHji3muzaCzmALXx23NOwyinaD7H4p8/jyQ/GKh00vENMSNOfyLk56IA19JpL8vg+uU/TIa+n
t8nDVOP148cDylDowddK2g1kW6kno7RJVBkfK1JJOdlE+rGnf5rlTHWpLcfWvGMaXyImq/Fv5Gxd
d8CMenVq0IwKM1Hoqmx8Ai5hJ4Jzq3KK9EjXV5kLPjdp2KXrO+nwae8qefpzR9bdcmcxHZUXy2m4
AoG2BdqhyaudCi1T2lOEv1vRLIpKby6zQIIP/CxUIEgzzaub5JAbzmy0w72u6CjR1y+UyKtI37aR
P7k0GONBKiZ5CwT04b3JwmvEBsDeRyUZSAAhAreJ8sDYVNajTma7UoXojgL64oUS+pPD9qE/vEIA
mrq7+QRMcnRzQVbM9ZlsKR0NMB6TuEw5B0RPRk2nfzo7GQ5fXqdrbvXNp0HRUSBftEvkD7uA/DXp
c6aQB3gVdEBtvQDSY6JWK2vehUuEIFZqS1JOoyGp5PD1cTz9ttqesgT5oqeEvnhQw74DJ+4Hk8nh
HnkjsFLgQwjhyXHTnMzyqu9j2VZR3epAVkU1hOr6YZZM7karlkIz9LqfAF43S9g/dEDOH+0PVn3n
lrc1uLiI3IbCe8mFOSUChBCKPE48PFCBi5Cbo+R2l1zNvJuAPW+VqKsAo7ZP1yOTp2uIK4bENNa6
4ppIS6WW1nrPI34SQkAucpQ3USlWYrEfzUajHauGlbpK7BcvreHfgVjKUmktU+L+vX7YosJzKh3X
2UePjtmIptBPk2Kh70Z7xPxJIpX0FsAFgqueNGYbmt4wlJwUR1QTTlYNp1ng593k4s9eVlv4KBdt
C57ra4NB8+9Wh038AlnR8822xOVw1Rrc7jDmPsutCrM0Z3FKS4HRp3Qu4NSJ4YzyICiimFu91omS
7bvoQLqf3BP562qbogs60OWBOdhhCyFTwYINSkUeo+kIY48K3cWbaeG7VNCnhVUzKZjduMBvt5zm
omMd+eyFNej56rbl0fmpQeh9ikiqFH0fUa+ro5ZWPDlWOJTJZcD2Q35tjfz4fPT6OJopTtKXVcuh
+SSodBYzUHkmZ+G8A+rQkcn6tZwKMFNQv1YZpBXxHMac0iwox32s6tdC50L8FsWDNdj5+p+PJ7tY
2Y7yfgJ73SxhP+pAdsm6JPrt5P17Tv8/q/kSzfklFwbtmkToKnXToTxhHiJdWeoRRyymN9gtKIOi
jBCcwGVRfz76ljzppiYn0DJRk3YTCz1/mVzn5wQhtC3kjxRviSlNnwpWHtdci1RlirjVXF3K3ulB
WopxhxAu/i7WP63Fy9tumv486ydQP8qbJeyqnEvbsA9PDPqwKM5G3XEcJOCOWgm5dGWp93zyCSGf
I08zyuwQAvfh//nfr6O9+//7P//XyZ/T8WwH41r9DWIu6n8gZ2V40v6snJis50Z0hEtRE1wmlDTM
lcnSWZuW8aSiMIwiRUnzsgA6gRFwh1tv3k3An7dKzJVq0fZOODkwmDrbs4gApbwG2UgIGMITMeNX
9oKKjUY8EUeKCbohYRmgqHOyJlq7WfSXutbR1y+tzUAH9PyTS4Mz4KqwK8WV4PkcvZDvVl0rvkdg
CrQs6PnccNUfVI+AE6z7umXzUzfrJVFPX1UDvAN32pPLf6/6xu1US8ILiT7kypRGMUCFVhX+pMOE
gSJB9nVdW/3T2ZkLdP/RLVsBTq864DTWAOdbW5cxKg/ElJLjEs9DKZOIoJ3YSz1UFQlDmWBKBEPc
hYvLUxyAjv7pHPCXWTLaQbM8yftJ0PPmGuwduLqeXO/rb29aWtutc0XzQe1NjxgQygTXC8Fj2iG+
NkaTh3Q0KzVTOU5fk6e3VaNZItSzbhL0rLWG+XX7S/3jvskwQ+5Q3I/4B5cW5ItCtvTgu0SqKMzx
5qrQZ2Ev+Jg8JzulWxQdBfBFu4T+Ywdy7T5emDxH8ZKTxkhQDhKEoiWiGjacCCTDNGSyf0y+7XKC
5t1qcKcvq4HdgXvrx19MinQb42SMYSyrQpW6YUuqOoQs1K8iwN/DL97A6/pxOrvfCfS8n0Q9b67B
3oFI2U+q7Lapk9TDCxKG+D+wRepExRLsAdLFtzhFKU+YljgR0uVT8j3545G8rB00xnJfAX/5kZyC
T3x928rMJ5NVk96rL2+Wx/jpxKC4sTGTqVsqbKIquixlzSqt+x75EiqHHS1SGSZrjH6fxrPxLeQN
qzZiszaz6CnXfPHK2orvgFnm09vs4e37uo2+pTpp9/FyuCgtitm1VhaVuB0mAGoNnccea7QzLX6z
IS2ZhdLnyHkoParNxBIiov+fPBqfjkyK//cpGE8nqSdkiziE032TUSJRn9wtisCT+EApHnguK3dZ
lH6sBxy+DldauMBtsQtOk12INLJeYuVnjXLNn3KBbPu8Xa/dbSd54FR8VzZTybguCu30s0H7Abwk
EdzeJCO6hBhkxRlKh65DoRjq/xIKTvSHqpyHGa1sPzhNXncqVKj71ZZ79rragsct1PaC1255U2r+
e9DBpkRJpwOTFgQ83KoqErbhpgKRZK2TkU7Wj0PsMVnpKmu9suBHt8lkl4DvU91RLnndXlvzg/bX
/OmVwVO15yhyS1hzKU0SpTzpVSeUCk0gAIfsXEw7XAUCW0L/Mn19nOrGJttps2Z5Oso71qDP22vQ
X7UP/Vq+2i2P13f23E1ibU4HBi+0cA1SIMMivwS2BbI0URNLR2svhiRaFelRpMW4/molr0/Ht6PZ
Ls7uoqNc7/qFtfXOR7d9vP5yZlDIQ8QDm6mqD5CTRVehV2RslMmgMptVJHeWhfwvz7sYz7JeAvOs
UQKuSA/aBvx08GWVKN1OvFB6BLojIih9cpXJzKy6tymBgXsKTgxiCzK2ev3LmdmABfuW6KYt5HrW
TSCev0xCfsrXtg759c2qr9wOcp/ccOprqirKWbEXjsuSeFHB8lTmSRNHsNEHqshyeY2fjl8f5+vo
r5acp4uuNeyLl9bw74AX8PTmvzQITatsO/y9uB+q8LKM27eWxIaIIVEzpuIsDnGKvdtSm5n/PaLK
5nz2sGpISyag1FfOQOlRbQpYfW1vgbMD7HWmrlA9CF9UDWssw7BReLBUVDVKlVMLXTryKPPDSmX+
jEpsD8nLXTJbNabmOSj3FXNQfiTn4KwD5sqzX09Wfe9226AHVQjkFBiEqWbKfzhzK3KIwA8UepJ6
smKnadmGshxSHJl/jVeNZxn+Wb8a9llzDfdf21/7x9PJ/XyWrEzV2A58wvaIb8Vyw20VPZMkkgr2
vQitX5FDwndUPwE2GU4z9oueAv3FA4m/qgTStuy5+WOWkKmxaq1tBz9HALnjoM4MEL+N9awCPyZN
qk8R/uFyEEB2JAO7NxhPM/5FRwF/0S7Rv9lvH/2zL9yqTUn+d67f0extG/fIGpfEduseff7dPzKa
nk7v8DfnvioZ9nl2avCQhTPQVbVgcEghULAVVKNZeyoIEIoKQs4c2Lq4ZYV6q2UXLA7Z3Y5YegkZ
k71KCpizDsRVnp1yxTAmYLADUxcFtR5veFpCsCLaOXgVPQVxTw6xl+QqoHgKreY10U1Nd41mwQ64
qlsdctVaw7wDN6rrG4P2MtK/sckoo3tkYS9LS9aVbrSY5j2VuUAOpvJEofRogLNFfj2f/TF6022b
g677CdR1s4T9ugPGsrNLg0v9nbW6EOJbnKiaUNigwHmnS06l4jr/99mNQUWyp1Z/5BIbjztQ1cgS
VnpiziAAjOA7g6k0p1OuCnrFuz6er7zULRP2RVchejLG9vSlUvqcdcGGc2jQjKbslMoRS2YILhB4
KFBdSkKf3HtSpxTrGf9T1TtkXcez0d/jux2cgrqfhD5/XQ13Prnt+2sR5m9K5qDHvycyvGwahnB2
wC3aFPQeLOCUKVNp4dA81UkuuWFRUhy7TUCR2SzFpCJ2pk/30z930TB1R7nudXtt4R+0v/DPVLVJ
Y8gT8YSg5w5l5UEeFYGjgvuoqgwjS4BQChE7+qfzq9R08jB92sUte1b0rGGvX1kDvwNWs3IhF1Nz
8F6yZheVk4JND+P5s16PTTec7ew4PuSXeKegjsZ/kpfEKp29HhXl4D4mrRDNR5EhiwvXBuNp1nyK
jmIjFO1yHwwOOyCE9k1edVWyA4nexKH5nADU+60IIYhxMOcQGRKRCYTm6bjSvkCxvrud1B7dUUB/
ptsl9Gccem0rPke6tLwp+UMVFFxSpJpk0Qj4Rirwq6RacjshocbawFkQEs5QPn03GE/zwi86CvSL
don+URcW/i8Gsxt6qvyJyjDBmIk+rzScCvQYechmxl1CpCDVH8hAqUJ/Nv2eUJL4P/OVbpxm9Mt9
xQSUH8k5OOtAdtu5yfzl9wo127hONqE13+7YfadZ38p3df4V54Ipyd9DtseoNNh8yDVMyaUr8ocw
zT4UOPhYnNxtrn87U//PR3/tfR0RszC51w+a9LBmAVTpLCRQ5ZkUQeddEEEnw1VfvN0WgHIUbjmI
oMDZ5hxWt6yS5tmLKB6Ht8tXVRRVKqiM3DmHP2GWPMx3uAGXusopWLy0NgEn7WtBF5dfzE1AD7sb
JzChC6x4m7uwrPADK51N7AJVB/IKKLb+8WwjXGT4v+nWzXfBoqfAf/FAwn/Bl7ethJ6rGjemxBBa
ENVNIqIDUUO5gwkFNO6r0lfw41OjHjcj8eH6p3MpNH4YzXTT5sifZ90E7HmrxPy8A6rnzWT8Orrf
+zSePNxPTV58ldE5hPWPqy8JJ2laW1n8YHJmYlBQYc6B9RjzswY7w3/zcTUfBLK/mBH5WE7N0aD9
7fDZJN8C8eHsBNLKoWokMp+IzupxEAR99cy1sYcq9jR5HHweTUbf51Rc0tO0+Z4odRWzUHoiJ+Bz
B/bG2Scss6bkERU3VPggV69FefrShnAoKkqkG5yxEKq5VDAW8SXn09nr495ZcjeCJ3AX22jtBWIu
as/ljJx9an9LnJsk3wkwUcAfBT8dOSohNZc4AkozQi0m5JND+AmEsg2MgQD2V7LD4az71fFPXydh
Pyc/sO2D+WKfuTe1EchR5GJAtGYpkqoEe0DFPVKlscu5hP0QguLrn9Za0R/jdYwczUfCRaJ7CugX
DyT4Fx1Y8xf7BtO2Io5dbl4UKMYmbcHGHlfWfC+yyNtCH8V85KhAIEm8cAFP8vMOZ4DuV0M+e10N
9/32F31ROsHUwn8vArGNUejCpEcSa3+g6BuJ7IT2i0iUCHtzSehAmNmHGJaLmu/qkt7ZtGuh822e
7CkDwnqOgmXCR76hthXkH9Q2BS7a1k+CY4OWImqvUr+bqxlJXuSKYjGqTgo6ERJIVTCG1Z3DQFwR
Lh7HT+Nv38g32CE0qNJZTkX5xbVZOG5/FspMcaak0zsn3i4O44tfDO4HStVgjCDPhVxGSBzkHY1U
PGwWuMsiKtWkRguhGU13s5le5P3kLsibaxugA4HoFyajc1XV1QhNBy+kFaUesYoY6qkychG2atzF
EdLIt4Sp6IKr2fxhl6Idi5417PUra+hfty9+hr8YDBaCOR8/PR54i7I/KpMXk1wFf04Jgrh4TqkJ
QhitiMfls/ly9G1++zS+25v+tketpr2hCgLSf7K5lWLJa8TELPkrOUvDDhzVV1hs1qzKLT0K5JnC
dE2GALQO6lpcPa57KmMDi9+i6ih3i/JEbTCgZt2p6Cgmo2iX8F91IKjr8pcb/flNi3A76D1VkRva
5ZBKZurWJtRXxSFG3dwAzmboUBSrpP7pTH29nEK3sYvRqOgokC/aJfKXHbBWXE2fps/Tyd7Jy9qy
bdvNAnwypAFjnFNzkTrVMNKVbxEBVUAoL+GirqZWVHFQbDGwJRtBfpmYltoPyOm56oBZ+2rf4MZg
5VPclQUP90mdTJVbnSJTxaZNhF3q5anui6tkfj/e258lt7tsjmpvORWVV9fmoQP2jSuT7gVk//vZ
sHGc+9UXg47+HkGkIQQcEAoT6JiTpZakEiw2iqCD4NKcA0voT1ejt7vH0dPTLrfocl+5AUqvrS1/
Pr9tS0a9MJipm/R7VbRVdr4tEgD3v49mt8n499VUYdud4Z6FoApRlopDunKEkzRCqdgoJiimMQN2
syE1n97lvmKzlB/JzaIKH7S9Wa6OqLxhan/A2UGBNNKQPfL+8PSI6x7ZIRRIJjTJSpNDlKpbuUUQ
qZB8m+5SLPBq0VXgX3oi4b/qwFXu+gi12hT8uIBcWLMUVVzohm7KZFA6LijECyG3orpRlag5VFT4
cHkCrqe7XK+zXgL2rFEift0BxK8+G3S6QZJlQ5NIOTRQJx5MxVaUEM8ohojTdgPucJlvogz41dP0
z9FO17dFTwH84oEE/+qkA9LmlGuKqeX+fmlbqpZucRRfzl/W1Kbc7hhWBe8DaIrJR1ZVwZFHlS0R
Q/uEOkvRXi+MySSUbuj1w2k+gnU/sR10s9wMl9xU2z56b74a3AwEIVF3GjY/xSSHg8GqstwELnWR
0moM8OYipMpS6Ob77UjHTyzfm82wl/sK6MuPJPw3XdB8FJHs8u/dbtWT9KToLKHqIy4bBnQV9Fg6
CLDyxeyKhmDsKwx4O2XEFh0F7EW7xFzRkbe95NdxKW0H+juz093f/3hYw6V1+LR3lTz9mdxPZ+aW
O7yVWXFYkg8gzSIYvrLcexGhXiTf+wGsomSDk4qmfzszW284qGaZU+ksVn/lWW0HfG5/B3zd/6Ch
+HHnQQ/afzJxXAd6FejSUfmr+qdDJgiRwWSBkC+i9FN545rOCT3d/222U0XNq0pvMRHVh3ImvnbA
Snp4ZfDmq4wPMVG+3K+o71UjNFYkc0TeEZunsjYdLl96EWT74eob5Jq6qWldNO+EvJuEPnuZxPzw
qv3Vf/qJiTd15sIuBKiKIhSOYlUbvLr4CXgMqWlK5j3KJgG/qtJsWe25mo33TpPJH4lu3gL3RVeJ
/eKJxP+0AxGn+5PXMYlfe2Tg7Q2S2e38fuXXb30cW7AdRDgzcctQAKw6Hz1uBmwAhwRlqiKpx65G
PtsEWw6ueUs0vkRMUuPfyOna74Kt4sCgrcKGVZ3aMBwWAVeBGkMgwdv40qicirfNa+Bcv2Kt7CKi
sm5iBvKXScyvDtoXUYX+bEpMvV8N0p26Tk+9urnU4qBJEG8nivAdq/rheAIQNykFaVU/VUVM8Kzp
Spy1FNkr2OUmyfNo1Yia5c+iZ23J61fWVj0f3vbF7OrXw1Xfuh36pN9ggw64F6iYLnKRnQr6CCKI
YTmQS8U3KgfzX6P70S6iJu8ngc+ba7DzxW3Dfvjw9u3VHPAOlPUQo8H0h1qUxdOVjBBIeGIloOWF
41hd2Txb/3J+KVs3mOYVn3+DQD1vlaAfduBUvf5oMOcJ3l0fCiLoL3F6eeQkV2/Coa1Y7lFRCe6K
iUJ1BebXye/jXW1v5b4C/fIjOQXXH9tf91/Hz7fJ7V8r5et2MkeVM7FUFiY5Tq7NBrAJ0ZKLnwDr
PGPcry79TcbTvPoXPcUULB7ICfj6a/sTcK1u4KY0HMW4BQWa4kJQ7H+WJ4IYKWOisvXhq9DERPq3
M8FznUy+7xbFuOgp0F88kOhfd8D0fH1sEH2iqFUJGeJ2CRGigpgwPQM8IgifAL4WVUtPxfaWT9vr
x2S8W3bBoqcEv3hlDfzj9pf+h/Fk3fduJ3oCYhFzXxf6JpKlLHYUGR3h7djfYKxQNYKr6G8wmGa5
U3QU2BftEvoPHXD/Dll4s+QptzhO9nTMvcbkxxV/FKCQjA4iIGCmqDOkQVidhlGjABVJsuXNsMsA
m+dn+ZvEhC3/QzmDQyzHbSus1zcGLRKcCza54GSI5M4xRFNp71DxlqSDiKPFVqZT/Jp6neTHxnwy
XuO6bp6ba91RTEXRLpG/5qNbR/6TSXdl3CdsxcnpMWXYis9T6kSQmQPHlFtnDFHVHZ6JW9ktWb/a
uzYF5VfX5gEI2p6Hw5fXdTQd2x0fkEUF3A+wVNiFr6y0C/DhcHgzHVzYYlilYi7TZZG1wXiad0HR
UUxB0S7RP+zAhfnmyKTm1Hfg7iXxzFHJl7C3VK8MrqN8OpzZVB+mQlBKdFRG/uYBM3qiZ6Pp7GoG
XvcTuOtmCftNB67MN59MGufeK7+NlkZuyfpF+5fsumzVNa2w7URNWtfWjUga8IqCHCVR45Pq4UYk
oYU+5DgEq4irwk3GKKayavYOn8ez5HWXzILmt8jN0PhTcmvsd0AiHY1mpOC9mZskn/sa5jltuMZ+
XdGKbDzNkXLkYED1PIpoceEoS6UNxtMsloqOYiqKdon+QRfQN1lz3n9ntkuXhnTVbBFN+vVsoJfj
j4srVR5Xnb5UB+V0xsZq2ZWtQOF0KufywCfcEb+lJ1Sjr4rteocDWvcTG0E3y33wtQNa6c2VQb0I
2gSf67PPKVCkypSOiZ6K4cWiZDmkcRDymFJNlUVQLuGvXn/ogNDdxSyIl8vJUPWt2r4ifL65NrkJ
YEmgxBb1DHCYeR5ZypVNAG8Fbh0HPnhIOVXskQgt+pxM5snrfNWAms+DoqOYgKJdQv/5pgPQnxu8
JSvx45BR4ykfZsp1WkXeogQUxYtJHE8te5Ju//N49IoTeQfkdUeJvG6vId8B+8SXQ5PIEy9dOI9R
cErShzw+tgI2ISx4qmC6LAz9ZYRpYnvM824C8bxV4v2lA5rPV5Me+3fv2Vas+oNZ8n38tGqRbXcv
o1AfNy/1r6TUl9Z8D80UGwX/yOGgjHHNjbB+QM0yXvcTy143y3WvlO22D9dP49n4ltLR5tBX5YSI
okaVDPyUML96wPZs6ljiTKDwgQsXS40/eZMBNaO/6CnwXzyQM/CpA16cg+nzeELE+H+H/0Z58SGQ
paoTKo1KqqyGU/SoMIHeSZoNtW+aEgu2G1vztDS9Q0xQ05/IqTroQL7N/m8Pj3jW1xnqt5NWLmnc
SitC8cEQgYOgajZFH1VFuYi4TikrarF1G46peW4qncWkVJ7J2VBpF22Lrn1VqnDlfXS7iejBO0tq
Mf5OG6sd8qk6EaRH+WRg4sOJ08gkGQC/fjhL5iD/DAl/3lxDvgP7oMIJasqa+k5yOr3jIJ5O/j0f
baU+7c+U99DgRiD7hhQndgJxpWm0b3UjQBZFRABxGMQgNWlPG4xnyU7QHyK3gm6v7YUumIo2Svfd
ThK9Zx9vvQfmLyoUxuQu6OEqJv2GcNPADQPSa2TcNfEWxFoQ/wv3RwOX4P4mQ1qyERZd5VZYPKlt
hg7Yi05HL9PXx6m5y0SPKGsuCtjicNFoZrrSVY6MTUUEjAJr8wcE69n6t7Oglg0G1DwFRUcxAUW7
hP+0A5bSdMmZ3APKOhQRNYRR2m8ohgMhiyKiJZSIG58KtxDobzCeZvSLjgL9ol2iv4+JuG19dJA8
ztbknW53DJB/YBFXh7+G1e35WKMrpjtKJnPBphgR0ZA26R+yMO8G42lGv+go0C/aJfqD4/bRXzD1
mFJI39mIttNDT8evj/N1gefb7QAoGbmRUd2mlNtUlv54mFXyDYWpFSN2rQTORiNq3gOlrmIXlJ7I
fXDaCSkEFeD99EWfgz/uN8ZvY/tpnj1Rc9Q984RBj/hGcnbIw8dnpvzLMilHZUavG1HzJCx6ijlY
PJBTMMBh3vpBQPW32dzgDGCvVtXQOGWhgqpnRaEEsQs8dFAKcEGf5nBOlB3I1LJfN54l+OuOEn7d
XkP/S/vonyVkm76OTeLfI9CdKr24jWOcCsyC8pKV5BAWbRgaqcbFfYAqshTjqk7ARkNqnoJSVzEJ
pSdyGs46cRW4TSbTla7D7c4C7KQwHegA6hL61GmHn5GIUgLbLZvjQsStnI7WjqQZ+6KjQL5ol7gr
Or62hc9RcmsSdapOKNMzPK9kO1GILlvcJfRtaChIllJUBySJwxcrhM/a8TRjn3cTyOetEncVxdw2
7qVazqYU0PfK1NsbQweYQg0KHQoZ+KS5uqRachVT1ZErgl85DMiLUixFxE5gpuBcqJ68a0bTvPjz
jxCLP2+Vi3/QgQTkwfRp/KdJw0MPbwuAw3rgW8CfcW2VpE6PLEFMDogjO6aqAQGLQuhvMKIl2OtP
kejr9hr+HXDIDKYveABSHqLj0ez76GH6J4Qbei3++BUAk7/NNGBpyIjPJDEvkaMkdEBGhLugoeDW
9sNbNjfNn1mbquY/q81cB46NwfT15S9qhZqbq55DdTSkEYU+VAUixV5alVn4m20oq6EUz6J8aztn
/YiWTY/uWZsQ/aA2Bb+2f3IP5k8Pycyk9PKcfkgJNGhLXXLIsdsBcUl44ViA1JRayjYKlU+AhlCZ
NhnQkhkoPkXOQPGgNgNHXZiB2R/Iq70PyYtB3wHqk7oUcGpT78lXd4fKLPRQXKFvgXJTlVTDu+OI
W9uAvMxNRrVsKsq9a9NRflibkg4EV/Dx88n92KBYcvtczTgmqFsXKK3JE2IJOh0mYml4xQYDWjoR
2ZfU5yBrr8F/0v6OGJJrMb03KZPYDQgcpaw6aUUuUdAaL0Kf/AOYxOETVLR1+PzLmuwmA2rGf9FT
TMDigZyBTx3wJzC60Wxq8irt9wO0I+4TUAYSAw/GFXmkJggjH2k3hB5Fiu+3NgNrB7R0BvKe9RnI
H8gZGHYgsuIikYWeTV2s36tcGyo8dDadTe/uDJ7ZrooedjA12RY1uoh7rB4SihqJizgZCzY+n9iq
+Tw3GFDzHik6ii1StMsdctaBy8NxgqFbS4kfv+URLUwFwJhIYLCtq629EHOHyt4HfaJi/BoF8Nrh
NEOfdxPA560S9uMOuNiG3NdWMxVsZ9mG4BHE4ZuCcJzqyaRHVQ6GXhxgg4U+xFGmKDia1dFdPZvX
jacZeP0dAnndLKEfdmDFn4++ra4fvR3yKnwIZw4CB2Kc0PZEyG+kMpiJLqIUCEy/6ERCKVo7mmbc
824C9rxVon4OrXrbtu3hY3Kvl5wBMYNTH5c+XgUV2IVCWl3uNgQucCU4LppQxvxeWetrhtKMePYB
AvCsUeJ9fdAFvMdPI3OA9zhVKQkO2HmGgch57UGrSXIIDL5u4GDkqzFVDB/XjGcZ6mm3Guxpq8R9
eNo+7kfzN6OmOIgaPexsloV9GvAtYYBQVEVw6UfciC3frederh9OM+66nwBeN0vkj760j/xQFWxe
wy6wnWj3yHzCQxAUURPVMxVdhqM2IpoFUVQLHNpkOM3YL3oK9BcPJP7DDjgQhhQCn5kMGurhF1Yk
XARnWZk6WbWBepiDiGkhuquZyXeDAS2bgPxLavjn7RJ+RQTX+gE7m5L6YdAJQIUsgiHIKMu0GklJ
B2c4ZgYWP6lOjo3/zNanTRY2PVw/niXo644Sfd0u0T++bB/9i+nsdf5gUq+E8oM8MlhMFd0Kacaq
YFPJAdALqV9GnhnPcBME6EJCsdxkRM0TsOgpZmDxQE7BxXX7UzD8Prp7NLoBYoKCYtg9+L86KKg0
AySbubD8MkFxDJWvCmmsaJnrh9MMf/EdAv2iXYI/7AB/8sFo8pzM/tAQ/LiGr+pBECZKXWKIVqCv
dqqWzhhtE42IiFFOXgeOceF42WA8zegXHQX6RbtE/6ADRYQOfh/fUvrLpB0HdR/RvixiC++kHxLI
CHt1TIHF1NxQXvybDGgJ/sWnyAkoHtRmoAPRK1eVymsZFD++Cd6ryf0A8dnh3dxsiUW8vSTZh0Gg
xD1+LiJ5xZGMVMJXDCFs3eiwwWiaN0TRUeyHol1uh8Nh+2fx+fhhZDQcQqXw4fdSpmXXiZQhogI9
0esqeJ0wCDTS7JZcFkcbDKcZ/KKjAL9ol+CfdyAU4hxd9HHvLLkb3ZvlRSanmFL1qsSfXazxkkLk
cGZgkcMOGodEDeF+1OpAdiPYYlxLZkN+mJwV+VzOzlkHzuoP498NntMqyFGVsiny94RdDh8X9wSq
esOnnLIUiVvautE0T0TWS6CfNUrIP3TgcD4kmWM2Mng1Vqo/0erQezi20kCFzZ8KRERl2SQcEzSU
hp5WN8IG42nGvegooC/aJfqHHbgaf5glkzuDpmhyKjEKIefxZynWGwG+A0EpjhaXCgbq7oaJogr+
+uE0Y6/7Ceh1s0T+QweQv6SSuVlWD8V8jwZERCI2t8zIXz4AiP8he4NQOW5uDXQGG4ynGfuiowC/
aJfoX3bAHno2fbqf/mlQ6pBJ72CPU94Ax8pLeJfRj/oqxR4aLuJ+CKWuZZCtH08z+sWHCPSLdon+
WQf8X0ewbBnEPj1FFbWxrZy9LO6q/snVgCkh0cBieiCkI5m4KnXWDqcZ+rybAD5vlbAfdSDk7Wg2
GpkU9hyluNQxMRDPk4YUgmt5zeNdTzl4yeGgzFktDHr9cJbgnn+GBD5vriHfAWF/RjzJQ/Jyl8z0
yjNgfyCcRwX/w7eINg9FRFCFXx3F3LsohOKiDeGn8fVvZxr/ZmNqnoJyXzEN5UdyKs46cAFTq85w
RbPQIx2A+y90o8j/lMGvtA163MxQeTzcNRwBaYHX6kRsNKLmeSh1FdNQeiJn4agDnviTWfIfjcKP
bwVShzlzMf1QvJ5wnvR0Lc0AvsgwUNky0CxmVE/6p7OdsG4wzdhnvQTsWaNE/OTf7Vt9jqA1Hz0n
JgkVuWmRv4elH+MOznjbsSvyvxfDPoqDTNcDwhlQxX2jITWDX+oqZqD0RE7D0XX707CotGnMDv1e
TnQ7Hpvj+YR8sDe9Fn9c/KD724rCRrlacIhVNgGHNLQS1J3xsAQ11BPdYDDNO6DoKNZ/0S5X//FN
+6v/5A5mkcm9OehVmrC69S6Jg+gRbIh6hEEU6U/JXeUUKNueNxhPM/pFR4F+0S7RP7lqH/1FBVpT
socT4L2Y7hb1fk5IuTN48SUT2IWaySbbFGZExc9RkT2hcnlB84o9KIwpbCyNDmtHs2TtZx8hV37W
Wlv3Hai1wXdOJ6M1tU+3iz6ENgU3S0DwCcShKP+42au3L4pHU2A9Dz5pCLndaExL8defU58D/aQ2
DwcdkD/TB4OpREh2DMxw3kfE75Na4VWjb60+tlAy8fCtqOIn6pSoyv7rNaNpBj/rJXDPGiXk1x24
7XIfMciWQolP9HnUfc8npYIjtRr3owoiAjcMWVjb0j+oIr5uMM2IZ70E4lmjRPykA6aek5lhFQdy
OByFOFNI21KhnIKippca4TA6OG6gLKDkGEnU1w5oGfB5xxr2eXsN/sP2ZczH5JvRFY8RDY860KPZ
q3phXGFLlgXiGZSYqQeYrx1GM+R5NwF43irh/tiBzKGTl1kyMljax7Xg5CZxiCrD1BFTHsIK3lBy
Q8cdQUMGxQllfWQNsfXDacZd9xPA62aJ/EkHLGgblEvbTqV5L9+2hSKvi1uauki91+7cuMTzyWvy
ZNJ4A/cqMcoeASFw+ih/SkXiwNoAzw//Ig/2BkST0CLXjmaJwMk+QsqbrLUmbjpgtzxNXo0SwBFC
ThEeTlTfhZNEifIK7A52HUepmpRMSquqihDy9cNpxl33E8DrZon86ef2NZrT8e3IaLgmuUFEgHAz
wm3rEwjFii6pND0VvY+qAwkDPivKikmrwQbjWYK9/hAJvm6vod8BdZ6vfTNpsYH2UIUgEKeJQCE3
tII91kpVIUxdaT03zduqqvJrB7MUePUNddhVaw30L+0v+TPcVH+N9bf/uIFena4EA5IPBPMO/4E9
r4I7aiUFRohkyIh5KPmif1u7yteNpxl4/R0Ced0soT/7tQPQj/4emyR8cRTFAuZJVHZEiWJvriBP
KU9sCiockP8RKBs7wkd4tnY8S6DP+0no8+Ya9P/VAeiTp1eDogbabGimFHFtY5Uv7JMqJAHPFClc
IRZi7Jdl1wiLdPVoluCedZOwZ6011Dug2Fwl8/vx3v4sMZqdjv5CMBrxrUhz/q9wCkK3StocEgl5
pIselbHfdEzNU1DtLWai+lBOyNV+B7bBVFVGNOkmIRJKVTAiNgT6QYJwhMYD11HfCjiSrQA5FSKJ
xE7YYEDNM3FW9BSzsHggZ+CsA/6Ss+l36AnH/5mPNBAmjmACZCEfxI5pI+hVJGzlIEBacQnDk0t8
eJpQLc+Bjca0bBoW31ObiMWj2lR0IHX3fPT6OJopn/mLubnwIU5VkeA+UbGZHa0yFUT1OCpPDjM+
1KpxrdzIhmNqnotKZzEZlWdyNs47YHM7H/2193WEcmoyhKFHeFqMUZP4ETyKaYBgZTq4ofVVrjVu
FfhTibQSV+ENB7VsOkpfVJuO0rPadHRhc0xnfyVv5vYFPG240FWUINzNoSpFUpkIOB8sm4Lyqtg2
ilNKJlY+tUmhWzOcJXOQ95Pw58015DuQPvELuSvmcKf6Dh4UFFWbKCnFClY9GhTbQEQ6UYyjVzvA
yrivG0wz6v+PuS/rkRtX0v0rjX6+vFf7MsB5uJSUe1VlrV5eiLJdJVKiSEkUKZG/fiLLdredtk97
MAaODTgBSalKMoKM5YuFH986o/nHm+cUv/oNOsgcH9tffC45nLx5qthNgeQBwJvn8fME6uQAnINe
kN9vofQzA/o+5f9+84z6fz8458DxN6gNPULNSvcL/TPIX4C6CBAmkELyUrD19apHmQfL/tQOEjyI
l1558PzLZf/P4/kR+T/O4xvif7z9Del/A5fg+Dg+1vpXinoEuAQYolAWAeoVOvTA/69kPYLebS+9
xWLgwIvU8c+p/89D+hH9P7/5DQc+P/iGB2/+827ZUf5asweMUDj0FAB+CKpA58Jv4i6QNwu5JNAQ
FWzQ7xw58s/D+QH1P03jnPafbn9D+d/A6rx56vU7zt7/IZ//AG/gj+LkVX5ejb/AM/NOLZmhnYwH
1XGn435D7yzJAY6zALcYyuegvgUC89mZa/Y/Ht/3OfODP3PGqB9865xvxW+Qe3UD5778yjbCUMcI
+hqcZzgvGBgFDd6+xlJBoYNtCpnQXgBZn1CIdIZi//N4fsCYT/M458Sn2+ekv/kNUOzbJ/uePnH+
9Au9ZhT9Xzjf4qQzoH4X4NJvzNQYSnzBbwCo6WPY7Gyb/NyYvs+CL989Y8OXj85ZcVv85/XGLXsa
x8c/Dk+QmfrrhBYYT1DcCIe2nXrvnaGrp9aUcDeH05EghvbSEvfzD38M5/zskH7Ai68mdM6Nrx5+
w4/fQJvcMqh+6eX4C5kB9Y2QAQ2ZiXA45MllOFMfAK9CP45TS7gXdPVcLP3UgH7Eir/m8g0f/nry
DRN+A9Vw2//Sg+QjKLSDdnBwSN4pRfHbClRIcQE3AhyNE+4aQDL02X74p9H8gPofXzun/Me751Sv
foP6l9uR/XF4FO0vdOLgYGAgLZyYAM7ES1Z0/JUbAT4cNN0GlQDQN8De31Rg/NSIfkD9vydzzoG/
n5xz4fAb+NG3+sOvBI+g1S103DjV3kHxNURx0q9TKk5GEagJAI+gBOxUonrmx/3jaH5A/Y+TOKf8
x7vnVL8tfwM1PD99ePqFmB1gpZCmAmGC8OQQnOoev1r4wBUIO8OCh4R1OA8MVv+ZyPnH4fyA7p/e
Oyf8p9vfUL76z1P+7rFhvxq7g84bkLR4OqscdO63B8ZDv3/QBiCUftB8++eG9H0OfPnuGRe+fHTO
ibvfoNXYnRbsl1aBQd6QD/Ao+M55kkDg+GTafJFKB30RofodWiPCweWgfSH16OtN8BPj+QEPPk/k
nAGf739D/d8gqnwHxy0+2c8U+N/jFrAHICYAcEUKXbah4+eZ4IeA8skBiKDo93R27TfNB/55OD+i
/cdpfEP6j7e/ofzNbyCBgPIdnJutpl+peKEHOvhYwadjus470MfwFCgPsBGc+BjC8gfD6Ev0+kT+
nxnTj5nw99vfYcXfD79hyG8QzLmvfy0yBA2uoAcQQHOnTpIBNAD9OnAJZXvgHkCS9edOHGcR5H8e
zve58Pm9M/p/vn1O+fvfwPG6F2x6+vCS7vVH1bEReqL8QojolOwIahdgoMiDcP1L6vQX+uBUHxlC
1jtYqRBF/qguvtwT/9PB/YAr353iOY+++6Vzjv3/38B8+kSU2+nXsgqkVwz5vjFw4i/18AWrUJ6D
CQWpSAFgFpB98c2ZbD89rH/LpM+z+j53Pj89Z8v9b+BL34/6F0fkQEpBFSuUHUCi9svxg+cRuRdH
D/AlMHmhJhP49rVG+YkR/YAXn6dyzoXP97+h/28Qjnt4FNDQSX8mwf/enELQywNUB3gV2UvTPii+
/MqYhSAp8AcaLIIuf0GZzkCknxjQ98n/14tn5P/r/jn5H+7/8ybVmyewMH4d8YH2fzvSYCl9IYmg
uRCwBFwIyBI4FS6cF6D940i+T/VPr53R/NPdc4q/+SV64P+9X/7r+0cGqJcxwrPycXqsxMQme63/
aur075/+4NVPxuZ398VHnbv98K8/I/DI4GyojwM7/fhXNuoPYo1fv/70qKZ//Xk61DA69ZiAkjbI
rQQU9s8/5qeXJz6YyacGaf4p3SN9OfFWnHqh/+tPaEvnnRolA3wI/wBGhB2nTmdV/OtPFAOqBeoH
YCsAt6BMK4///DxOCH3bWoq/yPLp+g+hu6NkYlIwL+g39ecf/ccvniYKCBhkEJ5axMCpXAALQGNs
eP7+8QaiAfB9///4dFINo/0KBWwuat9D18QkOfZnlbxfmnsRQZfuJOwFln043mkXLitmdbPyZvI6
RLF31YdcFrm06ZbIDFWDCVeiPTRD3l+mDLdAnMulNehybubs0qta26LLPGdBQbIu3OT1Wulj35id
zcIe19QOxzxy8TajqVd43vJMW2cKx6JnsiR0zzM14jFqeZnxaZN7sjQBTWAk0b3SbNOIqK0xQ3Op
GrGiQzSu8tbr12Obo8LUidurPGvvh7DeduOSvRkSby6hfeC6z4aucqkro56Fr9NwbnHdRcsqG1NZ
hJpHuzxtt/MiP/RLrbcaiTfKGLbpMm81x2N7gC06XiVTazFdQlf4ZLkNxHFaRr5VaX3HtMcv6Rxd
tL4yhe/Ne5MPAbbO8yotclcMgXQ4kANZj30uV51AvPSlejUJMuNWj/3aBdbhSHNajcpbh0uz7Cib
zdpPdI2HwLCSqebdYrxXIZosHnRmynghm9zyuCRtUiYsCm5d9pZa3VYxFbSQ9V0TILntYtFivjhU
kJT5Kz9rsa+oV8gw56vYXyV1p/bQr15VlKOHiTbTc5DfoWW4Rf1Qb1kyupVkzbvI0rj0h5gX4zyg
nU7ySvrz9ZDwBqNei31++oBO1RQzL5kvmRYHxNPwXdcFFNfzAhNs0mivVZE3XlgSO7trVG9koAge
hXJ3qfHakowewbEgbZnVWEO21IVtk+VeMlrW0VYLSkuS0G5XCy9dT9K5Nerq1yoZ1nnNP4zC3iJx
PUxhUjE5vh1E/XaZ3KpO9FSMwSJwOsY9RlO/qftumxlf47zVu2SM68JvJMFpyA+IaomR8XqcSE8d
fc1r7C0MxwjoSn01FW5a8gI1+6hOWxxNjuPEZ17Z85mWnmfx3Kq6CNmHIISfJEZMRaSAAKGjt3J+
P9To/TRvxnQZrkkQauyZyzwRdi9tmGA+y1eW5yWcs/cUIXsMxfy67vxDqrXAvsev0sHu5ES3Qzzf
5oNtMeLtda0Ex3PfKTxzUaFOXbfWvLame0bmDVX8qubRA4nZjRib+zl2h1glDyzmZTs9el7zzobL
0TeZK7knOaYyu2iD5WgT8j4dm8ecqutc9h1udo4nDzImPu7zUJZdBD8buOQaxMbICn+Z3pjOO3Rx
tJZxUMwowptEJ1iTsWgaiqG9EqYOVmU6rh2f+jJL2qvUxFdJfjEb9hDT8J4n4sMwJdfJEC6lx95k
SkFAcdLrJgwOWSLGlSfpdMPjS06UxnE97jT8ZuMJVc6TfOqXGaioFrVTMarsnDxEXAQ4iDFJY4ul
9Jo1qQMcapdsBxXgNmXL2nPecXTeA1+WVUQJbLs8uUxQYLCqZ4eNP9oVbBkfQ/x5I2jvqqSlddWD
4MEWxbJEaLaY02Xr6kbhiAV90Y3TPWusLLogHgvwTSpBJa+oWc+1S6uA5EtBWCe2oJ3H7Rx1WdkI
9UpJoFTszU0x+8sxr2MQwmh5VY8DxRnNGyxTpmF9ZI9z49Gipw3Wrb9RIB61qIxmz73nepxr2RYi
mre+ddfLZNyh6dut0i3H3J8Erv3p/WJXeo7DCx3PrxMiG1yzgRZ+D4/H9JkP8bPkTVCNfrpRU3vX
JDbCuel32vgOx3ndFrPbuagtUWjedcNyTBogltXDiP0++FAHDQgxSd+NhzlLlp3gsi8Wrl5F6v2i
mb33k+VimtVctNoLsBO8jIUMCxMM79o4G3Ff601qalIlgTRVFA23sA3iVR/wW+esXmdLfyRqXkd6
fpvJ6Wii7j6tEVnTutV4qtVm9lqFlbdtYiNXOusjDIeis41IdIbrRgZFSKOSDT0pgHD9XqG6cmO8
rGVtBc7jERWMNi2W2XATp9aUScTechnpVSp7Vba5f0TAOxuOdZHbxS9R602F1P5SMQjJr3UnNJ6d
eVbEY6thkFFBpoNoY/+Zx/K1gJRzvCw8X7ue6Fu/Hd9ksy4mGS9VRFkOart/tDQfsAra+7BTpUpi
twpIh9aKgfQyy64fs7r0afQ0hWbCadQ9umZZdtLF9MaQHU3Qig/dvTF9QZp5KHUaXbM8fiuUj6o5
nj6IKUOFImF0kPkY4gV112k6dkWrolunETlGdlTYN3onU+qKRiC2ywwpgwh1ReYcRtl0G88apOCU
zXhMktWC2HFODchbDVoU+fp6Gf2h6urY4NiOQ0HCpoGJow2wJSqXFIROl/m7tJvmC1iBNV1wXbOl
8IYR/iwbHBZ9XNmwxabvd5bN1bKwukIoetd04YA9l7hSMV0XHU2PSZe88oN8waKjlyg2uvAHchko
K98JNKTYFyOYEjFyRVLnz6PiyyVX9eslQzNeyMQv9LsO+fNN59M1sVG1TGPRpXNYzMrgOXvSw2uv
e5P1mcIej11hrNrHFFa+8oZtqmO76Wl/tJOPlxSZ0vlpNfNs0wcDx2A6vlXLoNatgStBbAWrae/V
XpWahBTkKvdBpirqFsyy7LFOlqi0dvIqCP6sQ2voekoatJlst3URWVnF/VK6zMfEUx12nXzIJ8nL
KKjNxvXsiZO+LRpm8m2UK+xMG2xyat+pQKxqkb9nuch2Y2msfh0QOpdQzTWXbsrXSPhx5SVRihVw
9BjJ9Nhwl+NeRKpa1iJUdO/CftzWyi8X2JTW6L7QqdsFTNw0TXML9iHD0u9YQT0DDEvz1+HA0k06
B7skm5JdYkBXm8VsOjLtFuYP68H622io9x5KadlpMhzqTTYaiQO/zVfJQl6nukuqNnUZnnj0NrRR
X8S5uRoY4+WMeFYExF9Pi1lP2vX7AQ7zBJnGs7L3a4UpcONC0mS3+KDqhjnvNkMnb2HOF3MftAWN
XFQONC2FaRM8INHulxmjMc6rxfID6IcaJ8uVo3wqk5EsZZN1vAKDRMEyoXU58F3mRnSkaHfKJlsh
L59wnLgRo44OhVJDumW5u+XN24Z7QdEOzsNB3Qy49XOGiR3DImthDw4dkG4CCV1BrCmEp1pjP7Tj
LrD6rmHZI6VTg3MSgfHlUVD6WbhNxxlGQENZaZAyxnr7xQm9oQJVtI1w3zq+sU1IKhkM6AJ2cx81
F6ZJUrD2eNV0eqxqi96OkPizylF9laFhKoWSFoczQetexNs5a0DiV1E70TfCig7HqgHHwY6rwY9K
FbZgZTZevolHNmO9KL+iHuhNQa4UmASwQgeC69zCnNMmwwA8TPshGcPSLXoz6Y7dcOuPxTwlfB+2
rSh6P97UCqSfVE1TDJ1gZS5icRE3oKB4E997tJE7rSccSR3gyM9eOXMix9QluM3kAoT0Ugx/FQ/1
2GFGbLtWy4SXCAZIAjVvRKybCrHGbPkc37nwAF4GKTOTJbgb+5sxSNCmS6LHKDevQacMhatB60mL
nhgDATRR4fbZKAukm0sT2h7En/bKmftFCuvmAvUhAqUtgmohxFQeHWnJOOF7y5t3eZu2lQbpVlIa
XjuWJOugVx4WS7A24TBdzNBPpei3tk3BR1CSrCKFuj33o2o8cX2oa1EMUG9cpSkCuRF88EEGlFz4
B9N3dD1aWPNQALvNdODtA13fj/5EdwyMl2ZR69rw4Lb3hdvC7+BsRLZc8naNOLGXMnAzhsGychZN
VtSZu2ypH17UdJ5v9BgeOuXFmyk2Ny2yZEMX+mhysglgF1TMiqjgzRRhwVKzDsx8UMrW22aqxSEd
8njl5Yhivxk1+JHBChkd7KKEd4XNwOuYxkpmel6NMmDgHdbvrfKAok2mMY1GB4aJePbYIGGn93fQ
a0aAVdk25cLBkV2I3i8jul3c4l+5Ju83GYww6CUee7Hcwrp8iBra7BO5XPOlCcD1FWyHvHrcyqFt
iyiymyZ1zV2A2vSSjv6Fc8vadTy9fflosvdhPGxPZ/HcoBH1FQs9VQzGvbI1p9slNyBuOuIOVgQ9
bgjBlg2mBsdx2QEgcNuDzXsFQkntCfP7YppznIpg5cGtYw2FO1UmprakJ++FeluadwIDAiEvCXSE
xYOncWe0vZ8bfcPTtC3jRJKdMeAKm6SfV7wXFyaM5ytBplubBfWF64rBn+zOkPTK1DG7gvU/+f6E
mz67l0rO13NWX8Zdu41k7IED4cJN28gi65dpR5amx9SgYU0nsRTRhIKSx0BmSOCf1rL3lys7ojuZ
WbMGdQUqgwwXPQ+CQ9xQiimc0LyJoohfUTagogVpijuUPJjQl0Xt8osQbCxYBREHMcps1fqgtsLI
JiWaR7NWtrkdYLa7l4+Qqw2RJtopxi7nnoKXZkApz36znZjwKzPKVShssvX5XCnZNpjWEwN3N3D7
ZSo6k8d7ROdqSuv+QoTTs1Nouk6ScSV1RleTDUgRJsBPLfttnbG6nCKuYBUDHGHqxpSTivTx5WNe
ulvuZfezlE88V7Jw4OGWfTNkZcITd/nyMXedW+d6lDgUMJna1w12bp4PyE1zGTd1jnmGzK45fUBD
Xx838RKUNmrYwdedLnuNckyJl+00c+OKtw3HMdgbKdHmCnzy3tHmlU76Bosw6y+z3mOvTrZY1DRh
wbntboNdDXjMaLW68SI0laMJcuxpsDGmjLAHJuMdVAtvfK+fHmfNWOGlaChAD8htFBNejkEz3iIy
daU3DhJcF8+tuOkIpighb0WcVL4wOGxJ+9zLeD01qHvMx3YsKFv0OgxB70sQDttwtMHKJkG7B1xA
FMzwywGp6HqKQYFACDstAi6HnR4fCE/r155ajRFLXnNPsa0dH9g8AxKUEnKPJpWssxS8pJdLSJNB
q85zS/VyOU69WJF2LowPtmlEM3UfdIqtYdpdRXuj7pWNu00/2rF8uWxCpreL6xwMqQNv2tgrX/Ty
MLThRR9Fq3aA0UQELF7w9qaiJl1X5GzM70kCaty181L0aMpLrlG/TcESBbM9MyuK1IAFQAsXBMzW
UnAkNhroAMCAD35p6E93WWZpCUn9mA65vl2yLWT4NwX4LfZaOco2KHzqVN+tJUqmKlUeXxuSHDvd
RofWcln2FIAjTwAeFQNypWnj70i4gP8/U7m24FYpA06nPwMKFWoJi14MYHEvMQBBMmu2gR7AVVcS
bXUSPCw0lthDQm1l3M0F4k7vGYkel8hdsXipd0NlhO73Mw8PYnQJKAoHyi0mUaHidKhElIJzYMd6
qwi7lUa3b8MJXVkBS8i5bCjzCF34lkbrVgE+ZmsLimv0143nmXumuIenUKRvp85d97l/mU2eK20H
rPWIBo0Q8eyODv2MZaO2hBMQCnk/g5/cvRtGMDUiBojcMmDj5assBl+Phi69CuPxJvLr3eTS61Bi
ABXbp6g/zvNgnlM3vU6eUWj9S28JCjOM7NAiNWGTa4W7JvEvUFg3OBP0Dnp6iOc6NRggK7XOkqHd
Ten8AUoG+jvLlyND1q6iZcgLyZVdB9rz1pw212HMUSnqLN+Y2qyBjYBsCmYutW0fSIOCAxpHrwBQ
HEcWCXBsQUoSL6yympJdsKD+ok2c3hE1bUhXe6WhiBaE5NtWE3rB4Y7kc1SpjLSYMtHsSazTtc3y
A5U16Oxc2LJOC2hWEgBQE/MtmTxULkEDgqWt1cUQzXURdWFcikhupi4bNsFww32fHsKIqO0SLyvj
B3bPibfrCO8P0Szkph16XcS9DUAJT+YASjIBjJLEpWxFjVtYlocEzMa7mjfZbRyjK8DJkgPPwMJT
EcUzyfiqjklQ0VoQTKJlOQx1VokPnvTktYm5qWrf6UprRzdWAk4qxw+Lr80NDUVlhy7epMpeep6q
cQcg3Ps+pkXkuirpwgc7tnQHiRIaI0QfPbDT3vEA7O9QqEdD9HzhRb0tc87VavFB9fdO9TiesosG
oPd9EtVB2Yo4LqF/wvvcC+oCABG0Nmj8oInZK24AxXMAfEWNYvuZEbbXSXsciQ8btr1SBOAKgB+e
Fy8FVMn6hT+1CNN+AZCLUVr5KjoEoAjf0SZ66N2BpQtgYWEfX5tIFok1mDVBelwEeHKo6bcKAdAF
GPIuoo23c0kVjLPbgueqwd4pg4lf9mNHMYTuRtjlPSDqQ7IFI1HuwCfpiroztz04DDKR7zPhiyOh
SYuFDxCQS0eviocow6m3bJYFIFnikSIiHsCe7bAnowXNlwi6CQF8xG6YA0xc+iocfVagnJjrSQX6
EGi1Hdt0Lm04wETTgKxEBrLERzYrpB97RTMBJNbRPqvktBRaR1FZu6gpTVevuzbpy9pntBgSvLTe
Zkh68qaB3TJJDyz1ml9PDawxf6RurZqOVWlNQzwbxw+pMIfayGLq6b43WXgH1MzoaybcvAaAYelt
cwDFsglrMENCXyOcKlBVAbhMUzqOm2aQWM7RsNLW1kVmwfjyAsMBVkpjHKo7fyIw7oD1Ve7yVZ2O
7ppM9ar12+UKdvE6nKaogKjKq3iMRTU/EjZHq3yYQ/DYYf42N1W8pNeCwh0+1BcwxhH8RZquIlcz
LDRbs2yix6hlfKXr4IqdDFjiZyXz6ds2a8Q6X2gRpm23zxtbdmiat720hXHOYN2AiZg6ceQqoKs0
UwDYCbCk4JRmwMlq7wNxIGdD3Q0AAYpr2gXg9tO6W0EDhKbkHFyUmnWlE7F3GYYWC+UpLBkZNzT2
3k/Kl+uGib3X+mD3K6GLYBiqaJyiFVnqFZWB3rd+t238YA3HrujScR6BI6h5mZgwK/LEdCtD4r7w
2AQYqFWqJJO/hi4MlwsCe3Ux4iKl+nlZ1HPcD6QQAQGojSZmxSjBzYguiATLwM3eHZpg5UEkANB+
sQ4RuYKAyojbYDBlbuoPAeqLNm87jAI3YNiBqPS7dNV7vl45qg4GYO31stC9VEzsXj4G2cAWzn2I
Mhl+7YEWX8cOiW0O4tZ2qi41BdeIRsG6XVIMYXG5aYJGFHQEM16z5chRzYsJ4mRrGHyLw75+T4W+
MJIN64CNYC1kAGZdLGPPNj4DX9EfAIwNlqQu9ByYAvBq8Hr4IdgtDnzjlIOfa+OpxarjrwBRGjbg
ejLWXFHaztcZxH6kN42l8scUJyRdjR7zKtUNPmZziMpJZDjqFpD5YMsGU4/etvyVB8eClqFm910L
ltuQD69jCcbWqTFY0SQtA8aJpRKtO3pmVFWt04dWAOjsQ+CgTCRPce1Itm6zxGK0aIIDntOyod2K
zWTEiR2SQs7gki9We1UXuWQVs5ZcRvEJxXAJBTkyvq8tzJlG4RPAGNafg0L3ZFyNozyIPGF4DMFZ
Sk96RGXl7IGVp3maY8vrBwi+JVFWDVneFyMVYQmpoFkBkbnSa7v+Ig5uRiR62Jnu3SD6iywTc7GA
sivmLH22oG63C9dvpSAOD6C8E4J8bGv/aMFeyboYrZaF9KXuputwpB3gLo13nIMAlGG478L8vWu6
d7T17d5x+saAzVcFgjDsBRfKqGA1Q1Ut5kk4Y9ihSTHkFmxk3jHMNSA5cTfeM+qBwecHA0QLH0nY
PypLAcX3WllFtjEgeKdwhUIlCtVGr0bQ9RcorT+Yfhl2Rsjn039HerT1s/cjBBmBAKkoHLnOAhJc
IKh9wBx4VYkxG9eiqwe4zJtSpRLY4e67tInLPOU5XuSwRzLw15EzlxMEJ++mCYzS6dY1vi4aN5Qs
Zv4Ja73MHAjjgIJJBNYueP3RNgHIhCgTX8zcgr1aG9zB+nEhKMqeUAh2JNe8oRx7c0SrTnct7kcJ
coydrAW9z1RktpK0pKBLepEDQEPnelhJyCCtcuPuX8aF+LBtTj4gdehAVAjB47HhBcsGt20XIquF
9dj2ubpqhrZw/qQgxNpKDGbEHZhvx8mNtwMyD9wXuA+ot8tqkxStoaVq460f6wom6lZzYyCA1wR7
NAHwrBBcjSzYjIF+gAPuPSwtFTgOAdDuZTWmADnZk5LQftnEzUNrB9iS8i6h/Kpb0EVs0IJ1tryi
cd4U7CISgBmPeX+MWWIBAqMGhJqYsEt1wRUg2M0IWH26bqHStxTBzoRJvl5y9kFy9xrlyVpOvV7p
KH+ruYDNkw9gxw7dW97UzzICY1n15K4lWQzKMgEYceYl6E967KKhWBJY3AuKn4Ja3855PGB/DG48
GT8kKII5TWAtk3Q7ceYfZDoceadNAXCawjYChe/p6VWWj5cExelqUeZGexHB+WT5apZgxUQ9eRsi
k4AeTXkVBOMlUj1ETW12p2at9sDw3s/6dTSBUTu5oALXTkCsr9umBrCgCGIXBTgFZTandrXIesZ+
DZomRA+xN53CRyTZ8MQ+eCO7D47S/jdLZ9YcKa4F4V+kCCSBgFe2Wl3e3Xa/EL24QQurAAG//mZN
3IdxdPfMtMuFdHRO5pcqg600rLqY7XCgflWE/hCeu83BEMXUWyuT4wRok1pHQRYS9m9r4T8QHAoB
tzzVTcGF7rPVk2NmQrKf6q2neO2HedkFKhik1nDZNfoL0V4mFvVJKF3RwEx0cvmcaTzmHoE2XHss
N4/RKL86vjfF3k0Xin9CRa9VULWFMlWqW8GubtBPXR/mqwf5f53Hg6Ua7dLi9nRVNC23HaINprxJ
7m3GmsYcuQ1/VqxfYMF3p9X5Bz+K/taB+5QzTTQnIYRn8Rs9bnvwOOmTyJuv2ldDGtYKgiZ0Vmgw
F7+c1mxd6gA7X6qLWWDn+0NkknivD9Ug3odt2JLZbWGyqUjl8tDVijw0aPsxJNp4NMUQ1zrFEE5Q
Nj8iqucL5uA4rN8GSssrhFE07NtaTJpixzgsLKBidUF2cmZW/vPBT6RGe/V53HV4/ari/VGIhWa+
jyrnKHx2zTq006Goj0vU9hf8ED9hhr81G3+cSPNzabq48M0I93hBF4kpLx3tLuHBl3/2DhtmW7cu
2bSyZz9UrOAzVrog0Fh9v04j6ByB8v9K0/IEiuQTNPukDLw3r0ZbXHmyzG0dnbbY205iiT/I2IpT
NWCwW/zy1jeRyPvNnT2DHl7Oj+vEYQn1o8wmCfG4rMLyuPhwXMbfMmyOerFdBvvjZPoPPjkCZYJg
FS7WwAmhHmxBTBRKY3LyWnUl5Aeml2cdYxMak2jXFGqt5EvQ+yIJMT6RYf2MF/uptvKPkrJMfFjP
SswnXVaXmcXfG4mwVYf1Zu14QS9ZtTzdrejSYPEgrXkDRnCcK3BmYbHjEr4mj+jrHsPAiSsFQyrJ
myV89NYWp6YFN7CVD2yseV6tAoYDL5N+Zd1pKNc6sUaMiYSTYOqAZPuGv2OAsumzeUYxLN1Dy7ZT
2zY6HTgAiIV4HrQrYfJKtl4G7zuLGqxO1YGhcHzK5wYKQjSPL6TjSzL0qy38UVPMsGZIx02+tjsb
M/YHVQ7+3gTdpPXFcKt8gaNr57+pj4eO2yK9cvhygHhOOEsrdAv0ZzPE5DjDCvPniF8CJu+eg3Kp
KXkArKBymfbknOsG7aPZd3riajutEZpFs4JG6HQVJZGmVbJOd01pCLZUlQPPma9EyhnOFx1ylZua
pChSMh1k7/Jq2U/AAGC0aLOBFdjH8yZUgWU1n4mAztIjqHJtFEadlrIXqDF4BnSvk5DWQE3QYBVs
PKhg1y/YgXkTno1a9w9fNC8U4cUkNs2juj8MUUI46o2O83iAjDDDBztTOz/G997LaxuahN0EcWx3
8vLfFzOt+9krCwGFF+QDgBi4SGnZQatcFXSv5i4ygRkgSp2bsMtoCzMsWHuV4y8L8qCRNIWAUL5b
uci05ygLDtNlKJotRbLyHeSXeZptcGJwD+GdVH8xvaCswfg69bF8pIYsya1rIvVjqprgxsr3Zejf
t1lsj/UUPHfgj7JgH9fUNj16aRa1H9OM5qzyTZz+91s2s/Uwea7J//ttRPcg8av1b2smms+hwJhW
rTcRud93EwDHv+anzffJ+8pGlYpOuIyM7tNHE8dZGJ7qMP6zevOPjd3/ItqWJ1KjVHjeh0fdfigp
fj4SoQMonQgfGGmXj3nWF+zg7blVdPmwe1HKHi0NpS7Xq5swwWv51G5NHk5gLLD5lrA61DGAohB2
wqGqxw8HG2To3Vtv/T+9rN9qQqtCbO73xJvzDo1n6N7sO3yBYm37GCbc/k0pfYrGKLFCX5ZOYefo
u2wY66cVqmu5mHzl6CpdC3d5COzjNLbFWvv+iXhzakc25WUDL0TbRadVNbi0TWO2/SqHMx9MmLYr
hZuJ57tj7iGVf6AtTj6kF1AAVlawbQFFNn22dL+O3YTjPKBbOswaU7p/0g2sVtiz6NoSU0b6aEcU
c8xG7ZHFLi37qCocjil412hTVId6saNCNvpzV/Jo1rlNRQTaabZTPvVehum+OZBFNUmnhy/okz+J
bs7xzmSyezDiXRdiGFP6OJHuTZHvFvMMjPO4BlExvlS9f4pcdRQqvm5d1KTdVH1JXcR0HnLGDU+h
FvY3zeE5sQh4WvW6irhJQaWE6VIPn2Th8oAymrdhvJ/NqF6topgB7d2dqXA8Qz9N26H2k6mTJDUg
53ruf+t9axK/NDoXskkmpk5okofUVaLJ0OiUacimjA3dhVXRbzbR3x6basAtNB97ns9kLqpofEO1
mfMpb8gQ5yUDemh99OnNusNxNX2hWvGgVjek8zhfbGS/+y1uk3UIvysV83RmUmUswtscz/uz6vsh
I3UFENCCDGk/hjZ4hMzupYabGSp9CEmWgJwYIsxyMbEnBNm/8MZgTrGjTGLaoflp9wcMbrEr+bmT
TZfzCrb93nLzYKl7dDvhsNHmTwhyv9AsgE3oE6qni4zaXASoE0bPG3ZVanlCw+FYgXsbF0wMwRaR
Iq4G/wKBVSYKkgf66RsPVlf0DVq2yNyZFeGKe6AJm5OnreYwbRvJC2/upwO3QZWExs/x1oMSZBpW
wzjRjFWbSxZo6cOwgeIMAHDskdyTSvQ/9779ubKhhQ9B5iyoH5lob9PadVlNeFNMwVA+i6bNHO/G
ow6Wp82Fd7+3/lGt3VvHK3dmrb7NwWgPjLUiXQlqKMOnewMM9L7HqWGp182foY/ul8zlyVvEjS14
CSu8ZFg63d8FnYYi0wu6ideYlA87MXD+y3h7GxtezPV+asOKZ3CU2wwMyXAe1/JFdejCash8vfNt
oiwvup4tN8gNdbJxLP2pxMqV6BTmmqYb+oyPOOwh+hORSd5k4CFg1D5vDZhJv19+jhgHk96zv6qj
9iGYgNEUGTMp8wxJtBK33a9yp/jvGkQTUOEKS5/bzJDgLYj+zm1PsnkqxaEMwtdg8q8mHNTBgPJK
hbphhn/HB1K+OC/OqxGUJNw2ib99+kUw78B5dS8m+kvL4NZ71XWUDU/QHU0F68NzvYEOw3zrJ4d9
7Cuclq2XRwRtCJT9BF6ZSUVTvRCHl2QWksKKFTdHa+xPD6Y0n15pfBeMIesq+LmJIhEmQLSezhMX
R/HEamE+UZPjNF7cTwyi40pBsDgXoomPTRZ33mdZmjlhcwBgQVe/MZVhowbtufXlQ+OOUopspPxj
6dxhaZh5rzQm0f5VMgqio3rpulQ5F2RiDvy8cscBLH+iGohWla7l2S1opHDba9bz0F7jSR433dQY
geY/ywbOGMwLtO6W/tDGc6hexmZ9+xFAv2g0PPLecwBNw/0p3F5C5b+Fs9MP29oA+Oj74wp1V4Z7
dQDLhiLvO5dE1QDKofuHnwLdvur689Dh+XLv6krGoNa1OPcn+jlv3ppvATDWfYVIYNd8dYGAg6vf
zVQNx8lMiWwxtQXN4zKSOLerPHVrDWyzRAff1S2UnoUmux4/oVzE8OnVI1cBbEheZY2R0AL8BoYr
KMbAQgQfAOVUdn4FhgWQEOwwGw7htPqHJdo+hQAR0kogsfQDmswflP8Hv9vkQfVbIrvyvccg7S9p
GNtTXXUv5b+xwk/TcvnPi+bLjrWbTZx8kiZurpMJ3wwXD3u8XJQPHR2EXXb/WSgD1Yt2iVcAIzFs
w+qj0N5AUKLpKmrkKYsOUBVDSUnGQVRXgQHQxF9RKKE2OHS36wwv14KVJfuTXsYLlDI/ofBHIKd1
zzF/b8DPJ7HbQ4ggV6xhkw4aqqFwL3ra78JsfZ4WKObRah49Zou+h62Pzf2Dh4XtvPmwOgljnuRX
1sOdMFXTnyYrU1g2/KmMuhref1UnegSpXfGKvPRl6GMIs6+KDJ+8bU5iZn+iyjjoSSAjBxxxHqSg
hfrBsS7rt3khd4XjeWZKF7TjOE82r8rsEl74GPjZ7I1TOuwrO9Y1+pW1OftE8gOt05YCPQri5hN0
lsq7LU7mKb7ZmD/qGI+GsqUGoN+jgt2/gAWsUrjCfeoCqC1bVJ7H2c6naIwTUfnBuQYIkTWsBAK1
+P35vy94A1YAb1ImAA7RuqigyrjrLzVXj45TidmXyATza3cue3wRdJcGdE8P37Fe0cjPbTFhYRWC
lZfNTt3ZG43d0/9+qQINGqj19kSAxMmsR9h50hqt59xOmReCNEQn/won58XJeTib2fz/y3b/bbPj
ZfVRhK5FkfUQVuamAdakHXMm5dsANQxcWnsC3JBBlM4DD9wEJZyeY7pCsI4wj6lo+7vGG8vL+m5k
t5jP3bxdJdTMiWO+bedC9d1F7C/V9g3YYMgn6V6ruD7zaU/6BorpKu3TLrxHBZll97uTJKYAJnMJ
QI2MOphT6HUN/UPa4CGqhwdw2bfd7tdJQHsNt+7Ul+yj8sfEqfDc4+xLexAUydKKa+i+aiEeqjVO
omn8PZfyHxGwvjscGESYLJTdke11l5Mv358+gS1hPXMUUh0ZTJpVIQ0sM4aIRWrW+HlhHWo6xt6u
PDWxmQ4NJtoYixSfnfuJJQ3mBq9Y6GPbq+sKNxULz4fqJN+HQe/gt6oP4FkHn3WA83uCb1sFKEmq
O6EdGQo31VnMwYqVAhPb/sC9BS0s5mTu7q6Rj3VxnxDHpcA9DCmVMlPAwVc8eAh+D61p21y54E+E
QXo1e+p7t7CSHb6T92SH6TIRJF8cWsekivwjX2IwVSg4XHcpwE349u7VGO+JT2ZMq46eTIk+CmmK
n7xzR97D2kDXdQLLgnEG0NrK39oVhPyMdhVS2g8fZyayMKep9avkF3imj6rEK1YUUzLzoz/e4h1G
/wBF+rIKiHFeXz+SGgdcM2IDUOagLnD9pPa3qVmfbI83Hqo58FTSIz0yigMuS1OgQeITi2vQ7bU5
wYf5E+sWRZOC1/UkuZ+v7Q1c6KdWCOwoCCIMU5N/1MbgyYVXFhzqBomNsQmPwwa6pHT3b15D6/ad
+Y6jSqalHl+rvvqNpfm4lu2xHMtnAGzwLzkGUoheEM3epl58jzH98Krw3ErXJQ6+yR73nwjJ3G24
965BI6vHs8/LNweh8v4fN8H22PAwiWV1bnqB3MpdKbXWJJJnnLlrGFgc5BEYqpPm3btpl1c2h99e
sH7sOsraFV4EJjosyRljALX6ad/iqwo6OCVNC74xznS5vFqUONMz+I79dVtGP0GxZij7T0RPxT5H
f3aDEy6EJFAv8CWs7UHONfikSHQrHTAuzeeir4fX2ALHUtNZd9WAw8X/xcfoT+vQDOwCIH+NjtTC
E2jYeg298g1zUDav8j0GYoWjz6a+XY8Qc69Nu2MbkLsyPZ1GVdWp6CE7DMFpu4P3M/C9fvK/4878
ZFH03OLPGml+z9BqeDzatCnx6+1pBjLL0ec7uJ/b+FcSImD/SS+p/PaslAHLfunbCNUU8xURbkwG
C2iQ2f2pnsiH+LGY9u+K8MBg4ueN9FcBUQA3lF8xPIMRTVEIb7arq2vv8UK3qAWRpXvuSor6LqbX
yIxXWy6/QyYvEuVkYAbAAoIxXoihFP6fL7HdZz6/xliBTdO/DiqCa8XkO7S+w7b6H9COpERzhxZ3
bEDMr4D2t3F7rWZdpeHWgO8iz2pRZ8NRDCc8x1XsMUY82LabVC+N5e/DGPwmm4FDx1YYEGDaS2+E
CSzvaaLIo9kmwrKwXimSvfwZ9jAr64ViN6IVijuHtQZMPYDPoiZzQtDfARfV6PcziU6wBzFUS7TS
oYghGkcph1+RRG5UOTIIZ3CZoA+3/p1azMrafOo6xLGMMyJc8FPUoAWCNThEBBGYod83gNrTjVbd
s4lAHg/iwflMQ4gacdT7kK8q410HOl6mMkRTpLZC2fbUzXC3qmjZcYyNBWaxH12z3gJDwTY13TmI
8FB7+m1H+m/ZoW/4Dtgk4c9Q1V+hZZwYslmWbUnolg9p9GO77tfdeh9kW64weZMZZfEwo2lLAOnK
RDCTYLx9UzuCIsxLofcCSqhKhEZY0cTRGebvz237Jdj0NIzQ3VtfFfNqjlhykBabLITMvGp1ZGF7
bP5pPDTrO4iUggS5H7gFhxqKEZgywGq+fVoGQKXLeIPrj+EcbS2glMknaRTaKkfhxjfBIRoM0Xc5
9j/ChZ+jFVtVenTJ3TD/KnX76ceDzubhRdewz8bw1ybwbcjGz7DgcOhuFN41RgZciWsydv/Gax09
k3HBOTuc3Iw/AMiFkEe5f0/YsQTg/iTcdKL+dbSgEbibXuOSA8ytfwUEr34O9rzFI0vGQzXvyKpZ
LKS+fF76X5VqYZ+WwKzugQDC9WMVdnBoagVBpkxRlUGdDigrOCHwDjTVz5YiAgcJHPxqpOGE7/6D
h4pkiXqXsXfy3S85j4iN4N/h0nwg9f+VnFD+CzVqzqqwRLrh16ZXmN/wm6XvwIqFD61AZZqsl1Zk
TaHBYNkHR0rHFzHAtNrNCqCaHgcaFGVALkML1HiOtw9lwGf7XXxWnTkMQHDZDEg9EOIyV2DP5pB9
uap8ngOUiDAuP4he5xtp1MMQA3lsu/mmm00Uuyvh3o8PtpxffIJ3igSDzKfhWVfeteIQBRE3ep0i
8UfPzU+6BSq10dfUYFypnP9Ver87AdHAj6Cr97EBzItDUlUbOFTw+8ghoZx5C6jtpsqquT2vTfwJ
vzJMfM9zid1+l5VHTvhIvndYEY8sBk9PSu2hx1m/XU1uMlIY7Jch71z0L9yolzbUQ+LK+Me2bJ43
WlUZ2upPWwIu27z4a5sN5I0KdClbpzyeH6LGUQxj9tNMExID36r/aRjm3D2Ofo0S/2EJyTzafJ7D
bI9TzRAV1MhzTgsh8Lt7hpTLtB/CCFODD+gV3g3IdzS14J9pt6QaSnBZh49y3Z5Dr3ldqN2SxYxJ
VBq0ALZ/6hY8buNDv9OSffaaIARJLyGlXybGqaL4ok71wA8BOhdECL7oFE9nX/kFpG+Sj205Q4kS
U8onsAXOK/NYtUfHefXPbf7B6GwQzP7cOnovae9yH749Zz+jqX1H1s1LGu79EFiy2TZvT+FIL+sm
vBd/sQUWR4Wp81mUC0Uzrf/xutpTt/rxcVxPZDCI8nRg0/Ex3K9t6uIB8RqOpsPVMkhWIWUe9Bis
BI40VFw0+isZUf1C0CAqGIEUmb8hGNrDNLJsRLaPaPZYd7QIHJq+pnICEGiVucE+ihl0Ilm7Mu/l
cvEbguPTBwhFZIh3TRVm1Vs6iwXx1zgXMIMgpOMMnxcc9b4mgHu3fPYG8gxwKovX8RXQBXjxoLzu
y3JZfZyqVQOCY/fl+AQr7R3a0HMM9NEFMTlPCvSoAFYcmXcbvKhg/gWIgj6qZQrSNp6KkvryUu54
2nUc7ifpvYguPLQVpT8mfe4U8Y64S/3njOjyUcv2AQGKOsXsAbIPTtLWruLBTOXfes931I9sHED+
QGH38r5fn2axv4caQwGyWVdnZozJLYBkgjTaqP+VsiPXMeS5tXPwjKtrnvQmolSNU4SU9XcZ6BYL
FynBIUj7qLt525BOmPsKYf0Hcw8e4tB/kCB+nNzkefRMWt9zDhb8LYxDsye77MRJydSf0WzO+t+w
Tv/IHXee5/isfaoKWyOXNtIha509Qoy/dSj1g0DuzU7rq4feuHd4B5GvncwPuXvzBacNNv494Dza
bil2oX8MKMc6OJDag2HKhM5aTxeqnqBb48N3UNmDx30NyntqMjqt9yTmoJfrIumSsbZq0TxCY1kY
yK2WvHJOkMxCA9AAWoeMno3B9JuH+ADFugdviVc1aLTbNWz7urSwVeo960oQdGPZYFhN15o+hnB0
HGuxe2m0pbwRB89vbtR7xPtLMnAidaFA3PARYZu4r9OAiofak3DiGHh9ai7Y14++RIEIZr85sk7h
nBjQM8Inay4ctYJ56AntEn+BLPtTIsMDyv8Fnz5nXl11jZEBAhFG18z2oN5EUEKf0nVRW3GKa9Ie
ttJ916V/aYi2WTvSJg12BbiLvcegyBMcIuh3ohWNRHnEAPpSmVanYjBLpu3zQtAg0mUBrVB6x9nE
+b5JcxoY5ia1mT6ry66/lBDRvCIqB8xNLf8AuSie8ckMQLeA92KbvseRA4/k9ebqtUOPeLv81Zjt
O9B4vGggzp3XbzA80VJ3e5fpVXRIrZEx83rs/7my/xoxxi90tXdC+NfCSp4ZCx8TgAmm4wX9wwKE
S5BIooZWIvUgWCAUhFNH7XHuIwn4wp/UzCrcS4DjH5GIsYCm/K4p5gO62PDgdaQBMCCmY6Pq9apW
f0LTwpd0RAwBHX+7AHWI5GME+AMSwR2yrjESF9GC17rG0O/8RdFs6p471zx7S/mED0SYzv992VX4
FozUO9JvGaCqWWAAQHVqcEnNCEZ88Q8cPFKuo5VCyrU657CHUs2jfwb29x749iz2BtGWSN8d9hFL
+YYLU4dzN/dvTVA2GSL0OPSjZ6Xh/ukVCajFRICCcecCusNyzKAd3AZw/kcFE+ZE7o273dafnLbb
Owbf0+4Qe4fAdl3NED+XMqiOe4i9BrPrjQ/bD8MbdjX1Kw1WjsI1AY3iLcRQEG4zfElgH9AE6HM8
NqKwfiVzCcmshtN2qcBb4Uidl0O/8DXpPNo/IDTpYYZfs8UHUiiUx4C+aXZZhPrtBli2HsYhBLOX
OA2AihxMWd/lMezcnkmSbM1eFiAc99g+bG5KvVaPl+3+RfSmwhUJ4FudpdHNLUOMUlafotVOl//+
KJ6inUNYkGCcEBPIlmmDPocQDMTE9TbyS3lHXv2y/5q0LDZVzQccWF4izRTm+u6lbxRpsiXe0VEE
QLr6GPW2b7r5P4ljsuFehPM1DsUAOCnMNwLVbsN9AhXTMPC37UHiHoNTKVb74CuXBP7UwepQc4pE
1iU2y68QMBTGm9ieo84+WgrZMBK402OkNQZlI4tR8x814qg3kIIeZJTuY1mmBsq4fgOXtmR2bn8h
JRkk8klAkMgc9N5jsDvI3GGUhrNdTwjH7jd8ruuPdQsetY23m99A1uijBdweg4pNQM24su0z3gH0
qpr6I4iFhvxUAEf5cpH1YDAvcbG4RIwgqgYqzSFqvR9l60GoGtWBdSJIMWf2uBElGTsQiPuCTAXW
2Lks4Wl4bmpzw90AA4yJ47DUj72bhss4QGdbfZ23nswaPsNU6vuPiZYMuW+AiMBOswHAUlohehn3
1XvQL4jNddDJdOvfjw+1IxYf6i/Ei796QfrnOoRus47dFxDHAE3cQfQbbCP0t0620UGu5BF8L/8j
ePsyQk+L+7Y/1azKuxJj3y5kIQcVprviG1C50awIMeCP9u1INtCPUQ3muFkrhKk7pJ7ivlPI//U/
xOgaTBQK2lzz5Y/hb1nhcpV5a0+U7dsDl3vud1pjQXFEq8qhWFqYA52Qt8p63SGeSkziELM91IVP
nBgbDlazHzxLts9wBUE+pZZOPB8H/G/j4L2ygT6IPvzTD2T6aAdADOAfHkHZYNj206EVY67rbjr2
ZvQfkJzG+EeG4QNcr7nUK4LYOtj7PAhNAIRnMJBUQ2QhKux2Ps2pcJF34lEbZjzAfvEalnUDJkW8
Be8YmWB21t5hq0p+NFPz6O87VPEni+R9NpZB9Eg41KWBqqyVvo8ku7xEo/sd+25+qld49F54HMm+
wzSTfyzaDxzliNWrOoT25fQlvJuKqt6AWGIM7ol71RQIB8YXpKTi9cGV0ztOOASCFPMLuVa50fU3
Dj3vhy1f6Yw92yK4XbQxTJWQdRbjHTITcUMqXGmB+xNG7w9QpvEZgxCiWFt8sSkDenz24W8+TFFb
DHs3vO/x/BE35fAa4BYIxFblnjF2oRhU3xeAE3ftdD+CxfaWZngiVkGkmR3Y0NadKkJKdKKgoOay
PFrVJZb7Nu16vRbhCOxAS/cucUVCJDhYW7rIm/W/xwqyfRexo+UiJVHXgrjYroMBde/gEyJHWpeF
y+4MaLGN43nYa2yr0ENPOv3HoQfLVzMiJrCXK4K+sOMqu0PGGFfklJCwIoCPC5iBVb7UM3uYlyg6
Ur0AtDAMdyPY6WcgIYjFgTzQGRKGVXWGi1CA0kwoitFeXfQYpItnZ+gZDuMq4kx7QJ/7eukwftGf
NjoYNsXP2qrbvLD7Y4D4gHtVblauEXIZ0HqiLXDo7va3rlS4VQKHHqInJ9IyxDZrRBPNC90mdt3v
X+wEcC5iS3sI1RtlXbpC3shIODYFzvYQbuGh9esGqa8KmLAD57XM8q4CQhLwx0w1K8U1RdCrqUJC
elkPbA8xsM9QjPTA/7ogXBPewKOPwYuNQySyOGBjbmz4wlaoW+CcL3LD1QFtSbecNUD2hrU7lZ77
CMV0tQr9Agn7eys60qRj+oF0U5wwBiQDF3fQtJkQ6Glny07V1J+ZWcI0dIoAhEy4P2DJb1tZeB5u
KdjjPUFKrse9EAGGgWE9KPCNj/ig85sjODs6MZdPuMdCH3k04Y4bNx4E5JIsJsJPcGq7HD5xkEbE
NqkcOnmYtlZAY73nFD0EWXCfBmB69RU7pMZbcAAJa+iA4wvDA5YdP3QRT9fQ786NMTKRC70MAW6T
ccjuk2VXGO/AkCx9iWTNPn+5xdBXXEDwjO/qXktk2TPQGxDFcGZn99giL6GTIbJ9v1UAkWKky1hZ
wudEA6mXnHIFs3pxoJf94YKs5Zd0tUWYTP9rR1xr4eNWp2RtpyWH2V8IPnrAY3ZUXmDH0zBfLfFP
1m3/kN2JU3/bYD5TcZ58VGg5BAefQO2lykI6gg4E6lmcrN58xEtEe4yn/eJr2J8OPNEhxH0MWcnq
k0OWOMMdxR/+OPLjVq3z82x7DbjJK0+hQ4c66Q46X0fQ5tbkr6jGOp/1uCLUs/yPvPNakhvJtuyv
zA+gDYBDmo3NQwAIlRGpJV9gSQWtNb5+FsjqrsxgVsbcex+nrbus2CTTAYfLc/Zex9pLxWIGDH1v
DpKfXGDYG3RDPwwNKIo2iO4mP9NfsvbO11UUECIh0OCXPwwSotvayMVVOszfTNw8SA2R684DLKLO
kr6b5JZc3+fgmfgZudc22lcdsn2NQ80F8f9+P7f6ayjMmGGNTl0a+yUS1aC2JxVlFDuR5fq6HX3V
bdronngB65IV7DnJ+Y410Hu2Sqd1EUwg3S6+d8n8JZjCdR/Y0IyQvchTGe76qr1hhiLAhyNWvTSS
oWwm9Nlu3ClE+aum3kvLP7RgJsb/69d1lbQpHqb8rpkty8N3whFKzzCm8o/AbMmB6jLqYnWqLgki
hVeDXG+Vfu73FseLfdtmB84CLHY+P0VKd+N0mAsW3SK3fdJBXOenNpCwh5TG2kYATbg2EURrkE/I
3mRyDM6imPSuHn9BtoAQH59OgoqTfH/m5KXXoWi6MMiIp0K7EeOiay2irZGRH5fHRNtzDryoc05G
6px+ny3sI/NYPfU1ij9CJgFfV+K2av0oULP3uYI4dkYlK7TRFX4YrgNpP6Kid2JJr49DsJhx7DF3
MS2nOMHz10Ly4xtNro7Egg+YO5aRmnVcKdlpwo4gW99MIB9kDhSR0hDisLXHRFLXKQQkJUawrisO
mSPiDGXNA/TpY2mHsjsDBlKtLLuoQgheahduiRkMG3S8LgFIchOT9QMk0T4hWaEWmrgILAL4VpR4
TUeoMkLG7sx1TAI5NV96s8NcJmc/69L/gfm1dfycPBxnuYc2r01mYimTh5qwc6j+RpPb4FjrYD8a
oBFFTMIuCfp9jdJkxVmUdHmYcAgLZ/vYT4NLsk5iyWiPJkJxb0jked+q0uQkMlQViAHrSW5Jgavz
oyQpcLlGFIlVhtWw72GuzaqdrmqOH9gHOsRQN61A8jnhA0Tl1ZFuE2hm2DH7KZR3ssImOg8oVury
wbAaaW81SKC1bh+hQiGHGX2fpu9pEuDFscFO5Unk1mmmr9HQ7PK4XeX5kG/y5QgsacgK2qab1roR
oHJ46obOvphuMaTI136tWNdVLH9LszrE2Kt5AhjJRVxre5Tm0T0oNwNHJsyaoTDC+zHkHtBMzSUu
NHUlj4ekz+1tUAfFfWLWyLD0Hrl5qJPSZ127q0QU3kUaYutJxQoSB8YqKM3wyih6L2pGawN/MMLe
77GAfKnk7DpJxVWBOtUhG7QeU/VCHsR0N3J4C/F03qmY7u+RQLrG0ESHSs09WytqZCWKW84xNsEQ
K5MtIPJprMGobtm5tWhLepS9y54mlFpduCFXu5dRfRdDrewbtf4RsFS6iRa2zojQcx4hTxFnV9bU
JpWdFgEHJrFoM1qjjKu/sLF+BeW2Ram26rMo82y9zB7aPn5UgxC4mGxa66lqzEeAc06baK/EBmos
r2gjetnjfmlCySAi0Jblk/4z6qKEhBJH8raqMZyGlbzHFTlU9vxVU63xm1/jCfdDfIkW8cK1IrCE
wDfguGwziIkSr8FCTWslQ9rZsd+5srVNwslHMWA4bS7NhyKOn1DCkVFHccr1gkOIKP1LI9Hli3gK
v2lT8Fp1cXq0CNi5yVDiuybIXrMeNNm9HQbaLTYb6SI0kN6PcpDcT81QINvEtZSwczWpMB9Ua8D5
XERrtZueGyNg4pVl7c7asDZbdbg1WrHNZWNcd4rg3lTn4t4vA3JmGtCVRfnfQcuBSEXUAhUlJJhk
w4IbX9aEPMhS+O4c6iw4Bht+r3IICegkTX8SgfZoKKO+HafougrLe6Ozk6dAzabtuBy/fYE5WU7y
LQstSX6tuQv17HaES1KjlttMmmE7QnSc3exsl4b9VTbExi41wtqZZUu6BA4JHwBkg1b8FNwOuMdw
hdI06EvROJDNSbn0ar8su8LEFJFMD1rejVd+BGYgVLMroVSSy96GlgPioJvZ4zpG0op6bziWkrRn
9c2deoYJhPp9POZcR8SEjUHnBuLpQfd9KMd5G4+hiSnYVF1ktyPC3UpfQxcJ0bD24hlW5T7u7ZtB
S81jL5Ogy+LkWba/+nUrbUdBesfuyt4rBXflWtMhTJRCuVCmF1TyKjErOGjpHPEE+s4f4uIuyRiF
sBUUAym7pqGqM0vCeEnBwUSZIu6XaXyFI60Dpce9HTEFwp3kIt3CS+kv+0BxuJCwu8jlUe6xR5km
lBu1HJSvIpZvOMzPD83oL4iO0FOrrvEi256eQ6O5LToS+krX6shfAXBIgxxckAku1rUpDw+Wr4N+
lCqvU/PZs0hlk+fpvws2UZRb41UTCJzOdlrfxtMGuAbGbBKHt5MQfC6Ya3tf6Q3Pr2uVKdeK68zX
iEJY7XwMYkBTUvmQxNHww6qQ/4ksVR6HugGrpI7lFba7aQspgHB0o2No9lvzKg4wiBEGKF5jiFIZ
Os8f/jB+KQiMPqaF7AY2seNRGfOrotX6zdQHxoVWzNm+VwNz2xVFfxDWIeVwtB8y1XbjeZi+4FzZ
K0lUP7RIildWOegXjTCNjW4W2Ce6oVrrlSE2Xahq3Ieb8R6tQOSMpNYvch8fHKE2gi4aOhMpNskl
D6qxK427wcgqF9lbtCnrlpO21AF8GsxjkwBHQ7Yn2D66/r7JLLCT7EcvZtK8VHP6aMoieKi08qXh
tH2nhPgKl/mmzlhW1BpGdxKumLbaaz0WZCfYNfa+oY13vi09Y3EI738RcP9i875Dy34rsIRHpJ1+
k2b/88v/c19k/Pd/L3/n7/9zgej+/atj9K2GGPOz/fRPbX4US0W+5vQPvfvJtP7X0y2A3ne/8E5R
wf9G5H7IEf6H3/x/IwUvQN9/JgWvXsP6TUW3hbi7/IXfbGBd/pel6poGXewXyFdQC+k3G5jfEaaJ
e2JxrOqmplJE6S82sGpQKwCMsGUYRPwVRUAqJhK2sIFV/V+6RorVBpZOZSWqvv1X0MA6bbwBA5vC
pIANWGBLs6i2C9qbht6CgbkPyCLpQHMoQwuPL8NKbpMzLy4DHwFgrxugD8oe+xZBShH16/EZr++3
uNY3VZA/YT6zQpTsmYwULs1eZeKxxLpVDOj9sRmsvcn5oa+IKGLX0kbzsqryLTLHL+lUIHnS3GyI
dlqOkiG9jgP9Js+bdZs1R1X1rzPCNZLEXMNyZeLdzLX+WWhAbmZCoYsQJjXjn1oKLCjQscNmXtc0
T4bClVuX9c2b7/nXsH9LUF7wyH/jk//qJZ2qDrKgsJWpy+97yY7Swfczo3K1JrnJx/wg5gaHGX6r
z9sRyw86bUg1+SS6JpAgLJT7t5+jH/XU8icMi1y8Eb2CCrwO59CrVrglHVWJSMMu8aCfrUForam5
uA+XRW1nq2pqufWmL4H/1edjECvzfOLvtfQE8dWZRHLQtK+F3ayL1iuCghwwK43So1I48woK4/mP
V9A0HDYUkJd1Sii8f4W66qOsKUTlFmpxTCxnUuzbbg4utUT7kXFThxV9T6iV00R84NT/u2bdb0b3
B19qKS32Z/OmudTd4z8Q0983j9LRsMx8qtyqCNZA8X6a9tdILb4ZU7erFJy9ZWEKp665GHA+9sqF
q8VfabG5KxdwUy2H28wewh6Sr1mJXxpStgXKqabRcT8o/q0Pe1droqeSOaISUk6F3aP9KKHOOXl/
ZdRHa+EnwLYYQ2wBSjWlq4qwYtjFkC3q7gqK9Q7VU7aqlSb7zV7/x9c3rKV7T0YQJeXNZdmgejlT
+v37d23RVXEORy6b+cpCNCtuCRzZOs5LhNFvrdiG00J6Enl0DNjRsYlGaSlmJpU8ea6Lq0Dz+1Uf
Na+pXh0rOXmcJ+WuDnJCrekuK8qjHV+BJ0whhcQ3dW/gP8fXnYzKAxyJVZ4Em7Qsr0zkUvmE/CJK
4A3ZV61qPcZqukXpvLZKnLqWtkj22l0v91fyTOY+NDIJGl98jYz30NnoWQxApS4YyFapH/VAP0KB
OZR4Dp0uJKUU2RmKWe2ocfiKbnEhN6s0UkOIkMVGJrriQIsipIre1fa9XFKeJPt2KAHUSe0zzqer
HkuJ58/aja1rt3LkIOS56waAgPl0PfTBDssFt4bFNm1fqbhPTcKbq0YpXdjPW91QL/xWuKqQvKw6
9MlNbPtHFs51M3e7llbrLPRyvf8+iY0MhQUZpH3V+XQO+HFEqta9hvB11mr8XFwOtPwSwKZrBgPQ
S2TYirSqa+mFy9xhCtAbQihhB7mpLQucdnGphSAq8v5FQVIvS+GRIMvWVHLwSJNL2PJn3/BRfeMF
V/N9XgWbSiwjtCLZjCbOLuG3K15gBl6Ym/uxkdahZD/laXapkzDTegL+OZBAYyFMtK7d8lx9uSEg
djVFDef6OP0C3oFMdKDuwb481/NhRONn70MFGlZHwKIgDjI31c6KrEsOajdTSCCxERdanHlYDF1G
yKb1B6/2r9Vgwd5mhyzSD2Ogb1H+H2cfR+2MXnmER7nKpuEpGXqBKCO50qreiUOkcumCuUr8cmum
/vVchKTHkNeBZ6slcqSoCqWWMa1Kew5xm5x/j7Rqk+l3PQwJszWwrd2OKuCoW45BF72QHyvBAdzo
SB77nglKkJ+Niv1Z8ZnQ+IElAiXC9roqr9wBs7UnUJSHYcCZz8ae2xDBCS/6Qb3p6vTLaP4wQ+tq
zmLoUjJSVuh+vlp8TdLiTlKrHSsL6SVUColvk+XjWKk5BXqIrnrEn0UEnId3shIIVzFp16I2tlND
2Kqyr8fZ3OlCbESHCEq116pkXyszCw3gdOLFwVoOrEOpNUdRN9dqBUZMHXZp0iD/IIOOZhpx2nwJ
3O+2oZzAyupRpBLC3lZxfCA0+5JO5v0wxulGMnkE30YCmLFhx7hpHdmuL4pcfm7tVHP1QDaAA5jQ
zyseZdmFJZPKAMWwsxcBUzGksSNyAlLc12BeSUBrmh4dGg+2zswctgLSNoisNjE609/LeOVVHXlc
YKFmn7qjYnawvfh+GezRuNygcnR9Sa73tL6TbLRgWMa45i4Lee/0FoGDUrYWdueW3MVO7tq1qZbR
Kss5JMsJuFWMyjGaXLYmXT9A5HFyQ7vFVfBYDOKhQWNYjeRBZYu4d5S9mAF3XmKSh16PvLg0rnRv
wMqa2JPXVMUm1SK4yNMijsibb61mrnRTPMo2/no0PHWZXsZRu5/iamdDD4mV3vF1A2jb4EQDrnS1
LrY9JLTleGPV9Q6j2gZVN+r57uibpVgJUe3avtgKMCfc9Mx1mlk71XwOYpbN0Xaz8FdQcfakttsj
iCCDGt8bc0vED9VS4MlBvC/o51UVaTcLmpTrHLKRO9VUV8pk7bE9HIk0EfYv3djuXqU0uu8tfR+R
hWFSr5MwvAGRvynL7imvkMLJiddmCg7pW0woMD8h2QquybkJryItmm/mXJQbQgIbS45dLk07LuZ8
FmNXIK3I9ZLthtlilOSg469m/Ix/6LIzdIiPmPoVMKcGiHbWpyHtHSliXRsQpDb61mZOkrnwBNAe
J1i4Xe1wgAp3bUcNtiS065mU4jk0dm1Y3JVPWhA/FjkfKQTArBdbBftRyx8UjznKufxJkXOYzBj1
8LFkYrrCBN1IWC0p8khpBij+SaQ9zGb2nKr5tvJRm/iSZ43zywQGpeP1fE68RqhzyGr3BhZOq23X
SV8AyyLcobdeaTzb1l2B/73R0VrIX1tAHgXmdvhTQKDa9TSUmyz391LpI+BA5i3ru0Z9ypuWsgpf
bb14geh+WfvlnRjLl0gqtvIg3WlRviH6ZV+HQNgcteY76WnB8meuOz7B0sNy2Lkt2eFBMdacOw4g
/7ZxJWF+APVL8M5Mn/SctSLipEihg8uki++DMsbZIRj3l2BsHYWVWzNh5NS6K+EYX75QILKX5df6
nB8Q9q3B6couhtQfYKdujCC/VnV7pYkebaW5Rqr5omFdzJmhUbXScRErYvRU/GYqiB2SQce4sXIS
bykMxBSmcNt1zar1w+8h6Ye4EA9DB/aZZQxu9X4W1jXWwlvh6+TL9EMbJrDCwtdBkr4Wne5wznCq
ZWkIkWtaBKdCOtkOTWslx8OtBAEjf+LEjYAov0Mf5KXjrkiV71AA1kWt3AW4xSxrJJrQ3orYWJcj
U7BKwaMc+Q6vFnMcOexDMdEbVL0A2uap7eA0Vb3P22/gD7dsDiz9WHE0Ry9+JpF8lQTFron5zNbI
2th48nYMbEAr42OBQDfr1Bvy0msdvFNqXKBwRUuWPUnhreoTmUb5o46k5EsLVUb0dbLRjg3jUjNF
ojPh/jaYqLqB1YwwLwUeVmawiHRBc0KMp1SBBK0EnxlgCDMO11YeIFm25W2rcMLCdfGKTulnYnyX
ZSVdxxpx0oLfGNLKxVucrVRtSerfdgU7Hcn5o9/bzOFu/tZkEkVdMlbGvKVkgm+tBg27r4ZNM0u0
Ix7WBaxpuQpaE0tBFVvW2jMM6de8El9bavFB8FCknSmym7GTt4X8QGYDvYb5JTL5F3jAOvA4mwRt
EO7VEjUaEi/yJTP1XST2mEBjCAHV8MKaFbeb+u+Brawtqd4k3dxul+zX51cx6o29P0drtgZ9yLB0
aAHUzDmpmGOnUSyCuqldQsQ/ssXBGpAmbIMLbTTWnze1XOreHdlpylJgUnHlt0hnLVeab6//Kc7j
T4hVEj8nmVB/ZQtwrJC0MuzZCB1lEBZnLmiUFXrfmi7Lqia4IliyIQz15IoZmqM1EygExjlqa4uM
p1YYqxascpPHToyOJvDP3J7/6MqTFpcnevN+IElkFRF05VJE4nIa1X3cZIcpkdcqHIDPu1L94/r3
q61fNcowdNi/rkdv2grxUlsjLnq3UJSryZxH1zJkQmXXovAZqRQskScPJ+Q6wT0z5Naxi0wM5RvF
Gh/6B0p4oHkgHTglAHq6DUUrvHoQZ773+2JMRBOWZ+QwQEUo8g3yr2JNb54RWysisYRjpN09SUgJ
fUM90w1/jKilBUM2CRHxP40Y0bseR8VaJ2VY0OPRfK1SVmZSrNtY3JMyju4+7/EPmyJisVw6Zcp9
n1z3pUDJO6LIFdbvdZFvBl93EuUxrRNUTuP287b+CMMsr/V3W9rJ3ZYImtIOyMBcK643oZbCjJi2
fSzO9N5HzQjbgg9qqLbMxHzfe5Pmm3Uby/DQSKQwt9ZNB9MAC8znb/PBMCDyZqusM5QHY6F53wy4
pDC1dG7qJGO9ouLQPyfe5038Ct+9W1p0Ga+voCwpCjybiMD7NpQe+HiOtdTVNfO1hjov6ZFbcr6G
KC1JKbkqKjKIZK2WuDrN4Tr2yy/hoPwu5/2PUYl/eAxSJBqDxNRPy4/JdlcEgcFjTEp4rLJ0Pc/o
8v0byZ5uZNG+okFC+ibv4/R7obYX9tRcdOO5SfHBwocSXiCKxsK1RDvf94UqGeTCWgLxdqjcz5NA
JjNuE5iJ9s9u24Ms/LzvxQfL3rv2Tvq+yUwB8YxpLreKAemT1Tb7TuRlzVEEiU/xRYn0x6mJjoOe
HQp6oAYbuSzKhTltiW9KprkNA7TvKpQR8tuYnreIXtGdgB0Mpq2RUiekHe6gVW+nWnnAlPWoFxFU
JjJ6EdpLP8pvstR/WpzAaZF4sJH/6yu7okGdN1RhKMS4T4ZwGdWtWSocHooRVxfs32YnKF8G7+7M
bvzhXHnT0NLXb5ZMKAPSMBg0ZI6QcIwGeWPmfv69/gicMVUoCGuwE5Napvre+yZQHxUwWC1U61wT
/REMHrLiKQj2xGbIuszPmXgASHkuXslPPZ2gBpQTle5jSzidoMhgodeONcev9rs2PinZf2eVedvA
yfqsK7UsRv13A2VzIId7ZhlTP/o2b1owTjrO4qWIndKCoskXPXnDPgdaYEklhkC1OBjBfA+84Bgm
iCn9UfEM8wBK3QN/XIEJ0fAMrmp5um+m6XmcnTpxqdf13FJzUAmVbWJurGK6+fxTg/b/oNtNVcGZ
yxapWMbJEq+W1DyTtJBnxjaLRZoieXCYhwT/VMF+MqXwirDmEo1SuKbJAkBlYXrSkGOh4QyspADh
jLWpWAfDRB2k6pfIajZ5Z69FeNsm/S2WlIMWxd9QVCGkBdOFovZYq7KrJ+PdxJVzssvNMptRiF8r
unrVCHG5ZDQl6oVVgD6AVYHqLZjtVBBK5du25s9r+a6zC0IbkG40/dJuJGSPhKFqAoWVk3Jgz4W9
8YdiB+/U4/aHLZTSflYLHysniV/s9HH2yH+CvhoffcW81CV7AxfvWhfFoVeh7LIiY9betIl+Geb2
MdPMo0JxmLrSH3VJe8xYR9oFSlEl0zZYKZp5MEb5qknCowCdq6TlBkvhmsouN52mUgsmW2uSckU+
+WCgxKzM8sB4vPVD7TLW8A0pqovrwamo0Jdm8r2V2xtrsjaKHh9bwBOYNt1aJsc8AY5INuBokaPe
jBOYv6QBkw9KTiReZdavCDW8zsCXx8vPGhWOkhHpzHQNXXBNwYc8yr/06XgT++JSoqglypQnPyh+
2ksdIe63CAWJH2OTylZhPrxambUZ0TdlgeZMJUWYhDegKEfQCToU4lIpYX+Yw5ZyHjGE1LT5IaBy
oTnmTKKA1dGb4jKJrQNBMrRg5VPb5ts8KY44flx1YRdDPhiM9ovcLIF4fmhLFRJiXHmZXTSEnVry
ZXnExS5Bg71q0YnYHTU09S84Gtyhw5SDmoNgCAYto0n2VCnst1kXCGrcPRqi+mEl001BVYnfc/2v
DOv174XpJOF78sv/L/O/BhvbP+d/3SKL8ujba/6//l0z9t+1gZdU8PJ3f6eCJcP6F1k90mIy9V41
W1VYjH/ngiVTpeI4xwXDpiKsJaN8+U8yWLEpD0xC0Cb/qBokFviBfyWDFfNfHB4N2SYTbCuGbf+X
ksHK+xOLRdaO6tumiu+IKgPsgifbuW/H0iTHKpHZsJU3ISpYnDKZivfelxUZY1xbvhbyHL1knWL0
Xj3546VtIvhKzSWWrOEH2qiZlCXrWjEQ31pFNAvHwFq3e9O/fw3Dt/nY90e53w+qKlxtbJZwhLon
mxrnKZPoBJYZO4Q7QDXH4lsbCSfLrRdFqMc6675+3uD7W84fDZ5m1fB5hwbG8hIgJCKSn9m46RHi
WNOF3h4/b+nkrPxXUxRCp54EL8Zbvj+HVF0RGai2sVp0q3wXbJtN/ZWIj6uu40vhIPXfft7g0ld/
n0D+3R5ucWoRczY//ejohaJGrsrSG9fBFqLOdliH22R9rpll7PzRjGWbXEc4ZfEv71/LMNJS71M4
+qZRU6w2uwWvuTF09cx56s+3UYVKRIGZJAtdlU829kSg+R3MufJ0BbdIVjowy51Eg7Qfw7rGIQJa
zelwSX7eiR9MnfftLgeONwfUSRImukSZdgNPrMt1cwxupviiX30rdoULKpFg+riK1uaZU+uf3aqp
TH9boS4vYZSlPvjbdnMjIRdNqsCLewkusanPz3LS1k819Rp+nHnHP2edRiAXqYpCfUHFFiefsGqi
AWIHdgfC1GuJyrYrkpQHwtrbdksRl8vZa67xEO6Dq3hzpunls70fPSAQuD5aqswNCWXE+9e0x0wt
+OCNp23MZ4owbtu9vcFi4Eiuf+ZTvj/OLvNB4zSrEfdTlqX6l8DgzZekCAlq4qFDJiHnLl6wL+ha
D5+/zgcd+a6Jk8FSJH6BY7BvPeCBHKdwIZnEG1d92D/mof+o+FAjCRl+/7zVD1aWJaChEvwj+mTq
p99PnRNk/VHaeVQmuhaH8mq8CN3q2+zoDlxgznTnBudJNO53XwrB6JRtxTTEr99/05cN9l0LEELH
ZxNrjF3zlroWx8QrNonTrI0dIt7R4cy/ilfRVcyJOXa630eWf4w9/IotnAwdiIzoflXVQm91etSP
JRGH0lx0HrjSG+sIdR/Dymry7DVZGWvXvNie+cV0sgPwZydxQVg62DS2+dH3Pu//D6bquwc5+eqW
0AqYFjwIZabdYLiyYpkwf3Vm+J5rRbyfKehKYCovr0u11GttrNFEl0AAUZie6dgPljwmJKIDblc6
3Xoq9CmBXWuhqDqPbNHgIYWYNsWPaJPskntKd6zI9GLDWw8X5pnZ8+cpZVkIGFIsd+wky/nq7ZKH
S7YGAt923iRvqMlStS9GuOmaM+Gbj/qRiMByuuIoJJsn/VjLhi1V+dBRV5Zo/IBeAOhHhXrq80Hx
YS/iW2FCEkHl5HeysllczkOEy4wKRNtfglvZq/bVg+9i0CxSBzWqM1BaZzVs7fvPW/74Bf/T8KlQ
ipIqoS9hWvI6Yk19n23qaEte/FzobxnVp9OPQyvnXotQN+G391+r86ciraYQQI+D0+Ugvvo7KmTt
kGABjludO2V8sHibho5/mrImGiznk+0/kHO/Hkf8YjKFLU0KeSFH+O+M+7dtnMxjQgoQNXTaQJzx
qO3bnThQssJFbOyMjyZBDwcM4jY+M68/2DMW5RrdiOybhNHJqO+qptNaG+uGvaDBg+vKAo+BM6mh
PN2CDJDkMyepk7jOr8WbXUIl/7Xs939s9ypKk0JaRmZ8mNf26tg4s+qMO3jnHiXquAN70zqNnNaZ
LsIVPpXLzKU0KTzt188H6q+ReDqE3j7I0jVvdhGslr4sZcuD7GBKu/E62mQ71ZW35u5MS8tk+6Ol
Zdhwk7Jl6zTyH2KjCZpSQ2x6iJoVyPryOvMox3RdXxiHgB3ak12LmNBK/Spdd1vd/bz9j6ak+ab5
k5FV1P2YiAatK6VkUAciZSLPCpPhzFD66CCAPPPv1zyZk0HC4LEzY9kSRzeAqGitQpeynDtgudR+
3IY/zo1e5aOJ+bbJ5ffffMPAtoURY0n1wkPrkoFjymTUj/eIrOxD0CIruKnnJuq5Nk+mTFQnUlj6
S3cCS3Jx2XqNA0wudNvVUnphNX45f3o89wlPAtVagD2as2XnGT6OfGLhEurQfLz5fKB89GbWErlU
hC402zw5idv53Hb47ztPT2BLha8N5InPW/jwg71t4mTSIReN6zqyOo/KQrvRpRzQj17fKLfaqtlR
iKBYo2GyvDONLgPvdP69bfRkM1QhlptSyyhhpi874U30xfb0zfgYOBSaSFbd9n/WoHUSuzZE3/St
uXQkRxhKJYcrfzfzjtVOvqek7DZoz/TrIur/7BVPlxiRUJ2lk+jXeBd/L78n2+lyWdCMQ/VsXeGv
utyDy1vJ23zTPMVO657r44/2kTdd/Csy/mYiRpEuT5K/vDE8mZRDfygdcZNcWYBXZgXO9zlN+0cz
4m2DJ4uNHDS49A2+KcSbwewdDb8bHPDPP+S5Rk6WFyScZUTJ346yIeBcdKft0cbXT583opz7dstT
vOm7tpvEXBn0HTVv62N/r2xtT9mM+PoZLMXdudH54Sw32PEFhnuFW/f75jItjaCCM1RqDNehjTga
ptLnr/Rhv71p4qTf/G6RZFF51pOM28q/LaNjqF9/3oRyro2TXoMc31HezF+undI3mLL1PeUZ3MCT
HNPpXPsnlvJ6c26Yf3T1xD7zd+edLMRWqsPIlmgVYSEwV0qnq159BdSycWI3+oF1fCNtcq+6a+6H
7/UtmLAzMYuPzhJvH+BkjQ71sYA8zdczScVooPfwzh8tCLsUBIY8/r0Pbaq522c+6Lkxc7Jsw3Wq
CwOjLaY+mZIEFAjVzhySzrVwskZTa7jKwo6ODeNXGbSTRu2Lz0fMmRbUk0W5SS1TEj7vQClSFw60
Y0uPn7fw4ZDkVmcvkW5CZyfXhEJXdHSFYHcViUKouCnN76VxZtyfa2NZTN4sFjJAcSsxacOX8a83
oBpRlmbPn7/Ix9u0hVFoCbFwFz4ZZUhrdSg/Qc82PXhg29ekDU1PW+GXX+Ve6NnXxZk9c/mJf+zR
b1o8GWEhhU5LY+RCB8hpqXq1itSrpN/lkkX8/cxYO9fWyVgbrQKQbxRhnlUP3XQstOCygGgfybDp
oVWd6cuPAgvW3292msj2g5jaLD5v1mEKvw5ZpELXvKSgUjE401XnCu46pESotzXGZ44FHw+W/3zG
0yCVESlj4CMF8OAFhtVTAN9GCs+08dGxnzu4aVLF0MCYdRrZlGQzkoCr9Z5/9DfDJthrbu1ZK/zC
xL1S59xdXFlm0clIedfeyQyYo0bM4Ah6b9orhMQhxG/EnrPNSnLP3S9+BZs+a+tkr7TDZhJRS1vI
65MtZzm3dGxX2irrJVqsucvNjWI7m5zHSBxxw03HI4UbXypEP2PPv/zvjKZ3b7+scm/mPwVmFNhB
PBEGdu1GpTLzunHY9bzWXIkjuAbAAqvmTroOHz4fxx8MY+6uKqZT7JzUYjnpigbmBaiZqPVioEpa
b60pDemyYr+WaHk/b+qjIfWurZOXLOjyrOzClm63NtmtnbC5sq976h20p+g5ZsmTzwzjD6bKuyaX
33/TryicElxSNOlTclexb0x8eQLg2f/wzU7OD4XqJxVVnIjRr/NdeQ1T0s2O6o478m5+mC7Ohco/
iAPqmkLEgf+Q6FDlk8nSwS2nTPkwLj1542+QpURe5vR7dNir5lA/+qvWidZBc+4LLj/33cQRJAR0
opxCkOwgkvu+O822qtQsrQfPpngNprEhL79SeXG4ULKlQm4f6JfjFAOktoF7XZUa9fp8PQKArTbh
uFZsyj993vN/DF8eiAQ4MVFjueGeLoXTMFqTmg6DNy+eKZj0M2G8EXdr//h5Q38O3pOWTrocHXSn
SlkHCKuRL0QpYNiMa+p5rfpm5NeY7ikNjXPuR9T2wHiH12E0XFnO158/xx+bHJPUsDRO+IsTnGzJ
+y/Qt5YRigKGgZhxGQ6hseFUcgy0+cLoqmMh0jMd/OeZgWAsvaugdbMNAvgnMyjLoDhM8C4YaoMH
x8Brjv0TY82xN6AejtFVdSaU+OcV4KTFk8nE4iOHVBNZWqRyn9usqofFP+32xEwxMt+BTj8fTUDW
+efY1oiZoq6Dm7OkKd73rLDiTMxtCh0irgFlKnaHzRV3rvwVnxGlXCnpMq7S0lIpLtKp0Iwa1fyS
F4F2J4lhvLLSpljPlIqDxq2PiKh6WS/bm1IOk2PXVOkFpW0klcvF2Ix7xZCMYG0BtVtjbDJyB81A
96I29WTgyIRq52LaMF/CLM+2rSmZz6akTQ/UhaeuNTUEGOtUVCEz5kNn/L/Uncly3NiSbf+lxoVr
OOgxqEmgiZY9qYYTmEhR6PseX18LoWv2xJCeWFmzmtw0UyovEACOHz/u29eeVLs62ClU+ySIxpu2
juMdFWF7T5cQ8LedTqlOW0dVdtg4xPtWCN3BQbN+DHL1TDmy7jPM6ZD0z736FUnHGMGGn6EcRqLp
U4dYY30v5rneBmkC/5HJT2AdmR3ryNJKiiBqkEHFM4sc22umLwGWRoN2GPTRjvwxz8Dgz22EQXua
CiZ6YrStVyLs7OsMjjguBHLMsIYcxt+0Msfb3Egt5WrCkv2HTYHbg9NXHUassPzcMAXD6RKoFj/F
K9YrYrsBaCraULqSGkVcR2OlQvLNzY4B2hgc7BAu9jcJkOquDAtMHnKYUTC52l68UCGP2Ow1bUn3
PX02IJa2DkkELzasP3IgJeqU++GgJH7BTzvyEM1uM0xD2JJNMm3KSPKYMCVAdpAZjt1Jxf00zriT
JkXgTn2IKg9jJkhelfZidEz0lJnmyGb32DG5FhfVLeyuKfNUnA1Os9pXLymQUdkzkPI17liHyn1h
F9FWKnXLMcz1xyhNu8MuzN5VaHyOuAiqdzVyekDU3WJcy2FZMVi54EU5l8x/uiM0Olp5Iwysoome
EjvF8myZg95Z9Fg2gGIlGvbf3EDgMkhiY/zd5zqAXTE2u5BZ4Hyntc3yI5rbZAtKB7Jlqtsyg1VR
yPG8y7T+Km7wctoMqQVse5ZHxa3H2boCSTQ/SfgOYKpMCSS8Z0I0GFysIrG1lJLUuB/DFFZKIwF7
CjR1PElpEd2HJdAclRFxhhfH+Clpl/QhE9oCcj+nDxzkMqPzSgnoOC7Yamur7P0IBudqtQmcjBFL
xpWHId1ZrRF8NYIel1h7LneB6Ogmp5NUVYAHweFtkEZG2DwlXfMtqlOZHLMLl/uhGdsRrw91QgG/
YBbOkHtgHgu8VBg/LoHmBE38oFmMcZWtIFvJRrks8SAL35pomjpH0Sv5OZorczsBst9JQ42ZtdHP
TGxHFGXwEYavXjTJ1bDUswOHXnquGeDtPDCVI153KAMxHdGL/dzF9U4u52nbovHzF5B5uIaOjGTO
UBvdahiNZ6yUsTkMUV3CSY3mjZKoGrN3QsXUQZhvcs5EOqggSy5oDoQNo1CCE2wZmJ8G9lEQh3Z5
7Ph+kk3RFvGyVXpIupVelbtKT+ZPkPxSL5F1wGpzgQzf0LMH2cLBAxOtmPG/hjXW5LG0y2bwbkPS
rNPtiv0lDizjkAG7u4UwhYFrFGZ79El56BmVjno+zaxH7KEQevV4afYgNK+B1eMUkCRVf8fDwK6k
l7og9gZ9DoWnDqvlug6r9zVk+4XBUNdVgbt4Hz12eUTiiBt4fFtNSb+rVj8qAnL0JOVNuG36igN7
UtvzfQB0ZzPZA12ZaSrs6zlqq8gLw0L6oiAVrxyLdccsSho19TZcNOjyhW42jpCbvmUsL25OQwhO
xAeep+MOI1oYo3IJrFjSgm+6VST3i1heOw0Fa2DaD1FCR1a15gRs8fiGD5uCI4p9T/9W2dhFqe4r
bSgcBQjrnSKl0bGZpfSginT2DSKMU4bdUzMOn7NBxbg6T8prW4Az3ZgdKd7CEyJevIpSfqyN4YsG
e/OZQPe4Pp9Nrdif5nq4soa23UbYNTh9DY5ZkENt+hp6VNsAeJrxihkMOIUREN8b3FGZUVUgOTVR
/hZV9Z2kMVptFFAV8CxKj43Ia2/EuHCrDgJXNoMsGuIZM70AyzbBwrx8B+Z5X1oJnDdL6ly6Afpm
KM0eg3EI33IsP+ayFWGFyjTraAeJk8nFsbFhFAVAV7dSPbOs0RAyMsicd5c2hjsxa02/m8mdsFtM
NhRb3AwQIHkfetFtqjUDFVHf3togsLcRnhi30TA2z1rCtKI9dMYP7LpsF98EeqAjEZs39sbobfjZ
Zg+8Ekn/ttQgTVJAzNir0j0LDFXa4GRUufYCYzgbpnIzNQO+MnECCLSAEimkTN6oUfw1y0XgigBg
xaDVacvXVUG9VqKDmdW5m0fDc25kJBB2DkV9rWS34hYtB2aEll1/ayR5YvRhaeNd3xd4aObxQ6Yj
pQ7VwrqG2WwfUJwf4nmROwLHIm/z2owyPNtl7T6bJWufDPlwK1eriUGLeTre7q9maDGd2SjdLkCC
4WSIO7x2gJ061dOtOQxf6sq0bqxQznZ8L8ZdOPY4E2djAhaxJXFNtPGO3CtzZKDA9qYYRbQXnVI4
ZRCqEG+lwGULBlY+U1KxraK7g/AeYIWI+1IWpiVUHiV1yryo71RtMA+CbXLfZVO1M4b+rc17nKzl
DtS0Bckt+lz3kq9jWt08qFr0JddVPHJ6WT5iVVf78hS58CN6MAqQLYBoYFuaVMsVHIh6B01SPCpz
TtVS9KV2FycN8Na+NU+BGjBnrxnBjyqZ18mPElguznggqTf5ksw8p5jUnTFNVxF9vrHVhVE0gwBM
g7zCFdqWKyC5eU9Ck3a5V6RK4SaGaR/6bgz2OqicbTsbFa4iATIzB4Rv8NAtXeGoZJT71liw9JBm
YPBVlz0Ec2Duq6WrXH1lctgyYu+WeeidWg/GVl3CbjcE5rAbZSM+2n1Q+aparop9QjeQwHmviag+
wjowfDGZOEnjKLVplu7JKJj7X+9nLq+XaFmeW7PDsMBsxaEwI3tjxrrqShJGkypDP844KS1fFhpR
ofBvDXPuVvB5t1l69LCW1vTXIXQvB91csKn7aoTeS917aV0kH4gVKpmeqKQxBG3VGiXKottB02PU
u+pizjgwE61IN4F5DorHMCOfs61Irp0nlqshodzEETJhbBRlh1pg4iu44IHIsQyHYVZ9P+ZpfBCj
ivey1dYmHzkewpgnAzWPe9uoXOBxierD6UxXy8gkxDXKsk8THGCxZmzkLEpmqE+xYoYHxcxx/QgG
FSfcLiEthyueOr05G/fcXoqJVDoBrhZztZMooT2ZpL4/elGwVbFd1McUV15XMGj3gh39/I2tIOKv
Uw3bymkzXjVzK57Cdrb3oK9HhYmJ0QB3MzSFY8aN8UmWoxbTCHWSHGRV0zbWkvlYlmn/Gmf8VOxV
caazRPcCsFvHJNZqXbmWeUzaKK4iI8kfgQ0sE3bxSo7JRx08mCkuwrHap6abcAczaAJdejIXReww
4mHMG4IjrzM1B/nWzvMINse4uLFqmw96k9aPFrOtdwmbdrwDLBndMD4E4LdhOuVBKAJIO0OSGEr8
5yiw+gNCyOxCPN5h4biTLc5CtUW7f5LyD46Vv1XtURUyHo4+RUa8/JuQaYpSW2XPXjkNgxMqymYe
PpBkrfL4y1oFvTDFJiUlLWUs+/15Tu7qqo4CyNXK3ZgeGpXBi03xSJ/YiXz43fY39a6imrlpvHav
HInjy9e/H9X/8Bvf3cBFuatC+16E0zJ6svSQKg8ZgyF/v8AfagHvLnBxYp1SvI+KjAu0GEL7tQwm
sE6+dXGKGkzt6IIb9Qdqut+bmpSDf32oF2fzKhlZYBYPtR1diEyUvf31YJ7hoONip/ShvvZPZZd3
F7yoOJU1Eb2TuCAoTbdg23mJbmyn8xBsTU7xXDgfFYc//IkXLQurUduIocoR4bL5Crh+R/jwo3uY
mi6L3P3nr5CRslXvSumBf77/SKtsKvW4EKOnkzoBMlEjV8eihPH6ysOCzq/Yjj74av64MH695sUP
jEiz5rjimgsJuJffwwLeGvWm3q5al5a0y8H7aXKEU/rSXv0abf/+k5U/fba/Xv+ihKVDsKys9Tdj
4bpdKzzKkwJk/iUDLQtX2cOOfe2dXJX+t8Zb695MtLrJNnqWHnFd+scK7rXBoVDN5DOjk3dZ0kwH
vV7SkLvBbP07/OUtAOr933/xug4vqqbvLnHxwE1tkhnulUcPxMWmUG8lM3CG+fHvF/ldgXf+ISub
UWW03j4/9l9K3ZUNn6du1x9y6tDZ5weBewY9BOtW/jo5fbnpffVa3xL7GS9Qb+fP+p4TY3TVfxDa
/7BkTU4TpNCmBdPvPLf0a809q8M8xJUMMMKh2Rtva+8+3hfXPWppeFIgeD/4oJX1+b1/vu8ueNkC
RrIdlNLEBaN98jgeeo+ioZM8SE7GJAwW2JvamZ9jbuO15il8HX3h5ZiSe8mVuoHQ89HGs1aCf7sd
XgBDzkyO/1aiXWDSTsqcibNMaDm3AthvNopfeKFfflQt/dPVkOfr9G7WGaBLEWsSNqLA+0bQ07Vt
wFqbcyPSCR6CV/0p8j4KWH8Ij3SPGaugiWyY65f2PmJl2MBHaWsLz7zJHs+NDqc5QkH3sSt8jj6Y
b/p95RAYgVMoCMYpWV623rEXU+0OyLTXFaGja6d26Txz+CgZ+UPF2TToIVBYZ4gKuOrFRhqD+dDI
9PgFp2C77M2X/A3nKGWvslqEV96Atk/elPu/L9jfO55QJ4W6ZidAPvCBvYj9kIsRXwQk1KucDANp
l4xup28NnwPz7u/X+sNzxMWNJwkQg1V5qb6PokmLcZvTmCaIHlpd8eNo/DSD8Pv7ZX6P7LQI0AIb
MGhBxlw2J6Qqj+qgivlFLXOozWM8XlGKw8L0DmOMv1/q9+SKS9lM+PDhC6oXF6IMLUsS8tRc84AZ
nZZ0eQr04iM1+iodeb+QcS8EAoG212Bt2RcZZDTj92knneal3X3MLF38HOMbp4nPwfKYLqo7insm
Hf8Xz9CiwUMINc3f++4ZpKI+D1Uu2n+rlogem+2lJe42ZHWz9Y9TVH6hZdL81dcW2uU8gZ0qKBoL
RfMq9MNmiBukIf3jzY/aMWRi3hZTp7+NRvR9NA00MzTPquYNgGonlCN3aZ7/8ecA3ZqGgKra/KTL
KCjh+2a1BVexRemWKN9Wyf3fL7Gmthdfg8nQLXMq1toRu1yuQTq0VgCfxxvs12ykU18s9FmUk2yI
D670h2+bKyGnZ8jSZB+5CEf0ZdqsMDF4EHghqkr4DWPI9INN8/eIsE5XQpBatynW7MX66bs8h2VI
D6cJKbjW3yCF49k2/8wF/tEI+P+M731TvRUPXfP21l19q/4PQL7XTvNfhrzfivxbk76b7OY/+DnZ
LZR/8YEiJzNNZrSFQTozvrXdf/2H9a8VGg1ESLNseuvWuvf+m/Gtm/9iqGH9GgjfBlMjxKJ/j3Xr
2r90nejOQZd1ZrLa/gnj+wIJzFS4RRbMZmsI7gMk1kXQU7U0YN57Wv27l/nADNOnMcnUXWvqgWMX
A8bP0vJt4NjpB4E4JJg9Oop4LEKabFQP3C4zggNUwZu268A5j6ZTjHl/smgA+ZqZHnvca50M/oI/
0a/WY8rwRp3kyia3abep5bzra4v6U70thpfIVnVMV60DYDnOYzh9e0H4WTWKxW97TLDmhTYBZPrt
MMevavGJUqUxQwVXrLrzFJuizECXI6WLSrnJUFxNDWM3G5bgkDZ5i+aXDx449eISU7byVAcHXRTN
XpkYUivU9tBMwezXZj+89YEKMBS/Ji3pvqRWbx21+dqOVXESiUR1Xpk2eUbdBhElIpBEe50xX79N
l9vC/qSk8WOmBvKWNE4CP1p123nBakFKgjdlxAMT61gadUoDbwPGcx84tBqDW1le3RpTadN2ygdq
Q+190mjKbC5MEK47G1PcFvjt90mcRKO5mRdM2vvKOiL/ifZ9DlVRM7chhhow+ZLkuisxK+oNWCQa
aXxK591Ow50uV3ivlFA4aJPhS1En3ohxKcbllrqLZ/WZ9ueXWqXfQ1GUFkCmzF7RBvd9xTRcYnV3
YiEJt/OpY5Q1ORly8cMaOu1kV9JzB5kCELF+aywU0SjfGlcJ8OOqtf0AmidQlesYKKVtZM3POPX/
nfs8j+T/v+AOUkteiQmwmw0UbxwG15D8y+GpK+e1sJ9hC1KECQ42WefqEi2JbJReLAs4tqQOb7A8
kT1E+KDNs5w7czwPsOQtt7Yog9Ig7ly1qyhlLRLlW0ztLRMHmlEvQVNPitdlvUunhI58Ec6bXKfH
b8HLBfNJ/7FfHVPs7KRrdFqsx7EsMV1e/0fLV9dHLWWBMCuCteHnZSwZc4B6SfVUCV1Fm/OTXk30
e1mTRjw3+9GoZQePM4xfNZwvLXObgnr1eponSIV4qUl+u5iR6cVhsvhaVq8uVKOv1dqptOV0205q
4M5ljV2X2jxEDeoLrJodaWymEw4rqTPKDey26a4NzWYfThnd1gGNmlHTPfslbN7+fAO/shuUNdxc
vhjBJKBhW4yVofF5/2I0KeT+Ijp0C0hif6QC7nX1Y9SOy66ixeliACAOGmZYx0pt9/BDncRsgb3o
kY1MRPbMwrZx9xh7cDDh1Sirh1pIwa1WTnQALH2g/cSnrYZaw1dNK/bvt39Ra/n5XSEoYXAS7Qw6
ygt1smJUgVhGHKHPEVMJFTQ77Up7L1R1wx7RenWwNPvzp2RIy3Q9Ch+oqb3raMNtcHW7xdAVBu6Q
7md8drpE05w27Lq9IQ8fJWrvs/f1XtfjOkkgg/8QHsw1aPyyBpJWpa7eD5UTZCOrX8YbsUdxQUdC
3siZ+WnUwRKHbZt5tJQWDjc7U6m/BpU53YqkfMT46LAMuDTbcUUPZpHoQMREainMMCabc1fVI7Q8
hZU4+no+0KOURFAkuUu/DFBQOdeZNy3VV3z/hm2M13pOdr4vc/DGklQOW0vaynPJRyCvM8QFRvdd
am+H4aWb8+ewNgzUANW9WAOpUIsHXHlAhaZ96KnZeCXrUXeSLPOTYTS0vBW8ioCZfpfC6Eoa5B6k
Y1q4ddV+xJgU74sT56e6DpJzTAHkQlp/8QVYi770YQB/FZYl3lKVDJF8Qdeip1Scjb45tNEhiMDi
b7K8HvBrnk38mpfnrJSc871aKovUMpfjYoOTLT4aIzyXGN+vMF21ZECJhD5O2edyzi+vPdaMKdRm
s8UFintD0gwRGCANhhWjJwlzI2kK4hMa1n5gzE4U9cipGQM92DZSJ4tkddM29qNpFW/wir5Wmfrh
InqfeZ8fITJkfQ0AqzDr8ng+INipMlw10FNHhN02/TGmMRazQFWC/i5d6wNG1xg0rBE7WMuY+npA
q6jKAOirONLL0Uy1WGewnfbJ3xf4xYTWz3sz6Dyv1igcPS4pk4YVB20+IqoRZX3FXXaEdwuK71B7
GeuMbGn0ahldSanKX2KtoYKtJrNHUVt1MknUu2oMV7PM5JoTjLSdM1N1W/AxvpE8hVEPax7EsqIv
n/5+3xfFh/N905BUz6BHPk/5csOz564NGq13TKOSnKgFOoLQ9Gq07ZoMLNNJdpTBrQKp2ql2/8PR
1c7+IDheFIJ/3gPDyVQKOXtCfrg459QZDPChb9hTy8eJGdMtjoCLX/XiMdAxmzR6YGX9tTSIBu8P
dVtZuj9y304yIfNSlAlwulUx4ptFX8yso8VtjsFh/RhLOxcHpDVHofU1OeoxW/e/TsW8FC9SJ/qI
nGmvp6X3a4h0mdIrg89UqSBHvA+dizCpGmd8oVYi9lFh43NdtPZW683rsS9fyTb3RsAf1J1JhgMU
OZ0X7l5X0P6sfw5QEtPNUL8d++gLdOPKoeGNwLLXv0uExE2zZtW4cmE5GZA5WVnXurho4ZLWIMOp
aUSLwZ5YqltpqpChIPaQo2K14zExX4pJl0uCYmZpJ/wfoJt3N7nA3fWcoGRh/ar1dH+XMvHNCaHD
IOdw3urlMZjb8C4KBNiRqUX/X1ZvvQadMm5bN07TzlUKKGxrCDACaZO1Y7o36Rxu8Fzm/mYCd5yB
3ZemdEQaUS1+Pi6fAtvCKSKl4IWfpz+v23pWhf4SNGuTGdd7iTzG1DtfinITUx+FVmqgPxdoYe5j
sQRfW5jDpVYnV2HMJp/pvNUkGKRN3+urj8PV+WU3E7Mt1E8a1ltzV822zvWajyih52PyxYsHDEi4
o4mJHvsSWMCjTxKlga6mIuF3EF2VJ1HbR4nj1Sl/C4fwvjZr7RrW1Is+IuhQJny/eobzVJW5rrbt
PL0kig3Gsi/k5VFN7QWh6ewMHc8tVoI7XdhfkvVjyWVeY8ovICUa3XqWv4uBPk2R2Fez1rCz6Gni
1P3SQt5ikmsy5gAWOMj4dcscKhODMg5dpQ3RaEDA5Faz9iHsYK39XjwNzTKFQmSh0Ihd1PtlYHdd
WNpl2cFlnKdr9Bi5p6v1dYBL9PmDn/Dn9Jsx/KZYGZIRFZGUMZmxY875i4X20AOV8EXP2sEx1vwt
RoYpoVGUyvijMvbPvs7FvZKUCY7N2N9wCL8IPtmKDg6mFDVk18/u1M4gEdcoYVtj6xq69i3SwptF
CnbCatJjMlbeaJtAtqqFtZH0N1lYfPu5m2tM/2OG8b3Fr2ZNPlS1JwdfrowhhfKYFiXiqBJytjm/
TgirNtMCnnyR+9BvNdMbgtqExv6EFwCvR8Imo5rCh/MSXPIq2o7y8j3UOYLhx0TKiLFWU2g3UtxV
uxQdFrJBz2i7HT+gdSV7+oY7UbWdZ+wJErwJtULahhwYtkkSmnyfsx9kUulRTlpy1KgF0KIMv7/V
d0fXJfqO1ghjd3ZHnZ1K4Ey6F9jneOcvUA7RWzTRLF2FqfZiYiOAP65yM46TOM2lr4YzDs9ZfCJb
b7bSaHmyluHGY4mTkdu7Zs7Ha2x0gVOZbt0UL/j7YJGaGu5gBXiXI3xzg0JGWEb0dsoh0A8oqh9A
GuqrY+u4bZHuxrU1+ylpSikQiAklfYkS0jmRr994ptGpzaXnvEi0o6RmkSMNpAZtqmP7ZWeyExY/
RKtPblpNGN+o7X3UklphUYadRfqqkN3KDbqcOotnf8lsRseGkcmRqPtMEv40pi1KIiShBz1ucDId
BT7tc4eCgca+ZhWMfJlYZ+ttcIik0a9jobkYd2OK2M1YKwfyo4wr/CbUOrdF8/YzdSoUadgW8xYJ
SXA4ny+nJWp9GoTYpDuqNEyf4hhDdQWNVlSVZBjoCnOiqzRIiZuV2pehqe2tYrMhnLPFMrVkr+ug
UyIYgk4pcneeKTuQH/nNxOJPu6rzQkYM7b7BJmT95M+hRSokacPQz+2yBm+qj3eI5ywfhRo9M/Q7
WCgltd8nwVGMZIh1huWzVCB0kqh42OuGNK/np0xXHByYtO15BaNFW12SWeBp7k2EDYSWL2XEHdDX
aV1Oll5nxN/DhYO1QJjjWHK1q9fbbDXjXs4GN86n2ivWM0DalC89tqDI4XLuxiCW2dMtBr3qBuck
fr6M8RaJDBdseg4qsty6adP5SV2c7CGR9/WQ8gz6qHDPS8la1CdyR+a7jLG6qab2tcdgQFQih6ea
SPsZj1ctYhn0RCsMJ43jXPT1RtU79UmZlFNS4kXe5Nx0zOu8LziX39S5uq1H6yY1wvxel8b6Nple
szk8cQbk0KmBCU/1pfUSe50S1BedQZW7cKaXwA/PPE1Nv+TaSjVd6ut0QJ03aVZLnjACvVqSbV9E
oR/FhumeI+kk2sVXkfN3Sjccpai+Kdpppq6ED5aKB/0wc/aZb86FLXNCo2EHceIE4ShOQRMYrtWK
lzmmyCAZfOe5VeHBGU/Uytb3Kg1ddJISC1P6texhBnXoakmM0XraUg6xUW/VpaRedWH0aMaKhKtn
hUqNg8PUYWdLUOR6c7VmE+Hs9pPOAZBCCvUT3MPP30serUulivd6wLBHFqAbCytetqy/hrKk/fyN
fYUF2RJ8jls8dPs4RAeu3ILQFSd8Uls36Fn+ejkqDqnjnbks3/sZt83zX6AiJXngY6s6BHMbhANx
TuYFRiz0pEf43KhLv7W1Dlm423OM9dt1FY6i56tWZVy7ou/anOEPRnfIMYf2hSSQL7Pkb2rS0UwD
vxINxF+rOfRLZR7sqqZqs5ZhhnzCal0Z25vcRLug5eGdWQH7kZAuJ8z5gryNfL1rl52Mun4jDURo
lanDvgqcurVyRKG8lqEUujuU7WnuaTtMWJRuaZcS7zO5OYlJfVB7ceAvOqJuHs6VH1q32OEwQ9jk
aMKqwW6usS0VidzTGSbWMY3hSDJImqpEoBcq8/OSS6jbi1XiHgf39oQ/uD6Yu7BavoKcxzW7mYRj
yOHk2nXU+UJq36zCvI9HbkOM7NEWVk+J0Qk/6PPPwCif20yjqcCDLFvrSlMyfv+av8SL2IeK8GeG
cLzzof4cAn5WPrSbYomsIz6wlTNEHd5464ouiAMSmny/ZXLYLUSP4EjOX8+VoAJPUXcyiWRWjDiE
cefZl5RMvLRN0m2nhdot2+U52J2DYzUYj2llmc6YDjfn9ETJ9XibZXjyRsVVWQsMbS32hpRXIdCh
lFlwPemwJ84FmnPE0AgjRJ+x2ceMUZ+PvSjInYzznc9AAB3q0npN1hRVTqPHfODk1nEageiO/HeN
JDXSGyb8J06D+Nl6Wo2gqc6pp9UVk98JcwMAHHBcBgls8HHjNd26vTl8moyh/Bltf77gdbmeY+ag
NL5cYVN9fqCdDIRIhgkfdRkGRayMc3CODL71UNwHjR0zStIxOsEBap8aZAD5NgIkdEhsRufaaSnc
WWqPk5VFLg5OcCu4gXMyj9q186YkRJsupucO37N14zifSOAr37TymG7zEe581GE/oyjyDrcVA1ed
hFWHIzZcZFZVUrGFSgYnhKolytHPc2XM0tqkOEgE502oJr2PRZFB+to3DntH0GZwkO3aZwgpP2VW
eSI2m7foKHfQWJxY13bZyDM7P0oqLDNBbc49YzR3I5OKTihB0WzIxywSLjjUbfyzuDx0NYT9vijd
D87V73t365mWsXqqFCiJONnSx3mfAqcZbsMW4nNHCjLlsTLEFwpt1GHZwHojkpywZipzDG1EpXnX
eLSxv0pJlDixhe/YqNujZ4YfAQwumFg/b4pZQRNdu0kmfImRiSD+9DbKfcx5ktwR1Kr2KoclP4yZ
JGupSaN3F59GK23o82Bfxqbr//25/KFOAmMVnqSs84liIbseHX6pMqlVqOtJroGtGzikMw90nMwZ
R1btbpxnDxFj7Zx7J+d4QJyYdsvwqav4TpchwGqok370Fn6BgbQPtf5TZ3O8K5bJOtRzfmhGI7k3
l/7L32967bddnmeojFAUs5GpAgi5bJKmZTfXIeE0LJeRciQyDZAZ1OiiaiuJcYtHm3Uq5PI7p7qQ
1IdzYE+bIw1z6YMGxR/KiGdxCgpBaoiUEy+OVu1sjbM2j9jqMUC4YZOTd3062F5hFTIjIjoiPoCy
jmEVt4EU5DtWfnNq5OqU9/FVbPbplRV3lpe3sxNmZu7nyWBtVHm6//sjOxeJL45VCEAE6FeVt2xe
TlEy463FfRxRDzOneLs0pCBNWUOey9qfB3MlaI98KA9SCAs9YSQDf8SBhEIKWl9uqn47mpW0mfmo
aUYQwqeIIgmm5ETCGqIxY7h+m1EdMDAFOUe9ts5npozH+64mYGiV9lobx6oh545Dq/PO0ReEWQeC
VvysnFRG7KlKFmE6w+Zb9JGj9bPs2yVhKC2VDSMYj1WOa+QyYD3WQqPZqrHOYIdrlhyjl/DLAndq
E8yRehgXfCpXh9F2Yd+3BxwrE8kz0ubTeWeHzdy7DNlMG8sqXakJSS8wBB10fXPuyVSid0UF7ENM
2XZYT1LnP0ZwVHDW/6CZcjHLe44DsMRXFibkZoETx/tFGPQjk3M2L+fc0ytztuVzCFfHhPyZ3HQJ
2xvcwqb8pdP7o+gJU2PNGSdN22cliT9oQ17ors73Q0gSHLUVwMSQzt7fD722PKWoShdtWhg/LCeJ
Kb50v3BQ8ZMB67JGKeg1992uj2HX681bOzeknECVopJipSZGXL9w4fj7R/yHphMUWlgINEOYp0TA
8f6+atOop6XHT5MUU/OkOd6EYaltyl6efCpdhdOUKu5upByyVjEwZqffrFJPaI5kOX5nWAWqofpU
NkwB8/8w+NZnOrqckhpqbvEsZZvWTs1jOCzHvCKR+Pvdw3r6vZODB58iqxqqAKRz1kVx16gS8hJL
qZ2ilD8JDvE22zUU2cxwK8vqT5xXJswWbRoqdvcSy/h66XPSXX+SwS9dm/GzHKSxhzS2pEXY7RQh
khumaDH8JQ9TZW1yaNnYBonrJHfeucuTyMmzvAwTtb9w3+NW4Ol1t49TWhrnbv+IcWgHN/y8sJvm
itkg8sryeK5bMNMYG0tGwheQiSe7au2J/UzzpIVBkoqC+rmk2FN4JLjuWw3LhbFLD0lBCVttZWca
w2I/NuJHGdTWJi81egL68HZOyVVGpdywNyMS7fC2CDmYn9OXauwhOYXj/WAvzG8TYgpNOS5WyERp
P51oPZJ/rgeM2FJxYmjD+055OregGnP1P6wSDsXc0fmxaFalcbqtk9OkwH3AQtnrwy7zRjS/TaVc
K3G56zh02bGW+0knvtql8hXHTUbpzbD+dzRIOFbAEfB6PA4J0LK3ulM7Muffn2nYefPEvvx2IpPa
LCM1x0YSvVPYzee2Ebsx7q6MpMOi1wyvTHLn02hu7Emy7xI8aAdNbLqKE4uM4XdV5YF7PutnBi3d
Zc3W1OiG7EucZJrXeVUHPrXf1qmwNWUqjlRwtONDvCgnMvGcoq1ELWb24wkQAdaY4w7VQfv5/KKg
nh4nle2wjJbKl9blYocqgKG41ZxwGmPvXClTaqnxgAfCerbLbAOcA+FW1T3raCMZwskQoWsM4xpT
s/hhs/SuVUC+xpXgeWDYFwMhI3LLMPZk3Z59HuOI9Sl2R1WduvEYFMc0DgniCAaq9jq+C/Wk2U9l
9CSbTXDM2KjLfDiEKXlR09LILtKaDHQK7xQODsyA/Tdh57VkJ5Ku7SsiAm9OgeVX+SpJ1SeEXAOJ
SWxirv5/QBN/7OnZsedAHT09rVZVwcr8vtei2DBXNgFfCWzcm2LB12bW+8U6tMasHwcoWEqGh7DO
8J4j9bnkvqrf1qw5NNbZnGz91bTS/m0qCnKH2fVXA5xug0CNDNthOAZreews8LfcJlE318YlLDv/
5thLcE+D9byaosF7V9D3xKiYDZjhvKqPHdrJMQhsPi4OFUdpSDPqrI4avSuiAnY02qdhDXNtPGKe
rRQnzkyP3MXtGLPyFTw+xAXKuSRLwq23q3YcSCkCoi/jom0hd7mRfM15W/SQU6qLVMUHkr0Str/J
LlVDzJY+TcV5fwf20X6jXeqgKSJmNi8a2naNgj5Iw33J15bxOCy0FORVW0QeBRZgcKU47D+MdGYQ
SIti+Zegwp9yyozjsss/99dT9+tvhSfK2NpWKK93jmpFF8kWfi5swSq1TQlm3R1LpQfc689TqQfx
QGjKIe+sU2HJlC/Kpuq4CFWlEdgRzKQEbBwHCefLEXj3bHTBcrIHvvLJ1qigHadHL4idvulflLzy
Y+vDKaVYMh/b9biK5AX4w0DOYpzQtVAGbmT0bwq+KPqt/qApplsl1xaTb9YSruP5CRiIYkwQmhOA
zAassmLgtlu1C6jncR97k2fufBrDt/VOypoT22nDDrkkV3kd+V5+2zEAiU7vlnc/+sUb7k7tR/Y2
HTk1x3LQQY+Be9inAKWDFUAQ1fXzDo/ukIuoJPaneajOK+yRKeY5ViQ47KwfuAW8hCvKIzNUEOo5
CZrV3+Ps2tjndNC+eknoh/V4QyZSSgGPoj7PqsP+8x8LqpunynwPHK2/a7RGHzTLLkF0/a/4Q4GY
eqM+KrI9Qi5dUIs1jffLYz+I242imlZQp7ruP6SlKB3uJJa7vC7CflsCsuXRWez6ms7eu2jTn87q
0hI9bLCfOUi29lBY0Btcih6Clj5MK4ixZp6Zg/33gtgFNAsAGQFlSXMoe+y1TaH/KCtqQ4s+867r
yJaWpBV9YRue2iTja1EG5HiDisaZ6NntKzg1i8oeyJp4YYSMs8a9umbegN77m6qnoJ1neDIqHNJC
EuNXZ92ZwbK72BNeUFkB+W53TEPUSlRbyZO1cKTYiP3wOmaPiX8gwJFRyzc/e8DTPzdeNrf5JTAZ
7m3Q9UKT3OJ4Vx1nBfhP5HMjw8R7XopfA1EMdJ+78/Po9a9pMn0UI06eyoTqETMJIztxWMzJVVVG
89g2n6mrq/P+3qkEnFCqX3U5Z+fMVNbNDfruj5at4SQ3p7GOhw2DEXkrAe9DXY/K/HE0hxzIwqt4
qBs3GexiAGP6MlkmKtztc7kf3QNsRRQoG/CP7W3D3BsX11qjFxdlQ1s0Tm/wmDHrt2RcxCLLvyf1
9qTyhLQTHgep6lGvW9bFy8ndX74JVNI80FRGdJTfLWFdvWbgPFzqXzunOmnLe9o2H6JiPNlvZycT
9PC6uNXrdis4DPr07HrFh6vxj+SYgJvAJT/YfvYw1TRR10q/2lPVXpagbC4AaN7BasySFYZL06Jx
MOj+9UF3Vf334po+hApImkHww4EokTI0E2tBfRA3E5k8KdERLyPplbXOO5EyoSxz8K1NzMd+4WQV
Ad2mljmn4ZTAZHR+SciFvdFIUDQvdhl8K9Ilv5ryY8fG9zt8/7aa2WMncnTKnVerPlQSfK/Semqy
tTKN9wlKzXNzqQc2itbttaPRI5Ik7uI5gUo/WV7qnpPFx3KvSsmZZOsEcgVL5Goe1JJZ/sUzVrfV
OxmWnOi1VtMxZ41aBQpIgSfDNSv5qErjqxZYybVkUjwKJohwf2wZAv3zkLL8tdxxGwqVONZB+mSa
eZ3bwC+hdSgGsuTBkia5xG2ukvP+3ngBT24/7SYL52vOuh91OT8euIl9dGhR7N33M20qaVxPrLQJ
BcEWp+68f8qCpw5510mKogrJA/j0vA9t7t2f8zQfMbdHa5oxBALH7lvjvgrtwHhTD22oJg7NzrXC
NdV/OyQjhTPSLURwGpFEm0zUW34sXgvwLgHuFpuHMHeWOul8sSFeJQpADbuLrSq5iJp7aKUwvHNB
dHfCUG+A7R0LTdsog5vuGKT0sO0Qi4FOrJZo/X28+mpUxcHzwGvsCmZh/6bdWoT4BN3LvCSfiCey
g72dITtsLR0uecuEOu60L9n+4svm7Hjm94wP1oZD4jqoGM/lGdfxJuTic4iA8LvMtJ953TaXvgLC
bDacnDQC46Ammn2s0YuShT7j+YkIkOTPuqh1/Fawxiqci+611cfpD3Uql6I9rN9sV/6QVbsHJvBO
bEBhZvdPbe65caoMPWZ3OZlfUiheTNwwG7k+krOdeCCvfpW9wN81eMArsEZVPrMezlGFL534heS6
syO5DJ5J68KqvjFFVa+dPMQB0ZrbRpwm9e8BBHqQvnEmkggAYHLfp8W4mmVBJ7Mt311NXnOgyHg1
+ZllG/CmF97F5SjJcjlRvJmfVZuIcESMddxfjaCTv7xcZad/PUVwfn36EGuVR8XGJCBN5TFozXsh
/+6LibyJTcQwG8vfY7aYl9nhIvf06Vft6PmWgcINs+Xr1UPzZszisRhyDl7N5wtZ+Sb9FKjclfqx
L851O/BebctPUY5Pc73M53kjKHZY488W42lV6Ezto2izQ79NNJPh/JCDGXoGmq1N1LVPTsVGt28n
aVP4w3H//cE63gYc8gBIvEapp360rvF9p3+8HnEGDoVQCYVH055psKuKDjV0Vp33s0cUwS+n6j+F
qaMP9goj7szx9/6RtLTmh+dOVdRMxAN11EhGjepPPZo+Vrv0IanmKys2SgROjdOAz1wZxbEamv6r
tXXbOKP5sTD5s6/5P3eoGJngFlFSH204Rg3L5rFNOG73E8Ia/XsLInPlTFbxsorL/vUV5KQxxCoR
1zKR6Cxrl4IHBo1lIDsKJ9kp85L3fcTMt9lhH0Yb2LkbChTAvr/EGC++VpzlNmb0OTLSJu2vS0iG
6hK1HsWP7vJVb6Q82nnxZRo9/6K66de+Erpe85SQTxU6mEauAYFYcde7cORpjcGXlx1s4CDzYAXP
2yhqXhl/Uy91k3gtK1Ya4fZHKMXuMibtN6HXTWS2GVPIliniQs7uYtW8onLYosLdGPx4J0+ozCpn
FHj91DN39NkxX0feUaS7f4SU3fZTK1e635k1qJP3USrUwxyJgUZZzzyOvp+f/MQa4qxXaCPMDg/y
OMZCmf1TXsqfvQ9EZ01aPOc52e4Uq6SaW0RuZ1jHpJ3evCTtWfvRSMzuw1IhMOg7xSPTkzfTaNRl
7oKPfARWc+zmxEduusn6b83mN2jTfHIRUd9y8yRMtOcNyGbLdXW2+ZqJjeTQNHJ5ROWFios8n/0/
bFRsRGk+UyaPgI74KORE+www5tMSmR3TbT+mH/6CyoqU4PVYE3MQ5tYEuKP0JhKW+LZ/RtYiN9E8
Gh/7oNRoJDYIS118dTYXQFNt2HaSWohzW1Rv+9i0Oj1tRNrwEkycI8k2tTtL9VhP6mka2Q9N6pId
mIJXexARMcvfy5zOa82vjHt6CiSyylBn2AqlUUQ6QUIVOjg6KYXUujNv912Sz3Ii7AHzoTd4D3rD
R2xxZYIpmlfoIC0uIEOtfqzcWTusawmZNDI+LBpOK7ppX3rl+PDNXUPdtilon+NBd8V7nriMUy1y
LI30H1pW4YxxhIemP3D2jNUYtQvKItERpLGftwKPwz111LkYu/lScPhJJJXP+49ZmYTc1p37c5Hu
9o7B3REaxoTKt3dYLfW+z42yqd6g4FMwflLyLPJ6jgR1XcvJfrftvPkq/WCIq7I6tOuijoua1VUj
niNsW+kc9/WlMRceJ8d23BU+Pvy6TLad3OAPQg2A1QHpLLj5SaW+Fruyuvhji7BIznC5fpGfnA5r
Cjk/7UYLTptmgbRZERtV1oQJbnSyiIR1GO3Z3jCLIPTBfL44XX5FGZ+9Cqe7l40+PriLjVqSk6lU
9C8L2fpPS+98d5QAI6w0+8Hx+P8rkT2Tj9+Tw8JtWkxmfy8ZH1LfJ5xr/dUP4lT7iR05vBFHvWiN
mHfXPGiecG9ZM187NG+JKtV1rcw75tT0PCyY9aWX/3Zbj9hUvYSXXOVC7WJ9Fzp7+XBZFpJbTbfO
T1rRPreW5J94xnFKCGCx/ARWTpuDQ6qWJ78m1muyUoxyxY9pkxUbuBwvAbzcsizvhdHifkCveq1m
5KHTg2V0VDP5k3Ouk4BNoOJ9tvsaTK2W05PWqwOGjzW0u0neeMAqHvDgYGdyCKnUylsFijBbAbYW
VyeVZZVvbPxTrAzuK/JtnEjzG8F6ObxMZAzFQddNPI1gCY2iHo9V7nLl9dPFW4LuS9PlqCLd7GAm
q3922LsWr3S+QiBUxdcyKIZvaxtk4X4xmol+bBevPgYmNspB09EvEMkyWMivCM3kdBfDWdPa4ug1
9V+7Zwi1wWFcsgrom4RqfQaGstGRn3TqxgaZfUtgd1+qDfj0q+7DM16c0k4P5jrB6CfD+qaba4yy
+14w1j9kyVB9DC2iKc/RbmWhp7Survb7Wt/SlbQHn5CsSzmUzhu3bxbn5VxGrvK+z9qQvSifowCW
3o/QH+XPkxHbPeLiUl/Ts51xGBcFB7sA5IFfUcmtDqyfNaVtRBbWNAnqUCKZkrRSzI9pMBq3wtuM
A5CuQoAOEsNz8rtMey+NAU2OxR9P9OXzIuvkYtbynqq+O5HPSEGtValTA3IbzqnD585c2rOAkA3V
KvzIL6oVantA4pW9UsaO4qqYHsRIcuaol8MrCYk3T1wsnVa8yghErJPMp3Pq31mk6sMitTP139lT
max6uPkGYkPZ2nHqSZ+0CzETgjdUF4JOTrY39cj6Jx1ywo4C4trP+Szde2M1CZUt5vK2OLOLhn70
UHMNZ9CK/jgYjX915PDpERP/XvWefmpaZzn7lZlFqbcuN+W691JzracF0OhpbZL7oBiXqbsxHlhL
1JdJZXT5lP5znUVZDjC3NDK4q0loUZXkBBoBBJ1kwRy3geQIuYv+OGbkh1pd4V33v7iyPZqdUOey
ML1ra5tkfBRwXPks8pumrySIib6M+RkkNyKqFFP1VJ5MWXCY9OmdN8g67w+LFPryXJLUFBZtX10s
zZvudZO9EkXkxBPvw7GWZfVWlDh/yENQ52pl3EwXc724Gsw3CafbBVBOTC7mS7LayW1/dwgw+6sz
ZzRrqWMcu0H/1Qca2l0djhx+0T1W2FVDLXWmR59MpcdyzFS8603cdFTHmXeA+mbt2e81Ga16sD4K
kSFqT5I3IqD0bw18TVCgOhFJZTyuXfY8kQp5UXjP4O427QRfemaPI4aTwTn7+epur8alz0X/DHj0
PhCPBwUjzFdrQs5mfl9RCjztcraxawg26ois8hMv+VIgao9E9SaQ0L/1ts5mQrDRaXUHzsaVUYn0
0uqOHDS7kV0WgdIZUav75scspHNI2/mcqmBBh9rFsySPS6ZtGRVoIJ9AnaPNHXUFFyciiaGcENij
n1cN8XRa8kD+xGUIkjLunE57Vnp+HJvuJxixhZrdIDPNyx9cqb2V0v2dCSEfFlW7L4Y9ACGOD55K
1oeqVjlIT0sazIiCYCWCM26pSfdIIbsCB5C/xb73nNaU5fVJed+CSe/738maxZNIruJUu5viYRc7
TDqST59IkAdisI0Hs3ofEYXcyJut7qqzkHjVM/+C1VKolGXpGg8LLvBtH7izUh9hdyFN3UY/BUAY
N63tWAZQd5xVxywu8ixMy2l+JgezH+z0sjRDcnDXnw7M2eNYaMOlTs0POXb23UATcMxwdQYpnnZ9
FU+lIto1mSoVZQ694kbg1LHdtV7kjUkCw+TYfAS9+T5ejMnvXxkDhte1KWJPO+hrOb7NM3oWLV0u
CCtcmDjEsL2svAcsJFmIZ7A4201DXHE+yeOkpZuWa84PnZOoEwtG8cRbjd2BoteJ2IBzBQ78CCme
PFqqbnH/yfnSrkM8uG35bMxkPE/SLW62BnNK6OB0tLwM2esqvzZF/qMiuiecUJjDVo5sdwkmyc2h
SuhaGeYTL6duPLQzFp86m4vHgXB3tRn6OyWrCGEkm2GKfnufpqa0UeEw3vCqBKwEoqmGWBrgn5UB
EpoT6FrO7gz9z0SMRwdVleuwWQjQ33u9qcldxTi8T6fGpjqCCHxvJ+E82MvwuAagZoiPNGTi+o9Z
NNbXCc+mVhzyVjdfM9cro3orcaLoD1fnWN+lM9LZ3BbPHptMPxriFzczmMRB7xCqtJv2cUfsmmb5
bvvKv5ft6v+hdkYO+KgLnmxqOa5FDfKw6aiOxaAFUdI1n7Zd2zdR5TB0LKhySS6DWdXfoSkz2qvD
rq/8KxbiqBoChADTvFkn6ftUfX0ONP3CdUBekQd6sO+2pBYjNAQ7wbbSfoOmwlIhqovKkWCRRtsz
5zkyarLzOCNXI5UrvQD9xjvXvmruez+jIqXkrT8XzfIsgXii2n+2XpLB0J5G87fjv1nyQ0h/fBLD
zFClB+FiJ8m78r2DqabL6BBtm5WweSx1cMP0XfJxsn30aS6SQaV9RU7ZkheZAmQ4+SuESvaU+pBL
m7ur0fjeSkcGHBO8trg5DVaDwcAYRkbh4M64sTiCL1XxjpTg5GPGI0m0fvD8+cDeMZ9MfXqY/fpk
MGu9tDpxfV1ZJgepdCJXZZreNbs7oNl/soK+uVh98dSSZHfSdfWbxGAyljIbRTo8DKxfVNLffZtR
ZYXdkiVR1igRARF+q/xiOOYjORRjls/kjte3Oh3z+/4XR+MeNOjf4OWGZkPtdxw1tKSdYVePVNiC
CJb6LXUtwtNpOz+kjfMbWmu4jsAvGrVC1xn3z8EbUCEnvdNch9H44htl+mzWDerQGRX6OI+U+dUL
uYDaQgmcNmnPGqNz+UFUY3Ewg/a/pYxg5YDq/3c9i48zGPOpEdgWH6bN3vc/dEttL5vZ13t+MiKB
NGqYGjdpPMyP3wJRa9L6tlt98A+IaLLs70wl+FtK8bpDoL1rc4bVw18gg0Tya3XcNOXyQCwd1JjK
01Npwfw5KALn7TwpLKTa/AGfZWrpsduzqA2rTxe1ANUppPu1y6V4xPUT7x9vLnRQLKf7e8RvEv3R
+afda1UuX0uxvdEbKq/yiiNy4ZCgCe6M1/y10sxrU0O4uT2S+ap9QCyA/rMFe5fth6yq6uTsuOKm
AzY1Ngrb/mo41scOutZMJqGty/es836vRko4j5jGMGkRqzragKRkU+PbeauipVrvvlXKI5438gKK
/m4bszxKH3CCVFam03r9KH/v+vM5EdrJMlIupPy5lSa9NO7k3wldP0uL6uZNIotj3jqmRvOZN6Aj
GyPN/SkRFqCFLzTNvwq/+dYtxavfz9WTj7Y4zhzre4uDjZOn+LVjRm3mkS2w+sehmD+tuvqvNRfu
f8ovuBp1G+WYEfwvWjdhAs/qaGKjHQU0pgKndkVNpEILuzj6JUnkY8e/9dwX1oMnCeXlKHnVcjuH
rFi9S5oIP7TLCS2RyngmisQjVB7EJXj1u9HhprFqu3slhRZBXFnU0Y49JJ2yj+vcvO23jyv076Wv
PuuZCScnz+RsGD1a7qwl4RZhQ1h1LfWURfl3lxhw8vY4XGujz0KVJmDIBbGMpYFELFf5OSnH/kkb
vzHioh1d2QpcX66g1JZ2KmRNpEJmfHappq4ATfcSfi5MG0D+poMNrQyjvOxA7W6NYPEzlWt+oEtX
vfEXpcBpvL/GOFDZMWrnWfbOBZsFTgWvsV4+y+wBm0tybSyfmgWn5LKy+1O5RYcD1H7J/BLdBx6b
pes2oD3ju11ZNJBrjaQzFBMDQUZkFBYKgGfDGk+5qT47jCEh68B0cPGz4UZeMRykDIyzHdtuaT95
dQ9x3pVXNNKCvwEfTNgcjloTDcvBnrPgtgtse9/8nZfLt/1/BN36zZL27/2TX4vkfdz8IZtsEY0j
Z4U2J/E+tCbb5xZNNvoqopk3aW1aANe5pM6WYoORXPnptMFzsXTZeWooppm9D2Y4A+9QI8LCWiAl
sw5BB7ukC/tTN6MV9Yxi1SYZzov6k7B1eJ4Nk/J5ltdCGjE17fMB8Jh0asDvNkklmc7ZVyWM12kx
Zzwf5s90y4Tf5TfKa75BwB2B5q77PUnHECNfzUefnbJw6vfJoqtmkzCbta2dPbv/5Wizff6/1UzW
5o/+twPYJRqRWB8CALb0oH/G7riZO2SZTb68JbqrYeXzsSoSF+7IW8PGw7Xli/WrZSQ1a1P6ZnrO
HxoSeiI5l0LvTtKyj/vj4akdKtX9yhTyTIeNKvID9P96epm0q4HKDNkNHM3uK2B2BTeuzFg5Nli/
vb7vEoj/8r39h77UhTi3CB40A5fj4p+izjaDtMutlBYiTz00TUbLaDrnLwR4/kpMbTzr1l8777NT
YjuUuI92ORBjhCnjnufehFfExT5i/LQQcwuv+3tOkh8zja6nRsISpM6TacgqHDfSoGm+l7W6ytXo
4EZQ/5UdM2oXqCSElW7+i9xwT2f790dHJpPHs0MKbRHK9A95n4S0M7Ke/OG+Wb4UrStjs5vyuJjX
9GQ3SvHBK+ZocE47GLnTDvu941UdB0/apZdiA1yLtHgjNHDCfHvavU+Dh2UDETPx9tnP//uR/KdE
kkdie3jQcAzgTfb+IZHsqypg/kH6l2nOuUjWy7jKd3wbdqQFZXdu1gTvBnT1YgG5a/kYHCZ7kbdS
G5lYiJDHl/VfbZWbtvcfP0eiKYm1IpQBafk/NeWtWc6i4+6NdJ2q30F/9Bs4ad+Yn/O0pxUXb8G5
S0xssMvanBt9gyqs5F1LmVPE2v23xEHiFP6XL8glS87lB8W7a23v9f8Yigxv6HsBVbWpG038NYNz
KDkNrprpXvn4pPC8Q35Dq1RHrWNQeuKZ+o89AWOX+2XI5HDwquCYOihQpgxlflerL/trADbzUBqo
I3rvmySXGQ4WiYCDHIe4newgJsInjNYmqRRk4NLN2kuxqQKt5EeqszKNeXMruhmUsl5RA/mr/qS3
8mIa9W/RpWCj25HIr+S6w8peBW+85aLsQ5yQdRFvRv1laJ8aq02e5kqGvYUEodbY7RJWoNDI6CJe
1OTH8KWEpmD37WXxvXAy/TYRDRQSGa69L4H3AcWHaWxN1JbJ3H+lvuVTVtNw3fmG0az0gwFWTl4M
R49wmpNwXokXGj/mNv3ldEMNLyTkjbA9JM+Gd91/dpj063BUBiHlbmNf+99BWlqRZU3qmzn2X8DC
uavKt5Zwfggj94EV/e+ZYbyzveEmA6tmLAey0IOivXWw8VVprfe5UvW9DdYLljTt6C0ii9Tqpc8U
FL/KFhGwHGEit02MMI/QqWeSEruOMUGmzmmRCGKYdH7a/c/OD8qHLt3kg3oqbsSUzoRFUBWx0p10
JucHqkcH1yI528m3kBA3YI9dEFkzfD5R2nCwDJU9du5ClL9GXDm9l/GQpn6c5XYQt62ZX3cydK07
7eDYGcI6VlQM0ebgL3+4Zr2zMIf4F8b0KOvG02z6Ad56ViqTzMDDJjUHL99jAkzwsAlu+erig6g2
cSt/MpjEakKJOnSOIPcKdwH0vNnkRqHUH2cSjo0L0kDumkp7V1b1mfWM8LveYpdWTz1OnHSRD9Ng
/6AMA/wSpm1mnwJx1O62qTgGB/jkwLxb/UGpNER3YDPlQYrW0Kehsv9IWTYJ2K4FG3VF5AWXNu5E
K6YBpP/acmGMKEEjRwuGm/mlqFrjjxwuT/Cb7K/6vh7v8z3gYXDqau2h6OqfnYGtzuVXFyAl6gcK
OJzcfFErhYbEoJMgTxRMuKRoedAbRXQaPO6XkLYGdizz6cp5dKQpyLz7pjoVgZMcdyEFdme+G2sM
u25dn1P9GpjYseBGP6nwcLF2jgQN+8QJKP1nO2HOLM1nvE7i0Wna53Qc9auRYanKNeeoQwZGrWYA
4q/rw1ow9dWz6xyWznpvTYr5gN6frU7eux5FTzMU5hHbpX0cu/Y8Oe0cuZiYL+zLZzWSZZPSrEDa
Po5TlCe7iDc37TxqUyS5JQH75Wh/CjsgnAYlzKnVJPqZcfySNWA9lp38rKzHsV3WU6f69ugUwLRN
UNKu0YEYed1y6Tdw0cSXCIWqgS7MR0dkr5YnYQSS+QTnlt+Eln5sGWWdPV1siYixm8afSV5Vt3Gt
H+wxv8hJyy+ifGC0P9mtPT9XBQXz1Zq+QXpPl+3pL719d63Wuhi4IJzqtDMIBBR8tdYse5LwU2mz
LRrY8yHgsvWtNZiDLYxWJCTaR1PYOCY9VNq+nXztUD8CadzdjqwRIkIhtRNMNR4amlAZ2qnEontP
2/pWmmn6oiyrvVbYF21iFqrMwBRtUPgkjeyLvmLdNJID8DkhWg1CELsywNfHH/s8tXvQ1CZusvBx
vzKGwURsTrn98B6a6YcaLaAUiPSdu2mb9ve6Nn9ZVU1IdV2nF9Hk932MaxPnp671LiJ8xz+d6xVJ
KTzE931IbUEaQSOdeClseZ1wvORVEBpyvS6GTuXPttEm+abSqYo23vOvZn/LqTD8d2LxQJoaaCVa
SfSKdorS1buDcaD9ZD7pLWraUY0XOx0u2abUq/xyDt1W3RNfzY/mjM5DpR/jgF9ltEYXl1dTRplY
D0Wzcrhvt9T/l1btV4A/eS9igrlUNlzcyKchIPxn3xD+JUghEVZDothvpxLCAWsiXcxFUbh/H/tS
NQ6wWXqyN42ADAik3Duitg+KYM0nOjjEIat7nmf7W6vm/qw2t2e17RnCdLemsUpeakv+lbT6HBtu
+zgGwriyaMSOzydLuCYg2sbQj81830T1rSiGcyN+jS31fsmcRUaaPlSL318HUjmGoVbnDPXKxHR0
0qiJibb6s2SLdEkDpN5kp4VD0MViQNS7w567uJpI2iUq0gTumzg1oehD2+AL6nseXDw39F+xTNFH
QZY+41+Wsor1m718j0oQZlY9KVoJI93CqlWu5GiInP5offtx7VyFhogcbTEEjr9e9rPRJIPp6trS
eyCmMazLMX8yEMXVGwCy5TJyz24zBJFnfzz35sA0wmLN3Fp/VjaS8VIDRSHsDrZ5S7oS0o5yCRex
+vmvdbTdw7A2LsFKvk1Zg/ix6EUQZSaCunxeXwtfnDU+5Rz5hIvA9gVwdNPQV7FZWTdM58FJr+l4
0az8VtJJh2oBPaKuSAlKSiPCiRauYk4IXfDK065escsEa4YtLsNkYOYfoPVGW9GXgsiOtowYiuXv
TWkG8rEex96JGjtN4mkMILcR8+/vjLM0CKvW9PfgAqB670VSN+TTyF9VQe2X1UJctaBTyJmyHqRy
/CAqQ5+VdxjXDNk9CqFt1qkqDFLBvLS32vrZtXP1bL8Eb6uuGfd2s35CVb4bIiG5YHvG+8VZtgV1
HkIzbksuTk2vd0hy1luzSUIl+va48quvVmtW+KSaa+U/OWDVD44/PzGUTFfDsE1SitzqZCxdeqxN
Ac02IPZD5xgajSivDRVxNdhY3GT9eRs44l04l/jl174x6sOMRBEB1nBu63wMG/ArqVvtiz7JrdTt
sv3aoFWWZsu/ktH6o+BXqxfzs57UjxQ4H7o1JVp5OxuIIfjUkqY+7soqAXxBDMm5mojYmKcLquzg
NC8ITgSEadgldXLdxSmO0J+m2l/5YR5yjzMSycbvulnuO0Q20IIVZYPFqm5LcZlS8T7NtP8iAH1X
PaPU1BCXtNi/xsowTyAXVdQa/gY2HxC8zo9Lg+iJwKqba+pgOGCCF/KrFsRqndwd6TtMh0CGcrjR
O+5Srn7S6rDyGcpSJ7+qZX3ff9/Im3dFHWVdCHp7oPTLPGd1ct7HyiylbGfw0LOsJbh/mZFFABxN
AJOu4Vep+EwhrsiOXYN12/MwnUpbvCS+YHJou4NNQuRRNFn+ELBUnpJA+54utA6140BAkFP6x8IR
3O4eisxd6OXicQAARz6TaO7ZPxgUGT1X1Xr+43TY1bL7Gm1XLkJFxDzUu5S0cjgv2ZLJRyttDxW1
pUfs4dzlUjCWDdlpl33NW+bdyDtr+TGHENTNJh1JZyTZ5BZIelH2D02hmoOaDe2Pdj+g5A2nanvK
kwUuh+vcUDSX7f+mSdzXX/Mgz/tdhqnlVBk9CjAEPUTYqVDYsDh7psfiw8tZvRb6BTbN6iJbBtWh
Ta3YUeiV96dTI8nMs7n/89EdRk4RIfKH/dPMkQZbKyHBVq4hqN5N+iW7AsMR4+ZEvshBlYhhvN69
rL5wItvRjrujssv+H2XntRu5lmbpV2nMPQs0mw6YqQuGj5BCUkhKmRsiZZLebXLTPf18DBV6pk73
THUDhQTOyZMqZYjcZv1rfau0V7oyitXovBMJjFY8vN2O0NXtT+Ky49Yy13iNZ0FqiyHbIlVHO/z/
5bqfeHdgwx0Vq1lX29bu6phNRPkQw6S6xwna2X4Hc6BMKBQU721syiOxXk4C3APzVNCkw3HzepbC
ntRQ8WZlffyIPBZ0fOu3kRNtKNiL12Ky7DKI3JFOR9K4qvJAgbRudkPMKwwckRfgsoqKe0K1xfke
/0p9hid9x2E7zsNdKMLb63t11R97Xc74W/kzYKQj2sGqaG8uh+zlWHbdLq5a10hkg2tbu4f4t6BK
JH4S7ZCPyt/rofkTBRsnAjZ94Y83rtRXdlOLszNERAsapmaFaH7DzEiOWswUlRnyQwaOk8JI1tXE
+BJzYd+bNharym1fjIy0kOvj0RB+/tVlmBxCcbru/pEYpnWpmkvSO+pGzhqj28VLfn0lGraLnVGx
D7kVVzU0Qdpd7xvh3lxZUUaRR4Hww9u+iS5Xq6A32S8yt6cgXtycOCrhsIK0s6zjFdA1Il0ewZk8
DmQqDkk9njVMILg54t9p0u1TfdrJdtTPmcuQZAFgzKXTBViM833qM7JfSKlXTUogmLRtdo6ZpPOz
Th/BuOWnzBi3xDGLlaOsB4a/L21oxpxP8YtG/tRsQiPnipiUl2vUyFliT4k9gRECaw6xkJ+ZNffx
2lqg7DpohlVdl0s2wGuOKBIlSNWSXXHbE43bStSazmzGM+6Op9FJopOyudCPVX8wtFpttcweD1da
QyZCGFxZ/HwNMYzCqHdh57orR0gaaCgcptITU2A4VNYW4Zm+VGkjhFz9ziqu9rNvPeARrLgMxLRy
NDbNdTUCcxtOm86asNCklQsdZ5kXqmQOCrYeUcNg8KHK/Jj3YzPCNDogqJcaJhiSTR89LMy97PVd
zxX+puEKkzEOgkEBt9iCh2y4JYKLWpC8cf/VR9A5FqTFdV3RI3Fb6uIUZbnGbZQXvBU00qENnKYQ
2AcAhxetir0Vda+3V7bJ9YxZety6EztZ0kQMVt35Pl9ATSphxAT392kSfc7ZPzxdQR9U9xHdqH5R
Oxge1aQeE9WPdEMn1brQauS8xPriyvdcSD6jzmApt4EErwdTZLfc72gtGZpLHbZcVAfzZxlwRp8p
D0fPcxGSW8romdtmXkH3cc2L/rCc+3ZxZA5Mi/PqpBJGAw4vN64CloEUM83oDnc59tNVqxsOOLlI
7J1wUZGXZIuBw2o7J/dZz36UZFzUTeYWSU0iCPwyM5V2fPJT09qV3IOUsuWPC75TVr6Nl7e8pCPS
Ho7XV+eqrZdpg3Mq+aRtM6ZdMT2ROKzOXK/+BbL1KrT9VRkE+eIwaTJ1+Ap/gYvmuVT+2OnshmW7
IeTPsST+NJYxTQbe8VitxgVrc938r1g9xr/Lxk/mY6G2Won/Rs8bVnuAwmX6S3O1aE90fY8/Tw9C
aEqkpMy3pGBv1KPe2cTwUZH8c+5Yc2YGrRkyDrHlfT4V2Y3Q/2WS+YrP++vfD6QiYCTPMAUZ8X8W
GkWXA5mxzRHulvtKEpGASj4f9MF7Sg1ubcBMza2hI8d6M+xmS89mHHLi9mqZSH2GLNAGjlrpSIZv
mThqHuceV2pk3NPsMIp2O2JmfGhxVpMPBkEr43yrYd/o3KPT466cOvswxXAOmyQ6XM8QnjM+FGxQ
y/8HFJ3Cu9HlKbFNXCtoROvlshNxMTCb4oL2aBy6ojyxaVab2FtUUm48Og6KtcpoAcaOc56FwiRD
rtxenAl6X3Ccu8/dELVhokxT0/R0hcEzoHRZ7ZpecLKKFDV1pbWH9URAqGJxr8BxQbXsixO8lJty
xG6BgMce5KjsYWy1VZW5wTXo2sMUPDat86RN/t4kgrH3o6ZatZbyg+sd3cMAa4d4lX31bi1Mwyzm
4xdyMgK9b8ObERhockeuuPCHy0CYFiOrXNc+sQMaIG/MeMjobOW0Y3HsqU2T8mfIOEEvMfgxpemJ
8CZ90HrTbTwkDpbQyj6TGMVbhe9qrzz7g5w2CYDlvJqnNcl10FIGdqVV6XbpejIURNp0ZNcTO9Oi
rVZw7tz2YFZ3KWulWxfuRu85cEciZGqQt5tqsH6EwWTBRXYTBIZMrJtqfMXGk/0LTof5n4x0XAJB
zDyExePn/fWJLViGEnTTH+AP0nOBxDbHm1FTHPRFGG8NSZHrgjfMFhB9vFjwr39bAxNVu0indGSS
sHNbAGfKuEnHfpfrEwl5qYdBl/pfOVeFNbCeZvP/n31YxjLc+OfXjY53KGwLFh6XjfMXbgD7f8lt
H3jaFa0Wu8rZhFPPmdqfzi2Bsrz1msdCcLpRGvdANpClNILdvsIBCp+NZx/uEw+adpKSArp8jL60
mXpsYRM09pi0EWMkoZgT2wEf75I/ai5hmrr72D1c5wNeC5JbeYlDggHElCXGgKk0r9J8TGp8IE0C
D02vCd/9ZBec/J3i2Q5rP5p15+h33cILw/i3HLvIdedUDHJA209NUt0I8W5q9b0XFa/mkFGZ3ETP
qem9ey3WwyugUnWsBDmHoTXP+i6rfWNVtyD0OlBDfxwOqiQHjUcCtLcL263xCdOW/KBmikSv0c7S
EQCIovuIEz5JTZBGYnJyJPJflcPwdrq25jnfDFhRcGmXpA4MvQw4dfaSNgPXnsM1+HYVRSLYlFWG
b3xRobdd7ccYxB8cf9xfh7zpwvOy6pecN3ljy9IlCX80fU5BC1kPtZRs6cKrmktSYNhcf64IY5Md
UfnIWy2jt7TDPU7d+8+BMjEw8KeS7vTO4jSy4FuvEmS9uMAWumPrs/yU1EtibSzrYO60L2uw3FNl
xe46ir+ryH1Lo/DQ53iEOCCO55lrg0Fw+kdczyhTdyf8t8KWL3EGHfR6rrYXi5jbIFVlGRrqQlQY
8OsGok4u1wl6ai6YD9pDjcF1A0gVGCMG9FlGoFxNlg9+Kp8Rp5Jj7nnYC5Jkw/QixhlkTaduZqCN
OLW1YudBgb/fXy+wrbU1zYpE6vLHyzost7jFZdyP9zEboA6yNdSZXSw2mKxIcRbky5zIfPfSQe7w
drDdVvHx+qcbt0Fxkv1TXB/Ljq8AYzeYOt05+CU+MZImMymDHSMohJU4pCGaU1fQJYnB/QDiv93f
QGyBKukOB9zB7LwLVaOWxLUY3z5YDFVAh+SXaEbeurZXAKWgQNsqQBrUZGvaG8PN/C0v0O21sSJF
6+H4MYPzlP3iAHV+CgDSxRzgGuQ3fl5DjAlRh1txrj1OV3gCspRcga7GdUPr1nJ8J0vTUUmo9eFb
NIP5xXeMq093SbyFkmSgNOJzMysKH/wnaCH/ANmHC4xt7GxtJSJCpdfTvyPi08QWtdXKHic2YgA2
i5+L6vUhuEqcOtjYdZ2rKLjOunQE7koki8Fz+YIhqo0d0WywKGZCp0N6CLtz2LGUhg6F0Jnm349R
ArXBHfp9axWXZsYdPZfhsx5xNWxzYif0Ud1GHf4yZjnk8PvqVFbthzZOGC89l+BhOiHoe8TPVz2q
0P0co/dZja49uX37FcsxO7VkSa5nAV8nVaug0ZzjqH1L/Cn5ObXXiXPQR8O8lHb5DOszBlTU+Gtn
8XpKi8St3fH0xrnE6tejddKIxPUJb+FcONUuTiuaJxv4x0Xf3UZlfKhGaT+Sd93W6SI+1gLfMdPD
f8WNuWJh/nn59y3d8oVtW8KmDOAv2Ju5NgeYvDyvHTAV0q7It9kkjLOhF826BxHBvcJvt8Uy5ajT
+T0m9vHkILTBeRuOQ8OlKlpKe212/Yg42pMBrVNrgTvORWFwv0kpd7bEp6uNG+7v1bHFWc1bik24
FHvIUTAmMi4PvqCD1yZcs/YGkgQaXRp7zVE4GEv7WdPeI3qL1ogJLgYz6oRLZJZd7UZ44YtzTwfD
XWdyXMnoDO8qbi3u5Bn7JAMIsyheWSwERBLK3etIiU1aMIVZlJHrb9LKDgOkz+SxVsVlGDDtxstz
b1nP9aDlPwkyUqPHXEP9bGMtXXiW+W5Iqxcxc027agQu/d+5lvPtWtrKSJz3KzwFW0G5DgU8KfvC
tHneXOPydW6HG4mT0K2iaXddT4YFtnEV8RV12qXp37VchVdpstTZjEwJWnd19VI1YCkJw7Qra8rk
+iqzDJMbcvHM1wUGrnBOzqaNlnld362yLU526FM7XqlnP637kxt+KuO5ydg8Eru38NcFPUQIPEyQ
du/K5VAnFpfx1StSASqsTWSXDqVOtvPLGPXNypA1YSkt2tJncj1AXtmKUNbVaRLxw3X8eJ2ganU/
bCi7P0Bb+6jJqq7KJsLmnVOtLML81p5Q9RXT8h8DzqSydmXSak50qMM3zHwysgnzY8kps0LtIiF5
9xa/zlWiiwbyup4aDiZL/Tl06jmo4jDfSb3azrF9z/wX6TFB+EXYx1ySDDSKLKlaHHBIsZZ10+jW
ELhLBrkd+6+R/vqVFhk/EdTZHJ2VNcvFHx3zzSTIEWHWfHHaYRIRYqQZLFUBRdrOw2jtQ4qosVWW
QI9rJ/up4P1vVWo9VQX/+2tLFm03n1U9SZq6u7//11q3dt/V+Xfx3f71Sy3fzb9/rfbv19+Ovqv1
7+73P/3DpuySbnpQ33K6fLcq7/7+P/mT//gv/6u/+W/f16/yNNXf/+t/fFaq7JavFhGG/L/7s0yB
fej/3bgVKJkl5e9/2/5uq//wx356t8y/CbQjXceTBEDP1pcWxJ/iLc3+G+4pyNO+wPFjGbAS/715
y7D/Rv4DDBhtWAJbp48D+B/NWz5f0KCkhc5IDvs2Zqf/TvMWd9rFTPx/FmB7qV3BRkvpFt8cvrC/
1jJBxCZ8BBlf2f7nCA9oRVLPZISQLAQbr99aktktbkaSd5V+U3I0UYbx7HU+zF4rHgOClTbaphOh
jDl7vetvfScJ2YvEaTBwerWJgvqCUU+QW0Bv08lKSFDYeEogZUZwefveWzU+m5xLzpqvfuSk8WH6
hXtokO0C1ZpE7G31IjICKpUB2BMZZQh6P9Luxz5+tnCJBFIX0c6zyq8pNWxmMu4es2l/In627037
sTbnk+t2xipMG8wN3LlhuyZPGb1MgZHH9HhIAD2wydvVaKXbrA45QxQT4aiJYIQ2nesng+LkQKD7
TgI08kiSBHNJxEE291tgWB/jYCyOCljQ4WjTwg5IKnc9jASDv8cn0uvxi1giKPhYf6dh/itx+Fs6
/blKTD5gq72LSc1ERTkcmzGsb80yvKSe2o6ztJFxON5BK80pxfpV4501+gQUeJwwhcgxgbdZSPBd
w3Qy1doJV3O2dkKGiTpv7krlXOyHcTihXgWzPjm3C/xAudNbaywgOZVx65i2uBZoNnDcg56h4jZV
z/7UyjXi/60T986XDLmBgetNGGdnFgR9fbxNPESngnvNauZIbzgs6vg8t45axDHF9Sdzy++iqA1A
3JaHWr04p/Pa2Q/RH8eDf+g6am/q8VM9PxYl9+Qo5sNIoBKczTZ/GRjXk2HfM+AH2R6OG7Mz58B3
zA/fMW47sEnsp0HUJALXjk/NIxmeMM2dfZLaX2NLftJALHVd60lNOnlcq/5IBn3ap31BiDOttHWj
9feZNss12DQQzrLMIWvTeVVBaMZr4v8Ja5MhoLWK/AXeAMGAjjByp9xwAAYriT9Imm+AzEj3x+0x
Dp+gZI5bgxEsJ/s2XjdZCGdGMAGhFyR7pfPakwxBgRtjasrLX65Z7O12XyXhGEx5Hz9U3Xw75hqW
E89lVuFC2uzkK1N4OBlF/gZBrWSb8T7pssfGFY3PKnXLIK69l1TXbox+cgJXUHok4HbaZfm79Int
ZSRFrFKrNwDEmzvSFQj84o9p9xPv/egi8sY+t86Gg7174a+abKPYAloEta4gn4QqENKY4lV831a6
duAZ84oxDLHyC0HjLrAN40k35Nq1pdzVw9Bh9SU5A7UsV41+jApy56GNwTht3oYiX5xy8fOcApaf
QbYxYWtDUkb549iF5MJD/cUIjRtRZ9+qT8XGndvfkDoJeRHRnk+d1cTwsRprR/r4pdewHrZDpgdt
ZWE2T9ptVHKdKmaiVgVhxnVb5dsS8oU/W3eaDy29Rj4ctSTZ9WNoMSxUglcpktvEpq7A0cdNtCi+
BKqZGFVMN6to15q2vaWZ5qVMKPeTxZN0w37jt7uqyM3j9ZfWXuQ10b51rf+rRk7blFo3r2vsdQyu
p5hsYm9uvMaBmoATweyxtVnlElsYogcmMPoRpW3gQcuZ83XT3m3Kp4ZFe03GbguF9bcKK7XhgPyi
eRE55djduK2+03MGPEZSpFz17xVmiBsFK2jvZ/a5Rcg8itswMqujZRYIOC03juu/7UL3lnAT5QJO
AqdvulFsR0fLHrxjlWKqKKxDGkOOnAdrxsoPj6dTQUqE+ti2rrdm3l6gEeTNsQdPdrTNDleiVrx2
Er92N1GcaMiWTH9WNhx5axI3/JBqm4NcjqKGBC5frMlJD5CmdoAZMj4D1ELLcu41I1P30jOYSJgU
J6bzDASx0nHU8ZVl134po36qc5+PpbJoLDCHj6GyqVTU+QZRDZNZ/z17+i8kkjubgAzZ15o6nsq+
1R2XmSFssBjuMS6o3qZ3w/1swURsLI3HlWIOsZIWmaJWle9sa/1G1X1zU2SlvzEdHm+nSL/LCh4+
r9b8oHvsIpOqQbm2wVwV026KuhumA2QW6/RP6eN55H6hjlWS8osouy3x5mcwiSnxxKLfhKK7YT59
GK3IPmTuUx0zH62gzASuo7sHc7JJsck/aaTw/rbDdPDdSsIlmuiqHLph07XlN+2c9WnoZ2QYW0GN
fzOMIdo3MKHgXWOPSolekmxr8GEUHgYaMjt+NrCSmt1ah47A4dv6HKRDXNHK70j8EwqjU5fa39BH
WgPA0jHuTLPvzLQfqsI2j2Y5XTQvO85acyxnWe6iUeRB2jIR77no7cqWQ30/s2QW3oul2c4qM/fo
PCMPwREZ7Q6QMC7L0ewIhfCyxkzp7Qa9FvZDgnLAKM3p0mhDbGvlzeWLXqwis79j7poHnWfdD/bJ
Ls1NZutUb5jjIWzH96k1AOqX1oZjzlMRVu9juRFZjYRN7hsX940zViRi4u4wgNLfRLjdOdx1Nx4B
WvRUxjtiPmXmsoHn9ZE8oZVzPOk0b68hQ+YaDdn8XFfGJLTAVFOxMFQ/Z/gi+dwMJydK0D6srFoN
3DHYESLYR8kvn1vCrmnle6J19trJyNY4c7UringETdxZGy2d7/sxnhH/xS1nxPeGJhtMBlzpeXKQ
lwM99t4QQ4Kx52Kaew2mKCcp1yOvsTupYmvyrm9q1kw71ah8bBjtx338mfs1KqAbx+SkzW0sj67h
0QJavULqGTZZQ9VIN3lg36BtDtaDw0xxI0pF7SWvyFTK7LbOeveGmM+5trUbR7d24QgRO5LqTSuN
X0XfzoTHUivoDEbllLeeCzLAgQbcRFYzCZ2o+M2TAyrCu5lb935weV+VfB708WDE+FUGTM1DsvBo
/BU2wMfCtl+hs8oVOmOgN56z6msqH/rJOGuFuVFoH3sQvUehtfedHHi4YthdDm6jIJHtV2OP9G4t
jFv3sXLD3wZBKNuqbsYBn+h08ht7N2CzAzVRcV6gdYbsgcW2MV28ppD3fsZSN/EJMnPJ10zCm0Av
s3gnkieiOPEq1A2fy6ZQe6+nSdS1HDPQZfvo0j2z1m2OA3KYaJxBwGJHtoNqZNLMCLTbpRP3W9+Q
9JeajMtKYqZdPX42VVqtDK/4UMawHR1mfPNgGGc9Z+NvabpnCx/6rdFj8LVL5yzBEmzStuQvq6k7
O9ff8BtRYiuLi2jwDGgz8iVDZs6yKKy91YhNY3LObamxPIPcy8jy2592F1Y3XJvXKfyn23A1+ePK
M+vmEDrpTVXF+vn6S8IpybXw0809i0U2UTZaSMg1JUw53eksolPRycSWetRGnCxTZZVnMpPlQQmq
s8RTpZJfRGaM+/TSxRAaXYMimaj38KK8QcBYfmDWfej5z2RVafb1uF7oVdgyzI3KjeHH4+3IZg7x
Zcvt92LR7XfmVnGKncQ7s2C/ziyOO+i2N3abrqpBOWtLYOP0UeKPMiKpPEyyuePQtK1ylyttZmPl
sjbGEE8UVwzUDcQIvVE4u5vMhc85KR2eHajcFYiW9ujGSq4qr6Bsttc4ejyYmjnvG9aBNZW7bRBG
HXAnQJvkrWHN1g6dGUnP/kqgmBHDkM7T1sd5vdahj1hWru5JqihOIoy8OWfQLHenFf56qDGUMLHK
6z1Q3q9S1hyku4QqChN9X1JgFndAMCmiCP1+Z8TOTa9Cj3/xkk3wjUtigIEfi3WsmQeDnHJQO94n
B45iQ2mypGGBg9+4py7xmC3oGFJVzCqG9D306NJM+CYkx9/A9viHtHwvHYK5seKsWVr9eihwRPm6
fog8MDGalHtC5AlhYabTlSAGIcbhtWknQuAejbBT+kWI9XGEoyxGLh19zCnam4xNNZoX1K3HMMQZ
UfgT8ovNIp7hJce4gUU6omqww5EjEz5El5+MYz/G4OSDqnMf7UYiqFH5E7nVRRS83TITZqCaL38Y
d4PWrgrpkLzn7LftpVNScBMfcDufEm08FKFhHKcG+2dLSHSVDPZmTvRnpaJ0OxF3pPTBXKV4EGI+
hVzXHisjWoMNeshM2KpYEZNV3/R54Hs9OL38IwNgRN9aDlnHLu4MfnKxU1ykCw5vFuYjyuj7EJPj
wthJ8JKVkLPq8oGVe73ghzTO90mf1ttBzsjezX7kPcHMw5lt6f9IYCWHUDfiEEPMuDj+/Pt05qiD
pjkm2ZkljDwY+wdsoohXObyz4aItauULvtYTJBIQhJzeVxwSjj2bXWEiEfltExTcUHZzXARUZV5M
6iwCoYE00sNVCLuTl9s18a2qi+KUYibgEQoJbqAb3hOLj2TisSIbpsEKkad6GllHDd4S9k4KWfdK
0wlATs9Nme9xOr3GQ/TtuyFW8BCoYrnxzSyklmkYTr187vvxQ0vRDfRoo+HWDVo9emCNumjcjdi4
aGLI+7Os65ZjJappl970LhlwW7InRGF+GsX3nLQ7w8Cek04fOFMaTC38PcGF9YFDY4ceEhrpvfRi
040MyeWXVr/1NxNQnMQ1TrEIm/XUVx+6DdVv/shc69HxCUJXOcd98aoZyYuI1K6qgRIb/ohnZ0vA
H0BS2dqAtqZ0Zar4zGr42AE4yeSEEcT5rbgL+sYzdpkvVS2UJAu5P0vavRGd58nr4Un69rpL8uM8
knLXR+SPWTy73vQeDRG6RhVtfFwOyhCP7qCOLN1/pjE5256+TzvrM67T5/FK7TNRhCfsPFaa8WFF
FX0683zna6Cx9fzRsf0vOD7FzpqRNEtQ2SPFuoGO8AVEBbix6h9xhjP3CWwpLsYc4/AfYH3Yxbsu
KqxV/bH/JvOVr9RJF1TQOAOGLAanvTa/s1KzbHv2Y7LYPOoKf7zBdo+mfoINBmcS7E48spsD+R1z
+goykzFjI+tb5ljMbHvwyvFMyLDCji2qWxe5eetP5r7VJtJVfKMpny82POhCZn9JQj9fmdkR1emN
JZdalTi8EdQv4labcEEhIvhe+ChDLMGQ1+cNC+/Jru/KCsSfb38aU3abxA3gyc589ztgaIvCGxkn
2F8cfw2P42oxHPRZvUhA1sy/EXcw5XjSeTdFuE5DtS+16Q+Dnecx8g7GkilebvOMk5eKpf7i2FO1
C5sQN9oIxIIqVmhX7iqV1imkQcBXJetZcR61EP9qBCEuepxKPdlTrPfbgKaQ6Q34n/FTdqF1wz0T
VPYfnugalxi5M/VWuHC4umzaZ95wlr3DJmFkzgqLP5cgWzzTrMK1buxvKzXjP4yYdPTDkL+IKaim
JFlNhhFt4ePp26pODMBs6Svmieqcypp3RW9XTp6IZ000BfjgROGztV+H2i/WYUd5jjBUzujSuhfk
Dtamj7M0Dn3J8pLczpN77xsJvkoZeIMc9sJ8EKSxzmocJSAoS94NlbrrIsQySkH0l5mf1GjJS9Wm
2n7h7TWm+ysrP41+2NMHvlNNe8w7dRvmjcHkOrW2FbyNoQFRNNQs+nEYgliX+DoL63vuRgsjsmet
Dfu7H4xio3tITxyOJ8s6O2F8HvIZXEgFOxtO1RpdIzDsqDmNBioDF+QCxl87No+NVB/dHC6FkN0f
qRW3Tk3Ru15E7KPJCwaZbepNlz5y7jtD3gG2/GNyby1Kbk1mhKMTDEQdWNHGzYbPMhqeRdov/C7e
CZtUdE/VHccNMBiU7Jj6t8kw3onMUxfKm9Axok3dVY+Gw2m3t62Lp79WpS22deSvTaXr+4qUfGiV
TENKigD0XG6BGVsbWGfh3snbo2WRpZUT9ZB2z9W0qCdAMVUV3dEGba3EZIsPvbpoPC0s3y3EDA3e
RZ2WLhKib9/PJDiPRpfn2y7yTZ4ZCZKpjc91j1OcwClDDQ+bNw2vTLzs5Ex7ECMl1X+5qVsf+phA
WsxeX2swfg29/MC4gcEJqzfstP1Qtkh1kauvlFddwCDGh5LY9E4ljrdu428Exhtg1dNcfmQdfDzV
JhhsnEuq3AfhnOvO/zOr8aR14zH2WrAzsX8PAmnrDEW5KYcTGsxjl9XrYrCTGz8if1ebG1xVhGfg
f0XyjzFYHksPU/aQoTIUoK/KMO78qRIbg2qtlTlCtfGp9kgNuVHu7AfN6GFhZCyVue+jx0qnUGwh
1LLTmMMDDbvZodYunnMqQ+PD7WzO/lCss4x+NJSwMtBczw6k01PH51N1li3kF9iZ6dwdbEu1G8FN
PTMSUkEpCoGjYxzTHzAz6qu2sATQhfGtMtL53GQ9prLFl6XMod7zeN6ROIphPx718KbwOu9AgHmp
apd7p4oOfBfNyuwNdLqeplkCOfsu5/gGtZAHI28Q2dgHOh9siTf4xiHHTR/Ubu6Ba2aINpL70VuN
RBIun6DwW3I+URzuJ4cr3aJczfUwXkhHvbQT2LdxRnOHWnDHjfFZjfRl+jFlpTWw1XqWBCDmVZOY
uGKkAh6F2Zp7R4uGTsrRc6jEdQZGyFaIAxXE/W7WD04MoopeRnZEkkvrftTdYDR6Psohvie4TWtg
xnWJNps98vcfEbv3jm6z6acDXYfxCvUCvm9bvFrFEBPSFuNW87r21onmg8EYbiz4MkbxFilaRGDd
aDKLdkREb825p9hdQBG0M0jAllMzdUgObhoB5Q/RdKKQRH++qGbzVB+ibGxXc0oQYLYj5q9cwvWh
S1A2tcvUhelOA7198nso3EFYcP5ppM8LbX3MlXhKfc24M/pm5ENSW3uQ8Zr3B3w+uWM0peqp9PLf
vUg9AIkd5mK8orew9OOTlw9hQJf2J1q6uFiIJbSkMwH0rOjXWPtvKnGDeAsUr764Dq83+TG5mmNy
ubrPB53XItrXlCbQV4DW0qCWf+glgreGOa+3pwe3w/1k57/DPHrtTH/+5TvHhu5CKGPJu+dBbhmk
H56Jbf0Rso03+cSTjJXxUCTTvBYVs2SscHu/yL+rfDSOBk5KWiIQcJS3k6lKvj1TnVSoZ29KesOa
F63G9oCaJ5vHEOf4zoNYt+08Bwg0QLqgWhwhBo+U6iFNwI97sHU1odxN7Y4bI3f70v6GQqAftQne
Zaa3/OdlGGJul6+p1pTHCrf2MRSVTUdWvivMasLXRqf1GiKkjl4SVkdhFu4+RKhxzAhHHG61NU5u
gmdjafDmEtnE56GhhCfXvisaV5sRFaLpWEDUOmNksApFo2+xpFHOKbe14LLYR8w3IIrM/G7O0xmg
8pgBeZcMg5fxbircA57+sKDL3XIhcDMvZuo7HDx72ilR3EGMaNZ+Igd+bHmxFjLap7L9Zfv+CStP
DaY4xe8NG4Wj+whlEXdTvykUUC90lovjiC/giq8tQBrajTgXxv64bhAfc71kRGANw8FOouOYu6um
LDDCiHxjjSO5B65jF1Dav4fJe0mymoYKSg1MBzUhduFs6YnOcRAVtrfZIemedNcTTgdP7+qjzeDe
MNbkYTkA1+AB6yQsNvTI6uuOgAMfExIMWtEezjsxFsXrXEVg7Rx4JFR4ZkFpjcOGLFsJdaGSD23/
JtQ8vfktXZ6okf1cn8PYyvYNK6dsVHq3ONJ7g+FTboubtnP+ANYkeoEzTFRlxbzEYDV0vZXhyho3
tfeA5RKKkYFzvRaLlXO5Y1KRkJkZ12+4lki92FsnAnaqIh1Qlq+YS7S98O1n0pXh7VwMoKUJeSRM
pqgNo+CcQSlo1xpKckwXkFnuQJG46zls3zKxYQXgjg07dOUJba0c+0+n/HxPjg3ldNG+vVDfJIQh
VjboY3AJzS17UbnKZNayPfPRzx7jUceXD4z23c0QSuZ1SXsa/FuBTxouXfygZr/fxnYGTtyeME7l
oEK0RnCj5ryz7CW7PHHELqoJPaZkEfTc+iiWFQFaPRlZkGV0kQouENHZjlL5AIYT6t+ILGXlxtrt
3VfJOrNSDWeHeDiqvv9jOMWjAZDOH0dCD5i24KK1/f9m70yW40ayLPorbb1HGeCAOxyL3sQcweBM
cdAGRpEU5nnG1/eBqq1bYqZJlvuuMlMtMksIRADuz9+799xN11hfggbJAsTEKzQe5CbEcsmDwNfN
ofENz+MtHjh7A1CWYzrZoL5r1Ou0JYsosfo9WPa7jiQE+Ab13kdUEUYVLYBxLK85ScbOcshlR8gK
8BN2K/F60xwdJmh6hUWFOzCYS+RDmgJTCEK4irLyh7WXD6jcGnObxGh3goRKURIzL3r+F+/wSjXO
R39omSIVhY/ErenfiBs6S+LCURPabzGykAvO+R8y1BMvsmdBsOrxGLazvcX1ifjFDm4U2rdLltPL
VEOXBfaG93eg+RNS7K0oVN7ClryNsGrTi4hmVTlSvQWUtjTIYa5qAyP50L1TfTFJqG25ijJCT3HA
08Iw1cZocMHOlX1Pfk/BtHxGlZt2Xyx4YecCv1Afz8mVb9aXmWE9FqHXbRPffgeaqvEOuN5poFej
4g398vrg2wjE+/aD75akmHAMdhkjrQOxNW9hnaGKVQg5C9BYpuyBR7f7ajEYjhkYbNft2wemWw8l
eoSVAqZ7hcNkeW75jh1bVtt+kvdOqLnvrAt4drLldAAPKCqb6yE6TXge17U/9kQKJGwlBnBiyCa0
R0HbQiqgz93xhm/1kMJE7JJzvTwFUTaA+RPOdG6WP7oKHpD2/PdRVgwSqIGgXxCoa9fflGW+Jul0
kdYBLsye45Z0AehwAikIkNml8KdsUZpXTvrUWjdi8oadLBtKO7NGcNtb7q5piEGQkwWhIUjRmvZf
MVL2F5SU/MGR+AIfudi2bsloI+RMmaTBmkg6wsuDZFiXwAWkq721G/qvZYT+UXUokmb6j+tUy9u5
ROI7tCgwsWJka1p9sPbasNgBOPnWV7I+NfFASYcYlCHNx5DMz62N9J78l+/liFPEc5TAgohdOoNQ
1+pdWZvJfrJ7++gVqDzxhvRn7JtPPXKzu9i0qUXz/qmWdrRDB6kWqFbTELe6qJqShw7i4daUt87U
fbcx56MGbHihXWadI++zU2OscIPocsCYeAdRtNgZFRNVe4gubZumjx2zzOtRk9VEDAPEyreCJx9G
cZZd0vV+EUxIyq5k5DmUEwU0Mzd3oGgECpw+Sy0uh7kEBinpdA6B2MwRBkuAuN7VEsIdmDYHeux5
RmRBK4NCfBEX2VNrIkeb2Ou20GWIim6v8tlOIb9Eb3WZj6eedcmAanqq/G6nrDE/uMwb9+FYXrim
5NieNKo9Te9CG/FJekZ4qHCBWpENHyzQmClCJrHaPda11dF1nCiaqcVX1K4dRzABtdNLvuegZ5vZ
7G5bnTwFSYyFFuXkSkwC5i+N3sHP9hhhqME72nteE86reBmfDxrYl+0yHxfIFLrlgN709GFjDF7H
cSDs0TUBhs/N3DwxQeDptF9+6MVmYdM0bChy66w9tLkLR9KYgtNA6QvztL8uFCzn1mTfyJsKEVxT
ctQRGmCVm8/gpR4I8Jv32g0OPhg6JQg0A4woVnMy7JCU07sw1VvVjOElOM8y1GdHud6ZxMqnvENk
j2BSMNMnmWu0B3R5Da7eAVLWhml9sHVQNTPqKVZtQBc+OodVL09xdFwq2FOXosPoVQ+YAWfmIWjV
vRlCinfIYY8aA1NC2fJs6qyEIMDkInO/zlIQbp3SP8mrLgRAfdO7SXz/44+6gnEqmAvLoHE2CGPP
ZtY6C2INBlksdsGcvvdTQs+U73kVDmN7K8hE3RFPU9Ovtfa5Q0qw0TdXCQLLNg6Lfe8wsWXQZu2s
wWGuwZgXbk9zEVX+votDcy0y6e2EW6W3sVn1V1VDKldfJZeFGx5D1L3rKnaGfSbd5Ng6TOK8r6Xl
ksutdcnAMsxuf/xhoLykLgaQYV6Ay6JHFflbCfKLgYhxIRaclmlEFRHWmJ1hstewQ0BhmFl/U9Se
fUQlQnZZWFv7ED5A2qELgnl17fVGfE92BKBWC58dHMx0zdJf3gWZyZGzR5+thofEYUo4RQHA6LGG
ZNWbd8PI2dFORqJA7EdrttDgLN00/EvelYrSs6YSg1hs37tp331BOLNFl/8STYO+SEdZbnTfnVB8
Kxik1ZUCs7QvigRJOc9CbSBWj8vZhMrWyv28WCU8Go6mDYrWHBjtOq3OOER3iHmM/go1eHBrDDEM
DWQYiNT7xfl17glOpkPkvSVG1JyQCkuaLzBVtMNv1RHFt0syE/kVMUY3heVrhBvtW6QJI3NDo7x1
LHcv405dgZ+y14lu+j0PznzHNMPFbORy+MYTYDklfHIkMTNDh3Vn8lfrcaetZAJLFNtb4QTfSj7Q
uQObfhmm4q4fGSe5BrGREz5oEVnOTtrtHRJrDETjxGkBNt7dWA9YcuFCe+5wM1qjuq7I+JtLs9/M
gRXx0QmPcKBayGrOt0M80iBIIwJmFfsjtjHaA1B2N4HaSr6brgtvRrr6Xm7tGteK8PgqjOg29t2e
dFvWuOo+1EX9pcYR0tcnePV6R0/4ZcTYvUJIin6dgTLZVRODA8bqANqD7ZQHe1NIuHmJIog3JsvK
9pI7bBvwYuIE/0uFelknl6xsAPkcwnA63P+qNx9LxRRlsfOt00W1HlD7LjBBkTU14yrUyigCEFF1
RbMj0girCkPNTcNphTQHj5wn74JuznpCooDrm2eoBpldlP3ZilwAeRxUV7ljV3vKCpRFg/VM0AAh
QdO0cWJLQxdpNGCnKFv5nKvNGAZIKtLhipEkpnLm5M0UP2X0dEmTtdeVSQicdlofV7Xx0CE637CA
EcMwxc8tkPUdSv2Z8dfatGu2GuxaGg/wfVKB85vkt8YdHlF2621oMcwR7ghxUABsTOgbFQ2lQOi4
37OoesE0wgdKfeJGHFrrieEe/bjAlZKPu1nMBUSg/MKGu70r3AlbuIsisAaC3+fGneWW9IyF5i31
KzrRsqcgnY8ZhCMnDa+dbCCjF1vKpubUA3PGviS2c+cmJvSsmRkIaenkasUI9chrXNqYQHeHzMpO
ev6wtSAOBRUwPGcVc7zYwrCn9aGFR/OIRgLV38omMWuhBS0OYOy8FkpP0dY3TVyTHD4Wz9YkvX1A
xIAJsd1RAXT30iQ/z3SrC3yhqylJkq1R4pF1a7JLR38ENmoaFyPmOshhvOjdeszKkGyJ9Moqkkff
185K+mG5qsiydLL6MPOLUd6mxw6t42XU3acpk9iyRs0z1JG5cjoeEgw5ELqd4jYh92FbhTd5LPnB
5vgJ8O9OZsW3SAlad3IHwA3pG0y21Juaw4C44oBildN7XYkDofCvlPDYqqfxegr6yzIHTmlFnG8V
SVqmaT0yh8B2k+wEB4kHx3vMAnDcLkqnm4IEUDwkoBGYEjOwiMXBQfjCOEwhdUyPITxF2lk03wnr
AfCOHfwo+fqoHTujCl7QjFVbnZEyAmCAJ3b56yZPH2uzye5SXjqPvzDO9RYUlo84tZuJli2GNbwg
+rZV0OMkoE/ncxZCjD4U1xW7CPk+6PZwUg/D0OBsoQXYds6+tcR1HTQw8SM2IJpOSHjqGC5NfGW3
Cc0KD93q4hatTWJGo/ou9J3HpnY41BWssJi4l7qlK1eeyO6yYDr0jqx2gOix1lcDBhUheI9jhTk3
R6bmk1TAWDqt+jvqQMLLbLzVlAAc1eM2Xbu9fF17Q1IddSGu+Bc4iklrPOrIo4XTPmc4aTaFTjsm
uN+CnI+WJNGpbt1HvcQ5EuowrnNQFGzl8pU6nCNMkx4T0ey8wXmPGq84WJHPKwtwVge4ulWiNsOy
d2ILIslrJXQf7NIstvYkIIye8YW+wqsLJ3jjZepjdCbKLz5+iGjMoXxq4zzeB4ofHynGfrS8gz+W
SAf6YuM1S0iwSp40Hh2672YKtW+KHzx32lNCXWi/f8hTPtk4tq+FrR+KeFAUiryBbKjM81FysjQC
pFdodWtM+LiDsWvwU/a4dLH9ORehF9zWXV9DvqKMzkjf2nj+DCCpIEXXtB8TLBmgGhksTHVKoAPv
T8Vhnhf6ejLc5H4UDNKNFx2NzHWKyTthiPsKJAvzFS4KoBnofjO3nbFiz6QzeqC8mxbuBs8uOXtO
/zaQgomTN8Iw7KPyegmr4BlHFgC/Qi4e+Jx2UZzxsLKvZBksmVG2L06WZhcI6DZlFoF/ED2Bug5v
oDOTCusNwbYiihAtaUMfy1fuag6V3DjUgmvymuItOpkcb7IjtsUs7r2oP9rgng86IeKxz5N4OTDj
tyEUKeg0tmIw8OxL1c7MXAITZucmqB0M9dHDUGEQDC0yRDmHqy/R2ENSKDd9h6EzdB1/68/EOTVE
+kFKU3T86dSlWKWNMtqO7oLKnoS7ntVD2Mrn1ixPXduLTWv7DdLS/FuqGC7yZvbZCX3VA17GCzOE
tdEMLI4kh1JZpyzWHa8J/f5yXiudPo4o/jbMItGOaao/orqFdL+SM3dRKTNHr4LXktkL2Yd0C+HO
O2sBDu8wEe1Y6mUcNG98z7v3B6bSXUzcJkZYtD6awcDc6pllvGqYYWEHn8f9nOK0zxzbBMOEmA8w
DgKA4Y1UNaqKPocvLw02iKi6cVzvS4mDVKVxfqauoV1VFM7G+tKUaDfrEKmBnSOV6LC3rDqDQJ2Z
N3VVcpBLhUcNH1SH1L4ju+SqjKJ8lUsLgXOAwmrU6sPx8GZGJlazeiTUr4rNJVsPh7VozX0bID8n
eJl2xc6yMSHJXgSbrBmJJBFZsJ95nyc3+9HA3SDSDYgVkWLdD1WyRWR+52k4b14JesSSJeoTd1jb
KqR874twR1REd5vn8zZrIVazk0AekBC5S95WOi3f1RR8pyVPZYC6HeUhfI4hh9T0rRexOjm1XIVF
mOKS6qD6g6KbgDLagWWvjaZ9T7ocaxY+q6CTCGwae13kw7XD6J7E4fToQGtnTUNDLTtqcWw9OCPT
ep+/wsgY1rWMcYCr9JQNEdI/zWNYMRdcUdaQFxGHLyqy3koFLZIUhmkj0F7RIYN9XQ/H3LwEEsvn
ZC7PWZEYoLEH62zbj6IOp51UwxUUt+lAbbfprNrda4zQJKddQwBMto1DhKNJVOY04m7INUpklzm9
zySqSwlItTzOyoO1jPM5+k0d5oxInqcK+MuIezCPRbWybseAcWIS9vMevfLa6cbhFJCEzjGEIz5D
WhqsJJBGWXea46wlGcXZx4O8r6tMb3KfPaNW4Oet8itd5QI6nnWsImDgLoU3BYxelB7HoiUgGoPj
nTllzKijEC1UqE5oDO/g436RVP/WFF0bFO1R8kp461MXMma1VHRP6wV/cwXEvO+X3XHSF1hfmrU7
k9NkzkCYev3UpdYduZj3ZmYcArv2KPxIXqDUgm0YrAwpUHogIOpLH3F08mUakhHjVbZ6HdBrhM5w
k3es5FHBpjXUDCJypTb5VSDETW7JYe23KE57uJW44MYOL4jBu+kZFwGtFG0vCnSZ7ycWApFl734F
86JnWM7Z2ghFSlJsiqLXekUzhhOAJGGVEmM8nQzik5sC6clo3lIS73PsnCtpYNfT85UOQ8LWzfnS
j6iCmqJZa6T4PfN7jbUsoYsr+/Ak2QFsp9pOxHFiHm0dirYu3rVd9T2ZxccE77OkrcRYB3ecP3kf
vGjpyiTjEbrLPU77A62Rdp30GJKpkMPJeZvG+ZY66jEMyjMnqVWeBM/zzIuu+3kdFtH3VMqjVvSP
WDo6REVVodhn/NvA7R5xDK/zS6IXv5hhemv5K1KK8BPXd0LJb95gIVKJYb0b1UNU03BhsKCC5N11
R4o5uvxOCBTKr4dVaarHCPpaOzMsFN7akoxAZuOEwPu6YN5ECH14UF1JS8uHHATqUqhzlCYlvzW4
3vGDQ3FCbu10oAAP4XXUDO9UtaZkDNYJ0G55S9uRp4Q1V8X0RAKs+qGAUTeG+IUzQp/NLgtRVHvW
lQzVM0JSBj/gSrsK9Z6MokMhjPNQypr5iL5B+mBt3Wn6YFj2EA15cK76aeemUKZort0TqNmviadn
V+8/+oTzQm2Nj8qYjr5V3dhsuOSEXqpkItPUc/odrKCLCvOkp5vHPqeV2TPQhBmPCrFI6nOupi1h
6+9tKqJdGjrHMbOfiti5lHZwR+tmUZOKU5zgfh5ubK8iEVbSHfeA/dIFwdgakQWwNue62g4TFGSS
7TcEoqYXGrWYVy+5xiH7a5ct8EHcKJto5M4JACQ4ZIbjlUPYAAq3VVkF33KAgTSNln/U7Kc6Fk+q
7sx95NIcAECKaSTaJsAT14Ow3I30U71x0IfdWFlDo6065pmM9nYrzF0eOFfCZyw3Tla68dyY377D
omnMqEmdjj4z861YJeVJSXc/GjeziVOcMV+KLLkGcg6PpczDG7OKvZOf1PV1ubC3+WmIrA1L/AsN
iir6H3KQeOAi56kqi2bFYtatnahPL5oBPWCsvxLgQlKObVo7M7RqVg7nrgudr1HtXuTSvafIaA99
SdxK8mBN6qoneuuQW88DDcxNLTG1GQ48TAgqCSxGyyTqBWmH6DZuQEwixR/gAiO/RD0KdZCsKuJI
9mVn3o/dTFu0fYFI3274u/bA+y5NOqSqmvSauArS0VR16XiEqWRiMDcvTeV+GxjN1Cb5brVNdwaO
0Dks8Kv4PXN+EdUMTcrLyXKyTVA3T3jEBjoFdnbx4w98TlBT4iRdFy2nmRjHemgGwXpMJyqYJ2k3
B2FRv3jjqYzl13Ys+GdG+gAgZwtApOcY0FzWxfSUJHaCVw3pKgM2pkQUSYybUSLbZ2uK62sn59jn
9zqgDTFv6yjjsDSZl2AqvtY5QBpDMhULiQiOBnsFPP40KqKWsaC8+/a4VzUBPOxBmUeHIaLNvEac
ttZFd8FhF0F9Lt8LJvjYA1aTEb0P0aKuThZfO6iNSoiT0Uf1XgXBfd+TDSW84d12UnrRnGtYjN8L
4b6UQ7bzovmKun1Hw4JJMdNw0ibuPIYIdSxfmYxvqEcORogGtrbuU9we5B5n6ZqDNuGT3jkKcF1M
nX9fVsCeoEExtZsP8dw1vL8VjyWia5+DX26AZ+MoVaIdjtYeOjYAlTgNh5Tj/mKkEzXj9jKh5I7m
Ype39qszpXd97PpYnviNyKraBlqdNU7nIoSQB6IS2PbWM4GpNG5Kgqq/aDklDVeB3NEHbkXbDDeC
/4L/6gp94rlFO6gVgNiO3b6702151gUz5qAMnnxVPRs6euTYWxrmXovx1p6bB+AXxyLsHwYTACmd
lZVHcuiaOSzrNXC1bKiTg1mTHeUYEO995iqVpOipT0mGPFCl8osbcwa1vvXo1nuUK+syejNN92vL
xACpoUFYm7e3U3qkZiKMjT2V27ARV3BXXqMIbJSRDHAV/ISjsbDpqDJBkNXkXPth9kagBOSO+QmA
Lw0hc77LQoSVcON8k+zQQPC9j1Z6ThK64CjeWQADREIo15BS4EmIYhSKjXcZiSagq5LOJyCw66Jg
Deqy+rnt82FT2pz4iKtDMejIdV1zDAGMNQNGWiYuo7tlIv+N5+cgRPel672njrBQalhj182QbEzn
uWYOKpRBKQPM08hwI0g9oS1wp0vTtTaNV5+DmoN9n+RooXPwrhlaBMcqbyOkzSl5TNh3MkK9iu5R
hRcOLM8wUBdOHRGvxHNOFgNzrBz/GErT3q8ZDzGlZ+OHKB2iMYjvvaJ4bkvCX1o0pEvhV5TFe2wD
GW7V9fKo+x3MRBwoZAZK64ntcUFm6h7xOqr4Ved5N1EU3YRavFLSXPpwG1emFV1HfNg2VvAO6/YZ
Sh//lyFf8zBUbC5IQ41oI1giQljmm2WMn/u5hHvP8uWzFlmaxL0x+VZd2NcB6cbBfODE+Taq4QXN
cdihTB8rD0ZLaQIctzQnF5bTBKUDPjRGvzUjquolZ8ybgAjHmczaSZIyeokb3QgiSsYvNfI6ug6Q
WJK1FU7DtYt2JRgvBmwyPBR0LoOSDt+mlKz4thGbOyebHyUgUAQl93Nkk2Er8GmkaLI3AdhGYnrR
zDccjKbRX9W6vXO9nle6ToFf0XTLyq7n+GSiUSfiE2YLzczgyjHjrTJqcVD4Kqhk3gGrkmtgUCJm
BtmWWXAr3eBqpCVmqP5LX6Jaw+L+pS3rU96Mr4vfs0iwb5Wj7TJ5/GanTbv2ash1JdQyyuP52ajZ
EqIZ44XppVvFAZDwOaI/cRI22eIRJmpBxB9qXjx8CCQQk+wz3E5NUiZrVnK5VTjnYgwlWDthkoJL
HrQ68IQca8oCXfogaa2FtEuhQGWNvurWwa5nCA/SvYtkSSK5jBbj1+ARJa2eLEnkOvSkFz+v4S/q
raIoo6ZfuUQWHJIiOWR5dZ/n5dGtMGIFQCaB24Sv6UD/DIYvA4mTHNsnQIT2qgaj35d3juhPZY1Y
k8P0OPCvJdsYnTAcT5KG/d549W33xacrthGm/YI79DDKrjwYZn9OZ/vVCvuvCuTGwmR8Jczu0oME
gVuE0aUm8cyJmh67d/SQ2XV21g5Ddl8Pe7fOH/2ZKk5/V55B75iYNGcp20PTvm676Wx3JtYHlIRT
/RiPy/kjeGzVfCjBUQe2OWy6EemO74VXOd9iNjDAkD0JhMmZhvzRDvvvJjlzK7ZOZLd48Ifw4JLp
LlOsYHFBMqsVIwDHHR6HwVXlEqdE1jLdxkuRWvfUYx+eUTxk6GJlTENG+eA0c47Ky2cNO4MkN+Oj
CpJ7o3UQWYlHafYvQ++uI6La9i4BLwczvKwTkviWfcau++vKtlC8crCLBf1wQ8p7l0YxQy6gZJZ1
8cM5GgXV9xDADBqP6I42xXfWapX15pYBzRtekYT+WBdvDVEm0K1ClLPAmbvl0aa+eg94M0quucrz
BXRIHDFlBZpvq8UQPDEpgrnuLc16UFPfLILp1kNIeztEBr8O62Hc+fU37LFnw22YWtniyaXcJ5PC
oGI3gLmHW9MbxLmVyDsabz7kATbLjMbramCulRAM3ZOvxdXR6Xip99VkuNaYX/uZ5992khOwqk3U
dN/gXH53hH0UHTJnHNtrHwblCI4m+AhEpF7wq8BIUsYdL/GlZKk6JanFQZg0A1qqAxsKw5dWUNJN
zYtTo1oi9RizPOJoZizrtuZkH0XzGt8Vh2+ME6ouQ4qV6Yknvl5Z3fRsuPVB1MmHcOLXPhCothrU
+wHrUb9rMhBblegZlYkJ/lO3Yth0cOT84ATOTufv/hBdJPFT3F73Kb+nHspvLFFfULo+aXp5nd/f
B9nwvcgpI7F7Uz4goQ0CcOAqio2Lrk5vZl29eMQcuaWfHS2negkjxBZDycA7b9WEDTlejhqKJEr3
NRyf/Dn5YNoUXbSEjs10BIkHvbDdbOT+chKU0StuyejbVPary6lWpsODFcY3BYioNaDW6sxW5e0M
AakcTatbpD1URc7ebAgIiAKLbzilu1dAQosQuY2zRMygqkdYch7HNYS+cYTq2vcO9jQckwHW8tCs
rIoEq/DSzaKj2YB4aOf5YHZf53E6V6EmJnFJfimT7TAk70bj7oollXmxMXdehkCGiQO4W4hvUexi
tLLGBm99ttEYONdxr2wajfSLipKKw6MYW9vG/L0nqXxTjKMAEYb/NB4x+TlWu0Dnh1trFsNulnN4
IUziZFuf4hqbaxcjINJl6R4hL8Qrst0ifZRJWK1jwAjsfF6EI5swWKWpawe534zKJlkIJPpKhfE7
7qrgPAzededG1xWxKL5XfBAOTKJCg3qBwIENnVYUYc007p3EeWQcSZ8/oKL2RvXWDjzfNV7hthE0
erIR87I9AK2pELyB++i3gUObOiFIaY0G3FzTWcch5U+MRUEOzkxvHU1Z60Bu3WQVqtSJDmKcwvCy
4jA7TAJfawzJj1QIl65bj1CvCw8DlEnqNyNdGQPqVCIl3jIV3ApeTwwuYUJWCO5Ye9iVjEepzdhl
Ylic2IZWpNu22Pbtmzo9OBVrpN9/jxL5ZPg2k57vMpZimz2WmIHXWWrR6fE6HoAm4SOWoEMGFNDQ
gAn8JfCilu06aCODprl+VjZDfJ9mJpq8r0GWvFZKoE/T/X6SL8qf6Ryacc2izd/STRxK0vtSVo9V
nVhbUUHtIvgXlK5Gz+16eLM4g9k1AIae1ruNw6ZWqNGymdW5eO2o01KbjSrkWfZDcef4hrfzc+ME
b+JuAAm3NVi3BvKEV83SYAErdVA5bypr8z7rTLEdmByAK7nsliWQwAYqV8d+UwIcG42v9yKLDxSZ
yZ5ICcQgJR3RFJvCzi4ndyUY0XKHL7UIGDdP5DQU8fSlpaFJJolxNc76umybt8rTD3OBAyxxu3IN
9Awr2YxisOvkEzNfwVF6/hLiWrtD4tDlz9rPgufUFzgx5nAP3WRLk9milbiqXIuUyIRPgoAM+7tr
VPg4rGTfd3m147yE141Kq/YzTlBtYh6Hdij3dRictI+iT2eu3LFPkylRp7umZJSnu9jaDjOTRbJm
ooyQ58RimjYafb41VfXkuDmd1Sl8Q/S31W319IMU9P9IpT8glWzgpb8hKtWvHOJ+Zikt//6/UUrU
hf8ShKKaHsItadnK5R/9D0vJtf+1xK/Da/JcS7nQkf6XpST/ReFmkeGnSXT+kY35vywlw7b/5YIm
4W/y8Gwzbrf+CUzpV5KpVAS4uVLYpnQlyXpygTb9nFBWt7qN3IqEnY7Eyyc9AoyYq1GeOg8/NirO
+A/s1CXK7v/ITcoGmCpc/ktnylSeMPk6fr5eB0syj3PAIgyHQsHAtgHAPbnSY3CQJJuffoebf/+1
/5F32U2Bmrn5r//8FROlHAVyikk4N6gd7Xr2p5vLDTu3sJD1zKXy6LLzAxe+QUtOZtJON7VjxPs0
aZwbvXDKf3/lT7f548quaQnHRGPqaP3pNjnwtyKYqdaptdX70AXB0bNSpnwZ6KI/XMv6NWXux226
5BbxfHl0BR3Nc/Tzd1rWYHfqIITFU3k5d9sNkQUqHTCPviyLMYyuVD9/gdHCJE41j15CnswKFMzg
bOCb5/oPsO0FfvvTT+woSyAGtaSneLAsy15SX38KvSvrRdDbGf3KMpR1RPCuz4yL3Ifff8N/cxU0
IY4mvo/+Aa/Xr1eRSWckQQFM3jFKfzO1bnPZR3lw9/urWMsP9evNAELjLbNJnfQ88zNprJnsxqJj
AFcVms1ZqwBNgcb5v6lmJe+EX+RIU3S/tRuzQpRV0Con4uYqyks8fjoq/vDd/uW5QgNpSt6eJXMR
QNvyrfz03ULvG0aGjT3ps6jp0i7r131PfE6lMSb8/tZ/XRl4qriUraVkZWKZcH8gx3+6VKIyLZn3
ctx2DZpzdeGtbKvC4sV/9nkXl3+IS/ybW3OJu9AWLztqE+8TVBNQo0TJErBPEp7y1fN9ikPPIP7V
7//0LVq/BkVyb1KgpFUeRHhPq7+8nppskppJV78ayB3YCa8mrIYJ/z50TMTmXsjshmSMG9jX9NA1
Ri9CDUH15EPnH7qiZiimmnz3++/b+jXAVTl819D2tVpEgqCxzU+vMSE95uxVC8fTFreI9F5qaNGb
0g3PhYGspOFckM3+treiQxuKy99f/fNSycU9ZouO8lwT8IG7fGM//9qVaMOMtYLcJtva+X7yMC6d
xyw8NjQ2NqhwPNzu+ub3V/3L0vXjsgQ3eDZZoiaew18vi+usAAiMY9byYu8YdigY1mML4EGWpVwR
cMMYLBdqWyqY2I4wjTXTFFS75tgffv9RPq0nPHPszp7Q0ubD8BB+2iuq2WBwKlAf9HlWXldALm+7
ZPL+iOr/9Cv/uI5nse9aOPWZMHy6zowUO50mhrzmhOaEXkV/qqWZ7nWJfxfUR/g69Y1cNXMPD4DW
mRwxXv7+Vn+N3cZVD1YJcqKpXNPhDP4ZX5sEhHeRRQqutIqJ7OrBILt0eov6pZmL/B2qf66I+vVw
fP3+wssT/NNiulyYx5qixubbZj/+9IqXnll0cQpkIldSE4o5GOiFkFdPrUgvJquuN2GWmbfksTZ3
eGyNP9z3pxXmx+WVsiiseIaprz4tnmUMIHpK8b07MKWhHoj6gGfdvcKMVv/hTv/mUq6lTcuRxPna
2vl0p9VoNi56fPLbECSfzFKhhJC0/kjJdMiC+P3X+mmlXu6Li1FuuEoQHux+Wjhc2AYiQh6MBq6x
XiADWAfFqncvij785psoyv759Vg3qRyXGtSxPj3CcWDNkCjsAdGr119HpkWDFwXROrJdHK44L/+w
6X1eJX7cICsiy7YUJnLaTxUFqESb+2EqOdTQIOuOXhp1EAM3G1BeHu9wmkScP8mPQ8WqnXE6WCb0
6N/f9d+8Ndzv/32IT98yprWCVq+1jEYZptR1dCIlNX+LkPxfVtnkfMWmDkTr9xf9u+eIKh/ao+NY
AKc/3Tk2XkJqC3Jho7IaD0MBWrJTMx5KraI/7AB/uRTGUaUFPxyLn6nEp0v5WC6VbSw5ZGUEWTVT
GX42xIQhWNF/o3n/TbT9m7r8T5f69AC5EZiaQCHlnIsOhXaHKLar0FKhx03/6a/2465YdohPlnyL
y0f5aV+TIjKSmuYW792MA88BbvESZhNN2izoMe96TYFjBQ+82fzhp/tcOkrWNwU/lzxqGLpYiZfX
9qdLo9x1kwDw5kp48XwNDaJ6nNLc3fVZbuM37c2LyEEIZSKyeppdMnBn83IEPmtjk9v/w8do+Sgu
yTeUjUsy9qewDZJWE9ufFlZ5agcmYiAIB2k7emDmlsH+7y+2/Hq/rPI8QFhVXdDoHL9M8em+SyeT
cZ4sHoh6VB9zQW+mnV377GZ5QhOusLujMTI76n3CWH5/6b9sMMulyeOgpFOcPBZw8c9fOSwinY4G
GpQoldoAkCCgmayVzL3iPVWlbV4GpUGvf5JFPx4wZQCPYHwF/OX3n+NvvgJtQxzUJmc/j8P/r5+D
R6PoMpcpd6vwcbiVyHe2WRjEbKcf2C/9u6CojG0R8ib/8wszmzDZB9hg+cV/vXClI3jqQ0nytW95
yxR7VNGGEHD0ZP9N2nntxo1sa/iJCJDFfNtZOVhy0A1he2zmnPn05yvNAbaa3WhCextzMx4MqouV
VvgDoMvhbQhacAa94xXfepjk2cLwZ74/bx1bXXfl5J3Z0kexGbux5CRQBwBSGCJPi49AtddbwCpZ
3arUvyjRqRU9u8RUkufLsz+5onW86IUjCCQdWyOinc0eWJqWWwYQpAr51KBR7vIJGWLEGBF9AWZO
5LVwvZxbaINNrkJjwmVRnYXNCQJupSeoShPPt1C5MAxEVeVat73bwEYGNZd0wJhH4/JE57mCvFtI
FPjWxFKGEPNcgR2F5c2I2KCPaEa8tWl7IJPBwftZBDZJcZ/KXpOZNTSoHMNOfvKKBC91ArFw4cid
3uVC47gh+a1Ch7TnS955VHmReaewjk3lb60AQ2gZTf5aNONS7egkREdFlIKYTPtNBpsvL93bwMJ6
DDWjCNXRXVJ5+MprOkHrwuc9MyfhwEwmC+U9JFQ93kdVF1sayoVAhN2gvYoxn956bu89pS3tr8sr
eXpimNOHoWZbtuk6G3s3qgjUUaDJQKjfxbyOh3iMOSxln+5Bf+CooqMVh9XydH95+NMTQ2XDhQrE
BqZM5s6Gr13a18Uk96+d2msnGIxdlHkUkFY6wOH8tWl9SF9sfLx/L4/8Hk8cPxNUh4SDpITqoho/
j1ozt0BiNgOuKbrwMFmlAWcrwn9bvAT0ilcw+iKIH5FK/zk41F3+D25O30Va3CUZJcPE0X4VdfU7
T8XXwoUIH3SIdgGlATHQquZWx1IOppc7rkm5ASlN6D6MCtTkcewe0kBZiGjOPPZHs5m/sNGQNnWL
HtcqVjr6RUKv7kwjaB+TqMQ2PlW+U35FNa0e8U/G3RfEM5JDI5DCXVY6/Y/L3/YkIZDVQIy1qKPI
aHme6NTKlGt9ARBZ86JhV4x5uKnNJoW5GONaYbfJwuzPHEx5SlzTNDST6sFsF4msM9V65LwkrRp9
CaY42SpZ3/+6PKvTu1ZQ7aagS4VT6NTiZqcSAUhXHSO0N5Aqua3y+NH3hPfI9UjPu4i8NzcpzAen
KPOFS/7s9D4MLH/Yh0Au06dccXQG1ukN/wwol1kbE+umeiFwOnPtAJ+gmKmr/1auj8dxAWGLXIAP
gZMwacq6h/zUfc8CxD3EpnXUKl3YJ+8X2fwMmgZKo4IxNXP+SW1DDe0woDEf2DYcTHvEBWFl+VBj
gQeQfKw15G3rNdUvEqw+qKwEvQwUZdaBwAYMZpyAi6QaqR7fJLlw/H2Ae9t3RDlBbyl2ieuLV1qf
rcny+Amd40JbhbyIKuUsytBgTMeTI0bknTRnbwboJPXBEF5lJYwqmGjaHkxIcOPL9rs6xepDROHy
pess466DyLm9vC3P7Y73u9Oy0DagcnS8amXAb6kyoL2mm5jZtgjUFn1no+6thdU6NxCHS6epQMZP
S+N4oGQqbDWr83xVha3aPOYR+Kh1p6Fus788I3lcZ7vCAJdm8uKQvIh5PwEYodumdZpBnWmg48FT
XoVqbNGSD6fqHs6we43kBy6Xk6HvwxRI0eXxz5wDg8oUrF4iWbnWs4lCahw6taQJPCHFKxA2/1a7
sXMbuEb7uaKz3EqG6thCVrkpBpuzeLnxM0pRhcHRjnp9A78yQFkED7IMrvDV5Vmdub7oh9CHEpRo
HErqx7PqCqv2OGtgFfALsFaxmqiHaeyTXTgIbQ/BRKw0wrWNYpvRw38zNL1GalHvZcfjodsqbPoB
oA58Ps8m540odALtFeJN88bhTQRu9jd0tBJxU5Pg8fLgZ0IMOChMWgZTqjEPkTEcxBsu5XEwQAl/
B6xuf0UDETu2ZkSKdjUkDgI7Ver15sLAZz84C+ygfs/U5wcznnpEtwsUAkDsZEghQqJHGANza8Kt
daKZUEE1tTpg6GouXOTvQe/RCZKlP8o29GiEZpyUtXMDEDxoyWalA5sOO32naUA2oCQ10jTMsDcG
wn9hcPDHh6r7rotvifbNE2i7DPmm74ybzA72YMuBXBUH1CE8bdyitAUaVKVZYWwHxySwsKDFWV/b
aYph4KtbFuC1RoxPyhih3oRrAI44PlgikjBAmGvyhJXLMpSFtga+IAltu8IJHga0lLDQ3rUForJx
trW4MDPQMkPv74LCOkz1sFabdJO5Ebas0Ogj6yaECc2j8MvzFHSjpQUa3lz9Xe+BBP9ncp9UJMYz
P7+31a9DtAcyK5q/bQtGE1GSLlS2UgR64gZxMm0bjwAf8CnTJDEdITJ0K9e5eGxK7UZo41Wr2wv7
Yna9WDTQ6HPIaohu09eah2qphgFAr/rwRLOo23H4nGcsjcz0ui6sbiEymkVilkxCNYs0DTIEjpTz
tgo+delg81auCgUE42PpItyzp+bSGHej4kf+b0ww0N761In7d1ASQ4vis63CwT0+7lSJwdl6yYiv
CLxAIim0OtHO3TsmBKnQxB5wEJ218GjMI+D3UTnlKFaYsgt9UvOojMB14wyVOIx8MhH8MbFZ9urq
Fbf2a8wk7sIy+tZRxlypKMHFGoJdRlOVCz/jZHH54LrJLUdQQ1/pvfP3IVbz4skTuQctyG4lsUSU
5tYYCzTRXTHtLn/m2XvMhKkqIkghkQyot4rZhV7IN7GdohFsXofWXtGkNzDo+k9PiFIsDxO0Mxnw
zLvpOGo1UWUMPcJJuK8bWBy+oC7grDJHHz4XYMgJMZRDe5mA0AZicrxvIigZA4pQIxIUkgJluMVU
bA3fH92F3O9kkUg336EvjmlQlwXBchRQU6NshsH0wrUofAODUKuH52tHJW4cXjZCpr68UKdb0+Ld
ETLLJS+iWjE7EFOCQUbemvR8iKqB6xCVltBpm/41L1Gry6bnCccEwN7jEzTvXRyoIO+t4e/Cz5hP
G00meTgoXJCc0VqXL+WHvWlVIWCwBEHMqJ1EuWl9q0AxqWvHfhMl5kT7c6ivG59Uat3j3PFtKJLp
rgtaBChBRLbPdKxgVJfGiCdAm6ZPnkcXb+HuOPsbZc+KW4HmlTv/jTjukobjn9ODh0AlNE1/hBmc
F27zsVi4iOeXI4UPWq42WYZGU5K26/H3QLgqCsPuvUnm5zGQbOoMq6YQarGJuDifUw55sDC/k70g
XKo6DKrT6+A+tuQH+LAIwoe0nQY6viBpqSGrXhtIhikd50urxcoo7Wlb25WCUoCCpPOITl72fcBi
c2UaebPruhqThcv7Qn7SD8GCxS8SGqEhUAuD5rOY7c6sIMdxFMJtwfb4GtqITdKABUqattGLHlpt
ij5h6bx+flQg3RSJucMMipfH36HBzKTSFOKBeKq+NIME0ccUSssq87ZlX/02S9hel4c82VtMlGuZ
J4Jmv4QaHA8ZYgNtaR1hqO52+rpPNf2qJ+XdVk3nLdzN8wLp+0c1eHTp+WhgKuzZXaYFeMlD9aEQ
7rjVj06FeSOUTtt06gBNo0IMfmDBrxSPtqE9Dq8QRfvr/2K6XKoyBOUdPukBp3WAFh61eD8X/g5Z
qWILwTbYWAksyctDzZ8iuYVAF9LxwJecZGZ2ocaZhQRUOAzrsvFBhuPaKb5ohrLURjo3jMXD4Ngg
JWQZ5ngBURxtOip5dLX70dxlleeh6ed13y9P5v2dmR8Iix4kCDLyQCFmR1RLeifOMYlYua4kwWj0
w7ZjgK83ADeFFo6JCwqENvMxGFSyBqsMm2gbux56e4r09QBbqVzbdoNGTJiUN9UoILBQ6FgC3p3b
z1RrBNe57Asbs4NrV6IaCOxJq1QVwxZiDQP+yxhWzcahNj8t3BMn1yWLbNNYAe5GpYFn+vjrN6Ea
liWttRXgEuVbylPyElJZrelrVM2b0fG//RfbyiZ+JFq2bZWg4HjEggeia3ESg3FiZ0/Y2qF17sLN
Wljvc9+R1aZ6R1R+CpYQI2UNzceqqeciflVV7GUsSl97W0sdXB5JmUILiWq+dnOVmT3eGwOaGKBX
Elw1eygZXd554O7Abul9424v/7wzm556nAtcA+o1UfzsRWzh9lU07yhuIqHwQIxmPFdRJV4vj3Lm
EZAhEYU4kBWgRuU3+vAsYaPgKoabUUVy+sxCVaUdfk1ujbNZlCvFr9Qrgi8NmkTewhs8S5K5JzUC
HiHjMA71SUzik4p0OL7QvgHDrG9G/ELTvY/EkfFQNgSDW9ptU/5o2mgawhnyfHMpTT+dOdkVbXJV
UJ6Q7Z3jmWNulGjlSFTUFPFwKxrEqgYep6dYz1H6U1Cnb5xBXVjUM9OmJ6/LUgwYnRNYQOdHIkR/
jVoy2vlfk8IfDlNko3uMhvy6RubvpbCG6CpFAOD58kIvjTx7mFJLj31hMV29RPJxyqXuSO6YCbDD
BvZ3rvrR1m/DdFer5cvloU93MhBhHgqDqpohb63jL20FmAqEqGKveru1big1+8/ociqHz48iuC8A
lAPnJMo6HqVyMgTcTB4JbsUOMVDdssytDcc9WArrz82HMqiFFbH8Z45D6mEwo97vMFLQN6g5KNpB
eM0vxwyBs0sqppYMb1UobjykL4saubAojio0gAacXUwoRhQ6N5cnf2Yzm5Yu4fngLHDJmX1iR0UR
rStY3UFvCTSSJADz3frFiPSlVEtD9iWHv9XVY7H0OJ/bWJIUoAkoNTTVZjFAX5QoKBaEG5FXt9uu
csJ939nuyuzr+AYLcXNXqqH5PJhdsXB3nY4saB3IWoo0gKZecrzimZjw4dPZVwgbC5T7keq498og
/KI70wANxSLH0la554/7y197Dgzj9mJkwEqSXsFnnzefcWFs9Bhr1hWKC8hn5o33lnVB8EwZCTGN
bovvgvetjhLouqnrog+pknFpg7/wgp2+zERfAKdIm4ikCeWPP0BklkkGU5C6Ggo86AMoffjQKWK8
TTGluU3hQf++PHH5GhxHSHxnKosI8JBC0RE7HjCB8KCUOGmuPCSPMXswm1uAesY+rK3x6VND8eKB
FlUxbTCpclBamVXI7cBUUbhGGBjMRRT+0kajLf4kPX5EXwRAKuvP/zbcbGa5UaiYA1K/KYvYMvd0
SLHitcTow5JuuqJZuKzmeQKlWbJyigKmqVH8ENbsOo7pveMsAxCmG6Zmj+x/9SQcRM1BUea7LsH1
A7SacoAYZu7QjstgZUVLgd3s0nj/DRJ4R5Auu3DzMEvy+SSsBQc5ROSuJ334ThPw2XJIjVyn3QK2
8hYOztKIsw2bWmqS4wDDNVU6RXRTqQlq0JWPgus66LLs1e0GXDUm6Sx+eXlnJ+XfqSLUZsv5ktbO
LikTr70iNAN0QLQ4yVcIXce1rMVrzY6dpf2hag4d/fKYs8PCmHxVGTfT6CQjnEMAR4B/Ztzh+KVq
Y7a1C8zUcNbBCLCNsoXvejo9XdY+AVJyD1Crk9/9QxTXDXgI4Q4B7svuqj8KAH4M0sPgIes8FQWP
0n/59NS4/wz6KgBvZOR4PB6GYrRndVqCWikgz4fJiwIlfdNHMAf/t5FmqV/mDUPityDaTLUnm8L2
9BuaXBUahdawMKn5rS4X7D1/lzE3ZZp5LOzX0KwbprWqCVkQ2EPSfAUeCqazrourJmzwJKtRKBk1
vdlTzOG5p5cVBFA0o2bz6XmDJLM0jHvpG1jzV7XWiknkyOKtujKJERvHUKvXUDaKa7w+Lw81L03J
edsG5RgqhNSnHDFbTd7vslYS1GmHshsxRavbX4YZ6Ohatohv+PyNSa+F1z9A/WAcXiK7gpbamWj1
wJRYWIUzp4YITrNUKuM6LEX53z9s5cKo6ioo8HJobatp130Z+O6KuKeJ1qSF1gIO6czBAZ8KFIlt
LEmNs6BxEgkyc9BiAR9gUqgbg9iEnu0/KMiwPZh2vZTUnR1P10m0KNBo6Lgfz27yFNm3Y7zeip1D
U+NKi7wfhXwspnJjpYf+J6tB74sr207kx8QKLPLxiJ2OdGeD5wugJAxAc4w1b9zItr6p/PXb5Y10
ertDYIHJQgdS9rjmwGMM7in5YTG/8lpTMRBGbNufiJ9PJkTqAq+aEgBtt+tUG3vQyyMbTOJDXCIn
6QjBHqanTjQ0DxYg/rVJEfCaJgryZKvS1IIQioeHx/Dlgc5NkYIxGF+K6aSNs/0SUPHCpUXHkrPS
2t9RX2kvjdXg+Iy0PHzp/B+3Naxvnx/TAHtI3Yt4gRv+eAUjpHV8kDnIhSD8M64aLUFnqVYHfkUe
51VDdxP1N9zDELJaaiOeOY1EKpRPqRjqJOqzsZ20RAaOIgz5Q4++NuqmO4DM0j4c5n0X9FejoFSQ
GWW8KQv8Mp0M+VF7QG4qMbp4F2Cig8YevtWKb3x14Ew8TjbWFEWfk/mjQHjdopPtZ9iMj2JM8f4c
ko3VWj2IAfvBqVOg6u0r1UscpCp8VTKMqCbhYYkT/UWlPd4HNmXxLMan2SbsnnLnK23NHwDdJtyd
MVRqMjheePiha2Pgo6JmZvuuihS1xZco73/RPMX4sDauRJXmGx3Rl2TQX1EsXPe2dZdGzSP2AX/q
xN2haI5IBipkwpxQCInUpzaoHuPa/NYUXbSp9Pr588tuAhKhh0SkTY3qeNktg/JUlqIxQRhmvKmx
7x2qri02AGfGHwIoxVPsRmjBXx717IKTUvG4y7LuPKdCBNzLfJI97veixBCzy6/12A0pxyyGn3Lv
zA8tlS26xQxH+iIP9Yeb3q3qqG7bXqzDFklaPQ2yfYZC5hpJPGdjtlQV3QAPaTTa6qc0acTj52dK
Y44QhrG5QGZHOewVTG5qcpkW+udN5qPpMyKSc+WPdrHwmJ+LLFhHF4qUSyworFl8VkE5w22uylZm
mWMm4DV/cz2J7qJC+QvfNMHatMn/YjMS0u/SMLNF3QJ6CgLUl6d85pqEy+MgDAp/Gfj0LApWwIMG
oPlyYNqtYm9wZWxzjpCOwvflgc48c6ynatOA4MMy6eOlTZEWRrqAl6BQQ4xCmkC7o5YZ7cvExr3d
TJY6recmRkUNeq3cS5RNj8eberX2Cny+pNF8d2XkabufEBP/cnlWp2eD21eGY7w0qkFl+ngUsIhV
4JQKugGlFAlN6gGTlTHboFlTLOSHpxM6Hko/Hkofu1RTQwDYadcPt0EW9hvN7ZyF6EcGdscn8HiU
WTRS4cNYtA1BZu7Uhr8qS/x8xxTFtYh79SpXx3aXEg8/ILIf7S9/yzNBJ8GmLLxTUSA+eT8yH06/
nltgqqmLrNAB3FMpfoLEYK1BJ99g0bg3B4T+4+nXRMMcZFy6Ry0FPsnSPp0DUQkc+BXg7bkAVAGp
cBb6TmaVoiw7oZVfYRkUtuV0NVCV3sfYgqx7MB9bM6nrvYsC4hUXdbFPVC9+BtGK/hwKZ/oaQEiB
pBssiKkrCHFGE6VIHMt3lz/XadxhOvxAifYgQDTmhReZwpvVxO+sUu0W50oT3XaUTzdDiLl4bg3Z
bZ7gjPzZQTlNhFTEcrrsn872OwmlS2Kj40Jaa86XDCGYR8S58N7xEfkr7Zp8IIH6tL086pnL8njY
2cVs9UoOkndAZhmfYcp6aOwi1J966qOBYs0z2tfNr7zQkJFMUeGsVnmSxTdxA9cVkBF07oWvcGan
8nvos6kAmKA2zfF82G8rOJU0yB7EtrjXQ1pArlYG13VV15uhCHKpWxi+tXQT1iMkOLSkjGatD3a9
yXE0W/g8p68mbTbZOQHIAVvSmH0dAxPEqDGp69bai9+VtBnpb29q/qz6Ohs2qaONKKZaRER9stS+
mAsYcF6OR5/dSyUubQCdABR6Hkp35RDd1oWon6sbkNdIrycbHY3stR2LaluQ6qzcnkcsDpDtFqiG
vyzsFLkBj++v418ze2aEQL4c07pyNQYlCpPOPlW+xjeU7lZt45T3Pna+qy4X+pdcCZbaR6d3J/1c
jVwHHBY9qnlFyWndAEcqbNaxHsa0ClDplVfdO4oW3IMEbB+GurXWqW4nC+t/ehPIPjJ3DXB/emBz
uYoqzmW+zpwTN+4RqSgRQi/VAbMZKvCDePFbzIQuf+fTIYEOsf0leEimkrNFD6x+UsreiDZG3Iu9
Ykz1l9bJwrXtNXjQYSzg4/ll9wujysfneHGBLMO7oMdL14gY+PgJbI0ChhcGXpuqNsMSMG3fXiNy
XOCejEba5RmeLiZVOomPgo9Am2DO31TcyizMFhdolFm7fh2Xro12PW4vYfu7QRJyL3CECHxOtmkU
b+mkLmKSTmdL04qfIAWD2E1ztLKwRzyoMhKJvurwGm9R5UJDWAq61tyxn/20EAehUMsAn7IANL7Z
p+28kVzcj/B1KTXrxh1jnPki34n0G4RJUL/95NdlOOB2FAxNWfM25dw/PPVK25Pz+RilxEmtPAhz
wBnCExW1nVG9STvh/s0RKoK40Ua/Lo98EofORpY7+8PIFkbv+MuV0SYYCEnXg6YGCFwGppPDLQn8
6pBZUuXu8qDy1jnauHJQQZjNWlLYnxPalVTj09cd/FfKlV9DQqxdr9v5Ump+ZhRyJ+QQYCVJWuLx
1Lw6sIcCkeJNUlWYFWOEMN6NQ6zcirbxr4qwa8KFeZ1sUbIlxqFbAcbXsefL6Aa14OZ3uAY0O906
ke3gKZs013aZjQs75swnlKRxYp73S2eOWCTNz6KyAfyN65t51eOAhaKuNyyxls9sD7JcnlIOnW2D
Qjj+hq2K+W1ju+hyVjrORuAjKIJGqFolSG5mRJzDFAQLMfe5ryhFqmS1leruPOv1MI1pI2CUGx8G
C5Lmlffi6oG4wh5q+ufyRlwaaja9cYoCyrgjdvKhrd9TuzFQ8lWNbeQPzUJ8embBgBECIkGEC2UO
bVYnwh+hUkfipI0fNeqtMbr2oUNyaXN5QicPEXXFdxQ9dyUh75yIW4ioh1CJyQEuy+2taXrWW+Ll
6HN6tYZlm12v4nCxEn+6SXRqbsCQ5HYk+p7dIaGutgjm+ThSF16EnjDNsuGN1FfQyMd9XRc7xRU8
xZenevpBj0edHW+79RErrrJqVXmGgpJsYkXPbZJ1yf7yOKfRtqQfUbuHMiLhRvOirRtZ0RgaDFRq
NfZFGfIqYZWBBZkG45DSEUDvtTPWfGFktKdp6KHLmgqQKaGtL/+Uc1Om64KAgMYO4q04Po2Tj0+L
q0tlhM6s+7Wm4PqOgw36+5fHObegtuwwEMya/JmFM0WDUjZYqHCTtFpQbjHpAqq5xpi3iFpkIhI6
rkqXD/nCETk3rERYUTlGjhBE+PH0es3HBxnUzyYDT43lBL7OwQ/cCif/PgF3E+2pEpFfXJ7r6YnR
KXCR4oJIpTA/5+t39BYGH/W4TYPECmFMP2BchC3SpKPYqpVIn7Y4zVLGJoDsGqRuLw9/egMxUwIa
l/oxu2wuOpUUhVLK/YWY64SZm6d4OzcCL2kaXf6/DTUnEWA7ndgtNV7c6uvgKc37aKvajXXAWED5
dnlW2sK05redobZFTxcg3Dj0zfW8T/D6RRe76IAMovyCfK7itzeNUOxHl118a1Q9GJDG1LeO4oAY
zIvqqQ01LPScwl7YZmdWHMScRuvM4ESDsj7eZvkYoNZjCz553yHEkSTjPkijYZ93o3U3BOZvMWlL
Agkn4TMbGlVAqTlFC5HRj8dEJdcfYUMTZnFFIlPodjcQ4sFvTl4fP6WZ1l61ZUzW2DeBuQTjnC2G
g36afMKROSVwRvlFHA9eIRQQDRhYrD11DJWXcLDd4KZy2qD41fuGO/5ZWPzZNfX/41noo9omraB5
3bhvkkhowZAhiotcX+DR/rZA1WnmwIarb+yhflMg/eMKL1ZW62KkKKk6mPdeKUF3ozlLfYI5lIQf
hIAqrWn68ICRTnQvlRYoWiNBOeSq2h9OY77SffzqCtjxaKFo7r72h3gzkIHDNckhmJKj29vLn2V2
u73/CCDa9IpobVItmQUA3ViaGZIcObKYtfOD0qjlrSAcwqNQIE1jMavo7mfB9nJQjZdCQmRdXo05
EyoTiWKNsq8TseeUNSjRfsR2LUD3ZCwz7XHq1P5v4E+etkKSHRMOMPttug8NKeZxef6nu5CfAm2Z
peCac+el9ZFaAQ4EPogIL6uddTmEaC4nzpCshtgPvnx6MDpyNASB3POEzblZhe7ERu+4tIa6Ztj3
uJwjR9YPT0Hr6AvX6nvD50M2I7+xVDai+KgR2IFbPT5eWSxyTcEpneJC29wEkarf64lR7ZJ4xB47
jAeEo4d2PU3jdztoNHwz3GZPGQ4vZXNEu9FClXvQJ32NR5513Rvj3zDwnZvQLayFjOj0YAJIAZfG
DqeBhSvY8S9tXS+MrJrdMGIfB34jS8MU+zN0nzaXP/+8Ivj+TWS/WQdm+h6wHI/U+Fatwe6jbm5X
o7Lxc4qod2TAMFyntqwNLCHKottkll1XAMmnhF6pNeAPFnghJgJFBG5va2SW+uvyDztzCGVJSHLN
CI8hvBz/Lhfaeo50iwSwOIgRQfjeulMb3NQGYQfWnsHn+HT/fgedgJ9wStVOzh+McfQyaJXgWpuY
3/0ShKkCaGQdZnhPXp7amcWlB0phRNKoICvps6m1EQYNDTAGPvhY4w0UacNajE27JPp3diBk/Wjw
yDRtThaK/Q6DlhwBdztzJ9T3TTdTds5k0Ji+PKP3kzM7WQ7QEyoEEsXKITuekkSnD92IN1WAw9ZA
PW/8XjfGd8kTW5HqoExNKfxbnXKzKUX6LO+RVZgMtCRgl6wqHBHAdATqxtOd4bpCpWTXtm63BXsx
bFsnd3a52Tlr38Ri0W+9ZleSp+PRbL9NkyZWdYEnp5dLX8uo/651gJlS1b82Bs1cJ4CnV5me5btE
xTbUTLQrdpC2NtXgJlbag1/rfwrXuwl9566t3L+lE6ub1hz8m0Kkzk3iFd+LLv6R+GFJtSXGA0gd
zfWgivQuazC9r7EAcccSCR4Vhw51MrV1WX9WzkHuTlAT751skAsnYmgIQTnOaKFAlo+9dxX0ZOSr
wImKrx0uXkt8hlnY9e9gJBQy3gWmoc8WU2AZVE14PuPWl2HLqRrZlyhs/E2ZCvfBlpImrqKKBabX
e6B5soX+M6oxK+QBbi+pa+E8kmMVEK8nZSD4xFe72SpQwLeBLtJ73LHtjY29yyFuh+IR5GP5MnVZ
sy9y8jiscdAvgnwZPUW+njzHLpm1xx8bAPegP/qZBqH78s4/vaZMyYtFAp52CgUl+ZZ+qMpNDWqA
uDbQho4nFatJtwWmbZdVgNVVEpb4VhXm5Cwct9NzTXhEZslTJvkecyQLVFBXmzqatxmigFdAIpOD
bY/eguIFWFJ+/PGSfByHK+t4csjLW15UMU5t3oTDFmfXUanXwBqIxvl3xybT/JYV33Eq2/bNP14R
roYu2Cg+XvPoM7hr/MBWyoRjRfwA0Gel4DFPtahzrhPUwOsahSzlpQqL1YTjOg9c6b/5QGOcSF2j
hbqLk+d2enRydYeX2kbN4q3nbIHXJMbWLK70qUPnABWK7kHgVBW22q6vd2p4iDEZTa37RsP6Jw3X
lNxvnTrc+u6tou5092fnmJssoGSL47k/pJvRRz03WMfTtRPW+Ejj1pWWqCU3K5wXMYhzktu+jcrr
NBh+KAQPvvLmuFdJWElpKG6nNx8cROUNBzSVDlgEfzPz177Z2cEBgCxBjPaent7GzdWoPTitgYkf
yg1U5KwIlYYQgYvkyRhfPJx/otdAOwSc7dH8qrX40aSvRmetrOZQp0/98JKoO4yd1oV4bvHV0O3r
Psbzs8TYZ3qw1AcPMJ6t3cf5XyPHNhpXM2WTB9V1Q9UlMwQnB7c019853m9cCVa69bdy9pN+H6Oi
Ugk84ItV3IdrbrWp+G1SrIibn3ELihprYm+V4rXRmcG6UUsMkL81bnkN22ozxfGDdFPRHCoO8V1X
QNZId5jaC8xfDXsLKHyFGYJ05XN/1CbmbH55NWTKysEVRMEELRIHgUlxq+yNZBcjZupEt6W9trJd
4N0HXn0/YNfW4+VW3fXlRo0AsubxJvdfUR9JvAdteujVL315Y2Rr1f2V53dqvBd5hMNkex3E+brp
bkTx5DeHtgOamD8PhkPd59Hr9j4Ci34bbBrl0WjFTnolGsoPRA4m96tAdFKNv4T9TyzDFe+Hmhw0
e5/2f/zpNW9uhYvHwwpnnL65tuJnCEdm8iTiXZfZOL4OeMzlu7pEKzJfV9GvCrhM2WDdjbOJqeAi
i7uyfYUAyESf3XZvshoT1STBH+i+MK6kQ2NgQoDkvs/g50UV2hfNm9nex6h0ZcEhhIaBtvnk/sk7
ruYv6Git4ji7GiLMzR+c5M1MMJbPwmvHKtamqbxmWb5VcCiqTLgs8XAthuRQ6NuksZALwWsTT+DC
uu7cpwDjYAMmsYIsIunIegqmlZK0h1BNt41hbrFu3SRAbBrrMVaRvU6dO1JW/hOPY4buHZaHlYWN
9oPAz4gbGYsoofzCtfWxbLutRpNC43yCvY2Uz9UKeLS4q6QsKwGVvBdnEbNhjc7U+fgUR6Cr8Y4X
XrsZgi648mRT7h6/10n7Wvau+Xr5ATh3F4OkgX1uyB7JPKdQKk/AjQG7lotwvIU57HLkymihiTBv
Vr9PD+6kDh2K0hc/+fgqHszIr6sKB1NtMG8NPEbp5q4No77LDR1pQ7uJt5ZnxP84nunfBnVtr3ov
eJmgzeAWiTHw5UnPiiQnv2ZW3ixzPAZSjYdB9/3iqnKH6IAcBUL7SVb9HAPUcuIq6jwEGbNPgsnf
h0ZPEpCzTTiEtcvxh6h1o+vUHMhl6PVcGqYHsSTNKBF59VJUe/q2UymHjwVeVMpezN92FTUW24tZ
WgMDK25Ho/8yRbr1qDpYpRdOueRecJp34xYhUXUgJV2AdbO8QOh9W3V4O63aPBHbeGgiLLKdaCcQ
6Vw4Lae7Vmq72ijrgmqj5jA7LU7o1QP23vj5Dui8ErUP7u2Q0Ehd2CinEQQaQei7oK76L6PveLV6
aJqUT0RBBJ7b5noaBvUHvCfjVXUGRCsGP88h6lZBoC7EZWcmSGJlIRxMLYMoaTZBE7ZK38Um2lhO
kB00r8JUpMJB5vI5kJHwcYAEFp2aBRBqInRUCo6nF02F5Ra8Zxjipa9Dm94pSf2tpXy0qVSdm97+
QRhtbwrDWIjNTg+gBMGjY0fviNrJfP26PHTbGvc7gFtJ8xokeFl0pobrvWe5ezwk+53f2v6ubuMl
UO3SyLMpa7qiR5bPyLpZ1vsqHYL70ou0Gw9W+yEKLOU+ykL74NVIJ1/+2GeOIxr9lG2YLwiHOaWl
EFNsWSGGrqg2qW/o1rcHesY0yrQJYcl1OXYYeV8e8nT70muAiAQ9EmYFXYfj9W2ndApxPgGgFDY8
ruWgAp8LoT75DWpzaVpvoqFBg/3yqKdVUFkLg2z4DjKgST0bliYVvoKFJfVSJttYO3r/HGfdqxFN
wXPfWc4jZFioLBBgkidE/ZMJxgXEvsPCzzi5j6Skn1Q/td6pi+8/80Nu46XONIa5Sak7rcAhwSWU
VuFq/sU14vy2N3UFSoSdf1eCfLjzjUx9Nsa6eGgtNdvGUVGwG+m7iTZ178rEzZ4v/7yTEy5/HZQl
GGkgZdFNPV4bkHO2RmaOrSPvovY06gFGeG5UtOVCZejscpB188pLG4qT0ML3c82xeowJI9Wrd/WY
V1eV3cW/c0uPbmIr6qgXhNk6HceWwEhkhz6L3NfLs138EfNzRzu3dqD20Xew9H1cT8oVXnnp1m8C
fZt3jb/2+xibvSBqDlLE/2s6EAdf/hHHJxCWrEpRmcIwJwHGCNrZx5/c8fsh4IQThKK3/9PXQ50o
PlOndlNCHbuLvKTPt5eHPF7l9yEhwhPywAcEsWHMhmyisVZUKx9WrRpX5rYci+J3XYYwNi6PI0W/
BT//P7f5yVjzZqpbVU0RoA+xLRr7IaxtUbYoakUGlPN8aAGU7ai1dETGjuQo9muC5A5XBJgkY9ev
usrHUGvdJyJ39qrbCcy7upp80cvsMu9WQNyc9PvY+nWMSwMQNXIjA/etkIR4Qqq6QTqzVqpmzU5T
h0fBBWe+qompkQ1k48CxX6FugHDL2vH8Onc3COGDili3k54XwdqsW4Rm1yxcXujrrsItV6o1G5ke
7NueKPUxswxMiwtX7REthAKDHeU4OXG3Mvxe/T+Ormw7TlyLfpHWYhKgV4aaXS6X57xoJWkHhBAC
CcTw9XfXfet0HJcNGs7ZZw/Lro6qpSSib44NDPfPK3gQQChj0py6YQtPAx3jS+dVLI+ClqK5FOq+
du4xc20j3Dxy2rxyUWy7B10vcm4GcYHTRVe088yuxrBht3WBl/c+POVQOyEwAr7ZJ9MO4T0F5/3S
QmJV4krv9hV+iLzpNT8OzlO7GtBizjeu8rgNzCnqg/WwqIQcLSyqSgEjogsZq2U3+qHJgDXSM4Xj
CqBzMsc/JKByp2Fp94wbXJ2qKYzxxKwu/aX2vy2I/E9AadPvZZnl05Ysyw76FfK+wb1tRpcLPLFA
DE1/J46It2VI/F9NNyIZFSzykiAWDm5yFons7aMx2lJvflJVMpappeoVJ7X4Q1oNJ5ZFLG+16dOd
2ICAzmCz5g1tES7tRu9d8M0UsU9wjLut6WC0r7T+DSVDdVorMBgsYnlbZG/2sxvHbF2l+42g1bGG
6Ihve9ZBGGbgVJ274WTWKZMakES4TsgaS7wBoaQgeBUGKA46/dQ8VZZ5R+dH8hkkgeEDBLYl4yBf
XYYIvtq9GMfrhDQaqFKRrPyP9F6DKHmM+/EZdjw3LekBXBAk1cQkXQqPPGASmNxloWzVpW0TndMG
hoHUX4JfCHTrn2I+mR2TPHldW/TUI6/C/Tr6X2rhAA08WoMcbzpXJurR1WhCD/W2Rd+Iqp+AMHVB
lnJmYAyU1AVoJCix0MjlyM7BIguNq3eEVsAaZrBW8wZGe3s90pdx7FjpNWNc6K4eDzOslk6MNbu5
piVa7spmNt0Qagx+/AL5p/SXzw4JxX/V0sCdeUO8OURhScEHf4ZBUiB8+C0Oww4htyM8VpANDvL8
YP07Xx0SAxd586MGJtPTP+XLdzhEloAw/24tOwzaHpqpPXdN/963ww8Q///gI0NzQGHmwDYFH0ko
IvJoXVANBxhqknB4I3R81wlClsSyzSX8CMwpHsLgKULBTuwkMuO3gLIt+yA1aNJeKo86mp8aEr56
CJIvwz4ZyoVhqrAOXnRruHpuW7HkvVXlnPzfNszCuwufBry6QDTql57EeyyCLxCdAoBJlcwJQKMi
4PYoW3dB7w1uutx+4ax7x9ixziofBciaxDCwrmV4HGA2M3rIXQuC7oXFzc+mumeRimonNNewoFEg
EmhYEkS1Ai7GtgqwlYcliRyPjnb7gMThDv5hNl878QfxQ31ew+Yvq2BMjXBhoEQTmOHNqpD4wUn0
yX1M4hYnT9vWjJmc6HzpnbthRT/ZMMAHIqA256OjRbiMG7arfxq3AGE5k7qHVN2h4tmneN6IEkbQ
dtAgRoxQFe34HFeli7cgE3MDIYRajS3YFIMjG7bopVcwpbMh9RekByFxuPWIByNQ/z9ZyzSzA9wA
Vr/bIT233lV9JG48TuuiAdIFlSGncEtpG7ghwG8eapiQmwINsrn6a7jcVDPAaAROddttcRV7Hoh0
4B+ksimS9Gcl9Zkp9rwA34H29wvHCNY2AJEMPIb7XKWHNNkM8klgIAspn4WsFWMIo/eA1GMw8+ge
UWmYjkSHlUdl4MnnioWnnvKCc1uil8imGtaY1Yzxvw+DD9DsNBJguvlvPWyYiFq5hy3YW1M131O8
nLYIHPSYykuypvsGCR6A0baL2Zb30NinHnAb8tl0ITx8uxbWxMNCgLmp9tyu4XlAo+5onAnEpZYL
qZ5dI/aQBP4sA68z8BsbmP3rKgNFo2RuvSkzJgXUWSLXRO5mhemOC5TJXextWe2CstPkadjol5rV
r3bDZrJtZvTwonuAf6Ao5kSGWEowCWrH9YsZfegaoLCtV/gJbE36enlHah/eZjU0mYq3n6qPdRE1
rHS99+M8nrt01DmcJnOeJlk1rRfqVPA01PGrL9ovHW9zoWPusoWJu1WoSedB7OqmOnRGHnDaZ9yv
D7S3J7KGyC9lWMvo6SCXjpLfSScuoN7BogmFQbZ5CB6utzJIHH5d+FdtXrjXC5lKOckr66OnabLg
dtHV+uveo6JhEJkSUFUg3e2fPcv0X1Cwqv+qmKlz4ExQkDr4NGaDO+hmTNbhK8Dl55fRpqVz5LT1
EnZNYnG/2mg1pZxrC9PbdScodpeRe4MFAj71fQRGcpi23hQVord3ZorBuSZmegiuFFQk1XnAeYY/
VVcfXyR9vQ9H/qxkqE6oX/JY1/uGybJvAixjCMTjAKE20XrQUjVAJePH7dNe5zHYsd49GQDRSWfu
a+TgB+9fW0/dkg49kV6qtqCeNTnDXZJPNrT4ghBFuO8e8HC9J4gTQygVK5gNbr6GpV0rmiu09w2+
WpwsjKKm4eyz4WC1OHFgo1JU2DyNzgPtLFBY4JiraE9QRV0imUaZTBKRBa349BSc/AeoygRkUQhp
yFxrvqCO2M0Jmo+4RX3T0r8VPD8E7slkCz87YXHOb1g53rfvrTsEcr+HxFo4iCPwnpoycdtu4l2e
zuuvsQHGXg3kZY1jyNXiN6YD3ASgYiQiOFRBtbeal2ski2iadxGJrp3kj4HC8J/P6z8VhZDFW4Dz
+kaAwORnMEIDT2ZJb3xKPv1wu44NdRkV0S4c7auc/TscFhGPIuDoVL0nev1WAZJuozwh9pa27LJB
XJtTvz82aX8B/01iNMF+Wele5qgupzEqqgXc6Q1e18Dx02AsW5ihoPRCWvmK8EPhVa+L1357QtAM
MT+fboWNpG75d7V2t83fjqSiCE+fXxQLb3W10Cycl7yeg19Nk15pq38xCw7zFnawze7EjRr+g8RY
FF5r8Cv1G/g11qwQhty6FLoZzwgkW6L0Hvzf+Mt9B3VRt3zTai4GHkVFStWFhtv7VpsjhPw1wgWX
q66Wo0BFRKb/qtlh+fpPPdy3PfA3mwDPecUpMXGCphYfgfjDHtWuf3K1KasAVCUd3bpB75iiBxbx
fzAi3tewxy7SAB/eE/mjPPFnYNjVUGi/t173WXF4U8QqeAZF84cGdkOqvDlIaIWZnorU4HFSNRB4
uzR4636cG7g7ZB3xSdb6Yr/MUOgPc11YgvoqihoMWKJT0MC/REbek2nWc9BE6cEQdl2lQqJEd27U
9HjMr2Rz+9DR0xLYAm6tJY23/TykDL2AO2+p+fEs5ThW610k9CvV3q2tjDqwVvzXE1TtQxVhlqDY
65wMJx02dxo2/8JtfpFblMO4YDeQ/sxRIcDdBRLCP0giRZkVvyKo8lfl96cFBT7v+gM2ztHA2WC1
4jBVBLZiUyGbrvQtJlOTTu6Y4BchLq8WQxb4MvIsUjFcZulxnOMyHKYySoZfiscyg8jyvoKQuLT+
uXYYDnJ2nVuDqVJV9IgNg60nQuEimUcbjnBIzkyGpL6dmwRmFOtnuj4+Cfo0SOqxWGDooLQph20+
UtityyX+b4RwE6yCw9hP2TS/M9xbY+u9eFt4XxYWFEEnk/2q+0+2AuR0qfkEDHBI7XZSjQJriuoc
UR+vYQhB5WzGF4RNPk2IIM4gpV4y6mIkXiGHHjAjjg08AiRrtvqtttF9gHM7VOyZrcyXDDHzBz+z
XjFUxRRw7cyedvQN0GoR4mtwWfdTWkwSLgTMXLUIj1GHuWdqrxDwFSuoqwsHY0f9YAOULkSOHCag
dTBcGpLibYeZJ5p9Kvod/JJftJM3gr4bff1Ct1Ot5CtVbak7DIQIAoVY/wTGUNabt7jCNRtub0v0
Rebf2n/t23kPw8WPcQRvA9XXJNBAsw/a//LsH9tIPDyaw8oV6zF6F9NR4Zds48dI+ZvLC2wTPqBg
OI2iB8MDo1AQRHx91fOV6DdWp1gxazGPc1a5ruj6vzjr9mG4Hb3Zw634Tlx14EQ+A1FoM0X8Cwqd
bJt54YxXOPsTYbicSJF1ui/C8EYglYd10zXSmLPFl9r7DV+EEvVijiiW12lertbnpRwmSLcQ0wIX
ndrBGmL4altehlVwGhTmneynApo9x7as+rswyWUO+mcyfnB+azEmVJZfRWth1f+haxAo1VgmFQzd
IrFb6FqAgla0JEBP0MDntoVJ5ndo5RNkeOBljjBVfolwJ0sPRaRSR1sdQRVCcUDOiGUHzvt3w/0p
NzQm7YYd586eh4sODEUwSfcr/l/apfmCsW+NWWKKzq1BQgEwhlMTvkTjjsDHOaxcEfp3TY5+8z6J
7xbJ2ynTZTPUuxXdzYBjP975KKdJ9Z9a+4Jubkeio+6vfvv0YMCk+Adgx7VhB8vZQRcgv+dL+stF
dWY9nkGVhdxEf9dX71X0TIL03o2fo9pzTKWl2a39t0EPaWvwPU2UHlcP98AUYUxa279x/KLQ11pK
gGyHqLL11WAQTjG2j8VwwszUg+/wEKLvUcnZRMmFdE2VLctSTHp8S8DcW+NPXjWZsQgK+XbTeOWt
/bDpnzCcAXGIUjQ8hPByOnU49sNVlVK9s2E98li80C56XStvx5vu0w9Q7rChRNxPOaNkIFyiAJ/y
aSSnCIlaKHoz2HJgFopbo5WHRxayTDG2Pm5kLLVad9u8HiHHgQ1v4EpIHJ3FYKJ6S+efNexKFb32
9GvzImhPbzq+VdNpS7eCSQIbvviJiH0cibOFx7TpcYTqGe8D5F0wgB7d4kzrXZj2J/Dm9si1QXeS
nhJqzgFeAq9VVYjolabufXL4qdUMr/SqrNo/nXpOphWokriEWMxyCF/IfKiR1gYDuZ84ABYTNjuK
+lu0pmBmE+gTznHtv9l+Os2D2g3OQrOd5AqZZw+ZeZT+h4ofRNUIc98ejIsY/koANG7C73+3nr6b
YUGDD2PLvu8xICZtztbmLlL6G2fBYW6JArdifIngAmzWEKU+2FmZ1ShIpfhXA4BFEAgQD9G6NzA6
VQ7pqCvWMH4KeHxIQdjAf6NmaslT3ZFcek8AnA52xl5CazAofTOID4vQ5U1xAuLndVjK2U8wckOA
E+6y3FB68KflirxPMM/898YI3DDJPhIebhtXjl2T67Y5CdFfDNplICgPiqQraP8tuxuvxNvUuT8L
n3Ob1gfmLVnc2xLXK9rlfyEYEcb7gnIRlVtT9kMcwAmlP08cFS4W5ByhYDbHqIeDCwsu40rvMp13
XVuhWYlZ5g0gqaoWWULxt4Xmsd4Eqmp4cLcxLoLpXxAjXIr8kHi7E9aWLW54fwV9Z0ZbMYdl5cI9
2rOsjZpLr3GXEnRdw5sv/2twWJiR7Xz8ixURy91E76NZToRAQJr+HQIfT0c8sfkWuyRDG9erBbCU
n/nkBcmkNo8mvPUgnQre9KXR9W5CykLT4Z6Abm2/jMurq5JTF6RvS2JOqL5fafghfS+HNc8pcSCY
e3UZsdcNXXOAXJO4O4R4o1sPeAiHGtHzk3bDB1CmXduFx8B/x+yxLvxxuEXhdJ5UAKiUYRYc/a7i
4C0egB5BQi6kOZAmeZxz8pwI9oTa4hAG/Rf1MD7AN4jC9Dmo3oz0csbqo3IhohhZBsIDUMJsZnPe
JxxnKDIMkwrd0SPhZcBEGLu9+xv0dE9SPHLw1XCY5GPyajxdWh9GvMGx0/o/vytDfpCeLib+p4G4
A49xPLDZP/opWBhbUKCPyywxBz4vWacgxI55kZCpUPSCEKk2d2xGrdgdNJZ+3HxG04SlM2YTzpto
+0V4WPBZXbp+vMi4LrsRIAVcHVJ6NHhng4BLINgaJPxgYi8ajAqqQ43/iZTiDFKlbDNdboP/EFKR
eTirQnT86LlPPOi+kCkPiGD9gpvAvkrfQbREi0e+h8WcZuoKgScWel/jgEAd4j2LajtOnfzS2NtA
0DIoS6aDj6idbArQ7oou/kJc1LUZyAWkhAX9Mlhjtj4uyDgpDVv9wk7BfVjtP1Ao4N/hySsM1qBg
RFcMD9v/Gi/6CKP+nsTza8XxW67J/Az9yhtcD+5hqK5pz/6Q3r9LC4qaXd6neqfcuGPJtfKm1ym+
wxUPHk3PQfLV4v4w9pv6oHj5quB+e4Sw96hDhiZcFiw6s+1qEXQx1uTJW9aC2mgPtdWuUu1hNf8m
zoohJuBNi5xyQAUij6cZh85fEBhLhUlIgj9GFEGiuAhSktXRH0iFdxX9ntx8iFNkpjfFhptM4Ngk
yb+Rf3jQ3qUawRm4cON6KFI55BCL7lUVnqTBcTUcMAjYx/50YjHZQz4P5tEzdfVvHuEdkwbBMVgx
fXMYwdMOzKQOcbyuVyQ2AC4CCoXziS03LOBjv20FZWQn58M8EqhDv4V8POhp57ZPBuZ5TdUenf0x
Htghrr4Sxk9rO52bukH2xpDBzRsOEcm+kX9c9UgeCXI4rRwUWm6y9LASpsurqre3zZcnF2PrNac6
6G4R4ttp/Ua4f47jmxjRq7qfjT+zBXcYSiUYKufVuquG8dA0OFA8eGgZaJLm6ZA2gGHDlwB1swwQ
M9E92eU1qQiK7N/cxOBROVjMfNRDlRv3KtCkazxYIU5hA3xCvmApI/YwzdrVyxRYmsHwqYIxN+mF
jmExTWhVQFqsDy05PMKuO42Wf/1pw7cI8A4XyxmARTYG+Abmp/P6LN7+dXrZA8m9dJv6PVIIplRS
NBGSKceqbFWY9zKEMzUzx8WjBxfeuvamkre51fvOAcOEUBGzA8uuHX2nsEmaNFB8vk8I+zXDuGlq
/XIDCt4bCr80NLAAlhQ9p+4jUMN1dcC00rZQigPrReRYog9eMO+JXUuLalnAsFmI8UTAeuNNMwGa
nXfjkN75bBG2jitEp3rP23rXxfIIvehrO9JD0HQHGZM7j/UedF+BAmx+Mqq7z0qprJlB1AiAGBjP
4pzzI/DUABNufgmvOj/v+uiMSfqh6TuJixumEQgJEU+1mWXhuuqvHIZyHavPZhzuErS8eI3LgLCy
D6rDulSnxfN/uz65wS7SHVSdvtEWjSTzWgGAClTMTq4iayn91zoDqE6n41+oYtwREVw2axxCuGRT
nWCSv18UGnNGwKXxMNbbp8Q++w/1MARtu1n01U4agNHGDHdM/8dsZGI7eKZG6zdFLQoyeoiW+rBB
sp5xRHogfpwf4GH/5sY+yNzM3vsIjMSk24acDe1uUcMe9Kwv5cfP0YhSw8bP+mGysNV4IzrEhiSx
/NOlApOCDh/gY9CkW3A/o8p6wK9jf4dRHO488FXH+ZKG7T7YApoDKEAXz4/8sSIxU9coLbtrsEK6
qhqMu8y8/m5l8N0z8CBSZsWzL7ehcH4ACuW6G6bwuOlq3CFnLShco5DJMgb90We12E2h+9XHSPKe
NR3Ps9H/oWFLc9vj3WKgjBBYbmH8PFx5stw9k9CX2utOiC98ZbRBzUvnLZspQW+ICFpUEAaZ4KJt
kM2RzlDLjQyoWEgxKQlVjJxJmE5oC8bu7L8m3tq9G9ZLhnTgefqIOHDEd4knjUUeBOaIxSAR5NuP
7DGmaM4oI2b2ZuiSjAWZRg9DHgO0mlaIPWNV/4dRDma3Suv+QOqGfqhEReSygSSrbsB4N/FHLKFJ
/2qiTbOLxlgCTsCeuCzUhk9DimW1Gs2evHhGfryHwUQ9jt6XRch3EYwpmlK0FCVmK/UJ0039HUwR
PwhnXFkhC+weTwLMPMtb2FsxrZ6kCIcC/cGWtWq2L6T242NFNnoOEc52CFVjd0A29MXbEHARNEqU
QzNFwDvDodkho1IV6TzdJ3S0R1GhUWRdG958o0Hq9QC1lcQPBqiR+iRf24dHZSrnn5kNTd7P0P+D
jg7KaMfPMfCdy2ZwDrQcA4mpXUXZmpbOOxWk4xGQUleaUbkzhszIdVJp+5YsmGNiT4E16BRw4nWq
X6BO8ZKS0BSdSJos9WWuQ4YDP314wIX4bqtuYpDWXCePIVswJHGV9xL1zpYRhJKvhM/dM9ZvUHhg
t8ExjmLOV4MULeGDDQ63r+b9vCBUO+k6hyY8sQfJY1PqjfEL43GSR3GNHi7lqslXXgWf62OJzi3a
6EjGPO/gn3Rj7eOcW5CbJgOkVHUhgU/ikICtA3c6NPmVv67n3rf1Vclt8jJTMxujlMNxEw2+OnoA
A0vV1/WeBx7/w+MQE1bPUPtedet4YqL2i4cHfbkyalBOLQAfVi/AxMhLD1s9qouZOn8PdiLN0pUh
g5KyEfOrmJ06AjQXli+4UFKbcNDg9XDWJAqfqoDa3VoxH/PIDkqXRsA8sprUeZaPdgRA867fwHsP
HarfDnkyH5SqX1TOSRZjoLO3dCIP2NB/o9SZPOAGQKZ08iMYp9EUdedpwCowr99vRisECrv2HiGc
859IXJf7ra1yi1ivndfPcDUaAFeOzeguq55w0Y+V/9qqDjnaoVO92ftBNOOanYIBSYtrhwEgklpS
JKW/b9Z/hkSWwj5DyPqJkUqCeAxLaikxKKv7sO6KoF4cu/TGk4jBDYHKQ4zTYsTXnsM29MbfzCM+
Oi3QS5oK4w3EjRkUGUS59nPolBf9RuDUtthdFG3jOBwrum4tJkZJN3xuZOP61jfEJG8bMzH+ocCh
16LcwYtwn0miQvovCka6YMoioWhdsnQb0/U0LDKVL3IkATs1bI4YqhFOu92a4H68TIa0j7GQkBBg
whuJCZIWvQRjAaM0sCvbb78HdeqnilwY/9GkSpb/4BsRoEUINVsxb4rnxUMZzENnRVX2vYzG3wA6
JvPk7Gb4UEBpi2otW9ORbDehI8VOfgzOoEIfrZf+05N9XPEMGs2AAuCJmKmwiMzcgAA7dBEDrgf4
jatvGdkZoAcOnnr6IQlmZujSa896/2GxJUCIwSnBj5T1iRiHb9gDddNLHLmFHUnUROaTc99C1JBU
Af+XYOmvz6vmy/oFNrINT02s+ZjbMalMsUWw8jlUnTMxdmMvRDHFsvM+NMOw7hxHaCxKMKVTeLmu
FuJKzDiwa0JvTvQ3tUNg723ilh6FwII0bzUhuAYe6nGCYdkIkuXVDoOBVmCIYDcl7MRD8E/SKtkH
1Uq+10Cn3zZKE3Qua2WIKGtH6nop+DKIKMlha+gr75hGpAd0OEa6s/Oe9yRFCeG3npz+4Vce4hJB
gNBnUKTU/Zu8aXI/ZmGkETko5M58K1AMUExGS+Ip4A58G8U78Sa3ljMQC7wOr+/jr5ThwAdEJ8Q2
HMdx8VCCNzHdwjcd6vo/mwbLcF66aLknEZtAeuhh/PzMYhOoUmlg4ED8wpCYNe/BelZJ1onVx4w5
sJXDLJesW2UfqaRB/x25DccqHMsyLFXAMmiEMw3HwTaDgaSuYJ2XCB/dd5WsZ66rIHmtcAqqwhrn
/Yy6Wcc7EpwCsR8HFg5QjWAo929FQBRErU076HyIKVzpMps4i5QCELkEmrTAwQegmvxwFyUWxbdx
wdqc07X34aQRTZoMf3oF86yd9lJTnclADS3MAinJvwH+D0sRGu7RD1Z5G/8bGumeEoO5iHtka4UJ
JjhVxfV+hSgCeFeklw5VBpiFdTGItic/Ka3T9CP24PqASpcA1f8DxvLmvWJGs0EZ4rmpvsCWQdYH
H/5SpAQ2AVXNtLVu/L3hb8lX0jU4PrN2c9xAa+IpmsMDfR3+cUuZfAWZaxOHNJ6qBaH2cO+Cpodv
bd8BKoPh3PRsW4rir9ZJIz6nHkPgr2pJFrrnfAyTS4ogYPdG9Rr3JYVeH0JDo6Ay/OWLOcnhxVij
Np7GweYLXsl/rV/bao9vS6NshYQb5kMcaA0s15a/kWT1AWYH/ldnDZt3NqiDw9LWc3RkJk3PG+j/
p0obgqvHx6uCh8m6AYZhKzQinHfptcZY9IqDkt4XPQRfTGAwDQMsw3MM6+oPt5hxH1eoVdt0orD5
s6tcM98OAH/amiBlPJ10BPmGE+kVRDWUMwxecInng80WrVKo5wZU+D+NTcMvox+zCHBUk58esp9d
R73hhTaRvEPNrX/VEulT+FEB1srUSdQrDr1y5HCxj70X8asPrag96qoGLL9O6fLae4xE6EdSbkGx
wAQgn0BsAT2olsCrO6RL/A2Q3DRnYaoXBiYBD3fIhoHdLl/tdRgmgZxF2aYvMQyMt7exRfYDepXu
B9lDYixGFzUUMUV6s8W8+uFJLbZ+TqdueK59YiDv4V9RNX2j/ProEzvk1oYg3Q19lXXRBs3FPF+q
ze79ePqgCu4fDrmsqEqYLdUYprmi5NNbMGCLq/hTwG/tYrpV7aoA5DrtklsbPMJGscBPXIJJBSWb
h+pmqj44Hc1f4M3VrSMW8b+rPiA7Kobxhju2ypIdiioCnq+GVnVttj1uw+5CeWh+obmoUfAPJw72
XW7hvlvQhgOjcsOWbY2O9hX3IXgZjT2Yfia3BreBl3uNN7fXRHL/CdwlPMQ2wtxjrQXKeSKekCB9
TO3QvrjKbk+S1r/TdTLNQQ9oSGyK4LjUBrYF5CMjOEVy5x/TEVsNDpGDegKrADQf1aIZL+gysPtK
gvA0xlM4wVu0AcMJbBfonavQfoJaMma9Hn/EqGOYuPSY67ht2uO3gRt2T3YNYxuwdei4NJKeHiM2
u+v6LsgtnvZxiW1UDKm51MC4YmUQZ/b4EQkkWtWKzNxoNBhEhHYIEaWD3DPdpyofV8cgkIo+qTGY
u3chfUrAP0NFQ7sbvC+7fA6Hj2AA2uklejubgFf3cdjEozh0WReET2MbnD3Wom+BRiXvVajypY6j
rB/Yy+YPF1Q6YAvwBMcaW7aPaUrBDGlWqKO4v9OTgZPlksw57m9s2wg9nb/gBUxBfds2DMiloxCg
K/McGUkzHSucKA/SxtKCfAqCXQziWzIgvQ8Sxn5KgrOb6A3VyW+CYImswvgRa1VtOVimY0llj5Iw
QX3vILPPKN3QB3o+nmqDai6c433aNylyMrvqNLjwND10jLGVXW48lnPXKgDW4Gxgt0PcB+Uz6zzv
tOgt3tHegNHgpgVXEYCEAZnY6PehtZuxd6/QW8Eyq5V1rnArgWP5skB+jmeEHU3k48jH+OjojULu
4sWzmQrCM6aVdR5sPsedqLayTyCmdan4YuMIABPVbJmmMEJo6+HvjCFC3yXLhcjoLbKwJpWN/Zhi
+DJYr6Y58pOWkvmehP1tMxS4fsZCVv24F3KlZ8I7sgdDYH5PokfQExmjEpSJc+9mlCEd1HCDnG9t
bXuYDnR93g/wu9HIzECco97/j6PzWI4Vh8LwE1EFIm8bOkfnsKFsX5ucJdLTz9ezm1R37G4hzvmj
6uxdm8CCTDVKwqzMb3GSQlVKFaYosVdyyPietcFcL47x2fUdoyBdOKuk4gMmYmAJcqso9gDtBrqB
HJojZk4p82KLqAMaIR1Onm/DhAFlQ812JyvqoRxz29xzqrSgKJmZ8iR7EwMiB7LJgiVenpMpb0Kr
kMe61J7ueTlz475nJmg4XPnOoeBo5bvJDbnXi7KALJaxeSRr7D1hoL/LFkQQW+3wENctMjizHG6Z
n42bQol7b4bBbFVOwehXb9zAaM1Tbu00t6u1j6qRUAEYFj0mp4/cHLhr/hn9jXiE0zS3gFNYlso7
UVzM+a8ydCfMTd0N6Mszw0S6P5FQVyOdPxDhvjdN+9Gp7io675Im6gqosamYkFeySw9OpWmvaWxc
S7eCS/SqeW32HpCReiV37pHMNnPjLsbVGPDyDmk//dUj1YemnQJGTqWe8ccwuqSgsUTJMpBne6sj
+loJZwlgoMr9VALa0g+SxWfXyiWCHJ1j4WkLMhfT3swy09eSjlnAhz59BDTrIRrM4pjR7nwDfxge
dTTLr5XfLy+dZQ2PtJWZm8EfqnPjESRCtHF2mgaRuLDoNYooaC7bW1dj1s4PetPzUDr0okyh71Qt
ajH3xUCoI9kmBcil1jmyDqOlMsCLGgpbglbvz71tbmNT10lsztEoGJa85FOrvUrdmTdeqvchH+RP
rNuwgW7HcjkuCfbTwUfvNy4HrLxzkKfspDWIz7pmOwgdW+HStjm0zpwmARW3sIeEO2E1isTO9+Pj
FNXv1IvmQYrE9K3soEXGYm737MjNWulOd8xLtv08T0Is0cUmVSX0THfJ7ckKbbl0G1eZ8821bGsd
aca4AejZxUsD7GvIfRrFCEKAETKPJLeEBWM7V66Og6yUOyTdgtWo/IKiWi5KxdxrDe1HNa0j+oIt
ewY8PehlHp/7nI+FT9XY91FCZBC6lhf6H8SqyuBP6bq5Jrm6AFmi8NYynruhQwERJw/WMpHiHVvF
veKaP9A5IQFk/dYBx6Z2RFyvKeCSZjLDiq/rt1A9SPkyPS2+qQD7XPJHc6vbG0WC/kTqa/eOhNYG
uHVXNxnvufzCXA4MNbKP2eT6RmOzsyfqdCO5z/VhwSvgffZy+Gl60oaxt+hbJBoIg5L4V6bJvQV+
3xQYL4tuY2pVfqLf/LqUbkEmP95L4i4X8Hk0PUDibEH6FK/leL89ETfZy4iB2veDzswfhR8fuKND
lYifrG/eigGku+iXmyK3OSBGls2grT/csrE2eW3/GlOar2fX+qkSjhD5MHpAGinfgWr3ojA3+QDr
NNwVJdH4HEeJv2YHomvU7owRJUnyZksRBTFiTuTsVfHa2MaT4WFtZ/5FuzjPJ3w1b/nY70rBkj4r
/WfU87VXFwPqujZ+JY/gf1VHFtqxD1ohi52ciiMtp9pBH7gYkrtmZbSK7uRlkCnUfz/wij1K0pTo
1pCnwtMOlcnoW80NSgXiRtm3okORgm153icnOhjc4ixm8q8n76pn0asxjzdVTDthwXzPifFFPCmo
/pjDMNFNuKH1OAndxkM4mJGRZCUZPdBjx89ZVz4qWZWRUZBw8itkTqlBMjzrD0iek7i0/SHlsF3p
vkxubJD1jIn3wLA9gjijHVBde25zD494UhM5WyEQTYR7Kl1jOxHZHHYNDhwgFVT/ef4KXIk8zesh
X8rFQqjSoA2t0yxYeG8bWckutRxBnBpEyvMVc/RfKu7KxBrpJRaDIXBGNqqoma8Rg2wgRuNhKSAo
yUyhEYUQrM6avrq4UGFGuAuqYvUb+Y17pWaYdLZo+Jor+ZmXMDgCHX8QS/bTrhUPxWA+xEW3TaKE
ArHRf0r1DIDD9n7HwUWq4soiSBEkBEqNGd+pZGxJ+/eJ/TLt6SJOLDOMIY/2LSkLvBpFS0wl6I7q
MZaSH7Me3MbejH55yB0lD56GutqMjGWt4+A5ysaAly2svxr4doWF+6XBM81vB7WWVH+VyLZGZp8b
KHa8FmCcUZzs1JwcWE6vzRRf+5hBqAdsz9zx00uix44dcr206b+K0R20s9p3y0BsQBGtltYvueIM
tTK6+EFDO+Zp1aUf3JMljL8pnp1VobQvBHd77kH0A7a1KTIw5yT315MduYGau6BLmm3cdt+xhzp+
aJgEF7N7dBfyNzz/x0xSP4CWzxF+WG+0Gd/MIj9P/hAfsSl+pOkU0/psvGegZ/AmbPdOvXxgrBj4
VLxdhIr+YZjHaaNKhXTC6w+yTE8jq8UDzh/z7LETAwHbgXCmI3VLMyYKOHVSADM/LlZkXm6WKd12
yixCriY+l8r8pwtUtHqhbRMwTSOAdbSOxaT/w5/5ES8V2smmxI6e3Gpzfqe6JlC63sG2afJB478L
dJVuM1Hs3Sk7yqU6UpPdB7gC9Ftc+vtKkwLSj5QJYqWZyUYfCHmwYwBashGHFvVO3mSHbJQUZhgi
LEpqYHvXeUyimre/8H6jfHxij99yNV4jg9xIzZr+VFvAwNAWtOttgDl+H2dE0cC7am3mwy+v4UsF
NbT2C2bDMfYv2BFRa2mPTmyosKirB1dWMiha5LSsb+0Qfbr3EnrFgWSyrLlBx70xIAnV2myHm5EE
iKTeLfeQE5KZiFbTIhGWi/xN2jQOjan9lNq4dlrrFVsYQjJxpbzrlTnn7LbOt8qQL3Lv1OtOQ7cC
cqadqpHOZ6tNtjIqIWMbGkshj3CuwH8PWJ/XaSv789gvPuNWds5182DHAkXR+GNM5ntM0N0m6iPI
An4WpDj0oIHA3tWuIuhY1bk4QbWGWoYu2BAierQr+Qy42Ij8OUushwHvpYiIsWisSKBO5fi6M0ER
dWauEgazuya6rOx0n2SehFDm9rFK1r5YviaWu4OiQ/QWF3uj9F58rT5qnbVzJfqATuztKArz0mP0
Text19xTLkqPV0MdikJieVicD7iGd3/ut0Rg8Egm+zkFda9VOSCnWDYknzohipYnz8mSEAoqDruO
eUMfd2ktYKx97RgzCgS1qSHtRB0hO/s0OfbdXDKHepL91LXhrCwt21cd5kt9GvQ9noJtrsjH5BWT
nb1C+7UchXNH9c/gPO1q6sUq0pwj8USroaWDz0NYZ/YoPcYTj8CarsV153xHSfMgZBP6cvopzPao
eZJHTlx6UT4OoL2+HLaYnt9TP16Dl62naoE77+enSmmhWXCrZUJ92iJKAndMiaNTZKBb+paF+mFu
vS1Q1batM3QVUQDDSgCIWC0oP0cI8rTxUIi4dKxztZrpoZh//QKNHtsRs5ExPdfe9H5vWwuGyX6S
ttr2uhcQaHRXB6h+PteyvbSL5sJuc+zaEsPC9IfPBJ8jxHQQZ8tLlc1vsyee7AY1gU2EkEXn+nas
q8eZUxSoVNvVeruRwIB4Oewryc5QZeW5j5FSeAk2IWl9epX7bUv7fSadnMwLDgtGxDXRvzthImur
QYtBkvVyJ9Ny35Wg47LrNqJx/maj5JHuDyWcWGbpu2pxV203vHhFtctG6wjKfoYJ5pCWl5Qcm1I6
2z7VcrS2zqFNaAk3DA0ZXOwFtlbdDGVVa6rRiH5Nx6s/R0dpVPsssk/m3d2JRgadkdN92mi+0GUe
qhjcv5gIGATTMpd+k3FiNanMVZXUj1XVvTYmITSGjLFX331MUbNuR9q0lZltSzWh/asZW7wXGy1B
Iy7uMuwKD0FSXaBDR5Ceau3eMdNTpw/7KMWw2Xow7e6DKUk/8bW1muIbg3PJR+k9JI3aaqIJYg8Z
JInUxYoloF5plf2qUUoZ2CkeA5uZry6ny+RPm3mKNqC6BXcZwoSFTpWQi/+ax9gudb8E+sh+3J5D
ddeZIBH0e7T2THqkcJzHyjjG+fCvyfVPSuZPplW+avrwaC/TvB48VwuNuN4v7vhk2mrTD1wQVvmu
5W0IxL/GDMWMLsniMQ02asM0d6UckArejVnDenYstDqYHnQvupktjsilIfOJwKchGr8Wf3wG4GUj
Lu/5bQcYn0MnsVzO3p/OFrcSi2Wt+i5COjVcJBkjQVW6F93V147pcG3Gn5qw/qZBPjnYh1bm4LwB
YdogXunfknJFdp4BCS7mIowRGq6qdljXvXnseoTene0eTGm369K09u0kNo2bb+bFhrDMA3xrRDth
NrCGj9iO9lRwHhIumbIFRbRd8GxQC29GNNVNX3pjEtITBZyPTaotfwSFh2z6J4OJossFwcDmNRbs
D+O9hTAdDpk+/0Ez2lQMZ+fUM2CCEAvG3+NdWFbWCF+l3Efl+DiLJ6co3rC5M1Z7oYM98q4/Fwj9
beoNg36MPptWh8EajzElnUQzoYGc+mfPYBxE8UlfnDpYS7FOSvCc8Q5XRjF6YagRN0BVgVYuQtoV
jaoPh4jqpWz+zqJ83XVOEvh19mSJCFdEP27caLn5g/FKn9i4qpZmF0/aPyOrJtaw6tHXo5OnFyKU
bfxi52yA5UybREJr3EL7I7lYZ29evmbHvvk5IAkABVovnr4GWdJqGhcEb4YBGFFZB9cY9sgM2VOq
rahI3EJtNIiiBOcDmqAHEficBkLipRgNH5eZ9F/0BEM6cpnb52QRX01sfMc1IlNfboicv5/gbeog
siUqD7Rat7Y5TFXvGWtv8rcFtG5W1tfCodOHh/PkuoW3LuBzZDb8JCQg4lK9ZBjl8BOQhiWikFqe
sJ/611qU+yVRHQ9oQqa+aksm4mk3qfa7q627O8jc4b3SkWrhXxX9RVfVycNsbcrHoZeggIvYJ85M
M6b9oJXp54jIpvUhTjPvasfvU9mFMmqOJb4M8/6LOtaGRsZjX1rAvB6WOO2JUMaD1kw7Y4jPGKOJ
a8IP3AzWo3D1MLE6hl5P2zMOt8E4+hLDHTIdeLd806MUlsurhCE1yujoxaRMjWXxl+bes6Nj2qxw
cYTukM0b4WEMZS2ogroGEbOb3/Re9I7ABgKoYn5zYGJAb7tgykAPRTQ/YX3GA46BIK1yXE8WBEMb
5b9e410WHxJlcRG0c8cUufEwRv7RXZpf5WYfZpUfdKPiGYSMNT38g+2brsxwbodbq87oYlYzyvQx
FR+Z6uEzhgxWZCjXLqHYkLg9FOLdRYZWmHUA+VimLU+a0d96ow4Rx6IuUNGfPqIdm9qDTtlggjea
joYXHvx1mbw1sb4thLdLLU6TxzaVjlsQyQDLJ/LPwiCFSwKYsciW2bcwEaA1IuxND6udM8JWRDbW
Rb0K49GSoUki6aVfqCduCbfZojpwYDJZ2Axr4NAa0XQdEtw9viOZwyq3PrdxKoH6xXxsZwo+Pafv
N21dZQ99g88SO/PPEDsN2svqHqQOQFjoevXl4rTc4po0wqITWagj+jnroivQeoE+UWj+3iUxKoIy
XutW+Vdo9YFBb8flvHbH76kZP7vU2Q7V8ttlRuCCZsTlFgqZvKiQwNiVwkGBjALjIve34ZIqOJEs
kYnDTLxb1cKEg+SBmZ8TSTt9Haugn8QOfdi+wWyR5wxAVYF6Kur6rV00G9+QlznFhIm8PcF9aA/1
2nZnDqx+q3R7HfG8R2VzvjvjqQkLFaO26amb/v/6OZwlWWe9VYUUo4Y5JqaKoEvXGPtQy4o9QqFV
ZiJmiuVXo0fbcaDBneayBeNNKRxC0tLnamQdlEl2srP+3a+cMw8H1j6TDtl34dZ4ZbCCmPEhlukx
Rl7tsXBpP8Ooc+lS/BAbZz6sU1qKXXOPqGM1QHi/8wjPSz3zrYytH99oz7SJkGXYMuY79b2rM89/
qrFWAVx0RlBiv86Fv8kGgYKt4/syQiKuNyy2JKGWB8r+ThMcDG6ohyq+8VNtqgn+Yh6tPy0z9uim
AikVif5cnDE/mBa9tjE8G3CP29OKjbPXnrZ5AX4E+OM70WumOegaX+rxuR5//AxlvAtO2Be3HGAI
WujZTKf33BkCVf32qfsct84Of9eVyJoXJ5ObaCFTTw4bE0m5PaRrevwoD66TT/IBYGjxmQAzDHdv
Qvro1NVWGeXOlDTUgi5kFZE/bcchbtRHGp8rPd0q3iz9pH6cWp6xiYZFzKxwp0w7uyaBqtK3LiIv
H3P54rFQ+O4BnmSvcrUdvBd+77DO58cBm+493WFWX8qd15KD3Kr06HXNxa3LYx2zoZXpU7XEZ19N
BzmaR1/3TvUyn7HN+mbCqAjUDYop8/loufqpjGu+ztE8MPFd9ThdT54X6g1URzI94X7F55YdGp/3
pTZcE2sm9ME+I+IxkJu658kC6taWY7R43wWKsJjQLh/XpoantZ/05z4hgcn405diLxbnqJirPakz
nIOsDO2/lmALUnK5Bd3hk+fg17c15lBS/wTRAPNeOTc4zqeEUNuo7c8UxgRNNd+wXsA8H3ywE6qH
EFxAOUZim0ITzD5A3NiYsLjatnP7m9mZL8JlVbpjpd7oflcy/WmKCD+c7VQAAtW+tI1Trsrvwmue
uZvCqVCb2o9xlPabe01rARrep/rXnUBVUXE0suRpTmcMUaC2zli8O3XxJnKPQtcsPRcRylKpPfkp
AUwp3828bBrFS4zQoM2dWkHE1K8YSpA8xsSXIndenEvq1Kwf9daALcnz+lhH0d5u8tDrFXgdVFLC
B4ojm2/oxgk6FdP8VziFBdGFS6HVX6skeXSN7i9GHUG2aU/YQvIpmHXSQj3RTh0SZ7OTMerS0V2e
I5tXVyIa3J7RW3tH9Oz+2UDRkw84utt+R05hh3BDbBub0OASE14KJI9+5lH12oPZTjcI4XVmGQ+u
/zlYC2b3OtCl/eqk3t1vjkYmZ3EwbS5Y7IGErPIvQ5/FX44y7DMMAmOfvLLP7Es8JGX3GKn8q8lQ
bDcPo27yeBQHAxClN0FQuznUIuruEOKX+PepsQ2daNw4TXI0EXAr76Aygw2mjS5Ti3Jr6HeuWb3k
mXmYMUjMKe8VX200dKrRggOOeAgTSrizX9povHZ0iwZAh95qiPQNHGlraP9wzQQgI7jH0t/Jsm5T
Np709m0YeKnm9+bY9Kb3xQHb5I6l8qLpy24ZysuAZcyfTWzJJGtaxFjCSjdEmdz3Br8wgzxm/s3A
ggeaYBAk/Ax2TSCV3e4VNIIy+x8mvUNpMWK0zd0UYr2ZxrDthERorz3oYtm3SfXqyIlkE2x16Hq1
aj2heSKJ5MHtph0eL6Rhe0w7NpdlzJVCFEG3/C1FSY7LsunkRAangxWYebY41tMr74oD74m/iOQR
0RCdpL+kno+OFO3gzBqBPc1v/RePdxe7c5j5s1yTEfuaT8M2ITgzM+XeUTnhnHlgTLwooLQ9BhAD
F9Tsn5PUDvPBe7BAQCYqUMvuK6NWM418TrR3ZoTZ2320iqNhbZXpF+PYyiKClUrklYXQtgE3axkG
80oLqylf242xSZBS60h6jZlNr5lcein8F6npvyhGtkXJjOw0MJm+6R0FvdJJDHrejjfUbidpg+vY
iG96IjIq01pz94Vd6uJGH8gSWbRTbflvEtGtSmoMI86/qcZtr5YQhHqfacSjYxUFSm619UJ8bA7V
2OnrxL9po/VupoiCPYXxs1ilrrZxqWCbyYSoY38D3RHiCgMo/mUx4BVebY3e/BtUdOxAPTXthWZv
FAXNeLPK+WAhmKhB2ypkoyuUpJfRHU7SaR66zFonMj9lNLrBAP+7syHpJG6jZbxNRrWrjIScWZN2
XgVfnwXkbK6dqd8Xo49/sFpnSK4XOz4YaXnoo69oyi+842D6SKhoKuZG+8E3DKTZ5Oer5c200kdw
yw9tzLpV7IKl4YoB87eIaY2Jnis3btwH0fgyY9KbbAIP7AURxpjhW7DW9dwcRZuSnEEcejRYzBxd
jOqOOB5kpzkSu3ihxr5RFJx/epChJYxMmpmvU4mPCB4Y/phjF300FTZudb3rnrpEHmbBI+w8kwWF
BksXAaLjtQ9WIMptZXdbn6FUAbeFpBcLiIFens35nOdfbf+nt1Vgen8meUgW95IZ1V/kznpIj4xw
MbIDRrvPZPT3JTA6A/B4pZ/3vdZIay8QNRQgYKk+n+rMC1znWGpiY/c3hWHD0v8Rh3TpiYEeZvev
xgvh5C5BM7BpRFlUnTyN1reV4b3Pp3VGSMMcRSsz+VPNjHRaQof+scZh4u1+0gyDa+SenInEm16G
Zd+CgSXngnncQw/O5p9UJsMvkVd4tk7YzXbAvLRVcOXJvD+QMP3puTQjZATNkiTMBpO2PFi2OM79
u+zKUOtw6hVCPcPsWWGeTpehML+djiyuRdUXJuGPGCH2zFXAjYAL1rMYYp1WfRV2d7NIW2ubNrA9
Oq6N6Nup0LDZSctk5NSBIn7Lt1EBFnzUelISjp/hZFQPk8xfyswOVXcHrHOiIlC8GCmJUn3y1vK/
tm1xncvmFPOBjgJpNlZ3NC2gGlxmHXV4Xf8YR99N+sGLiaBZODzbg/a30D5xt6iFn2tR89Yuk/uH
Or9NqfGZAL6vyOr7tVsdKa17z8nACJ/EDFSy+ap0zPZC3Fq7/UgN79NWryDX+lrM0TbK9E1pJ2/g
bp+Jd52q/E/O80tVbhG64dagWC79IKFsI9iFmvSJsLAPfaxOvtGHUW18ydT/R282t9iRkLygK6Jf
TTfpREy/bbcTW12SV+SQyxP4sV+EuNt5s5UkSeSnOGIgq7T5ghMtffSmOfrs7kcyL+VLmpoe6kKo
QpRkMwixSNde4dUPstGovVsgR+yZ7uBuEToezN472o1n7UUjieggjmotc/OIsCkSPAoJj2+FIKPC
VBi2liRUw2W9R0VO1oRJ8kfuynvcchsfZ53YRaK9WnoeTTwmmjUj5/W+0Ml/LXMOi+M3n67gyyuN
O6gt6seSVN5N5M5fo21g/fPhArUJf3M1UTxM0e+Lah3+TlPDnaE90/Kktq0FCNpnkswxczomSlN7
m6rkAJCh3mj3dCfZVqj8l+k2GjDfriKkOq6gKBwGysFON2gH+GNKuCx0kddh9h69IXUBUkuTSaxd
RwIDYqKMdJXNldh6yXJywA65aHHsqnrYDr3zhSC/Z+CUN6JOSvZ6JHW9G4MOVt+ucEg0MPgNCAen
ZHtXQjmtRGzcRO4/DDbwte3s8gaWK5uwVUsHYt1TT16ldo3O/wJYtUnFxvG6cJLVnnynLw+oxAUR
yfropmmQp/PdB6TMk9+pO3WlPRfMkwsR9jDgPRiR/EbbCI1E6UkhAHbwWlnVhT8acTufaRyZ6Uo1
Nr4VuXznEw9MtyTTeinZbkeDNJXEK+H7pg6jIM3Pwtvz9fwjp8rBjantK6d4GMmFGtz5AaSsWndU
HISmTRQAOg/w1bzZ2KI4uTXQGMTm84jo0c6nN9rOkl2GIjGYrAKhnKf2Zbr4cLEN86DvfHfD4tzK
sgb5irp6MwxuHJAxEy5cRympYb5ZHz2dobVP+n9Rxr2esEUHi1U8GzL/TZfpnBU9lkX5qIT+pHv1
P2uZ728hkDHfsDCVDc2PY2oI6qtkj90gbDrrM/JwZVg2nng/g6dKW1pkhvLXSB0DpSDmhb5mMKgr
QGWrbB+rzsG/iLnD8Ze9SGYkBIWc9tQOXRsnOaN1/7dYhjiwmH7zuf4YZaMHS4Ed2xA3lHKfd3ir
vk8lVXZHoLogaQlrMCzMuLNLjQ/SXVBVL1pRMkFefjImQZKNn4ZcqCQhG2RZvvK7G7yN1KYVFsFB
UXSp6/wsUq45lph0NZQpqUFqyZFZxhuyEyXhEmQaNsZEQHNGJIXBrRxYPFqrTNZfMhJPCw93xYPN
t0gqlSTfeZWYprFXJnDwiJIfNhD5W2WRyjE5+m/Zc2jmHhMM78pXv+ndFUoyhIIZ4TKsvGspAK/z
pSMxDGMaevvftEJo045uS14b3i+3JVqrRGKRFfauL6dfMIBx1/UCf1Y2POSes4PrZjvK9xr6RDLW
xrC/o5xWoQHPowwhdeYA9fVVWN664S+w/CFeGSemT0uDqqCZNXFLXPAGgSXRoDN531n9URgnmxSm
cKmGkUtBYPtld3YzLlwz1zbwO5tk0Hk7F/Yxs4nPjebmuZ6KL8/H71o2xraQDQv9xHw5xBezZYEz
W3s1kpMSNKyxjdkOGyeKXpbZucrK+anoI+v6OiyK6jZ0zWcrUT/WGkRkiRoxzVhxhHhqEJURqlNZ
4djbc2AmkYauvz62ZXRBlX/qJnHMOmNnWsoFXP6wbEPfFLPzRAbdy+AhvUD881jN6idXyXVWcl9l
7jnLAHlKVPB3P5eVGLcuBQ0RotimjbpKw/rsy/htGYdXoxVvIPuMobp5hCvd6FIDZfb/CeS3+2Ts
p3AWAL1pZqjd4iGRL5atmei/kFpE2d/zHTFxY4HG0kmBch23WPwJIZz6mLAAanNMLsvIUvueSOAA
xeAHS5iJ+Qg/oGO2X00O/aRn3JPwYpdpLB+z7D4dLghQdUFgX9ZxODK7u1a5V258OMhUVHqYu7xx
qDuDZskuiJbjlVuWbiAkFRmzTbUHb4F3wnZokZi7DxFj2F9I9bBlX6JXJo0WK4G7ibu2DOaaepAu
GfecUyuAo39qhYf0ATjVxka0Jqkb328080hLLD94suM5vnERHfpMfHt9fppyHALEEhGIVNAKFLVV
tEkalNC6QL4jpmMqzKvhNX+LDjw/u8ypxHUiZifDZR/F87nn3w89zEdv7qPGmXcURPJz2oR9mS0x
qHc+bckIt2ozkHWtkseZUMswtfvr6MiDST7UwhOPHGdLLEYKBzkcS9Mp1wSZYeLJugubBeSs5j1m
tfhnmH0SOsrn7Z1pjKHRHX2CLdhJh3d0PXDPzrnkcqoIBAJ6TSk6ch8TGrXu2Yu7zOdM9pA+EZof
VFPMhtOwTnrqMzT7zSXXJkqjM6amnZvqD36ZHmwNnqHWCgjdGlEuq91jH6XHkeTS1TCzqDZOERay
JqVBgOi0gEH4jtBJpZ8tCoyFhVuL428KdNJgEtxYANxIMcWeKRwudlLpk/RIGinc6r0qwUXxrK0V
v3p5l+nOagCrKUBi2Q4zZ8bqPg/ZRifpPkgo8Nn1PtGeWHe6U6wPbOAN2pzBRSpmj5F7Qx7u7rqo
OZGI/SCEZWyMynnxM0/HNk2K2iId4gkFNpc6NXgeq1YPZUmFe+ux27v60pB2Ev35itweZvMAwW2+
yQxQYIyfKBvbe0gCOGhjc9OMncZNJh+7ZmR5jl8zUJwmcz6bCcjfQpefV/7GQq8QmAUNT0X+ipSK
r6bb2SSpJajHlMF2ZKIUSLjzUYIvs9xJV3tePHEbXOuVGp2VDfPvLfr7TJZVXlOf1wj3rM/zmhFk
M3b5ehlUOJcW4Hd2F7C7OVQjSY9t3byQsHBoOuyRdqJ/ymbcK2SNZuu+t+P84fpCJ1ZFwctr1kuZ
k0xqUeG4SxtA66KO7+GxM6yIYQ5rbxQkmfjNaTCJwohdera6+gO64TIAD69imD4CAPWnPGFAbBz7
Zan7p56pwKr6veaS89Evu/vumdXps5ZoFyzcL+Q/nymWZ72XRysxT6K7ujMAFFvOPW8gMJr6SMce
xKm9xWu6rBpw26An6YjEvo3VTWenwkyXltNXTJB41r00UbmDyz2oYnms6p5Nh8SN3AgHRwPzBY0r
JbAlY5ZK3BfOFMU9iFEFjjTgrui22PO7R2MgZkL7z27JpY3ZwXRgV5gJMpUzhw3fCjja8RGZY3vX
ab8MRXyd8+iYwBQqwlnmmY0oRuOixItnF//yOdlEenmRwAhSfeVyPlvkRmW59wYidJWFj3AV1kX2
O6W+4IBXaaMzx7EtWsspKurhHhlJF402hJrQruB0KGazN5QfQVF9zi4ZWLPxYsO8p/p4qlt56FwM
P+SBrSqFngN1NaaxU93r35GOUsbjJWyZ8lnVDqnKBDcSVRCPDKR+/wcO3Q32Ho3lKvLtzX8cncdy
68gSRL+oI+DNlgQIWlGk7NUGIQvvTQP4+jmY7YuJNxqJ7K7Oyjyp2Z1XLTjQptw+CQ7TmnQzNq6H
aMxPs0zOhVsGsaJv26qzOG4NoC5h8RrWw5surGOOw4ZM3Rt4PaCb5lUysCDnOnxXHcaDYsC1VHag
H9s29kJD4e4fZjPoTZ6zFHHFOoJAm76FGB26sjzGbu8hmKDD1lsR1sEiHaCEH41q3smd7cmcfoSr
6win/CFFA7Dh/7piejYw+Rnlp4KYptb4iPHodOoCV8PSyTlgZC6ifT7ySZkj/nnp0YDniSVCEynf
7erR5caNosgzDNAJ/XdFZJURuMbLviRvY298ItAgDE/9F1PDE/FSDyxyQHrv3tlrx5T92OT2D/kL
SB/zsR7FL2OrP4Soaqpzl4AFx6HfFZbLH7z0zHDaFhzDhHsX31qMg4V8yNOSuQm3U5T9aRnR7TnB
XoqMsWTyaFsNK7RSvjS8o7jLd6o1BqqTHkODKJdNHxHe4VywFs5GbJvK01jqqyLMCQGAQk0xrqfo
ETDQTBnUoTz3BsNmNTuXnqX+WCk30J2EXY2MzfFytjnpWZ9nXpPyieeHCMYcxAh1kpAVGcSWTn70
jRUYYmFSFMs7oRCUWm0vWnEmGH2TeCEigmXsY+fYg/G5x0t8mu1+O6ftWzThH1MKHh/jn848sLUm
HARNU+zjOryo+MmIjp0qtzq1LszWsOh5i9OBy+piSL0+g2icFSrdVZq9N0N17+gkkV0XZE2j9Fu1
zbdiIpvGNgRAV8unmb6XodYEKKPyNIGq9GhPfCce9xbnA0fOxIRj2mUgcq7FtV491tJDw2ReQ1ds
LCh7DteyTemxpaIzAm7OfLT11yJR4K7Y5la60B+KbNZ8mjW0E6/WZ1M1yOpjQePmIdNEQxOp/61L
uVlWjR9GWT1Km5om4g6Doz3gVO02Wgl+L27aW524H3PhTtsxDZ8TC7JOzVPAjS/1yiknBL/n+H5B
lPZC29yo9nzsRuPO2MDjXXCsio1byIcKPCDpOlsFQYv/Ugp5MrCN8Vb3KlZmsoaNbH2RXFjxrdxV
U7Ew3VU4+/ifSudJKV5gQ/Atcwjzt6ey5bHPBlPB5BVnb+RvgCUhaANnA29U8VoqlGo/Lt3Jsfon
F0McACENLXtuH5F2UshBMS820F0T8xRarOVy27pFdUfwrDY9LtA5Tk9lPGPF5E+EYkBmsDbfQgEQ
twIZ1qs29Kz4hWF1q/a6P6rzP5VZF/MlJ5vuEt4ZGzEfcB8GCV73TWHFhGVM0Dpx796oHtpamXir
0+IOQlkyaGq3RFVAQFjfs5ocxpaVmw0jll23ZBTDABJLKw8cp/WHeli5jexdJjWgOCHZFvYvoHNO
L04Zg9u0zrLjUDItaB+sJ/2uTVEHf2Dse1ww2zBXzlMDR2+o+Oy0K2DbvoRminzdiusCwmjjYlHx
wniqPEUb3kxbvy4DBp3QNh7d2uUhbgmmszQ8muyYBxy7Xq86O1c2nL8Lr0LrSdHip8JCbqvbDtqI
BcxwVmomtMn4siZuZqNHYgZ7uyEWyyRstAmzYnVXHB1TtvrdotLrjvQJq7IgJbk0EUlvG3LbmfFQ
p6UTiNC553MZ+Yyij3HuBMqA+4q1wU/UkEADrv/cisyBytBm27aIodVkylWOyS00zQehpkEaJ0wP
WMFQ17rAyJhphp53W0KBLJXsCCPF/FJp7m89V7wFEJ067EZVzBI3MvnJKnhfeNXNiJAxqLrKvFnI
ttsqQzuxjQHnRfxMVOw7zvNdC1Wsr40nrbBfXB4ZG02P4UG1e4i1V3vd2fLE5HTO/7lCfZ5t/WtQ
nIdZTIyW4WkhWIYqQvpdktOwajoWQlTt3gQlnGoNOugoH5PBfGbNx/IgJjBQWL/W9ED2Ap5wS3Sj
tul1pBf83ZrMW1PpF2p6DyQxvdLCaMieyBglzn1+BkV9GxN1n3NQR/261OhaHm78cjSG5ZDmw8wU
fu4YO0Va4A5gBc3zwrmEGYVKvUJ9rhcSB3bYBWT1me8p7jN5TkAaVmT7DzMIkff4n2qEW6dz9uw9
jUDTEIzGiPqvReVCpCd7Xca8lVyFiRoD6puPeVig3mt326j4ACk8elpml8lZLnG1olmta2f056HB
bOXSLVCxFM+H6bflu1wuKdYqVeH2VN46nasA7eHdXKi80HrxwFvSCxWBez7vtxOR7Fm5F1LbInBU
q5VpK+ToSS61FKtwGI8XJ9HPhnT3mCE81YCEpNmPoSH4ZlsczRkLdGT3kQ6xFIdhgvqdoAvwsFD3
IbazuBp2jn6P8fxHI+QQTWOWDW39lZjuFZksPRMoq05u5/6Yk74nZX8kBkj8MMxITWDCs771Zg6m
EED5mOoH2aSMBNkjnJRfvB9c8yJ8Hw3MkqRS6LZP2rch7O5L+N4k7DfS6S3K5V1t03JnawA0HFE8
pt3kaxFWu0xnbmYLLhXlZLVTgZ6WgZapnK0BW1QrMKsTJ/DCuVy8eSE8pbi3dil9sjL+ZNj87WTi
F/P4RDFy4tVlyz7JiHHvd8Wfbg33LlLDoAknJgn8sKSxClzTOPORuRqMx4vFzGrdo7n5VhL4U+h0
vNLd2KJxEyFRL8+R031FGqYy16m2XWQXPEP472f17Y79v2ZQcxiSms/Dfa+oarERmBzrovggBcaw
2DBP8gm9oX7f+U1sYagch3X60NmbOf3eVt3TasSVpbYzLAwrrulrbvkhcMgq/XCQXXN2++QT1eyQ
VC2KCMsu01BjTxcymLv6AdD1gbpqRAPzjgNT3SpkgNnA09+J9vDb4MYQjk6zYlUHg67uDSyUJatO
0bL0rdxJhTPSfQ7TgVZ11VOpycFiPvmRhPczHiyzesvneMWGYKefaUvJWPgjGmNRATOc2u2uaZy9
Uu+MiISt9k0NOmofpJ89opCzFa0J5QoS7CwF/gUoloPxNEns4n3xEIXw1NL2mU0f9jrgvYRr1ZBA
9TTfFt18wmwbCDs72BFKP3bqgc+Km8/nWTKYmYn+S6IXz7C8DiEPUk76XcpHVWkxB64TXmoOLlXR
3Lr8xQlRmKJiWo19pVz8paOwxWlHAQQ95QeiGAFJ3CLc6JA+X5pPV9WKLY0RKyO444KrS35zLKk1
plsQLxuXxSlbAZBsBcd5Una/Jucyawjtn6ZCzujCu9tHlEmq+34xr0usXwSBJUj6ghueUUsQ19mq
5fjerg9TTDdvVtmreOuKf7hQSB3lT7XLX9Kq2OHY4wYf2QYcMaWHuy6NzCCJCD9NYhsWJJJ0Yb9V
MyUpQPC+uqr3ZSK9PAy5e8eEHgtRkYTHwQNe0Jc0SdMFdZjiBodW/FVoOA1TAYafLWDPXazayjay
aebVa9/WKetMWIPMS896GuOf2btAg1u2YBmXrVKnZxmRFarT+ZzPub8YIa8ybuA2448stUs/GAcD
cIwW082TZGAgwyY79QKz4GwwGup0qaCLOZ8NQaHBGE+4jGrcIwN8+ng1e5flsIkBLTvSfCpG967W
HMNRjCuYdgLxSFWJy5zQnoFSnU0igJVsj4NOqkBpcN78oGVvhYLCnakfPNSxZgmSPCCZ75PWf5dt
RTVtBILCjMS7M1lPRS0ZfTrTn8d8R+gX91yJhz21Apehk/Zd/lpEsX4IAb9US/haqN33HKKJobAc
teG71RGCjSwOFjb0ITFJbcRmkSQWHRua/CvLf2Ihm+A4TyUvkNLNgmIxT7p8KmzuKRUD+ZjwJLZd
9cw/cA97ZnhsK4+WIj+G3Hkl+omjCChJYCYTn8NEeU8z9TpONryB8S9ea+DH1KmOZmg+1079PSlk
0ut1/aXz241CEAxxfCokWUvL3Ts8NgZg/k3Lbqbq9V1caq9wOX4J2tJD+2CS9C/dEyCh9xJdQevt
nzARDyW/5HaajlZqvE01p3abHUKNP4CNRAT2tIuURztChxDFJZEsXBljF6fzgCfzAUTgSlpPWV4s
FuuKqgdGj3wvTnN8pbTKUzE9psxQFOnij96DRFqPPKKQ9lbHjZlWDT/6Qw6acmb1WOFLLTDGLvme
xA6psmnXkbiX8XiQQnhRxysNa/OocmQtja8p+bO7mmQ45FRebgvhuBxRuezYWbIK3uptT6OycVOQ
8Ms89fFryehzXLNb1YvGeAK3hO+5eW+oVOmBK/KBeVWm9LisXkJRBJmFFV+fovOQfJopm2G+Vg29
BWivQy329lRw4zlBZZYXYzEujvFDHoO/fLqhCn4z67xg7HLT2q8puwPLxDkX/TiLuwVl9Tzn1ier
eCfKVzs9eElKWPZjZ+/6lqC50yPJaV9sodeuvSBD5VCir3IFnbvSiwvW3P3ziPo0cwNWwt5niYlQ
k/E0CYNM5/NeMlcp2qfFLUMTDz9aTOiQRQaq0isIi0tZ1rs5/py7amfa9m6CVLs6vfG6Ax4o/A7d
rzDYZNruyind0F2/cUZtqw2ke5viKFhQ5G17aFjzVyvZNzLRlyj5pX+rRWIbnHOKcV3F4te7qCWQ
vOjbRbig66bgbcBsVJdfpY6/ISKQiWAUhTvceORRo6AVw1FT/pklBoFF31TwlBIde2T3T+hnSyUu
uIABGJ9nsjAjhyEZcsbPQ0UT3RoShZsHXpvTmSu+U7ugAcQJZvVhqF4LmrxzJ6y9OD53rYG5Vv9p
Zq49rpW6QJAXPLhZ5M5P2nDO5VMp9wrRNlful+GQTo1nCjgWZYiaw7Vj50E6Zn4VfTvoExkgEnO5
03KxUwTvhpWgbh2hkjw4RrmzMCu4cfThKNF5LvU/Ayz57IJzFmq5HbTBi4YIfqn6bBYVKnLr0sJg
43gaxh+DczPCj6SMua/qBud6P++KBuF+0gjnttQl8AiNCAjWR0jDZ91xHs1i5gGVkSmtftp2vnbT
RUDgMcfwpFnCnxKx1WCRJexwp7kNOu5eil55L6T6l0NVsUSXQ5urpcEUpvoS1J2p9zBomGdlQyIT
kbvgi80yd1l1oI46i3o4IEey/nB8hHFCJ/UZtGVvyE0WAW0UqueQOKqWgrHC3i/9Z+8ifJruQcpb
0gN5w9WUkU9nYEJfX5qdyrfI6YpzR0rUeIhiMH/NiOe+t29krulJuPbNcVSeNb6LauIZYseBg0r/
mUagj9W3tjrQ0gjV6CYZL6LHqXsps4fe0GhRWPcW3xiYNjXrIEf1o3Vp4Bi+2mNwM19TtjOEIs0p
32uSNX0BJDhVvGQwNpO9Pjrpl6j6XRcZ/gJBVsNIXmCRV8CfRSwwNBxazvhtjNDFMsLKK2I6ngN9
oC2ypPfAPiv2jlfSCrBX46+lfat5EEULUh0z5BTz200hZJFdE1itmoPDBaFj45f6btU/1eIDc13e
nOv5s8RJXZPyWqI/5yOsCXsmDyWvU6RgB9eiyiUINACm0NYET2H59vSRKFC3r2xXrGnHdhrljCxd
INsAvmPUXOyVIg4nLAVjBu3Q4pFo1rvCee7yZ6v1RizIFpQeEuC8E85m9GsQ/dPpJ6PPexRYYNwH
R1v8PpqOJo4YYRCTz8pjxU3RFy5NBi2a4+S3VPW0uss5QZCHWGKkk/JhGYug6Tcxdz3zJ719DHEH
2mzc8Meihn3JHmiHDSZHbAs0DIf99WyuLl86/pbibLgHvnMIz+T/G4RA4gGa9ebGEFq1bI/L99gl
IKCt7LdKxbav2t9BmAAJFTwAU9Pj4SNCXhTqfdWs6fmIeYzFMaiGRX4ZEWz7CmAp/WHEiFdKfZ6+
uBoGJNNOH9nnQxUAZANJIyEJUk30wVIJVCAXMPZ5esLbzdlRjxbPtx7kUKU/GzWuPLIIY7lZtKcc
emWrULhqpeT+gU8O1jHu9K3S9o82kyRbiLfKZChgJ1rGyaFQro4C4vG5Nx+j8YIqtdF4FouF7prl
Y2IjNRjiklX/RpUwBNZAclmFmbx16GRFDcPNqk/m+CRS4TvYIAERen1iHy0sjWDMeDZ50nxXyBJg
RIFktCl4pKG1GNW+sN6hg9sheeTWK1E6y+pfL946/CJq0vm2WDDTkCAE5xvRSKWs3zLui+ipjl9N
5V2xTm34MEraruyHGaxzT3CvZgvmpdD81PnIvGrZ7O9Qh43vDKv2uuIAmckC77moZ5YC2aEb3Z2W
8d2lFacg+WrSypMbz8MSGO69ogcJ7CjOyOqgkeEejW+1mYi/PhgpdKCAbpuLu/yTZFqxIPlhNXkJ
VOuBBziCZ2k+zDgdkxfbOeTqk1O9QzY1LcuXwB8tZ5+GTxYfQDM9LOoOuw4yBKYOR32nHhPtAn8J
e9Xjaj9cPb4y2o8TgFwqsV4S98FioU6exR1ybxp2yG5mutPx8+qsPBPivP09pIjJxEjq5ue4oWfC
72iP4RMqSdCG0t6RQDrXXKhQI9a7epMDXKBmD83O3KnpfHerQYB+hj5m6VxeTuS8IyNI2hX4/iBH
hgnhZWy5ZGvdl0UfbwqUTHVEpBP9cWizYyOJrNTXqqh4tz+xqT9C038swNjElbKdkmULzgdBgSJt
9p9q5n4UGDJtJmBokAj4tmfMFxaBcHhVOhP4O3QgNJN2Z1Llh1Sgt68NyKru0NGhtYhHaZyj5ll2
14lAZB6UeblztPw7ifmgir46TYJUFgRANrtbHe9lmOsB2NyPmU4c+tSsXUbpa4m/3sY2746YFVP1
3BfZn0NQojPljcHuKOi7aQmwc82zjVL3JXsyiToe5ee2lsexo1hFIMxpDtHyuQdP3JCYmrb8/xx6
5cdwFE9JLKBYDEH1/LPoyn0sx9fFSS5qtwSWQFAbG07dSv+KbMLAoL6WwtwYAuI1a3ZSKuCDQ84X
m4ocGS7Y01KNJN1vJOrHYfZVZIr+38Su13I3iQYJgM5FFinzIW+Ik7yENfPS7PVzc9WnCT7cbX0s
g7DZh3Pq0+lDU+R+KeQnjYjYTvA8d6Uv7PGY0VEQ9cWbo8xbqdJKuU+7keNVbtpyeOxSGNZ8Wy+A
AFHSCgXlT/E63J4sTN8Lgd9fN4NBAaxq/I71aWHKtovLsmiBhajjzGeh1v7YXCOwMVLQikW2gd31
mCpYWbuHnHwTTQahBk32KMJdxaMwm/UzTta9rK8k5TlRqJ7qMUct2AMSUz7hJPdGmqOaHikuUx5V
SwZj37xAOjubuMDUDqO//UJEMl+rK3niajgwTF3cale8GgNLLQayUIv3GUSwUj6STfkxhPtY1RMj
YgGahF69KdrqNhyvmQ8r9BYmJvgimNhCj+H4zh4VMsAKBYoDPYE01RoHNHyfUiJKIf8GRMm4e1eY
ICZSTnjF3PhoiPeS3U0rvuVUHjTlx4IZnEs6HFAk2voy1q+A8/lyM+Yb4VEm1lljUUy6NpglvHQU
99HhzES/TOTWtbVduaLgYWeX/GPxkgLJmHeNgdlt6PfFROi6jQ9UVT2nRnhP+stQLzst+uEEwgFO
5EJiA1x4VVlM3jn3jDibhnEoIOgM463nklCeytY+8N1XnG+FYbDo37v2tTL52+WHrH2JiccnzJ9p
SJiniZ5D3L85HlwsEn5mSrzjw1+50hFkzAgF4JfpFsNTDnW8zQ0gqb7Lu9yq10r6keoFy2t0wlby
HxnOWDu2kcpVJA6klqYamRSvt1G/zfHrEtEUFPEWiXkXFo/0ifGv0P2GPzMczuvQ40ZYcNU7x44X
TEKwLdGJNmZ3onP8eXI/JEI5jvym5ER5JCVKqnufTG9OX3rtMJYzD/WbqHieqiKAfurjpbJFfyli
vLwFT3dTfwv5VeMDLcsvx7454PwaPAxldZ1YC7r5a9f867TF6yw+2dO7TI8djqqaXjiWDfw08y8u
cnIFJieIvV/vXCdt91Qpr28uphaVu7ubWm+WWJul3JhQ01jJbhUX6BSBrGTudjUc4n5m20eGlDZH
QnoLtT/afq1BCUW1S3GZ89TnKQWKwKlOmVMHdWsFIYF9RVcuGCGfuSUAyAn2xDO+r+QgB93PsnA7
NKgtcbstSWStqysyJR7vUPy8F3swbwk8bhX3j2NO+4IveMUJtMC6W4RGY4xxJLC2B75yxmB4UELG
rjp7JX/0lNAVCLh3Oy2j18wuRBiEX1hZMTVacdtv6Fr1k5wwBt+2WkPBtAi28rWvxh+FcZfLBX9R
Fx5g1ns95p90IVuQqXuQxoexcG+K+2GmyTWmPSGSYl+bQMZbRlwdcgE3/GwUvD0VULOKV5Av1NME
uFRIIHH2msh5Sm3OxgQwS5gGhMbP5FMPFnnrrY396rqEbIPVElcLY5eVpO+jZSNx2LwWmpmKDNZV
0aZ3cgCFefbbwKMtB1CHY3LJtOllwViV2SXFm81VI25ZDHlgDPqnSMn7lK+tuTzn+W9bRpi15Nsk
KShW9YeIgHijpycljq5SdofedP+iyX2L2dG2tcLfZL0+HiGq+VF27wqOS1P5YX/y26uj51iqP8yS
xr/6CGQfYlGD9bDBBvBaVtgL3VUddRjaugX6t70EbTb4ODA8xyhO4zg8VH3z2s4tstM5M6AdYxlw
gWaZ1g4CvRAj3Jby6KArxdX8FKOk6YYa2LZyG2gKXRhcO2VE99XvpGoCKGxI2O918TharP3dIwc2
fqdZ9SGY7ywpfWMaj5wnX1nCz8jBCzzuF5zBNYuJYxKvN3Q+6WgPKT+Hw4iSj+V+cIxLpq7Bwosq
3ZGUk8aMDOpOfMWkovhe2f8WLO299skElFPFYBc/M4bbPBVePOUvPYdJrKb/YHRyCJIpUSJ7k4CX
s/i/TLU37EIIHL+9ycrYznlIJrzFTOs4LK8g9f5/8MwT8UM1e4hDH7/vb8SvXg7K1uQSI+AOQoTZ
2jbToCVnVUFSqUoVtvz3mD9P9JyNVrPTSLTJ0MKySBOBwUbLsS7TXF3bKvfSxiJKSOa2ao9L14HL
NEBV0qYx9a8j8bFSCR/kUvsqWip30hkWsWe36Gt1/KghaTiF+EXKfDWzl9T9SZqXVMA7DU3KzgBi
q5JZt/OM5TrXJjm2HmgRTDpD+ax17rMMr7qpkh7g275A+jSRD0rMGfbcepVd7hqbYhU33XODeHKh
QTAbz0miHbOeZJ28YWY4GPHL2uRB7SS/2oT5LPMxJF2THEP5QO9M+54oQAWGiSa4HnLDKv5EZ5EM
fpO5+Hi0W5Q1ew1pfiURhSMvoxlgBTFhTRylw/Qw6EczYRGbx6CuXF7UTGhG0lF/wyjAox/ir6ky
NpXOzuKmE9Qn0ib3By2fL1nt57lFr8mSEB4/ZgMWd5qGmiryzYiQDKi0y5CbhOUz3611CJzRDsNM
N5hwL9BsKa6eihspshspLvIC9rOVr4cQO0/+jQ0Gts48muh6mmsF6qL8U8KVM2OyAQTTInpe+Sle
vowfoRd4mYtBvSlmflSG4TdbOghH41dGrI9pGppRPGFrmApQw5meWZtxmL/hCd7caXiQ/JTbYskx
b5D7XB3yDPRiWckR4HCKwty1djvzS8jyZxxx3bWc5/AaN9WLY9DjrVJXZJdc9UXzlMPCov2o/xh0
EAwU1XFElCFWvUx/nuPoh9zbq4izX3ggr8gQv9MSM3urnJ6NBBKT0EHn2w3za1qrX3KYeBboLIeq
WQ6+3kjyy3LpYJtnZgBe7TTDyA75U9ftgCXabGte7lUeuCbxg2S6WnHakQ0RP7qePdJ8kwRLMrHc
Cu8Frxev4xe7lUZVE/CIIK5kxosmOXxnSXYVtKcauDP1D+bqmtbLkOIc/pvph6bsUXUHAkYcEE2n
/dUZmbYo13GvjPLBJliPbmkT6VAssR0r1cWfXj8pKNarKvSowWjbwprko2Ka/6JkDpwsfBzKfBct
1bFvlX2scfqW2rPDSKmWeqBN9gPBfttTVVA2VoZX3Li3OvI9BV0bQzZ/lQKlPNJeIyivJOpjgNPE
Rk1FHOO2fO4YejeFDjmCvJ4u5ZuSZvB7svlFV5KXojUsrxwsrnLohAn8hkwdTmRF4Zv2+BjtoFwb
xzM7upoO7iLXBm/LwrRS2AmahUAUt0l8ZOeRmttklmerHY8sbPYwrqsgLZa3pCIgDgef5JvtjZHY
4jfcOc54lznSY1jjPzY/Hdk8Eijz9dR9VCZEowlDCHz1MJv+4Ug511WHAoOZF0lSj20a3dpXChMu
ed/eTJUHKZlLYuiKfdamhaWjtpuo0m5XshRHHHrIi0RyJ/lyr4weYIKi7pvW2kuDbQMaBfdZU/Mb
HoonJ4puY4LVpNWcU9XlX3GCcNxR0TQgAcTLH7uQD6OhbFkOXq/Xb6NJD1aso6Vl5lOlL0/zxKoM
5Ab1FFZ2FiEnDjW5rqWrzF/hG2VlN12dEaWzq1UUr2MeX2Qffa50JV1O5xb5k/aNQ1Qt9U4fhl2o
IQU0bHtLxe8oFNMT9aHWoj90V4hc08FUjEOHdZQoaOHJSa83Xc9IUTDoxINAClQeMtXhFNL24GWI
LuA9q7lfqb9tW+eQsqktxHQEarVv484DoYIxsGdGZYuAheksBESA3HppHJYPWkaoaX3G1Dziitm+
zlrG0ysJOvgC9AnSxmGxpi0P4aweqezYOXUOfh12kgvRkeUPWx8luy9auCtroBjjd5NQXCf3eBL8
qSbzx+1HI+Emd/It4IexZfbFjYh+ccFqHtCddKgc7WqZ/TP4p8M0Fjeqnj2TKTMait2gise8+U2w
l40mLnCyOcFKGI7D8ubM+ZWTaa8lw2lSgG6wjhGV/TpkYt9WT/bybhIWUYZnRRE72gk+HLGWFtp3
qT3CLH6IdJgEY3qSbPpkSrqSJwEm/O0y27dGz/zYKuDr0RppYXtYcAilTn205xnrb7V13fMKsqI5
2iP34/U2YQPmwNJNAk3YDIZ0QzQD97uBjc86R8mXtsp0ojnqhMcw4XTuVzlTZtRDXGP5EMe6b88M
WHwZS2iHqcvOzOXnQSwx7kvEO4nNXuW+KayHWzQDRGg+z7SRK8axD8NL6eg0fwFH4RYdrDpQNOIN
4W8xuLspN3aNLgIqnPb0W/ilTVjb0BCNiKm76OAZyt36Nqq4JZn3+aP96XX1mQt8WMPsYMG9KDY9
I2QEQUaFS7aPQrTpbOaLXf8xOx5a9UUryj0lFpvOwvwQ+02enVvI70r2mZWvdaduxWz806fzTBIz
IvhkUtCe4fqnJGlbSkboBiESbxFXyw54HYma5wRmeIlfNlHouWf10nfEElKwIZXOOxDZGCBjrYHr
ytvhrmGuUlQI6Pl0dOeY9MS0VUXBq63FSIDhGYaTo5+d4p+Dok4ZEApo6UNeiPKbuuSBwrNOX4Fl
a5NILtFJKmY0OIgVdIyJKbfstN1qtWklBzgZihn2Sv9tjS/qqvVaT6vUNDg0OlIVF5nu2S2Uva6I
7eLGp5a5vyJGEtH/FQ7fjXrKpOl1WPfM5Zt6ym2kqD8aBfabdEEyZLvWhGyWe0AjVuHNavSlZvFd
NaVfJuk5WZpLscDLm7jr2/BQuoXvRAS9kz8sV6msb9bYfouIVinpMg2krHLJqSBNUR9xchy6jslr
kRM8OLUejDj3JvvJADgEvwCPpI0lfdqFOLZc+n+w0e9svsV2Bnmo/hzit8KhTAd9RcXUq4GIiNep
ZV6JAsjgIyOqQT4PMA4ugLMwlGMUY8YbOVbn+YMjzOMGPzdddFZYUQ/LNdLfXcUX8g3mKas+CLZK
tJs6+7VJp8/SsqmxrMlb66/qbP1xOh4BKQNwUC6ygKnExkorbqr8s/CrRDxl4GSSr169DW53cQku
2POTwqRVrX/WqtqXc+hjAfVz85n+pa28NyKihOtSIIZbfLn6GsQtDDlMdJr6MonyNWyVL7VvCFKT
gcFLyX/pQE5UUd9KIBZycOF78MsCm7OftPZPCu0biMacTqymYsRU2hw4LFDV0owqp+XYkZlGj8nF
1V67YzEpS7xhDeJjJ0ijcF4XCpaqLt8vy7rxmU4lwPpZBwTCZrwnoZ3qxUXBduZgkhqblghS69Fv
iW9YpcUW0gws/b/UcHGFN0eHXQif9J6PYEHb9EDAiaYbPuqv2UIumD9twpJbNsmaAnql24avJeo2
qT06v+m2bKA55MEInMA1Xrr8Tg5eyguzoYNjWZzqaJ/05xS/L/yKxd1nvHLwwNIF38yXGtNdlPq9
ske67PoDF7UE03G1xk3jvmvNi7W8FyOmOry7i/Fe6L8mqxHnaJmPdqX6qCWcX0m+7dFCyX1J/REm
5CLgdoH4+lTJ3Fk7YqQsCSGRgM5WudltMAA5Xz8sADhqGOe6tbVr2rWcijoZQvOrmN9z1JPuFzLN
kgboAOpjNpz1kf4Sn+/SCqLvvg0o7SAxWd3NvAmt+QWMANUDT4sJ4gqObX4K1zgbs2ZQsK1LrDiQ
0es0MoLEFxuElwnz+8nRv6YUh4Onug9Y/fad/YHTgQCuBiOtcIdDpC2mb+fvTvnSc2FSReUnAMnY
oJnEAKYgik56EQziiHhOG7hfpTWPwcCADjg6M/VSz0xeWyPGMifwxrDi/hDtzUr+qunWmIAuwbGB
iXtoho1RbJocCumm7n4EkfbuzSoCW7kwFhbLt5OvPkroS8BCRsrpzrJEuKyfab1PixsOgVQQY/mP
o/NYbhzZgugXIQKm4LYkAXovUqI2CKklwXuPr5+DWb2Jed3TahKouibzZP/sC0TJTqb/hCE90UGH
6EIKHNK9eB2+A0CxLIhOs1yo3MPVr/QtCTSJtRKdq5YvulcZlqNXwliE6kFcdJU/ASyY+c2UIhDa
9C1bOKagEBBnpajUwIjBeHcyDI7Dn6k4w6WgpzLLUwIoR7ln1tcsZjfN41ix//1IUIPKvaPmbmud
E/XZzEGUD9AuE2YeRDhTf4TCWKRf8hyUMTohG34V/jaWCZ8mAVK2jGV/nYTWMe38rSFdutTNFYws
vrgwRuWuWXogvBdkMSX2pR3gNBOBiMGT9K6QymqdGZ+DINzQh9mW7wKmFAm/qGE2JLHQiRp9aWs+
mdTsJ67K8IE4qKm3bXAn1oNXC1Ne9Z31qw4jZbduSzxtoDBArndnI39g2Oe6zFEuY6LwWfGTyYsS
m7enYWT/UbxnhPfonKz/aHKwT51G1CUe6juN7HfcrExd3ur4wpNi4qixtTND56gAgTaHpLgJjY5O
3dZD8sMqmxNLxAA9cNRqL6fvKj9dHFzj/LcFekC1IV30Ak48MpYgdQN1G/Xbpr72wwV/3g5PVynW
LFI6LvGgQ8D/A+szNDcasGK4/cygDzjA3uDTq7Phcej3Gl+6TfEf17O7Fj9nSCoBUqoU5gocPZnP
KsJDtdL+QRWS/B2AHWU6DdZD6sh/WKEwCs4SCrAEvjkvDq7ZkoS4FjjNppcsQimP9XjVmH4p9AxV
PD0HyfHmYw3bc5Ee8UEiw1zreEbsdtV9+dMPUSlh8MfqxJI6R8ZbQewivnOfAKHLWG9Sprww1Ocn
C7XAqp/PveJpo22rFOpC9a9W/VUwIm5DM+JT68sDW4c3PAbd+KlJ7z1Kmlz8atMWKUcVupnpZKSV
j9bKogqr/aPSbgHExKgBybzVeEBi66L4eyW/p5ihGqhN478oO1TqARQezcIR3GJh/huZtpu80ME9
6V1crPzpgXG27KefuBIGTMak/V/M+0+EWHu3IaDKG4OFdntIkUNRaNnaCRF1bfYzygMuP8wHSiUU
s+NxNJ8hIegKJ6GbdeAmYIrsMv0rqV9m4Xb+OY5euuaGHg03lLk7BjL8h1X6NfJkijX/Vz6tiJm8
erjsrW2QsWhJV7HYRcGhw30nic2AXGFSPiAwNDaLXIhMZOBYW0DvZovBmpmarI6uNCtfiVJUMRCh
j5qeGfzCRv4nYwas96N+JHCdtNFx/OmD74ZkA+5OyAW5vR7VJcKzoKc6x6dJiMHsRv9kHm4Q4GPB
QlzMExDOP/1sYbUgMYWm/96F+7LdEBsoIroixhhMq4gWNDn+puTCSKubDq1YBfNK+V/UNIxSl9Nr
KNGXbXg5/W6Zag4jK4iqiKwNn0U50sBWOqf+My0+ioC5MtuaLp1O2NrLGlctM0MOaNv/DNRv2X7L
EuAG8220j9mT2g9be5tgVJrOzHqSAuiYoZukt2r68FlKmVJ3UMNg5UfXOX0ozLluuu+a1sxfxcl2
jI6Gv7GSNTB+t2s/sNKimH4lsOfln1D7Skv0HHRqtf/eFC/8yRhL4KcnGZNddD/O4G/Vej34H3L9
LqnhzlLlJc4/Hjubhf+gPWJknJXgb9HxgeRvwQ8L8voWDf3O6vB6jou6O6T5NyXQSte/pvhDsFhF
XJT+iwJvxagEvOe5Am6oAgYv4YzAWvf082CoLptEA344UtHmLYBwowyz3+3ldy+965xhGlZNgkMs
YHSCzFvHfgBVqZneMg4uPJngFTmVCVIqUV+xG+xJYjMpIFTHB+qfo+U0aaKqDH2iDp79BORrQreS
5Jv+lhjqmbVFLp0z3ZUU1FfawwjHhSmObCy0D1P+F/EcJrjxMg2eEOpbMMyPwHKwxS4s6dtEAgT+
RY3ejHRTx9s2udjRQ3hnvEQoMxLwP8rDqFdWs0dpbrMS6jguORTZ78sIlxyfkzcEvlTpbmbf2hbQ
jfan8NUw0AEbulfru4zUMdPv4BvR266nwV6U/SAWjf7HhxdEZ0HqkTAcAgWoqF78ueGhJXwS8Y/t
nbz06tkPWbs2+lZRTr1xqYr3tIfq6/rph5iOFWx81SEXYsAngeUgJghsokEv8oMEuqEiQoAYYZnL
eaOOq8J8ZMVLoej0bXllgbeUmDeyPVbJcUaG0nAHQ9FaBOaua4gpr7ZR8yd1X4N/BWaBuGoF0Bta
fwtrx+l0B7VPjFUSfxapv0v+mDG5itCR7UOov4uWTCSizUNKJbI30aX91SyDYX/xOKG/KvkWq61E
JZ3X5ikeGeYC0MuX0hxc1T1k6cr+x87Os8jVY6w9LxyuGaizUNaPmiUALmMEWkcKJdivjHgv+WxN
+E/s5aZvpf+y2XwHurY2mr1VvBuMUGSHzLwSYxkNGAUh/jxGMALgZjQAjZTWGXacHFcOVpQK4XV0
9iIit1lBQ6+BKyXWAbfGxKz53gQf6jvMEWGwqSDvQldhbWKDfCtqdvLN75TewVM0ya5CGse8JyCn
JYLMX+AE/hmjdd8cLeNb51KqL/34zUJ9GYwfYtxanpPYlKHcE6xQpfEZBqxyaDiXvQS4g7GSBWyM
oMGNqW7bYS+j0I+0PSoEe/jLIBogrK8Jm2CN5hGEFpKrwaQaEdmKXgcw7WhDHNmUzP1DtuoKunv0
mH51khA0jzK2sHHZak/UZGGwmRMqBubTOYne+bzjqQp6Ayyu/WZUXM94+MorpX9FQ9Giv+njv7T6
nrB/KiYoGlAiLHmZI7cSKOOOSdNRFBcFiHJgUC3wWEzMTVaN+jOAidRTkDXRZ89cpVTXJacTJGUd
LG+0ico3q8USVuyVgluzp4IRW5PzqX/HQTASjDW9MxaArrrj2WPlmWnXgGlduTHKTwMYn82cF6TQ
S1Ewr8z/BPwk3jTRLpR5MTKGRcW6Kr/iiIyn0yjcqcfO3r3wJ8zSMnysDvRgnzyoujkQesFke1iW
gL88qvgmg176k6PTb6NDy/SzchFpLEYegxpmYByfcu8vou5T4sQ1hWsWFw1dFPBsjg2D36w7vc/Z
DkcbGyA79PcmAjz6IIh1bJHTak8re6k0tcj1gvLNVP7U4lLbsOCLxZxdnZc4W5Y1MnL13WPegQ2B
DR/5LunVINHF5p9Y6Gb8Z4pTD4R4BnShT57waXKGvsifFmG+YnUZyqAlMTQUHJZJOC4ToOPkIVTm
JrOeRMozLzT46MPqoQ3/UuiS5jd6AgxYV+sFz8zw3TI5VdOvX1IJkEBvLcPsM0HQWjRPP+D65qeg
6bennvrRX0lc4SsluNcd8w0ML253K3gCqlWJAKTVMUPufB0ZQwicbmXUf6Im6WurqB81fmLdRkFY
nzJzNZywJS5n9aYCiR94ps9VDzis1fcDR6NHi8DIwk/3IXiFqf9RJgKlV9J4iEg3osMBewk5vw9/
o4BH9i/P/hVIWEjo2sbi15o+g3866ghV2ibaJzYuV08jYozWPV9bNT/W78g9LekmFXh7TW4UlsjN
Peo+O8REwkbdhV36OI5n8rJIV9bxJJkeCW+ujNQZujLHiiL/sTpJpKMn7UqJZMQ7bUjHlrqaTm2E
4ywhIx2qrx5s2rJY21HoRFBIDHwddAeK8msQBMavwaDG7hrV7tnAmoap2RpJ0sQP9tQYQmemcAyO
e/4ozlFQa/b0mWDLqoofEew75dC33kqmKgmTVYgvOQ26IzHlMn+hON7H0PSmI4C9tt/bxUX29x7L
DO+p31DONf2HITFveyRQ6fTRzQKaLra0XwJFlIU0ziCCqonv5Q/xczAsgu4nx0fIvAcE4NFH4Aop
VX3Sj7RAE4yN5TEXXYI7TLuZjbIY5E/F+I0KGmFWNEu9e5rFT6W/adEWeODSaHcFr6UKFfCuTydA
8XbEhPeosBLwBGXI/BVr3L13s/uKwi+iNgJswVrn6rmL5AwMEa88S2RzePYJfIKtHHCsO4q1LEy3
T4/6sGSXXDPo07dc4pOB3wTaCELAmMOUp2PMt/Sr+P9Ge9XWN90aF+XwOXE/8enJHNTxEVR0jTo2
Zhlr3GnxCFuJGayrHWO1HTGtLohHlHMLO3Dj4oowlYmuke6n8ORJ70H+kjqXSZqI70GKSSr77BLW
D3dZRue4JpwAXqSJcrUSriculjh1igOVKUyu9XhjJdaF+Mmb3xhxXYf5cpx9TRyQURcSqrKhEtfV
U1wfxuZXKeJNxe0O2ms1kTSaf80HYJxipg8Z6JXPfLamM8LUynnoSWObfprBd6HEO6P4thixYm1j
/UQpkZuXjOYFExiRimzUuaCQYlSuZB3KlnnfJu2PUUtwOGEOJLcRzIjKuP2CvoCqbBulv/8XbQ/F
egvwDArG16sUU2bNmWtzNBmop0FwtVzcXU6vHj2FhpHpNDPne76eIMBRuwjmeIx/xIOjKjoSAayl
Gzu/1NK545gmVKXjoBkPKmnCZAhYOsf9TjVIjtuF+o5MzP4Hck9b/E4qUBlYeUA30DRCCUeJgAI4
fo5sJYKfafwxEQW0FJNpeVA1BKkD2UzsO1sWqbyyPJXrOr+YdJiR/uMzq5Yj7ILPMb7E9b3PNrWC
HHLjadfMRgWBaTzXFlIESYlbMEbnCsYB/U++6gaUpkQqNggbsJpVGC1/Wx9/6133O356UARzi8dU
Q4JyRa420Qz+Ed5KyPgdF5g9dUflyXYp5uVrdzN9FgULnQ/uVAPFLkuFLHXF77yv0KzQnXma3YQW
CBTKW2xgkFyKeM8ioQdUzuncfuj1EZ59MG3JsiusZ9LuwFyjXgJSVdIppwMcdW0hX3B+8VxYF/aU
bXMAQTUSkqW1p076M7VT+JQ8HDXYnCpkMaxCI0AKCSvzouauOcHnIirBwX1GY2XVXHeLGZ9oaUAP
F/lbzbC8icJlrLDLmTs8Uk5RGDRseBaUYFa1YZGKOxOByvwLavVZpPdcnl19uBucRnoZA+lB68Ci
zwAZP/LQTCsiwTLEBdyT0N0kH+H2b6k7/rD36wAl7sA94ygGSR+Yv+9ebOFAgqr9JbR7MaxH9gSY
AgWDa+xKKKdQCcpEVeS8F6iSFuMxst4ILaGGWJG7KsoH6h2iPerkM8cSBU+oBtUfu1NCBwKmfK3Z
qLo1OoRTS8t68mO36a4gQqhmjiTJFrxA2Y09nTTo4LZpQ9hJK24YbAten2A8BOZnpH0F4r2e/g3S
ze6/1WLDHLdFjc1W027BjwuTPStnRPWpqPeg8RgwLVkDMPBDeOvW5d7QdVwYkOrOgi2ZHu4ynLwY
fXQShC18y6Z6t9l/h8WWAQa5qxBi+Bf/KK/kORoAzTJW/nUc7uRJu7eoIxVlBrlXCww2C1XZp/Bs
kp8cQ67sUmoraMd35t1E+NOLcRP8k7tj2ZxyNoBe+ath/e0YkNKEy2yPNUTCa188e29B2ZqKHz6u
dcvrZFj/YE5EExbgvkA5fuUSwbo/Kfu+fUQtrni+AHR9kEaaV/0VV5cwPQ3xOZugVFygk7GEwK6y
CxiumHu9vI42ZlFu44idEEqXbl+jUWH0oWExvBTiZlmUZtVG1XdF7XgwRBq2ud3GLy5d8N0BCy4n
4JZt50DPWlsA2LP+R483uDY6i7Ru+RChx4IHRpYXEwxw2Fn41hDhm6R/YtiX8iFI+LTsVzlum9BC
T4+n/ywXH3VeOAA4UNDLFjfGNuSdy/sNCe+QVS5xtB4QjSQKeAviP/kR7OQkgRWk8xFbq9syM0uS
26hgntHP4idSctSbV7nbdRP5iek+JczLK3jjDjEbCnmbTiThcB0N6rVXLvRzRXwJcXExRl8adFDq
SUOLEDtmrBEe1S8l+w0zNzYtqHg5VTh38uRIHIkFxg5CCqmYAiAhafPMOWWQZabln9o7CNNUOvCR
Q76ta0fmfxvcPxHhPiJYoqBuCN1K+bvRIRCIXqAJjt8pmmT2tt7/t7zD+9dqbPoUrgtusXqe/hes
yWr9muqrRrb2wfCVwnvoAA/n1JItKr8aZfejG95Adrg2+S5CXsa6AywV7OGP3H3r+ltqXg1Uq8je
qJeYjVXvgCu18sKKpJvZaEv20S25pKRtTEa4IgR+ncYMKtBa1B4MyuCIn2kTExZshOmXVx305J6A
nmLMXHH+US2+0K5gJQ8h0WAhswirox6qN0y7OyDTXBf+n4Hz0g5wQ/uMz45k1RCsYk7fNcOKxNsr
3Z/4McezYriG6tQp/gU+lV/YtyMgyyReRyiOxyvFn8awRbwZ1aGOedrXRsca/2xUG0XrcUw7TaZu
AZHQcrp+hKEPCXdexRsbRmQ9VW9okkAWjKG24kYcyAKMaq6/KsRNy1k+LqPsq4n2cyESpNTrvbLI
1F0ffUbZOqIN5PQh/2YUT+I09VnptuPHqynbdLGVUcFtSeGsoQBo1mH4ICJI15a2fmA/5HXfVnIB
YKObYJ+ie2ydleLJ8g6hrDDOvQy8C70YPQZfwd5OL1V3U3PS7lzWR0WiOVZ3YcCtWXs+Yi+8Wfqt
QvQaYHydmp0pXyT51HHrI/xhd2MxrVPjf72CmQKlGMpxvzj2PkDtCOhqezbqU8yQXanPYXscAXx1
DBqIoJLnM4noVoZo8x27aMItY2bDoppB8AG7TiGHTH+pesHQDYgHe48qfldAoMbGPxaV6MWIJ9wS
eehip2BxSHAVqbj73IKz8WzaI357OFYsYT4KONqQpxZC56u9StrFNvGlMYLKxcXornpy9akSVPUu
Pkr9MfVfxBypZFPSw+S3IHmbF7MetkzxI/y11zhB/h0q3ibTASAX7+XwDLJbT14eQYcGDeS2Ke+j
xxPuFDbRdD125MUUYGwg6pdmmCW1hHoYBVR/8RhoZ87UsshEW5BsPaav1jVW9tJ47G0OtEcthDuD
KSugkAlF/09kMXZR3CT7TWTt2OjMvRj/o4Y/RNqcXNM7ygSrH4elJ2idrRwNZO7WlIelgAL5N49V
1HHDXhjLU8LnwNmRXMz+FimrUb6E4lwoB1BhFHMRKb4sV1INOSPJEM0y0l6ooj1tVXYAfn5Ty00Z
+lLStCjDBSOdgkdfKd5J6ITIuq2DQ0ZtHYAtqOpwIbw3Q3esaVmjgazDD5tTZxyvevaDP13v3Qmp
G9tRFPVqcWbtX+YBwvJnmhM4tPaokTifa66N2blzypRv+Az4Lv0WEtGx+5mUcWEb004UZJPPvt8n
/2ZTQ0GoIT8Y6CYy1BL4vfG/W0yywxf6FJ5/QJ2W9wjsvcwXxG0RwOCI/or5iOItr6LfNP/kQ2Uv
nPmfDWM4yCrWrCUoABSmB/V3zNnIchOhHdXQdcosmx8G3ainsu1ixYBricnDzuQNE0zTrhBEzZHj
Ci+U9MWTGQ9rckpMfMblxjZuEgPLSt2X5VrmpavxrObqBg9fjPkxIi8jnkehh8n7pRABJc2QaKnl
mzJG07hCiT1K3H4Mnn0ACW1XbrSe9ulhFv+02iBQ4EdmvjEwiui/eNsgWmjij51Dme6tDKkDIg3e
1D2DKzsC6/pCN0K/Bic3Y+6XkxSxs1mH4EuLVZTaDFdJjyG8W76Z/EUABiv2uW0ZTnekcHETdg67
B/UZ1M3etj+V5DGTzRIF1K8VLcdTEJwL+m0ptZmVlaCWW6eSz2HVrobit0UwoKw0cxvBQJ5QMqAq
JOR4KU3PyHhGwwWii125GRiZ+tlElI/5NWgYwsa7UABgLT5l1hMZkRxG0xwa7IaRfqjMXVGErJXu
VUyWrkbDIt9NdsfRUwve8FFbMkv2Uy3FK1M+FxP6qRvSALvC8XrxdLed+wz1AlWUivcgh28DR5Nl
0H8MjijGNTtBC75YTleE7JaW9z00nyrTuBFwIkEDY++Y0bvsn2wsN2X5W5ELwyfAnMDbwxbgdxkW
Bw8My5b6kyFcvoSAvwmjW4BHLu0+TPYzHnIX42mhU0RCjJWSCzam2Ik/Jf+qlidRPq3hGo9uYW37
U5QeaWDAg/ShO3E/5X8ZWqo83uJlZMrZpyt1uqYNZXnryLh3QCnHO9ZbSb1RH+jONGMzGesmv4nB
SRWafWfQWBXUDJ6RWebdV4oixc/uxKTiaL9mxpk1FaPKjhXHLhuA4a784QpNQR22on3r208VSHnw
pcYnL9loTK798tHrNtPiaclF4eii3hriMhhvMhAI2f7KY0wJtzilmBgcfWR8jd9lKcgOpVyr/kaK
28J6JMUpJvRh2GrDT+ptZmOKPhorJdyMw6+N7y5FDMqfgNdGP2UDuDPOZmJ1VHzSsf+N8oL4hcFA
YLSm/JVsRN/9TUuQu5M5ifNHq7dZ8I0KNjRv8dzerIEVeOI0UFjzAUfRX9V9o6+Ks+085/TT4wBc
hKlRYLrFQP+NvxSvaJecM+tN7q8en22KiF8gxXfQsbLdYcPTbf3exf/ikVyrHxtWcxEz5QryPSb4
z4bWNMD20JFcK4ECCZJLiMofsqrIPywoxqkD4s/q16jt2+hm+ntsf2HxLZn/dJbYCAZZ9QuO6zpc
B6TQh0sRbVRxHycKxwb9wJsIsfu67asgukG9DGiIG5Ql8nyzteQiub1/LWFoY5LTfrQYfxVKVgbg
6EdoENvkXgfHruUIsVeyd2eGIcySCNVbijqnwPrlpuEGp+NQX7rGW9nZaTQ0bPt/aKHWdV+g4qqX
rbA3MNhXHaP+Kb5Zs0S9/hSzV+pTK+exLflxMeNrT3CH/1Tts7AAQ1v8/LSyLGsWIwW4RgETU0Wl
/DSNLN+JrR0OWUXMIMOylx+/ekqOMrxIJltU4h5zgIEMHgN650J5VTfVZyn8rO9JhB6Z7AheUnpO
Lj/RupJ8aIdPSco3XAEU8zKHSrOmaYYwUnm/KlMkc9loJ2Pi+d5UBjwKd/wOp40aUOJPn/BUJPb2
/fAtjEcAWonYAhK8FpZ5lqSDNTznsJRxHXaOpLsjTG6cIuI+5XtmpKPY1PxFtH9h/68DVzKngCf9
vhevNNoq44cHe6QWR18h6PtCIyThkeqxBKEcs545QsryPJuw07/6VWbDskIBxgJLbe8a6pCCR5Cm
KwmdyTgK4zRqu9j8SIl2zjfouZEraA9mtF4GxXuFc4MiFnDTwkRTPvFeWnPc6jNjS2py20+WM/G8
Ghn0K3ZW8E8kE2MBU4H3uHoTJkO4rykB/+D9aelB1vcCYQJ26A4VYfDAE6YNT1XbZwm1KI8A4Q00
01UFs/uo82LEhmvNX+ePlh/qeR5X73FRJsFNwwamUrgMVDgxi8XRvw3lvYh1CtgvKz0rOUG285h1
Hbc7JCaYf1P4yK2/G7RPpYdnmK6MbxlRM4yVZjxHmBfz5CPIviP7quc78eE3SxteJRNk+GwCJy3j
ACVFSo7IUOXzpLCshmABMsE3bnIzU7PQaSVc0HTGnrrvu2DXgZKLOGsJplEQJM7K+tmv2PjtqpU3
o+ZKEM3yZ47echRXHU9AhOJfzZw020u4s6A2iKX6raobhTYu8c4x8t9MOtM3pqi0pRlU9q9sV+y8
x4y6ABEfq4azDYKsJ/GU/FQiwT/gL5mfTXBNJpkkMICb6LhALBE/1fapa43d0p/2k3xQup9SuhFI
HKoHPlYU2O24xvGxqL6kef/RoZ1l8Mdos+VBsLCs6eHKKv+lnmP0VDj+rzQ4vfhheJx4rg7AQVPo
uehwAuVfUdoLA8lNywBCfMTqsgyYKzwSrgik5y4GAuUoMoBgj1FDQ1M8Tem9A7GQ+DervmATYxCp
d2/wiWv/GZsmA04aiHYzoGxQeigNuOB8e+XzX0YmOJ+BjoSTu9O+zPqetfzoybGLj6DBepzjibfT
yj8cnYb8bY0rQZguDi+1dRWJHO7J45v8GdozqMaue3ZgaQf7baAsk9TPUC3WRnIdMdo1qHIDfhSC
IpYxoy1lJvDNckX2mHaEm2cl++s8yhxZfTTeZmZDmY6YPkZmmTW6xZbqNT9kg2vr2DvSswpTxtyI
akfoGSf43oz3gTixN8LD910SIzZprImJeZmUCx2gIY55e+zJzU53cbGSDMfH+yvv8RqK/LNmkBlb
j0C/W+0fUIfCvAz5HXkih0GZHriSq4jX2BkryudLW/J72LRC9yHyFvbrqi43WXAoec/rNF0F6k2g
LYcxOF9ERbAZm3vW3NGrA+k8lOW2+eJa5RwqSC9KHn5AV7NIFAjMK7QhqXnrhitDfGsCXH9L1SNX
VP8yVFR77yColuWdFTMrDVaYIXdYTl4Gpw2hCdjNmw2iJ0Egi3rr8rvymca3pu2WzXvGplPmUyUJ
5KVY3K0twYdy7ChEdnEco7IPwzsKopy/L6Mc9uPoe627Tm825z3UCLVj3Kwq6vIE6lFma3usdzzY
L+Mg2+usPLfI5kP/7rVbT1ll5j5pmgvIslXIxCj04SHCFCYDrEXHrbIYXmPVLgUDqcmddfnjszJ9
pNY3vMxyQtnjxpXDhVS0TvjorO4ON3XFaCab2K5FJxC4cOe87hfuQ12RjBKiGyRfSztK01VvgYul
N7m9DnA3vb2efMcAT5LhN9cvccEdzSipci0ENAB5yTStWIh2lzh4eeNHg4SdA+kjDH4rgcjU2gO2
KwgstodVWdhridJPelEiWPNVicUXYmpK4SKz2KEUxE+fI7HBDMvGO+3e/H6bPIMQTawQAMquqI9o
jiUks+jDBpivqG0q/X2E29Gh7LXt3yHbTWwxLO+nlz9UdXR86PBG+6JRHgsQmxbyEuhQAVoMwRAq
CTlXo52kO93DgEmKjzvY4RBiaFskKy73AoIdil+Fab5F6q7TT9+M6/XuR0FRMRC/zaT1ECu7zDiU
lIeD/ujj/ShtBr4gdYQMprAByfUtx8ykx9c4YwyuLHn3QMVr/O2C5r0n7a9pKGhNKFB3oR0L1lXV
VZqO4IyWNNUYSzgFs8A1QLfAUyLt25Odjs9gFksLJwJVXBdHHrmMvSFjn9z8TSmzmCJANqoNrpD+
uzbPQ3ISBHW1UcHRTXoOgGP1azRhoDB+b1DMpUe1WJhUXiNqWKQJ5ZoHXEQnXd769P5EU9KUQ08o
F8x8auNTeYTRP3TdkuxE+lL2P7TqVUa/AhiyTCztNC8A1eZZlDsbnmvxpnIjY+5v9mK48CVDVBD2
aSad9OzrCRyn4S8ZwaVMh6ufQoPVuVcRjAAytzdGjZ4TseCmA4UF81Deezo5e6jR8KKghuK0Z74w
Sy7Q/XO+FLwHyYD0oHtiUVlV8T02JtfoSAoZmodqfGNkcycdNxJYWH8piZtABy3yZjFKAPkHpGz8
2kwVbP/545iXh6mHqDr/MBEzkJ10Ka1imcOw7ohHJ/Wm1eW1UO9p9RFJ1VZvnnizq/DlZTp3FmpT
89qZrzbEwclMSuvuI/PYhDK69ZT1hFxAiU5t/UewoVMjqlMpDFAJDv640SKBFju4lOSXV3z8NoND
0KRBvZSAVBQIEwXlWax/xum2zS9VdfSxHoSQibUoeyRY/23Md6XiSt4lQf+opU5IAW7D2BkJ605U
g7nSLG9m1CKeA3h1Ui6XPUA5Eu9XQaMuBFyVtiMF0S3Zu8nkxaIj7SAhYQlzJ+9vJFst+LKhwbEq
ZGNbHxpCtZL6nhIv4XMqWro7+G7EzBYY8KJn3YjjAV4SETroVyz20FNksMdiMYTxrycQF6gn/cOG
SKltN5FQ5TkWQQolE4yo4Qyjx8HbtBQ9OgrGLBpZWHYZr0fxExoGZYeK/gXd4uhWI6sSY8L5wsRl
hbMyY8snxhDVIg5/rFOMUAcYCgYeWJvqR4VECnidR+iIjcyJkHdlwzuhMZspug0he1Uujhj9DwYD
xNVYx1R9qSrY8slDE2b7Bhv0jMxsJzQbAWaCvrX+Vjx4B1UdL1hXRNE2JQBltN16NuU//PG3ta4Y
rHBXXr2Kc5DNLWwykV1t6SV5X6l1gLO4HMZH510T5SXKVwU0j+5gOmXZKYg+VfVaEF7p88JV3Hrj
wAqS5QrlCISCET5WwPnDzLBUU67cdzzTy0h5k5O7aD6n6EOxjzVrtNF6yqh1WHlGrLr10lv6ID4X
KnNqlfMx4N4iL5L9ISOXabJO6VCuA6ZeYX2c/feFjIqr+o0j6z7OKtmAVMY0/GcX1IzwCTO6amgJ
i0o5y4TPWNc+aRd9P99gYD3Ac8bNObCKPZGjdvARIZZXNXSHEvFMAf8FaoMujTYJM8MOnxh5cMuU
QaOKus/AflHoGmCR+QvtnzKefrvjnlFzZ5Akh70CiG5W0UbDBJO+pRQbAh24MBTk4v+6ihVZ3fic
2Noh70sWt+VfA2TO5KkAU8ZFDVBdC8FXlU7ZVhsI3k6IUHHoKGpCD2nmRq+OfSQIbYvvSvUvItUx
IY2oqt7LxicG6EZUiN5s+mHnZcU5FDFeHWshs5wqNZrXbnTIomac85nPP/r8YdStM9oGd0HGLtyw
UazObRXQlpABhrorVJ0vogEI23R/qRadal35lVAzBf3/ApVly+xSst4040x2ASgaLhh4IbrWIDwd
8FG3qwQ1AlNTw8ZG53LtBQ3uOxYfEdAoNfzBGQFUk5opQJ++FfpeZXOAJNUTV8/8sLqDiDhu+7Wo
k335oVLbTCySc0yvjakv/fjT7P43a5HmLYHtOZLaXSIh7GoNiDFJLXHkhlRuvRQsPJqeCTCAXWNK
7O9pzAWxSZmmGRb7wokIJEHxx1rzUCtzb3gVxiXsbXbGgPGg6PVrGw1Nly5T8S/PfyY5xvk/wR90
KzbLdfGNmvEkRR8B6nPpZVHSUZ9Vltui8UX/GfoIi1iKbpWKx2xfNOCAtJ3ckJukHmX/S2ZfXaBS
kZcM6S6Fpp9HPX1mrOpoRES2a0HfJ8jxJoUc0figB2LORFjKaAItbDtm/s8sRrcd/kDMxJgjKgRq
jGPY68+Qee0kiXUn7yxD28eZieGqp3LX+LJnMhjQAGoyq4JWOdwU4x8RbRPyHnj2+F/q5ltDd0Ow
Lav6HdAWjdHh0N8jdUawLhqN4ZtOpu/GZ3EX4P1Z8RIQ8PMfR+ex2zgSRdEvIlCMRW6tQAVLsiTn
DdFOxZzz18/hALNoYLrbbpmseuHec8NvOT1RIBvaW+xiJGIE4qKKSfuXsoL0IF6KJAY0Rq0FJ3dJ
d2ICEGSP2fDsGQnGPEpzhCjGuuBpavgh6NF75XKdEHg+5AhlXUih2zj9QvysultfXq0KcB//5nTl
IgfAIvfQSqzwaLUtNubMI9emDmZ/PXjvyAni3FybbER9Fby4GsBAYy04vzW338LZfogZbsFQCVlW
cGQl7jqHQhXuE30f2g7I49cxQHwGoZOtFeuYH4tnvcKPUMhma2ORJKGTrzQB8GfyNyZ3z6H7HPi0
7qhfa35VBTtLPInpmNWH8S8D1+dO2qpCLrL0smzZ9OaJ/ErUH0RfPRY5GvSneUbSwV4tQFJzpmmK
+52OYahn8DdGTA3aczL8WHYFiBjjwFEaZEjrfLffRcleemGWpVSsw7ZmqGVlI4i4NfhIzFDSlg8K
81Qq5o10ez/RqaeIEc5gDKKmbDYTaP0Ae8BCEentHfK3DGmgEsVeGi8R0v0xLdbL35IxTClafEzx
vYUQqPyqPU3dQXOZJ+2zl1x769TX4jHgvwpBl7mpg0MGL6sBCzM/a9EWKadi92PyCFzx6bjlTUZo
J2Ga10Q66ssKEKSWCeTKwMoxIUcih++KufMUoFYp2H9MjKMTOt5cVec5WRa6sEybSWxRQ21DLPcp
3gPi7P5NNAFt3+1bL8WlzqxJL89ZmO5DDEUTYkRMXU+q6HxElymPhiJe78gUd7L8JZ8AeBypVAMA
nQumpdDc5mR3iC3hXl6yT8eNkz6lJCiqRxoIQh4WITJGcUW4Z8+8HXcjIawumkxmmOPaZnDfAtV8
7kof3oud+NCasI1MLGDK3WRsDRPdxquGy/1uVJfCWJV4e3ISZYI4gdlz5wrtZlQRX3ydvok/BNtX
JbYjixZ2wPheUGZ4JEA35leBi7RsL063r/N7iyZg/G2oteuKy6h5I8ztgW6R6IHUXtIzvnsm7GM9
c1uQ2tEWp5RFfsOBLeT/aNHJ/JjFpWnYUxi+obxHumkmdBZnxRz6lhWtq3r20avjbjBHDYXMq0EL
lMRvU9xvi/qqUrZIal+SsZWwnYXUm4nAH20qh4sysOwPXCUjUx28ru1NsHa2iCzmAzT4wCxyO9mM
Z4yLX8r+bwZv28AHx/FORM65Hzetfa8Q+bfuqytqyu+nRD220UlSBxqaR4H9GJoXr32yJesVcfTy
11Gm64lO2ik/TB3CqiBwG3MrTsiqAK2Yqu0CXRnTU2Zea/MvZC2h6a/lgrIfDh6WRzv7Z3UZM7gc
AfeJyGbir2OTTozf0ZCCVf7LSkLbYDJQLp1dcU1JaMO+Hb0VyY4kI6YwCHl3U1wemNLpwVOBHiLF
TqXJH49DYqKZrJt73W1NsMI4QACZo7iBKga+8TmW265R6zxM7gU5bvrTGJ3C+QPRQOQtE/XWrskm
s9ZKklrqvXfTVdnniiochvx2znewWDAzmTYOPaSqi0IvwLeekSv/NjPj6HjxmKnjpVZkqyYbzWm3
qDd7SAQRU/AgpzjGu4XKTDeQfMCxNv500DTx4OLe9PVyH4Vs55U6iOgpHL4TVP9GaVBSxL5rs0HQ
3loOch1Lq6MWLydSgIU/zeajiy8ipfDd4jTb99F5Dm5ufZfEQTg5qp9xqxcXBmZQk1F40s62rLi/
lLXMkWCmI/H4jYx1SkxS8OYMpz5HOoQgyPYAiqFUj62b9u55ztpTHzExnhXviqWt0GkRz+ZY2DZX
FQu/nC1FuMvkQULdLXTjqDQW2DaNBe92fHX15wRkAxSdbavNBD2327QB2lXrzJABTCLAkwxmdbP2
q7hmxfbj0gjh0n+QiBb4WSctHlQ+8BpXCWYG7iQ0txtAOw4aVefDAt8TjfvAOVTB2zgerUr7ZX9+
z5ucVbSDz55LhNgHQS6q4iggXG3nuAHnC/SvAhm8xj/awK8t9mHyo0cfHSu0UU77bjjk9UAT2m8J
2/R7g70EtXyE72JgMFiSOFFkELm7rPmMtQjzk7dOo6fSc6EN2hJpOhMq3el3ruHtl6e3/GyYDZBa
jla5ZDo2vwiXxlv0RFZnbzO7YSP51yGsKbHwZKhgrJx6AylGGqB4K71ftz/FY8eWEBObHrLC8TaI
O/9FjOECPXxsTXRligFfAPm37k9zO6EsAcjPRLzDWKFs8ssA0wQeN5U5NsfB+b9bJQuQXkwFzlrS
D3Zkaml5jbgeH00zNn6F/sQx8Klz8/bseSm7Eqt5z2Em4Q8Y9y6xaIZugSXA0THybczOQ2rVfjm/
Osx5KZfV84wsxiMdSDfgXFMiIm+MmeObBi44nrTUbA4IYNaycXbRDA8Jsl3VSvTSy2zkJZrBdIdy
o2ziRPF/G/26Fnd7DDcEFNLKv448/gbTwZ6YOMLQWucXAgOwjuiUJ+Shx2xrsnz4wwTHOK0JWG6R
G23J7VSk2E/ktFWO+WnjaE3ZRLl3rWAmm/oDVtOMwyNBcR8o2Jg4fdqR+SN4YxPBf+Tyass97RjV
OWtXjCsBHzNmuJVsOYqa+l1Dk1ZjDe+Cg+y+uLcU4pcCA0Oak94mxWvE/gsoGq4KuZkJgUdrHpBj
q1nlNZ9NgqWrN5y12dR+Vw5k/7GAZlBgTyJjEFFkEgVrrf03CUAblvmoeDtzd1EPq33KQVPYGZ0h
pgce2aoatmHLfJ5dRUyJ3PPQFDUecbVvmaEP7b+seyI46EKq+IpI7AeJ6dtDZmXX0zl3XhfIgvAe
U3QEwxxg2u1WborQrU1gPXmES1hIPZQXnh22G7L65jdeu8Lci/mzLzB0Mp+qs21LMp1XTC8YDVjr
5AvJeBMhNAp0RpY4kZPaO7rZUYAvcyrP79LoUvXM2jLt060n46EHWCv/haxHFV7MjAFWbK5MkLVa
jKg+L7YJpnSv3zn5Y4+iYsz2ZtytXV5lMe8Uuu2pOGlIRzyGdwYY53z4LuncJzQ2eo/TGzg4lzn/
dmvTGRfYe9u5xuBLCoOE9lynoK+LewvnPVg+3pEvkaBMtycEHFOHfPxcIkgnxvwh9sQhFhkpMvEq
N7JDOjNdQSuKfqroXvgY9mTdwbjiMkFdYOrK17JHQm8Yr8ExL6sZS8xC5OzWUao/VnV4qSfcP9hk
OiidjtPu9IHpr51T8tZPBETujMXOa6S3TI67EoOIhaixYHFrtDeH69HTaXZ7uvsqLIkb00ip/8um
dHqou/4ShaRhwpDzhEcL58MsWntNtqaz8DWTKolONGBfRG3Vd6zHQipJ+yXAWhg0nKKR26/1ynyk
/39OQqb1LmSHUweZmiJq7SF+yLtyZdKmalgKMrJvpg5yLUw3xwQJ27przYTZjuEK6FIH39o0tb1G
59txgLyag98Z3tdAkxrwLMeW/jezG+PuYNtqrVzDXrMzx3yzEli4C5P2wEzeY7t8DWkydRa7bWYw
s+i3LVYclJcPff8r4ffNFYVzWEGLYK6vnIs+xOsR2XeKUAeC83ZxZjPH25pqYPdJ/aD7bXboCmdj
x8+Ssb5GAmM6/dgRZF7ze6rQffyzXXA0HcRrMz55qJo1mb6MzvgxaSeEfaOB9tFNSXaDINn7uShf
SRRB1j4MOBkt9V1MybFX3qKPXedl+ezI57awIeM0gLELBQkDxk979eoX6Z6kWSDf+vRq4rBGPIcK
TnfrXst2uNqIvQOu7IZ72ERr1702aKwIQ0lgXWcvg5THSHm7zGyQBXCqZdMl1LyfqYog5yFNHpHE
1CHOxXvnYdYsqHuBOxEMbNjIJY3FSnUveo3Ztn2IWrkb4oBNOsqGCnQcKQ+Yd1Hmtzj1Itoe6wdW
66qIaV0XUQPXIxxqy47pcN8N8z1hOmUkX51k1B7bv2TL0j3pgG1YdipMfVGzSyay9NqQONaY/uGi
89x3HfAF3B2F+jcj5g1UN7GhqfGXg0YKy5uRY7nR7DWKEfz8ef7NrHysyIrMfmrP/faiRcJFYIs+
rC2WiawK2Nd6m4Lh2oSFbWhQVONAczqNkJFLJ2t+1jsNta/Jy2MypiiG/JYuWZ8B5Ro5e/3wWnJU
Vj1n8IU1pmD9Fpp3kPKV91jaVC71i4c7KKZ7CY9mhzCGMIDCYv78EWMPN1VA/Ah9MNvvqFOsw06e
XLbai75oQPX8O1VftQVSVT1lCWLgASsw5/USi1FMYKo78CAEAelM6ka5hXNPux/T+QLRqCJ3Mxjm
XYOPMSOggtG97tnWZvjVHO7lIAPpGUS7mW12uCx/eTAafmY1SD8RiZcAU0BnCKjqA8JeaxcTO6ZV
8nGO4gO8QkLFlpebbG+wr5esIfgj4KiM0dRbOPaUB+KMq8RT/VZfJLaIctizm7+N2T3gGK28ejMX
7kefjBnjLOlT+REEl7BkhdxJBJoDZxqNqmdfx5BhAYPfWaIK4mE0MMqO4a1hu84f5Ln8InlqH7Vw
wHmumchimD+4EIjqFsC5eLfoCxtjPaD2tiuys3PYOfeaHJIGq2GJEalqe7iX8qHMv2YbVyvj3cb0
cLuRilY2Wwfvgsyg67uHGAeiznpozKptjSdaZPV+smNa1mijsdgujWM6XQPVHhvilLNanEzsGVaR
rjL7FKTZLiIiHTLfp9m3h8w1gWB0RKMekiWHzr6VwmAViC6VAY3RZ38aW8VEaNw80NCzJVn42PCe
VTYiL+RIBo6YgbFjlFi7QeX7ukc/b05+hmSSzJhNQr3nIGk03MgvG8hadfU59fItdSZEWt8FE0gd
cK0MjFXcfmSFeYpt1s8cVqnX3ogrX5tsvbvaYO05nwG6PUQMKCoBC2EozosqPgGwVzBwAFd3g/hB
CM6za9Mkt2wTW33NZUposHk03G4LVqAunkajWzJHfpbs5JF6tha3Me6edGqefJYUda1fe86eNO4H
K61e2nCgr3jDuwd6Nd1Iqpaiqja61e8nihOvDSCnvS5SM42q0CVu0aC667GtJaXaD850tITrl33u
V0vXA7OOcp6EGPIDXN4OduSkE8cg1vNEvNNtoUoR2xhhoRii50i9qky/2B4yYGZ67UTC0jVFC1BR
H2bTLRDE5OChwue69zRwZ5xdEwdajOsvD4xXA5st+4moI/uTfZlBFCzhfts8KbbB/7xQe0PRy4ve
+1aJwiIgPncuLjGDLaveuLxipfavy54sJwYazZaKfNMhAgyCM3AS56phHFhnf2Myb0uapVYPjl4Y
+W6aX4Y6P1TAGVw+bsUBUYI5yut3FKd0A+2NDz9GI2Uhmuu7+WYVj71FCeJG7K4pqjQoZG5DrZh7
51YFp0AmF9m563SkbyMRscLsyrYnTmp/rMxtTGJhasRbC9Gql4itocuDisCo0QYLBgI6NwkmeCmM
E7DZonm2KCS8lzjCPho4SIjIcShpemq+zR+WOa4RrQZ8+A2yLVaIq7EqLgNOTQWQJw9Ia2BrGFis
BiiKJduNvcPyoCxHtIL492nXhRTElRR+3hxc9KwpJqsSZpaN2x3IB5RjP4BL40h4LPlbSIMa1QlX
PaMi7qe8TI4uqVSyVicKSRR1wTnC7GL1+SaM2FdpaqdPcte05aakLge0j1y3ubWB9lLjvm3ZCowY
oGdGJVPGWRx0Gxb9Q88sRIRw5vRNAD9F5APvMFvZjcn/IRJsJc10F1rMVYbgUJJ15DiQmvimHAsr
2avTkt+A9JPPINF5R/DdlejIXcyo1ndQfZIfGMRvOhOHXIm1B4ohBy7lFTsqIz8K5jfPIdsqHLg7
6YOwetvmVw0oLGSbP4jnLF8nAp0ffMLeqlbDTHEYOE+zrTEiIJbGBv6DgmPRisiJIVcOjssEROwN
247Ba9Crj5akzSRD15jVvApInWFDBMA/aoQVyA121oyQPaUUw69jxenRdrwf0/pKCqpqpd090zkN
+ugP5og5Xd9MlP5jqD1rHqEUbXtqg79u+smidcvlGKulPtKP0tNgoH029ks8exslfgfnV7ODm6C/
WOb1TfVnOsNKIZMYU8E81jxULn1OWm9A8K1NnCaCOUHGP9UwrwZc8jFjc0w7mXBEYOPV2OFCdQOy
16GLa6APs+/D+mNVQDWRJtXzjmbo2Qk9DGFYd5kSN15KJx+skwZohTvM7xK5U49ptNOj04QTpgxH
P9QYbFbWQTfbfZmGR5u96li/WM25G9n8CMaAQWDhyGaNit3BgTSEx+qMA2+nCw3phneFFQhjG3Ml
pTiKhl1m9Y+K3bGb4FmIMM4aLmainHyUYC/ReugCyWiX84fSZlOn9b95GveSyYrbV74zo0mTHdcF
n/ZErgIgBGDoj1NfvUo3PcTufFUGMzQZ7S1s4AUE5l4wr5yjY49uWkxErTogGZzEh8Psj+Obcqdn
ij4mpGKTeNBqTaQQVgEHIrJz9AspDnT34MGaEZjfFRbMLiA7o6jBLI4MghSqVJazCJKNRAd639wm
59zRM6ek9Iog/2ugpj8UsXlVLPk6gksaJp3pXPl5KZ4SJA6dZxCJ+h2pF7bkvtSwS0B2bKoa9e+y
e4A10zvQ5Mxjze/WGqyj4MRYcx5bVi4WZ8SAyHcYoayEOpLy5NyU0TMv/XmawzfXTrgnDCdfjfqr
zlTeqF4ZNu1kAXgVQVTJjipDrKVVPwWBP4Q57wD3/k6lD397GyLyC9sPOkGqV/VAoY+xCJnpZQgp
tU0HRUwOyghPLS6jFNp9LI+F/l2pfc3dyDN3tCf3WSeNvQYOnY18AkuUIV1CMM/H3ht/2oSBPfa2
hGyWkExKXXFKgu+dqFtc+7MtI79gMzwVOFtHFkv6wxKH00huI/R8YVz95CPZnQ5NV9qk2wnfgWBI
3YfUIxw/LjA53fkbGB9pkzoFcBFqSAdlpN+FvlA8aamBxtnWHVkuntJkZYCZbzu6U7QENvrgWPzY
CL6UEFgtK6wd8Fct82kUtb9MYXPD6Xzybhc3Ftg6BfvieWzfBN7aCB5QMB30inpXcNmXsFvYbD6G
vKlVZb+SDPKCiPMatHhznGw5tCNoetEjjc6TjGHhsfhrzbWkUNUI7WFF9qAL5lYGI4Oc4WYQmr7Q
9NPIeRxNYCIH+RflywqXv8zGAmGxdgaW8aGYCYwI+2obfTvknUnbjllxqzzmS+G0j1m/eph4szg/
KIvNXFuza85WLdFgDY4Dzan2mU4yHx7TaaC3DuW3kQ+vNcdNphkUXBb6N1O+phUCR+rrIlEL64UF
WHU01S2Hc5Kr/imdrY3bhO8KqKNbpMcxa249GwMxpXut5mlb8h8q9DJm8sJfc2/kv2oeT2EtGQiV
KwD7m2LgVW2JnILHZ4zTZmD7bywGIem+WSGN61geckARVYo8xfR+29SO0Kx2wHbkjQjCCE+bHmSv
NccNUQQIyqP50UrA+vEZFkoQ/JVvysE7dXjFxNw/hxTe84RvKgH/UwLJK7a8Mns5KnwL7ewTXU/B
zvRbd8RWmK+tRQWnK/wHKQ+E06CXM2rxFtdXjGZe4uzLoUCvTkmY6umFFIcna/gq09ehn4+VxflY
2Y+eKbh7vpYwFxsoX2mt9RHLH1hn0XrHeZz2sqyAyXn6ZmgZK4VY9lXvkRWATlG0UImycwtlwUs9
bA+UzVV1N3IELXnkCyL2mgRphMv8tO2OpnS4QhRJJh2FGk2DjWKVvN/nenJ2jkDw6wAgquxDmL2K
ACnKkiJCFEInvXsBLqkaJjwEy6KvxoLIRAoFlzLtbWKchtl5VXW7a0zz3Eeub7JztPNwpYvyUMlx
a9XtMWsLZEBIzBhZ/lVBdhwqnsPlEhwavMPp1iLUypxYiEhnO5T165D8U9nX3AI3qYotgG+OIbZM
eb81Z3XIxLCPkvkpKMuNh+6ZLRCT72Rlzdi+cDab86PJDCzo5IaLGX1TBtuImEv9s/XIVvfWLnTS
Ssiz0bAnScSuQ66Spaco4DJRPfm9PzwUGHpIz4NiPM60UNAZSXfnDrbPKgZTCcm9V/Z+8GApsoQp
IIZUukSbw9hwSgzO2OHmsvMfyGYJo8g3yFrCLGHJpWtYXK6wpvNLFpasRFgAhqTZimLAXeadQNK0
fXENEA9y196nplsPOXYCW7EbofStAQbN2ldGV2ogw7RU9ZiGrh/Hzrca0GyIZqdbMwfixo3vSw8S
i+adfos1QsqyrUNJ8lmijBsRe89iOJRRjcT4V7Uo8iVezUWK0KJ90cv+kgnsKbq4mNL17brEyTUe
RhvkfhKSBMH2W5P6qfaCfWDKjd03N013MM5B7mCiKieFIe3skAw+u36ng7X7yPV+k5YcpigVUyaG
vY6lttipBiUsJbdd1V/Z8Fkjkc69fzaj7a6Yn72Z9bYsfMLjSHFO08+EGzmMJkw5Y3gMBwa0cfvl
OOG9ZP2+Tp0Oi0/AAt7Sh8WGlGCAFvar7C9umZ+Ul6zG7C4XSz2mRDd6FFV6yHAI92yAgCAwYeNd
GwbOR+e+kE5yOH9JvCuq93SOj7K9WhBkomQ6YfbwKzwNnjNe0njG0okTANG4aQ2YvptVPFL+LWCB
wf0okQyY3fA8TdlRDsbdIGZLqPLVCpmRjc6mRQ/0MAl4gkBdnQE1JIVlYGeL43++heEMTCO76bJC
y1j+alXAsm9gThR/601B+Tfw0HWdDTYnHt9R2ZGGpJgLNZHLsMOqA2KoAj+OCFIizVICryjKxBdo
UebqXE351dTJuEJ9ksfZk2fAIZCnREXgq5qM+LtEoxixHsvoR+WSbhZRX8iWprLTLRO8w4hDsi8A
uVT6W5gxxZyaRW0MBAPirZVkhGAg5R9/OotpOrS6jQi6g5gcpj+ln0wKQzwg8NY4VQ1+Ia9YB4My
0NFQpc3eKcz7m4UEOOZo00R7Vq5zLZPoLMW0NRJ7N+Qd92eHw0ISX3Oxi5c5eNImyplRXlpXx/qP
iyArr3FhHqew2bu4t2Y0xo2hPWmuxCrJYJioS7PvLgnE6TqEye/N3n5SyBpNwNbLzJnshUTDgkk3
pdXdSUFWjhZaIJA8iNFc1NkxGcWq7t+9tPWVzRUJPW6Q9aolFTHiGOLrsWRCxB2mx8WIXpUCsq/h
U5+jcKDC4njzky7b25p91risB6V46ok6ByMVZQAlyQiyRzrDRa/OJR+b6HkFg0m0EuNMgRfaqyZb
tORo58yY8WKLmZ0DXFf7SvxMhEYY7NXSWOw9KCgJwGL4M6R3m/vOmHaVxl+ZGZgs0J/Z8C8CCbB3
CkF/DWBxi/A6T/UfIrxdE9kvYRU1TBfoxTDlok8dUDhC7e2M4tVdYr1jxJodMqp46YNxL7XecKHy
Q2uBucz2OLv4WP+l9GnN4nbR2GukuvVpaO1jHwTPWtH8cpRcpto+T3HxZ0lUQTnaTEGv6MwQpBL2
pgUZ8b3rGQx6DIaVHX1jxg0BShW0rZy5t93I5IXuvopFgN1k2B+NwDl2SQlg18W5GFbhC4PktSoU
3ixgwQ/caQ9diXEo+uz193q6V+Xs90HCno6g1KHYL9FN9JQPphlupZx+W1Vz6lGqVnVFpCdUdD2n
OuY+6SGhQyJHA9PQA84RYTNxttfL9LmWb4bJE1NTPJiWBKgMHymAyiSRiIwNCbUDnavmsg2PaveW
aIDyjPjQc1ZNsB3koI5Wap4zAnfANFmo2fnOI0B8vao+ptJ4tTzisGn3tUzu09YCQQK7MtBtP3O1
HQPMFTX2zoZKFbvC1yiEGe9tB2N4jnNjWe/hYMDQxYmrpc0hiicWGA7DpnzdKvaZaXtvWPBtQ978
fBi2E0epQnowNda5AYjfyuJf1w4H3aHVzuz1nJanDG6eyfI31/6C4jkhCo/xLD5tTDpGTszvjMCH
2COaLwaGuPkt1J5aC7YRN2ce4+gs4+eOHB+7KAhrzQ9JOOzc6mugzu+aedX3d4fahm4FZznCtza5
lfi38KQConl1i/G9mNECDUSe23e63o8CT1+kG76JNVlLS6Y9Ddxj3D0KriT3tbYAFeiw+uhRtUjJ
4kX4sR4AdQYWeWBO+9io8pbEw93J9ZuWQx2eTaAk4B6F8zymwz9bdbty2rnYI6taW5cdNaBN+oYW
fJSNs5rZzboMHMSA2ZMxVTzpyBImftKtzrQh/Yk0l1ikxScgoh+CyG/9hP+8092Xoew/G7hlD2Gz
ANL1IyxOWiUF12jOzRvC2ZuMkcRrI44+mxJFR69Wmg74Khf3lviscEinfIAZfthCH2G+zXhwqvKp
cZKDTrqRIYNvCPCPLOLh/qqbhzmks/hp5sO1MuVTZRK3QqaRgagahciVi2FkksVES0P5GmWXzC5u
OnO9eGo0JuWBb9XF0c5J+yxpDwuk0chMbM37rE201UI8a61+ck0cbINqCTiKfBNNzGxaZyt3fRXG
fuMhJUKuYw9UWrHxDMQfkhFsMiY251Ew2cwdDocuZPchImoImDdGU9/jytrqwn0pKhqbNhm3daeo
ES2CGshayexPD0UA3q7fiPKE+JGr04UOJtoJ9zPM9SzWbWoFJCxKI+w9AFCtltyhLhJL8ja0EStm
a1Gr+kVv1JPl9feBJpSBJuhFAzDcWCBjh5zGZ+83QJpaBnf0wpcMIYhIQqaYzaPHj7rUsvlh9AjE
c1VBd5j6ettuHGraJtauTC2ICOxhC2MFnIa3oqFnxhje0+BHRg9kibIvsTkU2zikZxne6DV/6VDx
CaEwq0qGYxXEfBTyTB6Z0UvrtWJdkeK7TMfmx+jZfRrkqFTzakxRkqvx0WDXqcEv5sOhWc72Uzhu
ndzbCMvGYyg3oecSTA2sAsqsTruCSHo9QwDQOmPt4P2RUF4tpCoO464ukvehT/t15i6xYGhVSu+9
MMEFUnY4TcP+qf7HDeusstDdd3pFf4FTPBq9GP/6gqSmLV5A2o0S9z5Fs1s6Z5x4hN8G+MkKwBh/
TQcjK3/P25KSzXysrenYlM6xbOZzmaXXrE/8IIM7ZtTWPjKfQ1hAZosQ1mFwgQTdYhu7mmoDgYI0
nB2TkacmNFfFMmf0yhML79+0BIMrwW4VEclw2dydUHKisc/icxWCUM8JAEg1lz0VwteCs3MzN9Zd
cs6GQYGsssQziiUZw10WQ6gqUEPHsj5qdXvti+ZM0N22pJQAGmW+lylyiTLu2NBryaqoXfy4DnwN
Y1P0FX2qmd+dgWnrUF6Yip3xu2AU0F9roxNosjjWZUfvVMQOvWT2rzWdkowLl32tqA621r8VU/7l
xcN6zp1ja0Y3RtzMlMCzkDAJ3Fdtcb9/9x5r+7YijLHhNcSszS8kRARbFu9GOR9Ul/zmKiPMTDsm
aNPt0uFRiK5Wj/Sf/8nygolU2wRbXTIqytTRpiSKXWSJlcYCImT43uBL5IAkZsSA6jaTFdwkLJwE
ljQVUtK6lGIFrmy9Cr66LH9E37+ryTFQJnJYI/wVyfBUGoB/C2329QQFszdZz6Fr/Ott8Jkxcq6J
Mi3sJSpFKmlQ41PNPIYcKTk73sPYMenMYcXkdhevXTHvB3MgghpTmd2waPDgE+PnCbCqVW1+NoLy
5IzZXyJ7sr7Bxxaq3CRGS7CfXW3zgXgxLT5kxBJz3RQH6lRcDUg/dHef09M49UeKNrCZ1aUW8K0l
JCzmW3pKan3qrSwZP1eJ8An6pcCH9myR1l019TOrw40Bw5twJVxJoXjK2CXOVrfWdORBunM2BPVl
MWEpMao9Hx4iMm0zLM6opGu2jJeOw2ycgwi5DAVrnfcnQ5j3IuLAz/JTmHjbLBd/iYaup0IN5DqE
rBuNwhVebj1ohkhu8Irq7NaoUQYXHZFEo8o0y0DEll5thGUPE/vQTLJoY5qHABHv/Tw/jxJyYKM0
jPjC3c5U1yNCKT2OjlKyjkrY/Am9QlA83qO6PcfeXTfSvRL9MYqsb/LCNoUTH0vBhVyJk9Gy+jYJ
spLo44BTqjJYjW75EXrhc6UmVGn2Y+Kxp59YqBN7i+YEQAHicCt/z+T8vHxUxQD8TRRbXgPssVh7
WFsljC6VGjHaqr86ALRQasWl0/pLiMlS87giYvNkQ3GO+9mPQ48OxsD0Ev71BbhtwzJNDH4jNRta
nLA4j5r93LDH0jqWJQbOwtGFPIKG4qFIU2bdLn1Sb6BHoNACvWYcJ134ZodiaCIAzuImCVv72k0J
1xSwlFHcCOl9yHt7zd5856SktFEnP+REdeZ6BzCdKgYFed/pb4GHQJ99MhHVHl473EqQhjOnPgub
wUaB2S2w6W9H6nRM10QptvY6LDGjTFH22AiM0K2NOq/tMULmiwC2CQ+zK1+ymEA7LJqLxwmRyr7B
4VML/b3Sx+fOWZQrReALb970Q/8pHY2vHfpShucU3i66RX1d4+qC13PTOpbvjWPd86DatTP8LV0d
nK65znzuhY0qJQMGHVohEo1v1wZ9FU1323Spu4ycxV760pWMXB2Pkm24pF7DCZhfO3o1BzCcGeT3
TsXPwgkPUze/ZLPGIgr/TZncM7AJhQX8gtU1WxhGymDrBMB74uawcwJgwDoyqD3BhDS4sGTQZ/U3
G7s/XdfWVQvVvdi5sb0xh/RkExpteEDzROd9uvQgGod82NkeBDhUmuPw3bhvnBnvetDddZcBMQEh
tn63ZmcVFXThg3brgCJNlKa2U19dHExObrw7k/cUMnLLCAWv6FJQAOyN+gpmFvtEvTGtlwR8ClcP
nCrWRWgDjUk7zyNiip4npszkS8TyyMGa4ljVLxKtt1DG+DZf7MG44tL5NTmJi+j+H2Nn0hw7c13b
v/LFNzZkNAlkwmFpwOqLrCJZ7DlBsLvo+y6BX/8WruUXkuyBNZDiin1VIjPPOXuvzbT6XCfuwdVw
/eM3N+P5RA5Supy8NeRgMd5YOfqXuGivLUefCDHEXfokrIwJZ4y+LPX6m0QuMS+oxMOYPAHSy3yT
ZrtABFpOn3XABAhvqwOtxcAUyAT4Tk8sKumtdPlsuC2uu4xaGlxcbR8GOziExncJH7Dryv3kAUW3
+5bLKhSIueXd7WC1DeqpLl91yksUTs/xgDqaLqkFiKXMSFDGXKoFja0yImeE4KaJU7yfcdT5OXQi
eCFpAQgDVPQya5jf4gS5R+D9uBZ7ZQHAKgUVSKAgYHQlcIOZHw3V8IjHPR0nYqf7mzIFNd75JwyP
52D03h2OhWq0X1VdXDVwHEaVPE2WIK39a2zKJxkCuB47WJnIgZkVWcWwM/A5yfjGmgccSFjJHB8F
RJqV9EyzY2kZtKj8hS62qQjGUhmBIB7hMDo5JSbICKMx94bXg1pklBETFKoDSFAzN1W41LdJgxrN
VfH9GLZnN0RCavUu6cg90ZzM4JnBoGrZ2XF7HeOuleJrXoYtnneLb4P72Wetve9UdbdzubSpURhk
ketTEeF1qumnjOPXhLh5lkScx4a4r1TDNH1aB5AhHMYkMKZbZq8O3qCujr/bqkAqyVvu99OZ1I2t
Rq5Gt/8wIb3uYpITWCJmp15Axb8aDblY+MJK5J2566/8AaRq0XJe5JN3Mw9obbuCOX1X7FBPmetm
YnSSMIkuEHFfNU5Z4N8AM53mMfthAfIGdrthfGbhhPTQD/Zy6vdm3F37JhuzbZAenc/61tAZuKOW
m1r+ZSjPvCkqJmbeiBm4LNCLpiH5gYPfkjlYYd0w2/m1M51Lk7WHqsdBa3PBbdpfmDYuUcWYlZ47
QU8+Wp6sGYhhKH3kLMMOSyieqcz+EROGtUka7w2KeK6AXn61LA5FnYPiAdmCBiZSDDQ3LYf+Advk
ZS5aYgPlDaIS/AdRfNssSDGrZgJmjmcxVBenp9VOWwC0Q3c9asghY24fOW2oUyZE1KPHnGG00zPQ
MQlAAnT7nM+fRlnd2oW6VAmN+brmd0b9d5/k1Y0dFntREW4t23vhRkeDLHW3S59bkAwjVqKcqDWk
Af6bSzes4crejgbAr5g6WQnIwJnnYTXDeU+23xLVYMF8czpe96SGDjCZ1WHOEKEbskSW75xiM3/w
w/rDRyU/ShNThIOnDgyXB8CLOC3PITs4iykyrOwbDPF6Tn+plrfUUEcAZRc9Fh90D+4IgtgnGYfz
kHzBRHK2vRTIzQD7MUOitc154jOoiDP3kHB4X43+hwDS7EIqaDBpSbf69oT12qfzkU7kvaurXdhF
j5Wat76tSVQ16HeFg8KeFh7TzORGZOBUB1FFmMgqSLpHt24fHDe/rUsglNxWUaUQWoxyLJmJYscU
oNF7+ByfqS3ekyFc15n7kDQonyduChNYqCQdUdahTNUW2XmK7EMLi6iy60c79p8yGzq1qvxHYTpP
RDz8jLQ6dKsgp0KLkNEBiMeNNw1wzFR/bFzzoHn4wyy/CavmxGhqo0x8rtI4j4FaKQv3udntgxju
XcL+zcUaSypltCdeMwHspJuwuU7jOogp5gYXIzeaO8uLIeIl2KYdCIhBRR67EezTMrq2zfR2sq2X
tCAerrW2xB9ApFpwiGBcHUkX2ENmUA3N2e8xqoIPjK1kPcpbCx6ipv/j2ksQg9nc936548jfRto7
NM5xdF0L0EgmTp4Fsa2I7oiOnlYDWVVd0W9tnZGpRVcTZao1oUFzUeCOuiFTYkq2k+MSQNNudFbf
OCljb/5MElqjuz6DZRk45gbzZ0qEF4xLW1M5hCMI7blfsF2EoOX0mOcRDExt0vjkvjIhOJ9K49FB
4TNZyU3Tgi0uQsQWBnfBimxklwpwbU/Q+1JjPg6NdXGT+VBYJO9MFmqbNm2IyXS/hl6du6Z/1BYI
1rYw3+zWeVU5dWC9QMJHlKVeiefLb1O21ArFt47LfVvM26ZkYGvH+T7ATKjzUGzHxpvXeRQ9dcrG
8cY2b8NpCPRTMmVPTkueCLN6NiFlLLQZdqm27A9u5LyPCTUZyN/bmFv51hr97cxG5BmCWwBEJ/oS
5abEX3DVWulnGXpfv7v89vwaO2TGhrPxK/S9x8r0201pYC0lBvOgMn1NTN8pjecPZQaIXGb1pHK8
6l0THclX3WnIpJx8mKA0lLMyki+9mt6rObynx7fLSI2sx34fUashrOwfIB0FYEyDdV8UGhY9zCMT
03LpVBfh5U9GPlioEYd3urn5fkmaH5rRRHU1HsKGzXRUS22dIO3oND0tyMVMXmjl5mmOSdGs0Mwt
9LpiXlV2sOnE+FjmCebxBFbE0DF3EgWGwih3LtyJl5y56iH3XOa2yJla5zoe1cswYXEM0nRcotXY
2zrroWk73sAIllgVFicvVWeRje6KCwVRHXpkWDHhkwGtaZpMaOVAFZEsJtjasS6RXzQ3owIyzk/+
Gh1mu7Xynr2B+aQ1cn/tqPSvDL98zmFQ+CNEgVbzImgm71tvtNC1ZIQhj913MC8d5dTmwU1IjlZ9
/TmL+tFNhFgbNVg9e7igX6U1mKIBs6i3RRjtwzGlmVRcNxGyixiV+0xGYX7bB/WXEFxhUhvnt1+O
p9Zy31ion9xyWwY/NWgkfjVKCt5WrSYcCC6QwSqm+wcJ4TEWvTy7SOHxT2UGx38GDk0mAaqyGKiT
nUkIzr05mONtbkXc3XUQMTukjR7n4FKKYlfQ7Y3j9NcAas4gzyvve7IYyA0ClGlWDJgkxGdFFvcp
LJ9Jfty4yj+2w2dD9yKgcYudNg64/yXvQOyZNiUMKd9BzNyH5HL7BfXrzNZrUL33fcsQp2CZhOG2
qIYbM6d2zsoPSQJaKisA8z1zulvfMs+6HbdmX94aCe4V9Echbxjf58Fvuzuzdq8g5VfttGoH636a
hmtPjlCmPyBnrc1FusEQe7blhwjzG+KDdxWm+IFsgRHh7dolbeLYRla+q9HSrf3e+DRzh7S5JZ3N
IZNlwE+26WNYlW3UFkdde4xHATIpv6+vNW7Ou8FCYCJa8GT0lBBAABdvKm86yi5LLrVXVxiISzRZ
Gfml4V06g8cF599VdGsJJfAIj+0XeIdmg+lwrXgUnJHpX8wiwANc2r/ymZlXCtujgYwC5ArP0XRx
kJyh1GK0ykt6o6lm1LlaJPfv7D5mvssBzjSv3rju63M3n61ukZ9QRLj7hODzFJXSCqzekOxkZmwg
ma6S4QGkf8Qk3WaaUj/N8uC2r4461CWxC3m5UU2xDsqPMoQ/amxtANqaJCgZ7oFNrq003wQtfACf
l3A1YgUm4aeXd4ohFyqF9h1XJrMSpj5X1fiMKZUGZNxt4aNV/QmklVOCeN/PjOOW6IyF/c8aQvC6
t/EIMDqNigdnYoCKSnVJSTjnw46iHc9viiqkCF9CaNiBhx77otuN6uGgwe6ZAS3A8ykzPLPIOOMz
F8aMet9xT1P1EeOtigKfcvOXAXySQAHaQT8hXqJhyFcJ+jrPiW9pbfLIUvWzm0rmfD7L1wmTVdIw
Jjc4JjqeXaM7Z8j+PByHMT8zxiYAEgU1G01fsJsfA7Mt0gm7G6eBVlweap/XA/r0e+QcO+OFST2R
YEZw7dxjHF0zvab/TvYqo/uVLXc5xFMRQQXGFBgeSpDmMHDil8nz9rpBiHZlv/P2WDUByGpTIrik
hEMLf63pjAsOUUZ8VFplfLsM/+v6uSI5IGIyzZSxJLK35H5IWAagd2Zth6zYxAJ1EvcVCm/cLRw6
w9J4XhWofM38GaazxbNAZJlq3qLoyDLuux2dE5LP3OGohy2aH7y7K0C/BnelovpZXtv2uipuXGuB
aZXVW5EcnO6uhRLSY9+I6XCtas14pFrJ4jRkd5GlV2iwrJ+Ghi7oA9u5JeTC7D/1jObj3I73qbMV
9s4NTRLKdhQZV9a3pIj3aApbcl822wEdT7JMeZAop2dZXPC5+QAFKWkjuK8FgRct3/olRc/Qxcdl
To95Ffls4T7X3WWqf6oUM4n+qUg9UBQWPv0eosUa3sK0OnTJmcqswZYQ+AgPQOmDviyKK0H/hXoH
2Ul+nUzjxYLDWMbG0aMowCHDMYg54VrxG80PdXZd+EhJKRmAB9X8HfAJJH5h7wUz/SwujYJx8Nxi
gzQ2lX8w+kPTffXZ7dxeZuca+wfyUJ6KkNvbBdgTcQo5PTejXlsTe3AAe3SGmZg92gRQgPpggEj3
COOPBG7xgbmhjZ65ES998Hk/ik0crnWJ4Hs/dzsdcq4NqLOvxsq8wqRClYrefbcIs5h6ZB5nA6uv
iOkrI1+013ZLL/8CA8KBXj58BMmDJ69zy8avKPbFgswQBS6YfqOYXLbnIXkzsmw3L1B+q78iqAOt
jN3+trUusbxU37lxquBA1f6pWZYf/RRvbZW/HPM+Li+mfsMjmeNYRYkAjG3Hpk7IRxp9pPW+dp7o
C7psJFqwlkAEpHf8a+1J/C8lQkcKOKwd6cmMIcQ2N3lA/vraZKxUUSl7g9r6LWqUjYXC1Phwh+Ah
t3e9yzfA4jcJANfcOnDdMXi6iqfzxFCKMmzTRojoBnDp1QN+23Vt4sAQDJFisqYkGY47V79BItkC
DFgp3G+hywXGo5a8a9z7Mt6E/i4BwjDb944+DHQ95iWprX0KUMl2c8P5ufeMZejxxsEbpR+R2tYa
vmD13IrnEoGX8ZinC00Cj8MqV9VVHXqUwZ/Q0OJhmwD+9LprjzNmIZoRK4vewdlD+CC/xjY2Nnww
G0gEteMUg1mBz6/2XXmO7ZeYfoINWybNzozFUJgcjRmWqXnbcyDrnqQrsR66L3ChorvW0YkBdlqi
Utr0IwL4mOHMqmOF5vcRumuOR9v/bvRNNH23zgfI1BptbkmnJdU3WXkZRxtl7T5ZnLD6WE/A9qKz
7pv7sLqpxnlFotsuTYDpw2IMTl38EkbfPp4GnbyFPFZsWwOwCbO66e0dsIEhekLPI24T946UG5+/
HAiQX24t/IUhr0/jvDjWL5ObzLz2nVdKWAE127429S1kSTQHud5OGR6ZuxFF4Mh2xCNGtOWUvtgh
7UKS3/SdLLjT8oqkh5qyilSRrIVg89IsBwadX3qjVynruwy23PEOLlFD0b5CojOd6/HJoh3vfhoY
tKKe3NIHCPhXTrPACzKADZV/H7Z3xbR1ubEHgOvgBzuvLfFNDMgbG6UnInL3iMslb24aFIAGAEBg
pH23z7Am57PPtn6MrOvO/WqMd2kcBuIwEvLtXMHkZWO9tzhjTNSN7cGKvy0wMn1+b7TPs+HgfgJc
43J44HZh9lrwVAiCM6Pu0JIPaxj+SzoRtgEsM5n30gMbTZOWq3MUri3xnJRwCI6Najej85wZNuKy
Q+G9du1dRVaJ+VogsQkozxvC19CkDUTpTAsP4kYjgsQtX9gkuFzcOF070C294Gjw8MIKolBbOxww
WX8ObDRRNLvYWvKt7Te7tgBkz4qLL4u0guVphw7GhP3CkurhONIGxJ5ejUia8ToAOs6PNTW5Hb0R
r1ZmRwmQM0kuif9UWai4zCd7WFpWdG8jn8iVexPEA2P0pCYWeFwCKt9dMwOm5aDiPzXxo85fpf/c
N4yF9g5DOcVG5o6cu+O7Syc9B72PtYNqp+JSefKyCgFSvyYUbtupZoUYkZ0BquV0008D05hq16VM
Q7emHx5aZ9pOdG6pSin1X0vWYaP3INt3c5vvxuIsBOZh56wKd98aQMCdfScQ7gCbT/ZCvi68/QR6
HfqxRr5aabxBvrhqUcPixp0JU1QlM8v+y1JnFwsM8nQaTqjmsfhy/uGQaoAegEHr1YMRfnQ2ji2M
mH4MgUPjAG4AFOK8XsRQ3vgs4TiNkdzbZX0preg9IDFH1TaLZzGaoW1CR2AhGVeKECRmwUFZ4o+3
r9rePzHlJN5CH43aeOgGGuU+bo5s8WvEXnyAe7GLSJ6zYpTFQFIg8r6h2KX0y+GDmgV42zJw2bvd
tctswyQGPuLoycZs03iLKY3oK+2Z1alsShs6ZYCexU8f0YcA4gUGlZv2Kpb+vlvkRUUUPaBZZm6K
1sOJccD6cjfBacB33l6bLlA6vXAPDAbGqzpwdm4gd5kKCDQLkp9I0gAsWUCqy8JD79aPU43Uzacr
fNe7bXCwI7jAU+gTaF/pfG3EffWSdDWGrQk6O+LWibuW38ef2v/dAYE+Uk/+zejLg3aqhX84Y7B2
eQIcwRNdkR/RunMEDb53D2Fh3EkZpvsg7+tjLxGtTW2BkNQ1T2XtvSjL0iCLWHJjXtFiCz2LXRx+
OcSB9qz4da/S0XshKpkhoxzF1tNu8IzMgcGC04FQ1cxkISDSv5HHOYfqj06S+9ysz76BYSevHLm8
mndjKfpr0wjrlRTET8kRG71nW2eavNRT8ynD6+A7DbeNcbqOuehluY1ZRt06Po3EiKvVym7wUzNY
3FdYibvE/HAcXJQ95wfCASrUamU2trfOawY1JdOPXPDI2nE/0siHLtID/fMITwEzkJbTsVBgOif3
Sxno1IFlcsx2eMXb2tlp23X2yE72Ol6iiZKj60pARL7GWiH4e+p8OGsnfYlpnuD1VYeZYmdCoD9Z
NTM8nGHTQj3kqG2ZkJcK8GTTL1kGKUOqCkqj6XnkWJBLgEFKYVqZgMYHUfILNS6pwKS49u7FJonT
SCAxxx0Is4KUtQlBudvTPCnfYqEuA9q/CAvCuh2GXVfJn2JOv8Ka+Qi/GxMdDf2kNT50hL1PMCQo
OvOj6xZ7uPFtJ+FP5BhPpQsOxedq7xinjNyvHq1AazcA78pTIuJDF/GOG/k5V9G60hFplOxxs3Po
uNhnQj0j3kH66Bcn5ls2E3YcPV1+wHG4HSRluQr3CXjgOMFPTTKb8FpMne3Rke3OMc3nfEQrifwH
8Vm8ThrAjh0GitnDW+IVZ4pjiHBecp83JJin3WPcUi+1PowViINGSwFjv2eB0YFGsXCjd4F0SAy2
JLQCezeoaTR/YNJoDBpuW7jjp+nEwvsIU2Sp39bQ1z2zNdD/jkkyVmYS/DhiaIDk6RhZyiiiKIeC
S1fplUVqb8NGlJwknVHPYJY4nhnNRk6VMeBqfVBKNDMIWiEvUXJ9xOsXRpVh30alcoECd3kAunDl
FIUvyJdsIWtwnsqmQgtL3nxDO4sjrcxofs35IsJubN62KzUbDZHH2GUbwUhzZjb9OcUUOr9MlJeE
OMi5tQmQEsYQDK8BX7u0Bnwr7OWlHmQOqytPMmZWaH+DnkuDkU+VeosCDyEDTTAZ1bfUugMc0VK1
KXuDBEK1DHl63iqxToXRUfADF6Vo6JhJ1D+oDizaQXSVbM6VcmBAeT2m+VBk61rm7sjVI+Sif2od
or9BtcnBqVatF5JSMUa+OLrpmOScQiMzinWrnBwWHQ66iMxixLUFJWmKnDF7b31azNOqMKOS9liK
fCn4DFzmEfkGM52glx+TNczJlPdx1st1mOmgJYzIDZDnAvsICQsoo2B2a4SCw+jswU6W1AMyqMjX
WEnFVDBn4SHvhKnQ+YBgq0mXv+batuz30oHygV7OTKJ0Qk3ZDFC6RTb70rpBYKbjNwU+jOhEQ5cR
RsDCj8LQAGAcCkaCZhDp7Kfpaw9mf2vSEzyZ6ZDat2Lqg6XoTmrFxTPjOyFeTmd3CSkJtddU72mC
kA91ihcirS4miaS/nI2RsTcZD3RMr4RtKZeZ25gni6Q9lslD6uCkwzuhwET0G/xt/kQVH0/5BE/F
UgKIYGjXCbBcLjnRWfpVADJ68M2UEahm86D7p+Lml/aSjBxUoykn4HJRaE2IVN1ucojLUCm737iB
OK+8R+nYuJCYDahYEAzrTMp3Vt3Q5VwWCj8TxozSIK/0rZTcL5EdWJaLuR79a5Zts2iaeffwwctA
P4qiypa+r6tV8NoNSYzhDoLbFH/HUiVYUVtO1v7LQ1GJ0Yy9oztMgzEtXtbWbywGam3I3XAjI+wc
0UjYPcNJiV+SHqE9DGmLXINpaWzvuwI7+XiUtlGSojVFiWSa3BteDIAxh8aS2tDjHd8hF8ZsbcvY
9n5V6mcXOwdW2kQkqYcOyamk5GqjUZ4aKMB9YtjQAsXs8vbcBDoK93WRBQP4obAbUE+3DGnQJ3qV
FW34FRu1t+u5ZtzSecai5ckxoYYDSJMFxx8isALM0xcNRSnGn5JrY9c1A2S9Bi0+7WVp+9Nzrtqw
Na6Ltk8KvWmNMVTtyXTcLPfWfRQ2LXadzFmwoMGUiepjUH04xwCf2lq82enQInW1TDM36RCDGEzF
micupBGCuKAb1MaOm9h+aO0gyPpNHbSl6dxnkMXRcBrYA/pfFt39Pn8oPCaOxY9ojRC9bcIKmYHq
m3FBT6GLYpV9iECk1ilMI1HT5y3dAn3YWOOChoFjlQKr/2TI3F8SfVuvfw7SMbWnXdqMtq+Ri9QR
6mOuDQM9swrTn2BnNirvNvAbYR/NvC5IUrR5Kx+1A5AduP3o80dLpLfMEsM2ZDHkcRLWr6iEWGmr
GoHgcApQv6A/69ItqBf5GJouEUlaMAe9j8yIIItplgXU/cGGksweinLJn/zlihn19P9Qj+XXRa9Q
vSOzU8OPLTKXrE9J2qx+mVpdkdTrd5NNkdTPdWP9Ypwezif+NpZCModpfA/lsRQ3jmstXQPoIxzg
iZnM6S7KYsu5cXXDsV6zjeMzTDzqobqjxtrQX1TJyRBq6QQ2jW/cDExl5wOI4w6aIV88PcxdnF14
i+PkOvYbd/iUlq3ng1nGGYSuyMKwBOncC+4nGgsSPURnFXtn7nMfsEhX+P1OhJkJNS0zKHDlnMcQ
F6su8ui36kTVF8xkBpRDVRZmTDNsbuphjzDS72DTJhiHsMoXCd2IrmjxlRroHv0NDVMRrUXXzMrk
IKkm792fK7qnLGGHHoPtoPamIzHNyS/p5vmIAyoO4+YBXXBOJ3EKDNKjQjtV9evYipjbNO+RQS+k
CecRv2QWBKhYwiIcY+ZG6BT2uSbfHAt5ObN26GMu+jrZlVxoiHNzs4SfEMxlNhxT6DSBRabrQIcM
uHPYBszoM9PTJ+nTyz7yUFQes4uhwcXLFRtdH7eryZ2+jHogBT70jecG5R4ivSTpZ3ltiCIVTB/S
IktAJ/k6RNOs9QToHiYD/LZNGAc1E9IKBhBLetoIJnjQLEMQfyqbqRpLf6riCNWICn1gIzWxFKWW
ImhJVhcG0Na8ifsYkUg5ZOCIMi9Kd9pSzL9zl81s65DEJXcKO4fxqfs0pAs3MjrfdQUpgTdGVGLF
d/KJ6BFOIhScqqgAWUogFsGN4Qvm5qap+ujLxyXeM36JhmBXG6E9XSPKGtonokRSzF1NWkDWw8qo
0Uk5dsDmYXA8301pLkAvWQSB0rwq04JdrrJTwq6j7tthQZ/sti6t76hoG25ajWvnNG8ctzd7oE2q
zLe1MDGDGQkqE8ZylGGn2Qc7cNcOrbKuq9EY2S9Ys/WhcOpaXNfhHFR0OUKrm36CoJHZPnbmiZZM
weG4tpXBE9UEXYvKMO1EQ0xIx13WEHORPEVNXnRPPKplshpbg8Q2FVv9eGbHnpIjQoqAvVq7er7p
Op5xS8sqXLedxPaKTaV/LBoB2SdVqbYJ5FEAybTyYgIImQCRi9tHJWvPAO7qVsdRj4S/5syjohuG
o32HYbCEXo5qEXGOl7rxeHRcbopX2hUyOplFzZhmpGU5bJqBqf5WBKb5bQlvXs62QYk7KwhStPXV
gJYHnpoXUuxVFgFFY0FHszPzRn7MsZ3i+ijkONzThM38XS6kRMkqZcfe1KQKVVtp+GN2gODWi43L
wyJWqVuxLY7aKV2WYQk4sbYbG+79lKZc3PzO/oq8Zvge/LLj14kcMgGsafBhuhSjdeaPSW6FLaKa
OCg2+bXRjcxNJonWjgi2xkjQZ4wpzfQU9hD9wtmgPSc6GMQTwn3igiKf9F4b1daVHGcsspkpEQOi
kw5Renpwlo68JTUWs7Ia1dIg9ZKzkLl2VxVQaKI8O6/7TFshGPUBiFqyOVSe0QyyEn+n6h5NmsFs
3LrYsa3RKXipLy5zPDNltSykU7cpEJZbuwqSN/wiwFWcLgkh09f5hKLDJkbGRTv+XnvNdC8DhenK
atPwKANJtztkQ0GyhjafPq9Tl6QqhZLU9boExx3grf0sWzvNVtouC/57GqZvpPFcMFqk9+k2wZj3
ZtqB++FbGuM+g2XydtN6jLGWhGxUYAns/hMomQKkkUcISicaSa8TY9ULdMT6K84qQnbcqojw1DVx
icyMqyWAfZH0cHVQfBLYK7yIpE3EsvHesQRcTsOXNqxJSAoPjenNRNd1uOqgIkGcW+7srALDdURG
d1IBZDSa0ZjWE7sM37gdc1A5TtohEmj9kkYj+/i00b1FPEmHmb3A6CPJEw4b0+ZAMhQORn54EW4K
y4JjAPbSBTSPmcLc4O+EsTpFMXOZdkwIpPcgQuB0lGYx0MdrukdtIJna5LmES43LxzW27Oaeukm4
346rxA0L/xCFbvcNsH8oiP3Ga4btcHIpjVhXBie1QI9qRKgWAFUVxypXEkg0cF24cWPqRRcuLwKW
TTY48IFLm8jlULiAWlA8SaIq0wgOIc5E7jauSY90Ow2ZWT/BVyq6bUcZlr6yIIv2Fo9REa99YZio
fyOdN3tljEbz4ZUjGapqasfovel7jLMWIPH4Owsr5uVlb6HbgXc22QV5GeC60jsfcBprfka3KxTX
lQEni5V6tdrDXJ2yZx8RVsq5VXnDTcfoajzowCyTL47PjEUyT2BqkL4NEQNTbgRGcDPEHkoCCh5Z
DlwLG9BpdHXQ/Q10yRY0tzXNd1oQwEtO4TxpULhtUm4Hz7Wre9VI6RAz4GsqIXhdMqUIjnG6DbX0
ftlzlcxcsSVEadZ51O4DeD3xd2W1BfeDOjbIDogqwr58ESOfT3OF8r8rZqrSZDCyyzhUBrqyqbTQ
rdlKu7cETEi9g36WX9LBs+VFOB0CWZDX4Qf3wbnZDEw2xD4bhBc+hdBCybXpTLNithPVBduC1kES
ABYT5RjvBsR1kCH7xoPY4GfjyS2HPt6IKirzM8pWGqMxJslDk2mr4imXNM3d3oWpO9R5ml7XYyO7
XYwoZdybukgjRL9hji0tXPatuS8LkGazXMISMp2W/iprnDHYVJxx0YtEF+hj4xM589nU8Kv+CS1K
y7U9xN/BGEY3U4eiVEjAx/BkwOUKhwHnvwVxjOGyYs/HvbVmA2W6+1XLB9EuBMl+NeBvCaEwigo/
Voq9qlmu+C7ijChDq9B1dPObWl41jMXNUkOEpnEzp881j3GPhiuL0MyhePCFXv35x7//7T+/9H+E
P+VdmU1hWfxR9PkdVp2u/euf4s8/qv/6fw/ff/1TOZ7p8B/lm5bD5ZP/4eNfH5e4CPlk6998L2pc
Wg9Y46ykAwRsWo8+t4r975/y7//0Y9rfP/arrKaGfIPuX/75t1P81ZRt+av7z+XL/v+n/fMX/e22
+oH/3fz8dKeP6l8/85++kO//95+//ug+/ukfmwJB7XTf/zTT5afts+6/X5DlM/+vH/zj5/d3eZyq
n7/++VX2BaXu5SdkY/7z7x9aXkFp/sPrvXz7v3/s/JHzZZu2Yx/5+Ncv+Plou7/+aau/2KavlBIu
CE3Ld50//xh/fn/E+osyXSV917eV77qm+vOPomy66K9/uv5fPM93lFQWoAJbWfaff6Bd+/0h+RfX
8lAeufL3d+ND//13/30h/Ndb8r8vDJuf8Q8rQ5qmtB0JYcpyLdMXtpT/vDLmaE6MlCsnuJdJ3+VD
40N2618Tk3HWLKGgaQEHgrxgzlD103r6STTqBX4/ceJtD8F6IE7CcNjBpF9uMgyaS24Nuwx2rg0i
LRuL3FbUxCUJj+TNPh4OxZzdBIJWsN0TlYjpcN7+w6v/v6x2uh//469yTFcIS1qOq3ix/mW9j7Kr
R93De0q0+WxXAzzFRUcgImDkQcVp4BrtcOMHlBpwKLi2qlvTeptdmQDDUMa6Ln55pUWkKZ9aGyao
Cyt+yJqcJisDRVTjrruxK/wdCWlHW0VG2yQ1QjuGOkpHmOmq2tiGZYX4rcG3JgaLeyvSf2ztUUfB
4R4hPxNYFMqBrYlv69YMauqumxkt28PKG81qT6GB5nw59krdIiSvoDSZJCy6tEi93oMszQAdE5W/
sx2UCvzJIGPt6pFtymKCqpnfBdlnHCNZ9siXxhXttzsXQhxQpeYhcxYRXzwEhE8X8uJXvjjU2sU4
SthlZKMw//2zoT6sC03EMS83vysnH4MR8qsEFpkOXdHW8zjftF380G97i7Du7BoY1VNm9JusQLpP
LTyQBXujiijc1FX+YgeE1Llgv5gMEiEQUoVExCDQhG/XDRSn9VRl5xLS2xGF6K8hwbZvPM7N8wAw
CNMsXlEE93a9pe54VmNHVtzie/v9shHb5CNEX8fLCqRLhcChoUVTQUu7iv4fYee1HLnRdNsnQgQK
tnDb3tDboW4Q4hh47/H0/6riifNJowjpQgppyCG7G0BVVubea1f9uBUGtc+MQGRDaAjH33B8Nlfj
j3gp7H1T+j/1ZUgH/nbNyOZIehR6v3pEOBI8tjynmyDGXWD26Bf0L0xD0EFhRuwfXJYzfbinshw/
w1Fywk6alWKEy5dGbXReC0rxwA4vLMX1NW+zkzsxDDFzDwj8+D331n7vl/xpZ71XEY4isyvMq9vw
4Ukg+CQjfbfhRFYBvSZMuDHxEPR+3AZmeDoFjG/VZ9iTj42vAtA3ZwZoy1Z7pqsK11fY3/X1k1b6
6fHP4vIgBMOFfT/e6+8TBY+hheBk20wV2TqIIqLGQtRuj6+Fjw7fGKvg2BFLxjoRXDJmSGKl3PWi
lwTlYMBA4GbsMQ7qH+QHcH2AB+TKBAI1YDmYiF6sWULwnujqwQvltrb7Dnylcs9VL17aX/S93OSH
KS3vAqwBBIfwO+N5QsVicwn145ukHGr0g9l7p4hqnKzyiTdTN7jOWwNHF0aXXVny2wP21cQOb/xU
/tC3RM/gaBLD//v7qQXM5bNiXob4lQw2s+dDoUbahTS40dPxe+KQL1bDn5SjPmPMZdzqe7WDRr7K
4eF/36Pv3pQqgVDNlhiDiAdeX3yZhNXeoITceOdMfb02ctCSNjOWHGX10KPhYP75kJSsqH0XuLtp
AGaNO5pbRbD8JDHa0LUMr/rS6zeu/wv3LrmObY3+PAlu9WIUqs8AEQl/ru47/c70t7UTtrtsDLek
QGHOADJ7MC2RPCaIXfzFDC9V4z6tQ9ZhEGcyZbYGqRIR8/266vf62/WP9jMah3mO0rBvg5fVReeB
pMnrQV6kaAryqPhhRO3LYFPjzEn2jNGtPfvqTdi11/GdktOh+l+TpXkT2Fhlw3kaj8QJ6VcdG+Yd
sgcc8VFErcYtGOSMELNOfoYifV/YO/dT9Rr1C6WceqY9YeyXaCrJp7bphxhVBds+/ywR4QLR8vZL
iQM4ab2WFQ8JeLy6POXJceFEc644NU1IDMm8aOnheDb09RHNORsT6WveHo1SddRXuzJpmEw4oTfc
jblbeuBkrhiI8JejhKRcH46ZWjL8wL8ZUvnQqKXDDsY/M7gNOYOmgFSIkCvrqKc5H7JX2iQvScld
W/R191406LSjCFVElC3HCpAfnEvGHphW8poh5VLf0/WMiC++lupJtNSjiulY3OiXJ9ruTMPlV+LZ
u9i2xM3QU1868fTmJa+YUwBKzmmwTwOQFureAJFDtIG9tpsoAvuKP34bZ952ZDkZBbDmBnzLppfm
YRxA2My0zUi5YDMPx37dpCtMWUPKI9xuZjpAUrKcx9MtwLMsCmit37wBW9lADawvUp1P6WkVKP6/
bk9oLUOQoviOK9YhVq10DF/wAADebrSC79Jxd0UdGytjLeyjamvsHBp3ZTM/1JBGUcM4t63aJ2cf
nFNnrfiHDYZ3g3dXttxp9cBq6jF+eCqn5NZx1odObVWtzXwMvdVJPxl644JjhrqXbLiQjU393pmz
E4cyNlXZxDh9d0ugw+VZDCyeWqLHxe26Dvz4aBqYgRVb4YPfbJr5ruZ4tDEp+ZeSe4NVez386ZpI
irqYrS3M4IBZS7J1g26+E8GKCIcNbjuMUNbaZjh6NPgLXyantE2mne+BF1kw5ez6nLM7WC7CqBmT
PMQuKbbwGDn/drux8LCuevF5qH1GS8gz9CXGZpeeCdQGRNdU4SUN7H6fO96LrsyqZYReDFRLf6vf
BT4WJnhM0hGXCRy22fjvJuD8i7678ma5r9Jpbzbvix1Op2Uwkr0h51Phin0zLyc7JbWKNllIMN4v
vTwZTkBO60TPBlqhYEkaU+7awATL23Z4de0aNswccMgtzGQ9GFn/2I5IjGo8+Ad1DYyXKSubvWmf
O2cFExYRjpOr7XS0kS0F3R+xYEcRqcspO/HRx/VUHbGZztiRipdBbYK0nwgzl116pSEEci4QN8Kf
rwLIDDpdaFLqJGs66VM2e+QS8VhUnosHexH4kVh4DM7OWIAPGbmwZd2zrOZ8wKEzxM9Af9jAVIUB
j3hfem18KELWdwRY/bZntgGkcP5WWwrR3Zwy05136k1xq3dHQXOIrtjqcPnEtsm5LknhMXOX7bAv
C+5Bv+NusFi91d9hie/3ugpX/xelVFpDtABvj2xdhXm+D5OA+4yW2bqLY/QYupCAMdfuWuHiqODv
jQw5ZzRzukTQD6H+rzg2iUoNLMZk6s1MZPUi30aJGKwstV577tFCbSUwnh2aJ9wfk40wz6KhV6fm
g0/mxRXBXImGRO2UDOmCY+Lbr1H3nHi3NDyDo69Kw4rm/bZMmrs4YwpYtj4VuFxeIeaDBMzwz+tf
o/dPIIodSBU2iKq6mPn6Mbo+0R2AZnd91aCBDRfst3zZzUYKxpAeX8/YbELOJ9vPRgLMC7m/XGPa
R82EVdx5Mu1xPSUdOB+INADOZ0r7CUGVIP6wSJJfCYj1Gb6NfvatVBYkjia3TDjUvsDbH9RnMA0g
ObOAjpv6I72UYJZ+b+z2qVvZzecUO9uYzg+N8wOsCJ0TfW4gXB0UxaHzWNr0ahVmCP/02iNUaVZR
4MVqUa+/Rw7KRU9tD7auRNiJBwdxgN4k9KLfmvm1HgNW4IE1Ua9dhssjEcKJ2Mge/JKqkMjT+ZBJ
DLm7Iua2JjEqbZpoj7jgsqwS3AhVRZlwtf/9wGX9ft7itGX5YNN8WwiPbh1n3L/2F8aGVdNrW/lV
Q+kbuZnlc0SLfQcO6z1ecmV8wFa9FmGxlzjkTI/iIE1i8F2ov00n/jCcjrXKdJUi4N2bWd6KzsEj
hnET+9x968v2P163/fe+iI/QhF5VwKu2HBuFkeSY/9fXHSMO6bMJlGo3AGEpyoKWKERAT6UiLCT8
BVDkQThvI/uq6/k6Hh6zhqevYw5LZwtfDy6z4DgJCg3XhOtjGLeWT60PlaA4cRLadPhp4tRlzGWM
zQ42GTSunp6btdLrh/fEo0teSPBjZL85LvHwocviNe72/3GNvN/OxLxX23SksCWOQ89y3L+/14Cz
itvGJZyehceMMFRl/ORMV6oCGFdZQMYijoxavV7OCF9HW4z8+OEc40HXO5lJxwyCuIUIoLb3Bckk
XtS2Z0NZxQkWPukrb4r+TPWIyUzSsAbI4hVz/x/vxlav9n8dLX3luOmE6wNG9hxPNUj+euWgByTB
uiJWzsB4Je4v+o0EG1qI6JlC43aMHgSBLFuzU/pfZrNnvXDUJjgeD1FTteANNKfXwkAnrZ8y/Wzn
jGNOXtAcENt8KIONNAtoqhRKBxuFbtoR3uZOyJsFdGXwl8ERsQZxSyn7Ph/qYC7kIjpQ8b7/+8Wz
1QP029tF8CZsyxOeknCoNs5fGniTnLJ0dJtkPzmolHA+7Yzi3kZi1rUF8Cq0xPtWiURTZsYLViPC
eCBVCRKx9HaoCzi1h+hLUciJKZqfb10E5hQsKYRRVupmUXpzCoO1wUvmnLjELa5HIibSAEqQXmBo
JAHOHrtnC47fJK1f//4+xT/ep+AdCteh6UVqk5S/3aRTb4KpsTIP5w2VoVyaHtQNG+TCrryxTWLL
rJEjJZjbWWBazZ4nI1o241LixMmNt39/NfRGf//YeTkWTTLXFyLgVlPrx18/9sT0g0ig1wg88WMI
ovhIahknjVrV0OHUkW210ugQ8zJssgbSllMvy6EpI8ib4M9pxMJmYdS9RiF9jd6MTp1cevY9ctYc
pz3H6JM2I1oSdfQMs+QPWvwFEiy0pkxDN3oD5eSJBQ2viiqPxgYldLOyVxzThee2ruVCH33d6LOF
rvaMkE4OqdOPTtCyP+hz8dQdTTfCLWJiJsKnTj4KF1w//mSDvqikqJaRR6TaeoDXGlDs8B9Xl5wb
h3NgEoyoUMkra9QRWNXraYojv4p+deX8xJNz/Trr9qDeE/9T7+OV2mawO7P3hfLUzTBdFHRQwhnn
eXrXz0ubUKc3My2NQMjlMIGPBkwNKbpNwovuMULSa4+OvNEfkG4yWGjMw4p6ZC5RcuXwt9PGAOs0
LhD2cbzXdvCSq4gam7qDno867CMPWZUS2phZ9FRJFE3pdGsgzGAwc5kcDjZN173pg5ju65Sjc7em
nCQQN+OhDXlEGFv8jDLvpnfcD9uNk13m0yvtUhLC4sA61EWYMwgb+2NWMe+KrOqAz/418o6Tw5XU
JfDMUBrPxifDCU535iJu2iJ5aKMZ55k8WN6SPU38sE1L3MrdutDqq1ZnM6jWkuWlvxxQmKjadujN
LnGOusOS1BOhek9RvVxSm5wB2ca4USj1R7G+RBYVoLpaFNzjKeNKY7Jhb/KB3z50zOmOC/lQyRLf
VJAA89GYDmOH0c/hPLANzY4S/MFdWLuFF1DlAEyYUtxhNZhMtQfk/YrUNq47rIvIqEzbe9N7iTcn
Efdo+kMvuZm/0FPCHKUXWBHy435ihAG9ZSNAGRI2zs7HFxGazWNkJC8+FJ+NXeClmxkKb5j2P0XL
4l8EAxaYbxid4Jm4k9uCLE5Yfw3OayNwpk5YhDOqU/lUcWJb6bnpN4uQwd8lc3rwl2C+uHKUN84P
XaAlAOHGrqGSpn7V5fZCZAWsdlwO8pqWag6p+tbq/El8bXNmoXFQUBnoSigyU/60gNHVAxUbpA/2
kGfDi/v7mrIcRCz1iwvBZ8eqgqy4S6EGTTG/rZJEjZDJp/sq2YziF/bfeaia5yDO4MvY9CSiFjzR
qhaF3jHu0o4sUr2EG9IwzzUhx+jxUHTF7SV1QUdhq/1ZNKtxCKNJ3ISkF08yW65AMLg0NAuMgq0Z
7cSt1xYg4Mjp06dH0Wa42OcGJy7PBPJAa+dja9BNr6haagR5yNsGTrbJlRYWduSpGTih4LmDHMJf
VXseOA/m+Q1Hgf91cSO2I+j476Ih1nFdOLo6AAsA+0OvO+gTSkrBRIlbH2qB5cMviYOmjVClwWNd
4QjyS4bxTAY/9DYwANRAVkYLtgfS58Ke3HQ98NHeg6JbtN3JU+jRKTD4ce6DVfVYyKgVdcfSaQlS
IAkX8GAZXEq1USIWIpjAiHn4ef2ZHOhFxSBH6yAILlLVKslMv2yOPJLY/PuAiZmDW1W3GWGKA6Vg
i48ItaGGJTrRHs/6rU9qlUgIQFBEpaMwo+pckYGs767JbsW1Gx66zzF8kGn7majyS07J+5xBHFd3
ra4M9RMTLSw8BgekjQcI7jAZ4iRdT9zog6BTJ99sB0Kz1bifwzrmx3/f84SaOv291BDMm+yAGlFK
L6DV9fc9zy6dILdK2I6Lb4qb0jmKAmVspQ6nfYVCXr9GR205Vh7e4EmEhkG7SbXw4a4dK5LRiRmK
zZtwz1JW0WavHJP9nJuZiTvfwCK9KhNO0r2NVq+Sge8aDt43auVuDSfbLzGWM9Xfk1kfQutifQyA
aaxdwlNQveoHrYyfEagHCLzlC72zHpOXxYXh4Dz4Y3sW+CnCVLYEAHFVfKOTmwLSm2iU7Vx93AhW
uBMkXEoG07jieXZLmyNrEO2rrIEjRgCiNYF/d6x3cJziRi8DM2E4vrfOxE1Vt7Mg673oXoNEvuoD
mV3SF2pYa7+6xPoMNtPuwWeEykkqtoGDmH+Ik1sfmBskw/Ngj0BUcyyAnCh2Le6hmva02qLUp+FM
xrcokdPXEOX/fwl8ErZT3dEOAEaECR6dr57wENkbPzHO+nIkjUMbqi2p346mKoY53k7gsOz+6T/u
mX8U49wyvlofPJdCKJDB328ZESw2aRaRv7NNJlX6hGvlybMP20edSvW9g0L4j9FEwTfArwmH9Drx
fjgZsUImIc2WdszP//Gy/lm9YWlAQGyZjpC+cH6bApapnKfZH70dXP1gG8QGFnOHoKSZDqS+U9RV
pxzFpOQNB4Knp91s4T78j5fhqRnq34p3YZtq6O54zHglE7O/fzxBLNcWJbtLSwYJVJHd4p0zduYU
f6sAexWqVaKrjqigUAm7AHDX4Kr5DPsch8sROS/ECbEh9wnCHiWa/u4V4KltyTcQT5CN4h+G0WSH
xc3+ADeHVYT7Q7yGmb/Hx9xY00eoGjTGQmOjjUJmZvWTN1ivHFxpKd1GHk0FfMoocY0ZP41510uG
BMA1rmNBdHk0npK0X+4iWqlJ0pbXntFmspgn1DF8aMjlkcYk7kWEy+sgTFbcEmhACpNHdzb0E7uo
Fm/acAie6HM0gtFCgmWBHIPPBc3YQbjL21xgIY4+SheIs15Ux6pGJFemT7MKK5laBGfqhdHafOsH
9Kd2ZX/MdF6+zqk+lJWOjYnUL168AWdkdphSBGpmJvCMZzHOeiS7T81EV44j0EuKOORrzDuAe1Sb
r8OT6jMuZvte7Mzd2Y15QLv9k4rjJslSksYgb1IbHfkDajyRhgc9WktD6iVqta/10ZO2e/RvrJk+
vl4b6iR6cePuIy+dR31K/npE6/ETlc2fqjlDq/onNF39tnUFqMe+QXxBkMkqO9MrNBDCEFTw1TbX
T5WimtQ3lckzpR87dcDtmpb1TRX4+shmqjVvqgjVXCIA4/55GLgQ+rel3k3qtCVUhRN03oqUrTv9
QOoJqH7ZnTft09YNKaoY3iBnv9Ovb/CjT3dx6G6wUqkxbSex6Pz7c/PPphKJBEHgo5pwMdf8Q7Qi
4yBax6KyQGcx1XC99Nua/SGM9j1Vt42trpC+tHqr0GPmOmAmoG82/SqjNf5pze4NQnX5hlX07/UK
kkky9mT6/h8v+5/7p+2j57As1xKO7Vm/9ZTC0k9MYxrtHdMoThtqoQHjyfncq69BG51mH8Tm13TL
HZ6WXjUo1OZqqbMSFp8nayDMN/bDF/3E1Ot4DdywPXy1VGkPI21jbq5WCTUyVyz62ilfwwJzpxoP
MZ/9r26L+OcC76iV3bNsphmO4/7WbekDoxw8Ehy+RthZTokeC+/BSMA2uVPi02oFCq7b8vi+jtNM
sdcL5yELW8Y2al5kLNZrR8G1+/dP21af5t/XVsczA0twe0hkrfZv+hU/rxDV4ZfcRWH16jBXWxee
/UDqCTms1xVbZM/kP8VzBSOR8yYRoZ9rpvQSXJl1YqEtq0JsuRnPBfPkY/5LnZ/0BqEbQ3qKWUON
m7BM7RelidGloO6aC9ekFMzQjyJCufn390ar4R/tEFo+NEPowqtGl/d7/yGC9DdE6C3QF+TebZi2
jPjQFtZriBRBLL+siYOdz0jKDHZW7KTHPvEf8ZHVqNMuKD+L52mG8Vy9yj4IrtUw93jX25MJKQ5f
rOlc9b+iafTRE+w4nHUHLHdwTUR4L+BZ1O1yA3EcHd/NnJfuxbz0WCTu8COUm8YLvhv5eBgwtz0R
B9h3Yj4GXoa2/nZhJnXgoyLfAdfuRhTEkSPNBWhjP43strxmqLzoSkhCH4126xh4KlR0BOHJwz6y
M87SE4Md5iIvlXvLPJ7p6cw+NyOvzlGdvpjZbSAUIMogLa73p/vAUR1ysw9uPCbuYRyGUE54AYGR
0uRqjB/CHR8d8oePYZNcoXRF+LzxZYdkoFs4oQ3ZpOfFyG6TkShGQSQ3r4ogVk7k5q4ZDszpdnhf
jczY0Q67cOw+ZqZxaQ1M7mC4xwmX0HLED0a35ClxWoIGcmTXsKKN9Z5YDCzMiGGgznn47YZtEpU/
8LkcpDP8Ih4IJsSwKwJazTHMRdzzKGnNX9IwXtJI3sfD3p8U3n90DmwoUeoYO/SYWC3ic9pzB2Jt
Q3eECal/LA3fQMUACwfkDqMquBUG2HT7vksQ6BPqQ2Bza9G7aTZrmkIRWi6F8R0LaVOUDDe6/A/Z
gDjGerpLpPuN4fsh9st3hBNBvFtebXTUHg0zqPTFc0cgdCqQV5vvM0SxTULQnYisPTYLUiH92/Zq
/UK1eWfOKHS6+iGGDd1IGNrtiZe6McVtBi2bsr70fjTpeIsv1BvW7UEUDDMzZ3O7EP5cf5voTsIw
se9C0prsiIiU+aA+xzx6wwK3m7zqXFLvr5K0YTH+8qeaefONT6KJBYjFA4hNh+bkZCThkWB0XvEw
Vo7g0xw/+Y1tFXD7lq9ZeyyuBqwic0L8qyrnO1znN3Kx75aej3EAmWv2JI8ZJz7ieO+jqwol+Dx+
pPCWu7VnnibyYo9ZkRLND26jprgRyXBlcMUc3bt2NsHs/PCqcT7dJt8Zg/9nPsSwEX+McLRyJ4MN
Pm7GLHhYTSAqkcWI1Z2eZwdeXoao1BfjubZQhHvhra9S4OP53oPAgg3/LWTOYyb5lZf1sWTDk8u7
zRW4PXvIU2ydjfu2uPE3o3NoRslTNeGFXi2Q09V4LWdyQos6ggiK8yEjIzEFGIuG/zTjOl6tHiJD
egT6TKzWdBAehBU5WEezWnaTW57MIvyWhwoIFk4QMZa9FdOtdTNqy2aMT1VI2HqLDttqnhbys2R8
4+YzhgAQG5Z5LuQDhpz7CQhP3X1DJbZ1iFvISAKarezDdIybtI6wf+EzQ/eG7bzAUmkZHTSL+j40
yg+XYL+oxR05MzED1XkhD/oYluW9lTN/rbrbnoyZKHpMwpBcN+bMUhyb5lAl5g1UhPskzx7XKn6f
vfAhKId9Ypo7jwhMNcR35JWFBNc8/BkjPGQJ0XZM2+OAzcRonX3UPywWYdYEiSd/ZLX4DBL8pY7Z
P011cJ0DfD800XDIW9VzRbKone7F+G7HP0X8ei1LAlGGbm9BXWpyZ2c+J8QBEZB+b41/8tIRoZ9q
m2b36+C8hiDbcv9X5Uw73OOHPIIWVGN0qRAaKBwWMYQ3NPeRNSOQB88C7sB6Nu2tX92Fy5PVfjfr
B7OdkSLdRQaPfL+QbDwfyKCGvGQp3+Jj5sPXqtT6GW2xgzU4+wZKlXCo9gEsXatvnwf6b+WQ3Tew
jCKofeN0xMF2DYOr1V46QQoADNoZdRxeKhoDGYGG0Vb09f3cXVoeaGIhkAQoQCLor/Gzj9wnX4WS
YevZxXOAO/gquUIScftEGnpcI/NzHlf7+2wMp3lsn1xvPnWQARZeHCx3jF/5JVLDNbR5hhhvpAHc
OvpFVCCd6JuVDBsBQLBoiepI2oP0PxyC+2SExMca9oFroSDL9hArOxtmtAvEimMy0LpjXqKP8AHB
dqRqhg8Y+ulBnRqBFQEOdbocTcB+oawfBqc426COOhfE9vo51tbNjB3TpuFpew4VB5+BipVCPO/a
uAENnEW4ZXcBvQN62+zizhGiZUVehTzDyDg2zKkNse5SCckt7jk9dP4GvZyzcY2zX5pPlvueMnwx
GI1O4xkkPjEev6rmGqiVJGQLtXvM1j9mi6jBi7A4/TkK4oj+inj4HpdI63rfB9uDJVNdOTxvzPYN
2xgHuG6TZ/dioiOO1pK48Hh575M9Dk4o5MY2SUxyBH+5NL9ifCTuSodFyPckoBgl4RpV+MvASxQR
0dV9YSLuoLFSdU8OQ3eD0cVMiw21KcSG8jUyF4wuqCsDgCl8dBd3XC+TMe/REPKM0TLMt47ZnowG
16C0YVma5n2VDQc7U4A9eCMQeR3ZAWk7DWL86NfQ2lg+lpmynq6hmd+btvXdo11v2vWphctZMIuE
yQOSgkCl4BoSDVfafnoZnIc6zr7PHTCKApLCVpT+W+arkPSZDMmZ9m31A9cAOS+kjDsW72fw36cA
EDb+CTF7W8PKnteEdjTIga0Q6YP1VoAd94yntQeuFtp3I/jJHeF0z46IHloTg94UOD8qAYchDhfK
eG7mtcvIfvVPdpU+DdPtQOx1bL+O3g9ytq+W0SD2FVDpMphkqilMXeMhnKwvXfk+QOOaQArGpcXO
eehotC1Z9ac9ikO4eB+t9HZpkdncrsbJyrLHaLwfSX+TDDStIjsxrn6IHYcJb36okJEUdvAg+Kvy
wyczK2M9Ay+9ja8o6m4Tco89PvosbB4iMiGAJRybtXrNZH9Dwk5MGeR+Nj3UbVLRvLVKrl43XsZo
YcASyyvmrX5P1bTSpHXJrYjEEwP4rQhz82NFQY8klLINBsTwiJcEc9JhCjLwOQL7VWuZrC2p+Oxz
hVyPom3qlC11QGwjGtwVrWf+iTIQgdYQXuYAw3Pk818p2exwOBR4tJcja8dUXmuPU3UcF8s5K0WC
6CdqTpYRGs+tnFf8tcN8qZs2evG8gny/XAJhU1+FBTHdy365jMWCE8zoLRrSORka6ouhG4Skj8yI
aNX/EppqXpUPfvP1zenyE+vcuBuR/ByaYs1ePD9jA5ZzfgmayEJhIIAYU8rcdKGEAONd2yUq3xbc
/RceXlqKxOa+mRN8KdkC2prCvD6HLpzteXS9Q1v3iuLPt7SiA7jUd+VR/4CZXi4LxOqfpnkt3vyU
Ba0zTHHRX7XVyLeaOF7rrwYpym2j2HJutbwMvVz4Dip3n00N82AnrFAXdVt6lNMptakowo8lXD47
wD1RSTjSbL7VVXK2u+fcK57SBFOmEAZMBaR7g7+cmBtNEe2chQA8Z0z28BS/pzdCNI9ximQ89eqj
N0ICwhB1mDpXGaUPpWx3zmg/S3+1N3gRGAUz1fpG2AE5NmPyPnU/aB1f8AA9xzKEnj6wkhI2gpL2
15JOID2pSTboGo4wEn5Kdlr1D5bsbVYzm5jkeGjMDHND7bubBf73cmrRe6HRanmxZIdP1nTIW9Kd
yiLayaFgJi3uOxIribo+EHvAOC6OXgO7Owwk2pXgBhI/fGo6MgyXFE5ydR8O83Q0kEqURgoJihy8
fh0ui1X8EZuHcCARUqnT4q7bEvqGvb4i5tek1LMYtdSoNGPAQlMlHgM5bdu0vPU3yHDjy4jvlwFx
9OHHPqpj8P9IVyFYTD1UIyJ0liz9YM25BFP5aGPQ5oAbwNdvyW1IWaNKhgqw7Xp0UAkRKiiu4gcX
vbw5jZgCOrrgtXfLFBPJHqPuYZJ0SYn/uOCf8lrJzs9MCiXd/H0wGdraWXAzy3vLq66+0TxUQc9t
Ua3H3rSJ/0AB2ao0ptpvjzk8yIYR844SvgeJ0lcqzXyRPzFwbwJSzUUNHzF/Sgt5azoFPir3LcNt
0UxIe6uJWDfvpnXt3TK5W0FomG/2z07zEPs/an5oVDs/mS6TIBBCu/JPHHhfyxJEGRbFQ5EZ8BVp
SEx5gzk4OVmEjfc9fa1sUdwHotVcHHOt2fy0WuLICT8gk4TabmpHnG7st7bDAx1hot2SGUnSNizY
IbubiE9i3F8U+8quv4G36vZocSEhk/OU7kOZ72kvQwr2qGzCkXyLGb6oYkkuKroLSepMbp/vVtul
7nC4EuVWpqk41m92bjjghzelVcIDHKxsA/SryKzg1vBYIxp0hLeoRR6G5hEXcHp2ccgD1Ux4mpFx
qrmeZ3nEGrWQYmrLuwoDuOdaGPLYCyhXovQORl3EZ99Cv2OV+XJiumJxktyhXX2qeqNazkHv9yxF
01FacXOB4nSr9aurGlMY3vpOBE9xzSUo7TDCj9mWcrqNpvCy2CnnjxFSi59Z5h2SWA/OUBd+NOgM
iWc2oquZw5aiokqOueryFrbb3E5DgTld5vwbuwXJn0ZtXGy0V6SkNpwhl/B5Rcx+jEQNb7Jor8vS
hFcsn1fBBIUzG+Nv2k32sW9MHOSDZN8emvRAc20ESLOM5C2iU8LD7W6myn8n2S19CEaavpHZP4Co
+ZnB7BtsZ0bTTX0+Jol9YxRsi0nmPE6COmgY7fGkhcu4jO1jW0ZX/ZmSZJQSnFfj4dwPjkOe6rwC
S88dJBd0mTd1D/ORdeyxkvu5Dqrtl2hd9zFlN5yMUa5bjg0VngXjz5JItHIJfwj8DkwmUT6ukfmT
TOlnahMibtRHWSPOJtk1PlRMATwk2jZmZNa06VXbUXQjVAsY/GBnJhBlsdMJkHRMTdV3y4zQMWhO
+9DjgGjTS/j6GwqC0ngzAcwOWEYa+MUuzYKPiQAVIpA6Yk3QsI2A1PbfC+1oyGyxW6ti/JqsgSNh
gB0vaOXHNbwkecFjmI3Ep9un3EZXalbYIMyGRKOO3yRR52tPR9cidkUU0N+gcgzUeM6Jg1ObNG8F
9ESQD92+wfjMMFu+alGTblAXMZDVxZLpTst0ifZjyACOE28lwV6xdWKtZvyu3q/fhz+tMiuvs3C+
xM16Pu8Z809fESZrqDtZwo/Tv1yLNLRc4X+NQv3Oq8LfEohsfs229E+2VtNgEjnu9etKrdJ4MUEQ
uT0QLmV/ymXA2IXjlf6AUaoVtNIx3jAuOiZk4bA/MRP7Elzob4kF5o5VonKVSuZtKHkWxhKgrfW8
9ZVVAZ8qu6EALMvMKE/rcld7+Xsfmlihiu6RwD6MK2rST+zJacK4fUimsztEyXGev/dqQiCYOXy5
Q6BxqSUsE+5ZdzbVTLUWiL8sHG6Zkzl7hPiPhjNRP6uxQmRFH1bRHbUAw8epxoDUpFmXbNuAUEQ5
ZxcfyfCOub3KAzEfwkJqKazRksbInJMg895Is3OmilqfAmXqVNIsKoxBvK3dek2DpvjSKGRqQJNg
s9pYXveubS7r+uR56XqrRrT6LeperdUCo7A886jXJz0JiObmmU4EMFY0MFOBxhIw10Z/YhEwquOU
NHst4NUzet1tj/A+2ONCrI1S6GoFgZ7WLEG7W9qOQwwoWm2z0hISA/E+tgTagzAd8q0hOKbVgbGT
k/sGphM+ilIS649bewpCfz1FxXomicDbFNL00FAGBz2QNgbWwBmxKYTQmJlUbi2bbjQ4+w3FzTwA
KxZqvKyHHXoG9uXLMdZfXpiUNLyMFzJdvtwQBF0ZHBdpe0NHU1LHtCbn3WgCntvGOastalebzPKj
SFEbkT+NLCMcxAh4xKpMcCvXYqrUmEhyp1TYrA+FTSCTkpdo22eoNDNlGZ9Hk/2zBvBAqB8/tXft
VzdpWQFVd51ONBJqRk5aZMiZeAtiabmnnU9oAZMjPdGeOSw1LkfYuGZIQhbWRtCe3ur7Ia73Pjcg
0vZR0MIxjl+TPc+qwT01u/G9S7p6p2eJevzl4bknK/M4GThVimMrwTAmbWFxw3DfwsKRR30d5gFF
DdhQvTh4gSrrBvrUrcFdZ5anJW5/AFSSGyehp2d199rf045M9tWADWbkdV2r/gC/Dyo98XA5jh5C
DIOTvjw5PTpMP+h6vzZh2+pIDZ2AVyqJkEsQ5Tz73cGOaJ8GKFeiLIKuLiJFzasfW/gf/M7Ielpb
eGc5y/SX0kbPtLIZT2V80sOgYO5+DGtBQhGfZRUg4RncF5n4B5KuKYWVPi3zR4hB2YzZZ0F8rYwr
4VTB3VOKVQYlTN1RdirtTbmgnzfBBB8cFhQ1tv9aNJWTz2Anln3V7tN8oDYWinxEOFHas9jqRd5p
2wb0IZBBfcO3Dfv+Gt/rnx4mWEjdMRs3sBUZMAN221jp+COqnI8pgjyYZwRjKwtCmi5PLQRJPobq
U9gq6LL+EDSt4qD9VsWowxNs/a0r0muY2c/2WMQn04GhSHjtzjDr+twgXPsyEDRFzIG3O+jnWz9g
JhXU2aLk1PeQGXGkV+XMmKcDcNL17f+YO4/lyJEt234RrkE5xKQHDC0pgmQmcwJjCkJrONTX94Kz
Xt2qvGb1umc9CSMQwcxgBODinL3XlqF5cQsg9ZIcGxk6KSXnnOZANZCCq/xlHWahFQ6GOzVKKkm/
GibUZQ5naK0H2GZ1z7gq5VmE3mIt3UpfdZk7M9269SquL0GORKizIhZxy6RE4LrtLEA4LC195mB1
QtpM5pLwtl4NH1QNeWmR2yjTHGxtXMLob+d93US0yO1oS8OAVLC+Pitrx6JDAMptv1XLQj71cKUu
JqqxNz4G9wV6EiWGRvwAM+hyJchvDZDIwnHMrc0dfWej8qSqTFsx8oh9NSanWNm+Wa4FWfKGY4Vb
zLaUHcuMkls6ip1nkFKr/hB1+6ubUCdSaIS9p+RV2rSjmb33Q5KO1UiaL9muVSj0BRS17hZxIww6
LEQ2l+W4WPwC6z2X867p0vjT6GAZsIjDfJsuJlmdGKvA43bj8/yuGnSqCayGCzXkqe/FxOWxsZr6
qL7/PA1/aoZJZtGy+FXaK8tBZ2u+Fc6gHdSqsesQupm4wVBmuVf1h6i27DIZwtw4VEhNUGDEvxxH
oIoi1EGfgxe5qCgBpd2NMiwvbUsCwDJ2JkGExQje6R0GJzX8qwlJTx340/5R3SSRKdBJ4KPi08ap
7pGE5hf0bMqlia169PBF6o32SEflKS7jL1LTg62NpFMNI2kqmL0ibafFtJoXDf/nIGUhGwH1CClD
42Z3YbohYmVRE6KPJq6LN6cuTqViglRN3B9VGfjve7WkVKrdoQi/xkJ+qGlGjTpJ5z/qKDc+Zx8E
Wh0dLPLlqfcitVxkdJ7xIwHTA0YAKrzvbKGu7ZSzJ7birwWjqJrV1DeopAzwBb8XISVHNffqo2CQ
J/az6J/+PRl3pDlMbQypraHa6jYDqD/MO9YiJXPSb3gUyS3AaD9Ln1L84tVenK0its8TWyZ2+cgb
CRZKtnZpX5Yx0oVhtK3J89DshN9VGmh0DSRZJMeU8kPgZG89prsd0M672pgAvy962aTqpy2croO6
0XtqaIybiHxx7ZELFtm0xYt0QbXTm1PqxmZk3z6GMvjDqAzcZDVM8kVJ55QGkQR6OlONuDciERzT
xVY/xNLf6URMM1QT9lAN7h5AwdqztNOQmE8Tzn41tIlFj6rchWp2yURHofc+XVxrSvrmVXzRaIF/
ukkSbXQ3R2mH1SZawpcimEd86ls1O8+NpFKsj6Q3Qn9xGWvs3PQxiTLvI2tvWf9rB3WHoeWsNuYP
WSFfCoP41dKSg9EnVNcyDwY/QT4rdWUojZxrYPmLLJ9xavmAHQjSZ90dHpI22iiX86K7mXtWO3Gb
PJGO+2KX63FOKdEsIkJrTHDo58FOw8Sxiqfgvl669n8uFzwUEDPC9LH1N3FPDNSARlDYzkGI8Rn+
XcdygLfpBO2XiV23KRebEeu/HNY+/+LONmtQtQ0yZ638YXVW9+gScU0Xj1Ey9NDVF154BZwAQQ+H
xGDGHRfBTyW1UC4J9YG4fXCmWEOdKf06D3LYmz2ygGrZaqDmPcd2wuW3yHeVZ09daArzoBQovon3
L3fBaYWgLt/CGTdKM+8AbdDbauQvpfOU0eKfDVC2WzqI0NrSHxyX6mkiIloFjXOeUvdSB1yrJehd
YnPO4ApjxA3Oul0UUsufbHUVTp2++zQFdh1WtbB2nwXIjJ0bkEq/fN62L1/71tmrOW25SZRsUa2S
ivDZnkvGMIBFwA2+qStDLQ3Uh6AW2sAy0Ycvd9pUiicvcBylCVJTAlU9KtN/KJNMEX1Ayv6qngnI
oMonMINRXxt7Zqhgowa1Zql0zt4yE+hsWxoCBXznWLvdTSd+IAHEqhRMTaGjL2nkB3F/yLTEIgEN
5G4YMnJbg6Td0gjgFkY0vGjrPkewxaHtSXtbymw+abp5ruVE/tSypusb2uLm8mHlfFifC/th9Kgc
dEQ0JdOD2gf4qQ3svC76O3UHqjE8cfN4U3efy742lhetDVrsC1gy4Zqc2eCdnQSi0eKzUlIT20xe
A0FLynEWf73UyQs3cDQOhvOIhOprmXZn6gCfmjXajV/rQOwCIdhC6uVajQ6dbL6rb87Mhyf4SCDE
apf7lLWYkoQu9it/hiRXdtYvta5Sw45aRySd46+doruWLY2HiQb5oqJS2lwA2uA0IMsrQ6kylwjc
wGiNik8xmVJhd/1iwNXrk9rXqgteTWBFGT54REcHQn+NfaDs86u66geSHtfEr8Pny+zPAYEsbRl0
xealHjXzrlmun7Riu0sFdpda+S7oLeRmCXKauNW/kOn3oWYNLGnaXW7QxyDtbaN27kqoHugkn/vF
t7nACBBD236gDRIiI1RCbj0PCciaL7HTPXHJV3eZ9tEsXnCdzaP6HqeFMhviSeynEysVooiX8kbQ
u6yo0Q2qzy4etrKUj+4iR5ZSw65YUMIyio26MJahqTKa4GgS3WlF09c5nBhL8JjupRU9Fsu+yMxa
/S7J0pP6UwfNe7ay5JUctWilV3TP1P9VwsA8SuHoq2bxjI6gbPluuEf7Tv9oNJ+tMzVrNfSr0zXc
86ZM3Dun3ItlGNQ08H5ab3/VkpM2EI2uNlgAdTE/E55AoNU2gDXKygu5hPIx2wycy1Chvqzlh2TZ
C4yLs6LKV+AMC0TJ4S0fZ2J0lreim7gn6HV82nbVbCenbAm4ST8oSF5Q8xQH3TGO6oNTS0liiyeq
GxXND9NeLd0q9deG0KRZKwAxzJexNxhJT0F6QiCZDfKZ4PpAF3z+IVO2QDPhMV4SIjlttf7Ws32i
ilskm0702tbuq+ewr+pT4BlP3qzDxlVLD3aU7FtkC6ZLNWJYaqpxXF306v0logpZJrJB8VKbWlTU
fg2qTe5PFMMLW7LDsX+Fc/pWZ4HxFA+7cPT7z12UcMrHcQZV6TlIyxeEDyhz6AIexse0ATnu6ll2
J1g4OAinaMuDG60lqFv4rt2WxMk56t7mLkPV4MwVXe5urUeIO8eQxgZZMopDwFZhOImM4qr6shwN
uYzRVuzUueSU6lQmy/jlA0203Yuab3Eusu1Xpgzs4IOdrZrZeq7t+CVqzY9IFyc1jKs9szsRKyNj
pAVq+ChdQP1uNJ+yhJ1J6vFXYMkN6SZqROVQ59HS6lHYfCFZodMPqJgnHZt1LjWOsabHzsxrrwIk
13dlwhxjbQDyZTu3eo0KQ5COEO+inn85lJR8AJif1HrM9fqjR+reVqDhGFmX7+HgYdDoISp27o0y
FR8N+9UskME9Ocp3bZ0S42oRjafRoIJJ3B4SSmMzc3FbBPnaypAnmSl2yMKaATSn/iqwBlI+jEju
DAhXWxfI09qBwiTQFdzJTGbbJmcQHmiZWl4PPh2BMd1WJ9+YLrHcVU2CjBW+a6PtbluTSn/h7guP
dVg+JN8DMnHWmLHfXNHsRWHmxx4NjKxBA6VaWmxJJcGQdmLLxXDnEQtIpxQIPOJrDYZslCa0Z3OC
FBKo3GEX7hKL20tzBNGwtpRrgHBzApk18dzmLsDSA3u4PhG9vHKK9Gg21IAz2dOzxgQltTSkuIuZ
nLTZkzclkD5Adjx5oeMeyGv9RXhKgAAAfsnQxqco9O7SqYVgJLWNcL3NHI80sSwgkiZX4iogPDLs
QHuYcE1WFKTiOa3OfbkwrNLqoc2hc0qz8jZJuJGD3l2W4OZSBALdh3jEY0LQ30INGYvOJHVwpug4
MUxG49WLxmhvHOqmztfTTE5XyVXdR9aN+yFsP7q4+BE13CW9Mdona7AfurH+OoNhJY8dhIN6qKjA
lAQyo2nRym0RDQ9UmChYS+tjJtN5n1bz2tLG+hC4+jZvDXR2KFUdCUISq2a+afMF+B9i9k4Lsuun
0JTkhM3bPKoA2nviwbG9WysqF+8wfPeZ/njXD1/qNj8XguKQ6aLib03ta+WG0LpENW4afImR68lv
nk/0b9hW28YtkDcRoB4uIQamBFtdJzLbtz6hLBNtKbpulBwsdCdDGb34E4grD2UIJWbzAVDyfGdZ
EQLfYGJlCffG1ZyVN5Lnlyz7OdpP76EbPtISRw044Ycp2vyGde0nrtN15gM/aNLm1HhRvPFRJePg
AZzutdlrPcqe/UIyguI/RXlPvVD6tJtFuMq6XXLpRkA5CfvsjZXY6T5qlt+rY2vpkeySpCdE0AVW
3xoa/g0fb944ZG9sNsRuls2rRp11HoC0NOVXm5bOFp3eFtkdhS7/ZoU/XcQU5yqxkA9648kdWrJ7
zHe/tn6K0be2URh/j/XRvMQY7Mw5iK6vKI3nU4A5ssU6BI6L0hbY1nXnsfdGH4/IgI0LibI9aqND
NLJ/m13T3xVudJN0AQDq4DsgLJ5tnakTX2j5wFOmV2k07qZD71gAZzrYcDMfWhzOQ2MQCVIb/cUA
DTHgSUoT485LyGnOfLs4u5X9daSGcyp63MBdS4sEYB/5fEHyw8+0+ABb0ju61nAv58ElNaAgxIzw
b20o3/PKDFdmTRlPT2ksR+VH6o4ZlgZ5oDaWnMaaNN0+nlLUmxgstWVsY7cJv8MjKc1Eq7XsCsi9
Qs0YArvtU/1cWsT7zInYUMUwN62A1DzWpMY5oJUwlW+gOQVnjxqRHbn1YXCrF0pxO8tGeusITGp5
YALqNKNwJ72hvSTU6DVyj46OSxhpUtK516l2HEnNwELDVcjghsYiPbUxCfCYusxt7veoeCDirys/
JKJNI+2qXHZGbm1/GgP+wDw+fKq7f+NK/nb4X8+AXMr8d3Lk34iT/zMS5e5XuUAc29//qf+DEErI
Gn8RkP8HhfJSzu/597iWv/4KolS/9EmitPV/oQUkGdZ0LB+RpoGz75NEaen/MgFNGr6N4x4Oho9T
6g8SpWbo/7Jd3Td8h2wFx/dM3Et/oCiJVP4Xyxs0l7rtAJfwhP+/YVEaf/dJeQTLu67h4pLyTdvz
7d9ZlKGNRrxFwHVHG2kBzjVnArDnezupfi2A+p0REUrV95F57Uo9AvZDhH3qNI9eS2K4lDVy/xoR
QDQ060EfYgRlyfUvn+gfV95fOarm3y1l6i16tu8KPhBk9Yb4zRxZm760S3NGiDrJ7ti0wt8yPg1r
3YpmQs/XSffFrlBpaUtzW4ti54hD4Qf8xvY8so0hmrvBA47Sd51Bgz2FqPuQCoNrnnF/rxPu8yMw
+m//n3e9+O/+bZL4fNe+uXAMoCq5//Guya9LQ4++MI0dHMhWRu+VEI7yW8s22prs8jv4s3o9dscW
TwA8LSpaCVnej7qRjywAXOORniLA9KHe1ikWqkCPyCITw9WYSNU0JnFjRXWXs4/Ri8Fez60hwF2W
H6ZTFas+iuy9bfUmnxky43/+037/y8B7mqAZDPrpOn/Y79+HzseJ3BQExOT0+kGnfzNNtnHNB0RQ
GPSjo5AD9MQOsIkudv/8f/8Gq8AkS6FkIbhSOTZ1wTXxd19f1blZEjeIE93WOgkbiU8ozBeb5t4x
8qS11WKj3MStOWMs2ViuTrSHrj2BTljpNR7uf343v9ml1LtxYfxa6OSoRwv793cTutgYehQgdENQ
Vw/z+4Aj5MI4YG0p+4JzZy12zsWC0ArBihPZNqAhaZ1zFtvPiTN5X3BhfY9x886m9TMOJvsxNqtu
q019sgYTiO1eo/Ojt2m8+uf3rmgtf71A+SS554XF0MOOk6jpv3+SZpRmFcQcxHdxlO/cmE0RCpjS
gcYTDu25TDOTJr8c15FJMHA0FsW+d0P70Blcwf/8XpSX6W/vxUcVw9sgkAjXqO+af38vYBDR22Uu
lo4Z2s0Aa+4M/IlthWYDU6nIMJnslMgGEsCXZFeCUbhb9CVNQ48D5y6qnHEza115UQ/cWPsBIc9+
qWic4uIo+yGmoMtB12TmyXXiYkN/gzi4gO3MnV69jElrfiVzAVppPaxN2Fbn3Ef4B4S2OZLeOhNE
m9crsFhon1GkQG0Dz8L2Qty8Or2V0zAc3a4PrqgGxLkjKSjqQ5xDoqzWvhYNL16T9Ifaj4oN6sts
M1G4oeyTos11/CQ5/fPn6RBl+9vwA8vFwMGH8VW3PEc4v/lfC+F0oxCsLFnP/gJeJkEeDHdx5rjr
tKvKVSoclqlWwQyXH9l7fycHpjtZbWHAmF1+DA3Bj/VUdifTIUxV/fT7M+E0jDQ4soAdEy9s7eyi
ay5JjZ0xnNtQ++OhNmQiuUc4zoPRRxXSo3teXlOqZ+Sfr1SvUc+IuRzP0pCroGwt0in+3z+ozv/2
MnUIZxNwn9tR7nDc66w35ODl7TlfZg32r+EudfL5mIvuRi6Kcyk9+eZ3+ANDs5oeq9S/FebFCFGR
CxP1EevsiibNOkisZ7L6ph3lD3cHwOMAhxxK4KCZxzn2yfbpDO21qoolvmXeuZNpPRa0TPda3Ndc
BJ1xY+Fu3OrnJR5nm2kToqw6MunaRo2BYYm8gKHOf6Rhs/IDwLZlCE0iGl/bKZrYQXnuC1lfXzoC
Cn4m0fQQd6k41WP45vWhfzISmpdeKTwUoK65ZymB5Fg3MT0JKXfxNET7aKSgmtMwB3dpd7s6bTLS
WrRl59eXP1n97uusQPWfZ68kzJjAalo3am+07beGn1goejX0SHNz1ge0i0NgtRuZFVsKqvkLi9fs
ggFi0kcbJZ3eP+csVeGpyfalTmv+qdo3HwjjRCVlhGdK3lRHBAGvFGHkLgtI5sjcHz4KrrxK9RXx
885rQOFoq9uy2SJ2XhGlWpxrza4P+PIpfZAw5LncoV0feesos4h6aN15W1ZGBqelpaU6eO0T0VEv
+DPHnZGhBCpKW/uWW+4rSoDyFtp6e6ICPSDeKUyMafxB7HFJVRztFgu20V8HOSEIK2bxnjhwhGpH
vpB16e19mqlbzfKMN3RvlG94gT10Yu10ZAHbTuk+Jj352f53XPDi1ZVTemwkSl26/OK1CPwlRDJp
tuowaht3lYnYO6hDUjkiIhSH6qoOAzwAaRzPtzaysOuF+I3QhJ2Myp+uMcr4G5M8wzFm11UxRwXv
lmdDb/rrs8x5NAyXF6uHiEIohcS72E3ds2+G2hM7HWtv9VqyotMRPAmrDJ5ibb65UsQXdSrwa++Q
FMgZ1KH6LbaHPxkmrJM6pQ1tevLBX32+gi+E1BGpEfeCv2mtlyn7IParD9nyMAAk2hom93QZ19oD
7bPw0RFedsTO+FO9Qp1HXpJf0Rhu1JE6r/4Nh1Jo04X5/b/P91HxZVjqTFljG6uAVd1jYubJY2aR
/OqbutzX0ZR8nisrcu7NEYq1egmzWvJoY3HazHZCEr3uNmwRQZLCbfDS1edxLgsQwi0uwgnJ8lb3
lgRMW0ueNC93twWWTRA+TfqkzpUStaRDCvpeHaonYqIJhsJs7k1id8iT5fNoJ9PYy5g+oM+W+Nb0
cXNbkouZFW/qTBGU2cryXRKWl3Op3foHkoMAciyvV+em/AP/bPGkDkY3/OVYFhWTJr3oYZ88jA3U
J2iX87tdlz+gJDlPUWL6R406JoOv5ZwcmnBIcJO3Au4OQsY42XBFdhfPnJKTbGGi634ubhS3Jb1G
Pf0FUtWD+fBrjvQculQnnp0aHX+tyXe/XWIepOE+ouvNmJF79z0ycVzUROQ8NiKumUxyj2Jh6L6b
OFUC4UTftD5DjjNjgmyIUCHAaHz8/M1qqX7aVnJPFyS+DAEIc9sLyMBogGmFsBjWVmyb877NJ3MD
7Do9Z713MEXj3zeW6d9Xy0MZjvlGVrB87ZJxGKWLdswzYW77GkeG3wTzM4UyZ2AW6lB+IEV/iCoL
FHIdIomWc3xjwD04FYk3dKO4jsKUEO7Y5ILSPfPFIXvtEY3iX45ENOz7FkxY2AVMEvZsHgKn89dZ
ltZviIp+4eKdH4x81q9aqU+73CP4EIz9bJ0ZYplyzNDce61+xUppnWnnWOcYPOy+y/K3Zvk/ofPy
RufkJjVp0sE45SOiw3R5qOfCundRPvix2zzCEk2HJYpwjA5ZU0wXKyf/h5sBrXZeGVdztDRYi6m3
ouujX9XDuPw0MS/tSDCWd98Cb4ge1cNceNFj12n7LDGqy7gcqfOdFXzE+vRmDGO3yk2G3zlr4Vjg
6BrvWk+wsGnniAqql78UffEQpelwr44w0cUAvntMhsuTsksQERrCPEpIGk9AizYExxKunXhok0ko
e67CfjeRvvdGo8/Y4OQczuGgWyzp4pthad5JPVh//uQIu9qRPPWizgOVZqL880k/Go+whuL9MNXZ
SUN7RwuqIDDAbBAzswxdgNwGiVFhcNT1rr+yleqv6qcgrJIzjvL1AnH7y3n1pGVEyc4X1S2nlscW
FaRSdxsGt73VLHnApwL3KcNXeMUfhGWnA14+K7wkZDifooxIdtaGt2J0k/UskmyX1yNFNEq8EYKk
d62XJHNGToxpMdD7aFWMSyKzcWbxUb3bvgYKzXsz8V2y5dHoPhB2dPM9IifBa7PZpf6W0M3BnZeQ
63aeKzc+p8N89Z2M7TNrgDu3G7SLemgR1G+GME9ffG2qH5DpY9IwibdOvJi4FXeeN808e+farbyz
+kkvgvk4Figyqr1JMYyL1wsv4Nr4I9WPbp7OLL+zBdOxxBoV5VH9fUY+3LX6lG8tkQZbt+6tt1RK
tEh69sryJj0FCNPW6rzBUgaBXjk/pFZj3vMSLAVIxE/0/QRVWCN+8KvotU16AnayCmaJ4zjZsSpg
EE/Y7XITeFJete7F6kz3Qkm02TTkZNBrrFnRI6UMCiFObSPwMBbGFxliS8t8t3ooU2TuU/pi5UN9
rOj7gxUcPrzaQLTAwiB3O2Lx8hJPtlYd1Y0KbqVcGdxYPkgJKySofLKaM9uer97cdo9+6eJzwJlw
GXrYHpJU8LLGkRhVZAurz0UQLnfzgmrvTH5+r66MLjV+arKmhYOS4C5tNEjgddlkm3JC+THZ4dMo
s+BBPRT5c+wHr6lfzc91yv/I5b5RR3RD5ueMFrxOaZhAsPnUOIH74Iyzi3+k/KhybbwLKV3sYd35
+7AS0ylZfiIhmp86q1+Hy/qI2vtT6efuocl0ivjLYeGU8uoM7Saj3WCv6BR5x5yx49hGiAuHBd9V
JE1APioPvpulKF0ybgkzSVYgt9xdDsH+UaZWunYB/dJf7OqHxv+WhhFN6T8fkpEqdw4+f4MNClm2
yabamZfMn8i1ycZKpmalbqyY3jV+ePFhiDRfQz6TmJxqR4cjgW+TaMD7kpjXXWjX/T6Z7K0xoACs
cy0950kpLxnSUXSEzA0DWmCW5n65jUfnUfOQh5YsDnZD6dRAh7nmXdblRAZo/VXGRNxVTXtflLD6
Ft37N8PMX32NWJ4oA13u+MaWbrQ4mH5EnESTeJegouhDCe0dpUX6DWlVvO7mfD6lTiEQI1vDcdKH
M+ng5Tc51RhnfS04FHNhvwYDvvflvEWm8rYC57An9jR6i/SHoXtCK6H9KtvsIeld41ucSIdOUtWB
vAnjjZeDuJsMJwPP7Eqwj152pruFLco03/u69VhuzkAgW1zGWUoG4swmc+94Q38pzB4/uWjwvwhU
xAm+8xe9Ow+1TbFeGtHzaLDJjYfRvLZyaPfluMSNablEPVPi2S0zZO0xUeS55mdfMjukyxgOryEx
pM+xHZ/SVnpouMPHXiegi3liSQhOnF9Da+Kvj/L3vG9wGfRR8Frajlw6ZGMNBjGdBbUgJ7R/dK25
MXRNo320QHzccvoJqOojzvTxS0zK9KrlU7sksH10snofG92E7adNGpnadfaoHrrGZIvcmfUO9LoR
rmhXonadLHfTBzi62oZqj1/YDT7vuL1SXRgOsz8/LXHJn6fUefWQe6WFm89cpzU3wlhEI5MoD03Q
Z/Qd5sPcdMUhbjoUsZ3dv42L0wBs9/cGOga3m9meq6HGSC4GgzUd9lgxAxLpyGxX01DitMOVLf0r
uasooJ2q3alRCCFHsinNuN21rCVYPXBYL4dhTnegj8LxGtdwJsaGAu/YfTWb0v1wxujJoav4rfJC
ZGEx44oW9Lx9O6FhN403e5B//KTO2S6oBPXTGGsxG2+t3TvgvzdGYuRXr6zmfY7b6FiHY3O2NUts
q7F3yfBoizXq+fg1LXMyy6CDfBdSP8WD1UZ3FQoyp1dfn7zS07hZkI2/1Em293qTzGZHe6g6g9vV
owxYY2YLmaCOHXFtMs+TX0whzzWzzZexls0moEJxFvY8nB1k9ZvcnOMvtuU+U4cqjx2M123S6E+Z
MKyXWobjjmXssA+YzJ+lYX9vE9JBEcm82WY3POuzBfUrB7bDeqF6sc30Rb3ArqjlCBLgbn3Vhgfh
TBi9nI7INId0es1Dk5hYVsek57QvsdMS/WFO38JRpy1NheDzfNbIz/NpVf319X+ej/z/+HeIX0t3
XZ/LbVowUAxegXNe9MFLrVGZxT5HeK/lBS+V1Yr91AYs0pZnQYhou7IzcfQthzMNgF2XmFATlsMx
MIatn3sUlpfDLgicDS3S8C6DpYMCZAByKmef9h7YEIs83yX8Vbu0lvn6eUSK8DMAPHWgXl6a/Y10
OHmVyy+TawVlxsVKq15Bwmu/TZMQ9cFYbfomEk8lxtqnOLxkbD8fWSEJSGR9vpvHRSn05wvy0r2G
/IkX9XJ41MVxihka1CGsTPFUmYQT6zUcOluL2Pk2VndzS2s+OjXBG+pQPVj4hjVKKVf0lfJWlG6/
7anrrtWTiCWjXe4T0ymtad2zm7jGFHQfRlx6D01JW7AZm/RgsJ7+POej7F4LrvBNLD1J8STFP6xe
OBTX3EiaSzV3zWViCu/XthTWjlH2XT2hHmJ7eOg1Lz6TJ29d7Dg52yFbPcMOyyfhEvehjwPJfAje
Tu7ykGqEIBtFjiBSMATag4GILw6/zUGMrjyM9D1WZP2N0qmW69obO8Vib1pWvYUmo72FxOhqfRC8
hEyQwVBNkFK4OA2PFMZIT7/WjWnuR5rMW3W+zP96PsjwvlOHnX97faeLN7KfKYt3c/fi+US8jL3X
Y+LJOaxoWAsis9djHsqXCbHJHpOEv1LPwjiOj7VNhVL9rtmb5HFH3leDN4q3M62/l+aRoa5+Fxj4
EJERM+4OY4Absy3u1AtQi30L2DHdRDT3BwIMm63WLJAGe6L+GIl3rwM1DFuife0GsRdWFj+Ru5Td
Ezx8JDb7CySSil/Wo1M0BdDoUJ+9BzmLOYK+V13lu3sjGYpn282enLG9TGbr4WpP59sQ+NVWH8l3
GrthvhVx2TCCc61ZzPxLK8cEZ1fUhy4KnUNdOsmZbECk/Tj0kO2UH2r7Ngj7JoyiYjWRPXqT5/yI
8vgdRmDwLF8dIAyP0eAtAVXR/aiNLY7FvLn6wC6GVzQF6VtTNuHRTImXo5advRlpBwR2SPp7GVN6
zUrbvaOs4G/6IGYBr43jEQ+TjqsgNx8anTD6oPGar1OQfrFsSqqUQe9G09Y/nFB/t4n2xRzTPveN
hIWclvXRt7rwK8Pg1km94hmvSvgg2vy7Oq0Heb+L8kq/60YL0ImswyOKIK5jC5jV6EvxParMGx9Y
/YIhG2zJNL5TFMtunomy0EmQpGjF/MhsT0vcRqczxGNzSxbkRo134iCCtLlVPlk3BQu0cITWHLgD
1B0tIXWV5ifW3WDTsh36llBAQR/af7eDel4ZiUV1tQzZjyCl03aMrcWdM8TdiZQsf1WLuNj1FS3D
MSdFAR97vxe2Fp/8zjpbTvolqH3rS7LU8MtgEA9gp9G2zFF8bAzvNY/QDQZH9W1aFnROs0gAfS9F
1KXRsaKTn5IwTftPo1VGbgd843Sez1FS45EfmPEzDd2RqCv7ahKctnVZyK6dfor2LIDOfppFCPgo
w5L/5MK6SCNhngDBgU4Rey+S+gVNmNi0MQRzLtnpwYoruSf26QKB6+DUHctlsq8BRMnj3GYHIp03
JjL1GRg1H638FrVLAAnQh6vuNFcJbA4dCm+mM6Sx8TPqFn6a7HvaB29LzPwmGuKHOm42rTMjH0Sk
xW7KEds5COHsxS5McqO197qbifvBkvY17umHdM4JdPXNgFlw7pGCbTqptacSMc6u0SIWlGZ7Yg9n
HUIXLFhMvvY6JyMXpoT1qnT7jC3JszntfLIxHlHQnpDX8MGQUDCtZCczUJcOxbeCltXS9WnGBPkp
nocsqsqLeghEe24GwtqSoaqehI852x/Zy4i2ATMx6sflv72zmMAPOTrfdZc4w4uQ1Ute473Oa3FJ
naS9F73Jh6drDW4ZDpcn66Ekyzs5NAG1vzi12nsJsfWOpe13Fn+M0lXhAQVwl8zunqXWkJkkIbvh
shruQ7HSB986znK4F6Xgd1v93LqFJC6jHla6bJNti47pfqaoA5sSguUA5atxQ7TfTZiwaBUPROS+
Tu7cnvIIEn3pMQppxTTt8V7YmzQgYbtlBqKLxrxntd3B1fsXYeHUtWlb1pg6NoVe4pNMdYfMO6xa
PaCgrOnhmXtsOVNZ0ovzKvNYhQMlOL1+hihRX2uqPKKR4qkB4HtnDBDhNNd61oBVtz13EArbuHsi
vJxR82kheZ51NKencughFM9B/z1BemgPhYt/EYBd1KRkmBPXttSxhU7artt0JfucfDP4WXIe5ugS
TiN7JrKKD40fRGusdL6jRU8Mre5DXclnNyzFsdM7uckF4jnb64ttUdQnD7/axcT5c1dNT7lETNzS
L2oWN/2Ik9q1h+yVmYL3DHIl3Bvh1TPD6er1T1Fe1ivercOOI6rGw+Q6r4IInEvpVONF6zC05ozK
mzmlDK3pXrihixufgukRPTuXaF/15bWSzfO8wObLQXfPoaixFfw3UefV3DaybtFf1FXdyHglwZwk
KlovKMu2kHNoAL/+Ls69Vffh6IztGdsiie4v7L12k1ZB02b/Yu26l8ecjymRwX69LslhspNX2BQu
M4UfB3DrzhZ+sxMlpwcbZWOXdeylmEsj5G0IFc7Rs7E6Vu7KrhmbPtZ6/TLtBIvnq08ofWFN8jDZ
Yr7aMxy0IbKeEgWSUIXGqRG5d+qID+umobuRlr6saOhIKFvkR7dQmWi/eI3Yi8C2MRUaaxtAhKt+
1yTd73A3ikMmDJfXaWL2ktRZvY4ySWdstu6p7MxPZu3zSUY2gMHSagKEqjbB3UXC0zq8uyacW9Pl
6aeH40BAzFczhTqqbPBvBerhrVuFwC0VSaeundmMo5jcVEU+BwbC1Ke4fbLUQ62VdPojygpgR8q9
FdFibpRbin3iuRNxYuTSOhR2dpQdUlG718nV/whrYfY12uwLRW2coiXnBZn7twQO387w65YMgBAi
7wJewzd5bBE/tzsbVAD+dpMbIEWGCSp9ObmF9QWdjaKT/BZg+tEHoqH6aqBU7ofafOJTxgZSqMAT
3fCW9260zQs0sHlovAAZRsg3JuwXl2ITF5cImzeY56bcyZgV9ZwT17fk5O55BI1uXc3qiDGyhi8H
P5KCEjCUGuH2dOXAyZofR43yIcQ7s6vtZuVNiFLMAoVbanYmwY8KDkSCrDXmgg3GsHntxjxQLMz2
YiFbJWzj+ugwv++rWB/cNnkax3A/zeYQWK1tb802uibYWXHf1vOamAE8not5z/vyn8AgyqyhgSel
3FcrZ2CRzOUvygqFb4y5YosatKoy5KQFQvM4u8QeVrqweaQ5FOgghRWLIEpdUDg2A6Uo9g1eI16N
+PFNOE4WnYe6hj5RQaZY2q//rty2dVJ4lumR2wNKoQ/E0Wpiko3iud+Obt5cOjGVzPm+nO8Q+tBz
yVo4j7xDOJQSFrTb3BdpXJ/HQrevI0IhyDSMhsFmVTsLoMuXnEgFdSY+f7oQkjvdKs6iTANv5O0H
KZDeG6ICNn7k/OkWo7lG0jriU9tJNjVBNYC6SbLeIj0KEBATNHmaW/neDBOUSpfruB5qa1ckcAIX
qJcvVWwzFO5Af0nY9nyYpQ6wn2S7gpJpZ8S8fVBAqaHD7qsQZbxSvsnoxg3fpBVFBxW6vz3RDHeo
kr9ICxz2dkfITtYwippxhJLIhft06ndGmPdnYzEBsklX7GiKulXbUv2Fbd5uaTDW2ONgThuj94ZR
DQnFIkZWzXMYru1u/hRTcmOwzIeYeuQBkiJEYcGo+piwjw9KR6+z9Gn0vmtQiYyCl2qnlvhPlqvf
iNR+uBDNV9kJRApofNATIIrtlHOFdWYAM8WpBtYDIpPvkqZeQEuMMUgLoJXsnNqnZE6jnWfNm3bw
qa8XM1sbWWFuq4n6GlrOijpp3g7815vGXRTpixE0VYvAuqS162f8pW9slkDRZ/uQKgMpz2kyyFWm
Rq8/o3h4BDMbNwTU0bnxCGutDOwT6XCaWnLImZrGx2YYDl1fO2+lygLkpsi2SpK4HO6z6kHvdFa2
XQAeZC1+TVoU+cWDTeW1Wf+KyhmhXV1zm5T1G+mB0GqG8f7fZ20QGqdCMXvBpHDTqdEz7rGRGXfY
n2tr8ZONU3VvYR52AMXUpvMahjTZN11KB9iyyoiAI9mQXPHkl8iys9dnT5We43XcWOEhzPoUla+/
m9o0MCEcPXFXJvcJbcyWrcymrDxOR670ABOG/1ksHe67weyvc5JmO5b74wpCito2hebY5ciJs+4+
NGb8EuIHm9z4OuMOWPfiMiVtdYp7Q7w0fSI2xlhMGzsGkBSizaG8eCTHew/ERnPiA+Ft8Fcn+8h2
smuPyWgvc2YAoCAQ9cz3wYqm505Gd8cVGO3NOg2G2qg2UVqGv5lJFGS7f+nqSoWykM5md2+xFUaX
hgAVnMJDe3FD47ufsHSnahuXcj3mdXnCKvYaoh7cd7b3MWhnI3vpHxmbFhugnMgbMg9u6pwPh7Ag
jdvNxVmOsmMtKeO7McIF81mtxQymrSU68FqrZ3wXTNosVf3F3btKAblxUMItjjgIb3QQ6iSz+AA5
j0emBU9d4ZcS3bYnPyOwtcOYzpz8DzQIv2skAJfZs9Bemlm47yxUAV4OYYA3jgHtxG/cdGfDCs1N
G8dss4Uiw7n2ncDGSsQF6+WQrWEakMbqc30wzFPeukvCu6LlOjBFr3nDh+rbNFR1xqWBqlNOZw6X
N+KLQdfH/tcAYzGYqpMemJxNEwytkLUFvBe8rH199ARGmziLd3h4/rExFmsbyTjuBtRbsZ+f0MDB
WyljYjYo+3a+mZFU3NwAyG4nl0Ds0pzu3K4pZsMHc64n1y18YAhyTu4sT8ONdsb3EubkusSyf7cL
vVsErqN6cLvfjaM/Cr9p/liMbbqx2Rpx96pl+y9vcn9r+ZEHRZVwH1Tc6AIidG59l/4aLdbxPsEy
olXmM2q/dI3BB51SNGEJC911k4zPaWtkp4XjKhAPnzCs2NQey18yZ4npcH742F9egMEgqPEhw9WN
Iajp/5UlEZQ91C+Twr5o0nYtnZJEGV4xqtu1j6l63U6QOqP43igvucvOaqlrhbWW/L2wDOdPve7m
Yyfh3zN5JH8LW7mY5UGo+ZWJTXbJDSdBkZu9OzMLRxM2CxxkVLzTFJPaUdJ3ocJQB1xsmNu7ZXyr
+2jTNpW4hNEdKuYQZPThwRJlQTUSb4JHaNe7071cDCTsZSy4pxgU9At1SodBZRPP/FRufqLAJEth
gjlEVoK5xys5rdwij6/S/mOW/6RR1mu/7ZcnP8l/cDS+pXWtz0qDMB9Ind16xCKtkSU739xvsVkV
tNkuSDKK442onR3Mh2GdDfybmcUb5ppwFSLhwEeJFZTqSH8Sjrbj5gSsgM9974jiGfN79ZWjFoBJ
28R0MfQBaswlOcU0z2XjXrs49AAPklRdQf61hypkCR/u0hrUWFGXmugYNxgjHn3TVlgoNgyuAGjY
/XCSyXsn3Og2G2QclJ64eBpv7DDlaoX29SJ0ap3x50MByCvCZDXE8Mo6yLDkmbTi/eLoa4Wclwaj
2bFPAqxT6Q3sSgh8ExureSlk0FaMBoBUMrNu6v5iawMoh1+mR7MGwRa52AtzULl8VFQXfXRKfVS+
g+i1Wva57t/FyHIo69XHKEdIpUzyXuquovAucAawoOSgtDQZKEx96c2dwHWGv6hsqyDpYkCzTb4j
3z45dAmEUtGE96En9weO9x7LSEcKAMmJ1PIaWAW3GVANTvQERcpHyad0xw6rXWN4+OrzQHsFySu+
H627yddrg9d6iX3odSlr0XFsfCY5gG+SkPmOIjXUw2k4Q4h0HfFmgjLyH9CBOYP6OjglQc52+G21
frWZQiKGyuUdQcew9hbndUI9ucV39Stkls2wtf5SbcvRRiMwjQ30gzlK18ptiZaKkmuuEKRUgnLS
oYEPpxRVgqaJyynq5IQdI/mqJic/185YAmNEb8u2mcbFyh8c4s5YjRKeedNRfDk2mFiDFfdoRIfS
RUJbouw5WmLVpmRocZ00Wx/vkxMB3iMMx9iMDMtXY2m/zI7Y40KcjspxSe+16xMtZb9uyByKZ7e+
93V8x8f0rk3pBkP4g9j5leSws4nSeEuz++Ivytif3dznBu/0a8F1knjjjUAx40jhuyKqpDjPZsT9
wiivGij4s17cAAqe2qEaX3TjAuFIa2A/GpWsH88slaKzdidj5Ur7ZnseBIskfnVlsychhCX5Jteg
7p3ZeB7b301o/RqVNIJODxAs8ICue+MhloTiwuGI+pKjiRgsGf71ouJPMyU/kU+UeNQd8tB7RBgm
l1Ia99a1E3hDjbluBdL3jq1kMHnRZ8xWeOXz9KxnMiW9BgsrgkZyq2JnDNJIRoeuIqB9fMSDm7Vx
yEIGH1CagNUWKa520b3UtL1nExpeQXmCYeHgjZJ32q2+G+xQi0+MJACJ7K6dPFr7NrnIfR3usIRt
Cqt9Zaz45gwEdIx+ggGxy3bjQNr6Ev2ijWpWkvxz4vr4dGagpgrHbTfZTECcb/jjx5ye7a7X71MI
prBEtA1Af/pNHbFgsHfCNTEtRyFbgx0wN+b4k0VEJliR+Yz3U648/icccS3yxTh2nCS3hRSOFYOJ
6Rwe6MKYa4zDqWG1Tbw41LlsB9CrWlkVWHpWAroSzx631bUYBve41KjWYKMRSzOWPsSaAkpTm0IN
GcDvTb0xB23nWVjAs4bQNEDQfvGUzx0JlSXZU+a17X9UAjFCecvAmGgXDr+6DsRylvnxmU9hRr5D
/EHrKjnwpuChbViL5ZH823S8OPqtqtrlODTL2WAyH7ZMgKpI2EffbqOTov1bO1ZDrGYnIXVTYNGW
wLlGz6qYFayBoq+qVteHiljCB7bVdWB118PnbNFEgbV8LR1eEMQGrKWHI8c96ysef2rJiVkHfNfD
mKNmUJH1DtvWDFq4xitn6O5iTq7gSh+hoiFKzfFGUAjA9Sgq1qQYHFW6LxfzA8wkhJIdw9JhU6uE
zyrKfqR0GZ5YJJ/NUrBQwDoWdHP5EbaXMGStTu5tfCwL+AS+p8pDlzoFaFss1361XFo7rc8xpcuo
1W1UGlukTW+YjNEWE0fYkdMxmwgooIQzeuEi9KjvmOzkZ5QBVL6PoPUh2Xql+1zklr5VCNynCnTp
VPULODh3HdviN5ThVcmzucclQpPHQMBOF9JSl+RJLZZJK+GcvQUfqLULdX6LBl3Ryx9SToQTjRsh
egYnPMfBNUWcujYqk2mgz4jXui3L6J8c/OoSaF1dYfwTqpPs+dCzayhaD5+cabvzkfFgbpH8XcCK
HHGgngZj/llK0lHBFPL+tt/Kg5froo8P/R5Ubsn5Fr81TVw9LJakMCXNj9Qzp3uS4JeoVpKANICm
5rJO+ltDAuUKIf4udtTBRqm9czqGkd7EQnGqbpyuCK9zRgBhUt+q8sWdNDWEVKC0/YNXuyHuwkqs
lOg/w2Q5zR4iI2hrSEgSPgO+TE9943N8eDYJnw780KlHeVcoj0exhXpMpMcqmZ9wwVTrit3/GrVa
0GZ44gHohUli7aPB3LsusUbmPFkf0i5xeqJvS9M+pM3G/s4CoGT+nm0mP+4BJCNriqGAwWYEfs3X
7Vh04wrgTb4e5KNL8cmjHxeMBsiVgfEzKxwXdqwl/LC45Y9N/EvbSwUEqdsbqbvh/y99QzqUxRPP
4rY/OTQPyvKfBAOp4yIkXVcFXWeOwN8m3mfZsBzigWbf4xU32vjqPcrjfYEUJA4pKKbYIzARQV9i
KBBQt8JpkoMe3JOfXpBPlWs77iDrJWJfIOwM4oyp45LPb6I5G1wn5wlE/PBGJjWGzQipAOZarB2l
vEXkgq61RKKU+MWFIQSE4M6PV1avV0Vk/7TafvZLpJ/Ybi0L4zRTzEPUKTxV3YuU4721kfT2Ma1f
bU0bQYlI1N2Pio3n2DQQzNVwHFIiSMbGPj6+JRZpYO2cgOvhbxXlcP66S9H45zHzj4zdkX0tBeSa
9jvmdqSi8s6Ud5DWCggZRJahgif+Qts/YFT4kPQt9qzo6FctgtgFVPiMu0wr91RoD8osMoigC5NX
lNTHBpZblqSIhoZvrCU/vLu7aYAkxLSJUAdO2SazQkrqRK6Mx6cPhzCxfsQwAdxeRS4UKnS9v2q7
TWEb59ddVWhglKH7bQ1Aq8LwSKXnpXsf/8tqSN955j8zoEcrJ9S3sv9n5+Eh7/0eUh9WkHRIvlgu
sn3Esuv7+JLQztjHxBzJRREzNStxDv/7c//9wqDEFpsGSEYv/mU2hIdykx1rDxHW8pwivjrUJi5v
MXQ2505hH8XgW0foCS3k8pYwlf/wmZqMbU7Odhgwd3gT5hdBAJPiE5PGpliHOTSfRuxm3xpw8ZGc
TmWNBzZOPRgpNR5D30i3A8t1MDPTYx+kD23fOsBd7X9qKhjJxSwluG3nlEEhAFD/1PfkHdK3c8OY
TLSZlPcFv50L+GulQHYek3oyj6llkF4JMrUd0mbTsqRmhF8jZre1vgyuSWqLid/OFCoKFomTw8Ks
8AwfxXlG/pixYS0fPpqKTKCBSmJKiv6JZfka0c93muTdNaqYjxixSHAH0YOmsn8e65PJlX6XStSb
yZ7djWF2RJJG/LfUev8txHZWgdNBDJKZcUqoeytf2sozaSdS/0L88cnJGRNk8/Dy3xfiT0DfRhDo
OxbAy9CMLx66TXR+GFRAy+E5QI2x9YZE3Ao3Pht6yNkCzC3qLAgOfUras9bhx+Il9ZGdBd5v6cUY
Fo3XikU976X1DQs9Ogw5bY/Rytt/XzzrcZXb/hAw7/nwsb4/p840HkvP+pSQpfBG6ScsdGT5hFa6
nfMQl4FbnMbL5DTetTUxmeeTj/Ejl3RZRfSSodY+Ivuun7wqRAiY3cU4s0O0WOhoYxBB/RxObDwL
LFlMDJkUZIRp0ZEz+7UqJpLL3O7H2f5dKrTRo3vFocvzIxeiov3q5iJyo+nMPlpjGa69ncvtwKBy
Jb12p7SxvDhpD6PaibztYHWf7kLuQZ//jdkf7gurepmTJLlm4bhcSC4ZJRvk0Rhu2mdKy++K9hna
BaNgEgKa8ciLA2ectCWfgdXJR7XBoC+f1m2YXcOWoJn1CED7GMGvCq3ujHP9HUyPBV+UWjjy3Ghn
MTS7RX8w0elTPhPI52dU8YPgiTGJuLS8/C2ZfuoJzg/yl+tSivZKuJGopsOoy/q1zKq3GpUcdPF1
i23sXuXqnGZZuotsmNyjVR9bM8U+nnfiV+bMH8i06nVotdaxDBPrSMlYHMKZcKWuUMeMtU6xooRj
XlJDyYg+FjiIQZQJLxiT+meWOK4shIHXuZjjreuUy5P4lavUC2DXLXeb4V7QiawlhRJs8Ij/PeiK
yHvKBdsd9q5oeh6qrgwJI/RSsPS6tcURxiGdYsU+LnH1fDTKQ4lSlj3dVfeRdY2nAmAm+Emn5eMB
VI+nFfXc81wx1XewOf8Jm2EHKcX+tE1KaB0ZHC8ZFyt9pNoO82Cua7LAf+PE5yJznhRuo42ZF9UW
FbezLpUcdvYjK1q5kbPL+tmiSnfFqUhYiHN95s/j2P2JUvFnyQHc6ajODiQB3xF1f0g8UX890M76
G5Jv8+XW05tGushGgwi3xPjq/M6Hc2+4L17ZcFoCNLgyOYkPqWsgghPR1uyt5RK2JJr4aY2PKfSx
R80jD+bQvFk9gL2U1CmySf5h06zvw8wLZRbmIfXAermOhV+3a92zWZt/2BwEfUj0tV/VNYvDfEAS
j6oUgfuRCyNmiFjp907LP7pXxY81XM0h8//Wbg1U1U0QsmrF+K2yxWYqnZLApcY5aWkjwahGj5U+
R+s0JMVfC3kl0VFOhral9z9zdmAfZVo564lYTUrDK9USU6ipYb6e++3eZq3Mn0B6hu6K/uIwfNyk
0Cvf3Tj6IkLW/se7uV7M0D6C+4cgIZqXPhvzHSkS7clO1DoVFPMxdupAKmKJpGuSTVSN//fl/39I
T1RuSEBB1pXIb3w+0XYKsUnYzFNWBYiv1ygvSW0axV1htXwNh+K7GnAk/PcjVRDGoPXEMjwNXyuk
Ua/M28ihMDUun8cPwwGfATW9w36LH5a5Xmc4eS5xG17QUEco7oWzc1CYSO612/9/4TOr6GgpUEkJ
X/3385O5/N+/UUV9cx0Ij0/8bQPrHJb8t18/rt045Wc0H+bSnssDW5xfwgJOMy8+ERdGBBetMMtz
+finusVCa+Z2uMoXIlnUyACjnqTJ4Q4G52Qmnrea7QnF6uOH/RCFmNtifpkFoX9CLsW9M5X7/361
ffxq8rCejCOOG8tOXeCEA5HlKUCB1cxcdXEf29po+DP1g3/0Zv+LEjI+4QNco9RAzD7Z1l6Qr/do
ZLcwol8sFCwjK8mVCuVP6JQnXy5/cp7vVfEfTVm350egGx0Hm30iZgqgNZmN36yaNP17eFQ0x6pD
hoGIpN6OU3rzZ/0iCMC4TPDFlmx+9zxiI6II6l3mVURGwYJxRYq+0My+TSGuVlnBBdtaOFUhNjN+
nqz5yPkOziV1QTw+BhBhLJnlPwZdefKmBEg5n+J/AQKxRk5zevglyGX99AxmbIwyq/IZAUIW6Mxc
+b7AlTm5GFCiNx3FLKNi8dQvly7lN05NlbLS5U5diD6B9wq+O2b6G5b+2fZPbE1x3ZrNa6uT5eAV
LOHysvlbGfRFcvbafdpT65DhUmXibk7GoecKtdlyr2vWeNgRkr/2oqZNPaqbDHv25o5k2F3RldY9
2DK5TjMSfBm6DtK3Aqav9D9td9HaBMPGsdJiaGmdZvzlEykyaNZ5OJ7nTZcJPlhWdWGwnT2zqr4h
zdh6ihT3yT6MbvXLiPBjmg0yFRZU2Tq3cN9GfsCqrQKGT1KCYRjTDtmm3MSlyQwUa1CtFBqgur0X
eAP0UKO+49tHKkyQRJgTwBUHfObfgbEhXaut++McXzJKy1BcEoJn97WKmHaxBECK4d+MRt7bibtW
hjaedwRlBxRIG/TkDovniRAO0gDGrEU0OkHMm0fv4mtkbB4Xeq9MtbFahyS+HAc1g0tdh6dUg8od
Fpp4HmfASzW8IWgMb7q1FpxneR60HuLrmIWB6K0/i0EU/BDOgF2RpDnkKK+Vz8MgQ0KzBy87E723
r3KXKPIifJlYK4aKVk9Y6PiyOT/OeUlmXKl8htoPQFe8N5zHhynL342QUsGh+ZolZIly2go5PKXs
us2RFEl7vpZVdaXrN+yMTjrNo81CbZZkN0zVv2f61UQlf60kvJmiYvaQDoxs2oc/ruS6l+B36jPz
bRcwqKUpuUOk9rwnLY/ehnwol8UtkXkswpPK3QGMLVZU3TT9saE3YUIu2qN0wYvEhmnAgch+WVbi
u7Ng24RNzEfXOKBmoUNmdSLKfIMKiTi0Zq/MHvN/a83rSTHlsQhtwmeXIEMsFmfijKME0ka8YwJ/
GBX4vKmLuo16XBVAGPA4TN3JdsxwTdNaIONV/338NvnIKM971CoIMXYY8wKna/OV02abnHIyw4XZ
ZKazpddbiAw5l7X6TKT5rCMcrDWOEtDx80HVSN6GPDMCxh+Gdp+ztnqIiwma6vLmp3R95ovd2Unm
F9NiFGRm4i3V+Rc7p+QwIKv+r3a2sqgAxwkWK4v/VTWTyykdP7IxoX5bQt7M9DaZlT6OY4zLBSPF
Cmn5c4E9mMhABwn540uHfCQw64Q0BTIESXXz3zpdso5KWjoOQrbbMt32Nt9rmrocONlz6QoMmu5f
A0PiVLIxqatx2VE1sL9ZdErikRsUcDvD2EQfIjKiipoGRVZBM6FUu3V8LGleRJR4QXzmxnLGXTsb
n7OHHMSSDFqpTvsNsD0GIJn+M6hkPGKk/anYjFt5M8DFWz6asP9m4Qp11ycBhJjygMcckF87oswx
vsnY3pJRxMNHXNhSwpOMyHdhhp3/JS+iO3n9QqBRWAbcOuy52iehWduUbs/6xE33uoidtfVGJzIE
noT5W8zPPYYdWTH2YWLYb1hdPKhQV6x2+4hXHCtit4lE/k+OM1iuCiXCGH0yY35tfXAzvBQpPdJE
Cz16PukVrPHxwhGLY9aExRnYF6GwBajgwRO3BHZNscXOt1Fy7030PNqr9oVsPwppPxI2mZJ4TN3q
9IDmFYlIrjZp676izA9GHGbAutjqkaS95ikjjTJMLmJC9Vclox3MSCP4HK0L06M4iRC7SLTGU95v
Yj79gYwX1hk4zogJxRtcrxIhm4Mx8ZoYDTJCtoRMaao5l3u7CN2VA8UwEsZm8cd8Az7uHb8l2wf7
T52gTQJGZW7G+Q689gt4Qgsvm3QqOjSWWdMd7c9pyBHidcSvTr37h6eM21E2DG07hPH6JZ+o5hce
AU5nzghlGF/wy0/s3CsMbfzl254lb4gMr/AJmeOdGswHBCtHHOYkvMRGuupz6vti6JeNJq+pTQ0C
S5KWynaIGExx7VEHNivDEx9hr5FzlBTEmS7vC0rpFZsNvVNd5dC7w0kw4von4a98ZLHPCKJ4GYwQ
GrO7j1gSbys1HyVYbB7eBadJppODS/6QNVJsoaiQRPM1+yRHLBpyk+IuDaJmsQ+pvXS7RpTPrucO
O38a0fsQUab+tQMCKhCMdsjit4s7cYTgdsYJjb5mssk2AP7AbqI+eHGLx9AxGSkclEMJx3W57MuY
t2UJmji+OBPfZ1KnM49zsxWu8UUyHr2+nXecZtFOEQknCAMrKXb3IBECDkveV8J/A7R+qD1Wg5bn
utB672lvQdSnu23+h1v8HkUZ/Re6l6AkK8GJ/BdTdvm1y/VnAsDu6LbkKIzmuff00XSYpxt2+dZm
4z2bie9I3O6N7Ercszb77cbmcoGX1plDdeQ+3RSTcZZ5l1y68cH07Z7jAgimHEpvu9g4ScSjCXBi
HYyAkINiWb5KXlJqcQ6bUaEv93JUKWWDOBtMHhbaZM2f+MGss6MHDwuoNAAeATDMVAQVcrEVRHvG
hnS1nfUyuzxCla2+wrDfGg5pzUl2nZB3BjlaTryApJd2pCLdyEYrUYzTXyuPwIQswTcgwrX05kDO
7UOw91TUqd558DA2tF1PMkQNGJnHKjKbXSjGvV4mkLW1xfjPwMKVm1gdSsbgL6a7mzVVooW+atPH
mxTmY+lY7B6t1mMDMFmM0Nttm+T5flDlS52Yv83eppwBYbzPYEIwBm5RzW2N1hv3Fl43dNWbpQ8B
dD4qadfZ2eDwDjUUb7non0ZiqzF1Ta9W4zY131MLfxUGkC07Yn3Ietdfd3bDdUtKbu743RZt7B/N
NIR6yGU+O2eg+cgT61xm3hEvzTYcMWyldnNIrXi91N3v0sxfpJMMW77ZNZTNZwrwv8YoyFLlXx98
19/RmzGvSX4XVXdJ8TuuLHesVg0ZqIRfFPfZMwu0v9UjaQfmI3O+dKO9TxaOv6ru9zQ0XoDB87Wu
3VNf1ayZuSaHBeh9GznNKmr7J1c7S5Bn32y3t8Lw0NrH1i+3w0rZLrixo2wkuTLK72WG160oTXLY
wA+G88hjR3ymb9G1obx7SZK0OqAL2DTgUIiNq/LVwxL6UNojDSv1rm2W92JKf+R0oJT/pMVGBTDI
oO5AkeuFt7xeOr4Xcqszxx+xAYlLa2iWZnDWECZwjdkUaseUKSZupIO5EJqWOzw1qfHGft5axXb0
25xQgMdTx0anoxzG53wwuq1NG3hUyaNLiBDR+F+FqhFOEEHiOox/FSFnjC7vajSAds7jinqSKoFv
XyDrd+a4fsFnRwoac7Stg21VzhZTunzxdgb2hg0JWbWWF2tM3+NcxGuCYRYvZLZkPRx/imaqT6D4
RxLGdf8MWb3bWzbVHRNRBAzjYiJgQhCafcwaYy74Cm6WVIpgbFw+AJLS3ZL7YQ6dpyLOJCN6qAEm
fxHxVDaOc+yqEB4rvAne/9lBv09VVSbceOmSUSXnRPdU7S4mvIix6IhjrFZPo+SPJu6Q3U/bHXOL
tDhGPKtR3pnD1Se7Nn0eYlxbM59Z02LT6yfcgszcK44AyK/6yZhYi8yuRwGLdzCwFnmzhfpnaIQC
lWn7m7mwt1MqUN5E2Y2QhYxK0m7WogOTowDmZ8O0rmrbDVibmets4bwYeZ/SRfxNTP8hX8sQrzKY
XtucwDs3TtHodeaZjDuFF3FfCfNpTsSpzPOta9p/KWgpixk/b2Q8nXqRsVQ1JetPP8IHsqgfMSsy
3asyCxwiwBqt+RCJJfAeEqlEWV+5iD7aqUJLndVMwExn39OZbpX2/xiyITGbRKDkEc+2QN9kLRbl
W29ebmi1wE+IobjY/oSYKCe0BeY9ihQo+wEYBmC5y0/mRe7Gt8yD63zWnWSc5XtMMVzYwZyp4zrD
yO0Zg7e3CR+16gUHpHBhyTKB90Mn3zzxk+ztIpyPKYAXJclM5pRuV+byoDKb5pfta+vmQxryGNmz
P6OoVjJ9sRxTbxgu3B+0Tu7/elfKhuUHCmVgIW32mnfdpRIQrBNfiL20OSuatLwuNalH0XBOkVh+
RzW6tqXviFYcoiNRz2vPzdmKDR0pmHI5jBlECIs/ELBJhBeesL24CULHX7tU+msDnPo2tp1XFDwF
bPVwI8r6FJqt2FslM5IcF5ddaqALZYdWgjkvCpfC25JmT4pH4nyzQrx5o6axSy0XpZhHERZ7G90R
M+5o7ic/M0pUPg9RERtvyRnkZp79Foo7f4E2WKBmsfKpg77/FylgD6RLhbuxbJ7HefyIR3nxo3De
m/1JYYTYFtbINeCw61F+UjEuJhs5rsuvpBj7iy6GBgdWQkCSQQEWlZN54F3q6x45nPCXbZk3gLMf
IyYX238Zw7m1kPJFUT6/ZMK/dyL9WZDFj4I22sLdt64HYkE8f0ZY6XiB+h/2zmNJcubszvfC9Q9G
wmUCCy5U3nVVezMbRHdPD0zCe+Dq9WAoKShppb2CweL0fN8Mu6uAxGvOeY6H+0gXjDmzzD45YH5W
la3kumQrvHJggBUVztP5gIaYxfuSmFr3DKcj2q3mzXVZVBAED/rtbnBNZHUGBf5IDjqzTsu2xJqM
1nwXxbNB04FBrIvvpmkaNstUIMmAI6gy/WraKtvHpn6dqjo7RFy6ca3abZqnTxZ9P4vl8s7zyL5I
YRVuGeLXyN/g79tO/6wxe68dVEjrRLBNLwzfWWlYARkzF+B9070j8gWPRpkhyehc21Zz8rKaNOKO
fqKuLZSDU3gy2zRmhowIOSLPmSxQrAwM7XhUonFn4WRp55gwknIXi2ftGOd2MX3+/Wr2jfEui90L
Mu7iUU15vS3tGSY1GuWKyfgudc9oKr8T76mlCrzv/DZ6ZBOSHHmc0RBP8HhDHbZHmHjRg1UKJAVO
8VovVHxhjvbj0Bgbrczs5jRIkOSYjXtavODBHDFRGzZVUDt8maVJn9sQ4kA69dWu2uHBd11cPREh
vEFLBx/7DzWGwqc2Q+EiZODsp2iJwhrjBE4Jp43nx6x4Wv8WWKJ9js22e2bijWsfypE5izMFWH/1
7BjRFLh8FBu1B9gEU34/KQezB7I63agN6eGsl8YdoQn49SuKmjps2uvfFwG9YccKjqSv+S5XvXef
DZCLhopeC1UhiIBQp8co27Sh/azd+QH3p0EQbGbykRjyZfhOwyy7m6u+4RusCb+Cp8XAHV1cgiIR
M3UFrucaJaCb6kj8+IM53efz0cyDi3I0Mqm44tMc/fB1duhHapA7l79fFj2Wrj5Dekd7mu09mQBU
bJHmiAWmXuE44ipz5FX4eX51/JeuMA65G4BPNwhRZtPpX8Xg3IHTmPC5dsjhJvHktnN0RPJMnUun
5vhD+GpQ7tOQcp66GnVd1xi3NC2M10GGX0xBs1veVcxj4pQoOgEpDpb2lFh4UmOwCviaECDQiVqP
gR9Ux8gG2szAxujd6Gqxm9/rDNKmTHr7OnpXVcTe3d8vWqFtqGwJYK5QxLvEc7K7rka5lo/eic/X
mdiKTX7u3bpkUjc4jY/UfnpdJsGS3NefwpFykOEK6aK6bx5Ul93kMDGENJPmobFIT5GU/Oy72l0i
fZ+As3U7AuEi08vDCsTcUzpbhVvMqykf3HG+k9S5tyxV4cGJcVr8/RWyP3wvbkpSYJGm2cmzoVdg
VNmj5F0urjq6xctLOTHzRL4AFMdF3dgrnTz9fckZkWdz9THgxjr5XhU+/n0ZWMkbgX9XD7zlOQCX
3VRX0z3m3V1ZdMkBTT8Pf4zOFU/gESz5hkWQnB/t5QKIZgAfquWk4yEP8N6MsG16QO9Tany/U+vG
bvNnf3T6x4zkJHtkRItRf2ia+t50Mud5NvODKJRxwGDOfK7xs6e2p6/hwc8+pD6ajk3MaPNjkal1
pK/VcQigMGO0HJb2OsQMe2dX5nTJavzKZY+Kc6iZTDu2deqCuCcfCHdIPna7xMdI2QE4YLkQMmsO
YBkl5i8dj2zaR/cc4iXg9tyWuAAPudO+GdTbCDPtW6tB6oGcqYwJNk5xbPlvghY/qHtWIlOPqTzm
VqjSrzyw+yMhkBtMJlu4M8NGuyj+ItNaF7/ZwaG3c2+V7IeDqPU+IVvtZdR7qwEjmPnxRx4rcz2T
ILevM2LKLc7tsCPoI8++2kCXd1k5v6oRtKnGcMZgzscUVQfHpUu0FiFNmjn3doRwrevRH2c9k88p
9syDGx4xPcRn0Z8GHqqHNC/Q/sr+JANBPYGWVqmSrOfiBUWYucI7pDZe5DMU78dNDz2Xv6FMTmQ+
1Os2bMENE2+3PPlXOFKtxH1z8NS+q+HB9o0DXqD7gNboPoitH5fblA1odYrRqu6cUv6uyUcop56C
Jmsp2nyzPQXuBCuKgaqiMD5ZihEztnjiBPSPUZIREBWMfrqYFOGyY8drNPD5UMzzy78vVLikuaf5
q8qFx7xtzDZ4elbOhA7u70uy/PmaNQwj3+nc67LAegYCAXx9Y/9uTIegSuyzZeL56GrpepbNomow
IMjFEB3G9YVFoiXqdh/VBKKV0pvWhSTqOg2tb3Jm6NkFbpQq4DyAkHtiKAZ6zkI+aQWUA0PPdAtM
RLvuEbL2Nk7gWjXOuZun5yrtgp1fZKjhzsCHBqi/0/SQl9mPlwwz2WHmewKbGcN5t4k7+buwx191
geugzb+8AQD7QIKXP1AI47bEEi8YKhGZUGqaniA4K/CbKhj+EDvAjKp2d9V0nM1yYt+SXVGR/xkH
hhp1RqQhggHaVmNmPLewcQvUKvueBWc82ZI7WSbUxZh7iPwa9+NcCfyfHdATNaL3sK0jk8lXDPAJ
ThdEJirbUytuirb/7cHGIEbXY59n7uaGkTx5fQaL5UWzFX7R0XIpd6i+aMpPwUB7GzGbbQkPajOC
W3ypdm0TYjhQdnESC92uoEVqF7la46bsCQZdEfBk0itmor8ranfamkNjrqjInY0u1YQIEvgDGSlN
RlpQmo3PNY4KHsHWt0CBcvEVHW1kEAtWtPmvsAKSMLYuFIW4yWi2clTfJl5U/LIovqoEhtmypCed
OR3D5MmU1jeU3BMYpAMprpuoguJdC/9S+AGnL86ljfAfkMk90ivUNi0oukg2pzGXqMfdwTjG5sfp
r6wZ7kNrMolST58zRjBdQ0JqBidqLcPsD1fKfVkW99bM40N0yGIdprSj/5rWwzJqcBnIEg+TJdus
YSlB9vgZJNSPi/1u0XB840x8kmEUrRJvco5RWtP+VC4zOBXdAldFa8ADOAsbPUDSHGcIiwj+kO34
zOGGRxpkPhQSQwLusnXVE+NDKEjS+ek2WXRSf1+CYXDWMEwIGKl8xId7L0utk5G2AnFo8YTJSZ4c
jB/bwGru84wgVQGAVtK57sfMPngVIwQ0sNesb7jaGbqvkqFuDvOHGv18r03iTSWbabP8Lt1kPGE2
YQkgSMpyeoRA7rALvTG44qsjk33qzpAhSVAghL4JO4WO7skJWqKgR/c7Ue4fFdJJrmEvnJnrJrda
knGUWWPEsqzhQx3fcjO9NIwIdnlod3cMG14LJFB7kN3Rdq7D+UU7josnnZEnNS8RFgSSRQkra47d
3sVKE/RsiNP2pfeQO8ah6ih0urveclCPhY63QmZbRd2hmcNhDTyDeajRJIzR+Ht8LipL5s7ZdlgV
MIlHg7EslMJigybXOboJJVJqPUk23qvJrtFwFs4BOb63RkXERdVgMS0OSdRDFS3YYWng39sF/qYN
2V8i10TGVRPMZILaDUDZjCh4kdiFD7PP9g9X80kVzbcN0muV512/9OE85+183y2OLiNviVMtG2/b
WUjhLZM9uxuTY+rntLpkN01H5E2H1naeYjKGN8KT9ATq1bdQ1VsBVM2kQigd+48CIKX2KULTzuyf
oYiOO9Cuh6GwvgppfimQYkMJoQtTw6ar6QicisFunQTvSYbvaBJYpdKu2EajeTN6SfIdoSbwiD/t
acZE6lZYoSXNshhfMwzh55GwcYbqaOvYIKRe9x72ZAEMpmzfXUU4kPaagx6Ut0sLYouB+aAr7QgW
0tW29RAy9hTyp5LUzbZv3xAytc8Ffv+HIHU3DJmNo4E0jPEXz3FZZPGB51+3SoXCJSrMU5FH7s7D
Dw3uXYmz5w7TnqLsKWY/jzAYuf6gUgfYZ0QZHqtHvyvndQekGAU1WgHzpevCzwRx/sPojsGm1MZe
xlgkg3Ei0Hp+Q3QZb9ycXYsILDK1x/SqLCGekLZuunCyN0ncnpRbEec5op9ThfUH28MabFi2gmLR
b1KW1KOTfA1aDhu69VdGgvrYsnVZ90b6iAeDIjryDgPJJmg2SZdrS8Neot7EOkyzzwgDHxQyJCdm
EWIfouExq+h3UMYd5AHUIP0Ys9yt0QZNMn0BdMjuZegQmYXdlXFQiAIZaqsvoX335T3DHfsQJuPv
LItoWWrR7kQDlsAGUKaUDtZY6HO6bZb5oTSe6hgPyuxf/Vn+yNn/NVUNnX5nrwrbGljPz0TcY7VK
Xmc0Pu003A80SVnpAqovcet5rnizoJ7sbRgYNns7ZrCYhxtTUzc0LMGL5reVJb9wEFoXl7+xTeiv
HM9+rERbMQmmkSwaQvcKhoV4MNHvZxk6bxTgLiWSGdx4Eh6bRn+MBjAZJOJoJFzvI6qn1zQu79zC
vC+tNDhkBSdsOcstXfqdwPq9iqz220ENvZ2re3ssuq3tZDSGhAAd8nFieTGtrHJ2iKKroVvq+MkS
LKdS7ZHiWLKUcMI1269sZy18ziaXJw/rL0dS4vP5XGVk+ltDKcy91LHTyNUA32zX9DGa/xiNMiTZ
xaxkMVE2PzSOOWiyzZeT45bHV7USURDvQfbihCGtVHpyi5Nq4AxkSGZXwd7xLApfezPbXkR/GyRr
h0tdTPw9Xu+5rDxDzFX00YvVQoZOuEuMDp6FRyZqTFZ2gOWKi+0rRak1t953AERnUxj5bS6QX8yo
PbFUbS2HUcFIeidGMRtgM2ciizinukWRvFnY2rZ4sJ/laI+MdOt8Y6ZbPk28RpVbbjtbaQLWagK+
2G4nXaLPGYOFcjbvwcJ0B1XyTEfHVmHTtd7xl1t3LSoHIh+/fR+8V7KQqHA9VoH5ZKF97X/3c/nb
hZbcawfbX6k+CyYtQSXqFVEdqB7cpzi07YtRzNfJ6fluWIwB3Aaqee3Ub7vK8n1Qy99k0j5E40Pv
LiNZIrQwRVh8ZtWjjKPPVMsKufuTiHN8KHn/DS5j+qVLNqsZ2s88vhhSy6M7cwihM3Bbwz9WvQX8
qkRaQBABMZp69vH7pUy4lzxvd7C3UWys45BMlAgu1VpXQb1WpAlYtnGp0eklFj1SEllMe1YDPsko
ZulaRA7dJmMGv1p2lJoqz4Q1ugrwjzvTrklGvUGmtQvqFuaMntNtzymMYZG5Qp7LkZLRb7lWmzNe
GNaN4FGRXW3SsvjtwY65t2IcrUAFF8QMnmf8Bqw0oztMqPoxhGLLxjBTc3uYW/XhhH56tRG24yue
boHu7W1uzZ+JH85rGIcf46fXwIkVC/0nAv7jQaTE+4YFOG3Td6jpFdrE32arSTZdaNqTKXdhXO79
4WTS0+yitLtahMf71GHkZHmYe9jfk5hxcj19agK6iNnl5CiSA7l67+ZMohjVw13Zapz80CcaVTxR
1sG8gYIq1SLvH9VPPwEomgLCPZuvakSW0BTWfZ/11Xaqh5s9mgJ5KSZOMTP6VrOxrtqRfLXB0xtT
s9HPzQRITz9lhy5cop5h1a/swMN9WRo8rUK+ajsOOdC3askvE662t2NYUbAtQ5/Ifoeye6xleoYI
c+ka9KNyShFWVuEa6P99DEXow4N6plX2UqD8B0ricbQmJhIsyvMuQjRc/NROArXEfLKTgVOGcbWB
YzsVc7ZL/YIHA9FoO9NR1wSHJcwVo9iaMyelCaWsB1yUjebaZfEXZb15ioiazQRKkDmxjRU8IIqW
LvtddmROcWP07B4xCbTRGPDIdXxUxhgXx6a9MYLw12lcHHqrqS5JW17ZbvzpgE6iPUAJAaP7ldW2
BkDW7VTHBopDG6j48issv+We+fSTyEaC1srhZ4QatfEGnLhGxUPc8mB9jq+NY1i8r94l0xFermqw
NzqDDxRw/YahinZFcV+FuOcg6d11XcrKIck/k2H4qIjRW5UWMmc/oFrAAV9uKbl3aRU9tHMvX2pu
Pme09oSKbcM2/mzRy7IWBnrFuI8za1sxU9w3vW4Ok0fUdV2yBS4dkjvrknuGwLUUwOqxNHJvG8Yf
sTATHEEmhhzq33yYNg3w+Xs4MkjydbHJDRtElv8iLn4aZJvQhYpmxF1x6wh1pkiQJ8RAwyGKWP6W
mUaSg1ArS/JNPjIcc13GwpX0r5h9ikPXkqjk4QLDu4TJPMuOPcuutBn4YdwHFMjpPmDCEEDuclXw
WGKH4k4u9mK2DtDpnVXJx8lyDilfgHGQ/YsrVzTwD3HMkj7LdypDjIINTqy0ZcbUdVTbGaG1UA1y
2jOR/8HMzRswCZyyOb3b4Aou2Xsj1k9zUv/gIdjFvfVth8NpgUo0DYZ5PSR3Yzs2gGTH5F7XRNyy
JrjpiT42b8kGQvj+HE7+CTIA8uhzPx9He9B7rqNpZTfxrpT9vIp8DJ8gWJ6lrh+hIyasfzYTsuF9
QbPoO9abIjOJUfyIprM1KN7sgLS5CZeGDONqb0uc8K1PQjM0JJtD/uKoCrCDnr+HOLp5EmZF5Kln
wyjRrwhSuU31xePly+7L61RP26TEWdp77KWAxp/knFxloWw4yuU+Scsz3F77o3H+MMJHOVRKe+0a
TAkpRmymyA6GoEDfVCniN782srNmP9TjTF2pcMpPtQs9terqE4FfIWgt2PzImbsd+aCvEx+Ul7Wf
rV1UuykxFNsu/x6fcsfcUJ61gx8B90+/70X5OGX80QTZN4kMLrsef74gjSercIX5+0+bs+wPw8lb
R9IDZ2FfhiJjEhwACnFZUK0DVT7BW3Yvka5OlgUJNmYb6UbI8ONSMDlh/JC21cEPc/pCHk1pwM3D
FYSyLHUSShNHE48NnSPrg7cq5UMegbzG4hTPM95bpZ/HyaRNxGC9bibelNnh4ZLjnkuNrNj4gfmL
Je5DzN36LAPIckVm3HdRfS0HQ92IsM82fclhPQsSzlEqqBWzeXUfmJQqgbtL5ypYKYPgiya3fsMJ
4PJ1Vf6aksKzFpn90+rCZQ6jsdUt8+Wgo7TiPLAr+q6uzwBHu0VxySeBXgh7AeEgXKzpNO7LMT16
Hvu6jqETDlIWTpjif00T9txqhFWb1uW1hUO0AfV9ysmu3cfYp9IhbLeQBbYdmtGNuTjFDbs+e+mD
hW5+bfZUEI0zE2QR4uYbwzhjY2iYTzIG0gh+0Eyp5wQ+hcFo3lIfFV3c+AI9S/4+sNLUBFtSiMNV
91x/JaBZ6SH4qAp6wC5Dq4e2Z+sRHLrH7jEisuOGkp5ZviHB/uoTNAODJzEGtKSAFLH9LDKJzCIw
zrKRDiy1Kt3YIU6bYHFWE5oscGWJ5Nj32DmLphBHZDg/dgMsjcwc7jO0ZXvpDc7ea+IXl+oWAJHT
HILOI+p4DJaEEq9Av538pJEaT5U1/uiEqzFQWXwno1ZgoJm3QQfixbSCepfVhbNzwTOzAAEH7jtl
8giWkbvKJHnCBAfqiDWqkI5oY0JUnLmn2cnMRZFeN9QWaFKdecp/VbbzZwikfc6kO4LJ0i9sOrrD
YJT1waEBZZXQn8YEbSESydwXbCDdIV7BB3B18sub1ae2f/LhEw/OSx4n4wejFaZ2fNywv4mXyQXM
+DDFMJGegRlzGsE3JnLCvHZJvoJoy02WsTDNyPnYt4ZVHq1OvLR98Z3Qxj3Fdf6WdYZkssbZV9cB
UCGOGGqoi5XaxS1UlG/j3BmXlg0az2DqNSm9+CWpfqPsIeU3LsQ2HjO5tVKg7fxOAZ4afYZOjsJx
iBbIzQdRleldE+MHrOspfvTQclfEundhfPR9TioFI4+YG3g0wLfejHaRbbocDGicnkJtMgT9oysG
tKNMqsPslG8BLNNV2zUZ0yE4HMKPqltQQN/w6GhuAfQQcsdj5howPao2Tw6NhdwgJU94BTt23FRI
Hs6et9cjF1ZuyugKW7o7DmUeoo8ER8JV3DOL2gVflj2/RjFUdtfFFpz6fsDssa7XdlzGe901OwVl
tmUayIQX2pIVxjPw+5Ay4eYrRM70vRj9Nb5PpiEh5rKUIaQz4svT7YqnUkmOSjM+LI/Hhz6ZvqOx
ck6wHowTe9zvIvdK1nxZtPPt+k5C3Dn7cKQwDZhXxNv2QxSVj9AWjU3ekyHAgNBgHdWTM+5bvypq
rPMEco9b59dAdM/e7r3uARGPeZrn/DfuwQOuYo/9Q/9o+kPHVfBlS+9bJc68w2YcIvK0j7XSxB4E
S1XVyLNRsya33Ygh8GSb9+CkJgZa9zrEfClMR2w6eDONi1lyubpR+kTTc51rk9TqcTOOEjN4rXaY
C5Cd5iJgfH3mb2QKAw2eeRv7/ZPZddMJrhiL/z7utlYx9Vt4MZSAXtTtZjV9eMBNz4abbUuB+5zp
20W1SXTVyLLLrpjOwgGmOSTWaeowvAYokdftMHpMqG3Wp3X4XguE4j0036sKVHOANzSjIC7fk5Rd
XtOOcB0SlMJkGuAhskjr9ginRajYx/IlieMMpww1/sI0bw3POdWEE6dVRlYGL6bS1smfMbICN0pi
2gbCLUb2SLTKjUMTbph43KICFUndq1vbEOyqM9iWnKTZU0Ty7zGUtzmhntJu6V/7YiJ6TpkfGYj8
HchNbw+GItx6y9FsWUfB5PCDL1rRZCheC+esPmDbylPpI5MvZv/ot9O+64P7IYCLACwbCVmK/rVh
kQblDHmQdDlVwvAFCXKwG3AzqMbyzplwUKYlDBEoh/KLMZ904SwCJ7rwMXxuApdANaD6F3Ik1h3I
kJuUtIwxuLxSFeJ9bphSTpbexJFzp2uMwRnV57UpszcmEwRx6BL1b/mHXvbUQnpC+WKboJYEWxCH
yAdV7QoVOBc3ilwklMtmVtXnUdQeVhaPeFqb+jhpihc/C5dKkzUHmbtHe7i5iePAPtlFTlXtBaGf
JNWjUrJM0FW2B4OJma0eiVVxaGTmJtl6JKowfsqenc7GVZqnfCRp0h4N3oFq4bOGC/RVOwmRVNON
zLBwB7h0yzgWxAC03XXmOkdouMA7Jt4eNkMrrfvs4IOuAj8YnM20Ir/einOACAm0OEMeZWDuMhtZ
I2PVL1PaT7Hh1Pu6w6eNvxMPDXOWKTCPclSUgFn5aBR0ur7ICZWIh/BikeBRtTy7C3yPG+ZBdcfA
3YjmfVs6lE1LZnQDaSBCI0+NUG17O/jBKHIwunrejUjDSr6FzUD3tOqphNDMFaV6x9J4QdS1yB8Y
KOZhcQgDxXeRDouPmaizi1Ei8weDKBHm5K9xLOL9oItl+kPvQHA7XJrCfxUVYCOx6ALG4wiG5miG
O+jK8cmM5LqoAnUg6G7nQsYFB0ljKOkiLR1d8lS8T5PbrFGe/xlG/5oQpnGScfAM74cfK/RuiSg+
Et9aknywKGgU7dvRe08JhUJMuzYj8E2FHvYdgOmkRbZoQj9F6RpuZSJgKHgl5HlMgmCGIWYUNuuc
xOWnqS1FI4si+BJFb40dWnT/uju4crqbO+5ykh8hhnT1PhzTpybJTBrDUG1GvEAaPsgDz61lETTu
JiwMOHXkFqlid3JE8McyiTfq3AuetWAXJrzdAHN3qo1+hVP8WrJCjPy2uumOLqsIautompHaDc4g
MYd25KsyxEY/DxFRtHXMsoVZWkSKEmv1VdCB0JhKbmjXaz9DJBLMiMiOIyDvroYWr0BT+Xh3Hxal
4EYZx0l78V4aQhBLUuDyZ1+yKtSzRhyyyuv2Z8wRQSEY3lgzBecw6CcC0Is7vbw0FVwImBFUv6VZ
7RcIJbCV6ti40YmRonlB3w8Gt6QmRBpxqUOlrgZtG5cRCvfohIsOsot5M0NLH1kylPhuJMUDg88b
VAGihtLUWFs9i4cWdz6Dt0adhFmVBysOWBVx2ujvUnBk0mBsdcbn2Y2sKzClPWjzMWZxwuSeZ/8o
p/7SGhTLedZywvMGYT1CqwhDDvVaNPRHkcGk1XmM8VfH+DGCuDultehOtUzUnlrgyL8VkNA3DqQu
zcFe+MkZHsu0mal8WVm1uNn7HgU0Q+PILn+MArAddOrpBCIfcvnywnxeb5Gvs9kenc/QEKdADO/e
wJviTix7Qp5ibVKe7KJA1B7Hz6M7MdQNqIuB5ODkWRg5Q+gx3IQz5IHH98ofq4MWSBfB05VwdYQP
o3gIBcOWyQpfvXbcVo1jnlyps72DU4bnnk53o0BOqFC6kbxqH8Pe8g5IBTd0MgsqgnGhCDFZdc0S
STrNOaJX7PZmS0acPQY+evGp60///mUX2si38oThIDfdrgS7gi3xIfOZ5Nc2NK4kQisrtD+e6qmj
FB5hNLGEa09AB+sNJP+ZYWLgndxKmNv/Cif89hi0YYU2+up1s4H+fdDH3sjGd0SpzLcb+Vyg872y
7GlXHQL697YKmA8TJnX4+2VfzTRUxdWwW9wLRm4fjNy61v00H0IvlSAUYgOY+f98SVySzpFL5ls4
Z//5D/7+KxYTxs2EWWMewMazoT5Ls+tv0wLWh7PHJ4617fD3H/q08P8Ov/3/cebPU/nzr3/ALs4R
ZDz+hHGR/2cyuf0fObL/V5j5f/sTRp953LSf/+ef+fls2n/9Qzn/9BQASIenuFS+9Mic/XeWuRT/
ROstPV9Yrqf4HyK6/0eWue39k4EK/3GxmJsS7+v/ijK3/H/aSjlK8JuOwoBp/b8kmTue+N8ib43l
G2NlJJf/h/L78zHOw+Zf/zD/S5s8EbQbBNsMP8sPhhJrmfOjydhb9Wgyg89lE8dg2UXEA0UghiPy
ciK6whIPbiM7TD6R20rzd9Kgsv2kXur6l8LkcoxhQWaI3g2rA+HlQDyJN+bUOM0u8GlCBEzggqt5
NXskgL4mndnWwFoWPXPvov1YD46sgiNtYiq5Mdwwh1obo9oLzK6McHYFpXGklXf0nRsLF43aICpy
idYhqGUUgCxBWABMgfgQwwhxxUduKu5qDiTzwdMoapGApYr6GQzueJEDLpZTPBRM83C++dX93ETg
aUTY1TGgpTmjD6isKX0uIx5jAGXCab5PK2WyqTUqe754VureGyitk612qmDeTJUXY0drklz/IkbN
eCP+irUwdiPCnvC7dyy/9IwYuI/Iir8VqmGoYHre3LxncTkEG+ZJdvczA0x2Hjrbht80KMdk490X
aXTUER37IwT6pDglqAgrpv+gDjYiR1ewcsshsva5qka5TeCRUM4yIhnQFobSv6RKZtWZUQlAVtJA
ZuvY+bKy3iInj+QhHdEAsYh2fX5QU9uzvXEAoixsrBA9DTDXHqUcPjv4c6MLDm+JsJ2rV78QAo+j
1cQ8/kw7UCmyH6ikK6GcUe2MCCHFm+OD1UTGhjWYKHcj1f6d2aLVeWHc2LALS3232rCGQZ44eJZb
v3aWkuW7tMzK3/QNk6oLn0AynP1xLt3zMDSzwkDU28haAqOTezhdMrgj/MKJ7krV2tm+4u0ajhEK
QkWc30ikcwIMH9Gd2QIbS1IWIMDNrELfMQB35BMyq+ilcErP+rEDvsVD57JoxdSGRIefArXIxlNN
rkCBhTGOulIXoDmxh4x3UZTjvxjnmIAyNAx99ODTJvtbiTsTTFpCcHW3miGtse7qOqtbd840qZcR
Zxf9Tp2x98k8k91c55de8h2axFitM1Y1byiDWibSwIEQ93XUEUjG4DDvSnaK8Wti8EOjrDAscSpn
bZQrSiDV7/HF4UGHgjFwO7aLO+s59MvcRWc15HO6bzEAltu2Qjq6kQWTXtBgEIjfjTZp4B2lZdNc
IiPq+48urdruTrdSpJtGdBVsO7Y/hlxPnHoEykeis7ajOXWMl32LRoiMkd4dkK2MTDU9ObEThlbn
/GnQoWT4qpI2OpTRXLRcSVVro7FsKXKYbBojVQuQhAcDaAiY9slGEOm3gagvMVJt0EQZ2RVIVV0/
fHJakeMZch09MtOV/afEgQ9Av5i6lZkN1hm6foXPcSQ5jUc6w/FV3qZY6L28a4O1rHMGzdFc2fQh
QbmcLn7BT4sgwbdPqARrjA3E35S/iDfHyphisTfXpUe85nVSPcSzeGxZLVpGZeg3tmcd2hqQ38ld
5ik2vS6GBXkng4mdB6OQpVzWSxqT3/dhfhWt7SxbpsgNcgqOHDofAm6VucfcNdpxPcUu20GGzmX9
UTZK4NGfYQEBLAztAjKcHp0wPkDLmxhQDrWB31HqYTBAeARBvS8InzLv01g7+QMJuKV/iFEYEsw5
CiIA28rgZJsDWr2rVYLOBMo/x/nOL31EviTldNGxd2WKQqHom4zpayc1AqeY3dEuLukcL0TIcULz
ySIKUC2ZLLhJXNZUpI0Fb+bE8/VEtIskjFYRI+t5skLRxu+je60FCwzy2TBlDlLcqH5IhqMjxTgT
zan4zjyDnFVDeRzoXelRe6YK48qqnrPM3FcWLEWglQp/XJEuQSAtOxy1zh2er5skL6f8EM8ELHHw
2glsBS+lo3ZtCUskCkIG8UVO+FfWRmy2NDO69uw5wpnOU8/ecMecc/wduBq3IU827y0k7OMNbX7N
Bqkq1Btj40b+KZBiJqtZVOykocTwjDPw33RM6hWmDJIaGKgSoTlp4pfghaGHoC1qf+HQoo/JBm5Y
guwnjCt5LSfxyQC/474cgjRMXwmpSaAuWsmI+glW7CLPIjMHzNZE3axrzmJIlHi7xr6P3/s0xebu
Qz0tj7VLe8FuxY6/TNG2JPEFLD2irR1CurlSDMbREadY2PxqQ9/sbqKbYY/CfWcUxuIuiO6KEfTj
Pq6yciDgym1A5oSxO5ISZGt3B7Zl/O+snVdz3EyaZv/KxNyjF5nwETt7UQ5FFr0TqRsEKVLw3uPX
74F6ZoONYbF2FXvX+loCCiYTad7nnOYygJ8yIhzScdQQY2e+ludaKM6pDClsnilxgwvDVkQ5ru0C
NP7ZUCsGG3NKN1DDtZKlMcabhr01M2Num2FnqkI1UNcCxFl0p2WiTVx1zKv2jdJeOs25zNwXfxAT
JYtNzAQGQHWVPkSvUEhM5VfHq03UgaKp0n73LKQWDn0S69xX3pS1OWrGsS5QILBISsl2Cs6wif1u
Ooi4LLzHnLE9BZBaa0zONs5MXjVwhbIYr2ONbnHFNraarSMrzW8UdXTEU4P/qbp3TBMYn4CQMG2k
xjDuaqBPDEmn2tlFUYbZXVEOnbB2wh8i1m8wHMCTK3V7vIQG06S0FPLC+brSrT68IudHSj4JzKIn
0IB0ai99qt+Yw4rGPzReEZVPuQjIolOXqQGWoA1qt2Vqdj+GXI+ic1+teKf6TM/LK2ouJJonAkc6
q7EaYD7KFOYuOCio6xczJ2el5WrobCgLbk2IJ6UhtnYjqg6wTVyqbmJPhnmGULgtN51CpHNbWoWf
31T1LAMAxS7VbT22hdynTGWjazapnf5lzLTqtxxiAJahyY7cK/t3Y/BeASVkihkHIdsoTfgn+RPY
5kRKyMp68cBlCfUurymYejOSUtTrgJ0vtqJiQ/Fcame0iFEYuS52kipk0ldAkRsWCwyt6/1tr8W2
5oOF6xW2OEHYRRT+NEk0Km9dbkf1W6SRV2cpDm/VcBC90KdfXpGG/baRfRqxltuUfTPPPbv6prXt
smJRziC1MKo+gWWzZ+mB6gTW4FnAHNggVM9xKdmDTzEgh3x0mrjthwMV1NiLflGv4Gf5zkmCtt/9
mVL8/555uR/51Wv6Uf/P+cC/8mKscLw2/+tf/1j/88/+Rz7PZf7lD+AJwma8bT/mWVDdJvxTDvSf
f/P/9v/8t48/Rzkxp2Iu9N2s6vI1eR3r8PXzNOzPP/nnpEoI5x/SEhrTIN2wHWAf/zWpcpx/mLpq
WnwCTM20GDb/n0mVxcRJGEJVpW1rDqQN5nU1hSPBf/y7+g/bMKRwHPbEhOQfG/9PsyrjqzmVNOT8
3z/NqViqDFNHM2rXKSE4Ab/XBR5bln4/3YqbPBn9PPu3rE1v8jBrmI1xp4p//tez9//49/+csnF4
Lvrz4esCaEeWB41LcTclL9mq0tRz4TyowO4dLz3//izz0b46C3fp81lyNQgYXXSNO4UGIVUWqxPn
5vtD8wy+PLT810MzCsv0HoinW8+oL7wb8QdF5mYxHCbrat7S/f40xx6D+NfTWPro1wGjP9fkHnlp
uQ0mmjRJwO8PP8+Qv7pB84z601NmTw+LIJk+14PlYCPoToiQ0o1oOa/z//ivJnXz35/zkd8vnMUJ
gFOSys4b15mQ3UlSHcyKE7XdfH/4I79fzE/n0+8fA6oU7AbjrdNFw64uNAqNdNuHhhuWa8pclf33
5/nzXn5xo8T8Hn86UTdZumSvp3b7NUQ+uVEoGnvPXuJtuB1WICRW7KxceL+IFhBnI5lg79INFXcr
9n1OPKpjd3KxyJEWng7GpwYuEug/IqV+sVhjtdjU/v4Kj93J+bSfLjAgqxGIoqwRczasXkQ+Wat2
Im4pntu4PdFojp1k0eoDqD4oaZqaVV6AJGwX4yVd+fLJ9uK/vIxFi6/9wO+7rkVCFkDtLwO3Nv19
n6lbAIqnHsSXy03SEIumr6S2NmQ5t6pggGKtqtH3ibtHlKwQ0fMOXSnk7ziI9GtRl2yLlxMVogTd
mav3E0TALm7ZD/eNZ/C39ovPTuy6n2KVethUPY/AYA7rmGTJKxgF595pQNEobMo/qnVOPjys2WKH
1z4IpwPy12AzAPS2q0BiuyHj/vOwpvJ6rjhnPQQPijuhEt/axtCcERKEsK9MFPCrmXEbBlV37WsE
Kfx+GN7DxGAxo0epyqp3IamUMpT8QvPq6LImw0tBWGDWTywITzeERLKnv3vrFt0bc+SxctB5u80f
4MXH0Hxo+m0CX+3vjr/o3/LEyCi9o9FU3ht72W7mUe9agAEL19+f4MgXRl30b8BQ00rzeN8Kx6au
OCPkG514z440FnXRt5W1IbOJcbnL8HrOoKyb/jHKwXbVh7/77Ys+rdVG4iKSWE4rcjAadQy1f0yv
vj/4fAO+6DDnBeHP/clUtF6dZtgAAVC8O2HwEWQTAbOQYLn12tUYq0Tt6k7x+P3p5m7qq9PN//1T
94V31Ia1xIdgAv5nErhyxD4p1L/7zKjLfmvCaNoSDsWR628ta4Jur68sitFqAMTfX8CxF2nRcQ11
FU0tRVuuWnrlIQddv0M3n5x41GJuUF/dn0WfJQFVsPrl8zgmwhH5LGdl1Emxo1VS4oAoC9sFG8lm
VYbsFVeaq4e1RaVkaZ74gh57QIuWHo9mRU1eXrtBalwGVgPBINoSQvi7cYa6aOghDEqDGA7YMMPb
1VP+A0TmL2bjl3/zdHRn0cyjumBZBjcGXC5iCcwCqXk70YPMre2/PxndWTRzltimqTFQ6OhsPqKc
AshFPTbWnHozWf2JfvDrt0t3Fk09rYdKGDF9CV6cVYyrMzpxY77upHRn0cyBbrHtOh/YzOShiV/w
F7h+pJCrO/HeHLs9i4YNmV1PEbnUrjKJi8xozuAp3A2T8rNNsgs9sE40kGM3aNHC2baajKDk9SyZ
/lKpWT0AQM5P3P2v330Wuf61cxK+wtfaimtAy+alOmX3Q9Uw66Hw6fu389hDWDTuxC9lRNETP94v
LyzZHjB2RusuHa+pIr3//hzHrmHRfpM8SlosbjURrbeSmOM0vDBzOHGDjl3AsvVqRQGxhI+FcOxt
5Es3DLIbJJErJ64vvv/9Rx6wvWjBRZdlXt3SzBjQmCyKsqh54u4fuTPzLP3zp2e0I4lSiY+DDOO1
LkDvgM1lcfPvfvei5eq6mmi2ya2pxoQpWpPhOjHfvz+2nF+QL/oee9F6/bitHF3w05s+pohVRQS8
6XJMHE0Aw0YZZHCr1Uny5iV1vI+rVN1TRtFvFJYJ9zqQs3tbCPV1RGB9YLOlm6My5vnkm7AYUzt1
fU8AWNN9eVHjoIF3SPL2+19+5IWx52fx6XM/hgG7OAbdfZ2JLUOwbaRmr91IraBsmr/r2uxFl9BW
fUXkdmrcbPyhmK+BAA+gOqu0sU+8OMcuYtEtxJJYpWX38NkoCY6rK9OvNuSut3Y0nrhNx17NRceQ
Db2tRxqXAOUYw0uTi/PGzJy7ocz8398/iWPtatEvDK1UhcdmlktymdSwoZfOqwYvefP94Y/do0XP
kDl2ooN9RVliHToxsiFXrwsWKLIo3n1/hiMXYC06htrsK3IAEWQ2Wd+TaKXcpjtx6CM/3lr0DFU0
5nGA7I1CMDKu6RVClfWEPiQkyfL9jz/ygK1l79AKJAa+zysEtGEM4ARXrIwH4Ym7f+Tja80X9qmZ
2Vme9V0WNm6JsakHtNy8aEDYE++5tx7+7goWLZlcCdkn1vPdegC/3BLvj/KbSS/vvz/8fKu/6OGs
+al/uoJJCTutBpfixnE//kA2IfZeFc+Vk1SsFw3eukb1xIXPjumJD82xh75o1ZHswg5jCSNtP3gz
fX9iP9gAIuCrm7IEV/H9dR17MouWLdpAGx2qDt2MDb2QjKphvpoF+4bGgHXxxKUcaxqLtu1hTQX0
AYu3ZM9uVQH4cKo+O3EFx+7TomUXWZikZcN9CvOnTn8CJbAf2p+TX51oGkeOby7a9ZBrAB+xIs/V
upiz9YxioPraS8KzUvR/Nzg1Fw28ZN6kexQXEXR7lnyegWasWvWmnn5n0j9xHUcewrzX8PkNRlHo
NYXKOViEpyQibN8CS3W/f4uOdB/mon0Dk4NPMv/+CGsalEN/HCl+fv7+4EdeUXPRsoOsN9nwpW9i
1/8Mr8q6F082qcHQMNe+9vh3J1m0b4KSwuwdFrAp3nW1rACbMr1VAzuAY5e99hOEy+9PdOxWLZo1
zO8BHjyZuZGqJvRGK3I8G2lZJw5/7Ckv2jPAmGGqVbZboty4gOd2lkvvxEt67JcvWjHLocGYN6y2
NAqoS1J5pQFIMNU339+YI0sLurloyEpHFkajagqAWxM9d11SbqIEBFyilPIeRBEG6omifXI4zg2B
t/o8jXg8muqVJ1rI3KK/6OONRUtXis4pwoxHQ6xAf7XGTYzWgKpcJLio7/oTZznyhIxFWx+BUijY
XRtXt3L7XLadg561lyfu4pGHZCxauYFYjkJ2nj9suwMx5d9xhindau++f0jHfvyioVPH75nNOLG6
78urnkn7pixG88RvP9LQjfmaPn1jw7Q3RsdkccRGVDhqz3w3gBoweZMUMwCz/f4SjvTnxnxpn84i
gDc4Y2GX7rx5vjWZSm+T1NL3Ta8076XfKSeuZt5C/fJ1WrT0CUzCGE1kigOSGLk+F0aNe2dUD6Ov
7Chm2eK0/mEhGk3Z7YFGC8m4enbKx+8vUzv2qBY9Qaz32F/BvrlqE5fTPpfxjAmpuoCqS+AYK1wC
OsUumBEvNZ3yiRWAhnQLiKOb63+IaNhG/BKriv3bYy+fUrwGMij5FMpfRwwTKvJHXmWmkimuiAE8
KDCs7menaxC9w1D5PVIRB7kswvutTNXwxIqVBnqgU3eUKZhPvoSzYffO9FSUMqDAJfXKE094bklf
teNFR5VVRjgFZPNcNob5BXn1OGbjuZcP+wwM+dQPl0WQ/93kzlh0WoWRKuUY+ZUbhg3RCFP5LaRx
m1jiN8C0n98/yiPtQl/0S55syDA0QeUOxiwxLeiN8JtD7kjkPlFUtgeJsZ24d382Ir+4efqie3J4
b3SS2Jmr+G9gRlaeDYYKebCv6ucBc3tCkzidCFngrx7+BO6tdT+wYOFHGyUx0Bxi/IDm9/2lH+nO
9EV3prEvmxVhD9TTrvwVlT4xpIQRL6aE0fT9KY5e8aJPa7EwUY8jMjdNG4V8bCL2I1WblMCY2k09
9CH5K7/a1uilN1GESM+w1WnfFdAkKnWId1qfAeRIkpjEoC1/SMn/cnrTck/8viP9iL7oFgO9KoDA
olWnUNx067iz3r2hr55Mk3SslwXRPldhZIV9KBI8bVF1llAi5JowW/Ahk8FfaZEWnbhbR3rPucjk
c+9J7Mj2DbPqXYVqdYAdW81SWawaIUG8nrjeuYP66g1c9JuIcYDsTBVFb0bSg3nWwwHnfOl7v4h0
mNeKU2P6RIIi3hXuDPNJIaB4aCNxG1XVCcZ2dXVi4nKs5S360ECljjQjoM1mQ3499mKfRRnJ4wBX
lHjI6PK+v+Rjp1l0WF5F6twsJsnKn6Wxdqmkl5HSFNe93YBqpXoH6Y7ATP93Z1t0WaksYlLIqnSj
QhsuW00JrrqhLy5SYRoX1IVTYaxQV3ti/25+Mb54mtqi8zIwmVK3YUuXQtt6r1rpix0W9oneVxw7
+qK3qhJKARU10tyOCOoeSGkNeYcQA2w74qm6ovr7lsWH+7I0Q0rnZEZyuM0ZHPXKNvEybysL0uks
paPM+v7uHvn4aIseq5maIRvrVnORQwAivVCl8tury5U59msRJc9syv3diRbdllarmd87icZO3MwY
udfIoho6edOOSlxWVjcGgpzvT3Xk/dQWPZAhqGRE/aMRHQXcYqG3z42dYN5iO83VkP9dY/szkPk0
MKtTasU1qmVdL4hYV8cdjHoEazbKqhccWW+UfnonmsCx12bRxWhyAi9Q69LVCxiRoaOSyLbl7vu7
dezgi06jCVnaDhoSJ1oZhXeJP0UHhz34v7xLi74CF14NDIetDSt0QJhTqnQT1E4Fl8hzbruhtB41
OCM/vr+UYw9+0VWw4FSmXQgZ2Bay6FmvK5xyZY0akkLD7JAVGBUxmtYQm+/Pd6Q8SpeL3iIZhVCc
DCK77jcvviyQj3YrE3xOkp6h7kKbkl1r/XhmFfUuI+AO9Qr3Y7uTlv+bxgA8X9nmqgdQTtuGqkqz
sxiNxus2NejUEtco4xNdjzbfgy86NrnoehJbDwCfGp2r29yHVVQVpbnqcx2dVeP5+w7zHbmcbjPh
Mibh5PaOxuQ1KykjKpXuOdeb9ybUyESnRUj98SzwbABLwZ8BBYxkJip3jD3AojD0obgX3WPKksHW
U8zUbTwZXZSocp8aJOT3fTAZ11oRhT6pbB7Riachjl3ioi/rQe9MgVfzJVZnyH0sR4a4VBaDi0p9
PH1G7diXRqv393B2sm4bMOX5ZSArPLUsfeT9k8s+zjD9xBTknjthqJuor3OQAg6l20rivVPLPj4S
NXDEia77yNhmWarq6T01VrC93aAZiKVCmWuTRyWwzhAmXn//gh+9pXOn8amTI9sRDhoRKtaYOrfv
6keRQB2IwCQA8N+o0pNoZHEaqfF4kyrt+/enPfJRkov+rsQBDdtWbV3UrYQj8jA/w3cC66hT8REB
Vrlq0bfcqTM48PszztfzVetYdIJJZ6hZ7AWtG/vGq2aN1jNMmVOLdfN356uDL/pARam1ojGVBr61
0a4KavGrVVKqYKmzsLz7/gKOvQyLri/p82yIFUQ77EdVlw3z5su5mF2lXMdxLo2UgOeJW3XkTMvS
VsBSuZk7SsZLPpMpi/KW4npkE4RoEL6c6MmP3LJlgWumGKEJnZLFa8t03Gwi4z3iO0H0xLr/X92x
ZWkrjiZ2BwPmai3TIFcb63Gnk058MVhZuTP8UZwYjQjjz+DxixdgGdS1lL5JyXPBow6i8sNvzOk6
FeTAAJqIcRd4pY7UYswfobsne5/BO8S0iEgrZfKrAlvp2nBqBBeib/ofzsg7JM2tIsQ9NlfkzcnO
63/Bx9yBFYC5GSik0lJsDg7UpmJTx61bw+7XnL0AHzJhU7ATuXFQRsYArywqemVS3PJlgJZbX8IG
fIIKstYTB2y0fz4qpAXtzD+PfCNedyzECOfGIn6hAXdOmuDDJAe3Kgooa8ykG+x9VY2/GP1tUQwk
7KbzQiCtC7JLPgwrpX3GYDA7+QD9CQfGmjzzvRmfarwEJDEtAwdQWD+aTrGZCus9bVWEURSNFB6Z
/yFZoTtZKyDABk/Z6aP6EZmPoEu2uaacW8A/naTbJ3PJ4LyiCOPVaO6SaUTWUgvA4E2+asr8AA39
we77XTrJa0rwd55+nnhvKcQhx+hf9Lr4NUCR4uOkZhWQ1Zs++a177yFIl2hO0aXMYNuZjigqqrp7
8rXV2mcqi9FmX/nVBdDuj0yBd4d2mIjwOcBdE3urNNxmRuQ4D8RPWaYoN2l8G4fPChgIVDRJEz2A
wHHrKV558kHzJgRvFMsU7XoUL8A7eRFIwNbmriyzMy3kI0sCaxNYxhlVErPSbWVP8cZPPvqsRJR6
m6r+LdtMuxJGQpGnGFW8TWXaa3wh28G6sXV53icxFBoMu+3wpgnVzVW40BoJX7u6oIZsVfnnsn6e
EUlmgnIiQ808oHd33trsHaTWpsymu9LGzRB6WH6evfpDlMjLKIiS4XnRX3sOpURtWm3GqN016mFo
nkyZHgxP4p74mcgY88RH2v9MI4938joIm3QNRWGT+u7Y6M6eL/UllHvWb840MeCW1QEYT2myJuO1
7tvbKsk2pffBehNCZOMCyF3nNlp/ZvLKmiovim/CY0XJnXvAd+4yNbr16HqZm3OKAlAH+m2n3afW
cGPK5nYKh+vKyS9K21szVUdg3rJgRJx2Z6g5+eXyTHHeYLevMZNc6H1w49i/G2LJRi/dQCob2xS8
1KirHB1jlKBWnoUV6NqwZVap3q5LJsx+uAN/5BYtC5imM54jT36h9JgFg5p/UMtVZ39UDLw6G1qr
rSIMoqKmjhD7gR/OLMNf6cr7hG+FARhgY9bSirvSQjtZqns0BqiaJCs+4MUOgpTmROBOePiBnXrC
A3cTtM7OmLK1Hzw0lkBhZ2BG19mWyvMP1pFWyvgTzs+1Wtzm8U1jA2tOxuvCmjZtj1YBs9xgz04k
89IjGU7GNCcs7jUWYoYMXudLM+gXWY6BQmv3CdLGGQ8iioHash+VVl0P0/Qi+gsBO7ajHmy8Mcur
Jo7XQ9ytq+YZsdWrp2SHRum31GefExc+jyqQVp29yyZjW+bo4SWBcYk6TfNBkBhvomAUV7KyU11Z
wJ4dnEUGleLdWzCmOwxzZN2Eq0WAeUT6YAX9rQSFrChsA2D96VVue6dvDcv4hZImXKV2tVJZxoBN
QlnfqtEeC1RpKqzN1ngzw/dBvkDVXulmvjEL/nHpwSLjiSLdZody8G4NxfLXw4gsElCmVea7znnp
OlSudvSj8y+ricLygeu1V93o4Q5DFG865j6Qxl6VySZWS+jvz7YID4Nvu0b6gh1sjW74o53SvTmG
573N0iYswHVje+fN+FyWrZsEbtPkB3+4RvL7UJWXWaWsYAcrvfezU9kCxnKWG/IcIfOa7OylikRM
ptpa1+nlRshRzDUygH9J6q9jE4MJJk6NeVPY1NfKqG6n4sqxmbLoLwNetjmL7ekfhT+iAi/A8r0P
yU1dDBvQsE9+/Kz7M8a+WTm2wfR73HhJsAp4H8YQmGjTngeAQzurWPdQDAeYPGPwYYN7NO3XPMqe
ikReDuTPC7+/GEseSWk150WAzhoWd5y0NEm50ipIcHrvlnQVSDivSe+/iizeyYC3u216PhLDpZLQ
TUj7QADwzGNZRYutaU0EfB0gWLYGc+8XEWAk7+cYPaS1Cd7XXAf+tCP1CbuFmZfVfOg4oyj6XxOs
cCkBXJsVo8/Q2U71gKn+h9pD8dHyDaihmw6AKgGErZ0ciBtsbZyO1G2mLQ+nBHZZatJNylfZvqZJ
tAvGGMF2jXyVNzeNduBT6eAu/ZRTx+GvGB5mpD7IwlBTgtIRESXVdqofodOGLR1b1h+QO0IPw8LE
UlsVNbO0RUwwhvPcuyr0VF6hYsc50qncQrUzDKa+Qfqh9p16L2tkN57MirtYzf1dUnEFlExGWAMm
dOEs1bYXg1Ib2sYoUKukgR9dtsEoCObHZLEw6lXnMfOnfNPXcgYzmWmKSNJP0LuOoX+YKqOCE193
DlXVQmyH1rZwPMThnr1YNDbswuq/ozByzpJGgot1WOFCKx+FvY0aTphnjmo8+Y1lX8D7qK8LbyDv
M9MyH4Ihe21DZR+V6DuG9KxCVX2otLGa1vWUlTdjnhJPZqnQhRLbbn0q47eEylWSunzei+FxdIL5
85l328KvzoCXvxGvjQ6mxnPIJT1TDsnBn6h0rjGdOuaVjtbOEvl+supDXgvq32FGdEqeP0a+etGB
V6rYY6Z0EP5uhAYcodKz7yVMklGiNJfqjDoM+/SqGvprOQNEBkNXr6Ipuh/mkhhSJhcybnexbKND
bkG0M0oi+GKSDUkuCrojTX2hvnCbYwzfqElzGzs2xKPc1MFAp4/GaJubGDz0IbbhrOD4JGBDB5c4
3WMPZyysHPUsExncb7/dpDaYCTZyaV1hfDcV3Q+CxGdh0twDILswHPNMw6m1o8gV53G+BWFn8fU0
USOSgIe9McBkkyX7LH0AnRBpAL+OAwIv7WW9iZtmDx3lxsqzqzIGVwACoGjVH10JYnkMKtBsrLwL
ezw404gnhZ2RMLCfG6tzzoJAvbfs8owkFtYO3pkS2XUpDJTx0S4MCPjXxiGbvJWdVNmhrFVQm+X4
M2wGsKcl+3oNdp8g8s7rLFb3ii9XrLE8epPjr3FovxPz8TYsdDr0U0UDv6UDB7LpVPL5dgZx2QIF
/SsPxwlvRxPug6yzQhbZ/CDeAmeJ+Tw2NtB/6RSMKxRvgt3URVoQbI22DeE8K4HM7to6sdI1wEbm
J7WgWEzJtWKnmr1MV1pQjw+O5mc/ksmpioPwutF0WyDCHv9ajz7QFBWAzICdQzxXgJoCzsASUbQj
VvuqAr3gT7DmWoZXb5anxZSz51FJlHxKZtNCZ2obLVHsXQS07MIuYAAQqI4sOBtacwn8goFpbcu7
pqHWpZMGclgOsKa9xBqqJ7sv9n019a/QaVn5hRTaABiuENNjcVZ2ZhxPjxQ2mIjr+t6pENNOjltX
Nc4tW62x3zmBGp8jXYP7o4FjiCWIY4CJAi3z3ver6jBb7eGVx0rFei93rfulg88OXFvRqVcYNRs5
lT0huNVQ2hsl5GzgNA2EtjQArK8InzV+AzApryGrDfxdzFJQvFIgbUNwGbVJuAff2d6BE+Y+Wr05
S4MyjG8sLFNFDJfNjGEMGYkNKlVnjFo4sDvBE9R83rEV5Gd66hT5eavJuDnrBkIPGFiD0qOrhky3
C/1hylwL6A6CeU/9sBI1vy/ofoyNMzYRLG/JHI7iDiXBZQ5KH2Yik9dwP3ZkzjdZZFjXTGGJgYaM
YBhopFp5ATgIFZdhzkC80Ufw0rHhLgCdUK5N1r9UnvyskFd1wAy7a3Tx2rQlVUSjQjVxLdT0zjA0
LGlp6kCUNHWdW56AJrgBvNjsdd5n12GOdjB8K2TM4ujqeWfpE2WSonUOAVu0e82ookcYD/Z1jgVv
66fjcFfwIIZVoYORpWyzVdZm6uXX8DKcaxjvwgUio24Lp633AAcY/oB7utKxv10S0cSePgwd4F/k
kj1G4dveZ+KCtaM0doiwKnf0x+qcDcwQZLGkahYUs7Kz7cr86CMR3WWZZl0Rh0/fADul25ytNK4J
BOxazsNJrdOrwHWKwHZN3SBFmckGRi5bIm7q+Qa9fjheeYZeHaZAa3amXRW7SrUc6tMMXWA9bYKD
w9gfm00+4T1DjdFHMIeTbFuBFLYh/MxmCTDfUxl353lQZvdt3HkXftbDREzRHNSh3z/4IFp21TxM
NdQ4pqX3EOQZ3yDMSeu3MQGr5fXNzYDKgGE9VV+G0raH0dRguYZ0FM2tzxRkZQaDXCeaN0LWstjU
KcLfYizAPU7Bz8joXyfLY24KTWITVN6dlGhr1RoTI5ewbgN4v0iKHtU4yNd2nNQorBwU9h1e3MaE
aoPaRd2q/D166OpHpED+EhA1FeLt+9prDTabTMYnqjiDwaG5bdX2exlM4cYuZbxLCa15QFAOsHm9
dWmr/mVuAaOLykkjxBp+AMop15EZ/JAVGBCvj3JIXk5HQWnY76DnpddxKMILuwGAWXnFtO0ciXwN
RtcmVUYMgX6rbETFSLwpxvveMap3x0rtR8VmOXgYdfuKRjhusFvZ6zhD9tJkVns/FHZ45mRMDXOI
GOvJR7oEeMLcWmrk3XmUXx2gp6Ng7bkrGrpbhqLmj7ytQHAHgOAh2pcvni+VtY/UcacVYPhlRkY+
YyoYU+e0xm+Ht4GRdqsz8ZSGYq/UEIip5REVtICsPHRB4F020Shd8i0wbDtAj05qdOdhl8YgYAhJ
NanjXQwyCc9lUfd3Ya5QuOLbsGuqFM1G7Rssy/TTx1iYDgRs5UeTaAlb41F9n7OreZbKdHKnPJmJ
srVCZ0921TQgAysNGJ60VztivV1y1tvVAzoUHksU3EUgfOFaQsUqgIWywR+2P/Wga56TQbWIKJXX
0dx/tHlfrNm+7TZmYHXrNCmeJyWx1tIgqF4GJYrKqTLdJM4cimu4yUzDMJ32RXSpVvgDmkwztj5T
pGu1coKLJh60C81vsVn0FeIQ/vZMdDI3agBwZFUJqGYRaG8cP/2PROrpusy6Ye1kDl91CtxXpeyn
jVEy088Q1iWp+gCk+HYQRrNmx+4mbNtfahdqW8b1t6SPTWpigmkdiCzdUm0RPgYqJOKE+mYkrdoj
XNfsXid0tK2FhROmhZxa8RVNJSwxo7MUt3bqh5guca0hf1lxIdRsjTbClCI9r/DznPUBgCVYJK99
OOHZ1j2aLtvA8E+qN7Vsp+tJ6HskHOwu4p98EjGCuxrDFJv5qtj3nf8Rmm2GmCiorscGMkoX5dk6
hI/K4oB9FlIas0U86m3VyvKpCcREoObGU2MmLWSZId9nDVy6dCj1PYA6YO1q/4Tak/WlIWKoaYKm
jWb4TRBdDaFj8xUz230HA27de4pzhUPVX9O/nelmoRxCp0csKsmEevmHb/Mc7LRLL4wmqtjgKcs9
6T6503Nhu1kW2YdKmT/ctsB3NIFjF35zzTjsjGZzMUT0JZpCf1dJ+z2sleqGH3+TW81lJuo03ndl
zqArMhN7C2EthWjZynhbwEJGN+5BICdxs2bmVdxqxtS/M5mQvCD4vuRa+G336lNVPEKeD+szi3WG
bTkWHlZF06ZYPbXSWzW3xrWWjcpHXUprHWqJfjeFqbeZBl/BXhIUW+ah/VwA2585VQ4eJw0YEZP0
WcmAwLpXiuBmoOTw4NMu7kt1Gh+ZIiLCNTqw7Jus0cS7iQxux5CgXuH3im+C/COGr7NP4TSt4iac
3AFgHh9woa/HUT4PMgb8F6jMnR0GT4c0S+yAYbzqPA18Gx4UBnGPep1Vu0j0Oo4kxVmFZdLfjkjV
dzIKAGazCVD/buIx29QwnAbgoDMdqo/69IDKkNkVhjyOr0L+fdF9sLl2XUhOgkTkjnp4pJ1doPys
9Dhl5S4XrAN54i5AN/7Y1KV11+AO2mHbM88qyFsghRV5wG9lbDSnpTfqQ7Qn65Z14CdGXw5CsMr2
iPSLYfzZgY+GceYM6CmN0WT5RnTQx4KBKUAWR2wghjXzudWU6dWlPnZwjwCmG/QemCXF5Gm4VnT1
EqCLeSt8Ht3WyUbHhSfR7MWsNw4E93yejbWunLCGF9YgsRpHvIVIjqJDoQjrcdJzdkZBQbNuqHpN
+aypuf5ugjhqcf6Q5GJ0w/KXEvvx1isd9UJhXf8x1Um8dWHuvUayRuDS9mkKyTsNWdMrg4GvFpTA
9EmEYVlAhUNtgtdlwiNKqg2oEnx9CQQYp3O/mgpnKMGJM4S5zHFLH7pg6i1CaYnfr8KApUTKS6nI
KDolQhidkjTu0Sukl6NRmPtG0Yi1RpiacjombS1VbvZaySzvqiut5FyUXfi/yTuT7biRLcv+S83x
FgBDO6iJ9w17iqTECRZFKQyGHobGAHx9bldlZcZjqlkV05pGiHQnGrNr955z9rcg49iximSdncvR
k+9qHPtNkOX1l7zCfrhpfEzrK0iB47Vt1Hhi23E4FtcW9DUhcvBO2Ds2o4tZgWbBHDjbnAEuobeh
VfOWd0qEt3h55TPpu9mxn1X/3qeF8yQXz/82jSLcWHad3iRS1juZtuaOi9uStu+y7QHH4ZSRl9lm
nOYZiKcCSQvxNNlLKxSbNCIIfCFp+QYaDrQ0yyuetW8H234MqivXcsRL2VfJ5yDwxfcRjlS1yXJR
kKm2RMuwKjsVXAVWHadwFaLo3XVA4XV2mIMZJ0DOJ7Ngq/Lkys+q5auJbfss7Hi4WpIQbqFv9HYk
M59BeTzFB9l3xXtFqPUX8i9hyvXSLMNOGjob9Istqe/g7xHrnIW9NVPq5dnetBmF6DjJrwpcx6a1
KrUjMce9muLWbO2xI3uxHP9SdC3YQIi+WY3mYowrfbpsrMsPBE4CdPCXo9WSnt778M/iadK0/rKX
Opl5hJIXg8enRv9/GGt+Ig3CAejAtCk5khPN5wJ7KwobfKPaZI0c0RIjGYjskA+AFRW0w1015Ge4
Lw0sSUNkYq53ZiaBbTMatpqaw8mmrNmw+yQaz6Dk6fLn7VM1JPtosA5OAVtlGcP7EAYcs1wH3RbR
YoMHoGWeYpqllGFgGF97k+X3F89x7U5XHCUAJ4yg10zzzRvnL67nPIILsEiAo66GngS67Cox3pVt
jXtdkL4RzsHJJq8O8Nz30MkOEVH1M7tsgkBgXDhZGdmQH1CBJBvL7I5G+MENs+JqjnOSaBMSMTkt
B7TBeQvnpGXyUY3edWG9tuN5BOlepumGhs3ay3J5cWkqMjKb1zBLtrLzrsj/hyfiBHBS7PJEcv6e
WcF+wI8ZjDAzUQLu3Sl6onu4E4XiNEoAZCZuraKz1lNF0c4AJ+ClXvbznCKVzMrrbuhJ53djHwLA
OH72/WBpd7+fPv5qwHn5738brDe1rK26mYf95GnrELLBM+74UaTTv/r9R/zKofBDhfa3z+gcmchu
IAZKj4DhuGw06cFF95Wazg3UynVEmvwOwdkBte4pal4I0/T/IMb4xUD9h8r8b5+d+MTCx6Eu4V1N
NjjB3tva2bT8w6v3YVwfQfGgYeEV+6yzhnVjCRSWZBhvxngRfxjb/mrM/WFoj7DHgtni9UfCcMdt
H0TWhlB1cMmhmG4bUch/JpD6obz424WCRFQTrIgiqoLhvG/pfjzYoqgfPDGbrTcGcuvVrn78/SPx
C4HKx9gW4nVMRH7jcCTlnCDL/pKKMA/ELxChjlN8NRMI8Ifx+i8e8I8xLpKQ6Tp2oTGluiZnPpXj
cB8Oi/0ceap4+v2f84uHzL78mX+7dqjK/dafmpG027T5NJLmtoYIqA+//+0/FA0/Gdt/zHJp57jM
vDoawOgM1EUFyNRxsL7MkR3vyM+kNQbrZJfnOXvS5DmcgJN0W9d2sPGQnB99wFj3Y6AudAywi3Fh
B6tUOem2SoLsMGcILn//RX91qT+sJdlS6Wb0U3Ekn9Olq0J98egh9GdzA1T8+8/4obz42cW43IO/
XevBxGk067Q+EjsWnHKC/S5T9+rkljqDZ1jln2NOZQtFchO/MDlJbosRw54lK1AiVFeEF9ecM2Xm
k35L6GW/BW1mgAGWqj1kQLb+ofnbFv/+RbOmRgMd8IwHiKNOeP2uoVXyBs8MH35/LX6xNNgfVp/U
Bo8dOSPPhXGdqyxzw2spvP61ATa3dd38T2vor+7rhyWIU1rdDRM53zQfeo4F1fKSkPML3UHP2R82
iV/9LR90Q5RotUwzrtYYywNRpimqD9LKh7HbRe74pxC3nwu6xMccGePmblwPHeuOY5E4TSq6fdM3
Or9PZ0ozuNmXeUM8r8uUMckfntiLBvN/PrDiY8AMbnnRymoYjpkzWZ9C+E/gFkWmiQErmTBnjvvq
O6PHgDU3zk0Egv2faarFx9QZEM5MS2Q6HBH+1JxZvUyfIyhS8M/nnPcfqaX3ib4rzfY84wS3/f1j
+SOI7Wd/8eUe/+0Vjan+hGRiejTISedY5OehnK2AAaVsLrocrzgEWulzMsJ+JXqnor9UN/uiqmpK
2Lb/k2Xwx971sy/yYUEq8sb4HQXkMcKGDnYvC4eVCB2HqHYVFusUhN0GctGwrlwK3pUwVNNMVhRk
oD9cip/vDCL+sFr1XY+gqlLjkYac+xIlndtvisrnNOtY8DdSzL/nWHvet0gKOrS9U07PwTgQ+50R
8g+hy4wH20Giy8yro7L4wzP58/2XHPJ/v0MeftF4xER2LNgCXhJYcCT/t/QF6tEGjq40045Y/+HV
/tUL8GGZsmuVNqpwlmOWW965gcyydjiinXwlLwF74XLskzTfVS2xDCk513+49j+sAz+7+x+WrWzo
OKBBrD72TDi2xND31yUwoUdXpWItw9YH5BcgDQYNFx6EGpB3NEv06tMBueoaBHlJ5qBVIrb5ZM9p
8FDQWd3anKu/SFMBLoNRfyp7BGELzbBwq6C7PU8qnZ7nJHafm8mnq9qHfn1bQcq+m5aw3jKRSfZY
L/LruZeX0HmdJLi+A4NijQFuwPj4JMzgX5N+Hu/+8Az+atH7sLTWFqMib4R92I5J9Z7Itj+Cy3LJ
fLUWaEseFfirH8CcaJzS3oMMd797IldM7Zb+0e1DIgF6AZEtrkZ3jYiexPAqIMUvbmz7C8iNfvP7
L/rzLUB8jAhKSgDyNfvv0a6d+4wjElqUXSO8Td/lxR8e/F/UUuJjWlCVhUJluC2PUW0V4x4sdVGt
taumU5MNAoKBbax7y/bFc15emho+9/+JYYD9xEYbfTW0og5Rm2N/ADkCCVY3LsI2y+7mrefZ/cto
SdrvqILnT7+/Kr84PYnoQ3FpTN/Zi5/50DpiNFVetPTvrleV9loDSX4qk2zexFEdPU1BBxki87vo
rvLr+FQmlNl/uG7i8tL85GX6GFUU8+b4njd4xyguE7MeXNZRFsw8ondfLvIbhxQFL7pJ+nIzGwlE
Lm6mbVkiEsB6aevNokcVr6d0aL7XSkXPS0lDYTW0UxatMqQjjNEYTF6jAnK/GCuKbvJEFY9hz5ZA
fHOxT5WooDI2U/kWLYvqNiB609tqGvKv6EfL+2FEPUDfLPxDdvEP+frP/uIPmwfT95QU84Rqlobb
ASts2K4Syyofwnkw5x79q1pVHkwW2jreAZ+nePCbNj8uMnLumabUJxGCo7EyER0L0/rk74sS3HdO
DjlaX/huLuDA+2TJwmAjgmHeOi0RdBZn+3zlGSQARxPShv39Y/Srl+vDRpRYl/WIYQ9fT0zvoZir
r0pb6B1mn2lkjX3zD8vuz4tFEX3YWoC59K2JaPwDm7HuGPc6X6B/Jp/x2MDa+/0f44gfATI/uzsf
NpVo6t12CIMUWHKbZ5tQeMOLJJRlGxqdPPlRmd8gC2f2SML48NASFF+ulFT6vc7q5VG3nXWIQwZa
l0Bk4awgZAlw8dXkrVSTurz3jAKvCpMCSh9gaeudw3jquiCh39tFvJIVYlJr0isEC92ZbMceyLs7
Dn8lWQ29xatEg6gPGfedD7/2exNq5zgmWdqsUe0w3k07D7Vxs4zTaz3V7qNbV/kzid9BRFTHFDMK
6BZz9Kph2rI7YBEmC/whKT37nr4vXUerjdYZ4qq/VNTX296ZDEVdKK3bgeKB9bpL2n4zdKJ9ndy+
BGdX25aNqxySs+/b9qe26WdvVS0D8bIgaJ+aRifXVpiJT13kL1fzoPRtA7yCfkbkIWFTi7C8NQq3
8dyAMmU0qNNrvsRwJxtEYUTr2O6xzS//tMYs9LkNGnHpCJbTX7NPV2c1AUkIVwUx/4esIBKWMVuS
XDuqE98XiBkaeSBsmADJ0e3k1OKlCz15kC2qgwsQXiO5pC57t8rMOVe4eD7HWjYv4VzV96IXYh8H
TReuBz35V8ACrNUEgO/VHV1m457w9kkpoxsvb4EbTxf4YyJCNLhYDv8ighvxWxGdPFnL7zl7M1Jb
CoK7dO77p94X87M9e8/M2eTRyn2NMCvMwfO5pKopEc8Pbm/EFVQH2uCtDM3Ribp0O3EOe61xCtSr
VDfJJzMHvly7lfYeIaNEd3ELg5v+aQ9CvsUdeNKdQeMnwb/zr+yZcm/Ku+tinusju424BQTONDyf
KWRS38l8InQdK4OIy4gWPmtT7JZEeqfEncNt4hESdYiMzUAzSHqMBGn20scipoXs4ipdeZzoLlqD
uHumKu3f0rlLshPAKBGhBRzQqYcQvQvk+yKsdnNj0zfNqJQ2po+j9JBJz78SQpP0MQx28gT3qhl3
iaOSa1cUKL5Fxr4T+HPara2574aN601IxZJqFinCapdOOtw9DRDVCSaQFlF/TUcmIpbRLe0VxfEM
/4Po/eeoA3a86inGIHMXc3OAldR0nN2n5Ky6RH0J88A/Lq1JNGPJQq91zuxnpac4vpKqTx5HRHsX
A7I8t0h0z2nr5yBMK9FvDPAMb22VOhoOQ5qYckUmW3ETBmxxWTI0b/64IGpkD7V2qlJQleUk5m8u
08xn0jYaYmiDi79s0pu0r91v6DBskpsnkYs1gCXxhEOgeysxtsmNY8nmHhND9u6DtDrz2KlsE1wK
37z3wutxJptML02BOorRopvP0TvJJt5boxSSRFkuy14zhjr4yKUsuPZddFtyHv/UO2p59hRKupAN
8fMUYxdiee+e3aXqU0b75Dasqom+O/qjrAKyqFEeMFeF9juiDj9Yi3Lc7YBoJ0ZQW6VfS6hMu9nx
211fSgegaO7YlHvaXV5ckw7fobC5DfCwvC1A62rzl5VF6ZFx58IgQdWfOcN33RrAe3kqF2/8Woft
/OLzirwoO7FuYWwO11bqxS/E0U/fI8SHOz0OdrBm6ObchCDgUZLPC1Xo0Mjvg3R70reRNr52U33B
//a5tw0hNT5VYdEdtLLLO0Dhxdkq6uhlAeBya+rAf1TFCMssbIb4MRpj313Ftdu/Vh7y4cvQkNZR
ZaNsVEjToykLL0+6tDT/Kim43n6szrWdO8WRcT4Zxq4rIZ+HNtyPuKQ5gFh56VYz8caozucl39d5
1Dz5ZTdjOpcso7kunrJJhTha5l49JxEUxXWTJNXBWPNyto1I27UL29ZfN+1FqlWkGlWjbQ2grcOm
6CaovhHuDAPeWqwQTnQa8pY3ZpyOy/qlS+QoD8UgZpLNizZ40vHkHhZIp98B1fdbn2uFvKM36ELC
ue7ugGTmLy7lzDtgIYQ0UcVa0EA0+9LVcfyeLs6M+8JJpqeUnPbrbu7qbwta7QdXDdV1XKBYQ0w4
XPi6UaZvLtyTK9cETG1RApoQ4pwBKab9eERXPHGSTkTD1+c6DdWGaCXuas+thEWcl8G1G4zLDgpf
ciK0pvoaDkgbHbuyaU70csZX3LMjbxLEaPvK5VuuSkfjLkgGvY0qq38sAw1Hl8uE8iQA4baOl1rc
5R4qV/YI77ZCcYdUoCPhI6fUhLg1zg05mH55j3XdfiMW2ztwpKg3y5JH+Ar0cgOwhZwOWTp3Fee4
dWfZ5TEv5wr1VqquAiezj0uNYiKooIxGeEXPk2e5t1k15gA4EVykfUNvg30ZWGttrM9FixvXgUiu
KOugqDku8S1r3MAwwcvM5FcIpnpGtZGLrG+oyw2d/WqrAgjhi+dGawMoeZMEfnAqYpddJSibpziY
+nnX4RHh9BFijB/oqNSw4CFmrQKdyGTV2mPw1DC0TTaYhFgRA41213HYKVfIG5dXV12m6n46YfwA
gaZb5J6oi6c4yW4bRZOmWBAeN7Jh0t84jfgMnb26qRML2xHVyoxGJvS9dY3cA+GVbaUPJbXsLTdL
vYle4iAJir67EaOtolXkVvGRojb6XIK18lljou4mqkfiWIYEuMq6SHTwoPoYJP3iLPcd8oijJxpF
geT6rV6Ptpc8yWiuPhkCB7D3+pHCt5ZVT7pxqq0zW5rXrekextaou8yKzGkOCoTljuzm24HZybOe
yxgHTmedp9IGK98k4VsXs/yvgKCAAeMN3EGNRdAecf3cIlKICclX1YnHHzBDdJ5a4rnZAdq1tTT2
umFMibcm7C+nYrMb5lYBbSjilyE33qOuo+4xdiswtK7tfq4aP9/Zndvsgwk0YQTe0okG/9XMLpKu
FEHLhng2D0kYRqeHAM7RDWyvdt0N0jnIwM7FqotdSpS28IZ6k6EoX/H58e3iO9adDtxW7tGu+NNK
eVNJ2RpwZ9Dc9O4tzw7o26wWw3JVh/n4BEypHz7NIxK7rZfYS4j+p8y+1KEUr0nrBp+sxodDltq9
9Fbsrl6NGsvmeOYjGTcbIAZOyNR0mI7KrfDCjfFUEpZmev1Wh57VPIZTqPbpoMv3Ekk2+pA6UfWa
3ZTknbJK4SqlnsMyPs6j9ThIu8d6INFQPFnNMkWH0bNjsYJlaJMK1A5bMMTDNoLq/Finqd6U6Tig
J4whcOZRXO3GCB/CCh0z8fwLpM1pO804wuNyTl9GyuVd4o4WXheLgTO20/WMuBKKWztt+9AVB7uQ
JajCQPh/AebFn8S3Am5HLxSVr3/MJuB5IybpN/D2ISipqnyoZ2WeNCvwPuw691qINgTLbHv550Ko
6ha5dvuc6GZ5gXmTHifp5Cc/1OpY1DkywKxyLh5Eh9Yfe8vJAyj61raiuJdZ+NxixHphiSyPKLQs
OtFsSrVfV6/DBMmxag24rMhNPrW9tE92r+qz6YL8YC94yUIVLbiEuig+JIDrj5525RP2ivjJYaNj
vZgFF1QXu3QaGHTMPvon6bvyKLlA23loUUIERMYqRITlfC89laExKuvlwY9YanGepeA7Y5bx77C6
BM5JWX83Q4Z1CF6yX2/F4KBQC3xzHuwi3+atizQ9LDWewTpxWC3SSPf0JJqEw4ZW/rbu4+Z+1n0U
XaSN7UkDfD9Yto1kMmFD3HAaUuq0WK57mr10uGnbpT5g2MRXxomiEisdESCwjMX0aYyj7BYJeHIu
GQ1BSpdO9FBPhpfAhzBKYvnyBBwx/2ylk/2paJx4j6C9r9Y+vKeHXhHHldiDuKot3Z4GyxnRcgf9
2jSdd4osVGCs1gm+OraGY2x0f48AEgpQsWTfZKfZ41JjrXuFRmdEXwPggqSFaZpRFCJ8L68dz7f2
CMimbQG5LVuxOvRXTdnHWGzmuLnxp6LYqcRbCH4eNDG7PTEraR81txoxqw3iuwvOMKgMPs+6sa47
y0kfgl54Z2HQqBfojc9+kbq3yHIKEOjLfa2j8RiRm/yofFWhQk9Rja+ImTR3chntfVYN+EI8Tjrg
MtPme2o8B4/rnH2zoJC+sGM3kgjTmDRpxxMH13AEMa6MTlEmp+d+CM3BxG56zkqTPUy4OWP0z3lG
tgBek3xto14LkWNZIYJ/bL+oVKsvRlnRwaLvTa2Mv2G1dMHUICuqGht92WjB4ZNu/ComK7iW4dJs
+nGCZ55Ml36WaWt7FXT2jHwgUZ8mYMO7wdfiWQdWsef4D5sR6+UB3Uv7NhNXTy2bNsQR8oCiiO9L
PfLr2/CWzXW8Qvwff22lJQ4xNivrhGdg0uh8svRbGqYjbqPck6ewmPKrDObQMZoG9R6HyvoaSyiQ
CHTrtUc/bjxRX1VgOxC1XJsmdzG46PgQisZlEsvRI3LT+qmlsGNnwYKHS64hd8PCRSO6Jduwf6mD
x9PyykrvfJugLX7LMs7YywhbHI2LDAEo1cnOI0buEzaF6japU0ZDiUZDDqs9cNZVb4Vbugr5kU/V
164O7RMPQ4QZMNIrGTHziVy0HDxT0BMJy0RPivcvklGL9xk5G3FkRTw9tY6V37WoZECSBy1gRou0
U8TDO1KxnNPAyfIcyoB3sfPiV0CyfbMpglLFq6CFubcZMjotq65zqmJTs9FLDtAO3j0lzI02biqZ
4DX1FXBelASlLHmHtDOuxmpKtynV9kOaL/2uCUp5l3TVci6oG6/1EJmr1uZ4Z7xYfVZLMa/rXBBR
IsC3+jAg9jpNnXVh+ck2Bjq8xiYxo8Julr1LA3Iv0MKhSTMzj2YV0PPWORJxJiwyx51qux22jzAu
UHpaJtvbeWAdx1biAw4MZ1CC/U4yA0ucOWp6KGNcbumEYUsm6AZFZaJDkKvpeg4N1niQQmpftWN8
Hro0RZIYhPzgpNMzYeWceIMk2c91Atp5ULNLxwkLEYe84qZiZH8v+8Q5tZZAeZFP6iJ3d299P9Pf
fNTc5bU3Ru5tPAc9UYtCB8/5UPZfPMdxvxqddTuj4urM6o192nMMXMZ0RPG9A5eyqLVmSX0v585m
tuW32TmfJ3/fatUec49dcxKd+6UILunPkpADzNiFxY3zGVl9H+duvHEGVR3RHPIGwVSOAzjcRfRg
59SsHYjo6kC277JRWTk+cPrA1OLncgJdHS87zpQGy/kSnhh4WtuknOOTF5bmS7NY8p5qp98tWWxt
elN410uv0890Ir10rZ1YbxXgVPbYlJ62n5CD2FXqu857d157wvduvLgswB6P2jsT5gQPGrrvQfQI
lyVMcfx5yI1Wdea7SFqX5s4xQTVvldbuTeUYNs3Qta7GNGz3QWAPx56qy9CmiftbcpSWW5IenA0Y
q+lJETETr+eojK8Q2w4rFl9vm4d1hLahsUISdOr8trYWOWwVoXdMewAMIuKccAIhza0JEpjsfmTm
iAZ/bcKlwv4n6hfWQPvW0EE7dkMV3flUEF8yR/drjT/6PopHZ+tlSfjYa2WZjdNGiDV7O3iK6wxl
mCyD/Fy3uWF2qtCD9LVf0WXUAutFY2/zZfHv2WH8hy774W0p5PxCm9oZNgvHuTVuyyzDaS2d3ZCj
wTOiFIfcmqpzoe3yXg1K4D/D9JZhSjsXU+WsfRbJi/KTRWQpnAc8McUDylr1TVald25btbznWNRx
oE+L/4h4L8EHPs7bBCznKm3n5Z1q8iJujM0W4aS39Wi3bpRtJZsQNCqSn47wYJ7h05giA0d97q4N
ToFt1eIBtnUHinPuxXKTEwDxbLEOput5qLO9EtO4s7Qebgk6mu7Ig162Optqs4rahrorpx8cpGO0
tWxkvnyVQe3z0KCBycviBvK0ZJGP8ocJjFS2koGXPffRhMgv7dEYIvXvN1YSzNRkkfqkytLcoJ3p
6E2NeGGBg5svTP5oBVVy2aZTXkaHrKY5RzRDkX+KpTW8gzHVV8kiQSPbhif2Go1hQtVZmnDdN4JW
ocm94bZNqLrXJfsG72+odr2D9NBMHeEHSKHKc5jFQ3S2hBt6m6b2HHT9HovZqKPiTkA3J2jCCZ5g
eeNuZXw8rDTeIDKPerMTSWUdSrs3h85YGPIG+nlXGW1Pa23qeHo2uY2ut6hRkDg69G/o8SaPlETO
Q+GSy0F8OzUQc1RnK5WUILzyDn9nE6j8lUZjyvOqMzTCJsjive2yT28wLhQOrR/TrhsUInuaf6N1
htMVh9uqCMKv00Xii+tNHt1Bi/vANHN821uWvXFGops+iTGw4l3qKBt7nXBFf4VqdKHH5wg3kI8j
6R5vSi3TnhM0h253Ahh0PUx21NPc64oXxwq8aYVzoJZPhCMHzWbMLZ9ubp6M15jC6RB61gVBwquZ
0Dpfp8qlgIYaf5yYA5ybsbic0n2fZBEXR4ilQWiTsBD4W1vayXgV2MlcHqRm8+QIE7thIo+Q48fC
IoYA2ZXtW/SGDEKCbZ63UUbmgSOvWx8n1YMjVP2UtPQ1NqFOY0TIM96rdVpn9BjjIW2/lVk32Jsq
1bPmAtFWOAFKJuVVzNY8bPGLCP65NikyuTSYrXWelkyMRLwYtXIZMD/R91Nm3YZU5PvAnipzYkaC
C0YaU1qvddkQk+MSTMBWPH7D5e+FX6oM0f0qjRuLkIFS+dleBDolNdUZG/Dlo3EeFZWYvSMNPTcr
doBioaeh2Y91OngbtWj3dpFdkK5ouaqKTtjoPkx+Hry5PpUByuRZ3XqBw41f5hjQXVURtKGyne54
aDtkw89YUPKNoMm5Cc0wn9wk4WyDunYXQXgTa1wz9MwnrwOADKqYEBavcOtD6VnJNqQWI90gKDgg
Ys3HqrDk+a7Ti3xAdZ+1K82DdsL7J/cTgv1H3czFbnD8RW6YKPY3bZh2AazkWmK6xyW8Lb2x/dKF
c/+dRmu3c7vEg+9Ha3GUTHyYgueKJpGbYzJ1s3kVSFy7jeUvGz3IAn92QMvsplDT9FfrXQThgzQ2
L2mlbpaaKkjZC3PNzpXpntUN5ifUgv2YLd5rajJiXVBVv1ZpjtBPoCW4zpJmeEVLkt8KXs+HFB4x
jb+o/b7keD3qQS07XDlqh6zI+sIi2KRr4IZmi88+P6U6MhzHGMu8ehnJo4vpm+/uIpkbOArVPxYO
AvcolYLMvfJaa/4u6PD4a6Gn5glTabob24lsB9zXD9qjgRvKKjrRvRnf2Q0M/VGhWVe4SflptIL2
bYzz9JwHPV4hUwa1u/JSx3xmdu2l7IQEn1/kZPhG9EwbbyDa7XvDGXBx/ZXv4djXK3DuJX0mpznT
VohP+HyGcleV2n7sq4HFKomaceMnqpM0K1JMDkvSbDEihfSGg+WhY9p6NaM7fPeTUPIlSwbNZrR6
WNnK7U5VPwnST3RDKyZheFZZwznlBPqXS9m1pcV72QpnWuK9jKJh7UVF/W6N2n0Lsjo9NVZdvYEL
zt9Jc+wO7Tih0EmSwNoMxSVS5fcTzl9NUT9oV7ox6SbOMphopiI8LH3n3NDVLI/h5RH+Zx/xQRYi
lzANmqhzDgwc+l0U2u0OPwl+rKEf/zB0/sVf8ZHtgqiMZKZaEwmTD9Oe7KhxS+BsvNOy/E9K4//P
WGsfAdV/MX4vgO3/xGFfuNz/+38Ba6zf3+t/o1pffuL/UK0t+19xHNlsfKHneY7vEsjyf7nWeJX+
5fC//NjjhOP49iUfrEK6Cb1a+P+KXVd4EQIgUAK40v8LbO3a/wpDh98YCBFGsR38P3GtRXiZ0P/3
5N4PIpfvYAfC9twgjPiN/65BM5T7JHfIt4xldOWVenaoEQojr3ynnIe3pV669o3cB4mpxPBt63zn
p5Je/10SlJ2OjtOMs//rELEQYBwzlAKHupKV+61jJq5X4HOJl1nBxSYHWeYyGYKja00OA9DJniLk
q+0sWqHYpy3qap8juT215qwmGn49QQ5jxjz5iy3KUdr7sjFlPF7mpeESs/iGlo2PnCVg9FalHDmL
bEQ3tPm8DpkAOzdL24j4jbT3cD4Gc5y4NJdYgk75IKfuaZCCZkphLt2Ucm46dqzMHZ323oisqL8R
PNC7uyziuHXy07Qa1soPq5E6rIiG+ia3wS3u5zgbxgM1a7EDLFmDX9aNN22mwvTTDmk4k4c4C1RE
CiUNJuKK6D3trKAweYnDifSstgZue2Ajmuna49jtwmAVG4wtqP8YacWsucpVHuOppnTs22JuO+Vt
LnfUoGLIOEUg7BDPuB5Ks4uCfKgQB0X5ZzNJLEalxQRmO3m9kCssbPVjHmZ+egilK+5Ns4hiFZRB
N2Lk9UcOR0KbZZuwx99l/lCOqzyv+qtx8atPblhmb7lpiq80KtFa+aXj6L2b+Vqvm4bW/UoOTXKV
sjA/RU7vZHxo1l0ru+6L1TyRgrIfQoxmHMnC0Z3iR0LiWs6LE/2Kmxo4Bh3LuVCSiXnm0ZR3gDVk
u0wKpQ516/Pz6xxJv/NYIGsv3C37nOVs4xHNGN+e4ob+7OJMPD+gC9SRB8QTm3Dq2vDkJXGdnvto
nshOiePM+haxN0XvWd8HOFwU06sxxm1HcjwTsEwFOIinrtlqwqVpZ6ssCW7CJkycW9+QiXJilh7W
n8f5YrFmAD+0V20wkKZyGQx5DHUYDG2nFmnEekj9QZ/SUBfpvEokwoOHEL+23i5aDdZd7QkZftJR
34fbFl2wul46iYm39ADFEdXj0R98gD2VBS9WztbJ9mnAFcxD7Nv/Qd6ZLMmtpNn5VWS9RxsGdwcg
k7QAYo6MnAeSG1gySWKeZzy9vrjVbSIjqUxrbbW5VpdVRQQAh/vvv5/znVt8kRikTBxoKJsTLICd
kXqOkxXmzqU0n281/KnmrgaYZ24sFAECIU03O9SoSE+AdpFjcDXbAaevGpHMLzLvg+Hg6AXfaTOG
9YuGHXXiduL1zJlJwthwXxbXihEBRC2BNiXqC3GDZICyd2maytrLueITkgWNZEENHKrpxcroCnhh
2C7timPDwQAjp4VLQ4cZCgN/+6ixbU0ixdZcqdySj5xF9ObbEKSGcUdo9HxkfqSFYc8tp71tt1Rr
jsSrapW7SdmDI2F1g+eVVelRUGjRwC2cNCXsujHqDQ59TT8uM+64tWlMWbAxK9NNcbxTifpDHwMQ
69y47nybRGingwBjNhh6p6Ac3M5LF3ZVM/ogbRKLx+wyEngbOnke8mqDhP2l505WyWkdZC3q0XIR
Ws//TbfrAaAImNfymDjY/2D95emTxEf+opGPiJrGzBYjOKrQtfvX1gAs4KwdfVrGm0KKXK4D08kg
ouHV5iBzTDlHnoqc9EGdMGu23VZb2orr6U1D97Cw57RTHm3aKt1TrdY6geVk2m8k2xO1jTQFo7BB
xrDcoNTQ6WwnuP3oGAWGo9E9oGe2dd0osyEXFhyy77QZbQo3MGniV49yvl+7tRV1j5ZokC8MVsfu
k80U3Sqa4rMe3xSit5J7ix4W58Z11agzOYO/8rSUZb1wQkkAWG+sTY58SYQSAylnp0ivI2Z/Q5uL
1PV7WUzKwKCYtBPnA5WjNmwk0OomUSRo95CZPD+GIgwsz9Uy9r0+bs6C0pOjo44zIg1JaFZ6M94X
2FQtZ4oLnL5eL4uVYYzmcA1SZ4l2XW+EYlVOlOh39WzQQuIMox837CohIAozxVG+km7Q59+csktf
G86Hv2eJXmsr2iHl2HmlxhH5lWah+8F6H7ZTCwgHYzH7wGQkBN3T1cSWOoYrFR1mPRQ8+iRFmpiF
/QKvgOm9PrZmXPWCT8E1DL/Jl6z5zokwSiUc8AgRCdZdnLT/YbDopbGHvk6Gh2Gw5uFejXgvszrQ
Zm45k/VPmuzucO/k7OTuYq2nt0n/h4cQ+Ck7DPzqQdVqv+qgmrGOm+w9tVVszd21vnCO8tI2iC0S
NpIieWoVeluPhJlc+k6ksb+L6eWfTz5Hzgn8QcSp+TDOQYqAjMPPau8Uga2f2kHp4aNdlUb1mqX2
mcWjQ2GBfgVv++SOyIvWbOrH1MCzvpj64zj207RHoBdGt4vZW+VVFSXMMBUASe15tOdgwTekFrZi
hduXtSfqLivcVezMhAN7I8fl4ffZMR3ni9u5JZpXjdyE34q423/VP/+NZeq2pPBo/+e/GX/WypyJ
KFta/BUOujSXSutC7osGFItvU78aVW16GDi2UbM8dzpr+qgHP8JlFis7S9DKRA8oAXYOVnqV6qAK
4lUz0EAVi3v7z0/6/7i0VjzU/3tlvQ7nqvu9rj7/z/9VVlvq3x3XdBSVteG6JkeE/1lUm+LflSvB
uAncFBaqKN7rf9bUxr8r27AtOpv/FNtn/15L95By2zQo0y1M4K5l4wQ3HePf/tf/eJv+e/iz/I+x
0l78++9j5zw0/k9FbZuCjo4Cmy4oMS1TXg6dIdBlSNw70CpOMJ3J2uVldqhqwmdA4rpuu/3tqfxl
qJ4lw+8u51qGwSUtw1IXe9QqjxzGJqTJvoLkYCbQj+JPRMQXMv3/uCVXoUl1cEzbl2B76EzdELgO
WpRVsl96yIkr9Ss4xLvYu5m8n8JzvF69Nd6BG9x/fHsXgvt/ru3YPFNXSkfoSPP+3KDAUwCNVkDe
tKuvUXuTsQKwYz4G4VMdXocA69P2jpA134V5+8mlz3vvPx4tGGSHQaQrrm+Ly71RmqI3mDUurSEr
6O6iwjqUBormQewmQFBmJreOgly73H184T8nH27ZEUqhsqZ7bPNC3z3uOlCjg0vOR+WALB9BNU3k
Fp0ns+Unr/ZPN8q/LnUe8jxcviNTXIyeeECjHUJm8dtq/i4Ty7oy0ugp1qe7KsxQtAn3vs2TzwxP
f7mqyyXZG0uqPMCCf75TfQJ1UcbI7MsF5503coyWBqSeBlO6H9MRFslBjLb29vFjffelOIKruszo
0kRXefk6a6oddoY4myAxAuExE6N8M9I6FJ9YfP4U9//zTBk2pjIRyEne4HmC+M14tzRjO/Ukq56x
rF4O9QYsjEew97HBk/JfvSWpG1jSdNuRNATejZQkEjYrVOKbnDbo8WsU/fp/uQByeiwE+vnb//Ne
UtNuLOwWiZ8gniqwZvqoldpPVtv34527kIqOhzrPw5cPrNdpA6D+SHy4IXipY8gNmZoofMxPI4Lf
Tc4O53gQ3B1D0D51LjHvRpA6YsHb6WNA95tis2jg0937wEIbWchP7uv9gONiUoJ+FyZDQV5MXbZW
GIasSjI/Q/nAx34fDOq/PNa4BN+Raei8IAqVP9+PNho9/RLejxWO2qmzkH/skAi3r4uFmWQDUb29
/3hE/OVlmZDmBadcDsuYfvHt5hBcwjZ0eFk4bxC3eVbJoXfzWZ7A+ylCspo5LKQsy2CPLy7T6ZXR
tXGX+hXnO8qzqNwhe4GTeTXcMkQ6QwbhvhYVqiZR/teSns9fMMWf5ZjnJpx+7rT9+VSVHaIkFDb3
OD9o6aOmvmAIuJutp48f5fuJgssIzgSFYTuKwf/nZQx3oUmPVt037QqEPBGHUCe1sh3eWttoSK1L
0ij+ZMCc/84/1zTJKHGpbw2mfPty6s3pculzT6uOJJbVrJd0312ciOP8avhteQd5pN0pm5ONj2/1
L6PGwujNkNF1FrTLiQpEZovPGN9LNmRryFsFmwt9azrBJ9yMv3xyTO982w53p95931NctYuu16mf
LoWNVB2XHLBJJ/jkI7i8DFshVktmLBYxQ3cvi5IE37rR5wyQijjMm7CfyzWhe+0ntc/l+Li8yvlX
/L6QpGVgodjkZsraXEU0i5AkLupoDlZN7GfTfzI2Ll/S5fXO//1v1wu7sbWGgbsKopMwjkv9bH6W
QP7XS1h8VGyvHFuJiyFPi0LEvcsl5uZ6htWXO7RT4aV/PNouBzk3gs1T8V25wqTrfjF5mGnap0kB
yExK0OFUcSieqjD4NWIluFroY68TDpf3w2LRc436ML77+Pp/eXG0+3XdPn9o1ru7nEiCKloHrneI
vskg021jZJyUOgV7cBzln3gjL6fKf+6WKoDp0gXXfrmmOXKko4cE3h+XhqDZIAlafzKL6AXcwbhG
9ThdKaWyU5XM8yehnn95nUIoh0ma3Y509YsRIxc0JLFAcCjD3P4emdawrehU7Za8718/fqZ/+eT+
uNT5mf82OJO5yU2VMlkupfmFXv6mntuHjy/x1wf5291cLKY6epBoJHaW9dp1ruKqnj0Adnet2nc0
+z34P6gzY83/+Kp/vTEX7iBLDsX+5etb4rST6M5YBQKEOlPk2IeyQaf18VXefRKsMaarG2wpzndo
Xzy+s3QNHp0JVNykT4Yi/AUQA01p4ezCIrqpkvRx6KPtYstPJjHjchdFBWwqXemmixwf89DFLJbU
bdaEkcRbOGlP42AfIRo+lZP5M8vqRx7yU8v63XWRD7r45eObfjc8Ly59MTw5DG/0voWkXuJ1IptD
K95izsM/vshFfKPNudmfN3jxaOOxT4UmInaiKFEX1K4a2T6R6by6Cr1IecaX5QZhfWLlqvigtcE+
Sg1WdzSuhNKFn0RVXla4//waVH6OpIyhqXExiNU4DWbX8aJx9F3VEQrZYT40cXFlxemh19PvH9/9
3x7x+dPnKIt5SImLR1y3BNxYM2/XUdVVjA8C9N6KFOHPHvLfRpFtmtyVqzsmBt8/P38X42swxLzK
0Ex+jnK6TVL3UJXxFtV9vzLAu6wqmoKedKd9yZ7y47v820O1ha5T9NrojS+rpjRGC0Mns/aXiF43
8KJWlGddbr3cIlWzgvtMWCWRd9lQyfuPL/1uemADieOOiYH+B9PsZS26GDCMuqH25eRcGWb+S4j8
k3f4bt47X4LJm2gTyRHwZROgTOIcxp8Oy31wHxPdhdGdrjniWbWN8RxqMclBn+GY/npXv13S/PN1
5lLAe9JiPNLnY5clRXmSf1ZrvFuFL27r4slNZByyT1/O1+i+jaW861V0rM+hTab2WYvscoDYFu1G
tiuK7Rh7IvtieA55rbl5MaJEH18mlPI8Ne/sNCiWR1fcfjwiLqfy87X4tkm/MHWkA+JivsHW0bli
4L4K0YK7m1uU2CjY01Q+LsaQryJopGHe5n7XEAvw8bUv39s/10Y/S6eI7aYuz0Ppt1U4ko4F6H5u
fADnHP92YXqtaaL9ZLG6fHPnqyBNMJRh25J/XDzNsMPsEmU8zd5M9q0Mw/VyZnvDDNvH0afV4t/u
SZ7nMD5tl83DRbVYUa4WwcjU0oNo58v2+1x98tj+dkNMj66ki2ifO21/PrZBgFCXMY/NjPfCOQ6y
hKNawT/+DLPzrl16fnR4aV1mScFO7xJ1RGQOgS8uIWRRoq+FPe2Iqvd1Dv1CYYuNHEacgNhRbNXe
pSB3E4gpH4+Qv9yqpI5htjQMYsMuN7UJh4YcXhLXIAZ94+aLP7gAOU0f7e8nk/JfvgMYmxSFNNkF
tcXFQ9XtZA5p33KQ+8XJwQ6XX+vsKPVtNiFWlHuiN//rb5ETIW6OEUG//fLWCFAJEZ4CdshazFpA
V+yXmLM9fzYLxy9IgvnkM/jLwKT7wRmCkuL8wV3cYIWUdFgWRk2a178WVPIeXprdx6/r79dQis4o
8wmWyj9HpgySMJhiPjVboT6EQYo9MrHUJ6/qskpgVLq6TQ1IA4BIiMszkT4c0LdaPDmNo386KrH5
C9npJxe5gBHa5r+uwoRonYU14rIW6UDSO1UygSd2S5D30Zcgki+1nJiUMWMhWVwsROitsTYKlEVL
CCU+aveaNW6DzljrrbxP8gSzdoqnDhHRJ6mpf/kw+ChpJrHM2rQPLqaZqMPVSAe/9oPGyHc4s8k9
mKtiX1Swi7VyqD95s+8Kb84PdLJMkIuhF6PFfzGL0gwfkMjzfTBrr0cdl1/uHm1yFsVs7oYAVXKj
3SS2sSbSIPzkXbwfVoKGJEd0jFu+97Mk7vd1YlkiMSsbbRDIqnth93d5Zn5yf+/HFJegvQo6RBln
Gd2fl2jGcunVzJiyCser+tuWV4cl6JMbOX9jv/fL7HMJTaeHtc6VBm/uz6v0ocKVVzGf1gpNi/NQ
xfOhy4n5SiZc3WQris+mtX+aR39ckgoCUem5gJfU8ZeoQmdUSHlt1vce65/nRhZ+tvoncIldz1F/
LeVbWyJ5TQi6xPVfLtqXtHeJLEJb9fHc8K6oQW+HTMqkr2zSBb18wqmEjDKNDCABECOUXzkJwLJY
eYb8EpbLJ6/z3Wx+vhjKI5vDGZta6mK0SuK59aY0M5/W1m13BMu+YuP00m0/vie2ve8GDleit2vg
g6DgfTdwiKUVk8Q/Dh46DzxVmyQ71FAosH8LfbBvJp3zTmBiVMKbjphCfY3ghHrOMEcEK45uoHKH
WW+RLbgY5OkSX6IAZ01KpZh1a+17D8Wgzvp6bdpd+KO0Usj4bJN2TW6QwgT1ZjXwGFaiSOq1QF3h
dQIzkeX01I2N9YNIFNIm1fxaiOoJrcRDWuorLvtVDWRFih/B8gieaz2jYJ9FAZ5G85lcfWxSvlaZ
d+l4pWnbxv2u2hoEDr6nNjxOWroW57ChJCVEttlKQkdqOfpm2a/txt0uyS60nmq8XTJPt4PEXGuX
x3bA/9loT7l4MDB3AXg5iCjxpPFWVvbazPZg2M/QiENhGXdR06x6MLgOCm8sXadUs1dIKldKRes+
LjflZEEs6LvSj6LxKGp1jYVrF9jPfQHqSJZX49z61RhfqxkufiaB0Nj9RNSTDFYlBhifE8NHwGa7
DJK9rDjvIgGqVYTTmmIbsq6cvXJFuzPdGL3YY6feYi3ajEXypGm22pft9OZO8k1ysCSm+C53pq0m
4bAIkC4LXQGiqa7sKN1asb1NVPKQxt2LgfPRDCrMg61vDl8xPXp4ojE6ANFgn4u5ZqPhsg5GC4sH
KioZr+wk9XGmHNDMepMYr6zqF17ydexWtLuLbINtDn1pB1BKnGlLHJ0UXr08BVF3qE1iQZ1kFRjz
yeg7H/vIlO0zGAkYKoh6I/WI2WZxn4gEXOL7sfXykdL/5CqyqnYW95BgTcXmYZI1G3hWjzw1uc4D
36xfIwxRzriO5iv8JKRBlS5eUS+DBw/zWxPrVtQrAPYIkMA0YRTBZdOFLwUxl9ktOQYLv0CsDIhC
hN0+zrl+EHmFzVgHgZFuI4m5N0akOLwQs+VXdeP1Zbhy8sh33CvAFvhwsgQ+uxdGni0w5R+W9hHN
IECjwENwVxRXi3hkZ3Gs8K4MxMzqd5M0VjxXQ/wayQcOKJe1Fi3nCqtapl9lfbC3EoIdOrAZ8gTk
jBygrroPoMKb6k6SQi6bW7sn8femr6HnJNomw0cYhRFBQgORk9PJUvJg4ji1TEAxFFjYnPG2GMb3
pQLJuaxm2PgRwbZLSczOcyUf0gHZ50aSMOQWCEOfksHeiPQkTFIpnspx307To4yINt3TBVL2yrLX
y/zY4I4iE22lzFMe7gmeAJfw0vZ04QDamEF/INHsxrDJGe1Uuz9DY5Kk2A/5BhOKl8/7LP4asKXT
l30x7PXk4HQE4WQEKT1N+jFyvtvIsqxX7NuogQkMO/eZxRHdCQc8rUve0YbrwzKZnBsjsby+uVL9
sIqQSyD3IlE5quSm582AMhtsL5V7mW8SwtZR34pHo/bkYwYiJHodJMq4U95dT+aBDrOF7LPGjskX
Du6LUBPSU3/qY08YRADV1XCDN8PFUyfnn0VFgobuPCdsAeDPqE0mxmWT9QM9qmEtnXa4nemBrgmR
A/epT7PXWYTOiXpZW3zQU9Nfz0m3bSlLa8IF4QH+GJzMJ15oJ2OBvXOYz7Gyagupb9en8hkUoI9W
ENU2ri+HKFZXK2/yrL4xM744kNx3C5bGOnKvB/xinol03Tv/YIVcsu7sA9YtUNECOox6Uj24cj3Y
tbNp+OYE2mIKt/hJvaDUNs3QvIpqCpiuDkwo+/ifXJ9vvUkqUj7t28LdJS3cFnTb/Z4stYOVbEze
fLkc4v5GOOQWnMthTuCAjjG+Hxvjnp2u01+NiLRjIGEBR7sNyRNEAT5V8VYfj0G0ybONfE3lprmb
png9lRji8enfmTnTdOqF3RsRPGjJj1VxKtL12ekkMQg+k9KodbuUbNXNnD8RdGBwRMZR4Eyso23i
/em9iLUqIxJj2gnCOYFIhdfLeGSoOeUOfohmH5ty0xMofuY/4Nf3tHCb5PM2JGLNcb6qOPseht2D
HIfrcPjZ8TMqWp0D+bBmW98Z83gyg5ywofnG6srKxxrmEZhMFtgkN9o50idy4i9VTq5mhs+IzK9Z
kb5Yk6lCeDFLVzQ89emV2cH5TECA5uQ216dy/GKlz2n6NTDuWnFS04+K+l9t3WHXoSI8T3a3w7KO
mRy14WYYn6aZQV7TPyEihjVxdF5auUNM6mY/gEHnLvzH9Efv3onhjQgeFprHJjpM7ppA0zT+FhvH
rJiBt4+EdHwNnS+W6S8mYfRwL7ADZ8svMqlm55dKtwuwAfyA9dARg+YV4Qu6ELKj7vVlI6xrrX0g
KtCTwGflBpty4PjZ+AvVWECmcNnUt274Uk36Jlp0r12e4VILt8FCEB45hiDq0yFfGQ28YJGEaPBY
FFPnV5IhP9jp98zoN7DHVpA+0GJbHIDBDOtRoNS1dRoTgEjDc0jGSB+3X1V4L/n1YW+fbCfbTxpt
1fornoa1AW+uS+9w1+1snWjC5VCO9TYrb6xynyYHBKyeqWa/JUizKx8k/l2dMyfEeU8g255NGV6P
k3GvjKOODcO4sQTIXTTXk9wZgITK6qmGPgLsYqWp+cYdo0NbJ0/AIm8T0z0mbr6f57uuYx5/MGIk
r+mTa3fXTWlvq9l4EDow0N74NubVKu6W9dz0TK0Kf7TNTKt8p37NzZ2FI34Krov5YRKub1s3tdHC
v8vXQ3lwz9nDCDQyUkJ7eHd59mOQ02rR8JbXlqcXpzb8muk7ck4kFNxgUyP0zHuqovwB8pSnj/HG
rr+1y7VRPY3WSRWvQT74sUJdbapNNTorXWMeScrrBtKEQv8+y++2vqxHop8wz60phbr8S9B/b+Rw
hZJvm9VXC9md2sMYfHU5gZphRvXw7UqA5TNa3VkXN+hos3NKzW5xjP2clndqng+JMW00m+oKCBjx
tN96wvnG6IQAeKUPymut9qbMpl0asuBU1S6JCJRzMdan6RbI0Dpx5ENPlCE0YtARhbHSOwz5YRN8
a9RYr7S8XjlVuhohsICKW43nWoUnBiPmB5CWztzPxkF0+iodX60RI2IcH+dAbiNQXLJigpjZdov6
QNrxg7VQ7fbDusmBu03FV9D8FaSa4Yrj9vtIPDv1g7YYntGnGwPqpt7HV7Ed3uOg3I5K/OyjLxnj
EJgYiZuz5l51udjMsXnS2NP2kb4Pe3ZDai+BwE3jqiuj1dS235LyLhztlyw6Yll4yNBjERvCItCt
22bd1wZsINTF8osVwSTvU99SjgVUurqbWmdt2JCYAbPBTCu19mkOrY2p66/F+HPJSIolBhuVvG6+
mhaRIDXe0HBN6PE1O6gjh/WHTL8W1WOGstsiKD2dCP/T3XPcEbOoWRerwKVXLLLhm0PiDOgj434e
X4em3/fiigA6i9UOUb4BSIeWuZ4uEzUNG4pF45eZlbupBrKFOENTj/3Iqk4yDZmUxCBvUkHyGTS6
MzixcR4QCQ0bgquKE4wIeC7ESWO8ylyoSXl5IL1u3uadfcSHfAQYbq4XF1jAksrcs+XZDNqcwwLz
lduYD0CPTk7SkW4RxeSQCqhpeb5l17Axm/AZZ6+fONnazIvnlIdhR9DJ7GFfNECoUu227bJryzA7
DDkKwiTJdDtcIMjYWk8/WxpIXAIC1NjaDcOQD7EzD8TAnYbK3AI+Ar4FZ0CEfuMkV40Di7J4DPsf
biUQ0cCOTQlafh7xmE6nBIrBGe6mg7NZ9ujpqWMx+rJHMhDmkQlpJuVRTI6XVuIlMKJHByo80oFV
Y91OfXBcTHjw0RMcPt5Av4pBji8gVOOwvDey4qFpX6X8WVa7ICPucoKgVuzatkCNaq8iAxc3atnB
fpp6QrtSohZzcsO7caW3rB3OraM52GgJoE10BFyV381sP1zidhlPs7uz1MCSw26xMtlwJ9spBDkz
m498si951mxo8WLudd071y1uMl1QuwyeG5bfm2hYK2y9mHn8Jtj2dHzLANCZFq4bp7zpdQ1TC1+5
+lbATiMZbTYGiJaBP6PM0FJn1fRXzvgNlqIHFxfPw60FRtF2q1MinxNm0WHg6LKUKxWwALMzCdgf
xO5DqR+CqrvKldpVOhnTtToYxdWcsuzdQFIFYXlr5fQQkvSGDbincWaqNW/N2Bxd0iDimJP3LlxH
JXuXCC8/prc8Trd0KNnOoDFQ6gGrReFXSb2xh+zQx4DcYDx/N1zjVqsVvgno+bmo8SbhgJfQyST0
65QREJSbbFrwLPJOVL48NsX8KwRsIJ7cyivTowkNdsZydeZqyqtzxGjd/qioY01KMUaEo6IbI5Rw
nNyDW61LpoqU3K3KPpFTB0p1e17m5/ChyO5Loe94DyPQOKyLHlnrHvPkyP5VgUu8UeEXYX5Zxp0K
b4fwzkSAmMRgtPrwLQBCGVP+5WG0Jrlxhao5ak6TpFZmM1xnW7uKiRLeh8s2sSAfZzuOSk+CLUrh
1P7UozjVzvXUaSpjPw+v02Y/4aOp79iLiXwXd77KS4iUqNJfMtlt6+jKcf20IUDYp8wqWkyfezN7
hIpBDrdBgUrU20yRJwkECQhNMXZJsGwze3rNl8hYL7gL2S2261Qzt1r+hV1DSS5SdxjEtj235HUw
sXUBn+fHxMjy3HQVNHcDaZcmdDDxq8IzZRCphnGIxy3WYSX9JpxJTDvnkR6iHpbgOoEIpNiVsW0t
+HPQHxuX1ph9DGLu1WJTuyJSMpiflsBYR9GPmOB4A0nWdRCQZfrDGG6IGHGirT1vRmgjcKny8tVm
Am4nP4l/aKVvx2AwAk9bXprMP7MTbErb6ZgWpMtGB6e51YNrfPdeO1OPD/dd/6JRBKOoOepZTm6p
uk+qAfyWX7BjLejwdJVf1M+j0g/aRJySKFda/FPLH0aaMZk7H9Ju1/SvM42YGfSF5lvmY6Mzf4KV
CmaYf99mpe3qBh007TDJr4na8/oo6QOkYABxRhERF/lVifMRG1i8PNFIIYbbr4BCxFiDaMWfAGEd
Ou0Asslb6seWZvcy+mfhZPTQE5abvko27xwT0hHy0gCIcYAvVbD3ZIcEzs8TQGnUKgw3crxL5tuR
72R0jpNCTAG7DzR2RvWzmiNqd3mYchMZLfV8MoLcsa7p5B2LgWq0vC+dBIAaJlQLuVefsit9IreP
qzaPi16viIxey5jJVWhebT1WsLNK3W9neIfEa9uiW5GUjvdH0ugQG3ybXhZfTWHjT8Y2NKd1wqgm
MgA2BBudc3qkeRTlTeMeQqs6mcZbGpysul2risJoIDGPYwEPNsu+mnCVFcFbpXW/Jpfc4yXfazqk
tr6RTI5fJ9vxmjQ+ih7ApTKZuQGKJPG1hqZb1wH4kAJCn4YGhiLwkq2+W3iusx90TLKwK9vrvskP
Q/3SmXeY7b06DAEQ1psk/ilAuzbtLeUatziTdEP2ZhqCrCQ3EW9YnoW0t7JqY52/Fum3TmavpySd
QDUQMh0HwBB6g/rfdZt4E0cKDhsJ6FedbkluOl7WeYxB1ct1kgxF3tEbGwP0lqgU5PfepfZamzPI
V4KHw+4OFLj1VVZn1mmLQdDxSjI9H2GR2wCmzZoUWaf+Npo00jT+cDMShGtGxvcO01rsF8sEJHOu
Q/2+KjRJNOZc9v6CRzFjwl5IIeWcpfHH9Lwucc/FLXzSkdV7iiEe8p8wNVuDvm+tKD3GTrIoFvIz
Uz2rRbMJSCqlQ4eww55K2h0KZZkHwT0rd21s0olUTfJNuslydFLbPuIGmjov1kOSzA2VPWkxqZ57
cmeqh3xS5S3d2bL0RiDSN21wDsnlFPVex4R06Md2Kb0BTfC6rNuRkCoQuxzVzM8YAme6Wab1REKF
+Tg6Rv+W53bxs3cDo3/g2AyqaRAas7PVliL97oRxdWiiKrpHfB0EK3DG2atR9HEGFxggrU886rjR
e631DLKdtx3Hh5OHfz1WpGmmxtqqeYsrVFS1y0zR1F+VHUOBa+k7jrOWo9Dtii9qGPTrFsbobViU
wy4gXuMB0xl1j6TV2mAapwfQSIP2ngwmn4jm7q6UMQA2TQOsaVux+prQRL2KlEnzsYvz4lpyZOzS
8SOJnJQVli5O8RTe4iIh3JVTWPZ1uHdXlhDjW9HMbIrHHgu2l3cxnfEhG8vneBCDtdZnSIG+mzT9
QYcJQMWWWXeY1uvregYOlVtm+c0JzAk7cFwzfxEn+jOXlksTtRvd/jS0i0w2HH0mDH18pu1qMllG
kaRO/TrXSiojMzQmbLFQf69nGMuGZ3edcV+nhnXqDbuCgSicamUSlL2uiFi6U9ROh15pGmZTK73R
tdTm058XOJAwyek2jpavbFZRUJftt7Az9AfdHOtXpw2iq6hJbPr8ZenSL8j08bmtl4YYDAmkZpgc
fbvQw6LNKpiayeLuHwN7yjhta5pv9oioLxkzZgwSOqb7qi3+WQSj5lqrUvFjgmEJ7boeTxZu2bMi
mxw0v+p3iTVxxgJPlXjlxC6ynLYtNpAV6Gc2EnUBiXab1LjkObawTXMrzIiNft8ZotvoXbUU+y7L
jGgVxAlO/UGGxPRm6dADi20iu9rXyMJXc243DmzV5nxNyFbJgWIur77mxlC2D3LQ8uIQTkt8SMEG
MpOMi3UqU53Onx5bSbpRlYSSLAM2ZJNimWDDnl/ZvQ2PBggUjxXQJKE8pjMOm8ES0QEXsjo5sKC/
6KC5vaSYCz833JymBOlxup5TGaoEds1Kx+zgy55NtEyBL/sYsKNn8Dn11sFhzikfK99xUAYzp9EU
LejLoq73i1vAjAbpJOBQtIPebsHi08VyGSR3fZzXPwK2KA9NoFmnOEzowEi6IIyAIkSVLhZ2yUXy
AjGNtluS5Dp9J2DzD2lr2DthMbH6kUuzHMD+spmtlAOIKYwtMN5juPxqUL1CE59tY9MsAjI89IV2
1SqNs13s/9WbmcJq3LQGW+NuiK+ytrlXwCSAw6ovZt/MHpLPho1HAagsq7IV6KNvcxvRCZgmQmtx
12J2i8y1cvr0ZnSCSJ164mAc9pGkTPv9gprKB7qMnDoMKzY/QMdavfpeO1P9xgY72zR9yvIm9em7
3tGlnTrYC7ioexos2HJPIAesr2ZLF11FMUGkBSEpdV6Y85UEM/FIfcbpQA3SnnrVqCGptb1Bj1Kq
8QshB0RUuHPbPuu8e8vLBxqIdbd0vhZz7O2lQ20z0SwZ5RTmt2sIqM3XrMlQ8856F21ov3CIEM1y
V6tO8xuXoghv/sz4Zq9VAb2NfJ3wHZsysa4OBH/E3+fFxX9bx8VdOBWsiU03GE9wDrI9U0B7r7IZ
BGcUJNYBKVGj+46Wh984p5teojJKqJ6jc5Otn7SbFPHt1rSBaP9v8s5suW1oS8/v0vfowjxc9EUw
chYpiSKlG5RkSZjnGU+fjz6dSs6pJF25Ttnlki3bJMCNvdf61z80ZkZ72qb1uUTXTvxuuXzBmm0g
Gq7ieWzwxQSoSmPXqjvzQ2it5FMKlcEnbIQqKkLL/jEpYwWo2lQpLfvD1W03zOGoOKHcl97aRViM
K3oJKggXG/rU0nKwhULJjYrMo1jnBEdrVr3mPta/7U+ZCO3DTo1Pzm1hDOBn26/lyOhtUJ4Jx2uB
QfX5pSCY/kVbDcKIVKTacoYjMqS+jrOlbqK30gB3qhvcnqQ0YpcvLPlOKm+1ybRYtPYW0enp9CjQ
1Qj3UgJ6q2lqSLgUdXnfCOrckuYeWSOvPTP51ZI8s60kMSQyDCACET8xK72N0Rn5QgpM39ROKr3Q
T7KW5c1eqXEms812XCS70wat2SVxvALF9q2SnDoUhtW5wIcCL79sxIr1k7tulMRFQykGlR5x10/l
JdVOVkuC1nYpQq19ktSuDslYLgiOlsp0bI7YUE0qDmDJoLwn2WQahMKoGvbtVHuGqJHA0CgQ03uh
HEdwUTOa3YGKhkwVRorZJoQXlimsN4G63qMokkGnI6RqMn5Yy2p8LHGlfI6duCMhNXWk9RPbLluf
2tLF77AtHDOK5i+U32PscE+yP12TS29KJQ/nvLO6OwRy45hi97NNi+I869awbWOJDThjK3kLJas7
z3380xujZiuiGcAAEGh+cZiQwmW2s15VN5kRKiezUNuPCMcPj04JuT6TyWCJ6Uw4xW5SS/FklDUb
hqi3QWqVp04B5wCnuab99LumHVOniaVKqaUYjFJ04y6KpZ902qFVi6M19L7cgH7iBvhZkVbkYTOj
UnvQctRjXXJimkFG418wJ8c/86QLFHHE0FAR6nJAlmzpK5xAdhqGWE2JIGdLGZs7LMWuU0hGQKfj
JqL+VDpyCLnod0YntJ68TrasUbxhoG+Akzed5DLc8fP1Hc9tn8wrV2gLlAzBnCyHXsWPVGAcmzrk
cbtTpDDxIN6tqL2wXYlTq+ymJXkVrsTcdx+d8oo4LyiGQ0+JLk/1BuvWjZEll4gugtB2X+c0JCSe
47I9R/GmkwZcEH6HxLyIjeQNy2sYynfUSwBaeiBZiWOMRIwztZHf1mHYyxKZRar4aaVPyyAGBhNU
Qhu8ulI8Bnvf3bwxFVBmgsaNRXie8GeLipFw8slWe6oiZR8nhSMNe7Ob3C7CBLeed1bfviSkME/U
YwbmE43Q+2ryBz+JJ3SxPpwPhx3Aq4clmEZlk0idq6UTkCktG2pEumfD1VZ9p8uPaTv1h6C967rp
Zf1wN8PMrQciePC21+sbs6e5xuqnTv5EHfiyEXFfExxKMN6HGXYKE3jA5CVGfHIxofOr6EZEncAO
1nEOnoydVQw7vWrodcOdaFheZh7L8GSGA6m4lByGwmzYMl/YqDaCqV3aOgW6I6E8YnRsedi0HI1p
PBpydpPR6WTJtxIDLoGodaXXJcqXUraexFjH5GWt1GcodB2726w3F3E8sMXCsGeiP2FRk1G8msJr
Pj9CFa5weUgHRDqYH2NL27cJGTymaKPPJzpCuUTMGnU52xpGfRjITVcskLp+wL1PI1NP8vI2QURW
e4PFQFvVvDa+rd2TUkh2hNlwWRi2QNaVOVEYr0fQjmDIRCcUCRApX1ZmhjDpbsNC8hU0dSaHfWzB
OCu9MhoCrVUOmAVaxXMbP41kc4hvWT3iCftKpeqWw7miQVZFv195wHNEqqPmGZjq69OxJhYogomE
OQm47GeL1WK3HLMq8iN4bqhViCS69SUDDiV3p/bPgsGh2NDFRjaGWMwEqbutyl2mV63bFOF6VAUg
wuQlTXiKoDI2Az6cGvZz+bjBJtlupcmvcylYcP+1V1NdgGbNW9Ilt0ozXDF8hIivcDtviXEb1ltV
3vL8spaTP63DxypphFWF78o0tTzcWPslqt2HzLpAcIgJoO/14v7dMl4n2qB+OfU5Jpefo4kB5Zp7
4nAkyA5zEvlpYBFJMhbFMz4AlUt8uLCIPGbdeSxFFw9tHEpxq5rO8fA+Zm+CvCIJOA75Dv9JSfmd
o54hJw7V/SGqmwsG4x4ZRLaM7Zg8SS7oSjbt08khM4Vqy4YBYy23lRNgJSegDl8mViQ26OAkulPB
GVrI22utHNz2mk2CHWFcz4icGRhbamXcR0U8S4PuNwrxN0v1VpVdQHDE1ogY0ce4iN3M+GZEL11x
erSCHQ98JzApZcI1qMe2vxnzYRZ3Ut+/YdJIXthw7KzwZe7Tr0yXf/QEPbkyO5m+rx8ZaXR2Sn+M
C3cVoZqcH++5SnyJb5kllE6aBZknQc78RGfGaO2N/CMWNnn1q/Q/Vde4aaki734n3W9ccVl9sYw7
uorQ2orTTjYPY7FfrEOWdUGEcmgYVL+MJDcSz9P60qc3ONXfSVw4QuyQorl0JGPtB8IFxpekvoHa
qs1xxCILEsgYHRJaxqU6KuZ7p52wAveUxCXJbMcq65X40oM6sttJUXQc0Adm+a/cUc4QqzMiG63F
1YHKQwDYEx4bAfX0Rh6/lolEAEIidFx8qDp1YpbY2JRpp9MfVREw1G0qHjGbSvg1UACH+syAELqT
RvJaJHiW8hujF4nJeWX2eZSa3VSBa5WVowm9XQB/j7PqjDI7T/LUjzuxzQPcie2GHmcNtz27kthc
yzl7AiIO1WuyGK9jjfdU/CWyVORoM5q4vVs63CbsXEOngOYl9uCtljW4zfyeqkeZoIRJyh29w7Zd
7xhKUR6luWtWynefksujezhMEQ+R7RSt9iX9iVAw14r2xZJsYds8GWvzSeNDhVZSsbFhR7JjRHTT
eQmQx+kK0GjgQjyvu8ZIdiX1oTqpDESZ+hqEvAOL+Ya6/JG1dpcrRPIMqSfDXkmwl1eL3yY/Z5Ju
h90VdwWIsojjdPVXIKnJKXVPV4JVvMnJ8iYbFXTaxqaJA+uHUGLGnqX3niBEm0bAkGoYdhaO65hY
uy1vrWbonTedS0zMMVt5y3IcxNODl1SDU6jqLZfa55yapVNAALp4uxhM2RjB5LGxy0l5jGLoXxSi
ilJ7ChKytawoL4tjI6w/GfB52rKfFvdOeUaf48nhz4JBj8UyxgvC1XvpE0os4zFhHxZGUM6ntX0J
Dc1XSWda6Y4KEqIW/XXt1QscrrdM/Uw5vLrEU3IRDp/kKmbsYmpsw98Gm+yI0/wcceSTqKLHAWS0
b/BlFw+CpTrRQNAZm9Y4ybQsWkEFEzPwT5JZ48MdX5UFylxtXnQJg1Yp1zuYZhkZNhitaxa5FXgK
hQuDXWUTPTzgmmxTlC/i8Ik5vJ0lzMlXWymTSyfQFDerD6a+H9f4loqSTx5WYMrxpjaf07bYhCsb
2zxtLKnfrRoSeyAGR8Nu1JrjXSEWDO3QQWhf4wBrZTMazKDXBSDjqnM2a3RaMjqy3uZVmGZa8PuE
YBw4KKm1xPNa61QbP3CS3UX+jFTakjOuZV7frW4qCo6VVCclIjnPTA5d/rIQV5J0vd9OkOy442Gf
B53MkynsTfE6Tm9Lqe3TJY8CoSXwJ+LJ620FE0NbVJZLO64crt0uHxcoWvS4pOY5hlRguSdc80Te
iXHWnZGo4teOKBhcOyECtUl7wGjaW9CExlvEtnFM9St58MYTG//0iMfdfKDdgQHGuy3PVdDg+xS7
w8uwL5kfoSu3bOlscEzFu/7SZUcrpZvwIgJIqQ+6F8lXBDs9MNV0xNQzhWdxYp17hI8KWHAvO7Hy
caebHyXtqRoCqthlnxqH/MpYIhM2ws0wr/Jv+K4vrngT4YTd6GPMt063M8ONag4sl2w405HtxeOp
ny6zC6PsyvXWO6G2yQImpAhEN3fE/jj0Lk8xmWYJXLuxg9kwXmJ1ExI+sYPxI42n1TcO1bH1C286
Z27CJp/a60beMT4+hH+KZpu/lpZNkT9A+/IVtvzzete2vTPuHj0TfxNuQvMmJi5hh7jHbEhqGkAI
N8RM7R90y4MaUDM9EOOLcO9eqGrgVOEa6JtvhbwvZrvZ44/UbEac5LZRegIXSwuPYUbU7+R0fBhN
u1X6lba2djXIjPPjfcy5qPwaxQtrCbk/UG8E61A8RK/1OdlFD0Xps7Erd8MXjmegkVgcQ4M5gNQu
TBjZy/xSZlDMDXXSoPssXTqzbenGN6o4Hok46HDf8fobToPRlWXCuOtxKM5+LW5lEMGO+PKBGWrb
/lrzZ6X94NduLB+S9dJ1d2s9lrwEzKLcl63tkLhS4TYMXtuNLEF38Y35mTGNpbuztuvCn/KX7kJp
fYoDiLwrY8bhbSaONnS0zmZIxmSl5nRUANmgTDIHjLei6gCdzXBp1g1TBHH2++mQDlBCK79xeXUT
rMgnBlC1XkuAXIPwUVYF7MCCEBt46yJJ92fG/6TCQdmE96rJe2p2I2XKyCMQRPvWC18FyJJeSPPx
XHAlLuJnzFnGV+1Z2a+Z33wRJclrzeScXLVfg1wBpqsOVuBJZ+tB4o7+fGDGkziW8Zdo9hJnW5VP
oX7FRc9ZSVAD2c4ip2+9DNkozw68Fvgzu7ncjC8N533xbXSH5nE2O01l5zObyIaMpKx+KhkccHuy
aPHqk149JfD+YP+OPm95dhSMKNuv0AgYxk9z0FGJpmh0PLFmXLOhSicVxO7ooqleo2eIOOLozc/a
RlnPreTiAw7FN7qpyTZKnOFFC+rdvIPkTYXSsdYhdGqBzGHNTyXxxTf9GvnhnQUz76XQrmVHus0m
he+BmYTOAd7bE91z/dJDL++36R8iBSaauIcCGEvMVyFy8XfKv8V020CjkS6t+dkq+CZ6UeZUX4Bw
y4+U+Mp7Udyrd/MFlY54mVJu9lEZj/nkJBKjk6CXDhhiyYVnzvaK7Kvb56mXcp2qrf7EZ7Z5gqSm
2IdfDvSyfJjXaHX01Q6Pde/hws6/5B+sMWQjt7tpT5ZiK0+ypwVoag/sI5TcAA2Cpy4eCwlfdBr3
5BI2lLR+V7hchazv9ewl7L50eDuKPfF6ieCDTNt6z0lpE43yGKZ9p8Jjhxiek2daipBVa53Uxtcn
NwwPCswi6bVvt6L4HkdB3nkN+yDTz9zmPLXMwOodsuqSmcpbrmzlvIzEFNjqGxcD85lQTA4TKqis
OYNAdvjGH413Ggfo5b3mml9EJzrF87LuyBurKVBLZ4aupZyM4pzDAWZFhrqn9eAa8R8aX4wihmk7
kttJ/KL2q60f1vLRVyfNPFmNL/fvsQ63vvisosBy0/0KfWyxx03JyOaHsb3Cz6f5OH1C8+Oqay/f
rV9rj3+Hw1hD2Iiinb0LF3GfnYu37pLA8voJz+xD/a5lcS27B2Ih2vItyZ2RA5V/RXCGzVkCXoxY
EYknnVj0RSYFCAj85bYjGgp73Ys4ewnBHPuQmK0XCY0ygRyQzo7yntyWkT+snJB0SzSrNIf28Cbs
12gj75X3KvKYaW90YxszhmPsMrgjFNf5qS9+RV8FkHvGQhkUFJSfKOv0tSc4pH0mu55rFD6rI8/G
u6xfrb1quBM7BFt058ADnRbPmjlsohewSOHbOJBeuOxWkntZmYUv7tiuxkufXkbRFrAqyOGWYgP1
+DQZXTOJ2xkINqLjCp6qu126VZPbRAifzz4GC0nFyha5w6k7lD7fr7cZSJ7d7aKnJKLas7uv9bZ8
YtM4HM3J0b8LyZ3T7Vz81NxAmRVJ926xQsPhVrN/jBlpBtVV5Mgnc2gZPclyFSKkTHJR4Fmkw28M
5LTJxSPuLCkUj1dhS+CSK+6MzeDgkJSmQTh9QylRBE+KHTxztQDRrJcerHdYfXSa43cNH0F+VY/d
trtH3+FnBtvvIHww0seZxFY/UsI64NA6wpvYgWnZbIKPYOVsD6EJVcif6c9k7TR5m72mO5J2cqf0
opvyxsE+zKee4lZ0IHssdvJhCbuG2ukPU93uvXRNKmsXVHXP7byPYMwOYyz0IR5RBtkmuiXPRiB4
9RlX1uKJb+QIYGgsMeaGD2vH65YUDEqFmQg/e7yvweI1xXb9o5/a7+SjOwhnuJtg2ZwWB4ujNZ38
ZhOfOVcv8HFPdKTKzXou3sSrfrdOaeHw//MjsTmL7/I7kNgoPlGPLeGjh4IXovlWeDaVZ130m9Ez
FNqqVxoR2XorxP3YX0sonNb4MWo7LbvUDQlrJyJwbMF4Geja8x5okb4C9aF5Kidiz+5SbTdaALd/
XoNJdTrZzQDFyjONQhMNbqkmTi1D0M8CZoyXOTkwAsYkzCF9oJGfJArcaDgY+n61NpXy0cYQSuO9
FnPXEMXQsPwM+BG72JU+M2R5qgpwfN367R48OgNBA1l2+A2TVuf0ZfhNNle7wZg1gs6mnhVxvIux
ti2EdI8TPPs8NYFKCtjYVMRxXxX27K7UT4nwIxF5sZqsJE3xQ0v3Jyu8MWizu1v5YIpA1NV9DfLc
mDE9NT2kdL8R/6EKhFKFlqMvhPiYs4dSb429zjov7d6YXhK6DCS7VtBjAc0p1H49iJErLQiLUQ0m
rL/aqzCf0MIw+SF/RBx5Rvcy7jMjuqJtqe3i6lySN8wJDk/8NwIhEGW7mW70FtmI27ZHiR2HZMse
lNKfWQDktzhNY5MDtiMcjxu37ZpdWDKW45gNn9rqifTwFPbksMs6b+3/fpihK7/U3xnLh0juMoDq
Q1s5DMFa0BDUgxfX+LQ6a+QRjsORpOSdKz7oZdmzAqmczlG64tbdjY5gbvsB1MFuLrX6rCjsW157
by/9sOMAGhCO4nHiaMWI8XSwhucsN59kbhRtDm7sX92dFm5p76P8RH0zLee6OQ9Qp0Etug8No2tp
r19HCMPysTbheRysn0VxuhscT2boNdTa95Y5sar4mcD2rB8aoMfaiPcmuX1DvpW61s5y5Qvx9kZh
ECF9srUOiSOGvwp7PAj2Q7pQPqvCqUicBTJaV9+qT3Xwpmm7lrsKspr5yOstIEMl7VEdcPQlxdq8
rvRSfXFN+DiymjCrh6xp9h8EG83p6/cG2oN+yeiLG3t51y1v+eGpFxZ0TO6KPMRdPziyiBNNzW3K
iSTrpT0lxTZG69DZg3VduNYm4NBS6NFGmFoxpyihdbIjWLnHJaj5T6dsozawGJ5XNJvEtSfgEm2j
E4kyOPPsqt1e7f9ql/C+Jr7E9EPhnCdBIwVW8wx5Y7Lu1Ro8psblcVqudPiAXSJszdtaMt50hVpw
CrUMGlY11gLMbNzIYGUDOgsDMwMTELR5MarcmQFMtUJmglGFblPXT7OS7LNqQhMEilsree9qpcHw
RblDgty3oyQgBxvq/RInkk/MlrvGWXwQzMG6a0IKhR/dVS4yvuvDXWYpAEa8CMShhHw2hAEE0iMH
HdzBMJe9DJ+dzEVhb3RDj6tD3hhfLXbHsACSz6xPe98SyXaNEb3NqWJewr5JtE2fw+h1ETQACzam
BIipiAKLXNcwKm3mfn3vxih8n1MZznkEV5J1H17GMcmDqtWmLcSg/h6SCr7LQzk/T5DHv+PalP1h
rZJrsY40HeM0XqR6ygOUlTA6RW3daQvkkjzRy+Oqh/NWUsQL2ZQVCqK0vmMWHR7EjAkQNG6DKSf+
pTNe7oWE6UDUsQkUGt5YWNFJy5PWFEAb0yAoB0ErGNn3baQFIdacr/EEwkDw2Uqtr1k0FNG0UIJl
neIlJfQQD/9tVIGoWEEdEB52JOgxU5ZgDOJCwJpOxmS5yBHnyTrWkZuJufHakGF0zzM5cqMkhSma
6uVQXY22YzoVA+XriHz6KV6/h8wQDiKcpK2OosUVpEqAoJtqlJhlB50Mhify/ea3mAnIBUctoaBm
NXLkoRGbXT+J6ibViuI4G8gyGHWkfbWRhiY3uBqVx0Y31vcsAUhO10nZVyrh37DronoDQ5tHaolX
gZaH/bSSmPXJUSRBIu3yYDVDicZmGm+D/nCIRYl9ARKjGklBJXWtBcEIgVoTg2HZKujrY6nH5eQm
3Ty4rUl2RlLHhmeSpMBuSQZ31ZXLTzShixxFcgG6hBYmqqVuJ+OVjrW51IdBrYCw9GHxIGTBykry
3oSmvojP3aRRGSWq2bDrtET4UZcKwJiKVC+UaYk+zPcOLkP/FMlKI/srbvgDbUrdGdDmldrWoeM4
00gLGOtKd6tGSb1KggbdbayMmRFVEjVuTrQ2M/haDwhSJ4u5giT2bbboCoVQnb4qqRTYCuYc76Wx
q07DqPWHDGnXm9KnJp07EQj2OpbwO8kprQ9CUtOkDtXI81gbZmS5cpQXtMeqjNpiUXWa7ji0hM98
Xqzuo5bnIjsPDWuF0dvSivuoKgZrG5baYO3n1oD/GluDpL/p4PjCcyNqpUY4MzDim8Jtp25s4m48
ys1SW7umsYbkj7HMQD+F9QjE8I08XBp8sUoGt6GZE33ui2VtjgU7hYTIroh1KfdXaHIxwXEm5wYf
ccu5O2Bvo/0JhwZpwBoO2fDO3I15us1bsx61a6ymaIhgWgm3Eh86kz2pFbXTEo5MG6ccGHSHA4pa
BLkwWskJP2B1CMjGEMKWs18Yb8y3u9pvCy0q91ZC6JrA6ESNyakdymoaZNOL1lmmlq/woBb7d7Ma
ADj/sLjWWHArGQlsI5jtChmbwDq01OCbmVBA50gl7JwEJZAh9ymF6EtGq/0XJhr/OxE7D6H28BK1
CLf7F9uFUrfGTAcjd8SpJCAjQw1ihMtzrQmvfS7ilEPz93+XmEsPqfq/CPjxwfmfLyn/s2dAWSpm
gWoYXnXCRLL6paB6hNJpAFp9/YKvD2feFYvR/0Ku/6+vi3+c+vCKwlgRdyAMPR5eBv+LOU+1rvpC
Qg9eXGxQJLDtJD08SVkN6f9ITqJd0d6tli/G/2nF8P+xNz1mEv9na/r/lkc/bYJ/4Q9KtH7Zfv/H
v/H3/+FNL+Elb2BBbyE+szBKetjdTT9d/x//JpgY0PPZiJiA4LeCbz0WCP/DnN74d9GE0gCpUkbk
9Ncvo/uHOb1k/jvOaiIGDHg7aiLObv8v5vS6Jj9W3z+tTt4WpzQ++JakajB0/nmVNDU/yKbbKVEE
nA96OJTPhQHLQ0DYZs95k9M3wueRh/kglahRsLXq/RC3bH+AGAPLGYgPAg+VziI5k5qHhyh70eWi
OtEtVKeoVlCIavm+Iy0S8VYuOoQ8nB7xK1szXcqTYDSGtwzkmHRhn5zMTnagtgyAx8jZCWR/SNHo
e2SqkKXRA1NtrKMYRu0mbquPdKj7Y9puoKzBdJ4yCDzEnZ8kOcxPgkJgpIGgPsDEPDutRRLkWv5F
GGThj1Qv+4I0JWoxqHSLss0RL5Iu3GQQ6W552oItrN0uhe3jZx3YFpOH5hQT/upLOOphE4qiQpz0
bV1SMuHMFUB0mU5xoXIo14i9k6qdj81wjeaUMfYsneRedYd1BJGhNANVW5kvPX6hNJxPuk70H0Y2
kh/K6MLNUdiqDaGJ7lBpUKZXufMKffyNI4MB4uO2Flimn/5+BS+74yCg8TJlmJnxyk1Kexyi7b+3
Ii5bnW9DuWZmSJJpTfBvZgnZqTWuYTQmRyVXQf8etx7PdSL7GkRJedYNXq60oEL9qB/lOv/PX/7+
tmbeMWdJdhCLzDgoqO6NUgD1UE3SKqUldWuNxurvH2aP76gh5JYmkQ49tPrTvCx1kBUo8qsOqeAo
ZVsKE+OoCIpx/PsVvFzjWNN0zzPZsZbIgK6NF+G4lKZw/PvV31/EsKTV0CZXrbvI641FI5WHHClo
SzmIoh5tFHFot42XSdHl7wUaGXeeRZc4OfruY/r45e9XM2sjKxX0vI/3uz4WztooWRC2cg72JERI
b3TKy3/8HmFKvmkFLXeUvPwcGP3fhbYkDJNoycsiMBK3tLxyllBp3L4lSLofkjCoFKV/IgtLc8U8
lsgwZ2emOICKRzTTZ9p2T2OBnRrouWspBYOZksTGOBpET0yleCfqukLd3VsvQ5+o3ixOxVFPonJH
qxYGSjxOu5p5M3nbFAcc37c+U370Wh9/BPU7hX5KH4A3Q4ktjjQZ5Vc8w5VpwoT033YOA53YWZBx
bXwW59Dw9LJRGVrMOuKzMHdyNZ22EprMY7SiP6Aail4I5MI1n1r/vUyehXE4xQg6GYJXjCQe1xEL
4TktrOxDKjC/Twqr9uEaAa0lGQPMQcqOC4bWu3UZRn8YI08dh+WJsdvAPCtqLpMgHyP9QTLFvumP
BSXJml/IBaIVHML+OSkFWKgGFhAq5LUMk4EnpRPUQMkQLURZuNGtQj+2ZF16SyomW1hjgq1EpDck
aVN9WWINjtmVv31VngkwvsUavgCyvq7ObIj1ZQmrJuhUEabW489MCWxJbOANZEL2S1w0ys15NAgR
hh0mkni3WYoaqWNdvkR4E72MsJXJi/owtdL8LSO0xnIWvpK1iGivGlEdy8JZNBG2NGUJnG2tp4QW
3FW66U8ih8t2Ifb+hBg8J+qoKq+KgHrK7JfwpdMgqcQkyliG3v7iX/A6kqh0jxKmP0TGfeUKH1Sp
0DSZC6Wtdi91aQ6GQtvRmkVuXViLJ+UJHAfRQQBfQrrq/xCpPe8oH8+txSiJjNt4I5ThfhCW9d4P
ZeTVGMgeSqTFZXhoB2CsYZGXj2Wu3Tbt87cx7V61gpgeXZn1i2T11Tbq43O6RpVb1uXMkK54K9OQ
SVsT9YdFH1+UainOymw8LZqobXLtsd3Af8SsMB62Qv3ar8idSRfF3qA/j0MaX0xtRDkGB7QQp/e1
uZSwaV3cVDO0O7l2T1Ogi69EELVrR5jYodB8kfKbcldZ7nj3zK61nstlbLemWUindmBDdKeVvr1K
JLhVS/VRzXAuch6avqhf1lX1ka6g04zqdF+W4/L2iGRGWZvDETEYBM2AT+KagguR5XSfUjYKa57g
tCdle5UmZDxdl2+bWhZcMam6bZ7DZf/7diwVv45IJCp4UczjPBKGZyaF6fZyujFyq/PgbhDnRSqU
vaQ12issFRxynh+CNtG8S3mLLwHTMFGQmThYZngpGP7/vZhBo6At4dSVWQhZ3Ojnu5otb8pkVeRB
peamxf8VyLi6ZnMt3UU6UX9qxjige5XuYyY+W3l5nkggO1QFfmA6IdmQhXgMk0qpD20SHTn9Cnca
9QG7jnZyii4UbroCMSopiEiHYhJISzceUhM3fpqB6Gpqmi9BNXS4MdZ+1Y3lJlq4/YwM0kdLAqPE
vKVMAWgmVEF+ZCRTEJF8xSyywspF1uUnucMkAVASI6HpZGaMdpcSZ1ei05CNzuaPVtfLXYugtVQp
PbmKrphYGKF67YV1M+LbcX/AaZToDJ9aafVylNh3lRhqO8RC/VSKxhhMJgG2ibxgWSsKd6wKAfYQ
H3v6eG0ei8iqpj9mI9Xnpq+ZTKbmBEq1HqskGi9dqrzq7SAHI195cvelSmZ+r4fiRyGJeY8hCXxF
WX1ORO0pZeu6yzR5Dm3WKzoswVceb5+O51ou7XjhidnEQ6scjTK5LqBJd2XqyqDWqskPRaRAU05w
9ZBon2G3Tueyn+pnaMHnxsp+l4S9COn0B3mD32ICtSGu89wV5eFnKYbpojLI74SP3piKjfAQm8LJ
Xi/ZOO7ztXH+vutw7vqgjQzfMoeJ3TqX720Yf7Z6qZytdPQz5NknC3Ks3kUtmsopDKQC56R+hcQ0
WbJxM3OYivRYpGvnDChnU3sKq2+x581S5n3EDxMPSYPPiXGuQ5QyHOfUrO4obeDpCjnIdaf49ePp
iS2SievKPGYFvZlYcnGgR/mlmfq3St+LidXc5BYFDvcd4RvGtUgQosFblaUG3GypBGfO06LO8q0V
7hZe4b4CfeD6zogdoCy5Y+EguPNSvNHQVx66dxMEnHWSdtZVsWwi4Kq3kcB5ZkdVgdxWflEfOfEl
Ls87xRRCnhy8DP7+zzFkUluO0++YkJugCmvhKrNo8VSc7znoF8zadYuBHONXvVFvxUQNRC7HHh69
tisFeXzsYqU45rdkFHYYEDXbamgJSB7i/B6mMB8k3qfYifomqdTiUMW4tRiLeZj1unxuKZr/O1Pn
teQ4DmzbL2IEvXktea/y1f3CmDZDEnQgaADy689Szb1xzgtD6p6JrpJIAJm599pMkDl9mHT+d9HB
eE77x1MaRxYCynLad3m9o70k3sJRvcaZNwHCqd2dN7Fd1CR7YpkYP7Vt24xuSfKIGxydtP8mJoJz
cEp7bnssZcmp7qHmDAtxjvFu8PPgw9KnZhnEpfcQHROPdxKlU59ISayfbBXD0bCLU+XnNZD2gXGF
t9Bu9Xao1MJXKyz6uxbeD+EtMRiWtiPMlAWgTBq0mrKrv5SL4brN2SPZFJErGo4C/hShMJz4VAiU
PcLQgvo0KHzKsneOgRVk6xRCxRFBakgoKccl9kY02imqScsZV42Opu1iDz+F7YuvqfD6HXnSEJYy
eraYBt5sCwtv0PMM5l6IALPCtej6p2TmWLfUdXFJ5gxaEkvPZ8cuhvY2ssl+fU2TfP7AX/LHN2K5
CWU37wkdyClIPqI69e4Ir6sTDMQZuT3fllNkxQalG/6uWoq1U3j10Z1og/kxyvYJBoOoZu+FfZp1
ebLRsbDodA7HysBnpsINwrzeTaZPnng+TkqPZJyr/X/fjeX+xRNZ3swWy3v30btvjTH2J6vkxi0Q
LiQo/f/bQhK8NsBEON3UwqitnZYJOIv5rZFzcg/cgC60XxbXFlBy3H3O8yYbY33uu96G8kJlQ68R
osDkVNekYiEgJFjubBwZm1JN2LybLoKk4ot1LZKQdFHFHLqHfh5wqEmwPJ5V5GJqZsdMQe+UnoQK
09h/rUwyBTLPJFxiNAoZX/bW7z5vgQV03S9nTFns/XK8zOMYcSqAauVg7NhMadhvnKVW+3EOaIa6
SOfoYTGpcCeoJH2LTIDpbMbC0rlu+Y7a8ywCZnWkef4lCNDbg99P18Uy6h1h32Lr5zY+8GpIT9QC
jGd+mhEEk5Io/3GfIXAHcbPrL13kyZd8bs6B3enLAHh57LzfcT80n3jBkPilpLcvBWIGjEd5PyBV
0dyUUpLT2pqaQXXceXt7CT+A6c0Hk6AR6ku+aI1Wk4J4k7QIOrHlUBX1P2vrMeQKS+/USPNVLIQK
/c1Ubb1+X/LI/Ayb1GJGCSOC0YC9n4cGqSaGzY10ZuvVTtv47CwoHq3Uem2pv3azn/1yI1g/ea+I
4sociWmo/bYenhILI7E90XUVHqMbvq/1mAJBEjK62qOPztiYDZVHesSRtSZyfUE+OQNFGtgJfYSu
bX9yc3mW6NBxgdcFOsXgp4DJ+FLMDQqEcrotocLx1sv8n8bRR53Y/rvtyWpX2vau8Dy90XLsfgZy
4XBqqyu21p8uea6U6IULlGiA2DL0X+VkL3t05XOwTrry1ZSmu4Go2FmyhwNBzMcuHC397JXde+1k
kK2kvpCxyp2MGs/P1KnDlk30ZviUNy1GjBT3tc1XMOQOAr7WrOTA/E7k8tRExV6UF8x0Ddge/xxl
jCV0YV6G3OpRC88vIkjujYWiCkPFm0spcv++THWmmQCC+6KvT6xmI5KbNnGynVL805XtZrugscJV
slTli92Z8uWBR38iwkTzNQLdWWKv3lrKie+KZ1288+umYvbPsQqiZ2k5+yaw/xi80NB7kl0a4fqM
UYk/9SPCTUBt5tmP0U0OndMeOhx3GwWdJF76FaahE+mWLkpKn/oopFUQPgXL4L43aRg/DXpcDsEY
o6Ae5LkpnGHtLtG0blVfIdMp13EHVqRnOIDMzGco1uSHBwjDWNa1G0V7l0X3MYRQ0Gh68UA+vs+x
RYo2R+YjRnu+kqqF+dVpTH9zNbxaJH/bdQcATjG775xq3GGSNPdkkj8QuDXTs1t04CVxHR1mY7Wb
KWRDEpiwC8/G6VKr9TB31ul/L9Kf1lTkeke6x8LcMr3xWyTQsJx5j609WjtBjR1qUjs/0vObN4Vm
qxg+wY7f2p5mVj2Li6ftP5XCdoHyYGxseTJ75WTDS0JUOV0W5gqwKRk/2swPpiLvjt3oy/8u/eNV
mREG7dZgNuYW0Mkg94BD0qZ4nSRygKpQ14IhSzC8EX7aIspE+/1E0FZ7nOtGHm3tocDqwk1Pky7F
YmBSPa4tS2t0ASFzpuJRYFbeSdFg10X20RmMNU5hjnEvzqkiuFxMFEA9fJ22i7HHPQkfZ8BsyS/P
sKoupCRtRCT9g5iKYWeWlOU8Yc2cRfEa28PfKEWWQq/KPruRfyvq7NE9Qy+rYaCAbbHg7eDfYXeT
zlkvExCmsvqzDChXKg9OV9fMwc5245leV7+KOm+9TI73xrEAgGlm/677AEl8L9Gxxs7f0KDJDDPz
7jG62zgxzfqgGnHwklbSuZe8mdFZoyx/yqLWQ6CobNS2ej7KmLWp4rkZBsgWTeT+bCqRv1VNeBrT
tv1KPPaJUYTJidN0cc0cXTMFA6nYYILcRGpYeengPTV5Dl8uwDMTi8+YYNonOmvqUsH9Pi9RWgP2
c9VXVUGhs8EGDUUxPM9t86Om2/pujZNax3Gw830HMpGbtxvlI7/MGFlu+BJ8K3gv0Z7f5vzv1A2X
dFTjb+qjf5KE3ONwsmOU0Bl2cWCS4NnVusyZDqq0RBJeIuHFQVRd52G56kdZ4I+oIMg1hgtAU3I1
zXC5aECQpTA70dYb/Agoj0Lo3dEJsAv31GnhYL7JXzTH4hG+7cp0BZnfdrNjhY/RIpKpLlL9KeVE
CoTtnaspQnpNMsYL8CfE4dlBjobnfsiz4xSHvwem2LuJE2G8NPGr0F608yoHz3OfbE0j1v6joaNb
ke5TyEj5MnnXtuyZVisFwzQIf8995d7bAGVcwvCRZ7/AhcVRK9fxX9z6HD1oNLyT6M1g7zQJujvE
8ABRSvv2ZUhhwbCJXkRrn/Qc18goHA9H0iwv/QzAFE8wOFSakUH4MjDwfZGhx2y9/jUJWW3nPo6Q
98w48PLqjC7/D3aC6aWKbcB4brQfhshe53mSrZyKHmdqja+m1p9RepCY/LcU78M6smN6sVmw91WA
sqJGG1ElA5GWyYMQFLQ0ZZNSRAdbBve5sup7mZbvWVsJFHUeaSWM7A1FWVB2y00H7DYOc2ZGjdvZ
1emNY+tfjqFiS71grZtuOJm6Cdd12iY7MknIQrJ0cM69CDJZgwMiiPbgX5pbguQhqhZz8Csci4Vb
XxuXZHWFtRUZ6o8KKlCeS3XvMitYicCgXo/hLYFrvA44bZ5cg49dzhqJRtdsNEqMTReVL77yqlMY
VgcIWDEMJE5Wdml9sJlG10LpV7dERR5rrADzgGGgp//rDBe3rz79BZVFwY2XCgwxRep/sXp/tN5i
bxvVyrUzOA84zfjBHpweliI6il56dyk0tD2mjiOdcnpyBrEccTp+j+DYrpJX2rSXKOZ2YMf+HZnJ
rGYf/3iTTvUllX+aiDmGaivwznk5bOw6awDzZNPOHn6LBTgtfWLE4S5tHeuhZw08bC4ZnXa7PlXp
nQxviJeFxcEu957AU2M6GHD+VAB9sn9MBylxoi9V+9Wp69zutRBoDL2SXdUprGMCnSDxGrEPUDVw
ut/3ypGr0g3pCPo/x2jYgY8otmMV+3SoDT6WWJn97C5/Q44ZmRZXf8q2lRf9LRBCbOsiHrdlgBSj
zRBkGY8fyfNZ46MxwwNdG39nknSGKQlRElD00e+RQkdp/pmE7Ssx7fP5IJyA8ycLydprRve5Nzin
PGwhTskBBxbNPa9ugY7nM7q3d7t0MBfMBaVbVSc36f0aonS49XJBQcDQHq3Wcg1klb/CR/Fucdtu
PANxbiwH9MCsyET12vr2/cqX0l1bZXlLFLhWkUbzhe+wXssefQ+xHslxSar0aDLE0HUYL5vu6mYd
UukEvXljerR+gKscA/bB763xvwvzXlC3Wcnml+IGSGvR7oKxu5d++lXACFbub7IAAW/avoUyTWVn
V6P2i7quWBMaJyGZMqBPgcxmrv7XLjMEXdhjoI2i2qfPUpyIJP7IHtDtcmzd/Zy98b+eam43cPTZ
IWBLZFvUQfTBRxpsYug5i2IkEULsWKmJPPYCpriK6hgGBSbZtCpe65piFFv4oVbZ0aFfuq8Yp6Gv
QENsRZM5Amkwxzz+/6/oJIDks4ILSoT4aqYuuTZts1G56c7ff1S1HFMHOR/bnjxAem3PU9UdnIkC
PJQe8GrhXOUwMo3qkoJFlLBOEA7ONc45MC1LhWYk8nn7uHz/RS5m2jNVjCLBWpFCL68gBEBv1pyK
VClszr84C4fcFh+pLmLMOR/0CaD+5nn54VsPRihWOpWjHS96h7/GUMe3LKnA35a+dIkYs4sNnpz6
7oTNTfnLsKcvsLHGx10osuIjowm39612WOePty4u+92g8QujRALrRooZOjEhD3XxF2IL6Yhl5H54
PJ/QxwCXK3ay+yDDYyXN67AEMZKzv32Vvoyj96s3PvJYt/lqKiS8kZVthyo326rDizFG/ngqwbwK
2ID/yiA7Ow6n065rqCiGU99bH48R/tw4zdvie3QvjZnvU7NgXgTlclGp9PeFzekyZGkQQVYDJZrW
zuSHZ238feQDs9DhILdi/ldz8ln1Zn6nHAv5vZ1fjA+LwxDqfZyyQXJ0+wGgDuGUg8eNh3J4cmXw
V0do5ybV/Ou0pAzRg7HgOD3kYBmijKyD8pZX9mYagzXzIch/KSKzJh+hDEY/iq645gPdx9xvKEaj
9lf/4fqZxAK1VIe2yelxy8zZdRIdtNcO+bWvH3byAM13C5ArWhZOvGI42iAY8SvmwMQ+XH7hmwF4
gJJ+jCzYhdJhnjUs7S0UaXsbMFVe2+wza+AXCrs+2mP4Pgrfu31f4GpSELZ3tuFDvczz2jGee2tb
f9n2lDhPeqeCzr4XTcdoug0D6O51fU0sWny2Pd2gB7Xnzp92vejNTiUelLZs1te2hZVsLPAOFXTC
yQD8yqLu1Yty90YfzPnvktMbh1bpKg5R3VpaAUWg8/hPiHPSuHOabYgvFtHWAFRvKW9MNZotMC36
O1Zon5okevF9biLskDxcp7RjnRRVwowkdvdR7kErd68DBx+CtHAEsj6IPopvqA4b+LZcuhxIVD75
9tr3nPhE0XO25YBGOgwRpngKZmZVfmbdaB2+331fpHHt2+IB86FtfS4g+s4OIPAsTwDoQlRp7T7f
mn6hIcm/OJQozTvpmJvQnbnFExCetomeKP/qTVNSHaWjre7x42LZ0rrqgg673+IqaFGj5iBzVm6P
fSYy9iXQdb+TfnOvDNrfTM47+krB06zpVKgxBkgdzO6psNqtbc3B3QMBsw7iWG6mJg3u0mAw1yZC
ph7CQHI0BFLH3bTzA7I1RV9z6w4nVQ7/9/L9Z5D4EA0Wjnt0B8GpYa6ey9jJX6oyvac2p/FRx89M
eQ0eK6xrQ9YjxosGFHdZ2HyNClXlHDWAy6NavxPPtPLtpv2C5VKjCTtGsQBVHzm072PsFZZw0qPD
SfMrxjaTjcIiDn3s9sKSv7IEhbMJjfjKPN/aBElr7zhw8BaVmh8K/865VrzS+XlM306RrcKXcC66
gyDxYp2MUf5lxQ0+Q5aD0/fbJfgZcDpGmZ/UmO+d/EpYO7I0lOBfILnqbSmXbkdHP/tCs/W7zr3g
Rpo0NEhnCo/cGTit8vRzNJV3nKwpWC3MVj67REkkfegMg8TX99krzlnQlMd4nFCCqxhNB4qTS+ym
7gWul7vOFIx3Ev6Yx80ojT06HG1fNMeS+Q+DqcfLyuqaY1ovJ6TkObwxByiABJeR9zp6t9zmJmur
wnUe+gev00i9XX+6B+jCToLj8lqafPqlHpeOnsGqNiBTEss7cX92dwlFiu09NL9qkV+sJJs+CtnC
thhIygmyqtqYgNOXI/R4hH4wHmsUiKu89bNt3Cj3GhsXu1VtvzMtIzpk8A+myN+neiBXgQbDTQv/
+fsdTtT8ECucAAnBHUf4PvnBwdASVVPKNB2EHbZoEHYhTQo1JIipO1Sq8PLKCwwdtRdjMpwGN8J7
QYgOwEoovgwzff9ocNEfUzZIDHgUbzFume8quI/GL5Ag/GhFyirXhqA1e3Gc5gCnQR897ATkSci0
+1BtCmdU2ubGkaF79or6n7wFvbP4KXwE2yK1wDnKMgM9EFR6TR2Gh4JGHkZGtkWPiSEm87cqzs1Z
+MErudn+dmj7f0EfwjWOZ7Oy/damyRNerAA3upo+ynnXWEqAEadUJ4zod5tW0E8tYWHs6V+VOtJK
lGwe1RtjScwhWMP60rlTlVrYIeFuGFP/kahX+YJYGnuR7eYZeC5BGeK5IZACvAs+GGXrPUUCQJES
cx2QjHc1JThKtao2czn8SWiE09xu4hMRss+VdK9LmZXnSLErk+XCZEohwX2IKMIwLrl5vGWfxvZ2
ZnTj5fYzCNSBVRB0QVq5AOOAIU+Tqs7GBbtaFDjLmko7TMgxBbIe7SmD5SrOmfMjYMgu4eMydzWO
s7FGEiTH09i2mLSmbgtwgarL9z8YtE8b6Ncby3Z+RTFLmRvluMWq4eiI6lfXus5RuZZ3b3TzCc3/
sISTfx7ihQcWXVNJYNpeWtnvmplTlwCtDwGGxY1Vrp2kxEVVoM6o/eU6+GQIJKF0GeQV1BMPsc4o
Q4CulTbnMgKEmdI5UOYx8q/0z6mK8MqkNeIWMz7FYDlWKXokxmybsQrEP6nXrBshvdcsH360gbUc
XRl9ZJ+RbR1iNr91SybeerDwOreC6cLcyH04ZEd0VizsEwwzdhEPf6k/8fln7vCncbPlPn1FqKm1
BV/bmn77s9bbludzg8B7PT4CO+q+OUaKhlzt5QCag5JxXq1f7ZDBbkLKQECF/5Qzy9K594bG2ax1
Sn03pBgJM5tgI+YTbMyI5NaQCcoj9cImKVjvAqxZquOc75TN3g4DQ7NlwelRl1+D8gtAA0uwQUyL
Q7ACZJh2jb1JSkAAYyKonnJcGK4Or5GgaVuOffHiRiTlkbzJ5D/OtiVmc47I9b1gGLKaRg19Ooyu
kZ0DDemqf8sNzCKMHBm/Fe112kMVGl6/XXBL6HjVOszqeDBzc8ma2KCmwXZYDBSsvTP/wMnurbKa
+cKDXl0BL+FzQCxi2i/ObfGrQaceOs+kmGcvbQb9dXByxkLq90MBfUA3xAgJNB3Ek5zea5jhxkI3
jzO0nF66ehy3DINo/LMFTZkFjd6mUYTLoO/gp9F7BjDvPPc9k9VYh+Ohl8M9gLayEQJHaGWwYbhp
9BaVzTtaIfdkpyHdPYIlQu9tjphdokpnHNx1OKQ8BjrM7awrloG1NUBQojUWSYlEY4jPaJ0x9WQp
HXSMxoL1edUxfyUjjqCRQNkHZE1nq2yGW+jJfcWW6Hae++x4i7oGQf3CdGyTgpaWGWekrjoWVFnr
BYXDE8hL7+g1Hfg4B/+4VMEJba+xAhJ2Gw8rRwptyGTv5dzrPay+f6XGKEw3GaCmE9eHMMcpVE+Y
hJp63HUKwYnVAXyAVuEoIG7TlBa7Ag3N1sn7X9Kav6p2XPYqE2u3KDMm0KN9SBLvVEovpRdF8b0k
qkUSz40a8K3TN8XWkr2GGo5G7bhIGknzfJJ9O3/o6REbElc8MyK9112lHgKZmrEAhVRdFNvZ2KsE
Qd0WACXIkp6btpkQ3YQ5bAKRbyMPM1ToSHtfPWy4XcOBuAZfzCZxdJfihxoT+wGi2KHL/1G0Q32r
YBL3AkGFTZ9Lin8c38/PjP9JhetRG6ZhNq3noldHJ/xbzIF/5q5du+iCdl0PmnkQaJr6gLmhsr2t
w7K3Dqww2caFiwezjjAQ9/1RNcEHaklKFMrfWgy7dE4YX9Ft8GjHTJ31I45xKOupgSaANnnKl5dg
CF5zfuOwlm8s75fazJAg3duQF+2LYiWY5T3LmmhVcxdsjYfvxzcAMVub27cd9bVTePqKMne2ZJ+/
jjgWcegwHMQlTGYQ1NbkWI8RcsIH7qMieKjVRDO1C02asK93qFq+KacEdngj8k5mVDsUqV1jTvGC
Zm9oLyFOqafWKUgddfuPvrRZGbtI4PKZtn6nMYDT3AxIWceBaznbKUvIEnAH+WQF/xBRhNR/Pc+o
RY1NROvC7k72SXrCwoJ3mLAuxV7YqPxKaBaOfSQuuJlpAEbBH2UTy9PH+DajlM5PSZasPhbgX7Yo
c1lHhZ7PIgcczzCcoWj3U03W2vJksw6z/nko5npTxxAX7Nnn2O/g0CsTuB+GsglG9UEMJGel1aI2
k4tHs1muSY4hl/sKw6pLy4YP1i7LDr5YjqsFMIHnjjN9oGF+D7FHxdpgeTSHim0gRVYbJubWDYW3
splTwecPnsBP7hMHUAYdRv9nywikxdDwOGp1Tx55aPTB2A88dlh+xuhjiJhGQEcl/QrIrZsz5ebI
6oiiOkVec1VoGdExQGtPuvhYt9U+bcxGTvUfkURnhb0tmce9RCu5FplADdm/WMtUbLtQ/IDm+dKX
3THUPl4aj3NO1nCUrLlvLkFi/w7pp5Zxgk2yO+cZ5kFMx0DnzoiKmeViCKvnCmrEh5cBcQwD8XfZ
Pq7ZNE70h3D1WllUbitJDI5r2U9tVOQbD+jjWBtM4UAiwja4WbAiLNgUXX3NU33QER9w7FNoBZWA
SUmAtRrVy7IQcpYSHRQ4UPNpSOp2pslv2Zj9bUbIC/3NzBTISVuG+zbILwfjWCC89NCliKzB4j/Z
nYJh4paAnkr9zX07SKYWbOD9eDENN3v/AGWNqIGpBBEQIx2mHbINKnBvGtvJKSKUI67Si1trWscB
X7uF8Z6QGfrOc073rs4/7IctpSOmxPGY+ZoWQdrstiHNUh9gXtJYz/3jYkaYB8iRimNSOD9rBF8I
s32QOT58pJqV9pY4OSkWTumtmn4yzSGlDjlbrbJ2uremXUZn5yn2THBCa72s+bHqXRQo+aaS2ByW
2qbn0BCs4ch+uTuMtDz1gAF2lJ62E9y/X/mYYttAzpfvd7qZo5sIWMZjf9+4yxXBbHjOheFOFBVC
ndAEzlaAib77OuITZp8Crlvc6+LDKKy/OjZi52jQ27md/6283No5Oaarvh/UmWinH6UbzPtqRg5a
5Yn/tIgRqESk9a4lp+458+hogj/d9QZK3TzT8IxFKhkJFnvrMVLLGirYCQXCGw6847Tg1xS1I49u
qsJ90NfnsAq2mVWuoE9477Y2wyvztxWBMABw6FZMkV8SkQbhtDUlc2ozUwXkINSU6QwEp7LezzUJ
MYNgMA9tMt6kmnJISWgKaewDFLVle0RtiLwwvsmyDu6MxvyV7tJ85491tVGU3Chyy4TbgzZ8qE+G
IueEdm3tT8ZeK0Sxq8FU1W0enA8dCEMylHqJrQaCXPRcx02yo0xn7Mvp/DZ30CppGc+op3P9vDg0
D3DmJUDylhnP4qkIyb4Rs/jSqfM1dNFZhEoDq8w+dbFBHty+NU4HkoAQhZeO9WPdzkiKGGGWR9q9
6ykuUMu4tTqTJciEi3hsxzQgB89+WlLrgHmYRhRompYp3EgrvfWPi+5ni5Ag9GngtJi99yxX0cPi
0A1xc3WG8S906+zQeqF1s9z8uaiWaSMSp98X2uagOJX6I3ycDpuc0RHaoEbvjByTXYxm4YSeoj85
j8uM3U2PUOrGLGUoYLWvoSDKx43EpZEKqrLlPFdlmJwLpn+K4TtRiNWyH2Xqbfu2fZ+RwoNL58YR
swP5XNDVb+JzgOSNmXifnmiiifiITNXbBb2PkzudlpMo0P9mMbdtU+qfnceCYvWpe0KjsgTdCPtt
+pEO4WdY98mbNflf2k2dSzEXL6oBguKNGYMxpyW8IE0/0aRktzIfxze3hoIVwi3JFwIXKMWyW/y4
UIaBYvPqEqIu0qdMP2ImZl+/ZemyD7l57t/veJTFkwxC9pa83QYeGQ7e4/L96vuipbiWZIwdpUJ3
NuDk3pRRjVKZ2S8aMbI6MC5Y8LfKZbuUY3Jz+nk5eC2iJD+x67eBKMxNit4bf8QjsMBJP1tNSA1G
2ycjLZtps+dcvHkPHarDRpcdPJP779FDB+w05skl0qABUL4T5fA8IVPwAMx+trTLnuLeWkezWz07
tKTfIIE3GAgqefAeb1VV3dEBtIw52vvQRPqQtlN+JcUGtZrVf1VBNB9zumXHmR7ZUZVY6nIffpAt
NR9CUo1XmWCRdFGIIXWM+kMWx/8kumne+IcqiGaRv0upe6710L3Kqqk3neHg0YfKvkz+kJKi06Aj
JvZtQYQZZJIKh0wsDRj2nFfLelJFuIkW23viCQIulQ3FJY8gzzE8wUI4i9PQJCHsbPl8GFxX/yMD
FDLZ2J2aMeEEMsS7/iHWCH04yWE23FAEpzu7Q/LsOzq/JV2d7wPFYpZTcb+Cwyrb6RrN+pzVWClV
iBbFmksIleMMSNBJbXGKUyVOlVX8v1cRCoODaQwNiMycvi/oqQz01L5aNwV5OgsQRgb36bNTcyDR
MNcWR/TPTdCr53IUP4XiCWki8heSVU1f4oRjEmsM01MKwoHQoY4VJe/G5TTlFgTD1IVmNI7DPYuX
Hf1S69DV9UJDQocrq3OrhwDorOy+vwB+/jHQQzupx+X71feF+nN6zJ/4CKmr39lI20ubsOwkRPZl
GgkBXcuec62EGPO0GQEvb8NYWJQLdqZPcRGcdaV/cwDuzjoozas7lCwzBfEolFRbXErDx5ANz1ny
MJWj9iFx0FfPtSBY0ohEgIibAMd9vydcs3sq+5xeazlU+LXUeB0CFFqPd2Ocf1Q4U4ml/2x64sxA
3y9Xf6CNaA/sFtXjz77/Ykqyed04Swwtziu3FtkG6950y8ktredpaCEeQRQLlaOefc/nKOUEu5IF
7Lnp2t+2XY132xnvGXbPI4uQR9pHMG5HFxi/5SrvxQmjFJc+PTi+asJofYdacUICyJQhaOyLSOgh
WCw5K+N6SMd1U10CZSqyv3I0pFn2m2ZAecmpjLCco2GLo11RBNktsW/FNJlT6KMmRiVbkQlneqz5
XnyWc+bu8spnoyo65+Ag7oSWCIEzGGH+xFGkXx73nK4QdEbz7XtLQYjuXdLa7F3Hu3nlknxMlNt7
DjrOesgR0iOGvcoI6FfdiWtax+Hxv3e6T66QESbc4ceoSAx4jN5L1gbt14pxjXq2RVRzMIJqFuJ0
SPwXZjTeqpz4iPCcZ5fSKfKLXBa15UzEnkX29+374pTKW39fRrrfqwAd7YaDYXIhh0DuQo23pxke
py8PALLpOVsG9qx2FuXftUz7/hqhGxMzvTAV9gbF+/DdZCgO3z+rXQf2MY6dYhPM8DLpiy106eD6
EySH2bp7DGsa6l94z+YyEBLyFInXxMYC6NJZ7J9kwwhSsuMNZTtTXMfb0KiakLYgONWj1R9K5W86
bBTsjsONcpOxayyJ9SXgiiQIiWIHlCnKyfGVfKCC0J+Hep89jVZlVzOBN7TmYvp9i5LyT6AVw4m2
OlYY+UmU1e/ZRExhFtoX2wp9rEP40LnfE2gYAXR0ES/2GR7z2jCr/gpkXuyjAauPN7YXSXb5sXlc
vl/JeW+NkXlO3Ma8dABRCLthDvG4SyafQYVHJN1WUP1u0Xb+bq3RWZcpLDnuXKhcNu43p4rgZlVJ
tu+9qD1awRep7N0bWQYeKUafmkClMALFCLXiuDSKtK2ofKdFrvZzJGHq1xgsB9wZMI/iZSUoXWEt
CvjiD1ed6wIhmKz5d9RXSJQtIX5W6OzaQL/GKLaLwhYvIS4qIjmeO0Rf+1TmSOdCCAzD4oDVGTr8
Cw3S7zASLT0GPW3qutQvPEUlgu8uu8ZzyVSRWe3ByrR+sWHcEDI6X5EIWZc0Fte4YiCPQ655x0XK
hKsN5S4y8h/pA7kYU3t5zqmcRWp7F3s0u1Lh7wryIuehfp6icP4RRfmlKjqS3uz0n9C0N1xLzqep
I6KEcnppEO3Jc+vgryyNiwjZ6ndTGefbrFHRZzoDm1Z3nbXzT0mzbaXHHOTK7F7dQhekulnk8u0t
q9Y/7MiiQska/WNyY4hM3UcvZvlq5xjfBCMgYdr67fvogOX6yZEyxgNLR9BwMjo/BlfAONX/cHVe
vXErYRL9RQQYmul1ctJIGoWR9ELYls1mjt0Mv34PdRdYYF8MSfC9lkbDDvVVnaJ/WT0iJJI8HNuY
XL1BaSptJvRUtPO+mbhQ6A4wWUyA7FBpw1zjbu4PvQFpbMTDBPfH9Pa+GodtPnw32Lr3FSdBIvvc
KrFk/bJYJlbJmDJiJL8OeRiWol+6L1wVLnWxjRIpn1BMALJwgN8kxZA/BhFnMbvAqtXx203xzQ1m
0u2iCYTOHDAJGtoTlnJsUdrac+qpb5wceS3m/tabuviFTSYkkNRvyzpayDox/0tTRuveGcpz+y6F
Z93noHrrVU9Pi7uAfIxhfGnSAU0JvP3GE5WPpg7LJffpFnFyUGPMCZGc0/kSyta6IohbXPgSPMLh
vh0995fTckXxsD+eE2Y7AGgTbNdDC3ucyRxY3okmWd0FazzO/3sQx+1CBMAebkU7o4Dg9j1wGeCA
kTnPYT+Zn22F3KMtz1z5CXBKppkpmaK2elB8f/ic8uBJjuEjRt9qr2IsO50mm1n4M27TyngPihCE
B7G32EZPbmanv+at+qt6gUCTRis2sP9+E47pn0lV/R1ChCbV2/kpSPz22TV1+/z/vsbjOjwIbTwX
Lj0xEZwPz2weyOjp20T0cdWK7Nl0NPjQzIXhnfbylKHGMPVH5e5SVx5iXoQHQ3xYk/ROqItHBPWG
YwfHMaUh+LtiRCfOqD20opkEmGQRTfPyPiIfV8oZHmUKN46aKCyDtY/vKyoPUQS4dezkTXS1f58d
QnqBy7OLI5eqWVmXJ5s06KoORXilVXP8lZWUCwxZ+lTZ/K6og9MnRW4n4GG/lG7vrVo/qHeJU9Hl
vhzihALkEU3+2YUifsjjzGCHYr7RJ5wY3bFYtrnPrO/EmbdycYsM+6OfRrlfJmLskVqkB1PMe6Ze
w7kpljB3TqrIz8Zg/3MLS5u0PJmj/8sCsHuga5lrfAIFP1o4Txk/zswgnNbEmPJsKz2IYbSZ+qa7
QjENFz5Gj7BXRPIKZy8tzOexZY2XAeTMT41mhRnOZoS1zeF8jaFHrZJnHiqjROMVPMctDi82ctej
lHBmbLyrR39+FoJi9NjBo8J9+XfQxuGRQ3Z6KnKqrPv426jpWWX0GDF2Ia6XoEMiYqEpJV9pSUIS
iJ1pHzzlH9jPzlFOJU9bJ2jIqHgb/vbW0W7BmKNtYctO2brzrb0RTslT2g7eCwiK99SUZwMZDXfM
Q9hUxSNuAwwDK+ys1rZbbOUxirECDF6GqbklhfZgSKo+HLRUrJPMmCGFkbH1w/WAj66Mxu9RgsRs
qFu6Vf4sOdfRMwnTqg0nezN3MKMDHgEC0wFyeH00tYP2mQfNVvl1umPY3vCTe38zaY/7KXDbZ1zD
JAULr/8KM5jFhBP/sZntKEbfm0b5aLc3Vk/oN2GNrZbGsynwtg5T+g/LMQG30a3TRiUHkiq1qWqn
ddeIE8KWyIXS+EekvT+YoxNvsDNgIG79BxMH8aUJZHSmC+5Np0+cJHdAjgfnAgWGzsmIx5EKteSX
ZybeauoLSoZBwGBl4qcwUTc490Dp5Sa/Zkc4Q3BWq4kRANyPlaQY8QtTR8T9h0C08Q+EjLmNmoHq
cq4ex5w1jQBZXm6cwZ5fIvyTzw0WFd6080tumf7Jy2LQtn1AHR6m4GPD+IKqzYYJc+6Ne5O35kYt
FijM/M2J3Bq5axc4H1TwZRbT+me0bkzQtjMjYBhvcc8ML5OJ4EyWxGtCtcnOdjx4SdqLvnXlmgej
9sIrF+p67WGD2o5tb16oRuKyXgMSLsaa7HnTPfVzGp8rd/zLmO8jyCQXyU4Wb55BRwmg4mQ0s4Pq
HDZHF7JdFkNUUB2EvNIhR6yykzHpy7jsjSRdspPIvOd0rm4Nh+UzNwGKByesM0Y5/y0Ks7plKLt1
pBfPXrNFeP7FtBWGCxMTf0rf2jzadQXMHj8bzHWcA7YyEvCELGDpepTV2tT+7zz2vA0VMZeAtiXi
/VO2q+t2Yd6xNUvKdXOPPR/Jcj3CdBu0ied7bt9oLHiRdjsAlLJBdtY1lueBxq7W2NF2JSETQPav
qxStyqNkmah7G1f2KZo8b0fJmMLIvIni8KISqh4GKtC8RneklBiLT46mXsh/wib4VGoGKu1U6V3p
FNUmsZivd80CkBqacm3p+SPNmPGgXL0asTMerLYbtnY4vPgaw5wMftdUAoKZoe7Mj6+NhWuFsM8j
AVvYx6PS744bR9Cdh+Gs+VubBuohJ2qc5KaZel9Zr79b0fDe8lCu8HT/Lil+zHA07uKmC9ckUGlr
EcQQjGhHDo/C6In+2hRkLgoj4l02XCyJbbWmQZmdd9jlXRLA6ccSrTlxVLg2AddBN8ZOaCqe4mn5
o/1XerRNdIJ3aF53l57ys9ogajbRV0ZPgv6imHY/mx9UnVWQ7xTdJ0FCo2im6zftR/gjxQ5H1vCO
a+bJtgVbA0iVqzQj65irItrniUqfY46utHHdlN3YJw+yIAI4Jm3M2sw65uSYtPnEkBEYsON51g7N
Cvqwnh6CeQFwO9GLBfIEl4H5NBF3h3UUn1HipvWcGOLO5RUtnCTYwZ5GcW99+aK1lxHEaXtiF2aw
7V13bySee09HObDaBz6ib+ndGWb3NNrXV/Dr7dbLivpxqRehtcrZTZr7WTLmfwbUq1vRDz2pEl7Z
ybFupjaWYP2cP8yC+XtbfU8wIB4BATCwJdw6zNBPo/ABn0Kyj+vFFDiETGJ62AEK1XHtBYhvnA82
NIeRUAEXJ6A8HbEevugkJvQp1UuMRrIFV4LRNe9wY9AiyFn00RgFqiBEwQP9Ey95EDCsmINFBrH9
LbbCDB2udI9jVaUYNlg+sQVyymq3pcYnak7h5zyNrx3by1V3EN4Sf9gnGcsWybIjyDqGN9J+T5Tf
EONIQDaMOjzFdLRgwjwMfkOKCaMb3hbSrWkx3scJnmL1m5IGAjwxqLWi8/lm/Jl7GMjOcq6/hY9J
JhC5hVVcpM9McNyLCUNXFwNOY16Ui7d4Lp28Otd9Sn+4jyBVajnQWJM113GeuQu1iVoJYT6W7Zyz
Mv9KaTAzJcTqtgqTVYFhYsXUtn6Q80OciPHiWHK6BB6tPANOkhXcj/4s5wQ8xGwjcE9LgXUR4F+s
kIOzmEbbAip+YpYnYbfeZTSkd2H3svDKGTPnrObAPGfa9y43Wu42558/2CX5qEGewHt1zvtMbHEn
Mgf8picmvGaER7eWIs1XmI1zsXLuiMouwH72roEZtTDOpnpO6S89JVVTnomfRacctq4rt2M+9SfX
ctI9v6o/bMXBedJTcMZT1NreQK/DzouFe+pz7Z7sgsLcSJUI7cv35sS4crxiueqhjAMZc+GHQcHx
LP1ecPx8LvxweGIlgvvQPtsCoF4XyH+pZ2uqK1i3MwD7uiKXDZLXG/L2kkyd+O+PkrsGkmVbr9qh
S86q7L8kXryddNIUscz/I03BuGtQvrMu2rpB2uPanAwTvoc661DQpbvBAogBHQ2cKSCmD6f87n2f
V2qKv0ewtTm2YdRHykwYPMog3FMUAvqfNraNaYB50SmOCc5lTIBs5rfxMkhx41U9IrZWkfc0aP8I
jCaGm54RXZ5Tkmb4lva1ab3hn/Dp2erVCXYnBVR3WVt4z5Vxhi88X2LHx1zN7XntZ3/Jj5BVmKaj
KDp41bW/NIaKY4gZesuRoFgXDgY4WeNVCG3KGwN4Bl3zbGmNsSXjQjMrDKkZKz8DEOc1zeBzt+7S
iGw8zyQG1qOuHkIiuyhlyj6FBZT9aaI0K8s9G0NmeqI8TJ4tropX+gNG4ZKmcgl0JWUCRLugFkA2
jwwFdrABuEgJF0VjeWQ6QTVu80cpfnVdFFwTmoj201hZ+6pOHzJ/JplYaEDj1eto4I43LT/bDrBH
wgqLM4+K2PoppiGulRIRecSpS1bDExpimufQ+xXh/3WTfnokoyi3sQzyxQaxZyIZXbkvTMfe6p69
mlVbdqBoPLdzyUdTsmyBbtJZ/aeHm0gxHlgoUKrZ9ecjs0m/pmbW4BbpjYnEubLsFYGr6EL9HyTW
mfB3Slc6vYV4xXlZ8fbR+ub6tJJmHCIEOtGpt8kmUVl1gb3L8/SYzQYcjjS483Nu6zj1T7xp3gcz
xusxYpZNuDuetG1C1NrlY/UTZujPZZQfs67DLBJCVV+4M20ZJ0sF0wVgno+hAlk88XDvF930YSfG
3c2z9BgraPONhqAz9YgJg13s+7z5FzJHXY1T/8fLWntdcwnR3BSokVYYRN3gsYz1SwyidD3g2dwH
VrknYX3LXAbMixUuDdQR8Ii7HXEOuk2ScgjOl1A7SnDFbwc26vis7Ki8Rs1GiMraBc10AXkWrbAr
+zlH/EUd2qrg2yjDlt4wI92lubEvK+LIidGZB7lNh5bSkpqyagvEs5u1q2uIvfLYJwwUGvsPiK5s
zQAOS7jA8j4wQwfzMh6iDIe6K7u9Uy9adtlTsW6ifRij/dRPMVebjvKNns7PPBFAZ5EeM7Mg15eH
+ECS+dUtreTo1N2nVPHNceW3SjuTJnuvJjes5SaOPAK1607Gjxp7OrIzd2mvfsYwwRlBbSomi0bZ
GL9bsvxFNx+surWeY45rsX0EwLGz+twF9FTVW9vKplNkdjUq4y3OUu8XtNgmgiOVMR9YLVdtZrXt
UzWYdGCMSBgT9vJVe1Zq1I+TycXdoAF5azCznw1lP2ao6wDbSVYG5JY0JQzaxjesbUwwmIKnyVU8
SCp+jPwUYH4Gsq1P7q0dUdrkf/ac9mYaNQaJ5RO1+sn0zfycUXQ3lWJp/bbpUje6C2wNJrSEpXH6
Ma9FGIgSNb/Yw93KZf84OP124J17CvLir3Q951S1y0FEOGdt8pRpxrDbiCHeJhEeZ+5p2uVJkb4Y
CZk6M/1MAF7T85XqNX19RAQbdDpE213jT1ijmSxdysgh9SgYmntRRWrwoKMsfcFhwlTUN16JK8DC
mSmNakTzpwubYZcxxGEn5Nqohu/Mm/O9sikZ8yHV7kG8PllGB9oaq2CfdEgzGtsMtuR4ExqkY23L
R6f6kZHLdDEswfJdU63mcljwMsGWwBfrEUhwXD6SBWIa6+XxxqqtZRq3mDvp2T4oEMWi7dq1iBvU
Xhp/kfGEvapjJ7xGyyqry7iCSiB/R3oknlBhDpk4RmCmN7AZ9fEaRgSFaq2vj34YP0cG1qzUKV4r
jAqk+PvPRlEvI+yeGPTyR2Aw7qYhDMRI4K7LAHOM64HRoR4dX0jFcS8o6RqyM/vWFSaqj/nBeC/f
9mF8tIrculRhVG9Ku+HQwJB/44UeYy+weM9lTkJxyCtAqJ1xrGB9vpIn2/ErDi68dut24BkflsvO
FNxJM1KbnofWk+1bkDfaAiFgwhs7WZE+WaILz04dvmRDx9hKN8fEYO+IjEkdUxfYCSLJlTJNgvYA
pXzbrk9+LtrXodDPSZYT5B8CzR21+AosW5EkJADtYpHDostYjZDjuhOKeYplcpwEoLhFsPinqsw7
k+zuXvgmL2XGnMRKcCx6L71DW0AO+C1dcH0RanofhSfTgFDrzXvYZATeQXq4HZCx1OoU1HmeuyjN
7EdSWf8clBLm4EQkI7KJds/PRARzWonEeR6F16OlWvS2UykM7CJ7NMKWmp0aV6bdA8lSI28PbJar
zuzNJ/DQIEAikxtgoE9YmkWlQINqTVPV3GbHDo1+jV22z9P0CFPmz1gDAsHSRqJFs8/LxIAbHcBB
7Kpu3I7sp+vYY1mprXsZ3Z3I83d1NMcPnRcXK3iJYpub+tCLmIZKogVVbcLVn2raHQzVXqQB7KKh
rXQjCJifMq86jDWT86EYAfO1IC7Ksjvapvk6c1/fzOagV9gPaHAYegofSI6zSvP3sxzHRxqgFUfK
Ag7mWGhLLeUyw9LqqtZy0smbNJIXyNrDniNIBEYLK3ZRt9GBMw+1Qp5j7wbBCc5a9uHEXYo+Efdw
hp6EVV7RSwERu+NTpPPicXEt7fi5kbA6JnoMbIPN2BUWpUQhE6tC9nSxyY9RO+xIc0b6m3VwDAJW
LVPs8Mmt+6Gl3ScnUFWEFLhIYb+St1q3TCB3ESbMB9ON8WV6uBi406+cMBVnNZ0jPU0HXuSHeZCv
HNZvDA9fRc6xXo0BC1wodq5BCZkfSsnNuzHXpuHCIicjy7vWw+wAwDq6io54g4+rtHJ/u1zDJlMd
Z6h/VpzSoZRiZ4hcIPrjpGglcQZu44X99nMWzgu+72CkqaYcOPOPOkIvaJpm0/RQrBZFHPdd9j4S
36OgfVp7eusRiTyYFRffJsLk7aJjq8qh/M1x7n/wJdfXvJDViRTISQ0tP+bgnWhr1PuQhOPyfUBT
++s3EyhPbV/KoYLlVlDilgSSvfjYxQFIKAaKXJBAhemAQpd5nt90hvUE9x5RV49ixKQIiF5aMRUs
ImDEQO7JF8OGy5N8Cob+RZbs71NjvldFuByBM+9aO6/zxHFWNDCe4sTPeSzi+7Q0vhIJFqdWjEfC
a+6BGBKXUyJQDir+i5FxdIs1bqxBMilCL3FWgpf91RlcTkZjcJKCZRZKVQ9QCILNUkW9xdoyHYEO
nn3fsx7blJJGP8kPPKYPEAqar2bpVUVph6kTTH9ga3q7HrsdQZn+JbCUPPbh5D8Q6dl2pWqPuaBR
F+iivU/MytqOte/T4wE7RfGCwIMPzrLw9UHFDap5AOfIEKcBstHeahTeQSP+ragHMNTfehbZq6jc
vash1BM/OnO5o7EW8sEK/tF8big9W5vI8k8mCvOEUnDuRRJSvTVvZV44Xz4FB5wwq1ZKbK54nIo6
OOR5A+GvYmnuoVdxuPReTTJCjP+Dd1ymIVZbcoVufWohFHyVxNWSKqEEY6j+JlJfwrmikSrUTz0R
zkcW29/u7FDp4bpXQ8GW6jKbZndy8pZiHTa65t9siO6q+/wVQqCYXPemELW70SMoCzty83NLHDBd
GOCuH9zirztU/ltv5OTwyhFKj2CtaUGfU5jHGQw5QN1byIhoTtTM59AMB/OpGn16bfCBXWI7qHYA
LyruIBX4IB/fk1yoAl3Z4iQCgASpoIFsgreaAKm7M4Ixf3XpVOXq/hZMBicAO4s55zXGI0Ovs5+m
f9AUaaoJ+Esq5pTCdjOEjFcDSYmz6t99jBFvDBatg5syvy7nitxvGneHWo39LUcqzzRbCrqtuuWY
tXYDc0qL/aOsGpPLCHKBFkO/jUyaWxch4DQXWV3A15kQacqAKHpZdKefP+LORXH7+bDCT3YKWlHv
Co2I1ZeUKsYEKXA7F8iY+HCNbvHANp6uTz+fV4xND8Rhdk49R3hrzRjmOjfyn3+z8ye4Gsu/PkWY
4DuKMZdMKqYNDOM/H5Erwh368/ng9nSn/ffhz1fbmoYqEWPlT+3YwNTGH24ko8NIqHwUtneSHdIS
e+9RBL13aqUmZhjT1NRitT7Zsb80Lg0t77vl85+P6tYW+85lZtyMwwm5azz9fPTzB9DOtFgpYZEa
8gWQN0h0KKDHpjWj99Doy2uCBWElps69C5L4uyTGiuBkMiA9iQ0fanJHPSnmV1FExR1d1CWYfQec
Hz8Yfr1s29Tc2lqQYe6TTYtXa+8XbXD3KiAmUeM8dkMfX5oRKkxKY1JAdPWeBYwXmtb7Vco6XffF
bN1N12bUIhJUkuXTRgT/fJS/xybRxatvY2Uqf41Edu4uwuSFADyL5fJpgby2owW9ZR3x7TuaDkU8
6XjsxqE4OzLq3tP0/UeTzLWwgTcTs/lRLNs5DokTxdaqqsf5vxcgSp1/gUKBBOybXhyfA3Sn/06x
m9zZz6zrXJKDyckNtcrRTyIVHEh65EvZFOndBX+zpXuiOnAc88ibjSZRfNrKabjolwsbkBqydu/p
8PrzaicZMfXZJxjz86lDQIka+sHckxlIzFrfkaS/7bwaH3VO5VK9ULMWwdQY4SUBJAu34M/6deBx
Q8mYsJEfcRQlrYV9JGGQfoiWglGJQ21oquSJo+PvUOnooTO4S7YTFFwdYDN1l5CncOHf+F6RPFZN
G7z6Ib695es2IsDgjgylUAo2womKj9kZCc3Jojv/fJogZZqz8y6p9dyWJGzWABwo+qwN/4NADoSQ
PnVPzCfFB1W6y1eTzsbko+N955OuoAyNPXrIj4hQ8kqokOww1qxP7v6nuUkgKMrksw8sIB2mN1EX
BUpiJHG+VrI/k+UyX5STTlfVQKfy0j74yGYurpbhBABJvOCD7H/ZCfPuyYJSzcG3OWNU4YeBT2Hd
lIlzcUEbUhxCL2bVVocsqfG45cEqnJV9lP7gHsYs7rdIHOGa+zjrjqqphgzdYzPDZop9r36yRf7L
XsKxQ+Bz02mTr0B7gHPDMv5KwhLhxU4+isQ+EJJ84tQ0bfHN8FuXOvlMkMTXqkAMFyMSZ9yfgcHl
64CYLHQY7xHHKQCFlnxFOJUHhAbElR5eQqX/dkZKszKAewpLKRDRuCauiNeE2gY6gnTpfDRFgEyU
MjFJHdf+sJrgT19NZJr5Hm+p191iNRhvULE2Kk857VlIo7adYyZwMlq1ZGJyocaUzJh6yzvmpWOg
em1Dg4FtZIJEwmOVTbCeMzo7ea3jWXSbmfQPqVE+LaJN29f5rRvKR87S7SXozRAR1xWvEcW9LdNE
yEyhd2w8Hlwfq7FvZOEnMYluPSXjgn0NkWCb+BaUIwNPd3memny4Elkpb0SG3ogiTJ9y5nFocAhi
T9OYU43e+GA3W3cz4aI8ATnESsDof/l60xhwQeyxu5hVXLxHlBj/fF3a0ty3M/hOh0WBWufmY04o
aGTW48P8eMfCVFxco+rWPz+Z1XJkT0UtL5Zw/HdkbcxF2LmLUd5r45aYXbQ1WMcPTtX2nwMeQ69t
/FMQFshtIqTwMCMhOw0hCm3kfdpmB0p84tlMzKa+RWbw/vP13jYEpwqrPEmnLe8FibAYL+CnSeez
loxoYkGbUzxPGjRY0XLPmYadLtQxcev4TaFbn918DNfJ8h8xDGCc2NXeWXfZQ+ro8mZH0YMPX38d
N655tjXXnyGI9YGo5PhZkQQ3nC2R+eitK1xxMJBDyZ/J+dOpsieekRKjkQu0pHZuyaS/6VYsbY7d
k6iYakiaVoKAC7uab1MHnIm5AOX201B/YFimUd7Dgcb646wNRS9Z7bVv3b2F+E8HjZvjtUc4bkoW
z4jHzSV3AbXZVPvWUS9VzhjZR5pndDVVtxLGqHmV6fxieTj0PYiYm9Js+lPgsVxZ6bUxYjBvTqqe
s56FPpD2c9ayaOux+4Y47H5maGZOx+/O6FCkx5L29FGoiRg194OElCQr+M5scBB0OrohtPTA8kDu
qOWXp5exsZrD7uolsfdMSuyzA021N5e91Kl5jzticedA4mDXCz5T41/cV/lHwYZ/VKZVbn++bEpF
FWWjXkCdBLBxSnj+1S9E1uQzmvJ67YzMFuNU+285355dz/IzlO4WGku4pQCYRJQOUYzig8gVjHgG
Oiwb/nxM1WRtLKhcHzi+SXIsr71tY86wlhhUw7Y5Ci7mVSyA1MTGx4i6d4j6ydjCT4nI16sPmtPq
51l545N05Pdc9I8I2QyrMbXAWgMSQcwPdkudJYAMlE0dE7QuKAL0pxvVZxMTEZ8zBoCFGKtPw5he
Csttbv0wyFPkwZbhJnPAaczhxOZdJ0FHOUF7MA2Lli+XyI1xgW+DHN80guBR9dJ0cOKmyjtISxI3
78L5c1LRY+RkzUuvWv3QMINfh42eP5EvoBvqEvMl8ZUXOmeefv5+NfRXI6G9mMVsk0sE2IacNOvf
x7BC6rbgIJAvy6fM3I52if4QmOYHMfBmHTHU0olFK5UTHKqS928YBkd3PBUOElDi8CSrhlpnZxwg
Y7rOr5LIGBDgZYzJk2NIIsOqem+Gd+2DM6iYj54wzo08527/GSrcnByxQNL8qmMX24CZU25ZitdO
F9yPUm/atvANkAjtT6NMOGVD/vj5m5N2X+K8gUIdvBba/J2WgFsmvOn0YNE4a2RnbgOYAZLpe0rl
Zva97KI1s26j55At83NlU48zDtXdcYtxJ9Ou3yZURqw85DCOaxArtdN8BhNl0FBK/AOIhD9Jglsh
zq0X5ug8yV2fnluXrUGka8XIfjNCu2Ss6x3GydDbmL3MnS1+cvo504THOW/69oCdzNnWUM5QlDiG
+zkjUhlyXQ67ilgW5p91Ahd1zVGKrraW4IURBETF2MZ70oRK8+IGVRicQbE6r54zn36eKD8jjxUE
0e9ah3hoi2xfRGV6NDoxo0FvLbzTJB+us0sbLdmMFhx29OomcLcSGazZRhJUb8c/J1nzVpddfwvy
ZVxrcUs3R8v6jMKabq+S91jo0wyOa3ZBZA1cjg9W5717Ci8iQ3hOLDnBg7Y9Ck63+Bpi75DzHQ3L
9EDYUm+Tyb9Nk1iX7YCPEaWBW1/SbYd2HFdulJ1j4TMBhgMx9gSg0aqDfqSD2lPvPOt7fG13Yp13
kBUz/itMWGE5d9cIzMqqV5x8inaEasi0vzQpjE9qqm9gCafLtOctqgy6P4x/HPEgEwUN22SA6k6V
ob0h/Qa6ouneHPoCuyA2X3pR8WyaDBBURvUp4VTAMk67n0wz26cNXZwYc9iB+2bPDZpi1d40j8UE
tLXjZMxVmyi+GFJAOFn0xUXuSpSOfg5vnAhl1FeRucUxszDvLq9x0CX5Z5snvyVxAbLv+QnTz4Po
CXXwVJ/SmSCyn+GMcIMNAiT5LoDVsAA9PPjLfy4ubUE+NNKLfsfMMLHfrN7g6G24pzjCV54FSjwM
NTRCEtgZqF4us45y33x+59EiZYTdeK+HqNpGTsrPAbr8Ln1Y2PyqMs6+Byla2sToGwMjjq+5hAAX
k1fkgV2GLLSiaXybgCRo+Vq7S0JhfJQzj4GgpgLRraTTnHj71maO+yVciwzOEtqeWDxnz0iZXkFB
6Kw3BvTOLu6ggaIeeZ+BAU4j8J9TTZEeZrLyQXqcyFOzDL96y3qPs6yklYKbi8kyvoWUUCyL8aF3
Gs0SEIyb0qs/Wsvs2Mmc/MHm92OkmA7ljDbmKo5KNO/QDWJQjtSFFZkGFqOgK/65vcHFxM7bQ57q
lrywScBBZNmGojgAhSbnQlTgK7/rC4MjeKPuTBjqSjufj/khoD1H9sFuNkoSxcB1rxTy/CuAKZ+M
3nuNySs/17zIKz8qHxqLtcgfOuccNJU4w3zvoKPrUwPm+CssAiqqzSk5WUnWHdmiyk1f8r6vZbNK
irF5KrQXbCf3ARFGH0BTtS9Lzp+l2xtkfbW1wRMBgOrQiqLhLG97GxjsZwIQ3c5MX4sSo6snz3Xo
w2tyv9BAJhgc/CuxukYRYNoIrXwfzQmdQO99Pmjemi0h2aqyH6olZObzXzxYAzvAEBt/wkhu8tKe
9rz/qDjEd7uuZUq5Nv8DvPkvsPYOkSySy+QQvKMehX4kNs9OguOI6nLLKbBdqUDpYyrUP0auA5wP
3wNQ0DH1rQ4hp/j1AOZhJRW1H01ksWaZf9gi1obLGC3vcBIreZhNzrYh44NVrQuJZp7/IjHaP+I3
hGOszdfFkJYsZwmFWa+fc4Jj3C/nSJRfszLXpc/8v/DYEiYN1GuU3ak2qZ1ObNQn2EhGhc4pWi5i
SrNAgRb16A05IU7xOoTGd8pVfcfUHpyFwkw5luG6bUpgGkaQ/QJQdWC0DRkbCDDot5JqVgoiDuwi
J4taHrBnEcR+4wZmW1/boFMrg9sBWE1cCNN885rOemh0bOMs46NBRKCzNppYMolqaDezQQrTKROX
6TrbPGNzJjFeedDWGG0sLEsofwZpfOkVn4HECUOktDoYSX/vcjvc+TbfUMIkuRLdkUrC7pVem36T
GP0zh/5uNyC6kamBEatw4XbJ8Mueh8UWcTKy2IEFNv2lOnNiqvxpRQB2EWskUwYqTvj3eNsSg+Bm
3FgDK1habYwckdhiZvrQkFckTIxNswZ99VDKodw7ri63IGixr3FQNxi47Mk3YikestvPTxfiFVwW
SKfUw9nIRuCXHjMaxzep/h4a/Cu5davDDNZmHZNsXpZa5DtgwO2aDip9DnTJmzpAWPj5J0hCPfeO
sw4Mo3/K5sl7mmrzT+ul1adD8QbCEiXaTnoc84ECCo6lFflrLnkGh8rlYm4Dzl793Lv/74qY4Q47
m+kcrTmmFA291IORbMOUw7+qumHjw6D7HJuMJSeo3WvbLmTgGKfa8rYyLQySQ8EJ27To3xztOv50
Y+MM82t+GRiekqyJyn2ZEJX+OVhBPD8UBhZz5bq4PyzoMBJoXByceK6jBzd/mkqy7OMYWZtUb0yj
OKPU+dtQexdO+bir+2pDIM46iL6s9nXrX3qWz/MY8Anf1lGrP0nJlINVU61iKXiPOgZpJIyTsN8V
BpHK/0mW4mnJTX6oXtEIBWakUnzd8Kn05gKmGFWc4nLiDWEh91QS22skm2vvp/+g9DEPr9EhjNi6
zXoQ5Cz+RogPB3qJdtPU9+vehm2t6MRwM4ZacdgC2dIIxOxLSUvBO/SAtWpxwoZR9S9TXBwRKajU
7NVeSqPcM1QjxRwP6xZKYbDYskokAd3zUukwwKfp/A9r57UjOZZk21+56HcOqAUwMw9O0lVonZkv
REZkBrXW/Pq7mDXoCmc4gne670sPClUT5oc8PMJs29r8Iyku3jjiYGjbqasOyQSn0J1MRd3GWfxd
j0OajijLbRq8xzi16Xdlb/g2cKzvdJQLRw8RT5U+TFHN/KOoRSaLRyYU6IM0nTWvGfhDEYc6IzDq
fSUkFcot0iGZTqNnLEjNNuQh7wEpRNLIR0CXGzCQCum8aOiUuthudXqjHEC5/IYEhQ+7lIIMejIv
K8AsFENyjH6MjGvWlB+yBu/tJmQViExIa979UKjO0M5WwklvXbAbPMG7pr1GGjnMZjjFaCFXUlBL
rk+W6rsChiwrWazlZETBAWbaBuXjmNqN0MeDG5V+sS2EgTYV/Rsyjvshx745hrqhyX3sBAc/1hGC
UACf4oCSktxeTXMlSEwr+G5mUSAYbuzoh9l44FAyNZuvskhjZVRR0VwxQ5IXcM6wE2x8Nj869I10
AMrUW4Piie6WXulInZvH3tJ+diDnOLwae4r+U288qP6EwmCuguVKPjeYali91/shjW67eLqjG++Z
g7cjgg3WmvyHqtLGnPveVTfGh6q9IrPklhijmBIcSjXhbjPEb7RCQvgIsZcHe2G2jbAt5UgicUd/
fMqXK4IHtZBjbuQkoUe0vPWqV9wKsl0rDqQkNeVo5s0e7VzqKgNu3XVAccLiPt17CDVxxrFE2MRa
WW37hHa5rnkzM7SH2aD8RAv+a2D3LZQInRLtkFRRbrPoAix/fgii5kVBir/jFcLDZL9Gz4xbV1pe
CNHUoeuyEMU0JOJqvRmOJddsPgwowFI6jpdZNhxCiaeleb1yCAay1hHtchA8RcVBoIbPmcxxnTEM
m6IxXM1sL3I4t5MiVVdRFqLlF2hKkJJkqybdfSpRbsJ/zC7CEMgzacxN0VtupwTzzxLdpOyQEk4Q
q+C0aKU15y+Mb4OavKrYZNPYTEpO+MYJsu1yGRnv+JOFst40aJwciArDhtrpNxVpI9Ip3wU4NzGZ
85DtUrGNnmShSDsO9Z4c86xpJ9fqTjb6HBE0kwnWHgfMenD8fiQ3rnsSxTO6pFHX4vc1Fd62ktOr
Di+jowLPk+USMTPrKxp0fr1eFEhE55fsoxOvuEy0uo4aXJ8OA36AGKXd+azzwhC9pxqwfJSQR4TH
2MFKeCPT91f77Ortd/oGKrscX/tQAMgd10xRPAViTXbrxn9vwoxMdzAaNvAkjnhm8Jh6PuJO1DBb
Pc+aDcrwEXHWdFeE8WPfZ9sONPROrUkfd3jfUpyVBFtshJLD7w5w7ENhDeFWJcHq5A2tYBPHuOjK
7yQSbPRsDnpy7BLswnqzueQuBmbUFEnrITxzQux/6WYwWENlZPAeXYvWaIoUgzVY7zn7lka6WBK6
W4Mcwa4uy9+VIVR27IOkwU6pKUQkoxV1i4hT7KRbiHabKwAiDkZdFBQwD8909Q2DLqxnq9/UNME5
SaCQzKF8tjxtp+iKzQn00RSzn7WBuYmqvII0a8VLnQNBqaCHVAdtq4kip1a4hY5Y413WBAe5Qh8f
Fm8G2hPEpXSleiMtDp5wsErxLreAh/gU2FVOnEaqPFVgZIKxvijM8TGmQ0BjFjGD2VO6FIhwVKcW
hSMxguOVgi5Ux2dAbmYSfcPoGa+jXgLTFiLEN5ufaV/n3FazApmD+lsTAsin2qaQRGErk0WwwfBf
lMp08KfADfnjJFBRcbGxFzYkRnP6lfjaAybEv+ierLC3p2KF1po2U/j1pPbfFPylNvvCMDmaQiCg
Vqlft4A3zSwJeIg0l5TQhjYo7seIvCiZLw4DOOaxeGCF3E/UBafXUdG+J1b7MwZ5p3r+b6FL+UsS
+uNQYSjdkzbQK4GOQ3HAG9PiPP1QdJZ9dS5uwp+g5pPvVIrtl5ZuYAKEWLYR6gLAfu67ov+KWqQE
MEBHLdwtdaO1wQ+gbmxmkcTsplrbyi2NrVPqkA3BObo34Qs8k36yQ9Uq0ATTcSoFFtOwrHei3Ea7
SU+PhaxDUTOse5wi7BSrQLuFvqRJleaMk3fja3PO1bTuxZT0s0nlnV2yV0q7QUKT3soxreudPpOZ
tngXHoPOfKPCdFOYWX1Fym48JKl0wUeHZJ4kvFb84r+AOweDPsDEuqYNqjCxVuZ53LPSvQ65POxr
8HWdrLebkK+Si63gXQaxa/oI3kfTTx01BsdkmqQM8l64jBIanlJExFRbMnxbHZ4QPWgCDnI00qSC
Oe4VHWeCCIpx42dvcawkzl1gYrv4x8D2/7eD71X4VuV1/t785/yX3/JiBAAaNP/9nyf/tPudX/9M
f9fL/+jk/6f+7z//2v+dOz+bnyf/4P6x1b1rf1fj/e+6Tf76+//zX/6//sv/Med9HIvf//WPt7xF
CMpf88M8++jbiyrsK6ff/c+wCT/99385/QqG9B860kBTVEg9ixjz4rT7P1a/hvYf5O91ChyKaemq
qeICzFW2Cf7rH7KI1a+looaFp6oblo4LcP1Pq19RJuvEJKP6bWiG+b+x+p3DfzD6JaaiUtG0RBMx
uK5rn4x+Q1Hv+oyuvvFIXj+4Vd0cLhx+BBtxmzviS7T78Ghu/7IQ/j9Zm97mYdbU//UP6dRqew6o
yTKj4ssXVcX48+8/+k9XcRWPNeZoeG1tuW64yTa/gtsWOabDl4h4wC6phEDcear3X8deuBr/ia1Y
NDhZGlc7lf976mosVYYVVlYvu+quwRqGWsYm3idO4IzDrtsMtkKPPG2JdrIrXbwGlA3lDrYVDtb2
17+EN7t46jx01aD5kFyaqWnMr48m3FaF+1qRYTtbyM9i+MbO9PXfl2d/5r/9m/+M1JA0A6kltxL2
u0WAKcZMfmoa2RV3zWV7jVGto96W35r9eEtB95L1yOUmvNfv1R35rXth+3X8M9OKAVLpoRnRMJAR
LZ50qauTmeKW4RbfuD3yjhH1NHttJ7nhG3LUlccpaeeGayD8x9Lc1FRjOVwx5KYWtxyGXONt2g4O
1O8tdl1262CBWm3IydmrQU8d3P96xjp+aLxI2tB1czHGFpYz3bbAqYdv0e141bxQ9XQDf9PsjMPX
j/Pc8D5EsuZf8uGbaYRcAgVGpJqTTTt8C3oKYN7710GklfFYC8/vSR7JK1ZEEfadI2wgPN1C3bqV
9//KGmAYLDaiLlmmaixnh2rS0AlOZX5dHAqczPEOyt77zul80zuKXf2g18ARL0x3ZYTnnuOHuMbi
OY5K35Y6lipufxdfq3Ztc3Ni2aFRQ95ItuyEW8+2Vhadc5+6YfGhk/mxJD7503enB43fBbIpu8p4
YQqa04reyrDOfuwfQ8w/4cP0ELXSVP2BENa+daVt6ppg/nf099nRg8forF12zK48G/cUuzhiMrIy
xHPrqvHxB8zP/cMPGCoxFdEB8lxt2k9/RpQYUNo/kICpn4Kb4oIOn4PikkvbczE0fpc3I7kap/3r
eMKpgV39zNYyf2/LNe/jr9BPfwUn3H5U5scwr+7SPt71W3Urr452/jNfhZk3uA+DhWMiUl0DUE/v
7otIIY2cCr2nVCcES7hdmbHz7PgqmHkarDQ0pH7zmDB72IX7eucfKc0c1I2wS7ctChHn64BnBmcp
GjPVFDXTQDR1Gi+j3dSc5Ex1gwqZ4jvolk0Hh6azfn8d59yK/WdfUlRRkcFpLxbPserltouQtiJb
c4xtX27yK8GertNLzKFstBs3wi9yaytRz3yMH6MuF9JKCSNK8qAoksP4bG35QBw6OWxAWG60r28w
CF3bmc4cd04iLhbVIB9kg+QfEl6ndycnxqyZbrxN+jve4azOYUd/La6s7166+irPjpWDHYdFWZHN
5RFgpLo90HKiuiL+oWOkOr7Ur+xL598ipuJ4WxuipS0XcqGLdaU0O97iQ3II99JesJML/yq7GOz5
ix/33CXXFtR5Cp5+EvRqs9VTFzIlXVcXUzTXtA7NFr6VgvELvKUjg5DxzJXvQPr8IegySgWsDxSN
o/Hy6ZWVgc29Hv313vJ79Sd6d+YKVbU7GrU4PpmvwupsORNUEYkm8T/AxNXFZImpaxCVoJLyztFu
V7UGri8m2eVg5Us48xBPIs3Xgg+LmDclkpbURApLcniQDwKqT2H+Y+V7m//M4l2BJcK3QkHKo2vW
YvObRlHowzlM7YIZQwXzI3AACBx07NBs4bB6JJuXw0/xOFpw49JECaHB6bCKoqb2oM0Nz453598P
Dp1Gbm43F51Nsq7etpwuSNHsvOv8ZWWo596dpprKHFczpeU+PyADDQpFUdz2OB7lIwoFR3kZNuav
kqS7G+yTu/41uFKvvw575j3iq2fy9fF0mauLAaNnmajwtqordAPNcAkVzq1Pb/LXUT4vJfpJlMUu
xIcQWwilVFctbi1oCiIT5l+IIGk6V1qKEujvTl9cAk8BpV2vuuC/H1RaSXDFu/k6xJkXBCzq7xCL
QSQR3iSTTAhPB0aLrQKsN1G/yvrHr+NIZyahKskWd3tDVWUgSKdjYXqmZDIB1dVudWCL2U6HNNrr
O2RFTm2nO8XYjv0FXUVboduvbeDnXpXEDj7Pfq71yyUEgsjYyCrB4eM6GqxGzzj+K+PjSkmCwqQW
ZS7Hl+aIRMpRdSkC+fedvBkuq1/ZDWoKaN07yW6wzdyMj9ZOdPjS3K+jn5vwsq5waJjNJnVtMVEU
WQ5Lbd5Phc6CHUTjgyKMO7OpVmaLcjaQSaqFIaLhWS4lda8ZIVQCjgrU+in/6M1VKoGWU+nQeC70
IDPcuJ57pGo1TfYt6jq3FUa53zcxvYuQb2uwbrXgg71KZV+iWEp9dB8ZKPXplDVj2uVQ11+hUKOB
XKw0vbZlYTCcsBeGowVy8jbH58Zz6Bsmtd14lXYV0+7GfalIZ0lB78c4QgVeCDkpqKkvAADFMtmk
WVq2cIu0FCqAXz/7M7d6nY1XFPV562VJX7x5TZG0SaBexMyml9gJXfOgPiYbDEG24t6cVtaEc2/g
Y7T5g/6wRwG18DqMNjSXcuw+QXUneUBImouVQX1OlcyD4gjDy7bETxmwOvQrNU9KjYSUstX2IW2u
G3Vj3enbYlevngfXoi02Xj9WNYGCk+aKR9kOOH8GTrHPDzmfSrn/emTnloKPA1tsvpbR6n7sFZor
VQesyWzFzFYmxFqE+d9/eEN1DdeUBD62hkG0CbVwZ2XV1deDkD7f6k5fz2LOIe+ajBxau1u60FFt
ro3H7KC6kUMz9VbYzQ9QdTpXcqvdar5gfkKL4wTrG73FzApm4nK+0/WK+FmNqPjsfMycN3jCb02n
30b32rP3CiDcWRnsWsDFlA980StCkMp/bkXB9/gicjD+4J4Q0ohAYnLt5n7mBZ4McLGaSkqmz31i
uiuG/bdKMZ9QNsgrn/FajMW+O8FtLxQsld1mQrqb3FjW+9dP7czGPp99DF0hrauz857OwgSacV0b
OQWXdvgVaptszL5JmnoUBpitX4eSzg7m71jKIoOUt1UsUD7C6tbt3bLeJI7vJq+kj8pH30Z95qB4
W1mg5PklLGYhJ0qZxVXUyVsvtzy9SLNMGGZ7XZc2OvOYvJU708m25TVHjCfLffMfw0f/MvmJmcQl
5pJOfQEA/6m5Gvfmygd/7lpkSJJKJotTJ8iMxYSJSiH0kgHwdW+LNhJeG9YReicHU10HwKEtuYVN
07P79WP/vBNYhqIDWCC9yysWF/ciOW7zAbQxqgtZnAXRlitownNSFSun6c8z6TTOYnFuyWEVej7H
ERq4/V4+HNISkGqMmswd1H56/npcZxa3OSC/WqXKo/0p83xcQAWyEWI8xppbgOb+Rnt0fp260U16
ldS2eanemDf6N+s4HsqHeW6tXR6UzyfVObzJ4V5X6cxZ3h5U8O9GR6HZvUAEdtmSjKUH9zg8Jg7v
9Bgd6NTEve2QObkdbIs91vYHxOS3+nYg+xT+0rjkAy3YgFJz4pUv7fOkP/1pi1Ujp71/UEp+Wh+l
u0J6bhEihMBe9FHbC9Xvr9/DWrDFCmLg89LySXKuETD8Q22OT5dZ1lRToW6muocLn4me8Ougn5eS
kxGqi6VEFPxUF0r4roFWudNItyBUjq9DnP1u6Fgy4NNBWlveRBpWdx2+C0359Gf1xaVQxggYXv69
IPNH9eEQYEx1W0gBQVRQ76pk7hLDs9HpruWaPu+NPK8Pg1ksPV1fdNAriFM53k5x8OSM7NjGdWbX
7JCGWQd9ZdU5+4I+BFxMwaGOS8yzeEFx9txMULlIan/96NYiLOZdByReHlsi6Pk74PmdMqxt8Csz
4E/N58PLEZvCDFU8rF1EOCDZN0b1PFYPX49iLcZidTbDhKa6jBh9ZL1ETfmClvPOgLn1dZizi/Pf
r+PP5eTDUCq4MamnESZod+rw2Pt7vp7Nykd5dkX8EGSehB+CgA8dfdRxmjuBuGrG8MqsJneqrIsk
Du7pgRlQfMkrxdr5LZ/u7ycT+8+Z40PMruTbLXBHczVNfepEAaFRfd2Csewkkjl+vWt9HR6uWq/E
XXug83v9EBcbpCL1deJyrdymEdoxn24qhD9J8m8uRH+OFR9CTZXZCurERFfiwraUGgsKj/tIsPLF
np2JnJRMVVN0NBfL74maO362jGiYaBUq6QVHWDBo5cpneybDwxv7O87yqxroNcLBmjgs2kBJ3OYy
gaF4V/9ItoEDEp1+jxugK/vhKjquXUrOrBlzhVtCFAKf4NN1tTRFIVJ77lxjou5QCr5F2mpx5sx+
eBJDPp0ZUdLDn8uJ0Tj4v1OfHWi2Ifn90uzDy/yy+YnDDUznTVggXv76Kz9zwv5Twf/n+BZfIKb2
SUX3gOa21WZw6B7ERwdSr4s0O7Gld7gP6LfAYa1ktdYe6/zvP8zQKu9yXZrD5vDtDLYWr2xWZuda
iMX3JsHQUqeCm2yRZ7fUC++USloZxZkPAEGJzGGEwohKeux0FL1W5Wo6cVUYUIMr9dwHiEVHuJIb
OxdFojxoUkIQOTsuohhqZkh1Mulu6sPuziRY0YBiCn9lwT8jFbKomM+Fc1NTVDpIT0eTY8I3Ghxh
XO1GPmK9c5jLuqmNNSObvvAECMBNnWz12v+ntrNYkE/iLuaCUBRyLcrEnS85+bVu+0fFmRMNFQXY
8jeemg+WC+dtB3Jxk+wxGrOR6bvRpXUJT/yHaSeXiS1erGYHPuWOqJWaZHYlyrMc25fXoA4ilDyU
kM1HGF77DIFL2ZNxFR0Mkl/W7lyfZusi2GINEGUc0rNO092ciiX2hlO4Vtue/8LJY1ZF1i9DpNIs
WxrZ8tPXG9aQUss8ohGaa/VDpCPkdfVJHIJnL6hIp/ZGUuQ7PRQgFgS++YCZmskbScEu0ygat+Z1
rglxurYAfZrduqbJlHFUSaIK90m6REK/AmVOsaN2ZXJ07fUsEDPs4Frijovn5SbbrS16nwUUc0yy
TFRQkfVpxuJRqF0lZ9gVkNa6hOnTbfp3LKw20rf5oJs43asicsvu7PKSRvqWHhKW336/Wj37NL/m
X6HLmjxf7yWKdqcvJABiZ9EsO9fkJ7IL8VE/YB+9CS6q3ZoE6NPsWoRafGLjQM9OUhGqla5wzUJr
bK1s0p9OVX8icKdWWQ0xpV+cSqlQ0FDQiegZDS623UuUvBjDjmYuoDM5/IHWSejxXdm8Ph0fF0EX
Hw1Grirt6ASt3owH9NTpT/WdLFF7Xe8Et6Lh2wW/B5eyPGhUIVcXiPNP9e8xL15grdDBNBSEx5X1
Eidedm5klQcdDRAA8Wd5H6xlZ+e/ePINLwa8eI9igQZeApHnmlftM/JrPBa3oU2SQLXBBtrrUr9P
RxMCUnqC0KCgXCUDdTpHw5r+cT2RUTXQZrA1kka+lemz3AIHGC8iHNntsqEj6uv3eu65Kgh0kWkh
WoMTchpUx4C9iTKNudQIM+dsmKF8jf3vBVk8Sml2HpZ6XXWV/GbyHs3g9eu//1msMT+6D6NYbNtt
TrWsQbT5J7ncHcbcpoCDUuyqcmc10biPUKe9rk3Kc8vpx6iL9EA9ll6qkY51h9kBtfeym8II7nIf
tfHK+OaEyXIufoy0WETrJBYtKitQok0JHHe/wW/9MvZp2eqge3zHyc32fDQVzcpx6M/r/xRYQ3uq
yjJnlWVB1ATLRYmeB1t8K38a2+wmcOB/hKhBNTt24oe1xXM14OKZRn6lN4CCqZZzQNHiS8WZLmIB
M63trGLsC4cW0JXd+tzKhhLmn2NcPNykSJSRpgZmJ4ee9GVsvyfZMWx+tNp7hYx65VWe/eBmFYcs
8bV9KjELtCx5DUJupKj6Ttti3PViYN9AXW4ixVxRWLWNX1/HPBvSkGdyiUEdcClI6yUrDxqElG4e
ig+1aAW2QjvY1zHm9/JpopDnRbqkzpe3xUPsfU3XfUoZrkhDu9k3W247tKZ19Luu3O3PT5EPoRbJ
KzUxgqRMvb+mSJXafH97sqcQJtnPKdahdP16bNKZ0wN3DlWj0wGUNpXU00Wyl8vAo57E5iOH8aGU
ZOEiAv9objQrwZ0+8i1sOCBGZ1vFwD+bZVy9zXFRfIGJHzbO17/mzDbBajfrqETEjJ+OMqD5xMrw
6Lz2OoWms6jb6aIAPke/gaoeb6AprVRpzj1wIs61QuYPlYrleQNiyCDTrk0ZuUPTTPJYIj05CzWb
XfAjulpTu55ZV1E/SLqCUEzi+LyIN3pDqulz7r5vOM54U+U0Op58YaeufYxnZi2RGJZo0VLA0zx9
sdpI81ROayOrzeD0zwKwnANn4q11HR68NzrZ5Ev8CC+0lVd4doCWLM9dM8gvlmU91cKHsmu5kQvZ
6PY5ZsIWZfm8dL+eKZ9FDZy6dZGTPhdZFX3Q4kRhKkWBEYRPEfsKg7piI4F8jW18bow7AdsBYI8y
mbmVr+Xc4FCxsAwwNIkeidNnWosBt3eTioPkexe1ml3FoPdzaW0hPRvG1EQ6bmgz0ZdjU1izEbG0
PMPxAQpmLV5jQrLy/M5997QjMQqJrIP158P4kDkBXmQYss97Eo/SttgOe3iXx7lYvd5yce6rZg4i
Z0UzDN95XsM/hALLjkQm60kjDi+6j7My/mR9Zm3kKMPfersysHPz3uJWpooy+TZ1Wf3PNK3INGti
3h/Vo1E8Fo+0tR6Ge0G7KH7SsDxLCcMtSanD14HPvTScOZDVzo1S5D9OR6kOY9JaCtlFA1OdWn1Q
0gutfvo6xpntnE4ZkphMPZ3y42LSB2I6prrI2LDRo0EgnVxIf0+RUl6gtdhhWD673sprqlMq8vz2
0x0QJQUdSSaHab7pZfdXIkWjoWGOjSlQFaAyLz0VtqMs7DxZacY9eBIeNvicaRP1Zdld4icG9rlu
xK2lhepdbQ76rsmhtGGYrB/00RuPNEBCF0AEfa3pHURANTd3saEO8MqsHtod/iD3rSBpx6qszcta
N+WD4Gmzoa/h4Z1h0X9mmfVllE6KAx2bRpSyBw2qiuNRmDD6s8TGe4V1pl5YTeodtNIP0ZsZyk0/
NdUR+83fCq4Lx84AnBIaoe+asVY7TWE94tsDwGgSKgeTq+xGqy1rP4YtW3FDC3jYJ8G+SJp6VxhD
je1Er0y/0jQZ8aUhB7SrE0gRCphmc9tPdf+9rFP8SsOisBwx65l/oRSEV+BvjNQpWq3F7Ua38kM0
9NajYJTJc9skxb0vjeNTYmG1ilhNPpZtYFxM2RhhRj6E6mxg7Svjzpe6EA5QVt7ggCVd0/Ee7NnQ
dBs+hPVdqXzz9+R5UMnyXqf7wOhSkJQyvCgJhuadFeHWZktiFA/XBnaHz6ka9AGI+Xh81GW45oDQ
hidFLXTNKQEt7Spr9LD/Glv8BIypwv/N9+fERuapOxGq2Q/LG+iUD/UoffSRfFxJpWg6ZY2JmJni
v4k6rXn16Jl2oqTS8F9PUONUg3nBcxl2kkK6Oh7MWreVQtWfBTOtsepIe8D+U9bj4oyt8aEeYUnB
P7Lw5lXTQHTp2R5/auNQviYd9IumLYTyQk5qPAcYKfh06PwJMJEo6Tay5un3mScOJW34kf+InQww
rzCNg6OU6MpTIE3TXQgG32nwvZY2KUexSz8ufZj3CfTCPMliZRu1lk7bsm8CQM1FuFt1aYBdrqs+
tcFQ+sfJZ3TmxHtoowZAT2KEW8nIRegJfe4qhYzLY4o+XM4HAaihJjiW2MluHgeGG0SZjCGWbl0I
0DycujC6e6HtWlcrDOmAYea4sWRVuAzCwQdWVoSvJUyUS78Kiq0JpHavGkAIo74tLvVQU5wcevem
JWd2rOAau0oViD8Iuelr4zu3gxsoAbSpTyJUH98PD5U2E5DL3jzE8w+RaUeH7phUwBYFEkpyRP6q
BGwhB5G2S8t+prsiWLRaodxKGLLgaeYZh04L8oe2KSoMFGA5SSWAmihqkBuknCZJ1fUPEgchLN0x
TAPBJUzQGzycQ/BGtmBFD5ljxg1UAcimWDYWbEp4ATpxU4F4r8xBs7ZJm8UYa4/+XaB5NMMbWFVD
WohGnSVQKYX3UcRTKWtrNDVRJWxk2kfulDFFFmJMuChuqmTC3SsP4p2C5PI7wnpEvkbwTQlRSscm
g+/h4GKSmncYuXS6fpMFBpRBUAc1tIGQV2jZ9PnsjT7InxulwaxPBdYghWZthzg6OyPr8zYqLRlT
u66960wJ4+VmwAJKsXAhszC5OAbVEGHKFtDAr16MpRD8EM143DYt1LtSSLEU9uCjBl6HG8w44ABU
BuOdXHqYfYlgb2I/De2RpfS2g+p3NPIcX/HCrK99WLygGvFMimIxr0CATPWFVrV877T4HvzRQ9bf
hbHykMJTfG/80L/octgZapTjUFchu8/LIN+aw2RdNwrrhiCD34nxv+5ws5ryfWcI2DkVTbrtMGP6
VuEFem0aE3CXyvLuW5y9bMmHD6X3MKrkOh9vTS8zbc3PlOfaK9onIAeonuj8eoWjg3ttWATxhSdm
0V1geDpdDVn7TRMg2JFPyhy55nVagP633QghVFXQsoeR2GNGEw4XYLEsV4qTCaJ0gSG1p0KD7DVV
xgwS68mtimNKDCQoEO9r+kKn+wkIGO1DgxxfYBllHKKxM7/rYocNMYnr/jWRcJw2h7y6G1lavlUw
kF/SUZ2cpgm6qy6cusY1Z+oevtKM5ojBqjxcmn2mPdM2JGG2LEBA0yU4ooMcRr/QC5s3OG0D9O3j
uH9tDfgLnZBGOMCpsgSTjbxA5XA/iyQnaMuIrRXN8Q+qT9axmzxtn+JE5+qRFnQbdMKGbpd1LW4U
Me73EG3BZBR6I2ys3rdauxWlwR70Xt0lqTpieaBbN+CW1c0Aq4GTcl7fJn3VSDeR0jdUdDFxgt9o
5N2LINTWg9Vq8k5MlCca6NnrigKCT9AWNoaX5W1nWcJTzxe7gaGo3E1s97u6znqAR3W4932jdIeh
8N7ZG/Gjxots4yeRdu/BMN/FLRuKnw3+E4v05KhGTa5lkrutUKLZmvANYkvpWgCGXbYDBYc2W6rw
o1TxDBQ9o4DNIAxOEcGmQgDeHsxMym+RtXn3WQRcLk2ntzIjN6ZpjWazqofslmP/IyDfuIUTKW8x
/LNuB2uqDqZvKG4XBs2VCerY7AUwLxaQkACjJOA1sZVQitYy7znFGx0fHx2ClkfLPX3lkypywRj0
ljqdFRiHMrYkTgShOfMkysFWy9kk0DJzXpWQib2E9CFEPq55KkhQo6uCO7PV6er02AU2BR4VAUiy
RH8V1KyL7MIAcZUpcDmkUWGhoh03hhARy12D663WPHKHLyDDFYnOutuVjtejFcMyzVJ3rHTDxpDa
bOMBSoJ0nvS3QhB1wChoRhRFQdzh4TC8ZSkbYT5kjQJEM8mhSY5ASfs8Fo1NM4pdgp2ph0PKpLf5
gz5BMttUfV+/82lXTykExW/kXDvMcHUcgisU91vgFiynSWw4Bk21G6NMg24vpj3W86D4pP3UZJxF
QnAbqQKcq4yw1aJaRPcLikgwSJtcLS80nKo3UtSoeDT6MOedFEQcjstKFs1Y0twUroesHPZZUObm
Rm7EFl+2st7D3VDfA7a6wI7rID/4ZhrdxVlA8QdW8o+YTc02snbcYRMFwbICJSr6he40RvfKRag4
UjXlEhnI7MxRRAUbqmu1l8CRQxT0w1esSPRtXcQ5R9fSt0OwdvC3gV9dQg+Ov3GQjFK7nYx0Bmn6
4YDPq5Y8CL4fbcU+S1q3xRTaFVMhetaomtm+aYbfi8ya7CIds40x1uDVpB4vF/ir5SbPzXHbalgn
p1xw94ZcxqSeYuGhyTNr27fzJhMfvDGj9eA90/S9JHNEEQz5O119j6O1S3y1Z6nl0CzZrSDrV17d
45mth4Za2KpYeluO6ipzUfEqjLtFRINYBF+nPe93AzctuW6nsAQs26pOoFfSA/XLesdelGw7HS5W
4E+6uoEIO2LQhD0RaQ5114XYOJMWqxq3KPpkGyYNABYu06aLpR+HH9moD32ngqJlGdcg4mb6bOar
AMSRzOZAT0f6hCNZadmSFmu6U0kWD7FXrF2gKfWDFsXNj2bAMWjCotff8RLMPedq6YasYHPTZ91w
O+LF2G7wXtV3nIBxQhv87mgwIn9TS6P/O7U66z0sG7boJAjq969vZ2dyaXPZar5N4zvLwBZXwBzw
7wRxn2vSFT1strSng20z0xOaqzW2gPw5bQ6Jw+IyxnGUoMsybEYSNq+4QLjyrrhsn+dmHg+rLn3D
sWmHKMiCEO4U9dY4+jbecE/GIX75erifU686d1A49xKXbVS+i1SWUAT4MHQJqgU5/OFjG4qFmq/s
vg7y57q+uHqSUebWSVsztfNlPinykVcLIlweIF/vab0pj2C6bOGN0v5WsGunvhydctvZo2JP99pV
eQns3zWETWL7K5WYM5fgj79kKSJPhzTOfY1fwg1r448/reYJB8z/dYaJh/r3cJXFQ62krpnEjiBh
+t52l3EtbSJ95cV9loPrp0Hk01SFNzU1WxlB5J30pr9z13qBWXkNZe+bf2u9dz/kCzAjK4mZs9Pl
w8gWH0ek+GbVBZnuZuA7cZ71k7W21c+Zn9NhLfJMOBPlrPQMy3wa7ejRe8+cln7V69hu3Oa5539s
blQvayndz9qnxeOcJ86H/FYGxL8f83libL2dBAVH39Q7jLyP1XP92F1VAwXV1bz951TQPFgE4HPr
6pxpPQ2aBlOF9w3tE9JN53RooFNn7kzqf2PyA2F9w/fAYb+knmu1znpB97OY7s+g/46/rFSUUVb4
+Liw1nl25cy2Qp09F66ri7ncE92rTuPq24yTw9WamO78l/h37EUazFDkJuHYors1Rkjp4ywXDIeV
xfxsDIqCAGI0kE3LNKISlpzgRMani98t+TaC3VWtaWnOTtgPMeZ//2HilIPUxPlIDHQkrtjfBT6I
7fBiwPjs61X0/BT9EGkxWySPkpVUEql7k9/DfXxH2/ilgUbFJTuEMCY4rHVWz3/x07r9IeJifviw
TWX4pTy/mGNOcPF/qTuP7ba1LV2/S/VxLnJoVOMiMSknS+pgWJaNnDOe/n6gd5VlbpV5zqnW7WhQ
JMiFsMJcc/5BnRKnKG+M/K012nOXd+5GnnSIOZeHJe+Pl6f4FHQLu3yNrnW3d7HofcIXwkVK6Dvh
yf/utp4uCTPBI9WA9QG6CE2GoB7zzeCkO9GfXbQwnfj+7Lhfp8k/3NfTBWLRK01M1vuaXdRfi53s
IZmCFkZO+mGzcuTPjbVP55lfz1E5WSsEJNaRVGRyQ4/eKccfKfFb/q0sH3DH9oLmXD3uzJM8gvw+
DAkLlbEx0dcnadntYZVPMXzSO9PB4iLJwbDygtpD3fHMuvtJPYn51FqDKRTVVvLw72NRKGUFDUgo
YurG3LPoushsXiM2DRSgcM6Rwz4dHEROAGFEEVW1k1VeIcOca5g/e1PDoOe+5vSa9EVsEAaczqXv
PwtLubRfrZ08QkQjclEWaa24yCGfIebomt9WdS3hrJjPZ4u8znKE1IcqGn9TSEuVRhVHeULVvVXk
S0FIZn8M23Mr7mdz88dWThZ6MwgksyxmtlRW7jTo9PcYIs9Pfx7cn14KKiyaCckK/uTJMxpUseMc
gJMaabZTcQIMRun+32gC+b5VPUFV/0b0iVLJmE2iSa+J0udcj3dsGb/+uYlP12mW6v9u42SNqbDn
jOaONkZ6mUs5OEZcGghD7qIUtrMIjQpcW5hASlsxnUrankcNfjamP57CyeIjzFhnFTGnICWvtflc
6Jd6L9lYfJ651E+fGBVNCuuSof6tpJkLWlVHi05Y+xrcSq7xJXKWre6q14h8h4zjaH8O0vNZYYzt
HgIVq6gB0djJwlOrwSInDHDurrkBAZq9D7EdX01u5KziffFGOuB0GuPi5UwUVJCPtcvUHg7hbrzQ
Ql/MoVM4w9fV2/a6zx1hb26jw78j3cb9/3Ce2rqb/DCtKoJoJiDDYfP6SKhhixHYWE65K7ikfRbv
x2dro28TXDl354Bkn06sH5s+GUcZarj4YXKL0FJ31I4CmIoN8BSi0T1hVnrdzpqr4LpcZA+NsS3L
c2z3z0fAr2eknUx/udYKI92FJcVvn8zN7KEuq36PmOAHR9qzohwzIf4+doOrf2um+tD2yaoy53in
kpsmSs6jWy3WvWoK3iO8c850/U9nxA/tnMyIUQMFSsxWN43dmNmSyz01f5AjvjTdNRpfE+G6W96f
y0Kca3b9/EO3QmOsEULKYZRGURuD5JvW10lyLiZYB9FpyPOxB51MYaw2WjfUXNwqxqU69W31gHu6
N17F3korYAZ7kv24cJrL8Cw+6twVnsxdSquqSUZ+1evVB31C819mSxX1Z6KPz4Ksj1d4Eizjrrrk
wcJ9bCTsjEXMIzp8wfvJ2EMzO1RjfdGoxZn17bMrA2lGZmUlJbCZ+v3ZVVU0GTBAEXnXIicWUqdS
H5aoOXNln839H1s5GXwVPtbBqMaGV3xrVhs88WlJd2l2juF/7mJOxllVTeOC8rnhmTWGDsOTVuBG
gYf8n4fZZ4/JIH+NThAArr+JRS0ppZ15vWUipU6w/XLa3lUqdmrEcDqCpfg4LHYlJ+GNNEZy5f65
dXm9iNNx8LH5k0EuKU3XUq7HzmOL3fTV7FHe3bROf2cccHRzi200ujM7j3Wto2bDUuJZbvz257P4
bJFdZZHJPsqGBRzk925TZmliLk1pwAnUnEQX7SGaz9zmzx6mCbqKvO0qgXea2mh0stVD0/Awge76
Hd3fWQyz9gZRORcd/b17Ei5YoORW9gTwjJN+07F9U4S4Mli/RQfLK30/XNdO7iCNsG8vUrjy4bfY
P7vZ+HtHQuaXwH/tSLKpnqIOKciJmaVzhTpVyX22Cw8UlnSn22Eo51oLkmfxTn+WMXAhdfSvI/Ro
XFJ1E/w2+tGnKsaF3KKAGwyGJ01XYYJ4gYWJjnnmGX4CW/+9lZPOSil7Gc0W7xnl3rjXH4Fi+Yk/
4Fvua5fjt1U6Z9xW5/B5n2Q2f2917VofFiT2VaWgilxb42a75sJ4NkK4OPVm3SKHsisw072Ufnp9
Nsr5e5+lYWDPYDshRv1NVRiAI9alxUyffQ1mJ5A2seANu8IXvPk9brdhcxltG6RGzjX8SX58bZg1
kLKfQkX7ZDxm2OxgHsUVRztxj+027ABS/7CgMH5tr1Jv2ZpQkCbP+mFsEFZ+ppLqrn36XGLis5H0
4TxOUyE56s6lKU2GJ0u3gYwNY2xjzWD1t3+efj5/wkjGwGGkGoC+z+9PeNJTnH1bkXY2iw9y8aZ7
z/eCJ77jNeAOr7qvH+bDOT7+J0Esd/lDq/LvrRpt0VmVshiIRiOVy01NHbxKoQNl3vnc7qd96UNj
J5MSVrVAJjUaK+TJHkI8h4bMAR525k6ea+ZkhCK+JtdLx52Mdqv2drydicc38ab1B6+6mzb1fbGJ
Nn9u9Fyb6+cfxmdsDmmOr6jhBTPuRPO7NgSuUp2b1c+1svbVD61YEDsEPaaV0UHwTHHVxQlxX/Km
Q+2OGCs+1v50Gd+fu7hPh8CH53YSKzb9MCj5TLO6lblxfE9Z1wa/YGPd8r+7iyfh4hBNS6DMjLVo
ui/T7xn6dsl8ZqCdu4cn84rWzEljVfSOLnhVulspqYEonYklPr1hKtwsFnqEAU8ZyeUsBcK40Mao
l5seC85eAMDYCQCZxN2fb9lnTaEFRkPsFsjvnTyb0miaNAl4NpYE1mC8HQwnMPFmlf9l9jO6qYZm
rnpHBNZ/aygHFDcNTWwxPyUUf31MeNzWTzcrm696WlkwmaPs/omCzDoF/R4dImePzBSiMRCNcZj4
vdN3MkaVllFZHoZBbnUjbUMPcy6Kz/+UQPK51k66ILiXBIhobR0z3817f9ltwdxupq9oQLtnp6r1
3E+vjRmftOxKK4fi/Pu1YcNX9tZIa60XbDAvbZ/Kq1UFOkVlTamc5Xag1KRugXSdS39/sr4S5K4C
pyC6SfD8LVRrh4XgXgq8ri6v1eGuF5WdEtQ4jg8u/o43IkhT8DE3gvBgzsZ+noInkao4zq13zYJF
3ahIblABXRJLBBcF4XkMqkNZYbOT7ydJxFtMfm1q6ye8/1/yfPnnDF2uq+/Ffdd8/95dfq3+P3B1
YR76P0dPmr88Y/7ygllNaf7zP/5vEZYZq8X3o8vM7v0//4PDf1q6yCreLPKRhM/2hSiNT346ukjS
P9DkEA1rZQ389clfhi6C+g+0i5BlhWQiwicgE/zfji6CZP5DVGFofPjef53Yzc/Oiw/O/yiDTzz0
eydfhdloA/0T6FiGppxueyAhq/2cmL6hTZnTzmrrz5ac25lQjjbKJWidw4Jz9EoR+CB7zSDaekVj
2kUFh1bDwsvBEwkJrDnKD+1S54eq77QdQqRAunjr+AdjyfxgtAvA6ACjchw6Yf8WabUaarbpvlTa
6JCH9fdpFEZYpqqa4Y0edPswRsrQaLEZr/UHPYj7/a8/eQ9SC5yiYosm0iJqVeDNGmpVloElX18P
Y/Nfb9cjeF+rmej+hTLv66Gf96MGVUeIkURB1Huvmr22jyzjEkLfDYJuhj1GbP0Sx6h1zPZ6HFTZ
cA+AetjnYw+vi5HmSM2yicwGKPGiLH7sBXELNuSyGxJcoNP8Wi8nyYdwMiuASMkGK7gOo96aX89Y
GNqBYt3ME+jtUsFmWc3UN6hwT12Yll6DQJJbJtONGYlfxz6/rkfQ8El/iRHgU5OAgmyjGp1HJd+B
h4lsSyqBm2FwFQZWaEvY0dqrQ7moTSO+puWrBeLSV3p0pnHmmx2lFAyoD9nVoNbYHRZum4jPyjCP
Xmi27hRedIZx11aA7N5mgxJfZUWPuDbdWTnusirGc7YgF1eIhZJ5m6YMR9ti2VSz/laYw+CIYGjR
SsbDRQC1Foq9PWHz6wqmEjuBZvRO1ad49wnhW469tS2XJK1TTWXqwhBNnoCXLiC+ljIq3EGqb4NQ
L90uaJNdreNkliyQuYHBpotyFUXFo6DX+xKXWEeaMX9XJd+Q4h8DwCE3hIZk40qGHx+AbgeLmSe1
Fb8CA3tYhPyx1obnPgwlD6ohKkPTJXifnTUnN8M038g6Xp5hNixMpDldqc2u8zC/DvL0ezIVX40a
+tckXky6+gQTLrJHrlK3los5KCK37pXKrqb9ELWWZ8nNd8EULmBtCAfUe/dl0zgAKwqA98DvaoW1
OmsvcbuLkKpZLe9S2W8aF4S6g2etY+aSExSNjZGErbWRG+bGldyQtBczFNLD+LULOqZ7tabOLZqv
hAfFrZ65VYnBRz2+1Xp2OwMP8zLCHpeVWoUYYB3E0XKWMas2YelFi8zNWpYSleRNkkSU6Mzleal5
uDMHFOFzX4KUjwrR2MglScI0wwA5UndVDLkv1afHQTTNSzqeXgRU9xoxsM1BTN22aJcH1FECcLxb
YR6X2yDB8HFoHS0x1EM0TkwCObwhrkl5S/riIhH18Qq9JmQiq744hDV/Gj1L7FLs2d6Z3gBmeB9l
eLOpsYlJwRC+6Um2+EYVh8DL63vFeugxq/wRZ8JTIGOqboR5e9DZsSlwdyLdpCLSpLacmqKPA5/g
BHhw26gHAt8U76U1MRHOferN5isUIvn+aEaKrLCrTsFWVEh1JT25vnEQv+hqiMldHaN3hNdajJf5
BrQBCZxW3Gh9Fnl4bi82BlbVhmLbaEdW9UXOeDaDJpc+dbdgs547yUk2CvPYi95o1UiGiOMBGdnB
IXi9nLM6uxKl4F7rk2wnm9f4GUBimPmCCaXNTJvmemzi9CKXF7DKRbyVx+ylq9VuFxrZe9UnOwxI
lL3VGCXZrHpiX9Ih6zeJ8nNhwQaIs9wbegkXr2F05SIxX+Ja2KbFmD4uyAAflELFGjbqqk2nTg1c
DxCW3AQ6chraJsQfkIKPhrlozxFw+VZvtoOCb6EGuN4O5ikC3i/9iFMsQiVx+kH8JnLHF20XRXN9
s0CnBDQ07Lv+Bu/HPhLkLSBuCVyyFlyJeBFm5lU2p8KV2M3KlfBDEObqytAPcYXxbSAJHrlkY9cN
Uek02SBet7H5DEIn8fNgnHxA4c3DvOTA4rOg/m7JD1ptad/yWcauMKyEW6MIBozw0jtJEgTHaBLW
rSp8GBpjuoPrkJd5+9VqF8XrYGDupMmKLqRIhhOtyXjZts1riz6zmwppsW/QGn2K8WtVBBDiCQwk
RLf1cWMqaWmXVtVeBejXOA2WQl+7ZLhM51yxl2YCgDMhVAkD7WWZy4i0JuDJLFd2S6kUt03abWBL
yNeGEKL4XcrNFjB7cm92UXyVyemVJdWNm0sqei8sMpe4EeaXM3xA4OIBCPx+nOyw7oTDCD8lHQfl
EvSyrdZS5cuwz6ApjCCfx1I69HJ/1atGvTWqboPsVOAgwCb7EFkyG0gtmkUsnE7cLzJpgV52ECVH
FkXr3DJYAl9F7PyyFOPXbIFRpM7Li5ZmB3me5q8x7FiNkycz020+BFl/xTIf3eHUk/h8JWujLA6P
HAUa9OuNk/TIygZK9FS5boMIE/pqCndiJ7+IAacmt4lrmEHoFea3qB2ve1pX4fH4sdWibFhWuuwl
IlnBqniyUjM5BNnANI6np9/LyzcTw1HkJwBmt1rzOimQCIbkadCNb/Bn8HEP4+/UFPtLTCVDv0Im
pkUJkD48NdyZ3qbu7OR1aLnhHCY3cbXgGKeMkZObRrUbkgSTB2OZ70LU6O8CFWee0ZBMu9Nq+Ghx
yYMj6e78+Wahe3uS/pVWjMnKWUapiLq/dkqnFAKoP6oJWzFUWEuWYpeH1m1bjrnNysG47HMiPu41
EHcwvdUk3C4AbsI8Y5eRf11IRrkT8pCuohRO3cgUpWCe1V3iqr3UuUWFLyqkNFeVItWPUpjtsx/m
nQsVOL2W4mxvjri45zVOCmYRoWJQKJtEa75ZVndQNOyXtUzHMhVJHGeIW0/J5PuhS+7mEomKWvzK
ZDPZVt08piMhAkjxe2WXG2p4aRmjQjA1fyuVJt4YU381htHNlLJIdf30Bu49qypcPofC1gwwbmMk
+A2ThSFHnV/K0aU5KleLXis7dBYUUYZ1BnDBxojnvc8Vcd/X9WNpBih01JA2yTjiDNIchC4g7jLr
2zAZvlQDMUSQjN9nPXZxB0/dJhRvoiHbLGnWeDiMUynpo0u5z3RI4mZql0n1UvY/RKVvXO507Q7p
TWFYd1isYkstOIk0fQs07V3rG8NJKukRomawb+X8Lulj/D+Vb3L5XFpUXMfIK6zxoGRqfFXqyN6B
GZy9IShkLK5xcr0CBpH7yHNpdh6h92O35Pmujn/GXh73hhDsjCGr//rg5zHVQrE8KLKL4y/MbBwJ
nfs+sxth7ja9KGfTZpoSJK5ShZlzrkXJrdff1cus3OJn/HZs4HhSP09i/TCT5QI/5+sP5/HzpR5i
IW+08+74rZ/NVblY4GQrgRVcL+1nG53E1FU3AJaOR/766eMxq6kmDF+y/McLPZ7Qz5fWRFVa1MOf
13P8rp5JsjugBeUkYlZdsbl+Qu9G2Ja1UV4N4VReHd//+W/b3WdhX++O/x3fPx5x/DeX1ZvYInj8
dfyvwzorv5ohrO6Pbx3/LFgiM8Yk4TCDpd+PECjgIKj4KUPgausJ+WTEKDGYvQwEIdxOPUaX6RB/
b6XB8kvJat1Mu4xnYyPeh1oretJS+HrQldg+4EaP98QOQ3CJZQlyfTYAVoKCOuTa3uyb2B1CdTsM
dGAi5rCS7oSuRAo/liW7WWYkck35OR9ViE4p5CcLZ782JcgpkF2rosrOlPhhEHD/7qWDpoaqY+XF
uCEC3SLMgqjlokEkkqYM0saAp3rYfE1hE2LcBWBeCFQ3sfCskEp+oFB3ZTWWrpS1pR+MraOmceJq
zRfUNx41TDLcXChul7a+kOv+R97oktN86Vb7+ky9TomlPbMN0RuLs+Wy6tSnTHbEMp9uYIRmm4Bq
pTPCOcuyJndNQfYwLu5v2gUeNXsYpBOMdhtP/VuHmYOd4GqeBTdRKN8iI0WwWmsxBBFzdHVV+KHn
dzAqB9cqTKJSpURiTZImT47z+0nPK7cagwVO3jS5aYSHcqNtIjjJNryz/MKs1mkhFyD35S9GU6SE
F8jaKx1TiBGk840wtDYUMkfWquc4iqXDUu7zfshtltFnrSguu0rp6BMxfKXxUTDiyz6HII5U3vPq
6wzhQIONaWVsyOC0CXkZvpa1yi2WoQ2nhVS7slDmNrImbxKMSnkIfXVUA3+ZosDTlDcxAsYdMaAs
2cV6cXITvXqr08qyOyTm7Copblno7/UmkO7j+jGQ2/ylTaYXVRW82kgLuodGKBsgaW80PQbExjTa
8L9NvyWswX9YuNPDqnjRy2526hl7Y7LVKiTmvoREakJOy5VwXwXN7OaX3bLOkkHX+FMQUDmDKYiv
No55LFwV/nIME0yx0xa6aGLlPxYZQn3TB7tGWjxZ6aNt1zXhQWHWVmLFnhp9BYsWDryoLByNR0nN
Z1swu+2Yt93LlBkbfKsfDAU+k57pkL66SXJUaf5etZPIgFMme14SBBuWuHc17bJq08lJ51i71rGp
ckqVgUaS4rGG2lW25D6LsXNSCWkVsY5fWOoUv53Cu5lyqB+P1vMSyNehKBKMppAaizotfGkmizfA
mXXw7XO7OEw8BTEqKxcfYyvCsa93w15J98HEUhqX440iFa+DZBbXZqy7RWG8GnhL16pqt3IC3bUR
S/I2B628Lkir7BQDoQDidC/VgxYycaH5criDDZgQeY4dZGwVrvJY3E6hKW9DiOYCm0zMk9/YJlG8
i8pxIwbqzNGdZaeR2vsRmxOxX+6hpL9HPc7tUycWbpP3nZvA2ib/srByTsN7OCqEZGWMZR1ROPTD
eD8vDNIq6E340tUPteHeQCLt5+myGgVkMwXzazDLF/KkDtspL3VyFWVB7x4u9ERIvUAFMVi1wT7L
zGKvNV3589Xx3xYZkJ2gbSVU/PZRLBg4zCvPWa2/6JFSose8BBsUAPbY2CfQlaSp3Mtr1kgo9XJv
LQtAsAgx/78+P748fnQ88vjqePjPI4///zrm55vHz38dnh4b+vUbP78ejm/NrPfe6i61P/7pTSla
HGzli/3Pl+m8/PbR8SglMUPIDeu3fh71h3eLfMSP+fSAf+67H9rJQyXb9W1kS1Je7M04yPciXWjf
dzLhy/H/ailo6fj5eHz3+PLX8T8/Pz3010/9z4cfPzk2d/prn/7/ofXjr3/29V/vTa3hT5VZo66g
QIVf/8QwSBc43Vzfh5dS2wqpfXx3CSqEGNVFN3dN7XbS2OwnIWr3x1d9rTX79vhHi9FbOL48vnn8
WMpwFPJOvkMgzpG/Djp+pzq+eXz564ePr04//vCbH9r4tOHjm8Y8ELypEwgN79fpHl+dvvnzpxEi
cRrLn2Zp1xf5PeUHw5FKgA1z0bqaBGFdSZu7ie2TK6qZZislLKdJvujNmO1EaOJVNWSKYwmHLKoM
Ly7VyDGwWym7xGtEhX3Vt6wiGWOUCEGMOTXFRnzrpskrdbJ80sJ2KDHmzA/713yRHg2Z0HJsIj/s
cMgrc8r8NWorixHAZE8ENyKEhn96k+LNtCcV8DKazeR34HzYPy8PZqJudGi6uhJDweykjPXSQDE6
6H5IrdzuKQBeRQKKVd3M3sCSfNEguMhqfJCoHduqJNizpVUHJVBhEYdMm8OakJSC8hW+vK0E+eKI
tcEWJpYjX5/h1+tK6oXNRIQutCR11mRLG8FHDcMONj+VmiIc78q+DrzE/AY5lgnWqDfRAElYrY0f
1HSfyxI1MjaFu3j8Ss0PyYVQnzdVYKSu2FkxWWK5cdQMCZoWD3ag1Qm53O1sZl8WqTjws4UyuHoa
u2N4q8baezqMr9g4IhY7Kly88lQIi0SGtCm9sAomO7ei2jW7/jqXs9m3LHIGoyXsKTNNTmdI30sR
hcRGOES6+K1EnsYPLOu7YvXfuii4UUjayVF4oUSwtoVIR+EJ6VEnZ2/WqR1vaV2+iUU4oQF0ykQS
Kq+OE4NlBfSEFQmO3Bvq3lxYwjRx2IHehYXRiZrTS9jvYfDnkiZ30LNWd2Ip3nSETZu80HJ2By3M
6cSM9+Y0bMdS7g5N2IgblESuQV9ph2IRtcNcuKMs6hsiyiuOVTZGprBPaRNHHSPFmaws2IdGH+yR
9M9ZeRrFI7G7OEs6omtTqfiwKmG2kQbE9adosTU03TcZt1FuSlyDFdLF+SBtJasf3eoi7vMLfHhC
O20ny57NGDOekIwJ5HaCUh2Sv57LCUtm+i7ONZzyuJJIz5HKIZy0F5byOP3S92VAZlyc/VQRKYNk
zUMad49TOSj7Ngv8Kmt7p1mmijSO6RjZfJvmgoAUyozmc4yKnDq+LVF/EBIB/pMxXRSi4CLl0qLh
sOh+3Ha3i1yyzrNpBz4IKmoU+XDp+mFT0uuTIMlv1T5t7VC8zN5TAWgPiG7LlrIgccL8vSy171Wj
K9uoDa9DXbub0hASIKs5nH7QzUFODltNo6tMDzRXKqKtps21q4sduj3YfiRGQxI17YCCtY5lXcuG
WnmGXHkj4pGePIMvUAZWoBzzuF6wVZDGiEYsm8kYyxt57q77IJG3kqBfZ4E4XtfaTAh8acYL+tp6
Km4FsRXXDvEyyOpG6vVDCV0YT5gE2lRS0NkIuW2xiloyoIqKEENIIo5oz9OQyLC1rmfPG4kBmpmW
OyDUS+2qkF01M9/0VfJjHJb7YdJ2ahjoNjkmybWU8jnKokOsvPTsTlw29Fgqmij6DGwpEP8gFAtH
Hw482uT1dVBriSstM5IhcPJNcRpssTe7TSsvMzeZWdXKClrtyObPRPEM0cHCG1LJY8rCAfPOEuzm
gvKETCUGVwjVF0CgOCmRr/Jm9U3vHH8FjK9oSxE9t52SXcQESnEv4X62WGyF1NIjEcZ8o35BHolq
nnqbB0lwpU0kitPCqoEDjoND8DZcZDyorjb3sK5nr9BqQO0gwL0mwci+qrqLcQwV9N0lN0N5BLmF
GKHYMcjwPkRfldDQHRU1c9sSPYAmk2eXRXWTGOa8nfWI/JeeiLs0Gm+XAZ7/EAqFn6hoAfRUBW3V
apmIF3UCPC+Kg7hlJ8sCOh4CPUg2laAzMRfxF0EhA2JZE1IZd308JRti7MENBPZ1SifGyJOQfAvm
ztjH6FwGUWS4dRgg2yFsWcZepznsb8wsfpmgSrlVJyBoMmfYLfMiL4TsXkwpu5RqV2+TGbprGKT5
xgiRvyhKOUBqi52QolWIpdTJW4ehZhnmkd3nUXlNQDjsYV/dBEhh2IMZWvd4yL204k0fZ0A1tDHf
6J2yX9TnZVHvJVHfxUSR7ggu2JGrOn82yvdEnFAaHbOHTg7u6lV6RQtrwS9wkbQlPYq3A8JKl1bu
aeFY+WUqXQ5iIXoqDP2pt0ukr5CVFlk00CIJ8txWeu1NMdLGbjosG7I+po4rPy5hrvgo4IabvFqq
zZByFsicOYEQUgmeLG5XO7qrQIQfUqxxR6NNDrluvgexhI2Y2Wo2dueuXgvtbjHa1F7KrPJR7Npg
MY3UV4YdS/gohqW6z+bwIpCtYoO1VeMWkvlQtKq+xeWvoP4mdDYqvY2tlWrisoBv5YQJqxLkp1gj
YzmVwj60WMNkgaIaVpOIdkjqnRDnhzQpGzcqkto15ri0LbWy06QbCV9VoppIuVvEStsV1BckrZnc
Pm9GDwmua4iH90s7XUgaWg9s/F+irEkuFsPOBWnay+Icunk+zs9o1jSsY20OF5jEyiVl2GojjcEb
6oq7Qc3QNYrhRoZqiJMxFEYjzQOnxUjdQYX+to+i61T7DhTecPsU1dNW0r6UkoovZxHou6iqvcAg
gY9gyrcUMR+l0nJcQylqlhij2IVAD6vNQrkocLiz8x1ZuPpaUIf9jByFUzWZ7pKAzQ9qlg27iYRq
bEaan8fK81BHm6DXLpReT/YC6rZ2LkE0zARpyy0P/FRuLmjNPGSWeZ+PtFjobM6ZC+2cJFEbUIuN
2JvNVrMc9Np61xn6aGqVN40iRd4giDAlpHWW1cydNpuPYcz6RsKQ/f9kZm6j1WwpxqXyhxJ0krAM
pCpHn0LvsKH4FjvV0gIkb2LF7fWXkXL2RdnWD0s6hK6gpd9IZr4MFHOaoi5cpQ5uxEoyKWgbimNm
ubQ3ipIlHeaokzXWnkJxu5mzTPT66XZKoATLZt47FgEs63nnC0n9nmaZsBEo26rxQMzbLaivNGQJ
OkStco1yciD4mTU8oXXWwhgKpvuwlO+MpXSLvpbtcJmSQ9miKhY0kWB3iJvFgwwDeMwEG6KuLS7G
kxEwerRu1Hf05sd+lKm6CGPojhKaJzJOuGjfHFK1ROCuinKUh8aYUxIfrAxtMylW6m2rUnIaia8k
492UFpaVYSgcTZr6g5Ymo4vDjYbEkvkswY9kWPez3afZ5BGVWqgjCtumnm/AhWfkwElfRYAxHBK4
pTPlZDui2dgqFly8MFW3SZTdNyKsGl18NTWuoFiQYYkNvw+TymOtVt268OJMAf2kayEOyXYSJqEP
kopaaBB/EYUr5N+EbaQK3zLD7OwhYK+zJknYlc/mRhwnXCoLHvaqaLOZp1tVX8lqVdfbIt5krmKF
nR00hVt00r0oGP3OEBbbAAPh5E0E8cafRj/PhtdSSccLwZQxFAwbTL7Q1EOtiASeXbTolI1hmNqd
pVzWq3DfUBH9HJRIBvugqwekH1d9tmHfkFqyk2K+YTquD/2KIyiUpbKHZoYBHM+ik7/S/XqeFkKI
1ogWOfbdi79YI9FsPb1jQNOQGYJFj5ylYbfU3jwxy/dW+BqXw72SGSG9wNzHSyaiDyv6et96lqI8
msUEImLahGw6fV2GyGepnU363i1KZLMSMonU/iXBj6XqmkWn3EQLgUABjMtiM2FnVX1Qx3pANG14
NhmDMPtJCq4T6NhV11oi36YphTg4s/eC1V7AXb2gtFyxXRo3/SJp5DpR4WeJcJFzXDOhxiNyfD8C
sXTjUEr8VI9nQlVhdhCOImPN0il2mq1NGjs5vfwa9+XXzMwNe0Za2dO5NseS8rtGja9nublrJ8QZ
eqvM9vXo4Wsc2E2+ZH4WAjJRUmkNEH9UrfpUGtSb5CddG7B46MrKbhrdGRXjSxDlb7MOgryv7ptV
XFWosq+hadz0BvlrBZe1lrhonl7CycJNU4m/l8twBXsKOap4Bvif9Rs9bBcvG69CcL/1/yPqvJoa
V9Y1/ItUpRxuZUuOgDFxuFENMCiHboWW9OvPY/ausy+WC1gDw8hS99dvNKG7HU97L13jNXH6N8bx
xmRunL3KR0dEQ0oOg7a1yTKcR7xJBhg3WaevLVnx3OXe0xrY8eRrjxp27rhHsiSNN0gJD0BvsrbA
8Xf5wGy4jDgNxWCVW1pgGYG4d5C5zIsjQ626a7M1fcyVs5macY5trzW3aTIRlBTUR7UMj2Q3vY8r
Ok7fES3r2vccWNdRAuLh9YEOCoK3AIqgIdz2B1VTuCwYOjuOQc1gf1i2evPcIRKCmUBehsoOIjtv
apbl9c7QzBmB6ERyp8xDJazuSBUPR08Chd3Hckwc5jQffN9BgtXqUel7BHw0v9+9V9L34tzEIWb3
HJmaetobC/KUUpN97CIliIJpNyXkhStv2RvdAZ1IFCSBOiZ+dZjVlG8MW1X016nHZjDHs/ZJ7re6
K8rYkeV6VAH916Ifvzisfqnc0nZmaYwkQwWXoqjgDdb0wSr0I1l4epjZ0BiiOrTV+I9uGBFLrRah
nMY5ala2nqzITrNXxA7Zi/EYqJwubodxwu1fBvIx4cK8w+wXJHnp7302Q9tp1gg36PpwXKivkqG/
KyrQd9N5XGpB2aXtJ2zP3OsqHW9am25vTvXAkrnk+8xwxtAfDY+x9JQmo6BWgF0SBanHWQ7as/Ga
M4yDsyWbjIwgR8adloS5ICdv0HSD9gHQA+W65s4Z9qS3AVP0ZU1nufE8YOHepVP7p8n6fOvRaDlp
d3aafyMP+nS8YAwnrbl2NwxzmubYd2NDK9rYmLsV9QvT06gHZtgXQbVhrHbWdTnk7vqNjHbXi6De
5prebRIIyZDW3CGciW0NjQHVzmolkdt5cKd1GwmfMDQ7GN+Ar7mz/Toc70ztBnKTfxaNxIlGY2bM
8TLY720BxAx08ENK7r7zNJcFdaDjA783yhNO1kPCCZqdZVynIoQ6OrZdTvh5Wo0btC1nZ82IRhy1
7VQMp9IMxIZjP4BQc1hKOA2loJnytjLDLEE9NNx0frhAzoU7TtHcB9D7rV5GYwrZesMrGn/9k+qF
tZ8dYwMlw/ptTi9r2Vwo0fzAKmUQo0qcU/oDECzPC9Z10h9vFLURbLKRO9ZcymLXdzDDOUNoq2N2
FaV1IL+t2zp67e0qB06rVyrZW9UzBeGncQVBtzwZXFP9PW2vstCQcgDiMLdZ3x4KLo72QIkikeFa
T195zSFmMbNH1sw+mrXxnkHA52Q3f8jRqnAP6G9l2v2dyyv6tPt8ab9Wc0TUMXklQ7T+arhTGWu1
9ySFa0J8TYil8qm9T9Em+ahHIiwQa8zfRrrpwX6du/KdxnQfNwSY5zrtynyhKsvO+y3ZioTk/XUM
ZW4twvI2BucXFBPDYw0PxsTLfWQlf+F7Sg595hP5atPsPdaqO8x1lWxX/T7h6IjwM72i+oh9B1XE
5KyoX+ryQTYuipKEMkb0E0gHRckO4k1hNr2vg8s1W4dlazcE+Ka34b3gCWzcoQ4ny/sGzYigKDgV
ms7Rk9p+btdLrYavQh/3pBgfFgN1TpB7x6ytNxAuu+m2ijtjkO/qWsaWkTyQo+Zvh8r8gsenfbj9
WVx3jaepPScLT7OCvI+LStyRL2ekrhF2dvcq+xxth3eXceD1p+Q9FwZxpDnE3EDwO0q0SPdlzNlI
FO2jl6xvZsohW4LpKKWNx7XbrgQAro25k4bzrGwUF/aYA4ia7R7NUNgUK0ZAREjEPK9PZATGTNfI
jIRZ850/9rrkscaqXK9aG6dz/zXmyxt9cHpYD0x0XlWsodmQEt2AQrUDEtVlIIQyNV7aNdCPvy9z
z3T8+xHwnX7MxuDJ8K02ttLAAXxYDCJ2DQaPWSOOocdq3A2l3AMC7NMyE8csg9kP54ZDbgtNxKrH
F7k2oK2u8uAmajPYJ61zwyvLZt8W6kBEjUQRV/trlP+C7KlIyrBaZ1QXwnsS0+pvliK4hyHEla9l
xpG8Skg54e74rz1aAQSN1B3uwE4tMHoa6toiuBE4v//LhZm7/Ur+SSZetqPea1yJoIbaSW5UTq2t
kSwbvq910MKTZhmSd8H72s5798ayu1nSxX2PcZdru29oCbELUj1Ei2s953ecoOPz3INK6rI9+l5n
qsw4G2yCi1NKTIQy26gjXDasGHaZEtyNlot8rwH+oTbB4J812Ct1fKUHfVxeUndcLy6WoGU4Dwsx
kEm+ZPvFTo/6bN5AOEDRtttoAnmS2WjTRi6gxDbR1pFJxG+UuZbPjm1A06lqjgOvmo6iCsYjSmAX
UG0RoamPZ0ZbSL+ZfFUhQZC0gh3UyLs/qYmtOzN8QjoXZ2jAl4hMNUZkC63oNlYJbx669O8cqwF3
6KAXKJUrZDs+ccPJ8lz503tesM2kBSVRUi+2eTEU4bTo8xY8NjJ842UV5tZrPBhN491XYquZ5nbg
Ldg5s3n8/dm/Lz4L9n//rt/PmSjkUVNql6re2Y03buX3JU2EBLbrjnOKTML9D4PhG0AUrf3Niez+
9+u/f7S/fZMZ5DnRwDC1pjefMu68mwsiiJr9dOPUUAY0x/n/P/r9Wm04BzGb3s63O5CNvGo2AJz8
NqKXx0TT//vR79ecbrBIC3a8MLcI2NBzmztcocudrUOL7ncbFPbfPtevM09FaASrCkdPtFsiLYON
bhPdOYyfos3aLSGwgM2DQUHF4CQ7XykVUlZ7P3WquZt9sqqHCmlw0etPXgDymwboNoqWH+rIE3sK
qz6hgBszF/Go6k9dmv+cuaNwsDuB0SKnnUS3HUorRXf7wQV86bPlKSVilvElBQfx/jkpshq7dV5T
r33atJn2ZK/3tbQualzBWLJXc20fjGDCweGeiQ36RsHHN+dIMoMGnS1nj6bXt8ToQxF2ey9tVzC2
+ak0m1MmFXpX7rqgnf8EqxtEk96PTHDGgxDjucrXkgcW0lnrx9AL5KVL8/upzDi5oj9bR+c6pvlz
NlTb2dO2K8B0NIAm7Ay4eCiJyGmclKXRuvb6dCkc6N5+OpHHSqw3ly1KVZJRvydpmAlB2+yd14gf
Y7Tu/T4/6kbT0V+Q3ZVGxQgxrVOYL+m3Isgnm5omWg35nkM1zVpx1DttH8wCtj9AW7K6TO4iZhb7
048JkpW014+/L9lUGAds+9e+0h+yfS1v6tLE/Wr1KT0vpvpXdj4Rea35nGnZl7Kcpwb9x2YoBiPO
vEvqlN8r9FrUWdZeqzmnps27Qe8M3JlnhgYKtI1Y/busEMTska+qKbntUeANmnga7PphLTPM2hWq
bYfgekKxx1i61L9Xs0PKS/3gmNOTpsy723+rVb5I23xd7J8a3nnfNdmuQ3MN0Gyt6Ns4dpvURVqe
zYHGt1iWRvXYa9yz5KFq4Yz2q/K7EKfotC2LnqDD0rnjYjGEoSNgEdejrAMKyjid2aUdL81wCggi
2VOf8Ad0K5EdgmTZaJe+NI0dkzG8O7UHOmn6qtyV/oTENH+Y9Hk+uCZIK4hHGsqS9Cibu6X2zLNl
LOdgaq6DRzeeue6nDpyt7EUfThX7ydwdPB4dpsGK7Ari1hG4m97EgDjZvDRNd/z99D9fQ2GnR79f
zCtwTEO4/1Lhpxuzf9KTKsCpwBzpiemH1o81CvLy2CAt2s2jdS5EvRPJuh1br8jP+r5e2vSgoWzA
6UGv50Aef9NdWtmR/5gxTIu6+LtKkoiFL14LAnj5pVc/9ivjaMv8SRriStBn6Lj9psc4gOck+8oy
39vYeEidgWgfB/ykrPRL7mV33WSEamGIyprpu0PHj85UDyF3KEcUxV3qBT8OoWbbyc6fPDbQqdC+
0eXzyzn2m6/3W+VO7QbZHwnOo4f3Hw3JSrPS3jfKs1Mt+YZMrWa7+rZxorCBMahl/EdN5Z1HWyBw
9b2c5xrTQd7yZJgUNNetp+MgWINtMy1/tMqbXrQUvSRAelTVsFjLAtjyv23LH+qcYHmTubm66XQt
LtvIGWzT5HBk67Qdncx8nDyJbDZwXgAORyiUYdqoaf5Ev0SjadYExyJ7QO4JX4JWNO5ake9Yp3ZW
Wd279UJvnbkAJzRpPOnAdxCwBosDq2aAmYLp03HbqEgMHAnJcMnsQjsoSzs4yI7vTG89NAgueR4L
jEYQsufRgzZbfXKLl/zkgPBrzDoHozxy6NEPZkdqPNjTuq064uqFJdw4MaZH8PtgtxrGv8VPRnro
/S5C2Mcu4ECNNmMBZEJ10KwbND1KzmQ6ZRbVQGPA2jFJDEu7hJXj/yNgH+ZzrCJVQhDW0ig2HK/+
uN4Uty6+nEzV/mO22jtppW5oaUIcCuV8YiB/0Xx7DzHE1GY5NIkdmNXOmYORpscxvCzdi0E94ibP
9O/ZaRhX6Q9/kqV5QX9znAl4D1ceel+HjOiX8X3SOSurI4qQDaM+TwbB5WN5cL0O2TWgwrpuM2/9
1zjqSbos2CKxUImo73r6k9bJP1dpr5m1APaTYjs19XfipIegtoIoWeuPOqIV4rFKg1ccrQnrUh/b
zV+zLuF/FZiNj9upzP+5lnfU82ozBBKAILlfCGDYURITiqyhtw83Tu/W+6mez8IGIGlgqELZWud8
aA+3/Gcp+HmIAkyoj7rXS07kxWejNQ+sFG2xPmmFdwdZEi757ejjfdoI4PRU2xWZe0qC8UQQ9bmY
aiAdmYI69FsXDT6+mezbTq3Ptta3U9sMG21a7FDmfSxGF3lk7rlQ43EnHIvT6fLWuzwxiXoqAvXe
SheUaYrBfzjCB4/wMe12zNVT6wwPlPlCvU7r1quC18CeL27Qx+yoUdAmjwS1XzlASfAVwCVSC02v
Pc6eOXBTawE9DelVwqtIoIrAPEuSIsT8yMJVmfza+EpCsCmceyYzrHR6et0fFSxa5JFgtZ0GzrUy
1bAd2cchaSN7pPBnFccVNhxHQfNZuNWLi5HUNrMnqCEu6x3z6cNaOadJFcz/UzhMxEO7lGWlHqIL
KqefrKZimvErVH79qZnHmM6Qv3XJ7DKOwxBNfsA3QmprqAb4hZiVBUfuukMFd3NhCWoX5ADXDLmR
63HZBgeyseOSLk9iZxe18WS6990VjtOeYAiIx3ELFMClUwgIhpkb1mnelfPUr9OHyPlpbZuHTp1B
iBXy0yOPftO3aVTr2r/JMiD8Ku4ozEaXxi8/211y+4kjEU2s9aG1WOgDG/cm5FBwA+3DUq0XHjlw
FwW+Kx3e+XH4yFXBfpqOO9sc3+mz+2pm8iYtsfiRGHiWZkm7RyBBtWjjOy6LtasK2pWcvmOUKjEV
qOzapDr7moHyYvG/uhKCmJqLHRLBj5woIuAQzpIlMNbSEq9cd+cUWWBc2iZsKrtaB3oRWQWim9T7
KQMO1iTZB8P0kINCid4yjhnk2EJBJbPbmOw0e/6wkdEeMfrt29k+NcCmJPyKYm+laI2Tef7CRvCQ
qIOZeE+L13yPZgWZMdTvwwwZxNMdSnPEAZnhmyQ9gws/XYJxxa1dbnPpr1tD88BajXVvMMVma8d3
F+zlOr1xJbYzTFAvgQlIukzuPgVvI3EXrSb7CVUq/Z9cl++3N6mVqtn4JvQDdYn14rTR6ptnZEGJ
8cfpebMKrD2a8erZxpeColU5pj4OZHOI7YNuhepk1RrChlmJo5EkcAYsK7KA+x/K5A0UkCxjXXym
jfNvNb8KLf1h7/7rOuciAEE2luKBu/qc1TzcVTld/epC/g64bNlr0KR4cNz06Kbmj+48OjN6AClT
ggAuwepdCzheNDHaIz0D3E8NYc6l2Gtmcan75cE2aXCwJJII0B0BSwWnAe6FiqWIuiklgt+IB40s
4k7bVb3216P1IOwCyNnRvc5Ny/XzwyXJWPq5l7pyfqdE8WMJsm84dSCC4Nx3uI4+8ecOG/d1uh04
7E3v3i8BQhwOEgz6BdNLxfBpB0IweULCavvEEGk064sd6yq5LxzultqG1cJwhBsWLDqeBlaiZhCb
RtKuoAZrPfvpbarT6WcoXjWrs09lou9w9vH2CBYer02eyqx+GHK0ZLAP+m1UwtFuoCdZDUpQ/Ile
iqqjqsQ0nDs3r51wrrRzaTkAkg9Dxi7N8cadsaJ1zxqOuM1KWR5/97KbYUrcrEhCrfPTmJa758LU
j7KU92S8PWLN2ElaOFJlHGeekVTi1aFVPd1Pqn5eFdszJVY/4AivSit+GHn+dZnJbWLPfxeNHIma
a5gzmrmVBU9CnRAaIUJcV1YGqtN4TH0mOlnOp2T5WAr3I3fFu6rlx6T6lamaC1Qm2Ekyy9sXMnkU
oHxZ4f2jLKCIqX7hPGh+WChLwmVoX+ae4/tEpz2segzqs89cfjoihuus7jNPvHmyikcNBovyo1Pg
D8eq5TssfWTG+86nmSbkWp4oY74Osjracxp5LRTVlLK3jl13FYByQHwGR4Um9tQkoyRpPu1m2DHi
9RE9nRcxMj3htntuOY8Lx7OjPClflNbsjWr54BGd9jiplkV/lE0umOuCr4CistAbcbqs95XFb9w1
Q7LXUrqCUHN7FOaQ1OTa3UPjy6jVaIyw6XMfbGw0MUalvdErFAwE1bGtJV8Gi1+vkye7JljWcOH1
wEJmS6htUcw/+Vi8VCXXqze7h6XOP+EdLnU1HoktesfWGIEyAh15+cvEQgezre7J3OZtwnKeWWcU
If+agLat7pRhON0yt9lhXe6CxVehmTJKzOLFLHFtC9o9RgSBW2etvk3IaXQC3d7C1mz3wbuVZB9+
Wn86hvGgOuauDJfzDCi0oksf3Gx3u5REtTwtad9HfhIc5m7cDvaNiFjSFztg82QIbYNkJwX/GoDu
k4WIC8TtFba9R8OHHDttX1ZVwtmgxuOdi3uQzhbFnoDCNVLGFdzn1uQ9dq51HKwBCE1tOmHGOtqA
ZB7OBfjzxvbF0+9TONFAR0UiqL9uvg0ILsuxP6l2jAbHeBdBpT1IRJNCU6x07uOaZS99EdyRK6ZH
cgI5cpL2ZEPJoZsdSlzcAGV9U9G3A8mwOMsP5o/TQu8RNG3KcX+YkWVhNJ+bEee4+JA97WFWoLSN
7tyvMzKTftb+uPaMNMspznNa6pjGvAXAXyxHVNHLsS/8Hi2k8bM2sttwbjI3a2d1p9+XvBlBRUZQ
LFREGRBBA9ttQkQMs48Kv/XtTbWYuEBF12xsad4jAW12g+rzkzsZ+ambkvwk6hZfqytwEGriyMzF
zfP74S8ChfsqZJDGDebazmboi6MFyEhR3NAcKlPo+8TJ07MzONopdfloKphEjLQ7MERqOzrkDlaj
s04FIgiODJwOTzeoycqafABDx+rkoWX5RckGHm/oL15+PzVTH86HfqSIblcf6aLrHTHcsEerotku
PRL5wil5mZIZtd0K6377mikr2P/fD3//jF1YHhG9DHTMIBt9Jjx/tsY6ooOsQSHPS1djVwmTmxL8
93PaUFydcIeqsOaTf1O6ZAOHqN6bo2UKylOeFWwfvx8OdXVle8YN6KDiR/uDeP8XhUuT/VTV9aVI
MBr5pn/HPCln+stMz8LWNnXXwGxDbc60yBvSv7VXJ/e/L90wJyQXOGKXLOq1S9VGzjqXCkEZhmj7
aknojHE8NEPVnnhIGW6l35x+P2WePGd9ZR76QWknUkS39EMU94EkhmF1liIKisA5z4aL/lAQ5Laq
SzcMnwvUvOmP7RHvUvGUdVUszAxvQr+0MWrmHK2F/K5H/VW3EQ0Gf1Fx9kgVoY8IBtjpgx4cvdu7
S0DU85KzSCgdW5j9PTbj7S6n8UiazZ/CqndIb7yPIOto4xv8L8ufb0F5HqCUXePjb2Nxa17qMGh1
sG3bOTOp48u8V8NYdVSCnOK9NAGmzAYSl5u+IDzDu/eFtRFp6UeLbOx47Hh/zfnGmVV6dyTAklno
90PX8W+BGVU06km9/98fMW5/zkPfEyoGcp7O9UsPhjT25o80qfGR9T6xx53aD2Nn3LU9GoZslFb0
+zYnK6VuecuiabUlDU3c/HYu0sMyw/gWLuKwLkHJYiFZCZ3uUqerBDkBOQYLcxEqRprgGnhYe2LV
C5T7ubzNT+VRWnn2ZJIHgUv63ZlGtafJ7StNwdoWOW0dH+0H1pjb0aNkj+2rCGpN3RvLg1WREpBQ
HRcmXhEcU8bLXFEmKYv8isczyqpg2bl5udDeRFVshn+OyjYvdCyOUzTF/ax+vrdy0exLz7/jLdf3
DQ9ORv/Q1jJvpV+zQ94Xc+4RFyhpllwUyQXwkCPifzqBlSmkOxz0lJ7TidYljI5uclYUWyAZGuV9
a+rcU35tbycTTM1gBe+SNb1bocNOXjuEQqz9sU+Xs+TQTH63GS41LMq6uh5O0vTNK1talpf2XTch
stJhGbA2aesealwghME/mRbS3Sl/l1at9VQOSNhqBoAQIeXe42o/OjVqAV2Ii5bMf7riTdWiPSrh
BI9Y0r6DviuPGpNM23HYRNDbTXP7aKRgAUKX6Q7tpn50QBt0F2C2nsmHcjSAPqhYGetBiXHP6h+A
i+8IQsdeks57qQxEzraOUAxPxs4y87c5bx7L2f24mbTzGRLQKmZk75V5ZSTXNkQoOLE+D9NOde4c
GgjKg/Rg1OXnyNl8O7t0QNXDzXXfOd1dri0sjKCA+zWFJUwkRzlKLD+ser7SdGffjQP9k4bNNy11
7Z1szyCsfPn2Mlu8jbm+Hnoho6pEu4R1bXjhrGKeSEicbxjc8BKwQRPX8Lz4BCvdgi8QLw7XOuBP
2/b6XN9e0OUdTLdNAAvnlggXvXhFb3ZuW0yXqSXuLArhjlDN2rZqpMJSF+QPQD4X0luSa+BebPTj
p1nDlV6pKo8dEjyQxCJyXgZX20HNsNRYy2dJL2HY0bW2623claqb3303wWnOXYMOv9vP+IdpjfCB
fGu9++rXmaiYnawz48fu+/c0b/kOzSWaFBDgDIpA11I/7LUVPabbIblR3LjPtWXfE0LiHzi0Hv2g
CTvdsr+GwvpaoJHwGcwXWh2JMx2XJ1GVwWnkxI6a1j1UpfnKOSTd9I2pdnZAihz+kDdRToSKLC3l
UsIFwlrSMnIURgyDGPFrwIj0m1DAXvkeUKm1LV1OiV5vPSer9tgKmOJ0KQeWR0ifZLDPeoYUIOgD
/Rk+8dtE6st9gpcyD+IpT9UfPc/O2OP6uzk/1ktpAXxq8kSvHoY2J3lMNGM99S6rxDo9D1T6va99
cKe6ujixUlBq6DdR4JK/MOuivxguZwZH2jYN5DncrS5JYNfJbOx0H2f7ynRqICXj/AFKs6L0Y2zM
7xEDhL5pWeeqvUmIsuw4yumKiuvf2BfyTCPbfEejeRnqJ8ztxXaiYi7yG5/8HLtvcAMv2lPerA+J
x7NFRvCVs7VBfo6Ny5T+1Ii9tA3H2c8P9s0m4QvpnfWeR6ItOWSJlvtcTe6Xs7jl3YTD0pqXclNh
Ob74/cSxacCVLpMPrTPLy5oipixNOBNLByLIAvQgAjBTW26++RqZJ1oD+PV2Oi+F9SBnoh8aUxe7
oAv2sPTlK2lnH4XkoDzn7p2Cu+R3HqHcJrvcN/l3kZIDMvVfnDbSyEGOGGfpW9FKko+GHPKmqstn
sRYUljLZ0tw13Qvenj3nQ30H07Gy++PuKJ3D6rfJa+O67LEpwl976Ny3doQkF1bfbtDIYnoYy/lq
56mMOAAXWzqe+9BOtLdlBKFCzww7ZtG/OFQ5FmVk+hn/nG032sjSuvE8I+Zq6jGJiXbCNMuR6iFo
3XOdYd/UiBzEYzWbZ1/i5R98rCt+hl9+cFI77CTKe82H0HE8qPuh55+OyYBUnOo7dzz9ZDq2FUs1
fhMBlt9LmufuHQCRTElm1HS5R+Hoxh5HyxhY5FjzmCMvtzzQgBkKhIAKtOBDVKwue4p+V7Zaekyd
NAg7o633paOReEHQxaQN/tlFshhOjaqjTq/PPf4Y4Gsr3w9dEUTeDbmT6Ic2ZcFobKkiMnJnjPpJ
GRfV7DSjoWf39iIX80HX2yzWUVxT5kjRAKbrr7EbDXrXGw5KPrEizvjVF8uxWqEKh37IoqW5wx3R
HlZjdL8nt71LJMl6qarPv+8vFXDdFqN+yBxgg9cqcC6PxK4FxHzLTc6j5Lwi6nmR6R/H87OoxtOx
qQvtrW4Sakz7fJe3FqrztKNxMNGnGBlbuWUGsSKPBmjRP6eE1OwRHfOPIs9nKwz7RwfHOVqmqLaI
cK3lo5utGKPfXU+38NkUSx/VY8djqDf7cSW+TI4oP/uqZG6kaVs4EK9ogTUUfM3eLk1StToIFAkY
oCzTe8L+8pQ1BqlAjgp2jVcULLx4N0ZzeqNU1HzxAMvxh9iKNKLt7zZiBxQDW7ambcDmcRnPVndF
AIW6UJbOUR/Rbvo+64wSuhE7WWft2nwgjpf60I1WKTde8wUlbqOeywSzuLSU8x4U1WPtFU5cqMaK
WtGKfS5hRgsMH4Xj/oXDHCOZ+1uXJIrOMrWtxeF/wYa79dpc7nVEqk3QPJkVJpSxcN3nkScXDB9l
aW0sUb7CQQUjArrZotyBiQAK13gISE47aqWiD5O3zyx6cgjGBS6Qk+3ohjmJJX9hi54asrzS9a8N
0xKJoBj2Nv8gAPTsWiYUOdgwDVvc3NbRJsKNBr65P5bNGFwcFoPRd/tTpk8fqswfJxoXyXOQ9Xkd
sJppgLM4WjR0ob2dhg4ka2wlb0MxzjjTOGEWS3DRl+QAey3CBCnB3k5ovi6VIfc+AlnM5WhZCTrB
9oIhid5VgLHy9qMUevzZ944wgv2u983TMPodctP6uioaqAjfS4+JslF8S8lBGTt5MSTpdV47xGpF
ssGPCtABOrEPMPPnbDaoLkT6J0lM6EAzNINlIV8L4N0bgLS9PiCYqOgOGbga07W+NwBbtyaBHtw1
JQIngqG2dlLJrZMP8wHOWnssbZJ6qHo59sZn2+ndj2l2f8pEvCH41p6UsJ8zhGL/LFXHtT0M2xo4
/85W5VeQFO5rqWPcd+plvK+KnEgoLlqIf9zYGWA614zGmpAoh/zbrR5TUY7/phXnvrrtyX0fXLWe
eUUJ6Z/0onNjCURFh2f9w0Mrz4FVEAjReNjLZ7zia1tkh7IpLrjFYmv0vIs10JIMyIS90rHIHUnL
iwMvXFRLspVMTydGCOeOSCm1rVEDMB0r+2K5l4JN6Y8STQnTDELJ9AohEdgobZkeJyPoYGQR1RZl
tZm4+PGkeBeYAu2LA+kLj0QNYtmY/1zIv+0wIbzg5Gxthg4Vj2msx1bL3taJ6LBWDsG+H+rvGoSc
fAlt3QqrprJVUE+JlmJmiBrJpVCJ864b7DdpYAMpe+1ykn73U5a9E7UecWpETLMIO+Yl84dYx9sV
94s0o99dt5vLSPONH7cYWH38IyDFH5Q8JUbyHBUL+bUM8CQGmM1bnaLN6bCWhY2o9ahZ1EUujXc0
rMyLIScN5rD5WmBJ2v4uyG6rP/i9k8erIo1iIgtxi4ySSalhaevaf2sltW1LOlbOgjsN83RcdRw5
nRgfkoTFp0vZLLK1eOVANJ1lgO2qwTRKCohFW/rwbHYk/qGWA80pEekAG6B4dZD+mvNKQkNWYGid
YmAzzK9NjvLORpZF9bJxcHTrzJHKf02Cj3LkUMFsS+S46QCTca/0/VDAirJN5EGV74jXae6yq6+g
6rDpyEMbvPROnRxAEdRWX1vjmmRU3S03ab9BI/Xd8LdWBGAkRbBxHMsOsUsQGOSo5752GDy1VtK2
mZ18vfWQwaIZ1vyZQuvGaC7ppsYwinyeXckOdm6pvEvSrg/aAoXWoiYp5Fg95VR8w35m1zyQwx3R
RS/NPBF2aY5XuCvqSxKkMmmprTtcYG9+qTUXrszm/zg7s+XGkSzb/ks9N8owDw99H0iCM6lZCukF
plAoMAOOefj6u6DK6lCwg1R1mqXJlJKCIEC4w/2cvdf2rQkVOdTtzLIS/lelPUE7YdNUBrEn9gYN
eI5PT2D7qpEWebjzpis6l3zTOCq+0ix4akd7m9AsfHUk08WVqd+ZXTVZusJVpOBnEIbTz5vAM7dx
HnvQGkxpo1KnnLU9fLWu8p8HafCwXPe7IdD664xXiDF9IjQKlI2fS5tRHxrXEWr1XJC1DYvoJsxo
b1R9+cPqMn9XZWzOKA4EJIs/CVVFnWCXYq1k3VJNZBaSTfw2AZJ3XhhQwYlYOGcpssMK2d8c7hv0
mibt8ITKP4tIlm9j8l5QQl9ZumTv03zgM8H3C0Mixfyb345N8R7V3BF4ONJ3giKpUYoAVeugcbNT
HEnjEfm5rCBcx+u4RP67lTU1X6ky4dd1fhSSPtzq8JlcNerXEcVJyJt3eU5fzbfKcJ/FiAgMRdza
6qQxr1PM/nTqsSfT1ariY6YpP5uC8C5Pa9sFjQ8cJhnjSPToueBnyxsjkt+xCzaH3uluOpRnXiW8
pZYO68jyYX46PIaF1VtrGTHwzCyV8qa20SPnxCjOR38U80JlA9mRkz5H1aTTD6tYbkbpuJDgc7HT
3cqRF95CALsTsm67eowSc2zBwcS9tIQVuapqHfJYxpqWJHDUFMBNW1/gHkfwthgaM5mzs/P4R9Tr
UyvMmCJmGd6fK9oMeE4Rp6N5Dnc5z9SNKW7iQigrhgfqirxgpIzVe0JRbqFrSu168b4lQZ7g5zh2
C1U/5JEBqMhPcZTQMyvQEqJLnQdyh0udiTav87UWc600fC44s0CsNOqb0/cCpeT4qEkJgnOHKmEj
oQjA1VDQAtWNBe1BtN6BCvkve0nyiiHnSRszT6/ltDKoW1kroWxquEtaZwnXl5Ae5+O+SUf9pq3K
5RAH7P0tAsCjNtj7hndX92pBjkBy7GMopt2I8T+v7WBDvQXHAw7zWTMU3tUofAOlbwjxq0HmxcJs
ntvBT89rfDS+NG6OpqkrCyE1dMNieU/lQHVrWzGJf+q3om3E0sjogA2mrS4VjViuRMQ40CTqIFCh
qYv16TIoX9jNFGQhrrtu2HcCHyqxDwAKEPazAUhZJmz7aR/HY7urvGQPZU12axSQSlMpeAm1l6KX
8p3X81lqAH03upK96kbeHvBmN4dY5NqcNheeNllv9yESnH0fh0etL4f1x/85+SpD+LbzLDb8MONw
OVHQquhYN2iA+7radGNk82nhSXcqb1jWcVFO/9RzLdNTZj7owMUgdCqsTgCvFHTrPrXDaxUA1VK3
R9rv4FCPWuj75HwP5Rrs21Wg2k+hYyeHRnWO2JXE3gSnRk1J0V3V1Nl9FclBDV47BstN3el36HWu
+n54ALgWHXPwZV4dTRWTR5GO8X0WS8G1lPWuqSbxXgTV3Zgk/U07PU3jYBcPH5bCCCSayf62H+B+
Z45+q7fdzi7Rcg/RuCky0AIeLeU1YFw2IkHoahWPzBgXllSX+FK64iWXHGtHzkoNg9Yiy7xw4n0c
WfjVC2UTxaIltz4ALSwni1Gz43WsofFpakI7BnYnqmK+lTK1bzxc0VLjAT33aD8uEw2Np2MO2s4c
lEMs9/ZOa/ZZoMABQ0oThBjOlUBGhGayKU8C/IBtxS40HpCZifKd/ifI4LwigaUNK9yWGl1Pz1g6
XY55lLhgk06lqAVVLfb/bQGaQggM32FnKzeBRIOZT/PgtGKJtx8kaHmbJN0q9ioNQ5ubaplYmQOb
qcxCLVQrUPyaZNinEp060Zli2Rviti46Zamajuc2TMXoQOVN6FB6CyF/DnU0LkjGubXy0Q1arH9G
5H0PRrk6amUD5SBpD1HLfiwK/UOo5d98qhUcNyzdVos6mKsqvlRwVqGhdst4VKpZjVUDMbcVXst6
Lh8ki7bIKMOVpdVjAOGrg2QJCYowI68bduzSCzY2Ovqmlq5uQjvTTTJrT99ZXkkxdmkr6/FRoVO+
SWQcn73X0U0CLQYxkWYyoDLwyq9Boay0tC52mskCLDZMaaE7LIRyWwOJhVvOremJznKtFjtK7ke4
APJKkbDiBl7lzzwby30STiJsNii7fADH2hbGtuxQ7pkjdNAhjBAgmTjny2ZTAsXaF2E77EdWf/S2
pga8inpZTc35UNrpkoeb/i26DcsmcyWdjVZaOzoAVNaV+cBmNqBahFyKjkHGVd8OVELivIsnbT77
aLSkrK3wAlYKRs0KwuRc4bG0YEf8IGIpmUPQcpZh9NDbdXVVKeVMGD6I4LahcQ69m+IoBY8yfsgK
VIRmje8c7fSi7DUk5FlSuaNhdTiFM3k1Dslj4+lv4PHoxeLQsRXaK6lB21pO0z1ZKPSZSkXbNAiQ
UQ6FyU0jl4+jUj8nGpseuiN2BN4+MjeV3XnPTmfYNBzK8OiIlNw/X7lSUYIhujP0FzPFZ2zl/AJ8
SkobaNAmwPRVQCPiSkfVb4dWeaPaHkTPtAjdTB9qHjZKPe6s6UscFtHGUG1M39VzzEN8bY+xfIRh
OR4tGlRq63urEJWUmFUjD4N+HJnIQynYm2n60OLfAymah3vN0ZJda9zQVQTTO32hH6L/6zt6oj76
hYlV0clWszBZMaKC8uAe2M3aJpMBPQ364NREqxwUVrMOk+LGSclusWrxU/bbYJFTYgVoAQg2MCQ8
kxUkFM+I+wPG5gVd2/xeFrRQ8uRn6owDZN3Sxg2TcpuxfmQAFQC34LCih5LyWViyTu3LfuPElXKt
WhDxppfy0iVl32THc//FDIu3cgi9ZUGoPCU1z3aNuaFK0qFtrBB2qEYsUsaSw5OqbTqCZokr218Z
yvgEIsXfp2N2TCk3rscKM4YyfbGQPi/oPOXzKjCi3ccXS3Z+dIUv09vwui0N+nFdcoV8u+23vI1N
NowLX2dRF6SoBmLxJEIP3KNEzkwl6UtBaBtYE/pgnc7WMyU8Yixv4+HK7h16PB41Jq8CYeE3+NIQ
Oe+SEP+ZYlYrs8m/R3L0giqE2gfFvDY0+kWfe93M7uzFaFL5DOlhBVlRzM3eoCtuLJJaK5fSCOBl
yokL8W4WvoRtF+XDbFrEmbr+GoDc7JLkUXS6s5Bt1Jp6hzG9QOkkm3h2+9qgfsf0A0lfwwBZd12x
NHS3G5u3qCqxL+WrwscvajTpI8V3VCM5MoAUXvmsdFBQySNCHWnvJRYYDPCBc+GvRA8mhb3FWlUs
Wo6+ua0CFvki5urk8lvisTuLuplMS4j9ZLO3AkSgAh/MSPszkFFIer31UuoQ7AxJwmf6LMVyumpk
c1lodskcgqgt1Jyc+189irA9VJ4GKTh51LWSca12z4WNO1bo+LuRqbCIjaoZM/L3wUbmHifUEThS
5+vPBdrxGZo3MRsd5a5EIwPF1drWg/LMXWS4vL2VEdvvYVXSADWLF69FvMs8AFda7JD4CDfR3ww/
fEgiu3etTW5SNE9bPpDAvNe7DKyvDpzJM0wWHx6RoNaL5+i4lEVwL1nyPXUnLNIV9AwfJUpTWLcS
fE6e4h7enh6Q9dWIyIjtCtiTSf9puAE1DSRKx2wyF9VWCWui8GdD2bHCZIoLE4BBemOziclo6ErB
NgwxlAGMmhcI823PQK8EI8Oz6Tumfrerg+sYvGrjPA0OBiYfG/GsMVl19tJtBA39VmdfOx91bCz+
GIMNsh6dUQIMET4iVx9n+qBfAzK7xkKyAnbzzRmyXRUjjZWT+qEQ1gtI+nlRS/bctmhUazb7sgb9
rYIVssK9G4UYnUGQ0KbDcYyy+lWRGqaBsVt0cTEigsE/Hyo3vlyi5AFe1dsyikMncCP1B4Yx1IAh
JCA6EXvmp6sk8bgl5G6eKXE5N/V6pevqQ5myysx2oxrq2PM0nvATwN0vV8UgbgwDYUWeio3UoKSC
RzAbYQaD/KlhhlF5VisU9qxz7jNzDXHjtScabBbWVKrt4rnJFVRFiOC1pvPcvESvJqvJfS15T2Yi
nlQvfC6z6NaTseljy6Mr6YMCqOmoRkaySIBRsC8BdECYSqL+nNQoSvJmJbW87DprLiL/MACcXNdI
0rVeBzhb+W5emQfVjPN1lMvbvvPfklh7rVLMQbEf7aU6OmadeYchFkVK2j0hmlnTMH5s/eEuhk9r
4/m3Y9ZTlrDYUhVwPezgwe6BiXQlRj916p2aUIWi5762o0VV4U/u2XaWmSfP+slZx2b7qaotHwCD
si1i+yHNQULJ+EWUsZqz2rHmAYL3ZT8Wz3TPb8u8X8Wxg5nQRpTnWwZhASxk9Ume7mC6qAAi0cBG
Y1r8LEX+OjjdyizYEQyK/GRRYUFbJo/1GqqUt/aZFpMA7Uig+PN6hI2UQubRSYWrIwp4Cij+hoRi
5qgHsJTVXiuCpWGAqvF1+xqbmz9XUpjYNdwULyh9NC3xQ1xW9rwM6J6MSbUfDHY5jqbKSHyvskg9
BCGN+zhU13YE/iz3Edch0dBdx8dPEmI0QkwoXmqzXxeV2i/ypLxKAcI5eUjfhQKZ6936Zj2sUxHe
Z7Cd2PmjJHSKgQ8ChDJ2PIOKOunc8dIqu3IlGegdUurObm3kr1ZgUEmbkz4gLIu+RQTnajTY/Fk3
doqoNGmwPhPC/saOkt2ZEbmZQPnnq8yi0vDe9cSEmM0SEl67SJ0qXdlFumhDZHetTdOaIgHrUsft
88i6wZLr9rVKDEQbJ3vdm7B0Y35fJTwl+uC9GqR+q1c8+OUAbyC+Wqz0XAzfqTnR5Mr3SmwrLXMz
MQRLhLCuSNM7VbOLm0oOqYWUtWsHNM2l7LU2ruVc6p4Ubp7EoN6I3fC9gT0XdVQqGm1aUry3BSOh
AAOr+TkzMDqWiqYw0M+CGXdVKUUxkwsT1aTW7DRfvU8U5xZaGB8IpUHQacbekyt7qYghWXBhehjD
cp9vPvqViqI8RlWAiY4eNg0DVQE5atYKaRue8g7UnS50Pkwt4Rml19FmOx7fdzLa6a60H4RxbQv9
mXKd56Yj19JXWf2PBBUoQ3zVW1iSBwl//KjAnI4oJLJtrUbu+DhDyCMzxSr6EQlz0fT9jCfFW1zw
OVEvO8ZZXLDRzyJwxm5rsuCiHvEgOyzwo9R7zMn2QFhZ3tieeotzBnG3CY/F6K5oRz7HZTLAiQcN
Vvg/Wp+Coz1ws9Z4EormfXRmZQGRSark0TXoghIsIeZygMJatOl3pEgMil65iQhxyVux8UccTpTL
9G01ffn4bkTxg6NTeo50y3CtydEYTXZL1rzlNi9ihGwf3wIC5Ntfv/r4zv5wQX58YRXWi0nXEcEB
9SYY6Md3Waf89d3Hz07+909/8utnH3+MxiLb/vpnJz8j/QeGzpgpc2P08DRM4rVfX0Jf/fy/H7/4
+Fn8+y9+/V0clpNjeHqZ9OPbX7+6/LInhz/5Z//Hl/14e5/+za83HllG8Nf7+3XEf/3w5JC//s2v
kz37J/96hY8/PPs3J+f/61U/fmGHRuUmQfUDe9p77/SeOxih2yEJXZdpTzcwhf9OCsg80sonOynz
ZTMM5bxWTXUxyO7HLfbxxSiBE4xTwX9If1AT69d1Wq07Le+2dfLK8MqxZ4JaUWOn33oN3uNCKdyi
1x4TdqjbrAq0ZddItxA53oU9BssqZ5HUjFSNevrh87BChuiUGZOfA8cvFPn215cwabv5aAcYDuR4
JdBsrSvKM6x2c4S3kE8aJ1klWrK0Zegt4A89lljWsVTjO6nXhqXRlTxr0sxcNWWpr5JvvW7payOQ
F0GrJiu0+4c2bIpt18U3Dm50EByo7PTJxi5nabYOU0ABvfKNR0C6zCIJyWflA7D8mOvMqZgKAqRM
aWhgxNzqWI821IHYuOJml6YvRuA1NCnNlAqtV2+98caXAg2QG/o8+eVj8IyG8dcAhdNEzUWW8C2V
wKVYKuB9HCcrJMoOQrI+vtUUKAYGLmi7qb+HwsMibMmoBgOHx1BE1lzRYHMcSCuinf9IO5hiZ4zs
AhyLI9hi2QJNmQylvkuBufTPoVYjcYqjpZcZ5SykeiUUNyikxxFjyJxi/XXTwN6qBe6INlrBteHT
a9KJysRSFjgLj8R2nyrdNmDWZX9A+Io0Rq8FypppF7IP2cu5ihRDRD90TdOs2qROMfZsYtlbe0Qb
zepw1PfdzhREs9uOz/4o3XUAV7fxtPSzQK4sUAHTNlHYn/EMzlKkqoDCaJ8G/X2d5mgHJbWbE0lx
UJ691n818CEjz7ffLD+ZJ7qooH9yBwvPsBdCDVKUlu0VN2O70MHlxmVn7HWlefT7yeRJnXpja/3P
HjcVF+enjUiZNmK09YyIzYMUfE9a/UHpoxdKvi/4WNh002mIu5piPDTR2SAXzLhwZ2gwhHO/RjFU
Kcq1RnaJYoZrIbe3pjI8jWb/g7C/pwisZ9TycJ2WJSBCHwso3WoyrlPdRtSZtU9xGu2jODvmY3FP
3V3bAzE4+E27QHUVLVKV7r4cZaiU0BQDkAEyQuEq2lS7JPMD18StOs/I6IkMhwZnZrypHXCu1mZr
zA5uZ2VLVF0DeICe3pTR2dsujtlj+UPuarZz9ABlzoqcrVekPpmSlyxiJCFzSevRcLc3bCywqqhi
I8fqQycpKFWq7NrAF1kE1rtH8TEWyTAT+KPcsOvWYwQdFrkl+JbUuCvJc1gJlVmlk9zETG/KjrVr
2+B1ogW/xu2Gm9OrXanUXslpZ6vg3ZpReaV0bXAXvROk86RKEW7AtrqzdVCnXoyWBtNazBKgtR+M
Iaz58J33XINyVTwg5tnGsvKUq6x/cZ28gmMlAaFonyOZ4W0i+AT3gCjdwQxIDAxifMhfFogkqkzH
iGXL1B8yXRNsxVy2/cehVmW3koNVZaCMBUlksnoMlmpV0URLeMO+p28p5OzjOv+hsdoIqPAa+kJl
LYJnZlvLBlXKhskZ4+vKEHzi2FRHaPPzkLC4vA0BuPnXZlwDmhl2vnhLmYBInxvEjubaNu1Rufth
fyTHdrIHgQamjrHQyz6gSN6HFEw0khfAhA3jIRKsqC1QRaLnnfhaPk9wgUBFiZ8HPpJ5gtzCVuSj
Ipy9KNNlTtbJ4LBDYVD4K1Wq0HzGV5U5mHP2OEfHyCQgCq0+9xDd0aHpaLu032VbTzZKaz3FQ3AT
BK+mGV5RgJlVk0ULCnJHwo8SZMB1+k3e6BsvVG8iL9BYONhXSUbaQFDq874SV6y2tg7+bbba2UMx
9C89HFx03fo2RoQPWYvIQiV88iVvrtcUgOWqOtZl5OZy/VYGdE5qbhBWfYCkKyWBNmPXe/Jwn6oi
Nbe1A86EHm8CMJHKK/giLJup+koYZ7ZOUQfO1Mn9rSfKu5xBzWa9Pd7kqfM8Tsvdlq38ghiivROg
4EiAsMr2vlR/eLrzJEDZXamyOMSIR2ZyoKwc0uL4yJM59pM1LNR4Mw7BYx0CzOrFs23guurI5eLJ
kS5HI35B1ygB+hkOzNhpw4IVU9KucbTncBzHOajbqn0WPkGEPMaRIPlvjQpijt3VUxOaCEJWbU2s
gQ5Fe2ZnI12d4xAjIQbTx0NRv7aC+rWa6unlkL7RSvlu59pP2RTYd6f6ZRBbWwyQ6yAzn4p2eHQq
Y29OympRYRzIVfE2jgTglPgG8CislTxrlu1QQOJIlFliTtNlTuBCRuUg8kPCLUwrxf8wuggg2OQV
2U1PoAI6811qaE+mh1BP0Qs6+cWTktdkTMgFSBvP2xn2YxPp99qgB0AHm1uDZizwbPOHo0+wYAy8
Theze1GiV/Ci6ZqOHj1/+UCe0aIvUGQro67hf2RxIPwtcpB9XDGYeGzehKWzW1etyG4Cmz1W3VMx
bke6N1lCkskYXeHA9TEzWFut9Y+1Ha/8JlzUgq5+6YBFNYerVA4Igyj0EBnPzzgI8Hlxy/WZB0Fh
CiqiTFakHgAkI0smmdWtb9Qq8Di2JWoZbAt0wlirk1VZeWBZG6iOmOthRnbWTPet9zwgEELFqjKE
5bCqircqZHPEw/KY21aCBzhYBmn/gAEf3GoCoiPyfja9bqxpT66LMtzprf0Tqqy9bpR2U3rBcqAf
RL/ooxqtpbOPuKr/U5LsfZ7y32k4LNGmb7kYyJsM6v/3n4XNrt7zKai1On2p6d38z2uRmvrXu1u8
1q+//Y/7ket607yXw+171ST1vwNWp7/8T3/5Vzrs/SBIjH3Lm6yeXg0tdfY5OFaVSZY/nzR7HYRJ
KFi6vFf/61/9K3BWUc1/mrKqKbJiy/SWZSKp/x04a/7TIQ8V6DmqD7SkJMH+FTiryv90NKK9bHrR
jmlZFr+q8qYO/vsf+j9NBYic48gatnNsq84//n32/0Hc7O/x3pKqsCKmp2We5DYrpamUnpM5GxvI
4bfezKtb09Zpi6jYlN8/XZE/xcL9Fmj76xgnSdReXMWyTx92n6d3QfLNN77Id/89y/vX604/f3u9
DTO/+u9/KP+FUMPHKRzYO0mCxDwyFlFFbfoETVpEbfrymz93gaaffzpI6tAvChoz3Ftew0B3Wh2j
vEl0WD1cXz7CudMgUvjzEYwkrAS8R4u25HCdtOqdF2LyA/QIHgJ70+WD/J7M9+tacR99PkirNTIC
Ko9rNZpzo/3W0DQ1ytBVyncD3vblg/yeZ/frICexf2Ok2JKVqPYuzuylD10J+uwsal51r6FfQhSx
dnf5QNOl+ZUD/utADM3PZ2NqY5PhGLN3Fo3L5RgjOLMF8+Pfe3X591evUQyZpuDVO8sLVmFgE+xl
V2+XX/zM/WQQO/35rUeNpo5jaVk7oym3g148ajCl9Tj7V+D32fjocy9/Mp7bjhAsKfQml0xxhfFu
0+vOjSTy3d979ydDmSo2QRuNYe70vDvSsFu1EoqMwhHLy6+vTJ/gHz5Z42RMS5XT2TSEzR0yG2Ni
WzMsWtrT39LivldW7WO3Ca8uH+vM3WqcjOxILtQuGzNzx/oH57qVfrPD+grt1W0VqHdDBdWNDOm/
N8iNk0EuQbbPOjamO8NDPu+XzRsb/ls14zRr1iyXz+jMIDdOBjnQDKdApGXs8jzdZVKK0LNT9kqn
sCjHvaugEv1iiJyZs4yTkU48R5fQq+F0tMggGhnCiWdDAoiL7IDv6efl8zkzzI2TYa6EGQj2nKPU
OuyuwbcRQBjx4u+9+Mko57laB2XBnWYy+6JNUAUEeMSol1/9zDjUT4Z5jZ2WYhpvPWkLLH3hTMPv
I0BlXX75M9dfPxnmhKKUmixCa+fXbxlUg7qH5R98q6xuefkA597/yUB3HK1Ts4F5JMMAtlZbNr16
j54VCa15vHyIc+cw/fzTkzVLJTwlQC53uYqzW/Lp9WC0AROqytgxbfuLh9KZm0g/Geay00EY6ztr
53jjyrT9W0yzwRcfw7mrNB3z0ylEJYQbOPrWro/JccuyfO0T761olrO6fI3OHeBkRKvpGJR55Vu7
0MtvKAk9FBIspaRKv5gxzsyB+sk4DiQEecBLzV0EYkdt2kNgliu4F4vWaI+CHYw+vF8+k3Mfw8lY
tlQlIlXTM3eKSu4iwASqGH50uPzi526lk7HcRrh5zM4xdyV5JqkQj7BMwa+WGFdJxfx7H7Z2MqSl
mrqqlFnmDlXDo1cW36BGv44VI+PySZz5rLWTMT2AZvUbdgK7sN6PeI+mcE69HdeXX/3MJdJOBnRQ
pb4wDNPcJdYPMwqvOmLNUzbMuFm+GGjn3v/JeI5jwNpyy/u3lPJVVT3tWYH6dm/KFAEun8O5I0w/
/zTcxqbTsrHlE8gDD+GTlsG8bXuVbANKxpcPceYRqp2MaN2RqxG9LJcpuh1QzEsoD0vkKsStL8g4
WVw+yrkTORnWZS/8QTcFeVR4n1el6WGrJppt5Zg4CS4fQpmG8B9WUtrJ0Pa1upYa3UBqi3pyTv5n
vqTcmAq3SrPgOR+97nmQq+JA7FeLgtmJyI13aBnjiLND+8pxeu2Lt6KeeysnY7/yZFvxsirfl+Q3
uCN6+pggqorUj0KooJMMR5BNZlk96qYO4kK+6rJM2hRCdw59K+nXhddR8rWIBvRggM+sMSBVgPiJ
4lrGFbUjiFpGi+XBwyksMrMUTBp70ZK+9sVdcWaa1E7ml8xp+9Kx7XJfB1oGr8sEczqzy0b6Zqik
9FAMyqZo9w725UwvUzP/YvpXpwP84UNUT+acmBHqFNSV9iUg/cjQ0K8UM61Q16MGSqqikmg7h5aL
EQekxmiHGhDToKoTpnpVdm81vISYqSQ0pVtALgC1DJK1Lt9gZ+5h9WS6CiOHBL46TPZ+q7RbTD/G
ptd0fR9NoJ3Lh1Cm8fCn0z+ZtNgQx3JMtMRexsZZHzsPwtc8TCx5Y2akqywyx4hBduNmO8I6bdbd
6NOYablAjwSDjAeLKOltJ7XNz8tv6Nw5n0xx6GWKlhgMSJxZQwZugO8amDlcjhzA/eVDqGcelOp0
7E+TXErtsdU0J9sjq4lfMr8BvQayIn9XrSJ54VfgVhvFc4M8hN2CVGSpO2O2svRSIzmj6Le6htMD
KDiU7AFcG86tZIJC+Y1mPAECAccUoNbb+XC0bnL8Nd8ys6R3Abm0mgdOPfy95d3H+X06D9+wS7ww
XCt0PFqdLqT2Z4Abp/tq+XjuOp3MoQ2wVFDPaYybO9dJClbNA0Id8cXm8Nyrn86eiu2MTZTjkikJ
SMitBAwwCu3Ln/E0ev90W5/MhwadSFErWb7naY/FCFEb6SeVRV6bdmXY32im8Yn/zWXLx9Ty6XPQ
/Z7lqJ3mE4AceG3hZpI9yxv1i3M588BUTmYo9uvWIJmCub1cB/K+Dve9vq7hARbjj8tX69wsoJzM
NFkHYqTmeu1TfTReuxHAUGsKNHPgJda0hItvieV4e2WA049HNGHvbmu7Whn4u9LDH4PR+OXyezmz
ilJOJqRs6AOzMPRsLxM0h8zqOs2jVyNzru3O+GpiVafb4A+3h3Iyy9iiKAw4Pfme3NMFRKMVE91S
d60lDM85wRBzbDobAl1W5YF908JfXD63j6fZn457MvN4VIJ1tecxXS8G11h+V2bNqpgjlZy/t7On
/f6ozV8f7uinuvKsnKmzux8/mi8esGcmVmUahp9u0rLIa7TIUb5XO1iwWYtZoYlvFLVdXj63M8P5
49b69PpeLzzYGH209zMhXtVQyZY1PckvJotzd8XJZGEK2VO55bEumUSxb0tc8UGBgJJu6eW3f+7y
nEwYhJ7K+EI5QCPB00z0BhV4hkKEaKmv5qRz53CyxAnGwsq1kkN0xoCu0Z/jb3Pr8rprri+fw5kD
yCcTRWuz+aggy+4r/9Dg2LbRIHqqMq+J7vx7RziZJ2RZgp2icgqGHC0VaGsKjz1kIDMP4dLlQ5y5
j+ST8V8aplyZUZPtbTu/GS1lLSXpF+/+zEQ6tYc+D4EucNo8UCmtSvagI2oukShE0bZrXBHYbiN5
0hcP5jNPH/lkmOMyLTBMhNG+rYuN0K0VgW2bSRWmYE0ADzfPBdQKjSzMy9dMObOIlaeL+WnwEbQJ
1wiu/54lyl6v1MUIuL/BF6Q00SpGWoTbay7p/goTyRcXUz13NU9WBxbMW9930mFXL6hKuskydFO3
3VTH9gpv3/oNCiC3yKJ+ZaaZ1+/ZCuPAPJp7LsScL877zKCV1d9Pu/aaNouHbNgZGXQYePZRSoIU
OOwvLuu51z+ZFOCEtLkKg2hH7tuSqtMidG+vsUfNqg15WLNkFX0xOX/Mwn94MMgnc8PQxF4ShxwJ
IJ3zLXmOt6O3sK8tt3rTfiLzr1GDg074/sWJTeP1fx+OFufvF04psRXlIDd29sG68o9wfGCTqnNA
qLO36Dgs1CX6LOJW3WDdf/Fc//O4Zj30+yEbJNmWmUN9SFpxZ/jtPVy6hy9O58+fk+WczBkKyrhe
pZi6K9z4luBtt5r3MwhMM0xfc8UFJzO33cvH+vNdbzknc0hGypJtdNz1ai8da2FdD0S4eXX9zQQH
1dUMtcvHOXdK088/jegYRbfpOfGw0wr/Si/EQ9uWdxje8i9e/8/PCnwVv7++kPNxrEEmk137TeQv
Rd24oNm3YVR+caHOncDJ9BAHcmW1lDh25bDr0KQI+1vvf9UcOTPhWc7JyO8yE6wKAZW7pm3qZwpW
opwVoW4dNJYJR4Ztv7SA9iPWqALkczFRx6IMvpjez93KJ9PCAC8NxBunhu0wv6uKttqUFgCWy5/8
uVc/mQpiO8WH0BDjQyTIrFa/a1H9xSxz5pWRM/x2T3maYlmAhfoddhkIxi+p/nr5LZ/5rO2Tsa1r
VqY7qtLjLn73INrmzpuk3l1+7TMDzj4Z26WtJdAdEmcnpgRRDbS0t4MGMp/yBy1v/fcOcjKqcfuU
fQS5d2fWmjtAJSnbIxS25aCXsxpv1d87ysmYhhqhsaFmTNuUDBznLQXD25ArB/HDVbv8i/70uQs2
ffqfZo62koG5jtw/ipA2/TjZJkW1L2PxIxuAOBbdV1PUmSnEPhnhbVVllt+2/W4SrtoCnirERd2D
+vjVgvbcDXsyypsijtAOGz0U23iRBenCK7+4qz62JX94AtonY7gl80j4QufNr7yfDnm5h/xA5oPr
/Kzu7V1+91U7/2OX/qcDnQ7nJgpsQSrrLtjU0PfdcW8tzTn5vguwnSvr4F0Z2/SHvSyW2Sr9QkNw
pjJtWScjnUHeqERu9DsBMgek97oGgErI30ZEYNmTlW9WS1XttwDaN0YW3Wne4+Vb/Nx1tU6mgiRA
NUj0N3MjNKultoBrvpE3/oY7cMazf/5Vz/HMlGOdTAuK2jVRjAFu5/h4rIlDDT0WuF9M8GcqhJZ1
Mh+0mC/tvur6XaOVEnr7iuBkDxvoPtEib0NQlxmze9PDp9KQejzjDYGqftWArcLArBtFtwwLrz1o
oU4mU+7FfJfAjU5Afqayl+3/P2dnthwpznXtKyICMUhwypATaafTdnk6IeyqMmKexHj138qK/8Ct
1yTxO/qgo6u7IdGwJW2tvR6N65Du5DmIXJMGSPGkAzXb9AqqRM0KTkDXO+NfQvObscekgGMgk17M
MxoJUOi9dR5fwnN+Sw/WtnS4W7sc8osTu4XRuqt66atoHbpRDu0jotLKLzAu0+m7XyAFo1nlmkB6
HYuZAzG6x13Fecn2uVM6p0f/fh87H/DxP43O9vj6PnnExShRnfe7y+7tkoRJkAkB/9Gz/LWd9kJI
uaj9vkbHlJWQ7bTtGKjhsel/azAyXGnspU+VglWedorVUnyqsgPF1FMcc4c6ZUdx/2KhQmxBRSEy
OqmHy2XMAnVlqC62sBTI1AI2goqBCYf6nk3np45yNC8zD39N/uQO7oS/kr3wwO92QOj2Ta9zdHQA
6k2cDCea0q124tD9tt+SW/obhb7m5JguakHXGub7wyljUgTkRtSMWolf2GAEkGMUwLzVZW7jD2iT
+IhKfJ8i2wV6uQ8DnMS/3h8LqxOVQiBKuhNLUTt0dHoYlSC++CJlcPNfO3MvDCRZ1ikUWGth4R6D
pHkNxVYb7q7/bm3ph0uRLQk7TZlTPLj/HT3hYsK5jCXd627jXbh9q53YiXzgf9zOGz/1w6WzDsMR
9gA37cpm6N/90jeTlkrRz2pYkYZA1yJsjF64hQffDiAyP/LFLjyGR+ZCse4DfLBJdnB681Eh5Fu+
vhebzs2f1yaqvjCfqBS8BlYXrIe7QDCcJ3/YVqfw0B9BzUEQyTCA+gC+2vfaXttXu8J5B9DA5Qdx
U55Q5HXSdoVr3pneSpdcgsN3DSJFsbrux6RV0CCs9kbEr+ieYWm7JG7FrtoBXWe/KW9h5/Bb4k6O
7bWB8ljv1l7/7z75u9dLMavp4aVQFpcR4RnuC8p6ndgLXWvL/yR30Q7OptOtHoxB/CvcWKf22L8b
mxyOMJDdoXeI3/uao3hr/bKQqmBUinNjMl+EV5cNDeqkTuIRBnvzM71DXQx2Ucf2BP32B1mZDEvb
CSpFN8Webay7eNl8Yg/FnfKR38BuwEftxUE7opdX1C1LuzQqxSitB5ydkstgO1TH4q6+Hbbllt2j
QR/YFpZMO9i5O4mfbc39tL0+qhYCiCxThVVPCzch9CrsdFzAU13QeVdC7kIIMaVN2FSDequqly7S
NWcEact8QQmzU4AVeP23L+0sTClIqawpVNpgGW3gJOjAeUM7Aye7i27znR7Uv2pP+52ZG+PUbmxf
fKQ3cJrBYg6Dyr/668pPuIy3b2aFrGOlRWrCyxYf2W8mt9hXexj677otiuoOyERuUxekRw9+mn63
txCnqu2wtrte6jkpMqmzPWuVrWGPmznKS3U33KS/tP10SvdgkLxmh/ihH1YaemkCyKrWLuxDE/Q+
nEy38a5/VG+SB4rttPVi7coTku78h6NRijEaPKeJHeKbwgToTF74Q7QaMZaGoxQxYB6nTBbcuQJ+
HDd0a76kO30XHawjvBQ29b7bm256sleC9aUTvhsWUsQwu4JXABkhFxHfKOS9geMu/3N9yP27Hvzu
2VKUGK3Wqvg4Y09xhrsxgvBn9mr80l7r0kF5W+xwuGzACwnG3Xtlf/2dC2NNVrm2nMIWLMYrCx08
rPGEaLgSJJaeLAUJW5/jUgOCJ4B5szMaZzP7+NlPlmLDoKs8ERzZoMLsfRT5xnn2Iy0lymn+u3mv
x2FAESgGUtTcamkL/4bbEgCnXnsfkwlqobUJftkjftPPsqB1aicOyJl62VMbB81HXeMGPvn3VQA6
1zHfJ7t4k9ywfY1tT7iyXV3qjcuff8na6L0QRtEgmuXsuUZGc1jbfl9a/btvkSY253Or6BF6I0PF
rZ7Di7iFC0d6lzQWjKnUtTh1GTXfvUaa4yqNFEEv8aPx5pf4PbrVDvGu2JBAuWW+clPuozt+39wW
h3Dl4LO0ZP87EH1pMahOBwtkHkSstwZenChRfDSf83P5K3yFwS/Oj369meg2DLQjqjp3q1K7hWhm
SEGAGXnfA2h4OdKiwCc8jRsYj/rNXvcuW+TUHTaDx2/hbL1HuuXdPhT3KGt1L3uHH8ZqWSabg74B
kCu6FIKslzyPbsOUrwzDfyrMb/pRlsjqPJpZijJyXKXUvukANeC02+GmxYGx8d4eOXbe2cYECDS9
sTxYaOHMjkO60/zN/CSAZyR2nPZddvOzGz4ma2qx16T5BHeLoEdQd6gNJaAGQ7EBgJfrwWphudCl
kBIpc16mAvG1nt6H8QCsHk9Wwoh2mWLfteXlnV9GaFaaFJwDjNDObX3lRDwzgC3F3t4kp3FHvQpn
KHKYMDiKG3guneiuQVD52WdJ4SSeKgs2cejGgVqOov7KlfdyWkkwLzWZFFH0WYiODpfdJdE9MCTg
Ete78HVaCyULoVCW1caDFgGeg98OqdZL82g8qTfZQxOEG/EU/2FPF/vylT3kQmz8d/T80kFamMOy
MsGbmjD24ggOaRluXKM3puhOzu2VVetfZPhuHMgRI9fCQVMxDl409404iff4dpM6ONvffMSHzUfp
bGLnnnvIE8EBx4WdOpLBqvMJbzrsmT+Dp3PmPl0fFgtNK4tdY320LLvDwhaXCYIXfJUHQ3m//mxt
4cD+P3JVBaifeMLDS7/81DOcZ5w4cqZf1QO7t9+K23YPgS0uY83zeOjhjImSiJ9N4n8ShS/9OKnW
xXIS/WhWyGwKEMX18wS31usftrTS/MvUfHl8CAYEPDoRb8Nfk6v63U18SE7hPjzCmxB1676yVY+a
V+BsmEHXdX/9rQuzTBapmtNkUXgjY0OgbbXoMQaatycrkYksPVwKD1Ws9ArYj5ezk3Lqj2YQn/Nf
1nE81Hfoo0N8wn3pSjZpachJ0QI+fNmcmJfGsyt3gLF7lv653kILu7R/Wvgv3VIrXTem2eUj4vui
fDeUO5AhPTGYfgpvm674S9dyckv3Kf+G/JdXZUnVNzVoxsF40k/TodrbDnC8SMKpJyjif1//nqVL
bVlHCqA1zE4mdHlV9ZAO3Wq16cQkdOGNviczro1ivkuKHJyUyrv+yoVx8G/Ef/kuuI6YdgkHEBjL
3lT6u0lu5uHx+qMX6kyZrCmdrSEHCOVycsG8vFgB05cp/F1pAsBfw621D5hquaENBNvKjFlqP1k6
qoMwYQL3OQaawNmsgH9ajxqWpAFwEO6ligIsEXFs/i7gdnL9I5faT9o9KDmsGOEcgrtWA+7V+nOu
nEr91/VnL0ycf3P3S98UlkI0m6Fv4hKG6UYqHlolu/vZsy/v/PLsqAH1I9YKcBwqQH3y8UXRk5Vl
YOlnS/N90qesGkvB9nYFTQkprPbWJHq+8sOty5r5zVr6b4Z++eWhhQvtnmhsL3SFHCeYeruMJIo7
U/jI89rifztASDaWMVrbFAYdzzlqODZdVsELdiTRY1QkPAWOsjb2GodJaWuE7WlWAC8TisHxjyTd
qCgP2EQTSd2cpfp9W4zxCxSJ4b0ICQvqYlT2BufVbcrgv67a8CfKYNK6vwBsYOIbQTbQgqkaw0jK
h6NB+izg4XlIiQ1OTl2rd2j96HEEndUHYo3tet2OZ+Ara+GUKghFY6UegJem+zxO1WezqmdsBDpY
65tJzkvX6CP7Hiie6Za2WbLt05zB26ZO7hgM0x6VTJlRQYozQZLC998j3KIOjPYBxTNaMKyaYlC8
Ya7rHdoPOfOwb3owwSuKDU/exXcT65BU0i2oWaBdbOD4lPPhTSA1hNMOQI6bcrQJLCGzbD5OoHGe
UaEy3g4NEO1AfDQv14fnwr7sX0j50slj1WoKeghjCAXPeQIqRwcOcgzzyMc5NbzrL1mau9KujKZA
7fW5be2bfsBOk2bNnd5VlWMlpb2y9i18hyzIpbaVYq9M7H1IBdvUgIjs1DqB95tVdq4e6iN8Z5px
ZRO0lCpUL0fzL60GqECIQtOc7XlJetjaNBb1hNmPJ5XG4Z4OjRZUXYFr1XjCtW8/gtjd1gPsl/PW
Cp/iBuw1p7esdOWYsHBOloW8GhtMNQJuDsiMpIchVgFJexi9oNZgV6f5WsHiQriRNb3ws0xgXcjs
/dSDXAPeV6onK7FmYYDIKl5mhLycYh7uIcXbqxRctKjXYb1ornTYUgNJQRg497as4KWyjzJ9RAYO
dvBFc+6rzh0qvnL2WPoGKRpnLMzbmFpsD0Gm35AQJmbdjoBYdX0OLX2C9t8hJ8oI989KGe7BxIvP
Q5eWT1lHUSakVeo9m1W20hVLvSwldalBG6Zktr3XywKcZHOrgU1w/ROWWkgKAz3TTDhnAisF8/Nq
i+3q5caE6ttehenw9VdcJuD/rllUVttmM41quE/DAagdatuB/aVxJMlQOrldApABdUmIisO0P5RD
wVcSAN/3DCLNf3uGqnNjgp/B9gSbrTBBzT+QBGoKCqfydP2rFg4RyL389xU93LgMkhn2vuohxEut
AlezQ6ZD/lfZ5iksO7JNGfMsvQVFA46ILRiRcMxMRO8qjFlg/WUNSDp6TsabYh7pStBdau1Li3wJ
g4WFAtLCLK29xtoz1WxgSUO6K2vxPNfzzaRosduM88v1Rvh+9FD78udfXpbZWVKYvMEcVsH2BRsE
1dI3tU42P3u8FCIojDitAsfbfZ5ojmB/aRS6JWiI15/+/ayithQcbLsGLC+12R6FzC+wAfVEPq2J
A5caRooMZpWUpS3CcI+CXZiGkgQO/gwFvAZb0ZMvvUAKCUxELJ6zSNnreeKOMEVMytjBx6y0zdLj
pbAAO9GinnUTSX7QJ10dd94oBQLODuVAP9uAUFmOm+WFmGeow/bJoJxV3r+By3YWkbaS3FqIALIo
V7S60ucsR5H32Ak3rICpg6UQORRR3b2wdq5XlrHvj+FYS/47BeJyMGhcQGsKk/cXrrEPI+e1N6iA
LpjAsqGqZnKGYYTUrUrXIupC71jSHGc2oPFWhL1F1WSlW4xw/EsvYGqli342sa3Lm79MbN4MlPAa
PuwCiKMRMJ9L9WGlRz9adeD39t/HJ03UTmxuRJCq1MtNYQKjBHRCW3z8aGrL2lw1GuO66moRGCAJ
OqZWRfBY7e6vP3yp9aW53U+8qSxNq4OIvbRF7vRVMA1P15+94GRAZWFuTO1BRHVBgn5o833UTP3o
TmnIYXTMCt8MjXZDLWX6bPNJuU1mWI0WqNzPwJkEIkSnvXE3aVA9At3MK3BC7WGjGIoGO+C8P5XU
noC4tC/hQhgDsV3wFLAm4qwHD+brH7A0HaTAoZDEFrNVoTLBygByLy7Aswme0MWOgJ4Ivyv1TxiF
r1PPVta7hUQLlcW+qmIXGZoFLVZ2DF4BYQE+Pa9sx4J/8r1NGPxopw5F7x6K+xUH4jKcckI7s3y4
7rGVKPBP4PvNJkcW/oqsiQzLKODzy4ZpBPo2ZuAdpG08AScUAWSVaM3nZOnpB430FiImRqpNYTfh
EQ7G/U6bm9HRBrX3x4x1B6sa/8KCl90MDHQ2hLJ/5rOGG+cEJNGRxu9jo6TvHUe1h8LM8S2iBYCQ
MysmJzO7CuZmiT0AQwKytEMulXYqOv1Aw7CGIJeA1KaGFBtWkT/BXiA/1pqtwr1LpM+Gmqe7nreq
k3Y1uCNA/vp9ArI5HG6zfJuT/FloBSyVxhbmxFWlwcl7BKKsy1RfU43KzSvwrQd8+AYer6E7zUnj
Fa2AYFhrDVcVZu4ZpSjusbwkuqPlGdRasFy5AcbZ3oDnru3NVOTbJp10VMWXQ5CUbXlG2QA28OU8
ALLIEyTvK26CoFBVeVHt63pSkLlr4zNKXWKYLxeaSRzAVpvf1wf1woyX1daishUY1PciYGavebSE
vy28bi5MMPVnek0qS64NkcKjpOmboIEXuLDqA/IlhRO302diM+/6ZywsibIe2u41C7jerglq8gp7
bMDoYdL8GWHkXH/+wtaTSVEdivB2rkCrDIrMUrwesYeOgrlqzA4FWPeF9TjX5fP1dy19i7R5C7Up
HVQrt/ZMWLC/TmBAfcqq27hL12Y0lqLvJrQU5ZFKsEUKblAgsDS5Rlxswqnf5rzZ5mWH/DdNPq5/
ydLgknZyNuoTABBHcr0pml80TXdIEWzMbK1meenxUkBGmmNIkKQaAwSfxGM5SJaTWhqbDvyVldV8
YSMta42BWowLVNwIFBZb7E9SFhx8yHotkbL09Mto+7IVqXKFoqRCXBLB1uvYUI+EyY/SA5RKezfQ
sAcVKVXQZqLkjqjsvrUhsGzWjmILTS8LiQUJ54n1TROQ+B22Ry7pj7CXWplsCxNA1gdbGW9mMA31
oKrPvH+oMqRJ2e8OPonXh+WlDb4Z/1SazNg7z20xtwLBogYazYC+HjoLpxy0XRWTO6VZ26gv9a80
kzWD9SCrdiRodN2DxfuBdtaKSGbpG6Q5rNOUlzhaiyDvI90bdECCiWLHcK0HEq7myZuVFdPmenst
BD9ZqouOrfuS2CRIxvo8RsJ2SoKcQzZDsKtQYCY1sF1t8nT9bUtfJs3qRiMpMVKDBGoZq2e7i2w4
yPI3wx7AZWlHyHebVvWuv2uhg2SlrgC7TzO4IEChazdApOE+tn2+/uiFGSIrdUu9tpSGYQImelfu
Bm7Ne6bUyo0NO66V4LTQUrJUt2zSMCLzRIJxAK6ynQAyINk+pSPsq/i9rcLb8vq3LDXTZaJ+iVPY
D2Go5bYahM2k3qYhy/d2qbYrnbAw3WUv2ZGHwsxszBJgwh/6CgRTpLXPas4fbPNnDopUFtvaqJzs
u6ToEFJoeGiNtPWBMV1T4i21jzTPBTgflI5dB3y4DYS8fQQox7/e9Et9LM3zRBdFRpq6CTpgKTgs
9rMSdLDW3IID69P54/pbFma4bBabCNyW9E3WBMAIfJYCVBNGxjvUeO9FCQlpOyJHFZfKynBamhrS
DO/SOCxQiEKCsqJvhKOGLq2grNOM+GcTQ5bWqqyKkaGySDDAa6EUpwwqOhVbBBxWXFtNfxaCZR/Z
OR0tNJyuInicWNh4nEDCxm9n87W1qxU9x0LHGJdh8WXm8VDN8TBTDboUEmQzAVIiFnAOrsm7niB3
UXMFVV6Zcb4+DhYGsizDTYRSZvACbYKSJMeys3a86VbS1kuPvgyGL18StUXV8WwgQQoQ9sChfYCK
6PqvXgggxuWVXx4NR6I6mXWE2qK8ARbUy0juqPnf6WfOdWB8/vf5hTWMOphAJDBU0GWs7iHPtT82
n362VZN9ZPtpyjuOIvvAEBr4o/WDSPm2i6MVg6Wlhpc24SXXE+yKOxGIsH5NmXaf1c28MtGWhqc0
k0FHh5erbdVBA2d8ZY7c1HrJDdDJ29wP9c+m/VlKWNbF4paI50ONHRvuPUC8p+DXJuNzZFlrKueF
RpLFsabRqkDItEBFd/lJt/NtVa2RFpYeLU3hHn5N8xg1JAhb7dcYgobTmSvRYSGQyhJXNZl0pTGx
AUhqJDVA9SXDR4FU9o+mlS7N2KrnYcXaSQQxMsFgVuUJTCJz2gdZXqo7zuJ8JTQsjCLZNxZFBUnL
0kkN4tTYNbR05xH+VnER906S4KtgzAjhX7ymKVzqEGk6t8Aec3UIa5S5FV4OT9BpXrsbWfoS7b+R
AoCXAlMZKc5SqQ7QKgFFoYgna4RsRafgF5UKENesWpkVC7oAKqtcWyWx2ha1sMFIcW5PtM4oHdJr
9B0Ehs6HvQKM7kJIVzJcdfzJYv4PLC58Ne+TzVwCL91Se17Zti+1qhQKekGsqTKQ9x6m8NZo20eG
gvnrA3Hh0bK2tdcrtbNwLoDkGTyD0BqnO3ARV+us0TffnAZlcWsWGXnT95UI+vpk9k9IS6/Mn4XZ
KWtXha3HnVrjwaoaB7RXN1U13NbNml/RwliTtauMRYCfzzoJ2mQ/obh7bkF+TqHWyUeP2PBIylb2
OQvLq6xXbXpi9LQZVZCoorM6acTR2Rg5GbF+W3Cgv97HSy+59P2XNZykmp1xPRcQ+lLLZXkL/WoM
NrKZDag9bpvoh++RJr8+TDG4b7g+AV78bY5ep8RyYq3eW9rHzz5ECgEoXsE6CzJY0IYGqOrcsF+6
sUsD3laZT9qfnppk4WpJMxPXvJhvalwDOdSrtHfh7M08JR3Dg6CrZesLJxBZu2pmDMd+JNCDqAUS
2jL3lf1c89lJ6G8s85vrrbYwxWW5atpT3VBKLPA9MItwGSKvuMz4f/it/0+uC5X1qtzIcE86tnrQ
MfVFr5r3dJxeAMh8uP7bF+a5LE7tVSjX0PJagGznJ9FAoiNTd4K53A/rJlCt/N/JkWfmOM5tpgeG
luVHpY51v4m62ivVAtVHWj/umoSgYD3ioAW26nDH7Zx5TVzlb2an1C9WQwAJBJfih70l7QyytsS5
R5n0wGLRoyhwEUPNNXHsQiD4HzfTOWrMZOj1YBqTv23Y+nAtf6n74TcTxsqGe+kVUgywQbQWaTzo
AQy4PgmApR3Ooq2hvgI6srJkLUwaWczaxco8ErUyA569lTlzux4OjcVvYqPMSl+JNEvjTtrY2ylp
6znvNdBJTxrVgdQGQnTNKGfpA6TlPAGDLeJUaEGmhufemM9ZoXwUNt1PdeW2g7l2qbow8WUhpVJC
QQvasR5EFPK4ua/YIVS6/mdTUxZOihI+kklHDbCuemCPY2+6/D2uV3p5oQdkIaRlG7wzQmLAqgi3
Qk2a28cuCyMfLPnxZ+uVrIJkqWbaah4aQQFntJLdsqrxVHvHf+YpRmUppA0BsZXFeR7MVqxsoqjq
fUNN+Q0bhNjpyM1tSmaJH0Zi2c20afs6RGLGCKDIdrrob5S9RfOadeDSUJKmNa6ZBZKhvMVVZlq4
MHa3g9DUfii7kx1JLWvUIgvmq0E9wOOt4NFfkfCXqjX/qP38w86WZjQM6clg6zgqioyjpKE8gxCr
ubTTQfpUypXgvRD9ZEPSFr72Ey7g4d1o0ns7gtA7BLdwjoEzrVcEwt8HD+xD/rteaQLILjAQkeup
7tQJR9NkS2w4tfd/f+Z5bcoiSMugXZuUNQmIKeJ916FoEfeWtvbS6l3y6yfruimrIGPWUaLqag1/
wql0Rmap2yFGDXeetSsL0ffxw5QtRzGklJLhXiPA7YDHR7bvabipyZp+5HvBiilLGIvBhBop1Wd4
Hzaq04dl5hRRc8Q2/iYl6quJFgS1JDl3pb3WL98fSkzZfJT0l/1vB63I3NLmbNmXu4h2JHzfWUy8
2aKa76qxxRGisirr7/V+WnqnNO9N2IVqwpjmYALa4SYWtnUEULx+ieFKWrqDXuc+5TC+cMOxpWsp
5qWuk7b5s9USREetD5D+gv4VBxXA0IxuZY4uTSApEChwcE0VPUTqRSQJCt7m7RjOMKsTEc5eMM+O
ypWz3dJnSMs8ZfB0R1QODw21jmEf/0XVyRYftpaaXfgQWQkZATIyovZbORRa+RAp/I9S9Pche4pj
5JLgZOhfHwILnyErIlmfF/D0G+wDtFcAF6fjw2w+X3/09+HSlEWQvFFjHH5m5ZDbt5N97LG9z+Jz
sWapsfT4y59/Offmo6IpUzqFhwy/XD3mSuoSctLEmjX994uiKasdaW1A0jHH6ICYvMLIX7tcIqxZ
Ner/BMX/mzwxZbVjldAiLNswCQiC5b4qJqDcrFB3k2yIzmNi3lsT4j8fi1+hUcMdXcXtdJtpxVbT
qnBr22Q4qm0DoyEFuuIdLuWf+RTpLteVpxHZgD3QrhR1perRKCaY2s0wpMd/nqEibzI9OIZ81knd
OabRnEug2vcJzXgQ8snykC3WUDVmXvRq+jtPMpSGFf2HMUQoGkxs80UXagXkosjcIdGpwxLQx3FD
WNYOGMf4/zVV5cCIadTHf4SLbph4OElv/Z1phaWsiWG7XoK2CXIggfPG3MAYabJHd+T25Bs1bZ1i
mhLQHZv4kMXluE2U5jNXu8zpeotvmrYIN6be5m7EcE6ERw+cQ3Euyd3LjhLXFyjiuc8BFb8fFUXJ
3bA3UFZNh/Bm7NTQRcairZ1QVMKjIhUOn1DyY8+o+wJ28DxmNHmbB5XfzXYNzvlspUFWt6MTYnh5
DWntR9rF2l06IU03mFrp4EZAgZV8VuN+qYb8/9SEii6cjtTsRYvt9pB2FfaEnM2OrozTQWdIOEWp
nbu6kn8Weol6OJACXdS5Ngd+wajX9UXZZumerRu3tpYcqnneFGb9CRe8x74BXCCxsucxBRcGNMwW
yN6YvZRMEBeSY9gZDlXsEotEG2Ea4Z6k6YOYM9vV8krf5pb4bQqUt8E/7UlFnZBDYu3B7MGa1ZHR
3NhdjCK3LkaRvdXDgUhJVcc2IgykMarBZtdRcGvBLtCoks9WFycrymPXZDUqxMaicmkd/7UpCivC
WpzqvPsz2PmuG4bUqcHOddKsejGV4ZPjcs6tozL1LVJx7swgoie+0MPmTrVinXldGw2vadciga1S
3U9F0YEqa4pzqMQTCgZhxTT1OvO1hIFTEFfjxWoX9yZ2/zpMTQO5ZJT6iKCqG2bJfBhSJPdIPL0l
VTMEhtIbm1E0uVeUUEZaWqgeQLnIIAVJYyx6FeDBZtlvzUq51bMSJvNzAryfUiCT3s+p0wPW5s0F
VhcTZqKOnWAvUGrQyyViiLCghZhjU38Dh+anzA4fejrWrs3DyOVKZTqVOb53orhw5MbEpyWbnpmK
Mj5kJbobVW0UH6f38r0gfD6oBoNzKqtSV2sJHF1b0nqTpdabVJvEQ5FoR3uIBASd2lmIvHDyUK2c
SYg/WlJoZyh0FC+PJtC6OEyIhcJeibAhqm71Z8sSb7qa2vgsS3doVdxPl1QYlANgACn8xUqGR27G
z1RNAHHDJ+KxxYel13u1C5tjmNm115mp5ipj3g4+mFBImhNdUbdm3EMqhVLNgbtNbkygepRR0vo2
ISzZFFVioys0BeMfxaOgxE36vJ+Rgqu9iZT0maHaZ8vBDbrHWccKVNHZflWl1OUJRzozi6n+0VJW
7GxOs7M5o6DCr2a92qMkU+udGuPXb3kbesNYRAfU+OgPgHWLc9eP1m03o8Su0zJ91/R2Du83rUdB
dCZ0oj+RKTfOti60zGPE5AFgOLBLT8BmIBjD8MK24LRi2fdmyKrfBGnK3qMTC91cmL9pMSdHJqps
j8jRQTqtdf0pDJtmGwI94nOm2X6q5dyvsjh9IqwHgk4tIFhjPQysBmy7HscqJU8N8k6vrJ9mw2mR
1/N5UerCb/Wm2uuhoW+5YnUQBIfZ/GTluLE1aoStPMu44SkqNP/GpKWuOYYl1MDdGRI249CgzHij
mablDkgHR06HK9/IH/Jcf2qUItvNM48PnFCEPz6MfpKmb+Dd7szKuh0HtXGGehK+EuNOxjIUsY3F
kABMCGF4OfJ2r0Fm7Jo1s1xCS9MTIa3QqNUjvOVj9IDCnGRKb8LBCLcop00cKyx+2dzSDxzIMJeX
+X0NufGWqAr1WB93IMBkz2iU4VeqlOaBIJR6I5teeFSiFrdDdVg8Ws9QvBTO2CXqR1fW6pOtQYBE
y0sBVRl7YkQ0UBM6OCMWxs1QpPnBVG2YkOU1cS0tpm6f1PV5mPvm00on/FuWRkc2JxTrXZe+XN/7
LO3epJ21qHMTLlOacqi7D0GFExHFz+McqvrIIdVPN2/SVjpT00qIYYCUTVC+STvTflSVFpbamfIz
lbMplx5ggnSXO3Zc+UX3FJYtrsUQVkv663o7LW0/pV001JBGcSkIDrhtPEVWD98kYV86cFpzsVw4
48iVAJoRzSLRmHWYTxjP/G54mt612qlv4l/jWXnTXqyX4VGcxQ3u3u6vf9TCzlSW/fOagl4cW9aB
8Crx2qy3Ooems5I4Bsu42wFL4/7sTZfh92UPTCoAQwyoVQ95Lu4qkt/wZHzTRQfEN3m//oqFHpI1
6KIiOjyNNAsYjH1SvhTZX+BoV37+0rMvf/7l5/djRGDogiygxYedRrlv8H4rsOhd/+lL/XDZ2X95
/FjXBWe0B0BmghsaAnnkVELFDitMXtp+zVZqoebTlO2zdZgGCpOhuqVS6gnLWrO/VMZloe5Vmukx
tXjSuyKYu/A8WvmDrk8NKltN4cyRjt0kywBW+JkA3mRSQLD52NZ6Y2S4Rc/NTdaS2c/aLDsrIk83
dhbVK4ffhbMRk07ZHYtrXNjjcGqg9uGGwKzBLSOyZpOy9HQpKOBkPcMnRe8R1sAXzz9rtpI1Wniw
rEnv5ihHeMzCg4Hapru+0mZvtOOfwctN2f26t8OkVqamC/JwEIMThungtiBo3cxGPj1cH9JLXyBN
eGiGdWyMInj/Wma/TRqz2GP1bv787OnSkVoJm7LWCEYy7Uxxx+uKbnGTkX3+7OnSbAdTXJ2rQkPr
a1jA4xw4EYWvobcWQomsTLeysI4tWOEFY05Dzx7LaK8SkfjFOKUrOealV0hrehYP4ZAoFX5/Nbso
hPQIXD9EtRJnF9Yp2ULaxMm3UDuKD5g1nOKwOXOM0T6yJjIdqGQ/4gZuV4bRriiHlj5GmsEpVep+
inHfHVaGm/eDn5UPtK6217t6IfLK1tEg3/Rllmdp8H+cXdlupbq2/SJLtmkMrzSrzVpJKn29oGrB
2IDpDPjr78h5OopOKtJ92ltb2qzQ2J5zzNF41ZqG7Tcj0JgUybroL37gkz//I/2cqMVsEa9nDHdM
6kG6WDaoHpuf//7zP1llHxnozqywgxji5SxX1WdAn/VTQQTeyL8v/8nT+cg+V0QqNdVArgR9Ntvf
GO3NND1XxVc2/J89nA/LOKiRqRiZGdCk8V63kd7LMLyLJvL/mzwGH2nnBs+mHElcnBie/tWNi8sJ
nb5STX72dN5fyn+d2sQCSfR9TB5bTQBLzU9S+6elIRmd3Nv/7wV8WMlz5NnOp0Amqbsd6avfI7K1
/hPUwe7f13/fjf8Hthd8OIZ9PwCjKy7jk/N0myxrfXVQyUzgUfNe5lVjHv/9O599px8WMYxrhOTC
Q227hUC6uoDf04nLw7+v/tln9OEYHqQ3FeAvYo2JNVMjTWvzx6u/omZ88ow+Ms3HQiou6hEDTSCr
dPqtLNSeP9rqVcF36d838MkU5yPNfCqDsI4J9rgOavyUdmJM502MtzQY4yETdbdeoBNGDz+CIJv5
jfsKu//kvXzknkdrqXFNzAa6cNt70AMgZuiLV/7JS/nIMzdz5GoTjsUpnsmN3BBjX1blmIAB9sXO
+tnf/v7D/7X8cF5a0xLU+5jWXeaQ/6zV+gWf+rO//f0n/+vS/Vy1vuuJOkeWB+nWjiQL/eCvcgX5
osD77Bc+LGyrxpitcolORfFCA5vWzmSlWr74nj77ZD8sayzpXk3VFJ246X4B0EHA/UNDqzRkDTRd
YvziDXx2Ex9WNewiqmCa8TMln/Yurh+6zhzGbfmiI/7sLj4s685GEChHWBWBu9PxSYRNsrRPfvxd
+8EXD+qTLfwj6ZwsJph8FhSnWbNdISAKLygsCsbxBZ5pQf7v1f3Zj7wXUv/1NSFLHOiBwLveEPsd
yYuMxn2EbkpWX93GJy/io9GyxijBH0oSnWzxc4NPwcBhcPmVBuaTdfaRgd6wEXAZxNcnwWHOSmb2
ar3pz78fzSeuj8FHAnpR+LVuFxudwk4fzNjUSTwhs2uyGMYhnxwbY0qD+lxqVSZt/xXW8tktfVjf
tZuMauPWPyN3NIveX0tQel8VHf/hHP6PQ9X7sLYx11CuBo575vMo9yMb4G+GvKFHHYxVXpXTAEe8
atypPkJOsg7YDuIesmMCqdU9vFH2cePYLgwib0mGHhin5zVN3pYchqVtW351rH32DD7sETxaCQwR
uX+G1bSXLlPTvRQ1i37/+8V+dvUPW8NW9EFhTBefFrQepUJWGWaE/770Z8vpw7ZQj44hHwXxeDNX
SIiAcfk0Lonou7z12ud//8YnC+ojHZ3WFRhRE+qVDnYG27PXYHLmP/z72p/0Tx/J6DGhrigpilJ/
/jkMVYZ/+JNN4Kuxm4PnxX5xC5+8gY/UdNXN8xBURXGS8fy69fClXfkXoMonb+AjLd1TmEmVqx+f
QjJgGEw3k661dnnQeIgjXoz+qi765AT4SEsvayoBUBj/XFCbICL7foy2S/futLEtx83p3b/fyGf3
8/4I/2uDZgsmhfgtHJczKBgjXAMTHTdBwkr7p5BfJUF99kI+bAsYJQXVMuBmWOjv9NrsmQu/eCGf
XfrDWu6GgakFNgyn2qxh0vnLAgJh/xXp7rPF8GEtqx4+HtgfIX2VDJFiAnPHhuvfLflKufvZD3xY
0eXm7DpzHJBlzW89Hd96BcJlhMr//Xo/ufxH4jkCNEC6C0EemjS93Rq74548wqDl278v/0nx/pF6
3lHuDa0HhVYRSQg1KNgXfZHSvspVhynlRmmbTVuBsWvsZf/+Sc//xLEn+MhIb50NPOOMOy8McLTe
WPnch84/tgFXe2vrLVe10udQLeXbJGsAypto3kDdivOi7e2QhIN9d1cywWPrpIURG9xHk8DN6/e4
hNxEdWq4RVSmhvGDHNht4ML1xsEkMi1hCnYWotkuehvig1iDZmepKh69ys57vg5y3xBkrdmyQxvj
mugxjLtyV0eDuSkCSk4RWwCg8wqbNtPRtVWgtG+CdlVKl9k8s7UpkEtRjuqCSSDsd1aMvOGgs92Z
bRqH1ITxhJmc77NT5Q/LyU5bdQAxAJSKpufu6m+RvRbwboIHUcmetznqjlZL9m1mSx+l/VLC2sk1
GslrjSoOvWbirqmm+WCUrvMtHNgrJvxmzxsBPqNfL5nrRsxTVwYKQRGGMGElNCJlLkfT5SC/wNrW
a1QKx1Gw/MIFcNsINm0XV+Y4RQI8k5hvT5BD2ydo7OVeFZP8JgckV8A2tOaZ8T2wQH1EjDaLyHTb
PSAB7I/GPGjf0uGZ1VxedaDPfBg0ZPOjl6wbhrWajOa6uKiDQ1ObyqI6diU4eBXclLW1x3aW5snn
3ZZXZq5Tz/e8VKMdy7RWbid68pMoQvLYdX0+B92jR2SZxIP3zcUiD9FOJcR0065Syx/MlP/Cqc09
UJjAHfCT7lRSSpOZQqse1fxC1vlHUOgonY194A4JvKv/RGMFStsW3gwcxzPy2drE1sg5lN6u9vRe
ROM9IsDfhRQlohNihFqrRn836wDHywG9bklXkMVBDtqreLxaEcMlzNDxIJisMraq6GayI5x4hTT8
ZWvh4mS31qZgHqVwMLA7iGfaFLHWMhFSiUcGP819h71lrWnw3RMG/lUOjv+FivW5N2D41QUl789p
Bq9YN6DqxOFe62FJYX04tRlsXTH0K9dpHrOV6NDLJOl1TgOYhEVbV52WtWD7NgrXY18NoFijKs+H
qF4PtHQ8K6ohTMei10e6KGStraY50bZD8ozwaL764PTUvQ2f2cTslkwbJ/txHFABdh4/FIUskmEw
XZtMXT9+A6s0ypqmic8BzIpyb+D6oiJp76I2frV9N6VEmQEssyHbpPfEauVlMNJ5ZL3KCVOnrmJP
64pBPAgnf7tG00evZ+AN0KjIrBf+3br2RMbie9SCwz1UMJkIbaQvpVxPyit3aOT/dAKbKXftI4vF
nEa13s/d1h58j+JvFEVe982BmvbNH9rLaL1sq4q9rvorKFNn+P+dwj66+HX5DVm6P+AI9jDR+E5V
m86GZTuYym92Zltdbr3t4A1jdSXlfNmKbmeo+UGbNV/b8QGJ6DeOl6/LbPdwD8u8ilRJ1bYn1Idx
AjzxBp7fh3Xtbnypz+gujrMXHAcDM2NPlNkQqJeyXOOE8TAtSjhVk4p8gyvlZd34MSrcNwbmkJjC
Z0wVd3MdZLph8HrcdgiG+btYco9IjgOR3q0vyEPn+WvKaHGxo7gjrtgVrLybmVTZIipwEVh1aUAo
ULo9dGW3K9by0DWgGzi4dnrYbxLUatNBhOa8muJ33YLfwNSTnKIrvKHv8H3nsA87dB0HC0U+gkoE
5Sw2K8hyQOsC4XuPq+0a219nzX8HYjzLRsANd6l2G1VhAn/vKhViRCwvJiWIOdvKDPahGd2Wn4au
N8RfL107nDw56hSPPsUzeORReUG5LQGBiDvQFLLGNS/E39qkVcNLuJGnJiCvzJjLGmFXVN6uEsH3
wrRXhEb0iT9Ffxq+PdQrezRgs2AqgO8Wlle56Ya7MhYvZbDtUBfddMFCkd0CSVhUx6m3EZ32JNhV
UZzJeDtEZDy35ZiBDPYtasS+hvoiISQ8UAKn2JZcJyrvuDMvQexAgKbLrzDG7NeG/ZVIjOzp9tI1
ESwgzXqnl/EONn8gkP6oIpwZfR/dLS3bVdwcbK1vXBtcVVPehGD6lRXuYmuoSqIyfGr8/hLo6Kkq
vQv8AjAXxTYFl6El2ZT/EnNrQTeIfgvPOy+CX8GM8sGUDB5oP/9d1/CxxM4hG4RPgz75Fvvmpo6W
Ign95bbzo2+av6t82gd4eq9JDfePeunPks23ymueKsLu4j7auRjfcFTAuHG6cY26RQEOyxDavhaO
gtDm7sKlvXiuPfY4gd85mXnvmx3FX1Z10Ftv03BbcHtYS4p0SXmB+coLsBuexjLaGyQI4gSVcGHq
b1nbXpvCaoRdt9gmOmD0bAvENfDEdAqDqt/5Feaeo+f6HXxtaToP+gHSj+dJAsWClO3KwJzG7mXO
XOLHfP1iY/Bqe7h2ZEh/uw+wfLZRtXn700AZeB9JqNuEqvlhKSO+G9sgPqxCXBsY5SfAH8ps0/Uz
c3a+ARtyO8BArdnXE2DFJtxqnALCpGDaucT64ZxAnHAxTj4Em7/BxpH+CRt8ebQED3NupE4wkL6l
3vQAJ5oDw4AJc+72cdDIoRuX4QTHzcsaI40kqNOlmV5saE4F/IoSB5uOBPIcmXoi2A/T0KZswIMm
8PKvandP7OpSSadnR9tTvOhb9EmPxPNewBN9nLflvIkp9zHhnlqJs615C1owG5E38Lo1/Z0TSH8G
z3Ivrbl0Thj4mlRlVscS3SerL0HZ5zUm2okXznvklx+VUzpRdDssI3hmQfRH9EGGfZ3vPO6rpDbq
bANanSV+mRl37IW8SsVAUwyXPa8pTWNAphUYvUlkq6NftOcVHMJUBN43vxX5QMgfFHsA7Lf+ySj5
GpfusfQ4uZ1pIPB5bQhLbII7XzSH0utv4h47bg+arI1q8Mz60eVwFl9OqLtwsNdPatnuBidOjW6O
yyqfEJTQprRk1xAfQ7mynVxgAGZM/71zw5OAYZ1j+mB78mYWk6FmQR2IVPQ8UmY+MdEfvH7cV2Y5
A8Y+6DK8eKUA2TEeTgtfzpzFj2q295Y2KDlopXMgcfKsrBTJXHm7YkTYEdVPQ92f6nbajkiFKL7r
hSy/h2hs38xQ7uZ5a5Ktt2PGY3JVdbxvg3BXNOW56JeXFeHwIJ6pInUCi3NoYziXhuIgylk+woSy
OSJxEiHQ8VLsmGm9fAsi7BhxHVxXcFrhsAuimKaGZzUfBQwNwRD2/OikRvZA1oAd+zb0E7D3+F1Z
jsMdM7VLC+67c1Pjm7draDM50jXVVQkG6dKTZHH8F4NZ7GHViPbVXk/zYB6r1M3Lc0F7Af7p+MYD
H6hAw5M5HHQGHrfMVkmmlHdY67ou2owNEyoYgs/Lrx2OUKOv1C8O1FtdUsGINdFjCJ4wsicSZd79
kLo35y1DHlXDj6KM/lDLVzyyrcmjlrhkmjjMGosFmz/1z0b0ZdqL9X6osNVBX/cSeOp59vDJWCym
uIQX8OxVdxPly65pwgoL24obQx2+LBO+gZP52G4WrO55iJNKh3cek94ZRlneK9odM6NQVHtmgRdv
83YKdPtUdTUQUR9oH+vLt9mMuTL2WOsxBYk5Z8Kd3AzWI4sOYeRu4ibOwTndt3VRgZ2nc2d0BlA4
ETNguwVrLYSfcAPIGGz2zAOZ3cLitA2bvwtzbT518ymwZh9u23OwuH3Ml5cgBP8VzrdPtQ3hDuLt
5i68kphdZlAssfXv44pdRCSfRFMEGeq9c+QhwGMIcDeb7va87UEVnbHJRQ1Sw/tKg4kb0pep+I9B
NwoYNekDCz1Ysms4UIxDkIPXd7u4USUK7wc0ZrhLscW+yEL8jD39gy8w3i2WLZ8Xw946ZLAkXS/r
bFnqcLe6QWQstOGxUNb/A3swAhq8Xx5NT6bDVjAELI/rdNxICRXyGI3nmMNnGz4eqr2jxTb9WakP
/vyGd7SLGhru/IiWTzKEY0W2kBmdoZmHA4mm/gZeY8PZKtJkU9dO6MBit59hu5mhhOeAgXHTBntg
ukSwnekRSLtH3Rw8YHjcXbkXz/sx4PogGrIdCC2xydq6y/qtbA6IZdn20NvBl2OWXZiBFzs8Oths
HZsgih6gEW8eYKK+phMYE5kmM8miUXdZ1HH6FDi/eoBz4JiHRdu9Fr0T53DRgUvhccS/C4aUz2ri
284FyAehhFmEcdiJH+upGB4FjaYbr+b0IgSjmWkHg/U1wckpmO1F8nV6z2hZLt4cYjLGlPfYo7y/
otIxO1CW3Bu6q/AWpw7AKNtbemFWulM0O8RN83lL7Eh5inZ6RBYMBmyoZ9ssGJY5cZpHGPT4/B2r
j4N8Qh14tErEDzOel7+W62mGDOFYEjU8bP7c8FTYTqkEXet002PucSt1x5BVVXc3UzTBBbyIJrZj
+IjuUFYgyXGGD0jKeFUdQQaZ7qDJ9EDukUuMUAAuH0mFdS/RLZ3Rm6HBMyNCbmiF7NvSznTM26BE
Z2ULL5ehbE61DYps9ZXaN+A5pYqb5aSXUGflGhTp8J48xkah9yHh4S4yJDo49Eg7f9nGZ1kgxEfF
vX2M/fZH0M0I8F0keRgbZKWSdYjvrBDbDSpql/VdGCajrb0siFb/2yZk9QRYCynQQk177NvIcdg6
m5ewmb0KHi55L3qXCBtBNMCb6Jsd+PxQdhNH/VRRPHLbnhd4df/Us0dSJCeZPWta1WUdiyoczGUX
3sXUwyymLhcUJaI0uFzV8XReKwn+HQ/Bs8RjWBF89b6vVi0kJdNCQJUOvASMFPaw6Cl4RenW+FgD
M8qCynSv76KSC5jJ2eg2juVb3MbvUaai/Nn75FmW0BTEXH2vmhYetl2zJHQxV103T94i9tyy1Mk1
xVs5LG3I03UaYTIeN+0tQcJF6q/sHcHwlyyo8bHBRf+A9PofDJ9VQiZxEWTq92E7s2NnhgvVXk56
AUr1METnkugApYq3/AgHice0RZh1dGF3bQlErrx0LuNjjRORmikxw5wOHX3sZPzDNcOQYsRa5iAW
TcBFhiFRC8bgwFRWnJP1a2z1kGzlcpqj7cegsDK3OEdUU5dVApDLOri7uF2XA2xpfmHsAqvPYQ13
oKgj2Fnra0XX75Kjm0NrmBZjg3UyTzKtbYnNtAUrcIvIW2O3BQIgMLSlsFdOyymTBSSOZXmgDWOZ
hPND4jfFbelX2SSj44RddtTiEeUdrJ+Qp4nqIUXN9gT/KrzK1XtHk4vvoycRtN7AFldDDrK8DDN5
pLN620aHTskEAN5kN9rD2NLXsOyysQ/PvaOZg140af3iNgzdlEBjVyducjdz6L16evuhxHbonTyv
vboPxXKvN3TrhrwX433x4g+BTsI1uguKwSURne3jDL7f7YC+pEx1C1uR0i1t7kW9D+CnvZAyusTd
GO0gLWqvGA39RhdCfk7FuGQtxFU3evBdGntbu1viDSHamvUnEiz22NlQ3BrdzQeknWFp414T0vI4
DWRh70NoITJs+78sW/czWY6Vj/LEbge3VunY0V1Nmj9LS+9DinhxGqqknSEscGF9GUjQZzD6ezRj
9UKtvgKLOG1uOKxevyabnZs8oOzPAldPf5W7zag7aSKX05pvkGCUV+ZXDdRO46X18SlaBlnIJOBm
ipSDlFpgtXqA1WmkgiJB2JePVqFje1aOeCFsuhlRieS2xQntajTOrNcI9xwUTWUfLRnwIAi35bvQ
wRHmdrFnuqetaPyL6EoBTUT/PIotTpDQfRlE9L2UWO+QDvWJJW13vyyBQDCcxJhhZkEyGjieBvHy
feiUTDqIhIE95Q2tj7Q2j2Nofpii/NGE8U+6AjnsBgYwyphn0vS/fNh4XaaFQ1gR+IfANmMK6e2u
6/x70pKHmPlwbPdheqbK1MUtPrBwwSw96PEa5gMfsENUepS56QG7b/7rDKEixH0LNCh2837XCBQ7
cj8MgQu++8Kb3o8g4VHY24PeE6AN+dOYWOt3NwSt3MmuwYSUlrB9hp4B88WyKc6SbgAq9Tq9tNKz
WYHCBvjLhGzpuVFXHH/tQRSM5tEs1QwYxZIZu1aE7CkXEsirlplCHVcoFDI18kLzqTZYFjO3u2bg
/jNDtrjLG7TggKqiqjvDxj94nH1ZRDBN4sU1wEwWxpClv/2qGz2/NXDs+DuToP5BIdIYIB1SkNLo
0TwWiBY7hNYUWevp8Hbsdb+Poc17DOTUgUEs9AViGJIJERYHz/b4Xu0wUQiq0LKKZOqpe3SbgXUL
t1zmTEIJllZV2Je7lSqSoWj3n1YeAMSUwfYXTuY68+G29ArHev3g2bYpUpSS/NaVY8WSUhJ105G5
f0K9AczB8ALfR0WbH9TrmA/sqlG/nIQ/8wbk/eitQw80xOtvQ1EPBzou5E+Ldj8dgibmSSdoeeQL
GfZsiNbvVYcdiprGy1tfeA+6JuORDF40JT10YjazRYkwziYIBD0ooec6kwEJtutIijovwOCC0kzX
wwMJ+8OMIuwZsEsvQcHqm/0WyPqx5RG8+LsI/R0fI9tk3aDDDKehv8M90ixkA7nxq5EvKZGxGpBz
MWr8SaA+PwuMEnasHcIr9GjI15tcxSEdM/56v8Jff28JL/6MSvQ/msEgZNFDHZQFrMKq0nzbozIt
AWlC5ZhC8Vefm24AbDU2aEfkOiHkALWLLHeennXOh7jZkoZ67jTLoId/JQsOCyuKVIw9u0TzoG4M
jqif3YpITF51/u241sgoD1qkP0+VOxAyWrzaKdoPepozGGHC4UENW6Zw1OWYsNu7rd1COLHDk52C
lZ6qKoz2iAyNL/5CEF/NBrQ3CgmhEtEPZNiRRnb3fRTz3F+EDdO5iNQ9fDtxwm6q7c/92PK7vm+K
rMJ2l+ge8uskRFbdUc1i+I0BiDlu80AgyQYQX7UoOJemdU+o8SMwOCT5tvUVqvi4Ltdsnpoog9Fo
uS/aip4mN7f7HpZEj/h449dxpNU3sLmg7xvxF0DVt5YiKWnEdMpqcFuBJ5PXMhjEq3XemknfQGCI
HEDEi0i+zDkcDKs7Az/H37xfJB5gZb4tkRej+VtFWo0S1Z0c3VHBh+oKL9wWfj1LHL0KI7wdYom3
E0MI14sc2+GXMVQeOmfdHvFoy57CnjprgSjsli50R40+9icVW+unekCMVMGG6hAspb2pKuYfJKyn
4OhPUTSicd5X3rrerALqrSSKJH9iiGr8MUFB+KNAAYN/G4IyrcPRPsz4sb1Vm9hBOgw4V+sgevGr
odqPEcSOnLYwbDGxe4EFnzqR3rhHtdKeJbCGnEDsUIKtCNNDSfat8zDfykB1QdYDMEsGmKdm9ZPe
EBz77vKNRmfknkZdAye8pYpNc9Dc0C7xY8JfQexeot0S+OQ8DP6aq6AZdVYsY/l7IbV8o8U63PZM
TY9bP8ENolqmn7wp+13UQboajErvxgmyIhrWUTZZ9l4hxuK73hbMCEdiNpmPLfOC2yhEqNQDB2BZ
vVUDkaCuTC1w3LWxD3EvDVCkdwhEK+Bza6yhN0WoRxoC28zruory1ZC5yjo4JR4Lzt6lXrhvgFJF
oc++fq8EMYhKMIMiT3HE1nSmVpzGvh8gOF7aHl+ejtE21d5tYbBBIAfM+GVOl9XhfEDKiIdAP7n+
xK63XaAS7Xc2nn9GLByyZvCGHA8MEREVdA5ZoMQYQfbhSS/Df0mgTlR3sx2b19pb/CvVE3nX9Xjv
64rfkkKjJJnG9a5qGogILTJLw3cPDcwcCSm/jaoEEWcaOMSJ7eOKs/cQFPz3Wm6QOjSvfd8Ds7bA
92IDNfygkaM2dXcwxMgK6x0CYW9KzwG4lhK14fJmV7JXDUqqojlgI4ZgN/Ie3dpZ4AnqSsCOvihT
ub0CapICwLgnfdxkyopXzNXyUZIzxV0kzp8lAtzmNo11991fxz++j4LZFshL1Sp22TYXf2fwwwEA
iV3UGmiSS2hKnT/VQFAhONtAeUBjHwbYYlWbtbSFEYXWB1x9TDivbujQn7nmyNMK3JBDuHhXrFWE
bcCu8EXmLPclBHGic78s2NwWQ+ZUbcvDZrA7lYTc12Ff483x79Eozgz4Ldo6CC/nlf7WoUUvUAHT
alz8vUTPh1ajwOYpSZmiu8OR0RGksZTsxTQa5nHWRyJLVaEM7p9t5J9cRby0xBwow2r8ifmbTsoY
w40mOlhojJM+wllQmlYiqhVKdDA80KvTBaED3fBrxRGagARLkgHbCmAvOBBMwwwbBVXYw0bmp1h0
1Z764F6Fm39sSvUtaqeLX/KL15c/h0m1CWMoDtHlQ50/n33fwlkAEZHDTpeUHfCCyzuHtXznlXVw
ZOO8HcKhxwxjQ6nUe+39WFYwlkKVk/OKqL2ogMn6zL+TtchGpmlaDuuQ8Ybf+A1wrcIvwYeTuIIf
xr/oykS6oqfMHEVcbuyGxHf0VL3PfXGe5uMWdykG0CGmleOYNQSz2KBpf6MzRzNvHdwb2mXDoANA
+AYQLJlimyGOGdowEf7uKn5bTNF8Dtc6fiyLscgh7W5hRjs9i37FSARsglrLX1tMwl0NKeGxGyVL
ajo3GKJ3/VFvpEaMAOapbdNFt1D5z8cwtifXi9gmXdn/wf+qktj4oP+hG09wQ5Bpr/9xZ5iReqAG
mREsRNhyMLGDxJykptqC1IPKN8eRftKwfTlsjj7MkRJ5DfeHyxh5QGIDdVvO4VO71dOBdqt3bNv1
pegJdlpTzRmGH0EmeWBw5AOBlZzZlPd0yaBmmZAZBK0+W80jVxK+qpDugL7ZsrxC1HfWIpwhH3nf
ZtrTEXrk4SK4jXcKXWyyFqN/jyMr82UTp6oLybHjlYUt64oph4kgHA3am9p1GFFTfJV8RthQ1BXj
sRmIPk9eNycVAxOh9p04hMh6MNUA/qgf7g1SNJ96I6pD2JQcA9IyyOAWwNOatrBwj9c4XSqzL/xi
SdeufevLzSTWc1viYoMJ5Qb19DzMAIZMgIZB6l9wlywxnxzvowqug1hJ7UPsMAoMx+EnXhGyH0XE
gNXQt9UH/dxOAtlGXvcrLJif9TVZk3HU37ian7apQ44T5mQQaYsuC82K6X0181QXM9DzFRyYMlDQ
lVZYZoGH5+EERrmoRp7QCamzT4ruF1rTm8C1r27x33tOD94fbRzdmRrz6EnlxovIoQj8Ka9jA7hn
xIQf03QHUQ2mAVytcb5G7i0ytLlxgyuOJS+nn0TMOHtEhKQdFdcnWvho8qkOU3zU8PaI1hdU311q
Oex3OmRu4Uweb1lXNDgNu1t4j1cAlrCuCgeH3ZWZYM99KHEpk5lHO9g/NChxG8MEli79gfqnQ1il
mu8k2ol0ZOC6AGp6bggWuB+OE7hCy+//4+w9luTWma7dGzqMIEjQTcu79kZqTRgy3bSgB93V/0+9
o/3VUXVHaLAjtCdVXSSQSKxcpiJD7rYs0mmbmwBfmLic+gbXTSfyPlCcyrs+ojEi9oOgqTnhXj4x
n6ob22TGw6uu2orrQUfyo9OVDSmKgB4ON0vqzrlCEFu6cEqz3+I9nq1nr/ilQjTlrJwfJJN3py5A
15YDhSYqU6vU0B8egViL3mVhFbrhBtAS0NffxGw0To+6W+cUFIZVVvFalIyVlRTxau6il7iXN9qa
8HRuIfg7Ur4PLjJSyZ+HucEzKt+Nn6tjUWBBZYYc+sAnLyrGwG2aM2OROc5vHsUvN2dHk2DMBC1R
vysMkcIIpxyZvaeFCxBYG6/V3LQLFJdM8Ubs2cW0TrpqWNv9GG8zWd06fc53mnpjaOfBjMJjjoHA
Ms+rZOOOI9lX9APHslSMWQSbXIrpY7K7j3icTzXmmysk3h3cgMrOxkXdJeKdkXvH3dwM0pjwyMZ6
9qMwKhbG4Ig1n2DdlU7rbqai41KPqcXKmWnCjWCOtqYbiXIj4pSjlWRA0gkivxknXDjo0lZeNosT
PWWJGbmONi5T6mdcBuZTEpXerm1kvPVMk4DzQKY4o8TtT8+y+pM5Q5JLnLx7mjKlD3VJI0YLFcJd
zurBOzSJ9rFurP38x2hr+W7opsM+poQhYIiBA32q23TpuCBfbcV65yDsCu7Z3Z8iyNSw7D0Z/WBv
NJtpyFX4lILhg2ylSb7rRmf+0RUhA4beafWeIPE6J9670dugws+V4WmHcFf9TmPHOw4WQWmVJnHF
y5V5clVr/fHTungA52rXvptC+Wls9YuZ7rDTUzmum8yv1243iZ0A19lbaTgRCOqLFehYsOlkGfKG
23M+bRB63yOjHndMJTPsJMtoK8uu23hTN2+HtLL/jE0/H5ImjcmGb/UWYAL1YJfYbzNnwe/En+IP
3eB903RDtR4Hw9ppQr13iVHIJwy/2pXpkX/ZFjBaFkEN7zrEmoMOT5Bbolovrla+OxuM40IicZvB
ZswBCyBbVCqpYUB4/DN0kmSTn6E1fpOx8YJE3Wg/aqZFOpZJSsquH902RhDDp0zajWhb663Gar9f
RW1gL4MGUx9uXPMjU+IcOT7FEkytdqwtdvCNfjCZPCFT7CUi8bZUGDpOUONUo+1pYYrKZxEkBS1P
PkUHpljGD49IVKRFjjHdwGYR2IEE8VOQMG/LWvkB7bz7YJVOC9DjcYUrDR5LtcRTJ7HAcfOBnM6z
7E+m7rkVweja9pX+7iqiHXO7HTYdINtzkEUFViQ2nL04SW+C3s+eRhrtGz/A4JVbt9ylTZssFWGQ
23zwjRNszHQLASFYmnG5sjkw7Uq28apy8GOZYHndgT0ZDLsdV+76obRe3dplBtk2jJduIBQEZ8R8
hJ7tAGWoM4xTTwt2WALC2Yb7PvAAGdo5XzspTumRTaMkACnwfoLWSsJh7O0j0nr2UrXVb6OR7XpK
NYUiN+tXy+urh86KrX0pA/0qx2G8zzwgdK8XcLXDBigzA0ojn7GSWydWJa1+H6/dqsawaighDA3a
7fcmB/syrO30j56y9tjbpjhlQrTPyh/i1cgaXadTae3KsWhWre4FNk/dru3LajW4qVo68EiXRl6M
a6hF0xNdIkTEyms6LIETkOQp8jA0aovbKuOAWdSeHX+ESsW7GXLTuIg8aIqObfKrEmXdY/NtgTtE
0SYQqXHyp9ABSTS69Nl1XH3o46TZIj1o9yQGDsskgmKU2PVw686lu7Wn0NomunOeLIUJaj9lzdp1
ugKv4qr5gRWh4FgI1K0zxdaaC0q+0QDBC9/uU04eDasOktCiFkaIfznT8sGv8x2i/HIj4VH8TKiU
N9bELZutHh0LgIyN5DvvIXa1lGF/IMGLY06XVlOtMAlyV76X9MiC5xwGSjz+6KwIE6NxwL8IFHcV
+2Q62o0B3BQ5fbPKItk7C3Yo7fMsTcoa94yffp2qUxwA41RTrCKk0mYJk28yliKCPcz0p9HrET8Y
lBpjtSwUCY5wp5L9zK47FXWUPtqdlDQy5XxMcBBjmtzlhzYjPhOnA3nH9aZl7t+ojUz87C2AU3HM
/BCHFyyzlmSmJgy2HcklhAnRrPv4FwgRlTaemviBy3N2OyqVBiu8/HAPyzr8b3Jn2I+pbpY8eB7r
MBRbsDSYPFmmtx716hjIUh50PFZbx2vKH0oxbRTNNJyEhBG58Lo4uUs8bupm4HR7KwvGl6mN7Aq7
IKVuXEhh7y5JYAtmh/h0ecOdyIIeOiDIMKTVMWOmhz2V5dNu23qDh0W9sHKxzEY4KJO98iXahioM
HgwakSEplmlYUccF4Pa5zR2banPO6Wn9qNsWnbHF6+IhDfoty2RF1eYmUPewRBkDWm2DrVez1uN4
8KD6zVG2sglcjzKG1Xm3brR/sAewtcliFDwfwik71bFZb83UODOjFd1qtY96GwcgX63G1L4NOiq1
Zxp6lSe0dp7KHhDM0Q0m7j1v6GwJdmeFFlsP07UsstVCGPZtVuX38WAuhdE/ZXH1EM6MOKruvra5
qThNdRvgjAkVKZF7R0V4zSntb5I0uFWT1Rw9ith6wDpznzMrXoZGjLFZvs2S5CarSXkN4cHZdnxj
SSUWpRl+64duY9p+sxoHQCwGh9iIOTfwd6N9KPP+ODMKDCC9Mbe1dy59LzzPZSXLF9+BiDPYhjgg
f442ZtYLykmQcX/M/JdqLL1HtxPevizn9GEclf3SOaEZrPx+qv9UQFXHGtpQsrE15tzcDatxBDSB
/Mvzyfx7r6idNURFsaBlG3AqifSyg7O8xGDS25ATTUqvwXUF+9Z8STYkP8AuuGI7XUaO9Jx7W9vz
8k1XRfKgZGfvLcvzlkqFxjZtg4EIJ6aSJoFOq1DBZIkFA0niLdC1+a4/7vrQHZdAHXKT1mN1wha9
WdlcZk5TrQbO3MwGkk2zZ6ubflSYG8GDgD0HX919CW1dPfmONd7WMzyEpkSaldC+H/renQ6timFR
AnyvhaDx7pUj35hQ633ke3prGV7+i6n62Xv4jKq0KUIu9Dv2XsBwAz+U06YFPruTfsuP4U6I4NWX
LzKt/HXN/VowGZ30dk5yl/5IzkxesTJcTonVb8H3aDnd0Zp3giA+aJXckRZMF5r+IUe98CeYavGQ
JqJhouyqU6ItyCdun/3Mk9F7VKWlj0GgcoRyXleurDJS9iJJO4+Wzzdyb6GaVq7cJmIvesVs3NRm
VGImF8j1VAjFZCa68Zk0AN8408GNGUcnQn1YYYA9SKbanxoQaxPO6tUSjLYZkd4HfoZbQsvgww/6
+cZOHWpF4VbNpoHwTPHXM9T2vjwYCaOkxThP4yOoV7adkhmXgnrCrJUDfT1A/F8NIcU2LxjItcHo
33HYndWqlixvioRbQWtlaHHrAFyjJwM6iRVwI7ctaxWXnXFb2G3z7nNmwwHS4VZWOT5kssUoS0Ox
wZEyTG6b3C82kI3LxeB34Y8OD2nkvO4WHD9I0JWmwws8zfSPZc3Zqkww55xn5r+ZraNDXHgfTdyS
rzmmu0QWP5KgVGC+eXCaWCl3NZaEPAYbmsvK4Pn/TrQ3vQI83SfSG3AV1VwPWiIC58aoDz6pB3sT
d8LlHPsRrZ/Ua6S/+XrMhnEzhXG0S+d+WudD0QE+B/l+9jFEgx1sQ++aY45xCLxYm8XPFJgaXsBU
7wWuNoeg44/l+lyvk6GoXnXRmutBTOMhjNxyb0zjq9cHzkZxX9iW0sqXMC2fAesh2/u0toFpqluV
nWkfsxM+QALv7+psLD4mCzZXlnbucqjnYdV4jr8tipKCESM2KWhLl26roOrEkQO5vxq2djLJ5Wzi
ccjM3n0ydILyO0DnXDoM+1vuH1pj3EuLY+EgN2W3ZSbsZde29dLptQPQKW1wh7lm3j4m8o5wJY97
eZGsB7Qk58tt8LtOag/4O3unnaWpaCyn2Y/u1J9kW0FKAId5YiAIXbRqihXcJLUzJFaURj+gSXdU
fO/ls79Mx8Zb9gBor03s60evkebOFH56U/0GJ3YJiWZX+A0oiBtb9qlhwvjo6GhcdFV1dBomt0U7
5VQDZvuGHTPSMNtx1XkOf2qNy8tQwt7KMLwSEivELh0gBlSDeIzOnbqTwrfCy5DTYxIvkAM3pVU/
GnP7lsTTg1t4D5VyUVaPYBd5fshgTou5eqkNuNzgRret55pHb7bL3eia5roQ+DP652Es1w+xdtvg
YLfi3tFEO5Fm/THUwUbxmLBlZ0F55hni7Owti+8xN+JnJ08ZGzHw67OkpOzS9OvWdm4iBKnrTkIG
dFXS3xCULNe2nHeFb0BzrJwdraBaMfWNd7bbPUX9iH7OpJqHKvWXmTc+e5X9HqniqUdSH01nFQsz
k5lZ37nkMcifuwdXOO5K52O8E9DkV4wii7OCiIFnMrprzWaHdmU9RDC1hXLXTl6rhVVZ6Wp28zcT
16hFYoCCeEz4FlPC+CDCOqu1LPaNfjKYVxIn1sUbbVv5up5I9VaF760AtuyFsKOfte402EYVL4a0
CNfwc5mEs21rTY71YPvj2rYNCkjFVGHoO8BdpwcsPaeM6KLr1mNi4ZsRTm9IdKcj7GC17JvzyK2J
i22Bteoya51w0ztBBNTowZQqkLcIN6rOOxl6PqfYzRAbw85rISjU6LB2XBHKnVfY95zVkJHhGPAw
/ZsQKjtc08g46ThMNiryIbEzolwkSfbN6roaZMJ+NdpkJwGaD6FvfUsTWC+1mP60VvfTMVEG0uYi
O4Dgs6aBcfdeVXCQW6p/SD31HJbudyLgSW0ve0iklreXVnQ7GzgshgXxh93YFOtsrB3G+rwGJ0ad
SaQgZ8m5JYvakRDzFMpkQxd0qOLOWMBJ+AhzycqDr7iC5TnTO6Thomvh1w5ZchumMYh8B3/L7O16
ydDcXMYQxeBFJP5CjM1DIaMnjI1uDcP5EevkgUSWs6IoPOEy3NAfAHbXAiroWUnkoHg4+Xid3dHf
31bSWJZu9n3O6jdqUg3I1MhNiVX4KXH9nH5+eNQ5/E8rC8edZZsRvbo93rEi31KdruPJfW7jGQ6J
+2w3zm0wUzfYoPBBs+nYTMW+i9w9vI0nq/BOkEn4c1pgWJ0xy7XGNl1lY/oGOW0Hv9FeWYNTrMq4
v03bmvkALcMmCExA1GTYE3FoQScYIbtlDRcesFULM9YlgQrMgZOSy7ffrBt7/F0TMwdPYox/sE/b
LfYzHzDBN8Pgv04xpKbAjO8M6QwbCC/pwuJat1C2fGEhvPguyyw3xyfBzCr0YibIrftolPMznONw
zUhj5WoBM1n4GpvKZjUEzmtjFjdhBxG6KvkTQ5HHG3RhrHmveD/P95Z1Fs380IhzMbyTOksX+D2m
y8CKn4YI41qBRZfQK9cyXqwO6r5bblzICBJQbOnN6mdlxOthlmvuzRS2DI0OuaQv8dk4JPc5sEOI
OlD3+b/av1Mo1SDWjPQVeXXvCu8+RJcwdebG1OYrj2VYpsL5HoxEsgTtDmXWqovlHgYkdcCcvpci
hG1KItiynyOfJj68aXTAjWYutyXDvQOjZdqOFiKwBx/kCFX2hSEl+Oz40DbJj9nNJuw5i4yNn3+Y
GuZBb9pgk3X+WpbZHQNoJKA2aGSE6S1/ZHxgm/9pRL8dxXg+0CEpc8ghAXKjVeFAdMwho65Ty2UI
XnOprqqIQ9XCCRSq8yItaXLzyW6WkAp8aHMjqLdWxk2aVpydGS9L+neQ8jtAM/db00Nw8+gkb0yj
HO/CwWEmE+t27cnW2Mc+5vxwnE3YIrrbFKqj4Cg/+AVHRuySsINzhZOd8vAc7bFcpyfzqjW5GN+M
OgUUDnV5CCbmlxnQ7l5V4DECd9xNm5iM86r63RVqkAsV5OGdMSfs9whMo7VzmNG0bR1bXjvGXdsA
r4l07G7QVzwOCu9iI2AOCPHrNVVW+aNhyLVnEl4cmlD8SBoUjN0cWiufu8nCUvW4hoAi/ujSgI9U
MYPgEornMIj6t9TONi0NH2EEN3PFraOGfmR504M9Yg0UyJU0WGAmlt4LAL/nyRAbH4LTdhpacQB0
MU/FPDmHWdCRFj1AkoXR3Br00F4W4aTXAsavVbXkVIun2iv3tZpIzzk7l4f0dfaIji0x9K0S9sHg
orSGVPjeGAg2gyh61o38ZRlAgVmHskh747Sx8OlemEb3FgvyiSxm5Mu4qbEbqpJ06fqIPGOn/Yl3
EkBvAu7ahoG9FWbBlH18BpLPlpNHrWA0RBs3MqquYL5tgB1WOp6HpcpyTMFdRk4IK/CJtqLqEBT2
nlnThL4iGpf+bLnbjqHUxkDgkITirnWSXwJb8YXrzbRrZmOAm0CyC6pYfMTVcIa9kb5GODsvqzRq
1tGIXhYROrAavtH4nOH0JE0B7xN/rAdsw5eWbrdZoe+nfHTviZlsFyomQO0cYbHqIeRvA4QGz6XU
9sHEGXeNjXezcCzjhLXJfqKjMdzBWk0j0jW3hgXv1eGWnvu27BO5ztz5prTHBxPc9+Bm7Xc/7/eG
F+9jLP0hUO0DqMljmK/dKD1WpYxWJkMsipgBS8F3n6mVj3kgH2MTQ1/eSbGobPtdW873qarTFfD6
3Yj9sgIs2TCO+SiimSZWsa8h3ydl+cQN6z7zxckPgPxLSuKinPQmajK6HMDyhZV2PS+neUMbxzuo
IE/5+KuapCMvZnO+T7MS5KRKTlwpbkjzmFattPZQdj68YQCPKd+ZqkLK7znO6qR5ionaWKiSPlkM
yQ7CX7dolXM0df8HaP0sDIokwEv06BlM7r1qfIl6fmpabnEjuXEdVmzmAjAYN7Prv5ECuiNWDdft
vDUWkYaTGhnmKTXHhwKzh4VpladJjwcj6wsm0gDxwgsOCUmYi8JgIDOEeG+XnbnMTO+PSPRbcX6D
Vsh0CmmyNcmHJIdsNljdTrBJlrjRP1mledd54hlCyvMYTEzjxQT7tDucCZILUdbHebZO0zwtmyg5
2FV2KsaCaELX22kwIETuN8I9s/xzDGztw0TxbSKsric9HM26B0orFNw0sCRZ4R+DpdlT2s1/EEg+
t7JEyVWMtzp0f7du8IJVHH1+UN5GrlkuvdC8SfMIRMU762duG8/KVtP53FKeRwSuzQTdKhhG+do5
YJgLnbIbCtj3Ik2cxxqqxAZLnmFnpJ5YFLbbvrqZV91VUYrMC14VxDdCCszJi7kROQofeAjPsoWl
3sEHfGXO0Z5cNxV3bmgWH0ZTaryVaKeRK5+/eqxEfspnL7u3OP1/G2quH8VAs+WMyvjT9rrfRNXA
jE+xwGRZuGujDxmYdgVIcUv0k7bRNZtGgZTaRdG+72tH71t43BsvsR2yCUbP2Mx9mhxcu1HFGoy6
iNH9LtrbsTxLjelXQKGTx5mR25mfHW36urLJQrTH29b0mNmmEs3WbDYd8vhscviK6UNMCb2MFOpY
ppU4/H9V4fe+Gzv6GDHLem8KiFALCAiU2/QdQdBtGgY/O9fzvrCOueInchmyl3lZnXs+oUWTCtyF
GcR/BlOWywS2H2Nsf8HV8OVzh4Yrjhz/s+D9j6VIMqf8GD3zTegOo0J/TweE0Z9/9hW7EnH+zv98
dtMKEQycaMekosuDCpzkHOwMelgx05bIn698Ua4ZZ1w4lqS28P1oIABHh0/FdKrDuyH9wmHtSq6t
c5meNw5zJvzRP9s8tUejbTf9nMLJtq1lklerNKkP4LQLGBVbGzdkEdNgx/fw0359/gyv/bQLTxMs
LuamIl7zEKuXxntqTCCTP//20RduJqNt5C1jB+JAqfBNgaCt+Y2g499e/mWYXjgavmdneLtGuXXI
2d51ioSvf6jF4+d//pXVdZmnVyFXVUOUREdPvNvuH6/2lriyFP3z5x9/ZQte5ulpkblmN9b5ca4Z
z2stlrmpd54VbfAphvNtFs7y377p/AP/u00iA7OdJI6OU/HhAbR1IBthC4co53Lc/pv15GW2njs0
pbDPBqw1Oq0uvwHpXgSl8cXLvlJFLrP06kmj1yJ2AX7TuMGzYi3lV9bVV1yozIu9DcXSKbPYwfg2
07d2qv54XOChvUE8ml3N+QxVHwql9cUvubaqrP/7MmCa+TDX5+7oijdR30l0HUX7Og/tFy/72pO6
2M8AlgL2WXNOHZznm9htwMjhf//8fCld+/SLLR11kBTpUnGvD4O1K/uHIB2/sDf++0fLyxy9sYf8
FKRzgMmhjzdDtTYKL/viofy9yMnLBL2ylgyRMfU4+CHXCNmLo2OFek3X+vz5c7n2BedN/t8tVhfn
kLRGH21tqgUKT5iWjlKLKvXvP/+Gv5srycv4vCZAe4ZQWx3DaYppJcP4CbVs/NsFuNuagBiPQeo2
9+Vc+TdzCWL+T+tVXubqQd5p+9nFAM6fQElNy7gtsZ2Dc1r3KzV8uWzFeQX9/70CZXBeFv95gm3U
dC3kgvAwWgYtVLa1w+JkmCPGc/P3CNatsPPXgOylBknEF8vif8Fgf/vSi70PC6KwDO7Vx8Ab7duk
HaqXrncarufwaBblPOSHkKHCLgT2e06wR9vkoQFBF+n5MteljcLAwuvbHYc1kaX5nZMZmMOIAMkw
7UK1MrHnM4FnhuEN+YW1yaqUAS/gPtC9140CWvNkPMOen09VIJpbH5I7xCgCwOmIwRHICEGG2I0b
idrq1prD6UkNJeGoAS3vNoYZtZZ6+NZNmfXU6wHGumPSQg5D/X32awNN+OCDAo5VQetQEpJzghUA
DOIM2Vp3SOLH0QgOLbj6LwYGEqq27YhTNUdQNW1u/JEh33wJozRQcfPN0aZ7CGbrPHzOvXUZt3IB
lcdcq9ac9sE0JPvBLisyrqB5lB4MSfxGot0sIjQUYqj2KBuMnWGXabccPV2tfbtwT9K1O+jWEqEY
O+gk8wjRXMKqUwt6c56Hgma9lUBfm0hm1o2P+0a7+nxT/b0Yy+CiGNu2SVvX8whwnuV+nS/t/N2k
UcnEy+dfcK2oXVTj3ox6v8Yo6sAk2t8D10xPMRb6X5TMa3/+RTXWZdIESPYpmf23qcKiAN+Svvpl
fRWJc6WqXQYaGkZV4UYm5qMj9P08j9scqdNistyHz5/Otc+/8IMNGixe/JG/X/kKq515fSbGIm/5
t0+/qMltiYsZ7gP4PqpvLVYXjXqN5RefLeS1v/2iqYK9aaa5BZ9urpj6CWXru6GfiGMLZtxrVA9j
JrBuB6chqzWf5m9Z33dHg8TkTTNM9ks5S7Wd7a7+FQws/ezsGaG4XK80bHJcmtxwm/Y9uV3RecRe
RJNL1FUZLpCjtYfSt5nrupifDN6oVsAfct9zpeOC2STBrsyG/rnCrRsE1zAfYIhY4HSm+y6pILdm
laqN6M8M9lmEy6As7W2diXI1z1N/LCzksM3ZQs7uQDQiMgyX0md6hZwmvfFAHZkJdGOONxMyaM/S
xpm/Fm4hoKPtidr0EPKpWwYhI64S7nOXCnzuCgJioqxCgGZZ5KNhmfkTwdEMhpfKaovrVfjdAqA5
Qhl2XkSY53dj7sMQJDLgVthmsxOYA5xmcLscXnxtb0sYA0/DTMmE5wj3GZk5dBYxfgMpkt+NLGhu
3SjO6wVyiWLnx1O2jGGg3dVFAP401Q6WE7p89PKOIIKq7uZnX8q5QI5pghPMZDZCU5sf5ZQ0B6sW
FgBmaB28Kf+FoimEWuuKCssFQ+1SCJOvVifKG7eocsUkBB4uVD88prTAqU3VaLEsaF5taKQrwwo0
qlgjgE1iDsGmhaZwJm4o2EINkkjMThjmwQNwZELWXn6Gj40RAwc7FRUmQynCwwnAJCRSbGU4LB9b
5MT0QXlGEzoF+05D25p0UB27jvF3oEqxdHSC/VMRmqeo9HEKMMA1hC/jE+Kh9sw3rBdw/nFl9jS8
nLkCt8xb+99cauVlKGcZRJOKsJ44uNBBQs/AyiaGB4me2/sigflKGfQvWgcnGCdngrZzkP1Lmg0L
TY+XA4bq8IseSJzL9V/6BP+iT8hdp555usRDOcNz34qfZmzvoMr+NsymXFgM6VZVX+39Qnxo1sIq
8ZJ/ulZJ/+KEgnpQT0YR+4eaE6qDZ14wzsTl5otfdq2KXZxP6AY6JJ7USJ1/U6invPrW6r/68KuP
7eJ8mmajG+IMH5/SV3dJlNyJhgENRJa3bmBoLGS9ghK6Rp7HVD3d+3X4xVO7cuxeJog5GXPeFpgU
F9Ju3BdGFe1GrvNf2LH/D1/6y3K4TAvDgVGhEhHBIbSq+GhbffYNeV/8XMZnkC+O6Y91XllL5SP3
QWuA+1mY5vtGoLmMYES8wRTp16WdhP+UcyO9i6POdPJ5sNUZhs6sBUjwooT/kH2JFl65e1wGioGm
xVmoCzys06FbM4sd10MuKB0TlBFC+uTWdKbh0BqNe+jMmrTWz0/wKxvbO6/a/9wJLIl3zND6/sG1
nnEJ6gp41z7pysM/fv5F4SindpTGCEtVmM03v4EaGcdHq04xuBv+8c1cVA4nEtofoNccmGKt/Lri
GgMl4axq/LdHZP3fRzRZirHQ7HqEAhlVsazKun8AP6x/Vsx0oLnDuvjisnReS39b9Belog7cVng5
V3+cXhDjf1cecZwx/0V3ATfdf/s5FxWjtnQyD0ThHML+p4MbA+aZq7bD1ZW7yeff8He4B1Hg/31g
jpOPiBAFFtei/CXx8mwDVW9UhSlgJrEy9d1pmRb9F37UV+rrZcCYKzXsuzyyj3OPoVtjqLURQv5W
qPO/eGLXvuFi68sp82MbYftxgPTQT+MGFSzkoOfPn9aVHehedLlQn5hB4pBw6DD9U+XPwf8ZOSc/
Ff/411/s8MxGgzaAEh/wed3lE/RaFNrbOR/u/+3vv9jhsxFnkF54/q4x22ueen/ycfNZ9FFcMzFF
wfn591x7CxfbfEoVRAhhQb/ONA63uAHA6m7Gr0C9ax9/scuHuh3wBkh5yTHeWm4//ur86HvKTO7z
P//K3nYv9raL9dzcpFZwKPBv4gKTSpxso5/l/O6pL5q0/4U+/KV+uBdb24tdZzYz/IHcvDQffdv2
byKEwIsUBs3J0Ya3j1PPRgiMtgHHaLcHD8fsIpbhvI574axIWUFcYhjmLk3hterYU4TUE0fEaKFY
dhZs7UnpF79xJmwEoe/3BuLcOImMRV9EYuc4Jg5zsHVXjpbuCq5ddktifLgrkzD4kemIMXzSKjP5
t7V9GXgWJ3NRWv5Zp+ZxyUhcZs4BfPEizTafv7Urq+Iy88xuyyiY+3A8RtKut45KBczZGguOmVH4
v33FRXXxmxbdBy5hx7S1IJnwJnBwrme5/fzjr6w756K8ZFMyZAUBHwciaou1M/f5zk1JPClQBeHE
OFf7nGP5Hx/X+TH+p5uQuR7x5aTWgIMt4ppk2fj72dH2859y5VxxLipNovI2bb0uPQb1rrSPTpXh
CBluI7yIwjE4Nun4xQF27a1flBpfY8yKlyAQfNxlGBnXj8Fsv+FWOn3xS659gfV/n1M8ojvqGuy0
5gAhJLRUvKmixxnC4xcv4tpbv6g26LaV1Zj9zAgkf5wQc7TwwuRLZri/XYtN+PkLudK0Ohf1BoeK
LJvxmT8a2UtVFMsme4usJ8u8z8xboe+m5Kv0u/Mb/kthu4xFE/iFeCE+8ceJcINFb5IyVcbR2+e/
wjq/1r99+nm9/WfVlrWDytEhP0bCId0RNaHQ1np0K410JrxJTPeU6bF4DPPYXaMXrjaOUXc3FSpV
CP5YLvgecpXIa+0tYHD4W0tcmApRYVWQqXLcwvpJT1CWzR3CSGEsG2PCf9KSbfPVGX/ezH/7BRc1
JEgqxIFlCywmf0/tSwUjGG/IxPkiQOzaLVNeFJEZsykxQDI4SjWEvzCsVG/QjKKX3FUZNumlb5ED
xSN8MgeF07Xvr/EpwrUnNb+KxL72Cy8qS17RvVg+WxLB4aLqcfm4cYafev4qd+TaCruoLYGLDKRE
9HeAs35UuPkS7/ft8/V1ZS/Ki2qSdLrI59LxDsOZjIgaK4lfW/ag73Bh/yql49pwR16UlNYYVVb0
Yjq2efZgTPj56gfPJ10CW+00gsq7QUHu58EXW/9KBZMXBWYwhyFQHffGEaEc1CIMqKp3r4//fP7M
rr3ui8qSCQy6qopnps9pSGf2c4RobT653vPnX3DlpVyGsbmJb89lFdGHpc5yyI92/jS7dwi8Ecq8
f/4VV44r+6KsJK2rCjwFWbIFeA+kacAzfLR18taY+Tm66BuuzV/cga88L/uiADT/j7MzWY6UV6Lw
ExEhkBCwrdFVuD203bbbG6JHEIOYxPj091Sv/OtaEFErR3gBJaRMTSfPN6FeobRKFIP6OcrAsxHH
IfXB5ih46OH1t9wgQ5/rcLZktJgHxCm0QMFdlJ9i9hWwgOserYW34+RN2lJssWLHdaCIn08V7LM7
NvxYfv4ljD9JkPTy/w8p3klikdYxrkESJJLnDCU2AEZE9Up+NH0YLcLLuYzzmuDrW10U+ih76J3i
DYr1lcMwU+dqoS2HZG5QVwgANfzdTnzA5NFZOW6KqUTRLTRtVzZDi+my92BMBg1vWNpwhEEh7gzH
HDgYrqQMUzO0mOZVO/pwdoDYG+UGMNHZIH1sCjvbYIey3MuGN+gkNfg+AnVIR2wHlIdijnyjXCh+
3ec0eFl+gaGjdZyaZ8sIhlI4Csq59x77w0spvPs5wrnD8vMNw1TnqEH6rrAXE1MIb1sHkm14qhXe
vF1+uOnHX77ahxiwvQqXTg53z/XMfRyUsC9SAvaXVuma5NH087UoLuRoO6SpcEJZts/QlZ/dILku
QThaAFugdsF/msmwLaINgDOw5oCToHy77tNoAdwWXkw8SFlD1B2SHfanuAhy8wD+WqlzvO4VWhAL
FHfFM7Nl6Ad3gfsN/qqte11yc7S4nQKnmWFfUoVxX0cbFEvOG1yRXHe85mhRm3p5nzQBkWEGjLL8
meNOblqJJsP2QWellQVW9LNIOYbJfE/BgyZj8VzUuF4iPtt3FQxH+zpBXfx0XYLT6Wnwfo8FwFsQ
qEfwKwmqCLXKARX7lCYrUlPHEGS2NhGDNoZzFACOQzBb0gNLQbiuvTyDo1CXvaDsIP4LWfKfoOH2
OR6hI4d9DupH+z7alShehJUufEumiuPeA5CsOzeu/BMIKGInUDPxu4greN/CkBCF1sX04E4oRSj8
KNtiZRzv2j4PnpcHqyGR6trlHP78ik7+BKpojtuVbpvDTH5gP1zndfkFps+kZQobrsVDQXL4/VTw
y6rs6Nw6rrWjnVvvl99gWhDryuU2SfPOFWwKZeMpVIfjTMjFbcShbtEmAedMzEFAmwVDIS4QjORg
Q2O+MtAMifCfEPlDqp2dPBIB7+twQO3WocLl5Z5Eai2Rm+JGSyVtW1beBFVj2PI3Af6CXyZfXHqf
QB1vzxP8YMt9k/1c/oymjtJyC4xRe1i+UlSp8OQkUZ3Zuv2LEtNKVjR9KC278CZoZpQeu2fBgcux
YAN9KVa9LnXp8uUkLoOmmropdEHoEigevZDXALNYmU8NQaKLl5sKXilTpdANxKG7uoKlB9wa4l0O
ntEOJwKH5R4wvUbLKB1HWQdKZNADNYE/AkqJstuEv0Kevlt+gaGLyeXFHwZrjTNfWcI5Kozln7J/
zwArlOLvdc/W4hxV7kFmZ1l0nrDWm3BYPw4/Cfwwl59u2GHpkmV/cEeoCLMy7GrU92b2DGBjCTOs
DaymwKoIqNp2qUUfiyAqVtbihgGrS5ltiEagPQxwVsTm7CvAJdUhJagJXm6QIbKJFtlNKd1BtWl0
rtIeJdIUd/dI698rD9VtOLxP4Hxx5VKTaIGtUJbXzDHgPOk8Pagqgb1eijP05XaYxqwW1iMOB1Ir
wcMTCebw5NwmEjot8BSiNdHGZfT//4aO6lJm2El1Vd6IMqxhR3kPg629C8nTtizhQtIK6GsKnt8s
N+bzLkdN93/jAzbZNg28uQobRsOkss42r1YebZik8Jj/PhvSvK5FNWIZNs7fCFTyBOXAdQHSUkk3
vYdDNXG5jPLUVrqvy635vGuoLnLu6hq2xDLxzlVpwxmvrir5JRjqAJfMVfWaTbCEvu5FWui3ATbc
sDcCy81OtjSrdy180KMBF9vZ83VvuHTYh8TFMyx1VWVdQKgAkaao2BXO2eeo5ElXZr9/FUKfDTNt
Y5BN9kzlNHpnPmffSmY9+xebBwi2b3I2R5sg4nDidpHa6u48gUdFbetZtfXbcgM/z8xU187CA4H3
qNEtQiAekwC2bLg6pNZM4EM3V/bjdS/REgH2/FmAiz4JPxsYjZTvSTJsm7X8b4odLREE+WATy88b
KHhcUIamd6z5V3KM4dG6cpaimhfeFo13pt6vkTym1svy9zA9Vwv3eaJJ0dTYaWZw6R7hl0valdAz
5CxfC3ZwuwowWXN+RknVe9HEOZy3QKuFfQoKOsUfGFAfrmvCJfY/BEZZ2KhnDLDwEX5yNxAnhi03
HK2ue7gW1zYOAXmGPWGo4ulPw+q/gVxb6nw+/VFdZVi61M87C4eyVdDcVPYYssw6FhIF8h29w7p9
B48fmO1MK9nXEF665BBqWSqgHcGVv4dqpOy57OgW1jjLn8n0cOe/fQBQ35xnFNsPlb57OOxKUZpN
YCxz3dO1oG2d0fKmyi/CoaX7QMIdiYLU0cVIsde9QAvciudSWDDkOeOUfDvasM2HxRhfWzobPo4u
HgRAyR1gQlOGfvY6MPgn+m/ttLb4MASwLh2MksmHQXpbhnyKxSaiwysKsvfLn8UQwroKMFZWWiC2
ytBynLeIw3UXBoXwQepgmSyLcCrXbjxNM48uCMReFGbRgGCHYq6tBzefIHxmc1seedLFxxFWlwfV
NzhiY6o8kkJ2u7G9eDr1vvWrDNruqvUuvIT+O4yrtE6C8VKbJGV9GDicWn3r9/K3NPXT5f8fslSe
9E6TcVzn93n/a4qCrUhhkbH8bMMqx9Pmbdb1I2CgUGtOII2XFqwKy+57nVzs5GCTu/wO0yDWIjwX
alQuNO3nFr4y22ZKbYC94AhVBWotCk3N0MIc12BuB2NjEDTtZ4GqN7jQoKb+GW4jK20wvUAL82As
84hWmJIEKv2n+HWG+b09PQr1sPyNLpPmJ+snXQrIJZntGiMUEFGnPMQTvGzLbuzOhPUwOe4s7JvB
xjvlAJutjCpDr+hyQNj1C8UUWsQlxyHxXxL8gkLhus/FtRk8i32/Am+LnaGyAn1hzGArmu57C2Jx
d6is3fJHMzVBm745o11K7MtB/QDUEBwN71JP3ErirOlMTS+4/P9D5MFUJXVwPoXLo7I6tDy/bXhw
w2Egsvz7DYHNtcDOMmdWnGLlDwe/u5pXe9XVx+VHm365FtdBHaRFH4BIlICvGMPapINtV0amlf41
PV4L6UZUhRLBzM4X2oDTlxvIVHcx+Xrdj9eiOSYzo0GOXTGkvU3716aHEpZsy882TEy69G/yIxhq
XH55TR/zhm8r+HBEsDWafpTkugpcqqvt3EjmYIl6Y5h78U03xM9TaUPP55GV8zrDuNHFdkmKQ2HZ
E8CsqP2zQXXlJum9lRNZQ8+6WuTCiyuKJlJ5qH/K74uZRvDhTc9+DOLDcgcYTCaoLrSbLL9tgzyR
UEhm8N6xk/GLxQIAOmfMDl0Mt5tkzEC0oFZswzW86h9y7ru3OOFP7zkOffaNnWdrv8aQ110twmkE
/llcQF4wst8le6JdAF3D39laK7E3DDddigd/XFTdxhELYTOPYqDHCgURuPS+AIM3LYo8l7+pqdO0
aB+BR0uqGFg/oKRQ/wfnK3cj3JWVjekTabHexgMTokITaHPGZXpu39XZz2b4ufzTTU/XYn0a6ilD
xRpU0e1X0El5DTZg/XWU35Yfb/oy2rwtbdmLxIp4GIn8ocAur5/7ehMl9emq5+uCu6aAmDKn+DgC
6GsLGNvO/5FZznXByPQtNkmaLqcpCwMJbhOjW7u8c+H5tfzbDWOT6aFuwY5XVZMTAl92R2f/d5Gr
DLAaOzgQTlOYIK1VKZnedOn8D/MoaQZuNU7jhgHAsRKEqyrAsR3CoPPEpmY/lttj6Ot/5bEf3iIY
jFsTh/MQbLqbRMKwXlk4kMpmbyXMDHmXafN1MqYubOAvzYh/zN45AyT6ul+uxW815XHiQW8aChCg
Tm1J80NDh2TP8iLZL7/CEGe67G2yOXzj2cDC2sIFT8NsssER5yM8gSHcHP8uv8TUA1owF8jWsWO3
bihToNdhG9XCrTUJ1tSbpmGkBXMGK65IuWUTJrHtPVpwYH+AtYs4jTaMKOFDKaKdi7PHlS9maIyu
fKvA4BoBCPRC0Bc3bclvokDAV3jNCcd0pK3L3ogDi/jZ8liI4wlUuZabhhwrnMp3PcqcYYSWpy/c
c2C/uLaaNdQKUl38llLOIpYoL4xhBTh7P337x0UhOkVPs7qj7S/iP0jxSur7EYB7ar3yYbVq1dB1
uiQOnIzMiaAYDhmADySFeZwqXrIZ3tOk/F2rDEDJNsxhDljK9hdQUcMOKtbnqk9OpacOWZsds5m+
+DC8WB6ppt9z6fQPuYKpziojVttgDAJAMSRvwhWnWMqj44ijVfCVShNDxtDldD0Zxdhl0g0xdkIZ
y5Nvs+flFpiGp5Yz8hQH7qhU4WECi5qqh0k0fF/l1+se7vz381iZjEqrUHYYWdVm6nBuP+AAFscD
y4+nph+vJQolCgrQWV2EgUvLe48BrVSmDiipKec7VBEC4dCm4gQGaP0clArYGah1wfJRCuaSGTyi
sd/PgUYgMHPNU7gkUgWWYNk09Pcw5bCxBttnn7OEPEnfJi8zSDo/uW3BDG+A8OpbDw+Sryz37DeR
ZnC8ClL22gYVOYImZ99bIGkf4P15wRwmOXmOUo7jwhHW1GunCabma4mMpIM9tFFJwooC8Mkp+ROX
8W8qrqzEo7rAz2nY4LmN74Zt222LjsBMhW3ImpuFYVTr6j4UTDuTW0zwkKjke9kntxkHb3R5aJjS
oi7tUwxGADBDqsIc9aO/G/CyYRirQIHphj+zVZNuY1mOrLfQWpF7OMOOKN6eOxQzLb/fkBgcbami
3DbgjTNVoS0t+gXwSgsYrcLP3+ZY0Ae4Zefgf+MaaCUSTK+7jJAPeUiymngeDVR44RphvVKcJFwU
tp0VQfGDkWnJx+V2Gb+rtniJJwV/wrZywsjNgrtYtSCHj7gusNucnPq4vjjVtnAAI+yCSyn7kQNM
1SdrIW8Y8v9qSj40dM68GQFHhrAkHDKpTsCuPckQrBfF+to0Y1jkOHraGpVE6VNWhVMyobIZR7+j
xf/O/QVEjTXDyhA1DX8teVXDXPj+yJywmVMAlKufkltrFlem8aBlBjhoy6Qf8iG0KA5tcBn40lgV
3JN7EDMm5y2tu5VxbmiEril02qoXuZ/0IZDjd4BP7Jp4rQDVcDulqwddm7SwWoG0r/QHYE5/VG2M
qZ3DxukFdhj7ZgAHDDqE5XFtGFe6jrAvWZU2NKUhTEXCwInuZQoIpgfHv+Xnmxqj5YOkyolUcUVD
kHmjrQ0mq7sZizLYVwFgiAw4aICFkwRAXKfbRIpPayPBMJZ1s9KC87x1C2gw5/lO8X3D5meAOW5s
dNVyy0xfTksIAWPe1AOOhyrBR+49zLC3ctOVMgvDcbau65tA8PVLVjqhcqtj0LuvVUXAn0Ahn8q6
X3Su3uGl/3O5HaaRrAV9XwDUWI0JtuB2dQuy9mUFvdaOf4Vbn5zL/yv0+pC2pnQGziIRLISDe7d1
uIB1dc+cL25tzTdxMkZbuOHIXd3iAraEsHTjRulLlMEYXjV99hi5Y7JJe9ZsBYeFEf43bOq05CAz
NIDRAL54it2GnJqo7HZBVyj4kHnlfmIKWDMXhjsuCse21INxv5xy+I9z6wUeqeSEm427oQWmSdTk
e+GR97SayMFj0e1sg6jdZBm5gRn7nzmu5m0R1C8DrtQB1ajiDWORPKRONezGnq+dc5lO9f5NOx8+
1IAb+mSoYlhd5xn4cGB2ggiNoz7oMOA00SWk3aZeHXxNwBd4UFZlHWIlrB3hlfrmj721beH79PWq
EaHrGZ2iiga4HsFBKnL5Jp0HuXWD1YnUMN50OaMQSvU06WkYVOVt1QHkawu4YdGozk6iBN+zzu8i
Jv9gMXroffdnNbbDJnbUDHI3iKV2UD8tN9MwV+iurXUOaKbsEhqSwgZUq75VgJQ4CtC1uqx/1i5f
qyc2pCJd+BhQDouZRjWh5buAiXN5hvH+szU5Lg5v1MoCxZCOdNNWN5NUpiqoQ57mxXYenOesC3bS
WjsJNHWblu7iMc3inGZ2yJHPNxNlX9QIes5yV/zb0H2SJ3S5Y1BxksS0JiEsGAFn2bZfLoiMQ/Ho
vtbvnEGPug9abGq29k/YrZ7YrritT86B7gGphtN8+RX30pDAiyf5DX+abwKMkM2at4zp02oZUuQC
nCBf0TBnXv6EksH0C+CZ0Og19Vxdt5DVZZISTyIZ+IehDwV+vPcGpZ7bNm1eUCPa3oKD3hwDJYvj
8vc2tUhbJvllIbo4xtzlUArTN7VzsPttp5Vd++dPd3TN5BTXs+9l0oGDqn3n1nDtiwOQ2OTL8o//
PJwcXSfZtQWtowF66KZ/qi8m9QDttbieC9Ru+QWfD3WAo/+7qSiCHmbRHByZegTmO5mi305C1k6N
Tb/+8v8PiT5qAIkBiYyEbMprTEjDjU96dfH/fx7bZmX9YOqBy/8/vgTCF0DEGjtM/W+ZzwAFeIlh
KLn8eT5f0jmBlgkIsJk2VCI2KoBh5gc/0NLZMgBR++7O6r8VRfeUrelWTe2g/21H7M7CVpWNcdrx
v1WT/bITdW5mGaxE3efrLEcXPsoL3qRBZUDIB68FZ7l8VSr4EgT93qoS1H5N7R8+VD+Xv5uh/t8J
tI1PAUFCN1TVGDaN1Zz6tkeRSOrCOQ2+P/ExDYLkW+V5/fR1BrDva5YmYIvj2HlkOGELKKRdcEPe
2S1cAYnMq607gNK2bQYGkopX2d2JqyQ4+i1t3gufXBBk8Jr5nnr+DPvrjEXlfrkdpk7RkodDccaX
iIKFSfqtrn4yhuWY+L78bEOH6GLLIVCZhNEcC+Ok33kAItqu2ATt6zC6N6hjs6O/y+8xtMHXboaK
LIIKdcBxfp7eelMMXDi9gQHgypWfIUJ0ASbvlaziBF/oco7PYY83AmGcJvamGm/K4AGE542EM+5y
Uz5fxji+llCqeIy8GtYuYU+ybRqXpzb2QsuCAaBV4tOxq+7SHN37MXf9Hu4VbR36IH25lxU5cY5T
Ma/kXENa1CWZErYb/gApP9jxxb4E0XOsu4M7Q+W0ajxv6nMtmcDgLofsAhWGFnyUfdxzECvaADq1
EhamoautEojnjm3BcZUJWusGmFjwWbwtS99teBllOfDra4slw/Tka2kEpMmeC2SF0JvoPa7yb4e+
vG7m9rXQjoKgdbk98LADKmiEezLBuqBWT8sj1TYcojm6HtNh8Dj2LOxyamXHu3iy+EOkCCAfvuef
BGizv4diJN+j9LK0LAOcGQD240YPcDPB7+mBK3aSGUSr3i3hPwvaLGuCGWxrNo3Hau7nHbPTIcWB
I5izqYCKCoHN5EEkiX/EVMvOE+j0X7wU0JmcMrnp5iL+kaPMbG8Hsj2K7MKGGkBO+uoGjjxAAQS2
ZmXVTyPKgg+waRkP88S8o+jnaDcArLZXvlSHqKu6Uz+K6dTiNn7T4Np51/hwcyrHwcMJYSNPTlqM
W6Aj53NTj/mZ4wbxpgF4fMMysKFzAMTuAXmy/uSpenHLfvg+AkF8tKoIUmG3dA7RwIszm3gGl60a
O0Jrakbws/oezuITlsGx3e+JN3Z3HkRQPeBVmXenQCh4Yg1FFu0Yfn4B6A3u/7DThyleTN6DmZxi
C7d+ZHDdI8zzsh2wQ3O1gegkuvXt+G+H2oo7Ng+u2HXB0O7GDtZritctyoQoEHtJx54AgiwfcRQp
bJC/VYfttjPwH23sx3sr7cVzneUwVqUNFxMQng2gk0VSEaDlIFIuOBt3g0JZRa8Y2bAgKx7g/5vy
XQQNagzwbJBdp7lydLkuvFFVT1K/A1t0IMBIEh/ru8w5TGXtPSwPcEOG0VW7VptKkJG9MhwpDhwb
HOPBIxTl3WkH0+LlVxiyvS7XDaxq5D6OO0Lb7/cwcXwZeeFundoSW2eMTl4WFCtvMjXm8v8Pa8jK
81FXI2gXOoEipxlY6Yd2SijkQ/78utwYQ9L3tJVkwDoAOkrVhbVjTbuM5UGI03P1tXWYf6uGSa2s
vIx5R0v9qu/avAJBF3K+3kc6Ft5t7A7TW5EKnAdarg28rydz9lhbsJHfSJjsf0vtwHNW5gZDyva0
uQFhklTgKVdh3U0JRFrVwc98f6WjTF9Rmw98bgVoETylwWd6SFXxu+38foOaxWMqa7qyyjC1QJsZ
+DSXF9/FKuxAmgMG4OQn6crHMfx+XbvbJkjaEcnx6Kx/4mkECpcj+w3wDGcW99lueawZGqDrdQGF
APV8YlVYlkkJzgPZwc/v73XP1jaMYrCVTd2LmUNSOHtfqOaAWzhnRa5IL9/4/w9HoMD5byQ2Djhu
wBU74UhSAN1K1O6/wsrf/jNSf76pkZPvgPbr712wZbdRXf+aHQpqBWvJoyVmtmulcv60Y1VvrbZ0
n5oEVDuoG2AsTyy+Y4MYvzRkwJQgM/IncDoPlYBYv7QkJaeuGejWAsFiW0aui9I3Z8bKtZ3c/jDH
cbaSCEydo+UaUeWysJOuDbEp+tU77Rc38m+W+8a7hMFnX+/yzg95THZBbxVkBpBrrO9ckCGGLcob
cFVcNT49FcqxHoG67f7yxsuKDY642i82Lkffm6jyblEJVxxxlpHu/Q501Bil2EfUk7jfXZUmX1Dv
URyqBvYKMpiigw3L3mzb4nY6VA4rvqs5LUAOhusexaR/TxLZbcFkVvD9EsNxjqdqZ5UdNjnZAAiJ
wNJ+Bw5yteeqh9LBRQEBjFlQnFRnKcqAk+oBkND0JcsaGsphiu9FggNsX3B7B3RhclZ+P3+jrEm3
feSQnYrceuMrVDj5U5OdeBLLL1nqRzdQBndbQrLsVFI4kTuBcF8AHADR0RvifZ4WtTwGTWuBYj+N
A/zkO9CtOazZXlnXEMCvYaiRnkblA8yKAhAoDlVSBjjFBaR2xGJjpd8M3aal7Ej5Q1ME3hAWIF01
3/sBp3uCAIPdYX113W21w7W87Egnjmc1DaGN/tzD3n64d2tRQrIw/oLoGAVtlQVRzXKLTINcy9Mq
ilgzR/UQxnFawZWts7/13lSshJBh+6ELs/kEFEWVedBEDN4jqYMbyPnOMmq+Dp44qtz/OwHsstyQ
S1r7JKJ0fbZs4GgVl6MdUvIwjSAMlth4go+d+69QGq3sNw2zgi7SbpLZH8cU8q4xIt9HVTxMMKGK
B7fcuJnfrAyyS375rCVa4qY9KmyzGDDAhgJr53zrs1O0igczPVxL27Ur/HhKYcifg51aMUCIaLzB
LmTltxuGky69jioUBQM3FJwxW6IgPfb3oGoXK3PyP736Z19Gy5ojyD5O0YgxtIeZik3PQbSuc6Ba
83ykby4w2js1C2BkRAMiiTvM+RZXVjhEmaN4X9OBlJvoxd1EbOMwRGxPQVn6m07M2dqAW+yrqZZy
4/oCgHIJ+HPfF94hj/Px6AScfG1aqrDSaLr9GO1hi9vfDfEsj4nK1U/Y1+NKbgKxFfheOPFnELcM
ndV1W4ki87dYMPt7J7L0EVJ495ZnFjs16ZC9jmkU3ybufDEFkw0/On4Js1LUxYs9HGTJLQfe3NvM
Le8eC1BET70dw6UPFxPRG26sgoNKfet+LqOKrHxjg57QcbUU10YcMF3KrTPt5b6osl2pYCqOqz0m
zsRyv3nRayzGc4/aPO9bSutNk4qdv2a2aUgYrpb7xjLCZXzZXIbn+Mcm9S7tBAir7lHW3TNrxNYK
1srLTAlDy3w86oOoA1shnKd0D1+AvYTbYpn8zOxpU3R/lrOSKdy0FWorQfHBkXp0ZtA44VB0O1nZ
hoq1UlJDG3SluuPTMfZyYp1HhtOjvNnYOF6zbHkjYIZYk+vW8rpi3aY8qLwKjYD9w9zNO1c8g/mz
s1SwMugMX0kXrXeJW7iY51jopN0PUjTDZlbuA6r+15ShphdoWS93RO+PGe4hO5hj1B4QPbLdyvhp
uZMNg1bXqHPFrMQuLhAuFcFV3J9nGF0mIbyy3wkdnkFtfnDa5nX5ZaamaDmQVIBxZC2fw4mDtl1m
DzhCOJOhvLItWvgzu3WGJJ5gg5iM+yytN2LMtzKbt4lPtmWL6weUcy+3xDBX6Op1q6pLLOnpjGxu
7dze2+b1yomh6claaJeYewqXUAiBsYV2s/Ipcr336360FtDYxJazjLo6TIv21cm91wxnfSsfxLC6
0MXpLWHOpX4TAl0/Jzg+qXZJWfGbsYncPVXjw3ILDANIl6iDKCPdwPJqVKUmaahkFj1CYNduASpx
V7Y3hu+va9Jd34J3fDTIEKeH3/vaPuXBdbYFjq45z3zLaabOs85l9dtyFMzyTsRZW96bfvflk33Y
lTF7cgmYgcAUzNaOtWdvXkvUpo9+eeOHJyu3w+1nm4EvW7bxt6hTLkzLZPY7ropk5aObXqFFLm6M
q7ZhMM+7LBsdle/i+WWG4fJ1o0abmMnY2QPcp6Nz5vWbmeabBBd4lR9cOfS1iK3TDLA7AsSWa0E8
CjpcGXyl0VOd0JXfb+paLW6pJ+02cYEajIdOHd3Kmg51w8TK5sPwdF2azSmAEiUc185ynHcx51hn
us7a6aqhY3Vldt1T27V9QAzIxUXDeesdWKGtbggMS4j/k2YHdV5lZQKGVjYcy4RtZwjWKnc85eKR
i+erRs//CbBxMxThTsE7z2puzkxE9uVQv9wBTMdWrjdNXaDFriAo8KidYQqJfS/nL8X867qffnnf
h8idW8Fw/HEpusZN3SYK/FMRjHcZlStzlWHxoGuo/bnNI/AAo3NEyhE3gMVeRunTUKhjN6WHxqFY
ZBflYbkx/xS0n+ygdDG1zQccFPm0D/s3bFia78GrqzZWseG3FBchm+qOPI/vT9Ujzpvnp+V3/htJ
n71Ti+2hrUF+pHGDalA17MuuZNicYTmB22fPic6lNzYvHh2Dv8C6Tu9sLLHwsHrvK0rzHByrtN0h
lfO8r+sgSTbekOGKxhJ1/bce5eV+KqN/gMulcBGqS7UNhkzdF5HAxU2LinYSBoXt3iVT0OF4Ebmr
39Z+H62xB02DTssqvBR273VNFhYwCckT+67I+ZU3qrqYO+LACeQZbDQLHEHmDcG2a/q73CWGhYYu
5o5RkEv6yrHDLB22cfZLdDZgxGGSrLnQmF5wSTYfggaTHOpwelw7j4LdN5MPD4fsT2HjclNO/Pty
IwyJS7dpdTycBlKKRZ5Lv/L4Lc5AI0vbrY9L2WotOE3t0JJKO7euK2bcasuR7Wsxb2Ni79KabW2x
9qlMIalbtSYqBhEathqhbXXsZDe1OCRwtH2XAptR2Ufdo9XY/Dw1A6jGWePvs9yDsAnCHHLGUQXu
DtyIbhhp529RjRrAmmfFiQzjuJJYTd+Z6n1p91LGUFbVKn7tpt4+wb0r2OalV+2EFXePmbW6AjZM
df/8gD6MGwGPdBWBDAK46ICrdaiFctxDp7+XR4zp6VoiSpwoSJoYT+9nubVlibKYlx63E9c9XcsF
UwQNLbdh4JD1Xo4To77b14QNx8bp1WH5FYa5QtdAS78CcbjpWGjx6YEpZe/Tpt9lHsWCQHi/alsc
e8vdLb/M8LV0SXRV9FY/J/4QVlabv4AxKA5d043FhgTdvDL5GfKnrna2rCmGleCF1DOfsMPZlFj5
XffrLxH9YSTJwil6KRgmOu934z+38j0ZnpcfbQgIXdQ8paSBdVo1hZmtjgF4e5tCggGWFtFP7s8C
jcAadvlVpj64fLcPrbDdnkwzRR80Iu/3vCthdF0C+8KTcWV2NvWAFt2d8Iae4Y4lFHH3RwgLIK5I
XRcR/2fompdNXwsLuK146jYwq82TTeCm8qvHEr5WbGdqgBbUMfWBKfcYsG/xuEcVxgPtk8flr/9v
VfTJyoVoIS1y2fMkEinuFOroi58qEH/7qiCYLJP5SDs+7WCJFn2bFWy14d9NyLZQgbhvLLc/NbKf
90ry4k2KqDiXJcdppk9RUuIW2Dt1pCpOtA/SryMsrY/w6062KuDO2/JvN6gLbF3vPLj1MMQ99uCz
l7OdEOKvN5TYkHu/UJb6lkvyFMcStz7T9y7u1o7/DawkW5dB9yDek4CDSZegvKkroYrq2BYVfPsW
FBg7QrFx6otiJ6CmOWBPjAUdztNXksnnwQIhxH+DhUVNYilrhKNhgENWXNSM+wJm4TuoZt2VaAnw
qP8fELbuHyso4UE6B1MYed1rF7kplrD1vJFDcRsH7jkFJHfj+OMD46i8XO7Iz5cgdnBp7YcUMLGU
dF0PNpOVvrsjB9T4Larus3ht2jIOFC3HYJCgrxKQSXwWb/PE3cZWu2+Is3GiFzrVey/PH+PyLSrX
7rdMLdJSjlRSNNTFC5lT723re0nYIY1uu2xlwWJ6vvPfL2Z3cBhNyTCHpLqbc3maL/c9Sej1fEX7
YHqBlnKoSNrMYakMm+wW9iqb0nmtfHvD1mqATM/X0g4KZlJQ1iXYSYJtGvpzcoOdw34ysGqXx9Tn
M5itC5rtWqVRKTMZyuw9br9ZEWpbQNuNybjzSXlV9rd1NfMUs5QlPWKl4r+wbMSt228fc+VyCz5f
Cdm6mLmooyIn1AOjIT1z9Uu17aFJxk2rnptObizxa/k1pg916aEPwaeatvSj2Ldx7Ved+sv8NVNI
L7z4HTI6WBdY8rohpQuZfa+xo2iwZOgNTz4KyiAG26aTt8EW+Mru0MLczV2ZMQ/cBCnhR9K7rtoq
a7gtp1UxkyH/6o6y9TTGg1dP/DxDWb5lljVC91/xO1Soi5WBaxvKFWydV4/7NA4JEBy8iynhZ5Rp
tjsetNOOFgqCIzIxFIp28X6u7SbZWhyaRH8K6DHtOvcGyKj5mHkJfUtxl4orh6I79zaI5gUvBBbr
EriVrrdvrKLLdrDjZBhIbrSP1Yhbo9YT8/3/OLuyJjlxZvuLiJAECHgFaqX3brttvxD2eAyIVezi
199Tvi89+poioiLmqWdGlJZMpTJPnpNNALFZUxWDyWzmwAU2WTArqz1VMwBKUI2q7jrO0R/ZevHb
Ah6yx1JJecRju38bBid+AcM4svrCtXe956Snsqm9QwYVYcBkZRbwkU1B2hld2BrZr9hhPRRdK3Fa
RF/7qvXc3ezRadcDExUVSTbuVdsNX7zaWHY566pzYjn5Ps1nI8jmUX3tqirdFYWc93VDk4NTDvGJ
ijY+8djJT0ZSYtS2cvIHNHWw96Hwkl/94grPb6B5+G8P7YKT5U3JYSzx83vTcVO/jOt0j4bIcc8c
YIchzlV8JWIZ9yWoOveDx6u7oaXpzmxz8pa1IgmdtLSf0451Lwm0Lnb52HjHYmqr94F7fwxK+4AZ
0g6MthChSLjnp+VSHblJHYRDEzqSrMoMbJKUJ+U2/D1TTvtTxiT96rijHY4iEb6nyGNaQC4KtF35
vrAHdgTU/V8J/PGxSKfyWFnefEJ5tw9c062ecpapY1aBgQQlfbojECR97VWP/UYLEfVRpu92VolE
5XUnsuLOdWj86JAlR61eRU7ClC9pI31pz6+NsIDUlgCNX//Mmvlpt4ac2tbhk2ijqWie0jx+Ssb2
a57I/fXhV2aho+SLRI6ddCCUMTQPnfNUdei3dH+k7tfrw1/c0CeRlQ6E9oZBtFMK9axWOChp5m/m
GP+6bWgtLmyGDvqAtgM2Z6x1UZ1bECPfNvJlrT5cD7mpYlwPcRPFhfc6WPLBVN1twaxOPYxWNghX
DkhnJ43yHSmDjlaBZBtLsnJWdIyzPeSDAlZbARLIfRfNqs6chHO8Vc1ZG97877r0S06HBcKA0WLB
P6ep7QYlQ0QcO2KLJnbtOLL/fqJUEOoGIpqfxxiaaKhY/7Ho9CYKUF9xQx6v7+/aPLRAbzTyFmqJ
ZhVZ5psbvyDunp2N/V0775q1NtKFJk9J62hs0vIRShEzsK0xXTY2eCVw0eHLCa9T5dR2E82coffE
cuFdoRw87b3BSk6Oq9QDJU07bhjCykLpOGaoobbDsoDclS/JeVDkyEcwfo5bZNNrs9EsGFr3LG4z
A4oqfdaeUyba0K1tYL8MgKEqZ7R2THTi9aZN14HNrE/tIYYAWDQ7/2Rok4MQmELb5fXB115b/LKC
H1wG8rVDHy8Y3UuQ2pSZIgfVI+7uoSxwGuyWBp4FBNuYJvEx7lnzjDSWsRFkrrxedWri3hZ9XxYQ
L4g7lJiU4/AdXsr2vrY9P1nEvOep7M+zmJ1D3TR046SvnQ3NGSQFuMjnixBV3b8AyqoyQOzsjRmt
ja15AdMFyKDsS35mmXMczOoXXYqHvFYbCaC1c6fZvyjycjAY3GQ5fxFAGczj7wK93UX2StzbBKio
DpHtqwvqQEINQGb8kXHzp1fLu86y/7l+4FZWSIfFQhYK/IBlLSFw4txZpUJjdNP7sz3/vj7+ih/T
EbGmO2b4J8U9lTYPuWV/ocJ4uz702k/XrL6mbTGiw7OMWgpgm/OjB0u7JBvrsva7tat7HC2wDJUM
5eKhP9YxD0Tc3nYodQxs2yYjhSYC8lAF94EA9NO0D7i1ldle++WXv3/wIEk22LwdLeccq7K8h24f
0GZmuqWesvKw1uGfgjatVUByK1IN5b6tjKOZpO8KYH/q1TsPTC+gudnqTl3bYc18kTon3ZR4ZYSO
vgBlrWABwQYtt1LDK+Zra+Y7dc4EfvdiiUrCArBLBOYc+/FAAwkcm8lVcNs51a5yaXkdz4d5jDLw
JZzQdFg/eTZup8Jz5M/rn1jZFR3nGdcdtW0bVjZyua+yBk+liv+cpwxPTS9/BkPaAaIPtzlsHe5Z
gsaCgLinArPIV3N8qtWraL9cn8fKjuhAT4poBHoL6AqTE/nZFUhtgZXPl8kYmFl3N1gQHLr+oZWT
9Zf66YOR0N40hmX2rHOVts/pbH4ZjBY9nubh+vArXJdUh3wuA8KPuCynyAZKNWqI6H3e1PHRraYG
0XTlFb6UlIYzeiMfltSagFQbZufVUZS8e8TtDYTdnL9MhmXtQafQHixFB7qr0bPVHxw0LvxMM8WN
kzOj1TyLK3Efu06yK3MhkATonO9e2w93HY2Lw+Q63p/GYu2/fd8auwFQylNumOM/fSJKwN5N7y6N
C+JnHXFer89/bR81H5TbmXTrIofGUmFHLJ5e5CJ+giYtQBfoq6zdjeOyEuRb5n9d3aLy3EPgVyNn
lX0FhOiItilou4sXo95i7F3xpjoIVU5VEi+SzZFRy1NMjGNublazV+ItS/M/bgKCqCGem4h7Kj3K
LH3gnXkGodMjSkfHcgEL6dhCrru+DUBKLc0ToenaZlZS4FHRfjMhbKHQ5dsLf47/vb7tK1alA1Sn
2FKoZfXg0KFjFwpF5RfPa9VplDbbcD4rW66jUz3XTscqn0HNR1jYlV+H9Dd1RRBvqkyuzeFypD94
hmpEITvJKhpZaRr7yOc9tbN6SVCG2rgO/qpyf5LK0CGqSa6QGCjKNqqKYN5nD+xsBV0AsgXDNwIk
9FXQhcY9OuP3sX9+TcL4oXxHsWzj8ysH+q/H+jA/K1UzKwrwHLnepL4osNsdC26yLW2hFcvXyY85
WuC6pssl0CqAXH0j7rfFfJzjIpx+Xz9ja79fs/nelowTE5AbUiw7VcwnUXun24bWwo2EtWY9D4JF
0Cx6RVPsiyTTRqZg7dhqpi5kRoulwNC1IK+jC4seq4uCii1aH911cmNz11ZfM/BGKnSFu7OKugR8
Zw1zvXdJMuPHZF6SpEvm/bFpvsX+tWIpOqhVWA2ofUpw4olYoSDxbz7YiP3+XN+LlQXTQa39WKYM
dF9txAwRWAgChJj9gr+X5cZm//2Zn5ihDmxtWEsrcE3jIAVW4H6d7oF0LL/0/hPYLnbQJD+y7z1U
xV7JvgyNk/F9eK/fy1/kBYkYJ3RORXCbkAfVwa/oGMjRlQz6oBJPDUf0l6hgvDdyNLNeX8sVk/kr
x/7B5HtueQuDukMkE69+cAeOxDzyPBtHe230y98/jI6EO3fKMcHPN71TUvc/jNF7ue2Ha7auxoYa
iwEpDBcn7eRU1vjGqYpvDAL/B+xqjzYb0B8elZM4e477L9qXfxPHu4nPjDLN5hvU+NE6i33tSA1E
eQXVehmQcUtIas38NFuXFgohqP2Dlia29w79ZUCatFE3xj06ulRWtDRYbJqREvbvlvDTkHWH67u6
8sN1dKlXVLUJT2tHC3AlCPT9RpV+KrdKv2vDaxd4a1WyUnkHGlrDfOy5s3OBudm1hdnc+PsvLuvD
gXfRJVAI4YC7amJH0Nqg6iUFUvvi+/X1WXHiOgmw6CizCQjrkGC0IVifgQAoI081m1PfqOcKrezG
RjC1Yro6tHTgCa6kGNomVm5CRLtVoLSRydP1aawNrhmv7QqyOHM+RrOYwgn8C6mXhNeHXnnu6jDQ
fm4nydGiG/Vjf2LgEzCbKeKp9Y3N8kVO8fscb92oK/eQzgWceE7r0XqyI/Tyul+Vh1bumY9p6IKZ
N2zNodrw0Stcuv/PPvXhVBVtSeIUsLfIhl2fctkveMyVyMBWpjgSIvgp6flwzEXJ7uuioaFjiu7I
3GYEP9RgfkkoklTXl3flAOowUj7nS1m54AodbejppM5Y7wHCzA9S0fKHmkmONuRsK5uwssA6jLRu
0wqN+bkVXXqaXRe0QE3l5z1al5ctFP7afC5//7C0S+GgNu6IEbk8HqYOyJnVdHAdA1izP47457ZF
07xCTpZsASk4lF1AwCDqb0b3a7GyoJ0HXxHvcP0jKzalQ0ulYcW8ikE4V/CBByYvMp/HciMvuXYE
yeWrH9ZpTiVYBXuYFTHzPpjspX+uy7R8QXWa3QvuQRXBFiq5dwvTOZSl4+4znuVnR3byXhrFgkRE
mVcbXnBtqpr76NyWDNNkWxCPKe7neXmLIYR6fRVXbggdd6osGwnvvGVRasrcHx30UHTdZO4qMERu
1PTXfr129xuxaERnIt6HkCt0qZbe2TczsZ9vm4B29bsuz6HohANdg1nHiL+35Z8eUMnrg39ukEQH
hlZ9LvqYZ0BGD8Wure9HRcK2/e2Z77eNf3HqH07ZCImlukAjWZTKt5Tciak8EKsAfZsMb/uAZu7A
V1aGURiIGp3hNDhp7vNleL2ItzK732pO9vBr//f1AMzqf2fRcAtUKC3U9wrgsvy8dHZOPJ5sw8T1
XNw1o9H5yLrbPiut/fVpfX5qiQ70rOuY2q2HL7pzB7MnUDkznN9g6NsIttf2XbN+h/JaOA2WDZ7M
DFxltkETu6/MnaBL1r9dn8TaRzSrjvNC1CAusqI6Gf81arRYzPxc9P3RVGoD3rm2TtorvvKY6QFG
bUUXfbAUdJB1PvqtbW+Yx+eWTXQ+3GLKgDAr+yqCZvk7TaoXaSGEvb46Kx6YeJph9xABGewGTg9o
o0fHMH7KYvo2WyA8Kgf43SF2/ZzTbw71Tr0BfkWvfPVm0BxehF6v/4SV6f0P9LPIHNN2L6cM0f83
t5nl9wV0cxtneGX7dcxnhYBwtsBEFUG54JUWrQC9THa0e9AwZt6w4d7XpqDZfzUUdW0uuCQ9l95Z
PeoGdrYR016G+MTqddrarO2SDt0tNGLN12p6sHuG4sRLRt5BvBxe34DPY1uiIz0rR6EDYgLbKEQH
n6vBDqTJD4PwHkhGH9NSPRqKv13/1Iql6PS1ZKmYioGGRqOKHAHqy1L0UrnDviHWxhN4bSs0cx94
PyVdPnJsxa/S+TLZj9d/+do50mwcsjVggbFzghJq4UCrzFme7TQX4eK2AiyF5W0AH6JD8xwwtUJh
Hr/fwFO1Hfc2+PwTsbH8a4dJM/bOo0M3V+Ct5UMWUAoE5zJCSgSKHfUrOPN215dqpeUC6Yv/3lSp
QANxlqBii44Ic8/MhN73neO9QPTdjhzEPOWumNIC9L8jNMME6ToWqBjw32Qe2hvdig7fK+0xXpZ4
7COQz/3gXvrLcbbEi1fOgs5f6tol2iou9L+qSA+DeZ8rdJO+yn6LqXLlDOvkpX055VkxY/x8hIaR
3fhM/b6+NSv2p2P4Bma6JMsLBtmxrMTK9/Z+KbomAKNSs+FwV86YDuSrIRHsgLG3j7Ky9WXG/Kw2
XxlXp3K6m+PbOjaIo5m5NcZ0APzXjmoDhQwK0XEq/R71DJpuxNN/876feF6djHSWzVykFpx6E2IC
Zx6U5+6L8wu11VO3s59UYO3yXfGaPbvfyat3T8/DnTgWz8WP6gdnuy1U4dpZ0MJ69PENZdYCNmeT
6q01+VENtxFoQCD6v2aKHi+873vCIvSxPy7EezUmoMhTK7x+1tYWUEf8DRAErHqJVoU+aesQ3JhV
CGWi9GUouiWwWM0tyHO6Ei27sn4S6VACqT5lD65XzPd2bi2hkedNSNkAgF2aoB6VueUP/B/TychE
EZBmkb4huxotfK5LA9Ma+h+5VU97YxHVzvbUmPqoYdvBAN3AHenl9Hp9Ziv2/z/YwpnIcYxjGoEY
3WOQUZJhM39P5xs3hmvhRNPP/cInFDVpaj2CrWvPixRpGLrx6l45UjqcsLYR2NuCssjr03LPnUUe
RE28DftfcTE6nLAsGDSIat5GZUb+bQpwO7uleiD9Fkxq5RmkQwZVoaQNDM0QUQvUwOhwFickws2d
IxoWZo11iPuE7kxPUZy2+ev1HV9bMs3dSBPJv8kFK+7U0B9QlvhNsy0zWVsvLbDAsHVpLbDCJWHW
rnAk2XllmT+hgNYerv/6tU9oPoSDWI57WcoioDjuU84e7Qaak/28QUC14vF1vGAFit2WKNg5ur7P
Xc5fOE3/AY3zN7R7PuLvt0XCOm4wodJMSnwqminNQs693E+7ifrQ4AqLuX6nXrmRCFpZLx1B2MMi
XMqNKbKa4cXo5rADf+1UZhu5lBX38ZdL8kM6gkpu0Iktc+QR9Ie5k+923100aJPyNs09Yl++/OEL
TV9BDdhD4z9eVn1YZ/a/xB2NvRLFFp5+bQ6XpfvwBcfILAUl2wstQjFCYaFFf1IOIskdrSt19sC2
sZUcWtuMi0l++FJHZE0Mt4Q4PZ3G9wVCu/vY6uLzCBbn9+v2sRaw6hBDG1JufQEi26iDdOmhJNUS
thz8JmyueejFReWTuWUngYpOOPE4QaShXCRaU/Pl+i9YW07NCcRZnQ288ZbIstU7aK2e3QqUgENu
PGX1lttfeebp2ENBM6ZYm+FQLC3f98DJ7qG2lobjpOiuZ+Xw5iYj2S0mWTbeTH/rR5+EULYWYSTE
S2rpSWTaHe6eOsjOf6OkEo8uzbqzLRb1hbb8u/LaDDEIVCJ9KkrvoUrT9r7IPedZzIodFeh3/DY2
2YYfWTlQOnLRLfLEEIsrI9sYw1aYoeugL+82KgaiQxVz4NlbSUcaFeYfA02HI3irWY+95D/NeIsK
fgWzT3TUItQvSD6YUM5wvey1MxMZFk52bNrhmTH7AMjVrmyLQ93S3ykz2On6IV1bOM2rTK6Hpgc5
gM845fWua9wnvLYNP56LYSPmXvvC5e8fbX1oamviIN+AWvdU/zTY2bt1XzQ3siCv4SyNMUfxZB7A
z3DoZwkVw/pnx6udtEfuX1+kFUvWAYKqIoMw+4xEPf/pWk+qmw9EVWGcf7s+/toSaZ6CE6ZwfBMS
cVu9OXizq6p76yB7e334tXygjhBMclCHgi4UKgNjZoMw3S5PHrrUDhVLkzsQ6853KfRA/+RtNyE/
JMmBC2BOk1L2vktIcgQ12G3EikTHDgICPxctp3nEqQfa6cULGwGNw9YVX65PdmWvdPDgLOQMiXaS
A/tLD7XV7U3hfDOXEXkLtpW1X4kcdfSgy2nBLKRYIpazczWYAN0tswivT2AlFtZZLcsy7SFJayxo
aO+gAOT4mfHSlObeVG+z4UCofg6LLXjGysHTMYQUwt6x2xBwGGRTMLhp2LAfbAtitzb45e8fDF8y
y3Dc7JJdG4YduqeC2sjC2Ul319dpbXjN+HllNbZjgkLWZmkwmfuLzkw+bdwnayZjao+DDCW9zpIQ
JUyTjH9xFpxaf6qyJA3QuYxKYtlZAHobalegtf3gzpYX5vnSQx0iTnedICOoFLrb3IOpuQdastEz
6pREZvvMQJ5GjTs7aTecw9oyau+IBKRbvKsRpTCwxeTdj7Hv/aG88ZdrsQKUrJYEKlEkSvoU77dk
8u4HMI2fUz7TDXNZsUUdPliyJEd62F6ivBrDOMv9Vt4m9kd08CCSDbVbxbiQF5WGGQHfOpr0QBm4
v36A/2bPPomkdOhgn+QAWvV8irw4U79p33ltwJaLsGHSd2yHGof7fbE6Lw/shs/YFrwhrQDQ6zTq
zHkAw/fQcte30Uq4j2NnOSsupp30pvg+qeG4fYdBkqVyHBl4ILL/IgZ3Lg8FsLUP1gVZnZCEQJSj
UkcKaaCdEMy6L8A98DO24vi7Jdv4xU3nbldVjJ/GQpZ+Ykze0RyBHmqIOYS903mJ3/YLBQS5tJ1A
jnUMMnzaT18LKzWOQ5vWz4AgtsdGjDGovOsCMJO6efHGHn2VffPWlF6yazpHAbBex19Hc2xPCC+z
oPNA19wIL72TDSEhA27gaDd5/tsRbNjzsvDOPff4n8VtRBx4pO4OLtoJgXxs1D1vHPEYL3UdNQB5
/5zBTdT5Zhkv56JIpfKt0ukaPDKz6vX6Xq7cOjr40istw2OqB7lhMRg+yLPzIMuhB7KgkSJIePZy
/TNrh11zqa2iLUVhbwa0Aq1MvO0AZi3HjSf/2hx0h7rUiJgGDI6Czj5Wb0j4HDI1BdP8z22/XvOp
BU1FLdF+Ek2AvfnoQh3umtSZNzJgK/emDsMUMa0JNaE/IxcyoJaZjLtFZWyfSI9HidVWoZnl7Zur
gI/1M2Szf982K82BpqbtQCcCKeU+x0urkKwJGgONbLeNrnlQ06wMZk6zjIqCJYHhdM9yU7JtpYWA
6OhMAOCTpuhaGZnTOALb6NCnDB3WTyyl6VfeWNaPHAq6u8lLy6dCGU5A0mZ8IK6oji3AwOC4bx3b
F01q4JcZyHZ5COVsQLseWjT4hZzG1jGepP3gjmI6takaQkvMoNNGp9FWt/HKC1iHgSpuL7wFjikq
ukT6+YAOpOmim+k4zRnMap3PTCArEBSG1zdk5b78y6/5IaopITLUVpwNCAymyRde/yBA3RbkEJS+
7QMX8/zwgRRig4acFZqepDGE9uCyoG1j/l1AaOs2wj+iY0PR/dUQd4bKPXjhbLUE3Ds6Y7cRUazt
iOZHkprVYOSbYnTQg0oUkILEfmDDjmNnxv6frLvN5f6N3D6sE2vIZLVuD4oaV/lLafkky/xSFKEs
bsMAEx0g6ixkKkYFmjlwYvl2e2cUD2TacIYr3lZHhDLBwaxzSRjiCEUiPbhUjSG3wC1sVbe1jJK/
mYYPS1RmpptYBgh4VQ8Cg5pHkvdBrJzbcgc6wFMyKDh5mQIVafxuQdvHQASZWV9uMgMd0ClK266b
C+9u23gPYHKzfDnaX7mdbdWSVzZAJwXtlUyVW1BIyTrucABz85spxuGuhIhoyDzQLt02D82cO5Ug
42fjWlrsl9KefFt+XfItJYG1OWjxAJouB8fmCDvKLP2Bh8iDm4KmhFflXVpvySGtfUMzZ+45VGbN
gjfimPAgJ5A/Jq2aXmPVeLvKJsYWacXKBU608GCZaM2bDo8FUWfnpJOgiheI2jwDTsSkvsG6oyuN
H8Ywb6UyL1f0JwG4juDsGBUZdyGxTgw0/i/NDCk3ROXOA1cltAfmua6+LKnTAeELJcBksneQ6cx3
YJTcur1WbhOiBQ+O6+UEuZ85qhoR1CQJWPIrZ8uGJ17bOj14SI0pWy42JEv5E08ueg/hz2Zvz7P7
TzKnW7fJp5+xPB3qCTJiCR1FpEOKtsh3UA9oDeze2Eh0BBhsKz/66VLhK5fr5qMzk9Qw3MSmUeoK
9Hn0O+52vmduKTesDa/VZ6usrxJSl+65AzVbzhiFPkTlhSVoU27JImICl+X7MIHBpYXNO9c5027y
rezVbNpgRM0uvsXTYHzNGQgoZY4o13jnUtJ94lYPjUcO/VBsePtPzRPDa34AjTtWOpe4DAG6lYHT
5+rUJ3E2+mgCN44TkfkBGmYgxvP477YyjY1VW9sXzSuA3o/29dR757xa3uHZXq2lfqTe8HrdPa+d
XS23omJaDdYMwQ7u7ZrU8k1Wgpiv+T4JEC9e/8TaDDQbr9oOrUocpfkC6d1QtoU6dqpMAjKkNynI
Y280Q6+rkleLEGBvvbAOuuDxoh6ktal0jrRp/lyfx+cFCrTKXU7GhwPMuZXhfLVI34x+5wVEHWpI
ZGa+KkGBGGDHYZDXP3U5U//jmPElzdabkk6g87rIRYrhsc7Ge3dxnq8PvbLhrmbnU6rEknQdwmsw
ntWpuXfFDzPpg1psMZqvfeHy9w/L1FhQZoG+roqK+juladheVE7UfQaVq9umoBn6pMApA0EfBWQ6
EO9Tl5l+1Q41pEhJwAXU669/Zm0TNIOn+VzYyRhz8MPipQM4ceLPVvJyffAVo9BZPGtoHjJ3gEDk
4j0SCDYUaG6pIM122+jsv1sQI0qpk2l2z33+JaPpcYFSZ+5tuaS1DdYMmpFspjnYNc8ob8Qv3E2W
s3Ri867vJDm6AoCr67P4FIMBK9CsuoktmjaJdM+8GU8Wq/4t3mvbCKpZHgD8uKkWb3k6sJMsBpkX
SNpHaekkhzxe8rAdC7UfxXLj3arDNkUJ6k12UXWqL2A0ius7X3aGucUt/emDEzPQTBop0pHli8I6
WWo/OXeOsALOHpL+vkBzPEs3wsUVe9ARnAIIAlp7+MycxId6gQpLbX2/aad1CKeb5HFduxKE3yMR
z9nSZ0f05GQv1gg/a09gSnNQOPt6/WMrF7kO5swBG2llNXnntBEvqQ0Cnsm9i5vlmzPJI0ALKPqN
uYD+cr/hclfOsY7rVEVmFArtANh+IIdZjhujXYKcyQDn4cssY7ZhMGs7pJn9EgMQ1TZiiWhn1EHm
dH/Qcvl+fdXWxtaMXhVu3I8KZezJvHCSmvSXR7ewxyvOUAdttrm0U9NKl2jMje9gJvml0um9VNlG
ZvRzsVXL00Gbi6Omtq+6OUoqQZGWsfuHwqzGX1VP+gcbNBJ3UPj2QisR9p0HFgHQGeHcMbB33iVo
FgkTIdMdT5qtXv8Vg9WxlgYjaTpPaYkUl5xCyEy7z/ZcN/90A6juO8LqR3NEYSf0ynoLPbXis7nm
I2IZzwQM8O7ZXt5TaDbbLYeEDSQusnKjYWjtC5e/f7j2B+7gG6wRkaqaU9Fbb5ltIEfP+VNNsuJw
/RSumJIOxBxbD8CZPMFjnF1Ile/RObxvs3sJhXDP/ff6N1ZOow7GzKrG4J4lTKARlgfVFhGJi1/U
3KLeWdt8LaDvCntq3TYDT7HhFE+AYHrMzy/aQghh+1CQIv/axpX9nhWT6W6EMisuT9c6H510Kcdl
zNAwZN+h2JmHRhwu/QQ+sGdWojIGfRUfoc5W6LR2FjRnIQpeJaaCQeckC+sk9avm1Ub2hHpb1e+1
GWmxARjQFwpCAhHV2WQKMIg387dsaTtwNxg9BOTc3Lkfuwr1SruSv5it+g1nsuIH/wex6aCJvI1j
kFWa4MSf6TmZu7ebDp4O0RRLYY651+EtNnvHce5PZoxUHDU37u+VTdEhmrG0YhCk4f0NssQgbw6K
pAF1vyXdbUGnDtBMlrYhhuDOmTnuEyQld6Z0Q2rR4/XV+Zt1/uRRpBM+QnS+FSPLKqz8/Jjk6QO0
dPZG0zymebWvmfGWDKz1Z7c8xeaigsGQ39uh31i8FcdjX47DB+8G5EPLOidfohho/6fc6tEwwSp7
39tZ6s8MG9ZVqK5tTPXiCz6bquYjLHRiUaEQaomCmgc3mfpTL5DNMIqy8j1aufc9tGRDohBQtJ5h
hiRry/0cj1OwZNXsJ4DlbXWlrD17bS2qYG5fV/Wl9F/YxnM7ZFEOjoVvtYVWh6qqJt/jTXyAKGS7
G8qcgV1+3hK4XXGVOrozVnGcTr0BjmDv0Z1NEM9/NYnno5h2HrtfoOcPrq/3mmVoziQx6n4cKjBY
ttAU81WG9gqzmBOfQ8paZuVGGLjyFR2jWU9QCIH6lns25fNIflcgjDZF4pfeRhC9Nv5lFT8cUY5c
qgktRsTnPPNjA+uU2L45g/vE+HN9nVZ8n47QTO14EEk6uOcsUY+eg3z00O+uD72y1TqTZN9BlcMZ
IJCFRq7lOx/r7BnoLBIabgvuM6OrfjIIfJ85WwBfuP7JtfW63P8f1qszBAp1grnnlkiogHz1uj9N
p/xi2Uror/gMS/MZNM6g9ZONyBdNVofmIHSAd7QNYjPbC8PJg9iL5/31uawtn+YwbCl7ZgHiGJXe
e77Mj7xV4WLNgYOiuUzmoOy28EafS4NYnk7lSOCaWClxjFH5mMNxmOcgE2oO0ngq927apgeL8OIg
mJE8j1VaQXTOyu7wjM8BOBHDkRm0+DYnrAhUNwFLTJYBBHSW5xMOWYt2yrxdAU28wwipWah+pGKX
Vunwfn2d1k6wFph0tTVXbMQJRsH/Ffy0oMNIbyIgw8JoXmTKMuU6M15IJQokfglQ0pjRExGVs3Vg
Lx73k2tBx3Z2zYB+z7wEqzmQv98LwuBBOoM/5+WUBU6TgK8W4oiPtiUgbSKaGNrUzuMyoqzizMsM
W7LHncczCp2W2Q74YBj+OEMdCgxeeUiHLHk02775OZYx/oVZ4V+g8BjELst+1Ny1TgvP272wL4it
uq6CjhlGWLbAM4gxT4J4Ia4P1gO0FVZAaIKWgPtK5u4u6druefISoCCzpgHfQupAJNasArRYQBJp
WNID/gvvi2mkl0RYz49tlhop+MuhaGalgC6lJRmkDyh46jNmzguC/frJAhywKNU/MafTjyom8+/G
oXTy09igPjXJsJuqnAfE6tp5YwdWngY68LUq25QpR9aRjRJGxXu/MavQzbYcxsrp1KGvY64guGTU
LYQQihFZIitTdzIt89ebDr+OdrVM7LqTTvxM8+QB3LnvadVtJfnXfrrmTB0XGg5g02eR4cp+35ko
tBOlso3oay320/kwiZNSYqKrLAIf7n2Zk9MgeujAyRMETaIFxK/oXscTRimyxw147KQH7QJji29h
bXKad83shrpcTc7ZqEBcpaCiacji/zi7juZIeS36i6gSIJDYEjo62+MwG5UnEQUiC/36d3pW8/Hc
7ipvpmq8gJaQrq7uPeFCVnBuSZ32+j+nkOqDfAR8Hx4hXhbC5zjq/T9j9cVSubuKd4OgBeBJ8HFS
k5tfo587gyBtgHyXXvAgPJizfr60zo1iFfsyMU5QVEJrhOnHATcv8ZJaX0tr1gBXq+bQkk17nKIG
Ip/zjyx142CsIshRfO3Hr3GulJCRW5pgX7T8mg3VcyGsLQy7vgJho8H/wVwHv1PMw1W0d7tNKwDH
rPJfX5r2NeySSMBCVe8vx1ncjdVNQF/z+vXzR5+5YK/VLiuU9gFiW8ZjQ0k8WyRRsoo9d+fislW4
QbJguS72w+cvO7N8/gL0/tkE5TR5tJa4VPukDn24K095B2vJ358/HRyEjw/Otfs7oioUXXk3HR1Y
E2MUudlqQ+olBrrZ+t31vvVI2rz3Y+k4aR0R68SjAS1zX02l+h5Qkx3dfG+0cbbSq74bGTjXPbPc
beA5oKkI3o/HvAaeIrQqwnRozV5uJ7kL1nPoV32pwrR1mxu/sfRVI0i6nR3F3wIyOjGUZMun0s/T
DQzW0k0O/OSmmMs04cHEb32/tUXY0hwKW7he47d4QkZNleonYVnqVJZ6MxD+eYaULw7UjgsYIEzT
bP60dZBf6S4nN6IMpohy9PiWkVSQf6dq06cWD3tHlzvc1pptCTmLt65xVZQTsCDEaBU7fyiAJl66
n7bs+Qb9bmfrOqbfaeL8Kg1twsrumxAqVOV+rK3vI6P6foLL/MbFwnk0jvUippYmqVXWf5paIA/t
rAaOZYG+dZsc/5eLkUexNADsjJjEPkWeumSL9e5WVRGOrFySvGu6WAZBHRpfkMRh2RJLOLom40B4
VJlsfhwr5zvgj8F+cVh/TTOISRLLh9ZsPdb7Dlq9UbUMyI5yskSLgRuBreSvzKtgxGQDCJtODISC
1JRJ7w7AKxOzFOEMzwpAe5z6ULWsQQul7lEqDaYeuqDSLMFttjSVE3o9lD5UXwQbWbhuaM8UYgBy
phHV1TsFLD92vZ5OYTVX1Im8E5qnUrTbZU27vBRwkUvcyfX2vgvINFVOu7GGGV3kpgaD3RAEaEol
UhmODOi2tIY8pF0rbqdK25u5A6fEqErewFb2dWDzste5qp8t0dibZi77h3aY561q2axCJNz6RzlT
3Yee4m7IKR0T5FFlApqb+V5Y8x+38ps7+KPPINYKoKqBgncTnyFfzDlYocJ0OpkWYTaUEhm23Ouz
aLE0u0vbsbghalKPbe2BbeSB8YmZyLwfivYaAbsUEtbW3vQmc5B4oI2FBA0+C7um6F4rzYBih6D/
HZ1tp94aN4NzjaWWOFWnCdcDVslU9VcziJ4bC8oOEScC5vNjyb9NuamiSeBKfZLT68qbGf59dxmX
1ducQk+h9GZICHaj00es1XKnmpwnEHt89732Tc1jHRWyEVE9AEkvYOiW5CW1txXPZh5ZAvSWxukz
JJ0jDWQcFIH9NGD91GGmNXvIc1TTI2d2qjm2zfRQtF638VPZxSM2aKzYoxptaxt0okDC0MjqnqcN
25CqUThd8iepCKzXhyJVZVLDZ+CAJQuBZiiJRmnWsbuymV+M4xs/5lmf3hqpYMIHUhQ+pvHJgL0k
XO+KBm0W9z2VWUxLaGpcKIecuUyukeQmq8epLjqUQyzfjgvNXwtrCULq5wenZEenT3clGS/UU89c
ktfyvlNnRuJ4Ez+k5Rw103e/TOM6eJzaHlN/qW1wbkSr9EQCpJ6ZpTXHvJkPpFma3TCUVdKq9AZe
QFNkjHVNLEa3nx84Z46bNa58QB2SNqh+oi0+OmGT9mg3OWjEX1RPO/eC0zj/OS9nypx2bHsb6fD4
XtbZtuaOEy6188UBnD7WP89f2soZaW55BzdtlrD25uAWChjTbeHZ+mtZkX2qyvzzCqkXv03NXByz
UrGfg0iNDAPYQ34tp1sjvHNi81bnMH5raekkQsL/Y8hZjiqM+9VX0P+OYKx95fozDA9Hw8KWgc05
/fCtSwJm5z7x6s4BhVyuKwmvtwrVvEy85dkYKvrytQW6unQYBUE8B254B8p6/w6Fi7YCzTIT0RRk
3oVi4WmtfFCsWAO83TpFxY6gHOJ4BrLCRQdo4VLqcCl8J+wlXXDsN+SCBPO52Vpt8CAYCB1z3wK2
sNvVttaokvc/wRR6+nzCzgxmDfVGMjIIq0flBbgatvEJrzZQAysem0qag1RzueOoie4+f9nH0g0U
PjX/XVm972aV7L386DEutnx0HCRBnIQWr7HKcjsPwgIKit8C02VX2u2nLb5dEE9dN19IyM8EzDU4
fNGBgWjbeIInvQfDo9PzewcCUGith3aV3tf9Jc/Bcy9ahQEnrajsNI5gR/AG8ow1Soo9eV9mFQ8m
BRHb+yaHXoSfz+yZZbIW/m1wsgntugjMFoGatofD2QrSNCSZ3Safv+K0+z9Y9mv1X9TfYEsEjuzB
YnY89tWe60vst9OcfPToVUhwpS4y0WCu0gIef5ZzTa3lSrD6pbCzCz28c+t8FRgw3U3KPYbA4Dnq
4DTqUaDvFmFrwaCZzE/N1wz5sMZXlYlCQ2/OaFccnMG9cmAh7PY89jxzAY1w7jOsAgJuHXnud8A7
BCZLYEly73df67PwNdwb1WiUlyY7OHCDZhx0VCBlGvnkJi0uVLs+/u18jfSmQQq9UE74QSmaBEv+
i/W1fWEHfCxfQnlw+vL/nLvcgcdZhVvewUbjMII4qnPjpaUbu4ssY1Ow93ak3ZXXQWMHzGgR9aUQ
UOanTiwskW8b4YhdSdsmNr4m8ed75uOFzdfI8Hyq7bY9fazcBcdOi8Oilvc0W24GMG8vvOPjrc/X
6HAJVy5jK5cdphY3vErlEC0Y5EtP1IVE9uOCCbRd/zuxKEv19tTl/MAz89TOUHlrZnUzZvkmTaeb
dILCwFIvj6VT/vx81s4URdE8/O8bR8dr7d7gjdq1xSYPYA9e4Qul3mt5umv6wQQRjfEa5I1bYE72
VanvMiEusR7OTeg6VIzwOWihmnJQg++FdaaCTQWVkKiF/dyFb/ZxNOJrkeDgZLmS1n1ztO36ytX8
QRr+3YL5Wh/w79JWl8SIz62/VbDoXbtBwb3CaddD1WbWwxMrPfS3Wjgmeu6FnXdmMGv0OLfYQpYm
UFCoq0Ro0aX7hdovi5Xt5s8ghE7XIHdlrxfWBvkLbvv/04KvMeRFS5gtxzkFHxiaj6AlQMRqq3zf
9aIZ6IlxDwzy9AJDeRmEMAGF0RErRf3qLvNwVzT+dJ3W9nDEJy4eGkDmto0clj1yOfJsRo/8yfEN
nlSgqucmbUHoQjRwYDlrZ8Gz5ZULB/OClPfwP+gjEG/Km4ZRCSHptHnTDihmiYAszhalsfp6FE8W
ffec5kpNdTI1QZzr7yemf6rMgRpI4fVz4rqoJYAKWlffBmbBwqiJ6+m3Tlus9wO8JSK3xGV/ScO+
c6+5wuucyMpkWKNvVPMuTIOf4MrE5fjKICBi6XwLTnxiuB03zvCs2mLZwj3hMVXNz7IuwkL+mAqK
XPVWFHsxvZ3EIRTDFBXl0eN/Sk/uSOXFvou6VWsn2ZyGnvMToLQEIunJAgXIMC/YduHdPtApUl0n
N5BLcjfFwG+d+Y241nFy7MiwbN+lQcKy7lvvLluGrM533L3srAMr6qOw5hB10SdALh45e6lLiBqQ
ONOvRaWuLZZtcsk3Q5ZioLN6RK9sU5ZwkXIbuZnKNwZlAK94g/jkARYUVThW5qdp3Htm5mjQ865S
HsDt1V3QOg8wLCg2QN4mtdGbcXqGXUdsjYCN56jitBPAEKTY0vqdoPBVQQ7cFiVOj5vGuW97GMbi
r4PyIA5ikkZfl/Q91TIkjgxdtdPOSSgmLLNDXVnQ4rrpFtRY9d0oixBSWSQAb3nxwxy/fNKoXt2U
EiSnrW6DkLdsb0CcLUcaVacpKjfMZPFcPjaaxTCFDBfLXLWs3XWTkxQyjaHsEDW+gPpyGk18jLI5
3+a+CXWXRd1Yb0uWW0m3HDr3T+6SLBTPrXpXxZXSaQThMFUe6+bWKW9YZV8vP8YqtF/0jOY0jB1v
UGqiB+fa3in3ecG9Bj85NA6H3QsFlOqXPRd/7G48CvPUgHkkrCjHMoWYfVgdUIyF4UeWJ1abEPcF
drWOF4nnLr/xikSJXXub1VtbXengMFmRevLrnXzIC7A/YzSo8XgMz3ZCtqftDaR2oO6lrMchO/jQ
uYQu+xCZRytLdH2/0CFG3UuwqGlvaidq5/umCxX84SlJxrYIBYQ8DCqq/TN7YRCVwEbJ6zIu4ENB
twDvPLMxTGl2w/wutl9H/Jt5txk023Y8eHb0bjl4NC5GL+y8qKIvyx8r1a+k198HDyujKkBCbvXe
zdMpZDbWozzU1j2UB6IFEh6idqHXgR25Yakf2vUzmR8zcy1ubb8NTQ3NtrJIcLfZonhav/VADKJs
a/9EHQ62DztXstj1m6htWIJN1JtD2YaS7WXzwPIwUKc7bLwECcIJHTFNIeE3Nbkb9b5NH0l9Zegm
YCqqnCfh3jjdbT4/Mrkbm9uB54lUkSXDvroZ2rjpkdBtK/mqq6sGvJUuvzcwktEO3HfCwrrFesp0
FAQhyshLviXWxuxoEIEX1KJKXmA5J8MDGClVcxXMcXWo7U1BNkU7bi39Y5q2Ngb5qzhp8HowLSx3
5D0zu85O6nfdAG0cAZxL37s/AiGxi60cTqcRhhKwX/htpd4ssFiz7obxQPzX1LoZScL9ezikyCGa
njOe1NMVtCUGYDLSTcEj3u8t/8XPNnZehBN98Ekk6LWZOBwdrrtx15j9nHW4jt+lJpnUgcjYQ4ue
YePjZAduncg2gQnLzML6yVWhjQYN5EwQi7cN7LpZfqOrqHDTkA9X3NXR5CfGQsneiUsrYXLGt0rc
McrBlM2WF1V8b/17MXexgEQBKxGn0Ufw/PJWEWfPibvL5BQS1Ue1wPaGRbL8bXVPjXrvGQ0H8VAB
CWac30ReZ+Mvou1QZzmyDjcKZB72U3ZrAZlZsRc1V9tyws4voDn7e24gjMC7eHLetLur0b2Szosr
hmQu3ZB0kHFIl6iTQ8znO88sqLp/Gxonss1blbcxV9c1MDyV/Y3x54FS+A626KQ8zIOMBX3u6ue8
3Q9km3qwuG515DU3HVDW7SSOyDrxy1DcWm5px8KCeoAYpWEFSo5fl2FVLGFg/ajSvVX9YhlkuvKI
9EOk2K5G36gZsijtSOzlTyMq74PFdw3EswV+OLWuhIe1R1C+RIMjm5OuG2J/fGDTlSQgoo49UtA8
FiRCLyLKoEXe6NuaVPGCXRhY734n9qXINqLeugOWqdy0dhP5aYGC+kO1lHFT7fKAxwoSNT38ubys
hrlLMvkLRM77kGpyDW5i2NnugwuZFz7c6Qy36pySKCtU5C8VrC+2NQomuZceDGSWQrN0IaHttg8e
Kdp9i9NEFCrj8CvqWgIJC2c7pNP94PsRFCtkOJdXbJqvGxx7jiRx4PXR4AVbKls37Apnh7JuCFLC
ow/R1IgV6UMlltjq/7ClARhxims0RMsRe3mJXANKh4uafc+3/kgT5D2YkizsyKsh7X7BEq5oAw7y
d/SCsej/5Pw1q9ItAWe9nR7c6d4LfhTKCseFofc8J6P1bZh5mE1pMtgn8nKJoMuSnt0THE0puRJE
XrlNfXSlt4Mjcx+hZv+H2DJJxRiO/XNV7z3ixR2fno227iE6BBUhdVvVV0FXxCniW43JlXcF8iRk
Dw4il66vGltEnR0L/swCFtJpoVFpJ5QvW+rxcAhcEhrt7GmB5IpHzvSWFmhBFV33UAwLBPHVGAVQ
UAoH5tAIy+mqYiIx/bgVwG7i7nfPHHzljl5LeAOEpVT3QfVGsjzObGjWdH886Jy4KQ6jWkVpeZ2L
Z+I5cAu+sfI7T0AXsrxz8X7V9beoYoXC59Gi+GZi7aGEeIojqrfOz+4x1/E8vQTGD02H/dXOkOsc
ktQMx2UafpW9eh2HLkbNHF0vgI6cYJMCMNkRnTDyu6nTbyUpd5rxRJ7g5dPwZ5CveebZUQByutB+
NMFvQHl2Av0TjLO+GVR9jTbkD3da9mXtwlgmZ8kk9bUlptgq+gev7zcSLj08c4H6nLY1AnXRN7dl
Ne+sodr4rtoPtiwhnmPt596KKlbviIc4Nua7qUX8zVx5d5L7jurM/4l2l5tU3LwFlKKlWvt/Uui1
hWacHMDk8O1gZVpvlM9+EjlkW00sb4MGMQ1xnpKQm2W8MdTGJRz5cPnIdPtDBIgXcJ7NsXqQbnka
+t/mR0GQAlQighJkCKfH0LLAHUCaGRVAwkRBumSh7xfbFPIBY0q3c9o9wlMR4EMkCbgXZP1yXxgL
qex0A2rxlEwcaVlpCx3a9nQHj6pfftBhtwuVxnmdx8B22UjNRRD5lOyrXkQGobWp9JgUAs7izJJW
UrY4xcoOvVNIdEG8XA9/KA6b0qNliAvdLqdZE5Wyv3ahxLKHGO5vPadORMqlCtPcExGBONgxwzBi
0nhQ/ux7N+5L65nYkLTxR5QjhTsm9CSYDNPtzdAF9wFV38rZXLHGf82QbJqOFfFcz7uxLH6SzMBr
y3v0efPEh+kIX/FQSVyGl6Hg8akYHtIC53ddwU64caeHQNnwPAzEtIXdvHuN7fLcoPibqFbqQ2O7
v6F/o8Iuy/pvXZeOMfyKRoi7I+NN/Uq8ysl1QvAuCDqgEwtLPf107fRG6xN5qpyRBXXocHqagLEw
ZX0cVBglLySuBAWUzbyiP2pp7wuKDGdh8CyEJ+1VK9NbFG92ruvj+JLtMVsmulkw13HK9HuwkAjX
qF+Cm6RAEG5bEw9BddR1fyPLMWaFv/VmFrknBQFXgjvb4mIdoZG0yeGdK2Glu4fge1iw9n5BzJsc
sRm9Ct1XvdNjZe1Sqa2YKbml6RREUD1zHlu/ewhacd342e+F95tWqcQ0OA0gSoTm6aBwZpni4J78
oxxKUM+aT5mRUPDmy9uoN0rFeYd1aNpCwULbv5Ij6hh2OeJSygPU8oft0mFcbPmZjdm2yoa73nTP
LuUhIBxh7k4gM5D6we3ExhnFn9bC6io5Mup+GXeBNWVXMPPN0ENZvGrXeSWPR8CJ9tRI9uJhP++g
1sCvOt2pbeukfD90Mj0WWuHSOPgyS9GaZ909vJD6MRlh7nIEXYseFA/wY7wme8vcIH0qZ+J+a7mF
zAXd99QOgbCEHnFFQe3t0rKKPJrZG9eq/WsqUNAOm1YiiNeZ9UPrQP20rKW5hqET6GgwfIjhpDoi
C6imOIN2yvsy9HUivNyJmF2gs972+TWAImTXVj00+juvusVBb+54IJdth7419IbS5qYNOHuspj59
0KUW8n1qelXgxqbROG+U77x8Xms4UwhaM8q9qULtBE3so2Xa49I+QNT8OFxSgzpXNVn1B1Ib3q+D
1Q7HNOC3Kq32Je54k5a3yA/uqp49fj6Gv/JVH1VLToP7pywqpB6WhrLqKNGR2JWscn/UzURB7WDu
humZfYOdKNzJ0has4GUC+GcH6bBgDiurY08VUcF7mjdOG1Zonatw0UXgRg52eh1NCyeXyBinYuJH
P3NdZNSSV6Th/bH0+gkI3tNFxC53n0/CmQomX9UTsTwMTxfdH9N5Qde3Re5adlcOUY82+hkKtRFw
PQTKmZeUAs6tnFUJESfxqPLRYDRQF52oi7F8H2YSfT6cc09fdRgWUAWgONGNB8GCpBVpizYw27Zg
WV2o6J0pG/JV2bDgde4vQ9sDVQCf3BrbEFfTuvC/wcCh+cPg2rr90kjWFHVtsdRieaaOtfZqxEXr
MbfcQ9NWm689/9Sc+2fxl12GSFdhk3Vab5sFGlnkpWTywjSdWbPstLX/efrg+ITKCVqUneXhXsum
t34sv9T35WtOOusMAzmAnk7C4ZGJFGKZ2QblzQtdpDNfeM1L75YAbp0wr4MDxDJGHB5WqKcFdz2s
pSbnInb63FtWmzrnvcSmnpsjCsTHORf7fuG/HE+/29J7+PwLn/sGq62twYR0farIMXPMcDUEeXHt
ZkDvf/70M4GDrfaxZ9GBFhzq81nuRRN7FcWPGRdDOiKZdZC8z/ZJ9eDCy85sa7ba1kamQ4AbBZh4
gxsq50ahmj6BhPf5UP7iWz+IsGsuujSDHDTQWUeYrmzznX5sDsPtjJpfEaNdFgErFDmb5crfIJk4
tLdkV2/HnZ/4yefvPzO6NVXdyyuPMdyQj0H2PrnvQ5uH/BKK/sxZuqadT7qq0Uof22MdtKjn5ZFr
F01ka/HQQrnTP90nPx/EmdW2Jpt7DuRHvLYiR68giU79O68J9p8/+twYTnvon2BSly20glOIPGUe
qlTpjwF1KVYPMUjhIbUuab6d+wqnv//zFjJyaSkOUBqzzC0uLkVo1HCnfHVBavbc808T98/zhegB
SQ4YNM75L4vD2hhqvAGwqZ/P0bmnrzZ76faKSCDOjxrpukS2Hw61/tYwcSEqfozZ4Gs2udWqxeXw
hjzm4kbRYDMB5czYUxAsMSwcdvV44T3nvvVqp7dygq4TMqijqb6L1N3X5fXSYhsu97q7pOrlnA7r
D/b72uhngQ35xO2SH4SvnqbcFSGOQ+/ablP3d2CR8gUmYt2tLXDfXcagTcYCWHgQQ4Norhx9IGYg
m5Y24x1hJbPRBkMlFyBw/55Sg7sUKg8vlku+2Klcs88ZZ52sYRB08Lr+KTA6sZxlA3O6qwHY889X
z5nTaM1CXwo3Fy1BMgDpsaSG1npJx8fCs747Vvv+tVesMoKyoD70qqG53o5dxPMO6kq9c9sytgOk
+xKp9wxvma/56EKX+UL0ANO+eXxJmY/mDuvflyb/UQJm0BbDk13Wt/aQbjNC6IWE5MzeWJPUuVdR
W7QgwUNP670ASrZGh0wqVcSDK6/Q+fwhlX8BrHMmzK456S3hIKWrfkDqWX8j7NTpHb7Y3V+7B5U2
cXro+o54Nqo7dElfB0g89wHq/Z+vgXMT5fw3BI5pQIAs7pxDS65beZf59r5kyVBA0VvReFL6QjA8
N0mrIFIYJQZgQE/FJO+a1vSwCOvX50M4E5/WTkBloVCHVkA4mqJ19tNi1XvSpOLF7/Nm07PaJKDI
Oo+fv+xMjkVPf//nyOBOZQqRNgTUS04ee9HX1onK4E9R7tkQlyZ8eUSjGy6ErZ7hz4OC/SWLhL/A
7w9i5Nr/Z2CeyDzUHA+oyd+bnBWvcixYkkN4IbJsqWKHtQu4ILbKoT+P5mo9LdVmLKBmA8v5PHGh
ib0dkJrzEGYh7pGaqoGyaYqyfGbaYV/qgB9J0TbvY2rRK8eGaPLns3YmmK0Z640RXU1rxIA5f5HA
JzjcA19zRN3u0jo+94ZVQmKLoUbZwD/ZcLSoafEc1Fb6iNiDc4p/Mez/5TX98/E9LSqLtT055FTY
EHguUFXyxLAx3ojGDgRIL0SUc4NZ5SWpciV8xWdyKO00BsdjHxT5Lu+n0Hju3edf5BxqaW0mVKMY
MvTTaB9qOT1AWuLJGXSy+DbcEjQrHtx8QlmwUcOmmqZxE+Suc+caxuMGnLALQfpMgrSmsFvlgJry
mNoHOotfDNgiT7VwLcBJ/vkYzwSGtd/QjJpdY6UplE4HO6q7Jx9Pd0HCylH9Lqb+i6NYlR8qlFqR
O8IWBaJLYeDtHLCniX8Bg3hmitZUc2NYqUbAMg95KZs4yOWQeKorE2bxS/j5M4ttTaamZLR8rwQd
WTl2RKtfPSwxiHXbLxfC85nIv2ZTuyJzJpTWzcGTYjo4E8Q6YVJx6defOb/WZGoHdHZp68A/wApp
0wMKIJyXkj64uLBBhQ2VrEvqfue+xOnv/+z9qi9624XGLNipMxAwjQeX2GDx92MGNubn6/XcK1bb
vkkXUFMzTx8q9SaMirgFDFHaXIjBfykdHxwfay8h4cwVYFg2tJjyVPqnBlH9kjvcvEvXC0jc17z9
0cyBXsJ21BRoF7cA7c2godWhpeax26Zkzu/SsWkCZJn9wsce7PjcEHGBi3Ju/KtcpOtcTysl6SFF
axJtr+oFbZSt1kvytfld5SA1fBjKua2XQ0ndF2eYc2j1Q7uM2c+fP//cTlpFAhyxo0XIVEBF+7Yu
nO2CxYfUOuEivTCCM6t9TcJGPxjCzbmfH2sHauHtskFNUoR6AizCtDJcaAEam2suvO2vecUHK2bN
yDbDKISCBvVhnov9PLOkbuEA6L1jI4DOeVW78rbiOGEnFpUG0Cb03bXznOk97cDFm9uwdb9bxLkQ
aM9M75rADcQGdwAd1ocCrkGbjOTDrrV9N0lPzXQYhFxy5z6zDNdsbuOQwsoW2xyKId922H/OCPan
ZV3IhM+cSv/H6M6BfITXnHvwpkfL/+17HGJp30tjQ8N4vrDXzw1hFUkqZMSqmtFznIsBLklNmdYb
Z3LoHFm64ReWx7mBrOobdkktcJUXfciza9eI2xpGd1D+kmjfnrREPt9T50ayigkOSdVcT3Q+CGPI
gRfOshW2nmBwA8WJr71iFRYWGCT7rkmhecTG+QnGTNYIwFUO3AsixnihYHZu8a5iw5Cms62cpj9S
wawE1gKvGq5Y4WwA4cisC5N15ousCY9tuZQ881sNIq1Lj0SClwzucL+zemibGg1QqAe889fKQmvH
G9WBiaQKbEdcTTezB4gZeBgQa21kkfTW6+ff5tyITn//59Stq2rMbK1yCE3ec+/RUi0wNFVYw2Mn
HaYLC/lMhrLmQKoZJnuirfNjI/KjNbMnuHFf+OznHn1a1v/8fuMX0CPyUKAywr7K3eoAwvqFDP7c
1Kz2OLHa3K+BEj6U8kW2QBr+ZsZC0vMr4Jeq8OdesdrhQIAU1B49dWyDxxS2Nrm0QsjIg2lzNVXs
wuyfKxD9vaH8M0fKH+GW1Lv0cDITq0b8esjYjLiysk1HANETk3tQ9qTith6vJuZd+DRnduSaGDmw
1odVPdSgh6pjMXcAK4fjm05411rQjGBy+/kSPnNm/x32P8ObRJm15TjQw8Sc6RH7k1xjVhdoPLk0
hu94h+yqJshFXP9CXe9Ui/jg2F6zJGGbjRdy5h56T8PEI6g9DmOErI5L8KG3UCpxk3yq6KEbmPtT
SYh8fT7Sc1/y/wiT6APWsO52DqYVT0NAu5DOeVIjTwxnsQD8Ip6txt2PgZAAYPfPn7/2zCpdkySL
NndxZ+nR5qgnEy/jDDoYB1RxXAoZNhReIJ0EmPrzl53Z0OS0mv75msQbbaiDQrmMDsOVLL2kl5fy
m3PghzUtctQ1rTIHA8mrEP6kFYAu39IEogIx8CzpL9Q0QKi40zdVAimCC1HkzOpc8yQNAClI4HV3
nEHF2nTwJYz5AtynCjpclPPGiogP1oGsrfzCfj+Fvo9W5yqoODkUKTrlNceMFtPelzm/sl3AWq12
Di6kWGe29tpQJ4cKGaRyXPtQFf5bR7x0l3NIx1Ruv5ns5VJ77dxAVnlDVhnfhk0mOdrVd9s81D2E
oy98lXOPXmULzqI7i2pqjtyC8pvJoUgjawDbBIG+6OcL+a+yw/9/B7bmT8IDZrRl7aMN6VQ98LuZ
XH4w36ufi2ryjuB1gGRsBQs1keG/0oH8j7MzWZIU55bwE2EmRoktQcw5z5UbrCqrklEIBEiCp78e
vaqfWyRmuevObgsiAE3nuH/efoBeHNd50115bjPskPNBmrhR7LFhTvvu5w1k7ZaGTSbyhySIB1NY
MXMJuCNV0618638PPzr3ZNplbuF1hUa5FNOr64uX0bFXPvrf9xxd1v8d2TTVFcRkFD2dIOiizjbn
0GUQyEOz9vUdX7rA5W39a+pQtkValwAOGaI931ciHsFVMYWz8tIvffzl7399PAkT7PAY0ru1rU5d
au/rBiSdNki/eX9m+w1XT3QoYEg/G/9Btz8r8cesWSiXvvpsSigdk6WtQuTWkLbOVeAlcq9pNcZh
6tgru9V/r4k0nJ0jCrsPu17I8OR5eRAL4GogpNdTeIKErADxpHouMU0QYqP64ZXhypF16YfNpoih
TlHhJpV9khYDFq/DCAE/2AHKI8tW/K6Xt+dfw3g2Vbiwe4GWheDhFmEGqp7iFuV+Hzlbpdx+672d
OyYnnyX5ROFvrQpoQrFE/AqmpNtJL12jD9jkv3S1f/yMuU2y9lBcMj7HKwBR77bI2/6ejG6YgJuZ
0R+CMkORstXzaVfbjdll1gCZPs0Cg0I/0GhV5PaURAUygrFK1jX+YyBQFsjb+gDxbomULvk4tSaI
tFNa57oQw8mvkNoYZCg19ZT1kXalE+dgOWyHMrvTYeJvKEPTLafln6GSwbYJQ37VVFWzKewaONS+
ewLB7KFvrR8DkfBvtM2dz4bfoYQSH3WfCWAhMm0GXWjgsIEhaIn/5iSwSBHiIx+yTuLaGU9BFyoo
kIF1670J5CoDQ02bPRWZ/QIdtgX8pKsgD0dfDq/SxvWD36k0JCJlfu05nn2chgk+pIxh+2qFJhoG
gS7LeB+EVb7NLbDW6pIdPEXFHnnxD4UHB4Tqp2OCjuWmTdQHzhBexNX4YLcgeopMwXo7GrXLAHo8
Qvc8XrOLzcTWYxIHQAXE2mvTI9FZu5GTt5+kvBMD/T00VRqVXvoxFOGnnoYUsdD8Xdql3OeIfgam
bJIHmwNGKrVQu6pCj7TzSr5xmmHc+nxCetNUnWyvPw9MBVFfpt6hrV0U09K7CnTa3TROEDOhDhu5
YwmjkA9TJinFR9bot6GUZtMDK7TNK/xTrdm1WwZuTOvxD7dD2Chg4sNO5jrxUVRFe9vs8iKz0M3g
+TZLSYLf3NmRgLw6bntQcOFxa2Oo6jMYGcRjmRQ75HMF27CGuKC18CDAr0VwEzUmdks4oMXEYLL0
TLmzlXNhqlRvnd/8tif9yt0eN3MCYau4SULn1VbQkfd+e8TO9cGMSNCpiPpMJWqyjNh4fYvgkaj+
V6jGq6FCERuarnf4Ce9Bvbx1DMjrRVKlGzEQMMS6gkZQJ+0Akd17jZvHZa4f3NT/FHw4jZwcgzJ7
APBXbbQ3XdejeAy1elNDJzYpT8dtiFrUpsn5S6BxYyAEjZEUebSd4JfMi3tPkYMPvT/qIY4NTpO8
RElbb0EF736oUnLEzgTE2RqqMrcZnR2tsiOZwucq7SS6FUgRzdzudsAvB1/bnSJ/smE+9tNbxwqv
SEc3XtHQLZnsfVMFHI42CVtbZj8PuTy3lgXTmML9psx65N1ITiR3hsir/0thnMKt26tmQ3rYLPvC
2gH8VxzLCo6Rym3EE206dHuqyofBjDSHVMA1mLo17BKNEJdCZhmnKcBjrL6YMosEOBkEj8DKANsR
slB/eXz6QEJEHjmiqreiR4hgHv4YRX8grKdRAkRezDz/N9KpxNbz0dloy9eMjvd1kSA20pY4LfNb
B19l6yOffMOy8ZiX+aEQ00NquVce0z9g97YjzpKrrguQua6KW4jGr+GoQBebOYCJDcMO+Hn4KoxE
z7ZvaWSB9LzD/TzXwAi4GofxhMEjKbLuJUE+1rk0g3OoBlhlCG4175Byk2m9M6SFfECQW1+5x8ke
aNRMEDxZ2O/DYpc6EaMZTLg4D2/8CvYY1ChvpUklFNSYFAIz7iG0zDeVy66ZbcOWqWyQ9lqiDtAG
veBV7PZTQ8H0QlZhF9oEQfCwZXR52m7Gwkph+fPQtmZoKmdVBZPZJG6syS/eyhGZ7FDFP9UeHi1J
web2bGurqt7foqK7LwWcg5X0zooxiKjA+30KSvsYUnLXB90jsxoAbvPhSL2eRemQviL7BKnwE3se
bfYQApQI7pfQG5VOt5Vjl5vA96+5G7zb3Hm0q/q3sbKrmpZHKwVLp+8x+wAj8qvhwJJhrsMrp9lw
9IvkjVDSbgawFA9OoyjmDNfZ9GilH8IA5eGuzQHl08qH8R2y/6ypY1hrfoHvKCOrLx/LCW8pRQM1
6obiE/RRL8Lb9lhUg9iB2JvCV+e8uFw+ww6PjQKjPyblvQ3YCV08Y7e00zjPSvPJS15uijD/YzKH
wibl5ZEIRhDBVDJFhYbptLG9C6IZpDAceXLonradAVaxznMr9ljtx5PF4b6GyzwJuisX2tqT3/ne
AQE7yMCh5pjk2VVhi5cpFLckJUNUBuOfsjN/LE/9mkz36BM4wuy+OPWs+GVgJ93bGWiAOmFbZ4J7
M83cO0tXP1XJ35sg/dla8C31RO/rrt3mhfNbTf0N6JuvPR+e7EzWUTOYM0DRsHdPIFfYUFbjfQST
05oSABNIEStFX0zh5xuwjE9+jrZUZplLkvqEuKBavGUMc4UPWwV8RM5NiOVrK7s6h00Fy6oqzMm9
sKhGu1GbUsGOMzLzAEuHiFKnfG+V7eFVrV/TCTjMUchnV7RWDFFHdVCtvAVq+jkkzUuWuDpyqd6P
NcIDGgWXMQmOIG8WO2xJ3gIKTT4LnnXgPJcG1ay+vkmr7ofrYFLtBfc3LRBxsVPCaxSiux/1SkKs
AaMMPH0XDjgyLRtj2XB+NjUw7tOta9oHJydqh7cn3Fv55GxcVv22ShhHDMO/tSmg5lA92EdDU3VN
Qrh+CUCJUY65JGoxRcCLyqxzprFy5gI6uNQX2Iew+g4+uRqORcCadVif7YJg+eTZEXbxa6n5PU38
cNe1mbPNwp4fYBFQkamDDyzRr67N7+Deh13LYC3O8hBgTvPaJdNzNoBgo9o0ialy7idL8siZyjtb
Nx8j0fVe2KK+Lhs0mAc60DPSplCJatAvpwBd3vFK9geF/QT4qS65KyWwCZwJ8I80HMiyl9eYzeAe
7vIbJ9UPedk+e01Wnix0DaPEhaaIYaDGqSshSXWMh8I6HzesCV4SxjQsIpVNziST6Z2kjTgaOF/v
cl3Azd9IhHVUw3hfhUn3wEnuRyXqZcep9gZwKKwDQqu6q6wQDvYtjdp1/VT9qakXwstqFd5OOvmw
EVMvPpwMVEidKXltIdwRZO+LzDct7dtGW6B0qjR8DWzrRVl6ugsSBYedCpx2TwYxHt1sxFoaNC8D
FQdCh3FXmzLcIaneuREgUe5ymGMAuyTTVRgi5iOxarIT3eBsMuODwGrDadvWAYmnENMCM+YeuN1i
kzvdixEcpt/MgBxSAOwxWrl9yHofJkDK4BdEPTICSyjfCOySTdN713bt2wet2B+kePpbOUw/Za59
+For7MzaLt24vT3saNE/BwSRwaXdJLsgCfKtBznc5UuBxmvp4JhNbIqSgdSbGnvpXcJ6f1e3NtCe
uewR4dqGO2uCXdqq4WZJRFpuAIFN4pH6/r7QI9ZAFWAsN4DvdZaVx11mAyxnCfu9QbnoKnAU2XgW
DOLUTaurOtD2s9+Z9AB7JsC0vu3fUAM7ekpJFrcOq35yJCf3+1IOzavd+qBpehTUwEaFnzW0m1vp
wVWtXfsTwWRoX5YJODHJgN/MU3iegSvaIKmriG3qJTvm8GmTa9tsElr9yXTrbNLaS08FC355cEBi
JwPDPsJW7d9uTdxbj5YfZZPkkRGIoYNLuUHjZJSyw6QIr36bV9iHW3aDLSxc0MQuykORJ2UcCgM4
rFdvtBzNsatAiuhd5cRmrCwINnwX0U5Fex0WQblhjscPZoTiPywmHZVORhEoNeoo8UC8UFzaG6cd
MUcTX24dERS7qeve/DC/b7jINhpvF3gCcEqG2JbvRI93IvP0TzpYLVIMzJ3EySfifX/ntRgBmKAg
GpN2lHT9Yz+kGZZXzrdVJYYYOaOPJcHRJhVWt2Uwxl25PmiiXSgfgpzCZmdGLEaO/4GML7Aiemri
mqXZtq+wMdENuvNeYr0RLj/GEN84UN6TXQCWQAuO89/UQpQ0oMpbpczEPglxdlPJH5ExJHgNFP9/
ZY+7bsTeewAgeYuiEeaqsgOFBWb3rks/uRr8HX4KilZ+dZSis7Z9D9N92YJekVWdfV+gn4Z0DGxl
uUPLM1WsJ5semoF4LIwAwQMuU3ylLmKOKe7DBPSZBgQVvK457NNTkW8mYPhv4bzNY4Zp9NokDSyU
IbQpQrj9tp9a/+Axt4xsx5N3mK6TqOo0WBCYqEKkSAKG0L50XZGgo2qKctsKQnaldsgOiXRXBJHu
W18Ar58r81m7IBoQkvVbGQQY2IN8xf5F7oMw5TuBkPQbWHTqiEFxFeU9/93UwApMCagLKWxSaLL0
j6bVrIk8Ar5vFnrvALGaW+UDkpFNWMJ8/MDXQVWPreeCn9CYJoZmC1fifg7IFc82pNJHawQYu/bN
Y0FgVK7crIsIErXwQD0dI/dK7dOwRp+wTusIbXznLkuxLEHVcAetB5YxHFodU2cQKJbY+Of9Sxsm
93pKHt1LuImuiydK/Z8Bx9mPKqRMeDURD/Xk4KIajmz/wkDKG/UrrISAjZ+EmKkEj1gVAhdgtViv
Qze7K1yLnJoyaDdAdOG8O1if7YAaJui0+57iqK4zct3BgrqTtfw0ZLjOSfWrRhAYvLoijQs36H6j
hKhihjsOunHJbxoYOjdofuK5yl4AoY2XEHKQfucgvnbrE8/bWBLMbOU1OYJy0wHJ3jCjqqHpbmuE
9kXp6LwPsmnBFaoBMGpcBDuR9PISFS+kYy24KhqkL1ASfQg04T/OnarYdTIB06fHMdYCvmAPaKWG
m3uwDrKaDN5H+wXdbfYqS10gszoghyDo2RZZx0imwc50byGcBBwnL7vmBomuysECZmPF2jUu6Z7r
ILXpJpQlmuG2BG2z4QZvGTwMAqWVd1R3EXDVq5BtwAhPrsAET/9MZFBPNr/E3lQjFnM/zQRoXsK8
SWk5Owe38dHuarSjDHQcNaAGCD8r8quSyOChtXJ27qQc9ySZ/IciAVqz8mFnAOC8+ZT1kE9gJoEB
4k8hP1FVw+VfMC+2ux6PBVSNA+vCi4V4YNup7OU+46hlqJQ3p6HMFUJGswDaFUHBNxlMuLE73zkV
WVcjpwmA+DZSPUsbGL+Tyd6Mofbuvy6iLRSu5+5cz+ZALWC7f/ak9Z7bzkfvs29pBCmb1ZWlRzLK
eIBuhy4B0vD4sWnKm8ysJT8sFDHZ5e9/FZY7uMrG7gLHbihO2FZYZjsHGgnsRXVz+PruLKBWKZsV
lwWi/DAjAkMua3KA4us4EfrgczyqVG5DwMvgCo4SCdKJb0qc44eVovlCWXjutfXR6/JaBUWvkzhY
klN+k4f1NeK+d5PXH3hnAauF05nvrGnQFsq1bFaHHpFAK3WJUjfY7YiFro80LTsArNqjdv3fX9/N
pXdtVnUWPRKoRsx9p9HDiahVoMh44UoxeOmzZ+XmBnABocaCnBCi+9JKikXVqddCrRbetLnBtoVi
Ewf1FhRag954aIOYBCZHhU1W0K18/6VLXPqgf73MrWKpE9g1OakJNTRUN1BDVO4b2jLfvMCsjdSq
UZQVR7zjONB6B394cbCDuoDvy4iVAf/vhjedu205FnjXgqcP0m3/uajE7aS9q3Jq3m03uJ6a6c/X
r9G/W8NYVv/3VgGtNPbYYNNTiN6Fzo6lfE/IAaa/yLlk/JB6pbG0MCTmQdBpGai8Fco+OQiTNfZH
9x/ZA5XGcc2runSFWX8pSAm+dYcSLGkQ7dp6O279YUBOlMVaDurSFWbDmmvEIAje2ue0enWGd0Oz
vV+DPCLd/fcexmxMt3kiJ85T90T9vNhCHQwb1VR+Io7jyerUyVIY6ahVrYXyLb1is2E+8qoEqArt
slQn9bn12X7weBxIbN0aQ27dUXor42XhSnOnbUg69JfCET4E44Ux5ADA2TkBtqHoVmwFcqVu2gAs
ua/v4sJjmltvK8CHkEvto3qqgWwYVN5EvdM+sRJ4fdAl7r6+ytJPuvz9rzmG5MxBOGiaAIh5WzcM
RJt+bzLUnxSyQrs11drSVS6/8a+rJEb1ltZVc/bKzzZ708Ed65+wqdZrlprLOP9HS24e8pw0mCar
3gIEUorTGKDBhBYJ6JWI7f76Pi1dYLbokzGU7Uh8+2RcBg6Ul7z0FOJv36zlHy/dotm4R65Wm4cg
loEjk7po1iBhp7igJ1sQNYqzWU2lXfohs9FfW9OgEeFin5Ahjzac7h4mG7xSndUr25SFVTeYjX4H
O3MeaAixK9sSx4EVlz0K6nJfP4el2zQb7KlCqwQ1FXIyXhrZPrzoxVsHclw2vCNzMP76Igv3aG6Z
berQ8sMawOs+UbeKdW840IFmOgUrG+ylz58t7KHbFr7PQG9AZeB06QbSS3EWprjvff3ZmO5s+B6G
ycZGEeQmBiJNRdJ4cKeVB7ywD52bZB0yJVXjTMiFD4W3gxZLn3LQ4DYtCoob2PhuadrschzII2Hq
NdP1wnOfm2RxolII3hoBZ1ePAiLSNIiRGwQuVhMhFyT63o2bDXJnHFoxNRDMTajhFdhLN82fC/r7
60+3L0P5H5PU3CArUzXQykF6rOe7R8GDfT1YGx4EP2q/vyIt2wRFuC1gM7Tq4qfW097n/U6b319f
/vIj/nX12cAPhzQwzejZp8Jvz4A9PaF5tia+XVir/NmYN3JSFdon7JSV8tl4fI+a9pHlHWQCK+/0
0vOfjfvQZx3oCuBD5A6JcaaGIsZBG83ygYKT6CKhtvW9AERUxv93scpRsEGoTDKdiSd3xG7Q00V+
FP1M+HevMBv/gy5Dj7ZecWa0BKcQOW1YcYFbi5r08euHvTDDzE2sdenlDbFDuDIT2D3HTFzYpYCx
To69Fvm0dInZmj7AsliY3CDfpPKrrePk92IEztcf1yS6Sxe4/P2vTQOHMbrjYOqdWGudmsq8sYLu
nH5aWUmWPn422L3JHepmuKDwfe+qcsIBuFUDrOb3wmzo3LQqcjURNPLlOanQvqd9uG0a/7GW4WNm
EgTA16C4fu9hz0Z2CpnQ2DLen9H/ArmPnqbeB1CH//z64xfMeHTuTcVpDT2NWvQQGSagYzvYWJVW
mB2oUEepyZ5a4kWP/W+KgLkaJaPCCmOXpbdwHqMujVJeOD5K0Tx8/XX+o/b8YyLzZlMBkQSsPugS
TyVg3QfjZxw9V6xEApi8R6URWtq5qtmHuqoO5RAC0tqh4JRqt31H/c59cCQFrsrqySkwiX2obFrf
In6ZHgzSUm57A2auO1TmxgdRdNMPKOVaqLDdCitojrIM6IXA3hyY4elDyCU5JEDH3mqco688A1rv
VAKqanVBch1y2A/D1pRXyii5w8qidyxn4XMQGL4ZoKXaVk2t93kqkYaABtgWnd1+02lEG0qQ4eoN
IiA89EkgsKaMdSeIVzyQbycddzlIhVbAaIwmlo94Sp3vvF4P58LiOO8i4hNwNN4fw9QDvDXLkRwO
N+FznWv5mmibHgRqmbEKg2bn28h5diCAv7TwWAw11LDz0L3bfv24FobZ3BXssIShMgyMFDoqZzsN
TyEfdiQrdt/7+NlUykd0uw2FsLkl73Z3Lsi7USsyzAXOC3Vn+yhYbWyr8vC1h5O3b65KIKMRh3hF
D3yTbuuDc1sek1u0L+WN2JlrfjusmLwW1rq5TzjEuS8Fqhit7hJ9lhjt6yoeSDNtM1YbdKgdd+uU
TH8PEEjd2TzLygCdzhCp67prf+Ic8NO6hGp//XiWfspskg1qKLNLnzqnURXNQ9XmDpYgr98MKtXX
LQyLcZb2w/cWvblp2EUeQQhtIUTuppze0cVXdcQlgBMja9PX7/2g2Vw7kjaoGXOdk2XXbM+RfRaH
LuiVHti6xyDI8icrCcLvHc7nUczuOPilYWQ60+LZpn1kmw93ep8KxFZka7vSha2bO5tNobnA6Clq
9xRMLo+yoLugo5FFwdrwfQwRLPD1fVu4zNwN7PGxhJITCIdGIBDChSCFMnVqMvJbBM7KuFk4mMwt
wPCLD4jT6UP46wN0LftIjfoQuu+CPhv0McsJrbpar1xsYV6bO3xpXQzAilnTOQAzGGnz3os/NU/A
g69tEpcuMNtf+TiDUEwDoNDIeq+nDOzO2vlo++5bQDE69/ZmXiWLtAqgMmcW2GhyKB5ow2rIG4a1
4tLCkcOZjf5UVEU4WjiIqgFqJdbIX+iQrhSWl27P5ZD11+5QJTSxfTTIEWhAyuPYANWdyB6LXS26
lUtc1pB/bDT+Y9v8dYk2raoUpGN0X4fwB3Kl9kIMyChAzd/joONXyK5N+nENorUwVf7nffnraoq3
0m8UIae+8x4Kpn6POf1VaALVQ3jv5P3KqrZ0mdl4h0yUdaUnu7NHXOQ8owsrgpe2Hw4l+v19KtZm
/qU22dzg2yQqR/jcGJxQEIp7KH6piDoA6ZUEOxqxDGEHCFBG7ypIgfquXKnTLbBi6NzqOwVl7o9t
6ZzwaG5bFyKbBLKc2MApj15qHjylwENEDgTPv9I8g7rZpTK6bBBbqFhWJruF9/4/09xfj/LSIZeu
47Zn1bWxr9CIX2OFLbz1c/svk4YPDkTtZ/jvP4NA3aINhZCNlXdjYZL+LwDur+89+qWVtmBGQxPM
892k1VOmOmhVqfwUk/Xx9Uqw9BNmk0KJjrjX+iPQpV7zMAT6h+bNwcr0Sm1t6TfM5oViEF6Zszw5
DZneEGg+LowYnAUQFLmyKi/9gNkWwGMsHMbB7lGYVWYTWHl9FCPkFUk7+Cszz9IlZvUUfDC8dFMS
AFdQDFBmJqBiuZxvEhcyzO89htk8AGWVNSl38E51/+YG9a6HGG9w1lyNCz9gbutlAbhMEiaTMwKu
497RB29skTFkdt/68nPzrg6GsbUqPzi5BgbT1P2oWPXuW8VabWNh5p/bdFulJ7iBEehWFfS+Seqj
TS1I56z07HreR+3lV5hPVp71woQ8d+lChazcEC6Zc8lziYR5hbwZ+64v6PPYTJ8p61cGxsKkNHfs
jgDgIoEhEGdPu08eBZWtclbmjaWnPRvSjSVwypOuOA8TMhJowo8MuSkRg5xm5W1d+vKzUU3SSjJt
gExrC7kHU+VYOun36kBzA24nxxzuVUzWvd/BQnAYEekEMc7KF196k2YjOR1MUyNIEp/eDciEr/oX
txD3MNbHA+gdUY3XDCrh6XubUjIb1KQyIkcsAUFrlx/BeowFqhywOKysa/9+zsHchlsarjVk4uQs
cav67Fyg0pGU3xoHwdwuKzqRViUFrVCLPLLTd6bafcYeMxDSe0+sTBz/HmzB/zPOUiCCdO+7SNz0
7oa8udFdiTYhDYa4IZhKILteefALG5EgvCxQfy2mEhZde6ra5BQ6H5NdbwO3f0rGElFVbzyhMHGE
+7BKYPDIIVBFNFNhvrWxD+axparAkTcgGI0BoRsNZA/qRxsFJeDXc++/F9ggnA12nul68NzBPWV5
Qm6mNGxjG2w82PYss1OeTPZfX2fpZZsN+dJNlESMTHhyw/ApIMmzVwB7kXp65VX495QSzF22vXZq
3Q2o7kyuiYLiPQlXJtqlGzQb8qgry5wWlgQ4vf3B4XPZQ9F57XClYse0zYpdd/H9mo11CJACyhvs
o2xaxpQ7cCJpaUEH6NUHQ6Afj2qTebcdL5Ktw5MgckjHt7BB4oDfu+0aZ3JhRM0dt5AKwnruIXC1
KqSIq9ykTyxBYCMOqvmxbuxu25S+WXknFm7t3Hlb2pmTAwFqnyCT4bE9+upjuPRpceluFxRevXKd
f8/aKKP+79jNBtRYnKkWMFg5sez5pkuRbaSaqGr1ThQEmX9sZZ5YeM3nish0wEGpQFbnWaifdgDr
DLasYjVBdumGXa761ySE3FigAlp8+khIrOFtCkEXUcljno8r08HS959NB9glVS5UnYhxEeF4ho6M
X6s2mx7HtrdXVuiFkToXPvbQ8SGPNpFn3qprWGqggU1WJoGlB+387/2xnUlbAwyH55yxOxQ+fuQB
QUZnWryNaGKgMwQ1uMhXzqZLt2o+MVQSLhheuSdUrQ/aqsXG6pNrHLWevp4xl4bibEYwWefC1sLt
U69TAnuG6TZF6T9Ku7vivIRXo61+fetKc/HjWFWtFZjKOankNtQTQr5uKTDMCklnMBN/fY2Fu0Uv
j+yvVzcf8pL0HPUQXdnvOe1uMqXPthj8lc3MwtCYZ4zAOTDmlRaIdeXwNdaI9lMvukMMHl9ZB5Z+
wOXCf/0A+OQ6yGeB6Splf9XV7msOqCXS1Sq18vIujIu56BGxhAG6fHI6OSilerDg+EZvv775Szdn
NqoxdgfUnpl9AjboXEKmRbs7zPI7y1qrkSy8rHS2vGfwpwgkxiOzzJMH3et7TzjXTiqPqc5+DBxO
y69/ydJ1ZiM8C50UjWQEBiUUaj371bYUNKGIlc1+Tex7mqfgv1blX4/aL6F3rFq8q0nTf9gyuYXt
dmXSWABVBXQ2qilAEthyOagLQmvKYXrFJnxfFT70eQjswoDYZI19NjmFwaREgO3Xt22hfBfMtY5J
hegCgtTGU9YVd2WRHKyhjQMPMUKgrcKhp5vmMFbOjrQqqvw1cf3CKz0XPZopdNo+g5dZt9nN1I8P
aa9XxvsCRCiYR4wkKTwTbArbM8gF7d4jojiJrjLF1ql5cT2kpqiiiYcF9JwdqyRcG546t6y3twkV
2AMIWVhlPBUlfWm8XjI4q4JJRlIh7TGaeqe478EEgM0mJCh6NMNUbuq+Gr91tAuC2WxicRfZ3YJC
zO509ybp80hV6Y4M/MfXD3xhxM8VlDWB4s1oLB7wxZuzVab6OJVDgOjYoLtD7k92973rzGaWnIhE
XDyzp8qDk1/eOIgRNN69Na4sG//Vl/9/1R7y8v+ddpURSYnwNXOyhlrGaVNhemG1cye7LD2g6TTE
pE6GlxDltSLy+hx2T+6YnU2T6pigYXHP4azfulWTxJoi1VdahO8oBQ5H945zrBOvW/mqS7d8NjU5
IRjiqkR4msrDm6lF7BstC1irwtPkrB14FxahuRqzLAU8bGEBqk/R72ofJ0HSs+euWws0WBqws9kp
LGpms6kBMdALHoWb70uvXEEsL3z0XIUZhgYPpkOHjWemfe+Zcm4G0eOJfP0iLtyZeWhJ3hnYyUbD
sTwXjz2hV6rQj9IvVlb/hYfrz44QKcQ/DiZpfQ7TdxDSNt541+oMOfNrDK3LPugf7/lchsnqOlUe
zGLnxv/d1YAKIc6oHH4F7MpS9gH1sd3X98n5L5ziX1e63MG/Vjd4XpFsM4z9ueXewQXGIKyuBofv
AGiFcT9HCijs61d1+8PNt0n10SD7KM8Bp7wg7Kf2IJKDlyMHnD/Bagv5/N5lT2VR7bl5LXOxNayB
D/+1UNkpzLqD6+076V9p9ZjA6R3gaAu9tax+Zu2pCQDkSfYNUG4+3KxZv8Pvv0uQnV1zADz6Nkrs
Ohpd5GffKO+Qt1DNI3gHKeNAIyBPlYE18Qpb6ibBPyYvAcywXizaz4LcQCyHj77vcbLjHH6q3VSf
wKM8aODr/UOCNhVTTzr99MV0T+1p4wMlU6aHCYn0U2ciQLiSvtkp/YncYtvoXTECrO/9Fh6su+AX
6WJLqioORxb74EG0z5zrlzpDWjWNjfkBojkISXk7RrAVNDpBVu4W6gJdncx4qRG+kOlQ5k+laDc6
/dG+AAaEe5wiBhVp324XWVLGAQJ6TdVFCpCAwEAclEAdO8IHofYcTKWhjSbkuwKrO5DHyqk2Y9JH
Bf/dunEzkqhNdjZ/TCWSl/0rxKTXzqNjP/nYJ12IKNTaQzi069vrRDTni3yKmJ9OYe9KsG2t5r5h
qJdCTc4Liqe2y4IDinagRrjOHunLQD+c8+Ao8hqM7Rjzby5i7Fbiqt8G6AnazTW2Lg762yK9GxUg
M3BKQ9K5lSghDxXftN42y3RUwARh/+r8a1iKdlZaRnwqY5378cCBoOgIwp4BYi+em+apAQ+S+0CE
ZFUM7OGmBQ92oBs6/vA42DvW1kMSpsQS1F61QJpyfZWY9//j7LyWJMW5rn1FRIAEAk4xSZryrqvq
hGiLEU4GI67+X/kezcffWRnRMQcTMdMNCUhb0t5rrwdunzA3fRIk7UE1c9fdYvB9mte5PPneM+Zy
VHVz1Np3Ai3fHfaPOwmrKGv5DEB/x6ERFJ84gMSSwHkDVroRrEzgtHSrYXzU3A6/3CZreFS+0zHq
wj+D9dupfqMkOXunXExJXdIrO/dLUXOzvqrVWTl0AxACFq5Mtd22Dx0V9ErW6dLVN4urcoUIAB9G
KIBV2L4UNny2GnDnvw41l0LyZkG08rGpVeFPp5X9cuBsneP7gSOT/NvVN8fvpWzKlRKPn8axRGOm
BJ46C7yxRUrBvSaq+LsEhW35PpJTqGHVDCxmAasV9CMviXYm+lHQqr/TOqyOAjvaEq7ErYajem49
ff1sFxaDrWbZgxRlZAZuTu1aZ1OJnjdbKrB3xM0KzzRkAhcXbc38yl7xgpKdbek+PTJtsMhS00ly
WGj6aNuMNA2/Ubt5ZoNt0qn3P5yKvhWhvy9Wclu14Lqj2h5DEftvWe6twjkfwqZjZYAu3DMoK7Dg
2jslSHVcGSwXlm/3/N//s+Y1FEoVVVMwHTl5yx0/CRf74Lh2Rnh4ZUd/YS5tCT2+mTiMmTCXqCb7
Vspb+3o30aWff77nf35+W3E9wgxMn3oexkq+4WCVLc69hwbVrwfcpWPpVt6syBLankGccQXJ06Fa
P8ZRH2Q57ErHP6D/JM35nFg4ULRWd6VEdOmpNvEB2qqg6tGhdlJjAPuWVufPaNh3drOxPhxb6Ssh
9EIY2uqdK7Aci6Uo9MmXL/A2gg2WiWXfXRlZlz77Zsfcy8mqRoari+DdwFnCyv98/UkuXHirtLUA
Gm+6AHYe3OTfV6e6d+G0+fWlL7z4LXfHWkwV5EROJx7a7/0yPOm1xcmoC3HOnccrx6ELmZqt3JbR
spbwoIOr2SATgYE0wTHOWbCTcOFY80+larbV1pouDIdalCP2iLArG5yEN+DPFtWVQ8X/pG1/2Stv
xbSEN8VCxxwoxP20M3Ge2WkZtyndw4JkvoVaMFnjm/lmuNN3zb57BADovtj966Skm2k/FaXuYUSK
u49R30TYJPE5BZOx37Eg8tDJ8uvr8XBhhmyVtsCUAQXCcB83xHYoYZBDs+TfLr2Z411jhmUaLRAK
0dXXu1ZagGZiX0sqX5ojmz1AI0nXBzV+uJ6rt7aw0R5XXAlOl4bvZl6LvobnVY0uDFuuP+AG/TIK
5K5cp/o+GflYOdb3r1/Qpci7ldIi0wT3LWbBCoSvVZGsbArhbJPrPFqryt6jbLV+dynl7+VIrASu
NmhKIKINrkX+Cx9/K7MNvXFsCWvyg3Ecdw+nHlj4uE1Ln2ynbJDHwC9D7daKhejWg9WLOTaETbu+
EcublLYtUxsurd8QZtdX+ECTKwPnwhZoK8idUWsMrGKYjoyg28lvfIyg9a4ZrW+LRV/rFeaM+TBa
1yb6ecT8ZaJvyTtcjLnFQ5kf0AeMQyYT3hNdBgJ3t/Xs/Af3QLlifiwW1Ayd1/xB9yIAfGw/mvXB
nZ4EnCf3zGHslVL0xaN9aMVhw25fNTqN76p2yNNuqNcrUe9C/N5qfSdWEghx7fHoK5jRrizC6lAv
DPul8R/f/nnC/WfDYZrSp05D5VGo4ITOv7t8DpEyncJdZZcHwZdn7ZZXVqNLX3pzCBE5DJzWpVdH
mCHa6RDM7/lonnSon8xs7T0LyPVq9fSV8U7Ol/3bl95EJGcKyx5kuOKU594EO7JVqDKdvdr8CcTa
zrDB090fFCkLPypqh38ALOE/zEU/vIyFy/esdIJMe749JiMaEUQE9z/5u9LVuEcjQfM4V+F8S9xa
fRDTwn0sEO7Pkfnrz14wWCN9HTQuDYBN3FOW1xm4F6DbeC2dlzYEoWQdiHWHKm2xZ9VMrkyLS/fZ
BMEKK2o5+SMmIarxKTfaz4Tj4eS+wri8bHLr9evnuRDHt+JiWhZsBAtJHgtEuns9oSgRrM3w89+u
fh54/xnMC2WtzUb0Zjerx1AbRIOY47TXhu+FhWKrDm6lga9fnotjyYYyEziTPjt8qvdoFkToIDia
tnSZrhzVLhxIt4JhR1QTku2VPgZ6ne90V5cPul99OEASc4NlRGQdG+Qf9M7Ilxy9sFfG24UpulUS
z6PgFVyQRxStgoOsWyzlMFGMhrx5yj37x+KFT/D0vZIovrAgOZvYMwz4WO7gSHwuBa/I0DRwFCxU
4suqSr8eEZeeZxNyxiKAYQrMGI7a1MhjIW9pPUBRaf2pCF1LJPW4/bD0Vp/DMRIubF/f9NIg3wSe
VkLhquDKd6Sw5gXBMZyhQyEP/3bxTUQwRd5oPenipEHtQHsJfAavaR4d99Iv34SBYijJXHu4+OnT
it69CMbW0S+Ai+I59qLb2+SzinYiun0/nZLbHf65Pxx2h91tktzevtw/ob0uOjxFP7Psd/b0+/B7
in7r9OYhOxyi7PByiA6/b4IoTrMmSu+OxzRNX/d7/Ovj+Bzvj9ndMcZ1kuS0j/Fn0vgY70+3yW73
njye/1gcJ+9Jsk/e9+gGuhL1LszordrZB4+DLjMGYA0/pR99Z/R9jnNRAkWyTspQsLegh131lbtd
GO5b8TPFpysrYfsHWPbv9OrsgPXNoPa4st79b9r8Zb3bip/VDPieQZ8rLAqCHTyTown9behvhZOP
2JvyCG/WB1nBrcB/VRV/mvN1V43PY3Ot8enCGrIVRFN4/E9oJ5ZYQxrvfvFRGhwcq8V6yPW+mm0n
+3oGXHqP5//+nyhvGwKDQDgoHioBpwd2DPs/3bWw+7+i8t9e4iYmWTbsxIl05RGOht2+g1vlXqwk
qGK6wIFxZ9xzF+f5WA0DcIANnKkK0qLM5xsNz/dPW6AlCzjVxoq6Gi7UgRfYjyKgXQzL8Hk/Ly59
dGGxdAq41f/0BrMU594akLmEpvBYRE1ihN9uUYGS2yMZCJvXHE2DzSCBEHVNTCFI3XOHQAshnVrt
Z2VXv0EbaU7n/Mp7X1ZIYI8d6gSRWFon8eFguDc2Uxm8nVyYrNcmfHH4bH764UIdGDlDml0GDjuw
3uOZG6JxNhoqNb+2hbsmHdN+OgVD/zwPzvIABV+bhvNg4eDYypj7M4/pAOpuZwn9UZT1jICaB9FS
NR58RaUaXtlAwJZScHPXPgxHXYe5VzaTF0LV/yAf/xkFKFSVsECvMXdLWT1wEvB07BS5sjRdGsub
EM5g11fOcvYPHn0Szj0aKwGKeVzRSvz1GL6UibU3YdwD6Re9YoN3WEJxV9ddghxKyisd01aAjtUf
CohcrB62sD19KCQNIsKdxLT5lYX+0uvbRHpRmR6yUmT8AAuE6eF9XX77+sn+HlO9rdbc2M7stmRA
FIB7W+bCFTy12TK/VvVY3xQyd4+2Za5pgf/+mbyt9rylJfw3e94el4GVH4HTiQcFrvlNOPPxpe56
mnz9UH8POd5Wfj6zhTfaX/2DLXZi+lGdXU+L56+vfWEoeFvB+aLXfOx9wY+DnuFAWc9+u+xVC6/w
aKLwSsnHs8bA7pymj+yca3jCB46oY3gzi99AncHOeJjmzIE5/DWN3aWPuAmxKHVMtFOsOcIMud8V
puY/DQ7DdgxjY3Bu6mBBHk7PVwL6pa+4ibkLlyvrckw2bsye6eHGLumjh5M0m6/5/13g3nnhZiM4
GW6vgFX5h7ZZNFRkE6vQ1NqT/cwkewR0RD3C5KeFyc4AT/PWt+uzuzk5Fa1rDkvvdWiyzM+uL7Ns
solLdtNhUx63rjdfEYxdeuebkOMDDMrKzh2OYS78fV1iT8qHenqwBzdsIuIUCKzrMl0pCF5655v4
UyxN0VDmNdgYOxNUYbko7kw3eQdrySnq7vTfek+8cBNoFnuCd3PDJPrV6jEz6DZKChcu6zCg/7fy
I5qH/++GoA6nxlGOjZDTWSZEOsatklbOBag5lF/bHF8IAVsJu82pYxqnkEefhm/eTA5NXkCg4F3L
n174IFvpumm0ktpzxRGOgXHeaqAE3JgCwhi+fR1nLj3A+cb/WTCl8msfiwlOW/Ig1lco5iI6XLMu
u/TrNwGjXXwHleVOHm053gvfnQ6wsD514Gzt6rLgV8Lw309z3tbB15PBCs3ePB2XHAa95B3J2Rj/
0sWHz+x0CcMr97n0qjbBIgzGEQah7XTs0TEaM3dSENZpnjBHyGsbgPNE+/83msCK/9/PUTKg6IGx
Eke3cX+WQx7Pwt7B+WJHR/QdIeMJUMkAhQpUpJFoiU5rOEleeb4LoSbYTH57AkcLTuI1kgv0Rjnl
Z1lB9zKp8mkB7QQ0m6sen5fe5Gb2Q//PmGOb4VivKus9QEVW6PUih/V/vh7VFx5lq2hnvgslIfL3
kFdCfIONb/MC8+/laEoGbJrtd4/ltEAr8vXdzivSXz7aVttOOxiby7bojqs38PMQ947Uy8WVz3Lp
6udn/M8MBdzGaVWtvYMvSAWmBrg6w0z6K7nkS1ffzH+3Ldamga3yccwJTgKFbe+HM1vo397MJgBM
kx1aymAnRnOeJ1Yjw9sFwtcrq9WF2om39e91Az2BPlP7ByqXX3JZgCGY5zt03v4YG/iSLOuO8+ll
WsNfoFj8G+He20rdqau4R03VHQObp+BMHVZaH5RzLZpdmBv+JgIYVuoWDKr62IaG3S8wu/4DEoI6
+bYfXHlvl26xmegTzS3j+VCqlt5vofvIlKe5fvn6i1+69mZq99MQmJxaZ2/YtU5XGjjRQCQHioJf
y0pfGLJbLTudkcGXYzicutK+L4nMWsKvHB/98EIA3krWKUzscXhoYaHSVA72VrYOn3su5inSPREP
o/a600pYn+FPQmW4LuAkgvw05sAzkOLUVpp8BKCtjrdgDDNQA+2Bqz2M71QXFcXUgXRHINSzPSbQ
p8icGX+FeHe9Y3tNZCOvf1TVXE3RNEqc6fuzOsIrIXbj0Fz6HRdJu2r67FhgKkXzbNYjC2YrG0KQ
HUAyHA+BGO07mrvuATxcOMK6ndoZJg3IkTRrYEryCBY2RJ4jWSDwAWrJzLS7k2GtX3hRBe/Y8RVN
PHgQ5Oz9tphjzrw+kUuwfPNrSEAU1PZRV9J7cBuepgmoBYNqjVqDJp4qaqUKNLcUj2ntliEEX7Cf
A8gReyAf0Eixx1uY4CMKiV9YtmoHXtMKb+IGwlNgCrOAgy9iWwH0mhYkoZZnlWnbtWHi9UGwt/xh
15nmWI5N81QF42+P9gOkm+ZOWxDp2QYqwIWBGQGN1LfZrd+seVGJrCRkltJSGWnKz5ARGIqHI/YI
eXDgbb7EzgzhZjcwSG7l2MeNYKCzkZtycQEzLfvlRhL/FnAPGQcceBgfapLdkDvg5Dl9MoH4BByn
/QpXtE+rxs/ozNhmvs+zmbhQZ/d4wMoO/LQF3g9+TMBmECVe4AoMbCX/E8r+hnjsxa6dLgtK+wZO
Wq/tbLLWRaau9sxwJjvSmAT6ps49FuVC2gB15iQGm2W3wlX6WDcNtK9jPq8vdgWE4OzlNx3taOyU
ArhZ5GYmaFrtcHwhNUsDDjxiaR2sKvzlweWx7dwpqs5S06IqrGRU4LCAuxpDDqTjyRsKuJ2Uuzkf
9m3h53EJaykkzUH1CecHVMlayFq7Z7G64x2ZxhFtauECLeb4EdZ9vQ/ge+zB/Nyy62DX8cJEHGCO
3aghKS3Cz9nnYGX2QaRU8x7qDvoD9lmt1UfRDHwnVnin9hStmr5WXYLOyibJSXPXLs43WAa+AQBy
1N6c9gFVaR3mGXMVdJpjUO68pluRMhmLRNWSJT5pfSA6xQ47Q6xCalARI84QMSC4YOhCv/Ml/NO0
3oc3U4rBXfwAYPt+CGEbi/brW637m1xUt7Iq7xH3WYTD4mFAW8U00SdVhae1ob8X2fwgQVEc6CDQ
WMr0UyDsm8at74nbANUoP3AIusE7xO7RHWK/dL1kqOl6GPPxOeQTjZbCcPDM8htv6L+z3r+jK0PL
f9X/rOfA2fuuwtcLwm7fUsAwpyb/1jMMSJR+ZGQT7SPzBprOELofVfc/NcEECCUyRAMv2tiFqhNA
tzSHh3ZqFeSH3bJnyZesDMtbMLPuSEhv8jrvfrbTjAI4aCqJTeefsuqGXS3glVrb9m1dWHA9KKmM
yEJxL8dG7XkNXsBol+Bz1x9g1AJ7WME4dIVnTlJpBfxqBbndRD9LZ34JxyHL1bLL6wDNuD7KfIEH
muZozQdASqo0HHmNka37hI7DkhStl1bBHGsFmJgffFMAbn2DAI1GIN3m0HuHr0hlrpi5ef19rICR
alZiZxO4exHrMbrRMMFTGKcGEa2dMLZJkSKbeeo9OMgQpyYYEYpnYV68jS64sWvHfk+SPMxgtSTw
nyxS1aA1xyvYvfEXN7F4+21o1e24YPu9krKIh9l/9Ur3Z+uMXdKCsYrDme/vHCS7YuOHbjJPzS/Q
+w5eKacUKR1Aw5i3d2AuppHHA8c2Dx8cazApmjzvazN/t1veJSGOAeDQgk2v19VKnNw/are9Rwh8
9uvaSamnekCk3TZCuMfSVDQp8IygaoLQFPPa3C6AJEWdsjg0+2EfNZN+tyz5ZtfiibPxAYbPyEWH
g4zrtkbOqFWQhdfiBWVSL7N9+nNYzBtcTmFUUzTQm1RBYnn6swbTsHcHN/G8AQp7GTxrKndSjfJU
lUA6uuPtYoon3vU3QQi3kHxmJmG9++GOy7fOgKwxD/QogCoGh9D5QMm3iWqBP9jX3ovJw09k1j9z
Xx/c3A4BuCNdFFbko8pBelzM/LkWYJRBfq/SRavpgB6JxCh2RIIPdfwpBRrpKG0FVpCB66de8VDo
d7rvaX9fMKjtWWnKyBLhPRpRQXz0+GFYoZG3A94mhsIoxBAY/0++j5bhbk6R6fkdhMOQkqlX0Yrt
ZOIFxdEM+tP3BDLqS/UHCw56FMb5NIUDknQhoHBI3bZFFNSDd2uGMU+UdotEBmTNQD48GR7EXoWT
IxbbOOjLe8vibOcHIOIVBOyXnP/xyhrcO4j9O2R8ANOtzsQhoG7VyaP2CzMgn0Bnc8TCcNNJCXIb
7d/NupbAyI48hpUa3CmkB5CfQR3dIxBdaWwcgCNCZsqyXDvSC9bwXsKcdLWsHxoM4FTBzyRuF4C8
XMEGIFoXAAFLNEFQz37sCmoj4wzhUdixx7xDT4K0JciSpMha3VKMa6UTLNTVp4sObOT4Z7CJtffc
6JZEC2sX3I6fB0az8rtl1uMDHWz3ZKHtLgadhN/XcFDBMqX2da3uVgkfLxCKl5dlMrfWYMHt2GMS
Xqbkj1b5k1uAZVRWw6099/fQbPQRGokOXgBibgnCVKxyBmAWWw7EQzcC/r+DsUBRJC98GAmCKJRa
ecWhlnGwNhMFmtvsksdBBfU9BA88BYkujwfW999GNBOfF7AiEdNx7mFO7jZJZ1XtTWmF8DkzJcF8
eBX6DxpGU1+gVN1poIOxWk6sfhx7HEh85URIcFvHmReZUDMWc9p/8nECi1Pgk2qSrEgzNjR/UV6D
NhTgMHP9awRNruLLXTeIVNhLRqRGLwUczeEPRuNh1HdA+iZ6LVNvqF8KeYMECJzh58y2OhavuXsa
App1Th+LwfmxwkUClIBM6fqBKn7kHUmHJcB5uDvl0kodMt80QFbVro5smscr1KwuUq6zkZ+civNk
As8SWDFB/OLMvMNDFqaMJbOy0F8DbOKKW2INwJAWcWPJb91c79y+2GODkog6f+hh8OChi6jv2QeY
Oo9t8FMhhPlO9dAYK/bBDIqKld9OxXgDMp8Voe0v9kb22NccnR5YlumIjnSXvY6wtQLTjCUMIrBD
01TJUAxAe57ZkvTTqfGrrEqBubD8Lou6i70OW1QCp3F011g0PHYQlQuK1avW9qfEXrfF0qQIaKBE
J+C0PZOK7Yqq3bsCR3jXxw7IE9NpHszR4mAWh/n6UqolmZWK3bGDE9ASeZQ+1rTMIy/osSK5Ksqt
Fj1KLpbfqephpvLNk99AjLxxpzLpS1AHddOgqZ8YZFiavBHH3nP6zBbeTtSi2Q0iRH1dkMMyDl7G
QLbMRqWcLFTWzdjx8k9eoA2lZbQ59hO4c2Hd3o4wVIH977jupnzaM0IQJiYBGFsOyjSYvnBbmVCa
yx0LLbB6UVCkNa/SB6Ks/p/BZvedh/MBHnduVNXB7ZpDFuWWNvD2eHN6co4j4v1Q2OiAWZoPkCr9
JG/Jd4rmIMfA66p38EYg4BEIN3hhxBXOzlC036A5J6Ty4PlF9TjbhmJj0TZxCREVFnUEYUHR2kJU
3ycg2rnRMPTYVg1u8QF0o3oR1Pgx85DnbuWgv3dw1Li3YYjyA+OyP0AuxjFareJQji24tbyrb2qL
2jdgrNcA/gUKIXUVNOKlplWslqF4DEvsaJeWqR2q+Pi8kg0F3Tue74GtzNGqXswhVn3aodhwGBc1
fOfDEroRUV19pxzT7UZBQPfGEgZ0HADx+oFruGenM7Si1yQ3F87R2/bmIoRXQl2b/FiraU1ggQtk
FCt+wxnGTb4+qV9Izm5bkI1C2/HSdTnMQpfM6WGx2y4s7vj4M2/kv1HOvG0f8lzTCZzIUZ0G9zds
CDNZe9gmmWjE3gl02pgBQWmc16+f6ELWj50TBv/JlIF0V1m924oTGsbMrSRxVSfrsvevcW8uJJq3
vcgzqyqA2z14GGHdaoWLL+Ki722JCPkzOc6+ndXu6ye5lOLYJIGCtSgqTNmzmxF2pX2elMG1vqlL
n32T/IHTDgkWtxGnpu8eJoFp3S4pshTv6+I8/tuv3+SAjNL97Lq5OKFVxate5uXP19e9MCe2LcTo
UCq6nMGcxqP1HQtVxlX9woLl4evLXxg+2xZiw+nSsx7GNI2PUw6/L/marKKJlfPD9fMrs+7SM2yy
uQX0p9qv8G4WcjNbbyhnDuOVHqoLg2bbQtwB+16TFZcuyweHvXfXutEujJgtrKWYYI+rERhP5yP6
4p3RMEUUtjwBKfrfMujeZuby2sI2eIYwyXMaJwKJb46m1VxJcV965Zu6zTQiU2P5ozixWc+REGZM
nObsC9E2Zfb10Ll0i818LXi36kD34iSWalfl1aGy2Mmf+8PXl7+U6PY2kxaIaT+c8mA4+W14l5fA
yfl3Fgdqu14euvlXERpYS05vXf329Q0vffLNDJ7AEoazTT6cnMrfdUWY5JgS8AKIjPj29R0uDNZt
i+MUNkvoi0LAjqZ+rph165H1/etLX/gY23bGUlIcj8sJH4OEOBKU6oSMGpjF1zzSHOd/4rm/VHy2
7YpyFDO8pE1+4JZF3i2gIVJihdahXqYig17SgzuX7lOod4adDbjoEuE8rA99J9qdPStzkk5o7qzQ
nUQMJDJ55BKY+3la1tPkhfVDi8L1znK4TlS4VunECv/D4/54B7IFrI1ay74t0fnytBCOos1Escvn
ZD4SrwISXmPnZ3XNPQcpPXHJZNArZNYMm4lyrwwIGuAQ+ikDgwLI6RlQb4A6Xed3G3Lzc1z9aidD
VWHHr8vYVFrcDy16+mGTj3NHw9cR3e3diqoKm8iD5Uj+ktuBADHZ7c2nmy8Mp+tg9JOiajq0yvv+
sVqE+a5bl8coLNk/OuShsGL20y6ni//bJisyMIZBRgL88rAPfWjYQyadHWkIbC8hW4tx0DqnsNRK
opH3691chl2KLKR8DnQIBxDjinhVfo/+FKmykVnLHU4H/g/XgAIsVj3uBHIDabBaI9RrloDt94Sj
tGWq6pfFcNzmbObAmA/rh+ujEB5YoCRHqqvsG03gTI5fqmHTX0rSZ/0oxUMpsCCg+2gcEz8v8rvS
VCFesFM/mQZnZaXcikWV9ut7vx/8TwWG2q3vNfJTUORcnJDP+/Dsxu97s4JxUTn9JGHTohtVAhYP
d7QXE4YGze6YeXpl4nbptffAy3KN8f7bDNph+lo2ck2lrYH281r8MG9eC4wmW1G0wQ0EleLRz9PF
gld7WwdrrAKkhAInHHbCwo9A86X9Sg1l0QzE413ewQNBOhZLPf+cKbPb7r1mYRUTaflvJQYVqO9j
dbcEMC1OUCGZshm2OTgUIPUbTHTJJmCjI1i12JnRBTnpzjFo9+7HKNBE7tUSIqVPmYsMLLZO5ffR
BiEbu83gfUCvYFQpFWQeSBkH+Gx1QNLXb11ok7elw18LuvFlIVX74Oag6BkNeELgofAiC4ve8q5d
U8yL+0nWJkHHZAPaNV8n1A8KcQMhOXb8sl2SVSPj7AYPIWw18Bb0cW4lkpzGpfuWUGs3i9Z6A4Zq
ue99E0Qy7GB+i7n8ihEIPwwLzIto4lbbxz5kq11CWsXjSmENdFnrPQ/LHN5VE3VPquDFyWUTFFiy
aqKcuGGkJpQxAiKRL7DHMoXfRhfXuMUbdF30tLAQzhAFsebPLhiRXQjJ+C0XYXgwRR8gE1nVuyCf
6Tc9qPBuQo8R8nZVca/mTkAOhbw7K0awWEbWZUj3lTc2wzEhXJc6W7jpo2oFr9yIzr9vOIUvkrUM
7ZtTFtazb0FoADF6vjY7jwbsfp5g5k7VuLxbtpax70t6t0hnOhrdN4nA8DopmPIDeOT0O3dEjWPs
kbwJFM4O1jJxnCYrlTbTCJS1k69tjPheZf3s6QxUI5OOZib3Rdm2f2iXlzHaGz34k+P5pGZBMi9B
tyN8KdM6mNU9KgAECSmcFYzVDRkbHJMiUyaBBXDmzKVdk7Zg2u9sDwGN54Gd+pYY4s5i3sH4nt6t
ix0k6P61MirUmvgzamXLKsr9qm35gwDWlQDgbj4Utqwfc1CPTzaafBLQprub0J7OeBbOj9WMLHIJ
t7FpFfrBD9WS5RZSlEDAG1RjaFGdBpw3I9eZ8jgHyCxeJWqHeRP8kdwE350K9AofvTS70sXx0qdN
mJGl3s+hC99+D/YCVK73S0tZ5nuOlZYjaoPIhwdZKZTMrAWe9gE+ZFSz7lt5Tn+XqCQmLdCrUdDm
wKIg4v2CNLfAyb0cYY5B/JuxBz8DWp7AvK6uab6j7G4jy2kj5y4EUtlAau/QLFId5CoF2Nqu2mPL
jg7mBXkPEUnFgqcw58HvnnpzHCDV9d3uARjoGjgEetRydwVdAZHuKOpHUjoZF80a51Vgv3DZC0iV
FQDErjUAChOi8ITqvQdlsZfv5xYs9pw27jtaFurdOGjvY0S5LB0mPb3yMs/fusnpD3mJ1wD7W7rz
RsdS0TD2iDnIWk6eQuMtsvx7uBLUCZmxlgqCVNeKM0wG6X6boHeaRzVRRTK71Yrl0MwR591NfvaQ
R9PUfV233b6YkIMSU0mzXjkIVLUxMA0pfhKQsZLWnYfUKAhwpR1WJ8dGMn0dxzlysFF4wLwxyC4j
YwdvKXitjIadKwbfZFC+Eyuo9q6q26zTpTw5+JSRpJYDO/C1+SVNO2faLlRUN/4vuAghWdz0Swxz
VfusQBQ3QITAW6QmJVDHHGzwCof/tl9gNVJWzhPp3Z+o6D0Ug9iPqChEIJXUCQrK+DsgU0UyMOQQ
YOuTWbYHE4V+6mKGIlBqwKBKiXT6CLQhkCLsSQO02aMCOzbyqYbccucWNjxjCJuTgi8r1oNQYSIV
sFPuWLaExL5lElGhoipjZqCn0efPocXXO6lCK61beHARDuciD6tE3Fv6fW6RV9aLfihzpOR576OZ
B4ZBRd4OaRjQ7+HUvtW9zFzh/ugWNG4jhmHlpbCbIWT9DeCQiFwr+FYb1CKmckXRTk8sKlfYA7Tc
D3cLlmoUAvQPrstf3rTA5AXSpZ1TEZIWOf3D6fzohz4cX2Be4TY+DAnJbeAQrEIcjcOyxS/Cfuat
l3awRyLO2fch3lAY/j/OzqQ5UlyLwr9IEYhJYpvk4MTzUOWq2hB22QUSMwIJ+PXvZK3cvCKJyE13
tCMaEs2699zvwK8LieZx29inarQsyTeADotvuU1eAavvNmMC+W0bjxUy5GoKEWGrTmYiSBlO6pfp
xh9xWzthh01y53cBC6Uv7hPi/0B48eeg+etg1z+oDyvoUxniThQjlsBxEiDoNNZn46t0i3L3l7jC
KhZg6b2r3SF4y3yAgXGbqfdM+w8gUGJyuc2T78c/stSpt26CJJBLQMeRWKX2kAGosDXee+BZcKBl
/GPse4GAQl0gmqXuA9tFOavUSJuy4GNEHR5oRqpA9NLCguUafCUockhE0XEzDAjAxlnDNlwJ1ACV
3oMoxCcwW4AeMGgchmag23aq72pb9luHSB16LR+QEbcb0EJEdcSMwK2a1PRAM4EUEE3/5GP8h0tw
l8qAYlPTCGL3qLRFEJp9Ayfxitd+AXpP/OpqwEhcnBwBQ26O3imwbdOs2WHIvdV9DnAN09MpufeU
UpVvDVJmYaD67pTt/2wm7oRpMuKkC9+3UNTIxTsDPAJ1bdzt0GbpJq00OICW2dEeyUYpcGQhadZc
Yb3AWVjafzwRTBHEuD+LIbH22VBPocuHChXT8ffC4sWGmXbYEZJ8Gy28u+87a+OTToQaXn6IzFtm
qwH43FLkyUOKo6Df29ambCAQgATzNsmHHgpijihi0DP8HFgcwd7ubXAQPC94t2mn4dl12DtpOZI0
zKuAfsIhmY8QLZgW28qQ0weKHFJUIwcW5iLoNr6QfmgCWFKO1UA2JJjeyVT0O2ooqvfAq8PxWvxB
nS+uxX7yVtnEw+shkbD1JEMfK8mmHtWwgwdAhcr0QG4gQviJlFARkhFb34j1Zjco3CCENXr7mDbV
ZyqCZEeAI7vBGmyubGwc+5pK5ICl/aw83WxFP0Hoa3fmszKQ5wFGilwKJCLePily9WJEe1PVUDq2
sOPbQmM9XdO2f+ViupN50m1EI7LbpnfIcwGE4rMhGXlWoJmGInfjTU75M3Pt9I4h+QTRySj2qSLH
KfHsm/gUps8qsa8NTwCjKqc9ELv5HuFefDuqc8WERIOS6r2BwmibN91zLX1/51L5OMHpFZKC7jYp
cNxpTmhZoI1UGGv9vckp3QxS/xJ6RA62VxT/bxxcIz4iQ1BVfnEXaPoKYeIqu5/khGi06bD8e8lj
WSoUEgdDccxM/M5T5mMfQK6rSVBwW+OmFGaKfON2+WxnKTacHvMPIERw1vrS2/hFleEf6h3HnByu
FgPb5CZ/r2t1NxQEJ8rYSncWacu96GLA3kiXbAmvnlWVXQ96AJ0MePEw9cyIXBbEE2NLbkTK4x2B
856DtOu+bof7UWV9SGL4RHolUnRBQ5O9wlEPlWQGy205yBBaKEhxuuK21XralxO97h0nPXoZBPKJ
l/RAdBUfwVSnYYfzfFhl0saqSMu9TmJ/i+tMuTFtFSP2n+mwNMh9atSNYQnCtk9s66YOygJoOUQq
ASqqjyyOswP2aLFNBx8LyYQiKSWcH2TCSE60hw+wA2S0yxI6gAbHl4I38uRPjvuwG78NcfkwdRVS
ySin2dvOeC9RwBWSk7eMS1Cl5RsiHmztQenEHH6VdBIbk/F+Ae4MT0ZfjWEHb7JDrfGDCp2yKHWc
ae+pognzoueHkUnYu7lOviWEoQSqcUJPFj+6agiQq7SxHOCu2kMCchi8BsU8LcRctMYFTBUVD6lL
kwMraRcODb+FrAFUOj9HyC0LAINLsWhmpbOH3UEe9tzAfQ9A+lDB8hHQXfWT6Vbdl1UvfuaikAcv
Lt0wzariATELDcuZKn+utNtj/Wvija4g3LCbwdnVxThtc+qLw1gz9wiIObC0tul30BkNu56Pwc4f
26iz1HORtVhbvfJnPI0PecenTdcDxzDizHFklv6B4p5nPiDHZXRrPRQ1aHLKqTFIWtJu0jwfdqWS
qOwva/3kpFBf1Ypgk4QbYpgD/4e0GeIerprIYazqZuPXyvyEOBUVcEZg38JpHpOtkEjgMwvyl7o7
ONSDx3087rvRjNe2TD4A/za77tS9QGlktxIZ9O8ugnTHGvcvcOVEvTNygBQqh+wDhe3XgeuLrQdD
DxTb2BtoeJtHYmr5bBmGor7eeh4nI7dxjcO3k5EaR15AqgSBwwgSTe1GwDJow2tsjKWYgOmj2bsc
5E/fASBOdZR90615aFu499aosNthtn0veoqcko1gRJwju5TLCg/s3PhoRu914jWCzynYYhYTxb4l
3L6hxmLISjXpNq2SMgmNiJPqKucecTeWPAlVahFrQG8VkrBJzSnumi59BsfEeTDOON3k9WDfS8t0
t35aYZPFDbYEZdFmGHRWV7lpNDiozNj2Axm+Cc3ED8sfiytZQn9eAEF0Z7VtCq3crpMHQaxXBrNO
MB3L/mbguROWg58fuINry5gRE6KiJrsPEru+KQcV74k3wdzA7gDOw26yl0PmHwT3qkOQGqgpLdvb
WQD1biHnbe8C6BFxb8tdZEfHHFkc1weJkSTOtvcNVjocIva8PW1shgenHGvKDnVT2Y+msxxkhhWq
5No6QUZ8suU1KUrnXnWx2rcQ0UYxFohjbsVWiGvyaS8m3VYXXXbFSIKrpT/hGqPG4lqOdfZK8izG
3BflHm6Q/h5F9S3cIfm0rb0qvSoKpz544ynnOuX64AYpAmvw4QOLkrs6tFFNs8UG1QMIadVPPIXO
clN1vPw+sFIgDiOmG05zfjfhaLQD7SQLG6nSCKiV4Il3oxORvGpwvU2qV+w/KLc29oDVoE3Tt8HO
6X3lQrQQB42BPMYWkS5LBsGXUf6mU4V91TiiO/peA9lLxnRzO5V5+QjYW7Utbe4/URzsboQHRAHt
fc/gYOdldzaxHfy37CLd43o8egn9lHqsHiVBwMrnp2DLAImmh2m5E1bAsDAJIvZ+J/nPWMTjAQt5
AakUglVuzVOcwkDfHB2RQyEq3doLC93FW7cK5EpV5lK89xTE/pL2S1xR2EFs19cEOkiJ9Qn/KsXH
ZcHk00u/PFyJPreU5dTXk3hqGEAgBeJqlyWc/tbbf3l2Pw1TOp2ezar72plCkuwZKozf3Cm7LK/i
zlIfVWVbnasByR49EjE/vXUR/rusYWYpD5qjUGzqCFyA3ZuRPIGkyc1Kmy/lBmbZjmlSbjCQLI7A
7LuZ4u6VW2QlN7CQwnVniQ3RNEyUg8sjnYpvJjkV8dkPqunhGsTtqwqyabfgK6V7C+NyTnDjEICP
oFS210Ob4C6JXJ8KGcQa59t/IUUzh7h5XuGNBjfgSOJ0MWoBNnazdZgFtevz+Tcs/f5ZqnKsdDWq
1A4iZF1BH4NihA3Obe5Mv88/f8HzxpvT23riZ6TVSMwBdlXszKHNwnRbfPN/Qq27cbytP15W8DDH
uMXg0EPoWSIDyIpQxN7BI9Bh8nZ7/kOWuuI0jr/M46ntTirmpL3WptyZEZqlAW9RG1eswMiWXjCb
xjTgmqsTt6FtSqSWagTJOST1o4YKEZdEFp7/jqUOn03pkmdYIgwKK1qotwyulFOKA+e0MpxOw+Yf
ObO5/XGBC7GELhNpufi5SySiZZ+VfDoVfa5mqpdeMZvdKSqAehP4zXVJtx2OjsJ/IOLVKl48wKcv
aqM5ro2dFEtWRYMIl5SdwvWkbD+L+rKdbM5iY8MAyZoHE99Ai9cYyrVdZeO+jYru3flfv4DT9+ZY
tdKKcXXlTXwEh6GV2z6jydXguFW7wSUUOXFEuBn4xxwF5qbFPRvqcrjzmcA8jTiCTbgmMiifkYCE
ApNMO+735QeuK6BHMoZQT+dbm1SZ+MLGPs2HLxMLCm0LJfYwJ1MIcsA6Axm4KawzZ+XxC9NqzlFr
bLsORhu2KFD1AHbqGcRjLJ/uYHUbR3z0Lh0zs/UhsxKc61XlRSWEsC5yS6dTmpevTdulz5itDpDE
OLIZYWLexK/cPDGpNsp6Ftllap65bzI8M3nSw1QRdz/ocuMmu5LduMKzWlhx5i7JHh0r+Ez1dtTZ
4OkZH4UMA6KJaw2/cJCwZ+sBqktLUBX9KWr84h5ZwydOspWZtPDoObJMqrgz9an+ChmaZ7/B7axe
68+lR5/OLl9GPQMl3UOiyY4YpVCk4oCtnDWDh4WxQmd7+oBSKTZS244UdOu1/KnEHWcfvfN2fn1Z
evzp719+utU7eeJaGCus+KVcxDPo5xiojXHXttqFATMnkWUowkZ1HLWjMkeCdxRIfb07sPE+//MX
9g86m6hOkDDQduGiG1CUsPh582sq9Es1+NcmRv4f6JI1DOFSH8/mbALz1tGFo2RUxm+F8RHDWUNZ
LnWB/d8ugH6DjEXg2ZFF426fpcgwBIWt76k23q4QMQIn5xtrqStmp3Q2Bcg8WymI0E3nnYThzik+
+hhXl7lje3/FUF8GkzAejCDsxo4M0Bw9+e4mbwMwuBf9+jnkq+9HHSDQCkMkkR+SPt9ycm832Zpg
69SP/zjszKleqKFkfGTxCMsHeZeIe3WqrlZTtitjb++27s6FzAR+dbc2pKR23yJN8YZK0fCyj5vN
8j4TWrSnWc7TYSMgoJnQgolaG7wLQ2yO9HIL2qI8AhuOUr9b+85mCPggzpusbAoLs3BubdyN7oCy
9NiOKO92Ezz7SveXBnC57X+PY7c930RLL5lN9ZpSxGkIzNFR6LpRycsAbxcCaquUSIra8cqB7u+9
8l/jYDbPlVP2unUVO9YkQyGjq2G0msTDDVVB/gDliv2YFhL+JQqSq6uyQn2Vb4vxBip8Q/d6NO69
xYzaDCmhV7StKGpWy+AasqFsiyzAcOOV/vBcJgVgkAgKfpo65yiaDExxVyYn/UZc+/WtU9tmb3Mi
t7WudRsiZoas71Bn/MqLZb9Lug4UMGl7kIuU0BTovk4QWhLOsS3h5LGnuc6OQQ53JfxOEq9cxZd6
YLZQWTbYaRwSjEiy6eBPzn4ag4MqoZLL4XXiO5epP+dIrUy1SBtPtL6u6jviOxDrQFKiP8+PooVl
3JodMHiJxCJkWPU1d1H9hZy2auuVA8a/l1d3TsyC64civpQNKsWeTgW8BmVyelgZl0sPnx0xkrLK
Id8TAAGSV9kPW1cWCGH/Pt8oSw+frT6scVtUF0OsSgtkUqvswE4lIuTzsqfPjhjTOAV1P+ZTNCEo
weM6hLdQa9bOF39Jqv8/Yd253fKoQHsWfOJHgVqSPBQ+0pIkT+qwYNBReFl3+qxy+NEPozVtaBH3
H8LxBM4iqLGvkrS6hWaBb+uMSmSyk2qnPLKGh1tq2Nma1ThFqxpprGhKpl95hiJX1BgfSAz3oMva
drZaGRB9c+oGdpSLEWiLZ8DANzCaX3n6vycLHvPfk4npaleRHme3NrMOxkp/i9y59JfPDiOg/jVD
LQH685jclOVj73zmYg3RufTD57M8KTuXaDRLABXphrXePS2HYGWv/vdm6s4xVUlnM81aHKM8nn/Y
HfzL/bT4GAlgX4HcXdSvc0oVswlqsxpcVnII4D0oDohB6SNbu0f/eyV355AqVdRIkkA8EZmpg7AN
HLW22hQQCbrI+un6oruFO7dWhrt3b/gJ4uPwdw2zKBt+CFPbQhm1ZuGyILN3+WnifTlxau5mrcI+
GFXIq2tYTP6CYC25IcwADzG2SfkUeERtJ5hje7sgK9In40PMdb6T/h2aducYq67oIYQABDZyzbiv
kRY1BosbfW5cf5dZz7GzcjZdGM18NsmDgdnghcLtd0T2HimoTZc+n/+ChfVpDq+KS2LDcVHRCHgi
vSPKf/OgU2OEsZUmWnrBbJYnukZRa1VZkeTOtROb5zRIItcuXs7//qVxPJvnflGakqH0OSJleqNT
ONVNnnhChuZkXGJ9qrq76EzizvFUCJNlQZpiwnBZ9rsK29kuDUgEOsgKx2ahoeZEqrGXusw8MkVO
qq3tkHBcOpIK5dWBqlb6YmEYzQ2XU1mh9iAGFNrXXuT5zne3G6qVnWLp58/2+IDaiFHCszTiHOwc
FNn5nXtbB9bufD87S7/99N4v89yqoAKQUF5FgPtnIZS1DAKZxoFGlcUT3NsIwph21w9PI6qFThO9
3wa9Ji8TUcWeTn6MVDFUjJMrLZTWuukYsq5ChYI7tYdTidp3xit6W3Wpe6xaz//jN2V2BUICvSVF
Mt4WLYGBllOQ7r6Tuf/uxxb7RkFYf0NNtjMA4MCDb4YzfQDDIvidgCm/tk8uDPE5MSvmRR5Dm6Wg
aUaVMrHJfQ7e0YbQ5qZg3p2oi4uSX+6cklUBhkzdvu1gfiofWNrdovIEOjD1cb4LFxbLOSVLNwlg
fF3SRoL09bYCM2NTle5DU1bgIoh3oFuybRbolSVzqdVm644HXLG2klZHWjqPI0jZ9VDVV32b43ad
oepFD+n+/HctjfzZEgSsRWAXnQUyfa4T6NUlD1tncEAiClbWnoWxP6dnUasRhdWj5XwU/985IOQ+
+d7En87//qWnzy4W0MKQcoIrc9T26U8Ao47MYJs+/+yFtpmXRHsJ5mAAiUYES84jZFp70vwBLWql
5YN/RmzAB/zvmsAzHRuYKzTR2OAINkGQBpsF5aoPzMYHL+jAeNV/msT9fv5jFobUvDBa1XVAJmo3
CNMVKP7PHuJCfHN1e8w6VGPHVbDSaEsdcvr7l6VOdhhCcR2jUMcSkDZPD1NefZ7/hKVHzw4S1AxQ
3DheGwVTfyV7DrAI1saV373U2fZ/f/dYuIWm0gE6NGveEP64rQBZhtX02pl+6fmzKd2ZxmHGzruI
AH6O7LYC8CVICIVStrV/nG+gpT6eTWZUDDBIUZMiKkye/UBxFQttmFNfZYbr6wHKmmvPt5vLFtx5
cbSuASbQkwU+mmHtNpPtCDSTDdUUTFVXrioLbTYvkIZyebBQMsOOfg3T2scAgQOICFfm39LDT434
ZaBWuQKmSVcgnwLkf0grC+lVKTlcdph8PN8fC1N8XiBtAglaTM6yCNCnDD5uY+U/ac6CTY2teNfT
k7q4FdCO2UPaQUhH62DlzUsfd/r7l49zcz+LGUAWx7a33+ox/xa3LTapZGVNX3r8bJIbLWysJgbA
c6/QQIUn48EKLIgtAzmu9P3CZPdmk514KHQz8L04lhbtUFnhm4Myak3CdVpk/xF18WazfaiaPu0d
gDxheRiidDW2vA0BiQ601vNdv/SC2XTPpc+GFmK9SOkBBQ6Egm1WMsU/POrHBzvm4nD+RUvtNJvz
owthsKNpHvm12xyIHXs3IDjl24uePq+ahtbaBU7Oq6JRggZnM4YyK2qalajgwm+fF063xo6ToIlB
/+6SO5TEvrhsLae50P7zgulA+FUndVtEVum8QF3o3CSQc4aOdt8UotkP55tnYR7MbV5RokgbFkh9
QtXAb1jFv5I0+1EnfKWBFk6dc49XpVntJZKTSHXC/OJjHRxQWS1+N8aFVAIFmnd+iXpTxDy6dGUP
WYpJzEWCzVS6AE/DCK/LRoQUY1BzumT4gJ7gmnBnb2vlXQ0TAXGY/+6c8vv5llwaCrPp3mvbh4kD
jieqb+4rkb20frUyFZcacTbX6Vg0pLJgvgSv8ywsBBLRwPvcTmr8nk/sJ5z9bgrZriinFrbgufkr
iGaJgcc1hOswRJDKO+BifAiEu8vHJ9qihO98cy0NvNmst2yFgoBK4zVBC26e85YU8rFAlcLK6rvw
GXMpoU5rYXk9aaMU4c2xhPsySG2OLqDXeaHxhWHCuaQQFc5QNwf4CoS6H20Gg3MjyydP+H/Ot9LS
V5z+/mUXlKOTSJkqtBKrAGwt+QMJULNE/ZtOmz0EScll3fF/wkJE5WXnotdHxHMOshhdQFAF3UOE
nFwkKXTnksKyBRNwcl3Yvrkt4Ija+mgdCiFmfmmXn2bml8byTZxR4qCx3KQBMxf5b82KPfh6bCNR
ETIovjJFFsauM5vqQHZyFMvihqDoY+O/BvRnkb+c73C6MNed2VxHGUCeE6/SEU9UdpuPRWY2/qj9
/Zia/o8GwWvb2WX3VGa18yOe/PHVA7B1N7g6i/qC8aueenqfWoG7AyMEJLgUJWkJIxlAK4Xzcf5X
Lv3I2dkgLqcyoXGMsGXQI+3j3/UJeUFJ6Q1qBAD49G/TkaypM5Yae7ZQuP44sMpldnQq9gZ6E8W7
/gEVj9vzn7Lw+Lk6seNAT9tgLByLvn3Oi/Q70HXeph2H3+efv7CNzwWKAZ8omLNVfGztT8ae7JOh
U3JvD5dNqrk6kdcjtyS4AMeiuvPyl5w+MvPzsl9++qIv0wmQDuzJKG08Gq/Jt9ak76YSt72cBo8k
7dfCa0vtc+qXL2/JClrapS3R/rDrQH3ONu3eG9T0ErnSAUsdPFsV+poiTjD55Bjo4M4jKE3Os+Ja
kTZd2Wn+ap3+cRT/65v65RP8EtpoFLTERytukXwGEfnGFiAw2Az5tU0hUPaZgK79uy8MKv0wxnYj
V4D4paR5nE4aI4ECqAO4EvVll5u5/lBkduWArEKOfY6yqEc7vm2Gz/ODYulwNdcfNigajO2+J8dK
IwOOLaPfYIO6DYLymBrk+lBXejsOpbXJAxSq2hOYbytvdjAi/tXMs4VgcMmUKoGZVGQnSHPZBeSx
hW4LxF3D6wdVxe4xdX32WpXcAB9AM//anywodnnwWjDbf3YbTx/O/5qFYTsXMyZVkKFmG33uu/BY
zlEslVvfS474c9peXfaK0+L7ZVgNzsjTxEMvxiDVQ+cC2NFzrb6VUJmff8HC4WKubESCFgZdisLB
OaB3bPxwCYrKE72zjABn/89lL5mtIqrOLOE2TRr52fSK8ld2E8gsO5B6uMsnfY3qkmnlcxYm+lzo
KIPAkijUSiIcZMSVo3Vo/K7YS8deE5iclox/jMC52LH0Ml9XXGBeZV57FDGgMiXLL7zR/7U1+9Lf
CJZTAywqbMXb99b/jFGha9OHCgWNl/XE7GRRFw442LEfH9Osf04TlGWNpV1vjRjeLeFE0Lnr/fk3
LfXE7HiQsUl2jsmAzAfWf1vRtAaTCagOlJaz3flXLJxA5kpHZgUU+CCUfmaZBABCFS9Fpm9hxXNN
dfpUws+yq8aVdy3Mk7nwUcCOyasUGi53wO5BeepgfnvlZ5KBs2B/O/89C+vJXP04lV7n4RaEzTY3
YQkFXxaOtAkrY1aWz4U+mZuaOkXgBFhROGrejw5yJKibBhxYrzx9YWbM9Y0yk3CLnvDzy94+er3e
CemuRBCWWv/0QV+mhWO3pYRLQHAs0qS7KrhEsaoPWFn+rIIWgBd/jYW61EKzg8LA6sofSyyHdjXm
L4NHwEGCWcVrPGEkn+/lpW85bW1fviUt2ywoWSOiLHgW3nNRVUenfxP2e1s5K7vGQsTWms3yxAIs
w5GobB3T/rtnpWEDag/sQtHh4G5x3x43KDO+IgGsBM5/1FK7zWa7TMsR/istgZFb1FW3CQqHcBu5
8OGzTT8IiFOPUD5BMv0xdTSk/TujcuXh/550zlwwWOeORsF4K6Ia0niZQWVsgYQN4nlNVt7w72XK
mftqxg5tTW9wTLAD3Coglv9mOd5bb9L3CVWUlKGtsqB+uKQjnLm5JtMAfkCmGh/p+NzAyWbKj+ka
0fTfnewEs20cRbxyQu1JfGTDc2CNm6D5EPT9/O/+96xw5gLCpK9FBs4GwRXpT6JB48nfWw+WkCiD
YMzenX/J0gfMZnfplhXIbKfTgfqRFwDDZ+omH9jz+af/e/3DSvrfiR3kjQU0GdYJcDUOlgSXhQYr
17ClHz6b0J1lVRXoXTE44+UtFyYJwWJ61DnQoud/+9IYnc3fjMI/JnMZP8btjQLcG7yELUJOm8Aa
Qrcg2xboo/NvWuro2WTOK6o9J4txArG6kMge2HB0Mzxg3boCVGlN9LnQGXN94Dj5AvptFR9rq7wb
i/QamqGVBXxhxZjLAoXpJhGDK3CE1MQOpS1fpIKagjjJEfyLlZcs9PhcHChjh9cNxe+PBdAesEpG
ZcRGiMvyUiAU/nesCtfNrRSuTkfj2E8FgJSelR/Od/DSLz/9/cv+xrIBHhDAfKAx/F+NB89HNsJg
t63qtXDBUt/OprHbGJiuICYZqaS191Yv3VtkcNuVs8ZS986mMe0LB/eRNj66PTmAqrnp3YcqN+BG
0ZW+XXrDfDbnYKhNrhXDlhr01vYtALglQ0HImpncwmTms8kshfBAicG5uGvlXeq0v+G3fE8L59Yh
JZJ25jUDZu58Zy99ymw2w18g8EfX48d68CObjAdTQHc/BI+esvbnX7EwnuaqP9eaTgd9HCuLyYZx
87SZwJHh6Jfzj18YTHPNXx00HKBHXUTc2HrX+bHYNR4ixeefvtA+c7nfIP0KBSB9HpVWgvxDhQT5
PvH9j5EP9EZ69mX3Roed3v9l0hXFmAeOrpPIa44NUObtq9RgqHq/zn/G30zp/996HTab1JNsue/x
Nol+/Lg/kt39rXhyD+7hGo5mIe6QIcZxWG2u4/DD2yBut3FDdUhDP4SZ1QYGJBu1VVtotSMQA4/s
0NyArgq7nPAZ1mmbfvNx/lcuxKWcuUyv5rCw0HWMs1yagfAwVgAyF0kDf4+A6Si2LG9Xp6OkG0o8
qcGramBmiouqf9nE/j/13qRTXwm0Ui5vePnu04cB1Co2qpXZtrB3zuV7YLs2pof+IYKjzZWpEX+1
++xhpIBo9fFt1nXDhS+arSBwfIcVt01klPTMgi2L045HGpdI/DmCo/iL2+KAUy17Pd9xS3NwtoqQ
RNV91uokQrXOk1WQ3ZCZx/OPXlgL57q92MdxQ0omAEUh3R516nmYFPAjLJJ+39GK7Rw+hBIH8ctW
q7kRJgrk0kC0GIJ9wHZS/KQpCjeA/Dn/NQthZmcu5uu7wNjphMdPnO/g6RDmPfukIAGHTemOm0Ky
PVOetWksH0ChFCQnXrwNrvNRtk6yKeL2x/kfstBjc9lfiZrPOtWuiBrompSIIw0Ty/OPXhjkc4nf
QMUo0g73Y+PpTdKBc2bsjdcl4Fl6WyIvc4oBQfu/K+aEYr8GDscCqiYr6gfzaAn16evp6vxX/I3Y
/WPFnLue1BCV2bTlGHhwVKH5Lwl3TA4iIAjUmE/Zr6J7sUm3KYcanPZ+R9z+2l/Ngi7smf7shOEL
xfsURQpw3wKLUv2E784xWyX5L3X+bHVgEKvCzJeKqC3HT7h4bwm0w+ebbWG/9GcrwWjlHAAvmUWI
HXLAz6A3i3Ni36cqdY4AFjorg2zhE+ayP3gQWAiDqCSqevMAY3KAjQA9PP8N1FlA9EBD8t/BxVBz
milvciJsNMFPMGXHJ1gsiyegAf0phIVe8ZtRP2k3duOicpbnLUd0AEqIULpW3e8J5GJgIbdd863q
StA7UiqnrTOk02OeON60SR3p3ajEzo5Jn9U3fOAUWSZXePASTZh6FgBRk03BWPEbNr/dbshZDgJa
4ttXQ6XjAzDJ03vR1cV9AXS63CgKVBsoV6kKu2CCj2QTp2YbGDKoUNvO9w4kQpjK2sk34yQa9Fzd
7FH4au0b5dthWaYdTNIqHTIOI0k/d+B5N8h2P7U2/2BNb+2wNZegohGQah0Wixt4l07XARvNvstN
Atzu2J782Yx9tF1Pv0x1URyyMpFgR5fwkI25FwnulL/btC5uknayfumk8qPeMe1jI/v8LXb95BpV
OgMAljCWODAOzSAXNd1NgYYcXKJit6wLQ0PWVM0OtmM+ChEDFd/bWRnLEEjTxNmAa9jftrypH3yf
YfA1nQk+XZAT7nhK/lQN6KBgtsP8yuU4unS9e2eluRdOtdYgxU/QZ3Cf+a8xl87vntMB6Eg7Hx44
eDCfSGDzqM+D8dg6DUiU6RCcPCjT9gCf3fToul56l9WJ2Y5WBdht5sFGNjTjWDzGjGehjcqgJwFL
g8fMKetfrleVQMcm7Mdg+i7fMkuCwN6UAA/GKnsPAEXtkGV2cVAWGbw9tjSDZCjrPGtn+TXMIRws
gKhoq4tH2y91CJx4uYWfQ6nCuk0V/jjW2OQtjcroMZ76bwRRrG9ViWHRAq1zxDBV/UbQymk2BRTM
qOFtxseulLAbcNP0Q2S+dbRQU42jYVyZkHQo5NiiGDrV4YRB/UPAiSJMxgxOZKSk/j3N4+GILVlF
wI3kdx7IryBW9yVGDEvhHZgUAqVFTleVMBRENBBX4q7q35TS1QGKzaDZUF9R7HijkvdVYsQLWNMZ
nA1Mk214ijaFHAT+IiE3DCaCdu4ibtya2zhIPSDDOxgB7XoSw5cxHlIz7gbcmBBm4S4oCipjVwgN
9y9Tlg/v9TCB5pd07WdrLDBYyxbNtgkqL7lisoIDqQe4OUL3oM2DjKNjWNvAUiLpK3OdTp58KQLO
bpIsbx+kH/gKUdmyFXsEKeq3roZpDeJSXf/Ha6E931DOrD1yTm7kgg68Q8YjfratKTlmcVL+EonR
AE3Sn0A3lvedLvRVRnLvcayI+9AmcXrfjsS6gs+7s0ORhHOsVV7twWqX/+PszJob5bkt/Iuo0gAS
3BrPzpx0ku4bqkfEIBCDQPDrz/J71YevHVflNtVlt0HDHtZez7rqcwwwFzzYDzUwGL7p2H2mFQGb
JYMFo+7VrqTDBPflSty5IdgNo1eSbaIrzLuQof0VFtUIa/YgecYM43TqIIPcsHCeod4Mwq+IUeqz
tWt2q1kzAREb1rFv1Trqh3UIfXpk/fpI694bVr6N+l3CBzAVhaxUrOCSG635MEa3wC+bzUAwzWfg
JF4mqM+GmRy3odbjOpl6X8YmYQAAt73xNiSH8WqYwcU3y+zvmobBHj6af5pI8E06dXrcg0fcbGAK
yg+N88f9KNHOW9GhCh8VjOzuNPX8P03i0JqclTs0LWtsPHWyvxkBZvgdQXL5Gk78zNHM9SnD0BvI
A02+QVTWwBN1Ko7wnYRxJxnpbWU4Qs0JfBZDI5CfekzQ31dJYbYeksJ9IAAK4P5EXnzgSfeYJAeG
oDe9fveSGsWkxMJFeCznDUmVL7dJEsHYjZxZnTDGXmGcD0VMzvxTpjtvA9phivH8Vup868YWhRbw
Xb2vNCvJl8i54lZlTO1cOCRvcPOtbpWysAdJ6+bOTFN4nBvE+DZpvHVop3Tbp8RstFbFnfGAiG06
Cd8NMmXvJsSYJSwG7DYB8fZmBuC3WWGeWsR92GZrGBKBL2BMeZP2XXZrOcHZQxLKHwcWTXtRKCh7
hcLQmJHzwesLGGlRiCOmlNff8Z2yQagSFbcVTtRvkfKKx8BPJZbN5KZNS5v8xS872PXDhbWLbd54
x7Bq7HOd0+agZJtudUKKbQDoT1z7XfSaDr5+anBsPHrAqKDb3EVbKZx3OzGdnrIOyFWnVA6vVCn7
N9gdnJG+GbynqS+7nxPGf480yMO3QadQkNk8fRvHEkKDgPgbl7r8toPa7EQLWe9HAqqCI/PwJSph
IpH2Shwrr25+J9xkdwyM5q8obxZHbxgZrtGUwvojoAfwkjlov3TY+HrK9h2EQhazpc7eqhEYhBAk
gm+8yft+C9QxTLACQ5LbHrrWbwjuzC4ccw8G42kif+eZbPcZoMWxLml+54oKlrMGdiOP1PXRXVtj
2J2aOn0loaIe6JZ9+OSccSdoR4Nv1h/m11EXOEJBHYq1EtErg1ZyXmdEjeM6ayRSQUypvst+BgYz
UDDGgOftBv7S3aaAjh522V5wsB5Xu0R5KXjBzifbCP3+9RiyX/mQNXGrz+X9EFNOYu68n0mLq26U
MAiGKi8r4PRv9RawS7MWVY/qswd73U4ZHPmmxlTvXLLn2as5uFquPxZ1CmqqqdSbDx3IURPdHxTo
qeup85ttIBnYCJzTOGS62YKpPm8MQpn72eFZhqNtY9iA1LeYAHAWRueYIwJ826zh2AWNeK9AaFBt
s8HlN3srNIgQHjTwKJ/hmAufj0gl9AZwtG4zYvgQxE7MRa4SS7sTFL+4YxFJTPe083A6cjHG55Dk
CbOk/TqxEcWDaSNwSTpRP/gh8IQV3H82hSryPzUsCU7AnbQnlnI8lBYeJKC8ctjQUApsd6izu37O
I1BABIzUf+qsm3dhbtxOdEbsJ9WIe5/AGF15mP8EcALUhskvccCkw74WFC7B4JbSXzYtuntNSuxO
NvoRJo6nCtd5Zt+bAPZZYxoU5aZDHYXElED5qYiQW4Qc+ZMcFIC9zrW1v0Xi163hnltvGAGNdU5w
92jHgxp4D+VOBsh3Hyb+ph/XwM2b98GHq/kqwfEFV92g5g/dhDgzCFocsfPY49rMmnr+ldgmvdMK
RsiyhysLPLBy3K2ADLsNoLXZXZSpwmzChOodgqxWn1Wd8PzvvWmMQMsExRbg5wbTmuteNUFcdnBr
KU2VnrkHimngKwBd2iZwSUq3xiCuAtYBVE3Y9AM9nhQSBuluyO7SRkToyZLkFypr9VoCWLYG7sg+
om5L9uG55FLPxAAHwCd2DwptdstBkdjMMh/eWN8DHARqyQRmkCjIXYZlA1wQzv33ClT6Z0ra6Fix
sn1JAW0H7wlE1R3GaUEmtn7zgP+0PFk0kypgsjL5Spg31xtTDdn7ufNA1iLwNOZrTQ/KCBA4YTmb
374lFVAh1NDf8BUXd1My1Offb70bynME6W3ug18NvEyAm1SB4gADGeCvJvRVm8HjG+5XZBcRoI1l
NMEsGwfiuteFOiIaRhYepYAfsCKr74Vwro5zCkbHqvNHp/FxM/9t4AV9U0LzHvHUX9cppfcQ4oKM
g05GgAVv/S+pGllxInSALmcurb8mnOl7DO96u7pFMqF8ylqwE2S+gVG4/6VvKeoa9qggcNw3vRe9
YxDYFCvT5PNj6ox8LxvhYkIl37VDWcWmrrIn2fT1iUTKfQ2QNYGWrDXQA37mvsKKEdbYmZvmX4iN
AH0hyAe++cVYfXVenosVxz1875UQ75GeTk8apKidCih7Ag6HHJUO8mZdCPhTAYmO6Bm4MvTUwwIY
vqTJ7/gQ4jW1bs8DtZO8q+886oVw5S66nWd9dGOx5/hT3gMGjeZL/9R0Xn0ry2F+w2LwNyn2yZZ7
Wb+fQck7ItESa0TVVQwlfreF1MVtOuRsN4DrwgnaTfJ1HCy85MOCPKCjA6xzNIKZbjPUSaqijpFt
sqMns/SuZrBI0iQCqwwJRRzVzMAQspzgTw4jZSRMwt+nOOq/tGOJGRY966ci9aM1c/50SiKQCHD8
qm1ToW47o3nxiolndsJiT06FsNF72xbpMYIF5xrxRXOM/Lx95OUw7mrAO455VIOchGstLptmPqhu
Tr9K5XXPTQXVJ8g2XO/BawNrzVC3i4KW/pAgDMNoPGK9jMOubl+GrBpPnMGRDfGQiFZcCXCafEBT
YzIiGS0Fb+IBJIZwhflBxLdOFaKIC2OHncpafV/lJb3xDJS+KPdpeh+O54gR++c1cMrHUOzY/ewr
nv6wYC2oFZzO6lcTZumReDlMvrly0m6wKNSNI219n7m82nPlJYg9KWpJm2TI4DRO/stw6dCone6w
CrJocNOauLSPqyar8G+5/ZGnpn4Fx8QgZgstwrmKZu15SKVS3gauuOMvXRL35OuqzHed1HOD0Kbm
r1h/MyzQgzpf8ah1SYxeNhB+yHSTuPF6YHkGQN/DSrUHYOMsTt/RAIOFf8gsBlpXgEzUGLCS06Gp
0hEHgI68m24ysMQNaxZHEPu+aVOxFZNNi8DEJ+dRgKYUICHk9ffhzOuApa6BvQ8Yl0yKAKjGvu1W
vbDzQ+nP9KEkEY/tuQxpWQVQ35QN9y7PWod57Kre4FadvwNul9/KPvf3JAvh1EVp+L3D6YmmiLV3
5Tj0JrbJWG8j1cJJ54z3YZtQe8hhNeXAybE0pwj7CLRRhZXeDw7ie70FfEIdULfAvcyyGd1SCcQG
aESRm7+JMnTTaqDtgFYA/OTiARUXsiJiaJsVEzX4fJmMxxk4kCFtgpUF+ek4ckV2Q53rvSn86Tt6
N+EKCZtmq4nPZezLHG76Q6n3tuqmnxg3h+UkBtzlKW1pCbf3Il27OWy2raXRjuMQ2CrZAXAEEsMB
5yTc7jE2xgCQx8KCzzJEtGy2Yk/SWeCKzAEaQthax0pQtpYoKMRWyeKhEhbu8HCY9ljMu4R/V1il
MeLa+kxNgkOtL5tD6aGrtcpJoW6ASR/2AAeV+5Iw+8SnBlYwY5G8NHMJQNboi2pDavEeOlXvpO7y
LR8lXcuI8R2LOPBCxNPdQakWZtl9UfhgQgFTBlZ5BkhE2j6wqs52JCuz1zzQ/slAjLev09S+Rr4F
gEvilK4nlKD6oZebYRynoyEOFgB+4GdrJIjZTWowcIuku1nrHJ6II+/Nn0iyDM5dKsm2hYWEBvI+
5BkuTQrUCIbUIbid+K3fZeTRmYHfZRanYqzKqfkaNG54ZA68GIS5IGC22VDemtIOa52xaGORuEMH
Dl/ZrK/SAyZXi3UWDn4Maz5/a6Oo/mEBCIEVT5bLlyYJ+EMGMPMX4IYqFAUCnKFdnYImCiZ35dv5
t59UsPgnRrc3OvTSPcIrto2sV+yxu93auG44ZQW3b6rIBMyhOFR3dc7lGm1mIAAx1XPKeqfu8g4Y
G3RU5TPQA+C4iTl8g49WcyeKND1S22aPgsr6m5eO9G0OpNg7PeDrhwbGWa3vBStU3+atrc4RsALC
httgaJA1T+mrbDUIR16uv6gCxi/t6Jsfs2TuIAdX7GdwpjZN7gcnO0v6FJSotJdj2B6qBiALkoM+
MACMd8ODwL9rK6HWvLfqnqbNfGLa4dCKmhJG9g5xQ12m5Tds6eRuQv17DewPHI0a0SIhj2Rx0nyW
2D9lt01SZTYFpqH3EmnPdjCIGjGj+VuYMlkBScPu0srxnV9I0MJhuvY1Qja99dq6+1MEuHeb1mu2
BTCJSNtDewT1vbznmN9eNzazP7xI2ceyleGJiHDaK5IgGJsnH9WTIAKmC/uFPEWVDe95iTp5SyfZ
AV7Zqm2ZgtwJEZXeT3ISTw2IQbEetW9WUKxUaqXdXJNY5TZ5rpFc/clUpZ88NBMekHSrGK0z8yod
bANQpGTxqJHdFajAbZOh73a6yRO6wmBOcPSztoBKTpnk5Jf1AGalRhaUwUr6VqQ038lGZHsWFHhw
LoyeK6fNWqfY66bRyP3K6kwwTHsBckZAvsyD31KcjChzxVLz8IHTorqHZQs9aUKh7CV8jJHreQeF
17LlGNLeG9eqY1AGSFjphHc8i7Y6iMwNt1MiBWIeBxQIjnECGh5sBLRpwg1ViHbaJtSHYST5ahSc
fK0nk8RB1ozrskz1r6YG4QQg3ML/EjYi3AB1iByg66uHaprTB5ShSLErCZrVmP/zoN8QyepccgV2
0VmY0uYMqEQS5HQ9qly+JbY2t9Tl3g7Km94DICX1VzSd1ZqxSE03rUAlf4U6SImRipDs4NRxZgyN
uHwbL5xAjgG1BjtxXjHYwX/jIq/eRoew2AHI/S3Ryr5kY5SiFueZWwujNSzPNNkMoaC3Jh/sM243
hVxflocRxZgbiRS5BZOvqYBTVa5CYFaxfR/U5jCOqdu2DIVvCG2TbRBS5ICuaH+QoUTwYwHjSyqd
YTykiJ4SadSzGEDbWYWssM/V1Dpyx1vT7PoIwgCbCGCOfUHrr86X1YvzsK/rvtFgn1QpTLED8hBY
p168nuX3xvOjQyBBFHEBH+BYG6DwXRUVXgl83ebCjLumCxXGFMCRM9FIn1qUcV9BkiVxqJl9096M
V+5xf97Bs6/4zTyE0sh8wz2qNd1NVyG+klbxL4ACTY+oU0N2y1DCmZMigUvNnO1YCIhV2foWRIKE
/SjCZN5Z26LsOoXm4Lo2WSPjyp9y2NDcwEQ0veONF61xeXuvOQgtD1nmVVuH9612PNQgjEU+wAyh
NTVCVoNE7zYgWLF5SzOxQYArf4R1Yss46C34ckRK8uCD66ljTBMlrxSUVyBC/OIdNZgJSsgKeciu
xAUothz3zHsAiq/BRh4iP6ZAyL3TpBAvsCWEArR3Zf4DNcfgO15f+iUkFSB/oSrlPYus3WNd+F9y
ikFG0IsUfyW+G06maaHTrzh5TWbMmBZGYIICkR50GWG97/JBgdpN5ltVVN6Wm4IdpoTpPyCliFNV
+GW2ZsAfHLqZo9mJfcz3QEuLlzoM3HMNGMYRS8l7GyzRX2BLJwt4cgr+GApQkTEfV/xKyaDHlZlD
cM69jiG7QWOrBB+nzR4iM9qvPryn9kU20j8whQEVhwfyStf7QtsuOPdy/5KfDDMUM5Ws8iMJg3sO
fMeqT6Ia0C4jV4AjXZvTu9RUXVpRoMZCeld5KCON3B4dwkk07lh539aVQyuK9ttSh+UmEZEHGBWo
0DnwUAgKldlPuAcxMa2v9Y/ludv5jwZvcO69/vWbpyFo0eKDTUk+kPDZaxssZSIU7GfzAIFO1oPA
nHhieMuzBlQsO/UgJbr2Np0G9tJxRe8gg5Q7EJ3abW2iejsVM99IAffPoeoCtDB674RDBo1BZHS4
gP0JCSzhX4tSlDcak83umCla7qcmbW9BT6zZLmcoFa1CCMCqTY0M49hBW9Ejy+hwXM6yYN+QDVKs
TcQ/D2nehfjSF9GPPazH83Qsdk0ZoAyiICUo0NhdWfBTAdzLu/2UKu8tA1VtN0+F3tMewN2Q+92m
mrPobNdc3TgHpJvokvINMOD2xVJaxsZH0hMUA3oBOSO4YcrxxlY0uk9hs7YJpiTdFsIjmx4dtD3c
+PNHgaHgPQypwEX2RrWGTSw8kuV8TYx9QV0QLNr+KPWgqJwpCLJ8rIyZAjaXeEmGRoY/bkoGCvlk
dHVlW0QXlshCSjh5XQIfmbw8ct4xH5zdVK6VFeE9inGo/IUpydYD6tDgsSWyfimhQ3u60oM+d/r/
tTrPf/9rddqGoGgSsvKYBnxnOq1WFI03dEG3enyrKr5Lcw/dZ3JCzhyHvv5Fhbui5rkgPggW8gDQ
yGBDHbj86PdseIT7w1cye/xQ1Ny/8lwvfcNCJTAGdHDMR+HKwzzTHjZviN1wH6YbkuTJNTe9CxKB
pWlIX2aOe6g4Y+qANWshu3aPNu385eMXdOnTFwoB7NlggkVAfbQzpkRhRiKeCNP2U65GfOkbYkSL
LpFFj4iim1goGSMxzMg1sfh/03T/WFxLw5CWyqgGBrk+sqTXPzS6JHeBdvo3eJHhm4bL5EHB2jB2
XR7eW4AxT0MxAWCas2mb0659msaq3HYhnw/SU+aKeeOFzbZ0GbGSEaYkCvism2+nSP4ppAcqavEb
EMMtnu8X1+FsGzFksPv4FV5YhUuLkRnWG1TiqEOXCEQ9xnsWhxVgKCwb2vXnvmJxgKSgZKgqwAFS
oJRx5mv+8VXxjUflFa3zBd9m7i+OiVn4KPqkKj0anorfIbr1N20Uoo+XtwNDUR+6FBFMGcqnuD0j
IqM4CwBi9DJAYCvtB1mcobSAetQ82adIdcNhgOz+UyPMfOlCwgGgTr1GQ+eNtGvsqpVff1XVj889
2sUZglpYWSKKKI+o38LFWxTuu/VndltE0bz5+Csu7PGl/QiEp85q2DYcUFS4R0PkVDfNw+c+enF8
jB4zocF447FB1XriD/U155dLGlq+COWsVIUCibE6wmIG7NCgGo/+UKNXHrT9o7ComazsODWr2SHk
6srOPxaypFcO9gtx5P84kAQcYVUOWZaF0KYCPDIA4sG/6cS19X7eOP84uZb+I5AVsgThkjmO1ZlL
n2BKLsZMDQih0SwFGJvcAmoNhAn41ik3KFuOVZbvE4zKnSRKDN+ZCPPxlPN8XH38Ji/95PPi+eui
NkpFMLfIwXoc6K7I6bcG1yZK1FSsRmqvjdBd+pbFQRLwURSDhwuhTJD9oGitiDvU3v1o2Sd/x+Ik
8Uw12rJNsFm9hiDCnOb2TUCQtvPBzLmBxkJdE8Fe+i2L+KLnCb4HmNIjCVBqvYGVUzwhv6vH14/f
yIUQkS9OBiQtALxGGC9hfgqcKhnfrLMn+Drs61BtUUg0Vx7ZhQvkf2xHcLxjZMwvj5hZh2pt0i85
OlNRCcr2x7/kwgG09B3JJorhA1WXx7CIUNvVD8JPrtjfXHgJS88R9DoKLfkIAWXivqSsZ3ct8gLc
AxmK95jWvXIBXvqa89//2h1ZS8wEDy00l6Tb+PMLLGN3dPqSXhs7vPSEzq/mr89ve1kM+Yhyiiu+
BRhpBIrwyrO/9HIX+xpz/CXqofjkiP4uk8eofqWfm4bmS68Rk4u06qImPYr6F4rEay8q9yTccZRC
q+JzF8zSPoSDGZ1bh7sXGDYw6GkssmvL/kKgtnQPYVRiwtAOOUQcEy520VICwuSEwjnEcM9IkcVN
Uk3J44giRQouXqivrNlLL3uxsSv464PuNKijmevmNoEENC54mm4/3mwXXvjSDcR0GB0HzDc9Yl4J
Ej5nHp1l0Ox013CWl67m/+yi/l6sgd9JNFmzo2K/oLNdR5DMQggXQ5i8Vam+RcPlRWkLnsbXj3/S
hQe2NAcZ+jaBwBEq/05kEPjpLRLWKzfxhUXwX0D612+JpnwKhxS/pYdmgxfkq3YDsO7Jmpboinrk
hxB65646wV16OYt9bnrcGmHLsyNaNXtaz1tNgrWa0s/tlqUpCCn7vNE+Ph5Fz23QKJyI/M/n3sHi
5h6TQTcSfdQjcd/79m2EVO/jD770Btj/P/q8yDO1ohh8Z0WknyFjy4M4TbK038CYOLqPPAXlbcEy
+1UO3gy9XAEZxcdffeGGpYsbHPkjafoWl0cP3cBqKGHe7iYIjbzxFiXhbs1RSI0//qpLS3ix59GP
FwY4ILwZnaDrZjhg4O7amNSFVfU/piAG3SeQveFrAy0tjCh2dHjKW3PF1uvCU1ragcBI29OiMViz
IUevcLipez2vTAFVRVvmMbH0/eNndOmLzn//ay9WnutReoN5Ax1PRfE7a4NYcEiPi3xFINf9+Esu
PavlTY6nzrx2UkcWkZWm4i7s33O0IT7+9P8C+H8E9mSxwV0NybV1HPFIq0GcCbM/zAsMOtQGsT47
i+98ucPAQgrNWlitB7AbIZJuNm2FuY9iNPcekThIo6dJzWPc2pSuAnT/sq69MVkJoCxoqq05KNf6
K9j2tytfB09FmL8HM2z6lHRxk/k3TZ791sKtJ1rtpoFDrz0DdxSiFHxlOf939P7rd57X+V/vilq/
RXcQSy5oIffqIV1fd2Mx37VjlN+NgyljKsZorQhGJ6ba/w1rqh/AB72otoNXc+Oi+yH30nXh+HMp
RljMGP+Tk/1kcVKZCaXGcWywjIDgAcnemkevgCY69ML25E/aPqeTIPuPX/iFfb20OEkCUXA6oARI
tb21hT1Mg72y7y6t1MXplAkyBD3G4yFjgha2fprbX6UMrpy6l/ba4jxiVa7GHCqiY5fvGVrhdh7X
Af2SQCrRRGr3mYfDlp4mUjKZTSFm24bQzc8WtkvoAWQzOXz88f/+DWxpaFLKOp968CKObfsIgcaq
Sh5piOoMj9Ymv1ZkvPQl57//tdBDGFeiFzHjemrlS1Hl92VSoCExg2gS8GdMCH6qyMSWpiYwA+5y
WeB7DHs4i78DTIs4Ul8JCs+n2/9uV7a0NQHZNcyzqkME5fe/+PxDQUy+Og8dks/VD1i0OBA0DMYH
NrlzjNYehPrtKiT4zmJQ5pp//aU3sdjXReFabl2aHYUdOsiqo/BL53JIfEvKMWMjHcxJq+raSX7p
iS3CkrTMSpNL3Ho2MTeqrA6YrfjOMemqHfTpHy/gfx8eLFrs8Cifi6iZKfo/VYsZm7AfcnQtaXbl
pV/6+MUeD5iGhpyN3gHFWgznuveMlJ9LK9nS18TPChWSQMKDh+ffcpH8HDnk/gCNf+rJLL1NeB36
88xgNGOiec0KepqEvvLR/z5W2dLRpFNOtJKhEVH5UBf1+qxgRVuf7z7+n19YN0tHE0ahrxx0iAeT
hrdpZbd+AW6sV0fPnsZw3sdfcuk3LKOMxgugb/DgytL/KCGhrpt7Mv/83GcvNnJdAmZcO7iCINpG
y7MOh+cmr6GPtO5zsAi2ZJjlUA5FSOHQPs8wDzy3qHFGj1EWXbkXLvgWsyXJTHhSUQgbOOpNvLqf
7FTARy3ArADS1nu45niHDorBGJJYvZ5diQ7RNKE72GD0b0XPo2DUK/jesak/pTUjh1FAv1WAuFqu
8kiJKyf+uUb+jzN5aY8SuqTL8iRRQGaImypDsdLvm280rX+WSfrgqLpD1f7xcy91cRSMogbEBNLG
o9Hf0qzaNyWkxuRKx+vCalw6o7gUXF+Rg+WWjBDiDCEsyB1kiDtJff6pNJ0t3VHm3nI9UwhWC8oP
NCXeWQQH9zWMI0b8K8Y29u007hiUfB8/rwu7eOmXAkOOoGzrIDm4dj8nCI/MN67fxPA5B0RIlP9/
VNFFYkiowOeXBVwQc13Es6qOoAp///j/f+GuXPqkAIGaBoHE+al9J47ByOtHzHw1+7T20/0IWfGq
bIZrSMJ/Z/BsaXeia+61SYhCNfwRnzIIX86j2o9kah8Iy79Dxf+AOaLvPsXk2Me/7tLbWUQCYjZp
NHXQTdR4I0/CbzDgjsmzbBVpxdYlqcYr0f2llc3+/2vCwEHfZgb2VFWZHURJagz9YWagiT65zBYB
wFxPgLlB23zo6/4Qds27YrMfV1mYr/wEjc/PPa7F5h8ourbF2Yw2DJ9V/e56u63EM9oXn/sVS28T
4xJM00LDfOwSzNP0e5gi3XWA6lrjXznR/2MY/OOsXNqZCJQGeENQ2Brj9/TUPSVHuS3AY0rjBOMv
m3KN2ettufVBKn4rjvM+ioeYxuapeyAv0W9Uc9/O6fW6PVbHwcX62eymE3m7FvteqIiypR1KTriq
IMbOjl4o1aFPIGgv/QzAc8n0awRq0X3NPPuzwjQSvESqBuRuiNm/ffx6LyzSpQfKKCGJTywqc1Tm
K7jH78vmAWa6V7bAf5X2fz3689f+lQAhEsuHeXb8OJawxYhJ4sPvmtoJhklB2uwhtgQ5Ocnym2RK
qoOOWn2byTTYU626LwUZg9jDlO6xJqV9cEPl1sg92cqJdIg7gS6ux7IfBo9sCw2NOk1jX1xZlhfC
36WzSt3kqFFjvupYa/9HWvZpDGPwh88988UJZKxPBz9H+uzDpDBPQwwHvdjimivehfNtaZsCIzlC
TAONdEX0D9ZXIcwy+vY+S0TxLZlruf7cj1icPmRsG48Y+PV7/hMVt8S89MEV4c+lZ784cqa2j6oZ
w7HHmikVB+GQ/0zFKF4//o9feD5L15TBV3PY+jAArYe+WPUVtFbzPN8lZyvTWX0uDl56p5SYRdYw
QcEVrVn7RY3z/JYGJaxy4OIUXbmmL2zdpV5V1KxyIDtD3DJk+6h7CyEBFmV05f1eekznv/+1c7GI
qgxJvzgU44ShbPvDNf1rxPWz3w6f22NL8amFIS6CPmmOfRNM644BtFzyaz7UFwLkpUYyspCOQXYE
CUgi5TboMeNdZj455AToVaIa+LqAFIURGGB4449X1oV1u+SkNR2fWa8SfWSK89uUtphOUOTaiXQh
UFpy0rIampLMY7iD5NS3Kwyy61skWXTX6satdTgoOPMF5bfeVrCyC8x4JdO4EA0ulZA9HDz8HJ4F
RwlX4RPxJrsuEsW+Yg7H7fPWYvzGjNfwvJe+bLH1KUar6kZQcRxFdDCl3EUC05jZRnJYAIsrt9KF
97QURVbV2CSJyKcT55Lfagc7tboNPuesypYkNW/GmLSEfOSE4ZxNZjA28TxPGD0urtlVXnhGS10k
q4XrrAvmk570Rhfe2exopdvy2NQBLtcredmlh7TY/7guKCswdHzyOvuIidNHKBCvde0unFxLlaPA
WHPoRxT9uJGvKBQLqPXFzr9Wnr708eef9NfRZRhmhdpSVqceHhtB+Z5IPCM0Gj7e5Zc+fXl7T22n
Q+vJo2XqLgnH+3BSsBP4nCCTLcWMuTIjhtsYO5Zq2nQjTBiivMUM4TUa34VzcalHrJoiKlznwdAP
HFKDkVC/Kof3ZJzdqam7Cq3r80w5WFb6ykK6tFwXWxr6CJKyWVDo64VbBTz6qjAQOsG/azAnVbrk
ynu58D1LoWLQqqS3PQDxWV++ZSVAgKE4RTBgg9UVGiuf0zyzJSgNY9gyADSKwwQraVcpLXY4Sp4+
XloX9txStogjYhxGYZrTPDRwIzHpvAokpVfKIBcW7lKXqDOImOuC4wGV8y1Gc9Ytme4TT37uVF2q
EoVHw3oubHYC3HE79+GpZd7nAub/WO5/bWhCYKMCvqM7tn31xbRobbb8Ngmvia4vZWBLDBomMXUh
VTAeU4emKM+HXVTxP7PUFcAl1V1PIApLwaBfBQ38/JT3uZ2xJKRZmK03VTK7I/W+C5x+yjxT/72G
e0RTzruPl9R/WeQ/MjC+iNMnQyQMBiZybFIJvBp8meAAk0QFPKfm8b7DROmfQHXVDi5SbpdbMuxh
1hbclKN1L5Ono7hEMH4U6M+tZGv7dQXYzr5wQ/p9JBBRn0laiKkIe+wy9B4aWFjtw9JhXqer0OpK
7MAfUxmouGdFuCtmqGzpeWBO+MLb9JyKNSupfBjbhG3qsMkxqJdt4OL2c1KR2waQET7AhMWhvxGJ
Nonx13yHLrx+T5kj51GhAfZ2JUUM3zjMoA5j+kbCLkIaG9G1teW8lfBJ/D/OzqQ5Ul2Jwr+ICCGJ
aQvUiO3ybHdvCPfEJBACMf76d6pXvrymKsKbjrjdcaEADanMPN8JIaubQnOW9s6LoVKoNHPeKLHR
+c0gnlfDwIIM7S9Axbn5xslMsKCF26PMPrc1CA7QCTEIjG5x4sHAwyl2c/nrrK1Zi7VRGmT07BgD
O65o1MSMwX6YWL4uXSSLSpZty1RfcwNfudeyUTObkdZWI+2ieOA/yontyjqVvmtKeDIJyIMnnOWu
PNXKSvN/LZtGKjya6TRqxkTAHwTIwsDJQe+CoTfblwmU0q2Zqu2cZ9Zvl6A0UI9OsvOKAlPbtIzn
Fm7o+6SszT1pWnWiSgFKZbrufd7p0QXm0O3uvT4FPMODArv3FViO2daU1N1MU+H4tgszrckuujAH
ayGED31xn3R03jgN53uLMDb7BuvpTkxucQOyTbH13MI58hEBCVT4QGUhTxhRVpPbErLvMvBUMWxc
ezjMIL64jhGCW1ne5YaZRFCxZ3t3Houwy2ag+8x82E8UItqu1PkGSt/CF0U7oocSuCQIKPmWjwLk
yaz/losZhEwWy/c4F3IHWAOYNBXjh2ZsqrAcqjJMOJMAzZE+JFhhffBUXF+PXXJCg3uz4cptQ6gs
EyCZ4hrCf4D2L3/ElfPfsje2A1d08upxPKoxeWmdNFJ1/QTX97uRVw+Xb7E2TBYhptVOpc7qMY3i
noc94zuzFYHRJeHly68t6/R830/bhis7lojE6aIavMcsL/WNBEsq8Aog1FrzMGtxZ2fdnxxDEWEP
+ByX77uyi9NF+Nky20gBzMyiDBLBBnpe9B998dKL2FOPRVwlhR4iAVE7Iy99kn3xyvS/74rUjSkT
+AtGnU7vh7SsgqrnydcOxstmWS/OzbFu2yHygFisq7Drr72Q86f8x+5GFwuoJik1DIemUW6rhyLL
9oVmp7iOvxZ4LNthRcJhoqAwQgfCPwYQjwbiCvSTtV+zMqPLblhtpOCWGl4fyTh5GHt1g66U1q9F
+QKJvdzZEw5Hl0flyptatsGSSdO2zXkaIY36pmZjLw26Vyn9WvS3bIWlBmlJ0jdpRITdbtFlxkPP
UPaVjODKYvRXw/dpJtswHnAKINki2oHG0X0X1V2OvaKGtuVrb2cxZ7Hk28g1YvhL+aeUxXYCanG6
VqhxViTf9O/ff/r9aSG1pVoeH20wKoqNTRrjvm+9eK/RdHI/tAAxAESVFltgxNQfMRgdObSGN/4C
iRL8VYd7KH9h765/s2Ea31Ev0C2cvyUHcGnS2fsE1sv3QXIkHSq3AIAjt4H5ATYyNMCO8lHOAzi2
bwi/J7nhbCdJ6d5Rqt7YrKE3yazH+wpognvtmlkkMChfalZAGYXO8nuHu8l2QAsF9HPEeHcsIj+K
vhG+rUE2ReyABmR0KOabvh/1ayoA9/LHCikjH0DE9s4rrCzkk1PuMrOZNl6aGlsOrSFWxyz/hu4o
WP52ZbyN636UvjDsapfR+dxrV0yAwhVgaRmT+D3ErnFSvTndk1bnR9FlzYYp4cFIIzaiauL8wTQ6
IHZkDhsMmSctziBquMuJAJ0rLZt5aw5xubUnXZyMsqObIeHljT11IFNocCgJYKF/6NTSGyaaV6AV
+l2bTgdatLf9BAqSkQ8kzI25DluSgyIGJ7fA9Ez0AEj3DrTqG+CkKj8m8zsdLTsUSj/JuquDXskM
aM0RZ3jX6o9IqkAkP2mYt9oElgeJvBHI4/hNAj16Oh+AytkLqzuUFjXRKDb/koN1m47qpW1EtmVn
LVmedkAAxjGcOKrRQFROn0qmtW/0jPhNwUHtSr370pOAKzjeu83Ln8S0qm3V1tx3FU0DMmUPhnCQ
e6nKKciT6rXJNaisXEUELdQBr7wphJVShuMniDMS5F0fPqHgctbTTxPglpk2v3VifbMTde8kNZzY
gK4kpmf5RpIdKLIaoe2RLqC98aFRPERzqppDEJQxZ2eIamdTIADjxRhmqTpZ5czDxKjJyUItCjw0
yjYys7bTKE9Q2TY3WHR/AtFxxtjcV6qOw06M+OecfgBLcWNI9sxbLh9zYn00JuQKphLgqFkVwUzT
ZDtVzPlDGpB17CTzGR1AkyaNCbhpbeAdQ/qfOBwmgqkRxFPV+XZvq1B23ZOaNZKqAEsyiL/3g+gd
hObenxHCXJ8n8tGpjO/SpiMWIn1jW8mHZ4nHkdUBGuVeUjd5LTrrl/Za4U+kvTEr59d4bmkFAMQL
0kzjaoSDzduBNt4BdVW5YHRaXNzEEjBHE92mG/S4AD1imz+LCWgsGJ36VgliDQCTd3CrO1i8eDQG
UFsLAcJrDepr12wT5d2WYr4nU/2tKufblhujL5P+WDF8ZJcXNwwoNB/APbqB2qIJeydhIY4ATchS
fqeS9IdrWY+jTZ/rhB9ay7lHxC6DirBbdB7kMJgzMx/+OIducgAtlidaqUeq51sbFqI1iJY+DJP2
2ezeMmd8VopFuvI2sW5u3Xx6oTniCgJbK6DekyPIXQ9JO+6NFCe1mG/FXPzS2EsCq5VbWqvUZy15
LjX50+bmezO2JV5HwQIGIQSgx8Vt48hmTxyFiWANsZ+U8JdVTd4HHaUnkngBqovzTRN73dZG3T9E
N2PIHfupdJ2wArPaHzCesKaZGxT55k1Oyl9lWt7QmNxhqFb+NJROALf3t6SMQxCMt16RKF+a9Q7s
V3+m9N6dmnfZjSp00e8ZtjULHQ547Hg+jHD5S6rio0nHXdFAud1mSSgsYD7imeznBrJXDW9fMm0s
uL76Wg+DT0S5Qb6M33MLHuR5WT9USWqHFQ6GOERN+9qSPxUTP2aNsy/8U9Kg4M0H6GIvOQOOLWtM
I5jM8QMWqeBmAaR/TmgkW8eZK98lMY6zyXTyzPQA0OgODGgrAM/Q3IsY4uhYxrcZoEqwE5wP41BO
t04Fxx9B9X1cT0BhepM/EPu1NjCAysob7tVk+ROd7g1yBl17eOvTpor1k2b0e6EM9tQCQfBRVgzf
J0uI39I88/mgItWnP8difIxtED9sHdQI/A9dE793GCB+NqnbEQskdpLxj0EEaFL0ZTDNJrBovJs8
HPgHB8gu24rq2AZlcCy3IKqBsGbLl2yCLV6hZuJrJUqgcs1vZmPcdpkZSWQuoP42t7ZsvBuK9rqN
mWHd1omzqWccQYDVPSkTXWVWmRySFjiURLZRCd9fdJkDJpJ32P1m7+jOxreuMW967v5Cb9H9OPMD
FpwfhaoxxpT44XbNq9ehMYxbasPjbpfy/AVey8eqmumOuyCOtqQ7WcVIgiK3DqxGKtFqpr3G7uxX
qul3jqgKH6gffICJ3dE2jWYIWvz0jB/kw5Mi6FCH5uHQNO29JxX146x9p4PS+AqgZLLSfkf/zAEh
Reo7PbkhHhY9m3QktJoCngW5+I2+YTew60EDBXdGpXTeb7Nh6Ki3jVvbyXaFO9+4RvwrNyYEEAT5
4S53n3orfSjm9KGBn7qfgCTa1I0MazDhgjwTLGpE7QVnTHE4i/iUYLSgzJ0wkBTTH1YP3tDcYoef
XABy8fI5PKHnBzSUV37fVe9gNufPxsTLQKbDqS451AngjdP+IDGuRgq+WAz8kQ+3B4zqGmmenhR5
kNHK9cs5ftMNNtfmrIcfABmiXnOXDPJW5NjRGvmY1mJj9sgPga3l19m8z1PL2RclaEWGZX84mfXs
6GFXliCLtMD2wteEATuLVgBAksyNWcaPpYfyFCZwwElmwtxF3mlorQE5nWHz0pAhYGYrkb3tJOwA
KQiVMRBYrVfPWwwe+EhNyRswWBHX7abuPRKAmvIwIbioFf9l9+OjABURGk5Dn8GfFT538zyjucFt
MPmQsoG/Q89xksVGkgJe6mu33CkLSms5s9c6NX9Ibkd1K5+qHsMHpD7Qu7o9LWzk5bzdOML6F4g4
BYKsxYIEma0BAD4/TuaIALUI0h7/nbYaQWOHGqbsEmgbYeFgFl256Ws53k6GLe4yNZl+Fmt301oW
29AOqs1Y/aSTl8FjzlFn+wrgfC0YQYdqSJocY7zOnmJQxZzBxkFfA3YyZHcWarNQ+72x1H5XAh7L
2Tzf9np4qzv6pGw8PjHiR5OXbtDz4cV1vW85y4YgJujaAbkcYO4WHyovDezrTecT5X3MY3tboSkO
ttY3uW2j914j2ADKKIiRddzaZln1flxblY34p1IPVWwWkV1UGBxu2e5Aa6hPFM4mA2SbWC51AYgr
yLiK+xp4tZ8Vc9MyhFQOKLCmwntPJwjmAJjkEn20vRa+VTX5m2eOYOXKAVWuvCacBG2XkTmwEQWA
5ogQ/83tHJAVbatAfIDuA7mbwHR9EFZf3lLI8B4LdEXdImEmn1LFYSRiWNkjN5FU8DMUCWBZZjjA
lvKCePcCiM63nib1DWE5cq8MAcsOsNHuPufe8AvsRa8OU0k7FaSIxPZmYzYHoQzwz4g5x3bk4IAO
7BaJnRObsdAkohYCZKFpsJ5YC118ILF5vmZx6gVqdtnoi9noTV83GBNhqkHUA0fSzkH1j+P+p9nO
3V2sgFfwp9Ie7mf80jdLae/n145ri2wF6zjPWiVREBDWa1bgMDJV2TcUcusruaOVZOlS3FdZZABu
tFSRxIEopxyM6uER55STB8KZ0QAafflBVnJFf1NXnw6GsCdBnwiaG4+DSR56zXdlflUbuVLpWwr7
EkeZhYG85BFUbaSyK6/yhwxa5dE0v2NEHic1vUurv5L0XckvLIV+NG3c2nGy4TjwZ4ygwCEn76oR
6trFz5/p02viQGcTgF5l1ICOJ+4zwHXbedxc/gZrF1+kISeI5czWq8YjlUWYJze10QeVkF+8+vmu
n356jenljN1YRQwZtl9eIdI3htNA5k/p4F5593+Tsv9Ig5FF+qIG6NPQOJFE5KE+nGQdnMAAO9gy
OJn7FGt6VKJJyG87H2bafmD+frLfnoqnp3wXX3nKtbG2SEzWrIPgosvrqIJV6gyeq3ujcDYW8VOB
2GKMrylhVxJBS8Wcl1YCMkVaRS59nrDaFcW+TwFPnN0riaC1GyzKZaZGlkWOqo60d5uPyBnwYLJu
JDB4lwfb2vUXCctUAg+X1jW+VKHkH9dB8kAnmT5xiS237Iz5S89hLtVzbkqpKaSQSAh96z3jjmHD
7YrvgN68XX6Qf88ac6mfiy14X1npXEWWInuDOwirmsbxe9pcE8/9TU3+/6g2lzbg2un7WoOKHYHm
GoMX0JSwwiCogWC3vHOcFE4Mng1bZzG64aRzGG3kxrYrVLLxbDntjb9BwizLYHSld1OUgt/xlLdX
toi1F7BYNpDxhGgtGcqoJ/yPjdEOlKXza3C6x8svmP3tSPzX8y+WDgOlL0AHzSZq8q58apht3w1x
rmpfxdP0OJc9tO0IbtiuVWYHhLsc2m0Fnuw3lELpk7bMuUYA1PRH3XnkJM8xxeCpmMNFa2IfiQ2w
bghcFEoJKdrUUBhJQNkelKIv0ioIiP2mq+6GWc3onmnGp7rlkw49sMVhqU1rDY+tlqQ2SOl9B3sK
BeC3V1r9I8PR6aH2nCrInW6eEJNN+GguwuY21Knplb5qSQbjijLdGryqA4a+vO8YTe73DG17r31l
tW8CT/4r9kAebTArXpsZjMNGj33n97BT3841IUjGw0wgTYzyyCxDwT/OqSMCcOWdM9f8Brzr0vUp
7SBrB5fBwWkcdWX4XFFPw6zCYzxQA8FuW+hu+qng531sLSmCaurbm750CHKbtkhxAktFDT6fMR7c
OCWPWZdOz8KhZkjhjLj3XO+dOYjwQUPvf1dmWt9Kzb0dTvvjfVnMT/CsexuAhDo6LPZgiIIovoL5
T0QSZoQ06Q7Ew006+K2HsV1lQYwXgf8UBtIYZ3I8nAW2hZeJwJurflvm8k4QCxs3rJb4YDzMtGo2
NrRzJHWwt5cEEXaSs1uzgBWa6cGpVlV1CI9YExBv1wnS3nRDYpLzXIq/27agocrNbAOHQoackKth
u1TKDarFjW9MNV7wzN6MypF+Yujb1J6NG6OHC4vm7G7m7rSD3Xnsl2WjwgTpgQDM2clvsRQE+H+A
bwWjP0SVdNh2SiGfZbi/KmCa/bGz/j6g8XvWFWT6hsODwcuOGTDBSPOklp+3lvalA+BjBUqp9NF3
lfkDssl3IOQxIJ7de8hQNDoajHhnQ5+9STPzF/pZyu+5AxgcIjWxq8sxGUDZHt1TZpjzE23xaUZp
GzdA5JZ3MwCa+yrj/Y6Q5HeOlt1doiFFjPmprAcUxj3jIdUoKGfwRUHalMN6OkGeTFtJsQP5COAX
p3R2bUt6WBZg3LgAc0O9jrajDMhRuz/WHREb7pUjfnr5yFr7Fp+jDaQ7ydu5qdHyiku/SdN4QlZr
3E+l0d47BREw6En40ZBd3QTQ0/0sgJBDVeIMpXKN6aMn43sL7OBhEi59yeYS5W7kcvyqHL0N6vwo
6mPy8SDvzDrwcIR8MCwc/Eiju0DbcCZreyEAGffmfcoN+AN5HOlmE4vjxPV8aMfR8mlqv1WFyMM4
65k/w12JyQTZHjYlj1OJ7AuD/vTIbOjgWFIWu8aTJnaD2QyVJd5anGB3FNu1n2ZSPOVYgoKyt/GH
m2pIJlviiyH7LVX8aHiy3YMFlwWdyAGAn1xY253dbkyrfp1i9c0ulL2PG7ND57+B0xNtYaZq1c7t
dFYNoFKBhCIsATZNAz03PA8V2em5VKj0Wk5g5VYLTLbJX5mCCYUtO4FkmlE+yIRxZEJgq1TFjnd0
yqnZViDPVhYqGtpuc3gC1lhCCgl2HEY/6vAFDANuXdi8oHDi8h8DCjtwTOyLgJsm7KKYbDbJPFWw
DcuGj6rGkb8ShTimTo+GA8HpfGtOZf7QclB1AsCh0RCnE7PDnIdRQTV1XtixWe0NZ/iTjqC6EYpn
zoukDLCMQ7HCBxNuDco9NH1j/JxcT5zgC1RspibOjwOS+Mjdj0juBPmUWU98aES1t2K3v8vEhAyH
RDnpNIDz8jSaFBY0pVfIXabdOGT1nL7q0XA2IG1pdOdJ7WM10jsNQ4yQwXDsd9sbpgwg9U9bX6HH
8hlW5plvEMr2PZjdH+DGj8g8IXn/XDYWuNE9H4HFqVpX75ltinqTui2qQqY0qhvZ2mTLG8urAg/n
H/yR9PdM20hqMMd2kkDSHA5wfTxMmPSIzhvkPhN2Qo3O+06c8WvoLHMpPEc+rWkbVAvAKB4fZqZQ
ELqmmvxb7//X9r2IiVPRe4B6Iyi3H5obGKP5drBt/QPm0zdI6FTIHuajczR21eYpPe7RsFK8jVcg
UWuxyeJ8XClUGOFaU0WGOfqOc6yru5Jfi8vWLr4IkaccDbAQHI7HbqSPLeve3SaORGn/uRz3/LvP
3fQWEXKsW5vDPqSORq43cK4IoMO9G8Bt8iyklnv9MHWDP9tXOBn/PoCbSym6YdYeAn68KaB8sPg1
Myp9grvby8/y72MRGpT+e/hzKR1kmpp1ZMbw17MJDKjuB5Pdx1O9EbPwh6ncfe1OixOyGIfMBE1+
QCaHH9IeIilJk0dStjByLF4qZH9FY1yTGK2MgKVMHam8kqI5FV0XVdp/KFSjniB0FBsFQvcX39wi
9mUdjOPQuQc7TaEeh7448cJ4xSNuygYSPQURMlFXAu1zwP6PeeouDs/wDQMIsELmQklEsNYLizm2
JoHVdv7Soc9cStazebLhmGH0R1oODvhUiga07I+9N764yXitY+v8qf/1HItJn/aw1MgSMR29pobU
/OgIeFHWCcrrP2Hmvr88ztZe1mLym6DFEz7EI0BC7pEhe9pQC2VeebTkfGVKrt1isQDAbsOL9Wjl
0VzlMPhKNyjchzMcvsr+9+WH+Ns38o9XtRSd5yZyowr0+ah5Z+/qbn6GUVK+wWbevY8f7enofQNQ
iFyRWK4saEv5OQL4nDYmaaMxRnLXJ4wjsCVomd1nlZNvpzqFX5/hodlYsOHvLBq7Kx12K6vbUonu
ymzMBqKcY8m6Q2azfUzpx+V3uDLaliJ0M2GUp95gA9//Dkec9jv0qWhcilr9pd4rc6lCn6hig+pm
5O+rCbFG9ZtCi+wn6hr8c2URWwrPYw3PmByx/dHuv/cdgNo6k/Z+plZ3pb177bsv9v+ZaHgYANMQ
FbPh7PrObB6ZoaqHukv6CA4mGYpakqJ7c+rQ7+kVV/ISK3uOs1gGGs+ApbSu7WPM64AnKphgJlb1
sC/OACnMWt+xr3U6rszUv64Sn3KbiT2mLvpTUrT8Gxi96DWCfTE6O2Z0YhxtbQ8/Lo+1tU+1WBGq
rOzyKecjjtA4xRYDnHa6TYdWzi9dfilBL7D8e3WFFG1dZH9GYrzDDOeJ2tf45yvjYCk/z2jHS4Oo
NBLwPBM6PrqsuB/0uENnwAMIpZsqaXYqtq9MzJWPspSTw146G+hE0FOeNSGsAWFgAvGyhHGU3V4J
NlaWlaVoPEE3njBKOR0dMAiCWDtb2IpfAw6sLc72YuufXCxWVsIQkvVpuVWZWxxVOmicVuCH17gM
zi+wGheoRGcUBn/uOcYdJuKxEFS55k3j9H5g7HwWdRR/p5yj2Hl5oKy92kWkkI227puprSJeO3+q
NANcvujuDbeE4XFcXtmcVuavvVg2uHSAjrHKOspNM0ChG+kiJEg6eN0QNm9n5kYoqF1+npV5tZSK
WwIWKmw+lw2EDln+qPi8VeOV51gbJItIwcVJFqJ8t4rQ1t+h8aUX4QTHwcu/fO3iixXBNgaXoIdb
RMYMRUHDENqqDL1xl6++8gmWEvEC0OC0Z0YViZRuhwrMTdSXG2jRR2keEOfMfRd+7U7nX/BpBeXY
QuGLS7rIs/XGtGsYsPNNisxUV9THXLtvHWrJV55q5Wsv9eKG6EtbzoiruvitaXdz+4gmoMuPsfI5
lpZGbW8R5HhRNXEycQPT07dRIQF2+dprP/v8959e0Zh7lUvmzDoOOn3WWf9IsvQX76/JBldUAuZS
KO5aDuDMk+3CM5v2N5aNxo8Glmgb5E9pmMKH74nP6KZ1e8PYOFJPMJqs1P7ys60sKEvFOLoDSh6P
Bjtq0cOWU6N77GFC/1ylvtbYbC5V43Pfw8dsbvhRoWsJTpUcfT2Fo7cIEbIrY3jtIRYTPTM1QGgw
8Ty2nXs8VzZd+wASzYai6+Pya1qJNa3FbI8TzHewjhl8sjokpkbohEIHmbVHdCVL2KD2o5/Qrr9y
/lgZcEt5uJ7BbkIjNIrNNZxtum7j9fatMbRf++ZLfficozKXEuodqRGrIBZecjMnron26WbaFThG
X9mkV17aUiaemhyMqJzRI5PwJC0l2bIufvYGDsSMfLBTcY1ztHaj87j4NEHRHIx6AwwRjx3son3t
xEGfI6gpxB9S0p0h3GvL8tqNFitBMqm5TEnPjrU0HhTyADDLCcoi/xir6ZWAo3J5tK19//Mi9+l5
7CR24OoqSVQnH24KxxhUNOHafmU5W1kq+WJ7H+Cjp2cTwWaTwaS8MLcGTMO+9sPpf3943ZuiMyg+
RO2mrzCvtYKsq17hb3Btt1p7M4uZDsSEituiJRHrPZhjwA6RocxwReOxdvHFJLc9JmECysYoaSF7
HvnOGhDk29dWqZUofCkPn9I+hTGFlBFGkHUHXaWKDDTA1GkFH1JzskKWeWILk7FkByFCeuWhVtbG
pVo871BYHamFVIkw9iPkg7yr0gA1KrQ5wsL+8ndfu8l5vnwasAzdd7BSHJsozqptnKHvMHO6e2SX
flrauXKYXRm2S/E4kvhKt30roxyNeTbaAIsx+1oUuhSOW6nruMTtvGPMJEYV8cFoR43/2qqxtsEv
1eNw8AXUDZjlyEizl5GJ7KZV4rdGW26f9HvgJDdGLQ7e1O2zjO4uf5KVwbxUlKMC22aideZodN1N
rm2Y1ol9ya6l4M3zlP5HAmspHadCFzDaw+JuzFV8THoz3fesEw+Tw/jJzfvmiY3Kuq1hQI26gpM6
zyNYlK/EqMR9N5LqChvmHKb+62csFoTBQ1EWUb6KdDpCudBs4OoYSLSL5lAqVClwXeO1Qzo9rwP/
utdifehIV3tGNZhHhg6CyUCDZePXFogSEmm7EjWpwt6UQ7YlbeFPfQGjMfALPZwaTxT7uNuRKEVX
Mr50ihbb8loD38rcW6qqkzix0hHuQMexcdDroGybvtpO4cLTAkJd7CX8GlVyZUgtRdWMaPREQ84f
8RJdv26rNrD4/YZ+k6/tHkvBb9s6LawUQZuo58YJCcnzR1cj86qUW18pS60sInQRKehYywnmyIgU
C/SxT9Zw0HN8hW6xljZYqn3byuig4yrj4zBZv1VtbHPjxOr3GY6dtsuCacwPsHzeJC0JzYnvSVHd
6oLv6kLvCoB8L8/7teFwfvJPS3FtzKJLjWmOtIn+kG4MXPfUsnqjkPK9fIeVIGjpm2NVwjA7s/CO
xEzC0XZ8iAcDav+B/bPPzW57+S5rz7EIJQbHkuB/jeZxyMaNBU2O6sQJkp/TOKXXbJFW4IDmUhYM
mIaE2MhqogQZ0TRUsjE3pamZBke3gOWqkdnxH9CO3N9tqqQPpXh5rIYhfbTgdyD8qhiGbdzClZN7
HX4p5I/P5TAPUErORfXdcbrilHgxXCYm2+C7pi+g6Ecj0J/Lr2jtQyzXo84BJ5GOOspAMON1U0L7
xo5eidVJoBbjC0KubCYr02apQo57rxxaDdyJl2T9XZPJeZf38TU3hpV1ZSlBFrlmho3ySgRZ4T5x
42cQFo8wQHy//JpWRtLf5r5PM4KkyDskpW4iTZsNEKtRbD6pszIPmsvLd1h7gPOdP93BTDoT6QdN
jjTpYYGL8QoWRC7V5vLl197++bafLj/YuDzcFCikm1ZxstHktEGjYXZlB127+mLBcHNtDh7M3aMx
9fghc1N154wkf7j821esMc2l8LgZcyDj+pEcHa9HKwiq9CErR7WFVJtv7JHnd9IaJz81RvuQtlwc
aFyKnexN5ZPRqEMuDIht+6q8PYsHX1vRuM+Xf9rK9Pkb2Xx6rSi8076yKTmOiMzy2vO9HDZs7bZL
oCwWV55/bWgs4hPgsJXtmDPwo+j0+JZq0keA/fQRTdGr97XnWCwDDWzak3Ic2qio7wsHXlbc2BDz
JqnrTQz7+i/d5P9a+RFMZhTdQseuGrZS/6ondKojW+i2fYAu2SsTaeWTLFv4x4mmcmAJPaKn56wG
hpFRPj0YKts2Ck24Lv92+WlWvgo53//Tp7cyNhOUkNuoauSN55I714aE1WqunLnWLr9YD3oHKrqa
dFCl2cZ2SEXksSqs7WtuGGtv6XzbT7++cuc09UwUAYS2QlLXv6ANhhWl6H9RKNChPLOvzJC1/XHZ
1Q+hFaj/0B9G9Lt+H7f2cTseYM8EgI+vf9jP/Mk+JffkJo7o/kncpi/Zj8vfZ2XJXnrgJIplmUwL
FXkir+5Q5NMRLdH32cbjAxWeuBJwrix9y15+wpH65KoFkCipX2NGoaEst5efYO3Si3lPR7fWM0OS
hQh1QlfKU6LrawmcteG1mPAGa1HPyyb09KADZtMBqIfls3ikZLqG6Pv3+4dq9r8jLG9I6uZGOYBy
YA2n3pnRyFMUE/Y2w32JvYyGl9/S2n3Op7pPIzlOHLeu8kZFI2NRRrIb6hk3qkBXtp1eSRv8e7KQ
ZQv/3I4z5Nd5FVGvDCqpN4zIh4bVz4Tqx4nHPy8/yfkX///ZkCz9b0ghCysFpuAo6z6qPPoxJBPa
G0f+AG1r2BZuEVJtkish+IpFBFka4nij5wjWVdi0BxaaeXMvxwxVXBjAoYs5i+c7VY6hQRsEnt1x
QPAa2EBtja4VFGiyLvIkgOuo30DJShz2pSFPlp2M1dDKLDHGOurSZM8ris7T6cql/z3iUUj97zhJ
BpF0KkaESOb6EWQ8uGDkx9jlj5c/3trlF2eNhCcDb7u5iyqNhh9AVV6mcpZgdnyNswda239/P6yd
S+aA+RFVzs82x1eh6MG08m08ocPU+Jo0iSz7FtOhSGDfgrqtpsNPVvDXoW7Qg9W/z+m1D/HvZY0s
mxXR7m/TmBt1NMlpC0yJT6vqStJ7JUtGlq2KVPOqL0jTRZK1P5v/cXYmTXLiWhT+RUQgxCC2JDlS
k13lqTdE2W4jMYOEGH79O+lVtV6RRNSuu8KBEiFdXUnnfmcRCVfiC87meMQYu+/U/Ilm6gUFr+Dk
F1suqiuf3rTTsXKehzCurpIhmGO/BZKjaM+2P3/ovME2dYqW6C2UwqQl8E2Aq1Vy3mlUPmz02Npv
v/79TfSUomtKa1YDiFmf2ymLnOZH5b7enhJ/60zfCWimJhG8OgEdLJb+YaBWATiKHcJnsq73mc3n
uGF2F41WTe86qfkO3pD8cWjr+nelvHJjY7JyxGibosWGD6LN7R67TvY6iE+tePLZeOfkWURscqDu
8iDa8tLgyEH7P+GusNHuSig37XdmC9eJ9QgGqjVJVLinUdvtllLvKxTJAF2Z5ePGnfXK0mQ66IiA
0RL1a+jiYiSfHJwZ7LVn0V91Jb3LkmfWDtNZbgyWtZlrJA1TqVpdaNQnzV0aLXO4s7ut7e/KKm5q
GQc/LJF34tFt91LmP6r8gQNmA6DJxk9fe76RJQyo08IWB4sd6Qrv1dKBffIE1N4gPOaxgxu5je+x
Mp9MrWIJHKczVQhAvPEvJbFj7LL3Yz9tJDsrX8DUK4LZCQCpwp1bq/mZCrLnsvl2e7au/XIjEsAr
AswSTqvEd+lxUN0+184XFqjT7cdf0753YoEpVCwEmXBbew2SqPs/jPDKTlGr3026BLkLF6E6sI4g
sjd7XvRbp4xrr0T/G9y8FLKBUeDIKc1BlOxlPaK0DMgSVJVtZVFrH8RY9lP4y9XO1A2JY48Ps08v
YHFuJGhrv95Y8MMKJYlwfBqTxXpxQh4t/FxAKnb7c6wEqMCYym4Fb1VNZJUwq41Yg3FavbqutaPh
nacuwms3UueV/jFViUOpYYVThlUiSlAi6nE/ofTv9ivQ6299Z0iZkkRL0MlWqMNLFpID55+XBYrE
sAlA/eEE31iL3KkGPkiwbKaXoAvoqRjBJWOoRDqjYpLtu7BXxxGSEty4ZNZPPthOlIWeuHfHYdiV
AJ8+27UzfNNWnp8oCYCJClL7rArYBjX+XB66fLL3Hg/awwKQb9RPwv/sBfYWWXTlG5kaSNl4QY5N
AbaWRYnTrQy8Nk/uAM35EUg/8QqCir6JbCzWK6PNVEPy+qqxWRZ8qHbZOdhvzPTfMtviB6zMflMN
CSSy21QpHxKbXLr+j+97uO2aIooi3JHwQ1bet42zEerX3uQ6FN+kNISJbqqx8Cdz+7P0j252rACJ
uz3m1j6JEVFs4maV67V4tgdmzmuTeIAHtkCfwGzIU/HtRtY6y4gpWeimahnFCD36zxTuyQN96d0Q
NanzY9/qmNkgPcllf7uxtTcyogyKLkk7kRnavRrIw1QCHZ4N/FcV6rhuBRAzrntf1OLldmsr6Ypv
hJ18FLiApxTLI1jNE5Tw7ZBGKUo3+ZWzN4UfGwKm9HGs/TasirZOMkX3RNqn4HoyLOhG5FkJaqYv
Tpur0UUeOyRuPv0YrP5o061aq7VHXzvuzeCda6tEPSEGL8o82TOuwhwQKAcAzW73/8rcMCWOU+tV
M5whq8TBvVu/pKc+5fet1W3ssdd+/bXZN7++dcDGEjRViQSZe2yDWIvpy8d++bXJN4/mTdqFYZWB
vjuBoO7Qet5XdmkfxsLONjZaK4PT1DHmgACSRRZjMmZqF0xVzHkPK5J/UgfIKncjzVrrImNyF1NZ
h6zmVQK458mrwx+e1FtYjrVnG3MZc9ddZgHPixHVQKAkghC+EfdW0mdTuziIKlQdF4h7/RAcq9Ea
XzoRtnsAtfhJNMPWAFoZn6ZqcR4DgjJ0phLqNd39OM3FC7RaaaJbvzjdHkgrr2IqFwEZqYFFDVWi
6/6To+EFABLqbszqzxAxbkyzlQ9hqhZDLy3ymVy37LO6g6PHC2v079s/f+3R19d6Mw9Aci2ngfEx
4e4U+UMH/t7njz3ZmLxkSMt5Ro1CkoPfmPl55NCPzV33+i5vfnPDihFpjNIJnOhxn9EdmrR6yuW0
seda6xJjURY9DeqxtDFoVHsCr+C7l1ZbRY8rMcE0snEDBn/aOdcJq/gRlMPjggIxC3Ik33pZnI2Y
sDbqjXkLimMfIDceEqaCB4g1T17T/1P02caIX3u8segWrd3zDGYEiQdTDr9nR8dOo8n9mNLUNjWJ
KJBwSy2QE+WhsKF/ADW0LOmDnQr/Y8u5qT+EImbivlyyhPL+B+j3cO6AEZIbdi+3R/5KSDAda3o1
p4EC5zjx8vl5LMmjdJwD78o/NbN+3G5iZYyaykNWAJKGCz1EHecJlfp72Q/H209eSeBM4aEYiBQO
QDbJROSzym1AnfVnmS3HBWwTiwQX5uEy+nZbK5mpKUIsQzoWPHN0Au13Bn3afHTJiOSXisfehcFl
WxQRjH0nHHf1W0UyK6PXFCFijxZOFOanyWRXYgfLlhGySlBRxwZM19uvtQI5sE0hYmGNfjEuvUxa
rHP3XmfN98TVpb3TImy+TSKwd8PwabJFW8QziATXymTWP2ad8orIBiWI7Kw684E1KUp1zGrowiac
czhxq8fiVWDNf9Q2yqEAH/UbvsvpgpTX73xxcStZBcAKeVsXu2tj2YglcvZDfy6gDqACWGBM++/L
mL5qLfdW/7GLSfvvhvxNPJcToaOWaMPLHoL6wvPft7/Dyqc2ZYgOSJzt3Hk66RRKWKoonRKfvt5+
9kq/mMJDEtg9q1XfJ7BwadooqOe5BfuzdYHpxXb6UrVNf7jd1MpcNzWIi/BLQoMZKg1Qgmv1x7c+
5m9hm9JDpgn8ZgmePHb/Ts4PGWzIDtd+8fWDvPmgwmpc3JSPmNdLvrehXm8y/+l2Z6z1+7XJt49G
sfDYZ1hA+QSfWGugT45rnyqMnphk3v5jjRgZADQGHIiXPL3Uoj729rxziP3IcyBxQXK93cRaFzn/
fQ9Sj1XriixPSpkuJxs17peiBRv49tP/quDeOcsyVYSChrWv+wFfoBqCk0Yx5hHgzmIPa0wFWFg2
sQhns+NeFKTcuWXfHdpZi9hzq/ZMyAIKlQNLkgV3p5Fb2zMY/m1l7fhkMdzO+u6DVPO8kW6tzVIj
neACiN9w6XUSDmEKGHQV4KRFWictHO9jM8jUCqIotS86kakLXEHVrsRN0cmyl2bjBVaGpKkVJHMu
KrDMdWID+RCN9XTHRfiVgz0Sp3LT1GWtlWtG+Wbg09LDOuBqnfTFP7DAFmreCRTQVx/L1k2rEjfI
QhSMYsAU02urf0sYrtweiisD/a8y+c3v7vpszieKB7fWfd4UOw43p9tPXusRIxSADAV/tG7RiZbO
s2NPY5Rb4T3n8kHPbCPMr/16IxI04bDYdopvGzrjiwjnu4bol9s/f2Xcm1o/ILuzPGAIkm3WfyJe
eGxr/tKV/kaAWcmtTFgvINiwWFhs6KRsGJDQMIG960NB4JOAO9rvfCm+UDf/7WhcmN9+n7WuMuZx
HRARgG84Jnb3UGV/KCMfe7Cp8+sVMGa+hL+TzZ99+9+Qb53srgwgU9pHet5z1wYeqL5ypoZyB/Z2
NvGYFRsnQCtdYmr6YO4A+jLBL6+6z+7wEup2Y+ivbCPt6xu9mVTlHE6wBxlReFT+M8zVrijhAMHt
XQ7vDtjibLSyMkLt69/ftFJr4PbCq0OVm4HQzu8I6Ghe8ftDw8XU8eU4uWpRIAll0tzBsO6bsr7e
fvBa3xhTtna5NeL2VydAYl4kog0qACM+vsrSi3W6dZu29mmd//ZN2PeoUAb5IHG78bnXYm87/cao
+btNeGfxto2cm8FVsc1nrRJ4dsH2wZMSToHzkO2kM3o7HvQs1rUK4tG/4mVwmg4+OwfgFR4cecwd
GASGV38GJ/SW2NJhChKeQqX4YKUvHcRzgBVCfFXYTod/DEMHxsvg36kvWYRtd3VIfRqel9QL7hH5
2qMssRsb2oLgxmh2YD3RwR7cC/+9/bHWpqAZNELlUQY4e+KxGgz/UD7LVr6gFnSvp3ZjfX53GNPQ
VA7ixexZslSiDXlIC30fiPYrBOBbldHvDjg8/7qTfjNNGAM91vI7HEdNIy4K3cLdLwKKmvHK24gK
Tkm+0wXhuyFV9UEtTXAAo0P8FDg0P1d85Md6agfQTb3yOQNm9Owr3GXVtnQjZ7L8PfxvYYO2eOMX
ki9qP/pa3TdDRXaQnUwxbHnoWQVImNqZtg+4+OgfHWwYvsIDErVmfCL1H0+qFIcQEBSrZtT31QLi
duQwC2zJPmjjtPd9+EQKGnlcxU71LbfDMYwzpQFKLZzuQBcq75x5Gs8aLjwiKmvq4yjbXqqveU75
YznyGvVC2CAyvwz3VZYB96kb+ZQJuHmwVHRbh0NrfX39+5u+9nkocVSAqNEIMECtznr1eO3sSHpH
YAcDEsVGEHl3euObGgHWt61Q4K48vJSwsgm+wihnYzH7W2Twf5MbTzaCalCAarWgVBhkyoj/LnDs
ke2Kf+UPcFPKh+IHbXZpFW2Jltde4/r3N93VAOKLehw0FrY/phz0428fmLZ4CSPGjqkL8ywwMZOp
PzHBox5nEd30rYRnz+0G3s1e0IARXlmTW9CP0BI3buHj6KkfJc3+9PzKR3Vhi5UVZ9lZ902Zfrrd
3lpHGSE3FGmaDgLhfCCPLfmSfsxhEC9iBDjQadoRJFckkBaw7EOPszPHm4Zz2vUfCaEUZOX/fuNu
xO7N5Qy4sXK5aNiGJaqb5B+PlcO9V/Et84eVHjKlkKnmC7SE4I4rwJlwqnKqvPD5duevBGhT8NiS
sMsdgs5HNWt6DJAaoNCi7DwvWsKh3iK9vLvUoJ+MKT1YGXSiIfJtuWCblsM6Z9Zd4izTazZ8yO8B
bRiTG/xeoq0eedkoKPDc1isTw3dRqY1ZsRL9TAGk65DZh1V1mdhp7e6U7T3D8CZJneLZEvyhlgCB
3/4iax/bmN9BAHxwpXCLr+f8UA3gWVP+/WOPNma2arkVDAJnvuXYxYr8sNOftx+89n2NKezUzbgs
joWYBDROFsFvu943rTdcsrznz9XQehuxYm24GlMaBWI4TKyw73RVtgcX/JAFTtRSb6Pv11YIU7uo
Z3/2hY37p3a0Cy9yLWiLcJ/YXsJlDI6kgosFTnagcmFD/RAQnT85KIeAhzcAIH3uMTjONcPX250K
DgrCyDvrlQlqrDonIzA9hGqohZGp1WbpHTAE/FlNmYezYDgk1W5anQH/xqGEa7tfazhv/WRlIFIQ
5t1WR2NelQoM0Wy4TymDXWzmp3ddp8Z9x6cpdnEudQyQoSVDWIBfL3l2tIOF6AiIb3anVT8DcZ3J
9skHlRncgK77lePQst1Zth7PU8qQfCMnhrOVNd3larbu6rmnh6xosicy9Vc2bhU8LYNn/1ND0Krj
TgRBAccXi8Ueiq9/8Cbsn1AL4+1hnzN+5Q4JLJDVG/atyW0Gc8brPd0ygphmSQ4L7jGD3ndiYbV3
pTM9dLCuOPGpmV55ag/PMudhUgNt9wQoMI/HaplwOwbCVJlm9WM6KwaYNpQwlpzTe/jap7us05Pc
2TBkhH4FXPW6zotj1Xlix+f+tc5a+Umgxh+gJda+urrr9mlO4Ra+gFAPF7r0WDdF+ITqHgtkhU6d
Gk+65wHVqjv0t9yVNoGHqlrcb7zjsGMEOurcZyhnhxG5C01smx6kFrBJHNP+MPdQhYOK3sQExt6H
TCB59RHSXgQt2l3TLyHSThffc3RCKFGdZd6nI5h6TtB6+zxty2e7rSrYg9h8l4EDj4at/DzkLpRm
uJfc6coRX3hKmr0OUd0UisCBxSG8KsD7g9ughQpBauvveaibI21oE09Ywg417uue7KnKL/nE80cQ
osI9y8oK3oMFLAbz4Z+RjeoRlDsJn8uG/mZ9U36Hsq773dpjt2/LeaCgHmCPf3terMQAU5c7j71O
M4DPQfa8G2D7VysVdTBPu/30lfBrynIpd1hve1gQZ/VrIp/YtDGb13719e9v0kEJd9OZzHWZiHDJ
TtzCCWVncfvnODhka5ld++3Xv79po4EzBXFUheo498fgwXtwSTf6/O/dynuhyFiV6Fx0EttiyIH2
y6E/6zOciS/QZ473ZR1VX1jcxQCs7+VZP8zP0xf9xf1pq6j9N3u0zun+60YnrqSmJkp0hHyncIAT
xc0PhP//2qCVWu1zpsco7eodseE7/KGqOoprv//2JUGeC7IBLsbgvQOSaB4FbQOWvbMxzMjatzJW
srzsUbPlBehQOnR7RZj9fcqG6mGGa1lsWV6+V3NO4456wb7kHWos0tSK66t/iT+Ny5eJ5AK2dU2x
IYRbyW/+X93rwUiFUJUwmO/1zSfQK+KmWCJRvrBKbQyjtUaM7froeJJ48NpLJIxESusnrBfiViKg
iZ+Ycltde+3Cd8aqKbZVbeakzLFkAvPe7lyrTh5n5i+7PNfySJbBOpB54bFDXPthGa4UOgEP1tvh
Y+0NrxnSmymYQ3qr4Fqvkr6vH0glm90Ii5Fo6esm8kl2AfFwo6WVAfR/OtyMzXOWIwzC/DJKcY8t
xn8/9g7XFt+8Q8P7maYWwgiFO+l9QK5i7AU6bBUU/a7AAN3niyxfbze2EhdNuuhiO0IPQYcO8yfx
KWt0kGQwsUVtQctOt5tY+ybOf9+nymuFKhckdXPtp1G3uPw+lD3cu70a/tsoloezCDgEtxtb+yxG
3MDBE+27NsS9LkcBawp/EFSSj1s3Omu9ZUSNooRXZK1xYUf6AH7KDbb+foedp9paQlYaMOW2M5uz
RtUT/GSdT4p+UcF3WObe7pmVz2BKbTntal0utUrGcIyz/I/Sf8b2E3yMkMBnGwFmpfdNpGg3+9gg
2AUWiLmUOGHrq3PmCL7xBmudY0zu3qJMZJSopPPrmLkeDhiv9k9bdyIrq5t3bfbNvCt7RZZR4sf3
xSCjVunPMCw8A+B0ooXd7Dwlgyjru6eybrYujq6B951Q6RlT3er6LoAiSyc+VvBoGPfLsl/24rH4
EKyEhqYQl3T92GqZYUMFhpqaiohsKUzWfroxqzGXK2SCiH/ctpMK+iUhulPVOuo4g7gQ57Z/6cZp
66B5pZ/MWc0XyJYsjN3aaWBx/Kmdgp219SZruYApye3tqstVA8476F0TbFSHESd7obqrqZRn5N9g
anSo0YbpL3jTyPYfbTrQAwyMunhGWc7eZo330oVwKL49U98vtaShqd0NvIxhZxni2H6ACwAPlktT
iZOLFAgO1vnvSYSHBt7aVlUdeOkedRAuAIBZW8WJK/PM1PU6jjO7gl7zWPbsWw+j9zPcMsFZe/Q1
OL2ZYwLlKgBGYMDjVLYbzyhblmzDVuEaBd6ZS64RHXwXOqSUpkMyDSiFyfvIFXBxIzt/0htry9qP
NwKEP3veFLrBtQUeY8d9ku0QV+GPja++EqBNba/jt7N0AoaCBRcm7h7KquM8kChOvJqN255uD0Si
SkqFKntRwZAel8GtnwIxOXvqucEpJbiDKUen2i3EXfZ64ONBWFn98/bvW4ntJqgULs4eRQVgeKn6
J9Ct4mxg+9tPXutXI5Q4mHYBDPvCi7/A48mFPUFTBD8X6W8kICuh6u/5zptBJ5Utpvp6yIqLxGE3
5rkby1AcPc99gusb2bn++NoG1p/bb/OXZPXeQDSSBBTFydlRyEFxnejG9gTrY2Dx2712ivri4DDl
TobgbVfBUsGmzMc5iePTQ27X0w7nAgPMmv3xG4zW7StOgh6Vp5zHKavmjd5YmSemyLgbdNfIEDKy
UnvDXe3wvVW75b51cr3DbddGKyt9bgqNKW7qlG0jUwr45w50xZIU8YD9DM0eGevjWmyt2ivD0lQc
S8e2F1xIq8QtL/0Y+8VGEH6ftkNDU2fsqpmEucKDAavft+fic5boFxLXcXngBx35MchL5/AiX9w7
lvTHerd13fAX3ffOADJ1yJXTl+k0oa6C39FHdlRn79AesNOHo9yDuG8TeUBa9TTe5Um9dxJ+Sffh
S7NRZUr+KiDfa93ISQps1RCggUnCxbpN4dUrIr10yoHvnB50RAlhL9xn9ROKdXHmpGHGNgGI71kP
uT9230O9eP5uQdXGI0zAu7uqEQFFkaeFuFSoaeSoVrbmi8b/X8ayrYAHH1Eh51RW+hv28GM09MrZ
e0HV4k7eZ4fCV95xKisdCyBW4ioI212Vd/Z+ISTEbpnJS92F9kNFUraDd2H9NAUy+ENrPicwI6ff
Z8bzg0tL9ylzA554FN6TeQYHQ0hJ+CfbcSEhz3p3jCqWslPvTtaXulXDufNRTtkVtRdbrCwfYdTO
/yyThm2esGDTxXMPtlBzIV4kbQY3gr1L8Tvsax5XUNecWT5VMOuU3vhUeNR6Ta0+uHM6WKRnsEON
scaqr4usq/0I2NVvUbtW5Dm1/jJMnn7ASV8W5dL1oVcYw10VdMUzkwWH4AHSCFJCzlfoOatAserz
OBjL5kSYG56WplV3lruk7T6bsvRYdsDjd/DD3Dtd4z8O6LZ7MFvyne1z57M7ArVIhxnsCDKJ8vsM
9jisWOfi0INcdcxlaSW8srNDUConsSeAM6GCDM/Cssiug7NrhrO/ATf+VgPu81L16Tc+ZEsRwde9
PKUzZKoRTp492ACxedqnVTPeWw4tXtqQgWlPy7JMqOy+pTkOkdtWhT/tMJurBCkNjRq96DhbUB51
uB2W1+IE/W/mEYAAFHKJgrqAyciR3zv1sV2JqXj3sqlhuPeily7HFy+X4qcUkN0IGZxv//KV5ZEa
yW8D+Xk6yp5e3BDnl3ntOiqSSz7TKHDpll/cWiPGohW0cFTiS6OSvP8kxHMJPJbVfL79AiuJjSlG
5+iXwONVnjjD3URRE42VLqusU+4Ux3zektJ71/54J3CZunRcrk2i6fGFRyXFC4wixV2bVuTcIuCc
GLxJMwQvnCgOjDgXkNCdz1ef9+8yJxNcTmGrgZr2fJcXqXrUfd7HpfQo7tvT6miDI3sqFtuC/0oJ
vUgHW+62mpsXLlzruPSjOCuewfVGMHnUfah28NUYo9JHKjOEgh2UC3vXbKhVVI+Fc3Z0mh8LXdb3
whXqk8RGKmlTnu3Szm32tZyyBxp03iUnmsUIfeND4EnrAAssP2LhaO/HrulOsL62cTtCpz1ShwLe
vmrL12ZlMJiy+7zBFdzUlOEFKO7fttV/crX9ZQ69j2WSpvYe99oS6mocQ079fcW/OvOv2+Ns7Wdf
//4mzysL5wp1L/IkgISHZSAS0H6fdltAkpXE6W/Jy5vHB/PskGrC+PJh3AjDkR3paezUwaGztzC7
K1mTCfPtmaoca0DOoeOi3pdtHNzDIVXVcbNlnbESBv9mO29eQrEcZWUWLhIEkQ+i787cDve3u/99
DBoNTeV9h+jv9SHmOSVUQmuHO9AixvKNYC/8rH6W2MQsEWxbqLfX9uK9VvRKMQK5ACW23+DpdaJW
kP0UdkFkFMLlTbrFeBpKR+4IU1N0+2eufUYj0rm5mwZthiqocH5wA3CTlgUeYgHKkr7ebmCli03J
/dh6qtM1hveCmtLZ+lRNH1vCTLV9PvOqxfEXMtKMnIlaXhhokB/rFRPLO3RcTUMWAmHXP1LvEQUI
kdVD0ldtVVSvdLupsk9F0YUjBJWJWvznUtI/bsNOHDgpWZCNlXit4435347g4oyS5gnamfdFudC9
K/SHKmNo+Pf06M3MmUgoGquvu4uAOfG+kgouxbp3XtzQd74sAek2KohWopiJ6M0tOYUz2OXIjdiu
tl5UAzqUvyGwXfsKzn9DpHZg+Egc7E0zjalolc0LSbOXVhYHcLS3PvXaGxgJC1DUWD18jFOnP6ga
1HsYAKThp9uza+3hxvTN7CWzAwj7ExVCNBAOgxXBn0XHbiteP9SCKbp3OhBdW9YjQPhLLOcj7eE8
Xm4Eh5UPYArvHaC1SQWlQtLOhwBXuXM88n2VH27/9JUZYKrux6qbC+4jtmmR7qQrkfBsJKFrv/v6
9zejvyWstD0o1RJYvDLcffg/u/Rc0I2nr2SIptyeSiVmZM4YltbYH5gKh3iAa+2lKbM6dnOsDDmE
3PHtTlpZZE35/bg4o1YuOomijDjOseGBw5rze+EOvct05v2mjaz3QV/RjRm99lWMrQct8qrRbMHb
CaiULesiguxjB+MmM7cp4YjeomQP7kHtSUgPlM/xuNRbMe99CiQNTT0+thlWh9CGs6wRN8XxAl4O
3F4O8k7JQ8Pvsi2o3Mqsto1Z7WZlNgqcEyVjPmdRhSV56WTi841uCt/dGjBTB+/AE0S2SJovU9Vm
lzKz2rMSnn0Ma0ling8ujFFrurN101x8unyMq0WZqY/nvk0hN6qzhMH4g0e0bed/WeXzl1QBfBvV
ONZPuJT6QPKUP1i29ASARGLYe5W0Lgurg2PR2UUUZF31y56goIqlH4avgW83J5jP1fBW9dh88egi
vimAp15xotL+KGvc+USdVYl7j2IuNVZj7Uoa6C8yV4HAiT4SP7cn4vvtGfV+cGAm1bdQgS974oRn
e1nso+s34mVyepwEaLdzvswzVRsNvR8nmKlNz+2MAPJCwnPRj/W3vguteLYFe5aaofynmu3iWiYc
bNnZvD8qmSlYD/PQrT2P1JcgkwwOYw7ZL7Xl7ZdusDf4JmtNXGPGm7iqLd0ssM7OUQLbtpHvCNGC
p8nLuEsdf6PX1tow4o9UOpuHWmaXMOWvTpHGLCAEeTicMG5//7XPYmQVORSMtsc4O+cNO9vieQb2
WLVzVGVfPb11K7Y2yIysgrCinKrBC84tI3eFU0WDLyGR4YgSbCNMrOhPmSlZ9wfbFk6f4UUW6Cx2
JVM9blTm/DRkKgO92S/uAtQEx10P5CkZhH+wuaLwpCVIpoDXiV3m09+3O/X9VYOZ4nZQluG2gw3R
GWrkRxw77hsn3DjkXRkQpqC9kcKXJeHemeJiL52aZadgcRpZ+fR0+7evfCtT1j4ACwSF8BycR64+
9Si2odM/c0juSrmRo60EdFPR7jDZ6E4CRTZ5PjtZoxtABOy7seKc7EriFucMbuHf07KHvSGIKr9u
v9dax13//ma2pnrqtPYxyFOwL/kCGG0Jz99xC4G51m1GMLCV6+NKvWLnIrg63d+Hg3Wn+/rg5lsK
67UWjFAAvq2XZkPJzkuxfPL8OSaB/yjS4ZDiZH5jK7k2cI1okCFfqGsm2HnMw6caNVl2p79+rP+N
GACeaT95MqTnjNkAkOq9SPGfLP7Y040kJMf5XDoOjCKMgadq+1EV3AMRtfH0leMRZorbBQTJkKgX
7tl3WogaeV821oHloGju3GFyZpil1QQXylyVZ2/KxFPDOCGHMBsKgAsceCXDJTRt4xbawIhISG8z
MMajDB5usSV77zDMMtvo6JVvaErfUyaHdOAuPRdT+5XbrIU71/D5djevrBamgNiHSKSuS4+eSeMc
7EnswvSHz4ZjZ407r/3ysUauE+DNTJ0gzOcZc+AFpZydZvS7q9CBde49WSBaRj3hH5NsscCICZMP
dkA++ewM3Pt4SbMy1JGH28/IzTr4BH/sda7f6c3rKAELYuqI4Nz3DjzMylmdU3isx2XYZ7+ahahj
1ZT5xvKwEiQCI0i4lte5FgvcMwOh+sBTVOV1s3JxD0WXGOnq1mp7nbX/f2DPTDlxB3k86yz4dY29
gxvoOQfheef5qntE8J7qiAx19hgCvx0FRYpDRCtomgP1vfrZEWm1v92zay9rhBTw0wk8KVJ6ribv
Ux/6x9yZD2kXHCGX+2ATRlxJJUzJenTeOe+8FpRW+QulFygqHqcQ6fuWt9P7tdOUmRLi2nPEzIkK
zouu4jD9OeawQV6yM/d9RAq4D0FFQv54LdmN3No54SvJ4SEPz5qgxh2Gt5utRPT3LHx2umOVt7tu
+Jq6MDQ5wwcocr3HHAaLXf3Slt+ClEQDIL7lspGhvs+3x29n/x3fufBnYXsERtETym4jp+P+L6pt
qlAjmk/YwPjezm5HcuiXAdb0VHTPQGRSHgUOarM3Jtl1xr4zHk3h8qhpzbLccs8NaMjPBa6oDoPK
6xh15M6GSGn1RY24xJnfWG47YiLPKGgCGrCgdO/AczBvn/ryl8o+NTCTz4fmV9cVG+cPK0PclCo3
2Jn1tWUH58KbPvNZfQfY98BVDRvj8EPODfiARoCaK+11SrPgrJV99QkqojybRSTd7M+H5qkpVM5S
jpyi7vQdFZ+X5bcUIJjJX8JONybp2sc3shZH4yQF9g36ziEXWHBrL1HBRja89mgjxCjczIkKJeV3
7vC5my6z/dBbp4/1ihFawnooqsKS+k5WHNbLjz4r9zaqJYZli/y+kgmYimTAW1OWEvR7PT837ZVK
uKXVX1HYMFORnBJgcz2r0Xcl6qsY408drEYaez6pakRm3e1c2Oq5U7tT0/I/7q6rOW5czf6VqXmn
FwBBgNy6c6uWsZO6FS1LLyxZkplz5q/f07JnLNGye2f2ZWtvzX1wSWo0QYQvnGBKYzClRNSX6nYH
NP9Q6iagKN6gDRalzEobfjEHmYOGnD2rw4kj4X2XWVVfIpplkNU6RBNgdJGE46e+MjR7TorUajIU
2UKwm11YUydOpGeFW1YTeYCqJdxkYsFxTKVTvwfGZb72QbOfIVOiqZbeFelHFKTa0TGkX8XmKLjh
8UY3rn+9JH5Ss9O1xRFT8EzN1PC4kllr3PmorTlaGZDrDl8nhGL/EZGh64px39aIVsy2HgYwa0b6
zzbqEkYdRj7QezoWDEM7/THVC7lSespsmZbhnof+cGLD/iSMXGKnky4IlaDD0i+n4bOfHk18M9VE
1nk3EH9NJaLiX0/oT7bvEkONwuAEml847QZaR4D05K0DhFayEjJuTgzxEwiyri1OHzJFYYBdNu6C
gk+z06o6v1KGiJ0lRJ9vDCPs94Uf69spiumnQlPZF0r5tOtAMNXNtMjJJSowSAZ0qimnstGfTfDi
2NKHOAgiH8JPfhSHZosFlUufmbkSXGhjeluG4kQgeLzk37l3l/jroVX8sgN7f/diiD6Mj7qMWyuG
17tFY77WplR3oVP5+dev82dX8BJdHYC4WvOpDbdl2a2yGOITDdIbMFBalToq/OvjzPDSaZ0GXwJ2
yrTjp6MuIpyprZOwhlsu+LHCZLNYE/CSwBBEkpluEIVaetl4UCO2G3kAt+HE1fMTMKq+1E8mXZXU
RYIq2ShzAxY2WUh9AG8m+KkUoVLdRp1WgaibkchOorkG7S0V/C4w6PAUNOiNWIOBHuoqIsqwKVqq
3KlT0LdO1Ythr0fj+LWw8h+P438Gz8X517fd/Ptf+PdjUU6AzIft4p//vi4y/Pev49/89Ttv/+Lf
3nOxf8iem+UvvfkbfO63ce2H9uHNP5wc+Nvponuup8vnpkvbl8/HNzz+5v/0h789v3zK9VQ+//H7
Y4HqwPHTgqjIf//2o/XTH79jJ//H60//9qPj1//j9//CJwTdw28P+dNv5kP9uXt6WPzt80PT/vG7
IugHoUkUY8CE5CqQydikw/PXH7EPKtcZw6LgGloMR9w4GCht+MfvVH6QzKAw76KEM44j4PffGshD
H38kPgBMzKAFIQhA5Ugi/vySb17S95f2W95l50WUt80fv789GXU0NrhGkUwLoTPcVssAc1R1NZlj
dbDZcF9CZk3Vr4z65tXEfBvz9RgL6uvXQVSmMk4BNNfJctsOflHyGT55tiI/G1VvQknmEEHCjdPE
A5jIAVHOnEU5mqSim4bBC+djksTWkMF/NSrsgqoeKjxmVBwoqixJL2wJ64nQCBBufM6T0UyhAiTr
mxAeEeUpHbG3Z+gPX355xAH26LeswJfXcyA7Z1BaAdYyfMUC99uJ9VN6qe+9kFdz9QKRe1UuiOGX
1ZUDH2x+dCDKOzOsVKdpxYmoaFHK+vOxhJBSMmhfLlEjVdaFc2Zog21Q03gMe6va0NvOC13yFEQm
jDY22ZpaudMkkIFymhNB7/vDq/CgVyWhEBA/TsOrx6RdX+TBJLAkVp0DKaRd6iqX7SG1Q7s1hRld
CxdQw94L7FPqIIvz9OuTcwAFsdg1lN2WRawyIqowSjx540CX3kqc7NLQzchRnNqhX9SP/Vl13nvD
6lT/HSO9uSW/jWxQQTiXoCUvfcom5ML9HOChGaldGc9mKkFUC2w+3JRhapXlfQDhGJ2BTZAdytS3
YNsGSC6UlSr4BsW1N2aGSdkBjoSywKrPDVNTQTGln6m6jyHvAKy0NRDNyfMcISxZx1rhZGxcF4Av
ijTYZX1xS0oEdBNdiy5b+3PlVCCpIqO0x2R0ULG2hX8Vt1cySG2oSKnJhYwH1Kp0p1T6tRF1u6Is
HLVn1tzui3zy2riCpGe4GjR4UVBpNSW9hM7IpuvFPsoDJw57D6Qokw/5pjRQNW26j0LM9bbnMJZg
avdZm32QOSDjCpj6uBm1cQuzJIg25GaJZWnQp6ZuoUFdrsi8I+Dv6Q0uvJwBpqtuYoC2pzmymzJw
hULRtipM2bZrfUhcofmuVAwLbsewPuFmjbDTVEVoangDtV6u8zgzNaM1wds0S6PaU9iMCGhcwKHZ
KvvW0vLSYvqDrtSm0Vz37IumPYj0SsFmBNwPKg6XI5LwtnclSjFJkq3jtHEFe6b080Q1p+SxM6q1
3VPVNUpmdiOFfAf1aHhWGNdZSFw/VzwFiPq4m01fB2QdRcfcqK1Wi60wMTwI25kztEiksi0UKOcZ
Z2MQgIydg1N0kUap01XA6s2AGyJ+5KKyevYQ+L45NZo9Rd1Zp1SWRrnXkrsxa7wuqzCdz3HFXAHK
mUmFZ0yFxRhszmrFaoPPZXTTR4DmtJqpEelpkjkRqa94klt8uk91mEQRaAcGFrYvKhAjqJyZVdPe
ycs7nXKEX6NTZjrWBjfVPLViLbAzcSHz3pzGQwFiuaQIQyH2Ad2zpL/PWv8sZq014XURdlUwKPyh
G6zkH0V4NY2wYA6ecvycxorZ0ftMJ1ZFMjxmY/oCrMvisc8vUhKC4v/UA9qpoLrVq8TKc99p+qtZ
qGbMCZJOlEEHGLGMzzLqzHgoPkH42u7rg6yFDWCxWc8FmNryOpMQ0kz3ARtMo2xXvt94sOCDqohu
h3gxOgXnoZ4s6KlayVBZIfbLlDV2YACIKEeH9ncivPG156nIgZ2680lvjXNqjiWEQBrUDZvQMsAX
oN0XlgubK2tjnG+HAZfKHKMJ7uMo0IEoKPdjeatm3Cq0CuSG0lN0BRMqPZ2eYZ1pRwQrU+xuYFY8
1mYB+1nVb+BZq9sZsooOX6kW+AZGBAYI8ARlMcFBZ+xWfe1vQO7ZpoRbWjKApdY7JQH9ptcvDTD7
84CtwuCc0G1JUT0bmDNBwD2qduXRdKtkTmloGzUt15lI4CStWpUWwgAo3NP6Kof+TAETlCA712SE
yVZc3D2grkaA3N42UexN0VWb3c/RDnVNa579u0Kf7Dw8z2Po4IjONIx+rTWQjc/g6IEmblSoZqhB
C5NkTpymLisTr/d9t26lqcrEzdrYkeQwRFtECAyKEJWE6BB4piLcz0G1i1JY85aqpSkHfabrbMYm
1B6F/ylNb9PqRlPpZk4Hywcqn+mJJdSdYpRuNgpLkP4mY9SG/g8a1VhxebAC9NbKNXdKJrdvLwLA
KykjW6jCPKZK4nBf7DMdJwUU1uFuWR2a4Kn1XU2hewEF9GD0dOj+MIMfSDOZLTYt4nKnznUr0z81
tHEMnMNquOPZFc/WI3xN0uKQAIhRKoe68aGBnVuNn1iz74GzgApvbDaQGGqDec+7fQCIil+qWLS5
1/W62/PRy8bEQif6AEcKlyXTJkqajfS5XWMRpsGeV/ezf8HJRTWu21mz67thhhBnP3vtkG5CMuCg
md02WiVJbgdhjb5a7rtpQjZTym1eaaZBUksRJVpguRUxYCqLYsXn2zj1zaYYnDYczaaqQLdkXqHP
56RunBjzW6I/wKJ8NYu7cZAAM8RODFX0qrxuqGrFwa3EH2Z5Y0daaGtzaecJSCtBtJbFcAE5Bd8s
9OBzXGS2MmTuUOHlwc841i1aZXZRgRLDYRE797NVyNIB17iGR0I+0pWi1ynMAHCWBQLHJccZ0jky
YBT+zTHqKDMKQsQ2JHA903qaJ0tAjNjMwrM6BVJBoAy/6rDDAC8wozxZVzrFBS1W+qhu2za6bCFd
lBmggLqMSVdP77UCvgjGZ0PVTVRvjRbFcAijBjraMTRcwQzDCYznKJpMkhtnJLuEEKGbq6Wr9spu
UD8m1WRBnHMljGwVMOkRHpi9FqzGBsLmvNvEIkXem+JmpSASXaZzelk1oaMVow3jGlcWHcQtzjiL
XcZrHMV3KCpZTeM1amR2+Vlu9MANGKETZsc7VVtrRQaAhnI+VTjsVOaF5bTT+8mcx8kZ0NkBQ7cx
k1GccYNZyDC9wW9Xox57DC2KWhQm5+vgi97d1uQ+SGN71H23FOjzjxBQEvlK67g9yPBq0PqD3zQP
pG0ssJAsGMpYWlSZlXrGE/RDcfkZQ4TNtcnzzwQsqYSqtjLicNFTK0iug3wb6swM8zsqUycdYreQ
ymWipduKnzMf+nvltMl0GNtGo5ODHSZY4UwBdJrkzu8UJ9IKs8kSJ1YuY9KbhF1003UxPkJV2qon
siJxuu4jEPtDdUWS62Y6aPnnGK7GCU79qc5MMh9GdohnxGK5YcX5vqTMm6M7RcNVE+Bk0zZacTWg
pOWHj1U5nZPWK0dyptHsOqNo+/IKdm+pa0w3+IqrpIu3okg/o4R6KMtHre+eulq1kllxBCUbFCrN
CGckFLjaML3kOFrrCgaMWbSHQNTnABVq05iYJRU4UYXQn6pTB+AQCGN19jD77kim80y9a4tLLbns
hy1QaSbJ8h0fyZ72hhNrqC3ApWwM8xWuAy+OpYny3yWHdk0U5GuoQW94Qm2B2JOx85qOVtndK1p/
SfoILw1mIG1qsUlzJonbPgO1rOa4gqgdD9wMp8wpEXHOlWElDXdbfNMOtO6WP3Y+YoeysmvEa4OK
EhLuH6FOl7Fgpp8MCAhaMwLJkMnqkIb0TGC4ONunwdZvsgO0aG2ovG5A87QNtHDh7oOgzkdbyQhd
vLOecW8uZ8RBz/DmMWlAVjW8VnGjW6nYBWhFKXHvxlVnV6RyOmx8kBfgMncF7KiowQbzDzEZLuf8
dlJnh06ZWQPZUfD5Brgy1yfZhUpmE5SJHUgZZjb0dlP7djf6a5Jqlp88J7gpO3bvV/5DDcxWxKnj
sx6nH7LI8lOnN46ICRSJJicPVQsa8LSrvKInto/z0/Cf1OxcFuc4vkjvr8vW7ePGrP2dVrduHd7M
Y+Xl+ePc1Yi4cRTrjQ1LZyo/T8kn2SRnen9Sb+nYO/5e4/uavWhElzpXOYG46TFRfpWyZVoXdXMC
NKlmgvRphVb1nFmIbSxgaTboSp2A1S2QXD+Otyi7dQStryJ+GS/acwuXkOM/lY7hqQ5stN3s9tdV
ird4pK/DCapLlGiIinbEomYKTmM0j0Yy2vG6XatbYGBc7vLtKSrgoor4bRyQkjWqciGNJWCaqg1q
daky2MPUg0S21ep5W8KqTtz5ZXKOupzb5Zo5NsbxGjlRpn0394US9l+DLxoMg+JDLkPBnA4biMWG
TwrOMLsxi5vM4qbhjZB7tgduie3pvPu95Pf10Ivlk0IcHNREPDe0BG2GMx9+U3aS7vw2syv0uX3t
RM/0hZeyXLCvR1wsoJlo6lRKPKxqds7g4LGs2Db2vTVb1CI2MUMnt05pPL9Xv3k96HGZvdolaIEX
UsvwmG11Mc87jpytvPz1Sl2Ii3xbQhy1P6kerbSXKI9BVwNUMNBcb+3Rjla4RqFush0t4uZOz83q
xM5495G4YKjgGRxx0XJnKHUnaAvV7k7rnNqAJOHQrol/qun17gZ8NQzKr69nTlfDuQL3G4zOPD2H
pMa5MZFNMgIwlTy0fQVz5ksx5Ns2waE+UxDPQshdZlCphFJiHVkx0vygza2AqLYq/pdTsMDVGK0h
SBtG0P0Mzkj1kCU5OponNuepaUYx+PXzGzobBh7h+am4NPqPXbAdlX+2clD5MpjQVbIkyChBY0wG
tMlsssn2s01X/jmSBDdc1fe5dUry8P0H+muwly7nq61QAf8TzS0GgwaApcFKVEBEvi1PTNvLvfPD
Nj+Wrr8+08uB+2qYFNThVsCE1kahw4Vh73n8JCxUj0IbjP1Vase2gOpidaFc6nbrEKTYbr2HRgFC
cDs6sBNTzE499WIZlxo6RaTBU4uzYJ/tuUfdFhf6lvrIRc38adpnG9g8fJo+6QWQhBaMMIyP8aa8
RJGCrE7dogs3tz/Piu+zs1i52iiJjhLfaA8WovQ1ikTxOSbpet5NDrXrdeYUnmGhL+oKw9RNo7Ky
yK4Op1fDu/f5S4vh23tarG8AYww/pi+n1uDkd1liZhbU763wUnsorcDWnk4ck+8FLAKNDTD+VMmh
ovB2Q9Vhm1V+Dcv1l0c/h5mUE9q9CZAIHDbM0zfciw/mDyvx+4DLVkE3oD5aSDxhFFLXR92FTcyu
JnaTFPG27UMHmGZQ3ogJYQA7mlCSVJ+hemtCPHItSQgL+nbX1t1e1eCtXnUglwEmj9ZGBvvucvbt
fITeZaOdqzNSOzmaiVZZNfJgOgEfNuxSfEr33OkBmiFZjZxdWkE4X+QD97QSny64V5DYSfvAOzHT
x7v7hweXKrgHRNcoWllvZ1rKMi7CMhtRUk8Nr5udxpxu6K1A0epsciffbK3SUz/K0a69U9JDJ8b+
AfhfokQAl1lchgIKEWnttFDbGJPai6NN3JzyrqHvbm+JVh6KumAjLSEF1ZhpYcGRY9Mr2ZlBaOVr
FEmdERIElt5bfW0yN4UOnHp3Yo6P58aPc/x94MX2GWuU3OBWcZzjbA9rV2M7riq7d1JQzN3APkUI
WeAZvh0cgIpq3ED3kSzhM33PCkUXODi6TcjsYJW7mde4g+uv/IPcoPW+iU8so3cDgFcjLuK10fjz
cuJevUZH/SUCZ6tTw7wfPr0aZ7Fag2RKlbHHiuldfdMfcBAp1qMw0f64SAF+O/FU74eh34cTC6CX
mvvFOMZ4cb2LflNpNhZMb5x+1blIZSx6Q2wIsXun4tD384xXwy6iNgYrPArRX1z1EAShg+aFUKmY
hsJN/NQE7eIrzUcEbtcD34QT5J+s11fjL+5BpTYaUC4wfuMQa7bB1AzNR+opXuZGV6fYp+8HAa9G
W1xzxpwnbZwcn/ZCOPmuXKs2FGu31DwmqvUOy9cuPMjelKlJLezUW9+EIIdJUJj4n9wE7+3VV99m
sVcbDrtQwvBtsmx7FEYLTrEo3j2GcHMT/J+pGlv27aEqrhfJsdTXONRNVuo2OUu3ZmNTCwfQdth+
oadgKMdlujx/Xo+4SB27GZaKSYIRa/4IEtWOoJqiJ4pX+LUNkyZTkM81AExa/PHXC2mhZvX1IHo9
8PECeBXfyQlAFHQzUNWcS7f2p4tgQiVgzNH83yWa3Pi83lRpv+q7o9FX6WoSWmXqMalGpeUoBO+L
LcrBDpAOVokOUi4C2wggJMcNq1HXZJD7IGrhspWeiEwXML5v35xyA6ka+lpkWVLo+jTUSx1TRjYo
o28i7xhpwwHAPoV8fdHh+eHlGBDbJlQcc7TjrfV6joKu4FHVHUMdeSBwDrPyp8HL0FH3173Z2c1u
dlQvOdd3jdvZvgk3LMd3qlXh5l5xdfr2WABDvz66DtwKvpOKr7Vsste5r8Hhaz6mqAOigfb8WMCp
nn17Oq/O2hU5COzDwBoSBH70PLqKDuTy1+uGiuOKXEwKIDI6HMNQAJRi2W4XU8tqyGpNNtqj+3Du
VlFJz1vo8ZvzrH0pqsIj6BwwDsfiaqWohqlW8U0C09c5Cc8meAbU6NKgQiMVbkcNQi4oa+TdrUxR
q56GCwA/UWgU15L7TiK5LXh5q5Q96oFjY6YD+A/d8JjmcgOTtSu0I1x0Jjcy09C6UqEFJM4qOTlo
CLt1xt0GhhCmkqibNlC3XZ1tDJF5itZaXPo3qJCiyaau6zhABR7vFIYhZpJKA43ObB/FynXaDVYI
dwVCOnvsj/VKAkEwxrd530GXDZZrDvS67xQfSmYRWfeJYasy+FIY7KqsofHmI+tur4Povmt70y84
tnPM7GN/TdE6s1GUXQVZTgNWj4x5fVoAQXCg5aEN0GD0O75JavWxhqbcPjDGrT71xAxUdatFw0af
MfTYWixSVy1vvbyX8DIVpgx9kyWPicKdtAUzSjJsytob2uSsbIQ9a2SwUQHm5sDV+xQyh+gZ8Xid
Nf6FkRQ3RSYctQHzcfIrbPek3MQR2gN9we5aBp+wOS0udHj+8Fa7mWZ0TwXtVHMyks4s4WtI2iiy
dRHldl6rHwu/3ag+c9HNhmV1YxlTYvkik2C0kOJoN1ebqT5su7i5PyJzkqJxy+6GiltIDlgU4TbL
S1D367XCOaTa0FMpVbarsxchvvOjaKVspmfUss9lzZ8LVXvMhfLFLxs00iPjGkbxDkwLgS/7C452
/nWdv0Zd/RDAGQygMnQICIWwH5BiiytRH2GzHYXlaBtXwpucYlOdhTAbkF72hIDDyq2TIeMxpHi9
4TCiIJRBsA7Onzpf0ljA2jKgUtKgz1VF5oTEFj7ch2q4xvIRQLOghGRGFIANnzoNMOJ//3kBiGPo
PgFZo2rL0RMwjIee9aOtXTUPOcqY5tgixXyEDFO1nq7RAuvs+dStuMw+Xh75+6ByEdwh1c2UJh9G
O0XM0dQmWnadlV2idw080XHpSzu4nj+yVXfrz6dCrGWCuxx8EeK1XVeH+nHw1u6+VHtYH6/a295q
Ed95tcW2J3OQY9zywwt+9bSLmK4Tsob4DKa4tZO9TK3Rli41i+cmNtPUlINdudEBzcZfv9n3R0V5
B3mIRqEN8/ZyK+HkI2mCUWOaWI18YO3tPxkAOqEceDCEZouEAERwQJibCS9x3koUa8buFAD9h8L7
y6tS8QT4H9PFcjN2nZiMKcQQNUq2SgS4mX/u77AgcS2PTmGXlrFmZ4B0/KM1AiY1UJ7UkNgdbyfP
GOoZrk8MkcEm2UcrukqQ6xxGR7XgRGifyjrefVXfR1tWQKY+JcZcYbRYfe610iz5CZONH7IpTCSu
cpS9JeccCI3FqaYg5CB1C1ePqe+3KITb6G9aSQIRvfhTgxSjn5gbxsFBAnEFDdMAQM2GzJfo7F8Z
iWoOSvF1hv8W7vkseqyLpvjSLlHNb4DQh/I5v2rr5+f27KFc/ub/QfzzUf7srxvnCK9+A4A2i7YZ
HnLcSl/B1EfE9PEvvsKemfFBFfDjMgRiP5WrR27tV9QzNT4YhkREhk0gicCW/gv0rBxRz/IIiJaa
IYUmjsXVb6hnhQH2jHRHNQRnsILA/fJ3cM/qEoFKNU1KQ1eBSpbAoYol0LZR5NDFHerACQhYCY7t
YYYFTizL+o6ovTrMwGOhL4WSKJqG+nnfArBop+hSQHaG1UNqd21Hkr2q6iNdax0NfcA7fKpvOaTM
xJYP/hAAplPQ5EbPgQiFlbiv9ivo0ddsmydh9mVK+zq8pSMDDySU7TVp0qg1YxUtJMQFRUMtpWz6
awMMC3mWNTqMqHDxRbrVd/EcrXI/B6Bv0LVs3LImnzWLpVLWLtd7XrhDP+jIf4YsQHe4DWUD/9uo
uJgw50iBUabMnZkHcPnSDR9wKsQhgPkKlkDyjhRJBxglDL6eetZlj12lK59qwLoBGUyGqAMui4Tx
J1WfuuKAYLGAom/dIgouNT5RL8rr5EkBHlScxXN2RJeqaV2YUAEJAZMM4WsP3QV4OTlKNabS6uEH
C0UQiD9esUhTIo8zFKM8XalgLpo3MVo8mGn945A243BbEKPZaSyBFRoQEaFhCmgK9C4kWCA+BAmt
/M7oYdxq6rESz/ZQYhq3MQRFy3t9DmT6ELVZk+4AQQnKh0Fv0mZT+ZOeP2tVKaDBrupdhUsGn19N
HxNjmBCmGBBsTa9znSf9egzTAOEm1D38dZYbHFJgMCECkIAoAePnJQUY5y7joWR3Ax0NDZipoArd
fNCA+IFOazWupiHO5cFX1DoGhRSuHu3HdGiKRwLHWbyqTrAAyF6sOUtqVfgRARNwiGOVBsC1jEpp
8iQsgE2VNfAdRjYPeJsQ/QQuEKzQwIN5VeVqvQiuwP4AZl4PZXAbQI/4SYFo+TNQcTRe4UVEgGWI
oUgPft80iI4VmMmYhcbknvEklsDeD7ABljyHe43O4glAuqYCGqqElcE1h21ecyZGioSoki2oewWE
pvQ9gXxHZwNt3uquPnHjmgT9ZHwaK9rzK5Yb6GsbhlJMtxnnSp9Y8AnOJquCZS16szm816HwPk6A
RrNQ7z3fF2G26cAa1z9GcC7rLVLlabZNAi38lCOCl49qAwufTRFkeXyTanQe11lddfl2zILpuRsE
VQFFY2MOrs4UKIm/yuF8UX6JgzKK9w1XC81mhpI2ayQQWWHn2qTdzBMDeLNAW/FBmYrmjqozgXVX
NyE7hJMItNGfJo2WqTdNYxPvwOCsa4APcYytprQbm202wPrai9MuJVZZd4VeWVXZDp2XGNRXvUn0
XHOMCqzSQw6n2+FKzHGXruCuI6Jt0zdlsQKLStbYbQ30l+zYB7IPKC1Nn9cddID6e57i4FoTtVRA
8tFTgPfSuGie4NQepo+Z1mbkXBqcgGYp6zyLLyBBU9VbHzdmvMnxaUgEa4h2R6YWTXpqI0WMY2f2
Idm5ZjnELu5IkOYhBdomDEofaghKplwEcM+ZdqTPwRSeM1Hel4M2ZJs4yNG5aKsSONGK9E1hY8tn
0JBOopyaUxvoaD3A2UBP1ymbZGNPxajCPW/oAcJT47jKHQMxrL8hDaj8Zucryohja4ClXuKHpLiq
CEGqGKp1fwUPwEI575MCuGjZjsADNUmUAXPtA0HnRELnt6KBppA7hQXzvaFBCXtXQwzDwDRhrzqj
5ktAykkBOA9U4rNwleqTn52BoADUlDIXAm63Iio6WIR0+gyCz1T6w0aTkKzxH9FcADjKrlWWg9u3
GudS0acrJB0TsD3UmOZ2Vqyo8TthcaOb6kuaFLy7yaNUqXd1OwytC0CVjyegdf3JV0DasqqBqZkD
N7IoMWclwUbQjKogZlQGCR6SpF3g1EqSQZEJ1teX6SDHq1ThNY6/cALLDkztBHDOSWUoplBRZmdh
U0/CrmY53vVZ1ddWpJCo3cHHULsFBplfA0dYXig1pFStlAXwbgAXFyg7xvMUZLpI6Wc707OkgDNc
osHUIVWYb1UJTtUV3iOXR7g7xI+B7cTB7gGKMEunGyTO7MafhtwbipqEZwMycOGIqkKJ5yXM+FsB
1/8votmxdv/zQOu/6uAYYS0iLfzJN4KZpoJgRrBEVaECuUSP6cs3gplUP6BEAfEFeN3BZ/dF4eQb
wUxh9APiH4NB7Bd0FBCz8Gd/xlqa9gF3LBhhaHChbyrwkX+DY/a2DoeBOLpIFMCqt6lHGbRoPRc8
xLZjfYeAQicpqrCpdg4MNRC/NTB8p4xvXiR6v6eo3wdblNxjtVLKPA6EGytj9ix7DYZrswgtWGYA
skt8dJhhSB/HiEcAY3uegZ00i4ZpdlPUqJRGlKDN2pQAXoGD30N+3+rLvrPKFJSGCLp19qtX+E51
5vjs73zNpdCyTLH1dfTV3BLXsQOr2Bb4x2C2BpQq3V8P8TYX+2smXgLfV7VgBLxRDW4M/K5TP/ko
jQQZrYji6urXH/8Wz/X94xdFhyGP/HaYK+GylHX7OkmgeZXVNUCw84Rjs3nuStU4k8kkTpQBFhH7
nyOKpeaZAmMvYDW55vZCKtASSZhVThyiMpEK58xGPtKkvSsV8J+Aq8bPwAAw1dbngFYMhTOEamXm
vD3XUzG5egWK7Ex6u55ZuvonM/JDnVlPygo+D0S4cyLVi1GND0li3OAchlLHAH+ECekFUpDrX4+2
aGP+NR1ysdLVSYHzLlRVXM706CIiHdwWJmU6llArNxTJZ70gqa12TbsOB0CzOxmiBx+0vjXFNLv5
9bd4fx0jVXu7t1Mfuy3pUGDV2jBOPc7nbliHI3JzWBzKtj6R9r8ts/31rEs/KyIBWIgTIdyEdOCV
kxCSwQEETIcyMM4gCdWvIPzJT7zH9zeO+MEmaagmVUmp5lZ1MWwQSSdnUmHzP9qWYmmrk+LIK0HG
TZyCJOP5ALGFezWOyCm66k9eyNJqAt7KcDoIfc0NoGDhcRKzVc3KeVeMGfV+/c7fVdTApfLShH11
sgDgoceZjLH1OwDxuroO3f6/uTuTLVlxrEs/kXIhhEBMwVo3N+/7Ceu29EgIhARPX9si86+Ka+H3
2vpzWJNYMYhwjE4cnbP3t1HxrhAKolKvMHw1dnJO/WkcE8cZcoZRdK970aP3etKpcCCUt5LmiGUI
XLYOLal3JO7FxpaCpfOi1R4xlvGFn/ubK3JO5F86MXKFffk6LIKgfqckmLFZwjSxsy85q1p+icz3
+XPDzxUoSMBCXA7BithGrjMpfIc8SmnkBeX6zxf+8zPh4qzJHErQmykWVKSDB/NTq2P/A9Qetdd1
6B7+fIjfLLJorP36QpdTNQcEO/+9GGCejTYziabvi0GowdqJQCiUp2PVxGtU0/KpxYdbvyDWxoKe
CVtG1Y+p6AEo3MaxWuC3UsKvk7DFBmbTSkQE3C7zTJ+tscHOIgGeXcCd/ebCnOeGoOnZINhtCDcx
D7NDFsTZoc9RA5RIylr9+cJ8XsQE5zxM3vaUwLaT70NMNxDCWEKyh2wN6NBDHb8G4XBpbvP5uWB0
8+sNGKPC56RG/tAMW9J+6aJhw7yQbVXA7P7P53I2mP6f5RQ6/l+PwYq2sSX39a6LQ0wKXG3wbzX0
L0UJW2xks+2g+o+WEjul5WwdIsAcu9CR/vz82PmFRALo0GE/Z/dl6RVXuh7r10lGNllk0F1YYj8/
BGztv57e7MI87AmeQtNH4jmbCE/Bbc4+YNm8xJn93SHO2s9j0KG1oIdoA2asUmkRtQKS434MH0yn
VH3hRD5/6Pzg7IXPmdfSCnvnXW4YPHmWzXDCdPp+yr1228jhYtV8+oP/LEf9849SFA8t6ReT7+aZ
IPoGoJq7Ylh6GL5NvdIRegB6yoMrL4/KTRfI8I5hoH4pbICdLto/j07PZYNNBiAHyBzDvs7jOrur
sCMBgYkQMG5XmjZuQrDPWGbTemwNdptpx/xpuR4yz59hbrUIiV4S8A5p8VjVC+82mg6t7dJprngB
9CryZcty10ajjeVBubAL2bHTrtRvwiuWqYRHr6c2S6PCVhHfx1CTWyjqYGKu+sT5zjYvYolBtVt1
U0asQxhW5fUljBJ1rGrIjNCQLKNVWaER2h7xnrItRfNS9ndkico+u/DifP55gbry16eaVpPhSFop
1x5aGHvkEZErL1RzfeHPf/5E0/NKDhCyagiZhheCLohL6FqNyalB5keJMJ52pBcOc6Zc+p+1h55z
kqooJL21DlUiO4Vs+Q5wsqQGuea1RevhiUFD6u0UWJWMz3Y1IbKsJCa/0nPV35smmm/KIMBXiMP7
zU8bqD8vib85+7+K7L+VNAt0q04hG20XLQ0Mkj6mqNNygifAM//nI3z+Lnvni5IX1gPDlhS4gVZl
t2040HWUef2ui8Z5L06Axj8f5/PHBEEavz4mSGmRhuqc7/gwlPsyqINbvMnuwpf232CQf76sXnhW
IKBpDXyWnNUe0ZYtBOLU8bbeQ6o8+dhooHFeIrC1LOl015gsFndgbM8O+e12QedoX8eewFQkGyZY
PNU8IfoU+YR1NjWbpquQkYmVOioq5KHGwdhnu2hCMu4zkN5G/fRyXwJsUMHQAGHHuMT0SdkuYvHW
giBTms1g3AgfdyHbqvb23VTw6nuWZdY7NvW0lAinW1prNlNHLOAV3DhLlnVThbwddw2vh46sXDuC
PZb61RiU1zCdRCEix7QZ4BU1E9zTz1UmBTANU1NmBUbddRc1YaJ64OC+akpaTCkqMwj3PXNgTooE
3MaiEncdetVBuIJDQZfjpmZFUGJNqyi4eC0SqBww5J2xZbiknhO+vMkzXmNKObFyHO50nxvuJTqE
Bqi/JiOommpV59E0HOOA6uxm0cE07EZpPPjpQzAv2DEICYIFcBG/48les2ZBNZFONCPLdVwOqyKa
7bNEYx3uK1oIcLTaChbiknA+PfZzB07QyvOiHvlB6KSXmT0aTJMYsoXQqGX+g4tcxKa7PlKO345t
M1sNuoSeY7WG4DTjmJY1TTtCmzeaJkbxB7sj8yFsbzp+D4BBDBcIafLcDtd9NhLun4zexByFp7uw
BlYv1+ZbPoLSAfC46dEZv/LIYH2yBRFp7srDJBtD9ApfsiG4Lks7drdLrdvqfRagPDwtS54v/b2T
pZopfKoD19V+aIKC4ikINfoUK1wRN0EmJ8rW/mCsnSuZtFBewY2MgVjEXwq/KuaTpEvGhYYNORRF
nyxTM8YgIdSsiTYeqAcgfwg+dZ5J2lpgUJP4tq+rrZrAcjOPoe5Zy+/jJqxyMiMTYgpGdHibRZ98
/AukuAJWgLkVdTbsg0G7mKYCH/ZabpsBrtz66OcoYqAe1UTBE5sbOnV0mwEXoX+iVURaaPwWdDba
uyrUZVPskPvIJpHWNEJN8n0am0ZM65Osu/hJDEIpoXQlUWQmmLesHrejzn0HnZIIGr+W6zKXhf/a
St8MSMqLZ3wgD6YoBbkmLXZP3xUxBeZ2SMkLl/qxG6YquOs7JQmFhRarx8MU56P+1kSipTSRtRd7
mBj5sLBf967Q9bSKh97PSzylRahhIM0Il2qnxyZa5kM7ogzBuB4rhd2zPMpqvUHvnFP0cWYmK+gF
RzL0+b4o8xYVyqI6j65UOxHTbBGfwiD4gl5AMZPIMC54vEKdaey4I9kSax86M2eMWmNDH3rwE48F
UfS9YjlpIMxc4LD4rjHhQgXSlz0egbWGRdGZtUSIR6YT3SN/A+JhCx2g3s8T6/0alp5Kz486cBqd
TYcgmtzcY8zpaicBiWp9jJKb3GibPSwlqWGz9E3XmEphjMbkzK4HFYWQlfkLg5IK9Wo3mKNX1VrT
m9x6s4ZD3PMJfnvWA9xjQWNF8t5LgIKtd2shlzhoNq6B5PlG904wtEVq1vPmZxPX/twDLsSz4gmz
OhjqElEuGDptGp937NanHj6fq6wmCht5BJ5hvJWOaO8jIjrx5QwsaSIbzyF1JcGQFKTPpAcBAI1a
VgXh+NTkPlQeicOYCOpOLG6YGCVehMQrb80rzjNA/KeiF9ctqYCVSH2DLk2ULhCoyv7gFXyEA37G
BK7v09mwAItpP5OgC5Nq5OhcpQZwoK8t3iO1xWIpBgi4XWMhzIfEljWPXsEAtE7moGell1aqski2
gXVxzE+1qtPyR1EpL/jqEOypMcNHkwJz8D5XIxScuhkGMIfzsTo1BcvcCfPh41PUyVXMQO/BfDoH
OZHDcJ8XMfJZfUgDnyOVLfgbWcuw4d0MZdtmMkHNZ4IxsQKj6DrJYtTFz3VlMWpPYgYU8a6eqxZ3
uB7ygN1HpKl8L5khRJgB7oAwQljwEkpjDyyMZxthFtoPwPpaz6ureoeh/hAieavmSOgFghRJpYnt
Pahq8qF1wPLzzGHexmShf/jN1GF42yFqgF71YUlRzOfw10IQz70RwJDRQJ+FDmVQo3RCBjm25vFC
NN7nlsbWfs/wWR++kn7OMKb30LjxKH5iSMsvAT1R5dJTmdtKSLuzCXh9HwA7kFpxHxVkfp4/YuVN
GpTX9Lvfi9zcVFMn0TT3FVleLEJtIkBoaohwQFjpul6BnB1XsrmDimBQrybTep4SUB+a5XvV9RkQ
p/hnI58pwxgPfCNiMChIujq0+ZvNOkufhY3wPifV7InxvRzmPHvSQx33cVL53eLazVgBAx4jJM33
GhBh2smM+zBEKPSUIMSpBpQEYaPz8jxwzAw4ppeThqNziTCOD5IAM78WV9XLs9VESNvyFEP4qgBx
SvcqehElx1AriQmKxw0rsjZ7G8J5wcPjCqDCV2IJCozwbRYHW/hnynrXYtM4Il4UYAq9j4YqqOpV
nfkeWEQoE5y9Bdqxq6FtQx52fFo4qAT5BgqZvoJnzMcw7q2oQXS/H8KugNI4mKgyCGdjvASNBcEZ
6GvpMizn2wA7oHHHCu7Nz83cdQqkfoIAnIrOYV+nXYNo0HsooBE4it1Uh9F6Am7SlHnI9EVEA6BO
Xd/Tp8wAcPuddlEXPmAIiGiLFM/lgjwiHHJ0d6YNEKC3nt2yxJBVeUETrPEcWJZDSVDEPR77BUk4
xekJVoThJViy6VGI0IcFwyJumd6oqa6a74g6rmyeFJHJPeiL+2ocvveKdya+U/A4KCit27wYjp50
VBRJT3mGsCfRZLO5azmy2CH4GpVuIhBnuNHbGHmq5FaKupXAaGkVjT8g7+DB9cxLF4BhpBakuCHY
EQP0OL7vqx542/+q/j6H2i6oaQdcnXATUE89kxaf5XTA7jG+UN//Zh9xrlcSMdW1yzm6jEAMXTMT
+BCcxsy9VwBPbDGqN+WFWv/zPZF33n3olXENV3LYxug5AAQGLHCCofLPNp74zz9frN+czLkzgrYE
d1yiW32KqljXCIDZGtJm+JBYlhA3ehdmR5+eigcjwK+bogmMw3EAF3WT6/krCxxdh8QTz1gRLjZO
P22h4BBnPbVg6Wa4MvAtlSIcf3RcPwiVw/JTqtfA5d31OINYlI9Nl2J+e8TO/RKb/NNriAOfNYlA
MzFuXlS4wetp18sYySMPUTkhkiFPSCAvjXo+3Vh6/5DfVtmwdIZ2ZKPzRr8QW6uHERSJC136M7/a
f/oC+POn0/vbDryzTTDXcYfr1/nsNs55Bu0czdc9QWctjMIR4CAarDzI6VZeEZ2StuirZDT/9udH
8TePyF/9ir8dny6xBehvJihko3yDMgbtYzC2t3nYNJeQJqc98j/2zh7syL+eY9BmjrQiIBumIIrF
V1KDo1ADGibGcOuwY0qIMU1S9fCKiQDIIlC/73tEh1/6AacmwCc/4DxsEE4863uVzjZde2uDEx7Q
F+/YuwO+HnbDbhnDGYvVEiXBEMKkNGdkCzOzj5/lL5eA7J9faIBnf70Izqt1ONE23gTsRFCswnIf
2ErfizKLLqyRvzvEWY/CNx5S5ys8qmUA2JgpMIequAXup4supa3/5nn9R7iXUzKIS4UlpdVO3bCA
dms39OFqjuyXEvKMVa4l9Epzt8A0NKJ6m5FFyhy5lGX910Pzz3spzqdBBQa+CJooMBMNAT3LA0fW
fqv5qicgILYM7iSiLVmNBsNStE4abKRLtnIDJRtHZLDNJHwKf353Ph3PevBY/XpLRxeOrKwB+hu0
PwEEVaOT4tsWkFxkJDZjahwSSlCdj+a/+TThgGcv0tjFHsRqeb5t/cwsAGcadBekIL7dWMqnL38+
rc9X1n8kYmRFaSv0hbDRp/DG6mgIH6y0XtJ5btrKPGgufJ0+F63AOn96Xf+29tReCDjpYrJNRdGD
txKKOSqmLzUYcjOkFEkviiENCbaPs4dGdRmEbTrWIjo0PnLs8f+EoDh2+Wo6SeRUG/erRbhuzbHY
fMlIFl9YIn9zm4PT6/a3nykIxlzQbMcbe3LFCShrr3sbQ3vRYKibI7w98cq5vYTv+fyDKs7tHkDs
5cKFDkqeAu2KDNCB9LTH2tAS2ykiYa6jk8bWLyb1lsR6Xoe4jBcOfuqpf/JunQ/IPCIKpERO4QZC
HX7tNwxhbk6/cH9Wm7hhNJHRIJIaW5sLj8DnH1dxPsGs3OLPuQzxBkXDAjJFOY/o36GkvpRP8Jsl
8S8+yN/uHcb/IUBTXrwZIHTeUBO8VNnY7Cq4wy4sAqda6pNrdj5nx8e6bzxhMIRV7hGxfQhHNml0
EiFyk8HmeWqwgXMOGVgFNeJ/84aiCvj1iawDNBrqEJIgiZAPqOf7+kDHeMFPGMwBG4fwwvPwmzc0
PNkY/v7o93xylIaEb/hAsm2LnWhaeN6IrQoQTzzQEZZdbq7KsEU0AMbPonsvygXZaAW2HP5DKKCp
jGMHB35g4g22Wti9SCMA/8zNBbvx59cfwJNff2JIcjFLbKs3NuiDJ6XAgdPahqnj1NsUCmYjG5sR
/SQy7HRcXMqv+XxRCM9jg0YMv4IiXuKNlzsNUCcE9+/MhvE7+l6qw1oZVlmq0YC8//Mt/1z35IXB
2XkuC6ls4Fi8mbkXbnt0BleDX5N1M9fBGsqwbB8ppEcGwDdjrhKHtxGqi5Wa4lP21XIpWPbzGTro
W+zXyz1I0kC84qN3ht7p47T4XwU6GesG2Sn3g5A8LfzuIw+WMPUJo9tANf9xHMEr9Dmz//O1AmXu
r0eW8xRhxEDjjdP4oq7hP1btZoYCfrrwJn++VqAf8usBOoOuYDbj1DA8UgcJQcAa48j5MGmAZ/58
F39zDufV9piD+JhBZrXJ0RaERHvhGLTkaE5c2vH95m04L7UNZ36GXjm2ExV44JRk6E2xOUrBDu5S
pNDpjYY5fYW4sA+aTfrCLubz7wbMS79euYXn/hJkElsHYLjX6J3qHbp215HGkKjs9ZRUehwg2UbY
wZ+v428OGJ4dMCr90eMVCzdwIoxvU543u9ZUWKG6EKhOLvPNhATwva2NuLAUfn5h+T/G0PMi6QLe
7ab1KF3DyxskaLA+xRQhmBMa0JjdpMhieMgy1u3/q5M8V//pHPYh2mJDBoER7C+UzlvpgNyxvuJb
j+bRDpYmdyUc+Y/G/Lev2OdvAP+L8PS3r2VgrBstdMPACmfIJeDztHI5Giu+JZeEep+vm/y8vNGc
FA1HBAH0CSU5GEQEXxEeIf7A6wKEMZhu4/ggb/98BT8/GEgUvz6XkxTTSMsoQyyiUA9zSdW6WGS0
aulCjm3DkDRAkbDx3x3srJoNPDHTlkEHJ5Ype5IV/zp16O4McPastD8s6VLOl9REn5fo8P/+emKj
iSrqShRqp651UrSF3KNv22/jsc6vJkPdhXP6fL0KzhtIDA1dfFy7Yi3zTn2BM2289lxkL0W0ff68
BedPeASQoZ91JgKUeIpWXOde6jMX7eGLqjZ/viu/OYPzR3pSzTQDQ9KsM4Qj/cQAxr8tI/Kfe/6/
MmX8/+mCxav0J29G+6Mrsa38fx5Y/Pf/NmYE4b/CE+YniiLgcuGhwB35ty8jYP8KAkBRYlRgJ7rW
KRLoP7aMgP4L4xVsemDLgFgIJoz/68pg4l9QOHBYn5H9g50CCqP/hSnjLJQHbgwkoPAI9YuHp1p4
f4l8/7bUYYs1GOgR2nXdwxTeDggg6+SLJ5fvaizqjS3ATlNtWNzzYovM3/KQLwKzfmTygBA8XS0Y
hq5UON5zOYwJjeK1pUVijFdtsqmeV9qTWwyjeaJ4a49//aMZYKrtNbbP2eBfWODgEf51KcAJwRAO
bzjDdo+D9nceKYNM1iHEXKRal5K/1bJ9CzHc2WL6Vaz1G0avBTgmOt5qh5Lcyn7HarErMCC6kr7e
QBJyC/+T3RDsu9dDOxycyxHoQEMQYMpHJGd99xw4ib0WYJEb+BUpSzSoAY+uAAjJtARhATFcmL4x
h2mpP+J5/lFb0Dxx+sWK5ISBNCPvsDwdBxm7FLY5VCGq+ij88AB97z1ctu1O2hrgiiZEfYKdQiEa
0JVn9HHmsTxaWSCoZfzBNUQU4GdsWGwR/46IDDqVr1g6dDJwjGiipX8Wo7cHqT9c3H1ph7tAy2ey
dB8lxABDe3PKhJMC6MkB7r+hb7tUIWLUwj2PWIEXrinygr3dovNbrr1bt1SQ/YFaRj8A5fdMc+S5
/uYjHt4v7RtT5V7ZMS0wAhqr8n54rlo4TMNhlzXTysurQ8eCB1bLn+UIIPbS7xaPsSRvGdgtU/Fh
/GBlZPWIUSNgXdp/8KS5NXPxwDy7Jw1Q9/C3qXnZWhMcZj0fC+mu8b7dqB2Z1bWq9a1kSC9pybSh
mm+joNr0xRFMjm3VZaDFeg+o/o9iKJ6YD/vx3mf5NibqkOX01rH6vRWAAw1Ih2jMXjQztuDBU+g/
NlLcKEjPvKVZRQXfxQopI22z88AV8Jcvhg2pNzDIUspjOcYPYTW+9ktzi+61Ccp9a+ShrqZ13+vt
XBxzhVkNilDESVSJV6ub08n4EdnL/Coco6sobsDRggoTpBQAo+7FIK7Voo5Ou1VGFfQufb8XXvsO
+u7aKahSKpt0NFvDD7bp6luv1Gkwsm+kbN45X96zdno0GCFqGaxtdxINVmsxkRuoSA5jGBxVBfQ5
AUUbhnQopUWxHF2F9BvVsy85p28RJBJIoYGaiSHDAIaFjVb3tSAHWP6OANNfIbD4NezUnRhqkk5O
XBcC6pYcz3+dXQ8svsPG7GvN3HXf4tNZgNlROkhkRoJAm6xalWX23pPog8EU3bbHtmx2sJjulHKH
nM07RYtrjoWkacl+RN46Wl57l0938GN57fwMitEXNHnL1HZxn1g0zqdBf+2E9zTa4lq48VstsOkr
F6QETGhzTG2cp0MZI5/XXkdSPVL/JTLVTVPh6dfP8MhDiRWv4ZdOnSh3khfv0IF/y5rqppD5ujA+
uPTuBk7Tlxyzb8zQ2U+3AOJf0Oi4iQv37+dp5MfTfyJ81KqgNYLhCwlt7R29nD74kXmzXXBfZew5
lru+5R8wq++E9pBVAp9pUH0pYv5ojv3gPwXTtBOYlypJj7GObxbTHRdX7EtEdalcX1PYoBN4/58X
jLbgoV1uvTbeFWN+sJHadTlKLiYfMF6rEwaNk5rVQS0WLTvAj6yZ0zFA8oNBGM6EVT/L9dfSmDcV
XmFeHZjhu/DctxyxTamJQbifiLvTkiHZIOM/eahuCm+8amc8LGNLoYensJf0/DXP+zcT+68jOt6u
qm8HEfwwvXc3QAJopf/UxA1f2bJ/Ewph1qL7OjfzgRq9axzSLWT74VT11HTha5eNj0XQIWzDXwkS
Hme8LTPWnNIhsGd0Wx7090Am3Em/uVdx+eT7UZLRvN41JcZeFayo9ASFRuYnJrz3BVl2p0uYqfbD
Xz6mU1ASEoTWGQIudooTGOQ7rIbll3gcHxlDy28BKpgtVywvjsTVyG5p70fSrS27DbV4gcv9qcjE
G0RdDyort/C0b6Fgehxyc0vcsjvdCCj4Hn3871gDXgfyoAZLUoKT49VtoVS+y2yCyn9IK2pBoYXS
ztVzWiE8I7LDZu7n2yxm2zb2j94QPTWANXpchRA3ZhWgXK/FQG4bdJeKqNrB6SBkSZKuQWZW2xzz
gBygnAH0q9pJidXHtAeHvNOEIsrjtICdXOjC7mevPnZl/DNwTbwKygUaoi2XDTo58TGGoo4jbmxg
/g0MHX0isE6KjOyQGmWm+sFUwRvhy+sk5q8hQt+HcUSmkafMquhunJ5nmMpjXGRJ7pteXFX1Hvol
RJP7dw6zhyjIX2DxfpQL2XW63OGxWPl1dhW56srRJ0RDX9Obec6uwC17JzK8p7w9ZNlLOS2P3Jg7
RstnviETbNdZf9ThSS7MopVcnsvM28W5SmCxfyGc3vt9sI6xcCng/TTN3uAJBJHki7wWSH9Cb3xf
VdVmFBEy0abTB5Gz5lnXeu039dEzT80gdzEizuom3qPe39kOrLHM5VvNivswHyH56F9EhVVvgPAs
GWckoY3w30F3EIGmbF0vV1ZUcOUV9N7KZW8RFQG0ctSmPjAW4awhGATtwyJSPLFZ/wLR41VJNj6c
lKyr37Oq/OGFxdfJMw9BGSEFCqkpHe7tnMkdPNdQ1Jhb3RcP1dB+8Ei9IjvsWnXNz3gqnriT24J9
2MJbWVZ/OIkeIA/sXtb5tVemXh1s47A6ttLdTkH0MDXBi2zEYUHayMjXp+99TucrcFK/ZUrmKeBy
h4iNCcMlmgleNPw5IbuvbTFNKO8iVBPeuBI2e0ZW4ZQihGON8cRd0cFlHyHrYynN/eKb56mLfsSR
1km4dC991+5os/Ka+Tqg/l1TFg9xOzwGs3zQmFkVQf/6o8IaN/37xwPVrcTm9DqziSOqI7+qkZYj
qNy2+CscH2haBmvchaWtt0aAasjpU2gwUFmq9ui6/OBC8xAG5J00yzN2o/j28N0T84YPuA12AeFb
uUVMr0s8zR71WN6ZYdhFsvyoIFkZ8/wWk/10Zh7EPN6HacoucZHsU+Kj/pAARmQn7KTnWYRnkVDe
BuWhDpurDByA48j77L6jnGC5CH/IqFgjkpHc5CLs1irHICesp6sito+kbyp0iq5Q5QHMPdr7mari
Dnk/2bFZbFoygPaQPrQtsL7W2ZiOHaX7OVpn46B3EcnvAhL7Gy+wL6zu0yUSEDSHNaRPDUpXD1nA
Wzjwqttu+g4dfrDro+5upJjNMUn3lVdW+BtjnniFe65hqU2WgSARSeQpR0MC+Bj1WNv5GdsdVHuL
Y6sgq1BC1l/qvPG2c8wAUyDLpibFxzDGr2QGzi+n2TdbDz3MI/gKRQgn4QPYBbBVYCyIGKtlgZwf
FR1DRFndrXE72CGGFhX8m3AtDR7gfmoEVpPyBnQLEA39F51JPH4ecn4ossGw0j8EC5VrUo/TtgvW
yJqHHC9sEJZS8gfPtrdxvOyWKf9WKsSYTUj47gk5OtHUa2eWnyhOnpYhvJKl36YwH3ZJhYjAoJ1L
eIjnt0KDcxIMydIHZr3M0ReGjcQ6LgVokEiXiYP2RcT4VJiRnZ5GcO2shPaj9deA3yflCM11SMI8
9btH5K9x+BoAXVeZTjuX/Swb7wbsoZ9kKeBTbvHBKziDAq/7ivKVbXDq1wvG5okk3bSDbK8DbSWP
kw1cozP4FbVA3mH9oghUULRExk5Fsl2zQMUFO2aHXVjaVtWj7XSewOOhVl63JINz7AsvgMzSDlxS
8BkzYDQsKe+CWIHFAm90WvRhsWm76X2KsXGBTjnCql7rDOxyJqYVbHYPEg7wLYR/0DKE7Qp+8+sQ
0Ps1cpI5wv+i6pY5uhkK5DkWsDElBJ+yW+RkgXsjQBoWtfg69GO58k8BhlooSMlCuCWLCMP0qWnp
BrLQ1GRDf2QWxEuOXWrcjHINkCXyD+FrvamxnqYAIGngXetuVxgPtWGvoOHW7KdE+Oaqydr9KDwo
B7tlN8li2bcc6ZBclnRNHLgWdLHPNhCoImd9p0ICah73vg+qOI6Vlyd8YWUqRDWleI+L9gPpkGGq
4H5d+960NSrDW2yuerwrIvPv+22TqeimmSNAIKEthcz7FCpJw7SMXI0Ot/a2ppIRxK5Tt5ZL+OTz
7KpouiGJ+v4GalfQdDnUvFhmkmpARFqM1R2ePKQ7max4gG4ChsqyuRcQur7Owbzp1U2nQu9W522B
kEF3bBhHNTV8aSI+HRqQKStGv3GyPLhRPOSIkAWCHlGR3LpNCQF3IixCHDvUCqnyuXet/UytGcNf
brEN5rpkr56M78N+0Vtalm0KmWD1FKMcz8YH6P7Lbe5CuRqnsE2UP2X43OFrYKlNMRNJGoW0wojb
3QS1vqUIXRpRq1onH2ruXv2WBGkfjAcyRohgKWMEmVCBe3JX9HTc+CFuFGCAieYQMzLsbVwRQtXo
3wsDpTsyozoVoc0eyy7FaAsd/h4YVKCW4GD7UgBFg0cBm1rtfqgG05eogY7fakh4R9HcZ6JZu/Fn
t8TbmdVbkXN+NQ0e0m7j7hEiaCQpqjs+dB8knL4G/J1NE72GsRDxhxLQ7FK0G94PDipffLA7e60s
eSv9k7jXdd0Gegc8cVntJQasMKyqcftQCmB1gMchMwbILmpuJOvvkB8O3aNAiKQbTkE4He2TidYZ
vBjY5nBITZMmsG9VflTEClRuGCjVBa5JLj9c3V8huRPIUUipg+y17vSwUwdIlm1KKPwcTU++zNhM
2AA7ePcW9s/FUnqQ4gNsSiMNpFCUqtivkKE8Ir/Pg1Ba6HjFu/C2qiVi5mA3RlWJkCyO/8iEoTlw
hN8Z9xLOb4i1k4kaAfHRE4G4I8Dkk4uPRgPyKxBxSbYlZPRoCECVitXwUIaKrLuWB0ldQlO9eM1B
0p9VgY56QOkTsjMfYicOXdFCrUOpRF5A8DSGeZ1oMtAVAtQsEhLwqwIXPOaZYU+6Hl7bBoyl/8Pc
mS03bmxr+oU2diSAxHTTFxxEihQlSiWqpLpByFIJ8zwkgKfvL+U+p21tR1Wfu444cextyyoSyGGt
f/0DHU6RJadpIfSSSedAamz1otL5wa68d7O1dp1BnirZqgMzEa+/cUN8nxG7EoLApdAS2Y65V7id
su6nHHDvjayryl1+2rF6SjoL2rLzIy/GdwYMH6rWVRMU0hWuPx+5Y9vroqJccCiMEtOwfqCbKxmL
NEDt07S2ZPPeecO5Qy7YZbm8DdtiL3SJbOCoFNXoEHgsaqXseqBhzg/jJOx9SeLXFBTeys+tTajU
OWydsxxkR2wuB06so+ta2PjbogHOatz0yfYJ3XOTnxNhaRMk41VCMaGn4tauVB9pqkU1rngrE6jd
cTnYm4ISe07bUxKx8b1g7q/CWX4oU7zASLtvs7rCLo6E2YCgNE9friI0Vr5tbiD+5+ue5PnV6BVb
L6E18AajvmpSRfgOF3Scd95KVCc42gf2SrLOJZ1G3O4GNORDnJ2HNH0wiPjBV6q9izH02M2DQtVZ
+z0FdE+ApLQvkTXcMBu8MWW/XJmKeLN4Rj+FsKi6mRQtXt1aJ8NL4BQ8d5l58rrxp4JLuqpFRxJx
a01bba21cRh7wNZg50QmB1TTexBp2C84QBHlbTYPMnAO8IlRjtRUipFFXZznJMb4BGZOiEinoN+m
hQRB9LtH05pxlNwZgIerMf0+u7DGQzMh5gKEbrTJ7ZjbO3yBKzr+Dop8jhE6FIgVmqFTK6JuM3by
uoina9iGlvapezCy5Ql3PaQGpj6+S+x40/F7ZE3v0ih3E3lqSwKLXE/ul8F4hxCDI405e3vsajau
O5LbO0ldece3dUWKblwciYCf1lDrrDryNui2AlzinG0ljbvIZco6C/uu9tQ9hmHX+RjCFYpvCw99
SOVa5IASW8IR+UhDusM/5D0LXYuWDtw7u6SVcZjJB1zVUhFhY9vpLvPGN/NHHnnI2XI8NbuAMFgP
bQLjHrpq1aPlDKvdkIGXLKauXEaWiZSTFnwbJH5B5lnbnYv03F4ec9R5TUf2jGGE4/UymcPWH7C0
5YMFVbqawuS9cGyUFbHzx+TxYVR2zb36M8PPxKTjgTGzqabAO7VWskG3/j32Q4hKc3g2oxGD7Yyr
FBkISg77oXfCbRI6J9Mr0w1EduJEA1K3s8tAWK9fJDe0TXvPz49d2WFZTtgjA5RVWWd/BDVrvpzR
PkQOZUNsHJXTPNEr7NPMOnRjcGv7zsPUFdUVUY9cBbQx4ZB8q1Swqsz+m7R/DkUYrCKL8mL4bBux
GQpdtqYSBFJyZVqHqq4eegEe2BIv7xU24Y/aD9LxwvVULOG+x0kBMUd8nSr86PwJQ3u0FYebkot2
i13qdGVY9bwB/XnhRmQsixeFbIzqqkXWth6s26WTGNIlNZnaSB4PgjIxnW1nk8a63qA6WMH0MjZR
EZDIiBQYy3x7PUEexVmEVr83iwNlWvWETOQaIZ21RZU7EOKDK0vYIhfOTCveEftYrI3EOYSZde2X
jnllVemFpgNITKttQG9uoBsEu871zlEeI/SycCozBZVTxxdM7ILjxwi25QyXxK8C+KgoZReMsLjx
YwJYicbxeMs7Jt+8NRiXlUKNQm/aHqoyoxvUsZh9E29s1zxMBtJNlcRoisPitQ8K0rl7I9wkxKrW
y/AzWkpsk0f7ezo8iT7EfL0+40ZyMjMD+MEgI7wdiZs0l3xLR0E1b6hD6gTPbS4sKsog3NSqXi/K
vZ2i6j4auazaACxq3RgDDLkl/zmjpF4zM991Q38w6+XZ7QeiwReaIUm94eXdW8QpsAmm4bkriYfP
cuw3IHGvtL9P6GujhJJ6PLCtP2jQWIdx9GwE6gEmOwkWYuHkb8d32Q7dhnlMmynjgCU4Q4mC/I0U
SfpAaa7suN5lldVfqSGj+lTGqtc5RZhk4YteTnetxWFZkriJT0r2o0EBu8L0ZV15GHyobjnL3hPr
qcbiOULlwjkksDsUWyvIGoq1lq+fHrzY9VZzwwdZDItc0qJ/bDxXYNwk7XUdrRH7FbelnfzM0YE/
eUQSrywzs3ZWRUsZJGse/k/X8O5yy6quknc3SwjcRvS1jZTz3cifymz8ZqbLT9offPOOo2tfdzGa
lXL5UTY5SI31XifWtJKLes/EdOhYXpuq+kEmUggVSv2RWWW9xapFp/Oa+LsjRS4M/8eQxT+9Lnyf
+oYksdl0V4U/bfr6vdGuUl5v0O4hRF/ZY3GD/+sDGlBI4lQMuXmMFxSqFWjqNO1Q5tZEVjfZJl1y
C1WRAwCXI2tCYsbMw2VcjfKLz57eqJFUa2XON1GL5sojadbF8DI85EX+re4HgX9jViBHbD7MJrgP
S3noxJBcBQMGkn5GPuvQ1fseAV5ShvYKveTJruE8z5KkZmqS01T1h6laV25ya1j5eYkS2Buo//C+
wirKeCtcbnloaxsXjsxmkjzBXZCapLA3dGJ4pZ5MZ2CtkbNsjrynwreP7gjQZKTrfOFgIXKg78QG
z8BoU+LJiXvtfIzV0q9c+VGaRreyxjFYSZem2XuyLCxWdVPEeUenbuC4TylWm33yXaDKWtlDUWzm
Lul3uTq1ZsXvDIOHeS518KrXk918dHvz1ZEvrtcTnya+T6p9cTP7Y87UjwypYNb4Rzh7ag9qg+aS
iMd0PA0Bnhn1dRo9u9F0KOwtFUbNDGoexHc1cHK0yCx78q95jlqdO/pa69bvvB6bj/joNNzjFgji
YHrXhFlvEw12FuN1kcTbrnX1kWe0q3Xr+X8USTqA4WEFVuV4YwkONiZ18rrONjjno0sN8r1XN9ui
UE+C3biavenWKKz0VJoVPpm98K6oVndob19JSvjwWmxJ6wl/XnYAqtZmhTA/25XELsxW7XGDhrcF
LsxrUCtMS9O1idnp2kwy7v0uXSsNiCJKz2LTZ0sSl9xl47s1xzsn55ISSbGJTUKzwwUL3YQKRtZX
blEnm6kqSac2ECeMwU8Pf80rGwKnyILD6BvMwswDBg/OpoiaC869r5GkcKBqPHj6vveCj9BOho1l
iBgMvzvWEhQQtvy4Du1ns2LgZd0XXWOu4wHwlqStVzKIyo374N4HTSzo1XoiiCnGutFQu7hTj7Fl
zDt3mflKMibOxKzpVqI835SGyz5TqcKameQGmfsCR+OKO6cot7DizZXfl1dlihVvNIvbOCibjUtA
mGWqs11OqFoHz8RL5Gffz0QDTrOLTev4zar8l94tSHmPrgALrgxgy3XUu9eoKFI+cW+tVDcMpEqk
DpnaxgNOb4QOLjEk7Tq4S6Mk3dTZjLJ84sDaxT0THbUQ5d3s3YWwcStBpu869525DDfa97f17ebF
JJpDZJ5kgLyAUOC9Q+s7Nge/tCDqDGZ+DGrxIXBr3ds+sQZDdWB9mj4TtbGRz4PjOGt39sabMSvf
utqvt23P5jYSwSCkvScHmxEk8GPRuOPjjL80Lk7pqpfR2h2HYueU8z4TeUVSfbxs6r4iKSmrN/ks
n7uZWcWCwc1WdfxWK32a54VRo389RMUp6ZLxMC4EkzjLeiy+LaAIay9Msf7K792poVz0OWQRQm+j
FNCZIfhzmS4xIpAAZAmxC5QusanEoxV7T5hCr8I0fiInt73ye/BHTCxxfZHHaEr9FTf4tdPWd4rB
7RoRa7CtjDVQ5B3PQawr3962Ca9ylHlxNdKNroPgaYqRIXR1SoZ4l22NBPkmkvser9RmRf5uebNQ
XgIsmeQ2mDo42i/OWWG4R3fO7k0wriu+/3iQ41zvwz7dDR1fDuPVaNM5ln9Fd0+e3wgeGHYD2SWd
fEhHNb0gulkbMpxPvkXbVAW3nR1hBjDjMEk6xo6AY2JiRdxsGeDMKw/5J2ObmGgXGCBXdd2VTLJd
Z2c0Bna3+i3VqX2PIla6d5wvyw6Dswgw0HwNkPLs+P7ZCpajOmiksGWR7n0ZfsQeKIlT1PaOPzZL
GErmOEygXjf30jGeuHjecZe5WIabbIoq2MU5MgJjMNwNaQbRZsmLJxWMtzBIwr2ONYyD8a73G0IM
g2U1kGz2NqGUpXoAUhhdRIIUHQOuxxtJGgzcMkTb4gjeS/Vf2mJnL3I+tAXtJuL6reFZ5dqM30Nk
Xmoy+m+WdalAwuMqe2hTsZknWV33cbf1iUbd+R0+yF5yn3b9szNE6ffGmY8ydNU2G2O5GWMDEMcd
zoms8TmYDEomNh338nxTVv5DmzTVMarOnTGHe7Q5qwClKdlckCUpjvC4KJ0doD2oRVQUBzcadrI2
nkM64EOS1vZVMsYluGq1sXtL3YzC+NYJq92ay9JxBF23bngxktGn3gu9W0a2NvrwQSosRr0YuMvY
SObrx0Ffgihli3VpuQCoIfMTseCGF1QVU7elQGBBwWB7HyO4/ikurCNh3OON5ZPyiwAPrDb/huZm
H6ce7uldNK1zo/7BG872o01h5XzUQjCahLd4Y/vhjGl7Oe9MwevHpmWt3KI6Ysd8H6tmuKnrCyYs
DgW+E1xHIUbZZpOYx8k8UjCguRd+e4xUS9z24gCpjPG5qWi20TM9YvniHDLZ/OEULVPyyfWuxraA
CZ5YjxMW4tRnlSyOWNKfotTVjkqnGqXwCtsGHMhv7Ga+ihnaNQAos9V9cwM/YR7g39kMJGtqyTBK
t+U04jNs7QMxH2yQn6mfH3xyLtM230u5rlS7r6fw1s+Se9PI73w/ecZfbh0NxtrL3uQybpqqOCOP
hw7QTR+FHT3ZXnxFEO0py81Xt2UO1+YggypzuG3IGLNra+0WamXUjlr1XvboMbdmoD0W0Q8ckp6t
pPiORfwLa4HJxiPGf1RMVJI1A84pePfD8CMdzXPzYljzpYwA4yKCriFGGTee6PZFli3XZhGfOiO/
INx/HyObWNCUKUgQXlSZ7g2W2g5UC+ZHcV8m/R+txH/EwgV7nU7lu2D4owsRhCMMP7iaeT53ZOIU
R+2NPWfmAFvWeagild2Y8KQ2/1rKHF+5yiRyZOEyt4cXORE30pg3Vhy+FTlI0lQUTwgUvnW+++oZ
7m1eIP0bFSi78/KvVBDQhFoRnZubf88SpJHCR6zo9PdeS7ZRLSzgtWohPoA96NorCWq+xcL9e+aG
7zBTcmSwjEIYdoaZt5rm0UerJDHkpf1fbLBZHD/+MFIr1QDkR0nFFtUavVXxwZwTb5u5wS6R+3Zw
hnWTM8H1ivuqa17SMHr+1zy0k2d1Y7G1ownugescjBzkxMTAip7cSM8j5CDcYbaD48bkkvh7l1QF
gnnaB89OFDL4GyZDB5wqSWajD9+Gc5JvJhW5mwq9/7XF3D7q1BG+Fiblo9uvGwKUV4bve1cRY5fV
ItW58JHj+en4J+v0f8SqfKwK/u9rXAhM5rcKu4CE8Lv/9f9GvNz9rG5fi5/d11/1/2PyCNThX5Au
sa5tX/O/0y61TORP3qXp+v8WmlcZuDjnWbb8b95l4P7bhxoWeBQmDkJmWLj/5YYd/JvIKMvhP9F5
cb5OF/lvN2zomh7EQiGon6ilA8Lu/gfEy09B8//VSRE0An0TCbCNPa/nWGQD/p267GEyA1tsTr7j
135Da3anrGpXpdM98OY3G2mwnII9BqmoN3t1JYv08weyxLuuiuQO8uBJOrisx8G+skbSfRlrTGov
HPKsk+AUeXS+yj4wCn7qcv9EwX9VOeFLR+uGd9brMmCcq5145ODc2F0AdjVdUldd/vJGzn9+nb+l
jwmtg/mPr4lXKX4ymmtqf2GD43FEYElYJt8zLzh13vhclQ0jAFNdRZSYWRiuuykBaJvJ4YydI4Dd
KUqm+yoM9jIP99LmuxbhKUJM5uNOuBJKPdPSE9uIGpOoYd+WR98FLWnlMWvCtYKKI2znuurkgcVB
7ZNuKdGfRSjh9VXnauTAXuz3CL1kZEroDcF+Ft6RtI5tFoUYXBAHOz9GmXujnyOix+uoxfJexneI
Pzf6R7og3kcKO0TfucZ0YR0Z/r4K5I30549uSrdZFfOF+FgLwXMOVIIo3vsQZnknpxYrQnvJHo0m
e/QjCjrB9+UwSampMcc5Z0N5FoQN2qWz9RcHFzPj6fOfYeQ9tup+YSpfwmtYxnjfZc5xjIkkMpis
qo0hxEdbVec2pbYpkhrCXrDvivrciWxbeuP9GLPQqvguXYJ3yHD7gsSarA5/o9IwTb1y//bKfXLm
2ELkyjs2Zh6a5f4XSrHtVIigqaIvKMy3EvSPkI59lqnniumsmdzgpvTTxyJuzRxwJ5voe9bNF79z
r/2Iv3rudZfSYfvjs2qdQ6fCU9W4N6J1ryNBMKMXH6toWEd1sF+4YLqElZRRgeT8nK9DVl15UEnF
zlD3AP971YYvWeFc+wU7ILAPeqEICnsVsEMmRe/FwhE8JZgAapYHv5dHTDbWi0FZ7zoPJJgc6XhP
yKy3MtAroD7rPywivgNLP4gi7jWuLFdRxPZtkzu9csWMEJm3JRN+/xIz8fFPflmeqyV91G+cGu6k
Pw8Nc7kaUaZXfbkjJAUXXc+58Q2cNsRiH/ViqohDhLyS7Fttb4VV9B09wJFcJMyB+EVsF/1a8VTc
qHZYS9c+0HvvSyt7LCN1n87xXtmK1p6lM+FxyX+bLf6JW/t7W4/gSOW5tVl2EV+yclDiLyCkQ3wH
IsOII84fRzt7xMhnh/32NX86HxfyzK8PCVurNP66YFxbEASlM5gkJ7b8alVPiTQk8+xJLOnYnCp/
1M8wkxnG+GzGhOcLQ1R04frzr3qDKt5lySOI432V8NV5b58nYcffs0u7jnfVpo/6q+oPT/r7Zcmq
M143PGYCP+GsEtdB2mN8Z+TZ46+/z5fUU1zQSVrkkgig8EtyX7/Kh7HtU4MoXPOSFcle+UpDv4+y
4VTzgO6a4L3KOV34Tnpt0X29ILQ7qF5u9UkjpumVkvp6qcbn1nQeyolT2nDjO6LgMcUsd7/+sMHf
pWOfH5aDWUruPcuX3lcpngF5X1gkVl1UsoitEoN41ns2nYdnLPXUFRFVAMn6BMUTYwWNhCkk6Vws
tfiHctuGKQiE1E5G2aZLHXklYvhsflpHaPtqucIX8ntjoEb3RkKvyV2g/quTYCWablzbAfCcPfIA
FD9KMScpk5k6dt7ySjw3P7qQN1r11ocoAKlVyrNUgzZnGnAK5258kqHxItoC7p/OQVUANz8kMXBI
F+GIdS3bV+DNyunN+ABy/0oir1rpQ13gfLWKgoL/FSQ5XWz+xtjqFe9GfRHNrzJGKGjP0Q/f4kTG
N+g2seNlByCDS0davukDNa2ni+Hy6ZNIsA6zxz7AgSt4/fN3t+FT2ZRvtT+c8kaRrJOxgSlYTmLi
cG5DjgB2r48X5ZUBWfTKJvyDzhwWD6rRYF3VA2QKsPFd1YVPfkNIqXLSR2Wl3QHc4Uda8Iyc/jkZ
ypargCzVXy+M/zjGWcU6mY3gD9QUtv3VLGSs3bCcA0NcInDmLg3fO4ejOXSvxcI1ygrWJ6WqIKNx
7VbBcF+l8R3hQRujrnbeWJ3ZBvdgYftff64vtvN6wdqma6NZAYKhePu6YEvsfGmt2z8/l7DH5wiN
CZ8RXMb6iBxO/i7h/JouXRqgluDEnuyjjA2fFeB/XsBGRXEh5dYzuKj5QduJf6ND+YeHZ5uB5SHD
Bc9lUvZFpewVATFOkC0uvs2xVSh0qNO9jNM7GRWPuu6QifHkQ7SlUKUGk1vRsh74fMbACW87D3h6
XhmN/I1q8x8eHgkvJN1ZbHTXC74+vHGShBUNy/D5uUTFvcy4G82P+5DZzhGK1VFRGcBjnjRN45Qp
dZEur9YsyAXrnJvO4SNW6t7WppgG5EMjdW+IxPvN8/viBa1fsoP6kcQYGwtbreX5ew2RLiGJef3S
XqTl3hDz8J1PciUrKkauXmVwPSzqWVeQOJnt9ULUNYG+coXD1RDxFXh+VcTCtSjSDCy04eno4he6
8V0ZcwWo8lxyHKddcMKfEd9ZCrpB15fl2YBz2SrnAWvY3xRHlv13Owv9xfBpFR61kbRoMbTm66/F
kRcx5EqzoLqoxUIGxcm4aZy6O8AefWsN9V4DJdzgnDhfew5AZjaw3+rwXcw57CCDo1hFQmzTIEko
DWIM5GoV76g8u3XVR9+rECiP42OVBv6pSqPvrQsBOgumi4KXdGhNmD/jYrx8njwh/H8bct4qUO5r
F1KeONFd3PYvMJSY57TbcSE3XaXig/v2IkO6jaTS9B1ovpVl5tvMDAHW2e5X0cCOgl2yEiOXAdHG
9jpqubeiDmw9mv0U8ItRA+Z/ACEk5dJns36ELMQm8+dXPypIhAgYNqhakTRmca3IkZM6GoS9yfoc
R6as4menLgaWVs03sr+gruX8uq6eXyv0ENAtOeQxrzszRNBnPOSsaA6edB2QQ6IhmWJmOrnohyPr
6SYz4CuUTO9WuhLjnZSbTBjxFi/m8RZzPrCT8k3MPlMTlBkefzW8k8hIjdf3jqgraLZlcMji8bkr
uNW6Zbwoh0+lV5VXt/5OLDXPvqjGdQX6ufMnSiqaHf6fV5w7vCQ3FdtojWso94/F80AiEG8juxxX
UYh5sF9479WEY5ifmvIqIllnlfXDs7JzLkDFeQaRu2WwoXrY+9SQccq1aorXKudFZMR7rZQbAZBz
x1VB+mhTUaxEVfDBAq7iKodSgePWGUUSnpmWF3Pd6QoAxy20GvwZsKiaTRfxe7C+JAaOFGlIC1BU
7IEyea5Ydy4fwA74vSAmKaamNJa6GvisHo1QfIwzg4oO41JvEu0a7NheY61lr8cgvuuXGKPWfLHW
YxL9wK//KQPTA3EDYctncbW0sbdJEx5ONuI8iK5i2OE6hnLKF9laQqA8iHmMiUf395rBtBE+b3RR
wTvTx9c2dh64EKiobf5QOMQ/lkTXHgnnrRNG83pp6n4ro+ptpFA+GTYLgU+FY0W3YN5YcCB6vb/r
FvdB1GwUFc7NPkJCcBeV1gfBoGIbLRxNfhLvl0nNUIbCsKNHK9+gziX0PTxeFFWUTOFwH9k8qG6k
MvqznocCvebWEBiiBqfFYCRWkelJmW5+qNkZmDkyQNNfbGEMtCyUMLjWid9Igb+EfPx5Fvl4JNsW
PDV02V/U0yXmAU1BCOgFS+vXzqWTlaAJjXPAKOsmq2nIqE+rCOOsltWZ2XqB01+YKbMVdaVbVBSh
25RC1gjl9tfXvPzPpgAWh0UlzQ3qcFiCxPz1oKQ0t80ptqqLaLjSDeCOfLrX1VbrpYyfOMFxTKO3
do66jYzK6d43WT6kmV0rBIWS0u3PUpu7gI7Yj+SDD9Nd3wUd9FGAzDMipOtoQiQwTyt9Z1S0B4Xj
npF6n3Qp3s3yoQupE7OKy2QudynPxMNDFyx2b7jlbkySOzsY73/91T8b5L/3Q3x1jQy5oFOS0dHf
v3oZT4lQ2Htd9DJUBZWN5VAgiNcILlVkZo8a/al0r9Ny+fGO/ID+VsV7jfhkln3UhYRH4VHSOBvw
yJAan8qGV+XH+5b/ltHUcaGf+vXn/vR+//q5gbVcPrkA3f30SvtL429Eo91loqwunD0p5UKSbWzD
iDE1500p0ww3smNXRIYmWgEUV+Nk3fpe29zpL0ch/CZ7plRimS+4Hou131ocbUH2qJuFvd9g3iwQ
1aL+ozyJDA6MUR/Ygz7S4J+uIZS/y3j5AD8AVq7VPS/X32KOWa1tgnOuFGGJMN4VhY6LRqASIAM+
ZyxGtitR+CdR+kzxW04RMlPrW50nCkDDAVQYkDFlCsVGtpzOZWM86TZYerTvn2X7yCjy1lesP+Wa
H583bB6+ewkdh7fEycHgeV3/vpyTGkr5+sRtk1Q9ajkU4e4XdA1RV9HgmF9cRAoMklAmSWCSjr1Q
OMcIbyINrgmbLlSVb74LGNADebGCKj++E5w9lS6FXM4fUdOLBCmOROwL5lN+xt6AGQuBnX6QK6Qb
y7NGqbwxOGkYIi2Dk4YXeGU7j7Vnh1QTabXT600X1J/FFAUmBiwvRk+RCNvKSIN9yUb7fRsLaPoP
j8Lx+OcS6JZd/uVRpNji4yJr5pcOXS68RLB5xXuNkobrlNBaZG0UKhU8w5UtnZvP8itTy2ukWKZe
zc1lNTDfl+KNGWO/rUeiNGvCY7fYseVbFcywJhIwKeyK1ziwMvnvbdqJhmenXOpFOb9iGXbfYSa8
Hv3skUsLDl1H7iX47SXtWJJZlJ1QkZBnbLGyupAWpa3PqcHdVQn3xs7ER2VEP1AEXmA2MBcfmBF2
vOIdJxMljUerIie68bgAU0hKKFvSkOqnbpB90g9YfFb1Q+k0Jl+19bbzAyNYd6bbvPiG0XP5o/Lp
8nz4kIMptgKxzgFBrH1QvviIKFQoG/v+4Fgky8BYRzbWZdRVEUVflXG/C5dvoyouoqgN1F1mUloj
J1139LJioSrzLcX+FikJrYTX2kwqs7GioY5coS4ACTZ1X9idVcFlq8wseI+GlOkpM0LuyUgVb5VH
56uEgfY+jMuNjO1y4zfeHz6m4+tOeu8d5cM64wWt9CKVTd5dkXNBiYDqg3qUGlMjsb47XiiHSv4T
Clcmswy6AS98QXOtK0RbS1plyU4FJMxi/93odXHFBYe1NyiU323hsTx+nv1/1jgW/76MKEuVEb6I
ojx/QgpRld5VI/8qclk2obzpMlqI1m6gkAqqd+1zupYdpwRYLgz7kr+rvOItqvI3VLA8KrZgpusq
ZEuXzyaLlN0Xu0ruODfLFZk2eDlTOnweRZGqwrMww3S1gDmWLjk8kI3eDUsfSRN9+EJBwVf7aAce
J+7Y8ACXj3bWh6HP61tQZq+jPIzXvCfonhYnW9pQaESSp5AGLNAZUEZGnb+F9Sqp/+M7AO9TFppU
V+n4LDVe4xekDpDffrIHcOzZeEr128OWK1/JGBinEyP26GjjDn7sPtA2wKVKkQiUBesolQjR7KjM
PnD5H14iwafxCn2mM6xdVYU+oPEU03GzL1lDwQb/AjDUTICTer6Db7AGYv55NfIeRn4SO1NzZQMD
jXb4FGGlsMpUAQMt118sp6BdMLN/UQR9rmVPzvRoj/caMLZz7gZdKaZzN93YCTWzUTIpXiJCBSic
6SWgfaz1TERPaD5PD5y2er46vVfr66Vk046UtvHSZS6UdoM0lww6cIJaeA/LJKI+iLK3z6UHknmJ
YI6uurh/pnfN1lXCs1xyvvrng0F0xL+U3CBRzL9oQQmNlJ/X5YVa/GBNAk5CLArwMEWBF/FSsRk7
L+mCCB5kc+JEIcU3WHsL2us24JXgst5s/tW6VdNmss9R8/EWqoJOXtSA21kODJWRm8TiZILUthlV
a02Lb6Uj5RFr6dflwael0dfL6nPWhXuJJ133S1nTNn1GJR3kF2hRoHpA0kyjGVor7nhuJXDZTDx6
5nilF5fIKezo+/XwIgoZAvHXSlCa1saThnqxWIO7D27CVxbMAaKOrraRwBjUdlxLYmTng6tkKRAx
wAUBpaeu8cEOwhe9fWzJcfdZx4X+bxCqf+rxncARyCGwdmFg8bV0JYMhmxM3v3xC9DOPWZk54x6P
Is198HsGCDN7SI+x8L4/+8yKMuE86NEVXeQnuk2DDl+TJlBI+6hw2uAIcG5Q7L8CFHGnsjEX7uNi
fNYAVge9q1ka1Nhy+/sq4x/r0YBgYTMgPthxPy1X/lLXjUuaGZNqWUGgEcplMyhdvAGuxPX5E9/W
Li+Bey19qgmN2VNpACJDHWT+kgJ2Lf3nUfw50KDYjgL60oqXAj7fuvLoNYAwFOm/XnDm361gPvsb
Cmnh+J6HrsfVE+C/thBG6ymT+IniTxCJuQIDqYNeRFkHmEztrgeCfkX97Ed72tKj7/CwZwaiVfRD
zwZG3/mNO+M/9VwewA+TAcuE4vo1ag37Qm4pFGeXwfPPTdZd8xwPGtj6BLOoxvTi1gtaI5eCjBSV
qDuh2BAz00BqeNLl7/vAuJ6V/TtbaL0Bv2xQT0+iHUp36ZifXod/ec8kuBdMUtzsc92KpD5rZFV6
+aPuBSU1n4R32NF+iYHn1KSPUTHe+y0btoROlyV3ej/h+L9n4vubw8P5h3aQ4o7Zu01t56Hc/Pu7
tLGmCYakzS6ZwU3eCT0lnC/aWYefv9bbSC9EDVFrdFA23k1nAktbFDYLY4LZ/hbV/r2eCANh7HSj
FNnZXYbxR1+LndOVa5nOx4gQHNXze9iGnQNPvGKzdQxliNaZe3C33GUSNl1kzlZlpN7ZLBo9rFmY
wzF0bKNs2wnma3GyH8kv080WBLenlOEhgWpHvTkFuSzW918vdc1L+M9XR5eMnZRFI/D5+P7y6myn
TokW4fEw60bKw7BxHQmGkQIGMKWlIMVeNM6xsqs3jdX5GLvo6fnnRmjfFoN+UcbXgU2mruHedAGo
x+fsjZloXwF/dTvBxLlqWJsxj34Znv0IBMxPHnEo4qDmkXp0U5xJXekwvP1z/aqFm/yz2KYUbgpK
yeQuauk+puItw+iGediWu5jJOHco2Xt6zauRHva/5n1MFvwYdM4fL27c3s4+7okjX6fm9h2B+duc
QsgHzEm9VcsvIK3pDNvgTGO01UVgNwKDIlS3J/cGWudRL9AxHtbk7Vxj8JKsqyZ/JIxsuzjzq2fS
1ee8IK4e/ff6qfz6Nf0DrO16Op/d9JgKQIr4griMrUmtbKXZRZM7dBXip+FJj7z1pI23y9XlPujp
JzFEe3paFiQjdHgQmM+96XHW5xPiqep2TQJZSxU86SdUJSOcCfgdA2ODytl6oAJjD1Jg0r656WPZ
0KL8n84/ncffIUn/0Hx5jDodLgfCSP8jNtZ2lDOjoEl54HoDMvlGl6o3JdDKfReMTAWnyye1ooCq
wXRWmXzWWm8yJrSMmBe+z1j9bhL7eZp+PdGkByTho+9xvK+Z4YjIjW5hpHjpGhZEneyhBgJ99tO9
mk9cD1BeWAiKVblExFvibvS/OTvX5qaxpQv/oVdVul++kgSSQICEwDB8cXHgIFuSJduSdfv177O2
EgrLKXvOVGWMJwlBkfbu3b16rdWCJTbZh3QLfISIJy9tTLaoqenud5T83d76Ox282ypjxW+AiGjR
09Z5VHffHnhvUVIBG3Wb5QcEe4aYocCgJr0qYAWIEd6IAsLptfVCy4nhVkmEhZsDu4RVdhghGV/Z
WMzgyT6LCJCiSqlW2SedLtroPicajsM3sHQ+khq9Fo/FT5cfVNWLXYCxxxLoM3/cEfn+xYXRYYYP
gsVd6MSzyrytt0EIipIBUgBGCBJYAClm3GTgrLgkmnLU5ltaTxllI9QIJcuKqmXb3QthpHXw8R9A
Bi+kBzCvIuSkCpxH7tFj1MXrjRuvPqv+Meko0RKQ5cbwUcbutT2sMNehZS8bjA7I2mRnyhXgHwgw
EkCSRxwBMHUycorK9a9K2vRqMIrWIZaNRx5k/ascE9c+H+zHdWzS/lkybfVxTEffm26qVrY4BnAk
YBPBJTAQgM/dpr6MB7ahS1jrCR9LwgkcAogyV3kN7q/bjh8lWVrwLl0uvtRLgiT7VchmZgU37RoS
iZWRVXaXiiEA+vs3qDPPQJ4zY22TqkUUw7Er9AY+ajJbvEPQ1btosTTN5s4Bi2WNGPIXAHw8rq7x
BLrOY1gIQJc6ilIU2fQ+mq/pLnhnO+VH4VJYQ99TuN6exzYjXcA8kiTQIzzSI7hs0WwRR9CVF4Hl
Lz8zl4MOUEA731I7Bta2Q3igQiGiWP5fWWB9FONG5Uy3r35UAccpJKxuLxxKeIEnktIY3A7Z8v1q
GXFoUuHkbFGFf7qbUMruRH7R56ef7XqXQoHVStaP9UtRqmBm0BIVkU51RLXkAkhcbFe1MbcgrYHw
6VxVAAOC8KuB5bvmdi2GX35D1S0u1Lil3jRJOcSktOY7VCHtWR8kdeIkdY2qz+1bOtgfqj6+9vcU
ii2hnMXvMb+eeV8mlxLYwEDve39LWCz4ORsAQdhfrQUrQ4mQ1cK2oXg9HVqM7+rsqZCXhz7HDhx0
Z84cGj1UonFZFJ+7jqQmo7DqFz8V88RRiKkq7J7PMa4t3RByOEtNKwBKYOZHV03xCTq1SULsDZVj
K2IY+4JkV39VyW63xEAi54yYOA7tpcl0VCQTNymUryCiXNvblrM7/ZAu23tl6iJUZSzV3QDSvuDP
SswXNpFiq5ZPjt7vVYYqV6eAFoi4SWL0KTiqHkbdFSKDuxNuGlFLKXWss/UdPa8zwdnM9T28g3A8
fAFRrpc4tkks/0gcR+ZGLNzBST9r0erft5lyalgUnBqqSdKc4EhPyG5hZw6bR3uXge2LzdDvL4D/
vtZbjnyONvUgwz7+sc/Lv+3a+Vy54DFr8mdgdhVbur9amdq9Km/zDWutAoyhoO0ddHaJ9159JZGe
4oihwOWafwfCFsctU9S+5CgewCsMeY3mGAvKJGm0MXS46yCv8fzWHgM4a++qlX871STUJ/45YquZ
yTG/bxFzXOBNkW57R5kFovUtaGf6m0hRLVCbREn3WU+5twqYEfF/YRPdiAKT0sPyaxgKbGN9ndYq
GhOoKxWdKo9TEGzA9NChhuI+fZlG7COMSfOWYzmHoiCek7ZxvKNbTvDGa+pNuCuuQrxLfIecI43v
VHFDs4TDQIwUXRHTniuTPoOB5Ck2SOza2AKISkC3ojRgXJQbPIwwJnYp10kBjpY6vTy9R40T/uxO
Oa4dxaS8rkvhNs9Los6TJgsraH7pNOnuu5YnpKSXEtI0IXT+i2CrvpwpJ4AxzMrhl6wb+nY06CEB
X+y8hNYDLYaMRIrkLbXTb1FhvTp9wYaCMbtgyKseDlak6DFj4Q7Poqzr7LrBh2QKKhytXU4SC/FJ
gUTJoGidhm8KwVY7IaajFMfqRlr8Ursfhp+SSkLPwVVk/v4VkCucHhvSgLgq9RrIgR2gYNJGy/Ei
yez3qfUf0RmVsOt3FukXUPi1fveqvuu6xd+VD0cNCosHazUqk5+Gg6O8SKRi8TPFWRGP5fT9eOkB
hrQiCTq0iqN4jttlXubkY7QoPlekNsKDBQsoN8JLlAY+B9MTfciGwFxTYelZ+iHBkupZ+FvXcERn
sEsho4sgpjaSkgyrzR8zEpAz13tMsUmgAHhwbziu5QV8+PzGgBi7LZLwseuBeHAxiuj7avcxS/at
WqkKb7nN70F469YWUQossI6772p6MYL4I9HcQPY3orGpNDkPqr0AaCTAg7D/nQQb0Wg+r4Oxyntc
+hfho+8pNYdRGTOljqgPczdR07SmUkmrPb6stvY/LAY7BS3OG4D6ehX8CClgX/nqZBgejc9E+1em
K+FjS3NRjcWPaqBg2WBkbNqu+CHQrbTj6GK566LXVd/WF3WlHFDtFD0jayh/WJn1xbMiKBoDPay+
XL6pqIPhBAegIgx9fBWFw3dValZE2yEf8ujSsmjK991nu9zHb7wVVXWZci2t86oImrusXWY3GafL
uXrnOCNLOLLI4N2AQOwaFu4fJ1frMU6tp33+6Njq6mxvtBU7Xw0ARBLwb2/Sjdg9RcIUZSR4aWBy
dkNzpskSLyG4kh4rmLSJaAXnyF7HFZnPbqHOj6CxudApZwsxyjChw9Wsf1T4Z5zAjap9FT5G2TCK
BAgPmA3wDEmpd5/G3q2OQdUQ2iCqFk9vkGMMkuvimsia4iCy8VU83CDMpR02VbXuH5VRSiVAOnpV
1xQ81A/rxv64WLjvzUYmo0zXFECq2G3vlhmQj9XQfRi5uSXEuzZefDl9bUb2chB8fQin+IQntg2U
dcwFX3dRAwfZf1RHG/+712nCPeqobxJwSLJdXaNfixRIghsED1JixJzvtQg/gvXAySdKLwlAu6YU
dshBlLvayCa48BEAS0WCzjxhc2d+gaPoI+aDZyN7CB0/pCA/vLlZyQBwGlA4WkGbNU2NAnFB2n2N
w/BBFa+9GL7r5uYroiVaZAOElYD7wAmK9rbbf8+QOSORvVXDfPTin6ev8Xhhcra5WNEHHHMeJJNZ
tdW2ZU8UcfcAu9QZRHSsfh51eNWA8cxxfSuagIpdE8UpDeuc5DRqvpYumGYykUjOF7VmCMHBw+e6
AvF7IzxJ0APMUoXW9eExh+X+UVKgegNPYws8thd9AT0fkWls91/9gVInoiO0tb8z5fqzIXqk9BaN
Hoc8aMi9/7iZe2mYgWhl8FG5bKsvfkl91ZJbNmSMfBtO2x/8EZdkYKhVml4mbX1fIq0S5Urp+4jQ
wB+DdzqptNhFmhGsVqTF2yBJXp9+Jv5ROCPdQLMGAdxxMUyJZgB3mzXMDV4U+0eTiIvWvEH9Qter
c/jdARBoXphiQRQP1YhqtjQb92vkj7ciAxmlExvVspy3m2X0TswmkTZV73tO9QGhL11h9ZpQqwg/
rJcurUCGq4n3xBM38gMVNAbGAGYVGJCvi/+sAjgHKIsUinKY7ABqj6oQVeF5FJ/tGqiDFZMBE8N8
/Z8DPXcm9AP2ErhAAun7cEdhR4Wyc2vXj88gXl3Y32uPJ18AUiwwlhxprA3f05CbpAjgh1foFO51
eRHwkmFprZLriNTrPFX5uMsE2sayha0VO7yJZhveS4N9uAjyanpwfk9auyYLpMAvtrdru32fNqt3
aT3ciZmQYwqwQuCe9O21x4IUJns+BUK+wT052EngsEyW8EmDAFd8s9r+OBzHHZx+d1XDYeAo8cc7
PvL8uiouecXonI/pDa91QbdXn+QNH/a3yr3jT16nN4IPKZPt9XX9d9X+qPo7Pvg/BB8+moT0wu+u
9HVy9+/13/F33vAlXuvwsf6bLtX0jb9f9b0cid2dvqV7fgMr748Pf383/S+6at7Y+RpKlhE12vEb
Pserv7njtf6bFz7iRK+MWJg+ps/wSf6X1z8/ykLfE5G9Jm+gcV6W/R3/Q43GG16pHJ9ev+1SVNiX
fIzf9Gd7N33waX4G3zT9tfEbb82LvnP6Af3j9Gb66/w1/ajpNbvkvf0tfliNl7b+Ccr805Hk+HiH
0+n4sRplAgjnrbIyjZZr202pJEtanvEkSVO0kI4uXTKHwI4+KVpoz1e+e13HIywa2i8ehFOdkD2d
KhRH/wCkPmoxxnBNY84dOJ30P91ZStSu202EuJXUEmlUjvW3cD4d79L51avxu19CoEV5UIfArDQ2
hEiJfpl3wY2EJe2OUyDYf/0HG/moicG1sYt9Dh62Dm8P4wysxgUVDhobnTB2RaqBTEywh6Yb+DV0
whzuQQzIg5yvLgCAOBXTHTog6kKd1oqRGaf6mef50nWFHF6I+hAMs68Pr6t0rR3VaI6cjfa7riuu
aM0O+CtT95k8F7EqPoYIB9G4gp9XPsLfMWYyBk0fOmE6tf5Be/2lZxmSd5uiMAzmA8JbvD6CPvFX
j3nGPQLjrIb0r3Szv0CmdYuR843qeskf1bRSCqmO6TZqPoXh/jojdZOOSnwP8PlzZ8bRPZPIhVPY
ddAc05qaZTjept2hbNqMn3RqKo3MLaTHOfDrglOUNmY3tnjJue+FRqk2RStyUbfDRbpefIHSiQEq
2q7FOcDSZFYHcVnXBUfR5lGiuZs3aTCZSHallY6fRB7PG+i9HapNpIH2fvEzdbZQKkaPmsV/t/WJ
eXQJjUAH5iE4kLTfqYMWLvnpi17eWuNfRbd9Z9vo1ZAQxlXPnyC2HryYNPppR1AQddPTvYhn1RKr
+PDGwLHkUmoVVtjyLjDckGZBbSqRN62Cavj0Eg6C+XFEnebhz+MjXcLkP5n1PXfRJksjbxjoRzm/
ROROtzFEu44OVUdufJemdfGAI+X4E7qB9yPGigpZSgybGCV103yqR4hpnefanGVQEHKJTCJ4+ooS
eYkmAyF5eBlXiF1sDDnf5oyFvE0rCteh6d3XzDqOrqEVxq+CcrG9aCgpL9vFaL1l91I8IthMcdJe
2e79LpYYY7NfPyxGd33pbcflX1kWt+89t2HMc0RdOw7B5g6eF7S0PYrAPEKZ5yWoZBOo5RkCjTjG
eHtMgdajate/+z9KMSfab7fDpxgm3StUCb/Qu+foYsZfp+/zsbyL4UIwjxIxrGLquxl0ZSFjqfqd
37O8IEFEVEnb5TcS3jtM5n8iWYit4buE0XUAWw/T/e9QmMGt6R+wOOguXo2OR05Cu63OB3QeYBHe
OW2XifGHe8AQFZiiCu5s23N6O25P3KFk6D+ZOLsi7iPwx7oJiUEGLUq9EVw0f9pA53hefozz8XtH
C0H9KxXzIgr4zh7UDeo2SeNFHqCASZvxl9pw2Jx/0/lQyiIdXV54cT698o6XM01DBmZpOYd0XWcn
ReZX9A2xSP2UU6f5afqX3UKYiABstJVVVPk11eoWbhcIoGBDeEpvVs2O8Nx/rrm/XaPV61D601iu
MxoEoqaoE2eAsh3Bvui/4yiHA7bXfO1G3MNW4V3SVhtG59BcKenFJco4PBBniAEjNvenF5Npaf35
nCLEQnbg0Dj3A1th6/DcQf0zDAUOjSxb2hIsJrblXRdNFK+6obO4wumG+N0helFFqyejppQqlnjJ
+lelkXfwdQp3eWtFtGloolZFh305vYAobSg5UIl1wEk+yLedQ5ztJOLjUVMOg3itDP7tUYYA79Nr
V1v4Ge6UEKW0uQ8ldNmMTgn0dTGPTNG8S36WS8I4XRbPzx+jLbqwJTUAbC+VMeMyf/Qgf0YUg1J0
lDRIDUEnT7/tLDbnrhE71tt/VWNBxnIKl89woA4tsSysinggNZTEIKfv/hHqOt39GGyQc99HFn94
963W3RURHJ5Pdke9B0WlrobPurt2YcHiJZuDLCYCW21D/YWcVYNnMAX2nkPRSF7FTcIg+LZoN+9K
bItQHf7cZf2DVfn354ltL12v47JOIls8QRhah9c7tv7o0saZVos6uELNTSuu676KZ+TjZVQH9DqN
6wb9ogTKCv2deoBA1LDwUV4C596K8ajadRKwdPcGoDsLNB1lyRFUhwioQTxN4kAy28NeRoTwmYL1
YDv0M8WPwqWCXiflMIehUgSI7r9SiwYVCJgIX8bHY2RHVqv1j9YhDwXvjhyWCPnqmac/R5G4OnIX
Ovj05MCGTfvpj/rNc5PSj+rGeVD+IssJ5fHtsPiVMkVz30dXQcxYDVpzyvvUN7HL/nsFiqSubeNZ
t1H7YDUgiDYQO2wqydVPX6JzhFhIHB66DoelDzXPNVHyj2scuTRY9Qv7waBIf1SXlJNUmowB+11m
Tu+pKnkzlZm8xt4jr9SQ0+v0zTHxMr+mXJ3+l/d8JNF/rOBHuvnBjy00keMNn9SPwhCGd7b7KEYq
n5h+/PSDf5ex/HhlfZSb/FuqXblb5oOSdCpDlYHwgYMBQmE+yZvukfezMlQ1E5XlVH/yhg+qUH+A
iZDibiYDBJpvz9/wXJqaP3+XpbzR9+7ups/8LlH536lKnepTXvlfMYj4edPXfv+F6e9M38f7dtDP
Mrulv+OzUx2ropTHXvyg7vz9seseeU/FqY+V7ub56tMMKz08NsI4ihGYU32yvYzbxx/LIrJgI+9R
DT/4pR4ZD3QCH3gd1r8WgHrmmfJKq2x6YLznIckMaIIh9LVnPOLpM5yp/DC+wEX/uTSmb837tRYC
P2169rz5jV/w5gnCeIIuluxsLYKgvmirm6dn391NjzznwJigh+m1a+5YBQIgfj9Yf4XUdEIeuPHT
8/n9ygPh4fI6feb3U+I7p/dPa4SfO/1lIJPqUcvI/FTe8OnnpTP9DH7e7zf1YoFhxdM/wRtag9Mr
YAQdRK/8wVPPbIM/ZPoXn0AJgRh8xcr0dVCH6ZUv8v73x/S/8FjOr4p5PSbJO2JGOnLgErB8ZnX/
GCy3fiajap1m6oKbniEFjY/WJR6A8S3o4AiKnmt+UbErF2UvtB4BeKJI/Is6UVdED853QMNRjs1R
V8teuwsMS9oHaTzihExzQz9XICmEfLuGMQUFvGowGVnTO4fkpz6Z8Q0AJc9gNLQewosSn6Ez0fWF
G4ZDg0olaJ6gEbPjNPPqqmOcyv6hKorHsM5u9t72l47/OIC7To602IfvF6svsU/tui9+2AGcOe5Z
vIPhypeVxLeYc/yLywrhP7nsbw7OI1+LLV6JzrrjslpKU1paIqzS6eCAxKyL3ryMs/Qs1dKKV5Ai
C/JDWB7KzVFB3optcF4ye9TREBUDTQle5hyN3LhZthQxPWgY82j/oFabaCzSjqjPq8if4hWFQeZn
sSpEfhRTSdmRmukGuwGIVQJ5nqB0xGsz14VnnEODkizauMD9EQzb1G2TMQ/2D3UmJ7cAvph6GkLj
wPfhKHMQUQnbodT6A4QZJisp15VdhbJO4xHGcsxQ7o7QB3ZrEuIzz1RL6SBg0z0l1YczCmxIeT7D
SsoeJZqzrho4B2Ky0Y1GPFrZ6U21XT5KPCoCb753bu0d5tN0ReywBH8qfsQujWOlbZFNIgTI5G3O
MXiPKlrT2k2w5KN9isT1qJkfb/K0WhUNCw5+DYgAjUpC3Q4VZuenf0UOBvbLICBpI1HD9I77TJeD
hecNH4Z9umT25XibxvhuqRPgWr88i/kSqX2u8haCMbuJAByGiEYwwTlwlv5KJalpug8GcIcfqI1R
lwCcdKVTFLlGu03DIketlePOQeaEW0b0My8RmW/ZKLDIRIxQdVdSIol9eZ7cclR8cz9jsjXWoxMi
ppiDdqOLEhjrwS3AEyk6komJEa1pKDSnhZD5ATuH+kJFmHayBB85ZgxI1+gWixQIBCo5vZFX0bG2
G9ZriJ0OoVo11M6VAq1joZ5PjI+6Lbp+iiIyC5eKGA3N4X3OMtJR5lRsHtQmE3cuLp7KokEKT04S
2f4Y3hgio7iGFiWHQxA9iXoUFdXX+993EN7KNgERkmYCyjW7KIjLfrVgqpW5qCdWUFdwLzHJUqVc
w8zxEUXLqlF+OnlGtwSRvm6bRPq7Bj2flQGdnoePX3rkCSOUsCNLApChaAa+tXG7CHFMKh9kliDV
sZamOEo65yTrUddXtj8awFfn/puuI4azVBXLjcePDSLowVVgVMjlDvKSCfyiqnYQW/EgsMc1dI//
Orv+tgsBnmC0pQk4q+zw6KjKlLJqwVv79l1alm+kz5PMKbX8K50ZRhW3xyMJaVZsg4UwoReCvgAB
QAZ5va04UBDkMijhRzdAasPaVm5duo2YPN+Lc602rRiY4k8oXavtZTT1RIHljFkC+KbphwK0CDE1
P5h/UQi6XIQMCoGIXd3QOEM2IVcmTq+0XH4wy9sDOoA7EHVQOqm1tY5amGpVuL3db2/xWCdvAkYF
qlKkli7Ustt7SU8UvcX8l7Nj5vILGqiB8kzd02bfvGawlenUicgtllW/XUMc393rwGfb3TFU4ZfI
GjrZrAoXxTi46zsS3g7OAAKc3IbZC3/XOFoBZ4w1u0+0p/PAxEtHmqHMo2yE3RDMjzQLEVYVRmtG
uFXhg2lGF91XOyUNKNBMsP+l+pMcU4W9WiTdEF8Ls5EAR1FNv7Qa6iJhiFd+ZjMqlZxFYnYg5lGu
RAcUIrPNuNlXS+SZ5RThUCsKb0Y5eR8Tn0iTXtfj8F0RWEtRbCAi9mf1isW4UeQ973D48j0DxaGP
jdWhZ8+b+2EI4FdF5YMeLpLVO2buIi+nnYMUValmjpuCFmleAjspT1EEE+lPS1wrUDmnmLFtg6vO
Hlel03fNfeH8AjiGuRK7tMCOSY850a2B1fygZab9LUhTq+e56a6NLe4NJj6opni/pAvh4wvTraEm
wtTMN3TE1vi4arOo7SRrrfMZwTFw40ljBHMJSQ8eOfNg21qbfrqXRVoNr7IFw+ZhQwgVU56Spuk3
ZNOWX98oVTGSErKBLiPwEik8lJZWhX0HQOT59PiFUBtj+eiACUc0IygoDtdeWe4YWL1hdlMdkG5u
HEjRi6s0xUWharG1DHjoIGBTTORaOV3XTvh2rwGEgJeSw0mnXG1p1wiZFx0otv0HmcJ5JccEIGsE
00HOQP8A0TneObFDZkDLDMZADDJ2ePVEJnwzsApQQn81CWJoIKck9hgEixak3S3dX7fkAk0g5gwz
TXQWBP7iX85n9iZzP9zOMtFDMoflMij0HKeL8mpIxrU/XZQ0Eto6qjiqor+sBokpEDp2xfKbPllb
wUMV0PJ7us2xQ8MjYoavj20iI0feib9b49WhoyVl8ILYQ+qIVPQ51E3SXzYIKwIwpWrPzBpw7s96
HDL3ZSATU0Pw7wOMNowoQr9OhAhNukwP5UvbrjTKgVrXQuqcw4fdI65BjciJcSv7FAnCxKQSu1R1
BxwYY9kjTyLxb6qSYwQJZsbYQGatnfNcfWG/Qw9AFZ3wyIFt5wV5Rh3EKPBVYaJkvUd1WEFyxnhX
7ZaqgDbHRhKR3PesKyIWg53ZTRAGpMVUSmU8aVfyBaNT2jI/XYTPRXYOZTwuTmI3Dkj0KDjZ8Uf5
/z4YnZ2zzQ0Q2qXLb4Jp7TXUL4ciz5MRGWsS/6POh+pk+e+qkcoJuc6rZ6axsdj6R1XnEeaNKJ6S
E6q4hP5QLdQn+qO62y23EX3j/ZI8mQsBPVCHpB0K+Frrt3IqYM7IozaOj9uj6VslzYXh+yXJF7Xc
FI60GpQ4bKK/ktp748lGz4O3dd468yh06no9F3ROooUQK5DD6x3XOLRuwiA1lV7VqToO30luWq8i
4Dqyvo6kGsqc8arzUe1LRBuvISs2ZDCE1wg3XqNoK85WUALc/9zoXJx03WSo2FE5dAcPL86yk9V+
iT8MyTHpKQ2E3MHnTTbLsQsLbhfwH3cRwpRP80t7Mw0J6lJJZIRJ9o3qeStAF7KC1biArQiHTfv0
/IFuyqT5xWJmjksoRE9BD4cXSy+bGb/lhouNcHDpVq/j8m26it4ZtTziLWmymNOKrwmqawUm6bGe
uRrqmUkWLU6EMjzRWvOen1PzO0Vkm1KowwbF0RDJ/QLO/CTO49R+UNRVQqWERQ9HrEwJjvR70lm9
U46f1MVNYjNv+HSOcFR76QkB86OKgFkRHBFkSndMm6JhirkaggIJRM3Me0y7ocnDhKa3TY1jAM6U
YIFBQO76D6PcNoxXnPXFCkgYzlzVPELoqgJEkGFItmfjP3b4KBg2gldJ3izuVXlXT4Ws8b3qqVAw
ARDFX8IjRYhNWL1fMkdsDzNuQ6FNOkaP92GXb95lRXVOiaBVMF8lf1yaMQr5Iz5k3trFQrda3KuL
E+/oEbMajGeBE7y10d7kLqtZqBld4HwbPCTZeFE6NUgL6akDI7NG/6SCpsShVKwUConM6pgoklwv
w/pN053JA198xuCODjzNEJAgnIWIdi/bis5LzCVLgKnOSu6R6e8wv6Im0wKVp4cUxBVhTGcBXIS3
hjhGofcviEYJCy5GPEybCcJ/PCdAYc0IHrEuF/dG2RysmH7AmiMoIGZ6jZDjQgVmTX0lRXwa48TP
hpEfgQ5bI/vna6o2SkbnnV59RxmfuTaiqh8GItMfiWOYr7bMsyiBdDOJPvWItfpUzHYkAVJrbhlc
GS6Tt9UWdjeV2XMZiv87skqR8PA8oJutM1VbxST9PH7Zsls5pDcItjLkPn3tx8eB7mvMHXUDCiKg
v8Ods+uXRewQd+8N3VqwmnFRnJZmh2+6QABzbyEYqPklKV484EGz73MjchZfqMRKDsfVM3vneCGS
5bMGQxuGhTCV2cVFXdOvsvV6cS//Clk8SqAgIM3pxwdrN8Logm1At0Ym/6qBE7/5YQXRe8FQuGd9
OA+lHEd9XROceZqqaP5QtB/esLYNumJV5tN+tiMKJXHnOUPjwfFu4pahmRyekrlLISwCu+RGCvGC
oVkJQNGc7vWONZCPTwatKkG1x9UDV7IvmrCUYeZEQ7HbFfCWlBKauop4JkUoY3kuAXagjdGugt4W
sROkNjf+AvS2zqyUeTeCVR6Sg5Mv+ui/8OU8/MXHfrksN6tFcp8HkOcxX5FgQL+XuhFG2rZk96mh
TwljWiUAb891v+E5U7mcF1scwf66LidAg0kPGjBiDm2Nm6BD/ZsqZ+Bex0BWqGvU7ROAqckB6t8L
0FEuI8Gpobf3ZK8mtU7uDCc8Pte9MRLBg8Cv68JimwyBvDCc+3zsysYtqo6dpevKmSZawVMReKMz
iqldrzoEDBqJwbCiew1+SRYZGMll2d20K8ZDS1vOnY6D/iZ1UDIQT+I1vYOKuQ5SHwohUKCTkZLB
OFupAMGKYOAw6BofPQUPjj5sNoyRkE2mUEQ/+3V+Mzb9O31d6jwBz826u4vX2/emvcDfl/BGDnRe
1d6W24ZKRT6viH0SGTue5bnMuVTmEaKRgkfACAgYVYdLqwyDxY6CngDac0tgBBshEupCaeA7L6cP
D+YvTJdrlkBP+bRNN1DdQmPZt+NPmWGJhctZKoxXYi7TCcLESFtlpNo7syXmxbK5bjgaGBaQAMbz
WOAxBHAFx4+DEpKmppUoy4vlGgGeKGaUqntds2G+YoojXbx4XLJsU7dJzK3T13TULJmuKSFEuRiK
EqFm93KdjKtlsOFecvA1UfrfjBxMlDSEYA9pikk4dp7LV3z1Kl7ImtBleTwlk3J3gBV1JVF1NGL7
nj+uVpmZsXL6Kl/ctFBfaWx6pJFHkX0XIHvD3ZurXIOHECTluVE3wPioeQQtpZ39y3DAG5oLNbwW
/NuY+vsO04PPApYYevwtI1s6fV1H6iPdvcCITAA1XXuONOw27iKIRztG7s6woVLGeOS3ab66y730
SttAfqeKuD7z03Wuk9bd1i71KNGEZpnst6EpYMDBCIqriqusUutL0q3fgFlddt6kgtWeU2tPa2HX
YAJATkfvBT/oJ03SBoMJZCxmEMgCx3ruSNSCAsjPx2rhy4nIdl7n+1I6QEsIg3ojHqDsPlw9VuXE
7T6occnC0lV4lapZazVcalqqqlkJzIdt/TO0lgwjpQcILhnX2et9ufgozQDTXi+KYHW7sVZnkvwj
Czo9G8A+D9olfVQYcYfXhmbexrq9iO8t+10TLG8k6925bPKR4pXzSJJkQ++m5EPUdWvKRIoRSeCF
YjSr8W5HF920CGkI2Hv/QYeuyigh92OPb4YO1NNrCsUfFzY7CUiloeXanJ8e6OrhhUdd3WZuXEX3
sqxOy/SvzsfmOBswHMYmU2YL6sRIYaDLF3Oys1AZALaqTpB+UAmlFpo6KoqHlb2+rYI17eGU2p2U
YotSJ01vTe2Frs1uZL5F7Em8W007UMkuVoXspOxemUdC5mG8AcC0Oq9hoi3Zhyy8fMZ7A/H4NXzO
JyBf0B98jSvNU5gMORv89glrhsYJFhgPLF0sDTXzSKibKl8/S78pGxAxrd5i8IMbVJUBvoEvac6S
LQPn53ShStpLNW6ErknlH1fNV5n2EyLeSAGfMZSitnoj79IoD9VE0nNKraLkWGdThruGziaThGOr
5af8Y8DraTuQkvVMMoIeikkxVNzPasKIDymDv9qpLrYOxG4a1+p0SfenAkZNG/M9+S0Y9KNWiboW
xh6EY6euoA2iE2cP3Qncq2qQZQzHxbYTXVH80J2L5S30YNXJxhVrs1oxwEj2XhPmYjpk7G2JaIUi
lCyGC/lhpQ6PgQeoAlBBQjdAQSJqKFQRZZ5Zoi/kdmQqOCQi8SdhmW/7crO0IpQaEVU9CxLUX6PV
jFxIpkF0smJOBI1UU7+kbkhQufmGDcv4FHlaKS5lqJhPX9cRQsmWR6XKJKWQgBQE8+ok66O+zfqB
cMTdN5QOioBqi3tjS9eRjQLEw1kmhS9zjv0NPUofwvrkOQl4MtKW4ODomvWPDEsXWV20a7e4Gku2
+ulrPZpgxbWCUnP32OZo7ub0k3EY/YL5F5HhfsshUz40SmBkvCQzGd3DfC9zQI4Vhhl9fYbU5Yqi
PqjJ0tChyPtKhh6iVSijkcMd7KlrFRYihqhKkLmYxloZErhW9lkPjJfOaBYvaBxelREY5yzeRtvG
tau0DdmVLAaOuiJv6aLjAkQfyl7T3GDqqcrtfLF/XfnAACHuvAo5umhr1163ESMJy/IcIeSlU0qj
wiJBUBEw5iygljviRlyV4b0UZLHP9A0copR7aUmIUc9oVBPy84I7Gwy/4iW3vhfPF19AIExZJZcp
BfXZJfviXcOJnXNKvGJ3ztot91St3X4b3ItcocddBcT2tf2+y0OTF8o8UXwfXwO/yL+F8KmjsOmq
90XGjG4E/+dZSMELW5xmrUPzMWbE2lFzz3M3RRut68DU0ume0q3hTOnZQksGaKjql+hCXfxxQw27
JPkXrfgJT1PxbUTYHFRGgU+Cq1/k2cxHyYq85HJilNE2PB1euD/ei14wVMnXfdLx/dEl/uZ/mzFH
SPkktu5ajH1Y1rYnXjXLx7gDFQN/rvBbYb0XKc0zLDhzpflgJBmQGYx/BnX0CAQk0dJAiPViuFql
3ZvzTj9HtsXa29hIQD2iN8Z+mC24tuqYxrHh5qU+ViHcPOG8qn0nRg+nOjQJTRVUbhFnpKvZ4lqE
d6kf5E6gr9U+NxyAHVIBHujETx3U2IibBj5S6raj70z97qFTVutHpJARAo5xUyXmSy5mRlZ5IEKA
G+cNScxAjVmmgisErX0lgS7eGoeZirdaDLQu02mRmGfes5EC7NcoHuweTYTAVB4opvoIIfX0fZsM
izLUSOnX4y8l6BYKCpNNyaEHQ2cJw5m7oEHCl7sFsqPTofelmge2lTqECRAFjY3ZZVeUZ/F26d8b
BmdIkSxrIRvsl0SJYRJSEbVEfOlr5OKlwR/yrdVa0rmu9FotTK/Et29DiWTqRx7Z6es8Uv5pGanc
sTH/1TjUGS0BUtQq2ruWd48r/11VoRmixu32OPeLbbfBBwp9hKEDaBt1gKvkdkaxSzUUc9SKo0J7
5IsmmUopGzt4fMukQe0CBRMBSWZviVgCpXGkQy9pkHIGgQRqV3rYHb8yiDd8SE0FUpYT0SQ9n1gc
TXDhN044DUFFgxDS1pxb21q7zabu2ui+tojKuOSJ8yv9kChbAj5Mz4PfdrJBEdeWZB1aXIXLhJL4
jsRCfZK8in6aKA6hQIoXY0miobZUUtK5ivtuVVN7XC4NZpYod3U6O9lc0JYyKjL1ZkWz02PXELMy
hWbnkwyfftQGspjtJDio9KrpV3JWzXP+bJvHO06oEKersWaOO0ook9DTvTQsCh688isfQppiScVY
VNkRdTviCFN4VNtomJcwIo1HrfHtY5grWS28Ki1sWfELlrVt1jannKEKPM2yiYfma+XTecFeV/RC
zLYeq1HDGxAtK32OXX7hetAIv+RaejpzTgLsiuvkhwDRK4iqlkZSNRcaR5ouAdPl68fXhEmW4bdk
mXOMrT9KESO5jhFn41WnCJZhsaE6uVlbH7xxc1U5zAchHxZH2gpI0pRjW/hyX2Yt5qrtgo7N6fv/
UiEPVTTmFFbrGGfPw5Cwy4Nqhes6KQKEVmOriLuuGolSwkjPZYcs/lYD40gZJDwnLdDt8CkDTH1C
1ltDtlHRo2gtb3M7j266Mv0msoAWpRwznzFxpRciXmu4kO6z3HhV4k8EdrhgJE0eNZE2mtx3DVeM
lrBlM93r9C9v/GXmi49mdCSQmob53L1sTIo9PlcWOQhTSWDcvY27DmoEv9wa27W0pwqpexaUTnyF
l6kkxCmSIMo8AFkngWbg//8TKeV1kaAdzaAHLlrULcmdGfWB5b7mPcrAxnRflAswLE1Wk021yV8l
r5X2+iUS5ee+myjXpigFx86jxY3TZp9EVvOZUCE/M21VjaGWvsHesqpYjHoCZuKEvOxibFdVJcqR
Rr1RrWvDOMKI8bltIvtPJS7qxuuAVAIjIF75q6hLuFi+VinKFK8LDZgomQVtHC3hP2b0XgUGa5IV
2QAAN1UaUTqGl2iq8+JSasBxi/sVREI16OV6Ltm/hojor5GEys36Vl7OIvidZ78aAG/+cNVtBodn
OKc3Nw3zRq9ewOXw7+1dftUO0YeNbXGkASiLEhQ38qDDtODZY0r9G0o7uDoViBrz6wz7UlXEU3kZ
7+lAUztXDYwyKN909ljZtJhVfkyt9P6zbovCp3SVQgdLdHERgUO7/PTiNdPAj34/+F2wpzgzaEod
7lxrl6aFvXT5/eT+BCvFTgFGxJmj2SLDdyENxvoFEaG9EVeOySvyPTAMW+oRM+dbKLGooV32qM6p
8kj5ntJZ/Km1IltIJVolhDsLnwytCwXbMoU59g+MJV7AgBCXUBGQVNE6n89PGKMqG7114BtgUdy6
zkfs3OXRO40qNcb6pIVySqhBPNW8BFypLww5hHNcx9Z5MshLkFoiwjJNQLoUoIuH99rDraFcYUVo
OpdAe2ZMdxcCycLnFF1BsokYt7eOElNoj7xTxafTQDsZ4qvzq6YDVgswXCGdEjW1J6Q6EpWScCBG
wukl8kLD1YGkSHizsVZjiMIM42Yx1k7mLD0DC8i+/fm4NK5+misPo8sENQGxsYBTddfNTFAAQ5oy
X4yOJ5vMjlsoRGZoJIh5RhQUjqla21DsmB96+uqP7FahW4mUin+wRykWzm2E28CvrS5tXbLA6iMz
Qr9jNs6RyJlkRJRllXLgkCirf0EUE0FfKYPwP1nCG7UURvriEymhFRCnk97sZ9hscitR3ihjtG5J
/M2dGCE94463GPRm4y+NF1JDwjj0P3mZm4lxAgn9achlvRlpVtS4rUFjoy5ZhPsvOA9eSjutfamQ
KvKStpL8bUdkUkhTv4zEEC9I35eMYj19215oBh/etvlDX6CM2MT4MyikK8basMDShPU5kOfTFFt1
69f7YfdeJ3K+sd/6Tk3KA9L3m2MHGHz6okxlcRisAKccWAkQ02ysMWeVR7teVlGeD+69KLMiLOmi
pB8zrA4OhmfNfLVm1BPV263kPjn0jTTkkJI5YYfxoDyIVQ4aeQWDXcRLMYBjTUMGpEXkAGmFzMhl
iDaC5OTjbQZx6CiuaDlzXNod7c0tY5PAE5QRC53XjATx84RpKis2pM6W9YSaf1RJJydH9YzPAzUv
btSAegx2jtmts9tTpsuGpDV370VJMrY1O8gve/qd6PXNLCRllz5xWA5lAHuc0xS/ONe/yguoMSxr
oQom7WQGt4oWMxHJFJQUbWWBWyW+aGJO/oMh7nNCtHZqgHEMhxCoHgq8w/AIr7jx403smr6kGXrD
0zX7EONB4urbumEAhsp1fgv5ypkCEzRM4VE4s+ZOyLHI9FJhrFkLKQXPA2LH4A4XiqSHMZ4xRvrz
02W3jfMqW+24zzozEQtw5N11IQtGJQNtPJUK6oMb6RsNYygoX8UsEWegZO+IVbw7W/C+gN9ChKaN
JuJXwnk+42VBqeoxbfMd0yDdLLKP2yp8Y1ss6KB4jNzxuumrTytw0wvXsj4xl/1tl7MOoG8a3Id+
hEoLdQTyzfbtKlo9yGjUG/H1OL2RDcI928jAOiDfLqcKavvZSs3cMXEW/caZGGTSFFmCEXD1VUOj
44TQyERBXrUwDSv+OdXj1hd1KcXUN2Qo1Pc8gs8GaySFnQZucos1aFeLFkeSu3ENLx6+v9FInf41
XkAf6aFL/cgBg0Bqrs1stxn2gVHnGGSU9P7KGO2ggeS7UYiAKDC0Xbxn05YR91DjpBIMhQlNOgON
OIMc6sx1KZGY3164plj4aRTTkdOCBVBalGFh32tcVO2uP9ili/5XgBjeR9IVNui/9/uvWqD5FiUL
hjQi62v3qK5XYiGgL6PWPX1tR04u7HJZs1Kjk1Ajf5yBexD2hzGyexJOyBm7cXtT3KhgFRYT+6tr
MfWVPagwVOUhbFkwHmPvVq+aeOtzT+mVqTCi1SV2AlrXBa1eZF10IlUpqBIQ80VJpwoUpUaTgRmO
3mS2aZy+9rxP+834BbramXzjpTXhERzYh9z7kD8PoxiT1bEkHzJSz5RSt3Le2KvEDGURQaZjOrMi
mPoPYh0BTl5JSSRvRyX/uyL5OTr2mzbxv52+7wb7ma0JL8B9B+YENkBowg+vK1uvIn/tLDyC1so0
cMX6UItdGm9cQ66eQWfVX9Kg6pBXIDND0jzA1ej/OTuz5ratrGv/oUYViBm3pCx5tpXIidI3KH/2
a4zESAIEfv33rEMrbUEqsTtVKUW2ZAkED87Ze017gOjN/7JP7LzCivpvtgXhR803EaklQgB46gPx
1NQDZO6wxz0IMtTjqsgS8aquXl9XmIo4YwlrdBjDLSGsylUvwo3CkargKRi3Vp+AMIRnLBZJ/xyr
YqfU+8u3aeJE+UdC4nRuaUKA5pvJVaSNTDhjMA/3XhW8U3Ulelb6C/1fuj/NQdOI45dv9jNA3Ibb
FqJEYjQUaSer6qmOumHxk8E1lb4stPKklk7yfYjZ58qiwHGnSXx71PW0yVlTvaqj/Y1sEg/bhnAo
zfJRcS1Rg7S0dgb8ZvFQ0AvAOfwmTZWUihLX6glQkGoX7q/mvRcy81yDO3GLPkgf6n3DKC2FliNt
pWmvCe7fXoa1n3sC2NSxZrL6vRhjy+OVZmXe5NcRL15vlBLXhp6REJgHbLZivRxZr3R2G/cHp49J
9UNtovCNENOw2t5/JGpFF6bL4gFA8L4WjvbtybaOk+/cmlj8I0s23vwQ0CSGrTzRtogoSol4gaqH
Q6QxtI63TS1WHQSJgCwz0N31ORO5+peXzHPFG+4qdYbsHBRwq7vmdjVdeHSg+oHJGtzyGogMKzMC
dwGXVKbS4GtM2BRE5DeM+JcIZiq6bdIzTa1iNrrGc4KqgROZyWD4B9wT7bW5aEnJBDjrwNG4rpcv
/rm3PEAlIv4YLpYzZ/WWV63rdUW0MTr1JuAZy12Ga2rXUH8IdCCaSvYwacgkVzQAXjl9MUZ2/JPG
n0lteeHCngIBm4BtT4nvnk1WgWrOX/TgY1blVGvDzxM6R5fVoXiiTEuD8s7QxMpzokuVXkNGm4m0
CeVWh9Sbi5TDcn+9fFHP8D5cFHGwIabJGGRpdURgZjq0UZhu4Ld4WyPuFnpEqav1gKgIEngoCUhW
jzebsvuoY8Nsx6zP4YSgQrT1EWvCxJjorFveFn70dkkb+6qoCfQyJzeg58uX/eybjCyA+0h1zvu8
qs/HQ9AGJ4IWTdGmhCRjuMcJKFpOKrKIyC/pBNMNpuCf+LaSKMR6GN0I+ISmu758Xc8+OViryBKh
nrTZ1R6/x0yizTeFNdlkX0GXxqcvXWkzfL0Ae0v/NPFwEJhGwyj0ng1wsMNr20qhcoA91c+hp1bq
iNdX5N2gFeP0KRkyRQP5SkKGvlsOV2NWf7v82D/xqVIOqVp3pGUHgNusbmqYzXPmdYflVpNLDXJe
z0xzT1DxaPyFnGHx6zbafI778U3TT8yfPuKrRRPC8RhSZkolYwQ5IO2ut//28s197k1HY29TqkGv
S7i+urkxYUtTUNjnEldENmHYasq0LU3EnuicVw44rKAZ+aoTp2G4kfxLqrzEnV4WXj6ZM8d908Pj
0edQR+IJenxdVj5UTrlkLEbIPUWhSkInyotTH5qKuOoFtwx4N5ad68G2vwogN9oahs9DTaIShahL
98hXNkTNAXxHi4+nNb2yyfXzMjhwPWHmlYhrSK3tMjENXOjzHkW52gtNNWcgccyooeh70Ti8D/6E
+klk8SWK5RkVBih0FLCTsVbANtfnQxBP7diyUCRr0wttLLz+TnCVe8mVzUKnlde8JZlaPExvDw5+
VT3CjcSASCn1z/rhiCQ6mmHMooQNrS6N+Kkxj8KcS6PaEtoq+F+4sXThpqAvuTbO1Ie4IbE10gIa
lobiXtDw+L9H57BGIvm/SccLAIzWc3AWsvGW3HJPt3l5uMoH4p5sxGDYTc9aq/IuSKfPTmiRZQqI
AA5vImpc7zcjA2JJgFFgN70oUXymPcNYq6GBXNlTQU0/HCKIVBIXhsb6d2prqPxDUp9E9AyaEboh
H6wJMEdEn7rwiUJ/BVMpBG+xkrsxmT6FeERffuKNumLVKCjFHKg0oF9An/D4yQqHzeQFNWStofeJ
RxC7gs7guskA1R40dBp/ps5Wb6nYITHDDJ7Ha5m9+TveFExMsoqqXbJtmzgMf7h0wBuv2eOr1YQj
3mWUqrIlrNqace/mHSrK5VZckARA6jPcEtGmZh8Jt8xs8HQGr9KDlAXjXILOvg3yZCB07EQ8JlX1
AANMtWeayYIkQuSRCsFOmXPnnPK3QXNEEgz0wOzkZdHkbxTBl60VT72teG7VoNk83MoOWb0UCJ9N
1rmn+czeQ79w6L1h1CVuZnBotnnVK8Iv9SiZ4FLOM6l3xBeT23kv70HqdDsI1ndDY991+8M7t+Ri
VWcUx6D930Fih8uF+gQEQ3iwNl3Qy/eR3yekTnKzhXBOKVdLCotUFWZukxSflJ12iM+b6Q/NspAU
YNQStPRYmS5Lr57MMyGjhpGcIWQ06hTBoY/XL++Q5yVH+j8peORO1ArQWAd5KIXWSRIanYjIBLIX
PjxFVFcsZ5lEUyYaPAyKalpsQNLEamEI7xWbNQY0TcUJ8Shic5kCR/qyl5/AZ85cXkFEaIVPljxa
wNVCqEei3JNKubY/I9ultX5gxAcs7MrJNHZ6XS2Fa+pptisgNICz+AHJLC6zav5TgNYB2CC6jWkh
yETXxXTdtk7cuw47Q4AVn9l/qYcEZDneSwgs5l9gtxECn+AspNYfEd14NAHsIJK2lxGuxqNyGvgZ
5f5OgK7OrKmhxU8d1gqpPQaXUr62MOoBbTS7izK2pSY0BFiNAtFiww5rQpaPJq5GGNbQDqjBiEco
jyhvOK/HCTyo56yWmnOEjxXSoUxWq+jTbTHury+fhc8Uow5lPUU9hhDsyutHYrHn2Zkysi/SuP4W
hQSd0rPttAEdo4KMnvmDeYoZbCugZDrwdGoekZGKA3f+jZi4tCIQZjV74a52w47r3SAdp8cnDUTI
lplve/HMNIb01X4KkkmUBtpkHqL1WQ7wl0WQAGAOD/uneB88XhpPsBBDJtpF63E6pn8qBPKBijGx
dCg+BG2Km9ScDe3Dmj+noCvRNLofWh/S8kmfJ/2NrbkolGLqXY2PDZ7bDbPdYRMr1+StNI6SJU0g
e5ItaSM0QbwTYizVb40PwA6jIyJKwkhbTt49oJQEWuw7JqcEsYPcIepOmOK12ztHAk1ZT3BUHn72
KGPtaMa6sTh1XrATtzN0iOcUNyGkSEFEbgyqiGjdcXbpabkOEeIrUV+bmA5LRrX+EFA1LgjUAbXp
zP+Mls6MrjxvegCRvNzQQvOO0OWyHva541BnIeWO44P+rkMmRhd287CQd+Ux9VK3Xo+e2supnrfy
jFp98apyiteqHoUmaBNE4bRzveKTnydIQqFieZbbHd36F70peCfvxe0PzKtI99NV2ILJgdKalGCP
Wnfk4V3qS+Ygoxlar0QeJHnfORef7ONhvGyqeN8eb/vU27b1Xyry1Rw/wGkF0yotmyqcRcFcBOzH
vFqMf/aSfBdJKbDRc/AV4U5dLKoTmGup/oy+BAuRZEdTz+w0pfurBbQXViJVMjWBtx0cItV0dEmj
EfXIuryjff0QGWcdpH9nIdZIlUjhEaSoz2lVcCKd5Y7mGBGWKbsCzBQbINXQeQWoQ1fpZjhMSCQJ
DgzemZJobtgKO3lbB8ubf1nVEZS54zZIFqVRpYK4//cDB6sPqeoy8z+TyRktlW0fooPp7CX8UD6Y
mG0zFB2YtTmBBfOMif3WQ/ogLLJn/42QkhowV8LHC9f1tFB2MEsTFApHFDPMWujOL+jNMh7cItmf
jrdj3705lP0fkQjNUwGN+9NxCpHwbtxU+63f9IQQcmWkvyg+I4pOX89jYeGDONzdi2z0Mx0Zml2C
kZCWEmbKufj46voknzIr3h8M0q+EVW1xpu0Uj4G5LzrQasrHIXxbRUQD2expHCMuFbkjLFhEYt6O
kMIXOaCnJCUTtrlxyudED7oGmazes7JynA6YXXnSo+xDatmIvkFhnRYy2OHPZ7ekWa/wPxqwqwJC
QlbjMkex/8+KGyUKIFXFiMhaW72nxbzHXWMNg0GHZSQzYWEAHgrtVxNrNKjsqFpraso8hv8+aE7V
+og8p1P+fmGtGUf1ar/homxG4DH0Cmp3hWGO82AFcx4Mhj0XdCR7mIySYnZThqx4Y/ChdFIChmAx
CL8y4SLAyMYuVqHeydM/027eitk1PJO2X9Ac+RWVlK+qsce3RngtIyRFrUlGVsCF6GyRcEe88Mgu
zVFkbVVc6UcrLUYaXv06RX+IIdWUcR2GRlTCrBcjCiRxxxgEaGdMlhkHtNdJVARdAjIXkaInFFao
F8QCLv49PJpMeXhJ9ui2eM7P0kTqER2KUz59sL0c+JaNbi8ROlpo7Xonu2bukntncuPJwAsGhzT0
8vcyZoYwuFlPJFS6wWNF0KZiwKSPkHGrkEYGHZyJWYXAsWweBVSAMhgIngCiMQJxYYXqJ+0U3Srf
Y1w30T+Athz0TOgNgk2oOnv1/IYjk1/srj+vROUKiMYHXjU2Awk1ZW7SEaDxv6Y5xAmEcu2LtB4K
39BE5Mt6K9OyPlmIslwitYpD2NLH+0qxnIrcOlUDTMDmxzQBucFRlC7cOKW/rTi98YOd8n4MsIVy
Mw1izuLjfQPBM0EHaQqQpuWq6pQB0GjaoTWUuCWkQXolnX6y6zcDkftQcLPfb/NwIecajwyNr04s
QUiCalR11wlbVR8IO+tUlwP24RREHvID3Za7cw7xu6HLPwe2U2yH029pcNhJCqNxkLJeq1NaaFU9
pnSoE6ghxotRZcc/e1s5LZD9KX7TKJt+PTSicSzbJOpvlfonqZoSIYz0HznVVkyKGEx7JJGM6gYO
7E6qxcVijPPisC9zgw0zJonYy3uMCWp8/M6CQsEJeg4cCbXAqjW1cu9g7asNlyYOtuTZPjTfZALS
9lATmqBVqC1DQ9RFAgwVRCm3blC2q1wtJVomQdXc/C+6dA0tFpipFGN7AbKGMldEgTZNSSPMaEVE
/CbHLkVu7PL8MtvxlVEegF+qEnn5VRJexwJ98jLpXVEfMFaUILHHC7iPOicepqE/Y7Py35ERjOsJ
Q7PtUlalTh5vDZo07TGMRDmhxlIqKGRsdIt518wOG2QOlREdKIj0XDYJXs2sLw5XfdU628kim9id
Uv+KgronV5r9zSP8qUx7/lHDJOgyUn/gWoMIdnZTojLB/PlhOX4hHryd6QemfLNLLQpYqjum2VAr
t803s9ZDtkzXYuJuepCKu9wMOyMga6yq2E4hNYiGL5Nyyd+nJ/fKO2VkH7P2sq2/b/avygqt/VCG
3webpzRC1Ek8xatoTyUJk+DJjtYBMosrKWOyfr0oyXbyhtQhEvXSo0vOOo/9FNjWklY4KOrdcCgO
WzMyE+inYFSPe7JdpidMCdp+y95V1rHYuQSHbD0USrtyQ4LQEf1533Oo8AvynYdpaBp5Wd6G4e6W
7d86lfup8rdp20T0p7QNU0NTirn4i06FppVcXESxEVMVdb3rZ9bRMnJ7rY6DrMGUuPVO836b1N3/
NQd+nZvDO9a2PhCj+vLyekbQCeQPBg6pQEQhGcCPVxfJP36feVV3m44wZ3SjOiRVrKb5nkNMMM1Z
tKDWJsUNJrhMjh09Fw3DioT16KESdCZ/hgZsEmhJ3BO+iXg3WuW2z3jvrHgrd2Oa8mvocxR158kl
/ROGLdD3/A2us5sqJEZBbTKQSTR59orypNEMZ8V8ky3eJzXLcpgbR3KBE2ncbwWEq1JdEu6obJKX
o32ewXS5Z+QM2Mh3YXKeJHiW3mzVy8Q9+6mYTxNelM/Cto8Onia1QntJ8yklOP1110ywCf46DtA/
1OJoBEtpEzYq0cFyhC2XSl3C/csRlIb1Wu0gAE0UYxiZfLTpK9qW7TBum35sjbtXaTvTsfmmyU4k
gL6bcpQTyIMAG+9U7ku4pCPZRJ6BjC0X46afKrdBN2mpPV4sOfxgno/XnHusDtPYur2xc0YgX5Is
qRlV2owsp14430z5ThqrcrG35WF+qzhHA+1gT5FtRz20OhOJCYRp6c+ilyRFUZLnZfPC0w5F0X6e
z1MiXSVeyseXPWanyMrHtqfWRu2gKAQqAtWExiypYyHe3LTt4WMcHhCTf5O2ZPIlv/FeWbiLpI7R
ipQ0++Wn+KmJkEsz3m1EgKDHa5EI0bzt3i+azsT5TYiu0wWf54mqm5DRqMUcA7gCd0JQYzptwcnY
b1smudrT3d7afBxsyskB9yx4vNUw1FBiCHdvX718mU9PbDn0Sd5Dic37/4SerZPysG+buTM9Xtkq
oSTnyFBVpXsaOaRCOPNrlRcDJKNgPBFMRvUAl9NkM1GZ7b+1BRl8ih3VcDnphBg+0jAEJK40OzLc
2ET4yXTXJMlfPeyv0nxlPF8A0x9iF0wQycWa6dl3Q0WJUGcI9HWj7UZV4dtZ193yTe+nIxGvBq6j
jxWKf1bzU0TRbAskl17CiIUnOdApBSWY0BVKNlgj4XcRy1/2qjzlynkzEFVtgMTF6K3DNN0siNq+
GbhKTimZOCVhk1/2Qf5tRMElEjuPx4udXXCMRNmG/6SU0ioxgeK8iD6JLhglnuL2uj7iiGWSgNNf
c/mFewgz5j6ed1kJmB883NK8mWoBnlPCJy0FgweQRBcRQKa2u+eoKRBGyYjw8iJ2nrswRLYQeigT
Y2Sqq07H2vepc9qfWjAm3lrU+l8Fh0cpKVke06MLAkaGbl9flRXjnZTZG2Ydk5YIG9zZRdLuBooJ
VLnUJWoYvZxWAP1Ku+VegBPClzcZcp9NCiJXH8bqCgVQTejJhvEAe6yYQMc0Ky3KtwWC/brYjPyW
gjohWvY5hLSejfFeMjy74s20mAnDXMmt4qTCjt9lFWT1l5vla9rtQcPpWxWft4y00uVIfThEFrS9
STiJLJcyjXJFsp2QbWTMMQGG4Lgp+T0kzeMvU52oICTDC83Igbhp7Nz0T0gYvJnSkFmR2PV8XhMt
FVjgXgUkUNXraZOW12Ub27uC4Sc7L0d/wyL8wtS+KxZnvmUgZvtqCg7NbWrPyVWJga3Zq1acGSc6
csSOM5r0JkrY8PYlx++AJWDC40eFiQFpyqiZBttPyYSl5osm7u+gyF+1gYAAuKsDtChDT60XocTi
nQFKlzt1YAHsmj2XPPmYXid+zmlEDGm1ZcfOOR6uGkihYeDdjDb7jsMKK6zD7LW+5t3wSk33yJgU
2qNIdDjfKupKJRJ5haK0W+5dWvHZFCHLXUQpBlSzad45JDAF+Tlbr3QZlSs2bToKw8gFo9PjXqfj
0UYIeLw3BSUYmN1E38OchmuMgBnY17fhTIMTzdGGqI5yfO1N8ITTjHQoIFc4xBqAH/JovesbyZt8
IhsATN0Fa7bYldqhZyCIzNsWnRA3CzzXo7ZZeu5VqIXqbfgdU3UMPi9xnL9r8hhvo9t2V3ke3e/3
w29TOC9bEm6jm9rn1oU5oMwGELz0T1+nyNpzC7ii6Mi7iBuKb4Wgn1AiM4q7woYZFzDGcvniYdiW
Xv25SHhfC5o1ZpWm132IgJ1Yj1g9SYYo3V6YmdIUCAmzNnpl0c0DUzNUtU76jvkgQJfYza0cLzOj
FO3Xy+xOr/41Wu4hnex9e5tu1CIkLP2U9+eqDLGFgnxbo/2j2Exf8IF3V/YcfWdwC67iY3nJ8vrU
HSRgUbswJ3cADb1iKEdvb3cuL/hMM6AKMsQvIFW61N/MDEoUMYbQwzRuArmRgcm5hsDc245w2Jel
VE8jAHVRGP0pGMFjUXo+rnZIpZ0ad4kbc1HGyvgTvHtA0aT7i/ByDTGzKDgKovlOvLAC0WQNFKtl
JgQo2J6K2D6y7URqmoXhlgf8XKQYGMgMeklwv4lwAjxQ9HGT4zeo/8PgTTn9nFhjHUCq+UaSpHr4
zdBDxNcpmAZUR4HLiK+xnZV3iswzjQOwU6GVEp7i7+oeXP0FZfnLx0L0hM5VLAJteiyZLqfqujo8
xa2bOENjqD7YSJJlFOwK8t+wn4AnSWVUMik88hWnyL1Dm1siMxtmgBXKM6PphPhhf7xXalxaMuCO
vjxtKSKEWPJzIp8ntmxJnxJ62FTLRy9e/m37CJ1xwQrSEKKoNFFT+lBMDPbAtl/cSN5dZOx9Fppe
mk6Q3w3bcmGxX0kprDZAIT9Cr2S4kytLQ5yGOPxexGwuOlElK33QjD9AfMI/8wQuAQYOMlqGHNXh
GgVkyizaQ6OLBx1pAmK1tHeIDRXhZPAsdAshYOq/XK/ap8AI3MG2+KR+0GYwz8vv0nNnN3mHTN/x
GQL2lJtZuj2S8aSpzwIX8KHBZ5HVOFnZaMXcabKr/ASgWV+MaTzm/xTwKiElV3NjThwltrx8Yc+V
xgpiDLkuioonucXWVMTs6W192/gcLAFG6HKmEYdhiOrpnk75UzOyU6Z+xOHbujfiWnXqNMn8e1mV
OeEzP3U2pG7lXnh78Isv6jTtgp0LX78gYAH/4vH1QhT4L/uZhhir0RZAJ03HnDpv5zQDdUDPz8P1
8ut8qieJgRGh86XIoTh7Mn0lcA65czrub4lreXWcc242GAn7RenstxOW/wXA3eRzSyuFOtJks1Gz
Gy84FZ8dJ/bOzE+Oks9lXX+Q5lQJ6spVs0sQHZSOCFbrb3qF/0X9p+70UTetV0BWK5CJNKZrgWzf
UKvmh3x/qztHgf3DQy+Yjhzn2u4UOyyc42F2fOoSHCBTOsi95BTDAmQFv6k2hAmugEm6yhM43ss3
+rnyPqbpp8tm/h5W9FWTHfLw7YvZrYyMUCyk5Abal8T6NUJL6K5lZZQXN+pRiEjmKAaWexkB1TFF
JfqgTAMzwuGf8JGaDYhqj8qK6LHAcx+fMONit8e4H6pbxctpd1Q4mhi/dAHahJOxNQUoIvYOE8TO
PzEWmCZfxJrWcJ+P95IMONX4KZ3HSxvFE7KUiyP3lgwUzIm+666282XfThC8fmluX8NILOM1mRBA
nmEJMu2kmyCU1CDJD1umHZU2xQLaiSNHNNYZGUqs5H8XPcomh7WTQYYg4ND6j+9dOAVtVAZzcUsp
fC9zqhQIZseghTfBTSkCD7wVzYn6PmX9SXfgH+61L2ug9EL32dabt77XXow0eoJYc3EQf3LzMaMD
5cvji6sTx+2t2MqMSfxBrSJZuxp64+YM2byYM6WQxrkpXwdVcvNw4FDtYvg73BsDFw+SqU0RLzlR
dXMKokvvswjSx08zdFXgYGPBeki3vrpWt29az7Ii67N34qyV2SJq0OIPpLnitdAqfEiSNHOCSIoz
8rDgxBAbxMucmpcBu2cABCYCwJsyCxJ3GQzH4xvYz5PrlHvb/zxN+ABozTkXCW4hg5U6wHRzurix
cN/Cif/5MOJF20xrkVyX3ttzM+5MSpSHuRj1qWw2FzYYYyv95dYRWRUxCtUoCiBgkHs9vkqLN9ly
WUc3dp+kV6VziG4aF6qBITzUJx3Nk7ehb9DmbnjAA/PkGthzBoYwVwjthd3h3DLcL8WJN6gP7kBC
TQ4b3K11OLxa3tgLJaNRTAglZQLlvRkaTqkzUIcBIHE0tLBx7B0mvfane0IMhThdxf03J85sDaNq
fCSdspWzfyiR8uEMVFiKAGcjymH6k4pLUy6CGQmx613SQrA61EN5V0X92820PdbV7nhsCTr7sjTp
nfE0UeWOzGpwCcMIkcnIQKusSeWhFY4uvhuvzY+VgZYhXib0fAZONynY7M7Mi3UHosng6nXdRi/E
mDitOJKiGRUANvATajemFYXMALwIPRpK9C+aUzpDlMheL3uQkJGpbOCu9hhVuQlRRY4gVY7yt0y+
b8wbVM56G8ChG9KgdnqLTAJtSUtuFEI+eUrws82Jd2wOGSR8DN8qKw6R1tty6L80dfKHibNBG9+X
4BI4zigxa34FVbyxowHKy9qvPXtkEIpEEXquw4YS1JD4prLs9g0xS5AgssOXMUQPtOvcfNtnDdw6
gZQ/BZwDmTH1qbyTKFPmfAOqEmCj0XWGHr04LHxtBtdap2Kx9UwCwzCx4/FaB/KYETYH1F0xxge8
tn8DrLC/NonYZUmN7KFoi0LGiIHroHdAkYkggBF3wwlcn/tqGm5p2noIkhoE4bKslOTuxzsalyps
GiaHIWNMHjBhir8wtihVyiinKrhhfnVZat40k6uZiCw7AZ+d/8wXbOeOj+dZ1Hxk5DQf//6EedZ8
zsfoK185/8efGEa9cbZ9gmRIX/x7+Pn5c77N/IvzF/nI18+fa4i1q19gHneedqRkYXPva5K5Qm4Z
Pm7v9YcIi8438399hb/NkEtp2jUf3fZqY+0YeG2f7vRR3/CNMdd8Mkz6GyZdnz+WIzHzEDAfmHXO
R4108Vrzh1azqP/+7zy0+u8/8sl5svn5EyZTn2dhD/3deUo1H8//kRHDJ+Os6dWMrubj+W8WtmmN
rT5/5K8ZcN0faJL7u/RzClb5MPLaHu7O/0Jci0ae6x+ex1/z82iq+CoZY+eP/JH/LGjDz/ydPn0Y
is77eh6MzV/88hWSr/iWvwdjnz+JsK2kr88fL5wFxk/5n7OAbDwdBjwdHl0wZOLaT1P7jtuN1p5b
ncTfBeyAdwrgUtAlQvwNOCO1rhmzFc2kq9ozrXpkA7eVYXckXkNQ0Aicart76OsCCNLYttIO6jAX
FV1uCHBMYQvAKr5SZQPZ9MBvZdWmxL7RVCJ+jEFUieabs38bb0KzAeBEBEXJxuyaNHd+2BtaZ2W9
GMZ7GKzhbX8EGxgceuuyCq/wstS7uobC1tzqZtIPmPP4usz4YrMwpC1mf9Zfly5YLHauGQpStX8F
Pmsnw2gi6pnXAATIkAmsBkNTfis5RXflvmuuy0MMDNIPx3etnxy3XhBk234qp09lKrR4o24ogJwv
R2Fvntr9mX9hWHUZF3u7BMJbYKInZtiV6E+BsMadFxEPZREPdWh50pyMq/L4uqnrYUm8LlqwwCR/
jH39zW0RqZAFOrv2+LqduvtxT2c5VRo91Jy+wl4AMnvgreHEAWtvhPQDh6p7AfhOrrycn8wxyq/P
+VZ3BoQqG8yAqKw9YNhdbQMZu8AsBFvSSZ+gOc1PMBz25MC8k3XUXZUD/5p1Ze9MoV8mwLAIB2hy
R76FWpGA/w0/zmSrpoflhznnYr1dBUr3A/bC41K9LtohYuBp0eBCpN2tT1+BfUioHf+qG2u4oWc4
/oVSlGpzzuurqM8Pb/AEAAxnFKN7EMbUBxWVOkpnadQS5Joe0BIMTLuzIvxodgYW2YCTl0O4Abgd
utdehXy1jJA5l0UJ0h9W3RYNDTec42M7HP1gVxSYfKw4cLd+t7k3016XCXQ655XbNbekOPHmLmHV
3l16GB8dAHoWpe/EO8bMOUwbxk7/ywHguqe+hoos35vcSvUGmjIonZAiphTZJdumcgAnF95MmCLN
qTGT6J4IwZGF7L9I6H+souTKfLopO2a6a8ilocbiyn+5sro+VWEbjNVHkRESG0wlbpcD1owWbExz
5tBaKZVZFRDc2BcDEXJ4ymxvBkjSMFxmdiPZQh/tXroupkbC9QB4wuivruvAbAusDdXHKKF7ouiQ
SlC2NjUs6RHjCyiWEDZqJ064n7Zi6tmzRoxuFcumzC6HsLwtNs0ryfAnNHb6OwEzEdHnnoc2BZK1
LEdMM/3HlBAlk+xWTJ/s/fsG+AMtsubCTdlxZ4a+VIQ5UNfZLWFWI6D/z0ghVDm3I3lfCiBUNINC
7eSskb9NM9XMHLmftiAp4yUnFxUpap2q7pVAEaUJSPstFaHU9CanBOGkZs01Gwbhdj/nR0QZCXYK
gAK0q3cuiblSEGihSLog5Zmf1q9Px3Fbc3C72CO5Z+bhT5vPL6/slafLrB+fiBukuL5PKNPaDlJk
IxTRHC4GerGJep+kEUbtIZefkDuj4GRoVYpFUmMTlDEFW2wGP6kQ1Z0xIi4ypRa+rldv/CwZ650m
8+XrXc1bMterZY41PQBMD40Q4pf1zl49DW5eJh/VxwnhECguIeyQ56yV/c3YGvmYRsJHEZhf04BE
ktdjuhoQXpOpR/Gi14B28oti7IylAD/6lDA/B32h9imlBAqhFCCiBCLNapGafN8HSKeOt/KJk077
VvFFshLrPTKGsYs67pUd//yagZto/Tc01d5a+Ft7h81YuQ6vGY9EGtOBIdxlLNvvp6q6yk7NdWin
r/O8QU9JewS9rS5H9K2iMz0H98mBZB9sz0R7XcVdzm7KMsMhIQuMkJR6vpSEthL0PL3mFZpiFXYf
uPnIPfPQzYIBKLsuReFh8iyQUJhI0RgXHmrhFCUCwwk5N5B8p0qPbqn0sXPIKoPjpd1p6IF2LDWD
lyf3rOJQfl6tIDNl4rhEZj3erQpwF7tpqwwnjELvxnshe15rJ9yu6RuMG0w5zCGyRHExqYcShNEb
ihQ4ByiRchgl78eFGfTSPuLWlevNRORi+BlwoElPZxzPJYwshbPJkFVQvkgBBM5SKaTZeQOSMMts
MlThao5G3EUaVVFcngQvzG21TfMUYUEm0wPp61oJGfbM0TqNifVRXsRps8FnKJAB+/zDMFU9H1KH
aBqBWBA4ACh12mTpcDzLfavh48pq7T18dpejop454ACE0baA5NsoNlcLyc18iPmqsT7q6E1b7rwH
gKMccnJpvAZIjs5XbKdKDa/GZ1jVn8uetUOM1RJq/C64NSLplzei5zZOoC3C0clswdW7RuQKO437
I3T7p+FE5cjBm0ZUzMSJc/TDmzcRSiHEklKsSammKBlFgik8qMmnq814+KMoN5/TjPGX1IBbEQkS
C4Uzpk9vujlWy+uXL3nF1JxXueAlxpDRVaC1e7zK3b7f13kVIDJUyBTqfXlC0hPCNQ4kepF3Qjmx
jPwRIZqTZ7ecSdkm3zk9QSjxdWkVLtcKz91KIGumpmrUkuuvY+GWMvSPlAbJR1k0bXf5qqdQkZKl
vGGcR1KENRiczZBElhjENrcatktozEBsmdzQZtyEJsBoHpQ8SD0+DFFrl4U+K7mduZMa7gEFAHQB
pL32iIw+mLmb799rJJt2YzwMb51kej+PE1wfPbeSk0E32LkyhApIqhOyyqKPipsXzqSADJ2cgm6W
ZP7Kz6p3nW19T9qmfHM4+DsXmZDb0jX9FzmveqNXTz3ZlDiXBGoQPLB6pmrqqfh0OpXvxQop00M6
JQwIb9ISH3rGycmhJ0mwJII6VERIG4n3ebw7W4H4L2Oyit23xnNeoVFRYlxdUd+HBzZzjYq/sIJX
yu3zjafeRyNKagLGphXBsbinEfnolL9PK6/iHEZHPY50UVNg5wzibv+fmbmVMoDzagm4++pSPbv5
1thAoXo1Rlzo0xZpox5aOBkzqYDMaa9WDyauFjt2mVrIA1AATb16XSRLu6anJ5U8V0/IWTPTsFSH
crkZDnQxQ8Zr9nL6NI900J1d0ouA/NHSVfSdYx29PSQQsWVhv0aWU9O2UAFGndrRKMgx2PbC/7gG
0yGFFeimV29+yMcxLGVzjW39Lm2WH73LVxA2/yjysrux/AUdTEF4MGPK0quxpYc0gN/SiJmWJrrc
Fm5fXOGRRXGyobN1T370puhANRUN722WH0PYV1CZEm30/LM9ysddcGAorgfVlnFi2b0athQFUFjZ
SNzTarlpwhjUIMAcphk645HfDCqKvAQPUOrhDGkdVjD4pxlbJulMVEtID4I3kTOLUeSL+mtRJ8yg
k7mh67atB9xd+cW3KUic7WaDdZxahwOwXMgsbXiq+uEis+c8cwxid4B8Qpgh3H3dRUVZ2WZYP96r
qjwHH4sD4uGIYC909CvhE9ZYncu053sS+ghQI52KIglkcZCfMmWGF/YSrlAJ1MbwgJ5d/iKJS5Q8
O0pBpThhPXt9eym7aSWpPT8hPLKOqwAkgJt1Xk87eBRIZf5e7chxSa47v5oMj2rC2rBKeZpTj7pE
JYkpUzQad2DhScspCqagbTwN0bfYii+dmo+Z3p9Xh8pPuR1ELK4ViOOxwRSSnOh4QPB0o03C3BJg
+SFQjFKQ1I9rL6IrlJITNxHUtUnTxLN6TtGkciVFSb2Vxgpc7jA4eJ7ZHRFTo6gO8JpyIj0+Jpe+
OpzS1svNtJuyo4cYNjJ5kM2iosiIS1we6TqLi207IjjnjF/I6ZDWXPr1ccreoy3cKdpJJhnekDv+
Xi34Wxlm7JJljBiPgcBEayv4gbNVGZJTnKlOfiVXuM7iCCWJzbxKBE5vJHwr7fazEjLFWuh7zSQM
ZKTGTT7zGEXRd1FXtuX+phimaS+Dn7rfbwPVmaJJTTA6nw9krE0qBY7sKhPEKvMOpBYysxvEOtD6
aJKXVbBViY8zzkYoJOl9xgN6aHEw2pw0GGKgMnwju4I87ZJFiI83ehX8z2EFO1VseCbkowtnekpY
G0lykyb53ATVbsHYPHL9knT3G26tyx2VekLqBcuHAWAOmbEv8NhJYfGv0U0aLyo4CFRgAYXrlFRc
8ssHzioH9ud6VWqcRokzEU0bxy/tputm+yJzHH7NiVpfbQwwi0on5SWmpAnICGm74+92yPqdCDNV
O0NKuoZhiViiRXxl5EcI7L0jiiwCbYeZENuZAoD/q7yCbP4idkv8zeXT/vkdQZJfJ2De02YNJPfH
1jnFPGefhpL2/oSYIp3uDX0ISxARHz2gl9C1psSFqy1+SGYy4wIpFdXaShj2Pys/Hu4vDQjpYSA/
a5W9ywju47wP4o9mdNfgXuNSAq3MqKDFxyqrWGSxKmjTVdHUYne6G1pWK84KhSBIO20daAsP7u8Y
i94XKNVfXgXPFc4oaxDseT6tEiXf41UQHuxyyE9hLsfadTPhrEDwIUm9BxptwgO5Rj1dcreZd9fl
oaRoVlztAuGtA+xy5FbwWCD38+4R0MfB5aI2NwK6X1anlRIv041HgIGTdDNsIAGrlCxlgSFSA3jN
vNW0dq1UMxeTiAK1KBpfUZ545xV6iEtMQ19kJJVgRZBY6sZ/TBoUC+jhLUw1YZXq0ZY/XPoMMz4D
R9Pfrx8g4UF4b44UjatDRKQqEbTYsMCymOjfmxwYMTQY0MVRjjEbA9K0cKYq00h2j0mLksJJnK7B
g2Fn4UEHTSJYQwL+8fJMzmeazAgXCjivgkHxZT5+g11W4bHc9/FHdR7wH58lkdKLM6mBaG0VZqP9
TY/GQ7K6eg0Xtyahaq8KXK64Ny8oIJ9deMSzejHgMzzpehJyMdC4ApNz09l2FFymjAmF3Ovx1Zts
+GuiIYRtTswx0MMh3NL0QWzpwjL/Cwfl03rJw6nls+q4OJrJVZHh+ks4NmmbfPQCxPRj9KdmqGiW
k+Bw497ldzd4hkySvQ+HQFaHST7wiXs9Zp+E5UjD7EbHD310utAnrLhlPRgexiJ8Ioq3Je9mdYQ3
Xkti4bG2Pm76TlPtXnmn6m6Z46uN45KlxzataUekPSpeK2r83zZtctW72QcNxZJldUoIf2Pr81vr
pkq9r4onpca7enljeQbZQ0rGReLZgmT216qUZarHEQ0NDzDpLOrGh2b+IvEbatZXohdUd+I6fyth
lB5SmTOMloHuvCFdXG52M+SL+6rt2lCffL9l2z+06Uj6d+Ganz4rvPNgZZHAGOGRj5+VEflqhnLf
+mh3CBOUYCZN4QO8L9i4cWlHooBcXe6yQsx01ep8zdbAk1zGKDNGBk3jV5ecQxi3DkAdMtou5DiU
5HBJYMsuy+RW2YxmeTgBCiUfNZ9mdK6Xb5M4qA+KAokqoKQG6jIhRypncejsba/KgR5LGpgkD272
y+GT3O1EwN8LBZcGLLUOUGw0fIMTfZ/IZGMu1JeygVgANqZ1+Wuoo+/9nPyfFQyvBbVK9SemUPE6
8pym1YwngRoLmNzasCvSHgzQlapuXn7DntlEYCICn0GFiBbxO68ehiKrEnfs9tl7zRNROamEI5wO
nyIms5gQNNQ1OmEnJrkInNBboJhZI6jULq0oIE63C9f1zCYCZaU579re7PW0mb7OrCnYVAW6dvyu
Jn/a2gqKeoCEH3yyGqdgovwYV2ROV2gHbXKkL7FsgBwi3BxFc7GVeu4CSakOiThgnZMk93ilU606
bb/xC1P8IZNitUM2SMCjK1RogapqAe7afvH/XEU+XvmHnHpGUpI9xLOIg90rt3Xy28s38JnjX3Nj
/nN9q+K0D/b54JJh/K73y60f9iBOoNMSxOt4+M+7Sw0FAr200+tlOtzgJP6gdBpCMa8NKRKiHES9
NQGtG4IHIY1izdQNmDBane1SFalASHvBlZp/RpXlNdlApZ/8oVFe0YyqCgBbfUIYY+wHvLY6vnth
Fu+VmlEtdxPClcOdLiQF1w6mSVciKq1KKcfUF5u+QjzYiZqJW6faxqDjm4i2D6z5AGnBbdUvePmG
PvekSJvKHC04XnQCqyelRuZTzTHkUhwdPvTXMkErmkqyXptOp/WPf6BuJYmTJgeUWVSqKCETmkRk
g+pjpW/9k6sKQopjIY6BmUb6S5XXW31AzpDTGnhUVd6Day/6GeMzAHQKohfGLDAibrJtMefXBgGn
tUrD/MN89H+/cF1P+2RE/5yt5AOjN34y4bifMie3s2Mm8OMtA+beKbdQ7lhJoPXsNqTCi5J9QGjt
hZ5H1BMHlChC9r16+/JFrUazmq3dxAk5gGzo/u0VkpNUTTuPTpS/z5b0U1Am2yRwdl3Q3fiB8ihq
YgxYTnDRVgjshcNl2lAdGA+ZhiRpJIaSZLwEHYIOgYn9WXEcAgZ1hCmORDY8VcMqFga8/ggu6QLT
iRASyhr9XzidRg0pB6+o+TGqa49TfGFprML8zq/WRUIHZEXWsBusDrLlWI7HIj6dGxMTLpqQegox
oodfjYl9BF+0bQk8eHojtAI7ZJCIKsgnmlxeBpNpxHZqXIHelnHGxsB2L/vl2Qs5w+qAdBjjv0ba
vfx+GQ/PYyiaMD+SZLh4NjIQ6dUe2xcuiuCsfW+wf5QVUf7/WTvT5qa1LQ3/oVaVJmv4mgESEsJw
AvfAFxcN98iWbMmah1/fz7uNbyWyO05TXXWaTiAXtjXsvda73gEzzIHWKuR2wGHwsX+64N3go1Cy
KQaCWLasR5cp2yJJ6bW31EvsKNRxbK34ppzwPOrgWmYLA8lSLlsAOH7D/xCx8yXPwQdMutAIwoqP
VpCOQOwAgtnQkUTEb9Kxvxn8HR0POLdbYXaPt0mEIK63lt+iLPpl/CZqFN66x3r7NbuXEbe1wjhk
8rnhBuDfAJp2A44ZHKIRDipGSURqYYSIWtBrNEEmpdIMp+VDl2+vhZoIJ0wnmI92hvUCb7UZGWBp
ZtLlV3hndsJEZGkXQhiAJynarcqKEEbEFJ1rfj1tekd3iAoCPpFrvOqf3yGrTuy2nuroQR4mOmCK
QgwT5CUqJ6boL56xDwmXXBIeVJdXmsqrxJANVd0NX2SiaeOXaRS59m0EjSYiZFC7QbKElmTc0BZ8
0yDs59Ax1jAgRNJQTZNentVrKOEc4qc+mdBeJgkUIs6s68vDIOvHpGK0iNpNhayq726E3T9Q0FKQ
pP5wsWmi2xAnPNDd94ZQRoDxIbrK2tCtlhS7Gm4L0FN9YG8oFdW6CtgDwNMmIws6ab0PSgsvZybJ
aMor2pu4dd8atgIzTUMOpvBFo40BivEco8fj/op3rSpaj3iJCDSCvI4sxrRYtKYRC9Qcx+8KgHOU
w+i5NVTX+V5Di45wD86WDBjEgRaDQ2CKUaUwh8JMgycP1BEwJYPcvoeimGNoMqKGMosZRQASqzGy
LX6o4tPhYm78LjhfooAqiJpWdHohCybCQFgnWgNNZgsSrhSGI9oOTde1MDGZumGug+kL0xsjvATR
3edqAEWoGIYSIzvLYsBUGhhI3IqKMqbaggwLBsIRDkcRfIYBrKALyAEF1fIP/SMmbGXC0dAGYNMm
TdAKwV2/qsS58ZoSFR3cB1mZ8b/5r9Ands13eQx6kIgeVbzGjgIc6l346+XtbqZL3W/YsvxlbAyU
dCR0z3twLuJ2i3szb9e/Ve64pqCoMVuz8X2irDEFRrV4tCvv37aDkQQjucJbJxdj3Br3tpdXNcvY
/L0qnSKSWwoIef6KT9k4EOTtr+55vN7zvv+Qc4rHeMAuOdFpRf2Qpk3MUjA5bZOSBajNl+DSVB9U
hIZg1iCJoQtSK6ruAeLXZQHb/z/QCSk4yZg+qrnrIBUhdbgT1UrGty9/phOoJ0cKw1lX3iJUKbOj
sXKqyemnbvlwmHEmZNpr+4JKeKeEX41pxd4Q85HP9kVBqGJsmECIfPtzj4Cj7Iv/jw5g++utLFMK
J13zcLa2NLKRYK/b+MGOcWiiopNbS4Jk0mQqALDL0EJZunoQzHhJblkN3hDCOnlRZCn6Cq6F5r7z
rT6yA5RjDIfhB2jDfFpp+kFdeNYaWIcjVX2xYJ2yit64u91dxD0T3MTUxpCM5GGheCjN3s2+Ri89
bn2c2KeblKrh5fs583beXzMSSQOptHCmN3/+ZG2di3NxsRro2XsqMohq2mXUhxnXNkE88vRfbSnZ
HHxP2IC1i9dddp01nFltvbkY2/a2Hsk4Yo8S/YhN7102YrO24InlFFeGvYZ6QnH1e2YAFVAc5dB0
Ee5GSkunj5cLjWEnmdOfJ4hB/o7DeODv0JRC25J0GhO+rSZeF+qVNDIaiBjgi585f4VOUK5IeOMo
g3YZ0hYeYen+pt/UPSMRbZ86jYRSJy4nAhKng8miDIb7xfRPlA7MpSo0LaCz4vLDU1K2orZjD1aN
9KxTxuEb1pSLqf1H7wAeJAwqUbS57lwNmBc2qad5Hj5osqLuQYevAnm0r/QVlAomKNrUNZFQmWqO
qLT/UgF7yoZM/tKvgFxPvANsFvTVEO4gRc6h4HyL9iiBOmLmpyoKTDKvyBGGqSpzcwWI8djU4Jq6
vdtyuh27LR+COoxNDzLsvyHrvpEh9csvwUzFZl4CTnmqsJidDe7RrOPvRi8b6zFJ4amNbMberYgb
h1w0aWWBRN6Zx5oYpZ4gz018tSu9Bz3Byo7QvizzS7wo3lZg/38EpfsEsbisFXYUXLpZURVCVKxQ
JwBJU6vbESIALp3gMzMnSVgiNa0qADkCZjVcACRW6go1gVSlJ6hVk9Qzl+5Et8q6Ag8fXApQdt7n
e1u6nCIQg4ouGhead0WGdYW9HTcUNVn6IKtDriw9gGhbyMlxfsExBcJI/z6JRdaIgCqSJv4adXZ/
7TMVlK0IWok0/FWA5WFBNG0obBIs9irmiJekgUfX4dDF9wxLkW5F1BQvf6JTKCbS9ghaHHySEJh7
9onSaIe1YLJ7iNrpR4US4CKOav/SDM9Un5uDekN3Ew2owCQWNTzLFQxHIcm4B9RrnhJV3D3kfEny
BR/rPgjFlNLdybf3VdTcS+Sm7/ccGdw3I+JXNRYMGUHdVU703133LdyPGjR/U3z2hHTg5U98qnp6
9olnj7+1sTbN1Aw7Q/7ViKh34AMql5pU88xjJ6f96ZcUg+wXaiOKkQQHdjMRL0QXCBFlv7wm/8R+
8XRNpsl4ci5VC2eF8rLIH4pl/pNKGNFNT9pZ7TcuYCU1U+EtYU7maG3sjt/rXf+vpsj+znPrY8II
B0fIsnyLGQ/+NpglMtbc1ZB3g/qdv9Mzt8T3xU75toYr0gO9XURL5PoU8vGbaDHob5XvBzPy9aJ7
sNFiXNQ9njbRKh+o0/riS7ZYNbdQQrqbTYTTT+bH3yzW9CHthvIvmaWHHXyElMr3MqmB5uoM8WIH
5/mqisvNx4lgufs0YTj38pU7hbZRasKspUxTMTSrOsk2KBfYcOYPaiRV7qva0HRSSSjC20QCUXUm
Zqc0FbIjkJY5AQlU1x3igPkKDMlMr2Zl0LOFzQTMVbYsy2WzrkxfqLwusfyKNPkXNAdaKGapEVlo
Qr3qsPu7qiA0yBaqpYmk/xPTQ3VJhNeKqEIyJDGIKeiRkLBeDFBGdn7KBEBhX8xAD+id4TSO6tMK
5nieDFo0Gon2O7bct1QNmiEVh43QBzEwJmqVQ37eH9yjgDGa4/u4C4KNPt9juizhtce+/IFPdS1v
XBVT8ptWNajkJMk4fOghaiglutUpLaN4a+w/qZFUS3c+imZmxWAOQoY3iv0KOWSOvAQ8hzjEHTTQ
ewsR4+h9kHGEmY1y8aUyMdRbusdt6d0sS/uN7DVluCbKohyS1VFJfhySrveKQlqX5dkTBIAsUkPg
sj/H0XwwnyIkCL02cA3T1mdjVHGqR1ulpwm7xrPT0IIpveRCrcbDtNe/J2G6pQIIztzOo0NQUWkU
iEy6XSZ4883KK9x6JGXS/5BH2dXK7b7qgY2b4caKcuPeLOeKEnbgtlrgJQbaRTmYZ+ltVdi3pjvn
YX95TccYJmsSg4G4Fn6BY/H8EfO2MPMWUZV9FIgiio1052YMRKFnl9TuZEwqL8F4iO947MBSRVUx
mBLAR5ZgmAuNXtNEiEJfFNoV0phWBeWr0kikje4gbZ4Hx473MBZPpwQOLssDgp6eLz5fTG21LF3f
zO/0fvQl/mRImuQzZSueUYDxgfx/YEbJTs+YMQTgk5JXv2JEf+IRjHF8o8NUtwS5+vnKws3gb91g
09/LGUiGB8YKBIaSUiQOkJKqf+OzgcBFA5x90DxXC+aX8gRfQeE9Oi/p7b0FS6ItZ8IyZwBaZb5e
Jm02Ql6DuCVTJ5dNta+gx6WECjoiHoOAIKWTTYndwqxtB/dtGZMySYUiM1KrcT5jz3V7nthtDK6f
v7hkJeBCwtvhClLX6p+c5vluCGJYedt7+ErvGQkyHohv5LehF8UAmrzAeDxehfHufS+LOpJnNE1T
+mVPR2LmHZRVymkRZtavRKxEDKjm0UznsdHxV/VV60ZfBH+AQcHYJUPxFe3CEcDJCISkNKG2Ps/p
3KXW47BIts0u2k+Xf5+woo/IDgoQghm3aGoM3ZRBokk9lmg4IZLgKamHel6N5z0IOSLfWJTIcAGZ
6eVQJ2TQfd49+biqZc0o0dBWMFPy8JN6fgdS310Sl7bluSWeOlvTEzKvLDowpAkslcEA/Ct0vxAM
mPxqHC+R2oGKKzwiwVl6T2uDTWAs3rgdEhIJZ9aRKbBUBzEOUI+UHV8Ezk6r7v0Ubd5pCqGCMUXN
pv1Xw0eh93IWeIWIRAXr/HEDgF7QA9POHY32rNJN3W2Q11/E/7B3y196nLxg9W4TrP/Oup0JKNwD
VVAJaYzMFAfRg1BOE0ht92CySibCezaq849rr3yT77bXqnhz7CVSqg91eQZSBYlWDXG+uzJP0uyD
oMXThNIL4RnOjUvScCinPHJHwk/WRJXCI0QQIamXSFRd4LxZOcO9URAYqhmDUr8CcBhwGKGAUUfd
N+zqg/VNgzVp1QR3iS/qwVYWSUKZRdK/Zdni/aod2NStr1XYf5G8509GwaFDlBjKDjSRYGHmMX2y
EbDxtSuH+v1OKk+1sZoTCp43HTbqEkWDi/KnqcXUrd8MWfvf4q10eEIoU3By489p6J5pY49hzefr
WsxqUysKC9wC3OluGJvL1Nu9FflGT41KTnuLG3+Yfe/L4KuBXKWTBQOX0b72nn3QPCiFXKBCaE9n
jvLjvZ1O1GHjDIxl35x77o2bbT/4xXCn3l80umTNmIhqXq2oRhjaQRMLojLom5kQs5sr+kNYp7Q8
pkT7vVkq49LKMEcdoInJ3QQhs1LTRG3b07+ZuZVny5HjcxNvXIRIoLLwx1xvVo6EY5dsOWTc97JC
F4rWW/t1Y2hAb6dwLzh1xhcQsuSBLgO4YexhBKUJExI3y9jimIiJxbUhOkYcBxUEI8DKnkB6AVjn
+VnHTTLRd08/wOwImzzXatyinPB55gzlCDvQBZ6Cy1Hf/i1wWZMUdP38XPTeGBlABTpP8z3x1LKm
gCKJY1V4xaxxT90uw+g7GuUDCMkKCBWTN+mm5a8lGkPvF//yrZx0IpolWeEvxn+gE1za8YQX+fLr
hFNjGrV/d9Hy65mHVoXQ863r2doM5vbkTSciEj9WjtE7cSwNI0A3fAIHohbVGiU4FM4WNRxEGBCZ
DCDqE+1Want8vNJxFQR4bggDBEPVmSlJsGT/GtJqqG4tzy38RO35bOHzGJZwsS4LGvnhToeHENSD
758AcL8mRoRi2aBt3Gg/xIeeJkPkJBEbQ4+eEj+JV/DNT7xBqEkRZzF78UI3mk0RumLokmWTD3f5
Nr1alOM9fMJrmY4fIKiEqBfwNLN1avioB1CSAGP/hWQhpMCnvjvHNzvencAamAJjJiiq5TxwKs+a
rF265f6M0pa+17pChDtQoeEaPOqCmb1TaWlUCCLCieRjjNxRM2gbOt/QHiO7oRbHUIgWSPvnrOxB
zkBi9JSzuN2a0UuE4StxhDBAi4CnEjGGqmKdOZJINwF2EvjnbD+qxNTlE9m8Y6/BCIzcO6CR8/lT
J28rnTZsZIqzYD5eCOtN560cp7/Txii+hSGaCXMWshgw/oVvmo3U7h1loxdgvlx9EknCECMW6T+5
bxmfhJff31OvgcvrydwqdhcxJePzgjFvps4ZSt+6F0SRLOC/kMZieMj0gQbxpMrWAWOIFJRJgpEE
UahPFNhpdbhznBcuH9d23FFOaxBnhTMYh4yn+wrMXnxflg5wCXpBsv3sQj48TB5NrwCGYrM34GUD
4pZKK4hbtPGfbuWUEmDX1zKlDuB0pHFylWLV/P+wyNljN+1aWLLu1rlTtS0AhSQV4jxL8G9Ou2hB
i+DDVZALl51x9m4U88xboUpn8hkg4MXYMayxKudzamXfX3Egv3wdKVee39+0x7Z+ud547w2HMKAS
QxGsZ85niCHrQ7mI6LkTVsAzgD3aHmMxI7yYgTOOITqnhf1o3YZtwJtsdVRqbDWi7IkxoDNcYoeJ
KkrMgzPP6TH2oudhwewBLRFTulnlVpEKk/WdM5qKUiQmg2uQ6CN7OBE17JrhKkN3jeK0Vu08HoPY
EEp1iorrfN7T8chQuw5DVQ1GIjlzPr+2U5hak7uKlyhhg8/acXxi4rTbaOBvkgIt8BV2HtE4DvwT
U6EzDNDYU1u2JGNiMXk1MVqr/QBHvukvXz+jwZyd06BpmuVDPYeoMHtUu+WO0Zwf9GRSIRHFuAn7
+Wz02BjBxTfwYWr0uZGFCNZP0iViXye6NBLerFmCbKeedxUxMrm0KxlHoVHFkyVD7wSTKkGhdlkM
+gq6YtA0n8qg8y9qb+RBQNjJsGNrNwQxNbv8NvewBatc3sncpdFpu12LyVSMMDXhL+4t2hHeeojc
8IiQOlz0sYIEPOzW/Qmqq59sH2ui222lA/TlBmUej26FKZedQLZwtQgx9BLXwUKpTPAy6P5OduWI
wTc0Gzboy2JDThJ+N8zeXTSrxqgKweJ12KThVbhm6LySMWHQfgvUMck2MMFH69pDhxgSO9CtEEOQ
wqwiq7AQrHpr/sIeQsalV9DiS5tW4DH71miIVSVE0Xp6O23xu7dz9JA+sTHojRPnMozH5uq/ukXa
tYsVZwNxU58myg57e3b4c+r88VFK2FTlDur7WQ3pjXFdu/5g30lyt+rLWyuOEYex1wfZY1MOD1Wb
v9u7A8FpHGQMgM5+InYFP4CQ9yv1SOs7y2A8ef4wMYZ+KWOFI/PiNCRaJ/Md+07EBNWMqhUlJtAg
G27jewVIM+r4TGVxLUGUbyGuAsoyibuM2fcc8XPvy6maG1YloiGUQw4Q/gyarOCib3oMwEwzVrcB
fkUIw0wuDApks3HC0hBOZWO+fGGMPNkdDUkBxKOjwk0pwhQBGSbnkOhjhQ47D46JUKeJAwYnn8GT
KJtwBLV6Uj85tbfJ8npMJgMYKPjcxOwYehGGlWX0KaqTtyJlCN4RsVLk/zpj8cvhhwgZB/Pt86fP
6bv7ZJ2zXadab+kIAyshHpW7KgEofhnyGzKgHwMQH9GmNLsJtjUCzTQmFdbn430jBUAFChVS7L68
GxqYdL4bLly6KQgUFD5zxTqVItqD3XLftbh9crus3c/RiIwFFq+Ll0bZMFVEaC3ZnYjqUl1pWGTg
5vJcmusxhYz7+XQ9s5MkrBdDy8iDt0AAEKebEN0EOwnRFHvwEoHvutd6nkTDKhISxwekfWsXxTAK
O+bSooplxI4K3RJdUq732yS8Jqfps4ZJPaeKveLkQWEscvthiiPG8p8IZ/SZgM7pZQCFgznliPCn
aOWF+f4aCwi2G0g1KAMN1sL0O8nAhoDQRYXSmoW1SJEl8o8qS+2EGg++fO8NmDa79x5FBCwLJFjI
6OfPJNSxIp5o/OwJg+Daqdq7bGsHTHbhG4tYWZecRCSpYFhcrTH8jHIL6AJKI+4ujCVGyNPZArGR
7XIe5nVb3kwR55k34OMgpJOTBlJ7hmNkHXKURSPs6b7kALVt6ARFzu6v4IGsxBbDGDTWnojlfhUR
5Io9RO/hnAQz/q8kWfzdYxX8V0FEKX8PZ0dS45O+1ENg4zxZjByOdU2alqXjsMYLPOinB7jerQ4/
h2EZGLsF5Cy6V1QPXyIHMjvHKUShTp4ei6Ykmiv/mYTaWsn/fEzWyIEiW3xtjHQ+RE25uY8IDPqQ
rLv0fbFb5re+sx0u63CMuXoKgfGJNkk5Z2G0ImYvMFHsN4pT8dC0VPnuYb2yrHfLNNgmF9G0Wl9b
sZBwei0cdeyrHCTaivF4Gpbp1bi1tvclHh03O6/BeqONf6mYh8g8Xqb5xr4Jt1xcPG92ly8/FiYj
b/ZY0GaQAYY2E6X6EQYbL4pFFvnth6TddTD8yciAyul3pOwiazPpuSvQDAKBRYnUXiZoK6mHT5gs
lRerIPghDVDUc04J2TQjDDIFoxzih1zE5FszIHfQYAZTk7+zLXOOlrk8zSehCbdjPn40UwEsCNQU
eIBJothqvi82YaeAJoknzDOqIoP3xITiQcOsUkgIr9goT3T9RMwp1FTFI5OF5yUu+gIvse21TdnN
GBboCULNde14mKhxPINDZn3zxt7UBoM8eM5r8xF8J/22Ijcm4kCA8c8EkR7bjoCZc7eYd3jw6925
jLaaisy20zG9t1vemqzF75S3peBALt33diNNwrIrb5L1BvfSvorerkdreTE6a+euTrDnExGktlfF
G7+iZ5SaAJ1oeYXLfX2d9rzRtV9t7nOSsy77RfzVWH8KlMIq3fnRVbzt1WKc1hdhflGOZ8DgEyMB
eH1w65nusoUin39+4b2V13QB8/f3sgKXa52/wq0cDYZyUQwpmBm3ZuGHnV+zDQk91AsJFBZJ4uD/
Ea3h2uHZrbpJBMBJRbxKlDxpL0XfB7LF3YYzZJLYJY+Gi1fM07Tk2RvGxJLBAKJddt6jmLLIK4Jx
GQ84wHHoAwua9O0tIQp0nARnXEqjYri7MraE/+QrpXpJZmGnnl7ZS/JYqQgxUEEaQsOaSO7xfMr1
lzeDU3ULXeYCliBsUwfDxOdXH/+9pI1Gr7/ra0g1gIOGEftbuqj8G3V0Ok8j9CjJFhRJFGNAuA5H
KvHjO/xFUrrqM+s60QUz9VWvCfmT7MzZ6zj5q3Zsytq506RNVgr1BHVGGWEwJ2WS3pO9pHpK6LSG
WnVRs13yh9L9CTLPUYO+vKhTbTCMQO4s5ylJJHO6xgRSXg4h99U8qtzXDjrnInHvD4ilMR/FB0vt
oRRhWqCcVKKG9C0bOAThIx7AH6eF+6CoZHGS64CBS3DOAutU4cxaceuENEUXPmccdG7iTGvkWYgg
CAKfWBOTaRPAfQhXUInPmCLDad+ZxlurKPY2Rd3iql9vaRzFF9v+7CjMQkvWY/gX2+eyDE6ukw03
kP7egQ46u9FV3nZDlnTjnSaP0sT4m+GTiROAoqr1yhnHSIOAPVT02WicDDQ37NFzTZz1QBr+Hv6C
VsoYJT1bSGsd83caH3peETTtMvqdvSgrDslxG4OAaZuStyA2BppZ4e9H1BlUbaR/GGDlDI5hQcoM
VuW9AecoW6XkmWT1JSXay4/lMcmJCST9G/ghrzJVvt6lJwgif22Vl41N/UndjLnNe95ldvI1RRKg
ABUaTA4/cx/rZXglBfKapnhtfzTmy1zt9q0Wqn5O9oxWKpvqc3X/yX2G5XGu+liyIR2YrXEcrW3g
UPdrE+6z5F9C55iVvrOl3DIWC5j21okYfNoPGTVBKRIEJ1+UaVh87vjzPDzb/p7aaGBeBbg2I7eh
E36+MGjrdo8LQkOiMvB0jDMz8JY2mr7H8HUA6JeKWSwNLIFVyfTp8uv+vJdmk4ruPFRwohYJnq5p
BlV3VNR2OY0tvjUwS2iSfByilA2q9yCxtj+ldNdAWeuJthyHRDnruDMNLk2ORnPGCgUp2J88bE+u
1+xh6wL2AmuqWpo3XPK2q++FV/zU/pcX6c3GQS4GhAHT9SarcHKSQFydpb1eXjq5/WCvtyZnw7JR
asmbDoeHMws88aLyPogRAg0xCoIZfhoSyLki+JsOE6GJCNuiixrbiTWBvDZ0nZHOkQ5S9BVF1UqY
IuG4MkBkE6DJzR+Nu7D/hIwIZ8WYrs3WVW3GBOoxEHodgXtlIz4ncDV4yCI2V5+ht5SfWpNwU9Uw
8poO0edqiG1E7x5w3/mj9sRI6fnCZhBL7jXO2OQT80GAKQ2dbVdeZlBoRF/Nq+5z0zqyLOSeUq/A
ZzWywEMGpp/B+FH9W8AF85ADrwSLnzt7T2wgrBLmC2ILCe/nt9Wq7eXaWUXDnRhXRguFKZqkj9rd
jIE5+KPU12qy5U2kHViaAZFDKoBU2Zych8b/l3XJD5DdjUHm7OpVEQEDqz62DQ9AXHOdsyKAGM9Z
Rg8yVs/kUYajl16FPoOfQGSfImhSIPNDdXrmNTje17heIawuKNPw++ZjhLwPsMsaXAebGspkeH32
jsaYMQL2WgaQkNm76k6tSQbdkqWIlKI+Rryt81xDo9V5foaCf0Ip5RaICznvY3AtL5KJs9W8mr1l
fVXBaUYIim+DHRdxkGMaTNIImnSjpkWb1RdgE+IJ1RuQgJXlFFe5VWMfyWsEcFJz1kuBLTM8FYJJ
tPmZut594z8actoaPhCv1pVqL023ayImLqM1Sbo6m03wPfO10INiiRjjrXc+lFpv9uxjI5KDRhu4
EePkaLZlEoG6oQ1Lnf1EFHqd3C3EaFBNq0mKEOCik1soYAlHSkGSsHbOKJRpAPrng9cFrIH8QoJD
0bY8EMXzSOaxy26IxN5HR4o/AjFnRxHx9iaslyuPRhiudMKYYJ9fMHFU8+SoCUsYffuEXWqwJlZ6
5MAroz8x2jCR5Rj4mKRqFqmyQhWa9G4EkaB6r885DZ1AsHE0kC6bcVlIuzA/wiunCKI6tu+Myy6T
XR9V+cHPXZIPtVqSIx7MGQ5blxYqbMHEdHHvTb7ymffw+CxncVEUMrWXnPd4HB72Td8KV5C1SdMR
KMa5nliXZsAD+CfQM3IAqaltoxUKQ0TKQkuKsLk0+lc4tnzyL2jjzoHDx0clLDxy7JxYFHm6+ee1
D+yl2mq7cjIcSsOxxROmtzGQxKOgZ2RrIjmhUJOK+3hIidNFy+FZdmgWlI/+iiCl41EuFmYIsEhR
glCE/dLzdeUrm2ezrZw7m9GxECHp3qV9NcxadGlyylR/pcQnolXfD0PzRWnz2r+MPoz9S9FUwwc6
1DM39HhxIDGBMuLAzmD+zjb8nImItdik8KZ6tg82fJlCSewhn4malr0oGdXb+NYkXDmsRAiHaD8Z
4o/q7L00dy9KUZv6R0cS277NS+zh5siOO5voWEVELxWmTJB5g+VPoLOcFtC8wBBp3umFVSaGdF2m
p5+YONkotZA6azKrzIKJMf6ZK3f8uIGvIWpzaUwdJzrCo6MpqJfeemT2sU8NLnar71Q8oDu0pjBp
xVlReaEZjhhnsgEUfr8/KjkyeU3Os2tPHOF0JOBqjAc4J3lRnz9uqXKxxyFJ1De9NZO5CuyedRk5
ojIHcBM82DZKWKPj0scK2kzdcfsSFv6Kfe3E9ULngJMk7HzoSPNc45y5wlAtt8OjTC+1LjEBjGsy
hpzZgtkw69JmbEzjve6LjEOznl4OSmSYTT/CEijkvAvicWlBD7dgR9e6FCE6u17WUEJTzm1DF5f7
sXJbDpxXwQmSMvX8uyovsh1bGa+myGSaK3lL69srZjCn1rRQUSEckXzYWcuUM54fEisZ7iS38jfE
wopw37OFWeB8GbaLogzWDUYPDF8SpImCCLWoilkAM3nxuM+CBsebv5n2olvBJwoC93wjG0uvTrap
AKP4Zsjqx3AL1wngxRBbwS79Hbx6WnKJXCW+LXwAZS997Kr4prXTu3pVXpmMvcUfFNQ+kF+MrC5a
EIY9Z5LlyyxZt2tvMAJm+Z/XC4Et+3l0gjWtND7irx68qw/CYPPUS7KFudZ5Dugs/RzJFg5WAWxp
hqmaS8/X1S1seIoZNHAFZfUtrinZQq48uLPLrsQn9KInKUcZLIZhWZN1wqxCrB7FlocB7W+PPJWV
ZyFXuCx+iiFfLDTNbqFzEABubwEhUsKA1htopWyC2CSmELdXhfsuSziHkQBES4Z0gJ9GKyqHH6QA
ahXlbGIEscsYFwByqNRgSCOmHAGZVGiHklGpkhpym/EG5c8+HzG+0ape3lVnWaC/rxc0ZC4aiCQa
jtnbiFe641TV8EG+O0XH7B7jCmlkEjy81RgZ/8FDw6mRpBzd5GFgK/IciiAKXztb/hKg5ZOgoDJP
Gg+7gzDDB5drW1zlf4EKXYZRfB8AoFsu9fTeWjKyQbugT8jQLf1tbyoCeebC5q8udq7zwZgJ+Mzi
ZSMrKRFCBHW5UlsIuhB0Z8yD+fMcmzwr5QRVDykTF23KMtLZphXZdeVnIeEvX8JjKjTSMTyPHaSL
TCBo5Z5fwnyBcZXdVcWD/i31lihY/tpt2r+Ej0YEbcihDFrvZVZ7dzLMjhY4M6/8u3HwH5FQ//v8
Jnts+UmrEDjgoeAYCqOdH0rLNRhktC0e/LXUlMHn1SopCYcrrmSu0leYgaAQyixAFnkeFjaDN7BH
dZmq1LL+CbGF+y0T1VRmBLvwakkYpDSxk33OfeP4KMUQjOIImBTXdoSgs214WpRLUs7imocRQssa
Ah7bsCZoScsV5NVk/PpNhggHop1KogPKpzV2yDteYdZ+VLSBWOHPSG+pNgwh6PM73HU2cYghuhOh
fJruKbRZ6IEGSarARb6pq8XnMXOvCXc23h3GzXiMTFesx1PEoD70rpfe9lxpdHp9aBsB7HmT55xj
q06juLaC8c6Oy4vCTT4JsdcaRVCVlES270JgjH1RtLrI7Arv8D3NRXNVQ1bUBFLoy3n4dn6QSXIJ
ZZZgO44yzzNN4xOI2Yun1skYcWPuJRep4LNdU/SiqBdxSXTjOsRSnoNMtW7R6P/vJS7GDp7QBmUF
vLJMOtJhm8WhA0MuSLuKJOP5zfWcGjfwYfKNQJyc1SzDsuT3r+Si8i3RqPtfefL3Sal8Qd6pC8dW
/ykA9bum3zWTw/dIhaMfbFP8wLCPOuVn4QASqbqPRSX41PwGP8Nv7GNQ9cW36If5o99f8LV8IfQH
hKTyHZmn/AbBqPv/Fd/qR5AxEEDaN4pH5ScJoCN56xvf8Lv8an53+s7KzLfEmPIF/wKcBP1CTCpJ
pfU3k2JK5Cnfmy+n73zDf/uoUwWhEnVKvim/8lvUQgot/W5++f0NJ1eisNP9r4SYmoRTvrP1Y/zH
90TY6gt8OXswFP3o/ncwO5u+P/0NvuYH+1HZqGd2a2N79BRP4X7DRqUuZntkWm8IDk8fxi0HWJp2
xaNfYNNcNHigReWwIikDEkpfwIzMRmt9B3YBW3Hw2re0iCWZt26i4GTmyw72Ca6mI/iJ4nuOnygW
H++kq4sGTK0qugwX+EUcSBFeo0WuoMk10xPISHUN/4M3oC77vyPX2V1sqyy7HNOWVHC60ors0ooo
0Ro5+VVhw7CYFOMA5Qky6rL37otIy/LIZBWfxY9ycl6yYHNtok0Nz8UeiKvBRRhOaE3K1tSW9Y0z
VN5ffEoIbl2ef0vqarwtxtFGLME/lljCu9OdzWPedjd9nXy3d6wXn4+ezo4QFn/REioDYnO7bL38
dpmUTnLJ6QPFNZ+25LvCOvgr40i6TJbl7gGL4fiTDZvBRPv18S8T91QDR9WcVxeRvkqy0YZRgFVK
Hzmsn9mMPfCqk7eQX9Zb5bhs5ebHj/o9LJmJGBz8Kf/JcGy9DPOpgfwBnxTXY1isCxkCGibxyvXf
ZHHrf7HtIr7vO5jkNd70/I3L4CrDteWy38BAzdOpuyIqycUiFkeKOil7Ej9WzXWSW9/yDSyaquPD
m6RTELgfGgvaO2bEES351eSQRls1BE6I7+aHKNh3+e462tH4QuuOHOWLTszh/QAa0LSuOtiu6+JN
u+2/Nks/vsCTCOe9EGM6hkf/qGGWRLTroRrlA0Yu+eBt3nYrGBU5YJ4yOS+ntlvfh+u84gMQKVmt
mtVbeyIYtdhZq0ve0ImUHh6LfiMSAE/OJeoDRMEJ1y7x+L3KwxNaf/kyX68vkKk4FLRcy3QJucir
uZYeM4arsMGDw+sbCCEFi/QG1mRZmh1M6zXGUnKuLOBnWSVvypl3c36OmVeToxb4EPX2USaKF1ot
jK9+ex9b03W6ZQcIEHBRfh/G9j6gJQSc2+Fz3jwIHJEyRcxwHWJSWhwMO853Y0ejZi2OAamsaLE2
sGMdck/3jUW3LC1vhzUYMJFchgl+vEP7Qc+zTzVjO09I1LW9HnmkRV5o4DzUW+t677fJ3tk0/1qu
F/DI1jis0/3QZ5wf3R+VozT9pPqCvTJSAJc40pTuUqebtg5+0kCGstbLMvhZxuURv0NGgMid6Rjb
97W7uF218Ye8bR81Amcy91WxoOdVCYZn+3zPjeIILkGscxZ3tdm16xbwPDrL39uqqUS2LVhImvuZ
UhTQqM8IeYZ/kez2AWzqt6OE3oC2tveaSynK5FAyrXB+B9hR5ae4RqN82+7FuR6o8stPpHE3emnh
emKf3HQFIltu3qHUXwG4azguI98Ah9+DNqQfeQ+M963NDqVisMBW5cJfIHffpdemLf9d0ewBn/GH
4hLkpCKgRUE3ihpKd/Gv1+GhBu/83z8DRezzzzBNS3KSeeiQXMCQy6FIGgKCP/0QgiaRvoYhmmsq
7Uf8KA1GpNc34WFyWRKCqgY/CgmXFRa4TzrL+KAmd+w/jCQIfUr3EJZvxPAxocxhRLCLYJJModfQ
sdTQqdoziH9AGjRJQCIEiXQN2ePzVCnsVNeF9hdNrqCCrmEKQK+tyD2RhjQ31+cJcQVNyRjROOMP
xq56mSAeRLRk1IYMxGbXbrvrR8cKtg9ZSltcJP8SUCUIRmRiudIIdGRUzJga7B1/C6LLKSBa0NDf
JooaHOKi5JzZK09sRzGRDti0udjmUM3MeiXPiurejvCQ0FXIcAVS+ITSYtSjpzv3hkOohMaxH7KI
hqAAAdFfxMGSkka85kXmfFiNxR30nfRCS/2ja8hKF4xeAfxIAZ6//Ok6ChY9lk/GMbBPAG1JbCW6
svgp394ID5Wsk4UJDN4LAsLgFYNkwcnGvRJMGTTEZayn7uk8eHs0rmIfBxx1WRaG7FzPWWeH3Wsb
2ktlNGhTD3iB9X4TTKruJGnzn8uu/8ih+8b4J4nLgb+S5oDiEO2cNeaxwXcF4GomKxcYjdsVMmVk
12dtkk9s7lL5wYHBlS/ygBueP49ebS13btuk9wcekfxW1OVl7CUitumElOWPydgRSft3RlAXZY9m
cwcyfHmPNCO95/sLzCZYgEDMgG5w256vKRxie90kvvsxmMYrqJgAa2Bk5PbIpV2WH9lEv9SH1j/m
+FagKr2SNJNCeyVMoomB642kYC9618MQQuHZIh4iLD7JMDdJGlLuxepNttyE1CLLDbBT8L42K584
ZIlyegdXsyH7IMORLIf9zSmiO2YCuGHbyqJAU56wpoBL+dc1s9UU1OZtJUIgu3CCcQE9VkM18Czc
wTV6rCb0XrJ/mBLgYBEqjetPNbH38FwKa0q7kpI/KT6q8sg3LSxsvgYSkEZNm/15oo9BpZ9deKiE
ZG3JHp8RPbO45xe+G9GrummV4jUFig7IExUqlWBdQDzK4bXKOTou+tswsS9FjEP//jNKyH4pSUiO
1Jpwiahus5oNmSkEGQo/u8a5bfKV2cL18NQNVe/+BwCNqNKNBGFDAAVEWxkZ9nCwNXZetclFnn6S
O4RPWpoCnPQgAiDTIO8P8QRJNkFDEJDYvIklEyCmvJ4inYqL3s+vcxexJGNs9foy+manzzGJwyR0
eFRaVBJ0n3obl07gP5/7Kat0CZwUCaq7ETGqMdbFmhEJldZ0TYEBcuvSTEpKTB3DclsRO0aMHT0Q
B/zwFRNxPf7zuwQkY0DCkGC0GYrfJRlyhoVFmOjaeWs3CiFkroDOoM+WNxLpRriDRfbmtmhGpoE8
i7hvy1pQQIjhyrI+ZEyPEufmq+S7x8P+8itsIMrjNQITMi1lzjzPIAkzL9lyOez7JAMB7iHw9JA/
b9SwqnKsR95TG9AbkoWZiK+Ln0LGmTXQYUBE8gfqctiXGuWIKVLYgCGKM4wSnAu65b3mPHWx/GVv
qUWr9IMxrbJr9xtm5z8tNH8XaN6KS2NJHW9ppSYKB7euflHofpmUe8BrHxVYcOF3fakiwRBzgCYj
Od1j9K7cRkMmgpYhjaimWhE+Q1fFWsl+oPRQOWTy0AV0dxIpatalLduY2GCNpDhA2ZXYTfe3152l
qrqnnoMI3gruNRFaqtlRk/ttvG6DlmOQiGmBiNlSgwkIHLIdGyDfT4v+nTGo2YIqTtDfKMGM3zVz
/aRJHzcJ3ZrT8MQjhe5wfeB8kWH5+YGYqWvmDwRoPBpimssonPurTnTw9bii4zxUFzivo4SNOPww
0i0Q/VyI6q2TJ7KLj8vO6S7dnfsO+PaDpgaCvH1UxnJ/18ZsnJBcmPXEeRufg9i+Thv7SseUPXjQ
YdcQQ4DLVTIzS62r9VsDAqRLkNMM/2WYI0Ip0x0IJWecta3vK+v25ffgCIB2GCyTXSRjKAo/LCOf
76gE3VVx4yGVUDlQrwApSbrwPVE7VZ7yFjBj4AZjNU4Zy65mcqvRM6r3NPYxWtpZOrY/n09qXWhu
GE4yNcVbb/bsdOWwKWJcpz/IFUExNjr2NY7KLOuxXxSA5S5OJ/YPiE7XRtmQiblrU6vKsAeUVTyy
no30Z71bPMgQt84JvE/W1jdV3upCsnh5IQcdkZEPE89EIh3yxJWmq7RziT/Ak681iu0jGCYeplaM
kfMEbBnCpO5Qv2i/jf7i5yt88I5wZF0Gmm8OPM49aN+z25MVmeNs1Mnw7yRrzFMWUkdI0NJTBgF0
k252LbBJFPrCkfCY/1OhQH+rLNCpin+ZR4mT+f/+7KCApU+A1WEfh85WyLGLlMDZ+zqHBgPt1gwv
aHENyA2tVkWKKhhtRiZmg5JRsyvZJKvFMQXG2fGUf2LfwYoEQlaMoBlngPmzgx+A36DB/9C7pErD
na4D9vdMYgiocjLGUoDrfjjKFAMhqaiknMbgzGZmqvCuJEPPhQWaiFpKIDaiLPyzDPO1piL7rUeU
I5F0s7rWOTE1atfkgDAB2hhGXk0LynBCm4fs6PZedYzM+Px6iM7ckxPvDXJpqmVTH+Hp/vyBmSIf
+e+K80bvjWy2xZlToESUIXdHV8kD/u4gxzLVDpGfOlk8BiYaJp1/l0/tMTEWjjAZVcpzEDxfU95X
TePEOSU89lU6B8Q3k6u2khZVwmeYpxn4g71QlMTDs6J6pXLYDmWudlbrayiwsy0f2A2OWSBjJxqj
2bpKfzFgLJUaqEMlvKhTqigFq+hrPPs/rXz/jahnJn1eqoX19pHwRiih+c9ipFgTKKeUOoS58so3
uhF562nsaLLAIJXI8f4/mz34jhzlNO4WsU7cNXErFNIbrmH/QW1Oa6pNBr3av4QRKbQYrJguoVbT
xpbEjFmWsAoIkPdeyCRfIIsqpVyZ7CGMLgKh60u1kBrTKlxE1FFVyRJJWQuGzWcevhO7FaAXoBSu
nTbc49kF7WC/5FVKlsDBg7IPuNkibFI16zCxBwoBlih7J7th4sou26ccPDt2YJydKjCGyh9/vCIV
b04OYg8log9aCa8HwsX5EKQaGjaKXbk2B53SSORxnXXwj02StPpIXg7F1C/9W1lPFS36Iyjlui96
qeVzfZ58dpSEbNYFXIpxEvDlEXcvbcsBtI1rZvAWkc+g4IuElnSYSvcW4xEqZh1P/Rb7qf9h7cyW
3MaurP1CjQhMJIBbMgdlSsqUVJJKVTcMWerESAAEQExP/3/rsNKtJBlJ2fFftLssu1wgcIa9114D
t63EDBUuSjaqUxMvTLUhgzc16DBY7qEIvrfs4UrihjJkfGx131TxG5c6PkCPf/3rH94URy93kmsr
2FtqGiELR2hn4xcO8gnvUOk9B/nKa1aRLyE577xMdoqmQdDEDAPdNMKUSiAMqvh056pt0Q2upF1Q
iXv1x2EvhrO1JAgTbJejWxCUXIfYYmvtgjxVt0YeyiIdbsshJD+7/1jZAzpiamKJYgQ6SuQmsoW6
HSXUqE9V76orXlXxsJufdJWXrv3UEOzz+vs5cwICXMA/MLSJcHHihbZJiooRVs4JCAlTERIFBpw6
AZ+LFa95sK3mXsNNd+vebYv5o76lucH51QoVuIzwn6myeC5WHuZT4Pz2cRdkJW59qP4ErqA5eS8P
EJ18Ylx3NqBF2YTfZJVlYW1grjPUcZm/vK9d5kzGdhBuXYXdYBf4Gll5n8R0tmkyZMYizqmxt9nD
AxEaAedcBErOxS/Cs8nA/WqP43cVy2Fy4PoPhEMZHq/2HF6oagp3U3VfDOVVQPOq9I8GFvVlc8oT
j1Sc1Qh9owWgIcQB4libMI99lHqlR+xbRIPKzDKH3xu78Z9N8qUONisBjvIO81HGyDrVKG49668w
o05YAolBlVPnWGEQKnRBxaWxUh3AdXwIJ3uKSmQDoqdL/qEhf0AvrOPP+IOw4AVZbSv7tpv3EMHt
pyDWNPSiLsnwqI+3LOAAJSUSaY1PXl5+2aYC4vZIYJedoSG9Mg1c6bIJF2AjOaRmxISy6JU1+VjG
D156VYbvsu1045HUqoIUc4ov5BthzlN9tMrpD3XLA2GsfglFuqoftZpFXDEhb/6OGQYXqIxKuTgf
zaSSrvib3bjXw9L9rrAKdU4+CVNxwiZGY2Q36A7UrqqE9aL+43+xMX99C7o1fpl2BDgfTaXfkpyG
dF+sKbU/2pj6KSJ2xTHtEPwQ9QX/NnWE6VZiWCg1ilbi5W7UmKudfh3OCybiC/g3R21Z0C8meFP5
9tHYo8y1v9JVqi9CJiJzbmZHYco8fQnQg1GLQO9+7u4L28NmmPNNBa2vBFAFa2+itlwt++ld1XH1
Ag7is/JZ21BzRP1Zgzs02Np9oKQ79AZ62cKN1PQI7gv25K1dePNaX0e/EKsjQbq6jsHJX755b/KK
sa1zOhtoeN0wfM7y8ouazsJKv1mz9f1Zoi59ox7U3sHBmMofIulezi4+d0Qr15JLGFYMvl1Hz0M+
TRLt8qQwGsI4w/cKx/EBNzluJ5Q0HNUxQmpWoGAWFamkUfwIw+6bhgri9msllIC4F97Tad0CzfqX
5zrqAJslexMbroK5C7dhBrjHdjRMLE5nU1NJ0wNN0kCMeHVUUfRVwwQ16HouY3F2WXB+7rnUXSm+
cCES28vv10dRV3RBsn00Og1o/SqcY7K2pIUQc03LED8r+KKUqxMZfZjLqJtW8sJhaM13vGzFf/a5
qOnFbWJubZrDX3Z0ObspXpRNYfSpml8a28L0/5hrwpukLzNka8CaPONAxrbw340pvvEZBcaF73ja
mLnkR0HkZ9AtTtjRjm76sk68KjwALWrMlCLV4htvGHV8J0yYzHMhMaFCYmPSxItTa9UAoNSml0+Z
04kaozRGQfCCKNrR56uR/vVd0Ui2+9kGqJ25qCJBiKRst5CEYkLdJCo3jPBucZMnoC6z9ZeOEzGJ
m6H5o/BKvNX+0YOy4OZ4+akpuJwvIg2njDUe1OcwpH4KIzjOR5vTC0eWW5ZtHxVp3faMZOUQIZVv
nFV0UfAAmbKWcflDvhXiLKoIlYXzM+x8YKZyTaOKl1H5oTKhgYLhDjz7We38M0wuORlJcp9MqdlT
ZuJKoI7lOTFO17Xa+LnobufJe6O2WcemkMNsDydz4nrXBPeylODc6oYZD2xNe8VhddzelxuPLK/9
YXWbuEwKSU1odUoJCpJcxZjMqMPSECLDWw7L78Nvk+U3q/viaXCukJR3nMnk4EsdJ++VWZany5mJ
px2jnHR476RucoK/t936g7yGdHqKxxLS4eZW+DPMMO6LHW4oo/wZ+It48TBsSpQ/KIEGGvAAMcvA
9W8GzbSzRkwrqz8ZoSrtJR7oHRAhd71zu0xG4EhkJRZeTWrTvCz+u7G3O2Mq2xPJK/KJScZWfSMT
bSEdcgBQNXO5wDplgLBm9aEQFTkRCqijNRssSi/v40VuGs6KWZ48o1VQirUFasxFDWl8yGAwdSAR
K8/aGX1WngCWoTFVSsCzraYu4plzPgCQasbwp/rrNslueIIbq/kNyiAb//hy/vXZtQx/ORgyLh27
GEPC2jqm6diXarip6Y1mmDbmAuo7xabRwa58EFkzm16F6bWo0gH+oCIvvH6InqRQy/qY1BdoPgyE
Gb8eP1cRpWNgV+U7xpomyVR9iigAUh4JddTylzX+82BYEanCS3Q8hDOeipJD5BMzTcP6WJYf5JkU
JwxMSGqWebPUonKgCpzpe+APX6wM1SiGfoZ+0fOfofJQMyQQWQvOaGAvlufnyhGUJsqYwIoE3OR4
9RThxsnKhMEuK9RomUgHlmLOXPm4s8rFx8wZKiS8DHqE92qTGzkyPYTkyIoMe/0LnIjfD8FSiKRJ
8oDXdGKOXcVBt0fw/ij/fg6ce7OidSJLbCWtyDMgr5PWTE+5MsCvvmj8qaWitraqrL9McSn33Ysv
79zWc3FoxCMFK0SQiaO7dt51A4JlDQ8SrGuVveXPED4Fw1aT2EB4c4k+0IIKiAEUFni2AfvkI+Zm
EtMJm5LhIE0ONSnpS2jQxXVROG6+oObbkk/lyzb9P5YZ6QX7uM+hF+Mtn0igmjJrijCqANWpiwXa
oSVFdc2Ht5I3WNoS2g0GZFaveeJDnIhwQEVDyZFExjPN9iLarxV3dCbABkSVBQEHUtuJjrMt665d
JikZdcozQWekebhsJdtCUkQqY7KI9bZCJ/gp9x5NstS7PUP9ry9FX1/x+IE4BxwX/NYOlseHQZOU
g1csUg4pTkMZVAufYCxyLe7WrvdWU6Y80emvGb2HtUN/zfaQET2H9adh7z4NDhInXyHsA/b3huey
3H+se+vGcvcBfwhQQXkg5F9KQUi5T34BX8xlTI8C0/emJ2FuOvsMu4gJvMxXLNd+Y3nJWz2W8k4y
DD5e/+mnJB4WCZe/hzYjAmk9Lr693dIvEA0WJrRViLqKb1MO7SniLAIW8NQ/qES5c6AqqOD9lT3q
Y0IhAy0pM3XJ2B0nHdpfuVg2W4Dm1x/4xHKHVY3cgJXNNBg56/KoW5h502VbOhbxiFyEuCuE/QZW
4/azP8pEbbkOvXjty5HCZWYtlwV2oF9Yf7Z++2gUyoxOGgvPgQbxBBF3FxDMc+caPrNgw0wdaRwM
8+SXG6/EFDp2kiZFL8pZQAHjNwROUQH7HYmB8ABYOiphoMTo3jPEPor0NMof98OwEqHRM7o1EaFg
W7iXGsETJ1C9QgjCrpTKLlTho2I92xfNboqj2kACWu7kKX3Wk7bF8K3agBMLkaLUksebmgmJ5G3c
k8y0R4eX3EorzHjyiUEp9yGNmUpEAd0qaT2AhJ7BmDp/bSXbIxuCNa0JjCwHhZdeWBZnmiLmdOSQ
YaCAm9XxZChIkiZCeZ29i8mIEChvWPzPospkjN/O7fZJSn81HiGjNjYbcfGgf6LJgSFbm0sv+lxX
xJYRMyTylZd0BGb3ud0V5Bm4ZixUdbovAk47mcDaGTbpeLZAe76tWmiwLRScygPMwlUNY06QaGUS
s6Hiof+ojjJDdtw4rNsgQnnWjJeBlDMtAYncaMfoK6EWHat5Mm/Mumm34VyWk66Cv4g+F2QrCEuz
A60FfW9DC2NOoJhDDTYMC4jzSl45v2FKcG4oQM8Gh9xDcwL6fdSrNNu46m0nY0sFIBQUkcL1Qyxy
4jL+06e6WVXT+FEgP1SPRzVohb+/T5CeXRnsYPFZOlXTzGl6IONbDTLNkldsCNhXyIAQp9G35r8P
EzfHnsp4KIU7uDEDbR23fAXzSRNy818ER9dEmEk19bfDWNi4JzIvfWb9qLqVm8qQQJqBp7LWtkKF
MK0w0NMaEF9y2DPPcig5wbk1nDB2ixRl4sYq+1yUoX2U/OHW0z2N952GyC2FmsgTwr3x77q2C/Bu
5n4acsomfxDDKxZnQddJ9DVPwp/GN4I0NMqX99vwJqqsK/KTiPvhHyEKpDj5QASLOrtPvNEzh6NI
GcKiRKoSF1t+KAZ74b/YexSuYIUagUg4GlfzkzJpD1uf9JJJM0YQQQE0Cquba9DnHp6D1VlfvWq8
s5buzfO0MoWE5PZUSvTOGi/baOkM/M2IRr2eCm9ZymhPqOrzRt4kb9RI28FWZXLvt/NNWs2fDDt8
gpK/p8KR+Zu951POAXRCHkOePxpaOqV3WxeLG4HPYgBfHomcuwhAXGAtQYuBanUMNQTOMPZJsEF3
pHw/n1+VCRefWHCQ8Q0tEOjXp0MIQe7z6JBVrXY0xwBQQ13dpX1oP8kZQgCXOImvn5vnSh84sdSI
oPcLGBhHd8Gc1EXvtdvs3Z4pjDtMnwVWqrXXtFcCLW03KXhkmthwX4HzrMOo/2aYPewqTeB1zA4L
bjkYIqKzVzDtlDdSEdRE+u3+WxtsPwwudBLoDho4DlEBZ2b4Mx5oLebxi9oluamJzS7uu8lix+1X
lX0Auf6/w+s5k/nt8gvFfeKoLSq3S2ssC3CGvT3ebcqImhM0dAPJ09r/UbX760Xr32UFLoNqTJ3s
ZujqdPUs9tRshXn/9W8AIOKUHBWjWJsEzJixYaGKOKYEx1BpHXoyKsYtnu8QR7mdD5QTOmf2qxmD
A9LoRDaUE/gMotfrz+W/rJQCjfmV9qKxv2BAehMFFnAmFAD27FUJC+YN9mccbRr7i0gzc+5oH2iE
J1gjIIs5dlAkYIcvmmAb4L2sK0k1CqLtDPMGYH1Oy9cX5bmWFdmAg/UujGj4QEf3phcOpT/sguQw
SxFlC9qngINnKpluTWmvFQNkLIV0nzPkMWEC9AkZSdPC0S481ykrwfUVYUN1x37GF/gIzGgW0D/i
OXvXdQjCi/SLDV/TGPZz5WDseyvjhpBTj4qfSo+wKTkz61AT8UuzEUvue5s4W1uL5sJWPlfKgwhj
8MhLcyFSHd2S2XLb74a+gpfQsEWpjEXS8OCsG0Ie5ldxlfyty0lT83BJFncLh4IZq4h5IQCFyrt4
3vwlHkm7HL9zgj7OLufmb/m3nT0fI1hEWEfBxT7pT4Htpm3ehsxIgWDkfke/fz/kHCcVynUv+m7n
4R8agA4cR6KrGEsEottywrORQP4R99ZdmSTWSsdEs0jvmsn5euGTn6uJ+NTkjeJnKFPcl58c15Cm
6wOYpzJz8xM0P7AH2USPISZyqgPk1x5WvMhl994HiRQTCtLIJyPAYVPB+PqwjbObC891dinytYWc
MHI9Ns+c676biBI/DAGGoUJ4kZiBTmghkJ04g2lzvDJ+Oy7qG50AcoMRz8ePrb/EY+ihnosA+xuD
kzO1+IK0J9H51AKdcDg8DDLdDSwtjULjPf0EiJP0AD6RZ5IXqIaU36KRFgCZq5ARDI6GEXRs8/Uy
k/zEqYyeZwFbAiE9M1DG1EdATlAF2RjXfvpOHFzB3ZqCGkFSGnxqyR+R4ajgbmNmp35sdFbLsflp
tEjI+7OpfRNQNFwW+ZyYjOvZ4CF4qJHoE0AjX66xrC3anDIpN/lYghXop//Io5rNsAG04a+d9l/q
Fe2FHHUImVEtJLqgGE+5tf0gUqoBEDgDNfxWoIqqM1ECFBFSbSha68Vbne4iZuikl3L29UV5hoHk
wtZnQaqBoB07KiYsUgO6jkbwYUgW9yoYqgL+DdCekCdDI6TZFFtKFS9Kpm+5LWYHZztVrYxB1be3
exqhyGeKhLjBUcA6AaqiTomFFC+7tSwv1UkKVyVc/gKf/9zlg/JTWerghQxGjpDhcufkYZgtPLN6
D/Qu+EKS5Iw7f+VHtEFCfg3RUNzywwQhdwkoQAT8t1E8QzC/DEaeW8NM/cIAOyOYP0C6R+tkhwg9
3vv07YCR6s+qjv6DBA+xd1VH6qGMWk2mjPTjwmTMQBK4yqvIyRWVz2N5UNu9/unPvbXQ47IWszhg
8K0z4RfUw8rxJnFr2zPnpKE/YMapFBbjKYmnkUYUGi4LKxCAe1iumIRyFqn4+M1S4sw5iZ+vTewc
gAdzyaO9NXtOOocbBpNtDlRHCJWqpHjCnu7tsxMUxio/tbue7+u2pcUqtjeNm31VC6Tr77Kt6rld
j6iPmyUCgFvi7vHyjWWOm243TQaTCyssJOw3w57cmgVWhdA9van6YxxH89dD86OdNj81QBVNSBZM
wrXMSwRFlguQylKxosx5QA2NWc1dn00YQTBWEHaASZJIa79xeKmqOCpX+RmyQKI24l+Otku2jRcN
YBNMTWD8tqcDTe2HvJhI9WCST5XpEwOsQPi8grqE14tZoP72vb9t7gUgiPJsgpZgvGqBivpc7rxb
DPnXHmKzVTBc9Lg/c6v/+tAmZPyX1YoprZ0XMYCv+t5o01833b1AT736mMVq2KURZ6kYGu34Xa5U
mg962bQC8Xvs3eZBDkn/8SbC1I38NGboDBsQzb5cEnPqx8120pKg7LephgJcBBy7fVwsxnfWCMEN
gIIjXO2wBMBqp3JXnz99kxUT9KH67/8Pj3XUKnmbZtGMBR3JcyHZZpS9tEuMQe7ldWVTJFZxfG13
MLW2/v1uyv6eWvuTga7gTmYEwP1XbQKvi0YJT2IqNBCil6+r7ICzwx2vS+ehSHYqHsWDFKtaxuay
FVIlLubYs+OVcEhjbA4zSbPF32gTTusfnos+gUpc9cZxbRYUQ5PZc7N9p/55GArQJ94ThCQ7gAZW
4zsNO0oDLX1DDbT0DQ/PhRyksL5KSfX60jozVn/5TEdLKyidwrPxtXsnp9ZhJp+vWmDy5vMXoo/o
VBxCHPFoYvqQBp3hxwwreKZFMIiqNRDNwsVto70D+hmAkqqWSs6iuKAXlq+lAVef86yN34dEGlw9
Ks/LgnYRyfVKbEajhJAiggCOeGQghnWR7oMWg9OeY06OFL0DTKToTdUwv5EoocXx8txCeEu+Bawx
nwHfMc8gc/0udpu8gKHJpenyHmLsXOztQOAahwC4nQh7UmE+044ku8/xeuTe+ALWeC2aucDjgx0r
c1JYAEK7X/9yZ2594fSM8KBHMTU7TtVrcE8enKH6hVg4F5/rTYAVQoKFQN1+DDfWG40TJFIXNqgh
rk4sewvnwUyXqZwOtf6lVv3MgJSnW8rYg/3nnhi4QdMvImuo/xmdSSUCoFpCytTAUYbcJkMzDggY
R/tGTyKHShn7mRkShm4CL2X4MJCWbqSG/1xpwpRN9mtm/U4/cHoDgMsRe0MxhUUwtcHLsyPIMUSN
aiGgNMuquTX3kl2KmeYKCAb4NFcVeLwGtjLOkLXWs2Q243dcHtou9c89WpboW0w/wKnJkPTlc83e
6Ix47xYPgIeEJSZReNfgnPI+LuBSeaQfh3nirIsgsdFjFNNVuEeC3LWE01r7HaZWA6xrG+uiPN3h
RrSA7okNZnAV4wGyiid2aexkBVA4SZzxXLc3VVC15GPX0108IOOoZJ7D9HV3W/U47PRb58mOEvc9
4ZzhXVXHDUxtFOV+yr+E+Ey8gYzOzqlBWeVZ2PUt1k5Dh3CU/7F+C/A9K5ajpziuSv6oicJi5THp
X1mdssFCmr9qWq7sjFec2zgXBdt08SbfgljHPHKetEQnzzL7QbjZdxqUuHhNzfXCv+mr3e7q9d12
pipjHg11WwZMAlGOauxmYifGdjh9FAVL/HVZ6WnckNub96rp1dMKMBYSp/5Rp4Xcw4XhGnoXrNh/
G1YOgObAVKB3X2QNaEw6SCw7xHseTg75n2ZO+PP133FqduDwOxzAAbZkiH3EUVnmWbSK27wDDAJy
FxjUVtKucz+i+7WRHUpLrrtad6MODJ296sGfWR+G/vT6Q506whw91NHiRncahzJ3fpDo3g9AGWGg
GsRHFsncEkKiduO/0jK+U2uod7cEn2X+TkgmLzBNSQDeYGOvUYe8w5vKIsdV/GNdEt37or3XZEK6
ysuDKMP2ONqcEWbfMqEWvnZso2z1tZsOmzp66GKbIqK+lgm1OThsbIvpuSWkMVcpkx0FX8DqvSVO
D7SNQy6lAAD46Da7x6IElMlxPUGRkO88Bu7Tg6YnkvcGKl64XqTcFmSo2l1D08tyOvdMoRKhqgeE
CxdEPBxLdrMxXwQxOKZhBAvxNQN/RDaHtAIEyzRmkvqRPW1+24AZQziHPxf19nEx5CtpbSRV0Ewm
D/xPfUP6E4ideg2xTMMWYI7BxX+RHuPQnv/67EcHuIW3+6ZfVqQKaKOCKzA3wmLMZ6zHJFLGiMY3
mlS8oUbNhG+LJirm9CYIsEdO8hsSrDOnNw/F+AYzNIq/Y9fhedts5nrL7SeCiIlU8md7Reu5iuEz
m8JpdxhQihGqt2l4TXu0K/DAfbJ3CFN1VkSlPQa7/V05VndSdmrIdvnznzsjsCuQtQx4C/TCo7Ou
X+6yCs4f7QaAPwZsNxpIavmKAqoJgiIHpNjWXY0w6q0dBLfGFRzZelC4773U/3jhiBCEfrzF8BaE
kycYm6yvo/sv2XnbPnDITP6H3qG20k7s7/+WUoibB/xvngu5l2AiAdfk3f/RjuOtzGRkhcGs7EPZ
BX8qHvrCM6rfOXlGsZxJHTFMj5fPmO2x0KvbJXidDKFU6EiS22LykPtcDOwByfjFTdUBq55X5XGM
HR13JhM0ximSIKh7G/YwRxOaXmbXlgWVjQPCQ/s/uKA1Ed3f64+OJfeZZ49wE1PZi03sscNZ3+dN
2EXLwqAOfmvkcYZeq5Yz3uDK5v3l7UPy+ZIrIXbBnuCIePF1Y++uNYgSHSBHpyDrKwlZfUzFW+Lc
BTmP8YwJtGMcjmVyrxGnsTNRFhs8/hwBiDEAQLslVi/TYEgxoJTQO9WIC+DrMUEQ1UnEyDof8N2Z
75RVUm2pM4xYIQKAA+iFWUf6oqSygyZRUxN98+r2GydlCx8JW7+4oZ1B4OiD1rWZoq7knEJ5LBZD
C6stxvlbqLg80tWmCCGTdmVTDW/tuKZtkRkUmnfAUjFxxG7JIxkx9lzrnNTqa/otZYxggQbq2uFW
YjRNf4feaZ3P5QfRpvMw+Pl/9SwwiYdRF0MYw3FHI6hhvdRcwprHrv2QpP1TVvLIoo3OzLgurILT
4ldxACJT4DoknPPlArboi8u+mbcPau1kiWCIHjMqlYY7C1Mp3cPyuxVpLUbeI9dlDEs+6zVJ/FmO
9tPllJozICIeM/jxgIHQ1zvHg4Msn/3USYPC2HzISEg+vFLOPGuoclieKsr1KQVwikUpwqJebolE
TuLG34DqTkFEeht4cqScLAm2OrYB8LxuUZWbkENp4p7ByEM7QYtRxDitZI1nW4c5JYAniXqGjuKX
TOFwWDN3JhCWUsxkuWhsL1TR5n74Xshn6HXfLA+mpVLQNezGS+UyUMdM4WTr61dEQI1YivH1j0rC
kh7YzaAcHkxUYspa4GMh8XpSW2nzMYwJ1YU+J5CufCNhE8ecXdYaESYQPRI2XVot3IYrDXUC3LkN
tQZAeuN7D2mxJ8eXS4QTotoxD4U8psav6hgCoTSKIX77Ed9twMIljpynihgz8ZGFJMlOQex8za19
B7vvFMkWlBYR9I2kumBsuWcxNiwCiifdRmKhaVFadIoYh0p6yN8EiVnzy3gxPeX2+B1pVLpa+vtb
jUrUc6ZFcVeE4aNY2Cq1lHJb7LrHOumpianxO/Ak7sMAzEKbXSpLWTyLQKJTWjbfBgFJwXJATTTG
aN0gpQS50rZpazhz1NbGmhk9/eG9cuJTjTyfPPK6G7zwjbi2orZyZP/sp+0PjzGIRKmCPQz3Ux5v
JfLQdnmVhTuWHxAl7kwB10pAEIuM4WRqIzzLWgi9cZ76DucIjo6ewGAo8POFm+QMtw2yHRvVWS5D
hTIeFw/Rrizo8zcPqr90eksjk8/8NbWwhNrjxr7/l3AUcRT07QRPPBeMXrH7vJvaGxFArJq7DtTr
csF+YuWOvZ8ydtDpoyvjUNFt+AvOC+19dvO4ZsSMs9czIqFMFsPyB7U0+Swgc/EeZhfSKTFc5X8i
ZE73tAgpIh/r6wucNsSUzeKT9qn4H5eBqTN4D2bfnDYMUgRPHdOG5l2zcMNxEggMQAeTUe5j8YiK
SnUtlaDvG9dMpoCcKm1xUObo+hD7oU+cJ2Omw738G2PUMzcHQOsCBz0Y5cHSPurgPCSKdHEL78GM
w+ngNNqV0t6euTGYOEpvEwJfyoxIpZk0cfIfnfnPrcr6qqgG3e0XbjTdWC9LMupAMKiIuA/8/Y5H
qAETsDStw+hBeutYGaGAmlINDQG2sodyDAyYPSWF9ewl7yOKBhXc4i9ihowyWtUHm3t8hJ57qaw9
c/bSDQCQ+ahwuUKOzl6rT9pxH+alGfEKPpB9qEjBGt0JdtIRa6NHz6VTFw2UJ2ESSMY0zLg0vdtM
uxsVjQG0A98K3u0T+cyM8NoYhHLL9CFypstY9kmSPTsIwiUxWswdF6QHHT84pMasbkW9hP8gvmOV
uU9qZlQyBIvme2FXfw8u51/Ax1fuBVRaeUxIrO+jbhc+YvwmOPolfjX6GUxMdIdIOhfjXFX5nPQQ
DOWU47c/5KOh+0g06Zzul8HcvVFOWxhexVTSVNR5Cp0wSpcfrW4mrQ1FffpDkh2ZO7QwgJS+DWiK
9zsTpgS6Pc2f2gJNzc04QDxJlAUaLMvuxGSIM17RmCKunadA/ikYHMriwtp0a3EHD9VF+GbDdVGW
jfHQlRme5EqyTdHEXTC2tKlh3r6ZreqTWjd1wDKCCUcQDuVpoW8Z/PoqbuMVU6hrJ/mp7atbRn2A
yEvWYvP19S1iLFOOtoi6KkbHuNR5YJ4vz8Le77xN2ss7h26v3aN2grwE7eb+MPSiaeHsU940rvy5
RYQRKhERD5XSrU5ADp9+4DwZnhxAkmKQVI8JqGlnTFr9DDgwisHRtz/4qfXaRhQFl+cz+rKPVV8+
mM8kTweuRSEhdrj9oClmlfN9aDM1qhGzQRe+vSk/hWn9h9H2w6P+dlj8us/4YDik6eTVidxYO+ST
9pVKWcExvNQ/WzgdJtJCXT7SeuP6Q5kSI061w/l7CZKv7lzyDZUp4jvrpNX+qdxufbAYF1xQkVKk
yxmizGUO4vlPgtwENAk7I8bALz+Jl48ARCmDe/NJDIcY+1TTRDLJEuJozxan1+dnEoqZjyLXMj9A
5EyAa41pNCMRz8Pey1uSk6VD7UPMrwlgZbUZPAcKg/5/C6akq64hDb3bL2/ErSusOFuVXfw+3lFw
aycPHv5FBaYF1KdUFbpqVMCG0ACFYsZ7CliZpmiy225Kw8hW7qYsLBmS3ORbWcNTB4kBN2yKHzqs
1NyJTGwwR3wZ/O38pF5INF7VQlM4P+42M3nzSC8ljMmS+XvjUPxkHIslFDDhKlKplAHuKtQVqsRe
3ydnSCyaZEQLhooauhzHBlp9VXImjuHDQfKFWyN+489sC7W6En+p4RcD1iKEYS4LjhzK52UB21VJ
MD16a17UEOBnLFw1L9p1FS7fyiNG/z5zgSc5UFSzia78G1yRMxe1kuXNZc1065iP4VVbN+07i/nG
EL3RG3vmOx0OSB2iVNo67LCj0CY04JOqHek0tOSl34GvceHtniJkXM5wVziC4AzQ7L1c8oGfD9O+
jSJmx/+cQj73hfB0wp+HlmiIsMaHFOCRyQX50Ks4jv/WzNtgUCMJCD6EMVGCZpq1VTuqMmdQIOpY
E+NM+xtt6Zn2D6QH6S3u68jVjCTplyqyn9s0cStv9yAFpbD0aoO1/g4/Exe7TuZaYvqrtpCzoTEo
kPcr39noBpgSZniEH9zh+0uFxZnvzLNRCdA4c08f05itdghIYOtCA6nbPaf6vPmp6lY4vyazaj/l
cNQiWrbHz/Kqk1iRLEUaKkZadNKgU19EW5R9UZOgZNDcTY4x4oFrbapLVWl0GYM8A0EDRCDH573C
rmSW/3I9ZOne9mKPCt334r+VSW2oD/Q2OLzd50nwyVg3pVzmk3ZXAlwDbGYaVE6eGJMXmt34qp2D
n3rjYkLIoekZMA+T5afek9I7KWipLh4WeryjS3UBg9yGEMyhcaIPLcvOhdKbhQ9xMa2CXfZpkU8P
6n5Uf+bVFtRJBck/dY/cpoL5S1nHxsfCLBdq5HbCA2Si6YAJc7A+hwLAie6BoV3YfmeWMu2aw/BC
awV3tZev2ysyr8ydYvcg3UOxzx7KZXujm8IUAVA1B6T3q7CjIK2xJ05w4SHl7ZDRQCQL+zCMoPI7
ZGRXMfM7lOXYaFYr+RCpVDW9+vYQ0+6JFJ23TxQd/zlHD/CSOF+oHzTu0TFK3M/QoLOkCx5adNRk
MnyRX6QutwFWq8pDTY7aZCGs71qiEUR57wReBVjHzTJ44BK9jAwbW6eXy2HJMibQlY4YkeIxAbJP
42IoggDzAhAEcboMgkK/qWeT7NZsPVbTSsQJXe59NGLASRmsd//8HdQ0M8CQlrQaJtJrwAxk4hHz
Zo1dBMCrsIgGdoIWnqhfLaw1BgzXz7iiap7LnBuavJMVz09E2yhnf0jRxyIxLwMQ2Ko08QPNZ12S
exSxMmg0K1vRwNujAoryb/5ILMoQQaw49IfU6+0Y+jdlmk2YFXfRfZ5PxTuPgJS13yOLq21s6bqu
eUBN+2TF9pMdEP4icJiILmdVOXhbR7gftG5uXw0LKyRbBUjds5VoAMDhb2b7pkrAiTMLfX7pbggx
JPHHjtmGrYc5lqmWyIrwN1+bgrsl2BLGkvVo6hRUscpC6McOQonW589neNcUSnBe6m23qizyXYYt
TaOGEWWM3rcEBb3Zbxqwoz7+36zEXk7EB9tjQB8wJIsnpu/hpEShnh+fo4YlMA5BiWM/+XU0vx38
+E97o58GnGjnLFXhvW2WofGzlR/Ki8p3nMeBLC78PWHcQ779jGycCKAhz28EteQ1cT6+Mo7aucTg
DtB6pu6uwo2kzBj/mRhOpv7TOp5wAW9IsTFuk749fhSW6UUMgtMNF2/XI1pI+VvsgYu0bYuArBZO
XmlHVMv7u3IivYIDi9PW7xfe2q4tzKf301WA/yGfY/ija6v2YZj5z6QyaXrectIV9gpM/122IR6n
pCNYkSi0Bgcu7/JtkWBPx0Bkj2A+DEWDpAVRGdpGOdlPcZJhbhxS+WmdhLs4u6t8vhWQG309T4ee
ms7KL5kEsZ6wt+btGUkI1tUzU+GgB0cnfgc/7ZZUoWpm3TRK1ChjQpSM8CgjOmkOUvcq2UQAoPuA
fComCNct3/RxaKRh4gsSBhfCjRDDIt8wpPP5+6/j0X1C+fm+8ljnvQec4NMhQSGmjy1/VNjI+FYY
3klpk01u8abEEWbFHCRZ7Tf2eo+GbVVW+3E9erv/NUprSxK1Mlsv7eqvhnyjWUUlAgX88zonWA9F
XUL8ULeVsLpU68fAA2s70Lezmt2VhB0DeXGQA4lep3MPruyiwRW8Xww4UO38J9gP3E3pVHyo3HR8
bBqpFrIeTalN01Zl1Y8gI9aI5oQKPnc7NJT6+0cCs67iqQWjSOvdrfklAh7RKxEUiu/rgEvXVZ5z
GPgBSvg48ovbMNXqXFrtdVgQ+ZRv9IGzJSa4i5rMNWUD+BVV8lDkJR7e290toaD1OqjheOR+xXwo
51e4sNdu3KRmVc5L1YRbXoq/58QZOoLNq7rybrebsbhmrMBoadou3iiiMWyK+CZm4rXKc/6ullnI
DWmEBI9t+AB56sI76SgiSa+NVu0ygKPSjMSapSjXElmle6xXP+WYA9XZXIUp/3yY4Z+MiyEN+mAp
m9LhB2YcOn2lAsXmfznEbXq1S/b/uwXZufKWLNd8We6YmxV/DnHO1CrfQ7srks07v+Lp7D1L9JAX
AxqFFRf/1g5J9RsxE+m6bzD++c2BDqahGVc5ac78mOGL4BVrIJCVeEJ+TuyyxHnEKsnSdV7ziysX
yo0Q8MrdLf/2t3Zxbe3RgLLCGGKxG+wJKbFtsTdzn5bLNNtDtf2hDW4vWK8cJ92dM9bJ2mPQxaux
wpsMY6LM4m+cK05IssLoKVs+WruDbpZZ/FlccviYsLGwsT62RZ+S6eNF67aP7HU/4K2klLBlNKZX
Te515HYN9nVQ8z9Z2mzK1gaz2XQ2PQEPWrb42vguXwF7GizpbZGB2Bm+O1iESkbhDQJWsnoXDOJo
MiEgRV193Y6wAcTLEURRQVhd02xyFTEvaIacMK4dJ7g9WdV64TdgFuWCJ+7H70PGqvI3BNu1293u
lu4jv6oibTX9Ge26jl79w7XCW/4odlAFaCW0kOJZKDwFiBoELGT/vGQGBqRLrmpn+edQa1pcY+I/
6gi0ONjjmb8v4HeHW79mWsS/YOPDATzXkEsa5Hatz5dIxaKOFzfTjM14jxN84D/azna62iyq7jot
Y9LgEjZQo0suYJBfOtK+dlO7zqZdeDs7xI8hZEpu99M+hB67s+lgyTAqOme96/uaxDatbTiDeQlV
q+2C9M4O2KF0OcurMBm9O3tiQYoARupAvq7MR0nnAtwvtx+5HT3S50iS8yb+yV3RO6u6yx9kGOu1
QbS2AjK7Z16t1fHiysxjr1bbFkizTm6DQKt2OfNn7SYDHprHN07QZ2CEfXrb7Dfh2tindIN9wzVs
o8fmECfeNrwe42lJCAH7PNssfRzu6/5NuYPX1i6IL/CzoH8fBkTYeTihrOHA4GIcteNdaxEwdlXN
aF4r2qe3/KblqqTDuK6SefvG693PAUwf812HpB8jvFyKesEAaQ5WaZxv70pg8BtrOW6uvJiyI9iW
8wfLVZrcNlm8cdzhq9s51lWFme2qCREgNyH1gVW09YPfzO06yPcRxizO7taBxELUbVivrQi+WL5n
F1kTR+ncUpiE+/6b+XcseUqOZRUyc2BX/w+zjW1qjdw97Yb/wy0tHllfbR62n4aiym/aoGWG7fKx
pLqOWye8GxZ5SN7RuHj7P2XW4gxWZAHkNDtfGy9Ig+INJEOvJeLNGOCsq20Hq7BDfdA4T4NN+t+s
dMOqnp8q5j9rCEPLSxQ856TChLaGMBeIUsq2E/Vn30ZOUXUuwvSD6bpv88OkjBC3O/ZZQM+8JEWy
aSQi9SJI9WeD7obECbY1CrOEuQ02j1ke/TTvTMSK1/spE/H8suCHrELorks/QiNyLNb1RqSqu26J
7QTQgGCMQzCFXF3p+2K87wyaJl4sEWBeyjUObqlYsHjnfsLJ1ViYyFiQ/vy9OgSNSWV86JOyYXg4
I7UjMvb1uCuNTgoeyW2Iw61GUUaysoSOnNQ/6ty9zWbu/dD6SwRbQ1umu4zD6tt17M1PMhq18vhv
IU6KRpRNtFg/YUwFO0KSUAeh0Ef5FcmKxjR1jEqBR7/IazHg7jdaYSk1JICmnX39fTom8OjohRKl
jY4I/1ze6YnXWUKAWborU4NSi5qgRjqEP2wMBZGSadyuMbtc8YX5tjnkV0ml+xLmiFygCNX2vYOp
idkSGkrqqtQXkVJByJNIAv0MTyuufghbTJrw0U3ntV+QWS6zPzpgZa6InKgvozGNybSA0TzvvY8A
iCv1nEr7lnWEvLSkcDJjCrxqw4Fje0LphMOPCHRhGf0UArNHnru09+8Mj0QjEBMIkJF5aTjx5LHI
I6jac1VVpP5SlWBzXPFNrCH/MuKBsVKPJ56Jgj3kzx2HKup5Ov6bLWFSHGiYsygYiPH4sICysjkk
3Up3P0bpu9nzbsXpqDxO/BQnTXT38T8xHIZriEOkXo9ebkCO5GJjxSRWQqqkBXj9c4enzWRIuIL6
eBjuPvyKl3BENjNMwOUdSgJ9vHBVTdyNOhMXAllVCrIRp16oUO5So8o0WR9EbFFJSbOUhOMAOzlo
uqZ/phA1QQB4rOdCxP9hiehuU+Zhu8BcmVFTtecKGRL1cywkCWqUqi7OkDgwJguOyzS3cGkhHqNy
GC5MAH8DxgYFZF/ECy36H5mlC/IQ6humHN6Q5mTTrP9NSco07pbAIUZFT8BwyZ+MEJCYLAQwIy2b
4BNG/X2yX8tXUOMLTVpEBCmhFIhuLjUnGbnlWhtSwX6Go9sF102ffzATaKgVknWqY1QD2+Ajo7m/
KDpBxg3y+ic75ehgvQSsDHVogRIeUfTLT9YvN/mSWD/ng6B4DU1Mlg0CFyFIAh0lmzAcHUiDetNS
k/sWpgEcP6JXefBgfwOJO0G2mJjDP1zSHyx8Rq1H2nzLjtJhHnySl9Gctr1qMebm3AUffaooVkwr
V+rBRsHdMVsZqbEll9Qcqio2f7UQkuig+y+CtHQSyjRFh54ZQ8iemcF12ti3Sea9kxWZRjGX0z5P
p//QjKjzeLXIlJfIT1++XmvZ1/ZglzkIEncE/HMCeJl4FJ93eX+dBqxdjVDxZfiHBRXuQd/EZ5HT
tzP0zMcYVDI4vexs5Z8M2Rmu43BAJgiccqq5owkitXkZcDWxWwEP5T2vwkBZaPJJBBJaa4tI7ynM
1maYarjvzINDOY//P87OtMtNLMvaf6hZ64qZrzE7wg7PTmd9YTntMgIkEINA8Ov72Tcc1Q4UK+Su
t9/q7uyqdCK4wzn77EH3tN62nQpyh9l9wz4RLUQwnXB96CI2I0d8Sbt/lML3y1hMDjZiBmqa+giv
mQZyEsNncY0zn9gksZrIBhBpRzurmJiYM8kVA0HDJ9nBaJ75/94TYO9w23EIcIH9ElU0vw0ICscb
6zWKQvvR6gIrDg+1hjy2lXTaSU3Cj6eafV8S4xmvwGm6kb4uQArAlEuBWpKTnE79OR5mwaRFI4dX
BeMBlIkLpl/hNPEmkzmSDliNgSTJGcMH2mfXcsntih2qD3qYNjhcrncepSjCF8v51jk4fu4L/x9v
6klkBYhzk/cu5PdzeVwKU7WxjQamEeN6DUnTenPVNeGJmdzKKh+flAX8Dpm9JRGkW/5rsburoJja
dJ9sXpflTG/bXqyb4l1Ehzc+uIqivLjtivSH3GrKjrk2bAOtwswAZ4nZbjr+Ddi5zKG/i6IgQ/1R
3E0dWX4/PcBzEtyLAK2zrN7mb/0DzDixW2Rs49NQD3tRTvHH3XIXJNOVCfZfywmqAt9YbGmE75Yo
b2/kvb55+9eYrO515Hsut0215h+Vg1EJ6C8q/908ez+caeI+hypPhWCJPOvq3u9ddP/F5dwy5sXw
Wr5qbYOMV7xsulgdp0raEUlBX0H/9+7ANRZhLsWNmYXb76V4Y/EkjX2CWSyWMBKGM33nR3/W7dI6
eIpxmIni+hjDJVs8nc9exeMqwUJGyDqNVI3JPUEzN2RKAK7kz6oK1U+pWvPec9r3HlKul3eXZZId
ffsEOc4qXOGOsDx2vPBQhbDkHm4ccSgUL6EvM8TUqBnKERAIfwsS5VNy488tnxNdgV2cvBGL1PgU
DuOK5cxYvPOYNxa+APf7LsKUSbYyWj2Aw7JIkApbSyDrq5tyFd7rOn/kmqvcFhZvh2VFQslwHQcX
9da82njra29MiYACoBkb9ZX7w3UXNtBnARZUgmne7Wy+y8hEpfnj/610rjWLswsH+oESGjFo+6Jq
Atzzxnp357SE2QrjYUtFWL+NKD/kIptND+bsljCNCublF38s1+Gmj0jxJY+F854SbXGsbTZp3tcb
mGgysCIR0qYuccSK3invYSsXmZlu+LxX2Tm40A9oDkT3NOpe6wOtqmxQ6w2CsXrEzUF3q1h/1pDs
MKUXuqxkMiraqwgYJ37EcV0ASzFidgthDf7VUmbvrT3oP6XXvVEnbecMRDTelLvttWpNcU/tqG43
fuWvb4XB6sx+FCNlW9jmcAFlNCSWkq3boXf9kBp83NAPK/S+DWEiaAtx4oiF+t/M8xEDIjhIoN4x
fGECs/gWxWpqutqd3tcrOBTMeXV4yzBOPjQ60BSG0RH7ycljteHden7H2vsia4Cq6D84Xf4aLtyJ
eb41FXq6OZl/Ug/wdiFagko+fa4hoIFxZ/oQJbepm7S2uLqTM4wpNNQX9VJD8zJiF0pP/Bh/pNms
b8BHbICU5lXivKq2EDdHatxyikZGeRHNsFyA+PNmqnz44MTbQvOlBTAFE2IJBccG3Clrhb4BvI+9
+akYMOuu6AI76f7VmexbMBbHFNFyVZ6IcyQPj3jNNUCCsm2frGFvC8YvHxKUCxiajue7dv2+9rc3
bldej/v1OcJ0dIg02tZBeuJIV0SQJcoQO+Kb8Uc3NNtLESHljyq+sIQD+gfZpLdRcCQsZY86WgP3
lrwpZBdQyVpkEpyzKlbmNR4U7vTx5U3xTBGvcTWlHNx/uq5l+u2c7zYTvjHeGwnx4k36Q1ZRcjWy
eLjoDDry1FKOGY8pfaC14YUboqnuMIkbAON68/93TyUtJ0Q/tZKmmJJ+sZ7mqged3RiGQuh+JPx4
ZNrY4HDgHhEjhY34SfoFBOFGfAtLuqPBm1fJDxFBZHAun5MCq5yX39wzBRWgBOouSUw8CJHL9md9
CA3Gcead8gN06TzYzyIFCElOJPjA5r5GzPO4t7MdHBeON4WRqsVkfb3Letp6rauRya9pIhYGAwPu
bjWHNXf7Kn4zuJyLIq5FqgqbU5v22CnMRbBBWF1IRAkaoCUtuqrDYNMEXvkm9onyEyOLiRlN6vyx
rn2mnJRIcJtVr45+sj5PYirvVf8Z4j3zNcDfnEKWnCyVJzpeZjhfA7aYq7q/yvP41jsZAHs8WCfz
FRq33joqBbwKnx4zs+ulB5PmB6bOTJWrmrlAvQpISe5iOouE08BvRFyYwTLFbcx8Slx4bELSarjl
SrGxYQ26mkco9nbZ0OpNdXY+eSsiq8D+t+x/GYuTuMtAJsPRUilTMBhBFBj1wQa1Vu30rzQ3gtEG
7xRN85iyDhlQfBLyNBI39FeLSzcaPKZl6/qACxpThzI5fJZnu8ko0613G+1VTHZVCb4BMe2yUzgm
68YiRZZ4N7GG1gB4qJUE/2hPFDDWtW9taiT3hKiCL+8LGxfx9B5IEoglCVwYVhaG808/UDvPe79s
Vj3mgTDpNQ7JzDfSArFklqNbt4Nquvu3dR8XgWrGNDU2nDtkJapPsthc4H8cnf2/BTUjlmXSTC0d
UlM71Jwgv6ospA/xSVlQBSVmk8ywRgNPH8dMIWNZDNNwLW7inm/pe5AnzGr13R8Y9EBVvDS9yCow
iCw4R0mtqrc4RLtzgHq8/mN8DSkiqatE6pWqpIDeqtLkNJn+GDzmXXGIgKYgvZVh9OKdsZ9i7r74
tRiGZYnzvcgcXQTPNmWcLAaUmAH5vPpXuDbjmV83APyAQ3oLipRS5HvdM0vhRfOTd6rJ6XpHeMi6
8CxHuqZ6FxOmlpowi30IsOBVidxt95vvBtsz5l45BQ+YGOyFrOYFijCl3WJnhCp2TRr9eLC7AA12
4d5ZAgqMZ5jZqsIfG5B2s62vKugK5+rIH+wbFFQKR91Et/yL+LzNReuLr55+YYDwfagZ34tkXaQM
915elMdgihaj4hBZm1wo9t//rS+Hy1E7cx+v/s/kATDZClwR2Kply0pemY0HgbnXEXmkH8sM9r06
LcFz8w6cSECkgtRffrrjnGieLkChCdQD9Rcvv6eff8akaV06rbF6rDhiowfJjUvH1hX9pR8hMypR
TvNN1Lr4FWPmPL20gQN0p8KByjXD6wdKBJi/DfTEfAD+4urMUGdZlyAHIzWgohHBH7cOBawyQncw
iFn3j4IzwG1sxhGhgjlaS5wM+ou7ptPuRvPPHxAqj2Bf/XIfGVqiX4/x7NNfXqzTEWe3eLCR6QK5
4hGxlWpGfACsUQjgmjBWwD6iXbkYG07nQecwciHM+HT+no5yt2TDJ4eYniuI5fyAyA808elztVMc
boY0HMArGbDUMbVp7WgA5lOPdqjU/GwFK4DBrfEYrtUhKE+X1z0kLO7Qae7787QOW3r4BPY7gVuf
/bBhqDBk89V4YCpPPAfMEI1ITQ4vaCy5s/x+O533Q7g9r8KhvGDMF5JezrVrGo0FeoLr0xwzsBWJ
4Wl81vWqNDPYMkgcRE+AYqJ4tniq19dM9t/W+IDCbOJKtL4Z9YRsbEv4u9Kcc/6DOgMs2hknnIWd
WddXtQ2GZwHxv/GTfJJMKE3kw9EIQNhxG/oRGOkWooyJ+avW3VQXYnYj5DO/BtUZTaq3ndMLipof
46DqluK43og+QSWrasJU/VffZ77txxzMWHA31x7n7hXER2bosKZtBd5txCPoedV2cldxuQncjhpA
xGiGIFU6+Z1vOCGr3vm76jhAigzCysvb81gdr8VAdCPtluJIzWKRtlnEuC4Fllc2oV2gXGT1hjmS
shhHOOEQUHVKavCogYqgEJVDSj/QkXE6wi08QmB5JhtaQ03G3okWMFgbTE6YHqotMSiFmP6H/UeU
Wt61acnNODC6ArFgOCr+x4ZVamUcaJFFuYhyiDltAMtDqm/EhAUJNquf8SjvmKzpGLPQORo4EBz9
ISP2YHOJK+XAyQOrKFu5TI12sDZYHJ/iGQaeMNq6c81VRvNwbkL+5O7Aihr7IsEwGYbomuYf5wf4
Zs56glhE0Ta0mMHNTKHpnykm0TtyGEFkS2AelRqD1RthcjsAbr9pbgxjL4LSWYSzx3903nCxDPyp
M3jckDh/Z7FmZGKyZIT+sdHWbweq17oSHRA09HxY8chCjMsRN+mMNRXNEFROLJXj8wzVmQ/dEwaR
OqrFSd6WveNuesxFSxokGuI3Osmlk7FBR/jJ2eWS8T/FV84A5wCDDMN+IWcPZHuGOCfJ9s/cf1Iy
0J57zENiIJyn5xmMM3q63ZiTUEwzFQLQINqqDdAop78dSVI9qh6QC3BZUgE0VE3iWqj60UBVqEaE
WquFY/DyS7NM/6eHrbSjjFWw1UUWZyfBv13OA0IbZ/Z5abaTUh3InNakXAQM4HyQTWktJGhRVwVR
4V0Rd1yN0avxAK8FxuNPRZEoLsHea5B8bbYitk1Yg1zIjEyeGpoeWLYhOcxWeS2/TkBaTRfGEOuI
kkpoI6I2EsszGcMVBuBqWDNyUw3j6WztgIzO9O48vAwVaqFC2qYhkun2BxLQ4/Uk7YbVCwaRRx/w
9Ls5eeQ4uYe5r8yGHpMHuwMoJwobH0vKR1BSxhdK+BprALVieoXZ5fm4c+1wqo1O+bsefzJ6RpTj
IRJ4xPCw9p8+V5Ug2d7tvfV95nJgVPMKkdC6nvEGievPptONpjSyMYuhjzKme2c5IiDaDYgJBw6w
OW91w5VhDdfifgJSF3oT9xu4VjB1LvzE2VoCAsZ+8NNIcKv7kVkKvDJyyvqvjDOKV37DH9Y5W+iu
1eGbwgJqyL4wlMx5vm+byz7f5edRSx0kyelY8wn9iuMkdiBYdWH/VcRQTzJaDpHiAtMWH0abWX1L
2ji+RBNXn4ytWX5SEA3KPBNgjwuODWPk6atrsR7lNE5xnJSOkrGpuCGPFgISOaqhE0SfCb/TOCwT
vYMJC0eEKlHBpH9Qih1dKXigycyIU4JQc5er7umDeftwGreEXaDkhUea4Vp0nu02yVU50XGaGbKP
nAvngarEMr5jHxoz+jHv3A+VfFFNHoxmUfQwv+08SE6l262vywMWkQ7kI2M4dAHaHdoXET0rOpUc
gd353snu6xoxqWHJdN4BdM9J35sdvZhxvA9xwz86ZnaiFAkwfQcntG6iGq9VEPhVypQDRcI09BdY
tn020zq/LNoko8lVG4SUArYEuzoASsl2jcEvlT+5KyltrV9aPUDUpaI5cwoWZVlw5SFurH0cYkGX
jKO/N0OOVA4saxPAMOt2zO1K38lfxTvbRZr9deyab9aaJOOOvaqzwlwbtQxmBaWNWVV/kQ2q9gIY
tGXpj5c+vTlvIn+bjVyAHfMX+0bAKiCPupw80ohkPuTVRn+MuOQKxiqDLH2PA4f5UE6cVak5TDCI
q+aq496hH+QnZLmbEim23d9l01wgYuYJYCPT30A4uY4n9hoam/WNaQ6ACz1Y32rXI+zjj/P3fL9s
38KnrGacVfarDpIC92w8GB7ZNbz6A6yqrEevF6oILHcPBhy2zoNiGf6TtYgVZq5jWVn4I7ext6Ez
zfwRzt1E6cbgFDMTUV0tx97fbtKrMPXTz15HgTEQ33MBsoDdXd4fXnu9TrUYtumYQ8kdDeWkMzGQ
ctLScLxR8zn5nOzPqm1++MLUCO6fU+5/FlhvQrjjRj6L8BhAtRRsk6u+2dUfg6Tf387eNPGIbe79
Pa9xvDt3Ct6QKEN1De95TvP7qQvxsI3Wt5FY+226G87/B9pUXLut59xZm+WIesL0p6BFVQm/X4js
RKpMeE+GF4ocalHcRSXcyOnQ7C2XTD2fqggNKCRpbbL01d5kn8R4s07Z3ALiL8RkGHNk3NqAbHlI
0dpfSgk1HZyPhzF6cLCRHVqMAkY2YjB5Bv/UkO4oV1UPDzxHSYo3ANOixaDZYbkU1a6Y31FvmU3x
SmQpTzxjoeOC/6W1lT2wItSsO1aUnte8nnMbQIXPi2JoZJAqvx6foaYOwxovYB2OtUQDI3wt2R2w
dj/JWUdOknKOFOQhzwZN56yTjkJkMoiBexY7xZbcG0VywlgcGvWvXteqZkcOtT8YOT33IUmjlk2c
NKTLfLvhkDte0vrYxYDrWErCfv2vZp5fu73/XqiWWl0fCfWYMwyWSVLCDTXyUWQMQq14aQeMmMIO
+NqoJmmp0zTcDcL2qnSd1xLkWbsT5rQvl2XP3QdBSCoK6WU+nnDLh3fcXdI3ULPfEUgFRoRNQQYg
AkWbR6wnZCLRgaNREyg7W+88NnQpr6Iy5PANSRo/z6NDBNjgjW+7wOlesWVAa3d0huW6Wb/P9uw4
dRbnW9qru7Ako304rGDBF1861wenW1O4l+vha3egVO+mPX5ABVcKtgjUFiksT74orAoZpcmHKBje
YwkPsXXHg3lJ1l8yRWA8NPD8Xe9kF7b1EfHdmTb0GtxPYI7E7OBK/ymeqCnWkBe22/KKUI72dbHh
b84qLsN6cn8aGCaaOVcgsOf4qtRkGCFfsJGKXfpj9rCBCuD+eg5H42FnuH5YqhHL7+XvcpSWwQZj
W1FBGDBWhpmL0wELInjNcTS90zA2I3jHcmAmTbYFnMgfBFBOyTuKFpes0x834PjRG6l7xSAQgG3V
YywoC2mJ6n7iKY/LHLS9GEUwWYqJ11narUfbHnLnNp4+Wackbft8d5dFmw8CcPd7//3kG3Q1jOAF
+sKm6/LklRm7z5ZEwfgyhgKpipYZP6Pi+BWRph8Ew3qpSr4BqyfReLih/8zB76jr5zXjuw1bZoWi
llHD4hxrUVns3YS8WpEH9ib64obxnR5eTjaitqld0tBQMXKPnsUa4W2y7duVF6DaGk6JNoU0LC6G
CCdrsSRd/v/SfoqBWYe1mfeQ/zu2KNJ+2c3JNUmBYVKil3mEaQIvjuGd1fzyMjXZKQvRPhSNw19j
IKJnLeBqmR7l9A4oDRxZ+U4KijmxGNSmLJ47Bt+DjgfMieHY4l3OQeP18Q7HCZEaLYgZQ8uFu1sP
HPGyhc/AsQGJbD4JY65syzyP1pja6AYpB2IBTUHRodPUiZIiwzhnoE5gOPnys9rW5emzSuzvxgnD
C/7fUvUf5c5mPW628d24Q4rYFRh6lfN+oGqs0JyE6HtaF42LF9VM7OABXhAJVV7gaIGAKeCsiBnl
gh6jrMo2sPEU29ZNLvCsVybEYVB/mu26QPIXZOSD0sqNa/7+bGC7ShYRtzPAYMBdn9OwxgNanhb/
hbN1h+FZN0x/EQC9pn9yvnCsfS3z7e4LHQUlUtYhougdTjQPDm9JE3IL1QnZ08wIplYJmdcIISTI
ggqFwinalYDHwEXwhMZm870b1/0rsy5w/AWIfDW6XXNTt9EMZW3lf+ryZn1tisn/XAEmILPdF2+9
gbouT/v9+b44tHTHxdagpcB/sewP/QWm5/l90c7f4g2tdewA6lRDkaEiRqxy066y8LZ2Vptrnyzk
68xI9eFvAITWqEdA9qjZ9s58RzBp/Mpq9073se5yYYYS80NgpJzgjlstTX4RgxAa2Ez5Gzu6XyPk
x4dWPC8tUpGEtEgfe20/hSbOgpMBQbeBL41dm5jx8nLLWv61xriL/DLhAX8QrLEsJmi1uYRjCBbg
SjTei/4s2rX5ut0dKnmw3sozV1kqetYSUwEZG3X0+fzM120+fTkk6zc65mUgSh2Lc/Lh9WlbrSMi
qNp/TE6VWBPAy1vGJ1TzEEH9CarXKuTilAImkzgK4KubwW+Y1+mEEUNWQ1K9FLmYIVQET8c6QWT8
R7awalwR6f0YvjNeOppbaVw+Arw+1rVKvRDJ3qfqkX2QjreRqZN4UrLUELsaGai16YaB/VlxQooV
8UuM9Krha50w9BWNQ8QdYYSyeorARcWhevkcORrf8mpi4gW4Ban8GHDogvwN1XKwZWvSqONzcU1L
EGIrKMYaeF4D4EO+HIHiduw/qdS5S5C8OmcxEJuYI2WFtYq3+e6vRBLoGJExltEEshAQrzm7x2os
TsYAW4bq78cfenUDUMzNbTwXqGIxipxjUC3qt+he6UC9cW+gUHzWlSA+X7zS4bRlHG1FFzMmOivY
pAT/iYA0juN7cUZ9xC3xgW4JlvrnjhGfPN80p5XnaVc4Z2PBLdR/Ogz+fDa7LmElfEJuLuF88jvc
pPurYR3zB0PiDUCFxPOzbkOsDS0s2XBbPh9DYeudtacHEu2RNRM3/AOghsTY4UnpYCLaVN0n5hCj
vuh/6g6sSSeQG0CdIotRhu2ejqIEYhAtVxclwveHACgzMLqBhSdtBGQ1DYWF0yqcWcRLus63M3RP
YYFiGlrygWa1csjQK4RBYOPJ7dAUnlK14YalqVH3pYSOSrXs6TbsyJWP70iCNZAhoTKi7S1gJi/v
i8bUbnSv00It7ThiqUWySXzAlwf2dNzTGtsK0eV90Bkx+7jzD0Lr2aG/JhjWSpMv2HLky97PM87f
L++TIxuB5YMuIM4ijfa7htnNnTLAxbt0OLvOdkn4UX+BXvdr5kGuIc4Qj3hh0gCh+HqMtfkpwri2
vPG53vwZ6KIGWpehsjzYdTCUbBAjcylkrOPEX0uCwOhQQJGVpRa7KrsCciBpmTNqC9LksIacpvyk
uOUoPZQnRgRHV05E9U7cZBx5eCVGR2g3JJ6NV+1WhLHDP407xeRgTgeVOJuhFGMEYPl8Xo57tcgd
jD5pIQxTaUko5ESoZdiyprsI7EnLyo6nNQc9WQwd9Rp6WHUZ5C/iFsJDPz3E2m1S52mHVPH3+1EK
G4xk2B+MlkU4xNdT8RhhOLydRvc6g02DcOmn7VmL+ZtTYNPEh4mqs2b68PLysazNJ+cVlyJDDVjh
aO8w6lh0Q1GczNWcVxyz/ljdxgFdnimYhuPOjlTX6b5k3ZYyie7I7NMfBrH6hSyafB9rskjAWAYs
OKaoGH12+dh5r+ZBw6GJ3eHFQJT+HvirnDmbx5iBJaauP2umhTcxrhfncYzuk/oiv6vXYJpMM39i
abQCmjQ/44C4BFv6RBhmXdT1yj33nP143eZhd1ulCFxt6spQgGGVQ4gofwSycgpAsAO+B2eT2xc3
GnDNpbpqgMnMpSQtPIDh1j0ZFKCT/embRDSDHzQemWgtecqn37qoV+vQ9JvdfbDK/gYOv7LgBDe0
mh5rIjSvkLWt7uxlhXmijnFNVThhv9ootl9mUZXE5i9/5md2TSQrFRDzxGBSHi0ebg6DId1P/kRE
KRMYiz+Lny2Gv0wCNQopxXEXZqSCtuZQE9lSILo1GRMLSGiYWnz5OTs1OS24bs1d8EG89pef92jg
FrnIQQNogYZwUGCw5bIc1iYaKT0+yUXBn7evGbOFVETc+QLuQKhu4Zpfxg2UGmj4IiLZcYS4gnP1
emuaW2m5ZDj48pMdEejwmKN8xGPOInRYsjz9zMNuCvfbsaTHgusug0zxa5X3HufmWzkK05+zv2Ro
VabCP/AoUREs42Xb+ZbMUaRtwLD3LKq3aD+RpCnsh7Kqg9JNEvKlHAOl8JJUShc6QLD+LcjXbLgW
/KgoKCQwraWQ2IU3cq95+Vce8Vr5lRjvw/Xm7cNqXbpJzYm338/9dn5wN0cEmhGiJed4W8xz1tv0
bupR8OlrwQwqH1UutlJWADQKIf0D72V1uk82Gac+z0OnTjRi6Acq8n+rCtn6bZf1Ic0hokqpf+VC
SMX1QVzzVVd+nLcuK1nFPLUSuCVz209iDO9Lc70Niyu5skXl/G2muz994FvC5/L5Ip4OijyYJTfU
0+eL1qsDur4ShKGjxKa4E6tVptb/KdPF6GeVqgRX5eoHEE1041K4ioYImv9dK7rcqLyYoeZCmpf3
q6bcGiZbmAGBkNRXBVRYwcBwED6JdjcATQuYsk0Df2iUcfBFpBqfWB1HR536FSJJV+jLWSf22vvt
KzjdFn8MYM8Pgs6kKI3J/Mm2zbcu6D9Zri5FgA1ehxyuHwBoCYsFsQ1c5Zsx8i4qIpcLPtNpYyVr
Ivf0E4A7xYA8Bj8xnnJBNyFz3dsnfWLIP6dzoQS2BnMwvfRgWIt8LyesrwOYevlBdN1PFiOuMZdj
aQxe+alFt6OlUbq47QzRx5df3pFRGzJd/OJjgiL030Lb+Pz28tqxWof5zjMUixy6NDaqyLVERrxp
ui2WGlL/yQfGTjPRVI8eLAwUyRzPUoDU7LiU+auP6a6/nrwLZxrf2xzPZPwc0fx0ZXAHzRi4IMJZ
4DQuf3w68BMSGMQGJM1V7bBY5fk+IfnxwE9Q21rgcUYrLeYzhxd5F9M3DVTs+ez4r9QOKPNJp4NM
disXM54DdkmncTLdYk8/PQwIxE0BcIRheS5qYS+N6hyGIJ8eUbBcw/yYLM9fqvXOmz7bSreKdn8n
jfnL0vnQcUlAhFPKv01f3qkvUd3VIkRpc7xzgEv/Pm2zbIGR5ZNG5KUTG4I/5pHpdznsm5U37YP3
SosfjLWnrvv6u8A5C/IRG0dp9k3D7bI9hyZw43eJNbyVUr7z0h9CqqUf8g8YJrRaPigPUOLYJiWA
DyDZHU0usbGXZkRRz9WOKOyD8E08M348eunhSvU2C6N3sfmaEAobdHvQtOiypHfg+KIReDieeC6W
llxlM0QMSAIvvT698trDW5m+CwTVRMiKs3wCyBhICEmIG/9DDb+AnpUbWqAP4kfJO+QvqBUh2ab+
w+ohdOVZcSpFsXVvsbgDk92HKQ0yCZo+BdXaNB/+QxWwJ9DtxYkdenzJUCElpNr5OOORw7vo4YeD
zxZ1DsV7SWhqcSlGOidJ2e0trjl0xjUuDa7acckVRYs3DAcNTFMtfFnujw0Tlo5zhHgCy+At+Rvl
kSBVk2SkqpusCl21lBKkTxOXdN8s1xkjhGiFoXfIJMFb7NSmZBRLiXWnXjociutpqi//45IB2Abr
8j5e1VciwKiLVUGqTk+HoRojufqfdqu0+T1Hz8VMX0Qv+cMu7sliv1pNcecf7obdeHbwZ04IsIqU
tiCmspp43bLvkNZ0hI92pttTERFqlwCdz6euea14UWVN1zgQ2rRXAVVJLsTrLtYvk16EtknMQplD
dCNwI38NA+ZcpN84ZDnjyPtY0eD9hJaRzwowJlxJLhQCzlRj6lOOcEiqgU6X7G0s1N5qxUoSrQmQ
3lTE6WuPDujQgkHEHJZM1J6FW85Fjhmz4VmUXIOBSmamn5Jql0xZVf4XAUcOTrxKUzKb8IOsN4oa
jPpAfJXiOHyxb7gzxggvaULcJM7xpFiQibEyb/x1eLffvHHm7F+qEkQ5g/Lx1gkQ+TRQ/IP+a9HC
3vs1qIigfby8cxhGHK83KJ58At4c2oUjpeOhaVqnzrs3IvAZJtPjCNQkD2Ykw6ohdbfpefWrHkoZ
VJgQIBkKvNJWI+0FIx3OBtSQVhWEjnD0eFv8vVjD3FodOMx9HUrabMYXu4nRR9I7N4Qowr8/fFZx
Ks9yyZpgpuB/zsOwWwV4WKJTuQXjou3B8dC6TcCKZkpOfCjtBKMeQ2y5huBdkb3JK3O29Zs7O/xT
t4bSTJpFivpPghNGPCcy2Ij6+x+Z46M7/ZS8VWqXMQ+9cwg5fwvJ9ziDpaeS2g1Cx3tNPXUSyA9e
x77pMFWry/W/So+DWqWqrnS9nhg5ThqgxsD4BuHrI/mpnCADcNHJDZ2pBOQQiG0z9vc6GuXLKWHB
H/QHxxVgrNGelE/Wd2Sxf9vDwPtrV4YhDUILHkDfDT44HqI4zMC/QBtEk8DVIhzRzHhCSKtnvTc7
CtdD/W4O6CT5KJYYeGIdPnPs+dysKMyQhTB8XJzgXjJinJWbCCNkCAJg/b8uylulK9l7jchzHwKu
aA1dD1bMzEcEsWIHpqEpngDJlsnfiQd75r1B+6NxQaJBB7OcjhV0cE5x8HkwR/RcJiZwKt9IoPKY
zFP7htiRjR2NyiK2nyc88VfXvE8A4PGzDflgIHCawmZHsotDOQhcnClWoGtMOhYgAZ4UqTPgknR/
yIt3ReV9lZBRx6MMADQhEZtE5YVYrzj8nU9hcZHPw73PEZi5QMAoDKxzFL1KM2TnyRTeeDVuo2xW
BceVM5I8EOBZQO4BtjmX4eBtv7/8ku2l9uR3oMmD1h1C8E74+ks9CGOSGmHk3lgWcdNX7WUat6if
qH8SPv8OfZDkUuLLyMVB4ZMjRtg4p0X3Y4fTHUySbMvBquiZWI5YLRcjxcu8+7hblf/OUkj3XUFl
g8U9xrSfxJu1vzuSaB183N9gXxp9LvcO5H7EBbIIEPVevjJyzJXeU1vY2QjnYi8U+Ky+/BaOIR8W
mi5YcBQZaiwNoNqkTfZN1PT4xtBuupx2zBms8i0C1JV7NVpZGyQbxj80XnigfyOVHwN+7poLhM/E
H/LVniH0+poeY3163vxz4lGPdgXSLZBGNEbMVgGqFguvKLaRicesR6sqHRYgncxadA0IctA30k6B
yQIZhSgSeBOwGilM2aP8Nf4UvHFGWJpEGAdnP45mGTdJJSzfKKHWklhqYt9i0qAw97YNTkCpngaI
T5cdQ3pQNjhb6KTYSItay0m8bOtWMba7bAfZECPa7ozuve8aBNhgojr4sGubN3M8XNqm6dcET2Pu
2vPfxunh2k/6c5sJwRxU2mvLTYaRJohFN924Tf9WUyXSBOPXT6oFrFjeup/wmfhUL38g/+g8hcAU
YF8AH4VzC4jz6U+rdkncrNtG24PTABmlvk1J2oqTZyTL0S1EbCzl92EqpuNT8y2RDDJm0bqzdJUL
89b1XXL4W7sPSOtcyeZngXa6d/YXVk4opkUC/0jEG/nsasSks0+2TbZIpf0VQi5junjmnwL1S66w
NmEjBf+g3BvpnjTfUsSFpt6nW+AjzRmXi8BJrP1klUTE2uKN1M2eQ3Qb3pON/UbmKWrByiK6ybbr
c2gtt5LxaxFgWAo45taUbjQrQLyKhBME7GNKrk+dwsqGY4gj0SwybIWlMpeUia8fQ57llKoB3GPw
bYF4aZPHlypAPTIvCiTGEvyrXqhTKh9++R+2E0ed0eJXL+G3cvIIlqvS+5Ee2erN3OQVfjnM9GlK
ycPoAvc1wzTUJ9OtrB7SIH+PCgvLbTUV2oCPoh5d/S+v0mPkR08Xg6pB+g9MsETgUUBVW+ewc+9t
8cngkNb3dtx4CLHAJtQ/2KKE4aYMzWQ5ZuVbDyZx3fBe6RkiINgFzAvVfPHlR7RJoMszgj1ERgns
M3bTojCZvTRdFVHs27AvvUDb62jQL1AwIw6oHr6rc6/D3Y1xh9cqLU2I1RqNuDoeuUFprO8M3psg
YHgEdyXuqnfOXH3cJ9WVxO6t6CoFiooEe+F13L7XnrCCKvhfajHUgJ74YUeFP++eQovgAeh11DdL
6MUPOoS3Jr1nY0BDZD9QmUacdmo8JUK2EAUwUYabhaAMxnN32Y5/IapUlJREo4p+KEtZ79Gnafkg
jfqcpeU1wXMEAaCgoW/TRpfJk/Uzl6wfP9WXf8wxvsWPof9HGca1yUhnubnNOA27rRvcZzPXJlen
cBVhJ3IvHDlULHGY/TtiMiPBr7pmi2/NzBwc5+9ohAi5OSV0PeLU6dChrMG6KYmo0JbyKG+PkXY5
+o690uWzYxIGc1lHe9XBfYDBLOF6zeTVmmPgLiABNpY/5O+AntC06lx++WU9U2cQW7eC2Q3cKuHW
4mXBCXV6jFn7+5J4N0nibJIZ17SadrtkwUfKio5LHQFdl4TU8m3wURIJ2RYZUcAg1fKlokM14ldl
GJ00WTme6jM75vhx/YQKkQ+3fFYvj3Zrd2Cqb4QF43gER0kMSuUv6oAwKUxmRYeVGJ6xbHHbZvmq
jYT7Gc77m8bd3z9kY0wQGIpI+a5vZQJ64q0KmFkcFKIq8oxC2VfLJeg10b7etfv4HtkD7lk8HcWE
xnUyY5CyV1BIvR/ux7qFI84NgR4rgJBbyccB8bXuR335OcXqEFNNxdBIh2Wpf5ArXn5eO8lePi+A
K/MiQM0It9mn9+HQH9I+PAShvRlsIw96KWMCrU5rMMMqUEKSQJ4HjhL0HY/Jt+yifiHgMi/wfSCd
A+Ux59dIbyA5j9J/YzrhkfmGbsKuwf5F1k+4Qmq4Y8npjABFu8DX8ly/1wrO1YB3Yfuu3KzuaNCv
xAOwxbqWIDQ0zSYe+CyCYbnTxEdRmaseOwr3XzUH0B+izf0woz18rjJcPFjPj3X1FHiQPjcW7jAk
Uaj6sIqDgIvGBecwuB8+OBrR/VdCczBZRQb/P45fVH0dYY6lNyJDApW1FjgC45lLSAohoECNcpn6
Uc+lw+blL3dkxMKhAr34/77cYk9UONdEuLpHdxaIiCpzo+th13VfDt7mVgRsZEyfhKT7uHlJp2M3
NShZTZCmnUhwIksquE5rbEzENAdGQXmUbbCpQmwAT5Ibqsx4rbxemxN6+vJ/pkR98jMWpUnVuns8
1qPABiraXg9yExvntgzggMiKLxQRAV3/WHPu4MyrcbYAPWGzcuEVzqLxyYn3q3/w0c7AgISkGGY+
5khqnK+QhicOtXOE5ynid9tvYoqGag/ZM+ZfQOGy5BDwaC0UBGmJyft4QAo5HKHZizCptZTtd9f7
dt2fScrm7QQt4qJCxNBpGt5zVyF8hofrBiR8qWqbx10b7Ga6E1tT/bIRxhP/K5SbS3UtjwpKeRwJ
QNZUSn2+dssDSUD2nqdoxs8VUpwyZMTLjSI4GgQXRGQY7wBorOfSjlP34Xt4DAin10FSeYezdZPd
a1spV/YxJLKbUEyMa8QFloxKm2F65PWyh5g1Xud4OdAMszjUsdssQY7b+UCEwUOuExCdJtw6UHUM
/HeFbBTigRkgeyHP6ajdcpqp6rdBbMOFSMZg+rcesUbEqIyW3ID7KnBsnJiziO8IwiYva8l5BDQ8
lrEScNuUUE79l9f0s6tCqH2kETyRTYuGffYazy3SOX0gQfyyG8ad4S9Zv4l9qghE47DHWBWWP8LM
SKtC8KRipaINJeofzDueaVCADyL8mqHt8b8tylB4zvs6pbS0eUbM1y1uHB7yc+Y890BVZw0bDePz
b9I72RYTY++6dqC+Nld2vM4LjjgtbALwSVbrsy+O0RJoBLU/fOnF87XJtIuyVdzcq0W0p5Qcy3EA
1ETCutCIz6j7TleTJm1jQae1hlyHPEGnlIjApyujI9mZbgHeGdwF/AkDYMCn9/ccJ27Xbhz/Xkpp
NsQ/fr8i3BfKTQMGqARuRqqq63WzWZMz3OPs6ATqkM4AtbQqmqSfE6mQ1fjWBu1yRsmywgppkOPq
vtZYRN2s+nizh9wueyhpdU1LLU3hIlqedmBL7IPypDXKEGKj8DFdg005f86q7bs/MHp9rvBitk22
JwzDVbBc2sWmW63KEK0BBaSliQs2K8kHqqEsaJCgwYI9Twxx3BiPdx0FCHWFPphUc1LMPtIKW2ZI
GloORflpAAz/Ay7Gc/ceWKfNw8WxeRkkXKxyRLAh2Zs6CP2NkguwbmUwL9snrgyqJyw2hGKWSJjs
Cb2i2JE7qiyxH0vD00e0fVPLiw8YNohiqNxwaBeHROttysRPy9kqtVVsW8I9MjB5iinsXOwRzYge
zNLB5ph/0vqQN8bMJwkwxbjSgK0gxnUeCOMR9jRQiqwR5XrgTSDS1iMbWbWhytUlr8asjoLXuZne
Te7qXpCS5tZiMtv3wB2vj6bETbu7Ut+Sd4WlCWHSnCxOMGbR6tMM1M6oBmYBJ2ezR+R/thzVUhBp
v/GzlnDFMOUHCtmSlKf3wGTvBFZYkvYKqGzansU+wj2HApf2pBvwAGMKNk6adxJLAOqJyvVwJvqQ
KmEJgFTgxpAsLzqeVdst3kY/4p5pJNvScqEofPQDRSWyptE7tp53oG4wWp5Yx6hBELTj5d+tXzrl
WkVErOoKxaHPytiSQZ24G04jC9xR+YYnM9GfQROgD6nXRUBEW6lj/jeOTNHk0GQi09qgSHU/qAHe
icdjIPZm5N4bslp9BrHWlxKwQC4U1omOE1OzHOlKqhH6aRSyxlEonIYAnzvLY2Hr1HXc0ivrSvbb
Q0YFNkcJ7sJ3mn9J3siw/SZsN+T+KudU6Rpt9i52M/o0OFyd/2FkhCzv/Ao1Lr5qd67XtJfO1pwC
woQiLXYeTyaOIsYg0IwWU/+BeUUW9zOpfnDO40d+TpaCKGGjT9HGWXv7qCpQ6eA78PlByR+ZGHpr
Ki4HGq6XSwdfF8nRs8F4sb58ON0tGkUnmZ3JaWoaxZHZvCzsuFDsulcUMjCG+CoK7UM5Jm3Hrcgf
M0bt0im2BORmCZ8dWoykO3rTCE9RRwG4aMlbFIkJsIb5gslosa1sU2kB6uEsPRGlgzjV1nKIKF6O
m/MxBWmmdrLjU4jj0gmfPhI9HXnLH2+dbWBksG7ixZFY1VHU1KlSIx22JSkFmv5pJiMwq/RJ1GOS
NlM3ybRT3bKSGOSXXR4UoYF7Axy2jgvQsqcJ6zAXxhvwhsi4eD2Odd2swn789QBRtrpPd83+rK6h
7HIRIfhDKvb15Q96zHHnGKODhJVJzAjVw+KDVu7m4JE2REnDwWFn0egONAqWqFK685g+uqTtrdGR
9MzCBOzjfF7jJ76VdwwGFOD4M2/dXpG8iZefMHjmSidmUYRWikIsfBanSctW8FrK/nvZLiupT2WE
ntS+4TCFHtJZ9McKI4CHEUi/Fa1EK8RKXdQ1shWkDhOxdHQRJfLlLA2LhD2xgbQCFe0kSchUdNf7
Mfyo2aDv4BVHzaNY5ozRt+X24itYgH1IUebnzAgkqyDZYS6Gr2IfFsW/x749y6v2ZvBRF7JTdE+q
2tEiUU8uSPfl1/TseYbaBdd9InBR3S9e05zk7XpyM+5r5jHKAu3I27QCufWDZkTOyALvyo7+XitO
8zZcVpWi8sAVoiOiMTnxXM+cZvghIzRMxOqEXPv0Moi4evsMiTuXOzdkAYtvi6iF8lLcamF1Aj7V
OGsOKMRYMfWQu5A7EzoOG4doUKwzoviHHBb/i4db/S9pZ9bcJrau4T90qGKSQLceMjixkzh2phsq
3dlBAgRilvj153kXcbaNdEy6T5VbIbY6XoI1fMM7YHbDdgs0Gf2lp4Mb1hsMCwa//NAUxbt8mb6U
w4m6lsa+AXNt4uqPQ1vSDaH8BLDXxLyg5WwHCjZoU1POpoMzX5M/FWCQm9EKwQ9YIqjTsR0K4s6V
u3+rYwCx3XtZVyum9zP3Z+EJpQ6lo0O3xCA2BKmpD4hKYFgs+I14C/ZADxLAva5VoyhAHvT0nVSn
Umihir3iDwNZppabAgoWZ9IqaLFS1wgQEVbnX6gZ5aUdtrI6WJQ0+4v9GVXuNwAlwFmiqhrmJUAS
m9olykKmyEq7THbJCQHM88/tGKgNph2QNtpQzGAYOpMjsso2FIoT9GoVNmsnFr2wOOAjGrAzk97X
nAAKvdSX6VmvspSSZkncE/YQhSj6EA9MTjdpwicwWC9Jf+2kYsfKgCOOLxXgNZx1qmgNqmJ4s9z6
ONPk77q1m5kmqenXcEOqBcJtiTOnNHWi4r0iDmDjI0lH+NfUUR4FKVQSmn1jJbHJ6wrGhkg4QQjc
d8lwiUD6ADyR+geieT8EdkC38D2b370PInkVf5TOpQEE0kU45Ov7Pqkun38eJzYfxknvjvMD/C6E
qafriNobkI4tRsQGFc3m81AnFhVfzgti52o/NnL/VDrEzjWqb1TvAjYAkxfPnh3HRBRqX/JqwZgS
VIk7HVeFjgyEED/k7CCiAOqu7Ko4wAckL5bsiAnJASIoAtUt6228HCrOCZxZBe5Uy2oA6jTPNT2B
c+E3szjwTXPFk53cs65obbRkXP/GkIJBsxiLLwBzQjxpPodrC21p+tKSKTgQpHIveyrLosgJqJVv
gndW8LNnUYqLIOkIybkL+qaIUJhdBdXSIBxCJvDOuxb60fRGmCUSdJZjjhw1jB4GtRNxlQcyY6I2
HIVNNwdg7x/VLEzl9Gk0taLlCMqQ2Nt2aKk+nTOd1a7ttouRBXgAXKi/iG9F6Tf3pR+97WGGqW9S
oB1Pex18KLuMTFxURlP1RX09LXIDvWfr08NUiGWAa7SftqhAthuL0r7wpPt7gQgFQtDdkviGYhlt
gUFy3QzVuZ99VXeh96BRY5Tjt7JHBiGagCmyEV4NMa8SLwXQMKMY7bNojWtzDCivDC0CNQR3KumK
32LU+wV+aQ73akgAUoeYQBUCm3PtLrRyrgLMO88SekFygzJkWJFC/sBQ7rjOQAAFIYsGODxGGBZP
b7YVdq2zd9LwRph/iRKZe/crJZNrm1JxfTrtH6pcK71WlcHYoSiGpwEkAcnnNw5DkZ9MgtAGiQFL
zFU2NpkEVQCSHuDWwmxwhk5B+CnMf1EAd0pAJ66A0PC7lRWrk9dH7QdzB5kDSiNrxmRMDOiya+9W
dgzzGlYryqPoQiuisWMgYiBZFdbqiQ504efv8fI4PeAekx/Q7xMVcyoHYG1jgMG1Qw+DCMzAbDis
pZQq6JChgLLBLW3/DAuLHpOt5W21ay/2/oFaNs47Oqr0aXVIqzCsKoFOpWrtfNjXqOmCahYa2XZh
6wg9DRcJcaIvKpCohWZ0aNPRGb3adF9E0JE8vQGiEKLIal18LxWRetTdTQ2JYi7YrXuDaGY/wGkW
uE73QcoyVtR9aMv8NWHvvehKAw0OZXGKY1X7EcLZ2xAQwI5+flYYRZTprKAkRg5MCo7SyySWTZxo
E8cUsE2W+VBAUOaoPN3v199Eti9o0KmvZejwtDNy1BY1QxUShN32LCDAEYdNGFcE9hDaxbrFTHuQ
Tw86CnUPUUuMvhTkhfJWzSefDpppNVXwwVG0BZ6LDj7AQJ2kpkdPGK2ip9yHU4fcbw1yUpqhcdV9
GHiOwt5ZndwhWoQeqSdQLqWBfimpTTXNVUpQiUbwyoQW6Xz4eHJlQVCisgE2T/Xqpyvey8ussoIq
fKNmeb9DUsVfEsjBMF9EL7f94p0I5qrpqYllJzAfwxSEng4hA9uDVyqIoZq8qrZLdFLAavdAahOF
WfuKGh/7M0A9MUV8NCa0oRlFdDoc8wW3U7FQCHYtZLdesrimzYFuv112YR9UpkWorUKYlDhCOWaf
3cV4HqnDonaRKEzyNJEhrBaG4P+dmyRna3hupsVCiIvlOIK42Ztu0c5kPEe2EkiU0BoQqgyKGJWc
ycGOtRWbHYnnnWaeETQHcqc/+x1BO1Qx0yhXxLxZ/dBKp9J1pfmmMiedhUsp9JvEs2I/HkY2R4AE
QIfuTQAo5/nVdip4I2KTYh3ivSG0sKczZbAX+26BQ/lbqTW0nnV/iLAG7mlXSb1RUbPqsoIy+aln
UxYr0KzY/m3YEk27O3OTBSDy7c08ZObkM18i4oCGHMqhlLufDq0Dw02cRB3TtrC45znXuMFcKJ3Z
hf3VEG44tygrU0I0viKN90bQynUIS9rzeOJSexLcX4UhVaLExBAfZh4bdtyIF18UmyjEkwIarlOx
gOSAvTz4mZC1tIH/gNxKg0qcFHK7Kr0Ztt/TgAglRSPJLDoyNPVgpT5si+AuFU9/H7wMKT6oxS0d
CuO01AMrVMihmre8OIQZVRUioX4udOTMZNC28GTr5WMQKQAB4347dLomd3zo42CzOYQ3WVpfJPHu
lbGBlUUFVnK2C9KLTVJB03r7ereKX+p+/y6/CaH7iwY/X0kwCe/R0EiCiOdx8UOd5enQKiteryI4
XyQZcFYjhgHMWGc6RE1sSOPPhQ1ag/6xYKoF2k52iqYEe3vvEc2BMFYZUZQapbuyflPkZhIjpPQD
+EQJ1NLnb+cxvEqxDZJfEAZA2CFq+XTM7GdJwPxdIfGaQtznxELfUwUo4+rxy+9YiEE14bQXqA2g
OKequjc7NycHjb6Knif8nArPYtkJ0Z2Xc3XnI+8SmIwOwpuglsjbKYtPx7ppNzlWXvSiYjbSDpy9
bq4yDzklNpvkQxXt/6MPIGaXkIDqKvg13UUVqQWXpuSkpFQbnOr8CmVUUVP1RIBNg5GVrrYAZWJm
KT8Rp1D9GtWAJMCt3U+wYdnr+C20AxpfOGD9SHz/7xEjSQFYYDiiefGO+pxddtV9UYF4GEDjS3hW
ovP/47V2ETE+zrgWe579nY7gmQesHWgyKZ2FDRZtgVGCRDgmD9izsqDZEfZrUiopkZqNMWkGx2sw
79rxUebA5QB4KCklQPE3amZpEenzim6k2C13rKvMYkVRVk2XrHqBF4T8U/tU1iDPj/wYb7skv0Sn
3QOkBvBzioFG8iVLasgQpoYiHJdZ6bn93Y55WOGLfYHEQVRdGLU/xlrYYPLplgrLUoPNFzxNRFu1
tT0e8vPDc6c3VvRCRMkoZ1Kp5/5OWtrBvl3UJbrLpomkToN4j5pwOvIFTxWeCY/N10Tct6pt9pRj
FS+rk4tT8PsazQVA6+c+NmRi7SnmVXdXRFfFXeqE/UFJcZpphRTs6I9QTGcTBQs8yWgCSrxuZhe7
m3CtXimrGpXClJCzIOoQ7M+sdE5xVLiNaLloa+LUCnIjYr0QVvOd5iOlIfFIuaMIqoN5R+RqGg+2
Hbs32YhBn8Z7WBqqJ9o26qBqz9n4P4rlp7sqKKUpFxq1A1TFIfsUNBKFu9YxxLK+VHAl7cew5nto
8ig81mlr0E7caen1CFerdp7uuPYu9aUkdFC1AAfhzamYH1RANp+fOkdAW/NRfSxofdhDlKU0tR5V
zYY+CpK1hUGv0Mx1BBkUSw9RTwwAmA3UX20x4iAcJ5kUuK04gMrAQNCYBoOwnqfMHrGzNCaUetBv
oZjLkTA5vBKHlmKIn5bxZFcDzHO3r5qFfaszVURvIaltMRsTjyC8eiNUtUAVMcbmQuArRTM+21F3
v08HyKnriweGhCiZkg0YSPEkqiT0eDDkH7pi7pA4ChZpdMMP5ZBA3Q0a3JSX5G131JF29MDUPPbX
cB3rbAHam24eJIKHRr6AwsaWYMENZm9LS9QVxSEYgFirnjZ/h48IPIyMkjBlBPArUu3Vwnz01C3v
4HqIW1amlCDYN0C7Domo5a3M0rUK/QD/6LD9fsDGkHpQjzdN97qA0iAjmQolBzY5uXWzWQhRIK90
tVRVECra1SfD5iHrU/NEm4ndLj9jJ/UaTfHlWZCicjTyOcB7xoBeIIc+P6+PenUo05POgZfz+U/S
2E8/oedWPU5EHf3HVUHrcEWxn/xXQkVq1gmDJHCZkQU80NX3M7gpRpwGloF2bMUQAhRrmgv/piRt
Hvx8dLCYYUoYEUAS/bpprSlJNvsYHeHKoLgKhMONAUvsUsXTIiQFv1LFSQqtv/3oyItDD+ceuRsp
LDPYZ1aGug3ztde5IU5TtKrYgUGzIriS20V55i3b9z0uGaQ2lBaoDGtN9g0MZC++3iZIx1vRa6h6
9ZkRuyQi68nfVb5W30PkrfnpfHqI6F0ykZHoQE3x6cOu9vam2vk7HjYyBoZrgv+HfOAkNpjS05M3
iCidaYJfVARGKLksu8WrMln/R6Udw9ZR9KBsnKLG83PxqLJuHvKj4U32Myt2F0lYLsoRaEUpyD+A
imBfi2HBqJSl4fWgWtV1NUcyxYPaxzGWPr2Cbt06QfX+YGz63Y9jMo0NN0fIbqogAY17eusU3EZJ
6pWmUkBnF/3rZbYV2eaDvecU2FFIEvzrQMA5QMtPIzS0a7vifQvoK4B+foRV9yIqdMxt71QutBa8
b+YWTiOc6TAnT5hYpmyhgJQ3YQModbtu/+LkvlPsvMq6WxKAOyPdjrVHbwMOUBYg/HCA7aE4TvOV
gKNsZTKi1SQDyOOIHKsB3ygYocggCgn9lY11RCdjBoeWohpqwniwMB/ah8Kg2MS/Zyn2g4XstFKo
9QKMqresvNu22tvWn5P6gJtw6knTI1UgC7tmKq2c52ubuR9WN/2Bxic6sHdpSmGUrtjF44sa04ca
t+NUX+MFr7yJr9i5DrG81Pv5XvG9+D7+iNffFz41B37W/c377C31aGBW1wrf8wteJ18xesb9dc05
wa5LjfArf/KN8dtc+K1+yNd4gfE11wiC+rtr7hCvYXHHRb++gEXI/x2+HC95/X0RrvTN8ZULE9ZW
1/w94BxYvYwx29ZfyDY40/KMPQpB9guuuRi/U8V8/2+rg1mi7/DX8ZqL31/cSK65tbw+P/ePPLU1
03zlTb7qThT0ni7RvF2CnWv325vhcBhe7JYDdPoFM6ujjbuk99RjkNVu6/eoTaVn26CihR2dqS/B
uzBGgVwmV6M0ce7sw94Ic0jUUqUes0w2FPgBI3UbtDSQmUgQ1cY0aya5P0Kxmw9BKQKCNh0VpIsm
HyLe+MvGGZBg4Ubb+MVeoIHdXKK1vDrvdxx34s0aUXIb7Btnimk8YSUvjwPBMFCw+FFs86/1LmWG
WexCfuqmuAd5FGIR/lKNWUVX/GvfeVtMjVRz6+QtVGUII/IvWkn+dxBAuK3z/duDuzl//jmd3Obh
PiyJOXzhsqc7AoX0/W65Y4EtrU8iAirVF6VbpEe5UKknJ+imFElD+huqcPcZemFY7yIYj3YOBSGl
iPMNl6OSm7n//x3cdLvyci/IdtF+uLF7nTfhC1y0wZUyQPrBl3iWC2CIIagi618OUYqkZeorEw3a
gYiKkxCSopg2FyfWQDOkQ3PZb8AMUFQQblvcy0EiqzmuAvN1rePMTGvh0ceYpitBvIAAXO3GTJf7
WyRYxRbUYTyOLlo4IBCJs5lDxOSI40BlMG0LK67fBn7+RfoNYpZLtcg0iHLe5XKaGX6j2YXIxSBd
KX3Id/bHbB8CM6tvixWF8d76tNrv3jld+HIopa2JNPp5t+G+dURACTSFi5k5pWUxPZ6ReLMh0qJo
ydSaLBvS5wF9CT6vT+caOVUR42wSAz+XBREcSBni1bGq94rISeuxtO1o+ZiivRkfs+35UR2VmsfJ
9N9RTZ5C3vjboTxUuWnH5677KmspgKH/J6WukDO3X+NGRK+tCAgFdGsVDGo+qYEune2RiYSsEIBV
iUM1yf7dyo3unh/o6SWJu8zSJcTBcG8aNhQ7wEmLdXmz9t0vVu5i6EybkSmjFrlhoYG32C7y+9Ki
YE/SiJi2XLWLHBj/BjqPEPkEhUIBzwzt1JOFuo11hAvmi8Dg6ZMNBqtfAOPzbiQoICK779KaQfVb
eaG68+C7oP3Tb6RGY8Dd1D1E4pKZqSFxAcP7f40JXsDTMVV2D6p+ExOoUp02oM3M/i5ohSlS7qTn
CfzPZQs1XbzV6pOKjtI5UeACYxejJnQ+ZkY1rRJptiErTIEI8h51gcmoBmtnN8ukII0uWePKVlNX
HiaqEap4CoohVvU6ZK6JkyFRDLvG5I3YVOIeD3XBeffXkzHVo6FNSS6dFfqbNGI7Qj/wh4LAWIlH
vVoaLDs/JPEFUkbJU4JJSjvoZN73XubLypTbCFZComlWwS2kjyzw//N37+RafTzE6Q7SBE2y5BQy
UgHqBIQlDQr6wgQBL9TJVb1VUui1T7+Y+W7yYuqDYYZYkMRw454S1VKeDIjhqBooSLF43zMj1Yyf
7nWPRzrZVaxNG0TbteXeSCemsPFaA3hahsGnbZqT8S5uVfoxoNRDhOgV1U1INcajpKDmTwFis05f
Za5zJZCI6v7z589xuUxzcUFpRCBD2mzO0xWSZPu+Ke1FBUiK8eFXLjw3UdhLNaiMIBe/V2Jbqu2F
CN32+NaBnCIFBpGkrSSAn/L8jTu5yy09Ml8HPTKIi5NBVTjjgs7Ma3MoCkpjr+3vTl+hnFS+Nswk
JqBiJFVsFAuaG2f7tyAHLtY5JnjYBciycx59eFzL44YhnWqAeQR+U4WibrWLi+AgHDiRQVolBD22
EawULUzoLdXhhDYDQfxO+bAwl0Il6qQWcN+QlwlmdZwYLssqB4iE9K3cOyuE7ho+00NzSjk8AJg/
UIw6tQk9+hyLySaUrOjnbJr2MOqb0wEwgR1bUKzmPxEmUDIa08St9H6V5PWY+ogTqGaaHKMky/MA
EDL6OGzv6gJL2lc1MBABl1JSEdEyyKy5BPrk+AEc0qykV4kFx9OJ6zW70sohWN7IpIjKEWDNnf1d
ZOyxvkSzMmH7Nh4ZS2KjDp04Gk2mcU3jwrLtnx5UinnwxYkqKTPk0cgms3fYtUVSpR5LqtIhuDLq
TXGLcwmNaMnIPDSAHjRxROgRgyl2sKeDkycFmPmmyulx0aaiH+ktaPROqjZJgv2Fl6Za6ixtxJdN
WVSaYLDNDNp/I/09+tLMTKmFFgOVB+1DdejfejVTG5fReV7JyYEF8hsXcgKn3klQU2F0scg3tYq3
tBtBq4gupJNQvD3jAwDjzJjZ9iFQBP/6oYz0EHRJ8W3eSOLkYRiwDwPrgsgPqenpFLOcA+49YUop
iZKV8BG94/zsHSoj6FBqmWimwY4DswH20MVjHOa3QVgFkk0FLzSgoCL+v2lLzu/eJ5Mg0AbIOLMO
UPWbnoVVgqDzgA6oiW8czI2BQwvtJsGmNFrcgoqT/vel4i8aCleG6gnKEFn+l6HuKgAmVYl94kEj
XsUur66z6NIKugefhMCgDZCFFrvF82cV7k9u948/xeSc9DAcK3jM9MUlQCPFgiz+bKiCZf+FUvOt
tk/RktVVEFYGpMU1VrvNWPtg1YiBYtrC3uxZdGqfeTy4yT7Z+VmxqvYbkEdMAsHelBYYOfUsMs4r
Nh1aAceki0I96qta16pDGNUe2HkJsL1gVg/l5KKhDSCCP91n1/z8UccDn/DIW7v4U7Q759VG9dem
faekvGnXLFJakKxiPWa1bJWPhzE1kXrzrjv0F6s2vV4E5YV6R//87OaUY48Jl0uXZsz0foVO5Q2d
TQS5S/4TbtxbG50WE1TQIhLpS8DNAoZOXXUvi7B/nVrb9+rFyYRFlBRl3ZJu/gMJem0kk4Ds8dim
KUoXe80qS8K9gRZK4l0l9fAA4MGhNV/KcJZwkrghXdFCLgCMkH+qGixGg2xShj2ENXnY/IEu54mJ
9mRwk13Qy2LABAtq/mlJRRhns286M7QNPpRZpC4CIuPebr03yHi/cxu1dWBn0FxOQvcm6bqX8yoY
p2Ya5R8qdrg6hEAGJk+06u2qB2TPucHyNNCbX8o74lIIjm2YvL+MjlRmUDtYW/Tv3U8U8GSOXHSq
YE23j5SSWiIDm5qnDxnn7OZAcrfqqsuqc/6yXW6cX4IFisb6lAan/dmnq64GnjJiO95cFcEAmQbR
2IYkQNr2uQtxFqa8aoaCjs5HBafSFkYbCL4EG4GVOzlMDvXO8Yeuvyl6EG2cvoaJTyHNyOJKzxG8
TLP08rPciU01TYjAdutcu433QTQ7U9Skga0BGiQzt3U+azn5uHGUVPytIPfoNN7FJfoQ6cFA84UT
jVcM0sWdh0XQs3kIkS2HgHQDlp0CpTYXoQDU2DEiPKDt52/g/zEusF9i7cKNmmJCvMqiuwixWGed
emLkdlc6JVT6UI0h3oTv/bJCvIrsadfij7S7NMRwpIVzdECEnhKueWbDO7VuyVF+j2sCAkoiB43/
tdffCGkOpoeCZH/TD4RVWfg+PGBKqI4B5Rfx2NXPLxCgppRrgheeuaDaHrSBfzMsEIlUqKm3UXd5
Ot+GRRXusmgx6j7KaEm4LTFKpPGhxFM6JMYx+RezTZVQnVkal7peXRh9kgzx8+M68lCg+EG5/L/j
moQs1prYOF+3/Vg3J7cTKlsLVhxZVbB8KBdxT7kI1SixOXW22tTvDdiQzrtEJihYGysQSpVUaajx
wzKTN6pzJ80tQWXn42cTTE1PDwRdkEQgVGXLmcbP+3rnRrWf3qTVHiiHfbAv8wXxEvqX8eeKiOlF
uMKq3F/nh/MayPHr0K93l12CVW5s+xl6ZHKK2GAk3FfYgy9gNhbbNvsa98nh3F9ZW9zusFlCeWtz
brcVZGHg6XFflhdpDVu4b5zssqZ0SmchDUmtMAaOFwkWNHaPj1Of1i/ibe69NW/B0c3HUxCHCRTp
btUewaH0wwGJ3PMhJaSzNkH03cJm9SX6ztmrmWespXh0pwBBg+LCQhZkxtO5h0l2uI7L0r4R6j5K
nPdunn3wiZfipf3T36DfE1sI3CG2f4hX99GihbU2VqlRFLiSAoewUAG6iQbnZ+0/i9QduDvv7A/O
txN9RAFaQBo70nWcQqCtdBWF6apwyYTHxqd2ZntDg3AVoYIHikg5GxBNE+LLNQBcOfgYeIUYLtNt
X22W11lm05gNzucz9VPhMXUGJ0Qbk9MXfPnTu0mfPEk7NzuYioNx5wTIbwJ8rWYjWICCBBIrdbBF
ZYjQ2PgGA4BDQNcQaRl/0jGZpGcy86gVmx896t+DAz/8dHDDDhZC05YHalyk4WQe4mRRaKffsD0z
yCA4MOmO75FcxhUUVMoCIQbHku42eivE82lDYVPuzNvok0SyVeoXu0SllLRY3s5nTqdPE5rGgHA5
5ODkPx23BRGbyrC3N0m6+lrqQPod1X7aLKNJICUm5JlUl5PyRoEdhNGxBH4tqI/IrX9wyp2cjOJs
YJRHDD2l5FsZBh4w40D2QIyDfo/9uLV516z6vzbb7L7pGnTmiFExP7Dp9DxQf0Rds6v8Pdvu7dCv
fmhfHHUQ/tVxB7jCIVYlJ14Ek2gw2VpxU299jrgtD9sijkGv5kEvUkTUuAKGSa1LxJHeXn2SSoDQ
rHQzfkof0phWU1d6fiIa7+/pRHw8rskq8bKFh/n5foxStUrUXCpKaOfUtgzqnocclnh70VMTLU/t
ibq3aPlgwPirsK1VrhRZ0FHlKKoeGU0sCxNIJGUNV7pA+82q72QcLKdV5flGv4S0WWGQ0amg/lh5
+aeqxOYL6pQk/WH4vVPHMcXi02hAS/RB4MMECTjhOgzHKiS9/gNZllN1XrCnFH0gE0NScybrNFhs
0jzB0nnU7tgRyQEAVXtaxZ+HopSiOsFOJJguyWo1t0zqg0/1HwCx9EiOHpmLXgHngXrMk4jO2q6z
ululhAIgTsKMtPqR/IQg5Jrqhp+VUSunwSlcqdJEY41R4LCL2rvkRnVKPD+dTu4PSNTRMgJJigT7
ZGxVmLc5YYBj1L7SgSlksR5hS2mqGKFL+IWS8GFq3ZlxUcTr7eRODDCliiqJWs6cZ+jp5wjaBdkO
ycsZ5PSjtD+38qXdNivHwJuMtDo2oQqd5GedygdQe8PDXBU5Qx0tDUpy8FXFG/4gsT4RAyPNCrV0
xT2jGjup4AQo3gVtu2vMk5TyiwiOD2ynsYsAQ11talSzVfSukTlFt/+9coYHXfc/2OW1i09mGIQR
bJo0LATBpuPagFf1sOszR7saCTLbiHFeKpLtncQRQgw8BVITmjlN6O/SJ5VLqvKrbkP7P/g3BSWa
pKHLtCfW8Mxx//gJEuNiDrEHNEceo4JS0dHrU1WR8FBVRYHnDKZ9h56cQPcpipeqKAl0OKqJYjVD
9P7PpzxY+5D+OtYbnIyT+Lbr92U8+D6cPga1y9prz8lBcfCA2u31eud8NARoOvPyR9EDNHQ6agJG
iAxShjou88jXU1P+8bimlf6kifL+gBAnWrrs6nJ+oLOixE8PUXw/qQWpS6GjmiXwxbfg8T/U0oG6
/rvsisCG+JhQBq+So/Bha9UFATjbAwIveZZd7ZPDpR+7Pw1MDjiDdA9Ur1HZ2iC3kcdT5lfsESuH
8jNk5eXQhu9mnuGJLZXMmMNZmDiKIpPTGUDVblks6/0oosgJKF/x8EAxGAKxEve0JE7UFk+nSWKZ
mlcGLWojlCa8LQpLCm3+hegWmd8S0TQQX4FLoL2chFwcP9R22RINOUIAgbSBdgBiJ0XmdZP/dShq
1iPJsg5dWt5aj1s7u1wmi2urIWnwiC5ksTRzz05sXtCMSVeCZeAjWjbt16BoVQSbLZHAiu6VnBCg
wUpFRS1Q6QqlnP4alNEvTik0QM/rAQE/oGxFLKyquYjm1BHEeEwDFBw1LcCnIWowOI5VVeCUF93y
3EKJAA4ZrUR2iX1qXwGXAYeJpDEu4klf4ArNAOkft+HyEmrfVQUzRsKyfxCjnphkYrig2wBFh7rg
5IZ5PjivvmpAihqvPm7UCuQbbYYrHts7teFlStszi+zy8D1scGy2e7C16nD2LZJlHT5wnEaKBP9g
eCdSktAzLGG6xzzPSfZpeUXot47E+RRCY26kUYU2mz3hhDBSBZrf8S76KliUEs4KRUKTclAVqdbk
Sf94gqlihY4w9T+0FI967NhI5+ssaUyrVWym+BdU2kdMX4gF0SrVXrXXxDe0s7UwxWh7kFyFy/ZT
MMZ/Na4lWQYMq5CA/ukEyxs7cWurto01iBqVSjUMSr9H4HuNhSFlGPHhxUX1q819XK7/kutfutpd
t+nXjqbSPDftRF0XLjIbGMpMnI4oREyGleZ1si83lpFSEE3IGC1IohacHNzelCJJj/yStjND9YYH
+HB+14s+PZcifbW3bhqkF8fIh4LCWnqImm9zFS2zPzwNMnzYf3IspUyOitpkzw3apHXbIlhiOcB8
g4GThqRtD0JSBvoJT9k834XbX/aLxH5lajuSIREJ7syA0msODNyZ+y3PAbLr6OfMA2icANPI7XBG
hwxGh/9WDR1ynZt1tf7QAZXNa/tnlTjDmWcT3SHHYyTytCF1oVIuibhQHPOG1fCmS+r8yirxFp2Z
S8d565ObMD2kPcSKltE2W5kihVIu08tFF1N7lmTy4pabA1ZUED9ZkJs+3i+4Q7yxvpq57gjUCj9l
tk5xIogALAd9ZsmWAAXrCC7a+A367avUaK0qnjeUFCny+8ji+BQb1A5VFKHmYowAijAYYw+Pvg/+
kP+q5cOgiAThM6MpSDzxdKYnLupiBBkppGRoomwMEqw1+l1QG32ASRqXymRCCmiDDzt6Uvh3qjWr
HVTApWQzx+84wTXyKXIu6K2A0pZPzmRcSd6lzqrpTNi8dssb9Ow/o+pPUad4v3aX73I/fmHv4KUj
HGM2CFQy5R8qn0LZgKpA4m3op2wpkrT0VthEnp9wR0ILyjTQRgthx3A4QomajLEric/XWXSTJvgx
1lcgDS/N+cgwwx2FsZi6E2elxNwQt/giheaUW+V71VXc56+FJ+8T7DbEHPaL9+IoejXrTqiQ+YTS
PMvJLiFpGLCRSJaR8E52NY7SRRHu8y33C4kXBCGMLvge1CbPGu4mNFbk+qmdyMWwj7K/0tX+I1Q6
HAhxLTGIO0A1UrvRBFVsZDiuezriCLc9ZJ3eis1RTaHaA1KLg7KSGMEj2vOFXbyYeQY66I8+E/K3
iA4SPVFJfvoMBn9IF0HUjYLLdgj8QIK3qYU8MNcorEmcQepaoykMkZNwREhSPZR5hWIfNyhaNAIU
UgjwFnNJ8+rE5kSkzilH2EJyY08iArwl28iqk+UNsptg13BnFk/k9ysXtnsHF4QLXkdqyMj/4DoU
J6Rwr8dXLooGktP6VbG/5gtmB0QQ8TtSGmPIaf+61oUhgoykj9+8j5HxYbxnw5ds6DA8xtff9I7H
nI/hG3+LDbmjruiIvBy+jdSP//7JN7sDVZKLis9GjxMSCK8j4SPfX0Ps4K9s/1zD5NC1+Q7XXPD6
+GvkfDw/SU5QM0lFFPYs4WOBppk0fCjJraNmHy8MUB900uu+9d4qfcPz6W+hiSSYKnkPsY9jBKEl
11dzEigqSrfDd4psL1SY08khhYS4RkU5BqIk7YAN/ymMQ7NLIoXy6oDq9cq4h1C9MhiWw5J2UPh6
nu+NJNuJFSA5QgN7RmBrEgrnrdss/Kz0jIIq08eAAmEa2XcwkviSPsHv6cXcGr9C7+7xhFL1lLmT
unSA9gDhNZHGqTXyjbgep1b4ncvfX0wxves3u4gZdxbvz/UN88Wc46L+CsOItzLLuGD6cS1JBmZQ
g/wTinGa2Xzxe5ntXEBv0l8l+aHO5a8pzq8aJ/o4vvGVN4wjGy903WuA/Kbx+1oGqX7x4wuGMn7T
jO3JihjH9HtRcJGWFI60Brjg1bbA9Bl21PjK9OfHLA5+Ni4UXlk26KbAQBRpavzifY8vzFJ6eGH9
FPW11g+L5PcSGrlR4xJiqVj9+U8tLBcxTK2zcQHxpnEBccHqGf86XoQbvcf+pjead42ra3z12mt+
ziszZfimgYAU4w++WLqMhmXMePXd3wPiYvjGC//a49fxr/wWvqnfZVY13xx/6e+Lh7Hw5zgEfj8/
5JpR8PX8qj/RtAI059KxEhIIpcNJaOMtqzpz1nX6rhiG+ty4cOs0LmLqXOvui73giKKxK7UTVZv9
QMVzAKOoBrCG7r2GAIKqswrngzVnnHPqMEYrl/otDBR6VtMuS+VmbV7WC7q4PodO0L7uV9kb6YT4
KFknlJQGSjfS6ZVuj1jkMsaKET2hWQ1UkqAHRInxOlTKpnqYkEJCkghhFffxbQ2LX4IUfZagWzQC
JKol/yiq+KqzzBM4T91ycjl+CQATCaRObrnlrja4vfhbUGjiBJG+Uejs/fhzXMbfjEIsOroPxU6F
PjqFjXQDIZDogg9GRxbCjDM5sIG3TEIFBbko7QLXwd9jcgRXByDjXpplZnBxHn8OW1TH4oHYm1jR
JvmR5oGRP5E/pcP0J9GMHTJ1eaRRvTLKrtw5U4UUDln6CKrEoOsimIdY45JYFCJK00e62XnMEQPf
rsdlxi+Lv5ExwQ2+1DIWAIMFRXPGKue4MEcStQSnSyJoCE7o1/FxJ4FR0vuHfsW/SzA/fJc/eopk
meC2kqk1WBrcMVKkGFEHH76Eu+ZF7PA8/AhkNcoP6EEKKR6HNjt4fml0hznwqq17tQicn9KjDtbL
Wz0vRdhytdJkjTfN17qtPsp6IMdqYNTmRpOa+tV80f8EkoNsipQKfTn+84/qxZXnbZu+wEMY69ek
dD7n1Zf2gM0hKKw4wQkhhNTiR4heqYgs47N4h3OyxETqFjxHuL4nGP9sO6JdQ3Qm3r8y9Os9fQGK
SDlCLhhMDP9BBBrBzDk5+xPjB3QMWp3SH8rZiLA+jV69flm6+6hi/BTipSkeDzjg4eesB/VgRSTJ
fakBaNaRLr028mygE+1Dx4ZNfzgGiMf2diejl7znXNPdthyc5cxTIQRZocA7m6NNq4Osc6JuRk7L
hWYspd6no8/X+Dv564jYkJi5bjE4ZLXX5BMGZ8GKl7K52I+GI9EFP2KUbZHRMdUR1F1zGpNMqVlY
nkFFP1rpGtiKpJVwG1Ag3bjpbW0jArg2rK8FpzBaM8r+pDAflkyIIkEHD2Z5qr7VksiP+oBUDVSk
FpXT7La0bSVwbcCPLpUNrf0QZl28/CXIqMehBnO8ZauK1zRvEIkSvl9COj6ZZwoiSJwu06tAdFWa
vsrmpd0hBJEeVwUPwKPZYvuYaUjsN1gevs8XcqcFrfGOyEUF3yAIXwYa+KjjY5GmlnZRR1g4o7wT
0odO2ePsDPVuSRKoliUtdDTSL8WoUhdWed5vpTL6ZOL+p4H3RlUStQ+spAXIA49vtpy1UCI6fX4i
ZrJH096HXP90Ylm7sHSrRbT5IB3bkE6xpBaNGBhjFRRVDX+dhemeFBOqLIoAV31PD0vkkV+GLnpg
cYoIBI14oUL0//w2AAE2igLbi37Lk7VhaBvAHueiml46n+hZ3AlY6IfA6AWwkTFgh4eKmbYPjWmU
Hq6KPVV4hGK1lSud4LzgLICnIkfSjEITJ5ysoUQxlLmnajha7fOcJVNveHrb0JJn18e4HMLSUVE8
rzj5usjjITtrIuwo21x2DUIs6ZJU2B04+AJA7bX1ySj+pWsUYzAg8S6k551gy0ithNsRDOEP2wNF
1sfUL4Ylffik7s7TgMPO2gzty2RYBxfxRiLWogWjbWAVUfNm7x3OMM7wzmMnTV8U4Wp9bm+oZPt7
AOl70bWbfP2hX7SoOdhDdtkH68N52dTJ2WHX+EhjFdlXP8Tzr1vu7cuu8MPXqV1mb5U/BUuYwbTg
oouAxvtMYGCUrp+7b5PAIFguQbyskghRP+ofDnITvqzg0sqEB1K6oI7puP9Z9CDiwOikm7J5vasi
76xFpK7f5+9yTIMEdhEtXvuZWnKBOJ0SPbVi9m6cGFVWFCuJhsq5DmXBBqotUQdxjyaptqSwgT2+
4gzwGmysdliZJ8N3VZlDfW5UGlLwBmEV83TA1/TWwX5RF/X6pUR3RH+vY9SkHFE/CPyMPlaz/x4X
OBpQSpRViVS/6jb4YRfIZIhBjKrkD2dRv98tYvy2t38LjykLRhTSIVRKnL+XMIm+A3JE8AITQyKl
JXGNUW4RSS1UBYwXAaoHwb79a71u4jOcDW6l6Cs1NNvj98WNFZ6F3v67tshkt/ohhELFQfzPIn92
Oy0ENPE4nMD/T1EdQwsPtFptUuMdleagOnhqqobXawKDopN7X04cIDMuxL2N74u6ttqZhVWwGj5R
isZRnvFWBeLPD3DqrTAO0HSUUT4NKUs83eAGP8mcZIu7dVhRp/c3Cdl2ymjOSr+OLyG/fw6dYngZ
btmfxUTxOvrwVcVqqkOeP9LlZx7EivN0j0EoAs6U6vdQB+KF/6LegIfq3J91s1x8TK0Q45eFhwrZ
Or9IG393nhYIfUaNfRnueCJFoH8FhcM64ikXOF2D/eZgDn09Lg4o73AgdwLMcTb0YKqlRV5xTnis
7rrffy/q7d8OpOuzaLnAhULCmCGkmDwoOqits5o1U1U+c+NQDIQY4cIfI3aa3Li8tJqstjYfdE73
WYBfWbN8abrxlG7EbjPNLLX7AN7LE1M+E/2GjCgAxwt+Sm5K5sNqKidryIHgP6SdnvpoIHqH6yRr
Pnug9J9/5P/HyBdQGISaoRE9HfnabstFOKB8TqgcUC8KKKwX62/qdtndSKGXkTCqQrcFSg9ajFrF
5iBpwh/FAv1DWr+SO9ZqVmJeL8did0JyIsLKP29Nj3ccMTvC1MDYgTwddxJFXlI3ZXqtupIEJhXk
+XvwNYQuqgsrcRKroYvi82ZzuFUdTOByRTOiEm5K7A+y9evn7+eJ4BNlxkfjmgSfQ11ntluG22sd
poJkpDm2D0smgJCebE8mZKZWJ7CbEjU1LnTfxpY5hDjJKkWzIb2e4/QwAZJB1YFKI2rRkyL7EO0P
zh75sw8S5CwCduGFmN2MhwTQTg/3fStQoDA27C21LzUW66taUXKdMoxiHrRy47QmJlQCJfy0pPa6
NXuWlEWfv5XTXot5xJRJCJQpoqPwNgHmeYchy0o4D29FEpc4P5nFl9jdYLGEzmUMBcjQbCC4hc7h
+wOwy5bRrB1UqAbQDewXbB2SbrcK5CPpI8xLkk2zpaNxTh55UDvWJhn6AYF0HDOEqSTkkxy8wkTx
nR9OUlt8L+iHI5RpRCaHW3AAPVhJBltg7moyqV+QKxFMjTQFoaVkIOZTEtNbmU4LYjJSCdp/DkHf
02WUL9Zdus6b/jpFs+7K3iEj7Zf46MDESQ8p8VS5PdBmOeRXElpBgGd3Ftb9F7vHoKHw2SVijqOi
2CYffcuxoahu0xe5G2/OrUoQrSiKL7AHi+9F+B0kT1Qub6mBxBf9oqvepsVqR3DMqdAR5tW2cuFs
9cLOA5pm27331qRCDtOrJlm+TCv0T3IFCCExWty54WsTCAv95TdEF2HJ1LQ3bLP1TtuQoo50+FlH
UAPUeIHckZN3Zx2yZnTDvc7xCPr4t+wdMl19OfwcbGIYyYL0UjfETajP42/hAKFA5G7/QBxY7+hL
p8sQuRnKcVbEkWIn4Y98S1PSQ/cwL5H2KzCbOR82S//F/qACfbv/WBWQruM+Cy+LnBPId6ElhFsV
N5c53r3lYnXu7Ql0vRZew8xS0vkzecxU6MmK4eIooZ+0BPGT2LbpHuBXvcd/EbcpAT+KkJzLr9D1
ox4kLo76lQrEhITqAchYyfr1evfRD9jhXd12pohESxX6ivmao8ZzZnF2eH0IHnAWfjQtRmplPR72
FJpLpabptohlvS1aZAjDgpjeTqLduV/qwaUF0sWxbYPUQqG/Xqx+FEXJrS9X2cu4jJZv/BXEziKk
zJK64Aky2B3wkXCSjxDLQh8SPa0VclSxs0kvrIq4ErSod+4nHtKGLSdKRs2iXzs/wxXVwZKfE4fc
pUBMz4rBWsPHpWQWhgSyDhM+ru33WzvMXiQN0q1FBa2FSeLjFBD0wPqlTqSJI9JuUZd8mgXxcbtw
h1du6jaAaImZ07JqCONXmzf9roZBsbVTtt8kvUgHIvq667+kLQuvHvgN9hodPkQ7WC7gYjDoKi/M
vMIVnt9nswnyL3KXBmKkJOCjp/tlfBHvcSdY4e2e2NvgAm0f0rASnU5ymE9xTfiFOH9NkzVnMS3p
xNhL1h1icozDZ9LadFTP/f/l7Myao8ayLfyHShFKzXp1egBjoEwBDf2ioKE5qSGl1Dz8+vutQ1Vd
nPja3TeiuyjAZSulo3P2XnsNTWwu/J5vjhtjBGmWqwlOx69FwbvToUS7isfw9LpbiPIsUV778i/i
KMQc43Ss3s24W15uphrwPuBhACOV18ZVPyu9g0sx6VbcKLcp3Uv4bxC8EmKl/I2K0Bnz9HpLkm9+
zN3qdmu5rzMNpvOuxXUbVRZep4wJpvbFtgvmqzrlMYmLU+LdfdHlXK3XNBWmZC56TUjEhMzwUsa7
xX+5pbv+XZcWG3686xcDQ4YoK3++evpNPA9L/LGkEZ2lHtPWXzmucbvM/HCglbibPh9MzR3mwDiB
D5AfK73e7OMYBlF5DQ/X2Wm+Qn/ukvrIxiVlkEAAGRDgbIq52cB2J4pWB19XbZsKXUrRjxJ8631U
IKMOIAUwdshg9OvzceqP1ZDYcWJPIKcUGJ9nbcOUe856hBKIwMqqSi2zxa0K3jSlJVJUWB8F/XrA
9BBcY95hZF7T5VTx7iLKD69Gx7lWFRQf6SFkkVNXK/q10Y4mncj5XC9YQKfPlUWPlWsQOcIQqzjY
Z0heHp5/ztzGpZkP3p0OKDEcZwezFyXdlbHM8Hm50AIizlGQguyZAu+HzanOZaHMCtN53m3ofHqq
ZUIHBo+QgQXl2rmf8BbMq9+XtfsjtgWtWAKoalpQEaeA4AKDSeCmtJ6q40QXVb3eM0ZRiJ1iPxSF
JfG2WFMBLDkZlgQlNTp1scg8QQ3ND5ZRSZMHjHqxDN0f1gMI3PoeUcI7oUdSPvoL7u2UeRKI1l72
8ekX4lydYj8pwJ/LY4hgH4XnR1O/HNJ27anyoEyKflQ2cEwLtnoTYgrC6tZUQC2UVK2ucfYzId0N
U4qZhK8mxMHhCOJGGJjJa0K9Y6bfDI2RdCoTqwnZewLGZWIcy9s6IUfUWj2IfSxLh8EAPNpCS/qS
gIAfBzQMknt6DG6aw4GsTKQLsDHkfSWhcRNTGdRYexMKsMcMyt0Lkp8QLsrP4Hk0/tE1Ss4dJhYx
4wQ8Nx6uUd9vl0PlnU6vrWsKPjrik1rYANmxzTHU7IcZpzZQ6W2sYExPjhbEaXj1/4z3ePrJPfba
49SlcRpwqMxTHl5XEYAiR3Pi3anVEbtPyaPKOtBbb3Y8INSm4RLsu8n3CPDm4Bt+OIEIttFwKnNO
N2OQ3VjT2xxDROg4BY5O0hb4DmctMMLzhCOrbTirhnCm5H/EHrK9nu9XwKPljroNhJ0LF6ruRhyv
hvBN6ycAF1aawbmqvlpP66z62sEZ0hPWy/cfUPB0p84viFER5SFPmHCcszuJ1HzpytCFF0EH4TYw
n5TDyi4kQo1CrWwMGS+9XIY0VpHURx7ckiCJl67dcUOd9fQTZsv55cIQqsouWINTZkJnL2ccTm4b
Hr3hdTDP/l1yUKrmBgIUDI6/nwqOZA0tkmY3XFIwp7f9gX/zN00eAGJtJaW30J6yR998jP2kAVLF
CDQ+qoxybM2MCrjc9ft+oxvo1/F0VRaYtg+pwXmAo7+sZF4wODMlX+bddzMlglNxqK8CqY7BeOO6
nDUlLqk3CkRVEK5pynBfFpRJIZfrrkCmTcx5k7KNai9xj00LdYLCr5oGehoCSfZ2ILdVeI4qjxbb
nxpPB8qDukCP3OOW8MLEzdc+poLuR1hPPoq5RTV93K+3TZv4ECbjlDKP8mGcx5tyA7sKouprMIK7
Jy5neet8bljYl80JhRzaFSelCOVwLwmLYR86JGa7qPvqTWlyaq9l+VJs0OFy+TDvqCDn2GkxX6SO
azYqtOBEM+F2GhKulOdlULmXSUgnw1/wbT0KBwVM6rANnGNjd/WpOiVXwh2aY4vIDorOTX/kWwcb
fQwmxYe9bUdMOfOZDZtbUIL3lF1LKMd0X9TdHvX87sr1mEqeFjo+CjA02So3B/o0pST+6Ll7SrWy
N94F02oq5xPfvo8YJQYRHXlcJdG+iPOY40zmlpEfgIgJRzyAJyuos+mn7LIewuqmGJP8FZUFayPh
syW5bF0bDYhjtN/NDp33XFCbbh7/fRMU760vU8tdSY6nw810CvybbqAAlmz/6RfkXPjO4eUphyOF
Vc9p/avVlr/kzVTTV6nFbzLnoxKUhPokZGr1JasyMTEUCiU1ksJT74LXYbhdWiUwUz1Ygu8Zm95K
VBlI/N17yTd1G+WA+Aq2pcI7gpyaVlFTQUY5H+nTUmnBBtH8R4h1F5JHVTByihES12gzDUVv7l9M
ndozHLMoke92S/zZj5lgaAvz3eeIhOeOUPZOIKMkyYEORrTTh4cBwpj6OOxK2YgztRHUvys80l1w
LrZjV8XbL1QejF3FbLHVPb3ne5OwHAJi0v7KipRv/DTMlxsi3qef1o/J78N9lrGrSJnkeZGJcK5n
6calG7zjuJFX37eXQXRwXyUrO1Yf+tu3crel1NYgIBifn/b06CsuBLRxzbo194gc5w/WpyDumNA3
VY60tyjesGAr+qWiw2LA7feJR8xoM5QzM16atzktnC+o9ut/29qtLLL+tnHq0rJnLCAwnRYsCk7k
8AVOxA7is+vMMT/V3Z0G5i5mhjzPrtePy0JO3Rx+LAe/BRNvaQvnfOVhL1xh89XJnf6KQML6giDa
G1brcj35UNqVC+O6TMrilH5si3h75mXiz6OWDpMpKzh7XsMdAePoA87CzcOxnJaLYFheaAYyPbkx
NItlgxdu2XN/Vr+8j7zx30ETHv6hvIUi5NWrY2Z6U8tVlDHndt/wfeZwbRGm8Zms5dZCnzzPrMq5
J8LeOHPzqs+BZXJ2eTc6Mc2r0F51B3bajm9WR8HpKsV6Hdof3ZyZ2a5Ny7aVrLP/cl7YYdiNmTI5
UKc8dmKSRMbvs2FFmbL+KucTdxTEariUBFr0C7c78Y86Sj715fpl6EG4OtflYPGp8TRI8OgrTc0u
HbHTKtglmdg5jMvhQwB3hq8nxr/lDA51CN/O2eJeNLlf3SQmeGeOXfPK4Luzd1bsUzEMtT0+Un9O
ujLvXCBzDjLajeUCE4oT3OuBTzyywRdHc42hR3ptTb5LGRLMfvbR3YRYpDR5JpJVho86VH0f2wcY
SA1+5MKUuWDiz2+J6L3qA5Ak7iHLY0r6K1owD3Igp0c30sHzWCKGJ5S5PKrvkI9P+3g+tjcBAahE
V1JyGbBVp6CxJ6QHCw1c6Zia8vUuJP8kbt1LBKOMSUWa6nmUfW8/ALtPz3QC2IgOo9bkGje0BJMo
nlj0GTyZMZCfJVDidVSETnSplkKu0e7G5cOJaG+S5kiid2Tam340+VVfsX0HTssN1f7gHxgcQ0Nf
b/sRwKyJudMJYdeXNPL+2yDgbBmG9XBx6KNvs8GjtY/caruYEx6NxOhz1qwvgSLKPaT+4LrpIigX
a3G4b0qOUVOW6W2SD92n01y6X6duigEll/GmgZb+RzBrMpxmeKiMzKkaFzqeyfqrItXnxu1w7/fp
fBkF/XaxVOU/GEGBqq2848WylPskmD5tZTvtJweph9PirXjSe2L4RD/spNnoLghjAGKjNnFPnGlU
He1NGQBZAGpHEDYEEjq8ke7oGGbjpBMnhm8pfLM8DOAqUf2h3wbqxqjmP9e8zdBTUVaB7Y/ZN4V3
zIdTjwksJRPEu7dm4q/7CqLJXH8tc70fKTWSe+LbMqFn/Q0tlxVl26velQkw9fQ+WVlKWywo67jR
cXokkzSnU0vEJZhFlTeM14GX6LkwYVnp7A1yCYi3gpU6FnDpJ1QuBJPeCOjwc7YX5XaXI4HEQcF7
3bfpN0JFPpqK30zFxkIUS0wh5gWqZF8kmZrravIeb9s24wIr9wVIHvjSxqU26H3MWvNe1J7/1q3a
5CaZeWisxVwBhHwOwmKuyy1N3hyOzva2O27r16ZdBoqFMW7/NXvRYaQMYjBtjru9dwSKdXM+ugm1
doux/cMMu9bs47bKAdiq8rpTKeK4wF+7ZnoRL+k336uKT/J1CHIAwqDbuCYW8XZyh8sm4Wa4I8ue
EMd0X/jA5w5WeFPGSEYQ5uYA8FEWrrduSp1Xt7xPXD5GfxumfiUje0Hl5cBqmI+DDx2mq97F8aG9
Do8pKZR56N0zyuHZm5hhqJmd7QWspB5jhoWoh0MWvHCaE7XjBgpHIlSa/xh/u47/romopUqD0apP
RdoEKgYbfremvQKFq9/nege02mSylCd+o2WL66raXMct72Ino363o5PiI3ymmMawZyRv12VJxgVI
eHBgb5wWcEBuDgCskR2+LWZzyrfFD78h3e730ywQvORFaQjdk1DTYodxxtKsDW3mrsLe/cJ+I5/N
Ys9LeDC8Ql52JLOkqKmuE0psj+4ErgyevZ7qVD+hIUXxTpKUo9kFEzqhn6afitfOQt4kyWvAOwk4
6mYYLy01ixhqyE1fT80H6mdW5GL+We+a5GpuWddsIv7LqWGPtMcfxLaGLlyvjvJMd5iIMoW+iRZv
u5wXDnT2VUIsgpotzqR9Dv6YBe+Z5tN+lLUzFJdBR48VT5P/0vfH5tWWpTnyIu6sv53Wl3ze4tNh
XHeXO39rb0tD3UIVs5l9V3LAmBPsx2zjm03+5JBf1GB6tFTrPs+a8aqj1r4Gusve8gFpa0ApeFlK
/6uDBwwEIs+/qdZhvjjy8cnG4LDtVpY1bX8HAwBczo2WD85ERTRlPU/4YKrtX+kxCn53en2DrE4p
EviLze+ru/g49yuvNkHhGW9acdL3G7nI7RSwLXcxZ2iXsDn+1p2irl1pLu9QsceXk8POIXLXb/UQ
t+EuO8x3BjtHFurIdnUAFCo6dkmL9/7W5QE9Sd6Nd0GafQxqWpkmZyPycmoz7Ff8iZ21Ix/rYpoP
w5X17A/m7ftvXeh75dhtE5ap7MXNxkdgVt+I2NPe1GGafYl9ipDf6rFlQ/Ob6Q5mc31RrWn2omBI
A5EGRtVshqsm5p6I7Ngmef+9dTNQeE+nzlquaJTYnUroAJcGaIcv4wbpHZ839QM7Crom3H233UFD
EtiVqflzO6+QMsztlugfsQYHXUhp5CDeuWwO5Hj7cCr8LGoutu1Yvu3GenyFzQOHfIRfFTKn/Md/
MGlulqSl9zrA4olQL86Tg1nu6nSZXv02UYk3QXWa79K2Oe6nNkkvqh2pIgcT1s+Mnx4BXFC30x35
ifhfrLOHzcGWNoUDewLiC6QGmWCUpftFawRE7lauZtJ7WmoQbj1NjtXRKN9GSJjyVn0W17Do6Xkf
QOgcsGNK8N8vuva6PTLcYEljaYRlqprSJIfEQLsmvmWHusbJso8FREnxOeSMoYwPEaECTIHxiXil
zk2KfGlHoPAKo2kW97tFGXG1tX+GF4MdqiOfS1repp65pGggYsjLmEGph1YKnsNUiKjtatI6yVu1
DmCMvYWSNSPp4wBQM1EPEu+WBiASVqQoQdYTKgQxQ04mSq0Yj2IONDkViA25yeDYYkuIyPVzbHP8
wEENjCiuULrN5/F061Twy50NGH5K3ICy7KwN7HblkO28wr03I/QHnnRQccMGqCQSGyJfUkjSzFZs
6RrAb66zWL8h0T0t9XHlxnKtTgZnHfqGItb1wf6K6ZYUwU4VwN5FQFP7bMln4tP4INcYaMloWKtI
CJlQbEHe2hlkmCOX0H4AfiTNRDuNmwpTwFBvhkadmWLv6cj/U0MlHxZ12DLRlRmheCwlk+dDxaYW
vYxXCnUJOjuTfqt5onpCW4Z8P6UN84PnGBHnOgY12RFWMgG9K0l+u3Nmc8xW0a/rursTZ7gPphdl
UXyzPhbUUxJfSBiGddD1tvof/grSlBgMeeXvlq4B48i6X2HP83Rz/QhK7bHL8JpHMgYCFn74jtfh
6TDM01jeKVjdTlKUo3kkVAIEZIV/OR4D4hE0/YSdConXrNXXCtYA4uzq965dPliY+nlfoF/BVbp9
xPIEnkHMAq5+eGH+sBbVtnBhczTfR0v8MU896kjsn4OeHdIYc+v2CCCxiJPIQm/WjIUFERMVI0My
biBhTcp8YTt4+p49wox9eGln+6ITVAk7D4mcEvrJyV9CvyQHaQ0nmk6GOxn7CuQh5Zho1ctoNBEf
mDdJfiqCMq0IEDKMHI6t5+zMGwEapAAPF/sn66o1scUw3bfqSla9BAX9hGe1DzYnsmQ3Y7WJ3Nsc
j18lU1byqphJSivT4ENfkyfpHwRC3sjaXup6TRP/X+OOhzflfCGVbtzM7ta81yIXAVWZ0PMJpQhi
QIPsRYpffTDLAj0iMhI9kgRb0UA61JESEf0HNB+x8x9ubT7MKS/FuFkHxy+Z1Zi6HkZ/ZQxT6Phm
yPQj+AntN6bs6mikVcazGTsP/MX7iJM76rvX+di9DnYQlEVxlEjCVWCJN3ySHEfBnyRt1iCicJMG
qoRuoq8U01P8+xr7dJG0/nuLC/aSAMYixi6+62Iydg7tb2nYm2nInXuRgs0IER3hqQhVDaeDNFGJ
AVEJMBfSvFkL5md71kKGCsIa6V6fgenODQl0ZRzJTGHYSCSMPZt3OU7prHlaRDiSVFRa0Y2l2Hvw
v3gTm+PEhCTHRRlP8SOM+LV4r2pBE7saz1gdhIpDfvpNfWR3CyhgkKcjXgLv/cXE4dC26ZiNIXHF
nObyI+BccztCQezpz9vLeao5cUJ8N3E+H5gmvdcBrR1EM7iYI0ZDi6evy8Y9P1yUXBeTIyiQfrzD
TOXh5lZHK2TD3in+rmRU+MrbT14JEqoqMc7djrhl8XtyPEXjggn/Xt7sMzkW/Z9TJXcoGKoOe6sh
EBMcpXwwOZ+tsw9UAkv53KYPeDH/MKlEWpwYqpoEXr4K4KaFT3/iQxMhIzFNzbilw4VHdrPbQNEO
OMcYBy8VEbJj3MV0O0SRs7EYiLIKQG9O0YDOgX7w6Rv12KIKY+hEkc6AhBP04Y3y+6CrU8gpd8bF
V4xBJSYrV3aSjEW4iLgl+G7QaZVzNOEWZOOO2IF4O98WbJ//vVWWFvqDazrb/mtnOlVca47yj1dQ
pox/bvMJ6Ql6QMoeEPFdQ2vlQjUb3GBK6BqjYhuFgZxHKoCn79W5gcQv13W2AxdzXRyBAup3cw9q
zzhyBha6gCh6G+DCYQPGNXlOs1v4/R+EkorSnx2Tl+3C5I/Js9APe5AWAG3E68pkWpaE4qzXyfLc
w/31iA94ruTqUs/TzFjhzk8yoqJM3WY49ctrPJTqfT8xinYohsQn1ACV2QMD1BoT4fnSuo4x99eM
qVwgTo3bd9GtRfp5/jB77FZyZZHnxknCYPfcZs9funqbQdNfy6HN9Sp0TSGcatgLhowtyHS31g5t
Gj8d1vyPLgkgcfGcedaSMvYu9ae1H1s+WBsmTE8UoSa7eWeaL59fk5ZUe7ahRBCq2eu45pSZ78P3
xFnhj8xxHtzr9BUdQ+ibDCh2Y/GikzMIZZ2S6bTxaUNO8h3QMhHpus1izTTO+Mc8dC+brXvjDp9F
dlfh3cR8LjbneaXAnlcIKbxw2p2Y/TL8cKmYVZML65LkWVQmvXpuFX8L+LGA+R9Uz+vAPDnrC6wB
f/c1s5wa/UMFt5gCYoPrWJ70rYg4F5lj4+7KSkPx34oQkq9JTA9XwBmZjtzJ/yhU5tFHn4px7dNp
Qr0+e4v8dRiSJZ5B4NX0pkg74V0mwMGyV5V0N8BWv99RmNHsz4ijpQybkUQ2PGEdI3KDLBPgS2sj
j+ghxpQV7B5tSrp+UWP09Hv/SDmKsS6EawL02JeQqjx89rGXQZKN+43YGxxh7Awn+8Ze/jqpofyq
gcOLVYQoTZXlWZkcTm/NkMDyQ3tBVormmD2mLcDMn9TFuqi0TEy1ZEY9eOpSmigZVcggHwBrr0QQ
FdsKu1PpplNIbr02QYmNWW/l5tKx4ksWN/QOfJ2MI2QOC+z+ouCWFTBX5fkore2E4fxzm4tW/Nkb
EbvQzymRiAHy/DPVZhEmBtfhbH1tyGVsIpYkTc2WjC8GkCcz04ih1rfBQJkg7ulD1R//6Xfb7Xb8
gSVgqPz700/qsbVFyHzk7jzMKCH0nj2pLgaGi0NnvXdXXEAgTFn9F0e/Jst6Ga1yEvt3iaUlJbLh
7VjoSPIqqxmVTvJSU4kiGaDKpxhjRnlkFXjKPn29j5VPBNqijAn8MNphifNwZflVlcJRO9IchvN9
wLhEtsP9Do4WbMXSR/pDQ6pVRErPXu271CQ6gf9So9v3uIVo+syF/VrUBzErHsBiBxAYnzsD+NXJ
n3zf2b3e6tNF2DqXMtrt1ww0uLyytR21kuokLfct+zS51Su5MiS9PLmpDsBf5GlrK51nowoefc47
SIAkeQGqMFY/u284uk3+GOVQb6J3Mh8tj1Cr8HMSv0Alnt5KWU+JA6eIAJccKs3Y5wIYheeuY87S
JuSNpfhBQRQ+CY5WTwDL6Zn7+chJzP383ws+W5hT5TtTv5TFnbqKuHRepr13JRKA/MQSnzccewt7
gZBSkhoB3gqvcqMzJRNXR12UDFgKec9sbY/QbnnOOB6SnEfRhQT74Y3sonIy8cg4VC9xf6SXgEhY
xjznAxMxtLqwBPMFtjTLMwBBleAWuvlnQUVNhvBlQwyDHm3Opsu5ATpKiUahT441Hp6OX3sE1tqQ
5Mwh9TG2YNBYf0TUFZK9A2c9favPfSOo0nj3cdWjIYXV8Ms7VfvRNExbipr81JhrN2Awb6oSukHP
zh040KJKNFqXPTy2i2I+OfshSP4ZhIKYB4j/JeIH0vnoFo5gAMkgDtCcftwO2cIctUEHHtdwJJjD
NB4nLIrAT3LsSHI4Qe7mrIYsZ+ZCpmAwAqh9uGWz6m9rF0jFCkDiuTLXfsQMqYZ2cl1jMXihuxM/
myb5CEuNBkgxI1T3xA+en7T1Zsae6tB/rXq1mfn/AemhIAOTH9FLq4/dmAyKP32iIB3fYpmNvyrp
1BxmdGvX5crnNYjblGnAkfyj9+Vr5bYqAM1ybmRWUs733a67CbftVi2oxWjT9KPppnsrPOUQW9h3
MSBAtNIeXw2tg52TJHW6E0wrLgRz6UjQqywymTwVnIpbrIZf2LPMgn0U/E+vl0fAw4d36QyaRboz
sgN7/usd0pcuZSyIHEk8WftqcrL3gO0Fr95u+F2YkQR+8iW1jRAQUOzTBMFJmuAkPX1ptqh8eMTq
0tB6JRwQ5ByfFZ3hGBW7KDH1m3yg7LPiU0b3JMyCBiYHaYSk+e7zbHfhyloZqIJQQ08mGgUTyQ7K
w4XCTrad2C0bIg4z0Op2MPVy1OR6keFPG+pZxnyC4i3RTS172RZMZ6AH3KJRD6ASC94Nh/V2pky6
tDmzfRYytZY1R4lVBIyey8ABZO6IiJYM6EDQMfN5BGC0uEc2t4Kp6DxBOICCgxBkYd1zZz3ST4L+
hmgCpESiwDFG2i6ciVfDFEh/kjavIcPtvhcONJ26oZ6tid0qVuRh2DfuZQwDMeZd0MItkj+FpX4w
Yfwa54yc8UeZTohifGYL8cK8bSGm4+I3Bw+Weuq245ughvvlG7iHQQ617+kH6OsceuoBnvFE/V1T
NV2y1dbsK4ipHiVBF51IZ+hMkU2Ut7UAE09YGIUwMzeAIGYzQOWHx9TE40Uj76yMYDNKYSi6dbmD
DkeLKbK2CGPSx6o52ADbbA8EvvD0p/k/liOHGKYFlMLnnu3dlCeu6XlTkpGsGmNKGDBwkUiRHqcX
3ZC5+2QHoSrYTvA2O4bw84T2DWT+g5o6S58oVpwBVLFqEGx4RGxHq/cmWGlDtRclUuHrsxpvoRKS
H4yURvPA2LbM0Mc1ZF3cBOHQ3bk+C8KqooNV5mAbBNWEnNzLbB2vjv6x2zNmh28VabwEocWSS7H0
KUhA4awCSsG1KN9PJXPUfuVsgFaTQl4zjOwNpIKC8ojVCPGJIVR2ieigehFDtrlWWzxP6NjMsvk3
SXhC+SUOtNAZzSDdiXWvOBr2e9p+wrCgHfL55hQSSHBkvzMD5FdfwjyX1V27rPiu46BxGOBebEd+
hlQqTz+9R2pNbSZ/P71z2ajjpAuXGATYv4BcYKZtdenKt7AYLTMx7foyvFSBJO9QRE5QXwZg8Y2K
03qIIECJn2OLPjJ2fHhlZ1XwVBzCLqvSH0UIa5lbhbl9P2N0op4mJPoIX0o55LBO3spgBL7yJ0Ur
WMs5tmpB4H3N85LitXGBFHbRS6+F/pC55kqtlwpqzcV02DUeRT67OHPer2R77Htn+FTE69XqDvtT
1eKIUF9LCpJALkQWCQUpoyDTUIyeXS+k64cvNaYR3VwczWaMvub9eLfx9zIKiRlDmEP20QqRZMCi
Cm6DUqg2Il7fawgpbfgcsmdzb2OHvhXb+ef1zbtHFDPcXLIyZKDOe/sLAbU+HKLj5oYkmLBd/ogN
r+YaHwe6BtoN9FMGYV8QYjM1svzmmEA7NdTdxqYNkQBSHgNg0Ijvc8cpIE6BwfJfZQJco0EeFnDS
IHFpGOS41BLb67gCWZ3BNU2CQNE98Rq7CbzPPghfzQeYzah0BPmg7x0t7YnhAMsRFTP7e5DB5reC
13hlcu82/IcFFgywJjGGS3LIWcpKayFHzovYXAuLIz2+Scv6izuCwIiiYRwMg43mmzqY8A1nR+Lq
LREiQQQNwwDfkIblhKzBHFTJDe3pKqklgQyhSplFNKFg4PUf4DjNK8NZ4bkAxlx5CbHbMr5gQHJ1
Ussp63TyqBlnPFteHTxnuhgDZ9kjn4XPo6lZ7bGL2ZeqPw6f3JopKep3ft6OKxtKATfUai2HIHiE
z4EEIzQAwtmXU5K/DNbJvY6BQi/7aPlSl7Au42MP+TUkkjALvfViNccGnKE5XRVh+A7IOLmaakxY
/BGeDOKDHd+NHddtmBUXECwvZHUioQLwBnzDhYce0LBRLvMp8NyDdqeHFhfw9amPB050bLyTWOcq
CSELl2IZPzaK5jTH75yVKlCUcnbe5oNJdCKhQISwET13sv7aoLKsNXTAkQPD+/gMfaiXqouGrIte
Q8l8pd2sceFXI17SYxDaBSf+JeI8/ISq938po2TXkjjkjEz8SioL+k0WNNMATdh1Rolj3iccZBTV
fz4JQ2ALyq9a0A+RY4kMWtzFv1SQT294qmamxsDdhcENqjdI2nIpKVj7qtL+P3v4/37qc7wgXrvs
EJfQCAT4CIVMqvWDBp7qcwGuXmkGKN9wzQBtZaDLB0iS26+kyZJi/QdKR+3Qv9Q5P12X97CN5FhM
U2dGnCN6g3uCWenxRBjQ6k1FbfTKjlvs8cIAtsSpCiaBgHDI09f9QnnDTqgEYeEaTlN/ZYQGU4DJ
7NM30Pu1D9eyCWIeRsL1uvr7nxHx4bTN9HwReev0HgAGEFrv6zQgrYTITBGRlAZKhYzagmO+LHK4
xNsbjVVdWtfejW7rfLhPi+mLLl8ugq5yOuQSaHvgCSMqQH7NgaU8xRfpGWeS4NGPEIeuenbMB2zX
99NHIAXM8XeHpLLhqoHHBq3Dzs7dVk5GlrdgdE0rJXOUtYaswgQsNcrT5c+VJm6tNBnrqFFDVsR5
R6cv+ctEBsPCvunjWMcxpyQShZnZByVdrcRzkv3NjDAk9xNQYXrQWRg5wuX1dzZYmcJ29iAGijhi
bakImkYxxMyjv3v6qT5e2vx0S86W3+a5dY5/yNEmuyu/QT2u5BWMkyGJ6+MyzjMLVxkQpwnWbYjd
kuWjjdREfDthyBSPybdnLuzRXQrMPJZoOmBo+3C5+fXSZHO+UXNpl1LkvJ6DJkYuL2QA3iSb4gD/
ak6+t8xJr348D0ZcC/p0wb9CS2LOKBRyvB3P1fSP6FN4IZIEKS1uY8DyZwBQfTykhmTgFM8XSi5M
OoSYwrjiPNjBhWwRApJMJjduTSGsGzdeJ7p95YwTU8/K8hN7kdYcitv8zC3ULfpla0lx4QGpAMmw
UOBPy31CDHE6HZLE5tMkOOH13Y/WXB1SXyl/ntY4AoVh29NU1rpkUZhJj2p5KsI56CAhlz8rdAof
fRl/uroz8KAuhqTZovJEhCzGXyKIF4ggGJ5RqFCnHtvjy3zcvViwVyrmj4Lja0jUtpM3G4rqHedE
H6lQ8lWJIWAN8L1TwLSNaUQLIDadQFZYBvT2cG1kat3geiJOnXEGDBtW6ouAV1XnQpTsRSSSlkhd
hrVOklWmy7RA+X8a5ZqS3UrvbhmipAMNKJVqjGFRfVEwk7HVn6yjsCh6uR26vayBNjK4rbVunz1z
lD++BH+6h2dHeTwe45OTzonNdw3qhGkInib0weUhfieVvJ7u365/jHxl362VJ9KfwEVx+bT6+uL4
Olqnl8+swMeeMcSWmLzoKA7x3Xn4EgNrDQZex47zgr0Tabk4LqWPJAhWiEZ9khOIqSmgnqCbt5re
/C1C+5N48zxT5dG2iRc28RgdYPd3bpDrV17bcJqBKTOS1HVJCC5OiJS4lgkHg1MjfbGl4DfTqjIN
ipxXc+y+nA9Cdfl6Ruqm5PcpQsktfiO21Jim77zjv9bdbeufbg3RM5ZyZDBobdB2Yspsx3KUE42h
KgKEUOZYcUrvh9S/UTq7iiPsLGz4gKomaypItzWTfFhPQMEL+7J2NIV/qR9VfSKKhUA1JiY8eh7v
tBAFBBiJ97gm/YLFNZfRjFJQvU6Z56matnI833Cwdw2DECVB6J73yV3VONsUjiArIS4BJ03pYJzJ
hkLnp+wFBKWaCQMgnXUTdDLHzT4OhvKfUb+oszMupX959/4YlmBKzEafzNTgsv6IYWXKXL4z5ZUg
cD0ZmyNFc2PWwz+TCRM8j6bobwcvXKaXQ/DBOWajhE0vxVgLOloFVVON8f/dm/i6n6haMS+uMzqH
sI3gDqPHB01pAggcOF/KdlZvTT1RYllWEHsokknTMRqhBHOtVtTXTsNadiMKf7eh1x0EZvN1en4S
qP9QsSTVV41PdABophfD0ZUlRe/K3YyriJ+zpXh0u01idKWAodiJndc+ZLAOzQHHrnuNK0Y/o8Uq
dv41hjb53mKXipEqSybv8ERnhPc0rWh80F66JAkLjZmEujCQDE7wXmtQGaz2QDoPTLOQWF+a7ph+
7kfUJxC5cqJn6diYPevLZkBLB08kKeSYhzBGkHFMecR+UxK9psIAI9/u+2zava7NAWRJCiacNPc4
YVmr4PQabPSjJcV6zGODDFOoGIHhfssw0qTFXg/XK5DvhR8fEInkrYciJJsvpunkfiqcrvp9yuv8
Zo4BuKaODrHL6D+e3u0e8RYi11lpspTHCc5FZwWBU0y7+ei78b1J669yCe7H8JXVR8mJuneA7hgu
CxWxhtOKc2G+Z0nqGKElDfpnMPrsNL7IxpFFxRmEma44fcqB6jiwfYzTtOjb8nCR995er5PE+nJ4
Exfh+dQFS0M7e6fxHyT8BUMNwnPOA76KaUwzh3GldZ9rdjCb6BiDFnVp05h/qB7rSX6adxQJ5EDg
JHy8sLRhkH9UZp/sn8F10m4UbNnHpmjYVLe3Ao/EsJTXrtgJOlzFU6Ho/qADyuySFxNliiy3J7ge
U03FCRjl18CFbNIFW6cgodMltojPDA8eO1YffOazY6vo8oQdNQosz2KGL+pmjPRsWBdTiwRlT8D8
RZ4fCP3euEeoejynI6hURCGgaIwJjy975ufhdTccr59ZaY80jSEyA8w/Y5J5mIA/PFf9qPE3BD7N
676FkMQiUGCq9tmxXF+OISAtTS28t8ve721nLre9dfRvMB/IL+YcnSQXLy5Fb1XtIxNTxuM6eb18
fglmaB+MHkBcgg1uagbigX847Y+CwY7hnv5Uj7jzkRpKvR/wBpHelpz1Ij720dExMS5QP4W03h8K
annEbt7uj2K+0LC3WSAaMg0VyGi7dFik2n6PU3iXZ3DZmFxbZg6lXsyHfvoSH2uXcA6EFEk9DUny
F2/L3GEz43i+E06ijFNLqbaRd3TnFFN4Olxp3eut1oRP9oYIv25sOa3+jmLr+ZP3l+vi3XQhuMYB
UXzcv19Im/WunJwmOb7VrftbDoOrDR0KpT63E5q8WnEZ1vDrB/ERdSTpnRJNRhXBf8BwPme6MNKi
/gtj7SDgTda//KcWpMizJPXXMr8r0/RbvwJmyogDQyqmAioDJ/DRRiD+jB0QLKurEvhNtvymAwqa
2UM6emRoPe6Cr1CFrZjEE/MAEk0GBBxodp0TuhrY0d2O5dlBnPkvH7k+godhPX0ofRQb/MN3DQcE
5t2Fw0ueQopg8+t7alhIMQ1h61qSScNZFp8+idgc4OcURe2baNdc9i5Ed/8HsvU8oAUIfdbe2Qtj
Ym8JMLhwnm0Czrwb4uS0RTYc3E25t0kIfOvWeJihiH1vSgCOspO/dcp0fovRMfYu9okYG3IWJ/R2
zOGBa6VY68lIkLmOCTj3I165VZYR0bu58Fy2NdDtQHZpM4FSl0KqrVjQus71ORsEedsc9CNN3Lxg
KJ14QKSW4ulmgCpSuqFn8hFboklzcDhi+Eh1KFpQBjIC2S+6tyx1TCURBbeMlFyIf5cJNSO+XQCh
W4q4z/4Ac+ByNVKpa+ZZah6tCH72+CFJTuliN2u71uIGoajbM/adc8b3ZYPZTNkhngPXm//dqNTb
cu5WUC64F0gh3BsuXFz7JBqwS2lZniXuzYgiSEeQkVyRonkr0Bze9M7yZRIwbg0QjIcwcsv188oC
6T2+6EXnVy+shYHNAAyM57wy45jeVrh8kQyw6y/6mvlz4oOemwN1mOp/m1GYsNXeqHfTOptWDf5r
nqNZoWAkK5rFNKuQZSZYG8g/s1FNJG8C44cVxEDqm8QDkKvC9dOxqj8VOAIA2VBEIduqB2qr+SQL
QxffgLKQmWDBv80VAvLmCOqd1BR2ZeUcUE5yew3fKjbhbj/E9XfrzQwdct5dLU13h7tlj9xm+Vcy
JP9gjgTZrmE82Tdfkx3OFEUmpD6ekzsvH393h/5L00EGHLrmIpunq2lb3sUTCzHuKO+bAOJswmyl
mDHq6bDPo8Zg8u5WpwZ7i8PpY49Ibh84DEasLLbnFWDY2GLSc8Bfw9q1+CWrqxl4GkHBSuxjeWaU
FXLwMSUGA/22WzLNmTKGieon/HpqX/RH1kjj6OvXvKA3Y5n2YP9XQcHtcJ0ChS0+hYj6RhfzIHBs
hWv0qiGNywS1qVgH7jIxwUlRb/aR/CYOvU/aQd1iAcVIPhzzA9T9dX6b9MwGTcEUNPDX78HOIK1L
WHEHkAS3ro8+qKScDgr+AgvI6qY8BOk99CsE1LsCNetYLdiYnnA3mA/b7+UGmQADwPt+NSFZl3pq
XW6uTYUlAdkufLBwiXPmDdt3bjXy3anIqLmmbZ+fQON9j9egmfGpd3zEInaTLcNG1KVauq+6wxaA
KgCreL6mC6f0Divt5topGSC5C+YHhIqY6zJyMWjs+GKnoQTv2CD2LvDJXXzQriB583akYJ9PXAKR
m2QGkFdbhkV4EaTVNxnq9hxCV0G+nb65iOHv6mw4vfEJRNl3vsyAZiToojPEIhY9s8mfQ2XaSznV
ExRdVH7huX9X3URz4mTb6S0Y0lWwUORFInHBTS9X2Htw01XIqnTXIaoOUjkYbsUjsxamUGllMShj
yOdZtOcJN7Rs6EPQMYCCwkSPbeH00yk6xRX+LOnQaNj/1obsFt53gbT98D+Unely29a2rV/oogpE
j7/qG0uyHMtx8oflKNsgARAg0QNPf7+xuJ1jgi5yp46PI3vbMggsrDXnmKOBOYsiwnAymVsIhk52
kAsMrRYin/EbBNvee6WIdwi5dMB2Bj0JAAmWF+DSudW8F92Ct3H5XMUhJqyYsVJHiSpbAUvKQkz3
RJYSroctGN3GeYPCI2aiPiU8OupqCFeMx2YHrbUpcP53htEIT4x/Tdbz8spXVpxEG8VkGcE2qSVn
0rRG4hiFdYqJamhFMpOFQRnWqFeB+RJkA6q73Ia5LJvp+brrqGQ11+w4ts2ESFaVM5pRkfmZheHH
yNrlehiKZDX8ZmwztGyk6hXIVfTLlyHDUww0xlvlD2W3e6wblHArHoQDgZKdu8NTsYARJNrN6bV9
xD2ZX+MMSS/S1Ntt42B8lU+3dCFS3rPa7swEzMeYYElHh+GY3cMcgnIvOAV1+Z3UDiI4CE81rj70
4sYhkXlhth7fJKMWCpWtlR6Dqe0/AiFYzSu+D32fiJnlSGEkb0gGJoYt6AHJ4CWGd1r/pmmJccWB
AKWptuc1+J0Bh6BXszKQVHLITVgZVLnMgsVjQHMiRuoYGj8MAM0hJDzsVKQogEFlpGBfWbUbvELZ
D0Ax42S/7XatIdh2tEBqI5VXJfkOBT8gjNLYoQFBRTiPdx/JhfQYEG6wwYgUjOjvsI7sqCO6hvCR
Z9PdlKBU+HZrYeNwQvLU4k3vpVQvge3cjkuM0ekgNCCAACEOnxDw0ytjHqbMvsL3cgN6GZGVjyYY
Kb/tNzt3nyMs2bSdUPDUDYNRn+1P9pmRB7HKVwVlIShS0aYSWAx+dgSgUoS3aK8MjGME7MoNWubY
+tJjmHcyZ3IEv06zLz0pM2ZgBF628RftVjBLyWaQCMnRhoNpPXusdD3hDgbccg9Xag2cH70aPOZn
aMN8fLBpdFkYCRx10VbVFPU63k2vSgTuM9AMJkyps37z27qXB8ijyJ6KRqsz6g7D8ZEqJWDl4oum
JBIwARM0opzVPt28E5rzsicrgcZmafs1tOEQsgeIzW3MXQP7ulivnlxgjLJ/FaBzXnJzFIKkT4ai
m8/G1oQL+2ytVfEQLXtnml6zUD73pLI3AFA7JBeJ/Bahktgb+jFoKjg2QAWSmx/EsRUrjom39iZh
MNLcmb41pLuih8SRDTnE5v30KjQakPljQDcaicyPDNKfXaxFpz+h/WeIDJot3oHJOQphpiu4SZJk
pWOCkpoMtxrcV6FNcs+V5YGNBbzemqx2YYLrVPM+qUeUI4HbYqVSOJTPKX/69GUbwPT4sgOcNAHF
MCmezcOtZtMgVBmJNUQlYhw2k/5r2cAQrmFNih/TAwLtnbdYV1QdGCezRUUCVGoPiIBiIako+405
de0v4ZC2aFcYP4VIZFOWn3DXgV13cFuoWAwDJt4Y2kqpuWx5NiFfMvVVjUmgN6G1rDlWGkh0/ZKz
D6fbdKA/qNTVTDWdjviDmkhUgcU3dVA5Dfg6UE+FEl7iCtdfTyRwuIxMzpRYv16TcHExJCW0bDHP
BbCquE/W7MnPP9T8JnUIVuG710kLKAte6O9YR972eYmjjyZ3oBXKEoeoFCIahv+5ZQthZN71EJsF
W0CbCbEndpE1nn6+R0aMeocouvAXwYwWev+svYaqntZrCue9lDJmWaJm9kL6akEqCK90hIoio9mG
+ALKYDbMTvmTGqdhdhAxMxV3YWTQHHl1i2GVCVNjYi0VWlRjWxfoydHgTs30bRKdUGLHFp0N2G/f
0QeIHkAD8umf4HYEZtDf75SwpJNSziapi00ElhOn78ORzkH3wcd5w4H6wX+PiDMYcdf+ps8+JMvl
czltXsyYW06yS8pkmGciMq+WxQ106BscbPDjQ9wi7EaDvbpl9AEhMiInWHwHewdaLZInFiba7uWB
IV5utx4vXBxQtP1Ljyh1Toqc77xFQiAYcf7iUmfy0sLr82H3Hx7E6RK7ixK33mdjjcvBLwxPJiBx
ntxakfWqmk0u0ULrMfe4yQrmdjXdz4dypG32OowDNmxVIwcDCL/IOpFPE2tXoA8aVpmZP612L4kH
AJZRQjPZLHfwpFWdTsS51y11S9y9SbevnVaUSs/K3xWHMFXEJyzSa3F6hC1DFPwop2PpmJINnRLS
Fpd5jfQBe+nN4rsINfhCGmHsuCGqYBcazYjmAyHaaJU64lFrznR6ifyicmeJkLkHMsr4A5LQ4R3l
qG7W+aJhDM2IT+mb3gZ5Dgeqhp4q9qRLlA+NYHNz4uBGyzuNQCvV+0zaFjwxXNEexYeT83ABe6LD
10UyaeWenL7gX8ClAHqhIgJx4OKyZyKoyfKTeHBDcuIQi8utB9j2gePpk/HwmDgGURaSB49xDhuu
OJUTE1imd6L0mkqF81/147+/Lmw0UZyo0XPjxYzOmwI85MmkMwVtr45CQhhuBaHZbAqyXde7Zl6t
nHElE8ofIxTRZsWkk+nG+ULROK3MXhl2QG6ZEUUf3a8Uej30+zHAOJQdWsi8F3wSywXS531fcapp
E5RqTIwh1fzSbRoZDA4Vhr2TDCTC0sqJYWXyXioMkSkdNQfvoXrBWqDCQqnLnBUzh+tyK9GDPIrw
4BCTZ19BggjvPvfR5l1Hw6JeXlXt7kWnAs6XN7Ib8a3itXGWD6KBF4DxGh5V7M6a2VrLzXsFIdns
lgSGGcfoM49Q1crRrQrVxAIby9nh8F1Id+1q28QtiDd8EEr+K3yJhld5mOsWmUxCuNT/ONYgnPxB
BYsSbMggVqkuVB8SMjI7fXFHjGYCCdAO+1EAFh9HyGMOL64IqywL27x4NgbYelOVe2R3QBwwEIHl
SUDjdU3cDP748EUIt0fz3LOydIgJnJeJgPgzKBptUFzobZCZ7LL72Hf1leoTcRE1OOoz6491k95k
G+d24iPXK+9xOZV3Zfin2hoZtBcr2LL6qOe1bMevOB8V6IXdKHQ9ET0OP6qVlvjYxxaQK+2d6B1y
QpBGWjpWWzodJkQ9RAIkCq9mGjJSUzGNnFiY5mRC/XO+6fjldTEm9gmfiqBvzo3Zq5pXFbePzbPW
h2aLSiwOCmz91kumnlBxEHPZMACJcLoRc95L6KDK1ctiG98PG/de4YpywDi9NH51XTA2FrLYIncI
z6XD++VW/rB2pjh+zEJ0ilyTGL+ithsIuEHaQGunRl2JNRoWikot7kmUuMra+Fsn9/kJ0i+vSy4k
Num7dDORe3hdXQtp1MNt/VlbtfI9TRkmAIERABuImF1wnOgCjEeKzhIepATIKqT01os1cL4+PCK7
KF2WOWWkcw9jGSN9/wmUq2zELClGm8yFYKDEzSdvjF/Vz0NFQyRLf4h/4AX7/L15XYIWdCLcIQWD
AYNJgwI1DLPIVuUwAJMnm+wzpqiP4hV5cjIVKxkcBRWAlE4jusKRSj2ZmJaD/TFQocLCHAHnDg/O
CGsOYlv13K9rztvqQVpsHQ+qMwzDFD2pymUVmx0tgFuwMQJsMkqBW6mNVkRnDORULFQZ/b/61Y7s
mIq8T3wBCczRzYQkBQNBlUcKvVFS+RDdhg4fE1bBIWUUhwkt/DB8dsfgsdo+GdCAWJqQ0R785Ovl
AkA38Pg3arqzM0tZS/VgC6ZW5RjFckIliTM3HWiaHPjaSjbP49Ylp3t4XW1Xj64z3WsvywicTyP/
IybQHyX+opJ7S7Bb35abB0buL9IjEll55vU6LpG4JgfbjgX1Jp5mwQyEm5LK3uL1vzXLWIwzWXoq
j0Fke8SvFwpIxAn7JtKkkQcvrFn0EOMuguQ6GodvdQ1Y4pWLJ3uzvldn3lX9q2z39ARO38TjI3/h
+PTkcQiby+Ptm3Xlk0vZ3zsdxGASeOqQmY4Cu6HDKTta9ZzMCUW28mw+COtIS17xTqwiOmBsmycA
9ImDmuY8bOPXeO3dqlVRmpDKPTU+qnG1D5vXpmB/BokUbVGVN2aiH5Mx/mT0tdCOojy650z5TY5q
5RI7j1C81DXnJQ7IGdJEZaYY4zEQAtnZTHj0adxuDAxF+mfzsPzzy82ErM7WG8I+9gJML0namA/f
mW/7mesMPNttjuNniGw62jD+kMUEw23swwumQ04b3fYZAJqQrcykUGmYUUgvVGlKpoTTZLPzLpLl
ZF/3FC1X0JyLyyLHT5nJIG7h+LEO38zAzPW4s5ifoqIG0ZGt4f5XnmG+AWLih/skASuasJKdpGMe
vewodKN+d+eV6JIrpqdJ2L94zhBdRjEri/kLim0LAm7isf2QQcbMFH3P5T6SzwHGVv0ijbvtYZ1b
ElQULZWYYOOU7HlVhckbgWIrARy470Vdw0d2MKolMI1p0EQkJJCIuHH8NrtO6aQp5LMltFT8muvG
QVa1QvwIE5NwsYnpmkF2ljKFXiDhsRt0ixu3XT84TfwswRo+301ePGxSfKSiHQ4gMlXueq5e5MI0
lgH8msl4uRuc57BmbLuHgywUOmkJPFeAjJTD5j3yO1zYWxuwk1Gc0bIwc0KDWhBhyEdE01Rfu2iI
LsKeCWW4I5OsI2EDzgwzoDqlRysYXde8JXdwHezLMineBXybHDLLSz5v21g6XVKFOUw1NLIXCqLd
MgesJlZLpzLahAf3pUGstrxMGxRJ1pYZJAbI6VXXM2Z0W3nm8uKHuU6OAmXnpCinkFY8hVEtPsX3
tIMM0Vlc3+ltwTkqb9kWcPv36FFsTxXM4XFs1STAtU4VP8uNQW9UjwpEFqYGFQGR0VFkWJYcGiJk
qztGBfcpmZJP/nJ4rTz3Wk81H9rfMYSCfeAZzZXdEqHMttCtctSfAAHUmxowdD4u7FP61+nPcWR1
QHG4wN0J/m+oCjGYb2/NBodmv/M+SDPPOQB/W4whccFLWA/GTjdAkauqA5LbdeSwTSOXFDW9xtBD
H42RLJQDDsIs4/+xHBFL3Bh/uuhZSxu//EhDXfofHFcZ0HIi2yv4A+p0u5GiYbnX2Opzq71RmyOg
ON3x9M5LeI6hHAkpArSM6OJBthazWsodhtKqdiJY8aGjnhYObYWmPUr80kP8wbjNKnTuoPWRy4V4
CMA1YBTC2svQmiLfzFgskKtwuFAToKcnAEIDGSIi3oXcKydeVCwFuFQ930j6stOP8chbis9BigQq
ERcAYhGbT/xTEZZuqmaMErhfbJdIAphT5KvqY+EjXNZTk4OqdmFVKVVIbDNonFGD8HvSWyExQZpm
c7bR/jOFi7Q1b5Ov0XL5Jr6m8kjriQ7J4uk7RGFtaVbxU5LkRL43BsCTyoDyk3MMnxRacvbi1RT9
hoD7q9ER4O1CHYYskANSOZgKXZAlnNRPWS6H8x4eHlWauiYdaAWe8wpmFQiAmuvF6v3Lwl9/CLew
RQSMdeg1Tt/IX9QnXkR7D5dQPSLWYofvdWiH7q5LOvujWE6ib8ixJhkcQt4wa9Igk7ZI8I1Swcp+
/K5jmFH0Zb2mRbG6K8Wf6+lrgOCGbGUa4lSVWci84WijT1/xL3pZrjhGlU10ISmkRzMOvLasdPQw
zMiQJaKQkmmR02zunaV/2eOrroJFzUK9Zailp+eRC8eWziMkDA5BrbwzoUjswMUjxiCKnc62EdAf
CpjU+kNvZISxVyZCO6alqhJF2pZVACNl4iOYMZeZ9xnh/Y12D72xhtNOfXz6wx6J71jnP39YZ9a4
W3azWVX56AEMocvUfoSMW9VYEiOgAGeOlPyh9ra2qCXisntxgwbmPFN7xlRySjOsP9ojK0oftuVg
GLVeDkBJCQ6JAbRFoJsBH4Auz1eUv/oMhIEjDMDMhzd1zrGoOsrd1S5ky6XDVKKRunLtOn1PV8KS
U4euXHDsY273kAPzarLBIwV79ROv3EAIlURKBjIcAheFMLwSjXssJsJygdTgVsb1GnpNkgmffhC/
qPXED8HYyQZA9uNwdv5NHit5SBfNk8QK4g9FRfOhLJMKm0tUsUs+lU4GaNHSmGrvqFMxAvjfoOdy
0DDG4PhPVf2A5cm57IeZlvBFURYizGGymE2DaEWJ7npyg6Mq/FtDH43l+qm4NYX/wITI+itSPJe2
EPkwCT+dkvVN2tYfKudcU2CW2WGl69ucHPBMnYXPtjs7NbFy4dx0sp2xvDTUwkzhF2wRgopMLCfP
QEYBgr7tfPzmeNbT0ll8SNZQZ7hIM6zguJz88ZtcaZb/2Q7BH6cf0jFfZsFlxirHoRFTpMzw6CIc
GSt0U/Ok3iXpROsi67scCPuRzyCwzGPi8e6k6UtQ5ZebVYcHN0A+Aw2hCrGVXJO4cacxTT82tOxw
0KzsUZhmv/Q+sCldh1l8i/M/8jFQO5Fo8Rcm+HYBPlLAcse/x16Gf2tco65ZTeX/cJ4fTTJocbHa
NS6VvBjzxWjl9i5vAm/6IE2zvLxUjAlq9JLNZ42pgwGmZUTFEjHREPvWLukPOPkeNAPOthS/xrWV
l8ZesfOtlpfuaP3pN+3vdkflEjnFR03te3kfco5JyOKteOW00+uVU7TWecMNRyDpbJ0Rngq53cEg
GbBSH/ynY30q6+WumvyN0Wf1S/ES12CTZcnkZYuJgazJVJ4oV5GD0s425BnBgcxC9jIJnoy3LL6P
ewcBRsKamlojeiMhyUs2d56tMiGVrnZ69R2pBxY8FaCqiDUIyIo29PDiu8J1CfIIsw9R3wDeTzIU
hhxLvI08C+Usb2eGtMlAiELYiKA5VgyhecdoE76BTAjDjfdaWLubgibi9BWGOi3mt5eGFRMAZnsx
TnWHV4g6iJiZNumfIh9KM64V2B+bqnaipNNUrNhUf+WbHso9Y7GOh4/d5oPOV5VwAi6jiZ2PI0gc
lrpGv4lNv/FyNGHPoTU9qgLmXTI8LeYBeiB6MIJcsCch2Q74CwhYXG8hWGiQPwtdDIo/dhtfok4E
1mx2OoDl+aGzabfL7ms3f5Ojn9yj2TwhzMBFDt1HqS/lLqO3zctpQSTOtiFqUqDKAFRoQ0mWFa7F
EMp7Kthsr8WVWkNcAVWqxreDgr+qz7oumNDZo3vuc3SEUE2Y8cz2JMtdNin82OlJp5/AH8JCbjwP
+SH1yUXtw7HVjFj8Kz9tr/Nsh00WDmOEngLZY68RcJQIlTMpi8iMv+qP18wfDWLPXzPSA2bAP4R/
mqYYSgdbmNoPctfwQAJG0p6mwZs5aBxOD3GuhJoau3Oqdr3VEi1EY/NVEGK6g11bqbBwPfu7leQ3
i7q503DSoPhgrBMJzFKqp3RBMkswRu5nXb2Okn31aiEshKoJiiYz2cOFGzqI47YDczuwNkoh7CnQ
YlrLBiYtlsrU1pJlaC5vQqA4gNvpz3HZGM1StKCOZ5orY/L1qr1BmXAvALbHgMjDd15+kfs6aXW3
8azrwEuxUqLtoXew1eowrlRuvYxG5UCTkE6tkrBeLqGdUSKO4Ky8z1nPbd7l1ftoO393lVZW8CEN
sLTeBJ+YeOxh0rP35lfbTkg6hoe8j7EHVfHhvUl7K2NfbKYntaymvBJ7lcm16cw1f7LZ9ht2TGaE
Ys4kBIJki+KTV/YoSzkOKzjrvEJVbH2fsukMj+AXQD5tZ+D5SCI8OGdzQX9hefma2nP6KHGo6nWN
nMBDkAYAh/foP2TlqjM3WjPcpNFUzSBqmNHy20ACuNpOxTmDSfMPH76ZASZxSFYhIammmU0+inDj
rhbV6Bu1l95OLSB5oujmCc4MA293MbSb3z0Ojh/833Ixfrfy6cuq2P3HQ/VhYvR83Im7OH3QHF4K
V7mqaS6ipHQkEi+bfHmf9e6TaDin93Rf+8f8U8jQRdV1yDYz21/SdrVaFM1ofxR+UUNFCiuoGeSH
woPAciUFJcTK/K+sWScXds6kG/VeRpduR2A4CD7sBcVA0rS7q2S0Sxp9HgzKMtBIKvCslZ0VlDG7
3ZZ/9dtmghAYiwuR8idKMawAN8hB9Nar16wCpYM1t7vKmLGKtkAN09/2K/uFDUW5c0v2oap27/v1
9nsSpt11yZ+8yFoAv8y07unyi+vQQ8rZKRzxSVO5KJ9mI/JRjS8mdJiAmKZq307fy18s1ZD1ifNj
vHDB6ubhQkpmXVlD3T3plVWQj2fTEMfcV6znkpbNkSl3Bh9TgShyqDe+GGv4GZjnGd9b2MYVzOkz
17U4fsjwwKmIsA4GpsCpc/aON0yu07IjjZCelwoNDNb1U01XgBdSqSQkcSmH2uYBZCnKhX51G9d5
ee2ulsFdn2Cm7hH8fVXXPBni3C6ZbNWXbBzYffpR/QmnhBS/QcHtOx9dSItYRq9AFBOwZeTVYq/Z
Gcijt+BI2QKDehGiBOIM/6hUCIQ7RsAxJnBQK5OreoOwBHnKd7sACaht1lgfEQ3mRbvts4lwtGsQ
EImqiUjFQoZsyuu0x2HRoJtZP33rS67QeC5NjYDlDm0EyButPbyoMgDvhWNF6po9fo+W2/xD5pWc
DzS2ol26MXWIkkfCjH6ZPIF6ACpNlkRxmrorpmg33qJT6fbXaepDaZDHojGdityivwjsaolQiQMw
rABXkwEpFQld8NJbvSEj1DU5cWv40A9cjDUlf6bMmCyfxhVi01QB8IchSzslDo3gBiBkdGvfwx0I
uhVSkYS9Xz9MXft1mXXpBSrN+rqycrKkbZipUzBdpR7fYsJZJvUdVHsJ/y7ep/AGFdHc51D10i2c
IvyVLk4vOMNxO9hUMAmG60fRsgjhDRgD0J/q8HC08qiIyf8zLfUPixOmVqrA1abL4STpyLB0hs9y
LZCrhpCjrGUOQGIMcl48dBSFBDlpRV+rSZZ0BzG6FFOTUfnKzt8iMlW1Wxd5F/gBwOpmB4U1IJKb
/kvE5fcJwcjpD3jMPT38gHMuGGBzzUqcFnt1M4GJwiQMH0L9EcwpleweLqqGv1fRtScZHmy1w70W
yq0hvcpLQbx1A4PPaor3iTrvSmvA8Jkp4rqzp/2RlRFybD9gsw8EQniLub9pESyAqbbb8aPYnKa7
tZCGQMAX8CEmk9g5o+9eu9Vwo6SOEncyiTjsPruuwPD090zLiHK49OXCEd77SHM6f/1V/FM5Z4rz
USaATaIiJGTCd+1lnKfMNYrbIPo2rt7U6IruIwqxpNtSECeRqN3+B5XkarcgNVwL8dZsTsb4520Q
jzds7gbEswgOMfJXysPDfbHI7W02DdHuWcC2uLgiqIuxrvSAmqWkFCtNU39kvIg8ixzoyZiBM7XQ
iFvuY6eX1/GUAQoQRA/OZLZt6BUzVHVqd0G8cUJKC2S5AoiQvT+pZ9Ke2rGTY5jIzmCvoVrE7bVX
L8gx5VlRWQ/LxbWbVxw5IWEHAGRQQ3gLUWoy3lQRYtfU4z3XLPBZrZBaIrVCypoUDtSJwyZz6WX8
hUGtiDC34helE7uwBBD/gx7mqLNE17AIw9CN3SjAG2lWS7nbRbdA55ibxl1uAVqO4nMLb+krkDGb
m4AONaBWN0SXvSS5z2XdF43fMZe9C3A2Y/3fxbX92hDde57tcjzddnm6gQQQMdQSNGSHC8b1emdD
mqRrWFpROLzVYfdVdi16VTyfykZu7QkOuSVSKxlheGH9pQ5+r/P4b5mCGc9fbQyZ7iYz8UuDuXgG
YdZbw7rvOfbWekgYk2c7tJr98K1sqXS0A6p9qCO46qAoxr6B7kVUTnti7piU0/fe46wcC3z2i1c9
RnVrOskES1c+SjoRQAV5qtcSV8wlytXFYsGqEMqdXshmoR4cBNwvXMGZlIm7wBeH9ytdMmfcJgNW
Ui7YbQq7k5IRgaRzscp2r6abyACmYR9nBecadJKHiBpIjMBop2JB717eonBl4K/CiXNBMv5ozQcx
GK+C/OCakAx6V9aw3amevBjgE8wAnRQxw3TLimbNfBUYkAWzHZ0swwahv2ZroVZ0ty1iTsRArmN9
UVffEYLBXfUuUgfIpYM1Lns5dWQSsImuWjXxVU4ssKHBWJDBLsBm76Zu/Cbw0NjR8KckTzRCHI+C
HgNz9Zx2z7HEDnk+Lud4PwM1CoiHgIHhQjMy+8pP565rrauBGqP4pH3Dq/PP6pUMpRyihXq4iGwv
nFvfEljkhjUpQhaqKWHAAo8kJTtPxjpulbga+A2klTH79Z15/z0hr+5bv02ejRbeDEk78FRIT4qP
k0TSjjjsDVpIDydAm8EhGEx9uVj6j7Eb3Bn7QsX8qrNL0E0C4xpXBFX1ROJ+WqQjqk9GLcRiiR1u
Jfb306uZvYLlericGf9iNuHFLiMvZFmz5Vy5q9HeDSkqkpoB+5L6Ua6GNd0z7jdU0IE7MuOs7ys0
WXVOTDkkMxxAJlRbrqbu8PRhiCc32RbGQEt5Vrrl+7RjTqGNxPBKlRVTY1dy1Tsu/gYLuoYtvqs1
/xAkcQb5kcZ5mkLtXcyqrX0XVTiT22nTPppMey8wSmeQaYyfamXc0laRFYxFX7QUP50oRDRaZu6J
z6d3EwWUqJqU1DYNW7lBAVyGNGdKLE8yKs8kouBkVsoxsm2/ejXK+gxooq+Wf6zCTXS1tVYfkfM2
XBfwrzFcRRwByr0kttj22YyzMfYo5SKGg8w0vZ59u8p7EI8ySy6Vv5UF07cQi5Sqxa3flK5uTaMB
GewtC6j6soI3UdiDp9o8KbXxM2GWgiVqkRn36M5Va4Mn5myFVcR+koX4Bdl5hrtzKY/UEiMIlyEX
nQgu0L1NYLjlwxpP+IhTjt64SvlH+g0A0Uj3UMDFENSZ5BgfZEumxALj8XF424uYOYhRbyDydrvN
b1bR1xf/r8KBKBoY9XzwPLUQawgqsihlTnuGaXXs4+CyGANoVszmXUqz2WJ0EXsM1iomgA4oEvNe
knzK98xefcpq+zeFq2UZM3T4jQrs4Ci1cs51RoBGOsOIWNx1pfqJ4E8D80lWHsLkzYQKnOVHvJLB
f0DNoRQaUEs1ufjbNp2FkWqgas4JaHAXy9cM5pCx7GGYraeDDPRNIFeJMZUCBw2rxcQdJOOdV9Ts
yMxUGgoQxsJ2LgC+e9354WuwsH6XvlWn2dTrjXAfa5eCmXGxNlXZf4tTeF5PfBQRDNOZoguaLSE7
DIjn9zUd+67JLVdRmJCWEGwYHaPhngPNGEfrgEcrgl20xh9NCW3b7rVi7p9G9O8MFk7vO7BVj/cd
3yUIi+tBDspFHe47XWU7A5l/e3K4nFCYzfB0sX3mZ34kC33Bz/sfdX4XuZ/5mR/2Rj97NMbdbwPb
6J/8wTLH6Afzgf/7mV/y+/z88xf6MxVu4Dn8bH3//c/8E3zxzz/EH+L7//xz9G3/G+BV+m4YO2UO
1OCBCdcVy5EL0s/mB6MEqRP4D7/m5xotL0Vpoh9eq1/qi/UVXxue/4YSF3LTHd8sQiCZpjf5Dd+V
mTp/bf/t+XplXRUv+9/jr++/Ib/ka372lnRg/Wd93/ZJmcmC01tDSBEy4eEracHPeLKjWxQDfJFU
//ejruhWb8saId3T/ovU/uzFf/E1P4r8ajFdht+lU7Kt5QV/kz/H7/JzSHXO14N+WQFm8WuaKX4B
PYsv/vnBxnKRhs9dkRHC8b7/7X/+VDVc8vv7v2F1T3yhH+YLt/3vBams2f+1fnWlIQW/2H8DfuZr
/sY/3898A/0jfMHPFVESib6efcEC4HfOrelfLGnFRgEPERqzCGfTrqkDqY04BSAesAPIFpiGss8g
IggrY8JKmYJqnEl+T6tC39KnjLWR02DBEl52w/ZG450K84SCW8lWBGf+79PX+ItyyiGjB4scuEK0
J/M2LAXS6drAWn+Q0FfuSIbv5HA6ZBjdoiy1GaWLJ2Eql/+285o8/WhhlYHxP2gBjrcDejJp6hzM
pMRjOtwO3DbE23ysi+cmiZ6qMbiWtIYUe+4h2zoTMk2DJBVVyVwOuOIzvJJcpKx9cnKZ00GUU0t9
nhB0lO1iZACSxyEjDhhozp8r9X6ziGsqDR6PCMtyNvCQ713syb7cNGAZDU1kwdDb6KO6/47D93ly
wAUaqWnGytz89BM9cqXjtrmKQBQaiixp3mempYtyNXXXH2BbGBWFGmtR6pU8o5mZ7dB4ec14kayh
FUPvEmXZDBnW1G99hKyLUr5ZZfdFPX3RfEcbUyKnKdaoDD76DmgDapscvNRn9FFzqVpVHh+gb6Tu
jODRDd9NxbZYZvIanqh/u669aqfh5byA57hwRavO7GsB2Q1GFjyUwxXT2bXbMwDa4JEprJWuE7xK
vZjhLsDXlzDdMJp0rJmngx27DDL2A1Bs5WvVSMwl1mnI7Gv1IIldUZyDPo6RNa4UsjtDOqYSvmPs
EH5qYfDQW6a7rgLl5Qlpvmxn0gLiaQ4ks3K829B3oWXB8DTaZQZrERysvdbOfSgq9488TO5NAJIm
ktQ0oiSpKRCOYqUsrfMAu9g7B32BuWgIZQtEyqhg5os+b4cuTgLLSEOjCsBfwZ/KviVvXnimPAD2
g0JgS0KMpfvXmFqNjAY++yiKc/QvI4GfXxeECAA/hA3Mz2YbRZfs/MwJyK5UiWhK/xw+C2wI1XRR
gXED15W078byl1W4d8ijW07pt1XrZl6MsTySeuReosAAxVxnaIYjG1IIOXp0GLw7eK/aq/6rRM6G
YkH6W+0Pn5N8uFexqDCvFTdlct17M8nRGFTu5lLeaFsymAYyr2wLS0Ax32CMSiqWVq9HBAxn400C
YMUbhBndj3YKtatjVzx4ffMk9uMkXOu8J8LxfFSMV0ZcbGfYc2KPcPjqVOhEhnU4UDL4CBV6tglk
v1gBKe3hBndBg/bClxNEUfI2976qCD71Iv0U+cWj5EQTWosOCx1xSf/tjhb4JHpyXXAENIWcj7YR
Hw82/lnYCDPVIiHiRrOaFsqSoR2D5to9SNNe8UQUAZ3/g3lzCBWx1XgqXWXc7m7Jor9PNiAawjol
oq9XYPQb1gAjfznx25mHio/8EJ/WK+m719CEgA60U51Hp54mPICpZoivuUrW0E51PH3Hqy6B9z+m
efCMhvj+9Oc/Mk+lAxIXm92Cz498clYaV5W7xaYLjyPjYMh5o7lbUhOtorRP6o9vWqYetlQ9KA7b
3rWJM+bXcg3osa5T/g6CkS/CO8VmMKuPd4ZizwyHqDkQYn+WG4l8kn033F0sVn8LgAuV4KWJzekP
dbzmggAyjZjW0iHC1Tpcc/zOKutW2x7FKtAIKK8cRrIO/BeMVoWHbBml+5I9TtaEf0cdPGoIZKLJ
MX16Vfa4WnwFACoZ5sz1He13uj4OLYcEQwqQeMZmJO2PCW9FGS1dr+wsDc6EwKwnfEIMK0KOITyw
52GKbvq/FBIEsT0pnYAGnXohzuugj485rktlBzFklHuMng7vW1fD8nLUHwUrXDFG0hAYbsTMAoV8
1FCNVIMYRJzwvBrPR1krabZkkl6xZg+5Z+KmqA01qB+HdrVIns/cv6MCTtcpHJlCKXAhUM+us+pT
HE1i+ri6eUOY9bqp6nunqe8VnJkty8+JH12K0qD0O71/yoNI+uhukzi/53gRG6yOoPIQu4Qz1zZ/
to4ToEuU1pc6QZzuw2tL8RoZgyAPHu1EHgWQA4P4ru5JAdC924puwUjW4HOwXISzapgjVE5CQBdo
210X7+dnBEfCSYd0Wd9BfgHwDlVyTiLtlHTGQec8QtwHY5qA0UKpiBgOszkVuBtmE5R8ufoDYy0u
s1jZIqIDZB2BeskWjD1aEZxnVfAUJLLsY5J+ol0aP/NxMKnckdSHAX42AdrAVAO467P0vl8wuTMx
SVFEbMC0kDiooeDmFUWtQVlUp8L20iUIk8se6KGyjQZEOtJ2qJ6ylwUZbRG8Y+NxxIuLcnLDhelP
7kcYC/ZUewF5V8AYl8TeWYF+uVu0VB2Twgtp0OWAYmip3QgRHUxg859yx8Upv7rcZkzTE3wGyxKa
InbH4p+Tc1TDnUMAtgYJ8zZAZLRdiEHDliBMFP8XoNzRteUYV0Mwzcrn03H3mNoXwfRYYfOE0cvw
+79eZNBstb+x9nGnO+I6NrqfzrYlmANlIF5RHqQjJVpphCXfWbPINBf4IZcQACQisFqrvc4H+Xdw
LpryyJiNRRa6uiLeUMrlSAzTn8vPlb10eAOaF0O3w4oiC1lsvVe+9wuojC1HqZo+D9+YiGDsviPP
jIFCjaYcxqz7oA24ihGIwVHGAvZNNgKFc+6A+PVlgvEvPFRVNKezl7SzR1rTbVRjeRVeraqvP0jk
wvpVgsmKxBiG40PBYIYaFAu1oCE9pDRWd+mWM2Qo2U+sq9Kp73d2c24fme9xouDKSYomFU8+0jQP
7yRc6vVoDX37ooNZDSqpf6DgvKWcARJqyoCwhxV8oYwvWRiJnS8xkDbhikFfMVAxlbxaYd9+/bcL
0EX8QzgbgeWu8L7ZSeEiq66crdW86ARDKwQXf18VZ1AiapTfmsSVLmob5tdSdyBp+gqIeyPCwb7c
lDKJnu/0hR3lV3LbQq4KTBc+FgztGapL57NeVFu/MUMmQbQeeIPhGxbUNdSZUcgbKtqriImU3w9t
HtyiENQMkM7a8Jo51UyomV6adHAvmt77XQoNhR9oFmjY9JTxxttpshglWxZRn+E5edARgsKnAUal
XqEwYwIylwdZgOPbrAtGEB5gPiTV4kgoFVwdxz6AGSYzl6uOWUKFjEG0eB0dbgtCKOTVLnXd6bt8
ZKpnrgtmii8IhWnurGFzq9wuyEPlBabVSBS51wcIboFP+kDjDjTyPUJQJTvgzf5SIl2HZyYyJzwE
mxuJqb61PHe7jryuHObfLkcj1xXzf/Mjzs2wLRitYnwUgUkjcBF+ZZkoYEwiZ3ESAJz+A5/tY9GF
lys7vm1G7y6wE4hc3U3b9vdLq/lTXjPiUEg3r4d+3tvlF4+WIRh8WeKw8FlgEzp8v7tt5bRxE9uP
TFFelG8iY+69yBt5b4kkuOfYM2EZ9gR4T1CGbAQM85c5ahdhf11E1r3ln2t7f3lpPueLDYsijqL5
0wXfmXap7YzGgdTOcJmE5PIDG5OBpDAcNUI6nIWNRXiDXcg4S35Zsi9QfXoeyHcFs/zcj+v5Yi5A
MhWP1wa5O7xnqdv3xdJJRpxh4ZqMUMtEBvNW7e3Wz+GBAVIU4xuU0DtDkkqSe38E7eicDe6Iyl3c
sjh7uA2Xe7fuiCDV3l1+kRRI0kA10NGG99rD2kz6EYlhceFT2rW7plLQ6+ROdGxD7K0uVinyI/Y2
sZDwejSVeYgrmhjR//qFY0grmz4IHtTl4excBYNZWP42GB4lTjRMG7hGkkdK8O3h06iOUxuBugUj
fMVZQqximUWEZLcoQOD0NR2pRfQ0SOHCcAfBT0jvdvg0QuhWTt16i0edUNpqZTslZERvm+Bn0znb
G5AxxBf9ilanRrgIxgdn+03cCm0JqnwzDx9RCALaRYX17a2o8MxiBzvf5hxhrLrwyOWSKYV9F1jv
8MLdvl20fZhPe1waXjrT9cuMhEXRg9CIvYhpkgRYY0GtNxU6O6uWd0I6hhQR2r6kEE2hApy+qb96
99hQ4S/ZHtcXHKn1gigbydkdPiToZIWZRxXtdx5+kHrKAKnw4gXZ8f5dKxJWfMofjrsCfTqOtjQ4
t+Mf4YrcMzpzVF348Xv0OLNyZJrsuF8U6w41WQANESwfeE7XZULrVC5Bh5GNinhSRWW/5/X0R6K0
CBd62gD0AQCleYpJy9ZkWEJVvWCym8suusA6tz71GGe7xcElz3eLVeQkE/J8hHGgAG731cQHG2q+
gGkclQVl4HeBZos2O0BPUMMUQl9cY/OVgFkIzlDRYrjFVKNw1t/P64KOT1OOARXxbmgjpcAM+3A9
drvQWXe7qib1Z/FdL7eByEZmlOvw3vgvc429K6fu9qb3gVlor436kiPqfwyx04ZycPNQJFNwMIKA
c4K4Yfa8MfnYuQH2uNjG0GYjOcoGXm74EHrGosEkG/Z/ymJzn2w4JRgKmK2f8t649f/bF4ML8v0w
ip2I8g449vAmFXbVFUkd2GgvYeRRCkn+KPakeuokg2nA3lwvI0ahe66r+Eg/BkmGyiregyiYpy/s
uOLUhRHQSUAJxUc01zG42yHx3CnktERVJDCHTue6HOErayQnJVe9AIFie4Nt/7eXE+wbrG83gyT8
a7poOwn/rvxoc9EUFAADJBC8O2QIj1qLOAPd01SmadX4rVjTt6YbqNSUOX94Cf+GRggVnNHTH+q4
QeJDKUoM7QhyH1I4Du92mpbZAnxyf7dlfZ74yZ8yYJADnemQzCwfoBqJhQdbQVYcfRd9Kr3y6w8W
qiSM8oIrs+y+DbY3p6/xCLrE+nsRgFuyNTFchGdzeI0CLwrLTRxyA/wHpLN322yFwff45qQ792rj
ZQDfS2gU+VcPKF6pYxKgRRhe1wVeNiMe8jEkHfn6iYggop905o61e/L78lFrRiGb4vtVcCbVrBR0
NCF8a3nDGJG9ENrTH+sIvNTHQkkSuCCD8CRNothPLbS7afKcOpZbL6cEZA6Y/LHaFdticxQgbaVb
JpMa91ulI0oDg0WtRpOmFlEsrUetiH21S10gudvpCzyKNOMCIc6gEYU1wwOY21mwXophxFXhsz0O
ME5XoslhslOCemEhawtBUUxVxOpEqY0wFFaSjSkQXuZG+Zg4/M8KWo2IAkaUCGNg/W5jhk8j9ClK
iXmxHRZVJTWE8feMSiQuG+IWEp8sNG/r5re1vypvSvGOhDGL8lm7JqkEM4gCbGbPo4qRFBj3BmhN
kCd4g0GqlE4NzSYuAu8il/3voqhHSLC7hzrzg8vCBljqGhyMp8mzL1y/X38g0brghEriG1dcyGqA
hh5agP//wwBYp9Js42XYBIwC3xPNojM7tcJtEw7lFNHDrMHlNBvSfqLqRHqtvfBnTQUqaFijsGRF
nZJCqZIan3F+it2FjtTTD/24ZkKQEAFr+gHzXw6FWc3EOq/bovanR0JpfoMReh2VbArkmHuYP/bZ
9FudrLHi5rwvvE/MdN4kYOTP4HmGugBKtEZ0Rc20FkrTmWs7glwx7US9QtgREk9o0LOjoaoKF9Ok
/8/ZmTY3jbRf/ws9qpItWZLfxkkgbAkQmIE3KgaG1uq29uXTP7/THvhDMgVTd1XKOMFxZHX3tZ7r
nJ45J3yVYhPabPCwYXgpuYokxlCuVr6ilrnSPOX18u0O7IEhE/nL7z3Dv/h1xiaZbcMnMCDmbx5m
yWtPwbUMpnMAgl/P89OrpqleJ/Xy3MJGLpdFLfmFYg+tYzmAh5IfJbvXMOjvZ9cfx5dUvH68pgdG
M6i4J17kT8ihUCX8ZxxQZa/EB2jkWq3wJAhe8K2qQINRNQ97nC4Vm6+0PH8fk7vU7edtz2WREWPQ
2Wgw/P1szINkSPounCcQmFQ6FJNTNnfOE6cDYdUTu12gxcLni+TWwmwlD/nSoQrFCCzGETQV4fCZ
n4SGdkWqqjaTPxjQWyptb8TYkTQ1pF8wpM5Q7tG2mqLjZ38rDRqqV/qDfo6J2sLX9Y0hUkMDrpQ9
wfyE2NANKjQ38nkOsrKjSC3dcuRpP/tL8qaDA+JKZMGa4EVCsb9MvPiLwMGKlrpovMJaPoPk6X3i
Yaga5pZcN3Ba6u2rBPze07DnZ5JYaL30kx3z9uClv1Om+Lc9ECmHhISXm428yc/32tvssjoM6vW5
MCZQCkGJRcVepSVxpaIxeatBO20CjY+rtBQO++LyG6uhRKCEHfx9mvuIKWkLGpOKYgK/AjgAMDA/
X9la5n29243nK5ukZKrBAKefrFkAWNCyoL4bN9AwcoVCMZgTZWWMo4AYjkCaiRNNCJ3hTkALQWir
7v2t5W13QG7rHAR87Tp9ndf/KdGVFrgPkwnvf2OaHlUs+ED0IAN4rynhcR9//kDePhu74VTNMC4T
N3nqlgLHaLOPovhUEa+TfJoFyTIt4IwM558YxUL2eUFPkGRJVCwQR07wjgEwGGHg/fUVPmIg4pZT
4lHbDzw26uwPDEJ7tKu3wq7nWgmqmakXufOSN96OBDNnPINsw1FhKkuSZLVjhwc4onqzBo/c1C1d
+iQZrvNtClwOHRtOl0oVXvNbhItCzweWAotKlBERJVHAf7B7KSvN9bRsZzfrIrBIaehdmU16zZ6q
Djqx8YawzbcSNmGIBztS+JdJBAmoKLOQJOE1kOsBoIjx/n31qvWCV109f5JyhnJpzXool9YuF5eV
Rjx+c9sf51eRDzUoAfZOAjYPIanxrtrRBR58qI+YK6JF3abDE0Csr0JGhdSiPvN2AzcOUbciTXZY
tJzaG8RPJkCjFF5R8YiqTiWYjpADbUaxh3EPuB4JYSjDURT6zXVrO/x893Xd8PBw7wMO2MPEYK6y
eteM+Frk1wFvAM8PYd4xOTzUNEUmdEOtISIYiJi0USRgI/Uj5jGfzj4NFKqFR/p0EXPmgHc0LCLh
F/V7dvPpdpduu4v/YbJjG0bbGCpbqodUMJBB+PkcBjlmemLG+Z6LvZJovBs4BIXCNT77ltIKbKMU
21lwZEUFWZDEoeOtZiTi97fzX0wxShbwfFLMJHbhU/98XUWzn7vUM9MLzcTIb30LXSR/orKZfA3w
D0mkXznuL65LGJ8AFXF1sTVBVwAC//UyO1qMB8scMFMGJfFmz8U9jPHX0j9ulnVdbjWNQ0vlWT7V
lPGBAyzKZafXwCCvBA+Q/SVReeZmHKFb0vHrgKA6khHKBmY/vSiTFCgllLmjaN8oB1KXFG6543iJ
PleTNWrNKEnoNGiwbpo3jAgfxAuRMElJbZ66PQW4BHCogrYxohntkOPop4hbQ/+hQXWR169j+XJt
P8YlUL0x/qLKuVrDCl7cYYGbVPgOgYkUaMUMTAU778P/C4YBrEszL7eWuehms7lqI/Zt9frX9/Zf
CgbixyYohDuIIH/7oG7KaHa88B/jizier3TfBIsVo8aIqRLc1anL7iiXNnjkpiC03lypPyWNA4Wx
mgtV6C/sl8oEJbikfhhvsrn5P46VbXZpImhs+ISC96qRGk3r4defxV3rg31CcYhy6k59oOBh6F10
XcXc9z6/c0gbST4qKnPThxqiSTLm4lU5mjy4wQBBmAbrliHYwfCqg6cVfAT4ZxKLGgPROZSmH8ZP
uyNQQDh5HKdH0tBckKaKZhbGhbFeLNt/aF3Lbzz6KBCkbfciMKeg8OAoFu12rZdq7xquWpYk9z+J
KvjM9QYrYUYLoQNYK3oSzedqUA78O+VtGF8WegDMnavm4VgXtZAqjB/h6xUPxa9v/ONWCPGEc9pw
JUC6/HAyMNgiJXnKJsQIwX+fKfiy4YLJY8NcPN6iQOAKtCZEl5wpfQg46kShoHTI0j9Sn9N1xHoc
NcpdbqqaUNZNVaOFowN1BOEliXQ9H0Euej35tqx1OAILZdRV5TVCZiJxOASQIr3dJghDMjLYTlhL
Jgd+86GF23q4RIALYjjg4EynDv3zEh2H05yb5jS9EA1FCRaTWSJ0LGBBBQAvAPfgD38sU3up0UUT
HqnrBO+dLIymeOFnMwZRVupAROOIy4JJqz4XKw0UuO1kJuyW/NVvnltv+ehMBhBPcVj+vk/9b4af
/rQAutQyiXcfOKTY5uVpOYbZHW703k3Bgtk/84sLIkQhZGU+jHzaLFDWUuNXDiZonRqAakvGFajn
4H/IpcFUBZsAubSQmdOHjrIA3NRWA5or3+YK/CPBNW1yHNOV4H/nzYNjGtgYAJy75ngnzbRvm3/l
dP+emuxf6g9MO4DVjNEOAVv1sP7g7ZvJn7uydvOJ26MoJ+HIh4pJEh1pHb2oMXIKNMQH5MRfJEq1
U4c6AVGCk9RsEdvy9/BlV5J5sC2BCMfQpgmX9mgtg7HYbbLx2NyVEw4PDKUoMF2fgUPn5hzUZ/CH
QwdhnbhMlbwkhvxz1OwThAAU8UTmqfF48tV7f8JlhSHEEwQfRDOubB1vIBr+rad/3NgBiLiHbYVC
L/yjUBk9OFPptrJ97K+3Qkcp/+3gtrJTzmY0fyirlhQhXv7K5wZCLU28RzVVqH3pgMv01fVwGbXe
Uz/AfPR0epjd0ZC/01ek8qNZhF8bgn9JWsBEgFklV0SZ81H0HCTeFGQw8N1OG+5mCukooGIVB/wt
XMFk+yq1azZOQ/o+kbHLWRDqkt6aGN9cMIG5dvyVlKjVzRPQs2Uu9D+AoB9XqJRtU09nx5FvOVLV
H2u6x3hTDP1xvRXLm8BG0nlMapyjWKLE8CMSpnIvkuKkvtNocbeE4J/DN4pqFIBq+QMC/d948Ecj
5uhLceDhbGTZGBp4CID2AkDrcx5sntp2FzxhphPqodELDm7g1vTH+hBC7A9XTXp6GTZh8KTcgeLT
3C0TMqSuuYSq82B4gg4DXQtDCJBUxHD+tt4hdWkK1FMZxHW0NGSMSAinlG45KRQ3F3hFoUcor2my
qW0PCjCDgjzZSoc3CymctdH6Bioj1Ec3ktGO+S0ooU+HaaIbD/gEWWCUbgyzmRdhUXfXVZQXFxV5
7oUj51b04+dMrSYRc7V0XLnrG2o00CGIzJt4ove/FjveOrFg9rreM5exZdK99VkKJjsTSKaR7m73
KLQ54ohgpTIc0IC9AF3G1EqwMRdBgsZzu6fEvPa/Z7B77PR+XqAHniIoq6WGe7S9S7zoFZMjb0yf
fZRCYivYZF2v722dwYPF/DMjXJrUEJFWmVLaAfpUwsaWNFChMmAggMQ3/QMNjwtpLC0gU5PhS200
ycngaCwk4s1JiItdmMYA1Kbu3x1XREBamvXooVEbcJUVYZI9C/xHnkD1ANNSjY6xC8yjhgJlJivl
MRI910KVYpy3fvy1MXjkGvAGki8kjyKJQk/ywQ0a/RoKnd1RMli0Dr61T8nt1KdSNUs5qOWAa7xA
0i6Km+Uayp6ODmw6Ol7qlUBx9Btlqd3DNJ/+jaqt0Plgr/h6EFS2NSinefZn2rfMhPvkPCK6YBuq
wCg37giMxdKAxbUQ4ah8LcS9YjatkdyH+NjFLjcdF3iYGFMLaa04M41fLoEqCZIt8JoKYhJodIQQ
CKDZhMkFbDsFJsRLWjpDFL8lHCSYmArNAcV7cXw5ZWUCjTAClMFrFHCoQTadyLkAx3yjfvQRTRPS
RdgoOfr/ARdFGQrSC7DK0HiCjHoY47W7gbHibru8UHFSd0ldVAc0IOMVtFVs2CKQlkkXAEJ6XCra
aJ5RvH/q2/2+NOmwYz86eV0XcBHAN2GIy4wf+klDKT8bvOle3UbpN/oIZNmCKh70yYyIkLnT7W0G
EUVeifCQgaLnajwIk25i6tWiInU1EnyiIjyF3HqBU5ABQaGgVWKubkBftQgxY6tY4ji+vQCSJmjU
aaY5vkix+oxAPcb0UCyaUR1otQD4JJ6Hr/JPETlV2/oFshIvRW3qZOt60NX/IYR4vMlV4NwgvEVk
RvKk///Bux3HIoC6qJ/udUs0Ii/Yu8Ot7Kjg0mN9ji4CNKWYK1NJ9YYErgSiEsK0TKp4UElO51FT
GOodV9j73aZ4pzLcN7ybzsn/wOekVWVACWVgoglIsh/UZ9e0zjzGw6tbF+5CsGJDcT8QAmkJp/az
qThzUEq47gC2BZ/3J3BdDApnT9ks2S/JO1idcYECwn420lPh5wnGTjNNOovqEUh1V7Fd2RIzz7sT
YuzkJEi/ai5I4DM6W1/EAKXsUiguk0GpDdGlLGdR+ncpHDGHMSnvY1hvAgkVaSRKrAS/tqePUJTA
ZilUazolBnNGV+bBcqYBTWM/q4BDkd4h1KgsS/A/2SMnNifiyJwwlzBWm3iJ1zfNlFCQJR9WtQXW
KWHMVZvSvouWEELe+uY/TFvItv94KrnWPTMghK67bbQFjPrgWucqPdVxzJ5PmEZR9AoLmiJWtSVV
/pXimwrXzkEB6VGrVJAeKdXQ1r2V6OVv7p9qdg+vKQYZC2KXiQuYQX++pjbYVSfsmr0bxvrZMltE
url3okClVqY6j4qlrr4nFDeTSLqHdmov6jG918qrDK3rPBe0GHIlD1dWLUrL/yEV1T1EkgOoMZAP
EoAH610wxBLNjScuLPwQFk04vtIn7aPRIxR8wgSom2bDQ4gcVK3Ts7XVtBQ1K2B6bU1m8Osb+QgJ
oQvjokQuhvJJ/BD9HNRRN+S9re5MSGrCHKtSfc2xWl/lPwOCACyGHJ70xhVyTLvqsxLldrM8G/3y
lXD68rJehJzD7ncarS5J/3mlMXg06WHmgewCDpGfVzoO87Kk89s4NjhLxU5znvLcqiqLftEYGqvU
JZyxINIXVY9+JsEK0yoiMLcMx6HMQvO3Ik5VuUbczMzK3vhk9yr1aZzanxgkhTssjZZDE04fhFIb
dut1G/0ZnHaOinnaQdnKrpZQ3Zrkz0YbvMXQ3AgK3gLYxXusKBYJSUa2TgdU4aCstI62pBp1o4TQ
GwmZnCYs0/dB+LuWmCMRf3DTYNP0Y4kDgi976EiLbJi7cK2mdyrFO1y7mJg1wCI5nSlhgGWmcruH
rhlMuV0YHeEC3fTUhotvCeGB4lkaB6qHTqf4BaNGT9XG1L8uYojZt2b7VQMxjrE5XT4lUu1xxVON
nTAUO1XrV8nWK9cWS7lqWWMNDpTMVrPoyst5/VksGCesPyp2LIUd4hs2CaMr6GjpIKCJcTgriFCZ
BI+trWDT86FV/Uh0d+aIseHuMtd6T/KTXCiGgaLpQm86FXhE6LVl+1XwcaE0MY0uyvFp6uTDjSVv
5LhoKC7q9v2HMuij8nS8RQd1zyw2kERxJDwMWfdNMFebrLubkMqB1MQ9wmHBc74cAYp+7BhPYCo5
P3/IYfKNPkU/D17qZcIDs0yObeQ71ch38pHvdCM8MeVwOJOZ8Mj3p7m4gP4A2NZ0L3KRAQlW3Cb9
u+5D8snOIj/hjc5PvnOh6I34dUeKcmYr0TsYUlI0gKN7Xp0s9/XrYQf35D8MKLzP+Tr0eKqhl9PL
zl/n9yWQ1ztO4j/h1eev83Me9fccT8r5BfzkH44UBalUeUig80uIUc5ffGtnGmQJSdM/FClQjtgt
RYpvrCldRs/nADUKr+DxO2sKT7QzoEMBzvjjI2QmMHtkV/zbWu9C3CY8c7wkbpLqO1/KR36RKIuv
p8dIHCfnb3g8U5icn7TT/fmXzxQmvn5LGspnBpTzr/Cj77/CT3jl+ef80P/oHtQ24wn/E+xpGmF9
3D5iB/FKEbnM93pfHj/6H7+zrOhH7rL4Vf0NPo7+gWDl2yf65z0HJnRVS9Dn/LUDCh55cnJ4So67
ABPP0/hBbxw4ell0sJjcicBEs+thxZTTYv4QM6E8uOjXhD+d9meGaumHaL7N99HGzAGxiakQsFmI
2VVR0uzNrcBH6iyqot5uKPD901l0vO50eUY40nD1sIuEaHEzAinU8a8/2CMaU7IY+EXgiYRdkGbo
o7ZNlZ9a0/S4ddp7hSqm8G9LkNlPGTvXtLRiv9AS+zJpof/QWLgKbOr1VXHxPN4dmZFCV5j8OVkA
92GdVLpykHSgQ4IGO10uypxhpEEW2O/djMU0vYury106wHCM6aWNrelhxk5v63i8EbvHSBPZs8NB
Mc+mmG+zooNpCzwjOFM3aAWl969vyP5hkYUbAuY+JgcgjUmo1P3syduMODcnV6JBRSER80aqrV26
vT8/fudr+tHQsYOxHedHfu6Im1zOTmX8E7bh/x6+m5Ufn8hcfDNP2Iofv+Bk4NukZ6zjydlmKBvX
N9gQZx0gVzpbjs5xKp0fsQtiSXKMSfI1HJiFNOv5+VBhKDg7OlTu8aej5A76+eyej9VvDxPMsA/j
Yt1jpgcEbCQ83jy8x6Ct0A4EmviPCeDPcXN1f0WqxdfZpySfeMqt+8g95yfnL57rR9zl80/1Dffe
/wipH3TobhX8j9gTeUV+//t78/xMt8UTfvX8Bu7deONvVFvfV1FXcHZUx1tosPQXzlYesCsn3fFs
sTA/rhzPWSHW9fyoVfzw7cGaz3iAMyHW+ZHFO68i64e1//7FDzHwfLt+PP/MhSHIOPYv+b77cP69
86LzePYY3rN+c9N94Jv1I67wm5vgyXdnwRN4sHiLcRHfFY+sP9vh7DS+7wV2xNlq6yc/0GLJIvN/
3/0ANFn/dXs8aiXrCALjpAaLXYJc+cH2KNpu1xfjSDfutWFq3IUdLB1frMp5PbU8bpvw5Hw0z6vK
ev64vCzy+Qu2M55odbVLID7T8pOn6xTWKAVcbf7tjGqlFYX8ExXwROuJz7fI3fANtA0/H9tyRJlZ
y8zrXGgC95knL6/TmmuRec6jjf/6/pwnrBuPrNCPj+fFY4XOK3c+zqzWeeVW54Hdw7eFOp9t3Cjr
xuq5V/zfWn477z8edv6Xb/9xzjzr+vpiKV+Wf/3apgIke6QI5daU+YFEq0pZ80HDtrUQATJPP9+H
24wCGFIUz9qV6e4dA/qgYtJbLwWB35vyLtomiKAXDbi3iExS6l1CGAPfq56UWwAEMxyS4g2zDRye
XQ4pZ2hpU4QTKkXJCb58L4V8pV33+SuTQ5cVjjyUxvtSDiGM+jW9Ctc+KKneHKKq/1Iv/d/whCU3
fq2JYBidCc2RtZ5ES5AKq7TkMawnw56ULS4IB6sN+M8t4qroFcKx7xgyJ+m/bYTHhrYBGVVIO6W/
ZUXrMu25BLOf2xfUzUEvwvoJ1y68/4tQEV3T38DQadDGUrsEgY1QHFEm4o7YAu2rMoadoRR2Lcxo
V8TCwlPiflemIGKYI7k1BcxffuaFT2NfvJtezTTJpoLLs6Y1RxLzDhBZ88RSQSGtERo1HEs4RnZE
YBkwBrQmDmHZVh/C8ojeKlfgx9x79RYw3yBC59NdKQLfaQqB3Adm91TqVihdpa+7GtBd5yNOmILm
h5TVJUjhKQK0r7/iz5KcqEXcABO7q/0lJLFIt6B/W+Tr5no2/gdzgqTBMhDMi1IYd8BsTxVaGFSZ
DEXoKYOLb/+lWFmgNaBudmIIgrH4C9tDvRD3wQmNxOPw1fMrKCaO/MwhWXU1AqJNOXsG4UYMWsbU
jZev6aVjJYY+qrgsJEYryKfvwUoQ6MqnE58lzHYo555gPYGu9o9u9aJLP8/XJ+OGjedlGhkN8/5q
RRr2Ii6RTGBysUsvggVN3gtvQ8soHpgPsCcEfe1pQfa3PJafk3aowaRn7WWRVfa6a/31y9QkyY2Z
4dpZ6WbZI1smSSe4HCixlN6HKVB7jKpBp9aSiSBz2CeIS5Qxsnx0ZtgqTDR1kGdd9N3wLu765CoJ
ORhlJ1FdGvyAH494IG6O00x12Cv8b7iU9A8ytA4kqmMHdlFRj3+uZOaUPrF+ESsGvADKM5LxmA+T
1NQmW3i16zy/6pIjH2CAMneNTvMLyxgH1LCnOw1NO6GQuIaCtl3YvZL+KgLIcY8FnT9XWw2Oqlwi
1PMm6cf6aq29Pdva98ZX68o5KHjPg23b7prOTYCK9SalWcs5mpgCYftzOAlFwRZ2I9qtjIwaCgbC
UKQRauNDvPEux3mbUBvHGoQwkJpToRbwYl7ReAxzIIvJnN1UszFv1ijzobIb62652ib1JnuyrVK7
F1Q0392j1sJciF/EYfFF+h6GfHI4RSg27bMjDMZjFFMRreL1Oh72a3pVFWXS0BxnLAnsSdds6ZSm
+XPuWPU3Bz5CM2VmRCWslgqy7MyL4wMw8c6/Giqvj662G94eHaqg2tC7HJq3ZonMu2LX7V8wzgSt
pl32yCGs8Rv4zPcvRpMMlwGyGAf14uKcpVuX5Is/q/9KzwkCKXVnR4D0s2BA/Y5MPO2rN7boEEhN
hvmvsTl2d0g+QTYFCTJVl6ahRdbE+XU6ZLW9yPdjZw5B2nFF7Yam6DRV/psW3bEvR3pa190CMCte
mhMbnrYnJ3F90iX86WSH8c6mj53JiutyRMPDIosCA+Wp+LOYOrAluV8ejrTjLroNzeRhF9ybuksp
k9FK9BNdjNi4whlF5WTuL4OBP1cmcBMzBt09tdPckYpxCJPUD26gmWAye6D32UHbZXYzRw7NimfU
y9nYqE27gaNkh6xQCfSbEuaxMxAxxyHDFzm1gwaSgGUrlmf1vdNqLZlQbu1flbX3YCc4cku2Odhd
dZ8cMUnRpvFu612E40y/TDgPFMSK4sak6p83Ywu/fI3gdcN/HGeG9/Y0UyEjOh6qeDQXp6r+5Dd5
8Wrs0GJZ0+FPetkQpdPcPIjxBNizaBS5aXTVsUYGq2ai7oTGQp1ftYktnvf7yr4erf/VckehSoWn
p1y68SnwGGpcUoEra5HpdODsKJKWJWw+0ybrAawRBk2Jht78gdEtVInhpm1YBlhBkY9Bp9sfkaMx
JT7LhkFwOTEeiMoIL6HYjxB8gi1JZjYbVuh0ILvsnqOJAtDq6H+aTFyRveIBR3/FyHtsiqABB5w2
Bp63fr4a582rTTLebpviuRmnl6gBhhdauaLZZodTPsP5g9l6Z82pgzMthj2RS0o2jHH4Id7PX+oe
WRn+PAxxOMitZHBSTQn4bfY6ASFhekQwwoaPBWmeX/NKDioD59A5gxgANH1C0m2hDZYAYoYBH83I
CS9oK4wSnFyUv5fqym4YM7O5+KcrbK2ftNWdoxlysoYTkAE7sTTg7ALoj1BdQfpJy9GBRLk0s1p9
+wjOaFABfguJuTdyQb5/Ol4O/vjJcf/R6CGUqWXIDNtKMEmm9vnOMjp/wrO4Fny78+ZD5MWfx8ge
FG8wpcwGDI9o1Js9ERXHFZClSJMmj+m0ruBDJZU/Xeki/aaFZL2ZT4ds3CgywKUXe0Tg123QHXZ4
GTzsn2ZQfqCwpWabhBamh0w3o98nN0VPGaOJkLPjz5QpsUFiuOWYUMIfuwVW0aKFpBE+c+J3zIJs
c8QooKrK3gjhUqBGNU47HNYGOhhaC90Rlus2mairEglNPW/MJDzxzwjdqgWt68M4N7HMdp44SdHJ
XGsfCzPa7SUMPrA1kwH7YbkfwAs4FDAz8iqUlg5+WhKyrfwH8y0LLW818zzhVez2a5JR24hS215F
x5JQHtkJKS2H1mRMebN3iHtcdAHhUwrxMqAJnzt4JnDf657sbHmt+TX8AIHaQqDS1S18TwVBYJno
T/tQYMX6ODs+zimLL32JJ005cS24093T3LPcxJE9A6SCS+OWarJz2qfmfT2X8VNQnwa2QRy0CQgg
ULxBua1HSZmGG7eqJ96wnpRVq1N/Q6j6EXP8KRzwjWUriSg/hrM6w5aEGb9+SrwKTkGErMMGKNqW
ypQ7QgMvtT67CGhVgIvnpPoFk8qYi+B1l0H3JQnu0qAiZYb+9Arzzcdv2KATnYJL+Ijxg53OwLBI
UCqsrvwaVvwdwaLvU22HNxHAEBRhZU0NlauDGJ8AfHFF+BO+YGqTqy6kzZqx2cstBIpJnxU3YFZ7
pL642aGn4INXwC+XP7Nw49yM6frV5OaPYMCwW1F/pPnwefANPH5QxO+IEpNOcavHQzujLKWOgD9W
2M0MN2UGOGpObA6B0TuEai9dt0taWRTW2Y2wk4IsIgj3K1lSsynI0DgaYPnegbzBEHuIsjFtVPb4
IhMKg0RTxlmDs1VJ5H4Nrd4i4IwQIiIaDvhFdLUCHoZEIzCTSbyVqEo9ZydCoHOmngGqWt1f8G3s
MCCEV9JGEF6HQRoSHWRTDhBovDQet9NJ4iEK6ufzJ98Sqw6gIVscgXp3ccUySJLEpCxMHCMu2kBt
77HjRNg4UVd0JTtakg59OpERFYCwxTJlkEsua/ovOXclmWu2W61okf/SiQiYRjmSWPSAbg5dKdmE
MP1iKkIM7B1cLOr4J769ixlXtz3HP+k5IeURTwkJWJcpGID8QVOP3USKoBb5XBHWxlMLN0uhPB3O
VdBcerfFEtcDYwJJraE8CHeTef8lrvXe+kNC0E2tgme/2iOsaYrnkkpNeo68M8R2kLIeuGdO2HRZ
eePMLJX1mZ4l37AicJsK7JBNie2dzknXwY96ptU6wRgBBmoiChTNcJktH+jkbg6JtNgE4CiVlxhS
XLhhlSUxaHVj56B4WUgcr2y0FzKOriGJYVeIdY8mpoPDg+rGyfMC6lXPEj/92wbl9lCuoM7kq2zF
8UhOBLt5na2HpQ7bm9hvlsMmycz1UdoSjI5/cUx74ZFA4zyIE1bBB1sSgcQnTnRoOCorw9LHFo46
fwQBd1b387nJAmViaj5OhoHtKfeIOSK2j5FUgyrSx4K0aSq33vPpxCrCTbu/zuDGOXhghvi8CGxA
IchBYAsktZTeG0viSR3cTLo6OmvhslZXjhsAaRxEDfmOoOtL2PDOKoSDWlJEAf3OvgZiLBe0W+I3
/kByTfucUyhKWrNlYHtKAT76E74vqc3m4J+43dTj2Rw+thBpb+z/SMQY76G9PmF6mai62JDmIfSU
E3vUkvygij3ta/9p4En9Tf3AmI1qW3gFvYLoCDmrgAoZEU7RsTENmHbUKRgOHVC8Q5TidDXup+Zp
kEtOpGXtXLCrFpw7cEWLbV6PEDeFDTG1P/Wnq7nZX6/5sr2efKyxKULKAOWGG35kd593WastLE3H
qePzEK38KWxlOAPVz5AH1GhgWbOaOM0vXckadmtFVHNMbrotCPGENMdvd7u3HUH8FVKzvEdJ2DMh
bXHRlfhEG2A4OjheCWT4hd2AVwGYkaRyUzXqJV1SVAhtD0Q6cRrh+HDxJl23r/jwewbma3tzAvd7
uyYRE/1z19z6Ubl72gGCKTJurM29v2qfyhoUEeGInnzKUrp7YxPgUfrz0mtJUN5jlCAJoYJfjs+S
GcbjBIPbbUjoXekFSWSUwrkDsjRmYAckE1bUwhJzcXb+OkhW0+924Y71KfH0LhsaBGCJ/AuAkURR
utGKwTQMx13gxuZKgBbRlxDMEptjXbr0g5+SWdiOAMRUOh+xwgRCFBw5ag+YGHw43rnBDrKtSQJ8
2Beackaijc8wJU1yNXrUEUSQJVKYsYecw4Fjww04okYb2O2GkPPgNBAZd0qSugf0RSTqC+h6RAH9
uCT4GxbKbDHSZJR8ONl8ft/FrtDufE4KrqKMiHomj9NuYnbIDoPm8hGYMyHq9NAjNFItDoiSVG9i
dpPbgRCTm5FOfOY9NMmZTLjUJWjediMhuzfQ5/Uw+XvbPOlyBWeqfxkbDk/KmRNlYi1fzV+GfAHS
zBMH30bAfSnmEaRFHL8p4iaH4Xx65eVR+2Rf9uobtRE7IsfkBxxnmyoJz7DhSSXjXm/DG2JHmKPq
HqFCHFO54o6XKbofiu6vbtwDhbKfIez5M8s3xfV66jmCC86jWOjJOy3G0VKxKY1gu/mwfUkaTwA8
YITaKgyvXXhgtiznbg3gJktxVzXYcNlUAM/vBNVikpzaYSRqiJMusgfIl3Mw1cOxljVQnUQz8o4U
ldCbwlPNAetWFRND7rOfe19szF3tTozt+sFpfWL7wb5eY9LlcFQ1aTd2dy50tvDNouZAhuBQ0CPm
QbPprtxpQtBKGZHvaKj2K0pygUzp37sUT/w7poX11HhkEl3KlHApc1npOnR/pUQYWuKxcsWIE7NQ
v8FEhoCXaYWAovDIv5OOE3fkBIW9jl2su57x4O+1prwq7Og8UgPjCXPxkPxAKxi/iIGguKNgV/TH
WoVmO+iqfaPaXivTqDvY2TG4McVA4JxLDD5hAJ6k7AKhmPI6C6PyQiW1UawlOK5kJ1bQafO19JRZ
a+ocPpB1dxwZgmTDrQFJW9iJDUlX2fLxJaOExBIpUkFImfFZk4D17ABX5goz+IOa+AN35j+NpwHb
AmFNR1049DEfYcrDMSVHQpkovfS2k39NaE6dMiY8sR5avUmafunbaMAF5J+08xwGnElsNoSvte7Z
OgB5tsjCTcdnduOsCgIRHRWoifzv6bRy6bbWpRXalkVCfNuEh87U8VPTECgqH/IjgqpJOr/lPu6e
WfC1GF5VN4tkQyNh2jKLjC1yeUtyJJTVUXC1s2TQ7vUJLgxarQfNhwLv/cp6dwdnIroB0AjMK80X
8GQdKw7HQ4dzLDP9YkumELM1Wty128OiFLW+997O0GEmqqs2bI9y0N9ciAtM3kGKS8StqLA7rp9A
Ueuytcd0G89xlmwF5QUsc+B96DICUoiReRdcy7RLG4Lz3HIP7Zg96dDPTczyDsB8eF1WbQ8dByc2
TLFlLiMCG7x7uswb7uOcz0yb6j7K15pR1kcm2Ocmu8DPQYAiUoEwN3hTBkp1gruQiCQMsEvlZHb3
ZtNNxDZ90tXMh8O4fl3uF4uNraMKvhQKiBvtqZRtvS7adD6FmpEwxvOZdG84OjUZiXNU5Ik9s5qb
r+2+oFBSYh2l4syMDIzJEorLOe/2yJGTfBmwAcrLJADYYv4AI+YHs2L3W2KazrbUosSNg6zXiZIT
6VSZlswlwA92WZntH6e+ee/kfm04sg4pjhHhXUEHsXJ2TLevO4jUYDkYuo8moojl+ZQrisAbLqpm
vJu6lSBjq1yK6WJqoHQuAPiv/OlxNqjXLumCz2dHP7ELzQPChbb8airSBerCFFqoAMK8x65Avivk
HVnO6U9n8uOe7Ue6jJPwsYWTWQkRRUOrigv9nvfqI0ynhcmMjCKUycj23CGaBgw6xSKWQcZWTl0D
CnnArTdF9zJclLHn+JJyVLJWUYQxqypUOQ/+iIeETWO68tthvfOXNfrb9/ZfukHuTrfG7XHZBH8g
skliCh0m8DpGkohnEkTJUGIi8VhlQTclkdXI22Iz/WsbJRBA+xQWpm0f3cnuJKUM444/5zTgBNJU
RlZud4QvsN5Mm216a9AFvky2dCxnyqwrDiP0v1ap+Ytq6aEsSi6sWfM/KCfMf5VUrUo0QU0Lwn6n
ooH6GN0UB7d2c5zfn7Lkby/csSgDDlIkm1Ti6A2B8T6ANFH5hdf7ZcU8zVxvyQCDZSB02bfLM4Zm
uYW7sQVjzUcP0YbAbe0ZIohxRMRW5CWuFDLxIQ6bmmZSURkfu8JMhJdzRvgFnzmFF84fqJYXbo+f
zali6fpp+cPu+h14iCje8icy0781AGM4sOunMuH28yOMuEpixHIUZkI2vBmAbDJZ4CReUoVWnE0+
jXfR++PTrAshjWKfdBjFLQp8JYNa18Ckw7/sJqw+TNO8fTVFhDpMcLMG4nDBIid7NVZyOnWs6aGK
jzVEaHVK+Y9JXaNCAvCpy3JPIatTyu1UpzUFUg4erditVljxEy6BXXaC0N6V4DRq2Q391pCktcPX
skz4nHYjA5rBEFASzRGSC4LZzZSbWA4SjyUllkRkgLVSF4aolAo1jhB20OTquB8KhpdO/ptus4/+
MCn6Gs66bFQTOVINCgXgLnf4A5jTEkEdsR0tt9A2+g+p5XQNYs4quk0ZGW54Eut5QOoGiwVjSV78
sjuRDsQZR9FW6KEgn8pxz++Tkb6lUxy0NXaDm+dzo3PmyBe2ln/iITyy95OipuDCnmOuk5sytaQ/
ruwYxhhz39s1b5MtKRcc6pvy4jgcv/oGz1GuFA1DIoXQK5kaqxEoC3usm/OPJYceP7Ckz6eyXd5q
fYUgVkRCwEG1tozVU6O4DvSRXUupgJOYnT5PNRl4GQu8TTBnK1X5KBFeqrBhU33+uqMntCEKMDO5
K8hfSugUhKYWFZ6juqqjHFjMwaFlaDa1y6FCuPRdbQA7Rd5jCDKxiNOl2eT+83quPw4FzHsJbByk
JsplYhKJiRz+1i29j/0/ZR8TJ4uoVB68L75R5dBz7Y7Je7tsISDDVKJcO0WMI1rCJEJq15gTHUJp
ZTkUVifiDEsITowT12Cyb0ocEz0FGPDknzoP20tYxEFSGRQpa8oa/EYIjdWRZTMBUUbZHGlQ8Fan
ly6Ez2z5uRARb0BMZXZTd6dwcQs57cXCmMCBbPCdKb33mIfZnCAS4GbHZc0HKAmMw/DvMuqnQ9P1
3fVmFVmX9U9PHKd8jWPv/CS8d0N+jhfJJWt+wcF3cpIoqkP0hvFPaDI/hy1EuUUS3CoYeZG0I9jG
kRpDrf20p+evYSW2jn3dtZvgxpUdphRrcbYDxPNhRkgeVjg53+I9SJJIl2IAd2rNJBk3ss3t1/0c
YJ23KnsvGA+zsneU17igWd2nKUonNt3WPqdDRsh1gmiOXjXR/e3UcHAtQ/kmokCt8lDSc/u19Zwx
cDI9opcgrquenNEGO6oA/olTJaoCiahpsgBGYe85vB4EMm0+vaLpPTMMErV416Eu3k5DqbIyN6OM
tuUna/c1dcQd+xe+YmpSzJqYIxrHzPS4qhfsUFQNh/7lpurswd+o8KCMITMW2GC/eYuHj16fTNx/
ZDI2+svf90NH7tWnwRNC4uKtmIXsjmBOQWY5qqhZ6MiYIzcnk+M0FJrhT5g2lNHKnrnMJb/wByyN
8zlTS3YcnjAwXTKcGPmi1UTXlXCGOIr6bgJUgRWjEqlCn92irOASJWZTYKlYAsDvl2XTUY5oWCYC
V3qdW91HKhiceILirsbl1zSuCbV9EA8tDide54/+KYj+oBpoviT0CM8BLiok0R+AOxhwC/pZJZKY
Owvo2vvEyADgj56c/ewTU/6cWzpM5H1Dgvg26uIcJypLaucN9m3eAfPo6uKVBMo15iCtT9tzcCtc
q10oiJ48q8nm6dJaijxou5IP+1oEcZdLK8ZueOI3VA/8MrHvTUldXFMmrhQ7i6SkbgH+HPuKwYlV
toAxw8nuc7A8UdC98bNdDLafVRZPFW26D10FWWMI1PBwhO3/S3VS/bmS7WBKcoaKhlqSTZR/O+Ox
J1VCDpLWYrR0rzNAIcXBz4aU9Qu8TfXEFBtIVIwdojuzbqiUg6gnp3EjV11T0fr2Tx36vxQK7InR
zHCgNsgmgIyxYJDWdnxrpoQFDsvlLbMWHSXRcGVx6U92zf+n6cya67aVLfyLWIVNgtOrRkuyHVuR
FTkvLA8xOE8gCZK//n4N3fNy6sROpL1JoIfVa63mWTT9qG/PGSNcIFy3ur84BRfOi2xkFOcOrjYj
0JhNGv1EHRfV5l+vOhBRKm/kAUMT5gYhOt0TmI2yv7VfzpRrnAYM/IZxHtgc0/060e9C/qT8AZqi
ZN15NTRML++OZGmEvp6jaUMAftscPxjg/Jv5qhSEXe1c5vc0QVUHx4rSRjBI1SL7NfYC4tiUzZ1f
m4V8wC9g7fAeacTBvBA+jVchlCREaXp0KgUtzXVDMEh7MBu9cb08MG1DGbiUAratzDHZxk0safk5
PA+GP4IWhHQnDkNRemTOjR3pdUTc2VSEal8m4cHwp2Hn33V/hulNOqcNVdl7F7VHl5Vld9HB2+KI
+JPaLJSxfnJhC6BibjG/3BAyUXrytqjAswUL48vGdH5sIaAtjDW07JOylRTjSkzQA96zjfkqZPJE
YoejmKTyQF5HI4OOarCk0yxc3bWbD8rVQseEW2aFXtIyH8wTwM+0afNHpyETaXbO3QwxSVrGzXrj
ozSIgKlBhF01g8Y0aCrvsgvPQHRFhk3z4CfyRJAnA81JvSJTDTV3TMyoqr7qhdJa9LhBLXUBPiqu
53JwuGkFoLewGrEOmFiTz5uQwX4WUScBivzxGKJmhZPLZH7LtO7WTOxjFttkVYWYpYanfdYHd1lk
iB68masov7qYDggOoZHZqfUUcchM4xjTCkFaU4hk8drdwA+oil+GQNE1dAAAEX3ybbAs/aPHAm0I
h0IF+7espBDFswewaCYSA1/p62gey0cVFxt4tjmhWJuMBTQaW8ubjLZw4npN5xceS/vdA/ue8KAK
CmxaY3r4imPihyFcty29CtYihL9NrSsa4cxRKLgFqBHKOpMbosOjOaQ3O6iI4CY8zSkMCVTGEvqk
cFCoYhqWUDOZe1MrhgNsxiCLtj3p/tCf66n4G7R8eVTLsX80tUqJ5+rIUbCw+9AEsiFtlrOPep6a
RUJtxIvv1kt/M6mcKrAEWNcanMImTcpo1lUPZpUW+rINX4FPbUrTfqwhm8Ric3m0bW7MI6fH1ffi
O6EdtTLwhr1uG/Md4sVwy5YTgCeV/sb2gf+TEReaBRhKzZxmU+YnHsxJ+AssCfUG7jbHI71XShbT
W/LC4+SslUSbZpBRraDCzVanjnheupLRd3/8DZtluwujgg5P+SESrjYLxkoQdb7G01gwrCFlRX9P
qj8VK53G9HKTOSgTWczTaxZGn0gCQMpgf/d9dRvn9u9tSR1fXz/4Dd9ZgpUAMxBYpGCRLzmgAvZG
+WX9piogBzwETx7qfumiuzAm5YLictFR9qtpR0YDCTNGexrGKUTJLRzkwoKWmInI63d2BymjEg8+
REH9Uu/t+jQXMtOcI5c+91GYEn3B/h7GOtiRZDLOjXz5z6ojpjC1pINL0aw3dj26/3g0570G8L1W
57xdcHRlis3vzB3VaJidzzrkTfgxQIDBDgzN4demmNx6ULjZyNRBzEVkXQUBvu9+1SNmwLhxGct6
pM0waE9FF2xnpi3+xzSpC69WlXevtPYQPQyhNeuX/d8MAcUPu8oudFsz7znx2dQTMWg4luEpvVgq
zvbCn4Euf7ZBVj3oUZD3ATtgsGuiC46ct+k5rE/sPnsyx5EI3LDcKlngosXXQYB34S1AnYJvOSVC
CeKUZCwKvzpreldi7b9NwJTRsahNhs7DQpXnh1UMxqmFRWwvrRmCPpBQuHbi7q0CwHWHyhFoF6i1
aYhyxkgoXsjFPpKHgWFN82UwzFOBGASElT6LboqZXMWwUAg+UDtMCBEAbpJUJIy/4b1eV2t03ht4
GdfDqZarZaor4Jz2pQyjRKwwOCIlykIYotBHKkoKhpAn5f8wwd1zcFR0TkM90tJkW/5JnRwYMgo7
c/IMmiL/ZR8SmodDAn1eW7htWfSnERPyQU8zMkapIqY++eLAV1ikvrYraB2cCqyqceU4XYGPF6WL
6pv8s0edpf5B5wdCNRdsfFDnVjy79iJmcIC3jtj/mUoF+IaioweD1ubbgRTnIdkVhuPwMEGMBTQ1
JMPmFOxMWnkc9KClyuaybF0v9wN8wRulJbWMJPOsyqonyCdcUjYUQS4ZnrIEQV0Pn3NQlm6Txv2D
thR1IO0vWPERYGAAMHcvd6A45DEzoBFsOfsIUkVRsRgwEbXGZGs7md8E6uUXpYqQV1G0V8PPIQ8p
qPpSPTd5CBLc6O6LWdcZUtBscKdx0YPNYUoObRl9b5Zs+6wrAeDpCLJBauNyPKp7mGPNH53Oi2LV
A0xmBhvquQwv7qUfVcheJemCqME/uHQAu1physneJX9y0PdxhYOKVEADKE4pFF9gQyO1wxKPz32u
50/NJt9rTodXpYQwv08lZsncZYI9OXypun/1cE5fTURQsxNT50Rw817G+jHHyQRyyzAJGWh7wCq4
Ud7UlOT3L5Pnn4RgeCKLDHCpKRnDUrM0lseWLdHlhxXCtk1hrbJg4oeW9W3NwUNpTvHWRRKvMPyA
nFLoD/1GTWm67asp6T1Oaf/ED9X0gMd1gJdCyflDI41V98j/9LgNRjnS0R6IfC67lZl219xFtGTX
8ihYSyo0J842kgC6E2GINyunSTd8eRohuAEdid3FsE4aSmAZbovAywwMPfAOIcnLyDXk63uemMGm
/yqyMgwj7N8yGq/8jBYN77dhmWkq0GLhjyfdprB/NA7r9ypMVnhtxeNFJZik7D/6noZFXXBJ9KPA
XLIr6ImCeUCGJRiOO7bvfPuSfa5b8Rc8rMuPIc4AOqu0egJbJPuDlVnCsSF8cnqtqYefDXx3xur8
yjbZ84f04tgYVo+y9I5rKo2Cp/tkwiRXwAKcIgbv5uC7ekIYl0QBFAmCLbPImKyVdVH8tx8GaUVR
TAHl5EmQBTxyJ0wjG/HjPCdQ3IMxSck+eR/bGrZcRlQdUupqW9PUSEMse4pdIowkoZTJ5HFbeA01
0+urjf9E4NMrIOHwEyUb40UktdHOectmciruDrnQyHiLjDUUm0stueR2buAU4E3PUGnls9QHd7qO
wvaDbE5wKPUBJYSZAZYsUI9MlyjsCTHglbrIwl/20jOhCPcBOLWBjRgA8g2aFOc5NCk3gK1wKyuJ
5LaIk46ln2gGOeocBqKbcPI0wcVTHGDsESnxsbl3CU0pTw8+ucANVOnr/aC5JmbhW/bpfDPqZfoJ
R5i5CV0h90I4ZQzPtgr6pNTL2E0FnysCwleGvRN4NDnFQoTwJyarKI7pn8orlx7AWBxOWCL8GMiA
d/bs1u8u5rdxTAkgee6u54AbNViOswbLjXi9lFYwiJkcYh1MxX38aRJKLnVwg00rrCCWD+GKCI1s
6tVbg50EHSN8WVsKMx8qu11Ym7gJtqmzndd6UsJ4BEAWxvoC0TMsUhqZq3Tm2vdsGJnx4IIHNF7B
6ONjlIJQ5Gl23J+Hgpa6tr/i7FRXM8u8nn2nd6R2fVJ25bcUhG0X7/WnYUFBQezmwy9h8zkrg4C1
KlA9FTbXrYbYfCmr7MZTRB0YM10Fx9q3EboGIJRSILvQBQypCANgCbGCi9KlrM/t2q3hhWKgOChD
evgu5HDej3Wgd94xrZPReCu0JJm97gQcMioGucfona9wuqz/Y1zxQ7zO5wTI3MvywySiY1zBZkj6
7K6BUWTAqkyAw9YwAdg2kWDhQhrFbPw3S+1YYGCwCF/gFxKQECrAPGvvd1N38HuA5AU3NdiZ0epL
eveW6DULOoWRL3vWm1kgz95QAxUFtXSJLUmzU8gyB1yAmIV20vr80jv4szyEa2AsHHpNB4llGOSB
aKBTX6ozZ+PgrSTmoWGsLdRGHG8sDiHR8utCXf3ao5d/qVMZDzMDpIijmOlyMSOYGXi7kOUPlSTW
pLkOxnN8rua+wk6yB5ElAnokb8D1z3exAqyagOY5G5jFGWmsj/hpgx9Jx8V7sAMooNAuM2gnVATY
wUXbN1vA2KIl0VfVkf6zFt1Px7oklRMY2LwCS9qBVYmgAj9S7o1wZdzsh4t4ECWlQ042nfcuBWRt
cMWFN0QOMTFvxJ18cTPwxSdSiNBJESxQLGU8fUgHVHIY+OqT2C5TwMzxBhoFbGIWIOyDIIcBnDxt
rMh8uEvhuYGfwGe/BNkdBvj8xoDLNyQgPYj9QvbEiMWM+CLYkdHNoAXXvHAZ38dF0i0ivRKqFYFb
XTig0HLtIyYksNQg3t6YIYanMfV354WnEoCuXvVc67tTo9xIGfpd95ZydsIg8Ea5MHoodFPeDvRs
1ykLgGSOXw/yPU4wcZcPv2AKqZt64Y/w4/jkKT3Dha/ge1NYHl/8Og89ErmoH2E8UpPIaMgJ2iLk
pKbDAs6EcoeL+sXmUD3UhbcRn2V1NZcWIgbYqyamiF5lWJl1S88p9EwKPaJ/raO/rAOS1TCb4Jrw
HewFumZNovaJSixPAdwEBZHdqN1Ldbr8JgRzIEoKEbymcjhDXr6sKlQ7h19RInwwGXAttB2WctD4
KBlNlnwNlwVMD0DziZOefy3KxQHZTlYxOJEu26/Lo/OGqGzwlICVnXP+PU1yoECRwcE7IY7uE2o+
PzNv1uY6DVpSAlmDR5mO/4BX01wYrrODNQgJDjlO9NGlXU9bN9bXbL4hPaBs1ML6HOXE1iev+SST
+K/UaM4L35Ievilea5kqpSn0ZFvx6Jwz34KcF+VPXh/Lbi6+0kmdkbVMZCZgfVZ/UKJtybPfhSJK
bKOJbcI/byrmuaLpDTKClCk7SoRyofvi//S80AwIFGwDpdFJJRhOa3xn8wPDWKyfPTmjMbBe/JQ5
28EWF8uC8Ll5CmpeKVXtdBPJVHhozj9H2T0mo/3Y4AsDeASa6JNWlHe/1N6v8C7GpzSjsJ5JJHDG
6POt5fLJKQNT/cNiiYHFqfBgTPeiwwvKseKV7gGwOBCy4iwVLKIGMKMDUkPJ91EBra78bpYpMJCA
b9skfJ/ecelTwwHzqKBN6XDqkH/khE039Zn/TlvmzmmPhVI9bNebGY93tMynw+AYc8q9Lf/oQceT
XU4Y1eCzxEZyuLAjcTkNw+SfDUT9i6zeMCObyj0k2jEcx6G8EVYKc9a05+fWlLlNAh7KpIpWD48S
ghrQ6ZAcf6SVoizFKkVq3XGY/psrbSGQC0C57OBQy05NbTn4jal5YFxumXHT/5zExaI00XWxHfxt
RHuQhTTLyorvroMLjTs68YAGe2HS/s7ehQ9sc4kBCuz5hHnrNSP1/kMn7S8M5TJs6QQpFcQWOD65
GeYiRL0s7XVAvW1mKhCo6vbxfTYhVGwUfaRaoUr66cYssCEtLxMIKTKHGdQxl8gP74KpKfwEfG8y
Ld9D/MYGZHc8KL6R2XEzEgYaOjIUOyPYopnlCBNOUK3TIYrvYxNBx2bp8OAIFGLf0CQjcUlhLali
YpKfEDSrYI89OYxCm98BTRpio2AAcAizSIoC5glCCcT8E94QjaUY4+uRzymBW2tgkaagGQBZA5Pq
qXK0KuGD8UggB3BTJaTpHrNAVjQwg8jn4EkfrAYju/CsIvmAWC0Gxr6l7Iyil6ELVCu19DuiWnPi
xA5LgbpdDfkJEiz6Wjz8SG2kxRuvDMzGRt3gn4yxXUHc2HaqCqYF6ma7BK/eLHPr4GlBHRTbS9qF
GjWpb/WamQFxstaUGNMEXBJ+30imYrMEaUsUONx2fRmnmzmjC4dSElzNFVGQMoKnFPBF+GRvvWSI
EwQTjyYKm5racl676f7saNgjacUy+XIZQxreNiu2s4h/HEbQlC0Li7u66EcEr5yzasH0CT99RsXU
tdsuUT5qmByvbXYrzlBwcCk90C08ZBUZD6hzg4xPaLE1dyUdiuUx6i/UTjL3sX322zP1fLcv44ez
o/E4zxX2UC0crNqYpr2mxNk/ApEAbwUkkKCzfOGoXR4Yx9prnxKjnL+NekAGO0qjgrToKqhA7bcJ
gBa6IkIFt3/Drpu6M42xDJYSQhB6NSr4T3h0Qk0IaeIgatVvUFyZy8LGMhdhngX9eW3biEX3oVDw
FFNJZrkwpVlM/azJmLe+pGtqToHGfOR+6OcZKgbFHXMZ2tpO2lC8pviiFBkpp1UzdoDLPSIKZtRr
T6AnAbz8yenmvryackui2jt7PaPW9tQ5M1K5j0ys0RIzQZeRjCTPlk40JlifCXn8zMavC/6r9ziI
UZ2LjAM/NKoTIGgXMWqyyN1uG7QhAFrmX9UyAup6qqQVvJ5zA16PjvHel1hZTj/rmnFowKGa5k8W
CFAueBnV+R9cmCHHQOvj22JW18UOjZumykqt+T1sJFI/UyMP/aArECEhea4nIsqDAGLq7psia1j4
yTWRVkDIH6ohvNMujf+onMv6XkZMawghp8VoKhVUhNfoG0HZKunVMGbk+5Vz1n3YyjCHZsk7djFI
ipOT2thm+KlWYH+VInVB1Mu3y0v3ufb+uHAigQZgffUsiBJpmBkFrxz57ZQ16KzSsr8B64UilFFC
2l2qXHAC3zzwczA7sN9xctkIRQPMpjMh5QcDYUWaX4gIUolAEQDs4mKPIssgUlbH0d9UaoAdXVEc
9/sPX6VbN01M3qQPgQ0OJuveRJllGD3emgv9gGppw4aGi9nk8MNdKgSaHqzTEUDgQNCGwCz5B3oV
qTXi8ypFg9mwKUYQEnsC68Pq4PKAQu4Uw96zVyAgq2TOIMzcDBD8I9BjeD2l5ria2266IT/9AQng
L9fAPooez6AAQ0nL8MXrkCJfRXHDTQysC0U45/RntO0M75kmCHl1kzc/8kFK+SeD0aKreRIwMXAf
aCLyAsKFATfqe7uQiTxPQ/isWpYCL0fd3dVHwvgbC3NyKrhFtHLlZ0sw810Xk7UDjcoSfXyvQqft
e1bM/4mcCLd7DP+AQryiXjlpPk6+CE0BQIowO63uzy+ix8oY2H5gLgeN3pBkhSzi2yyf9M3CaKxR
sczfCAjyqwe87vHzpa43q2hoFKi/H4uZTIMuEtHxVWUolJRYVC7BP/IEPFGR2iH/DJNR4nGkcREA
LlH19mbbBc/VAv4dd5foKsZt0cajN7Qh6EItNhe4EkNzQ/au7MgcOnhN6/jZv4zShV/o66CQ8brP
vP4vz9LP3eUCL4J0+VH1fDxf6DJmRpzqpoPlp+P63R6wJXGMk6oa4naJGKoZJt7CBexlqF3E8JA8
m6E4ksXCWSdjAwzyQCxAtzMt1Q1cj+Ls1V9T2scwBaUgTWFs6Yb/EAUokB0TJ1PxLbwkscHQ9xHw
G6ItLZ1gQzUJ8AN0rebhtOFKTqLZ9cPDQJdfL82GgjglgjCnFNUuVFH5SXLwEBL4+2ITWrthlvSN
ChcRPbnIsnfOVzUaJbuXH3kDBbp7Tqd4hAIlyb8lx7/ja7u2/FdFVDwOTz/OBmPdidgKIVBDIQ5K
7iEXqMllGlZRxaoS3FksZs3JxoeRAKku4LeiDKekzmmpBL+teIv9LuUTPqe+azMntrUzf6cVY45c
8AFhrzUVnVeGGaQINf1CbfEX8A4RyN5f9cEzZzEbUb/Y2+vouGSgaCAw0JkZIkF1utE7c2PSJB8Z
hnnp3sRCitYE0B01JuLuV5jmiHhnMg/epMhh4Bw3MJHtPH6pj+PHOYqrQMuD9eoEr02j16KSFe7c
O5HxIsgJ8CYhnFLZ12AqNmDglNA6LBAoUSdBpcbHDIrI7VZQI7DtXCA/iSIjh8Nz4dBsuBd2U7rP
rmN+JhXhO0dmAz/wJ75ZUFuizvvgCWiyYsPG3QBbnjFgQcBRF0BsiNCKBm26ZgwnWC7tNwYSFB0S
fnhXD1ByGUjwQkXk5MFvmFPfhPANdrTkj3vYdd/P9hL+MjvUlGA76k/aDL+oSQqyikTzkN1hbiVr
nvQ3no23RThKRrxoGLE0njLXCOFibyk22YAvzrniZpOvNXekaV/n1TWwVa1AOwc0S9fzxGNFp6U+
BOLwLVu9olOCooa5a1b+KI2p6zBJ11dBQbhLGVLCHKTYRY5D382A4Nz69clbNCDWBWQVZZ+Qo40F
L46kG+7pzNB8S28JMGv7kQnESLjRvYzFgW1ochTgHJq4DV9LZn03JJEKN5TyuFpaA/lQVAtNwl8M
MLGZnyF/Rqvf3KmqhNUXcQbEYF/UNRLDPMMFKd0PpWlb9WH+Za96R+9m9xuGjZzgkL2vDWP9eWRd
CNak4X2dS7lo0VD46zGXyd853a3euUO1yKW2buP7HJdXajXiN97W1G80d76TyCmYmS7ALQ9pbzCX
kPfE0j0hAEvdMcQCtvnptBSeaq4M/RS1abBwHyJAn4hPiU4c2grTYdpagFL8aviG6L3gcpKD6B/n
q0CRVE3I/zvAwhoiDtbF/ETKCkA2oS/6nIUfC+AVIWigjsCX5K3ZBsqIGYwE9zPas52iR83sW7Ui
3FMr2i7PZDEJaIdruS4nktPKVPF9Nbnwxivixck0Ed/+VeJzhxLGXSTRD1R6aiPRv9dFoo5Q4fjF
9kgz1Pa/oSYSSZ5BIknLbtRFAZcwOqSv0vkrzSXYdUEd6Fj0gcuDgyBKKyVUbqfWr1R2zxg4gGp7
BFtIN8DWxwOzDHqhHu0uUAYAH7xVr6nu4GBRMnLXD86+tRRupyXQNim+MTkkfoAFaN4jb1eqk+bk
UUB0jliIw8mLCjj9Jb0NIobfTYtfK/AeyA6feuXGWBYQG9bXQU/g28haZE96FN2NnHyJsay3o7oZ
AQQHrP0gcuMnAKiGMBCCwk6HxHj9m3ftgcdFVGPxLMw3/XEowSjMQkcFQYH2PKHTdaH0UTLBFmDc
K7lNDLnlnTLNlItLJoEvI0ODExA4nbjiUNzXVyNjk6vN2vjeS4BIf3zhgkBoV04YI7rqM1UKuRdR
5K1RAPiqgtYTdMyj50rIT2vFOFsxI67TteXzdXfazJ/ldNC5MQeUbSAi/PajMSbL5RVNDqWE+8Yo
JX0OGtwpajZuaMJHMEshQQ65qqW+9NLtU6q2idnNZawvV/tc/8RzGRJNw5+/h0uDrZFxzJIBQqh/
5FybjiMXhHFxfakSdOWnFGWWKzCwrEp6bKIwqP0nkcRlE5WXrMFhVbEYNPPePF/LowjS9OGroJ5F
jak3yrozjJ/PQPJLTDttQ1KxJ5q7g8AIPkc3JTQAhfnHrUOjibK2Gh5YS8PnA3rQtDd8svG2XNQI
MOvYkyht/4UfNnc8eJ0SVtd2avnC64B/J+pO16O2i033ux4hfTjM4+3OyWqUnF2kYDYQwIDe7MYo
WmldU81k6GLR58oMPRCYQcjijh5LcZEUxQAXSaZsKOY/sOrNXO/jEtxh15LeSImlBnEokuWm3mWK
FZb8QN40UBqJtqQpmZvlIWsbWA3eTESwG2054bY+ZZey5RlkCy8xKymKKt5YE8o5Cg17MAW7yBPc
DfODanYsq9uwaR+LbBlIo7wgvwVFd4xk2HtNL1tA4WJezxNEUIb5AeNXfi5QlJsJpwjYFW46il9r
KxnDjTyILAWb9/NdKDcwD1QEC3eSPIfSGJ0tCAdtOxKudXjCw9kiReIvVZuCQPPVETmii2l5m7La
MtrJnQjo54/wOLiyGwBdlPINUymLz4j/YAt58PNKAmsmuQwCDYmpJcq4ARN5ZrNQ4pHWcP+bCX2U
ZbNBCzfXyzWEW+oSg/WOUEbSiInJyfSAVhZ2ouSWY5+uxnXOn5tpRLujQgozZPAZrC1QWp1cIPuh
v/2oFKYEdZ/F12WZMLgSYMWaMPmpc56emojBJuBW6kVisAxDLexUSNPwTBoNtygSCk21Lr8gZwxP
DjXeVYPC7zeDaI6a5tjokPlS03OuJPDxIJ990DIBJA/PW9dr1fwi/+s/ajnrmCrtEgNyW8DqrjMc
CIaCfhS5CZOf1uEXldrX3mTg+3Ff3deX7PfRrsVtU00xuwrYZymzwXPlV0b5On3oYTvdzIdwZFop
l4aeRaBjdTwKHDnt6fTXVO3xP36k4s20SjiIQ8o96kPV36Y5vqMD+e4RXAC8YSLXugsPnw/3wS9e
YHxKJRjzzhqn4ecB6BAXgFcrHph/l/gvSmGSiZE0kISpEjqYLn3yM6OMlWFCskahQjBd4ZxHCqkV
29Lmt51FUd9sSmvhNXyeq3JK6DaaSciIU4w6SR7Sq505DGk/IZdSAR0aaZ/uHknpH+9JIKp5hgCD
UHOk9hZTiqHGiMsFUg1JbECGC1wrT8+jLcNCDtQQd5nu919qTaqqM4q1OmSP2ELA7vkdTWoA7rcW
2jh2VjRdY4mwiU4CNgHfPpCnos/zLnNwRrKDwOMVoEy5wPtQp+Mfy4knDoZo50C4m4V+ummF81wN
DKidqB1SKSpimB1YamAUAPolSUqwBmelazvFtvtwOc5ciLMc8RYNK2V7RkiAvMhJM+LjT/uqEiGJ
iEcPpK9fZqK91xDwv6qNm9kMsBOGvow4u7Pb7j3W7FnNcK8Ken5+Mcve6BBOrseA4h1tIc+ITsQy
AKVXkH/SBZNtzM7wD2gpA7IeqX0GoptA9eVANJAucE6Q9IstGFVkMt1ctnX8OwOefmginoZXgr8b
TNh8/O1/qmWNnaWxQ//ZBARzKUyHtCxfjUmYXZdtvVMg1DEaLdfjOd0NqyY0250qCoTLsz7Bo0lk
qegKDzAXZskgS+K58u5ESP6A34FNsVw0DGIIcmI/piLJHfRvKummv5oANy4zkH4CJRE2599t1nli
8TP8Ts2aLRygqOJMLFg7okCh5PC+Zn7Nu0tPByuX9RrUAsxOaUIFlfL6I+DAgRKRSiMDLw6EvAsY
YDEQemBu7FDHgqYNjfB9JjKFJRYwayFwgiVBgJkIpio32AysCP9Gk5RftiDd8caZ+VFevS0WEVlA
NQ1T8cewwjq3k9o+2wiPJ2wGKXuA9yFu0zeHggV7zc3O2Ljln2wvDQOqc0BlgbapsFPUoQQs+nI/
4AO//rPNEqUikvu5y4d0sBT7grTD7BRs3nKboO7yVBS/833u2opwwAjdWYpLD6i5maiZieelXSPM
3XepQE6ZgdBxgtKEmuQl1g7nRKDtS20+1ohUb1cVTFBulL2nDqddoz67O+WZBDvTlpN1x1fRNLQ0
KcgQsknGDAfTIIhwwBuiwvZXDT57/lXvkitLwYZ36k5YcpoekBrAtGsFhTpyMJ7G48EuF/sse8eF
EEMNHEE2y06IdZDhITCE5AvuDMaBeKD818QgUDjWuY5REbYQZoapgPM/VW5c5W9zxnmzoDp8LC6y
p9uR68QdBgnJX8Vp+s/hcdoXWBukBvwweW9CK/FlGBQ0CFigzuYkHroC6yUrMr8qRvdUAxGK7ZlS
C2Ix0WxJbfydEIkkIM4PutTp3H/quMFkTErv/p2lRVBNg+OHKFu9iPfd/W50b3YDY2l4lnckQNAW
umd/v6olDa+Yy1X0VaxBl6bUK7EcbRAUVDRd26by23GLEkg6IMbumKwFgOUo6VzSHu4NFlIN9QRT
lKr4LZrXjIr8q7acLSecexkJ3w+AOx8GqEd3UzKdn5Mqp9iLSNcNXe4dTQIZ4GCswIyJ+wgHjLPP
LGrkhCH8zZogpjU73X/eN0k4Bq5YQ1ifdf+QRbTQpCnoRhqAGaErOXOTefM4g7G1l/kN5j2RKgag
dLL0bO3G4e8i3l+yc392Obgu67EHDOjpcqR7I6n9GRZkwR4CE3MtBLlITdVJOc3Z+OHNsbQBrjBu
PR50ScAwqfQXYBh3TccZ9PU7vEOYRQEdW7ZJwCyZYTLC+CMkb8UOweidpMe6hY4hjh4PosKcIF0i
UTBO/hMs3HHZwcrAEDD3lNzt0yBj1SeMf5ud+JylJK/sAsbMi6BmljhepLDREyouAjwXsZAcwmj7
WtnlzRTM92kYfqAgAzYVWERvyBDXhHGCLFX1NIvB0Cw0WJzcNLbHOZFWGBihXIObUjPPlJcjAluD
Ee0HTxbwyRcVHYmt4LkzpqCGFL9OT1qzLXYcF3/xJNWKGIvU9x0KUHZncgH4FMgYTQSjWZT3QYXu
B8tQoZjAwm0MdkTY3rLgkEn1QYmB1Tmiqsj08Nvzo6AvByYA2v5tDSCu2WGGYEL5mzs83WN3RdA6
/4eEe406dqoh/9rCQqudMA5JFZDUKliMGXlP9/LcBVxQI4wICKgvvsgieQNLHDJbok+AwRG/DmeH
RbbYsYHOsvxASLWQ+WvQMTgSqh0xgi+mBAdeHIJow5B/AjEDBBRt/bdvtoaElmND5aV3aSw8Gc0r
D0cgbwgCmo8oUGsK7vmOPwce7qah8nA3R/p+D+aZeX0W0QDKCIk2HCnda9N2VKZSfUHWx/kmf8O3
lTK8wL3EXYCyd6Q6N3WMPeG7HOuQ2C24mR7S8KsTr36Pq5uGX4nMTd/6sY/PgfDNCSWzDT8Pihfr
r2F24SlnFjyJ0SxYHIEDrTL3mk4UZz9NtrcsrfpHV4jQN+KCq6mZcNejdT4sjUtCVrFxWT9lDDEh
d4hUMpEmp4MyuoOv2VxNDwMzcdI5vxoQHFWPOLyh0Dqf1IjTI9Sr+sHTXM0IjpLi7cRZ48K0/0OR
8PB9o6ei3et4vNKiiAGAn1R7EGGYiVZuIcDB4ATvWaSn3AEyqPXBgNlepTnA/rV4l1rHcjS5Qy5i
2u4N+ijnCEXiqeFdKXFDIGLOB839vEJzufCmXckhe+fZ9JR2TayRd8kjPXhKmIvg0brznlQCbM20
nwEUEBfSGoq7AUM5V/L+dChXqpekfMi5TdsX/CvoslUnCClOMBu1tC5IUHjfMbCOmd6LTLc5IDOh
a+TPOw0USVvKnIFKQEcBei5FwLAsHbwXohY+a3xZb86rg/5nM4prZc2/jQaRPOERchutI6g/4Qgr
guKDgRx+O7q9fZvPfnuF0ELHOhneNZwCAuu7DamOmKH1zBKVhlBVE3rgcgI0idUUopXsfsHe+DaC
4eoKQRlnQCrN4b/PEs30IAemz3khbuEdcStpLZ0UvGLvMnXjC/N0QkEC9G8adsrrXnzmzib6JQ6F
aqHS9LQE3/eLgMqv4jbJHt3HpfonTlakICUADDQS8gI881s0FoCFpfCjLHV7VuN5F+/uv3d6Qy3l
vfw5SABsiak6UJhz1cnl1YOnqqITe6xJRUvXf/Ii/+xC9oMhkpFTVUQHIRyHjUiYTOqNeAB731eT
dji/yKo1cwoTWsiHqmVGJNpAFYIDw6zDCgZBoufgkXVpTmjFTS4OTmkVfEzc/tuS0ggZGH8IUqRk
6BrKiL2SbNNbuOBO5q84Hn/IZkxJGSPCml7edEx33zgZWAhKycwdXcSQIZ1EK0wSEHoIT0gPrEF/
h/NsTt5gAxAuGT1Hwlyk+g7kJskCVap6xBYtXmV40Uxf8ml2996Hy4Qg6976DpQKzqrHzNkh4ut+
MUw1TNcBB8R4cmNwmjC73cHtvObR26lJZePLQimkoDORNgqpbJOTfW9S43pjA2BsAYsZQzJcZhRI
1ibLAfF5/0/8oSmn8bMhbL8W8+VnFjOVsZbDxMuW5MT8A3DUV1A2pjkAwwdhA0slcwLOkhrgGRCs
D3kATDrg7AreU5zfCvaFFHXUiUsiRKH8Y15ELAmRoa5koZGlS1H6OwolEVj6WLZ3e0cS50iRm7dH
KAOmnusOmzqg6JJ4eDQwiNodQwo0kWZlNASagaWyVRoMXRrJSQ2vQw7gwaPndnPBvnC78TQHYm18
ST9qaPZSXntjEhQOb/DsaFQVoXzo/DPmEIBeFzd9zfRg6yTk7xBpZH0btTvgJpPrJxsiZcDsxYbo
ipin4Ux0PPKTwtuzHZH/BFQnuTPtx7lEyAtrkk+8VHJu0qx6G1wB6HECiUH6FBvHjSDWA3OD4Lj/
VzJdwEXcFp/PoK4zWFmUnABTB0Nkvu/yMU/C9bFO2XWPNZzQJ5AzJxeaPRAQ5NUFNwcj9o9kR2Q4
EdMvbMGInhtjZ7DnBMslEoHmoiBSgeViu/E6biISYiuWthghId6UGBVJZQQt8Jb5HmOPdc3xfSYE
KaZuVEsB03OW8rGsI47+UuEUv7q8BCudUQJ7CIRpA6u+Gsp9jCqwyl8gNnEd6eYSUkuGvOTG0tJ+
7DpX3hWtKsBqC/uDcxl9jVSgni5bkz0A++WfVRiK9Jp05g229CCfb2I+5cFb8RcA8dxfBlpBnBX8
gL3F49yL4SVYDjW1M9vGwB8c4pwJns2F+fQ1vPEA5oZN/rNnZJ9p4SB9phJms/w012Xcg5YXh74x
mh6EkD+g3Tc1o/W9J+qVWwjTgbhkRvoKWBKI4c4avV4UEk57b5Up/514/ugJiga+NTRTQurl+eeP
SOCSe9dcUPvkJTpGUY056Vjf7TNqGVHP75soUeLHDxUybyx1Fpq0GkksxSQTpUuLtfRM6HIl1cLB
UbtL8raQwwqVmGoBUAEatEGVbCIuSGY5oApsEDWaoPAGiikjZgkItG4U+9zohi+GPW/+qM+Yu7Yv
1KomwCAu6urhYTY0R0Mh3Y+Qpv0czlOwEW9KUy1dewJXs4s/NplYSIjPkB8VNQokyVZY4tLUMp7C
+hZmAUWROKJl4o1/UE9MAT5zVXaAlVpd4csnQ8sdRtrseHyUHG+Nlt5xoMTJQEO8/WSev9qIQy2a
PREndJd8uV4thjwym1edgBvinPLODi/oI/D2oR2QkbFx4F1Zs29fvVP/kI7TB11BFtGXC/9KCQ6L
54L64MGAQXF6fT3GCOqFrbLtfbm05w0K4ZlbJn6MQqQfLlLWlhxUzBd2lk1J/BAsv+iL5zBJO4T8
0MA8LykWNuSleHUHSL1wCFGVM/QapcSXKT44G2RiVhVQEfCvFtC6r/Hk0PfDyWbKZsZSVOdQpYyB
LxLXWQhFbVRP9Tmr68K8BFOKrYA/hHNBV2KE4dNye/D74jckOHngpYQbg7BHXYPND2xKJehEc4Jp
2lhaa7FR9MdXwBrv4YU6ULSmIRUOkzyKTM2qJxkPgDRBKgHVkeE6CMBPSnwmnAVnJatIXygx35Ba
/T5JXsGFvApWCQ9acv7cCaFhB3ECJSWrDULPVOiA0bA/eVohuyo1dq6CLYidsQrITmIaQ5lOFwWd
1XO+xecD2IMOC0sz5AwvlFiXj23SzMCclC4wWGrM7/pPwToNfwJ3IDdG7ojD57XH9H3bgfybIgKx
DItRZY5TcQ5EJ8ceAnpSmlLCY8d95orCA3sfxWrNK/RTnQ6icUamY/Q0p667atu+MaBsJ7g/4+iv
KWsOrhezFPcqyT5Jts/iBUk19qk5Fs6QQRheFLjt0U3iAMXd6GWQ/n8snddy3EgSRb8IEfDmtWlF
SqJI+XlBaDQSXMM0XAH4+j23el8mdmckshsok3ld2pTWgxafuDf0HRMVHxYASDMMqADOmCY6Vfbt
Cn1KNB36UxXRe0yIWIF4lKvi+M/qgnsk8d8nn04zxHAuqHh/oHm7UEHQrNCZdCNHl5a3m+p0GRGO
4SiKHl2j02E8wK2ILDl/IpJOpb5aqpANkXEKFoMOBxLV22Uu7/xkvfxDJBNkVs/9E6xzdYoG708B
604QvLQgsu1hVIw+jG5U46xSmoRySZpEfttcSSZkqGmuD3vZBmy17CxLhIRnn35hEfntSkKiupzZ
LHTSRDMUmnkBLWS1UBbraM5InxsYKw4vBAUjplW5NFLWNlp1Wl6pspR7aoupppeahRPSBoXIeUjD
4t3XYb7Q9rAorpNM+S1W3OjSLIBh/lLIcZ+Q+c9bAW3wJc/i5eFn41+juga+tS0khq+//AoaJwpb
i+wiawFzo/c/AUJBJqLCinEtJlB1GCx44SFQiw2ryvL967Ytv/CX/cBYwKs94EKI4Ervx0VhIU1/
/If0jAehJZBOHJkmoz+EQzzuCvgsGngqdcK+6EDxDz+MVPDoesnVmxrFJ+xgPraHtPMXpoCZGs7I
7rvWr51oSp+TWlFjXJzYdgfthnKkN9MICFL3uV4WCl7rdb4evApAtPlb6UF3YsUFJuDx+FxKAA1c
fepXJwMbEgnvEKk6xarJR+TSB/GUoRGt1TJxN+WziMbqR11crVahjDh9K0a9JFfSeqpJYptqalXC
Zf+xoaxm1mY+C7iWG65p0/+6Cw2VdiASNEw9pJX4lGlTRK5XAcKsmjt02IKZC9iRpP3wDgoBCUCr
EokQWPyBmNkhVBH0yTPCFFcUZHwUWRSzAqCuBWm2uP6EOQ5D1WtXisUfuXfDlAQ3fDEgIn+TmU19
BeGYWHLax+GtrYy5CZJtvPe5LwbGedw2qEUwezmimdip5nL+bbnrdKElcGrvb3Lhk8gvAeHrnSpn
5X7xJb5X5AVyFf5BqI/rBG+GcDVaNJhVFx+YHT+bI5NqOKtZyGjoahz5AGXTnXUs9SBAH0ozYfCK
yMlOO05CW9g3rZ5afv69ntFFj/I4wKT/tdEzhEmUT4T3YEvOKN0ZKkKTvKAwS2smhaL8wQmadrCp
BwvcelVdrDy37kysD93mz6w7V4+Dny0MNBRDVGfU0YTfo2Upeax9nv8M2OsTTOQdODsdQ0xHVVKS
uYbDcxow1tlddiSjd7swdephZbzCqFQoQlJpTw2PZRWtnECqPDhO6v9uhiV4V28HNYHPV7OrDs9I
dp+MoonFgocjLTsmKBSYe0+tXV4MgZn4IldambSQ0WjgfyWyA1oTT0D4wU2+kNxHKxykpzZe9+XU
KcKQqeuaTtbGSARWT228YUWkHJAAiEFG3FTDJQi2DWUZ8c2rS5PfZY15yvIpLm/kubmFj5wpD7XS
Etd/DU01VBDlIwxRG9baPQRFNpwbXLEzQZ0AL6F/l1ACPRzq/WnSP0xe398T48zyybGW1C1OFCcl
M9UF+oBZZMuFDWRxEbiA+ghtOTVXxGZuTjvttEX0bs7dkXnG2gqoI/sKKnViJ2v0V5FBKYoibToi
X1B7ITjYAZyxQ0SnPSwwH1WoQdOW0gMPJCMXMFneL5c5CDj+o+Bvz4UDwCGB0YpDCdZ5/94km/er
XIY5+xSw6382iIY+cW5Q6pUeR+fqlE/Y9pJPyb4H32PsNi1p9Cj0lH5ljy9yMzC0cJD1mctykoMM
rvmvk2PFr0m+uXfO0OlNiDRcQ5OYUMydiwcpdRiMscsp4Sn0LDhH3A7ezlsnLNleRiBVvPoGQKvf
wYTckAFLsxe8jCOXUOArzdY9/o5y8tRnJEtj2y7PyQYMCubKv7uQQoza8neS8zjXFiW6TcxzwbGZ
j8w06IWC26pe047fZI2MbsYTDUIOwmZhgcMTp5hHNFUF8VcBn4tUVmcfrTZbFLClIMCNo4xnbkUz
EHFU66Y0p3heF/Llp+zpIBLUcXgu10iPcY5O7XwAIPsE+XkDG7vlNWfr8hCupHW4FKevfdvt71B7
nOHrMZZTybY0oJfseOsZ/3GPDZuJL/H6NWyRPaH2vzMDfgUT092YWddZ6BXAWkGK61gn7M7upqdi
ERpOpJir2JIoReOSUcTxsaNNYGwW+hfA16nvXwUtDAvz+7ZsTW9H0ZXNCuRKPt5fp6ZKOIRkTwMU
r9Pisigm0qycHbFIcKFdZA604axnc9Qbf3VswLG8Du7m3HNcdvLzIu6ab6GIJa7ktEESzX+YCLqo
83TF4kjlyLkM7dGY5KnI0v6pCVt0NH3ncXPl0QAUvSMLJaFSbTwsxxeXkCVek6F3w+FYdfSwQf6L
uMcpvVmSEEFjFcRzfNOZMPw1d8uMmpbCCaNK1w9fCDvxkHVOdf/vioX7fLeFi/cn2wfnDw7loz4d
FId3HuvipVi54RLiMUfJWDWlbV1AkI9z2/8L6uEDrjDN4KZPcrY4U+MO5yaG6/lYdVy3WJWoGE51
0Tm4berDxb1bR6A0gXd4KbJ+Z/i+HjzEZLyMr0e7VZys5GPUPufpWMTAtx0YyJ8k5fsz03yr3o/Q
ku8cvFdf10vZMDCHBzoS22rGlgZi48PiK0USPAOJOjoA4sb/0JF9zLsf7vIyWO7IpT0/u612sktr
RwRUC1sAEX5faAaBBYomNxp4eXXylM7cMUjeD64gHssns679PwXj6p+PiwZVdecFz0ndkY6SkkD5
hyRrIB93Jnritq/DsYdQYDWaCOnENHUkjnaOnzK9zDv695eavU2TPXPqxmA4fceKNn6NOBMZOZ0H
1HTVhPVNTYhddKItS/GAMamFl0e3VQPpEs9aoZ3H9UysyNZPd7tzOf/ct6r7WcBZ3k+BF30GbOJy
8tztwohNgx2IOghA1N6LkwOjRimCNiAG2enIvnmkRw3vAnmKUp95CA1HIlDOeKEazur0vYsIDG0W
Pab1NpOpBg7eI/5uMviLaRi4KeRoAr2oP2Afg90ot/4f9ELuj2LnVJliCie5FrsMEDevYRT3BReT
HNvUpzAfq4oKv0huleoRbWP4ibCq8W0gfZHciinM25uFQXocMEg1bs0Rw62HbdpupzWmumbwXF7x
5+DxkUAG75kz1n/tW50qB7dxE/V8po7j5giEWOZB84LzNeEgmnA0IFohjQlsu6aGXAfaTOx86V1t
c7xrpRDhX8XS6v5Yy/MX+tDjzST8X24v/iewNZe+vooZ5h7ho4v6Q3gQzbtjPtkwoMR39xMOOyqL
CH9CgbC6Ijvh8H+jFUC/BxmYlUv3Iao972l33fUzIqXyS5d5w2kwZaqhpW22SB2PmrCl87CFrR95
3qmtXeKIKGbSagxdyuhs+yzm7V/XMO6Mpjs+/2X572+YtrxfjUfXRkUP7jFPNmcqCR/NeiaXN5lB
htodM8yW80nxWO6faRHRthzH9Gsyyq6hIviYenRVULU09AX/C3H39CVCF0bURJzW/05VOD+M+9ad
Sl4mwwuQ805J+6noVC6Syds0snLOoG1TRjyBndSl2Y42q+mq48RBxNOjLCJiiJg2eavdIXwz5MI0
CeN06EIuGLRypWw4bfzJeGCReEnA833+lh2CwW1DnEy4ej8y+pCr4zxFZP+LWD/UFAvElIbYfc/G
ermvTb099INffEu3FVAx6MvXqqvqJzLkJ46LAW9dn80X5EclSRHFZGoc4tX5eF3xbj4NkY+yJ0Pl
bkOHstBLPhxjNL9NAWXNUaIKMm26cCtn4Efkr9M0M0blk5KQ/shVZz1txEAvRMBs7r8zOarPAA1g
gwMFOoMaEOlVnH09XPenq1IPBdPtldoJMn5wRJ1qEQtSF/ILDiIkO1jRSYpTTwOGmjz2Q17dxIl7
foYboHi1EyQrwKFr/vsswJ4wnA3pPfbT3Xk/AWP+Sg0KDpwBef27kbIM6IZz9pyllAcxKT/pAELW
1ByONjy251n8Lno8wR7W5pwdSde90exl9KrUrK9uwQbZEEK8D3AyodYELlIDH8ZKzWKhhB5/Gcup
QBUrgW52LuPQPZc3vmv6C/XFRrpoW7KRCKnHHdiGt3aGG7qWL6Hh90PiFl+BxogidsvSoVcjaPwl
TfDNQGwzIM1NaSLzgp5yJPT6NgxhLJBBgGqmhIBekzQWCX1HqitUGCUT/vyjfwvyGo81mc0cpiy5
ZhKVu0kMXEo54sVdiASKRbabavu28OjRYCioycHdUbSX7oO5VPn3adVMvpK72YzoCBr/Mn5DfZXC
6IqPVAYpAXyU4k59eVBerALSntKNqnOK+BKNc768pEXXXE7reQk/bHmXsSoRhAPtq8RGyDvt1D3Y
cwxhh2YN+LdIZh7ci2QhZ7PTZq5H1tAU8A3Jxto/NxG7IW3EHfoFbCnB3A5FXL9x1zV7XD0jSfnS
uIQtFkEeloxkPHP/zsxf43a7FJ//n1skxbjSWfu1g/ifiJm4V4ADxZlgYJN9o7lEhtrb3Y09NYST
4yam4ty5Mwlb+Z0xhOKlSxBRo4rleBwYt9XM43snxxyBWf4xjCQeNNLObGIicF2RvwHAjMlD7loK
M9fahXS1pgcGcANlQUtaQw+SjahpBhbWLEoVjPS/YIemvZujo/tYNBEJqEbUr4GftCaDpmQD8p5p
ATrzKwJIga4TvaCAeATkKdkhMF4aFtIp18cGUgt6uyZuhXCB2bn9QPLrZ5uC7x4ohmZgpViHai/t
QJG8s76t0aFHQfpaEUcjggBQFRWUDN4XYmY4n4GPIkjCRMmQSAzAglbcxzbGR5akNaYEHQWYykxk
B23Y/2cYWMbYuBkECH0GEkXA9uRbuMXvk4UvZ2P+7DgNO/xEgzgIOyIrhNgIZ5Ucdb1M92Bi4gZc
l+IVowVMEeJ8hjGLFrQh6ozttUQ+Jw54KLEWSDovnCtFSPB8wxsyVOSJBUkTGhIToPEidRPWjzBJ
GnMi6jVINiQjjoTza26TQcnHN5ULetYYDFGRShqGWKJSpuakkOPfjVOR3gGlk2jgwt0eQsSwgZ+S
ei8fsxQDz1GBfK41BfxhsXWXSId1kYaNZhdLCtJYQCUpF4CCCk/dBsldzYUWbNq0jLP5neu6P10G
prLLubHyM8xJKKVnonyuOO3+TWPaEnfljLtmIvfl8ozKCdDqrGuPAwXUkGZ8qsFosBBSO0T6HnTy
n7lyneHedWZU3zlHK1QkAdCSrxHuVBHjsrPrNmf9gAUuvGuCVnYEvjp8VXwqnRr+ZeJr2zRRNhjj
UOFqt29IktjoExnGJMQU5gMzBJy7tD17ZLWIcI3lIOwUryIpdrO5GxtyIOTOIcWk0p/YYEP5UUjy
fcAYgCYuBMPWCQ+a4YxNeu8gb4PNYl+a88r2ZjALMCNAWHqwQy9O79/Gq6k5ZHkU6bFPwNIsoWtS
U+PxCAsqR2YQVRsw1AbRge0BoZqHoL84A8W6e0XamdcEHvudsMSbeU2JAwhiznX0Fo+9K4SXcFdu
evqvSFX+yES1Z/fQcFANibQ0CR0CrkUo5DdtGTcsJDA4uz/STuAsXwd7QvwPKrbpThDc1bDGPA4f
hANZFumuHNCILjDkIgM45bFXoCVr2CC+5KB10v5ppNqeqaYJDCWxFAENyuN5e+VYT5lQy4olIIzz
THE6XQT4caz7rylhUCP0yvCByc3bv24OihBUL2jKavxNpns6NLkncZXgkqkKTAjDDQXIUTrZsLei
AksZoifZ9SWEQtFCeMvKzcYwgJ0EE2ESJZiEdUVabc+0rAjTwWGaA/TelAjbmwpANwXlI+2EwzQF
qxaZzVGW8X4wzzqn1TbiDsNx1xLbYzIgdjNpRYAUWm6sUuom3N18dYOOVTpKmdx0RBDwk6zei5KN
NWA4zqzrdSKH8EEIRjoq8hs3BpAhHzMhdPmBmICfVK/u7Z5dgrsKhg4onf9rYqgp0nCu80fLxK9u
OncYfzea3G7ZYYQW/Ts7DdMFVb8LQzyXmFlofip0Rm3ebnfVmnT3o/SsBfnBSJ+ZAOb0nFLXqIiC
NF1OpAKZllWis+8V0W+fCNzoBw0mGhUjl7Q4OwbehR1WglP71VrWXJ/ImmtSOdOyQV9WrJOx6b8y
3u2CiIbJMJTRSEGhBu8vkVc8VmtEYdYwTeTKu1rnq+KZmzX/kK6g8RTQGYcrICq2b4pvQfJiC8OA
t8vXi6RE8H4RuAgrRR8cNlaZRacXBvwqO4I7JJH0mfBXJBszy3BiS6LRblBw77DRdhqETeXCRAgs
L+ccYl3+BsjXXd0DvXhE6s6XCdAkTfq7JtF9G8UUu6CmI9bzouNZ9FEIFGz4fJYxU8Si0Evo5Yp0
RVAnZx7MzXmMiQRG/iHf+kSOIHAljyVTAJODtHNi8p8UXolHpEOEZWzchdqTTsyRJd5XXlzoRB6v
lraJgiebx2uJSjDBV5tpsjdkJSxu91Gl86kCDX5iuJiH13zjz1cqlTMMJXQ24V2VBtlDTHgnuNAa
fasPgdkbGlfNhQ5bqFIbJ2cofqkQsBzIXy9NZ+jGnMwyoRfQ5ffNNLJMLyRC40Xa0ZEdf5UpT3tP
Qb/zWOxoP0pqNpkGUVB3PAWQMsqpUVGZ0bfmZ2CXieNMdTmMc4Cqj2POvhOrmUNAzNkimWRfMenB
nKMde1E8YxpdX+seJCs4Rv/jWMLh2hHtYIbIvA3xHzGgV9ggTDa4wGD9echuHLMGeN+dx4898DuP
y/IjbLH9W+UvtT2AGEm0APWcFAEf3bLatl5WFHJx4dJvXLLKK9141sK2YSex9gYbKKaBfWjmkZRJ
FF9gJ7DTv6Cr7EX4YnlWgsE5CERD+/9d3Dl4MMBdDNThkdhMuj4SlNqyssnXeFaUInumjR5Rs/fv
oLuzmyPwj+pk866sAdHm7OINwT/icgRg73gzI+MKe3BXzi4NvfIIBLdYHfXI38NBdzNmXFAH1SRW
aW5BBGL/1XsV0UeBhfZZ/WUM0Hr2VEhNNfKOyst2a01VOLhZozFEow++m17Yt1PED7TRA1ZtOa2c
YWPc+SgqmZ1mBWQK32t8zjx5Fs2ZKR3XGOIZKh05Prswo6O1ZTQx6QjWJHlY5NFA3ErEP18i8Fl4
YZmaL+sIHH1lsnYKEmv95uoaTyO/7IQBCLwLpBlYh94qKeE3sN0Bec5wqg5P60azAOws99WgbAD5
RkQpHaldNwUTU0FVtP/OITcWjB2p7cSV6wRfd8R8zkV2D5+DrOHa+5LuxLXl/PkilUFuqXC4I889
swbrkpanRkQGkEKbf8boZ4PdkAejnGdCj52CQu6fjXK0UgwbVWnVkm4kcxztLMkHaONHUJyx5oDQ
mNwjoQiGZP86+gG1TcS6PkSbXzOTcpXtUvrbcEnYeupGpmu85zAEAae2fI/m079tD0CnCkkMusU+
/MtG7W6dCw+j8+GrDo+3Cq09fEy0ha0KwU6WsDm3NsDBQvYjIwws7t4VKqfO4ZuNnrXDyO3DT9hU
JIrBOUpSLIWnSfLpbg0p9kYpLY6IX4zeHuDAKekJuSNIe4IixZgWZkhhYDMRv+SUhLp6+0RgaET3
3V2cbzZDNUhYPWFNzqD1DIKjFPQJu/e0Ei5MfhKpa4Gm86IhUhIETrzFK78cBhzYhv8Z3gquXTaX
2cB+7Myia2CqCDo66PG9yzCBUEaRNFH9sDbT03nt8idiEOiQGRRmFN1Yx5SBfooIjCPfAo4kIv7j
RLwxZViNpZaJNvFUUzEQ+4cOoiNKjmgPhCgUyvwDNQHEECDREj2ZQbdbwZwWM9NOWN5SXuWupJI4
zlTPImmwmP0OL/5fTdabppaVm/FbzRnVSzgTMeUmPiIHO5XzzAJCWEduNGAwJ1z4DJ/P3Tnoz7L3
aTCkQRdBbaDuQYtvBq8OT5tf/kk1yNZan4pNzuKEP1krwi1s4c1hBH+n7v518tcfKwI8xjmzBztY
17o096XhRAu6vL09CPG382wJ2oIqrFnIEBqcie75i+XevXSkFzWg6tTCaDoh0B/CGN18cbAFwpi/
NR7M5hxZ786u+gXbk/hsBx7XU5Yb1QaqT5IhmAodZFw7UwIhGUTli9tCGpGdzcshdUfznc/lJbvb
qDYR/BSkcTOdw0YyIbumJcDjdbKDrnCS/VD/C8gZxKARkqlDg/MR+fzTgGbC6h46Ls6r1l4ZM2EI
PpgWgHuukGK8D6A6POieExyNBE8krBVFO7DnrJc2DCnSr2lyJRujYDoEEltkpjxFDsKFieM8c2IM
OTCZsBgEc37a6glNMwuddQ6eZgsSKiMel+ZPajB2GKl8UzbzCLb/GGjuqq3tmCHM0NlBfrSZrAsS
iiGcSk5dAOEKrQlrzM6exRlIiyDzjxIJplnyX5d9YuOBbV6oarhw5Vu5VfjcaZBsbaick1THlARd
zsqlmShl1gVaRN7DbucEMC8Jmqh36I09pLA8vFGj7w7U0iGTnlNfFB/GILdFF2I8kaqgGg92ds81
VC0WVLuwqLVMMCXynlMZVEp6PiatOeRJD9QBhNGCN2KUfW9L4o60DI5PBFkblAhzikPCznio6I3+
hnvEb4gpOa/ywECGFQk7m05Fj6KZQHpIf5zb5k9IHi3gfI++LxzFUSZMrYJpH/yIEQxE4ykx2ipt
Go74+2LQIc6YhlPke8vdtNAntHsqtLb7cXQUzR1jnpwzAGEOz5PIrCY9Et1m8GTHP/Q+MyaniCPI
Xc4hRH4SIVUvqoE/TWoKRZJIaoCCdFa4yoAgYeFzGYexkRGvIHDgDDT/l8VBmaZl04cHgrQORYmb
LZCSul3l3OkPMOEewTiyapBtJe3ag5hlvJ5aBNGQ9QnaugF2x+M3Qj5PH93L/C+/FXzCoHZV6A97
GocTjQ320/DNAgf9aJU0VPbazIAAiDEyjYtAZ4esoXHokBuJ4pWybUODVs/8GfoR7Ld1R7zf8Cqm
pgDeQDPsSWYHT0nxic8LSHQlrowxKERCyIKsiHbbsGEI/9mH55eJNjIMUFaYHiPyAtoKgfPXltqd
lHXybhgHHqkZ0HBNnZQeGs7ilpzXG3NiSeiwMZ42DIHNDVct02qnwWIuMzauO0hxoexYAmQkYiyQ
kkIrLJyO1CAmkeNgJNlUB+6qA7dW9SZPVVh8nwrdMsqGCzy2qxUguTPj6JxDpFbDz3Mz2SerlYe1
imEDX0VHRQ/QkDcLwlYyZsxJH20JDLbOb0NZYhg2yvHOM7IPkSR9sAOekT203IqryAa2NBilpZat
MKiC2NAQADwPKGEL5le8AQEyO6tmAfFySOvkKmuqlL8gJs+cqZ/cNX5rMCm6F6nU1GRiG2T2Enio
pbrDSofJAnTas5m/WxcDmguILVkjbGA0TCtAaK0cj4xkFKTMhE4fhjQn0h/HFHmA5Xt6aAfsvPG7
MOcS3GWTJhEBcQ9VoCJTe5Ar2HIACDtfmeFTl7dkIl+7OegxG3JyUD2p0LzQqWuOpDmIxUwT2TsS
vo6tBNH+udpWLzafGpaAmppjHY2tmAE5+ArJcgbtFe4NokaIRKlJGOcMQWdPU8Up4OmdNWhkLJcg
CZO7Qaci8o5t6oS1N8ghyCRPLMk7nZt7QaEV8GPMTkXWX9gTYcq77vvyBZ6NvJ0cWeVcv/Mw2Z4C
P/pcCrghSYz2YeWcrYZ5vGnRod+kKb2K8aGGKXEoCajHJBcglOeLIGObeKiLtC/V5pCrgP7EuVA0
wHSUpCQFrNK06j71TEbFRuRCbp3nL3I32NiJwlHQzq7teK62f3EYL884Oc8aQkLdRGlLaQiwieRY
qUdQk3JomQiJmdlofd3ZfE3kYw05PikoeJINhyW1CoDPWTTqBYeWoHSVP1iIfqZ1TlgeUUBe9G5i
ZJBgKISokCwk/XOi7oBZNpbMvUBiNrVYRLpuG4bh7OyVRHgug37pYlwcZuZQDehrtTANqW8BmI6N
H1vrY4yWFsmRtbgAqu9szPWKCS/wKZ6cnIMVMo54kjqo5REYTzNCsYeDSax0qzwUHL701xiCLQQO
2d3fBwleDIeT6AkInTwuNV7jRr+Azo4+3BUvvQKBY3qD6ztX/cMeR9EpOev2lfpxSvmv0xnpOzw7
kQ/B0XyRMywhwHeK8TihFP9F5w2RDH6otBGvBZEH+mKlBoZoF50CeQc0hxZCImzB3RNZb3BvbE93
VXmZF3Bb4HqQkaFB5gpRNympz6opQo/bJA2ED8srTqzsC/XHg2384Uh+Ty0+JngssmLmo709t0HJ
YUVOsTvzI6wd1cDk8pb5UJPGCk0xq50EC5Q2Z05AcD6QWM0cbUrAryxpypsRogA35+XyyFtH6aAY
YBuDFcb48yy8hRfvr2Gw56NNAUA06zynDZe85ucF8Vo9DKF5ss3ztAAQ9/WBDsdjiJ2OJaQK9IM5
6SlN+NXPyal2CA1iUjEnt6xI7vKrrtrmEeDhDdfEBwtnhEtC1eCSk04azaRQrCXGr7unvJxqRdli
KBu4ORGUUYylE4rZAzaKSE/W5nkAgXEwRQu27QM2AMf6xOpmCVsemeGQP12fCXU2Mild4LnRSsBA
9RwnaQyyY8e9AuHR98EqE55PHtZZEfMRPpLeje4SpbuhD0UkNXNwA8e/EK+aIEHlCi64Yx6ajSqP
5A8akZyKQAXmVct65h3Ewb7dXXBPYpxEXlfn+Fu42rxfXcThzsjfLyDN/CCXHuwgGrcDHwW841ju
UcITdcWu99lqMHdcET7vt6nJZ7+Cqg5haljbQAaEDEU7Ir4z7xHHWox0ipevawbB1fLQOGhzrCat
0EA9bM8sFE8tBONErYNQwax9xOPigDMrjFwBNqUC23pH8EmGj/UBTGCDhWpFmJHFSm1IxtIt42EB
XhXIbxN07eStMODCtDNmp3GGXeQsQXNOza8YQyb/Qk93HEYLkpx0oiMxOVPbRh1k04ogXaOwrKC9
Hwk+tvrvPpYI/MJdHELcuT7pOrVw5Fj/qMI3mwapUsZmICXcBZOv2ktYbgiKw/xmuLDp6FF1lxUB
pzUFgsXD+ozOGfEKDE/CIrLAE1dd/EdpUMyU779ViZ89VGu/cWNNwKM7jKYh0eKHG7DtiaZB7D5q
0DkeYuqCA+P3rIPQRNHd0HvJq8kEl8uuYOSECV0a1RBvMAITxMbKDE02Fn84ERnAZWqdxSZm/lzP
bF2LglgHgdsAp9rV5SoUIWypUa8k20zxZKtmSLkV/aCen0tYxiW6IlhCEJGc6YUK115FoCV99BbO
zXc8Hdw/mrYuEhIZD1Vxy42+5RyBKVsxPLhGMag278/MpLmN1rk4RdNx3Lilrhi3LFgzO+k7ua/y
AUCbjGaYNLS0P+xSDQHQ7gBZcMx18EnTBvreT17+4nqMfZ3OO6It5zj+Ucr2L1Yt1chAhRHGHP1k
NIkLTRHrZYw/Z9BR9WR5VQvaQDLQ/Dss6ilGkBqOhKeiqQ99OHSLDqUN1RLuL1zCdENIJvRHFfAS
LpwV9gZE3tOd5iDBUqHcp9BDmZugq1uHMHgImLfyaG8kt8oRnyC1grtj5c8BMCMVY4hvDBoV2YoN
HaBVDh/pFPLtnpjtF+vwmHTmyA2T/D8Wq0cfYbLQ/2mHxVXyLPeEGe6rd8LChxm16tG/5ngYCVMC
scB84OCePFXp0txf2lYtG5w1LKGMWyLduNj6OnnPRgPMRhxK/7c9+975pwerd1qb/6dhaW7dOoXt
+wjO8HbVtDicgZwvGv9VnGd0vwXCq4dA1nkTL+mHdYNpW1MWwAiMhogRjs9MzGzsQ0YUW3SaQDZq
q0oGsIpSu99Z5kjekI4ktIOWYbZqVIzRD2KiCEUn9/CyQSzu4XA7huflJnPc9j7xYyS340DHl2IL
4yR+tSo4OxTKJgUTkXH+BMI5fDdrUP9OBxH5jNGaDAV5IzGc8OMiGNH+aFhors2vIV6NH74lFohp
pCvLWtfnQLQ09Fx8tXn7xcAochwsb4ZZ1jbubAIQeLFhDtcjwqGyk0ksBWfCZQ0opukEDKx18JuM
P1f+noSqTOpiMmylgFYNELDz1cyMV/UowQaJf343JZx71zwKBQQAY3fvED+Hp7qZnmdyZ98IfeRM
9dXsHPx7q7e/8OhHAlGIbQJnrMnOBpvhhs1QhJCVA0KTimED2YScIBGecPS7pqXstwiMBobbsZ4O
GpqG1WYxQmYJAISqOLaJf6nPxzGdePpamAq2k5SgC1LwguO5UNKsbceaXjxzghbCPRDHmLmVx2fB
JJLtFT5Y5/CZHCqwpw9WquFZbWyGlo9xtMNHefceUgICQFoPtm/RsWDgTeoXoihBrkKQMJTlt84h
FX3MFyuqwtxEnc/M1F0TikUUcJZRq1l+UH2xOXNWiOLoa4EwMVlpjEKnob8QJH1lZi5iNTmI75qI
6q1wB9TpOxZaSx3ZMtvZqaqSlkwpdwAL5TkAkyQkYEG3gqJr8oBlnq0CRMHlRaGbVNghchyMLQFo
hSGvP8z4xpOD88sKDpbY2x6q4wKTL/BUIsmHfmEsj2EdSP1eZBBpbkN3BpFMGbUDP0LV/LXplww3
sXEGoT/Ri+TJ/FS0QOmItdB3HRSIyFDcx7IbWkopTphRwgRabq1FZg5yCW5VfLwkROOsoAnYoyF+
wc/QsZLbFk7xdzclnE84ArFHhFskS/BiNkXmeXDeMkrSG1BEgf+7YVe+No7Kr5JyqvAtXsdpZUUa
6H36Z/2wpyRft49l5y6MWqSkadyj/5aOFGYN49SKlAKjZvyvg+YJCfNrciFuyDg0g/pPU4Z6pckp
jzHTLxxD1PnEV9D8t934fkX/x4HHTWYm7lgOQjz6EfduE4eXz5rCkmYa8DdXLxS6X6ZxgGTMOZFm
Pd2Ss0JRcNfhSuiLcYlUL4wQ/M1n4VCbuZ0L2Ev2EkYlDLhcCv1ABA51Bwk0n8ONUZ5uBDli074K
hyVhhwLbTo6ETXw1s3kFG/vPjkdumIBL+DsjUZTK5kY6cZTTAUkLqimjnTtT0KqfpOB/tcF0k4Zt
SekyEOo1youc0NO7MBk3GstmAg5jEkzIqjmzIYlxINpnwv8/8ojcHCoAGznkfpj/3JJmpNul1aWj
ZlOTPC21P2WWhvAQYg1+jAMQSRbWlFaHzUJZSkQrOhHrfipKLkkqg+AlhbOi76fsn0gFfVdzTd2X
EQI8Lq5XMkEhiiac/Y2bEHo3kTusOKQYbM3dQNTCC8+1lmRqxAlwrrkdnUvrnaIyohjpmIPDOJSf
BkT7Q0rEMq5TRF59F4Du8MUUy1UQSUPgp133VLQpua/vrbyTWYa0YrMIBz7iR6SEE3AYN/TaFf90
ZfQpc7bdheLZ8c3sebLK2MPjIUWwqGlZ2qEtOVtQw602pGAe6MS2S898m/wbLcxLLVLLWn1NLFeS
t77iSYeTw/bw2GvOO2Ld4nbrGNQ3mi75SMWL7AYrDYhn3hE+xG9qZLaRRsV6j+3gMaL02KdI5aHi
KI+KvpnvJPy0QT0pdhRwRq6XtMbAgpgoeNfUCdAfVWtRU7ASqoE4qVYigCaKEEcFLZBGn6PIpdRs
cflOh+SbLcn2NkkyMIoLCNWub8gRYsp/GlzuJ7f4bo4QWAC5/MlyFxbkohxAKurxNehjf7B+wBZk
YbOB+baV7zdaMUrv0OdkZYAsNeeOxRhXsGRHrBwysO94luyAMyCtHdxQnDkxa+GD4Y5jXRPe8cxX
nIkUtOQR8cc2PRINmys8HbjYK/jYCz2i9OY0EekPc1D02KRSAJD90b+4DlL5PK4oQxAm9y1/eU2c
l7FNfkwZ6YhuR+3CzNtoR9IB4p32aJti0pzu20q3EHjrDmgIx+W/TuYSfbPsqhnROKQRn59GFCSL
tU2sHmKh4lAXoIgX1+fEd72yBPPXJObQg91QJvEjfvk3NyO+Mi1x54arlnak8Di33r6lGZyBTIRT
N2TE6VLb7YnzOaZbfjYuPpeNIqiJKMqc1f1L44HBSEcw7YZGUSMkwkldnvay9CGMOOWYhvl0HWml
C6aLtuVmcC7/oCvLH0nGptM9q/pVQhonI+IyjZHoF2ySbIK/U7wPH6hOIZBiHl3TYx9zOFlvyrRv
iS4iEtbO3BR4rL7NDgvuK7Zlg8v6Cq4xSMqwHpUT3JILp+E24aoogZEbnyAybhpWcxHwDO11XHDX
tydL2dKUgV602JELfz//JAO2f17Hyn/wnJUhKRni2SkleKQfp+V3H3ZcPisFr1EEufX8uANVEc0a
F8Rva3Di2IOBGrmvdKeGPdCSnUVuCJ4voOZPvas+gJhnjneQNvJ9EIRpeWk0iJXuuwc/k+ZWs23t
T7FkI+IG2m9UPnauDjkJ6L8YZ6rzN1wici94CNTN9QfrxKKUiG6DrHJuphBuBgYaHO2ntaVQ4UI+
JzpafA4rs+nXrCriZsmVDt4imdA0Qjv0lw5UUgZRwXA6YnMFX4PmFvbDJk5JpZ52MOd0Qswgke51
+o8NelNuWE/C563C+MgoxnfP3+P7sqtRmiL3gGO1oaBUPofDb50KkNhiU8QJEc8nhjVS4ubLq9kh
cywABblFMp9gJ7OCasrMic2ReCOcfdaixvwkPrNMZTa1rUZf6yx8vyppaFOW4drVQHz/ZXrXD8kp
iFfjY7mad5JV6Vs3ZcCOK8CKDfO16idmGwPTJOqy3fwDAy45BfQtxDIQVA9IAEiT8pRIVqGKxCT1
aBXg1w9a6hrVABOQGhYzED1BZ4iOLWXHVJAfdj7kSKF58tozjlPkFIChdGBMoOAfBrc1QjJWcYAT
TQ+NnixR1DbBC+XTMjPtIuwv9V0iRgYg+OmIeJmjpkx1rVooDd8ZHEYmR94F4aa2Y+l43i3pH0//
nwHJRmQWUaJQqjHhDHWkEIEg/c9JBu9UTkjOUT4Ba1KRYyehuG0mhPaKUG8Yk3JbN5izqCRI/Oxu
86a93PjctO/WjOfU+ewYq5vCKYOBUCEKQYc2pB+FI+NfIjieDZiyXbFdcJNroWQm+jFWxUQWB9U7
A4ic507jLvcHDBj/hSWbObkIpF/v833+Q3zSQUXGG2FSKmQxCq00WihxJ4D9fgDmsEKplPkBpB+R
QmPrNiVi2UhNxPpMN9YkFELNkODb8QtnmABwYK53DSefsJNSDAKnWkglbVlzFk3B2kONhwTy2h0Y
gygqPLh5zwARfLvudmE0wy3eo/6JXoNf4RLOhTUcp5WySS1AT6/z49ouZormNyEZZaj9LpSSLfsj
7CQyiHqkaTozKH2xKvy9fglPt4rtVWzKlkiAkGBwJGnohfWG+DaILWU/9mBssL8Pv4tFsDC1Dl0K
CeUZCn7gjU92LE1KtJp1qdv+E3eAe3tU0sZMXLPrztGbOADNoa+iL+NeoWHkDGSIg7WQddK+1spb
xbP2ySKxAdbz22QRfEpjRCQpiV0KKrBidzflpWkX22oHswqMkUf5wKMCvNeGMoo5mojEgeUEWIrQ
uaeExV204dyVbGUeEPYuOlA8oEpaYTKT1LuUnYkBYV1N99tKVmxgKbwWlJ9gKttpGw+TkWHk0GOT
YcRIi+jy3FxyYmNRi4PZ3I+gDaTzoY0fj+VHEnGv+jPhOWE5/ah7QI91VIBbVrzMSRrerFnxo0np
46ycnxAjVJcDp1nK8HhUlyxvjOMkD/C+mR2J+7JVdSwHLK5YOJFYTZhe34EU+mltuUUtA04VWX5p
0m2GM+MA3ZHiiWsfGBoL8fl6DObyOeloTEfcuLc4YTOsuv9j6cy6m8ayKPyLtNa1Nb8mcRIIkIQh
Bbx4UVDIkqx5tH59f/u4H7pXNUUntnSHc/bZA2e8b1wFrLcOWPhRE6fBZ28EWGLUTg4ScuorV5RI
L4j+dB+zlRrJ9isJQG4T1JdLx8eHhYXmTwLgrKNab7wZTUvE6u0dNX2BrOZ2Vu7ejAsRqD0wQTlH
dPorRVx6iX9gNYNOeOE42I5j9ECQaIgNKBOY+RR92Iw7UVW/awueHUMki1Qivi7eVjsEyi6GdMs3
chGW501eazWy3cdYYK2FGxZ7cNFtQrccO9wAYJPlt4UM13mNlBw9QoVlotfHO268S3dedChc/mbU
CY6d5j6cm+gQpYOCe/aEryUpNdlQ4fxHwkV8B/kCRrKCnOcLs55s5fsZYtBMDi5q3ekO58cQ5Ee+
cAndfEPWht9igrpobPO3dU+Yor9nFOvTb99DpPgh3mNWsZvgFHD6zVvyyVfTG6TAN8UOdLfPaFJP
l117GI/9t5gY87s2zSBt75ju1GfGqDWIGWChe3cp0PBBvokP/YVF5c0jx/3iw2vSrAcknTkGxqzv
qNYIisGsgPECgBxDV9jOKyao8FqmB3tsdUsnXVNHfoHaAGyWdBl93AlfaPjwKt9OHcGgl/2rxUgG
47p/TXDehgUzv86AezcjHNYDHL3pwWs57fqNFmV2lCtDAFAhejnKRRATn5l0EWikN3OzADdPD8XE
N7aJtzuTbE41tP67rfX+FkB4T3lO8DMEGeyrvLzbQDbPwp+Oor2dB2Kc3UCnaPVMkIOVmVBgEdYa
jd9FLQLSx42qd5enoFp69/8Sst8wK2Ca8UuLLkBzy6AtutCMq06K1wEolBSb1+TCDx+O3GAOticM
D87AZguIPdtQP+cpqKXHkNKJZOVq/gvtAkPK1JAr1q/fYVvlFbywcmXUmJ0qRIMFTw+SO8Xeelye
Ca3gwk/1DEZWiekbjBSURbANiKw6DPMIzhQySiPBdX5EbUYPyFzWvCKXjP8V9OzWwFX4LMMv/EpC
C87MfZh/QVgEQ0umt3BOuLC0u5YOxsgi1QbpAO6zMKV/UFYgynLh/o2KJrlbEvVzi+yitDmHPZUI
UA3DgAyoM67zS3V7Hjq6nfiSfMcwgahQ5Jjvm2M+gk2VOxTkQ4XTMxIZZCQMlZmADaJDlHF1Gm8u
4xw+XuLIPzS7DmtgCTYwl63+A9aF4wUAsUiXdvqKzNh/DmYsx5OJ9jegOaKC1jZVhpbYfo04QMkk
ddRJV0LGdR442n/L2wIb5bZjvVK4sbkcBp23RqcxNgHGRh4gQ/MfFPWnZRLBud3dD/l+fUE2GeKy
yCucj230YgjqEHAcwp9h5YUcrXbN1DKOEzrehANdxPGSv+3mZTsA70OTEkysrnWZCJxIPPYExlFQ
JRYcsXESZ1KWo1qWpvWqRF0WTAP6IKrvZn/qQSpxahwajtkFmR9PBGQKW0fivsRMZpZTglyoIRw5
tWcLe65BptxxmB+FLDfKkiXlhWgGaP4foU8GBxcDRtr43sJ0lwEsOOmoPr2GDTmPfLIar8R3SSZ1
1GYhaITJoS8I6nB7KslRMFfKJuX28lrsgRYE27H+dqzqCCCeAFrKhodioyKPxYvYdmz4si23lwiN
k39zxNrhnbEv4oKSIV6wBWw2kLhQ4rlSPLGQIythDoIXbEQfsBeFew8C2FBC0RDxLzC+ZBys1Z8g
83tUp0P0DYOObPKeshG0E/O69whsqW4Vw2c+ES6GRAG8UBIAYUyEUprTrKPUm/fUgL5y93B1BZ0x
+o+v0Yu0epMKtIqxvUs/9kriLlSJGDTey9NSRi+mnmt4LY/K6mGkCYM9q7cXb0+T7tUt4jA660Pv
c+XbwKmHtXCYIyRWNagW7xl7txLLpj3NRJnx85cY0NiCYukiGWGhg0zIVUFkwClFnf9z3pgZMQmn
x6IqgDm4/TIwxbxhMmUNz3X+jFne9x4ruwYe8p1PXtv9XPE9xRv3zvxMSyqKT1jI1xlNStZz3QWK
s7EIBA1tqU04o4SWp97lwU3MPxPRFtJHeQO6IwWZLJyuprjUa/h6/srwMIPXxMz5ovr+Ir6PtiMC
aTonzLzxvmVjLhGFniUcLThm0gyz5Bizby9VGjwdBRCadSkM65dqv2Nfe1TFy3naUx9X5Q2Z1K91
OJVPJpyrKw/ENgP/wIJw2YuyfsKZ3JyYEhnkDCOra6hwJ+3UWU9L+JRAs4BPBxlcWV9Q38MnEhBo
SiOADvpobKpBMTF+xKqVD7gQDAUaIk8YUCHTFZhJCWAlXwbbFEMtjGizsrc0lAwK0blkR7ONnEIx
rJGHTUjB3C/Fs7w8OLw43o1T2uxrEn3h9tsK5Ib+HjOjJZuO4yIBGIaFxC/CSJfFjeTi3QzGkBAj
w2hNuFg5sJd9cO1b5kPlXe1Dt4H9nN4XNP7M6vFg2zN+WRb1c5pXZZzm76+omZJs4E99VSo1LT4n
Z0/rFyvnaFuaEClP0t+mx/Y/ZDY/jWo+L8tr7/EkbSMvJ5jSyumtSTcEKKIF9IX+1DBhbikZ8X9h
eWOSgIJMvbc3V797xGM9aalLh3OuSXGBwXREanY889wsk6nv0IUgnYGZy8pfelaFoRdISUUSoC8M
Qr5oAkMYApYY7p7iJFaaYMsLKs+LiA5e++hinnZGc3gbpCzLPQFHNxMB44dyxzAR2wYeMEMLXviR
hoj2CSc/+LWU/GVC7YS1zhWhg0RjrlwVxXRPvSsYTQcWGwcsw1HwLD4DE/jAfzeyESG2ExBeQk8e
tvDJ8+vfPgHMjOHXb74Ejv7KI9q6pDgQN/upnNAU4fb6cg7W4B+UmOA0su2ky2KwzMDHHHFcwzDN
xBzGy4xA/HKobrjFYzO016AcJ9MdStSJUJcieBqSqMV0NVxvfST+sFrCd0HLM5CN2LWAOke7+4T8
Emaz/b8DESc8aq2TS5R8MjKwDvysANi1cxBf0g/usvbfTddaOOb7rvU/9DmL/MKCqW66GQeam3nB
qJZnmQVQ45oL1p9lUoCSzv36c2gW/zlrWf1wA5jgSaONuWvzRJIfwLx8ByBJylCRR2IJlAMG+qTl
Bo/NRQ3cSehvQ8EFcYri6MzjTQrQiVkav15TmLrmjt72wdMFd68DqZSawGCqAbyM2iKk1fX5dAD4
jARZAFhUMPM5xIXo7i2Bxd6I7tBvjvHHCyxdLG7ZGX03nF84nY/lfaHQgaDq+of8XMUPbM8gf0zY
X5QqZcG1kS8MJYn1pvzPqSo0hG8yvQCx5rLk44Xo2MvNVJb9G0X7s1F0hizKP6F2yr+gte6owNTS
KyUxmW2Wysyv5X9dA6+OcknuZZDdUQK5EWCYIlGRE4TkGlqOPvX0GKz8W/jz5Cor2XLpBMdixPrM
JoI66yh2llgnVYyNi9Fv4JHyhHeA7G7hMr8SkSU7OY9VdhMffVyAO27qglCQhzhYsGngbl4nCLTZ
lNzv4t0JsXUYT7f1mU1NfZ9y6J3AojxwUOhbg/fkevR84EA5AIw7/tp3Xvs+r7odgjjudtTaHHvY
1twPsNdvaqzFODV5szXK2htpM8E47uOm+bxNvOqejgyciUrGgg7rmYOiKWd3MNSPp+sep2KrvoDK
RXgOcLtfk1r3NAxmh3jZgaAHY/CtjPWc9yxYm40w7G/ubVw9nLn9m4pR2lVWGzM0aMLsmQCbP64F
Lip3AqS88buFvJhnGWyK6IWgYoC4MN6+LD3DJ6yN7pWuYPDLMPO6cbdrP9U+WhJo3KjIGEdDykFZ
Io6NsW0yYoSZlyGqDCjqEniQN92eA6w6HkMGJfR6Ugwzb/qbJCNI2vx9WeVMJzm5SwkDwAhSBnaa
Xh3ZhrMMBSIi7Q47sgMf0IiCih6lIwopQ+Qg1EQTD29kF5KCNt9C0G+HO66GAEICM8ci/DBP4fAu
9CTtPJbpe01UEbaAZvY8hkwK95qqj3aA6cLG6PqdHwH8NXnEmyrn9Zei3Ja6/gUJa0TNwPqzTKhs
Ob71ARWz+K9mqsRtxaeLtF0v/EDggcs78vZaI6/GTK1p9JGMLIohLE5c5dDmvScPd/B3zE+AKnbI
o2eZEc8lkETuexMIjj/d9ZvcFZGyhYAXQ84g1gvpf+zanRseat2pbFthQCAAwpSKb+56rgXPJ+xU
V1rMG7o1ropf9c3rNh7zd/EeXyzqX44iHFvgI9XIf4kO4AKeA/cSdMTXQanCO+nkhfFdQWbK++BE
k9ZMx/w7Z/cLyYD0TrChkFUOkFMsvjYZIQE5h+NRHMK75yYu0a7xTzBu23czcTaPPizCu5nCqyep
6ikWx7qtmssDzJsA8ioDpWUBxrNDu3acbfvlsofLWmaHginX+82jDM/GZHk2s7sBG59bGGl/+jN4
b7viAlRvHbzLdUcO3Bhv13wEAxYVAfxqfp1m1QilcTZeQLMDVi0uWlmOB+q3VJ0NuvxnnAHG95Qx
M2aHE7Wuh7FKUvLyhgbePDxsnl4HghJsO5yNYhd8G/AdZ8BHWX9Vl/kT4Bmn9vDZlKW+SLG6cMwh
M1up0VD0IfbHwHUPjOL30X9Li8Deyj4Nfm10aoybqzog0/HU4lrQT2RW3sDloy7Y8fu2icfpg6u2
t5dsxBehwp3kxuvYirgtvmW1tikmKodmhBMSF1RT/p5BADxs//1cAh/RtoGpzhV4gMdM6T25PQQH
HVk8hNSsbwRJLx/nInK/SgopA0oDz1TBkoIVaXJvVopDybxsCIFBhtbvvphg8bji+4f9E4MXxoRc
EtJoSxuPOzCZFvgAjOwd2rAGm8V7dJQIYhIPa4MCB4xvZ4jUByx4ySOvBvFXl+kMdRvIzfyeEPdv
QHHbXMl7B1Z9KNqznGObDcMiuAj1OxcSf94QJo6QRPJiSpas4tgRKQKKHsvawUwOLtJsrLRbm6Ma
71fBnUG0f50TdanCFumZzz9AS3GwOzKdc74YDXgPUpHxDuKWeUoPhaWgRHrwj2xkN/I37LYeKv6G
y8iqSFLuSy+n5QIFwfxGgFBQs+j90EW3ld+9EIHIEznK/snJqQ/qLJhzTSHZplALlTTcwuC9Oe+O
41PSEcTjag4RmkoADw+ubUoc4H29hfyAOmJ6pcyYoIWVhlJ6/jhsp+bfpNeSC44ZRzCWQoHkcQEF
0WMQMCdLRoq5ZL2sP4OWca+xhE2/A0qEATBxPuFl79/jsLr8gETOq83Sj06oqYFcDaYCBxV+NgMm
EY5iD/wR1r88etRj0qKHLwNj6nduqzCGkvOrUiUsOMKK5utktOLtlF6SfOJC2wA4WLcMZ6FCqkVZ
djJdCPjppJhI1qmdm3M8ptR2aLcIxiodQOnAvfpgHKFyL7oz989MTzWcjlw/UMAyUiOUC7wUdAAV
kLULOyoo2u+bMMl+6bv1eEU+nMI9JoDi+ZBjwzV16qBNySTHbjamKA8G0eF2h25elrhGZd9xOzNu
hOgCwNnkoGzGFYXS8hXaYvdcjxR4caMeDqrCXdyN4cg+xECJjhx+fcvAp8DKu9ize8od54+lmRo7
ynX0Wz45bmamOHvM4pNAS25Igq/lyBVFM8bDA9T5h5CA5eM1GXxUbztxyQ4weg69Q2fKcc/5HlzS
9DGWAj0mqAOaF2uzYBhw4xccCcyW86fkuGO/MmL0fwSKJqqOoOyXEyWTCCrGA124lA/w0hPqONTW
Vqfbr4PuBoQ/4mrrJ3N6CKHfPCztnHyEUOpXYEotF1QWfd42vmqehjvaSG/3FJTUU3RrHGuQbX7V
DRFbcRXVCbgdTSBeQe4mqrGX9shml0rkj+jxm9QHpqiBRvPXCouh0NnTdKNsCi0V5sxewoSCKzBc
QFSVUbxt3ZdknoAqmdcfEjW4SxSRQQpyySuBFkGwHOqlEaqznWg0KpDaW1HhE7AveTlAC2ONh/Qn
zSSAZUIC7vwz94/A4aDELhhg6EBmNiBeSJVkdTwEdQbhFbuIoPkNpuHpp4a7lvyWA/TkbKENLgoT
TP4icQtgGUyuyFJeVAqUPaUQ5l7uHhLFdFd3YU5GOGz8bJdjCx5VNM0nsZZE0lPcPconRsHiAAwn
QgYWbibcgbj5BR4PbYizJUVXtsKSJvKG8xlBhgGWqMLdd94FHbpFEWwXPC2TqGjflhZbJo7Jz+Tp
cryEHC9LLiVkI/6yhrEzXm8H147Jg2oVE5UOAQxn8z25mqkj1O4ewn3rP83phMF8yidkxglfY5hu
PVCsLzFbEsMtiEQOaMeFfCt/ddUN4k98AJUvnI0ow1BwU0xy9eEhxveW0japcQhLLhpCAAtRI/hP
JTXUhwHfTA2/G6dGhDTHw5QF/x3Tka5JHQnxCYSnVcJWTgn4ehm8N/OMpcUiqUQvjp5Cu2qhkBt2
Dn+FMuOOchwguNnBm+SH81ME4yyNTnzchKGwcpW4Brgp9OEb13XDaw2IMTCOPFU4VShQG+QMOv+O
Wqm5rK/wyaECzeJxgNHDaOXNAKfRL0Vg9KaotWAUMBWq/46A0kb9SNL5T6hOEeDVbB+zjcKo9A3l
KdPpmqGCEmz4Wtw3Gwe6+YQkEX2D5uEWjDxgw+3O/CXxQDKfF9pv+XRI+WSMXBkSmExBsjQEAV+d
Y6gzjFL2wYllXTIBWxLsNkjlZiEWQNUBo04mmXxD84sf4vCdK5iKHMmrEusDSjrML3nIXHmIAtc5
xVZGrfiIBa2Xf9FnSvz2pSzXb4mod1KzDymQCFJ4zulOThxsIQe4rkmsOcDpm8JGL7Dco+q0p5MR
NQ5rEFcJxuKUXagdNjviGdQ7hUJlHpfLMooTeqJOUrDjohmSgQLBnqnoLi12t22XIVdk0mITd7ub
Eq+enuy+gl9EwyiFO9VqsgC+LTQkUhxjq8Q4veCd7uZjfHP2k7eKm1jWIzjcXiNs03HpbuJ9Aym1
/A6LEAxKnmFDzFGz7DlN7BlIpHOF5SPu4GGvZDmQV/I/+QUMet4PMSeCCfENsbGdgWxLtw93FMM0
1CIediFG/3GcztDJKH3wLAFu7gUHSs8MnxFxcKR3egGWX/YccBaqZVotGK37TzZTSfAAwErvry9t
aYJM5aYPqOzmEJyGQvaZ7yI0k/WZJRNq2ZmZlhlPZDtqs5RiowTPFQ1k0PDYeO2WTeQKkI3jGUOg
bneMGGtJuqc8VXq17UGYdYbJxsMQUXYFXvomOUyTBh+GCRnfgr2GHArK+kz+Yo6HiVFmZDrnTjBO
c0TcSg22xtDw32xqhxd6dFpcLveMYd9hY3ICkEUDsom5GFfUIeBWLUNQNq6RcbLQGKUjAWUnbsPN
yNo10JYiKIKJMdmksoXrwx4W1FctWbjjIBcsEFRWDtyCHBIgU2ma9dcD4WNDT2iHgp0Y2DG/W7RA
ewKqLP8bEJUY+rmTiSJnjhO115x3bBfLwe6q1QVeOSwn3suA+REzfpECRJkS+CcXfm0eiw02/56q
+JpE8FQaHTdIge6DiHcIR4CCqhM9aeV8SnIVeDtWCVE44NEn3S0kOJQ+XFyRJZYjgAd6q9PhOPr9
bSSTJ55Rcu2V+RpDcS5uumhf3nZ18gxhmi2g1+9qLdE9SSIAss6HsjtzSpnHrszsg4klZFwFpSeh
Fj++zfjxYLWaFe+sLbOZPc0CLYJ+Higdbp0RG0jEcsPRh4SfeHXmGzlXGQTemkamuZyek5R1SgrR
j75TkRuieGH/ysmTLwN7FOJbE4EnuJSfoT8uLzo6WXy1GDZ9ynirF23LKn2bMuNoOX/CHIshU8V9
V0CN+TTTMr8juAIu0VzQ7QpdNf5QIXP4Ta+TPu0r8zCaxp7CsBbpth/5kjGfh/dNfbVjWIJzDTPc
QjxmdItQHsFlmDLBImEvlwFNtFnx1f30b15Ub/IYKUPKNxm/QlRJgNfT9h+jopkhi5yvJe71RkqA
OadqLWlgqDxPj3G6fKs9JCBJA5dhmOPxgObyDq/09CaWYSa+siEjTGYnBJETF7quL37tvVkT6lKM
AkPuTURvRpzQ9EvHYjMKNhV1aiBSQp9vw9OhBzehIuYCKSPp5TLWHKIXFn4D5a1hTX3gKKNopgZr
0unVPH4srCTbdACtWH+agroRqkYnUdOPe2+bHH/miGrWEswwRsyvbvLnOvwz91SFJZc2D5uNffWC
kdcDTnF0flJRlhlICsHTGALSwSaLSEHK2FMc3UaFXuybF+zlOSw1HAOxJ5sDJlUZSiOB4LYEbYYt
wfnrUD66FIqWuXDoJHzA1/DnNXpo5paJJnKqjsP4xdZ50M66UWA7NB2fzbIa4axTN1Cy4pyli1fr
z/6p3EGiwQH62v7LHyI5TviZQn3DtIOlZURO1OjUfDDmIXkyzV0YyFyLeuKv2N881z11E2MbNO4i
MwV8qDOb/1dcrx70MoYUFjTqi+eibNell/krowNMTwBHOcMw6gMV5st9R52T41jLdMOFmPtlcVV8
GXwUsar2km73d8hQxcSVtoEvQeEO80BZHy0nvuTp4oNb+OeMkF4ebjbEH9Ck/DQFgdY5hCSMegDw
KcxxH0PMhGiOhTr0TFrPeJ5b69WQekGUHOW7dbhlzWGIKcYHG/nZMYbuiIpL60oZXa7Z4WG9B/1J
9vXLjHNo0BGTnEPbyur4Q6IQJksntwHBlTA2p2/JdCwJtg7laQFCvjGAKXvWMBl2IE8FF8ImkoYu
RX/gsRHfeWHeDrC8lcMnQ9/KERsinJ/xF9JuMhsxl6slvoCqXiDiz7hT3V7wR0Yhm38UxSRpYSv2
Z7ZNFvGuRb43zk3gsHc3bwHG3l+LgK53jbP43iMVC5YwyKpQOi7U37Xj25uGPFsZagw5vEzFcxTy
LmSWxZxnB+BIrf+Pu5Bhg/DnFVHlcL9hASILVcBTpuFyxEAm7T9cSyF/em1GOmaYqw/WIAYV6Ria
jS8930G7IpvFTZQlpu7cIaah3gQTIQ7Hlbvn4EPHywBMvq0kGv0NVlLrVhpR4ytfqP3dsnw390fM
iyH4pnqDBUqZJle6KbAXJ7l46Knmugu8Zcb9t3GOVYxe6VDy0+2CTWHJ3nAgvpC69TUYQB3ADM6P
u1Oxv6ljQM/BUdBFNEv5bXVhHW0qwrBI6fEeK5Ht3zOeVI+IHRUZfhR18DzLld9vpN4hmu/wQKCg
CnAw8gRvcwzbEyP+An/TkQ9e5e12V52WlK2S+M/EkuOORrOBOjo5VHPxmEcBUYoD1bIm3NeL+Qgf
O1Bqa67jQCsTjIOHOsno8iR5fKxpKKAqPWV8xmcCmJm7n0JQ3ybAxVjiDt34+5dhXP51G2w2hO6X
d/LjNwlzokCToGe7i5ud1Yi+O0QcbqVMdsqqzWrG8MqNcKvucClvEybcICmUCPDwR76RwH3IkoZ5
KliyGSm1eGn8cc9G9ZEait5hRt5mPqLhvU3ACbxpdlxYwR6BVcKxocQQvvPfbFgREdH5z/rhM2LE
lC9SLtAyj4xiBz/4zASUFdGShYt/w5W5MEBxofqpfntNBJbCmqPfuhAj3/5OUt4KZkUAZXJ+GeRF
fNUM9dzzszo/A1y9BVkADhD/TxTi2IxD7peCHJE7hnl/vRpKUdT4fMKu+OjnOrjX+gHG5vU2stAF
0tpYp9ye4DxQ33tND7TkSwJj7s35EmyN1g7WrY957mH0lxc3TQrKpAgO9scfdvPMqGjqVYejn74F
C/PzPHivmbYp8lwDxpkogqmM+FVlzsdsfDZDMLPTlYoE2Y0djYoMPZTbvxYnBg2zz5aMpqy7WYOl
PpiZXXHkKttqRbG0wrvoGwDJuF2wiEdM7kgqhvj5F9bPc61A0TIGL6xQPF894xqAqxgu4Z0I+HXH
8TenQCnzKJ6ubFP9jf2T7fh5JZNBt1KqcPhusZiX8/I6bKTGQeO9iUeOQ7tlA2WM2PTQYVJ1MN6v
zq66qf7OPCxjYODSSPMlpWDDNa1oDzM/pir7zpQMaCk2IFN9KSsB2QahcZu8ZITxGxqpG9HyMhz+
I0bR8Wc4oYUUoB7RHjf1iWu9APrrGXmVPWWEtdaYBEBOjShYrP8sK3WBGYHRYtCxm9DAiYLr5m+g
CWB5mroPKevWOMCBR7FukKpjyC+fHKLefmYnhE+NopHEyrZ2TG4mJkBHE46/OYTPDzNytELfe4sF
KlI6ph3xUzv3Za55gjVha5zFx+fZB/b2Nv6IXmK5N6dDW6yer5qT4uV9NkR81bbdXtxZOMeq1gUp
j5FkrzfTqtqcr4rrEPJWZTs1K4M5BGkJOUUG1JvZgSkHl4AT4UoKm2mIByl5qdRepTQYEGRSC1Nt
YTdJFocsOYcTVKmAKyPUbT/KzUjFib/nA6JH5Hexka3B4KmxK3LcJDvUEnLfVosI7xTPxxYLmD3F
BWRo/xaREVVgAHZfZ+evkhEUU5I/WcU+7BBzyLDGTZr97NiYGOYR4MP0Cm9G+hIENGVCB52N+/MD
GbwPczbAg+1DimB5f4387au+AzNR1FcMqcThwIgAcTHXGIGhQDh4noMYM8W1jD/j/ieYgiw9yymJ
BYyIYRik5VeHC+mQw7f3HFFvSU7p3Y9HOJ91aLZ3lEDsyz0Ej5v92jPa5/uKV9+soNu0jFjdmudb
s6oHlYTG+ncrhAafSQrXHBiHN97CXKNMpTYPIGRAAUIUARIk3W0GKUAKNgoLtULNCrUmy6uvAUvq
Xh4gJML+VwzH9oH/rB8CbEG5WJLsHbPjK1m6VjBhsxVfZZ2lWbVNvNBfUaJzyywEw5APEn4GSWQm
D6HRBGCAN9/KHdvGzBavENYRDyndQlJA2Uwh4QYcRvzzdpyyA/npD24G/ztxEzYXscKU1FHL39Ji
+kwT6FIOxHWLP2/e8jeIlvimoGi9OaU52OJE5iFHw4k+QBckInEdVT/mDpmAGVpAL8IGR2LCvW7n
QR59l5lNFPjRneUoleyE2FF3xBeelz+x4OgdgIpD6t2RufkywZcLuvUV9x80WnRcKdYzutcgaXwz
QVfi8ypkTJgwjrgDXAfq2FdUHTDWDxa3GsCgRgVSQL+QFHe7iK1CagnttICKCThT4dkIMXn2kYdG
A7od4QbgKJDimEyKGGmi3qhOL8zyU5q7I1DC1VHrIl6TMJKAflR7EN/07clFfJrmwprBwPE5BiTz
0BvSjjEUA6HzHPhpOZKi1VMwEa7F1xQwgqb6OxJ3VtAZKkfR81L9mqqTCG9cIMVBimOGjqhQTW+N
VpgaqmfObGsUlvh4KEBx8I/m/84igvhCmCmSVgbtilIACj8UFEx0Rn+y4JLhjX0cb1BHPJHQCGao
9s34BiU2cQcMPRkqp1yNcs9qZLZiHjXm7gZehXK31PBfL9mNALoAxBB+c9g92Um8MnW+mWIqNWmE
EizOKO8u5oxJ2gt80jO9KJuPx00YKM6mXHxoWV6MNzIXvLdCHXrjcWsuMfM8F9LScyGcqOHo30qR
1JuZmQ4BErz9nJ6H0dV1mFcX8KS9l2Th8Y3A34RMccyGn0XfyUIoDHab9wBIAVaDvTiHXsinpucF
aOTikaXcNqUfPRDSm43oQpD0QhZzhBlzZfmwskjtYEApG0YoF+yC5fxs0dJk7VFmt2oNdxhlYej+
iF87DZeibIyESMVDTJ5IMJ7PWRRkmH5dsmo8QH0LH2OBnZi60MorUS4rEewuoJl3ssurlXLZVyei
pCVRgW+Iix7elBqqByJfCxmCYYqCamIlL5XKAg57pGuHZuK+hLLEY29RQk7HPxnC3zJk/0Fq/yNG
QwIV6yFpKRVIVTp/kNcwSAjvXhQ0mP68O83ogLYRZuH9C2lSAfH15RtcgW9a4XLec0yvIEAIqYdS
pQSoAGEJQ9kOMBGVhMMOuyyVm0r9mpUgT3sYc6Go8wmowJCCThovkdEFvGkIsknK7pU4UHcRUuLX
YWLxmbA4244/moktXa7+U4YyQBqlv+Z1QBvEJEs1C+xsZsksxKGFdY2WnlBK5Pzqk3AmkdmlTEZI
E0b+j6kubERNKHj1c6Xpqkk7guGVCv0zo8+STobzajkxl05KwEvYRYvTwxV17hoX5q2/rOG008ab
QJbEF74iY9X8uul43aiSoMEjK5eZy9JChVjYDLBHVqQkoX6zersoZEJAqsH+yaW+0mmAJjRqzBwv
xh3xtqsBwRaoIYc87Ylek+NFXPKwJAQvMpZ0QdakTJKtFBxO3ODeCX++vtXe7DQO85lRkGRcAK4P
97tueIjZJ/fbIKwb3w3QHRo/nytQHGsRYg1wgUzBhyR3AXHy+guk7TsIDyx1OAHAJKzjmmnZFkBs
6mP6Dp+BESAzFVXIgWQHVdbhXe3k67xwA2LABAm2PoIb2VAL/B3uIr+tP9NKAO41Oaoef2L7FSPi
NDgtdB9UQkYm4dFQEaCqNdyxZ5PJ38FmIOZ6alC9dUIB7a2IOxfk5Je/1lWP0TzfrH3MdawMV01w
sgTKKKy5wzUeVoKxsuDVoIF7Y1bP4Czjd8SEMpG4qAe100/dQdMbVlad08MbZp5CNhBcmO01ckpY
OEPITqMr5F/WBDyt0SF3XgePDWBbVZTniHZLk93+xs5jzDle8TgmqgNCHzxJmhEv46Q7N7/rOfpQ
OKp9Uvq+CnEadvRjRufFmBQVSsmcRUaOCwDfknJBFm1J/AVbMuE3QZ/kBttifsBMcNbQjPF9s1Y5
AKbADIIYsdQkwnagCJS9aIyCm9lseRBzoC/43uYT50Je3zxyX1Kd/fX2MgnpRNEtEUtSkmPOAT6e
cmfUPQtdS+U0TuHN2c2ffEmPPUeGedn8zlKEcz0ZOJz9nDVmSr20kq35Aj9ksAmhrdyBPWnbwKb4
PnRYNFkTMpxh+moXDkX3Mccai+essZGkN0zVWtYWV9qxCkvyCFb+7MRgDa+BEZ0SnxEDjPkI+uIc
X8ZNRfppjliGRcw5xqyMhv/EFNHVdBCJv/6SIWPnMorf7MT0BLhMQJOfMiALEoo7g72ZDgwHHGdo
WxshOGJrJnvWDMcma0nuWAvkGA56jucMMwXeEzOb056Z6XnkcBFtrdmoqvQil7T5fQ2G7/lhrC7U
PayYigIi86gpKOy4ByMNLoQEBsT4Kp0GCGDAs4NLAH1bFoN4KZhGBm8J5Ga3B9gVVsRL/D4MPGHQ
Lq4CppMj7yEIwg9+eLzcjWEY32b455phKxx7Rghi8WJHR218oZlfUt6kPCmyEUChJ2MCVizbwCzJ
NwIodBuYt8+wApZA0Hq2LCAb0Q6lTaR0i+2ALqmnKRn1hftawAsu26BEDF3o8qR15jjHGwKIkmGW
vpoh/VgFft/vu4run/WNsJLvgImGFWf2TgSVWGjPcj79ZEBEMZyzKG2iZdk7Kr+NV2velzC6QTQw
cYp3DC6km3URTBGPgFIm15wRwwjtdc6pZAn5hJBwFviRssJrXSxm3cw4AAWyjiJ3prluKtBX5EO8
8gDLT4U7Gg/GJrJy0W0KfLRnr/kznTEMgx1Tr+v3tSvp4s648eHHdl011PdixgBqjzwV5m8MeAZm
NW7v0i/UHYRMXnRPrNk/WaAaQ5bYDooASWJUzwMLQLMkGLYoEpSVvoj0KyPQxpftfXj80+AFbs8P
d1vMBHqIJDI64Dz85ibB0D4fZgWAWxts0+MPwWCdGVuukS+0XGNBh3jRMtDWYgwqSQM6+PbKyfRm
zot5B9OugJf3f2S5hGdlMP3SUx01cj8kWk0UMDQx1vBZHy8jx6RQxu2R/4M7c6c32T/FEb6WFak+
GsXbQnQHzcBioXhUMezeiIWBl9ur6ZavahGNORhxUoyg3sI2iiMfqgK+jRKDQt5i5GfH/Jq15zus
g5ObIuaa2QpWjkW4clZQB3bU8zJ4NjWE7nu87bU+2ZxlyzNRGxC3rOVkZEDEqMPJpJrngSCFbFXu
TJmvKVOZmgMqdgynn/KQP6vxiCamj44EbjAgOZ/XzuHhyBFpvmqJo1ar4WXxPJgALqs6AzveY9ah
a+ERDSsnBRS3zBtwpxMLAkdadGjgPZfws3dBlBdmbnhy8GMBDIL38M2Y6Ml6VlqIjNKbngFw/wxj
I8PyZokh3AhxIHLta63zxslJfjixZ7wL4MqFBkt8Ior4gPaFPbNp28JFOvFq+EiCwjJZ0ZKNhKBb
O8jqhkIAHNL/r1uHxnvz+AhDz21iJ7E8Kc2qZsEHAZrk/i9yI55iIkzBOo0cNESWBPCI/hqUYsZM
ySrKrAqmxefiCDlENoY0Wb7H3kROKtTgv5WOl6sVW6rxV9JANlIqqA2MadixTKVf6+FL3nokLT6y
nP+WNDzEhqpekJwA+g6XWUsPl+SgRQZcoa/B1pnztefkShRYtEitPCwsVjcCEzLLYFI9gE2jjdyY
yQLz+KA4+vnC9zhXH3D04gCsdRWRbwQGx0kvaS8TY+rAgYdoEsEYTodHk3+vub4J3MuResViXWai
IJaYpeQxW2mpfLYdHwhlIwSVUEelFmfm8S/kySwNnggCCS0nAh3c6vVrK25R3+eA845UeQjwwFwC
WmeFERh5D/sa4HTRkczpohn5py2HzoAvwauLjsBjBGUwvJArVU29m3igeabxw88J9tZI/S9sbqNF
UMTmQ1BRoSDYp0TFaB4NEMgmCstr9ByaXw5WnIwDxndwKjVQO4NKmRcDjmHs/yOmaU1Cy6NggSEg
/EiKE1iWWorFV5mZybd3SGgBr/1Axb8qTxw6JM/H1HocshjhUrWJ92FXi3Qh2cCntzAnwDQaHFn9
OznHDivPcYHkhZJDNZD8vYOA6IsCo9ibzaniVnxCk1CfJQk9KdgGYr5nPgbAUXF8RIGP9DkNvwUJ
HdN1QhOwPExQkuQIHa1NQ7oCceBEv0CF+9WAv8Rh5tZ4zGlsTQ6X4LMJLq4oeA1foR+gwYhpgkyV
WZ9GrtnGjE1YlVrHACHr/TVBhQLnHJX/FnufwQxWb+J3WgaTKDZDLDu0JPuHyKGfGbMQqD4cCh0n
fOGjMjViglOansm2LHN1wNcARfWPkk7lLsBe7WGQHYqZwaqQjZXKYM9Gftx+DjnaIAAguBThCOsm
CXjV4kEiu8AVdqMaTVbWbpOy+ZJJJ5Zu2YRuu+xpzJEcAl/PCb7QR838BI5SCTAfaFh21EJM14+q
FWiijIRgzofJiedw4psYUqvJu0UxbGde3VyxEsha+NwMzGQbItswqeRLKhbiij2JGqH5Dyb22FmN
3+dFm3rSu+0zBFdjG3HEX/r+A2lfr8iA+Pj4KZcrPbHCBHA+x0Fd2iY3seoJDP0sqdvJ9+Cj5tvA
ec5SzersnwDnEceooFDmKt43tIcgfxxUfFOisrkquD2u0NMIDS0Y6a8w3f1jAhmtvEE+Nyv1H35L
XGZovO68RgkHlCXxhetLnzAbhMPRUwJDUjVl509AbF9YpzE/m95gkf8CNWPsA7nCU8rkz+/HrH82
jHdzafL4Ni/Ct6TjtDAHhblAI9STine92urwQ3RcfER+8QAay5vfU7DMKWFxXjq/MP1lhsCJwC6F
ec4lceQGIaUObS0jprx9YYLE25frEds79k5/NnLf72Ig+KuVhCwzTJgjriV/l5G3hkHXTIZcpZnc
8ka+PSnHv5Un2jN9xzuaEhdK8R0+8MiQjgmij4jX2IvZ0++oPiiX2PmShCQYjt7GXvntoklqzh25
q8f9xw0b7ntDFGYQmFtLxfNhPOEG5PIf8aU6rE36YN2LkbKl7RQJpCxUqLLOTU7gcvZFKe5L01Eu
2aYxt3gft5X3fsF57E/CKrBzqlPmYQi4GIqhH+JUoELFpLZ7QHD73OfbLxLLuXd0ZLn2+GfZeHTG
mliIJb6NL8dbm1EYKaQWW7EEFKFc4fei2dctQTLPQsVLXEQu88ufUKQhM53rlyxkZGmwQrJC/tUZ
KV+6RYkPTH4fS8R9UB5ZdtpyhNxy02zQl5Nz626qU0Rfip70zjpYe8Z6XUnD8kQRz30dcLDLAwAP
wtcl5JaOG9634eJxpcytkpvCYsnmhYmSfxFyDh+NiFHyS/YuqP7S6K4fzDEH5uU3oESmMUpgqTUS
0Gr2hQvIsqmZWGSxYsM2JrJLph/tKcIqAiiqj7vpwXSV/Y5dwvn5a/BDHCguR/wTAFIKY94o4Jiy
rYzPHFNp8rknTgx+wd4/gOb+LU7r/3g6r+W20aVrXxGqQGScKgcr2bIt+wQ1trdAAkQgMnD1/7Oa
X/0nu/aMPRIJvKF79QqHS7/NX+HZ0gY2zA/yWNEvoYJidVc0DtCIP1LCbRBCfRGs8xFHdmIqaIEY
ibOy8u9+laD6nzA7Ntx+diHKFPARzC6AQxk8bEBL2Rct5KsCPlXScUTKhWRLqSe4yWmAPYRtM2/q
7lAeomdn1KMTJN8ja7o5E4UD7BPmlR+n+SEqPq5miE03OQp6rhDYLbBh1m/NhD7d/DhKB2Z2Al5G
8Ix1c/wl9+5M4IWKnuMYRDD49OFaBSLXLlYzCjQh7iqcBL7MUNDKQ3yf8F6YgaOg8XUH5zV0Sjwe
AJcd/jt307HesQ3rNs7JScKNLWPlWWeGWQHiz4xJLpJ0hhKWrWeF1MIqpLRhIzANw1pQrcZ6vHTG
/heK+ggudvbLqCRORAPdgeJCDcAM4Krs+X0ATp9lhoOJfpuIp50vOES+CvKQSVrO9bhh48Yei1dJ
KWaOlq3RT9KxI4FMCZgxt0xNGinWXpQntRc8mK+PQf4OSdFUCaAfeaIWv4WYW1ZAs5tskgxwcnPG
OJAFcb1jsl9Qemfd7ueBOGlBah8RcuXLkWxBrpIMt4oBop6omomJKIXybuoNGmJnzppSC5VS3lSf
8dewfGVnG2lY+V15xXEAtQm6l8lRR2bTAcAI8C+Wj+RQX7l9C+kgvPZR3GEK9CvuJQdwqNaCqYEj
2L4aK9LdCddvix3cKNAllR2zDKVzTIUpd1T9e2BBqCjn/YTs2GZlBrg6PILgtH8p4OTf1isz3o3D
643DGE2Xg1oAFhz1tTpyDA25sSSzp2MESpDZA+p4sKKU4YHLbIz2Us2xWgWCkyhDKAkkrBenkYMe
G2SNQt0Rq3C3p1cWSI2pE8K0lde6tV36OlTzeMMYhRBV9IGqn91ovgOs4MW5tAI4CvTnwQKCiv9M
4ursNdOd0ACIGxOsDDYajfpxFYBfrNQQmz6hTvgIlCxxzhoY3f/kZNsjhMQFkHpChpmWRg7zBYXV
SrEz74MPhjAUNzLxH9kY5zuNRs26l7zhajBbG8NAjCcKd615m2daQW49B6dTAxNdlOowzr2nJMaK
+ECPBXqIDJbmdiQAo6QQgNxlkI+gJf1th6teXlDGTbRYNesTsJpLrrcdVd60xxbW5z35+lY+kPE9
Xs/sEZzOLAUSr00QDZ1xM1BF4I6sDjfwpWRJnssw3aiJl9P4iNCEiSLlYj/QIixU0oxs/7nMagD/
s6u4SL8c3Z7X7vNA+zb+hwF7eRkFeDURhCcDMQafVIUNxGhNty3iTDNXpaGgVwby86HTxxzlew4/
kobA6OX21jBFwAFbmagiW0gq0QpZlYhKMD3AN21YmwWkplV0JZRUFug070LckGFlITSgA8LZMx2K
R4utxy/wDmscQOuJCrDgEsuB4K5LcjVo6Dr8MwVMmJm8nR5mvbyy1WkjQZvzl+ZAHdlEWPSUvpav
0xVPJofS+W7zhw2s99ZZJTepOV6LDPTY9EDzCuCrm7hPEYahLPvMR+BJ0qjI1vKb135l1uCx7rXo
+oa6pgSJZ9YnsXnF4DJhbZvli5pNayFhV/ytvIUTNSBTpZA1wBCimt2O1XA5zfjOGOIlq0TbcrB6
WD4VexnQ+W+zccph1QC4JuW81ZE1+bRxrubP40w9rt9tSi0Kst9jtaNzKDjy2naourYMMoaR9sx0
Zma0/cRI+QXO4mfZz/FXtM48Bfh4yXyk//IDDlUf9Wa5bdy4s7aQpi+5WHkpRZiGRkI3CgdFruV+
wir5jEOEMniVZ3cxETOcLmjx+VQvViwY0qcamn31Ombpf9FcsQxcSFhHhijGc4iR2t47EYVMSlNF
CjYoJRhev+OOSwK1A+7xncM/et06SBc1oxLgoxPkWc2mx2ikFAs6cB22LJnwLXU5X6Lv+BlYoTL7
AHjpj0x9oWWwVkX3b7nxXaoU27k9HlAMLZhtFjxrhJR8rppfSzj4D9cvzo2cg17eDb5uUpv4MEac
GAqCvIKF9DknTuugodzrFCAV46yG6jbBXoy5CCNo4gj3cLE1LCCi+3dTSfskQLevRbBypg/nxJHJ
Y6pjNmm944ZAwMFMdER5U3sYi3adKHwHbs4VsM2NYNQDX0O46GiETVgmWQ64Ff2mHJaQCSDAqGh4
SlK9bnv/+H90nHLh//UZeqc5bm7Pt0vXEr5FSCaQH7NVjJbBpiJuafTPQKbu4cWaIiT2PL6YusDe
aizim9sJwpjBVHjosDGByynZFfjjbs7KnKDEKBujEVjR9Bye84sc91cqHJ6uz8O2W966ho7DSwx5
XdNyVhKPQ2BPJzMpEcS62e0+KA+pClYebUe81Z9YdB9VxdArYJYgKAnK900+y/DhYcuEtGL5Fj7g
cPQ7ls+aP3IJbtBMrqxHtChJYz05CzOFmhxjssCIYnWJ1GYYBRuCIpCe2DJSNFegwQViRr4ifymj
h0nfaJfFyqKA6sPzCndMUbUQhGQYZ3E+cI8F+TL/L6nJPctjHGysUKQyudtCPs8c4p+DH68Gkx1O
AVcdGmQrwScfl83JD78ZBmPAAZSl4sVt6S0bUGR0E5cyoHUz8I8c416g/v6WAPNHTp0RCyNJess8
u2igaWLHNKbkV3M3ix6nzkQUtJghHfFP2Q/x5mSp7MRU+H4PCCF+5LHYoXrt2/Jucpng4MADW7ZA
m5aLinJ8z0NWtK/M5o2VDHbJT6NsoL9d6+21XnloBnZaB0UuAtBhS+dqJ6I5uU4zxjdWV+a+5gCc
fpoHdFQDYH8c5EeGv1D8wZQz8o+chAohHQbcCvPdDI9z8eC8zCWg8fxWSHcXJ1GCmx4XlkXPWihX
gDGf5ugvVBt/ydtev/V+hNC9cT+RK4P8cngQohIwWAPMUfSn8Uc6wWhUwqzZldP3xIvdduy/OAiY
/uxY2IxkCsh9CKD9A6DzJMl5k+FEP3NwDRx+Gi2kVZt8SbuhunYGnrGPJ/YlUUrr9RHZ+TNtAjyG
ELUH/StNbIuhTL3QSYJ0YsPawZdMBlo/Q9F5/gwDKgl6AtAQ4Xr5kCAC7xkGL2FxfCgo/2WAJ2hR
rW00QJI8gNC4/BcIDk7N47iGyxVHn3/T1M7yzY1Op29zvMwZsiNmTwHKE/iDGHv1PWWMGCHnnmCC
N8VgJmaKdxeXcw/ZWZ7Y3Qm14BRiPbeJoErKtF5C2lFST87bBq75acONuOJWMh5FUcD+dTLInMUR
km/KpZPwke9mFYlzybemqCGeCq7Sjn/NABDtcdch5oAvCdAfT890kbReyqPSIS8WB6eA88iMwv0a
4FHzExEpqp74SJm07eUgYE3OCQhaAJ9ZtgYxa8kSwxM0K5SpCGN2vIzA9QmqLU5CGvAw2uROSx97
nze0UjakCnZineIBhq8rtRqM5meqQGTb1d7hmTNAkjjE/0VxTt5bjiF/VyycyJOHVwOl3Z1bcIQG
RLnDb/goVwqrvCv99wQniY888DtUrsf6+LU/IP5U0S4BghtS1wBI5thb0uFtG8uxqaL5SkgmDhUP
BArRZO15tnGkg24npHSmLel8HYwZ/mtWNOQRu6E+0nhr+GDZcXHPzmkGIspUIyAhZiJJDho6CA7s
csJVLV7273krqntgv5c3hXU9EHRZvecELQAk8iLchOsTQTWTlaFlss9wrVNRg0CXgS6tcc5iu8L+
5eFM8p8S7y/8VwBUV7gKhZ+sbgCMVc+Yer5P+SpMUH834wnsZ2VNU70Aqe2BPGy6K8xXYpvmRJ8R
F2wJjFSYiHAtuSPfAUSZvjzB0ADAKbpuCVV8hDi+Pkzxcbocjst05x64pckqmJ5dJwy/EZm8O6LE
gbiEUQyosqefpwaFwl7GQYnnvyTiJ7sJhmxE2mVv5ak5QX0pFrheQR7FDFS4rJCRfCUZTROLjHNj
dOmJ1q3CZZRGm9byChcwsG/F2PKMsJUQB0CPNNi4r9yQlLM846Pm1GPg6VyyvjoxkVYzxKNzOAJq
FBjo9yFgQZDxw/qA3MkYEpKcFL+mu73LFIuK4xyZlhJNBDkDZDuB1EKO2WfAIJ2nScdcot257I6U
Gu7EUit7Vn8/swvnBUqTsTnzCIKW3eJU/YdHKQH7VRiAWgzTGteOt1wd+cMLShBopu0wEzYYf6So
yEEUAl5fv/s9O8d3eg+g1sD9wrCQybBSXeeseF8X/y6LTwERQUw5RtZfkyrxJ8L9iSf7Yg5+IlxB
MRvuUerR3Fa08xOgKJpIPHRgH6MyFdgGW+5EdZhRgFTN/VRyGxH0w9ZFXXSpQybRmT7HwMFNovCv
Qet0pLiDULW/SPfhL3+qfsK5+C+AkknmZZvc9mOIHxdvLBnl8xltPW0zD17hSERszMA/wiu1PBEj
XQdU0JddBLpiNOI8YBC4cHFOQJRaXDYHIbXhjUgltv1Jbk1MZqDa8584E/VlktMegzjXCcRSfUJM
/Gjc0RyhV0mfpgTsWXYk5iMtI4zusPvZ7g7VZYD2xoipC2Lwq/1UQiw8sttcefv1y+FONFqBfHZh
JBMAkS/VzAimiMj8RyxSq1rfZDeA4QqFV9FFouuns6cGRcv1nhQau6PbY07LhRho/hCTfwrQjwYG
0xcj5ephW/iEC1J6g7M0R+cA1cMopDneOVw28o8N2O3NoXxnqErHP1LU+rvkk/x4mczrkGZoIttA
44mJ9WKTCVlaEnpGBSyOp3HB1UednQLAgm3OCNLBp8IhYd5TgFIHAT2d+LQiVJ3NkjGjynF5xpFA
tB3R8zL0VnOAhgdVFMCIjj5L84AA/N28DnAz/AubhmJ5YhGhG4F4a65bkp4YsWKAo3iBnyM1v2gC
TDbJmu9IL22W4yWbW2YI6EOxlgH+CHBRMp6UfHABBlOmdQE8Wvj0WItxWvOV6XfJd2AIx9UpcZ5l
OZKSTcX9uz8BMBDQTH5aTzhKEnnBzXlaPJOQSnKEhpC8JrOhINyNJ74xgEwq0kss+JZr6D1paQDz
jagGMT1ilwIgRsOIcyN42Ty8Qixf8X9SURwnd2fyEIx1dfZwaUAlI8XNVuCinIFdw6AWwae1NmaC
Q7nW4M29HKmna+yGrGXUPqxxpr8MIvdvfaAGihVKifsPuHmMC4njstGdkPJQORExx+RZIx1S/oYj
Ob8bgTKNgwmpVoWJ1wfcaYgILb8HSLceuJpeB38dr3FcKh/ylneckz+z9PFrmx3Q4q1ceod+/PQ6
DLYtlR6PBw4GzMTAj4r+FVvo96ni0VPoe79s4RmRioY2ep0XkE8T99YT4r0uVxclWlMhZTGHEd0h
xlSTLkGDmw0Rs/HDnDgJnpcUM5yGrHGMLMiHYekHorJ1rPEAZLmh1YHQwLYghAB+2cA1ybCfhzjx
gnr9Pq15XR6NdAyAtjSJ4j2WJShDgY2khhTSSkslFPhwfxMPo1u1ToVyq+zLWBcPExUyQO8/Inlj
aXeycjsilJP2tI+Aewq+mB4oYUkwoxwZ32R4Puk+OCcXV0JmCYBwIAAkDK9l96q2Gv4v8XXDihyp
cr/0C2YFgY/JdIB17BsuUJzxe02bJq/9mcCivKuJQO2aerkqCPS668PlexQd5wsu15/njLkRrOnU
jdvlGBUd2wWrgVjJHLJwgNkQgdMw9OEg2x5PoZN9Y3DE0S2vM01g0T3S5SlEAbEiKFN49J6CkL+b
TCRVuD2foMe6+2Hi6X8kWfDV9YW0MEJCeMGEZNqgMprTGznJnBxMOYoKSetUO9l/W1dz1llet8/e
PWEfjtPUmPOe4T3gf0zFGOP51HkTrBNjhmCJ81HMaLrqmo4ce5doeMmgCwPqAjIwdNu/NuOQjJfb
sR7uidJMcYwpZu7PtfTOgJc7EUHHrmSCIHMYP1gTMldYI11Ok9GFkv87kBMA6EBMFJv1/2Ml+y72
H0o44vcOBDc0MXlzH8M9eKMLcX4VYpWkAINYWyEXmfZ+/h3jseYHGsbh3sB7Q8tNOQ2bB3B2PqGw
QKFRH7r0Ylfix5ZPQOkYV6EZhjOEIZO/3SdYyt4GezZwGYsTQdf+dohCQML9Gr6Yl2Tuyo0rwpfL
sDdrwJGsgn0rrltsvXyRy5AGjpbO0s8cqOgwQe1IDqnz3vs1rDNBsAmqk9/uLsAGSelZyQSqkrQq
N3EIUdJB8QmfHVHdFMnSTlCm66ml2aaPIcpwLLUdGbsUdZWkvwSa5czx8QkcUbAEq+zvsDzvgsN2
s1sTEu33MCux2vqVxJBcA5VWcgLlPAdUFbMuH0NCE0jr+j6BIFGaiUW8aFrjOyvKkVWXRAnin48c
BPOBRwG8TkbrDN1/golwX/R0qjE2NVdFhwLBaSBw1S7ri0nI8Wpdx/WsoLBA2iQm5NOqZbOuNY9s
1EPHr3GXTRfDeqCeU4Jh41Hs9QY/wTBmHk31NFFjJxvJTHnLcZRHmnjuOfMTF6OD9FQ9Yde8XYvE
gVMJYlcJ4/DK9P6aiq8zbg/9cTB76c2pS56LmUqkKpbk8bTMR6JZYsD++WEo09t4zB3MGXhcJGNR
sDI4puXA3tVtwvtGsjQn+GLj5majXrH4clIDuy9YXWPuSKn+v3MUkKy617H4WBOXI1NZes6ASn2K
6GYwcpjvc1LMH9wYsjOKkzq5ZVDzLskk/iRgAyJ/Jg0HQb6jWy6PYYQfTe5NDoay08m5aSJF7o1O
P7yc8jFixDPM3G3lrp0p1fPMW1hVQBoVxnaYsozB9z7soz9EsJCUtYSH5503e9fdeFr/Jse0Qphb
U/QeuKzvkc+EGVw9oBqvXW525CNdZdsQeRdrX+06GGmjt/oX7bSgUMAuiOo/ycfHueYG2bF0jl9i
/vbHeMJf+To6LCf8OiN/DwKU7VLUGlRRN30e6xEr9BrfPB4BcqEDXvXx/EIjnHK6rw7jnC6PXttx
dH8DqAx4f2Pzjy0KnH58UOIme2GsxFAOAwJyfKkMYdjhYJgOQFI2TWoP3/O5/18+yRkQk6jrflHx
gY5DBGr/EH2xwX03Q7DsmZ/S6HKKWUqo6/hf81TX7o5uZW1u6c1BX0FzzH8dUfKM/0DAiJ/+yDQW
/ZEqKJatx4bHSJIBwZMKUqEy3Rtv32djlw7vli6LahqSlxELermj62FDxypv4Djvnps9uR0mKEPP
dJ0E00ezwvHkd4v6c6av7sUDXChImhO7Tv2HRlYW72KOG80CzQ4Ngk4AeYdYq65oIMm9kk6DOKcC
xwl5aT1P0OxK+xbZYILvPach5y8dTveFQozuAwvUbxLwML/BcR9hA8Solj2PFPL0kjFkuImQ9Nx3
GQUBtgIkf8RQdRuZZ5qQK4kamP0Nd9NDGcqrPvQP4CZAiab6L5Hn3/cbkvpglbe7x7swfpWx4mBm
7R8CjJ3usnZwbw8jseWMBPcPyNlonqPo8JysKjwHRKpQ6Ci7suV4F+yoEBjRcnoac64fqUstRgmt
Ni4kEV89qqvuOapShx4II12NpzT4LgueiAYvSB7DRzOZYdzNfFNqlqTSHxZwPpsuXb5Rc0S4NPOP
iVfhgogIgV5ZphdoL2YpvxDh4ew4bphNugm5BC5Fe+4TNN1r2IL5n/n0zP7mvSVBwfpkcOMSOwN7
jmpqjlySEjEs5F/K+CoecPeAHE7FTaUujmy5L+crmM7cjuWxvu7JtNq7Ty4+I/A96KTdGsqrW6kF
Y3Bktj2VEJaMEmmDaEQHIf77nmM1P7FVGtDqO9B+IG2AHPwERa1kSNnLPrIvBM2NtutHNots/lXa
IULiSY3UguKmk2HtPOIwRZ3WCsFvPF63z2hLUctuB6mxxU/RRaV3Vw64ZAcLmWizT+XpUYD3FUtE
1ilEBimV9rR6fxlVcxM4qto6Dl4kMjF4cDF9cQvdh95h/9Yw4nvMgwij+Kkv6FHSmb890syiJsEL
ag9KUyqvCQ/77/NJ464N9weXIRnjMRQVorSDvFHcyFFblXORK1cAUBVVIV9GfapPigqo2OE5H/gc
3PhUbB5eQkGO4nAJA1ZRC0AyD1QbGBDTRw0MdQZFgPintKRF1XdqZokUXI/mO89DZkgVQOMBgxBG
qj3RkqLRVXRjlaay9AJlK10XlRVrIr8LZvjAmpsYdwkCfXnTQ3a5NjO9MinjK3eEZk6fbfrMmZLm
gVIz/loexFBUFqa+nT3JICRL9cBY1UiufQMPTrxr5JRnsZHscW1UDN0QhFPamZCHDfwPKMXSwg+a
gTPmKqg8EXbQ7SrTd/bW57lt7svVaV9Mf4NLxz84TJy0TDog5FDHZzSA+G9yUe4X98qLMTjsOSNw
9ZN8udbpxiKYEyaJDebjT3O20B5OLA6NOqySkunFzF7hsRKRrjk5Zmy9RwWYtwjZfbZagsTSvPbz
lNo5ILvylnpo95+5hJLuSa0jmaumYK7P6ms4PK6RagOvCo9mogPB50hla5JubDMo8xUCjZ8lfmfy
wpyTGDIlHX2CKIikPWBN90R7bjzi8DR5FwO8ZYZDI/8ZjJ8DAZrCdzVeCmbWYe/7wOQeey85cpBw
+QBzDUK3jrByg4yVhRyePM1y4MdSIJNGuavkNrSnI+RYgoVRdgPnORm0N4i7OT5FiUS/RSk8s3Q8
MXg2icxWMMlyz1wxOFIHw7IF5hfhA8o03GGvAz/06N+4aOnyWnzaCP7qPho5hTM1fpFwZV6kfAPh
6hHpXWHbg5QFhsQUFE+9Bi2M+jjYVBnkEoC5CHORPGDJy2GKCgoAcqNUm07Dfb7xl4IQyUPNJSVc
w8lZ7VItBS34ocGYBkues8M9Zu41GwuuJyuEzSHiwZTO1dPgthUMP55tHagoqO5PuRPf1Ed+wQTE
97cuqBC2Ghh/60L+58gH9WX87bTwVWxoNDPkos8GcsUZKb1JeraIEj77nXi6ip2TIURQ+d7bcWyn
n0WwX9/woaRtnWQLjMGd82h3sacWEx2rFdSModDESxNBnsVbEDD4p5oPd0F3X3Nrg4GwLDAcPEGY
Xf43RXziTcBkjmcttjO0NC6+DoaKmxmqGSKb0MHIelsmJCgbMG+MYb7ekITxCffqdw3NC4EgCxV3
R5ESeWcxX8QFobqXzYQRVI2jWx7Yt1brugfcGYyL6wILXBMbTGkrjbSZVTWzOh0Fjdq9kXCccCFw
QBzgKl6d8vVbotgTUSfN8UCKH0mYwJvTh/lAM4n7ABCbZhqBPEfKShuu4zreFPg6hby6JGM2m+6g
MHEAyASKlI0Pg6qgHcLPYfhq1KEWqRYml/jX84RgwHyYpNfn12nYAd0WTHDjdnT5zmcZKtWT/g3K
WSYKRw6f/yvcgEloOHgCEadZ2eof2cyS5AGEkeOqkXpK+T9AYzOhxB5hyddpBv8qpdMIhhhnp5M+
HHEr2PUQBYycVOtcjZwyoANqecUdDExpucB7oiFg9wXpW++F9+WeX65vCRmAS6PhvgUJ3r+uuLaD
o4uPM2Mw4QhQSkPoOGsDwp+JZy7AOcmQNygfmxX3Ig6CSdZs/GimL6ULhzTwGBUKKjHLvmRHnVp6
oPF5T2ZcPtN401J9nJ1mYYVJX9IEAjcXChHnyKYk3nu4glKKIx0Sc23N8ib2RLdGEx+01V9D+pQX
5jp0TcVILWggRWECj46UJBFJVVaZaM4Gs4BPn6DwkaZUXLnyzC5LSEVMc1+w4AdykhOTKQlnpHVg
MfxorngqO0y14OdhFOOuWkS2CuD5uUfm0si+8h/lxt9I9kwXTZpn2sGR9IEL2HjABHqIuLxu/+xJ
BSWPPjkxVqBEgMGgMC5zWvJogemNMXqbQs7ewU84VxsqIQ2zSjyzv4qingwL05kFZNGSY8ybnMwQ
yt8TEl0sSw7YpbLM+5ZIGpOn4v8BsiqZkdHOKN9SUAPie5MTpkAeC9v6YWNL9dJ6El12N+M7ddet
UQHoXKCs2GPzgGUUYBrWi58CIfsTkhUogVwd3FsikRgDEosGalOuM7lSYO52ovzrUEaIPc2RjI8C
aCyUV0YXyUGrRCPCkp2QQDtk3QhS7XtlEh0Ik5pjDqRgxy7GU23B7YBjt0eSxV0Bb46wPGov9Fuk
N8DRpCMgYMX1WD2xX5wuDk1xQ40ACaaPiHyRU3/L3ndPctQi/uu2bEVQJK0ELJI7oHdgAFd4B0Jz
Z8hMh5bvB6QMIZcROjUYu+zkoEM41lOi6a0IlOY2UsOVc5zNbkUQOaKpM5rAKI7Kixo+68L4CaLP
8StsN8pH0CZsnViOQAvMZNF4kqF7ZRWUbTaTfmN1S9uT4qGuQbUZOhopM4d7+qo9fM7vbGg0Zyb2
n2bQy5GW3FpE0hwwDjJXLXrNbeFYXaBvuDs96YTCZg7RwMrPB4CdRkibz0hGFHs4ok8c03Nx+JE3
voe5NV+raekoeo+20iqqYQu/7fJddY8ZIsGqGWuXk4aTLZNsxZcV3VrTg9Etp5p1AVSp1gaIwUxr
4TeyVYOrbiByjqfElQMkhS78Hrbip0wEVJPOFcx2MrJZ2zGg0DRiRoB+5/DstCOpB+F+fEzDKPuY
4l3/SPoHxmNHClS314OTIhFqM2bRgJHK+ehD+vLOY4ZvJ6svX195pTIXFJYLDu1ybSCoUOIajva0
S0oqZ2z8VzUu+5Rax4KZNLzpR5ajCG718oSJnnSTHHRzWlVcsAW9UaWJR8RPtPLZiB1xsIv+dC4M
NXd36rAtSv5tHcdasQKOg4pSFspWo3apgABNOdRqKh/tBY3/zEEVVr0R2PIESM4sGY0BYmzf5RS/
x1v/nNSsaogz0E9dpcei2fJPuFDhFnW4NlJ8nnNABBt2W7NmeXZF1M3yZcJs/qoZaUtrKHFG86yx
wPI9DpWhTJBiYiiQJyj2PFauce5j5BjziMQn6ork66EKoOvLBjOfdCs2HDrGGHSxibhNcokmjvCp
pfwTjAATKrm1b7ClGBA7+x4oUDdbiQ3BmdRgmn0ZDpjZleMDbbHNoH8l6lxGVv9Zr2AQJadDGWtg
K6YKx2AiB+XfEjUxIkUttwMmMK4woD3S60q0ADSQZjWVeByuB0iUgUvJzHScSpugDQ4OznXow1AK
d5wlxq6MaSE01KdkhpVo2JyJod0+H381BVBt6cC6JmcecENTyk6D/RBiS17hTt40YfFkHkk4ztJs
LhrmyqbJapOSeFzifFbaLGdA0XQMvTc5bSg4TnbvHB0UzHjmygnLxEr4stF6igh91rvtWdoaNlu9
g8ydRtTl3TsLhYPbU667IQJv6nY00xjA3wW0XRw1JIYkGRJh1NHUFvD/uEMInsAEjhFwSZheRNva
5FRDXTq/G6wtRlOZTN/d1uPA2BjVBy0/kK9KyRXy14PD0OBMktF19Hwq7KKaHwlchOd+ivsHCaJ6
VBaslI0PT6ju93Khd6A3o9voBz4M8wzG0OgZeLOCAQ6YGDcUVvekVkffoMzSk59OjEAOuYt3fteG
F/3CT8xltplsEDbysF1x6/Lrb0EuNfVAlXWedU5QdprD+sftDyu+4cASyL0T5h+BjC+76GbxjviS
xLu3bddfYyfeMdxcwm8cMAgJGORQJdPjFR0MI2y6budqFFcBwhH5E18A5eim2BJwAujOm4airoQj
9lBmhOr15co9XlNkAHbPV2YyqbA5iAscD0JNgmH5HTdkku9YGk+ln/NMzU8ApybOhpKT/pSOXXHh
5d6wMWxNt69WZMsyAUCdRTIW46MZDJURbJ4+p2ooT2DMTNt4K5J19lFC5GXGvKCvGBolAYW2CQtx
vH3qCxUdA1II+oX/bJk3Q3L41oIr/8L6tn0/wwIKvbb/UgZ8MZzUWyOi9ztwHxPGG8wVLPvo1aYa
RMqQqcVD3p/m17BplntLofNPJBKXCdsN5n2ECxLDo9iHclBLiGTmv/1B+Xpxg2CT4pXXcg7DcXZq
jdpD+qw0H4gOnfc8ydephs7FPArBCpR07AbqkMFjHaJd8T3yh+ps4p3URQ6gNf4ghyH8hp01lNX2
4H51FuKR2MvFf/MWA27FMNO13Y3TN0n4KdkfovbttVQiSr8wo4I22RNoSR/NRHd7PSdY7cF9ZDw6
gTv5gT4RIRZMYKSL5/OYvHoqdfYRpnFlYe11Dto6RXQuQ5HdT/Aa7h1I4JBNdsx30uCrJWoFESNc
syncFG8/YUGNkJCj1tS685455+zFoAqx/4iIiLbBVwvTAoz7EltK1OIfpTwpoFCWY/2KVZQKHdVa
Vc91LD06QS7UDzJ8DkIURsFxAXqKVOLVWtw1d26eyHdZIvhm5GiA3PaExWj1v751mx9lpcXncCHO
pKTemJ2rKYNNI1wvYhqlPgckBAGaPkBdzkxoLIqTcRdWgpnonH15JVWBS4t4GD5KkvucJqSVYSg1
A5UuujMlkdDVatCl23OKJiEQuXF7TSRb+ro5POm2TzSofQboe/bX6qrly0zj/gQ8DbLVVW8JLJ8b
OF4kqZVVoAkKhvgMgCiOz4jxjmHT3HPNg/+ir+SY9lOa8K7KDtBoqBeTgaVRNIRrFHSx8wXPHQvQ
ePjYxn7/Ng9r/oNoFUJ+jsgArAgwhffBTZY/87Et8MdFToXyHAQHv4Db3uOpOJu7/2mwYJky43Y9
JOy7PL6Kd8wrneywvPuhsz0ybxAZlZqtwNrg2c+I4bLEQbiYsLjBL3w2Q4oTwFq17V0ylSEywwP0
Lj5W+QODw/K6ztkiTt967m3th6iuqOEfqG/RAIPbUknQdxr1hFDoW5sX94FWD96fJCZgJ4BBPD5A
JJjjMhbQzR3a8iKmfA0S1yVThw0sa3CUy/59Drb/NFeVqFRT89Ytq39v7L7pCP8SgsL6bdoSTdvy
4hul/EyZHoSEa7c9CSALEIufnpY/U8NJ3u2w5+T8Cq7rDi+OYsB1nFZXc5aQYEQ/+E4FSLfMJlR9
7WScFrEEPxNyayS1EPbKIf5nAskZk5f3w+Z6lABsESh8nCnw0DuPdtpcdXoe6G2M4O4LQ6fkWi7h
xii3eRximuIL/LrjU6zQJL/eiifxkY0L0KBhZa8dgM1IBfYf/OMpfTCvvHiL0DmU2Y+zwkaC5Hrt
1vtNDmpbgJWlMS1wFluoKtN/5/h2mkoWd/3axt7xYhhmErJ72iRnQkBi5sb1oW+fzfjR7H6IXLG4
XKfhPOwAl96YelFsy4jA/MHrnEOlQE/04FCeXMUhMe8WGV9zGLw5O/4clazDQhui7ZJOJ7qsWaNM
5mVn6lHHGW9k26N16daJSKiRQ0ejKahQRKTvN2BCz2V6BBB3VRiDKOLArHFlRdxL1b0RsWOiNjNv
bXpw9nwSjizCD+R7kDKfGwhdKnMNoaYuYOVFPXJ8xyPPqoCCdOWc6n9atlPJJROjmLud4EdbliZm
zcULNTwU/FjwA3ddvpISBefpHsPjBxBQ2MCcZ//lqSAVmd3MHrKiQ+zj7uGPyG3kHhQfcASNmdUx
2WZZORVW493cLV+2VZ8CktstXhTkjFWwpIKG47gp0LR0+W/j3WC/37zZsAgLMdDtYsUclgULo+cL
O+l0u9s1cESYxV3Dt9oemVHjpxoKB2L6AnQRAvJs3J7qocrhMD7mEWgYsQ9MrGA49alyw/G0f4BW
AaWngI3jeuwSb4vraw825r+GICTiGAg+mlnMr+60I9qFZF1m+gFyajlMl1UcYNtMi9E3c3oOBnKj
WA+oJPoD2O1zRrzrVqpsdipspdID/2LwHB3wbGYy5GIg95sAk/rquMuza7y1Cx5FCPCVRoyShphi
b5+1GKNjhLSDIJqkuiMIq2Dq+ZYOOXT/kHVu/h8zBuPzkZvHDKDOHQVM9Bs/ZgubdWwsqeGEx/aE
fbkZAmrAq/FUgxzMBpcyYE5S0J3kSPsQrFxEhmhFRVjdl1g0UY+dsADBFuBzXgFwrBohUpjp2Mqd
6I5cMaRPQbTRF6eiKxHocwQj8eCUPPqE3Of7nK2CCeAv1K38dydG8A5+tp5aRjwQ8hJbIemzmhE8
t9SsuRYKusrJaUdkUdIAibkjG59G7MQH3rzld7MTcXfDXDgPgNTnHfURERXFfQ7ZgrEG6ttsdNpv
VXpi/gAzEc+r9bsMfqyZh+Z3KwbapRzNm64n4C9VR0CVfGV2nu4EG3M+mVtE2nwvaTyvLJV5rjLS
1RYO2Hlc3rLOHS+ybIoeK7IK7w9ZlEL35aueajqqEd8IF3Dk/dSi2M5aWGLBbjrSk8dc4J3SSvYb
/xgcn4O6+yw7vW4gNwzZBNKnPBiY24xF9dat/XM6+XcqoSiACkqTmUQ3Od5HZHNzkOMc8pIdZv91
xYsBGw6ISrA6qdf5w1sieyGkH2GiousDMJXjpuYE5SqgliBMm3Ch2hTeyi6ffd636zTMXVO3fSoB
0N5nii68HylVbApJlQE/hKKRI9qbihsLIkZYR/YLUXaXwarjAINpQgfDH6S6Z3d1TInaSX3gi6fP
H8IFnUDTXDwKbFPP2A1f2Vk/JSD6W4VRu3Pq6wfOeUKkd9Q6hQvdU4wPM37xIWXeGDMPnsJboUB7
BoTOYwd40C2oY7oVRVsxUVD3DMQfnDLMv7sbT3Q6Fg84k8X36dy/nrKlxvSW74eRTfLcrYAb3YHa
pIcCODkcykiJ3rtRwgSEEOhJKiaO7f6l5rTANG6Kv0Laye78w7r/aTeBebzVi5//sJ14TmleOYrl
rsnrW4m5AnuN6Xa/+D2krM7BdMHfwwDgWqXoqgPUEVgVoyzpCC+8dmZdOrUaY0zFAO5iyG3GpRFm
4WxTfYXpZv3dF0AolxluoOLFzmMd7IZuMFCSfQVnxETk3cWGvwbqSd5VNtH4jFHGaus2XrfHAgYo
bn7MGw0c3gtwaxZaWfkr9wXJXCDm5endRHgMLGP8enhJbgFs445kh8wh6KVJyZOKOb+8T+C7U83h
Xwgrk1+D7U6COZN7giwhE1Y5lzszN72Fw890W8YTlJu6icBFADfuCIbvTCV27N5+5EqpkuDPYXf4
c04YakOMQBnK0G3/C3zOYLkqNwmCa8KG3ATK+57faeMfeOf5oE8ZUqt2aPWjdJguTgM0nz2nflUD
ZRTAa4RX/jY4wa1IxpRRBYZnHwS1cLLknCxmjGKBWYb/S64PJ7G8bOOKAplxKrIYnrpzYnElIcqk
nBv5wvw6JZqVYzGzgvW7CaX1f0TpJJKW6e7iM9HDswu/ls8g4UzFjBIzM58HcFapF/zgbWQ/NWiI
rRDPZwoQ4CYaHrd+9WMaKjFy/COcxgCZJ3/G34xT5TN3FO/uJn3GXnlP7kjDIBa9ggfMxa5fATjy
VVb/FYamiY0jlPBhw+wg1XEgIV2wUPeSHwDuJ4Vv4PAGeglUcFdhiqD7PMd948XoAb1LsWS0FVzp
Ppp+cPkhx083L5+IK/hN8RNduAt4zbJbP7ZpunH1BUUq4Hk8GveDGEzWQngPneH4kMfD6drMqdHx
7CCWccY1BQdln/KTmtlWbf2X5Mwnq9kxo5g5zIXqkGhwmfnTdrkvD/8AbcGIaCqaPRehbByBv8Ab
AfKvNcJG7gz+4oNFTruAGoK2Oanx/aul8Sjav/0RzZS7gMo0R7ppOQ5KxmJ0WnOewtYKwEoyU/AA
no2cli0F3uy7wCC4M5e65rsAAxWyckgiELR5ITPMXbBSUmEhx7Z8Ld7jlipcw07rnmRmZfzoPo0w
wuZIsheJgvEDvizXbnhkr0IDB7kEoAXuKX10urvd5H93pgH0QwL9ZNzFV0EX/7EG/azxV1ismQSp
ujVE2rrjs/o6ZeBmzm7G7RA20e85xCamII+WvVdou5iQIcYRiuOc98b+PZcZTY03LD6FN8b3FFUS
aaa+FIebIf9MgwIqGk5JKxBlWRGMEz9arhznpJQM4JyoRYQJyUeZSFpzkorJ8LICBwXUO9CsZyXp
nTgN3A00LRkO1DxUBSi2W15Jz6Twum/ZqOXAu2ZVUIl5vCFqU2bsBR7AC5zEK+CQvOXa0jZHH/4Z
FAgG1qT+8/9YOo/luLEkin4RIuDNllVFJ1G0kihtEDIteO/f18/J5Gwmelpqsgp4JvPmNdKVr0Lu
VnF65QAqm4w3pwJVPL3nW2vuOtyEAf3Vtw81Xv+2FSRIZ/RvNwIKoelkGUFn5bTiQmxzO/1UY8Yc
0yvaWMD7vgx5ZNH6aDbRqIIciJ2ZpKjIaHEiM4ebHkaTSUUoJimEaldgmHLelI4Tfp8ZvX/KW98t
RGpx3I+p3XiQT1C1aCluOV73cx3ZaDpBYyYCcxQfa8h71u+qmejoJQJQc238hKOkhI9zPS5F+v8B
7xgR/U7TS79toKFdtRMOigS62IQjH6v5GzHtfDU5aqwxCJr/8HtiZqWqX8MOb92hXE8MNNzree3m
L2sFjYpvGofnYhm2B8/QwuXFUN3uHSR/duvxanqScUGwmv+sFG9SU1VmPZXY1XwSxpE1s6VoeOXa
tDobEnY2TFfwcTsytVlVLRmXlxGT608Bwi+yRZLVX+79xnfi87qwA09l2Jkn9Ki5c4mwM7j3XKdy
b/cgG94cg474qo0lyri1SCyM4iH4tq4cElYNp4PqhnsYK4gEsxoBM1wbqvS6ThykGIb7MLMQWtsz
bZXi/hRoiKX6tXxQ902GiFR0eyU+magQSbuCO+jJZCEDwwERpK3ydts+j9nsB6fWm8fPzHKjF2/n
yI+8wR2uy5aexisFhHBpw8Z+r5LzmLrh9xWR+UNCQ3RK6qK/E+ukqIaaRH72h3A2MlBtGPmUvxCK
LzfruOZvSNeL11bOU0yr+ZYpqEPbZD8tfLso9PAqZ6kB08ycflrCWSn/gWeznEvEvvfwygETvf0I
QPQw0Mz4Z6kCDxza1k3qJqkRpZiJkIfeRRKZRpIhKyPgeomKFQ6I2Yfx2Su38EaNKZHQYSgtIV11
E1XfHN9qASSq9aXOFnh/NNSTy70halRNy9kklzPzuPVLiRUQbX/kc8iMCYWdSXkhcbG+HEt7/FjH
/WXbsT/wEPffUnqBQ9swRiIyRmHhH7P5tHJ3DGzVwnALW+SOlaFbM9PP5/mPiuFNSvWvW5Gv1mWX
EWX6S5SFbICR47Bcov1kKKMfrIbfMfaSd4vURLivQscTg3QWECq3nsuz7GdELDiHSYyoBApPK4Mu
i+VxNTLfeHIfqImqL63JuT5Gi1eHl1J1vadNQtqu3X4n4gpXpQgaCeSi5dUnuuRzl4jExqOZK/Fa
xWRwJT3XyortIZvZ/lEkGSc7Z7RZpdZqJ5kaL+SSxweNYdHbBKWkqfVHJ+ESdCcU6WtFyaIiyi/J
IMUDTI6Pc28AbRfyRzHs79nePI1rcdmFI2ZDwT6p6FU4MKQL/V94s3b0qg4BUyOGGDlgn4IVrObv
m1lhdbRoWcTaJDLV8k/yPjTT2xw+8UniniQS8m0Qoo+QYraUYsXbaTvtXSaVGOKqE3spqtcxYdgT
gaMO8YTNeJF+93oYkzumfCSkgZJw2q4zJU+JiNFzReJOJtqbzukVOMpQ3McBgnZNf5t8Cltsy9EF
swx9H86MOCfrZThOZLeIJqZqMAiohbYRoKwLuKmBfvl/IY9ENyMVaAvAObP01Xu3dCSdhyXwPaOP
eCunKUNQSakw7sBo+jG40ygvBYeXyQrIPJ5BEbiW2pi2KacDFKYF1xT5Bguz3oVisWrt+tZzq+KM
S39/Ns3+VeDk1uYGxM+LDk8IfICR2Kov7EtCY0IsO0CVPI+pQdvZ5YMWlWPM79N+jGOhfDSStb0u
fvY1klQTaPRUYeq7SsqglVLIrjShHw7I2Gn5U3DBEQLxfMQV7R1ydEcNl7JnM+uIyAe4NgWiXIhv
fKSmeLRSmuyBsulzvI3JeRUZ4AjL8SmSlgM6zXFniai/bPzXxM2QuDENRHXMJDitD1SV63uLtu6q
xy3pw+5MbFzXkac0Muz+rGCjOs2vS+gAK9pzeArN0Hxe03L/RqJFch1ZDAxJ0qG1Hczx/4N/zBgz
n1qiiM8trKJLSXUM3CbO46aXa5Ni9q4ZOsR2frj+KntuodWlYSszxjyaLaQTG3U7R06HoVCO7F8v
9zHlhZucI9UUzXzHCU+fd0BAKsFP5C0yHqmT7pu3C5DWgCOofGfolvTGqY6/fPPuUdF5jUGMCjHk
yZd3MwsUu6MkbgPOe6tFfS//frU4oa0CP7kNtOc8CdTNu2MeQiynWPGTq7CdOWzeIrF3xA6MCz+d
6yeohQPLt7L2u51yghEWAwJoACBoYmD5Ye8Z0EnK4Hs9gKAlAWU0y7vXZT9Hg1s+OSwYyUkeGzQH
FvHAlU0bSJFNqXyvdpfGDV7UoYXcBnBTL7hTkh//JeNYpRvANpspryyPH1Mxo7+dUmo4BRGmfKEG
In3oauwmD+aK6A5joZ6K4xWkCClI+WAac6+lGSSHTx1pKGqLrg+2dOWSylh6muSuFXEs1os6kFoB
B0doaPjU4FkCywNItDoj9acsSxnI17DNLyS11Se1QI492M5qXarGNqUMossEfMHzadJWsQKO6sR/
m+D3/sYKAsK3N6HcONB1MDZmZgWVwY4ly5Rg6CeSuedfIWvic8YAmiknDIUpEnbFxPHow4e5iQKK
dOJOoHPAOIV4RIMIH5RSAyoUsjqe1wix5Dqq45GgurqEsyCVvOeV/j+s+bnYVpA762rPO5ThM4vy
knQtCYUB5gmtOFK0d5ll2D4AaU1L3hkA04Ab1hkG8B/k+IzHoI+geeBOZssT8EYWepywRGwbeApa
Rb3ArhzsGAYPBPacaS5MCt+GVRnhtIlXewKCzznmd9sGR7ifnePkV2HznAW4PNgx5OyOWfk7MB1w
884AeytnKM997N/aPacI/+WUQ/OC6hW4mG8EDWBxOuNoH2Esj6gYd7EaTwDtJzOezJ2dI73TOb5a
d3eLmC0RKXKzkeBy4kAlJpc1iNZA2GWtmV401CY7uIhiwyJtKcy0ivEMvZWkOkywKK6My9VtLEF8
PDluibf9os60+jqsHr3nHNzZG+tLyJoKx0pLks0yiCyaP2VZQ0Gw6j9Rzj8wo/yL+OCsmVQ8tPc4
oFMQdfVaUMqVhugJpmV32MX6TKwYZePw8LGvJMVjZSrzaUSgdPY31kXpwdrxC9oMD2ER1Ch0lIIF
qX9AOw/TE8dp/0W/iBpTbFjhkE3eMzGgHfMlgVgpXHo78x8k93pFiKBQxeaRy0GIloQTCQskj+Hh
Q7xw7+uAkUxKiaJ0zcVCEkfxzU0ByNMy6hPZXGVx01owDkC31udoQVuPzt7GYRD4S/T+/vocE4AG
REQnpsi5P1JAjvKa1LNKMpq2Fmw5hjy3Vdl3Kw0+I6CiKuUz+CTuntrShfUlGlwN2lXSedmHd+rl
YpfFrXY0chiKxh+1xt+VBaQpUgb8yWvT7RHuMC4slceN0FnbmwmYUXh45VzAjQCJQ8FyqDMpwMcv
QIWv0G+g+blo7HZY9xLBUdqI/H3pmP0XdbXTWzMzKPLX+s2HFc+6o4XNmBKKzO69q0GCM2Z31/Tf
/2BvwDWc5uUHIbtU2VEJl8Sp7Zd8HGv7anbt+jtdLQ/Wq9bWwf6Pzm7cOc2xtYFY2aYwgwxsQvJ8
+L9jB/ReHgJ4ACN8cBBQ3Z3sFUt+3jsOkJmbfS1Ds+Dq45MUdrZyL7aoScTHZfSsDaoD6sjkDP3c
O0httUoc9cTavozoKRQzRqIFNioxRaPLObc2dAvezN2X1p5MXJroRsnTUyHDYkzqrVVw9Ia1LzNN
NoSAwmru7TNjRm4GCRFpxnHOudfwBGB0MAoo0051+CQX9j2WJRAvpKsZG2iSPu4ShwBkeD8+WwvN
emR8es+qOb6Xqx1i/Js0yw8r8O+hFf9r0W5bq1wervWtxMiCSpCBad8uP/QKF2HwwLl9G3OhPXBF
wU3w5enaG62iAYkGNaTqhCywPa5xx2wKkGQcYM+1JfWQGlspruvxC3TubQHrImaQZRxgC6ICANQQ
ACpAvzw3eKUZFCEWIeLkNqNxIb8UhxmZAYtxD0lWDGYFYshqmVRvKrijOZJjRF+FAYnyxH7FRsYD
FsJPyxLoo/hfjAebbXKknCetjHq9Ke7RmXAt1qggvN6/LzGQsBpmMrQxOOmXVCrYyDzoFyF3Zrui
00E3gMPmNIOUbhMDTzwqOelweLqyQ6EuO2LKhL0fHEmAawfX5o0dH48Vh0STwt+F3vJqsK5lip48
qH8UFy4HoYstpbfLr+x4l5jFR7UwtIvujxJh1S9C04C8ibYUNQdkPGYXxAtxdi/ZMiOk8ZEPJ+3+
RjcRXxg2zRcCRqdT3zn9JTFJdqPeY9S0vIWJqVmGHKbtW45FaEjnIwn/a0eLnztIWS/kSbGO53FS
3iFS9BxB/3ssBbCc7vAmJVaUjxilPFeFtdHqvsdDXQBEocWpaX6qPSWSBAMxgVDY+x2XHTuaiECb
6hMsGKduwDJO+TWXZjvjgMkmyC9+W+a3DN+b/8whtbbkW0SBvEC7X85VJpYxO/O3D6ipxUmF6Btm
chJitsDEwMQDlzWv3Ovn1kTpnVdkUCgsNDowDvhNq3gV+LvDm+QYnCdA1ADoU03zhdTnkcTxL+rH
+gm+4V/VpVCB5Teiq1D+S0ls8qUkEbbDTfWqXIMXaRU2SxYoFx9xCsCNK4+gKwVzFmZrLAETQmbe
Fmao6jcmqcBTIqNn2e3YD5e3fpbRv7pioHAMt+SMcI8trGWLulXtKAiUQ5XC0XptMyAxe738IO04
erWSuPTPUZoFHEMy0hb5H86sWOXuv1SbWjocTFUspNmUbSD5jZIK5SXxLfnmOSAQ7QozVUBxNKfi
nRljLC7rvZ0oobOVPad1a9LU/mmJBtAKHEoRFbCTkD8rW9sPeBmZD76VScXc8AgkPL0kkBJ+DkIF
TR8TnT6qJc5tvMXYKHrzbohjJLxpK/kcAFpsLPw84JxSTFQe0dkSSoHpH8eHEZeOFiwdSGu/mifr
hQ4L+To51KI8/vAlGhA8pgibbCGVZggqbiqDh6DXJrfRCM/QG4Sn0EfZV6VDjIgTti25RbNfnDbA
Li4ASW5xgulFXlmGbJPvyl6NZKeTAYh19Hx811PQprc7I3Qm9U/adVMwFxa1YEfX34rVFAMy/0pS
Zz8g6Zwjzffa6hoDkfCRmWCE3SL+8BWvOi44W2WC+zHhKUL3z7SQNSl0eh0bbOSbICqiuEaIfQXf
A26pfF75BpnhH/wm/4mo6I0iW+Dp7iZbGR6jsQTOFmfKbaU8ssWEnHF+tIX0PXTXlylHLOoTfHTl
jVJSRovC5UDWC9+u3Xkt1KDgk7DlOze+1dlhlEIhtmsOOAhF4PeH+29LBRsW7fIIQVIFox9xogSB
YhLFhDhGrH+Wt+WbDTfeEQ+M0C8fFy6yL27Y/UV/BDM/nWHvIbd+m9w9+wI3pnndDAVOtyBqgiEq
bRmq/BKv7ixgpdg2119McOM5EnIFqMWGtQ/KjuOr10vZ6/F0xdgILbuAu3xwQ7DLGb/Yz2pZ1+WC
xfvYygx4WmEMx6TEDf2vFDHZtW5DyRv/GsPHwSlWhk4SZ++PG0XlMHOIoCtWfnPFgYD7DuNqm6ep
YkwxExfBuGI9kj5m4woKigao2Lr0cQg4sHcvs++V643fdZsSVIa1LyKdc1tFzMu3CGs62Wz2iBrI
BNulrWXiX/LXmI++aK6FxFhBi+NzrML4TSG7VANft6s277O/5fsjzKaAWxBG5Nco9WnWRkK3LRcv
cyMtmh+xeVf4WgJtmYnVbNX8P6vmDFArTbGFiqxqeFTiMkruLxlgnnqxw+3cP7dTl9yvM3996mDO
5gIOr/QOXsHJi6oW/i/2q/gEMOCTl1hqIsjMltYo2WpkeLSNwX2UQwmSq7CauEZ26M6+y621srYx
fY3FIV4WeYy38IY1Hveh5DDwtPhtyIB6iX/FU+yzv3fLXQUkfx1GBiCdtz2qWZ84LnGV/KBv/WdW
Ked6DuQRIdEogSNrCvVzYsQJ0YgSoTpkXCiawjjm38WgphT+QG4ZtpSTLdkGtb9c9fbwX9zz3WLp
XKcMrKra3sWHVv4eD4qRj27N7RkLmqcO41ZRSbISHgHV3mNon3eMApHJbvw+myj3M1RQ0X2PMgHl
9B4nHtDYcMZbDVufeCjcxGO6Lql5xg6MwgEEkGjxzMJQQ91JpOL0sF4pveWdjocuY3X+Rb505DnH
umQ5yATZK93kKmhphqeAkzsreCmizKygadzAVEW/koqq0JELnlMwtviVXgHsYTFKv9cFG8/9kwRj
ThF8CGWca1D0R9S1pk0yU85GpHpCG4vnEZbhCFwSL3Li9xRQEM7+rcPYXjkm/W3H/Jh4p95hyIzA
tcT6xT6cDHygtDvo8fX0XGFQO/ORDwxPnTBwGTCGL0Ko6Vy2vZ3n5acMysNNOVvbl74J22+qGxbn
R52SZpSIaY1aO3GxWh6Hxy4L7ldGojw84BBNukCOA58KFBAEi8Imlyk3pjYWqRfQuHkWkFjXW3/j
aPJLglOlwLwoNqQntbe+T1vPXBtECvdwljE0IO6p/+wjR5znoN2VuwI/volwDgSxBDLgbI+aBsY0
M0SzMe8iZAaJBL/Ly5ASiZPveCQP48ZixYqA0cdBbZD5qBuaHm5ATAWYEah8A6BFp8NSJTSJ+i6S
0sySj5cb0hRmdDQU9Ci314MCbLNkmzr4+RlUTNcyHbl44jgt+14klhoyVNJlUP1SKfohp70fbftv
CJCUptxEWDM3S3Y1DltwA93uAFasOGxRf5hPuPtAfsFW9pfVB6NNRcSuUBW3nM4E/2FsI771uFJh
ldETxy4Ob1heQXm0nb/JnlDbIvQAD+JrTKQv/I4glSC/6PEVE1DBFks67O5g4R1M/Qmt2e6mIUoh
v3LTlSjhzob5t1gmxxZ/X6JkSLsXcit6bonCXEWJZdUV7lvskoRdEg/ctJJ5VTb8JWANcfZu//Db
6c0WNMwfo/+dM5kwgP5hzQb3i0UyGcQzhEIV+pCtjz5L102+Ft/OEa40T09pBiutW8ZlCx2PABlU
HyT5ADKsGUbvUcmBKTT1j3CulEoSvd90GoLib2riJ9CvDlbG2n8hH5HCXh6UpjgzuE3PWuNQM3OR
u0v9Q5svO2BxcAPh+TTSJZY1hWKMJQCRwyw2aZ4FARIQTWsZu+Fmk8NBJKZdYHKE/ckzihg0LMTT
YSaVFndqOjY1nIsinfU2qm8GCmDqKUsiQ+zEgXWEl8oLX0hpglowB97NKBlELZ5nr7AWuKEcGip/
WiCAgGcQRATTeuvql8gRqgTn1YYM9WxcaVNrXnHjYhXc7P5va6qwLyRughBk1rd9gLTC2Ihg2lP2
tBxP1/CT+ZPWWY4ek3nulUliKY8j6U7+7nG2BHQd25J939BL2OSjUZ0kII3U02C7OMQvnOPisxWF
DnOwEjMX5qUNqGq3IM/t4SGFS7ZeOa7zFaL3D9GpxS47FdELU2bRlJmdmk+6O2wX2ZwLq6AypHRG
UoVKgyPiISAHRqy4ZUu0RJtRvi0JE0ki5ZqTzYX8ceNpFIckFm2egAguv0J1NdpYeYH0v1IdMIhg
2S1ku6NRaiP6rTiTZezw9WAzuF/8Xb5AYv6pK2jF1QrthEeGFyzt+UjETRtZ2zcxW4TEh7XOIBzH
YDTn8CBBxzNb/cNEJAtIxh0KI7g3UD9VwihBrupGy2iZt5pl3+OYN4Db6We9Usk94SJle1uIc860
nez29ljIOW858JGEOkycK8rDi33QE8DPfFdpepliPGhzfn44bTIok6TvspgwaHYG0FbDl9vA8ygh
eKakVK9U4+YtPfKvdCyoX0T4NQX8Cg3rFTP7zSW1WHz9FWyWhfR9Qyx20iPIN+JFgOfEJEHNIY1Z
K5UKYCWzPZ50vKzvo0fXhTUJHXPAu1CWj5eA5/Fnm0thB3uJ5w5nFrQcnm6VpFzbYNqAOUSbQ6u+
smyOZ04zwtlKsJFqZSt5mIEBHm5fGTyQJaRN2w5JfcM3nIEoZK2K90cr9RMFIFdZyGGGn1iM3ZSE
NlE5aDattKHUzf868t0rl35X6B94FnOfzRwMBN5DZGmpa8Yp+RwW3d+2BR8k76sqKEw3uKhMezlV
1IHdSprk/qgW53cwcn0XxByd4gSIelyW93KE06i+SuotR2XC6QrxhiHdP7NzS4mZp8ip1pFfp19Z
vSoE+tFDX89je2Yd+gI7xwkNoywSKUVHIcasjXgdSmWhP5Nj3MxSZuT8Rfihf207fNHUzQ40n4Ro
OWoKZtZqtUMTZTfSclspZ4w0wxoTF7Tvyxj+kvLMn4bHqfAexFqkq4Ez4TAxwWcl5rxvvfD1umvF
cdUIhjmy8okmeUZVD3H0aKanfc0DpgKHhdmpVJElX8TOOUNX0F0uVkb+IclhAhXKFaS7WqOLFA/T
pEGIpkw+Es5VK6bA1/mQEi/kS2vEgi7XuPG7qyJYGH0tdN1+SfdiHO5CBXT9jPvG4ZBAXAzpiIpS
i099VJHNdYxQJUBVLk2O5FDzjlm6ARKjcXODV0QiiC7EsMSDVtkWjLoXtuw0AruMWDKKffyW4ys7
0RpP+7MUNlqGbx4UKS2W7Zh10VJuqqVrFwqB2RVVt2QefBTWg/2rtdPhIaL0YpTsBa9R3MBqmZ3u
58d2FcHqKGS5lfRI32F1U5tjS2O1TxYJgRe9Cmxn/0q0GaiQQzzjJHIAcbBO8u0n+fUWA3P/3ojq
UnFMGazqKRlvKwni6Q9NWF5jPmgksb+izRK7H2PLrxXjCb03/Qb7FO10NWlhs1eSBZkcnuOAoYQk
L1JU8cXk24nEV9pxP+eYVwKaxNDoKDlOhwWDVZbLSJBJtLAOJyaK1ODs6Diij5CkOCLAAUEWualz
cWnBjfq88BHPYWnht94tNFVCIy2pcEa/Dh+rJW3Oq0Rzgpd2XwenJeyus9ro1tvZM9Ry20UR0yzi
qhsblmbmxgnYC32hmjyAZAlzTVbMQc2xWUtyP1GenrPwiJhrUsEajooVXRu+YeFLtfBZBR76sPsW
J2m1BexyXrT2D/a24+QLkKhoTmVoyGfRokrOgyu1ggSCjjSuOed1lQYvcdM0T36TdF+mgJvXBiS8
ATZ7hBYpvq90aMiOrUGOhpwlq6jCVFDJQo7nOANBx5eUkBE54jFLOm8VaITI0hyQkZmxaMMcqXac
5sXCqYO0XkS3CKlieKtBQN+AaxldjHRaYJFvKBc59YTzoPRFmb9JSCRMJ+oLr7jVW1OrOMW5mGxR
uDFo+ADwbQxtVmxEyLAj75LWSWK51NlGAwoE2lV7kcrjlIw9evC4NhgA9Xv+nC32Dso3I6OH90cq
WT7DgY7aWaaIOZklN9sK2wtDxsCf6TRLmoOmiUDSBsxX6e2tYz8Ny1oH5xT1HEUlKu0YIq4f/vS9
qacwG7x5vkp214VyQavzg8OeM3nDfukS9y72BDGUtku3UwRM8xb+h/0zf45djbGwJWAJM2wgTA8V
3HNdUpNPm4vI1glhDB7gM/ATD3wpXSmNLaQQkwnKX35YudC/D7N/IScWrKanUiOPIX7o5nV62nw5
xQZPGrialcbx0t0VUxYHJxy4eJsR3GepUjCI4ueCX4c/t7DxiHNx8I83/LCqhGI6ykucaAb9YQox
hGchVDtkF1KHf08p8JDtMrcWxKSCO3nfjVXPFCurH2G8CObOf8RIrfy0rrX5NGfLAXOGi5K0zPyZ
xqqqrtzEigKxFjW0+J7t3SGyYYLld/Grv5rhBZ9KvBYDfhWfHlOrjPI2rkVGvfN8q5QnN61p8Jrt
nL7xImDuwS2X0dZMCDTPCKRpLfPVuzAqKA9hZYNx5TukAgOIZ4Ml35EIBYcHF7PlygvhaK50ewKg
3JRj2H0zBh+9bYpgE/VLAB0+rG8zrUgVmbeGsCmo5/rgZj2oj1kMuHxQYfGOGbbWn9eVVI6o71Zs
RnPv1xB7ZEF2XEZRhiqyXQbxkjS/VmfibdUMz9KrpKwaPmQBch+WMD/yoM2ELCCMBt//ioWOA0eC
5Pnhqoyb4JvdscCs3s6+zqVr7henDx+ymr6gGkFIWMSyCgnDMpRE00RYHycGdggMA22a8tajRy5k
GQQ45U4uVRi6Zf4zOTPU9q6zRH/u+N+NcdM7QCYiBw+65OzYumebQcXFDrkBM7z3f0xUfQjaQMfi
YMOucDNof7t+Su4plKgFIL/eMS2mpRwF/xDPNNkl2amwwu5nWvAnuLcBAkQzqirTQ0NAOcyAPgTd
x0XLhUi5e+WvbIeVNIXtQjXW0Onb6wF7qjL+MV4FjR+8GEzwvsb7HKCiTYJXJB5q312AB1ATxHU4
vVQ9PS8ibuET19UfDnDAE7dHXCa/0U6i/gHUEqXOZKCjwIg/725snayNIyvz5S6o5n+zG3DlBxjC
yEFcjcHWYdwIA5pB4cW2HcDlmWVJQHR0jkP+x2+D6Zc69wJQspVLj3ynXTZs61iIzMCFtYwQPzEc
ziImbwOLVpuxKZVOKHDwvOVMvaHmS0E6eHcodOub2sIhkFJxf4Ts3L/FiZiLphGa1pKn7of8Dwy+
Hc9EhkLcVvl3X+wvyJtFwxzL28JBmPq7naHGB6kzPcCGL1/jiprQdhTyw80Gr61mhvmatZP9Xo2M
oXTaQ1OyfCIMkJhBwVqmoSRQY+UvXW/7TnJhbJePbuI3Dw1aiAWS3nR8Z/ACYwNrZAy0DVl4jFJs
C7sTF8oim5KUGNftDuwbgKpiUoi/TK7t30mSRsaMq7bfRYrSXLV9BYOsDtfgcYmqywR0dTWSe/1t
gtx0YxeT+7Ae1CSY+2K4i60+wj96nFeMMrwbjMW7T6Zj+Cfyz3trBBBq4sZZL36bGFZfbrl/FC2e
SKe4rMnR/aRgD3+vWRpECJuKyj2ZAhdCVHDNnQ9XHGMVC+SPI4rVSzyiCGEyJ3rZvDj7RqQX9Q36
ZAafqTS2XFA8roICG7g1+WL7TZGJgf4/v8bSYbXj04KI8JrURiqSRQzr0MIv6xeIskKJWECVAgdc
uS03gk7sAuk64OxBqsenMidHKnLy7nfZeBK1EzAK7kcvnD4lPHD/oT2K2b4dObl+UiDDNLSICiBI
KpxuIgu6gkGnfmsKSXxbu8CnWnTFo43qKC7Qns7hjr27hC8defB12WqkTSo7alBilim3e4Cv6XUd
IcKEaUuNmVHgtZixSy1vXCB1bfbw+GiuFhMxnROkp4plPiUm3TIuxT+e5i2Ev2uxSB8JpX0vhxHA
EwiINon2EwgIhgWiF5CdW8O8jvacK8KWQbJgLQqvrxFmASDqtPnwJ5CJMrCe0OOshHq3/VPlscaM
JXN5bBKuvIFlULaMZU0SkbwqvW7J6zvrVLmSxtWTTjQBGMCABCS+yehODUVv1spHISqQoI9/AJit
lDLC/azKL1w/yd9mLrfotPBy/kM4MTxG+xLBcBEEXN3XZBpqOM1uspS5FhIhCjLc08W1Z8QllCw9
yyURhaZRbl4dlXQDvuIRBhxXw9FaATBIYWC/03Aa3J1uopDHBHYUPnUWTU4x+zC0pS/00AThn4dp
v04sFPYoU3nFowcKNI0i8BevE6LGcL8RuCRKmUAQ5AiCPFDQyVQa1wQYN2w6q6bbAPXsvxgME+uz
sR3bxbCPu5AujQHixM/TwDPOybtJrFCxZP1cxtj40CDqkN7lbIoTLjS7XrkBBnpHLk8OVg4h7Dmf
I+PA+ydd49WrWPUeb+u6zpvqfnds69reKUg+lEmJ9MxSzX4EW8vJaRskT3340nqO+7zR4CHUYLYk
EzYG1cgpWdcAY4CoJ82c9uEEnDQJSsgPcUU/wogDMKSu32CaU85O8v4l6HYq078esreV/uIWAgQG
2UbIXQFv1R/o9zIDlyDeSauGdTs1G2D9AkRfkTV3IjmUKWYr8QiQmZi+xNiX8VQBneBNdjOmPUzj
vzl4VLNoZRoSUX7HE/UY9J7+EkkEbElkpl7XY8hPo7p5EDaLltAfKA28z5uuc/+pfYwmUEketZo4
kIpIucMUBfeA7cLwFCISgpsyBZJaPR6zzqzLAWocSwaeeEQLsQXc4L4nwzEZB9sJGwIBfPIZtIar
uOfrw9Li1UtefJxSZDFJK04OJkQShwyZsmUNQ5a1TxI/jEHsN5mqmJHG256pQZHe26cSh/azQArU
aoyCj46212XAseXIg+xZBi9QIZk+cNTid6ctlCZU0bJAK+m4NSJ3rj8nezRfIpeej/ln/YJXFW74
QnyBEcTAkFTHk3Rm2J3QT0oYmnA2FMeyMPNm/TKIEW6niK2Nh7BOHSepmjkaHTaaimuUvTqGfOwx
4pNxhMJyrMDTib2h2sGznw6YeYU0bkLuKhPQyVWSgWTu1GErptxR7bDNJD9GTKqYOaNM7ZgcGFvU
EuQoqlJhzHntHobdl9bmwG3r0qOvM/MjVhECBbJvp409htrHMNPGGlHIJpZVDidWZTcSKERQd9xv
XzVqVSZ4VXD0D1kIv0uhbzyfAHdEKzSmD+rCFMOOY0AtFt/y2T9iKskR3kq8C330DR1uQZfsgNyW
BbBQsxT8sqQjpTSABu5K7BjdALgsDD17FPZNi7d+zc+yDiGUyCBAj2AJfJl2GWUdnD1K9m1dIk7T
5o8BbQe//7NEPd9uBtIX2Z9I4GCFc2EhPcfchLRShtZA/1SqM07RDS2VcA/8FnVrRS+oXrZezZtZ
rXA+DWZome5QxJdwNj5tAxMoWvlHm8AOkFAwx4q2jNbWrX8wZyK1kAIe+5D9N34H0L86atmOCQSE
0vrFQ2d10xYIg+H9PK5Ibt7GeqDESvOOaUsx+HdeMnXPXmtPv8oNLrs1wi0vD8Q92CbYn7ga2rPF
McpISIRwOFGpG2wM8I0C7Aca3wP8kxGgntIS06G3W7tQckV+RRi9SaEG4u2CZ7j5N4W4e3ehiB6Z
uj7hpvQuDiUTIPd5Mmz4UewtRKMvi0IoaLHh4WtQjSB4W5b5eLuzYWyC9Z4kL1LjTCTch9sWPX7E
jBRyJr5hbLwI75ln9B6fCEwDhBSOOrgD7b4cBuhq8CYy3EzdxMBykiB6ZrHFnbfHb+OeLvAaAK8y
oiiAUGBriOMXTtSYHqQMCFrMzAE9t/TRYF/yokz7FuOFvypLaENUb94qBgU1/DffYvWISzjYoWvJ
qgUZFkWwcN02+AmfGLZCgA6F7g5N6KIGo5qQRtoPpwuwazkKQYjpTiQhPqp7iIBErwy/BvMcLqts
KffH9eDzqr5g8qO/6nVHoTNdo53wzlL6kGXBFxL4vuowN1fTMTygnVM5cuzqPaxCCyrw/XOcM7lS
81M/XlDV2ngMTuJnJ9NtNZnsBjkCRWdRpnwajbL0fBaV1fkUe03MrGQWRFmdL0fak4zRM3If3OAE
4iYeJQCQRVWRY803wzVspvhft86cgMS6aDxdyWPlNfxTTybEPnDIRHk+Slx1ZOSMq3BZkMiQiKSu
67FjXIK3AwPVUZg7AbWQRdbaifAVHEdEXtrW8XENEaTA8Im1oF4UBv+LEuUkTCGpSiBTbTSFQE+C
McgQqSvdfx9fQzhcW8IfIrsFjhl5mGvCAc0Uh0PLcEL7C9BoNdOWMkTmjIM2hHpDVF+Y4oJCTpcI
STpOM5w9miHp8gQjonLO0c5MgXgfRCgq2IdvxYgE5b9EjFs5F99IUiMGKcBuxJZHHQ4jFslGVgfG
6VFrl55IwRpuhxUHFp0wU5gSHgF/DNOl+XY060eIkNjoqPqX6ejxKkQgb4fgqGj6KISXeMXkAHcA
DG3EsYvrhbltDOGgFGvwyCY2xHAj3gICeeecYJnkkhcp5jlDDh0Qz0Hse3J7eG07GcglYmQVrhBD
BxyuRsmcI2EH7nopa7/iZi3d7kmtjFANZreehT8z5Q+BPgtVD9mWaNDCz3YjSyf6y2/h5YZS6Anv
fYWYrmAyZTMfgS2Lgott4/FxI9elXksZP1pZ5LByYqZ6KyPqtzKNXf80DtQJOnOEn8yobuCuMtT+
p2jm6a4pp1lZIlpTgpG1ylKaGe6O64rrA1yfqw/FBXl4VKxYwnS8aHlEZIRSy3mLjV08cjLyYwxy
8dvVwvOpDVFywiRZbj7+HbjbdTny1mAx5vfwuXCpHwv6nHxIbiboBBI0xB/QsDAK50LbUvEREp2U
sgG8AumidZBjGuzkfRYtuu8MlXrJFyHNZS0ocR33enX4gCYv9+q82rg+EYgFwz5Fj+shfvzQpxBm
xwwrB9xQAXe8Mk3DASW9X10XYdK4Uot5mAmpJ+MaMte0SkwgwHAsbl6oNoDsVkfBLQU1rDQPQicW
QejoEZgEHMDYfkFBc2mz1GTXrxebGSpkczVLY1JGlQTpS/VYkiob1Q1in0SMIgeSyKaAV0NkiJxj
8/t48PYxGMBGhQg6MliwxmAVe9jvvW2YQF8ZHCg4taK/neHIhUyNGKLEdrwap78gDkAyNDuqwIad
i2ynE2fakDMA5i2AZ7pixM5NjWTlfWskhSUuvGsbcwwBoicZFFZSP3YtULr6utNjw+uvehJsEHIC
VXDgtYvlfo0P0NuNoLarTfoRF19ADKKPlEODMllxaRx6MSlxoTXYR4slSiggXhUyLYPX/h2KDkkg
9BMqYKFqZK5pZS8ENBAyx+QK2RRbntiSyoqw9+FI2uCu2h3fFpcEc+PC0rhOtxW8pEVfJTJGvER8
2NtYUhOu8AckXCzjpQ3EQRG/S+wLRW1oeUgZ40rcy7HU6Sl0R1gUjCuhc2QF4F2PvXfF+7UroEqh
G7Su0PITDhCjPry0KxaX6QUmEY41fYhjjVgvQL74qTlthORQiPf+u90KNIjioIuB7eDUQTgRwwRp
vIgWgXscsObFvwC6OnVYxgb3tpbNNTqInNSD2Cph7CO+eZbpsig79YYz6/JuQZr7pt9N3IrGqHcf
Nk5bXBhYkjqZ6DAVKQ2VOY8CAo3450pwrRhcq75ilQLalsMfS0jYGfSoOumMF5yGRrRzQKvb9h8v
fCapeqX6QgVJUs3EicFQDCSs4fGujihucu5zK3W9mwLSNSdkWhDogFt9lDnUFNh5PXsJz2zFzVjL
9BEN8T1BpG+eodTFG96boeMyvFOTDq1zZTqmfbXlBPWNtgB6pUAgQnQAHU7QVaWtyM8oO64/fhCn
AQtl6wEVVEwjNKUtZBJKVvzkwGJjwx/3ti3NRzTeY3QOL45DmSaCC9AwpyXYAfYFgKRckyBRuAUD
ITLwAjJGnz68ejkuM2M/Aut2oVVcpcEAXRAGgIY7CTnHTkQvNEMMa6GWKb3J7o+vVhlctoZjimOD
2z2nOVKgQj8tylPQWmns6MMQVPicPWUPJX8VR3V9ELwCKkNfCniHog2tH3q4mT2CH+OYwZyhI0C4
jsMK+bcMCeMGhFTxYaFfbiPTagLKleu4hSG+o1ThqpPReaFtgbPKNB/nCBqtTLTNDR9RyOEkyT4g
xWKTijHJ1FPQi/qsyv5H03ktx40lW/SHChHw5rWK3oiiRNkXhFoG3h74r5+VyXtfJqa7JbIKOCZz
5zaooIgL+p31/OtMvO9t3dQbIdwEcZewhmlP8LJdnwEfsNwhNd7P2Sge97gfKl8KKGEsu0/t3lzp
RsokRRR2JGMffuqN74MKdD18MezSAaMkzwi1cI5fDXUEznCMKkjrOSMA+VOF1FC2I0y+EDU4fHTW
E+eASq2UqCEbWpoexDw0DmrQhhzwSMCmxDFGujaqdsZ+MnD0Uc894+7Ir6n5fmLEY2pMf0TxHE1c
+HKOxI6YN2Li78cW7qbh8oVmjGwZCZ4ZeFVxhz1KkpL3hMhYEpJA8CVFh4xjGITIV68MXstcRgiu
xhkEt+UpCl08MckVFSePe7eCz6KmWt81HSqw2kohI7Ey5OgryRFQLUZBiYNWN2JqsEGwsfARknHs
wo7pyu11DbDnIp3vtUtYXegOANDF7h6HetzcKIKyiQhZvIrW1OPOOcA47DQNv1X4x94ZYHXoZQCn
xhGsqQ2ftH0U9W/r0Bdqo23VmEoohu0vsIZjBMFVSXmuVjBIooBrR0pTZtzcPFie20JXEB49OcNv
q+3h/1OIhZkVI0fvGeX6bv2mc/tYCVcHBAqTAqz7MXgzk1/cGuQ8Ev9AnYzHFmRU++Bby+ybTDno
jqylKOP3CKYk+FQm0clVTk+oK6nqOIx1aktyhftYhGn1cAi/Qo1GNVtArKyUM0RNzjBuwMiTIUF6
cTDcA3Bhs2UIxN5r6XhZSb/FrU9jmukS4Y66DheGyx1qQnA+wG84MYLE2Qcz9tjnADIZzBgTV3zA
8fH9SOqwUYlTYQ1LcDQWNi2cLcoDtLY80A5eBVMOcP6Zy97ewTYyF5TLDm2ujNTGjHniYe0t/88t
FiRndc/LyGV+4uOryHVeeMs1JB0OPgt5Ty2LI0TzZtOG3lRBxBvYU2aCMoVSLUjVMccM0aeIR1HV
QB1o4T8LOQ0MjmoOjjbH0De7HIj0Q4ABEkSOTUrDFgs1zvVa95xayxNyG7qQDWVdZrJvEUPv4OJ4
cQXF2FgUQ1G6fPALRioV6eI39sikNvb88tfaeeUzEiLKrZYp0moY6Yuaxx/lzBb/bLFGwaTpl40x
GXSP8JO98FHtjP+BjI8lOI6zd2aFIGgiOiG6b+zg7GO8lh+zbkDEoO/kcFtizBT2IPwJHuEf19p2
7km8AqKlvWYuvjAJy/cE0xrIm2ahs4qnAJO9bSaunDs7Bsj0hs/2z3hwAIAzKg0WpEs0e9pAxe2Y
QSnOoTNJ41MZLwyUkScMwwuZXACqkQdDNgGPXGcTfozdDb4Vv9/ffLyzuRGv3/8xG/mMHUsTV7sd
wn9ICye8JJon57rH5fJZGS7xOsDl6PHEZsKFWcaefRM+M2Ru+873JkbLorAxrkOEktAT3uPNAVZY
YlyFGpdsVugdDn5H49FzFEXZN1TGO4VSBkUBqAZ1GegI6963s29G3Ho7E6AabtmfWUmJwSycfQI8
+Vn/jqlk2xnRGFkiiBkJ3OxGSszVArYWWy97h0RBVs1yw97/ts7i4JGCGpkhRUPbsF6DcH/1Ko4j
oYrqDgGewczYYUa/cpKRwgSaqs+7gl3yLjTyQ8ArQY9lag8rWY56CwqFUB0xCNnu69FisB0jyRBS
D4XpTzJDYVxPfH5/Quvqk+QppSvWk8EcfsnK4w/uu78WLpKbMNvb/45GLD5nerfDQfMc+ZhWJEAQ
0IqESUwsQdb/VtdOLVxsiNgq4MncvPxcQVG8zbj3fmlwEl4IEmm1fldSLQTCf1XDyY3oQ9ABvqOa
NWE+yhs2WQCOi+SuKUxxHjosela4RjQZzJmRSue3vOL17M7BT1kDGJgJX0++DHlJ9sEmJZeYsrYk
3HtDxQCpg23NIVOVvNxqopvXeKGYslZKdKLAmKYSpqt6qAyHn3sOV5ZBw2tdbBxUihBXT5er+v1U
EC/5Cv7RI5R0inoZXndMMx75J15gjwF/wAowxKCiF+FEtUKOtMOnNSWFxb8bxVoeHwCqNywXr5F0
2pdwmMSNwr1Owz29HWpI+CaU5lJsF+2VodfBJ9JSuWAhQ5DJhbAL5qJIUWkr3s/PXa0I1b1owrOd
SjrCuMxKKXHf00Ry/1EdCSt4LPy0rDjXI8mvMc/Mk9w81vC/hUOTISUzZLxiAWdj7tRyo5HQ6ycy
HN7jStXGuf2POmWgjHCgCObockbCEidaJjPCHrXBfe8WeWd+RXuTQdNiusJvimBgQX6v5kfUnckN
rRAj3gxK87FjtxqtgmhLcYT7MYNZdSY/HJgtoJY0OGghuaZbijorJb1soZLVaRiFFU8qRNYegMKO
PTK0vOidy+aR9iWAJ6KNceweK9f/pKEYJa4u76IZYD2qzYxLyk4kYNIl0wBxFEWZRbkjcUsCF4v+
KpaBl2aXKE4CJtZ/oMmCF+TR1RHZBjoVYsrL32aDjfxOe6cP058TD/iSzzSj8qhwLRWeCWXHOguK
Wdu4XUNKonyXEO9Zmrd6/q5wd8y0Hk0szAEMiHgujZk/uOi4IPnA5taM6qQ73DvEzcODBZ9ElYVW
IsKCXAy/RNCixsjSSBwO3RSyQ658MF6p7NSPo4rH/a/VRJdlRcqJKj67K+mFXhDbx6wx+Ci9CO55
WYxBxbKUBeI9kInGyVeg4VKDmwX3LbX0gQIvBBE6fF+kehvlIIHrtGr4at76jqxObok7A7iHsfwy
fmfIgjtINn1Hdwq6K+iUFKZINZJLEV4XVdTemsyFUiQufSuUGvF5l+iIaIg+xcgArqoBxwqAURpo
yQSKK9KCueUkfGrCb1ujctcjXJ59HxMzPyFdGgkKGQn97r4yo/1xMIptvQ1uPCgy3hZ0bOrDTmoP
DyqUEtljS6q1RFyQj1ktHNqm54Vx/aJOFoI7I4ZHoWqrHYdONycqN0Uqq4lBJvg0DZtoMWPInPjJ
vzQbsQZ+MlFXxXCmyh06UF+8KI6mfDbRHGrJho8aZ4ZAPPE0h/8Jx5JpNrL/bnzq3WV8POABoJKT
zM2aXSJTAZOUzFaoN+63zSfBZgxxYOLp+jGGSyPMlfuFSooXHgzXLWnwuHOBn2E/wR7FBYqxu4tf
nWckEJ5vW65cH/YCn6MMKdZWW4RcMqvpennZMkjjOJZQeJ4sPwhwOivfmEvCZR4plXWEgNCUQas4
cQFpx2AoslmgfBP5Lc/EgGAwY72QhXjv45WtMdFMi/61AwNBQWlV/8tDSm4WpjVoBdkVMF/MQ+zQ
E89uSR5Svbt0Z2BQw1g8T2Pwo5zoECKbA6hL3R0UzJkulotvm92T0FAx9GNsGT8rmq1x76N4SDt5
Q9AgVPyzhXEWaCS74zD4eR05zarovJ6MJUnGGCgwpCAEgpoY4liXR+sbjLXsi+7SuWjD6xQu3kNR
bP+BvX32QysPr8gX9LDSwovfHCO110EIL2EfkqHNixUZrc5HSMlhBEqGKVJT+iVaHDKB0KOiwML6
B14DX2Bmpokgi2FczelrIsjtaQq/vwAfyqDT3W7h4H2qTfnXHDvkzHT338LexTVsoKj+3M2At7aF
LqkraH+Q7SBCrru/0JqgHEpfaERCjIchg7kYZ2Ob/vyjcdgRts/y8gPQ03ZgFNDFmLhKV6PO6bAK
YC/TSIpnmxk3uHiy/V3eObfQ94hMHZ8AQig9IFitDAgltuEQNjkVMS5S+DrcMzTBlGlbUKEBsNA3
ME+wU//+3czDgzhvGuAIOVmJpo2ZLPFPCOBYfp7s23BkyuuXnzTQXeKWNCpLz3Djs4uoVC8+tl+w
KSgTNv+TyfmgjL2yFSOQiENfx/zCTdB5p25eCEzYhzn8R1EkaLQWsJihsJLxnOE/wg/C9IPuni+x
fdXYCpk0eIjwMamndTpiEhZa9Gi3uq6VfkcKFWPDRMhwKJWtHAB9dWD5t7AAMqCVaEYbb9PAUKxJ
+Ya3KOV4lTGPnQRmAOOhVOWvqwy5RlkUchOsE7xJ3Kdp/BjQ33BdrS+qgqAOzWirWDxuGvqP+dAC
1AJqHgW3hlSkMopYXTrBkr018oQ7j/n4BOfq3EwLtTPppjdaG7/zHjZKVDNsX3BOAMOOMzicWtTa
VehxtFo7p10KPXrca7zKSlekT7TH0I/HeXzBFu61i/wHXBax9W7L4Q8pYdVvrhAmDzG3fhBXyc8E
VzHw+0Wc7XsKDr+Bn7eIDgs2wvZVbFjKECtDC2Tvehza7hoM06asAHjR4Rt95PRbbT6U+APNxtzX
c/tB5dym4zHzc+AyirpAOy8SS+CW9y6nX8q9HOPtryQKGld6KZ7uDQAOHb3Lu1TecSRz8S7AgbYX
ogkUOagRUnaXVv+nCnyuR2mAdurvKiwH5FGi87dpIgzOnIiF6GegdWtOmZajlRdBNGWxgL/VeANN
MKxVr66qMyGzYjEFXXmNIorumVseghyVf8aW9AcSobqiXZ8FmLuzcVZibkF5y4VInyZuHoYEMtpg
Gm3brRpG4TTRKx67V5XQthDlo4wpqTfFhDeGBYmfjw9P8UjYiUrkhonxiDL7TxbC754ogGMQ+/fg
JaojKpiCMl9k8fZC0V9ZEFFNND52BwiaXTA8BmKfpI1KIMEvLk0c/GBM/7dj4++R8Qm3zyWJvLEJ
n8vk2RFLc0XoGoSv/eDsygTlSdD5aGeYgBtUkLsBRfieKuIsE9hcxD8h6q0o9o4Iupn6ZOB7Ntwd
A4ujRH529ignZCQEFbZh6xw2A1lwdSWb/zP7IoNDqflK/mw00BaMHqKPvMj+FIGVXPmDALd4POMD
Fv60Si6VcSZZBzH69rJvxyfi3Mvv7QCIb5Fh8D7Yb/1tekasEl0s8pnBe4SqpXOzY0lfrLC1v1sQ
m186r85/NkRCKLmlnAFclhjsBKD4RYc45YBjBu7ZXohS0EqpZBRMVRcPzbioIv8TTg3c/qWg5aJb
89wlf2P68gfGPuVSwEU/OvyYXA6miccSTVIKyrBWRkFKhKHVUbPLhXjyF6u2CO9Ka+eGu/dLZx8B
i+82HihoNRCHyBthgBJ81wUS/Is9W7Qwe80FIcXf9yhl94NAFQkpLfkS4BR9uK8G2OWhtKTfRKUL
BmEG+qdo5H14c1H9rqKiu1m9kAZX3w8bhvxy+Q7MopCs0DeJT51Gs7UeXBSSYepzyoQIQtzyKfO4
iRCFUg/nRLCQ7gfeulGSHiu5L+hHQc8oeG5gF9jIEiSTNKbOQ9BOcorFFWiNDEWQU/ZXDhb/twit
3oxPlZNFBpQkD0TgR6pzhuhAQsBbjMJ6As6JWvthUALmV2ZiHVWFs3OTW+Q96yVC3Wpf3NS0JNU0
xbMZW/f5sJrqPLXOTyosIM5GHL0HsF7msH/NUoKE2ZCSrnwAHTX+Hm2+gfK+IEqid+3ghjCAJ7Jl
AYaLRg7OsYaTxlJz8s1+NQYFZhXJgAj5D4ZP1N8cRjxxm/2FfIAZceFNhkEyyyoz4C9jjhhG7Wmy
lvsiy2RkxICTXU2NqHPHeAHt8WA13/oLl1p7oFKOZmtheVv/TCFQohhdchJB2IYsClrk43bYbgwj
yRZ4zQognpjdhG3smxFDxzGB3kvo9qeaGMZzu/s5p0/6TKvOfUfq1U0ZQxjbQWdFrJ0xCGHZIQWd
OT6QtJEDosYYoux7J3G34ljU0nzi9jjcyvxAkpfl5GWg/mut+L2RkOmTHp/HaIVIe3TD5Nxa9ey9
LrxdtL5eLkZqdcu79FJMJQja3bLxNh2rIb/yOLaqx7bBDfEDhJgVARQurul1AiQ03E9WE+QfmAQF
t1ERH8D4FF6s+bkN25uF3Ofs4gRlk11PYTuac1QuTGy82oi/Yuhhn1IKS7qLw/K3Tx78hyplRugH
BORmuABR+JfMsCN6086TIjsw3LaHQ8LH2lfHFeO/6jI7yX5OjyOBW7kyobBnurHmI0alr2LVDaEb
Ls6OBbvoRruYKk9zsxjkMBjOiLhrN+EypUJC8Ir5XwYmjTWKqFTFuqVNp540Jkb8MyiI8mUqH6i/
pMFoIyObyFpffAbcsHDElRZByXM8sKUFkvEbRgpikVcBPB0RJv7inDwl1s81txoiLjmCExQFl9zL
Uf0tmJuWq7At0Dc/jojplDSnLnKeC0QUhjlcb8eG/8yJ4zOLXsb2t9qORtv2pY35jKOE9FH14Kkt
Pps4rTy3AxtFtJQmQlcr/qVRTm+0eHx+eMJ8wXnLv42yQmFr2h9cnrs4BKPKcPFJUH9SMP4XDeby
CBNWEm+X8n8WKAAMEtmj4rnugTi8c/TKDRcrbAMuWi2KPFHm+jozRMk8zhhaMAUQBxafsaMMC9Sd
PyZv9KqMgGs80Gi05h3GZDlE3yjh9iC2wnwqJ85PO43+ZElG8Dd7rXNhamFdw9cSW4BAfD8ZMI3Y
V/IJ3sooXD54B0dIK4l0eoSUo+Vdl+ztczkABkUTxzfEHh8JCn7nuBtZuWv+GgduNlNFIQ150NPP
kHXD/6j3MZUltmQEWhE5WFuvr0ovFRPUBePMNorvALbEmxYEsZ767GUifO4GE296PuzcbwkwwAlw
4JGVmlMq3AI124qO9QuwB0WZ3GzjJoSsJPmTjDgrkcnFnIeb2TP8Ra5EmD8ERahPWHlMAUyu0v05
ulSO79cn58Gd5fLrxkkmSzE97khpi2ML8InL6qpknRLjyBZkPlW6/Kkxp3A+0P7DOqFXXT2gariH
mkLVDth++WLiIlEpMljNFhGEi1sa7DdGFL2kU4pQKcplcUrm8ILTqya5d133W2alUKpgPcsEahek
3IVqoDJK6xhAz8FbGTPKoLf2+mcEmDSxhADcEyyIN1girCts4O/3PkXZbWdLhtBzNjtQGDpDLP8A
MIR9q+YFxLtz9ZJMwXXRVntxG/q58R6ALqgsKTn49U5WW8/J5AwIw8TKfCBFGgk8IHNDwwcOEcP0
Fzos6OyNOgNBgp2u24SWS2htdOMUqFVPyAYoEwb71qNdoMDB6HQhNAYsb8EBFl0DJwwHKN+GoQHF
l7z/yEA/G1csEw/WKlZLdMnYZcXXqysH/8E6N4MwNAtmC1wYr0vJoyxnmlzLbn4Le7RMGE+rWrnJ
wr+pA3Rg7ArLbmqgZaJPi6HBMLDGoSqF25BVsK7eKS+NJLKABzCqYLBqx/Efs9Jwvu/CwS9vwiK6
XyMmZ34Wml+qsakMa3IteGFdmP1M5jG6ADhNPzriM8llTIKKUoqBB0bpyBMAnzG2IwURICuy5R35
fkRd00TC8oygQt2KSLR05+NPudvht5Ho0OsD1w2OHfxGFBsllOllEfkFNAzmCZx/nAxSGob5y5EC
5MANolwtqCGZicKVT3yYUvzUXGguouoCduC9TnzTrGLb2C2nsCNVAXrXWxunhqu25iATxbVjMEqD
/6l+V63H4kXzAAEs4WX5NaW/mF04AuPnyJPCaDmwy6jX4hKtuJgdA0sea/nqyitY4TGwohoBQOkX
hF1mPmn4VM0om732dqz8/tnaWMqlsRJebVV+t6i/79qCI80KTPugDnplCA8PYOlhwd/9IbLjJYep
JswEQ+kegdyzEalsW0mmVf2IgStXnonmG76i6QACx6QFEwQpqDOm+FA0OF5UQNQOLS5fFMhiaaI6
+zFL/mgnYXksei+F6iuOeF4il+LBNxfDUT/jPMiwRqr4BNCBuSZQmtBoUD2VhD9dqFNAzNF/R67t
vYiexViCUXs9vnmCOEQYJmKzl9zhdLYzW6D/OFI+h4rUVaHozEHzODnFQzj7lN1eBYZBWzw27JbS
6QG09PRcwCqx3vz1rr2J2PzlxpmmrGcSmPoP/M741rJ4leoqYFsAM2XNZyx9TjcMxiCmQTKppvDT
MuNeJkMTJQtpZ1Zmdf9m4LJ/pm8BdqCDww6TC6OEe0FMDsBd1LNeYZwc575PnKt8/47rN87WNc9H
Bthclfs3NJfTueFtU/ytA8agfMbWFWUFIgezcg7pl/bpTm9acT9SI0kfsvy1kjbQSrO0J27ggEFw
jOLnxWSNxxScdagoKxYvMNQJO3isKoAVGfP5vbwFLW4Z4/OPnPoVJfm1CxnyIe0a51ENy1T5QTgk
5sAeg9dsYKpPyXyc9zSYzgMdtZjbHSvPq0Lnd1lrZJLvJ/2C1JicjeWDZByTrvbUWTH0AkjQVwbK
z7WAPJ3H7SADTd9AuCTJ6q7a6axj5gDk4gXXwMYhXS7dtaoGu52rMK65kyoHdhdiKRqSDlKCimCz
qPvtJ2wQyPvQMow05hn/MRsnuJJuHdwZhyl1FvAasxEHP3bN9h9hxYC14s4H4ZheBbEUtrjMRCrm
l/UcvURhVWNugldOt0MvVdm5eIlJ0Z0ZrkYzIcCqBizf7GLKX2nk+FlU5mtIRdFBMzqvkzjKuZQv
yI085l/oRa/VPFKJ/PHMQL4j4+ZvhhXudVzI+L0qX4xL56J/QphPugd9B+E9b3wOLpTj9UWIQl3P
Ce6wdsnYu1U9Ph9r4rBEkYuXNJ7q4ZA3amGmvgsrNwb2DgXKIs7gqpQ5pYUTb4xzfgOJaMVz5MKk
d0a4wCch2ZHST/gZWV69ZRExdvNS/nKz6ZsJF5yTchNDXQG7VORxtedXzMcZP4p1TOcbTApbAWYQ
Z38RD1mD9dTVOlGDKb4IQ1bfaBdtsOPJBb6xwZIh53tYtcPOYBqPrkbFszbAayXCtKoJzYNdSEm6
g9uQj+39YxngS2CNZHZZK53nLDc2GAJMkk2mKeoOHpc46TTZ8IJ8+g+MDhpg9guA/fKdax46TQNY
2BXQ6HBVIq4K2QouYciUyIw0tAdQq8JLFPGsDeQl48pJBYEb26AE6kjGeOvgXzGaLe9xGECh34BG
kc7D7ihEyA3X8mEVR4yxY95xLBxruLfg7rxSS0h/5/nM/Crn+GWP8uiR213Ifwhp0aHFQMZQGvUa
HP7FDfOZmQunTDzwo02zQcbBppAoSMCuThTjgh+ZjYILAtc7RWGBcbGNoH1FzDSl9YObeJZtnR+E
oYi/McxwpoSH8w+lMMRbpVigmMABp7ES8hsPFozHDxlgmsiixtCQrjinjqhctmpnM9gH8wvu1OGA
FQoS1lD5GnSct9pwx8iP2AbiAhFimFWn1tPhRMsNbxiQPSd1dYQmDRWRk06dmSDD4NslOv0uq98Y
M1ISyv6EuxIBoHB8APGNWRd8LXMx/G6AjNsa1EsN61sPQ247FcGDxbhPZi1jywGIuWv5GUPCLyiF
Py6GWWLUycg5Z/63TCxdrIs+ctp+UR1zmYl3daJZKBin8v76KfwLvZkx+Jbtn5fC96/quurf4TMM
JN/ep32OqBZaFnxXQEhfKbPv4prEM3w7+eQbM4EV1fXVYAIgkcJ/wbSPz3awz0RV1Ln++hKP+I3Y
6OUO5l7MjQmql4QUD9QX2S7/rqhMeNOU6/ADCQABlfEiMJ5XNxBk42q6SQ4Evt3MFd/BoufshP0e
hzRZUPkuaE94gXSTmUWNYEc9o5G+yTHB0AENFXnBsqiSnXk18uDjLvZZ4Xay/sJdjhuM8Q3y0KH/
NHgNcnExJIIuhDdQMzsxTQfk9JYEMUQG6B6H3P6k2YmqE1rw4AaiKb2bfKqdnzhHQUPFsvYBxR3L
XkRlqmbtFq46TJ3BZdPsp3Rt2ObyWEu/vxr3foeKzUJ3p3A/71WcYHLK8a9Wc1Ro9OUx9W48WsWj
6hAafuyIwaIaSKonC8caVIdGYhiEGSbjibjnCLKzsftPsZaa+xP0AjQ24LjlHch19A/gBw17yy1L
n8BEHd8mHitd2NwmD1ZNTxCLlNarAOrd1mmvQZ/NLWZ11Ey1jD5qoXaN/Ud1gInD/ZdtQ9fyuMFU
kqNe+2Jjqcmt/GUKTZ/+PGaupI6KfimKQ4m7E2Sj8zhXujWTmys8JzFnHjOrm2D97i2OiygFuE9Z
cLi8w/ckrOvsi+uX6uxFxnhb4QzyVSFewpS+lwZVpVijIyAlPTMlhpdoX+kJpGCYgMT8Da6LnGvx
pvcEX1ZjmEyA8WM5I3kaCxbLQPtxSae1v4GC/rWtgNvHScgSUp9GHhT0Eu/7Ky18lLOMwq14tGJa
DzUwVrChJCESx2H50HaNwcLRPAdu2NwxhxIkgmUXU9NcCbRWdnKkb8JpkX3fWSLbrQjojrnF71bH
p9aNqUlV4AUJ8PtqF5wREZqjSqq/1TKQ1/ASuKBt/yGq1D3BviOvuq/ahZTQ4R8wn4MutEN5Uvaq
YjcSGTRCFEDsQy+n/kBJR2sz2h2nrQS7hd5BFACYz3ow7we6hPLNebaiukNTBwBgi3WqPQMu59FQ
M1wz97GDToAH/0A4OvdOSl/4vhaYH4vLnDCOugk/pQrfFxj6fwRcynpQwVa+zOrhl2jIu7zudgkB
UY/AFIOW3u8g4YS1+0ExEmSgH7EohMImqbmiieO//ZawFM2o1IlAFoDISeZklhZvQKrICnsOIPoO
DucEjEWgdTGziRf8JHxHdt84f/dXlo3YQx9LfqepAszF69u0b8Nby3H/greh9xF8VUQYaj+W9x/1
8lg3riHb4IG5hpCPpGezAjmQCrrNssVBrS2gyhyDM34HiYMBsfGBwCGYwktzpL9emfQ1dKrJRShk
GusscWwom2FOSyZK1zIUyQYmWAJbRWgfvAQ/QpdLXUXSdskdSdvMJNpwyUWLsHBKCqIV52eGPUh8
d/EXjMV1qoc7ckCo6pgCKku67caXplrdJx2XanNQ1DHSj8Bp/osnDBvQCsAtP5bvbUGPB4TObSrb
6t2YcOBHrZU3cSiIebk4eVLa4tY/rcT8jKYeyVY06NqviSvygB8G4PsR4SkxDyJZCEv7kyfGbctY
P0b7VkJGEjIqANOt1dEz67DIQ1QkOi8SpNI7SitGDOLurIYEMqOVExvbLyg+s7gcC08TVTGeA6xA
3IP6ZzWZjkGav/kmzrjqONxaVN8MzjGAOVD9fEWXUf8Y+yzhTEkIABgdEUVh3Ecg7II99/OofDfk
qRH/4aqvAvfCJO5NnelE3CGAE8DmT8HRrAAQXUwMx2mun8xkUmCrHnhNYJAEoD+iWM+IvoP4TK2F
evFHPAG+RDXgkt+i9c7BHcWCIV54qQtmmYv0DbG3/cLwjoFIwd2tSVuLxVGE3TcZDwO7FcJydmnH
NLhowgWyq3/HFP8R+UBc0AgJEjaO7GNpSk8t4W0zjlvrG/bE19wZUMXs9IJfd3U5MWZy7Gbftrfs
oLbZ7c/r4L7ZatgbldfBYT72mXdN7Gxxf7KKYrA4/PDq53yFkMJfOO4RoJwiiLhzXWzV28zKvRDU
g/guR98LZ3sKnk6H03ZxVHo2kZn4pSPMgKh8f+Kwxt57Ggr8aVMOppaarGXRjxtFyOkILLLfnWJ7
KxninOsBiq1U7Jza5ZUbMnFa5vIcpAcBRWZgIURPmHPjMIvahKfI5JyQXMjUIX/HF1cA8thg5Foy
vZ071v8Ajq5cAimhkRxwBDYzCWJ7L15N7e1pNEFJFb2F5NtQESXhk0W61+mgk8CD01vwG6Smsuo3
rQPB1/7xTXGhmOZ9eeuW4GFdA8bQASyU+eZ07MQxJlOwvGWE5iHh3f6zjxj57QLm9m7/N2ORHh/S
rMhMu6pr/yrsowrdJuthTAhyx8pfxZdqAHDk4f273iPhOs/wryfmGG5hzQRSTsh4gq0ixpZ4vE/X
gY+xUcLWDksktIia5/LthB8GGfBZt7wBXP5CP/w9o5Roc4CiU+vY8cYX5buQ5SUsCEVpY6i6pyXe
19ILWp6BzeqWwyNquRniHg7LCfPcyRu2Yn6rYiLgNtyD8fQ/lVEc4l1Vzjw4PgPxFWffYo6dLTcn
hi9DauBqva1+9o2x1S1WsMf55GHqEdZW5b3GPg8yo5WhqJdXBQQqkqhThLUB2XzdhGuBGCrY8Ao0
Twe5k7mckKrmSUBj9ZZV+EoEHJtiYe1HXH7qfnT0ybNnoaqH5ohkmhub8D4+GecErHt2CRzL15N1
BFOYumZ6MxUTPj8F8MKDC06/aImsDSBbghyyXLC8EJJFQZMWW9C/V0f8SrGAhpLCYZ8FMKBz5nFx
KkhEwxdSRzXbxZqmixn3RTmVXgaJ/l3z3FbmqUqGn1pwTyYoPpYELNKDxAtG82IaaMEgymxIZ/h2
PfsQx+lDGfesWBffnCK7nBuwkOnN748RkjLQNAeIi6ZQfDEwdGPBxVcjWuZbmUooHtEt9FkF+szT
GDXV0Pr89Zg4S7pyumIJlYKZfq1D8cirsnunKLvzqV2HwguMY96qnMsEQ07h+/Da7Ti0ttm8ZdTj
lD1Qp1bSByWzQoWLWQO5ZuS8seGM3ZzAZNZgX13zZrPAVUkEcPevGzgabA4seB5QIITV4h/MHLFq
QX1AXTgJFbKX8W0qw4Q6vAfix/IItZ+ua/oL3jHlgkhSVviJ+rx4J7+UZyzCWnEWiQuAI52/y5BL
8hBiImOfoJF73Ascq2KRqD5mBNTYmNw5Kx03PZUycP0S7cepxGotGnCReIN3DWenZ6IlLc9qU9XF
uTTlM2ecqPZ0jEIBiFe7XzDTH9bwRlg6RgLTY5KjdGAnxb0mAdDHEqOwIarTTJm45LLGyf51Cwac
dJaVn1CACKsWXcMXlD+pwnx0i/cn4tCZIharIXCFw8mnjKGeh63b43o4oEs7WelcB5QX5o3GHskZ
ch/L+ScOQFRn0D6FeXCKnLQv/ZA/JO9B9GPMnd9Hb9XImjx5ISz6Yk7HNx/k/MKp+0NGzr5b7/en
NsBqu4aj+5YN8uYkaxlEizaGNSxmIXYO1wThB/MDw8tS8h9S0vah8uXawukENbk78RFFTy4j6NYr
hhsX0ylaLTh+p8MFE1xMat7WckemNTFN9gtuY1pW5hfSF1QblkSu/Y9kkOpMzEgAREZF0U3sPNWw
C+ghLO9y4AoRUESc6mg9OmoK0Pp3LW6IqAXh6LBa/0FU/Hvgt8d7lQN+pLGGYVWeT+USx7Mb9tNb
t0vnKAw8aOYvBo89DjH+cE0a6BkFcwXSRGezyDrBcBfIBpc5YlI5PcqZv6Xu99g9/JEBl3SDdggA
Em2U13YAA02cRw4GXwi3zZcFzfo77kRBBSQ1+I/MmzBeBVKqsu2XGYVTyYmMZycHVVaWb/hW0pEN
PGS9GU90QbVJFpbLGsd32cbxVIqKeMhfmFR9OgHtYd0216yDef0OE14KGEY1pxHnysIOivlVlxcJ
5W+Y8dCLiN2LAgi+x5Uwuv5kw42YX+E2kcbe8/TKhvOFnzxm4WHaGVkv4ynMkxZKQk7LaOaUV6Mg
sX5TMypcNuJbzo1+Dfs5nF4r8SuOA/Yy3+fWgJvj4crfFwt08Nv0j7hR2WQqYJmXfVvymYqNVafj
TosgNKTA5f7tFIW4DOdTkL36xQwxmK0m/rQqO/ETTjcxo9IYNJpzSBZQXtYQXvAW4DdE8SZRYj7S
cODWb3gGAMclpYi1Coh9SwMzy0NNyFHWlH56bmwGIx2Uviu56JCr/1gFgjI9QVs0X6yo734hoesy
GkAXSmXKwZYxTQRFvyw9701J/FnC1X6Qj5RZfOMskmJoARDBCowZVbcxVT/Q6i4BKlWApoYM+55J
HyGjYBYyjA6JuIX5LWJ6rkiv4JzEfOTOmsInzf9VGYKaoaCL/1duWG0E7SeOq/3q5CW+1y3FkX6M
U34nh5mwlKnCWkYLd1gkLpcT024cq4ou/YjtM1fVLBwW5vb2wXaEhuwLfGLLUALglGhQQj7ObmXd
YYElM1AQxg6XZ7TAPrb+OEp7WPhxvALr0p3akCNFtyqyx+PgS5iWggTbnt/oYWBVMaUppV4RYEQV
P5Tbw7npcSHVeCp+PkmSjOWuDkR895qftCCJuD4d3jQP3j4mH5F/47cM2IRnFncVnuPxHedqkfIJ
IJ2bg0ZyFYm+1p+WJaI7myicgGqMAnFwksHz+g9kT/zysde8wzaGE0nU/Uw72HgbH9sW0yc7EKy5
5a62I0ZU5SxTbJySSrvLX2UoqPBba+NJYEb3g0GCgpCdnmhNvp7gf6xFVnvNhy4A/yIghpuPAu6q
Qg0q96ktA/bMWd3fa0vNpwipdGEIB7ZzOjRorPYO/9a4+Np63s6EMnjItu537MgmykQDuMtuZcI1
jqahg3GLW82z/7+9yjgVQyD0rDPECwBmw0OchtGPvI1vnyCwICrppbaGhpI1mm6qAo4U0UjMsh1e
KBFPMKFQHgq5H0CIcx/Rm7HcvGk+ZEPxshZ8qBICv7TCHG48XeT77nZk2fas4EPloUTWvHqekW7U
mbUlw3DACoAsl5FpIv8Ggx1iB3kLK2tVx8zL3Fwd99QU/yBIVTfHUDkXx05+2GXK2zlI084KFwxN
mCW2xDqq12C8wpPyl+YB2/L0uqr5aT6ezDq9sAPGO5oyxJSDNvn/bSTED+wcY7F+sZHbXa2HwHuS
NbMLUmgPMNQ2/oTqsgkFBRcsIbZHm/QxGfPimusuG+HkGPH8MR3dhMGP4CIyiW6DD4DVAm5oC89i
J/b9DOkzPW9D9bXa2PNqlu3zKC8Rlu5gC2FyLUREOnMRBXN6SHKxWgdowmUD3qrpDjhNfuBym9H6
w9DV5HmEvHgLDPwsUhffxo6nIs4Fmjgw+rzSTnCyKmBhnI6tyRODOdFz5XCexz1Dhvfx9crDUdlf
Zmc/3TX+NuxgWLAdmJqJUyPJLgtykMO1FhTtYqzKECh2IS3ThaDtHaSCh9OjeDWtiBvuTtdPzxp2
ITOOzKt/nywuig2bBedzvAJ6YibI1cRyPi34U/k9DLrPsURLYLYbPGr+p6mJiT957h5VfR4en8Ve
H33uxyMC5jqN3FcJDlLH5xjLMATvFLpSZY82BYrlc+v6I/cDKgouR28sXfqnff68SjCanbCA4c+g
IUcaKXzcfWAWkI+0NwAgjPDxZIOaBmZ1GsPCC0HIps/rxPlO78bfxyOV5DI4Y4DcJ/DewYmCZfqs
MT24l92pDZIktWiAg9KyhN2lSJs6Xp2sJAHHMkOFWCK/8yeZeCac/BqWEgd0KoL6SvCct7Fz1D7D
3jnOIwdNGcANq7eO/pwIIXFdK+3KJzugi1FJBeTv8ZznQjvil1KoXaMvnLgsttLiQ6XlUx81/Xnq
ly+GPoVTSujdHm2Vhmu8E6Nw/mlXakUdXGFkkJ0D36Ol45o9tX23IjqKi6cYp581oX4zdOFsSd6q
bdGWsuYo3Dg6xbZOf6AJOSgRZv7DOAT6u+Xfnw7rcEOg6vIpBpWAjku93ucvJ+TGK4GUYf60NtyB
BQIVV37cDLLhmdCLujGon+rDni+O8XC5LukBWxSvAJDCZstA67rknsypmFefpATb5H35pMpq8QG0
HfQxp9ayMmOqrXlSGbxI1DQRjiwpZrejCARgy0WSTrBAK8Ulh6pWFF2n/xF2ZstxY1fWfhWHr4lo
zEPH333BmVJSIlWUSlU3CJkykQASOEjMwNP/3zr0RZcronxhh62BygTOsPfaa5jPdRmPgU/Q2ERu
HzEH3D9IqYiflD9DHh4uKpNspxDTgV+4yqlKNakGhg4qcxcUTFt5b3OHz87Y/FJ4YuY464oBEaJk
GaSzGUAoXK5V3dHDnIY06Q6Akjy4UnwfMOzlISNFApKUe1guNzc0fYAQWFduamdXkqIq1jMzbhGQ
xBvlJLGnLzE70+V4PH1jjoOPfYSMWFx2BpjFLeYsPwZxCZeK9msRlcEecwKd25UJVD3FQFDy7DVU
jWVjjlfnxTvDVQKNNhvOZGnMfYz6hP8LkRSviNPrsvGG4Dsxay64pwOfrE/QlT1mrw45XEW0z63P
g1LEaJxv33Y/XCkAqTCEdIjGOixVwjx1unJKkoTqDScki8b1GYtXghK1kquJsi9eUf+A5kNRvzLS
dTkp77jD1heizUcYzoz6gp7Zxt7r/0YQMiq67QdZXS0pLhWySbFk7nbgGl9GTtBhT36KZIgqmRw0
6vhRB/mIp2Y1J7+2UiVA6wGt5t4Vdlm4mAlJZ5acVFpUKCAv8NPq0YAu5S+a9LsF6wtyMdXHKUYK
MWvkiSWKZaq5XvtkJlrqxWMwEc6wXenF9y8XgTuelzBP8i9uEz8EOF1Qt2lF4ihTNKfmNH4xNiuT
awpGkaybeedGREcVE+1Qv8h01orSTdWACq2wdMt1uWcNLJgVsi9s/APF7xGcldWBBOlharzkRj2v
kPLV9GFzuZ4CJkwxpEMTJ4w4EwjfFy1y25qNO1CEC7IP6Z/mI9goY5ybC5i2OWvRMV+83SSQGO6G
ehkeL/BOc9u0MckzhaxEluu1deAcc+Ne+k79DA/qtQwy5wPoKR5m0FSCj9ZHVM2jld8sDQPDoifl
b+cFSmxpb2XwzrlhfaQIVFIDgIrQaAHsPaotX9hH3eqZ5z6qfzutc3o1Q87lS48T3fYxRhPYTM1z
jQSh9kpkJnphGyA9u5HQengKbgNLnVbTHJdiHM4HVwyfhdAz4E1ksJKkiCJ85x6huVc7VEuZWBXp
TMsPg9UNED8fEJjTt7jxQ8I48IIgBj5AB4/D+Nwz1rLFPVH21pUDf58e1eK1y4k3f1GdYKxPKWZO
VgNv/I5DQLx/yIvYf0b19Jt7hjBjGlCzZHXKh91lY5uWtBIMOSmsGJOKsER9jzd0qsJqXX+c6zW7
akzHNM3RepAMzCwbcBDNPPDg2I9z3XeH3LTJle9X8+VG5uNld0RGl1N16+n2S4/1xdrWBz7qfVFs
zKg0w6SrrqNcLnSouObTa2lOv/huxlOk8p7jwHSHYeNuxiyUPZ7OtxhngedrRoahGqcaKwYHMPYb
dX1ECHu1mYPb6nJAH6rYGvLtwSo7GC/KXHFDkH5ruzdt3cfdb6tncbGIeC5vcIM5XvlHwxJmqSHx
LrACmypsm7CJ5NqfIGMEzplLhYddh2oFYFuECciLitqeUgZMgXlguGPzeOEgXcWsv8FJwIM9qKkN
IfePbPaXixnR8HEri+YA3z442Hp38Lqn98o+F48y4YnMAfxqWDnYMxTUA/o6SUGJLicchBQ/LZmb
DY/KlEkg3ilLnmJXw5LGJ/klgTtAwZ+UHd1OXR/ETYJsYO4ssZcjwmsgQcUIK9EGpxlsFnFNV2qp
ogdv3UM3LB3HNAeEBpOhdOxOX5aNIxsNuf9pObI8BjWtFjwknYqSAX4/sg9K8x5Fyk1l24kMalx1
0qA397tHteeG4C3kjHzKjpu/J37jfViSc2OixYJInXD+otFLP9GHUH0zznzPyIZNe0/Hxk8AdnYI
5c6P3lwfioZCzKzDJ6y3AX+FSdN+HqGt7/zmwIYqOozallSxfrHad5lgQMOk7VA4cMZjpVneibi8
8fwpvY4axFjBKrmb8FP6qm2uBsOjojx6cB04QnZZDobjXFCGzHE46TRuZBUoBNu2DOkx/pJsafer
OwhlLkkO7CfKNZtuY8OikpKt6UzUVfaKcRkjuZJkmgI+FqsNagN/oFzRqS5IVGFD6gLpLEyIl7um
eacDyWDoDkPSNHkBz/hMvjpQKjFJoZB3alUvBvE5e9FG3Vt+FrIDd2UDXXDt+h03HzuTKGIqpP4m
noPXiKSDS89LElCdyWvxg62aQ112EYJ3yhOyCkVOAR5ZTqQf7EdJa3k7GKixL5heHO81+8LS5TOq
c/b20OK70utqasMwn7OWdbVQvgLDQpoAGaAAOp/6jjgHHJWBHVEnoto8E6UR1wbDF+QuD+bEfeDO
hLKcpKXdKOfDU9qilGXZF5UCBU9Ifv3x53kgzTmN2EhmxnWlSnkrSK2+FVEQ/675Mq4pxTfGmhAD
ZDhrua5iI+y72KZ4PVZMwCHfWcLDu/VwFh3Ij/9dsyrkovzkLPhgLcxgf5oHfY9+5zidB99/Xkqo
o3aG9J6KPrFryQ76XCyw4ge5L8wMlAYfIloxb3FI2qxmUNSITMWYg4EBx+d+R6V00IirMLEH4Yeh
74t13hQFhhsrwaJsC8whhEJXR0LmMoAvs79x0XlZ0yBePRSYCwi6Ei8g6QGrxC9imAJGuZ7D5pAi
uMRWUF8dYwc8ktUjrVCwLwL8hyovyHlRHaXuECljaHWGD8WgUFU23QOuJTFYmncMMNdn64UIHomt
Fm12Zx8PWDxfy1TY2tbZICu7P8Izk1mbeWbNNlrA9hDK5n1Vnnh77rzeu134ZWG4BQLFc0lL3DYW
1Go3y4n5IJAaGv+G301TYkCxqKA6HXXQngB8sXX7/B7+jMoRhiurL1xOrwVT+EO9wli4SM5djw3e
qeXkw1SlJucXdHHZGFxcOA6K+W7om8MAZQ5MnG8x0kXWlVyr5MwJg0GKnxb1KyqznzrQbJ1Hid/H
7lY6nLQ7V1bKYc9lhzHdDLCfoWiwkmywmOE2hWaF6Wa8XZ3ckbp2p2lqee31ue6vht/OYgGJXGf7
D11QdU9lqBg0KkmStlIGDFadZsFpnCHh/+YMHlWUI3Z6pK2gUSN5znqcBiJ34zIywNmFXwxd6N40
Gr2OevWyPYyi3xNGP5drvL32DJFQm+Atg40nqg/st7XtwphWirEINwo0Y+84lpyGVA3FxHhmib8g
MZO5N4BghsLvwqkZQUYIQQ51DCaRROV4t0bRK20ITzQYK/hE8dOQMFGMkOO5pqeyZLRlo5eZQlKl
0AK4K8YrqKVtbVDIYXuBG3i9AHVCw+1eiXdk4iSOeQHIhO5HwJ+0xtZYYGEDg1ik/UeC8H53lfRo
5YepDORtSK0hlufWls3WSzfd9ugjUpLfOZ8AD7F0WqY2JJqCR2vOsLacDYiAlQBeFm7/nHOsSW2I
q51YQObD3dEHlhtO+OeEK1RPer2vivAyJxTHzpANmCIce5QwkK/RMs+PwcYKcyL7fWZ5k2J5ikYC
PCUPcNt1cWWhXWHkdPy1CPPfuJG/1ehvWI8QdXZE9Kh6MfeBU4e3RfuKsAsps0/+oW3MIU2ap3od
2xsEUG9ByQFN5snhYs6X9ohHk39YKADuIGPvX8wUJwmA1tH/sbiQpkmDzu9lj/ypRln/sjjc90Wg
LDM04u6kGoVxPknsav0i2KD4o/SQ3GmOYKFHqFsO3hSnuHDnA3NFbCR2ByitjvhfwCHUVmc4AMxK
CTZZ+b/5Tr5ecaqQPvrn9gjQE+XTBoEkYNuyn6qYTSI0wJmSvneAcA9FcQJaOUGl1hS1HpHRYdqy
fbhIFm8s8cSgEt40blFGW+gTxtjAI7ICqiU44eFRM/fuR3c8zUtM4jOAMPoXjjoMrS8CYAmXjcS1
J18QRlegk7Cw55bKTNM0Dj8WlQ/YZ6VxpfujD7LHuaHRRHwGn2jlnL+AhBQxvgvQdQu5k521Kxdh
Q6vNNQqlxBZRVJai/7MdIHSzj0FLiWFhHzrfeKcvNg9HJ+m8mvjJSudE7Me5EeSb3Iqjiyk+Jq4p
K1tyuROOhF4cwARkifZ4BVEf03ZMHMT8qZHyuR0EHTB6vXD6KuYwTLwDcmG4XmoAdl5vwLDDmhYW
vr5IgLLO2VtPXwTdmsttdIlMFhnxBmKPrPBfxhbWI8hkdKuMb05jFLi7dyD1C3yqaXGpZtldhdSJ
SVvjQxAdrDQPThi/5eK9eNGez1PatCl/aWYaUjte/KtLrgclkYaHekdFqEE05zasXGS8LoQTcuDW
H/BjVXVSf4qYcVE1XRBliOMOhJJSYDHv44YIYCTU4AKMrgkMWhhDasIz+NgUmBQnYhoueNQggug8
ERyrzb0IciTQC3OXA6MHmFOcQgfW0lMrgaGTsGdlzqTwPzseRKQJKFatOz6xyCwPWEtvN0tZ/gQj
e108FsiUTQ9+iy5YOMhQym0mEPOrYPINo46jbMFRWdo+ayBmx81W8dQPQOer++sZZkFdJ7eEYZWX
05BXV5ROzWE6bei4kFndUN/TGRPlyvqNMdXAXdIiofYpXuzFjhJgjbjbR8Q9dPbQqijpGLKA5aU9
a4k50p0lqCYMoS0N46JvG4rEBqxtacF/pQprae4qVkuw+DvP2WFECY9JzNG6YnMlRC+ej34CqjnA
q2bE8R13C+ytAipWOx3nX2zcLdtKCtASsCpMImLJqaTToX26qJxgH5O+qQ9MDr+LlKoU9Gpmmdep
NmkKPLDQCRzckwNJDm/DAGKLocdq4YtlcOh5yTOwkTnNXJyw4q4KBAT3oAyTQ7BTxG1No8AYkkvk
3UihOgkM7IkhxfaSv40/9ZVO43ChNLpgM/UhTEcqq1XNBjCKdWS/QJrbZJlZzMGcUOoqXM3ZuKxs
f5+ME5LK5ZhgtkkQHvdlPaLp28r7MAHRJBAIz7AbEXs4ez8Urm5n0l4vnKrE8w1rUW1a2Ag+U3lD
/Cg9ybk5EXC5pzxZnla4UFbUEeZbyiwsMIGvZ+LibMAE1Ahiz82ZM/CIeMRs0OXhbn8fSlzqihgb
s/cw4GGjSrVGOGbD5YaqEfaBH/HaZKhqJx/7xNG1wLx7dDtav6AEZT/2jfuamHhkzXkBXp175z8W
Pg9HbOplNXf2fVHbf2dV69kupwHFq+8/DjUoBj0CY89bDVxBpPN1GLbee8SJnru8FL8Zvi6WGmxU
GSYRp8WUUe7M1r45bkb/kZgotWFgMbAbhPCBKMh9gTluJ6ddEg9Thh/W7Np65rgBs68JwdnBh+JK
su33i2RnMlGdvJ4U1+b8ucbaASa4yCI4Rd3CQqIeUl92zjAZBknrvXW/rtrlqcCfkJCq9tU5M9VN
mHUDfBXHckrX4/BYz5wXMNSq79ZAvZoS8y2BiIC5q+ZpbJupAco1j4BS3SMaXB8/SI648ESJ3E+C
Z3wnvQ3O+Fgx7QPGSRlMiJx70Wb4lcVwiB9dqI9MLxBBYIxkR0YU+KfIX+BUPtrJypwSwB6ChdFY
MOhJxrz5tGTSRibRgSKRjCPcqbgLm36ikT5/goTOQJ0jycq70oGm+QKi9vnkZfOIPwsvZ6CFskOJ
2qd5njeSARBxw1cYb6ywR2YdcMHCmzDjZ1sskZ4dlYjH1fXJoIJO0ScTQfxovZQXDg+hOEPp+2U5
frIDKet33K4AwXzwwBAEuZyecZajmUa5ZPGPC75bdkaAljy7mqVzIttbOfRZAW5P94xx5Y2TC7vN
UrpW1D3fTclP7EsmfcVYJ8+oZfjdI26uCZ8XehmNMW3v2JhTlTyniOeVR1UnsNaMPSVrWhBjouJL
WnKL7Rji1w73JgTPDw6tz6NbMgk2YtVV29nN0ok/OSLLqWnuri0Vbw/ic+F7m0NqJ7pPTgPlwcr3
wmQT6EtCmz7lXv4s7dTVbNr4mq/nt6gEdbSYwnSfuOGmpc17s764pMAomUrjjIU74KL1+xEWRrW+
pB6rqMgb2g4r9Vg4A6nh5EHIR64SGl71TBdcQNwmaQe79IThCRpeO6ebAwN5tJ+WF04lDgUUll38
YDmIeznP2cxRAmsFZtGMIgKBrcaV6OyoYmpROPM8DdJjuCAca+U1+rk20ccdM+i//+2//vf/va7/
XfyTRuu0gTL9rZ2aJ5x8xuF//h67f/8bZmP65Yef//P3NE3CEFtjZlph4Ga+H3v8/uuPL2Vb8Kc9
WHbMVM44Tz4xQ2MoUd+EKzFKc/SxyA2yLoYUBU3Attwycb8upghBII8K0q/G8TaTqujw3K5Z8vPx
dTyer7uAAs3c4eTFbTPjLkkzgBPvdLt0LSZ00Y0pEINoHevc5teKI35BI9wRnNH7kZ+uIMvlYdnS
+xniMjOMjz3hvVIna6uYNuLop9HF4dox0Q18taeq1DgKL1mes9vKC4HjnFl0X7vPbZziOB4/7L6G
Ywza7OD6rx9jEP3pMcZhloZxGqWZmyTuvz3GfWXk0WF89rXDIWKC9cIDc8HKGVYxNrtHg0hkanmf
DvWNjnaRVTnjnkK50akNgAB+M4y4kdeQoT0A24wDIFRYDpLA4aysouNns6b39VLhYYdN7E7X1ETc
YMxS4vVHdSzvkw0uNyWccqL++vt5fvYfvmDwx3XSwggHM/KWp3CIbjq4uc4Z92MgPLY/kC1TL/Iu
WR4uBOkBSZ3mIiK8FEqoXEkGQEHvVviAL/QBmMhRk4IkosP73sbDb912vtGi0qMoMvh9Q/e0z+jP
qjsvDZhtddj5fjSLd+8Saex67o8yPx3ykwPXj1NN5wBDJVrkiHJgBi5embqFhUSmGpqY3iDEY03r
lYhvbcCF1RcM4VJc1R9DOIBmJVCGqi7Fja1w5mcktnfhkUsKZu0PVVUawRZJf+ib5tBnUDsonUUu
Eurv9vx+BHisTkJIMuTi22Ga8cqljZe6o1/CjyJsGZ9V3VIjErKcDjRNaYDBPhYyxFhYo/1WnuwV
zuEVuP25mQ4mXDCCuV8SWnWZQwYMxmTEYggyK0mHVd6VPsYaHWRG12f8IBQaczoTE85LmVluyMbx
Db3X0ktGuBdUe+3sfBOPk1Dhe5eHW6Afdl1K+gF0wkvvIaLfzQu9F1g2nreaP/GTt/hM5nwG27s4
/PUSS7WC/nASRRFE5yjjJmMDRZFW4B9OorBJwrOPjXZNZFZEScwn1+Vho5z11s5w2NhYIBs3yliQ
WkHcZXHbGiy4z+edjjkn47h+sUlKmKRDEPzSZvGH1cDnZnEgtHxRia5FpqIkndiURiRW1JlWZyl/
d/1L+ilDyLMBVXJrKEH0jLhNUw1m83MUddfHGPJDiPM63oEpmKL8pj6nZ+o7/Ffvd6i7lYvNCQWq
VgdpkxCe6VtRjny24KR+noPLIUeZdT9hASpiDsOh4Et65AjwApJq5lsdk6JqhTv+8VPEhBXfAsIL
YFl8HFgAWDLdM+j/NlTBPa30jRkoKQhcsgFGnIt//Zq8Px0EUeRhsRK6DH1SN/R1ofyf1+T4bex7
1YTy4rRd4vD5LVjHX9wzm4tceiunn9h/XIU1yIP48iabSWvANxHDXfy3uHDd9g432N8rLocd54i/
/oCR/+d1FPhx5EEgTWC6JPEfP2DgDGFcBGZ9Ehlca4jwultkNZ9xVniooQvbolgQARZqd5IioVnG
bYhpsssxgt16PcCE4SC2ssJUnWHK7YbUNp+eYRE81jWHtVhC77a/xDW5R07okg0HA0loHxDUVVSg
QWv4vUklP7upglyuC6y7NiMBtkQpeSwYeMpuAmbhVK8CMuyNRnWkE8DpQGHaApIwpNm/fkqensK/
7bYgioIEg3lk7zypPz4lWmwMYDYaVreib/cz1vYRP0caC0QA4osIHR+m432BMajGOfRtd+9LjzOG
HAftsP/wmZI/fabUd+M0C1ycp6I4/LdLtHeK/oit5P4iDbE6PNVHxo0+4EIFlVXKPHTlhmGZCb+k
HeeUzizOMj20Cs15RbIcJJaPf/25Av27f3xWaZbErHtos0mWhbr8/8+SrzJvjbHYRmAEBix+xJAw
GTBQSvzyXnUZsgFGpxxRRZkQ4+TfHRf7mVPO2iIGrIFcQp91D5TzJIWO+v+gx4TH2+4pjziNis+q
gtI1xb0a+saEN9JOTdhhiJf+p3cf/vmkzTB6CtIoCv3IA0P84/cJPM8dQjN5lOUgGOJR1Dm1EV4k
vy8LlPmOBnfXwM8dwc9dXtgHa5u27ObVDCQDsaso6VYgtyIND+QccPPK4ijs8Z/sQXHCmKHkUANr
FrDg4LNI57Nl3wbITg/DmeZ4iUDXCbukiliYCoX5CSPZudmvkM+8tS0QNBX0cN1DwCZojr6JHCHJ
zFeKvnh1PrabuOD5Y8Kc569ft6ev/8fXncV+lvgg7rzxKPi3Ugetd0bXtG4op8A+cdYaZKuqtMce
tu9KiwIyRFjWg063YeA/I3INarMwRH8v1Ywzc0QfQWToMP/6w2G+8OddksW4aQYpBxxxi374x7e3
GyQ93pjvX60+KcWxQtiR5QC5M+EUllddh//KDSgaIjrChLFoDj+zrig1V3hW1nXI3Qg+dUcQySB0
/hFlMdUaHLTaZaSuPBrj8WIhMLEwMSpPyZtdYvBKw9G5bHacyVwPfajg+nY7fq5KmC46dXXr6mSv
VwBR3QsSylvIvxqwwyKavMXVFG9fSOThire0KkkiM/NnG5m1JMzDADhYRxCxQDIo7JWkq3dgmuL3
gbgfGYMTPwGIPlDPeGD7BuOdVMYGiSxdl45vwhgLZTxcOY+u11OWE0E96Ro/hGdgZKuKdRuwQzsQ
qVMavrQRJkJ+AkAZCUQeIJaN2rB+MgUyxhs7neNuZlAJFwPkBCtrGFDhpIAYwrIE6Le4fVxVC3On
GZi/ziAxFLEoAAkobr2ex4cqUoKYookKS86iWS0cuNAhs7Zbxh7QxXLwm0Erv0DygQs3kIacC9CT
Uqal38OO5vtdObZpRNPx6W0OrlJonWpi/6CfVxnSa9yO1xkqC5P9cCK8pJwKNLV3AWTCWR9JsUAo
tLJPcmslPAqYouNBJDh6WgFzysfn1OUic3ogldl39us8q4lVJJL9Q8UJiSBfih4fcGQOaPoh8WPJ
wx25i1Zi7W/n9F8sdhMyjrSTSMoAaOtnviQ0/5cCOchV3fY4nRmq5QwnBasz6wHYrdbX6ijs/C0s
ARCHcvsF01gWaiMk9qwckgWHC+bWOO5Q4jdN6NzG53yHzrDlny2G7MJWxrIaEDbihCtsfNuRLcBf
f7NiC03X0rzGfgWD7ncFpsS6FtxXnISdtVn9gxgWLJ038eoUGttx0z5Uk8Hey9RnILCguq31bGpN
+aw4djjHD5ZQLfoEZOs3u/3AS+rrnkQdHt4YYh479WzRhsW3l+pGcDCy9GT8yib4V0g1XD67iirC
k9sPxUZlFQ1Bif9a/mMIwi9tUr/4R6+m5LyWNrxdGeUkEI9Bcd76c1RfdqBxv5l6f6Oi/mqZzsWK
O6SkH0kLGIfTAhw+g0phDbM3ZyqY2otXBnRPCQwx77riFATJFwtd9fPCM7TkIuQvjFqFNUkIyYSA
IhzaBLC3OAChp3c/SdOWaDA5U12UrCuLlVmGkk13XCpoOe32hu84UXdyQLSEg6UeiGpc6Nc+Dkwy
mV/ie5I2PvLkKcuvuuPxDRPW+mrclh9i97jQ9CzrANgVliFBHx/To4NfgYbfYUnoE3QtRiwTprGu
y28MK+7bxZlVadkxtgU38rF3/fWHODdiVjozW6+u8JSFZ453jQ88uw8VzKaBu0/QRggvHg6FZn+y
BykGiHqSAULaJZgF4nuKB/pVBRXtGpllCEneGvbwQMIEAc2IRGKFiOVpE0EGvtoJC7I+N8URPrHG
62anNcXpQmywF4bB0I+RavO4N3LiCXQ+3aQbeiZDlrflKkCEIxmRklxJgCZj5ZRZcd+6QO2clJw0
cB9ugjIsvumMZJLBNEieqS4DzA9OQE9KMBm2blIBITilfUfkxDcQuNt5WHYMLqcOp4o7UuXKDlOM
U1JwYNa7yA3fmQAyvSJhYSRV419lbzgydw6ZwTohGQWz4cczYQGwdUFHF3K0gU5o8vmn052iCZIB
bfLJva8EHCrjOZwYCrcD0FFXdmRm0pXtKR9cbn5zD5i5REKa4RP2CibeZels7X+yePm1RSkCHYKT
S5ax1giskpvi+fSCKxcLFdUXV4ny0jiAnuW4ZRNIQ58ySYQzkyABVbs4nADYi5KrDuYcGcBcSgQb
L2cEs9J66FA2hs4ykX/1+wHF2MbKejlbueRYqUuCT71xVT+VLbQLw5EuJ097Wp1hm/Us9GHU4LZm
FIgNNlHaipArJsKHMHHP75Helb/M+dShmMO/sWLZWNdIuHkM4ymnrblWFpe/tktJZFSBA4GLIdd7
lrGTPMrWMCT8GsGo5EawrsyRCi6cmLUPm5AVOIGUjbBIZoa46eCZrwWHLVB4+IG3RzaZB4FU82PN
VEDPn40DMj9gJG8ZzbWnKVUH24H57ltx4q/WJA3ekKYxfbTBXxJS23xPBYqHDWlhSCjBYTAlwzcp
HDAtUDGQMp4lvpPyZ+DTGGg5uOMrhQoDr1usKV7IJPxNK2gAfik9CJY+CPqVCsYixEtQFLJZ0Qkc
0dyfDKGtIAeDeax4TtGXbt2ujw7uoLSJcK0x570JA0ab4sUyT2aI5cDD2xUulHjTd7x3its61pwR
ig/2ZVxlOcYTLc5bD3a7m00evCHbXVh1fVy+9oF5EoF7OfKLGplikcDnSefqql+rb1I1FRk6TeaR
Vwp5c+v85x5piAAxhMOvJKKSBf8ILETiZgC2T/UlPst8Bi+juEK0zRz/SDmRKtC54GpdFvbyogR1
e0AsC8sNy2AOkwWe2RCABFn+dcUnsZmW9aj6vGZH2z/mlMkE687n7PbQquXQxoGjkCJQr10HCpCy
KY7zzv1RNPxcOY/bWoiJlToIEXuGhStjYTLylYkRW1uoic2iZ4zNvFGQwdxX6TUCSTgdI1Y/0/rV
eByq+ts2n1H3NXj5x7Q2OC1LlTUsqkDaDZZlzMdIYVmnEbM5608OadmaDGivMhbnEXTcYQyO2QRo
T92OP5hyPD2EOWVHjaQVeJUDLOSHYL1Iy+6/zeMU3q9uuz/YKYmVystBxpUBH3B/fbvA2OMtLdyT
VIZ3zkLfA4oL4Q4ulfIsWfg/VVW1I/9KKgMNeunxYXCgdYZRcbn5AdobcnUgjZxeRdqUwDnIeI5y
GcnW5p/HMD4zo8NjVnesRL+np6RPnjEdf0a5QSQKGiwqE9Epbcimlbvp6JI/mdpWtZT9QLI5hhrX
y4QuCUuPRMJ/0drrUHbBRM60vL6rxIVxZyO69fPsssZcnLJOvCB5AsDRInhQb6aAFQZ5nrxClaIM
ni34WXgAKOTwIN7nJRPLzpzrJLNn9s2QJT+TgTlCwNKjinljtvQjyZhZVjoSJBWs2/wnQZKUbDPj
JcfQehjYUuCxFbpCZGBaueiKCbH7JoLZkCqJGSb8neUIVQGPkid7sGqOeqfzTMX221kB0IneXAz/
Kc8410oG+jsviZ3PBcQWA7C1u8nyPkwv9FWmPeoLXE4DnMmkeA+bn6RYoE60ZxjwTxGC4G/qoOjF
lljOs/TU7wmkqPkk3cIO6/TCmPgbhAgKCVQ14vzBcI/IHVn5ZK6rBTCidMUuD2KxWFrpTGVWLh/b
U478EuBo0TmQNMCfJ9hykgXZzVideHLWwDVNaPSYLZdXJ2e/2YHlKv1TljkSAMlDzX2ytp2W7Iq/
Odq7nhE6s23J0vHnjc16i3nc9rBENZ1PAtlGKzVoYUThIUGI30xl1peU4PjIZVdTDd29WLMU5GD5
Sr4aAhYI1tfIJOmHUAq/e8BjOX2dpfE/FjJlE3H6HOxscSqbtN2O70TrGovoIOfgZTpF6NLenJ4g
rD3VR8Q1SLS/ES/9VuNHcqUh3I6t8nWA3QNhEnS5QcdZXWbTpxVxLTiFqigba5RSt4FCskUoVGDY
kgmpigTjYVpc5ojy405yTN8Zt+JXJMH23KA+6xb31vdbRTu/cH5i/VPykOXvdxnV3ekyO66nezNw
Sheushbp3JnqjJ9rkO5b2h4OhhqihIWoTlRMxQlRg4JU3J7WMK2kANa51tB3MlZX84kRFogz8da9
bEE6XW54tMGnw3Ucd8kfLgLIa6eEQwQLBfVRwJCbwp704Z4Hbs2VgCei+1n6WVntWCO4NMoew4Lr
Uqw3OUwog1kZSvCa3pKVpiLouDj1FYMOT2qgWjypj0l8DTOXACysJpA12Npuv1xH1G/9xq6Ghcr4
GJNEhvqcSTNLmB6aGoxcaq6vGtt91lTtYKJt9TTwYrjAFcPAwfFpWOTPpBfh+hgNFXP1T+yDAg5Z
7q3CoXPBgu2a45XkIxmmDg30Kf42zwrqCbRbTNQKvMps5qp7YtG9W08EPGnObv7EyF9wIXi+RwIG
3ZPVmIjxNcjYPdy4Kg26FYLd7OUqpmDOkVTPlHFipcpyoWdiQjsIYw5BATYOmBrg/3wVBeaEP5xM
kwqI46Ezbg8pj+162vNb/HfxGsVlIiy5TtkE68T1o4DBQcwIoCQs3U2s2MzZNx/RXHIZZhRIUzN9
hQvyw5qGzcLXsHmj3KGS1OcRKmUDhaEG8SQ5dhghfLZiJ90ZYaQAOTgakKYpBzwq/gD4cehk4FEx
yB7OwGrvpFKHA9Cq5Qp3e2N6J2fYypqmDH5I5IUbkoawUXiallBNyzElFhiNfM67GmqmJhhR4UwE
A4D+nbPrpGpKhhNpIiYoi40cXsxPeko1yD4o2SbJ7Bi/8Z7k1gVP8c7FOd0UrBujpEyo3nyrmJOS
itphFE3l4FGOWx/bJdREkYMTDxB+aWZ/4o5q9QqucsjpO5CaDek/MGpgQzoI1YpYBLKCHwLrWBZ2
sHzY35rri2bawt0AraRcR8l428vcIqF2hVxOhSj4y40BalL4mamb5RDI1huU9qzBkYUbtHR58HfA
kzrq2Twi1HVIKnw5qWxxqXozYbwCs0zcH06N9ZTKMoIYbxYvgpwAJgFrBQoAOsxbF0sfKz2tzzkV
s5Z5pRYxVC3VsYIE0Zo2I8YGTpczr0dyDwgXGbA2BjjZvhaNuKWgULbwQzMZ8I+yN80RLxMXPnud
Is9kixvgOqKfqEWSu252GFFl50sIrc961ulRrzumxLUnWe0hmSci950+BC/zRsYnMAp/mNT5rahz
/5nzeaQ85B+34mGzKI42YIuEPm8YUjZ2IfrBzFDBglggKbe+9TWCJIIc880tKfXBbhaPF2vjrqwH
A25f1KQrVF2H+V2DxK+Gm3VLQ86AEsrlbwkuAzT2LCm8RaWnJxQTR1j2rTwT8WLH7DmnwpWll462
YWo+DNNYc1fy8oFGdnzmGaoB4eBW30F8MhM6cMY13DyuOnOXtyAPvWXvA265/VdvPPU3Xb4UNNdM
hF1aAicAeznmMbPfWufwQKU0Ia4gwIXqo+OIHQPCABcOgOREX9u6yDLqGJcW6AhtpK5Zjot7QwkW
GqwH3Br/HDQq7CE2JG8PMVYguASC0h3ZXqylDfokt+J+9x5LEchzBqWHzI3kYUx3LCkcjFs+hsYW
DYBjqzOOYu63YoR3YNNvF48L5d33WPxaqT3AlfGtXZjoqUqyML+acOaPH6zfsw5uazAQyxo1ZOwu
zNPtuIawxaLZyUhHsXagykx5f5kdy3wJ2fJAsVAfahEauc0B8FWQFguFKJAzX1UiS3VRAwbsCPpy
9LaYxaAxvITtjag/zoDXmUBesSXkSsyYnseFv9j1YsS7oqm8RNmItTVsiOv3pizkOpadgcUXA8a3
jT88l0XOOFJ8AzwlBlWj/vETcADJdvyJ2s8ehxgwWWQVDP4BCCrKl5Qsgktc5DgSGAD8YompRBuh
WpBrpgcO7Dpb9I1ZPYZoOT/TDbX+Ga21LfqXDCC74xcG6KgpSCqDFPlGy4lraNQRdUhEihCVtO1g
tEEWrly1OVCyCMKkNvXxOEakKt39eKMNqBrQTiSMUDaWch5/CSHH0iMAQFvJT62DFWDyGoeN6kuq
rO6wPOX3OITVb0UXfbCeDZz7ePx4eoAeeKR75Ovgcv0Tz7A7mAPspJm/gx0UF9FAwV8zpbIJ8gzV
4bwrUMFNwSyXmPLQNQyRpKU2RyWcYRCDSOEcP6XcG7QuPJoQZ0EtHHPSlpc8qnCa15pIT/gceJgM
DWWRJcmlvrCVnnMM+kF9vTnz8oJTN7MGNIIQwdn2UHbFCyEgTr4eGKE+Lj2AssYZSwPE4Sys5Aae
50rjvGDWfsXZQE21e8eXwvWPLwbXOBqTLLk/JkvzWJ/gFZSnlyhxSwSIzKWGRVUaKMx+Cs+XXjzS
y7EssItFRm7x85YzUN94mcAvINRjD83pT6tvgyB8vRklw6u2Z6gCJ0hoD9Ndk3MpFug9rmoIAwRZ
4oahn6XdY8ufYoNQ6eJXdGVvDwumLytvICDqQZtlCSg97dZ595VS3rDPygCvxHOVZrRz2utj6f6G
5RqVbsxGCwMgc2vp7k7kxGA9co3XE6FAKR++U+F1FjITY20fpjhM69YdPP5AMW3m2SYdWFW2H+Wf
mro5M0NBQ4eK8bI61ndDidRwybC+RB2HTbkGToyQCxYRFtqUGAsfXGZHhTjp9qoEy9TdQCXDhKPA
dv5G014y4Qm+NMJjFaC8YL5B1DZnhFvga4vxGB80Zjq/yS0nZzyJYQ8DrPVXCIff0lbrZsbZd+de
t4FQJhzx8+ESTHPq1jDEw6fYWX+wK+lVmNyHG+d5eCTD1BreplOMOSCdyz+gSFK/+GSRVJP7upIb
86mIpa2qwL1wCUwxtwPtp24fhnj4kOb0zYWrM3vkuCAek/gdQIg0Qpcz6KaCnMNndkitq3XHYNvL
xvPFnVeuXDDwqQoHWmXHlzAQANyBiRfORWENNSbhDD9yncH4uQx7Khr81XgyOGFJWRU00hZgEWbB
yjzsPxNyBpsxRqtVjE4G4hrHlc+JTJ24pOGO2R/k5MLoQGd2jE6as+TMQnVJWcBIkEwjV0GH3Lva
zHwrXOqRbuuxFyU6B5zQAec2HAatgVI4YS5b7NDBxHxmqMZXy0oHLks4QWyF1yaxyHKktXRdbHpJ
JJAGHSd60FNuPux7tOct/G5B9cbLN5w2gtc6HnQ6K+StMVj6o1zkZsn23uDh6ICMIB9kFR9DDAIM
zxGOP09ZKpQlRpwVCbVoeJPuyA2Zhvov3bPuzgFejC0CqXk0z0IBTM/XNMQ4ft0GLOdSj0bP8nvx
cgOtEK6/wN4dCvpm+z9KqgeXgJMbMUHWLiD2CNYAiFSzPeQIUA7nbNluzAqtt05YfVjsYcgYcAq4
lWjakWyGF3okt8ECGp5QdkuCGp/B0x/p+bU6VXIpszX5p3BxaMI3OFzsaE+ba4SdQMX0rFYMX7uC
/2MhB7QHIhUBpYLOjvxX3aKE43g5fmjy8/HbOY/OovJ/dsuVS407lmoN/zfLO685S80JTa9pgYCL
DRcKEiffzz1CZ1/TacN4gUhVam7cYbma8BAw0lnQRX6AfsehCJ51BaAQXKECQrqMLOtyZ45uA8yt
XzmjPNSwKJrhh3Do8B3CVTfYJlpCwGvk3nVJyUZqXbt837ri1MUkqIQZxadyIzBUK0VoGXRndIwm
weWWmSe932iFsoSKlgyislBk4iO96JR8Wfp6IPUYavKOhvZG3wYQ9LsFa7vWP39zCO9lMtC0H+GK
U6xrdlD7bDm1s+wdiDLZ/djWzfVpcx9dkmyEU1ojLRNj+Qx3VtFNTL7+P2Vn2hwnsm3tP2QimEm+
apZlWR4kt9tfiL7dpymggCqSYvr191mpc+7blh3WeSMctjxTkGTuvfYa5A1tVryxzOmEinuMDJ+O
Yff72Dk7QaO4cRkjlMM8eF7/Y/u4NwzK+5p9POGdQHMEkenJIaxx20bv3HMCsDH0hto/AHj9kPul
x10eVl7iI/fMQMzkeQBBOilILgAswrDWGebFNEzUTVpFO0oLxnSimcKbXN/OuC3BVWP5OPeRMuPd
7DXtAzT8+7QkBaaFVN6zwudi7OmxCG7Or3qwFqAMyHAWzibsevbnBkPzM6Bqzl2i/c77iqfGSX3C
aaT/wLiNaXQyhhdNy06LEe7fzxZqTGHsCQP/PXs9oBB3C3o7/aNqo125fKGWQKHD69vnMZY0bFzN
5k/Y7fFhnAvTPLOArKQAWHnQ8ZbsJ3MyfwLxwwCG99a5sxhhpqePagw1qrAxUG88AZngH/BoJ2bm
5sS8IOBwxtvjafL2HLi8rGVADo496dCQ52w8rn9z3GHLEMILLzl//ZU/Nc9s4r4CYExbUN4tNKTP
cGKoovEEtscNZwyUYsPCxsAmJTM+i+PPpXNHJYGZnbfBudJp1GajKilYSPGT6trZCrOm2ToVpDbn
2j+1m8VqR2PpFvPZ4gYf2L9doaanPM+Mj8E246NmJehGzhuCtiTtn3dcrfNv14LjLqMPHYmcPnFf
9Gr7gH3nfdQXMOn2zGrSSI0fEzi54YsIBLueTaOVYUqAaTvcSFU/wNqcqMjA3eeYyVaH6e1raMWw
EZbH8iVOuIpl1xtcktbhgnwCZqPgxy6uwldeTyvipKw8KNZhEvUwlg7Sl8DTfTbjSxCe0cOBGpzY
QVzVBNMWV05Ikq7zzznpYM7sL7teAZ3yQp88FlOkZIBt1mtHqPk4DH8T7sae446izXyNsmh7mLqw
5pMVPBYMxfN36Lfx9tDtqo6qINApEkU/8io4MFdYMrkif4jaWXbDDhUoPE+nhzaCHHjJNXOTa0Ez
E1NfHtA+WDlbOczDRMAKjlQlcqDjsIgV4gw2RTWwMxUUbjn5W3ZG6CWHLbplmM5NjsEXoLZcxJi6
PeC9y9hiRyP7LJXs+Z/srEOhE1WlKOo/GyJiwMFzbewba7bvtw9u4GYidb2xpnxHDvAylLcb2pFz
51xL1enSrp1ckf0Q8R2KRFtQWhMwzT7dstFlgt+mnisyiAfNgmrVO3AxscfsOUC0O08sdb+GiAF9
ysoKSFYmDmlGSoA/WkVEajxTiXnEipJps6PDbecnZ2rmwrNmgqoMmbHuzSOzQkG81OiT/4ebxmIA
+ttIU+fWhQK7zg/RZHhE2e1hZ0Io1yYWCPZgKfWu3EVLU+9NqnE0tHEVAFitRn2skng3AdEd2P5d
dgTYKDl2e/8vgi/iB7ZK7mSo3YqAL1swbRMvmGpGZEpBL8+6sap9ZOj0aJdxgv8NCKKKytbxJyJR
7+aQid5EoBElE0xslzZrD8T7zGh8JcZ0fxW1kl2fLWAxUzC3z5koaflg1uUPEmsL8g9172GrDdoc
5hOw3IZbSUN5ykbCEnBIR3kiPKeZqCorojgH/leXNzgcBIlbdmkMB9t/ZRuYZI0r7vlmQQ4jfLXP
NrwAsDJlS2cT/SZvuoj3W6MBERz8lg/fV+0V1M1HMZOltd487oQKB05uIOKKCdRR1flcfJlmeqUN
GhfRo4jhaXi7kAbbcs4z2GRfw1cNp0V2s6wU9jlvaAAXVgOKCtamm55T3vQA03dyyVJpCdSwMgcF
7sPXoaMzB5ThI7jMGwxFgR796A46yB/xjnrIFsJpejlR8+CavezHJeO3GaMDb+Rvu1mYnOjQUJNz
1jJvIPczevtsrIzaBHtw3v6YV4Ae+0vMTDZlr27wujmzo0yWB/reeoVT1sI45yAn1O5bV3EzRWLG
NElmjdA964IxsjrPSZ5hgqy6Iuy/bZ7UfEfilHhWZRLsLhAMzJQUKD8CLibw+9+WY7fB7KJzmnDM
92uu3RH5UTN9qS23tsuZsO3YPCaWZLNO0LMpJeuN52B349eRyfVZmyCV0sMQaORbbkI0kQREah12
H8R6YAvK0FtYSDmCQGmykFF5YCDI8smoz6JNmyEcpEmnHWYz0bm3cFLUSRDr/Fw/10m+osrqPiLZ
mxj7AVPPWm0UmiL2Op+neIeszc7sI04Z7iY0mNjnV/93ac5SN9jdZMifHzgtmC2W3DFPKUNB2PiX
+2wlwWk/5e+YRQMFHYc9yXL4pw0jjDoPBeR7QNnm73gH4IfWmLtN9SjF2uGwRFfjMd1hjc2CkycZ
cnyjCSW7ANGTUnDSQuwlLPS5scPC3l0bup+JAS5gCZ7QkeLneRvIJWSb6Lh09OL5O5lfdAULflAI
Vp1z7wEP/U+7Y1nf7vQmeD47uFwUAK80m6K5q3tsWwnGrM+7BOMjL/GqzwMpVJ/d7GeQfx2UG1g7
ogqNw/7Dtqd3i5RoimXHdOPeZjzaSDSU30jZ9/nnU5F4/tnQ5qT1EtqJ1S17GaIT8pkYBmE+MnHu
kzsOGQ/Tprsg3Lr3PoDDhSs4gMRuTMd560zJq9qskJfL6bwKu4LOlgECKi0HRtDX41AMlKH9yG1M
3qq5MtToCD6Y0mWJlGeUOIO2eggFz6K6/ObedI0s06WCTtRduWnutqqzPtFn1Tng1G5/YC0uoGeO
NDNUzLuCgEs5+GtwsfVsXATTsrLCJGT8HBOcwR0dBrRkPjWNTin5kSh818VmlS3GrRHOHSI5aeOQ
R3uzHwFzKYPwhtKkTC7qUvkpPW6zUjCMu2uXh0GkDneNd70ZKBl79hUiuHgZSVx/cExuKmepbia5
Qcm7D24+xLmQkw/QFhmq+Jhe1/csKoNwR+QJJADf6ob77MJdiY3kpGboXpdSI+bCVUq2SW1m88qe
ufDegproPCGa4vfecv073nE3GWLwzY2bD+H9dKDg0taNmxXLHqcEzbXcAW8mhh60Q/e4ljMwWbCG
cf//ALIKXo7WCIS4yUZiW5Q36RXV8sjq7m9xhigeMiEuHaCkSSh98Cmj66aMJAIGFh99FNMI1LQN
yNkZFZth4gBwHADPegUlvlP4RtnYva0lHhwwDSQUUoWur+qBt+Yzg3emGQfOEYwFNFFjJoeHT3CB
C256wRDDXB+a9Ethi0/ywYyEg+qBbzvmUw5th1OgB7WlfB7HQR3A9PpAOxEEHKkw6xVkFpiKonuH
RzDk0xpNrkanUNW3D+QaUnl27fG2ideaMY3OMxeYStzmDT0nLt85zWbt/JBRtNZi520NpdyWvsu4
M7i/m3uv16X141/RmgZXeNIDTOwwr6mJoKM648PZhbeNuG7+Mnux6zsln3E+ieisWSsywNpwYMZ/
iTdfjDcKdozALE8BS5Po4plmchIeT6Fx6XZprgBYbfzq/N8GZX/GyMYU7gw9ihuu7ls2ae763VzZ
sZLQiE7nnemYDFAfuE8tUx9NMYjIpt+DzqQTHe4q0N+RnZJpz1cQhT8w0uZF4+yMiD2QLc9MaqLF
f/LMcU6yNozOT6X5xInYXOC+PjIx3Y7nrg7yY/U+4EGu7nB+stifY7o1fjY0IQBmOOrBYnVJ3o4m
I32iy4LAheFB1k1MHG7cPLLkcZ87XtKmTmEOSTzoEs1kQl68puCV8iZVNyVPAFkuJe8EXLqRwYnN
Q7WjHtzvWYssF0i/dcCenwm0c3nCIrPZiKpsx6mHvrCi5VF4ZYuMnih7Wl43uoatRU+CbEGqeD/C
KgtOlj3ndn2284FROdMR0VjkxOnGQRu+XY7dpBtde4g/qeYhkIR/RB2ACsbz7NzOJLTlbRPK2uA+
hwlsFD1oqwJ8slggqfbZkN8Ci4hyGw88H2RN3gVlTgJJA2nGiX9JTl12VYW7KGxS5uyyy392hfc7
9Kqg2RIJojjtaBmjQ2xudZOZ7oG1Rb3IGcIeDcAC/uDMzzL1DzTQ13ApH/0Wh/4Mg01eSl4K76jm
K+JGNjVK7sENgAwuEJi8nW/IIn+HBM7cWsjapsFjXYHfzUcNr3zmFFq0iLdgwTFQce/ApslClHV/
1VtZUJ0yS/N2zN56iJznUSQ4JtElLFiEJJSKfKYuY1UGbIh9QolZbrG5V16eCzd39kzyc3bGXP54
2K5Vv+nUyCoa0Iz2V0OszeMIloo7PvHQe8PYIc44TkFn7ueJy5VCtfeQS4T4cDScXfRrfzB2YzOL
QK1nohlWCrsjc6OuhmEfdWwAw8ZCpGWbzufE5iSt0ReaGGQdYB9jfA/ntnoVwIHMU1xyifth2xGU
FPC8bYSHbd0kNJXZX/WJFa+n5vYMRY1ZL77LJJ6N6NPpLeZLL2NbBQRY30KdA2xUlBY8Snr7iQHA
hO023njCphgECiD1G/q2kBLcR9JJNiCUgnpFLOnzl6OAJ2hDfMEZN9YXE3Y2UIdAHcrloxu3u1c0
mrniGCvIWpiK2LwmFpdIto2IiS9VI3tHtObYa7AQsUqJj9yyTvqIbioQVI2MKr0Kkx5spmEKKPXE
N6x/NXJIRID4Txw48cIhJHMu5agOB+78nhvtyGoYLzBHybk8Si/feoeP2YTjeLvRIDKJqHhLwPcL
88EWJ/KUk/OqL//HlRa1x9kjFRzZN0BLPWRc0UYHpC6aPw+GpYrvAB2PXoHJgDh4CKf5zyBywqVz
PncunaXEHtwfNWnxqWVMLzqyz7swh3hqVeW3gf4i3otQ2ra8NFR+YMeASuLHOft2Z6I5TUyJuj2i
95YWZWO0BvQMpd+PKTAmuSjVVX6PydMQBEfDOecMleByYJaDSFJ0WgErLn7BQTpxe+D8huQZWfik
rhfogGRwTioNgP2QbE8azh6wQNo8lE4ga+BsC8QIZTnIAg31BoDCgq+Cd2Ir3bf9+KTBlPMM7xft
jwGJxda6VgO8kD3sefJRZ+AIWklwU3iZ+kbFVja9hyxCeUK5f+cjLGP5sdAF3CnEaj4iLXCDRJfJ
B78Wu3GsO/LDAebofnvyiQJyeJ5LgYDx/cxT0X+PFJOtjveoDk7UK9vyV2lwW++mDtZVctiezMiI
WcbFCm3RASZ91+BxeuK2U5ImcVrtkwZ+yhMZAp7Am61mTdYVgSZOS4mIrENjbnfxHW5NZR7hhTk+
+RMHBM6P3+zAS/QmWotqKw/mSNQB0mLNWp1C6ZnETddc9uxaIhkQG7JN+TCYhY8pxMImb52zh3pG
sefilZblDVHZSbbfaCd8CFBxwF6k0X4/c0JBuOE78mBdZmvAsqPawOlLrXbZet2tL2t0L7TTvj9U
jOkbNiUnefbze7pfQEpE52+mTHbY8BGf5kLTNfC787ln33BUWlzK2GOWdkURl990igd+U7PZmTbZ
cVvBofm/+MPP8it5sLnOdUbhPB+GEGw0r2+8hBnaQKZCVrHLZDU9LEYuXYpXacM/clyfDJZtwIry
zGROaCJk4O2Fa6VgTn3tbfIOURnlsk/Y8JvtdJjqyYNZazM2HrZf2B5YPbFl3iOdxgSw4Jx2QhuB
Wm+80cfGqAB0cTQjZ0lGBgSMvqMaCoiLOMIiI8HCGZesrU5zW1dPdt8XH8Mw+hy27WeRWBwSLGnA
8wwdr/CSTNuzdcw/tacSTALVU7/lXzBQ/svByn3nxb8JjIUSsL/C3PxP0+5xn3MsKsHFkDOhUnVs
Mpb5sqsznCJTZW+JEpqyT/PVFUtj+tT61jTcAw0TdZCT6Us7K5cZ5nt3DrsqUZyA0EF3pLndseVy
PsgIwYpl5FCLUH8AWbMjlAMY5Bg1giyhioHQBemnUknjcWlOoFeyyui+OLiFSDke7zQyNPVa9jA8
zWYYZGx02HqiOsugLajsPYTgmSkIBuZgoldXedOeHZcmOss0tDUFW4CCJiVmnCsqtOGgkhljhXGO
P0cD73UTcAaUBWRWV3xDCBVnE0Gi+OSTUhBHlldHdUAuE0Uh0QVOUFKu/IwynuPsxBGZcRhNcL6a
M5KR7Iep4FDDRbJCU5F+othBu7YL8T6ETIXieztzA6L5CK0StSqLPkUMzL/lir0hCXDLHMvuQnjC
dBKKsKcycXETDXob4kCZ5KOYwfGb+Sck8W0iE5M0PQQGBV2Aa82Ua5sZaALgyy4dycJMdqRWW4FH
TaDvnOEUXnEMRu0oLLGIsWjuPjboMy79NTLvSVnZDajDy4o3kCXsjKn3CC2UZy7NZS14PW7ZArMk
CQ8lVr5PZN/ACGMigzuJVlxKGD0EFo7Pupzv+wQCNsIRHW/1gVkNB+sBuQivJG0TY0sv/eSfOBMC
/lpHHdpBGBCReQ5VuOYV6okx+6sk7Z6+TPJh3ts4GMglL+FG2RQv3iOr8M1G4IMZvdP+yV8XpnxH
Jhczn1qs9g1IvZso8zsnXS1laGYO4Ta2OScPhtJzm1zOCRWq82UVD3s7Hv9MTvnvUJlBDCtuf8y8
iKJeZNi1Qr9QT4LB0Qc4OlcDfRO6lryeh8rzq3QfN09mwaNPjjh9x1ZsGo7pcil/iwhRgsBHO9ww
JEXX8STj75AS7tA8wUdY3yqYIIPJed619l0XpR2wLSaGQEUXZkywllrDtfaI4XgyytLQKyGzjzfD
0qIDAWx/dF5NjYVVVnaclENOEDkWIeKDCtuFfIp9VZcSVlgveUCQpaYoI4QkccHe1HGMfd/e9x/N
iTLckcrR6Ib32LjhqInBhpIEidOiFwjxl3t0tYJYebFEebbiPVM/4yzvdPcjjyrEpcw2fkVDM8nR
t2MJS+eiJ6DNbe5pwnNeH0h+kEgDZquiFOIAzusvbT/0fqR0H/Cj7jxgvXUlmY8NtlkgBzmnvBbU
SBH2bzriNvdru6ufiFJhJ8lYec73kLHTb43Ag244FQ+yd912yA4MLxL2XzsMmvOjt4dOWD+5Magb
sEP5ZD7TwUmMeQlUkqsZG6Rtn+Tcjd9ZtovQxQ0cupzPCoHXsWa86Qmk44GDPV+Q9aXdkwYTjuUb
U1QwzHJ4BZFkOJCh2R7XMg3xVReevSANQ+BLFsuIoesRYeETYxb1z/yj7BUdL/aFsAvCX/pjkCRZ
8ORHuLJXMkk7UReaFkIY837+OHRrQxGF4w0HvYxSuvSdXkm1rJxzvGkFilLyi3TeOSBERREDKsof
Z2ISCbdqIIrYgifvUApR5tzrDREM4zH818JuX6MBDp70Bk0jfQ9yRRItizDepY2PLW/1oC26r6gP
ujzcFQnut0+O9iBzKDsgkNhBqBXe4mOw03jtK24S8Y8+INLJ52FigiCK40y//w/XBu737nAqk/Cx
kQUL5nYOOChxuTgePkiLR4fxVj9CRLoVx5WHcyWPwblBrZngHZLnN9LC68MA1kCZKt76GIZhYPbA
dBQbPoZJcsYY8JslHdemakh4IXrxpum1Bol99zi5pNHbPhsRIXACDZzTa3e9tQ1+b3AganoZWbn8
2icgkQ3LCxMDPrwPPzRK4iQLX3g8QJ/BKY9k5Xf69GWMRRf8W+dbgQ9Qdswv9mV3jz3EpdzqGKsz
hAQ3wVCQhY8iChqipU6vGF0Z8i2RBfXZ/+jdZ4e8hgyBr7VzsuJgWWYIvvRI5ELZmn0BWoShS3Ac
EwFXXo8bzsLxL0Mvmea5SVc9X8QbjkXbfKFpRB2hN4IiOQ3xx8yWH4YBKyvgX8/DdaRIXvEaCn4w
sTEm8vWm+BlmhOnLtVEvi1glQUcqDgY6ajNmD7uRhKKjyW45aygzjjBA6/w+B8wHp73BbOu2OdHO
R/GlHqx0WZgHPqwn+7msrn79+PIfFq8uMAf5DMMwyIx58fgI6xrR3Bb5e4MP/jmuKMXZ2B5nQkip
J1xGWFkVrFB8G9nM/TsJvlzccoSuF08ozn4cbXinqaw8X9iq9mzVnnJMypQ+KYqjTPj7hDl2fFw+
9gO2C/XKkJsEHYZcUGCblOWsLHOy7/5wYIi2smfjhIa92Ilkdct81UwIKiCcoOG92hU5nUJUf+4P
ajjEDu+xmWZsV0WAvmMIDaI/PjiXVqaCK7QvoEOf4EwKUpocpT1S1q7oQAGYzCIm6pBVUEaYD2ns
wg4Ms0Jmmhowgs7BZdDpQWwGJCz8dy/iTvwFMd7mI4MqvCYIpzjs+k9l5gNG1dSGNqB0EikfLvXf
hcdBaRPOkOYgkC5lbCGLS4fCDUOkEAbvSzEl1de5suXVJj4mWDCjvQXFUDRq2vWqV0vwg9sHCyEI
Q4i7KKIi/+VKjbKwQCzZ9JyJ6a34eXJ+RB5wP8/M8BrM1vCoErvCSQb2TC+ZIyMxv5HwPoIQsCXT
1QDT5tcL9KfXhQdJzh6De1D60gYqKktysZkmvRMexun1xE50C5Z4x1DjTh5XUlXi73Lt+xN9MbxC
yPIZbdl/3hudGgPWSb++rvQHXyOT5z6JhAxN0yyJc/3+P3Z9JLlVtd9H2zt5vkkmI3tHt9OrvAXe
xKsHtSdnc4E7mA9h2J9nGGLcRIwY/ZqVKqxujoF/nzERArY5o6urPk0e5tR8jvt/KR/bIe2yHnPH
BaoaqNOy+uIsQSEoEpYaJ0KLbv0ToOwRDBz60Xmcth+d3RqWP3PNFGrqPpxO4ec2YgQGTUQcCAjm
N86GDVaFVDyKTNBIt+9AjgbVpTLrxzzOQdhzwWmTAFruWP+yh3b+ANmectHr6Wswknr9Pv/4/PMg
j7LEjxMoBhEP9/v7PPlHQNolKdkPoV4BgcriUJWg7oAI6wqrtjxfsNBL+Rs5y0YuVUaFOvic+xdn
y6+f/4/mPVyXgbari/K5xBdeTd1+JBajSg0SUWxeQk5xPP/cSY63lWLvZE1WegwnObGVb7604Se6
u2t7IKHAAqDm4fuowbrnNWOyn9yyME44dQLemhA//5cFSdpkxwAXhfuZ6CNXkBQcr1IgACk5eQ82
ndfeFH6ThYTlXS5GvEvz9LM34gEmWW+CKVjCY/71TfvR4CoHJ0vTwIRxCHz/0nhra3OmH3t8unuc
CGWZFndkZlL+SC0tmzxtNA3mWlYgkQw2dVSqapDqXyclfiyXciqVps0R26W5lTdSXEIrnbsPqn0m
ageiexENYrGi0iDCd1GGlZqv/fojhT94duEjmAV+YrDkxMwpe7EOprEuQ2w6yntwMdQU1D8ABQLI
Gc5e+fibzqTK+CHCCv5/nfOQ829l5RifoOaHSDPUe+MayAl0KQtSr1Yh/Wol8nJ/x8kp9ePY0Gz7
AQaiL9ycPFLe/V2x4Cus92hLb+fmeb/S/l4G4IXYqciSxkkGeu4wOmBF+EV8roGscM/DB/LV+jF8
7bpe3L+NmrLcD1P73tWP5ATA5sbsCvfFGh2EX6IxyfKb1A/PjwZY1tGnW1CWOME2M52YSaCytghH
/PoR4sbDMCI/ZgV1sD2GezNwhksjrDurVV2nr9p4vfYJXuxQQzERwDOkz3dWfiNUCZDiOKVWTgVO
RrPy9BnLytpP+3SM4aK2423cGK4ll7qzr1uppj+9roTzPONbAC33+50TX+wSo2ayYJsYyW8BOjpb
5YdvaJx8KMQlucjglMLSExh8M9HE1ysDg/vj1JbvGkvZEfuwhRyb9Jl0qmiLsoBwbEbIXU0FO95Y
mEdIBSl/Mu+IvpwaBXj90dVMjlxfnorffUVhWMaEYjk0qehUQfLOOeWWHiz9mKgoovWgHuf8XrQA
z3kJ1aQfjl8tUwnX7sxj8s7NOBgqcshp3KUDV+02UelcRV4/ThGce+dMVo+M5StISvCRqd6UFb1l
of0kboGBp38xL5ShU9Q8DhkDljcZMugd4vr9+2cFZM1SxMjilS3wh45A72FqyHmODQ0TJcT3T2Ww
NueiiulRPsix3QOhAyHTCUoJJtRItD63w/3b9K050AlW1GNbjf5nd9NBSN52zSUhKNf/xXnr/2zZ
cHAEvswt2dleLOe6LdN6qPbd+3m99781zQ0/8r378h8/gnrzrQy45n9/YQkBcr/CF8/fDPzIm5g7
3VIlX+jXaOawOeUn//e9XE/Z/NDdzPfPX1gSn+f752/x6Z5vdn6MK8a8OCkR6HIz7/50rxLD8wpn
susX33jt593F8/cmv+abNgL3Bd93+4ve3gNc8TXf04BO670mh+57fsrX/Bm+f/7am/S7z9+Gkt/F
Rv2CL/xv7mf6st//v+8xMYARcfHKIfPzZ5LyJocYvsHK+X7RbCY4MkXenrcYFefwAj9WwXqdzRQ+
MYUm2ir5PjsxlQ5SdcslgCAlAOcl4Cc/qmNWyUdi3Qd0sOfyvlJ2JTz062xZnsZi+XNflpfKUf31
B/jZqs+YQER5mIWZoQL4/gOgPhzIpmMvch57HvOQhNOGKk46Bqd4tPFEwDXclQjvU4JfGBAxotQZ
RLa6ilK199C//oioABwP7teX+AOMw4sJ7yfG55D9l8LpxSV2hT1VjFmIAy+Tt3NWPQi06D2QLIWu
o3q60ZFjJrZFW0NRKQeQBdxWY4Avi08p6Xo36kPMhIE0o8gZrB8hGqsTmzdsDf/T1+tMVU2ygVFj
PHGts16zX7XJGz7omt0NMIky+psI9y6cD/J7+fBOO734gAEWiTGX8uvP/4NRqz4/eRy0gYzxQsrH
7x8R4GXWFHl+emwynkKOMasPYYDmRcVBw9xFUyOZouoDQpa/V7UljNi5D2Oxq6yCX1+Tc8D8J7gE
ouaDecC9yUzGynnxTAYWRJ9tJBJhQfQgf3PjA/wAIViAETUCMemjzscbc2k1g+5md/PX2MLdqfi5
pUyENSTfXJ/UOxVdKrbknCyPl84AJmFErUCAvgK2B3RRayPAcuhp/9lkJ2Nufv25fmge+FwYk+Lw
GgcgQ8Q1fX+vGaAPxDwgDo4XMN1DdTO2UPc2vOgpdefS3M0bKTao50WjwaZfqVDS27l3AXCspkze
fN4F3Nt/fWn5S89WLi2j/aelzUzgc1B9f2lw0oCVD3v/g+oxi4CnxGwTkSbNDc9gQrylut0ekjs5
GcuYdu+by6zaXYLgf9V5jH0KM6SE8tukwHPUYnpyao81ENYR4OBBorJpiy9tBOOCOVOzU+g8uBhP
THbAAP2P6lvjHSMaee+KciRzPNlQkw4DYow/MHx1/SEVgXKyF8aoJdvjVf6fc1RLVkiqrxgioG7i
vwAvaMi0HWodN+ifmC1Qe7DAmwEjafrpZmGRs0dST9+JpPZcmeP+i1k6Wo93awqdjco43Nbr03Al
X2qlS2g/lmWk09V25Ym0ZvBF8h9w5ta6G2kWF784l2d2l2GxR1sjGqo+yH+x7f5wbvAw4zQBoE14
orzV3z/M4TRB+UgTH7dpboq0S0z15h3tFJ70jJA+WBI7ZwgGTpRHadp03fumSlBiwkdDrEIU09Pr
oE6oDvTFe50BlOMVlECJTcyL9R9tvPeG244RybMpNBNGlgEHmIE0OK8QC8BpGZf8rq4eu7xb253e
aldlInzl59HdRBcj8/FuR0I3RgMVFhXxmF55xWtvBLfsJ1fLHpQHaQAIFbpX5h9QT33aVzufOcSd
m1rS6iMAw20b2gs+V/oP9XYIPBYUgN7wPk2CrwJ8iSZ3tlU2OWC9tYbQ3XDfl/G/JGmkE9OgYpDv
uDsw7iZDKzvRmdFFymTD5RgD3/cjoM+cApcDqZcNO0QkqhDwAubypmMn5MjQIS9pXo8SioMVqw5e
GZ2nRFr6HRqhOrsdE2rrKIPNosQpWHq0oXoDctteBh7DRz/l2Bqeejt9ZAR0nREtpdJTFmE2EMGS
XbKgmqeR4ZSE7Ib6h4FGmZIlume3pcEi+/WtjsEG1lSMTbNmg7aV3FySBby1e8s/GHJOYj2voYX6
Tb2Kz10RHwCqB9OtG1PSFrDvufZh4R85aEU8N3r1Dud+8qOc4VAGs0jrW60XSpBLtXlifesp9TMA
Vg0Qndf8+nS1+QzI2MPmboXTi6F38ure/pPVAjae8NbleKgFkX7/H6tlysdDMldLcDcd58dd1j71
U/RYZpbgB1gItnpnttOdFOC6AZIkwcHen1VBfnaYl1vNKHTQD8v/f58ahM7NOfaZA7EUXhym2TEb
69A/BHfW4FObe3fNxsRmWT7KGwjzqt+Qrd3q0c5ERjQHZDT0W+r+XVXC4dphUSHi3a9PHOcj/f1m
EIKfAC+lYRoBqr28rrFkcr4cqAUpPP6DOmuZu0MczxYG1NwkIB5GpC7fOwXpI5ZbJ4Lro0ECIane
6MCOOPgzjh1VieKLbhwnrxdLPylMwiCMgjRKqRSzwB3w/3jIWzHHyyk0Ps7xGDL5J5gi7ohkQ5CR
nOkPH/brDAWkTO4VfRalSXUWbD6aIRBzUBQMPtTC9ujSYS73/clH0yqGDP/bmUgzds8oDMKxTo05
MvC92Vuo/jK8iy8db1XLBF7sW0eJ1RevPBfd95fPJQn5hHHKYIgy9PuFPATjWBKLNn7MTs1DEEh0
N1Y3OuV0esQxVSGHoWAtg+HtmeStCpXTXEA1blPvbjQf0DubsUllis+BD/r600h+dqVYnXHS4aaO
3+SLlnUq4mgmnjigRno2FlKyWWxP0O7mK73m0QG2s7wNtVcIABNnhCy3/nI9rmdFm0Ne5KktWJ9s
wNmHOX43bFFx0eD175APOCLQx2YoDU3Foot4SHI20my+PBCJAXbWR88TXpccCWL81yzhABOmbzM8
oJjno3dLjEF7RGbtZX9NwMpkqwf1fbyDz4Zw0J6vYcGk3p9vdOrGe1zR6gHm2K8f7Y/tWBDqMKPL
5+HS9rwAAzskpH1ATt17N5bEP1bVmWppU2a3cAyu1NR4dvfbbqX44rKjzJ4f5tY1ZA603FG3AG15
HiI6ToJXru/HPZTrC9OMhgQtcRy/qFu8eIdpPlohB/rL37aXzamfstTS9BO25X/H+Cz5mBfNEZVx
zSkBBEghz0Mt6BuFr8sET4SCVy5NrfaLt4JtlO0TVW+IZP/lWjN5u7eYOmEwwyQ/m76qTYSvCH+N
wlPEIw2zaeiey0jKSfnZlwOy5AxHQ3dhGkpA3j2+Nox3yP7Li4sBoknb0gv78pVlFpOuKYKSOwmH
5kP/Z7NCM8jZolQ+lCfqUXESIir6QWey9PnMBnQQNFNxPxXDQ2CXa3+JL/ojEVwHKnpiOtShyL1H
9QdU92uINDCY8EojrEeqU8C1h6QIP2kFufoeTk+/pwPDmAWPiAdT0X0RSaHRjF2SW20HSpvR+F58
QtX6Tjnkplg98H8F3Z39Q4QGf8GyFISiGdlsVMNL891wBAQWAWoIWfbAEiB5tiZ7K0unK1x7LgT8
KzxE4QBCg/Vj1si8EdZBTaQCwWe7waxdynHYUyUxUuhr3JVJPLQp+YRQMRR6pAqoOT7+eg258vbl
Y0oSDj3aUUB5t5/94/So63QJ8LA+3c9BingNbJ0i0s0RfXLQmB/oRpuQ5ijl5JNXG+gDuomvIg5L
ZhKvtGNkDjgiAceLD4NBWnvgUspgAERtN244yj9g2HjZtS/LE80R/QbJx/6VrQoG0NRu+pWAqMQ8
x/Cdq+HsfM4c5fHyiGVLpcWsTcDzuwtZlPf0NSXiG7tqpzcAhCA0jJrUzABf/R4fdhfNTELKDlIG
yU8Z7Z1g+QzqbG1ovuGOmwEeBlIddXE63shEvaDdv3JFGqX1AEdmqCCRRrmkYHyaTh0J6j4CfTIl
ROueqX3A3ehGi/nXz+gnLXpIY0LnmSYpKZr+iz542J2SaJjnFfoQKuB/x6yp4HXzXOaKcGu/ar6n
pahit2w1RKXgpUjG2P5aTnDSFPwX2Rzanl+sH7JTYnKsKDPRPLyomCa0I0O/hT4ht4zJyhxSorKr
miF638c9QxKqkRwLINptnyZOMwi3MjRA2/L586Hzf3NNrlTD8bD/s5j7r8W+ONER4Ey7E6cV4zvC
3bGzBDXRCFi5I3oGAsyVaQQrGsVBl07vFbacyQ3i108gdpXy9x8z4heZsfIATJz5L04peF1JuB7S
+lM7fKpOSXbuL7Lt7JiY+zvyETwFCKYA+hzLNobYiiNs+RQjqvnSrsfHbk1+n2pgf/+EijBqxBWO
+u1a3sNmX+A7lMnCpvzNJCcWc4iTpCXtyZnMNZIxG/Qh8KrIG25WrBrdlERxjzc9gtMHf8y2ivse
rTRnnAgP/jpuH+YQnqpTTpiq+CMKqjM2kyI6owmHUXhoLw5e8zaNhls6tO7LMN2lNvSvg9P8W3VM
L07j39OpvkpjsJPLdYsRGJ/KW4Jwy5uoxL9DVV4n57ptkr/DyOwGt8jhK+TF/SevOw39mTfy24PK
lWyut2uoxEN55lm8llQKxzhDxdTFb+cxwOog2FdwqLgNMqKXa/tCPX0zRfmKbfWRuJQeJ0R2fOi4
E/ofaXDBO/FCM4t89nYwO+0O4AQdOX8CUq3BGyEDKkwg6MTOzQlxsULeo2tmIX83uPzTmSJPnleQ
TbOJCorviSp7I+pxU/S7j4DZPsWZmR/iek++ucGhAysImxdwhHxKL3MinNVW6AJINcFOu+tQiXo4
68Qexg4FFMcyw48Up3A8jvYT7LmxWR+M2exbYOanMZ+Lqy32QmQFtns7Fyio/RC7x36QX5tE/Dwp
VgvVKk4GXNXK3Y4Xfh07TADIRa/7OAYWzxkoPPCSqtu4hl0Mq7L/aBLy4GGzYwTiE2DAMJNPGVPL
IaRFwCPje+fEqkz7Gz+rOGurNqJ5zqDWJjGBCifIIabDD9UFtDhjQ3mOzS3MUD/VpGu/2593UhNk
cpZiJPf3nCw4Ya3J/EVuhTDNWELoInsfhr7OcmtS+2mO8Kl04T0uOSELIFPJ+F1pdQAEEfhEEl8b
stKtgSkfgnVjKJwTFENIRLcjFH4jJXLmIfop9JDZ4jZk8e8ltBhvLnwRkXJ0eFyUEaaUkJOZ+R3R
UfQxhhZmgFQdt7Cuj1A3bqoVuNMvovZfDToUJIrd/t14qrarHPHSuc0TfGMHsb+thBPSYMGUBhU1
GEQ3LSznPhp9SOb5F7aO6Pywh7s/1W1N8id8rLjyzS3OwLvzuOCP2bok3LVYks94TnKi42CIoxkL
M8JCgT3v0gfoP8P1Jnq3r7erYdreosOAI1xD0+0H5BbMdB+dwhzTKDw8kh0OwwOfDz4DmqzBWPzZ
5EyWsjLnwpfXGmTjMqDncB4v5e4ExNf0LKS+QT7Eyjhc4sLRXh15Y8m+wldeEZyld0DZolUF6gjJ
jeyoc+cThYnT4bywXXReHU+4LOZwzeKAT5+hKdXVOQuuJuWfRWpAWInshE64M80GG58SuR3Fe3m6
g35OltEeLzTuh/K2ZH6ywOMv8b++HIr+8Ni3/Jog13JiKtspRMLlADRWNDggEwxAffv2kISEvsxh
8DYLePeiE1P5ntw5OhYUpKDGKDJwt3Yi9yzbZYpjzj5FAUWfC6Cs9Smdr4WTz3ByrZ+dLrarUQAS
OmwvsxiL4i1L0akWGN4ptxmnB5h6U4Cljrsv9N6obSa66bonRIKtAHjJCjA7Ys5ZB2wuJVu8j8bQ
0eXRg5aSksyXyzDgPsBad44n9ohwe5Opcx3x3aS+osGKENfQCN2XHHLEZC5bSVxILB4ibXEDM+hs
AFNCPYQ7azHdD0RcX9ULr58CIHBZ56aAjt+YGL3anMvmWienvwkyUPSUOfAb/S4zt06Vpr7PxnIG
Tliz0ygW/ULuvfPtLDf+OejYH4YjTx0BFmxEOWfzfhGTjaHGOiwIEGV0iSkuMkokzGUa1fduxK1g
4plMZV5KfHLjIWVdtEdok9rlnRFojEjhwtL5w/5jP/TMjO9BxAs48FwvopLJpkJGupV/eyuYP2wc
r0MOkxMWHuj6kDiCaJbzjpBJAM8xRBLuTBzhInfnw4C4Te4eiigECEBVHkLXKbaTnA0Y3G/g0VvM
QTCEvFxbxEkx4cf05K1svhipIzGok4NdN69qPtmRu6ykdNYFnjgtt/W1EuSHQiti9hRHDMTgebEb
fg+BbCh6D20y+R9EySQUibRnOqBFdQeTDBBVx+CVb6kzrV1oa+b0k6u7GAgoP962hw8K4HW5Ensi
HwnKdKaHC4cxkz9xuU2PFxyTztnDMYvhxH/oLPGE3Adm3QBmxCWCaVH5e+ipoOpZomI2cC/dvw6m
WU1Ikv7Mr2+Am/a8LMEYvDFA4JlBHXrR7WYhhIh68O1HVdoCUtV1SDOlHGEfrq5rLuhOSN57TsqW
glYyY7vReWLMIJ/h6/LAOiS6WZ/eNy1K1viTwWjO6WX/l7oza44bS7L0XynLd2RjX8a6ymwAxMol
KIoSKb3ASEnEvl+sv36+C2V2p6ge5dTjmGVKIhkRBHA39+PHz5FFrQ4SrCR1S0MOl943tmiqPEDQ
JqLGIwwlWYiQPG7ZQSUZUhv7gag/+1vjUf0tZ5uihKGpqu4ReUoC3ZtBV4y2N3NRTO8lqCyZUnmB
CHrzZetp7OmuRHvqq8QiUDU9yIJdqXc3aV59oq56lMAuknabWKgEeGU52yjqL3Ne3EmEW8LnMh/a
0AkgNFk8dTTYv3Affj12G2P3x7HbyD/Q0gzHoXDxFr/DEgn2atJcZNYoc385NyWDEiL4R1uUnzfT
IWm/vWWF0luIpAt38nMOlVNWUmWOIBsuzJzK6IgKIRZNruR7krBfcIkLJdwhezzkuErpZhdHaVl8
IE/aSl5SxUtWctTFvKCL92g6NAvRnSSFFgAQd9KbZtMPSYFHqLbVxE7hpmbWSxIv+ikMNRsh7jx3
ZCMIRbGiXBmts6xMzAZdpf1s2kvJeUr47uC4ITmv24zCB6jTaI8mu5daEHK7IlO4I4R+kgigg7m9
nESKFX389YM3fk7PbDBI2D2uSs8ugf2Pu0aXD06uOFl+SzVU2gteZHVw8xGYOJw2uXLJMZBusDlh
I+T2iBIOUkW9duXSftO7mIqRZqHqQtgJWLFVrwHA5eQylvKsJdgugSjJTYC+jtdco5LBYpEmfJu2
leTtjnCJOnDJ0Uwuv77BDX77cWZ5snxn2iotDSRmb+A5bBizqCqpsco+1ryk0DXhdkxfsDTolhMK
WufOlMoCkpy7gRzSvCX7Xi2SxIg+hvbBlN9oKSlTk/Z22fyxSXphuGquiHNg2b6VISIpkYZne2Zh
1leC83NXMpmRIhISXZbMkAq/980Jk301GymmUlj79V3/D6Ap/BuWkknxREWO7006ikJOm8x4XVzk
qSoHz8VMUnbfwV0Ds8Wpe8LDo8dBXsICsqdR1tcm2g64euJA6b5t9BClZaumBKX+fur9D4VVz6NU
aRrwe0HEf+L8KUbhWCIGA4Bh4pZswTnXp/E3e7bJrJB7toTspUObPHskK0VqK1I8CzZsWqP9EXtg
yTLLEEkeS0ZRFlP+vrC6wfJvptFfL/btRkvbRTrQpam9k13UsvBpFv1VD6vpTwrt1MIwYIpJJ83Y
5PCDCSoPVTnFeuoh4JRXppSglOjU1kVdM92Y76rN/sIUkkqjSNCdKjU7eXHxzpWSThv5BqLNCrDW
TtXFnaMdul/hVr1FPe5vpo08In+6S7YB9gMOYMd+sw0rM+FbUkVQn/48QvHu3XB2St2ywFDDQZGa
ZFLbcCueSBAJol8GI6IzZWz5dyD2Vvf/4Zok85C+H88yIf3ob+OarAW80ht7epAkD7cHrQUF3oTK
rcj2Pat+v/XZbNR6kFRJWUbmnhyT+Qy1XhYGdbvada6zlx5LziTDZorNv350rtxHfrhMnIN1/qPy
7tJY9xMlKY0qcHinvsjJIVec5EzWhXWWDYf9QAgG/cSsmdV0903dd/Sypv/CHYnWR2JlWmxOE4ih
ieKaRKulwboQiJcxYRBcJNVlKaRIMk/U3mVVWkrfyXJ6Tj3eNaEWxwsZMqVuWZEGG5WVHnk0Stha
ckTyCdvJMoXl5ZEyZg9SxBQdUMJ6F6KrZ9y3Q3PgTCVZgciAYKGst0u0ui5RAZT/kOzkLdqBvFyV
6SVjyzRMNhDqV/LwkA1j0vIZCPcco5IlKfN5NjxJjTC4rLeOVq7Ig3AqowYFBjamF1pvb75/R2qk
yiLIyn3/enD0n4hCcnDgMNGXYSI5vhG7/wJid6WT0jSvfh8cmWPhqwsYOVN0GCWZQ8fL2IBQk+Mn
WABPM4+kkvjWdwKRQ55f8NXvt85sQeC0Zg8O/IlKNpRm0M06Kaj962t2fr5mTmaXc9li3sBvlcWd
v1yzoqvW5KnFTCrPlWEdEfRGg0kmrbPfNW4xxgEQlZ67qqzoqHN9FccYR6ol2SGaJJ/VsQEnGgdG
WzZiISuCaM4mpFmBiG1q/D0101BD2/deiDyCvZJaUC6BQSSItXGcpdQWmby5rw3iHSeelsCLq/xu
A8o3N5Yqsz66smE+1yTUhXLYpjYd25Rxal1Km0UzezPigNtE1MDf6lWmlVomwkERd2pLPlaRJaIq
uFUZyTSlaRvvwWEzS9cDih5AVy7HgAoKvPUNkfiR4KOLKWvYsmEkQ1Azy2o13HLiDXYfB+VT47XR
CUbnNSK4edCNUo0Lq+RfD9bPCLwLuA2XR6X6DDngLUko64Q2qdjHX8yFs5YAQm79spgOtLHnzNrL
NTkhW5OjdilDVQlO/Um0ckruX9q1O5Dv15ET92+u7qcsgRqbyfXBq9L4w30TDawJspgNvekXGUxG
o/OQKlCpkH7vU+c+t3iQMoqudQkAqfElxt1+q2RBrNoKS5TAOlHfyb7TslRv6qb//Osr3M76v+6e
ngZZSSPpgI5COqO9uUI6XdXajND3rj10CDb/lM0v2lVQgokdWVBFe/BQY7AGRgUsgAkvzgfsltwG
7Z5bl38BbrPpQSjguqFu98VOb1eLXRcd4GmSSHKHIJki23WozriiHL5Xodxe+kAvDItQ8q+bnRgC
mmhWG4By3x0tZjRYcjRt8WhCCDzvpOajBNzoKBSnupfiwdLhq58ADeIK7IFyK+BdIQ99sCaa7nmt
tNDrOCbwRkPOI5NAvVN7bjh3pQ65sHPut1VQ0aALIMyLZa9lp4FK5xasqFI8SaFgV6dzqKX7cxNs
zj0MMUpUg3p0cPFvg8CwOQuI9HObza+dTXuKI03MFJCpvqBmIAm7Ss3FYpLz6dfj+FPcCZkI0hkd
1jTw0MphvRlHhd+foBk7PPwZd/YMCG5CkBXwkpW5Wy5VDM2BfEwmCeiUu/b4QeZW1FVuYrzSKIhD
4wEqkM1wf08V+WmpeojX4zLNgjBtWEbem0us7LaYRWdXD/HKMdmQEOgok0ojJhUYWba8UzCTZcVe
56JobNjyfMQk8ZIGVwIh2OQDwDfG+t/msXikwST0htxDJJrzppJHd82kGNUkLrKwK6OHKYa+QhMm
ylFHT1s/birlkh0ieWsmrhcyEI4wSRhm77Y05x1crw+JtT7JxEOWG0fq2ky5v0nY3/AMPTgZKtki
sSlPU5b23jzFDOl2zxhGFRCYemeN+xgMWxhtZ8mtMwdatOiEiRURUEs49K1kYPM/OO33xIhMuWBD
aadwm4D/8WX+X/E32Ye4xHXV/+s/+foLouhdGifizZf/+t9DL7rnIn2u/uEP3bfn4R/16z/ei2eR
Iir8pf9P+WH/9eZ//fgln/XH7wqfxfMPX+wqkYrl3fCtW+6/9UMhtqvgquQr/19/+I9v26c8LM23
f/72pR4qIT8tRkHltz9+dPr6z98shv0//vrxf/zs9rnkbcHSdEP/9vXfnnvxz98M83cWHpsp7muy
cVEu0Onb9hP9dxrcNY2uRv5mkpHpVzW1Nd5k/e4AuQC7QA7jHJPZYl8P24/M3y2IbkAy5DYaJBLt
tz+v64fB+O/B+Uc1lIhKVaL/528aTdo/hMlgcEwZ1+ZzmB4OVaI3Uc0IO5WqeLYG7S6xuwdVaAS4
6PEHs+I+5Lq6i0j2qii7pGsWJE0ns+kh872oNHyRZE9zrz9VsL4D2kJ7H2LrrV7nL9GUvZD7I7Ur
lYCzJgutF4fqgp0utwSz+67y/Eht3+tZ/G629KObibtJwbtsNXuIVo3TIyrbX0oFAozq+HrFVTl6
54aW0fupaLUgoRAYeLV6ZS/BnME3tB1ltyZlGkRNh5izikahNfahmfBWtZhcSkp2zyfxS+wyP3t2
/9DRsBYI6V5SqLrqi857KGcMhRgwZdd2ClWPXdZNfEjEr03g0lvt+AmE4MGmKJaa7Q4w40UXfGRE
MSmAHcx6iqKDmfAtRrH3m3h8l7rdQjNayjMyOywavPV+u7RlMnlikV766dAe5Ucho9hTdkgChKxz
Si48QK1NnaA1l/1iLIe0ml4zp4sPKtUweWNZyVMYY+XRGXXPH4dO7LAJvbILtwwBfN6rvX7GBgNz
1WQII7VrAsvlKfZKjRJkCStN9S4tppZBq/ObLS3+Zs0akpTy+l1itLnpKz9V0pftuaj24DeNU1Ls
4srLUbxjqz7OEUPWziNahWZznnU79rUni9gKel8/HQfnyeZJKhkxsJBaD63hZyjk7S2i32Y/ttVJ
K4YsaDD4a92o8Ger2jWrfhoKPnJuGje0Y/MwRHER5snihjyRCTVR9x5XEkTEm3XX0d60n5dbp9W1
/TYSassFIiyCeI/dPWHnm6PXaHS+rlOPN2RM7hoPC5CAP4/OVd+RvI1Fd+qUWTlQl3R8a6nvC+Lw
gy7y2p+r+7U0DkrGtTeOqeygx32OlTmAdQ2E1FZIf02dgVBgMvuJmR23uQwufqtiypUT+wdKLmdv
W8nZtzJmS/etG3iHYt+66qkwzTWYV0UPCpIIvE6QEZOLQETqVYxtK2p1hj/rFqvAZgkagJO+qYBR
ci25Z71zzPVdFQk3LJpe94e1old06MNVDr1dTInfWp+LJN57JqJhqvZxqr1D2YpQrtW2tW7JJ+9Q
mvPl16mj9749rtfaMByShQlG06cbRqVClT99yVM39MR0FYGCVFmEh4T9EOfr+3gyz/PkAK5xgepS
BgWFxSDRDOawvcaQlB3ip7FGC8OcfRhEhl8kbCLRqXAKujd4tIWSv6irDfmCd84qgtBVTfvwMO4G
0Z3wvIJ7aWv+Nidi1b4d1ofecTE1RJgLFUtWrrAOhm2rQSHX+uqPJkbVY+E9UKOQa/9+ZgTYDeyw
nflGXLGsa683/E7Mt4SnU+D1g0EvQOXrXvbaWbrYtW3xquokQGU5XzR77sNtN+oN8aEchwdUyDNK
s+q3UiT3mmHpvJOdskz7PqQUV1CxwpDrk4hZxlGbvWgJyrg00cRQLNqrBMPNrLZvU5s9VY3Vb4rl
PJXy9hvNTFEqzY7tMHyrbEEZFTQOuZCbbWIMOetVTh4wx54GFJaKHLs6hplVzoVf5DUl7dSjnd1m
j0uVx0mzniyjEAe9b43zghUVFboebeE1pA+EwFco5kHRyo9znSKlJ/QDIsfVTov7R2MwklBZlAZ0
J/5kxwP9uhxou5KeXcda59u8iyB7PyEKPSBJo0Qnw/LO3Uz7i/V9uiPY7vl2h0Sd4yl+CwBfVLl3
SFFZD2fbPus6G9zKhrbtaqwq+ooXP63Q5VqMh5S40bfjuQsw0LvqnOQlRijMr12ewdw9zKP9WJT7
ZOZ2euRJAsU5DIU+Bnobf9Az88AYwavR+XGW2rfLkH1tHFaJY94Zw3DchrOJ1+Yw1nHQNTmxUulS
p3Wv9GRtjvJYWCtGrW1mlyUOIbJwklNcZC/fN3W5qHPEUBMcSuXxicok1yV3RfaUW73/OJvmrdwM
3JmrbmeubLt0fUGUrrECo9Tx6iu0AXlaRh7N4PeTMn5ZF2htmtu0EBKw7CyD2aj9ITFcdshBADDl
7+FH7LUu2ikG012FgcBMYLJ7rNkU9oPuPBtDKs3fMCWUW8Fs+YLjwG8N78Go3AcjqnNUjetb8rDe
H7TkRQNXDay65pzIXuRLpjF52ZaWGU2PdjLgpAbspN7JF2d4yAEMMAErMDb8xx4MKsGBljpIxzMb
jQI5RKvlW7bczFaDL5XqmxHrzCSy3u1zh6Hm8ZXFe9x21Fq91+TWrem8aZEXVeSsYFS9/ZYOo0a1
ej+y7Ft70r60S7ObkanDEcF9QJ/bt9fsLmeAq7m8Kg37kz2WfViyRQFn3nb98rAodSBfLG9/bdxb
T3MeNHSBbK2/RmowHOWxtl0U3QqMNycSQV0QacN7ebuzQLpuhHQTWArllNElhUNaHRFNe+T2CpcD
bbugzh12VseQlqmvO1zEdo9TzY26kfCjYj66XoeqT8GZkKx6qCnLo5bLW5F/CMjB5Gzv7QJXdMdY
vtSd5ZdgXfgXPScRCtltXJs7UcEg43ax0fMOnHzXZRfGg/4s5saDOLEYDKj60GStFyxyamij/mFy
kufCYKN06KMPjEw/G9B0ED7dbcMkHwgmgAKXUeQSFmYwnCsiH7nacnGObLXAbiR5IQ7BrXxCy76O
vq4y10896GOljS9parwr5/rJLHl3Iw8yIytuEnu62wYPq6jIL3AFbzquYnvWhTVWPjL02zguRMg7
Ve12iFMWQTlyFLUuEUlqi6vtWtZVhlaq+eLRzSlHKDK5FnmGbdfRpNCfEhp5CKxZSvK+R7U5r153
wjzmCGsg3glDPqCmusy28f11c8F3FHsSuyVlkEq3vl4M0yXS5LOVQf+o1u0NnLyrIZ6aoDMxF0dX
qm64OjJlwhg5L7c7LhfOtdUazyl+Liw2PtdM468YI9xsixtcMQ1aFSbXPH1tSpZ7bxOEZq+2HN/Z
0oAL5IL5/q+l8wJ9UI+l0pWBNYseCu0NO+9l+6xc/q5eqfpwG9K27z+aVNO3+3CT7MGLxGU7zFMn
etDo5wsMwpMWF6ZtFfTYjQZWQ0eYMOtglArGndybGoKgXa5FD7TIvfdU5zoalNftF5q9d+1azt26
LVEp+4vmV5C09Qtq7LRxxigb95dc9b7lHb0aOVmEi6ZCoOXrvuy52BJtstDqvqBP1Qfb7rDNepyb
jmPh0jvEoxhLGKhq429vIGDmAWbDCcPaF8OcBVVJntn2wu2hO/IRNYll7IoB/mrrbyc/85PIbWme
Yt06DHhP7UXSzv5CaK7k+cF2xvhgy0AKptitmbAz9qJ8pgfDVfmm3EPlttc0ypVqpnDtK07fpXjJ
Bk5phDdDyiKQJWtC/nYRN7pLsyotOpGH9l6uaqiWecwiz8sS306FchyK4hr/TusqLaNANKV5sro1
sDqjxLdmLaHnrN05MZcjoJsUdGoO26qNvILUI+0QuZnBusrWTxcx+pGeMyuWW+HG7MarnKFy5m5p
mb32dTiX3xdW5rHEYsqrOD9Yql9kdYiIpvd9FLRmfMBbaS+Xcy/zoO9SwTSPxM1wSq3WDXX0aZA9
vt9+vK3XNarely6VVnvpTk0N6agpSdTAL4lh5BaJIc5Z667kPxFbgb1UMuq1fZf140vUststMr8r
R+of7FxaVjx6tTiOJdr3ixVsc5l23KCAvq607dFKo6/Uq3noc0zgyTuEixMuUQ+nyyJP2Bl+VOBl
6sR8CeGGRDyObQ1vu4FwkzXo6viDWal+tOrKjtKu2OX4+AaFNTlBYkmgro5vis5zD+S0LmRCBTen
bLpEkBT2iPPAmDSzJIwMWM3NaIeprvutXsZUZdj15zh6bjLBnjRlml9o+rkt6j6kNve6eu5ZzGuQ
Tsz6VOePbrgD6UXW8I9AV96S060foqrAT9jgfVkkt4RB4zeRJSnf4+Jk4TTaRrPLOWOGpboq5nhn
JWTog3c7JN4uIUfrCsZbbuEOcaElajwj+EdmpS/y79ghEp9UcH139QvMYvxocU5wlh8Gzb2l9eO0
Te8kISZWrGDuPI1o6sYxow/bUokGlsbo5lIT9bRkyUskgw75yR6ZqxwYJHwNDMYZ8bwi1WBpEVr3
aMVqV1pZoX4xAHrG5t1/LbJC9jVW0EVzSby8kSFB5s1eYOf2lcGlKsngBMNI8jHp7CW6nvspMnu+
MGOyfGL+LSvVIxtLPO+BlAUF+6TcyfXb6NrXKT0JVq16BUVfYPrjUNBe7rYDXL5Eibk4DSu3cxaR
c0hUY2pm/vDeOb3yUKzpy0DqIHcCeEyBZcSpb1eFiyvoY5r02+/cbvD7W4FLRNoWLE/Dr8z3la3f
yqvS59oNy8Tca04VB4nMrRqXdeVFheVb2e04vfNkSixfy5m87kfXOSlw1zhfeVlVmwsSqZmfZA0J
uowzZOA5f7LW4fP2+REb4OKgkR0F89imyDvzqL7nE4l+XFIn3qnRQqtDMtN3d6B34rGW8zWZ2NW6
1iVK1o5iWbuTPqW5T7Ful7CaQfHdEMToGmvs67o+i5FUszOyyc9IVoMty3Zs9YPVXjD2IPPiSa+5
kYaGPt2v8tzdshNI1zoRbA9lcuFU3BJgHEgyoJt3W5xsYzK3K+xV7GwizlQxvozpddOQeVcewyj/
18LMAWTqmBlb9tsuy1GJEenzWDCKxroyFLvxE6CKGBuMIJVraMkX6VKxXFnVfLEcqgDjFLfHReVR
JmZ+lhO3JOmumvtWEE1nPFnXbW+dOcn9gTHojO7encVB3oZM3Epbxp4NkMyW3EtQpPUQkNabr6vD
AbdN/A042VK3vwCKfwB3fwXqJAr33+UYUDrbIjJQQQtV0wUyfIPuTmmiwQb1LDYz7WY0zVfdDVpw
idLEHjEKLOePLrp/C7eFq8t/P+KxPyK9/7pJv3R1X7+KX77q8K2WSOn/D0ivLHT935HeDclOn/8K
9co3fId6Ned3+g4dHUDXMEDgJQT/Her1fofAISUoLR1c17NVQOA/oF7T+13VHJU6uG5rUmgLhscf
UK9p/244rmqqBn3g1ApV49+Beg2ghh8nEf3bAMoOTVQ62LIJCenHAjaehiJxcSILohi+u6pW5b6h
GLQqJShIVM5X8wxvwXrUZzUQ+Aic4kVJfGu+QqRsDJDmo6WgbolPLdsXHpl53H822NrgWZJLFG6F
6xmZBcZOAXYbCXkgDlrGCiErji6c2vdQ9F3kNPSPA4LMql0DIOvk9ImN8qkgapmqATNplh/NY4Fn
pO9Gs3w3r0tMzz8TPk+H6yWeniMylECfKhvwLv/sKg2kZNg+wRVai9ZdWVJSc2AT+4MnV0hDsa6r
rMOcf1Ai0QVtrO31egAxWLG2Gr1XV4eynNmxOIn6UpkiKO1Ku6WqTL4VeSdiEM/3jG71vYbdbzG9
BuMWKDazWqcEeedEGwCQ4g/9rtHc9H4yMbDzLknZdvuGshK1xYQUHngdB7mbvlnvC3W5se3kdrbK
j2XVRgctzp+0ZORhUVC0p3anjEtg2Rk9xFaRElTAi9cUe5929hBY6vs5BrQh8oVxErdhGUUvmk1U
IQFbq3FcuORuGwp1GEIlAUXDSS8Uneh2hZGwV9DNGdrTGvlQPIkv9fW6GZP6pIs09qWMvzak1TGd
MPnynDUskXMB5pzia1ECbC/FRISUYeYljWRHd3k3Yv0RpmiZpomihaX4WhULMLNQXo0V/os2D/io
57kVdos3+bZR69dOmi8UcDI3XOPqS5pmNtt1mYVRooWWN8xBF+VQA7qEKE3p150xn1tIg/6I3dXJ
S9UPRlkNIUDk4Ee1dtQQTGGEPKnXu4CC27R6jH2vHOHVHDudT7LqQF9lZ/KSleS2p1qYMNfHXiA2
jL1UVVECsAdvvtVIm+bIuy+Fc+8kwgmKGqdvuA7WmI/HYT3GuimhC4ssCfV7Z+HUGGMHC8KKBqs1
QmDakFZQAoUIpQJmFp4XLgV2wWWV4KLkJshX598i3VtOWty2WFqn5k7R6v5QpU0ghBcHIq8gwHP3
oJKjtTfM7k41ZlkWzQmE8wKQwfU+lwUxzTgI7QNw42Pi9EswRKm287Dcrhxwix4rHWNuw3nukn2k
mcVp6adgdmICSE8Y5zYl18t1AlowdxIn3HPjUKlpviy8T0mq9MGQmSEMOeXeM8vFX+y1IGfBVo6F
w7HZSsMkQrM267igMd6X6gycDtKruItGwyh01dYi+SDxKmZUchKcNVg5/cOCgcCANMAwuO5By7NQ
aCQ6XWp80fXK4hfhDWBn+XFtUXoum4BmdLz37Jky16SUdMig7VgXHYBVuu5QbAbpElN05TUCb0a9
6FECd/1GWZuwnyD76bkx71uRIkCfkAI29zMOso+2muOh5/ShTa3+0KnpO7sDnDbwvvC9FXi2rXmH
DQ83N49z7NDYP1jdQdliscqtd9GIefk66EGW58auZhu0rVgPF4d0pXWdwW9TA3OoKH+iyP+c0Pm9
y4zya5EiYIcbo0PVKp0YCkUPDe+ceXSs6FGkBZlNLuja8X4e1cvStfdji1sD9sCQQpzops0ekXk+
IDWUnRo9+WrYCWIhAoeyhukKpu9b1khrTJw96AoBd8PW4EetQQDskj+VprofBDi6QFCk8iB322lG
GxMkyihmGbmQov0lz55pqCvO+hLoWr4f2qm5TXULT5tIuarHZc9NTie91y7ZvPfwXg1npUejoqNy
4omxOXAsPILcAb7kRhB5URfSf/E8RHQDRbrj0DUSP7bJegaTIt1Rk/t5QwG1OL2mayiyGlhqzVWF
HCIaB0q4Dl1K303V0lnuRX7STFVYgnWd56i7wkoLdQk2aUyDXR+M7s5qpxLZCLcLitTI/EIkZztJ
rKNT0SVAdfUmckhScOB91GpHOXg00LDWWh2Ysjxh1YB91m7otOhYtHnMT7SbMmuo1RRjeqOVl84m
OVZoYggWzT5gjXx2FSJrNerdIFWzQLdIbFL70eowKSjI7AyVItco8kNaeGKPq8I1sEEaAk1TG6ji
cICsXo/tK+pUXZiKVIOnol6PZlX4kjpCt88LUv8LeCFbaSYOWmNZfmf1TCRvuENiSM6s4qwa1llX
6wUzieWiVBybupVd7Lbz22U6RspKDhhZ7ydxjffpcBaoqIeLTvnRcuadEJnFHCooqlaCC9CZNQ2F
BKfolj3dUAfdUkiVVSfbe77QxGcjnpfdujjxyetljmyUF5aDe5gj41WYRRMMivYpyVEAMoCX4r55
l3brTmvzMfQM/BniZToQ+ECaxOhW0PQXlisnt9WvlIjGp5TyapjTsSEJxCWgeJL4UWb4aZaUp4aO
h5CNg1CE0mWUuX41qFdJ82ka5pMoMFilnfBQquwMg+uFzmAM4bDqqS8g5k1F/UHFsmWfVsyCJE3v
k7rKzosytntLS4YgSg+ijKmepc0UMFk1TCnTUuvf6ZPvKfO6M+v4TrrgAZSHWjl8MJtI2RuJBJaS
F8Pq1TBqqxpzoaH1k7Et93TU+0ucz+cFbiZi//S4PkISfVwijwZARiAhjmhUTdklmkNkZj0bVkF3
azQ8Oz2Ya+Vez67TH2dTOU4tuUnqngpD7KK0fR4T/bqvlPrO6ZNrUWuPiLB5O2uE1Yct2KkZhQPg
gbhNXd0ajRh2qdCuKpDNcIpoqoLwTYuqi9yxGbEnmQVQoE45dpkvs07fRyk0PRxpyGQfDBfS9KOg
R42umjtAeZfKkkvOuDiHNqGVmZHQ97NpgT8NYTdrsGDiwg2mQU9PyuhIvVe689EIPUaO+1F9dO0i
PY7T5B49qqLwCHfRmqrXVpxkYTrFH7GjHvZZWUQ7+mw/EcMAziGF7zdZ+rgSA/X4MoM4VHhvaVx4
2lM1H6pXfRzfxwBfe91YPqh93+EpGqs0+t2lmViDgZw8yNXpaZ3wFqcokfhe24ibZVoW8EMUSUwt
Wa5XJtiii/VM6U7ZoREDPJ+xLidzUK/LObOPhlbGN5WeXWG5CdS3RkHbJc0+x6KXeKNwgiWp8NNT
zPFQ2OltPJf6ESubhKJEb4cj2wNJhHLT9gumS+sQ2DrWfQk+cIFOc+l9FOUBzB3Ucar4o6jUD0L9
qJZxfJ6dkyeqbJ9NyIMXsmZhiOY0a1nsy9bqorKts9bHvb/IhsyeCL7pXI84Uon29A9Q+mIPDovx
UDWOelBs76MXT18hm1+b2TzuE1s7jLNXnhK74ABZK+MqU+hUbW13vdXNBktL0V8wcj3gB7QvDxGD
g5l8f4mVpQjmtswPfZjGfXHqoQPhE3fd1c3g26qZ+5n9XAo1Ojp99F5Ppsj3qNHDTSMxjyw/66xH
VcF9oRmqO0vTTfBprQ6NdSXYqKiGF8fVKh6RmMcT1IsAOzqzDk11PHjxjFhPPV7oQnSZtPkNRVgj
FTTir2y1Rt+aAfZ5/T6ftY7MQGN7o6BLZ2W67OGSVRzuuCg6V/C9vEOEo0xA5VM/FyqQSZ4GgpgM
nhi2ybRyUzLrkkDP2B4nDwlCkaCN5jrdl9xMQa3QYrxUpAopODPWXmziEnko+qI5ZMnVogL7IhVi
hJFtsJfYNdxvK8Ny4Dx0U3yavOGo6HBYOsdk3xM8NDpHdhQAM+yn3SwAkHqq1ZMNELsXPQ67ZtW9
ZlYtiTFzfnLcytuZs/5qAbr5DipRYEv5tY0wIx3nEEeGxR8KVDjKilIJBadqNzrLkzqWkx+5qAsO
9QX1nuGQZutDXPWQI5FiAXrOzkI+BS9Jz1oaOVe5KXVEqj29sl+EYj2UurvAEuB6HcV7pA/zJW85
DSftaLTzdDTK6FXG2V0rXosKHidVUQyWax1N3US3QtozBiPCEtjUqz3Vx/tVNNFRBwZsFKqUiel+
1Nup9avIPjtLTEGwGcnYtPdLOlW70uzbYPGMu1x5heT1eW7jU0Z+YDvs5kZj3DrlVbvMy8Etr4t6
zI9zIq55nLSWV5BoO2qxwjCf0YVzdzC5Tk4W06k9mReA3nsUm2hn7opA6ydEptdX3N1wHgXaLbqa
nuy00vyhJgKvarSisDYPWoN4MFU5s+YejoOtWASFi8EhsX4uRuUIb6PYLYN2HgBlaQNoT2PuRocM
CkbbRR8Umgh3YsqgzdyMOeX2qgN3Eo6x89B9glTa3veEPmEsmguALSoqOnRh2+EI7nCGVD8ZJbSo
ymjWcNwKYo71bZ4Wfm/p8cy1ydnr9GSE3rRqBD126pfYPKIf1wyQ3dT7QfOmK4u0Nu4HpFYoEUZl
tZ7mOPvaqZB9nUkfd7OToDGxKE/IdV6KbGArRduSLZhPG1vSIvGuM8RwjFzzOgdRjD1nuBRGF0aa
qgQNG0YAZgzvNawShwNntQg/847aU6w1OxQpw2mcPkSQu1C+q+gFtzuSt66zfSrjqZ+Nan7V2Za5
04f565LgpGGPOhUCK78qG7HXx3i864nwL+34oMUWBJRMeZiYUDszzSjXGfOXwXFv/w9559EcN5Km
4V+EDXhzhSlPFo1EirogKFFCwtsEEvj1+9TsxkyPYtQd29c9dHSE1F0OQOaXr9Vs42Ec7BACUU7q
ZGkplzVrjYvp5ayg6fJkaTrNmu13C+11KHrWFMlyls7k02x5MjjD81Dx8Pi1/731BqaC6rO2Taw3
o3xhjClhC5gcQOtF7HrKDy38sjAa3m2DJ2igaLaYLs+rbDXCHPR079vWuwbkC5J6IAkV8Y+hITCr
sctwUWuCQzRvvUpH82JjXdgSnepk6Si6zEbaERKQ4mxm+w0rdMyZfQOy4OyqOSParKY7ZXbT7ZUs
RXhDpMPBMuWeue3ZTekhTccewMAC6TXKN8Nyu6PsQNSL/JO22Ba5FdazibAkM+oUEgzaeKpKwv+b
8aCp8ST0zrgT6uKpWrvP7gqv4+PQTproXXAhZJNAiMEzdvlpSwGgNXt67PPNuJtWd9f5HByzPBhZ
6Mq7Ph/oE+eagx71R/0jg6Ij1Pm8msJMcl87uAJFNwK7KrEdTDTN7aKQXeXQVgj2OzXM8Bj2Sc6o
2jLKy1s5UXend8PZmtwr5eXGLXfjtVzB6wvUm2yUYt1liC5D2yuMZFGCZE0MSoKox62zyObxL7Dl
L8HKJLUC2QySWXzuEW9PRXDhLHIcuQI7lyJon382x2ghnLyeo8RahKZlf+3cLDG0KjtJsH3R23ro
DDkjN/tdSFxYBPd3C7FP46rX7Ehfhi+barOwU3lx8Oeo0rP0qPyd5tgHLcBT7I4o56c7W6+of8wW
jm/ttLe9+r4ihd/J+2M1q/t6ua369iY5BHWcpYr0C5G8OvKrdI3mZT1ant4gfNfOlRu8y0rebSPO
lF6pk6z4yNRXC+DO0DSG1/rYpprHWub/KFsn7PKsS2wOegQFALrUdrCvOiOLgxL4zwlmzHhQNUVb
nHz438hr8izqRxgJ5OVyu+e8iBu31ijYytnHZ+/RzdVpZLmKq0Krd/Cl5I6nrEdYbkLPUGbiZCqm
5W7Y9UGhgNX4aimbuSaGOXQa42nyPQC5qvlWlqaKqamHiC2N54Z2GW6n1iu+Bsu0E5r+SHqtcwiw
yLOb+G8z3U47yR6XrsOScEhEFQXXsA1DdSamZpdi7cQf5b47pI1Z8iuFeoemkZ9djiFMavmpaI2j
V9dxvt36teslxplIdTtbfGkQU2FYLadD66PmIMXZJN9w7JuIN5CfJnqhTny8XXFjfmfb51Ssvvnr
gjaKPFVncsBHuZc4aIWpVplxM7PyCreOXM270zRnoXq4vHK/BnFNvagr3UggWNiPWvFlHcXPFa92
KLXqo07zV4mx5+T4zk/N9k4a8JsqDHxm2LuqLR2QEtwI1SBIY9X5HkfP1NnZcjrXFRWsdX72O2IV
srm/n0UfhL1NABy5MGJfl4MXVmyw+i3FYy3LJy9Tdjht2YngJM5M0DlXarfIMm5utatDZDgWbV6K
+aRArOdNhv0kcXc3Pie5rnfwHRnlGBVCT8PBJxnPtuMZ2ivqfP29IEAn5pYBmMD4OayMfyaMJ9Qn
0aMci+0qElPDvOWb56mUdaStPiEfjjg6W3525uCxapVxsoPle/lgEpL4hbyZyBVPFnAUshQ9jXtR
P8spSJjvy6Nc0xcbLxEPqX3UGlKLCCoaw0DvQS4y1KdEqgu2s9fMKB7dQM7YAf1255BRT5TPcNvo
6vMcwNIbbcuuVTWn1Am+yo3/ZpPfoetezDlNT1rUoHiNeuP2eLriw/Oa51nbvtnSqmO35DepxUmK
F7y1OvEh+xWdXWg5krVrJCc0+Kmq3E0yzfzSzSv4mLZwy/d45SbuPX+JLHPWIrJGUeE6w8UDatUK
ljnPqxDl0gcMqtJsh0ka0a1kLKwh+J1g4MDrv/Fxhj0XPzYN/P4pg7qVBQmiwaNVuh8BEgAx6kiF
DLA/mUtQCYc+2WU5TxmfD7vxxbALbPY9d3PZdt+3lgUpNyd6ynE9M0N8lMjvoqC3ngwiA0O7kz/7
mmlyMU2Eo56zJ3IXB9TW740Z2U+5Ef6R+Q6vWDSJcrRPYrOI4SvPU1cZjHjBx5pZCd7Xat8vFKP2
qTrkJYuAJ/TlsRoG88RTXod1a3/xgRfug9W7TDm6VBAdmdzszKja4tGZ+1MtSTWZ3IrfuXmsy+VN
Df1XF4xee8GTHWjLsid8ojmMTRtu+cOsTTkrVXpfpMXnrAZGrVIRW3wIMPAvVJHHpLV88/r1LbvF
ntVl+rl0X+YJcjHX8zmpnPxST/njKK0+mU0dNDJo7hqNGHrg3GjyWY0Z8nhaF/Pb0P1IBZVx2QRX
UOvEEM1zLB3xuZBtGppLCVE7vElhyojEtzirKcAYLRsHF2Qo0IXx2E36B0K6qLZNIzSa/KEt8Fxt
l3XWn8SQ7lTavo62U8WzLOlrd7NYGcYha4fs2CFH7JuFzaFB9VoPMD5Ts5wReGif7Mqt49qpLK7O
CYz5U8WnrOTq7ag/QMksxq+1IgGD4ucSBS4nm9o4LVawndclPbGdsjIQAYO+jc680oj1dXidSYc6
0Rwb6oaZP2qN++iU5TFtbtcXsymLn7oHoNiIPKor3GZeqHJxV1raE9XWbBUsJ5EDeKTKNimk8+g/
qxbNJejau68ZnFPWrw58cc2i45Ri79isXE2Q8fs/L30X9pv1UBnLoSM6r2YStaS9L4Fu2tLxkbj0
96OI8yD7cVt/tv5n1RrJsNQOxAQHUnAXpBbD2WTPMqzg2pbmN1ejqFYf6ng2pp3iH2d0smTMXQSP
94gFd05Z77V1bp+nBjHsXGRznGX3FVEBVQ3ykgF46PXPCpV7BJ5wySf6FzlpVpfc56suE2aqWr+S
WvuWzoGfZAs9SMSqjYeC/cMETXluTDPeQNb21pogImIRslaULlMZHNfg6t5cYaJwSbtvcc3IFnwq
Y7jpAX7DOTRABpDO+815ZlZXxeYDZK5IfQAzgqk/lnr9ma5F74k0sifKDrOkMqeHHpD8VOXaFsp6
bPbC2+6DWngA696bqSt5B8O9Hxxx12BdQ4kHITKPxRsCJzwXexYWkuSq1jrXPpdJXz8RTmS9pg5A
iDsTjUWFEPIZ/eAu4jnt9ToKBufqdVmy4XW7SFs+qFG6SWCOyXQzhBPfW+yzNxB/AvzaFAwRrkGW
6puw+58tdrVQjupQp8vrTWzsd9YPv5l3gd/w+Xsji0guus+KSsbdVhzhmowLLaJv3tjdlUuNKC1T
Xzc/vWzewqCidVezqA9gGgaIJ6zdYA8R+Np68EXZRlOr6JMAqKmdZd8ZzZzUhZPeINNPqgnEQ6dY
YhQ7+gFQW9f1NbQBdJ96fAgSbRdZIjyhJZ7jfxCwbpBIAhpihK1OIvI0hhu1fQDwqsr8qKLwYFh9
g63+Rq9ah0V3Mlinz3alva9QHoasf2gpUpTVOlQqsnGxC2oSF4RWFjNVV33RjhbqqITAEifefFQY
NXJnJJntM1Fqzbdn+lK8s0ZnLk7l5dRUPYrVTYRdl99mIztgn0R7qDFSLmxvMZvRA1UvFb9Za70V
8uJh73CErB+7eqGGXPH/ZhC/VuUuqJPFnUc8LS2bSEUJAY+7qbMS2XfMfBO4pKH9bGT7HuireUAY
FImqDYDvyp5sjXnmSGV/TvXJBZq5JcjXuRX1Yt5CyzW/W702J3m1mnsta0VE8u54NXQPei8v4qo2
/CQwaG0oxnFJgJBvFhRat0NV8Sk7F4Z2o8sTBXz5HjC/G/WwR9ahEgUoL+f8fXaQd0p2b44GxasJ
tB4uFpl/PipE1hXMTpn+fW29fVcYkjwtq90zbl964r6485165xTtXc2veERqe5icoCfvlG/CXkWi
WnqDE/Cc+KV+EK1h07ppIT/2ELKl+X3q+8fcRwzq+K9O1l+IXgMCNosr/FkoJVq/ydHv64HVhAz5
E2v+gIHXcGLg2vfGXZyLazd3hBBea65pkhtDAZWcfelviqw+tZFAakc6re+xMACma+OF42V+zDMg
EKk7b4vBHTxI9HMp9vS+xPdRVF5sonfLFsN6RF/wYWP35V5trvgXp5b7H73dcGrkxhPuXgIxzrGr
NSgMvtJOAEplQRGkeUEB9WDiFkP3biwZaIGRP6PTGLFbCW4z2eGSaCU7jzcenco+No5OsVSg9kX1
BF3xiuFhi4UCcvM2tL0k8Jpxb+BlEprJYacBrBV1W0cpbBInZMYkdmkaEYbSpCrB13cs+gccexdz
VONjLcSP4HEQ1yCbkZZxvqDE8yvPAvpWL3/W8jwNt9EN9sp51ByN8wv3qGUgLtPNlY1r1l9pjqGw
6lZFm8Ee2ILGXJSFFQz76D4yhhhLY+x8p/yyCkJMOLwrrBLYoOrGu7qB+QUuMUgmQ79YVf4knUIm
UqI77s2tODWrfgRiXAlfzioOrV0PwZhaD0GAD03RJR6wTgywVpHZ6H7IQeIR00z+kC8Me6WBezvn
UYpy8TNftq8TeT67xbe+umYtL/jwGO6y5n2WlPFtaoA12lBKgIiMx4VN8n/q0fvvyCPpfwnmS651
DpaEKcxFZ30JuDNGu3oRAwfRPFj6OMc8kGS5XbH+xhqJohChks45l9MBpZi7uslVWIjszWqP0geq
GIuT61/H3AEy7kQWi3Xd4VX5aHRGscLue1RuRZe0cwukJ9S6S92mIZ6zZ6MT6cVk79rmEkEzyIAO
NV21nTj7TDEBOTEJZpc1Slcj4likmLrWLPHUFNsFB0+02zu/eitLD09XbxU38fHzkGrQ2w0RjkQt
473m7CnAzMJ+pL1NmOsnqzCMiM9XV24fBu33IZOfGsEky6TTxlwLAvca3Ym2QH8eXabsEd07PZVg
uAOx/11hYumuwfOwCNcn322HuFNw4NWkfd6w0e/6xU3UWrlw8KJN0KcAcoRWOn2MNcmVcm7BRxis
ul7lSVkPbdyT8Bq7qQ5u5A/YxIrqmBKHsjcVrLqzh8JkVSkIx8Si8Lz2ctu7xbjnMGge2Aqdub51
zFK5Zmfn1XmUU00m/VCy5TRjHmnTZkcMcqQzCrHhl6K/gOqwbWcE46kaNGNPwjVau7o7aEvzXSlt
4biL2DqzO+ZemQ2JIKFVXxsNuXVQ7lqC3UF+bsoIG+SRSukccUv3PahzJxb27IINISia1xE8GSUm
koWQqKBxN924x1Lg77SZgL2a+9Nn3HA5z2UoEVLbeKWBcwo79Ai7XOFI8Jy1oTvmx+QaC9HX9o3f
+5Zu3JOq3R5bKJ6QgBvjTpXrY3CzDs5noaozIzACgtx9ygPrx5zSyU46wMmcTg3euqiotImSeXQI
1GdzXK+y+uo3pA8Ni9o16WuuafxqUiNLvSzDZp3sXS/Rn47oi00gY0TkFFoQ5YyC5haBYGRXqgDE
sa9lstLNFSvqOyHG3udCA/+vS7hnD7xBKnxmN4I867xwA2QayWWJx379FrQ4bHE63ZEvqq7Voi5b
o33fmtZMPIvJS6AbWyH4OVVqWJvK/qwfO5s7LRD89gQMn9bSaZhsWZPJdE3GPn3PN6xu00JD9ZbG
JJByIqrXb1mqXmdvmhMzqA+i62TSFgQ1KFOXiamUGYrKkvtgMoh5HRlsxvZxsIUCv2tPm2Pne1Xd
NCMzQp0OmWg0tyxTqt5xH+0I9hwT2KGMrNbxVbAbxAQFw3JaVvFY37XRqtnds7MBAJeZAucAX1bc
BaUHHQ6LaeWVBgzvfqHdsQyr7ubw3IpD4XCo6bA8IUuTeajkewBzEw8VtfEwXjVpUcxVZEzFKxY6
qg+6JsGf0yVPQTqOz23/WXXaRWziYstiSzr0ZFl3Xf0ar4Imf4JZ9cmWdqDBFoN2WZi7Yk0/6sE2
2ekXshk6kCIUHz20yNxtjC4+7HlRrlyckiOEEF9M1xnOXsWOb5SMyYA0k2NyBzbbdO61OlnnF6NK
J/x0DNZkWE1hYeREXRXayds3m844lm3cpLkPQDz5T6M7PFlGfi5Kz44ke2tio64BCfRYp3a90Kic
GKihbwEoXbRVIusel6mDoDJAejgpgLC0xUOQauvOgO6Lcg9W0IKF1FocOb3WlQQoyIqU6Az375pk
6CZi0OIhHpIcUcVTUZRMuLZxZ7razoMvj+atyJIg5zIj9NtjdHmc82UAwZAAKGI9GyxARtufS7nd
ZXgtolVW3skRDt6StXrqEd3Gfr+952az7kUjEr2sL5gInXs0hmQ+LdFS6c+LDJYLPOoRXeUUSrfo
o8kCjRmK7Q5DgX3b6nDl3qTWGnN1OhFnOumn0p7OGUUKIYqKG01ZzAk2JkQnnK+8mhiG7vYI2QaI
muaUSDJF/i2ovZd0GRHJpz5zi9ae9ax67rrs50ooIF6K2UwKo8NHKlGRcGH91Fy+otL6rmnDu93z
I+s4WhMyh2B1rPZdR/SlbGElZtahDHR+jFY5xao1x0hLq8cxbfL9cHMAst+D5Nt3nvrZ2oCojLz/
MITCpLb9uhuK0g6Vi+B4E4EApznNjmqvaZW3oetz8Yv2UK310zrP+zKodhWGAGWPBntU/qkjJdtn
Xo1YN+bYcudT74iXnDKxc1nc6zPexNot5rgy0p1ZuPa9Ca2CvSo3zos+M7WN8y2dz/zqkJYJgzuH
eRuoaLEAllMXuZxbRgGrMXYsYopce2DndbvPZs/5vamdZznIg5d5RYg4EzrWWgLMTchcpMRYU+/c
oGvu5xR7Kvqxbi80j1QkCy9/yTXAz22ey37h2SdXrdAfh5yrCQUNRtRl3l6447k3NWRvfMg49Zct
hhxg9w3KEUUErC6ofbYrcvsImSv3BflMZ8nuN9uI6dJJkj0tzIKzD8J9pfNnG1pYnREydmhiitvp
fV6M+8AB4xeNdTDdGcu7C7RnL00b13b2uWmXBAOtQ/byfl5y9ENSr9HQdYnmb8alQIgvXTUTt8b/
lecORz/LvJeFFXe+j9hzst7cvjo5aICRfn1fdR0Xa02NR2Onp47hDYupne17d3oGum1eTQMcGZXl
SNLqcSzlM2LHnemnNeIm95U7YIxEuX0EuXrwMvnReyXcA97Yo/LOHevuHYczzY4rffEOqGR05oPl
ruiw/xG1QgsERJ1BP0tY1/XrkrsnvgVMOZknqC9hoafy4g9dyEwwx7AmV82EX8MqfRl9yBYfq7io
mkOaFd+KDScQhWJ7ogKZzgujD93SYpbp4q3zgmO+AHyqgP2+EfjUJs4Z0QAihGu7V0l1OyzIoiB3
Hy7JHdRIxwbyZJqxbqaj6tFEYraJtT96a3dYeR4Ohr+yfOjqNFn3c8fRG93GjdTy6FZomcE29AqQ
vJyla/2by6CkNSLWta2NsLK8A5AuZzE8VeDOzijc3bQJPwQxO2RkDCeaZBu30wydn1vQOBSc/VU4
oVf7D15n3q3kL0SFYfeXjey51blLq+2hrzpBYYFhIaXlXI2cQSZdJk6jsGhA3NbPlb8MycyMxoZr
luNuvkklcu+9KyeugpjJn9SNvZX2DodKElvHDp52ctuLudq3jGyy/6QekVH4Nufbc9Vq894xkHtr
K8YajTbDiT294DS29wybljgBV9nV6d2NZvXaMXKRi2wbY7e6bWctHQT4dmAjab8MF6MYCAhvHh32
71gHgr6l053TQGj3Daq9gzUj6HOqb1N5G0ldNUUqSIkoYYyLTNvbIKGmLbYNHizo4xjrCnCeftCG
+bEOvJ+3v6iKQh3KWf5QpiIgovXNkzCXl2BDHbLlWTw1Jc0HFRtGVyJl4vkmBpxNw68jo7V+IKXd
9o1SCGa898JgRACvbo6wj4joqJSI3ZsqiLaoe/DxqCqXMkxT7OkT1KM7ROawEVaQz18MrD239SZu
uVMjPTUuBIdjHq2x/pT9xF1QjxXIlnWXt3wPHyLjVjKsQ3xu69jtMtTSIbUHL7lSXtj3nL8y1Ryt
teOk6pj2bjZ5WnKso1iUq91i2J/SHIXrRiRGNNrmGXS9RRFqWmALzq5kbGa+HO+7rIZpSb2UHf9U
quJs++5zNuhJs7n36wQ5kBa9hNOWR4G49ID2gy9Xm92utXUj7jV/z+DsoaKsPnJjX5lDeZyUvbMd
G3ntptTebwhxDSR+SemFmCq0ne4ZB9XM+t4qpk9u2rFQ9MWhQ6sY5ZlcwrmBm2AuZ4Ho40Do43k1
pHnwyGMpHOJwLQbQUJAqHgu4KBWY1W6Yp2dHrV24ov/fWc7KNcEZ0PZDsR/n+RUN1iHjALeNDUsE
pnPI7xhu09C+l4RTHXsze6nyZngks31yiJShXJxbDIffIfeDdzPVTYo5ZjYBo6YjIrWSlRB66Jog
303mfVt62YXb97FxsLLbwnVjZ6UVYWnMQydhkOEWvqcBWCRncRxZrtvfMc4ihSgwSBDlGyEegZ0J
OGxMrp/t0s2OJ6TWPYzM98J7suf66zRV5t7JGph87VFyBWNknxv9C+ka86ybrn/IK0623lgRTzC3
SRbUNttminKkPuYWGrLBO9bp3N3Leia8MNXEPsN+Lvj0u8Btca3X1RObWJV07pysWXd0t+4kvDSc
VPFlMMnpcnyKG4p+hZkH2g1VobuxWU0vU86hBGXEyl6iCN6TUSsRkXWO+WjYWLjs+cWE9H6VaKa8
QN6RUsxawyAN9O6+yps8AHeaCuTFnkcP4QZ2YfiKOhzoOktSHe5lsdjh3P6Nc8aHXnXdsfdQyuom
zkpI6LxWJRKULQ6khIkWqAzYRJgI7G5CFb650Ri064Gw3ZJdGFkxB0haoWCi4O60k9WUHgBo8Nzc
bNhdf+RcZ/CRlg8EzwjCZGKsPqApkFAztjtzNXG3lMt5sZyHTmuSygPcXc1PFvqZ0BiVce9NTIYe
hh2mqqFB9DghXrpJfBa/fBhQHkdmxbPkgnjUDivThOwyK5avUzmwlloouND5hhpUW2pp9kPR9eZR
mQ4oQGqxUDXjs97I18GhjkcAX2RKo4XjvfSxTa5Gv+/K8ZIHwXDKdQWMla13Bv5aQy8vNKiUCSeF
b7Xfcfto8uiOqtzDEPVATFVNODdYzUbiLHUlOh4ME1V4abAU1K75JmfUsimSeJdsStaSr60g6qbE
aYB6D8HttK3k/PspOtK4LVx6BkD8d91knvHASgtDiUaxFlD0/TL59Q6nx72hGwjWG/9HsUix902O
0duGDEaYQRVP2nB2iZOOIeAnkuA+NHoCOPB1eewAGILmkq3gVEPOWdVe41yl19WyugPUkDOML0xL
5oE1MIVLRFzP9mwN2GtTo9PY5SrO6nkiMiSZ0tg+mfLmN7IUVNlidlGbz9+zrXcSUnUQVlY3v8Dw
Dv+to+Z/r7bKfVya+ujP28JWArQrZflt01LkJJp4c9SjLmzzCPiNLYbNli3lzB3WXQFPX1zL/WKa
5jX3+7e87svn0g0m2hlMYz+WkKLGa7ZgwaKqJslSf2d2wo5yAhhoQ0U/HqywHum4qDsODoJja57j
4k11Pwrqut+rvJ1japRl6tTHHpQhbrPiUCISV8vIXV16TeKAU8bTRig157OG0KAbOoYAFanYdK/V
DGSGvqJF8/ssrFMr3/eWkpxvvIwoUug4Yx5JR/A0Ymhcft2G6Jl4Q/qOa0TtxxvEEWxTvSPW0ok5
n3BXVSbCPnu56bjRAStv9AgilS1Q0je3st1Ea3KAFQFJ1gf4rwxHn470FpGcD3Je2jZnxd7hMKpK
2u1Z8/R++0gHy+BQOcLRBrQkTdXVrsoeUlAf7rbllIl1YyfF67OmSS3GvZ3eng9/MEJ3abrDBiVe
a2Z2thS+pcaQ7Y7eIaRJ30whrT2F76ABzogxmBCuyO6Aky2juSdeGnqiRCclvUtLZMvZKiBxZxLR
9lm/n2sO9yIoSmCvITguy7qD1+RpUnOVEMHw09fQI87SKS/O1qdnm1t1yb3rNHivvel1Se/2+U5m
t5PdyI1TFMVLmuGNclX+zJ7Cn6DenyRZPZWy6kQ1AjTT9aKJoBlzlP3ZuhoATNHN+LNg3z8QeENq
R/vs4wtHkVB/ONykjl+RXEQBZKiu62pUD5mGLyA1EZQZRWzm+YOnLw7nmeAr8Z33QSDckKUAtkS+
GO7woCp9pFUYx0CmU36QYyopUu851frD5paEGS+6FQVbUCWKjin0duzqto88d9WdD5JJ42UBKVh7
thdbr/nFNAp3GiOr77wP2+l2w+QqorLGcc843m42vQQ4N6gvPqU2IsNq7W9eC4S8un4JeqhYDnE9
i0a7A5YcTl0gTqXBUR2ZKGLjoARWlzRU9o56s6j3Ogc9uKpoUbFPqzIOlaPFqmmCU6N96Bqy1WyG
i/bKuXlaiHvwZc84XxIBMQXzg7SC6tCsFdlIxdca0vWTvh2HynusLaHFaelGJBQfi5RLbAZtkitU
cnhhYPuROh6mYrm1WczMiqpdL9kMH9gESseqqEPmyzXpCdljA+77Mz2AO4hV9qtxIhoIi9khSJud
KOsDkMh0qWBnD+aafs8KN0IvBalqqY+st9yw2RakuRZqcVfd1O0Dqnrdy5pd2Y73rXcLaYUnuyNZ
LYurCtbGmLFyEcZHAYS6YwD/nA35Q9ehutVBqaKpJxbO8QTwMbUOfV7f2ZOPKsBtqKY2vb3ZPteF
vsarq51dpGKYuJihFLIGNQTiwhmNCTXrySfqbDz/entgk+qj/3sY5f9HU7ONqfj3puZI5M2/WZpv
//n/WpqJr6TH69Yv5/qOY7v/TK/0rP9yOLQFt6hRw0G/iNn5fy3NDn/FoRLfMts3sZb/cjQb/n8Z
xEB6gXvzOf8fcit58T/Y4TXToKWARf3X6Plpm2uf4T176IdRQ2htM9cs0/oX8cx8wP/46r80Uxie
Qx/XpGUPabCiVmmkFXuDbkRAm9XuD7/wf/Dz/+YL+Pyef8wQL8EJGLINH502Ocqe5JwgU7v7izDY
f28N+OfP4/+S5Zl5Zuk6XWBfO7i/cNLyu9YqDiJ1f2Zotf78G/zuPX5pKBe1BAXQlXN12uln6o6f
U81Nptl8YSp7/fO3+N2PdHvrPwSt+8Xg5r1t2tcAsQnpznRpGfGfv/TvPv3t0v/hpcmOWkqnsGzc
K/onJ03RUczdcyaaVwMJ3p+/x+8+/u3P//AeS+sGBVnT9lVZXW1EzQS+HqI4Dfq/+BK/uU/9X3z8
dJC5Ru949lWHcLCaFfa3cA7bbH7/e1/gliPwhy9QpwGaRYLMUCmRMLS0tO5pOtl9f+/Vf2lIokRB
61xnsa7L2LMVjv5LU5XNX7z4v+dl/OsJ+OUR9jRz9bGdmVdndb9DYBE7hUwF+MIrOC6o4NhNy/5v
fQ/vl0d5MgbP89LGvLZiGaDC+y8d8M/uz1/8N5f41yqWVmKdz1PBi2uTGXopE/6sbzBeihCZv/cW
vzzIZLlWmT0V5jVYzANgCWG/TSRw0P75y//mKfB+eYg7gtyqpqOuK9smXBPEm5xcxVj99179l+eY
HEtXnyytetAqbE5hrQ+x09dO/zc//C+PMOrkefbmQTzg4DSiNm3dpOroYP17H/6X51eTaeN4Q5U9
NJYoPBq/3MpI+sXhDPvnb/CbVe4f5V5/eIA9NudKaVN/TQ0qLcvs5PfsYLq6CejK+m++yS/PsWzr
rXcd0V9HdFaVVLu8NGEKCBprmaf/4jm43Yz/yr/55/Ps/fI8U7C7EVbU+de82U4BpnfoSIwamXWa
3XWnhPEXzc2/uVtvc84flzxSwae+7fzuSkqU/tnG8JcrlLl/fjl+8zD/Whwit9zgRK26q+5W4xIO
1fA2L0RhlkU5/dUda/3uTX55nHtrYVhD53qd9B2GwHioA4h5TEFEHyWDJDRo/drUbw4TfwqV2m6o
jNQPiLcwFUtYKrHTaxL0mp1yP1na3rBPVrcCT32SUuzs2Yr7BqHNZ2/a+UV65l+LK95vEReF+uSS
rGX+xXxh3O6f/3DJ3V8WjqDP3U4iO74uvXjSZ/FlNquk37R9DkEWpxTZ2DJACAumTzR9AKed23/x
YP7uN7z9+R+eG2tR8+YHo3fN2tqLPOyEYDdiPDtDLf7iqfndjXb78z++RdrPIl2Vf/VddWwgmrGA
ffrz2+x3L/3LsmLRBDd0ve1epfvfnF1Jc90qE/1FqkJo3t7Rjm3JjhPHyUb1Xl6iGdCEhl//HWV1
w2ekKi3vXYBo6Aaa0+cEgC+3uP7iHpVvzIvONvTvD+eTBagiqnCi2qNPblw+mnx6S2h83vfxSjRh
rhfQmeQ8Qgk9MjDz0AXfmljU+zZrV4kj/lCWdVObXgScOarZ+mdqxvsMs0gF3M5obGesJuXkRTUE
M85Vko5vaW5A/LGei/92GcdRzvWouBJgH2z9KMGjYHwvs3yc/iMms/3H9Q40k+sowYOAD7NBOQmL
AIKcjlUBDaKylgyvQKTZ51uO4tYDEqbIUs80alLvkiegYx2Gx0LSl/URaLY8R3FdOVhIxBp1EDHa
vU/N9E/gAxw2CAAB3Y0RaPxLlVJBpVDFJuSYop4ssH8THKX2godeH4BuChTvrSYGwY4RrUvS3AU8
v8vs+BV1Wvs2uD/cYDdxJ+6xOFGN40VMtHjMsQH8QQ0qALyv65+vs7/iv1YX9FVSCC/KWyd+cADF
OIKYF/yyQN49D2JuNxxZZybVkW1TOqgqDyK7Fd9yy8PLcPHgyXJDPU4zx6rci8lalH6ACzRC7tj4
AZYMEzXrVrHvZqhqbVQ0xnnbwv7iF/WnmvIfIPDZmF+NXWzFg62pAUE0YGpR04Bexh+nGSeAXH4z
Tdmf16dYZxvFgwE761H2YPlR7pMpOAe9H5N7E6fZ7rKvg2VsN2vUAfNqlQji4OKcEtBM4vEile6+
G8OSr7ptvCmdSVA796MY5AwQST34DFnzfR+u+C7E2CBCCf25SCxYgZShHjWVwfu+xunfH25DZRE8
FsSMWpDZ4gWq8wCAarYESnWTqvjtbA5QVSDSRM5cQA82nS+sTbKNoKxblIqzWhIvaTTOaOQOAOmX
QHkCbupRsIGO7LjLOn80qG/WDEtH6kkzdiNoGHb3KKo0jqXbsuf11jUDsJSNN096u2igahlBnP2z
W6EYsZvBN9c0G+FGEzUtxWuJY4PCJUe6Am/5zxb3Q87TRzL5R8jI5vsW5x8h1RsLSQk5T57UOBay
tnGBHuj8nwCLeVszoLOR4rV+0Y94aHLKqE2a/sFpB/oHTv+cSdvddzxZ5JBufZckUxBUvKyi0gMV
DWgHDiUeoAPZ/16fZo0TWIr/osAKnKu2W0YJgPGo+QeEOY3xErzeOl186YMbjaV4MOjPUgPlbWVU
TyiaRFECLl0+uOEAWwObbg4iJgo2l4UI6p44Ie/vJSPhiB/j9NihNgScA6eBVHcedGuSLLuv2q00
07LOPvoyxfvN3ISML5IFUQFYUgw4V0GiHmXzwomPspzP6wbQrRAlDBiucLwYNTYRmCMK7oGa6IA3
hY09VdP4H0H2m+Vt+ijuTByzjLyufigt/zyDQ3mu5g0P1SwNqkSAaq6qtvOmedmTQFsAPLY9uvlp
3TC6xhX3L/wmJw3QItFoA6aJtPR09VBeu8/xqbJft6VflBZAt1E8ivhEiQHWpWoMNvZTzdJZXnlu
fdLrXXMys2yOKm8ByrpLIZkMfgQpyCF70WRn7o/OxkgWY3+wTFX2Y0hOE1oDwRA1KKM4gp7HOU/D
0IM0HAwpvlHkyAjhJTttE29jdLqZUSLCIEwJghbPj9ypHh7jYra/Bq3Dfu2bdyUgBD6H5KVTFbis
BBMwL90XkrcbX67zB8Wl+4Q4HmuRYACy331AcfL04Pl1BUw7GBXWP39RqPtwPhSHTlEXWMxDXEQi
T8/V0H7tyvo/Ix4uCFq9+63pfzUc9AZgNeIxMpv9PrP90bq8cfW5HUw3F30cOYgoAtAoSFCdCTQI
0vP6wJYr+wfr7I9S5U0HxJkHUFBNRUT7gYbCCshDT5GVhcQoin48pMzyqXXPrEwuBZuajQimOQT8
UXa86TUAYlzgsRPVjr2RnYRdX1gxvCdpnx6RTt1wIc2CNpVgYACdCgKfvoiA3KsPUJgF/UsH0PK6
4XStL4vxZgjAMrW5xQ0vmkHp8n12OB6mwLaRDhsTo2t/+f+m/SaG5gVAn3mEmkugLYo7K2jCfZ+u
eHpR16QmY1dEiV+e+tT+BeGmb/uaVty8MtIaVa3tDNxRbYCslgIEVm3lKs3F2T5arIqjp7Mx2gCc
5vCGN5wcDIgfzYgiY/zcFeJpmshD2f/cTMvqZkBxeQqiNTpYcRzOBFWvfgsaZF6DMm+XpRZ+9Nv5
BRWWFNgDoa9GZohvQH3kXKFof2N1atya+H+3ns0zA1d3Dt1WBkRmADYigPB8G/l3eTG95pWVpXuR
TQ0oK4oRNoKkZn8kyt7uJ7SFXCpk5ycATQlFyTvYmxEfBUo8Z4Dn1g2ny5YTxa/FDEhbAhLDqPfn
7JE6/fDilBDk6aVZnWvQxE5iCOPUvS47DGrJn8zMuK73rVkSRHF6SBoBZ1UlwCmOAsV3Jqprah/g
3vXWNVGRKC6PyvIiTWYyRrOY3kHmCbYHAZmrAKw8Y/dlvY/lSz9wIRDs/7XsRGoAmmkk6KP1wb5s
TdbRRCQGqQNueutdLGvsoy6UGJAKrKjZNM1IgMoAZKxJfJ6bDGWZeTVf8NaQo/w+HqHbBSXT9R51
g1LiQmA4k123ZI5mlj5QV7ybtI6CaWe8JGogsCHFSkAqG4EysXuLY1QkeEO7MSEfWwsimn9PSFC6
PVSY6y7ivdmeLXCsn4IE/CODzM1rNYCgN3cYBRMO51/XrfXxIjYDJTag4IdWkwOSwNTn2R1IS8dH
VK6kGxdXXetKEIBuWmt4YHgCICfpUfle++73XggwCOz7esX7XURKSBrwJrKxuYPF3QMt2cka8FKz
0cHHi8kMlv9vNt4gsERST60f0hqA7gSEtQv7IEpj9n3/Yreb5q3cdecU79LRaKLypfAkOYH9a+ud
/eMQbAaKe+cF2FIT8HWEgfE1A9bXgcqU+WrIz0M2bsTAj6MUhFn+HoDLbZBN1LYfzjm4kuf4GUWE
p3GRSWT9/bqNdD6h+HMG4JCcU4YpIBVEuumLgxG1KVAPUHi6lwuT+Rjb0XpnugWreLfNoEqEKj0j
RI3Lkbct6Bu3oFeaplXoG7MC1PFjIwxTaYHBePpcNt5511eruLcM2sAjR/Y4XLIoHBfoIMk3Jljj
AL7iwYZPvaFvZiOs2gy6AtmFy+oXOIkv+75ccWCSu5DeSAmMYoDRIE09kAmj5HbDezUO4CveW1Ir
g+aqY4RtNj9RFOnOM4EEKj/aQ/I968eNKKdxAl/xYqcPwPTT9kZoCgqBlAZsVp5xpXgtO9DS3TgP
6JaP4sxSBlnCJ9sIuTF8NUh2TIpkY8fUNa04MU3yWE44T4c1ZB2I7dyDvuj7+vzqlo/ivC6IIF3m
46tbCCKD1cPs3sDnvmES3fQqzirNPnCgwGKEI2quLQC4K8DlgcxABlFAamN9BBrjqDA36TvNNKPK
KKSd/SIbVD96YIzf17ay+ZqkL3rZLgNI6qexR9WtcH/va1rx24Ra3cSDzggdgaoOfzYemzJ/W29b
M6kqtA2MS1MlGdrmNqjf5mF8ZoiUNvE2Ir5mXhdJqNtdsRwnoxxarEcADD/P/fypBE1wzZLnrh2u
Ccgydppf8VvXsZLCJaMRAhWLyrP8tLjtPhMp3urGYHuheRCEo5zowXdycoYKyvfaQfHKeg+6dak4
bVGBfKzPBqwdPt65qM9wQcm0r2nFaduisTLDJnHYoRaqYSDmDOhGtkE3tYrLUii8t06Ar152qon9
V+ICgDOJqMBlUm7YXmMZFcs2FEPSN7E0wikHTe+yids+lBPXbaNJO5gqmM0uEqeTgxdgQxxf4hEs
omCDgRQFykbvHNS1JV4fTk5fHJphIz+msZm7/H9zSKwT4Ah4ldeRxdovoJN+h97WV9vz02Mz2agB
5uf1oWm2MRV4lsK7Os+Zm8hsAdvOrXQ6jT24gFEFzZ66bmNH0BznXMW526ZrAzFWTZR67gPKk3+1
qM+3wRhSje3V76AfBkaW9QHpulL828ExxTRtV0QDM8JM0pObodQKbNZJ20FwIw1zu9nYQnW2U/zd
yQZzlpknoqKwnxNWvgSVH7KkAWtqOWz0oVsHisfzIo7HAqK+EUToORgHq6+mOw3HpBz4JcGprCco
2F23nM6FlAhQojJ3mCtgW4F46186qKzlgMBzcI6vt68bihIGBPdQ9GXXKPdMBvbeTGEDSsvjMDj2
J6MP5kdo7cFt1/vSrIL/w6fhHW8iEmazeFbdlZCAOMGQ/RMkg8AYl7vgHe1Ed4Co1z44BLgE/3ZY
KO4ZyYxClKitwOF6zowGtM6l5QViY0ia6VHhapk/Sc9oDGzATvItQ4naMWiHnYcSFaiWeXkN3vGa
RabDQSrgOeYjuJ7i5/XZ+PP69v8JIVMFqnm5Y0DOJIZDBt9G9hIUIA7CyccbQSXn/ovXk9p8BdQ2
MRy8Cdc/cBs40So79/arU6AYUv6znCRHiG1BaBpKU/dlanxxUVbtEQP1uakLpsSNY4jOysv/N3FX
iMJBdiFJInD0B4gZ/vB5NsF6tG4IjQs4SsSgbhIbcTDLCOSdIIiJI1QgoqiWvU2W9+Q0+df1bjSB
ScW9JagRqCyat1FLswcUOH825uFVBsVD62Y/1rvQ2UkJFgOEDCGl2bSRQ2qKClAw+5UW+3df40qk
6Bo62HVetRFJ+p9gmng2y3Lfd6tYt75HagfY6jayIUP/4gfTdMZ0e6f1D9fMr4p1462EIQxfIvXV
NlBAq2xxAFlkCZG7ykfBEodw1yDtb+u9aeZAhb9xAa66ZnlAEJADPVQQ9QE5Fui811tf9uYPfNZe
FteNJ5imQTs61VMESO+Xxi5eeqiN9m7/33rzmjW6lF/eNm+k4CgeOmyYkCG7el31sDj86LdPJlgZ
N6Zjkaf9cAzL/zdjcOoask4yg1JLHAVBeUTcOKfxz6y6B0XUaQZ5hZGB4MB4zzoo9jHI2KBCwd28
vuvGqLg7WGECKVH0G+WgYPaM7gwyxGea+u9uW2zEK92KU84HYw0JgXw0grCm02Voxs85KJog9fKp
KwHh9/cmsmzF37tsBse9QHlFCuLSw9Sh2CILyp0ZV1tx+BHa2G3XsC6aITliWuIFnCcLj+LGBUSz
DP4PL5dIOjLL4FHajOUxycQi3QHVyfWVrGtd2flriWLQug6ayGjA7zoBQWSWoFpYb1zjhSpYzoLS
izm7MwMYr37uXQaeJuseN+WX9eY1K1TFyXFMa2Hm2PfJ4P4S4BpACRA25bYV7ZV7m0lpnYkUZ3eC
0XHjyWARiDPI3TAk6bEykmQjFadrffn/xsuZ6Q4oZYrzyGUSZ3wzO8qqYtd1C+kaV3w4LyX09iCC
HBWea10zA2obVepsAVd0rSvuW7UohoO0WR4RGyySTQDtBirk1/VP160dxWcrzv2U8S7DNlpHRgd2
D5Ab+OBlWG9e9+2K00KO0wcQjWQAAIOXI7O/g9RsqzDA1Hy7inBDTVfZzNLPIhAhHasAQlbuHYUi
igF+aAdCibMYwa4COhb+1lWgukXtQFVDDfAd6erz+vj+1J1+sAOqMDjw2gN86Em8ZoPYqazvIftq
xc9soH9+yJDV91N9sbLnjj9BojvEs8gdA34bAiaQ2IGWTvWzn+cjzUAoO4HrDNx63msCAYIuvVBw
NVnZrxKkmgW0Zpvu2uXfZ/t9GL438ctYfc/Yq+8VJzSNnifzfcb1HL0ZLqgGzfk8du5xwPUpAKh7
Kr5AI+oMENqlaeLPFkiqkZyA3lR5cqxLDk6Osb5AJQ/CZmLRrp1ArAPWt9j4PUpw5j52YMaraXqS
NlBfaXNfjJd+up8M8ZQU0NtpxiuAEF+z8c9HN6BzWrfvH6zPR/Zd9rQbvwXjWmVACT6LbCitgGcO
qVzwNlkQt5m/dcQ6TPwfI6Wotbtg8ucSun3gM6Pmz2HhzYuhsZJsJQV1q00563htVhhWxrOI1wJE
JD0B8xeAw6CAK7dySJqNWoUOtpZAPZ1FUpQCjQ9JDBBGDpKu1Lce49x7MqHcsm5V3VCUYNi7nQey
iDqJoPOF1zIL6gRQur1vPFFtzJuuByUikhZEFbKdkwgkijn0RbNXf4QWrsuDt/UhaAILVYIiULM0
Zw6GAN7o8g7SXVAgCIR9Wm9d9/lKVKx52hszoBWhDLCcZsipnKQDvvSiaLeebTS7KlUiI6hu+WRU
LQ5LfAQZehYOjvEIKsQnz6Ub06zpQoUFGkk7lzznQQi+8jsG1JDpyU9pVZ2FbD/vMpQKDJQoNpYC
ZMjhZMXN2UofEHPMOyOmct9CUjGAUMKsChOiD6FrIwS2wwstplc28I39STPRKvpP9G1axzTxwqIa
INozSnD6L3GWexsHP02S6c/edRO/AKMJbD4acWjIqTsm1QzqxPlOmt7J9ftPrLX/Tbos3uhM4xR/
rjg3nQkIGALhUrihDTXFH30G/S1w13KQ0q7Pti7HbSpuzaHELIY0t8OuDi6AuPxT1P4DKejvaub3
kI6DNquMn+ypgcJK8Hu9U90qVj09hWzS0I1WCNjC1ywz7r3OOOJ1764V9sbhMPj4CvgHQ3ZjN4rX
39wdXBpS8EwalvtPB15JMU/3NXifWmMG0YTnfwMnbLPTMxXn71uSw0eKIRza4CcJIL7q8vQw+c1L
Vltb7q9Z2yp2cJ6LmHB/OXMM/kMDir/YdUF/aGwsNl3z6pUmyJktE3MInYkEkTfloF7NwBgMfrWk
gy7s+uzrlpwKF5xqaMYB4tqFEoSfvJgvYoqvccfvU94/QH7ooRjFa5eiqtIbXtf71LiRCh1EvSYp
Z8huhJaBQ51lzb9AHbhvNavYwBqiCag+oF1YZuldC8FNVDc4LxWE9hpfXvZ9/zKum+Vc59KS4J/q
wqHq7sB7+rmP+414rzmhqMBAx6gTiC2NHfTE+NHpgh8Ibtcc2uYltZ8BG/yyPgLd2lJ8PrV8G+xn
ZRcuMspuFbyDVAMymPy03rwmKBNle89a2Y2xF7ShLIbPMi//A3vmJSgmyCyUd2DrO2RBtWEw3UgU
Tw9Mq5+LxGtDiCh/7XlzT8r06IGYdn0kH0cuouICC4QkUfG4DStmjhe7gK5GPUIQZChj9zyk/S9s
CfHD6HoOSAJ5sREvP3YQomIDQRPgAjfst+FS7HLwHCs7mAXUefaNSTnyz0CGDzJz2rDxcH8zIeZc
z2D/daCuzNkjZNHLo+xbSCM4GzFGN5xl57nxF9OXRV6BijY00xhkxQIKw34H8ZN9w1lWxk3rttPO
iCg5D+vpDsykB4gtQAoW5Nv1nWU++dAKbKaNp4OPFxsJlgHedJX7adc4ZsbDjIN5uf/Hw+xM3r7X
K6KiBnuwpDpdh9YLliQQXQV3b+OOyUbQ+tgnwWT597cHoOOuu3xkYdpZzn92W/b/UX+YniqZzD8h
yIwqJssQ7y3osbdudLp5V8JAH/RpL2fKlg2SomAGOsHiDNEKa4tJSteB4vyz34INtrZY2LXpA9Zs
yHyyC49IVNAgXvkgrOA6LGxw0frd25L1B5KR7tv6otV8uQocpGNilQaIoxa+fvDwW83IfpvEszai
oq55xcXNuY9Rfzfw0CklfzNE7CIhUtGN93DNUvIVf7aqug1SUKKGYAC9ZDa5TGP9lKAw1m/oNYVI
q+93G5FQ15Xi3HNdegJ1DD2c+wd4qt7y4BnBBALXL37qH1lOdx22iIoknMEdYZQF+kHUAGv/JfOg
0DyRjYirmw7lWD8y0tvNkPUhKDYWumFyBA/JVjjXBCVfcezc9ZKBshgnHqPwfuZuOT6DSj7EtejL
+lrVdaC4sZ+AvoMSuEKGktcDNepTbxpP7uzsuiMSX/Fit/MTSAPaLGybLDhAAliCbp6Y9ywl3q4M
PlGxhHWZyICQuQvZDMWRGfyaiQta3jYrv++ykUqbNxGjG0ooLYWA0N0bAZQFSkBsULRfbjiCZhI8
xaONIZ8aJHpFKGLKvtO5H8IM/OKfPKgz/l4fg2aVquhCYc1+kdlDE3rQBvMOnDPaP7mD4frv6x0s
8eH/c41EhRfGlbRo28xNOELy7xDkPUQHO5RHHQAVMqAT00A2Yr0n3VCW/282atB7e8BlDCJ0Gv7b
cdrvY5VvgV91M6E4M+/TyffyuQ0dml+mtv2a1OIui/ONidZ9uuLOfuVU0Oaq0LzMvwSyuToQ1Fq3
is7+iiM7JZ/x6l5gm8wN7yhH+Z4Y0M8FIfLBE8Xdeic68yjenOadrBnN6hCyAlCfKD4P2Bwa09+q
2NNcWImKMpz7ZE4NK6mx6SfQaV7YkHg8vA0tP7LEBK0ZnY/2WP9yQArPKJQd1selmRcVfgh8Xgci
I0OEmZ0kkEdxAyiPlhNuHxuG02x1KtpwbkcIpdZVHVZeDd0ZY7SOReDwU2GJ7F3auGskeTB8ygeS
bhXqL8HjA4dUgYfQBvOJDZRESKvRDL6RFCS1qM7tasKeSgjSmG+cN9QooesD2Rzjsm5JzQpRgYg9
FAAnMVIRQo3+Pu/Ki1OZd9A5eltvXjdRiu+D1k6C7lzUoYnqS3HfyWxiHYobmkz4G6cFXRdKCMh9
SGo2/lyHeZ5A67SGcql/7TlC5cZFQ+OprhIECOemaAurDinKA8uxupotxMGDxIenVtnGnqUbhRIO
agOiqX5B65BA5vFbP3Ibel/JVs5P17oSB6hrMmehmQwhRle9EpoO93SGIOauSVaxha4HQI8FrbPQ
mmJ+IEl7do2cb0yvZoGqMMLBR1lr15t1KHP+iYz0M2X1tfSMjZyCxjIqiHCWxjTTbqrDcsqDkwfB
FEiIQh5pn2WWJXWz9RHX6dOajXXo5k4LSWfn3jP4xq1FZ5jl/5u2QbhVyVjGNe6/KYU0M0jE/IVG
Zoopue77/MVoN13QEvIz4GOsw7RGtcN1THyIH0BsrNtKDevGoPiuC5hTQSyvCJEZCIVbPZR+OR0a
Q8YbS1PXgeK7lRcY+QBOGDx5EAiG8VcUKb0KCC/sM5DitZYlK6i/lU0I1ZZz7xYPJWf/rTet+3LF
ZT0DvOROy2tknFP/sW0BoDFj6J1bVrzzYKZC/9zZ5EinIXJOZH7KZPBo9O2+cKbi/orRBV1yH9Sh
gQzDJ8+OzYPh5dPrum00Tqvi/JqhHwHNTpD6scbsUHVdCk1Zb8OvdI0rPhv3KVgCCmR+AsaLYzVB
6jIzNmOlZlpVlF/qjF0DoE8T4pln+l6yFrMJjS7rZzfM7Mu6eYKPTxIqyR0LhGW2YtlLyuQRcG92
JJ3/w6jB0m8ND309QtOZv5Rk5yZvK17cJsVotahgDIu4uUAsHYJP8t/1oegmQ/HfhKc+hJgR/ecC
qr0BvwAMuXHE082E4rtJAlI37jQirOsMtReeRY8OeE/Dapy3oo/u6xUfriET6TWjEADCGJ/acrw2
zbxxM9EcUFUEn5VWTAQENh9npFhNcxDnofLKK2h//BNko/pjHmMcXt03G/bSHINUFjzb4WlaQOs1
TISFjChWUDcNDvQSc+iE7ytWQej/e8cpmyIbBwNRLxjLC1gYkoOfZ68D6Y7Q9TYPpsnufWN4X19c
mhWgYv2QELWzNK6QCm+gJ5QM+QHEgTNUJMmGyTTz/4el+2b/HHgSTwRlI2FqieGSevxXmiOhv/71
usaX/28aR12dUdOi52ELdbQjk7S+8Faw03rrOtsoPj2TquyHFs8EVjyesYneCZb/25ZyX0b3/8jw
cKgLCohdhZXM2kdca9yjN0Ased/Hq64tYqiYkZLjUOdAyLV8FA5/gaLWRlDSeYLi1nPKndz2l+ah
89e75Y88I1Hp++axz4t9BlLhfvXQ1XFfCB7SNjuxoHusxnoj/6ZZOCqKz+LEMyB6J0LetQUwhMaz
D7Wyy7rpdY0rDtw2QxxUFmEhN1lz9sSMqhyJOpV9rSt7cwLda+FAUj4cffYbh4A7Vu/jeiMqHK1y
clmO0AcNPQi/XkhsAafoi505T5W7LjMGiPeNy+tLbxyCMlkSz+Ixs5qv64ZZzPtB8oAq7jrVxWDl
qCILudsgwZOGAWWXCQW9JTc/j8LdwI1rooIKRAMk1299F7sOkexn0/ErA8Det+yNeKlrXvHbNm3A
7hUgU5hb00GOPwrnrUm2UvMar1UxaGkmZ9dwEO371nuTcnwAj8BXMZh3Yu+mrGLQigyLyGRQT83s
7kpE+SWwu09uBcXfzJL3ldtfHbbFdqGZcRWMFgvolIosK8O6BwiYencNbaFtnOU/wdzxaPX5vm1G
xaRBD7igCXNZKCT4NA55JnM8gPfxVuJDNw7FpYPRA1Vh45Whz32G3b7/1/DzCGDTX0Fthd0gN6Ke
Zm2p2DQk1IMhgB5zyMr2atjxPZREH4PU2oh7umEou3GTzmyiZHlWJ+LcJfyZ5d0FFS7frUB8ChK6
sS1rFrGKSWu6JOgSqOrgVtjm9zJOe0CBmvTeJsVrLPYeXP9QPt6cLXJO+rEeYo5bSjY/ZoNoUGCZ
d7/Wg5Uua6xC0Diy0RVSwzyEiNWTQ2V9ghj5ZSzz+6auXqU1X8fRvashlx50ciN06SZI2bTNyTBx
l0hEWDL/DkJob8Ba30HC7LMwpzOUIDfGpllmKg6tR/1iYhRZGg7e9K118iuueK8dEK/rptM17/99
6IP6rCNRcibCANzfw2x9d+3qpTWNjVuFrvnFeDfznnUyt80GAXgq43cQF371cMwX1NqIJbrmFV9v
C+p5zlSK0C/7t2Gm/yRWdbSIvXHs05w9VLiZJX2r4w2HeLVIP+fG/CDbeguaq2tb8W9LQLcdOqki
ZHES/EtHy/g6OHn7a9+0Ktu3I+cqaz0fOTC2vFn63IxHKCePLorvirytnte70Q1CuU37DhRjDcKW
h1FOoCcqneM47OQZIirQLBAZxEBdmD83IPQqxhJlC9aFOSgvpObj1BnnfaNQPFlCFoMTqEyEA6DR
h1yMxmFaQOvrrX8YYa1ABZmVOYOcjVewcOrdr/HkXRzQUPKKneIAb1j7+lC8mHMJnZtsLPGiQN/4
0BwGbHNjBdz3DPXY9T4+jHcYh+LKXm4OPU8cUP6a9XvKzCcox4UBJKhHd/yc1mIjYny4pNCN4tKS
xI45dVMVjh4EhAuccw9QLd6aDF3rSyC5iUdzXg72EJNyYTr7kRjVv6yKL+v20TW9/H/T9GTTOoh7
zMHgglrQsrPi6tuAkO9rXXHozOvMGCr1SVhwyu8rUOpdIM21lVfSza3ix65nQIa35FXY9I15LSBP
cK2rMb8Wnm2cyOwAwu1C9Xl9KH925f+7W2CKlVO5wVmRSjzxhBnzimfAA+LHrJzY2Ups/9T3AJDh
Ycw7OmxoLgAtVifqVv1jyqct0Y5ltj/6AMXh+9SrBBGMhXNXfpJploCZ3vsEYeeNTVWzFFR42TR5
bhdXuFXGcymvgkzkavtZv28pqOiyKRaMgt49D23SWMibVf8mztb7g8YyKi/dPJcUbABpEU7G7EFN
oD8kafcPOKhe1udeZxnFu13barqyQqbDAx/NobV4eaxibwuSqAm1KjEd6OgMa0yRxhc1iMqQD/qn
McQ9aK6qA6NyzwOfFahgshbwDUrThIWeLDr7hPx7NkPsrq/e95no/zy96Ce7NCvgKrPXJO5OApjd
jaWjM5Di50UPlfSBdlUIAtlzx/LnKZifAxBLHsi0hdnW9aF4N7RZ2FR5tAqDKbikQXBycv8K7d2n
zJz3XOsxBYr/ul6+XPDsKizd6jlLOR2uberO0xcODpf42655UFFlthzMngB7F2Z9ZzqHtPJN/jJ4
brmVVFw25w+ikIoqC2iSVbI2qrBDIr+n8bsU5b2cjFMv8jDv8gcBueKNidf4nQow68js2rmNzbsk
jrXw4R2COXAv+yy1rISbnQ+sva7R8RYYbV+mV0Lt8iRLx9442+g+Xdmy64a6UNoVSNEFxXAygzw/
yandInPVBDxv6fXm2yGIY3VOjgRUG5DnNCkjF5o2h7q0Tuu2+fDpzAo8xZsZAsPkegQ7KwXYJ+bH
wJRf2qm91GKR7GTXsUgeCfgY1rvTDUdxcFgHt/kK1/mmct6qPkFNkZ0fwLG4cTrTta84N1StG8Pl
DA+lHi/OUDFoPlWCWccGkpA/14egm2/FuUsG1kybu0VYdb5/arrqk5yybGMxaXxOhZeBJg+gtVFW
oeiAvTEMnI55ycanpGP+QeL8cSwTA5NU2sY+z1ORZVlm4ZzP8wrEdq7zfUjt6VNizHIDL6Abj3Io
Ry1BU5HOLcM0Lz81lH0DuuuJEPndtJCPTIevVbol6aXrSvHyAbiEkbGhCo2JvydzdQ9ZlENuV4+u
Ob7aLTvime26awmoGLJ0tGXjx5XxlBrBCKGinjXghECZ/IZT6oaiOH1ZIW0ANbUqhO7iGZDJ61CT
51g257Q0HizHOeP8uYH10qxmV/H/STSBQ2JMUJHE70ESPAas23qw0zijiiODoDpFxsYvw7lqfuZ5
cZ/EzeccQ9g3C4qvS4nXWYfVaJ5luXGYkzY4ADAybZ3WdKZRHN2FVfAqFZQh8ehSdDXY5ADDN/WG
r2vMo6LIDJKTfHBhnqauf9Y+ihH95bZabHGA6dpfVtfN1jGyPpusAglg26suweQeZvBcHVhj/7Nu
f81BSkWSBROtOZ/Rvkvlq2D2IxXjW93R+0Wnb190UlnpanMeszTLipD1AR7WSFmc/GFfKaUVqKR0
yC1y1G1nOG5Ct/Bo9KKHCEezhRLU2V/xYh/0g03V+PmfuzyCz4W4EgwW2c5MhEol15t5WvAkKcLc
5yDBZ2Z8wGPY1r6g+3plp66lTw2zQwyCwPIphZDCwc1xaRndTT4MjX85iv86aVoP7oi5DVARc3AZ
f28TZ+OGq/t6xXel5IMo66kIRWGmqBIqqqMxzCNOZjTb2AQ0XahgMiOgpuXlyEkYnTk+d9gPzqJ0
5ed+NLdQ37ouFA8WkAeYKnvADFvteKYz988JHdr7Fsx7p3Un1kyCiiyjM8hsWpPhQl3UtjyWVHgg
SSgrkKusd7Ds9B/cIlQSuTLgaY3jah7KwZlPnu1O59Fhzss4gOTNoU17ZCXOHPs6Wwx5E/Isz0tm
6fU4m4n4ySWQGUyqY83KB2csP6OkYSPy6Yy2/H/TjXBY3/qjzMLaFF+QifjddObGCHRNK/vxUmGP
vHtThGmfSZAwpBTslu1WtapuQSlOPbCMG67Emu1E8EvS5pzZwaeS9DvDtcoRBzHnANo4uMZRmz9Y
YH0+QGJm62FWt5IUnybIL1IBQcjQyZDwg1LxPTJjD//j7FqaLEWZ6C8yQkEBt95HPb1dXf2a7o0x
/XW3+Baf6K//zp1VDVNcI9y6AElISJKT54xFcrdC4Gfk3fH2IrJMgYk0g+xmMymN2zvKRn5XeTKC
SDjP9sVbJqhMeYXiigcF0N3I6K3zX3m4WSRimV0TS7ZIv1xI6xdAifYnn/iPCU2/T8XWw7XNLkaA
zUdOBtWGBcB92CNmCODhGu3utbrhukEAXHqYDjgNAtSeOGHtnsJKblHn2kxzHdMbj02qnksykeKC
l5qvoqs/8SL5qy/5y74lY3jt0shc5KDkuBCW9YciUdlxCMBRta91w2sBWq7ZkuMYmEHv/2lZffcb
VMl2aX/TkBrHcBjUtUR6pAJOoJ1iVonxYzo3w7Lz5w2v9XBT1f0IxLvnhkC9D7Ea561HB8usmpix
GvUjKKuBYdTo/oVKjwdWB5/dwT3dtruteeP4nT0kmiuQa15UXVRR3oP3hsm/WSHPt9u3OBS5bnRv
FmUHrtMBm3B+QdKiXJ5alFmJJ+z/85aYmK0Dw2MFdTQwMhrxrc/SY9UtwQFUoVubvc081+9vfl83
axtCzxNbmZ+wYw2U7P0UJr/cvvtz2z62DgynrVRYQqRKF5dBrOc+WVlEtfvSI4Owr33Da0dIX7XZ
6sJrdeedfI/SU0Ea/zjVUKS93YVtBgzXZWkXBAGTuCOV4CGK0jALfiP9nA8bd0hb+4bzOnVIGYBe
xaVbPB/RDt6H13CXjg4NTQBZ3Qd+53e4HrEi/eit7SfVjHgZ1vetyj5VYfnxto3eR8fQ0ESRTTOe
0bOuR8wziMNadqep4z+nrjyDKVtGntM9VVL/5GnYRZDquL/dq2VxmXCyqRErgyJddekT1zv6sqXH
DuQaAK7NwcbkXN3sndDXRJLN09qS7BrLuTJA4N4/Adhwckj6okASdnsUti4MD+fjVIJLlWL+UWv1
CjJriBy5WXo3Sxm8LkjtnG/3Y7OW4euNv2SdnyPX4pW4a3q6Gw89G0OgEQhP9cZRYevE8PeALZCg
8FskP0n3VbrdnxTP7HMQfrs9BouvmFAyjvgoUxmuOmDNH4+qH7MDZPf2/rzh6XkpRpxsmGztOut9
4o7u4zC2eMtImi3ZcttkG85OBxLkSzkAAell9yJk30XhfMhq9tIE3taRajOScVynhMsUlikuae5L
TG+18u/CEfLT7Tm4Hp3vuISJFpNuUqop6KqLSseveDgD1xsh+VPflyh4qNcJTwFqviuDeUuv27Km
TBHUYJnzMafA3YMnPX0B13H2ERDt4kjCTaUJy7SYHGYduJnLEhxfyOOB96+XccDHI2jtIEg7bbi5
bRSGm09r4UgG+NUFIex8zAO/egi8UB5Zu1n/YJn4/2DJOjBUlsBUX5KBNwdej9VhyaEhdXvebQMw
XDsEAQkAG9g/IOOUHapg+Xvq6xpsfONftzuw/T79dzBSV0sZimTFJIgpPzgMLIIoQdn5Lu0azu2i
3qeo2JBfZMqHQzaDmtZPkq8yyQCt9OhGPGK54Jp4sg5obb/OZySEw+SkeHv0aPdcF2sRjVV44mqL
FtNmK8PHl8UTM+FufqG5gu9lfntYXKk3jop/TtD/+rgwAWU5BA55FwDg3ABdBJ3L00y6Q+a91uxV
gh3BaX/mkwbnQ/ik6Xzvjp/X3D8M8lvbFPeVng+5Gu4WfxcaQphkZrxz1064uLT2Q8kfw4yXH3oZ
9htjfd/1hYk5W6Cf1/Yu3gJFKs4FCAUE0U9BMdyjhv64Z2FjV//3wh7nhrk5zVE4lDRdcFBMucFh
9Tu6Rfz1/qoT4dVl34Tx2apX12HAhckciSbwVEIGKMvvAiY8XUcTmYazQ6Z1OZUrHdJk57Cua/NN
r3JlzVIVOMtSjz3k0nv2wmrjDfj9M0aYTGYz2FeY43XlZUzcAsSL2XBUFFI8pPTUKRxYepg7mR7a
kYa7onxhspsR2ne6yDBH8xJm4I129ZNeRbLxhvq+u4r/wNG4n/Mhb5HLhpALNN/S+uRPTbYrdSFC
YzOoFBgrFG6Jl6WvHiqA4eCZm+xQll83gWaTWMFZsiAf2xcLvRcpXyMNaZ/TLtcwgWZyaVFC0SBW
yZv5wff0/ehu3W1tP351ljfLM+2mvKUtcC6J3x45q88Z3YVJpsLkLwscznOqYJOOFr96QM0rbzMI
texHJsDMIyVSl1UDi7AU3KDdY8OyO6bzON9HQITfNxzXBakmBJKKAgwPmTyktZwO4LwZHkKgEz7v
m1fjLHeHKqDAEBYX8HGnX9cOb7ARqJuG9bivfeM0Z15CJz9LskvlOGl9mJaudyM3SFy5Ee1YtlRh
BOqCVjPrgyK/CJk8N4F8cfrquSXlHdSSz+u8tXPbFqnhuqBGx8kK1YsLLmHVuUjGKpLQTN6w0vsh
mzDxZfXoFi6uG9eAsEHmws8eQ178yWq964lOmPAy2eoxSDnPLhIYQkKbX3Oa1hHeuzbO5n/ude/E
ISamLJOAcJYc24NYsoMf6DlKWsRV/XRZw+THFeU+OuU3CIEel5U/tx45+KP3pyLll9vLzOKMJqMZ
h95ZWHaqANFwIP72CohMH0UW0A/5OorvCWvGfN8JYVKbzVCyStFmfllJN0I0YQifWTvwPZW5VJgQ
tCmvZieUQXZJiZDVYQQ75Y+1XDbV3G0LzXD3VKP2Yw3C/KL74VNTp49LEYBejm78vm0aDG+vWdvo
gZAMBH8c9O/Ok8f8lyqnh8HfSuTaRmD4O2lTwAkFEsXzUpz1hKSVzv3/iWSLicDWvuHoAZ4C63AE
otqBDgooubzXRuOJoZ/4xu3JAnkXJu4sX9kMbn8HqejQ808kcL1Ln47rL56w6dSOjrxDMQj43xMl
2gOjMzkMRKG0bCl3CdtSYeLQyDhl1dhmuGKt7JtDkteOlPvcw+Q2q+kiBsZwtS2100TNRMezQKB+
uu3mIUKCd7YZk8asVAoUBwqTU/dIrTdE/Urr7GeZXTG/wbd5Zc9d6/5YyvLr7f4si+E/4LN5WpbE
QWjid0FCj7qlU/41QeKMndTUz2yjG8vhwq7f30RAM0ESzhkXGC1p/loL4EpaJ91FYYbJNly+Smkg
Qf2bgcwj/NL2yxIFAemjfQYyHJ4voT/nFS7roXLz8wxM6CGs2f9mxbaQPZYthRn+LryuBVoCNY7X
LcUbu49uF0aFCF8T1GjsHIXh84hR9CgCJ7s0WoBjrO7OTKQfBtf9uMtKJvpsnH1AqxoEQU0WPIJ6
/Dd0LO4DXmyEQBYTmSxmAQm7Nddldkl4mx5U0P9CoeUH0cifKeMbFz3LEjUBaBxE+Dodw+wSQOry
PmAounNo9Wuffa4De7P+wTSGtzMIFF3GdeZ3V/XSIxkT75ROfXG+3YXNRlcPf9OFG3gzB/NvdkHt
zVm304nm9HvNwG6bePtupoHhxXyF5lq7rOklGP0zbfw7Z904Mmw/b7gwTUDZLvH4dFmvKuqgAYuy
MribEWWB8WFnH4Yno6KyGsoM5A5gTVuP/TDwAxt1GmVOqg5JEWxJLFsyBiYSTfSzcniZOPHig2tP
F1cGEhqoc8DC6pWLYIDSIfDX6+rvS7OLwPBuoK6CHluIE5cB+wRixZcmVK+3V5XFK0xcWlHUpGa+
duJpyuVRqXo8NlmzkU6zzLpJcya6MWQkxRLFWfBX1csWgMDmBXpKX+tWbOxMtgEYd2/agtpW0c6J
wTqcRElHvKjqvS3WUVvr15G9cTrJ3UJ3S+3EXPneuayH/oTgqt8INi2Hs8l2FnQjTYJJywutyblS
0xT1Yvq8qnkj2LDcLE2ms2KlrFCyk5dAdo8dhUxb0dxVvvNJh97XkWzlcG1GMpzbrxRNJzLLC5ld
6Bn17ngUgdAbRrK1brh1U6m1cj0MYmja8jC6XXtMt19dba0bh7O/diWu2phgsS7ZtwIQ1iP4/5MN
fJ5tgg3HzTvlufmUOxDGy4IjFtJLW7TLcVzcDfe1eJiJPku54AMUdpK4SNsXpx6fUANyAnwjjyZ3
6zXGsopMEJpcUYQYSunEo1d8g3Lbs5jb+6ZFXnEQr07b7XrPECYeTY8rYXpq5MVh5L6l5Te/X57S
utJRLZP+KEX2ddeWZ/KaiTbN6yuW4zLP83oaKe3v69BzN0IZm7WMYzqklQj8Ga2n6ucQ/Fqyn8SL
vUEch+TPvv+/LuU3e5LjjZnsPITDCOOffeBosmCryMB2s6OGK7cTrzzmORLFbwk/4R4cnjwX0NIK
qbvHwukGgFJc9dKV4XSgvM5PjMMfx0l1d/sGZ3j7QFMq5ZLKy9LKHg3n05lqJF9ut25zF8PbFwZl
nAVpQgBsxONUD+NRahJ7efOUiuF4uw/LjkINn3c8zL7yhbwIN8NT2VR1h6QF4eDt1i07igliY3Va
zqnjo3K+lLicvrb+ePDXLVYEy7+b3GfhOHM9e14K1ea6itKBfKNSbcTflrDJxK+5gAOFToG2dZDf
z8H8Ha/RSBYARJPz+esQOE9cDPWGmSwTTa7f3/jIODNZ+GJML4ABldGIXeqI5KQ6OvnUPc24bexb
riYtGsSzHV34XXrhizceAjB5HHzhfrk917bZuH5/M4iiYGVKxjq9gNacRU7br4dxIFtBpW0lGa4O
uXYojGqYaBjqz+4yfiPYzic/2IjGbc0bjpw2YaX8snTiPoFgu++11VOYyvA5m4TayNTYujC8WYBC
b67cKb3UIcRzaXaZsuEZhSgbZ6ttwRqO3CAwI60rEBpX65/aaV5o7v0qg+BcrfMH6XUf6Tofd820
iWnDI51ikC6BVyuvfEhyEdx7sgs2WrfYyQSvQRSlEG4ZOrGuMgZFvgp4bGhcHoE3a+5vD8DWxfU0
fLNUwYEQzoVHnHiACFk0FSmk+ZonLfXX2+1b5sLU5oRwZciGskwvNNDH3PUfknUCHynNPnFV3xeq
vktnuRG0WdzOpEIjo7fkSUnCWDIodOXTvfDCjW3J1vT1+xszFTRt8wYP6FeR5L/WOuHnAbyeuyoc
hYlYqzIxzYVcwpjXXn1o8T5/nKoyjW7PgG2GDX8GEMdXeJx14ivNvyj4t0SU59xdd76hmqRnFbRc
O7ednRhPLPxLhtvzC7SrnS1gueVA+AdN+sbySzZzsXpOEjdhuh6gr4OCATE2R3dRC4Sxt8qKLRNs
ItYElKUqp0U8vrCqe6B5k+G+6GwRhNlav3rHm0GMK0+zcoSXVR1Esw64belzE5abNTMWI5nYtFkv
Kd5u1iSW6KPIsk9JJqvII81joreyoZb42BTUZCBfBhWsI2IwOBww6yyCfPMdXeqzTOQLkCVb4iu2
wVwX8htjgRypzvS4JDEf1blO82Oj1r9EJuJ6Ylt5S4tTuIY/N7UawtylYZy0/NnL+zOZkzvgdb/s
8jlTYXOoHelULA+hbFR4XZQDU9MfVCgzGY0T9X/d7sW2qgzPDsM57yTxwhgMr8Oh4d1v0cxbZ4+t
ceOMpsh3eyOfRJwQydjRk1QnUVu3zcbBYJsB45D2Or+XDYA0cVHgxSnp0uR+rVRwdr2+3NhX31+x
3ESoEVwRsm5gYdyW4SVMs1Op6jpSfvJyPXuynn7cMw/cBJ8tQbYuUzkmca88yK4ltZ8uJ6jKN+nG
QN63FTfxZ3nYgu0i0WG8DkyBVr9wzxqvQ5FOJ7YrHuYm/oyTZCx98BzE6ahfO8f9a/GDjWP5fX/m
JvJsXqdiyVFEEuPd7z7h/s8GmKnV7cFEt8/fuKmZCVWWKkmnLowzSM1ST/URuL2iGfvFxiH6vjdw
E2y2rmD1pG2DGZBddejaMo3bwNt6u7bNr+HIAHjUxZTn2L7dK9sciDOaPCqzCpBQylU/bwQxtm4M
l06YB6nXliLnRPOCPk3KFQwJvzaRj37BvWAj72frxvBs7ZQg0h8FNr+ifbl6eeRU3osq19dd7mai
zXBSO9znmOwU0UzkZdCw6KduC21j+fv/oM0qz+3Wsg/jCnQHHEwNatSxWrcEt9+Ph5Hl+/fhNjFK
Oh/IDYT04r7Npkg32X3r6GNaToesF6itIhu3LMv2ZyLQWE562nvoqifL4xWLO0k3Htr+UDnJ3eg4
G6eQbURXQ745rpXb512/UIFCbDwBdlw8qiX8wGqyRL03njPp3q3uViBl6+zqn286k5nqmwmU9LHw
WgZ8LH8I6YL2ySPER85r2N+zcasvm/2Me7ZPk0o3SNTCXapDrvlfZE0/XVfGms8XWe1SGaHclNYU
XeaNslOw3zUqiaB7ykgEcTH++ba72ExmeH3lQ9yCzZifyS1/JR07XHMskfDK50LNP4Mmv1NtvXGK
WNKQ3KRES1BI4pZdJWKisw8KXI0T1HidVh5Rt/bF64bjmlf/oBQzLHc8e2/0azliTBBbr1cgi/oC
Npyan3lCWBRIHPdLd0aZzsttO1qOABPIxsJw6FsheCy6noGiZ71D3Vx/vN24bQDXNfhmXYfQkaQu
gK5xodjrOpJPgM2hAIv16tgF/qd9nVw7f9OJPxGtgckQMQfO6zwAThvRJdNn3WXkrq9dspEwtFnK
2BFAaklI74/XRTAiqaCUmn6tjq++3x6Grfnr9zfDgMgqZKbTlscM2Iyorr/qsN1497Rs/iZNmgAd
E5FOx+M6r9popuplScmzKtqd69Q46BlKoQYQ+PF4lsEjCOifHOxedcNfw6rfiLZs1jHcnXEJ6HtO
RDyCGegHbUbvJUuWLQicZTPhxtnOiB+uusAAsrD/WLjhXVslf0jbvF6Rx24DQN+s9w3ExKqt+UTa
JEFXLEMclMjqKc0rb18oZMLQZupLIqFqHKvAL1s8VEGgLQLUIPjUq6DcRy3FTURamSFTsSQjjwtw
WXxcE887lA4OyF1+YCLSxFqqcKXTdUMSFRj2dDSmrTzdbvy68fwX7sZN+NlaqLFKRM7iECHpMZDe
XU6aX1U9nMFFeeqnLZpOi8eZ+LO8kV3HeMti4UKPvmSoD3RR3RzigrZvIMYpHmRyKkC0iw5y9xMf
6gkIrvTnssjDzOldE6Bc+3ZHFsczadCKEar2/siCuACbYxwWQ/7qqrrZeGS12clw68AdCRmKhsd9
ledD5Ad99T0L3eYXismGZucQDO8ehdtrULkFsV866fGKwTmDJXeLZ8FSAM5NLFqRDFKLWfF4SvmT
n+V/5CgOEM/92HjslWsarwX9wsbpl9Ltr9uT8j5qk5v4tHFqSArYdxC3CiJrydj4kcz68bhyfz20
ruc/ecWMB/HUL091OcuNRWfZJk3IWklkB81bDu/ROf80dnQ5FsvaD5EWo/vgJsWvtvf0CfVdwMLf
HqllgZgUaii5XUkg3CCu6Tq+yoE4P8NAFlFaC7rRhW1U167fHLxZ6rlYfD6L8UQwnICfug+H6sPi
8zNVKCb1k+GhLPm+Hfo/kLYh9ZZpHYJ4qkHuqYMDbpMf0nFf8Qk3WdVKVM8rD5XWsdsv4ykgC33o
g7k93p4MSzgXkH9bqijWAUVKSxCzL+kCqpjZkQDMiepjEO6jyOYmmG1yKFNF5Qcxah+GKBC8P6+L
8g6FwIP/7VFYdjQTvZZ2ddtNHpbUrKvhTDzinUMoLWysJsuCNQFs2ZT5xMlD7JeO8xnV83G6kLsm
cff9vAlhG8O1TAuJ7bhnhRu1slSRU7ps3+o0+dQ6Nch2atYgTnvHPUri04dwnqvjQJNpowuL9U1G
tUDpZsmYDoBBQdLP6ZU+tOnibqxQW+uGLzcJqn5AW40VWtZ5DyFN4LJZ4gdbqlSW+MFEsJUE0gDa
LYNYAc15Fe9ya6eOBjrG1ws6EJYbqdF/HhLfCVRMkc6lnroGRTfoiLoHT5bF/drXX9JUptj68s9O
Wt5l7QJm4JFFPuvvAmBKgaQ7e3x6mjr5WoFOtN6k2bUtasPx0zXAU1gdkFhq6dw5TlM9lGIKIlX1
+uNtr7R1YUQCnBTZQBJC4mVofxPf/5BMzQetdincUu4bMUDeD6z1xEpi18/m7zMv+2+6mqaft3/e
suxM2BsA9eC4hVxVrNPWOVTA9kbTrLYq/iyLzgS8QSzK9YLK8WM2rAMQ+/x1aORv0VV1lLjd//iy
hayzDeP6A29OQtqtonJn5cc0m4cIFKmPrF735RlMlJtDkH10AhnEg1PJM6hjy/uwK6bz7QmwrB5T
uhMAtMQD0TjCBExCOSERX8x/xrr+cbt5m2Gu398YZgwCLB/WBHHiOr+7PP9ekODT7aZtf07/3XQi
wcDQlfhzIpovZIGwmgee1cnbmYczpTuHNZF1KzMS69r3DlLK7KkOa3q6/fc2wxheWyZy5rnfkhhK
TmNUdP4QFaT8fbvxf/TL3tkETega0TXqHLPEi4HZno6iwXtdVhx7lFb5A2qHFAFZHTuvU/Ntmfh5
0SXU+8qtyNMS7JjItmkiK7DWjY+H5/JjB8lcaAD9amo/CoEI3BcsmPi2dsTVHLxpgPz54RxBl3k+
sCDLormlWykBywyZMLdADC24USY/5v1Q39EOzIQUO8fGaW5ZvSaubVWoq+vD2Qc2xftFs/LZ4ev/
8PLyensF2Jq/fn/jd13WiBAPIV4M4sz5u0swC4Rn4kftiy2hOZt9DNfuiGAdIioSZ657ZHXhHkr4
yIZ5bGvIcO5mmDM3SWsad2v9ULMxyjsPeWKURDluue9dyhT5REVP4wF168UuICrIRT9J1/myhlvP
BTb7GB5OpjlPUjUDM4yb0WkY6/kuHYd9xY38PyRtKszCxYdRBMSxo0rXf+d5u2EYy5+bILYG2A0U
myoPmYvgN7B+r1WzVZ1ta/p6lXyzLmsy8xaFDASJeVRne5nzux23ip4sa97kXRNdN4HFbSExnWt1
zLK+P4LHjt5lUu189jXRa6jDTXNVpDQOaf2SK/Zjyodvtz3WZhnDY1sKHqBpmEnc9LrEk68CH7N2
x41j3uJP3rXXN3ZfUE3YhaIkcSDS6ktbpfy0OMH47IOK+Yzn5T/7BmG47apKvuTNSIAV7cRD3VMv
asXmJctmIiOY1mruy2r1sKkNJSQ4litf7JBvWMjWuOGuPl2oypXCgYy02ikcp/asWf17n12MIHpx
u2ZKXTTepw00e/zxYdLL111tm0g12WYVVNgGeGuY+ackdPsoSMOdWUyTSA33cFBAjNfb+ESDSCzB
n3pqtsjmLavShKlNQ1ixNSduvHAlHgba/AhEOJ7qRWUHN9t6S7PsCyZQLe3TLJVe68ZBDbBaRs/+
6J9qWWwkFmzNG44rwTvUkrp047ETxUE7uouczL10uX/cN8GG784dUUoHyYo0m6xYNDeLfhpGnXze
17zhs9XgJ8KfXZhnbP381KuejhGgduG+PcEkUQOgeALFX+oiNQIGrmPL82C5z1qm99VpcJM/DVoU
ko5hssSQdAWaYXBVVt6lTZ1Ud7ctZJthw3sVNA5locM1zuu6PJGBkQPFVncv63XcNcd4O/73/ly3
CYAY4LrFQ6OTIT1IGRxg8zpwncr/Xgfwqmi0PoXhwrW3xhkqmrA3596haZb6qMFXcy9cVx9WFnhR
5wh1nJO2jIauYE/jSDokTQqOOreAIn9y25rXZfvezxh3ZbdK/TQjfI2BsYVgyDDL6TGvqnoD5WJr
/rrXvDnp2nVSmcizNS48kXv3c9H7/oGBGmAL92rrwPD3lHSyn0psJyVKhRXxfyhwUW/YxnJxYyZw
LfU0iiMLOIuLikOIPuk48/npCo5wS3mQrt9HbV88zjz5lBaoRsxBcuDsu/EwE9Q2Ox5vUV2/xoNk
03Rsw1S7oJRqyXS6PfXvOxIzCdMAgg2LfsEqd7ziGQxG96WPqiGy81LFTMq0cFkHmYXNGpfF+qdi
5JRp/08vgl2ZGGZyptU+E3Pq1Ws8BeX/Rir/VprvW7Umhm1A1UUn1n6Nq17RR2jwTWApolvCUha7
mxi20l1LVFdL2D0N1VmTpjvnJFs/EYCeD7um1sSxjclUty2U2WN/6tez3/bteSyJA7zP8vt2Dxa/
M+FrxaBIoxR6SNRQngoHgIwCxYwbnmcz0fX7m23DrYo2VH61QlDCGc552PmR39XToUKl9YaJ3o92
mEmhNk9VQ/qy0LFDRn3Ua3mWnASHsRmBnti6BNmsZJzmC5VZ1chKx4Xui0NPM+9+wOPwRqxja92I
wF2nqxJXlwBAkiZW2KuO2u/3kZqDZ/LfU1AS1Cz0q5hj4sj04zCHzR1eVbYSLrZfNw5xp3aBeinZ
EqtOOz9XWiffWN9vRbKW1k3AWRMIvyKOWGKacnrAJHeHUKmt6gRb68b57eSl39SemmIUiHpnpyoZ
uB28rXVpa904kIFRSN210TrO/QkBLJ6tnjRea0633dbiWCYdWgptdFLLAUumVJ04dZCd/EgBxf/e
MxHsY0tlJhNaIugMGYVsjEuf91FzrbFgqtqAWtjsc/3+ZmtIB9k3GrRYcZOTFqTbWsbYKraoHWyt
Gw5L/blkSaaGWMxNeoZYur73Kr2FsbBZ33DYufUWAF5YHytGH4p6fQbpyNFZig3TWLY0brhsD/WA
YW38Pu6L5NectZ+D2n+gfn8J662CQVsXht/6leZTgjtWPOZ4VZH+x7lbULPhnIfZ/XN7iVq6MJFl
zrSi+ocMfey201PDl0tG8kM7sIdCbRZkv4+VYCbAbKm7PEBBIoYxlcu5V0V9IkySh8kT/rMoVBC5
eeZ9z91qi8zDNirDrcvJw7VXYlR0FV5UtDn8TgLRoMpBnEDsVW2cnNf23onnTdhZGQ6tXgfaxaTJ
xT0KCYMISpbqbqGsi66HW51uAU4sq9kEoS2sSbMGqpIxhNp/zwlCcDTdsGEjCLNZzHB0Whde33Bf
xYv2PyUJSaOm71EEGxY/Gl5v7IcWfzc50EAOH05eDZcpqraNsskpztfNa6N1m4UMf29AWJU4zoTJ
QB7FGdKnMl1FFOpsq/zS9vuGx3t0Kbmo8PuciPYCVQ9cQNJN3ZTrdfe9tWQ4O+0LR6fD3MXAD30p
yvmpqfMPKIG5y1h+BtD0PDYNRN2Gj7cd3zIYE4DGadmsIYTrY0gK/Q/YFuAMebvz0DahZrzvRtZP
TMWAfDn3iFTTO7/CC+W+Xze8mzpemjCSqZjk7t/9ki6Rxla8s/Grg7w58XSLnN81GRq3Q5I9Q8Kc
5REvfPX37X+3LFJTf3ORGsC8WauY9gRUUjJlRXEmoYCePBV5sm7E25bFZCLGoCHvL6sI27gRWKDd
EroHDozEMXOGOi7WLjyTUqxHN+U9wGuhOO4bnXGgo563KQSuQrGeh+q4FP4fjVIqCpXF2+1bdikT
S+bOY46SyKGN17qNnJmd+dL+okn5nJJk41i3+YXh5LwJiAprv0EXYAXV6pJU8tvtv7fNveHhi9YL
uEOKNnZn8QmIr1ewsP3MFN+A/1j+3ASRdZCxXPJybuM5bb9rkanId/ytQmTLv5sQspb2Thgw3caj
M5OTbAsdMYADzpDD3QpkbV0Ybl0ETfJPtB+vDnPPVV++FFUanLRavu+yv4kiK0DOOJaO16BGmMoo
7NuT17go/1E7zzeTCq1tF0GCDMqMTZCF98NAq4c0EJ/3/f112t9sTAgretBHBVUchs5Z9+vRGcvX
yk13FaowEzsGGnXoPvK1jnMmfqBQKo3UnL3e/nWL2/rGyVywKgE2ZWliX5DPQcmeMj97GskyHJK8
uLvdhyXINHU4G0B+8Wyiy5i6EBBt6sr9hoc//whhjhrFQ14dAZg7fi0XLz/e7tG2Xg13DvXouyVh
ZcxS1B87sySRMyRBpN1l6xy1DMqEiEnRLElNwjpGjvw+pfqVr+v3wEk/L5k6D+BDxg3qy+3RWHYP
Ey9GcoKKfEHLuM967wR1dw+jWbbUZCy2MnnR0oTovAd1cuyo4tltUMnF0wfqpRubts1OxqG95pCe
6EY0r3HnPnCQa8d9X5EzKquhw8IkdMZZwC5JtzPTbkLHQMu00CRpkAjync8dJ3lEQ2dfookaju5w
ULtqtmIl5608y2EQd2ub8dPtebbNhHFEuxUbvdRL6xjQzCLCe8gjr9TjCj3kjQDK1oHh7AES6BpE
QziGGOs/On3fP6jEDZ5Zn28hjm1r1Tijr8KjaSKyJqZhB07wcKQPmXbXfeeoCSBr02mdxZDXcbVO
n9LB+zpAyPy28S0/bsLDZOOuuLoXVaxJlcVLMyWnXFO9YXlLxSkzkWF5Meg20X0bQ5jlW+atz2Mv
/5eszQe/Lv4urm9BeP3NFZ74iwAki/PX26OyzLiJFhMZ5c4CeC8yIVnzuAx9+PP/nF1Zk5w4s/1D
lwhAC+iVWruhur2N7fELYfubYd9BCH79PTVPPZpWEcGT7QqHQEumksyT50hwWrwOAGBtTM20cJqB
zyC8sSWL0S8LdNc3wSXObolQyt0ILO8xxjsfXzoFmt0nLjBpfnObGxSyrSz9nFT9c+YW4Id0olJ2
WzoZ9xd+70G6cZdQi3YrPEgqYMC9sj8vtnsEmPPrpNwtEzStlmbjY2bLTsykuqG9iwVsAei/88g+
cBe4bv4diPieDdIyJppbn8VWgExHFkDZ7Pr4LJnWRzPtopft4CKbdiuWuA9Ghy1BCoFEtLZO7XGY
JNsX7ugYstH1yJBZXXlbO4gBhWUx0fZM7KrbeWJ1IFkP+Jtc2rq8laV98Ub5uZXxH7vWSKdCmwff
LUgz17cOJKABJG5fSrYKtGymr6O/1UZuOEM6oqyZpT20DeIB5tbzcLAcBzUVa87HL48nYRpfs+hq
Kgv0gCJ6UsMsD1OxDMAZj8Vx3+h3V/UmWMaxQbPO4pa3QrbdpcnH5uoNmwycpne///5mdJpZTFTj
UN9SyF4r0Ibk1Vk2pVNteCODQ9VJ0NjQ2PPayfom/FEEfBzoiQCseXXK7K9966PZME2YU6IDsbo5
TfmLE8cKXJa4+5y1zoI20np2hxiD10tjPbGFFUfqjPkGQtO0OFrYjcMo1Gi39U1ldXtCLFlewC/Z
R0lcLxvrb3BCOqysEh7kjAanurF2fHKAWlM0/jUocaSq+vJ4Awyz0LFlo5iXzMI37k3y5K9qWo7O
Kq+D1W3EMIb7TEeXDXk79B14cG+xNR3RaRI1HI1NbDpm/fw7HvnHfbPQjNgZE54kqq0AVUaRqxPX
e2AB0puNrTbYmS7QOXXWsCbLXN3ANd2iWlwtSxGIstlHzsB15jNZybhH6bW+JWBgD6eygeZLTHde
9TrxmfTrlaM6AA+XD39lLjpEe+eHn3cHIauNrL1pgTQz7iS+2qalhZsTc31k9wi7rllyery7ptG1
u1jVJRoTIViItkrXPwreeqcCxCIbN7DJAjQ7njLRgZ9ywgWjIMspFYTI05+iH3/ueXmmo8qSpEvH
pJ7LW1OF1QI2ngoFoA3/8L51MR1TltWr7TVxW9yajB6slBzT3DunMoGDRsqe7pOMYTrV2bRMOYIt
J7/VXToEZdeowBnG8+P1ed/HMZ3kzHIFnQpvzm9NC0ofNnRRWaojW6w/Emfd+JJ9f4uZznbmrVBY
mlYnu01l+8QYvYAy8TICh/B4Cu+fT6YDxpBsydrBm7NblXlTG7g8k+Ux92m9ha40rZEWRwtQw9Xx
MmW3pKyOddWToG7s7LBKWh/XxdtCBZqOk2bF6ZCUnBVrdrPQf30BscF6ciaIr3jKTr80k1U8CwZG
i32Lphk1i/MlydSY3Rwo9xxKJ+PHHpXXy77RNaMe49IHnXGS3Wq2PAE/1J/swqP7BteBYsswq3ao
eHJjsXxt2XSNh7Xbtyw6TMwBJDemJUmAc5XiUIO+4tAu3RaM2WAIOkKs8CSvJVoubzEpL8pyrspt
kQLbkhg3GIIOD/OmcvJcQCeB/WN/xEP/UpH6++MNNb35/fc3oW4MciF8U4Dir5z9a7/QJ4/IZ7e0
fj8e3sCDAajQv8eHkngsh6RLbtJZfhT1EKw8Cdjws13+sDoSAFNxmFIw0OPXx080TUiz6Zaoro0b
y4rQzXucq+GJsPaQLPVG4GXaCs2WXWu2lfQxfKPaPBjSVAa5ZW+1F5pG14y3ywHxhQgpLCCt7c/1
MvfXuM+2wl7T6JrxonY+NZkrrIjZ9YeMqls8+afHq25wcTpGLKnR/JEo14os5kCH2B/EuSryL8xK
VeCKeTgmU/zx8aMMs9C5ydxpTqqxTZNbRe34dfSqBpjSrN4ISQ1Xgq6wuVje7CwNS26ZhwKbU6vv
tPX+l3fy6Ex8l0wo02FjaQaTqwA6vzm8zhsUt336eYSIzxqk69rtuzx12BiwyNJ3ptmKknmd5mOK
myA++nSnhCbTJTQdCxJDWCMcpsQDqN6vQOE2JV8e77HBiHVuMkdJJ1HDZEVFnpzvRjykyQdvmjbC
atNp1Yw4jRsGgAo2eWiaKbChERIIq/w+rfHJ9mLgAcArss8d6SgySgY+Il2Oe8eb+lcokqSXOVut
M5MT3RcJ/4enLJ5EPY6DFdXKGQI/HxQQUVs0A4ad0PFjKRUys9LOitYiDck6PpdFf2nsbl8EqUPH
YjGSvJK5iFbB0ZMWv1YzJF/zZZ+31knJUjlnFhrbEwBjBQuIVT3HmdhHBs90cJg9L4rLGrcytZdn
4vG/K9Fv4VYNbkhHg7muGjLepVa0oJUFHQXPkIxLA9qN4ejXG47UtLV3B/vm6p/QPzqzZI6joqie
ioRfWLqeF/QKP7Zhg5/WwWBD6pFRJgQ35TqhCI9GtatFmi0wmGl0zYShtVl1SEqIqOuT/qhi0Qcd
S7dG/yfV+t80PtPlMGmJI++CqBvITP8McZAjl8WpFNd4soO+6QIZf3T8IljaNRDyh0+mZ0GTY+y9
uv7HpfjJ43MGEtp9C6ld20S0HbI6tYj8ePk2pvEHQviPx0MbjoAOEqPjmMUKMuFRnjbjs1+JEWQK
6Xgd63TrI9dwknWoWAnSQZ4UcCAOm2185kKDPqavFq9L5zMgOFAqyWPZn/bN5+7w3xzplqaD0xES
R6Wqn6zZelrz4earLQyCabnuc3wzfNKROF8rEUerV56HtDz4rPoTjQN/P37790FdTMeOtR4aN6H0
FUc1B91NXmXTdcI9HiwzE2cPuNATEor5oap9+4A64L4kEz7T/z2rQbU96yiPI6ezLxDM+Dwjht44
u6bd16LxjJeg8JG9H/F1+UJE0gfKAmCbzt/ye67v8bqZtkXzBWXl8zWL1zgCbcYnmfsv9WhHxbyF
tXsffMB09rFYIpVSisGPxqIHXYAMczW8JqBTkznahlNCTpC1/fV4Kga3ptOQ+Y3X2I41iSjO4/gp
zdf1+ywTtZGSM+yGjiDjlRymqktxfiEq0tUJPsGKKKvI91ipDa9vesR9Ed+YyLwCAVxY3I8af3qa
/TTssoqdk5o/z9CF3WfmOiMZs5FXLNLVj0CpeUrabjmWiV0eHT/eImwz7IMOJUuabLRS8PhH0gbB
Qt6LLBgV+/R4k00fxTqOjK0jaLzsMY78xP7upHYdpVb8N2SV+oPdivgI0Gh3zTpao+eD9s9jIrZw
Ooaz/B+qMmRXlNfacSRd+YfjfmDzZ8gAoh+3/mABFtT19oZNmhZQM3w0vtM+zeDLllEMBxWn/WEh
SDA/XkHXNLxm8pLRwa/ZEEeKZqAR/9Qv32OZHWMyny1pHSHRc0hZipaT9qiQWqhA1cjKS6HOFWgi
++Vmpz8IBzfnGibxdF7HTwNIhKf0OFN5fPyKBqek49XQteN2oHHECaqBUpt90La7K0+vIGbZwkn/
g/t4J0rR+ctYpTj4ERAEjXUOpcM+mFd1cOdbYV8SWgezV5xEelPefeKZ+EzIL0C+DjGRh7Z6pV0a
9Ks4IMwM3M5+Bjm20+HsVd2xJB+t+bUn/rGp/xycLeG+f2rL77yvDncbWm8CNRRDtN98WTqUVF/u
ryl5eZo6NCTM5dVhEDhIvy3L8Mnr+QVJO3zLJC85mBjv7ye2LPB+Tt57E81NJbmT3SXnRUT84gmv
4sXNka4fS1walH5Dr8QZx8NJ1iOrvMCztnTc/8FQvPdcLUCZUtUXS4UdK8AhjW4cYAectTsWmF+p
zl7qBCN6J7spDtbsJBJydPoCYn38PDS3rFMvWc0OFS5O/FMs1qlwPtnF98cH9h++lPfe7e7S37ju
NoGqorU6IprLz8vSHJwePS5wDs26HkveBDCgvDjXtXO5mxkj5w5Km4vY+BoxWLSOuPOsvp7ofA/o
a1IFExFFkHr5ljsyHr37Y99Mzi+cte7yVQCm9rNZfqa2c3CKn/Fw4eQ8sjbq2k+1jANZ/zX6tzIt
ju2C2L8+4NRBim4j8UMcw7HTvKLldAmBZM49lEehxHYCvIAAn0k933OJ3xone/aKl6oCu2M/nqoV
DNHq3LPvAuTvWP4ljvC1gb13iu/oMwjW+H+qO6PB7rhK/3KPeO6HqF4hn0fvR2T74Jp2R/O32UIG
hZYbD1RezVW0xXDI/XQLe24a/L5ab/Zm8HNQWWYJj2KWvU6LPLvJtHFRGLywjvVTacYbzlIeqbGd
A1F5L8403NC7sjG+4dV1wF/rpA70GHIeFcNX4CJeC6idPjZH08iah6oG0MN6ecajMptkIFz+ZNP6
w+OxDVGADuirxOo6/tLyiIwX5XsBT71Dh+7h+EdHJJLm1nnfczSPomKnqm0Hq89G8cOeuunIfe+l
LMubbbtxwGf+jH7xNnj8NNOK3c/Am2NUVtAV7JeKRzzLLRiQB164EewS+0a/P/XN6FNVKkj9MMSc
INEvT1mx1hB8Kfqp3XmUNN8Qu0MFOhziRfkIXSQrRplZ+BDOffz6hrhcB/XNbQ2GbGfhkdPOv1UM
8jnVfiO44Nok3tht0/prZlw3ouOOK1hk0bw7T5T6xyHl5Ph4AgZL1gF9RZo3g5MkLOok/Vz69Wcb
HGgAam18txiG1+F80Jpv0oK7DJ9D4mBZ49WJ6bNQ68blalgbHdJnTSgnM4vi7RuVHdMO0ml+4e9r
XGQ6lk+IhFf+kOHlJf9L+iIJKNmndc10Wri1LJxukcBlZrS1Al90ObJD49aXnOFY6jKmpUv6ppQ4
M5mVdMMTeND95Ag+xAX9O6iJv8yt7W3l0UxbrFkw5IgIn0XJIuUESESsfQDKxceH07S9mu3yZGpY
XmJom/M5sOWIPMdS7jv5//DpvPE88dBJ2xKxG5VtE62ZfHXK6pKwLclr07JoZptlbjP2y0SjYeLH
RUyfKzzGibdaN0xLo2Uv/WyZeN36JLJlzQKrrm9kzPm+pdGBfFjtzJ5q4kZtNh3dYTrFKz3TvtoY
3vDu/wHxtawdWLu4kVz5ae3pUwpu/scnxrDq/wHw0QxFG5GSiLVoJc9J5R+qta1OK5hyT48fYXp7
7fbtUBQtR2q5UdW1T6szPG87BdPb339/cySbfAakBJKoOCdjCBD0J+GuAZ3Ty+M3N9TndNyeg0tc
KLk40bAsXwuWhjWlp9LprrOfnKySboTjpgXSrNZmWdu2jrNEtF3oQWV2eihc29m4Dk2T0EJmi7Su
RXlqR0vcfKwB0YyX/IY8z5Gt01Pd7IxwdYa4oetISad1hfnKNbSgKwq9+j45ttzaKnQZ+k6Yrdkw
K9WaTq27Rs6yHLLUOfqp9/SPalc/Fgdu1R9at/3Ux+OF0/gzs7yNOPX9DaI6xq/v+zpL/G6NUifP
vkChZ3GDuAJhzPHxOTONr8XYK9LTVLBFRUsuPqN599LxceNsvb/7VMf2xW4FYOvM5qgZulPd0Kci
rr8KO84CK2magzftvNaoDvSzBapDwDDPkSDecfQHhF4t/x+wl1vUae8bOxbk38Y+estagFAYqzRV
M5oGxatol1fkATa+dEzj33fnjTNZS8DIoBmsIqD9ANWxmyKaina4ktQtr/s2WrN0EEdMAjV9hRLH
SPHZ3MujKtMtfjDTMdIt3bZKt13sOeKNV/zhKMrqgEP7aheSg+rMb+Bn7CB2M8zRKKzhyQaxXsg7
so/yj+rEb2KdaEpZi6WBaD3PrctdA+vxqhs2VsfzQTGwKRuGVSdWA/G6jh+axflFvGlXzE51TF9X
Njk0/koV8US8Lo71YRzWQzWqrYDRsK86qi93p66HNJiKQPt+L+hCmGDh+Hjdtzra9VzZwvHbwpcR
9+tjn/WvdRGDoTLfwLiYXl6zWtkREbfVJKPURk4V3URoAUmmYSN8eT9upzqsj9fTMNLW7iPFhnPq
2DdnUqjGLK9p2u2qTVNfs1mXMi7LVQ1RPo3JQbX2NfEyN0hiZ6MaZlohzWxlR0flLlYfUatJDjTx
P1p5up4e765pcC2q7jxaQYStGaJimn5ZDk3QoYys2b7BtfvYEtJGhw8G72r5s3HHKrBANPp4bIPR
6ki+smiLDq5xiOoCmeC8w4U1rnD99VYV4P0qN9XxeyVd0PkUJwOsyrMPNPcOfKCfnFh8yOwmol51
zgHkCEprn2Q59e5X9Jv7ZVF1lfQSMxKrl50dUllXtINuESsZNloH86miARcOdLuiwR4+cOr8dnz5
8fFWvJ+mozqEb0UBcFHoW43iSh6Faq8To0e7Gy4ExkZsdFb0Wx0PBnvW0XxIzeGW96s+svs8qhN2
nkB+JOvpT0jWfXs8G9NCafaM7HtfgDWmj1wvvVm5fO1AF/l4aNOZ1Sx5YnHaAgOKt08VeDkU+OV7
i0JIs6D2RjRvenvNnktIxHct1L6j3GHlZ7fNyuu9YLLPoHUIn8p5U7LEaqNpcT4ltbqO1vzn47Ux
vLgO4KM29OLLJmkjoC+mU5YOYLGAHWy8uGHldfzeurYdKlmonwx9+kNBZzRwbPVFNOmGCRjOpQ7g
82Ih6nXJmkh4CXBq535SJ67iq2VvZaBM63N/8hvvAF9ToCSr6oiixhG1TjGEtlNt0eqa1uf++5vR
23m9Nx7PbZT6Ig68djmVnfWDyC3KG9Pb339/M36RFgwE6rSOSlsVpyld6SXxZLFz9TWTjecS1P7K
7aK5HYOMoAONRd6ShWu3z6p0HdFaUjdHeaZG1jVFL8nCq4FfkYNMtpLqhoob1YF8XiGgEuyMeALo
W0ofvQfxeQHd9Lh8l4IEtHhm1ld7+N3VLshq+osDxZEmu7QZO4DHIfDt+lQOwDerpz6dDziBhNgB
n5ID/hOt0uOofuJvVpIDPfcJ60K3yrGmk6Pd8S6r1pxwr4y83sLbeVXAYQItFP42TNfwhapj/+Jl
LZ3VElUE2Mm56eIztdTZZd2TszYHkPbuynxTHf9351/tsrGpUDmcyHUa2LGMV7FxfgzuQdceZUsm
3HgcKzh+RFhTw5/y2fux8PhP3y62fJxpoTQPAdfst82UYwZT9Rdx8g+LteYQQsvCkhPQVAC5v7El
Bop0gB//bc5StVBB8IY6stSLbbNnr3UDNf9z2Cr2lQp1muuPhDeokMoAqeady6h5EQAAfZGroo6W
pEJ518kTfoasZz7+1Slnbn+DnXCrB+WfusF/UQZUFyO1J0iydRlMfuVZcDcYoAq8NChAKEw6/wD+
q5l8dUl+kdS5ZHYS5Ese9LDOslkCe0tYxGBdOtFc6nr54kAYMhos6xTn4jvL+6Nc09+PL13T8Fq0
UNFVdU4ulrConsuOfOrVeiKy2SqYm06k5hsy4ksSF9YSDr3/XNCqOWUT8Nu8dP5g6GZAe1vq7Mtj
6ZBBAck8OTn5Go72uVjKCFpP53GxgsX+5ST0r13LpZPPTTTuUCco1pC3kl9IDY0AiJOV58Rtin2p
RB0yaDdo8V+Wag2hRNEdVDmXl8Gj+cZFabiGdbggn2ML9/u4hCxpaTiXYFdbUnfa+CQzja55BWTa
fb+tGCh9kOp7FkXrBGW2LsfHi2/woTokMBcxKvRQwgBhkPzi1fFH0XgvvQOaVSr2leapTj7nQYWs
TVnCw3EEU2U/QP8hT6CH+XgGBmvT6efGKoOiBJ+WEA0NyH7ODT0NDb9C7WNfoknH8vUMvIWD55Bw
Zt6fLYfCSLxErB53nk3NnHN7alOQdZHQsviJKvuVy2yrHdJwdnTInbMmPue174Z933Un5a/FWeAC
2Vh5gyPSSeUkGRBDQBI0hNIZeha7X31mHUB7dRom+2tP1K9dG6yzy+U1j2vScDfM2ngB3cUcenTo
jjnZyiQavrR1HVLf9/DJ0g1u6I9o22gytGoLciFW99Md3GvelLc82dd0TnWg2wqp1nhaYhWWuTd+
8yDF8WGQrvqWqhYEM8NS9e7l8bKZ9v7++5uPA9da5yotexfnav5VJOXzQNav+4bWvgySuW/ytbTc
sOnnPmicmZzX3N6HtaG6PKmQCyXcJ27YkRQUpHYHGUy32qqnGxzeP58Kb5bFn0kB2sVRhcmsDvHi
/3ZX9b/J6i82FdOGYRhcko47q7OVr1PiueEYz8/A3N+G2TmMGd0Iqg3D67CzaiIeW2PhhomiVxCn
3bKluiXrFubDsEI6z5xYOg+07ZyH5SS+zGN8xg6cqMjBGepvAZIMh1PHoMmq9SBxMnuhk5IPaBP/
zBZv4740rc59Wm82uCV12ee1ULDm2ntdbWXhzoEoDGB0bKHlRrBuesr99zdP4c7iAGNGYV2s+xPc
s59SNv5h+e75sYWZhteMt1GFD47fmIfr4L22YzYF6Fo90jq5Ph7ftMeaBVsQZnAIGBFClA0/SiIu
/Rp/dxm/xlW3LyrSMWep11gtbVY3LBrHBYTR/Tst93FFUFeLsCH1Cr2TulWhPd89djp4xx6x6sbe
Gjo0qI42s8s64VmMaxN8zj9Hv1OB7OSXbLKuXeIdFG+vGUQgJSFXR7i/H++IYcd1CBp4eYExhJpl
yMB0cqaNZT9XsT9A6ElNG5tuesT9/ntzZvPWJaRuFBxrX3+eB/uHzdifXuntyzXqOLSkhByDNUxu
OCkZOuN8XdZ14y4zHFcdhtatjC9ikW4ImmFAsmfSvKRj5QH0o9KDrXBu922CZtViVAA6O9iEdgHW
Jy74APlo1zn7HrE2HmGaimbZHWR4h4LXKgS9DViLWW4dfUT4J7tvm2M9+HLjDjJ4WJ1lzhmyChxn
3RKOqUMDICnmoLbBQ79vodx/HyXwp+Zuk2YqrPichyl3+yuBPOqd7o9uWKHptGo2PlJvLOe0IaFt
py/TLJ9b5R5FzD/tm4EWdovebtyFW3PIpC2eRbrIq8vqPHSGeIuEyTADHZ9WSWhBQs1yDtE2yp7L
fkiPkK0Szx7t2fHxLAzlNB2j5gjaAhOSk5CXl0r2Bx7bJ8/PD4X9uxDWwRsuSFo+fpThQP0HszZ7
4PUeKmQ1ajkFVHoZOrpFv/GRZRr9bi5vfBM+4ng3LJhIlkAIzfY661BYfrXx7gaj06nmSMcQvlDs
hD3J5jh4fYdO56kPRSPUsbHHrdDVtOP32b2ZhSfnlJT4tIX/SMZzyXP6FZzu6yeyTP2G/zAtlHZz
22NfoguDOWExLTQPOtBq/lhdrjYyPv9gb9/J0OmipqJz17KbPSd065fKKa4z8Epu+W1pmlPZj4ek
ck+V/VXW3alH20rnu+CcaIMkE0HhbX0kmeaomX6JJr6hq6kTLiiBfgZPrzhQnm0FD8YpaqYvXZr2
JMPwMfloq991BXII+qlKnINsxpOf3noPnx3LIfHLAHP1FnZvwGp3MiqT/wDbMtaCCW9WYVqR8pO9
otkH3MryafZI7Gw46PeXkOgkdt4y2R5aCuawstrlcw0QxV9VmlZf9/gCouPbFggaL0VP4TyZ/GTl
1k9PZLvCd6ID2jqezqytcbPUs38gkl7WWobwCVs31z3Y+e/5JjqeLRcz7aDcJkNfNB+YXdXBOAHe
a7uvCPh+TmTKAvQ87ipNE53DjnkozCkgHkLgQdygYrw5ou3QOvK273Zdk0SXNnUobScwOclw7O/8
Lzz9Nff1ZfDJH4+32rRe2k1PSi8mo13NoUjLy0TPa+OF+KPnY+A7DQmSLTk004nVjJ65causzpGh
mMDUqYo+PgJwvUWpYhpds/nc9gABtJMpZDwuwhY1osme1cfHa2QYXIe69QqSPyXCnzDPhubJh0jv
N4qLfwszY0DgEh3qpoYSnFEtRKMG16peHOjGRQ6+cg8I8CDnhu6wP9quLAOUmvODncx1EqzOWIUW
52LDKk0zvKcA31xs1mgtMeM4BdbkX9XaJIEgOxkciE5wNwA8WdQ1l6HMBhaAywgdrlnz5ID79/H+
vH/9E/9+Xb95+7ZhpWdlswwzdzqRyn61LbRaluxZTWqDOcy0QPff3zxCwgKrYu6mUHiqPFWNXQK0
prYu/ffjCqKj4aqpKStbTnNY2x5giCLPL2RwyicvVftgrMTX7BxiJzP3SDfDL7rDyaomCJr7dbzh
pQxexNeMu4llPo7jJMPKLl9ab/wIoG9YkQzqC+Qlz8STiLMttVXTbmumPg2TaEqIbIRl6cxosxY5
pAmpdxsV949Kjf7Glhs2RcfKAXWfgp0jGUKImr+gDeXvtliulSO+PT60hhOlI+VqJ8l5V8AqGs9L
z23fTId5W9vQNLpm0CPIfuIxRv+GRZfmxW1reS1G5u0KUsF+9W9rEAKwU69cEQfXDUgfVTof11Hl
p30ro5lzqpoYdAfw5QthNA1A2Athb6cbtvztfQ3eCRF0ONw9+uDxmMuQ0+ZXVakq6LlzqaDqzWPn
fwkpfu+bhxbK+7RwOdhM5hCfJ85h6Nl8ZDH7e9/gmj3bDaCOzowtEDl1oYpZ8wPK8XzDo5qOj2bP
TiFdqxO4D2Q81E/Cquxw6OYtuJ3JsjQLnifieIMsZgToZ9fj6zlbofTT+cPPx2tjGF9HxYlCFMgK
ZzAtkOuAVg0kg8mLt9r7Tr8Oi4NhTXWRY+kbCMCfBlfSQ0Fja9/S66A4WmdgybPJGHr+XB6kbAM0
m2w1phn2VWe1q9hUWCAbm0KKelSI5vnlaMXNvHNhNMNllKZZMmZjmBPfPg8oAlyykm2ZreGO4fc5
vbmC66S2Vbf6Y9ipuj5lsawO/Zq90jTODjXQiUE/ePywWmTrgYY8MdFJ7lZJ8DXu2SrMpLeSC2JA
cEhnTf4x7R3rwtFbecyteoygvC77Y4ri37GfyZYyt+kUaxbuTU3dAnI8hm4+Xnsin7q+eV28feBL
omPnpqWi5V3RKGwcUGP3XnldKv9Tn7mvFmt3HgjN0DMw0NvMTRGYIf3zgmqr+lNNsv1jl5nrGDd0
KLrtiu7lkJbSPkDKRh3xWxdYPomDfY+4n8U3Z86dGRTnXLsPK9RALTo+K+Z/IHm9K6VOdIRbBrIB
1x6RTs/4Ss65M5dnCkjW6fHLG4ydabe07QNbUnqoojSiln9Pg1v97muxxcZnGl0zdl+ME5oT8CGP
pvHp9zy065NbdVsNLoYgT6etEzZomP0eqtaJkx3ytv+Ve8PnbMl/gBByy75NM9Du5xTwYwvFBQR4
dYcuXVe9ptay7+TrELQGivRzOuIK6gB+agJOahlMo+f8ery1hhCGafdzwdGn2QpvDseaegG00iEU
VbImGEr3m+fR5cpks5G5NbghnbSuzoGWneJhCNlyji0F1aty+NmXsb0vStIxaF4qUllNSDRXVvOt
5uLWZYxtmK9hh3XoGYEASeX6SxNO2TIEQ8KeusLdyKQarqN/Y87c/yPV4vYt500o28IJCKiUXBtt
NP+XjvcG6o41IB9zxoPDxX1vtqAHphlpNh3X3GYFiDDDuvCgANygDbga4mUj9jAcK526TtiiAgn9
MqG8R0iAeq5/qZfCOXlVb18936o+qb2MDUSHppFFyMaByFC4DE78WmZWf3VHCpa2rtgiqDStlmbh
yqaTtIQzIXnWT0XASDb9QjWl27BC0/Duv28HygZ/rip7COU4+8DJWJCxiJf68NjGDS5Qx6VxXlmy
aNY+dIVYeGA1eR8W8WRdiJ+ivsEp37iFTLuu3dJWY9XT6idz6GRFi4QTnedLKiU5rGJujpZo1m/d
vUj+eFqGRdMxa1D4aLEpg/NcN7N7TCebHNpG/ng8uGEqOmStRy9np1bpPLveC2Szj6VHXu8UeETy
Hz5KNo+fYnCJOmJtLikqogxPkaMKYq/4AXbShvl/Px7dlA7U8Wq8Jxx6YRi+pXdFhTRQFbtk84Rq
jAxIOUbdnSfnmibyCenIxw817Yp2m9fLKmXjucjOrnM2BgTc72FXeFvcpKbh77+/iaOWLOOJR3kX
0rqtqkPX+64CL1o8bey7wVaIZuiF5ba2qpD1b6rkjITp/ybbDaAFfi3r5uO+FdKMPa16p6bJAHOs
hLWehcrVdIgTkF/uNAztTveKsppmbEMILeLXvBy/8nhLt960PJqFFy7SYvUyyNBy1K1QzXqo1/47
SYBSKJLPj9fHYBQ6ai3vVii70hGFl9k5saWNKiYOwHnvy1DrqLWZgS2iFii1MGZ9RNj5sVRbtWmD
09DBalWdxuih65EPcuP/tel4y0r4V6aeElWFeZn9P2dXshy3riy/iBEAOG9J9qBuzbIGe4OQbZmY
OIIkSH79S92Vb7/b7gitToSOg00CqEINWZmbfy/QGRtgn5vzlw1MlJVRCM2bY502T3Z+kIJfcODn
nnxivMY4NAATQQ9VWt2VfEYNPP2aX/gPRetfL82pP5t6KekB7Hroltpwv0bVhRHtc/k1O7Xa1K4i
4Hi44maGNJz45kbkcK2fpYnLRiu3nteicDZvtSkvhLPn1urEjCPaLwRiX/o4ktlktkvSrWLVXPx7
j88Y2ilwbS1j5dNGfj6dbCBOUFiSfqyS3CeMfw307Z+i1/yReC2PU3KAeNxTGnjP8agvxLQpjuL/
qIyegtRkE7ka9F+gi1UtvxU+iopV3b3XteyKpatk4Uw9w7+qeGfGcbnwq2e25JQ+De3HulljTg7G
qj2IJAqQ8z//ez/OPfrT5P86vlbbSEHnkB44jb4NvjmOkOe+4K/POLxT0Jry5iWMQP178NX8MxrS
66aqb5aeX5ILOrcZJ1bt8TYq6xLLUg30oenbO1Ag3pJqymEsha4g56fnXSma+MLZPRd3/Ic69q/F
ggsZ65rhgwanblZS3fO2LzOPpLsVheWgDl+die+DSudinXcsiL/mY06hbD2k2FXHQ3KYA+9dDMtu
XNLd1/b/xNpTqKRVicajAxX0mAelEPRdfv372ef2/+S+bvpgQoAWkIPGBMEa+o9Meq8Rby9gC87c
Sv9xmn/thvZbqGokPjlMgdr2cw/HXu6tkLuGNzdQPb7/0lecgtikY2Bu6/EVLShUQ1EeEzWikhpe
+IozBngKYOsn34vBdU4O6SqKQJCrRl9i+DiTgJ8C1gDtYJOhWKCavGDudxRL1izPqlEZbwVk8S5s
87kvOLm2IQrhdQj3cYR6/eLR5E/n3PvX1v7EwtkCsuBeYnEE+gif0GNBbO50tPn348+9+eff/zpB
5TKKMGj76jhMHpQuWUQ3q7Cq+NrTTy7vNYgjN2rFDlVLRBaXqcgNLccLTz9jXKcwNSGY8wmK0Yd0
5N8jph/9edg18XwhmjzjW0951cakc7M/4ewMzU1c3U7DEyAQueCvyOSE/BXo+IIDOmPFp+RqVSNS
OzmcnqiLrto0PCzpcBhN+k4IfUoS8yUrRkHgv7c69VpN0mhsjixMJ8x3e3ozdC7dEI9eokv83+bG
ThFnBsMoxKsovsTsPmGotOyOWLpGyQyCOHM7XioQ/O+tZ6fgsyRZpWr0qo8pOOoxHJx8Tya7b938
peuGnSLQlGQR98oK6TWHpiwIVd99hcbOv63i3Mt//v0vm6sVYEHJ5Kkjsxnlb4Bszfb7vx/9v2NL
yJL896Nj1kCcZsajXWsPPsb4Q4xkdZ4DncGFw/r5pP8f/rFTrFmYRBhJ6Mb1YMF8XFDbqCu9Jv6F
q+Dc0pzcxbPHNA9pqo7TqG4sM39WEGxnBB2Ef6/Pubc/uY+HYNWx5Ko+9qyqRLaY0tisBAHdy9ee
f5JEG8yiOE2sObbGenvtQ487mspL4gFndvcUYzaX2qah1c1RqfYH0C3PvgrvMUV1O8fzl3oS7BRm
ZjywK1ZzvWJoHaRhC5tIxmSw+dLqnNKprV0zIS2o1kPM1003q4cExHkXjOp/O1F2CiDrkor0wPLX
x4TyZxOSYzV4NT4gue1F+I2Y6mte9BRHRmySNNAMZAfwbMY/60DbQ9irmGVEoRr6tXU6sWLomMCr
0d4c+xpEgtAVm7dtnF4S9DtjA6dAstl4pKdlDBuomuuGNX+qyr597cVPzBfzRBZUhWlzDKFeAKKt
Oc6ZdRewVufe+8R2E1AIB8nq14BUBL+DWu+ZJF989InZ9lA/4XQe66NbW7AsauN2oNW5RNB6xmxP
QWLxEKp5RlZ8rGfb/EibT6CMN6LvnZk08iCbCamL9GsmdooY88UIek4s0wHtuMKAajyD3P2lVtkZ
7/z/eNR8uYSBAxtvMkKxYsAUPOQ5NP7779Nz7vGf6/fXvajWAFJBtEEnLoD3zMDjGChoinboJsqs
g5eOLxzTcz/0+fe/fiiGrNNYt7Y5ArJu9kmfikLwcPmu2HAp8T8TCZ3ix7iVWnUWSxVVv1NwmWOc
YCLbBlDN0k5ZMF4i7zzj9k51UuUwTUNa4nf8qr7Cj/T1NnJvkfFuRPn739tyxu7iE6NOoeG0Lh5G
vCLX3oeheEi88JLXPrcTJzbd6JACVOzpI9qieyZoLiP2tqZfvO5PWdV07DEDSL84DmE9gdRfRRuI
nzXbfy/MGbs+hZBVbI7rFlIQmOOX9sbO01BEYDPMonD9Y7m8VC88s0anUDLApMKUi1R+Yny+x5BI
iodo165fo5Jkp1gyTma/MuCDO+rW/XG4K1cafC3aOkWStRPUrD0p5RH7cB97RGdxNV8qcZ5b/RMj
rpRsAt6O8kiX+aOZ+quEjTvcEbctqLj+vcFnTv4pmkwEisZe5bxDqyQKH6OkBW3nS+MI5/b1JDku
h8pbynXA08Pqua37TeyPm8BcmvQ9tz4nZiuNCHTZIPcWrCzvplZtZcizoR3Etb+0F0zg3Aqd2K/1
FhOJZBLHcvJfxroDwK4fLl035x5+ciuPfA6DOGjLY83EXHi1uGFlt16IF88szykwDBRDQRkBZHrw
4v6ROVblZIhtxmuZC5dcgmKc2eNT7rPadxFG4KPyuM7SoEwKaemG8STDgN3Tl87oKTxsHdpknWFm
h36QgP6FnO7BH/K1iQAM///3Tbk0wJeOgiYH0PxXN2rl496DWkTx73c/twenJiyWoFPIHg99ME8I
JkI/Uy0EdePBQqPP2M2/f+bcJnyer7+u+7rpqXYgNz1Q17+0a/hq6VrMYMi6cJTOPf/EkJcytjSO
lgQp8QzBtNBbshTZcdbpSxxc/7sUxU6RYrYHlxT00JMDMck2mTCOCWDRm/G9FcKKyzcNJFleRdh+
3lyiaTv3USeWnQzUdAkBIwcL+quO2WfI11SFCdevCWexU8xYAl4akL7z6DBY4u8Gs4K6zPfjCxH9
mdc/RYx1LfX0LEh0UBBGQ1F/0VvMN5hvE6hQX/99rM64p/8HHFvXzifCxIcmDMvwZaIYcbiPdEW/
NmGJXsl/n1swnLLa41F4CBx/67zmCdWWCzfzueU5sWvqxYH/GVgc5jIpAanqdyvQO3kZpZeQSed+
4fPvfxtdks5x3M3hARPcZrPEYEvMxqmsX5xETv7vHTj3GyeGPbBQznIew0MdLvoAlRmE216f7Beu
+RcX6sS2GwKR1hpyaYcOVJlBbnrBfw3ocvp5TwC9/poHOeUvA9s1DaZOh4fO+skDs4O5l80QblTd
9w//Xqtzp/XEntHlxNj72oUHlyZp0dupu+vWuLkETDmT75wKkRK66kE5iPz6iZviJ8yEJ+NzhC5x
M3Cd/u7jCFLqtd/230KOkaNvX/qoU5xYPejayI6vB0fnpGBQtUPBlq8X9v6Muio7RYr5/dRL0K3i
o5Q3ZqxNDkktf3LdHyY/qrOAJ0NeL++lWcuMaP4MeGKXk0a9Q9r8dnElzxLfboJqyGY8pIwsxLXV
czwML0OUvoqSv4NgV2dl5TeHWPTDfu5GleEer3GL8EuH68zOnyLRxGJVV6dtdLAzr9yVWaDicRX0
cfw1ERX2/7BotuzAchzTA7gPMepVh+O4VQkrL+C2zr3/iScBhoCWcqQBtraqgKBtZCuzIDb2578P
0Rkv4n/+7l+eqifTEk26Cw5zBRHdZrL1US2D3YQBERd+4twnnHgRKrpFrEMVHJCOUsi3umjvgVX5
ghs893T23x+wNJFPFtydh3rF1EvWN9D0LV3Cnv+9PhSO4EwAcsqYtkKXxUjU2w6kF3a3gnQacJvg
FzZkQ3SQbHGw/hAyXTVpjAjXduAq1uWLafy3lVYPqdZvNg5/Csq/e/2sikh0h7WOriRPTR6Coiud
BnIbpMl1T9SQpyMt89YHRqxpxX1A5PcZKNMcoLEPFUclhlBgUhDRaTOJpihV80dPw0LbFmrF9Vsz
L08RRRjZkeAlbqHs0PD5xhngVAIPniJ5GQV/qPu2BBK3fa4tmK9Ms6mNfQb38wMpE7n5fE7sx7uW
k0KuuhB0fGiX9t0L4zavwvi9AjeEJu0hQeIccLoDxn7f2f6bGILDGIddlpJx20sM5TQcNQdR6LDd
xZHIa0wFYwjvGAQkzapI+tnne4twXbe+Awx87GmclQS8QKAouHYSBEcSqrRM341jdJAYntBcXWsW
3vFuCTIvrXdS+9ejCTOu1sMUJRserpvElVci6g+iXw4NI1eYU31Bdy4z/Xj7WX1SXvA8T9F7xe3t
GMhbF7T3qArzfC3Xe6LLvaydyFNZ/QLkavu5vKqmZhN0yTOEelW2Mq02Iea2bDXfpbCevJTsewAO
3cWu21kHx2QKvrcgRg4T91ix6Q1I0ZshCePMlQQq53ydiqZq3z9XelLuXvoWEbOR32zQPBHTb0Cq
tg9ACQ5m0imzTkP7IOHbpunuKkJuVb/8TpPkRuhg3Ew9+z215soHoaiJ05ep60DbJbcAiW+gOZ9D
+vd3IsttU3oAEuOPFfeOdG3RfTM8K8dJZOuiwQIj+ye/xljautJbT9FnhENRhsHM351wLGsS9n2K
RXVH4uGaUgvhFp89k1R5GxojdyxH0OIqEUXbSfoPXS3v6SKrgpUs3E8V8zaYFZ4K1VIJaA5r74HQ
CjK/IRhG69u43OEGkHncuuGbr8xV1df9o7AYs8cA0x2Eke+7rjUHM9R6l6DQvhn4yrHH9fdExtHO
A5tyXgcedIcWk5FK/QjNkGxNYop6HrbzyIqIVk+lmpdMdS3Lm9b/nVZqky7kXkX80fDmIwDBdZ4w
Z7MFAtgaNwQwoDtPq2HHF8/PxrLek9U12aLRV+wbcvSnCTJNVY5CtsyD1Kt/ILV9Fj20F2jKd4sX
v2Do+5WBBH8Xq2rn3AjeAIgkEW98sabbuQT67WxRjwpTO8Xap0OOc3s9MvZj+WS0iPW1L1VOU7vR
ZiUbiXGcvEvJnoNBM2u13HWAnxUmgHLUEunragiRypdemDFK5yJMWnFnBX1sK/6zhPVmYzQcQBun
81KVVUaH6IB3e0MZo+oy5ghes5qgcfbJO63qezIMt2xVrJjj9ndL5BNmOnkmle8AgJF3evSbTA5O
47FrlMUL44dOzaZQloAco9U7goGSYeh+Lt265CxMlnwxULae7cKuKnhKlALcn8+DNyXzExD1j7x0
h2Ys4c9U9A2TmF6xjpA76OI/NRcDMCskq20YZGHCDphmfAs7fpyr9CVGcVPx5tlr9AZUBwVch8n0
3NpCAwzUhjVkhtwjxos+++XTb/zzDxm6NCdd2YJOretfIUcUZ8gnq6yOB7iKNUkhYjk+GCKO7TAn
m7AJ9xRTXGB+AtgvUNWPCKz9xaDbXQOVtsz3om3v+VsHYVY/5vAWGHpx1R7KnlcL701WWlC3rUs/
Zi266/kigApBjUrv+zW8cXSBMkWk1EH4PsuHeDykQwoq6wS8nDTv29pmKmgLb60f6rX5EVfLEyQ/
9sTvUVCBdHkNIHzC8q5EVJsMEXg+Br6vk+pt5GIfx8MjigsGivd+7geQ/9RyDfcp6z6IHdYM4xnz
pvx0+bE7TJB8Kqux6OpyzpJyGm5CKFwkou7uVpkefajrReH0Cd5EgyulN3z206JjwZjVmrwzf/0x
JRCiMg6i3XVawYLpG2ZR5x0CSb3HODnIEBMRQAx5uhuilsAzpA/xLG9s2h2CkexnZQSE7sZNabpH
afRDY1S6q2yc5JFYTV7JZGcwjtl7BhRTbhNRUFsu8Z3PUWGKjJ3yJNHvsW+bfNQGugf+GBZeu/6m
God+WOZD0qxXoYpg/zWw/NCYGfO+9lgxRmK40ktfPlYcugZhhTtBtm5TdnxDp+UqAdXyfWT9wkZL
8BjoNesp2C7KdVKvIwdLvKQ1VM2xcST2b8s0fgYFwy3ULcut5VRt/HJYc2U6etXw8JfziMqE1eiO
DOGUJeHwIpeVZ6Sb06L1oXnQRBX6ZNP4RrqRZULAjy267XN/XtEUCvQH87QtQkKXfRAE5ZXx5yin
ygIrlei9DzjKBlIqtLBQVi4WDDLvFsiJ5ICc3SUDmHERIMD01pwx/2axZRGONsoXlMBV2nUFMLQ/
AaO8guUdPLdkeoqjX2Scg42rVn5fDZPY0XZq9sxRc1tPfvc6RVN3XdZds8FsIk6rIl6me9I+cxK1
RRLFEhq6i1ozXaPom4HmfEXfQLdp7kgMNkDGwQ3UqPEWXOVlNukAPqsKZVhYPF5vWOtshZFvVd71
mATYtgOUKajybZ0bXU0vDvZU8D6hBm6iajqE40psXKq6Z5HEiEAhSVn4kg0gox2azeip6hAG3frq
FqO2DMlULgSwC2WgvCjTfgW31rS6qTI3B8GH4mWUrXEdFm0TLxBbIPqBKzs+VCmj9Wb0y/opWCG6
U7fpcN+aCVOTEL0ffgeWqteojfSCwRGzXC1yxGgPESTgRSpq4nB9SvkwN/Nu8ONhD+WjOg+pA0Ov
CjSgCDSYN2YR/UtZA78RGuX2vGX8wwOt/ofkYFvD2KFobtduHptMyCAuSluuPpTVuolnuumi5bOZ
OOxc6HfXaeKpjU3VkFlvGjaQiQ+3oq3pdkDEegCjtdrEK+c3GnI/G4r0YweG1/o9mALvzqWBvU1b
o26JCP0NJkTXjYjpI7Rnk6wthf89MAm7RyIHDZGJI0yFtT2Yhbk0cx0x3xzi05zyUXxyJ7IX0yP4
6Bs0UsPEXzcRXxMMKDN3vXRK/hxTYXMzyXc6tQ992bwHkmLfBYi2kVQgYpuXnwD3u60xkb8rnX5K
MGSfoRhpXjFCY7ZklUveJr0uVDWJMotcT+8cmF12wWdPBu4PBZpgidCa5OWTH3cul4sv9NGw2i/z
ZY5Jtk5kgdh2eqfKRha+WRATz2O0hU5zcOVRUWWTWNiLNEN0XYOwNmd99+Gv7GpkXNz3QQjdNhs/
jUv7M2rn9AhwHcsRzC+I0ufoD6jKqqxEOAbFJieyDlP1mXIch67GkCH2itz4S+NlbSe77cCtefHp
3B96TC0f29RnSM67O48FQ9YEy3gFbA/LOu5SV/glD2G+VXPAALj5I/jagZl/EdsOEgAQnZBXeC+e
9ctUvfh8Se/NVCc5HGOQgzCz2oEQx78BCcv0auhAy42MAZzLxs8iODQB422Mc5+viYwyNBRUFtoa
V0zCZWF5X+YYHYARGTtC2iKFm2Xj8MP2GKCDrMIMYjlRFWXcVD90Gv9KbDznrlkA2Ep8nP01CK6i
Zb5bliX8FuB8gVXKKgx/N2aHvsJDq4dvRAxDRlZWvoAsA5dSqX/iRILAh4XmwLR3G9cr3wxT3BdB
qaElwkQVgFhrCABOsnTvB3bJDe/lwdYhqDWb0M87vCRgmpbkEZnrowknhYxLD4XpurhYBtMXYYc5
ekODONeQHgVTU6By5iNOn+ck2rNq+glC3WFHeX+/2E4gcmvYpiXjNwRe0+uiVAglnjjeDrG5HUPE
9q3sVRFWpt6AZbe8SiL2rIV/RFzawu+0PK9j171XdfiTKKtBC4lRw7JNvuMTvdup75ddZ+dH5L82
E4RgZmNiD03A9G2ACtpu0MJ9DJgo3HRj8GNacd2XE3Hfkrlri6gFxSSKJKbwxewe6cr9gsXgS60+
D7/2RZyt7eBjriWacluzOZ+THtUf3PvNdQLdYF5URKa3HEP6OyLsD16bLjM20PlQtQFSO9p2WajA
AILAsMk9nHxAhpgoRt4FHzHv290qEVPPCqFZ11fDtvac3FOPq20Fqt7CVmm4DWaVwFGyYAM1RKA6
FvbTixpwGzVuuDayl8UsohAroz9G9KWzDqJNeoXlxmx8UugGIscYyr3T2ly5anJF0IZvYV31sDZK
oPPQISWsC/wfe00xa7NnpXkueYNpbkanON6F0xr+HJDWX7fL1DyMETq5NNXRlgnfuwplDUI4T4gN
orgPUn02QtJyLcYmEFeLo7+U19JN5UVDUakpPDSzfauBJUFTm95OOAvHCk2grKkavQU/g8JJivvM
het7uyS04BJOyXAptxES6CJymCFjKPE/mLD/lA/k4Qb3TZlXnKAA4iZvh1ne6DocWJrx1Vvva1yJ
hWZq+qO07u4Ujuyt9cBmmbW8o9dQ1ICrDsPXyjYNOE195OD17O/o3L6Ngx2OGC4S14b244/Kdz1K
dk366A145hD1PyPXdPnYxElG4IezOnHz9yTi/C0icZN3gL9unC8eG8GqAhn/S9PObTY3qAw0elnM
/WhN+UZFEvhbW4JTv0a2watSZkM4TPRd1L7swCqC4NnrN2yY4DC6dK6iP1669hVqDonzfuH/KfnQ
tJXrbUZ6G437oKtScr0uC5x+OIXppp2iKBtKf3xbvLa/GTFTc4MqMCLUWun4mql1vKOYTr7xDYYk
N+kYtQcKxam7OAId9takA4U3Q1Q7AMuH0V8a5VMMVQmfTN6fdqr17Yj062keRtLvU2/WfLcStYyZ
oy7IZl8ifnXDimQ9DPqt7Ed+Bx2BIMiSWCBXwA3roXXWT2TTcJZ8D0Pe9dcpMewDiHe3pXKZf5p0
xrPcp1AnJRzUN37VjG229v6wHbVziG5HczXgU3lu2QjRGtpAUTJJokLODkUL4LFy6yUwT3TpNmJZ
mwI5cw3/jVFa6HqgAM8cCCVQ+9/NImn366L4wev76jGKaNrBSwpIgEGA11UZl1H/LNJo+QF9qAmk
ey1BXYHEqgfcPZ5vOhC15hj3ivJ29HRYkEF6Al14pW9hyzSGitgApsOGrx8EeeGelmX1HRB/TCjE
CUSE9p4ZhkLXybAJEDqaYmqhnIjEZDa31ZS2h5IpkmQ6CrzhWKbQfC1CEfQfRDa/iG/LbZAufxZI
BVxJr1keE9FG07aPrfd7jHuGoGtRJUrbcp1/BTRK7jqWhn2WdI18XZckyMZ1NC8KWfhNrXquMydx
Zc1rKq4GXsrcuinMpATHWoBeesFBeXsTW9fsYFugzNJxiYEtAkjMXPGbOWpmsMiwMYXMFELfEsWb
QpdIIUqyIH+KvZHlMxYzxxxRUAwggBJFhE06rBgGv5+oD+qeuBZFzWqaQzpg3CGcs3gJv9m5ATVF
1U6YP3NGIdBOO/DtIgM01+jToCTi6WbKh1LTH2kvzJUigAVVkBVJcg9x8mMzpeljEtJ6Z5hrtqD1
BzJepu0uaCKakaRePhH/+hjEVP7Quk9z8AUgkXfcTI+LWZIMjQ55RBaPqAJd+Q1NY0g/Le38G+LN
/mOq+XSzLLV3m6JwcANH4aNqtLTHqOZN3sp22o/wh9kIYPuD8Kw5dCTxtuMidF24vtT+HVgeweVR
Vre+Fctvwrx6M5QJ21UdnR9SEiT7pGFvrRV1Lp2adtEs7UH7E6oNJWpUvWjlYWbSXbuGmwMiIftg
eyQWEfPKrBdT88yayTyWnV9f2RWDicZVw65PPf8OGYErSNw3P6oWQVBrRzC59ON9uKBAJnXQ56Ot
6K8KtIU5XXG9Q669zhqMi91GFbgoeR94G+g4jqjYijT7pAHcduvqtlPY48qoICtuDCp1MpJeQem0
5hKRNqo+a486RCw3msZuo+T4CulYfeevvd2x0npFHfm/7ZTi5vAcujHCM+F2kIJd12EadRnKsZ9H
Y2DXgsk/bh5IhlmvNfdmT1y1bE5Q+UNoc6s4JNUqUbpNHfLvpILGWzB5NIuiRd3RwDVHSAv8Qsba
ZH4k4g35nCTCPMULGNv1DwoBLjQdy+YJ/sI+SCnE/TSw9sDj1Xs10RB8JDSm9yXITdGLhutj1ro3
Iw1cMmKcLXoxFfI7nt6mq2kKPXdIRFOvyckKupDRBO4pVEm48d0A2u1y7n+QVYjX0i3etVnC5cgS
1CfFUodZl/bwcegBZNUYfDR9V+/IiKQHcjmQFEgqBurOgOy61WOgDW3cT6R9KDJ3A/dpFtNG7Luh
R6lSBnwPUI+3s6SZCo5Acytx9FG5pC+RnNObZfQfqlZACC8Eo8LdCAH0zONljZTVmBwhDMkIC1d4
2RmatYrPOeAv0xUy8C6vGX2zQwUdxU6/6lUhie4r8R0B5pBX7dgdO5C1HnuAkzc4mxjzHQJ7LD0B
WScvFDCUYEVs4Mh9m0Z0u2o2butSSNzgTYf7HwX5azat4wbXfPi8eCrFXT+zqxK6gNvakQn/BPn2
yqpvfjB3u5J2qgikZ3OQ15Br0tSQDgR/4Xxr/TnEXamCYg6G6PMUhiiJIiBpQa2XTWOTZqTs5m01
o/QcDd0ImVLuNowree+BJL3O1OqJ79M04jKKRrFZ/TJFraluUbo3UbAFr7XLoyZEGaWJbUHLKqpQ
S2TiR9tq8QspCDRX4iktc2SLbjMppOPMF7jlamhdsI5KxI1S/O65N977En0Ru8zjFkhdcedPAG0i
XIoe0YhJPkiJ491ix6AdFjYHKK5N7wgAol0dm/kgYz+y6LzU809GqvZpGXr30jm/BDFGW5GrWNXo
ejhUvluM+XxrexcUmLePt2lX6Uc2QlYKXhxBb4MAfY8vEhuOatRNW9bNB0GHLVsQ07zWwdg9q4Qm
9y6qUQQx82QKPoVgtxTK7Ee+ku+xdPisSS8U3YQUHEmbKJU1pBDb6s4f4ToyWq7u2eNG/5kUSJMC
mQ5PuhSAbwU9FDlR58sGErNvkx3kjQ+93tdelHZjk/k/V7RVfPsJPfmWhoO5lmgj7+syZYj5euhv
QSELC7FiqqLzwrpoB1fqIvSC9OAGXAVDXMWvk9LLrvSjbkc67t+3lR9dOZVoBVm8RBxTLVG9ECPl
NYbG1FQX0g/pN1iz282J79VFF6lx2UIbGzf8Eo77zweiLVHhmPChf6RawFO4ku7QZpD3VSiaQz9W
VTFC6huwRH0lU384umidt0BNhx/KduS2pRA+U8vs/lQBkG2y8SYHGDW6DleSeqijjTwKrtOmn/K4
q91VYHqDPMeaPsr9pIkfm/jXQufl1vAwyRMNJ9vZEezrulZFXDEwHtjgWHXpnV9Zi+YYBgVrsHJD
Pmk3D8HRQsHMeOZJjmLI/o+j81qOFFnC8BMRgSvMLaadWq2WnZFuCGlnBigovH/683FuNmJ2R9pu
KJP5uywAuAGCb5advKmkOAy1e3FHuwbA7N5af60DkDEuJRtomCtqLJY0FGn6ZVKQU2RuoeGJz8LV
D5lrvxE4FFaT9stnm1N55efZ0S42VRgYP/Y/uKzePeCZuGzNqO+dYah8em7Oj1SHEh2mJCrz8dr1
yaPDdcso6iFqy9SOS+iA0E4IAhkN9mEXpW3zUTKKkrBd2mkaESmn/zrL+t2VDgY9EpZ1PVyL4dcg
23Pddo+uUYTzJA+st8gul/Poaa95jWvJMorjZuoUTka8SvrVfLr4FRya4513qHgp2h+tqebAKrpP
zU9OfVXEXbtc3Erdly07VFN7Tmb51NuaE5pVD3Gs/Ub0ep1c55Ko5kX68smcixb4EPnuov8CEPuX
5OrJs7V/abdSWGWUQl0PDI8WI6yMwTuP7vzoEsPx4NSmFbfu+K2gFfpRkQMrtievTs4Uxmebo3+c
1Yu/adfNT2PVq4/W8i6j776q0fFZS+W31KBHPesj0YrQEeVtSpw08q1sOwJg464SVVhswg3RYJVB
xgkbGI72WOO9DQzlHHUu107Y73OSnvs5/WfbVVB1U6wLiDBLg8gR3XLMfXGcO/fKYPrsWM/51fO8
bzMfflx24okCvQsYrXCziPChlg9VO5xbZ1tBmh3qV0Ii0IYwQDSz5mhMGVnApIQ/aWtWsK90nGSz
SGiS7b3Z0uZESZdEveQH+0a7Dk71nDXZwe+8H9Lz1d9uU98u/zhqS/3jen00Ceurq7vrvgh6LC8e
Uv9hI5V7qm9aCzfk5/W/yrJPnFr/actuxyAsvfb1mP9lPLCJkowKCquDBxHiHWoUCJm/nCo5R0Ym
X9bRj2ezim3RRKOhR/tk3orxg2ZhRMVGW2NQM0FVEdpcQqzaNvs0hW3WhuTBmvuvzJK33k2tO8HU
FRQttZ/OyVnSJow+g40J7qKk9/7rO+NU8hDygkZ2y87j2ERtbpHmIa06NjzdPzCgZkVC3DbIM9VH
7aR3p4DjmkkDoDWdk2M91J8Y+BIe3fLGtcZUuJZpEborxlDvq9em6bWjMOcm0r114Aw3+vM4lDp0
ePnCnE8nZnOfjXJMDo7d57FvcXOlonkFiM7DwnUY/zIKEwyHdcQDqy7ssDFw29oKk3xdo3HS7zze
3SLtfa/T8uz2y2GpzWua65TrjgZ9z+TP1Ip0kveCeprPMrP1uBcJKaHWa+3Zf8nTeiRQJGcdNoRf
z+RGJic3cbMzL0yH1gM+THMw/NRM6mDqdbjwuhbHQaT3WnoX07Jf+3S4e8JkFOjyS9+Mq517UU9R
C6SXjSQ16SCtyhPfqJrbaOM2+OEbXXNzeVzmNTbd5thvw21NejCh1NRCrcv/2i7djVP9Nfr2O+fx
AdIb6oieqg9rcLigyeqjD1eYO83PVCUveuI5kGDmYzX1T8bqZCc1t/+a1TcjudQwrkrnMO1edK87
98q5smmHsAH3SgE+/ObRKcbs6i31syxGgIKxGs7GRObe1idH0Nj2OGoj6RIsYgCHj80i30wZD4bO
NADC3ddggDJdKeO7dvhbLcRLrsZ3aZmxrjwuQyOtwqmHsGs8n4M+1x+yqo5V0V8nIy3e5mXqo5lz
at4lp2776rCMk7T8GTzdRkBtPhaVQy00v6BEORim9mzb5YNftZ9jUz56VXpmnodzNDsP6D0pmoj5
TQzCsZtLNlZXgnzU0+YyAdzyQlxFTTRpph5MUj8vCcNnuHJyQMQ5SOAiA9E1oSVUH6cNRRXAb7Xi
8iihXBUyXwZyr+twLMbqd24mP04NJNgxL0y0hHEBDGNoYip1ZVtRrtaPDAoDHCoWizHCGNGUzh3n
kM7p8ZCMzXuxbVTytR55VSmD2ZvvDWOPx355VHpynq3+DmHL/b95HKs8sLJG0V8v8xRD9j55qXod
mvLe1uVrNm8Z2VaDEyxmRpMq1d96mNaI+vHB7Xs7dnJlBEurXrdCacFMUOCRAtS9l64NmddX8cLM
zcAu4YAkIrUgb7Iu5GR7SIY8hnojmssxp88Oh9kJMphw4yxWE7ILuu5gHkQZ5vn2auQblEb6zLjX
z1lftZC5zwdPGY+pP5/JXDshcCTxoT9m+0ctfeOLioZSIn9dc8qBzgHSWzT7Kn3zIIqpvcxrirgh
h/orBDen3MSz17RRlzSfynZJ7+NttWiQwlTIIuzK9K5cezh3fvfkbgy0RWYT1qWzK9l1At84Ofku
+6PuHyx3fW7T8heTmcaAIIR3km81NmsCCasxl7olDDcE4ldncyo8BoN5zqObVcNJ960tWHwzJQxR
VqGXkn+0kmgv/L+TlhxwQoqYubQf+Ti9aU19qJLNCHJtorQopz9a5v52feDSrs6BhJUAX8I2HI/2
6lP4t//pmHtD3sZH6Swe8AgE77w4fxI3DdNiOFglPI3tx3RZj2nbPWu5oqpW9Vvic9sYbvGf66KA
9n27DrZRo93Nr/5GFUVpXIaFqv4z/PWlTTkgqvWn8e3n0dC+igkdg+W9eCuTYm253jKVd5ACA7Q5
OZmU7fUJIeFxSNMlwhGLr6rc/vnZsMNzZ3STR2cab9m0uqFvjmeXPSFK4jUbXW5hmc1/tJKsuqqw
vmylqtCV03J3lvafprSU/M3aP81WpwUTJaCs1DMITxeACu/G4Xdnam42Cz/x5zaWnk62gDb8WlYo
I3uw3seCLVKyhoJkMvSTzyUfGbr7vOkazLv+Cil+9Bv5UUicl0WW3UxXp212xLegMCs684UhYz9+
YbyXnFvW5L07y/Ra6t2Fo5TLzwOPm+zmwLDnP0OuP2b19GIlAiQNGVE3u09mC3jOTBY6oZoit2gp
rBqtel9L3fxuB8GUpNU0Y79r3x3f2Jtmw30dVLeb9Vsz9FaV3vUxXaONkaFRSZrPz6rTDhd6ilCs
SiHqAYlfNzRh8eJ7+lllnryIRRw80ksDrbK60NAcM5qzgnFGQ5nEfeveLUtDCac18Gyt/UshGny0
wB4DB7iY7qAAJ6eC8qjFx2ha+EWqcGRDEacbpDzZjJymn8uCbJrdF9tgQCF3gUmKG1TJW+GhXNtc
p3umg0ITK4QfFW1lfW4ZqhQ/n5vPBWHwG7qWwgKvY7i9j5yjCLJma/4gLFO/ALaS2CVjLU6d+q1I
vM+NTxduuj0/AVEU0dK3zaUwOan7XKHKakfs3XWKTGDVkZLMXMS5sbwYgD/3SuNL1Il8F2q6Ta2n
3Z2Oyq1m+UKJ9CFC9OTA3EDvNKVGFjMPpowQF7mXghvHPkw2E8JKVL0h0hbtRU+BG5lQ4rNn/DrQ
p7k5gKs0YQk4wVR6Bt9RwTqvqWq7y0jezNHp3PXSVWp+YXZ9FVL4rCETHOY3ZmRtV1fW2wcl7lOT
AhhYauRI9yHkCSfQjjVd3puj2em9rYq7X+ofddum15bBNfBMQ/FEeJSHRWZ0Id9mhqWrtKHZ6uyf
eVheamXL4+RS1RmtPYa4NgtG/iUZ2mjjn5V3FWzEBGKiN2TCZtQBrtDRd0zljz631y3fZnqwCXyr
1JpzTcX+KBKGLEj68lPluCA3bTmgwGG8OWySdjRIVudM0l6SFuILbOPaJvYzRs4/3bIuz13ut4ds
GvRnfRvpPxAaxJUlqoPU4aqUoCYiKCG9d6i4z3lWJV/eLKs3Q69QlIk6PZZV357qgaGh+oBfh7Jp
jPMe3T35ivbR2xxypqQxIuOCH6pk3R5Lgr4D4UK25r1EyWMM00tV2RvkTz9AjNhC3tPKMYtAzdt4
IFJKB5T0W16u1JffibUNPBnYfxy8bUw0+fTFNWJzjZUfQhEaXq50lrRVrwkj5AK5yBbrjZJXKKlb
W5n6Q0te4rXqe15SaxG0ByatPWoqSS5lYs8RdksAdzczDgYjgw59tVqnws/e63L4kw6tEeUNQoB2
MydUNEl3AKwtgnIoBnqZNqeLovgcfBRnk0u7lPTmf55bWIEprDdbH0AdhClPvdeKCKV/ck76tAde
BlX0fbOMlspoIuRrxUsxaV1QVVsbGutYhO0ISwlRvT4Wbq/ujQVpJVeUEWXm7wOGeCy9NeXhquAH
66V8qZMUldfSrCcjMeXFNkebiwgYL1jQEWVhnw8oqbqu04i2TjrUNwP/4mz2lf+MY/lpTpL1Se5r
eWvVjQ4dseFiQG3b84c2d+++kTNteLOds5P5D4VszrLaKnVmqSw/nin59A2ZtF912oovPR8aP3Ld
xV7DVkCFB3D5oo/rFs6OEFFANDJ9m6BybB2Nt+kKN0IDg0pAW/VSAjquNR+/ctDfo7B0ZKSEwm+F
LA4Z7OwnQ3kENRMiZG9J8aThC0VHINZdwekl7rNdcf8jmhj+KxxUSTwwJohE3BH9gGJ96/ugtI2R
adPVmKa4SHPHC7ayzLKw6Ryewdp1+VcrxraHsC0G6wyzYV4sKp0l9m19ZHRAo1qAa1NCvUt7cS1k
WaQH0Cb6BCITR2n8trap/BpLqx/RUmSDCxfb28spZ8Lhx7L0+6VPtKo8gX6a2tUTNno/fqTU+P41
/ZpRpu4P1KYIp074TBKzeSyxjy8/fTaNhZqvyAsEBwPj6qmuNGu0T27hgmVwSkBN8spoD4XtFNYZ
qCl9Xg1duzde3VHcd53TxH05lRfHKrDITRAL7y4Pc7kyXaD0As9j/QYjzbcKtKwa9Wi0LCN7RH3k
3UTF9IFgHPX0pct842EWBei/WNc6DxMpyt9pWVYfOgobJzCaoebvLk3T3E28fj9CG7k1DXydQFKJ
Wm3aEhRjYVGNkgHmpqf5XIoeUgir1fqLNoIbh1qadT4gwsoIKrI+Mlxk7uw0XFnF2oZWMyO5g+6g
y7SdCU7KaNMn3R461JGzo95L1+jvxJ2i1Jxz2f2SC1j3JdM09HS9nhTMt6q2zAKL5SFFop/F37VI
tybyO3P9U9WQUEGVGe1rv3Yucj67YrrXVNGR0X5zURtDJfWwySwg33yZvCwirkjZFDLE+IQOaAiH
u2668krxDRJlO3P/mbolxzzc0IbSZGUbHzJT45aVlshopwmg/FCb0YFVSblqF800EQlZTaZloYOH
UoX1aDsKPMQpiXNSE6IJ20cRZ9nA/Y+dk1lsllYHwkbgbPTRaJs8D4Tq1Lf2sHr9CTu+TA8dxXsb
zM5ok3hfurtppDOhjjxfoxmQkxRG5KsZUUM9u4Eu5sPsG/4I5gRPFo+eB4ieCJqHUDBxco47N+1l
KOQ8fbaTsr4GpPD+ZTcltaHN+v5Z4WkzalKp+y+2UOZHNZbyD8gn4rp89eEqcvTNFHXerkut9Znu
yKrmCqiklPapSkpbRfSwKHfsfFBvK1FdFtzfZIy0Pl2pwwgt8CFOvQ1HSlHRB/uQOQYTZdv2HyN4
pRW7o+P+BuIVQ8xUe1aPPUvn6ELn7NEHOvORgBPm7cAqzd+V51kYITw5vfo1XjoUoQDckKeediyg
755qBtXKkNBkd41Kbr7vzZB2FmYtryj2Sq3wOfYacWu6ZVzPNLU8vqrcReLJMspLz3cnJER2Ywkd
bKDgQDKzvfUmAP1xJfsKbldvFxVKvz8RnqCXJ8NtTehbY+NgIjC/+pSMpsoiAwq2PWUDma+BY8+j
GwqrMV6VmZgkN7UTlD6nteVF49I7yHPsHtcA6AKkU2FPAMX+uFb/mdjV0a5btUVhMlvFD3Bt9l2A
+6IQA/03I6XQU6LltLr0kvTjLELQ7Q5LXmmPuIKSbhivKIVaA0vWKN7GvqrtwN9bt0OHsqd7goNs
kJi61B+BPzWeIE1W0yuIHttXNB0YNOxa4+w2sh6cVyAoAHZadNXF+WCZBRJS3TLCQcuWXb5r6cBa
/IaX2hs9M9jykeOdEiZ5SqaWw8V0VPOWOFZ/NrwaRmzm2X77XbXe2kJrvjdfyC5cV3sxw3IsBEMT
0glwyVuhYIAlEiS2Wm0bW1AXVltFViOI9GwQqGfBZDVVek+Ubjg3YXQm0pXS0dLnpBoQtOD5t49g
gShaUt1q/IdpNZA5tg3BPHcxqSSQ1oAOdBx5AETe2N1jJdzLsCqkmjuA6SNe2suqDHixe8i2+dvd
yj/FyG0x7Kp9IqJgZi3njq4dxYMs/6u19VWT1FRTzpHmtSas1LR90RnfuebDZfKvY15VEczZoWTk
clwpZD799kgjeoV5Om+G+QA1f7R1xwErk3/cSn+cB+Os0vmEJeiYQP+iPDToQYsfTyNjwC/t09Kb
bJfhGyE9egmF8mKBeXfNdYYCHZCBkbsvZP7Y5NNbS2DpbFWflLd3z5/Ngz+zJYrCdg898iMUn4id
ixuk8pveW7EGGGKI4VaP1s2h4oDCa+l4ENktrKUUT45utRcLxCCEFOsP0+w86BybISTjrcsT9DrZ
gExZkfXa5PUrCo9bNxhvczYeZTYPEYQaPe3qDScsTWtg9tvFyrLPQbqfelXevLY6eVp9q7TVCXj3
n6BEp8Qo6SgS4LVkfOdGkRGagCX0xiLqmjGiqUNNvTDZOCfvysyZjo7K9mL063Q2kbYXsj8NHmJl
rznPhf8Gvg966fsHe5CnrKtfDGaeh67O4F/OI6xK6cs2uXWQ+kUXZiaddiHBWttRiy1rUxRuOSUF
l44lhmcrmS596lpxNzZ/lWWcWeF/UzH9mpwWBXSOUKQ1E8jo9EpB8GHybMfB+GcKSA6FMK0pzhVK
UHvVP/bliPZliHmWr7PLh2yJdgwtKJco7VAEpajGu8J43R0qXeH/tugrD4Osf3KWB/KL4rCO/N1t
bM8lQuy0g62bt/IwZ4Tv1En+J7PXo72pR2yWKLi09yxf/yMn9OLxBml5fU5aarEgc50HHBi3iZaU
ibTqJF3939qvKpCTcVxo6cK11bpo1nZdmP4mULWllg7fPYy3DalqU3pWsNn9l3RhnhjheHALFNB0
TRd7mSmJWaAOYEIzWj+z4YAVNuodYcsvZMf1sdW016HHN7H7psJe0i7AnCPVG6ZrkqNONGttDJ18
/jVKec9LD1zXQMlkdtOpnZkHUANYeO4uwk1jC93mDukshing84WjTjo+IA/9ngESK4up+Et9jTgC
yXf/ySQ6KhATFcyyilPeiZdtKS+J594rV3z4jNjquG+g+JunUstaitHttfTUs2eJB3tCw5Mw/gA9
+XzhrX1kA6S7scqHXqFOxwGw5sNnOoo1cN3dZyaal31BUCO+DQb9UTr2R6fQRvjOBDSuGXuE8sVb
XaX1IbH7h2FkA5aTuwSAsjFlahYowzomw/LqwDecOSneSA95KgtSH9asCgpt+rc/FqTmYLpc7zEN
NPOFpwNM9Q0U69XWsxdznn67RBLUED/1Wn92Y/toeyUJLVwTSA0ibdr+wVmcC8t+npthjLOyuMzj
rB/zasLWCCK1QoH1RvFVDebfQZN8cGyTWZmejNG6F7b/Q0BEBOWKQin/tDbjY7TnawdGHjXN9EhY
xW9LoFgW8jCU/X8ZCs79sSZ5el5KTwvRcmWonYfPyVIvLuxagBg/gHhH8ubRuvbqXymgK8w5fdd3
ENTIppsosoPjLA/OSI2VVAc3n/4zp4SiTEvTuFWA0BOxdgwuG85ycM7jsu5cy23dAQ7qj7exyp9y
2Uc6jXZs7THA25Y+jkuVx6a93VKA1L7HQ5l2nxWGQEZ2/8qn7bkQUnET7KgAGuLCPGm5fGGOrNwV
ZvG4ZKdMuQ+Uyntihs4I8dn/M0rtgWGCj0jGuhiI6Yw5AG4Xp/ePXyY0qevS/2XAbXMyZFqe/WxR
kT75VmxbXGAUvu/IekO7kQ+1t7x7O3NQE7VJKF1m9t9uJv+1mRnbrRnvH8gHqS2FdkKuuwW2WVPh
iltZumSaq9PS+o8afJlYkSgaZfWpI91p5uxVTc5j0zpxJ9LX2lBvyYIQz8vPtjEfCCe/+sVetkr/
zhiFQy4FHu+yOC24naZ6As3F4BCYTvspC4ncRl7NPR23oXXm3PjwahMkkChq/EmXtTb+2gkbSTSH
vtCvoqqjqc5QDA1noDmquZQ+ve2/83LCJCDSQK3NseMbihXw3KRmZzT0mQ/JdBijPo3WdF19/7lp
kW36PrOyhu4fJNhLwzWAs/q97KBb+8GxAW5F5NYsS3oiurXqmmWuikuAgQD5oR32KRCY4ye/sHdF
C45Kpt/SzwwJPhr2w9Bd8CDlB2+ryH0y2wsRwCC6pSAqMfUx6xgM9anvCb1TpuW/8V9ckQpBvC3e
3VlXIwKwJc4MolqleCLc6Sz9JdaK+Z4Wyz1vBBqj4SJ954ouEawkTf81CgqAN/5urv5/qTAPW0ud
gAOibsRj3pQc37goGxvlD1BihZ9g9epnZql8jKv4S9Dyq/Qo6xWvf99/s7KONjvHneaLaplBZNJv
7MlqWnNkeOpDMvdY/oYWGNMpy5jfowI1ISI1M/GUG3xbUc8qwvvTnYZC/iZWfiE+G64s7e057pf6
aBBgcbCEjS9qal9pZk+G1nFauRXQKbr5ZH4uE3U0pvHEoGfEgeOtW6sbjprPcvTOS92++is38WiB
L/vj797x/2mMpYgxrb6UdnL2RPVoeJwSiQ8kqq3ZM0VZSJkVl830SpMe2bZWRwxGlq9dC0tS47Xc
Ff77idGkRzJYj25bxPufCZu/pYZKvrLMqU8pC85xPALu8iNH0HUxGpiR+l3OVJ88KU/AtWfdU13r
59HyXm0Th71rHdfcjixvvZdifBINZw4o2iyHZ1qf3/6gfnomIeR2/9h2OFddguSXoTvU8/oiWWYa
q8X39r6Kt0nJ9WcpslOv4USyC0U0jiOXC+LEvxMyCsxox2Ymyt9rW/llmMt7A1wZtdglkBdTKdVu
+qQtyVtDsdKUjh/WRZUfDF9FwMflZ4UyyxLrX1dXfujm2d86866s9+sIBnJLK9t7WG1Tfi2MWzLc
6WXopjs5bTiW9eajLZuPRWpJXGV4nCeiq6ielb8+gL+ClTXXwmlwQXrFFa1GLAfsKQOwZiax2KNd
0DwqK89d2b1KO+pKHRWGXDVKQOwq0uaGxmzywYQWagB1zCp03LypclSHxU6vzP9ih5AJ1efPNXUR
JrDs6E823unFvTR2u4ba0B+LZY7tHLEULd1t1EmVcwh5Sqd/OhUYzeecBZpWovoqsF4sn7ZqVGy1
bh8PJBrgu3H/Q5L3qErvp0zcY+ZvJ6MrwqluDyY8WUDfw1m8IEYfomFXeW/0NCrTvzbRrYfMgJNX
1t2iB0k843MbiLHvtYPShpdNWpEcJVWJbp+rxHiWDgdSmcg/+QQ4obRnX230KHX2BAV7mobxYjbi
0+Xdhr0lQttND1ruxPvfblJY3lreMiRkyBAlRG8SzYNCY7HGjirieVJMMEjdOMPHOKsuAsNBmUiF
WE7L44hKf7QVca/Te2t3EgAwua/AWtXw20vLr2Qd7hTxclc9HAV0B0oqIMY9I1zOfz2Gocwc7mKd
rzpyIuSvQ3WRi+ej3RNHXdNfWi5TBP5P69YeHE+Bn7l45KvqpTfSXzpyKyzDnUAJzVp0w45w/33n
bZ120GoWN/bhSKbF0TeAN4e+OeL1eE78NhRLHiJ4j63BQxLtPQNsf2259urSoU30unyS2F4TTO8A
DfVUHFD0xVZHKIH+sWVmmENiAl/ox1pqCLur07zXvT7nrjWUyG78F6wYobugbBSTZcciLx7XskET
0aIoBJo2C/5Qb79l0kaF1x5X8iG2FnfTRnxk17A98Y/88VmHJRWwGo0SjSPIc4X6H/NYkXW/IBC1
kI4dYWdDh4VEbsp25ZSv3f2lfZjqKpwFDUrtbh9Kw/dV2TePytzJ+yP++ddFTw+J2fKeN/9vomlv
0kQ0gQTJroD5nOV1KOqjJZYIVDrSSjOeDf3YuV7c6jLqGYG0jKhaqcCjdMpPZHhce1MP2zS5arK+
dU1/TBOQ2by+UGHfWksh1vEv+6JFiQMIPz3bVJNNNxytnDjWdon7wVxh/dPj1M/vq5xOKP1blF9j
uKzlA57gXUuA13lGJGrFS5afOtG8+Xi61825cHtHvkPzgwMJg0J2Xkwbs6pXQQmz48Xy0hpmmPKO
xFBzCmSxi5C8AX6c3TEPZo6GnFu9bYAfRd074VziOZYaQy2bo1g8PVisJtpvnGW0orLvXzt9O3qJ
+SY2+QYKJA+WYYE/E5kCFpVfVqFHCMx9/HPVzS8nsgV689dufk0W9y2lvCHa6Nht8Jo5ZyQXmBGj
9CLwwKJV2A1Ww2yEoDYy8OeFsK71yZiSh7yb35IhfQQ8mEM9Kz6dUn728OCu09xr4XzURb9g8JuM
kKU9BeY8nk03fXAhEgV3EXzetUjHJ+6lX03p32TnxHNWHXzD/Q1Efd108wKM+qOr4jSLbtvVtMeN
QjbprL+eTEAxx/4pz6ZDgvq0H70+RobQhp3CUA42zNhd5Ijo0/fDs+1ZkvOEbQwYtMLInJh7NVKG
+y9cTNmwFSllgeTeqSh23dEQzpW6Jv6EEN4HTxhB8OxIUmWGzSLP5lCCPtpobnX3lm9NXLUCbST7
2WR7mjQ8hlOipn7rOGEDCqox9Jf7Dhi4PnZwtb2kzOTzsuf9UeCsnREmaE/mlB5whYwIRvAbiOGr
Tgh1w1wgdM55063/9KI+5y2jTlvn4FoOpfAWeMb0lnjQHlYDkWFgt7aHUw+mQ+gCirc0xjP0wWHn
SuNtHfA4mcPZa/UHv3YwpFlOpJvJCTx8z/HFW9hnzkANyHW4JgdP29BHOdeVnp0ZC/DgBZlK8xWO
4URuxYhMa/50rOS99esjvgdiHeTRzKdv1ALoWrpQK9KjKurAyJ2f2tyTlv7bqwkhBd4TL7t4HHUs
zLtQd+B5iOKhQ6QynKCNwTQ5vPjvewKd2n+IP1Paa4GGq1EgMNkffLJu98b2vGBGz9nsAKU+L5Fb
qH+N28VLvyEALJ3I1D5ylPPXfFL/TYrElcV3Y63H8jr8WkFSlT3JSyqsgpLVOdE+paG1Pds8FK/O
urgvZvQ/9YzRFUhQ2ojsaz80ek0POlm8tyuGdu2jRkYE7uMiMAT8QVz4gpr5UDTLt3IzunjkJUEq
fEAL6T5mFkuyqi+D1T5g+QtaO322+VIs+EvVIeGa/A6kqIwLVjH6wL+MBrsIkCsbscrU2b+7kW1V
6U0s0uph42jiWT/pZQa4W35THH+QqOijjTW/dQqirow1vCtNquEK1h+4fo8ZW7nx0Vw2igGn1gxM
jg6Ll2XXTFoiUr4wxnvWyUO/idjT7HjfbZY+kB/TXSunevLT6kvvcE/tPygHbabJ/cOD+UmEe93Y
8JrfP5HuAetnxikZEqnoqA+bGL9FaE7eg4ZOJZ3Nh6YqL/n2zULYe6zP/e6rMufUVfqLXtavrmkH
OTz8Hn6hlyAwrUm81xTl7UYIZSdZGov8WJrp3O6C9QzJL1KBCxbuIZTNyokPNrZ77ksPrZrz/yt0
P0HLpWlDF2BNqf9xdB7LkeNKFP0iRoAE7ba8V8mbDUNSa+g9AZqvf4dvMz0RaiNVsYDMm/ee5Npk
u8dIz7puh6RYJaL+HvPmnBcS/BFDVwjgDXiZ8icrvf8Kn2ByygAIc7O70mHMMBm3Ln6fWcAulvXo
nCV+531ZTZiHXVx5I9kI7lX5LKrp2uYdbhS/kNu8EeWb4Q5PFDHdhjzSbnDQt9hFlTIlnbt9hxmG
2Ot0sGaj31R9TTsN5W7SJn29IXBqzlhImEIiUrn20YyC78Ww7aRjfcjrsdyjEr21afeJg22PM5gC
SKx8Fa1FQpNTsBNUkyqRBYazgrnHugymBR6Cs6zDVpUkzbVjJfG6keBKhhE+Sq4ebAqaYdDPfdIh
6oyUG3PwMpXNa2aheXfVgRDirwyHXeE4O2bYAJzYoKFV/FPE867NKTFzcdFkG9ewjQlpJMPVwQHr
W8ZTQehpPZb2y8jBP9HMN3lF98aQhyBRyfNdHXyB0lyYziqd6FQDo2l/+fvB2XBwULAToQiy8RiQ
EhrpH1YphQ35kifAm98jASsKG3ljgG6sEg2YaIr/aYnubCY/Oi/fJ68H5mB1h8RsHwugtgBcXkwJ
oH2IogOuZcrCEh3GsvJLNXWYrNv5wcFxOM/us2U7jyMZk5WofWwUPXUh8S/8uzyABE35lPX5OfXr
96wynGNpqI+mINneD7Q6BB0uJucEgab00lLD+LPaj0a1M3r/ZczVU5MWN0tZH6UXvYbEyxjgueB4
MuK0jU7/Unf8sngaAyf+M7S7XfoUrm/UgHhDr/5QdTNFH0lry7sjDyfEIHpsSlRkCMZZ2Xmrzvbp
Z5X1U5BbyK36PMgEhzt3qMR7VMbqgrNwX/juZ+fm5CQrTK3KJqZv0dKkNb/yTQ/1oakh9DK3hUpk
LSf//IxSqjeIhu8imLqd1zE7ZxugbizzWs0khmVLOM+NQmabE1aZqisvSqfqGFZ5sFpOprrElyy7
F9dFlsmi0ls5ZLY3uB1D/snwgd4Dd2lGqWVQdgHbxQIkxAYFJd3OnnENuXlZf7hx57jeps6M54yX
pXc7GwvNmJ5tA7eayLCH2cGcnhuFQW1yB2Kiwv6kQ0B4MpJ/Is/PZM/PUZp8idHfMWq/mGzt5mps
DolvY62M3m2F6zYwfJLOmfVADHpPTCxgzOV9sKn8KPMZt0wy0uBPD2WHxk3gJOjdF3ss4KQZv4IP
GGPag9T61eFEGTnqo1ES0DPnbVElW9WKBjt6ffSs4lQP5N5j+EIoknuWvt29vnrGsf1W22jypFOu
YdT/+Ul2mkZkVX7Hq8zlxYL1UlLH0AdF8FsCpjjheLbRAyZvRr6F36NBDKRxjmQaeJu5l/Z6iPrN
ojI6k38PW0FN31ftFmvYP7fVlKwlJlR8z3dvLl/Svv92Zkdj1CFJoFsEnkr90XPuIUps+9Q8LGVI
74U/PC3b2HHOo2GsrXEA07g8V4ETfKc+91MRPRfoGVaQH3M3OwZVeBossnbQ1nAan0zlHrNc3qaG
pC/xd8gnTCkmGUHczdepql/aeQDB5V2AlkVrN/MVleTQrQ2vuBdxg8c37V/ILyOCDuU+qlMDs2yP
twivI+19+rs0f27tPfVILnE+vrgDfz/nEw6BPy/FIuliymS4T6cMpYcP+Al2EE6cwH2JaiaSs7w6
9nAuJ/thrL1H08ofOl+9DFHwEQKkpxlrL0lD6bS8vNbiZdHU27Ff3GBxHpfvHl5FtEosAFcLGArd
UKpm0zFFsyh6Y1xdJu9oNc7PfVzfTAVZDlRTSD8y+smOWVOxnYfgSKX3WCXVpwj8a2TiMTRa8f/i
EgTEOumbh9JvDkt/NFGl28y+nbB+ETXmUqcubqGcDpC/ToNXXewGoZNqvAusC5/58mZJBLu2nuO9
aPGOdyaf5hCa29a2Vc1Up8k2ZtuWDz7e6EObaKA9Tt9vsWZaD2Okon0l0vgyhqn3ZEFUwptrzm9p
S4VMYEwc9Uime+ebRvQLgYBgHUuas00zDv57TPKEhyVS5a0cOWzGqT46qoKmpCcBqilYup3q5mBy
1rX54XLCr1zt3JS0IKstjkpr/IsrLD01l8IiA7B5BQcitckMI4VPPdNvixNMRONf4E/IyN0/tw9P
YWB4V8L7TMQwzGzSkLCSGtUzqNul0JPfdhg+DwXwsKqJOajyyT7lSZ/81wQD3g9KhvUyTnOFCLGy
MxuZB7oHNsy7w2HE9cHUJv7BgKvPEmbqqqT5n+3i3AQwiJIu2hsTRC1Fk718Jer6D35gBuK5f8qz
8Bex4yMY7EOF0grurjZW1UBhVITRNRAwD6r8Mx0SgnJ+Ha4sOEta1d+BZ5+TjmeYXAim1Hh6a8Ze
7yZj+urH/AAJ78xQ4sHDyx7b/p/268+8Gh4g9v0tUjcby97Iy1Mp1mAKdPeKvyM6UN1RdPbMQ+Mx
fieU/4ZxELKdXeBVzgCeDd1vyEUnO0YukdP9EohkMohcV5rP5PCPQ+veiAnhTGt3hO4vOITU/690
uEQvcRJehwo+a5sM4yWw64M3wKrDPfMYBeNFoMlmtfoSavzmqPJ3bpfcMR1cQpxQsVzCAdOmaqYr
g8GSNTjmj6XTJ6f3MHBMVgeLx9tiK3gMDaH2CKmfwyzPcEgIMZIA2nRySDbwjLb9zEVPovHLKdJr
j61irWXCoE8Fd5z0j1HqMLEfshJGoj658YQrAdLAJjX05xgSakv94F85hgOz/WaxgFO0BV77nPdB
yWchN7EE0ljXXgdMsG/I0HJsr1w86Fu7SgrMITWKh9uoJwozc2/4/aPtUAmEJpxKkAe8oxKoh7ad
+6QFAwEqXoympzrP30cjgiQ4R8Ex9fL2UlUEd+RkLfF0Nniyd+6/sO6+utnyH4e0uJJy9U/utDR0
eH/XXdMlkK8qRpiMlFcsHR8pb4aO9tM7tq0NVKMunous/dHY1nC03nAqXpH2c1KuWOrsmflhjFV6
E81FfTSGTP1aYhZ7d478vSqF+U9FbRGs4hBHp7BGpAy/ZdSQY4mtmqC4J24h9kFZfVQVdDsEX6pe
FqquKniuq0JmxYrbCD5PGG00m0z2Xma9mXS/b2LiMTSIoMSu+aLM/q9A1OXMK6Nb1REAqUrjVWop
/vOiqfiVOAlwmoBzh5c2VeuWyvTgiZECyHef4pHjclA2CI/YnI4aCNGKr5HkMjrYP1n4KIsUsM+Y
vVjMwigZy2HjMOqKJ83MZpLIwwbvlZoLdUnQaF6U6487v3T9i8gJPkdyaih/ndNs53RPqgcr6jO9
vWaN/9hoE6xDiovbqnJCy04SgqYszRAzVXNNMgrlWdmQ8uYqvPFhyRg+T8/lRK0eteM/ZB5mJ0MV
PJMPZzbVBsQesqFy/wC+v/W6vRN4vNeYH+A75fghNCQpMTLqCPrkNWwiKCE9tUbX28U2AE8O7AgF
AR7wsO+T0qOjDJ4TgRm983R0rXT1lXfyP+n7YFpVjdVesGSv8OrmWabqc8Sk4drRQZlzwelBQU9X
fs70bK2GKnkYKiL3eiBcTma22PV2BE/L7ZhlZG67HsbRqqGF8Scqs8NNFjlHVOH7EDk2FuryRebW
vA4KWnviRzV2/ji7MoaX526w5Efg4T6KrfoTe4q9jcbxn5vBb0uoP7KJ6dw4ldnnpKZXy1J3zwMj
5bZZ/dEWaXVpJH7tKogYsZXMMbPmbGGVP6Kk3a3eT/dhLc86rrqQs5ycRqPw5Zilk+FixbThWFMO
A3duTqLsMXgbzUV5qcOUyfke6apujkhvho/d2ojyfY2dbUWE879eNX+m7vbQPWrQZvndyhPaPxOO
7Phv5migFxloPaGMcS+tHKZykUqfo7x76FrrPuZcIo5C1SDiWK0Dt/ySMW2u3fePcdODcSv/+kj8
Yd70tyg4cOEc41/Rzo9Gnl7rHGrI8j9FUlILUs5BEnqk7sET7EniEhzUrrMwDKyOT4ZbLj4g6GrU
G19B0SMuhrwZXt7PG0g3zVnGibPxyVk16XToI9xcEBbJooQ9xd+hiqq9GFuvwFoRPCUsXD2iMcWL
JpuvvcA3vwN/Nh47HGwnb/JjbwOhcu7XzchJRT+N5Q7KTLsROMHPhUGQZ2Jhz9rHWXEuy5zpwGi7
PRFTzZ6GhHxR5xryIiO4uPt5iOrHoUnzr7wVJhM3DJxMg4UnMv6+ichVYBrk4Zl4lR/CcPNTalXj
H7gt0ro9ir5H8wsr7ck26uZFsvvZnxvM0G1gZvehq3XDyR+AkbV6QbItVEzT3MQ9tdITb1pPGlM8
SXre5lGdMHuX+34KxTmTfvKgowgeSu/MT33yL+SnyfH85Na3o43+1xlb5jm+FZX4ApRoOvIJFiZg
xxUW7anJf/wsf8JFmGAt1nqA5AeQ5z1fgqDklUAL3lBC6JnMQTtHVIFsG1kNj28Btod7vUrKGxn2
V0d3xLUzneM/K41op1nhNG/xwQ/vFdJbiSN/rfOA8wX2lPvfWAv/Fo89gUY8X/5/AsRUtYZfma9S
jhEowMnAuqa8V5BCQhHBvEEUMQoMs24b1N+6QZ8zI7pqD1jTvcdhgEPMEe/VZIwRup7N/rZQ568i
bRnVxM4UMjMdcL2RvgzBKSRu915PiTjGI3HIatZzTTpcBIc0T60j9AR9cIDDI+laJuYkMww2hBv9
EyDoEWhLKy6Rnsi69bH3p4bOWuzQk+1x7xnWf27XcDwnWUWybaCp64FQZ1YyPjF3JVxQE/6dJgJf
Bg4oxloEGJ7iHDliMgJkAsfxHvE4Upv6ZmwD7CTO1nbxTClvVhjTvSqwMEaJPyiKZDCY+DloVjU3
kyQLcLZRAFOadcKdQ+f1DxlD96rS9a4sMIfUwzydNCjUFa9q8DTPIcZWzuUD4Xbva6jH8EEFQ3Us
0L7WYdhxvUtVjydrmKOTIFX3Yw8RSoEsx8MsCm/tzZo4dOKHT1PqJlcSr/PJIg92luWUAJvrp3id
WTEqNbbKD2K7YLdN619f49PctGwjOuRBqAgoePCUU8PAMDZl4YJG6z7IKaIHSrrIde+xPTuoh+wa
8xRdCQyGtFh+Ze+8As+lJpaOYh4U09WRLnAij8L9JG3C5I9zPgHrj2vVQOWV9o+eO+NYTU3wlOda
73gxWPaT9a5z9NWESSaszOTkOMwj2dAuWpDgxZDjO83y9Fsb5UQ0CSjgehzqeDs5WjCEMpAAAmtW
+BKwpO1ivG83xyu4HxIEydeEXhI6pgC56dtZ/+Prhna+EB41zjh56KS6NIq3OowNf0WpxZ6EKbX0
g690Eh5VgRsJZxn+phamEZF4rLLHvkzy8aaaJHSgVLpjTG7UDhgylVhNE8NfHEjOYvVvpxBNE9Uh
JYY1GyarUDgdaehTH1WMbcnarVOm/6MkdpyTIGUari/ObCOUZcAP18YcuNuwCebxNqNtPIXYdteW
mASWiiipdirxxnovODI3ddQhOIccTbWu9ZPjaPet8I3yqfSN7CWQyDIYKcp9OWr7SzS5XNVpmu5b
1iPdHFDP20ijSZUOs10ZjdQtPJTuxwBq76WYYdnpOYQVoxvvu8L+HK1K1dUOSI5Z9vueixGYgumn
m1Q27dbx6VDDOm3CB8/piosWMZyRjsWLa7fxpjWeh2UFQpCSWSFZ32Md40AbZ3Sbynfqd0u6xUtO
40PYviR6pk1yIEQDLqMRCFyKcGPaZiq3liJtQYLPBZGi2QmNjR0WmFC/EGv8v0rY5SMwW2geUttX
GZDmyxuVrRh3yW3t+WKtk6pZuY3Z7GUcijdCKdOeF3Phf1DgtwUGmXUI3X1FrhQ5IfU6DqXgrw0D
QKboqStltNm1b8l7PlR0r/fKdfW0TQPQYBqC+k5Gjnu3anYOUoPkj4EJNZ0Es36ucPgxD/bIusYV
No4dmZU82XrYKPcws8yviLPnGpWkE12nalFSoRd92XiINpIx/mmwoaZ3Ag0/Rp+liK79u+Hp9Gp1
vkEU3izOppO4j22moSYRjdzLAZMGehPEC4qC9pglhv0cjywMFZ3Idzbzpbc6zxJc74kq9lWCsmMb
RnsxiNRlq6AkNTeQjf9zPSP4T6kKsgnpqeBSORUEfgLQG+2xcYlt75y7sNXuJvwbdMAxZvPrBJ6z
y/JNb+fyn6eE8USWAZx76qpNIpBKXZQO7+BHNUlpxykankcicfZMa+Moio0djmtrA0QPA3PTyEM8
Yt5sBJwUuyGiaSEo7CzSvZt4NuEViFrvBy/KfxMupR0raFFx4FytXa8CV+YRfDAIkgIaLVsj2HQW
ky3iK3LT+LjIwjhjhmLZCBvLCMYdKwXWZXBasnxx9yEDVd1F58Xq4Lv1dJ/iqT5kGmfGwU8h6gGl
Z4xoargJ8xAS43SHqtuDURu2VRIlD2HSWn8gOAiSpon95Is5egQN0BDJrPO9M3gGyrEa+4OeWuB1
Id0zro5lAz1LfOb+R8o+K3YNTbGNu1F5J3yI5WX2OlTf2oWKnjZM4ZqpP/VOQusmGcYljv0zZUN/
hMpFOe4wbGTljHOw7Z75cA1QNUvnfG8MUE9dhpj3fCL3tuZiX/KKY/DcVMFXiid38ZyI5xRNBRRG
OTNj0KOzSTrDvTUpQX7eZEAvarY2Mg09fLL6z1ZBftKGKS74ccVHOnmgIGlBqfvKlK5glRDm3rGU
s9lYThFskmiZ9w+R+zqFrnqxh/lVFiK7tsbQM+Xy8m3npD5KEfDRTdz63UuQ+sx7/ErFGyiBw0M5
GkR3zPNSqyCLDh99wJDWGrAwmHQjaQuojj0Ck7EAcIhnjeKpTN6k8Lct5PugrKGBhyD+7N+maum4
fJx77PWmkl4m3Gn8ZhspgqTE5J7yrHFxRZXYubMivu8p2tlyg/5ItCeymw3P1Q6rJKO/QPJPoRnb
nfqwGO7zqMJn7LLvNBq/FNseJmcwV84sVgZVQkIG0gehBJjXWc8S/JZyxUbH7T2OkovD5Al7NHfM
M/kRsGnmms/b2vK8Q5A1J8/oHvs25OWCQTIZdIPtLuuanzqI7uw3JIvXkSXz13lf/SaStFUdf4W2
z9IFPW9i8hkcVTRPIWsMXGAoZDQ3Hb1pUcGRzkfreeoYjYejSUQtembSdpizoORmZBdFMx4r9kYo
M8bwPm8FiysiHsrcYa3vtNNRchbjdGap+C4FtE4O8d761zFhdYL+KeFbz2N8N80GF057EepdFe+0
KOc8CTZpwgy08E6zxFSYFkjxQPqw7CIEN2parMTDizFONBpVY+2mtCPJArV1NbdOe2wd336gKcgB
IUfKX0+VrC/jzGKQjGmbpojEE6ui2H+YywZhJirsfBdZhrnrTDFv0KKAtXWe+c9x7OqemlS1olrK
UoKjKx1BVujLPj3nXc5eB/itxIDhWYC/IifdJs10B12XHnzH74j3pOFT7YqGrizB2pTVYCykmrCK
8sle1V3dfRQOGxt6qt2jVfTTNR+q/tu1kYtzmc2Ps2tUUKcdmyUAAmllMkRzi5yivmiWKz2OoKtw
tfUoNX2JQVu6VfaK9R2QljvPr7FdKXxXY/MQaTfdE6wLd4ZhNIceCMYqLyEStgsBonakhR22TP+S
Iu936K7T2u9Y7pX2MN1DOXCFSZKnM84HG1Ks8lbM1L6EpzlkAXZnO6ObcXrosBOnjGUfW0Bvcsda
qmV3gKyOfq16ApGtuQcPayDakUaKbVh6Mdj3s+sDF3K9wjm1URkJouTgylPHCw5xnhe7UiJ6qyGo
n5zBHfl0pJHzBdmAfSFWkdtf6OzmBhxZxEAWxN1s23/14OgDoBJ/jf5N2KNw8dsE5cC93VebAQYl
1BPPRVQZiQTiVcWG6cW7Lo0YTFZM4vYO+NUVZRWkErvsV4anPrWF7mSQeNv6SUXyG5wJJT5PFpxO
w1wz+413qkgBSbLRdJWWaKC5oQaYE2TaqrDNjr5sYWTkbkRhkyTjjGl9JMzQR/O8lcLrjgSlvStr
qtyPVBX5d8nzvyt6pqAJhu63wUfc4ieeP0KI32SgqwGodTLVWz0bP1WbZ5wc3a8JbWCTktOG/W7h
hsq7e1H65rZuMcQGldlsa4OZslTmDypht8Yl3G1n6RVHP3cxqLS1u/Exu96A4aYHexSsFRGJIO5c
lO9EruRjXw9oo5yyxz6XYKINpldFEIdnwbX4rVLRrPMJywLOZCDpfurUeIGBBEd4blad04lzaFPq
GUmOfWqq68dK59Zb23NdWCF2O5mIf6KuyycH7hqrYXKPlR46XleuLZDahX5hitAdBYNi1gfQfGon
q3aWsA36BsBKXlRjgAwctVPToDeCmN1FkmPcRIqQoeYmOZP1x47XE600TVAtTWwPV57mnOlMxkoL
IkjDqZNx8Qsxr7gPWjZra4xcChcn3GexGp/mJAOEMkTxZqxKrJQS/1Th1+V6tKnMZNyW27DyCM2K
VjxXY50Sz1eNPpOwxGjGLtc1zDy9Vx3Lgnply62OmNlaypz4AvP1eXLnu5Vlxr+gy7v9kDT9pWMv
zI4ZpbiFaY5/m+7gDOAAh47D9CBQgbrRz9kvFgbgbRy3OBpz3ozW1NGXUZTl29hH+gbI0Xyqam4F
T0ritBbxiVs/aXtD3tZ4KsPG39gyxrUXgMgjY0Lqw2kpb2pjOkq03I3ZzONpypMKlCv2HB31H1nQ
Nw5EXyYviY/hkHcytLdmlmkidYauVtkks5vV98U1D7tyOSWrfVsniwvFbNdByOKcwh+o84g1VU+S
t/U6TLH6a4XDs44NvHhzBfJvr3sAMdgu1iRJLBCbc9vCrRLWKxNuuYuU/JYUcacesO+ZmD/JIAM4
gVFCPgSBlm9LoyaM5JDESRKf0qE4VE1Im4Lfl7KSlMQ21O0ORYlA8UvUjzs3ss6ZP31PLj+W9Clk
S/s39dWbzQsVVmptA6qBJLidmW2z2GvfhAXcH2e//H/gJ3wY3UPiflWtx+bQ+hPhBYkXu8nUiFf8
HpsiDNZddR0rva0BD2Dj97IELE5Dqkyj+E1XYy6gFwQbwjaIMPI8og+BCVhNXH2uj06fj3ww9MPy
q5zwBCf4pFNLqj2gUpypsjiJKHnVTX7NIwxXliU+I9YEqdC+JNwwFWSguUUjdXD2GmKbd+Mmg3O7
imR7qTmyVaCfIXnsZFDidI4Oc5w/T/yBLFMn06Z6rbpgWHUEzpskwR3gIBAY7R0/2zzCphocTEHh
GUbJGoFlTTl9SwzrU1ic+Xh93bQlikI2lkqXg5NFZM1v1khkOvYXjWKbmvkuBHG5MUT1zFiFkTU0
B2VDI7o2Uq2t5Nr0/h40Iqpf8BxKhb05O1oJjPwOHw3Y8K5jMV9Fmm95hBKCrWaR/BgQKjcBbvEo
nH8TDbM/sNcjtGMUA8wbKiMmNm9MB8rWDDqx796G+e7CaGK++W4UXA7FLTWHrWmHb5ZmEjNnB8MW
h0ZEJyMJDs1IjoIF11wW+pklPfrIr46nPnLe44LvNtRY7bMEEN7y3EXUfqkjYB0FpIK8sz1NO8oA
DKu/ffhTW+/VPG7A4+KnWvzR6X9ueMeydMFTyGIPATwST4pnWSueotwB6tsOzXkW6GoLeBXQIbEm
WGBQMVaBzQ8RpUQn9HYmoLk8honwnsd03GXyKYfbmfCE+2Z39Kf02y8ELG1q1oED8X2qvo2oXY3m
R4ZCKXhz2TJzcVk0AK4Q82yE2MPZ4xjRuWfcO+kCCiwnN+40mdw1z8ZYygv/ksdXe2NeBQ1u5kGT
37VYpYAvdMCU7QVbUNJbF9yDG6dXnzw5agkkZCcUKIdqiSXWu0Bhkkir7tVX+TNX3LZSetuQ0Jmj
6hboBo9Fw8OxJO/97EaiimI9WzP579PP0DA3UzMJEJ60EgO8sf4+DMlbPCg2M8h/BBWPUD3e/Tq1
OGcET7+3EXiIKizgfGAHXx68XD0u/rd4wKDKNvoqr3apMe7NSOIRYPvMKBdkkrEeYv8zG5qvqjFe
pDn120G5b8sTifBIwpPfOknzQQLDhbG+D9z0JJTvHBvMUG0+PSvvuYvfBRSJVUxu2Wz6d3PZwDnC
dYtwjj3oZkGwdMUr63FZEpCwdjNamIOEEIPN7GKzGzzY8lPNWUtUZhRYU0lweLuRjzGx+OmcDGRY
2axCgRaEj1BNjbPdWWzokcFDB0XIt1MeqTRlabT92mXRbdK4d7gFdmVaYLotbvXyfDZGeKEPMzel
zRk7ypHQGCGkNnWOgWLBdddgX3XoV5YHwZrdh3weP1gBeLAXQ08uATEYfbNYhfIF6IHzh9jm8jSk
6bB3NFQkUJ/5rK6N4+GlGZmM1jjeN1UV479sC8ZGhaq+VBtYj5TP0yG23JJ4YdJdRKQLqjdaMzOg
q4hcqOFB+NxTJ9Uz8vwCL4WzQQIGs7kcam5Y23yLWT3DPlJlTNvcioDmATdnMSD2/cpVr2B4LtC8
T9YcwRJt92oCRqLlCfsWJZrfo7jlI5v+SFEjCCM70uXwwOuHIsnfoaeBmU+6cleknINFbFA/N4/B
ROa+AAKxkYRl1i5z430dOde2W+r2GG8Cr/hLpMgLsKKLuqVfJ1X1G5sj+yMQAHn29BDseG0IJmu1
93q8gVbhPrJHmb4OQjYrZDDZx1F6IvrzzBqDFQv/nquIXVRsA8CN8Wca+OeTJrtyrxBYtC6tC3Qb
UIjFgMLFXUmnzPIDtGe/x4I3u0wMaFCVkxprl2Q5q3XGTybyP67H2sQQBAab76p+7S+3Y4VrccWK
mj/Fp186yHSBscSlTBzYwdYYGw4KvRujATuRdtFP4jcIBMZ6LFIe6PYzRPMHAXSqJsyZCohey3mg
Mu/MwoN9ZseXSIQPKDtPNJpIZ75VbVQWXaPR3flN9z6nvGJ66rHCDNW24cSoRJluiTT/whC5MK/Y
zLyFLatO0HdO+dihfVpnk1Ia+tCHzCg7CnEeApbwsT0MLYwoEXsgcNqWydUd9HswC7Yp9ZJHiIWB
aYFr3UBaTBXTgwX14ozwBzjVRpNFBGPXRevOD54tYMhtyh7NIOiibcWpAccj4EavR7Y4mQjTU/S8
/BAg+RdH0/A7SXGmNedRzCEaUNqOR7pFcACVv7e0egz1eCn49suWhUm4pTeRPzwnvfEEWibZ2OEE
t2GgjjUia1XYgPEMcp1BhT+/dNBXOPMioM40ySTuSxS0IGTrRIshgw1F4OZTYrTrbrZJxOsX5aGi
lhw+WgPRCtwHJ2POBHSQT3algcxFdB11+1LXYFvnyHjxGwxlDk4JHQ2sY8n0b+Iy6RdmsGWPHqtT
XIi1YdFcUUZBi04Yapsw2duG+ciKwNd44V5x3e3jGnNwYTZrKJY9kyh1ldjYXUFD1LTDbgT1JQ3j
w1YT1vPe2+dcoTG9TavRMSyJp7qJCHF02V2gxRSccCn7zNm+uUdBZfFo9cro6GCr8tf31dmjD9dm
sJR6HAH073LtdF6G79E+89QW7Por7wVujvUwD83VbwdrqxtS7p1ltiiDctr6i9fQD6IPbUy3qfQZ
S81/tUVDOM5zcWtwDdrUhxmpSLYe3jPCrX7eEu7i+qjd9JvNCt2Xwu19jqrps2W56h2F3SM1ad4s
t7+nReuebNkEn0UyhC9WaYNpCiKsmxG+HUDh/EQhBZJtxdAAQty5yu/xOsb3cALbrZjM+TbBFwNr
EMNlUyUYVAP/aYpYyTUT5Nl6vjJXDcvHoCfTkcdQwNurU7jNjolLBcCdP8FS1lNup6CcbJZPyoYP
5nzOTUDUDU61VRCTaipsxqElYRvfX4h3lG+Ix42FLxBE4nJ7MM3DEAN4R1v9OpwH0Mh+AVxDWDfN
mGwb8o6ws3ONoWZLQxiv2ITKaMMt5c7Ogv+wXHrryJYlI4Hpgj7xGs2CfUZzyU/kkAmBHPFRkR5o
e/nWgkBIok7hMC/+hcnww4EU353YenKb4I1VsE/o0AfXteRuDoBj61g+x6EJGsDcNIF8zCGzMNI4
2E0ArhT37oSpsI9CY5Wz1GgPAt64lpYayWHhuTYJBfB06ia5o26oTTuW+CQYNlgg8VnDgkQcRPuZ
l10GeOhT3Fprx/G/8M+/+E73WEzu+yL+RmxoLKDEE82G4ZkW2bVAPG+S+ZTwvTlyeNGJFitIICxj
EcnCnzDvk72gv4L+vcyCCLENK1U/cOGl6KIyS/dgh1DhSzgJmiyNjxG+rJKTDCW1ePyKpuCSi53E
the+B0OpfPofS+exHTeuRdEv4lokmKeVc1BJKskTLlmyGcGcv/5tuN/I3bYCiwSBG87dR0w2MAoN
PkWrdzQ4AC/xYOUD7ngO02qkNV3wttbRLhitfdnEpA3etNZbK19T877HRnVHj+zt/X4A9lKBLQGC
wjOKv+M5+JX79q/KQy1eVeehzG/W2J9CB4Wf1We7cDYerie6LzO2XiHprZWO1PbKdk+lkKzAu/Ry
ehlq3GwN7O3MSftdB01/900vXA1aeinT+u5mLsh9jawJ95VEuyeZPixierB+mpF/4ma5ncH+W9pw
SW293DWCNlf874smHDvtMKn3bN2kBPHO6WOkyR0CLXNuipWsvGQ3dgrGndEnLcNxjZUDxaOuoUE6
Mv6EV3DXvbtR3ABIdMGu5+/G4D8RYq2nIngrKiSD7OvvjilvyAAOTRTuu2Q8o1s/TrN/oVPwZRa8
HF1vbWY5PRG2/NYpb2zozl8o6q0Y7bbpVSXQcBDleamxTkHczpZ9iMhqG7S1cU4QQ0Wctu7S8k2o
a2SlMd4utiptGKbxWjfEWxXmqP68ylPbV37XW8bw89XkJPif4XMk7BD9mE4vJpzdV4YY/7omsbwZ
LFlxBzdDhA+F7qYlDqmwBi1wpJ1FFT4COaDTW3WalE689YHL00Ef6W7PXrrxI3JpvztTozv7abT3
xEx6jwA47CboYxZuUGH/Q1UG0kL8sKz0iLDkV8To0qqo849qhP9EFiBlAQtFVHTzTHC1HBFgMP7q
Bf5XCz9zpuWoo90vbbDyjnT1XTi1GCTMrb1rLeVo7xhQbzCQQnyV5RQUemr3mU+vqSi0jWD+YkM7
EmERIeyl0HIdwEkAmc4JVF3K1CfUD/SC40GvwMTmglS54rbnyIb2zr80NXE9GnC0rz5ECgA3BDmH
IsMfujsyMHmhyx4yMlXLeuM6YbPrUzdhFgoG33IIYv13bReMjnWR5tw43fOPPE9dxBeo4jpMyRHT
KEBTUWCDnFh2sxxT39owHAlIFRuXkefCsVDOFsz5IOiWaLJRTZop9S0bLrdjuF22jFC5rFNfjy5R
MxpU/lrxUsW1to26GKa4M7p7uwcgLyfiw6j33MMQtCiGCj076fB/dmw35jpwfLRO/Vxs0XbINUJW
+zTnGowSyyRYGlQnQgPUj9uru5nzCAC7VdfNih9fYt/rMcFoi/iIVc6wwsOD8kQz2gx9RMVH2Vbs
fSC3iaU77WAnE2bLLW4ayqp5a9chuGfXAzTkdNKhZzn3W82h3QvAHMUhnelNlEfzrWh58zotRBHq
29q9NdmTKN3UrCejXfuw1NayojPWG9TQ6UJEa2H2GHOabNTmAFrESDKH8TKrAvVSJ9eh6n8E2AJW
V+LsnFALrFUD4fLhKIJCBfVgoVG5W3dT1h9LS3gnqQ0ILzIvv45zrrZxi6JGNHslkHNQqwvSlORj
dBpvy17TbqfEn9cdkk3Y+XT6jISz1K2DbBvq/h+b80hN7Oa8li5sDvTgE/yQ6MuiN7Eoa/OkByYA
NHpZvE0FTYgxWKeq3dX6JMD2XlIx09juIEiepdd8t2REaAL8v2ZYwl916p3jO5/tkBzaIT3EJs7m
FEU3JnU0X9ZQOaPmhmpibQ+odOFXYPdoMFITiPhD1q21yINm7YFoTDVxs7rqZxY1M85MNCwGNZxY
BmpIBuIey5iZEcB+um4fU7A5yHdjvNq7TxOtsBroWtXxbB303iWm67q3qetGFMi41WjRqXCVx01J
q4t7gWR1lU1M9auBjAJuL+r7A3zxVW1bz7FKloMxP2JRQByItgJDi6qjW2vXr9Cd/3Q22qioIgVt
VVQiw5Mz+acUr1Cj1M5DosqI8mQawb4pi99RM1RoJ+VhipPbmFAVrZ0XWE3XoTM+m3l86XqH8X6S
0hRjpTZ2hoXdaF9qMMWd4oegGhSZxTWdratb2mhl0s+WybxW87ZWU10ENbsK7AxeUdFpgrjE2ci4
YAwCPKrutmNeyt5gdl2kH01K4wgAFAzDE7XAVx0usDsIdyGyaDvbw2FIYQjoc0FzUav3YW2+iFxs
3Dk9q/+3Y/JJAfo+HUIqSdM59DBOQV39O+uaTegOV1/Xz05ZswzKz0oxTlo5vnuyPxV+4yv7Ix3I
eu5v6YZQE2uZkezmAzq3A6ISms39LyZFNnkm90hsLpWjb03kxhvflLSf5RVZ91VQ3nIQFaEVg59T
hMndip1bU80349/gy3DBvLM+Nknnk+hqJ8JRZosr6nD/WB5xhYyoRsZvZc7rbOP7wYtH7wkfQnpO
6OmCqn2EU+r+ovhCLypKs/OATsvrwLoFlfNpFMZe5BN4KINoZcGElPfqMJbDxUHYnqVzaWjP4TgS
wnlLOPeMvPh3azsEg5bIgI3AjBowooxiYhw5THTG3BlIQQu3zSTsJrRu6btSMjcyWrGh5d8FFTSM
WvEZdxM8w2HA2lrOCClDtY4ckbtohCghrj0ILrsjugMKQO3wC5LJA1Qmrt5OwHashCylbm4M4g8o
8ashxhrMz+RHX7hL4fXbDKKIomd5zN7a5e8BvRzMZ4i5YbtUlea08cSpFzpUf7xyVWGhDvV0aVvT
uG1H0BQMwcZUNntrWudQKWviGoY3sdSglAuEHOrrgRbDpz9qcKqYRC7TNQfMJjGBXwfIaQLzYODZ
Tl/90GqYj0yWuego8mS0vo5VaKzrPnpiJ72cwBxwJnAkdGR9hnIVf+vK2WNom96sYad/RlZzwEbc
GmDIMklppjBfpQGeVk75To1DyNFBuh8p35MqhtMw4Awke8IHoigSAU1Fm3r+KWRys2kVM4BJ98pG
WFintMkCV56LiNmguT308G2IqmeguRlEDdNiyCgoTzVjM/MYf9uFPKoayTyJM8Mi93+NZHC5a7Nx
r7qPH3fIWIrf1/EW0fVmDjg7K6qatZhXeoDWu43J/CkN2SWIA4Axy8BgOMESwcPPprVdztda9nA4
sxEaohIpz5fCDFeoCn/NaF/MjFl1ycBAT6CQyfe8zw7quqIgAv/zTvH6zBGy8rL0LUCsH46QuyyP
KA6UP3+f2MQGunVLpTL8pdLv+VtPtpe0zy+h8Mh5AUdoyV4vVLY6rTnR1pXFOCsFq39cGiNdtbpL
pI53LgKfQD+lRgt9RwtTDDvqVcIoRGX6+OTS+02ieCXmAGGktwtTd2eTKoVIwfF3VXp05+71+qFK
vXtpGxsGilC7CpOxCKu9lwLr+sQ4NhiIzm20zwJBzw0vQ8DLwxVNC6yIzFtakiwx8qdnkoyUeW3v
6KIAW0yl9Z4z97OYJGOT5rQ0GN9WK5R5g2XH9Q8gC/WCSRtWdjDM6yx8LzjoemGvBa8tiS6CYPme
WYyTpqhhjDqDGO9tHcOzdl4bgQG0akQJDL5EhF96ae6BQt0iQLBD4332qIHIb18xiFKW92zJmMiP
zhOE8dWR5Q8UPAaLWe7qVZHCYXIdh+yAORtcmHpZzFc9VvuYN29krckfpto0vpY5sCRGB1tSmHdG
nCXhdqZED6a1qlrKfviXUJqR/k+tN3TZ4z85jpJU8Zwl8/h7qYP6pbcfLIwShG1pU5v1zHtnNS9G
bR5rZg4pm6Btr1M6+PPJr0trE7Mo6rZ4pWS2sXwipblguMNCLgQQbTm08dOzmMZye/uAYgoMN0oK
Eo2SLGJ4CyxyVeJFi60HGEtb7+nEbfQhfyKCAOCVYII8BMnX6MYspxafMxqSbO4o9assfsBI2Ems
XYGLeW9BVJ0MzERSVzpQ4tsvt+sZZobqvjaNkE855n8af7Lx3xmiVW6mTIczmL4Z/OFe5VRYCI/U
EctbXH1B3zsJOb2lunPzbMq21IMzmOfcc9so3vw2OA2z/OxsfVyoGeAxjHAJsa4+BarWM16axsFT
3nf2ZZsrKtOIbztyMq2/AbJ5Kermp6AwqnF6LjCrfhTKeFLzLjJxt8XMSVpm4m5X7dUvo4+RGuzO
QTZ/o0Jho/GFrumbjJC7lD1HdjxZ0XCQ00UbZrQagWtSTUYJlhdfoZtss4pGI/RbxODMT1IRLnJj
71fA1L3cf2sRbS8cV3kjNXp5F14cXEKNGUmy/vHclyRQrbRXAgHRgOyFFZcTVrrBiiBiScN6V1gh
ShQkHT0lDGAY8WjtXBUGDnUeorZ06bHhxnSiNi622RBFL/R+ZsJ9z06voKpsqsmAl3LXnD5IbHHs
iNpweIhBUIbtJbSTskygd8DhpeeqDTgJ2s1Zr+fPykGxOo6pCWWAMwxLqj2LAohR+UGQL+h+CG0z
DtRgNTpsnp9uI3f67KoSGewwvNLfeNPcKAT9Ag21J90rB5d0MdTQATmXDMfUhdbmv4XlrnrdpAjR
XHs/ppPKjIVJWk0Z5xKX1blscEpwuotPcWVBGLgTXX9HgVssO0YY3HrIVzWSCkKSn7RhZpUIDyXU
SyvlQQP1z3hR5DxaS+NWSzGZLzOagiPSrUnRpqy3MoQQXlN/2XV81j9WYdPW6hKfVjtqSvT+NqIr
8swEerS0t0yr5788LBGejiRioTTP9NazkD2DNE1EITPD6pTBG+enCsOXHNYAyMnfDiQw6dDpjccb
AiNFlBrP+IO+M977gunoSw0hIAxwGzQK7+o0hoEnQEdaD8z1Sm3SuHUTTkRxodRtaHCrofd4syZk
G/wwtPn7btZ2WHRSwsNnu0qajVFD+zdR1aDVoMvlF9Qnmp03D+eKAFwjyyIN7MlZae7iS84RlPfQ
Ksx2bxGqNKL+ZiwDU5tyF2rpaSDdJ8E/eYogUqCJki3xTdhBlRkQYZ2GKm3othArMSM07uzACF4C
hpnILfD2cYpjIWZ3O5XJxusR5GW+mawE3oNRaR9a2UTf1oyfvJiqh8BxOq5VOYR6ckvysirosSKo
94pv9pB3Oh6IiwxzPk41Up8pz/oN0ODAIFIqD3EzAV3KASTW2b6wfZ9BhrxEM1tr6bsCT9AHQzHZ
sy70JIaTwvAaXGJU0xZQbgK9uMd7hvgfnuLanKZPyy5ObG87H/9vmFx7d05ufRZvkq67Mjm1ciPR
H8BmV9Bd4QfFmb1O8JtfQUXRFpQkIo57+iVk9YKUgyhiZ4y0e+1xujUhNackQ6BNe4UeTGOFTHX3
6DDO8XgerCJ9jfKE3pXTf8+IfHbUo1TFuLjqQbsXbf0TNvHDq4hKkMVsMkT+Kb/Zt+p978o7Dd39
JFETDH3a/PLw0SN2hEo30NrtxYqJhmtjKWu4mKqcdyqs5KPTirM9xNxPZxNk5octm8ek+D8BWz3I
g1U6jFcr1HbgHI5g6bZu0x+bMd1R7H1tQ5R60Jwy2GqKkD00SjQaEzAX7NOqTFckb2TnzHp5y1mC
52hxvzMIymWpfAfopfUdsKD2NBfFunYo0KX1G64qKyNx/xqmjfR7PmkNs1ZxSjctSXO0GBhZMM2I
zQhuGTLCGKPhtDd1FoG16pGdF6bi7+QW866McqKQtf9URjso91kMl5A5LRjcG0hYPTXhWLqYVFW3
mCsUDvpeF63uOFJUzeth4QIingVY2hiwqu/DiA+64buqyis6KWc1M4BcN8MWqwdCIlXaKpNw7XjE
sMPAXdGGLXjlp9LJjFNzKa1WLiunXY8WmqCICfGFOYpdjd1GqqU7faaUWSkJw7zrBROMtmKYhBVz
EznAuZJ2bhNr9DhM61SxKBUze+Xp0MB85iTo7C8nmN+Sdp45hEc6aVtD4eAzpqW2THDg3VACuACi
jAGL2iGcGrEqkScqmOYKHRtPNHf01glGhExYLsyux6co9v4i7SFGnyIma6v51JuUYGuzoq+dGbeR
nCmZm4ExWZAiqa3tI7dWN978qFooLAYfL+rWgwXJCGh8YkMtEDPBUvAxieFi2swYqWty+KhzyVx+
pMFPEjdWcbdApAXMSPoMbsoGHALVcy2oX2dMObciDGDhhA19KsltC8e/FTONdW1v6w6HOkb0IFHv
0BWvI93/zQzRk40bHV3PaVkiiCo9AB9h/2a6xtWtx7eSzpU9jh9FytGV+0+PwTNY8Y+sJoccLGJY
UTEy1STV/BKNoGymoUXWM1fdtw4E+1NK0z9kvQg3xuR/uXnzXaD8IyFiS+u7dD9bxREPH25GsmGa
ljlY92rwyVIx3ybQeYmmU5Ptv9WnSeiG5s3MLHl+zqpoX7gpR9Ec3mK9HmHUd0f1KCfUWvn8zxyc
1SvOpZy3Pi+jr7uMCTUvgAPpcWmbVFfNMjPAtS7cz4GyRtJ0C+Rq+4RY/wFQ7EQZCF8KOe7Czj7W
2DEJGa9tS3sPzWSrXojBR5DDroca4ezk8weUX96iTmz90UfvYlwmtbZYdRkqOI84QzbFc1TZRVV4
nBk4f2rxvKMRh7LWW9UtHNVHBQI2log2zx6D/0OBoUNu/gKodhS9dcu7fcerI/foORGiYBFbx0sG
9JeV8RgHLjXeq0VsGYiz9elS0MKw/iblo0niY0oFNCEPTUGyeEHJikLRxe8OTPAZtiD4QGzLFCO/
nGvIGYLrL3GwU8J2j4iM+Upa5u4F3f4yR0WWUnaJeWmclh2OHqyNYIFQmm0uvXOZdU6TljG8dmNo
cm8107qsPlOE4wMCA9d4H5xnY33z+4yy3EwDpWGuldeWajXEB5Qw1F6cEy4EayvBPBgtBN9hg9R2
E2gyVKddM172to4Gol/GuoRv9+CCneDSAJpglqWkEmnjIIg9ihMu+ThcKBN5HZlb2/+ExTMFw8cf
BRwfvnEeDUSQzMU5EHXdlyn/4dIzhFr0rqHYeEqDs7SNcTHzYScSY4+KaJVvOrf5AzZeMP+Y7w0G
oNQC77ACNMPwHKmsz93nebI1ASfHFf6Z9i3yKd3H3xaTY0yQsVkX3T5nH1M/UdMY0qqdrzDY+Yy/
jmIfhy4ZU4QIisTWeHAXRibOI5yw+vTsEiTy3SGrVrJD8w/cUSiaTLd/DPm4qrsSZ9I/M+0ST7qL
CdSaM3z69HjHiQ3pvwfGotGltVUPpePIYkkiuX2ZiUoq5wubTo8bIfdqE+IbKmJ/DRqYevRh8paL
+Q9/KypxMekGdFa6m9GsCTW3hX26dxqaH0WdcgDZ2Jz3DjnaBGvYMzGSVKXY6aDujFpMfvk0EJAB
8FS/h7eB1StBaKM/WPSuWIwpnIWJ3hpdDO4CnmFbr5iYdHgM43eUQ8TNnRVrUOtfaknpRC1A/HT0
TVIwINJuKkYw8BpZ8XEDYaF6lJSQ30z7zUaX5tRfHqQ1g/Cj1z6SkCah2FXz2wCbEhXdPoIk0hbA
ZcTJBV9sZYRXmOL9/0L7cZNEv1n1Exs0/AvN9xWlhYIAGZMDPgJmnem80wZW32F1Jj0K1J0YoUCo
PHDNs5u8Wl6wY+IKeMXe1uLjjKc6AYE6j6rI3BrIf/mlSrbKiA8eGdgrhdGDX1a3HqUnoGu0Yvne
tkFLSvwtIiYLjGJl1V8JvSLWNNennjplLaZ15d5go6D3fqqZPsF5bKe54yGvMFlsSCmULqcDgCOm
374DVDhkCN7/4Z1q8+lXQyE8TZ7c2nRudpWRrIxuUlcYjvo+NV4i1obrlWuaImv1qra9f7CyZ9Jc
WJ1cBXSzMxegXje1eIcXXJ6O/AXt9mXJ6zWyHXh6RBnvtQARy3fEUJP64Um0SzbqraPOWbCwuHGC
eDcHBVBgwjHfMGthDrqcFrPzigannzEidgGzocqerQ1vecZ2yd5QWd/ql/dKfKSYGvzeMf9pIPSg
EgCwqx8zqJa1aK4ZN4R28ZOngYZmbTJ4xiKPv1rUKIUL4su4+vLBtUeM5GBgup6dYO/GeXOBI7Ol
T10tuC+k6hT3WudaJOkXvnq0lUIyTHw83tGp7Sc0dGo3ZqLvQP7JeTx/Tqaz41ampn7KVX4pKUwH
MMnNMPigYVLH3aVEwxtp88qW9p5nwd2aYuMQIncM2K/jLltRAmYcviNxfufDT9zawfvAl2YxkpzS
xtogrV5Nwb3Gg7Xvo13ISaJTVBzg2k4jMSCvXF5+g9xb4B+89gUnCM+N8WELsGbLverSc2d+qqfQ
t/LgCWyeCdziJrpFBT5zuUavhg+nl0e1ubc1Agr00G2lQ9k1t5ot9taYX8PJVBuj1rXvtP6R0MUU
rBmWCtN1ZxcrFgnYirWw99g+4sQhv3jy/9Bm3X6IWxeFMYxD3qKeDT96Fbr96vA3XKpbKkc9+cGH
iLkevsavwZmiYnWdBsqRcxzJjyLkuwM5UYHhpttuUjjF8ZiuY/8ZxphPdxgRzVQ3UBJsqURTLAtg
XQJaDcErqlBWvQ8FMCEWaiWKW+8BDUVMpY4VJnGXVrvhxEl9VIoOEkBB97bdlHSuSo6PsX/QDjjF
TbbQmieWRGqfkHvHs9cuYYQZXXoIGjUK1dz0lXXRkX9VCwZ/+QV8I97QleW8ZwTwrZIXM9SZJcW3
Rp+npgDtGt2WtYF8x5OPiUERNrIoMrZQ+1ZB4BL6VissuVam5n/PoYV/FQWbnOggzuTOqMq7+oKi
qxbsuI6eblNk3ME1ZZLNY8iV9HFPJ3nX1YA6jeJskRlwco6ML6tzgis1SB48eB29ElzjIzV0dBZS
Z/4Ll+kYZzkYQkfbsFfL2HgTQfu0C/0Irvy1EOlzMqcXbpURGMuxDj7Vq9FNBNO8aiNdrjCvrp3h
vMJeWrbltat4pejWqjiGOyt1tCN8NxgWuljErnpClN8+4KNfONpnlxEUjTYkUNRK7Ck4Qp2Vy2xW
HtR/sLLCIo9eq3bCDmEXc0CPDuN/l96b131y6qdD1YOOq41N1e310rirRdJBt0JNCUKPU7tZYOOy
4xaoM3og09LKu3pz5uqDwhP4APjJPRqEJLV3Bs5FBTXFLBV7LZhXgukLq8N/2mN/mabp0M31Xwst
9DKq629MvXZ15r0YrX0RzXQMfW0FPx2zVSgo7tB80Ya6pGP5uwwAIhc4m1ZCv4HU68kmmFQiKh3x
U7cSJrODaeBLIH718YTKyj4JgREpDkwHbUo/dD/c64F9KHrxljriGgWuvTBTECuW3A/OdIT3vZ/b
Yu/L+Iln4hYPnx0T/7cYTEfup99UbHlWhvkh8+YIIHxbB8HeZAegZraNgH0smHpajl56NSzJh6IU
bPugX3KltmNxNBZ4P3safw86b45lbcJ+xlMj2rrWzFoOxAZK3qo2uoNbhSM8JAgXHIfZWBlkT5hX
Dr42Ltyo/JGuPNpa/TpKrIE8q/o9cCuSWF+bLd7acXOtKkm5oT/rY9IvNdFuKWTudVzTncrYhmpa
kmmflzRHl5hP3m6WxiOD0qyCywENHI2eHSPMW5P1KzsmakmQnXy42PWXhkt0LG6827o4B/pbzb7J
K6u244hNi6HyNqBr/m5UHzpvTaFTJ96YbXV2ERHhwoRGk131bBToyc6EyiqmafofPZ3XHII9S8tj
n6fhwe7zhoxmq2NWYH1Tw1nkCB5zihxVe/aCn6h9cvJx/qk3ZqKRpIOBb9M71qS04ZQDHcMh/i+T
jr3y+nPH6IWNUxKasgNTmaM3cJHmVwk1JqsjJrauTXpXZwwLXh0dWtH9mqPXlF/MT2UnVkstonqK
Qmkz9x9hOqssR1UHG47KcfhkdIamF03JpFuGhrMdsAMwxg8uVN0dtkLXhaAPNU9F1ly41r42VHgq
VDrFh8VIdoIaPAPRi/x6OTf08cWeGAOXAiJ7Xc+Odk0oKd9HgDKmRewYzWeHyGKkqsDuXAjG3KqG
Doy+U7stRmMro33PUchM9g+bduVymbyk6s7EODFTKD1pNB14blSkqChxzhLQ8ZN7TlTV9ZhR/msz
Cl6dqRRkAQQOljio3z8wuNiP7Kz+MydNEiYqCX4GlxHQ/BHN3U9b8A7vvKwrP5y33L8cq432L9ZS
iMBUetV7HzbBfSBhvGD2o8LMrAHpzcYqnd/qWCNhYPHwpUiNF7kMGQPiplTBKhQ3nglHKJppRj04
+a8u+UacRJB8vv/72SpuU983I5kuRvTwpEbCeedu8tV+9t1FiJMIvTqeEhDdZdJ9szDMhI6k2MsU
o1qHHuOFJcAgu3q31O4vxI7y/pEH0xpP1UyqSCCrmFOLT+KByOu0j9RON568GfKvT2TOz4yix0xP
HknAgioZvq7GTrAqJWRbVoHXz2wmp55zKyAIZ/h82yVnXgmy5kqHLyQoJEavvCZJA9YfKjBa2h39
q5UH9XTADGxImVPOGaGAndEzqJLcNKrYXKMKCyl37uKsPaioVObJZRyStRv8FDoQNJwjkDqFQ3nu
sJNlDexwr7xUrUL448WKzoCjophf0oTF5jyFHjJVN40rtU2YzKqodtkqiuwdH9Jw6IHyAnRxc1A+
8Aibj+S8QXpR+QsIxCWsqXVqX13H/1TJ4SjhF2iRcgZniOB1cJ/0noAryCc2ktlWFuay9f6df+q9
0mHw6p62iFwUv/mEupprS6bkXe0YqP+Xifvb6rwLSS7ta2ZXymvCJiDVUmdDGLOvEIp9HcpDqg7F
Wj6B/aDHoxfHSkzOpB5+K86+IzYJn1arAmZmCJmGYMmK91sfWR9oCmNg5iRdjMEujn4P6ll778rS
GUg+ayd0lyoljLx8ncfdwk8dZrbkw6DKBpfmRnsdMRebU7quqn/3wOf2B0ASDY8oZF/TCViohF+Q
zDCLMUvr3nXOXR0TRjue3SzaISI4RHwSCgwqnrVdF9AIDWtiR2XYbY9HCyQnirzLmKCYj8WGEtjK
5aqSas8T5T1k01JJNTuL2t6DPliq/x2IaVISCr87jGBXuQq+Gq7ZSv22dHSW5B58Rgav/61D0Hir
1i/XMeFLTO1Bbfxq1+3SZv8PJqxvCuvbyJvlzDEW4SXALiP1/69ktfRYUCxyv9bXbMs8afVCj8Gq
Is21+JP3NALvKxBCNHRBetO++K0qGfncBfVFJZXrmU2Cv+LdmAnYOMshISCNJXptqAQ6absL+heV
A3i8iSA4bsRK/B6edxGjI5QPtfnmrJHaeKa8XTGvj1rsqX5l7+FGqYXKVzumQCahRkI+2+6PTVVF
vby6wOAIq44iVuiDTUmJS6WcKlKnOKpuIduhE/ywFqf+afZv6mSrgYVHBNFsbAHz8FxQ3NB3JlD/
VxbJPqeBIEMR4I2HqhRiTgvN470IB8ZFYOhl9dtML6ulxI4CWZUCDHJjdQZ6cDO4ZLV8E9XmRvTE
pbOZcdU8OawTeErjuq5ReMfxWT2lOnN36s8sT1epzeTGh8EgoCquqOfLiU+GRpmj/gLbvPRLqIMU
PBwkkt1eFTkydjodtwC1CZr23izMDSr5ddT/mh0X4BrzXiQRHAtx9woNGSWIuxsH3LkBziYU8NSZ
V3Koo2AlU8hAFNwdr91mPAl1Q/gglfXZCcYl2KP99BKlH+q/VIYCn5wQ96JuSeC8jBzS6sDgw6qj
eyLEZU38a9zl9pKV5+QPcnzTOY8u/9T9oUu0NYrmYhAJaWmkliVnrFoN6nJrYvNRxPRBkzXPiZ1U
Gyim8bL2BMZJyw+C2QXuVm0cVNtChP7m2eJt4qWiQOlC/wymewOons/BeiiirxmWzmDpK4OTklCA
Hgoy8A2Jeppu1OWzAvMou1j2m3T9Bc8xp0xXJQiH1dlXp2tVoVHPT61RdRKoIhuFQL5SFfHUImZl
M2Syptj470RScl2elUP63EXaUdUKuRSTlLQvshX1KDoSxKTmUmgmbHzeF86CWGDz8PSjd370/wOw
zs9VJarBY8jmgRGgo/XaxSgmXcTYRDcqniCLt/gxAYSZJnmqw4BuA9qcW12AeWKnElnOMNW3h6tZ
yjHNmepBw1RBBtZWO+6bTXJH7tLy2qhqU0nJrNtbPft2uFVQBTD/N184NP2YYSO0ZmnhOKoKVOpg
ZZ89cdxQJE0bvFfkunTQX/HT1bnKnMqCxjqjHaCRuf/qfDIDY3pVeyMPkBliY4XDNN49mfnpZUQ6
TlDhdy6zsynGGWV/nr82MCfAu/gIT/u1boqlH3Y3cxBXr2GaX+msbY9Tw28KD3AL8ThDIAW2D4uk
i5kiRXXlleijWheUhMd0ip1BdAri6LUnpXCz/Db4aY+Y0ksek+NM757oc8wR3eKCm2izc+rqSnBI
EShu750M2XpjwoVq2kCgXiepPE81ZRU1LAFej66U/ZBZvB9Q7Cz6nM6MCuDUghrt5jCDeGQncWbt
0yELbkT7lpYuN0KZxoltSXWoryWRDyK4eJgoYAC3DMSwci281nCZKkIKg9H8kuk5Mwvwf+ywvanC
/ED/wBi1LZvbrQND5vTNWb1tKnFEf//XIAlRTcb/vn46GEl61bXhlQEmAEZd/e77/mfvMdHkUOWP
6m+VaGlGcHSS+IAwn0KCuR3b9BRW7lsOF2Op2xe9MU6Q8vcjVc3RwYBhrPY2RQe0h5fQLT5La3j6
TXQIk36lQn+VtGQEWp7b3OoJHkI7agdAE1v1l1Np4BbkGI8ophhUO80toveidiPC4aPD9uxgt/1C
8/mu6dRY2BaQ4gFWjYoK6cqYLAwdfEWa1nI5ZUDiGYdhFDCKgROT2fAbHKBpM+pa3Hq2o0cbMB9G
WPGh/TpU1bX1Ma+dszvYtYN6rMUwoy21FGWwP5eGvNC2ueDJjY1Qvzf7Md4Goc4UREUwa1tqGtJO
rDNH0LhqnVrcUymvfdEApJAkzVPae/dUM8rvEAY2U/YaVU5qcqAPUxLZiGp7BsoNwjdUqczQ1kME
xErLCoYHrfcmTh4DsYeOgIpRGeY34xGTTYoUDDNcZEPgpoqOY50jeqDYMpHAtZ7YlRnunClPUp2V
hSvQKQXly780zRjVWlkGDWgnYqwXdeh1vU+RrCfDQZvBOPUwAW618tBgmU3NukgZa6lIJoWjz2sc
jO6m1j/xSUU/nUGMMwjE4Ckx0l7LExfX74bWouIRoufoKlyFswwITcjcuoZiz8j8NahqYFJkp8n0
20K4T6sMIy5QGffWCuPHxFDMVGqnRqIqNCjc3kw/WPtasZ26yLmVtCuXuqxsVOiOj7GQR5MRk8Z+
wHO9GJyZJox+0b3+pR+6N9XO73P73jUMVI8wgQlq6eFhNwMy91GLTg2fdDPWRQIyZuCxPAhWBrP9
8WMhGUVA324+IbSxieJhDedS7ZmdBwi5kSsf7VrAWJA6lFS5ccjvA1l2PA040KpB+e61IOr+H0fn
sRw5DgTRL2IEPchreyepW166MEaOngToya/fhz3N7o5WUtMAharMl7B4scsgxxzQUTiUwnb/Tqea
fZ8LPfxLEcIyz8aKygyjwoHtvPEFlt3sOdOlHllswM15agyauKhEt9RvrPWWBXdUB7I5ALvqrd6j
qW8oRrYJpeGAW4aCyM30wAeXK2qgpSU6ggW5qSZ05/bG9uQLh/pKQYOaTOPV7KdNHX7rX8yMXyVV
HzvpmDzrbgAgEcIo2t+Bc1xVeZjOEuL40DLNbcYT4hxrNlCyn1GatKQ0YsBEOdqRfUcJXATXHtkP
wFoOcPXKTHyeoh2jZvRPIDohQeZL+VhplHzFHqK/dcBj2RGKw8fUIyAsQCfFPCpq3wTEEZcDsm40
6p4YX6HrJJdZgf4BhIxfJm6GBJyg/5o6hBq7619qrqGA1VQMCeabhGiMdq2qmU4CtyEin41+XM1H
Tui+tRkVafUzRjcbTIBiqrtuOM2zB+baeIYySM+KfarVJjceKQR804B4d5ux8jaZJMawIREtXHm0
fyhQBv9Nf2dqhwHxKGFa7K7EutQIwThK6T91d16SqaiHu5SwCXEJU/JMQ9KgzNJ/GffPekPRj57Z
kQP3TPWg9+1M78m4/QYT/1uVH8oIHb6wDjQMTh70GOF3Z7Sxr2zuk4rv+KYdszj9bOTBvINRyIye
JPdsfgU0vOEH6g/ll2BVqET18SnpSyp83Y940p7tKbqO3vQv9hDDAo9KedBab94zdcxd8+qa7JNC
7Vy02fCS9j0bdEGPgu8x0cFwOtwLJc23UJO5p18SjD8Kad31Tf5ihMMrJ6GpICuHYDyeZb5niDe0
h5lBJ51+Z7/lU3C70SuuIR2+2jza+pigf2UzG/boT1AOsuUOoiOCnDNY9yag6sfsqBJyBeaSt4iB
BsW7fmV147kqpv8fAJojIWICLi1Nc3eoX3S5U4r3yYzuMLpciloeYYJs9PX3jHZb5sDpuZB0Urb6
SoWyOsZ4NPW5rMUkWWLZ8gZ49AZ+7ScMt6uw/vOhAa46r3hYKM59JqYeLUwQFBZA+nxBEJw84yJC
lxIMnxRs+melgPrWNWEGLj9EACLQJwNe2ZiHVClxwEd50BOImG2uwa0b9agdMXrqEqAGJYLram2y
8hJR6G80O74KDVwD1aUpT0NYX5BY309J/v95EtHEtuURbWh2xuKCVoDSdqIv1qB7nbl9+jXTz5se
saXsz3oSqhcgBa+571si52n8ecrdBzb+16L/zsX0pK+IXrL0Smcir7Gok2mT5ZbYU87r/32Q7amN
uguNJf1O+jLnhXZ3etgt5RtjilBUL80AuSlLnkS1IBIhQ7wZWv199IPSpl/NZNyxYi5y5k255aKl
u0xHttiKmuvGpJc7G9MnkPQrYh5Q/tawswdm1KFfIlMCyywIaaYJwsdeqh+YCexfrwPPb0SzTA/n
cguYABnHeFuqnclf6rq6CEa4KnTUMgfrAawTxhUhqw6LZhMBAE6wmbeleJjZnFMFLqBSpwIioG8V
tLTwHVMd6ZeBF49jE4suaUxUfLSDEtE+oUzWMHDYEPMK9Rud5Z+F7HK/PoGWQN+PD4jlqTajIy+G
vsAwi4gnhmgsZXrIAN6VrNS1Iw6j5X1VBbhcxeqE05rlM2vQbi3+j1KEAgzJnibWLuANn+samF/z
lNn+Fs47wp5QeVsywhnfO58q8ciiMA4yaD4Nv3myRlBdaJzk7L0a9vKnMTyJNbyKMdlarF2ZtG+K
4HcIFCRrJHMORNfpj15EnrTa6HZq5fe7uTCR7kqcawUuG6vembl5s9yFg4Z3YdBCCro8FizQNqVW
66TvHJdEZG4N0zpkqgNzpheaOd7rPRevzF6BwWNBP4jB/U5MTho8hTWrA+O5/7c3LdCaWsPdBVzj
rUzCY8CbHGbphM4NuBd7cKrzLgN/N7rqZPjQkfUxRi+Ueiqtt2b9KijKqrYeCWJxDmpGqz/yjSv/
U2j01xRmP/rJqQdoMmOtBBGW4yoYvSdkBqmRObc2/qRju21hoNBWODgA/y5pNH70QXWJYpTlCmpN
2/R3ZRus9U1qq+zAgqKrEd2UIdxtx3ND0KVeFDgUxpis/MI9k5Ox1/trTVgp4nXjnyUrerKVpD0c
oniz6OgZdILbMH/xK7zBbDr6xMpzhKYGQDg6IyfYmDHKUf65cdWu5RWjq4lRLl3rPROe2oeeqesS
Uw8s9Ls70I6APLGr+GcZfmeuDRCJnMXhptt43HRPRMTzMUHlYU0950F/iC67ExBOpXLuDXnv5nx7
lAb0FrLE7jaT791SowIfWt8spha+NUybUTfK0R7SMoyQg+lPatnDuZzxvtnO0RRUii4ozCxgIO+w
IY5YDbkSSIh5H934Mx1IipwdZ8fCn84Vsop3/WvNOS4WDgh5ZyJ9kVrSVHFO62CIASleNfS19epB
O1HX0Ho5i7gTka/I6WBd9JYLY5eZ5rOuVbyeqTANGR0uEaT/hgHCYhXlkFfM8Nm3URrEVbCTff9H
8Cpg3YYkX8tHb0w8QYldF6aTpBPLMH87mGIreRbzOuU4jTnwc6oz97FH3dLRU8Lui5R6Ie4JaiA3
r8iY3pMomcTzyc34fcGvuGZ/N9tsQJI8lH2l1at1b2nHcUzyXNS+55IAaE9Y+yRv7wVCngnFhmjn
S0Gq40JFzg5+Gr0CC43P9NNPXSxqaBlZDckQ2LHV+ScnLX6qIOy3EPQ70BG4LVuEIGHv7v0+LZ8S
U0C+RQteMA8+27NhoQBBf2j0T6CN1uaA9aTrAZw3afej2HbYHx5Nt/hV+YQumCSE1sFS68inxnHf
jLK4j0yPC4XUnMxnq9/hP825PVV6c9v20LdEI4XNm5MSDtI0DgFui7nx4T+CGiYIJ3JjFBhW+OCA
RddbasOBY6+qvru6rHdz5OXrBTz0Sk1EM+Lmq+OB/NLwweLsYrKJu1qbYdfhnc1z7bOOe+5wSkMM
Q4H97FXyQteKHSSiVWlmo8WyvPirQobDpnaQDRtLe6ys9h3w+VHv5I45PFCknGN/2tNDWrdueftf
3Avedon9MyNvIGMLJXbfb1j3yN/q0WjPpHy4zn5wSlZY2Cs8jP3waFj9R4Wz0RvpNpfpLqBuJmDq
zNO6swSzS+BOUVgdvL7/QE+I22Q5D0H65ya0C/E08fbQc+a3qF2dFTFnlGGd/YnEGTkCSn5vRHag
n5faDOiFqA9SGDAYVqj3st+6Hp8cyhp8LBt9BxJoz84U/1MlAlxP3bLERWE1vg1zKFDD4TK1+ZUC
j4cgsTAMMk8bZLxg4yEwFucw5vTL0op/s7DPfV5cc5urR69jRR3x04cYsAr5BJb4Qx8BmsziBLVA
UuTdT3X+jBAn/XKG5GO6UfVKxQTsiXN/RujCQIyAzKf/H32rcJ947La1ET3FTnJ1yCdSDdRzPdnq
yOomh+ZY8rNjKoZ4cL7zCYly2bBEAjVmdtdseo/ENaUL5sI+hG4NFKZZ1qYadwvVblSM28mUe5T/
4MYYZCxoU/Btv+kjS5JxFPXSQ4zRyudBCnitGoOjXrW8BEps4GlGqzQovjP0NJGMfiowYTUoW4uK
dhqaZ6XiqwGym2Y69Q5rT/d/MbNQUnjJq5ci/TGnq5ApVf6ubUdax90WH/qtpOVvE3bfkNAetRua
fPjI6bA0W9vHOV38wiYn/Mfc5CEQmbyia9AOqwhJIxQy7iggHAO9tRZA4K8Btpetbeu9GtTFZZQj
OhM9cjjfjVOFnco6dqkACpHUQB5r595W4y8PH3ceaJqYMffR14i3SZ5cBUPKXimmLIgLOM3Af49W
vjEw7OHsA+d8a3KL3cH5Q4LNG+zieJkZ/9W+s699Mi9T7kw8asNVAMolBKAxp9GHlRtYI+wPocYD
uOU1lIWrwsfhDxAxwojKske82lLWNkFP3zXxOADM7wthToPow73SUy+aBPD6fznipoCJ1RvN4k1E
0BCXPRrmTTvRTqL899kybWQbvjho4jUjMRhrPiKT9hwBrGj8YKU4bUXefmSWUqIj1j+Xz0ty9MYy
/dXUf+oEs7VrNm+xTzRiiPpIf62I7lNeI8fsHqgBMA2fJ/6rYhuDk7rpmwQyjYLVHJS4+JEIF8Fh
cqNtLF6saaI52P+UHNEjZT4Wmf84xLQrSR1NlLNVjQ2tLv4XQoMhsiFayZ62CW10Wr7ZAKIGzv56
JrpQCFgwsbtyMXekbGYpLsvc8Ugu4Xhc+3CEZ4JV8nybzLDOazrrPJMczhq6ANGYE1ZMa5pTUMMJ
tmkued/te8N7J4YSocaJK2lM7h8+ZjTHwyWL+31rNKdR0P/XMyA2HUQU/KEPI/wx0K6nBgqcACJE
sIa9AjIwhhu1bBctEvayDSg40Eb5JgQep+sU1kdFowDcKFUVOxkXkq0GDA4RURRViax6unIgFTic
2MyB9Gs6EGavi4O6TeGQFb24y+VAozyAheRVF4wWXEjrWXZQFjlKuDZ1bvRjAQ42Mu9dUoCbiJIq
d+xYzOedPU9n2ts7389I5WxhOVB7T+M1lO01aBhcN1Gwsdh/O8D5oE+sB0tjSPqppRNdbB0mdpJW
SFF2lw7sZ2dwpG1mdVRhexgDWHSjResPUSqTeX7n4CdF3mWZ6Y1LpScKpZw/lsE4tHBE2XbndUgq
bJY11wDb+ooLR+TBx8JkQX1wdeIMVrWD9wvRJxUek9qdy17HpaOIfa456E4TpIrKVMVaCYIOVPli
z+lFL1H4dB9T1rgo81f5El/0ZhBM7sUtklPmOif0Y/uicfL9QMRCbwS4FXnRuik8zLTPQHYenL5A
g8WWmmmdnBlM7JEcSBpx6xAFgPO6WqjIPGN6zJis57317bXLNmzHe8Hm3AWUhqk6RnQV4iZjrs5B
KugvMxfGjxuoF5iNs7S7RD66CPSzFlCajOpn6uutMY0lLzwaUXWEs4+BBUBMfxTTCLCMyrXqz54X
bYaCULw+JlLGOinXfmU3fQ/ZcYPAv7S9OCrxlNhghgraFCiVTkHGLioTys3IfHdsXFlhceEm732b
5AC8YRs1N3cm59rO8pibjWRlIfunycTlZO3M0IbwUqdV+DnR1OExHS3rYnLRuxJQGBUBxLs1bYF/
pVQrXW7rIsLsraODaQsMFTuM8TX1yFQw7xDtgeosmVZoD07kLOxnjcyNX9tp3g8L5grJi2oO5VsL
cxf/xKbguRpQjHUWngCmmn3X7kqiz4RqP2QNY8lGnIOQnLtWWls4/box910Ci22H4d9SfDr4ZfUq
4EXDR744tzhw3uMue+bFsTgyVB6Br7MsXvCOZhtfvrk+Jz3btZ/x3K1dK92NVBzcB1oBAFlobdJ5
E3F+HmawUlDKsDCIaHrjpvG4w97YmnwKfS4IOT7gzT3zBTTuPJbmiI5oFflbs3HgE7h3VTzfLPom
15oPNs8BOizxntfzue5l/50oJAekru1dupW6xWI4XkpZDCSerXCz+El9CTnar8sR54f/Cr+FsgpV
rmm9S9No8LCAnWFKoA88hlc/GVTXzO5j+TV0c7XzHQ/UiaiIwzTmJxw87GzTl9VbNTmL+adCApog
Dug5HDbDj36tQPbvctY7pP2zG/qamPWhcnVQrB+9q/sLdjk9EqpH1LPsNPOWJ8xd+l9jtDaBI/au
EueGJaTkBV+VSBwI9WDNs7u6+7+wJRkPt//kP+TK+CUm58sR1b9sLL4njn12465z9DOLQ4ckLCAo
cgtFD/chNkCI0PTjMDVFgp5d4VKjJfOxpJJ7lE47PzaDvRWj5e7mOHswIFFBXp5wHNvbcHAuOiA9
F19kH/6zAWFuCk7fG2LBzQMpe91hCDCJ2Kj9P4fUSj9tt8+Oy5IZMCJ9Rg2CyG+et9FYHnKXHbf7
X6yLhCHAJRWMaAnjhaDEGBIZUrIRYkU/atZXRvKyx9qtn30zj48gK+kLE9Jqi7vYx30XXSMDvCUY
lTpsPuQEWV351bCdohvEPqTaDDtgZL4Bxf42W3WuhDwrNd6mgILG4pS+xar97UL8biZmY5Yz8lHA
ARgGotPA9cYd+UxfKXJqyMSXZAiTB6quPb6qb6/xsn3fV2AG6FxHoq/WMKzPGIuOgOboMfAotIhU
d7FRbVl2JnpkzZEMGpKkuoBnFnzCqkPsaKNpiqeCPc66jHNxJJDsZo9sT97YCOoXV0NTeYV1xSPc
AIqcUd1nQ08qRVF8KgHU21we+w6SQiXoMPRVJgnDm+4nGZzkYg8MqkxnXXjVcx7CQ/Sxkz6qkh3Z
bP3nCSNKYXdPled9pYMcdlEUMUtI4VZ3j/qa4/zQmZdNTwyU8U7aHsVPBAyeBBniZ8wKQbhN3Yx9
PY4ba2O0rdj4RcVeDTUX0ge6axawxuk+J18iSWDN9UdkxwFThgLTb1epXYkXDYkI0AtTfjW+Am/N
mzqpAn2/hH1Os+yzcqdrDp42GRn/tQMvetTpjSM19gvtqnsPBj4qcKy+vH/2NCGSn0e6auFLFITT
OkoCEDeNER5j0OlbNYwpkBzaR3PYX20vOC1Ffme5PQ1IuJopo2JMVeF2DABKA7OQ80X2LJ9g0F+M
hJfVJG936jBJdB55GUHwLovllhbpZurzD1Fnj/aIirhSv3HQbWRZXyoX5t08+QfuQUZLH/wpZPgz
7MxNPun6y4axiceLKV+yssSQvIZzxq8YM+vg7tWKU2K986HHozhCsRIBseIUHr+aot+zDyD9zi6e
8ncZRjyPRno/zacgD+luLCe/Kfemk38WI9h90ysOmFu3MCJ2dea9QWtnor4Uz3lVkaxW3WDr75c0
+BeZ3WGp5+/YsE6ll2/lZOGBQqznBi/pjH2HcklJs16PQdzuorl6WgStNE/Fv0UqYDcaFsKJun2N
bAyKtX9m1mMfXK/HzF/7bPgdtfWS2lTCY9vcMZh7KrwJ+5XXX2cyCRAG83BaRPupYGSRl/mubpaf
cNIaMkYxcDPdbMPZ95wZLXNhmJl267B6zRADW9rFuTc99Hb/lkQSx1LxXKi6OtGw5ABLy2Y0sfKh
uR42TjRh3VG7yCOujYYj1kI6xuu4c4+9/iKGzRvpcjyYJB2s3MrhXNX1Rz9lFVhe86Djsk4mitxP
wSUJRYvrjfwPUsN4+QD2uu3wZBCKIOBrrQTcWt+cX/DWP9iWdyWbm+MbF2QXOz0D5Xj8FTP4Rafh
4mAi3DsRB6DW8T+Lxb1bMp7RJmdECurpHJOYdz+gQkLtzAotpuWSzqxqqWWcm9F5mkX+LSoL0XeM
uGxqgNEOmNZAMmOHHPLhkEW+tQsxanzHbYf+3rVa4tUX+q/BJP6YsD3bJN0eOV5LDp4szEMUgvGp
aWYRRLMh99BcdZUYN8kA3tqb3ueusvZN7TKk5o3Fg4+IO3Bkx6MZHFvIamkqr8gds51XzTpO3SVg
GfuotczYsUhsI0qtFlgtDaaFMNXuuoGYzYYYnbwTv0UW/YnePgZu+2MWjDDZ9USU0r/I4+E2AHU0
yJRZmTg903hItmRAPnaVuffQ3m+6ErVljuYTzzy7Is6enjbhWIfZidyN9CJNiuWYcMJNIsK/HICX
p6hAZ7z0sFXwkhKIe7WkuvdN78ltUy5cjYmx8H2a47WbHNqZF0Y6JABzKGQFjULz0CU1I4uIHOxu
gvsmeZfJZkXJH0fRWQTlq4jBnDUeAN0xeJTK/rEDP7wuYerct0WvZx7dvZLO1ZuWekfv6lrDYF7F
Id13Vp/IoS3Zi9gn9itA2Q2XDKe/JENI/EzJ+KwFCFhVqvUQu1TrM+TuZRL/OyV9aUERX8zXqFrw
klCcc/ZmkkOtG7ey0tDfddvN4WoxICUXpn2Vta5W0nJcucK9Tk7ykU39Pgrbed1W3aMkVObsFQMb
dyDHVRfOECHbAE+HejRC99cQzc3xnYfa49hVA/ZZOd3UrqgTLs7oH5YMId4k4/0ka8TizgyvPwjh
rAhv37FZSCCT/6uigJAanbFX3XyBMHfxO0BJVYer2B3XRJwcF4SQbgCtrWFpxnK6btsUYE0NWYgw
PQb0zfg1B8MuiWLGn+mpwpDtejDbrMzdEHX4ECbmbhiKDz1lNKh5C89taX9Nm6D2r8Lk6GSJ1vsW
ifGclybbAwAuk0GLG4Y8P5B/q4gsce/XzKbf3KDzlhIWlYgnOC6PtFTk1hBZdo8YDC6q4rTpYits
cyJDyj16m6PjsThFHSHb9XoO0+I01R5vCsb4YzBQ7Ds1SxqPRvJODEnNCYnZdugM1oHCMeJsn3+k
Li0/IbIjo/GVcIansJTnaMHRnjske5bd+xj5NC5tQuaLLv5XkE3alw6JbPUjWwS/1lCeR6YIq6rN
H+AjctorrHNokJUbht9VCv46pQNk6NKmBU1XlgYN93D5MB3QkXghtFaSmWqjcRSIUnz7rQxqUpOH
DYIwdj55tsrq3NXVtbE9DI+B0QHFDq1TIas7i9G1SwbuNiDshjK0vTQOAx+fObLTZNfFJiqbRxQL
sforx+mOZMVnC0RlkRlMcWOKv6AwsmcrtWlQlLyl9ZnGSdDRZHAIo2hReKBvoiztzlGuTaH1jUkk
ILWJM/F4aaT3J+JBsLOop9SpFpJ+WHR7eOtz450pXNjekPnWRHyuRIAxMifmSop8W1icESyTXAXV
5MCsXM4WQENMlJrwpLsOMJ5ZxJ/0Hs5sVH+103FILk+JoW76uxckWvijfx+77SlNKL8cukzuZCL8
KI85wOpomfGDMIqujObmyvlJ6c+j/9fOyY1O06MJebBRxRpsGcr2nqcUogcTlxsrzyumMnQ9I47T
6VDU3saLw5Odsz51CI9kxuyobf90CuTWJl2nib8lIp+cPWg1CXXFqYeWayz2aUzWmF5FSIhd1WXy
MrblQyXsf3XekGbebCfs+CT1FLi8hm8IBegqwuU45PNFW0v0p2/94CRK480jDPP/25qxr9ax6NdY
Z9kwLMp0r9oY9kw3qb3rDO/i1MHdMgLwqvxx40hP/jDvtF/8tAO4UUzeHniaPNG6QqWYdfgCVDbs
ssEJLn02QOiaS2aYUTuZBW1m4uc2adTZ+9wHZQ0uARyfJThiWZDfWjrqBLsGRBFn+V+Ff5+cNuVe
+ooMcMttYCZNxqe50MfKrdDdhFYDZSIbGAvaC8LrxCU0wAGA2yfdSzyEEYxHupCNOf6WY5CfptTF
OVF1xtau8mFtLVazAYU0fMV5FcBPKkbjFCBkClYFxop9OYwkd9puTfsBlZdJqvEtzET2mIoUSgko
4OEkxkq8yJYG6Rg12LMTGc1o93sZH0BV1jvHZ8pQuEl64lCGMXocrKsxM5QGr8j5u/HnF7v07EOb
so4iBOiebUYydUOlapYdLTvi3BP54EW/AJIwUjUn4iZ6l3cVaL5jrQygllN7N9rHaUq2RpYRTKM1
fjg0vFVtGM+1+9FN9XtVfui/gF561H9TJAlgIsN/qUOQdQiKmFJqnEJRldoFCZ76n2TCnwIIzvnX
enxV7rsnSX0boq9Az/4rRJzuZkLHUp3CrPmNCRi3uHtYyfUqkjinsDlrD43+N4kaw0Fz56MGCyMk
k/6urF46aB2tEe6QQxl47Sp5h2dmpBJekmMOpaWKrB2uqXl8mcAo+d0fQbGcTd57cDcC3fhIw8C1
Hi0bAbH/NPXGvkj+fIskYufTQzVgWy0Os2Og1NZvI7ohaJsaG8+KomdBv38Uz/oX5MNZRfOVVM0Z
0UlHBkiGyDcpwI8F0ap239G0W/zyJc2wgHBx1ClpB62lpQKuSZfgp5BotiZP8mksSNxtsbCbxYeJ
to67k7OXlEnyXPZ0ogP0AtFt5iPCQuOR5x3HY+iAKSo/Q8ixmIfAleXoYLUEC1P5h2ORJFidbC4i
F04E7iPf024Axs4gZQMYY47a8wXDaO3zOdQaOP1L8UfvQmfuTyxKuDWPdu7rb2BK7SvzGIc0J9HW
V5vKsskRGoIb3raK/zB8TcTo6MtXkXCgyl+U4/ZM/5IRGLlT7I0QMiRdby1GGN8CrbRKdA+ZG8ot
4t8xoFEaUjgvX3giDxwu1toPo71W1OX3SfWY+dUjp7UjjFB2GnkaVHecu+GA4eBrSpPDVLk77mpr
XOzwuZ6ACVSnuq3wBTF29Z+7BJTX/TJiTBc7fkM+rN5xCPXaWQ7THiBWNv0KcDpIrzuxhuW7llxk
DHCzU671i+LZP8HoPnFFKjZdGkXrxOwfRucnqAx0Mmo7mpCWq5M5XksGH3wduzVxCpITYo8JkYa7
m9uoQ8N6P4jQZDp+dGih1fyYOu04sd9CAzgU1TuJbtmTa8B3r1MGLg8tO5VNW5LHiJcubZDhRwCk
OP+aHxVmJ8P6LYOrl5friM7NYFnAVSp1GLquxG2E97Xy1bgOYhqfoUzx6n3afEb9cpu9u7GIPiZd
dQWEad2Uv/rTWUTJKYTkBUjPU9eWuy787Eu5sXHku4Qy1GW+l2Ru9eQD8LBwf4LGuI/NF/099R8Q
E9zW35OxDHYY9S1jgqTnJlr67WoreArWr6Kk0r+HXlxA+n2wPnT6N1bSflkSeKdK3MyJifvyhJHV
cun7ohAI5Hxs+T/zpt7rH8N91osLX0RXO52bPY1TMl0b/VhzNwiDhD1mHjIHhkzHHqg/cVsDwJVv
g4z2wkkufIulivAMEqXSvPYyoumz0w9sYC0IA0/YjOi9/+r3IbWSCfBV9Kjj8Q4LzP42xwgAN7M2
tmnuckaT8bsWniW5uTdh6plTjVOHZ8sZ5H5a5K+VLa9p2n/NCVJgh3wZKMrep0FKJzjTQ9svW6Mq
HtJZhHucwy45lXaInwQvTeKD8yY90lThuZLKPzEU22oEjUd8hlkvr5QevNU93xZNCmG96PMjmpu9
eklLEx0Q6RmBwwyhst/bCE9XTtMvMlGTOiMa8e6cstOjrYA/4PzMEzpDGRyTjNd+tr8yp7/mQK/L
PMMBwfTR6h8IzFg5dk+bG87XbMHFlH+Dh97FGBvgahiLJ+Fzwiyjc2N1G4LedyMaEl/0/5C5JOfe
z9h4ch+rApef4FOOEPvJyZiVefULFTLTdrXQ9yDPq1MlB97+4rWcR9Il21qJgIimOm+/DAED5mLj
YG4tlWmdjBpKhTF9uWDi2ZpeE6Ibo65C1gRbKSTjiTiDZG1NWJqhVp5I9D6ZhE4u9EpNB0rSDK3M
AI4seZnkcuk745n9GNYLZeY4HOUcH8Ym3vYST6SaLpbBoN5oD3IgXzkU095dpDiP1DFt6pq3itHJ
nBnsTyjxInVrjeSn7yh99EZa03BGhHYqEpajvGdGwugi85fzUqf7ZSpOoluenAWolBdddeh6Bd5X
GSkkERp5ARpzYwG/y+rucmFGeksHq7WgaQH4w7NafXj80gtck9AL1+ncn5cl384mHMSga54c16N9
0s//8JR820nA+KdbQwQ+Tl7z0Hj5vYitFzk0W5NJMaMEGwsTO0VQPQfh8OyWwzlDwm4ajCowNa3a
yLzF1ngcuJUgCddVSvivCebJbLNfx6rOIlYEWKJ6rKNq3Cnjo4Mois7Je1OKVcAszB5/T88/LpKa
jKa2S/YuIHL6wuBp893I8dcnQDqcSaPsmTMMEVsg6L7nDPjvFHo3Dlh/o8i0Sy9sOH5lZ5W8+VGE
rLUpHqO+OXZ5f99a6aFp7I3ZO0duO3Yc3EpTdDaG5tIJhHVYPw9RTsdgxBjBXdvFUsvJs1dhJefF
iANsw2l1CXtZgIgjIavRz7JRluoQ2t5X5wZ3cUyMRtoik8yYEDozlWHXYfMxPM4uJbfR9sZb3aHI
8+oDt+sFbj3I26nZtELusQysBqpWFaO8UmNzrnLW8LiiO4yT3ES9Ym0pPLauk3Hc6DzQIt2zNU7E
+ox/0jGfDShZ7mLt0bF064TUnQYy6rqwZuzQc3lepvEBLzR0OqNI3sO5BuLQ7aNZizcUlDsMICPy
NoeIXu9VOO3NIRb2JGHMisFXh5y4Iuz/EFFsWPSM9QLYek75TsN616Xy2x0jsKa89BGDAZCVDbkj
pYfgp0TlS3awl9oIcZO7gKFXntkS+zEOO4Vkj7AfugJYN7KIjBJnDh69tG32SM14dn3S55GH5Xgr
l+TBCqgcZw9607BV4fToS3kteFKs/q1v6/d8mg+xByySOg02TXDMxvFZIJXFM/EwZB5HFDpbi7/p
5QS3HPAxbKGJ/9453im0x1OTp5eh13L9gGx7pKn+GBw8b9j0Fq1ZJzVOkeWSzmnUpzK097PvfM9e
D6Iyy744G6Pm7IeHOfZ+Qp8IpmEEcBfYDo+JHV390n3rOwb3wAW3jDAObe095va0T5PgyU3G8xQx
HjPN56SJdiRr34EdpHNAL1Gi+htshvr6GYpL9TtaREarYmN2sI7tCBUqLLoGdWo843Cpj12jLo4/
30Jf3C1uf+uS8DWkRVzU4Wlg1R7T7MVAXGJS7RD2S91koYpNsN8tgA191b+iPDsputt+H68J5GD2
5pwXlsi1mzvBjvtjrCwyOvCtECDl9Wjcp/yvLCUdCyP5YszwKaTdHyTH1MEBKsG3CgjIZOFEPm1s
sti6EPHLoCSn99PLb9w23b1ImOsQzPUSatU/+MX6OQVgvzJNkDVO7gIQkhwQIzkeG6M91w2KwzlV
TCo80eI+1wlQXfTtzRFlILN1HDp4kJVOLllEMdzNUyY3UVP+WWr8mVJ5wTpKwso0wNb1g5ki7P8M
ha1rO+OP67nehpsdY0pdvKdKGKhc3Yb5s9O1pG02tPnUvOxodvqAHQe1HRTaYzUKhjgZGa2mIbpt
T8D6Fi7B8hAXBhPFXiZU+P3wVhTSOMeSPaRtw2Mno3Pbqn0gWxLPvF0VsbgihXyvOjAzHV0yhxed
bIkDwTAnvGBnWfgIDsZsn7msCbar1D6E2QcaxyC8o/TQc6b+c8GEoRPVR9xgp6z+4+g8liPHtSD6
RYwACdpteaeqkjcbhlrdojcg6L9+Dmf1Jt6YlqoIEMibedI2H+c6I61oQSy2bbg0CLSmBDdnlbCG
J59rfpwFT01W4SqqKrijurolVmljvptJVuVf89SxsvzQ2pu6Utsoc58oSgPcIZqVUaXfFjQEEE4d
lKOp0UgjDbNsgOjSaiELL/L72J6Lwr5ZWvwtYAZEfvEQpdCOGRIM67qlI6hhXCEaDh/FdFZhcybw
iP0N31qzH+hx3zZtR/g1dC+sbLx0lB5V7UfgBU8Vloo2K274Bx7mMmM6rlWMsco3/s56/PBYhMR1
t25eUUPaEXJRVJ56xcIj1x927TsMx/Wde/jCf3hAKXg0Ggq92RLJeNxbg2D8PH8ifl+1gFhU0Wa0
ngeLKGSsdxY/cTuBeKWh4WR0hEslJDEv8ujsJfuAB+Sn8HhX+NipeNi/69j+jnsmunndPTZ04CX9
8E+bxrVqVcfja0cI8aAVfYaVjAjKnBQk1UgugL+sba6BQuGREFI6sSH/vV1w7e5crCNyp2HrfdEU
flIWA6849HkUIbGDZt1THX+eoLwt1x/br9/SXMMnoVCo79GW82yHUKT341AbOB+gNLqGPBpaUQrB
4YPDBIcP0mq17W8LBkBJVjD2Qsw0s1fJMZP2sSsH3vmd5ufPQYefnlsUh26uGK6OTLRz5DDX83mx
BG/hWP6kGCuDskfhSF9GQ3OH9g55Cy28MqgbQt2opUPjMB01THy8p2ahV3W5fQmHLt9L9mr4HMYX
SOluJxN0h8lC4gVo/KIyufNcZGGnyCjnbfbdQOWqDI6ZmDb+1L003sj4oHyKTWocCk13+9ykr7nB
djlA1QD7z6L26AjVFbZ4F2CKjWmx92m7lJZr7xkdPRmi3TlpH+1Dznz4tqZNa4gnrZpFD+gPkZwf
kri602TwQr/EPcn1zQuzJ4si264iaDIjghpTx58vIAv5fHf0SMIVHE7SIa24VA4Abt8C7OYcXMyk
LDu8ungEUcr6dLyA7/wK+Ay0nX9Ws75ZIv8RUKBBGsPXM2PezNBIDcZlAwNGphwGeS/Ha46CuuE/
HpFeFuKAY95srhY/pIjplV08JF78FLHcNUtFsuPUjj5knFFDYRLdSMgA2ll1WCpIk8B88uzxlETB
zmDCehTc08mPvrZsTi7lOn1Gz9noUKJoBlif7UPnzL825mMeXXRp28X2tyAmZH4uk/iv45BnqJxs
wh4mEfTIXbUWu2bfo2Y7Phka6iwwhGIe4ucRU/RQuNlRxEj+oJJMHnPzgDKNXj8yHaLPY6V1SERo
IJfiheBDcyo4CT+8jQahn2rYTxVLggU2JQ0RNOs5NzgCzR3AJ3P21kWRIvLJnn6oamD+iQFAWWve
DZvCBL7rR+3BMzp7a7tYufGEUbij3SUc6b1zWWCoM7ingTRjOeSMfHLylBx5D0Y/fvqiZfTqCQzm
w0Mbt1vG/zvTpkG814xhMTtl4q0rsNkkS//c7Hy2WVvilcMyZdAPPKX3CPZ3tJwjg9QYN7afvMSF
fyOe8VjYFb+Rb0P5HLkZTyXKOtjCdh1w8rJnlaynSPBuNJTYeAoAfAVu+xAXC8hXYhvhbeg61MYa
yg0PwhzzP1yXyI/RwsmuaxuAOyISk8I8ai13BesVpCG10yDZOqLacTJdDNncilI8qwmhZA6PY+wd
Yi8/4BR4xuPJjUPSDEwz605zq8JCr7cOoGO/8netwpWpBxp54/4hi+aXmF9UdvG5bhYfCmG02Ebi
mPCWzuYrT+M6aYpNJzUdiePwXswsElogUi0Pgey2JieKbo5ugMPVc4+bgagQDOSFyxVFpFE0MIJU
Ved6SWfJMN9ODRMyJ5P33DCPiRNiM/KOYxquZDDtaiEMJoU2YVAyKhz7GWWlSbKfJsL9aSVHEj3p
dXk4q8yl9QcpasKxmeaYFJe/mDCLC75EzGFnOTB6KSJ/Jxvtb3Q/H1Q3XXHhtrR+2T22kebMTOKv
7yWfeYH1phyNQ8opjoStRIlH0ouSTFNy60P+aIxkG0X4SaNUM7CHbro1hzzlkl8/C3ZEm7aENFMj
+v6CX65baW+DyGNeUaKciGKe+DzH5zSZnoMkYgQ9vDal/yLn/jzCneQlJc8W52Bl2P9c2uiBM3HW
S0210i33MR2zLwXOd25iXOkscc1tc+sh40NeXwV4t3RB/rXldVb3T0zMYb8GFz/w8QGZu6Q392NI
L5pbKRicrjFgOY/yszcYDLEaJifF7HJpLPSbLgUAWR9L+BhWXyl1eMOYPvZcaJZunpu06Q2mPwTY
v4q9fwh5v/Ei9Pj8qVkZ/TU6Qota3gLWYurPr8KvrGuZovAz2CgX6wWNzjkOwIxRYx17v8mEplot
0VWnemPoAPzRa1GAALDBq97Noth5eXOvXIcJFCQJrkf4btz+CT72O2R/qmvEm61ZvwrEcTFy0puj
J1mPJ7tKrU0WZs5n7XIui5r5wbLxMVZWfB7b/K2lsW0d9WwByicVb6oyOIZeXZ/nLEBeYwqy0h51
Y+a4lFkYK2QFQOWWR2y1Kn45Cj9JTndkBfjlgpJBLdm0pY2MTH4ZOcW5ppqH5TkCqjCJVVHL2tMn
nmoHvJtgY5gZi3Udk4bOogY1hjxucGIBgczOwOXglhu9e+IK9uXKwQR8YaIyj4pNs61x2cJEcmf5
qrinuNG4d1t7H+EYJi3FvjkHFbd9eUxrlInWyc4Z32Ouog/GkqiH9YxyO2jYQbwNJFvmVqfNhz1S
rcs+lEMjLZK920wNXbgtEWvTA3I7E6bJg8Pgpoc69d5aOOFhjjpvgeXf9Atq2orGV8ua6WAxo2Z4
ytktuen32xCLsNP3lDOa0L2r5B9fxRMxIHkWtjhirMHyACD6qa5yTiZNdIzMMAT7RuNqrTJxGDL/
XxeYHqOzGS2cymDctu4xKs1b4+tTW+MwDWtKVoO+OQc9Dt40y2f6ZzCqWsPRRAALVYK6Gw6/hT8E
+4x1PgcZlD/3KbQYlWBPYLqi8c94xhL35YIM0P9MR9HRER6lIvhxcCBBnaLUMuzaZ59LJY2kHU5X
ceL1vusi3G5GPK2zGEZ0byc/Ho68lSZZPC7EiiYL0DwNUDxgcnI6qla5q+9uLvYoLiTzHPHb0M9p
pQ6JP/cVj9eRGbnP08UFP0skA6A5PxkBzUDhnNxMUBv8s3jRqIl12FqRKMpj15PYsgpWTuu/h3Fx
n8J8h//nbEXxLsmqy+zh0SxmG85wgwWzk/2LE2NjDxvT3TC5zoFYsV14fCa/hTHVvKa4MSdLXLop
2mPnUNDeS/qfK/Ma5QlV9IK3D/bZnFPE3mUmemxETYC6GR+EHcHAWq6Naey8UKq7r6zgpqL82tEH
AHMEAaB3QYuVDMb2Bgtlo4rep5NK0xno0g2tE+eYJ+o+dvZvgfk8VldJJSO2GEQNm7s/r8MAO3Pf
hRuKPNZLU1dS1891FfDWXJKbfkJrsRl8Ot1HWzCXdQbmoETDo1eDM0nTABcYvT1lQedklusiHZGU
o1dck5vBb97HtDgXo5/uh4byxu5f0fPiWLZx69/ESc6NGGzUFsulrC4deqnHwGIu0lWSwKFQQfPt
hOLQiGwbBMWBfnZgIGZHj1MhoRZQEV56KLwG1iwD2xvoKs7IlPiAHTEfCAepVV7xf1fl0rjgTr+q
wm2vi/Q6o1IFmfHlOxBOF9w3T8fWKpZBW3iLoujOSf25NNAbkI3J45r5q8lAk9alx2Z5jiRhaDoJ
s6xa02j6RxE1f0MqfTVjFrznwmSxzB+iVueOONjsLNI9B5bIBySCxc9oMR/jbnGxJFBJ4sLqaibk
f4kbG5Y+4MAOzLDNqMGf9QaEyqOy9b72iosbzb850TKmmgaDCJ/zNDVnfua8sYN7KtsOTISDKb4u
n2VcB5cxjrZT+6oiOrfwVgIZe8xnelq6+F7OE7gVE/recj7JCxNIwMDUAC8p4cn+Hkz1uNNx9ZuF
BauQ2t2OqSjFUF36Yy8GTXbJsAECk35iTT1Xkb31OOgvl3ozNjbSZExF5QrN4nuxeP9JaEY5gjae
PdWeu8l4xyWy9RpCxwpbkaTh0phRbXp9ouJ0R9DwDa7IwRQhzgSyjaQ0qxbQJ55XaOr2dXkgp5Kg
OGeywhD7YQj+ZbVmDoyiEMunIsD1kIDi56OJ42CvWws/MYmijLjgMHnnMR13rLC/ZR/x+udmU1Ae
7HqC8jwMdytQD/iWeFD6wiQStiS0USu1oZkjTPZzbMRPhq/A86ig58ZuMmStPKBHoUAyCZg2xJPC
owo8CpfZpiOCxuLeT7L8KgV7l1sbN9wtbx3chU0xNckFYndCQF/tZy/AoePP8yYqzKepLq8DeNeB
bhMH+KVF5nCNMAqtwILngwHLzBOAup7BhogDb23Tm76hstU59DZt742JgxDn5Jc5hQ+tiJG+q1I8
xoBVsFbRGVIC/+fkfgNdS5eEKMON7TWvJVgsAVO4fe0RoT1+WiJZpJeGB50F67Aakk8sDFhWcSrE
uCNWjuVy92fDdpatoQVVV9vPY4ntefSgApfvLmUN1C1zvwGugR2IofkGBZ5xmGSYUkW3TLyMIb0U
47Cl8+2eojuxTIhrZLc4wspVIR5a+Z9a0/eek60XeXpI0+o7n8ynCAcElnnm4IsI3niLbDE8RwWD
OzbHV7vpoHt6l9qd0NowMrAXpVOw4wPbZ9a/hqN8K8sP0gnozDQN858/qMC6zOMPZMBVKV4CowWM
9DsnejPZ4auiyIWL9tVMQg4nDQJl9MYmsifLQHzfeZA+BFlUKMYf8aqaGlrovW3BSDbjiWwkV/nw
IgnyL1cvvwYyiF/E9oclzPA2jM65KqE2Rv2wC/UztCgovVF8LWN1xxHJ3L/ClUwQZOzlS9AETO/t
w/KJ4Jw75awyB+qnM887zauP8QOXSr7OIcF3M4LVibFxrS382Ou0dhdKOKoBasYu94w3Upq3Dh8U
93Nyzc4lTI2FncDOZHj8qEgKCFIeH7fUOCTKL53ov6ZPxLM2QCKCeT4FUD7Ovl8xv4zcvQrpa7do
xMWMXvjGDm38QcXiFGrqEnpKlavmlUgtAoJ/AIwEldh59Eb34pSgHYs5KfZybr4y4arXWdH27Qoy
Z5ygc+AsaM1WAs5FaWvDpncoLeb3TeP1a97mP0CMvxom1iRi5S1zLGpTaNDTaXTGhH6zy/xNta5e
WemE2t52als7xkNKbFEBh0LNRbwevXBttBL9L2SbjHS65326qfJ617qu2FshmywpOdk19c4Jaw6t
fGFuJWuw5c2nH5nfYFK3YxRQdBQ8puHgE0mfVjrv90457HGIr+HcMLAjUWf1r5JMSwJET6f1XXYY
QwyuyeHFp5vWi81TWY5HDe+QR4FJ1cBlNpsfmKqvFS23mv9GjtNUW/0HKvG+rmnGsbzoJc7HB4db
gK/pxVnS7uGlDMNDt7yoDJx/yjjH3nBUBBh5JFO4b3aQfVvzu1BY3HqLm1W1w0m0iii3iBViY/QV
2dnfckx/CTysKHumYLbKlo2wfvfzZfXR0UkyKr01mGHdRMOSEaesYMDQ299ussAiY0UmLSdmCBm1
2FZ1SAhbE1Lglbud8/ymxcS4nhJyjZrfZVAooOOYR4obR7p+eg+DHRAbkX5rC5SkwZl/KuMz2YOz
dqKfyDF2ncJFnhHAagcqqcuWY/V0aevxVofi6JCDVRAI1jlzeDbfC3csugZaZ5tx/h2L/G6yAcVd
9jawOla+l16j3vqmHCtctWyHRQOvLJ3w0NMulPHRNH86QFtLvoKLDpfe3BbFUo3ywn7PlxyoGFYI
uMKO1zbWtkMPiMbhj2t65748+kiyj4Rq6AHHk0Gh2bqszVdJuc48Rei04AeYhZuJGLbSS6gtafS2
k9arWcjDPHfsWVSIiJL2jVJN37U10+bXPzp49RYdGOlvWvc8CCt3GVYihj6lbfpb86VtiA+bK9/P
XyJNHg+wBxoAP4vnaGrTmP+sOibLqpG/Q8EDVJWYRRF1X1IHS3u/0Pt6xdUVp6JLJUjsnfGXk2tH
COe846sOVwLZDgY2+dpgGjr15ndGCHbhk0a5+m19SloZYDmtBGBNcYrXkeD1d+McnBKmziOT5dBN
mKYE9atJPhIKpO2Jj9Zwt11k/Uo7/nWoNzxCpbx4I8n1SqHILhs8gHni5cNG+d1DSg2K0YwHwrw0
/wx6X+bNiRJ7awuirhNLn5fzp/BIaZT4nr3YRpNnPZkdR+RBgXrBuLx8GZP5yLyPuQfo+xTcUzBz
cGH0m9IQ4M/O3ySHVLhcJ7ip7QFcHem7Y7VaP54xfAa1v2+W2vuiAUrHwU6ln33abjPGM20Ubq3Q
vo759GY6wQbr9mlRTQNSRaJruVKEfMCtoGeKu39pB7wvM04AmiVi7IM0gPVSsglHNj525QQPqoge
Z8t9BdW2j1uUvdEu34ml8KU5c84ttHyfyP8h/16Yip9Djo4+vGMyzCBUaAkXBXbUoeNgk7Qf3mDn
O6srca7xlhqGHJdNKoyNFTvfk5qAQYUDTObs5k/lLWTeO7S0fArWil8I/VL5OQcXyz2k3bBnbukw
FMWnJem/UZN4UdTu5nyhO88mfoe3dUuDYACEj3+ug28CMxYtLWxeE/7wFuJy4bXDPtbVvLeRNEiI
aL7MYeAoBMNvUpfUtjCXOPPPcmxE7rr6vLiCsQbsrB+xctypSfxxjGDtJ8WPZagbl0Wp8x+KOt5t
x99WcfGqVBfu1DjooxF391TF92liwqIG+hdLCOhGcPI1Lcl6BCrOLf2jd0g1pSCjhmZxc443EhUH
j5jbyumMP5QDcdly0ERmhRuwZ9IPmaMt7Y3V6mdIP7StWONB5dHn4ILLTGpqWox/VqAOsquPZlM4
4B/nEA5hsgsX+oSu+6X+nE5X2FcwcyjqbMv6O1FZvmqnibdm98cM/UfNPGQVlvTQZvBLcTzRHqUw
P3t59EJHQLseiUwaLQK02beYUUPjyWVosxwfEVPtT6LF29BUbGY+bOISh3o5RJ/OQoDK/JE0egz+
0zibQl8jOT4vyz62008VOvfQt7eDm/AWIU3nBIBSMhUgK/0xMqCHCYneJiw/hTt9Dwl3BJk8mmSr
cCgxTDaplz54JoDFCb3CCuQXbPafpQ12WV5NTG/YwOXBzPbLRWq5wFRciXc6dD4NOmYqSTIz9lmi
3Kf2Q8CybEI6NDAMXMPBA6HHuwMy9vQaabYdymR9LDPQYpv6LDFmk+hK7oRszgHvXVm0yIU8YBjY
fFD1VHGa2P3x1a3sHhMm/5sJBDenz7iU1Ee/9X/DCTWn4+FwaKnrHPMhTMqXUTSfRuHu7a7gsXZ4
Y/rjXoQj1XHtWy7zI8PqZu3KUl5G7H9QhMmRTxAOuNqj7zcFaMG6wx3pZ8Ymc/WTWXav3I+eGkh8
ogBkkiwGfJaJyyQj+180TrZ9WYC8sY0R7h8DtoZHmPppH6OUopa9MU6G45+prOsOQjX33I3ym4vw
H0uskpRUrq2I4AQkQAKxVrPKYGstdcNxD85Dx/JC/tgDRtQRNqavdb1skwXBNI9u6iTrr8jQL1VO
8WVQshZMP9hjfd0DcT3XpvktRu8qRIVa16KjNJIM8KieXT7ViLT1YtyxKbxq37n0s0l3Jvy1FE8p
+t7dorQHFwuI2rj6Dr3y7LYx9/eqemqRCP05gkHf8urEOxVb/zrP+rccPRs7vFoGbsCwgexmRidR
9X9NDcq/Qqwf7IgiM3Wwiso7GlnD05P/9VrqqeOcyGVhsWSaDUyoH6nkZ5AID0bHcAct89eyi28z
BNfPasRggzpvSAaC3CqHwcWCEaxajxfNsqnjsfqFTEgiGOIotAzrdTlajYX74CwWItBeJGWcbaXc
jRdyla9IWHQyfSiCYBdN9RExf1hRhkNTYwayN51MpuqWdUInBI681ItR5I09b+VKrJej4iTftkwI
rax96R3Mi3b/KkJ9o5f3sDzAXWAhjXKUdAY2KUpIpeWoTRqwTHQ/gY8Q/sbX+mPomp9I5n+HjiCC
cKFUie4SLD4gY0ySSy7bCwBGkmX0xiCQYoDj3hv3nNcry/lrCs7HqUr+AKLiR2v898JlqC0mhVvF
BwfOB9ejozDgjwAaooxUbKVrScfsyp5mpirBs+kWz17nY2uO3MdOYMft9Qg7CZNngAV+bbMRlwNt
yNV094Afxk6OmS8+ySk/sx/D/pbhkw3/bu3YbcUOFjx3KGIFBSSb0Ej3rp5xnKTXoBruc8xVOrSi
984eqFRhpgTCpHnDUftChOlW1OM57fHSuPaEdI0XubHZ4MLpaDQqwoOLRSyPOa/YsfGmoQatErf9
wpcPBn+wMZAOe2tpWGn9S80pI4SKsJwbDYa7VUoONm8/eVZw4VAQyCxgzuDBlKIjkibv6OfvWUAM
cHIa6qLD7Db2HvXu2A1z4znDCGuXAiCESZlpt54K+dhjgYpic9yW2oPqIfjXqp50E63ojPhq3HkD
E4IlHim3GTf6TeJZr9hAQuhrnGjDPujOFE92B9+azmbg/JngZQ4uEm9H6KphcY4dzsW0fXUyBppD
mwFCjcZHxPH3qqdKw8xxiY25ZsBv2fsyrD4UYKfYRdrw4fxD81mDM19PQ8yYgjkdisaDHLzvYK5u
WLoAF3nyZfmtNA7TVeYo/M8hbRaSoVr60PoB6mG++DpOHp/DasD+ubKH6TDF5hGLS71KFDiNub5h
e/dpUAs2yZzdtRlfF2uc5cVXrVGiOSgQszlHwqS4ypnyQwNkAgcBp/Zy8QXzI51V07wIAENsndQn
UOdQ8v2ZwvphXR3z0bgvIwoNJ0NhJAgmRpcGxNAm5WDcpv7dWt4D/VdQjk+im2/uNAWQ/KAgpOWb
IGQMzeJm1sHDOMVUULA5lFa2UGNJb3N+YAwVPPOOPxANp6E9//Kwfolk2CG83omgYv5JLmL04cFQ
0MXgZKTXYJHllostYsi508W9RGws2aOXvTpsCO9Zw5+hj042njPiVdtpcTZO+Y/0020fzJs4K++G
R36vgMKPlPgVxDmGg8h7zVIkcLV8JST4ntVM5MfLEChCCDSBMg7RXB+lo3ceR4rCE8ehLYDmFYQn
2Sot3ly15bD71feydl6c1v/oavW77JEdkuCisjLivbSYmGTT0kzByM2TIFpibsRBZF39IH4clXMY
akz50Yg3yvKehBP+CYfqudHRH2FJpu88T7IKDoU92GsvKDLgEaAd+qanH6v3GR/AD0pVATbJuvL4
IjiRjpc9HVstQQvSGHcXmZ+ZLFjF5ZQw1EozmW67XVUUx1pweEo7YABKhw/LtdNOwmobKXERHSPw
pYPKMn1cSuRlyTXzlskocUrgDEAQeBSeesxzLoqReWatsaEk0SaRMDq1tHbEGImxoBPEpfvPHqGE
Ln/HT7NdaPj/5oRrtBMNx0D5t5hvuBp5V2CXeXZb/1SE8VtNuL7sJK4vaCGjeEDSOE12drRypnIk
CAQTLrSMw/L3bCZW/YRtxI32wUD0WM/HEv+wJ7tX3w7eRjYMztgvfcVBOOdIGCruq4Hx1i+aRF/9
ieZvoyTy40UMYdSt7tJbynRjztwferH59x6sKghpvSEWHomnyZ12CRIZsA5+G8z3gRgpOyNviROE
0HTMqx2oXcncLRr6y8xBKYsZOWCG0TweM3KkWZJ4Q8ISgcupujnrpHpUjXd13Blwrzwu/bDLckQI
2WedvOadAJa5vBQdfq3sijcIjGlhXqDmXjJqvMCSp9uaBYV3nOBdl8prP+TPFcnDFeBR6j5b9Vxa
4cNyE/LHfqdcCgqEs2Gk81WCCxvZGXhFvZWhtxI1E80hU3efpt04Cd9hh9DmET61Xv/o8x8ASf48
NkvSDZbnSi0PUhxHJElpCQiD5BqDZFluI2Uz/szl+Kfl3Ostj3nTvSJI06IAIKZuKw7W6aXm5IQI
8WOnJokrr9i7bv6R1MxlYnnWw0A3mHPvW6xyqrs3UGJw7m4NyhN6so1V3m39VJ0Nj98xDqqdoqgG
r5W7ZRpEIFL4p3BqAoy4zVMmeRcKrg2uCSnAoX4atnyPiX5uKAVHmPrWrXxDRENmZ7OfhvbZJLYK
iiN5qpCq2FN5KEqAF3X9hG8PVKwBOhu5Rnjn5QBdNuI0teOl0bQkWApYCfHY1QRdP9fjS5IP3zrF
Nu46ZnlyEv//Y8W/iaSiJ+kWyVgtjjVcOhKQnBP4LCrzQdTcxIdOTac6N7nZ8nMFvHojG2icaV0m
YziLtnsL1LD3E2imvAHoSuG7djLnWPJDLw+ybKOnfE55V85/e5nvAivCzqO69+WHTVh+TicKVFxG
BSR0SQ3Ig1+H30oRrQqxF/plwV0DWuKK3Nfu/9xl1ObEoe3oQybRdYzUT2fKbW7rd8ukx9podPWQ
RFnM5aQcjkXg/pm0QhYYKCx2uvOARU0Z/QPnzZNuOMA4c/WGoWKvF5xa2d7Y40hFDKTV0XihLPf1
Q+AkV8dQWG408FmD0NIWNMXIQa0dOO8kP9i+eH2118DxPubEAJPTVOvZi/51mcd0rQXy5E2H1uI6
tdx+k9JYl9I/WbZ1sGKmoqraWWp81knAJj1yp5wW14RpBBet/K3syJ/NtcWFl+pt5m7NvSwIDZb4
bZyoep7H+KS76qNS3UfZaGM1xh2QP1NaDKPb8trOcQZi22a82EWPiVk9M4BDQxg+XEfcMx8XIGT6
h3gsbknrvXQAWLikWzgvWEu9o551GS1NZ/o3D+x96pOPC3FvBrbn7UvAuCm9mRtBNnYXtuJRUEhr
zTiOMdwg4xvVXTucbwDOYSevCuj27YFmnWQz2zY34sLxN5aLKFrn6Uh6FIScGSbkkEc6DWC3DbPc
d7o8cDalcJDDTFPferxSVLjohymjS28UG4JMgPzklzXll1iCaLFrfAZji3LkoW7M/vCC19F5lLW0
GP3UnH/b+ZTgSCb6Fp0tlwGpMqxbiCs0h7/ZBYyLIxzxs5nka7DAfzysm10XfhAPxTfCRKayy4de
OBeHV8/IoNYPMr7L+eZoxoZ1RfFkz1kMzxy8/fipYUPQs/dCmenRazDvT+y0zA8pYbRPvbD2TJ+/
Qnxj1GfsxcBrNBs4plKsh/1Ktht6Ji9d1m77GTdzwB7SAc2CRgBOCMhaiV9FgFwX4ANsmyjtINpi
J2v2pXJubu3MTcYfk1+ljJfazy5KihJ1CyMAs4dQjDRK5gAHLZhTJMOG0oZpxBF9ZM1gu2vMVerF
8FsMay/QLIaCGUREaQJ9hzEuxaylSTomIsCmyV5czKT3pu/SxjtnpIuZgx9pZZoQmeB8Gdq6D6xm
ahZefTOOHhKj8Vae1V0j+E5EmJxu50ELclIL6jE94AwCctt+cngrRU5IziF/81zvbxlwPeZI22dp
DduDb6cePcD2w71Ku5vjlJgEmuksLbXruolyZbx+TrxN24iutgpmh+w1qU3JvNOY4/hCwvuaTwsY
q2N0mSg8b8H/p5BBsmHVtvVcNdmzNwxo/Q4Km61IhHTFTGsldNT/N1BZiMsgxbsacOjZI/tWr53y
jFb3YGTRj9VyKU4ixDtLAGxP0NjywNxpi6qeZiBOmgHcWrsxQa1oUuPiEYjvbAbDxpWaK1b8LpLy
5trxqSnkH7wMGCk6AsK2iKLToJp2T5R0IwIPzRx66jWloJz+6BaoEqRE0sdF6+6jktpMFPdqW4IK
u49C+leb8AACGC6sfZXrBYgRF7u+5HpBCOdZsu1px3q1W/HN4IQgSWbWWynZNJijPie55ZPiNBnS
j/BSMTId2gre/AyGIUB7q0i4N8E2tqiuhfa/VXH9mjTuLa+aO1lIh/WHT3RK25NduE+a36AXNXvo
dHBZKhnlEJ2H94gmIn+CsRFZWzlamyHIEQ3FcZkctra1x3HwEJC8jobxBr3uEZjw4mitiCcQEyko
LY+IHqcmEFJKiCqcuXgqZEQICTsh+Qh4SBjjqDwv3zpeuZsKYcE1vJ0InI2RqGdOKz+Ign8QFln5
5RKTyxG8pzF4F4Ro1y4AaaD94CCbzt8VRvInEuVSHFExnI6+Mf2fY0AshC3dhyG1tzWZ3KJF24hb
eZbY2YswvdhZTshvfPNVdXS4ERNhpR5EMEtoaNeRLIheeD+zWReMLYI/gareQ2k9uMP8UfAHFLaZ
belZpXrOB+fLaS0egwcb3XBk7KQz+w5FbF+HNphrA3fSdMGpxmwe82fVwtj2LNUQP+c8Cm2kYunV
uc+x37YcJj7jmSHZOsm7F36fczHnT32u3+hxPXnNRPENe3FgFj9QvHkTuyfZROe6b+7QRADZ+sUx
ZeLy6Nm4ZZopcDiiw72z+L2FrgOUf8aFBLMK1kG2x2J+aNzyPHUzV1hdI1IjeSIQ2jve2R8SY2VW
GG/zDHx0HJfGqDIZz8GcfVht2G5lHz/HfnLU7vgYuvZjJ6dz2JHAMgKU0EpRgTgaVF0EAsOJP1xL
JzvWXU+Z6EDt9ViRdROWFcHXDnALLS7BCcwSQWuDAkfcSMuXXm5yW8XHNHUv0u52dVI+ap88utWL
v+E8HoLa+ZIB0+i65R6P4eE5GdN3i8rcxmKAVg/tizMEyKCF/T0IcTSoRpej98+suqvRej+DKPaZ
01z+I+m8liTVsSj6RUTghOC10mdWlrf9QpTpixUgPHz9LPU83YmJdpUJ0jF7r73UPdEvbPNZEDxo
cFEbH8zbNWxCm3KsvRes+3lwSQRSRYqFOLFPcyf3btW6+3pc2JKrubyd0EOPOnhO8uF21XShS62u
hp+ZiOa01uoYFBmUWS/fGnSplbvPgUWYhTMGhItzfiexYPiLSBr134ur+h/8RM0mdYKfOkLIUAMV
AdyzD2Jx35CsFUmmT6kXwO6Jf/xy+lu7dB1dNL0qSq5I2fIAYybflRF9cJZnv42cOOLHp6AhlqVA
wThAIkJxHR770b+tUqrlyjcYwuRrqlOcxyyX6vGR0d5v48XWptDNVzUjt3TIEUqCpHhtp4YOjQ0h
sZh8UiJhpta4u0nJAnYKQ3UxmrlnWL9nfnASguVT6CdHJOWx2VA+TXyI2h2Pvjec2yi2tkQtIR3x
AE027QfesNcRVwqovwainb0eXUgLxjW51Taewk0E4KLquTajPn+vSv9adpkHIqGBKmRVF8HHjRHy
ErQBnrQl/I7W/uA1EJ2ShUY1BbTZOu2joFhFk1MgJe84zJLovc7C5Dlzm98hFlc59X/6xr93FRMn
BaBpXw/Lvw9GJChL+iX7WHv90+NrsuR4mqLxD2GHJ6db7rgIthwnh4JPsFclgAZ07nc11CQf4POH
V8kHNZX4EdUAGMz9iTOy5sLpUmesmJS+9xWU1EbcrcL/dSwYu3HWXwITE6vqX+T/uJya+jgoSmgS
vS6OI9me1e1b4pGJTdDT3sU4MlfyJ3BXAEpa/IlshtYwkfZTTXAHMNIHz/ySCKXlUvztMO/ghwVe
qKd02pXt9LZGRvnfzmf0pBtnHl9z2Z9WROmpqtGTzJs2J+IESQcVkOIoHeU67dwlfwZp6N20TFqZ
mTIqTVGXy0iaEPBws7QgmGxe7pFxeVM/ztPwZH4BsK0XtFzEEKC4ZB25rThc41Dvhjw4puPwvEbJ
WUbpjp1MvE17yKV56lBDZWT4IbtiaaOtd69YQL1CmEYy4Kdm4YmvAt3cIUG55VcdNCaBAByDJTOz
MXnhrgCT6CcSvVaG0hpZoefs/aCq/Z0OLbsgEG9p4p0lFhj9uUNsmiid7JDghLLeSUzIxScSJKUQ
6haqAEcDN9vydxyeWf3i9LKP77EK0reOcSorwuPKPGkYBdlRfj9I28wN0KFn6QWko2l7ibBNfguk
Mx6fZ5wLC4bcFDTPXZ356lYiYUElmWSrtnnByHvDmd82ZI+xUpfYuf2ii1IuNl+y4RiLft7i3WGM
xcGvCzQ0q1tsbVLjSrzhSd1c48mN6m3b0chuLUuhP9ESn+42Hud8OOsssLMv7TalNFgOweKgSJY+
eopLPsTfIQmgKOPuMLblOK4sIuOLJjHioahiaLMtyynv75IlRL/qZ/RrrN79XN7G4axfYe36/o+f
OoX4EnbaLBc3FjHe/WasJClACYw/YtY8I2XUXTFvHKSayHmn2S1AmxQTLpqJ/eUL0V6Cu8MZETAl
UyTlGQC+tAjGC+zwmLvJ6DDBb1WyLMBpB366PLNnxAPww+dj5dQ80bTjYfcYx9qLP8OqhfbFNGhA
UNuwpG7J0kX6hp6HTSRPCFExJeOHtuFkqooKb2pljZr7FPROcQOjglT2orLgUu1kwGDwb51W0bwN
As939mPSUGFHWB795x7DcsVwu4sw+7UlmNPD4mQhecZ1UjGkROJQ/IyJpdA0RO6AABGohNTRXVFY
fERBmdoWU2TYYjDIOhEy+iz7/lXanZju2saao1s2pBmP9qgLZ92IkJ/SoHF7K/7sko4n42sJWZ7q
jdYk1/9kFCA3E29i2iZS57s+6zvYNCHfxdjgsugsjpCiLE3WriosvM+LALHw0JS4yH4aKPSsk5PF
MVqoSNirg3kuSCpuhBk9TF8YmKCy/7pxjIxjkxTmYTvIEFAZXCTWlLgR5m5OQFdYgr8yA7/ekimw
WSxGjKzd1BRYP643OuK2RQTSTM/wLuXSmM2yh0nWdwl2f12HSriYIhZpjx/jwPn+3nd+gDGqKyxC
VruEDwir22xPlrstHZ8Yno3uqO0wsLj1avOj5vjiLZ6aunFfgsXpu6c1HKN2RlIYzN0dXlgrebVr
IDdH3uEZGHICkSZGMcnGcRZb5fFRg+NSDgU8JVQqV3njTe2KShOPVsUBHdZAUSayYHQT/ckwIq+Y
rNMpvschXrVvvaodNAe90y76SSaRG375/dD2VJKEwSHzWW0nN3S31K67P3nL2OF7XoeOqAWXm3Pa
C7ca3IXVMvKznwRLW/jmpI3KPyjonekB6bqO4zOFOp7SJJUdy7Gpd0uL3zIjYO1uBhEnEbS43me/
OWdFW0V7mUX2+LwIz6V15rRa/HYXh7Ga0WkwL0+JfECdUTD4zUgaPw0T5NKBlkVjnWeCzG8fgCfa
XQFXrU3imj3/XEXj6xDPfv9YVMzOPKotchBJ8utn149w1tQ+SYuZNeJdu8nTVTFv70fGYgWpj3bh
krnmuUBFtig3UuPE5KxJIAwL9H/jtkSwDOZMF6nCDtix4X1D6uhNj5O7CMNVRkwXMjF3LI/ZMHSt
yvoIZ2eIDzEp9uYbnypvLs65xc9C+klTj5CqOEIMkwbEVmeJh15GSYMeDnUtpDq367r31AbnhnMX
LKb8UUlgTxgVEuGRn5XYeZft6ek4+UnHrSagLrZeYsYXkQLngShkdNqJGJrcyxzr1JUONpFdOGgY
5ZD0mBodmVekXWe22b1m2JiHErm1WDDE9qnvdz99McXVQ2+PEkWZa/szElolcE1HGw6dvnppcrFU
T8RdFYs+1V2jGT4vhjK1+HbHGCaJquq+YoIDWHDWgwwuPSZaTL5h6ISYnuLIZ7l643TBGrSELYR+
D9eztqFGot/LGYRY/gD/dN/6RWr6UiczudT0iA0+B691g1hhpQZpSZgMi/jF2fkOw3bJeZCDigdy
OPYHVnjs3gNvjGP2wRaTYjOJzmf5iN/Khqoyl2lCmqDui2U8dLSnXI+rXfu9uIEX7lHjaq4Vs3nM
JW7yG6d1LQHyskm7UG37xLFtlF56ge9ybIjGFcu+WGIpmrtJJiXN9aiESJrNPNhLo7caZcO0HKxs
ioa/M5YGybwee1m+PNvzjBLn4o0BMOoHK63bUl9iTyZ1u+9KBkDXorWx5xw6kqnEf7DFbOFc0JBN
GaDp0BK+umpHhIJgmBlg0b53VRY6u9UJqorxfApxxiTjukmZ6Aet4wUO+D7CXlaN6NYCeP4oJKeB
mRzFwdrzb6YEbOilhtCDKQThNLe/LYDG8g5j+hw+zVaD0hV8DiUEmxNrGmLv4Ag/paN2kdeO2eNI
Wg7v3Grso6ODfVSNSeyhrstlZxXDweVsTxgCRnlI8Q7hCmntDSvvNMdAgHB5qbej27Xpf6k/JSkD
kC5rGGepBNMVY7RKK1duMLAm1sAEZsw6NnBt7bEUarsZMN+O7WeRPHRDWaH0rF27mcptoK26Eugd
Sx7xwiJ9BbL9OJG+iopCwbaNKAj8g6oJ9cmIENV2cwd0Kst2cMs7mgSyZoGG55HjzV9zn7bDdwFH
1KSlBNRf8ACytQeRL5c07z6UrJP1L26o2OQudelshQeEAazVgUZhkmxYReOP/M92w646yWnBqrz1
AqgfNSdY1Vjvc12RIMO0pKxh0EcNtqvIAlvt7MsOH/Z5TFbRYr6w4DqvOknEjxMRkrMD4xAC7PLJ
C5mDMIHiwPPdVNlDZgtlv+NWWDBBsrFf3afUrbxFnro4h5iBUc0ZWqKFZ4zX88HCr9gc2qGviZen
4Os5isVYy/oeWWUa/+EgAeFDkGLZRd8e+0FMQ3LJ/ra9NfYYPHnFxXoJ2H604S82hJiVGERWsmZQ
GpcxjKtSRk36ljXDAEypCoJwIksxSOwJPYbl512KXXfpMK7poWyzRx2n2frdB9oP1wOmI8eXmLwc
3ORbGMspawo3bjz/Hp16Vo47KrgaSSpIc5fY2TSdBiYEHaBG4sGbGCvDIDqE0S1Drv5oJ2y/rFM8
qxo5RzrqPv4vQzAg3ZuRwxD4GxMyL2UmHsbTvtFD72WnpG2EHI/UA55lb3zI5f21ytiibHsNA6k8
YY7t5IMLjXf81LaW5NkWWTK9WTZMOpKE3WlM1c7rpEQxH+kxfI0rIKZ/8sxPuJFwzyXE/zZKghZi
LF7XXNxge4bwJ5qcpEBoGDFSpfaChsrOGHcQJxnpqNpnvKzif1agoM6luhfYLOv3vHV6x2d+Yea+
m2xxJKFrkvIiBY+1FoNF6YErJIk2/IflM5LCJeSAQDFmERMWTawJ6W0G256fZ3ihnP5NXMX5M0FP
s2xYWi9DhwjXEVrWu1oKNf5SbiXZh3Lyav0esAoh6KtlxHPGpC3xulsQ3mnsEduZW9KG3Raiizot
ZUxAZx6SqcnimEEXycMu4WDLp4Wv0A2ASbIsZ/y/5iJR4Erh/iBHFpUaHhy6OYmAzk5994uS1VX/
xS2QK5jkvOgzkurEjrGvDRgZWUyymO0RbE18J4V3oOD0x7/5iCZoZKjNJ/W5errbe4hGQZ8T8+h8
CnYWLT2ZjiK2KDOOdf/NciQd38aJRYGAOgWZAvNnwGIYcnpFRYNVtYTLAAl2qBsV3/Fd67LckPAd
s6wK5kVVf3OmjcAnKCWYEY2u7SH9XbPZbRiqLJFDbzkjy+StWPgs0UziCA4zcn5bd1XnRa1hfw49
oFwPPpwTfEiJQgR0l1oLWJnJW20s6Tld+tLT3dWN0CcHZT38R9+lOMP3armjex4C3RiP+uwzGAcH
oypIO2lfKeMlChZsEm7Z89hs+SSm4Iv7JSFU2F6UP1zLNfCxG8VVYb7l3I+XbATglENHQ7VAN9KB
lyvB4GVx0vwNOivGXjs4JnXPV1WdsCHDI4cfKQsXY0HMsqjWN03WVaVDQUYZE1xm0Do6v7gFTyTi
dY9NKP7rCvXUdxLC/iELyU8D/c3HO414GZihFuc0SVaQNj6+SrgIbM77eOApdekM9vw0vAa88oTg
Bjv+aXZxV+qi8cJjPeIwfQ2xnWPg1H3oeH+WIrCpyTqZOxA859xNmbtUE4e702Cb3eRdvNwnMHXS
DnRai6CbcEaUSiTfp0TChWHE4OOoWtDn+iZECWHyzF2Qya8TjeZK3w7JLqphTi2JJUh1INSM8UuH
YHi5rWqyuWBEdDGiSNTfVdU/AgoJyYlwmPPzhDMnTaKLH+R5elg6P1z+NqE0tAfetDw6FlmTh6iP
kzkv6nMQ24F9DboWyNOG2eKUAxljs6viG9Wp0frFcm1zANZp7hOeQ7dSg16JiYjAsZ3naJRvxjqd
PGTWHn89Jgfoi3egzykBg5Qe9SFPxrh6TBlUzV84401rE0+BTVSizOp1obQncTT8JlBi7B/ZfzSa
uFW1qHKbtBnaxBu+iCKf2VWVVfQ7umrAKsVSxVVwi0fGPA8NV4knzXRlSP42k878j3kEPbFgTR+n
5RPdaRy+FmLtJYqExg5UwMee6OCexN9Zfi5V1i1AXKjyW/+TEzOGM0BP5gUDwyeVdBEAx4iliPBG
0LQ3ksDG+acICtrTK4E8a4Ocd5HR9Jezh5A0KIJ58lNOcUZBFYq4kM0zYQ+p/zvGvi5J0LBGGvIw
CW37PupkOFqQIcOEvPbK9pvWZqqPBB/+USFGo0kB/WLs22D/GfOsqIIkRdQAoqC3vbWj2LA6Lk+U
YiRh30hR2jkDPRHMKt30zqK4s1Npa4RqpZ1M+jmnZy34OPfsx8gBCSOi0GPExYnHwPu1dYdsAp4u
gOR/WD4L/gkzeNnr5FBbTlnf+3GeN49tWy76kNppB42lHuFRUaH5NSjshd3/VTVth5VkRv6Mm6/A
m6h/NJdtfocdu7GpAmvtLA++G+QsD5jqdS1pm6RtoJApUa0Q9uo2fvLI5iQQ/1lJP2SSHKeQvgp9
VzVNelc7fjA326THAcJgq7MUWeGsq1l3b+2GmwIH5FQi5lZDaaeXPkndFANviluTzL/pJSjoaDdo
KIvqAFmR/JV1lUO0mbOaOpOJU5PdepH0vJOoUvypBApZwyYnHYPigDEKhP+ZUQ0+gDL7LVuolA3h
DB5xylV5dVzlnRfWwleM8PCwg4J63CuC8pZqMHjQGd59J25T87WKmmln3wZX6fdgqVdJvOyNN7fV
w6BgsDYJLQJeGVx5OixxkOByA3jR++W8z5yZLEEtlnvfrzwzEGQ42PlQW+wg7k6dude3KYOOe92k
JFRId+Zr6M99jI+AjmndFnVNBG7j9x4pyhwqp6R0y/9SkaV7L4IV28Z9fxdMMW8bbYD+6ZjZH0Ya
+6+yY6kNS1ayInKxoJc7W4fRXfnPwlWp4HEMnPmstAq+u4m+t07YKtCepFugNujLh8y+bQGGXkOn
br9cjAVMfspxjHkZXNx87IKZGU9MLaK0BoTaZt3nxHTrZWWatwMbVJ5oSjVE9yHvt0gLy0cf8RpM
Tfw7B5WXr3W7xHsh5v7kgbmGtaRQsbJov087Gk8igdIjciC2vjb2NnKy7Vufw4WBVuntKaznXZav
/bXJOwy3S8heK9XdG1Ar78HXqHfi0ck3CKhwJo1WQwKt38KsgvViZsJ/rVWpw7KOMyJRRUyCnBPr
id/mMy8wIQjFNS0QHdj+R6ZQrcgJXhAqu1MXgcHEHR4SJuGO+a3ua3zdEYsmDg4iXVeTyJkgdQKx
z+oY+6f3z3E5UIXWwt2CUN35taS3rLGdfaImvqRrip1Kzn9SET6NLa1G6tPHggqW2SXz1DEGh8hi
Fadd/VIDPjBy69Fur5iGP+uSIK8yrE5mHzrokiBhAY8Q0ttMCR4T35nFxTFmbDjkoEfwYACt4Otl
TVJUzb0kAnpwAnrJsKehX26zhAWlNcITb0lCBBIQL4+ZwBEGijVM+Rma7uCPqyn5GB3FK9A/J/h1
9Iqfj+UwoMHBD7DAWVs1LFcfi8qakVPMHYyk90CL8mQvsB7ayDqIxQfsM23zWP/XVpgDY1I3iPzA
XVesL34WHUxyu5sTFOaTiCeY2PTphEiYTiQtbvvU3fVFc+RUf3bYr8ADIUapZ7s97aTl7shjM1HX
09Wx64einbcFL8li/83Wr1QhMAP7Qb70NnWqnauL14r9FyrmhaxjF66ldxRRdYj5ZhnQ7Wv3N4nR
Yzr21q3ZupegIxu0jOsn5/FWZe2dHFBGaKDeNYkpxuBlO+GRppS2Vw4LDnZ8dM37ZEpggtgxvSAA
mNsH38a3hBRvK/vyuICkB/5kIHGu9wxFivjDNX+3CA+mAdtw+R5INji0Dit7bcRBzXft/plSscvb
8FSQ0WS7xEDNq81LGc2/o5Rq03fiysN4zYKJQFT31rGJHlrXA+fgrTdHF9dy7oxGMym5SaDDXGSP
f8Yl+bwP8UlVa/BO5u1n25GsDFYiXnDue+/1kh39uT/0cKPVkB9Qu1JpiBcPDH89uW9OUr1y/oIS
1gSvLB8YvU9xZO9GT6J85FFmJIbKDHmzBQMK1sAE98pJps3K7Gvw3Y96KF5UFL6YX2jkuaGS0Hw8
jPDFNp39IxNlJj9fxG9sG/VFNufRAn6soIwk7BbR8YM+znaBZ980EYIFOTytxVduuWe4lIdGzb8M
FI8Q/B6H+nUN7V2vpktaZaeYlTPh2nEotkG8XGa2UXPgfURGrelU8mZMCLSKAir80WJ0337aS3TF
2nrJnOanbSZEfsKEW9wGDT9MwC+eU5dku5TN1HqsVlI6yZkubUXOD4y7ie/MmX4DlP8NsUOlonhE
teoVWKl78i0EiZ8YpHG2Z0clFKLH+ateSg68cdPq+YDi6yHDc+oBZeBpbMjicdqP0XzqHEAg4kDn
18wLHFbCRXzuM6IQi/ytQnYguvmeId+TbYu7SIW7Tls7sRDJjYCRmcumz5uDWfp7gDrsYLhHRvZF
OAzJffLQ8K7NyPtSpmplxYmm5G3GS2UQDLDK0bNG15Apse99GzCQ70VbtM/bqM3ZXrZ3CebbzKsh
8yNxrH7tad1HhXh0oMEHWYjstd+OfGp5/U2s+yUZ8FewaWCydxu05aaFJaTlck7y7JCSaGGkmlAZ
r8whb4bAOngC5F0NxxztWpOFB3NgzBzfuvjP6zocxT6HCtp0nhUGE2wkdPHSuvoqyNCxbHFkkLU1
R7MmUZv55tIP9wvcVC8L9vboAIyutryp51rX/56vDEYI26wP87MPyOEM0AQAJdnSnI2cDm4cbNo6
e3FAldsz5yTmQsc4X3lLzWeez/qWWhyea3SSmXii7z55HAv0C0gkl2vlBIbIuEVnT6/k7JC1bPH7
nJjzHtvE+jMl0TZvMCtx9oE3f4lFjvXE3gzk8Tpuc3boliIWTiCthm9Ug5cwc95X7KL8Iw2piS97
oS+vT5yXu5L8IKx5Zz7vvbQKAnlBqYfiwB4Peb0E5zazd2DFquiN+KrABT8Fs4fOwDkmMgFti6eB
P6/nkCOz7yJsF9AhYaPsDs13soCMMF+vZgHrGoRxzm7C/2GrewrC7xULi8bq0jDy5094CbLx0R/S
Z22Ht1UC456VPOXDzRhOrJbjw2px2sxsXYGw4Dw62VO0Nf87HPOzzUHSBc0e93nH1GJOvU3h0/6j
pghnOER41xCOoE2oNp71Bp/gTurwYM40c2YVTQjpCiUrVzjFAH979C7ltGvpNopwNQSYTxX32xK5
YMn76Q5gJzk+zG1l1d+mfih66FtT1Z4TxztqvJbms/Y8UI455MLJrZ8c2WJAye2Dw2zzZvBxQmsu
tUQjlnGzBrXmJF5UyaJmCK5jt+zlCjFa5wOeWsffjlnM7bc06VH3w2vODxOWy04ovi3LegrJUF89
dfAj96rAYwvg9q68Y0i0ragtMmjYIkTninZ3AK9h5ergEAps6g6lsg3jS0Ce7mFaqkvViY154RZr
wd6YMqPL04SGZAkkE/bozm+8g1EQVEV3DacYdxW+b27leVxO01if0WG+We53TN3ctQ4XKtakmkEO
dsFgXM4GRlBP+H11yaKT09rjoWlnRSY7Uir+bipkDmGEoVMZfQkCEG5GvljyYa6sfFjNXAMK1igd
903gX8zt0meDWe/jd2LM36NLRw9YWcHjsvjokbKTv/gfdZs8lvhJV7qJbFTnVVKjYBS42Ejd8xax
ufmrkzj5YNl5dFBmMo7KP0s7OphbZcYs4ObdbV+bk1zvRPrHKvOry0tuaNxMTbfGb2R+NvPck5V3
CPNnNjz7gIezEsOL+YTZtVw9f72n3j90lfUn78mwVTDyu7B+SpPoyZiGzaPLCummIwfBicjlk83e
nKY1Jzxs6jsJNMP8ZOkaZhtdsoDSzqkkcMMv5j/Ig3hdei41ZjETwCwF2tThSKrsN0xk96T+7osO
YyMadhvKo1VBfPaW575fcAxVV91ASIwLZ19gV7EHLAZY7FhzDLsSuI/XkSNORJrx3c0CoShVpACf
M8lx1yHBkmV0qsPxEajPfkqI4gjhdTZiq1Ehmoo29oOjndKTY15yVr01/iGR4mC0m9s1JyS5Ls8L
H78VMBGmXJiYxCGIII0YoxOZBGGWRvDe+ttwYlBsvpe0H+kO+dTNH+egrFlGzL0ijc6qGZ+7kGgO
yihLAKqM6++GQrft5GOWZc/mdDCXpvCih5ZPrUH0wRTmoRu9bT+N54iKY2TtwQwQAUd4JnqZAqp4
Ba59IjIZmvq6FYO3n90YpB8MKEIM5tm9KMM1QULP+n+/4IsXNHRIVDn62l3G993E5Zlv4SE3UH33
11zBoCCOxoFIHOa/WnvR1a0e4Shw4rLJuilnmIum3Mb0FnOtr6r/9Lme2iG7Dgp5Eo8UlEHYkoYU
URykGkDd56dcFRcL+b2mYhPeN3nsED2DuxYRU17W16b6HPoYU4Wk7yVhh1j0vUrXTx3G+4VzM1Ld
zmaUY8odc242ucFuAyPgWidvDkIGOvcxvBsLyuTI2+h1OUSp9dwW+TVYMwKJSNJqZQ4kj4BvLFAl
51I8e5eFK2zGF2iMFDLJzyQ6nb1wOmeTGeQk7C8Z/6I6uCtNfUc0oSl//Ki/mC/ZGBazYj5ASNsk
zHLNQVkq/dhm00e8RjuU+meuHLIn3a8RgsEQjnd17J3MvdyX5TviAEN9YEvybOoSqB//tcxQh4lC
c+mgO1avNnW/b72VIZ9JCnFd+LCAxzdzkDUgXMae3QN/Ipgq8wUHfXRrThZWpWdGM39ttGxoD/bm
LsUuRNwJSdZ0OEg0b1U6fo2BOx0kGJShLD8tQ4zhKWW3ejItRqjq/Vz0yIwlYkFgx141s71FFkPD
Sdz9vi0wqgB0ItqRQBSYbHUC9q5hGQIOiD49jKtzU+N/tb1rT0nAOhE2d/brjw4VVMckcj1wFiQU
kXCb9nLwzu1g1PFIvcHnPZrDf6hJV+W/prUckvVSo6WEAPzvdckIewaZejGvNdvhEztNNEMuxsTW
f4653tt+IUwn2pmKfQGO5HDKmPedqdSDgwv4pou41TyF+Sfu9onu9yMOSGaX26ELb8fw2tJNGZ9k
0jLSJl8t0Ejqi+I7hLLpy/rgQPt0JAkS810ZiOd5DU6a91fZhIesah+O3i4NxN40fP4yb1y6NNUX
l5YtUkhvx8rwNI8YkTDt+RWi57Ji/pzso0zfW8AJzI3WAy8e+IGlujNlYM5zmqPYC6gYy4GulbDW
LdfypuHId4rsP5aZe3PxmqdF5pAM+VZ7dI3mGc26N6H6nRK0mKmEU+5tzZ/n0kcEdEla487kHUWJ
flvM8RWxNu93dYzkyJDMPwbYB1nA3UoykaLyRUN9Mo8Ci453c1wUvP3SfqzNsC3u95DXTfUztuPe
chxczkSvIPYiZKYPrw3JLLXufogmpagRhwyITTqsF96YQ8c8VCPsljGjE44PaoJ9lc53Bn5QUXKV
Vnm0hUBT7u3MryN8d5ug57cD1IPq3rwS/CV2755dpSnFgSPwcuGdvi9SCzp5vglYOldYY01QLIgV
EsNqiwcn4C5bX6m/nXJ6gIRMi1dtvSZnj5huA4LfmJ0RK2xAMoZHlRohhz/LV3OuqSw68izzIISx
86erpgfVi6vIUbzUV1PmmmuUxSh2XPCV5pOmOlxhwmF6YgBzqYuFn0J6PJPx8o2d5RymeJgUnyUP
h/lxucdPYgrvGNUBzHQJODTfdPl3YvBSOpzY7VNdTTtrdW7t6NGpsgMVIY8foUNgHP8VKd0ckFP7
41HyW+2dOTuHPnhanXxnqn6LI7HhCWza6a2liyAo7Ejq5iF1oxfCXvhXu7ybXIV8yOZcdmk8CLAw
TU3QLZ+mybTU8mz+KPPSmcoopmSpmK2ZcooKsMiAnGnpspDo7mhS9m0+sVyNWWyUyVkx8mlDdc+6
FNOU3NrFF8L3MxdTRtNrSf+CwONq2qPIJWY3UFvPwF4REq+r89eni0dh/ONb3YZPJSqrozlenbW9
krfD0Ri1Jy7oc8ZdC/WeJWx7CMkGUp394WOJjjgFI3AtKTvmG8E4TQCcaqqI/dHq/gTR+pSjw5Et
i4/6mrrWQwofMRP6SXHZshw6me+BdeifIhYk66Tn2c0/JQyNEokgC+RDTJVonOE8dcGVU2i3JOrD
zBxonlMnuth5fGsOBHME21Iwe2weRJyTicKRp03VEa97JgklfEEzYGAZccDpcgTtdMqT5cMjpI2V
0T3r0CfTgDUlPSvfC0XC3nU1g6ni3o8q5E0hvcJ8M6nlvXfRgzPSmNV6n6rxm6TeQz8h0kuluvhR
TR0mzpVnXTT3baT1Nl2zd1NNIVgBvdOrf90xuljTuQfYFW7qbDwMtXokDviJ/z/g82IaHY3j7cS/
aeDvQ7vz5EV6HzIR4ZkALXgsSqiG2AMA5QFTWOOf3FjBeUG7lqKUgrtVRcH+WKhHyX5EC8e+TUV0
RGrDoiu92llyHfrqm3nUMdD/H1PEHJLGvGVmgt0a/g3oKBq7p4ou7ynU/7pzfHZCFuIZJX7UdQ9N
ox245vJctOuDckdna87bOhx+nCS7okw5e3AK4kg+B/Vw7mL0SuBTDzkzCGaLW09Z92a0aArAclRH
tjagNGbGanEM/9nVyR0h3D9hzOoeCS6HavemU3Y5fcda0p69ezOpcTqxNeUUJlgSUTyuQnVcnRrd
HUZgL/IwE2hw5PklZpZ5wwh9t3B4LLVLvFjxhwXQOQyHJ1ZLN6HtPerI4lbv/hVsA3ThViZv5ix0
7fY9qvFlM3maaAJT+DOmAEk9cT/Eza9pwyfuS1Y1D24/3EG5I2mN91yV9Y6gli360HNXsPQPrcpj
ldS/m/LYK917BIu3HB7Xecp/Kyu9h4hxy193YFL0yfJyGzBCACr0K+m+fHf6U4mU0Fvb/2/Ju8eQ
97jy3P6I+ZOsQiJj8bfc9rZ6ryZ8mkIedbHcC71wm5C6HQmew7j896Ehzrs4jThF5JTa2UVI+djl
wcUqxlfEmFc2sl8TqNx/PfeEYYwQMq4LUwz8u6jheBIn/2D3zQWA0rIn4ekVkuBbgF5wM7jrE1PG
bWF5WN+Ki9MSiclk3qWH7pEWmvGH56UkcJbHkYbWoFsLSu6hB+pumSEUN1WaTz9OT16cmedx/oM5
KCJmeY1AOb7YlyjBWSORw9x4QuC8jZ+yBj9rT/2Ta0SuFvBaJfaOk+y6BslKyO9BgvvQdcsLAWY8
NRSqcq7zRyvCfwPx4toOBlci/J/M+h9zZ7Yct3Ju6Vdx7OvGPkACSAAdx47omqtYxZkUyRsERVGY
E/P49P1Bto9FWqLauuqI7b0tkQWgMCQy/3+tb1m7uvXxTXraAsvgMVfq6A/xQ99BLGroKVgum81D
sp3MM6b4eyw+3wYTiU1+fghlGd3NK6q0F9cBd0tWkkdBn/qyaftbYL4ScX99PteUsE9RI2BpOq+N
kLLSV9GvwcHxtGQT9XVeAbaE0OfyXi5a9coC4rNWEZGUq6dujHeQ8aDmljQvPYB6WNHPemkeKwaz
VtTOosD2CUSz2AZN96rJ+i7ymqMvzXObUlDvepuRNZ2Tmlc46bboP9fznZM7QJqt2jmZ+uis+9z4
ksvkKo6qVeNlgqTT6cKkjNiHAZ25cjOvbSCxP0Z2R/w3C1fLSp7V0K4cSp1957EmtA6hWSB+zICY
GHCtmY1YqA2NOXTcEDgeoYLAqCKefIw+DVIY5GirT2WMVAgBwme0W2d1zeV1k5h8oC57cFPtDE/N
fR+Q9CU1yEx23W/nIAUIROa1j0bIqKK7AS3fIuipkpAiggunbeJlGeKFzPLaZ63oEQ1sxK+Tl35K
Vf+Y2XKuaQCVrekuAz+OWB1Zr65FaJ82EJwT5V+Uja4dRcOdJBMFBQyeJPQdiwjJAA43bBGqPtYj
zTb0baAXy/xxlDVS6ew+lxVCop4mptIFUtGSHLYpTInFdOnOz2O8I707aVfxrowmzNKog2h5SH1e
Odveq1PgDAldjDX1+GyypkKcbNPd0NdON23EaF07Rv0w18PmSbGFiJYZfXe0QLxqqlshdzuMJJQ5
XrIdeJnRcqZYxHJ4LjEPpWJo47ZwiJQ2rD1EazjPDVt1ENukAiCaCj7B6t0Gtj6uIjt7qNr0Xnak
45JOgA0e4YqsIKMwfhJOseV/D3HobasKcGXCK1GjpxAA+3KxtGCBoZeeoD2kGezWQL0pELEO49hJ
4Mxuc8Pcjo5763VUnj08rkYGV8URVyZccjSZOzJyqFxmnPaadYsKsbWlkAAdQubSqcET1R7QiPgr
oUoEb0nDkiHcEmVOThAJN3T4s1vEM1uDVwXFBPYbrlyab61iGpXHx9EpLgV5Ow0BAklnQ0PC3TxR
YGcNk5u09nzexSI9zq/7qO8viCJxFijQ9x0f8ExTrbUcPTnl4gzr2GZ+rwY+DKO48frNPM2aK2J4
KfboF46Bpm2HnIri4GWgXcN973Y8FclOT4edydR63iN3H9FWdnJZM53OtRErn3doqXH4gXpJTXkK
rGFn2d291ZrPQwZJ38sQCDMFab3gFOBknv2s4SKY8GpnOmts6TDCz00nMF4kge8yksv8HqnbzGHq
sLcsa5tu62xU5+75RHLM5Rh34SqXxXb+oJGJxxhc1l7p7sGDPEElPr4ImHH7LtNWV0IhoDgVS5Y2
lLLJQiyXXTHbDBmNoNuUS7c2qiMk4/u28tqtAlSG2zs8I44iXZBp9BAZfsYLkM5sjYePWgLA8HIT
161CDBYXR2Osgh0iyvKahUG8zaKQWVobnlqzONR69JVxSc4V5PrajeS67oxuF6aZczCs+r4B9gw9
RDs4KUFswonOVRC9Gp28mXQN7APe7pmkSNzNo/KLFGJheew0Af69dkhb5Ek+UX3chE55rtXh1YwI
qdz0Ec7/Lir76xRkBqGAF6XlP+eCFTGhVCieff0+cc3bMSX4rx0clmEGKSDzcxiLHFjMtCMeE1GO
AzUI8/5y0CGcMp+5JU6dEASWt3ozXfW2d8lEgoqwZX2Zytnp36rrKmpf67DfthMw4sh2zVXqTf3l
3EuuAurZNlWElkuCab/q5DPX8zFtgc0mgL1Y8JLRrj2zMN64siYVkan/xhr9y3IKj3FUXjEo7Y2i
vmzpdM31W4d+UKinaktkwLkmJlqCIiVYPL7gnQpIdoAy21BBNMTV2DQvOBUAlZivehke6xiMohmZ
dHnNdIVKD8WNy1ATTmJH5DmvD1o3JGvcUHYDpkgOUoLVeHDBWFKg2GnET4/1eMC+sZyXZPOd0nXj
xg8qpi8k1hopjvWRhcIY6jeFBmbAZrU3t0XQ96gFgUVXGa1x3BV3Y4BBm5d93NNLzJK03NUzuL5V
6PNEH2yyLjwlIllnVfuoVPrCkd1UkmkIGSTnwtZB/Taruim/xjFJSFQOjCHZw7u+SDqTxKmCeUZi
INUblWNuSw1Nspbv9XG4xsePXp+vapPb65cHm/8Oc1pRJbbYZFiKdrthoszGQ2z14NrCUQMvmhwd
FTI9aV6KnnZuHYXGrJ1BRADhjWaeatxLX+mnymzuspa2BHL9B81mLjzQJjd4Z+Om2HYKJ6PV7JSH
rGps8TMgDDMvDGmEgOSDvcukpRcg02rXIxK13cfzHGM+tLAOqJ/N+Qgw2nY+iUfLMkjmAp93TbDj
JsyBcjisLrKY8K4kA+zSx4x7ODDWKrSuGFtpRTpzHBcGAXhGdUTKQa2ziFXOM7JIfDXe54RS0BhK
fzGo+W7oAbXKbiBOw0qLveQ7i6XuZuXeR7R1jzyCoPk+PAgrwa+tP0Rj/EVLLIoaifHaxSnSM80m
16QcxSIqqDBrGW+z+QlPRHhpCnMnCsoUhjtQidMTwivAvoYUyg3zuojlczOUn2nAPkQdVXB0lxdR
4MgF9l372BmKCuNcWSJgkMyb8j6vcI4YbstgYKEnaICLybJ5moQZLpAGHTQiDZUIr0jivaZI4WNs
iWwgLFrJIjx+nV+ghM1ltENSqmhFkW2bMd3Ytd3RU+3vJJSTZWLH5dKX8IANB+s2aqAvynIfambS
fpudaHA+IpvDai/Lc6bAVxWMQ6oJWjMziRCHzXPYqRqfAkNOc536qmOlGXZMNm3Z96uubc8b0V6I
vIMIh+sUV9otZ3kvovJuSB0qOh0hZZ5OtZgCY6obn6waEXFDO8NzYICiMXSYDqlPsVPdsFLfShyw
HbVuP/LpC2jpfSWi61CL923kXY90tcZQW9ca679KsxjbYZjS1YMSU+ACiy17b5GhHDBCqFK/SRu0
Zn7nXKWtfQJxe6m86qBp4Z5m6mkiZmmWfpxDar7HuQTwx89PPlhNssPkUnxLSYvWoqUShfjuIa7t
Hbrrc6UcWGH588T430r9sbddKn/6kRfpqy3b24iuwiLCYNAJOdKvkOd+Gm2HmDazU0LgoF0WpwDD
8vquqqyv3+41Ny3XjcgdsOD65WCaB6+jtYAKtlvKribUMPYx/qmnuI0PWaodc8dAhjDh62jTjApE
mK/hrKsFS9uLjJgQlM/DrUFq+kLvgy/lQLSr2aRLLGd8ZV27l4mKV+loPkdEOZ9cCoWwH3YB1v1B
5ehFMKRvK6ftNh327jxAMSuFIF5RqbM6d78qReEuSzqdqq+OYws+Zo6CxYv7274wh21rmPdZmn4p
BEjnxnYUN7ZL96sK1/jAJGfdQWs8uCD9u/aBVsAxccR+HONLJj3hJbLeFndw+2j4w5dmKDZGrZP9
rPYMqwetB7uEXAWgWjHwglI1eU29g2KTQNLhvoWQsQgzw/pcOEN6ocIA83Q/8WS7GuRDFxXAJTEB
7iG0wRxOM+hdJiklSLdPiC9KK0K6ptLekM5QPffFaH6NYcecVVGZ3qaQJY4lfq5kZYGoQ5nsM0zX
RssltRO6HsTRxNOtImtu3bQBYSSQhl6qaE6TLCJ7fHSTvEAKg/7GJoAD0n1A/o1rIwNzfP+Gcb+f
kyC0CwbE/pFoHRrYPM0Plmnlh7GcglvNAR8gSg3EfggXEwpOTCu0BE+NUtfL75u8ahZG22kPYy3t
LQmCwdbmSBahJ/dcjPPay2CWSrQm6PTxGcJ8oJfNDM+axpfQ6+nnGzBYP1FJ3dpe9KSX/uvgDiCb
WJJhpF6HeC4Noz0LGKWxN97nNBfivr6AOFoymscjb88KDkZE+7HfNXhxoR1sZJlcKEvXd4Gsn7Gy
v8SUyDGkXpIEfE/t78nVhiumCbvO0J41T9y2GXa6onbtMzE12XWGIe+co4tuurq7JsQLPGNKdEEK
MMyT+NYLo7vjAcl2FTMG7ANMTSkYEY3nC3IsvAjEJZVYj/n5QrdgvUKZvPJMvOR5YZpb/g+NvMR7
bogpXqV9+wnlGYIoOZ27VvUYc6c0XfJppFqG/+1edHh9RbYtXbVNbfnkuoyJckZTUY4HZITGM6XR
QMe6m1Bx80Igo1cKogLoNrv2eHRiVpqm1NdDEZ8PAl5W0eMfijv3orGJRiY1KAlZzpZ2Jg9K6Kyw
pYIoI9UxiKqSNFVnrt+ZJcxWSrMBKOqIBGXkPV+M1uON7lz2aUlwgXXS/QCbHboUiCjGQtb6NfcJ
pvrEXjsTiz5IUlRAY9ZdjulsIzoSfjwdqlreRIU6dnq5ckF5hS7DkV51N6AWt4xK+9QubjOpnsah
ufZC8djgg4JbYhzcuj5Rq7wi3nvvc656F6BJl6XDpU32E7NoZS0GauY7tzdWNh0vaib2FvAIvcoK
X4meaafGyx8Uqo0GA4FPOvBUIp8qbA4Hr3yjuUSp8evw9JcOIE8zNY9O7t+Dud0VUcSYko4XaSLv
nCC8aDlJC4AcEzQaAsgwdCNP1m711r6VIeBTljl3dqe7G6mVBFrzgcK7zcsWaExR0iUfN25j0hii
xJGkp6HWLzByb43cPdLQpPrv6l9jqe0GlGGIJLmFUd5R/GVOTBmyaO0zL/U9zBLhGqvghavlr0qz
pmNsq3aVNJRD3GYPaGBrOx0wN1zZ9EJKPHh+9eBo1oM19i9eQ7PdUICzq5n73lCid/VVDHUUY/Wc
uJbf6irciXHaQQK6MhCCL4lDupwaqCa0nNQCBTSzQ7cs4D3a2Ayz6Gq0UC6GQU3tdTxppQ3XU6u+
pBI5Y5/tUomJkMobCifdf7SqfkvN9oGh9CLUOoRrPidOEzcaoOyRdLuclESA8mejRQt+7jJbRqyz
GIz33Dd0RxqfthDKQ9XD4zAppYJnTOl3ICWTVKGUoMNIQHYc3EUDnd6orY6gwE+tO2G2brDD1jlt
mKh6guI0LdXgPgohbwqiLReYBy5nvE8x6nhxs3Xv4iJwCoq8oyT+w9tSKbiLMjhgCLqJDtDoZ7mc
2CiBdJq7TzihycQo6keAIWdJ0t2qKEJZGp65pfjsDvWD0p1bbuFPXUYby/IdlLMaI8PoXPz9hAou
gZrUzC65rcbe2WHWc1aOAfd1sKonv1ZIAeJeR7BX0FDBKsnAqH0aK1MjMwDcjusD4/zjL//1t/9+
Gf538Jpf5ukICvkvqs0u80g19V//sP/4C3Fs89/uv/z1D01gv7MsJqM6f//yfI2Hk18y/lcT9PqU
kWh/sKtTKIuTR/O1bIzn39q68N5uPbZKIwmYUB8A5n8JgfsyP6FT0RX5y+/twH27A63MR8xMlTgM
JUyyqT1EEvhWnh4/3rz147MjnLebN7UgiWUai0MXTeYhGFzgVLo3LX9v6/Lt1qnXS0oQpeDssNaE
SIFOACnp7218vuDfXdjJo4Laj4WgwRY/FrK5bnN59nubns/Wd5uOagsQTUpIp4cJaRfmptqZGPjX
H299Prc/uCOF+XbrmpHBC08qSOApOJaOKoae1OtBSvTKPt1W7F8f7+hnF1e83VGg+bofV4k4BHV7
kfXWKa7y3zxDxttNA51sxVCE4mClTKxrX9trKaFTHx/3fHv86AS9e2QlUKtYCNc45Jn/uRDtOqSq
Qk1q5+CT+cU+fnJujHcPbqIxEHmm0x5g+qYAjAl65WX38fH/ZMgx3j2zpglqRmAqmhH4rwSwmKtp
TKG8M+5vP97DfJQ/OEPGu8e20+npqDY3Dmnonkxj2hdWfzQdn1ZDTuUu3M3vBMya+49395M71nj3
HNN7oXIQ2XNREFj+CL+WIkellaj4M0KdwpuPd/Oza/Luia4MTLJ67BQHU89tfQU5VyH1TCdn9Xvb
n/f73WNtOTa9qbwqDtJIvqYK8B+hjL84dmN+qH50Sd491UPSulR5CL+24+HMzRo0bzVBAf1Rlemy
FDHat27Lm/WQauibfbo1WcJr9ve+2XxQ332zoDSp5zvJeEAndAGMHJJ2Uf/im/3s4r971L2kyaVl
RiMqYwAklVpVDZ6wNFmXpPfZl7/3Bd498npHBcM0g/Hg8LwT61FFm8YlEPvjrf/kgdTfPewOxLRS
1NpwcIIx2ja2GS07czL3o9e0v7i3fraL9898UzpUK9v+0DIoYuEGODKKO4zKyS8u8c928O6R5wpP
Ja/mjqVPQ3GWzNUaIrfTnH98in7y7OnvHnHX9JO6MeqO6DgUvoM3kOg3ETHz8dZ/dvDz3393f0ad
AXXFKjn4RgtOTmPnm2gMy21VM33/vV28e7gTN25K26zbQ1zAO206Yydp8GRFcvh4+z87Qe+e79gb
sqqvjPYg7RHjY5dq8OIge3689W8j9w+GD/3dE1yBLSOKZmoOYUbb19/Msqc4Qxfdr3I1rfFjooxD
0JVsCideas205H7AuwehN0IILFY6Gs6Pj+Vn3/TdA+/itSTdRmYw6PRrUwcpbuW/mC7/bNPvHnMt
qN2kC6ryQB9sWLPYJM7MHH/1mP/4rUhJ5u1dBgja9juJlbzxffTbEc3NIAC8huUQlhKKxbx/0kwS
50Xier+4cD/+Rob37rknOWwSdtIWB4JfnUVuw7d1ezi9v3MpDO/dQ+8aDkpgh3d6oCZ3YTWIDjOV
ecuPt/6Tm87w3j30qra62IArcjAI883HZ5e1Uct8i4Xm3g2vRN1c+OEpH6dVGYH1cPZwM1YZuvE6
KHa1ae0tuqIfH8uPRwhCTt5euxbwZdZ2vJvjqTwlbrrvfOO6mPm5H2/f+tnNMV/A74YgV+i6OcZ2
fpjtrTqIU9WOzRJ4YeVeeKNdEJFiSQAMFOCDhPxmUAKwPacUXMAehg90btUl1E1IeXsVYHAw5JRf
JSIvSp5ekNrK3ySub9ILjFovvm0m3jr7sZ+G+o4gAp3KJsitDAi8R1OVpqwoPPYyqs6DeG5P8bDF
7G2VW+T5NkrVwfwMgCqSl3lR0DIfirzYQjuMaBj1AIg7XCy6cAjGg7ZGhmgTDnPVNg0w0iWkZ6Cz
/oQuMIoQRfcEPAbkROCnC5aT3qrmaVAiRv47Tb3l4wAOAZARuDyW3XNWgt8g4E2h0vp25v/rzQq8
/rYif8mLsYqCsHn3x7/d5kgPsv+eP/M/v/P2E3/bvubnz9lr/f6X3nyG7f5jv6vn5vnNH2jRRc14
1b5W4/UrSKXmnzWC+Tf/X3/4l9dvW7kdi9e//vGSc0rmrQVRrv74x4/mooLgefmfEsS8+X/8bD7+
v/6BQj3qIgbGv2/rnx94fa4b6hG286dlC8/ziDXzPJJSuB/7128/kt6fEuy047i2tKDpzlNMRY06
5GP8SJJs4NlwNmzL0OepeJ23334mxJ80dYX0pG2aAvKS+OOf3/3y76+Yv1+On9RLrPnp/9erSIJr
Nti5pHDGYTqueDe0uX1XiR6B9bqj24PdTXdcJZd+6Mv2RK9f9LeaSEadojPEoYWOjnVaVaAQxs82
0S6fgwBe0RNSvRill6fRPTPhy8R0YVSDEk4fc/MJHVdGnAxJBxu9KMjNhrzgEaqra7qhiISJB+0c
p1TjLaeh6GkoVKaN0RGRgFMSaAAH5KrlD1+K0GlBwndY+5Boh5FFloIO0jXDEjcFzhPqUt/bFdYI
FxdiRx3BpTJ1MzhzJ82iV6ppaHC9TNnkhLuNrZB2+32xgyUFEpPoLQ9GQR/4VUVmQFDLO9/BIItW
ToJDJVlFIOn5YhGzaMOAyGxt2bQDfKnzsZC9cWqaVotOSu+zZN/VSMSXFVwym+TALnRiz1qZneGO
7cltUGpdOmPD4m6N018naQSH+BDVL1HeNXaM67AFenAZWoE2i6D6RifBs64YvEgFBWWzdU05Abw0
se5durluVKsETKBH9E2YY/KyoxhXINlj7sKIwWQuk4b7D1PpRH8QADywhpYQ2LqmA+CnWn0Pu6ir
V6L1waPlZisjcu8gvJJwOdX5XhlgC8HoAAghGB0t3jBBnyI9Aa8BmnjLZ9t9GVQbwu5OJLSU9bEv
PFUiiweBwoCYjMDJw9LfGR3uiG1FKz27DOnJkmXguDRXnN6YE31JHmOmVasQkQCnGjJGYgoYlG7f
U0jWB2kXazfp3W3Qzs5U2jA+IewuP+txAKMQSQzmmUEFCRNbhCASJukaAstyr2qzbRCq4baGsTOi
3+sTDdBV17rL1nStIF6MJbqyTxrIz4i0Si3QlwhfY2M/5JOpEXVjTdm21+DD5UT8ZpCCyrVJHmVv
L80QElx6MAdZYNe2GOPBkCRKT6LHoLCiBGpAaYZwAvR4ju8pRQGOBmDBLivaJKF46oeAnNtS29Zj
4WTrIR+tci2VrB5LOkH0w2k6PNl9THoyUmiDXqKMLILmRtXSX/G1R7AlgvADD6w2qAAlr+tGELBB
U9Rxzyq7GUwUMKboVuMQNRi7knTYwika00dVwT3Y6vRIQqKlvJqit1bn1O+0YfwcGiZ49ihVU73g
lwdjmxJ48TT52phfkeXm3o1FG1TPaLcr7ehlWvscJS0gxGJ0fErlpju4WzX04WtcRMk1ubNFxpxX
NuQgVINw1jgaLB2bpd0/T3qtYMiUEjoaDcIWDYIzZcZXUzP9HvppxlBCyJiJD96fAKcUwraJTZEj
ffTGj9Jq09Yjl1cRKrZ1SKIWS62DhXGMfU891xYYYVAfg4fZzx6ksyKpkOiooYFM7E66c4EPH2gS
KNEKN7h0UPb0WEn6I90b6JxhNgQYFjHvN9s2pKO6sbow/WJj1w6QUUoZQeOrviWYETGCk7YObzK9
SGawklE/Ax3wkhsZCjns09HF65obdhOtus4y/C0c1Lj6GpMrOyLfmIjG6qTjUkf1hoSgA0fV7ioD
tFeTp9qAGJIqJJ1B07VoXNLmU8izlFP6gAQDHJmYOFs8uRFD6KHLaNWuPau08TVAvAkwWvsMHIKH
F0VF0tOg823b02DC+fAZ4y4b5NqJR5qRmq2X9KlN3cMUp9CEbkgmJh4cUiRYYZ+2ByEwQn5Ca0Uc
hosUHVuQHOVX30iaAopWNztfDXq9F0ni4/zqfYICZlZ+ou3BadWYDCKfa1j0YwxEO5ZjcfDBwE5r
u6QTvjHnfsUSom+HyN2kUYsysFOfWxHwBHZJRi6FiEYUtVnruP6hMoouX/UgpuSsvJ/1/hUGnyN+
ajc8C/reKs9lg4lubTtG+qXEqdacSqsQ2oGTDsOijko5HPrMRRIJLy7M4VFp3HhnwQDVmJwktFeX
/eRhN6qLoar2EJMUA6w0SmedirLgHiASDclnEZvkLrZB/zVgxhgS1td0NI6dsfeZijkoTGHP0k42
CsmpTGLTIf3DQa7PwIJIAztyDasq8cvhYogmcUvfmK5YVeUXUHa7a5v7nXYuSR/HiEwDfV0QYA09
xa/IENfU0OkvuQg0QDFV4ET8zVjHr4MdBOkSj0rwJe9IVCMk2s363URqITg/2K68QkSjIT3nzWlO
pUN+x1jF4SnKMvjosRGO6pY0GQbrAAop4hPh9eNS72n3LoosE+YS+yCQlyqMOKU2kIPoOBSCE9tk
flYfh8b121dAC1FyB79SL85saIL1ErDQHGdXtJl7tBwzy55rTu+M9WVUQuvQ2sNtEvVp9Txy6qKz
mGF6zq4daCenneivBB2r8Rxubg6/qyg6bGeaXwTrwLKLZg2F0MovxkbozaEno+y1YvKfrfJRBmTK
I0Eutw2Qu7Zdu6R5TicFp8jrbmI0/lp6PlmRo19GsaO3SysfwLdZUNyaK1VGvH+KPhrhCUqHPAZI
yh6yuqafCIwxPSsjwZKX0toJCziWIASUuomwTZAogeTGhNINc/c5BhmJRq4n4WSZNSrXr4bcaYuF
EJXpI2y00fiPvAOGEy/SaEBn36nkpMWVHp8FmIC/NtYEqt7P7OGmGRAFnblpjt6xAhqGdTZHQ762
qrJTABbVyAqGroNfLmF8mmhYR4dH1NRSCpcDdi6DrDpHB1uWZ15zgqVaCHp2RZNel0CEP4VJrvyb
gYZ+solIfGcVYpQwFlUQemj0aDCR7qPawFrqTa7KWyOIMQ7FjRpYE4FWxja0joD3O8eYZiVYJKiI
Gz2SDdFLgSBnIQVjQkROo/dufx1kI/MFAHSeeIH9HNdkNrKYgis2+crdkFHWDacCJ19w43YCJkyk
ctg4iWBKzZTQqXFslnnHMJcyGawvAs1FJuoMXTvdh/CuvK/KDFJGyibPandTTqaqHqreGr4aPXkj
CEGA489qmEriD5zi8Lpmud+T6QUHZN3ZaUgyJP+ylnnZVNW6x7cTn/VTbbXbFGLyA3f3tNAhp8/I
RiMlUNawkIMqfUiQR2I9Kda+qZS/AmlMupKbk4A4R7zrrfEgIJYZG/CDg3Hpjvn85VuVkv6eVk2Z
nhfWMNhrHxs8DLxhTAwEihQnENe0qU66W5M4W/ynjX+mZaPlf5FEUpbLLPAsf2VBWqafb/XY510M
AN69Zwxi3Blubvvruo+SFJWi1tvefmqGltjyym11CMtWhP4PLHe7jvvejTYD70WIeXoCe/2+r3od
BdCkoG/bzC11R97nmYNukel8Oh2DNNXbGx1oYLQBhJGchVxTorsNO8P36ut1sE/ouBvkNJdJt6hH
vDowPKSArWIJ81Ov8YGlHGDAI9BzyXJO9QbKW+rMhR+wGiYQrv98GXuKXlCi5V+b94vUN+vai+JV
3TTV62tzei7e/+b/h8tZSi4/X83+n+m1+vwcxc9vVsB85O/rWVv/E0+Jbnt0Rh1hybnE/vflrGX9
6UgUg1xa1qxEHPGTf6xmLeNPzzBtB2eYaVmOkP9azJrunyb4NtaehuQ3LPEfrWXnMtm/VrIOUz66
hbqLgs7i+fw3DcAE3tePyilaZ1I4T4OPnFPGWvOJ3D0AV1FeXfip1+y/Oz//WFB/Lzh4t1PTZo8e
ziKLXXuOEO/KqA7DszvVME4yb1yJ0nvG/XycWhwhJUljxfAfdfCdeXfEUFuebelUCLy5NvF9fQu2
ndCknYq1kSbHQK92uFZ+UbV9WxBgFxQVKDCQhMNOhDTflcAJhLIyyJ0Di1Pnwh9QuguUWMR/AcZU
wy8KdT/cGYOyi2rDnm+gt98nryRU9Ilc4Ujz7bVGFl3iQWYMe2hgroZW9OOr9bZ+++27WUAudSox
rF6E8a7+mHIrVlTdiGLpEVGmQ3tNYPTu433MhZvv78P5BL7ZybtrpHcqRhXu1bxQr7vuARwp3gV1
mzRExPs+8a/+TTK4x7byYdZQYcVB//ER/OCkvjmAd/Vkoxrsoix7vmUb7LVyuhCes2JWRT8sDMtf
XMF/ewDmb2s4hiv4R3LPvL2CPlEyyMH8HmLF18COtmja1oPrw2UuM20ZFvHdb3y57/b37hJOrkso
QU4YRZ6dpWV8rmX6rtS9gw996+M9GT+6WzxhSpibDix5+11pbDJIfNVM4Htm5SPHryxqA5pnMD9r
oAe1jz02bKrFixYCUa4Sa+E6ZIDmvGyTAtnpePOL45m/2ncD3Lcby7MNw7UNNMeMAG9PtaZLURkg
JdbFYKwCPVjZg7vO9GpdNZdjCVerLJexSfpMSlSEf9nFcpVZzYbVyllEG/zjoxHzo/nR0by7yyxm
rJ4X4d0bG8D2i5iq+6xSRwEu4JA+6DnkiilRyV5qKtxqcY/bixrYWVsEAlChaGS+GlQ93kylyCUi
tWCqlphGvZ2pW9FnFKjBoY8TZOyI5uL7j4/+28Dy7uhtyC66a9m8MqT+7rbVetY4OUuCNXDX+IVE
Oe+6sirdgnUlfUJcyGGAJBUwDxupTvapqnZ+1nW/eHsI45sO6N8OxKPay7DL++P9iJ5PYExytMBr
JSfxOc3qZA/O2wb6XPUuSeEjss20Li5GwhWOdj4N95HhwhAdqhgYIfmszRWV2w5DUTxXC/UwBUgm
wG89NMyDSfHM+0sSKa2jLqbyaDQTiEOrInnX6JP2Jac+CvB7mLp9RAWWrA59wh3WGMkleTawbPou
/tRbqQfPNQpDSBz5SIU30sDfD4V8GpCkrD1UwGcy0IotedHiSrP0axoj2MUIlLkvCJPf2U3lLEn5
SdYGIGRqJq2xLmqEgqwujU2bt8P9kBn2Kg60CK3OAIWSAjTcxRYPZOg9xnqPtrJwzYygAgNkygLD
BOW5FiUxFmtbh/SYZGThDkjuVzRbPLSxWn3ZwIaNVhmsFUReeMQIUG12lmqLK6Vs9+SmSLL6grf7
ggfLJn8hJAxadeHRcMPh0KIpnHasUUTA1Dy8INvIY2JqG2O/0AtzV5RzoAftepz2WRQjh/SqVN+X
2GNYfVQWLDNv0GZGBlbxQM4GCmlkt74OPi0OUkLMQPPiQPHwZJ3n+eBBZ2ovJpkShQ2FYwnIq98Z
JaY0aEq8N2rc/WWydT1G2hAoJxFHQKaq+HZsilvqGnijGMnWZmAjJnZBLdtd/FQFQ7q2s97bokxS
J3IfK5zlyr4k1WQga4xQdqT+S630KeCbilp6kLx6ZggM08dtwFt5KprPaTjs5OQ0WyQ7wWmcNExU
okFPGNz4WT8+8K6GRciCsqxEsR5dM7pCWx9sYEtSrQPXfY7W3ycqqXgZmhreC/TchT8M1JXHCTJR
uCYu+Dnz+naj6eWyVgN25UnctS356FNAdcrO/WbvTCmkCZDneJEuqKPP2NFlkQxfwf3jU8r2Zhpf
F8a4Bn+/sli8iTr9UjnRA60J7GlOLTZWb74YQOJR6ZjUUuMiWNqR/3UkQG2jfNoXWH81J6zWjbbv
K43FrrsR1EeHPIdaHG+UogyP7dwl13aORhBwrXNdQs3RiTJmrcQDNo3ZJmg48HR8iOOu3BYTKyc9
yD6jkX91aftQA3JA7k6Eglr/l7vzWI4cybbtDz20AXA4xDQEEBEMhqBmTmCU0Frj6+9CdQ+q2PUq
7b7hm5RIs2QwINyPn7P32tED9uU7GlX3XVffklm9w4XDespto1tX8Tdbs0ajDi3fwkATAAzzQZwB
SRWDRnMyf7YHuS0gHBF+4K/UKNvQST7VjnHs0+cKYW5Z4PBvUMCNA6nhkGUH5SUYLmStA4eySPXS
16jZ6EsvOSfZpc3eNB/DZfddI052qi9oTIDN2qdsftGUYTuStKkXxSkwu40aE6Ii9Qt/jpvkvkW6
F9tnvH04CLujOVQ3fXaPetf3tQPuzI2azXf4sg9dAiuspj1h4Vebt2a0HxkmWNUvn1ZrHj3ZBDXC
0t4QRaFHhVf1d0X7K0AKbubkIz5Ziye7xaBytUsk9CyHNoDUuCSheTgxN9nUiRLhvnSz+ik3RtxD
ckGAbmT41dbJbs4fCc16M8b3uHsmSPwpxNPHOAcrSXeRTe5Z9rdKo0GUcJBbzrljvuq6Yd2R7ZEj
Pain6IwAEDKmtsaO2OrReopwD+p8hfjsgLfFhrOTyU2HAYgwkX0rjF+tlR7q0odusx4FfPVsvhYE
s0/ipcaC3+UNEfHRs8G+uFLwmfYEEELvn/3ipputZ2k35WFG2hmHWy02Dyp9GynBvBQnNSk3oo2e
dSd466fkSWuHX8MERoOWoyvNT7R7+EWcu2ZKbv3mKa3At9KSiBV7K9tbp4wvOjFWLqGWG92aj7oY
nxKrhanF3Y+BmwpMaUkxZ9sIQN/KUhhK43bvIwr1MsxPKuqnXqMVC28FnyTBZA2dr+iznIqtTYgu
Onryr7aEAbA00V6EboauzOBfifULHtJtHnv21NxWqoYgHbxPPydn3adnIua1HtZeMfk7Ew8hgYBF
QGgb+2IIN85oHHT1S9YpqT6xG+B6jGhHanFwa9c1iQVHYnwIvhm+49G8H/WTUF/gCOBsJYXIqkmp
wP280kf7udYsj1E9fKFjNKgvmv3d4ylgVEgZl57scM/W2ZBNam5VLdwKHfK4wpwj+orUx3b2iaCJ
oNMSvdoUL37/ZIvmWhTKm4pRkHR2+wtiGZGAjwm5o6Bb1xhDVr7jgyLd88Ssw3kJIPU3RRUd/fRe
jN/ML9f1dJ/Fj1CkKed45r6b8ovgMb68/uBH5PmwWTvaayVfiMqu/LeofxNFh1WE6CFyVJXwIzVO
jf9YlZdJ1dxY4lGLDoX/nJT9EpR9q2nQTzw1fWuVx9pA9k/shaeXthcKequBRocTX7BS6RgS4ESD
AoNT6kblEs33NrBw28M9DVveqMNU7+cSHPNJVYJgWymXYbgrqmpfZU/WcMd2vYtSgMdF+G0wmBml
ihGXoV1/rcrlofnMoPhAKU3p4nTFaSahtnykr47dcFgTzga2FYMij3OkaJumfJwYGi+OjpaGN+yW
xtqF5Yb/YC5pTmDu5oGFWm7aReaS7kYbDBv0SLvcUGltdamvLYvZERp4u053mL2geU/kHEywcNea
AaBpO3de32/48zDe+EtzcYPPSrAPj81FaPcVGIo6ujhBhSb63DKQ1fdldCf6l3G+5Mqr4ZxlD/am
cU666L4U+IcDZBikx7+0jpgZ/cLskYSox4SHbEj0TZPYlzmfjlh2Gao2AICuev5SmlCC9WOZQDa4
sWDvdxCSB4LNtSNnu0Rg1wuj2wF/RXGUS9iCedHwZRZ0q3CfgNYtfs3cGZB+hXyIy1fcxSv4/DuS
AGKb8McUYvR6SL5gIob9L7jbVVidA/ULHHiofmndDjXianCIMVYJ0yo+HDCpOZDQtr/v4UaHdKfl
sAA51kngFvFDYp5FTGhwsOWPzHmfh4dUfPRTvtbloz28Qy4g5YFGZbkq1XsWxmh+KE3ihmuyXMKT
Flw68+po5HMf+3xj6Lc9tVEXHAfDMwRddACULYLbeRdaTxPVTdHtCggN9Cr2xZC8Z1X/TJOVYe3O
mg6VdZcluAlvQ+0ShXsGBhuCcFYmxuxwfOVNxFuvuZmTuk5auF1d3DNYIQH3FYkP41LA2+ahDuWn
OhssiuE18I8pSde4rPZziH6fSPRMtJ6iPxNk6YU92ZjMd5pKvUuMauOH5nbmvwW+YGUmRglHlDTZ
G3Rs6jy9xS7k+NaQZAznXgn4FWNl0/DgVtHI22N4cFDOIwhdkxXEwPdt4U8lN2s3jQClicecsLUN
telGpGjhg8LsajrvndTPMzxAOLEjfLYxhrCeTe81FKI+/WBuu7IszPQ1TjAlVzyMrnr85HcT8WeN
R1fviayQXc4SrWNd0rVoXVs+zAHYQtNzpcLX+xblscju8YS5KunqpayvKvt+B+gyHq6lfJjZlhVt
fM7s8GFZEOv6LlfdTMJOs+6oCVl5V8jlT5Sd2mU2QG73PTE90WHgRJOo8tvOQrdN6tUM7Gaaxa2d
k4cXQEgPpm91ibwd9YMTi/emXgB/VDxZeBkRsIK5u4204MbUH3vO6nOi7rg0K5/+8DjiXUB+CN/k
YvueWTzkAfivOT4DGd6GtKYWAiX0lvhLbd4qNJccSre1qq2j/rM3eRk6wiCCaNM44z5jZjAHxqYU
LYIJa9WMd8SknW291I9hU1grzE0uW0BsJB7yrG3jp14pMfoH9olOCWzEDz1yDtgU8UItJj4PUs+h
N8cb2Q/bhoE7ntvjwgJcNqB4rEh3Aj3MFWk6C00YdEXcnvVzV1y0QLi9KpkaRpsJwkRkJ7u+EZu8
zb2+M7ej+EY6cyBvx5Om+FUXcJhRrClnlXUoHAEEgYQD/OHXLCkOEj+FEU0N+AfrUda2K92Jdn6E
TZZu62mAhlvDyKmZXraPdf+GFeta1YA4/D3RLrAJOuyJe6BFiZiPaq5sBnJpE6fdDrHPT9U4vCUH
aEQpdJbhKR23oBg4d+FPvhlSuMoFwo/LogVX04r6QtlXwZPav8dBoxL3xS9yBySpMw52tCv1PTtw
k546iAOcU2cv7B4CnmBGqI39K8wfRP4A9WxfKOcSfg97alTBdZ7I7ZOumo1raVQuEbLEk23xIG8l
ky5x5NjpdeC1ZnsHEITw1NHfWKFYReEpVU+c07zRsCX0fcs2nzotgZAU28yIiCJHJLG1GnnFWfiW
DvMrwebUpSr5GVph7vp6GE7Ejq5KdmduuW7uU9DYj9XMM4TUYpdqBPSlgqU9KuyEXN2s9sAKwM9Z
HODAOj4xV94rbdY8tG34FmTWq+oTM4oHQf1ucMfWhLiVAjTu3IWRp41g+B06RChMvGEpWoIeUnYG
oT9Txn0i2YR70tZXvmkBNkoe4BOO25o8LmiG8QBTpr3p9ei5HxSvZI8rB4zJWX+o83atOEO2Bliw
MyrAM4ogaMzG5EzYC25WWDnrpIsfCXi/C9iEIsEOnBRfFqdKw+/PoolOKTyOqrfucVdemZx5fWPt
sUEeA5NDNrqp23RUiOLJvFhL7/IhO81M95TaeSUPIF6r6kiJmZBHsZDe7eaBcyeSEGtlFOqT0nRH
RbNd4pivGprpSc53emogp2ZPJDTgNaG2i2FY8w5lHLziai7ZpPzl/jEb63v9SZG4HrK4eRO+DxXT
hKuiFx7cqs8p7cVVrZxdGJILMbAoadGeUF3C0jEQE9WMPfzT6oB7hu9EMxP2CdNflMTvkoCKmGIt
WogQMX9fpU1BIqprBcIznNGzc38b6vJFEz7HIFBvfbWdiG4XXXFm8L1z1GGXTHKrV+22j6uNGjZu
U2ZUVxOlSaC/xpHthvYAyWMJXXDyYNxXCr+YnYjbDIMnQ87BA8R6gfThFbC2V2EBtJmIQ7JjPYRn
gYtow81tUtKkPnmJyE+dYoKojdsXBxs0yYyw7OHCZ1BVUEstwNWMNJKO08eQ8xAnar2RxuRsJ037
5FpoWxUFuNt1EDgAZ25ptD8acjmDYoqZWQOwbmebskbWFkWoWxWQVAExHGM1XdW4PZtlvylVwrej
YuDsFdNCUaxzlLUPXQszQ3FcGYfXRO16dBKFfxYmGMv4O6SfTwfyoegN0x3L7I6C7zOmgTjMJueV
oevum0yp9wkrpB9+QxExz4pJ0F6LNpTMxbaFljMTzNEhhS6mw6hGzFlZzauSsyn9mfwGsRfktIiH
v8xHI6DOrjO3q5py4yfTuxYGnlAGnOVZR/xo/JpP8aGUKUdSMiMXczArjZLdiCUexRKUHjwbTnPg
+cs3TUMDYRJuY05o2Cl3TULCTqNTLrdewbNvqdNjq4zau9VN5Qa2VnqTZyWwIC1K3YaouLXS2F+4
dbmitZWRSbW0CQUqop5IcovIwmLhUvRnnZgVWQfTXW8pf6AG0ls7EILQ10Z9HZ1AlIjWlKTxyGKT
JNpIE4e/LFEvom9jwdiLuZRXxR9qsmQUXohrH+jkPpGaldT3E1he8iJ6vEr8SynN4lwYs17AUy0k
MjcfBbirOQIDmDXNL0JG2r6RtEy+SEbm8qvhAEugJytwNWpA6BGZRT1JPgHcRfJW/Zc+CKs7JizB
nW2V1l3R9+EJCKBy189Kd62lMXrCKJMPZWJGCMumLA6iTCBBpBxBL0E0lHc+wbbrUrPCs7Cr7iZC
DZkB7EGsOai58xgPlvwVxNrgziNjPGFaxblGxrOz7ZSrUtjxM9wd+wGHtjwmEYwROrDma5k1vAep
qO4lnbt7JD8VZz6C4O2YTGKG3c5KJuHnoGdgYwLoPV2o0bVRuqApQHjY7UVrJuWFAiEl3ods1Gya
dXujGwFAK1YldDKy24cxcLS4jK0PkYfFLVLOuVwr+uLbstGhU7XRA77UkDxK0hpFew7iEBohcHv9
WoXxdyRR1tTcXgIU2HwYNpCeZOWF8Tr6ujhK8AUbP18Qj0HceiwsxjqXqfxF5CRKoFbOH0bXAxzr
TIhFaT1kD2ZVNnsJknPTRvlM5Yw4cJ2MlXDrPMU6WLfWGX6VtR+KpjpOiKK9kSv80uotxwkz8eFA
d0ixUFO14tecRjCHWmFSacTRPfOQ7LFtq+CGDm5fofFoNLcejX7d22p9r48hhPPI0A5GlZo44dEi
sLJktpcFJS75EYXjdobjQjpHVQT0P+clOjItk/tAsbgPZmx+tZmSPJG+pCOuaFCojLGxgTAvYBgZ
w17Le7gwopG3s2kLj4id4UHnFfyo9A4sObGy6bfjTM0RGSX5IDoXw+oQgK6gi1XuSBS7A3kBmrVE
c+d1qG1NAn3T7IgidaQe7mV5JBrVuR0GRzxkvDLrqijlK0aR4XUKAmsrDS69j16FllJLD3b2l8xa
WK4q4xbg9eGwzrsGjjVJTGI1DyAIumZhSiOaXVJ5c+KeCBIRAQaQVDY4iow5h/MS6O+9aGmxI+JZ
VRCi10Ifxa5TsBei61DxM2zCkp1Al9BefCNqASD5PGdtNV59HzlHVWkfsKisDQJTsLLQQ1FHgTaE
U1JyzUYIUoNJuwYM+RkZuMrKn6s3dWkXK8kD6qI7IsBZVNW2qprOs5DxbQLEVBcN8NE6tyxYLPys
LfAXFE1V42yl4zAnsNnfZBRQJoKJWSdwmDpn9Pdaz5UxkqwHsE/Ofe1z6Br1sLmfRapxCIj1vdUi
r20JxtskMy1dkK3As23a9ygGSTsWS8ItmXA+jWCwrFktz0lE3I6dRJrLgpqtcxTDhE6UM0Iaa/BP
lmnR2DJBRgHKsTZ6ZE0bpVNiLpXTkD01hN6gl7TBRM2aHNIiLKtcfvu86ndNMeAIUUZEzllteWQw
52uZ1/mBSzqvnRb5ddOboOQwnRLBYEMWVad6HdVRfCVOTPDzUOuxOyoEJg0OXAl4xfuyRXOVj3Oy
Dwt2nMmSwUal6vf6qez30hi647AAlKY4G6HKSGc1V5XccDjLyCApfQ78zuh2U84osfSTZ2C82E1Q
PinP3IYOI3UU+S8cEFN/l3Tj8BwA1GMHJpb61Q8UjeyKsv0wRMgEOu3a8iYgL/e+78vmaSBW/ETo
HaEGqgGHCQIngZsFcuw2p6meRbTAzGBHQKZrAKqsM6apJP0xz+gXhmtXUI4Dsa5M1jIdhXWl+KA+
BbdF03XOs34J7gWKz5FCYSAZqdbJV0CvVmk0xycU92FfQ8hPrMAItm3VLvzBXLF2qC0rbNUtZzI/
reynKpEhgHwasGBJ1EHZTkU9egYug51tCvCzSjaKnkZs0DymeVSewTppH5mOE4iOztQtvNTUfKjx
FjyaSMThklD32CjhAnkeS5JtmgAIHmd8kqKm2S5cuwFlNswVBG5GBoeGuRmn9JHMUGgKDAeVjPwu
ayo8utsCIqLiPzIIJ7N+FslNNVtfnabGXjioxla002MxdzbDtgnmgxO09HnjeZPC8/wQRoIJ3rmG
yfjZ9bSUiraEKSuzfpsM3cKfD9T0ufML8QSBlIg4fra6T1QrcuPUltw4agPiZ8v5FI0JpwwSB+40
02zuQijKaw13zX3Wq8k+DRUQS3Zfwt+mKTGyz7hhDIkHOrsJPH00SOGe4CzPDjF2nc851yA42a3t
Pjg0qVHsop7Qg0oXkauiXLwL2KTdXBHauuwawzXVuvUgeqc3ddI2NwWtSk4QAuAjgZ2lcu7CgA44
+nHCcfqWtmQzXMmizVxKYLJwWsep33xfGUD89oubKoDLuUpQTeILEWHiZnnNe6306U2oYnpYi74p
do4dUv40inIdkOlCKRlniMJFc4uwtf6cWn9cQnsN/RvFJcZws20BUKVW86azzu7VwFHWfYGglwOL
Um7rzswYgTBqJFA28PBCTzvHyY3HHDDgPja6TxXXzCbKHOYEiggYltBsh3DdmNWd1TEoCPnuHtLq
wliZrey/Z2VSTkmAGEDVmfGNQ60etWouKBBywgFsUmUWiuv0iamJQ0zvsMllg+Y/lUFbPDSQwzd5
p4kNRJLwYqkRiwtLm7JjZ6q6lWYAHlIB4nyUPYBCG3fRDv1BKAieEsVJtyrAkdLPacBymn3XR0e7
aHnYHeOB6YjRoLSmHUNXmrC94c0Z2OOFSCH7GmlfH4Zak99WrQ0nooxRjw/D/OYkE9PQzq7Mdyje
8hjbcenSZSyOvso2tSZFuNwOeID/wBeGdC1Usz/pfts9YPQBg24AKl+yEpcknGG61VVQ4+YQdvXK
LJfA8sq0O7TFvmJw0ABZppVO8Fj6JHkySKDYWSvI7Ulas4pgpKXUzw9KPg+3OHUQOuC+aB6DVghC
LTX8yHPWDNupx5Vc5eb4qGE+oIlUMEcKIB6xxOUF70ZcPVUCqK1lqtGFVXY4TbFTv4RFZ9JTABoQ
uUMfaceImaqXWHa0TSXy6JEL6epRrV9mJUzoMEc6WvE8BL3u95d8sLKHnMmDNycDSJOx1akpi46U
WKbPyrMTSXGgVifoNq9r/Vg4Fm19Jw75cj3h5PnKF8zo7dnvb8n064nOyByPOgQQOXtp+e6nlryt
G506SgTqLotKa53GsXbIZ0YbtWXU+0bpQdLmLb1u21IZjZLuvmonhflGXfd8/05kd0HIXoihAw5u
YpuHsjIC0L52xRsoLOMM+9WeN77g+bdyP/rqI4PDahyFaPmtgrMrWKcOviRZIn2FkyzpIDJZc9js
Ij00HwEbFUeNlPWPyGosT4W95OUGtPckm9v1IDiaGkIgKQFdyAEg4dCpx5XhAs/qLgbZ5R+Ek4PM
FkiHrTnJ3CgD24+ROFpHkcCo4Cd3BXaOu0QLGHCMjvkKOq7c1U5rMcsebAIL2tiGPY5JgO517UxX
XRZEE1iOcTsFhnZRtCh+lOlU3Dqs4ig2qnn+FYnSXgTKnEzbIHYWcGZnosNwCs/pZMj8zXCgWaII
PJaqmZxrpYzZC0dwuLO1FNpU2pcGycaZyi67VbK2eeQEvSAQ8FxZbuYPxradlfwzmiNzM2GaS2nx
WqVXspLvYxB6pFv7FeQPo0spARs7PGV2m2xMlJbbNpc8mrYgWKRMNV/fmLqT0RrjsCVIP7NVAKmh
RvsTidj45YBQvuqQtM6gaRjeDjk/IuxHcZiQ14+L/QcVSY7se53NcSMYxtT9aQpEz6KeY5AYx3BI
bkoO5Cx+smaJxdl2SfLJwPIyYAKCbw2+K9B5wkvyVxyeuCFoh10ctl24aXtC+mhi9hLmK9GvYsUo
huYGJ0nYpFx5f9tB/0EB3SQ3PqEVbLmO7sW1rFwg4tYbi1nDZH3KCRKVLfapNqsOjQiGXSni8FzV
nXBIXZF9sHPy1FpVWWsDNk07cTUzI/KwVEq6nyZMWFKHZ1etm+C5QyCL9cfx6WPFMpjFxlETJugS
u4fKS0n0ibQicK5ojZRfpa1GYJ5TFalJjDemNnlt0qoszE3Q5f4uV0h9U8UIiwo8McPJ2iZOJQQf
peugNmuVsIjNrKbJLYli7R2WEALUdXBZCaGk4UD+Ymo9+oVU/BUgZIE9qlSyTw04bJLZByoQh+Cc
TEVeF4+uiQbqyBGqeumCXnmIddrDnRPVh8imQ0d6Q7QPJ3/6rqbUelZJ6SH+YxqDXc2junHCDK9n
IwnpGfApcoITusL9SvxzPBpE7jZDuv8/qLQs5BXsh+DbOYyICb9askTy4gtYusYa7ZSpQWvDWbUv
H1RL156qjAkxAojs1/+DOgyovqVbluEY/POvSjvAGDnhdXR1C+LYjyOs65VsQnGJsCXe9fUSnzyh
iOfMS0QUS9sO+ar9GwTF36g4JRprzF7OUrvKH9JYgr1Um5CScdsnE3kidHPCdRhxeKWT5lwBbce/
0Tv+3Qc60sIsYDjs3D8pYU1bBATARNM2S4bozkgmxCd6O3g2oqVt1IzVb77gIp/8qXz78+f9kFdm
Y4ZGChPXlvMrT8UcXi2ZHAG/EVbU+K8x9oe2Lsvf6FX/RtQp+XrEPBiGoeKi/uutjW2DV00L9G1q
Vhdht9dEadx/fnz+RqcpHQupthSmNNVF8P5nkbZFv7QIm5y8gSgn2qgqH7Ow/kxCEgf++YP+TmrM
J9l4xAWuIkP8uISOPYUjCD5t29D/2zc1PU9/mpna29skJkeAMIhVG8UU9UYOhsX/wD0n7+qhuf7z
L/I3F9UUCFOFukj5+WX++o0Lykyka6G6xRhZA2f31behaub/FbXmD/W2KRzVljbUD1RSP97KriLI
wTBbpIO6Ux5opuhbW5ev//xV/sBc/XgsTYOEIxVcpKbp1o/vYpFurM59P5JZVrmmX2ylFgIj75+m
wMK62B4Y9nk+x/g2kvtpDKnTKLQLBo0Ef9jk+ZhBkf1GbPs3r6Zpsl3rvNsaVoofLgNdZBgP1RaZ
vGajBggvg1pfcfTc1nHh/eb749T4+Vpi4lgMjTqfRNH113vpUJaVVRfpW9pMdbieJyv4ID4ElUvg
yxU5CBUKX+jpq6yyqnfbZNfPdRm+MbRcRKw2aRqixdCFGd+8MNahsz3p9OQMZiQoO8MtxjnEnL/7
rf9Ldc/rbFi6o2sCJ4hp/3gV7EiZNAXj3tbIsWFQsDvBeVTnZteVav3ccFhi2p0Et4XqlM8BO6HX
Vlr8rUG4MziW15x0YTEAEY2k+cQ8VP/OyoxNUIxk15Iwb1YIHzTxSstA/wjoYF2cXKEAFY5GKigu
XSpfW2/d2FnkaD66XiIAG7N99I2e1nRRmg8t9sHtYATyteFne2E41JsGovhXoJX2Pa4vksGYiQ5A
iv2KQdPMKBqPo2cVjMx9CKpu5beZ29RqshFxo3xXssgvVmBXN6LRmBdjWA0vSVhPRzL2xBdyROfW
oamLxmtisKXppfZOCVkcrVJlpIPA/dFuC4KNfY7g8crgtHXf9vbIj1Och3yMi5fJ6skCG7ueRMLa
DO+60lfXsBJtNwggbTMljunE4sq7i7N6eoFJzo5fmMoG1Et0H7RMB9aGhp9803YtgtAqkwsNfKxe
gbE7l1r0xjaIFiwx6RdiS3nlPCo6B33iE+Mb0+nKvRV0YUvGeooSpW6ibcAJx/WbiuBvPek8Q+bz
XtPiYcEt5+QedO0tV3sigtYBimyHDuPJbnCVViG+Ma/GS8w+twlEzvRXkgCS+pV5wBjd88gGCC/B
W1/TUE/JghBq+1pYRe41PbtEaVjxl1UV3UvgOJkHRyd2jTkm1ttHaGNypXdtVCRbVEj9Pdw32mwm
Y24018hUaue21ILmviSxEUZvYGxjY4m/na3XKsfAi8wQO3CjGOZND61jLWzVcHVEKVeZx8qtycoA
LzgnLtMu+1ubQ95OijS8QZaY010aakSZLGsIMCjbDPzgsm2uYPWy41QQW3XCM9A9GVqYomsbZu2m
pETE/DvGvadFpcEMKmXWD3pxzteNheDTsC34xUPfjS7E2/BTHwTrTxE5KIBk5p+wjwfXghJbW8cV
j1zfVuZVKaaWPILE3jpLG2DgGd5rrW26YqjkpVUS+4CPL1r75IOQ8DX15FYXRfdrUiiBqEzz8HOK
VNa4iYHPKtbD7I7+c/2etfpHpBn276qB/1pYwbLowFmorxbPmPOjyOqA3/tQbvQtXYmCSjpJYUNb
69YqoJsbwD/+eZn6r31y+TjsJBCkTEmZ9ePjUH2qPNwQ9aykvzA4PmqK/huH2H8VH1JVcSBJnQ9g
B/uJqqr5pcH+4/xFHbAjje2qtR0Ke/3ln7/Jspz+ZZdcPobt/g9Ln2P+JJmp2RSmdFF1dBxkhYNU
KIdh5xevOXM+1YdDrmuXf/7Ev/tiJrMhIWzNhi69bAB/QjtNRcZIA80280iVxm+2cez5YcSa/pt7
9F+PhOTi2WyA9mL9EeqPe2Q1Np7lONNpD7+aMR2HmugJHWA9iHvT/eM7/YdadPn3BfuBR/rxv/+/
0ZIoTf7v/tIVFv+oy/5CS+Iv/Ntdav7LUIVN6cHVx8rE/f+3t1T/l6QSo2uv6lSXUlsqkv94S6X2
L+4WPmWLoB4VNBE/7D+gJMP5lwHalZdNxSuFVdX433CSfhRFKt5OE9MlSnZwTfh0lhf7Tw8fs4ox
xXwpmcIRvZGFhI7iF2HRfcB3hiLNuGdEWq8bJL1/uj7/eUD+7C8VS2n3pxft359s4q3D0mcsOKi/
fjJIu2Lg0MLiPxic/ebkgWbNgwwbT5u/S6Hu06w9YlzZxIXx5A/iWe2nN2IZzmOA7g024gGEF9WY
1pOCPlwIWjjfNBcoJLeEpXa6gZJn2AedFwifTLcmpNFs55cxy39XVzs/oGyWqhECBwAS2hRrn4rh
969fpZsC31T9xeduOEwKNMwUI+qezpyf477WXKNz3ntwdew/vbONs3nfmOgUm0K8BmP7PhCzZYz1
oi0lZHJtpYG5A2j5AmWwXDXW+N23Xb2WKC34uQnjM3hMpH6GeBvsXYgRGSGZ9Rb4YbJpsqUPmNLn
M78CR/AHY8y4B7iirB3ih6okcu0Rdwc8F7me1OEX/H3aSPHWtIO3gXn4ylxiqsnIOSpW/+jn3+JF
5lfUAx+GZTOkYubbduBtEUbUJLjxC7dt56+NOgIJa616xfmeAP6v21C56XzCy0zlZu6M+IkuY3I2
YgaazTuAGp3Iag25MuAnZk40tIV1b3e5vR7q4oQ94ZvXbV+lc+DleKc2SeU8Oz3ooE7GB8WOLsOd
IbBZNVm+YTY2r2abTpaKlaHp01urYw82kHvLUr1Rqa3RjOHCwkmVnuMGkoRN76wFm7ZW22B57P3d
3C6hRHHiHKJF1ibGHBkH4zzkJ6u6pGZy9DxyUwrjwEgMUrYAiqR+jzgELTUXA3MbsiFyH49dExBX
GhXdKdCZ3ymRP3lGZqAvF6UblPTEqjiZtsx2vVyffTedZlcJmVVVppZuijh9geETLlJvsZY1xKCq
Qk8cvUuIDCtHBPdORZ4lw7RkBfaMspixf2M1+zrw1/VS7kqm4eQenPRakDGuPg9R2awLrO2b2lTv
IwaXeD57Eo7K7Ty5riB79KhlDBxnu55XjMxv6JgzDO9RmMcjwZUk8uwQ65K3YvrWdnIQG+LmWBVa
hXKNhFq5bgYyUkbgC5mdXBEeH9MgeE8SmzG/8stHGK/2RsnO3Vh4PyY0w9/lUNgbqUTdpjcZAdfF
1aibg6RxqwBvVZVEnIRQcZ7lxGB1bXrpxnFPx5jKVISnpiT/WER76fsYkyjCfbO6LzOb5qaOSay2
6Nm1wdZasFKTahgr65z6BTJ2E2sUyeeItATpBU4AhUn25LWPHVYnjWhYpaxXeckcbWTOvIvJtzkH
lXk7ZZgPmFIyXNVwOsyGfqAhQSQch6goZ4S+RJ+3NPcIhiUWDFzNBemtmcWEg5CgUXevIF4bGhdE
gExx+ByBuF4NY/omG8NYGx2pHVl2RJGaridLfUFlSJAkFShzsr0B8INZYHJb6bm+HUTxUmjWebTM
huGjXW1Th2cqA/W4Skb5kSfMsswqgKlq5cT3ig2V99xa/QoID35e7Z5kwIJ8d7AfsV2Rs8F8OhwV
ym5GIkmBujNvagRDpHyvqjR1fXsePFQZ94VZ0bMrSCjpMBbKwnBxZpAQCP5llSsS3/kytxgL3HUa
7ruiAEd5U/TmUcB1W3B4qLlr8hg7dSJyyDphcuzW5pTfh5l/YCjyDW0FYZehfablmK6zlONuTzMa
d2MdbKq+9kSAv3M0AfoYJGINo5Du7Gfx/1B3Hr2RK2mU/UVsMOi5JZlOKe9VG6KkekXPCJqg+/Vz
2A3MAA0MMLOYxWzeol5JJWUmIz5z77lJ6LCULJHfNxanYpiqBBlKGhUpnZrE+mpnZGsD8GcLNT+y
h4qQnL0MRmNf+mk92C38+g1TAtIzdstrFeOuHS8qKF5nuRQs1GxQiylJbyDEKEy/K0FekVcK70Mo
PmN/ZG3+UoaPt6VBa182ZOCy0n8AM/pt2+lX2gsklhnGwMwlamvxiKFyQM9vH/ZIHHAPmjDJjSe3
mL6NYLOeYSj+zkse6zJ9Kxze4MYPcHAZI3njSOOFp956olyP49Q+GK13V7AiiIESPpkO6owGzoqz
JUGYkyJjyaPd7eFhCkNDKvGH1EZOKslWfc7wua70ShHYmKdqlR+uL60oY4Z4CtvLKq/9iPHTyJ1r
94aSqub9jGYRvjd2wHu7yt9LQeByrvoOPzG6Ef6dW+0ouCUNco7Ux5gtUO9qZMmem9WJl3u/SyHe
dd3iyAOWE4mlE0diu3ARditcNZYBgTseEfc8t+SZ1zUB00tF9dET+1fLFKCh+uo9YnKUNG77a7ul
6VHkXR/Nrfnml93fwa4furW5bBmlrZ+SLAiy6LmTzYWA4C/G7Yy2tXJPFZEyut0I/wyMv3MRfpac
GqA0tpeWlv/SKEkGEdyk2DMGTJug7eRgb0ieLJCLqbzpUtS+lHVlRKJVKPwvbUI2C+A0cnM6Fz32
pAtVTFaczsvQHlVxiIK1kbhRGrkQupw/WZUKTltQ3K4pyDhz89C1zjc9K66cHN9elwugAbJwzXw/
CbqRPiQ9ltkc+7tjiC3XszmjGTaRaVpBj/nDsL9pdaNSZteekDaurckIXrkqyZFzkIpMl7bKE6La
ikg0ZRAHimT3hjDUkBUrdEECX4bAfix5B50u8J6cgURrT4MCQK2Dnqha86NwSiOGu8XDidXRkTYT
poGPEBKU+mDLRxQHS1QI0SItZJpWdilSRuN7zMMiYdcSxGngfw6L/9ICuAPF214nDIjh9E69xu8C
Kc7FoUIHgzhwrkNSgoakCab7FAc49uPlSY4kZ1aNfMs9DpJx/akw9l1q9lZ4f02E89N6VyxwwPq5
Ck4yv+gCAXLl/xblrZxM0GjZ8CszxWO/cK5U5NhvBAHHoYW8RZXMvwqI27zm8UzAWjSQ53tvNeUt
EouLleKAyAlvPdrt+JdtNvrGyOX+N6rswEq/OrMz6qNJagXeLR9x+Zws66TX+R6ra//CTvMtNXNk
2GIvXKyqO4N/XOJ1Q9fJsu0BDCQ1br7elbsbPMD8Zw9+kgbZq2WjkmcyF825elfSZyLHUt7Mx3df
By7rTfd79v2roYYj4oiHZsJRsbDy95f0kFlkumc5wcEtFiW7an+5Oy6Q6L0mRpeHuol80cSc1HOn
esYtA+qNqkjj0vgd6IbH0odduaHwqGpIlnUblwXHPVTeZ9edATasmDKs4n7/YSxcKDl8lcU13yfX
2pVrH/0YrOdO+t1jz+4ZzU0QHEouLEoX2zrOM4Etq8quPjfkafC4x0z7BbPAdiX0fCIYcHgbbHO5
GRY84tVUnOo1Jxg3DS57quaiNEZ+JMan0gZwSDQy0LY+zI6Trj5hYXovPURig8LHdY35yObafYEA
NMXFUlp3nCQvJavSZBFplmg1X9zR8I4U2x8DXCcESCP3guhec8dSTFuX8s5rZJas6ZZfrfCPhH1A
mDLm2m3Op5vCc/SNuTAJ7flpIuLDNrQWUILO5jBnCIZID4NK5wtbIV5u4aaO1h+rmJu3Nf2LGG44
tRJrLCzK+kyFOhkbfvTO1TdoXw/G6OEc63d91jJc5rFWySsVr3jlur5YuNVPLGbX260G1tG626t2
bOPDJ7Ou8J3hE/BNkPRlOBxXT8N7AJscARTssYGE17wk1aHA3lSxKVdLE0SYWd7zsP1igR6AJ/0Y
UebeF9toHwT/Whpm36FG+gDU6qd0Uf6TvdcfMoCJX3aj/qm6aXwkq70jjdW7Myrriftu+0RKTrin
2cSuasvDFIZ2HGSeF3ujdd9Iczkti1NfRciYzcAJcKjkcG4Bmsbs36+mxv7gULEljtn9Nmd7pcPT
waWWNjWQjSR58e+UJddj5vZkRRIzFds4alOgF/RjIGsMO2aTgXbuBDFzK4BklqlnnUnbe9n0sN25
ZB+UwvolA+sIT7aIOjPDCoiKOipowc8d5lq4sXN4cFB2GRsDu4x5+QpuJ1ZlhnKjCj5th9NJdcyl
aAqgGuZXmryayIBmLD9dkJTXti7OFjNtjIhmkzgGRd2//+OtznycXaCX6ay9eDa9x6ky5WmsIDwR
XegMyCq85csZsXBhKaBrLjBQyLcaBmDUQJu7ul6xEza207SKT5PG4VilNb/rZrz2Cmd077hHBAXh
CXIiSfIIkdbBaZ5QLWc3WbYbsvh3ZF9xzTHAjWaTMikoWRBXsu/uXTN9I9jXe0Yv+Da03o2cjB/k
DOhO2aC3NW6nzfsxaq6dzCDay5yIZ6wda+OUJ6NxkhM2h/WPAQYm6jsSyfWGXWxCaX+Tbf6nHWbt
Uc1bmjDw/VhU8dDQAsQmNeaCNx6Xe3OtwqrEeYKgfINcAK6NP9bhwajkSXXg/+Y+50iDsCbT8FH2
ULKAw3PPW+rq6MqOFUGcp8HcvlDW/IWT2sZyLv6hj8PuCZEikmCHD/W0IERB0AisjrzqARBu19QN
8+TOiFHf35e1rxL0cLhAxkVQUG76WgWgLgGaq0uuefQzv7WvbqauVdHCi1lIivANyHeTbfcXFgdb
PBVVc0Hsii+43PcTnh6vpcYAr7beI26FTPsG4fPeYKp7LRTayN+Bx1uqsbtQIIV4fyaIGBOdST/C
aRSr8HdT4L07TR9kAz5aPJORmPJHkrzL49xQ2SMgw9qJDZ3m4t4Ig1e7M7BtZd/YC5mJlyAF08Pk
hB9iLX6czazO0LCPrMnedTmqS/fToe+9TsZqXrgGeYRbcmTT8dEIZX4OmgY3f9AmYZVRmXe4YFFE
NKPwDh3Rgiiudxmuh0ocHZ1VQAEcfyreeIsVCL6pVxt9+gMlXuFZ+qpXA2KOJeOwxpFcrfajF7S/
x9DP48ntMGsEwnqppstsSmyoBZZrHMCuu90ju/900dRTsonbsJPneczNU6PrW6fz/9gWGU82Fs7E
7aBAo8pbD44yb7JpuywTNHojn/boWM8GhGFCvyhW++QN4atwq+zqFiqMxQhpvy29eMSMfuL+yRKn
qa9NjTLdIXqR3ZC6pG2rv1iDeVxEU9C+CK4sr2OBtcwvUz4fHM2dnff+jUIpdyeJeoyaBsGgzmOL
qDeq7M8ARE9kd1itaPCc84T7HQwcdXzWlCejTj9bvzXuNhxXEsz+vSoJ5EFAHJ6FGG423/CuaZGM
HKTnUtb/ZDkdnpPT2/Q4uIyOVjVoy+I0rg6vkOrP2qeUpIDuzwQM0xW2D1W3cD1UKeMAAVsB8Y60
XjphBbG0yr9uaryi8qUZ3Z85N+yZjcthukW5M+RmxG9O7iQOn5sOkFXf9cNDM7pnc6sq2mdTJ1pM
2VuOM/CmAdgfkXUbxGi8vNOSjtbzpMQ576R77Tzj2M3KeS7Ral7cxhC0GSWlf61fZTFlrwp3PX+n
72b9GPSGe+HFwprXDEgWxw3t7P6XJD09+yeMMQzZdZxPqrkf2uE0Ccu4l9vueEM8inBMH5VBegm6
lccqa/AFlKx71Oi/+n0YXhFeJ9CcebTwu1wGfLBO1r8D3mke//Of1Hkflcxj5USmha6WFUNwLir7
2s5z8IBRiAvEqqdjPeFW202JBWzmSzp1/8yV8xo66OwIlhhOadA9l/sm2ewqeKLB8orTnXHSisdf
+IcuLO4oX+wDe9NP5KgMuRo2vasc+odFjrdrqW+3cKHxdpCRDtaXN493ODTMOPQmL9kE13hVQLig
3pFXBiJWVCqXJtlPOrPu77elZLOdRVnVIVPx/kqdvxHJNB97TxeYcBFabfaj3jqI55n5PLTXUmkJ
KsL5w5LNJb/6ZNrFXWYy05PrXEamsTQJrgAc2OxQWX/xRuyVxG8f3gMsFOYtvnl2V6+itUAzK8cO
cMFAQ8ayGdCOY6IhV6xHC14hNL1HYYjdYTiPceYp8iJzQM/MCeuG6R9BX+m1kNxdk/QBOFdESMys
jYhWaAWP6MI5YZ7ZvpZxM1U3hAPTpCnSuzGJfCliDOK8ITvXt3AFmus3/wfg2zywPdsVaOuCw1zy
iJD28U2QfEFUPBKfrXm1yAJmP+jC9+4qHc/7Lsyz0iEyhOseQsgg6/KbOT8P3h5t2aPDDq3+2Z26
H9ii+0zVORRL6136tfsZKH3BDU3XnhzJ2jDgPcq5OxSEBgwpYX49nZtv5M21gNVT2Vi2B9f606rf
Lf8svg014GgMZl5XXK/YuPE9jcVjnZUkVlbmMT34NodzNtZh3M2DPFzFMsoE9DsJnvirNY+xw4en
F6ZxxIRJfrswf/dw62syWDn802dwRUy5zALVoUv4q9IPoY1/pgZwlqS6eAT9ceeWyPfUvLroE3yW
jmPkuY39Hizh3yCcvtvYNryv0u4oy8Cvz4uwo1mR7Z6vnIYW8xx0jhFWIkS2+4uMqZHhrsIaqib9
JBnAjaN0blQDHxfDcnBXifGsFjSvoWIiSfJykdSM3yPigBnVluqMGvAyDxWaL8Wd4XnVwfWg+9pm
KflwWdcZOoBMRUsT4z9sNBQKLWji4dcBtN7dBp5HTa+Nm0W+rXne3PgbLzRz+KQLliTzBmyQrvEc
EN8T2a0fewuSka0cS5bssMk2RxO/QCJwKfFaQxEpCxDgsk5vC1YkMY6AeSuGw1i+Y3QE/DJ0/dEr
iGldbjc3YCCTne0iK5602eBvlFNE33kTesF09dRpXJbvebaJFi/Xu0kO9I5Vs55tR5zN2fnlMRur
cwhitHHPTttSR+3pv3CXSfqeCwYr/LxwyzaakuxVQ7DASZkvnAphuTz42ZzFAVaPqt7gPBSg9fc3
cvMiypGQFN38jY0pRqDKJ+4Cni+FZNm4tyCbwRDgSrbyXaTlfaA7SUCkU1LaXXqq61sbfbI0jx6T
XiDA1d0MPAnXc3CRsvhkb+9fWKrzYINjWYf8Cj9fJoJDp+we/LF+6RC73gxb9eR4Qf0km+Xe6M04
G90f0en7smwfgQbfGK1/GBBLFFlDCevoc1ptd1gFjDvZ/rFGdz0Fbg6MfStv0HXipjR8NK6C/t9W
Fg1UTqLbhtwcJLgDrcDN4zULKySLkT+uCpq6+p4HvMZFqn+0QD7Byj/yw/AImgsVtk8Ode5Nj0CU
w8i3ca1WQPr2eV2yQ9RiWTIeqpCkMHbNvBOewx3Qt9tccS4wTgJBSFrNFeZ8zEokscbgvrXtn2IM
8hir6sAohmBf11NnNWwy8n1qbul5IvYbMOlw34sYbGcfmX4pQNVEEnBQhJJQxXbaeDGj3iPmsh2e
fOd1tIDobSl3i7GKEfuxb0AbBYIeBM0yOrchhWBZF3eg8zndZfNdzAU+Uif4CAED0bzAjG7zdo0n
iN5R1rqnDnFIJCrentD8dnWS9rMXZdt90wXnajPbWxOTMGNG/dzbWxkjvoXj8WEWNLKmPXAKtM7f
3ttORlEVJz77DJvAwNGZsHmanOAiNhrUZsZ2J0pckY5Oho5puo+jIwmy9cUn1FynHcfdUDyvGzZS
sSuR2mazDyZeHJ9xQBtKbNB8luPQn+B2ZMNH6xIXaQnePlnH7G5FvHbn3sC8Vs0ZKxYXmGIpBFS5
FsNtrx9W1d8rtcAyc7Yvz2r+2kP43vfscby5PAif5sAK0SRnBKhk7kTAgHjXeDzY+binuegfBlqz
dhw/1opF4rr1BH5tbGuy5ZUR0tnT/kWw5IgJAMdOhg4GorWFhcx68Vz5VmkXgY/9J8jFAOE+n0+V
az6We3MhBzRCtvkuCGC7WQyCE9wpaUGoANlSxzHfwVOViBlwGjeZ0f8SPkSHYgVPsqAVoOKhxnQm
fRz9VdwFcXakc4JV4Bf5YXWgGjXj5waZ7qJN80KGxXxuW/MrRfd/q/kDy+dtWOm5VWp0eJ7GR7mg
bChmASnLKr97nLWJ8O0QkRMjQgsiPJAbu5wvW4nJJIA+wWeJ+aZXgHmVnfFr9dBp8Y1uivSwmmPN
7ZE/zCV1ObZYkCD+/A26frouDkpGx9bMQzJNeZG/GSSDH9L2YIvib69ESHi7c8ZdSAm/ZPdGNbFu
kSBQm8o5C998rUpORYdBeGOEEXfhcNTB8pCN7EXSVPfXYHUUZAseMHvmhS6Y20VaVQl3KvMhnlvW
WyBbIENGXWDdrDIIriNzHq6XmmHsAYbs+7Rs92rLvSNG7k+jU+GDj/+eNof1YlaWd9ox6gMjayof
0zoQOfeKaP657K0tLnz53Bb5czFR61umkYTl9motvSD2Hkw8xd536ojYYC7CDyHfJLSwCHhwmXCf
/m09/3FNaeEyzLrRSGcPXgIhNtYuaEHBgVqkOKFrh+PfbU+QFA8pEMNokd542fqSua+8HWfGwTP7
t8jFd3xcAacTxaQPhUcehRM04maluigzHph8XGDX9fa31XVvs9hnC22h482Dw7yCJNoalSxherOt
pX1msfCYGw34pZberlwYAmc1kHo9WWAF5GUai6uZDWdTEkNBhkiRKGKVmrk/2D7juNk+FNtKsHqv
rmIcXQxQzDExa0NbqV8YaFU+aRxmncBSMRNpIHlt0/Lqj2kMLDM/ef7yGM7tW1i1eWSkqMPSBp06
UJSxrnIK7HOzAAIZFh0vgX7afW/xWLy5gfdtSmoNbyEAIvRKBqHeEqsaEMdml0Gi7tLGNqBP7cBI
A2XDpE20jUP7zOf4GzbaX63vQ5ihUZlv1p5YxAc+XeAF+aQ1dvKKtwGvjVXL04qGPmlcACp1D0UT
UYMebd7YQD5vFK7B+GjpCX94O3/APSVYYnJj7h6iYe76ZgYxFs7vU+emTK/9J13z4vsouaVlvdZG
E4Gz4Upavc8O3SXL1Bpp0tqcVhJCYbZSM6ABNGJIMe/1NuWXFtFxtPTyUm0ZZFVW7ccCUT2jeSYl
3O2gYcb6BHaABVjOPtt37Yu/eD3Yx8o/BqW4r4XxEH4CumTjU6c6PSwFm1O/4rmno1qBuQx1Mg7D
OwiLf8ySH6jSiA0QDv/qjfWlYQAVr6FOP5xtH90ISjIjeHZkXtwvpnPjkTcS0SsCB+lFdeyRR4FP
aD+fSI+h4poEu7R1eTflbBM73J/cJc9QFXRHtzfepmFStAjudDB7v7+EmXoel/FBt+J3t9/a/0+E
U/9nCP//n8LodgvA/15f9VLL6Z/2v+Lo9i/5j8JKeGTOMc4OAjtAvxfuvpb/aKyE/S8bBRUiq5De
BUXV/5RYOd6/At8PhenRQf7bE/O/JFbuv2Coe+iSXBMNFkKL/xuJFTr2/1ZZWbZlWqg4+eF2W0P4
X9L7EI8wshO3YJsiqoR4qKg0Beu8lXSxfaeS1+sUrxOYSaMEWLUOzu4mHnvscNUSpeMaRg1bXEog
PGXt8FL2aXquQzxN470/5+WtM4pj0A+gvVCs88RCHMjb3zuytqhFzYc2H+PWCDeoOIZMsEcfCm0Y
55pYm6huFnh/6BsTjOtAdvZhyZQnOnfXa1tUt94oH5u0Rf6gRRlPNrPzNie/qyhNh6lvASI75c+8
hsHcoFinuH53adv8XLWcF/S7oAtbYiKZAzx47DYxGLm4yHmqJLEpkUhJemIScMOxUDLSRXnZkYSi
KnVwiLGPqCTZw9Ysj8b2d0jkX4wg64M905CUTn3IJuDOufvPrIZmP3BLsKT6iOaD6nhCGmDXIfZF
osK62cbcSaAYruEmAs2AnxxScNSjlT62ubfib7zk1hAc5oxRDZv9nBMML50v+Pm7z2FK7zdFaTma
iBP0sNfFurvDbf1sQLWIlxZskbU99CyPGVOhjyEaApuBKM8h3BCmszNSKZFCJuyZ7OabG1XGNh0t
xaZceno7jPkUQLLNrZjCFC0ZoX50zHvgGVZZSeRnNHsuX2+zC8IAcLBr6eE8cD+7Mj+FUAuibmEU
jEqKznxLVtW9LkExg3GHSjHPxj+WkX0YY/tPO+cdr/mIAMftEotxZTRLXFhuNbz2Mjyiy9uASfJr
CsABkWD0wQSGaFjKRw7k6X4a3PZko/gaDLoNSmSM+0hpkhrkQAQa5cyvCIei61FZjZqlHDXTUdnv
9McqmkjxM9eMHxnem7cc1MRC0/TsDrvkGs+isLn6SlCPPfhpXE0J8jmUG608ObVrYHIevkIEHoJZ
i1y8HF6TZx7EGNwhBWSpMQ4FglaCm0A5jGoObrJy8a8bXnUeKayrnWNugLE+dozfUnQIJajPKJ/f
zCq9qwXRpJW13dXjEPKpWOBOqeA+tbiPiTtkRbe5z0SvzsdGS3o39MHlAHFi8+CZ8c7gyl1K77mx
qElon8k820E9fBa5vlDEJ2QoVbxK6y8tFnmTr+rEx//dgOioTSZ5mCwhci+MEuDO7iqN/rgu1vuY
jYLhErr+zGgIBMhgfC3gnwrjIFybONSOj1bQvBXdHvvGeztKFy4UgZaKHvJsCW7xsQQ4t3Q1mBdO
EoAc4WlwIamAVjpYQfsFnADK6raYR/z/pwmRFTxL1gbpjBBhRKGJbBFPoLVYSelJFa+9OvqW+OlX
glvRn7P0NmEJbMFtTUODvnqgrCei1pmsZM7Cp4BvG1eCOmRpqtcKM+cNofNrMpWUj7gQboqCLWJX
4A4W+AaJCwTr5wJbSYP7bCrSaGD6nCwWn0enV2VEjjRaK3rxtFJHF6oVIKBTK8QPAy19Gr3+XDdk
sVsuz6Be9QglpzisJU8t5kZ+7d5OGH/zfM++Bt4SPCl4dImoc043gWgw9z6dvIJi3E5rPAQMAefq
BD0CQx+u3IPm4z0w6ZXbJRsCn+eZF6bym/ZApOCFKhpATL+hwQJWTygZZD/H43SlRXVrsMIKFE/s
r1YbVw7tniuhuATNn8Vk7Oz4a3/qWNIFjfIYi6CysYONfaPNxHOFnUU/byMlDbDvSI6ZPjWe/Kz4
GOUd0m/Ai8HwgyP6Uxa0Fz4LubQxrjXS+uesFbC02u28NeYPuYuv7B4u/z4qVVG6/N78bs5wOxUH
m11kVAXTy9aATy8EQlsVsqOqQgIkg289eTV07fE4e2uB4u2D3dR4rPP8rHJ2V2mTHeEc4Y395ZZ4
kE2EH4iQudyKb2gTfzIgGZGdmhDcDJq8forTm87IEkvUT3qjZdO+DRceK2qUmohVnYU6HX/3IxPJ
UzBcK5NXgif11Q9AhqD368IrAfAvI5pYZJPzMSurPyHndDRCSKLtcMeITUBkOvDi2p92K2AMWtOt
YaScYpBya2P4aPgI9cQmRZUFFm5W6kvX2XReoJZhasBuWHPnsZxFS5PzAML5Y+Iynhx6vzhV5p/9
e1h7W+BcSF5j3Wii15pHsDCNwZQxL6pTZ8NgzT315Da6JBx9La6uRgCjQvHoi/7EWJbhusgc/ECM
KdEVvzYa5zp2Yn4VQWDiQP4yFEH5WjU25vXOAhTBOlq1ABUa49RlTRtxqRHjYbkB2G2GRqpy7rox
+N5HKo+oqYWubmotTZ7M+iGg60hk3nS3XfpOkXAa/bA8yhnhZWmi5pyt4rQV6EnLzXjiKSWdtGch
OTxt/UyM4syzn463SjRFPE7bL+aVKqEq/jKUd5UNUiMw18eslVfyr7yzu7f+tAxuErj2i8NpgBiO
iWmY57tP/L7xJnnQSXWSBsgmi9z2ulzcpEMjxglL3582agGinj1keQnvQWX3a81sRLB0XbB45XX5
2Yxs4nLAyeHS3Au7pvvw4CKgCCBHr/bvSc7g8dP5wEPnsWyopHsYd5WtnaIeEZUeCf+6gnpg5Mi2
fxDM5Arkvx7pkciXskg7EAC7db1rVd0l9IxezaQ+hVeFp00npcU+2Vz960BY0lVjvgqWdL3VRMPV
tMbODlAta876LlB8smzYuGBTaixQpsvD3tHQevPXaOdAsDxAKHONcrPJ2FR6LVNhjmOm5IjLcZQ3
j4XvepExMjqU26FUQcmcSJ+xrrlsIu2ffNrVLWDPrEwEyHTGp11mJv3hVTSw0VyfMlPRYrkzn6Ex
oEF3B3GYWdzU5hJG4aKyoyr7WCM0T3xVg1FnAjUGYYsIc6vjwKEvtitpPI+AxTIyU8Dl1uFXypTW
2jLk5hFS/aruADNsC3a6cASV4GcTe6kZnq5T4zPt8yOali5ZNpS37sawNr1loiGYvA7Q+bfyY9aj
eGtrl9MvCH+5e5TbYqEFECiXj47TP04A+I7bxLhS9UCfl8HNsG7JuF9wE7Cctw9LVXUHa2RMFXrV
P8oO8kMF9BG7VpdUeHPxtzIyGYnmjpRtZ2dnS28QfIeQ9p0nxDqEpFsCnKxjubHDxMzqz6MToFOe
WcWgjQzy0Y/b0X9e0/DZ9bPXNd+W+x5JJyoxyyDHWMGbNU0nwnMLrosybTP4GMFNNVJE1FNw9ofK
OJeoo0/DrAHqFQC9XYXWzwq2M1+pIwdNAOPE5c2v9XbpS5KrnOWmMYbtgEyZ0hzxGiVmt7DIFlBI
qH5L2O5sVtsfCbwjmfJ04YoFZDUV8JfHqnITa9nJvwWKLGS1fzFwEHIa/nSbS1Jmht/SbETS+/OT
0VOLmxsDa6ekpoTqcSL5JrsluNSMK6heSYnLwNJFe274m2D7gctMubxIvkufMZb0kXdE3owaKw+C
MF502x8UJrmEVW2kBqWTbbW7REwsmU2hby1vCpM2Tb/rrEuMuYIgYm5bIuRLEe57XLiblONNDMGJ
JqZNkbcDnZ+Z9TJy+kRrziG/5Z+WU6SncKreObbvG3O9G9X2XPhjd+d2hzSnWupCLK1ApqCgrA8Z
G8gaBsXzkHTZWyYQLORgZyxciMhn8zMWD2oSxWJN1dgOwopZgkSKFGQE7VrAZu97HgM3vLfZdAA5
m0eUy+FfMC0IcIP+o/O2Y2kitQvtV3BLzmmEIR/D6Y7sUuLH6hnSwdRxH0/VSIkXGqDk16n6RVSs
x3msxnjLgPEW+jYLEFSu25rRB1VPrp09aZQtsUEwiyzGo+x4Y8NwI0jVWjA6IN/VW/nqaPNda/Sv
0LifMyIt+sq55DXCJcHYA9yexLKJgNKpgxasPlUgfdlpQzapkbu1s/D24xVZnXbPTc5DLeTVWBh2
skBdL2IxY9/9qJcCP3A4I6dviN5GFDo0O1ic2VDUVUhqJ1OiqHMoZbLOZZGwQzH6ML/FlLzsh1wT
+054Wuv0mtoUiVbwvA3eKS1IiEV0CtivaO7Y98pHz4e93vk8T6iq4k7xvfOeQmEJiVjZ7sLOvLMm
jrembmU0BVmWMCua7ua0R48wdvfB4AHO6rgTgKIYsKUFTGxAg4yYKWCkvfwBa5Lf5TxG9pr+5Oim
zhbv8G3tVmfF10LcpdOFMUG1k1k3llGCmsu6a9exMjJ6tvbDZOK+QNpIexdGBoiY27GcKO/LGZkV
2/ZzT1LcAaeFg3ZdHqoUWgQ7ogv6OaB8bLft0n0a+osmlP3VFl99V6C5tsP6rMMJnZiLzFl31nlh
wAaetn2G2i5uhMHiSRp/1rbFLOUaiWZ7fS7kotli5gQDLUF4LbrpK+0Q+o4Y/JNwC1CGmO18qEdQ
ZdC5bwoU5HXHvioFUnAwTPMW9WZ4auq145NbnEWHukua8x6JmdPHLuVzWKCXhsIKHbEboLSRgKLU
bV6HLz7hQNgxrN9QcCpyUdqG63K//9o7YQriWonGyNMVIn5r4r2WsPytsTiZ+DJcv+1gdtYMMBb2
hoXzkpVpcAywayKTDTnbfJpcK9zWWBqM7kcKat2PFyw4+rGaVvZDZp4fQTDWkX9akfvduatP3d4J
56rC9cDYdbpQXbO2ZT9r7SfwMP2TbkKgt5lv16w49Q7Pem3l5nUXxgiIXbHQz1BchvO8Tm8GGuBL
O3vs69zw6i5nXgIfNJVpJaEPZbsAqJ0N5ZjMkLPOhI3jDbFNGrvGdA/TsP7ZtCKuuC8Om01h56jB
SZol/c3wOYMc3pLoZfzuhnI/SZ9phNA4S//K5UZ4UnrxUIJHHpk+E2tTvgtPey4hbNmzByqoXxNs
6T+z+aMLBwi3nT+JaUAXaz+bdmWhRUPEaoUnV3H8dDatYKqhCVnLgehfJr/FPvEPSRUXyv93Km7O
3CSl91i1dxWE5DUVxR+jpXLQxm1bZm/lyA2Dg1GelhX1zLiD0kQJsaMKEHYZjMkOg73ouyxFBbFv
EwfNtcKkgwumdSk4m7ICs6+7eC1p3Vmsj725XC2WCXHIT7PMFt0VFL6rXc9/FybMhx6zwP/g7jx6
Y0fCLPuL2CCDfpvep5RSym0I2aA3Qc9f34evB42ZWQwwwKxmU3gPVVApDSM+c++5R5SXLsUPykem
PsEmSd8yi/SmIskvlaoOJVnfpA+t0nBcl6P3y6I1gN5H2FYwpkhpWz5UtI7FRlNXANbZgd95VY3U
J5ro5+2r+s784VEFv0HTfXsZPbWKGXAZPrDrYVkNOSe19dYqde+VyUwPC1zQuysunLWXQDAusgT1
S6Gzg6uMnR+kI/qj72ReosSNxnJKaiykFOsEv9v1OSlPdIBc7fFcjxRroisOfd8RTqe3F6Exj5kS
i6SnOewc3LsBmZ5kjzbaaqyoI5MVHKFd5s4Fl1k32ludNUTY7PkC+TAzl70dqmNLC87c8DMPxbuh
Z+Fq1sJtEc3zTXCgH4+B/ShLXBOlH31mWvowkLi2McOUgDIZyV1PRXYiwWwbkjI1Zih10Evn1PBs
XZiUsEPuiQwMrQHbnQ8DXSPJtLWhP6eKjAXC6twd2qW1jeyAlnI1SPB9Ywphw682WtXGm8EeV4mh
50u/GK3ra+IFr5Ns41WLdmoDgmDYkgLNA86ZpY1Bt4NBgQZkDE+qca4JS4CD3UeXJDFutKs2P/NL
ePiWcLzt40HuB1EeWPe/KlKUSpT/mFko5D+po3zShS1afXaAkd+fKXAeLLjJPBs1slL9qEX6S+kA
FcupAp2isdjqB5tmnnVG+YdLgvdcBy2SPMrQf78h+tAYP42cByrYDexCgIexTGx79xpqurOwcyaw
NmOmqZSkTw3xgd3ci47w3C28C1o7fWmUL5Y7PVQaF0gQNwI09gCSgsJH5yaC1DrMNswep5UYblPY
ItX3HqXVX0c3243eHQbMyp72EyOjPe/GvO7Y1UZ6yjDfQnySb0Qu0SEd3JZJh+HNP00RSWIVDUKF
OR6mFYjROAKBde5yQ64Hi8rf7G+OMt9Y9GKXMP88YXOyoJhgGVbb0cWq5JPweGaT8FGRPYhZM3lz
Iw2tRsfqqUijB72LvGt1nHy2nS5pM06bUEUFOOCGsfiAsxae7Mz6o+m3N2nTU9gI5EK+ow4wMD5n
2ZGbNHxreeC46zkjeZ+/DNc5gnmjPLV/Wld+hsPEDei0N59HaBvKrl16emzMtcMWjSc+PAFr1zU4
uKRTbXk26XHd5qxbcKbtnE2ZObXrMiTFLCvMZxDx97Bs+1WYkLM+lPo6A/APBa6RiM1bIG598acG
lxC58tpxugPGyxF4Rc9FEn33BCgtk678nUTNRl+O2i7pcP8neoYDOovYxNlU3rCEu8p7tLEL4a1j
2pobZrPO+X4vrIaHErjzpgyjfKGa+NNx6NGC6T5qLXN2N3rqKlzH4yH0TWyynULSUjMdtFISRKCP
HIYK65nlMXhjQbmL/TtTVblysQHP8JBNOCjaS7sEwy3HbaCV72NLOGmAFLoJeuyDbssELBpChOXw
3DBHUL2MzYgeO76VRI7BfZ3EGlcAwbf8rQn46YOJqHJQzODQ8W1L8nWMjjcMdZRWmcVySlGlxcHV
tOnKypwJolc+5J7+XqTtF9ZV6rASkx8CzsWgG9O6a+pnOiC29oOFiGgec/lRuOuo09FZMJL0/bJi
ej6B+DAeu1r9pEQ14A8ka9F3eDewD/wk6QE0J7KXqQy3SdpupBtPa6VlDyg5iovno31iv7SqyUxc
xnXyWhrOveZjRcyMULdPeoeNwp3BIOGGPl07+qxdHEfo9XJza6FLHI1mZbTacxKm627wT2brNuRT
rAdtp/Udx0LjMq9hzEmP1+Bb8LtHBu0HCauVOSDCx9hJNprVsqit/sECQbj3LhYo0v+M9j2U8huQ
26pyuqfAtTXkusZrNjBOcifUXhkKPeoZBhehk/L1EjzXGMZuaWnvShrrRe8pOLCUhhG7b/LJ0RDo
44h9eiDVkbmI5iAwLgv7A7cSw9263pOqoNZGNSse9DdLEHzCzUzn0WaHrmrVOQ1NZr48n4rNFd9j
xbqDGwDf07RuDaEWI/0BHBWUaSFMEs1GTJkBYtwmGPxYvA8rw0R0ECvrTW8tVLOaSRoOtwlajU9G
2Gx/cIg4I9RoI2KGUOnxv8OVaaHGKe6QHteKa49Hb12LGp1ihQlHDrwyWxbnwZr4cKJGX/K1bRng
4xtx9lp0TOMR1rqXQevGDZKL+sfvigR2M54paVavHtXLf3E5/l+zMv6/W/la/0eixjL8/PmfcRrz
f/1fy15h/YeuQ4HxIC74JLbP/+a/l72Wa1qQ/lzdN+dd639ve4X5HyxzTTbEeAMY+nvQUf4HUMP9
DygcbIhhvdDog35x/m+2vY5u/e8IGd1xLVe3HX4qc0yoLv8rDgJCVmtVhnMwjOboc80jAm0PmdCe
0YG/dNb4AKvuV7fGY8C4U9XVOUAYvMXnKeA8XLSCcUWciOuIYCoIVLJ6SwKmLSGmwB7p/6kqXp1W
bw9xf2jdyVkOOse5SvKzq02EPeTlPimNApVw2q2Y92UsCKgfcFbnIQriSGj4ooLuTcv9dem43yND
j3Fs7dXEQsE2UjyECrvYVNMTk0TKTy5OUd04R3S/D1bTRbt09q1kPRbmst/ViQ+3dC7WSTNyQ5aw
ShI/5VuM/6dlRfjxBooxm0y/MBYS/boTTUBVI7KnnNy91Qy7yIwtD8yZtg2eli2/fLdhfHaALnBh
ca1zDrtvWThKDsIK45rGSKW1huUEjhydploN2cQfptjZ6rOCGrzwHwP8nNyQfsh3jR3+uLgkliY+
GvBSx76cfga07IukKn+C8quzyHtQsCFXdmG/EE3xxYARoeGjl8bftQEGjOgnZzlp5lUgXkObl9zS
YFxPBsbPwWZfjlOHsAQ4Olm5hyT+ISr9KSxI8xly8ZBPBMVZ0W8oCATyoyPg4yMHFuGwtruOpA33
hNOQkRjW91gdMhNmqTe/Ry4pFZiIV2VBhovUtM+cIWvmiiPr0OqIrrMjDgX5V53+yaHb+aO2mZVt
IBEimtimQghpPKpxqhaF17kb1rnriktEus01h1SPZT/9KhoyrizRHfCDwASZ02RyNK2REYdA4r15
z6itPGdeOhrHbKxI9h1HZyNbmjsPt0801m+DMbw0/fgy9fJVr9mEx0P7avasooFz/FojrQwiOWS5
/TEckk2UNxzPeCJXfWxfLIxZWkV0HF2Es05rcx9LBmyCx46MQexwSXKHHdut7F5eJmREQZ1Qn6fD
3rUye9N7Ln5BMlJ3Ttddrb568erQ2UMh2Y9+WG2quNiTGn5sCsTjbs0bXUSbOrQVKIvypVE9+Z86
YS8AwgGZ0TQW/UdBYCRKxfgEaJ347onf1nTuyoz/Mrx8VB2oA7qoYh5WfqXMwkjKdd9mKmybDG8V
vs1FGmkvNeuFTROP7MhDMjWbetYZDs7PAF++rHDvG2yS8dNcvbRiBC/EKa8/7HZiN966vyFTv5Jx
OTnzeIrtXD/0iH5R52U4n+UXRtlVp1NRjcUFc8q9tbIrHj6qKDbVC9ch1thgP+ECa2vAgqMuteA9
xXX2K1NC80J5xN9wJTjsQQuHJ9kDy/XK4oiSbl3n0QWn7iocj41sYahl7UdpzfunBqNL43+yFTyq
idyYTl7o26qD6eZ3uwH5P/orQeQXAZVsn2MAkor2fxYVXNsqxvTOLCDtnPfe3VSYc3dDlu0w6jLz
HJx9HGprE7Ex9GGygX0+VVQY6uAwkF6SmXdzS2POp0/P//6Se2dTiiUQDWc9/69h/fHyemqMdHS+
x4ZCpPFrpo5MkEjS23ht9aa5xZXPX/riXIThfhwBW2oCtnfzSK6LgdSi/GpsF487/4VohkWW4AO3
Y5JXCcZF5n93PPJaU/z2XbRiqg+1WPx6Ol/6opi2oxPuXEEoWRdlOx2SOyVvx8iqnv/H+qFokKgY
SHIJ2WCeC0ZPr65l3N1bUTPwBQmyMEPOM9j4F11WAKW1bcLKYZH64V0pmBTwS54ZKJ2KiY7PqOov
Gekn9mNI1vwJNHT4m/XacyZCokSAzQDsu3UYHsJAP8qvaSZwJKHG+yF5jryRW4GAk9E8aQETbkDi
DP6SFIDCyBCmyO9pxRAsZZCXWO57NDIDb8cN7Px90FS3Qjcv7brL2H3lQ73tXQVFoiIexFXXZpLf
PhHsHDrTqcrRttvCeXDxVG5C8t/Axl9sZZ8d/1gNiGNLRn9u9BGDyqtyP0S0Au3D2xj9vk0sPIQ+
PhQyKW+VjoU4Kg8kup3CJvoDMY3auKReLvtjl7s1xmlva8T4DNBSrLuAH6udibQ4DURZcHEiGbBn
QA3m9vu/DOF46qgKtU0m2Gba+R1fBhmbtfnUu7NpySK21A7NflkSP6dLAtWiQlxqXx46WRx0t33x
eVpsxsETDc1IzW91DZMvla+GCvIDnoI3XM7MlYR4YbHxMPX9vdCjW4n9ceHX0ylmxzmyrM5QeOQd
MZkiOkbBU8yVsIUNb+H8IDYYD5nyfg3sSERlWKuqoae2NDTHBT0LKspF5uNFdlP7RQ42UVT0YXWf
3OteNatUkr3MWId+ti3vcVGciId6Zy8B08XZKcYONqoG9hPmHdEWrJ02/1JDRMwJekpROGdbRK8h
a5MB6UepG/zKPmtnDwERDBA0LrRYA5mdoqz22qTtBD49yhKUyT5eRSsVHxn4p407WjoHboudvsu0
FuP0nZFHsOn6iniTvvRxiuA0Z2hXvXWrmDgMFA6dcZ1x/GF0+9d9swef8OiRQjExp1u0xkiOOmsu
hMO2foBrJzZt39zcViVHoCZf1cA2MfQZgwaAsA9TaS94eMbjJLlnsyy0wCF29sabrFcSvg2OeJ/Y
KTb8KBl62OnZslCTQWYKMeqBJZ5tDWdSVzZPGRx3teAg7IgLLL1lS28sMMOP2bWsZLNsLdQh4HyP
MNlPHcIqN6CUKUgYrtpfiTpvHWtETuEoszVyOZoh6Y5Y4p85iFm1B0TljZm+KzKUSVhtH3qFACwi
ibDzne+2rPSVKoan8S5Aqi9LKUkxnFt6y5AHXcdbbozvWE21XUMaW5LIaSmpJ5YZtmktw8kwTv0f
DPjfevZ4CFvteJXsVVJ5Txv95s2kkxRq56LWmQAXUQ1xB52d18cHKwtvTon3PahhWExdRWp8OU2b
MELSFmJc3KhyRL8XrgzHpndLn4L+FtqN2OntvcPKsCTBoISlUwOVqlnPQTWgUmQphsWcJAUeOXTb
mZPZjB65P4qc1adLTmtEFdnj4hONo5FVDqnVrhIeOLAh+k1hPOLMhLoWRBko1QHdnEhI72IlGHIl
N052cxlvWN6TVTYQsQiYl0X5XYK2ouQ7FewsDDvYz59cMXz2HpnZvOt8yBj5RbVHUcXJ4quddHvY
8/mjNU7PAZdeVDU7KzMvFdt5ERjXcjYHCcyyrPutJ/ISCKSKPkpJil1lAZZ6QCeyrhuO+RKoRgwC
iU812FhMUZh7sws3jyJOX7tUbKWff42TfexD4yHgd9WLZlf48oEUpkcHGG40IquMOudWNdpHOyr7
1OBsEc0PrFteVUhoBRO1JTD/rwkrNv7VIGHuztt/zHz9sUmndDdN03uuAi7NwD2lAVGa+F0wWmNv
hCn37wNorOrYlOPnyEgksjEF6Mmv5oNeyrDJ5T6PEQMq4jf7go2b5a8yi9tWp5VZqGluVZiir71c
u9vKA7EbMetjq7POVXEiTORPq0NjJwnFGvzxT2NHYbjZqx+wugA7x9TCyG+G8RDb8mfw952T/wV9
mG9UH7PSkz9diEm8Ha5GykUWdpuSkjIoZ1NMzE7RduMHDQOZZsgTSV8Xqul8F0qXnUr8ZVoMqQi6
m10KNlEKPAgMqvMNIltiUQHFMn89AQcTfCmn5842Hgi6xC1rdwfLVT3u3d+OkcrebGyo2ALne0Iy
mcP3xbd9XFJ6esU7dbaxbI1EeyUNsHmSiZyhNg6d7r9C8EMK6LG/DuqnynIuBFLiMsi4DMK+RUno
d8+k0xB0ZsSPExmoCfvUaqLl4tlmkmOFh0ThiGV3CW1WJZcumWisom7Xkc0cgc0202hvKiGXRti9
MFx8Nv3+p2c3SazNw8CImf1Uzy81P2lzD4jfwE+m+yCNkxGMC21s9qqXv4b34nQEFPiVOgqOeyrL
CvIKxzBZIVvUbkEc/0iDIGKVoUfJmaE1pU+IgPlT1dnzINNDiNR2McC8S14g5X2NMETAcJG6pllf
iBV4jcGU4dKKj/HsAWNXssgbChU/Fp9ahLuJMbGogpUFXRcIN68eAg2qgvE9Dzki4Pj8VTgytp5O
6VvEe5BozCtLWlhD6YexdDajQSpXNj2XSf6LNrHYAWDf6IoF8tC368klqL57ZsQXrSAj3nzWqRhA
j2bXsVLp1Ilx54lIjmzZ1IfWIZZn6MyDZL4AGQKYkvCaZ7DYa2GROcou9mJLjzVQY40bC55zEDIf
xONKjvBeGzgqyLzvKn2+rds/nTp7HEZ3BfDi6jQoq8f6CKHitS9iVNsarMEKQZ6YpoPrhL/AQM7S
QgnUJ2BJKqc9JGW/aTPb2ltu//TThOy3E1eVWz+9sSzxFpHDDRgwgl5Z4top4k59LvrFFI6HyB9v
ZqPv6gKNiebdWSVNlr4jyeWDzK9fNFcETNWoo+oMjlsqm7ekHmhIWrAWo4sLWQs3seMtoZLssMa/
lBEIa2lkDJXrQ92Yr3ZCjcN0tAoedSI3VsAkbmZrfhYS+MJEWe0NEImMATBL0s+nmcBEnHjnIWfg
7GbqB9nx82NvGL9DzpIcfaUd98WRCgZZlSnXlRxJpUPotswMjoUkSy9OmJM1nCP0DhEQE8X13FFp
7cAcnAqhzDX3TkIStH7r8bPgSoyfYN4hqw8nmpCRLNjZhY0X7x0Y2QUyxbNRQMcIFdpwJ3nyCgaH
wMLxwULG8vLvqc6A01GKAI0brnmYZUTV2ucM3TDoEP2kqepdz4701wMoG9STXkqerMWYhF0/SjG6
Ol/Hh1iZA7vc9ohDYAbmGVxdgok/bCQvb4fL1Jlv4xic6hgpaiHyJ9vhevOH/gtB/K4Xrc2RG3w0
FTQHSiaK0AlXEiOL1DbGAyQBhBFG7xzyfjiUJsgUo4BjowLM5/mDNdHJwRhDT7hAUeTxvPl/zFl+
tBSEqSqftSn9KcLpBbQPgSHlpmonY6P3HlpflGE58/cFceNY6ip29iPyZM7Vvdz0RvUr8PTDf6M7
pjBEreuw0pnE1fVNDNcu0Aj0NMSaVWxxWs7YAW3QNjCFQH1ZpmhTSGBsTnCBolOOBBwJSfOjCxbo
rWESCziBM6mBYNrhZKCXrVDRx8YTuv5h1brOnwl8Ww3ZAaynos7YkERZUdgh7wS7lGXps1EX9Trn
RdnFrxKGf6gGHYXpLCCruE5US8Mm1Vamk7ubPZxuo1UHxg1x0Sfr2OneLeG9pi4joyKo13oO4JI4
0fHBb0eC2OOc1lT5HDJaSPdSk10OyYEUGy7+KHgXpTnsurxaxaSJp+RErvQ8W4d6+ZaNzLBjE6YR
Xd/nBDSvEZAYKTa3mjVsUg4D3mK8qsKu34tQp/txdTS4pE9qyd8srNvpFdP4/IWeh4ZSYgCeYvo9
1R6g6XIapnck7RsVASYwGIhIBOMp9PzZ+J+j8XTfutgKsFQXdz9DfU8U11ue1h+J5l9GP79nWnHr
q+m1UC95kr/OEjXUeOw+RM/RZGq/dmux/k0E1VzOZB/7Jblw7Be39Vj9xQpdIpVZAA0f//pghQAM
hpOR8/WaBu8zSiA0SLODZjDc4OUjNVbZElnBhpPwKe6DZ39mF2lm8VG/lGXMBK8ZZuKayJjWu/OS
irEFvHyzJpM6nDp9hcPzCxfh29jAgLdtp9kFtgabDzgAO3uUAp0Z7HyRoVHvZ1V92t+8bkI81cMe
sKL2ta+DfePGjximSRGfqj+rHu56EHKvDXxysqQY1vWzbmYngOu8JoTH+s1lXoLhFfG8f63iHtUx
R7dDXDL6gQi7HqxJzIWXsUOG5TMcpdY6jEP03hNyR8dESrOYTqlpv4IvDBiGDVdl+r/Mp951aMwo
zzKDqciUYTauQWzxlAFqKreq7ekQAwKIKZ/GMv71YtasE2HpBZenWfW0Mcm10MpD1kDDijMy7jNV
rsJQvAl8bZTx9xrUMOfpczYSFlm55zCZ0CJWT6XwPiZvN47GBw3Enw/yfVlFwL9056pw4BZdddX/
AqtO0QxJVPaJh2dS/vkhKMbcQbTtetmMQvxqfPFRl8NDwnfXgZ+1Ymu5bYQ2buNhfIMozMCrHh9H
Rf0+B0GgIf0rDG9a965l7kHJ3eo5PdxHwxYNwbcgSUgL8FlIi/y1PH8kznkftYjJECGjJzIuGSlb
i8FD91anl4KqWvpIzgc/05Gl3lCteKumbt9odaytUavDoDCpjNkj2Sh4trULQlToOgpFungfgcLs
Ayf3VxpLyzbmNCLlYammBis9znkkDJh8Pd9iT6uqnV2JH6NDWT7UdX6NU144K/4pqfh81PTlax5T
L+NSB+Qgtirm1XFDMKeEax3VbAanx7H9iGW2q1WnwD+WH8jNFhX+ES3r6TWDz3rC8hRZ7kumkNml
TnfDLNyQuBa9ClB9C2wXJ9fyG6YCzja2T9YwRKs+KL74+trgjyl0uRe6rWjMYVXI6sG3HtrgmMnu
npuQms3osWHeEnUIg5Ng2EohP6Pceu5jdJ9yGla1S25NVUKJkCCiSSNTtExOl95TjUdGTlz0JsMp
3SGwwUOjVZjFT24y2uzL/Grw+zaVOnA8REvRKaIlazbinSdWhkIyy5eYiY17ZOW41k1KgbTvHkxM
IEyQzzpCHtzs8t0qg32XuFwMLbVr4X128SzobsJj6h8ctwT2AZR1WcvxHvy2QQu0IbK2A7Q9X3bd
GofSxNN5cdLo6KX+OS5JF8KV9K2XGiANCzNWgxy6y0iiZsrEpD2Qy67tbnVUPAriI1Vs5CdPsiKV
FR6iElGeF2/SgRjxkVZyGU+06F7fXjvnt9U/+ELoT1icDiQL5euxMj6kxyrX64aPuAsoq3rvkqLN
KNyMk30ywNR11ioM7JdO8OkHKO+BVXOPWmQFOAycQox97MuzA6lJa6/wXkYNAgiQgLNnFJfE0ffu
xCSqhVC/aX1Gsbxnpsx+/LhaOUV9SLDV8mUiQ0YzV+kUvs7/EvjjIiyBi/fu9OnEr2ZkPmhVY7D1
n44qH58ovYGSlS82GZAL3Qgh7Lnlc+W86TL4NhH378Rk/Imxo25PImZx2YlsLwBc4mdE/7eMrdpn
VOQt63TcgEOm883Ni1Mz/avQlfZ1v4PaOi6HNMOYE9vnfnCDZds7KdMN/2CUk3kQAD0wFMb7OsBJ
LDHVJzOdNHE1kNDQ5KRtP3bUFkuZjlso7t8jH3NFMkmgSKrPmmxXFvKKTtLS/ScYaCsh4s+y6MUu
A6tVNAxHzHj4CgxvRdoNdoG8gcuF4YBx8WoEqrToBge7edH8IJkuV5pHeVZaX5ATPdC28pXZhLYD
qXSpjOA8WV6/TX3vBywqn5INQIjyMcBKpPvfuq0vigqWh54F36WDJsQ2bS6h6g/vdbE0q/HPah0o
b8hRocqQxxM8pabzqvlpzMvb604eIL9KuY2L4j7r8AnqQ2JSFDY+Ad4PFZLeq4sP3THfS9Q6YUor
mOSoe0Q0IZ7Wphs3ip4OBvQWMJLc7GuG08UKjBBtFRg4j9sclHu5blLs2ZqVbnw4oivEehQjcA3D
C46uY4DnX/WYAIO+fB50PiQdG5ujQx8tGKubXoSSG0CA3fZoGPHnQDf707LhGE3lykPJuk4toDEB
SrZWzzeuNPdC0MuUtqIqgBAPVmlYOo2zyWIAaaKqL7T9w8y2uwUCA10Tud+EfBa7msyk8KaZkU4Z
FM8DbdJyIrxYLj7zgqiaZV6d3V5Fe2ImmZAw6pclNAQVVGILix8kcHEwp+KvHZByoTG7AfT7lPjH
d7hxbjWY2jZDvO289amKZ0SOuaoJssrYnR4yS2BzIbDMKf1HHTMas1kffxJzx4XjJvp2Yp4uXzsu
hqVWpN9Y/rH9tfQErZFYewP2jKZoEzwgHitz0t+FxkCSLK4H1QTFXkKOmyTqp4aaJuCIA12gUy8i
IKopPb2SnRp4AwBiNao1jXI7GT88Cr+ti74DQSHdt0bd2pqoRbx67sqLaKHPNtCiTB/MiBWTJJcV
FjIykLBdjxLpN1x+xIe4pnq2K8nk7BtTd6mkePgtK8IUmPlPOFi1ZQ2uaWUF2oU44lU/Zkccd2cZ
Ix/2po2HTndRDMFt0Gf4JF10WLl82FV4GQBWCbyjLMXsra9rawvi6x4gBCqbuq035mzbNTa1hNuV
O7MxqcFby68db+yA7p8DeM+Xtl7HnX3DYkackylPzoj+JaDUZvDOF47J3oIQnPgyEYm9rBLwS0Hj
p1s39d8CtMQiY+FoVjpi1VLRRMOL2gyW/A4VUEsnh9IPuxXaDdyFPQITStkwjjauHl9Y9awjqzAu
U/0o2t5/JBbKe8QLkm3NgPwHRQ51nqEKq/3pRiRodOiBhUAZf/TRcnXD6JzLspFnIgvPOLJfmVG+
QQL3MCa5n+Qpm4dy/kfut9Z2bGm2U5t87CnbjJgXR2VwfqYekQA4G6RF/HmtnfUK5X+aGz4x4KI5
FkPR8j/kTziLMJQlzSfFg8xacSAJPN1ZYUvfNDLtQrZTa0wL4jYK+wXxIHJjmP2DVu5VULsHAvFA
u6TDVU9GqlFTfIxoLR/avq1mx3HKwZMROzrHxhbJPciSBzfRTtgdX5zAFuvELxmvCdNA4yxeVaO6
DYqi5oDVcUGlyMEasEltyVE9aykaS57dfI394GmMo7UvmLp0A5tKL34l24q4MbDfb13yPowZdlOL
1UUSuWf6KXUMJSFtjfaguWrnhdjs8rjL9510n3qn53qj4Vqj+ZuuVsAJWnBywdjL7EsO4gErY4eZ
bv6rFzvl2htD5NRceFebTeM+1BEMzH/Duddc//0JXRk2iCp7Z2hvMxPsOtpPWqmCsoDnvr4ReX+0
ChVf2xhbgiOmSweNDMUes1CzJLIMb0yS8yZm2DSwn2PBqDza+9BqW5p9eKlmvdEN+cR+G5KWSNud
kzBUzLj0VsJcsYX+Jka+21up625MUfaweV3ezz6r11FenpsUs4Kp2wQBSu9W1qzHzIAhLzCmT1D/
1iaHm783nGDth15wTkaAQ0JE6G3FeI41duKmrxgC0ow20NbYzFjbgpk0U5miWxEjx8lfwjm0Ww/X
sNV/5mmcHcigxjTZh0to99q2J0MRmhmXewPL1u42+QilpEq8J77N4Srx2RIEBj2KUbeELs9fJ4EW
qyv7ioCvOpztIU8e62krMrV/b6uip186bbjl43zUVelec9sscOyCdGwoXUjJVoTWUk9CHFqkHaNr
zQn82bnV76mC3ceaC2WY5AVh0SEqgugRw1t2JbIM0jFTbfaFV8J6WA273IYtZGk9lpReTbeHS/NK
AFB+UwRgCWVAy62QjNEA0jGCJ4ja8NmX70k31XeIzgVr7eFaeYywEv+trsezx/biGe/pZ2Zx/iPK
1lj+uclrK1WzgFTEOVwmH0EQt8eMKFyk3PmrFqavGoS6FWcBOiOv1FiVcMdmjrtXFTxEqRcaW0Il
Hwy73Wt1XJ7+/U3DovhQCSyekaFVGzgP1uHfP1Kvlqu0S+Er9WjZ06pDzehpGSWhlWxY9cZrzI+w
GVuoKTBj9K2Vu/46pNvP2HfD4YA/12nmiZOQgAdwrCUYAl4Dqk7YvnA5K7CxHVsvj4HMye/JlkBQ
UDb1XwUfY9lQdYAH27JW686yMF9qA7GgXvUHIw3i7QjPIE9seP2VuRZO8dP13lkxy3ghue6LZbV2
AK23w4Ds42at16Gs66PHyD8ok3DtTwJbrRb2mzBLIEQWSF0S+86Qv19uEoM4Vt0gucJC1hyM9keU
p2fZi7uqceZZ+DPLf21lnZ3g6KYg6YAHjI1PqkFY75IUoruv0YPiwESEwnFo44jtFHXTFOlyHScM
u0nHOAmruXlRJLZ+5M7THeuee86XFeiPacyIH8UxggBR4AJQ39WLVhII1rgfovaQednVA28e4wVH
UGVYi07MOuPR5d0HxAisoEjQ49hrym+WBX7T7rQIEvNQ5hckuxeR5OZGBFV/YqBdL2cib5qlBwsS
7ZtvRgvpjQdkTUgo3Ci5JpfKwVvXF1zgOEDJvF7rPqTAlg6jriM89TOJv4bkvq19h6ErXkIqpIGB
bRPgzNXkMR6o3YLXMRerMvFONa6xi9c/9wAVKXG4gdNhIDgGQQXPOI9lxWhYI94oy4erFTaY04br
YON6M46c06A2m4iltXWPap0j3hsOo0qPGnLYvcVGOdJEcJZTtkfGg3K86hJilskJEMUuyscdYcrx
lVk1hnbzNuRBuBGT+dQ4Il0Rg1OHw71AaWfA+pBOJ/ahnTzWdv0aheJdJuLMLB4OFpsSJ4uyPRK2
ZOmlrdokdvwKtf0R58miAb65t9RAMF39PBFruRxi7T1Tdcq5570NjfGJu+6pb/o3lr53Eg2YJWhb
gipvJl4scupBZMZGdWB1Br+lSaxlL990vVa35j+JOq/lVpmu614RVQ1NPFWOjnLYPqHsHcixSc3V
/wM9b/3ficpykG0Bzeq15hyzUB99m0QsAcytpPxgDDImo0EYTB1uYgbpJ4XrUNhy2tmt45Hb2TKZ
IgPxgrGkPVhdlW71FLKrMsW0QTszPfUi+MlCbkqGcNpLNKANwcKlz4Vqhq3vnHXReMdAGgxBsXJs
i4F9XM0BTh3DO7lm9g+9xu8KS7O2GIwMdrtVTtjcsFqhPJviF35RiToQi2mpqs9lll32w3QeLC4m
16hoLpnxJ8akT89Ck7LyfvfV/NMOeXuuWhhkQtNwNoHrNWbpfyohmz3IP39veM6vphjooRPLfvDL
4lXotr+0LgVpzRR2Fw34mFyjw2SS28XWKLM/zpwB5Ddx31pETk02MTWVRUu4JFKL8SuF6pi5CAUm
+9PMWZ50qLoXfj/1eBwz9rX3lhsPa0nVi9lXb11FmrmkYAO91+zH3odvK+Jr34x7PajzPE56qenw
ijd6P8QMpafKQSrgZk89W2t8alH76pnIDo2qfbHn+WOKHHUdUpZjQsXRLVliB05anl00sJAbaRQ3
wYTBr39nLLHDCxusST8ZNr4XH6E3vkhjbk8jNv65jaNL3AAcGJzlxBb9Mec+lMJifYKUDVrS/j3Y
7rnElL4ueq773qmuLPAUV355oWQrN81sik0DEF6hkKEfCw7QA1+OI/l9RC5FHyVz1m44X9y5ZewI
PStmhNlmpMhJiPEbG3Lo9f5gUDhdqbkovll4Djp8irMxeS4Wf22MzuBcZ/ozc6R6qPvyw2L/57Xx
eyADBidj+ZA1qX0ocyBvdpDXVxKdbolALmUOTQRipjSe0Hb89YqsPFeCHp8gMnWnPOPLocRW0qFc
a/uzTwt1zCPjiGh4XEsXQEM1Movxfs0RJPlUoEUf3atX/DLKYlgRac8n2oxdRS3zVRfFu8GN1Kk0
51MeZQ+dMx5jV32icQqBzxNLSn4zPlan3HpC0fjOaD2VNXPYou629KYZO2tqm142z2nApAmLasa5
jp+HyddQleeiIOOna0PuizV4XO/fIjXal4F76lIYG8A2rlBO8vUwVcADDdwJRXJYcm8hRPG++++k
5Tmo+6gi/eroCHkmQ817xKZgVPBrIQzMtfHLD1lwBv04AmxqArJvVF5xmgp1Jl74pY8QxDeFT3rt
0G+K3nvPnAGwSl2/BrnxaLl9AdaVfZMXuMgbaN8k2rPXZlEgCGCsaPhsVYEgK2Z5FeDAmUrP8cSf
rpGnfgCzJM0220uLlDHV9zfMGhPkN3b1qFe45RAruuG+SVxBnF4BmFh7uvZsz1GvYrpI281cAm0y
FNZiAFVsP8uVdEC9DbbzOx3Zl4rw0Fulf8E8e7SkIIVpxySAi8PtADrE01EixfUjaJI2gFPq5GJb
mrStuUDWTDpClNJAbUbf/AqcGd6dR2sGWpCzIkQoxnQ6TBv0zhWwbOkdE1a+HAgDazDILp+YLSYL
lOklnfsAGzjKcPswdb4kNnopOvS5JtCNUBG9ER7cq9zFqsXQxz6OQ3HUETl9g+X9Ye8Cx0IuZURX
l6uyRLrbsm7Gncm8tR7GU2KjHy7G4VyxdnnOmgBcvCY1ntZ5spHlWvONEeemr0tCo2KktVrJFCBt
/pmoodhOnvOW4dgl/2RigyyB1SzRJHPiNY/JKN/waWWHGd3iJS2+RwMvVIaCKcfii/kneyrAGaxj
wzNYe7kkM9s8Z1WAax7oKCYOQOgGlUeA0OLI2YCPiLi4dxhBFzmigshHNECR8F/LtHROYeWYj3pO
zUdvQiI45GojFou6HMzkrEaVnENKpEOph53KpHfIA/kcgTK9JpZ+7HIio6fUvanKnNfK0/N6hHdy
8rj1xKEN1bQb3pGPc/SqoNvODJIfuJX0QIVsVgpoHp05Rc8iaUFNMDTLaRTgQC67TcRGXZjaXsFF
wrjv1Q99QQdAC8Pc1WHzdm9EEd5wg5jN4kDd3p+CYGr2A+c5teSijF/ITnnvpsc2QQYze/pUZd18
un/ktNn/PsJffvJHxycN6zA7tGsd0e7FmNpPeesMtzYULPw1YH1uYJyKndG/Zw0tbuaqyZWmwfBe
dyH7Tk8/ecaUvrNvmJlxhZEx3sCNDY8obE50yzcqZaikgDavhDLdK/1/ADjF+BaMxUumcntPavLZ
DloMVnH1XlFyH6KU3hvNzfId44G78wxktinJg4eglJigumnAZawpzaUgeGwChY0YJ9v1xH3spDeP
7+jl002VjWJJdUHaw6cUadG04bd9MVF+6zC5IsX4gECyFbH8aZWtSV4YmvcsR59AimJd+OlVtfgd
g4fF2E5qGi5VoqoOlQcOxgqZ3hjp3K6ZEnRRVLwnReOztdfW2my5WA2dg9/V7pPdttfWyPN3o8WQ
Gln+t58I2qLpWfvTHzWjFmB+O+7nvqiuTQ/nrnQ6chCM+Llvh/Ag+Pdk+6FNTAZJ3BXvgW0XR3uC
u2DVjLDzvPJBboMoVtDut/dfPGc5jcuavuf9N+eyMzZMN8+B2zAuD+3snTjgkILCYb1GxPOeBA6r
PqRSl8EIPUiQB4FOnvApHgq3waOUtCD1Ne6uBkCKFSR7T+X+s01f8E1nw6Fk77WvetteE7rIRJI/
lNsKkt+Eu42vo+LoGGn54nCGAK9k46EfG/TaD/gl6rcmOs2VnT43yGFmMd86yXURtAjaK2f8nF2f
3bl1YtbV75BM0ISALLYOB/JEkyElCWv02de4LGt0Wt9LILakei03oy6Xp6Ds5brR6b/KBU6C8D7c
VCZNvo616GjS4o8KllF22zslPYYXshjfm6iBl99P3m62i1UzW4zTK10fc3ZteFRNhiIevRN6wVD1
ZfTL7/XVRVM85/MeNpnY900dvoVcR+u5DLojoInmUlpI7lKKQKoETj7NaTajmF0F/kSvd3Z+c0I5
DxxQ+33A3wi6MHiUjP/9rDOP4EcBXXirbGxLFGAkElQOdrSg9m9DkWFXAKo7nNNBhw9DWKJIHOld
Nb49HdsObmEbO2+AZKpdavL7lxbvbACytm07OPvenK4CprDg57+mRpus+1BFfXY56JngrQaZQhLY
RIS2599h6WEIXqR5uZdC6x35/qoui7NrQm1GkAltQyyki2z8C/qWhm4+5g8FNOeTRXTSWkIjeCMW
pjilxNWgwEEV7Q1/a1t6ZwdoBgGcJXxq5MQra9B/W3PC/2zAQuxFfqlb+PTJ0sSwOm3sjTHGPrE8
DeexOI4+MvEsz3ZkeerHjJl5F+j5GMcwxd3laowj2hquGyN5Wp6a/sBbMze4TeKc68af+1trBR+C
AFK0lzH1U0+bgVDUt8Wlsg/w+m8nhAons4XinRQKtEAHCpbNWHdMEhfjeiXDxaJ/BrQCnTqHOIXa
77ms7GgnZNfuBNg2FZXGCxi/gBdL+12tS/vNoIu9pUNNRlhd5CAch1uVgtUZ0ltPJu1W6xJ2vAeC
X5mc9k3e52xD0/SEV5l7u/E987++cEXB40vLk03DcG0aangbmjA/W0Qor+5PexWhUuUtw145EV3D
FOrUtY1/1mUEryKR0Tvz+nmJOyvQwfM0lp61K3z/GAwGbQWgUmCsF9NFUEC+jo32RI4VSUa+do6U
D2T6LrcGh7HE3o9rMiiWC0o1RYjQkgUcA0n3KGr17jBnX8uurgDXdN2bWRPESksvORhl1L0Z/TJL
Tz1jFyxPvYqUQWyg0e5+uEvpFiDLOWj3r1a5UR8MiFL/nQxNXY5H14R8fH9lWaTOyWkF5JPlpcB1
5hfGR4oAI84co4/F1W7kn/szZ/LyR1DMZPvwtSQu3aeEtMX//iSR65fewim6vIxd1Oqm0gficLD4
Im4SQTje7l/C97NpC2G93J8VoXUM6z6EAcJLembzkpte/Xh/hpfzd9u68np/FnnIPAPTrC73H+wm
yssUrOR/v77M65G0xGamJOKFZgo0XKoeqXTLn4NvO96OqCz296/aAEC2irACRpK8uXkNU7MNwobN
KN9s+I6xB6A6onzkq21e5cfcYRh1/1n8Ft3JM4ltvL8yOYT2eSh8xiL39yQQxTVB7kpjmJ8tMjr+
4RC+3V/YNqb2qYv7y/1b/aFNXtJQohhCAdJCqNjAzxle4VsRoRVNb3Of6ZucFpfOozFI9xEFrXXx
WMuWfAZq2yp47mvu68zO2ZfG+nkW9bVm7w0dMfIOCp7M2msiGpYea34V++LGsT+bvY+AnMISGJmw
3wgJGzeINQqyiaKQ+IZ5WZVgaAXzNNHU0+YmRKn7ls+6QDzIcFv1ZoL5BUitwIODcD7DGgyj1HHz
58zyjVtOwuOLV5K92NTRW7A8OP4vqSJ4+cl0BP0lnsrSf0gHQBiN70GWKa2ATmcMQ9eNX3WV/M25
y1/Fcl3T2JSooTqSqdjlb+6fc/AwLaOAY+cuFiNrucV186c3DeNRSEiaQ9HNb3M970O4D3tph+q/
T1EGMxhbYOdFh2P//gemCRWCbxu/MjNw97Gj+g0adPM5wC3UxZh27g+J/RDFmfF6/w/9SO+6CLn8
pNxHV6XGzVtWypoaZlOM5Y8RMT5ytHMjywD5BwPzS1Mmw94TsdjMse/RIPf1ISgK50YQHvo4UmK2
wMWcW4eLCYK6g7pTUecuSxntOftisndHcO/mb54z9WhViqf7F6WnCkJo4OtjZts4fZy/ofY/dU2B
q8xlaltWrMZV/c8KaSlEnpxuc2K+lmOlHhbWpBtGw5OrK8B9FfTzikvYS82ZloXNvMJ29r0KzI2b
M7JT0XAT2K+YAg/PWC0Zxy93Bb8yomPe9Gh2urK/KfCSj01rc7I8whTTb7aUwROn9ol+vndVzvhL
uCN0lHy+jB5WiHwobuxvH8acw9KbDACjqDywMqJJFAmb+SZ5nvPhTx+U1nXqHXmg/Q16CdoZeTAx
G8qeVlAaudE1wYcDf2FnNYvmIQPsGkQMKNrQzG9ROgS7lI7Axm5o5yeT/p5SrhxGlgDy48fUUNfO
t8TD5NTq2W+6HdtYjdU0+R1SlL1OJGFsfKiC+6lEq66mPdS3U2zBVDeGd+khEZq9yjl0WbXRvinW
aWa7h2SZozl4qXYycEmnVoG+WeV3Ufns/ub+nyFpcYZTnd9ES8EXBe94N3AOyfRoVWwvCNpSL73x
B2mO99r2LjJDBzBJpjLqKXbs5Widq0CPV+kEULoVALYMPXve45g0l79JkvxMd5Att1sDk1yO5iuC
Cy/MxgfRNK/YUcXt/mBsNTiUjQyT9HAf/4k6ZRVKafQs/0Tk8Gb4y5sInHUXNKm7EfWNycRN1j0c
3l5eXOb1uTdLfBksJ31hLbfaNzrOYBnoBsqARmIURd0Rq9vRFwNhhKOiWDcGpESkfND2CppbiImc
uxt0x4a071sZFQTgBbikXD1+mIlZXf3GCw55hlxd0p5x7LfGH+RDTJqg7CDZmZJBf6Q+h9qApuJj
ZYp17p2KnvaRVxXkDULUxPPQGK+dKMUhw2hKnPUuqVEg0WsPSJcEXOrr4ZdfY4Ehybw437/dKRcR
kRDvCnh/3wb7oIrG18kodiRZLjGAPZW3RhtimJPepZIUqbIOHk3HwFM827c5MOzbUjahhb1xGYtH
BsMnodPPniS+KSNxDXyOe7OE5YPhG7M9ujLvxkVZElLlPJt5+qsCP6bcuXpiW/9A2wYhupNeppyW
MLLfFSOMr6AJQE36Xv/aWxeaEOpGmZ+9EJ68chcZgW8TvkjSEs0p64F0gOEwe4Jf3RhPSnxUDLTQ
nnb0XV0NTLqHKH3/CFLZ8OBX7UdN/FNM4wblNKsGMRF+hlcOT5Sg7aqSh/tDymW01UP/VNTtR+p5
xUOmYX7G//+jij1vzfb0qKbialc9Apv7dxB6XDxAPVqCLpKXbOy2LSU0VTKfLqVjMyslY2qVLpka
kY0+1GnsU9nnZ42hbD319I8mOoJkHcU0kargTDTytKtzqFmBjc7LZ36fYJVOZywlXShZOGUKs+zk
oxO70qZiqEqrZR8ncNySYiRXxC7ZFyxfgJUU/Pct4/LUoO0XEkTPsIzPdx137bJHv9oOn2Q0sCnL
ffPEmvO/j+6fQ2pc7C0dXeO5Gk/3BzKKiC22w6/YiT5jaTY7PzA7DC0ZTQzr/ugR5Xi6fzYYZpQv
9+cDUjA3+6bei3ZGR9XiAjf2wva56803t+mLr6Guug0jLgKK2He8DbE46nrInmWFdXIo9M4ILL0P
HIRPHc2TzaRVt+270VqhjuvBOs7h1plgqLhYcn7GNv/bq24+hH1ANKUdmkdSKsqdnc7VLw7Wxq8K
kjLi0kGZj023oj7bdTQaUBVSn1lsjLA8tOo59uuDG3WI9hL/XLrQxDXQ74k0e2fEzaVp5zWuNl9r
n9hkhU8ja83gWU0A391xjp+MNI8uaVdLGnb++JM9GsaQfDV0+8ocPomVGuaZEcPwNM3in57LLYOq
g5l3TyKS7rsZM58hXnx6CWiu917kb9DYs1+cZLfmlJ/X7QN2NHmsx4VXj0uTrnOcHYky+bHafdX5
zG0Y096agTFW57fpQah+2gXMYQ9z7ewsbpffTfGZFMYyuPPsd7N16bp8zl3T/25zwsZzoO+PBZJr
+Ms2loG2zg6Zru1Lai0ofxfFnylC5+SN0UuM3v4YN0CU7GKwfmT4LjUjbT8BWN5aTJxy+t+YTmCc
N9MvUS9HT7dnVmj3hjzq26R1xx54Mp58KV0CAxg4DH2IT6SxHuUU7XXEOw8xjNYS78oj+C1Ef8jW
fBd2DdPxD7qv4V8DkY52BtZwJtfb0bKHT05PYwxTej4g+gKjGT57TgW0IYP7kGGTujmy2+vlO3N3
RIhUgxrCkIhDpJydszTwDcq0wVvkJ0BfGst+d41vnTv1Z0ua9LllZkdse7+aS/ySfUkLOM9aYrrm
bkI4YxuvHqs5YsrqV+Snzg56X7sHC5CfY8ukjEDF5WcQ+X2OJdQ65M8WNzmfEZ4KP+KgHPZpo4lj
DFNkTp2xzes4v4JVzOk/TD9ziLaK0XEDbQJNzqh9VG3IuyvfflFtRLGatZKQ+HLhYDOjS/KKlE6o
iUvuIQ2SKt172fwwNeEPq3uOH9OKEPj5VzJq9UEhLOtoJ9Mqn9kj0vNtn2UE3Xk2oe21HeoZiuKY
BQrBhWuX6zyurZOT1ihLrYABBPl1qKGYwLUWYMbE+0eWpXNhD+Re7h9NcfRvbPtoj/keOX9cLOms
ziLRcjNsryNWVRO+7TJ1tuP5kvVim/oOBj4C0HfKpKeHrii90n8DqFKe2bfBk/PqczxMJbhJ5SGf
p170NNHty4PL/mTb2hrws5/UW2c0HBbbBlx45Is3h0i5bSDMswmaySfed29FoXspkShcAMUF6E5Q
uymCglE//+jOxzTXogvkjb4Y0c1Hr7YmyJxOsp3GZ6TP8fn+kYDyvKv98A8KUnvvev0vXSqG7LXE
R4yJ65wQN3OOzTA+O6NYhHW4sC3mC2exPDCyK87aLIKTwY5ORuV/n/m/rzWJ/obwluy05JskcpPT
LIb/feRUry6ezVM1GSN+eR60iYAv1eqA8VraB5FQB0J8JG9oeW3Ub97BS/2ttzyDuX6YU5jUdm/9
LkazONX0fBpPBkdPjdUqttBjeMm1hQi8K0s2EmzkWAtBB1ZnH6z0uenwpypyPlZ5zYDGndojJMvx
HCwPwnOHswgzIJ6KhGQLjnkFNrkOYFutrbG8OjUZoeEU5zS5uP/oUn7fnw26yc/3j/7v4f653M0f
xkDEe2GtAXuIc0PK9NlxWE11hQYtbqE+605K/naNV4h0jBsm8I5gPDI2GLPcH0ykr9vahopiV/Np
Ngw6fRT7GDY6KOPK2hSpRfbpqLYKKyvAFrkJ5q7dFI7CTJoSBLW8efcjlCZRd8poBNi1MT4NRhxt
I/qrL0ZaI1KCL7ln3UK06mBkz3VVf9hmxwSxF96vwQt+k6Okfzhsj7TXzCc0txgFpN4FwEiAAjXv
ZQBXxtfWK2Fa8qy7/kR4n/O3JJYs8V31TwpUL1hLTkkpnxh1L5hGiZXBNY3PGVA+mXZVugPSSDB0
Ug2kGvTlLa3TS+wtWjFZNS+jBJlLZ69/SgfQJ0OLZ9nFpbKXciTGT4KJ4TT/ssp2PBf02o6N40V4
UbrszHzIPNRmY11miWxUMOg9ibq6WJhzoWTM5RNTzHxrhiF4htkqN3WOOjGF10KdyFCQhOd8JKY2
R9Yzxb79Vq/8KmO8TituHaU263yczKdB4jhr2meDu+eIbe55xpwAtBkYEfuvMYWrkc8Z2Qk0+OEz
tMZrVOfmBo8S74nAjQjug71D5VxTUVQHUBkZS0g9nSzHwBFoUsT3i1S86SxE40PYHVoh/R1+LawF
bc6wzSDoJDQZUdayPMy850lHV69th+Ngh7sqZ0BMxIl9LNOJ/gFEku1g8d/TX3S2pY0dC+xbdjC9
4CecwS3FbhA+mzE8z5DpX1GYV5CP+li58hGIX7tBa+C/wOtQ/32k5kGvVB2e6067lxz3OOZAYHFC
i4fKmq6Oh4Mihrl3K8JH9r6KIRoT5NgPPpZmiQ1HlrIdgZ90RrIUGNs8WTX+vQn6T+JMV8uFhFfU
jwHOuV2lkJLnRCt3FvCOQ+rhGHPTCMqNnd0cm/lujj0jt9J9VvlHrv6arU0WIHduiII1R/thmMPP
Icqfk+KrkwR9xr3d7xWlLMuDRSZQEi/lcPOU+bEAIzBm64b266Nje7epq8RL7ouVt4CSgirJd17m
pt+BXpX9+OX67pn9srGaCABZW1P9WmsDiQO3aCeCujkWGK5U9xmlmLe00Q37joEDZ1PgfVNtLGTh
dKRZMu1nUghGVR8YZ8qtLYu/uWV+teYxLYXYhtbgnWrKPh0B4qw9ZvdNu8899C9B2E+YkGzW+XgW
HzRryUdUyHcs37yZ8jYW8bmgnXBgcq32CaexwG2Pxrbw7PhpavBEpqmxpeLPJDyu2g2mY52Bdc8G
m7D21iVk1TK+uDshq3gxbC9+Qd+xUYC5uJ2xXZKhPIqwfCkSi4DPzAJ3a5r4PJDCxHP3K1Qmp0OS
P3qNWd1i/FDMrr3fder8HkcQlsubB04VHZkoWLPMB7xzKXH0ot7BgljLksFmROL2OrVwNDmd/oNU
yYB6iXMN3c4qSxOJCDmfrzXL5OA13V5V1T+HCXLn7HUwbIc8p1Zjo9M0ALAGmnJtGf4Ze5IZ0Kma
UUMycM2BmRjdRowfgP4YzNm8+lAWYFZdzW5X6zpfg37Fgq4RmQStBOxl5icyH3benGziRcqRBJ0+
0OX6q/w/bhq8EPRh7zoFZKtuw25n+w7g2bIkn8a6QIrurwC4WkJ/0eHxg1yeBUbK8iAibAAiKX7I
O2hAu0rwFDZpnSD7R9BhqyTBtWxGZHAkircqVEhQoI6nq0a3wS4s4mSjkxCimq4I8mnYxmMiXzJU
8avbnb7ouTMvrph2fRnhgLSzknhilJV4iyy0ackP+mEuHBKhgPDjdBmKj6r2PsdBwKRULSTHsiN9
RCe7Dl8EAs7mraqLHnH1MSdeHD8JRXntNT5728a/9rSVmsh/8PKHAN3OAyYx7wrzSyc6O/gJemHR
0dSzqUBcxcnb9aFckdfp0qVwys0wQCR4bTyyVbvOhXE+mEwsWv+pdF0kiVIeUiyAD/cHseoGuY/1
bJ/baLTXUZgMW7gw2CTqLN8LAxhs6GXWfnC9YK3s9Az+E/i6Y3oP94eMUsScVHdyi+egYZ+DYZJl
96f3vyBOau7ZWbWGAPMsusE5Ryo74qMLXCAORftSR365pdvzY1H5v5NihB5pA8kYk5hxngqHQwCy
8oiv8CfFbrgdW4Iq00R/iN4h3zyh7gTE9eQkEMVr/cHfzdos+EPANAGpar0LWDZmHy7BZc7kr2rl
vnsqofsdfNaV4V1nLskxqB+mJXtEZdgq6L+m6HmhjwWEYwBXwDU0lukmTpC6e2L6NtDcll1SfyDZ
nHYWAJc8T/TO8cHmtPY2VIWPcML60DFplINBehNbVr9MkqsbpI/802EKtWTxknHXq1Dw4096DSfx
20nM7qcy+IUa5DkOsXwVN4CXM+GP0IiUva09+1EaWbkx7CV3uFw7LlkSJ+bfxBSwVXscTVrCRDui
c4mQc0NjIgRI2H+Nhdkcx9UeiGuI/prjSaLFL5dUdjbI4sc0jFeSTP+ILpYseLjuSf36AA58tIri
io/VuPSiQ+mB+CdPz44fiF0WWSicSx/uBHI8C3XJbk5cgmL7f7QWCCIu0r9R7QR7Fic2N/Ef/jVz
m3fMmAsan6c5sP7UiBHWjiNeyMemUcXhJamFeqHG/NAJ6CbCVb8mMBWcyBvYwcYxERUXtS76t9EP
A4g00WOZoUfmW4SY03ebroL2yQ0SWs3kGXQ/KMYPKmi4PQdGC+oaCEjh5kg4k/h9MkV0jmdbrwaV
/Gghfgw6G/BuqBQkwBpSvAJGM5uuLtJtV3RMcDO8Ux1xqwGyUO5QF/LnAdCGz2nEdcNy0doYbVpo
AYSmoVKvELvEaQMk3yNUxtfkaRoKO3ms97AU1m4rn+AIoDizziwhGyOSSAWwbmoCfEglGUz0itwc
q5jdWkKzpO7st9GInrxc/kg71SurHjzal0aGzqp67Y3oLZsbpvLFzADOAVnUzAaDRustdJuPWHcr
QnD+xTXbNUz6kHCDb8nkBdVy9mWDJMjMrL31MPpiUb1A4LkBZDNXo2l/48101pZPa6o2uIfQEpfN
n9hgthaPBJ0O5bRhk/DcB+BLdLELvfaCnME64o/lz9ZXoegYgof3t2FauavOsNENg+Ya2XJEOXwx
H4ClDInFcwvqegK3PBQ8loLLJd3umwQ6FFeFM3Mrch7zyKWqCBiBi/Jo+qTbWVw3GRr0XdjUV6Yo
8TELi1cPUcXyWk157K3U271m4KkoUy3qyeAr6jH85S0038Bzb56raX/5HGC697/R/OBY6DRtqPZs
Owjh3DpZkcwLiDALN67MTuRD0aMrvH5dBuNFOd+ZFZ/c3klRPEQfedV+Ep+DHz1oUdmP6olLZ4sg
yebelvyQOk2WhAEgHmq1inDRKx0cCFegD8tRb69Vn9LKCcvHOV5i02nn7qMURwhaGMw/QB4Vzuts
jM7+RJgRJhCk51l4SFFtEIAIipy2I3dZa8R2PH2z5tg7e/AxgHc7pWYKznwg21rig6poFGWOebEg
MZCCOy5IvbJ8RXTlwgkM3pkAVquEMvDQuNWXaeJ8XuxibtxfU43OTaXEDdGAb1hLKDr89kmbnNzK
7X5lVMQliUaPdPRuQRY+KMl8Cw3BxkpUhCsNJu9UDvZqns13IBqLtXt8tHOELLXx6MftP+pCkMLy
xHfKVdqQC8fIcRNE3d6Z/T+m0/HH2/VX26tLqU2TXn/52Hs1HRSDHjviUwR7XdEcSo9owquqjN+k
NZeX2LqS76fglrM/wFsG7b5dpzHjMhqZZ6NSEGPqf1EDA2zIMH+r+W0Mf3UIrBGkcF9yfOEwGxgw
TRhP2iEjMXFbyqjiQ9EJqm2j5zT36Bsi3+SAgkWrNkkwr3GgIK5TSJOFEb76+fgmBmiTuCDVem4D
WMuTp9a+Y2/dsDn2wp2QwZoIoYIJyNho7TEZU6Ik29id/6A0fMuW6z/Mi+damMSpxO7VUFzYHdkB
Rm9dOSIey04B5hqd0Gjl36AGPqV/jHFQCkY6Sgn2FL5DgzHidpmGZN/UCAwUjQ87t7ciiXB9KUzC
NH5IsNraiEFXTIbJbIoJSRPjvBNGTHpU7+6aiEA0P390IuNzChBhBukXe5YYE8BLUs9H9g3/uHp4
kxucyCUrhe9ym+xL+ytyYeZpcmqG9tyCyYcz+891mxchWCpxxqVl8FTE/ucYkBneoxnNe7lBiHqL
yo5ciD2xFdxV8YfBGVDsQ06zlfxM1IcqxACId5gGePcUdQ+9Q648JTJNVPNL9vnXCGxpNbdiWam2
dYLDiaazvWvYKQgJFLuuWmfTKiSYsTDBAk201w0ETfM77/Snzvi9lo5ZH4onKyiQiwE4QeThfDRY
UxtkVcphYtfkRrMdtPOCoPN38NcxShb5GJF8iud9VA6GhmyHstQ61oF3AlxxIT7vC+trsIeU1WyD
woNxaPUrr3UJpG6gatM/HIP+2QBcsZ4ycFA225Vweg1dQhSglhHuHEY/Kb5wH8VAzMo7th0t50j9
BHHG0KSmbkgiGNt9Hr6ifQIBh0MY89RaqYwDFIIpJJAahS8+rcndcaaQeouzyn7I2P+VgBKxOWHD
Ro1nTLdI/C0jNqHGd4zzndESZIy6+5d55UsU9wreRLmtC5oVnQGcRhxbo3shyPYCqfvNjocXFiWL
8BaJz4ZKLQPWc6MwxrDzUvfTe5Dqk1V0PSWifmKVvZDDhWWVBXRMxdqKvSdZgMAvuE1YbYMuTHHN
y+PcEmvRlgAU4k3k/T/2zmNHci3Lsr9SyDmzqUWhsgcmaMqFufbwCeEiguJSa/Lra52o7gYKPep5
D/IBiYeI504zXnH22nuXSCkPg077UJuTjdyFa8xdQ19WZkro+JGf3SW2yb/F41TPBZmH5ZsfsAB0
xnBmMeG06H4D4dxRzHrfw1FM6H1mXPzpoWf35Bs92wHgPyDHlz203+5kPfQxr2RW72JX76kD43vn
9mSMkkGIN/WxZL/H+fDluOu7HvFCxJaGFbTdVVQGsXrT4b2sN8wp2cjJl4nIFg4toNtltj8YFBAg
zRrX448tWZkopuRXONeRNLjpZydpgKh6oOo0LA2aEMZ7y0lPBLIcA9t7yj/qhNFo5EzGvkyma59p
GMkC4mBqoziuRvlrMKNqQy5aRG8Af71luj65zZxezYLwfEfj+N0OOPO5d+ccwK+5Vx2AmDHX+OWJ
UVNDiAtZGQERUZRoOcd0eEqj8j1rR25jFJ2POsnsa82z4YPR7ZpMt6LUwgF5qEmC13honQNHF14m
UoY6CnRPQxDOwfDedLM6stHm8PaXAfBq03rEiDjG+ziMR28iKbXG8LxXZnl2YT93ZdVz4+ttehUy
4qTMdnpdUq35r3lAqnTKLXsERAWG363TPrDUVRKGidXAGZJpmA9T1V+8xNlXqYszZII4iYpTbkbj
bTphmuh/ee14KPCIHNVU9ERurzRoeWZzXMoYGNHTv722p8SqtMNckUFFwmjFdkoznk+oHSFDmziq
L6VPUug6lz9+KgcNeMBtzwK/XVTxOpkwJ4lutVtvPNXiUuoiMjk6GmA8NLliThRqADflCayyJQqQ
WTBDJvd5mikIKNWEeZzkDnCBlT4CrjMLh/a9ltJSB1F610Tae+SrmQMqvJOGNsU5BAAgiY9Gp3MJ
S46uSzyIg6Z0wEd0ozwANwCTB/uO2j//xtOq8xTQcqasCIi/D7CITC3Uo0ZrdeuW+g6UPOxplKKt
AurUorRxLljHagccJhsgDYfkCPB+iWqL7KmefSbR1dWC320rgo4AuVH6JbY1gZVwG2eH0zC91ScK
6KkC1TagMR/m3BIiyIEImmmfBlqEIBVraCOI/FX1HjFIJoU74IhuP+gToU9FD53rmfObZZPdCCmi
EZTTF3vPC1Bs0uyWhiR7Kyndzhow6dd62m7Nfm9onFPjLth5OSmfra+9WpyjZ30cnmDRa7ve2ewu
JFpEN4SppbtupNsv0nNjm5Uk1hBuQ4SsYyJxmnoR5haZp1G83KUxcSaKMJBiuWaEUJ9ieEi+HoQQ
qeqtgCwHRXYo46pbl2BCeFyDUdVDgw7XalRuEnqQh/ZM14TrJL9Wh6NWQJjFUDJExNvFW4Dtnr3q
F+zEIVjrW8NJKVdFa9lVpkVNyKhNnE140fxMhaNjuCGgp4EHuiz3avbjI845zk3a9xS53dHWe6BH
Y9+iJS+Vrb8FQbSrO+ILfXg35Lxf/tqQeCfGS53IcW0meSAlr5UCBjafAoCC2cNHh/4r0g1TqpZA
sdW+Fqvh7CzlffA+BypjV8HfZE06dcEb37TyQ4bvg+0oIoHOs9/0CT9VYfIp+3zniV1v/JJ7Xwc0
navOIwCO8as/TC9RzNmU8CjlG/E2XsooRPUukQK5NLm9px9GtlMcXeN2mPNhR97RaUkQsXR8cjy7
veZTmFEPBYa4tL3tbSo7nZhyVuz3VNBGmGA9ojagLy6uGfwu7SU5lLX6WTPtxkvbgV1F9zcTwzPi
sqg1qvSfqeE3rnysImS3MpsCg3MGEhlJDBlPVo65pfRn1h5CBElpIp5tesjT0txT2WlvXJ6i3YBm
kV5KHrwTvTq4R26Gpb0z6SS4MzTnwgVi1zKPuqEsnkodZVphqjyOh1Ycmo56SqfYo6EuxnpULc9/
UwGWvqaEOl0O7mqGzkxUO3VHaq8DvG+LKil3Gc9xS1ohrIU7PLg8QWd4IX3mrp17Wot9g0gyikpB
DdSZ4vXA5t7Y+7McfX8b1FtvrcagJw3hews1Gu9QkAY5tOCntRlf7QtNo/yOZmoGIfjKlgohrw3q
N3zLpE5o7T6rMQf6DJA2+rw+RKgTJ3IFHtqAPgBmDBSiojARrj+RQRuRNUCN/aUwsjssIe1rNGvD
QU10BQ+Ix7tiKS+1xsGzir+0NPom0+xiddX8qpa3GHoGIyM6RbBwDs8LAk5iRY2XQ50tad20ujdc
Gmmgy26XIntALHaeelrmNtYaeKEdHXSnH8/psobpVNAaGOc/PWlYXVsNz15AerHr0pEg5+lRWU+p
qcOBj1d7hWSEbOIesxKZUOOeahzth0MB5UmYBUtOP2Q+Z/Fh0JpH3yQxztTa7x7ke8w8WhNo1Dz7
trepE3Ohr3uhELQZ9pUj/QV4jQuL2pqIaPt+SZkhx80v9plbi9DYXTf1d9pQhH5SaIR+sldXBI3t
3Z6aOK4h+tahhoZSpi7aDZr3YVsu1VDBTFtRzyKweiScNtZ05LT3EQQD2VCYZckfcu7Bv/pdVQUp
p9XC3ra2B/IMQ+a05Y99WRnnbbmOjQcg3Bv6oHeUtKy7ItfXSxoQQ8bx5JQy4N7pa2MfASiIBWRA
RKwmDsrVHIvtHCWPeV7sxiFpHijvIrGCF7NzWjInnvMqIHU60rsTLXF4IidGPFV7SJvKPSje6cF1
4BqmI73DJwgE98CINdr6XPWN8j2Nb8ym7072UPyBJvhCrXmilAaQmERwQh1RZxf3dUQvFcZg2dZN
/5zRNbFJ4uY+cvTxWIhOMmHXsILmwStjbd/q2cvI287HWDxN883qz7Vc4I7lLPhcC5ieWtNtqjHU
WMBSfNu10VTYI5nwNaE32O9sB1tmTdGvqUpeyPa1QkeRtmMupOutaXH2EnCIWtMPMQ+ExE58d8RE
+0Se5xr9s1pCWCj4JP5gzHkazhdSpIf7lsaBDteFi1P2YV47k8FCxytGVhXe8J4Elook7aHY6UGT
ng3ekIONw4AEmyca3CF5e4xcuuNxf1Q0GsZAI2MC5ADxTlnhT61TAG9Yb16Q0rKVjczDOadXI/YU
pe3XFvhGRp37oCEFy2Zmnlo1domJrbCc33OayzQO/NQM7EatOtpW/VOw5xA2wyou2cH1/Uzi1anK
8xOa/Z7qpvtuSu8iJtWbrGD8runshVSx306r+5QBJm7mleSHoiLLJu4YftYDGpfLJsxVR99jDpap
gMftg8jisYfZL9eAhvWgu09NzQtV3ZEeel3r5sO0OwbbmNA3ZXOxMjXtUxaXjZaBSpQGHJR1pJlT
F6cEafVMv4yuvM6++VXHpOkYBhrdSuaHF5XgU1Z9ygpeKcJ5qPtuSX4YiUPXTEb/3kBAg16CAOoO
v8sIxx9Evwsm7iAVLk6GgIlEbnvewSiiu0AD3feLtdirJn1nNsYgL1tDr4U1S+M/1UD0rZaNl8lz
itBx1vd8Sr8U3XHbtKHgRc90FN+FPbNgFWricqdz4q6BbVgEfXUgm726mwtOQ5OdX3HnIBrTzm2S
mZTUzD8j2saOtWQBTF372ZgFTptxOAHt0ijmMdht1ntHNdGda+r8I7Gcc1oPNFeyjlmde1RVqo6m
YZwI1CXmVmeEXRUVx2O9+pwyA5Vwavm7Sbbi97YYbNICS8lWBi3QpuPLsgYU1LKhUm+zbRrP5ObQ
55d1cT3mEDax5ARTnyO24genBgynPDZKCT+rVgRIRBLMbNpX17XOPiEKe1s15jXXyt85uSN3Xdvu
lS3jzLT50E3q8xa498V+GUrLeMic1HwY0r64JWH5BpCiPKlVczdlrLyXeImPkcHosLa2YD3rsfHn
+WRMJHr4AK8u/WApmjWb2Yz+nM0YChhy+3hczNoaCJGp3L2C6LrXK887D31/prhXDVRCd7z2+3XS
r3U5fjLGpNSMbZVL8AuhOuW2FFQmrd/phe7J6mJvt4MPd4Y44Rf+rQdhoi/qMOpSTK0iIzQVnnxz
8TBzjcfWUdfZbZMLznhTfdpzCb9c14wxehWyxp0xk5NPGCB5rvFPNzRha3dn4OYvZ0wBBMbxAniD
AoRb4zCVZHonDjpGBWZVRvmHNiB2lnHzuaT0DJo4XkmAolrSS8Ynw/Gug489kJwlejKs6px2BHEI
HHBJ2p6hyfqQtfgVRlAo7tT8rfOz0aACN4VNE6j5iaKkoytQs2K6a3bgdnLf4oceE2MG6PGIcWaw
tuY6uVpO65zyZH2iSBZ7qf7JivKRfgeeItXAZvuO7D50pYUl0c0Q2ojG78FLjx1bnSPJfW5AoMo/
/u1//M//+P8FYs9L/ftf//iuhrJvl8ffcVqV/60SjHovntP3/O/x72r32X/+22/0tX65+yz4Y1v+
2Vb/95/4rxIxw/2nEbA0EMruW5hYPfN/l4j5/7SJUKFv2GRqobt4tf9PiZhh/RPck1oxfBpc0Q2X
5q//VSJm/NPlSoa6hgRAjoBpBv9PJWJG4FESBjoSV+Xp51//8CzDgKMJaDFzg8D1Dcv67yViOkV9
uAHNcIz9W61uwqJx8n1np3SsW9wjIkj2PRZ6VLX9lA5E/E9hiRKYV0Rr2RR5R4n9xQ78JeMU16QU
tudANcZusbMZtW0TlZ8anbhSs1XQ4gs+S8v+jYT7PFQp054mgfkCw+BwR/E8hBi2SdvY1GP+hCK7
nnsaW2PgosOUNO+6rZhEuJjeuvipMAlryi17uxZ2fWfJZZ6DOv3WKqz7+FczxmjkHgZTDEJJbcPA
1o+G4xA7Z2NhVNrvQauegxGNY648TOH0S0eMbDdxXpzXdPmoVfMrnphNMGAtDkPNMAFkeO9he6Xw
kEOMnR7VWrw3UXkkDp+WSmjyzYjSFmGLDQtr3g5aWR79xcdQM6kcl4wPVukSkRyEo31qSdDaRo6x
MNXuKaIw1pvUex/UunC3ts0wpbp4Hrmfro1zgPI9w2BvPfpDt3aTk0LcnCNz+SQ7PGafzDsuMhod
qmQ7+P0+w8Ri9LFzSqYqTM3hPnaZ/RuORbXwVPDp9U+rV1xtrr0b+M5427rq4jHd0GlDmLP19wTu
f6QFLmxfrKZ6JrYvqVBbC7JkcV+EOXWaOfGH6bQ8T/78GLf9q8ZR6YDBgsRVLz70Uko7T5eWaND3
ebJPy0AyYrsOdG3lDt6V2D5oGcVFifnm5XO9N2xypsFg9LCe14Nnjs+5WaY3pq4DBI3f9mLVWELQ
PMjt2YwtRRVBku2tlJgP2+weIE53Xu+xwtvjT7w28jSSnUOdWRHgeeSUZ93wpHZYS/gOVoAL6a8+
/fuJaF+D7b2lhUv9dUs16NLpd075sViCgC7dH60mPpstdm3WnTUjps8W8+ZU0Qq0Yq6ozPM8l29J
macHwgco7iTcqE7APOiGI55Rkcgy1HdGKlFykX8xHKZHVTMnpKrkJ8nJ21iZnu8xxJ3IlfT3g08E
Tjz3N+bMrpS1zzO6w24doQUW9ZMR+8TNaOJnKsGvcacHxSP30HAsys+6ppEu1i6uRwOGv7e7+mQn
E4XG7QshJGg6dOX1bvtV91wEUNcJFzhi1Hu0iRDfsJ/J9330sD9jlY03ixW2ankiIcjdOmlmwRZQ
IR613CFBJS0Oy3VK5JzCFbTzGNUgPM6Rdt8IcLUwPXZpuuFAa9iHrh14Jp15TBejP9GS97C47GR2
S3QPfsiQzdsgspIgsGIlfKAttC+c4i94urB49sjeTnTXlIg7VsQ6EdlXc40fO/Fqe/Z+DEhnWBy9
3mA9MPCW3aULNiePyUynqXPvgA9FmcNkcrPyuasbL6sPI2eZYeRmMqgUAodrq93z/xL60w4z/eLV
+Fz6/YOn+eWj4+XHrLDoWTMnh4M/h/BWdTveIDI+FX2ppMvPFSVvpXomjueQuc2KJS85J5Z5SZo+
C2FcTlJgmHrm75p7+ZYubM7f9JMRdRmwgPI72mmGK6Dkpsa3c6Qkqo2W/jgV1pc//fK76mpM3m1P
pctjZ2o6pi713UQjEB7ETQFqeB6hhfZ2n04E8new5m+DwTpV04fn1+1Fs2PvNjeDLRD1vWYuwx9K
jPHDpd4ZOu02d/CCFQgfeVvcxm1q7ikYGg6cjiqqxvgwJ2IHd5rhkWavY2RkHMQuELfmkwGHS36I
1n/29nQm5r26sRMsM6Tuz0rOP8573/HcLKYWW7JQqr2PG6JTZImqmhmo0tq7TulNqGYm0u2FsBz3
MmeUvcP4pGc36B51OsvCqjIcmL1WhVbdVCfuQkcqGEvWuZYLlG4QvFPawXFS9nBbFV0ZQlKPD2X3
NCc4OoKKN5heROfkCN5TwI0fwErvDW46sFTk3xkQvx/MH17VaBobDL03jm3pd9ryHWXfCZ3qvyxk
HSfJjN006WoH7oArs+PNpi9w09bNl53n6iFSg3ufJ3GxUXqsrnkWvDYHI+Fi003crY3Jfyk891XX
6g+XvYyBb3uxGFWhoOfEr9h9ccWpxMMbUUJLH+3Ajy3jXjfKH41wDvoy/J3ug3NZC+V9cuS0UVLn
NSElUb45KH6EVjfvFoWChByubMa6vS+6R8O/dykBJJcK91BXscbQ1nCL76LhC4Ag5tlde8AKlg8B
mmZHCo79qGaqeuwWfU9r3bcmuS3al3xgBR38jmlDt+tj7zehz/mOQnIrT+mxzjvEauxJmmxyGfru
bLk7z5yOjumGoOIEqGcpe1gRP5Yk8zmZ8ZMrBgu+9seujUfKbRKcKe6fhTa2rM3V3i3mlxJQLVjS
P73PQGpOOe5TKHUz8cpF3HclH1XLPYt4dK58BeZjYOBHv4HoJMHwaLnmvV2q0Ji170qqyp28eNHb
7KcPPhIreUlX7AmzO9/QI/xHYaJx46Pe/jBr/tVq1PuQZRGdInRDaImj6yx7PZoXJLZAPzXbJqjO
41wdnGKPtZ236KYa0HohxB9NrQQ8YaAGnKJ9qRoVQitWe1OQFeAx+vMwZyCe8TCCtbzvGadXJdU0
HI4ecyt9zGPCemFvqshkitfmIfeP27mI71zv6vmUzigyiiBhYakfVVyfo2T66ql+wfM8nrXC/fKS
gDrj6ckpTFZtd37XKexIs/FaeoSN6mVwy3h6h9Xy3NnD+xTl+0V1364/srNWzbadaFzokR6Thodu
5BggkqmvtyWaXMbKvBn9+A9GSxq25WLIakEvUt4x/kOzrmw+IwqBnpJmADtOnPshIjezte7HpbxX
Fl9BK+kvDVVw1B5+khFvkSuLmNAsEyNuo+AWU3/Txgd0gDENTLk/m31uEmTlbjnFA+b0GepPhIu8
ticyS/h/OWU5rKfTShbsWoYE5o1bx1BfGYRl+a2s5cku0i8r483ra8wbXOaNOOa4ajyWyqUAq9YO
zcNU6tphyZnmYILnW2tmjD+7cz4nL6PVZQcrxlAUdK9BaqAkJPjPUrqS1ui3b0/OHs/EewHuhj1o
Ocb+eOv6ZIE6fpFseq9BSmRkQuvWx+jQX8g5w/ms2MuQaqKYVYNBFz8PtQEE0TRRtqUo5kAPuAKa
Wt57vzlXHauCo3NH1aaZ6Ngu7EgTp93a4oBVva16+t427O1SburQl8DdsnihXMdzfUgo3/00l/ak
u9SSFCPfHgSPaTPEb6D6m6ngEjkZ7gcGCjxujCZLe71yzd8t1gNX2XdezT3CKxXoVD84EwluBurb
geMSrlcnDYu4uFclG1eS+R+Te2eM77EV3dQBZ1jsFkXoZeULFR9ful5vq5TAIroBcD1yqKAXmxXV
iI0v2OJvW9FK5LJeY5bxscB4qCnxson3Tjl96lNfbgnRYSP2nw2HcNLM/RyyFjCh1r+6pLoqvTU3
pH6WoXvTLS45I5pOVo3m7doC5och3qNy8+hQerWzSTXt2ko7WToSA9u666/Blooy6kt7Mo9atlkg
alLzrfzSji5Hilp/WnNyzA2r3gwkWrlaYW6mmC91DmBeR1Q52ghxtpWSUUDA5sYgn3a2UZlbDxqe
8LPrWMi+X56sxKmxzMHoGCnMQ2x/o/2UDDmt3zOTAny02gkQmEW9/oK1LwCerYdpMN6Hmg+PYGL2
cNoSkTqYgpGw/Z6zBdKuwNm7bXAKEIScd+UJYzrJaQR0HlJTZQe95BBPwtPqFwfObi/DoD8QQZ8S
8VF+ZFhzqU1eyE+jSICcqlOOxwCX3ML8CgRFI1dgO+nljAZNmBFRWRsfLV7j9rtriWMXnK0+aBXn
4LSv5n0w8f5ogfdbZbp9wQeyNS0Ct1rb5zukoM2QvL5HL+rvNXo8IdXCKfef86inXMwdwkqhUGTM
3c6gNdc8tu6XEnd9QH7wRiN3pJkLwg2KitSAGLmfBOJ7+V/qIKVir/BZ5iJ1yeP4sniJBcLI2lzk
8SM4Ae2CgoFV/f0Cgk7SExOmUuPVMvghsQ+SR17kv9dOu0kUNcbzwIhZxvcHc/ZzimDeIw6W5LBV
6R6SC6655o8s8RYDeHohuLNPl+FY1sQe2y2A7/PYxuOBxLEYd0mEVjyz0q3ENuepk2/pwuJSSiyE
yud0Xyk/NIlA3PV69WFKp2g5MUHT7vt+1t6SMbut4W7wcD3Rqv26mnxAXpxi3r7PXY8N3BkvDaAh
4YnuTSOMVWZ6j04NFN+ig86qf4dO+QBItlEUb0ZHDfiluWiVTAF2daJvkbsGCKM47Lv+1MzcMHAI
lI+DiZPb4X6zpQriOOOfOGcuIEmzeCVhB/3Wb7gY9CQFXfk7Ijf5SJEUEWxVG5ZNe7X66l7RjsRN
vYHf9Kr3cg3XPgVLH+vjwGazBUDC9lwmu7Iuow3fxcxsdm1W8MR7+mQaD6VR75JXqy4DErTGOPR0
60H3L2vFb01kQ8kP73EeN8oh5PzwlOPHD/uyJFpM5VTyEZiKOh4NT9E4BOcgzW9siq+qfCpevGSV
uQLOkCErXob82I4GV2vTdcPKgkBSSTvA84wqVHTidj7WmmE1kb2J1s8mrmJGZ54opX3uLUpLIid9
Ym4UEG8fgG7r+AxGY91zBvsgLoiiKAbHOk9835hsW3SFXlmuk74rd6uD0wrI1t0juYDlQ4bUprOb
xkeQSjxQSX/b0iC0dMurMc9cijL+ujovH2a/eG2kn690QGQzjFnkWK1kmBKIIM0ybyMGbfoe6EOr
J4o/BoNtY01l16VhLSEfZu7uFyeLMQkxOyfD5KZqY+c2WEyup9UV4val7tmcCn9m0cni25JI8C1e
nV8wM1tcT695Qne2GvK9mxjXKs6SI14uYq6oXI6oLK/N6j6hw0aZ/iGqiO1nBHbsVnISqF/FPUAd
cTSPy73tlQmD4g2rzROjlAibR4YWV9NTnnvuJuUscED1PEA7IX0lu8jjQQ9ufj/Vipeb741LXBFf
yysndIDbohd/i3XfATNl9vJutvlt1Ha3je9UO8+xLtjLKDCe+iNZGqE/Kwx4ZbjYGoHnSTMReLwc
odWvQYfDxsvz4ESZmzpPo8VXl5emab/nptfuMhX/BNbvzl12U16TrIU9KJppZ9BjE4Z+uGCy6Ygf
QyiaQQnRkYH76ktPFoKqvT8qiwd6KoaAn5hdc87aqyqM60Ao2qY5+32WSMRovpPTq2bwydrNa8Xn
gRT/ELvyw9pZdSFFqZWDcmeOl2WZbpIRPwpe3X4LyLfT51+T3dxTt+KyGcFSWWTrk/XoTs600dpu
xwxrDEHtOdDMQBWT807VzqeXx+ScDdVHzqCE6xT0f9xP6H3zcCDBhoC+bL4YhE0y/6J2sR6o9yK4
uMl+ai177GUqXzKeV4zpO8kqrhxMUGtVfprb3tGTS8dgH9X6CLELT8pVxPCVGfKm8u91qooN5Gjk
AU90Aif4gMmX/H8UBHNs39vIv1lFW4jXGqOUlPwEDvOumeOCfu1FjwAkIgHI2o0IFUT6eoQWol0s
omJgyJOFPA5jhoWbCqljEM0jE/XDER0kQRCBajq0opBgil8pSkU1ISmLGrtjJWoKGC6BsaKwTEgt
o2guStSXUXSY1X4hs3HD1ZjiXoSa/K9ig3RTiIZTIObUiDqpqDsMPJ39MHxbNiGGsclyR6y4fumI
PDHKaaeJSkQFO3qRKEe6aEijqEmt6EoZAtMqStOK5BSJ9pSLCuWLHrWKMjWLRrWKWjWLbhUb1Wct
ShYfAAqmqFsMjE+56F02whcWtnmbIYWxdzqYRkUdE53MQDDLEc5mUdBYR0+taGqYJj8bUdk00dtS
Ud4c0eAcUeOK9ZCIOrcg0+mi17F7qQPkAo9F8DlR9XKR90TnMxD8sNO79Ekw2ywQA11EQaL8ijCm
xxh5FK3dS//4CIgWQiKNHs42R1oMRGOMRG2kW+OuEP1xFSVSE02y/KtORr9rUSuhjrZsEbyLomR6
UWVTJd/sgZNo/03JTVWifI5IoFac9nuWoMeE6qlNIzrp4ptfxV/lNNviByYML6oJHZ2t44zIGnNe
z0R19bKGNt/1UuT0ERX6HG11JNrKveYItpkot3HU3Vei5U6i6lqi70YIvZMovkmMnDhAHzaiBiei
CxNOy/qHyY+5JD9i7PhP3A5vYwPBR/1VlkVjxq555yI6R0a6l6TyRdToDlnaL0MaLUh8Ra52kK1b
nTAJpkdZQxo6snaCvF0hcxMrxK1/4KMVBbzxuNTsNS4RWhztKy06ubgq+rwjf0UU9LQ23sgb3kdN
/pOLxm4htscUtnLP5jYuOnyGID+JMq9HxpPDOcoUzd4Q9d5DxndFz0e06kNNNP4CsX8R1d8T/Z/G
Uc4vw9YWMqAQRiAXWoD/2nrTC0HgghIEyw3xniX+MJ4UqMEizIEPfIAnD3IfGsEVLsEQQmEGVeiE
WSiBF3yBGIRm8IVrCGwGESuoQybMQwb8YAsFUQkPwXDgqAshMc/UOQNMCDnRgVD4wlLQNNY89OAV
rHEbDojjMQW8UEJgNKAYujAZk9AZE5jG4sBrREJueCAcLihHJ0gHaIcljEcW32B9fudDGoQAibl2
HCqgkMCajiOQSM4fInvMPdBQyCUNkKQFKFFClhTCmAT5cxppbdjpHMbMeQfg3Tw4MFNGrB41pJxt
ozsXQ8AVABaLlVZ4lkzIFgXikgnrUgr1Ugj/wsV/R6kIXh7IGF0YGedCGdgPoynuCCA0oKE2Q0Wo
Gt9QGOi44ydC3ETC3uRAOKnQODpYTiV8TiKkjiPMzgi8QzUrgIvwPJaQPZ4wPrXQPp1wP0ECARSP
OAxBgmxhgwYgIVy6vwahhjTwoVI4Igj0j1rIolYYI1tgI6GOgIyx58AhTUIkDcx4scW23wGw0gi0
VCXQSzRtof4I0TSDNrUgTtyNCHwAejKEfnKEg0rGayZclCaElAcqlQoz5XM16YWiGtBjPbCqTPgq
nhmTPnM8VwVeGA7yODWox+5il4yF/MHuSeZIQEMcSi5RofGf2TrAt0N7M1UPmEFIG4Dc9RHfdO3N
m4yZA35zkYrqePzi+beXIa8vJjc5GK4l3hSEqRwcK2pf8cLfaXWnX/CfEi40MzJw8fHX4PO70lp8
4LcRHKAsT/5iPPhEt3AJ5BBBxt++bkkjxXbyxleHGXrrDJsMy01YVFkLEw6uF9dsqxEjRu2Y1068
m1YuOeQaKo7rXFp7Nf8eAUi3c6K/9HPYDfTECYGHApQyCobKW8DzDO+FlEtI8ekBQBLnxwyQajYF
G5SwfZ1Qfrbwfjz4MKbx9eAi6gW6N57bUX+eTJKKUqr6cKwUT5EQhAk/G0cFK6Sal7dNOMMF4FAH
PMTslNz1oIi2MIkOcCLXyRT0D16RLF62eghG9ZdlnADnYBtxg3g7ojjniwn4yMdDv42wkIFQkd0i
W5qYB0aQSay6P60wlCMwZSVUpSt85QJoyTn1pxDy0gHBzATF5NOkC45xoFCatvCaIMjLfgbhpMp3
2HsDTrllQXkdyS3NeHHJDzoNTjMQAsQL3otX2EqNQzlzOCTet2SBHqLQx6DM/GpXAJltoQJfooXV
Ydbw5PhZNx6bZey4bOfrVr1itydMjvcPQ6395gq5mmbCsArN+scUtDUXyNUV3HU4mrCvuUCw9epe
LajYVPDYVkDZGWI2HZghWIkNREsrNTFOtC17BpQtGINurd3Fhb0lz+BU/YVxWc1mwXMblgDd2FuC
7cJZ8sNhiHJGcjpxhBzzoS/32kI+xCDgLy2V4SoosCVQcPkXDxZQGOaIWDPY4QyGOIElnmGK17Wq
d71gxj688SLgMXLvL0tQZBLkcgw14MlkdOKfBFj2BF0uBWJWgjPTd8oxIaveZtJyMD/glTFIuR+C
60zZ3tFdSAr31rskJYOckiyAaY4jW4U1d1dqXGjMSnQ5ospweI7Y3jztJibhfVcOAWlUYe94w5MH
ZD+W6ZsVzdiYiCienbjcT/ZAnB6H89woyosP5z0K8M1E6NYXBFzCoPekcWs7WwBxH1K8FGTcEHi8
gyJPocnNwMdD5OXMeFGSBDjPBD0vBELXoNEtqPQKOp3cDJ6GAOuloOux1zi71AwTgdq7omRNbWug
N4j3FPK970HgNYHhq8i7xPRIHsmyPQCCPi0Czo+iurd/YXqo+hy6vhPMPhLg3hH0nquvviP2nFQU
AfN9CP1VUH0HF9T4QMQege6Q/K4g/cS8GPsqOZoC+xeC/XP9PsXBeMNJSQwByOUtHoERr0CcIVTS
TJvuFzESrDgKTLEWENHF1WnGbjDhO5Aar2TlHqWJJQGDWykWBR+vAsNcYm1xLzRiY/BHbL3YGmYT
g8OK04FdxuO/NVDDje0YwLf8qcQYkeCQQGhQG34HKvbEPhHF50LsFCO+Cl8MFgbzrFUsFwhqYlhc
OcWKIYM8teLot+MBV2KGY6MQ64ZWnDyxctRi6vBxd2S4PNRfu4cYPwKxgER4QUYxhej1gBBgJKdm
Mo6zTwY8h+n2EBnLa6ZT+ryKvaQSo4knlhPk83MjJhR/wo4y4UtxjfdObCrjX8PKcBnFwNKKlWXB
00IgYi8WF0Akfdtz7kzE/tLigxnxw7hijDHEIpOIV4Zp5iTmGRPsQ4mdhtnhezY8FWKzqRf6GzyQ
bD4XZnJNfUrqAn0XuT/Xr47HvMtSvcQ1Y+CxxMqTi6nHFnsPaTIZnyyWn1HMP8hev6YaOxDj0s2Q
iUEIp5AmlqFGzEPFR2R7TwuOIhtnUTreV/iMiEsiYHnYGUt7HjrzzCSdhINzjjuJ+TTjTYpsNhpH
xaK+uikEMX4m/OxucUZb86oJFpcxQYr3qRYTFGOfXYIrChZNxgrrOwUQXxW+Kd+tH9Gdk42WTi8m
zqr/5Oi8mttG0ij6i1CFRmgArySYRYmKlvSCkiwLOTQy8Ovn9Dysa2p31pZJoPsL956baItVTCU9
4LlSC8avfICItH7X1GtMsmAmapsW2Sy/M76tAf+WnrJ2gwen7UdFfkpvNEH6Z+vCqOcP0018kCP7
e2yYkVXcR9okJnCLsXvhfafSwEU2ajvZWDzqL6bj7GH2/0VV84hu5DTM/VGvLVNtS3Pwpw1JcGMY
vw0goIVZxqVVeHctjjZbW9siPG68EW9CPLWoGOQbygzFohuwhI0zzsS1i09O4pdDY3tXpdMTTk50
H8AKwHtS7O0SbbQzg+aJa+s3nXpjW/TWcwRYAGdeYv6LlxcmERZEk7XedtrIpy5uQOwdhxjQ8j45
sNXKSa7H11fmyQvzmWFrxfnWJGaVc5vxBF5BzO7gsbV9ENI0wzNz+KYRGiE+BzsWBLeqsaAxZt+u
NiFihcQ0ED3XS3+AnZeevNnItlNEBZI/L9rIaLjRwNSdmidhkAAcSO2GWQZ6D/np44RUOCLBZ1sM
7OlAfXkiV3i3avNkH3VpCDSduKC/E+bKVrsse+237Gk5ca4cAXVx4OPItCSPWYZJ08asuWrXJuDA
d/yCb6C8jgm2zhR7Z6d9noqhEPRP9mjLVHDd5O5eaV+ohUHUxLhIPcu3iXWU3/izxkqK9oLKur+3
PdCA2mvaOcU90OGNiQkVbthiEwpsj+D+MXaiFDw48fTLbO2Fl4/FG3bWEVsrASrvRmmgB+arwPXq
YX9V0W+n3bAd7gSFPTaR6RMU/k9AZgvVIG9EAv6A5GtKLz//TR1slcVT4lB3xnAbe6QjxZh8KEy5
bWwTZyz3Qrt1MxPfrqEdvGDi2NJx0fSYe7nGthWzSRYi/LfoGXpswGaDH7jWzmB4DneW9gp3zoTz
gzAo6NXayjk53vuMubjDZBz87zbWvuN4tK4DRmQ+aM3f45008SgbmJWhx2De9E1uAuuH0DFirllM
S/sQKdweTAiw4BQwFFL6MWqsHWg6Hmvtjza0U1pozzTk7deuSF5EzQi8svBVpxjlfYLOqxU8V8DU
w8qCm7AJuO0xZfeYszNM2qt2a5fYtinHQ7SBLicMju5Be7vn6CPB6o0tRe9dgdiMzS88rxNn3SXV
7vAJm3gTwRl3cQllLtVIEXMd4ijvsZara43NvNV+87Tx2P7xLm0s1U8INKoHbFQCXnh352NYt7Rz
XWJhj7CymybepgKV9+qByen07G51EQnUv0EbPMSAeIUaHgbtjzcxyi/aMQ9QC4+JdtFzF4W485sN
Evf7AKN9rR33Bdb7RHvwVwxPOab8FnM+wHmSdhgeMrtfmDvL8ZqAPdTbzotU7WemXf4ojonCxvjP
pSsZoDzHw8T0ULMBhvtKprhekSc0WUDvD0Og1zSBiFskjqJ3bPZcxBOC2Wm5z1J8b0QaUcTUqXls
ZuNINWiCC9LEAtAFrWYYeJpmIDTXIMkwhMA5YJYA8QD0QaMZCN21xInIGg8JR+EffT1bn9UP01VS
TyZ4RgqcAmYnVtoAFuCs3gp+XjKLGLrPon937RSUCeKoAjxD736t63I343Dbpprf4AFyiAua4J67
Q9pMVWo4YQt5SRL4Q4B8Gu2/+TcONBdCEyIiUBGlZkYkmh6xBp9LAk2CyrnbvIyaMdFWJwVyomJi
4+OuqtY0wVDSXFHr1HtbcyosgBWCLlDzK0pNsuhAWniabREjGyFbvv+yNfci0QQM/XuhXWsVMs1u
8a/gd7oDM102E4wQBzAalM0SVQb+bsIx6fWWq8ugeAu6HCg+OjYGO5HPSWGA54gnNGGdJnaQpPcX
3MRPzh4n8/lBzJHXibB4J7W+lKZ+SPAf8FaeRnAgheaCuABCSkAhbVrpNyj48nmvRTJg0urc34LU
XFyZf8zafJVxdJ5h7xBZ3xR36Amo0ECTBCBKHM0qsfX772h+iQ/IZIrjG3fcK8hkenLNOjE09ETT
T1LbG/ZBn4Wc7Fp0FLOpsC9DT1XRujeidnkbOSotoCoBcJVUU1ZSzVvJNXmFdJfDCOcaR0lg8Lmy
tEymXQKuZQLbkmuTfQTHRQB0IbmWLAYQL8BFM+wnoGMjBFeaAqM0DyZOTVJTzG82iN/pCjFm0ewY
F4hMpWkyrebKuJow02vWTAd0xgQ+I/6n0GgejQuYRmhCDSTWDevybYGmbtYMG7S9r9n/WBuhCTe8
GkvLv2O26qNZEsakQ22fa5PbnBap0aAcCTGnqLCfoVD+Qc4PUUdjdRoN2DEh7WQQd2C2Bwd/iP81
5aRhPMOvmcp7W2N6gGCjEITcA3UGUamG+fDmXHCZ8DVP8KJN/8ommEBQ06nDJjAP0jaKY8ngiMky
tKrUv8WWT6mlf6m9tdoO3YIoRr5oE1nNBGVfOESwL4sqT9ng3FoWzHhJ2nZrKolHPz55RvZnFT7S
wxwOSqv9nGNjhdFovUu/E0dWQnEPYXn1F/tKBry5d0GNo6kQGqHkKVZShtwG87aZCmuLuGcJs8D/
y2blVcQUYX4TponhX6uyCa5LuwZXsy0fO2BMgN1rFltoiRJ/Ns5Gb5IcQ3lfjCSmLeTo9GkhjjzQ
WFiK7rf115sVXWIGVl7bvCpm1luy3mTVvo5+/uh1HWHKzvIJoxgOtjcyQre7eD9P31Zv/0/fgepa
WD6PZg936j6PvXc3DW6EvIaM58+2HW/Lrr/CfsSK3F/QKkFzJVckzf+uiXznU7hTpvxGTHi26btp
Dr/9rqGus3AgrCYWrsn4XXypwgz54DQjMYynlWAKQZiNRV5Z0sCkkB7jXH5JDPc3MMWPkeKHxbkS
8bA1H3kGlS4jorQJmLVA5KEYiF79IYK1bpxiyYLDrz2fdz4fdrj2AaXBv6LmqQA2QItD8AS/Z4aX
i94hTGoYunW0k57xFg3Svj6OdvbYoVSPB9J1Ej/Zo5ejpGicH1VoKQRC7f0ouxeiSR5FNrCcnZin
NAZVSTG+qHj8WY2aWySKoataTODwpqgiex7IGF4kY+YhOxkMRzcZf700mK4ueHHcYN5jEgTnWHn3
wj+QQdUG88XxNFPFsHZ9DI86blG+RpARFoIk2nHEKD0Wu8KBiZw19O4kzeQxwG/rJac822Qi0iMF
sMJI+qrTKnObmnm5gE63N2/QiF8TskbZFrA+bUTw1JAEnSEOG+z0HqHmw7D6HQ9I9Bj31rup29Rm
HXGER/CFIjawJLPCc21xnRrXOeihWDBToyG1GENFj5YcXhN/GHYEm2JWzgytDztPxncEFhCxJHlC
KMCgXclLX7Sf6UhMKPvVBQV1nHL4ZRSZfTDx+tBAGEpsijl6dmX3HqXFkXAPtG/RexFZu7YxwjIo
76KcjjzDowDAaaCkWbdF4YEnY2/jeDT2AwK9Xer2oYWJe2MjRvYEb7pXiHc1X0ZKrKHN3lMtz67X
XTw8WgG8YGmy41esBcFDlrAcUxDW8Ww9Qo15ZS4lz3OZ3kM2IrimZ7jg+NaOGGcs8KiVuSCMLv3r
A22B8MMD7VDIF45BbusYYL2rgl8HllLfBD8I/7OrOUL/K/ztaLBKaSrOeLn8JIXFkZh0x7RtzwQX
poIOouMwKZqSzRkULxOnuMxX2ObN+Gli5XHts21F7ymwGZy+eKKSSy0JHrBYOkGmGHHvtudO88iN
pUbtFBsfafcyDNatD3ytRx+2+rlncsTc1Vw4ZOjfKDtKt/wm6aHeeZVNWLmUO4M54cY325uTW4LV
LoTWpbjaXpAc0ADf97VNvhM32sDXs1LDWV2c7pyE1iRuo8PoFMB664J9FIDIpEpcHEp1tCG8Nzi4
uMqYg6IrrFmJp4jtz5WkdUZ6eySwDTBidXIAjrYi+82jz8W0lpBoQzwOrvnrJr8WXqisH52tmaG9
i7zu00zQzYBir/R39bD6VZjqCNL6J2MBdTe29yoe1CFyl/fAhEgRzM63aTEcr2WNfcN5InzyiWCX
P1WZOZepdOHCjJKXgq0VOZhLsCcF2kOC4fHgliXdeOkEoQ11OIxAHvKqQnVQtL9jzRiAS2baLYDP
Qz918XAt/S8lH8K0fFj3OqucG927pbZ7LArlnbqBQchUA6GIecxi0cPZjv6YJZIBuxuwgoJiLwn4
JfajQMAcQGvTYxmz50cforPlD3SlnQ99o8iarVOup6GuvL0/GAZ+tKTe9lV/lwhR7+IygmXQJi92
g0DJVhn4DxRkh2FhamvVJh1r5O36oVmIuhGffqwjZyMGpbStRB/ZgGWy6lqJ/E+b8UeN6fTrjyLa
DEJu6MLrjdMzFfZzguBWQt9zhfZxDuK3tTR9DAzqNpWAQFfCjA5JVYeYN8iNHVp1KJ30XDH2H2kv
tmkXENiWZyfTH72nCR1gwI7f8eFUVEZibFDeJnMMTx4aSpIN9YOcLXaRxRT2JbgrQHnHIn7E/lAe
Vq//GadMhf0gPmNn+p5Sy2Pm0SNhsZj8MXSxjf4bNf1D38R3srC/8oGk+hkJ0NZE5Tenpjxnpb9f
rOw9HtufUuIH9OoQxpeD7rFFbO7eljHADC7grwFTtKwK59T6Z8ybct8gvRha/71KGeVnCX31lL+5
YNxAPLevFfE2G4JGNh0TvrPdVs8lYH52QOsOA+UHn6+7MX3YBv//i5lESRoT1+Jrm1ALl75BxR/R
Ng9JyCjrWAqv26zLejZhRtOjE2nEbpYi7W7wyd/wTUFCTl3yubenqQ2as0EUWAkd9xDL5TPLAQda
pn9GokkIp4/3GR0elDv/Ar91PriviKTJJGw/vJyJcTOr/XQXGHkHgIWcjrlpxXay6OFEAssNEcMu
6Zy/QTAebEmQQRTxWECM5idMgj9EYu/6HIguWSpXb+r7QwvQe8ndV2foAegkIt/ifAvR1uJ4lwZ1
tEGPm7ou8zMV0EOiPEzLiB2Ha3yKxm1Cm9n8drAVqO/sKSfA8K6Ok38IR77q2n4fAsmMb4MTg7SM
qHiZ86rfM/aW3M7qbg4qzmweECIj97BM39t48A4jOa2kLYalMX5PFQpHD7YnLjQMIFjPd43JAEAk
2HpSwdoqxZVFdjD5V6i7zNGlq3bcJUQ22exUP97WqHhqBfSnrsAgpoIAfgQRzjBJHQB8U9DsyEcD
ZLnGd3U18sMyf2j5TQtEZCFGxA0N13KHqnI7Gel6BIS7E3G7HHsPuf2E+AT91UQmgZk9DQ0jrA9Z
j+WdAxCaj52/uuNaX461vIuUobbfi7CyoDBKyBRw/DxWU4FWgnEQIFFiCpaBqi4gWw0eUI7UAXw9
uyAt4rzjoOxDI8+mi70UJHcM+Q7R3T/ilM5W6+UnWX3AB1nuXVHfD1V2D+TIPQSwbfkRanESv3Et
rijaeX7NSTyq2GuZtzX8x0v2bsfFbg9cf5MAodsSRkIHkme3voJvCO7GrptHf4ALO9f901qTdyEn
GC9mDUcj6E8VO/3+GsTZoR0h4XT2G5DbfmvE/s5Ixl3jE54hoXSG85p2B/oCkFoJoMAhi0JjJLyj
JHw8QQlYPKHallvwE2Q1oPYV9PAMZlqsVCkqRJm9jGnH3bhsi4o0d4eUJu6NP8vF9cofrzMWkERO
FQamhCwYOSn+vDQEVpCgoKOvBDOHvCeCV+jiKyaj80nKa1s3d02F+ZGjm/5g4GFxZ7CDom6xDfK7
lbaPs409O6KtiIg2h4dMYiFITHhzwlb2tmYo2XA4Io5gwM0bixb/oY088IdB8ZSRn85l+mkOYjOO
I7u8lJVbO0RXsltu5TJ+2658k9nw6TKlZ2k+3EYfFAKFo8N8dfYwXoq5efAGsQPTt24aInjDskq+
PUcdEUd6W9uUiJsBPNr5TFFZPQtHzXgufKJEC1yaUx52iqBjUSWfDXFD+7IAH5fAYx7rn2ryn9uA
FB7hng1YJwDheHUXJGhZzMzd6ImtmOYwMBhp1AzYgopzGpcqX0v2PcauVg2auoNq9mlM/WvQXPRT
R+YxN0jmV9l5nAbCscvoYuA0P0m2+pvEcW4Z7k4uJu8l9xAItejd6olvvGL2bwaamVCTK59hJGEw
g+CrmslZDr4kZSmmACIJVFEAxeGi8VrjnxKuPFie5Knyxr1jIz8uUuPegofGVcllH7Om2yWiPq0x
lKAsoqgs+h85M0hzM+LISmTXWF3cQ7mUL52dHGKlXllrAsRmulj1Yg0xJ5FVT0TkhuOu3DuN/DCm
NWUL/ium5teznHU/PQ++6x2WaC03Ze8fxYgWeBSJ3Hp19tCvB+5utlfZQzpNcG+C+TqRMpqrhaFX
MpFoSRVBthwhJZ51hxweNgeCx0m1X7L0vxog8VuiRl4t3o2SZ5n5LIV3XxLOYMt7057gRzYWqgoO
nyjgUqRpzFNr2lkIetvonzOU915G5Eow8A12xsOE7CAgQDoPouWeaSDeTTTHu+p/ICGzXcKq2CCx
0w9AfO9rNsdrGfVHw22epOfVO722CpvaefZGDJPG6nw7vOn7pSF+qUWzJFbzc0FrHo4IP1wEkvS9
nxXbfmDkauMK3ULOzjkdxJfPJOpao5Kc7HhmVWiEUcLEB/1LMIAPqBZzDhNVXBHGpZt+KEAsLybd
vFYuZ8TNGNYMgIkdjx9Z76LpX33RMgn3g2gTr38wPN03pLcyaQZBIDsugLUB59XmUAWczH8oBQki
Vd81BwHkycXeH/v6Beiq4lDZqLVXh4ETc3VMISCJfYyNAqeZvQhJOowXupReSKjZXruI4x1Cu7ao
Z60bhPO/Ue5rBnykDnm67JwOQiDKNra+jBySrj5mjaE793KBg0xO8RzZL6lhUsXAOplUQg5OAhFJ
iQBMvvUEXEJxjiAd/66igailkTQIxOWoMRDdJHejTxdSTTEF+9AfYD/zDkFp+3JqEJoiAgVpPNLu
AiGEsK3JGFU4WM6uK1jzFQvObti8l4nNDQHiASFnehjf5dU988D3ZRpNmtj+2vi4ucjQQSLaa0du
e15QRGLEUrQomfmcp2TieGyAYB4jYvOYOCCK20Z+/E/m9d3st8vGoSTZ02ywnn1squLm+CDVWmnD
YOw0uRYe+ESf5WWnJFiCjZrMy+pO036qrXZbztGys93FwKaanKKMFy5Ig5xGqdi5g1oemq2ss2MU
E2au0tmFy78O92jtr64ym5NJbtIVyKy9rwfr36oWeY5HNimRKSQgcO/INn2Hf888qDJmEYm1G1fK
u924/sVH46OjlYIwKwMKkngmYWMp0P7YlAZYO3s8Gdj2iJrom/TQDxbq4uzPaGbd1vJmPjcmtFH6
Lif46Cv3DFOzpx6TdTkzvE41Z75aseLbbPro033/BOv2Y/S4lrKoO5ekIfSd90YvHjCXrn4VJgk8
10QFOE6L1sK5RkP/C1s9uwxTeqiggNaYS5i8knsg2jbsZp6SJZ+uqsG0Qrr0DZS6u+sMQxzJ+eMV
GIaHSpJy4Oj+mNvECLHNRihjRNj3CXINoXYtnwA62fvMVNh7J96c3FrdTd35p9Fl/tsj4Q8ZBmrW
Gt/laiJY7Ikrd/MSxYXmEo4ZyZaKzIcRLmbix2dnIb2KXV0bTSjXGbrBXVEloyV+caf5BE4mOXmZ
+28kyWi/Iq4qDCTBU7ImF5pb7pMSmo9Y7bc6z9hjS26VNe54g1d512XuFGKQf46c6lcySkZMWb40
9oczUX3NyrT3scNqv1TdeFaCyhCo19YJSBwgvOAnXgCaCO2p6LtgLzSLd/W8cucoxzugMePvurIY
MiPe7DzwyXXBSrNh86JhVPPejKe3wUn46awih1DkQdApO5QAvXuTo1z2Yxb8NXCF7wyBMGJJMhc1
bPHdtDjaDK9m0ASQJelrdVkmZHKO75iHDhVHJMnvilVmhPjOx+ckac6/5Vhxh/NveeRub5BofSun
2fnqxfKGYGM6NJD09p/5tPwie2cAB1KFAX4/35PfwN/Bb3jw0qLYOsL9iIfiZ00w31eV+FR1Fvp5
NjMg5tZNCbDq0eo02XoVk3gwnacKkWdY9/lKAqq1X+LU3cH0iRxxUCZVWOQkX76tvnPD10x/VOmr
PA+T/TDH+FIQeLk7NONkEIJS2Ta2/KwKErpldalnVZ1dZzkKHfnF+HoEgbNKGlC72w0+gpfefQtg
YexkrcgWQwiRrVl+QFTQIBKOHoLUOIPAlztvHd79jB1MbiBhblB//OldIOSGa+DbX3nbOu8u6FFE
ixVhokzLHxl3T0yD0aPkfG8T04/YbJBY3eUxIITcs2DI5S+oXt/HNEZA1sb4+GsGhDXdCnxci4bF
bEJyRLIJyzCfNo03BAtpK9isNgsa17PvZ4s/cwLPY45c7XPR7PUH1XPY0Hy/uvN4IchSbfk/gaUz
hbddXaG2TSKwJrjTSztY0D6IeeSARfAz4+EQXdqGcQQ+jzq6AcJCjLQ1bbF4EIVlNsNh7oO/daB+
PIEmT9klaJ90DCs3eqoiGdDiRy+VV5V303pZ+0Bu7Hh4UqJ4Q1nAvFS4p8qa+3OGosTLhXHxrPS5
cmDncnMNohzpkX0CrViB6GgQRbpsPDgVrjJ5jYKTIG0zhYVEYDdBVD71YlQhoyfl4JNUj58uQ/Fa
9uOAFAgt1RKvzyu5RrhySx+iwb5t4uq84nsi6OMzbhBaFtyCeZu9Bk558RRCnGVA6bv6rGPRVFB4
zT3mQRMSB01JuLbl1aT1mVGDCdLZqxxVV+Ijjw9Qt7QlM2O/G8mOmQ6T0RzqDM+wLckPm9vyQXnq
x6owNUBfrjnJ8sPiuebRS+tuqxKygjOD5xX0X3UuEpvyfF2GLRMt4FNs33u0i35tr/t4uo6QwNl9
NkdHzKR51fWzRf4MSES98mIyMcXAsLH0dhZfaDnIt8qEcrTMLUqOyGDvVlj5DnE2LuVE7IcpM/YR
T7hjLDdC1265wch+lm8UrtjK3DcvaBzaWeaPI7v+BLUKG1WiI5RQzv2g8N/LxT7GKVErQ0AweQUt
KQZvBWGV+dIQMXcNhIuXcDr5jXzLkuLRPQ+Ew7AQMO/ISOUEwdzbnGNmSc9x3+K3zDFjDLN68ETO
eVXe8ZntW4VKAMYqc8CRyHkPsb2RJGBqGVbHy/hJ0ujRjJyCjwjBkZW/2jrgpuaCH8m7C9KVjXlh
c0yV5sPQSw+VdPDKm5s+O700UECs+M8wI8VL0iCIFi8l2zmwh8l3J1DylK9xjtHEJOlzinGBjoV3
HQMXOjYTkDz0vPlWOsU36qhNIdRvXCYoO+T8LJrgPHXwb9BMUoZDeajxwG/nnMO2tLFURymWpDRF
HY0abOqBL/iufSyxMKJUn45W6jHoRI2OuJ69WIYFwLLk1pHLWx+lv27lvMGhubMzAqVLtZJ1SKDL
alMZOvFIIGUOORwb8dJ/Mc6YHrpmFceKgt7kL3BLKDqhAAxoo2MfUowd9l5gHm3/UVoZ06jc/J3J
7WlXY9XJ9JwLMDJVFzRHs28fmRf4CCAJKyHt6pjaQaj8nq7MXO76qD7VkRlvq5a9eeevAOtmccCv
SAvAvbERZRHcc10GIQkk87YunQcv4ySsGfhv5/rSmMln3I37XM7tyUjWELhaum9L2w4dsT74LYrO
rqPbySlbU6QYChULyAwugoHYPmIIODk553pMViB4tcFbMZy0uoTsYve7ctC/QH7Ye6gSzp1ydglx
iueUMDensA7LnD/oESr5by7Ax9a5INualqnJmEl08sIaxuPG3jgT6oa4ieNnLMbIhkyRfyRMiRpT
XIMsY3iIsNJxLMa6U3NrAv+tECMFfXKa1+mZIV4HeLk758abZ9ivqigxAfym1oyEh4KdZJ1Tqa3b
NUHstXeeEcMbnXXjq/5a8p55PDAVNUKvUUGByB8qrZcQvVUF2fcCq3xbIWeg5qDXCzoMimLy90Yz
I6NWXnZB98P/OLCEFMn4RSopG3BegZTfIFgtI5RdkCBML8CuzBPokLkknYmhO5rK7KQsHx9l31PR
G+hCc2f5kfmn6pvnGU//E2ggm3E8pIjSkDywzJ4jtXT7aSJmzjXNd7cF/tfSClZU73vTGEk0iErC
RiWNaJ3oyMzZTXcCs8laItJmgb8tA0ZLwJcjlHLIUdr5JUvYuK/uQb98hFeGXg5PBYsQQoLjGpAx
2jv7fFzOMfU+7/Hi96TrKDZUAhDQ1K03YsnID5sYm+CQnjZW2XHwG8OlGOLXtaSqCMwFp3nCmVf5
QEM7U6+tzDHZ754ne0Y2zIvR28mM6JzULPLZ4q3XUFGaTvfZxOm7zcilyiFZm0d9OlRr8jQ4fDME
4EE/piKEWfOD7RN0RIYLJ3PtFhaJBAyHUfRqIJCOOwasFN18U8c6ylnhiiW6uOWwLylNTKoeav/k
qbQXZPI8/mKaniljq40qMUcO21ZIRI8qIczTAoyVLH+7KD14vkdulaVt8Wv+Eg9EPBZT++4LL8T4
em/Bv5mL/DWlF05G8CO4XCGMYriZAZngsT70ifPizfwxI076GcDdEGGoacoDF7ERLsQAhRBtjsnE
+t+1IdMm6Y831q+ZI3/b2fiX6bE6sWLepTZJIJhV1t3Va0nw9dijUqp91Lkmotp8uQYDfSwnGpof
oA2qMh6QCZCD4L5hoDi1MRK2weRr8O0fLwLW3Ukc+UyrY48hihjgVyXuW/xRecs+Vc37GtQHnm29
47CN0B+75paJXu6sIkCgFaT7mhSgR7tZD6KxiMp1OXZbI7qLje6BnFR6yJUN7ECzv0F+ywhz3bmW
2iFWYmI8xWSL0fm59OwbV14c58vymo+58dGzGgxv8vGgguRPmSFtss18x/r7bRxLRM3UiXOAqNsj
SlN9ZrEG7dtvGd/CnDo0eIwjt7R+vOHqLWNxyBACB39JfTfFtOXT4OKBEMkLtt2dGEaHUnpUB89G
KzcviI7MRoQ5ZNfBPA+GGe1Hn/mDTVTmQ4DkM4kEJx6yoYmZ4IkUQ+DLBS+Q4SHDMJMr6WnpZoQj
S1lF8yi6wT8Im8FiKqeMPMyWF49Bfc/xWtgVb07eMXT3HAH1301vfpsiEaACGZmGAMqlES1RNoe+
8v1b3dkWgyz8Gh5du9coeka3rYFTmdva8b5srG3/kC/u+YoVulee/SWfv/zerg9WCs3NttXBGTOM
+HrL4bH/OUwqd85WOT3NgsBAFK/Lph6w1kbjcldkLfMNPEJ0iBLWUYp+3MPO/20t6RMBdIynB1B3
PYNFDta96lgrZux4g/xB19WIWv/NCQIQyTUqMixmqjSoRKsWkx2yfKSK/WsaO5+ukUI3KM7llB+T
JcUX13ssW2zMuFyyoOw+wD2DskxYVjjFaZkixAMC08lA/0KZgJZfsahiABw9k+MbbUojDk4N30vn
mMycTAxdUTWec4m6InJWdED6H4rJCfVGAFDB/Dq3foaVkX4V9++jqRdCfIlHb2Ue1RTJcG5STWou
+BwayiSZxurcUfR5Mj20C+XxfWF6b5WR1hcwY9X23A8UtAQYkvaS2Q99la4b9rO4m51v5Rl/SaLh
96vdN7heyNQzVGWYpUoh/XuxsJ0a4oeO+EhUv+oFEAlnmuSvGfgknMgsyg71sjwqhAlhLiGqOlmP
L7JOWtSPl9ZCltzWOmOkZudiuN5vQ8Lyzm/w16/VHzlapzZNGHH4/XhIx+wWR6zUphI3pOPa9zSy
sHjQgiEpRaiM4vy98Rt6SPCb7O7nCnkL0hvueORQ2alc2JNV9a/lUaouts/HP/pXcy14+rHJw1ew
Nm0z3wbnr5nQ2HmTA2eeENiO1HQiLO7s0WQQoGqgJuzKGWO6Y/ZgNAwEnfXOIXsl79mqzGV21ztO
savFrVkxjauAU9V0zTfDN9P93KFRm6fXgMiw2Uju51mSvUr+OasgtGjZs78kCCzxsOykQt6Q1g7T
9oHLjJl6vqWHyFKEakbLYK7K82rzagqUJHhLSM3x7a8YigEfT4azLBidcJ5QwkEf4Coq24CzGaJK
AzKhwlu2i1ZhEPGBEGZBkJ+uTR4yjEHZwZJtjaaDac7TRsQsCZ2ZdBLbjfANEVxLiG51WC3vfpxo
C7xapCfsrNO5tZ1H30D2RSThNUBC++y2jhsyUp3DJm1R6k1js+96vdr3GrbGMmLGS04HmXbpQy87
96KQSaYWIh0nggJnF2X3uNr1LlvjDCsVkYLEDfKkElRIZVt9E2blwFtqyN/juHhM6gkcxWzcunZ+
H31MeMIA1zZwUqIgsC4RIZTkOSbI8yPEGsnKWBu0CxM3A3ijnEamPeSOg4LtqoO3tEhvket+RF6N
rKGtO4RNsTwmXiDZMa34Ijp1EqCLytAbkt8pJsm9AhGxqRxgVUsj7po0s1+XsQCghkGeoRaZNP0y
3i0p8fZRCg+kWLt7u579R9XYT8m0DG/CnDeWVM4f25ZnGcuSBJngy8hwfFDLwaZsfXMjZIQIbsr6
bVWP+HtF+Usa09GoMcYOy8DuD1PNZnVmGuxuTrNDwexw9rwiRIFhvbqLeJtUAfq2kj1VITCc5wzi
wIkxM5PK/hjY40wIAKNtSTjKNYtbas4YoLZnNB9JxDe22vGV3YNzdMbx1k5Dzj8kHwakEMSxyJyN
NrqrVNCHedep75qym+JW9JH54ECFeJylhM4xddO4oRwn/cjJx73CnQF9xOArETW1kmcwgubISDZ4
c2gNGcltAOxUt2qyONDLqrqMq32xlpycW4K8tiJ3bo1f+0+mE3X3aebsrMoSLFZTZux21YGyRio8
YaU520X91SO3eqzQQuDwVA8IYP8K6MUb6kP6cN9SDyn3Dzm0kKEBr2GTstcdM9T4hBEvCHsEBCd3
9L4Hw4tvCUBBaNaVue9QJN4BA9oR5yEYEPGLVvYuLbHTmKC29PHBff7/X6sIWNB3eHB38Aatq/yP
vTNpjhvZsvRfaat145kD7gAci9owJkQwGJxFShuYRCkxzzN+fX1gWnWl+NSS9b43MubLpwwQQLhf
v/ec7wxSE/Y0wiOfsApO9AMe03ZYmDetomJQY2p+dKzxDVE2OtM6/hQ0vXGp4hKM5AKIxg406doY
4RwrLy+WYBedywftwDHqyNIgwtfHdIGzqOz8QjXqIlcwkCLQksDm/JAFvboYVoEGtqtezMZ+7ErK
Jmm0D0sYQduz6G/q2MwOGdqnF6uV99PcnY06afwJMP3d0sTwSYqLFU2SASlPqhoxHCyJdg+OxpJj
Bz/oPPzo5tR4npSAhYJSdkcuCHbloF4e0O49UK/NzwpwEvgmMh5PUnv2db4IVgeBTKJjRHyyYePS
FaKBo1rd3OYuOdLUJfG3sGluoyLcSjQYL0mISyWdk4VgDL4+QdQmhBABDaJj4t0WvbD3g2ou2snH
a1cXVKVu03wRXucP3tL/mO3m4Nour2WRXbp8GJ6QydobB2a4rzh1tOHk3Qbj6N57NGCMub5//wfC
bVofHvFt6eVPESkkjyz4w2MrMafB2zqOYGNIyZ6RVf73H2ZCXZJkpzQdRpBfUXobosjxcaVNTJIA
FVlDSGifxSxO8L17//LZKt7LQqlrVMHyYniwg//+rrRufSxYAzA1OnB85sR1b0bBKC2P5zsrLKdz
FcFpx8gZbjsGDrjuM3TQuwp7HYC71UdQ2NXZAFCXTbB82CxzDwbbhx/pIV8nZetwvRWtBQ0inOmL
J/TnxeBMmsiJzTChTnadrH/om4p8z8cBbD9d+eWYJTki0b64BXhO6KNBkzpWFnT/8S5pwfLlq6fd
Xd486lILaaXJgeLKtZ0afSbz4RyFvLHQ8VP6GCwMDFQRPSGgv2T0uiH9bmWh7w0k1jBH2MQEjS+K
j9w8iJi6bRj530AZrY2Ydsdv1pGhVXd+tawNqBQ6aqgCBKDutxElJG8m1BUZYqPqQARGAkBcAeqB
eQFrbeYvBfwIW6FaR0cT7ZkzczbAiZslzhNDUxaQNF51XV8j+8HiJH4dD8ZzrzGzf8LGsR845Amj
e3FDin6gtiTSCg9iiy4CxenorzGIw5eioLFZyh2vRu4HbYQculv7i00QP6tp1dui27Vcq71mUwVb
F+Y+/VS+J2BFdD8yue3nw/vf0CFuztVkV5ze/zlTIH9LO/Uhra0HCEU+jzTHYEtTzD7hfEA15QK6
iWipk4yLCKXDmmOnoBfbrmQZ1TQ4lcO+YZvT9n/+xftPf//xrm/Pgi8OZIgjgQHipMqyP8LPFPQf
7HamRI3c+vT+kzkbLB3VwLuJy/bU17RxDFQS2dX7jyxGdA+/YPmPL00eAplkwjPasT44c3Ogcq6O
w9D/tdW24kgYaVmcqCSKk8Xw5JDUZN9Obu8vEO8qm9lJ3NRfJgN7f0plNXPSQnDi97J/zByqxIkW
ITcj3QRpRT5M3qN6rw+NMRpbYppMFCWwZm1GYNj26x4LD/zLYI8e6iBXgALBMOHwmCoAPevfozt9
yFfoYlItn01rBH/LhGkioCgOBeenKPsE6YsJAwJnN1PFvh5mIGmzNZAqgeZAWmhJy8p3W48ebZnQ
Fcu/F334OJj6h0LZkAaIqRYy18F8ljHkrvSGAZJ5JKPzS0NST9Y2dAZ5kQsOurS/NkGAjZO4l2U9
qX4tsumElxsb/GPAhoict7tWgozPbun+yqflZmw2NZNs2CfE93SLxNNbzVe8a2hGgo44eOYNRrcg
mlo+zRZVXrSovdVTspbpgzUrChJHoQ96LZAbj2JihFs7FF8c79zc/vLu2XEgPRYx6zJpcwRIgCKI
bk26iYeRgFWOfBeUqv3UN9vU6uy9iJd9Y73Q/h2vgEjf6NJEdyc+RbL7gfH+dszaPfYIBIKRSWSe
xdLEdNd2hzsom4+msxo5w/KUZO4bjMyjG+EOMOUW2RiuXeauVwuaewl0sLTP8rWBazG08w45y5pK
hOq5WYbPtTE9MN58taMGlk5S0L3GdkGFHt4ULgBoU8clXUb+q2uKph0jP9LJ0ervbBM6lkZGfkXK
zohRg5PgSevsgbn5PcdnulWp/UU5+HDCvYiIBF7ZOLZo4FAtL9z1GzeHqAWfMfY24mGNqERZ01ft
q6uqA2cR6gYD6HQBbtcA1Rp7NABK5t1hdpfC0zYRTuczR4iAyKPXJaXBPZJawYsxg1w0hg1GpzMG
OOxfyQSI0fmB7ODOGDjbx/lxdZuTLr6zzbWcKF+9EBHQfADRNlypGX2LdHcto50CID6LMFMwmM4s
cALt0oiad7THO1UPT+BVoRcE1bfJkeSkOzQqi+S6nQFHk/xDOlls3AYBmUBhsMXUkWOHH3qGrMgk
hcFkb+Akg2iK/UDU3l9jVdG5SZ7rkZ573ABtLpmHwfL+7rFilSN02JbSsSyRcVqhOJONOmmm6VA8
XD0cAoHnxli8Ezs2QxKLSD3z+8D09pZT/bd5KYn5a1HR0vtL+Q2YL4G7dGRVXwobFa5TDDjsDJJa
va55wKIOTX+eeg5UEt9P0tOLiiuOXKamWLHljW14lx6/AZNiuvV1XZ5ACY5XYUnKZ9j3nCZQ2Gjd
Y04gfVvRjEXTvbHrkiFykx0DfT+45qckxkAd0QUg42zgWOGEKLfV5DdDTz5miW4/Wu70kPkzgfeb
KIj2qDaNbZoAlWGecOuW8TP0Ktxd35cFpVdE+PsVrK9PYflWZ/rFHqaJtBIalyrTat+uG5YRZiQ8
A6P0boSTPlcZ1xeA1ruKJgiDDkyZzNU/AtODo9Dt696oNkgC6aPZMPXx68Sjd/BCSOoEAdFvXgsq
UFh0DYrVz0qEa/gt0/qrZea3DPPvnbH/3hxBq1BJp7fECKJXHH20dy0DKfsrRRrLOZm5djq/KhZU
vfTbZY65HNB0Ip0/d/M+qsWyg0Do4T3hLXck0wnTADhRi89Vw3/RaRt5qO3ryop4PSf7rWr1zbBi
mGy8MIXTQNYNv8xDSuegG0+TRJHS5F/qWm/neUVAzI4/jOanYMhv1yXQWPCQltbDxHTSTQSW3nfZ
evWay+qEi/rOGRGttpQ+42J8NdJrz3aehKdfzLZCaqdp+lCFmfOXKCNTCBTYY58jK05xJNCRXmAw
uyb6o07fyJhDkNP9SDvnpsNqD7doQRvQJN2dScBzWRTDOXSGG6fHxZDbbx0+trYxLwU6VJGXA7uJ
t68S5+DWKcB3GT7gfzksffy8phWIXoLgOeYwZsb4zD2/s/PK51txrtv2dVxZM4k4T0XIeFO99VR9
qyatsJlWUoVaJNEjnMf6IeKS46oLTWSe20epjR9ypGDvrU/B8lmExTHoClD5Ypd2IwTYDqJB5mAo
YU5D9jrkgafRHiy+u7wxSF/weSAHL4fq0Fbum2V7T0vMC5hqMHkt/oDWu02i+sT8/bsjF4KMQzgA
xtDde5FgcrFyFYvF/J4o5juaaQjLiTRPSuTpcUaaEEfRViRpeWwS3VAEubg+tSQfiOjHS5sY06Gk
L7WzxowmjbTq04T06e8/wvUfo3l4YI7xiIF/bfYX3XYyqBpFj6Gv1mh9ugIy7nuBNK2FFDIg1ur3
H208ZxNz7X2KMsONpoGEyw7wImwY5kleXJ3U+kccYDYfJM6nUCItrOvrkSER32tsCcrksgrRc3xA
sHp6/4PAUnDaPCvGepSGaRxQtLQA5GYdnHBKonpSaKYAcW74oT69/yHe47tab0BoZN/mlXEZcZTw
VUp2TVq+Ni3J3KuVoq7lAXT1ybOct2qZLL8TDXzAxlbbZqAFDnN5K0qJVtECLNMZ99065wqD6Kk3
FaftnKNgVL9qgWaQ4g4Isi3fSPI5UmW+yrx79CRVAWkTxgOTGRK3U1prwdxHu2jwJLkZyaqHw1Nk
4dh6NTKW0zZE3AtH33L3MAlID4Txsa5G7kQoGK0repDRKekWahlnfKhAcFHMgoOtznpcXETkzAK1
fLb6uLwXGmt0wd6e4MX3jIUet/q0LHQHk2mMNq4bH53M+4wA3bCS6BwUKS4dFrAQkc4etQxiXHgb
VHeL8potOw9/B/K5sPKj48nztNCuVpyZWWqvp1Hf2K33FKwurBb4xTwmVA+6v04C40cbWoQFfDdR
FoPnJ8p7wJ6/ibDsFR6c5tKOD1GnbpxxfjOl+YmG7neb6sjtR6QptTpgWD4Yht/EPabgpn9cCsnR
TSb+ZJHGHSugw1BxN4p3Hd8ZsDeanNHUeHtj6l5nDlc8alZCNqGdyjBDNlN8xArm7RoLVwi/S48v
J+/C2o+i4tmLmBfm7cT4rznAVWY+NfFSBgatOVbW7RDw28xSnKvSuUD1RyTSR6u1MPurNYsXt+TE
xZYC59trQ14wFhcyX6aJUtzpx/QGXNOTMz/YLk9EUA30Gjix2dYM6D4pwkcxYCgohoLEuZKC3i2M
iSP/+OZkiI0mlaCfdttzpW29HYbyaCRRfMLiUNBLpxQ0Bt/uiWNHq4sUGYIU9GLm2dt+ah7H7px4
cf7cTNOhNuUniK3Y2pkKxjejXTDL5QNUGn7rZ46DwKx6gIzIUs2YiEIMMWztCMbGYg0Q/eLSdkLS
jnjIRJdTVpp5ILY1+lAbWaOK6ZrhqooziVpheCwzRYnJ9GYJG+eSDgRtj1TrNlD/GbcS2h5NS4kJ
LeozsTMaxm/XeMJXUQXaGZPWV23gw6hjwNSlCM9Voi52+92M+4dFCiTtWfe1bzg/GDXf9EF4O1Pa
D6GSz3bCx9HFS90aj3Gnzp7tPna4SQ5dgWmw674zg35ykFJtLYtLChuD+ZD8NquQ1oRzCRaKH4TX
oU4ZwCgGbuQhx/VX4tHZxzDbTQRsboPsHmgv4aPkuNn8H6seIMtoZ58W0IhY9i2Gl7yJNpVaNCPw
VWY4XoZZQbPGipNNNd25sjwUROkN2O5Pi2EUW5c00W0/iqNs1T4IvPlpNjJzr43gppzHR5zhD0kO
SrBuvneGmV6ZAwXBMnDNPcxF8EbYLfpX4BmIGTzrRz9EtBEN5pimxRNjutUezCK9FDIcT8ZYPgVx
9DKNbrJL7IHg+bHxSbfetnaN+9OQwAwmgl5oz1xUdNt0KXWaVbNdVsUXlNVfZs0URtpcQlWDAezX
Yn1tZRH1YxJ2SAGSLHOLhYT+ZsuNXvqKTIo8BhmXcn+kKXFOUuY2DPNQRBiHMienw7KnEWW8cYl1
s3UW3C0ortS1mrWxH2JiCYyITdqtfTAUdGCrDoiETXIb5sViJ1LGwaqnq4EMgew9WGivw8JRvTFH
/LMyu2HhJaAgzqlYx0CegKoXE4fGiAJE1piiEsnpVNnqszbaIyhP5McDw24tLBCG4Hm3iSAniQbb
rUHe9dB69Os4qqYIwu1uugdNTOaAFYMTihm5jbX7o5xhWSDR+tE1/TUVe735/6Fr7+lpfwhdswgi
+7+Hrl19LcLs6/cfbfTPoLb17/wdu+ZZ/3Jc6bAOulpaQpr/E7um/yUsLaVtu6YFWcDh3xRl00X/
+R+W8y9Hmh6aVYSG7BLS+T+xa5b4l+2uqWvatm3ah9b/S+qaKX7OXFNo97AZOjaf40DwXi+uevv6
gKa6/c//MP93HlqzExkefXAHAFNXx89p4lzljNvkDKjMCxK1L8QE7QRn1NWkI331j5t193e82//C
gHvHRKdb/5trqts/Ut8oFIUUtuI86ZL5pr0PVwCTmJZ+UYT+HJCJHJreLo+b6L5rG8SFqHDnYl5z
2EGltx4UITxzw1ZKFw9Sa2MZMI1vv78gAu3+7Xq456ZJTID21Pv1/uOOWK2GT8bJxrd0Ve5R29KI
iPkmpmZ91K77TSg6t32PNe73n2t+iL9bbwR4TWlbUgke+Jq0989HUQxoUCrHiv1u6yYlOSHNePQW
RQQ7TFBIBPmTRN8TjPiWYwmFbBhhTSMOdEsaCcikHskDup77fnh+/MOVfbglmrvBsoNuydQmEHSt
fr4yO1XLmNm68c1xeNYRNlJjVN7GIb3wijK9OoLLfGtHnzUZIX+4eBfii2ihgfLEoXVJt6PD6SEt
Kn1TKQDjpt7//golMYj/fGhcoSVN21Sucl22H7W+5v94aOk4gM1yzNqvx+GH4/Y1VkwmEnBsp2NY
WSiLlvjamEeiQjmVenYl78jk6o/tOj//ZBnlCw1P94Cogi5Tsxp3O5+vzsrZd8azMdD+0mAQrA7U
K1PGCaRWyrDLtl+ZSRc1Y+RBG7G/VMyindLwPcDBZ5AhvCnVAGAa8no3wDY064bztysek86Wf3qB
PnyX32+ChQbPUxwGLFN8uAlxaRMVmQlugo5w49QcjIkzmOuv9GIGAsPURmeMMQNdfYZYrE5/eAYf
vsjrx2tbaKJ/WJsEVs6fnwGVFbqErm+JOKySvamHiRm2dVgAF52asD1ETVJdKqT8xUz9UHAUeHDQ
R4VtYULcjJQ/ihZy4Ij9tYgZAXqIGQzRz8dB0lEZ528uhtBNW7zC2bUPGh/Na7yaa5CUYgIIP9vC
PkjVe761xu4mCM6Lrn6wZGv+HT76d6jmL5Ys5+PbZtPjxOXoIO+Rpgki5uffNO/dEhVdkPpNh6Ws
XBz3GBLigWOImPbtjPruelQNKUEWaesT4mvqemhJVRe5/ozKZGvO5A8Kxj7uTJFFTsGm9ER8dkFw
12a4p8+X4oP/nGpzyxglwH17HcsZ9TTK3TGc7xqFo9ZUDaeyEbANkRaq8hYSmarXLOJANlbyjE0j
wggu50Ou2+cqcjjHl0Rj6QTPHLJs51TJ8ts0o5MeFquGn5L4onYhFOllj3xX3Q1BEu3ComoP0kWY
RK4QMvC8U/h9RnElRKV2y4h+I0tGpNe2vJXCNa91xJDNw6ACexFxCxzxz9HI1CgAJXqTJUl7NPPO
2v3+5XPXW/6PXYTxhQTwo0gwfV9CPy6eONdMNqA491NPvgzYUPa2Q3eoCtSzhDbDA6CnWeNuQE1W
MfGSnne2iTiE+Rg8RQvECOSakP0Y+m3BqE8nHZPdBBmJzknomIe4zSpcOYp+h4GzpMYis3GW9gYm
Z3HtRI84F4trhfWDuq7DqwtXeaeCmLZCsRtM27hbGMw8xmImjYKJL0Zjkq9nDylsylhya9MOII0B
4QjNHmxqKQdUoNHkXA5Bo+9H0GwcY4Vg6JPoY9pysA4a6XzCZ7tPUQ6TnIAJSjTlWa7RmW2TNRdM
5dHGrEd1cTrDr+JquCMzhli/MruALXokJ8+AvTHSW50rb59YGAcn7Z2VPQk/TQAv0+79/WOiavn3
p8RUkuOWNIWrP2xxxjAyLzGizCfVjw9I5o3TI58SqDURGzr+7z/tF19TU7AMWqZ0PEWp8/PXFOCY
i5K2zPw6XhKkQkO+M1IBUTogNgWXEHJPkD43XGmwZUT4pw39w36+vpKmsLW5bpzSdCxCdf+5J7lT
W/Ni8fGSGLWbqf40ElPItcJpUmgHNZiJ3/++pv3vt5fKRStp8VVwXGv99//YBfPJIpdyhTANBe5i
M/6CWuzOHR1xW/NtgI3dJIeYaNDIcTVWKeQ9GDNO3limaOPdzmd7eFigI/7+sqyP5cN6I0wHnwJb
E9uS9eE5SI/aN+uK3M9QFJ0XGhB22iDPFXN/DIcQ3eUUjmf8og7AfMTDEW/nvoR1vXHw85Bd5/nL
9uCMZnOqyPzNnTWPtFstW2lxl1QOdnYD49PsTdVnZJT2Q+khlrcEvvrAUxNt6vEPb9Yv77TNL4XF
UHkONdHPd5qQdDcZREpQEHiZruPb60ALRN+s1AkKKPPNDFl/wkTdjVhRyhB9TN2Pwa4wsxtgjcY+
bFZdYAFQ/Pd321xfqw8rId5ux1Eem5MQH4s1K3dSx1rhOzKS99Iwzu5onFUr0F56AB8dnV9f+Rmh
YgRlmdmfPn0tBT9+uqOd9Vxi2haZ0T/fGIjYdVvnVuV3dRPc9D2p9XAJrnkK+OS7Q84hg8gNHrSH
P7nWp9CFr1iMGBubyqMdE6Nr+v0NeX/rP16Sa5lgvTxY/o76cEmgQLPFHinBisJbLXTkXVCswWfR
xKIPr3ru9TkOb/tmcm9YTxBru1lwEyVwqTJ0SyORu7XcV4F5WsIR1s1qIa3pl5/TnvowrMR1J8Eo
Vui51dg/903why+Q+aub6lLfurZ2bdNVH5bNpQX/N2gbR1QkHM5J4iqZO8apNsqDrLop0baEo+pB
ETXlSRWIIx1rhlnStID7MHRfAdK4//1d/eU1eQ49Okt4jnDfN+R/rDWakkDUSLv8xjXcK0O68Anb
boWKG6VPiLTm1oAKygTClbGy1yMc3jHEfJxvPJXdNyPE5sXQ299f16/WGs+zXOZC2nE51P78/lVm
G+h01KXvFjGr+tRG26qghztQoeTNS9Fnr8Ho1n84f/ziUwl/llgM4QFa5KH//Km5Jxt7yaOKE1D1
PMNAPLsORAaZGR5C34SqDoGNEWKU//1v+/HMuO4xlmAhskylTM/7+BQYkQxGxdjX78dvhtbyLCrG
eHRz1cmE+X4V9WTUUmEfKtMiVw5AAP56yD2KM0oYonIlzJK0GLZ8oMb1j8ZI/rQg/GITpvbgVKBc
z+OE9uHWNEC7aOJ3jd8a7V3QVmAjTNqegkPtBu+8h7+6j59Ui1JHkCTbG6ynVrccp2G4JjdRntGw
XNLS1EeAUnDsrGbYlTkck9Fwvv7+bv6iOrGUhPC83lHX1B/2KYPVm+l+0fiEwOLxmMQpglwwv1vs
MAT+/sPeOysfliUqA02J4DmW5X18U8EARl2Xho3faPraPcNov1gzZIz+EhXuU5wat7q8h/Qj90tR
TcfcWDl//fCHB2T/okyRNKVMixMN1dL77v2PL3JpC9C0HjZuL6LNsCjxzAUjcR/nW+K9kGlaTFyg
ZOOVN1+HcawPVdC4m0J1r/VcTZ+mMmNu13yfsr44DLC8Lmlb077QNPsjGdV7RQIU4k0St6WKUB/p
+DyY5skl8+QmF2GI1lWj8KSDecBwzDbVhQBP0wK8i5VaDyWW4pUr8C3OgXlkprpyBoeEKDiN+2w9
6KZt7B5lvfGyRZwsgoM2VeqpvZpg7hRxfJMq9t3GFXrH6ePKOqulPcxVbRxLt9p7tscXE1EAyIz4
D1XCL++sVpbrWTT3GLr/vCosI9mbFjxHf0KXuOcna2uaCCbnkTyrJC8PJMOmfziFv1eVH14rqRSj
cT5W0ij8sFeU0czZfq5KX+pw/sYskxinIKgea0u1+5o6O+1CkwMdNvikYqDDSMBfEtwUS2UjHDLn
I7RmeyXpbRaSCT4hRYePkOBJZXOTsADI1I70+fdfhl/dKa7Yo63JIgop9+c7hb2JIsUlHzlXlOF5
Fxhn2VfBLjcx2DhlOG6SRi1/ePPNX6za0mHhRC8r3fUs//OnSrLk1xIdaWCKNaSngbRtPQP4nDe/
glRgQF5c5kjnu7x2ZviWvP5d9dnORPwyCbx9sg+yE4TwA3yR9mSt6T9pnrt/WuN/sftLx8ZD7Jqe
+++1pmdwKp+Em/suYVNonL44qu6v0wx0+9ivu74BjEJJYmq8Kt3XYflE6OX0OCz9k6CIvjEx1fz+
cf1q86eSIoKKhZIy82OnaVHRFEFzyH04QC9Mls3TmjnV5p4N/wVUvBb1sCEoJfYVeYxswq+aLAVy
Eaq9iktm1/Lu91fkrs/q42tPZ5KwZr5wHsetn59laDs4bhen9AOJxaKBQLtbACQ8uEaHY8X0qpuh
B6QeBxI5Fsmkb13NC95qP2No9r3wDmkOo2VqunMn6ZvgXbdOlRdIlM8ck5K4uXSICfxMZngXdQsG
UkJp4rfrNmqgpqC7/YzHGy4nAbrCI9E36ppjtCbZLyYRJ8TYTbsMG9RGL7PyMxN3LVlnrb9kJscw
LAI7o0/VfrJoLDsWQIM8jjDoR3F6zVT8xbRKeggBY30O8yBma5JcCuygrCCENBDJvQsDLK5mqM3r
qTzgSLZvbaI395MD40dx/tsQjgJDkATu27mJT7OJw6xw5lsSrgrsIPTe02K64Lcej0NmAdqx68Qn
+fwFOuofT6q/eFwIqgVzZI4Jwvy4SklHtJ1ibsZXb7J2XuOcmIRhmGnine4EUeq1oD+g1OcUXRDk
do5zk+yAk/dyF0bENP3+9fnFSrAW1ywDFi80vcuf3x6XVr+eiXPyrQIR+DQsn+oRQT12SNI4nEsS
egRkp+kfqsZflEY2rzpVKnMDGgUf1p9Z1F2BLjTzCygtjOqXe0gDTIer28bxyNdFteMapL6KiX34
97+w/e+/saJTRtOcA4UjOa79/BvncWigOA0aP6rnfBN0CFrW9IkZzMq+zubPQ8aWFS/pV9X2AMcX
+8oD63uasnFlLtGUjKo23QvhETS/R76Rf8k84TGxcbOLRR3D5oIBsaojIoACR3wNTXxVKpyKhzkF
dIW3BNWY0w6foJ2M8s0mz8up6KWH8Gh81JmQfUAD7zwTurBOHU35kaBnrYMXO2lyn5nVFeI76y6d
8jtnWfUt2IqvYuKy7vGN7tJKGNSKdn1u47F6oZWwAnlzARw+NpPEHy1DXVnFsSj1yERdfv/97X1/
f39ejhQ1L/0BYQnqIufDC1WrubVnuv3k7Dovzdw3NH6SYxV5hs+ZiYiUFqydMCEcUZ/YQ36Pj6wk
WU+prS4xkRG9QVxjAeScYbd9ikRNl7XV1xm/Lg4ecUxN0rFUZ5NCP/Xu3prpa4FsDPcyqM40vTiN
6fbLJFOcrWRnx7m6wkEKYNJEOZ55NNAjaIOBxKFfUlRunTg79gLGZUTbD2mEIFoqmj2/sTEah8bn
WinjXAbjTaDb5TCuZMjf3zKbHsW/reGubeOZYRgoJB3NdSP8RyWKK78LQnJAfZLlpis39qq7NcuV
UEospvmjh2P+oTTxR8fkBpLBXZ1E7w2kMwzNsxd8nj0PdB0cKDnY43UXOYSDleT24P4OfDWa7SUc
b0lhERwp6IrP4/Q50acIlysjGbqg3mh/SsnLthFzXuNtr7tB3pU/StpKt1ldeDsnFMMubNZwPbq1
eY0qtCKfyNLNdeUGvuea7o42dXKVld42s0ZnN3qRr4d+R0voJoun+boX+Rc5agg4JS1A4uyIBCNL
xktuUHuxN2QqJ0Qp3Llz+9R4REn1ZvpcC1ihpbxjFvXgTYJ+LTRuFGnWgy5ctI05yj6NVsr2Nq0B
X6M3XoJKh+egGv8KoRMCVyRPqcC/qRWIwYhMYpxhI1QmoG8on39Uhs2ViBWzFddE0QUVCDen+7aI
Cf7O6m5z6thvk7ll+OU8tNpJNoiOURI2HpbFkECvOTPeAGjsiK9BqJ79ReLHXwOwE7JtkIGbKI+K
hrw+y7BSFHkNq4bRlRt8eue68mAXfq3SItxluf6RkMsZgJHqphTV2xjcY31EMFl0wS7iLE0Cr3xE
hIQZJwMXWZEeMLTOs9TINmG9R2ThpJAbPELT+sW9cn9IteLnXHJWebZQ9PD3hC3ewc7GcQJBK9cX
pftPaeWAhcVeQ7OEmlkrtNFlhgG8Jro0dsrDwAq2Qd1IUrYeX0N3xvaif0TUHOe4tJ6p9Xeouq+H
YDG2rU6QawhHbp2BkYEjnO/xAKSnNFJomamxFXOL99WSFpJhmkuNUeNl5aC0q9Zk3QbJWAjUNTZM
4DlYr7ZjsCq70xDgRHPAwGXfpF3ZbByLoG+jfmvbfjlZU3ydunrZuByINviUWleCdu2S+tSnRCdY
qHyr0NqVWThCUDHbu5EQ6SZtzlM4dMewc85jEg+bzAEURMTrUWe2dTfb3nkJc+Kc5lATEoZ5AC6H
tcudHtFAZJwg21aQXIDpROZfkDe9s5XMyW6SNfQSIxmuJ3oMvhy8E15yedBF/YICCVwHioOrzuyW
Lfb4DNak+VR3othxmNoileu25jS+QVp97SvA3XZnAW/PYBOaCMg21WxAxs57b+vGkT9ju+hRgVU9
5OJ4hAHl5fV31eBwxU2B2+l+nIThw60DlDUPzW6Cg+jG9cXTXwjnjRlc6QtvNzE/tKZoTFZAyQWO
aDm4B505hwCKRSip9ZKFnQYIJKgtqKtr9AeMzYuseJqhgZVldgF7E688q6fMIZY6xqLNa5QcPFkz
Cuwa+zBMIGDnSF3Kur1LGmYCsrHunbD/4er6nLXTpe7mzwCML4bZwJ0IwxLkD2Hm876rk2dX4mzK
MuxoJi/g2IcH042HPWkAZE+1aANyPwqtr4zu4uOYzT4iuzSa4anPNF2tpL9qiD6hzxq95TPEQleS
91Hya0DFBO8EFcwF/uMiRQznntUBAgU5xIINW5MWUN2ifdpTW+Kpxg2/IRPj2KxkDLPFYE/o3eQW
7TUWYN9WFVEUWeZcLYb9aKexe0N/FqsSKTiOyXfH61yyhzWelTy+7W/gZyd4cRcCl1vx1CU4W5Vr
YJfAtssGqw7EcCPqE8ERo3V5k4KKtar19V5aIvuGS9w2r3LSfg5pahminczwsrR1/2Y6wFSQB1yT
uHOm5CIWwiHxJVmf0jLcBXJ5FRpNe1okb4jhweAo8C+RuI8AmUYSAhsQHRcdflSQRF5lJ9syzqb6
5k1sLazZ3xqLFTlp82g/DF28AWixsk3RugdZ+3mW1tkSjK2dEhNBoOyrrrHQL5O6SPIM5HEYtNjh
aUf5Id096pbyxsnTeMdGiHS5Vc1JRMPrjLcgSy2g9Tyt2Cx/eLb9NiG3c5f4jq3pTmkLCo4Qzw4B
7LBdZp56VhKfaV3ahfk6Z7R8i1zvaWnGawHd4GpY0u8JCAJLAeYgqTTZmPZwRN2cHzvUt87qADA9
TT579phK54mT9GauzbtwZMDfU7jPREA0HJ4wcrTIuO1NJLRxVdLWqPO3RYBMGDXYkqgsnzg6JVtw
1HxDoRBuEuYGWzE6mP6twR/sdJPpSW7d9c2rXBBmyIhxuufnoa7YEmbvSH7ktlTEnA99YwLJ4pzZ
pg16VPljdtRbrfoXKtgnjLfc+3WdA+ZZGjiAR8GOgbPzzNAWM05KLrnMr9v/4ug8lltHsiD6RYiA
N1uSAD1lKbdBqCU9AAVb8Kivn4NZzCw6uiWKJKquyTzZz0eQDHh06meb2dpmyJ7SYUQd6hBx5NPC
t8jeIVGnrwtBqavt24/5LqzvdB0b/BvWu2MEPWSaERyWnF6boXyjeUGIn4lz1pgbu9LuEPpGAPXu
j2tkBw4B9LZz++o4fIaaRRbx4kVt412ZAn1NAbDoACVKyStvFv2MAwhlMcwfQbDs1jq3CwLtdO7I
GOzeF80/amu8EQijT5Vzy4hHQVO6sZr8ZZ6AfNmNfiSV60ZKl+utdyxBKp2EhMeUlptgDqV0D3Yz
AzEyf6XnRiMxK15jUE1lAbxmwwI+lDNVNvi3Ys7w6Uactn+xbH5bElMIjOA4SoNix/KLdJ9Z+aHC
WnCxWa26BruvhbB3uzOvsp7fBmO68xxK/rJ0P7bzBaLdthz0J8dQB1gf0QzEAZQeMIoKOuZEIdcY
3JSYmDqdvO1e2ftZJavztoXabQ2bNYXPLFcPGM737RJre9vM39IaxhDrEXcrJ+KBbO2JuJa935cv
85i+D2wFQxxNBJc5MP8MXT4H1UycnGn6G9+Yfu3cO0sV7BwgKMKFcr9AqoOKAdpepPivCATHbKdo
s1NPsDsiBYEIQoLS8BsQYoBLxp6yX31G9kD2Od3Tcpoq5my50U/7BuTPxp+OWuGeTKwa/Lt4Sxq/
pxiYvVPeFvvBRM/tmJyZSMHJoCFOruqH7UA8EUxt5sCl73/Zwb3Bsbr1bFT/FNP9PlZAyvHGgj28
xX77jjJebuXMx5gt7zTZz0oR945FQu7HnnmpMc8JEd0cwUagIPeWbZR3WABciZA+r8/CUyc/8YFH
gRPHU8LSbvmvLxpoCFWON61pwWKRwbdDnx7ACaEEh30F00EVR9F4f0NLDOoAfgBU37ydKp1iK/es
bZrFxxpzwq7yPbFNiJlzAgiSuGPSaPA5Ybsgm3Yr++Sa+DhoFufOiBg3+gQFWUG54H5J04XPyq2m
PYFnWUZkLRZKqjXenSNJv5S1iBgMPGZAQ3WYoXMeZh3h1rM7lTwJMekP0OWZH+FPmKxtvha+0ujw
BMEaNnVU6eC08fom4rGtoKBYJWDpwIcvOFNngaiork2pT+e1uOrrQwmsipNoRC9DiUMxZvmyeWrx
HjGQxhbgtOYzQ7RpxzAzCc2mowaQwZ64GhIjKanRWjfcm/rR7fJ8U7QVqzM4+FC2N06To9AR+k1D
hmmMABPi1eSD7UnSe3wVbvLYS+VuCDFhVL9H/9aeW1CCkse2SsYvh8HzWeH34Kblngw65Cx6vLfd
cT5MlvkLCLvwO9ilE4CU2fXeCf6j6Ror9NKJdVty7VfOcagS67+k/qpHovx0HDJNX710RW9sTK16
dqF+M1GjqnbedHpMCIl33ARPfbakoXTW/K7iMxi/xUChRJrvPTVBo3O24oQ9iYXXxqYHBD+Ph56l
DyKej15Qh90MiQyBAyFtDbbVSLfK9pwyNA+TRzP9nm3ILWxmBlZr+iufqY34vEnUbzwRBZRMA2Rp
M3TotgLQwsVEbjWSPcqIidq1VSZYwxTFme9/8PTwgZyJGT7VQ3Xu8W3sVE1kjo1lELfZykfjBEPV
LRv9lfk11aWwviD/R5acPgo/fhaW8wv2syKgCR9Ly8U0284vEb5UIkSIDeVZd7VQV3WIRf9A9upD
ghhypSl9QuKWgONvs4bldQXHkY73ExvVnbfzNv1/FNLt3Lzub8KRz2OtOMuJ3NpyocN7HLr/Z/xd
CfQxNyoeSVTvQRMXFusjy4Q7U/31/VJumgCkFyap0xInj2PHWcZ4RhHmGcoOzlOXotFyjbdO2E8E
9ezNhjrS1YYXvdSqPfSwKcwzPM5NrjOLI5ijpPNvqUU2XRbz8hhojM3J17T7UsPp9h4k9my2v0Q4
KLxuVfMwkj1Z2urXn+OTvmTHYOyt3VhDcqLVjygKrl2yEARda+8kkW4h+5LK4uT/AUN7URNx9Mpj
jxE0v2CZgdW71tb1uRq04DN2puJIlPkai0u2M68ckGn1rCzo4yC0QWNw8IZjLrwQ6p6sKhU1sxpC
0lR9lwOWBzon6yIyAqh1wG9XBCWIr979871M7UgauKnUBubtqdWwlZHa5moBbt4OuAZKZgZM/oNy
qxdEj0d36PB3ImEhbONqNf6/we6z3SyQET8EbtAwRZH2DgrTqW26+NIWaxosGrTcai8avV4+ugez
wcBs12TMI06AAdbBxoKXILrAPjP0rkA2CCZZ5Zye3dmJrM55VwnPSbOy9SayjSt7S0rWAbmYsfd6
elBtM07dnz3Y31bhWGGDE6cwslc/4EfXCxyFOLd3E4kbG8669qWPCRXsYvxFjnDfjSojEs55zU1y
Mkht8TfAHdmpte4PdOzftkxtMmhwduE0+RNAhWqha7tBSX2HnYoiqgs+K8h7PQHULrZO3TG76Khp
kFUGjbDvtiFPbVmx7CRp7R1O9IkIMnDrcO9jYS2HuhPvk8el2BYwqclfV/WLU4HJWenlmT1sbEEB
YnRDj7E0Ghv1hqqKEHHbpnnlNNnUZnYJGg4lEuQ4xulrezHec3sA6mQv38x1s32SL5FG3MKGNEc9
XNytnvXPZWteS8cmCS8mSWvM1XCQjvMclCQ5V3m844Tv9zllR9rMW5E7YZUH35I2cpdIPCkcTk8N
tp6Nx8ipmWnSMN8e0AjiOtI8g4nuRHAKSqfW9aEdGO9Z7yaRe6m6haynjPbay9MfN5V/7E1aRFIN
9R1em7K3ot7XXxdIQqA/iV9YlnrZNXFlRnHwOcnpMjV0TeO6ymV4AxO4JCuOoe7RXCC7aoWjtsIh
QUyCfgFMPYcdZrZNNfM3YW0hxCIRzx5Kq5syq4+8bL1N4AG3zaDNcMkSmmCB0MPUciQQBWUFccNQ
lv+U5eakQtkEUOjWA/ccGs9il/gF1kZ2umuhTkWAmXBIx3TfAg5Aoti1cJVp0miodiymJ1LWHCeK
NaAdfneLE2e6Of4KvyjGeiuYC7MDKN6zePhnGrx9czXvtQySZpIJIyJLjU0xjrcSqUBkM3NLhLLP
Q4b1eqXh8EvV48BpTXtOynCvriPJA6In3wxdwYo8S38NkaIQHGgGRUYQgYWedJ/PF7qg5tTY8rFQ
DfzUjn4t8M36RgDziwkF6zmrf8a+gozQxvMugfSmHKc8rSbuSk/NrQ2YZWul42NJvNQxHrHaV537
UsG92WHZJ+IgQemWOfGGQxhofskfEdMQCs99SRkdMYECmd51CHIda2QEQx8IEOaZjG1AeA2YjSxv
BOnvBJWn2PvCYPT9l6Uf9ro5wwNfCJieZoZqFVnWGL5fMr4hwlhjWZBjrQZ46Ikr/c08CRNNFGs7
opRK4zfNkv+kMp4mKIwR2V3iQW+Q+hCktu/9Tm6+isw8Lo56b7WDX5+MvHbvvtcvxLLEIgK+h2kV
4xY8FipfYTwt5PD5nEVRvlB4Dj0w0jqZI4+Dq5ksZifGcuo6qp7U+4xl9ppmMowrSDXa5BEtMOED
gY4Nn6HFOOxLywnZDlcqgG43A2kfS/c26nwOSGb/fK05GdVIuFi2cE0Blow1x74UoNCx9BIs4pV5
+0TsxYFBNKFBVHcXqOSwUupQYnIjYDmxGetaH5oO4MEsQH57HfqUQXwGmtVta7WcBXk6W8Snrzx4
820qXsdgZqq6Kq7mNLgrT2egHBxLIVjU9e4Ts2tCBzhW4dOl2X4x4ns6yTePhfOGvDYMqEMCZsKo
kM8LUjQ57B2rGLby/zhxcnO0uqDYbacrWl3j0MRNdm2y21jlPWFmAjDGMocz+LC93xj72aRjt0Be
gmgXUbowjLW7eib7CTUbodvHwO7g4QZIuT1zjNKE9E2nohMO6LHrnPJ8tBc0z50A2Zo++sHCmhAv
4wAVZIt2grg2sMssHAJwk3bz3OCbDgczMXcQ+qdtMfduZAr5nuL4LWM7Grx5aw6UuJkFIFlfxQWO
iE9tPzLDYCuR4Kbo5sW6pAMiPIbUq3LdcA+z4MuB0il45ggOhY5JjvWndpyPzIzgkMSbGkrNHU7X
Q01QDMaDz5ha+cWvMKpgNL/N/XAmN5qmkuGtYQ2XesS44piLfU0LHRzpnESF7I+jC5dxWlA9i0Lj
SAigUGT2Q1ZmH7QAMpoR65cJQdk8dN/YfznMzXhBWxbwxSFOLfOBBdpQHNiPNBggMPlNxvI2mQWR
my4lZzETtFsbkYM048SJcWKvZoVzbrwqpQ6Isl71/qFOu5NgFrRP6FugLtKPJQRvuE9UZagU7Kk6
+21x1RnpZhndLY83LA+6d0viiu6yc4VkgxntzJeoTcCCirS79Ol8wku6NMyYWrK0ObrtHnCx+wEu
ZHmBA5vZglmTrN6Ctud0dqjTVfFGdpx9sdekpRVVPFYIbDsCSHrPOnl+8WESq7RQvcawHyCDu+FY
qb0qhuLQe6Rj9GmLIcf2HgY6XK+Gw67rMSi8PZsq8npolDe25uzJvFRE/xXlwVgsRmUO1YztLV/t
moYDiIqIayg3psnU3slKYg1BiMmBShjY2ttY9yBOdAadrvUojTOS+q+5GLWVfP0Qf+alLaIWQUxE
lJV4zLR8wJlu/0k8KOxoyMvNViYSVvCthjx9C4KtZD4V6hbfatMAUURqBPR3ePBjmhwIGsPcoCdv
Tc38oxsbQGFwPA6Nnx/GwSQrWEykgLuL4kSXyRGjFncb+2o6sYQ2xI5PYgoOkvSl0FfTp9252XnN
9nNTwTyyZeUL1h9IjylvSdy+LUPYOdnwlNXee5PywZAD8mC68XhqQYiMs3eHMW4j2wegkNZZduyk
3KE8IHokNcHEY1poNYx7lkyPYxzrodfVYTWgubUCwbgvPw+5BxHFSJ+GWJnbWhsuui3R5ZcrgCOb
9kGhUfOUpOdlDs5sfmhQU+qL2LwmpsdsFKSP44N2l1PNxZeqaCQ9th5ZaJsABnGEUYePZnyYuvo9
MZySeDPUZKwrtbbFIJubzdavSEJpkzZyOrvaThoWY4qmXRLQ6FCg649A/KlIwcQo5AnnPO+NI6h/
ZhFI5yJn9on8RoKDnnQmzjObv/Wi/GO57Ud6q9zjukP2hBZcXSMeLxDVeaNRAYN5+x68xbg6JiZH
qXOz2Bk1G1oSUp7Zg5W90V2zKe2ubeliyg2WsOXTYZsVubBv9+1sMLXLwPJpXRK2GbiwFfck/Qb+
Gcsu1hpP3iwvDsEVKZNOz5iT0xisuzCXsSSrl+mU8cfsU9t5XNwW2i85YlAeYQ2lWeAe+8rtwjGz
O/BtzNZdWrN+UNVNS1dnx8BNShHzFlxVOs5rBhfueSIMWk6w1V/SgJCuHoe4GaJhnttwAANYjUwQ
FY9yjip2o5XWK+zS79YDX+GbE4VRLGiHVz71+DC1/oMz9HZIyPzRM900WhSZd0X2APtwOVpa8oEQ
CT6pYPJIdHkbzSmRVC2CabKS/sVpVu2KQTBqnhgDp+ZyUSXkPc2LsZ+gFdD8eg71dBovqqECw0Vx
mQ0IXxrkbNXL/tG3uE2noVxXwCDGbaz9mZsSSiMo0VTrMYaCGhD29TRfWd/N16pyXvTOo20kn9Nw
3erh//8HvR+A4L4vZqLj+0pyvMOVU5PxnPiefJCD+mDzUV6dgImbTEsnKnQB3YeJfd9a+j7T+mrr
krSDqRDFHDIkVoMJZTx9AWtGRXg4IeyAWCQhHyQ26aIH2z4aS7TU7Mzpm5xSC07QV1iADlq8rbmM
0Nv9SMXOV83E1udxxW3K126V5E9gjhDrs45qTYaGVl0aR1aWO80r90HdWEcKqa1MZzdqbeIYYr2V
EZ85yWaM57TBuWdsA1hTaaRNJFFZt9aJHZF5b3/trgVTQeoc81UtCXFBdqZ/qoueNXg+X6VQ5yKA
pqTbqcd1p8xHfUm/ynIiWiyAxuyRz6Nx8Km4m06Nty6yJ6cjXe2d7zp3k98ezEEyr1KIwNAQbIvd
ZNXPs+4vEJpIxjVqLsVYIvIvZc47VWl7qwj+6bjbKfMJWxiuyDydS2w9jQz/9qBaSTsJbMhS5DOQ
65wz8ZI2nVO1fFGrXVRHuWy17Q9/AHBDTRympWmPUz68CQbtJyEqMEoonMYJLbGmU8wkNsl5nS2t
E8rjU940t8zRIB6WK0phrKLYhJQXo7CkBpTnwYKHQw4cswzBr2X0k2nmRbASaDL1JMrqn8ldsEkI
XiCuau2qyQef+mdbrqm33XCBDwpMV7e/2BNsE10sO+D2sJ0m982dUxJEhp1X9clL4gGbTVoygqZ2
Obk2XKC+7kO6UDyq3lsGmow9lq3R8nGigqbYWMJ4nRoiqhM7+EA4GMokIJFU1BpjLv6YvhIqcjQq
zbbKESPAym16gx/vBmHf9di92QMBuVQHf7AeyhRfgdEPgkE+wiObrAbUmgmnsPWbjEaI9tEDIAgr
vKzdD4Nv3WbBYLX10mHZ0KhtuqoctqWbHfXMZFMqyQPyXouFqPFEqxRmNu2UpsGTVwzzXpB5xfYk
3g1BfPUErlqE0gvhc3y5Eqp2TVQvNYrdzpcnwwyeEZyQoRF4t274s+rg149Z4X4WpE9kglyQhtKA
2uEKEe4GXZEBSsWKouBkoWEIA2FfWk298+GprTVPH6bKntscAI1gZAhlggjpicovZSRTTkTX9vK5
atjrl+zz2lXRBwfqrbXKE3dKcFpGEeUWhDe7eBWZKSl+U3PTEJ+G9PZZd5PxqWhYy5rVfsL7CfEe
ODv2bYDHcF9D9mBwEwu6+Yok0njs/V0w03QU1fuo9D8xF7dOmjRnYLdQojPpBvjcaIax62ZeT0Yg
yaXtvSCsvQdefaPAuFtw871EP2XrAc2O8MI+Kg07e/EI/G3fgd+4B9/OiMVDvdVROUoNHVetnHub
mBuTRd0ZoP5AQMFtzJyzmYrxxeqzx3h6Eu28kDOZYVht1H3MWRGNcnnquLbaFMFXVxKIHksBdedS
sbvdkJGq8YumC9GNyEEHBuhmF7ouv9AC/AEdqfmc4A/FrmBS5fm/7UIwmWkOJ9uc2rBnIDdWcjot
mf42WdP6051HtKBJWNvxORmoJ2Ivfi3RefdjTHBFYQxR2mYgnf/9/+Xx7DcbwcHEvRw8DhXSCtUU
wStbJMzpromOp40CzSGHR2Uv0AIdUClPi+wjwlf5BgumBf4kvpWlaEoq7QwISwG99Vk/2o2+z3Pv
k00ZCyY3PhCypjbiNcHHSMSKya6E9AVluiGKDHplzLVJ8aPP4jtGWfyhFyeKXuKgsM/j8OSpMuia
0SL4aGaVl+1G9H+9+cnV7m07b/wXF0F/thyi76T/tOiM8SywVhMPTykhlIx8uPMs6b+aO+A/E4Ub
aLTYcap925j3nBUli/mxKa9Wn3yC+8b9bYpTqsip0khh7yUzkeIbusu5dKs/M8udczuBnMZPfSqK
AnxT438zx1Q9gUvC/qhGLYi6ciJFrs2emR11jBR4QBo7+62KHi4xI1lGAoh87Aqjho+vlGEXaV/w
CJ2JCeIA5ocKm2I3P4lsbqPKLf4sz273JSB8JhV6aK37RWX8ND6re8exH3mPnU1bvkzx+GCPMLB7
nDQF5FRqTEDKjfFezxmotOwat/1fKlYqjF78sdB6LJ2FfR/5Q1zPFMrFErPVr140Yard4rhhWVt/
sxZiuq0AKUZ2IOkU6vFYNfpTUYznxF85d0n7ioLujusbj3VLIPYsGbUQrsDg9bssYD9ZZvXKZHMz
AMnKY3NeiT/VKaBnR6MFZO515jFl6fbBifZFciXqezJENhoERaczb0PD8wof+59hfOkG7X7Hub1h
Wg3VsaKWHjUdQTU4NiRPi4lBuAtrec3GhXTQzmaRNc0fWjVeC6fby7j4J8Qq82v0kERFc9vFybvw
FehbOhPGH4vaBCZqK4lLK2lh67qEGpR+jga0qlkoOZJnVmdDK578cnjxnCxyrW/JBuM8DxASfAQ4
QUAC19R/2BOlfOPmDQdAhSwM7vyWRTgVrEv6pr0OjFlh0z2o/JC3sNs6g/d66pqwhtTPSyNfMBcg
sdVn5pFfQZn3qKhkC6KSd4jPH6UQxs0xjWNam4d5oQcfibAE0gnMzpFnvAuQryWG9HwNibMFZL0l
qYEDVfFLGcQso+wPMMt5BG1ZJ8W0QYxGdQZDBKnItOj72gIpRRLSs2WynhZFn3JQQQgvU5ltNLbW
Ux/Ekcrwa+q0ermWspYmJGgnsfLOYBzw2mU8ZCjRBgmvPdG1qwP31nZESvdl2jurx14xUSJiObiU
pg+izFXPriz4cvBp0li9jf9PcQ7K8dIAj2Spzs5F9THHZYpiLqkQBJnkYKcQSdC9hHAct27ODk/L
NHeDIJdDpMr9Xafg05YYejZ+HKAskJ9MEPZcq1bIZp6nKQcSrVT5HcfuwVllPHXwJpoTvFlkl69L
Acm26y1nK0hJ3eh1dsBTqPaeMF+qWj8zod2O+vwNwhDZUpd/9TMCiHSmFMdMwe5k1F4ahXg9GAYC
sYvvem4pONzy7sjhteIwCSVpJqFt2n+FrZOHIJF599mXZfQkrbj+3ijhLVOs7m174XPtkqdxLN7a
xiWZKpHzJncBKfX+cIE2s18SjckdAq+09clJXe66Tbyd76r2aDvdT5cnYGuY8DcDKtng0Yk5Ycn1
Nc/maPKGjv2uabLXPu0iM2+vTH/4zo/kF4JyqD2fHKnWGUKGGGVkgagFgS3wfIwPUvQ3LvYzZigG
NMSXdUrnoZiIXQkG+bfYAdFoZnntCcfcOz2p3FI2xAAQtrc4OSWxG3zJlLVd5kH2zojubqcgA9F8
0xzL2SN955kgbXIDsxHvAceEGedtqNM9R1kKonjUqetTyFMA67oVp83KTZSbhMEdT/B74RwaF5HE
MvQORVYVdZX9b0KOJ5bxxe65edSSszHu75ZF3E/poSNkRoCLkdHxKii0tuv/2HC1G9MJxhO8Wwpi
40fHPyvHDnWgi8ZGcCWgoPRe1vTw1HLFKcFK4ffxWbqBcwDplR3Ki0c5zn0nH0e85jsdIAZs1fkl
K4wbdyWh8qhvPWbYKT1VWYqrpfyPdDLeNXQhlIIFJULznznTV/YsHWVHFnvsuZdsarOI649q9YoC
pt7Cazi3Qz6fjPnEAzsScsDHqZGGSsITJ7sRu19mjOrZPpqOfUvojrP4yfR6BGEeA89G0xhqeG+2
RsY0SQZPhcNMmTQQas3XRqpbI7QzZpBdI4LbsFjPtojRb8g40tL13hq8S1rkUCQAZ87sx4sOhALZ
jnx4eo4OJIu3pqyQqbS/AOoZYmOThu7FWTJAZiC3LKXRDjwSwMguB8b6hxMR35vVA2T3G3KlwADC
qoDhUvfJPmPybfKucJk1POZuSn5uvmcuZJHzlP4gL3ep5SWhilq+Ziv5v46GfN7SvN2c8dt5qLOj
af4RUkmBVQ3m5jvLe+tI+maQuO02i38qCmW/rSn3dRdiXxVKojK3JM1oYSPKXTN2TPmQG+tYoTeB
UNNmYEY6Boz29So/k5vGP9EGtleyLxkE8IrsonixE4cpU2HQtpZE7VYgECutO+t9O4Uz34ccFrad
3mSzXqdxVMUTG2a9u9kqXRWf89doLQ9BbR/IDYwIaLgSBfALqcVl8w9AdEpYDWTMjbAJfJFU/mV3
LHG88k72Ial8vZx2OZg4clJeyb9BxuTl1kbvIelliffYEpe4LTSWP649cDjqV5KwyS+JR/gUxhhZ
IviVSxUl5C8S2WVe6pqpUWe7LLZKyO3OR9rga5ZNvF86/VQk9p5pGDz7EQQgkm6K63AOmi8nzR89
i9a0WIIfMfH1JyqPXCG07Qiq4WyVy0Niqjva2jWSsnxdkHRCDd45wDqRXjCIMLAztqRr5E2xs+15
D1m23naMVT1NEkBewE7k++9mE5+psUGE4kaDQxIZrHEtcsYcU1u1x7B9Mdz2SuCKwSIv+dDhyjSa
9Wt0bP4MwYpSDxJ/xxK4qacXa5i5LMgftdE49OP4JVccemOcXc0GYRJcGMVs+7ZlQj46O2VCsiVl
N6AtIlggeSpSlxzKGkZhNVokA6KmWgqGhopxTuUsNvlyrToIl7/ZQ9bZJfnDIBiM9H3/Sh4gXSa2
hbVa7wH2aWbtMMVCz+Qkzt2Ow9w18lBC8zUFu+ZhSJlhkvhZcW07A4aBQvTcinmJNm9OnjSBNAgN
zgMVmMbl1bzJAco0MM73NrV+rKJ/lzkmCFNrIG4GAW1cVy2c39YIPoBRo5ldE3LcWVKpG/kDgt51
4RZU3b+2kLgy4umIl4WCBDBBBCz34pTuYTCRAwuWzZd43brhgWnc4sjCh/OC++u4mOl7xVYVkPIQ
wUnekACDX612f/OA6ZfW8480IlLI6TZuIhgxb/TzR6cuaeVlKOv6p0kZJtQbj1OJyd0iLTw9TnPt
5+4/SC/Wto3SzLHwLMCdNBOPszfPd/jFI2fxGeBxvYYYBT6gXYVlm4tIH6pmRz3IO0GYauXrc9Q3
DPpcCPRKvo8taUUlmqt0nb/lo7/sYQZsx5j9xPLG5w2YOjbd3eiluIiS6scWjrW3XBBqC1LxyDeq
S0Mgoe3G5DUs4oT2/DZnaHJjcI3EBfGf+37kbCSKuj0uIZq2Xj/rwULIJzrmnrgzNtwEto/ti2WY
q0zWoGZW5eNQ5+0Wr9iIEqUL4YMb4ZzYvB5ynTacjEY+zIeZz2ENqc95QpRPLnUVmQl5QhhDx3BZ
Rm+XOipKq3c/tSAcL4hKHCOmbERvpxPLS3SNt6spXnmxqFSMMQuHclWeoCusPbwGcTDetfKf8KUZ
6Z7+XtZ2WEBb38QEIkZEaB97kWuMe7Xb2FkvRIjfS+C/aMblTE05/lsG+62WTD2Dtv2HURZiNJ8P
bfXWbeF7WTSkMxMFYObywECeNyxHSlYxEtko2fwbEqQTpjiTRG6zPGDoYyyOwc65DQ09c4+xjiy1
SYJmZ0zpcipU8Z87FveyND+KVCfD6l6/aiMODUKXIAGuY5ukmZHWtfGW3hhQkIfQL0tG5OEjgnei
RJ7Num0uYv4sSNXYJWzuNlIZn73Zqh2tXb51lP8foQbodzGJRWTgsNeJBQ4U1Ypt15pRO5kPioj7
g+ztP1JxWPCi0o2sOaMPLm8oyntoDjMogVq9oNwsMHXtGKqtG3SSQLzYIjCLDRA5NluZOf/gckLI
ANZLJVSj6DR3ee4Ou2aIo45wjJI9zyHHAo2Q5L23qGjBSJzGjoPSwGK99XRxsljiPFMC/2CuSAi5
wGCNpANEVkfG4lSkTAZBbxpWWAbuWZXBp5bnPzlvyDBr5TExLH5gxsxwGrB3Lr11WBLunFZPyPob
gjs7h5M+vYhpMjgTaSe06qPubW2T6qrdllkOOGZ67E1lQepZky6YG0U1tjjTcaswGxJ8oV39Nyze
shONfaSiYc9alax2Ro+zpTzqKmCSPbX3rEyZkYLd7V12fJImM9O+Sn2X6Svk2SOWTCv6nWaxejIb
dWx7x6bN1T+8fPyg90WfI+NyqyE0OKgUCtbEILDU5ZGMCHw2COF3VPVfqag+XZVLEr2QhhuieB/0
xt25ZUJkFeQpahkug8mSR20e3s24Qj1XufxcYw8ugMrfTatdZT1ldr6+YfZbMS//0TYifO0aP+It
v2iMvM66Zf+jk4vcAD1cz1Jqsi9jW7Z7wpkRWDlh1i8XGN7/JhfXRuCU78Djl9V9dIfHM2/VAGDO
K21mcwZ4LPHSjy47J2RvMJKoiQEJOT3JlCOIuXDgh+5cHbJ70VTAW13zo2I3als0voPe3mOYuETm
XDxnJpXbrPcoqT5io/504o7M+knbNugQLaymW4XHMay6btplGsxu69s0y+WQKvNrGpznaZ7zVQHK
7zeoLWcPXeK8HOJUf8783jk288wcr79M7AU3WFx0sHDQs5vuQa8Xoogl+yFH8YQltZejw8rFqdHn
V4Mk1Y0RG29e1m67nj9/drFNsYF4ZXq6bzrW1too4002OseUsNNsGcqNPyO9sZK2PXlWfXfz7gBz
qQjnIkB0cB4t84rFlTgXcpF3qnLZlFr5qTVk2E3sMlxjZ2YMDASKThwIR6dRv0WxPlU4Qeoio06N
h/7Qm9NXkZAPlP/YPoF88HfFFsPuydaZl6WIhy6DDrGaewDg7tjdNP+WonmN2FTV0dwuvzjQewS5
nFHDubWcqy60AisMkyIjBe0gDLpl+CdZKC3edXZIhNZV9d+IZfq1UnAZlWQq4NkjK92MyDBzUnvp
8fQNC1Xx3H7NQ4ejtWYMOMTatPIAlm3jGNx4Pl9R4Jb3yh+uwW7Q1ziXePCPNhC3c8leK49VfLYG
/J4x4Y9MPjbSDoqDMdfd1pY9WYrQ1us5sEP8wr+eP/kH8keuY8LOvq0DJxwYEwNkm1klaRWrS9xk
OI/URGfs/0xWa5Fxr199diebFMrr1pkZEJDWyqXK9bt3ksTZxUMJkJNQ7WguAa1K76qnKXHVQqd4
S0f9jHLsANd4J5agPC6a82fElEyFzfmcWXTSZF8jJEpDpqQtuwl03XmZ2NtAFpBucAz9j7rz2JEc
S7P0qxRyz2peagJdvTCjae1uLsI3hKug1pfy6ftjZPZMZfagxXKAhCM8XZvReH9xznfCUqHBCsg3
s4ty42u6QrFhLFo0dFfy9n6Y0Tzby86yRLdsl8YrIsqfAZtptk3ctbsM+xPr1E0D2os5M4qy2hbr
MkCQwdxIaad6WwzTGmKUecSj+VDNxSEqjre+KIHI4YJnnZwdyoe2bYJdNl8uZqKeE8mBlwiKQqNX
slWqEskBPMvrweHg8c9OvsFxQ+qnU0XGcvbrFuNLEijNsu1SdrJj9FqQ+bqZBoD0RqWeSrWrF25g
86y5NyoIfLQgrtqa89geYrwdMJ9JZN1ihuoYbuU7KnE6hGZ4z414acdI0Zk/7v3GvON4MmZu/C2w
+1cyGammgZoRWCk5Z7Paq3N3nSpIgAicpmprCGqw7qV5huT2TIgILZwT4N5mzavnZ5JlUvaXZKl3
cxLTAAVkwf3jNdQ0+FCsIXPk/57qrKck+tH0mHwAUm8q5B/+JZH1U1i6ty6xTK/VM/xmp8p2Tk3y
0ZW4SEwUDbLJLoSBnHHxYq52VNWrusQl637i1kGgqOQBj4gO0lD5M1IYWWL2pN0VpcGkF+Y+pVnH
wMyhVrLW0bCRmrFFAwWNEgxBHtB3h5P70QjGgkADIoYyxqIJw8ecF4SXxxrRaagom54ACSSXGdXt
XEuoODEi+2GU46uLEHYJCYP8BS1f9bI6ISvHyBwRDupMGkPIOUmictVVk+sqy3Je/qqNDbVEopyG
H36rcL7wcsKWzVOHQDb2Rru+UCp+53qY7iL50mr4OAedSQs9/byJ/UHIFdMYqMmxbD879LSJ0lMh
2z8IUvt0yxJ+SCa2Y15+ErZGCHLMZiLT0u+B2Cps3+xNizwBOgm4Qes22uSvCHWHMMLst+FluUzd
7tps1VDJFlHVPgVVBveUPkvvLgqtnTnYFy1odj094ixcv3F43cjOxjMdrkMizNOeqpjW2JrTkiow
KqYWbPIcu7ycfsCj4+Lgj6MZuZPgc05LDX6gpbxY2q4oZ+q4geSl0LOfSTQhbWnHU9e49UHow2cn
kl2D9opJs/we0piaSGfuNKWfWEOyVUIDucwzlviGyPYkYluA/9xu1bY8tsNJ0VNsILlrLd2Ik4j2
Os8cBp5K5pMG8EjjYbHiBItELoWXusE1NgWZQvOoN5jNAdyyo8HcmhUbKLIvL36VX1MyFbZ284XL
1ufPjXucIGr7ClMCIYzK6ce9H3Een6Ta1bFvwkdFpWauucURrh55QYsrRGdw1ZHSNBotowPlIx2z
VyVjfBBFw71yQcGo5ltk2A85GnkWiujrs/E7a2mhzfRg+fvMpCfqcg/bNxceRvwFEdM/DPaKC62t
8RgZOP9C/RDEwYqe94flWtfWsqDuuLvRCr6mkfaYSayZZzVZa/HBcu1lPSQPehHKlVZZNN9psLD6
q2VVex9/z2K+dJiY9ZvURbqmcx0zN/UGRdqrASfIommHuVn0K+TS45dRaSrqLNS3YXSQQVl7LI2D
pTV8MOFeVG3yjKIsYc0Q/WzDnH3HhMjYDAkjR1g7Rhe8rWy8GfsRWEJSW8uxg8Z2RIhuOBvCCB8k
yty1rsGrrWYFCAJQLZgEUVqE0HfZV++nOBOynPWzEdboCta4PkT/yrmxkK5kzo9PITT6aq2imGes
/hP/9k+hbEpdRQprzRI68+QjgFyMQ/6Gz+g2WMzJfSQxpA1UvmUBaJn3UvWc6qLYCZpUvMGuglRI
K5rvou6Fh7hlq1Imeho0GzjjTU5G3PhQ7XDidaCEJ0RcrnjUg/Ipfe8sok+Lggmo2XAb62oTzzEj
qXS0zyQuKKtR92/jmL9Wk3/hKuo82tdsVdKEtm6VLwmCQYwfVLgM8mZRauxz+0nuEhWdAZPNOUcU
acQwSz9Csuss1f5OBqSOZccd1OrRpLTOeuaCYKqtaJ5JeuEZeY/khJ/JGTtizW69W4ce1ci5KpQf
ZMl9u1ECIKAgwGGyW09q6q22Jsy8ZetVlrGuQx6OCStOUAmmSX276htU4ZO2cBpe6cYNTcCNfFBi
L3ipjiG3UVEVO0cO5wGTIk+Vm59oATtWH7ZCHL0+tOyk6T8Nu//yzYqGoq0d/uyTUiv3ofGTdThM
2P/Kq2qG7GgUhkGx+xpFRX0YUKPHZB7XsqZPVN+llXyHDguvwVirAijP9D7isGq1E/d6e93BJKBz
NUN8yTUnEdegO4cNp3rvAuJ0UK1ZI1iBT+KoAfpU4TPmVuaTbODnH21b2nOZ28febOzVyN1gOQTu
tQdJi/RqZ4e0BKELL0w07oGTLcR0FX7oDvYD8CIka1Yr7giHJsnKtZmyzdV6uTLrfCsb9dxaOla3
/MmGzoN8vcHzwhCcFSFT7AaNqK3Kj5ieE5fJk60Cg61N7RnM9DbRpPRSCaSbJ2TCebmuJX8l7d0W
X/GCv7tfmUl3QmNT/U5EacxtTcDq1nASuGfVU9mJyivwsFBXDi9gtHksnEkgMVhmFbVC18ub05Th
ypiJIdk8Y9Jy2hdHRqrXW8gvEgOfX4DDPXNXCIpYGhrWrdAH0yvCUl80QgYUNO5rxsBt4ZgxwZTx
hvV9tEGbCq4DnynCKG3pILwcacQzBeW8RkgcOBPQhMVJK6OfSTF+I9s/ZwYmnyBdohhvzrJrH9Im
vjgkIJKM0bOraTE5EXq2MPBzI1eaX+4Il/toXdopbakuqxV/HqYTE0GaXrCzH0/V6O4dNSs3DHSg
PC18h5yzIvgeffbCdjA8G1HoFTX+xQzVQD/GG25H19SAxO10Z1T1HtrHS6TUL4lpb4IiI94XT8pi
0vn9Gwpa2pdoo+qAe7pkqysl0vOmMFeNjVWkSnJEwuY7Wx0Jrk9j+dan9cpGihSNsfSqsXC3nUbR
AoAYH5jwYUETxruwTFB5WaZ4LjttsCtE7uQ6oGnNjFdh9UVG7LvDzrrO42+ha/WCtgeBkAnX0ql4
bYDDpNir8XKMdrisexmuoIa4Nk+GQK7r0b1n0CBpA0rT+BaS5FICzl6tESMtyrt6o2JhPBdo3a3U
7jhunXg1AsHPFOhhepCzI06RBY3N5O/SNjlXWGA9tmbHhltXIJTsVJQaIi7LCfd9bXQPIRnr+JRz
RpiJu1IqtdnADtmVFewCt6xcb2zgHJmt8jz1GaPNKnuRWTc96Qh7uGUQ3kIZXGo9qbNkFGmNfIni
eK8QRvTqHhz4Dpuk9Y39uHdSL3msdb1+T2PnGrVZfPA/OmgXOJaxhiKXEbveZN1sKJcB2l+ZKYiJ
cj9dYexZo9IKjm3lLiUIg73RmAJ5SChWOeE+RZulMBRYyYVzwpZbvoQtqEEeeJ0yXbnoJpNuUZDZ
q8M8dQjBmVlg2YaR0pTUbL0iTqB0QiMRDipKVksH/x6gDhei3OFO/0Cz7/I7mU/06hBlWDUnFYnO
ld4au9i8CWGWxwBzmNeSQACl04kPppXeJbE5YOWpWYuErBm8G8MwPNR53t8h2llL+H82q6cEqX5k
NQc7tE4qnc8R4dWyMAPllLrUPIxO9UNdkcNWth86MMXBx4LmZEz06y5Tz7VGAYrgiUOR6Ftc/n1C
4Fs5nTSVlkKZxqe2v80IG4ITXyYY9I+MCLAo9+4xqzKudkPZ4DAldxX0okew4rAJ2UAPmjYtR5nJ
YyGMz6DPjK2iJwKNp28cCxRAi8wxrjoRxtZLaAXNjWVKuKq0tFuRMgHjpVXTxxDJfJ6YmBIiN38Y
aIurFLSFKSz3oA3sUu1q4CFomvBQiIw7aX+P6GIu6WQbZ0wMe6UlHo+X4WFi1JYKf5uyyQZpjya6
9ec4ysZorzX+YqxhLK4wJr3H8XAxzG6A5N5nXp8h8ZnpytCHfM9uGJgg/2bZYuhnK9UryhBmW2iA
zkgqfCZQ/qfTvpkVdwfFlfuCPnJRNKW7Ux0QWqgng1VSpOzdraY/55Z5j+rcP2YiapZ2EP6oY9ZD
QN3o2SawWKPt8D0bg6Fag2Szqc1NYzKYCMm8YAs5voInubpRmx5cQiZ1n0GOcu5xBxeJ6DfCR3pp
pPFnl023NqsITS24z0sSY5f+qK8ipNT1AOYpdLgkNcUed4EFkpHFLfC1nwC0qr2V/wpiapONKIYM
Jf7wWhd+fDHxq60HM2/gIhSps9KdXG5xz6J51uzqgb6VuasB9rdR8w/4JD23Z9c5rydF/YCckx9y
SE6xketLiELNhnzgOc3AxdynvcKNevY1VCCdahx7nourn/mMK0KRe2Mxux8c7rDEQxuroDrysld7
mjvSSpWrm2PIUpv60CXhmSrMP6f+MQIncIQRlhwiim2eX2uLBdYTavjm9+lj0GIoImMBwoUJYjHr
9J9qSicSqe2zrtbdIRSvchQZTK2+fUl08AqJ6mPtZSJvEzyWqpo8Sb1a5fiNlyjc5M5yY/qzotzn
hdmeOmkMNzMPqWdAe4UD5Xjt0mXinGVXX/YQGgxWlLlqdMeutLcch9pJ9E7zgAV9h3ZqrzHj1CdR
vKnhuLR/2M4n3iPjoipQCSDHCfI34+TCgDHunWJlRrXL1puwtiA3v0goqLaunq4wNWYPPvGUxx7R
DQyJapkx2nx2lRIEXKNMnk0w+8YkBPDiqFyQMGAEwJlp8Lq6+e4M8cLC3dmZaU2Gl8OUPTJnYXyM
0GtCkV0icXHGMrggN/uSfi42mpWcSjkFF3v8qjVFvSmF8PI21Ol+mTOERSsOtULOT0YJvJiy2dNV
FDeGg19jpqcPJFTTpbmEhSdZj7hZWytJgF9KxvfShdJSuQ2CcAVsAGcnJ84+T76zKYm3FH4xdkAl
PyfTIZgdrY4pEcJQ/y7mrLKzS/RvonTPrLO6beQYGzUm612bPYwuEnE6tnippxOSA+jAkqKu4pLb
/EzmUOBaZwIYf5VN3x8slVh1Wzr2pvAZ7YW60l+yKvypWrU89aau3iE84D+ZdKbhgbadKZs7E9LR
gtEl9aJVs2LUs3EnFPhdozqJc0C31JkpBkH2pZ7lI5c1EMAsE4b6Xhcb+sUqvXbswofRzh/wxyAc
Rc1MSZ5sCPChvP59qMmwbxakiibAplv7C6Gx82Y4dcZ8mK0dB2A0cIGegBblKZpXqZNT1ejgOMuk
NNSjdC6NDcoF0hTk3Ogm7c69/LpWBJTw3S8np9maKLGUJ63hHyA13jmR1hBTnGVuKfqa9feHpnOv
ElK0Oy2y+72qo6MMw57JfIGydAyRx+qcQm6Q7hB9p1Sh07y7GsY9OUDrAK0TOh/9ucD+NKmzAAWs
82OLqLrr9IdgtLVPSqNSK7u9UcLKVGGJgYjj2iZxcnoHcTyDg4OW3X723bhY8usOwJBVi/qWjvFz
NeWLYlLhlLGZX1pl+yPWh5e49XFCFvZj74TmfpqQJlj9J0rED3BQ6kawYyGTm21NnIpmN/XxdhKZ
ucevLDay138MMRGApl3sqRgmzy/Vx77F5CcqszjaDqNX0Wty5RjBizbActULBkhaxtoqwyplgw7B
6tU3S6pNst8SxihTZsWbmBxoOCvlPexKFKmFLxlHZaSLy9E9/HqDKXXVFyD/NTfQn+qWgV6SdtEx
84t9mWp4BhV0GNnk16tuIK5GVZuSn1Jau0RhH+fHBlpTqSFtlO6w78ROQ52y9a2I9d3MQ1FdvKwF
ZBY0xExoCZ3JFkyKn6w0RpM5RNe2kQKWrsI4ROSvQ9o7G8P5khZHC+oVsHmae3X72sRUQN5VxRx0
zKUFDgmzTMXXbZM8epSpUoKITn6Mdatcq5Kbpz/4x7bLHy2fgN8kGQxwppFka3aNQKcF4ZQcNJl/
Os6g7nIRgFBh7to13ZbM+IJFPkw8PWAin9cs9IjA2rhMl89jo5GxaDrDwZKssIwuODQh2utKinTf
adVP7tlt2iVPRluE63ygP5GGux8C8W24KO1ZMZE77ZZyZciBcWtxHnynuyboQ3Fmbyo3ZjM94tmF
UYioBbl/QDjONqzMN18GGcNqVT2FyK/Jo1qLFN+rYyI4QbAdpiTNYNFyR8h+pNejHcoPiKMcnvBL
orreMIRvUtgvis0SBqo3HsWAol4GTnXJuu4FYB8dgrkmh637sF10OGha0nuG1ZPGVwR7Sy2OcUsz
ETSZdTPknu0yBrs6PmZt92n1/XueAgplktxfUXsPnezuPfXsWNVDj6lS3NsytwguM4k+7btD3KCb
BzjbA5lp9Xva7SvG1GgVGmRWop8uvsOZi21frEwjAlEoas2zfYIMMEiiyx9U65LjrVoOuE3iLtEZ
+2oKulTLOdCQfghQI33Rurt8qOjJW2UOk1LC98ZBKYNOjdd7aJ8aZFkgdt7CzH/Opaw3Rut0u9Rk
FShsC+2/Q1pFqnPnsVzwt4O9GdCBoqWqMjx8CYGwN3WcyBMxGXQ7tWVtSGRfyVGaXsfA8twn+jUj
7vmRxBXWsf10LMgHt5tpl1W27bmTGK7SdIq1BhgRgQMSLjt506kVzhOwcqo6s30mDhZPYQ6XqOEQ
XiB4uvQq0t1inO/jXdfvHfxg1FLB3hXhGjjMte9DBCXxeGYhzFSoxtmi+FZ9ZLm2ry2yZil7q71T
QRPVTFLmE5X2NhopVPGMVMc2joqNLvixRimYujZVegTrESwAO2Ub6AmIaAa9vAJLq65DgrvWDrRH
0SLrMGKcDy2Zywfod5ye46ijRkjUA5rGFrimuBIgm+31/JbkY3EI1NnGVbXzAl9uVCMbFsqUS4TL
dzsk404m6LDs1Hozia/nptjswXZ7I8P2nYUHYsri7EArzOWipi+qDSPATJItOTI5cniWAnPxQETq
nlZe3UFS1tdGm71nwkyPlqmLndKLTdez4QS5xALSGsgjK/Gf4ewcFmmOQkZ3j20LX86U/ploaQaJ
Iy5mH3/ciYbK8Wo3aFk3iMkryepe0UjhFKxoLqT93urRI6Ohdj2Fclmzfjphab2ZhlrcKStx04oj
0hhEFGWO6Cpvy+0gy6e8JWDOGl3ueMIPDySDfkWY4qHxQNDoBgwViW7fGBgE+8xSf7BFYJKqhsd4
TKu7pWEbQBZfjGq/JTB2nxHN/jAE5Xn0xdlppPU5JscUJauWTCyUg5ORyebQTfKKMRs6RK+9MAvc
5gy6EjyezP8B+taWuRvs/kLy2KGo4t00utUmoOJd4j206SAOOttQLpRW26ui28aaaG8ZRaq0xWOT
duZejMlOb2liRK9jeA+DY5aY4Ps6qoxsyJqbhfQAH3uLTMPHvFe6MBGIS265R4CVcsfTrze6lige
TZ/cGsnWygC2DRa0J0DG4Z5oX16rGWOXOOzvll+DuWh2RQyyW63FeLIClTRuLll6QVYHVYUsytfH
I9bxjZYgV3OsYDynutrtBA+wgW4R35LJS1krotOvN35db/zU6ncUItkxzieUUDGWeDyWBPzE9i7L
8NtnYzYunTYYGL2nV+wN/qGN2yfVavSjH3Un8muHrcGodktkwk/VaOxNOpDJMilYOqUaV88MbjkI
7UMblO5b21YkVvMVkZ0dfDkLi9nArmc6PQRmqMUlURRDRWXZz8NmAAUrNKBM5g1HHBuT7MUxLfda
mdWMhuGjGtjD8WQBRFQoNvFIExvN3jCsx6OP1KLrg8JD56zDySncjZvD0PED927AWn1MFLHCDf6K
bAAEKc6rfe2AObEXpCypZ6Ew3ekdR1uME+FRPoJQbj707dZsiu+MfZf6yYMY9ACUZNcw8AJ8YAAx
HE0+nYo8YNKskzZRKfEab0PoDYlxtwrrPuLLJsfYCPbR3PyrfXFwaxEBJlDFOjPwTmtZGXjOUB9c
qy+CBcS1iNjyjLTSRQ7Zx06h20V2o+4oWytvVoKa+bSaTOM+uf346Iz0yeySravdYL7363bno1Te
tM4wvjZqcieSQ9ws7YClp9n7FexRpn/VNrG4QYXl0C2NGvUYZ9OABE1gZ7bccM9wOMBqBazbxffw
qgq0LQPnJnoY4rYYTlxlhgvJK53onFVD+Nj0bQ8CDtRvo48oj11kukxLv+j4xdZVsfQ0Zpt7WhU/
MfxHcZel7XOJ2ujEt9hqZvETh1uyBug2Cw6K4ZzmFwbMlQeRmxdS3E2111oqElxrdoGYabPQexgD
yJH2YxVhijRmTwDm8bU6sp7pJv+lT+fE1yokTSbDSao1vFFte3ih0eUbFquwM+RGi4fsbrBS6kMu
rULlwU1atj1paaPgDGJYPK2A1TqHXBQ4sQJHFidqAMTsm7qQaDIAriBw76Y3UqqxrHX3SZCoGTLf
O8pxRuSMaFlixM0+e+wVuW1kho4y8fLQDJYtzMm9nwakNgywEbDS7icf4yGScyJM/BovrXsbQ138
KMt101n1mzv1NQ4GleASvWjeakBbDo57QsaTdQy0bRnGYIsCfRjwtQrzDRM7GMTOuakTFCZtAqM0
tBFjKrPQSPKyQsRgpfWK/6xK6uoHINx2Z9pwUway/nRaDo5ae6IZqJCWO6wlWsHLTyoDVVnpf2vk
bNhw2ZkIDNYuDW1U8Wl6HfOsvJATo96CwFgzRlm7pl/eg17Sdc+6swrdbVzZ8YOCZSLX/BgmF9ta
eUfwp/2AYH9g5W7fRaY8G6364mpKc0XCBD0Fz0/eaPZOFihLhe/Gh5KoaU4vAmbNoTpNqa48zSK4
pTSc73q01ZPrdgRQ5yZhIEIAJ+zbxwyPCfUop94Yk5kdhdwkmvg49DFOU8TgZ0flWBROjZpvwk5m
4JafPk1NE0sBM+lHX+O3jjiHoqSAs0QQ66oGN7DEaIHSIvbHZw3CCKqoRhHh5dcbd3SffYEmmA2s
6mkqAX4crlsFRSuVjOOBFmSzhXRhn7BAuPigvUnE9Xd9T0wO7qYYxQNqCIU18Krskn5HvMjOYQP1
wKuCCQnNE+siFu6Fi4CQFf5G6vAOlZbXR0cnuLNG6DNa941CqXksQzh97Jv2gRFpntGX1Q9SDNjZ
OTZYOqlRIeJzqvrW2TfRpACi/m5tM/2IwojMiBl1ZLd6v7XIGFqXRYx7s1GqVaSUX4w5mn2fOOUK
7V53DcAUrUxMWxt0IFj+E6144vKHx2veR51Y9sHixTi07cDrPEx2Ii2Mm8BBtIg1w90gONJOGrCl
zijcg+rsdWPUT+xZy+OkjVs3MpFlOZyhJK+fQl2+m4QP3dmf4W6pxuM45a6nj8Ld0VZiqx2sjzG2
9bUa9A92z8OmWRXDwgxjrd21H9Y80KlzABBOTCyAOYKNs2GBLGWVDdfGPulaVh06VNKoWakcQqZs
yH2eKKQ/M5w0mzqjSoS4INjEXqLKAOQGOsjTavViVIylKRrY0pKiI9/ld2T2CMpp9m52O+wsltOn
DjDRQm2uRajBUlJIeB8EvKumiW6QJMatVuZogXAD06iexRhABWsquhGT+FIBaKoI3W/TyK2Hjpsw
gjG2j0h6Fmrtg26i7FxPquzOkdb0B9GF17yIv9IA7vpoOFQodMxYBEeEA7W6ipGDeqYe7bKiZHIf
NxzCqAL0ymCDOjgb9JI9atKUmNgpC9ZF1G6JqkWBp8fpuP7F4cfPVR0lbCL2cFg50SzsS4d44dGn
AcQv+ZC38ZOpDu7dRR7KaL42KJeblm2+piKgEIjXIF+iDxmYrHkYxmZ9GjZuuw61K0qYLXfX0Gt4
j0F4+RPsS3yQyFEWVquFd2ZJAm89+ERVJGfHNn36rjBb43dftezhftU4jgZAgExX1m7qpB+UukL9
NP8LeO9L2zfxdj3Z3NF7AdxaUTiv1BQkRoslcq9StlM0+GyJ8C52EXoWzWQtkfigbl3YdaIuTjhK
mr2razyd6g5qQvag6QWxHIa8aCBCMdjha530aNuq1bn82ZXxhxzgJdtGiMBI1AelG7GW86vsc6tb
M73dBqXSvJodUjpl0qH+m9xNy6DN922Wr7Si7a5hHyl4/GPM46hxIh0GpjLtJw0GjRsW9lKUk78v
fOa5jQGOhvzJaR+0NibXiamvdGJmljXT4Bg7nUaN8J7XSE3kULyzQsiPKFSqtcJg9BjxsjnEqmqu
ta4uH7Cg75ys+pDgWT6r7JRwy7+rqnUDuRpdBuG/+ShBdwRdvChFKXEuyWYXg+73ug4uQlTXNjMJ
uAhmrTbnVrjVzdb0LxTs4q76zY5wkWKt55W1igrp3LvvcTKtrR2m0UIo+VORt9MTsgOcY4U8TUpS
rK1mCv6bgBXxn7NObJNGyyLjSSebz/1L1gkPnqKqjpNvTQ17YGXMLLiS4X1Sa5VXyfHFmQLo0Ubw
gFOfqnFqXmPq4WU7F6kuRoAjTTNb8DK1gYZhBmxR3XQCrgr39l9JFP/yp3zn5t/+lfc/i5K2Igjl
X979t3uR8d+/zl/zfz7nz1/xb6fosy6a4qf8Lz9r812c35kg/vWT/vSd+el//Hbeu3z/0zurXEZy
vLUcuw/fTZvKX79F8F3Mn/k//eDfvn99l/tYfv/jt09QpnL+bqSz57/98aHd1z9+m/Ox/uWfv/0f
H5t//3/8tnivP96/iuavX/H93sh//KaY7t8Nosfn9GWX8obU29/+1n//x4esOejOdmySj3SbLJS8
qGXIT9T/ruvzUo6ENIJoQFj+9remaP/4EMEpJF6hfeIfrqb99h+/2vX3oJXfnzIeiT/e/1veZlcy
nmUzf+M/RYs4OomkrqXrpLnp83f8axRwnxEOxWdhtGDhswgemP2si2SFA8l/NNYlLOG1/d+EZOn6
HG34f0Ng/vihNmNtoTo6V/dfrnlp+aKNJ1NZMkdBhUw4lWuQCIvjaITcD2tiQFft4+NSj4ojV7HW
mgBPoHykewfT6IQYTuAFdnAP08JrGFrVm3QoX6t2b2LdFuXJiPBA+4D+AABhzNpaTb2s89OgX/su
eR+xy/i4neFhrQfiqhrXf8gCusB8H+RfRT99uAa347LslmANvXZwPJ0b4WCsYuLN3NbfWA1rUT9n
vIfgpTKjQ4Djb4rR71F+TeihIw3w1KTsOoM6l1UfpJ5N1dlLysBjCo/W4HBc8PRvBZrhkEQ+uMgs
36tdilG+JoiEcoldtruhC1oSAIMDpVopZQ0QV12jNY0jnF2h+hTY58C95ChdRoXBOvwBdULD8j7z
YGlivHKOyoHuyKCSUFd8uelLjOKhsa7Q7w5R2K1LXe+WxBNdGhIMqtcaXU2WOcuMc9uITFyK+NO1
4d6V4ZNZ5kdUe3DsontUueuCkBN49yQZ2fu5C/aDEi57vzII28ixzkBn27sF2/LE9Ay/gb2wxc//
ZI75W2yUtyE37kpfHkwN37rUlK9wyFAIVHMQwrvsjAoHZH+iTApvXEUJ1sF6h8jvZ50Id9GhXtGZ
3CHDWpZhABYctZOPi4258DIBWDnGcP47hAp0J8L8GrRp7bRsHyFyN7gDRDRzIKFAqzhep5scJ+AV
92Fi9kEAdmS9SOC7cgJwxKU0fMjpK+d0K8Puwe2t92Cy2WSni4Tto3tTiTzog7VohzeBv84f31Bg
I68fFqF9M/XgHfdbOYV7zh5+XvVQZPaiAzbAHXihM0ucDBt1NKLeRqLomJi+XKx5jtWizpjnpvww
U3MOdjwRu4bAyD8wRwTopW9l/cGejNAT8464HGMmM0rmkTd4YkfFB0omG3EtTXWN03JdqvUplP2t
AR7TggVauAUjVem+KZbhFazPnVy9tFICbXgDHLHRC2tHF3KJhv7iqvxqQKXiBNtbPezYWR1sW0eE
G1yNbnqYAvsh7OVxAuHTMDKSibUzczKqguxdifQn+my/Jg5et947hPd+BCYAEieDvA8DU9rA76ub
xa4ptM+wUHfoAPeV76ybmRSFLdmAmZXUzU8Apc8YRl8NddpahnXtfRCFSULSfP1QYyyVD9k86ELB
EatFvphAlUvINngCoO10mhcxlKHFs2PxoAnn2c/szdSAQlW7fJNGSIAz/LLIp218YFmAmVvaJrUq
AR3Q+xiRvs+m96FLN2Vbn9HLbSZuDJoD5qByj2mV7twIsqgbrhwlQO1nFN/kWJB4U34YJiNt6IGG
duWsXrllc6sT9TomDmAK/YTxqvlvkqP+XFr8fpt1bUTnOHJUHoz54/8UG0Xzoikt6UUe/Jtttmfb
uTPW8hRv/um4+3+cIdp/up3bKkWZZToGR5nj/jXTS9ZADUhXRKizkTsRHI2bv6Gt8ELvM9pNS9WL
V8aC2/s+n/bROl7+1z/+zymQ/JX8dMz2BOhYuqlZf03Mq4NWdmGoBZ6gFDbrjy4Ofn8c/1d1z/+s
qLmU30Ct6+9veXov/z+obObE+f+isvlO3+u2+efCZv6C3wsbXfu7bas219ecTsprhSLp97pG0//O
daDzvwGZ2Lqh85E/6hrT4kOCAGzVwKhAuh5JZ3/UNab4O5Y8HX6nwZAHn7T+v6lrbKH/Je5dNWwT
1anmuq7gg8L4S74y6VA9JhsyL9nCavB9CtRRJZw9vx0vjo1iV++NYEsSCyJLJYe+pX1OEQrZ3p7g
X5kY9bWZFduBCmpZvaEumGMOUMBgKoKKMsg1iLnOGR6Vmjm1iRvfASEsfXlNR6wijktv9u8cncdy
40oWRL8IEaiC35IgQS9SLdfaICT1E7wt+K+fg1nORHc/iQTK5M08CdAEfR2EMEHucEnOs0ImwJ4k
Npx+vnujxTdUfstenNh3gAtpXeDNoeMTWay2tF/8UUsn4QsAyxxrxreVBOrq1UAfTeIEGro9cRJW
LIuLqTa6ZIWEepdeGgMAAAchnLfKdeRmLLCDdk3ZgUCcQxQipsHR54rKZqqKIOQM/5oH40C0VVUd
G5nIQ2WlgeGOYdD51pjuhKOYtdOwMNvdv8ZKX+eWliyMSjbXeNPYGcLqNryeahePFQFamM0ojRAI
vZMxosurgfxPPxqHpVfrcD73wZGivyyMmou3zraTvctsoGoomdXNIIqZuk8ZzFMP7JjSxSoYMwyu
aLAalp8MmEnquf8lYUPDa6NwJJO1xHLYkZpLwug41tX7+o3kefhrls6MyLBwM+VQyHKBwOeMn6Z7
NqSk2WZ4K8Xy+8HVGcU36nBiDBs1F7u+Gn8F2xIaZ/tE4OPeujZnSXkf2UL3dlNQwqi1FyQ7h/RA
gDrMcQX3vmL+fn4rBvgUpSAQv/JUZ0d7WSbM4ODVa9n5Tm+BIB6Rlx17BPhVP1PId8Y5GvpsbAN4
l+mFjOqBdBA9IPxBDkLGywQn0DXUJS7mnd5bX3GYUSXTNlgKLbHpMV557jhs64lkPljPO/seeSsc
N7uaA3Wx9seEFg4LTqn0yV3DUN2jJb4ZWuIF01OFJQn0aAKbP2lBsIyRG6gk/ak5iDN2p6QpWahS
j56KmTxjP1oOVIPiu8Z4CYvnXo4V/BkKeQG9A7osrYG+0JZeGcd0LlPMf12KLuCVOzUOMd6+oCIl
9GJ3k1Mspgx6hkcNtE/Uv7kMfxG9ee/y2PrLPeBD8LQFSaM7dGbBAxP1l9DLatOmP704znP6byJ/
sUWCfWUW08MRSF5E3HkkBwyN58W9JJhFwN+E1S4aLW+V62GkATVHkU/2jELXx2npH3gZDmD/CigA
zIzq+U1YGLfbZDKxTOMIiEeIpLz1uQyXncITjGvBWvxRT34ai7IWq08AZ2Q6tquZKeOQuWeoH/Js
f85OQvyWXO2p7MtdKAZ5a5SRbOQCNoxJJa1PjUFG9UTJhh7g7J63RWxAGHGahxnvOzup7m07w6jE
uOZXpYDENInLIsrHYJRqZ9VpCb2TZquOtDoRVutBSASnC8tArFVUl87Gi27PY6AxLKDYwv2jbxlE
GE899qIkazxQFbulssod2hf+n/CpnMVlSlP7JjOQFIv5DoRF3w0r6FKbo3MF2HBeZsaMpfs6o2n6
ZmV9JwulnK6V7Qz4xX4mxw/GmPZZX0LrzJLP5B/3+1bEo3bujN498MAe2yHtLs2If2ZOyZ50FM5k
htmSQsfZr3tK+lZE30KmPWqvrk7LIIonD7Inez7++mIO3DSCmJ/xA2FS0SlF+rUasRxrMfnA24C2
hWm/b8YrPsxmYzG93eUdZC1AEBjQaqb1dZ+9N+ujS8vjG0LtVxTVywoIOivmVbY79pdwSOsNjghK
Hqg8SIEt63be7hsrRnFHrE1E+xKbe/KMQ6BV+En71YNT79fjpw4yKw3/G+nB3A65waTdIkxkeS3J
yjjcC/6E3zn1TYrYOVSRe1bo+GQQoZ94YnIZjxkfIIfI0adLGOxdy47w2xUvuiGgNZA+9li5c8tq
fIuKNXeJf3DOAS+flnfQSyyABVmFhPdtjI7VaqY03QQoX7scDZOLkCUAtw1opRj4qnkv288kbSBx
RXSBmm7/vlTT+9yYatfjw+ChQaCCKjVJWpGk8AzI0FG+7+b2XR9xWuGe2Dcp/jE83GvPhL6rhfEW
NeCcww7uKYOXK5sfIGRZP8/5d+mOxJidfLy5UjwjNZ4KvlrYbtjrCkE2j1z4d+0YUaAWy8Uq3/Az
aBrE0Eb2R6fHnWSaoGpD++4J2iTz3WBMztHlq3a0vrgWofcF/AvJugo9P8RunsUpS4Mp66dizT8m
ICwbhWMn8sz43BjGQVUjpaczlRbW9yD7jEQCEYhloDcn5X/Bmq1TRvhD+ZE7k7NPe+9M8M+FUpSz
QbAAmcu8Tm5GnX7T7CplCaHDqu69U6MDhIavUncGtEhNXTjPu0lxvSyCJc2774zGZ8J7uRlkZfGn
EAqgtGNyQVhI3dkoBq1LJyH6AsQIGV3IQNXH6lPjATiPhK8iIy+emrCxtuTYDlNFnr73BopCI7Af
ngpWX1MQWcXim3P8Mw4DgVLN/c92kbNF3p+MupaAefoDUzQnaGX8N2zRgCSOMva3CQN+F0HJpjHY
03vApkPWMTHREUli5dNmTOlRo04L5LEEA8FFkTHXm6QlZNEcJzH+V6fQIPrZ6V6YAT6P6y9k6WFB
BUw7ARRVTzoO2WvpWM1Gt2OEToV5zt7nbCmbxkOYEHn8u8C2BHPwOUjMIwl7slN6ZGCs6uTVQ3Ut
7NCfXApsTSGcFc6CP5w+B7818Cg3Ers5XZ2ExpzhTNkQRUMMy/dlzEAnkv9Y7/6SeYSDBB1424YY
eIC0AMOymX00h6bM36q2Mo9N09RnB1i9AFxxG9O447JMeFFnTuYrE92lj9SHoF3ishacQ08rbF8r
n2vXHfyJkNQx1iGhJrl5x45FaHopQj6F1PA9/NCUlI38cVXnu7qUuPaqAip2vxZT5Dx/VRvB2L2N
EAbAvjXm1tL0J+765M5Au+w0ezn2AGznDJM6tRLkTeetsPt7tmTRgWmzLwYOdszW1rIX+TtleX/0
Zv2AuWivmeVEPB/Grcn4Yd/FYNOR9gn5aLE6wQ2V+3S2OTcsDo1dOh0c+Sk3BgMDGKOyoZ33FMDC
PI0JefQz+738LYSxdn82897UH+UELFwyZGM71uGUIMb1xqThmqL8KkLZRnmph50zEUp2o3bjUM91
GIox2y1pn7IeGceJ1uE+KZ44nNmbMlNUUmAnLUV2mYx8X8OKv3iRjii3JLwg6VU3KDUY8iS+j7je
CEBkFOHE6lxV4DKY558WONhwDExn1zdUTJPg6bc6Nsa968w7q1l1mqH7URHGplyDh6U3zQZPMJUJ
lMVsaoYKG62LHf5ovc2rhMK+ZaaRqX6Z2efB0hwkRRRMGjgMTi29AMCtN/a6w+ST+dto433MykvU
2tC7GCQNGZ61+nvszZzooW/3XyMkekYt7VEzYrQ0xzqGXuHwdX246XVJwvCQ6CNfcVzyAKxTgYSF
VRl+HpPnsjKc+Sx6XRseNQuaVT99LSGjQyvRDot0DFz4/AImqh0U4E9KkCg1fDHnJiQH1aBj9NYD
kOiuduMmcNfgUJfMj9HRxg3oQUXHzKmKLIzF3bxXMV31dd9DD03G77aiCYMAx7g3OsDRNJCgngKC
1kuY60mHVOoUAq4lzCqQrR+tQgs2yg7Mc+oARUZ7WejU3nBlPEyqPsQT3Y6JOWwlXJj9GNveFcV3
iEI/VzUByai5l2WV3IUi6QPhqsOE35wKklanqcKh20VU0sWAu6BucPCC2XZNImptVJ7uMaMSyKjb
oMq6YbsoDQewFx212MIVH1NH2OY9O7KUzF+S3Ge6+tRbIGd0sEaQMJiBydAM6iijoliqCLGa06lF
We6QwMY0ZoDeBinZBSr9luzzbXGnSzI17tYguoHBuuuvUQocEsTvTJB3F7oOT4fTfLYhBqIwhymU
uN5NDpoEfY67vuBRKx1nWd1zUZCJ4gdnxWkqSB6msE92PfRwVbCFhoW/4rm0jhaqYYagEJn03FjV
exhlJMA9WuaIKH2TovFniwdIt1dRvXB2Rsc1LB2aoI/a1wJA2j5yiXfRR8qUinsBfXAOAyoSjbWz
DVfDm3wqzSyijxZ0Isars1MMO0DuIzWLHjgekgBdg+chbfGfQu99b10XM7Qdf/UtMBmTx5FJoHbo
LBx1Uwb1r3O7l6LSqSQt7zblHAfOX5TDAoLPpdb5xYvFpcM3F4uzp+3dcPg+ahvKXqzWaK3GbFqj
B8AbdwV3+s0yNy9pzntP4oUiy3caipJt5uKxtg3uwBFibUE9gp/p+RPgj4bjk0+wsA86coQ+ExRu
sS5NHKEd4HhC1C+SV7ot+cZVBVbB+acRYuJ4OfiDmOE/59lfB5AmcZA/8TB/dCQtNwwmwB3s6fq+
WC5qpbG8mF745hLmB5TXPbu6x+1O4+EZjNNs010ha4+gZnnzMqYzdoiOZjXvCk8OOoUW2GMaqB5/
Cm1X4a4F3oI53oKp52T9n8QFJjPoK/a1J4yOLzDajy73r6Q4ZwYVZSxLISEvCjfYC9PcOOUuejTg
B4E3Ght+bkD5cucPujOJNKqR83Vu8cq7mFRW0B5cRvhDhde9IUAiR4zGgjm1P1ZwG8h/4PjXBPxv
PCSAjauvLtVWR+kEXsY4mlPR030E9m7Axp+K6bUm3L8xCLr5pOzebTd7Ztn5oASBgTr89XF4J+pu
8dsxqtcH51S5xQ+vEBeuWnFhwDuwHugP///TFWUjaBs8qjg0sWhK4KJeUtVXevtooKcXeqv6nr/B
esblvIRXnNW749B7qOZqxFOtQ6EB78XFMPE2Yoq5mGDRoXYd7L63uBTKV/gBuZDHrjOSBlRXJLBN
KobiFlKLwDtrfuh90uJ4UP+E25jAZxGB1FgfxrKN96orJQ7O4Q8LS2ANJvy+eeUgL9ZD1V0WKEpm
th5Ulopqohf2guH2nyyGG0Pw+Q5sKctTYLou+Ksxmi6M085a+jKEXscwm4bz1MBFjjN6qxytCrqU
6JPNdTDOXXKuERWlsB4fuofm3RLI7/rin2OKfiuS5FRhM+80YwKF1nHqpeS+K5oHndzlKfa6B37q
ckcJ8MMYi7vnZtVOdnwCIzsLNj/SFD3WvTXXtsMKnJT5IWpmvxw7QAihwcxON/7WmVccNE5ue91C
VO+l919td8Z2weKwnSbYD3M7iJM3/EsyInCLJvAzg6xNzauCbEreOPkM29nn70RkN8trRl/3JEGI
GBXeU254DGO4PM3xVYj0FlryVSvX+ERG9ZSSQb8Q9Z8yOtIF5+i+3oPWnLb2wpqip463KWV6pSTP
zwuK7YHLVnsaMgPekS7FnZbNOWRQrXyJSvE7QPZc8T9mVgUcJM8td/qlH/7ydqzpygbzUhVQtQOs
pLUKgjMCHe3LoU0E91Kzj0RnPzG9qJksZQNWkjZ13lzZHtoGs6cwBsSfJ66GPq6TXTxPkrrSaFNR
9l56Q7nN6U4hHYrlengYIU1SRIvI9cFXiuHktwTvIIsyLB1cB5bpsdLhWSSk8auCPjvRQyHPfIw3
SqrnFMYjQF4eTvyRQ1xe1mliMYdHE71uIs4bkdYmjCzgdbqUsRpcxBOT+Ul9chEeD06m3pkkFcxv
bXh7JbXZBSaQbeHRmpkigaU5jjG4MVzZ9RzaZrsWGhDA3mZ44BBT3AcX2PhmmkgoxOXbvV1FpFiT
6qZL55yTOH4aNSJIZEdmW9jXhRbxjeQEfbat5ahDZDsLUmcSm0Y0Xo2ECSa4joNtpTivOUjyz0Fv
XaxxW/AznfvJ41GGZtH1nr6ln7PDnAdnAjbYd5+pZU9zEMgER345YTH9saZ4q9Jl8ZORskphm7eh
I3FRtyZuHhVOwKJKui9rYzgV8/yUppiwZQJAeMnD6opgS35BEHb01v4PMldfThPehzLVGEUaFPCq
ggTMkHAo52ziKPsrbkoaebqzO3mdD5ChJoKq7Olp7CnT8Syj4HEYCj+1JdeU2Q1PuUM2rxiu0oo/
cC3lW4swiMnlaivM4r4WGvNzQgRCm97DeI84+qcsxOglWc/1dl7sA2Y7ZjgFT8SQRVdXv/bTUp1L
vIYoyoCtBsS3vKZnE1LeMZHiWtm64plrfYt9cGM4NWMmjD5ZruAXOA5zy/DEx2Q/CX7KpY/k3mkj
ULhLwtW6HL9Ykb2TNy+HZNDhiqmc1mJ2CQzabFdSuVw/aDXKG5oAUoqh9m1qkMUAdg0gRx3aMEYi
jGgwLScGpNhZ6IG1+EohsXFu5nG6Ae46xwMaBzAqmrJd8VUNxSXix/F5xP7wl0PfMyNuGOPsbnPT
wretTbDxWkITRbd8aorejLb409iZdgWthYraQpDzen2/pObzAEF5hyXU2TQFMHHL2+tLA8ywb/od
0jED0lrdLLN4abpXHaDSRne0M1zV5EB3WuZrhiRmwDAXQ4ovEpv5NQ3fVN2vtb1FtFtwKgwQ+LOk
ZnLZQIiU7MCbGNuzu7jLeRF45fAnXnWdA7ZE6Q1Sji272elHxNd2O9DRAsWrs3aLPBmamO/hJPzZ
QIe0w+lk0Z5MN5RkF+PWtrWpIfCScG2ljN9cwRw4qiZy/qq/h5XJja6ztnAi7x4nCTh0JqRNYj45
TZ3EA/qglzMd8XmUbiwDsUwlTD8WC5T0pD+aR2v241FDK0zLCZ4P7mifEls+T0oGKfH4Rw/zC4WD
QT4avxqHnSJcxqtlyk+GzkCVydqGg3du10vr0PDtN5V1dagyI0I1fQOjf05B+foFSTq/wfIStKYG
+gpTY7e65GkRo54BKmFJzHqeCtQ9OmZoNEMKaamzZDadKTDDL7LUiZ4b90jSzFYZkuZYjaV4QmFr
4a7nYGWuuTAPOth+ks+lu5vSF+lK/Xi3Zo7BXLOe6Nx4zovoPJCd3xbGcBNcerd17XwUcEsV6i1d
H3njI6aziaEOmHOiYElkxpYeRMlClFI/PXRIZ1hkDzRwRv5ikj2fFj0+taWd+KPlujtu0VstA8VS
5ep1cgSd4txv28K4Ykt+JoEkIYVZN9liITSd0d625myuNz19X2e52Ev53k7Zox1ocDdq++Tm1adr
0IaT1oiN7HvLvvXcU52HycFY+7uqVLtg9EVBAkBkV0u3XUoSY1MxsPR15sGyQxRVThezWz63DGms
URo74TEWqlWDB6f4L+8kjSpkGGB8xF6YYgbm5CYNHLIjZbLEjt0PRCgugLB5ALM4oDn1jnEXCLRY
BB6lBxuSj91sw3tpIQ4aP5lbaEf+O2TjIX17pzZnwGHqrAtcFPHVmdFatpd+RoLaisGpTzYHGvZE
ANPKgTWYEG0pujoo7IpeQrvm9EdhB1/1eAPqhrs+ccO9V9uk3lLETU1k7P9NRs5sbSVnqHUt4+6c
RUkN2JjmarvT96bIxJvX/QPN6HHhDQH3AEdNKKN2rTzEDxt9wVGBaoT+SOfcqqg5AM86iWeA3xAe
GviyCK7W77T8S8WPqr4d91PNoGM3WXGzo/emw2qbuqhwJZURqiLbgPGUGX/+7mTJVxtCpzaMJeXc
yiX2/4WQur68lxETg8QQ+9Zq/6kSMppV4FcltAWP3bFfK4/3W8/t3TxoHWqtqPnVeaUrg/VKGQa9
ufICDJ8mTe4PUXeOnOkgSvsL0sMPLcqfk9VhXe/lByHkdP9fN8onjAjtNfVo6zFLEKGTFtuoYkN9
aNv6r0iW8eFlH3WJXUcTEZpQnU8HmZRri8Hajphg/hYherv8XgxSJ6x6RlC0ORar7FNMertPRoeL
xwRin0NzYRvjJU8hYDmipZOnro090xGWbvy61ympSVTJd544dqyWfgavTf+mX8g84ECtRyTFD9Id
n4P5Offpe0SW2CNysYnZ86ipW/whFMCYI+e48IlEVZVfWE62FZeCP31D6NVJ/pSySC8qpiqGUEaz
9SLthoDO7CWKXmWenemrWRigxL9NbJeBpciYAQfiBxww22sEdp2mg8SlnqnFuJVW9ZoOHf3ZirJG
u/F2sE/xrjfFc47hjXUl+kUff+FobOyrktGMa7KyLYNH+I9Iz2DUV37Hh8YB2e8lSV9KYuuMAkyp
U/6hEph1nc3gC8U3wlsNeqSi5bS+TFNIkQg+u8UlxCGaJ3iHCPjEeA1NUdUsucoMFYcIM9yanYco
gbTQ6+Mrra3OVZrwd7n1c9TTq5ZSYRM5Qgut3bA03D+t7zxfBoY59XzOM8a4JQVZvqdNz93ExzFK
c2vnJe+dIphMU+eMGrgbCzd/KdFYIWbZz530DrRsl2i8gPwgGZtnPhS/nVrrj4ZyccZEGeTkL7cV
HXF0m9EMpdjGpsQihN98ETJ0HqEk0U91DjF3O89vTq5fc+eldMzoqjCbnzCAPWXY/Y+AQK70qOAA
tNgld6If/DVZGoZoIlBDl/ITseUiqiIwKTmo+FcBzcChfbP5BHuuFmB2qf4F/xkX3zFthMxkj/GE
TMjQaLo6CkpXGe6c9CPP3wpU4kY+x71xYWaANeuZtvUGg1ChUXbSrLxCiAidNW48Yq5rwiulH7tN
3rLoW9H5oHHgXXfCmkmsYEpf0NnYPoXl39H+rED2UIlyw8MRiCj7M/GlDoZ9WCiv37KRHpZYnjRB
8MWg9RM3ZgOTc9/rzO1w/lcbMUNIz1anOX8ICPDNwW08pM1dR+jiTVvYzkgMNunf0rV/vZKK9MwJ
1v9PMFsfkRVV9VAgIjtoyvjUr3Ql3Ryva7YoOcFswPMx/ut0dkAqqF1acMbhn0eZwBA3TD+Q6Rnh
EIuA3qU/FEwkTcn1HPJSGXe7tIKadgndjH7m+bcxbD6JX1V+5ghaqYdjI6pIFZDZupDt8nUIEklE
66XH9o13ayO1T5g0H5bMfYUDlmE1UtmbQJ7GTrGbshPuCOyj23SSIJgom3FxkVBA6SDfZCVV9SNW
vlBnIQ03PCpbWksCRUkt7S5x9kORF8hLFbtHntf7NEdvs5sEHkD5uUpvquZ6SOivQ5EEfij5Srnk
tO9EPaj++ig9oFYMXxpRHnW4r049b7KSiU3z2zc4VLuDlMPbjFmQN3KmJ0UJ+8RIaW/N8o1xXMpt
lvEJc54IruDQS3/Osr3tTPsqgsjeTC/U6bwLi3A2drwZvYWeQkqk8WF4S3if9YdRAkIwyIEQBq/J
K6M9+ZViffFGzLf6xlR/WyYZcRxva+NpNoiORrB9zTngAMKKlqMBir0Z3VbSPxA6S7zasHuZ6Jyo
Og3ax1w+0O3vRn3LtJUT67HLnr3hxcBJKwCByYpc4V9yLpux/HCbR+Gkux7PZ641gd4sQW8/j1Ak
dE4jDj+fFsWBVY+7JbkatnvPGGlwiYBWAmTWDH1dlLuqR9BtForOq6PIfjrOXrzTe9P6ssZ20w8M
hB3YGRG/AiphB9/B22nig7II/EgI/6OvRnnLSgpnBXFqYPemR+l4+sroY5eMI2lxlP5CBzjxu44K
bBTuCEKFroZXDsBMIvk6DMju1sH2sjMUfS6Za+f4dayekyH+6bmQ8JdeRhJNNPSes7IkVXKJKemh
OzFjkuHuKvHMJW6kFYfSTeoGcN7E3aOmqOFchFeCXeYfgAXGSxlqLzrBvFtduqtFOePHmuS15hnp
DUJNqssBhqmypgDDa2GZDfMDAWzgc6f/JMvyS2qPyc3MvOTYpEOwDN/wSCVkBuythPlWkWCBvm+C
6qRWEtjBNq0DfS3BEvlZtpwkmjGstije/LhTEwfxol84MTFRgF+6U8L8TMB7bws9+8D12lE8whnb
inQW985CY4ndh+ZFyOwLXiObjHqN7dbMATdoPDC23v9S1/o0IqDvI3hScAJgucGhOVEc5ANyeQFp
dlav+TT8y/LlOLVfRsmT7rl+YTQ//QC1L+RZ2bRaxMYkX8tWnAFH15s+la6fjytMPZZsMmwQBpCf
miJT2jK+NHjkCyB9wNjzjh4dtNnmIw+HIKTwIAVzDNH9OEqQfVRMoKgW54Ja1yS9G5R0tBCWwvI1
J+dhPbczAfReDBcPAoDXd5SRpBAF6M0D8IbFWQ9dNnWCoKwkTqDAwUfJYlCf7FC8ZTyY5h1HcMgw
T0nT6UE8aNCQnHc45fgNEtpRpLxqxbnl2Dvq8YEr7HcNaNKlqIbCGx6l6TyE9b4nSdp7lm/X47dC
KJ5SdZ7d4q7a6T8wFV7zhqv8zS5UgJKH8xkbwoQtgJMBKMjB46jbJxbc84Sr5to/0zqkWPvXyXUD
q4oO+DBQka1dJyYAIYO4MHkHKmOs8yHvyqBg9T9xwpsYfskAwuA+okOUr3XjOnhh6vde5b4zT8ca
XP4k8wfn8pvg8mDhsu0wbczOV1Pzvk1E+D1YG+ySC3pU+bcrUkxjhW+74qai9FE56b5oZop3+p5L
Iol7Yn+vYDH3K7yFvDd7mSLgbvzTi68qqb7kYn/r6310dBCTOhqIAEsMUGf2lIR+TCYWEMdufBr7
wHdpF4s92PBCSHO8EU3YX/pkEFfsE8y9u5GKgdx8p4PoT9OIawPL/ZzTLmNV+T2hVjZY4BwT2Gal
1Pgqe+pzEvFetK0653FsbxuLwm/0T8hN1mBEe12VkmUt+7Aicq22fCryXLyVNepP/CI9zSZ8znlR
9gyR4oUhHfxkvnsuYlCx3I1TKS4DA76LAddUjnJAs4a1i+li6cfyWfXHQh7RILeWHkT4+xm2+rP3
mFAAaV55SfW1/9xWz6ZmvFFtEp+aMekuJQSJ3EigUTYhZIuQ16RNrdQ3PVKzMeGsyPCzhFU1vxTo
N8rMntYiMzHOx1E4TP7N7dgSBC6whPHfbsZ3yyRRaWarg/xhzN9kuxm4a/spdzYGS8VIxnLjFOM+
z+VmIkjctB8Kjuoz3vd8rPF6UiK1tShW721GaxQqFIe5PplQX2X3TuWrGjy/o8YQ0kfgYjOK+us8
/E37dh9xAMsd0hcWY+Z0CQbx150G3FycID7X4pPWBOadyunZ0EFALTBZsbUpgllk6IMR6ZdLJMU3
jZ8UtX0ByMhUIpoPcw4gUlA6MQKT23hh8dMzkchbqOrYQfJTU/fehmyJj03lS5POWw6VOaTvq505
t2pgik8TY3BSH9GtXPHH5XSKKBqktfklX7KrVlXUSjg5hcZz9iMwZO6MRudZsZNb2ai/dTjbQLut
m837dmodjfaMxpp2xeRRHiKgn6UkHo373FrPnspfIrjm7SyvDg6gsloYfHfJWYaNHfTpZ+VWQAfS
v5KTduMFtqkCE6inybPl8v3qpAPs5aVeSJerPIjzu+ydAwas63r5DG9Z9V2py0QzRtXtMQ2gpbH3
fOQxZ/0hPM2Juzfdbj9O3XPFnIzNfBHOH7N7TUXHXkpJNkc9BQ0hTF7a1RhX/uo9FPdo2Qlb8zNb
bouMy6uY/QrtbtAgIAwYF80lAEqxs5s/utZePeZ7nTBfa3ZVGkGuGWrZth45elU/U6IALqq9596r
gUCl+5SUGDhStPn+u2aQwCljv4QQ3xaGnV2N7fWj45HLo2dbu5fDFOhWt9cniBbEgbwFbAm3rxpK
df/q6douAXEwopBLWlH6mL6OYWbjfKObcKcTCh65qWD/rPpA1n9WgG9LG3eFd00HYco5dIz6wNSg
6BirUG7ghosPM4eKNk43HPH5N8he4vUaqBDiE1hhqtt+glu0aMB2kCHaQzY2u5GHhOHntsVnwN2L
0uusxWpJzHzX4ALEQTUCcV44orfOK1DBhsHSevjCt1wq41Dq2TGlu4BjKxSB9l4P+VNkX1H6mT+o
i6u3B9zPu3ixg4hxZZ2Tk3L+DMCGcWXubMa1IdJbEQMnGrSga/4mM3NB7KGwm4tE7Gea4LuSidmi
A30usgXYt7UjCHJlUmQzpeZwSsPpSeT0KWrTSU0gBFaVqryYkZdw8vL8lN4Ld9HnDYHy3Tohruvn
3Jv2/VjfqlTgDE53ScnKuIg/2QrrtqOhodMGR2VJf2ASt09pjEib/CTsnbXR+Gt82ljbJe8RnsuN
aV07ewapn/F257uCbvOmXMUII3CqcbfK0ll1jqmCzQiAExU/qLG7Nu37bDH1GfDVxs0qdMYnsWS7
MWwPXkqrJjD62ZcRUdkeI3kNCls3WnHRKvy7bJz/8owjQ53ecst9CQ3twk3DdzzviWZkRTXiIqMT
J9UJfLaGNy4PnVePQRptYXITt4If86sAybgx3OqeeRxWXZwkFHcAM/I9PJZpS4KYTHFd3lG+D7xc
rhCXrOV0UY6/SYu/Gr4lXYSpfqkoLOEWzTmAyj67m4F6qDThn2z/M2X8U5Pe0zyetEUwqq4dJh4H
K3V/41pdINh4e3hVNKWtwNv2AyTK0xBmHwsQcOwK2ylFMNDSFSKn2oOpmkc86Jc6ZsTOox8BuNjY
g3pWeG+AGb3aA5e2CMLhRs1u4y8C1GlN0ljHapuYOg5IuRY2g4MeFkaeoQ4JLFvJrdC4indv+PTy
D4deZ4HXJPMQ/8YLq/V+xqLYUMEC/dGKGOJk7UeWOruG8aSM3xTADgzAVzxoq5XM0e49c4eDjGFh
5Do+U4gg+LC7KxXrxxAKZxGpl9xFV9DbqvW75sfo++KkRo6NM0BwpegNQKBO0+V7MGHPRYlJDbyV
PrLF/Rd3b9ZSm2CStOclozLI+ar1C+2E7D1MruZ/mPp54s317kZC3mkCgMlvUiFCu/WnyLRdZjYH
kxGE3aZM4n4mh9xWkQXWkjNxGNN95f03JjFp8KrjgCluTuQgx+67MGNUF/GhY5dl0HdFXI/wzHgH
kZElFVMgRudPJqLveThnaUgTAY1mTdyAledWmU95IId9Dj+fORADYbyO7hhdlnB2Dok33zU60zYc
n6KzJnhSO8gmkeBqr7OETePBHczAUeFr69G2l/Evm2tRux5rV+i9aC82xC6WCMaa8oX19uN/HJ3X
jq1ItkW/CAlvXjfb29wuzXlBaQk8BJ6vr0FJt29Lra7qU5lArJhrzjHDIWDuCTQU0155KRtuZRYu
LCCOpNkoJpHi0BfNIc8nejV7eRWhBUGiLE9cMXZ6VtwqU+BoqOFX1dk2c9UPsntcm7XvtOHADyDQ
i0i+q7N+ktLOZQFWEvUlSoxpNZyjHMZYqN+HdtwKddwYFCtH0PLqScfjFB2wPS+q1iBpT8ulPXzk
Y/XW04gbNq26BDm7tIby0U45WG+eMUP7lk2zcRrjyb+YfNp8rYX2imXjkp3evmazA8kSc0thE1ds
nepL77v0gCX21tD34ZaMN4HYwS/9N3mutRhj68HMfLSnH9eOgqWrUPPhaFR9BKAtLeOFX+vGjqnF
mmiRxwC6hi7oqyM8cTDeHMcGO6V+KNQLm/ODZuW+FXtHKcqPTkwj9pXygGTyoH8OcdS5NJlGEMW+
lGV3yPEYF+Ysv9J0SXmM51UJw/KuVzCADI13nXqiN715i5Iv/ADL2BmQLcPkZ0E+dpObeD+Ldokm
tGbKPmMLxqlVUybh8nW1LHqfPbZvdmdcs6wg7ext4ugnKeWqYFUg1dcRmzQsR9/R+fVzYQS+pJvQ
HczyXqjyNpX9GYSCb3JxbsgL25W2wBZKimg5UFbWmPnSjIZt7GV+pWlzGdjNYBgbymmvyC9MUl33
8KBLTYA4pO5yu2BsTKxPF4Q+BTcLg0JoY+IHaL0ZKEAZgrAB5Ye7BQHmk9Eeifj7hh0uPQEGwIgO
hSL2tckLyV+yx0NBk5YZPLtwZoP2m5rjI9GPrsMSz08Uyh7I8tYsdUtj2DHPvBijcWxMnldJsjNK
kPRQlGK5agHEuwH/o05E1SaSYCE3YGxWsjceAN6wFJg3gZMcdPcuEs8YR5zP16Bx9hGTSKniSCDw
FOR/VWOdKf3yx3mMtM1bjl610qZiF42vaWTuwkZzNmNubU3tawpIpow9Wpzl1vt4RvGJNbwfG56U
dVAAcHQA8LGVsqLMO/FI55xrGERXJSwodruqbvIRMxd0orjrffOutRH9nVOxLtspvU4jMYghuI2s
W0KCo1RAP0IwagEUGmyyzCGmugrvwYBBKWb1Yo7ydWTlu4pZ7AcK9bnfaqMQHH3HcLT22BxoQgFg
667tucIdlJYCKjGL6k0rSTXh/p2m5tOB9r3A2bjnrUbkicotd+mDHXdrrGgA793wkKPoAQ7cj6YV
HIKBYiC7bN69hhYgbIZ1Zm3QFJpNw3+lI8ctGmPde+3wTuXFnla/+WHMsZMPzG2a6+1KlYpcGWR7
ZXhOs2Raf3sEXDxuQrYbH4MU61+ZHLLMulWwuWAT3cSr6KKDF7yVQ8H9jIRLSNhq0PL56ttzpe71
78bDvkA0aycnm1LaHiadRgc7ve050zXpKhiN9HrxSHkH08MwCcB1VQ7jiTGzwliNGY29n7POW2jR
oeM+eUaS4MXUmA5KPFurwGpWreLRnaQjTTUOgqSl7xpN2+QRLafztY6mexBcTnV3xKyF0Q7tdj89
1agm9XqH0fL2ddzxALfGHrb41+iG31kJt0fJcGhy4jW6Xa407Cf4Z5kccf5NHYuUYeXR5+QVLJRc
6vwY22/sHI/8TNhvBFR+UKxjaO3SxMFD58O7puNQnOy0ZlbGyg6kRoNHy205aXcitc/MdHjKbB+7
rZ9rcptllCLyKyjbuRAnxKGkm+3K0cJh5ZTVUieasjIMbnssf5ft1OyhLg83l74KJxqeiYs9glAy
E4LgnoobPqhT7m0lKIDAnB4BxkrHHqhpwQJIOvaL78eziwlflf8G211B3dmYWb2OYrGJRO+X6EQF
8UB/VNIvbPAUnjCwAqdyWoeLcFxyyNRsol3xI3ECsm37yIviYlnt0iVnHcaC12RkGAc4wKpZ70uE
MuaU0tSPhu3dAnrSnGwzhHexzzIwq6l3qk0CToyTgd5cRwv1DBYBMsyztPXzmDxqp78HDWK/HBZa
wajfUT7Ql+uRMlONNTBItmfZP6WzLO1hF7rWS2+Fay+PX10Flq6uultTqY+UmF7aQbskzBq1IaDx
tVQ88z1ywi/LPIkCiGrzG5PTjlK5GfTfJNuPOLht+lwGwveyfyrYBCRrp55iVFLGPtf0ipu9nVLy
pkSIQshT+RStZgSmH6sSb67xiA35TPTsI8i8o85uRi30EwSajCUNawpRkX+PaZ0ZoXgHwWuY3uze
2c3NshyYO1EHP8AZ4W5rS5oNOAKSO7d/DDnxo1dAFxVROvhKR0qCncsmgzZtW+qJPgbal7ZFd4VD
ta/i4XcBeboo8IGN9puCPNRTjcfCcrbXW7RByh61rLjUqrENuIcVVvFQzXI/1tF2qKw79cAbL8ap
KYxwhkJOGLrtbdM46BYVqW6cNDORG6lOI1XvAh7PtS/XMHA9p5iJRFOsGy1aQlFdTpZ51ChjCDON
6FT2GvYIFKqenNnvv6GZgua3PjMgB3jgV02j3ui6XvUCCZUbNx+crdak7FLtGrNKGi4zFB/O1BXW
8DVX3VNIraHUcZQZzrfQuF4OeXJXg2AD2nBHumhrMevUyictjgNWGzwXyMFOvW9tJN6eVQWvhpa/
ojLy4KcQLELGfkoUDK4TVH2B5+/WWk03T/+RivErkWDXNb5ylfhGuNnVRnpi/P+TAXeASGQAEGdR
tgketVZcOxgeSln/dfF0MizjRkO6jyljU+rKY2C0gGe9UcuIQ6c4gN/0M+3DCAkMVW60izXAI7HJ
dB5220B3NUya1ReOYGp6WOFAnkM2T1dKxGVXAeONcqLLch9G6b867adFm1R3GBvsuFkNQsX8Ddvk
PSjTX9Mt/kBCfpgBscW6dohg8Cmvw/P/XXv1TYiJvRILLpreNlSQzk99oJNJmqXzTNvOwDc2n2+Z
peyjtMc/y+8JuTfLLS4BEGP6WNkq5Alg4mkb+kMwONS8Na6nnZuw/xsD+8tglVR3s5G6UO8K/gvZ
ILwkwdF09PfAbGlmjMYP4HcQ1qxNH8k9IGISu0DqKnzsNBdMhrGAp7Ig5O33nDAxwhv8vsGjNXgA
AZuT0eXym05cYQHtBrqF201zSI7p4urMBl68l5RJ7w0D9wm2ljCEt0GZkGCdUBBhHB+Uxy5FsQuo
lSvCHx1yrVdA9qxZrHxOSKC1woiOJw9SRJaqy8JtyoUuqaS0kdUtlaJl++5pJVVBhvQdg08sQyz9
okt8/0d0gVdkQV92zIt6SHSMJmgXeVAp1r1af1YGvjdvm4XKQknTrYpoUpTK1endZezGmyodV6yP
bnNbO/6NO5jAdT4SM+tzfOv5umDXJs2Gq7Tj0nBe3WSSXDVlfEsgMpcNDPvqFA/xLnK+SVfuSzO4
laZIV/q8Uio4rUPljgNmOxVEyIToxGq0KmzywCED/aMSPFMoDFuLBgwshAB7MutQOVurKL9JrZzJ
reFWSctP7lX3wmtpzgznodqiLMMLvqUMoVMF16n9qbEXLPucikl9Vq68mUJCsgvA6rOeqbAipc+y
yHxSz/hjo+AHL7GvtdOHkwSfNbIaHanN7Bq/kk2WZL0Dcj6mgYXLME6EmiiucH8dZAtymhhn7cA7
OPlrzjRcecOmsrzQz9zqtbZjFLzY191nqX4ASJ43YbycPMqhU2xrT3/XbQuvOqtbBXRlYw1X0VsX
AvL7xMMGM+awjFm0mSgWITRszR2fQbvKOp01MqGXySyeg4WtrtZFtAgjCwtuRXxnClhMDe5DZ/Ih
p+68Vywu0qzHABr9/zX9acbv3Muw6VcvXlXuOKw+9dhZiyRlCC3ObpSvMErsqgwTZBluGd2kpmBW
a58kzG6lg15jpOPerd1naDwDJb54k5MtMnzOc/O2VXy5JTsw7J+ZDgGZhayDlsMkDRywOnppfzc1
sezcAj4up2NKU4WENcZqD7AmEDw+Io11p9rhRKSdiErNa2DgxZLKOmyUAA8Xdl9NPU5GeJYpXkeF
ikWDsLVxjXRGM7NEEQ4WsFn80MSeT752S6kUNLrYIFaS/FOVfxHSdWXRsWt8sts7DH2/dNE9MB/t
U48UKnRfzZVXW2J7MpzLPIaZgP1winvO9IawLCUC9xTvWsFPccz2ATNvCZaJBk91lfJli5z8XAr2
dG5L+7tCR7VB1VlSPyJ+s7UK27u0747L3yEaj5lO58GdPIRPC85SWtggFOUR6vxDW+YP+8sFv3N3
TZSW6CGVCIyhbDdSDNn6WkjIr5G7IGZCMK7BWp7SnGBFrLb5KsHh9EGD3RXjvTT0R8GXDVPMsiL/
kqZIt/oICH+a5VEMehl92Kn70Xj8pPP2Rjp8XUBPDWIlXOZhvIxSIj8NtNsURSZmMcneZ/JMlOmx
vKotjCPy3ALlOWiZREv6oi03rfzokfbx/8QjpxgfRDu/mtxe9xh34yG6TFpzLcI9Zy5KffYyN0La
ZodDAT645WL/8VDR8cVp8Ck8sasIJAZYDayp5lly8M63C4oQsuzVIjzC6g+pJzgp5BNquouzmIy2
Cd+z8G6ddq2nF9PSt31rHHR8VMqp9X5SCrDk4DGeybUzIwoUlAHMFQYlZQzhvjG6LEblxtYqAsXO
p9QNDoxrVMonVSLv7YRCbAftpio/BG1QFIijypYt+md/hCCwZz6BRBk723hIHwYydmt3tzbYa8WL
lek3qzFWruos5WwRF0TqdTyUOr9nd1q3WXseJK4H66wY9g4AyTdr5nXWILEzkkPOejWzdB9V3UtV
ch2aIFxQO5vL36ZBNY5ZZGQl6G2jXJvzDpWO59zEV9+T5+ZSbgygqTTkNX9UnQ1Lus+CXlKFO5rh
qEcmhHtEKHKBhvnpMkBrLDrr6H2iOr0t0XvbIfRmI/EnBkiNm5rfN90ZW67w09hGMSVnMYLuEvk6
ZrbS/mend6s8LZZzsox6qOOo2urGtAQXPTNCMgtvU+ucUhDHFGl/aCZLedkfgkB7KFxBvfAcTdku
yUnjjd+tNN9hQEEmpD0odFmgJ9ZrpfPZTyUYDXYipPs2HDvb1sUYbwewovdh+Sw5KtpAspfI4W+z
5NaNQ9dRnVcrhBjNrRwxUI699zSaiK9tdRgZNURhrIh7bG1lHakzAmyM1yFGFT07yqT6q0zlzTPY
wiQMKmG/t81p23L1SkLK4SLGnVHKEx9rv3GR7BPIi5o3PptA/DOz8aVEv1B4aYSeXVIOxKJWdolX
sj/rdiKAqcmTtCj7lJVDYF91xMwgRFuNC4QqWrMp1lWUBhxaGiBi4JEZVHcT6vp2ILHCXZcUuzZs
e4wN9H1f++6aa4Q9ktpDIE2Pkg+jURORT0kYYYc1ex7DfHwRCq2bav4+jQJwwPyPhlY05hNPlG3+
s9uMOPMmK2DppWzcmnXMRnYsNfTwMD/VVHPRo7LQjA8ZvnsA9Ys4+/T0mQLRHiTFpJGqbyokar5R
01dua5ex9sBsr7B2+4V2DPoO3jg1WaBRI9v9kSqZWBJtYpG72jWqJ4z0NbKKbOlBSde6kwqqnTWS
BZV35hGhMrmo2dEb/wxFNfygxEUQi22gdqyLYMjF0PRWFJb44Z1bw1pCbg+L4EXtlC29k34SagyM
mntPRbZRYuA6He2NJPnxo42oVDVa0ls2xNcmIDGP24hwQ0k6faYETrAuxhmXw+Z3/gBnZnZylU2L
AKwI81QOzZ74yR5/6dbFPiDSlke4egncX3xrCOApVDNUOcS7keHKpfe2JcAGOg1QHLu8Uf0D8r9U
gugoG5OXwePeH25V7c01B4I2+KeoVMRn1s5c/dQPBNt4ChmyPHwZkNkrrAMUXRmvcWUvmcAs+Sr4
W0/0jqTfWfB0AN2L8jdiZMqT4q4y90bRtAuzfAN6/KJOLzF42KQTP4pi+BhO/b5t3kNT7kl46iOO
mDy3wJKozCSzwTBXX0GCvCSFd04SyKFm+XSr0a84BBVKb5VQ/xeOcsU7f2yNcmVHH2G9H8h5Bhxx
OclhYjiCQpdsfDiMSnNzBSp+t2FNwggItp0ER1co/i0i747PzUfgWHldsrcH248y4OUhK4W63tOl
4Ltdvos0XibWXUHwm2btxmvp+rZ+VDJNWXhz5N+AdGqBZ40J01vQt93p6nrdiypXul1sw+APEBnH
rIM2zdlbr43us48/HS9ZSV4rNJfQDrFqEZWINf5+d7P7UKArhrLeVnxhZPHPSFXAPzdNVE+bvi6r
tC5KQpAv2cYAJMMK+6OW8oaaFuxzx9sZuEkWolfPdaRiZc5Wucq3y0yd/iUeyEobItt3NIuwzTrW
rrkC+r9UJRG26MwPEZADniPvHwuMcza8qskp5EhW5kgwb4ad3BUMQr0JvblAwYLSGFvdCkTBNu4f
81cwcha+UEbfUOKrk/5wwBOiGKbt2P9lRb5RWPV22V+lD/gDqHoqkodRvjgxida/iH2nbgy4VQ5F
fmu4esfql2tvQR34wrw3Vr7RPLngbGSAoUriGmMw53TytbhY2uLZm+hC44WZW2cTK6twLTmFsMXS
wJlreBkNmdGXRSV1SpPkgp9K/YW58CNsbf6b0t3okX3nvPGba22xP49icvNpOb7Fefen27qzILbS
LsGfpL6LarE10m9uXpRydmQqUCPwtbJna5p/ehdbz35wz1ALNh2RtqPTEx7sW/Us6Ear2oKawhCu
ZSfsZWhl7mtXjT9aFQJXxlAM08uDN0mWDbTNzrUuSWuBPoVeQA6Dn62umh9TOv3GgGaE0vA3VJjG
alJKKI8CwLeOrcPJi1XOy2u74NLV0Up3ua7ZuwGBDEGl+1YJmS/sUa23TnGDJ1S+ZOmDbfu4ZkWJ
YbaSKjjuGpz0+LT4uI7BV88HEGpF4XyjTRfTP9ltlepXT6Dz7nrs15n31DEpjjnXYbq3TJLVGvJF
4DmLXP1L9fd2zNeoZVLlwgTE0ttJG2xYsoY6YpWf09ykwlplxEHLHMkDWa8cUDrTGgMVK+EGa2Zh
Ymzkxx7ah9B6J53oxls9hsRRXWz4EgEiZHHteZoVQ9mNlrvW9E3JgoCPUFr6wFB8iu14odeEeRmU
rrJHHbzUXOwr6xdPsRmzuicWbndPnKIePlcQE5Sy+BMeCfOZE/CDWS9zwEohJIh+Vdv4z+VvjD0k
muSG8KhveX9SadfgB5cJnrmsZJVV89z+Dnm4nBlmdAUK3nJ1LR32V/jgJM7s+UYb8jnG5jN4vzGM
UfFsWkadaF+Kn0a+KJW7NN2voV/F3T1BDSZTskcyij1MgBpQADfgz/YI6CwPUhgGJhVUt7KltK5S
EWAOdPG6fH8zuSe9suzrU0zIph2rRXNupxfR/VbawfvtRi682p43xVfiXVG+Z6XEghUdczZ5RQ1/
XJ47tJ+gfcuxoenjgh5OvqIgjSja6Hi3kCK5qy8qaAqB+gYQb+GUH5IspzIuM/pkGbvNqFo36PaW
6JaILf7sJdDYVNtcdQv7VlboG1jH5UJF89dD+h/PbektPe0D5AFQmEXIG8+mjIyhC3fa5NKix3iC
Sr/5/P/JQcwIqKCy1GKjZUwN7hwo39oVlaToNkWzciKw+BKsA8ovjTitdrOtf2HtLntz48EemxLe
Aw4kb7pwkQCTVxpHW9uY9jW5m6QRK9C1DQPIFO8BHJFNmDjz/biNdwqnNMtDj/Ax4St25NBy2DHi
67Lw+e3VibA3P5qMaA39yH494T3wsqUe60uHH01SvNtzgDd4eAPiL0JayDwaF2+FTnNY+i81SDcw
JkpxFc4xV+ujU3OHq/hWAkzuPhp+yiaH1NwpUPLvPVm91rmGFknXAtKXs2jVeudiJsrLN2x+aC5u
c+5wkFOEjFMgoKXBqJg6e0hiESlfAh4JDIi+2ugo+lSDRZBSmSIrc1uXLJzwwHBJBL1GxM7mYbg2
/TMATEBf+SIrf/Ki3aXEDHrrn4z2+F62vRVvw6leTBVmE4yj+GEgoIQQSqJ1zvZzfmDMpWsjFRfb
lhUTsVo/sj4dfmqlHi/L8VOV/ENNFJSaC3AGsm63rfnsOJOHmGem+8OmidMECy5LJvZAOZ+rmBWp
3eG1ZlNJKS7idgKOBQQibexhs3c6kIvs8acBY1WEv3xcuRbXa74kUKzx+HFPZME8MqURKtIRpYUg
HYG7zSsehcgfUpufa2KlVs4QoiWq3+XY/9jW8F6r/BEShRpJkEJ9mLBgdwXild5+NYoNEGScXnod
wbBYTuiXJcudsgWcq9+p6Vyzjlgz3kWSLoWSHEoV5BCSMFtmrWGCdCKqkydyWXiUefQmgmsgsBiY
YmjXcTOzNqjh3FDOQCSKf1C2BEsFAHEeKZsqhJMLxFb2cxkdko8I83yFH7t/c1hVY6/5LtKSuV2p
ymWRWNE5atXX4B6URstqI1Zfw6TG9Renj5Zr1sFyuruBG7kHOTjDVGIb5dJmw4trFnMAFSYMrBR1
CxzBGudejHCE6Iyfu5sUwH5HLb7knYkp39kY/GJbdnDc+ZCKSn90hxXUqt3EwoqPCVZIOl3Ta9m9
twQZA/1sFD8k4xbhqQ1ecaLvVZHAQal3ASoOtXnzUUdZIyqsRmxQtbI3Q4MMkjkiOf7//wwWvcnQ
aQeTC5zGltwzyB+rhUn/eU8jro1DOFSlgGyofYV9SFVBxQopDCAgWb13U22L6T6SPx5XPvDa9XLQ
9O46j2esBzZx2Km+0UDOUGamvu5heE2KaG1U4sUx6Flq44/ExmdRmgQdCd+RYG6NFY9xe8o8FCRH
Kua/GHqVjJh4nGUyEAcJi6m8Uz7MkoeTg+46s3GQzl5GKOG2Sj1z2aBuOiNpARWslDNHE6qRj0Wd
jT4lk4ANO+KOU/4mpuC9b8Zjkek/PY/vq0J2E4pcuBntNDooZfkSJ7X55lR9tjKV5AgdiWlg0/M8
xRh8yPyDJZyRluOUYnXety2xIJXkVr2ssWrxDnvGeEhM2qMNvsiFODVTdQfR/lIxl1smv7v2qKlA
2nCSqsJ9B35DPSB8ukmhMiiwrPsfq62zOtGenZzyLHRhO9ZfY3Cwq+FfQ8FslQZXYbSn3OJ3WVFo
3DlsC13vF+dOswgx2xWJcawMYc+Yk0tqma8ERq8VFzuTT0NPSbuj0Sm2KekViS308xonwIADmyyJ
CvlNqP3H0NVflNthlW38UVd9k6gHwWjsCmxieFjDrD/onXXPhQH18bPGVFlV/McdBz9KYa38SrO9
dtyxB7LiDYn3nBODcxrV+DeLP5XiNqq3qDkHMlqnKi3PGBu08pE7XzSLwzApdqnarcd8R87BCO8V
oQYSf0uLHpVS0/06O2kJuwl81HRm+G7BkgjbJnVWRrzw+AeqrOQacUiTnIJ48UzRFqnwWJYq+ymB
JbHBYLRhxiv4yM+mdzd/72vU/6Z9NZTfwXybQv5QAJBs9b3BjhnnJpebH97yfSEM7Gr55jXjbjMm
dM2QJrFk9MxGuR7jft0FP3lC82PDrDIm8Xqe+wX1xPU6Ftau4rTL0/FsgExYUNy+NlOqvKOboXEH
5XwMcUDqJQ6GBHm8TabtwLHaj4RqR0BEEEqqESa9qq4kP9lpcDZtyjZtUq0PigNv+VBuNROHVWUF
30WT7+lkfcQOnbfyxEJz2eFdKt34tdAPWoUKyj3BjNTlwM6xwsxXfYzBhyzyj04dfEfJ7jKAVOOy
5CPcg0q0zK8ZafnUCH0vifwJIbQ07VvHdZydKQza61RDi0uaah8QQJXaaxTL98iCz2WPi4aPtwMW
o/rysnBZ6PmlKuw9HBvaVrhxMrAqyF5GRIrYbVEU6D/3HBzMIVlhTAi9g+jercOIHqDuEidw8Mal
GnC50M2zRMwyWcubJDzd8GzXfLo0OoNpHUf5laHyGrD50KtyW3AhFgCoPNtZOvgpWjpggfr28Lqp
4FxQbkqqS5wi80pp+GbS2DlRusv/KeLSexFs3XWbKzwq4G5rMn11w0ClfXQk5oq6J9uxsRrEJpCa
NWe7bnX/OqpM4w18Co7tbknXPQRf7iV6QFIY+25um68Jv4Cca6wlZ2ASK1/F82m0x9rbbRI1Phlc
wrkmKaG9zGjT62T9yojvKYIfySHTax6rZj/v3+OOJSRtL1AtmBTSgHQCzX4KOZjpZxx/2Wbu6QTH
+XFSNQql//5EbPAXcxLUTxgEK5GxYC+MY4aVtDQPQtGh6fKwYSNJu3Ilwh+r7VdjjjIGlWqMn3z/
F7VL/6HwPpr43qeMIPgYyX68BNxZbH14aVEHzMS+wntdKYLYnR0QTmdeHwuWrjgyJKdjG9AcPbEt
1ZOP2fbUqtrOdoLVoJTHIM5f5vhkElxLCI8F37JeajsstEt3AvWkfua0HTMG4T5UpkfU8TmY+j1o
vneNUSimIkI3WGeqzrrSs03uKUTK69sAYY4zpRq8BXLT3DnNgssQaHbqYXZJq+JrgCJgd9xtRHV1
wWR0I7Ae40q964KMwo6m42bpDe23yOV9Hq00DCe+CNpdRf7GU1rc4XSZ4rpf6rq9Hwj/56AAlPig
Y9elA3fHx4XnBmCiEvBXZ7z/3QGGzqnmHc5hETriQE3yJoSMUrgm5a3WxsLPzB1TtvJPwTAYU6KZ
6Nq95i4wBqcwv7iQXAc1/SynfG3+DOJi1s3OHdozXZ+U724EQdKeNw6uBjsbfGH6uFMt5WZ2w4E9
25GKjVVaVxDFdOpA6M/Lq2KX91sOrYujmZdG5ULbAiAd7sYEHiHp3F/BJTZq32xL8q2kBrCsn+Qo
aCzfV029HhBGLS6RtvejmCW8JzaXyg1NL/eMda6Xz7gft/13YTgbhwAQMdydrXv8qJNxW9tgIh35
0XpoMRPbmtdB3XrcSTKzovG+gMZhrCN5jQf3LR6LU2V4C3P+/cBFNt295b4GjJWDNl2cOSkz73R4
PVz0LbYmudJcFJeSb/ddFBtz+qXYbd2xrbAFEIY4+43b/GHw8CukG3jxGNV3qgolBW+0AHGTjPWG
MnQ81O1eazBoNco3TNUXgEqNIu5KQiDM7Pdai4cGDKbWRVtq0eBip+cmtbcay+gQ2yoBkFOBTmkX
uHLZesf8fKq1IZSH6AEQWd2mM3XiYESCzBRbvvC1/CVr0Qwp1SCCxJ4LPsJe4xAwfsN+xkssDK7m
tkJZSfwkQ+gazjYpIRSRUXEC8fB6b1N3FR1o365EyRK8+lwPKng7XbLT0b9CJlqjuTVldQHezG20
Xdk1TBRNo6JuvGRa/N5NF4lQX+i/sn0mwoZXk8w+BL6pG12U+8Zs4MZRTZIPc9UcDdZwSZNym3Mv
ScrwJ8yZrBl+vGx6C6ezk6m/llwDvp4rIXCHvVqdCbAcx/IXBg0AQsELbRDgnoOfGPpJIT/y7Cti
+0Y8mV4x2rvyi4BPekCh39Jb7ccVvvs1F6mcDHRUvvbaFbgUgFXWNbiP9PDDGecLV7iyv5Sk2bRA
f1R8ZWHabqyI/23tHyPfv4oZneAjAR/o4WQfc6TODD0UHZudH0fRuZgQfZVxgXMvMxvE7X+JCVsv
+6cX5Epj5011IGmO7zL4rXNt2XBxDpqtV38l5bBRWoZqVb0xpWosmuBw7xz7DaPWWhas+T08xIy9
RXIs5HVy0pti33tX+VTsl3RoVyzuF2E7V4z+Jbl1hFSzIF1ZVuEnheVLvY1XaqkAEwasrfRUeoK1
m/6ongcHuLMGvDtAexi3N5X5NwqF1KlCqSDvoP40igfASih+Ck7YADwjy1rQjjCJsBcWu457KNw1
3OcxFZfJsiMJ4lXnOeZmaxodMdSl4V2mZ2ztjvDo6vhT6NDos/6WhZTiOBiLWEAo5TroWSmMxOvs
e51zurkvRmpd59xSXmFJZec+gIRQi3ptRdUWDMx++A1KQJUt4I1oqJchkYTWkksVG92CZSTcGeqS
lXqXhCpSX/8dAcrgrkcWWXoJzkIQ5RAFt3F3Us2dfLJoURhA02135U9Km99hOA+kgp34JUqvGMGx
nyqVhRzzGohL3AHC+1FR3MI1mm3vPUR3maZNnxwjQd5t6fyj4AUY10eBMa+V7D11OoQkX7o99MKd
wZfG/tMHb22yXzch+NN+uXPHY6dRGwpiuat5ti4impf13t3OEaSG5Mj2cpTxoaJREfzewa3Rk6wf
7AA8PPjvPcYDxVh09KSYtX3lnWI+7nivxIZ2AQSa+mJ2f7mi4to4mZxpMLG4exhPoYlu0csLlQpN
WB8cDvRqICrb+7pyaQRVr41ydg9x87SBeCT6M0TXHDNnh1ffoSoxZdmYaayODpKVI53QvkuTH0kX
OXyrtENuLKHXl2L4l4VwzpQhpAzazamejn27ld6i6eNDN0p9H4mWgkFAvBwLQQa9i6ndwZAwptZK
xcHSjWPzGvInIVuLPA8ZamyXHdIQnCB8HEmc6Vutzx+Oh3dYraLlRBv3ZQpr9YqrbhlMEvYGkZuV
FZfeKkw0SImma7KSRR+pNWhXCSnxpYulAP+Kr3jUO9c4uLPUIu8PG2sEvPVUS5pU2wYAOF+E2nX0
/aCF59YGPzZAaeOTrdCCJ8Lqk774mTWbvetU861rawdbJ1oHwvhjJ/TZtnl8yqFS88EP9yp49GMA
SZHlncetEeA67oZ9BODr0IBPwyJeliehWBk9FHXKWuc/5s5st25k27K/UrjPl6fYRQQJ1K2H3Tfa
Vi9beiFsy2bfd0F+fQ06gSpb9rVw3goncRKZdlrcm2RErLXmHJMy1wmG8KNwB1iAcIn2P/6xVSDH
Yr9CGbr8Kt6Ag5VMzh3ZDfkDunbJyb5FPPM1KdECWEMyXYN+kue0c9FEGwXvj6APJpbIDtURlk6d
csQXY5JRaFXy2kuhcXUd+dOFIKTJlaW1mbvZ25eTTwej8MSZFvBr7E7Q4xzvxSKlgePV6G1NxzTO
bRUBQUzJ86tJo4AvZpGo2dbiy9hk5rljtHT2y/57AShz1/ZmvumtBPHoPOLyhNaE+8vXh6aiipjs
uT2ME7M87Q/i4Kv8xtdTzQ8VMEq9MNgNAiR/X6NIsVE3EopGzOVQ1ahuG4KL2qTC6VApOi+Occr6
3uADDreNo8td3hLAFgF4jJbenOmBVs26yT6FWSEPDTi6NDfkWeFdmHrIyaUS5MtqpPlxe1MXUYnZ
F/8k51HQM/F4DXTYO3UN3e/A1DFnD9vdk88cX0XxBzHOJJv3T7EnqysQjHYfo5pxnB5/K30yqwCK
rayYvkMwI33r6/pYhAdocriBMBvt3KJ98eMBvCobriT+auOGcbP2JA+2ySzyZu5v+eLE2WzWOo6b
48wDDKETor7t0XhG9ZRlhbgI8zt8ExaxsnpGZj6jgDFuWuCbHAFDJnu97R1mxTaEOegyY9qZjV1q
BV+1WcHB7Kglo2o8RW7KUl6VLzFSq0tjBAdrbvJjKMtv40RHHr02xKAgPrfEPkuFyU8GdblNbHdb
wF7dUqrSVjOydN/lw4mt7b6DiGMEMDMik9FZNKTRmcEezBswOL4TPPUTUZh+2lPXkoW36vvJRxW1
n4M+OHQGJ/bSPdezgG2P641JvECFlQecDDRCCHB9ek4XWSFUg6jJjhEeGWxf4wWfNIYnaob62GT0
wdxiabfHmA1HhbEj800sIkzip1LPK7BOpjkFWF+uQ2aVB2WD38nVc7dQvL3FwujO9YMw6gWlMzh7
XbePnoOZLSFiGbofY4NSm3COC/dKFI8tdOzjIBFu0mDclxntNXI2t3UJRi90L1lvTodK0EFyBkix
cODJTWAXJeGCtSp3mb8aAFLnmVOR7IFEaACn0Ex3zN7AoU6RpmtnIQON0ZLXqDIDN2g+Sg40BzMS
m3ExwsY9xV6ax0uoB6PbUJcf7GwRwbAkm1Ef7dRo99dD1A7XyIq/uk2SHmfQHGFhX/IGjks+TDFW
KlReMVuWl93MPAwrdFr+Op+R8bYxXEG/9L4KmxU9jaylcgw5KuWE6eRErpvAhxjJymV1yB6aPn8C
28ZkE9t8HRFY7Nkj/nsVEd5hjB9tspJhtqfmzu8fqpgUVieKv7mpG+9NvKWoWg21aXsBkC2lUWGW
QAD6WB0mjCuPKeZDX43zxjZK3KaxvPMNhmjO0rLo/Ke4beTWdvvXOhuYRw8mYToHxK/52kktQVb2
vCly/PugyuKdJvWDs5PP65v3xtbMjFcSG2gX2HgJgVWQOF8jSGknEyBsAJFtcrxPdt9hFwIyfgwk
3lhafavkZADluqKRvml6Bjh+AeTQ7exHN5K4MvxRr4SpX63YgRgXFxI1d/E4U4RlNGqhGnGvirDZ
G/PFyinXxgqpHpQmXNjk/ji9jw2/gk76g2lf9PW5ivRnr1UZpnHKk8ZBvpov5tC5HF/HPiwvzJrL
S2J916H2TgEhzPtqVjeWTtOTkqBsjT65IniXPpDlbCfg4at4huU7MIDjZIyLu5/GIzTI80TT66pG
jBCgDgla8z6i9X30u3TdVBjcK0A9K/cL5iVvtTzjdTC+pob11SitkxOCF/ZaWR1nZtQpWqEwFfdI
P0QKnzxSmIGkMd0hKnNv/fplCu0DfTwX8yfMt1BTs/WRJVeJ3WxxYo1QH5tgWy/m9VCzNfX53nI6
CezOPHHPzK1vFtnGo8/e1eWHoKpRrbO5bBXjc9uhdonynpgreMzxiCwY6plLIdAMp0jCvsgRrREc
6O/CzIcN7xo4ygHHEI5OcrCn23VMEngky9PykJNQB7bLoLGFKq3F/XdXG054MFC0qQq4f5my+GbG
FWrQZ09VtJYzfz2HVXahFTmsHf869kV2rq2AgeRU1xgWSPdoTFgJxkep3VNelB52K8VeEHZ7MM2U
Aka/9acxADmXV1S1jYdBhBRFoWzKcDKp8e2Z3THz0Qp2L12l3ItbklPTTrAXVPWh9uwEtzIHM/an
csMAKqcfH4bbzKiMUx7Ez8IacPpmrJyxsdjFShs+HqOcRncvUdd9z4TiBF24AIGL9mBOnCwMHEhb
kOupDY6s9dtTHqLStsI23vrU+24RRTvTkd+qUH1MGpusQIph1nxvH5io3rLcwsXJeBYX6XPWeON5
7rw7BHgC+xq8Uen5INYF71I/SHyIKAD9mn/fMb6cvIrNEyejGwi5qlMNrgIaBz4V3PKe11L/RfUr
DaXbNFsASjoUhz7HupYalQtzQREEzkO9iiCQfp1gby2emiZHIhml483QV90+Su2HtkrFpSBSAcQN
Qlh42SYtIWaMN+jyL6CtnccgZPI6CgDIfet+gUllHcsWd7meQ/8yLzLskeJBDPYhqwLnLFDpJPyM
qwrlydrl9xPXMnUEk2K/I5nkCShhvqth/uJIC6/NGvLjnM7cmgqert1+MX3jU5gMHGsgAMqybtBD
0Idsar2rHfwbSYcokr4FkOneA5JPMjZ/0LYdRHfH1OFoEYiFhck/RQkAfieG9kW5D3qW0nFT53KE
r6yNXeOJBd7mXJloQpi0diuoMVTSyjryFSI+6xiTqzgGEpnLaCN1gOM15ekB9osB0L226J+s4oxE
Wgiy+c7Krpu6ch8bDyZbCWA1to1kO3H8+ZSaL5HQ+pnWvUGqwMYskZ812VCfugK1hGvbT5gC7mvO
lddzStAotcMHwPgfmPwMO45qj6jlSXKz0WGVLVdUTWo3S9QAgLmB5knV8mpJZgDtZXDKq1lgp5jA
r5KmLi1q0cxBFW3Qjw1m5wWm6mc9fRw6LS9doroNZ/eqtl8LnZuXCRGDJRhfCjO8QI9oz8S03lqy
Rm5dSqAfFAaxji/KY/goMv9smcZzoFHtUWTSS7QWQ4L/OPX50iIcoStO6R1tHhqbZn2lZAAXEV4c
sHX/VIXmcTCoW9Ah91s7YycaU+esdZdeM2ld10bwXEFWR4+znSUsvRE61WrwDXTOMWo5OGz+4NOt
IBXvRs3k2eKzex7HIL/yp1uSCUN0JEswiqLTlFOQJ6lvb9ymwzlrRMMx9rKNCxILndcVZgE4Ptbw
jAH+OMWZs2uD6bUwDbFX8Xkg5apwGeR0nrPqhWSsXvTfiVfB0xLTZRrQ+RYSyU7co/zl9gGHsOur
HOYq3slgXKdO8zJ6LgVGGQA6C19sb3pk79y3FOMHObF2jT1INKcj/M0uCIPF/AB0a8DgOraVcWmY
GhZEusK4lsesmVixEPWa3nwvrdK/zrW9AZeo2MAnQLwdzXyAJUQ+cWoJiwYRE1wrBL7ZMe+9RRsR
P0d96FwrBE6VEQFsa6zpgHcNQokzPlUdpszYBS5TLDpHz9JHLwG8W3j5eGAm8dqZNPQRiICpTiy5
STH3WFF7xwQQaBKgyMPIjcaDn7equ1JBv3NiLpfwgYvb2/1+7kWC2tdHQpNU08HIAwtbp8PARHDm
41EmfM109kWf7Cr7HrU7ChI0sKu0Tr8gFGdCb/hEzOX+dSPS+6hBpuqwyGwimRFd0JggAzUEQFs1
/d7zxastGtqYUQG/vfavSANX5Nelm5o04I2WxD3QzTyHTlc9x2jyUr9uKAKyEhGAf2MbBl74ozYw
OXQdOJiZTCbdoCikE7uJeZ9XebGQq9LoOylHsEsSREqzgtmrceOOY7tX6O5qx/1Q6fbJDA3Sfaro
VrpoE9PQZeCMZrdTevzoQdrv4MCOIfMUiiByLaxWY7eKxh1aaey9RXPV9uhXbNkerVl+byC4bcIZ
VzuNnU3oDwNZlpQqWvcr7df2lnoGGWdyHqcO9k5UfgAKGQBZ2KeTwOSCZxOn+1eyu3xYhuWZ58TZ
/adJZgEZP0O4jaw7y1BXFfZErHObBoPRRs0dupj45Db9uBtZJQ8l8rIWSvsmnBBSwpvpNuiQ9Tqb
/cN/llliA9Vx5w2cg3jT+hwqKgXEWoApl+hvcaR2CrV0Gj8Xxl0VIEwp45YAQvvBD+R4+BFe+m/F
uKKO46+3yay/hNn/t0mvyw/6WlYTIPGo+/8kmd78azQ9kVmfu/jzzwGu1vJf/JPgai3J9NIXS0Kq
K4Sp+JV/Elwt51+u55msk3BhPJPwlP+b4OrKf6Eik0t0qydN0BX/L8HVtf/lEJzq+chVcJv/mwmu
yx/EaXEKy+L4+l//oWzL9ek/KH6Yaykh7Tf5rQNg4XlQuE3dlhSMwc+gHZcE6s1s7UlBzqVfVfmx
qDneagE7OPXG6jQHS2nUxZ/8yhzwakTVASrNLThB6+qnKNybfy7kfxR9fkNIRdf+13/8fn3CcSTd
C1fwRUjCD7n+n9KVh7JPkZkwcQ6gIglUH3MLkzMxw69pgACvTaC5phbn8aArwm2fRV8yu1hJp6ak
9seNS5OwTOLbQb6Th2xx23794rgw37aVSXo8F7dE9v58YcUsCvp6ZISNvQ3ZriPoRUfIJZJ5J2a6
pX2GBdm34Kwq/WWmhUhWNTKcMo2vxoAd0lN0LKMyfVlmb+y71ToIh+t3vj1zuYpfbq9wXEtIR7g8
fC6tpl+vEo+mOZsFemwX/v6OyERyDqMgocVmLEMjExZf6RqPbR8+Rpw28JbCa0fBcd0Yyr3rNX3y
msC+Vdemr3qcy49hGnyAS/IpCXMKsQ55gKcCknAyeHGkpfabKMZN5MRFdNIxUVCFBqVVuVbDJD5I
qbkTVsV+itY0qcxbvfk2axyHGYYGWC99vKVsC4+t0TdrU3Hakuawt7JSLebU7GbUSw87F9AElb70
yrjhRZFHR6XeQfQVkhzccr4win0xqYqZLVbAacrJx/LIRRTaOnMrD+HQA4c2QrrnNjtwnOL0FqER
7Hpd2ddIkGojIzG30kjqQg6DNZC0bYoiL0DResZNigSFhm2uxECHygD1yW899QCBk9nOgKC76bEN
55EOTD/tui5fZ4ZjX0nkXyqgpd/4Sb6LXYpGAy4KsWvNyUedZGVmCaweQ3bUoR63Mrs5FpIBOOa3
E2wcn50WyqbtVV/6fPFIu9M3L1PYstNZ70KXtAeAF9sww3sdifKKlBuQiH0mdu88VMsz8/aZsiVk
S8xdHiLx5c346ZVsmM5EOaXfejFWFENzlQlSrJiwnVjV532gk4IvAYLCQLr91gj0azlihUyH0fr0
90tx/nQpKDdslw4D6hBzSaf+6VI8z1aIpphjRXO3nNwwm+QoXed+V46Wdc4UiXmFdnY9fI8dD/6T
ESPtGX3suJZMg5UNNooxz+hunKnSH6by2RtwROVZK3dWr74bI4VPOHRQEat2m5N7Qw0xgG3j1Kgg
Q8IXIDtxRPMrEuc+lom9N8bm/PdPaf2avc4aLRxh+qbPdmDzt7fZ66xDjdlo9EV+6GeXvs/rs3E3
SpCkXkSxFIKfi44SOL5Sh8Gu4f3ZGVN00vt4b71/YtrZdcNv5Z9W5GXFfXP7hWVaNvuVwJ0mnF+/
c1WO2g2MGGlo/cWyrFd0KM5t72TXLJcZ6hzZ7gnholTJPAIB46pdm3h1yOvJNln12C6gtSoil6Kv
GPd66p3LYwH7w/UpXzgW+wYrn/d2YS6j3qPAhMU4fpQ4xPZO79B49uaL0uhw5gS8QjU/S6ePDkqx
ElsVeSdUNxHmTVU9J5b42gc58zOKfc5b5qnraZZCeomuebax7fXNYcyzYK3LsXzi/cCJZ7QnhFYX
PQQT2g7CEtNW3NAvpSDFPhIazPF0+fxalTkL2xCe50yET1p7t4JfThG7fQK6inmX7JdmLGlfRdn3
yaM3N/UOQWbVdJHzAblQB3ots+B4IJpEyNt2LqFAsbK2PW3PoAawQFEHraK3t8lcPZd0NLdeUPp7
ncZAjAcdHio9fLE0gvBsvudHpeAq4V6Vk9DHH8z2rEnoA09VdFpCskHgYc+3O0nIY0jDYmqmY1LJ
m2QYvsJToAKsmdfRBoSSFUAUKYV28bHHh7G2mVr29QMdreYh8IdLqPxD1eQXsyCA1wb+Qc9Q490L
B4bMGVF5nUU9w3RyCpuZh/nGpUTjZSblJamE+TTaMZntZHky2RabDnzeY8qxY7PUNalEQ1b1C0DJ
hUjhOgiEgpJk4DxuzE0AyWed1sUugo38nI2krQ+4DH2YmL5fbhcuM375dtupqjtOejx2xr1RieG6
a+YvGd86qkV6bjWCgMKOD4xmvnp0GR8ZaZxhV7DIhdXHkYdpJdNeH6BZHASP1z2r4CMdiGvP7Kwz
qPJLigxzX9outKCOTxXSlaoUG3HeYlqx56rYp7SaZhooTkBOyuCv0EbLI7sgsv3ks1sRJNjoCh9w
j3YzFrVif0GjPkavQK+IJ4Fhz5CT9lcA90ib9PYtTOw3TQjV09e3YP5t3Gfio2sxKxYt0h3+RLtR
34CdtsewQmYWNG13scr2RlvEc3vpXMLAxD1DP3nVEX+65qOHW2/US3IOEFMmhAhUmDoyNRy/Obl/
jFLD3BlODEwc9rSDlZgDQXTivTx307QjrDJcDWREAgkav4cmbb0JV4OdKxz6YfzNqSnUA/oNK0OD
fg8HQNEhRCoCuYC1gGxNjtPIyTRhTnFyBzR1ZQer0WeAtiG1ln5SBiQlhchyVPR119AMTLqnTXMf
8YH5aq27oQGaWoSRPNB0FsS94+MQgdrXTf09baMjaglwz+VwhzsL3gj9jdTo9Q1Jfi4M0qw72gbz
iEDGAxq7DwKVQJHrjhLhf/7v//Xfr7R/2N3IJ/RNwcHc5CCz/PpPu1sADrWY7A7zo2RkMdDmoCKH
FE/8pu2HDmB3XPhKPqBpDjZAGXxmA92Sdg3/5J1L+cNpFxWH5doOs2Vpu8sW9dOlDI0PNshmUR3h
2+xK0uPWI53PVWNFz00Rw9VcBBoOkwq2y4KGuarQdnF4K/L2Jq8ISKm9cd9YCfS1CImx6bwECWKc
v1+mvez3b/Ym6hhHeTQd5O9HE+E1aFsQISytbX81806s0UgDS6B7scXPI50LUkQbzZxvHM3FKDFV
j7bbzJ/y0H6gN8CRqyEUJIOwHhdW/8xsLoA/4w4HuBb3yVhNx3cu+U/fLJWcraRadlT15iaTtWB1
XUwDDKVnf4x7xCDzjDGm6ft2lzslSQHgIgNMA7vBDz93RnXOa84ibuHvzbD8HCQEIhtOOxyIsb/+
UZBJnsVt4UhYQwORPkYek1DEREy1RrPh63hMJWngg1dcOjxxVxwd33lc/ngfpLl8JmFBE5Nvjohk
/Ahy63AMlyZyu0oH+tBnNnF/GRG7o0IiaFJnKDuBVyCjFsC3xGxlfatalCJLsxn+MqnDY4vgOXZQ
Wan6czikJfMh5H+Bq6MrV/Zf/n4rrOWrfvv0SMpNVgrPWv7360MuRdS0ukbt7FajImMYNbk/dRcX
7q4NETKa4FWlAqJdG0JHsiLnyJtfgBYKs5u/X4r6wyGGytI0aRsIjnzWm7JXZ4UxqawnCrPPzH2q
mdYY3n4YphrhVT2jTKWWRFdZnUdPkxJTjNVN3ETiQFnp7BRNvsLPunuz9b6ybXYPsa8/zhloiMJu
kvtI1HetqK4qi4TqEjVYI+xua3dJe+yq8pDEwYy5DM9i6uNiHmv4NXk3QU/zD2Vv4a7x3AxQNEIx
f+w+6yiEbMS0+UNhpKDxvfl7hn98N7kFLj7CKvqQtqr0mw8yU+QgdzfYeLGt9WAmdAkHotfDpqz6
5hTO/M7RhUWAjgZvcZddlUvWUJeVwK6qr2PNmo7OWhBJcpXWJtYhv0ofVegfwZ88NDRfrrQPOdVy
ps/wGN47+zri9yfE8yxBUU1PwvLkmyckHyvCytoZLfqyoTokPoNDa885gE4iLqAQs0pehZXbYYXG
yQyE9Ls7l9vSb51VBgoG9pBDfIMoz6NjgyyG7JELtIIix1vNHhu4z6rX12S8UXFKfNydU4LfHjue
/JxzQVfgAasrDGyL7BEKtjXSIyUcuLj0KVlMTmC88yo7y8r+5qXwfPqwNupU1+OJ/PWlCJosC2Mz
DtdqoL8OPous9tC8MUOcphRm1wAqUb8ONX1h31Rb7fbpkiafXlJOtiAmkFkh6N5qVFEI4zgpDoxx
F7tnpA/ZTNO0KJ0PRo5YoiRRgwN3DtlcIxGfBrwRgwYhT3fE3Y6iiI5tPSE3LMyPxlBYz/CewBXV
l7+/e+L3AsclqsT0FCukRbn1poBgskfcW4kMkjB2sF2kEB+aHDJpbJ6cgUlIk38rvGo4Ir5H3TOD
FRw4ihxdY8qeQtx8DSil2op8CBK5eY4Nou3HFJndGDvR2Y9idFn0YrIB+svYSowns9A3E+iulWKG
vU8Jd8J0WyKUrcjDEVG9LfPAhAvvWxcbmjqwSlIpYvTMo2SObleNdY2cy1qNeB3gFz6WrQ3DHSxC
EyNTN+S6RDYwNozAC5pj2y7vzqiN0O2W5HTPJoHfDSZWMxNXKRN3fG3+IUXEx9liMN+rZX9fY12H
Ot2lc8lOjabg18fJi4As1TEoNGqLeBNbnBSRS4FKEJLJFrWjYSD+4pgKLMIZwCN4gEPtsb13sD6v
/n6nraVU/fXZ5mJsbjKdDEW9+OZUg4XHtJuaOz2VYXxbM1tRyl5nVUvAAeYLKHXjwbLtDx0p5Og3
cEhyXNxnxjdiy/t3Op3272sLF8ND57HCmPR8l07tT0es3piHLusjDlbL4XRqgWgWvGm7bFkHCiiG
pxlbbJRFzCjtBe0wIHEdcHKiJZjvTWsppbAV8Bz2p1xT+0OVwc6cWASa6Do4VTWpAJNsPxeQ2GF6
SMoWxHYJYIr9379X+w9v0NKbpimjlhv9Y6P96aP4ZmD0ZW+SshBtlrlU1/XEj0i4sDTJb8RY1c9E
JJmdmR9kRGyBYSngG/StSsneEOyqEh3jYNAz9Zvl2XDg4tVRhFAimfBstPbTwDJkEO6MDr6g3jSa
7zrzHFB/h3c+ym/9ceEuHXILgZbLM7L09X++K7YLEmaY+CgZoiSkt/6I/D4R6A7TZ/b+NPbD6yas
n/wKd7FmMBP2/fAwyoIOJ4dI4RbG2Q2ip6JpGMhaiMaJCNg3lXSX/AZcMV0odhyt/V1WgKrzi/E6
VZhNQeOod5Zyy/7Dh6HDbzMfpNnvMJr+9cPIykhyhvrs1hrGHwO4EkF+8OS2OtioJL+xgYPvilIZ
u3JR2MbetJssdN9dpL0VUU7xTapfFaH0Vl+/2Pa0L5PQYo9qbfLCctTAEipdCoIYa183bE0TIUsx
kB0+Wf3NN4kQm1jG9hMGXJK9RuT0rgzz45Ca4o5JFVrXBKCZ7rATlVqgaJiGfUSvkzXYlo/CAOiF
nTbLEY4HBmvDLBBusoLjfEDedFXU8/OQGlcgMqoLCdQAP8oGkq11zzhk2xAaea8CEgs44TDBLD7I
WQ9XulGCiRtFroZHjP2R+pNetAdbq4ioSnvik9ZtBnxcwSAjPPiKoae5q4WgC2McyehLt6Vp5nsM
NPdRUkHrHxtk3SbO5RIcNQIrRrh0dUKGoz5px2vVUZ/Loie+QqUIhQ2GdilUS9elqYsBF/XQ0jRz
69n7ELfwDI1wYo6uOSITFZG/GJzks8L1QHGWybEDGWBYiwG/HK85i++YAyBkqCEUKQLGppSMlgLo
OQLXxtwarlffFEFqbpGLMQiOUKks2+nUC/O5TRcVQVY/9mYnzjGji1wFJCzm9aMn6JNpoct3qh/v
D4uedJXpeax9UvDXr0+kyj05gu/ndGGhrPTaHnVW04uzchNIvYhgEp+Oy8rybrt2PkSVnRFqAo81
EMlER2faeLVnPrgzD3AWOPHORPLgKroxKgdcjCV9NeYkhtqgzOicISODbdSN/vQSF84+skz7LkxN
+h7ltA216e7DDJVDaub+OabbTv43De0689lLtf4eFl1ya9Xgc5Le6865cWgUwFJX82SYSDrcAVNW
NhSoLMD80bY+qc41LkTMEMvhLsy+qWcibRZfpNPQJ0eRjiiwusEwimUtAnMYd10LMtMwDoHuTkyx
PvZM4y9CVuHWgmqzreLwYZ5d567ul+9rBqUUtcazxtW2FvHY7JuRJWZOK/dEtqcPAE2ln6boeYa/
iiBmepFWUJMRLyWY6ybZBIGfnbWYbwMvt64cxgb//voJ74+zo4cR1TLVm12NbSspWtumG1uRW+ws
DsgwjIEVx0yD+mF5sFsF/RJ9Bua3eMgMQFgVwKoyIOcqE/XBQje2ayY8wgNtEBv19Q2F07xKHMF4
PDYQEWVtBeUziXeoHtLxm61FsDV6s39nX/tDa9mVSPzZ2RyLaZq9HG5+2tca5F9DzugMxmtGXmqX
XGBofiRS9VPnBtgKHWIZuQtiHdRNTLOPl21u+3HVZsHL5BjRrcA+ijYm3fpp3p5tX5XXDRBDz7CP
7XJ3hh8wTJF9Dq3Bh84MRMTWFd7lPtoY+CDgsuDW7ZwvNnsp8JsJaxwcw6BXn5ChDEcy58Rq4asH
Y1rcOUO+7nLh7dOgLakxZvEQhQ18VXjzRYdfj+b6FT3F/Fb6Pf4CzzvCwNXbEtrt9u/PgfX7iy54
v+nqKldIJX8sBD99dXFE+7VNGJcKehprRBuXpBXPoUH2XDpATHLtkxEyPhkMcQlEfNttYyhLbq9f
UoOLz8HFvbO1/+H0xyUxuKWcUwyK3g4KILAOI0wG+MG4QIHePUUVg4IGFIqXxvCqoICtQpyTrAK4
uAcDoT8crHCrs4oLG+U7p1Hn991ZSGktw336bJwB3+zOQ2CIEMv9gn+j38sF4311i/EppHWafiqC
fGS0QCwQn6ZfzwnhGB7N2zbhokksrA9GEH3NcG3pziOh2QBzb8TzHUoa57YBkzSngC+RUSPRy5Jt
GOTUlFACEYY69I1xkRRYwwFIWTupKW7sYEneRDYiitvObm4zoqcu4zTe//3BcJZP9esZnE9Nz05K
3iphum92gE5CkB6INVkLRuBxDZTRE97RlzFhD35hUgQB5JiI+aUt5oJ9K/Lsuojmux6ciDNW1bFM
04cOGNQHUsw0rLwxP9ZpPK18wEekzHDA6MWLFbmbwevcJ9r2wS6NRLdOLbIR3R5qgI/E9cfHc/Sn
gePTO5vcH6QCfETJCN6j5bkUlb8uG4wzihhdf4ipQ72Yiq76JMdrPZNxHy+t8mkWF3exT4t6wRfP
1TefWKB/3m+j9K1VWLNtNWDXtoOcj6geRV/G7wga7N+LoUXqq0zbZtLoMN/79Srbppbom2g5ZWJ4
pAOxj0wIW6lNnAhm9zREUkRgNh1G3kTMJOAKJv0QZsmTtUzRKSX3Rrmk0CYjRJgUHVMxEuwAqCcp
ldpnnt0fic7+xIZ2+vsj9IcXWbGuLFPgZWVmVPrrlZuhmlHj8yJP8xweVUxOQ4JzaN+iM1zLZiyu
80hcvDnHnojYgrfe3UpHIhcpcdHDkHznen5/kbkez5SL+EBx09/UuHmcCdsUHFB7n6DBfNHTpSNU
DIaqmNQ0IVIRkorRUA+Zxo3bjfZLrBhI/SjTfkz6/Zkxncp2P3pA71zdskn9+sIpLg95H41u1MHy
jeLHMtwxLzzwwP4YwKqFkeFnJIIxR38O6IvsqXaCzQAGn7OgXx6RFtbhIwaGh79fxw/pyZvr8GjS
o4Dic/O3N88b8JoEAR6bqdPXz2QsZPOqjcYP09jMCBZBbtgtYle2r3wD+SPZSTdZWP9UYeM8Mvwy
cR60AkmytYx8KN72WIl3/VwhEE11QfdG+CRn1nibGXvtTetJceBRc4EAthpXaLXQs9eoVhGi5Nu+
Hj8aOCp3yEScfZM5V5UXlmezVWTUAXbezbnvk5Xm3g92ejstJ3drJAgw9ahK4bqQ8tXToy2qBy8Q
JhWs6rZJ0BJ8jrx8UxsESf9wng0B0MS/f5N/0Acojy6xI9WiJvPeCjKQ3QRw8hnOyKIojjjgla1P
oHualnYpbdYSTa6zjp3iZI4mqQpjeRNQcWzrNiIPxU2bd16AH9OgN7eW9o5P+U9rhSft7QtQQiwd
TdJXdTIwc8QGURLjNPvkLbkN0wZlIx6FMlitDHNZsxc0xJA1+SYxHapITHEvtILuqli+hjVBTtRu
4a0zW1i93PScNJncKOoyhvoQXyGmBGDCNIl6eKQb1tK0T7HnTzbidkwgyEhbNDd3hRi92ymaxrWb
GFeOx/42AVx4jA1wM05WfnZ9DIhuW7W3+WKnc9BnYmYlhtQkpuCdWtz//S3kXtm+YyuH9KjfWk+Y
Wq0paSpyewqhYJa7wbmzrPhsCqudgByxZnDWWMqQ/H6eJIO00WWb1qDH6q7BO6LRPWFcaFV1h7He
35cNTqd6Bse1eFV8+7M3ZC7wi1Fuusn7TqPNOpqZ98UpPKLehTZvzYRNNYodLMJpD4ZOJ5chVcnF
ry25C2BHr/yY6GIzw6iAyxTKdnfRqj0j+soPUTrk5yDO8/NgTkjMPY1ovIHmPEh+YkLH7rpL5qeZ
9tJehSTJRt702pL/iDz5pm0duQsb8jjcCVgMeNmNtDoJyLB7TrttlTEn6KQNPpbB8Nmyu6cKdFEF
lY46g+wzzLoEANWyInag2the+ARkzD2hjnYYjyN/iiFF+hL7LQwevYfTBCno3kZ6H9CZOtOAQifj
1YdKJQ0S9k/h/CVplk512ZSknvgmycDL//nOO7f9Dx0YSNa+L9Fvsu65b/V4sB4TzLrjYrK7MyOm
Ol7x6pTGNVFa9VpAmRyz0TjPyMqbpuMUFhdXcTnFJ4+6wSNPUMT9dEY6Bieq3BK2fB/DeYx6O7jN
y3nvhFN1/NE+9BYzn2cTYZ546TsnBWvZT399vZcZiG2x5f4fws5jyVok3bJPhBngyOnRMrSeYCFx
NI50ePpeZE/65m2znJRVZmXlH3EOuH9i77WpZ9Ch/s/7FoEMsn83olCVYbVn9jLgmkSFre3yiqtw
DmBOBA/9ZGzJnNE3bK7L3WhTq7pXkvT0hR8zhAztIimdq3c0icWFAMjv/zgV/z9vmGd57KspLkN0
U/+652TLadj2PC7I+gecYvoZzC7YuB63Q1rEOKIS9r8RavNVzlx3X/Im6RouDUbu+D8+suUT+dcn
5i2TN2S2buiiZv2fnxjujhy/dBHTWRh4hyAb1OV/HLrW/15OcZSYy5W6zNeF88+R8/+0WNgusyrr
fTKMZhPKJo1ld6DS0BeV4A9kbqG2fZk4Z1G5MUYKjxeTIQmQIkLLcrz1VpT/hYOKLpmII6je1NaF
nZ9YP5P1K8vaPnTC2oMSMYit5FW9xPuBMufi4VeoE3ZSXYy1sEEwvCyibCaJ4/TN85mcUc+xyBiV
WrX1glXOx/AMtZ7j36uHvdmxL0tSdhG9OfeYrPH1Ma0/2cNji9XoMuku2fklNJJxFB+jQ4eCA3lj
lsm8TsP80xPM10KY2ogqSXCKst2Y87A5eQtTaEo3nem96IQg+JoQZXtGmapUtCFcrT9OavwipNc6
lPmdYK2+cdzUueocAAhbcTgzRbR1KdOFLiQ5S358FvJJzi0iIkRTwJ3sl9bn6ZJRgVXB7exjb5gP
wJPxvTbxtSvp2YAGkfwz2cVdHs73qoGAPafxpWym61Si1Og7wmcqfG1R7oIQ65F1DVlwHcrR2AQT
NixyRjo2aRnnd1LJh9g7sYMEq4NtBoPIDe6pHiR09GhoLHmOTm8HNE/HKmqNq5/RPSgzaraYY4lZ
T4i8Y47QJeu4jXwoz1144aXwCJcpYWME1hljrHUeQQV7dq5O0gCOZGP9Wzm4MTEfS9gIFE2nhgM4
DnA5atsF8WqMxX+9vv/7lFluRiFMi++aPXjwr8m7HnQ59n6MU8dzPgU+r1tnHt4a3xfQgsgLsr47
L5lOQ5oJUqoJL8v90rjkU1ttVDbzdaWLiNhky5anxrRo++gJbSJ82zjLtzP5xyyI08OI4AXmLGCj
sQs8GELldwvEyaJDDLrBoFiAPTPWjb9H94O3r25vmiE9e/NbaAxA+aBmp+aH1RXy6Od+ccC1e5P4
CaRh3dyMUdjcG6FLijWkUtu1LpCpriWcgtQBnEpWw0lCHcqtxayua4RcJsReWbvWbaSOfiCjkzMC
jJcZRyjXMrGApWHfpqkStzpMHVbkN2lDpCBBftWNBVrrZrbrr5iUac2UEBGUVsfMVffAAT9NwH37
mPijNM15tV0y03LLbffcyis1qmRXTzR/UYjCMT6mLoVzqWGgZgigIDVsWn7DaGDCbLfL2E5l+PJQ
KIEimUGLWdClxuqa4UXBSkjF5wL2JHa7WDLGSP6MfHM7N0C2qxqzC4OZ4Was/QcrqFBmC13uCiof
hoTjxq2XOBIIb8eRVbJUlnuuaR7P4B1jZJfnfMQMGDm4R6WKy//o1QWpuf8+q32xnNBMhkS4zC3/
dVbDbe3g+PE81Qq7ZtocLWy/TWW9tjZmwb711948fcsWTVNg1nrZYZC3nNCrOIX/guZ7XgvwhKsA
RIsYCXgzRuBOs/yyK6ZKdWJ9+wI7X27En1WUsd2qecarJayiJSY7q1iJNxIPk12ZWDHVHZGgj5Sh
P2VEPk4UP9clivq5v+Mi2xsMD9uRiKWa4FsmB/M2FfLVw1qzjt4ZWGXHjiwrRmAMdcIlvdrSAD7J
tTImvoVYkyU9OcQ35la306Px07asBryZQ8ND6pXjOjNNgPYTJF4wM+0h9zO56+XQrGrPvae+XUXJ
BMW/eBz9En+U5IfvPHAfowF9d3yqovDXnlryotqIzJwI9Vrqud/+JFdT55ErS0wx4MYY/56iU57F
l6g3PU/lajD5eJAMKJzRG5aYJEG3eE7q6lEXRKPkAOEtyFY7lKzLZ2l+1l0XUBHZ0Ehldw6eMKb7
QEvQmPVz9kDPQ07ZDNxd15JKMsLJ0gR4VxjjSeG8t0W9aS2ljy6fY2cJoAmQoRm+mh9TTl5WrIDH
KaMCsPvY8HCQvTidg7IBwhbKLfItdIFsbkrW1dvUrUw0iO6+n/wb5acnvJSEIjcZ2Nw0/kDTeCHY
8moEkB6cmg8H7Uy4Yht3Zo956kcWosPErJEYFagEzWYs2UnMXPkbqzbeOIHep4IEIqCqDsBm1BYe
f5VNPkVh6hNm690iALhJnQoqQYqW2DDymzSB25MluHTJM72VtvHJ0vIclfaml/xr6OXalVtrjP1V
tCbgB4FmK2di3vFl9seipfSucTZuhzh/jwf/ca6zk6OSL0Pad/nkko6JcDML/5w2u+cheQ8DftvI
2jUk2cMLyghx9XE6t2OyLkhPY6elfkasaquW486TcpMOmIuEFyLuzV9NIQ9pAVHeMId8W1a1ve69
u6BLP63UuKqRX7UP+eBmY/j14DNlmk7Gi/k7Vk4acVhB/wIrWwpGnkmc/Y1LUp/tlMTXr1s/voID
BM06qQCAq0cimYxvYyv9DOfqkaSBaeMPLFdavnbR8jjwyQ94XO914vCnULKsdcD7kunoFGnqRQsa
D6oJ8WOTdE0M3LnvbChoiT2v/RHjqVWlZ9nikyXNEC7tZe4QGfh5dJcJ9yG2CpofmBimqtheWQxt
WzfbGYxnV7NziFN/oe0yAlUFREvXIyCJScnBH92vGW0D9WvPas9nVxf2tEi3M2fishTLN3PI0LCM
3meF6cecK4RqS6B6g3E4r5IPbTFWnpKnf15XvkG5VX6w9mWKlcpzL5HkTSqD5VVOhr8wgqvuN3zi
XYCk2HeoD6IHW3VPvDw3PITAhNoaLY/Tg9Yi/C5x+DKMvLmNFel66EU3jYbGztMI4YeTO0q/5xHB
EuLp+q7qgh9XQNiYPAkZA9qPJ4qexBTCHTsOIjyo74aCjUD4lodqk7l1+IlxOA75fVwqtbXEHrPK
7t2pB/JU5qtAmn9ZTRhoneTvheSP1clMvleHjjYjJTIOk/2QpduozO6FmcB0qZHJIFFdxfP8iwM0
3kD1DmiBY1Eddebwy0T60275FE27evW94qyL5lOzolsl4tUy2s++DcSaqpyCcfiJa06s1p5uYIVs
8wrlYpTxRWNn2weD8+vWe+2Cvi3h0wGGzB7N2jr5pXwM8/hRBUCw85ZTfuFGpGnYED9R/5ipfsCA
/lISqToEkMHVTE2Lrvlim8lFlfy2ps+nns70iVHIH28ZL6oWWEt9xvt1YNzbNQyUkeO2mPxic60r
gwcXjzP/qrVnKyz1EWEBHsPTVY++zUHwyFcK8jrNynyNixYRJzZnNvoGSy8IHhRJRPlUxYJRKDjh
d36oWT9XMUu5nq83SoCfZfG9l90Z1Yi30IAAkM/5Y90ad7O7YGZVpDYG+R+9C/vElA4Ow/JLpuTq
MjMMyQ3yt1WgCbFvDqjTcWQMMlvPPQ+blao7I2j+moBH1hTF1voHeRyfSodIB2PiScUp/Bhl3VPD
gU8GZY0Uo2ZF2zFmZzb0nYT+GcPZTnuQ7mfXyPdJ8Fr3YbjyoSTRVwOLhVu9CibxWJb2G344sYmw
W6xLNZ5rh5SdvtpNYeovBMl4AyNsDdue6M5ajJsB2MI60OFWDLvajhVOdX496cfeakLLkg18WbGK
kzUMavJEmdfZ2U+hoSszZ//FvrUezQEXld0GSCgJVfrnP/iz7DYnynCmRFkUqXaIKN3iGeBbeqKS
/vYCla09CmZij8iYxFuxokr/HuoYq+SYX2YSSBd5PAwlcEAa49gK1RhMFqsHgw0itavCP8ZghCpE
TzLgYeoQqrgGZ0Fu8qWWXXBjFf1lnJuNdluk7/LWj8z3xjQWFgAgX2Nw3xnCMTkl8IYhIYjOpn51
Xf/NmrBPYRYB720ENe/Svk/7z6qU6Vp7FIBgm8cNV9caHQRVDmOnzAQOwbwHA3iY37q24nm24nJN
hHHZMDABTcVyzkkfYAUMUfKaFwwZo5egMD8azcNoxRKMpWm/R7zdwQT+MAvqT4d5klE1qKAxbQxh
+waVzVqZk3XKHV0TKlVAneZUrTvXXfVKvHbF9BHKKNkUU/w2NvHTNHH5AyhBRseLbUZ2yz0HJWBg
hDRaZn1oPAl0NSX6snGg8MNX3tJLMAwrDlE54ZAju7if/7wM63xPMJRd0zR6uqVCSgGMeDgPZ1ud
dQa1uXNxK7ZJf2vUCqKNRh1HOYQKlbc7nXMqNEqESYQ/Ta3ezVCTPxfdtQF+oHyWNM9ufJv28LJw
GTjbLn8oBlA4tBI/oLKxREVcqE7BLaeKsz+07p6C7zGD3904zec8ck/mefVmOA3PRmu6KzsJnusO
ExyvH1al8TMYYUMPrlvuBHvmEWlGluWbxLvtk/ix7Vi2VdOS4DPKTQybasu6dwdEocDOkT52KEAg
///WljfcDKH8sYkDbHn/IsvZmzanGY/AK+QwzjYX24fBI5yx8bck8EWAosDVOMLaHIbxVCB/4zlN
rPA1Jum6dwcCHCa+Q9rZF0au1zIPP/sQLUZRkFU4G9Q9Yd0cuxAXjrLzzxHms2HxGw9FSlWFoIt9
iMuDwyVhp7j4Q342WvSaSOnOy0hfaIDA+OYOtTZj6BketqU9i+Ali2sqIdxwbuadn6YPVpu/+4I7
NJjITSjMrVQQ8YFXoYGPfRJsignyb/0TGyPia5E9WAO05HD+dpT6E1Vi7gS5h9nk4TJyS5dXOc6Q
R4l1abLOmEuIEqMmfoNa0SNfLHQm6F6dpH6p/ZiQHAGRkgHOzk840TjQVwxSGBZXzscSOytZFp3s
oAHRmjREzZsgzUpg69YUMgGwAAOCrtesSrae655aZurbeMxhgFULrbYwjy4bFXCdgok6YRR7krah
bXhuvWv1nwWEhj7H24HoITgBbcu2GD/qGhiyN9FRGpDuiwHBET6YFFXIt4qlvFW1CnAGjDNCVKSX
Ois3ynPcdYftRcnmwM57OFe2fRr7YLxO+otVcQy6zWYd1IQ7y7LTg7EkCJAFfISffx3oUlf25DJI
Uth3PIdskBk6DiaFitQScpFnIf+vVjey79mLv4Ye3VwEpmzFeOrGSs0XpmonzyqIQ4hnBjnkOJmB
fJvS4mQ2DCNsHrokJxzBTrLvQvHQM7eHtm3pJTlgjKAGTaJ0dnblPpU6+elSiLrNHF4cg8SApL3U
2qNiBwNI5VPux7n+oRO6rTObRJeiQWWuAVcaTffGP1iuiixzVn3+FOUxhAgMbWtP8URUGNumSL3p
IiJ+pXPvvRgwtmgMchn9+gr3E/UYX7VfNMQRhI9GH0L4tjgglHeWEjd9P7bUIxMqMAhsDSmMpKcg
TQrjjpXcxIlFD00Rzyk6m+0P5sqIdrFKSL+AkteTWsGmGtJGycv+VDg+oV6V/6FTTAQJsQVFB8vU
lteIlU6lemfjlgV3xOAdg4XFOLvxwFtSHw0FKJpgxBXOhM8h9OBilsVHY2ZUREsLJ7XeJ11BakNI
0KVr/aWSaWaeJfBXwas7A6RrJ9hFFvvCalB/bSfB1ZvZBlHxweR5s0B0z2HAB1kUryURqPg9u50P
nBEH3QR/Uh07hZMctubKD+u3vJE2LSCRSbhn7mLwDTteEBjSjvPRLWj7ZqRwmS3rq/cZUflTJDg1
ugwOHfE/ZiJfZ0v/mBqL/BLn24BeJLN2sQtyGKEQtNh4xL9dPHVE9AaHYoay1xfpu8rSg+dmCtT1
46SaB+0K0s3CaN27k2LZ4+NHNrUBUZJM9owtSNzgJJWyeaaZ9EjXqHAZYX/SxcG0gVOrhH666q5+
aWXktEbXZlwCWrh/M5IMacg2g6hh7wB52cV9h7FjZU3uX+PPkGzqtNi4ozhn7oSixArc/VDr/TSM
zQGsCCic5j6z+DkGGOe5wVOaRZh9VFOTMQR2YJ9e85mkjcEKy1Nhx85LHYa/PY/WyvOJwB0awe9V
lPLAd5ewBYayXM7OCKbO3dfIslEfYC0wuQ6URrIJEw8heXBj1FZ4dRwowk1hMjl+xdHKty1S/8a1
DL6Vf8YVVXXTA9PTvd6BD6X5J6loL3FQGyTMdJNlkHzbq42wx4xW2XiObfBqyHOfoDtoIjumLzJD
7gC0v5CIBpwb7etqlkjTI9nAR7L9G5/yixE3S7phIjvEcaNrX9jc7UEbYQsh2WgsHsPW3FCWr73l
f5wJQS6b/SC8B2Okuk3SWxaG1RpKi3UmAOImfLIEnZE9IvdnEH4YHdXulOqf44pNXSz8czLNhIjB
/KoaxpxywSaSR8L0DA+TXXQb2WfAMJICI8/8WKAV30zW9JmBtmvNGPWGhJOcq+IrzcFnwS07GtBf
qePEKSAthMIleVA1/+bB4QzR2T4V/biXIfpZkf71juw3niLkxTcA5I8gqnunvo6KRtyZgPFRIMWL
q8eaAuS3cfw9y3CiHIb+2dTxdBb+5+C3ySkzoo+W7vMYsbZxDE5ZXSmmr01/z4X5ES0jicytwDpC
m1rOb3Ie6WDL4KsuP+eWYrkM54+RGGwq+241doTqIgzY9ckTe869l1TwshZSU5J7XF+UWgFz4uiz
FLDm3Gwk4rgCTNgDf+v6vVMmTCQJuW4MAYdtfi7NaeR+qbA4Sj4zSh87QapMcym7W+mHyW626UhJ
P/cBYe5ieJUwAa1r21n3DM5evBiVJo8JXiDpnzggcZDHTAP9hBtC/DjkeA3IYDeyxAs0J95NbRpH
py5u68j6KvA2d138ExKhbjrdvQPfFloEqZu0V51ajx4IPzohWEYfFUiWNX89MSsAnZtM2wA5oZU5
d8KY75l59ruiij8x1U57u4yOZWnc6sK/qy2QjoVFzpZhVZexShrGMGtMj0uZvZlLvupZb4PYD7ZW
lH6NSe1t2jS+Nj50TNZL3NN3nXbOxTg4VzZz15nuAh15dqxDyJGxQXB6FF9LMh3JV9sAjWr2woxu
iGiYN22A7FpE96as7BX1UM7PuU/75dRpbxuzHA7ckqxx/UAjuUxJfpuSfR6/8XxBE9OzRRevYGmo
Vj2Xll58j4R+wWb7CUL1k7gJT6/FmR9KjbCmxDbbklITBP4DZ9iXIv110E9RyfSgIDODaI2Gqr3s
f9IcwmbhH+pCfTCpsm8cJ/uKsuGL+bV5CEuWM14D5yovMwps0t0sTe/vNpSPdWSCq2Itug756Ofi
HeEeLYixC+b+m8aTFCxn+LCbucGHHdfnSovqnFNuogW0T1ntzrtBLJwS869Z/mmz639V76W7Fkpi
MDQIS0wYdDb1LdfJR58r/+r2E9WpaHwsZgCtukJfisH4GBcajvDhBhhdR1yN3XrrtEpfXARlflHM
G0/w7hoUbSVS5T2+ZPbkTYC67tXI4mTrRk4CFXmjtdHueuLsbLMhqHUO7J0iRFtwtlnhAqgzBC8l
wR6NTeKMTQCWYg6mvf65WzIHfbg5OFd8E0v6DZ2WxIoAsD8iRWpDlP24FUmZkcSX622eDOSUavt+
6H3jnIK5IgqE60xErjgU8ZStdNofsoaJcSrDch1Ldquo/WtOcE0bFXZXmyxvhtLUuoatd44iVISm
jvmv+cgcXBmL+appkwcbOLTj+c8Oeawgb+UYDFsPFRUrUZsc89pHQjh2+5gpmIF26uJ27SVBez3D
2QQNMmI+Twcallyn91OJNBgIGYIbVk1N8RFGWvFDkHw6BGqT+8a7DxQHFXT6RZVtntyx0YTbtUuC
oeZNs1zrxnfUTW6WoDtNFAqVB8dkxvKY5swpaAx9QtydK790cJpiwz/ZtvrRXprvOoMIpxyn2JqV
K6MUWTHoqHtv57n2l5vPzhoIJeXrPrTNB66KyzyxfES5rgLvvneS+0TipgmQKJWIJZjzAfs0SyYd
7Fa7ej41VghGM5weQnI9fIuTWADO3yoyWYkGNNvtlCU0d5Fx42eMq9P4diLCYmeYC5G5yZlDllX6
4ZTEu9d+/pwtYqAua9+MdWQUpJkaFvJ3QQkIsjMJ3Csq/aOr/e/ei3ZVWECtm9MvfBkPunP67TKe
4hJpLgJvG9Xzg1WRqqTjs83NkXRO9dsNwM/UNsuHD8gMBVBxNnasGsWFE3IbuI1eA0bsjA87rn4M
stXYnyC1Z3pNgF/eNocgS8+toCHqR8/Zym7b2kTHzIkL1QTOcMGos5IOuxJCgAa/8E7eLG/zWp1m
qhE2IMW4CYLmJDo40I5iQuZW+iZ3rV8x9e9hQqWmcsdbG+Z0YPT+kvDw3NhN8lrn3gcXhLdAa28L
wVXRtLxi3jzw+TDXDVynJ/jdZ/LVhvg6MAtJRUL0NHsvST5ckZiAwhicctuoa9LKfYRB0yJUohg8
Bie9Abg8fs797whScIgfgH04Sje/cHDiuFQQOHiZFyfAkKLwYo63AWhLDtPS2KepeXBiOBVlg6ir
8Q0S69pqPbT8CcEkv6uJOE2hjH1gssAoW3wrSLdSLP8lu7C++AN16+5MI/2MTSbcJQgkXoO7HMQy
mm9n3Haj+UqeBmmVRfDVQqChlqHTJzuVjCMIUGsKrF82tk8ePMUzSh1upqzdtr6D32V6VxMgP1jp
fLTc40OYKQg9HSliJsPbymdem5+jJnx0u+HSBafaGSiB+bNto9AU8hUloYN92iKKGyFV0/vPcwzm
NnR69srPyuseq2wRjkQuQAELp/44JgEnJzI6NnisQkPng6QLXJsjAUStc2rc3nhBYgz/Ap8yBrBG
gUbHWLWycOKt4s4EbI961ex7dXTrJeVsoF9OcpxWbplgAqbkXFVOyrwaN1zr2OVGCiPf1LYBCBR5
MLhoUEBVvh1Li5032RurbK63jmZcwulNGsdQxAxHFJNcbrVhhNGKx3tvcchARmETSpZZANRFE4tl
eezC3IV7ACzzNDVejCwP25vu23OYlyjDiHjux6Fj/0qcpxyjI3PxW0daV1PYb0nZ12cJYnlVu/4D
jOi7vCVgvDJ8Ii/r1Nyl48zV5he70ayNLWfwcbCuKfGTtRVPsEO4MdHtXo1wfi2aian9+OEaIVTU
yd2bUxjvlMM2Jx3Nr4ax4MHSAWRwA7NNL/sTRxx49AzuZ+JeLH8k64xdRUTi2LrU+iNwhrteTZ9R
SVyr1UOTQwEGp9yJbrBPMI0iD6Hq0t3Qh6/a5AIQ4oOcKGPFotU8s6U/eAUc4Arvsq/mA1S88DR1
wXeX5E92cC34+x7talIxPpH+EmhfH5PB3CMHPSKHVkR6iHPXoWwjfsZi5wTagxkzU6Mdy1i5dSLz
gRn7Nu5DbD4HZ6byLHVw9rxJXo1xJshHXbrCN/ajSMiGonOll/t1O6vCWOF9qdTzKVnnmyyK33VD
hCYdDSwVXllMrURTieBPyYJFsMNPx/KOuZnNdRKgkyX7uTKJt/PuI0/ucm2MOwZdbBg8UyAcSmnA
CY8wCN7LGV1v2skA1j6OXNRtvwfVW2OMDcHL1wTZhm7/EuLzefChWJPTcGwb071hLHroiajcue78
SprrREXokbjN/dxOVM9otE6JoZHu1flzXWX+Psut525W1nlgOmtUxL3Aq/lxgNgmVQ3UZfERZvpj
NgUhc6Qz+qBFIDO9y1wPB4ex06qEaeCBVGfnVX9mBDkuHO2and6xAEDDCu1g13STTuyxxyjHpyww
LkZKMKkOnsqQpXHQGYy2mD2AmeOZDimDEPTjE1HywvvFkQNYc6UDO9vpUDzjzsO75H2gkWAIMWSP
WtKq5DwsfDDYdyiarOo3sIsX6EMdl1Yljl3W33F5slSWbNNVFNx4fQ04ANaUQQ1lpMG67wl2rYP+
WBVZv84FI1U7Y33qSW/j6nybVH8BGo+9bFyCDKb+20szdYkq8B/ABrHsp8tKh55zftZkfxyInhAB
C24nxwgqBOkSIYxUhwkDpsmHHpHN2unEbV93xE2Qk+khAdLmzMxt0qzCaJMbGfyYgDEt/yP3mfhi
jttNVfvDeoxtLvQGqxFvoVn3K8aPfxAnLiG2jAM1EJNHG4Ojawctzqijr4W7rRd2mGYx7EFkWw9O
TWDFxCyAdSsXsdpBCnnGqUdwT19cZVzkOxBX3HuZd0fBddZQx1ZdYOMX5QBhQ8EesJvg05XL3Na3
6F4wRFFsBqRqDHl8YHUGGEs66RPMAnzM3S3SSaZA/2BYvPsS8PiGsJJ8Gxfk5uZqfE4pGBIHOtWc
lG+1Q4iIVfWA7m0mX014MCmiV/OAuc7RDKMwTUI7rh1Qwh2Q6BR7Syw26Fd2wSB+ktQAJ1zaILOj
x4SdHzZUBXx/uerIawiMpF4XesItIIyHpA0PFtkwXP3AS4jFk+wc6fwOQeG+QxH9A4YEFB3rPBjh
H8Tes8suiCwW2BFYwxSwJZETPTO98/+GZtgYf+1cpWSrlIdQz8TZSly+YJiHGKo9OVcRiXEcEPSh
Kiq2QlNWTw1SkD7nb5feM2/dvjc1WHonw7Cls50Qb61sn8yeQXSKXnTlVKyNitx/j1RLurr8Kyul
35vJOcIkeOrU5Jyi2P7s2vjUZSxpCJv4VAKqpJ8dtbrOjGsWwVAKnYuhEJuqNC4/8lRDp7IqsZat
cxTTQ2G0rwjUfir+ep0X+5bt1MFLYbM4glwiF9ccJxsTwcmbmI7Ew0HX9XuOEOAokprgBkq45d/h
JGFGVJ6x9+zh4hNEzGjhy3LGfcrYr23cDglJFZM/zj9PEPGPcnAe9qTkGln72IDo5r91DYSACkeH
OXbrsD23lrlP5+TO1dLcGCaTcjLzktXgixxTkuhJEcnvG4MUSqackOfdcu3PdC0yEEiKhvaHS+wL
5Rik5XSZ4bFtcD+QAa2K1NiSktJsXZuMAbfpduP4qr0J4ppFZ9bP+b7pvsTIe23V7TkRbDPxWsNv
F90jK3wE8cEGJHt7gSBWJaDy8b3KNSvxYxLOT1Nhfkfl4sBYMtT80XwIC+PMUUW9l6QvsE/e0qD9
xhxZ7tvqCq/rdQjC+6xnXGQi6V1ltljPLXHqUvBJOMsLVzQ1ORc9ITSKUReLiGYP6KDdmOKb/RMB
c060bEVok1UKYA9eNNMV9pxQWNIN+4EjXSwtT7O4mMlLWo8TviQpy62cmwXL7UDYa46ZmTMLZ7Pp
tea2R7248oY625twzm0mIU4Ys7ufxVsq5zOK/nFFxiQLTC+490fqaHwMzCxHtoehINkAfRN7Pwk1
HWt2JPiKa0f3+AzUwSkkhG1j+kbu0bkZercoq3cwcMI06A9OW+BtAMi8ygIGUjFYe6Qm9LqcL2EO
0cSfbI5rRo/JMiNkx33CAKdZ8ZGZEDSTOk1F9gQp3WUlQdiDE3n3MbR7t+8ZoJFyTkkj9nPgXbBO
o5gd67UYyfHDE/ftFdUOtTMjARRAG2F17kaFZNX1YmRLxJRzdDCgJ+2w54swd20aogbr8nfwhQHP
FzjPDqqUKF1eGTCSBHFznZpoars2BwsUwEDy0bnRQlNF2+S0mdnzyCqcOZb1QX9kdAn3lccLOPb5
KURatNUNe6OkNF+KJFI7bn8i4jmrVcMqBkwVGfJFdmtG4oXzd99ZEN2ycvqoBQlzrTWTCb2RNY8n
5/noooW1TYa9eRk8gOGf9hGKETpTIipWMPo3eU8IJDmJI9Ot2X3opU+fO/No1cENpVnHviAPd22o
r9pTMAMbKjZY+ti4wKMkajN3OPfFi2rJRjCSih81pydafLcEWY1kW45vBe6gNc8VbzLTkVVteleD
ALlt7Jtyqw1r+cMYjrfvRNoZ27qsCPQhDzfDxASIr0SShKBwIMeFF31at+PM9L5lc+01/MP1K8vV
eN8QJymJp6BqeLHCqtpRyGHAm0vmhg1yqsbLDuhReeht9JSlx13SGQygHJRwjZrKvaqGm1CDwqXJ
sjYatA6S7BLabUcivBZMiiWXfYSLtWBOGHlIfjyXLiki2xaYKci9vvwVRvw6iuC3iGiJrI71lEqr
pxaxzAbF77vHfkGbDFSSwNh5qXhz8srbZgQojIAi2MCb0boK0I8V8Ke2CXtw7izSCE10TTkElLUk
r2MVOxVQJGkvaryODN9yQJVI7gID+jFa4LIoX5DfGio5JDbvYBRwzAxTRlVT3eayJ7NPZy6zhPoh
tyvmPby1EowK+gzWqs0Q3XSlevNjFBtxZrM0qFGw0QamCD54NI9s3siyRiC7s9lKrixBDAOMRX5q
10+29SgOzcgk0WbvG7EQJmeVZzFIRt572PpDDTNbSvd3TNvDIDI268Tvimp+ZdRC5mT56ecM1Mah
XG7ZhG+5zuptkfm7obG2JbtOaKSeOGmOx0qwuoH+BhIrEe4GLArrovHWpv1amb5g3EDHz9FN5e/6
6ijQZ9Ck9esk6hlcLiZwyc175jGn0GM4v/IQWqHmLeuV21V3RZJdOulOZyKGMQ7HaBwEmqyyMjZZ
wbWaNWzG0LsYh24giT5yK9Qo9rxn4Ib0LOnyY2kR5ztkKLG7PYp5uQ4btHF0HjuW/+kFbXQRZmfE
DOQslu2j1xMHb+cIZEZIfOUgmZa0SXPLLW+t0gLKHQIViDU5rbSbl+y1caaXoo92dswIyhuzDU43
mnGhXg20q3z+SySm3f5Iy/6AVjDAi57IU0Vb5zbesew5BDRxTiyHwf4ma1Itr1Kn1qpY8o47u0Vh
gphga/X2LcG5YwS1MpEDhiEzJQcTeNqOUPkGpUJ7wDnRbkodf+aIsIr/w9h57VaOpNn6VQZ1zz5k
0AWBU3Oh7a28vSEylUp6G0H79Oejpmcw1T3oOUAjUdkyKe1NMn6z1rcM7KJWRw/LuOpN2BMR9iVV
Wr4MUiQ7qVS2LP2bdh35pEGNDoNWbQm2HkjVNljvOTgriJzIpNeEj7dH1zDvW5W1pI4BX42Jn40E
O3+k6W8CxmYl83ZjSaUOGJ65l92P2R8Y25JOxAU0PjUJTQfoPF5Gf7xz+rEjYIiMTijMtCH2Hj39
gxDIGRIO0p2nsp4zgTIcUhVEobHLlkfPayFpDCdLPwZDtNZt8HOhHRLUag4IDkfTJtg8d/Ecz/Wa
rOutmTCpIPaYeVDVHw0j6KmROw1iO6C6spiyjj3fD24FPQXVwhORNeec57/ojKeZ3SM50mwkgG5k
MIdkRaZmgGsMrGFO+0FPgg7XY4t9k2Uo0FC6P2cqe9XgFQhfE+Y6I5es0bIkXiG/i9yAjQZzaArd
eGf4Iflh8mBF3S93qpFZLQNfN1+kR1b1yyvm+ygc4WiR0j5UmJPnJTl8XBKalvImDAC8QGLVJBk3
T1yOM9waRjkVjHKOKw9RRfvTV9O7DG+1R9/VFriXyvm2bCNCmRL2ulUOHLeOVjqJn/B3WLu8YQ2Q
01nEscVAJTE0mC1eVsCONJb8LcfHkU962pUVaBri5Zh0J2O8zfyOGiZkEV2ExIiBezkZRv0exQj3
PdpWhuVUgBykrKYIs3MY15TDs6GSvUMFuplH5A5h7uhj7cXhTcsa2+hbFAmBTbDqAT2lsyIS9nFS
TIKM+dn38nStkNU2OOY40cXW1bULGBfEfmXZBLYsAR5eBkgPEdC98pFzFIYLh6ZIqHSLHRE7xbrB
Yrq324p7xy6+EFrDTcmST+ZwTxKBfodY7+Ib9W0z+m+0eb/hDaPkYfG3Et2MyXCszU1CQA0DUOwB
RvNcxNaTjhF+dg6U3Lxw72WSsmZN1QW1WLKyIq+h2WHkK0aGT8SBrYStdgEy8YUm3K14Aftd6nUP
CWuhPUTvHzkhJb4nVnHpnpps+Ekiu1oLVtQ0CNhzLObQiKN/8MO3xxEd+g2tPYoI4cIAs363dRef
86T48ELGjz7KNnRj43xnBvmmPTH7kLd1ntzFJGsR3AFy1pTZWzihJO6LgkwA44cdwrrWAWdZmi/r
2qy8i1PXffLi8opJ4ncimM64WEJ/9JIj0AVtSHYrpHFjOM5GHewiYi573SbXJimex9lsDh3F7eAZ
v2JlFSv8+iSVOSkTgaT+GBrbJqzVY/xqyltwH+6phKVjpKO3d5wDVNkezSOryl70BJCrcmfOMQhF
xr1VagOgAQmGLfghcTNUTFWf7lDH8ASBb7KtU+8W3AFm+8UD3QPXvbU7fTsgQFrjRHrWmBrY+KOw
IvwyAGSnNjy10q1uvafvbyDc7spsPlgDx5lOccuPwXJw64f2cMBKXG9mDR08xnW2MShuZxl61wVC
UOUKoZwkjkq4bGeLxEDepJnyll2PnYkfrWo4bdXoXLNMifsgFIe+6LKdYAm5HcWUEen0mvkOPE3L
SKD6GovKHy2HZMoWotLyoOgmY0Efu8yAyHwiwsXfoNZY96pkmlITdhHRI5XSVIfC5klatKUH7Zwx
kW+/RpNwN1iS0NDRs7FFJIdcNil+CSJE6yTcfVM2a6NIVz7fijKas32E0LQKzcwhlZm6WVhJTIod
rYrKHt2CNNAcWtpq6m3kDLo6g4A9a3s0nqofxMfVG1RA4fEbL5k11yzO5X6Kh8eYKcpOzL6/9VrI
GkliigMq0UtqhiZl2AxzoNEp1nSENJBDfba7nEJB01LJqxEhYzlSeQHuj0ycbBlJnF6KRqxOTLJV
BaGiiY3ySvOQC8sY7f8YBGBdm3WSs/PDv0BgD7MEF2/PgexAkwhWzZkIkQcZJPDSWlD8x3Oa7MIw
Z1biWOSVVS10o7Q/VyZBdUowzKuVxyahNvbu4PGEqIZ544i0fIoDg3jXu1YP3Nsq+EgyCw50Gr0E
ZWvjCLbe+6k3t7KpXzpo/Fdcykx/pH+XMZ5HrngZkml8xOzN8BTeWUSJ8eL48vEb5t+48jf4BqJS
2fJGTOTPnRCYGqGC9CMR1WPE22pFGGp0y0ApjX5l9L/XuaIsEB2Xi4bttgkHpPmTFXKaU86+AYQ/
5FZ7nUbQzQhMKaFneo7Mclgfxm36keSESRlLRT438iQj5CKBXe9z2/JeBxWvGNmFX042vhkpnaRn
3zs2shITG/XN1FriNhDlV7GQupmaIv8fi+7aYk9IFhs2E3937xfugybiXDRM8C0qg6O/SB85w6xb
9Ewuqo042NR6PsNcL174ycwrs76dEBAQZymJMockX8Q37PvYayHDOVUVRWCf2S9l55OqTOgWNxlv
IsWOvvoK74K4I/JD3RXYUkkmD9UmLqTeeAURwUwMq1MZRVtEqjWTwUGwz3eevIFkR7i7xCXq7mzY
AyaJwdiWMmbq18l0Y1cPOBT6FypIaHp+i9vAK8+DYDHdIAh3aoZC3TOAE+fW7AvCSOgWo9F5azo2
pzUEzhuSjoM17XfxMiuXwOmwekiQwBFcb+4akeS7Ju2Nl5g484AgiDlFQxCa7Bzxw7DlY4Bj7PHU
y8eZENprp5cayA9gKdS+c7IQKUx0gp/GYh3w44KtkTKvOiiS27hCb9JXHA7DUEV7EkXZeXXEKYas
ZTbRbDxYkdFfDPx7u2hM8nVQEpqGCDzkjD1ncK8QjNJ9DKHbb6qoROFuiGIt7ObBn8UrOVVXq2zy
bT82wMSWuzTA/nxnpejght85Q+wo6KxTZH1JCJwnhZpv7tA9+oNtrXMXBx6PrvaQwCNgNPluB5V9
JANkk/davhWosmuLjaZZFs02LJyvuhybO1/3uP58x9iMQ0m+X++OD11KJd2fhoC5aZ2b6R1DGJzi
2Y3VhumRadS4d0lJCU0vfUAIcrYCPdzQkJjAu/qnyXaIh03N3diyMYUNtxKRYb3g9Or2OYADxxvM
HSLpvfnNUSEByGGtgqajmDfhNP1oELBf8MdXe5PMuE2cssjvW/M9cbD8L9NE1+2z+6zyxY2IzeLs
6zmntUj0lqTr7CDgX1EHheWOBqzfpGnSXwJasdoIjB0rIJpTh8WVMvtTL1GWajofSxj7gXthLxDJ
t8pby9pNd0RCiI29KNm59baYGxDSRbI+f9M8WzftttIboXxHOYJ0i1xwMdcxkeDuoZ7r97J/GYjU
vYuK/tpZEI3QwqBTpXwGndC/cjNkLdyMgs3MkCwowOXiShOF8KoKrcfMiLdgb46pbuoTd9/ea7v2
oBx2A24YGHcjG0BCQqboNuh4gpTO+G5n/S043iN9EZEHGpa8oV3JTXRBJ0UCGSPJEwP4jzRLuQqS
wkGasFjPso82NGzW3VxP+FaY/wbVT9+0noHRcbsW+Vs7KfcIqp8RnHfxrGYg71yOZIou0zeNIpxH
i31nZOW7KTjJJ8Dl55kze+8SXrpLdU+8vJ+dSzlV2yQQx8lp/HNZIQD3mS12cdKejAHIKfLNagUL
hFgjL3nM0nw6NAOpk9FYlrfmT28mIIcZ3nSORjZEjKRYsxk4OGrRx49ty4bZToZ7xzGIuIXDdCxc
tly2Yt7olLmBMADjVBo2DBL7ngqjO/czMoZ4HKJLB9VhF3Q4Xim+bwDZdEQZlOkQbOOQsX1gfjRZ
wUaDlNG7NJSHEpv9S5lho8QBsBx7uGr6On0ubD1tvuNKVM6+xxYLyc1j0RdNvb4wcohXRVyTIz5T
5zHwuCmxcmZqoECovHI/23N9Sgv5OVI0rcFQY2oJ0mA9BATUgP6t10jtCUXwaOOgHH/qHlcjJJiN
Mrvsx5C+pJRY2K4SawXa+Key4c12cehsJoaw6E5iqnM7vSfwCZsivR23EgCSSOkXXOc33egzt0ud
OzdQ47VbMG91XKHEo1j36Wu7eUpZ/soRBQrTVzkxoidEqz8Wz11eGV+VkRyTNv0dBKKjIDEQmRZ6
eDfIEazC/JhJWCmdeiUfeiQhiZUH7JgvE1sFWxKfsmMqorWBb4+7glJ4mpCmV48+4YL3iTcyIxG8
QuxI8SL13OLyQ2jA21YWz1tHogYPWiZzSfrkOmN/6/AbeE1/y7v3FLUMiixN3l9mgwK13GvLU/0G
iMxPlHDrCUPmh8OBrSLvJ1tu69mY1M+YsxZv2GuMfeF1HLOnvqmDo4sADXdBxx7dl28s69dTgaYI
zv38Niz/NdUWrUcYdmTPhyQoeLOJ1Y8vQtLK49SgaDMxcvwy6G/6GfduOcjsGqn+Z5LPFMaTEWw6
xp0np4KlDdNkbfiJ+ECEc8iN6jjmw/QG9G3DAHdmFJRmMBseYxGgzHczdagC1rdVvY/Cujibgqm8
5YMlSyJwvHXvXioGl/cz67ezCVrGY1DTMUiMSjaGy6DR48TtwF61zqI2d6kD5/EzNzIX0Sa7U6Ne
xoVucKyNJD6QoV3cEMXqIL0IFFi9meLuJrYIBxC6e6MZj1HF2kDepqY+AJd8C8s8O+LrqXaNIt8c
xduZLp/fuiisrSDM4cb3a+bvLGmM8iVx64ioLx4y7AdwgsX6NY1m62xBG0+obKq8KugkHdr9usk2
MzlWJqOJzpCHtBmCkw3OHFMJsTpx9FAp13vqkDUh1iq3hignAALBfOJe/VEYnn9MkUwXXmLwElaX
IuwfdRhCiQ25Y3U3EEvilB+zVcoN/tg2nKBhILid2sI4GiRooTb1fV4FVV9JjnQoWO4Li7fDd+BY
pgDkS8Yy+4Tc7yxKzQsh9tMNb6VPvHSLts1yf5aiQ6IyMY0j8uTGtCrs5InEtOtnT0bDzJzeE31g
/RaQyrSLOazNBIKtAYB1W0iWXDh00QvGxzKzP7ku2Ocy9k+FM62JKt24WeyvVPcqHdylgJuYMvCT
3EClJgmmi39LCgmzDd2r1/8SQCZWqZUVeyj/4IES4toChQTZlshexuqpg0a4K7zpmXbN2LqYttYD
G5QV5Hd8vgDvt9OwCF5UsxRT1rmL4nozoHeH54I63Lnak5r2cyU+4C1jfxHBHccLYxhJGmmkudxG
a/SRx2fNyVfvPo67qxQTg9liOibIEZcqOF01roGkgToJGuDWNM0EdQnMRD+e3o0heZTTorbQ4xJx
zlbBQdZRRN7G9or8qDnszHYG7jXAY/8+0nOfhWhngkPR4X42v1smykKUAi9y4CKK/DLlImPhYnpM
ymKLy3VgPLKbCvVzkOAlmG8epVU92SEpb2YP0ZZ5PJN0M3r1JO0UPLfiSVKhMMlb+C5qEuE+KWx1
6molHswK9UancTjH6B1oqXlGVWxRkkk558lNGZViEBjpFtZjCgcHOMD329Z2JpsTo3psKm4Tbt2M
zhhkvZca3NLIp05VOmxtQPsPk8lrZ45goBOEUXjfVnbalauWN35Fjsn8aCQTfsJ4yxiqRzR4Hc3J
Oac1+gikqfEV3R2rCpNQlmGODbJP5S0JUIuMzm+fG9e+8bPwOW7bK8+hwEG8rRKa/JguZlV7BoJW
N/QYFhOYh8cD2TWW94C2KbBPdU4oBfLVdEQ9ZafVZtKusQ4Rcu3cWXlnlWeHnpQeo+nt+5ZMr1U9
HScv9T971GBu+8F2cPpV4K5eSBXgmCh1qZ00iRsh/JA4Ls5WRlp7074mTaEvIUkyJFyFHDQeC/7c
RoVVZa33QDy8ezMJDVYKI9mEifHBzzCEkqiTnGFYBNZbr3V5Z9Zxts9Hq13kmHcdIRGPgw+RcB7R
LDVMKS9tcpL2vIHzi/Z7qWOEdySXxPopB5ZPBv8gWj/jXi+Pj9QkdrxJB/XqI44C2Tm5d33MhWJo
8LlCPWRJxGoZINkqjIvozoiKo5Hmb+WQlz+TUBzbHBiOOUb3VsnQpHYDaMPEuC2Nyr+mMn2z6P5C
QkLObvkmkTCCntn6TvT7b5AitKWJ72PgJH84Z/jDvj8qA4qleAPArDrSimY7sh14ECBwqLFvhBWm
hHYa9try9jGxb5s+eJ1mkyoS3WUt5K7t4ExGyWSxe3OuPmjom2FJm+D8Wmsq73ONCGOjleKkbchX
/te/kfynqBYfIZFnSwGHJghM/x9hd1kXWGnFWHIy28dR+LdGgJOERacD8GOVjT7DU47vg0GGXG6U
Wx7VyY5frQncFEiW2VwDUkDCciPG1LlYKZrQMGHIkHTM8JWCuV3O9jMaFvuI2A7KiDEau6gQ7m3U
90vSZPUK91thouAPw2H9Tgw0StDUKc/kRB7lQbt2da+KqD4WNtcBATLFiT3ch0RceaQzYQPTgFPp
dcDgFgp9NHm3bYF/2EZyti58J7rExggO1gQH0xTmz94hOV6jLLzJQTjuE37Ko5jE6ftTPftD5VId
VINnl+XofZtN4xWpM1vrKvDuZvwmJIYjS49QX1kgp8lB2Wi6kVPhVtbFV7PcwDtLVoR/mLcu+6mt
dEoy6aQ4NBNUwalDSfyv30X7n5idvIuw+BwBsdBeInH/SuiqmfmkjCiTFdCzO223ch8t0ZBYSM4k
OqM7IVDqLGS5A6Gltzrm1i8te6Eq4h93TCg/nBlVj/Y+Jy0ANiTxzIaf7Tt8/9eQeJAoIZORwRlp
dHMMmXB4H0rnCQ9Xv026Nl6PTvfY8MxobXilJDyj/Fdw/hTqPGcu9K0phh0cQvm/pJ1Y/9PlK30S
j0zXhOrm/sPl66nJSeGYLm82HnlKm2o3101H0stkc4LzmJ1jZqt+7lCADgGTb5f2+H959YMF5vTX
x4ILvIyMZMfyBJlHy9vz3x4L2CbNgQR6FG9txsMnMoDOoj4C4ms+L3omlK/nNu/O/tiar7qfX3Bc
oFAbxy9c4y84w4P3wo8/R1F7u8VlB/26wWA9AAI8oDZsbvQssKcx3UYYXqzARUGJMijAZ6N7SUT1
w5vx1voOIVkDRHGHHCq8ndhPazRvWMqZiy+FnwpOnHuIJkJyHtOhxy3R/x7o4TeUvLBmmd2UDsY/
lIAUYJ26ohC6UV6KO2RIwJaNm2aahoMdYljpUGnN2DHXbkMukxtgBbQaZg6CCR2NmLfCjf6cJ+9T
hJbWwfK5ylKcOTpwXmVMTFLG/x2ai4eeRZqeGUS5lfFjeRMrsphuOurzG/RlNSNIrPATlvIZm2DG
U4DonYeI8hFkCkze2bxlgMfCOGYfjQkcr6u7bxWczM6iNWJdHFYmnYB0bCa3zyZaqolfYFMkhPF2
RYwwKASYRtr8pu8NtQYHs4T3/kD6nG5Uy3QmDoa3ziXkCQI/8/o62JiJ94TbG8kQpJdkCSpVqlhl
aoq2eqnmo6g+I2w9Ywp7KCww5yoiCBc83JsrcQAtTxaqbQ2pCtWgphqUPO87iZATSVALAO/oZ/jt
vZE5fCpBVYjiZy3Mu6WhzkQnwfegLwodf+RS6DG1G95xFuVd2sqJtc+wd2fvh9lC9In6+nbwCTJu
yxfHbN4TA8fdOEARtlH5R92QrITLvytw8SDbrW8FdI6ZTljhYoBeU67gzD6q0UI7JxDojta1KYoR
ZWdcbOlEx87npfWmHWkg9RZvEjJGSK6jAxGgdxsWyB1z2oF0HPwakHqqIm53LFhRU5PywBmj5W2V
PrttXeyKjogoRo+bQqNU7hp+NhlU8wOt2PwgHfy4U56mR9DMaCPjpxIu+r6uUWnVhhmeGsH7OTJ9
2qK7qMj4Dkc4jgKqUJLt5qgPTvhMjasQOLOdoTrUXlBconAuLn16n9bCP3LRmydd2QAgLJs61cu4
PPXITKNMGL7kccbWxRXi4FoiugYxl33m1G+pBeZhqBiFdu5qeYwGHFJAQT3eVdrvvEJyVTuL9gtQ
62K1o8wbMMmlwW1NO3kb9/5jpdAAhJOH7HpRU5iZx8otV7eBg1AgQRSzKW2nPCWR82RbQ3wr4uJ3
PxXyIHMKs0iXt5p0RSaQ8cqdxDXr4nqXGh5wFjcud5aFKCIBinDARru4s5F4B8BhvZBMihLFBfu2
y5SbcJ5ZTW5ZTXobafe/sPEjuykZJhEFIgjO/OqLHrFL54Dbd5QntxKRgVWSdUJyvNffiHHqTyUA
AwgE2A06OggrYaRC5sCDkowqxtg7C7GYrVBirbxCfAyda1+AjjwbQy6PZZIj9YpAaxWx0x7QXup6
PJACv1wKFBW6n/ReSkohhDMR4cjlx+i1hAOh2IORwMCnmMPkrmzZvoWJbZ1xo0u389g9OkDli+K3
6uzkkORGvZKhvktt+jEUGTRo3vyEFb49laiAMVeO/XtabX10R3nYT3d16CHnTl2MgrlOT8mgp5us
a8Z7U0YbjXDiEUhG16b5hdPhGcKiulPN/DDDJOKJqA9GNdMLYzJZXOe8gjIsLklfv1NXgBFN3Hzt
m9Fjq9OPuargONof9rIeY16LqyGu12Xq8YYNKZCEpCWRqLdyhkSMgb+hkHU2XuqamiUjaW1k47nx
lQQC2FSvurHUPYy209Ry+ZZenK7TkcktCTnlqhvL7JBU7G5RLgLSNlymURXHigmRZDdP5Bf2Ho40
FPjxK4brje+CJDdHO9irmtl5XwN8Kr30tfQKe2M0Plc0LIkkRa8B6DPelIJ5tzGgiiwbWTw1S5bl
Mmr91+fvcsb/0+lrO7RDAWI3gu3/evoOWk6kYfcpIm4wJooEUADW+YAnpLX22JbuvYQS6Pvf/D9/
iTdV33Gnn1U9sWeM9T/89d+fqoL//d/la/7rc/76Ff9+ST7bSlW/9b/8rN1Xdf1RfKl//KS/fGf+
9b//dOsf+sdf/rIpdaKn++6rnR7AO+X6P2Nal8/8//3gv319f5enqf7684/Pqiv18t2ipCr/+PuH
Dr/+/EPy4v9XCuzy7f/+seXn//OP3Y+f//zpXz+U/vMPy/mbawrbWd4g1+LdJylh+Fo+Iv/mQRQm
81oInyrOlyANy6rV8Z9/iL/ZAsQ7fcmSKSH4hD/+TVXd8iHD/ttSblnY3YQrbc+S4o///LXv/uPq
+I/363/OBbcd96+lJGBjUhF9aZtEveCH+KcwH9zuqR4aOEw8h081ErIZEEor7P46HvTYZ6dZY6MP
hrNKGPGOMTifpMD7XnnNStbIU6ssYlNu+iB+6JyMyQTX2lePCDkPdY8UONaIzt0IYdn03tW2dWKl
EW8bG71w2NX9BtZ6fSNay9ib6hPz3ZufKh7rQe9jnsGnpjt25dJ+Y1gT3xBq5W4DEY4EorDELv3G
Z9ThznvLHn5ZhU3AC1JyInyCNZba8WIjWFyTB1YuXIAjsrtLkhUB4p1xC/LWX88tE7G2gdqqp+qW
VkiwWnbH216bz00SQd5LxvJkzCiMGw/b7tBZtGoNsIC2cZAMO9VvBrwrlKTXyZTGNfPidpUPqceA
qr+FMkGKUSfOI+B1Sjl2vYMq1pFbPDDpeUxtPd+UZlbus5AWY4AAZVjFtHdh3bwSZPI0sE1yrdHd
I697sd3XJKqzAwXsCMXGXk0A1NaxwdYAf9ve0zK9dmm2I9XdvtQktt87S8uFqAhKgHJOQR09kERj
P2nLhohkeiPCIZuvE8PD5AzL69GuZZFrntPm2xh0ybYQI8LJTD7L2eP7ps0aqmzF8FhnT2TtMEsk
FfFcG63zoIsnFRnHyDQZcgKNCBDkrmnySceaIjw88aefuebJqcNrEM0+5xBjFHajRDZ3+WssKzKn
ce1LGpWdyU7Ph2tIPQX9lS3hNkl8sgT6lC5DTSvO22qj4OAyBdUe2DRIaIPXTp8Vkdw/tTpE5BQc
42bsN2PXpRDjm+xoJTe8u/Vr4kRIUDx/1WSWuSEz1W+D9tBlWNAKfzU3yn/puVu3NkHTuG/SFy7P
4plAKuIGKBUp6iPm1SVim0my/5xYuuw6IvPg8JoQeKiDzRGjRj6IjZlh7HV6YaxxCX45tWkds8G9
rebiWPoEmcw9v5+2FgRAGqVsWCkZE+fGRXO8Hfsl3jHEzNhQRblW124au8IAaCVnnedrysb+Kc/m
6NFieSbZWDwGrn1KARI6lGawn2z898VdlrkfQY3Nm9Y8VaPc+ZyTce0Tfp3CNMsnDDls4E8tYd+P
rePFj0YMIE67tEm5D0U5bqPqiXws/CzjWbYos5Wa1HXx6Yy4UJ66Au2WnziIlBaBGXLLo2PJ+TSw
giIdOd5B3vw0Wkve1SWBmPNDP3TBya1ekSNdOtVNIBeQvFXEqm7xcpXE02nkmy7ZSuxgPURpjMHh
12QRbtLpV1Unvzx4L/vBPlKLIYL2LAMHYfs89a5/zJR5bmVtHixV3s+5B78qH24TJMgrZbtsM917
hDeLfcPdl25E25QoQLqpD9IlYmsSRQKxoICBb+pwYyLGJEW+X3fC4LLLzPkI2ShEcqEvCs7Dmmid
9RjPwaWJs2qtSf/ZKpBINziW+2NbLRrtCE6AkT0MnR1d6AppnBy54dhl72zO/mGw6ufQ7DtiIBWt
UR1+GWbxG29DeYeX9N1sU7FPMxNoaIeSquRuJOBHvUGAsk95S6kna+yexpefEanYEMyE3HHY1aKL
93U83FsS2P8EH6NiI86eJ38BnDUfWMRqrpMVy5PqaZFx4m0i3StwXsAtKfAUdJVTryaCEb2tYMJz
0jO6ZUvX2XpyZ2pvRcJyk91LtyazwM03aYRaccCzg3kXyZ8Ocg980MkHaLKdEojD2CFuU8uz1pVr
Hhov/CoJTZJ+uRSQot1NY/M6SRWti6b6VVaw0iaDo0Jp5zjFYPOrYkj2/lRvKidxifLgNFHJqag3
yUAstot4jG/arhHavZrSTT9yZHEjO8+1ZUHH5UnrI5C4kYl1Dhk3bEeN9SNhwrwuyyBcTyTc8tND
+SwPgma6ndn/xGl1hhaboy2U/TGK9D5VbXxbaHV1TFnvDB652c3susXx+4+YsTpJzgGi4PKRF0eD
tGwUPvJoVugVlv/8/nvSWTBSNCC+1vAsJh8aNiwOfaAZbX9vTTVR9ssiZ4iCT2Al+C+sD222v7oy
nu5iE8GZ2ZrLqFuEsIaTo+cQAKt18tSNDE+donS3qNSqw3xKmX0gl+pDDgDcD5yb6N8j+YPTll+I
J+aJSVLIxiE9ZkGdMvjzqr3UwBlgVf4yB65Inh/+VpbWIs4Vn7Y12beTVVb72FZfsSCPhN5QEUz2
OIc427ooeRwhIsPcAUeq4Z/jL8p+91kcbqK63BtGL4+s99B8iyHGvRJ/wbOct122+GgGks4tYYaH
XtW8sNHY3btta+9VhdPE6yqyBdODt/Bk+pGcONQPTI/1fPJKtsQMLJ1zGfiHMGDfH2cLYzcMEhiv
3m60eNFyO/SOLG1XhPmx+G2s37JDgq6b7pz3h9Ak1Ma1YbBDgdgijOk39sxCqGg9Yxur8jeMd3Wp
Vf9eKXWaGWmzpKgMJt6Mf4qTFYYDL/Ls8SBjc0PFL2igHoWsr45gH1Iufk608R4Mx2J4JPb5vu9z
69GZEXDXzHuaMYNU1M/pvreaXc346xz31inP8fYh1gFELtF4Rg76mq6zb6zCajDMjOg7h5LIhvSd
VRZACtNKgIWC/FNTCR6gqZKdbyxTGqNAYNRMUOoMjyNG0oyj3G13Quo9ieREfnpdeNcbPANNaV5J
BrDA0jbjDgzEhc03mz4a/tnMRz42Ifh3mnHDiM4bUmNt5b2/MlR9bFMoRCHRTutuGCyQIBFD2Erj
JRDZJdSthUOwBmebEoPreZr84uGFwVB1CB0g05GcAHMYyAwYZp+ssXvMlP8gXcHZB+uCc2AajqIg
IGzZTKeN/WvoQqTVtcFexZl2Y1fs87hn06KkxXpx3c1EwrfFd4QUgzUawoGlINRDs13g0Jh+/RZl
0AzXCQcsfr0nX/QlVrxlUTNpcTaXP4L8AVaxPgJevgd/d0CvzvQsHe8mumcfMt22mmn92mQkb1Vh
qeiBc3KCQbAs8ivKruAeZL0x2x9BZlY8P6370rC/jIydUGeqbp227goaYnRKcCve4ClZVZRv67iS
F0tG6S6v+q0xe/ojHVqxGZOBJWMWcCw44lKkGSGRfZVuw4Er3bOnvTPgFyRzxNyoOp+2vOJHry2H
d2fGvjdKuu4GFeiGp+0R1I27HTZgaMPtgMvxvjEEDsLcPLOdKp8XR6BTOZjMB+czq37T5SRXk74Y
Uul8MZvpuWz75K4Km5HMYsbMis5YtNEBhCyu39AIwaoRBYSPYB2q1GOXWoAWaBjvgUPuADGtTb+3
ny1xEhkeJcfgpJFI5R+noHvB09M8KwmectbJxcpEcwRJNxGvU2HtsVkm3svW/LQQFMnCWJxpvHK9
Qhvsa+RpIHgxGxhhf5NxIw42kg4V/kpG0vGa3tkuP9iqEu0zwRaXbDKRYlkU4JUxPJpwnI9JPDGq
YVPvBkN2gta8C3G6Yf2zGqy5+WffuuxV00OAxYj7ye/upDH9JPbh5Hs+9MDGIqgTS0sToshqPcaX
PjQhyqexrm4nJlh7s7F27YhLpEmy57Jh4TgjYBTuMvmUIHeJPjLB/AAcNsDiZCk62DmA4q8d7e7Z
DNQbPOPYq8o6P3lIr1+EwfPOYpsJ06EniTcDJ+IBxdQut6rdc/76KQeF6l48I/gUqX3pe/EINpuB
H5sqsjEh3/YALozpDVAQqAlehJ0lR+stZ3wTaibgMUSOXe0l17njyzyZtdtkZqtVlxkqeXPDnma6
dFF9ABXvH6oo/FlN1Xv5/9g7j+XKkS3L/kpZz/EMWgxqcrUWvNQTGMkgoTXggOPra4H5qjIyXlZm
Vfe0JzSSIa4C3I+fs/faGK9s28oOadVwsqEm9wrOUJCcIaRyy9OWZ4WmDJObji47m+6AZsbgE4gK
B3hQjF9WSXcpzZWhEyWNJeuxssu72B0AAovwEvSA9S21IlU4UU9MfOgtW9AYq5dWIQ8NkXF1VTTx
Utdl+mLkJQISC/4oJsJpWcZMMgzRQ1CHV1vqKWcmYWB+IdsoICF2HOtHvbSUU00OY0qtI5ou2aYj
nNeqjs9e7tsbjHtU8cCdkdt62ULpiDrSKvgVZQtrwaoZzVQHo7AtVI91vKYbeSQn8anW0K46jOFn
fT+jg+utBpfFyE7zF79Y0UBIjmEWPpoABFAY5eViDDCTZ0Q8p4OqczPQtXetfDylPV2oxH7SoToC
clGHLWpuDzqcPBRiVDbE15iL6A7aAIjpoHprOqB9kZ3cgwTJoDAVj1pL1HCEDOnUJMaTmUYrJc4J
o6i4TQiA72Zq2p21Omt3Sidg7JrDmxjVfV3F8CtpUy8stg4FlecxLsZx20h5DHWccyM8v1GZKMYJ
7r0eMpIwD2EMGXVookcKd/zrwu4OLpI/BD9mPEdczxbg2+SqNKOz9KsaCXocdOuObCjLL18U5m/X
xtjrejacVG4X+pLB0YBog7owkpMEYzKDNJqLo7Jp95oMt4OovNP3rxRAYWj502Ai0GAEmb6M9NP1
0WuOOZFxo79qtQyWXQCFpPSJzEAWG617FwdSU4t0FWS0PZ02e3eNVt9z/tCvdQD73ArkIo98dW4O
SnlMAzYpsNNi3TNrJhvcV/dSugu3y6JlmbUU1t2gweEhu8ged2bRz1tB3FuswsDCsbrNwltmZPrB
rOQTzhagB3BqlcgKNjKtvKsKyE/tcV9lKfHJWi4fWjm8Bi24umRUsUlafrrxwuqkKpTBIBY4JKe4
gdOBoTuOLTAxiXvF+DHPLZ+mRJHfN3FX7YyT53BxpC6aHGfMxB0mxmaXsemlcAvMhG7uUBGgnbIu
zOqGc65VF+aaXOt6NnFCEqsxmUY5iB8+7Rp6iBo790TIt7vvL5rwL2WfXY3oagkEaPRIupknKDx7
fdUhILuWOgrsnKYK4+SzajNnbgrqBdAUgsm82SLSDIdDEtL00AqUhLqgY4tSn0U3Gh90LuRViFSO
TjU0fJSNjSzuEGQhssvIItaYAGWVY00scbpFQlvrciQxpsZZX2InQoaAsHc00zcdkHtuE0InguZL
KyGC+CEVajrwXMNiLBYqR8dSLcGNxIAlQO3PSLT6tL3kza0F0RRAng9loBJ64T3wJhA+mPN3DEYU
V2uwHpty1LYmlwGfHEbqPQzccsKJo8qCpYM82EcdnWkbidh1xTTroBpXOVYEF0Gtm6tmcWf1PnOB
YaYjcgLMx52WleoD1qZVUeMvyhlkMoAx96Pff/Lc83XU2NuaNBCmtOW2MSqEtNIeFnCmjPkQHDxd
S2+1dqeIGNu/AJEjGNFaxLvGDFkLE4C+VY3mzCjgO3thgDYzIuahFMFZT/cohb6HtJTawj0aPkeY
2gvfFNN7LIfpGCgicniVM5rgE4UZEMMQyJxO4LWbZmcZamemIwrxnkXFXDcnLBCRKOtNND7znJnq
tMONyZC5HPv0I2/7d2b9fkU5GMvk2XGzdj3W95htCyxofI56TfTkWNtiQXDrAQw4xUNZ4wjpPXba
2jkjU7Fm9CuTDZ/2qjGUZBEnTs5EziY+nCCE/ClHrcHxlTYI4rQp4cADsCefEDhiLOMkgb56elZI
EDx0s6j1MXGj6t70tVYt2jB7cBM3Xjm14e3gmqOU7b8MbFZfgb4mOUGg6EbhhPS4Ftpkcsnh1OKt
FBHhcSjv5qR9s+8Dt4sym1EHkTQJg1JNr04KhRus55lnJRAVlM+ohvXQNIoLjRmIuGJZ18oxll5U
KIdc/XJa+cWuipsx5fCQN9N6i8CLYFqsX+Olw05JzHwvyDDBB55ak3aQm9exj2qPIFGM4RzUDe1d
G6FkOUQbP7ORX3FxUhcXgaY9OQVZS+odCM9x20UtWR9aGO/HSKxEJq25gSD2LOrhrUmx7DxEbrUs
tRQ1gJEF+4FcA0NU1yJTHnKnrS9BW2DFjHB0injYxx3Rj1Fk7Qa9vYVZuuhKXbni7+3buGTZZlqF
RKWfOSrHeY7fwoa6mQ3IIVP0+7GDgsi0ka9ADcEVLfY1KQfLyMbjW+TduR7CRWeqNh3LNl+mnb6q
I/Ocg86hL7GglRCs8zD9ocTc/9zjLfJYpaYL6O+RKdswJxjvSzuKlkMInzc3fLhCmLLmsJ006waC
pIFzwTvaDNsBm/EGzcFIklTy5fhCw6d2FQRKzSzRrKS01TuGN/uxkxe6AOkiN9SnYJDqzKVLpPXN
czxWn76TP4wFPXomf6/EdA7SXA+GEXwR2r4ZVBDxbe3gGcaF2+R+R1sZqIFF7JTeeu0uxTFMw2AW
Vbh6DRFvM4/cIVfTXmDp47JU1mmkP2d4OGfFmCTzsq4pbIlNi9kMY8LhZq6a3eJBXsHXndWch0Pt
DzwE31xr70egB4UGPo9OVBi2kxedBaITirKwkg7pEY2dImeL8iTKBCVL5hCu+iWI+zcSRM0Zsuzi
M2vp1jBPfnbZsBkSHFsd+LhPmsJy7NLVqHovLXxGDsHNs206ACS95BpY+ibXVCh7kkZs2btfKHOr
pZ3EczP1TqLqPkcJsZSsN+KbTOMMs+iB2BNl28p3S8XMy1kQmEjmPdPI2WUI02tViK0jeeFWaO+S
QA40zGI4GGQagIxmDMm5Co/3e9ibL102zc3dF1DlPAcvfh0y8wNHJUtWzr8r5SFULoxKoXIqlA+t
390FXc395d+rdW2vRtpKtqrIdS3CY5AO3cn1/EcuDp2V2b/6+GEyT+HmzKy9bgsVVif3Y5GuLbKZ
E/RLNN7kY6RSy/qJv7c7cxXZ44YD+9yZkqjDsZzMZJuUWHSEYfMOTEhh0xPDCXaMrO5iRS61F+zD
Qs/xFeRbkniQM0TBV97z1xrSvbGX4NKWWsVY5C3qxi1q9IfGLJ4ZfB1Llz/zuYlmyKDh0GXBq5mq
I5okDgqyoLutZVPXKkIOQdXtONHZ79hBiZXZhnHuzPryLYYCTPu8h2oAW3btoK5EUDEuEZJOVaT/
aqEToAt3Uwrwm6E40INpqXRoppbBAwK3z4DZCfoMtn+aSNu4bS8ydK9GzS8yg2mD3wNuNHlzNObf
1Js66NmWg5VpvjV9sWurOwPk1QJny3NBjkLFJbCkWC4WiqeR5ZE/kZXyKaUH6j0bLtgRg6Xl+nPD
hIc+pF9mnO5oXtanMTiiKrho0wPDbaOJAyuDVD+LDICgBZYQpLvuQ++zTT9hwmPlmBG+gAFmJoZ0
Y+dmvKpJLHD09hJRTyTJK7CvXabpK5lzUuS6vWBsSEbwtd3o07dIeULW1Pqg+YB5OlprqMODURzy
SD4WwwiHNDmznT6CNJJ0pzj759vMljdVwZlohWCtig4jrvzS0k+yPihUtGxnp1q0Limz9aR9QnO/
Kko+skCBTh41OZ+bXJFJiG1Dq/d9xzVuBiQOVhBrA5MOXDSYR5JCmV8VV0zHJxockmRe/PC+a645
FQCIq7C+dtkWujIdtBREfouoocofXJ39jXSHnTeZkqBDgBgw5i7l1Uzrp3hmK9ugMnhwzUVGAZCU
Bg0XmBfMTD+Io5ySYMADh1AyI6E9KgOQ1LynkUrHiHgEf9UJQfUZYYhSICuBL1CWkY56MxjR/9Q1
8vyGzkSc3CmBDiaA8ek8ROyaGPR6BH6j3gjvXJnNoXSjbuzVm+2hdxQF5DHqmDjCqWQvYCk/2mW9
5lk/2CZ9Kr2qb67aPLdGdwucHuNRNzUkE4gyrIolLxd917tRJvvWF+9eWh+kIm4FUdKzRjjjssmb
ZKHZ5kpVKwo2tz2xvo46MiatO9jSXNplcZCxc5VkhKAU/uE8Ra3y6NfaRZJIBWOTXTUsnEXFLGHW
KnsuuX1o5jsKDxWdaOYs7aL7QTPpoMF5mvkbMchL1n6MJb4+wQgWtco7NuIJ8XX1i/S1as1PxL+H
qKNOrK2tg59oCWAaoXkGxg81TA4JHpeddjBNCQQYNBMiemgtCSBMjK8E1qC2OZgOe3iGggpi97yY
lhyzdj/cVH9Li4CeX7KzCiq6KqxuSLdXsJZQGkcTBKvYtk251nqDrRcG9kKR7bPauR8BE0I3vQi7
h0OAB4EV5pCVOhGA3HyN1d6ItV84Wb5D/AtmRnoHvUkuRpcac71m1AcZu0GVRIqiEI9G53xmubgR
ofyAyom6CI0NrutWHjjUKZgqEeOx++WTkzgiz8hgE7bkufGQOqb9zTD8e11rdn2ErzYIH1odrD/p
BCQ4bDgxE8Ys3d30l8vI+wSlfg8RcpzFQIQzPz0otX/VynKT6ZhSy+CdDsvNd1H7Wn36SRYhvfte
Ac/iKfiDRxeLwWRFIwst8g5uk60dc9Nia5rDCiEPhz2reWaYzNEwIjZJ6RrQCTWgBcf+6ES2NTzK
baNTttKjYzRoDthLGk9x6/ezphdIJdPxkoz3kZFcSsLZsSTz4GNJt1dN4zMafVIYqI0rkxmnCqjB
/VA0bwoYJLiDBIJHIqxjdI3057eWaTwEtvMk4O4VUw87TR6K2K7nplZskUKzAWPSGNWBeV3+CtiI
e7rg3NSmNdRI9RJX8ja22sLk3NRMYnlTeIzIzA37LxidmCsV3zwsKPWClwTDiXJqGVCoTnOJeusD
ila+hE971ES1SJBY6biPfdeFudQTWPliWzxlZ8hCGnn6Y+xJyg7v2NkeFACKk54sWNQf1Soayi3K
gXbWlAQOWnrR4v/X1lOPw3aJ/EKr/eDGA9tGG9/DHjsgUN0obrsPpxlFaj8zU3zORfNM8dyuo8Lf
SlJnRvxk4ahctYp046jhna+0YEX3dGmg3SMbkMWAydhz8EpWJaiftsRPmMG04/7y7Ul8kH6pYfde
5EyIRvfoTgJmGxgBYAjc1Dlvsrsjl2Dm0VDjXLYNLfQQnGsPZVwj9quOQWEdc+0DSEeTwBpri26f
w6mQcb7iBLpNWAxVWz3LqLmkOenSNHZmwFh3ZS5vmN4qGvqfzniXlMUeRDTGIWyPjrcMaDHnQWrh
KQdKk6FydAwUdOCifijQduJKOZcs2GpTv9JeY7EIg4eGpmUpynVXaibmrG4GUm66cJlUBw9+1l9c
xrGEOFD4YvG+qR5kBAiKS38qnmGa+OlLTxiM2UfvjhZ9IfS6FQ7TBg2N17xhPOqU+kwi55kXVo4C
DiDMDPCV2WgfXs+0kDs98JNd3VCHdz2g2nyDrfUCSfiQD5/C3yaddcGmc1Oy4CEpq7VvBHdgj4GW
x3TmhU9vqaDUcGn01Nqpa6L3OLM+ZICrMOyOZZ6TzIA/NCnM5mLSaF1bvp6hi8VgYLefemTsa9Bl
wsE3K1meHSKHaX8wZzrwMdwA8JESm/avhFIemNph7eP/GuwnZnEIMvfDqLzR2kUGAZMhD9tLR5e7
EOVzPi0yBmpW2SevVare1SF9r4CwjDE5M8Z5JCt+M0oXFVtFYLITv0qDiU4L5EQAHC4K/8XBkgUK
CHcNeAVP2kdCvD7a3oMe3BNgTNhvVaOJr7IXqsRi4Rg4F4iUZSFyFW+uYailibRqaNBiLCHPBW2e
Q0ZiACohNcQzpXq1dXlJwrfezMrAyNlviILEL2awHkbI/deRXf8opXbFO3LOXPdNS/03F663l0eT
+If2ftlvXC9qZn5AkUvDea1SjNgWa1Y1EYI61JGq3qw87u8ysj+7wAcqkSF+pVwnpR5NpYwehOph
FaR/EB/UCQVSNBonK+HQFzLKCSRsPQXWO62xR4ZqRAuM/bAgjyAhoSXnGnaG6JzGplg7kqlgRBbq
OIHfaetvwggwVAfzMisFvZZho9j0E70OpmDkTEejyPMY0lDKuFe9TreaYNOSeWjNrfLWCJ6favQn
xA8wq8ngDWytmysD4w9LD4ud7dsrJMzRmtb/SVjIT6UCjI7oEM6secRSBxU9TTvsrCnVeVlzWlB6
fe3krIuFRbfBQTt9gt3IHRctcjOlb9jkyMVGwqQKP3zvcYyc9R+DTn69tGt8wqG780lanadIcYFc
rOmhvZEiRMLSwWSANfcb3ZyVfUwTLdvRp/8oSZBZxrVDso1lbKSIH4YS7UrlfdE5S2Z9hrBGU3rk
8yoS19L/lk24OELTwF9k2sFLvHOFiZkSM0Esm8d73GG0f4x27fnlu+XTyLEqcd/b3SVDKjAv5LSt
lSQ00QYACSUDBoEKWcH20pLxmbpQzDIGi6wiuZM+2xBXI2wvYCDmNiqlutWWed1eQsP+LGL04QbW
w0ZFuGOQEzlQZw/xdJGnbLkHvc+R2XJG0gl9hC28CKL4UkVEMWiATFvIe5NqVGFAbRVEPxp9sYZV
99zq0pu9aHd1QI8pmbvZeDAb89hb/VMaUaT7QKAadCexCqLZvvfR+4wAqmaM6a4TrsFjuG9mbT17
8ka6IAhbyfTtLgC4tylnKBFQQmkqcycXd0VMuit7rX8IyB+aNTGaku+ixq/K58oVd+RmvIwF1dyA
b37WNxLoi5zXj8ZgHHJtvKm03QeXMShNLSgXE988BybHWVKYH4rIdpAMgllUVDfbERdV0WwYI+qL
3svXvJU5dQUju3Q8R0b76WfGo1egcOHV6p7O09GfNAJBU721VmJAjC25croTEBOm7QVwgwnjrzpp
wSRvjdjeXHlTaJsB7COzXiPyINeZNclSOGjAeEDz8qQI/dGYDvjwFu7oHM+1xlihI/FW3+ufgj4v
BdctEE23QWYvKFAk562JyQnrrvYB6g81yvDhaFnVl0kZSnmMoSsG2qCO7Q09izOKnaS9EYhsUhOQ
MkxAWyFwHxBo/FYq05nBaq6JNF6xNWrbJmbmExPSQL4LI7Wp3jGohEbX+qwr/w6nr0N5NHcpFWep
l+NVkigv9S9Dovqv4U8smC2yOQv2MQPRAc2rxyoVyA+hkZDtWO4mU1JUji8p4bMMDxCyoDhQ65DI
cKW7uSHqu2zWGtUah7+/wjqZz/rA5cSOVq4hZUDQ9zcgEi+mf5cz+JjpaCQBhaBYSXBeuxHFBseb
nsqWduKy0FsKh9L/COvqtcDaOaPnCoVi7DY8wXXFor6uU5dQAMvaexHhVoFpi/mELWl2bdhAMfbc
rtl9/6xo8cGieyZzztQmGZBUxOYOBUVIF1AP+23PWQ5vx7AnpRXbVhSApIWzNauV/oBVi5KnTsZd
mrTjDrtfhBhyl9EJpm7zkclMv84D1dyK6LmOqCzgcWkLrx61ndFQkLDph0g4Ks4MqsuSFJkkUI2I
qJfIyt6UwIMl5GSY0N0y73aelSGitI1n6dVyrvU5tEodrBe5I+ue49P3K/r+EoukXxJu+6mVmbpp
NH3pTC/59y+giv75IxJBOsMFVLIw71XaUpa6Exxvt+Dg5qb0WeunL9/fGTWrUl/A9VHqkwWhe4e5
vdrpjijhGvznjyk7Y9jE5Yb6N+KQ7N6XEJNhwg7UCQlFNMDPhROyS5Rq9+g08doyJH2Mhlmk3/Yc
ejgy70JA3Ot0lJi1muHDxzeCRyYhnXi8EthXz5lG9o677iSsgFqpdrHBQP/7y+8/mqoaw0KMOLZ1
dNx63EIqwb7oKmniuRxS26lyCNrytedgAQid38VWQh3z/Qff346nYSS/+/vPUMgWv/2F33+MHIvb
p29vspBvXpPt2yQlFkvzauZCXHG/fefaHOhguMKag2VIN/sHxyBkXENQMMGcvpjTiwglLCzRDjq3
12TbRBPboKIzCCdY4lSZm5AZVjIkPDijS1RoydkaPGofHWZuPX2xYVrv9PCUN83SSpl36ShXB3B5
E7rWiegHm808tZA0RVaxGcbo3U/Vj9FmwFEMw3OrkPzNwYiTOXragqA7YqU5IeHzhACh0+nUwsdA
1HcAyEnzSLN3f6wPdYCppGp3WdMcnMT51ERX77TJOdcn/cknAiP4BCUE5l9vPB6YhlgQ8elbJuzt
0mZ8kfPraohp+eNg4ox1GUho1s0a+Rwe8JU0w3eVBgm8URB4VU/2RWon6CbRgLjxHkqDcc/IVMy3
A0Q3eFA0111chFx81bLT/eaAVAKIoUkKreeG1aalweiW/dYVOUOBpmvOE7EucKyR4dYSZYZy1l2z
fCk8ZVVzzlsMaFagcuL5om2bXPS+2w2WXBHZi32IoRyJgigelDBY+h5h8B2Dnnmn2MZWU9hJshKC
WT0yhW+ylHYKWaoWgkHbK2zUOPKpM+rsgOWiXDpRBO6Z7GcSZbA3689+GpkntvYOgXHXLTNHARao
vMf+EA+rntPkUm9150g6yj2iWipX49rXYQZIXgHLpADAcT+4L6RRH3DsNvNMKuTBsFRzGM/faQ4y
GhuZ4IZFXe4jtH5VqhhbUJvaQdHNrTMMwNnUtl+ViXsA+oBMaUp7JI6Gvk9TZCtCwKpl0BD9CxV2
l5bdi6amOufG4ewULe1Mygv2EOfaEKhzMuKpr2A6/b2tUCcNtbUrS02lJWLye2LPf4h6oIFM0DxM
SeQiTly9ckOsq6F9xH/dMoZNzW0FndwyuvCGELNbGtbc7AZ9j0BoXBbWVtFj9wZlYub4gz1Hhlpu
nLGuFqDXwm2R8pIVm4FLogB/y5roahi0O2mNIqaq4+BUjwGx4pQ/QjUPILe3PRrIC4JVfd5jut86
CbK7wV67rbTphgTRTB9T75CjTGMQTk9KIyJsVir6R9qoEOd6WpOjEu+LkTlOgJKKhnmgX7sSwrTp
JOs6wPJYE/OwJ1gExV8v66tam9umcfLzoBNgoTCN49yd7DpGcURSZMVSGCmNS4VVJZRhccJb184I
ww0JuvSjvZ2GjPZ5vwlJu3RJSFox14QccS9oHGY3WThe8xS5czxgz9Gy5DHwWwuhe9os6AvlM0OJ
PrQhqmAkFTvARdWZvAVgYKWd+rxIIjZi3WwWAcKGlZ0Je6X0AEdLPXqFM//OwA6zkglWq+mGlM8j
3bBwIFbuDSy30wUmCm9fTi8UopvKgLVGAY1wkw3B2HMAs3eKlbsYEUDTASSm56MisysZ1hd1bS06
p8gJOUOqoaCutIDXXNFtPCptt2oCM1sWTRat9QiRVMco9QAQalIwBncJHDjWkEhsdMt357Lw/FXa
xNk6V4SJ2Dc2HqCcQ8cfOrnBM6Pdfz9Zf9Jn+N2SSDBsFdM76QNiSCqOakUR4K1H8rP1Crf54dqQ
sRLHLY6isCYWumrPyDVlZyn6PUpq5Yjh+8HNbBujBD/FWWKRQ9CciqaN5u0YO0sLe/i89D0X4ytB
kWQWJ4dmEJcKxIUT8ZtAM0fstIRYfz9kb3TohSp8/yzcw8qJOLYTxKAvu6SjO9DCzbFq71y3Q4Oo
gvMC3cli//1FQzr1238y0o9fpunoY9mJt0KPrYWWkWWp+lp10PySStDt7jGZBFuJ692rHOpORtyP
fYHBz1WOYjRxx2UDV0OPnSCJyBKNpRbuYMgnS+Z/cyP3yjtdRG+4kKeMu3nSDcUp7px53BloGnq3
uSvD56GMogNydpzYEF1Nz9gGfoVscCCFpiSzy+ilesCBswqd1jgUFpWxrAzvOPp0TPLepJacbsZm
pD/IlrIbQpdDFcHQqzrz7IWEuFdgzNBbm5WMlTpIFPNk4YqsG8jnUeOt8DQ1dwzpH5uKeAentwkJ
E8EH40bAiCOgBMp4fH10gUmDKaM1vCqSRTTsyL8tYl5gwik0jafk6ui6BE2fd3ML1AZhkijwopo+
5CA/wwJPrA0edhyjTdOpIV0C4yPWe+yXsmW4n9bEW2MD2ZutVi7SOmZF0IaBN1hw6AAU/P2rMGm8
C1jnRwM8oh954Ya4bQ3pMZkyFkHWwOLg++pJReYpmwH4H35V+Z9tLc5ZbGBrDOgyfr94kP9bTWdL
Beh6h/guOhnk0aXkwxN6XD10ffnVoeuHPkNA9BCYWyMPsA9oGvd1Yq0Gz9FnQrTkHucch0yZkUHg
AKZLJFYPWUAr9CyL5BXLfIG/MDOhQZ40BGb4fgfvLHrjw9NMsfWqzDvrQtDjtdB6TjIqfF5wRc9B
4bYfjQc1RxppdQubLFsPsv0MERAiwNNxLFZVt9bLjjokpA1ZTnd0h/nAbhkhhpBYLhWJbtvaD+y1
KWRzHKRxG3BJBGkin40GFKgBUmyN7pbKxwwelRA7VJD0l3S0752oIBSvT9uDWxXe5vv9twfPoKLl
dDNE9t6T3PDfW68bk08jzMHZmC1qxc6zbmpbQYzWCvegB/wjr+XRZGLZm8iYCiHEy1ejTeKdb0C2
MuG+hDH7GKLPk5smzkfjKD/KNc645DkQgNDKNnPuRU3SEqi35CyQMxFVOGx6BftxPE5nYDTDisYc
SNM0e8t1Qx8Wpj62II6sqs8VwvIo9hIN56yz5Na2++SKggahTNq7ixYBNS3fcGeO3DltSgC3k3ri
pFKuHVjAE0BK7tv3T7VSO4T1Bfmxd9pdZ5TRstJIbsC25FziRm3Y6QhzA+/wlpuq/ib5pk+y374J
lAy+RaqoVC7jClF7+0zjgEyTBiE7OyS+7crnhCSKdPf7d4qZHrisibGogn6jOIV+9FWZr0IXF60P
/IV+EtGiaaxQqjnOcIzilBFW5QKidKJuYxsQgRNkd5thuNdRIOz8igFMZIQGZJUaN27x5nBMrVtL
u7cFARffB0q4jzWqYFwMo9Qzrp/yK14Sbe7f1Zll0gC3xG7oi1nUO9mj5TIBGBl0daoePY9DiN6c
WZ6CMLMuCMLx80BZNQmTVVmBIqSl051Gn3tYazEk5OoQ+nMk9AM81fSzT5iGKXGnIrTju0AVT1BW
rdU4wCiyWNCAlLTrvOohk+sSk+S0h8Tcbdy+rZwjbaI17rbJunFsVMWkhKAqOvkufpe6HwiagSo4
yjx/1MzOWVaMeCJ1cFZ1KuSr4RzUsu1fQi/1100JFwKy1qvLAf+R2cQd5mT71eZc43TOU5301SM9
LXdpKtWbk+B5igSi5SEl/Aq/ZfZBtNGiNh1K7Vh5qFNaPqiexUmfgFl20kFdhIaKEMp+7Xv660H2
WMBbKlQsgGZclgdXd4MLucUTBt3V7gJJHLoBarTrWu1DKim7yUAJh6rxmUhpCPGjemU68IpTJlwE
tdRuSJbChRKgvZYUzftg+oNo8FCzqQrdO5JdVxBHONmi/pgJV803PMFb6NIVoMdgYg7zz2ZDK8xX
kJLIqHQ41mjGnuI/X9DFj9ey0N5sbZmqunYvkNt6nQVBf7pzaLHCD+D8YytwH4QRDTjfqDCE4j5F
ydBcrcZ4QWAYvuZzpYjFcxthPgpktwrGApTmYIJ0zk0HHmdWnn09OiIyfrUb3f5hQdLQajgoYTC8
jHrzPtZFf2Y+pW7ycSDxSAVLY3VMDehmlEtL7fOb8NEl2nGmsEv6AT5zdg8lrjApVMphzE2a0wmZ
aA7zKnrSubtNU5UMvbRZVzry+gHq0QKnPtIlPzZowwTVCuwwJNSwfkKXZCyUzEeHxx42h5qjkjLS
3AI3OkZmM65/28LYPfa2dexU2XyVXfFGS1Bf0PyUm87SPFqJtX20afSsK+TEXGL5Uhsa54URwjVx
+oEPDcoFSCF7q/V8clbaK7v/b1T/nxjVJwbPf29Un3fvbz/b2qe//ZtPXXHMf8D1si00uNCUPMP5
L6O64pr/8CzNNG2Lc5Vq0KH63alu/EN3JoSW6ViqR6HFf/hPp7rm/YOVH4amYTuqzRT3f+NT5xF+
Yh24pukYtudCIEPxA1TDxCv/M2moH4C3CC9KVnnpInoxZ4itYBg+/fRm/NMd/295l12KKG+bf/8/
E6/od6LCvz6K/sdHcdUCn1gCX3NQdiPBb+sRC18w3v31o2gTlepfHsZzAFbZvCTYcn98GL+r1WaI
qwTh79xfe6vUJelvpt8jhn1sziFavRkYvL+hRfzJg/JYrqppFouGYf1CiwgARicW4+JVHTqXMEe4
WVfLv35hf8RBfb99f3iIX2hcegf1JIpqkuUakjHKhH0zgSniMUzql5l6M+3rXz/g372mX95IHVBU
bvvTA9KZTXUOT935rx9Bny6sXz6rP7ym6ZL5CXHl6HboNBYPgQ0vuSNX5MHfGexJe7hSp+Dg33pw
kWKeHZBC74hy3XCCt/7mo9P+5Or/w5OYSCA/PQkQdYoJbjZZVUt3nV6YYe2ZTxPNvoRftwJO2y85
8vzNp6lN/+u/vHSd+55b23Cd6a7/+VGLFo5+gNB/xRQd0zcRViCCZs28WPvKNmAEQgpezCvuf0Sr
6n9/JzqqbqIYNx2H297742PDbzRVNnBeMbjvMhIPaqnOnGIKGdX3f/0R/+mba1mAMHRT1031l6Ul
Mxy2UQw9nE83QH4L7y0u/uaO/5N1BcTH7w/xy7rCe0gCfd6yrqjhwm4ZQylfcZIdXO/lr1/Ln96B
Pz3QLze5JwqnZk6QrJCwv9Y1YN9K24w4/2uFVEnFqBi4lIu/fsw/vQl/esxf7vohDDzfm15cInXI
xheYfP+Pj/DLhWhxHMm0hFclG6QUEdbuv6FB/t1L+OUm9/2a1qrNSxDDk9KfKjv8uzv4T+8lW7cd
T3PZYY1f7uCo0Dibklm9ohuw607IHeQJhsM8mntHpkj2TJu3NDUWZDVU/zfX908PPV0zPy0eFjoN
EOM8dF1BNCAWeIFn81XGMKv/+kL482UK3IJmaTb1g/rL55SRjab8B2lntts2trXbJyLAvrkVJcqy
5S6O7SQ3RJw47PueT38Gc378JVGEeKpOAYV9UdieWourmWs241MRa3csod1GCJBm49cJnJUg1NmN
v+T4t4JmrRQ/WQxTRaTLI3cCmgPJ7nG/8lsWz+2T3zL7pFAP+iF2UTmlD0O95S7fCbYH4clJd96j
sbJAF4+QE2Ozr2uExF8AfEaOWpHmMkta4YA4U0N2fVBrZmZfEvEiS8gr5he4go22AJ3N6jbK+5Xv
uLQbJJGaZNXirSOZs884hMAhJEqBnKGrnkIY37qarByIS+fUqYnZ15HlXEeVChN+dSOrIcz49q5I
KUZweVMbLs+raGWLL83dqcXZJ6rbwNf7mk9kGR8NvcJq+RyIK6Oa/sb8wpRIaeDuSqoiXwC5CkgI
Vcf3oWacNHgZUNNMnKgkSKG0SI0Dw1/5VEsXy6nF6VOe7O24Rq6buARnr0AFvHvnh5gLHtL46frK
W1wSJyObLQkvqynG4NWOq1ocMj28qTzvPyzu06HMlsSYmYapA21wXLqQSVsRrf5es76vD2RxGZwM
ZLYMPCqjaC9n4YWgWVD/I4zzfUQ247oVaeH0MQ1FpuuBXaTRFX/+XWRXsmg+TGMHgg5gBZdWb3Er
J9kTlVpBHewRst7IpmDTwU8DZrBCh70cJF6MNPlsYLGgw85WRUujvB4XRHFQI/ZtwifcNAVlluQ2
wNxcH+qyLZxDywIhJs8dNU4K+iIRHoCaxdGe9RtF/Qo6fGVxXK4/RqQYpqGhYW6q1uyzpWWOYGlf
EJeign6QVB897374L0PB28XjlCXtcvtmkR4kcQXwp/LRMP8s4o/CjPbX5+vy5FNpLFc1/j5vB2Xu
CFTZKBKU8lN6iOGt0H7+buikZ0xzq8nmPW2wRGqMz+s2l76RrvPQVAzLENX5uUQ3dBdSa5k6udTg
GRItGp4DM9pdt3J5FtEkx1Nf0gwmUdJnLnuRoQGjwjJzSKR9VzrxtZGTVy2UXvJSfLhuamk5nJgy
JqTdybEnlACFgEcyiVr2FmfpMUf16bqJhTmj9FlTNRlqli7OXwUWkCrdGvzSKev4Y0DfTtbMnWjG
P6+bWfCZVOxM/1iyoRLkOB9KU6rcEVR3ONGb9g0BvdgOt3SNboFhUlLkbkAJQDveJO/X7U4b5vyq
UjUVlA4hCElhFc421NhNe1btUlrQ/S9ZPcleUebTu8c+f3P1lUEuzOWZsZnf4npRVRZeCyDZHYX7
FM+PGj7fpSwGjYbr41o2ZVq4D7rEIajMprPuY82E78nB+0FBsz9Cc/r3K4PR/GNidrqKEQU7Y4iJ
MBB2StQ8J2DX6lp0ro9khvieoinTJ/rHzjTUk0VeNDXkYIASji4izELZw49MBBxBd4g96uGhDpQv
tSy8iRCqra75tmL98gY7tz67jvHNGp9GjdRxZXB5GXXxRbCjXiqD/xJnjlh/py8fBZKQ5sTP67YX
dvfZwGdrE3hgzG3F2tTGSaaPftNmZW4Xjirt71ufMJhqkpE9n9qq1/rSVERW/0TvRYInlz6asXdk
AIfXx7K4z6aowv9Yks8tgZ33qJbFUha798ipgjEZPqkooWlAv4e4tPLWW7hdNG5Hy1ItzZK5LGfm
ZCmjD4LqT9enNFoXOzIQEUCs7L6y0N/IPFRgVTdduTiXPhgxWVPXLVG3lPmmK/VOABSD1bRrf9Gc
dBy1/Ob6PC59MU3km8gmgRp9/sUovJd9HTkeR6XlvAZBjnAEqpfRJjdWXN2F6KyqmdS/K7qMo4iz
cT6HPN7HMIcFQNhLckLAhLBOHO82snsbnlDxROPtfbi/Prxlo7osQ2Glkw/750Z7KQYIqbGx6HC1
NuYt+JbbcEvV0jH6Cp2YLKG9dlT+/SzzO2AK60mclIaqz1035A2RhEcG1Sm3xi9J3qivhGzR8bCh
i6Zb6zPfrz1gl74imQXWJyaVi69o9BTbKFmZocWEfnUWusDcXBlJsOFrXUUrXvCCMbwQ3nxIExD+
mA9P9XxDpP8oc8h60BoBjCBVi+8+0lEW2rgr63Ph3jGm+9tSePgRtZzdO1KAjExLg4STdDUV8xTG
cWk3VDlfXydLZnBGIImScMGbm5lJ+7QxDSHKHclS7YRqqhjigUKzzHUzS14JSGCq/gENq/wz2wOh
78pwNJSMmN6G8v5DshtvBJsy31tKWrbhA4WTh2zl7Foa25R2UnSF+aOZ53wLIOrkDWTGc6eibLsx
OohuSKj648rYFsyYMgND/EWnHmw+hYLf03BslJhps73i08iWUZP970OWKvuYiDLHiCiSSD4fzIDw
gw4qmRtG4hxOX8tg7bWytH3PTEyn8ol/MMCdqwp0BTinuh3ME+pY0Fe+B7gE4s6mPz3YrsW5lo6p
M5vT5J7YpGMmlNFjLZ182+wQzN5NC4Nyus1ojztpp95V/3pfaYbJbWaa01ta+ZueOTEo+wOrXBly
CKrBrRxSJCx0dwkSI9cX/OWi0HgriyYvZi4ZbW4GjVKkVi1aGnsTbYChJ14TbXO3XjnmL4+kczPy
+fRlskifWMEno9Ek057zDgwETdsUSV4fjjT9obOjnYWtipaMVhNH31/o+Ol3Cishlz2vLx31vtlp
TrVH3HUj/Bi2yfb/YVVMi3lujScztHLKayCFzBa7N7ITFE/j5edYv5KbwgY3aRMA/SlvUaq21zKZ
Fx/LZPfyhubtwmOWk/18Fj1It2OuBpTD0JvsDvupoT2rV06jyyNwskLGm5eEJosXD8Agt+SkpVSG
29F8hsV7130CiHxyb3obTNUT9JFgNY4sTT/9fCbPjc4WyNjiR5W+ljnVDpFOxGM9bcN70I7v2h1y
ZBvxHcq69ae2aVH+Ujorq2ZxYk+GPPuOvdvlrZthnZq/bfUQi1vYbDGh8/jDN7ZkKGiP3Cnejfrl
uuE1u7OTrNSrShkgCyEn/jaCYFToXmvXcnCXZxcfVGJTaCZ1Cvzv7H7p9caT8ECyafMpL+lBcyiH
Axn2U7Q2ogP+7QYwpH19ZEsfdLqmSbkbhkmzwmxKp49puRI7frilMd0Wgd/0m36Tfwy/4TwJ95It
b4cbCi21J5oC11I/F445BRgKxxpb0zCIZMyGnDVAvcOMOiRBTX4OYGsl+BgrQ1z4eLxVCV4gBWXI
F55PGqt6YKZW6TSoTvQAMiuexXQwryzORTOWiE4CgUCFMuLzTU9PZ9eNoVw6SWtRCYgLSTGgqhXH
6x9smpHZBuRg+V8z2iyyRAc8KyQPa0ezoLILnvIYi9XEBchuh0b0qCwN3q9bXB6YYlEog6CXLs0G
psatrIwgtZzC7+wqi++Mrjh6lhCv3AkXdw9vGY0ooIXiE0HUedFJF+kFRfUdLSj9o9BpgDKSXd73
dqR4/2EOTy1Nv+TkzpaKNPVpZaidHjmaBvnwuPAcq6Wmtx1sOV1x8y/9oNnAZou8oCzf7yPMFX/i
37REvrhfq230FVb6rrSHO3/F3tL30gz2EvF1TWVvnY/OCjwzDXIVpju8qXL8nVFv1xrD7vqqkC9v
cD4XNyq0AYKQcPfOzehoEzZVpk/eHXTst3LrPai38i590feaE2/9rblF6ImeQjv90j3mP4LVs2tx
oCe/YHYXWU3VFLlGV75WAkxBW07reHeIa/fstKPmO+50oLMTsmrHKjWhLDp0MfDohevvIMFhh7fF
iiu5vFA4i03e2aZ6kapwAzGm78QoHXTqHXFHkGSrHuQDin970heO9K8DCdPC/MeeNTtLgN+g6kUv
sZMezVvrDn7uFqXi7WhTz+yEu/XbZnGLszARjOFfff6CskAjGqnFUayhRCoUtPh43hZF6i9auFb0
MZ1K86/Gw4ZIiWTwxp7XBuUirGncaUzRvYiYO/TW+CCa7SPwT8RekXdWXYd+r3/7/mVKT83OjhYR
PK3axYxwlN/06GFiuw35yoG84IOd2ZidJ72agBArsFE3KaXqr95Ybixr79MwkIgASsaVC/Qy0Dsb
1MyfDcNQj5vpBiURqCHQ7oqPKM3bun9otR9xAhvQ7OjGaFeOmKX9fTqXs4un7L0iHmh6dSbReoPW
tsH6BUl45dpZsGLhrWsquS7i8fNzLBXwynToG06bR3t652yrMffqau3JwtLHjAlAXxG5S+fBnlxR
oSoPXg349VUun8JRciia37TNf3h8nBqab+rQD3PJDOPeMb17U0MSuiHe47X/YdbIeIq0O5si8c7Z
t0EDkCaxLOudqKsQOqZavoD45ZEPWDH0172YbWReiiQb9ElB9aIwyfNUkxZ5v3biA5X7tkCT70t0
V7y2d8SKoeLysgdH/VFqDyilgfhee+AvvbP4AdRFcWbhpIrzLS14UHNQcXVKno+oYbi3FVEMBe33
P0jDaLfWbeag7LiWXllwjc/Mzna5qI312JeIwqJuczBB1BetseIpXBZQopassrw17m+FB8fMht7D
0vdoqeUOz4/Aum9G2DvOeIMyIK5/8NT/zLb5Pt6vVm4u3KkYRheBjDme/9+n0IkHRn7KygId+Bn6
exRb9XTvtNFeyQBG1kiQbVIPUqlsxsNzO0Kf0pI1F/CyAOLv0P/5BdOxcPILWtUNdEoRCUDsh53z
QX/hHlncPVI2++uO0uJ3PBnqbPnQyZ27fo/8gBt6gIckelubFX92yXGwVN5wlkV44zIa2qOEGsJ1
rGnkq24LOv43opZRgWWgslr5oIV178MI6E1uslwC2fUXpgL8OEqLg2G6a0t36UjFJVSnKjselvO7
t0SnvAFRx90rgu5wjS9ZUL2T43Wuz+y0Oi9OhhMzs5nte7lEQoIXF23Sj25eP4IYv+0lF/ryBJqx
vlw3d/khFXojednhumgSRb/nKyZCcpb8M6L1BKazve7CQ1YiK9ldt3I5d0yZbBI+55LQ+JXnVlql
9MR0oJWqit8zjrMOeOyY/fwPRhBlphJMIQs3j4epPkFSPZdqJw8RJbbAeUTBnypQV9bl0lgouyFE
RRybHozZE6HLeMZKsVY7VQ3HWhkCaUtPnYZQFD0/10e08HE0Sjp5eOPQogI/mzaxdwWZbvYGqVuC
bQW9Sm0JC+O6kWlBnS+4KU1KKEHVEZtnXOffJsAbaQu1hewICZgOSIu2bt9AQEMbvuTW53VjlyOi
Dod6XMp8SASwKM6NETMFBAEKyqGp3+7Ipgjxx3ULC0HYcxPTTzg5A2MjjlRvwIS6VxzjJn2hQopW
3i1CW7SxOPrKBlo4c8/tTevlxJ7bCFWQe0GBvfCp27c3jdO+wSi2qSlZ81kvD4dzW7PDYfDhbzUy
Y/OP6i2y20q1E5Awu5FuzCfXBwEE3wFGki29UnH5tGb+cuX/X4/BUkArihfL0cxC5MtA7DsyZEhz
QOksqG/AKKx8waU1Mjkm/2Nm7uuVndX6go+ZsLZedRP+/hCvHLJLIyFARzJPRsmTEN35N7OsFsUb
wMBO0cqvYdwe5ab7PRbJv74lp0gFYUDYdeSY54FAWMORhhAGEzYgiZw3N60gfb2+3Jcmi8Aq2RMa
vqh8nJ1GdSRkdWFAePyrAxSZE1cuFVfOoYXpmlwqmW9iiITpZpdEPVUmRwXedyHAiB+2kQIhOVhN
nyyM5czM7EUGbqLr5Why8u/rY/FAi7IThdt60+6GbbYtX2Obbvjr07ewoc5MzhZC7AWdWXaI8snd
xwS0BBROWyqMOPHTRePlurGlo2nq5FNQHWXVXbgQRRvHKhSDGgby+JAj8hXWprjVKIaNBxdUV7NV
hu4GWfEPqUEtdQRb72b9y/VfcfnQnhJ6pGJNSkenMMJs7fuJmkrWFGtV/I0GrygnyyCK73H+U0wn
acBmbdgKf3F2w1CWTYaPEk9FQn333CIdtVZomIQKQcftVLvZA2okJhM+eDasElSpVrbdwnJVKIch
skuTH17HbITtCIWprfDUeM9TMlUdRxLNZdreXJ/IBQeVAU3ZZt6LjG/uCRTd6AWJWkzjUp+lR3ef
Q6ex5QMyBg+00b+s5YEXxsX9TIXzVCp7WcQKcW4wgPKIjha1GxfOR835XwKquz4u42+l8uyDkZcl
XseBgvMxD7ZWrqZVoeqJjqtX3k6BtCQqw6dg9X+AuqDtNUhg12prj4TPay8rN31swYztrA904X4G
vXhIh96lwrpBwLwUv5pt621ro3eRzZD2gzK+RpUR7QIfWRMRpIFUgF/326m73xA/0758tMz8mDfi
U4oQOZQnABFBDunBvUWu6o/QAyuyBPk7wPqjAbxvV4SkIxPheYRQEAzdYzXk3yKp/ia5IDDcAEHw
MvfRb+pIojXmDXTvatON0lsxhm8Q8L53KnJOPmh2eXyU2R1bPTO/Z4EqIqUJBqJR8I48P+Bo9fQ7
uLiPvtxWh1EWybi20fgIMg6nyQgRmbcQr9B8fz/U6PD1bXeknnBSuQtRf20RfIjIdhewQ7Z+AqMp
8/NX9gyxO0mkrK/xb8dAeUJ26t6UgzuLDK8d40ntkSVEODeX+k0nN39yBe6kRaBiS9omRgrKzDdj
FbYbK1e3Ojxuu5PM34XcPMKupV8fiBnO30Mqw1evgcaXins0w/QB1fsArTVjR10l6g5QKEJhl2jy
n1LyHlwfDLKu3bpqe9QRc5Gmx2tdJX+C0fwQxfZ3zX25iYqS3kCUF/ISUb3A+60AevQrI36I0kzd
oPn0Ag+Vat7yttalTRKK+1IyIOWl8UZtST365Rf8bCelbUmJB6gd2UbT8oPbAhGAjWL9GdP6vlM+
u9b4ZeXW89DVnt10KiR+IsgF0peIJAnySGF/9GT6xk7M4ghptOpDrtwHVOhsiMAxwrD0yJsiNqyD
lIdvozTu2zD+qJHKkKVPT46PrX8kh7I3IZciEr6jkmqTtRbKaV6KYhciRGKwH2KfLS7+wpkGEPbU
0ZIxCQqA4dyJzCW9WVs5tCa17q2awlcL+tfYzY5K7N2WY+jkOSOMy42sPLhNZpfaD3KndlxCaIE3
rUifxC1um0yjzi7OoayPE/vAOMidhsojLB40ApG1A+iEki23R98XRxpsbBdK9AB/IXDjjzK3fung
fHibPI9AHvRhAn1U3DjHRhO+t6b5NUPYRvZqVMKVd259KKQu2zmyJblEPeAhKpU7y9d3Ufg6Rsk2
Hsz9pOQ4EiTSrPhnaI27RlH2LVmlOoFkGedfC4jbWvc5WPUB39vO0mFb+tJ3pEM/ew+qfDWqz0lf
3wi5/i5O8mgyt1yd8aw1d0MVI7HTAER44I7Y+bLxpSog7qIpXQE7omVNivyDmiEHBsnDMZPsfjRy
sOA9AqGCKtyaLmqpY/DAgXWLlpgdKuO92RvfaI2fGKgK0itWw4IisIa2t3oT5eaRoBzMiLBDbFST
e8RHzC9Rlg12VMtfu0DaWRHaGVbWTYolmmsnnv8Tcu7OldUX2a9iED7uY4xogV36+pPaqtVG6MVq
T3nyU2FWeyUnfKj6EJBioLxgw59jqmHtUR3vWr3+0iEUXlnWQ1n5bw00xNtcktyNEY3HoDLvQoOS
UVqmkKlVg2hPnQ5anoEmbnxEfWnq0wH1m1+MEthXHcpfoHzCXCaZ7g8gnkzBR3NAgAjW8diGO7KR
hjKwFbRlQoStyaoCv+maY1FzsKa9R/BGUv8gxkSZQ54fYhjqiQhpCIkomGSx8C1u1S9NkL5TJLYt
s+CbJGVQhCEOt3rxWSvWUfLkZoMmzXcVhVDU2cxkoxv9sCPCNe5cHJ59OWqIIYoJYoJN/o7v+NIB
ZCRhrY4bTRS/CEZzrybVs2hWNoUYP5FMDQBqy4jzQWFEJLOgUX8wXhMz/1YiNbiRqNFva/UhjI1v
Q6tEN5GoIGUfy8egg/jrW0ayU/rgE2fYLjP+363lPiBW/9WUuq+GFR49Ob93LS3jwYTYCVxBZLw/
K+q+98HQwKAy0ndB6QoEXPJjgEMKqUj/Q/uLx/Hrfua+dTuEwy8+KW5w1bwGTXXomuBTl/RfvlRO
Jx7DS2F6ujSlj560y2vvqRfAG2VVKG9hBh66NPtAZPuQwzWyJQMxDATGdWV4bEcup6A1nKpCqdEE
Tiga4RcRKWO2IuogXgMgr+g/DNfzdzlvnI1UBy9mL6Jwh/bLJm+0cBsKHoqKOqkNHac5Rr+96/xw
q0RdvddVKHqGnIWvUSpRHRGPsJZDS9wWUpIg5ZYJm0HPviGvqb/Von8Hzs50IovrJVDyB2pV3uo4
/TXE8CP1EgacpDdfFc2obvzCey6U4D7BP+C05IDNe8LYgsGRAszfgyGMnAF6NcrzoOj3lRKQRR2l
recjCq4P8bMvADYNDVB9JWrmyGI71I1NkgXmHWJLvAMQEORefBMYudUOSGq393pQ/BYGOhs41PIW
CnrQIFHblt/yQXQqK/3W5ZUN3OJxGMOtJ8M6Tir3pfDAXJXJ1OrW2UKuPbcVWiFgP5tId3fImEI8
52fEXqUzadChwp6isQRdVEtrSm55ykwlA3HG3NB78Or678CSH3VfRnEInlqbtg7czQ3FdTtfFF6k
Sr2TI+jBgWvRDBvFb6BSHcFwEYh1nwK9vpWKeznGWWgCRNGklyHojkHxqWkfHHyA+0dQfaCh4UEa
X2pNsfUUIFwLykrJgeH1e9EbFOi+eghNrHMSjh8x616ApT+Vcr7PDNnWI2s7ogrfNRAPDTNHd85i
jTV8pcY6KoFB+aJW3xSt/qxY4q0pqreCmrt2oBJUgNFj2q7k7dRA2VtKvAFNCjp7opd/RcnlMKja
tkSztmDjapDGg9F71314j4pCvZbevsceYsawtHj1O33WH7pJETcpdr2pWECRuieA+whvl4Frp0Nw
06rWIQgNWJNhfYTMTVElErOcwAeRc9ZGa/KrrEqPWgA+Kui/NQ3eRJXr1abMJqF0mXY7rW/3Yw/l
OIqO3Ng4kcpRqocCZG96pPdnq1tomvvqvaCV9a5L9B0H+zYT3ssBTtFI00VLg3Q9bjiN6FcwtznZ
oKoyHRDZN61eHX0VKFosPofVW9C8qfKHm3xHO+tWbSyQgPqxrfV9wzkjCtVBdtWHkYt6rJuDbn5k
rvyD1zwcvBh5LiS6+grXTCnzo28N341evStEPq5h3YgoGrkIbbv+nTBUt2ld3Pihf4DjRLotfwM2
F6Wi43niTdiozKhkIoXVHy3NHzYq5dBqxBsPNd2PoSg/InROuTafWi3lui2NeIfEwicb9WHItTvJ
D+wqLH7TwehtpMb6o1n+Wxm2twh8ILvYOrnZ3Sq5eze0w11dCaAdScMV6WcYIHs2ZhxNhT5kSEoC
hiJEalJElyFA1cUPgP8m6Wv47mV033XVvQJnSSv6Vy+vnwU3fWu5CnatWT0OBTIEI5oVVmJ+0nhN
Ogpwvz9JdBqpgCzFGvDib4X47KlD5REJBuo1idvOg8bUWqitR7OIo8YeTwRaBIdD6MHeV0XUeNpC
/N4WgL6lpo8e2iCV7EIKhnYr+GPtb7OWOCNZatQJvU5QbnA7Rc7eXNtkeqs/CJE53lqZJDltCCcP
EdfwIePCsINQC3+Y/dBw0gW5eAMMtvuUOfCgDYtW/Vg2fn2UxTzd6sH0SaUQzoikCtvrD72F96Sp
EZ6iZgH+wEX3gz66PdqQ5sgbOd4g4bYJ0SjTkAa+bmahBJCg/4mdWdTSGAs1leuaiPmu36p2vDXD
Bz3fuC+ELLVbeSscxGEbGitx+oVoksljmaQGtVeXvSsp6hd5pcFK9Tp2MgBPKVopolmcvxML8nlc
owRtn9axQsIB5KiQFXBVvZ0nSmuBsYUg1dlIpvjKSYS5aBLJj/xSdBIw50VYbdGsAcz5zSWxqVnp
SvRkIT50Zm2a1xNrQer3Hl5K7QxFH+xQxzhIVYe+S5s+Sikqci3SXRvIbSt1O2tmp8k+MRu1VlY1
yKg6MuBcBEVsZXwZhcY2QiJG7k99XOsRW/t6s1XpmqiRCQLjTANUY3425uPAHX996S8eLyTzFOgj
5NjUv7nqk1FV9Iu5HkBBZ7CsXRgfVc+CyQytsXh34/Qm6ZKXVmluZQUAZUqYQn10J/Y092kSGned
PPBw0YjQ3XTDYxS9dt1vLj6AhJ+hKDuJWO+UTKc8mHchz3e3RE8HBAYQS654i26VtRNjcU9ZBsFL
4v+kuWcfiS8kAxlWa8fLEb3q7qdA8PUZW7Mw+ypjlaT0CpBdC/3mtiFcoKbGygJfMzFtt5Nv0scZ
dQMCg1C1eO/D7CV/vLs+ioUC5L+NKP87UdNqP7HRKaEwlC3DmGq6DTyHjfvmS/R60bexbW0ux+/j
ffECDhEmwsr4Fhf2yUeahVu7XqtStfIl3vyos1TmJqBqvm2/Xx/iipV5liZyiVJpOftVQu3DLkap
PgCtV3bmJATx/2dqFs/NO7FXNDTgHH181MoXJX8ahS/XTSytCQQKpx1KJpTNev694iZHYqQT+F55
zl2oaDxEImslYLw0ZVy1IAhUFGsu4sVVojcuVEbE8ZTvSoVMiPuj7VaqX6b9MfdnTm3I5wMpDXNQ
vYSBNDJCs0a7iULZsbTXPOzX1vj0p85NEZUUdZUaDX26aKc5PVnjdYh+SmMZJI7jyUwP6jbah5VO
kv+oIczbZMFB8eXnUb01PDqm+7X02kKlz/kvmCb85BcU6Hsxo1bjyIn5gkzbTajio4rtYYykfRrw
JDJiexz018SioVTPdtn4mKMaiQ7p3i1Gx22k7chL5/pauvzM579qdoT5em3mVcqv6hBWiPRhl8Gg
LnmiXDdzuWTPzcyOMSmUXI0AZUPklhtSPIYooly3cLmWzi3MDrHeL034uP3gKEM/viey+epryeNY
Ti8Ss1pxppaHQzE+FQiWcVGxWBIZMdElHBkOIHRvAMDqoca6YmWalMs1+4+V2fbIoG4XWeW1TioW
tpcgH+Kmds5l1ooI+bZrZYtLg5INiAiKRj3KBU8PlRBVDkR8jBFZvgA9Ab2KDtc/0nSaz0dEBR+d
ejxjprTi+R7IchUSTK3XTkKw1g+k21hRnSEM3mlq2DZJ/VjABA/DtbbRhRtOk07tzla5FZPITDqc
X/W+LLcS0Ur0vCnRosDbPCjPdbelmiQxbuKHcBNtuzvxXzcPUuYG9IxeNPJhU4fF+cC70lK72te5
5pI825RpdItiaw2htHu5PsNLQ8USJQl/qSQXPRya3g1h0ueSoz6TIIh/E9LdWrv0j/aALppPe+7z
4IQ34a2f2Uq4UX5fN7+wC8+szyZatrwmkGOERWSv3XpJSu1baYsd4RL04q6bWshoTnP6z0hnZ0oh
NI2ekuznhurILCLwKPh3evjaqWTp9IfOfRvldEuZ7KaBRGnWKMKFX6//hr+lybMFffYbZqcOUPao
GOJC+us6yXZlB4D6cid49rfKA5P+jOPLHGzQ53F3JARsDw/n/fqPWJpzvFzaFShrJgY9W1takQxo
0SWSE5HWClvkexFGldJ+q/fyj+umFm4LmVY1ZIyn7vyLAISgh1EaF0LruKa4c91ftf498kPnupGl
8ZgiK5dzgnKX+TPETP2iF6bQYB4emwIxM+MlSwqnJvx93dDCgUfC/R9D84/nGoR3yYE6mvFpZMah
RqP0uoWl+aKlT9aoeFFJg8/OO2TeC+Rba9nJkZ/TdXIjHuo02VqF9uKMnZiZ/vuJa6FZWW41Ilq0
XvMxND96YN+V8Rug6Pb6cOTLomFKFAASU3zPEQ4a6NxQLhU+flMrO2h5oCPWVN1OVYD3kutHyy4y
nywozPtUld+pjultXmXbMFCfh5KO815E49KyAeMRXg+HxzhrIZYLimHnfmeQ2o3s6792cVaoG6ET
i81x8Zy1OlqTPMpLHD1v3kWpIoun7cYofBQEa2ViFlfSianZSlIrPYaDr1GYqsa/FJJrLi/DtfNu
0QhNlDzOqX+9eM8KQlApksF5V/9K3sBA2dV98Bq+qxsUq/aZI3+s1d0vG7SINU4b/qLjvWyRAPYF
dntLEl34U41/rn+gBf+GDqt//v7Mv9FRNe0MtZedEvWNXyJR3p2XygXSy7VJ2q7KSBynawG+xSP7
1Ors9YTAJTklRZadeqsOu/YoEol/gkvz4t0iXWVXX4Mn/bE6mjfRC/9+z/f/vjKGTXQy7GnaT3Zr
j4Na8ppnsZBPt4ZjKhypLFlZLWvfbnbykCDOQxTYOqfTqwfUDB+Qrn27/vmWDjeqBenbF2kfuAAI
jEi2cAJ4nSMO3kHMUH8ItadhWImMLjR/4MlIYOEsWskuX7uinwtIl1L0TUbmUXwbfvi/ACR/99+t
HxJK6rv0Gb7JuLZMFgd3YnX2kcY0lCm4YZVUhJlzGrrK8k3If16fwUUXhhYTAF5TTSRkk/OlkEV+
lHgxO0Dd5wfV5tzQ/mIRJJuG0df4U1iZzKUjEbdbmpoh8BbmFc2BYOqxkeR8st51Cu1BGNNtLzwJ
/z6qw5cyLZAIVA9eorn9UVSSvvQ7x3S7XW7+LjPtrvZ/X5+96VCd+14nRuZBHR8VtCFIks4ZzAhU
tvEn76ptIfsfEYo1mSt9iVHZWtlWi8vin4FZs+hOPbqSyNWHTaoR8vHeM5Dkfr0+rqWtezqu2bGo
GSVVS70pO2Ng7SyXwhDLFNbQMItGpvo8QrDgMucvMbeAnR52OOpjT1G2ZpbfitT997EF9us/NqbV
eHLQEVFMkLDNOqcgLJ6G3xWzg5m5EopfPh9OrMz3UC91rpFQiDsKTouOM4Qb71bsNhNwhhZJ1d/W
tr+LbX33rz8TJak6/HkqrFQKZc9H1xRml+UmM1h5DuKpG01qVxyYhcV2ZmF+BtFEE+hehNiw16NX
qwQ/clHvEE8OPq4PZeFZjiGLQjBZUemuma3qqhhyT67Hzpny7YVP5UdKIWEhb9L8MR2K45DEW1Qp
V4a30NRKaxIVgUC+IGhSKno+gzleYJ1ageIMo/kuNNq7KqCxWyvtzypy96qr3BSZ9t4neG6WvnJ5
LS0bRcSHxcPHMb/o0Y+8NlTrns9nvHS74qG7h+Vgfvfug4P8TXVKm1LfTtysHcAL2+7M6mxvI0vt
6YnvKw4XJ52Mrd360n9ZlycDm82qZ6hF3gwtzydFt3sKwfomWzkFFxy3s1HMFmYtqhCKzKrj4XRA
gg4ZlMxPdoFu2d6v6ytTWrixzkxNe+TkDKkiI4tEg89k/oi/Ng/Da/vh/vbfjftmK+zzW/UueCk+
+nBlgAtoBZbmySTOji4SR6iwT5vbPwQo3G7F0FY2+p4ilGJjGZvyTn3RN8O2v+8c1xntYRvvIid7
vz74xcUyofLpDSUtNn8IW2NjSWFBh2+s+sdabQ5jMawc0Ysm6JbjkQRC6wIHkBoTQWLoOidKIFz6
7nNV1sHKZC7c0xMmDtS0DlDtgpls0KZclCWPxn6Mf6tj7YhuZNMBggNi3ZZD6m0KLfkPAWeM0l5H
qQCn9PxIU/0ujUQPuKU7FDeumf0RgtVtsLQ2JWrpCSEgWckL83xtBoKvGn022fAK31ZLBL3iqvmp
98FrgUbeyjQubbpTa/K5NaNJS1NoqEkamgyxxw6NXhoUfGOTjMJWz1cWxqI1wFZ0HSHqhP99bq1L
U1DaLkGYdgSk3T6plNv5Y25niOom/75mQCOmpOhUd5DNRCnq3Jguuzp9sLilVhjJvxtX9u/bUKsP
Wj02TmSq0RbBe3PFF166Xbm+WSAEvC9ZgnmvqmY78pwmclxBONBdd0ON75a2NS/bX9/Ja7Zm8YE6
HiV1UCR8BU34LP3oUbaiO5VSKPu6nYX+PlpXNWPKdPHGJFRwPpNRpMeJlHMyC0r52CH/FqAwEUnK
LiiD126MD/+HtCtZkhtXkl9EMy4gQV65ZmZVZe2LdKFJpRJXcN+/fpz1ZlqZKFpinroPfZFJkQAD
gUCEhzseclDuHfZzVz5iUkA0NbQZONdqC7DYGJ6hhPPSUZ30ppcRs1ovDFYdbHv2pr0ETRPVSXbM
q8FwAjYEujdvZUDuvHlnPogys63dPv0N3CawRIL0c0Tgu80bqyI7tKCF2gj4xTcOCKgITEzuID4r
X5IXgxR5GCa95jdUHt9YnkFH2poLyFAWABATSCJjZCX0L3/fjXB9ZpS7eFUIZ4W0s1R/gPqFA5LP
gFTSXzx9VwU1vN0QtUFzwp3GDJqSyiBNmq9U+SEOoWJNtQCK7YIIs5WBwQ58ZWWvwDNx3eGTq13q
wnjUZ3wm3R69tZ5VO4viyOSTASfeYSjJ1adAF7wXNrcQLFdId4mOoWjealWGUp6GI6hbXrXuVwHc
2l98oxMD3Fm3lonk9co2ACnca3Tr/Lr474nOQNuMbH0VCkKzjn/GhyQ3ilKPJ19XMcQCdBq4DndG
VwiiycY5OjPDeZvSTMk8Q3TST4fOKapXVr3NGD66vF0blyiMIMOBdMc6Cs9dorFaln3ONA2N+G60
x6ibHAZc+k1C1cSbuyETuN3m90epBaR3qJh/YXjqwhlehwvBB1H5RJ8AKxfc0xuPKWqCp2RlggBV
CT9/mqh1b4GBGllbaR0zTMAAaExts2jeR0uDJjQNYvAftYspSlq3qkkg8wDnJfpimIXjAU/6Ys6L
pWYYotmHAbSj/ORZ91pfD6DbeZV/LH9xkk7NcTnyrBRSOBOw+JnRfdeoThmJ+g1bW4m+CfqmYL3D
dBEXyLUhLiWjNTS/MONnuc5GmygM0Mh6hzs6yDTL7iz9VltEPJBbjo9OGgiJwFYO0nLOJ6dxMcMG
TR0fEsOBWZNDRjQ3M8e/iOYrgGCF82omkL3nAXCSB6otEioX3ZI5nZLYLBcRdGxM8YJOFskABqFN
mOJDRR43RE6LBNEoGF+ab8kh/5motgJ+sdgrSocIbsWt03xqjgsZEDvvNVJip9g4Xsu9Zje45aso
eu6jn5fjxub1cWpq/Ygn1weBPDMGwxA4Rqd8GT0MYK00pOjwHEYMYNdPkdMEorrm1nMUzwmAkDEe
Y6xsnedGJ6slDQBGeL8fetxZEXDkSGiM6wlPQM2jAWjiIMah/7q81k9P4EqdCCkQjYLUIrCM/JWs
W11K1anQEPDHZj9UVvccYYLTR4WN3QOH2tiZRTCPhshiW5PW+/gIkre0nXKlynoIBpiCukmZJXu9
UTEgAqUX/F+OEtccCw2DNIuc/WJFuCyuRKdvnTGNrsFCzZU7Wrsh/KfDNFHVPJWDSZ0xZeilx6k1
2lpapAGEfesnsHI3z6XC5COLotnJO51dzXSIHirGcgWzUoCgwxnIvp9GwwWVco15lJyBEC7qHqKy
wJRsjrmcuSqqa/BQxUdZBq6/1Q0ACC7v5sbpxmZakKAB+xwG6jnHKcywTa1em3xwvNu4SW02BA0V
tutWV/j6zf6Y4cJjrUJkNi2LyU9ejAOmMu+zAJvoKi9igqOtSpopowoJICV6S3gAnLulKTdzzPp8
9iFU4U3zZCsN+I7rtxlS56Ua2RRq0AWY+JJecAds3TmwDE571JCNryzSc63QJTJGUIY6gzseR92N
fcCuvfxhfoI2dG3/BWUiXvSImch8kKSiSnO+1qpHT6ppsK8rWnVxWyebbMnpMFBqh7YMRvPIDT8u
e8xGVDszyX3KlkbFkC7q5OOsuKmWY9oj3fXtcJw7o/4b7zxZHvcpi1ibFzZI6OVjoo60GFCUQapG
Hy+vSN0oypwtictSS5nUshriEKxjDst1d5e70xXddWBWdoE3RKWrviF38vvoTsd4lz6kO4DpPiK3
3Y2v6qsorm7+HA284CgDf95U3KqRF1KKyuUEfrdop5u20gblMbqaHiETFkH5fVdHdv9d+Wk8ZXtM
KDpd6YBtVFGDMcE8lNPYzfdSctit6IdtjIPoEDn488O4fVoUK2yqcp5xfw7XsdPcyvFu5ejsPNll
vd2Bdd7t//sM8swmnxeobR1mBJuR77s9pEx2nUf8/CBq729kV6dmDPn8ILVsxki6CjMk6PZtsLKq
El/d/Vsz3JXZsFDSgfpczaR3+m6lHGJ3XdDvLnv09pcCUQmu5bWfxZc+BrDZL0oeoluCrr6bY+bd
S28/8euYYVJdEJU7f0OnCvc4McrlO9PSjhMGLIlvYWqutZLeG5rkWllyjDEX6tPlJW6dWaCV0Cte
OybIQ84/WBPpI2uXBL5gVIatz9oeDSJPkfTc1QvMg9Gx88toEAnrrWePv8gwWY53poHnkv6lSa1Y
dUc7aQKI6UNVmntNRaTVPCY1bm12gqrcplOeGOPOm07HpgonmfiZgtH1slKfCqNwe636Bhqz+woc
EcBQ5ddMl94ub+4WcBKOg3RfAwc72nrc7kZQPmRqVs5+AqyDZzaQeW5HsIth0qzbgeQ77SeHtMkO
XAV0vF1osp/D7yP5qU8y+n8RBhc+hrgTAMi29h71EQPv41WkgSdVA6OrXGoTnnRzSN7NonoaptAL
O+sAFrwHnc0iOpWt94IJrk9Q4KMQiycQF4iVLh+7lCCTWEkZQU94yEoQkmX7xSO7vrMlQWa7lYuB
pwvlX7D8oPfIXeaLGedlq7DZl8dnheTO1P+cJJFY7WaSAuA/EndoNEBUiAuos1wZfTIBG14ZELdo
lH2U3JiJcVOBlURNMW5f3aoApAOYd2VF1mspY6v/+7IDSNX/+Qm8HGGoTgYrG0SncU4+5q6Dhnji
Czx4fQ7zB/XUBufBKV3ShTF4sHGv+Isrjx5VvJW8enQ1h5aOHLqKyGHWAPfVJsQqkXsSVEE5fxnV
Av1djNL4UQJBo+4hWUSQC5EFLiKAnrSVQuAE/TRCuw2DhXMliVpUW1EHc2//rIJzkEjXIkprHLNO
WaBz2Ej7VhlA6azqPyRNOioJ+wZWm+ulRQdE8NG2gvqJacLdwkUt95h6GYHhW9TAgoI9GJcPJGpG
u0ESWFSWTSr5oHSpPXZHhhfLoL7qA5gMyF0ehYEO/jQlNSioBMznyz9tc+MJ+gkGRGJ0NILOrxuk
/CUEkc3Jl6zMzqcXMxWB1LbyanJiYf0FJ0/4Ks2TuS5x+vOkdfJ+r2PqrLaeVfLj362EizJxgTu6
UlOC97LpoA/qyJPIgzYDNQ7AekV+lhbPlxL3rcbQkMFSBn2nSo+jZTlWfE9RIQBj0OXliGxxPRZN
itJCS7BtxEydNrH2ZQfFFxAc6dFLzERlxe2P9GdlnBvMiTWOIUKCr5XpDYvzZxTz3WFetRpMEXZh
s76Cvts/28h5xNIvmGCnMDYeht4BKQ3b5W5Sg/7CNuxltqXG7vdNAHyXbIvS7s0M4NQ45yY9SOON
AYzHvv4IuiAVLF9Qr2qd6lb/WTrRc3TdAl8fQdhnJYXdibQHto/bn6Wv3+HkMFjgKorMGV81ZcZg
z4v02jbh/t95DhetraELTSOGjQXxJSseWTc6oMapa9A7lKXgytsMqiffkgvcxazgKWsgqNbQqbCR
sYOgqB7vYmMEqg34Hj1KoTKsMrtqau/yOjf3EoBlaIKtUgd8vSyCNmOijBkB0eSONQAYaCJw+eYZ
/GPhsyJz8rWSOc17mSIpjnPmlOiIT3IR6ErphcUQsF5QVl0978ste2KNu9l7LVZkVHiwlfULFC2d
cgKBliq6aUVWuLhS6V1TNZlOwGUKrmCyK3PZTjXBUJvICBdOmrFryTQVcMH5riZXTIlsQ3u+/PlF
NrgoQqETqNACwbijtzlIZtvpI9NFqgUCH/usT594QEjxGGjW1JWCG2+abuO/0BFYVcD/8eLPYHli
oa2KsMoh/w6+8vkljZT7kbz0IlKRzXcztMaNVeUWhL18G5YNfW0tI6JevDcORuLQXeobdygKJw7b
d0c6OQmYL35d/kKbseHEKBcb5LwFuKpC1iMX1b4ABJ+2JcjOUHuqb8aIQrLNAM5K9S5b3f5kf5bK
pXlTZICzcb04DfoGiimHDiLW4c1s7s+6TC6bk1OV5ks2E38qsitQT9lh/VO3dmr4sABHzhrt/l+t
iH+04jUQd1aEFWVTd9sp0x5dAlFqs30pnyyKiwupZS1mNMFDahRWol3hli+aj7fhPTjcQIapONUD
hB8iV9RM2oqxKECB7xsTL8CycLdVGU552Dd4tqGG5CTIeeXlrVm5WGSwRRm7yzu5oXKBDhnKjBZ6
A1Ai4evKUckkJR7xevpPXblw9Tfrtv3RPtCfIOP6ADPTC0ieQkT7R+ku/AvPPDXOXf5J+n/G4yi3
9eG9WFrBQ2PL908tcJuZxSBKjVUEE6vRbVq+EllwR22WDlYoDJA/ENEDtOI8gSGVZmFkAuWp0VEb
W/WUHXMqMOfZGphzxaW3zQ9mrPhyTBIbhPIfLE2TjOQknf1QN65L2lyp0o+kgZdA+hOSC24RE4/q
IHIqmQ3cjF0sD2A2srXktksOpfZbzXQb4kyYuagEadZmTD39adzn7DO5nHMZD47WU3zmRR5IT5ur
wSn3hp+hQZH8FDXjt9qh5qlJ7vtaDTPiMUG2BeaJoBqcwl/s7IN6xiPCnc/eQdrn/s2U0ZlRLoxb
ROnqBnSl4P9LwX9WYbBPBILfmjlEEoeBCPTiVwFWLmhTAoEJTJ3inn00oWvGPP01ui9CN3OIHd5a
h3Rnvka39Q48L34RiCb9t1KJE+t8npdFsTzNWjb5kOpytNHwQcMyk1qQKouscEdHU1ulUAn2MdK/
WaArG8BdOYsigMgIF8bbSoXYTAojCrmmIdnV0E1eEpFC6FacOd0wLr9DlsoIGGUwjsF0R2Pya5VX
orrB5kuNAhMNbAaC9Rd0amqizjXqWIoU/lDiuwJ8QqN6pQ37ST5qaDrG020FDsYlgdSKnLtdUzrj
8iFnx6QExy7kQ61R5Kdbz2QoRUA1FCPFX2moJzlrJYiJo81R3EWscZgJea6+85gmCC6rv/NvAYzc
rYQGK+MFD2AraWXFyqevVJktWbvC+J6o1yEec+kRdLE4hu+Xb8aNnAYSf+sIHpBmAOhyB5AlVZzo
E0p8evkEmi1nWhZP0iu7GG8Gi3hGKUJQqRs+dGpR47Io1IRDsIeucAe0eDFVbyee9bD87G/obnpq
v0M8GMAmjOSBeji1ZYypeEWg3Y0YMq7sy2vfumTOfgp3MgcwmCrh0M0+1NduF5AdD4selCkazmN0
ndEjrSMPhGd7RX+L4uheId/LWHcM+qPPCYAFb4kxIyezHieoUAh+2uYuYXQF3QEM/WNK9/y+bbQ4
JqGB79K9tb8bdPDA5xaEidt4qwwvuIjpXpSRbV1slgzvBvSF4NLlW1CLZiaQiGhn4Hmt98XV3OR7
FhS73h1egDF2QRor6sBuJIFnFrmoNaVWOyRKjawCJJXPILoF7qaNIBaFu85Jy1HeG+o8ivZ2/Ve5
Q3ZmlYtiQM60MV2wThLEBJwrwBaFrvWjd0O7rl0QHHqXP6Zoleu3PnnqoTsBHukIl1xl0s5RukZ3
ai0lP6cqym+XlvSBOYA557LRTQc6+ZicA2WkWAoJ+kR+p6qzSyaIj01SJDCyceuc7SSXCkl9xgqT
4QBNZAkyzJXVZXqEkMTlpWzGKExyARCC8usXiTq9JApATbgQ5j5NnTIsn5heHEA77NJa95rKPNYM
1MGXjW6lJljbH6tc+pMNIRqjYbxmvJg89LJdlII1960NJK91RzeOnlbJaESnzO4f6Y/YE42Sby6b
AJ8A4aVVB5b7giFtzcUyP5/RIPXUQcCeva2s2f2CLHMxVuE6gaNuB8QTk9z3LJMQzdgOnrquGdz3
h/5eku1lh1bkElhB6aJaYF4h+oDoHJmuaMWbPgtcpopJRSAn+abEEmnJAh0BJDEypl4yGZn1IvCl
jZvcwgtmxaEQ0PnzcbULO9ZU65s6kdF0KlufsApddtlp28fLDrR1Nk4tcXupNGNNeoY6VSbfEGWB
gsDBLIjAS0VGuIdBF6H8iklS1HfS6zrZ9ewbE9XbNncMEFNTB04XMg6cG3bAQpegZSV+zXT5DjTY
nauVUKeOOgpsjpK+Xt62LR/AxOg/5rhtw6hQFuGBNfsmSlblMwSzBVu2lV+umk7/WOD2rF0G1WIg
nEX4XwcT1AO6cJCCAX2llTrEHTzFM39Cf6arUfYQ1ZA2P9iJcS6qYBgu1RTMH/p6DOUI41jpg93k
gjLsRhZ5tkIuqSuyKBxLAiOgc/Yn5SltoN/3jHkQPOFyJ8JI59gLRRIFfsI/porGkka5X8FU9yt0
T3OtN8Opg/BOvmV7YMxQdAZ+TxQytp7G0LTCfBnKvuszkvuakHDrWR0akw+tghaoXXzKZ4yZyKln
QWu5flJuUi+kdvkXhGqrkhZw66iHaAoPOxiMuGVDEy8+A9V6TEGVKuRs3YI2rDJXmNfBQwiattza
qBZHhtziBtBuR6/ba6i5RDfDobwmfhekN8r+8tHbqgWe2eOcE0X1OYnXwq3yzo4ExeLkO0EPCTNd
2iH5Ne6Hm9mm38JWdCLVjYTsdJ2cv2IqNQUNPtReRwecQw7oya8sj0BtS/OqwBSUsvQtR/1jDagR
Lh0D3zjp6xD1G+h3/s7UPn8Ad21xZXUxCJQ7M9v3lrrUmBcE06SdDURyG6tJgimTlacEVNVeVpck
umK9Yd2UHVQQaDJOTgXw4zVbJn3X00pVbAopixmA7SbzZBrS2hmpWUPrQ6mHYzrX6ksI5MqPUB8z
QKcVatpkCk1btubFKyA2crRmorqYccR4yWACpdnXpdM2xHiA2MT0sRhjBc5+U3XCkiB3bec1LJeh
HbXSBMKrEVz6ptSk19IYxsFiSMjNgGBZ3KFnA2ayWJfdJbSZvE4tkscmlmbEBMC25+Td0Krm/bJn
ibace2jVlR5HpTqgWMWCVGf2VMV7cwm9/m8mjk5cGOXe849bKbkyFJm6+DmT7maqJW6LbjIkqiI8
aTXBsrYPDIYFNDBtqFBj1c6ttUkHSeUWMY8+ZhhwA3ljaBsfxWN4RzEv0IBtUfJU4JaBWnYu7+jW
PYL7+B/L6zV68qaodYJB/UVeoE4DKn2kZcvyzexFjVDhArnLP4Qq69z2MmqAqHWixws3tZqgMW6a
18GZHMUpf+Xxfqp+5M6/XSGXCEgYGyfQ4UNqs7S2gZMYSsTJJPVvNhIomE81XQypcTG2TrVe1mZ8
wtY6mtFvrXmP8vvL32rL+zGUAJ1WlLMhPsd5Sc1GU0oiBBx1cDs9/JbK3bNpj0L9z63U6dQO5xNJ
WjejphTw/X3BHIKKpl9OduyCXiQA68WAgY//B8nzukH8a/rUKuciy4hhPrNS0PPN8FTAgYvj1It1
4EdL9d7ofl/ey88K2FdzK68SBvnoFwHfQi5IVUwZyDYP8ROi34EdYxD5N50d+ur74rT7zoHW1bPI
HTerIyb4ANCzwiAe/js/caBAaCFfYgJnZMvOHMY3i1u4EmSLPKQ8UE2R3cyPa1t3BQveOukrKBhP
X9WAl3LeM6vqNKulicsxAwVHVNs5Eo0SQiIltCLYBJH2CSoj6TKmblb9bKwjzakttZhRzqruQBsR
5HvrWQoUKcqg62Z86QTJc1GXczHpfqrMv5U8qmy8Qo60H3aVFg7g6YyuU0xOX96Fr64NlgewPaAi
puMk8WVK1UqAbGk03e+bHr2eYhcayu5fmeDrkv2soIOoIKHLIQ+jQf+HgSz5somNhA7LIIg2eDRh
xpd/fVqtkUJhJFuQ6MhO9qD7ip0dzL0SIAX5wLyWILZ95tznh+Xc3hqZTm6JnkLpAyrXi09BbUIK
y0EnElTUlm1gBkNWfks5EpLm2ZLeBQtd/+FLhrnD0hdTCfUYGC5/Y3JoAdCKfS86OwpAAwFeN8NW
34FE8SI/Ep7TNX27ZJpLYjuImUwp6NH8MG8WUPDl722np3ZSktRXlcLLNcnBJNXDRMJrPauFKLev
ySz2HKkAWDSBtP6CrKQp5PlABLxAO7bZM6/9UCqPHkHaEDRBWx1ExcWv4eHcHBf0U4YkIAkRClJp
cNv8fdKvGBNST3w99OdWuCAvT/IymRkkTMCWg5uldXr9SMYbNtksqF1g5F0Ngtbgfljc6qNQhUoC
G8+88x/AefLQhsZSzusPeANrfYBM4DCOuxhPEz3A/IfkjLco3IrOzxpbv/jSybfk3Hjp06RXSfif
87qOo/UoEn+qJigOSF8BChP2JEQ7zbkvFjpqgwr3md7N2JHGqwbOCxKrh/r7sENoXXaqiob4bsl2
BNsuuaKm6ObRPVkz9xjLE+TJ9ULhv9ZrbD6gxeaQ7LnTRXWY9d+5sLc8mibGkIaE7jyk2FI8e+Zn
C7Mto3QvL6kDkbxM+jbFIiqajTscXoRiKmpZqP19gQ5K3YgQr9SGDxWv3lFHg1SQG8rajzyZ8ut6
6iGZKrHGhXJ85lC9i27Teax2stXqzghCxKCIofSl5F0rCpibx/jPL+OrJy0otU1aNOsBy47dU+al
LtEdBYcNtWZIOXmYz7AKvCFFb+/Nz3BimHuamcRkA5UhQbBm+IZDX9kuae3irg9YoAWm5mDGG0NJ
GMubkWIdRTxxG+3As0/yCTw5uaJGMAOVdfFpPwzAM+aF3woZsHjb7nbLFQR+lF3+U/JWwr/Fw41h
BGPrlK+TBBFOwV6IvsEaDU5+SsekONR7kAZB7Oz3MpaPhTF+h+yk4DmwnQWcbDkXskOrUCW1x5LT
vYpiB018CaPtEPb0m6AEVv5DGMfWj/jlrJ1Y5MJ3a2Ux+Bk/vQt1/V/61bDLrqVghkihuCL39UFw
/kW5UM2kMh8HZTVm2brqDO/179kzHGiV/lR/Yf4nH93lt+waV2Lbm2niyTq5eA01uhl8CHgVx3kF
NvbCmXtJdCds2kBNjuL5AbZ0nnRhquW50dBd+99iFUaU410X26Fbu6gD/M56aP85qugG3jqmK05u
pR2RN4bASVWZRtIhO80Hv32e0ztT96DTaDSSG16xTHEvZ3Bbq8RgCMrraD6hA83tJGZmc7XW8BEr
6XnKXmn0X4NiDLykAEilKuQovgDyZsRQavYDJFqqyAcj/C7PqmOVi1qHW5cZngtgHfvsXfCUDlqT
LWbTjPhYEwaNIQubT9/0RrOL+vvl/dpy+lNDXN1J0VsIW6eAEM3oj+S57maD4WjdszT+0FohOmAr
Up1a4yJVtZS63BSQVYUgINHt6EECVUXkTYoXQWzXDW8xEgYuwxEifoIYuekXJxu6/vlJjJyjFpSC
oWr4eVtcQRwWorBpLzKyuTyQJlMAUjCqyB8xAhtaHvdIDfJbJVbcwjjmsfo3Hn5ihFtJH8VDPVg4
UXF30BnEloVApvWb81EXFKT/LIOLugQKji0UUaDoGMS/Kn/aIT+24wfVxZyi8K23+WHAor3OuKz9
JS5ty4Y87431QI0D9Dc1+QbMZQIf30zCwQduqATcb/IXsFDUV10iN3A77TYM4jcJ/G8fGJ4xoB9u
9272q/bTyg9D5y+aPJCFBFMQ+o8KpmX5aNRnc5OZ/YSet2sG2e5T9iSyMwe6rIHugM/1OTwKJ4a2
Pt+pUS4TZ3OssnDBkV4zIwzsfKxEFOXeBN9Sdiuqqmy5/Kkx7vMRlaZ0jGScq0r18hnT0Ypy7FJR
Z3AzA/5jBxWc8/MLZjmaTNAUwUCAesh/Zd5ypT/QG2CcHANNpehWxHO6vTDclCsPEr4iF6qWaczT
RdYNP6JXObuJs9Jdpii4HH23wjzkEf4xwp3lum8VrSJYVWUxm4S/m+baNI9lJ9IE3Nw+DDWCFMUA
E9cXMksth4q8HqF3vCi2AQns3XCbeNLDfCc/5i8IIo/zT+3u8to200XU/VZKFGDlvzB/dVaV5XT5
TDjM+/X1reyyZ9PVA8VbnhNhh3prL0/Ncekb7aMwMQsVuUy7T5d9DS70mB2V+e3ysrbMgO0ALIsY
EEd1k0swwEjQ63mDVM1Il0NXW78jOsU2FKTuh04kz7blg6e2uJPcjtCP1hZ1wSDF8yBnbgk6rmUR
LGiz2HZqhTvCkaXGspZgwkpii25jtGGCFl3uF5J+VWgLxm/aCjOOcXVgi/badNJ/P629Ml0DMo9Z
Hw3ki9xLTh6pAQFEAylbnjpqeTM0L5c/2UY36NwCl+QYZQuaqg5P9vmgq9fNvvBZANnu3/UIsW1b
9yZn1Sohgy/i/9jKrsD2C0wwOB0NgDfOo5Y+jmUZQRMYmKcqdZN2vGum8SYZuzdQZv5SZBHed0NH
BCtdF7u23mGT806USc0Z+oi4TR3w8KK/sJJnPUhApUcHtBIVZg8YvIdyuyPdTamnSTbe56KTv66K
zx9OfwTnttAXwntURvUJ2lKHNhh2Gsj+/or37Hyx/O5WMf58LSGuF12JRqnuGS8rJrKzzUcD1RDm
pGCO/3+gYTYzipMl8kUgikppaiTwqFxzGtVWnf6ov0oO9ULUqPGoulW89lFyRZfSVrJ0apY7Kjrt
U51G+LzxALrxCmCjrvcvH5YtE2BNgBAHmLMQtzkTVtsnEdORPeQjSu0qvYos9nDZxNZ5VMAVY6oq
wCHgO+NtSCaK2TPSos61bgGovrZkm0F2vrKJDRF1kOQ5hmxnFbrP4Y/LtrdOCIAvq6AwOkHKl3xz
GOYR9HCwPflh0FT2eDPttMgedu0NNCYxDmMFWWWbu/I2v1GPGJRLhTPdG1t8+hN4jRBaIr3Oh97w
l/4wJ9UhKjoBkGrr7lXA/ws8IjLrr9DTnEQ4hSXSsuI6DBQ3O0TeSpjS7kFKFYxXInTYlj3gCEBQ
s+qYggSIiztzV4N0baINngzooBJv2WWOelu8rJox/WNxI6wMbSS5KjIncGECQvW1IjqM0dB0LME0
rTt6eQLNxPWZAtjLHSHgWPyLbgXec+DehOoU/FbnQs0yoIdHQzSLcxx9R+9euih5MBLU0i+751ai
hnkNILTWJ5GCF9H5jZEqCu1ZjJMNXrcp975j1h8BtPctKGtR5s7rG8wXrW7jmoK0Nll5hgwol6vc
1+vYHJqFHPbg1EX5do68AbdVxo5yW9y1pkjaWd1Ia0ATDG7llRzQop/OdPIW15VGtXqqA7owJ61i
SzkpH6KUUa8fJ+1IjMEKBnTLIdJejr8ATEq/V2GKHnJTzXfQ40RVuYFM/Cgvyq4gBrYEMJ1AT+Ta
Tutx+FEpNAviKBvsnjXsYUyN1GsS8B0rjd58dCOZgssfbWv7gPGGgtEqKIDL9/ybxWEY1wTPct9s
NU/LanCwgZOeQLa6wDS5qBmwkYCuxQV8JRPcS1+4ggn07UaLot+bRWoGFZuyPWAaRHPKmDC/WVpR
83dzdSrkSNa+IAY6OOeoqZRD8yHHbU6g91taQBzHXkclu8RUqGQJcrUNa1CBwktFQ9aE0R7Omhab
IfhdwBmmNsVjW8e6vbTWbd+HkYNGw8GASOnlj7eRrKAsZKG7YqE+8OW+U2crlZFkd/4oWRNEOStf
zZV3Q573SdU+ZaTdlziNxTSI4HxfkyRMvqLPappQe/lCMjVHzDKyhsl+l2SRPRbtfZdJKBfJgvR+
w12gGoJK6Cr1CCwG946tdF0Ko0iBLncevmSYF6oNnO2ie2t0VXCvb5zrM1Pca7bRiqpv40j2B+uG
VD9L453IAia2javzzMT6E05CR8mi1kLRGOLcuvUTjOm/ykQEXNleBYp3wIxjbI6fJmIs6xVl7dg2
aQx5CdbfWQnZKWkicICtMAgoEFruq/6u/qUgv6gYmssMNvgJy+w2IUGRfW+mfUWfDVw0evdY9Iqd
99kV6C8cvGzdVZVk0X8oVrZP8kBSCneoI582vdN16DdVXSAZ1GO5HAxEO3ZyJPi+GzoKYBHWdWwM
lJjBvscFOqqMUEZXOvjSf1hOAQKBNtP0E+Iz9XiPLIqgrrV4gKAH3XPd2QVUfsHE29ngU7l8ajc/
0skvUc/9wLSmMDOjQoYfzG4afcsZ2Bqix8tGtrIaRCC0E5DQrK99br0DZbLEkNj4aRNe9cbgpGlh
l+bypkwFZu+yPctqH4TSDtFme9LH67J6V8e/iIinP4JbKhunWqcxKMZiMDdItHFq42EcPxikg4Ug
kM1tPVkwFyzokrGwIrBlRCzI8xzC6/qRyZZzeWO3gvzpkrhAMdaqUYS5BeXr3PhYdBLbPR0wl2se
IYjzVGjWzWV7WzH+1B4XNVhcKLM5YVlhIx2b0PL0pgS1mXZjyPmjphf7QZ92vSJiikc6s7Wh+qcu
AgXi+YvMULUUXTMpVuu3C9OUHYXgLLBvZUSgkxFbMRT7xuijSLqi9AzgJ7w5yhga9dnYvtZAXC0O
bVh+QE+v2jEcyl1n5NrB1MvIT1pdcws963dWoaA2CUCvbbSj5lTaiAhMdRWYTWPy4NgYRu+VBowp
lN3papU/NV2uVk6IohUwgZUs7/tiDndR3+WVRxLwcIOq20gKz8qq8SNUK4jpFqhiA+AwQZ1st0Q5
QBykrFBAT6Cw5CNDyLxMMUJnUKV0P5u0vmraRA6qYVB+mFWhejUdkx0dAP9DQgfgiwGRR0U3oSgZ
tXEQxUV43WYxSBJiXGaAJBdN3thxWoLUakgw35IptPaqtlcHPweDd5BOavooZaxH/FEru80T82Yp
J5S6I/ld7cj7CE5wGvW7OI13o5WG9swMDeri4X6YegxjQz7OG5OmBfl4mdupqr9MRnms0vYNnfQ3
IzfAsQXeAIlBOlgqnirwe6j67Fl45dhymz43JLkrRihsDUpgUuA3JVQaBga6cVCEAu/+MCRpEMeo
B2T58BZ1iVvP41Etyg8lWo5do1zPUnYXxtZrX7PHMNUDI1p+AN++11MJMm/VlB3HUrmNRnIdV8Yj
y+SjMZQ3AHeAjKYDntmq8bZq1QBa26UrT7W6t4YWQvHIdHWtNZ1Fyl5LhkdfQX8ra4G5LsO7Ls2u
csKOakd/Y17bKRV5j+0pHEx7Bk0YfS+m+VaR1H1rqHfoDN5aerGqQ0vf2zwF5R+EmB0dumqthCZe
hPguxbFtxYZxrcqY6+tT9ao3lX1B4mYv951mS6G8gBcQhaakeWRyQW8xzkkxKctUp7EIyEvkkHih
1Jv7FKP1QPtBirnrlMotIE9kW+GY+aAEhsJgRQ+kBc9C2X+bTWN2WBoD/E+BrgjBhzqkSgM4Tnds
LBq5FhQCncY0vjHIQ+/AZBjuMxI9q8PYgE66+JWGuJWSXEo8VG0rz+wgGG61pm5P5aCBAz7u8Lc7
yYboTA3frxSvL6CoaEU/cA38mKT2Z6TMgw3+hdpOiuLxfzi6jiVJcSj4RYpAwokrpijf3l6IdoOw
MiDc12/W3jZiNnp6quCZzHyZqlHdUZfcwg6mwZmhQX6lZ5Z/a+BltMBHNHcFNha8MZ7yYObIcZrc
2j5ubN0A62ggkoHvFBc9glkA2kUoh15DbbyO8Ji1xQnBbyyuVAQ1S+s9z4rWeVWoHSTL93o2KeI5
jzLyIFHgn1GPRGlg7yTVpQoPAmKwA9VLmzDWXhQSdzOvmz4DPr5OPk85716ZDZ59EhwXUzxGm74P
FTlsJHzoa3nopL6rFmNiKNABi2hoeXomgwzqo9OwzAM84SYnKbEan1sVugcpIh1bOe50MaSqk8fN
6w4l86/uOO/ntvr1FzPF0C/hNSTpJLuLt0V/+Ij+CbPAmaifLpiJkoDY13nWMp43918wzce1Wx7L
Xu3wgoBqmn5mf3mUDbmwft1vs/8kOXuvxgrImA2uKHQoHl3zRicXRzkMamcp6q9qG3N35C9AnlxY
yxUqZrZq4F0ZvHkRvP4bFUpkQ8xHKDUudiV/Wzc81WN3lIh1jeugeRAOHRLWOSbF/f1hmNaPRvcf
4+L+sVHYeFij9nhD0GKFuLCM2U7mjh1QPXXxZDrEhYT4prllQ7pyqeKo5fZYWAVnc93yXcC7x611
h9Tjwx6jxTcSD/BARQi/a2fVpZGLKKJgLkXskLJLHKqeStSNoQy+1dQ/Ib4ZfzKLKb9JRoeW5ri2
fbBT97pyN3bo9Lit7b3DpgcgOY8a6OjaVDmbYFjgjFAZsOjVXdRbA7/LwevSJRJ7qguI+IRz2UT0
pGx5WtkqY+V570MNWf6w5VW5JNbr92vXXTbbQ5ojUkexHa6icndyQWyJ5yVSd11YZpYiZUAAXUAO
ER/7vYKjcreyzDTV0SX0VAYNDnVDBNYhabPyqiOR+rpZ/hhF6oovvsxYPw0xK8V9YJ2PttVnh6Le
hOu+lPSrmCuEDm2bxd4f3htW1XiMKpVQUVSxbEwiSv9L8/beuG0Zl6rY4yLn5oHwhhzSXc/Mwccx
CtCJtKvKxJlcuCqvqSHsxP360d4cfCIUArc2E5IJWeZvclcH/qMy/Ixg5mwx27n0w5NY+rQn6lpQ
fuBh9FaF0A5Vxb5wPZHQofjVYj6s7XQgrtzxhabaixI/IOnSbZjkQ7Td4ISFMO3k8r7VBhrgvr+O
IYj+KsSs1Ey+jIHFMaQo1PBzqMndKvh5E81TR+zjJu0dGcO/flVpR/sdbE/uw5GCEOvzRW5pFZbf
uObIpAv/n5F0M6LzBgCtBNsOWXCP0BD3rjTkZ+Kgm1ZWHsLSe2eyaGONbXie1+ei7j91JF+0rh7b
daKpKUmf1MRuaVECPe1ZUSVeiQRM5Uz3xTy+NpREu2EK8iDSSKpc28cNxso1439QteyB8yVliyOE
pu6PSHd/dcz0JpfgQllwibhM1c1IqcW72nn2LmDDH1anq6lQvev1qe27Iywg7jAlp24/nLbN/XTD
NQ9XBbn9mEDLAwFsDxsIRPI6OGumO0N7nfbR8DyGEl+9JpkUgJuDwcV98ED+Si4PUT3wh35ozBMT
Y5N6JX8TET8yQGXxLAVs9/EhJbj2IWjF0ZHp5ax953016lJbc9zaCFcebU1OS+FPifBmN0POHQi8
aViyqUNU2miQIhB1kMw2A04fFHxZOD+teN1W3R2qyU/qwd/Xk9+jTC8BCiyMEOA9tcRgIC9dJL9D
Gbwh147EiPH7qNz+biZBjuD6Dw5LzceqW8oEqXhPbVe1CQIchsSP6LejNE02s/FkaPoZxZq20NtM
b0iNRDKLu1bX29/Rxmvv/3QCT8pmKnGpTNQ9RdAVwBPXa6B4Da+lKrcjG2X3PPKWP9qhIdVhZhwH
yK21+jEsFu95owJhpWsJTICw0j+ZwG78UDSO8xHUgueRnewaazYsSHeoi2aN66afaLK4m/M08Y5F
cD11MFQWk5cNHW1ecG0PM2KzyePkCTTvsRxwEV1Nzp32iXOHE8UoRu/Q+eJX4x7qb/Udom5kXdS8
4gyD5v1Q3DUFxe1HB6huvoq+e0b2iodxestGUn7bcPnpZti9i/A8kyGWhKGCWIPPqezfnBrResr5
1wYQ5uv+WExuJmj1JW2PmuiNl6Al087BYq+LyKbLiIZf3zZDIxELNV9h5pqaGaFHAZywrSMQ6Ev6
D9zcf5IaVyKlNn5qhCG5CBl6SoTe08PxUtkAZbaX4BLFJaTDaUH4qqPLa1uZLNK9yJypSj1R7AJW
flZgwXvp7Ld6ng/wsst15L+MjC9JxMqzr8cX5YW/mN7ggrZ4de6EFctkMMqU0vHFl2sTm00N8CIT
R6dvZKYCZzyKvsylxEswYtsoy+WBzl3eb1u+gVWJHa6rBOPHKZygyPBJDlLZxUCHwhk0Mp+0ud4O
GAAKQy3bwO24Bquc14U3JpAxGzQ0xDm7xv+sZnORupKpFyFiI4B7IcDfYU1uZjbGCS51M74gS+el
30iC2vgr614/wn/6WBr/PLXuHU6S3nk426weKp2ODLVGdeFzWNQ05qQvEvhZtTGrBxbXUTOi6gZu
DqD4QDy+JnjK+jiolkNoxfYUuGv4PcLpJHUET4NJdLumHdtz2ZRHRdocjfRpCccp8enWfC3d/FfW
6qUOlwdWoaSWUt15Aa3SaZmWuKbWS8cStdSW1bdTzM90glja98vELeShYtMdsSqIQ7razJ+HX0Dd
aYHtLS48ldUegCjqXp3NnqbbvVIRvlSaH8U8ylh29jBV1YsZyr0Ttt/Weu9mdV4F275kHfYxLt4K
5C4Pd75ZtoxHmBYwL2Ik4vjxk7Q8xzHUc9BznpZNmLHOM3E1ySUB4wNr7zG8aEwumIZNtZs5nQ7O
UMCLtYK1kNL2qAnZ4UzfxL0zndi8nIuZIbs7XNK2XyF4Gpo6xpt8mLcgb7BV2dleKBn3yob/FAuB
1i/0UWOu8aRzlrXZ97XetWZOyyB8dlfxUkvxwfpoBxMybA2Td1sNLfItGFqFRi6C2E81GvvK+TNA
6xLCd7FbxjkTJTs2GrNLpZ9cAz+4haw/2JD6dKvXpKnUPYJnqgSLXeIP20eoo8T19DMRZkWzb+88
pzxqgWO5Tl3YFH0UVFxhlP8xzs7jMlTzQVObu3MlXrQlwb72BoImbdwvxvt/JtrCWE3lK11ksMPy
EMXtNNt7044lIsw7ZC9xjC1Dt7zpsXshK0yEovaHBWOZji65REXw1U3ziUmFoB/kQgVh/b4EUxu7
fv2CJSrbyinD5HAoXZN3tVlg2NFlQaNeSvB06dbK+0rA2Djyf808//IueJDNdtnC8NHX3kOw9nm1
8X+sI1Nc4UdOa/Q8DsHj0k0XAS1dPFaY8ku2nggUco1s0AQqd4eN36SbWF9syM4j/nSi9IB9NW8b
fV3ECoF4V+LCF2ZhSciXe6PD5xa+8PtlRTnAxb7A0U/xIsb5cx2aRyJsJjs3Lwx9DfF++hRDtIuE
2hj46UvXm3tY6WTNsmGskQmBYqqdo89GiRWnLV3q1c3riKNx3o+XsW1fgpYdYB0EYSk9KAExvkfm
P0qX47ZVMM6P8qpSz+vsfKHv/BYKtuHFul3I3B95XUHtSP1UyuiFoirF/tbu+5DCUtSn52ZTp8aD
94WuMY0GwX5AA3J1+IDVew9IDrf5GjTUvJzaqbq2Q4XJXubCheIEj0wMd6xjR6OkLcvcku1odXhm
W3hwWvHZqSlM9cLhttTw10gZ91E1brOjI3gJOm54oNn4BG+Wh6hzm5TpAhFaY50b6sEuWxu8ifyP
ByhKbsFiEy6HdXBNMgf9mG60gUXp6pa/dml+edH8bJT80T54Quz1G9CK3dC1L2TglwnPXV9vPLZN
+cx8fdGT8uPGwxfsoh2occQwO1XnfljfuPRgqCm6Mzb6tA/nczPzJQ0DE8LG273g3bgfjUHg1uDs
Jxut2ebg95G2iX3iF/HMcQ7Z+FnlgcLz2duIzT+VOFHpmuFuc5w5xqAC+41S3/cjPtVF8TtHGlQ6
VUNONnrPamRXMkeX0K9yxHVusb+Gz8VYXIsC+eiSXImWb3RtHvBZ39FW5cPUfWMoufilk9qwTzoG
7KeFByesrA9gSTIEzz3JZfkNmckFYl3WNjwvrWbpXAKCCBv35GFg96BvDAWynoIqPCBN9c2T9Eey
5tmtUNkdkKgiMkcSjB/R2pUxd+2dwi4Xq6D4kUGQGcRxwr+LwZ1smE8OgGvBEHJliNpNDqYcHu2Q
sv7KwHXEpppeuwKfmYYq22vHEYkZ4TP2vlNt2tcKSXcTFnBeqgdTzTDSWdZknvTd6N/CqNy7qEb4
mRut8eqpBzKiPnZTNyZihdhiwCeEDTkXxDtsfvMoAxCIKzm7k39VHbt41ZZV49QmQuPcsZr5KWgL
bHRNvrpoBgpBV5IeCNrszOXHUhVPCuHOS6/+AbPGMNdiE1inl3oSp3XTx74lh2AGqNzZCbZChSMw
VIfX/vZL8aU8hkP3RZfiY6RrHbOil7HuLEtaSYCuKUX+VqEWnPXMfd569DSJpklgyQx8xgNBEnTz
79BXbD/jrvjYqRDjhW/vnbXAk+PSo5nDq+/BZbHT4X1ho28buS/GdZ6R7H3nj8jUENvD0OmXtiTX
QfaJ5zR4JBaU/umTGvoJBubr5n8Ru4h/nVELR0fhYZtxz1Pu+UTfiOl/gCdcpWfXVAp7DJru4hC7
o/P6qgRsqbwe7ot94vr63MPknqELbiMCZRXBbj9gewsQ1+ztprW96B63Q8o/YUTfl+wPe13h3Qed
wNLQnDCePTUqurhRERP7rJrp7PPypODuRx3kYpDwBpw9zsF05JYfywmcjIDNTDhkKDC4JaD5IDi0
bxpxEHa3mnd3ue/GMx/gRBPOOYc32OjcQ2DxgMTzf+MqooOLS0pYUYgmKydhkEkyzbuGIMYeGVcJ
F6xKqdXgr4pzz8qjM5Mr5/U/4qGcdrP7bImHzhexx2DiRUZaVSaUmmaHCIwG0uu2iIUKs60f7mrA
o2Hf9LAPgQBJOFnXuw+LxASkgZjUQ7zU8ydYmdjqNfFIua9VlfhttMetZ4w2fMYK/aKDBmRYueMA
9vG8Y98BtFhHwXXe5B5aQLgLNa+ybO56Ju6JP+UM3rxB3yH0o8vH7YGwG6u+PCK1fA/YDhjIDQxF
nFJ73CTUXn6QjKt6NEYkErsV94bYAuWr2ikG2JgFN8x0jR4pYI2kYO9yHs5ilflI2mvg/1ofSH/g
lokm4klG237yqt3m1+d+867u5h0wrsQb63K7wjO3mxr8u+ke2OW9Xsr3AJOajxUsCj+RNPvd9P3e
wYObC/a1VAKiIooEOHoVMCvJ2jrETqzTqKoO1LxxJT8jq++tzz+W6VeZPuF8zlTZf0dB8Qp4/h9i
E/co8LsWAOAyuYkNYZgs8Kpv3t3cL8j5pPGy4mG6baUN2bvFkhRT8DwBT79Z6OPBGZ9ogF95WJ7V
zPdeVD9I31z8rXcTzTq8O8jRrmoITBH3uTxJ/a/G1Deye6dxYYQsUzuj8jJVYDF/rlsNmovHY2FS
g3dG1fQctGVqFwDqfrA3g8mI+uhZk07wTvJbCFjofBzxufN+vhq55FATpP6IqFE+Pvj1nBiPXiYR
pMAsU6hTELc5A/bTkITS6eTW6jQUBwtblBW+KM64/UrMOrGE/Hb07NnHPNyGDg4MTRopnkTTmuCG
B6uMOQ5bfVgC+0HVlJEpX5GYYb1PBccamD73gD3lgFPy7QH2m6mD/c/Fvxqk0wrnnKFlMW8uHPRe
AFeE3nxOlZNU/IOuNO5u/0bDYeyFiOaQxnXYALm0eRW4J10P2I3CbA3BRnYwr3Lh/TVjU9cIlJmW
LPIfl/UfL0ViW5nTyrtRBnFVCdRzDPV2AuRaXm0Vpp5E0hUYDkm8f6gQKTP4pou5PmDn3g3Lj/Hd
OyB4iTNfguk0IX3beh6QzeaAQOQDa5d4mukXKd4B7WdWk3TDR1PdjDxgGhyMYE0MRUuCAfQyI2ka
8Ht37jFJTbB9MDXiHQcYYATy2IVwxVDVg7VVOkIeJJfvG+0qHAuKTKaTe1F62hf1iC/73u8e5WLj
JjAlEAPyNkfdHaKL4IDGVIoV6c5Ebjx67qXpvwMLn9bVJKb4xMHGeUGrxnwVdyICurzGLn7EtA4p
m4BVd1kfuXmo5hLvHwGIat8if79G+LZAztQ9+nItjnqlaWnffRmljgkPNekvvRw+FEKuGtIf+toB
hfVbR/0hAMDqDVvie2zvz/elWuCjwqGqJoD4ETAwezBF+oX3T144D0Y5eyl+RaWvbonBFjhaX3IR
E+/UhtOhgR9agdYC/c0e4KRcHru6fNtYjXu0MdHygS8jGE3k4Pq4ga0tbmBnXKa6zlvdIH6w8/Bc
ySTaZBSX1H8asE+gEPP2MtRvBKEhwQjP2qCLW/2zuQ+RJLGa23hw9LM77gc172aBUt78MEbTcKv2
gxi+itBPR2iDzBJcsbvgmazJOWh4qpwVuGu3F+t2kszb+2LI6Xa1wXFsqjgK8wV+R1v5R1pQOPSu
Vvh9ytw0Fm8VMsKc321sUwcWW6Bo4UdU0vOwOTZpmuY9KmewSlM7nCJAWhh0BeR4Qeng24Lv1OpN
XuyOmkNW2j1ho4G0tKyeXSkObQj2CCxRBfAp/BRr66KHb3ek1QmXUSYRXpAMrO4Q/ut9h3R7Bvd2
KBSMM4dwj5f+6A4jUgZ7UIcm8Xp6XLc2tVVxALidsEgjlr74nfQWc5hg3aBQwiJAtM8MWeEbDZNF
Di9NqXe9vyZ91e6g2U7Qc4bblg2Ql6kf7VeZ4wu0N3Iu2i+BbsgA42CUsdKBoVeRuiMQbghoRY9O
suUkBEoFDCOcIeqWwKcRfDbxMjPYkstp+SnGLekIi1tEXi4AOavWpoIVZ+aabEajiL2WPiAGJeMI
rgUF98/24oR8r0MINGgz4p7fniGCGIeupi8QXR9dBQN5I3Z9GCaO9Y6C65wK5wvg/qMsH2l7z93l
4qFR8s7bicI9CAMQpICTl8azHMxYN7nOLMRzsdOil9TLY1Qtp9lp9g0orXLpwcaN1T3RI1Qm0/c4
t3vXyowzUwA5RsOEg1TjPvJ22kvaPGvswoK5B4/Vx8BDaY2AdVP1gIh0HbsFkFeY37xvrjh7DruD
JCdzijrh429EdQKrmrdeBtdia2Dt4aU+gr8ULTNCcgqrGhrMzywgWej3ie+uj2HvPgo7d8nCw0+Y
zx20NMAq3H29iVPDmiFu5FUjyK9rsakRWPrDOmnmqCoGvCXKP5BmxFSU8x7wVTIPiAZdvJh5G97x
LnGbHwRr79vZuzBWXV3vOVinQzerlJMnLBWs3ZsOHx/akmdxxqOPNQ55Q4PoQFSyMnaXh0h4D1sl
czICm5wQXVtxDP44AIBHvQg/8Oik0NmlDVO7cWwPgI0zHIyni8DlABux4dm9JKdRsIM0T5yKg+ih
7XVzsJvZ1tUvdhJH7NGHm30bbpV3ZMJmN8OmqUBtb52XuZ0Plq9/K+g6cKi7QFe542xIiNSHcX6Q
mPfUAC8K/TMAQTSAujtkRwL6xiI+72nQH5QF7F96adTKTFTkGCx4wmsgP9qnd6sRV6+DqgLb9xyt
+LFLVo7IUZOR7fDuQhjklhJl0qsRddb/VZE8TO36vo24Ou7n3Herlx6IaRsiggHamtyqKCGqyok3
vgP04IkryotP2yFrW/GB7Uqo2FWR3GmnuC4B4sPjgWLXaf+0Mzl/NBTNPozq18IvVcLq+VsrJzNR
mbc1eyyG6cUYApEXNgMAukvukOg01tFNvdmARAbPQie4xprpXwdLV2f24rFvgT0ot4LcoKl89rg0
2t5Jl1Y5HCvLfWsHsOPubAHbtgNlxxluw1kwYb4JqswixWqTJ6TrJLKVcdk6yVx9BNCJRGY8RdVd
bz4W/B3HFiRy1HuJ5D8EaxiBHTGCkKCPwSzb+ZhZ/zo2nW9Ud61/FgYWAScjHWQbRX27F7/W+nsL
L0BTEGzhXLXvH3oAnN0cpWQETS7jCr1ikmzHK/h6BfZYuvwNgpi45w9z1eeBhhgFsOgAHRWKKtyS
DxFBKi5bAQXZfQ+WRCMq3C445bCvfQRVGQaIZsDdhbiVZzdZhHWg7CX8Zn4BXjsshh1Xesxqh3uX
nhowUUSS3ToM/5xyU09FNHSoSdSmXhWAYG6N3o0EU+wi+6ODT8sboz8xFdGlDP0orcNwOxSbWC6S
dBZas4LEQmjQiv2kjm1dtSnBBeiuGMDziq7y0gJzZIxfC8aGS8vv5dRt94Exzrm1y808FXB7Asra
7ufJm3PGO36GjMCNdQVtX9d8lpX605Xz6drev5km43oHFjJZVQYskbp58Gg/HJfBwSbkoyCDSVn3
09Y1eYXk30MbUPoAyZYGoIxhhw9sPpuxKbN67f5VgAQecHxgc9U3P9I+AHOK19mm84Tnbl2XKOkt
bNr5/BE2IneNftPDcA5GDLxjdQbmhD3gpkpcir0JyyLFJdwbLvGL2O/dbGLsFJRsFyhzQHZ25roA
k+rGpelE1bWuAfwhzfffVjGyNy2ygYvoJ3J2ev0LZ5assM1fJ5Lhuj6f2uiO0A0+Mp3rpMCtLkA7
E4R6dHHnBscKH3hSQhQDpf5hNjqf1xZCB8j+iy1RRZBunkEwwLclI4o+jh+K/h6JHa8CFZhJ2LkC
+maLiI1iiCdcUj3OB9yppO1Q7giXDzocL0yxsxZLrkcng1AKNATA4hraDqKcdKThKVqHPUb3pArv
oNvAyuUe/BIVF//rDXeLKgfAz3Mlf8BsAa4G+D24+yC4822441Qf/eXEGx3L7U+P8O9z7LkXMmNV
gMUY79pQ5lROe6CYZ+Qp7RnsCmH/+R6KCMFeXGQNFhI8aGfdqXzGi6bxKEBdFq8IA5R40YelTm+c
weyRr9qhuS3XdIDvf1eve1WaE8QC2dz5O43a67vi6GNAI1G1j2x/p2+JEQC17SzOamB3k6F5ABjQ
EcCdBwe+w/odsHUBXU/xiCfsIF2bt5ELry4neBq36Upo8GlhKul2v44A1lkOb6IBNUCjvcHoz/03
AAs7FLuj4bh1sJDzE9DbUpk0ED3aaHHYtu9wO2lmTwp0vB4iTETDM5u8k6fb96jFsqfvxBSlekN2
jRccAjF/UqTl1rV5qGnzYVv7EjosL9sb3cL9d/T9VA1dJvmZjNUrFo0jen+GRIHL5p1qzXfMhSBN
gq6SXcL6Gvt5hMLp7MJ5+gM5dinCHxPMMI7DYrU9bA5MdaJiPQmBAKoSesz/9XSgVBtgXLhGgRvM
svgG7oI4wC4pLr/9v4mce7ywGp9KuHlpO8/nqhve3Kmu42Foc4QHJKFD3hcJUBrBQWPjZX7dozk0
+74xWeVjc1TgguDopwkC2KtjtAx5y+EVMavHFtqKmUEVwJs3f7P7Rm+/rOJZCzfRTgBqmd6C1dkH
HbC5oTs7mOAoHmrDScyVOI+YWBcXcKcbR7hCBoWSjFyBVexgFwIZinp38N466stOD1GII96apjSk
6Jtfc59RNPeqzFbTH1VhLwtmTSQYRxrikpntK3UdAOAhEAh9LVFwVPHqh3H4ZK4PGIqlbNm++AoJ
0hIkvTRAWskpAiJa/bhbYiOL8XNN/ZviYWIpBylRl+wAX7pDX5EHFRYnzwdMinBaLMOIINVTaolK
IsA21L3fSASkjqx5S2nagVzDrgQlyXyNNnJflurkI+Jg9GjqhnQ3yC/eL3nLvjwH0U2luLbr8A/V
/FjiBqHbVKoN5CsepuH+WMvqWEb1C+bPBKInG8vQu1NYO/kNUl3Le1md8WLddZirgNzDd8IFwnGF
EWGLLVTbEfyRmzQLy9wCZJXCbuvZnbF43l1gEm15HItoH2xBrPr1lffffC0TMAuAB/dkPdXOveiH
HChRbIomDwaDNVClq5H3jYtPbsYqWVyZvAM2Hw/joR5ctNsunRfkmLp/7e3bYHBlHtAw+iYpgU7R
7028LxwusJCYTkpi7ASPiawQ5b+79QylkBMzv/6HUHRE2j9DGJiyUOxgV5cGFSrKGKUB2R6MmH5k
4x6MO+fGt8iocJ9coNBu4ILGQgdVFVRWGrDGeoggUJGd2bnsYNruAEOZXVE1O6hE4RMJN03kRhd7
2WNidRHvAZRE8PVUjDAhEvWBFFE6DfBYIhDIS1BPCxCyyv03dxdseld45aEnL3iQoTpBBgBm9L2g
/FiHQ4q+/1qOc2rhF70NfwLzZVVAl0aiQ7mA7aVoj3yLW8cBVvIvDN+LTuDeaERyD24GTRWz0Esm
TC4RhlzVR3sY+IFYDn834/zc7Pr94olGEhAEBvh2SdwIZVroa2Oi4wK12ThBSTvwWCmbhy6mLACK
q/ah7tQVIAYYH4oiDUoAnAN94uBSVgHrYVgnH8tNpjWnez/Q5wZIcuw1DCLF5cMthwvsd6HA0tCl
N1dC6pQCs81xTgd+QL5AiXIKbYA5x6Yr/hvHAnG3BQmoB0BJblYE6Ajqva6XUweCZ6XvnmDHMKIp
0WFaL24s+68VV67NWp1GsLotCv/KMY70N4vE+ki9MHPWbr9FkYFwF5sN1BnJYPDStWsfL7gbEhSN
VNs8cvoU+2kWjhISGRgsl+8QrQDsAcvUnDzAh8yD2G4zaYtLVz3AqnRDC8HYvw0yLeV4dofi2e/Y
08S2GtCw2guL5oY5orAQ5OACMtAigaXjDuTwtQtNhvu+FBhCCjo+74CMe/gWUVFiHOSlbfUpCLDz
ddlX0Dya0tnrZcKIEX3Q/hvuScD8ojvcc0DQcv8fR+exJCkSBNEvwgwtrgWlZVfruWAtZiDRiUrg
6/fV3nd6u6sgMyL8uYeuZJhhluuD94Yneh7f8uJu6OqUMT/I1bRp1M5uKPtJZtsrj0C0PPvsXZBJ
CRrR8C80E0awDuMMoSz/TfixaSJ3vsGQzl3WLiWuA7Q+Fs/+dJqwa+eP0Vg/Rg+tlhnVRvTzizY9
ydoK48CNNNPeeK6/ThwuRMb5op1o9vxyTwzuq7T1m6ZnL7o9nsui2ow5kvvUW3+b2LH2UvlXx8EB
bw6atZ79aqszwjUnLxrtIbISayUCbdNXxg6IzuSRfbyWtro5qQYhw01UMSTvTNdcTaP21Tr63svz
Xy7c25LpNbWyFBtI80MWD9++UV3GrLywcB5vdlvh+i0rpiFJ+0VKXaTxKTP6WleFfnPlFermYA60
akm/gz7m8FLLt1saa4bGeF+CcCl4bHR57Cmzuc53MlBrk4mG6akNSuo+DggCDHoGNcQoLQ4MlEM9
wLaGS2W3z2mf3vQsXQ+ePCeZ+Z123arnroHLtmf7bqBss3bjmslqYzbtI1FvNTfV1s4EklmDRJ/D
mpk3t79k1visNcHRK/215n5UbnxIA33ljWVozLe0Pku3P9Qd/QXLeQOabViTI1ajqNPLXcutXwHA
dejMfTYzki4f7MJW69xfY+L6Y11ZQcvVPxqi6j3O1XbO4o0z+GFiuPtJpsdC4RBKeTL9w5Boz5U9
rMYRZwW+RASccKxElAQfwTTcfa/7rJmDNWCNE9+BAGAakjFkc+wakC7MuyVCHwmL9o+isxEP4afT
1ppKI6XFVJXjMdCKkHEzodrEhC/B2hXyLUhGIES1EkbJYoFiN1gqrMfiXJB/LSkLGskY152mQ1Uy
6M+HaVeLLFI2tWrFcAklLKwqI9I5UeMqu82e3Oee2k0u2a8yscmDFs0xzmjZvGYtpBlqUoPaWHbg
P1Fid9FCXWV7Dsh/e4KtjFR2MYb0ErNVYlXV6SsH4L4oCeR2n8ZSHMxy3qLpwxD2p4oY0BjKqUpv
gCHs0qIZYD2z2wqy4PrspSr9syjbqxcz9S1/ak/b9RoZ7VL9YzhxSpfiPZbB1RxOvczcdTOJW45Y
5wY1bmGAGK7P7OAMAK6Bnrl0v9opGOkrgylsm2vgm4dUE7s8ALHWJ8Bi+dfKKwQHFBO2XkCMwWal
rFv6beZmLSl2a6c46jyIKfPE0XdObiBCVJ+3acAZJv1Q95yriu3vsupv6TxeS3T+Xh925Zg9D3Z3
aa0xcgP/OejEV9lk17jonqqZRk4nRJDbzUDxHnfs1TlnIFu95517DgM3Q6wR1DZxYZa7Ok/+JJwE
1Jv/MB+eRhMR27Bapt7ptKz0emABIkYAOENy5dKph2hlkqwZ8Xmy0yenb+6p81AbfW8bGwCxvYfu
YQr+kuRqWvl2zFmlEDcHPDCrYDHDxiuoVpyYIbwWSjVFnfM2VozAG45O1bavRVp9VHSVlnK4INsX
V6i3OK++lF6++Bq7bpPsKZjErlb45EjF9K5WJlB4EdP0eeXP6Q53JF28Wo9x+uZYBg3omRnStsOg
E+NJCEbrXo8PFQwEUrVhEc/vsRHE5yrJfjytuWX1Qg9WVQzT/SdmWzw+FtpGX7yovtvP3nIx86n8
dAfehaRY1MpXajv4Zh8ug3kx5uTHooETo/+ZeAxklJ+YEWAthUCX7MeW5/IxB9InP2NEFctDHtSe
vqrttN6bwNmhVhkuy/D0/t3tEufSc8Zt7XIW5OHZ8bNg8QAJaLp+mpflmmjl0TPjDb7Nv4XVnwpf
HyKmdubKNeXB5nPWMsitNg12nFUEPDJCY7hWn4KlQXXPdH4HjXO/jnnA06o59Jl/4Hml2XHtaq1P
maAtHX3uE+nSzGQ1KR3FAnAv8r3HD1p1tCyh18XfgzmdGFzwstS4sVz/b+Vbm8Ub62jKLB9dipm1
uTyG3b49hzP9VxebamX2wzqwmw1r+W6xHeBSiIFrpYR2y0bs0EkzUCrG4ncucUcgxh4WYyh5LCzS
AoRFzfkgnDQE7VD55IQqyXqomXPYWqxzZiS7wGzfRjN59rQBd0lOg+m6H+MEyFDIq1V6z/PQ1GxP
mJ+E5FINtOzfgBZLNiaLOGpBE8huWh75GGxeC3y5UUZ6tXIrORgYnUDbutOyJKxnHDyUAwsKWDT0
cu2xylPIVmMW0eyQWOY/EAjxuTDMwUN2tTC00A7IA3UlpVCd/AuYnZ7y0dPexKRZUZF0EC6d1Ty+
fLX14kHfAq8//pBe3bzaH9bwejJkk3F7UhXX8qoqrWxYY67V+dGGLn87XWRnL7MH3knG2H0OpJgF
+JIAJ9nQ6UhoXm/hvx6WWG6Qs9snt7KZhzH/tEKjH/jDJ5mkYpOUeTxS5hSHKbfNJawdGz2wGKtk
nye02VjUrDeAI3oRU0mMAHHcYBPCQV+wB/G3cqgjtcwbnjoZ+z9Uu8a2zn39O6CGO3ap42yzGriZ
Z7g7O7YTrHQvRdtwE25+TdHqllZp3fRq1ra5ppyH2eZBZKZimo+6nIAqVecdqsnQMDhoC5QG5tKc
TV6yuNROyWKgPHeeJUlFu6Qh30yrLI+4GSxqZageLZ8ONL4jZ1+jyp2DZzaXu/GaamVZzWamsZ+p
DzKu1AcQGVvaRi5BvMnnZObubOuoLsp4M+Bw2XSezymvW8QXKxtfGb9cJGKjX3d97GD9aZf13Mlm
PWtC407G/NYivq4skHVEaHGIlbRuo9+0h9JJ4nVfPsBLx5c3sg6TvTXl9a7uIYwsSWPT+7O38/uE
B810uyrswXEjzy4oT7qeyKeCEdIPhWGyc2WdXK1x8p89qixkQ5Q3xQFsq480D/rr5LnVs1l6UxuO
sbb8TSt7PscOuorHig8ApTa7Zb7TnRrNVUTklHOylcC7G1st3oWK1Nw3eqpu1iCTrRmbM8iIP0Qu
59iKXbfGLmOPEQ0Bs2scHX+t2bqJOV+eIMXRZNI2uXs+uHGLTPIyjqPP4gi/Z/yfm8EDQdTgfb02
+xTNBBwDNGgYqM44HvmLtbXRLfaTCwn9nDbGbzYzyxMEGt/LupdrwzGZTGMg2ncYMbaaplFcepWk
6J+r0BzyLygnI+R1PPLlGNTq8CXKG39m2WHDk1g60YouVVKbURB0X3g6+fQDdvEYPBPbsmyXq6tX
S5RUXNquSPRPsxvTXVna+GqIGD70ZttRDwGLtKbBRvOxzF1e4Gb6yLuaqU2sa+mnraX1t+WzPYND
dtgalnNjZyPr6kXL8JQypn5R6cAVUdoehbaHdj4tYp23o1rBn8w7hnkxazq1+CA9F4WRqL27x/sR
FoHLsmxvyJuNVI13tzjAUhpArFdBHuj3wjWLdZ8NNhN+M3lXptJ2GJHqu9AWHyEh02mUNbiWh7gw
oEB60ks/1JKzBspFfDG13IIVj/VDAt+7RX9ednbVZXtfGfAvw0BYjQSTWWdBLelyMNqtbG+Kr3os
WbLtTc0VNrifQhoQmUZ13ttviz1QljINKL+5KWq+YhW3a13X3hTedb1yHimj04nYED1ysFpEpoVy
VkEonQ0UxNMix+4rdypPhGUPhWBmwB66h77Ytam71mxzihyfkrW3wH9Xup11P33T3Es78O9IRfa5
VrZ/tgD8V73yVLoqRSDh5Ee1rIgLT75kp5tfztAC56Du7wrPt6KsmcfPWbrdpZKu89m5TPDsZqpO
Wq38W9V4I43lEoQYjaeVQAV7Sseqx5yR+092WuArDuZg2xSasTUL/1cWphYxC+dSeygTXttY0UyQ
x6psSnXF8M7Utvfro+n0+qqrZHLw47j8tFRucqs7Njdt0uyU6dbrbpoNM0osb7oviZG9OkPau9C5
uOS8CRR1zEEJ8LJxY6tZPZqgLGoG1ZN4jYavlcG47Vx6i2RkBJVKtWynxVcHo+/MV1OqYNNqjhN5
3WSzoUrDttu7xsWNEUfmOrgYAc03w2DR5kaYFyVJ/k5Qf+UKl2Kw5DN+gqoFoknMK4wwtWFrQCGL
qTpIPK23ocUAEvFvnbuFjeLJaKvun7K94Y7TNZ1WLq3pW2Gr/qWNbQMzxyyxA/u9/orXMWUioPzn
CrfhkY1ChKpNHaKE6VPPliZJxtPI1IXHtd+ZlUulpXn5tXUMa5eUtn0usWpBxbBAwvFHm959MbDe
xEa5/GaN9YVxzMxCZ+qqdlVoWvAydMLckwrSwxej9IWFHIMNNiVUURlb54GI/bMxp2hV8J9Ov4Xq
StB1G7W8Nfr/CSkBazabwQlTyxWhtQTZxY4HA6ZBZdMPBHp2SxROw34iz+Loz269b1H6N0WuE/a3
OJpYxUkG29bgHHJK1QLPx+VJVHgBqeuZJCRtPH4Qsw+za+pII/WSLQ/UVm1mSyiSHdPa/kOEQFJH
ntYZMrIEnWb1+E/TwV9eCkMVH16/dID6Nvau1eQxyWY39ujgxNRd93tgvXaHerlUl5KaALPspORa
X2Sxdtsgx3/aZMGO6Hdz1w4F89lB9N9OX/AUQ9KzoIS1Mqw21QHHiLQxVk0a57jUcIxh7Mi0jZiZ
u3D56baJ/syQ0XlMh4SfUKPO45y9BK0qDiKwY3JShhTFJFbusbRGbeukwohcViEevZppuLO4FgdB
bu97fZqesqWGGM3QOyC2rBjhvxLll+kOjMZaojD5opYWyr2HDBEAAVt2xzHMjuFnEAagkYuxryH2
DPsr0Szjz1xw0lYIwSHzr+GVDik9ObGPnupTP7dJ3B10h35qmmr5Rcha+ZTUY/0664G2t8cWp4Y7
kXKrp3ZktVZyLaARDzkW7L2ljb8lIQCvaafnX91kWtV5dnL9agbZzqKgeJheg9n5NZ+mvHVuaUd1
1Rp6ingtNmmZ3a1+rI8DS3RDyqU+zFq9O84Frdgw9c3BqfnFtXYVDP3dzIKLUxm3wGqOSV2f9Wys
HxOGZ8+eYPPNm8iYeWReejL0Zd02ih4fZW202r/tQtPftfnFwbe4mvlKcSjk1z7W97VI9yW1wGp2
Bb1hRwz94PzaxXzpnOFfXVtvbu/si8djqZwXXw57EQyoHW4dpZN9cZXzEeDrCQ3BIrBMHpl0H7ya
AixhX205772FYMiltR9ETtM/9mu/9NQ39Crd62SPV28iQ6CTbJ/TbG6kTrW0UXYs0O8wGaezDZId
m09dWuQHgh76cyrKx+Wsf+XzXIaLMq916+y5w+DCdGaoYhq2cCMnx+geA5jxPnvoBbJh/6Nyi2NO
L71f1P99SiN5Lqdhb/UoicIpd6WXL6uYjKyoL6udaoD7Go3pheM320FWF5Y/rWc9P3jIuUNvPD8W
BJVD+arq+AkbxbVS7d6iAVF+8Cxr/9hwiNlj8O6nsG6mBzmjyAHMXW/rT9lL3SWQQCYnm+dVCxib
tbOg0eZG2/HX/ltyf1MMbPlO+R+OubYSltxTVe/nvNhypPxjGrPPhuFpnhhAzhPHsus9mXn943uo
unGDwI3JONSc/43fl4x4isLIMOSK5c0WwXNftf2aEexpLlzmdiaXlFeujUFdvbGVK3ImwGLiApXT
ZvTReH97+KUwd42NA9YaF8k9C+KbnxaMEEv74UamxEt8zEZOM9LM6v4XDTJcJI31Rzfb7dEvss2S
ct8SbLFiGuhHteePhzEJjotZJsdJGYe8KHCg4NnB7x52A5kdvX/MaK7tPjl2Bol4RfJRLfk3KukB
n9+VMNUdBfZFAAKDSrqE5uD1WblB+9fEpPzw/d21iRzWDPSVDIn4VUk9kibcvjGV96Jt70yRqlWz
JLiBR+9bZOqnlu5eT4uEcNqAxyULaMD6i68Sm+1J7tkzgpcyA9NrGNMtsX+0RPpREEGw6pbpN9OS
c+xiRplzABDJgJGpSmD1z4tT/DGIUltJrgFZaruYhe5m0r2AXrzGjb4nky3EE3FydBAgy6Q40DU8
10bP9yPhEkq+vdQIZ24z212ORWAA8HZas9coLDBVj2sRQ3EKUmBWMJcbve92lpQ3EGpta+N2W7WD
Txm7ZFM0UPSuC0f/TZKAzkoH1xbJa6KaK5khSSRHsVXC/OMZzYuTF9QSyBdj8msDXKx65tLksNxb
QatekDQpWGceJgPJcWzN5hf2ZpJGpuQui/Fk0u4muc6foOvE4qb6i+1XlzlYQrehrY6DgzG5Tz1W
upIbYRWb03s96u+NjHdDAtrUZbexWT7rYtpk1rIufGDlpT0ayDFWXURZ2m45cVC+0rtbD3tlOS9j
F3wIj2FX3zmHeYR3l+14ne2UfXhaOCEzET/4w0l/nvX2vdZwGIsOSRHyeV9pLOqba3VbHO8KkIcc
80jyrwIaVZAOF6k/Rq6OSyD5+nfoaEygIOLsWPrfJrBBQyhBKv7K9qMPxnPr/pnY8oH/yk6Cddm6
XOwYVKaYSuqf2+hHOT7VfMrgX7H7nvvPyqVaA5mlAD8NNc09cJpeaU9AmuwJ3kMZREP8z5Q0tjFm
/Hk9uHw5YEoy+0KajRao5yQ+Mi/mLjDWRrlze7GtEy9MqyEs2+dEb9Zjqbj96UTccjfHDB5BMaoC
vTd4XJQCvZcuo//KufpTb1OWaH4uEQlwYMQYzMx1RxTMQZtvspBMMaDbAv9pVgj03h+z9rd+a65J
Kf7j5M7RRT5Lx39FfDJykpcHXJO3YWSQ67yV0jh45os2/qt0IOgAW5e1rkrYG4bpLPFk/IUtLStR
gL/7Vm0wvgKZ/TSkrGBVTzN/45gvFcYVp4WBIcTEYso8BaDQdNg1qnKXInwD7plstrFwq1j6S9LB
lcXfjaCjNywMwBSfhAufPEDIQKFmtQuD9o9Ua46jWbNvR70maA05+1P9RFSROxBcgT73ECCEWf0b
kMT9cjUbKIg1u9VYsRhY3zlCr3Shu6DNmWk5BLVkBPoEgtorn0KTeZyZfXmwxUIbriSCgm3g7f9b
F8Wxbd6dfsCPq0d2yfZi68pGExJKNmZw6p0PYwTYsj5mfBZwug+IjEEXrVHuAyc8bMmQjH6gce7t
BUbAOYXZCLJ1Z9wwUYe67UII2oesUdtFXfPiSRrJXk7aavHf6tmJMh7mJsF4/pjGYMcX6fBsU7el
o/XiWYiVCRkKU3ZdksckMuYHvsdmsOYt/GpG7Uzu0jovk0Nn+VfREUzF59GYeMPGu4YHyTXhIYsO
knlZG8lVMXpyuUMb0Gqj3Ay2g1pQA5X1DCChlvN5K2R3q2xItnTZiTS99v7TMHw05hejlBNmA1wZ
ij3uAakF71b7Z0nPqfbrTu+NsawttwttrMPFA+fp4pvKJT6hOiT6N7Q7yPHJoHBh7DtnGZ2AinxQ
2TieomA4yuEpF1Y4N5+En4+Dcx5QROcEcSY++7oTldNlLF4s3wu5MAc9f/P1GDqf1eH1PaDqW5R1
SQZI0Sw1rxkxciMZGH3sr9IhZgSZh/5ybB0/FOV7Yr2OyzU37j6T3NbDLGz+yTPgUT39CabPmL6y
KHZgzFvFVqraKzYuvWWp7pOpdk7zXOjlqonfZQp+68D2ukuot8xs0esQd7HRtZQHGeqpSZV3LUuX
4uod3i60Sp5QhdRZhZMxQT1hIJiqld2++t51EL+Ml8KOZ6Gdfsvp2LNyE9WOGedGL67jHK9HOwhj
Dpc4J8rEuD9Im6Sw1m36yExC4zPzm+MPoTG20GA322FRCW4pomF/dM2mlLdXXUulJ6s1Bc+qJxfL
YHJZEfHSFVEFeS0NFIP4p7J+SklGVnUprOFtaO7NeJ8IImh5yywt4Ere1wFVWb1zdJg68kYYPc7l
0+z9+KwEfUhL3HdzezI64op77VQ+LioaAE/+XQwWblnFNlgoPMWCxJeR3cDW9MS4GJa9UgwJFo6V
KjV29ezvHN/YeIxqBFR8W79htYaEXpXzi9ucK+SAjDOXGY0U/tNUdh/tQHaHnHGvf8TEiU18N1oC
wqF/aA5uPXNepxQrHXpBzdj8cdjLFufA/GTMJOERYVTlz5qD0IWjvyWIxTJvaX8ZpbbXe2p6TG1z
8FE4P4ALa5CBUJ9JZFGfIw61Vn8xjT2uvHVWK4JURDSZ+CvMKl0ZANu2YhnhHJR2RJUNhKQvpzbo
7j269a5us++mJ3dhrHYoUFHn5U+qtV801/xaWl9g7K1/HT3+As4EhonVt653f4opX7eFwS2c753K
3RXOZxubm5rvdClem+KNeNADXTWMCQ8J3oaRtcWd+9fKDkX1IarPGGpWNxnSenfUE+jCc42tB6Ug
MsbXkpB3pi1k71yG9qKwMJViXBvN2Vpep/ljmjBnOaB25oJ/pDiprDt1doa1l3CdKe93seZvJMAk
MaEH0hrqaM55ChhwMXJhzDe3HPiLnFYaiGiDLiLyYDdwT8tEkt5Xvs+FdjPT4IIE96+O0YFlfJot
l6djMQk2UlB1znlx403KkKvSk5uo6ptnxZcx9T/yxsYpItlypIu94ekR5oyN1frfE7bFoPavqAs8
zsNP2SbPSCuMccdtO3UXrayPVVJFti7OepGEw+SvvUW9mhbsfzXoXegZJZMewZXE+EZEKl5u5Ety
sXQDBaezTih1effHv70qj0baLHwi9iUxOBGUNb6nDAVWvalAPzXGnCTOEUKVgsfZybZrGDfr/tqx
2S3bU7s0o3XoB560btoNLavKHM/6aZI03QLIhLYX3JRJ7yEdD6ZyJiDNtF7zlP4Rg6zf4Zycu/S1
7N23JDCeCZj6ZT5Kyaq2uZ5thGZuUjs7WOXMsMtXY0Q25Wkexn02d+cyA77KtKesr2/pYrFBvX6x
H+spKhpIaySsOpkEU5FqrxWCmi1hwMGTuhWK1SZ1+iRHbHcivY7wymNM01WOzt2uvac26Z7Y5v5D
ktnXkmTPDtsBUb+2SZJf8rr8B4UMp+kZl0rIa9CDQ2LuFEMer3Wt+kdi8I8aJ0EWAKq348zfXmNk
4Rh0xZrG7LZY7HwuJD5QhyCSRbHckIFWR2RfGtHOYtKx9nzEu1x/gEMltnzT+CmL8hXsARGn6ruV
MsgcrGP7RfbTL7Zuhpa2BEA3jT/lA74lIWHntYIAJlzOiUdp3zYub49wXRA6GkdrAN7P08d6RdGR
SZdelDWoA4wIg2B4KPYZDt+T0F4IdYGoLhLUQ9+ISQkMzK+WxQtepA2YjNBJP0SRoNikSFZ/UHjN
c0MY8HXosfkKSIIdU830GFsGbFmTMbKDFlwvEk8dJ0ZuXNNsqLcZIzrgeHH1ei4uIjeek276WkqB
G6E+DFb+N/HqJ34SJCV9n1qqD11119TvjzDII9YIix9Un7OswCRZaS86TeQG9wAbKRKPI8ifvjvd
Opmm2a4sVvisDY215bY9/nUdJsV+n/snPzHM9Zg7+6ycuJO98h2taeJTgqHUs1ytDc9muXnrDxtH
QeNInxJJmCpSc/1kEPXVtt3PCD3S+d1dK8zknJodf6Vnsp6ltsh7GfsjpPkny3Yuk0VkQWXBvxmC
AEWDQU/sgHgu08dkA3Cl9vDqCHIgekZaoS+5h8e0Zi6QANAYeTNHlb0A1Bb2W9Frr7wWnwI/bhY7
DnZPlF/Z4jt0vImAAZVpZ0fl4lQnBA1giBuKyNAM80oeHiiBnyS7uPO9KNXUH1f3tLUaFdhYa7Q/
qSP1bpdohjNdq6Ze7HM3VxSXNI94aGqWWCmrPzC5qr5NdxlIjmjzQ2uVwVm2tXgx8KVHaYMzvE8f
IbxLB/bSkfLSDBIQy+6aTaLj0NA43y6DJSgM+wT+KjXnF7vPkoo/UP+tbDk8hp3C+WcV/fSK0yAD
6jDSR+0fM9Xe4LzmgOgX35E3zXYUhgMy7EEAm4ITRhndvAmcTjX73AcKg2NsBq5gxPqolrVcyKNa
sgGjEoZsNk9Cgbecer+FPqWgTxMhtGTnLbQfVXW08746QxaXd9QgFIO2q3cCCT9kstzsoCNJ9wGD
e/f6dLnNtdv8kV1lbRgH45oFl8H7keBHjZPuu5z7n6DMprOWggJaPYGX8UPL5ZDY6XmFiWRo6Knj
v3KZzsoXBBblzL40drAKb9eNjMoye2eW6lUfl93g0PHFCAlR05T9uufA33cxaDsDRLYSCRJDHOEd
mHFD5vAmm8s1bb1TDNhj2h0nPy8HBZd9tmh78qV8mbVsY7SAT7y/naH2XqptLdM80yLh9Pdp1hvX
Vxehiy8vh/aPl+UdiXLrjOU9ftzjlZUycwhAnJDiTqAph3RElx3jDsNPNhXvPnflIUYOntmeEvj4
Qu0Xk9h5GqL+rRoDSmGTfeoFLNFonjCGZ2E8pH/AuPEC2wdPy0kkEuumEKfW//AlDdng/waFQxtr
YQLDgB7hPGMj+0MiJrV+rdUNR6gzvcaT8yMZ+qbV8sy+gTfLYbCjQwTA6fpD+d4QOoBMday06crZ
CVPumRuRSGJrFlfbBYaXYNzF+2NhT9stZK6sWnsqIvDy52wY750bf9Q52EY8nS0tvhWFyld+2wNA
sgIuWtrgizvpObHyTxgEuy43WWVuy37agUKrVZC0m9atSM7R9LMjFEMj/r2sppsPUGI7JuPUpty7
U2FcO22oNoJTFicErr90KAzQYYXWh+Vg6nGJz+IUUFuxNXgX5MVvO+Uh2WPk+LcXu8HR53bELGvz
eq7Sz8Gw/hJixMxDHOMFv6XbRZl48VriIQaxndK3EjrWGwsOF32rRv/Dnapr5wSkN+skRduDhnO4
/9LImjK7OMJUfmT/+VabYgQ6VkghBUVau+weYwKr0e6FPYZTg8olTa4NCX9Qlqxu9n5NeDhHSnHu
uc7N0Xp1bdjOx+Sm1/OzkDl5GRq4NHfhq0ybV6lofbuiufUumiYsxtUR4yMhoSDSyM9Oi15uTNBe
ztDspJr2YjAQXVUF+33RzOCi4j+5Nl5Mgw8RuZ4E8PI0PPLEPOtM8NHRaINNUtW7ZkYYsJ3llOv+
MVioLUXA7opyU5fuay/qPxbw1oppwm3gC8xwHRnz8rHE46qx0DWD+ZgTQqg14wFdemt4Gvk1LNmV
Fh6RZd/p7gPJ087J7G09Yq0s5tpSx9DAmyCdo+6StNuimQdIkPi2y5z12ha7OmS7d1n8AL2NNULk
RrLp7exuJMVzNabzStUdKy7b7tqV+H8Dm4GDRatkxutKdlsrH5gjNgka1ThrK6RlQATz1nru3qxA
qwc3ytVwwlB8aQ21JtRyNZKd5jjjsW+ylyT21lPnW3tPLo9bZSvHvAyFQTTtYnJ3tximW+uvnLWL
DXitARzDfNO/JDOwZ9d5r5kjvyov+Brb5ak21JNepwTtlOX3VLmflNJ22EDOrkocq2uPyAdewxYi
P+vmFcKVCsFJGN6I5bQE8qIxniOQcD57XTFSS7cmLLticIYzLZyVODszsTysXljCVK/Xduy/DUm+
tQe178vu4BY56rRev1Y0ulXyMB0nOaOf5rkxul3ruORisKJ4RWrrk6EVz32cki5W1FGRWsd4iK9k
DtJU6MohEBvtwfVwlivinTCvIIBqc34Nkv5ueMNOS4T6wurrMphgy5KS/5F2XktyG8GafqFFBICC
vW2D7h4/w3HkDYJDUvDe4+n3A3eP1AMiGiEdSReKYHByqlAmK/M39ldtLARCRgEgKYhndEXUb649
IMIXtpuxy7+2RfQcuSmgIl159s1B2iZjY250tXuq6Q0+aJFkHsLOhQaBXKndI9+iptJtaiUUnVwj
PSDvoLz1aoXYNJoS/mYI9KnXlozA0Kioh/029yTtvnKT4qq3Ci5NKJUP6ujpOeXGRJGuuiIQPCtM
Of3w26nlpqPo2r/K2cgCd0ONUnvbVUcJAeQEITF7KtlCO1MRHlXAhHl4T3jvQu9Ff9crowJ0zVX4
SyUybV+TOLZhPHo1vISkMVBqQ9Xw5zhK7TGmWf81dEMfZ0nPTD5kEcLG4UiXQ1rkofte+qn8V6UX
dn4VYTMAJLkeZboALtBL3YxfZK+HsiHBAIrtLoQ5RcI3pum0tZGdbesQVeKhlxv3ltZ8kRwjhDpO
VVnA0jN8Ba9thRzahFs79mgXIamUHlOyBXSXoLfDYI13Rd53UCo98O9+ED/RerQOaKhY116uynse
KuhPTuBpCqfxoUcK4s2Dj/VNRfXYsWvK2yUcgNt+1DJAdigHmEGCJoVQwxMIFP0jGXttSsTlbVa3
vzyUlC3h8mRVhG3f6Cqdv9KU8196OMBy8PLkqIV5fU1KgwhlfIjG7r0ll0IC2OifXSoFPK2jH1Ed
vVS1fWeaMJMKNUAhIBPokLTebR4mz2Hv/gi9Wtt7aocw4ZB7vFSLv8hDX4DwWreyX9O4zdJuCz+X
/LhOKNx6gbxLvKTZV2KYKBggN+B901r1UuN7LHORF8z2TmMhH+GmxNAuUEUw8fQAwp1md0aBcEcn
RSMtAxREsiDj7eSLfAsEowfYUn7kSXFfFoZHd4+N4anQU3ir/0QgWD7BwXlUoZ2filp9pbqLGrZM
VyijvKOh2FonNdgy9F2BmOfVARsdtllvB/Dki2hv21MrxbJvB4HiVispCCOzeZ14gG2mlwFEUbtC
sUhCrHtIX0EvCwQcsaKJ8xDifxC8Bh3SG5VorzW/86HGFAGk29RDDgbx15zbfQgQTQzy5FvQ+x8d
/vHA/OzkaPWTQIAGFTWPIGxWcoaKRum/iZiqc1u3ECkE6MFNBXV5j2Z8eoQBLV5Ktgkorkxvtg2w
RBLjCTxoD/G7H8b9sI+1cLjyK4guuWJmRyPIAPqacflE+3VgvkfrYTCkW40n+nHIxze01NNjpLTt
A6md/aNSbVrOamFSA+nUAskUFMDo7vTDD48KCS/jogdrgD9kjpApFNW+mtBpaSTHyb5QujK5DmDf
f4u7AYKKqRXkQEqsRleUdlhQdWchH2pRO1UTG+PsAR893oTU8APSUbe+QnMKPjO6qwBukEM3JlQG
udyBLJeOJKBxlDZQ+9ZyiBRKEhjkQ8YHeqQhnb/+R5FO6lNVx6RNMFCTQ4FDjwKVmqKSVovyqklq
vit4q03ThAGXIPApq+OlHQk/v/NKlOBtN06v28obtx0tXS0xCofuOl1FH91uz8jfNTWkzlNJJz4S
lZUqKzcwtQpIpDgxp0AtJkkuGicSIhZ5Ej3r6A/AEZouYA6nbetpZC0ZgNuq1TiKTeMnQi/WxO95
iWp+Yq2bX5QqNJCEz9CUsvrq3iwiGdFgwANc2O9+l5RbTyt/2qbOthrB0MSGlMMDGt/JlCJeHQb0
80r7q5diWGX9eEeh6i0UkJd1VXuoMpUXNbZUAxYCTqTk3kfnRgLIMKVhV4lKrmvL2ym++RxIOmd/
Uf1FN1aggKxlv+yU7YIQuXeLNnx4GHP4p20o99skzcw9W1bn52rBjW9578iEocAvq7/cwbZ4iaGg
owyIMfIOQvYLEaedSAxIT6GGoDnKZNmeuslIng3UVO6npL7t0f1Xyupbl1slqnUgQCf8a7kzqZhw
VdecGn2UDJAYe4zg3ILaq6/DvDcmoHVoyD58YQDUKMR06kPWtcNVJIMO8SqTnhFmkpCM5QJ9aTuy
biOaHt/AdTbXoZ7LaFWZAO80sz5mbR7fKqifveqK0lOqlYxnr3fDrzr+D1TDmhD4Qh0fR0tTnTLL
rTdvEOmx9cHtKCG9ZG1IpTshJ9Re2QK/2tIbb6yR75G7VXlbRTbcM6Oyn7QeaaLAjyEsea5NJlsW
z52RmVe8OourDFrvU1laQt12muECBZEQEEOBcJJd6s2nMo7rKzzIxlu7KWEFyyml9SEr6RTGQ5NM
6rENHhGSLQwn8AX4sQzhHOhPqRD9QaUd8s11s57aedGJQ6tg/dh5dv0aqECat3kFDpKSI+B9Vwop
dlP+6ahAGVtpAjSiN063I6nVqUmm2fmd5kkVNwTa3JrK8vUNEhsEyKljeo2TRxo00hhQq2IiqeEq
k1iIltWZiW4Q2Cb4TLl5LGv/vU0k6VuEC/ixjcE2UXorw0kozPB+1j51SLl2i702mOYuM0r3URFg
HpH9z7eVL6oDGG5rq1Gte6m7Ud13Dc9zt0+CrZoPzaEudBua7Bi864OLIopipzQPA6OFW+VyECJN
4H5T8mH81dZdhEKQH3Qk70hFdK6eHiW25VOQFuqXUOuGo2EO8V9aqFcw0QQrb9uVgXFt+yK6akYl
OAKzUW+kqOhQI0rtx8wschhalQZVGKUuKtJI9XUpbXSSx16N6NMPUOqQhQWLV/XDtm2sEHz9QG4P
QuulNRXtESU+/XvfuVzicubl9O1yMxN3fZxX77FWIZaC6p/KTSWND3ptqcc6zVFHAWzl1RSZY+Wh
Q5lwr6q19kVRW3LIQaeFwNrIcxpQnvumhWnqYpqSTXvdMh5byyClCVAkkArVv6vHpNxZaELu5Upr
34U8STybrVw/Brpi3jKB3s6TMiPaK7InrsrGk12EMQuAmtHAYUOhLNWvOj+Gtq0WXNG86tuO2EqA
fiwPNnJIEN3KVUKvzQkyhSc3WceDy2FNGykpSnjXhaRvUanLfyUJ+dM+z9J0cDyjF9km9hXALKqo
xQQAEfsqjE0H9sbwTYrUcm8qUb0Zkwkf7aXaHSS/8qTp/QR0RPVlbNwck5AR8ThoCR5gtzFw2qRJ
AZn2ykNgoiTlBkF8rHgnlHtstctXW9Iysfs/FLCUGKeh0rFUJy3FVnKRYAx57aPqibfdVkJ3gmcC
wv27rNdO2kRYNQ36zzzzOL5dxFZdQTbFKy8InkK01xT12apQYFI5Q/rdZWefJXczckkLb2sLuxh5
ZpfYu6Xc85uh51cqP9WRQw0FM5/mXZmIH5dDLViPGYptkABZNkWfucufQnbqjx18zCJC/taKHjoJ
SMzlGAtGRYZuKDKyc6ouG9ZsOFZTir5FAMXJk68B6GhrzLdl+9KE9777EFQIIrX3/yEidpMqNqy2
Icszi6scndU8dCsF407rClboET2om/qwZhO/ZKVl6GdxZi5WDe0XBABH2QECKZGeIi+/97fFwd5m
2bN5kHeREx4uD23pg52HnJlZjamrCpRxZAddALIMoJuIR8QrVlaTl/HM69gwBS6MrD8DjZDZF4PE
kQYN4imOZMSOCdt324CTg9616xWH8+MVc4z95XEtrHnDnMydbaHY1h92k2DH0SaXm8nFoOkoObcf
o+uS8mI64MbyyqpfsOoyiKFZdAAUoVgz66yyR2AN8RsFzE2Nv3FAgd6iuRFVP7u+Ek6rqSsBl76a
pfDExooRUzx99tU83kQxkDgsyOAWA6yMlY0O0ezyFCoLvlzs4H+iTL/FmY9g2GOHGotpbRzYzCHG
NpvmQL6LwMA2OUlXyQ9E9mCQrBmCK9N+mq+X88Cz+awpHzTc0QrAGP1l0AZEyDIBzbcBVUSPoBnB
Crs8g+AHXpeajoyFe1wZ++rvMC2ws8GrdQZJ0xoUmIDhNxOnYEyykX8oM+BcKDyjI143lIJ3fSOH
7x4dFd5eWrfHjRU6cQT3zRgftEyr956Gar8AILGjlO0isMlbKc61hhS0/9Hm1S7WrfsG7ehaG3Ad
L7zbgcpaWWrNVD7w94FF4ZabUuNv0YVCxLPcG0iMgU103yV5fOiLBrOLIn6cBCGwjz9OUG1QtD94
/V/nmX6roAIGcBIEMfZq3abF/kJqZMjP2Dv5CcgP4X+xcorAFeIJB8iBMfYVPNqQRvmiZBKlvIqu
d5vfuw1lzKzt70SXoNDgImQ6BCZIvGYsNxl/gLEBUm9eSDOZZzLa71cuco+y4A7g0YgSgF0D1K66
D8iAJymy2n0CBokOlcU7awSd6NLzrJX4prDLJ+TEbmRq/VtF9955cvLAmUSYgnhwgMO82jpFTk3K
C5RxURlzY4tqaHdV6qhYFBby7h2yqLzs1NtRcbF+y38CGkR7Ia1+JnHx2tnV10k/2G8HsSfNBglH
oxMZlnry2t2tLKelO+t8Rc8cW+1hlDAt4jhSD8g0UNikhvyl+SU9ldfeyT6gSIkV9I1MXYCSwcZz
mpU7c3Uvz+zmweNLbgXXwEEowqFjCSo8bq9jh2Lppt8DHPC7m+oL/jQrh8jSOXw+8NnRj9aG2vH0
4pj3XxQBLQVaAU86YKrx2hDly6eGMf352Y5VEgOoVwySSabwTZuZRhjiU6hmtt/dxtpX/jdcenem
+e/dVjkl8SjCpVS1uOQ+h21cCmmKS1hISvUGc5buC3eO9XF5BS2fxX9HsWeDA+FGRaZmARWI2hiq
6Yy0iQJTXZvExauMBqFQFIG3/dzIuOYhp1XTQhVf0hvQBifkge+Dq2xr7nVzS91kF31tb+NbhNr/
wwB1oegabFVSyNk0eo1t+bqBrlBPE4esnaq5pD43UWytBFpckf8EMmcz6SZ2gu64jYpH+2LX0EHk
nUXPxAr0lUCLn+ws0CxrBJqT1SHKp448Pgc1IEc6QeFKjKXMyjqLoX5efDVibJoSc1OOtnrER4TC
Pv8TIf9WiISuDwIOFHX/V1/KnCUfWMb5sVllINAT/KYOtqLdgV5ZMf5dnjyyYdkydVnMLa5RLho0
ScciqHcbQK758F2OuMCsUbxeHo2yuB5w7Z6cwnVTnT9Z8g5hN9lrEbTaU5xqtu6jd1SOeGRuyr9u
gmf7qrxD2nklv1AXD6uzqLMPZ4dePoAJUxyktm9AUev1HiQtTXqxy8j31fsRiAQ38Jaj2Wi26gaH
iNXDeWGS0XYjgzR5tKl/vGu8ruxxvEPtABDDdYLLiOSHR2rA9soqXUhXP8WZDRbsSNijF9o6Cvwe
mlSo7a4sF2UpBEo5tiKbik4qPjs+NAMMSqZxz7QOGA00ShzEHMed9OI/IQ/i4PiiY56wshMWg9qq
qhkyKqGaMrvVoyS3kMZh6YzAsYYUMb2Vh+dSFmpqZxFm17ZW6/SSBq9zxqBDfBRdNSmgrN4q1Mpw
BaTrSS/PQs4hGSj56spPTUmuL2+QpUVCd4sCt7BkFspskBiiJZ4HpszpbfFUu/g+ROmzp4sV++HF
MJZFFCGrqqnOTssgaO1eTBs+UqoHn5IzREmAQGsbb+HANC2w7MJWhGyqxvRrnCUJRplkWp4rqB6B
1NvQxcXb1NtpjQ1QuN+OWgcuX3P+/QxapomajCKj5SxmB2YqSt3rxKA6Q1R896X2l5W6z9GkKHg5
ztJyPI8z/fnZ2KRcxG2moE9lQJPQ8CPux/f/EMEStmaiE6uK+SUNfriHoN6g0GACVPDxCTIKa63a
snAgmxSQ/ifI/IKOqzTpUeVXQULo4T4pgnsts50SYtEmyNWP/9WIzNmyo2cHoyEmmNoizfPdAIp3
OcDSuj4fzezsK4fadb2BAHl1q+hXQYtlxsoOXZwwLkrFwkORE3C2pi1psJqgmERrQjpPshiG59Gv
Gx5wvhbt5EqlcXF5UIvHrXUWcvqVzpZaoOV+i9FPx6U57D3eET783k2/BR8AknJLg+lr+/VyzMWJ
tE3qR6wMndP2c0hhaaUbUBJ0FJSSpdG8AXEXbjTKPP/hi9m8lW3L+h1sNp1pmaf43jJnevnYBT8i
QEsZ7o+XR7P0zc6DzCbQAhmZICbNBNZPA+iUDHCOoasQ4bv95UhL83YeaXZ+x15gI00A6C3XflU2
/x3B3l8OsTgYRdGmSxABnt91zbPVgJ55ohUV93uv3uRNu7XCB9PFdjp+vhxn4XGCguI/cWYHnNto
ZTYAKnK8vv4Z5eYNgpcwirz+3cZaR+Al/r+LN1sJfYksVTQ9FaqSlnSZw7q7TUxrP2qPQ3Z1OdbS
4U2qbJnsY8P8o3Ie9yUaiw3tl0I5Kbh0JUr2X5acYgmZwijeHfMUiRexJdAl6ZypkYhbjA5loAaL
GK09fJbuWPufQPrshdVXSZlnDSvOV+zXVAVDoRftt0x3r33VOlZy/wsS97fL06dO5+isZsja+Ht0
+ux4cNO04VUHuQf1swYGx07dprv4PnfETeyg58lRsSHx/ApAsDqBW4bhc8DQfeXsWFyhKvhxFYUR
7c+M0I5AlXs6F6SFvgLH72FSGbVyxPUQQr0zY2VtshfXzVnEWYY4AnEHJ6+qYA+xQg8873GIYfFe
nt3FIPbU0+G1AMhzthHCXMcPSIOMV6UV5FFHl75cDqBM+fns8yGwqQiL9gp403kVRZuExmSfLDP5
S/yInvob7zra18fg5J3CtwLu85bsbN8esKrUsbv7eTn8wvjojCm2Lqg96PL8Sdv52jhIScT4etyX
Tfk6rYKVMtHCMUw3QtXpjenAeufPTGSl09Yz6o7UCRD6PqKOLqy1IsrvLPnzNPLQkgFv24IHHZfl
50uS5QfPwtdokMr2uCmGYYfBhiOQCnAnCCLGGiPG8ZmE71rf3yJR4uA3cOohCiJMsk3tchfWub0b
iuxWt2xEIuHZIk2Cjd3anbHQ7DJ5NWmkxHRohDWvNElUflsVoxRSCOGAiXjLUYDZw68+lofiLf1l
rRx/f66wz/FmGyVQEAOROnDLhYrHLTDOmySBRobttI0Q6qgDvjPTlWfpnxfj55izz9FEgASaGrc6
kErf5byGCtPYOe1sBVCnoa9k5wtFXsLpNEYNlUWq2+Lz14/CXHLrMFKc4QoFrq31C+gKpYTB6Xbh
MXPQ+T5JzuWds5AJfo45ba2zu1+X1VKBJqI58pVmwBlwlGP9UW/qPYt0NzZPlHt37tNaWXl59ZwN
dXYijV0fjB1ZohOfgt74pjupI4VbWO7o6AXfMQXfh7/Wgv55Snwe6ixnE73PF6yY3qT6KDR0kp8u
z+Xaz59namOu6Tm6fU4jNxuR4p+7kmP8eQZ9HsBsC4yIIgkf4K/jF6ODzDOo0dSBWrRyW6yuw9my
T3vLB3zHmsC+kUIkdNJpVbwhcb1ts/EtFY/Tqmje3JUtvhKYq+TzYswi1yhFRmDURBv70Z5sIJ3m
AL7Q3usHDal/d7Rf5F24Nx/WVsfS+YJVt+BVJE/VtFkCUqbFgDlJiVG9/R3/TYQyItR1s4PVYex5
k0Yt1BPt+fKKWfqg+gS0QKSJusn81rRzD+8gWx2dWEcRB3TS19iH6VhHxsonXRzcP4Hm7YegDCrJ
TDUd0VUb37+3ACRi1D3Faok90g/hAx7rVxs6K6OzZzOqRijBWhgdOOEJoH6zGY+oRN8hy7ArNxRE
b907PJXylZEqKmtkdoUqusAZHWEtg4xydrLkdYXEYYl5crft9to22mcv6BxvslPh2F/XKogLQwTD
Qs0LnUsViMRsp8iBOpb46Q2OHzwN1XcIotdjbf37KiKJxz9RxGxbYO9T+0iFDU7jvWe2tNdzdFwa
OKHGS5WhkICBMPWeKxdJ+hYXt8trdOEOnG4jVSe1A6wzv5RqA3ia5BXCUdCVDAZ9G2FXXnkhMKt0
dznU0myeh5oO2LO7SOlrnNhiqMaqqd/2LQT+b728OpsLC+TTgGYLJE4NP4bSpv6ufUwY+YN1Qktg
p7W09DeBs3awLFwLn+LNrp3eT2sNxUgyfKxQ1Bj2wdo7d/kTmVREka+nBzJbhSIcW3q4soC+AS6V
ktXGqJBRG6Rhk1v58fJHWgpGgi9zVioUq+Z1nGLITZgmlI6EXn/BW+AuN7DCFOE3P9edy6GWZu48
1PQlz9ZDleRtYia26rTCpZD4tYnEyopbHAyvToMmAHyuPx5GqqyhrsFgTIn6e2V/D4SE/qJ37yIP
dnkwi6F46E1vMJB88yKLCWs+abMepPboAI17cNvrNNb3tf+fZk0DyaTxEtP+qMQPRt4NeY1QpTbk
vwJ6CnWir7zW/3wm02hjnUFwMYRKqvr5wwh/qrlOr72ow7gOzQl3eM8xE8vcFJrRWpN0aRlYvMfR
XhAmDaJZWtylhg2FBbUKrbF2AfakNjzVyx9n6eShXAj+C4wbPZJZ6lZmVi+QqBQOSNa3wZeug7B8
bD3v3ydw6nmYWQIXN4qOhYfeOWr5A/j4Aao8HK9oZTCL83U2mNlx4MOcEEPLSrOxbd/Q18CjS365
PGGLMWw+COORlT+ewwJGr1sqgETtRjsgGLpBf2ctG5y+6+wmpyHIh2epCUprs3HYVtWB9rHoXDnD
Ptn7DqosOIvDUt2jEAJDa+e9XR7V0jI4izhPk6Iy1rSw8YAjNzFg/Fr5Al34KCvRv++osns4rPlH
6Pw7X291YwQUw3ungUWaVg9IgFweyVIa9CnCbKn1ea+5NfqCjn6f3OFNsU1u0ZhwyrvMkXZr9aWF
Jvzn8cw+VQoRkXY40ao9Ldz78iG9Byq3bRz0qR/EXruWdulBf7g8xumH/rE+/plEbZYWFX1aeVlZ
9o6KYIvnlX/Rz30omwI+Oiqe9WBejxEcHOXfYxs+DXZ+A6ponEdZWfVOIaE8HGHapmbywxgX1crt
tPQeOv+I2uwCDLsIU2bNEOSy+Ylxbqd81ncoCpw6xz9aH9JuLVtZepl/ijk7bZGzrWPN4FOmNyUO
tdfg6R1kIyg37zWHIsTB3V/+jEuXydle0Kaj5uyWV/1xFOOQ4sYnMusv18Ql3EQz/JDjhA3DDHJF
iEj/ym28ULD8/BGno+Asao1WPPUHpjb/oV7Jr/GpZ6ziiJPyvbFrr/R94ySn6mQcaWP/l1cD2itC
mZ59Mu+Gz7G9WEPEtkUzMVMjSA8PMSzTTh9X5nX5S56FmU2sFcRxpnskAn1+CpX8R+TB5onT5uA3
k+rTAxqau9zUDxGammhfxUWziW3z33fKTEGWKDQBCIGxzo46ww0l4Laix8cIy9Cgw5xMlrEW7PV9
4q31nqevNjsSCKbBTzV16F7zxESKBgv+WjQ4eYin9LXnBeh5NP8+Lf0UZMr0zpaOh4UCfEyPkhlq
B1DoalitKE5e3hVLe59WDzVtVgpduXlqOsoo1pZ4qTphZ4qHDLkrlJzVFKSIiPeSj3HoZhhcGRpe
Uzv5UEDil3A+u671bnDw9wGrlkhYzipGglhK2ZmPl3/BhXyWBQy2a+qOC3v+zsZIIi0aRIidoP9W
Ji+W+hMZjUj+92f8pyizucZV3TUK3+ZGPmHCfhsc9AOStldrsJKlC+xTnNkqdTnBBxiMgjKousUd
Cwe9++TWO3SOfotL48baiL18LaUrXYWFK+xT2NktLQrkzjONl30Z67deFF7Z+ImWxn2g/WxlZEHd
EHFOaeVaWQCvmZ+izm7roEQEacDh6P+X7tN7zMvwJEM0FaOavbEBuLNNH6UTSn/w0Sou77VbZmmf
ni2eeaI1WoVMq4txK6hZ7AzRy/vOVhAvbHWxcgwuTjGivzwcaM7+8RwqhrjRWwWXwh7yZNLhmtMG
4j6L2zvS41ujU04SVT5tNLSVHTwdr/OzSDkLPLu8q5yOsGvgkIGV11OrFG8oFqy8w5RpfVyKMbtJ
NBxCGoGPheOfrMPwCs8b7UAYdRvv5QeQtp0H/XvTfJjP6cvaJba4/8+GN7tdMl1p8YLiEw6DQYNJ
/5b7YhK/dPLeXvmEi6uFyhOHjGmawDw/H7jDEMtSG8cchdCOZdDMYbXt5I//cJ6dBZmdNLo6ml2t
Mp4gzq97Sb8ua+xidPcmi42V8SxO3Vmo2WFjClrdUUkoEi00laN9OvysyqMhlyvvzcUleBZodrxk
+hAEKpZATh+iecvkGVS4Lk/bQvZGJwj+iwzii5tqVuT1RYZ2hK2TDNdki1W6bzr7Rk5fcLSYiM3v
l6MtDUhV6cEakBOBbc5OrlGgKxCa6NfncbsN02TnGysXzlLWxID+DqHMXhV9Yckl5MUp50akVXeq
AwZ84yb8QKtwLx9HPIFW8F+Ll895yNkc2tEI5R/TJKfeeU//AyCOP+xkUx+1TbsvnOAe7gWumpdn
c+mR+GmssyPKk0Pdw1AFxO2VdRA77wo1/l12wtlzhxLI9nK0pbPqfJTzs8rAO8AG4uFoSeMjbNvg
O923wjjF+E4gHNyGt1ktiasGNYCVfbDU5fw00NlhhUmbi1ALMzyBxGEtp05yQNOr3EiHCZqNCtvt
2vm4dGipIN1AwwJ5Ajvw+dCyB4F3pB1oji8rN12B1Kx5C5j/7fKkLr1jxHmY2Ran26HAOQ05GwfK
5pt811hb68rYhg4K/s12fBrEBhY1Wmq/Qeho0q8torWBzvakoldo0UgMdMISKrsTdpfS75BiG262
wT0KKx8rg148BgBW27IM6ARQ8+e5Vds0Tq2xpzG+7Xfaa+cfdYRHAHZhr76VHX1bmLdiuMpWJnsx
rKWrtglz07Dm9xDKQaGmAdFwEADAds/P6BGqX1fGNm2D+ZWOq87fQWb3kOEJzdQaPqhfIoq4lffT
ix9/qcaRvcO0M9c/4VKKdB5ytlSltgdvaiS0IeH4yV2zRd2G6UxPDf64KY4ldnevmt7KLbgWdbZy
jYkSWFZ274xtjAdZhWVCDvm70p3MIF2pcSjUlFJFJbBde8EtLVm6F/BFDEOlkzH9+dkLDlm4qg9C
XnANL5htXMcPYa9ej0inroxx6aYX8BpMYB3gkuZE3yoyAr+0eI+i8Bd52TZBqCzHmsFcOVsXT3IW
Bh0MwEnmH7VSV49NQ8ca5v+9k3j1HesjDiJObf4mJK7uerE4hSZML0D4cOrne6GM89hoBfZkufFT
H6EjpkONFrOCZDApYIs+LAz4pi4QD8OMVv5oSnQTpvQNP3ORtBsrxhu9/apgPj22hxbTEb+5ilIV
0Uz83zDc7H0Xg+Iv5kjTOL0r0/e6fqF5GOFSUW4V/6lLOvw411qQizcFlQrZQKOXJsccBoBckVS2
utbTksf2zJB9qHO4c0Oyvwk7JA/lWv2SYIWlDOpbaIcdGi7jacR0EL01EeL4O5xWDoQp4ZgfCBrY
AHvqt9DHm92bslbXeaoz03aWbM20/F6IYRvL7k3alKcemKJk/9CGU9yJ40rkpdWLEJyQZRsKF/Px
eZtAQ9PMfIgmHIiMcN8esVZT3aW76e7UEW1I92q6SQtY+Zv/9kREYwsqgWFrsjI/40sr9gFGki54
Mb1GRWxU1JAt21kZ49KZTgUVzQuYHX9yqIxYq1PRcdwirGb8FofI9xIW6PK+hSyJ4PAmxb8qXZva
KbOafVQ8OjWNrFnX/0QsypFu+PjxwOd1Rkfe29cWEitf9Ct9W27z2+TfX1xEMynUsIgm0N7nD8n9
rOJ5NKGtSuskD/XJyFYGtFRT+BRilkrqXQINzyUEytIY440nnXTVLtotRg+b4VXZBPv6AyGubYfV
UlRWoMvbR2VfHoCDrlUXpnX55+T+M9zZjkHfx8vwAVCcqEevsUaTJWiQ6cF0AqPDsF49Mxb2CW8R
ipvQHUGCzF8lYebmOjpGkKSP1qP9ru3j3fhRvsknYxPeiVfsuPbxi/R8eeUuLNzzoPN3yuiNien1
gMHK8Zc53ufJSpK19vNnayaIgjaMudIcGVZqyLlrK2vVi5V5+32pnV3DZp/2IkyZN/Ux+a5jKXEV
7yZK/QjJftO+ii1WDjvP34i1HGtpgRgamBqIKLDz1Nn9n1hDJpLU40jFc8rBGch9dNG7Q23ASp8y
7AA3lV0e0f4LdnnXfihdcgMz7EfjV+N2bIbuqkl1aafXkXSwsIa7RzRzreaxOP0GfCCag5CC5khg
s/BKBPlHLnSUKA8drcJIKeSV028xiElpHrNUQXYyO+BRkLXSJm8HJ8O6tR1ODVn85VWqTlncfC8C
p59InRTNLXsWoveNxMsREAPSlweVtdM7v3XqQPoybcsOYYdAPqZZ+j138YbbGtvil73H0A7YGPY7
kuPinBmDzFC/uAN+ZWqa4ERdYuNUDV/qLUqRmLis5FJLkwKTQgMHwOONVtfnwzLX9bzqlEF3cEjC
OjOKHgo+0u7yvCwHmaihCsgTwH+fgyRIn1ho0upOCEE+dK8b46/LARaop6SB4p8I029wtrnK3EMX
TbjgpfeIG+9iJ39zbwBROvIxkDeXgy2MBiUnFikXKaXl37D2s1g+KqE+JtQG+nrVTpejH3lZvP+X
EFzSjAmL2TncXJGq0fepl9HsLSRk4RFCa3tvZbUu1VMnSaq/o0yr+WwgHiPRjAjwoHVbvcq3CcIJ
7sngUr6WT94tyINtRhUoP+AE2a2tO4OfPdspn2JP76Wz2NVQxV0eA5fsWRKYHGLfI2+M/q+m6lZW
+FIk0JE8Y3lAU52YLb4WCy5dsvzRoYlzQsXeVHlV4mqXy94KgH5h94N0ov2nW6bG9p9fIrLWtZkh
U0WToofAq1+8pr1LQixQsFgvcO0KH3FQz9c+4/Rj51N5HnaWjERDaDS+rurUtYq7ZN8fQcRtsufM
8VY7GUv1wk9DnE1mV+uIyqVCJ0kGO3yT7ooX8254iP+iTLCToWAcLm+EhYfXp3jzfR3XOc8jTo7A
ro4QktpN1HbRFjfzlUAL73MCTUAvEGv0TWYnd6BLnpr48eiUVAXiwthg0bW30DNQQ2qgfrOTM/Vo
xc1K2N+Jyx8fj4OReiDZ1B89XBw+iiFsFMPBUMjK0eHbtMZ9Wj943q5Mr6rxVnPX8oFpPVwKOW2Y
s63XjnkDLFQ2KMC2O21bbUGc45mz0a+Mo3evrWyKxe13NsDZxGaBFQMD45Ap5NuI/kyCkq6cPmJq
tHIsL+6+s0Cz0yzAyMUVta7DxPa2StLtMrz61G9d/4OqL3K4K6XzpQWDyJ4OEJVrU52nwXB7fcid
EyPI1tpjOirNe6pgTdL05kfmej7uIP6vPDabfY9nysqkLl1BZ8H/SIctrUDvfGTVNBV+SfquXy3T
L4fg0QbkEYbWvGoUBGnfZgEhwhvjcWSdxDtvH9zifhBvJk5CuNpjW4s4W5e9jyBdY3KvprV+kFvt
OrDbt8vHyVKeoPOt/h7VbDVqvZdhcTyN6lSf0h3PtGPnaE57u65XsrTwyXdQQWJ9ILQ3OypFiESa
jCG3oxe3+D1tIlM6NiPq0nW8cohMv/R8Q59Hmh2SboHbZKcwcbn3aqK83H6X8Vkc4peEcsXlCVw6
j89DzdJFGvdGJEpldKzuHu0eW7m1gx+XQyw1iPTzGLN1MHQZrUkxTdy994SnRfZYvVhf8+v4ddyi
qtM9ty/4XDabNTzk4uV2Hni2OLhr8CGMWBzeq30vv46n+Ev5IRFVey+f8GRSvZXZXI04O7PUsmzI
u/ly0rF6xQnldvzApVq/i26s9/HF1zaQHS7P7uIHBIyF9TLE7T84v92gpHkPcRQ3K2w7BQqw8bUm
4uPlKMsDOwszG1gfyrkRV7XBQ6hWd1FKHS07mC+4Kj9oLe4W8Jmt/UrMtaHNUkp1DG2e8Ayt3ol3
LUYOLNm7D3RJ8mQT3cR37aHXUKtbo2ou7r5/hvq7VnR2nSajH9bWwDdsh7e6mTy/MaA3vhiWtDHs
1YldPCTPos1yTDuuykZD6poVY1xVWyfaI/gPgXFq7fl783R5ThenlIqojpDBJNw1O8PKSm1EQTHA
SfNnAwGLtPgR/l/S3qvJcZwJFv1FjKA3r7SS2qi7p930C2IsSdB78+tPovfeHQniEc7OtxG78zAR
WwKIKhSqsjKT39dtXPg7Ug0FhTpguEExBZ4bzoi1QtpGW+F2C7CIfnG/9l73At3fOII8D2PpwFMY
DJJJgDHb/3pmmG2sz8JLDoH6opjlNNpo9YAPsXO6L4/0OFc+owbB484zvCQgng2dDf/6ivld5Yzy
tzf6pO1U2JjJUat+NxCQrUuZ7zTOz+tm+KPyaQbdUtRT8BjB0DKX5/WS3A7LCmYDez8kCZi53q4b
uOjD8Ba4SF2uUB+pSWl+AqGRSbrUL7z8xjgAs+cnAt6OzzrV6TXHW+PC89KOq5zKIKdBeTtY+0c1
Gb5ps/a7BM+7XHUBCEwhF0T38lgHoHzyum50K9LtUTZ4lAYDGOnRAzutl+pghJUh3mNKXp5Cykx+
a0oT8t5648aN5F3fpK2PbeNjgsIJMyoXiFCly8Gpv2CiLGdKasnPmHxXZ8GX3rLhYIyTsQFgcI0n
y+jqEqo+Dqi9SP1TSiAPtxy6UXAtb52mExs8T0YFEn7F0SnQExLoT0Gjj0aif32r+IyJfWCWwIN5
CuoPF3eTXIA/vQFqIGzQ4IbMPUAEmNikNGikWfBVNoPOqS3ugjJyjKIW2cDogsFjl4yeVXjjFwiE
+zowIaOyl1UMbtYouokqH0LT3D0FFH86LzJMTwf08yGFuRsNqKYF0IQJ+mDxbRJlzU43ozoSwTQE
O8zfVai1JJlWp0CGOMU7cD+Rtja7uQVvrzZ+v/4xN8+Lo6O3CLDUJQtHaarAR1WgJLZsuFr9aDnv
1w1sRh/wHgEvrIOCBq/38/gWD0ox6tUoh0rf6x70LHtoJSo7BIkHRSNeQ8vv4Jt8ipPuqZhTfMzE
gCBZWUyR4IfwGcDnuT35IWwrTjIAnZoLZClGC2cJKiZBclzNg2S5CDHFL0jzhnRHH2kWyKvfjnsR
G8im758Y56I81WunWJsJ7R/9satf1PlGGav/mDRigWgWAmKuY6/hmtyJRd047ZsqB7ZeIY1LCjDG
dJlXLoYoFVC5lwxniA8yNFvB+dzFkFegjLM5rg6OWgTjmkBcw7zLnfj3mJkf04LBqCRvO1cxho+l
yAVHd2NLGS2JycBMeInwQ8AxyQlahxm+Z/2rGY4DeVEyQfXg847nLjPYABUjI0KToRDAnZlkSsmq
EjMcWmWXJNZRH+uHLgNBBGRGXWW0f4/E+q0Mrb9WsqAVteGaZ7bZVzg5r1mSVJRM2GWoqCmHRVdT
T487WwT02/yYJ0vk/BPtKGMZiIE455nodrAXgAneNSuCynpgCyoi29/sz35yPmg1TpoP0GoKB7UL
wDoeyp10NEb5L3z9bO84d0skSkwrNgG7Stx8bx+sXe73O+tjqF2I1/ffLSCyyoB+KJIrDYEg0GyE
b1UB5RZkcdDDv2BvtnLTyACfRC1tQZtDcq1dGhSe+mCgBfvJZgeN3ANeOCK7WwcGYm4KqKJQ3Ubz
9/zA9D3QS5TxLHcMNeBPL+mv9oZVmW039qrj0HmN4AG5aRHEQ+xl4FwiBopiNdWW8dyqyWPe4dEf
i6gTLnr4LNbAvf81wZ0YLa4otA4gQKRH+UP/U9sl4fSS+D+0R/Le+bbL2vVshMirffGY/NZxPTXO
HaPOBgwjYcYr9TkFyXoytJ5J/qv4CL9Edp5OHN1cHBlSM50cLim5nfTq5yBruwq186HBTF28xhDH
Xh/Mzu7dvzmpJ5vL5epDB8OdjvV1AYlKHz2JN3lyZzSWLIy0JAd0MqF6mEeix/hFge9zySZebEju
FPlitnmsSrgOWHuBzFAP/T73Ez++MyJ00m5Ej+OLIsenLcxewRFBX3TRpYutIdGHAaAETXEXr923
R5P6RueCAhpyk8C2xCAC9a/vrMqiJn9xAIf2r1EucR1TSqseiuro9ijoivirsZNqf7nvPtIguwN0
0nTV9/irjZM7uwpKA8DhUXfEYMQX+vFf2zP8DnCJQbLW5TxrwDQMsuRmswxWSLBTtZLgOG16y581
82T5Ke1GXMcMamckk5vb6uoVyGXDUalEBMJbWSWu/H/39+Jipk6Z9ODkDbNXsPIvLw0Q8fI+uVdD
KEpL+787sCf2uMuYFBBgJ7NlhmsFA8ZqPbZF+tDosr92YxA3jg9WmTsLY9o9BKWQ84pmGjZD7ckP
4K7pVpPnAhJ3kKxTPkamHN8LrmZ2CK6cWJMLtLmOF0eHGT721Np3URZBLyhSd6KzKHJHHspQlnWp
KRSZsIpaDmPCkSlgbf/w77QvkA9ZRPF18z4+2TouvubJvHRDg1tKm79Q+BxdAM0GnoM2L9e9XuQA
XDi1uhm1hQ7fKAVvWJE0OzOf/HH8z9gu5s9g4mNiWJAIcvjDD8JHSOfZeIEDv/K8QCsFynYo6sS6
qz7UQbE3vP5Rr32w8wm/3tYST01zfpCTodYhs22FRuyv4eorbgUF96ijAcR27yafaY25sW+V3vWt
3Tr+p3a54z+lcz5UJnKbwjHvk3jcp0opGL8WmeAcoNbGlShWZ2EwyW49uSIvtrJM4fV1fHaoeTc7
XQjb4JPL3qmcJcaYNS6FVzvxigq4vDhwvPVgdQARuV2KbM3wyPca02TuqglC9AWUmD86nC/URatA
rxD7qEdFtl99Z71lo/RtQKAc7uV11GM8TygKoG654OmqOc8ApiyWkxRImTGUfpBHPcNNvASQ9Hus
ovIooagiPWVeus8e2kP9Yg/octNd6zkPKJb717/AVpw7/Sn8zVzU1qqyQNqDVsfW0cBPFVeTZG/K
Unckd3J5C9Wl4LrRzYekCpgQ/gVpFkhwzj87BIEHe0kmOSyG7007HtQCDy0CkPb9QvBCsDo/pbY7
dqKBz838+dQwt9y1RRuwpg52/p081hhYNnbtLX1Az2UPDt1AeiQhpORfy3v9lh5E7enNaHGyai7x
kPtRqhYTh73L38y0d5Xuhz2IbsbNXOBkiXzeMSQoJyc6bhSIQYQqZlMgQnQze+Dm2eV32v76l9w8
yX+WxMfeSVJGc4KYY7gub8n8CnXvqJAw2C+IdyIzXJyNh0mpTANrUswxyPSDgemFEkruiyGo1299
Ig1E52xmHtx0PIBgnAurQ7pigQJK8/UpDi0jvYntX9d3jR1vPuqdWuHCjmI3Rd3pKDMmKvnaTQVg
XY9gPISMTePNjmCAfSuQnxrjfC2Wlaqr0tIKO4t65UwDzRR1OS5AeSyOajpYuhxU8tFz4+6jbiig
JjfFONkLXjBaEsjfnBtkTagzEH/E20IOq1twysvHPhK9aLbOxqlt7qJSW9IWbYP1Lat9GKa3tqNu
Dr73dvp6/attno2TRbK/P7mrppgaRTNC/7Slxu8YgvYQG1ddZ5GD63Y2X0unK+KOB0ULWpo6HEI8
8nE2iNvvdZQsoOfsd/dsR1NvDNYyaB6MBiODSQAlt8N4N7kit7sYXeS/K3d2NAMi1bGFvTW+oOGg
BsYu/5Iw1iB/ARXfnvE8xV4BzJ7QMo8P/McyBqUMRBdkdlz1Rtb6kWoJTlRTBPW+htZMvTMbn/FK
4SEu2PHNLBwD0v9a4+ILxiIw4FITSBHa7RPtGtunwNJ62WjZ3prr+ykhd2C4wxxEstyAje6mKNN9
6kD5vCeyIwh2m7fj6a/hvImuGGy0JYh5zmr5OzX6SKlz4jd5i3nt1TgCL5+5XTtC99hIf8s2wALX
DyC7BC/CE6aZoDbgoHbOv0nm1qYzlbAbCTEPqUXfitWJSkUPtFy7baf2I5Xt1+smN28tdBoVVUOZ
UEdKcO5cswFN5YVCda3M2odcMp4HCTLtCmQEKViOe8WeXShEHlewA7srNJDXuv2ilKsgVm7+DJgC
rQswNegZcAd+7JISk51wPbqvnxkstQ7IkZFt1FDcMAS5F1sTv8+nxrhkJJtTR1JteJc6xOHgsHRX
jgzwr1/f260LAK0QACEspp3KQ78nIy8NcEahP0EggJUl5B6JfCJYy2YqfWqFcyEjyeTGNGBl8tJ7
ECj2P9OA+KyybA23bA4AquN/4yinNjlHmQCezrUUNqWuCpm+tXon9+i0JL4GxfW52hv9Uw9QhmA/
+XE/FptOzXI3TkkLDZOHtRVC3xn5spv81L+hgwbN1tmToukZQcqLAT80D7qHA+0jStzMhYdh2UBx
V/ezlvAIVXk7XF+KY4yxMlDt5ndJIHyfin4p51UjxMrnBuWZUKkLb1LH+1F+kibJbUjotIc4f+rk
R10qnq9v0NaNjHwAgztQCrtkBZQao+plyJ2GdtX7GcYQLUTOPJVvG+v3X1gCeB3BmClDfqIvTq7k
Vu9kktUKvvx6NI17pSdu0x5JIxRtZCeJd1XoSGiITiBUvagxZBjfz2K8hyHuyWgYigOEBSBfF4B0
CDw8GIASsb5vxeBTg5w76WRUSiNBPJxjFLvjKvezpt/bUgqxusSw3aavbiWnEz0Htx7kuG5RTGT9
aQMDCOdxuFhnrYVOux2aH9SJLDyDoRxQHNJD4bW76X00b4zfyY36Zu1FLAWfHLjcHp+Z5sKhbncQ
BgOBLGQ+lSJQmq7ZEwzQZi4ta81067VWnhN7Nt7JmGC0A7DbmYnPAnFhYzhzAYNi+rtQiHOTyJCn
yyy7Q9cXU6OZEzT9ylAygWZ39KNoU3qAzA1YEHJIho2TbEMDUJO+SovWubE2Y7reVJfo+lHd+KBY
HWRhWDtaBYv5+cbqZSml8erYYdqgRpQWZe3m0gBoeUeidEgfpWL8ivawIFZtPO/B6oYxOkyxojjG
N8HmOZYlmeBzMqhYFzHgMFN/6HbXF7dV0YAdB6aQuFyOqeELNZlqEJu9lxK/WdQ13+m0U/ZJYTax
DxiRRHfyapTlHsO284shNeiVd33WPQ8AoN9UtRMProOqyI+5cuhTqprSj2nWmpdequfWNcaS1i6Z
azTRZSlePuhU9z4E+ojrjJlOXGUu7GCeKHkD9qJ/v768jcvNUiCcZ7GMCDcov40mNWok7IzfNpJ+
9M+sSLV8nQ+YNPIqv/WWN/NJYPEyNzi3yPm/thgUc43AF87Afo4+Y1cF3Zm3PED7ySVueRjehL5/
GeTObXJH1OwoyI8BzMMVPvrM74eX+M4EM0m+q46OEFPEQsm5vzNzIHMFK5HpINace4STSjklhglo
XDs9r0P7EKuo2Wpad5dI0q7G7KbAGS7vpTODvOydtbSmSvVWg4i87Mb0fTW/zs2rtArBUuzjXFkZ
L3mnqsRWxhX1vfK2fq4OZD+Ei98GawDpNj95ERyVy8iCZRkqZiExrM588HwfNQ0syBXrHpa3Nrxc
PyRf+wfFBeEfXmpyOOyn0Z0/ilBcPPwMWhcLNfDkV8BlbUIe4dy0AXKOVVVTGao+4HVZnvGZ/bFw
3AmgpSEuvowkf8Rga7hgjEDuF39Rbms5HOvsYJfUT9M07OIaEwA5eJZVV13tnaQDEznrtx1kMCdi
u/ZSgnZCd9zecbwMDIp9bUdkQqyIlRtS1JEtV55gQzf94GRV3MGUdNLMEnq1uOznT5GreMas0eil
DzKcHSy5P68b3DyXf+x9vgdPspgKSl7SAq3RkDQ/a+vDKipPtvC6k4V6D5f5IDsq/36vz0b0iSWq
6jlBI9IEh2K6g9o8YMMg+AvGu06Ao9k+k38MceHLKqfaHsFOEUp5fpvFWkDqeaeQ2S/nEqKJY2Ck
65fru/j5jrlyGPkiVJ9VNsWYM2vfQ2QYoLZdcZ9gAmj+Lnnl7yLKPAyqOZHqF2Aa8MBhknuicuhm
1AZpBPRPwdVg8qjw0U6hxUSBXk7L3ytRPdVIPKhHC+LYBl6AfcY/ZrgHiISJ5MZesdJkX9yrQXxQ
gVDQw8JPfdGlwP5Xl5v6xxT/gmhkp1ltxEzwkOHZkIDfQ8SjKjLB3OPkUI6AcTmQN1LDqkgiJwdR
TVFRUey/TISwZaYKVijkbmzclTMSG84YVxWbobLBIVJEQ4hnqbAYubkWaMUAWoGXgs4P2DmTRMza
gitrTe0OxdelEfCkbZ6wPwb4WDHpDm26Do7Vtb3lor/62oM/011mKvosm1HpxBK3Y1lRqETSECv0
YSI36RoXD7Z+3+aAnqciBp3NcHFiiwsXqlNIUgv5h5C0qWdab5D5ARr+exLHwTQtbj+pghi/fRz+
/U58rLBV0uApBQ/KlNgvbPm3mnSzN0n9rwlsB91AB0/v7PfY0kSw1AvWYBNVLvQW/v8j8plrnhx3
E4R6mSNh/kCO8n12P30Sr9h+58fPTYUpxTZyfNFrcjPVOrHJeXGmLjrJF+xvqZTe6lSBPt6T2gTO
5r4Rys5tZj8nxjh/BhRFRXWSfcz4bs7fqwUvuPyWHPLuzegsr0sDTbvX8494+iG4ATavNxCGQSUC
vGFISs6dPHGI1c+Y4A+1IwHSEG/mO/WQ7RTZ/Qf5NwdlALagDpUX8L14nahwuuEyn3PYqBEwHW++
G9YN2aAmVEbhw6KjV+idP5vjIdfryi0lUfVw61FyZo1zmpYuUzE4KHuRl/VLvQc5JLjnvB8EvJD/
ALn+JmM/s8gSp5OjSwudNhZmksJJeczWb3n1qgHimKMz0eVtcP1jbgS6M1vct1RJlkg1VHdDQk0o
ZPRuJX2LMfR93cpGvMbQBrirQIzBCEU5xxiNNq36KsWJcYo7VZp/tLP87bqJrUNxaoJzB6BgpGYZ
HEjKgCGmyB9MKxriJioM0enbiixni+EeAt2az6BuwUOA3k6B5KqNW3kSFB4mH1xtEVMnFJMrbH0m
DCYDdo4OCV7/3JEoyDo1zagi0ctqT5dUt5Hvi1w0Jr/RoIHwy4kZ7jQswzRhgIppz96aB+dmdSXv
BwTsHxgZl7j7JFoUdypSaWlLggnlsJI6zwD+QjdB1d71gkto49Y7WxR3MohqNabZILeS7c6ba+o1
OXHn7FgNxs4GAUdriY67aGHcCZnIjGisAJaX9NPeGq2noYgjmtT+9SP/fzmJf04F9y6cVmloDBVp
ECKfA3aIo/GW+PXbfKDfFE86xO+ZP72pTwKrG7fc2X5y7zZMe1hFJuGzdUFqusXTFDV36a/8LQb1
IURVyig7TjvLL46iOvtGNnFqmJc5qbWyz0t2vepRvCvDcadFUtT+TXIJM1D0sSFjjVccl5E1FugF
S9phfXXlNaxqmYomrbe/nAHCKXgTMhW+Dyd3YHwy2R5muav9kN7rENe145vP/eLm99NevslfnGdQ
+wi+3WYgPrHL+YJkFpNCO8QRw02/6b+bJ4CgQyuwHqvRlQ54df9n9l+sDnNBf1bK+UJdW1Iz9sik
1f7JMPZz9oUuz4JVbR6MExucHwyj7HTLit0cvN4fcrd+Nn6or2UITSnM6Dfv9Ft9b++Sg/O1fBTV
ZDe94cQ25w0xpVAKKUqFqVOMLmTgbvsMDG5dUj3LGbmhitkJ4tkGugpbin21wcqJ3hv//J0zqVqL
f96l+sFJ3XjXeXFQhmRfB80+i+pg8NcABOfTzg70nQgJsgFDObfP3RINAFaJkiCrN+9YoVZ9NW7i
ABPZtwkKHeAz9IfnHNVvyRchuza/88nCuQsjU6m22rGshrR+1uPjDO6AVIuIPNxI1hQ4ee4pWSwI
spt5xYlNzmNK2lBNpooa9mr6mCw/xrEJVnn2SkMAhd50zRNDnKMYk4oMNsHibDbT4iSo3wgetRuI
l/MPx/lJ05mjkhqYkramPBiscZfYaBdglNR5bIe7cbrvndml7dcZXK/ZmLst6OUWa3KXsfBsR48g
8OmuanGUZYT6OnEtmjyrCjqzhSCZ27xAwUsIKgob7XS+jKBqTusMFI0AqQCgaVBeG0vxwAIo2JDt
b/vHDJfaZ/FolEmHdMeWvzaEemuTeU2teVWqCXx2Y7AXW28B+8L0rNULomXMMfUky8HECUHfA2qy
uJnTnWyjd89gPs6hwrxNg8JSUx9EyLStOhZsW5gKMy1HxrD5+XvCJk4pFTmGiq3j5/vloPtgLYFw
MZjVBOvc/HA25sGQ46MKxOOJpCWXdEnDJLgBnp6RxN8yFDVqOgqmFDcAJNhOm9H6sUWZ/NSpgZn2
OVlKOSS68WtI5RsrtmSvd2q/N5pDMiZgttfrGIqwKSZucgSnrANZ3iyLSLo2wz9G+C0ZIs3IFTiv
tbtRkeceIzdl8jIR4kk6qPQtLcqbFNC4veCi24wRJ9Y4B55sMpQ2ZePh4CFeQD4D6Ay6Dh5ub8UD
cuzm/2EkfdMmRITBEqpjnTzPhzOs6VDZiPaTRwyXCWADYzG54ALey34RDru/yxnAOInJcKhQoijK
3algW5Y7zJ6g8DrHR7mNo17LHgpTxI635f5wSBlFFHAxXTB3G0VO0qIv5LB3vq1krw9NpFSWa0iz
IO1St/YQ/sAkEFCTuuxKd3KtqWwYBCnzPcg9fxGMSmpukbt2VEFYCNe37juPse7FHqoowRyAQ5yC
81UXXDJbxxU8FtAKhAou2tX8ztpD0aTYW0B5gDNrxkerUu77AuQ3TdredrqQR5Ily1xhWwWfNGrC
4EOTLxgW7WmcB52AVaCQzFvoDWMyNK739tx9yafsRtFp4aIR/VgnuFryxFJdAxWP616zufnAZAHv
D5Adqh3n4c/K9FGjCdA5cZ4/aKOUu/pkv1y3sdGZRzHM0S1M+mHiD75ybqRX1QntTh0tOug+alAK
tMtvIxSpH7Di+EMbwaIeJUfZwndmdIgFqgTWc0/9XA1j2Y8zT+3v8/IvVo7mEDRawE+Pa4f72gCo
qyWtUKmop/Jh0eM7NUkEJrYCPujCDRv8IhgBvshF+2pkcF2muDwEdf8llRsvTUaBA7Efyp+iUyvs
E59WxGy1GjOUJiCpVB3l2ejdpJOCgkKO3q6+l/Zws2jGblLBsH39u24+1EwW2sEXjlchf3iWVbfA
x4EHk/4xA+gvuXVI/eyFcSLm39bAvBG3ezfv61ObXJTvoeAFQEkF/hGqDECfJvdx3h+kYYIepA0Z
pjo9oBp0NK3pS145+wRNiUCw7C23Pf0J3MkxY9sulRk8a+1UGXddPXZBm8sDgOeU3uog2wQdsIO8
JR0Q/WOngygmrcMMdIeh4JewxV58+j8fgKclseB2Xa7g+kn2ztE8DF6+JwcolSNvoveKB3l0zzpA
LEHIh7JZDDvZgwtA5yKjaMkanc6u3KtBHeZgMDIC/R3XHjI1IcxStFIuG12nwa5Vp2Z1Fem4zH77
oOzGG0ztjp76Y/2NtNTPQcPZ3oEofn4QbPOmH59sM5cjSqRLi8FAKjx5eH6sfrYbfsUf4GQI1HB5
bo7FUSxssHX/nm4w59WKWmVyZeLZrkkQcu0Wb6DHUX8mEOW8vjrR4tjfn4SPcZilcQDWKayHxh3S
A0gRXVt/uW5EtBr29ydGJtnpy5LlSSSnt1V8TDGxAOimOzoikmlRUFK5Gy0ttWoBKBSEFofkWblt
7kuMssMj9uWN1rqqr7/FviY4IVu36OnH4oLSktq9TXp8rJWMPpEbV0rer2+g6CtxMae01GmZ8QwO
26ElDzFG1IIK+vFfusFS/soUBo8Y5zijrzv/VtKiW1NrIg2qybHsvszSw+I8X1+Ntr1hf2xwp7sa
VJo3RQyChdb4Zldy4kIDG8xYN7b+GxSWnpyAaoHeLU536IzsbZzbHSDWqHH46hj/Ave67mbKjznv
oRLRtfvYqu6apQ5K+2tPvk3F6zr3XkwMz0kSOA/1Bhkc7cMCOM+Kh7vz1I3Ak42ryJe2Mki0/v7d
Os6XmhKSFgWLx1P6pWwyV1MdT+/vCjBnY0LNv76JG0cCaT4EbHWIEwHFxq6pE58yJtpopAAe2OqH
nVXbAWKkt9qCcYSNLwUqdYBGoc+rgPScO3gkq1Z7obWNL+V4yVi4JFsE7+KNXdMsnDQT9CxQ6+Lv
krQz6rHtCBDU3SLtiQP/tNPFp5WZRrEd2z4acXVwffO2ag6ajccx0k7s4sW60mTIFSvRUGRuRhr2
0qyHtQ40bzophquUOntCFvpORoU2XPEucI0pVwMZGNCwWeP6AH+HSjrVyo+4lp2vElSVhC+jrY05
+Y28/ukkE3OY0MkK9aTKwrJdG/RVsyZDv7OW5htdLpUg1wviVaRXohpEnt5UVxZEEMxycJesrn3F
TOZ3KC7TIF5iyTOksd6Vo9rvsrEf93Ixg+MT9WknnJxU9hc9LcPZasuHJmmI1xbUua9zzNIBBisa
c9xIW9FEwHdHexjDVTzKewaPTGlAMiGM0bvtaXZTlalnDekNTe+W+Sfjnlboj+tffeswn9rk4jRg
vY3S6bC5ojLcmKo7WI/XLWwlRhr0XdAeAR865oi46NlNcUeIKtlhD8ke/fcU0TBBq8tVIvKjfVz+
u6oCqqJnBrlQKhtzR4oV+t1G8qSR2J+LWeCfW13+MxNcWHMsHAbMmLHkawqYaCD5qUSrh5TBA8bS
Td8Ee7iRLZzZ47IFRy9GGZc4s1fvpwOAMDUoaauIYhvv09Z30EiW9vGXvwCasQYyq0BCrPpCQba2
SW446WSHttnetU4aDnojnI3eAIhAyoMNtuEPiDpxmwlMsWw33aqH8wIcjKQFttl465h4cX9QwPNe
ZWu4xB+NJiBT2Ho5fdJEglYQQIMLiWOM0OtZ0uByyl6H1/HLDCKq2Rubz8EyIXZ8w9PYBAcwiChT
X25lSY0OcGugEHsf4mdrkHhpegC02vShCIACuek7WZA37l98wjO73NGxVrtSKx12K5To1eReqp8E
h1O0Mha0T67dqVvytkmB4ktf633zlAEVz5Qj+iDBWAzYbyXhIKq+cQ+cLYoLW8ayjqNWwCRjFyFQ
GLf8yUMtNVu99Gm+TcEKnbrkznm3I9DN306P/XuOoucP+pB4jJkz8+Ln+TB8LW7b3KVPsdf4seo3
qpvpnqp58o/JtwLInEIeNHB8UYldtGFcBjFlqlZrY4Ggaz6N0JtfO9HYzlbQPd0gHlXftF2f1hk2
iKlrVE812t9MzXT8Bqk9DP0J7W348Jk9LvWq8jzWCOZsPtnwtRt7j6aUn+yykAq4AC6EkRDdzyxx
795KKcpErwHjJ3f2YQ1JlHj1sbrXSjfdlUf2aXGx4L9GVANeUEcgmokWv49o7Ko3zte/aGGYwLUZ
GOYHvRwkHM4Pv9NTGc8QlD5yE2WmOtl30xjoueJfd7LPiiBX2Dizw87UqZMtVM6Tf3DUEpQ1+tB8
ZFwZTExh/h5H62ENlhDsKG7+pmOwX8FUA9B00f+6XC5WT/g0Vm8gZPbz4nXSzqnu81WIxtx075NN
5WLWMJgS/oEVNWpvmxs0wSKFKcRE1hPybfqqHOzUzQ95NIqgFiLLXCyr1CReaI9oaSm3mfTasWEH
y94X9eimfSu6gNhuXfuoXBgD6Ic64CnGPNF78qCiJ0/DdrfuHA+iMSDUc+mjI6QJ2ww+lq1gjBp1
54u3BbTpej2ebUg1gVVysKuD1RBB22BjVh4+emKD89GlnptaKj/Dc7xD9W0/hQqoe4Dh3V13i+04
d2KJcz+tIflgs7unxa0KtS5UNtob05+9ZFeEeSSK3Fs98bOVcW6otaCVdWz0xEsVLXfIMRJD99th
9dUV/PItgdznAvgyzmmKTrecj3u7k/1kAqW5Rd9bBbDpob8dlMQrJyBekWwsS78frDqAyJs3Oapg
5EP4KTiHbYY+XQo8Y3FT9vv6yGZmrEeQ4O5EFZ+tJuvZ1nBOm5QxkKDMUhOMt+0RZIGoeluPwFxh
zlwIK2NH6MJ1Tj4856hNMTdgtYO18cforz6khx6deyWqnpU7cb6xVUI7WxvnqHlaL/bqADo3eSBg
qMH5oVgHKTCfoavhSbZXBqa+z71VRC268STECDVUwHCzAODA1xokMFq0SfpJhQXyS1ziQyhFvXBS
dDMm2Og3ouIggzWd20yFKoqaUcANtPXXBKVAMQx2M66eWOA20DHIItEuQWPPelcgRQJRQo/Ql7J5
UuvVvx4URLa49IpYWZyMJW6PhkzVYYFosS/N2uInrQNOdtvsw9wx59frRjcGpRHz/qyQZ3gq66lQ
Jsb22Pvlvt2DgERx6ZE+aP66s4L0VwLOuWgEPQzFtVzhgiZv6q5tMKqOSgQmhNpo+KvgePKTuKQM
eBwwJizg4GsVn3xMuUsOGUvND4l5MwcqyGhFjw3B1ptc4DdJlTQOaIdCoyn3Uqx8yYf+jqI0u9D0
dYLWlOAhLji4Jhf+17we8b5ByzKjJaiUXlVTBAfeeuqffVcu4oN6Np4nMMSH5AMTv6+dR33Hk7+M
h9WjO3UXh5KgvrhViDuzyIXsvFllUInhJK0/SDTuyWsRNC9gbMLYaO549Ibxdjh+FVw/wMKFcvE7
XZ1VIjnM6hEovW6hIfCkPelHxrJbR9qDtFcEPYLN7OfkeHJRx5id2Gw6+Omaa+oNdFvBAt3NsttI
CwmvL25rDPFsT7n405bGklYaE4T4bfwo8QqkfnK0Wg9oZKDxU6+H5gc4DemBKY4URxCmieaP1c0b
62S5XFiS87q1dQvJ3uRNgfptvNVYQntPfRINUeKzpEXx5qh8Ul3zDY8J8VjABo/EWYziX4UayRku
CZ84v63uZeD13zDyEA1fGQB0/AAfwQ7f4VhGorVvX2P/3i/86PWK2rJpMRwxRWRk15gSdXsxb6vg
QFlc9HH6qhnLCddYV6hondzXkFmf65frR4m5wUXi8ecz8hCGVgcDgMZuF2sA4nDIl2JfLn4ak8Rb
4rUTeKVoSVz0KYmixQTwubCxJtAGyi1yjdFC42cpRIxEgthtsZ9y8sKESvL/R82uA5kM3pbCAYdZ
Ogdd97SsQsgAi8z8NgLLzuTsMKR+gRMb+zVOVwkchfl+ee1rt0E64PYoUuAVGwARKB6a3dpKzYS4
L2bNQIjB51KV1HZ4uLKWZLIEYCuHOnIaVXYqKFBsnY8TMxctCsOeFbkF+ARqjt/7bHITq/b6oohs
dHmvH8XNtPTUFnfBV+Ykp5MJrFKPmXg8MbzihYHDeow6TH7vVYmLe+LtutEtXz61yTnZgF0rrRYn
EicevCXAcoWjurR+qKRm7U6Vlu0axal2+aiIErvNgu2pbf66N6ouMUqMnzEuDB06EMkXskPtG5mM
6DkjOC0O53jFPGlzPmJxcpb5Rb6EsfGrtql/fTM3rdg2JhOh3AEiGu4KlPq4S5jWE4S1ktcUI6h+
J+mFO9Nh/78Z4u4/yGHWE2VCHc1URUSNFgM07ukkWM5mDoEh+3/Xw91xuWrGbVtKLIfIn9mrDPCu
u+ZdRmWKsWyQ+yT6X9ZlyawueRK0qgaqh72Ez2Sl2c6Sp9uUGn46iIBd7GtfRKt/14UW3bmZtouL
tNAILk6F3kmF/jrn8vv/thLOr9DV1UhD8YUounB9p7raerS7RJAwb0an/0PalzXLiStb/yIixAyv
QBVVtefR9n4h3G6bWQIx8+u/xT5fX1Mqbum0r/vB7tgRO5GUklKZK9daDUTYQSZPcPJaCU4M5+9E
uR97pAkbZDLcn9dHs3WZ/HYEmwjbRy3StGcG7Oh4Fe26it0RowsLs3xpe+sZJUFJ0Cwb17LRVn7Q
A9pQdwCN7vus8UF76pMInLRgHWslua3NSHI9suVLVpbipEWelmOdloxT/L291VDKiYHMZ6H2rQkI
mKpHP37U/TKgd13rSYFfsqkVzgxuDpyqA7Cjgw92bgpSmXiX+/qd/gwklr8I6kJvDK1ZstzX1h4A
oRvkDVEdB5usYFfptDluiIWB0/JnZRmHhprv171m2wRU6qHoAz0uMbYyIjxXwV4MfrWenkb6WDid
5Hbeur2gyAABPYgtX3bSUV2x5gmi69C8cE7qob3Jj8gdhn/Qe4g+AxdMnYSol/0bvV2bYzxBV+I/
DF9piAQoRGBkZrbma21G8MVm7npKsxzl2enBLmvQg5ve9RXZvHLXJoRVTy0t71z1cyTxgZ3Q6QMK
dBXAc8iuSrbWVqcYlDPRrqMtLHdA859vLbDODgnRuYMqN0dIo4Olse+95a3WEi+9rY9sz74t5LYE
nWrXx7lxfsC0q1kGSjjQtBXOD40TLXbm3kEUA/C1jRiq2vHqkY6V5ADeWLIzQ8KSjTHaw0AzByo/
9pcJzjnLUiVDWa5y4a5yyGeHCfL7cHXhiE9yYEigw+Pso4gBwN48qC2uEa6MDdrA+8InVYxxpZID
eCv9e2Z2GfjqXOTN5Ma5BUcxvT7oj3f6TR7qYXc8yFsKl8W4GCFIYwx4imNcEEx2esfGTsNiAaV1
1Ky8BXOf3npo3pBVojZWC02TJrqhkBdFtUSYSx0PSeSFU1iq0XqbGekhT0qJ22/bWCQ3gWwiFyyW
XTY7ztgDY1FH8anq2MHQ2ct17956+CMoW/Qwwe3mAmR3vjh5CvQSMTtn7+o7FYTFvTctsBUglNvS
K37VnZ9YILDLPFCwSav1W88UNHkR9HkBXYb5Emax15iaGSbWa4E+ZMcoRPNG4D6Tl0WjskD13j3K
Mg5bLrI2KXhjZiaZSlrF3s/mj6x7imfq25Ykf7Vxl2BYC07PdEBOLHbHaGmaK1CZB21JS3ZkaAKV
1DcmKSG7HWU4tQywSVraXPoUOpySBd2ot6OER9B4Di4+fIRwLDdDzU3FzYz90JdfLUvxjAQStNnk
O1FyVKLyOBnG/Uyr+0aGUtuK8cGiBZkINBZoaBMUfClh8QBxVQYZWpL7SlsGNXX3VGmmg5pG1FMn
dNMlw4eTKchbOs57TfsvPB6/m0X2a+41ybmztXuW7ntAMU2CfwgHN+jvSiOh8OyJE7fylLHVQdlc
R5VkxpcJFc4cFxTUponqyMISJEw4Vbt0NqIEiZhq8vQSCTQj9VDR8CIDAAQmFUFZXhTX7AkPtr5Q
ObOLdGm9n/xFw2Y+GMclN1KFMoW8rRrh2diEFa2cmY5xBVu1op4gRbYrI5DHmG8IvwAqHj2jRgZD
xdJm0mFu7KG1aZGkQSvrBrqj3MWVnz1OPur5S8m/eMTWaT7GL9WNcteVvqrsED6B5E8GZ9gKbz4V
15ZoA2LBImR4NrQ642Dp3muVeWoG9p7TOAE1MnTlWz4eRx2pqcppbnjfHsiQHZhZSSLSjZPq7AuE
d59at1ZXdWm07xLo2hHCUm9i9NFsK9kjVmZJOIa55ZZlH2OsqfKoJFC17pXAiGXY5Y0NeTYe4eRV
SsJMPsPKVFnBrDEUtmWP2M29uMi8//9FE/Z8ZANT2rfE3HMI9Q7oJIuges4d4pXDyY6erx+1W7MG
2g0V7xGwZuOCPr86zdjSlYFk0R6tXWMAAQSIc7GvfTTKyPAuDYEJGCx4ONQtE/0YwvI0pgP5+MpS
9mTiezBvPvI5/0lL5d/LVCFOc5apgyrk5bVFhihWwDcBfnYl/YIj7RiBQe76nG0Eg2c2REK8WLFS
yN04yp6NcdAWRZgpmvFQ187PJhpBrN61HJ1qxRsfsdG6XJm9jPXPXWbqu+tfchnXn3+IkLgpyxq1
YAfyIO3S0zii94tE9y2w4YoOrvfrti4D73Nbwk5GakWr0pIvUiSNT5XOa+e/HLBbJrPmO80jm/66
bu9yG8Ae+p2JrqKN9KJZNgHbx4zzAjkWM/Im4HJHOh+a6C0ZKj+Rqhku7nd+IZ1bE/a1Vg+2kifV
kntVHhAH7yq8ycLxNAWge4Lc/V5qcZmvaxaFbT66Kh07B/PZ7MZADdKdMXg2kivG8mD/KWMJ3fSU
1WwKD7MhhwR418AaEDNBm+eQTLqjNm7f7uf1Zdva5+tlEyKJEn3Ffd4s+29Sg8r9oQ3moR8O141c
3qvLai1vaRRYLENkVoiqqdDVEaMh85vLvkD32uuyN2sC0Bh+r+tkl+USd7w8+M9NCu6vlZbFTLtF
4zQrQ1sDYI7J2PU2uGxwCKMzG68IePdF7DkSY4QQCJwwO7L76I7fJobPnpcMGGC0pPNAS/y9fQf/
ePNAfTeIvgfXp3Vjy63tiwXUXImHcuxgf6puSudFj9Ccrr+7pPTjUQZF3PCTM1vC0TVVWjLwCUuI
kMRr6KkdDSR4XMmINtz+zIqwarWtV0oUL5ssf6n1OOggypiNml8oSnh97jZwDWeLJz4Dc2x+lBgx
ee2eHx20Vt6NB/O+9fQQeFWgdMvHYhc9j9IYc+McUdFqjhcLtLAAnBA2nM3RYc5cOKZbfpStE8T1
rcrea8MAj3WoDG0Icp55HrzBAsEKepWvD3sDuYthr8wLkbxLbTfNVJjnwSf/0oCGSMtXiKc8k6Pz
kN2jscurPhUNTa+7aet9f6d9WeJduVj0Rvb6/GOEaCbVUTF0jW45U0Eu89aF6VPjR8eYefFre3Ja
NLFE3oKchHR8S33nozn9+8ra2SeIIX+rlDMbZsxHoSJjaapeM95MTe5fn/bN3fN71sXAHlyuQ1un
PaxEaE82aq8vblguTcZvbp+VGXH78HpQEqg+7Z07zcdZ9DGCsoI+oxJaHQrPfdKQji+tjxEMLM//
twEK4SKUcIs0q9ED2ufpMWLzrV7Ut2bC99fNbCBssVyoTkLNFaKQFzLYekGtaWZgJISim3KXxAr7
6qDAe1RH6Jw1baw907TKUi8dNYglZSZ6k7phro693Q13XcysU6NEs+wts/lZpoqgBwQaFrrLlvVf
pRvVpKsyp4cXIeT/qgbmzZLMAvtkBdFq7CZHMtubNw8yLehTIsj2XLDIoubdNDYD8qJ1PfJLDWq/
P7hvLQtM6Peh3g52HRB1gMLjxkL99psWe+zfQ3lhd/UJgq9llaKZLMcnZEeQmPv5KUWC9b8RDtl4
FZ9bEnyr0VsKyReUeqISFdU6+miK6uB0ljcyZZeo7b6yyXfaQrhqnLND4qbH6063tavWIxVizZ40
Dcsr7KohaZ8GGt0PmnnIYgbxERBXXre1dVCsbQmOBA1dq67bZVYjw7fU2mM1NE1kvWYbwPHzKV2G
vPLX1lV0112QO07lZ68LhWMW9Ddp2Oy7r/2pujEeDVTvlhRsGZAbRfeU1xgiI9fHurlr1oMVrkK9
Jb3TDYsXB31gATCSsKMTtFBMMn1IzELwjP1BfLG2KNx+aaF1vCtgcUypR+3W05yHUeEIDmULuZGY
XKYYGUnADxDyimCKoqsqXUGL8+fgcuWeNB7UzsBySCHI6B5b32k96ktbEBZnFJ4pZ2aFEZodHbUm
dnHTgAW314Niv2A1Z3/83n7k4MKFGsbu+jL+L4fR75EKtzgYFa3KWaqY1VdACXfdm7sMNrb96NH1
m0A/RTygu+RJ/V6/gHrkng9/tGn++QBXhF2kMShfeoYGdVuZH9oxvh1JiryF7BWzvTd/mxFCYFcf
aAm1R7xi7Cyg1SNzP+zkx/XJ3Fw+lLPxmMBLGiWS842J3i6nyaHssc+tPei9UCaQZcQWB7hwkJUF
Yet3MW+6to2dPZQOEO0mNKxo4adxAu6PZqcNZaA1zffro9qcuZVNYaOPvMVVnsMpW6cBuK4DwfpE
fmZJJuFE3KjtYNOZIF+D0htCbDGoH4lu1CVLnL1iHazTfKyBhQD3I+BFI6IDULvTUK+8+EVW4Nlc
tpXd5eer89RAssWYihlEya32olRWaCoyyVeZCcEzeDmBTyLD0CBJCRJLdI5CeP0Plmk1CsE1dIos
VFKjvkjT4haNZ17WZ7djL0kxL7/lwgFXVgRnKCCLmCgxrKjNeICI6E3aVze5W+wKany5PqDtOXOg
s2LbKA+J2VK7gUbsnOlxGDdOfau0CqS0yaTYsgTj1p4CcRqiP4wLgBFhSGigLcxJR7V5KSkuuaFW
9evsEURbR3T09veQo/Wz28zX7p38SVY1uJhPsOG5NojxwCmJf4oVMKtRtNKYTFzeKgutOf6aaAXQ
pOSUG/G7ZD4vJvTT1kLRgDAciBhhoBWLksYZojTkmU390cpuRtVCZxkvnpIif6nmudsXNVQ1WWft
WG9kXpToNGhr46blC6S2Lv/mS4OxPRqNr0OymGTZjW3X39PC1j1LVSYv5bwKFErtJ0LLIXCGtrwt
hz4Jun4GEgLVR0/tOzVsnR58vUkd+6qrviSNtrTo573ndONTaSV/dYAmeUnSfs00UPj1fHwssgIY
s/GBGs4DQVZYcg3JJke4epuEN7odgxRlsm44ZAhyXZaU37BgEBPl/4W74lJjTuVJXGp9rew1PHHY
dPPv9atRdAIKGuQH0B8BAYBwlc8xZ53KC2UPHeRgTur92P10uCFzI/EE+LQC/yEq+qcvqpfQ7asi
SocUosUTeIByFYV/J5aBhTYmCyTTtuVoCMDwXhTGosV0YLlFijBW+PjdsejoTVWeSAO9i+I3nmEr
O2J1IXdMUCXVtrJ3CnRYNdrRoVFgQn4sJeBwTZ7J3J0ap9oNjkzNQTLCz4fT6tbRqaPUPIXluHX9
cqg9AHglPn1xc2NwwMQjp4ALFazdwq1jZGB+MVKtCA3jqUxarwfC0EyD68fKZawsWFmOuNVAphw8
PRlHgaYHt+cubm+Xvgw7RneoZr9NQfl3GeRVIAtcL1OAi1nXBgmMCoIbnNvnZsnUTLGLNpRwAQkZ
fuKrX8qnIQRlRGgE2teFLaJELfhwfbRbUwriLrAyghkKNXzhOTuYDJTyc1+Eea2GrjL8pcfDSasa
yd23bcYAgQmYmy7pRLpmdJIiAnuwW+busZh7sJ6VNg00bXd9PFteiGSmBSwPonzTEsLiWqEZOFko
UjJKYuzojG4XO5++XTdyWcPDWq2taOdr1Y4FYxXQHiH7T9fOwj1NQB3BvEVf878gslyW4SxMUQnq
Lzogky64fC9gQkYbD5RBBzYcfACU0kMNcTgozNw2tzoEReTJ0IsYAiynBJ5oWlBExl+CW9RqbjUm
G5KQKsaxTdDLrePRmDs/VOq+9yNe5zaavCWzeukki1EUeDVsABX8suezyh1zNnhRZGFlm/NNbTOk
Xg2elb/GRi3DOmHEL3nh7CjvdQ9Rt+vzCrCiJK2ax6o2k13v3juW7rldnx+vf9vmp0FNFcEbsFoX
V1FmFGXV9XEWMj3twYQCBh6uZT9JIqO/vfRfzMFvQxdVFMvkTuUkWegASzMlpV+1ks6YLQu46XBJ
gGQWaFLhJionuycRFInDqjWp52T1CxlaST5OYkMcRVW1KShgYSN13DtnZt/r2ny7viIyE4KztIYF
8SpeZaGb5IdIKQPwI8scctnG57sO+xywQ8dC+c7QRYdsyxY9PIldQPcMuTXtexEsGz1+dYEmf/sD
Fk9surU54VThE/iHQa1XhJ2SfiuJ803vSRzYWXUzK5VUk/EyUoc1PBEgfoH9dsHHq9bAFCtTXobV
V417MepofvrUe8M3qwPDBsBUPkQvQIMu64O+zKAiNW0D2YTGeRdwMbH8MOoNTwai4hYP+9ul45Hv
hiBCapr60jbvjRVcsKm4ciBvhttAeCLM0TBncY0o+D9kZODAoKg+oAXsFhQp/ijL/VwmETGotT0h
6o6coq7GLoY97s0o5dG9+9yfIOYG8tfxbgIX0/VdsHETnRsUdnNVsqrkBAancNyb+ybkf6lPFsiZ
yr0baJKn5caeW4/uM/e2iozswmJ2rytJOMwP3DUOQzdLwpHLnMn5BIpbzo6NzIwqjEczQffVBhWm
EPQAwLn1yMWav1hQ+YDMDL5kHjcO+LOhCXvPmpTJrDLYbQN0eIN1vG/vY/Ai1gFYVJ8JVJi47pls
H2myuFk6ZOGu7RIl5TSHafp1Woi61IDuld1s3KGlzoWkRXfkoe6+y1xn8QzhcDsb8bLYq8VUqhzs
ZDHMLiFMt/Q67+1TK2VakPnMMvErM8PU25ndwExlQyQl9mkrozTfOlDORiIE7KpeRLXDYWI4uZ6x
cEsExkKrs8tOsknbODTPTAnnSUzr2FAq7IDW0A5JZPs5IK6D5QZjWvz7O/TMlHCUcD2nKmsxKgLd
mNw5zFzKTHYZVZ4dHiL0XZvqnEDbI8UdCiRt+bzoPEE1F4qmnuMpv+RNORth5XpMutCSiCtabfs4
hUEUAc3R8kD35vPHWWe+w79lUtrQzV0Naka8qwiaIsQwFn7HzRL9ieHQPJugREv4wSWFJDbcHJSD
OBl/MDrxyWF2ZkOmbkS6ddQTrzX0h141PK0AlQIN7RrvR5l606YXriwKh1VeKFakoMYdQq0gAla1
CIa5u7eQtazmSRJnbR9PK2PC8QQubrdS0bQYtp0HUjWQpPS2Fxtf0FnCPDvUd9PBjA59fJKlsTde
xHBP1JSXtwDApaJ7tkOkNdTA6k2VTyZvvq2h6Owz5LLQ0lebO+UDrV2Qx67CjO0l98Fm4IAWNc1G
UwhMCxsdwURFxxyjNkJr8gzwieL5/6KfTL9/k7eBbJ7FK2vCXo8TAg6lFtaQHxiRGUrn6b4AO+8v
Z9Yjv4yivwnp9EOVjMNDNFJZTXk7iljZF6IIYLrHGGjaJUzix0pD90vvaa8LcyqHOs2DLOmwkWJZ
Vvaf2QXQVrgUzKnTDcrSz1yHhlrrJ4Axs71hP6E6B9HDynNk4fzWYQBTyK2gNQS4CNGRecMMMOKX
4Qwapzo5Kf3bWEtaLrZtQJYGwiXQ3BGbocdcTyumwgadR1AeHpGGtvWn6765daNCEPx/bAi7f85N
I+2MBLtfeSDlMwFw8bqBTXfQUbkxVTT9QR9PcIe81RlkUMDL4L5Ur4nPfOsb2tVuOWL05CQVwdu6
hXTknhyosTrYacJWqxSnNfu8KJHbGHb073KX7DXdq3aqT5/ZPt7HMtm/zSgdpQlLRVcj5lFsXTOt
fprAl5CG6fsnN0SYLmdK89V8GncsmA6E+NdndHPJVgaFWKvOOwDjM6RvNO1uUh3fbGUMJdtrtjKx
eOYqzkoNs67QYwQTT+h0Oll+HwUK+D7dkJ8482XttZuOvjInxFy8Rhohtqo0tOz7mjxomeIp8c/r
syZdJ8EzipZb0HLHtJGnNuCvAGX8TAKWeezYvYIzATVpmedv+uJqWMJBrI9xnZcZDib02wRkB0Fu
aAcAV6365LYNi1B/lQxx657RbZ2YAGU4Kh6p58vmOmzg4GJbEnvDbqEpyX/iDb6HbvBOkfKTbC7a
ovFGsNeWBNm5MQ7+ZZKqmE+QvXg5Te7yebxrxvkPIlf9txkxymPcyLnK+zREHtYr9M4nOpdsqK0I
CEEd8taIu3CUC56Rj7WrZdBTC9ED6Be18r2YTX8a+a5vuazOtXlbIfOKIx2K26gTCVsr4lqE5lEY
+2eN4vze9nskLR6Q7t0PhyroU8lTe3M/G0tO3jKXVLN4Ks61DapvHZPIwV8D9s59VTy54OKaoWaW
s2MqOxT1rRhkbVBwfZUrnaJldRom8WyYXjWbsW+Nc78bNagi9Tm4V0pzAL1sNYyQpE/VoHRbQP2s
xvLTqh99uvCS25FtoCOYm0Gm0foRnIrjYzRBP9m29R0y2K/EiiD8ThMwRA4W2VHaZC+NZquhwQrL
U7Qx9kAiSnydkQ+O9483V3XnFSDv8mnT1btCsa09M7t+ZzY1mkeWcrPf6dP4ZkWO9XJ9e25tmPWc
CBsGlSAX1IUtFkHPj0ajfXNY+4sZtkSE8ZL/DFmPlR1HiIfQBZTGqdktHsY83fWi0ntX9vtxr/kA
30Fx4qC9lMMN2JP35JATD8W7X7Jwe9kyYj4ApVY0c6O+gJtY8HJWZw10QZZdO4dW9cL61OfQ2TPM
W1WLJdt36z5cJMCQ6EZ8rYpZnnpu3cim2FFgEfJo3njqILtyt15laxNClKTWqs66jiCrMiSBVjph
VZ9sCnbN/G1myY4i2LzuK5sPpbXF5W5Z3cBW75h9109LHEP86hHc4vdD2N8AedaG7XuBd1KM9thH
idWtqcSFhbrJUp24eOLSVE3QkjouDxVX983OB5EkDTKIGAGPsIAhAj4Gcj45mdnl56vBIrriQ2Pg
3lLjOjBQbnbjnWRkW1cjxEAhfQAyNB3K1+cmXDWlWqY5uP0b24HuCCv9vrPeUhe8yVUKGHF3Z+gV
wFX9fUnUw8SajwT4jetfsXXRrD9COBUNLe1mlWppqCBbkdD6rUrj03Jzgs78uqWts8YGnxUwD6B3
AXj7fLi0nZrCGV3sCZUFJMk80wQt/ySTvNo8axYhYNxoNkgwxNus0Pp0SCukxP9DFNaA7kDx6L78
yW8XRhZSI9la3UBMnUMjz9ff80ABcGYKro/2c4uLx836M4QA0p0H1ylTfEbFUO+GjFjyQwFcHAEQ
Up7W7ehPgbrLAzA93mRPOjo+oNXGZX1EW168/ghhzuF4JdLN+Ihu1oJeRRHXkRzt6ta1ujYhOFBe
V5PRF4sJ00OvOL8FB1xoPSIiQvtjCl1mn+/qIyZb9zHTgzcqnlx7cTl6rk22cI/REqi2FtiocILM
mbaDGp5n7sxQA/cY9+XpjM2M7GrQIgoF6MPYypayy8JoMQf6wTkuEG5yqx0i2TGxdW+tbQkRNE3i
Qo902CJhdNe8j6/lEw78I7vtT2RPceouIoOKHK+xvV//Zx99BnCrExA6qx0D1QP2K9SWoGo4H6ob
Xp2yL/Pium/NY7JzB08KE9l0WbTjA3CF/xA1nB8TEBTXu7bGea8cJp83B/q6MMnlodIHWufH31hA
QxmvocymcJe6nWXFY46TmKX20SrdN1MxZPtkczpBMWQu6b5LsQimgyTaauwlBaXuLb8Ox+ZmqX5M
IOwqqWceB+CDHyvJMbTpPCury8hXi6g5DrrlKaym+Wmc+sDsVH9muZc4AyBtquSI3z4MVuaWSViZ
ywwlJsUIc/yrxb36vnm2v/7nsjY/1A/9afa7IxSoFyaL5G2SRSibdxnI0lHyhQQsutzPrau9oQ9K
WydhUr3O1s5QX/rkTiskiNpNZ/ltxRRi2XlQmToiPR3GGgSYu9wzZHzimw8yYGj/GYgp7IHWzZqi
dmFi8ZU23TGoph7iHYAZt2AR7/08/i9UTDcd1AZBKvokF8SpcFcMtdNFDi2z0DDbNyMBgUtXvbQx
k0zf5sPPXtkRLgynAYmMYy/zR7qdWkJsI03LE3PaZxKjh92hPsnL26i3A7VNOpADlLmnur3xfP2C
3naWhRIJSQHokwmuCpXnNMX7Lgkt3brN1HtHzcMhLgJr/IOUqW3/NiQEAh1AcSCIx54gaNM30h+2
8iXSC8mDY3tWHRMFEcAaLqU9eoN3Tm/SDC+57tZFpcav4/ip7dmesi96WxAvcucAhCe7JsVzJIl3
mpPLCm6bLoQUAlomsP8uJAtsrjkdACUZxNEN0C+y7xaPS+TNpvD62n2mssX7HkilpecArVPAlJzv
dJezLDOyLgldqh3dOX2aLOx1/C+IzpB398mgHjK0gs9V+bUYQdQzVAHtZwBte6+P8n1KIfRHYlSz
VGCu8l8GqcPZsX1XS24rxr/0fIJSpnsHF31R3RySLGQg3jhMB0Qaz+Zo74gGGK0dSw7QrbPFsWw8
c0BgdcmMnCq1gixqBoRY0u1IN/mDasg85fLh6OB6XVgccclC+EzY52ZHYjAHqElIUBK3bvTobnQO
i5ZQsrd9G7mG1GvYN63YK0DJ+BUI52UY+stRnn+BcALwqWlqsOon4eRmfj7VvqtKXjUbAdq5CcFB
CGtAkJxaGQI08r5gcAyvA9LBuZGjmiSjEUEj40iBbuh0YMGs0vJ6G+QE2fDlusNfHlZnwxHzCYPS
dPHkaAswRem9mBDu261zQk0t9dSOy7D1gORhA51vsHODQkQEjtHO0FXgI8G71d6arUXDeKqz3QS1
N78fZ7sNiN7Fv0hsNN1ubtoCXHI0oh+ZpqK/UIGQZhnx4lhrPDlMDqUI5dTXnnZgLXWQnhhnbYQi
XVv4bJGtHSFTs9cpQ+K2/sWG+sWZ+JeybF47o3/EpiW48nTHg2TRQ+NyAhKufF8O5Kaz9T0pkzSo
SaK/mvFEd1BUOUyNi29GW24CBh1tRg/D2Cudr5fAowO8/qr1XRZkZm96bl6BRmhQ7iOWHpBk243Q
wm2SQQ3iZLopC/O2XJ6qbkVUf7I6hPgQ/jnM6OsPOla+TTOQcw0YHTuX2V431slOIXynRThm3erZ
BUEcHQEDNhOIotb2PY/jB6svvrjm0DyotDSCpOPDDk0I39g482PUOX9HCn4V+DPoLR/e1Hjckbbf
6fTH2MQ3RqNngIzyJDCcnN+aEJBG26b7VZuKgMVzvbcrtbxTWwah3z6/1aLW5+389bozbju8icQW
qFpN3Dbnh2/Up305oxsl1JBu4uUcxiYPrptYzqBL9/ttQrgzSaFwzdXaLCTQ9uh6sM1U3+AFXouw
daSKd93a5bUFZ9d1UCI5ILk1xbIBK6NWGWqAXionB/v9i8XrYMpdiZXNafttRawauHk3Kfo0Z2Fc
jY9Dl32oTSWBvm5NG3QmobSqIedoiwMZDHWO9VjB9eFq1Z7Zg7Mz3fIYqVpYlSCa6MFQcH3qNjAM
gFiaKB64KN0jtyM4A6tBa1XGOMtzZDlmzZtmL4c6Uuo3zOO7pauZ+70ZDAdZOndrOteGRRfhpIyd
CUeiMWODDUkHrC+zqGR8W66xtiJclkWRzE48QoB7hLYxhzXHgMBkp8jeaZ9C7KLHA1vjgmwMJVv7
ohxSVN2kG3MS1r+cEHCrCr3ofv6u6p7xof/obxfInrszP7S/+S+z8ew7kC/m4fTQBUpYLIACyQ7c
qE0u2FnbRDOfZesX7Rqg8xmcmOtZaIJPY0ayrrR8DhmsOxK5C09Zpu6mJGFBVIHcs0tpcoLKKQ8b
vID3gxMN3zWH9ZJQetO/V98krHlDAa0ylQ7fxOP7bui+a0P3qvDc9rSRvM0N/fu6d2+uPujSIN2K
KtyFSOwcFZVRJtiytVHv7Fhlvtu1BxVC1BI327rfF162fwxp50cqbnY04ykRrtvxI7X3ZfFX16oe
HWWbRmZHSOFnRCG0yglg/lV1TPUbcPL4yQAd7UxyEskMLbt3lQhwzHSmigNDNat+0mJCPq6M0D2i
tO8Orf4koEQOHWys6OUG4ZWwS9OSgkm3L/PQjR4S/qUof/x7P4Bs78L0+gkUE6aNjKkKXUP8/gay
GkCygvzzPZKSq27FXGsrwpyZaUeSKbHxALfAkBQPYJIz9PEYWRwNe0ZIgLsJ0IZtIqtKHJx4uSRF
teXtAKmgschdyF7EUv1U2nWXxEBYFLXqJcptX6EnzEwl74+tPby2Irg64TQy1DrNw7oCZ2uk1b/i
PFIXrtHMswtD8ZHs/P4Hy7camLB8OrdaGzDJPORNziC+SL7PY3M/NIqs52BZIfEQhwMu6ZPPF7/g
h7PB1KE1ihwlxhKtlloPJohUe70+ms/k8jUrwvOpiI1B1zvMoNaku1yN7nNVeR07cA/HfP7hGBTg
7toIrCZ6oGb087r1rY29HqLwsALQI5sGDQCSjv3My/vWSH1tVL2IycTXrs8lIozzEwQd2Fk+11g0
wuKPysWbvZFRY285PEK+TwwCwBbinZsYKXEjLcV1EgNMZJSIVPQB9Ng9qH2vz9rWYJCZ0U3ks6Fw
IOoP2YZlGU02wjGSp8x5dUoZ09jWUFYGROWhuJoiI53rPLRBTUy70cPTI+hGyTm4OQy0VC3lSpy2
Iq6sLktLU3qUBCJSH5Bj2knLSVvutTRt/WNh+YLVvaHjXViVE8qRhjpA44LnN5EaPxpW+2L3hgz4
sjlpK2PLz1fGkmbW80zp8rAywCKFWCbt6I7XXJLxlJlZxrwyU1FuWUBNo7rQo87Xu78QL38j5Sy5
crfyOuupEw4f1Rj7pFBU4JhbyAV2+V0JnskerVy12/kuusszzT79gVuvJlA4iez5n5ENpn4ci8iH
Evj7dROyyRPOG1NnKYiEMXk4lPbF9NPq2Yn2peRSum4FLeznS1TTrGhrgu1TzI9WynZaCjL8lB+u
j2XzsfR7iYBQOzdjsolwsx0gjqAoSJD05l99k+LUyZGizCGiC8LRZ8Lcg0GUh9bOTrqWP9p8Krw0
V7/MjXIzGep9byqS79q6ktefJVzJru1mWkYwxwpjt5MFDJLagJlvb3FtH7VUgvzasgaWAKSP0Apu
XYD0lAKPoD6yEAAswJiZqi+Vo0G6zFEaf9SVm7GQgem2VndlUXx5K4isBuoiv6879MSJ81pQ9k4p
lyRvt84uRIh4LCErgmevEGYkWj70hm3kYZu+sfSkZNVOaX4yt5IkN7dOYbRKI9FvIsVuiV4E2v0p
cxQT4Yxbj15Wd53XJ4b0Abg4oxhmrM0IXjG3ZpMXzlKnMc19X4GVrGHBoNSOp6bave0MOrCP5o+2
aeIdt7OffS/L4m4PFIEoHl8bagNuU/LZzW2E9YgaA7Nn+bdMLWzJubnpHeBywdLg3rmAWo5KgbRP
4uLqtI33OksaIItd1bdB+y3Z/hueD5k34MHQZY2ntRhvLAR2k9LUWZjbxvxAMhO9VVRP4+eW99NL
YeXxTRUrUI+qy8lnULB4zHQyg5E/grg0igbqiXcmx7OwQ6I+YlEwu3oDXr5OVk3a8OSzDxXO9STK
rBrrmoUgdN+5+uRlmelR82tpRJI9s7HEsIR6B15tFqhQlsVZ3Y2KW+XMJGMWWlZPPT46x7FGqvX6
xG8P57eR5ecrIwlx6yltNWQTo/YvkvzScPj2FLqJqhX+gSW8n4CoQlPuBViNKQO3Y3vIwq4wtP08
OYdIQz2lq4wb5f+RdmU7ktvK8osEaCG1vEqqUnX13rP3izCeRaIWal+//oYM+IyaxVuE2z4wDJwB
JotUMpnMjIgEz/nfr8uBYALa3RvZ+AJAtmirXbVuXqBI30DotEVNOq5ei8b94Dkq3YntkwvR4I0t
wSW4rTeN0eRZ1LvlvZZqjd+5Mag7k/3YDmik2Xn+wUuJYj8lZxOyNUDHEkrxLv1bX3f35dqhq5Z4
hoZ8Omdf07Z9KQdiB3PCFTeg1M4m3oE5OY5xMXys1vShQf29iDy2HAwtfdbg7XkzqBAKEncHscQD
NwjIUBD2hCuC97G3dMkKnL3esNNIPOCV7EU1zlni72+sbL9it2tzkfTzqA/wiwJSvlWBMR594/4e
dO9bb3sv111eEtQc0GjQS4TECpxeTNDmhrG5QameWW64uF1QQNiuWr/Txb6rWK+IF9vfJrohUgb0
ucF6BLVl+zW7pbUuHp/MQwj1OB/9YoEUT6fr3xxmfioN9jzN+akfxzaoB01Z6pY5CcSaTHSQIKR0
0XS2KJr8htPWESv8FtDFsD52nzSIWHuvgETd0V/lkSllO6XfEkNycdtbBPx+YcGj4cSl16DZkhTd
GHTT6vpra4WOXp+3++Qd5wDaGTCEET+Y2CR8THvVvDzuUWBt4iLs51+Fa9xmhop8KN1IwExwCKDe
i1LT2484zlBDHZlVRHg/BCl/0sBz0SpV6f5ypBwOMlRAAIbAeqC5sv2Mna/U0CReSTEi7DNSfqWl
UQdxUeho4fXJI4pd8701YN5gYsU0gLS8FtZolvhbYx65/2Lft+C/3Vp9X966yK+iYbDJGUVc7ay3
nhLlt2VTomPvf6xwR5ldpo82ErsIvbv2PLrlA0FXJaC81YOZxuNd4dI66DpmQ9FTW2/mlZGXOk3c
0zyuhsINZO1zdI9AjcMSkWGKKeZsFm1Fy6mMWF1iGg63jKClyTlJsq8T149diyEXoOYtpLtD4jZh
/Jpph9fjisxJ9j9BSD+rnjiriYlrkZW1D6tmRGtq3Xfa9OG6GeVShZDM2LQui41KNSc/G37WoQRc
DdNhYnFoAfPNoYvbpjcWs8NesxRrlMVOXAXQUAXmCmBc4bi5UzmxnrvwUMMOoaxxqPpH3f2rS+Zz
rQJ6y64esCodUB8gMYaJWW9PQ+q2S1bFOA2uW5+pVj/FXfrp+l7KYhUq5Kg+w5B3oQfKHMvNuQMf
HsF+cdwyLPHfUgcQkCoaQTLn2FsSbjjWaanTOMjoMm4F2Qx4fqKf5mZWJFhbUiMeSohDQbQGXeFt
7MTbPYsHp+xJhh4YYELTAa/WCaCcdg4wdIWFeQ5pXZ0u5dNooEt9fStlnrGNogQGEBRVDCF8a5kO
k7WaCQWci2b31UgDXn+u6HzA5FE/sRTHXbqb6BtvOu/bVBnBNTx3moDaxG4mWhwkyYcxmf2hVGnH
SB1wZ0WMcHE9N02GgxZnpAxYa1qPnpa4X69vnPSTmXSb0utgzuvfbc1d0AcqhmDeENbCNDRKgM4c
xmduIV2oozppfNQB/OsG5Zv3x6DgirnprAQpCFJ+POkWgMLwLm7mn//NiPCFtKkkZmVgVZNe3vES
2FZinbdx1//NjPCJ2t616mWFmXH5UhvLTd7VPvIshbvJHeHPjgm+bSWNM2LMMJKM2QJ7B34RDsug
OEDSz2Lh8OD5YLgIR28PUAFuTdkvMGJMgPKV3QEIqiBW8jSlZqAHi+BtYgLhBVqdNQwDxJCeDWMG
AMKQfMyYUwVT3Xx6x6fZGRKuQ46plktbIRTFxhLGhITIu48NGRUeIE2a0Av534KE65AAD7BWDa6k
8VjfdP0ROGogAQ/lndceXXA4yGnoAuNT8604sKOKKr99lIt4uzO+ec7u8NrmsJBhRQeU2+TFGfSg
aY3IyNxXjQKjm0EnBiNk/JV5igq9NNru7IrHK5lt3I6wC3zDdycxPxaWE1XrsoYTamxw0UVhcDtI
4kK3CZ4bE8C8RHu0De/QLYq3g1ad6956Mbl+cBb90Nr05brjyALi3tT257s9rYaRdTkqvFFh1Ye0
T89LAQpqYVSDv2RrAORBkDTm83Wjsh4lkvs/CxSOn63Z+uoA3hmteRdiaw4ko68oLz+sTct9J3Nv
wRU41HYFYaFEYVx2Jne2RbJpmtVQo12wuYBCJ7dVMpqYAuDOz1bvrorgLwtle1NCQb9emmamCU5L
icFhS1EdlmY5XN9K2ZnYmxAOftMVbZluBzJenAAPwUDrPhblS0Yg0by0dw6QKZ3+87pN+bJQVjIo
AZRMTAiKbGLgnCP74N38HeIOh8LSFK0j+Uf6Y0K4ajzIsRRIIVELxbNm9EjYVpGnGksmO9cYhI0h
eThplximxulzjScanjE9+QC1/xLFEH4/JuSJ9cuhXlT9MAlxAzADQLjA2Md4xQvAEOurmiPJ2Xob
JKSlCykh4yGpoI5Xmk+Q+kl9yptjnr02unmXWP1Xnbu/SpYey259z7nf/RTBb2LWDXFTp8CImetP
o6aYTFP0503iNM2m2gfJqvK5qRJnlwY2jOUG39sl9KJgNzt0mY0WG5CBx44HVNb6/WCFmbWc+nJS
0azl+70zJ3gR8CpoSpgY2NeG5WfjaJXbWJPjRqtq+d9jY9XKsdKzYWPiAapeEpUdK6sJYQ0imw1F
l5XOr0mt0gWRno2die0n7EJ2PaSDHms48kYDGgfGp0AlIPdUk1SlFwPwrvbGA7iU8jGqxkZ5BGES
WUT2NEK6JujSxT7yxAJxk3JI4ZZuOFYN/X09usiX98ew4JkYmKYNXgYNIW96SovfpAvnRFWsk30l
MP2xNgBxLsnGztQNK0mA17RGSN/TCTLJtPBu/v1CQO73kC/h3XRBVSydFUUUA9X+yYaGIfG+jKV5
BhX2HaFyb0bYL0yvM1Exg5k8BrTSMABRnnGFfr6+GNk940FzCf+gxnlBnpsWyMTTaUZ9AHpyfmbZ
TWS0ZbEVRFJwqDWNRJqBCXkDFDBuDXsej9fty7wCillojAFXfsnHMlBxrzMdEMiVMuDtscLpu4sJ
Eu+wAignGk5QpLhgKBmxq6Gsj2p132KWmd5DAb3+WbeaYjNtSX7n/TEjwnG81URlZ0UdNUcd1Zxv
eh0k3fimab78p+V4Qv7RWlo2WDFQw6thhH0f+4P9Mr4nHO0XI/hfDNglOBQESGuPJQGGN62HtGCj
v1q6ShNBdmHvTQmvDxTDhnZpNlfH8K8xxtfBwNJlwG1VBDxdFM4g/UoIDmjWw+mJqIE3YTRdj+n0
COVD96DZbgS4AtoJ7k8elypxNmlA2tkS0vDU47mVmB7ohrZ7O2kE3On43wMrnG129D/LEXLuGgST
pamdNDJSGnVJ/5cJRFA4eM1zt5qvhtmrYLcSRRAXFqGvbJnIsS7aWSNIPEAJ4MyC1gP0f6hB5WCT
uiOh04FvVeLjHYo8bHpfBZiWRoudZeGKTLyYa0lHkBWzL5RDERXgmZGphOKk7rizsv2K3UU82oPb
DRocZIr1YAP+k6k/ZsPR6BiYvyq4g3w70QcHQxyy5RfAjtTtCSZrUbC8MKzloDtht/ibxHJ65Ce9
fs5JQAP9lP5SbaZ0mYAlQg8PMeuihectFnOycqstjGbYtT9I5Qb9gO+W3+nkPU8msAn+MSZKpw8A
hi9aizq0bTYLGF3t5zlTVZikB3tnQwiLM22yDNVOMJSaCuwTTNarJhTl9G9cq8LrEViWRe2XIwRH
asbz2FpbMStOoq774Q6PzC2g51QGs+H6tWUpatLSCs3eohAjK4gjAP+zVbbyY3FjHOsn6667R0U1
yjJo/OlfMSP7ufqwnHjwnvqg5xkeiD4epjyJPQTDMleML0PKmOTjrQ6Nmmp0vpajSl9NQmZGXMGI
J317Q22IqrfnrreyHsN4cRDAW7qpjyW0SbvQi7bhnphSrLgFZNZcEJggtuZ5UIgTa+1jVQHzRnOo
xi1pkI/lI3QvXjGaKQK77jCZyUPplZgyVJW+OZafGIfSkUnewXhDJxRnfpsMsfWY3y556FcnthKc
wbYefRsAR0Y835tvOvbRA8PyutNKDryLia6YKgWJAVgTbgqA+jWzQN8+0mq8wN1l/aXlYwGSIavD
yWwYiovdz+smJUdyb1LE4NlmbnGyEXLnpftd9mCH2Vb+OmTVXYnxqsfrxiSXLYxB/UfHhqKttq1/
F7ftzGh1I956etMv0L59umSKYy/dQRs5pAlcyqZV+tbCxDecMsM7txhx+UyvSauh06D764p/oZ1w
fT1Sazhz6Mji7AFo8dZabTjNaBXYvCm573XmT0DerNnkZ2uCGeRldN2a5G4Fgx8dBHQLdeDshd0r
1yWmtMajuspsG9jTipqPtdHFT86Qet/fYctFT30DxpsXc18010vXOkHLEGNnn4akfzTAzMC0M5UQ
kozO5mKmDVqQwN1gRKh4vpIOxAjSQkcmCQuoqJ+tsIqmLITCuRclmzSRMrBIXf7vPtQ28wVArbdf
Da80W4OQI4sgeuW3aD3Mce0T+uh0KviyfHUeJhOj8ORhUJzwyepGK7TEwOra0E0D62iFtQuNF987
LEdyrOJjelDNk5VcfIDA/DEpJLRl6dp52UIgdQCKty8+lVMMgUqIJuaf2jTx7UJFCJG6JR4HBI96
YG3EomTaOm3ZbIUXJ9N9OFNAuuLAC0dx1qSxY2dm+6q72NHUU74aNc8jNH+hhFA2X0eNaYpLXG7E
JXB5FAzBWntrpFvbuqEU3wsN4GDpvtX95+vnavMtocGAr/PHwPYDdqtwOPcGbQO0g+IQaAYwHNZf
Bng6mOUXaJAQYJgYmKhIf7IvBBF6D+RjgtErYlAsLTYDlorZiHbb3Vb6/KFYTgZb/n05BGcYbg6O
CFxdpKnVtWY5moml5cWXJvsca/f1oIAEy04uDCC8b2/bC4i6WaMobZsddq+jp56ggJnUPCJF+9IA
O6TIP2S+ADYNYtOW1V28QjUydH1aYj0uBOiJmwHf9XrdGWTfZW9BOKqpPnSaA7R9VDMwmxjQjgEG
fH82GlNFQ5IFhb0lIeQZntfjUYi1WDrH1IO5CDAVLYjr6QDm/WFDU4RaMrzjMP0xesEU69wUUmUT
jDYr5pmkzG8alaigjLkBvZl/PhIVAVE9xsGSNQdVqDtA8C19sMLOPg5RHm2yb9S4B+uqwSzOO00p
liLzxa0sBp/H8Hmo5QonOUYq7LRY3UJ5qAP+Z8XgpoxeWBnvoC9ikX9MCaFvGRmqYV4FJLxlHzRv
eTSM/N/XKN6YEC6qtZhjaMrVYPWlBaYsuNni63b+xZqAAdDNHGGqtxUBXe79f1YleH8fa5jXWiHW
lmQ8od8amJhdmr8DOflmYYLnD5sWa9EteWTEjs+nH6y7H5V5oHQpaMdtDAJ9m1r91hcyI3XSMtGx
e8XD5H6u0rvY+faOWAFnww3r4JIV8yTeJrmGFzpkK/X2p7No05c4MYe7pWFFeN2S1LG3+jyAOnBt
MT3KmFWapCTQF5xpyAzwLmviT8Aql8Q4XjclfeIRsC8hTGVuzBnB7eq8HV19BcMJeBMTgzbY2Q6r
u7nwUVDx3yUJhN4pdBPwpIQCqbi0mI4casNJEXVO/wmwp98mVDiuL0l2a+AFB/lsvFkxSlBY0VZF
GZD04TvRnw55zdp3JOb7v184NeNQA3zppJASsdkzshhII5o/4zxTfBnpMvBBgIhH/fBCS6Z3W3vS
OZaRbleT51Sf0rhTOJr061OC4tYWPwFzE7ItuzQ9RkbIOxL0GCbf5B5Y7YvdVt9KtFQweMVeuy+J
wTzbd5YJOlHFmByLpAB6zCIxw9QOvUgUWYzspgR/CxUOnDXM3xOOspdkmtcaUNtbRsiNox3dQzAp
dUJtYofa69aDOSRmUI+DajM2xxAzw51hsTVBWUfdJMNbctMW9E59uBzmm8Q7aIf0iwu998xvtHCM
2FFVLZav2EVXzgGCHm35t8ELkJ4lx3hw6GRpxjlufrjpAJg+C9MCddV+8uvy5foRkQUYcIqg7wco
u03Em7NDnyfJCBjkZBq/JpNRQt/43jPuma6/yxJaSqiG6xhjKjhYSzFGMc8z6DWCFzPmSdDPP5vk
u1awd9xlG/HhH0Pbcdql9daQttCjQqnKqz3Nd22MG6uS310zPl3fOtlFs+ldADSBOsAFURU6DLEx
Y1Rd1K36HDi1lfiZUX/js5YoAsDm56I7goOPdyuqAEh/hXc5mXAx4CGZo5BfnCbLOLSU47W8clQC
hgOug0MVJydtmT++Y4WuRzb2mQM2u3D+ErQP6maBjoG9QDehrMN+fMFYSsVpkx02nO1/rPwNk9p9
r76OwTyDDHQ06xivhHlSegchOoIxT+WzE6s6+jI4xBZK/mdO2MxscpzYdJAr6uep8Oc7EpTn5MwA
h2BdaEKJqcD/ru+jtPSwt2m+dcmJlBAnHmFzGyw4vXDuay+gJ0b8UN933E+OKmLq5uOXHvNnkeJh
M7W5IxiUDeFOA4oyOcY4NFX65fqypEbA4MNJg1deIqC0vvKmdKtu9Llv2jcZ+3DdgPSE7QxswWvn
GYnb92A+bsGJ3mq296HLV7+Lhx/XrUi/joenOKrpAP1fBF0skPKB4euUlR0Hs41hx8YK7Q72bdHt
kzWVr6AOHoelOSRm/OzpueXPphE18Jfrv0S2oVDqdLbZv6DiiCXnpCgxBI/gh1RVHtIkDTpb8WiX
7ChmR+OOx7QZA5hb4UTnZtUABTZhqd0xXUmQu/c45IrHuuRA742I3SurN2Zv3NSpDWjEJdb9CHEe
Y2DHxb7BGEiFMRk3BdY8KNOhTA8Vru3X7JwE7/YO9YkRTmK3R0bNELiWr/i/Dh5rbjBV6qPRL6Hr
tT903ArBmKqSFMkN6oEpYgJGbYLbJ9qvMr6s45SgMYinzTnu2imk1C59fYQSqr2QVZEUSZzkjT0h
6cyz0SEZB7M9LVfI1W0UEp68QyYaPRZ9mztD0WOCYs3bXaUkqTCFGjlnV4M6n9G+9PNlCam93rlt
reIxSdcEnC/sABl4ccGZGnICpkFDLJ+S6lPnFc3Rdnt+c/14Sa7RTfYPDR0kkyi/Cc6f0cxMKg6i
rGEAX1vpaHro89TdltUQNPla+p5RYB7CMti+jYEhCkeVrhFksW03nUvaMzfrNa/LGALKRhUNVhf1
9aBY4KUrAlQJ1qUBFiTG24mumHUruM1uVmDm0s/MgcRCHVH+F2Z0KO6zy6XADg4V+EtoFVzQpIpK
tw0gOFFlbtwgbf+KF0XgVxkQAr+TGlNVt3gb4kl6GC0apM78rwUisAbgL4FMQ7i94POkPPU0qwNX
exmLoHE/rUAuXHc36deAmNE243p7VwuJBk0mty+qDo3gcUwPNhunG6P3nMACYfuAl5NK2+Yy7GJF
m3L+1nhG8UNwb8Pb0nd3LiJIaN5UGLzkA5h/Q0h/nzOo8ulOrLg4Ly+TzSDGd2MHMYZAnM2C0S/u
TKapiEprweRw8C8Th/+eM4sodlJmCHEBHDOEWYoK8NtgxCDPOrhTC0Da1N8jUX5yuvnMK1NBOJB5
HfC4eAiheQLpVGEDyerWtHDQXq5dnkZcMxo/TjNTsRiZW4BDT7ceAGqlYhSK+xGAX0hDRvDxV8+O
Q1czXhfdvVuyfy9FBfVZtEJt9OyBVhTrH+Vq2mXNAM0xY/atTmkOgo/77wFigCICQIp6GOCqF6V5
KKgXTWIBjuZqk88sFtQ5PzhdjCbXt+sHSuIG4GRuNV6I0BKcq7dugFForevMQFbMzE78tq74zZwl
v6dW54o7VmIJHQ3A3TbGEobkCJ5g14MLDQJ0d/MOJYfCDTH+x5/cShFHt7/mbZaONhCKiBuFgNqQ
1327oCFHVjrWBWSju+zRnLssrFrrVms7108Kersm7IOdJTeMdyo1X4kTIllB7APoH29xsdqj1a45
09bikWnoY9hBq515zs2MGXf+ZBHFd5MbgwI9AP+AG4iBKTWcpHBIj9dPzc5FDh1D6x6a9GfTUekm
Sk7wloP9Y0ms2+jUtddss1Qs9GRn5n3S2+9xjZ0JwQlrtwKWKUGTY6ge3Pq71hfgt75ed3QJMwiO
sTNivnUMm/XzlBhYhwbtUbO5SzUzoKl9mNzXbMqCYfxAwePN+PfrdiU3CIqkm0IoLsZL6Tpewltt
c/tQznrEsOEw6ZbABrqtT22fWKvC/aVfa2du+/Nd5r6kc+2AgZFj2FXmd/x7w1TPYKnn7SwIF0cM
xcVhKWMeraMbaPwmrpOgLZ9QQb2+caqVbL9jt5K66nBvtB6PvKa4o1VymlHuUtwbcqfYLUZ46GSr
RzYRffTDky495UNIzM6vXePJdHpMHKePic0fLW/4NVZMBQ1RbaT46LAwEAFXGY+Qf4LqZz82BjiP
hJ2KuDhc30uVKSH20rynvdk6PJqdNkWUbz51K6SkedI/uE2nKvVKI/3/NvVC1M5aaOxY23Gm85OF
ivc4/MinWPHprrvHRaWwyvVBz2ecq6VjQTN/ynPtP20akjHBAQunaWwdFtpSO5Vbtbjo8hejGwIe
q1SOVFsm3FqZUdbuUsIXhp4d07E+8Znd91OnuDVkm4ZuB4qrmFR0yXXQlm4upxVLoiQPKi/32fLr
uqdJLYAYZaNqgH6hmKDni0bdnFk5Co/Jj2ScPw5e+fu6CdkNb0KaAPV85HoXVAqtnmgcOy6PeGXR
A/Gy4mteD77GgKXithX1GeXHpWymSF88T9FHln2onXHxNiz5Jnm1JlWUOj9W56zTH2OtuDGkWwht
e4izUgCrxH7FYs+DZWhotg4dBvWxIezRsb6+hdJV7EwIsVXnbMjiwUDDPdejQn+uATN3Wa2wolqI
EFw5NRkbORbiOPxjaRkPVa4KbKqFCDHUMNNqMt0V1T17idbpN0/5cS1IeH27JAB5SGft9kuIn3rD
Gw2VKtTDnsewrG+b6kDmsHvVXobab+7aBwettOmreaI31y0r1ieiV2d0QsF4SavInB+X/seAEbWz
p9A0kQyufLM6S0i/rJwU0GvGd5oC5Kq8u7F+ZGlYFl/40xQVeZDfD0e9OIJ5U5ZBOUZTd8PGoPXz
kIUqoXhZurTbaUsIugDo1muPpgXmHjS3tvbZaS3MsB0CR3sopuq/OajYPrMrvaLL5j0Y1XSoqR6M
hYoPKJlM93Zzt0OyS2MwLKBlBofraKeiOHqP+Uu1/k1W0Q7T0XOD4qE9aL/63+RYHnmgGjAou/gx
3UHHPG/oagG99tZ6ChihGW+O6zUJyJXa9F3ToPvK3WOuExXVSP7t/hgTlmom8aS3monDqI2nQcPU
iLHzeZP7NE0Do5gP7zkbf8xtZ2e3sxZdid7FMOc42pH3D0YRI6l+vm5EHsP+GBEiZa8VE4SnYWSA
aHza3raWokAiP+F/DAhBkuZZGzcdLkytMsuHmUEizDJWdkQJYHm5vpb/J4z9sSVEy3Vd3T5u4A3x
a5EedHpsHkDyCSGClvu6c9Lig32sI3QJS0VhUJpnIyfYlIUoOL8iMF4fTQDlmINnCXBy0TRz6yHm
FDIXrCk+zkA93vdJ8hcGnVe3eVG50TyN9lGx+i10iJWBTTMaBRXQY7ELb/2lLdySVvbaIMxNBxJ0
fvUJc999euYHLbQVey37rAQLRcUfpRyou741NqYZz20rqyKWkFO5YDhsRQbAlYt3lL4gHUkBNUDd
WL/Ihip9wmJzA/Xphvn2TAM704NYAyCRKfpcm3eI+7ezJKY+dOCd603QkMwz78lx6hVETNT8Oeme
EsP8QMz82bZmFVDn74zxmlnhs6UdsTlIjEVE/eHQfnST40wCtBOMr/mLcwK1v/nU3rK79nPTn9wx
Wr3DAPx5SBU5gCwQ7Fe/edc+2sS9VRgZLSLer8WxKWztxvaSVGFF0nmDYOCfzykGbEi2UYw2AAea
YqxRfjL+KgPiO9Ecpef0HZFnb2pb8W5Fs9lq9gol14hN+WFyquPqTg9xUb2jZv9mSUKc7nmZoMas
byXtyu/Is+Nx8Blvu0YFApY9DPYLEmJ1vDAtGz0YWlY79Usj/w3+fQ2p2Awve/6MgroXJC2mqCzG
qhJ9VLmHEMYNCBp4IMrgcLDZN/rb2nN9RfyShZT98oTonRnOkE8WDoL93H2vDusRswNO2WN7ag9T
cTRDUC0SX8W2kBl18PkskI0wck2s2jpDAgiaXcFJSPEyjf3RIdV9M7eK2CJLHbb2OcazGh6K6sL2
WRb0r5MCbcTWhCQ905fG91q4i97OXwlG0vpzbiruJFk425sUtjNp9DGxDA63LOpjnOmhmZFwcsB1
7TD/ZqR+UaoqxDIn2dSJXGjdQT5ZLLbnaTZXlZtCVTgZ04AsrMAgJCdWXD0qK0Kk8qrCQpUbb4ZO
7z512RB6rmpijwTwA/XnjbOLdjYacWL3qBo9OrgWvhdvKx0d35zcUqiiBrluVkE8zZVfDOYcAF0I
JP6S/c41TInh8/wSY8RwAOm1Pky48Z7Hw/5XCQGg42ayIneqohkt4Z5aB8oxp3AmiAEY/TTSNDld
P5PS07HbBsFtSdK2plZbiNb6h6JqA6+49aBT/w4jDjomYL+ipyFeCbGVNhC1gapynhtGUCzF53HJ
v7d20R6uG5I6zs7Q9ue7C2EFU6NyDRhCv+HkzSYGdjuK8vT2BcTLHN2z/61l29CdiQaNT32uFpRP
XA0193aJoLoOQGHh3NqNo7jgZPfB3pjgDmMWZ6CfjFWEyU4YEjp8AMIoCyaQMv2+N+9iW4vKvH61
UxUoQr6RBMUp20HLU2QKFU3RZ8VMKtBAuzCvyG2S0S/Xv5XU89AgRB2P/t1ZfbuRvBpyDDeLgXrI
kiEsct4HWbLOBz4r1RaksfmPKbEGUZERkEWiV5HrdWcw8yDfVp+sMb1lTXpM2u73v18ZtAg2vBaW
dkEptNN6mWOwniNzWBc/sdffQJ589qZCUfaQueLejhD/ae3SsuQjrtOChQDLBHb7bK05hrAq7jbZ
p9obEopHjGnuMAwpHlbEasKMj3Uwu5V1yDDsJXrH3qHLBFl0d1M8FV4dy2oNFOCpOpohbOmPGj2T
2XlE/UjVOJFuHmD60B/axiKKNcoWQqdxx/DqIL0bGsvnaj6DhQLNKMXeyY4wwMD/syMcYdoYVuVu
adUwkMIfK8goFM1wz/Ps57CMUb82pe8Ce+fzhbzj5b83LcT2qiXVaICdHiUzJlFra2BNqjkKsjix
NyG4YJxaVlaaWJ3B51tnNTAwVSVYLK0/AebskA1NYoI2+zZQkNXWl9GE5jme2tqnbYIMelzp8mQh
UTm2YK6FbUtJ2KETdtJZ6/lgIELkkyaYJtxZXzKHOV8YIHfPmMuJi9VsAOXNU4Zpdl1+B1wYubnu
whLSBDIjEIC2YfI6vXg5z301VnM9lJHOreNAhsznGZSPezB8dQyDyeB4ft6bB7OdAUes762WHSEb
8I6bHRTqTVvfdjGgVzi03FzKXp8Jvn5eG0Gyxue+a16RV6je71If+GNIBHbqU5csSAKR+UIvlmPA
ypqpxo2pTAguwOMZMMFxM9F/RZvbVdFvpcFgtwQh4TQarWXjiKdx5T2w+d4wpnOt0agqvl53Dfk6
QFe1cLNCnEM4kWa+0nHK3SKCeIQ/G5h/YKpaFtJY7YIdDbQXUF8iRNPjXtukFSTikjV/amfjQNz4
1s3Gn+9YCTjsNtwLdF9RZ6R0ingFax53Tz4/95SdcntSOLC02OcCfb1N1ATBSSQ4xBNLRsODjfE4
hmaQBis4NpiveWRBedPdTI9kDeMH1Xvx/zGLqObgA+EzCQfH1lIXvVmniRYoM0FRLQ3aD9CAXBP/
h3bffIQ+TH1goQqUIPtuG2IZNgG0uJAt9ywQNnJuFmj+vZTjieqP7fyOuxVcMbzabKCibfHxpnl6
StbexlVk8xCfDXxWv45Vqt4yH0fJEFIseGxfwsv0BYNa4kXDxardecVH3v+47nkSYD4y0p0B4c5J
x9Ju+y0YxPfpk/Z1vAF86Mtw9CL9jn3FGJHDdXuq9QjukFlG7VgLds1a6c2kmTd5mf7+TyZMYYZe
mdNxRY6Kso++RASUb07eExa2Ng7OE5IdiMe+vUTHxVx43yUlhmRoB0jF+XytDg0md7xjJTszQraj
FWWq621TRiZYIGEFXPXJysvpHYnvfjFCGO0sfUidzQPK1Qn6tPdzPQ4o2jVgDCmee9Kvv1uQ4GwF
pVmXNvj6s+aGvf2wmNY7HscAYv4dRRFMRRwc3m5LieFmeLO6fy3ZEwEdYUEd4vp3+RvUKT5bd1bE
0vfYGH06QF4HVdmvbsS/QaHBre5AU8MUoNA89pGNmqZeox96q1KJkl2ue9PC5T0nVRM7OVyPmc+d
PQcJv3PLytfiRbHI7VtcrhHqFh4BVRmgQsHHx9yZZuSjUdqOlr/S4tGy0bAcimO21rd4LN8ti6ZI
76V9ITQukOhB9mLrUL412kMKuV6muoxIXv3AUJxbzKcy/bntb9vJQr9ZZ7/XGC8M4kKxPPty/bNK
V7wzvnnvrhhhad3iYfJOGQ0l6sWtU7wWq1uFfCoPullHdp0fdNZNikO+Ha+Lfd5ZFfY5jmldGAWs
uhb7ORnNY5yzu6JZvhHCo8ZxFKddFvAtHAxwJFCIAD5VcCDgzIEfoajgGlbf+lA7PZlz8sshydlc
3e+2U0eTN95AefLBLTNgj9jNqml3g+Mp/Mv6e5ipsPI3v0TME2lWAmmAs5pMsW37tONfXGYuHxmt
zW9pR4ewJl4dLlqWBzrkfzH+j8buowek5jHDUFnUoFvXd1KnC+18qp5Bov65anQOrdicIE2xQFHM
eR2BAflmFis0r12vGA5QnrnXm0QLoTT7jQ7l50Zfzjw3nuxYC8FvunOM5W6N8daoKvM8sPa+hpoC
IyhL1Un7mHp2B1TedDto2rexTDBrS58wMXBkwEIs4AglVeX4ZVKfE54+gkwerlWP3iLGOULxsIMg
Hz1WbYUG+AqgXZsPJ9YyzV8X9go9ijvdmD+aBuAkOT/ZVXbDdDvzLVqcUSpr/RkSl92aHbMpP6F6
+cWxyjuDgj6dUohoUy9K7ezYbJORaDed5qQ+eWC0Ogt6c7WZHXXOz/YyfOwT96ZZrWNO6Bl6TSfI
AAEq1UTcY0/lOh6R2581TA/HNPubrXow2d1DmjdOuOpwGSAHAHLpe+ASvS+k86BIWdufsnF4oKD2
pfX0C8h/tHR66zFjBcj0bfnNSRu8zqj+o7etc7cCcWutxRlffz5yWv3KjNUOPGuJ/QSQOrYMTZiu
3P7idCQ+dQCV5jh/XZq6QUWyEQL3roeJCOTDupb3PI5vpmq+QV4B0LobR7P7f6R9V3PkOtLsL2IE
vXkFaLrlR240emFoHL0DDUj++puc++2qBXEbe2YfT+jEVAMsFApVWZk6Oridexgt63o24N9u/wUN
ZOcO9WAHnpQMwZQtC4UAgU2muEBvyGJfFKbAV3KNau7AnlBSDadRT0miFIAHV+pEvAYPYbPJ76dZ
mUnvOCsB9Gvwm3WEa5TDjxS3ku/2GiDm5VBRJF0MMtiKdRlDdpssC0rhY6Hkfjt7fYRiTQKUgsZu
y0pfKXfzcWtRqRvCywutvM38KkmwRMR7P82KLoVEbfNrKLOB4EBe2mpxMWtjT3g7hXlqf62tMoAw
0GVVpd9KrTgyo3+23E7zE9yTd109Ubz4iaul1/DXK3uYI89U7nHHJ2C/NGNo1XWepz5bOZDXfonB
xVsMBll6aLXpqpM6NvVnntTQo3AmKN4VzQqn5gto1afu2DXOZa3ZI4Lm5CPm+LmahIrLFF/nGIYA
VvYRYmETmfr+ukR9nBacpdBMGjpSaCP3u5h1tHGX176oLF+fxse+gl4Dyp1m0KgwYnnem5vOBt3K
/a+NWv3w1vExW7hRkr5IWlJxPCoKnhkEfElR22YeVZVSA1mqZ5E2Wy89a6mv1WqCeBhkRcjsukee
m0dr9o68mGpImSSdhrQHFY+0LdzbGPpRxOmGN2OZVQgRj0vY1UNLZnBR+Ktb8mtXbwqCVBBs/kO2
3LDKqfxW9R68Qk8Cu42dI2jrCqSFmEcaOLcC3uftjZmaYONfq5fGiQs6QrLyEQk47lJoPHLXco7J
pLQobwzNBapNX4bSCBNXu+f1cqNVMf/SFA47JsaKaQKGoa0ERFAUCIkLw0kikBr81MvGvOJsebbW
5GHsCxn2bSeF+xC0hRvazfF1ymTLPzIGdnYQtLpSZtHtChIuBhNDwlDNMzFu+mkIZfHKOsaDq4ra
dLmG5sRTkrrf68kEIqqq7nkKmEo/XoK2YqCVoU94yQ5v51OBvTLZh58g3E281VsUpXArz2GMmQrS
R87NdGEeIcyH80c3eor4a+bz74NC6khGUbGTE3ywLmxynOlNbSdIg1orxxQOgLk8/bmlXak33w6F
bChLZk5IfFhiL7XqYLHIIsms1GRVR6KPcL7LuP+LAteHtQn5jq034EwGCAAwav1mGfK7ppHRbu4k
cjAB8bdt9AttF+GRqcRrZugZTPSOS6bqu7seloKFqndbKyrpRwkGeOdInJqzhAdnMuRTatkw19WQ
SB/GPCd2NUrytm1bPp+Jf6/JEtI2B1IPS13DJZL6sqt0v9A7olntQeL3m2eJZkB3i22DMDQAgsLW
dW2WO86S9gBFqejLEvs5D8ElFTWP1jO7aCNZoWYPzgP1cHR28JSGObGwmrvI4RQD8aQPgDm+MJFM
hBw1aX6csrCg8WGlqp+TIvRyv2qOA0CmoGP3ZbqXO99wEzGH9pKF9/wnPVd1UObJ7vDURpCPlhZS
MDGTPE13Xm4fTGxee/K8aJXZVrk9VBiN7r6luKWUWvvFR/PYLFz2jtrCk/AZP9gSPiOrIWXqbk8Z
JZ00qg925vdpH+bxermaWRCjiH1UgcbnjR46Q/JWuaCrm0z25bw77TgtBldRg9vekFA/E35GO03Q
oYkn8CbPKzEKEDwkz1yTvfl3wteplT+PypONRZrC8GUb5KkY/dCSu8Ktqd07vjYfO2i6nV/SHiJr
G8bdJulBsvMJmmIbGDOYZl5F1ZJpYTyqeVB71Xgzgt4iHI3W81lS5UEzponfrdpC2g4g9DkD/+D5
X7K/ue8/RPCnZLAw42Kik2Mkl6nz6NXgu5cMye3tLNhqwcKLEiqAi0KsnstUt9YOM5rpcXRe3JZf
Z8Vry4AIz2X8LXunA4YAjcQcByrUwpVXeqlasQqvlVFXLsAhkNJmcZ+6IQ5aYwjP79zmduLpwAsY
4QaKsp9VZbV4HXlhr3XExpwfY8f7FTPkx6mu5GTy2q/gOb53OvbguKkMF7a3o6BDRTF4U/0Ajupj
EECIAe6UYeKmrM3m1ivN+dbLa5AkxJ1DJi3r/N7LWwmL0l5ZBZOOaCygCwzUiFj7H401rpcBz9h8
4tW12TB+nMEX77sgDnEVJTA8hT0pStH67cqYj8e1JnHWPYQQknTM6GPHTTQDto05OaSDAlKYwgGQ
f7koHyuPVkGK8G6TmfvVI9iWovJJNsiws9f4uJiagQtvlGvClTnYIIKNF8zm5OxQax5JkK0CM0vz
7GVqFklc2PHfD8aEhNHV0GxvFyCgknFVb+yyNnI8SqC+ZcY1+GGnSabHtmtQ+zNDCpHKT+PFZceL
lg0AbzNlSh6dZmWgcADK+doF4UbYgTVLMpW7t526jUoxwgFe8OKkOxpUhsnLASvsrQDANX+ZLoFO
R9+V9OkoSUR27mNMKKCxgvFsUOGLhcDZGmbbiMHisbjKZZEtYZPJ1Gb3TOBystxNQh3MUYJHup2e
4a0MSDaPlSg2LOixqS/nA83elp2aEEJ0MU5Dzkc4hWtjkqbvkhcOTRJkiCnRLRSMkQpLztnOpYAI
+r4o4cYdVW71hoVFzWBmVYyW8v5LKRMI2TWiQTfdcqC28kmVWx9GVnBUIyJrBSpAb0ININdUOhAr
MyMcKUcZqj63AN8rGJr+2vfCAl+qbA5834gDLWqg6dRPjX29nxIH08tAoKmtRSF6grbHBOS8dEJ/
zxB4FgHZA+gCtNRCNIr7dXYruwfsx1VfHPA0cYPd904vgbHuhYVTM8KmQScGmYe2PR3XOkgd8wCN
H8o6K3RkGN3NeYVbFPxZCAgYSgTuU4wH7uKO5qA5aIKt4dSth8xTI8CpQYJmETar4JKMJUFhL/fC
SwFfCawe6FqKfbfe9MBxtaR1hDu0O8Z9xY8cb9fjPJfWj8xq2tCe9PmBO0YW4otjoMVy1meo7VaS
aL93nX34JdtnOLnOTHQGGGux+NJ1Xiwzey1YfFBtwzfzwgcK6edkNCrtVyfq7P41nqzDWmNgrk7j
GrVTaQq861wnGyPEMl3vVSVhmzyI4T54q/IWl/ElX3pJPrjrXHgcgf3BAvRcxJOZ7mgVoCtFeybF
y9rMhl9bsdLj7oWbDxK05l543vB+/7K1/f1kh+MaJULLwZLMFPR6zFi/N6OMg0RmY9vWExsTS0vQ
0aHCDbKv52lOwMOb2L/P3wG7e4bOvWptClVAeHy00TtpnEGjAL1CqBtm2Qh15hIzVll7U+Xjt39u
C5PWEHDBGQFEX1iPaSUa0OuY60/tzrz3Bje/cPpMn0jXqmtJcgW6Kuct7jkenEFHLu16wH4LFjtV
TViJ7kOUFcnXtakKaq7tQDGAbUgs7STtYKTBrBYyWKhYiDnsOunoTzcA0TKNf0+1aWPtNh6qVW18
Zs8eGUAthEovCvWj0n4/v8q9exwvE8D0Af8C/5OQtQ+Fa0/4RU2UtGlyFydWd2CdVlHA1goU5zOI
O41SpbadrQV4xdno1BBfNZG5ZjAggsnQcIz0Mjuk6AEB4+ReTJAzPb+4XTsmuBkBloEcofgJWwi4
NK0DDLbtVaG2Dlu/77HRJW+QndsCBNs6OvJ4R4LBXrj+8rxH1d5EYlKlU+NXvMp8WyuvRqu76Vf+
DNh8RxemSG6MnQ8Hq/hy0K9ACUKsLunG2mt8LWDVjbWMuKay3LFpmcNujIcv4xw7d7bSyMCCe2uF
RQC68Oz4TPgLcmGepjEam0b8lhUgZeQTGVQMLncrTdDGHHJNkpvvvfAgM4RUFkgrLFfcXtZvhNFV
D1B2rFtkHVNO+8ItAmZabyvkifyqbw+gdApRMniq5z745z50al7IOlZHQ33Dhvm0sHUCG8d06m5n
h8vYh/Yu3m1aEwA2sL6B+U1IcJW6dlfTgqVkeU0yatM+Sn2PYthRVcJ+jPgRmUcomyTZQ6GemhVr
vEvWt8wsRzwWMCyal1dmMB8cqlmkOXIWFFJyWdk6xXrv0ta84A4MLjCo26T2je9ZZDgU2FfKyFqg
BFrJeCD2EqwPyxS+4wR4olrVsKpezFcdnsqhElRXEHJzaBrIaq57xwSoABVIZCg32mICaXcZwrUF
Y/li+aPiXOLC/6rPLAuaNn7pC/21s73ovKPu7ityfSTiGE3A+IxwHdeaNSWgeEbW6vOgA5NaOB/A
P3Y1+jFRff6AqTnJ2dhJABycSBthHCnjJylqDQ3mFqNuDcAc2oU1sQu81S9dq350FFvy+tsLd6em
tp9yks8YU+6WWQJTsZOawTAzRryuRcahgPxEmW6TJrs/v5+7izNUFHZw+7uAEn60yJpsmFwOJPja
6V3gjcO1qaAgsHrlhV73Ms3G/a/3bk6cPYHYAah7R7QnFAQzoj+PK616Ylyth/iq/Z3XgZtG6kF2
Q+6kHhhqACYJvHgq2GcFn8E8wVAB2orBoRlSosw1fveqcSgS86UEZROJwWa89snXUmeSx9zueTy1
vB2hkw9amtYwluvEUIBlR8UlWQBJm6g/jhqCnGyZe7A2rHMTHDKQZ31SttLcuhpajH1F/GLIyOzX
P8fadzta+/MBkypvQ+W7RJl9s0Y/JpedzC2JEt6TeFKgZwdaADApig/kqnD7uWNYa7netUfIotHU
7/AkX27ym5jUAT84/5wWHfg2qA9qeAy6+idmfo17UE8FRVqEEbTnYh2DyjAKMoN2bk7zUFcHyTW9
895AVw0PfAzPmpjCEE4L75tYMTqcT6AYjCtAevpn15n+uUAZXhoos6J9jhkP0C59dBpNW5O6jsc6
qhw0rvv2Ltae3cWUnPw9IBk6ZeA/B/kqIOtiia4fkhUoSH27Esv1ZiyOepAFUFEB0Fv/kh7mmeBd
JQlwn3JVsOPhqlChCQD/xGTTx6UBhGVPVpHUICp6GwDMMfld48h0nD4rm/6xAjiSjoACbLfwmVBC
yeIEsmtRXfL7tZ4vuqK6beMNeaM6LznNy+yoAcFagzk/U4obPTVCq1RomcCDVuhLeXZDWzV5Qiqc
H88H3M+Z3vbjQCShYdIKrUqxg8DiYR7bvOwjW7vgeE1m85ublVTpAMoC7C3d6vdNEbaVK3knfLpc
NsMoIGugCgOlrxgF1Qz6RfX2IC/Sa71TSNw7YWa/6TEGPYZ/7MOCMSHwqcWSDEhg0cDkl27XQgj0
K/IvWcjZ0pkPIUewInxoVx25rlawMv/YKEBK4PjJcOChFji/5MIjn8W7PppzBaBAk6nVmv0paUR1
RXWqP+W+QvXb8qtJALiPiU4yv6RuTyQ+I1mnGFqN2hmzId1qKZERmqDcPS53vT8H2lsVciAJJfY+
JQXCOrefc3JrTZaezIuObc2dw4IkoAWUStUKioelxCdlloSHeV47qVfUsGTXl6rVQUEHGDT9CIyV
JPB8zjyENW2h/WRNZjW26OhiCzltnnkA/CbozXHKMcpCY6J5lFHlaMoSnk8XhmBVCOVJ58TMm7C+
2vrtNTnguvcS1/h06woWhJRxdmoLb2FY0Mzfs3EHuXubV6HbaiHLykDRH+uEUcaTsEvm0C1z1Dwe
zv8E2RqF7AqFAc7cjiGn6wxqjE3QxrPEIaUnTwgnbGsPllW8fT11IUC+Brlv13S8yS7migBBRhM6
eUgxShnHw+6N9R41xYGEyvVaTe2xv4r+e7KOOWDIXf/1/A7KnFOcR2hzrfbKBMtzn7bZrjbUvqZ+
RosrAGbocC0XFvsPFkF6vUnYeugHfjwOWpxZfQ4WB0xArC8O9EnB7k8aqlBtATjOzUiF4QfgE88v
dP+4v1sVDiEYsotUHWG1si85Rn2b+NUaXlcZR+/+N3s3I5w6jS2Vghlp4PqmJ4X/MjB5oGV/l2Vs
vOH/t4XCyUPdqlRqho82+F5JZz+l+kw6CiSUQX5gAGHGRqaMDlHi14Ccfju/lZ/Tt+3gAwsAGi6I
lXzqR81TB4YaF3tpXy+00SMnzG/BfwWS6mP8X1H57fqMgfqii8cw5CHE7LfM0zSbMaGDBZuAd9ik
AF2NAj6jZiKg9APMK/DuZA3RvehyYvRPOnUStxvLmMqJZ6Anhpeao0eKSXbdyRb25xV3YsMG2h80
41gYp8tCtDCx8B1TSDqnlW9d6MT9DiYeWSr8GaKKD3i6MuGWtYe8MqDECN5TttDMMIDHH7/oK7th
pnGB9nIbDnn9S7fSy9TSn3vNOHQTquOeAriQzb8ZXVGSBcMtxCini8RjQVvIyoK7Tnb6G4UwAfU+
ZTET7H55xTIcImJSjSQFAYnkVXVkHv0v3pGyLy4ECd3pwH8ew2b9YkdqML7mfkFBmTpTl8TE+OX5
89+cpdNlCgEDj0uQiwwwmV4ttMqodeh+bTx62dGLQHhc/PMxSuHbi7Gjbdt0SmEQ9R66Wl+480US
HvZi4OmShFs52wReDD2H2vBCe4fkx+QwTn4JesAfmAkbghWS1/5/8fU2jxBT8lO7wk1dKcsK5C7s
2i2NI8M3epokFHOCEz6fASY7n19KL2npCRYeArquTk7DYZUjEI8ziLTmw8a0tlITpFM6bjPFz76f
32LJDotzqqUD9QNIe9dRG6Nde+nqPzpuSxKf/bOA9APDwyogO8JXLFnilQzcg9FUPiX6lSkTHNxf
w/u/L3wtr6m81a31LsrU15lnpLCfzVhWBNt3iXcjwseptkKH7mKjRgyth2pgJjQLlJjylow+XAIY
7yJwjn/zdf5tVHyrTXGexMm2skp5GJuKlOubKy3vbdv/2dkhjINKBuqLYqUmL0ApMtcVDplD3Wir
nxQA5JF+JrgWMWtCF3/8OfckD0YkVcH5Fe4lUxvQ+1/GhRhSIfZbWVqjljIsN2aVPzcauypq5ndO
KwuQ+37ybkvww66fp6GaYMu0iEpBNNDQAsMzhxInDCN0CcYpgFDuqfSS3D8A74YFB3X7tHV6jh2e
w7kMVVp4fumnuBD0xAdnJLWtAx76kp39THrwJzy/WxU8lnV6yS0LVh0o3Yc2hLlp+gOwa1/9uXls
vtCWjhgI9M9/0f+QEvzbrtilcttaBUMK7MaYc6Mvq99qyEQa6gQJJvx6Al1jX/eXmmzdHMpqSXq+
f90DeA64NVqR6Fx/fBWsVe0OXC/wmVv4swVSVZoEBc1TAD1ddF+p+lXmxVKbwnXftpqRuQ3WXI5U
C6vg/18YqfrnVYeXeRl4R+mFsXtwTxa6+ftJxjeZXPMWtUFIaqfLasbmAuxkFuot0O3UbQaZQ+2G
wBN7wlnNjcYzoEf3f7diFfTNditikRnlaFz9WWQlPTwyq8Kp1RtNXQv0AyHt8eCQJSh/5Dg7Y0vy
9bhA8pKaB1nY3b+JT1YqHFjQuCyNpSFS2KW/vWWtPspD735bZ4VZ2ypEUcJnXHJPSs0KJ5ZPJbPa
GWYnD0Srqw9OoddfAyo8W4Ci9iENpIdV4kPi/W8X4+otHMpE2TNaKig+jjbdWq4oCWL8ykau2mcB
Ji8jDPj+1avofZfFIXBmm2qybAEK3UlQKH0DKZ1kR3cj/okF/eMJYYaDZ2eNE9KMA1mSr4V137rS
z7broSAdsyFYBklPEZjjGnmNFi+spAYFheRhuSl9qH09ogw4B8abPD/dXdYmxWphFAv0L0IDQncT
tnQxWmRqX+DYXcfOd9V7PB/Gd++sExvC1mGM2JqMGTZcB/py2tXAVXrewudO33ZBnZjY9vUkfkHn
KFF7CDVGbYl9M0Y63ZY+ykc16X9B1QAU+/424sghkuXrlcQ1ZOsTInY/14ltWVjflDzH7GIpZW4h
MyBEZ7xwARXL2jrqywsnBU+0LQVKbPHgU+Z2soFCQC7ytOTJhA3UMCnpUoYCTujhdVsOtKMxnn5N
GYJOZcQ26kSB7rG8W7vv+++uKETnDKKhYEbANjosWGgMyfaGVBfs60Cc/ACOsiwYIml43nzv3LqF
8GwqppVqmE7FuJ7xkhy0lKDQ+NT7uIUqml/8YzSz4KdCWB7sdO3XrSOdVqWvWArB/38YoU5Yb7M6
5w+F5GiL2ALgbbLKrnAFjPMI4fTn2KuQp0o6wDIjQvxQeDwy6NGhOGElREFDe7JmmpmyI/YZOPBx
40TdDFdNKpBTsDpa+Gvr/FYy6CtfreltaX6zu6fE+q6zR4CR/fNbuJ+Avh8LcYoL00OTqQ3YQ0DA
wfXVImlocLuhhf9g/1Q90taBRZH8Lof4ZriWqaPs3uKY+QVfzdbMB+fYx7DGGAhcILABrtAv25Vq
XRZPSXJQf9rIey3KIgOoODM6v+a9YAOQn2upUN2DSI8QbNpWtVIHopyRq6MzvK4kc/+mC3RqQgg2
1uRNzoxOTdR6KVVTi2ZTInH+XYc5tSFs3ZCYmtuMsKENUWk+uQhedc/J3H7V+4OZ47/AYO4ox7Hy
JE4j20AhpJRmOhjdauOJ1n0ZE9tftEJiYdsfMWidrk2IIn3e1fVYY20j+9nkryMeoR0GM8f5x//k
CuLzqyxsBeQIsIPJokDTbhuDSS7uvWsHWQfIQRxocX+aWbJBaOPY4NgGzS8mbtwvfIX6WFUH6nit
qA/Qj6JgEX88v6rty4u7d2pT+D4ekM94upt9pHYMlByvy3AN7GxhZGTNf543tfehTk0JH2qe6oob
OZa3SQMA/+egLTD1v4dFRuB2fk0YA/0YKCDb1eY965poApxpSX4PU05cYwbH+0qmQTI1sXu23pcF
LPdHa2MMnhvLgbX4urjfAIcthozQ7FeRXckebXsXzKmt7QI/yewGY4rVtMUWGo2TpaTXGxfsJZgF
8qa5lunSyowJaeRsW0tpbsYq5Q4MEod+eoi1RMJ8cN4pAB7/uKIF3MVNWcBIPZvgo4KoD6aaBr0I
IGYuCRTbP/WfXf3T/EQ5ed0aq5tbON+b+CpF4eK8g+/4nQ0RX3AkYwwXwCkhyubrWBp8AJIwn7tj
4el+u3iHtLQuRgxQbWLI583tbB3MOboG9LsJwn3hbgK3AlJUpiNctEAFOSVtMOYMglzCGslH2vGE
D5a2X3LidkbdctfYro+CFUR3rirnuyezsb9576sRNo8na5NNGtBzWqLSwcETvfiRz4BhKTNop2S9
K9neCWEvHpoc0yiw1pZOOCO3njg+Fyqkthue/0p/Ho2C233YPCHsKcNi5yPqHpHG80fINXxTtYlW
Q3lMPYcY06+1Gn1ok5G81H8wzwsgrHWfGCkZK5XaGSTaBu967lGrqPTqEE8amfKGdj2XOK9kR0SU
gTe77aSX2JFa665zvH2Nx9Wcj3yQ8bfsHMPT/fCEeOklqgOYH05JqSwkTTG/KO++7zmsoQLsCn40
A9qRwtEAR0OhAXeOz/ujQtPdJtllGcZ+H4IE6vfYB4u/9XxkdZe9aiXmc9/NCuckm4putG1MMSn4
fEH82wwAsafqAxI7g1Z+8iC1KFuocGpAKJ0CiwWLnCq3ECmkLQRVvsT+jyW0fi8PLU386dt5h967
8D6sUjg7EF93JmtF3HGH/GdcO0HJ+tAer1bH9lN7vZkdZGB28lYuqDMUuiSK71U3PpgXzpMDjqwC
xOa4lvr0rulAVGYaGISeULdMiAZoc2qneLhnJAEmwKihRJI+GpMKEjcw90D9IbZ/slFGybLdheIh
P/ny4vMSxTCUJRL8qClMY2CASHER+22ggIfOd54ZRaVM1jjbO0enJoVztIJRUqs6mFR64Du8MRrL
3xV4wpIMNEXljZtf1eqLDhqyteBR1rxyB0N1owyjt/cqO/0c4lu0VDvVmKATFOmRFrrPxcV0KOjy
Y/ETdMbjYPkq8/nNvc5ttZCWtHFcJesEg9U0YkHTpZbqQauXFH94s9MrO5EpfOyFxtOd3r7EyfUH
JBTfxvWw0823eLmY4gc1uxmAtDx/sD5Lc4K/49SOELUss+SFtSmJmJHGfAfVYX9efedrEnjUcqg+
bsNBdAORVowkGlVcVK8ZXS5laP2dBTvqBkIG9BujNOJDH2qOHkBSaEjUqv1Qortcp8o3zPhclG46
Se6dvXbaB2PC7qKvXbARpd4oL0PEzTXc6MttG40tnCDQphQHO1wU9LRkqM8/NXjBk0ANgMzJQFAG
fbmw31NtqWmdQtBHu7UjQ/fX0MQ0RPc0DIQdvFcnKu4smgfZbQaxV3QwD+e/994un5oXbgtwcjpV
Y8GtOAtX88nLYmClbnq1lPjVTqBwkCGaKBppG0OBsMwVGu6LOa5tpJrFtVGbx6WdZU+unXvogw1h
LSiuMSXtYWMtMY8MOstiUPwxfjy/Yzs54gcrwm3HdM2CtIraRl6O7ljadU9IfVewrnp3o1s9pkyX
7d12mYgucrp3wl2XxnaeWiVcxIyGo3YYDlYEmeZQVnnddUUb4wggRQEZ0yexsJnZNUb3+iEqjCaY
Vc2vrTcOhGXM+U25pPeZqQd9b0S5dzPZFQ4/ZhPBtz91NwPKXoU2kxHssU6hI9lBebqSqUXtntLT
Hyi8PK10nZK5HvADod1GVtOjBgbq3WG9ytL1ruvUb3XZh10LpvzsKxu+rfZvl32HANhtopoysjXp
rxHuAPDULC6GJ9oID4M1XALMEwFV8b2LvABjHBfA9KSLL+ez2/Xyk68khCqQAIxL3MOsut663m8z
vt6Uzs77uMyGcFqV2B7immltpC1IWFatxRCcHaN2pkvJzvYC0Ok3FQ6tUg6gD9Fhyoyq+2nCTJ9f
25FSEY9mx+0CHwrSu6A6f5Fv5W5QsjZtVnDHgQZUyOLGvk1dpmMrva4HF25NRvXn+Y3cX92/LYj1
uonP49zUsFAk+a/RKY5oqPirWd5wIDjPm9pdzEahBhERiO+IMHAPbEaKOcPUWtaPrV3dYtBO8gTf
y7Mc+92G+D5rGa9szmEjvfJudYoBM5ri23yDnu+X6Z79Kp9k9+Pec+aDSSHDLGOgsPMYJtskGuqO
qIC3N9NtB7LsHtUnt/o2aHdmc1/1yiFdG2LXjX9+Y3e/4cmihajTVrOTDKDdi7qhJGON4kPyQ+FP
ZttJshDJFxTH3dqiTUYbjErRCCJjN3mbPJnWx36IP1nL9hNOskiF8XUxFrONmB9H5Tf1qfTnyyJY
XrNgOvThSq9sqNlHLMpC1CvP7+PuxQmhG9AgYRr7k6pgOnSum7jjEFUVaMTRoDKUJEwUJQR0jSpp
G543tzfGhlL1NuiJyVm004WLWjfnql0gZRit2hyV2n3uvDTLhb2mPihISWLcZW1PKlt2W0vtCte1
XTpxbOs61hlPF1mfEAP61np7PzvDVd5lBxDNg71oCVzZkMZennC6YCGcaQ4vlcZGd2W1p6DOMDek
jCjSjIduvnPwBrXSmdiy2v2e0zouJvZUHbwlYJ/56FG928ZJ1ZkDZgpm4yrtFO8244aMsHnvDJ5a
2f5+4rfLMLE4QZclmoeXEtCztLhYC3zE8fd5p9m7+E7tCD6DCXuryoyiiwbzVw7u9mXtaGvJViOz
IniINxbW0hpYjcoams0VVVQTXHeyqQHZpgn+EDe1lddZCTPtL2tJyFRrvjM00KMsJa8IiROIkmJt
4sXLmsCSi2dLtd5VMrI+yVIc4RawB6vNu2k7U02vJYRbnX0xgFCUuvoCWs3FcsLzjrCb3Z14giNE
fVA+13btZlCV+jIG1gsewukGnMppRQdMJIH2nUCUISukoNnt44vZ/qlhIa2M7QWvJ7DxRxlOMvi1
lhFcqKgaTQ9LURNDVvKWfTrhRrCgeTdAFriL8vabMycEKsKSuC+zIESIpUhZsqabhRz58FoEq/Lr
/MeSnCdn856T6ID+UDx1Cc5Tq5lBOv8yFIBQWxn2dN8HLVDD6AA2feKPXarUtlkGK1bhfGma8tCo
PCFVV30bDU3ifvt7htcDrssd/kN1NSDDMGPPdCgI51Z7LAzZeNb+ct5NCA6ucSjCeTZMMN75k/bW
xLcemv62pwXnv47MkODQWoKml+bCoQvevYAYJbLdDHWz5Yrx9Mf/ZkpwZmbmeBRqMNV7C+BCSqRO
QE3EKxmnn+ct7aXCmC8zwR8H8T7whYmrWiBTuXrOELXdgiIYMgmrohYQUcObZr95mNKCro2lvRbD
zWj9dmcQjhtP53/DTqT48BOE1RZFVmYrWKaiKcX0gIY3mqWSygGkwrLCvC1RfE4kfrlz0j6Y3P5+
ctKa3B5YPDO8cZWGVs7NshjUBtDh/ML2rEA4SDOh0GTZn9SMK7fXuaYOkIupY5SSeZh5ICbSSwlh
2J4ZcFcYYA0Gz8EndqC191CVBo9d1E3g/1NrXpJsLH9OrHk7v56d0+yeGhLu+7zX15qBbDQC52yp
EzCkrA8dZzLk174Z14GEFLBJwKsKH8euayj0YD1GGpnJT8ia/MV3MSCa8S8D20k/+fo8Tuwsb2EA
UQmzfCBXNjya26l/frs+U2HpKIdaYGzSIMgKQmfhbNmA6ixI6OFleOBFmt9HxbXdEgdlL6jQUFkx
f9cPTswJ5yjWtKRSwLgXpfNlPqzRsmjUUDQJ2+ROGPywKOHruF7hLsAX4zky1/kRzCOrXztxBfZm
COIlS2ZJ7MlWJXyspKig6jFuspjGRNIJY2e1QjGTG53/WDIzQsasupOjxCaWBV21ey+prt21DNB5
k5Qedn375BsJR2j02tz1VphRjAEkUL8S4x8zWwlOJ2bLeZoBTgELBtgqMjQVuxLCYL6Vq77r3p/f
tP/g4dbGpAmmEwAOPp4kjYM+bKjxcdofQ0OamzrMTGI+ZD+XEDDzvwLVAhOCJuxGfG9atmAvzQtd
68AAHzXBGCyBjVQ2DflddTQC8Nj+TVw9MSZkFtnQYDxb8fAaKNLHdKkvFqs48tWUuMSu552YEaIE
roi41WesafCeoCU1L6/Qpfqb73RiQwgN2dh6+rDCxvpDRaProB0UyhKCqevxCJDajfY/bp0QJExu
q+A8hj3Umuiqr2Ad5EG8fJcsS7Z1QmwYs8LrynW7+SCd9aajYVpcl5f2Q31A4eC+vgBDVuQ8Soxu
30N42MAHAbtA9ryVXIUDNudQY6y8hAHYndxrV+AXu6jo/AVrPJpX9fXfbeW/zYndcLOJV550Shdx
8CXbUPCDMijRe1lTYjcwva/KEE7W2K5uZnJ8MXN+S9sL1ZbkDnsN2dNtE3vbQP6iQ7pi2wafXcXP
zlftMsZ0oRvl39aDF2xjb/xqoOql5XdHDXloSmSdob0i7IffIBw1Ky6tYpnxG1Ckv1Hf+m3g7z5+
qO+7UL1EjPTPu4psT7e/n+YZ1uiZU4JPt1QMUKAi5C77H00IB60Yl9kAkSGL4vkLMysKlRx6fhHb
xXfG3Q3hjLla7bRWAwvl8tBXJVH5/yPtunbcVpbgFxFgGoZXRkkraXPyC7FOzDnz62/NnrDakcy5
9oFfDBhwq4fdPT0dqm6F/rHJvkspb3r70kPgxLPYofQQ1TEgIeK8KnTBsAIVZyGursVC1jyWYKTi
jXLzvg9zGZOgAgGdCtWKOsHT8VWs/yzufjgvEyuWjCg9nvRAJSwt/b7aVoAOaTaZYYN30v6jRtCp
favMsG63hBXA9HCAcfpDDCJLCkN33RrOPxFA5TDIoOkolJqqyniQVCZGOXdG74eK4o1JbBvGzVy8
mWXgdoZhg9WcY37nIR4C8TQ1Tbosi921zz4ECNLCqLKh9ZfmRa93ZhFbs+mtK8WTwdiBVs1NHY4i
2BCF3aIv7tgpgIrgVUsvJEufVWGMYdTrDqhbUovoE25KzUk8wxkw04TKX1v8HwPOF972nwRqrDkY
mZZOBvQSd+JTCFwPAMdAZut0WFR9064GA0i1C+fqv4AghboSRiOAx01A+c6yhYDWhgihiBkqVXMm
r9uqP2I3t007+6mhmW7vZkfd8MY/LpklSpk65tPRkAEH/GcrCdSkMQHp3vskuSPqdSIAviRWnEnS
bbMHG7Kccp6QFwb3ZABTgikImywU2ZH5mNIkleU0DIMvp91rITa9NQvCMxYe3aAMvyXafD/HMZDs
MZ4PuPxdFjd/0FL89BPYLmaXqvLUSXWPKV807lUAZiMV6QnAOEYHDLjD/wE6QoP958tABnI9DlrC
+s75FumgFYsSFNPgG0q4TadtBo5ZSe6xR8eZyDsPzWjDKOBOUGBB58SEMagMarWuBn8Kow2JAfkQ
y5zs8YLXn4pge9pi0i4BYHcGfy5+6P2VrD8Gwe16YLl0XAoYTHTK+2FiF+WzWbadLnVBBiNpG5DF
NwAQEkBzVA3I37gDCOf3NE7sRBaTbASLsgiVNuLEPMkbHuABFM+g+grqVIfIO81LMeuGief+6+/X
HT5Lpgd9kuY0Qp+J8twMftxh7KqWRT9VtatWjJ/WT/PiBzvRkJ72iRxJD8MUzGqDXykVupFTdSDG
tM3bmhPBLtreiRz2ytHNECTF/eDrIdk0oN8C0Ne6JjwJzIUjhIDbj3K4UVlJm6wqtkszP66L4B0W
E58S4GjrugjTW6bKBd0vagFV+1D3vMO6kFN/+vrsJROqtTwXNb4KuTaAQpQBjRj0EiHmqdxkU/nG
seM14C+rBlRb0LgYwLdlVItSMwibBKcXYPC9VNQreVTdoVT/xAyICgoiAHZToKXP5hYsxRJJKcQU
hmbVY2KHAq+lcOHaQrP5QwRj0VqbtmJDw2lnXC8gAyrSh0U0nXmsbalFojNGHMOTL0YJgNgREHnB
AtjZDBDVV3VTLAjgGaa86qF1ZUEEQqB5o1LCHdFcNnKz3En61G+DrHueW3zJGI8LecBckdQrG8D0
YUow6WoL23SAugRZAro//ix6KZEsMTwKsoaNQbk+KmAItRYyHOJJ5O3lX7QBfBog7CLogSfq88ep
x7pIBRNWB15rpxBv82K2TV7AoYbE3nbIdkHkZoo6KBQYQyMgeC1amYbvoSqtUWlvNMppDXqO51yS
PUFGOTcEPO2geevO+25bK5LZR3+FNU9lqCCZWDIAAFsvX9A+cwXFro/6S+0OTrNVNoIbbNC0mL+L
L0vrycrPvgTwV+5g0d1Z/0HnqSRBBwNQ27KIZUpqOZ/Pe9KBv6Wn0uCHU2zHzdc82JvpC5lujOC5
QbtVwXKIfq0LrT21gqUZ/qA+c34CLbd9OhP8hPcyIxICySRsrbGKxHgOBRPN5N3giG5rR17wXXVM
Hzf4s8JxlIsKn0qjv+bksul78L5npOlpaWnxMF3T3tLtAMv8MrgyVhId7avpxBwdz6yaUZHJF3Sj
GSW9g1B9StxGW6w2mJwJWNXrR3lBDAKaqQJPU9cpLMJn3ZqhU4dMQtgJwxdZfY7Tx4TH53dRBHic
8GIDL+EZfrueqnkGc+oxJw1MBzk2X7KpkezUMDiWSUMkYxUaiOKwgShLtMnMHJmJvHA20xYhdMR5
Ka1sOqBgU73OSJ8aEzPv60d3Fj/paBChM5ZAFSeE7U0ZQ2M0EkGuE6G63uHKa0SrBKC4CchzwgVa
OJ/eYMQxF4Q+J00bi0jxpxAFb9kWcpviVBnOpDmLXQCXy02dqrR5SwtnF9O7XBwUWAYkEE4zpyqM
vZlLY4FTDQ6dCZI/zbQ04bqdEqtMDfSIOYu/Mv0Pzz4jnhYy2L/AkcU6dxhVZjEvyLnCOsvdbIgX
O80axRHiTgP81rwnudygKUxxV4qyuc+mCAClyV5Pk2YvN6PiJD0ZnADcm9ZcDaIjDa24lepcwGRD
jR2EuEn3xTgt2OhMm9aJyoHHlXvJ5IF1AxIq1CmgCXNbzJIoCLFBet8A/HQOtvuOHCKDu7JFH+1n
J/Uhhr0aiJ4tiSngBi9JcJe0/tB4lXifJ4I7JD8jYEG2wy7hTaZcCodgEvpXubPyMHKh2kjFAeHQ
Hd3Fyb6h1m7XioW5ddw56vAn1SxqhHjRg1ZZJSBPZMLUJLVCHL1rimHqEdCtyuiue/NFMz+RwLhX
HcuNkNfQimTFTZZgkyOXMOgIVoBtmPe5Y7bysSbFby+4gTkdoQpNYQn0c2fEBFXaLHWtgoIp2Xbb
ObSL68BRjkMDICtsKYgYBraU7+uanhefIJPylWjgoQRHNbu4MtVlmkwFAvIIZEhU6rCpu5Hu/kZO
bnwe2NxZ6sSIY042GSstS/JuALPGsMmxdyQKFRbrZbtFt0acZSwYCtbI7XOxtwHmH+hlINO5cRED
s4wPKsAJLfRZnbzRDo9i7mQ3CCZOuKNwzdli5fn7khe2aX7zWqBzF+Daw8KZBqpqk+XBqJCpjm0C
lvO0RIrQP6jh4M56Y8lZ6yTV7K9/zAtagu8Oe1aYggBGNPstsQMCZp1p0rwJq81y0lkJGT1RTh01
S+11UWfPO2imY3MN4ys6nltnhH5IemMTtJWLp983e4HCl0eO4fROqGKBLsXiLw+WQb6oHaHbVcDc
xrdkUvtRNeQlXEysomiOIgEeiqLjNNc9OAues2sspbiSPT6ARABfUXMzoEbNTlfZWFrsnpD9eryZ
zctHcPKDmFSwIHFT5Gqrwago90XqTmhc+RTJidjDD6HgY3Gy3vN+6Eh20eXGRt05E2ZVaoOs1Th0
CaDx41PxSjZ9aGMF25Vx7R1qyNZiq76pds2PeWNygoXKXDHv4ik9HsHIOdJ+5gvEU5NNCmrVXjg+
ioroEozJrJsVe1eyEpgjFUN4qVR2mpdHjdWC5LkKbsDOzfHKy3oYYPgBk7By5pW6NmKjOhqQvnfz
RpdGT6k4ZcqLeuB9iFawKcoAisNJnrwSOjLhekh76NFHL0JQb+Z0vGsbHp4Am3W+H9eJGKZeFNet
qVYBxAQYzotl1cHL3tXU71mzV1PecsVlYchvTeiDhy+T+6UjMacBQ+Ne290hpiGnzixTzGxNTJ35
txcq/1LtQxr9hicnKBApbGpFEj0h3JfxMUh+97HDCqCf8ESAUutlqWXj4k265hVk9Lt4cAyNk8Be
DhLmhx7MhSfkAjglQ0nzKifZ6t/oiEXgkEP3c3E7gHhxH+RswsyqxVheM5pxKC+w7aYy7CIEe+Zk
JfnLrL4l9bHsdMcEDPO+dpDcDNPLuvdeDE8nujLmWEZpJOcBjlReQAQYfQ9aJw7eiCFYmCkxDGs2
dM41dNGTTyQy93oXxmGCOhrxyjR1YpR9QCzFCUlnGRJzoiyOdZ1FWR6OKvHmneJVlYUNarsDbjbW
J+QNgII5Kp31yVh5TJQVpWjQukjUPGAMTE73MCQekG3s3otaa/hZHDGRCjBVM/n9XJCVzETfpgPw
f0KHawH17GiACDc6cKBgF8BrfDnggy1zIorBRJSuqdOlzRDtW1fy8Jqc7tWnObNyMIOmNtJe9Vtx
zIHFAnw/Lh8px3IMJr6YwjC1qGZqXi9tGvWgTt/XfYFrNkx8MYRpNI0Qn/Gv7ADI3M5wpTrltsBI
mna3Lu1ibvThBwYTZdD91mKxmjWvVl4TCdsUPaqfZm2lXMK/s/Uv1kiYABPV2SgREQeXkTslJZY2
HTMlciIlt1LzawX/m5P7BHy9/01DJrYIkVEr+og4OtSSlRTAMGjelOCxR41xXdBZB5dVkIkp4BRE
j1+fFq/HPmQ4J9scIyeC/kUMbuUos+Ce28kA55e0K8OCkzdctBqwuWIFRgFzNUjPP99KSZKOqt4i
xaJWE732PpgiEGvy75TEhvc6OXu9U1VPpTEOX2OfNugIzKbzkDG84eEJ6ORuV79I9uLW1+F9/nX9
cC953alAxuNFbW7aHs8Jb+5Gr5N6MB5hnYHzBS8LQX1RAvsgehrMByyTdlCKDEKmYfw+q2TbRbxx
3Uv+hqXLf0S8O8lJ8gBM/GXKS5N4ihEArjLbz0llq3VnI3zy7gOOOu/2eiJrELvMWMi7SVT7/I0y
boWubgtfjBeCZ43Axcz4hRF+aMeYxSQLWidLMIvG6V16E2ROAkho3Zed/J5XUjyrZf5lhB/SGJtY
zIDoykLzStwCxpPpYenaqwACIfjETu+HA/8hxTtS+u8nRxqAyXzSRBwpCQNf1s2dqFbHdUvnqsXE
fzUmA6ZBcYjhk25axi7zHoyt6kw7LJR7+QNAZXzeUcpsDZA9SuYa6JRCAocJjnLcAc/YV93xUMlu
/qO66hVr8RcMFWW4fYI79Wt0a3bAbeS43qUb/dQvmMshM5KiUFR6OUg3Qn/UtU1o7Mfg0Mq/u6vB
qsrcB5j/kiNpggd2WWXr9bPYjVZDeKADF5MxDKep4LvG1skZ/QsIxDGqY8JSjC+LJ7yMPiDOviuT
i7qKozxSouRi33i/DfD9rh0NX+BqBVoJW8kxxVRQlATGY0hfCrOw1Dxy1u3zYgQ7kcCYyrAEmiYn
ePqk2NjpTJBMyN9r8IbLvN1ZauendWlWFcYkoqGT44EWDZr4TTOfemVfzt/Xdbn4yEKb59/jYozB
mNMBm004rsEDWPGhfwxvs+cayOGY1/sh3JgKx8y5ApkrRu90XGIt7Dw4RDeSg1WAbbXR7qOj5Iqb
/GvjrSvI+VjsSFLcClrTwUq8VhWtNKZr/bNVdbMVpJytmosO/HGShMk/9LbJ1AlYG17YHOVknwtA
nAY+orqg01xzkLx5sphrJi3jMC9ohjwsppUb0UbCe0q+bbPXKAo5ss4Q7RgzZDtX0txMeU1fVeR+
8cpjty1wpwm2cqCl7mIzg7E22Rn/B8kc1WLF/glz1zTADsCsGgR3zuhKTupGnn6UfNlDw/qKtxRw
+eo++X7MrbMAxrRbZuoJL6PbbeOd6faecCs6tC7KK8lyXJswMQSZoykVOb1uOkBatqktxuqd1gTb
deunJ7R2gkwEiQdjmEcCMYsYuMgfrb7nQQlwzYOJIJoyGUVb4txatLGGvepWhpVc575ul9sSByg7
KcYnotri4fPznICJJIlcNGYwQPAookAyXpnDUVcxPg2cxVDrNusn+V4jXzlKdigrLwMgFMqQpvqj
O+2VPbkqD+WXZRPeRsjyKO1C7wi+caXiLyNyS17/53Ja9GGg7IBOILXJjD1ezZN983rYp5vxkF2j
R2kTvwc4S3CV3PIK9fQI15Rm4kyeqV0F7EbNE9VF2Va96E9Ti4ngBqSktRbZw2yWVlTO21b83T13
JupoTG4bBmpjkIk6vwiGydkEMRnPdDlOqDHxpQulUI1neAegQK2scpts1xYS58LjXEBsyzWThRHr
MaA0TtveXvTebjT0eOTElwVeSe/yo/TEQpio0gzKkEYpXvrStX5dxwAqTDwMU23Re33Nt4IPKBaO
W3CNkokwpSih4wv0SXh/4I9382Nf2t0V9X1hpzwOB/GqOHApLzlhTWNCDsY7M0nqYRujPTjlHcHa
02B9ozl6vwUCpcfTkuv8TKiJ8eJRGhNXeVDmX+apPhi1MTmFkl4BKsFRmudKHbZVHjxlPSKgoy2P
+Vd036/bqtzLbXvdTdqPRdKfiRk0ltK8NNocOusBipdYsUgrSjKIiUgzOdXHl/CVK+NV206grlLs
8r54jB7X5XGch8Vd0ZdwxmQQxDXlQ1dKoOup7W423XUpnADEYq1MDVbuywouKuVI39Jvc+NK1Zsx
3mp56aJ/hEGW1FsXSY1nJeaxzZoebf0pTOBEcQ/cckP1a5COxWYCpqLY6lvZM2vxdl0kx551JhCZ
AinxHkOiX8uHNn9L1D/p2Jxk+Tr9mCevdgVZgBSUKvKA+Rg1O8O4rjTeq50G5LVzY4JPKwjlnFfv
TllsgXSpussmtic7D6wQrCsxN4fiWjwTe4wuLMyxxLGBWN2WgY0KdGnKfKv7hjf8GLmsxzyTZ8JO
HLRxMb3XbxcAJy+VZdRAYwNF5ro18MQwwWZK1DISJxpSpUPSH+t2k7b36yIuX0pYosPADNBt30/2
xB7idNFyc1REr4tBaFeFblKETgkWdTPROdr8Iq/+kMUYt1ildSQFI41L0U24wQrRBp/oUG6Xg7Dl
toAue++HNMbSq6wyR02GTRSZnT7RuSpytTwbr+pNi/G+/Ea/bbcgv9j0V7yS8GUn/pDM2v+kZ1KO
1WlPDBdbKPDSLHkwgJdrKtKHDMbii6ZR8gAfz2tMq/iGCeryGNlT5WBkMrcrysYYxBZdZt6Mm8xe
txmefoz1A0R7yHRM1wNF9UcbJZaQd//VVBjLx+RklEcj1Bs8xYvs/FbQwdatWv2+cLPe4XZ8L3va
v8f5XhQ8cQNMihR5T4t+WWwJiCJ0mxT8rH45gq2Uci9OBz53Gk8oUyfAYG1M2hb+UNbH2mhwjrtw
/L7+rX4RGj80kz8HfHPAH5POM9FHmeTEbnStvqaIxrD+Dd7qfxj9PwQy6XpRoJkcDPh02iF7mI/g
SHbF+8EVfOyBb/h74FwFmahiYgihaxTIq6Eg5XqFik6MaR6yqz0QSXE2V36RWn/ox8SVdlpStZRx
oO8pJ7yu8EDt7qsOgDIwL9X94FWkOSH6fabrxDax8ZmrTYn+fKJ+H0SMwM2JVQizo/AGUTl+/b7f
ciJIn+uhlBO0rhUpf87UxRIa7Xf3i/56zH2cHhM7WiWcpSTAlRaAzl0LZxj91ahz8TV5Z8bEj6YN
tEbM3q1eQvyorgvMNo8b4wZ4RODk7OxFtTJccoNbP/83h2NniIM+MzGdD9G0joqCwH38GHgptQ2n
OSg3Ogfh5Bfvrn9PlJ0eVrO6E0VarQKfGKYIryk0fHJvLTmIuzE+nFnDnbyJ/P+oJRNW9LbDCLGM
2EXDCkR62mgNiJWSDXD4a8FRXtcF0g92nlN+aMlEFS0l4jItVEvsdyvAtBg9OlHB87WLjWuwG/yT
DylMNAHScwPcE8jJ9hTeH4RmAOrO99FG3PDeTbw7XGEiyRIAj02mNblsH93Eoovw7wYPyxEYK2+z
U3r5ffUFIyoS5yjfL7O1s2TykzIzzRLT+pqXbIuHDKV3tCxA+usDo/16uaqu8m20yTE9aGWiWx30
LY8RhOYma/LZ3KVXwr6YEdDa6vsYPNXCPtIeRbApjeDPXTcbXrRWmHijyZVeGREdefAMIOMrm2lj
bFv4Y3EsvdCJHjV3XSJPOSbyAMRyqrHORTytnuxKvAa2EYiH92ZDLBOsEevCOGGOxaRAuwYQShqs
tUQ1Pr1OO6zjCw969LQuhneK7ERFJCVKP2nvmbsCIvn+8Z8kglbg48LKfvzXjExlAkwrpGq7qFBN
uc6PgBiQrmYBKaD5lu+Lu+EudaLb6DHkMaNxUjIWggN4JUopRHDJKHwrwRnQma29zCpvQoX33Zgo
Y7aLMYi0d57swzdtF2/Gx+g+PihH8zC4GbJ2RwQ1Kfm+/hk5MZRtiHZCREhBiws0hhZe6jduu+XH
UN4ZMuEl1CdsjzY0rCWvpv6a1Hsi88ZTeG9JlYkh2CA0WtWAkNZtn1QMu5l24yo73LFgkuIW3Ont
shKxVCaKtFoCaDlaH1Z9Ssq+pHa405FJSLbkYo9LtXh1Rk4qxu5aiMb8z5xwbb5VhWqrYsW5Bjgi
2H7oIKRT2wv09aG1jtncjPXEiU68sME2QqOyx7b/8p6ap28UUW5MHT0EawPtF4YJ5WyIr7mRgz6b
Vj4WYSJH1ILgwDCgmLib3ciOdwYGMOncjXjF+0y/aHn9my6wHdFYysBMIdB4gRf4VflT802L7MuD
4QCL4p7sUkATQfK84Zkkx5fZjmiSqyawQhAek23g9/6wod1QdcND9eIZCZOidKkiyAE9S7LkT/0o
FpiGTDlhiefLbAuUpEkG4BPUCwePcqTQ0dUC1OELXIs/tsQ7OCZw5E0AkkOa4OHgdsom9RW/x0uY
l0hygiBhIkafVOKkBjLx1KW90fPCEcf0YZgA678e03kfiKp78maTh3nKJTp9uAy7SX0xU+5TiiOB
bXdGkhHWY/GeLWq74gYO5WLasNlIu8ntt5lb/eDl+hI9nBUPZvubgpJqCnao/ynnRiCzH56xo4Rl
bVpHppt8Ygqe9wzA6ioXfYgT7DUmfiizWURge6VXi5a74ab1BXeBmZi33ROl7+aZCidjZPubatXp
nUrnvRoltNr6Lu47b9Q3CnAdSsIrwvK+Jv33E3spBM0oixhfkwJvlOajnD+sG+QZ+TrzwmfbnF2K
NKMalsWT7lFMI9/C3NJ+xLvuqnIXW3TkTWA1OFAXtHvO/zGOS7/Omu0w2YceJ0un0Q2b0e5d0dU9
sEzuy31gYW/4mvuE40ljognA/+ew1REfG0e06Q1X20A9xgsKM2HX3NuGJ40JKm1M0PAM8fHmXXqs
vPIQYOZmdmSrsscNr4rNc0ImsiTGqBtzi4dMpH/r0fCS+9yLCt0X29vWyP0KeBgcy+Gox/YtsZQX
j+L8Hmki7JbSFEvxy22HnhE/p+PcA2zXMh5HU85p4KRlGnoPYFLDB+7ohqMU5yJg+5ZpQ8pkSiEn
2Y4u8chmeg4Pkp9vkQGBs2++6jcLr0TJyYDYxiXMRO5KepB0AH5xImSrxl73FUirOfrxiglnHUt5
wf2AxyGyLeL1BxMbDG4ZWsILLSsIbrEBQYoTvkxP+lP3Q0n4XLY8ZZkUpTIlqcJrCmOeh2KrY80n
9JM3SjcZO1xUOJ4sJrgIUktqg9aaaZ8x3lCM09AnPtK/HS/B49kNE1kU4JsFY4DFWGKmVhoA+Ck/
LMnXdevkCWECCmkCUYkEnF0cvETT9z7YoXThrMvgFeh1JpDIkZG0Cp1w65zJoSu+jQwiqR5EUtjO
3zWGy/M5jlbsslmQ9+1QYrvbS00DXF+ClSm9NWICmKMY5xVvUGs5uUulZh4aIiH4U2sApbn2M3vN
HMEl7mRrL8vTcFy+pB7PMHjZkUHD6InYUhTLJBQRUZoXAr1my/xGmxARFn2flS891M0sOn4mi8C8
skaL21nl6c3UYgeC/t9s4AegT7Yf39oj2dCxN/khBd+NY+60K6zWvebPnOPmfVYmdZlL7E63NE8S
NpOX3uUbfYMtB7ztWkcx8BBPvcLmlSp/Me/z7wOPxaTpxwIQ7Dp0zV5UkPzUxxy6khLMaHS3T7BB
Jbmn3Kv60/KUO/E1b+6OKrWSzrBLaYWQL31MbTkyZksiOyN64xwr59Y12EBDsGed0GTbOFRbOqph
4kCTY0h5wPmTGpf1oZwdEpaKzvlDe600JgxBecs34XrYzodgC0SX9mXBmHlnq1f9c8qxm8tm8yGR
cZdFysxcIQ0AHQJAp4URgG5aa1y+rR/je3Ps/EN9iGGcoguidujoPU+swaGtA2UTvCqdNfrUSHU3
DK0eD4lis6DRi/k7WcdUSuFOT7mH0foc6wl367/oF8/qj1/E+EvUgnKopMsz2m2DD4thi13nomAL
hmKkU/a6tMvp1Icw+hVOgpKkDbrRiYiFZnWLol++BPaUKE5ofFGq1oqB1JpLhbcu8+IapSx9CGWu
4zzKuhgkGXRaqrTUNLNJAb7pyCe5ZpOut8x2tMLSsOqFN6DAU5dxmkDKFFWvkQjQETtafum9GlWE
Pyu/fCjI3M9TaEYp+GDwmFgeBQrKJPDAIrhnyNzOcSR3Eyb4qCYT7BYIS9t4S2cDeLr8olH5rzIm
Xbw6MRFV6Vt97iCpdaOH/K67L/3YH3blXsJytGiJV/E9767kRBuTuaGVHuVHk07iNEO8q4F0FZgi
r//KMQWTiS+GMC6ZSR1f+9L/lLx4QzaJYx5nyQoxhCDtkBlf/XU5Rf7M83FqZytRh4WclEyhCGJA
0XlA1VZ3yY3qqgAsc3JbdZSd6ilg7LJkiz60eXsLvKNlosuUlHrRETh8MkqWIL+FA4+q+xeJ44fB
MDHFEOS/9wnIvbyjdZgAcVQ44CGDu4mf3V9Oaz7EMdGkrKVJmamxRNpXVO3svB6tOY6c/g+b5x+S
mOjRx40ixLQunuzVHSoUWDCpXPoixK4mPhWPKuEXjeYPeUwYqRsBG3h0RCDaV3vRnvbzQZLs+FH9
bkhW8TQ7udP8CAePd/VyXZ4JLnJah3JPfeN9Evku3w0b84DqoeSrnnTIDSvzxx33eC+/0v5RF3Wy
z4EGrda6mmZULmY98KZ2kC1NF/pdkGpAtpR0B8CztgySPmto1XE7BslTGXDDwrp/ABH484/QpVrp
upae+Vb82R6xsuSoW/NAmUxCW92Y/IFHmmH8OhYoIhOI5MFIAeiLy6J10yMlxEo8/S7cUrag2hNu
uPk4Tx6T8SwmEYYmgRWPO3W37Kl7Fs/6oXdoU3F8NjmBdj2PAxrY5wOF05RSb0qLF5GfWYC+irnv
hof1jGI9lgMi/bMMrK5KSUKXtmXf2BXecKX47Za/K8FThYk02Bjo9DZCUt91tZMC3l4WBieffqwr
Q716zR6YKJN3+jwCgmFBBQGbGA1Iv1WyKUYQHcYmYFYLV0zr7bpITshWRCbSxKTTATmEA4wVwAoC
0qzCQJJyTMND3auWgWkWw3idu52mbGbhi9rwWo48r2MCTknMJdEzjDMnohem5iEvcl5x7eLHA+2c
BvZBVT8jhBdqqcywik3dDKNliTXeKVfCUbjTANym2NMXUXZ/n37uvaj+IZRt1s5V18u9WiK9yHZh
8yUrMzvUA4fz9WiEOLOYEylMzMrjamm791Eyv9rSNly4N4CbSOvLJvfFIF/8VifSmHhFCuAAq7QC
C9o5R9oX10lhAdRarCzpNrzpjqlH73haW0HP3a0xEJEB8zywgzeO2hcd5eSHMIFManK5Ba4hncMq
8b43egCtzxhlexZfw+3oRJvhNnWmR2X2k4PMW5bgmBPbyK2LJqoTBcKnzBbuFY+ilbSqNVwNNjaG
sFFLJityeUW5i3njicr0V53k4tIkgviKjuJjVsNt2zR2Wln2SIlxwS4rr7Ns9tYP+XKd+EQiE/PE
kZB6jHBbNM7sChbZAFNrEq360P8wnwWXLpqLznCrXcnPsmRnqmVyYjv3FzDxMKv7tApo3YyOv8yH
+BajCOKW3NG+FDXyyKVAVPIhe5w3gcvLl3lGxkTGHJyrIggrYe3BTTX6YPazEuNB0O67+hkkre76
cfN8i4mDc6F141zDqnohc8QKc94D6XjTZ5fTu49vyraG567sCpNmHJ0jefKTMthJbwEFwY7RbQgs
/SkQbJQgefVdjnJsezgbE1Xs6SUTisgf5cSqO94cGE8EE5sac5bNntashwHgzNE3gZc9cdyebfqi
q/43PEyyDA+mBvqSfFqeSnnkDVxTv1qJ6exqKyAI63R83y+vjlEP3oj8O8AhLSEWnXWT42nEhJSh
7xcsNQbEq81+mzSJV0TAA1RLXorBU4gJJELdZ0pC3Xjorb86Cvlt+miCiWVyW4/4i5u5oSd469rx
DIIJHvEo/72EvJixo2WPBgDR1yVcfqWdeBMTIaJYlYgWwOZGwM7Ib2TfHuIDHXOmFWbRij31GUTV
Nkcq585n0XXDAQ4kT8gsapfC3dA54PQxtinrZ36dcJAxLueHHzqyLV5dUoSlpBAB6T9V0q+53VnG
dYP+fLTjDePTMLdi/GyTVxWMRgAWGDY1U9U18/Bq0LRrIxO2CrkNMHecB8tBSjTOS+WyrQBeW8cG
9jmfA0jTgUag4UOqw14UJkuIYo6vXR5Tpwjef4tgbKUtlr8nAToHdBU3qPgcQl/3sRx1a3AylIv+
pmggAcAfEM0zSWGiqI2QUYSR3HhBeAKmoBfkhwl8JOuWyJPDhNwujgMjjQGGTBTQK6fzXV60T5Ke
PnJR3i9+nxONmHwPFcFQNOhCzT+ogj3wGlzK7KXYQMUAFNIrrxB5eSrmRCb9TScJV6WQek4M+li2
xdntsGWm2IPpDwFAn4Gh4qLlAihMDBHKlpRuhicAasubP2omnfwIJkQn+HwN4I+JF0Q/o0Sy5Cbj
hMmLl8CJBPqRT9QcdAJQN/qA1uejHP0I5ueAB/bB+3pMJB5GZMtJCXsMZhATy8KNYFQv66Z4MTs+
0YLxLlNJin7KsDQw6i9L4ovLTg5Ta2pu0uZ+XRJPGSZPS/qkrXP69MiXyplSNKcybhmVI4NdSJLG
oNKS985U7YA7ZkuusAyl3In3vRPdSa7x3DzyRtouT/5+nCC7lIS9lkUA4h7eF9+0nWqPj+Gus+Kt
/IIBMCv1hC2vxnnxk6miogKcTQGpHXOQQwtsPLIANpdUt7JqdcUunjZLtokJh2DgooUTnciiATJE
hWWiqKdp0IH7heECTAROoGQrwTBppO66XVx+rHyIYT/aWHWGOUdwpOqFXM94Ab8PQW7q2gqcwPN7
LPhWd7KlPgvOd952wkWDOZHNRHxk9IvQ/tURJhjjIXvKMak/5tv0JrESN/rCe41eHqM+kcjE/jCK
k8r4azM88Ket/IgF9La0AzT3qabtfbZL7/MO8Es80Rc/p6YqaEWDlU5kpxX1oIy6iDpHl3+JMTih
ivf1crf+MS9ndqBxlw1DUiGMuXDCQVAV9L5QVrwttpg22+cubmxfeGsd4XZ6ohjWLbdeetb/BZG7
IekS2MCJKoLRjap+EosNo4hzVVbl97Hqd9Cse8Gev9HdLv7aE3uOrDAm8GugpEDpFMKmorWz5koF
hH6lcqLlWfrISmFiv15USStXMnL/lxlbh/FOw0LnZGdHFQyMhS1xan2XlSIguyD4bmf8R5kgDJIy
CLKXNWAh6o8LMax24OE9/kKrDzHUH08+1BDqc7+gNoDRgRGlEYApldvAqYFSQOwWV0Lt8uLze9J2
mhj/dZAfIhnbUMwyA5obveFstNZmCwmJ/qI4CzCj0RvZTg90jtW09S8mUGo0C1kRn9fjLCdifwRj
M31omkVNN8Vrt9pO2M2jC+qZV/4ADj8WNiQ3crNHskuuUo/XjGYfBqxoxpBIHQlhpy/wjZJs50J/
FTCM0dQ/45AANgGTU0v7ta455kvThrVDZ9KKEKyr4/9Iu64lyW1l+UWMoDevtO2mx8/s7gtj1tGC
3n/9TfTqaCgMt6GrDR09nFDEVAOsKhQKWZl9Ce8V49mO6hswDngiYLTzZLixdSQtj/SN57/MoahD
KCweBGzwAhB23h8F0C2LL5zkRnPzlVVdTrKV905lbvbmglVp0HJr9jrAptGNirGXwsseea0fXqyw
txFNyku0wmkb7cL00tq5G/sJrj6Kk9pVoO05q+NsocycTHUqq8MYhmjE3kYPUNgBiAeUds700Hmh
Pe67m+KGdyRRt7+2ocxp0cxao6YV9c25sa2y2Atd7oQQhhTNxL6+PPakZ8Lg0qJffbukXowmKSzZ
15cnVYKmucAlKuGZYDKNVZpdW2b4YOmpO41frNfSMQzbeF5yW98tUFiD5NnE5RalT7zX9pBJLQsR
23imlwSqAkVlUztwIVN2Sl4m/dADZbeQySRzShq85V8GjCV/zO38DhDvr/pJC2ZX+yGf3NjjAjB5
e8okklIUDAqV/5W9yQOIdI6dbd2YtnX4BfbgVdfcsGMySZ6KWkJaBLkalGfVKQ8Atd3K++IFDKc2
CsLv1/3yN7XL3+cTW/7OaqrFc305nyZXuNyRh6PmWQF4JF0e8T/nMGAvK1CgaYRSwnaqePVtgyzo
0XTrAt6Zw/lqCpNKRCUSxyhSUCJBWcCW1Ii8aFLaPV3fOk72YGvNnKiluswIaSEH8q2MxgciDn5S
SY+zMvnXbX2AIjPOz7Il9Oqy9GKNnWs94xPEJ4zXvADxllrZ4+cBJHwl5pjj53lfFzb0G+WH6+Z5
S2VSy5SKE6ZUkJujKrNr5UaDgI6if1Janv4Me7n8tUxTNUWo0qsqC/Tu8uEv7+8+pU/krPnLPvfN
u3Cn74dD9FQ+xcfytv0qcta3ffa8m2UcRk6LuhZa7G5c36rDU58+jNLz9S3kmWDOmqUV00YzEWfW
9JhCHkjJ9vPw87qN33jJ+zpoYKxOmbi3lrxILsEc3s8ezmyfXoCSG0qJr3mzn+7CV3Kb+DXvJrvt
Ie+WGQ9pZ0363yBMVyI1T4+FH3laZEM98oU8oWY4pKUj7v5jmfJumP6w1ZLNQY3niJ4KHd7G5JfY
kXbDLtrTMqX5wi+leetkDqGoFPoMbovPKP/MpMhp5xs1BsdvWTjXv+V2Cfu+LubkqdS8NTU6bDMA
aZh9G9sOj3A4C1riDOB3Qjvzuj2efzLnTlV1SV/SheVL4WTdl6rx5+X/23lmwpsFpip1qck95Jl9
UDF3rlUIgrsoRh3Ipam6URGV/vVFbR8Ef28ii0oFxiLtoImi+ACY+BYhZykpX66b4OwbC0pdMiUU
9Rw1pAJK/z7e6eRzW366boO3DCZ3qL2ZA1WEbyNCTr2pfpQD5/p9Ka4/VnHvG8Ukjmys0BqlX1//
QieHWtxJ1X14p+9VW7cX7xR51at+Arm0Ox9DzF8GI/duTnPstZ/AZJC4b9ulCnGForD+6CjtymCy
IQp5Bp3AV94rgcwJL4tJG9EYVWFC57Eoh67q1cHgDj4YJjFYmvqh2z5PR+vBwBVdCGS7CaZAOUge
cQHP2deizZsA5X1gJqtMcjENwzjLPiHfxsjDEwYnuj+Az9nIY9JJWZoNKaggUXECIT/GBQ7FLn7I
PldckXXeWphEIs/LkIc6LEGLSFq+Zf3r9WD4TYX8P1/VWNDpOMzdMAE15odfzGA5QRgVOIjhIH/C
XEtQBDw4yYcG8T+3Di9z/zxhQj0P06FARQ5g603vLX7xPcO0s7RTFQDPG28EBXl7hxemIHOtvfB0
fbnX84vGYk2bTgzzliLFFqikkgVozP5tAXjrupXfXAPeN5VJMbFSa6nRYVPHg+hQlrEJIm4KRG3U
478YHad/7fexjsvHP7cUBGMxqenhpjzSSa/sgIhDb6FMbLQXQRbFq19/04V7Xx6TXKTarIwivrRO
RIj32rJX+XXQHfEvGnELSFIMJ7wVEOfNDRQ49lAIv77B2zef9x/A5JsCotTVQqNCnJWTkIKSvCo8
9DseUBc6pQqdmzDblREPKvLh+Zp1XiazZNJU5fFMvyu6ONIpv+12dGRePvL1FTjVJ5hD//lV9UGS
9e7iQ46EYiwMUAJ+0d3ypAD5RYlo0t280/bpCZJv13eXruKaPzE5Z25JMoj0ErtUeFgmGbR2Kz9Z
TpN1W3AppTgReUm1q4qz7Ee1SzL4Uvg8wGFfitvSodIc0U2Oh+3lrfbT+/IPkx4rq6WVfZ2kHYwO
fhgkxz6AqNZDsbPQ++t+WHe8pHc9iWuXdLFa49KNrTxEMKegaWRqpynipDVeFr/897UFq28jouKT
UU0ayy8fEo/qhCkHkHI1B4E7vU4D7IqLXN5RV/YSAi5uo0d50cTSTTa/xbVuj7mwE3JOQfjhiY0J
uUsfa2Wpgq5VmHRIboC23wPdG9nFbex3thJIDg4RX/bjI7DFXOAUL4dfHsdWhlVDlZc2heEmTEDE
nMk3QjXZYxuo816YbsfGk83PmnaUC95l5TcPDH+nt8uerEwnBcmlivpL4+ZPFCuG8/GCT2wgIEOf
Ftu9Ca41qDDseVdPXjgyWUfIasEaKc+KNM/3unaKiuoRjwsNJ8V8EPRmPyuTY9SOJEtF26tWD6FT
2VNumxP49zOqOLfsiFO72n1/ogju3M6CwVl+di/5g/LW3PPlQD+8+jM/hn0KMKUqx3X7Ej30eY6W
sJSYbXLSBMy4qRd6Pec+ynNr9j0A5SPeA2asnyoDGfvONw9gDvGaXU5pmyFMJPo53pFiDpCNd3Sz
7wKiVgArv8CuoUGLdAJomeiuHjWeKeBRJ67cPunv4iTZD814bE0QtKjQjiPhXZ8YfhcpsZMtoOdO
FkyymJr4gmeNyK5qEUOrorm/fg5xN4kpo6pWLQQtpXHg996AfqrqKTu873kQBnmjCP/OoU9sPG4Q
zvnHvi4o+hR1Ja3u0/grsZBqhAPpb0sTvLttHlxfIy8QZKaWMuIxLwvoQNCxjL0UudatfI8kHmi2
eY93G4CsQlcEfOErwGWSq9yQvfhNCAhCv+ez43LqqsuPXSWegoymPAtYufLYgWPeK1zQIbmgkjzK
n5d7kO23drVTDqi7MGabfL2+Fdtpz5Qs6FTpMnANTE6om3TMYgLflL6Zh/oAaTWs3jgPzuTF58Ee
QAtMKQuEz/2Rx5ewfYC+22YHVWKoqY+9gp5sf+jcbk+76dpZpVAjzG7kzvCZs9bNPLuyx1yDBkvo
5zZHuzu8MQOFOHlvpz5UMzIwM5C9ldu17FRUc4r3CLN5cq8My/8sK3N9/qv5XDfjWesab17UL/3U
vJSl8J2zSPq3PlQJK1tM/Apy34YLICzg2KEUDVQ2YfRLqBdkLl4GeSmVtzLmGiTHc9PlwJWgqBsw
qwGvBTtSfCv8Rb8fgdFE5PLlbZcJqzWy8Qt9vpkMsEqngRYX+sQ+lfqs9yABDBRORtxO3ytrdA9W
ASpM+SSKKjKi9QgC5BOaw+Q8BtNrgS5LAhmt5k1q7OQu3fV3mQvecM/acb4pz3Fp8lz9AjVpjFii
9diIa8kEcuIYSaq8sZzO035S+iL+VYj3YdmaJNe7vNBhcsgHO9GfilnaT4Vuq3nqX18db3FMBpor
XQDwGtXPVH1elodK/TzqHDHCzcPl/QuysydFLvZ60dPm1PSVEGvXNYmdJ9/79rOOm/T15XA2jh04
UZPUCNUU3dRYPmlZDRq01O5KxR4hVnzd0m8cU1M0WVV0gK0ZtxgtJYlblV4IcGQAZOiFe5CF7ZJD
EtRu+nAZxds3cJpf/Cy84N9e6bt5xkVSsYhrkgHGVVrzoW7Cs2Xlx8IieDPRn68vdfMyB7XR/62U
8REl1getoPfyNr5fykOrvV3/+5ylsMXorAhCmMUaXnVBR7b0eyU6NaCQbqqH63a2ff3vdVy+6CqQ
dUvvlzyDnUKRnGw8ScmrLlkcD+RsFltuKpkMql6C6iYDr39n9HbZ8VyPZ4I5ZHpDVMV4qTGBOBEo
xzz0IScp/KY2eN8p5mCxAKdrY6FSUKuj6+NLJ8oHoNoVpauS7cS1eNBn3pLop1t9mqq0Esls8WlK
/GkBr8MRt8fD+/rUC1cmrLYvSCRj15LwtY9eO/mpLzl3DZ4JJiUUvdVqRMBZleSqY4Lmq1QSO4bS
5XU/3r69vQfk5XFitZSwkMtKo8+0BDTG5bm/z2OAjWu820PKvnvonlFUf/9Dm0wSCIWsDycJ+SZ6
gaTezwJIHXWfvqju4MknlKiuwJnN2cbrvK+SRZa0mVzOmKrBBNJL8bScrCNlS2l2whuRoU6m7xK3
77hIBZo2PxZwpgH0gGhZGssiZvb9WALVhYp8mW4ATjrMQueJpPGVqjsRTfVAwxdwtpbG6zWbjGfi
WxppSG8BsxOd87vWTt3mtXZBWv7SoCTmIeW2vfR9iYyXzlphEH3Q8SXznTwdkkJxpCZ3ry+KusOH
NVmWaOmKAkQui/I3jCiRVTqYYVaL3bWdXYq3gv4syV9HY7ZjSbRLiceYu3mOvNv88DqstnFXTZHi
R9Cvy5W7usvdpBlt0Kbvr6+OZ4m5y1SYpwhHGSXNlBEn1B7HzvIKo7QhQshxDvoxruwj+zw8xdJo
hANSiqkeY+UO+DWnEXEtr4ht5ISXWGSONeZkUQs1pIFBicgAfBqooLLT+61sUx6fiNtT3T5nVl+M
OWfmhIxl3GN19c/ogWp+CI7hYeDvFiNXuEzw8Jrbrxkre8wxI0aGSGoKpqb4MfEm9TO6vH3/yC/h
uWtjoloytKUzG/rlbvSgeqJ9De2s3VP6POQu/4/XxoS1Xmm4M1CoYXEKgwZvClSFrbDLOz5l+nZq
Xu0jU3xCU1Fp8bJIL56/Jl6WI333xktYoKNJNQIhxKMa36wQViaZ88fMR5LFtH0o6IM3mZUrGj/+
JKgN9l04sVR5bidUbn0OHt5ksk0wsgCv44SlxLk8bJ/gf6/GYN+E5TrLZ3JhA8M8Pp3kHY7qXQ1e
Etp8sfalp3EQGlsZSxZlTZHBlYP/Md6hVIKSwCS4VnBViR5zM3Qr7fOix971TdwMsbUhxjVCoc3a
UsUuhsVL1L71ceZJ2afEClRptufiMOdPeXwj55zSa3t9mqWbsmGhDGEiu+jxwYaJKL7VxZ4+jHfx
gkmJaCILNBan//TcLYuWis6DJlsGy+ZWjKpsNIJCewIDuPhocMeY9qJQeuimc86AC96UPQTW1pg0
WWeCUekarNFyXHYUt39RndwPP9MWITTE0AoZHAK4C7hlfarj3EFRTPWJX9R2+do42aMFPn73v8Bk
1z+L2fPOzOaljPCzyvpbOr9MA2+bNz8qJL4MXRYx8MVO8I111JsajZImn51YJfYsZHYXHvXJ2HHc
dqsGkzGFJSsGvqfEyoOYahSSeekknwwClIPL75hc/ALktltLc+1MtZa5aZPfVUaK94ABE29lTfAO
L3WO1RDO997MDusfw3zvWZjboc56EQgVrdNsynoueI3XZTuzvmmIO7sdFLN5HYWtDAuaVw2j6qKi
aez1WMHEliZrIxiZ5J951eHyyqnoeQZo9bG6toxanptROol+EcWepBwsK3avf8at6l22wMgBjwFD
y4csoM5Q044XZLnccsKodkIoyOq11+bSQUu/14b5HwwqoiXibRTHg8oOJWapFU6tKeD5QFgckCTZ
C4ie5V5C+Xls66ep4GwhDSk2E6ztMUWFHIqlLpkdAIn6XpcP4SLahlFwFrXpf2srzGFRNoToXYVV
0Q5v+1CD6CiBhhK21SkBYYNmIKee3vKMtUHm0BAIPuYwwqAoDI9zn35pJoPTheSZYOqHrDbrUQ0j
A2p5xI2XfdXNvOp5K4esVsFSZuRGraZqgVfDdE9BkMoxC6aDCFI/ynAfOhXnM9FffMUXWMoMSTHK
Rc1Saq7bSxddBCq0yKMi4LgcK4uQlGNqzQQbV4HfSs7rN6MFilTIeQ/EPDvs3UPXSKEbsGPJnSNH
j6TXUC9wygSeEeolqxQkZnnWTxOMyBBIGop7C1wOVsYDs3N8jZVuz8q2mpRcRybdV/vFrW5Vj0J8
8KbvRJ/b23HHS92bzei16zF5oRbFcY6n2ADjegW+SgCYnqr9sKej6GCsAIF/f8KlZ69g1OnfHB2b
F4K1fSZjLLVsJGFOH8zd+kV2wGxP+0OoiTJn9gFqfv3/y0NRCMPaJJMzRHChJ1OOT6nKkVt868kp
IfkTiY1dpJnfRMxoOlPDQxnzYo7JIn1LTKWtEXNUiwS0kzsF/KjE/09TCavFscIIDezUxFDgp/fh
/eX8x6xvcmpLG5gFuA+Xnngzd0maJVmqKkFhnulo9LFiZFFMDDzKT27f2m0Q4zpHmVbKO8wUJ1xW
4s1IXBlkioFSqGVt0LGTMXj77Ri663mfnxPN4gQjzw6TVopFVgs5yg0/1LsgVB+KOnNn8/563cEz
wqQVq5+ruesQ8ESX3SEBvZoiyZ87QTc4peFmZlntGv0hq/xltkqWm0OGZFwKoi0NSexo+eRcXw0N
1g8Hy8oIk0xyjIrlugYjYUSOk2wdxyh+LKbe6w3DqxYeRRJv85jckYPN2RIkeEIygdww/k6iKJhq
lXM6X8bprq2KyRexbs191mJVnZ/L9oyy+qH29CDe6wEo8bzxZToZfu5mzwMuT7g1ntVPqi/b9clw
Rn8EvngwXIrPAv7Gvb7fW9ccZbXfTFIp4q4UlBnJm8RZEeCsjfdGVM3B3EN/ZaoSxf8jeywAVRNT
dWpmFRsePg7VshPM85TEtmJYnIVxvJUFnUJSMjP0EF+27qbGBmPvQSfD8/XF8GwweYRkSzGk6SUi
8tuExF9LQ/Gum+DEw6XTtwo62uwdLAhq+XXT93aBW6I9iuQ+bSM3WUTZKc3/VAu9e8SlQF9ZDMWp
KjsRizJw4dXm72bVOtOwv76szVaNIlm464GvztBYQrlZNCdtkXBoF6dmL9kJtH5ox3A+/YuOIf0M
H6Pvb1tsbTxKIRin8M+F0jPzovtYtOMXeqMQ7fxZFDkpbBNLrmgKbvIYzZJkFllFyrKM+tHAONq+
2dPjrDuCwH1HD7XOE4LSLYCmjZzumUd6tQmPAXZdURTLAJOMyESzAhWxxJws9NBvFr8/J4fQpzMe
KM0h58FLHfSPsdu6MsaGcpSHYhuZJhqxYncUtfAkJPFPKW3OC3EkIw/y+c3QW4Gzu1sxt7bKFAt1
N5Zybc4ixvD6pz4ibeRoBCIDHDNbB4MGfXfVAnrEFFmExWSkZTxkyItyepATEKPihTMbOKR5Wy2D
tRHmWKjHMi9CuUfjMDyIpAced/RT8wsR1JtUPU6pwVnU5ZN8+GSKZgIxohuqwXaa2hAeK9KkOPn6
oUIJ2eN0AastV8Zjc/tWhuhXXCURUYbgRVcgzQ8qqOrU3onJAToNnHN10wOBaNPAWyShqmF8QYYr
ZFOJ5Ei5en+p8/2bW+h2WK3sMHk+DhWJVCoSSLofXEo+070q587LHyBT6fHAilsODhYhuiB0kz7g
MgvoRIZthUUJTZrbvQEWGHSWOJ4gKxvBu7LCIjCnbgC6TSqNv5rIstecNIyFWZ51BFcKrk4g+PEb
u3GKc3ysDk1guTOnntzykfVPYL5eVA15BmwW+DBUIF/BVQ52G0vgGNkcllxbYb5dPy7iYMRYaPMp
33ffBlf0lj2F+SYgDpt/UC3OGI9j9H4MyVEsuvTLkxBAsTYCnTkvZ24d5+tfQz/LKi4q2RqMoYkk
P03eDPHZ6MB9e7vE9/L8jXPAbh16a0tMBPZ90RiV8delqnwoQICj7tVbCyuDuhVvJnXzxXFtjn7s
1cKAVpjkEK/7AEzEd8lu2XW70F8OC6ZGuiDyeTiCzUv/2h57T9AVMuvzxX/lQ/KQHGuHOBQW2Z5a
SGekEK/iDbpybdKPu1qjGVkdKAqwRsrpb6Fex3hIbVNysQ5KtfIuuW1FW+ecEVyrzCHRZXpMrOVi
dfSGu+y+D2IXHebH0U137S1tiXKx4TznYeqIaMzBLZTh4vprnnmExQHUMZA+pTQInFvyJhJ99S1Z
kGZaVXEnq9RVgaZ9M7615/ks3iw73dUqJwVrG4FcoLqr96D/PfxhRLKozWIhSm+0cKRuOcbgMRva
G01W7E6+FxLeqB8ntbOa0b1IonaYY8nPS9SeJHIi2fuzsGcZw615jA1Zggn1S34yL6M11a5p0EuR
Xf689GZBsf50TJbpgEYZWx2OIqbElZLC1mK8ChagndQgyDsbjtF/ywzipsPIWylvM5mMYwyTOcUz
vCbdyz/HM30ETXBbrk+T1zndDR9VwcndOpNyokEu+pqGf0pltBIcy8qPPv5SSqcJk0vXvyNvcUyq
yZJEUMsatkrpS1re6dPL9b9PN4ctBNffjUkqY9tkikiTCsgoX9F/OxmWFdlpyeNh36rQ1naYRKL3
Ggl7yKn5RTM7Siq9GXkf2abaZLbaJK4StqcsW24zq1mC6yukX+PKCtlLn7JUmDld4B5yXvjmIDtR
+ThrRlDKPBUF3tnHPoaEM97H8wmm4sRuX6IdeFxeLahHovVdP9V+8sgbG+R4B/ssAtYrOY0Ivl5W
mJ/BCO8NSfX1+vbxTDCFSkTMNpVzuqZSjV1ZGCl/bcP5RrzMz8pCQzfcLLUcyXfAaIPodaf2IdqJ
i03uCYDsxiFr3PaU7pp7GbMsnf2nVQT7WLKoZqQuPcoxOVgwE6g7uQU8Q2cPHvCtLrnVd+SWpzDC
CT2DSSNTMZijiAa734yzY8WlLdaDk4+8u9Fmh2UVegaTQuo2aTUMy+CuVwmvUGQvZrc2RVtWz8PY
23hO3qnaYe5al0QcJizeCpnk0hS41KSKKfplA9WNMH40u30XqxxUEc9DmdQyhc0yDi2OHsEEi6xg
9c5YDrn9R2HAvoXMYlovY4P8ZehvpXIyeYKwnK1iOcPmZm4aK0EAiJLmtcmukIUgyXnURXTDr+RC
Vgt6sQwjrxZslRTne72a7TE5W/NjFt72VgctSF4HjJN7TSZ55CRR+5HAntw/iHFk79GTsgXewBvH
AUz631fleJUXA6BlsKIKr6MFaVeI9l3/+pzTiwVkW1VpLoKMr5PugXS/UP5V5y7g4Wy3nUBFVEi6
huqMidQuGwoF9FLo8SbyQSomdF4VoDjikhMx9O98dAPwS2uSYmmaydjRZi2Z1KFGUdFmdiN+Awgv
NE9K95ZwJ5S2v827KSYFmOgN5koCU1aPwY1x6XcRiAyvfx2eDSYBZFMoVHIJG5WRvKrW9GSMGW9y
/je3r78XwuK6E3D9lXVVwZUDy4KGOm2SCE4H4tq6d/I3yWvgDoRzI9p2iHejTGfEnCZiLkoo+Y1y
6ueDZr7mo8jJbJfJpivewKK7O1VHjyBu6G02fZLfKNAGiOR7qtGuuvMnDJJ81xxMpL+Sr/xnp99c
HN6XyKSIloihXvawLh7wBnDb7GZ/3AN++l9v7e+WmDShSmkkFWiF4C47erT5U2E2BqQ9FlBFs9vf
jZlTOLx+yHYGfDdKv/AqN4WjZswWOjC+hBmASERrQi5skpxTtJKvR8FmcxK4q/9FNcsGpuUJlMsT
1DB0RJQ2J62zvKfcpPKufuUJHG1nxHdjTAqJK7xwTQpiTjwkuzqgn42CAv50+5j0QcxUizoNZhIU
73X0qMp4oi+O88yjNuZ9JyaHWI1alm0L5xCaAhJexWinY+wKi/ypjKTev/6pto/h/22ezoK8y2XW
pVRAnu/M+W7Oq5d5EdxIHWytL85zKehukfOAWttlIM4UWQIzPdI+E2hEIUKsLJdAG/btfewPdrbv
99MzX35yE7unr2wxoWbOYWlIET6bciv5M3hcIGdLw4zKF0BQwE0wFH59Sz+IJlAkztokE2hTU5ey
asIkhQs2T9P35nvhLzvj3LrRnYA7+r6JgMbkDvZz95V61irC6yqZw+XXwRAGlR+C45WOV0CBy+Vd
UzaPg9W2MkGXlijjpxROmlYDMFQkBw9Qdb8k+dv1zdwM7pUdJuokuSnqaYQdCzyXPgg8X4GOPvQx
JutHbWcSwO7kpd53pswJjO1TdmWZCcOwGwujDmEZZ9Hd/FN+0U7y5GT3VPFI9GO0BcGGEfCQTpx9
ZfuOWZrVIyC7YPQUD5H0pS7f6pin17ZZc72vjG0vSlFW9YlI/XPQXXkoz0tW7btOLYDWnXdJKPAA
NLxFyf/0SzJWhUZiGKybytcS+VXpiVc2wufrvrJZfK3WxaQVDNUbs6kK6A+Q6Ptk5bM9CPPjn9lg
0omYJJqi5hVSSZHcNmLryVrEcfnt3s1qHUz+iBUzMXUV26UG3QBRjRzkgZTzSRzsCx2Sw31FELeq
8JVFJnFgfGNWhpKWBuQpE6HXZ812tfww5TuSnUX1Z9cVrhTurm/l5Q7xodpbWWVyCKpvCGGJiLAO
jAGK6nV7zG643a7ysqfRF/3pAAlrNPd5dxue/zM5BaNGhmiIKGUX4Ikk8QV5zNXUzO26Mqg13mwT
J4OxqBItMZpw6PA10715UF67XXmKj+mBBxnnxBjbW4w0q0hS0iJRtrvSaOycPKYZL3PwjDCXACky
pNLU4CfVcuwVSGIbh7zjRDHn67CNxMpqojnOB/TfRvM0Q57DJlGlu2NMvglGf2fU6fN1P+Qtikkb
kaBPU3y5gi6G5Qj98Fha4WnqQ55iJSc/sZ1FU1zK1mjhCSImtlPw8o0JjzeA42xs85CAHwUIsIuz
oXHjZ6BTbff/Ar5EP/SV0GUbhqMptUpJU9QvMZPYSe6plInkZbe8aOXtGpMlZqvqJylFhWrW8Y04
YAo25b360/T2YTUKpvQsyLBBLpIxMWZFa/UJYseQgaCoG3vq3kQBpAsxx7e3L0aKaYmiZQIiws7J
hZXSyGQCakO7XQCyXHbiHSXyBCUK1CF4pJObjr0yxpxVjVqLMYZ00CeQDmZ+LsPDNN9fj53NUTx9
ZYP+hlXJqSulEFuiIPktjo0e9IjD1BzkTnULrXONpfLGbnQl47uGkjdqVVfUz01X3RSCiGce4Dfk
7FYoMFiNx5Cwkg9m8tqLUMDTJ6c3Rk+VmlNBEnsedTsxUietgHgS2yApi2CJdEeyJs7VdTP7qAB8
4xtBVs1iXEGf2jkuUGv69aC29iCSc5K3hRONvd8spSc2sXN9B7dP+5VF5jSSO6FIrUmmdSalHtSO
4Mmgc4wU+6HvqtrmjU9un7srizSJrL6ZUUEaDJwp1KJ6kB4Hl5xbCjnxNW/4ajjkZEJxYJc9Svvr
S72Mm32Is78NIwj+abjF45egtBLi7LZ+U7350AC7RAUCoy/Gw7Cb8DRLZVL27c6C+Ezk15hFR8XD
nXvfTCmr38EcY2KqN70yjigUwwzJfg5yBUDW64vdDL6VDabmRZWbDpGFiQVdUO8BN8X8YJF4ev3/
1S29XDZXdpjTK0sx39cvWEu79LWT6Ni/usX0q1lxGoDbF6KVJSadmESqlyjCwSwGwqMZaH5Te+RZ
x5B2dqfv5r3+1bj7011k0ossFHmTJwiOMb4Hq+5RwWzEXPynd9nVypjyN2swQC3k2MNsKL/jneA2
jMMvLcRH7Yjo3nW/2DyhV7aYBJNUAEEK5ozyJgV1W/RJlc/ZNEC1rQzC+nGMj3gQ5qQYheeLTIpJ
ksqssnDB896FzTEHn2zxqftUg2Nwl56KveVT8Jl+0t3KUw7ZaQZCN/EEB//voXWtID3SLkni/hse
YWr7Wk5gklGPh6AFgGXshwEgT18HGqRJIVibVw+D+AXDHZwHB14SYiHCulBVUlEh+3V++iSd5ufk
MO3aH1lQeeQhxuC6vl/OlMHcPBY/FHvwhQOGnSHW+3TdEThJ6NLMWWXhJotMqRfwUWY5OihjdCKS
ykm4nLPFupQjKxuitEgENJv0hgV9xsGWjtENaJrd9NjdDAG/4tjutr179+UHrQzKUS0rJploXVid
tEfp0zJAHCH1iWOeahS9k1tyFRG5RpnEVOrgkxBauFADOgDRAwbusa5t01XBzqU85zfaZ15ltVkw
rpbJpKUoB0OgkaGM66RzF1luIwZwVsEsgus+wrPDJKZCbUcd0i7wkSQO+jl1JZEcO2nE+ziP+JDn
jkxeErMsVKIMXw58N6Fr6lHuRPPCc0jegphMNM06yUoR2U8Nqj3o8wH3nnAlBlPEff10YVLbp8HI
I0Kiv/1KjrlAPlZeKaBDaNQStjGJ8fhPjnnnLNPXof1ixS/XP9jmLmoQroV0LfDsl6GrlaWwE2XD
GHRckNt7gaS2YfJe/zbPj5UFxtm1XlByURJR1JPYEYo+yEPTXqTWVeTAAOd7/NYaT9cXtd3QXtlk
3D1WrWpO8XzkT9/6n8pjta98Or9LZ6wxj5O/ZXfjbezxrsubp9bKKuP8xjDGeZ8aqDfCyKmi2hWm
xY5D3oZuzgrrKzuM51cNJhXNHN4x3pMX89A/UPaSBPwsdnM0iD0YduNBcQtc3PIuctObBVzMqcvZ
Yt5imcAYMtNAWwqOI8aOiUFv6ObUzwqxF8OpfoqWPXkDeHD02Q3fOJZpgfghOFbLZw5go4pnGY9L
9Dxc/MVtA6iggm6d8hZRXiZen4oTISpzB8DoKYQECRa6LHdlBGl18StnQZs55n1BKlPdg4isEqYY
FlrPDKTHdB9/p4h6cqN+1m7SF/NTeBRfeX37zQGrlRepTL0v1MkiEHAQgIPQ+IbRhUcMOrnFUTjr
TxAVVIIKHH3qVx132Mnmwbd4AaoylwCgziVjgh6DP3yzTvFJPeDMdcM9AH+dDXKC2aV944LfN6aL
uuI7KpOMRiE2kkxAMhoPxVO2i0CP1rrhN2CigXXnHbrbYxOrD8ukISXNMiiqwVOtnXiod6PzC0vc
C3Z0IE6xK0v7Bxjazi16xzmQ76nTQZhFf1Ds/GRwJT24m87kp3ZqBLDx4ItT6D1UKTKPBMWrAN1n
1YeCsGvcGY8xFxvO824mW4HmxTBEGVtuoS0RZ42ni98y4bVvsuB6HG0empqlSaCQwqazE/CyAHXv
KKIHTWsetfx+XnSvNATX7B8LabSvG7uQV370pHdrTPioI0ZjlxrW8Oz1Ur41rnyQf2q3kW5DzsgD
OdcTLc3NPXhXLLs4h7fzCSgxv5ft5TC8UEqRf1HNbifl9x/FhJVpxuoQRahW5kN2FoifHccf5U2z
a7zJU2O7bl39tfrBa3ga2xn53SwTVamczBmesuh19LkcTmK/G6NDFZ86Y/9/pF3Xsty2tvwiVjGH
VzBN3DlJL6y9FZhz5tffxvgebQqiBqeOH2yX7SqtAQg0VuxGXqwIfb1wodVgzOgQcFuTpAYJZjeY
7Lk46caznmKjzJ/z9LHEIpnSAQNbXpL6qQI9PaesXUv8CWIn/bU3dla2M+n0LmmM/WLsmvk458dQ
cEf8995tLE9BkVX4mg97qTuW06MynkYVvrWEGZPkWyW5taXaglzZbXEbpKch/aGlRwXjSuFsC/pd
iViy8VOZaD+E4RWKTEX9te6f1eXDMv8HJiB9dVwZcAjDxJDqCgcoDBsS5aeqzfAzOYMvMu9SMHc+
ms2sqTV8mjgjEFSdiYUxRdPtD/WLALaxy9yWq96B98gWftTgZ+1IlmFimYgOPaG8ZsDN4Hm1aAYM
rC4Jg4DGB1p9H4WnLqlJ2iAjo5l7eBSOPH67fk15F4LxUsyiigRtxPLrcX5KckxsKvJH3Qsf1838
xSX7vAGMTyItGQgkcnzMeIbqh2wn+xkCY8up9wWq/HGj2PLTdFj87GU+mR/jjpup5FxBNkmQzk0w
BgmCc9qgtTipa6ILB4o7EcRQJUxKa7hrEFGf3BR/UUmK4EF/UBt74RV0OF+YzRIoQTO2cYqdGMFt
DQoqUoNRo2jrXa/cxuNrG3M5T7cdtF97z+YMdM1cMM0MixqRD/UNys84xsmrdR+QEoJDoSdxMjI8
gwzKGhjaLqcQz7ompn6oRgXpw+Dx+onajpo+F8VAqpI3i1H2OLjJHjThPh0yrlEX4zEAXj7HlWfs
kkNdxX+x1Upd3mMtLc4tHXaXkEqCSL037ywO4PG2jYEiVHvTXAvwnaAdA4hpISgaCZxneTuB9Akw
l1LCaj3KrJtBXWPfxsPyhvL1DlI0d9O9daYsP+MOodD178Q1yCBMYBpLhuj6n/FpDZqlCqSgwJYM
3vCdvAPlIbcawttHBmsUK8vGge7jgPgn+Gnspp3mGufFhkHSnUO4kZw1cu70pQt2taliHWWisQC1
s5PuU5F4aWeEpD7UvoX5NDvcawfFrfw4cMpXmfOCbVcgP78oO59u6VXbjw1OKG1HgGgIPKoJlSYg
Kg1uOUu9CCVduQ8s+3+Qjv/vRIIW14O0lKt5rQ9fvXKtlMxfBgx3qwmRfMxlYBTQustFUoy2hmHg
B825vu2bEKDLlgZCVAsSFcx3ziASKS8UZiIsvPVN9KNamCHneW+bH/fTDNuHISSZ1Ta0YtF0ZzWB
RNug2XEJAjLpUGWDq5oBh8Jtu2l6ZZGJd+dO65uuQJ5E6MbwJQQJiB3I2gz/MEXNNUuRJmqWxLHq
ujrlYLUybSTgEt2erFJ2rC7r8Tddt8MqFfZpIsUEPGLpy5BMcD27KnJCqVTcusz02+sfZNOXWv1u
xuVfqr5ThhoZRysA8+4inZIY0+5F74xW8wo+2fvr5jbv+coc88y0VrFEQwVzxaw5YP20K8u9boG3
IPoLVvdaKZYklSnp3CB8lUXVUSThIcd4XxZkh0njCWvwDhrj8DZdFOtNNwApBzommSI8MeabQTIf
DauyY0k+6J3IWeF26Xi1icyjEy1tGxQpTvfSE9T336g0WO7Le7DA0l7TBaMHmV8e+cnAbXKIlWXG
1c1jq0kNBS8RKnMZCXwUr0RfBg3uCf+6OP+oFseS07+FT5Yf7xsN7eYgafd42nC8c8S8UGOXBKlB
z1FQVhXUTBQnmOPn6yeJfrs/YHO1WAardGUR40DGYstccsvoe6PMh1Ie/etWOCthB8mUcgynVEbZ
E/oOpMskB6q6vAeApvOurIQdJhPFomgFwaQOUXLXgxx6APeKI+1iX/kIEa1AsQqJ/4IIh9SJDuOR
l0TmrZEBGdiu2xaZVc8sZ6JWX/uOA7/bUyOf34odLAvVKY5bWlwQDyC+xluu7vM9HWznphg5+MIO
lw1D3yypgO+lPS6e+FJ5BGyWD8GT+pi9SPZBs8vH9lX5fv2Q8IwyMJNH8hyYNVKLVtcQOTTgafpm
/C0UX4Jl/B84afXVVjLo0sxlkE0SrhbmDyH6qWVfoE6wu74ejhvADpw1jTEIFdKl/8/P0+1G4ERy
4LkBvHPHoETfNqM69fAqcy19NvvpLCQJZ7e2feXVdjEokaVytTQzzvaFfNPJbs3v8V4nxQMtpAV2
zQsNOS8OO3cmGFAxlmpsXWwVTpguEZlm69RG1aHKAydM0KvcJD+vf67tvPrnIi3Gu1ElIVVU6k9l
oI+NUQiRP9rUOiMPcZLVd6sHa7bgZGZMzOBrGlc/oWNUYeRObDpbMKZd2BqkLHg9vZyvy86p5a0V
QXwcOyHUCRrDylYnuq7/uL50ziPA9gqC6byJohIrV6bX2DScwjoFES/xuh2xrvaXLnXltBhyBSJv
i76r5+YJ86Tnxi2fSkck/Hwq7/wwUJIog5ksPcqIaYOkWAT52SSHsq+s7yEvbBfiqBL0Rn5c30Xe
p2IwBfJ3VhIm9JLIdxLmmpKA85k4gMJ2DNbl0MdCiDJAGoS+pBoPcjWGBERpjophehA92m2dPYOM
iOPPbto1FFkXDSo6cMkirz6cEOiRFXctBTI0zqPVV/EhRrbjvjp0g/54wS3FNFDdUqAnwVzAWKxS
daIROe0hkU6FY36pvNANz61jImwsH5P7gpsD3zz7K6PMsx0OYNFLEMlhOvy9FY+6cAhLzkOw7cuu
bDABgTm0gyxMqBMi4MzQrjKcKD00MqeH5QGiqM7gTy5Ym7hPw+aLurLL3Lih7GMFg0x4GnSR5GlK
9OywTIgU0eSa8AjyecaYOwemv6wDrxuut4JhlT4s33tZ9eui/6Jliy+LGZcDh/fpmAs3zsOcjxOW
R8tiy150Uzf9Md8pvgmu5uKQFiD64uVrt52w1Z7SbVhdhtiUUlFCl6VnSBhW2TcJCqDR16Y9dhk6
TBu30r9US8hxbrepQlZWmUe+rNFIFjbYXBmUueFRA8XYCI6o4K7YiZ7olLfFj86ekfnn68Bud2Ou
bDOPP6pxtaqPsD18a39G32maljYr2MpB+6nh5NKKL5cVi167K1jAegBtUVdqPQLrmrfiRPWpup31
3DuCj2ia26W7/fR/LpF9+q1YbsWZZqLjFzolnUEYKDhIJHTnhLSOdkh2y7myQy/1eN7bdkvZyjSD
P7UajmIf0931WtOOQGJ9qT0URzF01W+zo7zI3BaCzZdqZZPBozzv0rCnsXWqpQ+SlqV2CJpJ9/pz
yLmdFgM+vVWnnVRgT7WuIr38ODXfE4E3/815MiwGdDDkkC3QucNKQH7ShzPJ6o4kBvxDoeCsh7dp
DNrIEoqPtURBXLk3pZ/GwHllefvFAEsVmXqQKTjxRqyFTiQGra3WUuYrpcLrwNtOza4OAAMng2mm
cdLi2wi78kY70qG/GTnKBDc55HMQ0Hf72l1mAKSKRzWKaX2/OMk2fflKuznme91D5MprHb+OG39I
iZVtk4EQHrZmtP0t+/AAeeyTZGOYw+ELIXD28Q8xMWNRkkilDUClO9toM3Tqs/HQEUoL0D3z5EC2
E1O/vhp6L35/etBsn7cQUqXxf7xrUaCkUxzts5TY2ccCgmUDkxwoJRz10hGeghxtQJWd+bxG+e1g
cPUzGPSQ5UEfB1r/pppYFxVyZ9gZlzYuBRpcPLovzvuDcZHfl51Lg6pVAV5c0Z9B8kDl7sx97ce+
TtoTVQFPb1Ve7YKu4e9H1hAZXBmsUikL2l0ZvhhgPaF9etB2h24tyutg9LzlJY84boUhMugixoPR
di2SH/NB8tD06Ae7f8TreYXD64iJ8dPfd9NI/tODmIpneXiSEtRjtNqWxx/X4X8zaFidEgZi5Hgs
+pKWk2nQkOGLpXvJTQ5cCgT651z7Ugy4zCBHjlJKbz7a1q1sy2jKnuAfUcrO8gSLboZgJcNIAU/5
hXcuL5905Qli6KgYuw6APdryoX+ZIWqZ29VOvoV8rF16eUH4ZS7O12OL9JMeNPJIA9teDw8L6gDE
EBN7kaZHS473178gxzUx/qjPC4NU5gUm7pbbztG0h4vUOqWZbPadgICFNvrxdpVzbC7gs9rUOSxA
AUXlV+ixUY6xPwJL5SPP7dru8Ps8npe1r+00DXhX6X0TImL1JMU3uxQYUsmb7Php9AOMiIeudmN9
NQGk0E94GI/SfnDpkZpfQyd/5ew2B3LYgr7aBVYz0FeSsgFOe8j4gHIrO7bweS+kxTyV5+v+BtSc
fweC2JRjNaX+hiad1PFcSPcDr1OKe4IYsCmQDQICURuP+Y3kjOfYze3lYYJQ4vgEP57bKrntpBlg
Q0fx0RRZ8YER+cKoC4DbXfcGdBN5ozR/WdEvA38wh7cddDtMXMDsFD6kO285WrZ8W+6/XNiijry2
q7+8C5/2mJxIVY5GFecN2vyDvnQVaZ72SmgkRIz0GtXVHqgHIoEjWigrEulxa4P9jHcnuYtmHQ8r
7+SGJp5Gm/YoZc6yy5/Rb0Yon7Z45A/jcS0yPgYI4DOppq0Srat9m91LR+bdcBjcAJexOAhcNOcc
HI1xMhp9iqGJjCXmzQ9TjYm1vF2/3zwDjEdRdWrfaxkAp21+NONzbnHCh7+4ZZ8nhbnPpjKrking
ZNauaDdPlZf7HclPli+Txo89bsPFNl592mPuthWI0dibCFxpA5L6gjIKGjHf2nfJaW5p/6x50u6n
+xhda0FJ+rviXv7Izjy/aRvEPn8E42VISRV2EHBHaIHG6+Z1MAoSF7xByu1H99MI42JUUp/VKvDG
K8ThwQgkvxqE3QDKdxvdH6Vz/ZxsN1lYv6yxvDyLOJdKMOA7Tm8WUdFYju7YJyo1a9m107xH+Cek
NW0kfbzkK+9d3H5+P40zcJOqUtm3oC2AeEu3Tw+0ZkUjCm6qlx6OP722TzsMoiSNJnWZglBG/hq+
zHbyfb6JXetBfcJI5KF4n0HuPjwLDo9OnnMJWX5wE23KoZnBrKZBD3kB91E7fL/+/Xgroz9h5Vgs
A3r/Osp9B4aMc6n0fqCDT10bD1GuHfK2+vLvzDGwMkxTF0803pUGdGPEKGuc6+GxyMG7Z87767b+
EoB+fjUGYhohTaqZRmKqD2ne9mE8J7cJiIndPHKgEDPZJtHs1JPO0b3h6Oept61dG6G+w4tBeceU
wR5wOohVjflmREshIuH4fPESufQ9f0ncfy6YgRcjmNJ8pHcxOVm34YMOjmSJJJ7xUOyQQb8ZTyUa
LiufR3nGe/XZDrJiqUEQkwBbKelJh2CXXkT4wfwVcm4E20S2CFoJwlpYEu/T98lRnOIxeuxIegIX
mOI2yHnyuuP+Ejf92lSWMLxU4qZuaMSm3KoHOn6GQWgB/RmV27xQ7QqoHtSE50jxYJUl+4kXI65C
6oomp/Rm2GffZbe2w4N+tzefGvemIoVrZPgbKOwe84/rF4f3NrMVtKW2TAvS7NS3D/zIbs/oo1L3
rVPvwcYCx+3Ae515DhTLAKRDaxWq2bghxqN+SHcZprTM/bc0xki2ZufQ4Co5a+QdJAaI5lEVNZEa
VC03K7+VMa9+zHnqWSKgzCyMaQrgQOXRRNq2J3kAB3TObc63ok/PlaeJZQ4vZRmsJRl1dg/6oT5A
pM/uiAD1j84vuP4Lb9cYgCmDNq1nK4CKdaWkSOcNjV5gdl1tIsJZFseJMSikrt4lWY0bRUnxfZo3
KDA20J2j9bL8rFfESIkE1n67IeoxUblXj/Miss1fvSRlZa91yFmk+dvQRreVEZwHc5nsNm2/ZmrG
eaY4B4UtI1d6L0ftjMuW1UjXhT/0UiRhw6Pv4d1plla8tGIlCUWY6ZzB0U4QbLERsQPFyr25q/jb
yEMwtv3LalVJjWrg5vBGx2eNI004Y4j2uT/nNqbVbkdnepHO1SG9NW+4NWzOtfijJUwdDDmk56dF
eEH580LXeFBB2ZG5Uco9M9vNIp9eMEs+rpkRVcXBLZR9SjA67YYDjWRofYKHlbzzwng1gjqBZ04D
sIit6ZULANIMvHyWeTeQc9fZfrCxVZsBhOr0BsozSVBITTG4mw4uhg72QUzCb9FB5hXILn3vLJyh
DGKooAmQdNTff7/3klBoSR/i1Fi73tVNG/EhtKJiv/WgBelGH4aPBDCYjwJbPepQShQc7tzDFvSs
fwIDclM6dYsUYeE95mizu/pANdayW0pCTYncmnP6DawvHBzfQp21URbvhlCAdmcIGbdyJD2dSExy
MoE2TFvulTj1OPC65ZGuzF0u7wpeQXKdhUWN1nj0YpN2JunP7qQgT1IdMX5wEVfb1W+9V+4HP+Im
wTkbzE5aIMKQxoGOeQxhsdeVaT9PLUYfpviLPAlv11e6dYrXC6U4sV7oHJthrAAHahDTjv25bp/+
nQEm9bOoQRhIoCbyluqpU577gbOAzWnq9QroClcrWBbRNCsd9908U9mVf2ia85rEqKj1HqXIMz+K
HzxVMXrIr9zDC1nQyuoEli5RSqjV8E2J5d1Ug88CLOJdSCThJul4STvegWRQbUwqWexosdCST9H8
Q1BFoqZHKdUxjTDbTfElNGXOldt0Otc7y2BNVIJRT6ZsZxBOK0mD5lAanKFF3rrHYCpa9v+LwdTt
84jUlgqEAx0243eO2mQUAs0UTuOdOBxzuePh9lZjOaqOvywwO2kpnaHVNFEO0ZC5DB11MInQPFhp
f7Kyb3mve5HxqBUSp+mWtzBmM5OijnLRwmaaceCOxnu78IRReBYYXG7QRwt2bcBGNtWNnUgWKBQV
3ljp5mAWkvw65lDAUSCxFOyhWKHHDlwCXvwT01bpi/QtuA8OdOAuPJsndGT6/ZtxXxyl++hhPtHQ
JPKDG14Ob+uRX/8K5tI3SpKIhomPCAlDkvZnKLMJ+cN15Lrg7J93/HOpzFnE0E8flLSNKHjW/cUp
nPa5JJXTutUp3knH5tgRSyO6l7gSBksgPPu/pO/Wq2SO6jwkNRpE8QOoJGyL+lED5gK+mc12tLUd
5myaWdiMopxLnpEopW8G4vygx1aG4aBJyKw7kPnXxmEaa/lRXSTzkIxW/mDmiQDX6rxUw/I9tUZz
IEKW5P1eFcoiJ3FTNh6aMTt76NrloFhKOO6uf5/Ndo31z2YO/KhFSjzT4k35c3RxIA+mgrxD43YZ
ch2QduR5lpsxwtog44RYrRbNAW3ABM+OHfiYe7mlrjo0YZx5z+/3/MvT9usAsrljkOuMOsRS/tMh
koI6UUIp3HSGg+gtLs1uFOfpf5rdXS2TpXlvxP9crsFTvPahe0wwyK0/UWq77j5P7cC9/iE5l5lV
kkxSK49DzO15RvumBi/CfNtJb9dNbKb+1mti3BDU2Iuop/FO7eq+aAvEOAboj3oV99bX+qS46kdh
WyfrkZdH2X5EJRWcb6qoW6bJnJlqzKVFR5sPZhBI3BIQ/ECxxR87R36kXdDS8wS2OSflKuJsOpGf
dtmOyzjsx6GmgUK073+aB9UF8TaUT0ffaqERrDzcaS6I4dGrPB9LsKVCItgv7qvz7n8RtoJeh6Kr
iqZiRocB0aQB9bdaYo5LmWsvG77LEy802P62KxMMTLZ6OqqKiOmfzpG8Yd/dts9QHaOVFXpkldjO
b+Pb7jnk5q03w1oDkhyiqIAN0WInLdI0yhuRMoClmf41mwZnnCuJTOXstl00kFoen6YeDLF1i1p5
Hu+TYn69frApNP/xRq1+AfMQDlqhqlUXIL0lL+9zqDqymNpiCSoELd0PIi9rtw2BsikruiLKisJi
w2RZ0yhqiXnZa91ufWhPn4td71DNYPNG+nJ9edv2FPRhypDngPALc32gNiHGZqbKXvUW12gXW5z8
PnIMV4CYU4z7wxfS2D5OiiaJoC8SwbfNvIbjELVRYuHmBAB1DDU/LU6SQMVxIoJdgB+fzCDD6RFn
QwPG4R3mTSdOgeuryiC8hHDh79HMPDRFAPcU/i9yB+Dht7WJA4WbwLCywNwWtdI11Zxp5jDWbPUl
Nd/zpzDj+YmbZQFjZYbZRSReKis0ECB1bxr4alsy7WN0by4HVfBGZ3mBZ2iDlWF5vH5gNt+SlVnG
JzAFw5iQuoZ3H3RuIz1kETw0lcePyvtK7KmUInGccXI8IJsHcjFiTjxvnv4Rf1xsVbJMUbIM3WQJ
IQvNHA2lw0X7x/cTXMVXPT7rwOZ+rcww+DEVgQoJA9yvcupIVC2OnPTIrVTu9c+yCVMrM8yxrpQ5
K9HTrXqa8r1Q7rqkJYl+Wwv3MlcfcvN8r0wx5ztq60I0h9j06qWD/GTolMFsT5js07XCu76q7W+k
qRKQSdJklulsAvlMly/4RsUpAMWJuh+9+dRw64fbST/10w6TpGlNKRs0KTKRcaOkRhBNcPW9dLTc
4phDtoz2D+ieTMTduJtDstzyW6Pl7V01TU2W0BuhsSXMqM0KpQ6x1NEu9pPTktpH979yzCGcpu67
Q+P2GjqnMERil7fzR7tTbpW9sI9fw4IYHAKb7RhUkyHnLEmWBKa830FyXKJ4yKXCRAtx7waHAkSN
8XE8SzvKXiigr0K4F532Uf822XSeJQUzPP/mbL8Tq1/BQE0W1YmYVPgVCAj3UQUav8jJsRko7drj
XvBBTIKOynbHi303wWdllwGf3NTKcFFT00sk5SguxltsSBxmpb/sMCQ8RVHXTZ2tcKKFWEo0BZ87
2VPileHY3oDC5673+x+CrZxHhwpPZH7iyl7mGiMpPTA33PC6gTcPHVxGS4ekAs3Z/P6dg7Tt2yEC
xA5pa0PeZWf0po1i8/dA6b9dv8rbrtzKFnPHQCBetUqb0xXTCkXuL752+O8qFNsxwcoWE4xkVlCV
GiZzkbIM7scbFK7dBuxg4OjCFAUV9OA26NBf/8drsrLIwPwQTGLW052kLjKaqr0OXEU5Gqob39jz
huo235SVMQbs0bw414oABM4GcFyoaHMSzwa3p59nhcH5sewVI8hxRDun2KsZofxLMVghIAGMun/q
ZP4LryePt4sM7mhiCbc+z/Dkg9wtPLbPEeS1KQmSfKp8XnPTJrMlYv9fp5/BlzHTOyHRcM9pm+aA
7unRR91s39rTTgf5UrjLD1RYnPYwZ4fQa0iDcZHcEfaKG3uBHd9yKaA2kWf1ixjk6bOo0TMJOmkz
HgGhhMKY8iF/+Taja2b40d3zaQq3UzyfFtn+XG1Um8XMcFNat9mbKlE+UrRBGr7sGCmGAHje9+bk
oKHrCOdEvHOqyKywMyO0scX4wqpf3pjvlUkC59voNe+lM+9moF52oE3yI2D9Ov5sJxs/LbPjB1pq
WGZNX5PwvTupkG4T3cJLvOZ19ON7+r1piAXteFDTyB9RaPMGSTablFZLvwDkqqIxm3WjlDWOG7L9
TreXcMhok1J24C11++L+2mN2DiHKe0sYZ0hda8bDnGdE0r4IvPbczd629WoYiB2tfplzDYAXnIXb
fDcdU1u610FtDMWMQ/is+PRjYprENm1hj4jElvbpx/VPuv16WaqOL4dUNNt5MqrBYs5JZXpSASbV
KXPi5NmIH9VYI9cN/eWWfFpikCIuQ22pA5za/lAgNV14sR+eemdyc6jh8Fqvtq0hEhcx1C9Td/D3
V1lLxSWApC0Oyu3oUikqA2SWC+psaC/jNnJvbuLKGIPyS6zXpa7C2CCarqWfxdBXUlJIpn99D7fv
38oQg+1qV+dBM2EPjcfJUaH2GuzzQ+n3OCVO/BycVDCph7aiEmDr6wjFmpIz67gJrqsfwHxETc+N
rhVx//KmB9mEaxa1fX2N28mUlQkG3Qq9k2ZBx6VogrhDnbJwZkv7uqTKIWjqXTGrr9CB3emx8qhn
gSsYUCvt5IqMhsxhcNv2nT9/CYvr1hhnmTwC7SjY0KFD5VWSQAhmuaDBRmolIdF9+xHfDiNnDzbB
Z2WYcSn1XB+6MMKlrNSXUBlJYD7MMW91nE+pUT9iBaVBnrV1K8KXbNBLROO10ac6OQamciW3wjvJ
q0zwVsWg3VA3k5FbMKhNr0sS2tYs27X6zjk+PCuME6mKUVhOJcLQ2e7dcbFHsMRXJPMCpwbWlIPd
toi6+BiwHXxSUQxkWHURIy+/76fYq2OqUep/8+tlKtcdd6ZtZbZKQ+GUVN+jL4FPW5iolKAl7hWd
yI+Di5QkbisX/6i1P3zp1a9htmEMwHDeTICk5FTt/+EVMLED9YnyfvLtUeD505xlGJoF7T+EvL8v
XoNEuabGyG5X6Oy1jUh2DU05q2WGtkklvI0t9fX6d94+vZ8GmdObZ1DwjnQYFPvxvjagOlAV366b
2I4vjU8b7BctDOjtRkjTGY/17C6KbQS3YnawBtKiOVrzkwd5IFNtG6i0fe9ctBvoMRobd7IX2nT0
m9desf2omQqExelbLbOTZnUQD2KbIl1ZV+VZMBsZppf7Ed1kJEvKt15Fp0CrDJLdStOunxevtaq7
ucIszPWd2Y4NP38Ii4ytlsftKF1ySsNp2Zfo7rJAkQgOFPR1ycf+yGu+32xERK38P0vXmAMmF03c
1yHCtQ5jIrXbxYSG/NCDG4gKKSTa7UTj4NhRj/Pjf+Hjb8LKyj5z3pQ4MeZsobV8VMgWKJ+HqFSZ
X3qFaKC4eRT89Fvq6AZBautf7jVzChXFFBpInNG+fIMUT5Re0MScpgVi24q0d/Irr6C/jWSrtTLY
0ShZERYCEscjaG2Nt3yHOoKnnRIKowMaB1NigXAg3Ysnw2/vknttr7+Gj+ZuaZHF4qVXtv2B1a+h
X2b1TsmTLGpjdknqgXT6XXEoDX30SoVFp5vonjf6v4lkK3OMLzeGbRQKKY0wsmcpfFdDzHdjCkoN
SZOW7vVvyztUrDuntuVUV6iL5fV8XPr0+xJoZ3OWv143w1sS47QVkyY0KY1Pg2CeyWy0D7OI53fo
XTOSzomQ8VKfPIOMCzdGadJbPT4ZxooPrZvfWDLJD9k+3E178CXtlAtxBCq7p+p9PsFT3U9+/iQ6
KkiaechBF/fHy/T5Pdn2BMvS5z4RUrAqFCgcLKNYk1wTF1DxdudMwARKP/2YQ4PzZTd1+FZ4xZYg
LVNVTHnAFqi+fhjuFND7S080q5V8yaGkQmn+8ycQ7yAXVN1UD7lTCzbVrOO+GdvfQkdvIZpMNNQA
fr8+aTBDVCvCGVuyyyCtRJYPhJeiXY52h54QBU9VXsHZk7/y6qKbb7T5aZo5d4lQK3olYw+QHidp
BxmBouPs83ZGdGWDOWqKJgZiDHq3i48e77LH2C9PAUHXhK8/XL9G9I/68yT9Wg7bbgsQmkq9xHIq
SXCK5DEvXop4IgsUQ4b+axXcLAHH4nZvzefqLvHgCvvmROjrYgYYTZjh6d4GJ/pCqYD1O/V761n3
1QMkdJ+t79fX+Rc343OhzFs3oO/QXDq8tZHR34mBBYky60NTtWPaItgalWPUQmBgsLxZG89zGu3G
ruFFJ9TGtc1mXr1GryO9rLDZNK8okNYufwjuYFtQ0J1febNvvC/LPHhTVHdSgxK+JySV3RVvoX4K
tZNa48T2dwo0y4zhy/U93kb+zy2m/3/1YYVcT1WNZp+bAROngeFUOsgbC9m5bmYzMbE6P8xjpkjW
DM5GXH5Tnr3MaPw27Y+DeiP+W5i5SMusFpSlfZFrFXyG+ZDc5e/1S1cS2g4ouMtN05C2JPF3zIn4
45EXVvLWyKBMtpRChr4XNF+0T0hdOksRkxrCfUPMm2faLnGutpMBm6VOxkJr8dUSqKXMUuLIy+jr
xtuURk47fATIa8kPYVbssiUHrVrnYOqQaNqdVXwtJNEb1BwihjjM4rGRYm8KImIU4v76J+eA7iVh
v/oQaiVZY6ggRpDnnBThaM8qx534i/f/6/AqrC8+wilq1It/KNpgM5HseUK7GJVaUOzxCdpRKVbG
bdagV/4PSADDjamYiqRYbNd1kwqL2CaAejA9viTgAnSgG+XGT/mAtB51/Xkna3MrLd3SNMOwwEPK
rLM1taiMVHxuudSJiomuoeQA/CYMrCwwSDu2pZZEAvDd0BOEDmAqac1drSucV3LTB1iZYcB0LGI0
TYgA07BoCTru7GJ5qaxjpUCH3fpx/fxtYunKFoOlcR/LZTLD1nxQQCo17EJUmTsU8K6b2Q4LVnYY
BI2SrE3Gf3xMyg/S2mBFcVXH8NFwukPR1+bY23yQVvYYKB1aKS8bag83CuEfkq8HE7WH0UGz1YG3
um33cWWN8dr6Mjcl9OL98/wh5AMtZIDALz2XGFO+SV4Fl8a8uofmESc6j8f4td9FX/ud4HGWvX3p
Pu8Ag66t0GR5GeGEDl4DJe3Mi5C3b3YTXuLMDRJujmM70F+tnMFYq2yGOWywz7SYlqIhdPjodrkb
eeEzLS9RmSbrS3orH0NILc+c+7j5lnwaZ8FTnsNAtyYkD6H0fABfpd02u1FXHEPgprk5V58FUQyI
Fij/XM4TZsM9HW3TymXsFzqPi93uOzv2eOIOvEujMHgTlK2iRrQcDckx0OhVF0m35Qa+wS5yrT33
0nBOD9sfJtaZpU+0Q4POq/6jthV5KljckSl6EXc8D513eBQGfAqEG2FMXXRht3jxrnpqwfyYYu5w
ONKOmwUKnhKIVcWjibagPc/8Zqi5Oj0MJGlDk+SGgksb5RIppZyMYwDNtJ+d8EMzatL0Jvl3t1Nh
QCkerGDKE1g0z5SiN8GMo/pEa/2UGSq+5WWVedeDQSUT1KBtNgEMqrIidekWiUX6+F2pnv/luhjU
0QSlLGt6TltXP6i2htJodVRJ71CO5fnIbdPgvPQKAzqjnsc5BgooyoHHaK9jVo2E53/4JSe/SknI
nRXl3UVWKljqjBo0x5jeHEC5s+wLsCdROk3zNgWhJyiHG5+XSuO4AWynkqoGEnhKURNIldmZgDN9
9TBBhVlNUc1KKuf6R+QAHCsZrAkpqqE0qApGlYgyOlxb0EWbBecOcD4dKw4sZJlWQy0OTlrfQESg
ccaA10G57fd/XmxWCLgMVLNrU9jonAZtDy1aoeLzcEvT3kjG7qdd67WnZCeds3trX7rVD+3p+l7y
gI0tZxfCnDdShs0MX5BOehzBYNLcTjtKa5feNfB9yxOVQQbj5A2/uLPdJr1aPwMzY45Skkqj1TIj
5U26i++ro/BgYJLa+tnZ0SH6L1gqtjM7K6MM2IzCYAJPATahcCMY79XyPZheaz1xF/O+L1DIN+xS
inwJqpHXN5t3ohjwsap8spYMTkAk1fYsRSRMv1y3wN1QFm8WAaVCCxEU7XSbY0woRI8lFAioqJM3
knYHIs8RLUScK8kBALZsk0EgDv11MCsNhhMFUJGSMSygkEA4xjmPVGw7jfT5AdmSjZjoghQ3ODWx
4TT7HA6s7oCMoyH/R9p1NLmRM8tf1BHtzbUdPTlWM6NLh9y0975//cui9mm4EEUovj3sYWMiVEQD
KJTJyiQ4prXhcUtyXl+NiW1mq8itZMB56cVNHf2QUXIIm+OiZm4/kZZLwJmVpT36PR39FRmzM6Zm
rEAqt4U3nVDkLpDo/FSo4KUC17Pti89Ix/UioR8zSQ9rqoQNvnCa9kLtRSfwAp+krbVguiN9BDMj
L+znrY2JZLo4yRaxxLf8iev/SckmrnkPEu8N1BjHMg3K3KGhDJaG7eAqfuGXzpyc4YoyUpsWHNqc
NO46gubiazJeZcnUZZop7O7RjxC9cqs9ZpsYHS7CZA9gYbVQUxCAHZaAS5q53JqcCEpjfItijqNZ
UONUAGqvNiw3n8CmqUOXmifiw7PEuJis6qxJXgCDtLTuvbfC0DbMAAMucb0vVe3xtkPjvPVskwXT
8JmlClhWZaznLLWDZjPKX2/b4LhltqOSZEM6TCXFE/ldiJ5kX3P8/nW8z8fZYEc8K6n8pwwsnc4s
5wdgYg71s+ClTvSl3mAQCWCf4sDNyjiei2UI7CXglyIBJTt1lT5YPoa4noBgP6pu77abZFc5wl35
2N3H/5PAtnGxYMa1YHAnk1sZLiyeVVSge7sNY3dKtmX/KJpvScATdeQ9CezgmJArVdGbOCedX2yI
YUcGJo8692BL4pbveK+szniXUZmLKovPXqzb6KvZU/ZIsY9Ci4a96HdOX7njWn64fUx5pRud8TCY
J9PSjoZQQFjoCbG9gFaZyjX5BtgxZ0HznsBIRB847jsnuR93IeK3KXH/a1ajM85mAQ2CbNAvCQ7T
PrarU+SmDrSGJ+/4JXUFd3m7vfTrwOSL88T4nAlnSW5iRE6tR1CnBXLixqHAmAJSb0cFaWG2aiCy
XTg8y7z4mKUU1CYdcnT1+aM3G6JLrO6GDmG64Ixoe7r5d+VL41SHwNE949QceI801z5TKhZyKZSS
DkeNCh39kQikVJJburMcyCVKyFzzpwJCBZo7vaLuwZMO4PhGlmhQzhdFaKnOEoNPEbRqKBcqx84D
2Au5gc/FgfPMUdnnIiSxGn2QLKrRRWH0I1SFdTFUnOEejk9kuQS1IZ5kU0JXpwVBlBgf5bB1FLGw
i3lbdIUXSzx1xmtPmCmiKW8Ysm6oGnNtoyYo+pmi1SQBtNXMoHBblfk2LsVvt28JzxB7KzH3HHQz
UKV9jjpNAGYQJQSmhtsuufYFLxfEXEa1S1NhXigedoBfH3Jnfobk8aGc7Oqrag9eZLrp23CI/faR
XyniLJINCAQR6DOzBlBZq+8F6z4Ivyzpp9vf8VqAc7E+Nh5ookYoLQsmBoByY3kT1Z/U9qRbnO26
dtYvzTBpRWyOpdhU+IwjFH4m9BbVnKOxyvtWzG0Kq0GszRpBsFaeLH0bgRkk799vfyzeKujvFzd2
gLSPKaDa5BMhqJpbdj3EnPCJzhObD11+KFrmhQlpyYtZTPChSCmG5j418KzxFfuuRvCXdphXXVDa
WOtjwIhJsW9ANebQ3hONwqhAjEw6hCvqjIiuvK6h8ohH2OIO4PBOHuMqGiHGfDq1uORiZ8YYi8OQ
f6wlNvwKB0nF+6aMr1B6PVtqmvSp+8zuit6W5SdtAB/9/FAFvgCygbLhkXJcfcUvPzDjOIYGM/cl
VXuGV5O6Ejsjt1tEpdYxdiBvAoRnjZqIqz6I6/rl9jG9vl44YAWUXhqoDf59hmZo7gxhizOUNimI
KU79GNnd/EkHvrfTXtRutLWY89BcjUkh8PjLJnOeWqPSCpF2M9lUiEkJm0XdLUKT8keUudaYsyMJ
CLnFGqc3hU92h019MJ90wLCqI8GyeaQ1XHPMAbKMPkzKBuaijblSPYKNDhDC+Lt++dUE6vJTMien
V9SiHgYcVyRQD+YKnXoMA1a7NEVjlpZIXGztqXrmRrrkIn/3Pb/2kO3bQY5YMloDgefwiijfBVla
eWjA9zG7KM8Ae7+KOD77asB3sVS2fdfFs7JAzY5wZ5gvclo7Q42pcrPOAXVOUtgiZDcxd1y6oezp
HbTonBKiL4JtPd2+MVchYpc/hHmfhFIqh1JBnt+583s9I/UGgX/zhlGON3WDIXN91z5RlUj6j/eG
7e0Fet9HKc23t9AEA0c5OJ9SEMJSsz9bWev/uEzmAQNYaihMmnzWHrv9dJ5+yjCtIj9hWsWRgfiD
4sQzbwjwan3q8uMy/kjqC1Mo6PE3D/p2eqxXudN/I0Yk4Fkfs1Xm3F7lH962j3PM+KJRExWlKGCv
9eIHfRWe6XZpnfVBvgt8nTrDd80h24I6DMV+3no57pelLEDvu9VCaoOZabVp5eLrFA/uDOLIfJ4d
U4JkbJ1sZJ03g8j9zIyXEtRZD3UZywa0H1oeqVdCqFZ1KYCQfvBHdXhekW33VUqRglgY6xRRdpSQ
jxtoByNfIt46aDly2efpDt5wT2yrb6lVCH0bsNfWd3GZ28qwXsRj0OQ2/LPdYohvXmfZYx+XtqDw
Bi+vdq8uDjHb9pvSMRLiCNbjT+mXwSeBj/l93upnYeVuF/izr923e221aHZ6l3nJPc9bXo9wfx1r
thWYBWEFOAt+gao+hRDJnPXGERUOLI3nktlOoAwO11lT8frIq8EljtXqSV+Nn6JNsUnXySkH8A7U
0YR3rkJsNK8GcN7FW7vMuKhBB/BJD2FfxbhEgSvb7cKtfPcNASLkGUd7Pp1JN/bWMXXGbx00mImb
qd+VL/JqfC93JG3Y+NnnwGtczLeo62ir3dWesrntZDiXnG0lVpoQgPoAm7FIKIYkkp2H92K8i5rS
mRBhDsVds9zfNkkrv/VlGLdmJrEo1Q3ut9o+z3prKz3vFaT6yi0LTFhVKOW0xCEsgOUdWrYmyF76
PUhV3NDlNS3ObF63bDHeCi3JWlcLvLjKqf/0WdnsdoNfATOwrOMVSk/ujMF7lJ6ir/kmW887E0NB
bgeOFxIE5Wv5ckIfdiZM1xK1AeYFD+OJpAOmXQ5Y/+LI0NDJ/YKLg+NcZbaFGDa50eQhEsl6SjZN
jmLiELsdDxd5PcP65TDY1mEutG2VUD1LzN4t9XM3hfYYA846cg4mbzVs8DSUQSAHsKPMFsI3TGNO
X9qAB7/kHH+2U6hKoThC8R1g7zw6jUmwKyN5dfuG8SIHVkvMnOsh6KixVHvl2jid2WFAL/0MSGlt
d7vet1bzBkXfTX0CI+obXx6H5341JlZC2BBh3hRpI3imVooLBE30iD4lKk0GcvRhJ286r9/k7tg6
c2cHUGvnFCB4zzrbTbS6QqqGHk6Akh3J7Q8d+M+B3EVPHV6WMwl/lYrClECXaaFcCCovpmxTx1q7
qFLzs95hfI3QtrTuM2DLNF6kffX8XFiiv19UVjJREcOQmLXQjW3tErq/XyKnfw4ovI8csd8mHpw3
jxPz6t24sMrsJ4DJmTiB1gSi80BZF19HabJFKPzePri8tTFPQ5ca5igRvtSsv3XdD3H6dPvf524T
8zLkcdk0kQD/mGzCNR0JeoQVB8y7vANx9WG9+GDMu6BLwlAvEbppjTt7kht78mhHnd28TN8t0abs
yLifMexhD6Ej53YNaYDO5ayWt2n0Gy+OypI0//SXSTEDBC3gEiHhA1THgFQGMcznbDVzXM/VNtvH
RZBF8d82+9SYEd9RvQhMvDLUlQC6XKUHaLZiuKxxiiO/CMi1yfRbgmiJujHFrsorcEJskIA7NFQ4
vqk2kelPBzB9cZKz65n2r/2VWSnsIB9GRSOASbTJv4DLSf+hvbTgxfVaEAsAhTTu5X3xmY8ZuO7X
LgwznqYrUlVViSaG5nEJ6p646WFZYRYKxOU8b3Oe1PktvLmwxngbdVFRYaRQqvUUX9iPDkqP+Yux
6UGnBCUrNyrs3DEcZWcdoSPQ+yRVNHjW1voUfB13vK9+PXu5+DmMG2qLSmo7E49n51Z7SHms0hfr
UcxA61Sd8pV4ZxzVx+FT41mr5IjaA9pd6QvnUl1N3y5+AuOjRExNlJmFt3U8A/9JPCzHtLvok/T4
/xSeXxhj/FUtVUbUU8mB/JWy6wArQhePK1p/2+/KIuOsZm1WNKVHEJsO+edc1NZyZnm3vxvPBOOL
glof57TAAzKhuTVAnq94uG3gtrOTz67/wtlZnVSXY4qjkczhaUmzT6ooPJiTzgkSOev4jXPKAGZn
oidKEiUbL74dTj9uL+Qq1vHChZ49wMVKhrxQy1khE/FD0jwKzTaO7sFG74f5nTFC0lC37Ha665DD
3rZMp+nGZT9XZi4M63IzdsGEo13KJRQVA1dVPsULznlwtP7rdjGOJQgE9ScBlGF9aZTnWX63yi+3
l3M9CP24Ped342I9ZZToZkMTej/LsoiOMH6U26jJ0vtrPQufZxfiUbqDwVlHV9bJM28S8mrqcvEL
GGdRdkkgTzV+Qb6c5MKrs7uqT+1G5LxGvI1j3IQWtRISF2JiU0xQIUiQLl+qjRBWaM0UmH0WeXgy
3i1gHQYQDmMywSDqLE6bgHxCfL29eVcVHi5vAeMwxFmWjKxCRN2U9vwp95bONjFnMNoWkV2Qzmfi
Jc/z13onJHaGgXWRg6Pg7N35dF2cHsWKk1wjj1UXkIlCl3Qqv7fSsREazrW7XvH8OCXndO7CUlqW
hiXQkwJaVrf3wrW0DtxqnWJW7m/oeThRsHx+ZS/szUE3mb2ElcmrZgN92A2ocPfdik+3cL17eLEy
JlgxS0hPxAS6gjhzu+1eg3uV8Cj33VfMyle7GICv4ljeiZENEW+Xc4I4L/WZ0edimXFRBn1LywQm
dyU7E0QhBKf1hVX99heweFrKDefJdiuTQM3NtKGuk58+5F9+ssw185lUIfHSE4+Y5SoU+OKCnIlb
LpZXNb2azFSu0OxsA1UTv7hLt/GqeMdA1StGfqBiw/mgnCeWHeueeiOIM+JbjPbqNnKax3wdozq/
AE26sraJ3aFVygXu3U6kwKD874RCQYs0Gi3qLA2GrYKFW2mKlQpdCoip7tq2+Wrl80PccNZ6/fKr
EnijVXSeWTxJtqThoI9YagM9Slk6LeOPBj27YIw4rvvcjfz93HxYolN8sY2qMseIabE+iufV4wiF
Os3vV0jhvcpLIrvZQJl6ayGvAMWNZ2KcHb0mlBC/nNkLfR5V8/Wn5OPnMDdWHdrAsAK8WOglDrYu
h8dFyLaJka3MVAWmRufVMyg5u7V+JhDQyzQMtfYMEwQjyg/c0QcDCpalO5RcqNr1s/SxODrgF986
asAQvRA/LR7IDdF2jZix4Cek1+tv0ocd5tnXMbMayw08zwj28whlUYw7WsBOILheQW3KJ5gr3pXH
o3AvYUCZx1r0B9fwYZ+JByYrq4KW+LaJE7ZCaxDkrOlBhS8aoP2zbk/zmudt/5Cafdhk7mmcql0+
Vzg45mEqbeOUPlQQpyFqLGVNkkMxAFOYjj4On4T7wG7O1Xgevc8fkuOPH8EEDcVoZFpIMLd/GvFO
ebCcbzQGHvu8PhbnMP2GMpWXrJVnbHICpXpp3eG9Vn1Ukta3vS7PDFvcgJJiJFSU78v1ygy1zWgF
R0VQvLkf3uR+8YdyfMr1jGOW4wdYEKm+SHHW0xGaY7AYP/U94FTaTgy+qiDAur1Cjq9lmduzfiwK
K4IHbPTINkfTHlTNgWioOxTP/80S42uaKPuHsLQAeChtv/fB8xQ/iePrbTPXo+Nfp9Bg3MxgGPWo
yEinJwMOYFIQIfe8+uL1cOPDBuNioqrr+yxGeCx0TrVR3GmnHc19HNvSlgThA483DX/98f8wyPiU
JVfqQSNQc6DHvq69a4bohHnj3f50f6irfZhh3EifGJogBjBjPkPBMX9Idw34w6Ed7rZ+lCBebI7l
KfrBW9152P3GM8SqU7dh2GYS3ebyfblrPfCzAx9l4pEI0D0M3MiXH+XvhS941E+rN4m9JTh15fRr
5S44VsDrW1zdWs4nN5laatYXU97J+E15pttthr7xYtlZ9u32J+dZYRxMnbVpY9FjVRlfs2L2hmq2
BaPgReOcA8uqVYdBYP6c/h98QmWBJxyhMjgcSJQI5MQQAX+6va7rALSPV5iVq85jscgzIumQ9W4l
SP067+EpY0ABFOB3ItNRRyL7H5xiTJ/1RHiJezSKhcGpoUMl2LIBQotp4gETOPEOK2MtSrg4SgB/
HoCnc1O+U2UeI4mCp0GMA0SKmJbwjc/KNtqBhAG4Svle4oRcnBeFpc7Jw65oTZqdyv55uAha8xda
gLyDxbioTsbZTagDV79P7lnscGMd4hLl4gngXBkj4CAM6RJONs1xvibjp8zAaAST6G0WUQKUPqoy
u4coMedsXc8tf7kpk3FTRRtPAjwGdnGsT+O0nnL0v+/a8W0OKnsSnqbscUD8LPfFqtW+cIzzrhJt
8EUY21XKYqjU3o32ooPE9nvsDWvACt1osYdDtuKFVbx4llXm01NJFOoCBpVTeoz20dOwKT/HCGRF
v9mVrxJUsswThAeg5zDuRsPmyXP8oY7w63NbjI8qxygKexopnDGoCRZJACtUL91GKL0v99mROksg
e12jrMxxW5wwyGKyM3Q8K0kN0cYbk7JwtGD09aZx+0z8pFeY3spFXgv0D80sQzMkUNWLFisfZ5Rx
rAsF6tgl6pXb7Ikmh9DicZTPwT7dt/vhOK//x/b1L6MsZHaqQzlHudD09fsJiBnrOPrFsTgLR3DO
7vVg78MSs5OqJGmlRDtZA5q61aABH2zQvXm0Qtt0zcdyM++nFDgoXl573S182GU2clnmIUgi4gub
FXsJD7XF2zneyujWXtxKUFzLoURVPHU59PUeI5x2trzlKe9Z49mhlV7YUYGVN0KCw7SefCjOYkfp
ukBft1lDmWJbbqL8b5h3eR+QvP2F2aKyyr6kiQ4qGrYOlAacHpqk5+FocS3srQ1vju8P2dzHnjEP
iFaqQWHSeLa4qjb9sXrsXhAG9tCMSbb11/wr52hed6sf5piXQ0ondKlSuutbIEb2xCwMp+rHd0Tg
/RfFUd5GMm8I6HdVrSACnfxTelQd/Qc5NHG0O5S4bAGMWtVKw/898yqH19//j3Uyz8ck5r1QRPAw
P+f509XPKggPGveH+OuXHRboas25WHQJIh1xRbS/VHORAQcAaXS2U0+jWzzUfncY19w6JX2432P5
D8OMjwnVsovUEUSXNHna3Rkvkas9aDk+LOlVIRZ0lcKBkJTzF+356w/Gh23Gz0i9VUEhCVIxEyjS
MuA+Y9PLPycnnfaVaKpLt61cQbAl1f1fKKdM6cM244Gmoa76Sca603yG7p7c+0NYO1Ycgvp9yW1J
LA4gSeGEQtejvA+jjDsqO0FtDRruk9QfagRUo/Ye8CaB/tAh+TDCOB9ztIR8IakTq8deps8dAGVZ
+VZAts8AV/Yx01N/nL5oka+ksi1rnMmrq9o8l1+W8USyoamJTFNQRNHS3GXfUN36TsgW9W5Z5ft+
LwK+W6xqfzoSWUQHhR6NN8PJubYq45461Yz62ECZBBpQ68B67+QHU/hmKs+iFYF/9C6JZ5vjEemw
3rpIjIcyBUkeg4yScTCKQV/gxXgg5cb6rlmNa16UeZ6SuWWN8UsilFsgJouyCUGHCNNGE9vZY7UG
bNtZ9hlqHKob3rcon2pIGguw/2pO94nU7MHx/x0qYpgI+2+nm0W4duISlRhkQgMrD+2ob2wpCByQ
uHI+NGXyN5bOQlyLuoT6CqUTQ4vBxdRw4nA1TU+jAghxfRdojROUP+rq9T+aZZxVNfa6pAuovWPU
AmqJ5kZZtZvyL8Q4eU85i3rVqsToQfqNDvVx2BfgesC12dCcDqne8Xhd/lBE+uUuWPxr3chJpNNI
OsD/+3FBthC5/RtJaxLsFTwr4B0Y17xmPy90Z0GvUiChwpBhF+lhTVHkGJ9Jianblk/DqnoGQ+WO
N2fA84wszLWO+6yeqMghrigWzLfgyIRQYrzRtsVWuBM40ScnCmQH41sM++diiDC6Hj/P6fdQTp3b
Z/KqzsqFq2VJcebOiAMk16Q3MXqqU2FsUGkd8SDXwNiFyDQHjzS0qaLfu6of7TDm/dJCW8C7/UM4
75rGeCMlC80exFyoW4SvGMNyig7ItljmLJfzPdnReClqsjgh6KKIqlucfJYU//YyeAeE7WT2xlBH
Ro2odt7WaEQZOyKqyxCKFA9QXwS72G17vAUxLiUSgjpKqDYxTWjRqvcar4b/B3jUr8vNEuQIkdBM
GEk2fF2cHGHEQrKDaOxMYDCL3pGS96n5NnS5NxU8Zg3OkdBp7RcpEFgutGAgkaw+fYxBMBhPhZOH
GefV5bzzLC1OLJWNImn4gsVSgzv7WU0BGwbVgCK+wu7YrafY4JxCXqiuM/FNq8ngHSA8T+tJPqGV
1a3qEbAxXMV74DnfC69ywJ3CRelzwmWdCWqCqu56THeQYWobyu/ZdxVa0cEdDQuUe/MkgX3TFXe8
HIG3lUxko7dyWsakI1Obr3I3u0EHSduEp1vAedZZCWorTQPIFsBKgqIVTQPFKwW11mbVc27dHwpk
vy4F24xM4krMNQ0bmG2Gje4R3iVyQsBBSAQQytIuzame4yT39n3/Q23wwzKTbGXiMMQSTakSA4Po
TYAG66t6gUhDAoq/+EfjTd54Sk9fZr96KO65DyDnBLGNyq6ahLYiJUnKLwtfAkF059F/KkidYjz2
4gqwc4dHMMg5QGzTMh7LIG0ICzNlp1Fej3VhKzOPfYFTIWB5bwo0RWUw6iCRVc1t3dWP4hjfVYLm
G+DCub2PfwCFfewjLfjCuQ2BMk9Dh1muzBy/K61xlFJM6WvqWhwMZyzr2A6SNrCNufGrZOBM0J+5
mG8EwAbjgKpaW4j+Hp8TaTNpEBJdPIgwMf7bP+erflWvul250kHpTsC/+JR4PSagafa6e0Ztxonu
O1RpII7qcb4LJc23fhnjoUyhCmOBuhh0vuP1+CNyY+dldJUvRFPGq8Rynk+D8UuKKjZ1I2AXunHy
IUTwHaV+TrLxB1jsx04zkU3bGkqaDoj6Fds6Vd/Uh9YzSjt50vzxELkDROts0KdEul0ciRqCX/ni
3B22rykMo64mA95ROWtteTy12WAXBge+eX0y86MawqoQmkU1DvpP6rXRa560TbbBq+aUkKAGWexm
fiaUpeXQvAbSEJ+KQzQVM2BaZFiFj7xOAi8FYhugUWwWuQrlrXNg+/+DGyqGkGsfQ3icTeYl02zz
s9TTXsOoCPh9VmHsrM0dhovtxpW34j0mJtBzxHQvCEC8yUmOq+yUroC9CCSUx9Q1GGWegCHAxi8K
J7ah43vjMrHNz1QXurQgISw93abzQH1mWwMbZZ18GkARV/K6zpzHgW11yqWqaJ1MJy1MHaH/1But
LUz3Ve7zc3iOozAZFxYhlo/zDF+8wei2DEGSeoIUN7XlMPH7GcysnJeXtzbGMXVpM2gTIXSUoQY/
cG8X1V2iVrZkvukDN1DjrY5xTABJqn3W40vq9yZuESlsNDvzEeEZUvjkMy+N4Lx8JuOjJkPuDJ3m
jqTpXe4esuRkgBnZTO453p2ikxsHku1sdpAQl/UFhT1QIGzPYA/sl7CCYhhfrpxSn1u2mEgpnMBz
lFABL9sndwoIEXW399Mn4Hdw1XjvFuchYRuXaThNdSmBRwzAZCcWF3c2eN+OcyTYmdcJLPmxQAQ/
6qp6qu+pSanaYLD7TnEXVuTc3iveiujvFwHKJGegpif6KzF71Od7qApynBMviLaYEEgNgB7MLKgD
du7iR2/wkJpop88Z6vVHIq1E9PND0Z3StGMwcu94Z/4PsM1fD7PFeBC1XOZFpX5X602u/qWHOKGT
Oqh2bhWMqIAq8wevFcRLpi3GiQRaheF6+qgkZEPMRcpLt5a24p5aerf3j5PXWowHEVLZ7AriPaHq
mLJOV41HrATchIB3zRjXMYsNXEWEJbVem0EYVgLp1LIaoS/5N8MUN1cliey869TM8xiHKOAAm4bC
ZrqatsYWag2caOb22YQd1nk08xgZxOwwvKKVBrH3yC3c7BSCjjgjijtQseGQvPxFR+vmNYdl+t4X
906KzaY2wG7lB7G2jS0hsKtEe6uNpbJFbTLtRRj8IegTe9CFbdhqr11b126YKMCBdNG324fo9oHF
r6Ffe/FrkgWlLEgf/CwPgsTFXrC95UZ25//YR4QtxuMoTdj8xHGS5LvxKnvpfSE7wZ3uUilZeSaa
NuJjBsc172Je54/5/+gVthlfJFtZENf6+WIOrvmOAsJKP0Cj9T33gFD0Ra84RU50pyLOSDB1WyNR
omCDGpxAVr3Ma4h7ZZ6y2Ms7dL1AgdgdtWfChXL2g3c6GJ8VjJom9AJ+54y0v9uYqC6uTJdU47sV
xnr4gzY3wx58GMZjhZHwz4B5CN5DNHlHV7OyU683G3GSv0ziwHnmbvf+YJDxWxiG+Kd1IQKu0q8i
v36g2sbwUtx1UP0wN9U63gzevB8+dwdzLb4oo8PDmt/OzvEjGKcWGn1lagk+s1VDeW7ErIj8zRrc
UIM0jRDZ4/SIgTl7LNRPnP29mathppVKXBf3LZCmXJ9meG2UUUj0ufLLA9hjT6gHTOhzVtByy0/c
l/BmngCrjLfLDWsoRcK46AfiTm4ep87uMLZZoIYmOPJJfCXmyfwx0Z2udMqvtxd9M/iEdcbj1fUo
CgKVtCKjc/LE8BbgMJLpJcl657al250qmGLcmZEtpjiTKRL9qo+FiyiqtoEAXcmggyrAXkA0LbzU
4XpTADPSoqFZGjBmzCWSci3JVRmhKA2o4Il0qflH70h+l7uV87+xYVzYY+5QbCmZiOSI7CVPwTav
oasUAdhW/zDfxMcFsjXTQX9JHnQfalw8F3W1CnthnLk7ZqJUYFXG00mLBRvtujlXB/mI16t35Zch
hY0FskQYZXlEjhTNQO8BfCp8KXtOYn/9AbwwwlyNLCqneVLwKXthX0o9SOM2evkK1lLkfyAVadHU
mSFCnz6XJjdAvnoxLmwzF2PsonkJKQlUV/kuecru8jW68niA9VP7mm8SxKjVs8JbMe+zMnfESspM
SNB09HMD0lQIwIcFA8BZZNm6gpJzHEv2UAVOIY13ptYfxxaPnRHv9Hr2pjHsvLSR7dvXlveLmMCg
z0F9OFSUDAv70GqQJqxLldM84Nmgv1843rmPoR1AgxBB3dqDsraUwl54ddfr/udiR5nne1Kxn0aO
lRBvZwD8IMjiMWcpfmv3NEZiepOPefUDj6j0ai53YZbxPwt01uOIJhsG41uofu/VzX/bIMbfQDdy
LBcdH6/u9lKhuAVwUMnyetvI9cjgYhWMYxmkeVRNAgyiO4dhlclVnciDqsCBBI5QZfSg8oAumunK
ALGAG2YlPqXcPvX1hvnHr/jthR5aQYho5o16d9P3dCvqtuVLQNDEW/BfvyU+2jBPkQXQTDXZ0Acy
dxpeFcvlUqNw3AP7aoPUMZ17KnAEnxcIENbbEmgE6xiuqLKq++Z6SG2Q0K3+2zawz3WTKVlS/fRK
+lZ4zd6C+/oIpUBvWsdOrTjZ+0jI+OmYIkkIHONR34XoFNz+FZwnFZrE/76vw5SFVlHgMIyO6FRP
kkv4UekIIk0vsZPPvFVfLydfbDvjgyYAR5OAytvZJlyrPyI/hVqg7IfARmA+64GzOs6F/Y1KI4AG
bUE6BZ0/nPW7IsRhNfqZdKwz4K94QJPr7g9URpjAtgyd7YKLQQXomUYwkOEZ8u/2nBngf5g9zrp4
Zhj/B+/XZYEA/9f48XFxl6fYMzfLGm0BX3yV98jszAcePOn6rJn8sTbG+0GgI1kkQnuNjmEHKwLF
xtvKDzbjQURMtAVds4sygpdCKiV+Qok1A2mkbEfeuCvd1Fdze94pYJjf8Q7V9Qv88cMYt1kpU7CU
C3YZM9n3nTR8CqTgk6kbh6FI15wvz7PFOE/dhCREmmDkoEPPj1ynBiXBCA0ZZYVkCgPuYDY+cG8p
fdrfarAfn57tk2PED0oiIj0836K7ab8A9zauqK/Yu4s3+8ihknW25metf7iuvz6twYRtg4oKiWZR
oA9Sctpv86mzk2ODkZl5zaVAv35dP6wxgVpTloJQE4VQ7S2vio+a5SH4rh1EH7ApuD6ZW7vkfVfW
+yXgQ5NTeoQmEDYHexmM1QUmr1DDRNbq3j47dDRubSLj+oI2xbimQU3SPB9AhdTq9hAU4X7UMTNj
GVpb2Zreti99IcteL2i9+j/Ffx+fl4nNQLthjdASxEM3g7g/QtusPZQBb5mcG8L2xIWolC1ZwQ0Z
l9pTq9CN2q8i1hbzBsqus7xd3ArWIQXLGMagVPcrwMZLtAmpgUWjR4UfudVuPpSrwVbt6gtE1c9p
f/QwgNBPc7TaFiA5fnt7r+MoL34O44aseByn9lzseGw/ZXcZkmJ0pb1wo60mwDpS9y/YVK4niR9b
yrij1JSVNqKGE1WntV0Ei+mm38hrHqL4+uE1TMPSVEUHhfu/44S4VNMyoNSbDFHBuD9zUPBc+fWK
kfxhh7kkiS4npabjZUsxW1taihNa33RjHcirpfTC6qRkm4VXK/tDcvphlLkYZSEV2kDttOZV8hU3
3GZfO/tcnX3h1jDIY/7uBT5sMU93ZCaLWBc00TWO99aSPArp8qA20P9Z+uUgzW1qy2LyqvZp41qp
7AVR8HL7oF73sh+/gLk2g1apGcRh0YHVvikFCHbB633bwvWy/8UuMldBi1EcSmhWZ3TUrX4vnJR9
8Ri55r4HYuO9AJ2tgWYlvSGVxolor4dGH6tjbkTYSnU1EpNnKR+U5SFYXnSVc9Ovk4Z8LI8dEVIj
0N5nMlxcVdoUsZerYJvuMozZDxgSDt9I3LR1UR16j9b6ut/N92HH+cR/yOJ+rVNlXuZgAI+SOOI3
qCBSAkmJr73GXwJAjuIfQPyi0E/kjhh7gNqxb56ovP5XWjDXX9CPn8E82VGd9+E40c+4l6GZVK+C
7+Im3GCGuX21AHce10BjNN/4JN5nZqobF4mlyodOXydqGixTAqmBgIwUPAZXsCmJtV6Iybx1MTfl
pL7sC2hv5X7k8RUar543xZRMQ9U1SVKY27R0k5hkYQvAtTnu6xy01dbilaLKCTyvARYtS1Eh8SNJ
lqixA7YLznRUV+cPPbjW/txrBYUGzdk2kmMdzcGxDsDAQOAz9JtnBNpc10V7yXzxy5/Ajtsq2gKK
kBg/gVAHuRduw/1yHomn78rrm185WP8yxpxv1RIbtQxgbBnrnRU1RytT3wRF2Y11+9zkM4/O5Vom
/C+DzEleAhmMbyLG0IjpIQI3bHBHccOCBmV36L9yxy6uvKiWBc5bQxJVUdPZF7UCdnmcA/jI7rXr
ncotwAwbr+cfxNUxeN0O7H334V2PBGqt7hKOC7vyBvzLOPPMoto7KIuJ4rKOtlB7kioeKeeVKBAG
TJTqRUnFcC+zfYsQTlpEAgOVGdhlgqZAUa3nSFzpSefffm3OlHG/ncsLW8zOteUSGYtBSTdmLzDc
uxbs9AshMQNMbkpgzcwpLwbTbbSVkKVR8pK+0ei99Hb7l1x79/61aiZKyqwiyzvKy1svPUpuiwFg
4RXZGmoqNbqLEyL+lbHVd38hynV1RzV8a9kyEfWxoO2my4YesCAETu8ZehX95KDtZLojkL62CE05
EWEFd2ziGvYD3PFo+Iokca2yeOLM6kEXTv3ebF9BveipALmyfBcCTA3OLMJJWJuBG11c9UO6CaIB
UwNkmO0qdrg2YUq8ocojeolr4J9caPBuhRVpkfC83tWDbMhQcjMVSdYMxr/3Mi5KNGFLl+IpTDRP
TYEVUhtXmJ5uH54rD4llXRhiYiapyqrY6LCBauPXMZIZ7YdgcdWL6QT+dlcurDDhEUj467w+8w0D
WFofAYhbRydouSCanz5HHu/rXUuKLlfFgmaDVpGthabFm9foqUL3rNxOX/Un43O8aaFG3R2MN/Xh
/0i7rt24kSX6RQSYwyvjRI1GWXohZMlmzplff0+P711Rbe70Yi9gGAZkqNjdVdXVFc65vpFr1YFv
Minfo0e+oCs8cW5ycRS6cJc3/k6fMRsvi4EZy6KtKeMIrzSbwhy/y6Ky0SMMkFTBrZHGaLXU1G3Q
GAzsK4Yi0Y20BTpP9FYeUAuXBUBH+IEtSv6z3yDpHSYmYwtWb8+vY6b7aPOulmN9gDI1u84xXtBx
YmV4WLxWpG3Yro+jAxxGL3BZtbYLruUV/aJbZXm0VUw9sq6XvvP8M0Mhwd/mz/5rfeofZGf4KTzr
r0AeR4CKxL7FvdbH7l5Cgv2MYbjkxKyirm+EIpO7CE6KZgpqx1RVJNLt16MBz2wfZGR27iM0cWm7
uTazB+Wp9YD47qQHFpDT2isBaqgbEq+Rv+nUOpAn5rhoetJjVSNZ6HsquAzQEUBYRX/mduDoNsE2
fJ+PA2+CXMFhPabXPcrXB1CXPJjDO0UWKsRrannX+fJzJA6BpRWSZDPUbfXyWSyVfMmy6ifFYFeL
Wuh2yJ3wkH5J5vakpFlowvp7U584N4qnzRBw545Hgm1QkQrm/L0c9rtQjn9c/5xVSyN3oKopoqbS
LfSTkjaD2EP5Ua3D0FvmlO0hSyubZ1PWrKrXQhS5qhYLHyUlGQa+Ixf+gMnZZEeK9WDOOJDznZx5
G7yRO9jwiLl1z8mtvkE+3G227ZF12mvQ04ax+BYq+AASTlIaGvQtjUzRIm8xFeC2WzRnoJQ2wcG3
nrHNbyQHoAMbVnVgVdcWwildk8RQ8JsQGlAlhRPnozl2A0gjG4ZjWw2aF2IoRUvkfkqCGd3qkdJv
UjF2sxF08OGnmMhmJ3/EohdnH9e1af1hsJBJ1G1xxkkqynpG7LhGfy2hJo8czgkczfFPqjsx+WNZ
O0kFHHhl6kB3gzh5AlducK9KocmcpmEJoYKNIcrLuC0hJO8Esy5Da0x31fT/7hwVbIiV4ecFkZKC
TmneFgiDP0Yre7j0H2Kwg3FQK8nQpQHQXfF+W49ZJl+MkbfaWxDXbTUP6n7PMrV1LUQWWwfFL3iT
6CPSBD9C/RpaOMn21Dc30Ti4RRxum0HRTUNX7ioxA897nLuMJa6f25dk6tx8YFnGQ4/QZlLMfFu+
SgCJSazWSfcc7nThmJ+HDQuDai0ni339EkodY1DJso5BTWikl93lbr/p3PRO3LAnrNaTHF+SaPD6
JNI0oSUMqcIpRAQMGHLMZhKsLe1IOuhkjPj85i2J76Z7wMxvmI2h6w79r7VevnBh7PEodmUV4G1x
wbXGhc07zZm0KwNCDfDkZCazJXGTxThYclH8ETctVk5dJG3Z6IJMYlYQ8mFeL8IMbIbsym+IOFZU
zlokdVMgkQ8yDkBJumgDt1qMR6NZx5Hl2uT7cMsyy/Xb+GtHqZuhGTGrkodI5HTzqc9mtwp6sw3e
u3+DMLZU00vCcHF00gSuL7FpCEdoBuKZO84EbZQ7var3+v08oQxEuhJzi7WZa4OJ3+RS94ORRH4t
6FCZ7Nd4ire9PduCqT13P/nYlE/5Zt6J4Oqy+Y32WWNkhhVnssyTxrcfVLHkpYvKonagSPsSzTKT
uM+qz5r/CUwKO1VKqwBd6XWVXY35FhpLuaIJHIpTQ1qoh2a2uAnDA2rFmL1Yfz0uZFCeRw612C8l
WEWP+VrhkLq+rTnKHQibPHlv2BWY6ljHyVgWneTs63YQBg6+HcDxlpIXVpKdr28c68AuQ5ALRQXV
deYPPSyiCELZ9fupwMhinti1Kr/LGZ+YXQyCQW7QAKMvDYJX8QBjZ3wDOZ0r/ubS7LH4Bp1Txlkh
lHJaJ7t9m1hNrjqZ5ruZYlhtzzlAnbeqqfJ4sdhENQcak6qxiiJ0+aJx674z9Tp+b9L0kOfC4/WP
Yx0B5Z56PDTqglSQQ/+xk2/95vn/+/2URxpaUYnKFu+iUv7lt68+/3H9969nxb7UViK3+GJzp37k
RZ0w1pP2RDBOnOILCBQBfgF1vBUfWc9cRlggUS5o6ltuSCVya8kP83AI2k1R319f1Fq1fenm6EJH
p4FHQyDjzzHaBu0CqSOk+naFM0x4bWBs9JGz+G1zyH9pHvpgUPDmXRGARbn1TyIFlopQzifJtTqN
MVDj8lNhFm3u1H62ub5glvOhGbYDYNIJkXI5xdEeT+o5uRu8zBtelTcV7WPtOXFZ4cfFu1wxS7qy
yHEFV6QYmkAvImmFHB5r3hy82O0GK3sM3upN4ESPMgmFbGBrXyjjo1OBis/86gMzYsO3JlwHyyf+
zRPorzucLjbyfjQncw6LIYH8CIBAMuEH+qR3Esmzyc0Z8ckfXNuzH9cCiGncSHjNJrvIUKPetZhq
lEeWI2SJonwNsoKzqk7wgwmQcXpftdUOhZdi3ghi5dR9w7jRGC8HmXI9JcFZDAm/dhmiJSVJPW2Y
79owOObxkJlFFe+DEkSbMZjMrmsza52US/KnsSyKFIpVhndF+VNUbk0uaW11YqLvkR27psKULwrn
WJqnAbqCgtaOe/49X6uAAJBAV0YukzWEETnTAIMyN4dKmsP3qWeUQ51xrz3OINoiuBrGluVoGcGs
TPkdtPOHnDhBM/MRYayRCIZVl21og75D84Sgq+6uHxvT8qgIqFeMKJL/l0/tkT/H2BySD4FH6lki
xvRZXm/9Ef2XqdPQgR1XJMXcEFMniNUeB8AStHKaLSamri+N4cIVKkvP93Fi+CRsBSaV1YQgb2Tx
yzFuRYV6U8X5PEkzKZlramoG8ZOupVYquNeXwRJCOZAQQHZDSDA2tU70tALBUvwuBSErXmPtFuU4
uIHr5k6H4hXIYh/6h/gV3Zi4C1pTOcsAufHNfzBJuqoLhghuaPxBvwvlNKJyUnTRRyIVHYkb1c9O
o8rdhoaBKlvRPadicgRVrzPo3JGTY+1fLXkhnXIkQN3QYqGFr+R3CRi71Ndy0310tm/mzpk8aqzr
B7mGJmaQYiaI32QdgN7USUZ9KIEwCqttX+YXlG8P2qZ6BPO4vE1/lU/GLitNGT22xifHqAytqtBC
MHW2YRbkXeTD5IoWlen+lFeJKXcjYz/XkysLMdRp8mAWl1URYqZdiAqxtq8ec1t7zk/BWd+iJd6O
b1CQs2TBmu7bI7ACWD2E685s8QXUiSpik8lIzpPkiorSOEHu0W97OOvmYT6y6dxXbWYhjtyJizC8
TaZxGgTYPzJKt6paO5KYMu5z1tFR90E8Tsos8NhToPtyIMQGxq3CKmesjcp8U0zqDlAnI+M6kkFR
Tj5yNE5uSz/GjQ5yCmnP3aXP4kP+PLiEFNSQ7fpN25YoLpQ/K9bVQBbzx83+tZ8qcRfL/QwbH2Tq
WGzwjtf4A6CEzwSVkVDLhHcxGZPBcCuKuonLSriuv6gWoqnLAm3hjRTXsM1wGz6MYFEQ9r9D0KZH
yxN5ZbAKGuuv9IVI6vYwqkzUOHJ7EFzfITH9Lb8FwZsbAx/HYbge8ruu7SzlevhB7WZ9ws72rvZB
+glLoFno5iViYnY0rDX1L/WJBoTsZAE8vSI2Uz77Hp40x9aMtjy55rGTrKZ+hoXQEzFhLoIOmiQ7
xCgjYGxZh0KNcJhhiwwHt14AW5wY5V6KXi0lTsMuEveSHrIbNIk1XrRLjqXDgWi8BuDBBhPgZCql
ZA67X96D1w6RcjdyO6dBr2GllSPuRlsAaGmwn266Y7FT9tmjcJiO3I9a9fDPPbJYXnYrmjJvjl68
i06VO2UW5yUfBFqex7wX5+IieotOLIgt5i5RLitSgiKtZ+ySdN854W13k9wQ1MXY1e7SPbqjbrJt
hRZyYNUyqThXXz+LA6Ic2ajqSdgbEJ1uf6e4FcyL/4PRaXLQV06CHpcxBMnwedKfO6D7Afgm6MRX
X/0DuWl4IJcFFh7VG7y3GFZMrPSaWMpJ+U2EMiSxqxBJYN/L3WCXWL4bgRCXNEKxXj6M602jHFSf
pFUZVVhlwZXm1PYYWWEirLJ2knJMsRIbQyXhxFrbP3MfoYScenaMQIA1o38jvilvxjegmNuMnWQt
jfx8cdNUfC3kFelc6N1gkwHApN3In7Wjo3Gc3xgPgVs8X5fI0Eya+07sOrWUc+xluA02nUdKXNpO
3LDusfWekC8LoIdj9GIQ1JQ8w2vAMgr3+QGku47/CrgkrweVDGal4fYJIRG/IQwTjaPfsOCAWUdK
ualAjZUm0VElNcTGzKXWCnvRyn1gYIWf1zeVFe/RsJBclBh5QFxNi8FeFNK8YKfdyADHDaz03G0K
RoDCuGpoMjxjkINSLiGu8W+U+jktb3oW2wojBKLb2UIOsykzR/RknO6rOtxnGjB8AGnSqryH9i63
88vb67vIsAW6m0XihSSNDYj0lfQYCNxJGALvuoj1jrkvtfyjNw1k23wXYudQaABiD8qeQo9ay4fi
KTv4F1fcw+y20pYhluEw6S61Lpomnr8cGBhPxJ/RObPUA4iLIZF7Lb2KYeTrKezFMim3UkrC3Bsx
lil64a3mznAq466STf3WH6zI434SphMCwEsCSt8yQHGr3oUd6kyylx5ZhshQV/p1XXBDH0s8Dlbu
UxR6Hovi5E+shhmWwlIxUT7VSsORSwJKux1LwRxKcBbyvDk3eMWj37xlqCvrGU0z2bUdJhjEBrdg
jEset4XXHLNjD3AYxZMvg5yIb264LWtegOVaaW67qYxlI1dxuBnwIEQzANVJagPoCDPJ+SY5glrg
JnzXzfpG/tHtuU2lm+xHA/Gdf0YAGJFTVVEwlD+6B0K84COSHlRm0CSq1b6sdjMfe7o8WHk9Wgz7
WX82fImjIgAxQpZ8JuhqNfhdkg1hXOvN+Qy2NQRvPAPLbQ2bFc+GL2lULDAbjdSoJNHaIGwsMHYC
PPDpLnvSnd6Vd8GehFm6nW/Cm3EH7IYdZ4XP2HuTq80Z6UqwKDv5keWQ/yac/foqyqZzozbwQMbY
hnosniZQrpAGkXIznsWtDqi3W+UY3IJ1eC9OQKtV/t0N9yWd2PgiUBEBDOt3pP+d5w5hEVvToFhu
/zGKTjHs8vQ5FO9nRbTH7FRrL9dP/897AdMVSFWhl1k1VHSmfxfdRCXQ4EPYWTVj3krVd109My7U
P6Oi7yKIc1msrpGGjq8JiTMXYLgqbO6TShmssZsjsx7EwmwKBC18x238WmXs7EpXxXfZ1FtBH+Va
DAuY8/hibMiofbLR9piLVs0ECBn6AVg6pnBEt/YUmfxBZhJYM7aXTnaEeZognIfjVJS7KX2PMsbx
rZQXvy2QZrjQ0q5qJvJazSbUU5O70Ep26Wl8Lh3jXDYmjBrVEhaBwApi+XeplMuYkkyW0gRakwCc
jzxSR4CT3coOdxrxThL2+aG4U634vjgH+xLDHD56lAGpHVlzgMHGeN8+Fqh2VIAxS88+E2OCtemU
i5mKQakHQg+d9ryj8qU35SPDjf3por9vAPmEhU4jyx1rESlP9aJkS2HoCFFjqtFnx02mEKn2dSNd
ybVAnIAhB14RNBEDZt/FCb2I5ucZK2qBDk8AiIujii0lo5EBk9t95e79Lo1anF9IcxGSKsGIGTYd
kZQzvTdeC4ZF4ywoJgHbrD3D5nAjOf/nQmlPqBR9awRYqHSqDyPASACOvknfCWZPbjGR9v58xJCF
qpqoygaGLmnjabQpADIbTrGro+JRnMLa1AMh8EqlCPdKPsimzw/alhvhpTigLJhT0ygbiU+lXd0l
mBoqanS0lCm6+voGI8r9HLr/akO+PpGyNDlVW66VsCGil93kiEVCNziEdx1SiOGOFf2sJEi/bwil
Z3rcA+iG6NnoVk8zmpQrKzn6mwHlEsnJXPZc1Ep+9LtEStfiYUDre4XCV4bkrAMkBvlhHPufk67N
thgHvMXFZbZVlXo2s7JUN5zW8YzCyaotL7SA0jk+ztsm6Cb0agWhJ3HvPafatcJbQXXK2ta6fqAs
laMi6VoAMMKsYJKJj6SbNkpe0mLeix23NWbAhVyXtb65IjRclKHhcBzf3UYStF1uDHiko+9hK+2J
Bc9WvBE3LLslp/Q9YsUpfgmi292UeeiRZ5HwGOqqo95XH5gqZ8yarkxqf5dB5cUErp65KsBsQLgt
t/O9/uZbtZ0+IDTeaMDzOhqNKZxxxd4SUnV0CDwbGwLnSPgxGNvKWi1lk3oohdU0oyGdQGX3B8FO
gRQSHJEYPJHR6fiNOYtGVPDa/lJ2OZVznSoKDhIQJWgMhV16pHBb738j7I/e9MwEIiGruCaTssyQ
S/o5IW335FkguWAo2GSWcjSQAs8fmbk6cnrXpFFGGJZRV3U+inqNQ8bRU9tHx63hIX/MRDhlHR9l
guHcFSHwIZGRqD+TAQ/0jNUmw5JABdU9l/bKHEECcF724PF9bgWQnl7XwvXQdmFzVFit6hhfrQuc
D4FGxlQamSgJ7RK9XRe212LbY3x2dlByvyNQtawn06ojW4infAufN4LRJBDfhJHdRoM5pK/3RVw7
15e5Hvp8yaF72TCYVY2qAjn5YTyU94nXW6LbueGmtjibv2NIY6gh3aLWB3FWo5OEdAu0QCT7PRaB
odYjyeQwZK2+ixYro9zIPGmglWjh0JRTu63egKK089EF6WRnskgADBMQa/1DBRiPzdnMAWiWeMqn
GHwgj8UA8YjgDwIgcMn0brpjtQIxXBfdqyYMmhZVLXEjyL3HD/186lidD0wdoZxH5RscmNUhYzrL
IOjuUIxMLNQJRSTh2HBmDOuWKf8x+OWc9zUw4bm4Q4azREWQofQrTRbf7jq6G63uxEHuyIL6lxKc
ZoQ9LTtOp7Q1S8D3xhuSYZy2IH3F+LXyAErn7XXdZBg33aCmyTMoWTPoBoIK7kFrsn2t+eDLmdBp
nmp1aV8Xx1JF8vPFa6pS6t/AA5duMVI3IWP46Y7VK7Ye3n5ZHN2VVkxDVksytrX5JbgyaNxBEmdF
W8MTUc0lqsJ6KK+GlguBVMzSy6iSNj4EcvK7Xm0NgBhFn4pgNgkrD8A4MbpLLSsnCZiyxJmY80sO
9DKCFqHcaRZn1b+abQVKI2Mb/bh+bgzbpnud6qzMxbHBPdciaSWJkhkkd1LCauFiSSH2uNCOIU3U
tsdkk8tVx3r6SIMTL3vXF7ICufHN4BTKg3CqPmQJoC9QKuTPqKnZcuL0p8oaN/x2BDqN9F6dck96
ZFNMMLwJzWE7B8JYJQkkJ/XPTDuE4DK6vjbW9lHBCLBSRT/NoINScKvmB4G7F/Sn/08EFYoosTaD
eQQnVBsTpsAexxzDpilDCOs1Q5PS9hiNnNsBC+F3/o5wqMy7cPPvJt6/KQOdtKv7sjVKcjEDksYa
VAl0YZElM4EHyf1+JeSlsw+aqPuTQl5nyIQ/EACS8KQi+Z08om2HdOjDM80OPuK528eOgel/dIZd
PzfWlqrkExemJQgzX8SkynIB/tuESPyTHmt2yZrhCGne2nEsq6Qm7qmewXxTopRToh8/l2q7S4Sj
AIIXxpXyN75eUgxdlnQdsDLflzYJ3SQkGXSybxyC6BhaGRBWddvHONRTYBE+ENYjZv0a+xJJmYGa
+H0zcSPZTRKEJF60FRFRsdJWLDHUbdnEbQj0EejNGERewYGMZZBugb98I0zGOdHa21GMDvVUuNeV
Zf0I/7c60Cd839BhDDsuF5HG97neypTbfhzMkJ/NtK6tLmXcZ+tO60sYdXGWmtFpXI+Egt/69tA8
8tzsadzd9RVd30iBJveRhrDFUCmxc6BRNjivBJDlmEB0rotZX4vGS5jxRqaR7l1DB3Id8zzxjqNh
hulDBsiQMmRNTKzeI5Jk8CoB1kTM8f145rGRcr/GYvIwPutD89TVwev1hazH2cCGEmQRUHUSzctT
N1KWljxkEOxmsDiawnPkkUEtdMJ5rML2SjsB3PBCGgl5Fs5JrbQszokFg8geKQjVMmabx7zLHsDm
hwoxh1Xd+8+czXyYrT4CF4Ip11HFSEGDU5DoxYhsO6HKBAMLCLt4Juj0ev1mIYvyGYORNKISA8+n
cepDc1O64166+OHGzrbGTj7wBO36+jmuKuRCJuVA4DuaWemQ9m6qJ5/vrWISTM7/uC5kpW3n2/Fd
7p7F8YVCmag9aYZqnFQkPCsbDmxdkse/JLe8XTOh8FnaecFnXQgcdDCd6KTLjDBWgY3ASoGxhb7i
Yps6IGlkZI0Zm3j5moW0yh/FQCdJwCx7bvkPzi/NcGAZ3KpRf53UZY8XQsBLnMZKhCUR/l0uQo6n
QkAfHGVAdvN2uUMXMau5jCWS/HwhUggkVcIgP7xVMZhN/Jj0KkP9Vort3zWDbO1CxBTIyVg20HlS
zRre5xO6We/6Bv4EpX8ZhffOje+S2Ew6UxVtdjBCHMcfgddiVynHEiltkRYBNLNuisksRsz1gD7m
QSyHraoxs8Wr9+ZCGuVNfIAet3wHbyLcR09C6k5PChwKSqFW+8SV1tCZI1p2M5e7ZTVNMzeaci5x
JmboVsJZjkjgTsChfBreAseAGVYHkiUXXwQndeQfIJFhs5iu26Mi8ARiz1B4OpeW6p3UJyUWTkAw
COcv0V0eLeISsPxZl+x60XIhjQplY5GL454Ao4UH/zzb3V2rm8WjDvZ3wUo3+Tl/r29IyjB6Zvi5
VYNZCKbyaFGgRlgkbJRwX4BhCQO3QBi4NQjWhzuEwAhnXVAsiZSJYoTKKKMJcSYnA2W+3gwyi6p4
PXpeLIoy0TkLekHAgBMKDtmT4Eb74C0AWDeh8x292gsdVulxPZ29kEgZJVjGKzXBcJqrF4UV+7MJ
TC7b0DN79B8UJXDlJgT5g+/2cXrbBT/84VMesp0YdNtRqXeZiiS0HNkypsqCVnZyo/GunzNr0ykz
BjDZf/vylYJzmhnkGFGk1CzXuHqrLHaBslghm/RgIrF9bJjzx+D8bp9AQr+I0SdjYsZpW6DwzkTl
XXWJiqyQFk0JROtUSIB2ekEsyPtM1/tNrQXHNAkfi1Z8bQc0wl3fyfVky5cwOjKIR8TdjQFh8db3
akDcF8fop2xmB83jEUrGwAHWbNUpPdbLaf0M/1olHSEY2cCBYRaOXwdRQ6ZwVjsztGS9SrlYG+WG
mlzrebXGAeaFOXn+uXV1rwFuIgEeaqzmJrSQGyksjaSno9fyLHhobBNQWw9sFucsa7WUY+KaMUd7
Ax73WRkBeWhAHCmnqXv9MNcV9mtLKV+kl2GeFMTJa/G456LKRm/6s6KF9nUxrLVQ/qhCrBX5HVTG
R6eRkfdOJbF8HjHgP6KCxclRDkiUG7WtFbxvpUE1S+UpGHeT8tEVxwH9ANdXI5KtvyaLciZq2mtR
z2E5sie5QmJVR4DsJZgO+8RcrjM7A4B+Z2uGWgzP3IP0Wf3I7g0mphLr7ChnIxmKhoo6zq4UQrMU
R7P2K29IztcXu/6OW2ws5VtUqYiloLo8cYIbGfzpyvOcWAQNSwYJTHkjoMkV4x/M0TuGT7vcOIsw
MwpETAqRBwjhLtXB5lZsQmWbAbVTR5W+fpvf+MRSEZYgNmFd0YytpVt41U6R5q6FMqntoeBfDOkc
sKpeK4DVCKO/9vXSyrxY3ySneR3+BqprD+Hn8K68CGipvG3eppv0Qf8FLhqUwSRPmExg1KKMGN0q
iBc+y/NwStx/lfxafA3lbdCA36upqGlul0YYrs7SECnT7h7krbd9FbuyNLxGkzqbelEzevFY98ll
8nWxEaMWqdpE0hJCitZZ8LfMGLpGIvX4u3O7ddpkmz3gvYTwj5Vdv9wZV0z5ciEshOdoGpJLI5fc
GMhGHLABwhZgyJzkxPxZwCx/qG6FTvfKUrY1JpAfybn9KRxsKroATDuNhpXONB3I8DxMK96SDKew
rzfZVvoHNydxBdcEUa4ia+oEIO3o2s71aDr1Pe6SdIxnq28lQGjlhuSBEzsyAdkxsnzlajZG+Voj
5T4MYGejJI+Htuz5YIJ+GwsMLydOjSnh2ZzeKk/KTFCFAQ24smQkoiLL76w8APsyc8B2/Yr461Po
uR2QqQ61PPz3PWW4YKE+RT/HPXFkAEQ2BSAL2sq2+8Gyrb8Jx78EU8k9PfGbXshxzgSbXnPrB4x7
bZsXYDU6vffvgFiJb/kSSIUxSSHrkqjCdw4JJh1leVdr1Z1qVDMjFmTtKOU1hiQOgrCGn9RBV29o
odUIT0H+yOn3wrBh3EMsWSTGWFgq4DbTPOpwetKpeJ8/JDdzQjf+kcZWAo4PMk6mFdawqRyDMd6/
nuRb7CYVvSRtx8UJ6UIn1311jvakr1U2hV2LbmEL9nrsApMV/jGlUgFNrUoGlymI/3TwSGNuzmy8
HrnTzm0OtVkA5ilAkH19j9ev3C+1oeKaSEukRABCuRuqH0bx2AS6Hesv/wLk/rt2Ut4oliOxmH0E
Ll04YiNBWW0lQoo8oyGH1vUVracxF2dHuZ9abyK9keB+SGNa/hl+kEi+droDgBHPkct6B7Pk/QE/
i2Gc34OVGOJ/AeG415qNLe0I5XdiswlS/iYU/evIDMq1KGNiCHkB16KchidpA2xzJ22tYB85yHrv
Eoifdxh6QQN2CDjcu3Q3/VBvWFNB6+HS10dQ7qaKQj1KSaJKzBzUmCwe3UgV8ygZ2kl30esiZiDL
BnFC/aKdJgcz6waaGkEyRPhZis+wtLRf2GUm7sTf5Da+lkd5niYouEhS4eWGHcF+DjYxXvCbMbwQ
uiMks5ttdBtu9A12957dsMS6PgzK/xS5n4ghmZgnGDgdIPbAlQ1qVis20fPS7ZkxEbGJP6IFFfPx
soBchkDD5XN+EagVaTlIt+0WhFY3XYLUNcgDjnj8Eth+0lBeahBe/QARBrN1leznNfmU55sTsLXK
JJcke9xLcCMhJUdm9ytb8dI77ec/sNrVQGyxYsrxgc6l7sEiSAIxlBIhLfFIIZ1d5Vi9xBaCKNcH
/qZY4EjTQCs/qdJbXjeub2y0+EWIfVbktWqVC1mU60srsfZVUgfLDyhcYrAoO+IKuW9G0wBNGdJ0
BEu5fJpsAMS/9QHAHirwE+o31Z7VULvuFb8+he7ckmVfGFvSEPe/2o6wJ1p84ZhG7ZF5dxKHc0WD
aFixXjbCdpyw9MbpAd5MMPnFWxVRXrpJTqy01KpfWiyO8n6a0fjIMSCfG/NpYWrB4ESZsG8SGRiC
JbOsuhpPL6RRIVdVgUQK6Kt4LQGcqY07Mwujjdj0G01qHFEFBJA8Otk8WTG40EPWND/DNBXKFRpx
hERRjKBkSpNffDVvlXRi8Zaw9pNyd0LXRmBH5OF+fCC0Yqh+FBpLNmLjoZX60Iy0kGfElgyHRzdx
1QontSLBgk2S8qBHyY5rqp+tBHSLQtyWXIUWjbAzp6TOXEZ4wtpPyvG0aqkYQQjDUI8i0hykVq1Z
8bsJVhIbKOPMlwhLeyj/E7Z8OZSkmjXtCDbJuPloHTJpz56CZto85X7ABVJ3eYClDaUlpVZyV5/8
124w9dAUkp2yK0BAwSQhYewn3fsFmihp8gvoZ+i/1+JNobAGgFgCqHgrFET09hKnKmaR1aOhHYjJ
13WCof50UxcXZJWmkRR01OVmBQNASr8XJ1cXZoYk1looV5I2/ZgFxCuDr0Uv33RUu64vhXED0RhT
eT8GvFTDMxplY+ltY2Fi3oxG5sOe4e7pFh0dBek5y7FlhHhFtIBocgpdeF9PcIp7lrtf77r78sAq
OcDFQ7RSc7UEBRsJT0CsckILzVnFxTmYBaNHYT3wW0iivEPYh3ylkux8a4+SFd2RGRF9m++Hl+i2
28pgkGMlPpkiKQcRq2IWtONlK9vIjF+rMzCdHd8F0Kn/Ih8wx/kofF7XkvWXLqqRQDERZV25eJLF
hooFP9eDBJm8YhonfZft+h/ybfZiHAmbumLl5/Qxeb4udF01v2QS21jI1MCymRoFHhPi8DgnJ2l4
HxPW8RH7+TMK+ZJBvmEhgytDAZkDyEBTNyCMBHNG16t/r5u/52FZeQrWkii9DMccKaFLp7CKYfLh
pqtekvr1+rb9jVf/WhOlkp3G58lMLixiatXdb5QkFWhF2EkzQvrsurz1UYqFblD6OIpJLeckMm9t
uz207nxbPIMmc6u5ybk4Kuhb9+YbYH2cVYMg5R1nJiIoa1upe0xv9BL08DjFp9bNMS0vOqlNACsb
V9lduECOrNLHul/+a4/pykczjEOnipCoZYUpq1tJZ2gmSwB1iU21n+txCb8c1Jop5K01qYxzY9k0
Xd1o+dAfxxxhKtI6ioPp+pIUii3DaR3gCGQtgMN49Fawto5xWJd0ycLkAJDRihpJEtapW7YYJFU/
hTZjJZXW75uvA6Kch+EX/32gTrt6SxhGAdzl+CZYWv8Bt/B6feTLBOgShd9J/yVQQgYdc6OxrRzA
bX8SY5OQG5NiWH4GPlG+Y3PxsMz9UsRa7qdWSpFSQhXjbmhNuY1+NkJ9H+vICAyibEnTtAkE7aDF
2d4fY9CNdDdhFD+FgcrYc2LnV3zpBdVp8SEd14ZzSObQ9MFXTDmWnjXZt5Sqyk0xE+2S911e0jbX
vQ9xZteEUs6Hw9x6AgozlOD9sTFlSdpwfXxCp7AjhvEDL+UsQu+/uX6/NItyNk1dyhpPwNIqZ3a5
lxp+Lti1aDHTOwsoiaiKsCxGXIGsRDr2S7/o6W8+ThphaOENgFOw0TEzEfap0wiaGamZFdW3emKW
8z75Oev3A4/WzxDXV74Dthof3pdqZrbJqY2coHjippuquo27+8I4x9mzERx5ZOdysOANbjJgHLL4
kQ6vUqZZVfScNL6dczuuN8P5RwuK+ylwk6IxDeMsNveBcNNEd3pySuubdNyo8R2KkE2Hp0N6mA2Q
cx70PDbD0YxEz0gsTrCF20m0eM3kmpdwuBe4xNRyPIL9oxCLlhhvIvGktS+T8cQBv/m9E6xw3EaT
GUybJtyJPm9lBXjDOQsQ1n0B4nLJnquPIT1UGCmqbGNITSU7jprlo85QW5kKfWs5s5e3fv0ZtD9a
6bNELkyXd8kE9mHjx6h73CCaAxDHQzucbW4+YMSdA98mct5Ta4fBQRIBRmH6reX7P4fkVuXQkY0Y
XO82su4p0anTf+l848bBYAKR3UL1w5MG5NtQI40fda0BBS24FfnWwl1hNe02qDYV5oaj2QpQK++O
qXrHj04dbIpkp0921u4D/dAEdxNGEkurE8GBLN3LYm9qsW7200sVPhXGo1zsIv0m+UwDAmf+S5y9
WO3MmpvsIDJz9TVOJDMft2ooO5GyE4vQbItzM53TdiOgUKx4s7Tj2z3+V+WbY/7UoqJnuODRkcOn
MN93wylX3zhOtOb2Jha8IphNXohNjt8FrdM0r3WEprv2x4DGZoSdtRe1Dqc78ZSZtQo7kN6Twq5m
tF1OldUou2H4HIrITLXHNnnjfDSy2O1dFWx6oI75J6H7D2lX2iMnz2x/ERIGbOArNNA9+5LJMl9Q
kknA7Pv26+9hXukN7eG2b3IVJY/0jDRF2eWqcrnqnBcCBr2Sm05UOk1MfCX+RMGuUyc3VeRP5Q+l
4MgBf4+wz1j9XaaFd9mHyCKhSPTTjTwMOwXZbfF1Av7hiiyJDiLu2q86KvP5AZSfEl+5X7DenGih
IsVGNQYAHry2ldLHLl9Qrp5ijN1lN1Y8eJxrD1NjHwpq3gwhCKp5fwfE2jsjaotDbPcYFp0LJwvT
66aPX9HhflcM7BaYz5LP3I3VwJM3jRV7AoR45+lxb0VcmxP4ndZo3Rmgg2P7GLeppMSy68M3UoSs
eMhZMmYWwLnsohtfwp7krjbPy/2ILh7gHLZD9mCNvLv6l123NFUFWJqh6uJsZTFOTaqts6rZaf4M
jE11ArjuSpei+uon9qW9Nz+nvqyLdjev2wgV8hKliCONrMP2tP1qFqlLMlmXlUyCsGd5WfO2Wydi
56FwQv13NZSSmsH+edkoIWxYz8J2AQbU+4uWVxLkV2XAUag+sufogXcn5q+Yc1Uhscb9VGcjV7jZ
VH1OZjByrTeb0VsOK2nxevE1AdIEZ3ktu2nLVlLILcrCxvQgg48t2p7+WNRqcUeFSptrZGKEhIKa
oZJ1y7y+bLCr2LW/xH6Dlczu1pey4iX0ZOWr/RTmzzqKJTg6JV2WrC+u8QnNU08AHnHyW1Y5a8u8
7oZftC/6N8lhW5X4kKdtRAr3mbqejcoaoOT6yLtCembARGBoWOcvS5DeIF4ecr9+KO8jXwY5sete
NqIFV1sOydD0E7TVzK/LrDlT+2yTW3t5QuO+JBtdLeKSlvq5v9QAV/UfFJklG+9Rxz0WTXEatChy
smTyK1N7AqtzcHlpd330Rj3Bo5Q9bZN+BVuxjNoLi+G1mMmrUYSPl8XsX/M3cgS/wvI06vU1vUeK
5iYPtt/f1kAMZd+WY/8Lc63Amp5vjJspxdRM7LXXsm3cD5mbDxC8jsan2QjHZa0zjF7zkD8tJ+5N
X9hDcex+rx1x3nxsfIx5YAJBOUnr8rK9FZyPHi0DXPf7MZ2Dwc9gSP7oaV5yjxePOHbYAURbKRDZ
GUB4ZWFj//hQw6A2My3zfXM2dyu7UWvkltjkBGwcK84UReG0+QeuH9wzrD9ihKMC5pFZm/VVx6x1
o/ae1L8uW5FMD+GA1C344PR1pitVcR+pa48Tw4vim2H6QsdTtlQHVf1+WeQOmvC5UsIBycwx6boO
SlFHdVvuFie1cYArbIN0uw1yV7/LPoN6+2FFerJrl14Z/oh3bM23fgA49SjrP1nN9KOP+LPGwjlC
apc0yuqObA1zM+AenZuvNP9hJRK996eDNpspnBc1aXM7NaA3SnI+9VOvu54eMQN2Wul4Zb2y+072
j1bC6VgKq+6sFsJmGvptFRD1Z1hZxzRGuzUGwi9v6f+SgPyRJkRmTQeTk1njOPDPqPa5YerxyEnA
uJXfDJginYJROcinz/d1tCyLoO3CVK3VuDeHsNX02ph6QNjacfE4K7pTAkIvp1+49TbivnJZx30z
+a8wsUuJmUXPFIYnVqKU1WvSqKFThk1yp+mY9TSNIfq35OqPQCFCc63NLCNac31vHQU2r7N7jG84
M4bJ2gJtl5lEoExBwddY/aIrtY7sqmWAugbR051hjfd907VO2aaSZH83SIIsjZg2oeihFgxmiQEa
oCzIWOMGZelBf24W7g8cRLyXd22/FR9t/RSQCLZuiZVAJcNzUMxwugE5kbvTofjWPU/HlYhhPhRe
+pB+Gp7+D90x62J9cCobscJZN8H8Cl5qXCfD2+5Gc8cAQNru7K/UJelBBji171k20oTDbtI+SciI
1TSC2QPlTvGseKv31FFAAL+Z8kmyqPu792dRhd2LSi0GSwiaHqefSe7mTxTz25gGnhLX+ISO4Ifx
FHaOjZH5N4ng1eYvLat44id1KOoWbWXrO6J+BMkwZg5Xmr0GzE2XZa1R6IIoscSnqcWCkV2UFZPa
dvS2cwYySE7cbvD9s21imaPva93gEbYtRR2N86ui8CjaD42j8W1SX41GVhDenxjdCBSO+ECVNm4X
WOXaUwQeIcod5lb3y3H+BqjX8lR48aMVOfRFnjDtTw1sZAuZRpGNuUbXebvBX7k7pqOBuZ/2hCGg
g2zrpHoKGUaRLClH+/F6Ly0/d+jVAs66DqAZzFmPTuXhYXbyVvYrefVfZjVCMtGp5RSbBqyGtpVH
wt4rEhm3zA6tGfKnzUoKvqXrxmIeFbi00SX+eFedmlN6XT2kj/y2DPqXFbqBYW5SOwyf2wdLdYrI
1fDuLSuZ7c9ab75D8DpaUrWTBWYz5MDTjXVrBSsE1/SjOQ5Xpscc4uICcL0OXSsHWb+jbJkFB2R1
OmD83nFMluQtsW1PU+uXy+d/N7nYaCe4mpiHYH0Y0BYDlrrY5zp6dLt26txEZ1kwV0rm1gOv/snp
2MSyLaaDCUE4JFyN0so2sbWKrt5qFEiWfLm/rNd+L4b9R4ZwOIZFC+22x+FYW1Wre+tEg+oOrfG+
rFyze+SBMQOMfQDhqlSEe0rSnJDIwpE378NAPw7XGBoBTUhx9X8wxr3sBQSUKiMW5u/tD8C/RZpS
lSIkaaGX3lFMOqzt3KZrvsbfja/rIPza+UEPksXci/MYC9eZbeoaipbChsXjZCdlgjR7rYAZbgHk
9zSIwHdXYOJf1tyyZ5JbYcLO6Txn05Ajy+5Sy5mWpwxICr11a9u3huz6sHfAdFSZGSasgKYs6jWy
CdQJOu72qYWRwS7RP5mVJrFEmQxBnaFP6jEjkJGrzcEyf1BpP+9uYrRVQ3DH8ZjnmOJKdOCa5S4h
6IEn9zjUgaa/WflrtvzIqtIFYYGr6tyNtJ8S61h3X8whtuIFT50aPFXntUIyus0N9dsAdDn0TsdV
1jgWgFqX8gDsJWY64L9MUFsA31vkmm/aaFoIgUtmSN6uAf8e42oS958K3db9y8rt7Z4Bm0fbj/ae
XEP3zeVrGkfQPEQKrnxd+FMdy/ulHF4vi9i9Vm5kiHeubi5LlChDWIjzlfgZubOv1yCOkevTkh0z
ij7ot7fLMiVqicMhxAas5JzAYliW1sdlbrqTkYWtZIBzz1ttFRMSMcaWxE4oFOv0yOnN0gGD7gHF
NHeyksNlhfaSTAOwYoSCRUH7QHcy53lIRprpflnNTm2CH61geKpV399FFd65mRY94UVGInZ376hq
qaZqAoj9w1NVqdFZyROm+/pzdVMvnv2T+sxw4gLcMsrtXN0X3lCuWOXOZX33lpYCqsu0mEn0D0UB
JSo0axlh7qb2NvLnwcCMy3Q0uWQH9/UzNENXDRQgmNhACQj9hmRNjdoUPL+aHWkcpN5/rl32VRo6
aeWMjSefOl5TG8GngB/JMm0VGH8gxxBcGk8ZtrOZbD9v5896a4KktwwyjPm4wOCOnSgu7mjVyijB
9+7RZ2IFV1apJrgvtdrGhdb8mj/ZPn+Fb7mbHuO7+cC/GcfqF7sjp8t7udfHcyZVSDGrqptCZiU2
Lg2AKF0w1bIifiuq+3OFKNUc7dgbGBNbx5wjVWJIuwsNDLt1g032IbRHKmvzlkDjTItNtyhVxamU
sfULmprXZCiXu67uGYafJ+5eVntPsm6DPByzRDYFj8G5aw3tIgmbmlB/svPGSaP4QSv6p0Zp0oMa
gWk0RWe9FjNJSWYvWFJ4cl1nhsGsD8FD67M8bzrO/MHwmlPh54FROTYg1SfPGBw5SuDeNY1aFkXy
ZKkGcPwEUy5KK8yzIlHew6NdOul1cp//snRnrsDOTtzhLvoZe9kvUrgyDKMdL0GRJWqoG1JtJYM6
X2KMWLeTVqP3Qa9rJ+5/Le0PtU7dOPlxeSt3AjIFFTvDSJgNHcV3Amp3bOgKI/QT80jSTyGMRjn+
gwgg2Jg6YD8J+lXPVSHUrFLCoErTN8wvawO9QnE+OIo21d5lUbsmYm9krZa7Cfo8S1Qtp6gov9Nw
HtpgAh9DfWgBThj5RMaIt7t4G2nCOZjZaE3FECl+13r5Hfoh7xMFvNlRUN4ghpHv0y1HLS2XdHru
ZNnURgplEURNRsRbS69ZRTYUIXSsNa9d3+w5dKwBVT88mNPXyyu6k25ACIzf1HBRwkk4X9BJWfTc
zmrFH0zTUdOnkbz8gwATHXAUjeIERnIuIFQadezCRvHLZT6M0ZIedDxPSuxi/UoxJsFf/VfIquXG
LLpO1zH+Uyl40X3O26dav46136S9bQD5Y4WZL2sw3jEMRsE4ZSPLRSgUT1XWG5YSNSXz62z4pVfq
S20AMIqp+Ze/XjxG4aLgIUz28XbXLeZUshqLpzefzB5II5MsyOzF1TMRwtI1mlWFStxhf35bgX5o
CqeC4+v9lRweyPNemLjtp+QqdP9l7udM8rrIm00zq8UyjQqny8QbfGT9HKe3y6u342PPBAgpA20U
BSydsO1woF6Zvo3hFJQlSAYNKe3PTl34TJTgA3kxt7SbsFEr8vHsgVHxvjiWJ7R/Xsva63ds/UyU
4AKj2lqsoYCopgV8ERiXE3/k0Z2t22/JqFyRzJrdiWpPvTLKUEz3SjdnsgVvkXaDVuRlhoBZG+HX
1NaMUzSR7himQ/utL3OMFJRo+BxKilIH66cg1AoW/MOuAt+QIuVVUfIQImdW10mtjKvB0tYz++VQ
2ygkh9SdZlkBadeANqKEW9Jsj3wBNRqWOhscPfrBTcNt4q8hmtAu67TrTzaCBCeZd+mYaMZqPjm6
JYAt2FsnTQslUnYCC6P4g3wA62aKvr7mfcba1ZvkrQFgIiVr/XQeuodSYexQpUAFH5opkpBI7av2
X6EipXuNIuXAaxzCPPwSqQGpdaeVDq3tb9QfIYJNJF1CyVCPsIkemCYAoTXDrxOo5dpK1gApkySY
RL9UlW4XkFTYqG4renW7tJHfhBXAGljZShLx3bP+Z8fE4NmVRd7VGuJalps/SwPV9ZT81Ob8s9qX
R8TugFPzEFIiOWISQzGFmIDpkoLQCkpWGJWIIpdhyGsB717P0BCGJt/Lxr86LCF4b81SpHCfu4aZ
6SqNVI9hfMwtYGkpDxqwjexcd/GcIZG3a5G4UL0jeVHcM87jzkCJAe7AHlmddRqmtw7D0C2XFWZl
QoQlpBabazuEkFSt3KRvnTq+aRpZ3rNnjQyZooEyxzvf3LkqSR5y1jYzls5Ijmq5xI5pzddKUfq5
MUmKYesXi9u0lSXEHX1S6iEHbZ5PcOn32n4Cwyh8lOQSuLduuA1pmFkwoJZY1VCiMOpTyPKn4t6o
cietPzH9+2WD2121jYz155vEg5I+TiMVMrR08VStuW7S7ji0qsOmxf//iVpP2kaUzit9SQcEq6rO
0YySK/y4DEv7EOZxfkf1cXi8LG93kzaqCZtEtayMgUKp+NbQuAtGH1oq8ecyCUIKMI+xOlvKuni8
DKK6uDb78ulflLDQl2Gv9x8xwlvRlNaNYSq+Wj309WtW/Lj8+3dtDIUrmyB/hwhBBQP/D9VPqBDO
+VXaD1e0iN1GHyUVut2V+iNGjHyVURWFobdI3vnTQL5TNH1e1mNXAN6bbNtCdVUVHZmpjEpZlIvi
z2X3rQobt4kA6XVZxu5ZQdcKbvE6IEctIbKaHQ9RVaDY7iKw2wypJndHIKAk+O9lSbvabCRpwlGx
2zgcdQO73ic3yjQey3Z4uixiL5yyjQjB83PAxXT6BGXU7ict0yA2Ai30i0FxJpAScvOrwud/CKVs
bfwxIRgjE4IDKLmdLtpoY9gcUB+tFp040FSj5DbssgNL/ymRhE0zVO0wOkfEi2k3GAU4SWHaWaN6
cf+Q2otf9ZVkq3aNYiNF2KoCjbdxnOGAhqT20qh2lMx2IrwkJIbuXd6yvYrPWklHzooGu7Vedm4W
pTaMejgnUdClvXkzR4nyVujqcJtbWX+jZr11VWC80FOVuX3QuKEFxMqaJzbn6oG3hirZzh3XgW5b
8BYDyBSXchG0ueyqhEVVjwk/rtyFSeSM9XhKo+Ig0XrVSgi2kGNpusE0vOyKcE6YeOnbZoijoEmM
5XesoVFGNdLZyyw9Oup1ijGstrSPY9xGt4lpgqyj1odHGhW2zMnsZGeocxAb4zganlNEA660FOUa
TcEdiKftlypJs4NdFGDhM/hwtMpOfTFsvXB4qMoI1nbX2qYoGhmrgxNnjSLNVNNoKaIASO/tI7Bd
yWHWQv0BeNlSoML15IvrbeMZBZNNNpydeG4wVxR3bRKvD6Wqq0aPKKurhxB8noOXaLd0cmNP2j++
o5+lroU3aiAX/VACHuA18hRowAGY1gKaRpiuw3r61tJWB1ZEaEnuorty4qciJgDgVAw0Sy0KQxZO
gkbX7xNdbx2qZ7nE+HYc8dl3Cac7YeoEHzlHwWgbb2WX+CjaSUqcO0aFijujq2mbKPQLXrFuCm6k
NEELyDD5xnBvWL/tBgAIys2C3pb071MWS6UqXlBQ/8bo2roRmySM8WgujV6NAo62yDdWRsbzVBm9
JNXbK45YOKmoC6omoXjQPhdDhmFUuz6Mgpj3qtdjP9Mwcyaze6St6pHYvMmj6jWatMNYGZJWhncD
FQz4TPi6qRsdSQfQ+CkHWqwWoA8EYk+AfC4cqjr0y0qpOoNptEudIeDf5tPyggnQFTf1stfaCQv4
BhRF8WJFdVPM3SnuBW0+xnEwDeF8N6OB4xogeLMbRz2QJ+KlOV6Wt3eAtvLW79nqjGyHGkUSBx39
1Uy/je5KWWT10V2dUILVkRVCLZHTLG2idRbRjIKIJ/SIAT3DNzQ2uwWJASlB59y7rNPe4dM38oQE
ngDdnXETRmSGL217304yfy4TICS/qmXSutIgAK+7GH64KheZY9vdlv+qgHN3vi28LfKlxD0umE08
fQ/M0bSb0JZNNe7N/ll/VoqKtwQ9URcS1xATZof+89r6l1lOTsEIjjnx68Vw7IOsHL/35n4mU3CN
xVxZKWsgk6PM9HM5rANH8XPxA5Pr/NPisWN+b+WOjBp237NsVlTwLBPS1rIqoziw1J66rCYAawi5
E4KBoybJ0QB6aFW2t1M93Zaj+fdJM3S24dVsxqwPN/Iuz5I0CqGzkWOsCa2rMSY7J3txCrtyEto7
S0m9dJFI3cv7zsQKhzs0SDIrFM6kOTQ33Tsfr/bQef8hhpa1ku4fij86CvFoBlj+kDIIG3N0Ss2f
K74cLp/rvbfmM32Egz3MDA97E4+DjDv5Zwr47DsV7wSxT++AedDMrgG7bZzs0TKlVCMy9YQzv0zF
mMYE6jHlmeffJvBAXtZuXZ8P0eePjYhX3RKEqnxMoVxuKkHZvdXWl340vD6j7jDLbh9706oWMnBT
ZRjTNjWxNzCzwrHJAAIfALpxdsfPeG052E/LnQpgRdAJakcjd/4BqOlM5rrEm1jDrIHyJS/jIG7u
BxIHRh+7FpUxV+1uFGMg+7MB4fqx8lFodMB5iwHf8FYkV2SWlId2LsDQ4s/vF/xXFQEIpI0RzZJe
4QedqNddXz1VFmA8jOEtmROAai1f6nmRXBh3Q8JGruDAsi402oFix8KOHfjyddZaHwSlEivcjdUb
KcIe6TTVG2V1kwvAULoWbN0Eb1TPNJVBvsi2aVV3YwxGxZs+aiCosfobMtkPTcUkuc2+z98oI/i/
1AJo56DSKKDO6AHS95kH79Crj9JhhZ27JrrVAOSGcquG0yQ6vykGlbWVxcFK2pEdli/GA300fJDA
/ZK1NuwuHG7zqLqj/xMUsecLl7fAYOlmiDJtdOWPmjtVMuB3iYj3dd3sTVeYsR0nOfZmHT5yM+CZ
AA85PGgPeuiZ46F4WucB6NtlByiTKlQp2jwfUdhZFWutWy0O3SobDv8/EcLZbWmZLZqdxsFAu8HB
vP4RUHhEcoRkeggHVbdr9HiXWD3UyL0kBkicDHd8jXMfQsUfE3h37pv90c26aMIGK8WA5VKigoJn
bACm3aRt5OogrJy/Xl62/YO0ESgc1ryrps4GN0rAmQVWlgnsZl+U6C7XQKmLhtd8fGMG3tGpbJxx
P+JvBAsnWNEqYEEuENyBHwUIl246B80zOPJS5ag9pCfDV4G+cx0Zxx7Dap8uqy3bSOFQ8yhLU1VD
JGF95Cvl8hkI97KpW9lWrj/fbKXa1tEYEyg4LrjrVsthJHhLA3bO4kTMBJFSXrlsWL5d1kwmVfAh
hPOqmXRINbQr0n1NgMljmQEeQ2/azPBU2/8HcTYYONFIjArYh+LB2LBiLos4sJXumccKuhsICQy7
8kpjuFKn9KrmVPJysJ/8boQKpjNhDIf3oHQP0n5KA/QRdm9RQcKDQiv1AdjDapCPNT0mLU9cu8D0
QogXLb9iI71feEy/XF6CXVvafI1gSwNHRYgbWPEqLD5NE3o+wkRirnsJAupBqPTi1cfSxKeMsVgi
2tY9NrXkx4xND32jOukg64DYFWNpuMioKGaS9zvlxmLtwrIwBTjiIlVxJ8LzotY8DkSWh+ytF8og
CKoo7jFLbJ9N1JhmI6shReHEt3QrOpRh10kMc08XPPrgScEyiIU3hvPTl1tdXw8Dcm6lGUC+menx
d0srxmCqEyX4ewPYiBLHIKZiTvS5Q75T9eHnsJmO5SSDf9/Vhqwz0qg2U0Mck+6nzMiWkIHxkrcn
YuZBaqZBOcvIAvfFYFSKmpgpwujI+aK18ZBHGEaIISayXSWverSKcKCMLf/wTorOYgMzXxikw19B
kh5P81jrCgpHbP5S6strUUsh+vcMbStj/fnGnCurmVtlzXUGkM1akZtPzgpkB7yq5ftcOvHRONon
IrOGPQe8lbqu8UZqX+Q81sEfEtQliz2U7y2wTU8ZfH4MPCSDl8BxU7THQmnV02U7fEcgFZOHrWjR
L4JtJuIxFDYC/kSfzfv4rQVZeGED6UH5hdqE4TdX6QHdI8grvkeuulY5/6Er+GxnBXeY57RtGxU2
1Pn9b90vDpXmNcStjpM7eQUe+Tytg1zZXMlu8QnP4XjcA0f7R1L7OotsGtcD8vRgdqsTB+kFv4pu
B2x3+Sk/FK6crnBdT3G9tyKF9c57o2iGAm65Y3h9ibv0jaTEs+YmmOYqPV7e3T1rZpqKxg/4AMBp
CidmxjtTYqS4YnfZjcF/qtkoSW73Dv9WgHBcIgDNjCGH92+sGVxqrTOH37vs82UtVrf7Yck2Wgin
Q8lLNuCZEBl0NOh3ESuwZJM5eUu80O+NTdAOsEw/KqCrf28iK3q6LH1v5BW3OBNMvXgxJeiIOz+c
c1dOjWZCR/UKgfS+OXqDp3vqNehdL0t6xx84UxQRAYN36IDGLDie6IRjUFa1WYemFgc0UpebdOma
QxXZ0zNb+hogzz0SlWUCfHxh4hVkYeqgH+ic1F6ujuwq73PNs9XRDNiYgnS8HprZb9MCD11laLIg
yrLmm96Q4qZFJ5OjJoPtqLSnvzEiMmeA8CT6757qaeOGNQGFWEQaN8vVCeRpnPtj1psS21m1+aAt
ZlHXyoyGXFAwzmSctIJbHWK6Wf+uTOBCMv4z68yXogK8zUh/XF7dDwdvXVzbwIAIxgAMW0xUUvSW
ZygGxUG0lON9lPYsMFBYPzZFPx6yzGz8v5enI79ds1xd/dCmYCWGomcMmxlGtx21bhXyreh/jiyU
nPGPmS0U2wpag8smeEzgRFK0PoTVoKyhgKU3BADDyo5+WrGQZUAhe8u4lSachjyxu4hnkBZVyN0T
zCynVyAp9QoaSxT74Fug10q9hCdkpLEfEoshMwDDH1Y80LKxcvICNo35yutuXmQFjg+8R++SkCib
lr4zHjI0ULgnsESqx83jgmT5pcqL8qpa5vReDaPiOCRTeKRRHXp4nwKXdBlLrOVjBRbfQGGWcNPG
+kAvOLnFztCkVymoUyIM6dcc+G++dYCkk3UfH9XqkP2Slej3FpiiGULDUAB6l8U+hN5qmBHRngeR
gkJB95jx+zLLJE5ttT7xlKPRSUONFKWwD3MdJXgR1VlteBDX81cTJd4s627CurtpVH4XFnnlKKT8
dPno7SpmMoarAuahP8yLtuHQttQqeQCHfk2rL4wkLnpHJVfKNbaJmpnAJ8Bg9voELrbRpH2rAQa0
5bhMgpgnNULHbpnMSe6pshWinR/ufKkKMyuxfIWBRMysDr3yAqZYySbtHWqTGIQQTNB9LCJO8Rx1
HTpiACKtcLcqrM5Bdf6bEtuNg4cySc65Lw3WjpXTMa0nhLms1DKe2DjYAFY72LxOgUwFYGkr1E0H
/HKzJM7IxAn+sc3mENWxiQczVR+6GGMHreaaGdK9WOJI9iKaqcESbEoQwsUQ0+EiX+UMy5h3GrAJ
0rV/cGH3kZZXnjUQtPrIgsyueejk/W0D/XDivTiH1ammAol9YV3pOS74GnswNBnk1u4SYhIR24Wu
Gl3sG7LDwc6WqMOOleFhaSx37aHJmOrEqWwgZk+UpeJVVLMsQImJfjBFO5TJlZkHjbJYp7RUMOHe
L4vTUvvOSFrjH4xjbTtDL9zajiX6wGRqoqzS+Np3hwncUJ8faZreWCR+saP+n3SjFnq4MTkK57Tu
5iZSx1EStWMy4pjF81dmjbhf9NX30dDujND4F89hbYStC70RlrQzoEVQlAkSnRQHZTIogNKBvV6U
s6xxYM8TInqu0hje2MRrRpjpdjmWA04YeFGcNtOPHSsk3nbXLjAhaBuwP3R3Cc8BdU2qDry3cITa
rxHAZMo0uUr/pBaSrGNXF/SJoUsQfUfIO4RlW/AQlcY4UYr+FpHKIejFvByddiWgU4fA7jRbF73E
MnSM1RQj0pqCZsfhealls5QfLkzIJdDCzJBHmJhyFDuMBxSu7DiCDkaxNihN489pMPFA2fs5wzxq
UTwgJ/ipa40so9jdpI1gIVotIQfqJq95gE60xCmLJKBkRJrdGUA2Xz5fXse9zMJGam2r6NRmuOKe
7xTHD+pmhlPSOxqkjXkYeTo6ds9GJ7fDWz0zfttV9+my0N08zVZhiAzDt3D1gn3koWKnXcI4boMr
xdakeSXml+lt/ISx/gN/BqWCjNhrz8lvRQoBLFELg8dZj0SY2MeuBxFAAerjWBaW9+xyK0ZYz0xV
OHBrLR5MXfIQFc31HEaSACkRIVL6JBj8nfI4xShKND+rS/+1DWXFgn0RsEGQ3KHqLYYqa7L1RNNh
+7imFIdUz8CqUX6TGMHehcHG6TXhh1BZEQvFwxgv6VLBkSd4rPF1kEccBjUtHTz9n4ZYIyDzaG/Q
ZuGNpfqC5qLDZfl7eYaNLk8U9wlmekR/W0RzZUcZ4QEp7keTX8/daxN+IfZ8XY6/L4vatT3gKby3
TiBVE8y9tZTYmEmJ4byCX3VTfjuAGs2JouHnX8uxVGC7oMpA9I+Ynpam2GqY41gRO3wYZuKEmNSf
ifq3s1ArfM1GzOrANkExjrss7pMsCSqrZM6S3EYKf2KjDMh7Z4POxAirVoYZj9UpSYJmsBUHPXU/
lkm/s3hZOsqQfjcb9CNfXr8dlw8sY8Te9Z8Vnu1csRl16xwEcgmqDarq5WUb+5HGEy9t0X/uxHnU
X41F2AI6dOzJI543iCRu7hgKZpN1QkD0sM5KCN4jiltSsR4r21uVozHVS9GpRJevl9X8iB5DVVza
0FsB27ftD/YYTlFIemNKAu2VVe7iL4fiwF9HjPi2IPId/cXTnPzZ/L4woJvI+jp2fMs6NEHwhyEb
FnPTOWtIEiUkCazG+JnV+stcRpKu4/foL9wqgcaBaxjCi0rx1nG+kcUAOkqMJibByiyngLDYhGJe
hzpAeRh+8XtZ0fEjWgFWdCtQOBK4FJaoVdlrqHbMzLVil6IAHx5IcTQAtx49xK2DnoL0ANDZN8lu
riW+S8oK5ySqZ5JGGZRd3/NXZbv12aE+aH4MQiV3vI6Ie1nkqs0liUIsBaeR1rKBpwFKWCe2BItq
enr1W81lhrrjAs6WVTgPc8tiPbTouo8TuJdrALhwR/Eab21JtH7Q74lX3EbgA8XVUKLj3lHU0Sy/
VluQLIuFVavJxyW14zSYMnKrtbWnkeKkGcy/vJR7p2ErZv35xpcOiTkPpGRJEM0ZyBe6tz6XQans
amLqzIJH0UwgGZ2L0HU0PhRw2MGYkNKb4QGdUCk7Z7Tiv2a0XY+Bifku1MMwRSGOq5iYOIosLUuD
cVZeeV79xm1D1t3xXhL6YH2oMdqAn0JPu4jrk2XL2JYshL2DLENx2zA2n9qmV27rlJTHHi4HnFot
URqHAffvG0+W7FAneevGaQisnKpNfHVRmletnCl3rZmFL3VYLhgkaoxT3ca5X46IOrRWaXvsaqVz
KR+mh3xIjauxLtsawHedcjWPM86ZMqVPxUhu+nEKX0v0l/vUqJvXAr/mqCkW8yKzTK5S0Py+ohtF
O0zEbg6lXRGwowNGxY2gTe2oYSmrNuzuOrDQ0Bu94qWKL8qpkqFqYlsJ0pvQnQCNEVNsPqBhLtuv
TIxgv6jK1LOiwPmQegq6jjwTPb+PbOMfAiPqJrjsraBAKDGc2zCx+1DvFSUJ2rp09fCTZRvuyGUN
EqvfEi1rK0W4eVVEUc0cNKuBmbUB+KaD0Gx/hC25VfP6yHXbV6tcotje+d+KFA5nnEQ9xlPyNFAX
IKLPxMKFzwgPf79JWyHCJtlqPOt6GaWBnX9Twpc0/5bmL5dFfBz0wdHHrBie9xB00cUiRCHODSTb
HDFhRcAqQqdunXFyyhf4AnQGHcwAVdDs2Lj2YRmd9so8VY+FK3Pau3F4+xXrDm/cqR4SEMqY8NpG
YF1liTM8Eye6onezTzzjS/fKVmZZXxr+V8P4YDgb5YU4lXBq68MaLEYQdV3XkwbKhbGJHLwdv5oD
arOx8T+kfdmS3Liy5BfRjPvyyiWZWVl7ldYXmpYWd4IgCW5fPw6dO6NMkJM46tvW/dIyU2SAQCAQ
4eGODzs7UBGa0GlkEPPLPOVdUcf49mfYuzAv/BcFk6BpMTZD3pUxuBZ8s/7eZw8aIv9ifkvNTrKr
fgug3vBaJATDA3po1wKf/D8cvytUoUzIMWhn0gXtQTt7UXlfggb/swaxJvyvMuyoX7ehTMxoLwZd
Oi0c22FSBubNbRmXEH8zzCea1ofEkLm7l/Sg+wLmTNyhfEjwems587S0BcHSamsRDYg9Wqb5i/ap
pv2/iKm4rQ3Qlzga2PGEYAc1SprZNfen/lUrH+38a0u/3d4nu5HuwoSwZNO61F1jItJ5wAQvS39P
uuaXRauPOlHu9bxtfOBTJXtz73V16ZYQ6vIBhNCER1cuDdTHw3E6YPz8IHtf7O6GC9eEYEeZ2rZp
htXT168dM+N5faeNbGyG/yWbrX9hRNgMakp6QglG9XUze6wq+mKs7Yfbn2j3KCP/BEoLrZDNIw0i
GctiGogpSHM+Y+IY5PWKNYVFvRytEsKX1JWxPW2J63kMvzApRE/wdySTzaPn/KNS/ORhBoPolypM
Iwd6a5AFAcChjXnyDXLcr9U/qwTBtLtBLswLUXToZnyCggJYmngRXuLxlGTfxkU/KZP1piTTs1t0
hW913uvtld492X/surxQdXFprBaaaSZwQzGkLR50fQk05oaj+XUdZVObu9vmwpJwsueCjQXLuaWF
Pi0T+ZxB4/S2M3vbBkQAHKiEAsaGXhjgy0zr5r6Maf8DNN8hq6ugxJnTIC2xmpJ5aZkxvrIXKzdP
6QKulKKMrYnlQQWdjtFdVn8tAWPVNVIFfTukEgf31vDSQf6bLmxaTIG42QgHra559VwkzhNlEr/2
dgSIJ/EvZo22/fZZ7xIMGcCGRp4WogdLUfmJ9pxqsuHsvWAFcDFmwMGqiZKIEBNVfaJqWQ1lXDi2
D9eC3vxHc9Xo9p7Yi/bgbHA8PAD5ALSw7TBS0OoeZSDg73P1ZXAVVL/7BGo/WlscccCsMzSbvydZ
37zdNry3P1wD3X1OsLmdUjYqTc8n4iKg9DTE2GTQsdrv9SboB+p7uezNs/fZMBGtAfICot7NSGiz
Gp2HNL2MjXz5ptYsmiZ9AgGIm4fZKKv0bwc4EC0vrYmbH11WiJhzYRqLAa2dnPuKUGj91KcpZV8L
AkVp1QWB/5q8TiUS+9tLK/NVPAYz3iZ2BjAyQN3gZogxBo7nnXJMx39uG9rJqVGk000dMgBY2w3f
hZXiyQ/JLezR+4XPLTEalN/UqI/NL/QzqQ70PTva5+KrbGx/ezau7Qrr63SDWY5qgq85Z4eynEFy
Wx4U0F7c9m8bT67NCAtZ5+5aQSkFZx2TIqDdGZIy+DcWACyAZITjbQowuFLXjqSwUHfjOS2T0PW6
v77CuBN/THAnL4KiWlteCWVo5CM9CybbCFSTfR7V6t2tbUnquN1416b4Z7swVXQzOJbGvIozvRh+
1GadPkG5XT9Sb7LDrE318Pbq7RRzYRBxGBcayuybolK66KXLGPaB/mDHw2l4mliYP5jhGNH39DN0
KmQZ5DZqcYMm0i6Qitr6pjGFYfokM+Ghodu+l3y3wdY7WEe2tPGSyjBru7vcwrsZsdl0AUK5Xk61
Gp2lB019nFjt62pq59zuIj3/+24XfLIsUDeDtAYQF2GXT85S6F4On0Cy8KFTtU+Fo/9SLPaYuGoF
tIHaS+LTvl9/DAq5pLbURa9OVRUXRQ3IvwHx9bF9mxpZm357t8Ex9Cl/x3xky8INusyt6xEHjnmV
i5LDiioqBjifu6U5pGr/i2j5p8rMZPCDXe9wb6PGaRu4kIWvNhd6N1OtruLSLu5smwK2XUamI5tP
3otNwN4BUoaOG3IE4axVa96AKhiLaOUgk8j7F0rZy+3jJTMhRNlh7vse2WiFMcSiORgJiqd9Qc2/
7lmDvPLCEWH75Wqxeok3YZcvjt+wwa+r99t+/G57Xz/JYELHGmFzg61fLEApk1kkZTNUsZrm9Jun
lE0wdjW9L/N+fCRqNt8jczTDpZqKIGGW9lDOehLjQVS94942Pk+gzCqCdABUpWgm5731iBKOSKd9
3D0rWCxJ9gQESCKB5PzeoJvfjZwF1U2o5kIv6ToAWFVelvmI0J17qVf7hU4gUjFb6/qW5gsLeU3w
XjG74WUdcUGpJtiTNYyOhyaybAslbmM8MRdVFS/tFKg+cObQskhO2YKWUw6W+NiaG88vuhyix02q
BmyxoMpLV8u36DJENqm0Z4D76jCvzTGsFU7+lswNUCCVvqKE47nO0QFBL/G1SW8ku287F8BZTUGY
jDo1H/8X2yyM1W3fLmBXShxzevDGdjnkSdn5Jj6Ez+BjWOuN62sj86LUVZrAVpj3traZTCt+70Qj
TwVwE+xpGnTkrj+D0TSz4uYNzsGs/erM5OSONh4xYxnf3qfbcRnu8R9D4iA4BAmmahxUnGlgGmPr
kN91R+81uddehsiw0aKEOtwR1H8SszwOitsMBVquWQWI3uZSK9amWnLX5kzg2mHOw2k+cmz0EKXP
GHjWHaDcZZNBe0sKFWgkJuBpAdpH2NmTmmTDMnLmrGR+6jLMgXnKd3AN/ouExAMJH6COhu6h9Hz9
5VxjtJYWg09xZ0Kn3TaPxtLE2YouL+QRbq/ibpABrSV/Q3GnxAZ90xhD5uVOhV5riaGyqMsiUOD1
QRECj/hAsxBqwj4J28cvqD1DhUGGDdtd0j/2RUITL9fKNXHzOlbAFqnUZeBOb7UjbbHt7ZULK9r1
ipZd7WJKEBNPpbs+AGp3Z0LyU7Ih9+6di5V09GsbbVvqIO01qpj1y6vikjMbZLObO5kqhml1tCNU
kJFusOUtm+3VmPmlM9SfzYY+TTXGpO0kPesDRJFvb40df2AMKRYKHkBMifHDWenkam2dxg1IPsa2
xFjQz9sWdt1BPxq4BhupqQjVI0io1oVgny8G+GWUJUwQ9R1iBm0i0zPhwU4IFpYK1L8DvSgg2UV8
ntKRzjIHksbaWNBDU6OIj3aqpn8bVSihq7gL+gqsS1Bwkazi3mPzyrKQNs7jXFAMGvID1n9MV7/s
n3sP8oF4ZUP4wYbjmJFl0eoF6lGW9++9NFDZR6EC1NUgABQ75SnVx0ZpqxoNDTVYQzQToG57HKGJ
rIb0bfqUye4Cvsk364zhLZW3NCFPJySvSVqoZaEmVdxHc6iFNBg/Yc4pUuIuxqyoJNPYiR2AtP4x
xnfwxcOtnq0RvMiYAFyd45TmQYaDYUjIuHeQnZzx948RIRjPTkkH1OTq2P2avkL3MSzehqPxMAda
MMfmeTn+i94bxptQmwBqC9Pzm9n5PjHxNiyxY/6DJdUhW3QoAy6DRb+0D7KixO+tL3wynmU6HOyO
6XbxaKxFsiBTL/MYL6rBB3j2vFjr4GvemgfGan6l4Dv0bTP73i26HuCF9Ykl9VtbLM8YV3+kZh5i
vv+HXShglZRpGuxECPwsD00W4LsR94QcJusGuwO6O48nyPh63udGHcJkdMLcsGXPu51wh3FOLroB
faptqc2tHKIrQFUgtgJDoZ9TqFrfDnc72/XKgvAwUcoKxbu5ruMKX9E6Kgr1kcLetrH/NS/cEFIU
Y1Tt0XELgLzj7kTvaJCFTRuVWug+cRm1NmBnkgWl4yepL1Px2F1CDzA4E69WjDIIh98wsgGSs7A9
aK9QGvBzVcYHtXca0RgFVAaVO8AmxPcjbVLTZh5mCv4noPl16TN0ow9c510NieYrhS9TXd95kUMl
jaO6QSEBvglhTdeODV6q4kFjDFXrd14GiZI0KPpzA3LzwJzSM/OIZLPsenppVLg3UDDRvWFE+j6Y
r8ZnM9D89Zh/aM4phJbcuHi1gn/TadRQZYYmANDLmEYXo3eHRo7jKChMNb0Voo8bFB7KN7knuRP3
9gmSWwhuOQD1bqSwLDa36DQiWjPHPjrjCtXZWWJiL3B4uH/4CL+GwCZsxbxal8nqsXqWCR7fKo8W
aBLPE5auk3yoHWdADYIiMqizkcSI4RPszNARrVA4yaj74MyAJyR6dPtQ8/0lRGiYgPoVQHvgfBVv
8WXV5zSr5goMFySuzSWaPcwmE/1sWvNJGeZ/4RGub1jk/20mKHSjM/NFQyQstOmT4hY/V6d/ve3R
TjqGrO//mbCEBmWWolfvaLi5K6c9L60JVdQsXNV46BmKXUAiJJikaGR8yzubAlbBLISTDLFF8VN1
C/7BiAsYtrtTtaiv2mKGK0rwHpXRNO75h7c/Ht4cdY16npCZtH2fLbpXAbXCnmf7R4mujWa+WObZ
qDA7yTTfSk1Js3m7EUF+D7Qih7LvjDgkg1Y7hKMi02mIkwSVbIAaJcdqZ6ocoQFdWJQ2INcHpPW1
Y15eNI1io987HJQn57AeR78/0HsjABdIKLtPdnJnWDN0PIPRTdw2Exd7nVaLg39sfVkOXqWyNJgW
Y/bp3FYRMazlWE1Kfk76rgqWCsGZ4U19zFmuhHrd5VFuZamvr10Tl5O+nBrLq//6sFz/RP5VLnJQ
F+Twc2aj31k2LMhMwEzop9tnZSeJvzYhbKbBQ6kjGWFiuXOcY3os73CnnzFXQkGt9KULxg+uJLHe
bt9ri0Km0hSNkZkaLNKpjtSljHS0yKhX+jNm0wpoWHXtz0aREYBtjydGc9Ck4GJjmDgWY3aLyTvI
C3a48eY+OxUVHc6ZmjbgdYLSu1GB0eL2wm7D6rU94dPhaUQK00Z9FWSdid848xOw2eAcXXofc7MH
3YbS7m2L/EtdB3JYRNkIrFiYiQTH//VmAYBunovGopjAY0/NOAXObD+AzFxiZnchL8zo12b6mULH
wJlIrI80C8Ai9FKWbRXMyvJWJs3fjyZcO2VcWysxi7fW2ojnilWcFpJA+dmCpFRq4kVRo9HU9sax
sL33ulNOQ7r81Jr2HTDCk+0mksbnzhjI9U8RvujoTsxeAVdG8mscdLBe5Mh3PwCr+Wo86CCwC8hB
ORWxcu81wd/XBmGbUwuA0h/VSPFyWcxidaiJb6t6NG7ocQHitpSNku9+WVwreI6q9rZz3aRlwXqQ
28dFpb8x1T07lvaszPTJymSAMJkp/ucXgW0hpcLWAqYcCy1ybfFM33QYjcca8gj1jErN7bOxE3Ow
fn9cE24WIye0taaKxOqogjCM2JFFuresJh8Gt+d9MPrYzdWDo5X54bbl3ThwYVnItAtw2rR1j6qu
Z4K4JO2OZl+AZTEDo86D5cp657sx4MIaX4eLdW2abMqwiUhM08ENtBk6E01rzccMurDxbcf4dt+E
G2D6XA0FvG3bt87GQq8Ti4BK2QYDn1d/x5tN1maQGBEp63RWjLYxwQgUU56GMT+vxSDxY/cD/fHD
E8PmNLWlyhsMozpGoOM7r/on0Ffh7df6xiALIjz3vLFqnhA903acvQp6YvFaNnNQJDhZkOHSQZ9K
bV+dbOYvuZOh4NT1UWF0adjpqUypb39RPY4OAFvwptFQ6FXdOmC/QA+z0X3bUNhjB9FuSejeO+Io
v9pQ2cG/YN283orqahY1ZGFJ7KLic7CZA2JvOMpq9OuQd/1zezfKrAkBhYCzIdVHnSAnRr9yfhnL
Muzdr7Yh+YDb1zoK/Rde8d10ccC8Meu6Vsdx1pL+ZFPna+84Ebrox6So7xxLfWlWt5PkxTLfhBDC
G/ZE7R0SJ2xOA7c2lXgtCGTVQd93TJouldzweyfCAILERHcPP1lMldBLhJpwBplKwwZa0HV9QItQ
mht9zTiYgD/8iy93YY3v1osVbTOvKpJpwWtGAWAWfdSpwXw72LgUKdHi7kICPAKSAk4nJWZIKfic
bCTzFeo7jp+y++wne6V3ZZSEo1/55meqPPU//wuJIB5CxEPPxx1Q3cG7ZtO1HZzBVEhlU0C55/vu
afbrwPQx4fBc3cmK8nsX3aUpYTWNmmB+y+V7xSs+UqKeFNt7bNGpngz2TXfGF1MdW37/yFj59h4S
KInwp68DYBWwOdffMdVt0H006FDlbqA2sRmQFJ0+EuRxW0csbKtTfZCNMuzUsTwPnAso2UEayDR1
wV3GmhXUHyvPydrRtw7sgavkzHfmO5g64ir6L5gRdjbRlUkhrq1Nn7CxXgBKdt+q8XNJ7SNTlbD3
ZAKne8/hK0tCTEPZzx5MC87RX2OYH8GqHSTH7Jsa1mF6kDVX9txCyRPzvxwWB1Km68/nWh04KQ0G
FLltn1bX+lFNyX09KfeMleHtE8//KuE4AAOJ1jNEISEbJSazGZSbZqtbUW1q2haTPdOD1ZffPFJJ
uiu7Ll3YEeJmZgzU1iYGEFdTOHe0UocgrSEnTI2sj8rBWSRxk2+2jV9gq/BQBoIYmNjAz7O0J6RV
SWzT9pCZ6X1Nm9PtpdtzCY9YkCKoaCVsZl0Ut62XqQb8rZnp46Cgqdh11cEkteYT5+/l1NCcvbQm
JCsgcrEqF1JxsfmgfV4iFgOCDC6mlzVIfAeNo38xRXxtUHjt6cnqQYOhamOCS8B3vOJJVQcW0AlS
ILcXcvdwYV4IRVzgaLazt0lXFDmGpevYRlPDZ6lhHVbKxtNYYhot0Sto8E61GQBtTqH8WYy+QvQv
qE6Yfp4bRXT71+zcuJhZwQdFiU3dzuiukHZRjdWuY3Bs/DMm9GR7yg8owL7bQ4HoXR/+3hyflsL9
DoMbfZJ+WAY2GWsbl6t71jp2Z+rz++Aa92ykD5Ui827vvKNYqQP5B/61DQpEQcScFlw7sZsaD+1i
v9DZBoiyLFNJYNlbxgtDItxDaZe6Kfq5jStVpee8Gaw7szW9B9se1MBenToA1b1sTmvvSALeAuY/
0IdxNurrwOlpWquhk4HG29JFalv4npeHaoLZRab8i9PPMUmA2WJGeZO/uCXtbKdV21iz+gNRUIZU
XmbL9Mc0l2zI3U92YUk4+abJwHOdYIfMU/GQJ25gm8PZ1uf/pRnhvHcFURN1gkMZZJUL2h0NJX+C
vL3EzE5S9HsOGvK64L7aQEGQl2WFl3fYF7kDxiSzmyCI0S4+RhR/TM34Yzayd4SdMx4okh25v46A
Pv3HstiKaIc+6xzMjQCRmgSpOuX+WDRPCsqQt0+0zI6QfBlOBlpbUOBDw6Fw/cSy6L3XJUqUt8Xw
7S9NYfyGa8yAFR95woYsry8tlmYY64/T5FMG4qbp62hLKsQbbwQT/MhdPAkW4gFAlWsk7uqnYT0r
Tn92h0ZCy7O5rWEEw/Em7jjEJPS+ro1YfZsO2YzbetX7rx0Gr/zZqP+6zvXbCFj9Lc8yOO7i2sg6
mHbtVADYpUOrPJt56nzw7BabsDeh7FspBMin259nCxFFPOfcgqB7cJGJi21WNXOaJC8XEjtDC6CF
lh0g9f2JNsZ3rMWh9DB1PLVnqyrewNR2xlmQvJA3QZjbd1CuxEARnjzi65Fpk0OaGfVJphPfIdbJ
dEcwiH5bkDITzZNs/J2veGWN//nFVqmyYkz6sexRvUHPousNVH4HCexhZzvycQosKZcPgUzDtQ3T
ROHJmlBbsByixRg7q/0VFBF3NZ1lA26by4Qv3oUpIe4CK0kNc+SHCwnImj4vqg7s2H3917IGgh0h
8NYVLQ3IQfSxTkCCmoLViCyS0LcFf3IbqDAZqDCBX1js5jWT6jGlLPCiADzM/VVDjZeT3RcHD0TR
LOxsHzCHyAvbeIjlaNptgoc7Esge6C5zDmBAXa+/mmorfd65yKm0/EN7ag8oVIarc5j6yLkbv06q
L2NT2G58EDlwSLoKHCBa9fzPL7ZiS73eNFBgiMG3+W1Yvq8WgNhuFrHVPJWg5Lp9zrc7BdYAu4OL
SBt1EcZLeo9Blx69R2BHfN16zLpnYzkN81+fZpB7YflAaAyZ3w0odCrKZq09woBOqQGLr6ewg/qH
j6f+U7WYx6myJY+o7WGDQRwzUNFzhigRGAqivqxBI5jFS90DFPrmti+V++n22m3yAXTN0abnJSBw
E2w4cxnIbpQG2txQEq7vDPLZ0yCxu/4cm8U3GhOQpl/UON42uS2PCDaFQEVHpbftGTahUjWGc+h+
zNMAlOm/yAlE2P/NY2pnP155yVf6Yj8qq92iep92sdp3odkel+Vrn/xjT1Wkyp6lux8NzJTA3QDe
s0lMeUnbrfuGxUnexRlroOhUfPda2eT5Ntjju2EWAC1OgGE2e17tyi4Bv1Qbq0N7mFbnTisnSazf
apPw73RhQ8g9qrZSQWWDlLTJfePLEGqH9QlMVlF+V/9TRhxHguF+IwAvSqjfqwcUY6SUDLtuYiJH
VzH7gOeSEEhoz/QsrS00x9r8E95LnxVqRbe346aMDS9BdQS8sutyQSwhOCIfntR8UbCSpJnmkOS6
FYJQN4kT12xCc0nrAWiHVb9jQ7/Gt23vRGYYdwDQQnwGGFL0b12X0bRHF+n4fXsyIxKjcvdg3FkB
wJ6hrK61nTvmrl5YE6pApW10jQfMaZyMedDQD6tKfYNZMdgfHwc6BIQ6MZiMwqH4eNvP3TXGzQd+
fXCYbhKxzjBrw6jNAaAqkGWlj72ZBs1iBunCjoTW6ELK5i22wzLc198NOTxGt4TFVmKojTtrQ2x3
eUCdR+gm+LVDo3n5kU4lihksXNEfSclhbckPBXiLcgDAJf82KK1kh+2FBMD9MESPywM9BGETW52d
UupmFBIzLCZe89JQ/U5Zsh+3F3kvyF2aEb6uUxtLnZoFjbtJy31Iac1B3bVRy9zTkE0HZNk/bxvc
O5yY4eKyHhib24De3Uk3Kt2tKPgYFS/3nX42fTsvdRm7yN76oRiGHIo/w9E5uI7eHesdjxjOEI+a
DaT0fTc5ANZKbve9LXphRGyvWiPJRpA3DLFHHlD/DVp3jLxkOHbMOORQu++VL7dXb+9z8Vo9yDT3
pg61crFauxlo3LeGPyVQfZrA9KjnQaI+j46sJ7FzzwMFiFkBTpC/nRXUc7LU4whYgeHi/DOkHacx
Lejsc/3c89I3dqhCce2uTEoDNLaoS0uSmb0DiXvKRJ6h4Vtu5og9iHxiXBkXI59YIA2IQxn1ndrP
A+trnvic54mVQUYCTbJNt+g2PAEvLQsHY5zKyq6zFvlGvOLWCjMMXZmAd6GFYMPu8q76hovsWzvd
/sJ7ic6VYWHj9lDTKQYoskHNTDv07tny4jpaj815OajsTtFOco7UnV11YXIjVb/MndUlBCYbFShZ
tX2ooF2CZ1o0Gu0dxB3+trN9tbQbyfqKpYQs0E6JuxSFq+K4qpHR/ZM15UGylDuxBn4h1miI6sj0
eYy4yOD0tsOkLf+G+eJ3um8GvQ/+FhKYX/LA7iPybJ+bWEYrtBN4MLGBBhCK42BTEusHuW7SomEd
i1WDHu3KfYGgY1g16efbzsnMcN8vfCsTw8tbBWZAFBbwstxEvxBD1lzeCXBXzggrOCQz3jYuVjCp
jfEly430LgGDZOhM3qc2Sz/oQ/ukWG4T3XbO2HmdXdkVssh6aSeVzjj3zaI4mN7Wzw6Durn2YYLs
TU9faxvc+Gny2ShoWI4TyjIA7ZrafdfZQQtI/Dw9zYXlZxp7SoBY9kCqkyRN0NXLq9uWJzbacVWs
dxBbPAxA0/eOfUr7x6lwzt2kxC6YmHpmg1d3DPvcCiqtlwW2DY6Fn4GLXSJc7wlN6n6e8S7sx/Xn
ZPbHtMvvmnkNLLP+4K7eveet3xydPbVqJTl+OxWua9tCaAOOC+2aBh9Vn1FuN4fCp5313rnWsTPr
cJ66MJ2at9GFCplToIU0UUnpcD/GXXgvxLjcmFUVnUQWY66aRfmxPeSREmCiKcMc1RDkB1ltQXJa
TAHSrqBB6qqAe8fAWYH3FpBVIFihKjN0Eiqn/49rqIrCPUxpiJoXRllXhj7hw5Lup9Lqx7V/xzXq
z+4XbaHgbMj8WcNwD3tucXsq5J9p/X777Oy6ChmM3xUHpM7C2gLu1Gs9VFHjCTrSmtP6lNBw6CS9
4X0//5gR58qzfF3SlZvpCCTM9Ih/wqGNEoxpgrENQhKZ3xJJQN+N5xc2hUKiO7PWbcyRxWU7HOvZ
toOsA+fY7fWTGRFKiBrgXFBshpFVL5+GyvpkT4ZkGGALu+Cn/8IR4zp4G3WZlwZlLK4YGMP1oEjD
PPJeaTgv/lr53scuKKh0Amzv4XhlVrgz5i5Z+n7FN1uG+4msQAs1kD8Yw3YyfHt6a7M3CniSORo+
AxpkxqVye2l3ozrGiX/XpjDmKwQ9y1oVAzENt4k+3g1D/dKOvEfR3ul0Pt42tf8V/5gSYhzkt6jb
tz2+IuhgNBSmtFFiYc8ZPh4Nb1ROASI4A8LEWs2JjpCivajaV9W5Tx0gVHPZQ2Y3XBu8tQ1GFs5s
INzBBOwTetuuLNYmNyJqc9CMLgLg8sMEISSfqdA8NQATcufVr7T0TsmILKbxkHEFzMB25cAryH9D
NA0+X29Xa4R+hG1PDLJEeEs57EOtjmdnmcA4a6yxjYfOWA+/UjrEa26fPTIfKWEno3K/NEgmNdA/
VG16Kuvp0bLVz0k5Sps2e9fp5S8UdnZrFC0Y6fBSbiAFnupk9seEPEOl9V5h5ctoAGNoleE45Qcw
GkhKXnsVkqvlET6QOpTt3Nozi+0CpH0ULN915dwZFQ1VJ3luDMxauzSqbHLH8llyle5F+0vHhUSp
LZWyL1o4rhg/mvSemK9aFd0+SrvR6tKGsNOHCix/ag3/pqA5JTGFxiin8sh+F/LqELoYTSCbLpJt
OeH8usuEyfgeNgvS+rP6T85emWX5pvuN0jYoJhYkRh5KHN090hf7XLg6KdTDSpJqSN2bx5F9GtdH
6B2W9NzOxaGdPX9p7zXCUejvifvRIiToV3zj+blRXiW/hJ+oGydO5Aj15kSpjA5nviK+C1qEAHTy
h3SAtoMGAGtQh9NRqu26FzIvPrMIQOxz5q2qh4svr/ibdz0yJf1426/9r+pA5BH4WPQDhQu8UPMG
SGfETCDK/Np+W5zvIBGE1Amyovolyz4zfYpvm9z36o9J4TqfvGaA5DBMphTB0uj9sVkl19quCVAV
ovGIivOGy6fpHGdaShUBOp2iDPTbaSK7BCQmxGyL0BVCWTVMJMireu2jYstSkt29/8cJsdM+eaMx
EYp14oQ9gBWS1zpKTrjNLIBPE78Ol0+r6StS1h6ZXeH72NVsrlTHmVMaJZzU/phbia83S7DO9O32
VuAxY3OoLlwUrrFUS6gx51hEVvbnac2/gPP4efbSILMplB9RYKpltJn7sfPCJv+wF8905KvOYmWw
WZxK58xnMt3QqMLB5xTxZWijeBVJOSpku0W4kAzow9IS85gI2Bn5skT2R85/vdDQ9pXh92y6gTl8
ySnYPdsXnvIPfelp75TtZCJkNXk/AwE4xEvPIsg1hB1rDsj0As2rItT7f97+qrsvEc4U+j/HT4TD
WqAPN/j0aVyB6BuI/vwOuWugF/eub0TJgD0LPbvbNmU7SbidjB4IvLTlC1xCeMB0Br+0QNE0qpE5
f0WRHnmRdrhtUuqmcDmVCAGeSmHTQv/TObTYOYc0udO/sHAJ7fN0XHpZTOBn78aB+Y1QuPikWdM7
+drAZFqHdA3MYH0v75xITcPlgKyGvDmn/52TovBGXixZSfi37CPjALudX4R1ALYKq0PRtQwrE1Ou
ko27m0L92T+/O5oXXtZUL2kNoRVIcKSxUtAPVWEpPkE+LUmkdhAdyKNRSQfQHkpYUK65PiKWw0pq
EcS68XP1k92tB+egHe1fis8bo14wmgcnTgPV904OZAmlWvX7jv4xL+zasVNXe9SQU9VJVC+onC/P
4OkOJJ9wN/hY6GNjPgqFe5E3qtDX3jF7A4gHGrII1WsQmqC4Y3khFOLmIDv2GL08uJK13bUK0AiG
kzmtqRgEMIkIbRgP11cznafJ9MHULdkmuxfVhQVh9WjjmKgI8NylRnhbH+yxDkq9ilBflljaP+oX
poSjPvQYEW7xUI5VNV4PYIdhYRGiZdaHJIvMQ31o9IOMRkXinnjWCRg55mKEzRJNHcx1a8vHugOH
Y/nXXKb8MfnHOfGIW2Quc2LAkNucZ8tAL/l+rr/f3oSS3SAeaVCp62Vj46DR5L7FxEJSfL5tYPey
u3BCSCUGsCI5uQsDHnlSanYcMcJZFG9euQSp0fl1zZ611JMdLX0vHl9Y5W5fRKpuZiroerF0rP7l
FF8MHXeP+VbWGH9kQ6BVb0kN4hl7jBz2I0EB6bbPvyFRm+vAxvwXZ7kD9p3Hlwvz66IuDIOPvLI4
j35nKQ/92B0rpQM0N1V/OV2dP9KhwTRAi6ZuCUootCaT0SdKWoIUIsfTBfJUgZYYjzZhDP9/vNf7
0Y4yDbw5tqlooTKt43mdyYRSvVV9TBpd+1HXRNbY5GdV9ASVDMiZQxNW3YyB9Na8rOATQv05c876
+N0wBrCwnpWERW2jHQj7eHvpdk/0pUH+ZS+WzqwrgEYTGOzCMRzemxCgjaPpT2H/3gWLlFpO3zvN
l/aE/QnQvp0RC/YGyCNlhV/8JHeteXIC9ccUWpXfRF2QQhkHWWgAoswDf8Bjze+d9/xNFpp/x95b
qy1s22lM8gHIVX6pTxF9VB9aPPfu0dT8BL7Xk3LX/dO/W/9kLzIN3t165+UqCBu2peOqqzMMjwc1
SH5px/KhDOr75Z4c2odeViXja7pxEzBlB1SGmELZPG5x65OMroDSHlwwHHCWTswpntjBi5uoiS1J
drb7iS/MCVtqonreazmcK03nF+n1CLiAmBTdF6+U6WvvvmI4Avv/uiZsp1TFDDzoWfgXJN/mMZg+
rN+B/vF7pJ5oyFkkUKTZypYvAhcF2rcYCAP4H5BQ4espzbg4yspvpMVfgkYP68f03BySsPiO4KEr
h0/mwT6WKD6lja/JCEP53y5+zUvrfPkvTizzhimzNFgnTnkgLXkxsuR7rf89/vraSSElrHqCSTh+
G5odsfx8SEDkai4SmMreVrn0RUhdlBwsI91vX9z8KSNNVFjuG9HIwVqTD7cj3d7Ni+sd1IhcCHUz
G8/VwAzq8o9muOepg9Brm0qmG3Z3o43NyIFaGFnd4N+ykoGVGxkmfwmlZ4yU9VOUuxGYAd9cgKLH
NVbG4/rztme7Zh2AJjmiCFIc4nhiY2JmcJy1Hu/M9Fi3AY2932PI7WvzaIEflH2XFUF3I+elSeHD
jalaFF7j8Ie8GjQ/yzvrmEYlrJLTEho8bgP7rUhpf6WuCgloM2qZ2vD78T9Sayg+vgF3U0OMybpz
z8gsshdZ0WJvj164KkrJ2eT/kPZly43rWLa/UnHeWZfzcKOrHjhpsCxbHjPzhWE7nSBIkAQBcAC/
/i65qvrYanWqu+55cOQJDxDIjY09rL2WK2A52OoylWk1SiCJf/Zkby4XewVnV3KBogIjHHAhpx3a
2SuaHjrF/6h0BTnGrGlW3WMSZ3sEprZZaMb1TZtc4lI+/zI/rXvisIVQQPlH9bgCxeOc20k0xtWY
lMnYosCNkXYgRtNmQI8go/nw/O/Z0qflT3w4p65PlVOOH3po1WCl0yQzolBetx/JMUFbufnY9jIJ
wj7uxBaqohefwTmnGnz6DCeRQEnnKXB5M67CagLvPwfBWwU13UuCwWfDLbTkMJhqgTMUzAFfnbdt
O9MijWoESWu95kaixBwH7fpIQ2ll5noka+nTi0IeZzFjn5Y9nZ80i5aF5ohljwxHbrmh+ju78RRm
flUcrOzUXkd1VrUKk7+Xjs+5hCQ4amyjUYgK+mmLDoBjHhhHDVHBKqBkv4XVL3R74xGT1CF5bDS6
yd2F1tMZVw+ZOFB9elBKObKhf33IntMbUHrCbsvg3dCbkl7iBT8Xv31Z4cRcilCGmPY9muwYbryy
SoS9b2G5gdvfuR345FV3U4fWChq9KfgmY22HD/97p//lI5wEIUXAGtOeuxGBdPcCnVE/CdxNmIIg
JcNoUZfWIQgD00ux5NlHC8VwqHShVAQM5tdHqzvop/IKrsKiEoicRfywNKi7fr+384tAaAkUAkfl
mZNDUoJauJuOW2urJi6xNyN8+v0K5+6RABXdfy1xeiAiGYVhDw6iFYhQhkxn03WfeEE85BjkRJUf
MwDk5pKfPbstSCpgjgLTS+jIfH12yHtBFsfYuNIayBR+E5D33+/qzFELMLwJlkXgCv+rXmZh1dyZ
FZxYbeycaW/IW7eyYwJUDyk3Av8slkuZzBm/CY53MOsew2DQi528KrcRc+v02BMdw7wV4T03jbXL
qvXvd3auk/15ndM2kxEMaFVYsDtQBfM8ausNq/soqZSdzBHPfGo+slasXOJtLV78G5CiL6ufWD3v
RtYZR2spnQSMo+G2P5Spn3rAoXrxnHVQs7/kNs/EAl+WPLmTrUA5nT/gwVZi3URF3iy33Okyz73/
/ZM9u85RXNOMQKAIQOpXo2S89wvr+AIN7667A6o5NgF+r83898ucu/iOnJz/uc7JfgbwnYTjiHVU
DsqTCLq4xa197+OwgRyovyeXQ8UzyIsvK57cAjUNBuEynAYR0uew9lLhWRs23ZMC0wMdSYu2yLkC
QtO2f17Y7JkqDpiQMYZj4v45zvV/failN3lV6cFa6ZO/0sCgyZV/i1RAgUY/1ixpHlTC0S6PkR+C
Cnr5/u+sf6QXxmew3eDUgbKC4L1KbB2p6mqk08vSuSrmE3tnPkWXBLoBlvdWOnI323TP7SCKoRME
lRdDZhD5WkMq6BvKQitdtd8sGWS//3hnfcafn+7U9/aV6bbOdDzLcPTxiMZKvEiF4Up6IR875w8R
c/zrMQQnr6GZiM2POj6rPuQJ44gay1cryHVwV0hwK6AJKHvrwt11aXMnds6NRi0wOzz2Shx4VF55
s/vQe7K6sM65oB1j4CCkORatHesU5dVGfhdoHwtRf3gncnloFK1i7fIchdi1R7oHavl7aQZL3Cr1
7pfcT+my5ITNB1cXmXC9DLXoVF4kZTjrUj59stPcUMvJJ0fXFZgi5osFxPKQjWWw0fXD/96SMJSI
aU9c5Agujy/jUylkFMwNDQIbd6Dns5jFOlhkVkTkEo7q3Ev9vM5xx5/W8QdqBnrEOryLgUNUD8By
IzdaB0mwQs1SICfMTOipXwIHnw1TPi98UoTpusWTIcPCJSQnHRoDKWI+Vjm9ZjEwR+YYD2UcTfGl
y+est/687skrZJjf1WGNdZsnTA4i+0MIC7RTEgEvvDoWto4SWxcs+pzZfF7zJJSYzNYqOoFLVopc
jFCDgnhGhUc70Qsw8wsLOceL49PbnKXTj0fin1Xd7/1qP6lr4En77hJj57lw79N+nBPvw6zelHMI
JwzhukSAF9SeLvi3c0NIIbqKmBMH7x24eU/Mo4bapWdQBMpI3L0ybjcY7EJfGlNB/T3POrRCYuB1
CWawkt8fvDOP8MvCJ/YxmR5cKkTVkC4XMS8emwkUDbbcorSR/n6lM0fvy0onVgE25bDt3P7oT5tY
8Oci2hiud8H0ztk7arkY7kcTKTAxAPjVJEKllimAWawMAtDz8b42sr46Cu28WVmVkdS9+/22zkQI
XxY88ShBQxvpo8W0Yg1JlOM/L8x9GprqllTL2tPFyxRcgu6duQ2xJACRKEyC7/3jGXwy+3EuwUwK
So1VrzywfS1WE3dLsZK6uHVGcjtNDnLGel02Tfb7vZ7zYl9WPp6UTysrSJjTUOHpyswVcZD3q/ox
ShwgqRKBho+5LhJJLrzSs3bzabcnb1R10Ceb9PEBO79mY4hVfd37l2Qpzx6DT4ucvEWn5iMlhsK9
UCDP10gOIiiSTf1zbV8Umjl34X95iieHvfUmyMFz7Kja0LWwk8WMkbFihkj9gu7wmu+PWWuBol0S
odf6/Pt3eOlxnhx4y9CtDG3sVHHwa1hW3AdObF0K2M6vgqgGNOcIW0+BnoIM0C9TAp55eawczI7W
30Gs8G9Zxp+L2F+t0V8gRVBXWKQxeOLrEU9sAG738PsHdsb74239ucpJ9sHmomGWAw9JjWerPfIT
XhRVOP6Jk0bQlyVOjpXrR1U1l3xcTR5qGMY3b90nThO3vxYkGGLLV/4Fp/XfHOQ/N3VyqErqT4s+
uslp2z8tqYfs5aZIaWLmPAJxQp3/D9heLtnEyRkD7gpTSi1eV3sc58Eo3GM75jVqANm8nbNxP9dp
3WfD86Vpyf/mTvhzsyfnbdTCqAHMRBh7X946Kb8ndu7v3DfyM7wqs+rRvHTVnasqQt0GFHDo+2Ou
+cMDfPKT41J6YLrHirpMUAheHVmellgBWNPlQJglw6WK1Dnc15cVT471ZHHl9S6sFEIY4TXZ20m9
xogCiGdUgIXrIh6TIMHcVFZtqTpWxdLo4fcH5ez7/bTpkwt+aXwJkQaNj+D9Kugbi75Zzv3/1xKn
CCJmmU3ofEQrEdn2MoKs9AAtJnqhz372gv1zJ6elFO6IWWkDDnqZn4c5t4ZtD8JvYj5xc8XGV9Mj
+e/3ddbHhOifHmenoPl7chwLN2iqgEy4V4GBVPKuKr79foGz99unBU7PnlQgZWlHBF/KiwPDRQD2
DdoQMS/ZhYDyvGv5tNTJabMAuylQBcAxD5xv9STuPLvTSY12j+6dO63qHQr++TLNKxWxtUBygAR+
uUeuKWLlOsWFS+Lcu7RRvXFRF8OA9mkLISKSDeEAr+M1xco3ZZ9g6OOaCLIuDXOz0OA6XOZMgWbo
Hwv/n7f5/5L37vYf/lv+/T/w/28d16AHKdXJ//79mr6JTna/1H8cf+0/f+zrL/39hr+390q8v6vr
F376k19+EX//n+unL+rly/9k6HsrfRjehb57lwNTH4vgkx5/8n/6zb+8f/yVB83f//bHWze06vjX
CO3aP/75rc3Pv/0BdaFP1nf8+//85v6lwe/t6duLeCHDy3/5nfcXqf72hxHaf0UTKfBQ0EFt2/5g
G53e//Gt4K9QWgMvCiBTQH9B0OiPv7SdUCVW9f6KugACXlTcAf20jodEdsPHt8y/Bia6YhHE+8AZ
5SPq/9fuv7ynP9/bX9qhue1ALyr/9scJv5CH/8AGaPpgrMYHgHbYiQUHzASzCOtlbnJ/5XLgqSKR
zUWQ9EaZDFRfFc0rITQtEQmMdX9rWfNuCg0UXMMQ06nTdxq0m3Hxtl1hX7Gm22vw9sTN0DwUwyXV
wq/m/fFZMa4HRCqY78IjcOBrDNT5DvcqGokclH6bvlGHCtpMTnvbu+Rm6tFwXW5VYKw/vc9/PrHP
T+gEN3Nc9ViMAzICJVF0uU+zrJqbmJ6insjtCPGK1aXMGJLO2ZFRJ6z2t1INGSgbldWmvN7aw3XN
nPtw4zt1AlVJTBZC9tTy24taq18rxf/8XDAokCtCjM0/xfOMQnpCD/hcvlXkeiBZQ4w9WKImCYKd
sc8WOm4MsLFOoXsB//JhFH/GcP9YGvpsoL2CJeLrSZjocVQ82lCLXIIWkHO1MQtomY/gSg1NaFMV
pYuJ7CbTvIBAuUalvFB9St1q5c0YTYqm8j3Us5cZZhXXQh5C3d9U03Rnzfoe+jrfu/fFGx5HX15X
0ZzgyrttJDNikOo9OKaMhQ4TYy6y1jeTSNKsNa0rZKU5wB2J2QAjTYH0jR6pBW7VEMImQ5EVBU/H
JXiE9sNKBUECbtK49fsb112uQP62arS/4kafAj70iF+/42FSLP2VFANKFJ33E+ycG11aDDD2ad3P
GNUD9WLcmtNO++LGIsMdPtyTq9TGt4sNSFaWOPRBciRtTE7yPh8iXcfh2AS4hEADoC61ej7gHF/e
yLFmjrlZWClINs3T2nkFcj6LRYTlo3+n0WYqU4vcifHKI5lFV4ZIgyKtu4zZMSwkGmL5WIIb4Mmv
sy7KHEhEmwnB1AUmUB+tJV3qB39KOhnbLwJjes80BHNmPIDDHgUTKyMgf8fEf5faQxq5N9G2Ltes
OTTzpl7AA+EkbgVi2UXGoFxCf55laH7NzbfC3VOKUiB0t3ns6xuLZo2fGOCds+l9jeqgnYzejdm8
ySFVY6IgcDYnYsqVkUg7Z+2Go68q8j7YuMGmiLaRynW7s6tMmzlUfy2RAP2gwKBNsnZK52pddrfg
XZqrjVvnhnkABxUvN0N307ZH+b1ozgqRRTIvQNfPU7fIezP2gxhNb063zFnZYmsib2z0lWBZH+Vd
v+VjWulEhhAFGrKArmfsh5O1dq8AwDCKOysA5dxhnhJbJiaI8ukNjI4iyWWQMbwTy7dmfprLe0I3
C57SCKiMVceKgsSc72aQamBIMx7NJg7o1poOZpTX416LK3/MHRcqegnkICDyFFwIG+DNviRlONBH
84lsxA5Q2TiiLb96Vigugh2VhXVueld19BxM91EPaY+ljUMWU8eI/QVizuEY1/raa1gqIY5L7eXa
I/Ku1MYNkPyrsTdSH5wMC0RBehcz7+oRrabYmO9bAwyDvZ1bKguPHlGO4Fl6Rj84Yf57P3oJ2s7r
aLjtG5Iqt0P8ZKYaQlrdHMYG+vT9YmQO7HVm7ybkE7UCTSd7D3oVQx8nXiCtUlhxVE4rbfXxyNqk
VimTuVFno71qxINX3DKdmu7aaFFuJIdKvYLt3zT3dnuYm3sjuI1YPodrm13Xdc5JNoikb9JwjhUp
Iah5U2JEIZjT0kyQ/ySd9lIbIwOgLAdJ3a0T7cfiNpTrzls37LD0j6a6d/WzW9+Iok48qCEG3rND
31Q/o+1bpVPAM69dth3G5JSZ9dRDeCZXnvh2LBtwaNX+/gZzvkbcH2/3SIAbYJoS4SaY3b++XQp6
vdKDPFneG8vL3EiRBeieZbR1rLhoPe+q4D3butSA/TXmDfgZh3QuYMRmQzNL651ddgcTXJ7REL0G
xdjHop5+FZgCXfvOsPVk8cbGYofYVySOaPrED94mtNYz5i7VSpUyzCBU6E4jS9pKk9XQWq9GaKSN
NMoLxWUEScfs77MrREwFTTKER1AkcHBtn9gylMk6FzKu6Gso1uOCaNBvMCL0OwxVptKdFkit/Gxs
JmM6mhrvtYOzKoZ8DnwBr823EDFv0qWD6+fez1DVNTj53FejtK5NOe2iIniFKr1IgmaZY6M/6gEM
KlZGvSlJcGu4UxAjSIpZa2yiCgJKEWb6Oe0sTJdFGXhTcm1/h7IvejB+h2S13fc+xD+lbTQJq9wY
CJl1X1mZ18udv2cMoVY7NiJmxFiPUbc2A/KwyJKmoddnI1+MZHYqN4ncHZ9xomolWW6N9ZKYkOmJ
zSIEjqJpduWk8T4asa9qZJHB+GA2wE7ZyJV5HRZx6cx52+NHVItZxrYv2rjjE93I/pGG4qpbRmMb
+DBNA9RWKZAVxl6467oq+Wtn6yE1JA/ThnG0ZK26vDfb6WAbpr2FQISbiMhgV4Cs6ziklveg6YzP
NBjtVWC/Nr72bkG+Ao3fykg7LcpdGIWJ7VL7tmCefYs22qNP/HrdRyXfoauEcYymhWqhyxVIEjHB
Jg2B69oNq6QyPDxWb9oo0/C3cEK5v7jhocJIye006KfBcnbtMomN9oQTM39RGetJlHHHvCEO5AMh
9SYPgZDPToPe5+wMezU5POd9p+6CBeyMdqmiVd+Xq7au6pvSNh+Jw6xXEIF4O7yhmAQE8gUoR4BU
YlNwE4DEisv041/zYEOkj07lzqgk4hJF39u5GnKjK8xXVVd6w4rBjAXUqHK7ttxdFYoedgQJhgpF
lJpTkZfEx/yePfW7vrCeoJJS5BVE8nA9ly861M61bvw2Z0OpM+WhvQiMZJ+EEWD6UfMoIIS5BcN2
lTitaFatiH6iUhRsItF1OZy/5FUEISnz3q+trdv0Mm1KWWwteY8gbiVqW+CMO3bszeWW+BLjU5rh
9vVe0QZw4wXUY44qH11T67S0EOi1ur3zxhrjlR314zoQ0cqZHCfuPLLxWg/D9xauBND5Hhgvolix
aO945BUSKiojk23H1TSrFPdhtALmesmPoeRYAgPNEHi0xYzeXnFwZzeGyDPKPO7wLNFoaU2PpTwa
nyYCmojQcND38/xsNKCwGVo7sDVBD7xGW70uVFLqXqSFd2N0AU9aArRDuURRPnQlg7j2OzC7U8KB
gUrbyckr/t4PTR9XDqp6di3W1KJ9ajPrF+QkLKDqht3QHMMKhllH2TlWxmBsW9p5Ystm+9ZmiuKO
Gpory3aaK086OBshOKIWXpObOZBhWvIOt5ntIZI3m1eB93QVlcu8ZTUgvHVhNPcdCKyRKe6jEe6n
FiWOpIsxJZ/qn7Nb1ZtmDkb0r41tN5rQTV0wFq0iIzF1cCg646mxgRVzjLFOvcFNxgqXJ/RWoc9U
jHdc6CCzMJsaIOzxu1w7dEPEsoCtLNI5GXBlNFO5Lh27ylkhVU51VcZlbyEmF/W8cmo3E0Ndrbtm
7JOG9M+hZxRbsEZfwV9bmRWGOFRA4LWE4dp0Hqrl2Ifrn8faRGRMrqvu3a1LdPiL4ruAMNu6myAi
3CQDccFPukAQ1xfOU9GhdByiM7TCKdW5V0MGeFJ34ADyV0uLfoavuiBRC5vBOb+whBQotbIZTnKS
kDv1BCLAivPUMgDYV3zbt2Ob2wVLK2OAgqfiYCgrJkhUwQSgbbMtKxOvyarymXMSu8gp0qpHUYBB
qIX3AMb4EGBLMO+X9A5fVi5Ud+LSFBhE6hWGTweFoX95tRRQkbR7PaZmiHEvaDNDa0i4YUx9+TOs
cMES9RCNwBUBRYVWiEI0Wvli0wVk7UbGdw1R3HRuEaKLSSJKLuFK+KaiH39hGZNBoLY0RSAgo8Zj
Wz7O3KSQl57DDHQKz3DbZWyVrUgpemwpUrvcHpVeG9XsxEqgt9Uc8bV1uSLz8IiQRCXmzMbEcAHP
KBTvUt9Z2sRbhox0vYfZ2k6vpza4cpw2JnbA4mWRHkZg7UMUVqkB6A4wQnDJTdRvpKBwayAWTIEw
vJ+H6RvT2lsHkZHxSRYboyaZibMA799upAMNgqqVMmmU9VCMdm4aYwnb/OlpAl2rYDmYflFkyIWa
ZHLFd71Ec656dx/Md0ZZvi1Q+yo8hI6lPyGjMJBCTgyKY3hka6H8IKlGNmQMOhhZSxszJnUwpk1n
h7FsrjH8V1wxxNumMAkibZNmnMgiD3BpRFNhp2yE5OsRlQN6oMaJgfDwd1QUJOvDfu8NIjUMKhOG
85rwpgbZg402c6Q2UBIVOaj/MBWt2lgbqtiU4+hfl0BuStO5dknhJHNleWkwyyGeCOYxfNy/SDzd
ivg7q+mWfGBWEJdGaK5Ct/ghRpQYoFcSrR1qIUZ7Ny1m3FcGkgeGxxp3xNiipRfcMG8MbnzMWF5p
Rq+q0IlDo583MwutbSEWa9tUi5U0LcYEGUYVrlT4M9JuvSP1Ulypnz5ikJ3hdMPu41+Is6ulNG6l
Ry3YuQrg9aFYHJnXhc+rrceLbTSaPBu1r7MlMu6KohBXbWc+lLVtbkAlFew/vtQIV/ekH0VuWdIA
wqwDjB94P5iKaq7V8cvHvz6+9JV+AMsdzvzy1LtyZGnb6V9ohFlmUgnTz5QAqyFEh9HS7EHp0te1
lSuzFTHioLWJYcFNoSu6a8X3KZrdPaa97NRtdZiGXYBOLrfNHJA0uDPdNttyRvJbj0uxXYp+yey+
qTeR6wKxWXfXXARR7pWsjps2KCaw0EM7tTx+YSYUDGrS7cpG2ACLAz/uT30VxD6/6oBkX5dRF2K4
sxI32OhNUUUjwPMKCrAioomEuNo60AZNxqY6MHcQGe2C6L5VxLgOeHlVGQCymF39MkR+kXBZBuDH
8sS6AtdwKnA8aTixh7aWSzxF/fgdQgoHy+FZOLf2bUdaTBBF7CokhLix2U8/TDKKAyk9iXGvyboe
aa328EYkdriR1dqsDh1ingcO28UO2mnrDMErsHj1NcQFimw24KqjadnQoiLbptUzamLeT+hZT+uo
E8tN0AxhrGxMhNiSjrFZB/1V7RTA45Aa0RIUzGePRTtZIMk0DLNL5qCtUm9pp/2ioVtcTssu4G6R
lqxFpCyWfaNdsSWlPV/NEOwOhCUOtRftwj5A+DUZr43ZgGdHk/C64TK4rgOzXVeV82PQ3z2w61Gk
ljASzq/wkNw7YVTeXWvNMq2OVyQAXze154qHQWnYeLHk1APXKMgzR4zrOA+ydROfsT4DylVth4K4
OWC1FS3bjC402reOuNP9QjaQkVMI+ws/qaQ8zhTTJydAD4BWUZ1CshMpLG2SeUDWO5vwLQVZ4q43
nyxMQq7d8kdd92SzCLo29I0Rosw4W9ZKwd4TxGArT3Y7mwWPJNJR2s/mi6SIi6GpAtUukWGUzzCn
20g50dos9H7qLJI5xdXk0jBdQicvWbMRtpO3biGQnE+5NTkkDieTxwg/J8DvwWoCAjSflNeSmBJ1
xGOWJEE8X2noVagZakU+yOdD2mVtRvrlIK3bMkIJRVQuQyQaBjGC7F1ZSYAWu53u++926UHBffLS
IzYsRpL6vIySoxwF8qulo2Cf+h5G46HgMzrBDPRyS8NRgNLWfqYYuR2dMh0YOMHlyOEvXfVrHnNP
WiHI9cKVVOGrI/T3wP5GdN0lJBwQcdv0EJnIOC0SvI+Tm7i9TRKjbnb2CHJXzUTalnotHfyIY007
U8n1ossxK0Nw6bHxGwc4SCLDTOx6euJogOLn1S3BsxJcU/io4RUBqgBwwTPVd4R8WxhKGC/muJ2B
X4yrZ9bWW/hqHdu2/dYO6onYete2fFtC/AbKXAmdPUAfSRBrvz/gbaLmNZs7j3ZQYmhsJBV50wk7
s2c6YyzUvB/Q7x+m/n6xOoQNdfFOpagBkMUV7Lg0q8dx97F0oAlkwJtVYPAiXgzag7Hv+IkqVuEQ
tt8RKe+sEcrWrc1/Le+lY7HErCIksb23nRDlL42XYwLfUiYKy7BgabCD79AJzLGPZJm/Vdp99gmg
TZgYQUUTvjEMU+ohnqqM98GZkW40L4h/964VPk5ts68qzGcVxSM6guuQ68QO0f/GsMQag0UPjlV8
oyF7U8uAWGMJM8cz3gtVGAlbyJRUy5vtyhQ9llcxufezBy5lceS74uLJ8eoDx8BS0njlPfS0QRU3
Tq+u2e4G3o5bWTQbA4F/XNGfRUAPheXcspCuHTAZJ2G4jEga3lyLWQmtF7b2S/lMqSzjya7aNGiN
d88G9YXjdxBq8zIk3eu5Ja9mXdxNgUTp03utHKwCHsbEaMaN3+OD3M91fbCmLgvtIox9oz10EWVJ
YCodmxWycVQs1ku/vDLIxyeDdR+B7NxFTThCyMIaQLtBFXAlfdxEbrMJQ3mzLHfM8FDhwnpc65sw
RKhmi7VZawvZk//WNcbB6576iaD+OULPS0cBDKbKAzHtQj7CAlX06Pn0xvDdW4+UD56CzSwLcE1L
YG/bYY5d4uwrWSdt4z4OEseQtyGosczyirEZ6OvOvm9xe4NaDIIk1fggSnqwaNgmjq9iBBl7Swz4
JZs9cZ/nAMBtSxt/fkROAYIt/4orN3WsGmVBhvCmdP2nnvlvbqjmpLPVkA71DTUkSxfW70wbSgCN
Ob04yk+VJqlf2um0mEscF8DNZlSjxkqbb6iqA8shXwH2DtIwhNvQso+12eu8Rvczxn26Qmw7JJ6n
8R6HGdtwoxhq2mHCnWkbNR4FtZC3iurunjH6gGsNUgSYGe5c+26yepTKwUM5NuUzmccnhPO/lOX5
aTFO2L8i2TRNm6loHme0fGIqqxzkgXllYOKS6foWo17I8t02N0t/7zM5JY2sd42CkAwT1UtgGu8W
tWVKDBQxIE7kJwRtCYPWq6JSMMJ2yIYS4WYFcFtsl82OepZKIkA+5dIJkDCnZFYE/A9mEhiMwdYI
sPmDvZ8W0aNDUrbwXXoFlwjBBRt1mgK9GYYJq64rV7VUQdKET01bCLDiLa8fD71w+k0l+W3oQYdp
qMm11J6FZsoGmTPDqFFHckr8KK96eYUcyk1MAiSLJnpv2lAi8SvnEIKXF113Vq0wiw7aigDNEs+c
E49629YkNbysi95NL260HqEG0b5r6b40cE1taMScGblfo9hhBN/8Sf8IouGnYaqVE5k/Wpf+8MY9
rH7bLOa92wVVMs0/aGveV+14qFt64wZ6BymPF681rBhqLIj+oKYx6hWp+z4pRAiD9xFyO4zta1fG
odO/DQ6D3yqRflRyWwfFc7ushfSviQuDRqkWyWob10v5U9lIrD2NaC3iT0NB3yuJMtmAmFHWcie5
QvmwKH8B+fkNxzR2/P5lhLZIXE7tN7sUiVlWWy7cH740fjmK33pTOcTBSEs0ORaVB4azjnj/3lh5
ZZdbY4l+yBCvP2+pQKEIR8LhlKUkml/HWe29BiUK2wEWfh5llMydC2piaV87PWpmxwYMAY8J5AzL
mJVlLkTz3ANwi1BMlVk/2DpGyf+RcPmzCthjZfVbSkUCTZK0pmRX4LYJZnBiSe2XCer3zwakd7nx
EDC5pK6LjBj519qHvEe2mP6Lj8HFpKYL8iaIM/ZBxuv2h2QosLS2C5dHndeJlxA6YahyAqaQe0H/
g4ooFbPNb9zevJqnJqPewmPC+hBpCKD+BTqJcxYW7pOg2HiNAqytepRlEEhPNUdNxoNboOjUhJVz
qyfzTjdIEF36oKAVPLclZru5j1JjJBykXk2QRNWmAV1Sx8ekLyO0b0NEXhCauLJ0eazvzfkIWXE4
gHBdhK+ubqykdAY3k2LZ+MPyawrbG+ZP37nB161PabIA95T6AeIalBERmExjoomLTBsgD0wiXoPv
uIzDHt0GSHfcVlRDhagFDLLblJLp2I+gw0UNjyV8lNcmzKEsurtZzz99ZLa4echd4aOb2cx92rtP
rJ7tGxcpT2q56GcE4hmiCjq1qH78f8ydx5LjyNqerwhHcAmzJUBPlmGRZXqDKNMFIOGBhL16PZw/
JMU52khaaWIW43q6qphAft9rzR6KAhd2YEcUKgy5FmI+uMZc+YGWj59U+DhrX+Flnc0BSrM9ThrR
2XTV7QYytIl5m/6WMrnYutrf3yfD3VejZAOWUmrmCvHhputLf7U0D01z6MyZGjHbP46aytmvotco
BtrU4cY9d7xmEauu6EbM7q71J+YEBEnO32Wa7cMrxIc6rYcn0SnMPfmBh4CIgWGOV04zvlZ99+bq
NvFM0V3UPJUIU7EvOForVgsTyLrS2l3Wjo9DrT9ZSifOU1I4H7/VbQmpqCdvxLScPfZvOIrhxV2q
t/sHFg2AhV3ZrPxUW8diIyfj23XlugWrKOLykkb3ArbGBUqss4093alLLwKf9AJRyk9/rH/nwUPE
SpHDEA3qUFhM8P7CoeU0fkTxt52157FrRdhottqQ1qemrlo3sZkEELZQHhswrDGkcvFSuuQMu7RI
HoaKqc02opUieDZwF+3ojtGq761kvaByXnVTs5/c7HeIJlwUrVVg3hv6VfGzDPZbRpFF5YHl6ADX
k0lScZZcZVV96c0ulcWLU8J5ONmPGzUHEcs64GByj+Q+wFGRBanTE/PfIU/MYahs+6/WIeDziiYK
3G6+WZOUqxFg3WUW0BwvfS6c4SdTwxBQpPXSRAw3fj3fSINqsmrvMY+0YwP875qMmz7HXof9hkMO
25EJID1OXfxbRuN6zrpPIeKTjAotkOUPjTlPppvRQpZNq7rvMJs1/WPbuj3RS9XJdrtrn/e/i0MP
1CSvfW19JUM73H+ccVC54GCzc8p766ZECdPmJtvRaxnltCfKeIyD5YHzdR9z54Z08tmbRHBr9YIg
zhY+eBQm5roBSFuzvjBBnUmKXZFW8amxgISjIcFXmEn84UA4/a9kGdsX1slxxyDqWcsmwpliGRpB
Ni/5ul1qY+WaH5SOWWe1zJsxT/e5rbJVGcXPetu4K1FxMYzDJILSURdc4KfM0I9YpX4GI2KRMP6I
aZBQVfU18SGb8yIhh0MzWJ4nm/Fbd77iqT0NifgUrRy3KgJ411PrnWHiRutvy/tQEEFkkpqTAKIT
DrZaBvDIBvAUTYa3oJxvn7J+fimWGizJSacgy4pvz2u3Ssnfvq1LyM2hDf3U2XdKP/uQJyvaMYa1
FfPozyD5mkklhDZy+U0DP4m4u9dwt4Va9w7ZSEtj/wx2/NygmxcklkT46MOKqXDlT3j167heWfOS
hli1D7PuHpcyIoWtNsN0WMaDzFoHY50LuMwhXqWusRoIy1mVlj5CkQ4vYxZ9OAyIgW9Ml7lrf/qJ
G1jY6m3K8W4Zf5a0UBz8KAmBTs+tF2HX5Hj5FnjyWHp5aLUi5jmv1QZkClJ0Kax1YUUH9FgG3sO4
f5Kz7nOUiurskU1J9mX8LLyR36VgdRmN9ZjyP9U78SSqXnuIPfPmtAZXwgAHaPK+zC0mlUi+tGgb
Sy2nCKoaGxqSwYSjPNl4RC3cWZ9TV/Kl90lWb5fB2tdxdF4ybhWncqKwtFW/03hqMKGhu2gK+P/e
3SSZzYc8Jgc7yj+dtv6Il1HxihkoD9MeeMXeSn98nhLQnQydTJrdrLR+0s3ICX2RslTos7cCoHgi
JOytHZHnlpmzpnvgvdEnniXN+OnV3Tjl8UHjzU6Po7ddRH1gzFo3jfSPWVe/RCgEN9A4Kzqg+4OM
6oPTd/neNZNuS0foS50nflBU5VOqNU/xMtdrN5uepVWc9LwO6qx3oYW5gJyOCz1u83nd2ZEOb5pu
9NFNz1JIoipz+W3o2KrQyJ3LmGvAhNpKzSnUE/25awqInaTiUyZtS8U6KDkzf6NwrmZ5eSrdjyJN
0g18+HHOEFMo/7Ozoi6EytwMfvZVzpBdhRFvJrQVyDNDF5oodCVzQpnwEBqSjW2ZMSKNrfBCJ/9S
ZSpWilKzkPWpWEPDkWaUHpqaeaKa3h19tBg23Hd/m+olcTJSW/d6+SuMkZah0WCHNdOfLJU3p4/n
zUx4P+c0fk77SobdooG9DAgmAGo5lI7mHgcBhOQvPGP6QodYKrMtuMUPqSe/nrXGWgF8sEBZVNE4
ruJ5ideet5sN48wMle+5HbP11JZ8SC3X7ZI/6BqqiMh4KprHGREunRJ6cRGpva1sK0QAwmMzGJfR
1N7raFwCav+eiW0KZ8c8LLEheNWhyZz0M5KBbpPFjfXU1m17mCrtUiXzpzTbYyby8Wgsw31hiQM3
4ezXOvh5L2PvlFpARkutzDsoqCPIaom0TKMYiqfmqUxfXEMBtk7WvLrHNrEsFuOoSOFH+xNrn7Il
+d7VfAf9X8u0Ht2Hxe5PNVAsvVjTVfjUqpuiss5m5p3cYUq5HzxjVdhDyiuFObQw/LCyp099qB5T
qYbHoY9CVJjzYa4e84kMk8ZloDXsz66Rv3HOnSA1boq0N78WOZECssqKWj71EwRgaucgtYKA/KSW
H0bpDHsdCUyhzM8ZiYQ3QGlm1WjsohI4Mm2fOj7Ak51bz7qk9E4xU4368OW56YPnO3EY60XFRBp9
GrGOhWua+M3m6NjGDcPqlzVXBK7owxJosxnMKcCEaMxwFloXtH99Od3UKIm6cd1zFaXXTvPWhoVa
gf5Q+kveq0IAVv0srnstq8JBkKhumZxeqqlyOD8ZS5rjvmiz9+VJ892iaslNEHIgmVhWSNrcwJB0
v2nafDBctH4mOj44oOvigPxG07TxtOWW4OKr54uvA0EuXrqeym6/LMPW1NJroktiWaNf11YXFafd
1tYkzOUcXSB9h2SuENfMO7sdql1TuM/65KztAdNqhzKdQmD16AKoW8a8z3JRbtISy/ckZL1avJY1
3MjUwVgQHY5LflBCt4/I8qY1r6R6NeD/Oda1yWn55y/Ttl94jKrHWjo5A10GvNVl6qPWz0MR/cRD
kj7SO0d8rWx/64mq0jz1t2Yco+KcEaC5alz5fKdLUp1k6f6RS9vtx642nuaOoRkNINhxlT6ZiCV8
ArIf/EU5+6iPR8oslblWDWGTYBEPfWaHVVYPO/QqRpiVgAWRN3WnmTvUaxPtqrjkWKTjo1dGr0Nu
EjHUx1lgeWl8UAWcvp1pj35cjSfp+58eJUO7OEGt4Hf6aWzhJQeRvdqWNC+3tFiKo5/65dqtCD6V
WKu7sSm+eyO/0W3uHPs6q1FnxPYhihMYYKeRH85YzCuqz9NNqnkeOrjMv3ZIVuaybN9TYIicMGPS
D0VxIVosWMxShU4vljUVf2Yo7N2gJwdF6ebaJnB9ZRui3BeDlLvG3kM5M3CMgnde+isd5H5efvFp
8BHzIS70YzQnisYUfWdY+Z70LKqFUFWMarY3dUoagD3zFDiiNXZ9Id6UNKdd5fNWIPxoBEhojCeN
IHw9bjZNUdu3pVPpzp+u49RMa4dree/mEP5d3T7NWmzRb2X9iIIpwSzw9UNKUKEmdS+w9LjeDY23
MNbn+etQTIhMCnWtZC12U6y5VwShL1VLQ3bZWN5hZkgoUbTdoASZrCvz3RNSf+AFjfJeZoEnjuD5
yOmiik2+bL7KfGYAg/RZC3wREMLNH4jWy7zwcZQLQWG1+1b1jn00eqjBrqz5qTnLQx3lzspMAbNs
LN13sP8klyysB3s8crjAeiEXAz07Yr81Vs6oSA31hlcvLcx9RqLEIXKWPkDpMw27me3uCnAm0U+X
Ltejv5aFPm0svU22rpeZpyIWYYYscjYG7Y9dg1p70pOPGio7YTDF3JltY/HrLwR00PLTa9tl52Gx
RvKwTGcbL/XwpjSfEb/rvTCH4A2XzvIvnaaejUIbPvomttaG5sfbLnZDU9fN2zykl8pjC8e5gfTU
UCiyxhl9yDQ+NFrPVNvJ0Ey0fJdwg11lFAmkduKSExG/blyjuZV93+4S2ITQipEK2XzqRy9tnjtr
JvVwNnt2yVQ/5RJZKL1ngWVN7aM9akTzj9av6wz2a0k1YybjrdtYoFyJU67ckWdRamVQib7/4zKj
AqM614a58qalbk0LQ2M8ak2aBZrWv+iW3z42wI0a4/ZjNdjMW1XxgPrjvu7N1WZyBHVhdol516ur
3eLyhgDsSHcswg4HXMWnSb4mkyi+s97ZWIv1M09m9idNl8du5qzT/L48pyUy0omC8YvFGe4E8oeF
2+TiTv1vpDkkuMf1SeWp2C9VpbgQ8nbXD4vPgxlmOrEZTjK9j01vhb7khZREOWhYO3GCy1I/asU/
clqxLsTQhUbH9zZXPKsDV9cqnhLrtKBVG0E2gqYt03099eGgWeLRafJ80/GlaUU182LxmJyZgVep
qL9ro40Ov6Py1nOqll1BAMUujdGKTt63ZqM60nvGy8FFQIej5TEj1fE4R7oMkHRE69HmxiBgxn3g
RKEH45uicGF46nWJD+zoLZX2gHSgC5D/xGGrdPehjGlfiJCqCy/alsVdAN6gniphCzearelIgMof
3/a+iCIarrUzJnv48VU2OgaRBbqxyRODmAYEca4AiS7MHjOdqMu1VoBCGKqgLqhuoxdCoIrj0n+0
0Ie+PoaW7ud7OnyGwKy78pQrK9BbJkPNAC4xRURhnurRAAJYlklqfIwR+gGUWls+Lj+Yjfmj83og
mD7+sfT+GXrtUfOX4owsXUF1+m9mjve6Wk7UlxP+Jq36AchsZ6ZKDxOQOrZQC5gxX1g0rHtlj7zY
RS8vc1QhiDXYtv75Z0VeRrsyyv9qNcU6NmWIB/QOb4Zb0d7rNdeJyvjbYrjZw9hmP95liZbyOrhx
98K+5Bkj4d291+2b4S9FRs0LDpIwGu0HzcEQYc/xSTgRhixz/lvSALhFp1EHmlv6z824+M+LozeI
oIDKVVbOW2+hiVVkmv/sEQ+y8ssIU5pooufcR3fh2tNDzhHrSjUAaiAIC2gW3UdWton0zETza0Rv
qosswLQoPv/zt/GDkTtvceuopzn16zNNfW9dZWz73LPeHanRR6pGB8+GZb/7dMRMcXnuZDw8Ux+I
6E32VTBM5dqqrF0byTSENozXftF6b90Ab91GkXXUW8+h8qKkhLs08+fcPPk0u2+SGZfi0mDkHuQS
5JpmBkmWtFtznpYn3bsStE58b5O7exaib8ub6z0GR/tEaLSzmY9JyT8oGhznvKxAb+pP0nHQnRzi
OWXF0ItTb0w2lYrlrx+jpzGkfSgdUM++j5nY7YKRue4PnUE74/3Zq1ux6X2UWz4flmU9j814KQUH
zHAAboqkeK26O+km9Wc7c7Xtgg0E2FahW7kjLcDZTd/gs9BA70xc/0lqMmE3BuRhPhvB7PrbXm9e
K/kIjPpsSL6SpUvTdV+/jRNAizdlIKIZU6vexzuRHpPFzUl7kNQUjghq7K5/SjP7XLsRyi6kQ+Nj
VCyPGEGuSU4fZ6TH3010y4uOWWJ6SR33s9HZ5GqjKlfORZ/jzzgSULCYBZq5eUOyuxs18Zzr8i2z
owKorXodFY1fsMuBlXnvVAtctRwt/ujIbyUAvTVt2tjz6LEMZrvcqk6N696GAoKm0Mbn3Po7y8eZ
r6Xu/gBcGUfKOerAEAoNS0UGgpadZ4qPkAmauNqH7ocL7SeyS3Rsk7+P4UFyNInlBH4F/mDSZZi9
aJ1/WTRvJzFArZo0JzUi5sLUPWKPmxSpZgIhROqiBULOHrFrJt5RYBJhnQy/stKuws6Rirl0+GYN
NpXG+u0H/atppmalc5qU0T5oAOKKXCQvYlSWkvpvPsQxaMw2hBVWoO3yBXxv1dn5q1DmeWF2CRwd
JXL6/+IXvFYFf/6nBfDfrIP/Z5bC7d/qbsbr/vN/9f+jm9DGs/bf/odf739zE55SlfSfZfrvbsL7
r/kvN6Hp/IvKOsGJNPChkR7Nv/kvM6Gp/4u7ifABxxDEvuLn/Z9eQuH8y8Yvx9Bt2HjF/peTUFj/
ouze9nTdwC7qWKb3f+MktPjj35T3wPK2YTkChx794J7j/6cTnIAFRFtJRwNj5thB9iqT7tMpSJzF
EPaCPeEU4dKOgUHvGqY58rZThmPHnEwU6Wm1qjC0HQrWhjy+2jDiKbuMqS0nrfI3U1rGa9f566Fp
V5bctHW9TuvpqbKKw6jcVw9CJFJYzrD6TK37vZTevqponActT8aHIjU2FG+f7clFZO/SYGcEnQ40
PNoowO2LWJ768tj702VB/lBa5TUZPdSnXQafhCOgnmkjHA5NBiiueMga62Mux63pkJNt5NZ7M6mb
KZ81DSwljT6bsXto224r8+gwc5fdJeAVY3/sosWwvMfB6DbN5KPyIEvV/3EfzT7dxFIcK759PXqC
iRkq/6J4cRezvs/umm8QB0GArw+MoUq8OUP1umwQOayi3A2cpTsVbRY2HQhUK/f9XKKaSQnTiULN
hs3qWHucca0D1cZ58dQQvF3Gh9lQz6XKHu9Ct650NjIdv6wBoV4nVkTr7ptXo4A3lf2I0BB0QmGT
qGrr5GEv5KJ6nn1YqrQunloJ5V7C4SJxfkjybQEq3heAGnaWh3libaqsu7CD41UUiIEUlQCrmBEe
ywDz4mBYtAwnq4zc0ZKdBlQbovEj49TUCN8r0OY8YsFUog+BfVbScyjvRvhq5ALCy9wIP3/OBk5A
3pK3OzZnUChvUxW8DUf3pxIuQ1p6s/guFl2GsdCDWUNN8xbZy8nxJFOL94JINUgbih/b/qocb53g
f3X77qtK7Imtv3zIwBo7X9PX/uKHSNaOk6wOQ9I8tQlgW3u3oQWeu7xRuPWANmnFGJEZPsBFvTa9
9nmI7bWI1LqrxUGXmO/G8T7BHqX12Ypi2+QQZP1n3WV/5FRywQ/FoTW0nWZZ2SplxmgGbWXG7RY1
OYrki6CmukYq2OXaUbfiB9fQT5UO1WqLKKT5ZhmY1zs8dAuh7ytfqrNS4kUi/kYHcIVACUtEAo68
t3TBY2Z44EDXRDO/zM0pIWzQ62O8bcKgHGVZqwUwoyYbvPoCAAxKSOBoYV/VNPmYWDe/8252PpMc
ADKCW+WSmP2tM7SnMT028Q5L0LQCddr7abnu+uohzfJj33gbmbefiWi4uLonN6k23fyt586PSN1g
qhfQfy16aLroHeqpXN1zkK/S1TZj05KOS4ORMqHyZ8Eta8XtbWqpUOwja49NF8vurVLpGqPLyeoU
TBqf7N0XYM/dwVDuYyemZ0wA68yN12brTyuoO0CyZueN8V5Dcm0ajo4z749Zv3bImFtHrtlRXhsH
H1rtT1tZT1tNf3Xg7JT/mJku+vSntNX+JsV8YrA6V6Ye9vh4NMtZjXLn5cnFN0x804W1YSn50vvl
Qxn3srT4b+JQGj0OFaJAMgradDiD/N4UhCik5MGwF6ja0jfCNrPLcO5/0jp6bnD1o8L8Lh3REUTU
ritbr9a2GV99q/1MsRpgTnIe7Kr+buS+dp2jrmkZELu9ziTtZWiY0fqJj6XvtqnqjrmlJ+vBEkMg
534HDsLlHRayyo/+iIUTqvxFReWhaX6sKNubGXw1WFegHwBh3jo0T37TXdwx8cPSHS720DLBV1Cp
IL45ydyVvgHTeMlkfZv7/DKXCwhLvkWxHlZtcsmsiQe32Jl3Hln5u9Za28XwaWvVRrpGmMBEuyj6
EKCGFoJIXZ9f3Sg5WcAoDsieZ0lsUG0wYekK01dlwTs5TkpVWWv9lB6PQbY0mApTaGa9GZKNFkWs
rp8lghrlUyQKEhP/IFsO4js1z4MwX8vxqrJ0C3W81jSHvX3ZYH45NkZ50EWxcngrmSDkkJ4U1DT+
spL4LZaYSbqErM4d1DeAWXn7rnvQffLPwJtNMHPSRYToyFq1CdrShvIZgF4yhFZEbB+mRWwdwa4+
6R+mnJEw1eLddbVTo6K124G1K/OlHWiFk8xk6eJ/1c78mwnroau4GJC+e8Ewmls3knNoc5TdxBFc
vyT/TZvMc7uAErmzWUSHMqneCp2ih9ncjbzZfHPGcxP2NkH8s0GROMKiEWLYtS9WgsSfLpoYs3e2
eBsrQoTpTu2H5VW/OFb/xm7xLsfyb4SobIQBILaqedFnZMhakv8x2vrQ5vwcrUuU5hia7Gxt4zQJ
qizfqER9VnHzRSQdOdTxsLNTWn9Tfsa1h0l2TCZE1h8WRe5mVR51HHxKatux4Av2k9voGluYb37Q
1qX1EKDX3W/fqMDTi+cuuqJkAVJLgL4blKVrvZ5+dU2e05nZoEm++450wLzdFsn8VSDqQGw2i2Fj
k5hjd5gGoCWbCQkT0Ng1c/xVZZSvI6BTg2/G8UJeQ4f7muPOmG8YzfVO+7RdwLhul+TLfomi7Vhm
LzE7MyvQdymQ9MUCGtDTTgNCKpt2S9MeAzdN7vxoexBuvARxu3MngD97SD4LPV/XzXxp4M/yu93G
MT9dhdTfHt5w3D5oA37WTKtetdw4YqE7zsI+2QVmQvTgqkJ4ljti41oWSi/jixIpPAGNoJYHLlGI
IlQNgbLowCC8Ymfn2NMBeWsS1rg08Kfk27ERL2ma7FA0HUpRXf0hf2x1azeYxWOEtjDMClqaiyUc
2gptCAYrO/LeKDG3194zspjlb6x5h7s0S+4n0906s3nOG+zMRcv5JUUVPdOE1gRBYKbn1/uLHOex
2dvFCnNpWEsBCUdWQNztywR+bsT5PV6qKHpNJzPUo+GBDGAAdY6xtKtitVTm2YB+9QvgULP40Pr6
1kTW1cr6P4mf2QEmMqBjXpOJlt4cjTGAI82pZ55ljkAUhFQlMtKg9G+j7UKedniOCYry937x18G8
kXppYKu/RmOubftczp9ulsPBEYQw5y78xrwtdIC53HgkSgNLRrTzNUiDqJSvE0E6iSee8nrZa/E6
92/NnN3wqQSoG4+tQUjAEHHKta3PYSqaLFT8MHDiN475QMbezbaQwAjzqJnqueYi6bRoE+X+uSyy
Q3qY4xdNbXv6GknYujS2eYLsC+EZ4wN2qSCtnoh0+bBzWFw/ijcOoxQFU4+6lXx0bPa2l/wkquuw
rOIX6F2ERJ62votRgbd40VRftenL4B8vQzlg8EXrW3SbMaK+gzboStR/eDTcNru5lvgquglVNdsp
IjYsRMvVqJdmHTkQVn6BOJsvi1s019d6rx28dLqhe7s5ypkuw6IOSWaFtlU6qNFsubbufcgGs+tC
H/XajhHCYB0NhnRDCws6mrrZ6XpDIMPCS85dpbnzUPCB74F4kCEvW3dBJ4fwsAsTK9UQfEdvdkT5
okHPY2UIzPzxNS+44T33pKO+wmPDIaisLUz9ubQmPHzDui/TQMXhhKxx1ZkO0d12jwSc8Ik+Z+qe
5De5zF8ZOd4ZfmmkoNphzIflOM12IL3h5w79J6hsI7d56XNCGTpLR6uclkGHtB8d2x6Jf4C+zw97
1vTAdPu1Yc7xOubyhS+Pnoxd4no35AZ3htHFrdn/bVyEWl3QTPMZaTyPPQySiSgLscksgE0HriTr
t+G6iaBhqxH38YIKoyZAASUAeqvR/Bbz2K8MrwXQNjE2NNPWSKgbnbp3P8mO6t3tS2KM5CEvxAWN
9tFsk6vrSeA8c5UscrO43wNQhxvdtL7CdqRFwdRpe9KpuQoA+cPIBs6cKNa0sb29q4XJ1EOzPluH
wnTUFnh1O2O985SzaazhPbKIx2DN0o4W/wkT3Tod0qMmBhU2NUOpIbgEmp0q4NdbdFharYqVvqhP
W9oM5fOBttRtjDi7IObNJYgB488GmmCLNm+lJh+D0buh7gKA72lJTtm0XhpCMNAhv6K8wA+hMey/
pLa+XrJ2rblcZkmGqLCIb4m+7BYkZHCW+hzRwNYv+bPpLNWG7e1URMN7n1QvZUXOgZd9ZBhrqjmE
Wn2uB8Alacir7S/3IA38t/wIr27rHpPYdjapyVlGTq5AOe90vQ6XcRDG11ISDKCIlJgmsZfzq7lU
eynvaTO+c2mm+5iPvpgl17SaX5v0s9zbJbyPhHIP9P66C0oSdctjc6/8ZG9nL8rTmPksce2Hbt1O
3XZUeaCs7NGbUF0VNdkd7RonyYrj2ulqk/gEQCy1OGWoFPJi2XeGeXYmZ68b2opn0AVL0k7K4bdk
Gl5c9P7ta5dSTPt3xkiQQ3//joM8WE12jDhwi5nAxRRBa5+a4Vwh9ULHg9kTvXCXrHXx1qK0dRln
ewTPfpGEwnKxWTL8dqSQOONGzGUwDteGBGPnK3f1g0tLAPrBl3kgO0MvA7ufdyCBoZ8PG3cQIYgX
ihYsCslLJfTVSEbIkM0PsaUukde+RHwH/ZiypWboJY8uh2phtBBYNVp5h/PXWfpj0bkZufWpmcRz
MiUnRww5S7QxhFFMWoaDcqRpGMDQrkT5gNytOZdav+XfZj+pO6mdzOIwyb7G7IVkRdyWg/Yc64mx
Mpd9LfSMWT8K+3KoYVt+XIEl3R+PReM8Tpb1p6j9x3EqDq4qr4Woj+2CcldUzYfRuScB9I0w4zhM
lQ4guXAaipFrcCZwWWZTgHCYD3EZALBRWwzRFuHRE5Z/HIzCetQ99aj3VRS6y0+do5tu3Cs4kUDz
nv5BzL7v0vHcw4R25nTpJzs/FoP6ir2Wj7vIycYg7mBF0O2B74WKS2ftIHJ0lIUMU1k3zWCyVfY3
/aVhn9To4Npr66AdFovOxF+s6VB5Q8T54aQybDAHGDhffZkdYWx2aZeywDab3F+2hrPsqtx+cYxp
D3pf+Mtaj9Sj7K2jkTPUThOeB/VegHaIifM61vymFgkdrfXRWeXOXIZp1ehpWNTNpSkUo0R7zhNe
QumknqtyAYCt1DHy06NARtMpshSi+UmR+wAzgoqQgeAudkP9FWfvY2Je47lm5NGcYovfGlOtdhal
gacySQ/gA3boddHNH+xtPY0Q8mQcMXkFiToslByvHM+Kjy182Krx9KfBc9xdikj51CMzTGbiPzBC
WMOmQMzWSSStbYLOWeYHWCS6be1jV8kvc3RfZmYNM8vWXe7vFoPFH8z4bPeCmKQ0XguveNK3VoyV
IV2sB3ehUjNNNAabv5mBwHXJ601WZFsEure4+sHV9kBC2Mrr6l2SRPzy+o/RzWGdildLUgMwcmMl
HhWTtLHL+SfW9bCuvG2ln1r1iW0jGB3t4rfKZu95lYvHOQYNS+w+6G0bEbhlfMlM26ddh1Z3Rhs6
OGGbgN1N4rubVBtO7GeQ7/3V71pWUXPfW7whSJw8Z7r2abAzMYyodle2z2aCXNNaJ8o+d30aGskr
HpNQSl5G9rtCho+poAvg+k4NDXBFsv1HIJEQcAYGlvBN5sib/tT6W5XRg5GlJY4dc9OOKMmwCvdm
kQeJDQpv6MYc8LYWm+HuYU/asIolqGRhmCu7v+H8ytYQopdYsAA2oidw4b9zdya7kSNp1n0iK5DG
edMLn0dJrlnaEJIigvNkHIzk0/+HWYW/qxNoNHrbQGUiIoGocLnTzb7h3nObq8nax2mb2zC2+DKl
ezITgaSedgJ1NF6R7N1qA7gwb4IKh2ZcvGSxZh1Tt5c8DP+Mx4aJhegR3ACOZ36XzY+WjH98o/8N
SoPah7H91k1hBCScWywU2aKlTH48H9T5hNsrnv9kSGKM1sIC9cC5fCCUvfCjjUCb5OOwqFraaaar
eAGxYCH58pqHPllMPNMX89utyY+HIiSimvVeoLV851W7BvpgFckp86N1me0sT9x3PZa8Ib5mjv9s
p/ldkXmoAoxfaULz61PVXFA2rIaUFWpvDCTTJoznUvJpo6Y71DQ2qopPSUOv1LFJmZ0Jye8bH/FV
MH3IB9I2/GCHdeVMTedX5Fym1j6J5S7EQIu7CE5Jtu4xGDvONYrQsonyYZ6vfjZQRjTs6qktk5+M
8z+N1T1sPI41na3oMJtN3qeIZs0npjUeOgI6gsjYDrq+g92wa+rHkfCBDkd3MHMVZgmgEIYaECzA
xNTlpUgR4xb3hRhPMrd/y3I8BSO1r5tl7goJyZW155bl3slqGfbWEed6UwxYbeBXjNbvxsdhrDej
/+5n4X5OQ6yv8ujxV2ZxsdVeg6fdewIkplt22j48KbvdtlF3yO6SmedhG7tsEvP7LqsfvAU6hVt+
LtJjBS/JoFZsxLr2nY2oL0P/MiBIHJJi26cB5cp2qLZTiwAbK7u3C3sQXQdqsHWlY0p+jC7ZIUnQ
9M7ka416EyDfrocQkj3h9n27NhmjiYYTB33SjF6in+PD6JLwJskhtcVujAibU/gtnY12pk27VCIM
rqz6CUzmfrC3DeIYrOuDQVqqfm2YSHCj7a3Epckq19OIQccQWyN+ySviIbqDE4pzZLhrc0RAbrQ7
VUB4Mh5G49bz1xbhe8babWSYS9mOcMjgs8NmFHyHmA1TjN+R9u/r4Rz6Dzm6xylpKTG+u6Q45m5I
fElSXFm0UerKlxgYEO6AK9X5zEYfx9wetzZc7Ilfh7AJxk2ZZfvchbLu8jWC8WH24b1p/WnLdou8
rcUxEpXelhZjU7Kzi+IXw/SeAhxxINPsXj1qq925nrtjIn8q4uCQZ+9Nj7i/puWDY8YcO7mk1bc9
34nupemzK6OuQ5I/JG2+b7BWofp57gy2rNxRmo0s4iTH5mTODnJI0CnlH6VfneT4WShYdmaUnal/
vG2ZW+tB2deqZKbDxn5UzqPnWQ8sKe/CzLqEOtyESoxbvHkByz6LxXKKmU9aLtSj9sN0kzvsOXIz
9hxH9ZT92B5XPmJcsWKzcw3L6LlidN0w6lIUY9YU3emsDbdRH9WoxRlQCBZANdgsLw5fp7D/GmK9
cYsJu4zCJUgUE8/o0uyFxY92FxgcK8c5lwHC8umAE57yKkDiT5ve2Xm4st0Oqs0I+xeRC1ujeTI3
KbyS0pkfS4RWMGHs7UjKMaDBcdjO6WeVzkS0F7ua4yNibY2uajcOH6K7+lrtaj/bOxOVHqsSa2EZ
vFWxu5uRPxQHQYj84oNNmBT4a+7PQtcc5FcX7f5n4rxTRhxjOqGhHXdVUtcrT+GwYRJgiGg/z+g7
mCyl+c2Iin1gNhs3eDMVfNgahh6SJIct2UC0i6GnY+KyVOdcIXMOnkZ+QcXEAtp0MBhkZK+XaZhu
ZkJF1qUXT5AnkmarRHPFrtpd0kHEJxwMr77bPg5a02Qo83lm0d4yOzzNThadKdn1dsAQhC0up47k
ETfNlmGegtNHXiytoyucfR7W/tlS+as3uiajBGGsCME2d2rQKdwfSkzRGOYmbMx+jTa43nSuZBwQ
1RBNUnM++OmDUy6ckLH6rvp+4yequrSpw+hPMOoKMUwEKpueq5fe8cotGt3pVmTyWcsSVxuF8tSO
3sHvY3c/THz0SaNRbCylc8aBVUTFiegUdmQQuG6xdRhlZV8EX+upDb3nMK3ahxD4ZiiOTuE5v2sL
KXmQqw9P56+x7fz49iYeWvMura2IdwxNaj9Vz1Y/p0iZ+bRNyVsSOM3XGGftQfjdJUj7AikRZmRQ
TXuey47JLT5pwHS3oLI4FiXGhyQ2Pgu0kehrBn/tM8oHIdHiaFLXIHeArmAH2Q4ugA2roiBG4KdS
Ek5N2nErGb4dA/NwzrwkiiTrPTdSlz4CVWvVe0CwHyHEEKYR886L5VvfzltqfXw1g8UutO7YzCEX
KCWlnqVocv0hRgXfB+um1c+2gY0Of3broZpNWb7E8uD1+SEoU+PUQMRXMBoWJcXbZCZoaCO9ipPA
vLTRiXDnZgBuhlZjOw8/sG0xKraYJufuV0jYfGuQzWaU5T5CMQUjhno9i18S1wBhUjIjHZGboyrh
rpbauu+VEe/05PAtVk94W9TVcplYY3nZjpge8BBE+8ELfhkWrJkKdMomy1SyMdzhsbBLpI9duVAI
68/Ym+K9bLhsx3Z4JvCSaKRpubFdjYvZg7AQenjxVNLwGKbPoqP2shrk8hWactc2z8qorrw/E8dJ
BMyvHylrgZOB1xaw+cwZ6wtExlPKx90Vx3ZOBLQVZoWNJHsCUiLG2LD9ZaI43zTaRSypIAMBSUUb
iHGzcDZ4SX6HAy/QbKv2YjnXgna2rasRwkSo9h5wnoS9J6fYbeZZ2/gh7bFGvulN5bRjK0VCXC4y
bkX+XM3gclcigPXVZDCWZ9kRLkAwvEpVb8qdPwDAicc/8XxJkgpVUVWcCxfAUK04SNIJ3KKJ4bjQ
gDTdPHqU8TQc63JfG63Hs7fISAu6mClQjLH0evbLX8lSLCmBwornGL0++w9DFYe6S8+lg2DP7nBZ
9zalCkcvneAXgl28fos3s7br5mRkwWV0p/rg8kauUaQver0fMdMgF3OwaxHATahS8Rhrfryeytyy
XYY+PlMUilvo00fm4t9BU3xi47lEQXcuWqu9Txv5CF6KmekwXiowOIhYsC9V7sIQY2hlsSSmjsd0
NhU4doM830+6eFUQzo+ZYYz7QDprUs5upm9hJR13ziesV775gz8z6yVlKoAtViKzbNCjrXo/fMZy
WF3cCBmUzVnhTQpbatE+eVZdcHVyIUxG7u96rEQWwsV9zcZ6TBP8yfKSMGFcQ+bSGySxd8kQWA+T
KeItY8lmq/nlCgNzgOZRZ1vNXGkThnFxboAj4JW0IabYmHbRDujUG7cZ0nfqNEFT7jDIisqZhSUe
cSPj9uxn9AHWXN1RxrtriVGMW+zJW+SichB/EIywFX4b6zB+HQKU/LJpj0YBN8czzWy9HAJI3ioY
vj+5y+c89/3ODcrxmHTwC/rmbhiNjUjM+tiNmPBEWkfs4or1YAQQBoDGoAxnfYl/w9w2kFL7BJ9i
YNUuk/230jjWvLX3xNWnrEZeyHr8lflKrKUyvppUL9CRpNpZ9m/0hbQKk7Wt7f7DhdDEvM242M9T
7xOSXC/OjtI8Im08xnbrIyqebdSkuKIRyorDnOk7h8MbuFPt7KxceDcMMd6tC4c/E0K9TRdgupSN
pOEw67NOS3nFiZuRAAtIJ+i2Xtra+1Z3Ix0BjIWw4es6Gdljaocp+oJi22XvSPLma9838m4sajjD
EwacYurVXqMRK13rGRNwvclq59DNM/TnDvOWD8Nu5+oB0wD92cEZwp3q+/FSL/9y3Wy8oFv9U7vt
Szha7m4wREJyojR3AJI3Bs/FYxZPd7ANQGOYEPZKYxQrx0sQHcI2g8a7HoWJrrDGk1hUzPFyHA1n
I2Eh45Z2jsVzYjERtavaRPMQJCYNMNvHbWuMDJYHqNnCVRsaO/B3sf/SU6syQcD+VscebwhlRu9z
pgXIhbkZ0AkG0rubTPaXIYyw0XZQNwzjb3/07mO/vqQj7Htcf+kWx264CpuiuvhjjH7FH9lLJX51
1sV9n3To0FMMuNECu8Ki4LAYMn9XMpkQR3wOyEjOlSi+xuTod7O7YQTGPhNATDScaqMsjjPC/D0w
xBxyTQDgs7w0uayWDm5fdtNxyjuDMjuhnp78XTR6gHEmDz2x4ba7vBZEC1rlXWp+uZWyLlnm7HhY
zkEj/a1rT8AaOjZIYEE0P8qxSmCfU3+HG7vrl1lnCKEB/waDofvJie7dXDLC8tBp4NBDCBj3QIM7
TPAN0yDwy9S/Zc+lE8TPWexTbwMKWsc+nqsMXcl2KHO9zWahkJ+05t6KrceA/dbVLMNjg/sIcwd3
lVUth+C81lPB5NuP+SOa/Vjh5BYKcUZcfsrhkthddM5SJDFGNzDEHd8M0vzgjlw0mjFwoRYdDRFR
HoMyI50556e1Wftymy8+pqSLuiOsVU3yb+pd7TrY6S4qDpN8GsYxfsgyqhPOR3XqyvMkBlqLYl43
y4Rj9FlqD37/lFvuJfMbnvS6ezXHz1glzs3Qb0FsZEcfOefaVf1dkTtHcyH25slU0DoD3JVODLNE
OGeqTGxY1cUZAlzUVsVJ29uM/qF9LDtGrOEOHwCCxuJMWNLAuHKe184AddgXLo9Cl29jSMIr0WoW
uo1RgMvA/Zi3lxiBFzASRFqeT1vOEvZlAo6Og8dc5wPSoTKUz6JkAFLofD6ZUQeFECxbhJFlV6Dr
YE4Ojm1Aeg6nAtKw622mxak0JsHNDP1mqcCAJFa625hjYn826L6U9GHgNP0dB33G7TYrVjHmxVLo
S0CDM6NP9asHoIocuS/LxO6RJPZ9qab7nolD5qfJS5fod3AP4W7sWUNbNe916jKPGocQjWq0MCrq
LFiNwfyGOeOhVMw3IFduGifmem/LdCdi+ZgbDodsN+x8MrMQrrE1cjdxFT+aiRdvskW0x8Pt47aQ
jgs1sc8QPUT8C8MGLACvZr3crNsi6dYNTRNGukSdhtR8HxjZH50QQEgU/mCJrnmvkf/1byjm/2ix
Nqfeg6Ke1zgJi8d5yhKmKQyVxmmgX+DKZ6Oe40c/Snh74GbUOuNyvzItAM33zpAbodBQoCK0quqK
jZKH3qdOUPG4iSqcOXO+I/NiYtxmPvZphgwAEuS6RiWGtZk7NUYvv5nYSqNBKrE6zWl8zoCcxnV9
59rtdI2b89TQX/mR7LYCDvcNQ5q8cSzQ82VfQdk258ZYXL5WeheYIafw2IQInWR4r01GuUro4itz
mSmXOFLgw1T2Lmiy8MBr9PYV9u+15VjFPoeIjzymkNjHZbjJIxZHQe7Fl4gS+J+/+s//RoME5gwB
Cm/YxWOlzQfZHqypMQ0ORdoxcGrTGeavuTMc0ItDzIMfSb0bLD1tMXabRxMljmjRV2FguLqtXa6N
BMsUG/tiHG0QDqa6BM70VSo8FVXipEcUMmBcoO8B0380WES3ZfkuZozN7TwS5tg443HJegdyh/7M
MWvStFuLUvYlGC0+Curror3YQ6+PEruBM+NTrLMc7/kA3MeszBcoYg2Ta+9z6fH3doIE0oV9uI/a
iBc2r6cgGq6FD81y7Ifp2oRRt6qs+VQ3o3nqvPJqx914MswGPpx/U9YY3PW6JAdb0jj85Vsw3XEb
yLS/1e5waZOSvafBVlvHib/v5MiDFM7jxZIwf1k1CR/yXWaJ69AZkGkpLdiI7VVpq5samuNQsB2f
q1JsaoL49hGoc2Ya/owgzrb9aFfDfZoVxjf46VBPKDJqlCurqAVq5lZEHjQ+0XSF5UzAQvrhlNrq
5Oam3PgOP2wETRtNN1N1kYT+VkiARrQDHexyQWvowFhJ5vLQ+PlnJqioMRO4BzkdfMBOcxLa57EA
2dt33qXugMlVYbrPxdFyGmrx1viS/S8Z5FAgfUMzh2kotePwls2Vs6O0J7pBx9G+jLXDWrx+FYYR
IZREkovxytxjDKpWw9A0t5DZBOXmazh6+qhi9ToC4zq0A+mQLogKRi/9p99SDUQx2Nr2YDSt91rk
RnntDb7FARTAqYySx3K8NSX0DT+NxEWKAHVnhZpzch5tvOmbqv+C78eTzNgL/DIstTgnnGvCQASg
8upI0EAFysk+d2+OORNikCNDEEMeruewfp918tsFyFeZ9MUyYHlKGNspVdaP5XHWNjp5M3F625b4
Fq37qpn5YQBCq5+Jn0BYDxjYyBF0oprC3HmyqXcMX2+drsdvHrFNYyqzDhoNUqIRf5quO7HF8kEL
tJgqul2e4fcMO8nSqEHcKmFNrlzX2gqO3LXYGEnen9h0NuTdF7u4i7ldIyiJmCuDebHlR/gW7GZn
B5aJVa2wNknmZbCP3ecgry9GAIUtRY4MSYADsxVUwjV+gwghSjIv1Jn3ugClh+RqaK0jVXcaWVhX
x9Le2gzv2xJFkJ3UYl2V4DcGuSGdJdgUJQLEElXmKg11s63Ust6hWynDOt84fAzK9uYtb+NZNDZw
HEKErNKEYmJ5tzQeH1Fp401H1F0jbZjU/Ygm11o+GDILvZboEemx5uLubcpwnUqeoNy4V8y527R/
mOyYme5MCGgsi3d65J8WctxGjvotajXft7n6FafaY3NJ6xGX92bSG/fu0zj6m9RFVZBayLPdEjuX
slrkRivaq2kX2wqxGIxbRpd6RyE37mUMhMk1jYNo6lMW+mIX2vTRgxzMVTX0/i523Vc/TPqN3Rcb
P56YsAwzyEDNqchk6aIkKDBu7ntdaP8p6KZT1hrVXpjVV5ma9x7JG5upMIyjZu030P64ZWZfomh8
sKOAvZaZnjw3O5aZ+uBjqpEgInWqY7gLiQONwSFTJC+fSiubqb2DdosMHG2NGvu1UlowuERRMS5b
tnKAvpEsUzKGVb6CfBAv7sIqAKwRg7ctO28TxB6I6k7upZbOqpY1KdIOx3AsqpPTI9BtFHsNgc2X
gR4gZ1jh657me2MlDwAONBNR87XlCZRgUlbglLitKthqBjriPst/q6yZYNbCVvN7iMSOMZ5U+m1M
OKKiOPsceP0sJ9It6oRqHYjkPkJjiUOFkFXfa5lvDzlYu9zc+xLEd9Rk38Gk6kMdVsz9/Ppa8cVE
oy7X2KjIXDgt+X27vNFIoBdeW9i596Xm5ylZ9kOEoAlC3KNhhHbevtbRY2DfTUhTHz2rN1f0SBd+
OL0yexUTezBU12yKXjPNxJZieG36aUaKyMSDMIXNHdIoBHXpZUgN70HPrHVa2TjbqsOZ5DcmtXI9
Hkth0CV6DabYbtjKOXOf+FJg4xHBKh48HsESbZ4IjAuDlQQbG/krLiHPyt/bPZ5bxQ9z3woE2NNb
NqY1zBEyGBJMbLu+Y/zbaRswodEcLVtOD6la2yrPLoqNcMZl9YskvlXr4w6d++zAQrErvXuIMxzt
zUtXPap0JhnnoxaU06zXwkmsreHDVU9mSnnEWSrIEWEWDOSbeXS2jaYvBXOAVz0TaQGC3Kf/F8Gf
MEdYNW69YHhI/Zny9pQV0PgkAUN8Hpb3J1SPvlWvdfUbtxxchH4fhL9By51i3gw/qI5j0KAUb08t
JMK4sM9uuwTvZKfC7AFVwFqI2+Otr7j/c2/X8oMPIRsUUOTDDnmBizI7n567Csicey08axug8IcK
f2+j+0g+pN1sHbpLVEZb8FOfsEfWzaLyJvpA2/VLG6HpSMWd7xgP7ihfI5e1Q0cadVE6P+bENLHL
voWlTpE/vENbAICAVmuIf5Vpf/LDh6Gr7qOeTdRIchpi3iKrnlxSqztH/R7UoVCvWf5jVJeETUgA
omw4D7XHqsJ6rT23WWm266D7H0Ae7oKYPXi9DkvUJ5izQOOxbVxlFksyH3d3dMh6wmc6+6iM7GJM
WI2hfI+ND3gNFOsm7sWqHfpVEr17CGHaDL2MzjfKErvA/60TCCt5T9O1oDZMWNDtiTnACc/NtYtZ
eYo9OcfXxURhs8tYmKN8X2ZuSKwNqI5csUWXcNdSjo7prWzfS+97BsAvezTJioH/nEjyIRgZmm74
lCkGwIBFoGdGR6aRDyAWTrY97OKnHBti1jjL0nqJdhpwr2G676duP5sOM7/U/ez87rzwUE+6AHAf
4w8JfYqIXgA8sYbDSEpH3M4+y1LzFkr2F40hkE64/i8rl7xx9oaGb0fxYLCI7lhlzuFutqz7Tprf
bsORMQXWnpIFWDnMB2Ws6rT4ChF+i+7doYSqqdxkfHXt6jrWJtaVZWdS7HJ0FzjegbHsnJ7fuvbn
WCJ0Jum4QU21nlgnbyC5vEci/9Ll9GBpYw10YlXQKss2/xZ9evKn/JK2waEw+WINaF4T9zZQoUZq
Osg2JoUc/6ZObNyIHkQdxYnDLvCMfKinWJ+hFoh+4YmbgjwCrogouHVN7a7yGRV2Z+m1cvSxDbml
/eg0ItrvYJYwpd3lqMAAEz20YfwJyuTF90hvYRG1Am61HpW6xjbBVj7lnmQOliAjUWyn5Rgda01A
oC3eRND+MQsEo9YB6STTT8SSi7pFNYegAXqNAksm7Tnt063rCHSr7Dgy+9AS34IGACQlAtZKiSMc
/U0X0t9iTRDVS+GemN+eO5inRQ8V2UkohlnZ9ln3kFABF4P3apXUuUGYbZTjXDplv2fTT1qGG5zj
R0eyXsSSHoKBV/ps2AhzJ/GRjQVDQe8qOOvpQd8tB29kEsZwKuP0gtxxXeTVJpkGANUC7jhiV59I
lClkLU00UOqeYGJAL+mGO4Pbce2DiK6rr25ka9DV0EYX7J/fJv9DKuXfsiIXd5yNesoM3L9yaUz3
b8G3VZ7KqS7tecNWajzk6UsU47hpQsRaAHSyLPnobD58Rr8BbLUi7q9W7WVYwXnijSnZ/GUsXDyP
/5n897eIxr/99j9wcPC/v9sm/287MC38j/+9AXPV59GX+q/+y+VP/Mt+6f/DNXyDmArPMaU0yFH6
l/tS/sNiWL6EOPIRWwCH/7/70rb/sWQA2J5DjUWwlsXH/q8kR9v8B/FEZLVJ2yY7msyF/43/klf1
b7FHHv9PgWFYng2ljNQjbzGN/ntcOZvpvpQYetYMoj99IyAPw+pWvtdd/u0NefhnkNK/5yFa/ER/
/6sYQ6FTswzbkZbl/j1srpmcqe611phJ2CEJGAr6V5SwMDKhgK8wHCXF+KdfjI/0gL81iXNFluIr
SjFgdUHzIFRK7oE7Qikx2UcU5ls0i308quLYJIhVu9WkGOdBr6635v1E9thi+wNea6BXVe6j2wIa
dAuUkdHcMQzP1oY23+FSsAZ1CfxN8SmFKFSaQcXAVUYE+Mp6G6vbHBoYqyv/Z2auPY8dGAfjObOM
29Q551qYd3k7dVAAGLAVGTarvlthDQQ5k5cFrkN0Hi7d5DCa68ACkVGyI3Bq4R4ik9NQwgAu6ogN
DN6t3JMU9sQhEnFmst2OJtz2+h02DB4CQhx0iHS0cYp1lyNrrF14HxkIIudPRhhNG3CIpkwBGgd+
nA/EiFUZqd8j/pDR5JzF7cBwwbj06fRYtfUXotqTFufWLzDIFwE1LKxnw8xeEu9cS+8X2ibYet8y
CKxFKlIR0rRp7CreTACn//knRjVdc22+FsuLUhY+M8JtPvHkAWzH4J/gyYiZyUhD3c+TOrqR9aU9
eiQXpo9Y9FRW/lnn4ExdJGGy3yd5ir6tKn4HNtvCUBgP3cAYHYMWW9jxHQdPtI+S+UPRmG2qvPpR
Q4HTbmJzJEsMJVgAHbdhFsWNfqU0ppDJ7BENEUo2jSJbZC7z7VijiENvw22eMqC5BC49QRxQU3Yi
fFNItayC2oO8nA4kOTuT5TWUTqY30/Qigu5dLSFe+QDrrigCvZPIcMiwQFBY4hlCvWTP+g968ePc
Fu42W8bLKeJPxgZ0SwyGetF9K4U1qKgw9laW3ngwFqxCbaWp+c9WiSJygu5T5tz3GuUtspV90M4v
TQq9qkO+TlDNnZtA2WXShZS2YYjce6xNW/r3JqhPqCrYrptLh5mcpJuRXwKAozVg3T3YBU7gmN/K
Flq947zUDJQ3gcnalUnZhU8RuFDuoSp1oC1DMuzLctxMYiT1hNWKB5OaMJNV1rpPQpXvQxC9tHw4
ssuPhHedCbgmESvfOzHRXTCywLv2xh9P+fhu2j+O1z6NCUqIeUK2zVYQ7uewspsacG081jSDQAr5
j9JGOFrb1RPKnV/VyBc7KxENt/yCbXnII7GvJZr4ECcyNyF9uXZeuwYLciuyW9M3gG4Mqmej+yW7
9q4cmvPY5Ml1IaEO+BNXqArFiu0yE0OBUIABTtDV+V5ELU8yirgYOH3qlyetHx3G35amsA48MmyG
QXHS6C814THpVD0dxUT9qr36BfrTH9Mv13mQFQejQslA1hmgkTD8LbPRxldMFBC8DS7mJwJ+Flj0
Wo+ujYMAf3sYAn4o4HWZ7TdRoy8VjKEp1Wrfe+WNM+9WMdKwbONsBT+FRFQ6ZyDqKuxCtWvdawcB
1/xEsssnW1Ng1e180zp/GFBUq+BmBfZ1qvW+qRktRAIy7JSE40q6LckpVbpGsL8n4WPfgm0PC7iR
7EcXmnjww87AwsdIM+NEzZOpgWzKNN+5DXT0PO3Rq2BIqQsdgdwDn1ainWCz1tus3+ozACdC5YMe
nB3CJHeByTA0v6KGKipXrJpRtVQusjzM4bUP860fIWMIPx0CApMc9jFRKPF468fmjSb4UtsDIUXT
RtbdXpsspQI0q0N/Do1h15nb1vOPiqhqF9ONttyNE/YPGWwNCEunHIrrJO1NbYQfTmPAgWMpZbg7
NvzfTVeS0Fk4B3NMz0QaHAI/eGti3HA2zl4elcUBYdHYyGKxNzlEJDlRwCacdEdzxg8d4EkJPF6M
3TT3JWc/R2987tkiaJ8LLx28neUSuhDD4Yi9/CRS67sUGtTOtI8DcbB6psNxGlyJMrqHMAPqEGs9
2+OIxsSMMKYnezdMLiFfysyan4mD3ldo8KVRcXMSXL5qcuOHUcKmy0yxjttGrq1frSD5TDfilz9z
EBLxdo+jdWjSOxJ0D5NmUtlaDph1864yEJ0KwpLk4GOkCj6L7suY8jO4HemjC8jG+75ED/LX3MQp
vzrcipaIGCCOLEPC8lfPwNYQwUNb1QwN5GsjxsdGq3c5zG9RDZumXjP9+xi6wDr8dZHUe7LsVC3f
5F3Y+f269pgV9cmbTJgMO63+pWcJ6pEAKU++KAssIS/dm49sMK4MRx5n+uyyNr9Ns7/lMS5u65QE
/b0KnEtZ+bc4YNsY8w+DB6PIH2hmri3mIvRQmBykcWLJ/St2yVBrymvmhoSs3skmv2vt4DEv3a03
Oa+xmh8IcqmQh+K+3yVecnb/JLo+OW7a0ZMFH2bfPQ3yLvXQMFVMX6AevcvZwVmh5Lp0GKhE5xhn
0bx0iYhWbRY3tRd9NZ7zJR2Dj93YetZIFElzgN+3a11/p9rguZTNdc4iBZ9Wv/YApMUsgXFDP/a7
Tz/mIBln87Wc36tSfoqx/G2N5sUo4N2CYc479eioxdyYTO+FspnqAaf2Y0a6aQZt0X3u9CFQ5qPV
tw8CYCBjj5vv3VVW9BzpAJJj363NjKFxlt88UH3FAt4r57MtFjxzad64Lvfs6mApexcAiT8OuZQE
vwXfZhNcgGEVaOyEu7LxfKbpLhHzZydZJEnMeJSA3Jvp1lHTJ76rXzFubIPcDjezcKBkKZ29fZMU
QZC9/U2U4YJkuA+BPt9OPpm4hDevkrYijDM9xnVxINjxgNVnV7XPFWpOJzPsjTFKAg1q98qY+j2I
bOzg9W1WA7IeeAAzVrhclC9REX2EBsfgGJTn3CRqOCuxqbvnJGqvnh/ft7FD9+6+qfhWRJ9DCXWV
j2+YwqfAi84J4LV16h4cowbb7yEqGD901i+hXuWGeu+dpf/eW8oRS95ViX9wR0yA0Yz2ljMGlRFV
n+rPCge8j5mi0S+tRkUAtxBmISPCBjNNhkxFlsYbIV7xivUf+GEmljDtuMOQbvhXWPEfKMqwv+tD
appnG0GgtufXSi3hSZjhIw0s0vM3QO0ex366VsTpDUlycgLGY0N0sgmyKizIkzV7RNCBLMhT8RxJ
/xqFapPOBKQ7jHi5ux8lgzWkFXYfHqU93jsIk7Vv7eaoPS1fT8DU67KQlOMLYGK49xg/5MzOg6ba
qtx9KcC8qSi8G8rxwzOiva7FD803vPXKfrB1ve/xzC3/ZFQUfrCUI9N1airm8c7eiJioQmOK2brW
yIcbTlo1vk/1XvJmSmc+lRkGPaQpg0SkDADGiEzgL1iNp+wBGQC79mHtBfLZ9AStBzs2CO4piUhl
Ko6RgRPV1DdxnheRpfnDxm0XIDD0lrTi6a6Kqm0IaUNyelgfecFd5lU3f+hWNqDgYLY2/qdN4lEe
THfKkttqrl77mh8/HP4fR+e15CiyRdEvIgKbkK+SkClJ5br8C1E28STefP0s5uG66dtVMkAes/fa
N6Pj7PKsDZNWHEzYdgznj1GeXhCEbn3V3NpjcUrsItT4P9CeVDAqFxBUjXe7jH7ogOJNAbkWUDNh
o4doGW7I4bxGtjz15rXNxkNieiFiTYDn7FCY363/aZOSPU7kyjMeEp69z5hOJTwQh8q8FgAc59k5
pQEKm8a/ri8OVz0fP6wuq9xiGd4YbUFyJHMyDbEPkUaB3jqx7oPKOzfO8LJ+CwEVA+D4gyw4Uetx
R4QZbYc8+u7PyoBotYPEEKsbWTWVjeoam2WcV/vRmY+R69+CFtgwxnjAGbs3bfzLKI2Efmzwthsi
O9QvCUrSwe2uuMtegJ/dc0nuayoTxdyRafoBhc2NhECFGpBeC/PUlPzweDpKbBoytPAwwxS/rD+l
hfU7j+qPS8rW7iGve1aQzW5AtB0nUGrXQV4EQVfVzOql/vLRtiAsQOEsrjnlXlN/sk1kPz4vJ3OJ
HoMKXbqOQ8q80FbD3RiP59EkRFyssRRQ0Lm62nLZtetarktu7QxyyMyFVITOIDDXwYDgdy4+DJ71
O5aYpIaWIadNA0Zy1qaduFxQhrT5coidJixtvsERArtmH8pl40zFHkPgrqYKxeRRudVDrbujsSBt
JRMuL5NL01gcSNGpi37IKT55Tnwu65Fid8PmMHQgwAX3HX8facQ+I4Y3rstwJtOLjTAB9tyHaxdc
BbfRjP4ZOYHsTQxeM94QIiuSnHm/PvUx8jFzunTUW/SGV19Bo42TF6bEgC/0CfL8XW+Lq40MyXLd
fQmyxxJN6KIz753pbDiMGRdY9cz54s47NKYdekZ84GTAUO1s23qvCf+OO8y3aXutJCcbELx8rnes
tA8x/hSLK6cwKOIdhNvJi8tm3MIsLLHSdu/YKkxGtWjN4RCHxZSce688ugR9mb5x7yFqgER16HN5
7uLxsl7Pfl+EJq9Q9lhnKnV0qgTegAwX4hnKnL2Z2s8KNhCuGJsVmY3MgPClU2E3+6Elu8fYKzjE
GdDWjIy3QPuPwSyuggcmsgiUi/7BZE0W9/5dDxbHI4UtQR8BrrAk3WuTE+fuQ8jovSaEnPYQJPlp
wPxFftsN8TuHsvW2MKNODIz2kcLg0zsn0cBgY8ZHTgfxCoLryNu4gEcWmCy4/cL1eWbR4o6s5NvI
2ltps4+aL1JMN7PVklrjw48FOOI4e6RzR9sE3SKDfSnxK49m/qor6zovHwKoUMmeEPfjdv1RaKkR
DSybmU3s+iE6mckKLWPiro7C0Y+585LHJutVO6zdBEhBd7NKPaFWbhM3uTJJeSDx9A0TI61we0a4
8Bx1iGjHwn+e/BzfUnBrt8ZjZ9gH1zlAawnCqk0vXUChaLvOcIpzSXeRcEOsemHSbvPG/dClfIy0
eMH0gExtrn4bOZOOQMil14sfd2zYptRPFc7CDXvCYbfMa0UblezFUnmay+Hj/z/zYZsAemJsXDGv
z6Yn7i7EwYvTbwdOhHrMEgQFBllxKnj1LFISUEa9KONPr6uHPHAZD1kIgW2nJGADCOoGx9hjOS4v
aCz5FCZ6vlY+MqAhnYJlcMkuCH9FFeChtSC5YhUcFahuQukXXmlz8OTyUlYLsRVWdyBdqg0hvb2m
noFXKcbxngkcJpKpHfJ0mwBGfs40DAz5AwTUEuaK2ZRHtKQHUzofSwYav4fruGnMfyjN/1xj/eVL
RCM59yCRcvvXWo0KcCJZ3Lo2NBZuTVwBPNpM9ahinkyt9afn4ndhTgfVCPTtVLF0nn0H5WH32Rig
cK0XZvXLJilzm4M0Yj+uBrVtRhzXbokVTAzWrc9GoxL2wLNEL0iRLwUpicriQRaR2XznFd15/U5Z
0XGWOflvbPP9e6P/aIn8t0oN7sGFmVEuij8HOn8T806Whg8qr+JTM0x/NZEgQ8YXUhk4FXXMX+d5
gcJikM/9YNxRAxJ8y8dLtqWECJK8+fUSYYbjpY6d8+JiakW8sk1H50POw53p82rc7BdB4F1NQgAG
NyLF0d/vVJxia+0+O8kHCfmW3UURPSkX4EbFM171YJWdjqvRSvA83pqOqc/4R2HIogWIgJx5nc2s
QH0jGCW6AMB+md4JCiaSucDG1nzaYI+Pppl9S8khINLkholuiZWOxJN55LU0ZC8cph7uqp8hmzA4
ctKA6F/7Q0/0ej5vjikhvChzs5j9S7JiJnPwP3troSPzep2ERJDtxYwf1BvfmoFv3RJrZDXbje0D
aG0qOJ23eCrV36jQoZo8z7d+XT4MxvPMwprgj+ylMbzyBotRxR10qJyZycIAmCyLJnurLPFmqBU0
Sb7veemNXUr+OEkTLGJ4BxqFHqwLfTb6+oC99ytIlm+n5duXTX0YFbTn9GA1qDXGDK2Z4GUrdD5r
hfFUCUQToj6bUP2T3MGvgaidYSjgq0jqvTMnf/NCXEDnPxgFNU4r3ZPrS+4Fb8Ea0ScHZDtgAqr0
p07WwHDlPQNn4C1jDNvUKg0ZDX/BzUeyBE+C/+sSR/0WNyaL0dJ4TNiDM6WjtCdxc9NRJ+0SYjcS
aGJ+h3nLU76JVp/g72HtfzG9YZsD5WTs29p/7Dz+d27io116/vpI+hG1+3wkjGqNHkPF7xQ2Emy/
fhO29m+su3ICyxNP40z0HSqzWSOzgEfNmRp4w24oKaRq5mqFoU7/f7VtNBIDZPonSGSkDdX619Dl
r7aHO11F3cbSfAxdqt4T5A8npzFIhSaw8NzWzV4sM/ESE6NKlY43dpN+o8n1C+qcSfEsXZ9Kha3b
PTfTr+OSPFnjqM48UnoLUMrrk3myB4TdMdivNr/mHWx+HdwMOVmvUZH6N3Y/PVZe+omuqD4sM2ep
CjqgZoNtElxrwWiwobqJhzh2PzyPoWsTZGeH+1i5Ca1SXlc8Jt2PvuOJUM3iI0UXktX61hh5jS4F
1tbp0dEl5VVIfdExWbKgcdn//0WpnjamC5QBg/w/HNl4VzvZbxM53OVE8x7r785Ck9/XCBRRotoJ
Pyz1ePQRzoyUhLcvG3KgZ7fvEc43H5o0SUzCPIhsxcVFSBOXRwWOyugYOS4lD5bOz5lAivJQBMwy
c+JahiH/Vg1PKCsb2ENPZ/I8boxF51ubZOguLn57U/+CIuGT6GEKZ0sIkIcBKoFZdhwAWKxM5G9u
eay6ZtoSIs0jLvrHmIODrKMrmno8+zK4M7PCu/Vbos+8ziGlNxV4u7vHal2bgNYhcgkiTibdnY9v
eeOvSGPZVjdpL/GyUTvgVvmNA9/dGSY2NAmXN3NIZZvhxHhdOnD4iyOOlYmBOb9a4MyZaw/sER9T
bQlMYR20+GH4N+QBTzxuH3cxb6c8u3ZqvANR/ehlgjPD5LYTgn8rnOmB7yPbLwk4YTJPX+jtqTuA
GiMcS63NPCl9a5enWeLu6tnnb6N6eE2Y7Z+alinduPV8MJJmwTp+zPxficR9aOdsLxqQnkY2fa1r
r0WvqrvUhB+H0gn/Z1IClBRh5LtMZh16FcU5jwGigdGMtilJ3Xc5jE8kX72NThChQpkpXlmoJ1X8
JNWa9hUPyU3hE6MHW6FlmtF+ZsDEdmnzZLn8eH8UFCBiugb18t3ZHN6RKH8JFsCrPzuH2eVCEVXH
RGL2X5eC/c80GOle+5QsFeMv5IBwIg10IAr+puWd+pGH9HqZuNN859nCpW3jQrYdvv6uI5Rc6fi2
N7InQbjuRoB96aUNjQPbVAh1gKRD+25ii3ksUsTWxpdXZU5ouZOEcgXhy/MAUoxJUYV579Yszga1
6yzMFUtOql7/ZFiYDxGBv7pd5h6axXozHARZcSTWFBoCRvEEvpFSMqHjr8StatqvyJ6Mg8XK9Nhj
u+m0Mi98RCZ+NP+VWNF/48h0NZNFclhwzRPEhCA2mWN/lyiGekBig302nGaGIwh6WkapI5UwhKBs
7yX19CDHAgUvizmQAIxFtQUOy076B2sgdsCAaOCUlJp2bDERkTkREnCva2yNW0TVXBpz9pPHPUY1
J8Mxl7+Zy+Dcl8WTv0wZEyeDHGCoS6VDt1QJ371pzG/sNf3Fwby2Gd2ZGj4GsoS0DZNDt2NTiVgF
SDs9Qk/Pg0ufrSuG/oY5UFemD24Sn8l+c3fKR85ne8hH3X58koYYj9Rjn0U2X92EJYGH4wHFUkHI
gz+9TPiHaZ+a4WiZ3WM80yYbZLFzMpS0sQkdfBXF2Jb5AIUaH9KyqrfxEiBZ8LG1OvQdy0L6yCCO
zcC0Kap8iwMJd9w0IMtBxIxFu+ZCIzgZoZOAFaDubc+F0e++TRnWq1RCtrQa52ksK1RdFEvNYg7M
r2BRJP4R81JyHlwWZ6KrbngMtOly0bn9oWwnQkRo7ccFstmQLXxFtGJj/twNzMZm3Z2K3EF4I1EC
Od0nUfO4H4jWtF1j2UfJcLuggQtVJAMUf7ScObkDS1M6L41ENvbAlD05Dpl2j1PLgWF7xtl4iRn3
bNUzQIVk96iW0tr11BwbOAI4y+gVKkTz20FV650QKnt6pw4CS/9BFtf9rAcKOQ0awsJKNVTdsydH
6xQPz0E1WWFmmK9O2xBzR3G9jbLlTU4WVrrePUTtmNC7Tl04Mk01vPzTstkMxZGHWMb/jLzF3vbY
vLZJ3L05OBHDmNHcEOFdwIZUA8tBRtrUXBBEZuzNGtfLIBk8ZQ0d49ivhO+UJk4R2Fq4y4GuZ91l
U5Ri/ObPODoTI7uhwMR5afMsYgSOCgo7dsAzaDB9Vp+T3WM23mkcyyCDbWfXlOS5RzYGFtOY3iJC
33ajAcnB7dMrssTHCg8z++v6nZBa51zw2zZeydVrkEa2D2jM4GDJa9pe0MMtFwanm8zt6C76zNtZ
/U8mHChrGtl1wCXIxdQcWxF/enyyws2yYyWxdgZe8TmkXXCom+nK0RMfdQHgRVKxCszKPD6ck1Og
1zGhD44Y8bZtYp+0uVRngwC2vV+x/5vB5M/C6o7Cn960lzIZVtw7S9qxJ1AsozTVgGaMaqZ1mDdo
wCP5u1g5R2yGY7Grv9SQL/uAYA3uIOPk2CNBgIJqSQxnW1OjtWZ3zu32gc0L4sXijwCwd7bT2fpl
YD8sbfTqxIWxQ6RJ76qvWV6bkY3NJC0nrOv03kqH/qJOWRuANolmvAeUrpNKJJoMfLjaVPvI8F67
QIMsQATX9ObecfN6q7CtXARhi0NYkJx6bejtcCRO0DmdsKLugR9FrWATriHd+LGp14BMou2ruOge
Jp1+lUuGpBdrCJNs51AhV9/55K/cRMGKORXNpnGYt0NGJhuwsiXb6TLYaIn5wMshFs//ImQMu7rC
zlXWvrsdh+TAPvTRqMvVS5ELDAlESjDVcBE6hfOM2SOtTXaUEIZKV934HjlKvBcgldFc0LF0W+iH
KDu1f+7FEPqcfKBYWqogAGGGRpOXemQDOsq9Rkv6qHznTvpzsu1b2PzOKE9e7T/FMUPnMQMmGEnj
kugKvp/LvRBMsNlSEufRk2NJssEjTdiGFttrEc59p9lihqmYYsKSXzhGRWjDGjfrgIHEqsBPX+fO
kieIBP5LjTfNVoUFjdbChFxm7V6tbs2im5e9ACI59IVBRg4P9SCrd5Jn4jaD7pwOVc3oRpGcPrlX
SYZsryg+pqDJeOdmKJBycgN6ID6i2yBgT9ca8K513uAjNmkrc9tfjiggLpGY+HWBvzJiVL2DPU2c
jAB+RroGTqjuLoLqdawVQvnCSFhFNNMZ/fzWsupm2/jsEFkoXKx4n8rVekPs6A5LX7Jr1rTgFoul
U5i7EYC1ZIYRlsxYie99tnHxbHB6Dzuz4b/VcfNsOBlRNwwLMIJP4MOZesggRojf89OymiPLbbJr
PBmYm6IsbAIEfrh/SDlr2GgwT8JamU7EoHgc8J3poT4CrNMYeGI8NjkHcjkqJEMeCjjJiT4Fcxg0
NWsll3iTKo3DRmDI7zp1IyLOCu7zdc4V7WIfQDzd80YPpXuuG/swoOGFyxeNu2i6Z60GuhZnSukn
x8joTulUIywdCuKYO8mooqPkmzL97lnTPezFJ6aRCIraHPdkZCMKJ9YnHlEKNQtIJkq4KzrBB6ka
RM0+zknb1vDT64W1JBZPAqC6tTquUhMnfheT2R7Lfj9WAea5ThiMYTVenQhTWJx+RcySS3gjm8Cw
f7C7c5aXkv6Lip2mS7Y0PRMRPHblMaaYvd3EeDVxx6snK6DazmW01HDroWoe3cr55+mV3qH2au17
K2JoIR+a/nbW18ReYGdK48kWuO1JyP6y3P0EBJJ4sGBn5tnRS0vsxu0TRbOD8d1vBI+g5TaIF16S
mb3mOdqi3NYX16pIywOyUpcYb7XufxOFJahIp88BqdHgQipVeDVVAT1JZkiAHB6KQD2ynSkJ+ijn
xwbHBtxO7zt2rPt0kQcqcy9/831E90SNIJKxiJugl3mfak02zYoq8P0OraMBJ6tUIK/I1yzcutsI
wT2HamtXTzEr/GGA+kCHkE/oxznw/tmSYscix3g7uC3s1qK8ybG5MPfg75RVeacVTgmpMjRUVO1F
RdhIS6O9nRfGCxCS731CC9V0KkxPovemzMoGGAWDa25kkH67PcGxcrbviMx96pfGgCdowplY08ME
k7VNQs7fxiHXq3Q15ht5JvkRRrWRBdse2QAY1eB2Suu7ITWotpV3Iunlp0rrGrMGW514yJrD4iTf
tT1uCdEmFopPk8cnE6bKRkbkJNBeXNkctGRoYvA7iImJTm7nI8hqGxZQUfQFBO5NLWi2bH94SBOY
4Wbe/apA56GM3XbXrZboCKPcAq6M5IZdPZxa0J7hYs2vZg+My3IIdmmBwgoxnoVHerlZUCkG+b1r
+IBxePjUI6PfQsCK6rS/t0ykWgg74JZwiyEsrmyXlxtbz0CbD8wdCB7IsdsCPfltZTycuiCGhoa1
vlehdAgQGBpw5LNyIEuCcfUYR1MCOkdiiXgItBRPyyKPyPkQHTfl32jLmyqoocWlbwNBDwQT4F+B
Yh+Z1T7I4ZXBKmuOaACPsaHGfVO+6KRhe4kTEdXtacEHfxgrTK9mGHis6V2kUtTMBBdBNIwOQ21Y
W2EU5FG5wWleCCQypD9umukyChyLEasNev+c/D2e1VtnNh513YUZEGu+/gDHAqliKC1shsQRo8TY
+cCbN+yweb3kQ3zOO9u7YAr49Umy2OVz5O0S/MdOh70Gky+pfYH4Z9e/KC/LGx6ex3asjzodH1uN
jWaOozJkKgqZDiRu4SMZoinc5TyfNxYiszBn0aUz1YdNJp89V9w7Vo4or+FAzmRzKosOQI8qhkPT
mc9d8DWV0DOVZZLuwjZU+H99GtM64+Qj1S8+mZ2XACGBpulYy9ljO+Zg+ugbgQ4roOLzq9Jl9KJI
al/ihzgXGGyaPNiOdUy+QuxvJm+pmCjv3IDjiE3bsG/Ue2HE7yZlYB6TSCNcC/+TGxByVHf71P5k
PjiHDaEnJAk11nlO5Zse0WdL2nV+a/MOcG/rYKFjLTo2KNHNbhvL94z+9EBIerKL5JRtAnyXJSfe
BpsuKjrH+2Nhei88llVo/cighOPjZCeGIGGNFt2bkquRWYyALH7VkiRgXNrY5Y5hyMPkYp1hTNR+
nONJkB1xq3GY+UgXmJZvgVZDMIbJ5PblvcNyqhb2j1RcUm3vse/RD8x/k41lm+TP1zQexnsEigyN
IcagUk5PAg0g7eqdxSjOUcFLqpI7r41+QUotdvU+kRGM91D/I8INL8TCMtTqg3PlGFvZUIRSeTAB
UNXe9JdHnkjDCQbCwUuGk8MPiTAnKNIYG3PmNKD3WvxbX3pUiFScwP55XvfV6gN0jgNYN1Z2xhn7
gQxLl/vfmCHauzm5JNYAcJ1/0s0pec31rSmjaY9+atiMBLpNsfz/t82D/100YtoRNEaXQB2pum+P
cHZUEM5moSzoIvsKnoCNjiSYA+8cXyRHoiM1KKkeMZ9ieVl4hMWL0qcnriW8KH4lV2poAp7bpKX1
VpL8YdTz41AmHNiGrtg2gDlu+VqSdnJQCSLvYMVAeueE2rRKjG1Eabhxmu6VnkjD7nlS6crjUZmF
toSuXyvGs5MEtWx9kr7D2C0dzvPcc4Krut3aWfMITQLpRM27zVIH7S76sSQiGwmB0tE1AAhOBMsu
BjHAgRHhLiVQeqTP3evWhLpPaWEl34XhQSi2/UdmFBf6DkadFhqwsXzlcQWIZPmj0ISOb4tbUJus
rLpwgtm5MWN2wEQatkYJKQjuRkDUm0JEJUeXHk9HmNxyEMETXozAQjmTKBzOCiXf6Cw84FEdcmmd
u5qOCWqYCPOIJ5k/k70A2pwmgaljihGakAfYZjwU0C6BA2LaxJDjaA75M4Xmv0z6H3GLgMpP67dO
IAwVQ33DCm23dDF48ZIjPKK+GmrKZqc/YbmjEBwqa9u7KIhUix3ISqMdFI2TVUzPZmd8pyxdNpnX
8hlDpFIZWPrS412CSwy7uXxgOtTtTI3T2kfzrH4awfxFd66BzT15bz2mPvPCrUuzeJiwMtPwB/iR
LJ+QUyyKMjVeYIw9FF5GphWGRTYE810lMGj1M6XYw4xPhBIQQxLwTzAHTAT6zvnrFvkGMHE3myOP
xoA5YVeCpnXwCxkj6j5zccDjC/84jFiuhO4vtsZtU0QgGEoC7V2YIOyKwGK26ozLf2wdsj7JDUY0
IVGhZwxPBLNepg/GJkZY7sTuw+DCUvKz+VMM2TMCo609ZKFuQAmvdh6vW95sUsLRzKJ3F8FnbFAb
RYtFriwsQAZ8hfCvWT79eNbVyF9FIT9APjw3UMrR1f3MRABuGRK9omOKUaSjn0u5hLZd8eoPjBvp
myaagaXY1vJrXOr9XDjBTg5SbMpuZAf1p5GYhqaO3mHe7OoYXTYRgnZTsQ9aE0XGAEICMlW15HLL
FvmWNNqwsFqwQA6GPoPMAhMOSSGCCy0hrNHaes3G6k0P5ttoBjVaqC9Pew8BBk8tqDHm9R9qOlu8
9S/KQ8TDfv0c1ajObM3dEeh6GywMhrmNOW3NzEGB3vwEwjoBXniIkKXGOiF1Zn0NxO2c5zK/GaYI
WVfa7t2EpbbJuB6a/BIwuetqdBuNNVCUslJH/EH6hdlz6NETEmP+yraJCOP57KXeGrTpHGlTqSjj
+NE0KMMxJCBgEfcg18H0sBb0Dfvau+UpctW3E6DTUT8C6M2a9f6Etd1k4z7vi8T58ucaOaSpXkZI
apht59tkml5LxRXQesx4ZmmfXHuId61FKvZ4L1aBTUb2KVBRbHn4v/8Jk1winMyYmIGJOMkrXMA3
AC9ic+JA/CKo0t2S7x4D4/HInB3e7RHHr3RYdBjLihaUxbZokpdy9M71SMB0n/g4JdrLPFM0xPmN
VUqIu8t8zD3zFPE2YzI6GOnTlNAIWxpKipi/daU/gb36EoV/YsIKn/v7Ei+6XY+fZU/92K6hQWVC
w3mOOjSj7F9RsgzRR6fYFtbtuTLZUDNFsoMECbrxjaOR2j5FRSWE/rLePYpi3WD6yu03pVZCrUk3
T0jFCdMtcExxDbzcJu0TH4gNxR+V1yWWxH7m1WOxZOeRrkSaTy4qQ3Zf19Fv6Kqjg7D0mjj66CLm
mBiQx+MDk9nXamDZhy/0QONjzfWd6wWXZmWAlONd3KVfDIhqy0eS4/+rre62tIZDzWhdEXS1pCmR
PO0gN2PPdMyKqUCHPwIwT8qfUBZEJQ/+xv43I8c2rOIORQlFZCneWJveosF88JPxAkr6NhnBrxI/
RCMN4YNh/IuoxecAgmqVLUPv4VQCStd70RWCEvcMKM31D1O8CWy3aB2OlEcviFjB4ZQ86dMRE0Cr
8hDUz3HJk9/FcD+aRFxIYe5L65YkrnaTpFzSs7e8G1l66N11ycuByXr6tvY6ZOPpKWmoGttxBUZP
n9rJCjCbvOURv/RCt9+3yanorJzUUeO5SOxjNfwZ7nw1VbcnH/PQmdc5ophbCH/njMa6kOj8X0G+
zuJ/JrQlfNNEh7EIA7qQEKSlLWoNLkaCCtKtc1OTgEv4ZPEVNyTE1RjZfY3ocerk0QHBRn3IoErR
zVAy8GOdDwS1yJZ5bgQ2V+zaks2kYW3QJTAPifi8XPuPVRZzADO9qTiNNrrkIkIq8hExPMT6H38G
nmK+GnQ/hNCco8S6DaYXPyf6NdLs0+fBPZW99yih+/F5NVhe1hGknKrHIT9Yzr6Igw8vVaHfAEIr
4+XX6Vx00u5y0ybF6xyLn9aFn5Ys7KgJ/YZ9QfzWlHNSQqFPSYEj44jpVzVDmzCmLzYjAcE0FZ5G
SQ209h2gBp5yKDoj4Mlh1ndSWk+zrb8SIoy3rECx46q/yE3visB979gDbVbEX9ljEcG4w0PIu4LS
v3fUPyiR26hJGjLqAUqWvRHhuynvyH16m9NaM+AcwtwyhhBYOdtBu34s7PrSKYsrkiILpXqKWJJM
FcOnYaDYJaBJ5H8RkQx2wbyo9q52kuDvWGZYyrq56wmN3rUteCHYzH9uQuxQ8jLW2Y9GlFu46b9e
Lt+s5fajqZnaiIkutvvRnCalLqD2mXTMC9Jz1Fth5WBgskm2ffMZ4wbWcgC5ADBHnFw5QLiMkWzC
hBIZQ+ystvHmV68A4q6KPD6Ri26DWoye0K+RFNlUrims+aBHCoynbuOTNkRr7CNGzA6DIDy3Wvf1
MChQ+7xGsf9Mr/Tg8GNzl3Dkyo+fSoT5EWBQdkSecG/8eHkaYuelU8vRWp5HNNHI769BUDwWRMtu
g8L+7YbpBT8L/ikDE1U1+Q+jAV0NBEqtLvhFBCzd5Ul5W10s58CbPuAmYQhrGRijEr0zmy6sK1KH
XDPuNgtdHIpZ0lF1i1IPFMS4danLyiQ/o6G1mJ8YMviRbGxx7GuuHVbkUGW3mgjkXTezvOhz9+o7
Qb6tVJvtR9cFgsRjx8P2bVXdU+ICiMJS/gxf8ZOImxCswKpLK7i+BUZ3Otpbd/B97GAYWwl+6gnq
wUXAa/YqAuQZAkG1bX/6NmPxGvfHuJ1eAADxzEGuSc5A/jzGFQEW3Xqn4nIRRnYxYpjFqr4UXbx3
JONAYqY44lKfa7BMfwK3fErqFJC1j/BTyi1NBx9lS9qNt7y07btMoVlW/RNTqFdN8Mq2qqoPtwBp
yj46NDLvHk/ZW6nuCGr5ZWyT2u1365MYVvoXiqhL60D5DlBnk9RzcYboNgOUioM8Ak/p+rumJ3c8
4HyXPmhjCk5IXqTYZsuNz+BhUw05PAbmBDpCcU93DgJ5ibhD3/KeHKLWY6iiic+r4ncfstYO5MxT
v6ZiTBGYl8mLqpAQX0cANsG2dlMwH+qa8TBxOKGxeKgxnW+7aeYDXqCzpO307HbuJUeAsvft9iUW
iAQ89kl8ymA1RtpRa27XJNrkJJbhZ315k1YktU2/Fqhctnj9bbIWbn1P6YGuqHHinqFqq/ck1qNC
qs6uzSHUdNhbTGBDPBlr1O2LcQoK4v1YHiMeWOMfgYTV2BvIhIc8mA+3hYl2zM2hYhNY7p9SVp6D
cMqzyn0Sg6aAeYqYnlWA9j1wsAMwsg32JsF6By97LiegXlNfrCh4rCFxdjuAEt0azjY2A+7vpkcP
Mt3ZBmiCKiE0JHhUOPrAhsWP7VB9DT7jU9EyLRjoq1h87uq1S5MuwQHcrBvM5kmH6lWxTXPj5tNo
svuGcX8q+gfUtF6UAsUx2aeYN+iN4tPUksfjxqMPhYJP2Klh4cySpEbLaL1QucG0jVFihZQP8HTA
vY/R1zRgWGN6ZOxiWwPM7cwl9NkhBjWbAgbQktuG166pHk09nlM+XDkQlqbi6CIBO6HzEGSnBuZF
Ry53QGmUe/yO6zyMo0KnjyiYyCdEzdZihALGP4rdMhLzZ7n+g5PSEjtiutjyggjQ3AIdPA829aE5
T/OeNShDAsYkmAcQwvj5n1f2zHGBg7uZ9yYq3hBNeACvz9nHlmsfirK4CP5oQq1DodP9xQ5gSP61
WDz9F8mqQVVmeQhmukPaiHLVjDT2JQfci24veORcudKT0KECyEJCjfJhEh+5RXHoBppgeSgpVufu
RTcSmK7WwmaFNjrtjUNYCAi4XWHPe9RaqIltnvEgFE5NOt+y/bkZW/PNpUuLveGCYtbss59Zs23u
dUwYWqFQENF50yvtMnbpU2FNEIz4FrzJiUPBYZCN+ruIMKzY6gsS6Y8qbFAk/rdgZJ7r9Kkg72CT
xAhklPemJxCW7NQrawFB41/SeNjbETBwfi067a+qo3UrujtMZqij2jEcAVZuRjYfHugPSJDj0hfs
N0tQe7P7rUomVTr/qpIbdHg5UBhKNTs33zrlntequbH/jCV+JmL2Wyo2ail7X/Si62tsDPs30ZnB
quxBM8A+dumz77JnZcJ0TLyB9R2ZNraJ/sp2MhxySXdnMF3Hl9BvXHBpW1DNjTKfUyawSs9Pcdp+
22QXglHd5VXABMbCNVjHGE/rrmNjaF+WybmvUdy1VvXFLbyNITrI0byyPr1TvroxWv3PLtYqq0Ev
30/LdWKiBO0l1XA+C9qwmMuBBD266mDYOTYwuiaob7UiVIhIj94i6wXJPfgqRmx+vl8sgsm6av7A
YPHFJjLseuuF6mhvLO4/yUCg6RgfaI7WwsI91b+t/9nYzS1397GtmBsuEUrtnjC+CDKmv8w4K532
bdRyA+U32iyW8U+xbUXyDdRvJWErrIBbuBRcRgHQp2h+BO43ocZvdgUjYUvdru8BBAeY69esat5a
H13QnPd3/7F3Jr2Ramm3/i81vpSADRsY1CT6xhEOO9ykPUG2M03f9/z67yHPpytnpGVLdadXqkZV
J88hgM1u3netZ9VW+2DYTEUmqVrk4L2x88RsGxt45cqYrUrSzdh2NBRhzVtOKK9FIm/1jMWPrZ3K
+ddbeAqoIM+/VhMbejbyPZb7maWZG8KlkM+pzKSlIxbZiNp0es5O00MTaXBjdxVMTYiQYtCuAlu/
Q7FzL7CsKlp5bIryOu6hCrfEt0931ErSaDp/3/rjW6OPa9e8J5eG2D/ltQrlGdX/Nkug57U38Ji2
ra08VcNboZbXtWL8qGy67WZhnDLf3tggyisK/bNqsJExOWiwG/fJcKCXmwYec1dG/L7oVjJlUvto
n8GprIfGO4Alfs5R588GajWDhuilEuSBSc5EXsNiYmfyEKj5qhFyLdwXy8JVkA1XJj1BexrTvpI+
9pCNHeLERkueNA03eAizcnR2rdMcOo4TLtsoqVbX9Fu2eR2j3KPvY/VH+uoaPrioopLpa+VdR0+p
pnhf+yTqSTC8RcAKOx3VA+FXS0Oy2R7xVfrsm5JCudJ6dClZS80ckcJ1wr+rYqKikYad2nRYI86Z
hLnop7zWdvEYPrZVsYbEj08yUE9BhwiJzhbn9uRgQhKEdjogYCvDgh1D/oMZbdtHt2PV0ecOnzrU
Owavui0MKjwm/rIbG3kkYqE7HZRZb5KHgWQbFi+hzkqH4gHkt5US2VNkLzkb9jhgjHR6zPwvnI1O
Rxm2ncQChMIRB/g7rqtXNaXvXJRlshheA0Qlcy9o31RURjEGdCemhOXCIXcnmiLQ10WgF48JZcvG
FFQ3LbTswPfjldJgjafPTr0LznHzQP6dRtmSgrRWUWUUpAUgq75LE7PY58POSFO8VdgWUp19dRD7
ClEiuNeF+BVyQHeZp5cUv8e5g+ariTw8JtHCUCaaYG/D3cnhZSmkffgCewG4yBkZ3zdgLafpBBST
AXfSA43sg7GZh94uEUiSRBPTe5LlmoA0JfF2AWRW3nKN0JHOpyVe3cinUC+UjVpHYh5OhwBf0P0N
ItjdUXifOdrmXxON5P9TW+6G/Nd//vWWNSka6luiDbIU6kpas73a/vzPv3SoKV9QW37Fwfjr8s//
w2xRbOvfcFcEXU2p244qdWgm/1BbFNv5t66blnRUg8g8oC7/l9qi2fxN/G3EzkpypVWdqPuKXZP/
n39p5r/hv2iwfDRcAhrS+P+e2mKa/MMdDo6cJG1s5ex1/6S2IGRESi9UaE6Kv3W7bkk9eecV4+rD
8/gE2uL8QWz538toUnVM2zBNW+N2PsJhhpEjkI4ge92ARCKycmZzmE61ZFdYG8MFvowWNzG2X19U
//SqJpQYLgmVwLm4asStaa6OU9YyHdIJcQtPyy6o/r05DHPFCXZSslH1/GLX4BHOxRoWDcuxf+IN
wNAuKFOGzT0Q+2s90V+CFoKsEzw3jXLtDuptm78BsH90au8uE8VW4fSMxGBXV8rD1zcyMXo+sHX+
9/HZhg2njDelWdNff3u5pVNbMSD+j9YJNK7OFJhoh7/I5lzAAYIfR4RA7SNGQU4nYpBtAICp/CPj
wNJ1o8FABEUSXNEcBDFfr8ZG3nlWeVsM50KHKWOtstDYAyKfG0pHTNO+yel/9uaNHt4yQU6PQS8r
ug9juChlRtSPmsxqx1x8c3PTW/gH8zN9Wf/cnKNh7zJVqUrbhGr08eZ8w8w4QhT4mWPrWGfdtZvt
oSVyugzv8ljc4KgD2W8dBc84i+NlEnawci3KH5xajXyb0MItLWcZKPlGj5uVHckFQ+vKSJvDOBED
7B0pIMcWoQDSoOIp6I21HfV7wkAodlNMdcInkquOX98Wn+EntyWmj4qv31LlBQ9JMS1hxRbvDOEe
2TSAHc2KUCh06dGs1pqjMpHrTTohgrqvFYuDnohTLdhK+UfQHGgQRIRLDsPD1z/ss7HkSNVQEROD
PLiEJ9EvziXyaHJzy2CdSneLxOrp60tMk8bHN2qqqqbq01cn6VAIY/ouPwxXldY5ou+QXHcaqqq9
b4Zqo+d3FceKOB5WkarNvr7ghMT6+4oCx57Kl26r9sUHImuKPWHqV2uz45L63TiqFC6ic5mEtx3B
NdqgPnnaDcJ+ursI9cIbgV9TjGKrZPG9DIKzW9abjMjBzEtu7Ta7rqHPmhD4LVLoXTe8dRJz62RX
EfUys2h2Hehlx3P2mjI8RLWJ+cuElms2PzDmvH19c2CcP7k7jRmHJUFFG21Mf/3D8zQTBOZxpJRr
drdsgxLwUKk+Pg/CeEy1wdp2DX0lt/TY9AOfx6q3JctnospOenXyj7rkrHAYDFQBvqKdehooMF2O
hv5YbAd19Bd4255d1AeEDoTs5MMyBlDkwRknM9xHUTRPyRvDjJRbCBXKn2z7J91HsU1tfG8ybW7t
3n6SILZnaQlHuizT42hpV35cMp6dO98hhkQTnUUxzTv2FuEKkhjPEF/sqNnP7WD/wjq9wdk1OdaL
lS/s+9xEN9UGtyRkArRJc3eWVIi3BeU95Ab41tiKqzRwVVs+mIRU5hobLpmgllmxrL+jbS6RbrPD
R7XSJhJNnKywM8E9pbRA8F37EiUYiUR92+GFWMQWGQaFsCP0qoq5SsvkWVXWZFQeUqkvzKyyKVf3
J7ujc1Rx5DZbdG0uvX99yvxSbBSxI1buNptpHsE8IX/Fr6oK5GzwE3Dhjzq4UltOszG6AcPBwlNo
D32oEA7mHCpJvrljAGea5rS4z6k3LhGZ/OwpqObuWUJXRWI1L0RMbFVjLkMruY5O0s/yZZBP+gOL
8IAoh1uhRrAb8TzXYbLmuGgUU+Sp2jMYou5ATrSOWM0Tc/wL+6ShBWGgaPMHXEaoX27cOH2Qio3Z
PrFpPXG+rK/hCqAXpw487zv8dpA515Cj9rVLTbOz0Cnn9MAiAW+kze9T5dEJSx2ftYNoqjkoOllc
oZNuhhYBRqJGrzCJK5iDCgONREBzMwzWKsmyl55A5ChxiNyst447hU9Hq17Xrn2JC9MGYBA8Uia6
HTPIZBrmGPK2tauhRCDTUf7XFO3w9UfnTNPz5RxmGmxYDMB6kn3Sn99cRixV3CZVic/fpajfpb+i
Tu5EwPExi/lEYuPk5bc5cFa1oJWBdPg2jX3iQFzCizkBLgvf20BVIWyc4PdyyH5wdjHw+pF8AaeX
Rv0hiZngMenhrAEQYqvnsW9OrkJPuDHsp6oyMFc04ZXH/myWoZeWIn4iBGxlJjjk0QFnC6/lvaiB
u09r/b5D0U4H13/R/Y44QSgvM3VSnEy4EAJiNlYQPoFUWkmleNMVQmXTrMNsjwk1pHbSUEXDJv2E
sTalQjCeyQ1BzRa8OyPsrq7fUFIvjdtGyg0AjiAifbDf8FvJqHOOgMmQooNDSmiyD1g/G6TDfZkN
M/qlxYwkJIh3IURAPrzAu21MnXCbvLnnKEj/EZmPvu5YpsGH25T9eZwQTe6/fqHatI3464VapgAR
wPqkC/XPFzp4KpqwChd0YeSPSTfcEvI9L+y9VsFPCHFdoNkcN0pj7yqete4cOnLFE8zzyNZNQgkD
wNW2uSma+NfXv+z3lf/6ZY7pCCq1MA3FxQaoo6BQsvcv141d35U2vqyS1EncluTQI5gqZ9g1ViZ7
gVaNIR1gY7QQj5eoUKHZL5ISUa8YwwlEdOjTegP/+9qJJFHmFc31LFqgtUdahtUIUsuPxnDcZRVJ
ycQZ7VTw9LO4olTz9T1pny3IVCQNjcVY0Ju5eNqqyEoa83m51seQGOxcRbBMsbbpohK5EHC0cVjR
gkKAT+s5Rs43l1n0rDg/CpewioZW6OC311//qE9GgKHDqHRsg13JX7/JHSuzjlU3X4+pdTKbgvwB
cp09Dj/GaJwCN//59fW06SYvXqxEW2daKOxsje7Tn0NOcwolqZ2xXHtq9pYZsJ8rYe3USrlpSOaN
RXTv5trBiCacY7r++uKf3CzXtlTV0mzsmZdnHwXMQQy3hkGlDJtatvcK78CR4ZWB+mKmQ+b/L165
1HXeuKWahH78PsR83KV0nHeLqOCVW/kvgMMztfJPZThlC9Vy6aDsDHsLYQ4zf96Px5GAaQElR5i/
ao2/IYm+2Td9+gQE0FuDSp6lX35WsrBbq3QYgm21U9MjXvolG6m5UTnHEPXL149b0z971yRuqBzy
DQb+xQ7UIRSiBruHTtpUnyKnWYZddiWYSUZb+Tmaya2lxY9dlzzaif9a98EGf5M9//pHiMujFBOb
1C2TXb00bYv648WA04py7JHfrKOyo8fVI15om/Zn5G8MNAxzIesGHqO+LaRxDq0YFVH4YIXpS6q0
UwA9Dos2DKG5YTKwBpLTNBS0RaudIzt+NDTK/aYT7oy2m3s0UeAEHGAMAJ+J6xNlS2vde/GqDmgL
FJjUoCOxrNi89q9v8rOpRQLyo5Ri6tbfp3rZ0PBJPZ+vKjfOls9C1qfauYDSV7VXCF7Qi3QoT4zc
fzPU5sTeAKsqQ55E5dofj5lGMOPXP+myzvD7sTtSGKDWNMuW09j4MPItV4Rm2TkFp4/wtna6telU
9B70bRhlTx1d4x6bcY+U/JvrXh7lpusKC/MOL3sqME3D4cN1B6l4qmaaxTqmkKwX2WMB5fbrW/vk
KCcFMxffEJxg7fK06Mmwid2xK9ZqBMo+05DF1PipC9+qFxXs1Sbgc44Tsf36ssZnU+eH61oX64fn
+GnPwlasvTQimESS221nj3gdavrGV3ULpB4EKdxtqV0HYfNWSvNYBQhAqO9zctbFirDTZsrcuW5F
5cyB6rGuFnG5NO1oleT4pJNGuSmpSWFxhE+eoHhjBd1SaH2urPAtAAgxw5YP/8m9bszkQUeSPoPW
nQ03kUb/QOurQ5GwroEYWRl+/PT1E/hkAUWBLth6Sm2qzl2UD4ZKS9W0BV9BHAQ6n/7QieJohv7N
15f5bOh+vMzF0I3wiEjZtJT8VXmbpJT1s+Dcjw9Ni0arT5dyoGPaNXgfv77uZ+Pq43Uvhm4Wl07A
dpdPpm1PKYWn3l1CxFtZeQgisF/56O2/vuKn88bv9d8yKY9pv1frD19LZ6m6b8R0NzLAWyhOd1nt
33UDJ1x7re1Tr+G0CzOzbA+ezH70nVhHUb5pbaSdlundfv1r9E/OF1KyEVEt0zAF//rz24U5FCAm
YoAnOHma1qs5cLMb7g4ldb5ZYw/rJnH3Cvol1PJ4DjDa4S3EoEdPsO/n08xWRxx/6xH4BkSFSCe8
k88/r6r7r3/qZ7PMx196sbJlddDrvqcW68Fu55SLl4MXf8P0/qtSO81kNiFLTKG2Y2rqNEw/vJtU
NnqPNThft4a5SQlzrmqVikFUHOM6vZGKvK1Ld2OF7l504pdvcqwZwDBVdMdy+wBHZpljayY4G9Q2
Wg+nNxbCKM5mOZ4HmAp44YzjWBiPuEBnrFRv04eEWnJfGqevH9ZfZb/fd2Ix7aqa0DltXNRqwn6g
itEnvNdce2bCeTSVfJXr6cr3tKtkLGAU+G8pAeUmWfWROTyTfAsPBQbq756cwCvrV/o3z/efCvHF
VpQapGNAS+enSXkxn8KNpDOYp5BDcx5WB8HV96hX9x2ZKEplXZdTuqCV6QvPGU+KyJkDkGTbGodR
2+7ewzLASTk6K5OWGUYrBFMFVD7fJxEygVnaqhyB2wqQjEE5ALEESiErf0DLT6p4WKSzFkM7qqFn
panOaViiGyz5fz1DBVqoLtSWuklf93jeBFbpyHgBYIaa13gL9XSJG2+DEQcjx64otWfTxH0I+hw/
pkXwM9ZmVFn0OFGVxk22tSIg5C0Y52JQVhkwlHlGOrCPhEq2SJySEM5sSMkrKldJPB5ib9BXiWLv
w1pdtiwD8CEzyA+ApnAJ7qHs6YvOdbL1lFyoNMmTCxgJ1D0SBJr0kdmZRHPyJIss7DZJoZ7GPj+o
kuocMUN92230tjjnBnJ+oB91YIB362u6mvHKxKAauPqVUOx1afFIswKJ2ESzi/Pq3TPNpQkSzC+L
nxNBNQ2PehMdw1S+WjBGVZ8MLaasWPFv087nBMEkPQuaH8ko0an63CCBPukUaDtxk7Di5FYD8pmO
dccNxyElH/wDzUztcFCPmDhQqW1lwF8TTUsB/Rb+zLs70jJOCRct9VfLVECAF+3KjXPz3m4QZlYP
2og0O7GKJ/wevE6ZPLQu2UOqta9B+yGx9p1l109NSmsvKqRmRmEfE7oLlavgh5ev5KiT8I66A/Mc
udt28xRx86A7373KO8LnBkQeHQXuDWqb81D/ERcTdYQC+TKJ2qfCbB2SGxGgQ4Cz/J+aAXDQ9sOj
puAP+ubT/mQitFXB50NXzqGkf7FW9o5b4MMlEz0gZizP9OUQgpajRe304y06/xOWxYNoHqgLn20z
PL0gBKdTwyf0zQ+ZLnTxMdsqBy3N0jWV7d/FjOyGqXASFXZhpgXBPLGsPcdAElBu8tLcu42/09qn
LKvmQ5Pt8h6LV//jm1/wyfaMr8+wHcmedzpP/zlfW7bVK6FfgE3tgKna4TOCkCPWmDsNY6Wfuqso
sG9FkP/s6vSbk5bxybnO1m1dCKTtKOFIrfhjrTBKPx4gxmfrbCz0RR9xfKbIVM6aVj2pTf/kifw9
y8Ws1Kv3AHcjLOF9LCmCVS8EKicz0ETGkw5hbE3v31nGqLHoI3XExhje7dDK9xC/MrliJSiphIR5
0JZupd3HSIwB+oGxiZt3W8nP6hiLvSvFLczwcmdUxBincJB06V2VBaVVTTG3DCTAquQQI3+o23xY
F6FxEMqQrEw0j/ZUFf3mzXz2dITO4sMiSlvr9zn1w0o62PBdHMfDq0NE+JCHP0tVmbcCLRuU2mdZ
lIj8i7Nu0gscxh+jJ3eKhyCUTDwn3wfwTOaIG15jHto3J4nPfpipspW1qA+o2u/63IcfZnSFsOrG
ykB8JXMz5lSEpjOE9t2r5GhgLvn6QXyyf7alOi3ADk+D1vOfo0RUed50WU9InmdvwXAsy0KuLEd8
1+ab9mmX3yJLqtQNG8Oofnn2q32naMKyzdaqSFADBfuM2IsoDM9RpOySyrsfx/bQCMSHWNUPKMGt
Ut8b0bcr/GdfpJz2T6ppClv8tYOKwhheFqGAeYnxwQ3gf/flKTB2ZpWcIO6dhmzA8lwzbYftN8Xy
zwpdNgcVLEYcyaW0pnf/4d1iMcQLBeZgHVYqGhev3+syw62RLFtNu85Qqgknfk+V5GwANf36RX9y
grHRLgi6mSgs/qqeNgOdox7e7jrGGaSEGF4MZIt0JPa5Bb/FsM6ikOfQV5+/vu6nN41iQtq61Cx2
8RcjzOzovyiGlq8tqFSaoT4EsbsMoejIQKwNwrVmOY5NcyA4DDjB49dX/93yvxh3dANN27FtnTaF
elHqwYKVVGbq52unMx8ogkk8LMM15c9TW9IvMCrzFVnHvazOjvfD02EV5+3KHAEimXTyeqWFLtnc
ID+14Mi9VeBC5kVcof4T8UPnFvGyL8aTIztzLja57+irSpBzHmoABHJdh8lcPVkGGzLDn/JXrVef
ijtKXrY2ZkgeqoR4nWuPGF/YmfzMy/Ghd51NXnsrEbUvWlWerch8daL6KVdNkBb28H7WLYXJ6VpE
DfLnDgJtnoTZYjE67CTAeCIARnIGa83etc29ZxlbVV3k/boeJZu9FmgU3WG0XAM/CD/tAoPZYwu4
2FQFuC+cwW1QnL9+C+KTwTdV+9DNUH3RLWNaqT8MfDM2ZO706M0SqMWU1uqHqjCUlV/55ayFR2zk
sP6UEEpz5K6zrtQBsKDlJ7R3kmQ/1RTsUHPaezWvSzgA0IdrXASaar6WY7ombTw76HRyvZr1RG0a
zgadcx2YJRCi6Jrz0kufT1vZXK9XNi2ewHj1hiyZKS1+0GQ+xANIn5QhodWo0qzS+mZO/+y0AxeA
BHFBxZMMqYtRiHMu8KMyz9YiSF6bQN9FRgjIobyn80Q2ak2ztwiOqjE8o51DZSzlLbEZV35Jb1cc
dXx78yohgfmb1/L3ZKihJUEw40gpHU5jf76WOO5NvRxN5qPEYsdbiWPTM9BdtudErcAg0ozXAjbm
XCPWfKYzGjGnYZ6mQbRMBvd9jMSBbMeHtqOjjdqYPz721Tk0tJW0yXrIGh6lGtlrveqeRtXA2tnW
TxrZA7P+oRigeOBcdxZf39UnBYxpt0fgFRVe4TCj/HlXaHi8wsLVSXUXUKbZAGbNsnKejNY8KoMQ
tnf4CMoUZSbPXIs5RftEJE9ik8cakjIRSngrE/ebh/3JPIjDll0oUSYSHc/lypM1sqgdzAvrhjpb
rLtrLWBDoZlMLL7G4Fe3HvBpG4qcCWzrm2cyfWB/TINChSVokQBBJZjVd6ozffgA0XL5ptkG2dre
xYBnkfYOSw03hIrKYRJHYruqCvOKEKb7eioM2N03TaW/ClkXP+CiclFQdPQTsOXrMiJoRlOAA5M/
jJQ8BzIgfXMbGe43N/3X1ubPS152Mu1Wj6ETRGyAnfYQomaKUhZc6EffPNu/JrfpOpgmLFYZprfL
wEBPTSRxsTzb2i22tsGU1aPpx5e8M5UeKBnMT7d/tDvzLqyHhyQIX+rW2BgIl8Ni7SiEdMTZPYEz
xIjetkby9M3P+/TJ68ThobEiyEO/OAfoo91IWwvZeZEwbivyqiqbSaKyrsDexNB71UBZto5zGqG3
a+GGqWBRQlgaYrJUomxlVFdJCne8ev3mh336ftiD6ZalcUT5LVb6MCbzuCX3tPOydZEru7QRN3lt
AR6VC78vtpNXLS+hSgBhr4K7oi62ThU+ZdVNL6P7koroN7/mr1Pr9BY//JqLxxSCqfbxcmaknSEd
cNgIy/5AAX3puzsYtwshxT2VghOyxV1OjcIPsk0R5Oti//UP+XQ0GZqFJIzWFL3uP79UL7X6sYuc
FBHTK3hJTLpiQ9JS5h3JTJn4VFQLnG++lOne/podPlxT/HnNWksTq2utdF047by1ddTeDY5VvMNK
8/94qcszueoSvevZ6boiMCcDweJNMOT2Vv+2ATZpfz+5K5I8Wd00gyryn3cljCYvJCKY9dizek1Q
0LAkAxtQkV+8iEC7NrLx4LIGYQEI/SslKd6CYthHpHA1rqTqlTyprfezt8yVGJ/YXAPV8O6UdthX
dfHdgVT/69w3jT+0gBS6bd2x7Iu1OCnZ6CE6TNcISTa9nq/70doqYO7ySt1PkwgG+nkr1b2vrK3W
2uag0gfYaFoyIZTT359t7LunMG0fvWYu+KYG0O10HZVd3OEmMMHZKq6LXJ5CW9N8s+p+Ost8+PkX
w9bqorbRE4YQpMbjJGipsO5q+7ZNN2DLll49/jffCTOuIUxOVH+10UOIC1pM8MA6G5TdpEfObeMI
0mmXC3GFQniR0B/IovC72f6vhsT0nmgb0zAkKta+HFUVWi00XdxoQBjITMpk6ZP54DVXhFbOM5EB
fGS7jbMOvGnQ+NuvZ4fpxPz3sKYDYLNxYy+p8Qf+HNYtR5FUCdlL9xVIYltHIJgCUFWojNdmw9KO
7ADxo7YWiYEXiv8gRWFTMYXlhbnxjOJOEWeX5MZVN7SPWm7ai3KCDOaa2CMCB4ibozdQQP7PtGLb
Sf0av9+1PoI4inDC8kc6Gte0gxIyeMmIg+rg3yuxt2h782AQP7SJVHOVOQ5sBWRE9XBOI0x8Isbv
KPSdZpbXaD3ufb9nRbIXsQiPeaOvrdrYB8K9IQuX6hTDNdd2VZGQQNPEB9uNiOmMoP5qiOIjAqAh
YdwZCUo+H8xyYqgvia4/9H7mr3XN4Mzmia3s1dc83PfUgddDViIqaeytmlfHrNEf3AFRazPY5wEJ
3TJX06uuG/p5Zwmx9voDqZjDIar8w9jV+d73iGhpYp+EuOwneUBIWv1zIkjkUIDpb+JGqod47H+R
B6iHz4JcnJu2uInNqJwPxS9LEqnCUAAPFpRrX4nfwKdMOz9iKw2EqGXakW0hUNi3xjJ1kxcr6pa1
wvGTLJlwVZbiBC3BXoi4fC16TYfrIoiIxChplvXWrDTlOlGyR8gv0JywSNkV7WfZ47vLS4IiXHM1
RI9FZ7widz4LzYs3hQifeixFyBm0ecWedOYM1Tvokbqa3GWLUHMGsLVGD88L8D6SUIdoUOywZLn3
jfOrbsz3ormdTEJNNB1se6APsgGROPbGss2IjC0ySPG122+asd+0hnyttQe34HfXUbx2e3a4je0c
oTORozm2RFh1xQxO+mTccV9xRyPgeHeVvj9UQn11EnkfsmtJB2PXKNmvPHKPdRu+xG7xqmy0oT2V
tQKnTT5bQfDkd3c+RXT4uFwOqistF2vgGVg7y9W2jRUxVrisUfEfYV/dhdK8IxGkQBTqg9+oz4Hi
Hs1gClrK2ycNv9WsCcphMTToEIfI3KmKihiTJqLA/QjbivHgIhYSU3ZQbUR0JAcK9RGduQSrIm+V
lXTsqNt7QGGHwjhH7lUtQYTbntYtakfb9p1aAbCpjR0ROj6yNuIM61NURm/sK8NVojFeigTBhNpq
FB6DJ9ckf64KkLaV1cKJYhSLFa2kmq/FH9nSo9VTbf8tn5S3bWzOlQKEdELn1oMB1ZUL/reYmfRq
ZhzGzo3rg2GG5+ogwKDlTNceK55UQpzJUfdQp81pIPyRyPu7NFAJ6xshaUyBNJ1TAToiXp1AYPcq
q+1zJ/rbVGjnwZBPgAxb/GglA8p0AJ1k6Po7y7zu8vQttTh3gSx8ddR6BrL1LU2znSym2EQOJYsx
re5BQK1r862JCXKiNqwVk6++6SBAoNcRLq0rL+UE1VST7jl688sU4D20KbzZHW7bERldkQALLG9a
70eONBUMT78xPUJNLXkfQJKpI6TXlj330wE9c8wQ6JPoPAVoyinHkGPKkZ0A3bY4buZl5F9nmr2z
LCjbrZoeRJDuobBDcxzUfp4SfdmUx1ImIAH0NKSOoC6YxTd5MjAsEWLYwJpWY0xuz2Q/5i6HQ6Fw
FHZUlyoQbVrVtlaVZigwpE96aNTz9k5sZFOIeUJqj2eTQxNdNUn8Eveghns7ARQ+rkcMvyibE5AB
cXLjQddGKbngKKrNMn1LhNBV1vERa057UkMd22CmHDuTIVT86lvtwNeXzvqCBQD3UfvP5AHa+iVj
AnW9YaGO+SP//agwfeLhRsfk9eKVwvpGC5iLRfkE3FFqr3SsriUJutLIna3uag+i7qND5yytQr3L
7AruIdt6y5FvpWPfEm+GrLASzDADLwa3gxWgLo+kw6bXgPUKEUCvMOvmyKhmMHpOeVA5QFuDTZ/r
47K2dNy4AK4V3IDQmp4iC8ZCbpYtcQOAaxvJ9sd2rtoooN03zTJ9b0D2zlJMoA5bJ1BGuR+sa8u+
r4qhW9ga1lC9tSAKmh6EsplSED7vZRPyKM/2owVjMe/6Y6BBLRFwyYSI3kixMUm1K5c0gLt1lwCw
JeiPjBFifNAST/HCWREyQtllZrWmcZRxCJoIDGgZDjIZVmifo3gdHcB3KEsigB3mDc++bpwCPMvI
B46pW8wmA+PkQSlWkjIp4LugXxaCdIraCg8aq8oO4tw8LIb3UQMvUSV0WxPIQFh56XbWwvpZKjHL
j8WXRYWKsmf7ELrGM3m5j1mExFGY8MSTjqaMXi1rhp/H8/O99C3xmvtc8idi5iI94eMT+S/LIf5t
Mg6o/XXWyblw+kOeahJYX3mfu2RvWVBLFvYQQGg1ps9tgaf5EIXVqdKGQ5gB64W5r2rpjWMOydJ1
mK5K3LYq3E9Lk3ACFPClGLJABFkLDwU12mLSyZsKo0L1AqzcJ/XWICAyulUi4yGnnLYJMf9Hbf4L
gBmlHY0JWWuWudY081rXt9DqF62r3wQNg9xjrQTRGbxbCs1pvKDMMBnG6ggWcVZHL0jafUhaggAv
ER5ki+vZsaN4g5h41uUKAQyO9tyL3t4HdcWYfkPb6qPRd5RlVZHC0DgVMbOt/tpaxCB2MXiGfHTF
tgvGPXr14UoSA1m7KjUxW13RC0J/WJY3oV+vID2U8zjhx9iwCDr+psiK7kF8cQ4u7V9+EmyF8Nn2
dDO8YtMKu/SUYZGaD5mtnGRXzW0bD309cOFIl3xRFBpLoT4lqTuBIhWI4zIiToBPoonzG7UKo8Ug
1HE+dtVjWZcPtZFsAi+9gof/oBCCPquyZK911Z1XsbmK+gKsuLuIO3OTJJDbzLENVqWrBHPHCu+s
Btc/H8tcNYfyigSNZp2oOeCoEeLwyMRK+//KVeIry0zU3djsNdKFd6UNlYkuwdxMnV8y9qHrlJCV
CKMlqrbGFdDe+V7iIIJa4/5ioTYSuVLjHp4AQQJIzQwyrnKklAKbs+Vn707Sn+MR/mMyJAH0BPdo
kF3KDh3iSKbJedT0q2rMtXWAeQyYaX41atMyIgdv6Y7lr4R9/bwTNXFO71Ze10esL4g2XEj5UI84
ghfxDpfD6POum4A4ahYxixwtNCJEXY7xU5m/xRUgBzcAvafr/V4DnTKbSpAwW04kbfNPLuQPvYsn
1kHEMc2r9qZdVEvHZ2vt6y27DHkjg0QAuYh/OkU7MTH9d9NM21Wj7mvWtgVIzJMZVnydFkC1CM8o
Dctgbsi+2blm+E68RQdq893MpX+MsabXcFQSpB4q5sAtWC8aAjQYwzgH3FXLBg2Ls2jD370CY0Fn
FL9kC3N1aI6U5GG31PMRgRWxOrG26J17i28OwUG7y8I+PwYJOomxKrlknJ8aUo42NhvemoAbJq8U
WBGKEwdsvvRdisnWu3DcM0Z31HPhT7Wr5IRJoCBAoilqlR2o6l2XtDvdBGDmeco9LeEQswYiKNS6
WJNP5UY1TjnMMuvGDfcJjMtxYcJ9YiIHepOdivwudR8H5lTxU/BZus5EjXoYnOukO3vydYSFb0E/
CvM3vS9nlo4LnXJ83nsLDbOSB/9PdM+kQONBkuJ/2Duv5biVbNt+ETrgzWvBlGWRRSOJekFsUSJM
wnvg688A942WVJtHjO7zel8YkkgRBSCRyFxrzjEnryApDDqrr0T5DagpEuy6PYyhfWRa20zep217
g6XK02hqFK195C1/nkZ8MOxkSsc6tqp6kqbidlKfxFLdkkgKQF3ax4kgUa3fYym9jTKmOqjJDr3f
6TKJkZYGwHg9pZSo3ihafKNkyq5Ny5OkSFuNwUYLlQq7uleku36Ax0iulsWui/24l8C/ytR5T97e
ksqHSnGOLdmGpS7hY3vldQqNRgr0xvKIe4IWPbIqnHw9EUEFYUdakbQlrqgwOmKz37Ggo/NvPiQD
lsgCZAHrnCLpdqE9sXnRg35Yp71ABWwBU+cURu1j5zxYff0qDSF2Cu02MqKHblhulNJh5xe6mjUc
7SU76HX8IKz0bMng6KXen8PRnWnLkJ1048zzPUW7U6cye0n56C6S+qRpUPwbEL4dqZPO8MDS5gZv
HVixGw3mdh5nSE8IcE36e52EMrp/Qayr58QAdRztiaz3DRFdBqPdwZHdRdCGhFbfpKrxpejyvWVX
h0gPn5cm/5LxsCp59ES8xWcZo6D6lLc3QqNQil6/nKdDGEs7sih8kjs+4Vw4yPL4SPPeYuLRfSfd
Z4v1Chd93xjathbLJSylXdf2zJrGxoT7FJc2WGnKNVQToUu8VLLtVanm9yrsO2fx5iS6mfv4uCTx
hWoPrzKitKzbqWS7TViiKUmBBskkXeytiMHq6pUPUH/LDn5DIrg7mUgRM+tY55R4O0D/FpmYGhlr
GItUa/BlJ3MbULrMZ/BRfhjqoQTuRut6TxOQjkm6yxYygxp+itWnDs/H0aUnmRwpu/JRUyPaWF0o
TNY2KF1S1EO1PoqKd6+TFQ+xrd8NlXVecr+mqd/H0n4cK+RAVgDGnjg9MpPm+VF3KPNOW1Lj/LyX
wRehUcGiFZKTYpvfoA1vZXiPNR89J26xlcSeIDi/Q3NCBjgtfGw9luQVlGRoCHnGGntAaBgRO0yj
QKZ5aWRldGgsKwiJqep4ITSU73TQFH0MG70IlMY6k9p5MHGAEyK5T0uVnOg9VqODExPPIzU76uTb
0CruNc16BGCD+9LZj620s2eOyGqsiyLedihUwX6PmAy1ItsVyXxrViwlednSnTUACct+C54oYhYj
WN6FeURJoNubot+ZEBMrpdgZrRbMmBGrmcqHAit4OPTOru8718YkEdI0saW/5OVHn1MCYFOBGNht
RiNAbuenCyRDK0fWqXoosLwRtpXdqDszrQOSMH2ZwKh1Gyt5GjHV1N63OXoA14iXQ9OwsdGrA6VU
7IKSh99sMwwvMYsDwXG50H6CpV2madtJ7Gur53a0PFq3/tJFvpEsPuXsO35LoGr9dgpVz0xTTxrz
E9FdLQ87xLcgkVWW2NEOMBWER+o44eKXfKI88aT4Js5Glx37Ro2eZ7hZubWzWnPbVGNQsXwOtZCY
CHI3IZOV6n3WZ5RkWrBlieXPav4JnuG2DzN36OhBDvMhz2Y6wR03hHkjLjZwsFzVllzJnjZZituQ
BepSa4GAz5hGJu1VUDdJ4uEZjtNHo4wCAjLT5TBgf5JM2a97P0Rh3xXbVDgeEXW0yYVXVCqbWCCS
uepLIZWjWf0LAYhf2BDe85prZm0RvTzneXMnB+lMIVQ+M9FQ8+k8OOc03w2/L9Q9vxgzv/CwQrHc
gVNQtmzUWKLFaCaifIvcWwMyLdnoUkK0l4QJ4dvxeqLUbSToDseqeOlJNaltEwENZcfSsGXLreyI
YwlsYp97BsVSe/gfNg0BSFDntdzrw5cZRg/jYc0ahAyFJma+V4q/7AnsNobnCFtdCH4wPQ6aw0d1
PPnNPn6PDzNjqzqMZI58z/s4SGZjR4rRpifxKtKglid5EE+VJyDQyhYbUE4NRRpQzRGRqO7VWIWJ
/PEZBVu5AjoGCspCCLropHdpCcBQ2bUn/VC1kl/K/SacAHy3YJ4HGDatIH8sx2yLaI3o9pOIlksC
zlGFPdHrw9YQyaOSLztNVfbkVhJEOz0vtnk7IjZLunJTjek6DGBOhXhBWdqSui3kba3IgQyhCBMi
iCNeeDQLwo6MHcWC+EV4qlN4yswaifMzyVnKlmxnasoaV7mBg9dDZlaQxma6YGGFxdmBb8MEyirz
BJ7d1Qmd7B2BTRok8CpxRXwZitNSg8ea52CCzsbrfpjHgxz+mOz+ntHJysIOZtiC+lT5LBW9HKDa
AEZ/sEDVMa+D2yFIdDAvhvSMheOg5OmuUq192yynViTHnA4I+CVXBTKdMVn2Aw4OKfGKwEypZECR
VmMwQ8RmD035ME7suoSQEYpnLmlYr/D9HqV0OlNEPtZgIBWHnaI07TQ9Qeb6lYzXs4CZGSPVjsJw
nxJ3lBU2gWGo+kYCD9QLudU2FWjwFWRvZze1HB+rRSXDqrhLW2UPUnM3dK85DftqyG9BOl5Y6O4T
ytHDkPgVgSVOXxDt4nVZFYSsMYRVHzMx76tUPpsvaT2eYb0GEe/CsaKbOpG5bMW3bLJlZ2KxNAfx
LRiDTUiyUUQipfmtrcfHpZvcDutL0Y5b4LnkoNQ+pK9tk+moDwc35E2lpBF6kXtp7jcjO3qgittB
S3y1K4Ouq4IUc5VWjud0Zt+ejv1921RN0I5Ndfj5pRFydbBl8UC2dB1g1WkJqIlpU6x/+vnXOM4n
Cvn/27ffvnH1X95+zUxqzd+/cFblERXGv//+9u2f/++Db7/9oIUdudRnc0+BbDiSxjIe3/7088vV
v1VhgtPi7dtI5mhGpc3i/fwZfRmp0v38+//6e65+hBDkvY31ZHf1778c7upX/X2kt398+z9JVsv7
GVnPz396+9PfP0cdvCujjsZzxtvOjE+1bnxSRqPfGpnUndS+ubQaDs26EhPoz+7HLA2P6kiF/s/d
nHc64DjGdNlSKazwXriSBQGCq0Fy0JofDRME7uBGAhaLZPznvTmaVTJkBHTQmnYt84nThMC+kmlg
aPsD5AMWITxDApI8LpmpDQzlI9DIPzU4q4YMjzayg1Xvaa1d7l96+3ppjmlnccgx6gOH4KwQpOzQ
lzRm6m0M5KtazGBQ8zubd/M4jPdJaZ8sMfnN8G3RZv/P1/lNzXvV4P7141zbrAE9QzTvuNBIvY5V
jVSvxrohinMXVvtetajvrNJUClUD7QIbtWDV7v78Gd5pkP72Ea76u600SQ18Pq7IWINovo3TZ3vh
5c5sVauYFqbu8OcDvtPU54A0kpHd2ti5r8Sm02KIqSoQNEjF7Gdd6Ic0fylXAyXsPxD3vHsoRQHD
g54aDObVOI5UaipLyrnVrQntYw1a0aADC0IarY8sOu89M1jBTGU1UJNGcKVV0NFpy11In5ytLjW8
mG5gl7l4jDzs+3utRoZT534v0QsriEfR81MdkyAUZTPNGeshG5oPpM0ffaArRUOvV/ooTwg26sRk
s2Wi7CFgzR7v/3w73x/DBvppTI6YWdUrWVsGosRM6P1uByCHGyfJKZcaKbt8cU4sVjVoVzY2xhtb
LUFmnlVSWlpeyh98infa3yuiTQOHBtkV3uPvD7ZiSSbhkygZoXGemgRSkT1TR3hu2GtMdXcQAKpm
kE2RPu4KJ/3o8O80v23QVysgDi0dl+L3w8sQM6DvdmRVNITTZoiIZWDhZvY5NcbAKpZPSc/wWxr0
fLGFuaG1Wa6Y1kcm/ndEOhwdY4Wtkzpv2evH/GV6K9jRATosmTLUhPSAjtpVXTt/keN0SvvioTfW
sKnlSybH5QevjH8aIjXZxrGAMEjF2yI7VzPrXLVDMjUM82zK/N7otqoElzWKFeGSqkFypeWJEpuZ
lpFNJVaF90jIkrDpBq+1PrCkD8vSsT+kMAmy/W7lO1ZZgYo2F4RiAM3/84hZh//V1PvL51Xkq2Fb
SQUvJYtLZbX2fpWch7b+gXbrneln1YEwKhwHssD1oIgWs87gphCpNHfHwqSqc9YkHYy79sGB3tHo
YLvEFqigZtatN7H5L7c9N50mDkfearZo6CjCkBL6paQLXhMhw271A7HHu4cDBmiiHYbGcS0JWtir
NkJHMwlci9C/m7ksyLh7oh4QoWb882165xo6Kk5yKCS6jlh/neV+ObUmyRaSW5nCCVMIuiWkWkVQ
Yv+jMfTLn4/0zoBwVNSS6BFBeLFM+P1IZP8ucsWDsZ0SwAg5TUy1sx//b8dYz/aXs4nUCSIXmYoI
mw02ndh/yb748yHWj3k1rjkN3q0GzhlWVldTAIYvNhuDVGw7R/5kl8n3odJ3ZM/IHzzw794YBD+r
SwlohXN1uQbavJNscpzCWj4NefqNldJ55fsZo/RfndLPQ11dNUuPhtqoeJNVmQ2WWwzeaBNymkf/
+ZTAJft5nHXc/3J3pHHWJqvmlGTduMiWdpHy+CNJ47ujzIABp8GwcQz16rL1s9mYDpzaLRoDvw/V
Hd7M/+bO4OpzUGNZTD5XK5HKnm0ER5xGTYYW2yZSc4xAmV+oT3ywdnzndYNoG78QYEtCAa+VzPLg
FBkTBFq3JXuN5zXIHhpUfITSmVvmQw0nenE+Mm28O/BAxOsaSw7lH7JmpQkzk/FQwCCqHuoF6cJq
ztIyPx2GD7xJ7x0KS5YGr4Traa0U2V8HBKkoQHiEycBbnLMjUfeKiOypoDulZNf/+bl9Zx3urNsS
oIsW4B/r+rkduwzYOGj7MfuU98qRzJ57a4nuRPTBSvW9CUJny2DpxuqF/ceeQ2lKMzKGVaCYn4pJ
eikp9eRW8oG/6r3D4G4CfovLlXt19X6l80ccMW3GrWZBVywnkM+Ra2qN++fLprw3BpmDFFyJLL4w
1f5+jwiYZrIrOE7brhYcquUcywwfymw84wwBEZYdIzkJQjoCZksMoDB/UIUadG2r9vnOrjGsK9Zx
JAsUDsoHj+Kbf+F6NnbItH6TgwL9vZpSlrZb7DBjsPY0Sgj3MqOK5GmItpURSFSiUWyCeDRQy5m0
78Cotc8CyYuUGmhNEMVlrujsjU5W6aI6W1FWHnvGQ58SW6FFh4LSlWSJXYMEZi3g23oVfHB519v0
pxO4Wti2cWvY7Yq3igasKixs6cOrW139PmkYhUiyU4lt1dXmg9f+el3+cVgD/6es4bFF1/r7XZXU
vDfLmidPIyHZJgZDAq8hIaCYylcLdfafz/K9scr66d9Hu3rB5DNwpyrlaHqv8mhjp+0tYmce/nyU
989Jo1XBIhkD9NVILWLRtfbEpZyMebPSoyY53kb6Ca6DW5rWB0PvvbkLIMe/j3Y1nwwo3NKq5GiG
8TojXbC0eWtIn2L1g7N6/9rh4FFX6yiYmd/vVDjQo8sriqS2NPtScZEdAqlBYvz52r1/Nj+PcvUc
ZcMitxa5g6hon3FAbnSSn3CJ+Yr+fzydq/FeYfcfZo0DDUim7fwlU5+NWv1gvL07EjC4aRQLZbyd
V3slXtr2wBy/LmjarTS+aiZUG4l+tzKhiHQ+mPDfvXY/j3bNYsI8kvTtyNEivfWniKRRChCzrTLK
7Q9u0/snxnoAVw/VgOvBYNZypcnmzHSnPfcxjI3P8af1WVojj/88IN4dduvK4/8d6WpAQMe05QHV
wna2VC8ZD3bZe8iPPzifdy8dAFHW07yUAbD8PrjbQksI22M0dOVlfb/AQvG1+lPc5v/VgcgA5F0J
Y/26KBbps1WYFm//LBq9qrQpTiM2IJlOzz/YgvzzFsF2VqgRrLZPZDdXM2ubsqGD7lCQqmkFK5O7
hS3eYZUMvcYq/uMFIgeDPiYz3b0BMn+/foNaxUqvMrGuB0P/9WnIyNZQ4rMk4m2undT2WAAs/k+H
BgelfG3KsqGCsriakcTiZBii8N+WYvFl6zO03nPejh8MwHfqXhzG4O1kyqyB2Wr9fm6OgqLZyrll
a1p15+clgkEA1MlX+YR+KXT2E0sMQc/UytoPSqj/HPzroU0NUIQsMzbV3w9NUlhqRDWPWSeteFC8
87j18nHy/4sLaXIQzJk2TparuXDUSymKEBRtIzLFRtq4C51NCbrynw/z7pU0QJE4GoUjCKpXV1KQ
LkXuX8bLXu1QptG6lrC4L/dlc1NoW5n00oW6mfUqfy7r//wUFdoBTFX0IXDnXh06VctMxOmcsxgG
LV5KJ+40YOPigyn4rQj6+3oGRwwyD93gnYzf8eqpkxddahNh59s6ymWEf6SdDBVChKm8lWR0NZif
bvRlqXYU4wewRFTE9KQlCrLC7KCmKvp1fORdsrwQIJITBnerOd3njHB32sQfWZj+OevxYVl5OkjG
oTRe92XIeM2SztHzbZ+q9/pFNyqPJtQdGWAf7HnWq3t9VbALqahT9NWzdDW9olbItMzScpDUWFJs
gxNOJOODN/o/NwiKoSCYogEAaoHl5O8PS2enWJO6Jd+qzsxT+nmuDbRIX3MZFfZc+yrSpEIvvv15
TK+/9OrMfjvo1ZlRbkEii3CMPTjAfNgHmjGiekaIxDbEqROvKdvnPx/ynYkdTyHPKuMZfv81MQWd
qqwO5sAhq8YlLoSkpWUbFwgGEqQkS/vR/LcuV69PUdV5j5jwWaiaXC1nZ6eNR/Lpc3LGiENXrADN
FOHWEYDH2se06lrkM8zzrp8tQNMf7fveO9tfj341BfZmJRbqjlDStdGtErwlw+QT/riJsAiJ3Px7
nvj/wTkfBecwsP8UnFMkxW+5Ofz437k52r9sA3aPg2eUJRpuQWa8v2Nz5H+tpYf1W+vq1yL1gXtX
lM1bOI76L7hYJE7wRuXlTR3z37k55r+YJhjfbPOpc7MjVP+T3ByWH79PPhZeVgYvv1JmnltbJVeP
aJqHcVNK65MZrcHcQ+hPqzqToN3lrIftc6qZEglXQjunmamee+JH0tzGM5Y6e91SH2vRL2hYS4vo
8AbIY1k4qM4n/cmso+iGGOb+2NQATYHO3Uxyq5+QxC9L5Ny8fWlHacOjlZ2KUHZuJnPZSvzhwLwR
nfNw+SGEg0F46awDLxXXaRfjFKmVcbLH4Us0xcr27W9v/y4KVEod7U/f6BtxbHLjGQ+qQq9PMY/6
uC4RZOvLaI/nccnctIU17hRKSM8lbFV/yc3Wl9XpKWY29mwCUkmxWhFEDsQNnII34Eoizx4QUAxZ
Zx3TMOn9crBBWiZ2eZRFVh37ztm38RLt4ilNjtYQPYeN025Rn6U3sVyVB7pAW5JpCc0m3RxilJlu
+ej6SshLcFQiateTWPLwkwEDm5YLCytkdbBr/V5WMg/rw1wZyUHLrUM1qPNh2JddkECrR801TqdU
xb0y6/ddoRKrk5MAHRunRqu6QB/EnTFPuQuXxTnIjvW5bGKU0clE6DOu40c6JEFFk9ibjWZtj6ax
F86EgzWBgtuBKlL6wwi7+kCLI8lSaytpwwvcHr8lv3GjcwddA02NS3n6W0cjw7WkiFgbLd6SHvta
zWQIEC0R5GZserNzihLuhjSxgUUUfDsYCviRNS5Wib6L2nwty/ECWYAJrHhJDDn101rFdVFQIi5C
wlh6OxqwuAgQjTU57jKhvCjRnL3TWeSuimRjLkBrRMesqGrwRPtyPAyUk9pcy3EJ1Lkbg+0/kCr5
LKvzY5P3pTuVbbZP6nyv1+H3sMruRLZa9yosBJnR7ErMUlhZk61hXxKtUI+JhEw7Uh6sOaqDJjEP
c0zwEhUGYjDaG8NEnqt226lGqJ4htL0dhIUvYEcOBDClseuC0urUYztkx9qYpJ06GIE8DsbN2xfC
CJ7VeTIhwnWyNxfEY3dH3RKIi6P8to8Knd9uz3vHedFboQSqFX0hLiE9yuuXcpnu23IAk9B0kPPC
VTxnwCEyBvI6lppwDD0Jg6yKvhsEyzBQ8m+8HpV2XNxRrD63ejYPVoQXIepx8pBI76ddfBiE9qpi
CT4kFnTLRdtpBJtDpcTknqe8fawimt1QIvNunL0l6tkhGk9FCmujqPRAKeon0spGr63leq9xVmkk
HykLrAl7o+w1E3YunLk3pEjQrJXlQxFFGJHkWqeqXeGqLez8qHVcWA33oUf+DX5Lw/y+hBX2ZaMW
QF2RSeZboil4mNQYS2ClfxJT9oVPHbpmNPIvk/4IHUL2C2FsisRatoOSoZtFt31SlNDHxUYSxeDk
mAlK0ixEdlnoVfktsV+bWADmUJDoNXWYevqQueM45C6p7tkmmQZi0uciPi2PAFzcUUbLVkt9f6v3
GCwh4tL/NVC2W23QGcVjoVK+rCFQ1XLoqsaznBSHPlq2Si9XW9OZd3LbJKijMLARxuJCbKzcwZJw
8FYkb8Rr8grYXY5bTXdSgndFCQuMu2rxPOrKPZw8TINW+bUjYxK7G/i/lEIbqeFi00hdHaRpTpZC
xlRQxeQkd2xobAIRyzR1AjJwMpeFDN3zuC89Pbc4PLJB7G77sq1kwIjE5mRdRCQ1ola3niMHY3Pm
y1kW7oRivk5643imzhGH0vpSV4VBUG0M4lGlWhVxEhrmybKH/CMR0RhgwAgKQ1CSbnk+U9zagK5Q
wMa17mVCPXGLxG7C7G7p4SUeixsl6ZWNaldfcpv0dFmv8cYpd/iaR68It7jxJpjHb7ZM7CJZHn1j
N0M8rU5aAQo/0oGBgsHz1/KHoWz4BraEynLtZHhYFIePI5+zqA1dAarNJxaNaJKUYGsTGpUYHB6S
GCu4Sl68aNCo52A/yLj4IjQrIcQ1ql3Idpskn24bkekILafYs+aVnK6AuagHuwisQXMHIb5GjdYR
XqQAt5r5g4IYb+nybwIJfB+SGk5aSuUCECBnVp/3kMAvYGyT4bXPlmPFGE3yEYiBmLyxQ1EQC2PZ
l5r2YM+h2MSgsiajarhR3cEIpxM4y096Q1CXbS4PJaaa8hDmRZCWsfLQKuYWLcXCNNpNbDnpJHGt
pcDuv9krgl8ykvtSr1aeQnQ/C36J6Rh455MNatzbMYYNpyjJ6hrNPGH1R2FJsdtg9TURlxbEuvtx
Fp1TudxF1GM2DLU93GjCrPuYN1v1pNUKtd/BHr3ZxDhH5bnB/+jh0CTbt5/GQ5KbTOEQMsjlhIne
Dh6GHwqsc1Jzce+qcaldRsixx1a/j/XhXkujCTQMeaG93ssnPCwgjXSS58Yy2re5FMxj3cBeJZqo
FPVtatXfSxo4KK0rv9Nfwq7RQM22w7ZIjJPVgwPkqnDX5unGmOhPqJl5kyIbrqfqnp3zatKaQGkM
WAngY2LSNMdHiglIBlVc32YqIChHOB1aNrtx/l3uJow0Q5F7Tho5G0MfHFARteabBhbQOmE02rTg
8QN3ZKdsylifgjlCDF1X2r6D3r9VuohnJYJUayVqkOa3lTpFx6iXz5HEqKffiO1ELOI2zXQ/bxb7
Er/gYC+CXEY4bWVUvpYRklbbEs2jdGK3QPrnnr3UQ18hYqZlOkBbyZ2IbHbbDR1UzErW4iaJ5/t8
XBdjL/mUa7gG9JckIh6a5JHHpixPlmT9ZZFgR0oVrjKzOqNB/suoopu0Ukc/tIhMMcyB0t4EQkEG
OY/sWA/UjtWb1SaEKavpBWMiwSpW/dSL7i7u8oUsJtzXQlafKos7O4jps9zyalAXTWcwzhUPaV/7
Iv2hqTjPcl0DijZW25x3ndeI5odTRUmgrKosZ6BB35bukKAO18Ml9Znr8LUoBNA6WfRSzb3pLjrp
LtlAWrgdy9m+nW9Z/Rgn3ZDvEHGn9LBkEiOAFAezbW/TivTheMhLX9dICMcKYDCd5F8sLIcjrlg/
JW+ed1LxCOycpzUdt7ZdeEKej5SChAuwGGlws3xbyRsEZuNlFMZznOH10scabblUXvRQs2/SQrLc
2MDMhEUuZxO9zUP9W5krEaEN00bv4tG3ck2gIzI2VHXU/WKJQzPZET0dAcGhIo+KnYefRPmREU2d
BQMMedCXOlYuTZ181gUkYyn8CtYGM2RMrgA6drPWld0kyGSdGmwrKBtYYa8eecPNSw3zIeuZRcgH
vYO632NRMssIazTsuKEeJXcE71uo2sDeYKAa3tlnIojohsqmcJcqXUikK+RNgiBeVYHmV2aUU/9f
1K1WF+jk+2/Kgm/fVTAg4B8MmzS6KIhmoStmRD9ppquQDR/K1GfGih02k3vAuZ1KHJQ7kbFoaAPc
E9gUlszyLZl3jzbcoKRf9mY0PyVMvpc+T8isqu6Ye9RbzDrnMhozH20xuVa1/iOeMRRVmoDJkeqX
sMESNkJooMKFOivtHmuHZ7NnAHisosyLVpMDLtm8Qzpyl2MLs59tYgFJWs8Q9n3bxzd5HW0WSO97
A6aApF7GqD5MfTvjpgmZC5pPhZYpF5lAdSXsLnYffk9Viwi/CWbJ3H+LtQaQZLxv01I7OD0W+Bxj
Jjjz+imDe6CK/CSxbfK1xtI3sZ3c60L0vj3YjS+sJKFVOW5iUwt3TQyYxh74ZmwTeZ9OiU16Zn4u
ZjKq5Zo1RVG8LP1o77XQ6NwCviY1FF3Hzl+wqvR40H+0o343Vk3DpkRznQbqi8mH2WZ68y2Xuuwg
IWkW/Yxbi1ATtkau2juzp3d4e+QEU6jZQI6I8/mshlMKvcLaw8LG31OtJq/cOU7TC+VXvN2Er3tK
3m9ZFXxO7IVgNgXuO+HjOCY6UsETQfGSE5ar+6kU+Igt03KVATh8GCJ6zGNgOCuqt0V2hBP8VC/L
HfZ+yMjFfdLKyk3cjpCJmA37oWoenGJ56gxp/h6Zdz2vWqFK6UvqhCopHiwWWuwWjiwiX5XqcdPP
cusXqdS6lp3ZzN+EtTtqdZNGffMUxph1Z7Vov9bgGk3c+DdJTGD3IEtYGti0nme2VycHt1U0Za9V
mw87lgDmOR4s85y+femwj2WAmt1cm597W8vOb1/mmG6ZKqmlz2Z3PsfFogZ6HqkbUtpkSd01GJ82
En3dC0T5HdS9e250Qs6gpbCBwS3c58V4mNP6VJjj5yiPt1XV+WWLM3bo8up2Mr42ZZjiUMuWXU6S
w8ZKwrtm7tgbp+KVlEF2Zeb4rS+rKIi07dAoj2linzJRH/U+dImpgCAWGxJo9u4cpYXixYa6wrrK
kQWk9cWUp2onQ3Wgt3DMEJ4fbRoILg9hELNGqPEibttBqj2GQTokX1hg3AD7yQNzDB8TMUgbdQyF
P+vGVsX821XGJVFZxjRoKh0D7y3nL0IHggjgEUA2ZPk18zJ7YJVZEk8BHCySYUtrr8DFUiwMfbCF
ppkUdVOV9maz2pmMtCSUNSNsLg/bfaa6sl0NbMZY0FJkO9n6PHk8MBXEd1dQJvTqnNzvUjFcrF/l
ru31L3U231om3h9dHvdwPZ/GjmXTJOPuivVPVHzUe7noq41Km8QWvavWEBd7VNR+1U2z29UdLiL2
UsxfnyWZt3swzzUxsfZcsfEdMAi3LxWv6yPqQOQQmrUxome74PGRDdL5JKP9Ar7JTG7MtjrWRR/k
+EK7yU7IGxpLN58x8sVGzrmGGighZQP6niGOyXrqIlJ1CQPaFFr7tRG3AiBHj8Nxm0QsNVpJL7Dh
pF48O9NRwchoO5kIYmUJ2RvY28jBUKz04MkVS4dIXpCaKFgPS7kGJcWB3VRFvDJSrZG2aDtbd1Dk
b4VRKqc67PFzZZXqjjURYCJyGt/sx3Q/mPL3uQA/PpVNdCT7BFgJT+ImG7+39B8uTmh7kj5udXOo
dlat77UIh5TcsoCVckydINsEFQhyvp5YxxNSqQyy10aTue8G69wrTr4PmyXz20wZfZ1SlC0KB8dZ
FTSWVnvLcE8UwXhB7Q0JaWSvFdaG4o4zWRO5zi8/93V5ADV5n5dUJeL4lNvpU1Hzkhsx7cAZmH2j
4YL0nbidS/k5q0ryIll4+HLL1iaG58gncjCoRazkHYIa28VCwWrh56rnXQIyHjDLg6O1h9H5y0j4
0bpiwrUrAk8HgANqCsY4U5Xcs3U1kBTuryG+psq4BKKcDnaMGF1r1NdUib8uNu/s8lubrEsLpRm9
FCwXQRaaShjBmIVPSmieRFo+Zsr8bCjhqXeaezWfDrE0YmgF9rRJbX23zC9212P8GvaR4NdTK59I
chjkzQJd19dCcgqLyKncNrQBZ+BDzvV6V3bcedTRp2FwJk+Q3Uy9HN4K7r695CjGxpYlZytxZU+5
vjyTptSxbojYNC4LBCBjsC5iSe7MHDh5ugRtw8JuCSkBYXfE2evAwyEvD8suzsx+qj9VGlJGfPQE
my3U7+pogD5ADm4DrcSdiYweW+3IwhT1ejhBkCB8OhrAJwn5iREiqX8Bs5A9S+ueikYeXNVUzoPY
ZYmewfpJL8Vso+YOYYkZcvEwk7gLynPDcvSBPi2FQNgwZekWqQx1Rqcdomi2sRkpqy36qW/Sy1TW
p3V0El0KB2H6YUyJO2DXJnp4Yxo9Ts2eJ0dLh+P6EYahe0ktr6lwxYa6MqE1H5GO2zANluUVv/Bt
Gtl3iT3fz3ofZEP0uTYox9S9cR6K7CYS5WsaJ+sVaL41U/2QidLvp/nOkVbqilYBgUe6bhkQc0b4
DOM0HRP2cbWtnFl+1J5NnU8dIOzVPzSwfp4WNppndPKPcNTcrLdG8j4poQ71QkBoW+y0OdUCNg3K
xpDbmw6DnRljeMdUmhYvc2N84pWw1VuLnBStuR8n8yGfJvlzNZLCpzftLcKN5jaU6iYodWGeSYqg
qDjuOoAOhhJd5Nm6o0gBccdAo6VLUEonq/WaRLmLyjIL8oi7XRZ67rHx/hLGOtyQFWQwVwrsUGNo
XUkvN0PulOc5kT7rcshCRu7lwKyHKCjHMGaPys1Ms88Lv5S0mwGNPiyvmxBf2DCqT6EJgSYOJWjj
5lztcJlgfRTzjlTegxM998SoZnldHWfnVfwPe2eyGzmypelXqRfgBY0zl+2kzy7JNSu0IaRQBEnj
PBvt6evzLFR3VQONRu97cQVEIm+k5CLNzvnHjFtRNs5lzX+XZmc/uMZMtqn60rWZH/w+eSKMBNFA
fqIo4n7AYrkxiMewxLmXDDVh7xHiYs9PJBHFnd03+9yanxRwroG/f6Nu2FC4eEfyAF76cvlbJBNp
HEasqPOx6H2hICd/MfC5BvXwPtvTMRG3FSYAjEhScXYZZ5NRPInR+swTgr2stbhD/MwKqU4Wtk6K
d6eGWAq7pjmltYPnSTMq94BjbgMeo7LkspA2fgj78VcVHDHwlVGtx6dKOnlUrDIqFoVvPVRbHocD
FMO6S9P6biWwJFzTx3AYcuIJa4aGvr0rLW2Qd/uPIO0gZoD3oRyffCKBcNuTGcwr0fGkkZDFri0D
93laMR4thv7U6uovyHuEw80znyslAe3+pMV8GpLqXji/polyk0zw/xuxrTeQzmjEpnZ8TsGrxFSP
G9mLgBgSim6Gjromld+cRP6P6T61XWexZOgHoy/I8BgxVjsrP6cvVvLpQ+plW/lajPZvLzAPWuX3
ehF/bWM4VYv1DCCLCceIJfaLmEv8s+5IrzCpA6rdFnwacmJw3NheaU5X1h1Le3+Y1bIbG7+IrKX7
CcQrezGjrvcl+3U/mLfj0HtOTIOjcCLjaWoo9jEsix1gZ4WsVe0ttjGd9n6Xvhuh81GX2y5YYJ19
+xnj5TdZQnlQfucORXJeZZ49V935Jxl82MWb0wXjBivmk05CCJayuVtvWWMFJyQW6aqLjXwldazY
tGi4JvcnhYGhQbqPpENyAr8OYo0Jh2jBkMxyvvepV0rJ4tv0Vvc0mMlVt/QocdbHaSFel1l9L/3r
JJblnFig3o1stkQiJH5iRKMT/gR58LEG8kDMxytp6BszKw4z9pig46YbE+JHZH/Gs8+Ns468kbbx
3Cfrp0EfL0+Vvc0mdSr09IQzGOUmeGYkgGEpNIlEGTCVeyVtROWmSonGCU1C7FZjZe4dL3pYTkM7
dJgWLG+vzersyeZd6Ixhok8e+i49DMAVm6DkaFjz4h4PJRfD8NOb4XWW1VEom6i29CKN8HGdyGbx
XYs7wrFeSnlIZ2CR3AgaLJnqqkk4LFy0SIme5kjdKqycxuc6sCFcrM9pWp9nVBvbOWg4Kw0eouLB
KsrbXoYyW3n1N/K6o4bX2LQ6zbGQN2QtpePj4lKlMoXPguCAUXpn7YC2arauKvfyneGq13x0tmZH
OB+mzHxjFaM4dctynMlWtuf0uPRevS2GhQbCiRfWqQbWLtIqAI+KW7JawaFveM2TJPXIoetq84+z
zzAIEfDc595pSPrN7c1kj3RET+m5V+ZBGnZcuRizLH/KojCpm2jpy2cArSedie2U1bgIb7f/TArE
PJvPXZD+dJIGw/ZWd19MH7XjjEhGfCtKVZFHSd8fnIkgJPTS5lER9ubX9hyLjAyTxhvQWtSfXsCM
Jxtj4yn9UBW8EG2afYrUy6KSlGvIv5JoIHUQ1tco7B5xIuE/nRf8tjSPVW6wW2ROrB0VbghfnCne
eqfEnq0i8y6VmPbjsLDdS1QuqsafTiXWmIO7txAGrtI/2qsPCJ+n1oinilCPohQP82y9gkOOi4BP
ML3xqgkp8Ia1Z18GHQiXPOUOoQSZykiAPTUZm1BW5yXHxGuk4hjW5vhoJiTq2L/HuiK9RKgGLoxX
Mx3BZcgInGtQaT85WxNvfGHlf60lN3diJAegV+IOQeaXHksLdQhO33KSR2flJqR1sH/KRPJR10n3
TrM7AzeAi+Qb6G85mRoxSV/aDvECuNXow0o3YW1Rvi3LX2W4jDu3pTqhg3441xSHzWQ9D1cR5g4Z
KcSbOeVqx6XoWWQgBjaW3RTROJCJQ/UgUSI2/MlS3QqrKqIhZuNxmTwPQXj9mrWBvEw4s/f55DKr
koeutLzYeNpwMVdYmw04ONrFWWrXEgkIeyV/3Ylft7kZulDeJ22lt5Q3TgDuKMhnKIYnmd7StUy2
/HSs/pJr9eStCw0ihXMdDfA1n0Ze0jlgc/yayPpssce9TrLdNLjq282JV56KHsqcuBuCv27f8hjs
LVYWQIz0Ae6cb8QB46wqcvWolr/rMnmAp2y37gwqNtBixDV/FrO2Nj39exsU/zyd80iollydXSYp
uR2C6X0J1uo0KCivIctee1I9NlVbJnfMBoS/yMU/TJ6SH3oo7sygZBLUU/soDA7EwXEi2OLuTHkn
aRsTpLhdyiB2lh+xJj2tZRkasIW/ebI6Rah2ciznobmMNUiwazEdUh91lqL8GKxK7obQX7eQbD8Z
pePziPPR1IPcN1ZHb0/lwo/ypSFVbqqlS4pM6ZCeMqcMImD/Vhm4J5/i+T3egbuB+KJTFjRYERio
N5an1d3gkzDY5LO51UHDelvOp8CChsuZDaLBoObOJ5yUtGKxa2CM53Y2+JW19a4LRySxdNWvNVGq
bStIbQn1sEuq19oAVNJi2bgA/SRxoota8zNRvA5nKGQMN/5n0FYuFXpNGBkJ7GRiGHrr1mRXL1ot
rC8GoRVVCXaRgwCoq+f0fQQ1r6MxLV+UQXFcoUZyl+sHfi3rvV2nPX33oEyFQZ7MsHZ4g8zge3E1
70uV7HRNsFe7oFVyGuTjgEphNKvmfWq777Xk8VRzSv6MOxIrjnNl17s9qcRFwdWFNu5AfCrAORNP
S9PHpe0dzlJrBRMmoWXpO7oMyUWkaWX5qmgY6stsX95OXnwYPrire5d7D7Db08tSqud1NiBq3Ueh
2LvzBDzU9VdCawRcU2kZu270vrsOYHZZ7G5LgMGTg0lx0+XULLCDwFmBLOKQjAhPp5AEaQHnc1+M
RJ2hfqh9nxF7BAxs1nE/SvtiC7EQK2eDiniNu7XM4uwMRNnWss2iHKkFlafOQ7nm8tx5/mPnmctO
a9LDPKt8dtFjnNriHyUbW4tbrMOha00YeejTLB/cWLyuRiZPEwKVY1nG6ZhAKdE5cYKhfU8SQkd9
c6WwZugvTfmCstqA21DbyQiSDRQr+T/2r7ksGZ3aao+4y9i1BLHGdam2ZpXeZ0vqbog/S7c+i53R
5PAvoQ096ZPlZt1Wa7RgVuPs+tBbTxQgImQpNuFYq7jLM2KpgIA2tt+ywDVecwJcnXWUNCT2JKXU
sVGY9mHm3Cf6sIwXoQVsbcdLALQQG8OIjL1x+1uBy7Jlc/pOyRU6/fMF76h1EMIkI6xJIxuPBy+N
yM7VYoALEUDM50vKjldlEejE/ZgNwemfL9Y4Q5yVQ7yK4YPMOTMeae4i1bfazcqUZ0f18uznLVjB
P3+upkNnTfI0Vgq2UwlnPzKPbGTuuARUItKQLfzz4is7KswagYzNtdHzuhG2o5id847URavc94ly
D/ZkLOQLpWf8L5vO2lYjuVhoQQZyo9V11Oq1dEW3a8vmV57cWcZdUVD61pG/ultFQewx32/A66OI
wsMmd+pMdWia1NmLIZtP9u1LQ+TOf3zxzJgJ4DiY83pIbKFPiXlRzVyfTFHVp5KQkIIL3jvXwO8Y
PHLWWw8w4GTAfpwcnphtKYKJPZFyKPQl+9oFXXJy783oxXO5ehe93P57GJ16b0Tk06qbpKCPXRts
tFWTfOxacfGmkIJ50Uj2qCRWlXltibUuXJYQBC3VJYONMvv12jv5TgecUSOaA50aDvwgpYmARZu8
HF4WB80KYUpvvrdUzDs5H353UzP5kPlrc7JscrQrQlYNKBWveEp7hnGz9dmNFfd82F0rt/8mN0xt
Fks9wcYchLE+C5tbyEjWs7ZBvaSiPttZ86e2Dyhw6KieXr0vYjaBjas2sBFJ2W9l4712o7HjMP0D
pGLD+ZNXVTl/QoONHiqr3eQN2WPC+gkaaJyl1FezkVdMvZGd2cBHMA5r1TxMcDscCtiFKuP3kGfH
0kcZ3FjhL0rTiHZy8nGXruadH9g/gQGh5JrFq5qC9xDePzC+6T9imgrdfdcEPeMhlIdxEkbxVdrN
sVB8nn4u/9pMvVURPjI1vpqqQedG+UVcTv9ANMmx8du3JO94C+Cn6KXKN+GtZFa0DzURYdR2Tk9l
ne1lAI/owpwAQRH+am2tsjlMqQ0nXDD5lklyyBfxoEL9wbSLnee3IgMg6iHzb0KDPsIVEU+rvpJg
jHymfK3aQ1YVjzZT0sYevDfTUAkpXTwhNW+DlqQLLzLb0Np5VnV98CfStYX3toTms5vnMF9hPGZ/
m7ol/ktdgeCO9YSmJgzvxjr8IsRuJZQvOHcXlDxvQ9CdyE7nJ2Bk3Voh20vmf1SdS6ai3RCeYRTf
97ptz0WBVssLIIAaLqW1uQmxn3y5UveaZoQm8jOTJzYjJWmqfKaKZVuXbGi1S2PrSrJZq0iTwX3D
SFwi01LlUU72m59ne3hse9ONtrtdJuxN2V0eLOjhn83Z+StVelxb3rIA3QY6Hs3Uc6tNc8A8gYA+
kyBlUjUSZ5+sV29OpkgE6Yuc0SX2Tfbk5hXZbqFx9h37aMP88LH7cjfyyxGezc8iecVsc43LDuCl
Ife/a3n1/9GG/n8N7f9FQ+siff0/a2ijP/XYf5X/9j/+9vnvr/rfnv6003eZ//6vstrb3/AfslrL
/xc+azSyuE5cX+A++U9ZrXD+dWtHD/EWAG1bAfrY/6mqFf/C74vkFrs0djNb/C9VrfUv4jpc0i+Q
1WIGtnz//0VV65uB/d9U4dxcwrL4Fkwkv+h+vf/dyMQNPHscmPvasw5S16BLc34tQs0EZPnL1irY
yguaPKt8eesr0vGmrDpXUsxvFmEgd76PMC/JOd+HxIb+Mqw3n1EOeV5y5PahrDlV76VKf6hkDI4N
ynPtrh/kuy9x6BIg19ll+oYEk5B4wyGHdNHfDYqQ+0ph6Gy0QKegfwb6VDeB3TZ40ywyeQCJ9v/8
cVmpTW1RWR3/+aOJlogowEWhgWLlExOzV1PqB732r1b/ppbFvU+Xtnj/VMhQN6NbPIxmtR7nFX0J
9eQ//Hy3vFDvqNoQYWXOt9b3VOaFE4I6oyWuQwMKUkD4OnqADppZf0vvmyRcjo2vclpQIXmyfbIe
h7kidHNQco+MrBRhpEbT3/tiXMkE3rmlp0/26ubnf74YHnP+EJCe3BagBqpdHqpGp6fW9E0yDrtw
S9kC+l+RNMekrB4sYQFNexUopdJvNSJb5jJUVcUTu38q5n4XiAy8C7yHLVGy8zoOtbl63ZRaBpde
2qycvT+RG1xQYxf0p57hFoxrhUUgZXbN52WbwWFGLlGXOD7k1rEQLtqOJJqa1lrAy3AFLBDoCFIn
3TQpKou2QpgzlguxAis3G7Edx6KFMUdFRcxqUC6MET69ilWzkEzeOPFil845mcW26sr0ODfO5zgz
Ejt5uBxNMnk7u/hywTKTmaLFxkcSkZf9vVkQwdnTCBFNf3vX7+PZKp5BXwHq6HqJV98edtqmlZuR
6qlCAXFu3GlrNLRR8LAivyIXjSRPMy4CD72ygSKttUHWqppNoyLnuGmS5c62CHxvDVJm12yJC2jh
GFKfX2vIBeOblEbefhmT4SGBUYi/+szetlRoJxIZGhLqKBnChztSVlOpozXk7/DFs+vY1baeWCtt
j5TasKaFQwwgU8i7gZEyJ1r8x37oiaJU98oIuutohX+ChcekWY5NYr3VKULrfE1+Uwj6kXSKVwkC
vSVTOQd4e5ILTcckmjJCvK0dIOj4UeZKYpwZj+vt8peFjxZg1uXeI3+Gf88xjq31lknjKNmZ48wn
3tz7lrm7n1JpHFTQehuvJpyzZL5iFJofdFlcG6Ilmyrwtr0JSMC8yGgze0fPM968KlwZVcJjEzYJ
DGuTbZLUfumhTyEfr7JEwutJ5yeUduTwhOW11ZK/L/kxdGftPGTdp9WmAcEQBE2i/PjdDTBoKuva
aJyXW3uNhwqmoRLAqD6RIz9UVvtCtvynT9TiGTw+PwzV5LKvwzaht2u2XSNE3Hg048KoTf5FmUF2
csSC2qIs/+qKFaPys11Bbjp6JgcMJFnVjsZHuoygEQM/e5nIcxbFdJ6DN6emQLMNaTrpw77c2cjf
SiKs+Qjvsr2SgdyOy+pvCFnEAd96r4HO9japBjdNZrmDUJbnZc5crGJaxQFZwefWib2MUYZ87g6t
5nIZDHpaTAtLpKfDb/i6gJJbxBzu8mEHwc+yOPuagZCRDmYPslWg7D0Mua7jMpyeQ6ATemLoqJ9R
SveiAOmc+v0CAYzC2d/OXUG7l2dd4MhgktJbgCctMM14Xvlfbetq5/f5Lw5HJbbaCHQ8ChbrOZ8/
rNS/nxu1gzpq0UzK5mwvLIdGc0vfSV0vluDQ1QgzXDbmsfTqPvaTto1NxMQj65TsGPlVraG3rb+c
GWhYwp4+FVlurV6jeV1uetzOP5lOuhuHbq87VfCPS/aD66CZlQsBMkCmLxt5EZV5/m6m/QGtJBKN
hXaemsI5mNMuMoo63RpLfQS0qKNk1NALIyyIIJSva+IetduZ4JUX9MrTRligSMLnmyD/dGO3yefc
rCIKxrXcjSbyhmWAwDKAHvywv9fT+K4cpO69ZK4tKkDv1BuuyuvFZSpOo02MqXcLyoILf8tmB7Ym
vJUkLM+jE/wpFx51C/X6JMv8SotzGXeIgziwvShY0tc012JPFOvf0Ws+dTMNm5FpHeQ9/KzHdiK4
1NvXpf4ISfP3yzzZS+NkUiUW12Rk8MZkFExtVlKhK4t9LJTIplnwaAMN26tdj+Vddpe64a0CWL07
OLJ5KzP6k6qHrulezKIHmZZv7cRBGjRUZUFZltNWJBJ4g1prOgggjtme37r8JtmZc7SQjAClY5+X
bL31TwhNAC3oqPaO1KSyFqItLOfOPGVs8Wu7vsFnPrPLXA0neTHNgn8oxiHKuV+4docHxFMbSccv
Oq8OxV0PExYONmC5Ni65dMo4Kbtj0lhiH8z6tfaheVJEaWiAeUOUf1cnEDH+4MxHe6mncyjyC+Jp
1iOwHM3OifYSeVeReY/ACYDj2rZiEtGFD+k6l2s8lefaSkgHZvmq29E8kHeYHYxiXjYEh3RHXRf0
qhQvo9mQwDtb1wSa8owgm7SQShc7ZMvzZS5R4i7AJtQ/7Uq6ZQnc6up4mHJKFkYzOYb6R4Xrsg1n
S0aeOVj7eeq3VHkt5kl5CQcrXCFXNJK3sERONf5VdrdzBoPWQMsbeFytyJscF8iIE3qAbCYaRT5k
AwCiWoG5OiAZel0Ma1M25cXICTPhn9A1OYuDtpxdlwvvsE5TsDfN8S2H/lzcgYKFXj+6BYZ2gIcJ
nfAHPoLgGCZGEbHTBqi4RxJd3ddFU+TE0UmdrzHR+etZMm4W9YbQMD2tr0UfqCsgPMfgnyJJx22Y
EzPXi+V2Fk3oV/Vjx1WAkGJ8UHU3PLVkI0X25Hf7cdF8FzKMmqWxdn0zXQAA4JB7o4+tkehPXb5M
ehYQauGX7fuc1Ovw6NAFkbZo1hq/ry/8waxwIlhe5R4xn3tblG/HJUPnLNWK7JOXIQX79CR3/i0s
PDSRZ6WaMiHXWh5sSZ3GeGMqK78/Ynn9SUnEoavk5A+mAnTKLw7s796S7iMFVORQexnlJcV6T7zO
C1JCEp9v0d8305Dm6ZpcDyWe8xMwaDykeizgef/I20GQyGE+0kA2Fat9UX1GYwimptW7Y4ZEEBSA
wUjiRhxroFhvaX2O2poNMp0+Bkm3R2YvEL9e81BnfndI2nubqeHBYEbfuEH+SDllcXej1WYzOJbX
WUBtTv2tVwezW2X7b0ZG1yAFIxEptX7sDZ69qdPhK/3KkP4e/DlHS0isO8MvOKgLu2aXSL5LD2+z
cIfpPhNYImYGfnt0l3hZkh7r1MZm7GBAQwGbTuN+zvauMzlnc1jfHM1YPmMb4MSaaSo3xNZXpOvS
cyV2Zms+G4PT72Y+0q3XUL+ndTMe5M+kmfOzyivJ6hZAAreQyDSbLWTqNPLk9aufbenWK7beQEOV
1Xt3rmON9yaoZzFy1OburY163IllzLdVAFnTp/K19/uUo3TeAekGWTfHWLnlPjfs+7ZLneti3Hf5
XZ5keHiKxTzkA/xqS6kxTVMJFlbCM9ekNCNktq3MOeuYJ0zzrgmUgYht5rkh5Y9koKGOW5NGB53R
wLGSaBmG3cuIRqLM1ucKkgp/gl/dpWR49617hD+vL/bQZDvlPhUEV4dz5kerdNJtV/0Z0dlx76Bn
LhzxqMuvGrvm3h+yH4sbcTO3/IDZscsl5Qau+G5zsFloCZdOKM1p5ID9t6A9eCjIcczv3Xq1o9ZT
EBIDIj8baURWjwuMSIDoYcHuojMCj4ZCbdDVqRjHgABjdqYLTohs7xT5R9dj5rXnqTtMiIQOAo9f
WENwLkC/0aTJjfCENAh/R37U78bQVns7KJ/J3/fi2UB+3Kr+ftI5gCsFqk9V1r/QSrY3YDM5v9XO
wQIXD/U6nKw2lon8K9C/ERgF1NJB7G3TAf0UkiFacVhP9oMsbRYBVCqZRZB4GFLawPS/JtyAN4S2
pB0sR+BG9VL+oysQIfq1dt0A4VZKiKZusguyLwlPmM6rqjOU194J4eB6MlpxHvmWyEoZGviz+WWE
sTzAAEe5adGKUCSPAwH0cSbRcc4gjp4GOTX6B2s1PvK2xrvuTYT6VFTClaJ5GhCoRy5I1KFV4gSY
HhW5Kah9VN+UAv4G8CKXPkCm2KDaaHM+FDsNvV3f9kd/6Zx7u7S/Q9YmnG7kaXHMRBPiurMj8yeT
+xaEdpd18Olh4cyHsZNjRHP3n8wy9wirzb2Xlul2tetPHDZMbwMGPkOggyUfc8awggo+bfLpQJ3P
X7/GYASloCn2XeZDECIFWBbf2BEv9DAUsowFTTSRZQavnAqbsbupwcjyv/Xf6o3sErw6LkSt3bb3
XjWh/dGesXVm7Iqh7xwbsLDaIhAGYvIwhXSKtGzBw6poCLKFvGTuVZXYN8dgebNzE8ciPSYqZFkK
6ge7MR/XQxUU7JMeD0WaUsrR5vJVyO558c0v36nUYYTjQazDXE7QeJzT5nvx+H1lWE5x2NnR5ELd
dDNOFeoW2XplsB06BisKbgp509Zh401o07lk2O82iGbdyyhWzSnLwhpwWkYFtQS1kZwnmJVY+9mf
PveGwwoZVOHaQ4Pl+/gtgJVx9mwbAuu3oNFYjAb57YcGziHbTiEj3AMG7YbYLEY5DCQUSsxGGAWo
wlaEuZEXFNdUO1d0Qgxp9PWZ3MB9yEeKSJEnxUq+Zc2uoWzCKmWO1qid8mHT4YSL1ZzR32Y/5lVf
xXSFD7s6SWlBrDMYzQYqrMCcsvC9ui6FdsK++vrR6gYgSt09dee+6c+yvwkFKuctWRq6Nmez3WCO
eDCJgt4bBrUnVBPT+1J6l8y0eC1Th3tGdBeiMiLlNCPEGCKIodBPoxzGbe+8B43x26yNH2u5pGaV
RLK2w/0qupNcvbcVmTJWLkUPEqAc84vgkMlSRPppsbXz4lNXpbVbWLc3jnol748oEq9tYlzcPqIU
BL3H0jWoqoTdCKrpqm4NCaAZXcTzB8U0fLoF2H6FKJKWbsmxxyuX32ZaHEmHpGOrGAbze1FYRlY/
iCcJuyFvTuk0zS7I7r6CgSa/V22WD0vdfBctnbajpR+KFKB7ANbg/kHuaxRodZZupOPhoULdjcXO
7OjmsItD6o/qvvZ5qEzSqnFsWhQ2s85XY+Xu5z5GCzhFsx38WbIE4t12d3M3hYRqVuPJaPSxmr94
fTtaXcLlMjfUbsvqu9Ptu+hRVmtPfVOUgjjrYjEo7r3a/Ai08TrXBOshorFxqxqfC0AIz8JI+UBq
HTHx2nE2On4cAlaRATNFjYsmrO0+hcmH1NG+1lazPhhOvk9d9JZyGvBglk0cekbsaLigKR30vgy1
zUxY9HEDfF4F9oGGNSCoAS+d+9EQeJyOt6KAZDDurMX7aALcvnMw/PGSpD9Jb3nVYr6uXv7TcNHG
sw6DLaqndBsOJoe9NcWwbB8TkfSRpLdE5XNzmsYkpRvmVpHIdMy7dhOe/wrKFs6iH+34dhX1E4Up
2tLUOKyqPRmcTl0eOhGV1l5TvYI4cePT3Uh9DnaycsHG5wNnUVBpiDuDcOqDh+edC7Fiy8fRtMXx
1G30PHzX8OU4OsMzWYoGV6SNrCwg1le3n8hU9bk0wrPAL3uwJY6JljupNZkRAsvLdkOzoOkTScVv
iwJlPmjlq4/VMswtwQXbZV7KHf6xtxGBWKT8DIt1hYaFwgoTjkolX9JkExd9TqlijubVRFcetRd/
VsO2HW+7Ra8OddLw15uvNa6EYJ39u3HsYjE6NcbkR9c/DNS0bQnbRW2wekmcLM7B44o4Dgt3TlAe
0mxaoKUe5S1Z0MNWs/HKiaxs+dsXyd96zauonjL2Rb5iI6Z8MhwexdqfyrlItqhJOAZyOgdxBVeo
V1CcLZdWkv6hC2vZNQYVwFW3Rs3TmC8UNVu1IBqZ1nLOGV8MOpLFuG1rA4tzr5s98OifcMRdlaOo
Y9PF+qh2bFwWvS/lS25D5g2VzyKL0NS34M2XYSVUnL2o0fLbNaC/+W7MFFxs1ebHVCZfFuTU1A7P
s9TM8C3/JT4YX1S/CPbB7l2Rik0YPg/MVL4Fi/qLYaKHG+O/Pa54IZRpE36QDDi42iyuUxTJK27p
aF5mgFNb3RmTOe2oOr5wH7H4Dx0HQL9bXAbaoCvpXaOFk8PLdxBaHSpW+cioQoNfEVw6PsR7uK1q
ZzbzeAA4AedL3TtZ1K9UP5txzXpzCDwAaNQC6ML8mQudF1J4T6JA9q9l2BxmXUHUNZHl4//JeRFm
BwcC/NSEFrlfhIGtkXbjbsR4UH2weDHg3QzElBQ1qUtNlubjs1u6A0djU4j1x75VAw8yWI7id3Er
PAGXpu63XuGTsX6NPbqh0f6aTbePy1IgTc77v3Y40QwDAbfxxB6RBQd2azlRLuaPkX+ZrtznelDg
UErcrzdXFMq7O5GOfdSEN9fJYeFUKOFkKTs+KvohDrK9DOZIMBONWk9AMHFYCUoQJ/QwM02qzCJD
A3cvc9hiRyGyzTLvZarTv60v3wdL0GXjUg3lTHkYTQZK+iz/cZEyMsb0WCdbKNn3NLX6LYCu3CAR
Iv9jWilvmqxDwjoFyfu4IBuIpZ0GcVrj1SQgsOvGYtsE9MZJJqjctQGzdRKcm1HHlWFj6Z7Uh5m2
7qEM1Q+dbJIfui3dDs0bmaEIFCPM1j7lyjXy9BpLgImupZrvzKT4lXmDs8PG+QcVF8vvAndYohNc
x/Zu1l6zd5bGBGjvtsLIjGhNnWrXDN4TYR79LlcrBG4gj6ASNI+RlkHi0+1CJjgss3ki/GvFGhrx
/f/lPsACmHErtNLYpnL9RbmcktRDVc3KBxIoxv50uPjSp0mzRg8nzUofZ/UOCyrhBkx3awyMVVwN
qEIL+wTFSTZA0zwEPRsjIkbwnem+DemIJBXDo4bSUduEc3Ioyr/zrGysA7OB4p5VlDSajfNPuqiJ
x6+mnWjjOXD8Ldanre08ER2Foku04W1pNp5my99XJGRsc7RUEZYN+u30e27k5lUEr/bSsL9203PO
G+P3PnbXPoFKXhHCNQvaCN7Ap5Ti902FWj1WeZAeDXMojjehN11RbFK2dwpwkV5Qr10zd3puhXXp
Bf4p4J3IX9ernLKLo5ZL1eT4Ec0eQC9HgSLGU9AR1oDqMmHh+BXS23MkAKekeHiJAQ1RLJ48fSiW
Yuu27IYJElFvxqRvJONpnoxq6xv5ncr681KWX64un4cbWVeTL8YvwAe8Qgiw6XHSIrsqGUCXZ9kU
S6zIYd7Yhbuvgjy890amgTQh5XbNrGgVL85N00CESVyg2T2hnUXFW6Tvw2BAOSVNCQIUUobtI9+h
fu6WuMzhmdOsSD/SOmQRrizaT4oV2LHvnkIH3NoJeTQzsmuaks33lt+F0Pmh6wRyBsiP3AnS1yLx
DjN9bb/W9M7Mgpsjy0M7ivwYPsi6pENAuNqoXwZFFyOQb+iEb51J1xW+1cZGwIUxxqR5Lbi2efUI
idBERuki1+T93qCBekxcHqCuc6566s7/ztF5bblqZGH4iViLHG4llKUOUgd137BOJzIFFKl4en/4
ZmyPx+NuCar2/iMFrGxdGh+SnrmbrsXL5HCcbKWdPgY3vxdvwEGWwfMc2WSwekv4wpw80Eu8M0jN
2HsUIvQ4Zw6uh4InLQ5opTbtREBoi8Qma9gee47SNjO5lDKT16Ldxl7fnSLG6nZA3ctivBIy+FfH
MSWHs38f5+iO74SfqKGtzi++xFQ8OVbbrwJtQPU6OIyRHdJef430zkVgM9xIWvkVkL6h2yevSYwO
AxyD+L+ED2t0P6farmmRpQeWqDUSUHD7VEYWnTgJUA/wCvJDWnsL26GMHKpvM4voniLCV8kJPvXF
LslNfZ118msuTfNJb5ZMELTSi0A3yxEDJwglaj9mu6/qDY1Wv27ras/B2ZroWE1FfrQQMc4GKpTc
RXoci28zf1ZReYBkhgNrTGOT29a1SIzgoQv876kZn3DHP82N1+4xnq0jmAmEhFm1qfFoGwWdvxRa
ahXksAdUwX+sG7Me8T7AP+IwYQydnDdDIeItOAW66nOYzG+TVhcYCfKP42KAn9AeTynnPEe2hu57
tlHB2y9SnsYZIeOMjn6VaSxNUo7lSnh4JCjWBa1K5IsqJRtG5CNWabFpilcWhr2Fa1yLrfOcjzW7
rzxarf3bOCe9BDUz6e8A4AFiQy8PfL4epa0tYDyEYJL+BUV/n7DVUI9KSEDJEXpS195vPikYwtky
owtByrOrO+eNQImzM/RFaGqs13KgGtGdCEHsyldDQKuk5rFFm0SMBiW8OZ4mv+A4oBYiXqmSf/VI
INZopN4DiKkFfbolAeVONXGBJY8CO2dM115deOtci//Yoj7Zr+A9uKtlBDEv5n3ATbxzCxHt5zF/
4OTE4Is01PQhgB3bOFeNdnNjsMQk6w8q8t701v0F4LTWeBT0sDcOjo20vggiVF/deEzS5ENFqbFr
ddDv2QloJWUi0Iv6MMbzRdBdG2TzWcXJX1oCp7P74sq0UB0bw0vbtBfVToDsXXKlbAvWy7zFtWJd
1O/1cBvt+Xca/WCbjp802vzYSa+dBWM78YXojVURrdzeMrdl6v1FUXljmRMHWeX/+G3JX9AqtH98
6UmgypNpkcnBjr+y457iQ/QBnuINlC1JD3bLUMTL+VpPJdSTDrPOlIOFVB9PZGdsZ2GITeQMTzDp
VyTvDwy60SpvTLm1O7hRo1BPldsy7CP+9pccBvTpiyxzeN72SXoZGi/Y2iVAZGB2l8zV8EfAjoZU
xr8VtGHvYrjZeTLOSWOaa1RFt2YyYCKCgudPHnzS05kdH4dK++4E2UFz/0vvzrkLJp6IbrxDSj5W
gOSppj9BqYWGC3/fNM0jDjyI0Ao4J6i128wNpLcrqWkvqJZQADOcZCguhe6NaznhtxqWlkprz8FL
QiZfY0tr+wUwD51vCBTvH5fRmj9Sa4pSm0/rtesQy3mDwZrikG7SMkQzya1qKGXwny89KQHXTaq1
ZlYHIe8lldSRnRuXydMvtfTEtpTtZ9aXT/lgHAc3qXeONO9eTXBO2rzVQ/CKBuGWG951yCgFLVgp
CMj51Poh3xi1vgWHwHhMw9MIWrAaTGvTeOm1m+Z5h40yAopvhuFENyP93wU2h0YvsDeXWwOPPUBi
sRdUONpz8OLoDk3UPtougfwVEh2iOMfbYBN91vKYr6xX8DsSMz3/bXCjF8MpvpKYpXARjM2p3CX2
mTEd+eSUbi27eoEVoPSKVu7Ktm6xMB+kQThWPGqUcL0kvHFoEOZbYYAPEbbyRbxVsZxYpagrMsjy
F5OrOeqKLWUTry3xG2G1UNKOwfg0FkfUnFheJuBZlgAjI9AosqenfmANjxkryN5H0r018p9UomQk
LYDYj35jkxGJtnH8YVjeGVjF1trt/xHeyZqDIb1LIKjSrXIU5Tz3Be2eYqrfh7g2DlXHhGWN3Ir4
NdjkIpItmETKIjqqxn2vyoLcfKSR1HNu8QQ92W6Y1MScEfzgrSio5jrclLB+aQk2Q9RsS2pA2W1S
Jv4d0o0HhD+nNoi9lcLRYixsJVjoYlcaSuqRddjO1ieq1Xcvc5l+EUMJAyt5wIhsSRAaiVy92PI1
KNRNctMda6g3Y75lBUNA689/txjx+qpvUirps4c5q4Cxh+fIZDLSe28RDP2iAXkrobrRO1obwB1+
S5KBVrXJn/XjuYpzxjrE3MnsvOmMoqukG0+ulOCVWn71HO25AWhAfs5ThkV7sUSvaShyto0jXlUL
5xr7ODuFdZgi7xl06inuR3bGeDh1VfwQ9CmZB05Wr8nvqZFZrUcfMK2zdRaSQP+bg+THp33ZgqlM
bZvQAmfrZ/A/o1z7Wr4pCoS3dsMRbDr5zwgV55nxQzr+lKb7a7vidVCtGzbZC8WMx9llaDOL7Cb8
4Z4X8E5N8MbYd6Pqh/LhKvpccBtg0B9v4JxInoQ39fyozaMxq6cEreq6rrVVNtR3hzA9Pb6X1fJo
8Y6GedrsC+En62SI9pheLojT9pZLPk5H1jANtLVevcFQACz0xptI9dusGN27sbmknGSsSYzXsP5M
ARh5L2RO8U007dHq+9vQ44dzxGWiDCRkjXmKxPg2jmW9+/9rou/0DWp5gQKeCspUtw6sz6oTnMaq
adC0TVVoly15DbX88Mpq7xtrRAAAQ1ZIscM5dgjHtv4aJ1erNAjc1Zg07xH6XnJSnkXPs6EQIXgt
Aax58GZMct/aAalsDZgwl8K7ldahj8Xac4YzceCcu036hTsYbCbT/nWFYosA5cJ5A5jAL2Xtxooj
ObOcO9Dwr/o/FY5FFDV5UPjfqcVLpMHWYar/JBLskZCpW8P1oevly1Blb8UUDh5FFeSFKaDmgUy+
7rSESTRBcNQcxNR5cKEK+TX1zL1TkiVWu/WjxbtKMdhwmksemTzTvvNySdqo+HnJq7B9chlKch66
g1d96PNw8ls6Sr34x1Y1W4s4lEHESYQ9QxTAA1aSb7qI40Kr7sq1Ea7jdknUfRqIsBkm4x2sWmGU
B9nLU7kVsfdb+/wQ4w8RnhABOG5XRfsZ6/Nm6niIVGfeJ5eRx50reJfs0cYdvWhxOEu4YDVdPLZx
8Nr0EWEDzQ4doodgXuBj5oRqeSEaY5u62ZOLsN7q6nqt2pPldgkJd/z/TFqPzlujnd4mXwI8PKhh
SBs3uPiqCrVBHBivv0XSH0ltsENzakLxolr1Ke5gLkezHRipSr7QOHm1lxizPDNwJlMLW1ka/rgO
pV4MnKIJeTS1Gj4AJ77eN3CaHGulGk7N0IKQ7EsUI8ScX6zh1Mr4Kigalt+B0y3CGpUgKOGs9fIq
ROn0b7aieJMMwYPEGbMij+k+d5g1MrNFVw0V4Ro3YeZEDbW4RttPAu6uMtHPBtRwWjDaDYm8Rqn2
65EIvho8oLu+5S2LSALNHBOmIqBj+7GtMUAxoX3V6S7RFpmfXYVLkJrm6WQmoI3qSOaxg4UT4mPS
OOhcYWx8oBvOrXWBQojkBaKSGF5Qhj4Bd1+YL4oK/bzLTg2ZUSDBM2j6JsM11GKmdL2g7xxcQRna
86Q3O7uazkEJGBhpOD8im7nbeJKFxkzpLWGrxW8l2rcB/gHNz+jrfPUmiIzuzDe0nnQsLAunerLq
4geRISkieTGtdAtVVRX/pGZy7RxUWhaW8maxBESm2OsjWVdef1d18O2iomfeoo5UPoopfm1qLgc9
YsdBb4iliIVxHaMybUpuOTwC9ehcRau/I/D4kCZifBLhLHJZNHsi5RKisLnEgiQLabx50rnYPThv
LwiTs/s9wQXPo9McUc6cRNTuOI9c2g76xzIaN10T/QberPNRK0IN1un0LZucvBLmvUgrmAjQLQ2g
y54r/iGfPVvaPtGSTSsrPmIIKTPRrpMjHkeitZJUR7fR3w0I5LAb9DWyvNsoO8bH3iaVUrwsBhBf
EwcbbR1KRm3EJvPRtEqCbWD0mdLXVBbXMZ/4L6ZTYVnZ2hIKIz53owlhT96QdtIVJZyMMKM/34Ky
egjECJWSIjOrgyALs/grXTTFuFF5a0o+iWFYZXRx5r1AC9Bwo2v9dEkwL4WT3X0qZ/k+jD+eH8gj
9MeNFmWbBtuMFWv72cmNkJRWvHa6+RpPyrmgO0SPmCCLCo6OkMY5pg3Aw713InzuMvQxSGwg0cHq
mX1IzRSPd2mfRJySOqf1AWjgH3u+PJuQy+s6e7LIEzE0P36ca75NhWkK8Yrq9l0WW2ueyYX5KeZN
5mUuhARNLOMuFSO11eNRkxGZr3r53cr+j2wlQNdO/y4y9myct7wIwJ5Fryowz/leS+Aj0sKvPUVb
KEOXfZkG1ZXRaelBS3GKWxZJ23ZJVrHXUTlEkNO6bafHoeMRDoz7ci1UqGxWkgWKF+ZDOviTCEt6
hzBZSw+lIkCNDwwwwl3MHpaD+TEe9Wc9G/0dm8+8LiThtonKv5NC11bjZL4jgoi32dAOW5lNH1lv
RG+eRyOxb11ge1a15z5WeW+tMhEMj24v9yTbJde4Gnt2RW0b6/ei9Pgc8apvuIV3tWD1g9VitquP
KoLWnLUpuIweqz8K8g0BUza33kugM3o6zKJj7iaLuPKWSZAG3S2mowsjCNwU7BoCqjZpb9ubWAFi
VLH3T8+wLRsE9+TpIXP8y6OA1T7WTrJrvMJGN2xv8tkRDzoKpzwxyWkROwOT7oN8aI1u2ozLAyg4
+0tLn5aR2t9mSbe1AGfCOHITEhScHIqATk38SNuBzZ3ShMfEGixKyWNc7VjJVjMh88hs5nr3SD/k
RwRvjqDwq4hhrzRrfML0qm3y4BVjo7dCMHqXscW1gDh9qE13DW0gw1hCINSthtYgyLn7Wfvi8p9h
eg6IuPszmwgUmhHdg4feTkdagv67+ISJvI74rnYt49naMGM+Vy5IIhdzH0Ne5GMuSZL+XLvW8H+j
o3IHoL6cJInMqx71WD/PaR8AF3crEd1Am3zUa6wbPTWaRoaxm8izH/64E0lJQAj4khuhWZbkudJC
S4azSC6kiGGXncLYRHhlRZiHJOGDmwQOz0Pss1aCmLlRA/bQ7F1q4AOl02MTp0R/FTBNyAWvKG7I
6Ms/sTSjuIzlMdN6ng4537EN70VNplGXBxgf4QYr4OQV1d5Y+zzn25T0tcepsynR6ay0yGhDOhW2
jd+oJzF4aPhaeG0HoF6g9UA9+pPm8tgwotFaXOF6bl8rYRfrBE+R0dic1N2jmjpiT/EXrrtZP4he
w6HaUadiVvuWSBdO142peMmuZv/ho8zmaPVFOMBqRUXwldS4K50++YdBd4KDx26H02+FntXhqJUf
pmuNm6nFUo+wvOQYLVD3oRfl8VJjSaNAupEAqmEg3j1qG9A4sqXPaCNpk3UYaccDTrSPpemBwY4k
GDJ01jkm4rNW+ZwTqOcSR8GeOAR7+DaCOHqbfwFyiL/oxCFY/OAttuItDuqzynqoTun9zjNzDyGM
K46EJzdxIcdgu9YWoQhJ1MarPqu+uiLtQzaof46bdSGqYXqHrGCtdLRICsqFUMIfBACp6vDCkfmB
fJ5/aYe0k6B2ia1jROo/BBfWxi/lhDbfg4Q0dPOkOsPSraPxxC/sE8XA0pcWMG8NEkR2hGFG7Drf
c2cBDFEiRunR6apxW1kJY3BLEk0+NjMsFTJzszop8gs3IgD5oGCds6PQIpyEj16C5KONZn0dzL2z
sxT78xJ03QbNQwmf+lg3LFU9YgoMPjb5Kvajib3NARAgf878Gy3tMOReBi+1MDa58byxzOTBSgDY
Y+KwV1VhotFQIzoMZCFJYq27atgZHEtxPrf7wSRVmnCeY6eUtiGRJIhQDmUgDtqy/sFvgeV06zRF
KWI7r6WriX3uTGLbWLf/42pG1/+hukR/Gpe0Dc2d9DWK1P7gGrXPcjNvoTxRLuoh9THN4gDAMoza
A7UAUsUyfZl8rqRMfriokMAT6Edpo/TZbWcf0FgSzmzmr6PmU/o1jMlRm86R22CcUKHqiC+vmSfs
tmbaaXdYeYNV6eaHqoydVV/7VxGskq0zFG9ugDy1YJIq/eTaKP4lit+xMEgSQ5Zsc4jwPL1KVBQt
oK2bmR+qiF/nSEP6PrPAG/moVk2yBIzk6Z+aAqZVtLdVUXPXGGdVD3dqZZF6Gf5HUDDnzQKWIQ8+
ROt9tllN3Jn2WxAUDWptPg5NeugjwDk7jjYi7t1TY3dAbzikMj3aiQzkrDYSjq7od46bn7YCMEgr
dNtmR+R8bPWneNMR0czYgFxLY21KhUPSlRlsx9lhIUL1T4goG1RXvGIMcEM789btwKCqcmKOGgOg
tSd7PU2sG8XNqPds4fMNuSyfUc8tpL2bKDRIpGAKm5eN6xUNCi7sDoKs6d0HWwR3ndy7QcX/N/Qh
2jNQf+eAYpZWC841Ic+6su8tO5rHJaUUk5VKDKBzbEF2gi5zIOY5ygk7sriRhKZ7h84m0ZQLFetX
xs88ot+feUFXAVqJk0FUwFxCGRWV7oSzUESImiSK8Y0/mR3T3+A7v2QDIK+SEIXM4U+eJBN1HmLE
xNmwcYzpkNraNmr4JTAiINGa6QjwMLbELsb7tq65RnnTZVIfy0xg08XhPZ2saQlDJoHdq6tfp2Pi
GVTQbZymRTyau96m8tAUDV5mbvQxvuEb2YMRPw/98MKVA16eYPgmOWyv8C7US9YG0XVfuMOsUJUV
wqG5cI+O9DcJX+mKEe13FLdAl/dMxvleL+RPYgiTrR7hASmwcM85rDlxOmhHUS+5BM1UGdICn6KA
uuMS1ZrmmvHPrZJmEwkU7VB3n9F4dxe58QCPFnvVq+/jXLLEu61B1/sFOgJXndzI+bVj4aziNlYb
M7h7HXiG6AkYxaUfgFaCytE+WcYssvrGG0zMCaK317F8hCo42f4JGwlKoSIIC1XW+KFZnKE0QKZ/
fb1PtyIDbbEnNWzd+mw6CJcHHj+7wbVSZ/5H5ftPtjFA8ttcKy2sAFmMftgkFbqlHBxyls1R7+xt
jPRy3cdgCiV278ocL7lLthR7/LSKf+M0/cnN9rN2D8OQ/MllfrO04tPPECZr/VfDCazMETE7cfZd
pZ7sQneZXWqcHkuoFRsWkePtW0HIoRtxLvQ2bZ1UQIBU6TNe+OTHIVqmKoiVSlCVabX2ayvf2aRm
EzaE3Ldw6FFVEg8KjJvbPBH9+MwejCj6LRoQ+4JcmniH0QrNiI7y54xFdlUa1es0Md/oHPGiYbMN
2DOcuvjyS9igvsUc7qcAE0Qh3p3M3qsAub6dR78NYCcBi5rCCzbuZtt8THLfvk64tpyjNoB6THbx
GSCcSx2Jv0DywDLatSanPcsvcJ3mliHzJtSk1exA1+8CImejRUtc0N2akgK8mVJElPewr5gUSCbj
QyoxDsWR3NkGaAGCJeyK2mqILykn9CqR0TVti41nVJ8aq6bvZz+R0xKb6SHua1wHkPddjgIbJ0F9
qofWWnb8snYxnizZ8RFnUIeratUQUUhESpjG1U/UjGGxeFDkNN1QvfLpC/nJi0TJSEphgrIfJxn/
tV1GqoV+FmV8n9WSIz/hs/budkv2DtE+EkEOEK+jp8e4OXe51d4sz9vPGpMkUnkS8NnOC9u7lKQ3
rqqmp08WuXduXgcCmMmrNdGPkXGNVpmeAYPXkrcqNGznzc+WdzSqkGNrCJJVMm2sAvzDhST0OcrW
+SDjFSE/BeKnbDdalcf+It+rPt0NDibCBsOgnPdjg+syr6DdJnwXrdQJLlgeyJIFMTOiU4dNFdsU
3aFBA7HgSmKZgFWn5UlwORymWYZWPN+zBA2TZKSqS5LvW0XoZxDZFz8pw6IdH/E2oVxy02pdpsfB
5P7j0vqwrdZf91I/eKRwEyvoXoFhv9wgWQJhV8n/r4IdfdQthFhb/CCEufa5GSbTQ9HoKectr3kv
UxBFLSr2Rc4pZdS4Pug2EYyqdP9xPgmbsG2Frwigsk6LB0u1IMx61+941G9Uc/SryDfa1Qw7Crjt
B8ra+PVrmohqm/bwYqnpAP0Rnxe2CkI+xsYpavA1adckfxNrx1xJWHcFzNRmj/PylboCNSnXCZp5
BSZDSBsJQKVXuyerIXQG68ahqbP6uaiMf5awB5BtB5G5vTNzVm9KBbOHEvFW4Me0opjcL6UM9ugi
iJEQRagtSB0qRcz3DqlhtXeRrAvJWI67LlHPnuYfLadykaqRbFi0KXZCHpZcs6JzUfa4Awf1peOT
KTEihX4NzU2xora3x+4dHTsTI3bWLaXFuqgJ9OyaY8EKtkTFEBhClmeDXoNcBuBLi/IXu4ZVyfUz
Yg/+PiH8oB+L46CEN4VA4bcmREBTdGWMXgwKQFg2cpB0k5sd2zK0f6jHgKeEEqyT0fglnsZbz+An
gNdyP8iIJ8WBI9UCV6JCs3+rtNa2WuoTsWMSqYan66ahAfBJ5Y7tJH/gcKcrvHwOco58VZfWxiOI
85LbBDHRC1PjZWINEBUdFnmRfiW2cSoi6zuZEgJeeANo436mzyHZwGSHo6YdEr3LtraW/LolYpvY
42qytOiCB+3HrNFhJ3p7S+P4wWiD7Kb76s9KrXJNQwNRbAOW6YnUeq0Lxo3iDFs1GvuFbkNiSnMl
SSvbtNjVZtt5UKiTpsYZH5wMbJM1X9vDZZ8ktoA1IZSkOUS8YGI6kN9rooQlETUnS9XNXUZrMo1E
OVsbMZJ75/K9kweipSQaChepxrUZRmsb5D0NHnwHc9XSLdBhYq2NB08S/OPEp8wjqAyhzHs2t9QH
2i5ymlrta3Nuj90M/XoY66D/4TTrqpslURWNQf7ag3nGeXMEP64F87KRVSYkzFLEU8zPFXPGAaCd
GJPS3M4KFNFS42Fw1MFEElrmCDOimLgtt1iYIS6cNebJF7v00S4EKd+wQAlkzod+InQGXH3dSPVa
SOALzDLxI0acfvVZpf6/elSElJnc34b5GTvAsxR9kTLlWGwBCa+vJadN5rpAknjjXSOUNc1aQRRD
KPC/K5aPlC/zQkBgGpYpmmsZ6NegD94L00O7FyUQT6a/QIvk6uvtn8gn7aHI561IrWw7e/qN3hj4
Pc3LEV59NcJrnog6Jo7e2RWRv1PVOKyLWk9CgxYMq5meJzm/xdbi1UtxUvCR6C3svYqNcqN1U3EG
qIftdJ+VwleNKLLNtM8yWU4hL3U3dpJ+kVOLgDrFUWLqVRc2XdibOCk9NFU7wZVo+dFliHBKyFw5
KMpTE0fT+OWNs74jlPEb8eqWolb21jI4t/q/iETHE8r2eG20WrS1upwjJnHBkSnBYYebOZAqJGUc
q+sqoGIoZWx2jJJPDC3ITrNRWeXUNPN7dOuA2qBtRUD30HRmWFuG3KlMJ32P4NUti4291QfjlFnp
vFNwDKnmXq2W4S5CvxMN9XM/mkeS8r6gNAP0VrmJ+cIOp7EMaAUwac0iSd5rLRTutfEclCI6Kc+9
9KmxbePhnIzDkxmLbNeTLMXb+aZHVn3o23kBX5hVXXZOOfM+5kRAU5BEjKpf6wS8qKfGLu310DvO
LrEOlbRIOrdK8w3hIFHVPlR6YmcX4w+93qZuvGnXE9ATTAM1JUoeRjN7pwoSjCDGgzt5xWswGt22
wOg0mxXJNDaK6JohaCE2YK8EJm8PtAbSdxyI6iN5HwF/b4ptQaEI6hqoAR0/24bvipHWmdDk6IcG
QOVEIFc4Fv5bC5K3GwT3dgb71aFLaG1YBqL+1oagLgpbJhZtTzfDcWCkt1FxBVWwJb7P3Yuxu0oM
GXyLAmeGmegb3dgJo0ThJHi3UDchu0qJ30zm7NMb0Im6RnQFXMetqHPoSCLDkCNTw6R5+05Xzkkr
9bc487dy4MOdIDRm7V6b+kdnIdFp2+3//5jjXuI4n65WzVMraWsRIMY5eoyOSDsb5Hnfth/9YGpk
SCUPdtfsTYdsVsfs60Mu5aXA4S17tzuUvXqVebs8x4a/9k2GGZpf/kAseThAzgMM6yigGLIK/cYh
cxiaY5cX0ZM1/+qCnKy2044UV3t8LhRC1PwcbcnirJP20dJgszXNYzxXXwUyj3Xd87MactKRjIR6
60db5A192BpANQgVuG4qh1uo3Jt6iWxDpdClpI52kXJJglKv9QvbqPMKecrbQL9KlnJ0+2NwJqs8
IsecP0uHiQW10A///5Xul9ZAaI4bnJ3lP7jhucGZ02KVoD1EVfOBQ7jrUvuNKYisAacgM2Hssc5R
Ks5l/Ixfvr5mzTFvhuohRfC4bLL9c5a077zsPdLftDyaWOfuAzq91s/v2uTlJ9WRtDl7jb22cuXj
hXGuyI+2+TDfTJyU+zbwvatZjc89i9kH0fvupqIIaY8YzNz3psdhWmgXFPJPmSGbFzq1jCO6/wjl
FfxxEvcT7nH51dTqZxioDZtM4zlF3PSUGuJf67KqpyQ80fYArR502tqj44gVZcr3MosYixFLSATW
ZyT9mZurhyxxIhKPqPeF9X3MCCSldpG2owjgs0/YtElLC2VLQ5AXGBsqubRjH5Gia2L4EzY8lCjq
kFiHjCFFEY6v5BnL0B0PabCC1dQf3SSSIL7XXMX1eYhH1Jbqp0Yjjt+Mlzb3jz3azbOPVZeruRlJ
DOj87ZQvQdMJdSA+jgzwTGuaWEeYOOOOrNfMzCQL6axdO7JVfAeOAJHf2S9nammCpg2hqLZgDTH5
eM2rGVBJoDr73msTFy3b5Rq9UvpYaUZ0rBVBWypo+/PAYMViA70Rt+lXsOgqPQtt8OQyeWBFQ/Hv
BUQZL1V+0i9CF1RNyWK+AHoeO487vEARyrKM3acPbAT5gR/6RXBnhiE/Locu14vGR6hRZQ+NSZCr
FGBEDRVnnmJjS6z4bEe6z8PiXMnUkkSYRwegc3fRimXbCiwPAh+OtCMdbWUbpHxam0n2kl+OYNO4
aJJDpGskrExcndw1IbjioGP5NxqXdL72xeBbOI6df0UJy0Joqi0uiXNaNVRLlKc+CEIn0h66tqQQ
cQRQmtsyIMiEkrQ4INoxGnC9Zs6hjYH0JkbMXRMg1yMSpWgJqy6TEp1mvyV1EiakzZ5olSRqhdTr
3ML+bIJBEZIKMZr1/MvRv7IymHLnZ58CqRYEQf7EIhbDmHGAE2K0mNMKTJWzHpoJt5erim4vSC+J
m4smTHDprH6CZ6eWMlcfObN/yKnf4mo1NiZxbwdIyxHPvwkBrqffbcEhjt7hbdi4KpgpucSEQyRP
ss4n5NCp8J79KQdgcoywp7GRnD33SequGYq0ysjeuA8YyDufi9OQ1wT9JQnx2j+hxNXUJxKHZ/E3
iaMuMNcyfZu7pJ4mVEH8VVuBXQ4Yh9v4Uucx9qOKSCFY20MZD1s9gwuPbbqD7EJ7BvRWhthP0v7W
8NcvH9TV7zhQy7F5AEmyV17nwp9LbrSkgoAw62vflS3pM9Zh0KsttSLEC1Ir5gWUT6Um0zTSjNER
f8vzRlWFXFGTsbF9QsNt0QEhm+TYmkNDE5V5NJvqRY5FuY9a4pRdsq4D7VL1zrz/l/j87rNOWVO5
yAUxq2/KGCdk7L+JhdrEsifIC9aw4I64YnvkFWS+VD6759AFoSzJSOgKOP8u0O95C/soPhsiLGiH
cFVoC+sJlT2pA2NByYQQr1NZILzUUF3EwR5zVrZ2GptceP824CTAA3SxetZrs1F/yGfEGr2IbTnE
UFGgt9ZH71sMyCqW6igE59+2z8OEdgiPrPDftGsZ+D+67Y87bqGLZSUPlW1o+6iP3gSn+lbYX5mP
jdrt9TpMRPfTTy5vW5LrPJWh6Rpsm7LhrUvwcnNwh97Qf9mxdHd9HT8UnSDe0sz+eV4WVrYe3FCA
i/jRxeq3r4EJQ6fxPqbiIarMby1Xux5J+Hq0rOdSD0J9+Twy3M1496t800b0N6fZofcIba6Hxjqi
rzhGgaIpzMBHMjXWhW8M/+C82MXkuE98OazT0ttSZ/JAm5G5awu1TTw+XJstWoFcIj2df3zia1Gq
se7Hl35mAzUd9Zd13bBH//2t5D02eBqWdx+tL0CAW7+pOfkHxHJDk3iKms5gujaelPnGkfAvANla
94o5qsl+8jl5r0hx7WxK1nxCHWDajz5mteVvTm10HwI6UwKXJhC6NnEdzQfdo+LJjuCOKUVZviVF
k2JWDeUxmNWuhggIMw5evHTditzb9WgCuqeR8xaPmBvtztzXXoldEPTJGf2HfOAuDobp0zaoUFCO
wtPolZu4So9JjfSgJEao+c11+ag12P2BtPBgiyLAGZNu66Z7GhF8yBj3pDbj0zdQ+gMJPPf9cE0U
EE6deHtvFjiQPR8PHU5eSfbyqnPonqvlQJ9dcMFpcHKKBy4TYFyi1Dckg5HLa2IsbxGJ/fjW8NpY
CXZtD8ggD46Zpx3brjdXg+H8+4+989iNHWm37Ktc1Lj5gwy6YAM1Se8zlfKaEJKOxKD39ul78fSk
gTu680ahBmV0JGUmIz6z99pDQGEcuyUxvP5+fs1i7HdrpzxPc0FKuXybzB5zilutzc4+Eiu3UAF6
f4SJYuXrKYrsrF7GPRAGYhfRgjZ3HG3XnNEm2430TylsMNx8APCl/Ok1SfvaUze5XfJco9qy3aTA
deN9lWVxbVxjrSgKByJSce5aSFODT0uKYTvW+Lt07acxgwfaxa8s6J47/+hbtyIob2YD25dlAVst
HgpqugiCSJV+BaRiwEw/6bP3tUYP6xnNCa4+HOE0ePVqWS8Lfl6B/xLwov1STQ75JIn8TPuQKif+
8DEdmzPfu4KBRnTcbmgptIeHDhVh1qKoz00twtSp9o0Px38K9csgXVzw/Reqi/SuF1wYmnhPcEdc
Cx8lnzFNfyqa8vnwxVGcukfdctIFewjqHOjZGNwJgUQg7mehh9XQjfZB/j4SJDI68MJMT7sYY7eP
xvih4YXlLT1URmFt27p9i7R5hTPdRy/VV32b4bgPp1s7RpdkHF8Sd2JCqQyw385StZ46uWO7T7Lk
ITBR+TJdZA1DHz74374XSpwbFZ/18j64MCMh5U8wV34LrF3oZYdgZ9Xjg5kLpshR/6Zaa9yGU7x1
e6texSB76rK7ER77IUT8FblwR4iZPkqFeGIKfq1YskzzkB0TB50c5Dd41ms3apcU83cRejsJ/wxm
cP07qumDNtyLnQ8nLLFVTTz4MHlG+YIn+kkaJYkg7rNBIR0o8UZxSamYAuxmuLLs2/xgRNE1iuE6
F6yFZDi1Wy96c4bgh5ijOwvEQ9kSsBDqWkGYIUJ00lPOTANo2AaFWY4IZDDE2Xttej8CbYnthKjt
TfuV0cuJvd20soR3GYbwvbbKg6VwAIU9BriSkLJ09vtSgy7Cqr2Us11EzmEBk3s1QhJgYWBI/d5b
8Z+2ZsobJie9PPOnYd9pevJuCdMBezo8l072S6oCN4BLTk7t7wOzeuVvQi68GtxA2N5z9LgLVSix
akm2awyGNrYFWlBojlw6ttPspsYAEBJk2IKMryYF5sqHZe5B/Y6CBo0EW8U2FykW6LZaeBVr8/hp
ytKPoeVDi1LqqcqMRzfUNjmDHhMh8LIW3d0OSBaI2Jfog/xUI0yRKB1OpF5AjZg3z7brrbMRUC98
kN+pwgLUuwXjb8TqC0iKSPPMkZG6L3/avMGuzHJ9FgEuXSt+zf3n3u9fEy2/D172jHPrkib1Rxui
yEQURcWTPrtJ5x+02H5LGbKwPBEFfko4aQITQcgAIRzIZzSS5zRtNp1Tw9zwz0z/5yQhVmkWMDU5
vE2IVXdlGv4G88HOZ7dQrNZFWb4HNYvcWEzTumLMi1t/O7AKY2aMb6TSPohqrKFYYQEP9eKNV4tK
mXcuRPXWZvigC3PYhaH/rsbl2E/yCaosWUGMvtAmUHmWXUjBG1T+FmXUSBmoA3+RGKsHrVvl6Ni1
snnXoKut4eVntiiZgQag+it3FzDdNuV4MIQDfRk7JSEMiPIBLh0QxPxMzkrUOehxHhHNmjddOWoO
2oFsKOtN6O9UNaSHatynysKOmQ4r8PGPtluyk1P0NwmKMcxCxL4CP4Zmhr21t9hCmwaJX04Znpzo
1NcQ7gwi4zVT4HemtmB1YdwqVOz8PMWva3gsjDyzWbiTuJYOCnNd4/aXyGHYd3ANGOWP2hR4Rjtb
JWsfDD1VZLjG+svnKUGZlGE3q9rJQJhTbAZUp4WaXiY4K5p8rOw22niu9z1guElbaroR8lemaS8A
Do6sum6lv9FzdkMe8u6F63cHYfTOwbcJYVCqGQ8mqg/g2ktR8OoMlVTbuJEf0EIJDC8NcNbNlwcC
k3Y+eay1IFuUrjyZynjzsna49Hh9bKcryOMCYTMisR8FOk69g4tJRxClNAmGMzNMuCASrMYrOTvW
SElY69zAXoZSRj9lScOHVNpn3jU2q6q/TiWuuq5jUWRlybfHhBHwEeUkOrxIhI9Jivc3wKYmK/vJ
s/KLEswS+EwhtMB6nylyJwY8jni/H3v8JaBZxjuEBPJpRMUEOgpPUSvEzpTNU0gUSZqx0uCMtmbZ
FEeWm24ixx/IXx+p9r0hWMd5TtZLnx89psuI6WBNGD93ZuNPWZ8TRlfNnZlzdgLSJ0MQh/YEVJio
M31pQsgMQmaiVmt+6np85ywGiuQ/BAgsiN9gvGe8soo/9FG6MMwAM+/ovljBsIOvvHQ0xYScN8mz
WQLUOK3ssXyT5jQHmzmg1RoBpCQLf6RnfeiWvjPaS9Q/15NOgjaUtcgb77oaD/ZUmYu+whJni2ub
Qm5zejqZxEDX7if32IqLLSEr+eLHdvtHZn3WXo+6jTEN7QEYg4v3jbgfmZ6lo37MaTqkJaMADH2b
Iac7aUL9daqPLofu0u2r6zQgyjOy8MJC/Zd3gAKsjyoslpdEi4DSOu8aYzAenjXzhnGTmMjsRdhe
kDJTJnlqnYrqyW21YNUj4VsaHiQfZPVwfQ6RgYMttOOTZxcni7MAnSqJaV53q+LwbuIHpst50l17
Xw+MmYBzLYTHLBGR+g7k0k8QDE+TUUDecDbKAcVv0eIwlwVM4O6wvgTLCovuNnDGXxfRBWSb/t0v
DFRMOndnP/LwlB4pa/FbEHFwDdNn5CCXjwJUkxqxP3Grjq1sSaRo6YfaSnwxK+Gx6Kik3f6r19RL
swany1nUR+zH06e+Mv+0hXdn9HAwNX67vAGuyPLgD7I9UwBQGbtpBTGrZCXcIbaqjm7HRlXIF16v
P1Nc7wdOezYaJ1C6z3lLL0x3PdYI+gAOAUSlE6xdcbNa/eCm7R+ot0+66l6iauS3tYI9yEnefXBu
itzRmB/Xq+ILW4i8vkSVvsksxYdg9r+R8b7QM/k6ZnLNe/2gplJHi9U9eYo4qMqw8cA4uHMLy7mw
SiJZnKjcdMDxrXuvSBcN5vgpFNp4XSbAzvzoqJr4bAN6kbY37UYHE5sbk6wr2K82sA3aKYv2cfdj
ulW/McrhMAiFaYgjFkDCU07pxU2p3NNc1TYjbI1hzBAAzRM8x95mMmrXtPZY2KOvgL0YcIaJKPtg
uvhGcEJs/wZZ6xZF7F+9wiJpip3pPCdAs7Fo2uHqIgS3de/btNQZTyPHgkp+EwMJsP89lDeIr3fc
RXPcOuVO0cevkeDTGvW/eQV3iaX6rh2b38lIT7nD4Npme2TgaFm4Gf5wW/dZo0R84CPsUonFn2OY
I4pmK2NWaxRQTpC3tnSOk4+zJ9Hjn7GviR8L6HzHT8Uyk53FTLZ3dlLyrsk8PyjgyaHvntLqrzVm
eldTlcBSGB+CIiPPG+l3ntpPWBXm2D9AzmjVrAYj3ZxDrZV/bPFA8KN9clz5MVbWfYw5zeB8YRdg
m+cFUKyrnZYX3zlFNVS3I/7brzahzbLC10mJIx/Rpdn3K8UwNmz1kW83SxTwLpooK3WCrUqLo0H/
Ufq7ntkQWWvxaFCR07CoORSGSWbGuIh+mhianVaVB3vEoa5nD4GNeGkod4rh5zLJiz1RQ2SyBsMt
6J1XK/wc6cEwDe4zbo8yJZ6dFaziZzXZ/BJA1Fx6zjYyQmogzwHVOwCOkEcTp55EbALj5MTJh7Y7
n7239Xh3SG1SAPDaGqd7IwiKin0CmFnhoWDrY/SNf9+AtuVJk41YT3pH50RjpYmCwzUFkND5r0TX
kV5EkCkyk1ZfSvXseWRypMldmAnDanvFcEkDeE3bjwi6SQHh4QoG3FqzoEVxTJeQkYJkxdqDHoQw
fJjtt7SiQBdaTK+ZSaEAfYCX5d763hMHmrMduLrQTKXLqS9+HLv59f9KxlBKaMLMMJrDTwH1iwZO
aTu0Q+8xaESmYoT80KEjmZ2dGEjWqbzz4ZHjDuFiZn2PGlPHHj99xaveK69YOWSo7zQ4HG5Yhlsj
Sp6GGqemNwM9mJax4us/LG1Sa4BTP3jpGFqK6UBd4BfjSYCqZsYHVc3DNFkK8uo7YEbgwN0C2YUP
OKMddWpxN64eHQ06pz/oTygvAByZLVZpLeGNLnoQWrBIHOV+k4EJoneyXjUbKaAfuOa600iaC8U4
HjOdXsvTLWiyeY54iBtQC6Ivsw3jo2iqu5FLJmkNsNAxtYkqsoj2yJoQ8WUMMZYgg2kFBYjWWjxM
+rjr3NgASsVPzmvZmMWbVbJLKSwNGHhJsmQ74VbN1bNrufi45s2MHEFVgJBwNKz04iNyPZ9rtV+a
EcALKkMYogWmKkykZgAyhVU5DY+E9enhf/SmU6Nbqybzz0YVvLaddfZ6JMD1EJ6IykW1S99VdeZz
0yMfYd56TXsbNA3cci1478aUCUD2nCr0XrYNfxFZcrNiw/Ss64z/B2LhMAYDoMc/3KkWPZXcM5AK
l0hZYZE7RFkJxUUif6Qld4ILqPeUtQWsF2+d4VGP1LHqWJ+wXJvsnuEod0E9nUqfGqfQoef1/TNi
5BtimpcJsOUybrRXT1FaUyViArSr08i7kqHf9oSz8wNyptz2xWUoVTfavpo846KP2T5hTOQoZBsG
/MDT4LI4GGvzkYha/GR29twa5UMBwqUjedDqeEZNqT05A0bzPkDhw4eXrV8syFOhC9LP7QoO95Vb
NgXa2me8mRmfJ2HwhBfcPd6k/YT2cCrCAnD89JZq0R3/ZYkKD9ij6PcY1zcl/I7CUqvOrD50N/ww
h+RMSbFwvaNTwRLqwJml1VJzMQ+TkXarMuQTRJ6dCgNqqe17X7K6MghkNmsj0QmjkoC6CmQOOm7j
grzlDttlHxp0QGw869x+x4OEdAArAATw5wrFAj7y8JdIG5JIkE4Qs8OKyPgeiQdbRHxg5Lz078hr
XKiv0NePhNDtGWDdLbAmiSCmKum1J1A9fzJtXA0NdIG+4vEs669iqofVJLlR/PyprkYUIIb2JOfV
a4lIV4IH67z6MukYJmLBMd+Imloq6p4Jcbs6ZcMM2SKjRoy3Xhc/EUOtQ+O/NnVebmEccEiE6Q7O
rbMeHLWLA4WssPBf8PL/VOD8xKRYTKxHMBQ7TWhPSX5AlgyQJdZnPuqwEJYnzu0MkbaLrzJ1uUe0
5mEknG8a2YcqRR4xqXYAbrX06rblm8hTBVWWO5vdigOPHdiGyQYgs8GhI301hvAaGbN+AQdJ1zrn
Tld3onzPmFAMtjzqTqs5wmHRuJlyMnmKBgOTB+ao87x1Gtp72Bz2wkCTUQ19vBvcTdo570XX5Vtf
El6Tl1c0V5BUXO0IThRQNjYISMZyNX9rC01qUXPr1V1woRq81nl7bBrvs27SW25Zw0Ih6FROCnMj
RzBtrKhZLxpGM7fIj1qnIbhUwyPe8ptI1DUxD7mBmy/To5+e384NK0R2DQ7Fwn3E03zWqi+rmt2R
Wh+Ak4uvZug+l/6ZjQss0GnC4OJ/JojPh8wk1leMB09DzlZ2TDbDAtJO6/447VQsER8CSzh5s/JU
CHkVbGSJX2k2YzFd7MFhwIOOuVFas20Z3DG9zZ1NGmovVQcQrIsZQXAlmxF5MxbdcecVX31Yfow6
s7YsARtdm9Ev+LnnhtTHTgU4vEQEehxzcRBisESHToms0LLqHjxeojAYojeK0VURbmTNjI4KDwql
rR/LodgzLCo3fOu9bqOOtfuSk6a7BqOsdgwvG2Y1qb0hB22vITNe6M3M9g8uTm93q9RTz6ZJh+/o
8EIzGrm0NjFHxxDXOnbsdmwuh8i+uDrMoSijpgzhrf/1pofwSHsnfq794ifCM4z+un+lSoUO5Iav
tqO/jMbwgkzjLQ6yFdkE4CvMytm0KTJfEenHukwIB/NXzUjGWjizvtCS0F41aEWJwIJH0iIWsCMs
0dFXxAgL51B1DQVbzQFolipYVRR9uYiL6cHhGVx5LgCISWo/ckS0BofUGcNfWVBqMP5YCicoj1wL
xzyyMD5rnwn7tkWLoEtGzdYLpzkVHv2JgQ/ZcyhXO272EJbTEx73dWlLaj+mu3GljoFw98BsSD/P
ln0mCGWOzZWADqAX0YdvZfu05P7C9tzbA7+QEQfrIdDXA/kb5G0i7g7FVfotroxMa9kkBt8g0h8A
YyJU+UpIcSCpjcZ6Tl4bw6+kLP5gH+IFGfs/XtwfCejdarNBpLXVnz5Nd4BC5NIF9J78yliz9zKV
9pbMkpaumPgLvO0Ln8+LieSHW5KACB8eLrMj+61gPL22ewDvPUGyRttt4FC425pVZxywyK/7dudm
7h3zVjx3HKiKB2cdFgnL84m8B1gE44bGqGCV16HoXktVEyxK7nXImKQuLG9pF/2uS3vrkIZAprws
3CWWvJVhjDyzpZuo7UVX/e0O0Lt4kVaxgHIQURc2aLz+2sT29zRvWIfmrQQGC/GVeZuZMwHJdHZw
kDM5iAHSsinY5TaQewmVB5bCuYHox4WMvSeGyw1XD6zYK2o37zR7lOrekNuTYF6Nj4tYh8I2ri7S
MT+MqwsqpTTT5RbU5Zl6BHTvcOwj86ey+xvQmBfRek8dxGElcJKrkHGBR3AjBvJw2VQDRgwXNcoM
7AH8u8H4Mi0EAS44qZA1/LVofvtR+aEhAmsTFNcKSys0o72e6IIgh3Ddh3gvAf8Oy65kg8kYwneI
oIQBMx2auagb2unTY0SzEqV7QAf9pLlYMGWDNL2LdvhzPKrqgwRlfhwdPdoh6j6EE5rHTvoAn233
5mOZe1QVp4wZFz+VMLrN1IIj7jE/SdkchYPx0mADOb+AgcwZhLy3cbkqWizuXj+byGV70mevs5TM
C7R1K5yMKBUHRkxYPAR+vLC8Z7fCX1wb2PtjN2ZkxlPOx6qFgIzw4ubFxW3mFy0iWXo09g5Ttdb6
BRt1svKeYM7AAZf1oudGtnEd5lAuFCZJ7+/PYwFWHcUOrfU+RoZZ5D9oJr4TKwTLLb+QxbqrvBDU
zSGYKVPKPamVbHKy6Ib6YCdM+CIOrCBUp8mGGB4oA3AW43pHH6Qfu0QcKXDpWaby7E/RuSv7t2qc
TpVrXI2hAAdGejKSs+xmO0w4cnwEXREjLUmu9OKYXCQLqxDnEyyU0kiT7cBeurV8Ai0IfJm1Kf6O
9hlB+cJ0CZdprXi8gjbUts04MbXvxRqxrLNLG+8SCbkNWCd5dnoVnDC55IbWB1SniHx3I91rWufJ
erCjrR3LF5/dEokg7y7HPZs4tE4+TPCmQnUuzfLZEPmt6AlOggx+ToxenXKSMvji4Djo5dWcon3J
CxQ2GtDckOAlA96yZ/PiVw4YFgBDr1GKwo7PTzkPy8uVOydBODntujfGL16cPESSpouFsrksiYWC
gXgfdbM+j1p2t6I7dePKcBLFfUUKi41RR8OpvWmwN61A16a5dq0EwjkjI/nVNSjbLS6msY4+pqbD
35/PAYjEk+eGYnxlBI/81hNL7vZp8PS9SVnG+pxdZwrTMhayQj02npBmEmXkEAUVTDSxAySljan1
aKdJJDFF8gy2aGaeBY99G6XPPbNhCu2TPybeAVlW+xjoQlt3BbgNripnXZjIBrU0eoQq0YJL5BJN
A9ZibM/AGE3HbgK/zlp/w4ocz5qhBS9tNhunazAXoWLMThoUUoNoxsD0CD39SVBTNDHhAzZUBLa/
fOnGbtM3BG7oTWIwJkz5r1NV3KzcLzdlpWW70a7VB50aXAwSB5ntkbO5LJGPrjqPPtJzdePA08q8
sEE1L4p468MAujv2kN4xyO3zUFvP/oJdk0EFnB+a2mv0jWvYzS2MTjQ14D/Z0iRm+UakDDKikjly
XLqUjtXayezTaBbNUhX81kXvbCMU/26y0Qycb6XqX0rLeWxk/dCYCixTpL1Gl6iFhybmBkbF6Ycf
89D3YMuxM2BIjWhiAoFSSMJSkrLdpAMhGEbt4BsnxALFuE0a9R3WyiUtaH9qqsPdXMlnXngcgqUs
GH+gUxRU5DlsfDtrV5r+ZgxoAOgW6m3fkrMYzL4jpoonKwWMgsyfqojbV9MtcGqAkAYmtMhJcOjK
cCVyrFj06XcjRB8KWZfJaBAccWwlR1RsyJRtxkFW413nv7ucfS9tB5xoq6aKgmpY1DTrQzZArwnM
K0zXW4jB+JAxf1rM+x5EsSHhTfYTM6xh40+n1vWba+3q38hHsWXOIcIGtSxzROzUkW4xIwZzEvcR
XPqQDa/kSEZuUmyzskJfW1J/61SrJEfDWpfd1powrLgGaFCyVBe9DlR/gMvF9iDZ61N9DbPZh2xw
hoWYg7JmCjmi9YeoHJ7TSaZ0MWDvsi8l4mjrIwbYxl3Ki1CD0SF++1SyOw9mWevsw2kL803To232
qyTHpcWKv0D+a+FawXHwkOgy2aZ2+sWZQQocVlcvw41o6T+DToynTqc3VCEvKV7cCsPpjGjaM9RZ
FKm80aDDLALqj46P8rf1Smoim7gRM4sXlU0jLpMQIhWi+JLZhu/n19JgTsQzDNNjfERiRPZ8HB+D
hKSnkeOxkP2tDiGMiYzNscOMsWPPXEaMHSkRb6lb2GgeQR5q6XAvUwx6E9RWjag0Lkm/XIozvKxs
E+nM5iuV39D3fSEJpd6KCBG1k9dePo1tajO7woBhZf2nxkM/LqbCRX2fOhK5FKYBMw5ZsAM6D4wv
zYLJJO1aR6SMpisL3fEw6ZDXS/eL1vc56Np0w8QaNR/TGRW+dQyoI/kRZUwNkiC9jobajAEafr2x
ee8RLK9a9uIYiBBweBOotOEtrB8Mh6rcQk4QlFsaIvyasfXRt4DO7AGUfvA62ZA6KBSxvjrsHqE0
73XpfAKuEHsgpa2C0FbCPRIWYxZAtsdRD9+GNn8NosLcV4iYUmSGqdYPF4sHi5tI7eZUTm7eN62i
flPS3PalHy0V8QoMMjDDcOqb4Giu2BACJgifQ3lxY/9rmOyPpq3XA0vPhRHwfznevMKI2nNYDLtU
+R5oi/rNtXp7HU3+j1IHfNF8HkKAwq5Xv4iActmkhkK39+wW9SEpeXxUmezGwKFoynRtWzzottK2
aex8t8ZdD/h5eILYLyUAlKf0w4QNFpnjjB/5DjeWEcPzxjtRE4u4yT3Cs+Kan0wbotkG1Z9r9LBg
NvgnZg0pZBZnaaCxR8oNnhUr14ohDB5ov/jGEYUamnNuQI270HPbXEWAVzwMRUI1yPahZLVjdi0L
+yoEO1RlX4OyZS3u9Y8sVSHuRPB/4e0dOMrJHpE9kPMGaVIrg9/QQQbByGMR9A0fozl6Oygp2eqY
POIZFSVVzj5Kdrchrr87H5OM1b5ZDg1BHzEq9c7YfWe/+HCT/Loi19+sVJAYovWPjvLIH3e+0Cd2
BxUgdzHGLyLnD5xx+rSPZre5I9lPUXF6NWHutns2fVLRMl9s+BpOxOSbZg8BPJQiUxHXWrorCZup
yEJIkXzThUOvkuC+9VN0jFHRGBu/077yUMwAlYzNqQs4seVojm2e2nYF1nmy8bh6+aEAeExJADxj
ZFA4riuNNUac35XY+xg1tfCN1NX3Wn5Ds4poP1zl/PbOcKIbxqttqufa+/hbvCYzdQoFqj5o3xw2
G+GIa9Vku9qAA6lH8T0Ju8dyQusZ9QJ+S5rt+XWXHb07gUknj2T1GVYxjyu1n7RTezsdnrNJAznD
FC5rnF+eTLU1C+Puar9YkGEYR8afFKY7yqa7hlkfj46N2lM4pIT3zGPAd2FhpSTWvI1WofC05mUM
qi0ngboTpqsabSOIC9xa9QtD35S17jMhQpNmvgY5jB0EwvhiC3HPGeTCqn/SjK2pJ9VcROLAVGl5
mMzuTGYBY0mLj2A4QWqwh2sb3KnUiRjGcYVqPFiOWU6RkmClD5FUNlOwhiEX4Nd+EExMgHlmzXao
HbnCff8yGdkfFy7JNZVTuCq6OdKjzZHZWEyFYjdRGzEVcmXr1dEeGcZPWvGRuM4LJKXnqkeJD50C
BvY2jryXiASfG+KTdIHdisD3JIkJoC6/9AkzLh624uKyD+x6TlRLRcYKK+RzEOfxuxd9++O3ZZn6
hX77FHXCwMBHpzE25ocqKg5PP2uW2ZRcExe+DGcy9FOPiRibqZnc5mHDqR9RYXYPWTojNWKrPTuZ
5e163WAS02AhVloCZp1YGybh+R4tNRadHLv8ZKpxBnLdLcMNWZZDZNJG6Ry5vY/RcKhivdxMsVZd
osJ6qGI0fq5EVtaqfE1OOwP6urfn64D2Hf/Wr6lw9caU9afa6g+lpjWfutm6FCmV4AEdrXWmDyZh
n26w7lIij1oSH1e5stklspHYarj61nGVnpOES91mtSgxOSJCJGVv7Fa+GNvfPO+usfDAawbu2S0q
AOXgSw2cb+OrJ+uWZKCwP7ROYq0T3ZQHo7BJNfKxBfXxdyU0WJpRqzM456vr/Ob271QQXyWizJ3R
zfdWvrSzDlIuSic0N6xAGYp05dBzsk31IuHzB6jY/tHZbNq+RU+CuD0wBXJSdcACgDZ8CDi5n/qc
R24mLxpxzC48FdiQ4nrVsxmrBS9bmJoOgIBk57DtuxP19BDmHV8FF6f3tmajkaeqUlwrmDKbjn9q
OUqdCL5gz0ptRUxF7yEyTMEuS8b5vYvf0BEdOoNrhZJpMdg6rm4Pp0NhmWvmbXsgB1Cub8IXxEVm
wJ2Id76G3JeLcdB2mRU9l6n2leD/YG2Pdz1sgLpXeNA3sL52gwPRKdPYT49Gs89rgVenhfRcEUpv
mxn2w5E3M/SjjRH4V3xU0Z5va+GJ97yChBdCDUYfNm6bbAShl2vccXSWNaQKspUeBxPXPSuw1sXL
rWbZRgacGB5abpr32sTlC5AvhwJgp8VXOCF7CiaL/qd47kkSsXwmXZVc20RGBtqRvmKP0vszTqGO
eOmdPVvc8xC5Ku1XYWksxzH+M3buGTmruzL9xxa2wipwq1MKOGsh2lGu0yLcu2QnkOoAVNV1k31W
QjTnXhabdgCMr4coKvTsInzNRcuLW1JJKIEoD4uISwr4sNomafIa2xphZEsVF3RXxJssxYDPZYTe
gl4B2XmxIhTu15l9U4b9Pg4j2M6Jyi8RgGAs9xXs+VcdphLNT/hOHEKcc4ASHbQi/cU8JV5gUH5p
nz4hvtoIKam3uj9Ow3hKk9EqsUT9ANPlQRK72wIevXESQIqLwTPQLq2IMfg2dH0Tiwzpleie8gE+
hqr1DboXuMPJQParPr26AJdyk4W0MdnQrVoTfkqkL/rewkBncOYO/fFvVPX/j/R+Gouff//5zlt4
buMdWkSe/b+B3Kb193X6Hv538JOvPpvP/yLFO2zGy2fKl2FAaT7/2///fwO8PfEf9HKOxa7VlbZh
O8R09z918+8/Uv7HtaWOrF+YaH6lS+g3/MBG/fuPkP9BRCdNXei6wezE4ItYfvz9T85/HE/OfznS
cCysIv+TAG/h6v/8V5EnY5Bn+z///qMJw3Itqeue5N9/f97DLKj//cf4X4GfwextbMEeqhzLhasX
3YwYL1OE/iHUvXTQCWdpUe0sgYlKhnW2A3MQN7XRPIeJjF+k0mGoYziyf5twEC/+mHIyTbHZslhs
e/uryVLOK4/qEHvlxB9rr5SeeO+DUagPnk3nPqqAwLs2rs4WrqDo5hlJwG7eMjwwgWy90W2ijPqN
KzEli8aAt3/SLAyzJDW69H6IV5iWc37UyL+zkMShKYnAY5QSQ/POhHLP5m4CEY5lKu7JRIJz7Z8q
jU0eO3wVIiOOGC5VmI7X2jQSUVo7Y2Ov2tRj0ZCS9qdDCSoHoApeUu/CrHO25uRkZ2UMyUfnBKjN
LMs7iV6Eu3Sc2HC2w8RYhZ1a/sUR5V0Bz2BTVwlXluFGTK/wxter0k1N5IIo2hiRG2n+w3IIYmzu
EXdrFWG8TUKgS5luUl5mWv2TmU5wZhnoXqjMvLtrJMmz3+F9N8reahYWqyQEfxKS2mSXNBq9DLut
6WjeCvN2+dokun0oEyD3ODMcBmzMID4QNbb3NLaGJz3wWOHjYnUJknHKL0DYzh8L2+pGFiwWEHUS
DjeSlXSX1ANApro+urHXRlHiCau8DloC3Qql/8WzQpoGBhcIyK1SqzGj5ji5WlbD34LQ5pwcQgU+
0AErkrvovC2Sd3cK6d66ngxj7zpty5Ky1rJoZUijPMUg+A+uzwSUCnRe7IKZR23ql9LvUcbOl1+A
SxORo9khIdO1hJvLG+Cip4Nl/8Zj9Teur9fFTsViDiqwnOa10TU73k02s5xlQCyGtaRyNa+64dJx
dCnC9HVlFzrMXIELgzvTpBBNxv5I7JFx9jI9mTN27OHgMmxDuInAHtRJECbg3AtXe594WZ5Cwqww
hOkmwKIkH+qDoRnBr1ZNrpVCooHGvtHKyACRaKcmfupSqHBNIZed8OCDHIlnxnFVqYRdvzl/klvU
hcRHieQhsUP3HopaAnRMAq6o0DasA/kV7b4UPq7coCmtXab0cF+OwIsQeqsf4jrRmLB46r6r1u1f
Tcyf3arNQdb1JPM2awwcZNSZLX5GHKKm/jZvqZxtl4F8QA+XN589tAZjpQxcCiDpNcZiI0lbkN4l
RLOcSSuwbFWIeKu57fDdalzPjpwsWptGS24ymdq9yGLiFhSDe3jw6O/fhQkndBIQWC27M3dan8YB
i+nAWguYLufCSf8Pbee1I7lydelXmRegQBcMEhjMRWaS6SvLuxuiugy993z6/+ORZtRdOuieH4O5
EKCj1unMpInYsfda37Ige8WDkiHjCrqdkw9Y0nrhw1usB20TGYH22tpx0a6HbKZSLVWBiDSvVMMN
cSNiwUS3uUqxC59tVQIkIS2CZlTWao7LaB+ijYalaxP0VCsGu+l1m8bTGdWzvnCnCkOjk+Ent45s
gXDIcTCPNury0dMMUHcxsyiH5B8kftUMVCiM2xRUNYFyr84YCk7ZVZfd0BO3tsFs8WVQsXiOishD
U/qavLTcjo7NaMgrWBXRZTL1JdvDCS00O/50Sz33oAdnTmj+cyH85qG0eT/7zIJK3Y6JtqVPMHz+
f9nit5/Fsvk1/3OpHd6LcqqjIGz/16//2Pzzn/+1Z/7yD4uaqJ1uus9lu226lH/137vr/+0f/msX
/sPmbVm/27zd9+7to6h/3u2Xf+Gfuzeg4X9ovK2O1IXBccuxnP+9fSuO9g9bF46uaqrp2Ozg/NG/
9m/tH6ZgUwfSbakwkkzN+D/7tyL+gc3U0fmbECrj0tPs/84GTo3w0/YtNFtKlUVBSioFqgGVD/p5
G8eV6E8V4ETkoEl/Qh0TeyXhSduhT7PVT5fl+p81wf/ISTvAetpSBOhLSfDvUmH5LFYrQ6i61CzD
EYKr9PNnmbM+FKFJipBeVN1x6ltx0FMCvwGn4VebqtMcWiBhh/B21Mg5wUf5VY72S0GsCk3S4R5M
3lFdhPUtJBKOHvTYFSdGZUGOIg2Md+ynFBhZhNV8QDVO+48cPUdPNDDLPpEWmfoZa2l3+/ufJf/z
V2mqZdm2IxxNc8ylQPqpEIp8elQID+VmGFSxiyYHwX4lSF4BuIQ0dlbaT0ht4en3n/of981W+UAK
L2EIB0flt08lb74SsiU6y2+1hJAPWsCIo0k4Kuj5/v6jlmLx5/vGidzEiKoKUwoeVSm/lXoTeKZw
ZM1HYZ4A4Yv0zqUxMe8aFpLTNEFHDuRo7kaz6Z6ilMj6pq3Lw1A44RtUBPmn5+jbBRdSGJZm8ePR
trFxieXr/nTBOWpH3ciRf1MbUtvrQ9NzfrOqlyqqobRrXXoZ8zTxfn8Rvn2oIyxp8dhqFNW6aWvG
tw+dBnVGPT3SO7Sg7c1Ad0+FiSaE/gd+p5GBJKOjP97l75f+nx9rqZJny2aB+H6bZTsNdpcWHKkt
OKFm3zRuZ2n2kTCrCsG0QPwm+q8+VrV9RhaG5yD8Ql2RjPhIGgq5//ZFkHQeeRo4OQDZ/P4ghBEV
upFw9mc4uW3YE+kV2R/M+YY9ISnbEEPZ7z+RJfDnR2/5/SxQui50m0WPk8av97pVQHiSrKiR0z4N
19IJDFQESxKJ4+zNvlZ+JHnV/+gaZwn6m9XH33/6t5fsn5+u87EqOcKW5Xx7yVKJOtFogQn6GF3g
slXDsJcMx3W3xkEe/uG3/s0jZnPUYzHmlzrsCr/+VpUyIqYPInG8QLiuk9A4ZUwGSwToM0q8H5R8
f3qq/+75svlIXnFcfctR8tfPnBIooHSVGTmpWvRpikk7ZCKPD0pn9u95Ods7DALVsRuIE4dYmx6l
ziNY9WV9PxuBdf799dbMv7niv3yfb68ZgULg0jRL3TSIbOjkngqSitfM0dmQRizvOb6lhih6Q79j
NHro0DsP2eQODi7QfT495t1WS57LUr3K7NyziM+OpwLfthI+t1gUo3p0cyJyB96ehGBTaJ9fJtOo
qHwb07sOeHSo9ZtUe8Me1PjaulALt8GoU/jZO0ZOwmqdc+EE28i4z9XQC5iF9APdG1NmTNR7OEG9
Z8aVa3fYN+p033NiUebmlhmcW/HdgOAfVa0hAK14D1UsSnU4PdJCejOidh8SBe+WNDMZdIbESs8f
4xiO60YFARKbHCsb4u1JDrUT14dWnzPmi1P7mPA/ECb5RX1OwEe8hVSzbU3/wou1jWMMrSRUqqg/
h0rbmkgn9MX11mHbzdxZjuuxz7xIql7lNG4bPnWoFIR2j2tijWt3g899Q1oR09neEz45mwAC/aq4
8PwSvpic6jTbgHBzy0K/9QP7wsT31KskykPEJsAvPi60TL1WVzrPM2dpyKdFs1bqjIS+YlcnEhNw
56qCY9IkGTwF9eNgaKRf+DAC3/PxwQg+G/S72G9uusS4iFZ9Uvg/8MNe7B5igEwz4sm7l87QPJj0
q8YKUA4J5fYPT6b6rXhZ1gJicNl8WIuETmn265ti4vhCc6ahX6iKbaU7HI+yj6nRj+DZrI3AbUR2
0Uesq0eJPJYSfNv6+ITxafhT7qJgD8xlxpWvJLQHQV6kyQ0Y+lulDY7Ax72IOPfuqTB8b+Dxj3p4
WYwdrPY9RhntbGLI9ALAXxGegLIj+MvwXpZSunV1tM2zhVrP6l+ZA3qGWh0VjgY6iBQi1NBQbIby
EZxPQS54UDZ7dERbEZEH1DkeDfMvRgL6TApBwMk7ss0j8IJiKydAZKqd4aMhVlUL2ePs7h7j5XtQ
VFcd3puieAnrYN8BEK2teFPDDib5CaVVd0ka1A2leaoZL00dp1CJVw2p4NkoQRfOo0+rgsiXsNty
pHd56Q8pQX5E22zsZjgh3VuMPrQQHInChIT0cXiiOesOPLPIlHPUAMXZWqCnINfxGvjX4O9uMC9+
Kk65G2Nl+/ubj1iLm/tT5brcfAfso6PbtkFj7fvNj6VqdzxuNtfPQodTaQ09VuIkYBtRtOZn0EL7
iPx6O1K2oMmei6Z5H3x55xvxQ40I0w0VH8KBIlYF8jc5UBiWpX+jQ95wOZVrKx0eQahYW21hGPRI
z5Ax4KXJboD+b+d0AM3QYxJN9VuGDKtGnXfqrHKmXLPCuFN1X6LxNRbneHvWBhP0/WYmCnZChY3I
ATI4eYmFtsrsY2kB1tVhMJkVjfBDaBhbn7Ff5ad3KOyBS+Efu6SkXMXxrmQ9zNlZk/S6ltBdDlhH
VqK9mXEQ0alrkxLtNLHZ2RcBtPuG/cq3a57iCNVQdqbddiam3iPSYG0nvPjZxHICAUpEzA4I6ohZ
GzM6EBYpK1O34c27tgDfJXNwCHRBcIiwDiRPr9XRh10CR8doryJiZoJiOOvQr0GGu+kcPSkQJ/U8
2PkJCc6MyuYMcXzR3kbsWQCecO/6/jt/Ed9dG27SLr01W3/0QjiXq8HRfgytODVpeGKduyM3CH+A
ad7aHdoagGmbOIpmDugYjQIzuFMQoFnzUYl3rZMoIHPmr7BVXhPxoQ37MHuiZ7NqsulUdMZmbk9t
Nx0Rdh+Cdkmb5EWBkB7pNaEx8bVIqlfqKA98ugsH5KD7DdjNPcxZM7wIrqXxwFwTuk4CuTJCETgp
j7rvxspjnImrQZeu4VtPJVx+uvaEeBsIWGfEWXENmoOpe1+C26pQlgspeXLEro777WjG+F4dr/Fp
R2ZscOMms7ZWTuSF2T3W1X1gGifEHe4UEmDtN+w+bisuMxSJSRVrWjf7xhaMN6zdmDacBRbawVuS
22SQAl3FW9/dhPV5ll96eu9r4dY0Q9TgGQuktbNsSHr09wL0K7PR7s3IvEK3ju6rW1c0qyzrigqP
tFTSvRfqg4jYklS+tPIgunFTQ4c303RHKMc6KI0No/ddyMi+hyIuGTIRWLmu/WAPLHEdNcpBm584
zmz95iPOAD0QI6JgjNRe80p4elWtdEbTospvukk7pwDPw9LxBKFlgd1RZN8LrfLoStMBXxXQ/Tv4
KIFzm5HNPgY4wVP1GGvCHZXiuqmajUNjGDH7ymREP2ooWsNkHwrrehGWzcq5d4xVJ18U8IsQrRO7
dwfLZSK4akE5aR2RfUz16fxuhgCVUZo2n8X8ktEK6oL7ejo3rDVCp/aB6tC35AUK8ZLJEbTyFQN/
bwbmWPagvs2OpM5gZVvBnSOYSlbwv5z5ykpsktcoAeRbZtGSZpJuppJkPR6d8WPWkifkVbsoECwe
kACy5MqAWmGHgwvsDqC5wZAJtoca4FUX3Jokg1jCSH2WYktNfLB8krrFdOXjEouJaO6ZINKO2pBr
g/1B4RRuYm7T0Fng9vtEVLAz44GbRBsdoW9CImcE+dcm1QpLdmh95nN/GrkO9NFE3+xEG4KJKZfY
kQ2T0W05wABGJh421oUX8pPwjT2Ejm0K5XM1DKhEmlK8DmXcYrFVTjn3NtZgAqJiG2V35wdwonMx
3k9R6I01egRTPvZgkzR2FHvOUFdWZKcPuLgSq0bWUDl/OlH/TZnL/GWJEMD8oAn7Wyeka5k8Jyld
lzZenBT6hMHeHMNLZdAIVqu52pL/nriDhm0J7b3YBbZBBIgAlQr1DG+f1UbWJUllu2k701z/fr/7
61T5fbtzTF0wJ6Xgsb5vdyM9h0j2Mee8QO2OXUPMN+/PjDqgNtZ27ucQgbIRkXxr3Ha6bmzkbBDa
2PboolRiUaHT4zFS5B5tdMYrHuiHeda7LUkvM0KBuBvumqyd/3B6+JuzovPvby3Vb+enUk4twzHO
T342+oe2F3VCpn07vfWTb7LhRmaMYCiE1egkgcUZrsZR8/sr959fwVY1AxsVNQIGMmc54v3Umggr
O0hI+bTwGXTlpUlINKeJW2yMwMRPrtF61yojfVbisdnqUVkefv/xv5YpFn1CjQHdcoKUpkH78NsV
cNLSVvCOLs08Z0brq9q34E2xPuUS5rL2pQYx4TqKXe3+259r2oZtMd+gUWFp32rjTMG2FhSKBWRd
t1HHi/5VmhRKXbAEMDS2eSiJb1/3mB2f/58++Xt/xI4iWONYEXCQ28Xe0lFPa7NFGKviVFurpXNG
ITqE71iGkqc/fPRyNf/9lvx1tQXzG1NfZqAqDd5fb3YW4AOzcPu6DrEMKL9dpbxPDS400lgERQeh
+zu0rnu9mC5EDdI2Tdwmc+Az/ojCaoUU6LLQVdBH8h0JSbOSsyF9CK8AA3xtC85n69dXJGZ6SX7w
Q9+zMqIv8Rk3JAolxnb2rRNyZM+iNprJlG9603PIKDSEcnQUQPxEuA3jRxzdFIsFIdKvnGyCT0h0
t+HgGIegyL49a80JbLoL+Pg49KRi5rUXGl8ijNZ+6xzbYpE0mwhmNUAfH3FR7fWKoBUUpRRgyJhs
r44EYikTGtHJqtNVCoM0AV0pI/lqjSbNUO0p0p2DEKjB0Jm2nbz7/Z34qzPymzvxvTlHmDSeZdBY
HE0NKG2ZCUdnIo/5oEq1+sCD6Gz/YuSImqUURA+8EVLpH37/LX5d0/96HKRKS3JZ03VH/av7/dO7
n8jMymOSwTeIjiumodDzFWArdOlK4f7+o/7mBxvCFhYdQZM2urVM/n9eZyzCuIxeQ+VSmk19Hec5
bALDFK2+SPPreDfkucndNr5ocjTjwU4DVFeOlRKJ9/tvsmxUv1x5U4c8ZJgWe5iKwvvbglekPBsB
jTMYWpFxjqe2fWxSgd7VLrIzDvf8DysNw43/+EBdo/UowQExtPjrz3+6yinocZ8CTqd+wsKStiDO
+IqJN5RkDjZkdYQU5WpyDuNYB4/excpaVZIeUVGTFc9q6zIIryXIni6bb3VAyauxdmujq/50YfS/
FBC/XhtDZSZq8igIlY7pt95aazP/LDLiv0YDbyScO1NForPEf9Vjl5Mbm85EglQA7scYvRxS8Ett
mgXNlqEAaaXCnFQX6FV/ry4j6nU11AXQ18LJHzPVn6Z1X/rNU4O107UUIiPtrsI8H3axgzPXMKm2
sHOQde4gX485FhjGD6sNkvvcTP33qJnFlhOVfmtXcn6I80A75oW/0AYJjUsgHfJgRVMwPCUBIQ/o
/Zon+pKaN0ib6Se+nuIdd6RPnCZazIUwaxjkp7c1K1s7BGHPYSuuEY+W+Z3t4NxAeGukH+YIapS0
D20+BuTC7iZCH8gFLbUfZkMMMO70+M0ubfNBj8V025aGgU3KRhcRV7VzOxlm8mChnHSrwFCBL1ra
vkfC+1RUiXmafFxkjQbpqvPDwLWMyv6qphFRoc8FAMbCdcZZlvv4oKLiOSyz/Fyzip+GJC82eaLF
nq3Z5U0LWQedVbOktGQNGut4lu0NEpXc3JFCkpy0fJCEBPHp6pqTl01A9qhus9IHmQZ0Qf2oUqNW
j6ZANzmiW/UCJ0yJa27qq44Y+B+NACxtdkm+L/MMwaKSVMdC4bzXpSNvaCkbGLhGKDb8/sjYWKVd
hDcA6xf4oaPlJNuGC0is082mTOCg1tq8IeWsyQfOyZo/vmBe7+doJSbY5T4eRMN6Y7wRGM96wKAf
B7ts6fhlkeMPe7LH0NhnWqF8hIWKJVeJi07bGGUUvBNvV76qiqoQm9EYw0TTwhKfLcGZb3VvmaRa
j8K/KuoxejRSc2ln2nO1SZPW5Dl0emdn8dwgii0Cr1Ub7ehjOCZvB6c3yRXqbm4M/axkpXIggarZ
p1QLbqibASTMOtzYfp3cWyjd3jRcU4uoo6aEqqOtYCS+6xnmoyHQ+4NvWd2N05PMQlR9/ex3unYM
kdIipwOp6IlZxDcGETN1jyBXKNa0HzWhvgq7aeDtVCWkm34UFIWDwdEtwszEI53Il05vNC+QvX0c
ZYCVviI8clNR0W4US+m9XIfkQs5is+vQQXnM/QjQAtTN7ROLYoUgdC2lJJojB2V/WBfbqLWCD9xP
010TI2MAkt+SE2YPbKlZN5SbeSRbCvxWCsCosAgQyLp7EguH62jkcqRJ5D9mia8f46ow1nU51CfM
QXTcQpBn993glD9GJbAxzkkTkvZEyYIUdzam49QFPOAqdgAiZhtahJLZ8q4aROwlk57dwgjDt9KV
GhlKijQfVChumBEb+1QldvmjSSRkvLlVQugpUSmPc11r9z0wThvTQV/cd4GtbUkG6R4MapGTrHV5
SHk5botebW7biB4WiLd0uh6QJ+/EXMmrMHTwumDUHe9MbvQpg1p3QjaaHXireIDNpW+jWn17V05t
c0l1qFcypFEIXhgLfBkm6D+ItF7S3upQee1rPb30y6dbPU6sDkMBmly8GX7QcLInA3FnZor5NCRx
8EIXvj/nCnz7Vd7SrdeHbjjMlZW91L2kc1oZYuhPfmhYR9VH0Mat7bcF5nSMp0EIy38BliQJPnsE
yulxkIo24hrx6QE3KsGdFEULXBz7lUqU8Ki+gDgziJCx81OYKeI+9WPyNgol/6g5VyO8B1KGT3nK
0GssGeAJnrIgR3K2SfwQ9Y8sK5j1YkEVh34hvXpm3lbNIyVXpIpTYUS0B9owED96II73gyDjaxyb
8swsvrmuzVY7xLTbaY6rff8oDBX9eK7qx4r8rmyFYZeYiSjLBX4Mv7zGcwrNqSq6G05JzkC8Tc2o
F4vOo5WXF98uM86got2YnVPfNpmNaY+5fc7GmgaeIqj+jygi4OglQHHeBtOQrxWtOUTADOzgpcSm
9SVF129Bs3b4PU3Kx7mcJK220hojqDo+yLZgyLF/18ZsXjHNaR8N/utEltmgHcq4nh9bjW8Zizml
v07DYqBpNPlXuT8SY1zlIn6fpD4zMPTn8UTjtkWwbfYETAIEJYHFIVMKi2jseCN35U5V8uraHof2
Qn7S/NiAlnIgKSOlJ+t5uO7sJYBugTFytcqMg0UANVyJTSY/QdfbmPu15KwqfoYtN6j2sR4gLgNl
s66jDkogCHY6EsjYaSWY9skKyChLHKyNfRvZ26jR5A1Mqhqsv4benTrOjYRPVGro97fSZvHs+9I5
OCpwcnUGL4G6p3wgECe5aAmJ7H5bTPQD2/GJ15gZT+yrbmdA6Jt7XMl6Z0kMFLP5LOqyvNXVGthk
RH7AYEY+74dmLs2gQH+0+T1rvSWHeFPXpfnaNTzwumw4Oodl1NEKHulvEf+kkQGvnkfcjeiW3qzM
vgRQcLGBXZuA3jXgTCocG8u67RfoJ83swdlxZPbsOAfiwV/Bat6yIyWvy2QHUhFGLI2tbcTMe1C7
c4meC2Zz3t7K2FPLRz2BIqWcjPiiEuFhnpzmmr6cmt7rqtuAVrI26vSRVHej6lnRJu+OeXAomRz4
8J3JWjbNl9J4CJrPCrdOG4FnvPjdtZkeMAuTsr4C/yK0dmPAbp55SkHDafMnUIBiPlZyH4c/qBTX
QzPuu0pH36m6UBo3KTGMg9U8BSbVw2Uw4H8Y1rYlJSkOy5U+7nKk3csWv8kd2bg5q9LV0Bg3SmSu
8Q66oZHeqJLIaUZkkXqVBK+JjymrnjcyQ2UOztdsLzN5Vy0B7Hg9g/jQBD3R4/qGQL5YJ7gcKGll
aGtdpxtf11zOZz19SJnupcv41NwNzlUH1rhBlisSVvYROJngqgzK+0wJvSq1z5BwODbST52ounjR
WU6+G+g3Q/jDT+5ZunvKN/462zUU/PGKeHQUDvU4cRGdXCNRJdouoHn8XIYk4SXd2Wjr80j6BgRh
orez9VC6XYfF0sfvF57VIbnL8LuGYP517k2tZk/g0tYAhE6Toh6zur4SBHU7DLzbobmJ6ebN/nDB
lXlMoFiv+pmYF640xfpUdaeywIOSvWZRc59l9VNsO/Dfwccv6Sz+Yx03xF6P9SnAVjCGX+kMqb5F
NEhBJ8lQU9VF408v07hLnQXyy8kVlso4Fxth1lB04q1OyopSVF6Z/Yjr6yB71KgN0iby8u4Hlahr
A2pJgjM+l0ZQwLcE2urTp5lcT+olLBhYTDhrKuhQaU1AxQj4kN7rwHxBs/a+mFs6Behx0+2CgdFy
rIy4i8KmXWFUv7Li8F7LAkmoLY9+VF1PpQHhWrlS52MG7hVEDyRfVLBY3Etfwf4vhrPJDpQGhgsf
7z0kebFTWg+42L7mikERhNDKMsZSGDnXmtNsfZwmDUDkUXuW5U2TO1uV9jf8mY1NnqO1QJ4hzBY4
xvF7XM0dvOfRXlnCOLZ08MvyzeGMQYwCExoC5QiA7vpLQVZCEvXXfOWVUj1F8YdUP8Yo3WrApOOg
8oi0YgKYXvcjndWR4EEGe7NTXoylgd1MKB7DS2jC1w6XkOWxPGd1S+Ox5wTfwAeHaG1OmwjzhgEX
0ggeaELctHDqg0JuVBX4nt3vBuWuhvPUJCq5tAGjMgKg8nvqJDrjxWbA/d62O6luU5DK9RzuCpgV
Wj1vDVTW0WxyzZ2N9DUu8iEJP2ftqnWIsLWZ5n510aOUh4ymdceN049lfAqCYG0mz9nE0ffBGHwP
W7aTs/q9RKROkg3hImYisJJ5HfuCbS8hL2rHSzOdJMalNK/p+uv3LcxEHS5rMB51gLBKzyX2KzfD
CJNbAFaX1QKjjVE9OgO+Nzz/sPgzI3aD+qbq77P2EbM0IcuOi8t+NfiMfc30FOrarsI8nCVAcSCA
+qnpDdT3HCrcpq9huSo0bDN0XahKmUOOtldaxIA64Gub6wDaWMoXiTVgoBdLktJX4vUB9wPnAo8s
EN30K8OCZ6vHWn3S7CW7aSWwbZGPFecftgpu7U0YnlWch+CoVBCc7K2MM88CglnGLsQzfnSwUftd
iFqfncvRn+0MNT2bf8qxr9C8UV5TqkLee+5Bu/kHf3xkjuhq+c0YvWJ8y+Gt4jHbkB8Rdc/5CHse
lPQQXyrnmDi7gPWA83cijnHcXBG2acfRpbAvsXWvt9OpwjWWvhSMRVXAO/ndxCYfQF8a2mQbcFZN
5LB03Daz1F2Dubbit+4QRqua9bcA9KkKfgjsIJuJidQzNyKh04IJEXK+6XqsXS+5BLOn8B9mVAj2
1xZRDCmM3Bb86liuF6QwPCreesgMoVz70Z0M74P0Vmq3qXpdpLQ1KlQHC/0Mxg8KAn/GTO1cSeUR
OJZrafUx1O4RBq+UXKWC+RiMzwwgF+OQVUFkTdzeayo0m+Ch6r/q7CSZ7tbkHKsVkXHOPdTMI/NQ
cmWe0/rR1zsvds6qoRyAYmz6Cl0h7ngHfxRW/XUbGHtQWDsTQYBT3wDudi0Z3pl/gX0IxCUL1wne
8+w4OmIPimY1pvdp94n+2oVucJdFp5HXlgzmtd3kWzK6D/3gcH3fq8CG8z9hplDROUDjHj/CkmRs
/W3GLDmHJ1O/gsqPH/89U3eB3wHLBCyP8zhnktSpbzOnrpIloiDLQPpggSKc6OIhBXvukHKTOckW
Y/ASKoWF6rpishtomtfk+jbPjS0q7IWaBBfUBHZyWDhNCZo2Ji0d99oaYteWn6PD1P9ZHWzkCtW6
0PcjeevFbICi/opqhTCNhxayof05+D8KEtA5c2MTFBvieJhCVKP90GuvYYvQXKXVutxHY7cYEpXs
XhRPRpiiJ5g2YkEdFQV8SGdTcoKIxm7jc3wYPjrra5nF0uHU/bcx43GRt5X+VfrPtGTWk2RKmWVE
QfAgyuCip5OLXJ21DjvfAJo7sA9h9BjbP2oDXEGnrzWyNzTUKN2Cpeg7bjSpzoA/FK7ZEmhvBJhd
xi9C6b1euQ8zxLXUT6byYRavfnyb9TdAQ1aZYhETlO5svXbNWdmoANHz+gNBaBxqWwbQGw1ZPvJM
pm7x+NC287blgGI1sxt3FnIJYDic4qTXIboqHJYq8a7KVzM6ATlbNTXKEweqNEaHlK8DyWY867lO
/sC8ndUXKd4XdNUSE+SzgOgsSxH0lKK7TedHpWE03MWQN2sqTRzCSCg4tSy1ieY5dNCC6ha0Qk5K
mEXUbryYfQ6VdQ250DMBT44BPL/gPm1yoq7Uq2qGXV9iC8R9gobiwUhGHojU1YsX2XzWaXWTQlib
yYuEMrWfqVAyBwPDEpWNViw4hZyX0PTRvkrbHyVGwMwcdnF868DolPMEHV0+4QsKhL3J5zvREftN
ak7VUz3RzYh7xyvAYvgWkpklXIGhKbKfQ848KZvPQc4WMzx21YXTiIfYGyODG5YfRGM+hUX9PBGY
x6XPRbueG2etN9k5VrtNoZzG8G5ESp2FDGPv4TgFVBigFQlboyjPmRLj/O8G7FPxEa/MOYjuunTi
kkvnJJx3gsI2ozl74FRXQ0nT+UaZxQ58L6jk67rZE1hO847hpa4+OmN81beFV4BqrNLiWht1vDzy
YYhxIoFCNECHqTAdoOis9BqLxEQ4GhkyjBy9NAy2odVvxFjfcIj2Ap01PmqPWHddB2UAyYevoxi9
SDXFplejRwC071r1NI0XbSl72/cxPwxYw9GpDrZCDAP2o7iXrxrSnWJ4y5z2UAzzlv7hqpyt8+S3
+3jWjsWAe0WP/G1XZx6dAACu1on2OpgT9sxUbqqoZ2bezgdaUIcq7PfYMfMask4C/V0Uaz0qrtIa
oxsodCyo9wjgtpiodjaIZ6PwMXNO+4H8jdSZPKUpdqp2kk3PHwOWsKH7AskQCG3TEI2VCdmJrbIB
R5z43N1kFxhwxlW3V68wiq3ahLdaWYKGMlRGk4t29FA16AV7CjRt3sHN3whxSic6WxS7hUnVmzjH
FMYvbbHCOZBe7HYmW1iK5Y8tuavWWhd4cR5i0GEbGsiDXs3dS1t+WArnEqfI6DO2EJF9JGEtuDOw
VBZZs+Zuhmob6deK9t60W0bq3hznZANWXj5ZrLkjy8+8jRkLImBc6KOujoY9MeQW9d7WoeNUF4XH
jJMutg5TtXcjGW2VeHYncCpj1y1kyKtMlCjgDRA3/Hu6tW8xYHH2hXAzPIGEucbnhUlX0wiWH+EF
fqIfcdbgSJ2NU3ZnaVdXtCzX0no1Ut4AuHBlb196eOIdyRvpoN72NnZA+hHG2Hll/GSlNlbBIUYg
yQ4Ytc1b1pSEKk7K58wx0eEG+bV8gI28cETg4MAH8unF2SARwnuFKBf5GGOXzNtLBLlraKWr++9Z
rT7oGkDcNCtMlCa+5lJHvmEAERc7J+1FVnLcIbn/ihWEKfin2+ZFMRlhW+8p50H0A8B98W1Tjqkn
0oW3aSFvSrIonCZBgGXsE/UolmNV6VyHPKL+yM+oW/DaaEqPUx7d07/cOg0484hkRmKtOKEX3gAX
loHLi8iNH0Ou8c1o+zTkYVLKXGehODhaou4U7dUQ8lqhjhjnaN9Yo6fWLZA5GjBVOF8nKE/SgLSa
wAE3CMdMK0HUE6pSRi+EQbokXmxmB7tJIorNxE6oDbSSg6hZOyi0qmjXdMYHDD2uN4SZoJ6R8XbE
/gxnUSoITuaPiLJJtM4hbwomlBGC0FeLLE/Ht3bVAuuq/StzrM41soABHk9u3MRKtauM08iCVx9H
MAAhb3c+kecJYiuprKs2+GF3matXHwh/QHwvXBLghEiDYmHv1OFtRA+RUyvOLNxsKjchdbRULmZe
HYqW7Tm2V/Qr91XQfWR+uZs4Iukj/AU/OkeVtSvT8GATxojXsKaKb8tDXhCwZPddtK4LUiRSwnbT
ARynHno+b2ZSqf0+y/HHpDTqJPRDnHleDS7OwT3nIZCqTwWBsltpD6c8lnvWGaKzejc3pyOgvsZT
Aus5VPNd2zLRXo0yolOThy0PdZb/wCes3RmZk2HNNw9VgqyZziphqOiJCL2GEGjIpPjQRpKdo9B5
Q7oYX4GNTT+AeBM6Z6NuVTJGFFbSfhRCYcsN65uGUM+pJqrL7OZ2eNBzy/CQyvKaZYZJ45LVQDXI
+tWDJeAmC8OHRMkfEk73n6OICjidmShOQToYVyaS37s88J3rLlHsFz0pC9SjusAXW4k30MmPnVV5
sswu/qR6fqfxljg+pStuzL1SUrgY6ZKtAzUO8rnUryYzzfnpcX2Hl9C4NFLER620/bXqVNd6NMJ5
iv+LpPNYbhzZgugXIQLebEmQBK1IUY7aIGRa8K5gCsDXz0HM7r2Z7p6WRBTq5s3MQyuEVlb32EQc
4nGhim5OLiIKH5mn83DT2mHsIpF2ZH2dLzptvXVMBduUgxdUMqSYNu3HDRsJ7guzap4M3QkRPMuX
qSk3BG9562XzMS7tcsvxWT7TGIUXHT+uZcgnmBbHNulNqjO0+bv2Fm0pyg7J4LzZUFGp36jZ3Jfu
cM8jz3iVRJrXekx2OmwGj9IgXrWyQdhFHqn1vD0leQ7SDTsjJSE00Lj93RjFZ1nMv+1MBeOcdkHm
ROcorZ4SByh82jU3UyYka8cYFZjmBd+KTQhjdrqfckjwDZLrx5JZWNG6WK1ERiPjoGGsGeyUic+j
lQePYLahbqTeakR8XaOvKG8dA0pBt6km7KMcBbPeROpLzYfnxorPGW9OIcM7+Ph3ihQuxRRvxtTc
i1R/aAYxySLiXdq0DieU4e5zL3y1y1YNakZ5pcz/DWqWIh2ySREz479qT6+9QplQPOmdP9JspYv2
ONgJR5e2cXrnUrv1VTWVfAOjO4EjUFM/R9EjEOBR20nZU+jQid+sc5dvpRhoBit+u0Z9dZ1Q0Lra
0BXGdx+spxO4Da7UyjM/mrKi2Y5f7C2R3jpKbk7snnOOokRFiumy6Gg6LBGUJDcg/6QSj5WNuA9S
+e6KdDwWLtY8VQxLM3NRPyn4jNcdU6ZvuQ4ic1lhnCuXj07G5neliDaImATZUBCurnEnI2tx8rO0
m/Bbpfq0QONJ8W8zUyPLDt0AzXjJw6rYUIay+zGAR2wsFZpEziQ45sDw4NhVQTyp5pvlhTlSHtaj
G8AZr1k31ZB8irKhXdCRpp7DNprdaWvYBUiw2I5KgKaDzZRWmOk/oY4WokacN3dHQnU6afVokNvW
vJsm4qFm9o04a8rcle6XVzMlcNPyImeT46tH+G3d4akV0Nup7Us3xLTLh0w86xc7Opb2ua621FHn
NAqKQePUVJmC/JlXICpX1yEW20pxN9W6To9uurz1eBq19HOwgFyvsIhAaHOXmZrOC823IFSQ9TBy
fwBmQKUbdbzE2LmSNW8irw+TTk1Gmd01S0g+73YHttnjQQiz+zT0f9TzwMm0thR87edm3IwZL7Wk
LC+mKE8MthcQXtfM7k9sSb5qWV+tSLmQgj6yNstWsl8QL2KXVOOWH/Mf9JaXPmE0Ijf84eawXUxB
u7wnECPoF3hE7hzANnkf1Gj5sG4tvd2Y6m/MWsm24GkVBEmUKN53TqSsYlUvtmqGV5ij1vPtBXXu
0Etvk5bmNCwPdZtfq6hggjHoXxEEs/HKDsPRnf40qyAso12zlFLr0EQDsLu3tLeglTf6QmV2f9LO
+kpIj+g1mYWqRQQQ4C2Ic5sj16+kfXSZ+TV2/WFsswvpk/4rS5P8GhGWhMXhDJSvhAX4L+akTIwf
2K6E2LRUP9H6bImJT3fnBini8EGZBp34TmWtMZcejWnagikhaN2xHEsq7T614MLqsfwBgbrGYcAf
alOFly9gGzfqn0oET/zSHfYYjqlLUzR6TYH1XN9T5Afk4dRTDq3nnueGdmsz+3NTsTWJ1W2VMDnR
YWDf0UEqACu97fchV5fcsjnUEalwrcBq7kT+pEiiDEY97YSrf5L79hXD2bgMFw5ukFp1uTsBsq17
9dtzJCTasHhwrbqmrkPlWobH2mncS2eOOzH9SwVa0mInl6I+lcK7mNVw6aZ4D5/d9pfaDYqiND8M
2Xpn4cWTfK67ybnT+/XUSgyuev3p0tpxLbTUwpMM55PpsP1SbLUBUdDVMTGp6E7t2VskQqjXM2XH
FGETxqnpXWppWFt+E1Q9qrZxgCeolkRv38nhB3Evq31uZWITFiE9wym158LLnpRh2EZVwTfCLYBu
26avukjTrHpwRoZm+lCTFv3cRro3jwZ9SPQjZuIpDuX8Bp29BxxW01Qc1yBpAAvQR0u3p9aC7wI8
NzhB2NEDOeevkotPMc5Hqd+0HuxIT1JMfZZ0whGbXWq9ryiOQeO4d7XBSj08USMZlESYnBnkV8n7
CtAW+o4yLLd/tjdbS5rWPVZ5N2S4B3jrYWcZAdL4krX0xuV9OsfJXcG+QDu6hkMji3w5KV9u2Tuv
mRvdBqt8rhPMxJ45bnstZCkDcG3UNm0MXoM2fifjZSf7J+pvPxkpOX/BC7AELsdP4tHY8SQjMepn
n+6VqriZ5StH41qm1SUasKXEVuLt1TQMPLNUV0OSPYm6OSY0M1CcvfdGd8eNk8owStPywZfA9RIV
eCcjFBG+tWKHvMXQUFLx1IYewlX1BhNjGxOPLsQxFywqOv25j+vjWMBJ8erwmNAVoMINVCFUtKPJ
ETsGNqkuxbVgKwyroj5ZBMZLoLsFzecWATqdSHCa0GZn0vtBRa2kT9z+VAFBVTw6qc1aSCWknb3S
h3wx2WWXr111LKAvlpW7TfF0TemEdSYomZ+tjrZ/+eWqj9TbJPN7Lh6d/uIZAaVcYX7weFfLaR9J
6KREYrkXm0vvhQ0VuaAh3BxWGg009NiV4rsqJ2poMMmV+NXGp6x6HTjqCu+fCQEpY8rzSL+5ci9b
DC9MqOkifXifAzXPKjcfw3tynYtjnnqxi/tnTd8rbDQ5NGR+IqhOKvbIuspDr4vFR+M+xHwbiAp0
Sy3FUBOp+Gg90hSCGj4MU8Qo3OZXbwYe11ulvo4MlKqk2jG1DmYlDgrfa9EStaYQcn5xEyC1C5C6
22cdF0TxZXovlizXBtoJHeZrDcAN7lIIlJS1Efwo7pbxqhpMdKHvIc/kd4sm7/7cjHt3yck1V+zp
fiSTVW5seWkye47wjYiElA5795h7Kk/UHSriuurESmWnnL1L/amrJGCOpd8Htw8zTvoRZoqfd785
1wGjN/icnOskUFDjC/YOFZ0xU0iPMH3i6pUFzU4ZmaL3EYKcGx9s1nvmX+Xtl/r9dvhz2h0W7qDE
GKPxXcnIJXKfzNckJlaFCqRUlpsaKce90Mm+/OHUpuwzmnxl45sKkhaaGTcsfriV/KV3N5jcR5x+
DzZXena9eXYqctKXCkIhiwDiLsMdMXqVu0jdLNu476573BDl/8UgGxBg6DLtxmEP1vGVoCaQ/jpX
zUOQFSAV49fovEaCWoT6NjANLoNCmZ+IdcBp+NQH95BAS46m0W8XHdubWfAHwr4k1puhBFyyfYVF
Ly3vMntp7Tcju+TYwuw3d9qVMx8xrjEUcfcm3zqyb56E6C1WbZ/8NUj6HY97F0Pj/Sin75lDRKOV
2mp2RnrovV1lfyWKfbBVjccg0GTv68ZrDEXIRj+I1ZXSX7Ol21Gy0/WyVRanvFOfYiP7SsXOExuq
U96s5sylZ6sV6rrM8k0yqOjMKXflbdYaHAPaqlHwuHffWsNXNutoiwbkVrHN83M4ZfvefQPpiKdk
G6rwBYkI2ubBsx519EIX5Q30nlVGfj3rlxYOsVYQ7NB/QAisHacMUmp+O2dt6IDKsbjp+B39shvP
JJlpxZ84VMscyboahrPakJecB2Lyixzb7g1u6Ngcz0w0/hTLIJfsjkeOjmaujoPZHUxZSsrlmruO
HcTixGmq5SEXfGc+uTh5k7GPW7o/2VbSR6NPzP/OTyqbAKlRoRJapVEuC8m4YhpJYipBvZSmoxoB
ZLmdbJccWMz6fsrEtWiqQ84hKgkA10Tv+pii0DTZYPnYZIPwWwuHhfu9SN9a++5yiov2HBGecNVA
Vl8IkgfTPeicZBl3JN265smujB0sdV/O+KnJ8m6Aw0Fx2orF5iWinZk4EOMmn/bSQCseHh9O3GRr
OkTpw+h2mjv5xHF3uAB5XTvrIueTmb9a7bvnjdeaY4FvzlO2gAb71B8LbA/sF9qaPQRpQ7o12C4u
xCKclbBU7Ny69tO3IG9YjSFgkTbQEmMbUoNtj+0lrp9YZgh57ZyblT9cs9iU5KVylwnqXk2ocRyy
An1bG6lmx39YyXKLXOFHBQX0cCBq/aR3zCNvUr1lobtiGl0p5j6jzQ6jN38N7LtfbYp7ZMKEKXkp
qj9tHyjZw55PI5uz8s6TWHTDvqItS5ne++yts+ut10KJT84dq6QQubuR9G9+U/zqLc83O+nqXSnd
raVAp0tvksX3aL0648bEMmUYKaGvTw0AYUzCkXVOY+xGhHBayDcqzbut82xGdIeV21jsG7AHtPaA
WkfC/JTae5NTvckpG3ISTNcZiKynfJLEhXz2Eiu/hvgTuN/aZOfMt5zBCshtAMhkrerCj5oKFEF/
WEAMFcB1jjHV+bWiPcMha/5dwzq9YgXaYe4zmp3oWRt6lzjZqs1zg+JtjT8JrhbxXubORqEy3BW/
4eweBfKtRZwIrw0D2apStmWKEF6ze59ZvrygAGP+i32H805bSFHhecgptGX3WjOQa3a2H/ryOiUG
mpkJGJIq2f7RsGGwFetQqkeNv1RoPdvUJ2Ysef/KGENEEejte5bdQu0Sd4hY3bdLvhuRLZy9KxyX
rVJEYVDY8lAwZFdq+2HI7EoLCZN3SLsSxsKpIEgG23DKnEAz7LvtSqpWHe6K7O6q7LmM0+3ECsjN
lR2AEzpMFBz6nPJ3UV5c4y1ui5UQ23K4DgnoRso4m0c7vzrGc269dfk39gUzPmvLqdt9jvl4ibIf
0k+7onrYQIU7bGs6phzDpuzuMPKGlhnAA4qVUCe1lRxfJeC9poh3VOvw/Xzy5jtvkjWE5xo8DFma
F4OaeSylh2xp8I72uBXWg0Nn9RU2RcLPotWxgVNYQJiWhcUlI0li/tDxSqPZ2gILYPIjmWNjHak2
mghv5mpjpYK8tu4vd4q6xTRO8tKUHOq/pfo2dNfCvgz906D8FFmQiH+mN61r8TQ47kYdPmfzXNXP
7vws2fOiBJssoNDd1+kP093adqcAQZOJipOJTgyLo6fzKV9jz3yzHZCfd8fikTmagpxvPVxpHfJb
6K7adOGioKWn3NnBjitzuuaLc50dRvs26Fis5oxxZttnv0792qgHeD41dpSyFm/F9JlD09P1G8KH
zRavhbQjUsrHUDDDXwjcmeqs2vhAg/99KY/tPT5rOq0FQVVnW3cZonlVtVZOzI5Naf/V6sVqTDo6
yCnqNE6kU4GJPAkDIEoW+jHY0hFRok0rjrxjmBQ7yNYufIbWWNwYaI5cmEkb7mbS+5UDHBtqUAiL
WLdfFkeQtmtBm0yEsAousjk9BVL1JxS0ApKSMwB2oUfZsq5ueob21LY5b1VlHQOELvqlgUxwRfj1
9HE7YkUaIDAJsOnNvUE972P0eQ0CJV78kqubmz6bxpvpIFHZW9JXSyl3s0salsLGjsjmWgIq7lRG
5ffEi/ZpMhCSPTosLUowbQUfG/OpXCrb2NXFLFvV5iC4tKpxuR4kDzIl9g4+7IhqDDhvc33Jkgsu
yWCwy0CPxrVp7QzAO2EKDlTysuwuLSqr7e17hRj3OzTJxj0l/Hahfi6Z1F5/bZiu5k/u4YKKfveV
EzZlyLTH3z7eDh59fhF4AHK92t1x6JVZD6zMdaw9Yn44GRlOjKBKtSHYti3cs86CPRq4T+vAZ5j8
oiaw02bt4Gjm0Q7MhVBv3BWbETP0K5WcVf0BFAcUUvhkC/0jq86zWoBoNbZ9Q0opsbeqvunEp9Jw
4krraA38KQoORyu0JI4NLN6YkFntUU7dlXg6hIAWWofbWG+DWOF6kfdfUM2PTTuXC+GnX1M1vilM
ktRorBZOQhstKTcM6u7lbxPi7JjScJfHhNMpTZDk13Bbh55fJin0FrN6yBJYXSllxSuKhFvqWZK7
YPtqhTG/wIv3jaBIz6cDk1tF0vzQU2fSYjg/F0WMpSH+S03tMtpldcPeBjmxdE+hkz/bBfJJQch7
xBAw6uVWpYl+seU9z6Vynqi1KPPqWVL5swfGFHi2oFs4DxKegbii/3v23uTkwaT+57acbwkuK1g1
hNafoIvsWC9wRNF9Kat5G43FQcGNyKKM5aDcjUBgO3KkZeeu1OKY57RINFq4dUoQI13s/XNEu2u9
Yhvm3VnQ9S3a5pJUeYAItW95TpLKfCeT9GyBjJnaguZPrmaeOLNOJk2Pw6YNmX4Z4aPR4AU/10xb
xuT3lvNSJJyTOt91XC94rLx/RlsdugX8Vs+fXSaftYGywBKL2ex+z8TkOtbKLk+hwRcAxjPm9WcN
u6LkNQ0+6mEVmDdB0PJzCPsee+eM6wzyF4RjcFEdsITxMEmIT3O0o1/cNyvzS00LrEzJprOPJri1
ZJnlKXNgCcItT4A3NdecMCS5UrP0XViRCHy5vs1Vcjwo3zPb+tXIhmbJG7QvM2q4HNmVZfTDhAQU
uj/ejCxolPFa6UQbBKc/W0ogDs1mwJXHW2uC12I567oGBv1qVzvYTTCGmQUUqs1jaIJDsW44kSmQ
mU9R+4mfUZ0u+FEs98sq13H01zaHQr4lHefppbXOVJpU8VnOe2yZTfZSI3FOO29AEW6bXY7ChL1C
9E959xG226xbFk1bVDD6OWN6oOVzyfEVPfdDoIdvA8bG4smmz/+3wKc23aS+xVAo7SBxTyCaYgw0
tBq0KWF9OFGn1rrRw7/mr+ZOINdWEZsVTKfzdMIXwmZvtg+IC2FBG/WNygLZHNtsPw3PqvxuGugW
a+6DDIXgnRQ/wddv01KQzL+1hoM4ex6MGx9Z1qa6/uLQDcBVKOPJ7KA3aX79yT+iUaUnbM7knX6O
8rU0Dmq8k/YuYwK2AdrwtWOmbq0X4e11pLTeN7i9incqso3+yyh++vhCOzRLb0PrNnNKm7zmT3/S
etG813nYzTYXVM77ngJwYq64njzvTzfBFAWlcWdEL+A7zNsCRBKsJS96tPqlLv6JFhHtUXq4fFUF
jgammn0ZfsEZ0NNf4h25eZ9uYR5u1ASzqLwC2bJz1M4vAwQL7RH8lQZIJBYWT2tp0B//3ARKXYkp
AGSTYa0SvHWG8Wwy2mqNzrJT4/a40Q1e1RsIKoWJbw6GXVL+mAUPTX7WrAN50zD12zfMWN6Is+Cr
ojOpo0ulC1BO9OoypcGs7K2c38t8NfIGXqUY/Ifu6PWUfEdb7LrMpNSuRdg+yl9GKKnWviaCXNnG
w0Zt3ukUotAkRjeQDGaVz5pBzT4d0NXdRVJGOxSfqbF4lG9uFGjquZGrrP6NE6qXRhgiv3xZenpT
Ulpb93a195pPo7306kVtfSvnP5Vu2vrq1OdkIb3an6g0bvdB4KLCJ6YgVJ8FL1R2BqT2Yo4CWjl4
R+A8GGYXS94J5iDCjNKDb77xwmAfg1HXcJ1144GDWzv/WGMcDVauoOHcmF4N1UNwfmliFqfcK9x5
bxYHyJCrRv9Eh6CyZHYCbCTz8paub5bma5B32XDTj4AcTHNLQdOy4r229sNANxDWYYw2EqyU+gxU
2xUYdcQqYiqRJ734iDj6JvcAICoEBqh+ztbL3D0BMWwR5bKgK3ZwEIgvMSzn59y75wYmDW5z/H80
klQ/ZylCDFXEmBvxg/SB16L20c9kB5a5ZR2r5ictO3DLAe5TYMir4GChzLirknbYcVeGfzW70Rqz
O1ZUz/4ZXJzgjOjho5qKHSVR6y5fU8RBMtFPu4+qfqTY6ebwpA3filxYJqcFwGQNj0Lb5PXWISW3
HDV0/E9/c7SNy3PZUdv+mzKmALisVNfPxcZwt8RnwqRbIX6u9eamTvd44qMNdIIgJxr1Px77EVy1
+DW5mMfiZcQd2uUDrv9jhrycPBJaxpAH2vyzcTbsJMtlWN1YJ7VEsHur3Jo8ArEjdJ3MI0QNqBUG
C87sokENrHf2SJggMMMAQ4dWbijIQsq8iOSjHp6cT4pv0g5w9ZOTgfSsj7TC4r3NeHlU4p4Zm5QV
rbNyijP2tkpuFqOgoGcWN8ylbs+kunxovgwjQSf/ej41zXlg+MzIErqts6mnn6lVeNtUfqFUvljI
rX2gd9xMzm2NeJbTuPFp5hbwp5VFl7cKhBf6aMcr4d1LD+xarOFUmDyXNp0aV2Zhk5AqkFqsIxJr
mrWvLL4jGvXXoF4vDpO0Y73H3I+mOrBSrMZ4nGV3zabvEFtRS+1n1vdbOXq7rKEfqRhAaAGNWypX
XOk3hXUTrnyfEcjqNOc9QLIWH9HQIVwP7EBLqI+m4mBmNjZuaD7Z3RJqt4zAzZuDk+ak4/tNNOa+
IcoDkR82sI364zTymFv12aN63+rBYpxl/ZuyS8a8QAPSBtcKZqIX8mtBi/pvsoqv+MwZTZDbyj7z
nHDVzwVJf8BbUfjS4pzSNWx7vMg16uvGXgQFoV84Oayxua+yJq8B+ZmjWA89dQXCfqPT+F9Y6BAa
T7FFJgfOGOauPtXueRpvZhLX7G5Rc1Ppdznvx55ogHfQEfZrCwEisredVbIZeXfc0E84/zJOb9fO
zo4jDywet2Wp7cqsf57SR6h+YPh6SlFaMhz4Mq25srRL+fPZRrTW8r0hJYYEtPfqWQ1hYbvsxGAA
LYBYeMdO+AHbOJoPiso5rI/sFy6RTdWT4W6ilvUJNZLhejb+MQZmbXFMOD8LnnPbyv1I/VSL31kF
8YC4OOHDHZUXmchV0s878C1HwdPUO1hC02ynKmRa7PQ7LrKdWR8j9Wfm8ug5Nu8bemFoAbOXNinV
wm4JuVXAduXo0+krcP4Naf3q5sU2zaw9F5+NTleXIR+60DYzspkisTCyB4WANyQF3AlqEfQqqE0s
PSpbpdxI7lYqf8iqBjN1K56K7Og1MPZ03HlR0zHDYOTy9OfadJ/dsX5v3fYwUn5T9uq5jWZ/cAjo
lyfZ4s2jYanB2OORfcjkzoqigCQy6N9iPdJM1BAcVQmAtEb2b2SHlILW6iDEVMymivZs1fk2WZBo
t6R+LjT89BPEtaF8iuOewr2Yhoiv2O3Xc/JptvYpK4GHEzggS75ryokQw7wvmEbAd64Hb9iE2XJp
VQOjntcupMIRT0WWGcdcQscZchK72gkuCy96QIMmCSHCaVWzBETiTYcx0Btrn5p5Mm6wfJF3jIHJ
LNfS7yLuNwYNFkrRPWXWWxvjCW3VUzKH+6HqXizrYxpIcEbzP7ePH2OmIK8RPyBS2mXhqtVojZNs
cLvxVjXVOqb9zi2AWfV0bllvo0MgItb07xg7etOQzRB0H5bsrhAgSwITbKs77yV01pHzUvLTxDG/
68vomMflzc5a3nh4mij50fLYH7no6PIh+80EyamuNzm0bZcdguNtJ+BDSsjdq+Y9n14m6ruUwqFo
qA4imARsWExxnKxg5CgzmfYyE6VAZTExpghn7FYythsSn1bENoiIb5uqgaqyO0Wqqd0PswmvcZEH
5OMx5iK1at3W7Nn32MMlXEzwFCt4HvtNolZDpL5ZIL5c1KIs/FKa5yp/c3qx1cPqkGqmb7R8pmux
0a1m0zCHxabxKEvnrntssyTnV+R82dDrRMUdPjJRE7Od5NDNMM3Hw9JDF+0yNdnlSnw2DZYgKWNx
1sRvtWoelgHUzs+G/kIMk499tzN1VmUhcdLpkcydn6DemkhKAxij8FTKdN8PFAwsjQRN2AUG/non
tseVlciNXSH9AdkbuJ52vbab9Vc34d/ZlvWS1Vzz0ROoGt7TdxPgDUfCQKSuSDRMjXGVlfGhgl5k
cOO46IYgjzkziDQouNlF86lP8aHmuHO4GyDQczeNAidW/bG0XqKliocKzzhNtm5CLZXW8gOVAeFp
7rremaLdtSXxD2HqSKG68+8mNhbZ3u61zcR/q8hVtG72craNwtBRuThtzaJDNYgfc+bgT3Pumu0A
/+F0dryRXzBQsYWgN/Zky7V1WdU3Sfe8Wyu4m/kbhBAI4vhh5upHJMNXWmbWiUj2nhZdZ5cpfm4i
QobtU2v1p5zFhMvaK2qKs6jtk8bB0ibcJiwskfxUoWGcQSPuJZqQHc5nzejuMWoiOZ2dTnGMCrtG
j7Wnvgp3bc+itNX3aSQpiYuPQ81OEyaQ1iaPHOLNWPyENInJmF5jW5yTUlxCRyxe3RcVSJuS9isZ
cQ3oHx5RJMx+gaWx2HOjbc1SbiyclWXCDOuvKYnHqpjOUyoOth2/JiBphN2utVbuUMxYO+VLXaof
KSRWsvlU8K4s+kB0vAaTZ2NqKMGhg5REuzXtqMhfTYLnS3Ybl6BWKKedM8Q+b66rVYY7s+tOUIs2
Y/mI5hg5vuDKUuxVfUHZxf7AwqNkE2On04VffurM7EVz9UtPdWrlWZzz6lYDZdnOChf2DPkyOjjl
RcCUiO1wW9a0us4tc6KJ8RP0BFJFku4hD3/T+XOWkptjNXQvptbv5kZ5NhuUEmm1H7rFwTGVJZqf
SUJXz/lfKFzYD2r4c+00/NRdM/iKWS9kpPKvzwY6vXNAIKydEbncGrcORmanNJN/RjXUB2RC7UCE
WLmr2aTdWmd5hVnI+/QcnR0DOazCY6o7Z0NR5o0ysMdUkumrNHDIMJLXxk+rLkFT1XrLs/wpUQEu
dh7V6rrCClH2jHcwPi650njrujSIDPfi4dru0vwJGSThOuHVP14Fy1QfPIxLs/rnhIq6JsVC8Gxi
daWMzP9KDCa6Yx2UVwOIxgH11Z6xvFDf7S7lZy57q/DbGpuf1rUh2ivXnLuRiPsDtlF7FbXue5pm
F8S6ddwRIXaSR5Rru5gVeGsrLy7Z71XoaNmmk+nzVLcseAhHOm1+ksbOCd+6rt6E5a8BeoEyeJUk
vBFF/qAICo89Pnc0PmAGsBouDlN6ls5MBiH+XD6+00gtU2UvOQS/IRc8pphnSg8o3b9h1P1iFIE3
veh1c9Wy/tY2X7HzkmkjcwTuBmKKsOLvM7+/HrD+uwerOUwp4or9p+mBiu/Vg1NjfRZUBQ1V/6Jj
3NWsl1YD3Vlu4vEvAVhDon3T1Ts9HXhWR9h4fcvNb55pgeH2ec0SEbTlsBmJUXOzm/7wtSO2fAFv
uYMZMSGiq7g3uaNV2DNnozvOA6vgPN3Q8norvLvnkfNNNhEJFYgc2CffG9CoQrxW4hYO1Ip+KLFJ
lAN7dn7MdYKp1OXU6jqZaAoo17OpDtuldBHQ+xrntVd8GfVdt37obcWcYbI1bJ4HjSpjxzx3NmmI
rn0fx2POyGl1+c4Eug0waK1YT2HC8ciXpakPjRXj2AqWkxgaaPQH9WUdFuONtcgWIjuTjyID9A4M
FE0KGy2emh7CG60YB+mgcHqsE1nMlBo/uxAw6ni3uTrhYCaAxxKSPd2utT/wnPrjwMd8+nSi7UT9
rf3lNkdLT9eZUFZgBjCXvFGsyCoDxBoXKoZcgK9+3DlvHu+/ekhOE2Jl7yBsxCb/nHNtsImYCgNf
4j2Ss4/+EowlW5QwfOkLbAQc1kWu0CpRcmlXcIZGNPCWpzmxDwmZFzFgiuL4mmblqWAu0EheD0eF
S3Cs33PlIzTfhyXwc0tmHZEXgSNZ5wWxZ8rJe7L3y2mtcSMzEPu65muS5YfA76BhNVHFI6viBxr1
MWq7zdKAs1hV8TT19n205KYjL0Wp0FeXjX+j1xH8MvbMRhv+kGuImXpbTAI1rA7fp8H+znjRr3qj
+5MMZU6u8josjWyjCkzntiHfY52f6aXr9RnDDQljnE2UGJ09xre4hzKOz1kI5VC7Xe0rhGDxb6yU
GIM9iTpSwqvFQ1oWJ5omz11l3hW0htFbSmWKrRyac1dWl2JoT2k4rHtu7JPyUKgYbjI2dFep/ss5
mofhX0YGvZjfTMT73jlbmXXrrMhvdQW9H31zFZsJk1J2bqmk1doYqehHxzQkJdc5O85ZKYvixUBS
LF0S4cO4V8kC8ej53LG2DjeXgft8j3yTolJOFTwfJg8v0nm74vipiHby5yRXB6Yl2LB7aRhbTYY4
HplsbToSeprbGs06iQp1nBvShIpANZUp+gOeo0M0eJimym3T4T7gAU1kejRM9YMupI+INfVAoEKP
6w3kgmPjJjuJ29+JKWxJo13Izbap7JuCa6tKY56aQDK5VIW6iwp1r6IbVDq6HpRnCo8i5Frlhbjy
x2ijVeoz6ywcspwt1vxROel75TW3UPAlNXb/1ji8QlgexCzZ3Besspc6WSYPow+3odWku5YRdJkg
L3SWkjz3sp9xLj76UOdmNgNRz9b0iUi/B1+4nrLeONPNoV5kIZ7tzn0DIHqRThMFPc1CIA7lg9TC
YrTZumX5LypbVOUZKVHhjpvTSa7GkiUCVUNPoNDcndYgGhlj/Z31XrcaBLO5NmfPqje+F9J8Hu2l
fkAYO4Xmz77INoaij5d6LK5hR741Nry3XlO9q1Par2ZW/GQwQElPy5ZlMRt8AzDLWpOvFYI2x5s2
knNBVu+/02y8dC2ZsC53AiyRBInjQ2gSxcN2T4E0+3xwV/Mr1tWTxrKpU9HrTT7x07Hii8GtXYjh
2VTGdfQfZeexHDmSNtsnghkCMrBlasVkJjU3MEpoLQNPfw/q33TXtFXZnc20dVVTJIDAJ9yPsxtj
kKrb0UKwtmjaLS5vWDMTh5uWMkQoFl5XvDZtfhuk7wNz01bF+9GjhRKXLCYQJRv8TSTxILAMqTSn
vqGM30ZjhpbJ3tQWs0CZENiF6qgVzUIh6daRQHvs3Dwj2JVlsqqMaCNK79DU+jVnBFaGw4vv5evG
e0968GJ+i6u12NWk07JSoc0e+RLULPxzPYKTGvyfqVafkb5RU3aaUfU9LZpZEehyVtx3OApzrGot
Q6rsIevBvmqofEi43PbNFzJkchIfgyxZDm69jnKLzQgaXm04iwxff+hrR2l5x6mBtyhQ86UU/vG6
j/2npIm2MNcXA24Jl5ukzWfqhaSX0Q/kTwLiGPZKSgxVZIICGyBPlvY/OPT6eWacDxCtGcA2XI2Z
/uWwG0JlOPL+yMJ61XEeZ0HIygI3JiOejFwOm40/vDlubJbxgKYa8yErmEyK70JPlyzLN1b2WZEp
X/jtW+29QFFYkySVsu0Z5/WL/zQ5EBOYU2bsdwz+uWXSaZuXMg72MN7nyAJ80uE5cbt1z0QbJCul
JAI/W981vPe6iHojbCmyPjMUGyjil20IIDniapf6ifF91fvbfqYYYwg14FOCPGIWzJuj9BaauY7Q
98TcZELYdwNrJqEh8+ajL0d/l2f6nrHAVeryXCcI5DFmJaVC2WfvEoR3JYyeiSK7RcjaQG7GKn5m
oYkokp8sbM+2fjLY00y+9+0xFc1Nnkwe1ljTNm0b38U4lpPiZeDFOxoHixdDoLPRNo2DikYst3Bu
KwbAdrtS2UNQXjWSP8KRYGVyF3TkSLJz96Ehl1L5W5tRHpuANFCHkXlQDDt5VJBvpEVxw1gtBYFn
ZxuP8p5q+Nh38uC2P2L8DuldioF3KeRwpPQZWUQyDHhns3nI+0WrxUedpG+DRKKgFntsQM9GRIFn
udQr9CNzgpHhXeuIfUfgYkGuWNbIadSxFWq7sa52QDib8M2HQVZY/X3D7ae3zX1AYkHF33eM2wKG
kp+yD2/653D+crj3YuwjbmYv44l+IxDn0dPPQY7OsysXiQ83zGtXvcemwYYq6outgBsmUYoEub80
MSW7mnNDHNW61JKtjw/BYRTviWHVd8wi2W/CtV4rNA6WP9zX0oPTQKpK9ewG79B+2E08JbjXW508
RhbOCKdqPkxjbr2wocG4pb4NFhK4XjNwpYBe2OS+ukzCaz4W/E/cWROGA3/NxpePl7o8vDZGRRXO
5CFUixbMQ1ORtA3/Rf8eESAQb7cSbknNBz6VeYSB3GIaDI4ANozsOqbo6rLMqOpbTyPIoFKbdBr2
AwYcqFEMZ2sWE0esjB9B3RyDosfxYgJSSneVDF9w5wULAxXwJEHPGxErvIGRvE0DAUb9KaWcJVh3
25IVF0zo2hqxMFHphEw2RrgMpCUz/sKwE8gfzdK/Wy27dWzjgcCvW30gXVz6jxomRBN9tWvgqrfE
oxblr6nolm1NHIaydrr2WeKgxaND78F+sbbGo40kBDwu7M6IkIYOZXis1lXIFCJg4BvH9mWCtIKD
vaUxp2DBjAC4B1prYI1X4iOR45ME0Se7QZ9V5s4pVTP4zKseIpPPxsbHy97RT5xVHLX7ROkne3a9
QpCCx41OUD5n3Yjp8K3NUWdp7irstz7e7qH86eR9PTywu0UZR/A3V7aFiBOJIxPBYFY9MEUto6Vf
bAfjbtbPNigW4w4f8KtXFIsxI/MbA3J01j2PcXzIXE5QVPEyppEgMhFj5xP/Vdt/WJC8ZQSeFPGN
eBWEEpbcbxIJXNitcS0gezwS7MDO9Q10xbIyUBUXyTrOotMAIWCMn4q+QnpALS2J6gkZA6E3trhF
PTDtj6G8uB2HIXJCxDQVuimPOS/RKjdyDjPPhy3i4JLZZiR5hRx0YAgcLxQSpHitHIuVqPOcpu+N
c2txBVFFBe3V5yGsIGRQlqjPcCDkYo7/0B8xzF6n6pM8ZWS4sM00TLjJRgHuqhAp92LaaDwlcp1k
10jybCI70mVI6Et0Z2TvDFLMdKcHVNRFetBozRQQ5VAqFHd7A5+q/h2RtcCHY868h4T7k/HSZLIu
drPDMGgLGtCVJR5s37/pw2vrbEP/O+9fca9MtPTCuuWgyaenmEUQ8P7sVbhMLQgpax+c+qkCJRZd
7eGK9aJvrkQPtRrO3foRj5Vn8cpG98CbrqcbzX4IQWGLHcmtSwLzyAyKUbQqH7LwiaxzTluKj1lr
/z7BI1bbzj0yXyrzeAXhaiYfiemkGxb09Uc4eMFNn6K57n06CYbcHDo6bzJcAiVyvLo5S4s48tzg
y+G6Dx6c9F4LroZ/G80yjw+SOIPs0ebQIlB16XaPJuHPXB9FB4pVepHRNyQWsUAA76lDTH1VIRL1
nIcMh6iFgJUd03LU7vC8bBPKIqHiTc1XUy1aileOy22WvAQ1G0IgCGX/TDnnxJgUMOt2t065MFmE
NN01Gd8sRej7rjeRcG9V9OiFKIvbdYa4OFPX2W0VarvYP6UY+YdTwhk4brMJu/oNoQVApCbvwQqv
SXQwh3cAGaa6mt5zwQNZHiWHb6ZdU8CZ+lkye/NAmUc7HVlGwFITjFW6HCZGCSPtTfkWdd7RQe4X
o3czGW9IbaOjy8bXz3Lo0FLhR/HacS5VgTKVV9nE4r2ZBVbaTY6K0qbBVrvK3pCjdpOyO1cUv8Wt
roAegbFxUAM+tZ5AjIidbk5PL69u8I3NqUbgTGcnkKRxbOl0zZhZuYv22nyEo4Zs70V/9fG14imC
k8bMHXjPjp0NgJxhGSbPRHqgmXGnT2s4VdZhQtxllExbTOKO1n6sr/WOgQ8zHQKNZm08SCeFaNUF
WKtvO9prSXa1UlvbeLLFUZX3aXpr4QWMM9qBtcq+Edx70VM23JX1bSAloJC9qSh1KfHBLU7XTr6N
oLVdihRjl1X73CzW2rgvELx5L66aEacg0XoWHSvVfXX9D4qvtcmIWKKoy3CLcqnQR85ih/TGMOJ7
syGUu2oe+9paOaF7HGNQL4O5nyUj3A9FNr3Ujn3OwVyweX6uTZtgFeNtRvtbWnJQcia3tHdjBLDI
5/G5ZlwwB6GEgZ8dNhlifha+2L4Wmqbx1B8rM1iqiGP8RYU4XzpKwMvEaDBAHFe3l5Tp2wTpL+Ox
K5LDlM91ysX0Buyjd2PyoFE5zwE8ggY/zGIe0RtzerSY+PUhbFexCghBi8hRZiuUTy9t+dEThOrH
9wUexqR+Dfv3RttF7MPsiuWfPaNmzlP/okksEAKkRHkyqMWApqJpHle62yyb4tgXXzkCH29ylnX4
7KUVrf1zP90oo7wlppcmA9+1vMP447KJ1hNYDsecl3M4kUNCYAbXSzlPWb4bQwzQ2S4eH1rzxem0
S0wuSYa6obPe8om3O49bYgREXjHwSmBH7U0GWNa3M7ya5DUxHYNblSDNPubtexDw4eLXivrmZDjg
z7QTptNg2Jq1w8YROuxdFAjUW0yD5TlEwJp4Fi+6l8DgdRIZtAG0V+RfuDoTCLu9r6xyZbHkNUjK
apFGROpgzjPllBf65xzskSPoCkvimcj98l+lfKvjTZTcm2CcC2bOun2tUPrmXAnGZcsgQc3CpEM7
YMim0aQ/Q7Hkeo+mShaFue/YL2ZzB05ZYwFrt6oMf0X3wnZy2QSYMfgsi8JbKOtiInbJsA4Bq98b
CfJETAlu+l1n5S6s/CPM9H1i3Graj27eNiwUHboTUayZbLh+wL/x8Cntc5Snw4xaZr6hqx5NIae9
2ujTc+Wt/TJY1e7d2KKJaddy3KUmaqZ4LeoEBf9j4L0MTbXMiNJ1+U2JQlwYY7+JHW8dzgi8HH2s
0b7GprsQEafhMCwcfWQ+StECX6HhJK0RQqdOtnSicym7Q0/1DqBqM8XULhaBo2XBJg0aBzXWSMKz
KO/BWR2CdmNKrnqNdNzD+40Di2mVlypoXOYO/NNhhM+nEXDMboWzdpZxo5bAJ8oULbkj/mmhonch
AFl4DIDkIsTa5GmXAHulbVSnkflR2V1KkHwMF03NXhS2s4J2mROKFKNfKyNvleDg0tjkViiPh+nA
lmDZyXozlz0Zu9GJI9tC+S9YkjizdYakGvuHog9aVIVHM733SbpLCQqK472qOMON8Bh26doU2l6a
zsoiI86a4VKVWGKm3mJ2ZZ83gd5GEZagkO+MdVNrJ3BQqwpZQdj5S58M0xqdJnFEQkRoeBEydfpR
b19yJgV6/BiJnZaiaEg5ZhimNPbHgPXOairiQU+Fywdm4oOGYMW2W0zxqsC2OfCVBjfesNU9dBXv
c2V8VdVwhqiNjpBSORovmZJQYrCkgfM/BKm2cs1y0cAzDIZzyq1lBdqOymgfwS/huNr6Qu4t/whQ
d6uCHWZaNgICUGO7sDR1MQZ93ebeoubCVRldmh4kxcp33I3jU895H0Yyfk8xcywUOWnBdi8yXTBO
E/qgKPe1K5BVFiqmYyDt9X1KuYCswSFn6RCYnnbQugizeqm0vZcE9WtK53eoC+nf9q6ZX7ukiElM
sPwnWG/9h15ULqxT3Q1ZAPAUl3osFhaowzPZ0ykVl8WF8QiH5Cws2KSkimmACm1wn3m5rlP1JTg5
H/Ie23+rTydIRl/SneCsSmvXJ9zpWk88YhzO+/o4jpIboWlEEkWa59xiG0MXZ0cWC18N/xaFNUVF
VisbqS1qnXZCcR5H9YA4ufcfZK5nm7absVp5HHNKDHVxcoUZsWYL/UVHOCZCfj/aq7aCqw/od+Po
vEU9HAxrM4sA8MUz+tnIm3pdGkZw1hm93vhRpfmzA91bhm5gbSw8iK/kTeYIUEabGcwYV9dIk+ui
Sm9LUYEDhzOCRbUq7wCWHwjf3nohWqLAwZCR/Lgxx9q6ka2zKDOj/5BZC6hVMwN1K8uytxEGpM3W
jNhrIa/GYV0GKgB8Q8MAF3RCbWCbvo1Q3wy26BAycFJto66jp8YN1sbsWjVddyiwzZ61TMw7tpJX
ftxU+i21E8YJwCErrc0n5DBFuK+rNDoJRwFhwDecr42QzyqPZbCEd1TeV7nJNbJrNMK5b1/4jWH5
JfCisIV584K1t4Y7fxznl2GBihIXB4lLqi9YW8bd5HwyUXX7G1daDg4gQNIWU4IEtQQzWRSRdTtG
+1jTAcQWQRE8xDbDV24Ltoz/B0MrTbrNSpbPuFbCpZV1/maUBfvWyNNvA4v4hElZ2TXUWskqoyk9
jv7ePpmhpkGDBM1MzFbMq7DzW7iqrde04GskvH+EsqH7XDJY9G4amcU7LkPwoPulJK3STfFXuJIa
3tMbt10r3dP6VeBlzEQBJTtHKzTwLvV5sqmJ17lLmPj+JRvH+J+4Fos4Bk8wh3ANnf/9FsdgCbx8
yUQ+hzX6L7nLjdnEzZfqul1AZLOX1mvXRLOCpbJps3XWhDB7sD6hJgFae3KpHfSGOprc43Ys72Fn
Po3I3f5/4zQsHXHXHG/hGJZp/PYzZrk/uUUPM99vmUb4g4fBjFOK5GoElDBs/pKm8T+RJbaO+9P0
TJ0ocWGK32Ko/CkLJskJtERJFV5SzuFdrs/La4Qd6z//ZsL6Pbhj/l6mEEJ3HdMU9m+RJbmu3Azj
Jem2UTc7ePBXr4sJO0AO7JoHEXIWWYbJOjPmVOG8x9Fma+TPhFG2stx55lx0cuGIIvjLh2DNGSX/
yun49ZO5HjcGg31yvPnzf0SKmJOUg5t69IU1XTp1ZNvw1iXJyaFw7Op8F6W9PAalRBQy4aKdGpL6
SiuVd8RGtviGW/ut0OzsuRdRdnCqSLyX7tjT0sSgtE1U4bpsslVcTtlrIRpIRDNdBD2faxs9OwBj
ICRKn8lJZAmZFXABaDijmMcF4TZXdbNvFdff7hDYMSQzHlKdEWyHoCOzEoy2DhJI6bCGHNis3umG
BydJs/14C7aSMiKNxq3LcGpdGGn9TZohS28WD4g3/nyF/ycKhreW7kiXEscx+C6/3bsCDYbeusRv
ZQVETFbtIH7aa5IGOF7RAv0lo0wY/3vV/vXt5j//51Wbf5skYiYNFl/CtMoHaHec69jI2G9XF456
LOzDNYEZYZqS15BlofXOWb38+fdGxvfvHwVSkG4Zrj1vl3iQXOO3G6iAMtlVne4vOw0R4UTny2S9
m5G/WrdTRbQFS49K9zKKM3a5jWpZDlPPwZohigu31mccpsCYcdnlVKrtKWHUbLJdE9oHGGqUSTtZ
n3WGnAlutTL0Vl0xLUp2+ZjEhpQp1G3sE3VG1rDg9zQRlnqo7ckeere7+slU5FXSHoK/58XzY7uP
Qh1r6zTE3+BhVrJBWuEPrG0YJ2kwmA6TPY435dCSjgHaJ+S1HDdIdCEo5IcKynMYrqWC/fxsUovV
2CY0vKmReWfitcD24FJYFJgx6p6s5eTqGz0vxg44Av+aRn3R4kciOwNCFT8nqVk5DXUuV9LbzA5m
RjiCbWigjoT6EF5SatrBRZ6RNcnRgr9ZTLxne/Lxou8EpQ0vqWpO3d0nch2Alk8uunYaw+cIPvhk
U5vOJT2DgpStqyrPKTicrj7U1Hchcz7X9DauxyZIfI7aywybIOOCqb/2QOGytNpPF4EBg/hVirG6
o82dra6R0W/CFMEyksceiydzPpJGv6bGuAJDvFMebVuNIXPY+p2zIOQAj3V4yJi9UsIu4Rf9Wmzk
zaMr3qr2q+ydde9wvxj3OVNpkAf4XR8b6p+psAmNfjG5eQQJIwrbhY0kXhoXR0arrLnHUboIm9vC
e5TeOq3uYvEVehNKlpNEvBvuO1ZqLVIXg+197w+nRt027o8Gl8zUkWJvI6S/erVyvTeV/2SGYgxr
LQPaFU0KCD4OksJwlcFy93mnQwrxKkYZeYDH5900rU2PYww7/rKfwyDoXQFurirm4gw+POZHRgjF
3GRBZCUX1aAHo+hHhB5vegq/4oK+hnS+NxsiDnKrJTHDp9kNU7/Vc9shN2O/0hx4LKBbYJ7RTeN1
RkN5q9xPROoDwW7gBX1tq1uCGFUcunW5bmCME+S4pAJguItyutvU6aM7ISBGpe5GFRsz6jIvIKqK
VNZugqajfvIRfWSZnzvrRdX32mQuhtFeCT0+OVa/b9xXO8BIkm/7YFYUkqzL4hnpXlE+d8T3tuxZ
nFIsAkXGGom1RKr1KD5Y/hplu2jc9NRFxobN3ZrR/Nwn/eXYtcRv769fx49JnIoHcMaS3u/HTzwa
oWUho0LWVOA+Kxa1QMh+qRS1rwC4ljN/GHi4x5e085hQ3KHxuhlxIUCmWDi1to6hSyCozMJ2kTdM
M9skvuiFuFil2axQ4B1kDaazk7+0Sv7CbMn8Nr46/AlRVjBYuXUMXs/xgxF9xHTSPqDf0d2TWrwc
xovdNTdxo6Pyob+eoRhPlcrJbS0hq5BIrIPeci2aW1JTmCQzqDdb/vuIhzWo9YthNdtY8ZfTsty0
NFD2nLJukg5kPvbVsE6whwbGymH8AMeHpSdCF/AHH0P43QjQeeazRUJE/RBorwED6ZRTSm664L5A
vZu7Z68hK+kUse0s8DKzzPZZF5ISACAIkgrDXG2+82fFgTfuxuYHwuG2CfG3VdPRtauHTPJjq/qz
zuJTljPrBWprDTWaVPZaptu8MkkDEvNu2YgQC/swNuExMTn8C/IOipC7x71PIDClKr3qSXbTE8nb
jBBPArGKRgP1Jt6ylg46KV6TWVrrdXu/aGnNO4iCmG9BUhuF3EykBsw6KaOVj3UnXvM+3bUMl1yz
ISWM1q2np3CupdPA0Y2XRvbslpIsFEa/xZtS4FDks2N8+dLnXt55gETjnA5i2GjFu908pVVz6EYc
TFRqDrp1BYbZSdj9scZRTXRX66Qd9xUDGsJXIgOQyzVrx91goXhu1z3pOOBxayjSJlgGyP4575dC
Hcg0XIjghXiiG1ilm1SAThMzaJg4JaYrafJg09iEJTs4NBuyrw8kLjKEG2BpdRvWZ6Ou0PZumaZJ
/sJgzZyveBm5Zx0aVev+YhpJSPZt6wA23RXO90A88MSB3z676kNwcfX6MQbarIY9weUrT2AF24Rs
XiQk/jz7LHtw57T8E2Z5cOCrSn15FBkFblF3endhRWuEfqVM3pR95ufW7EOGaZoJInZB8oZUcvTU
J2jjRG1KnWcMm7RvYS5kZ+PhcLo34emb4QXb6SKNWdtjWRkyNvr4qQpsRy6+AaCH88u+CX8UCTPm
wBV/cPXsmLDwXwwknpClXe2hqd6IBqa6eDCt70i7neR1giDgzTptOCtsDxn/a80hh9ER7FomdEm9
tKPXjgQBDLaNAVz7TA2hj9eIpYEFHLP8Ka0fZYtzhC+09Z1zC0Qg0FYjSiKV7iaNGTYVR6l/DjGH
dpV8MCdeChAUXp+/RMCFJ6qhGvAOlaw57yWqZeE1uBHbhymNCQKIyHO/6yvzRWnHxCdD4KEUG82H
adkeQ/d1VKg16oXjvEMdWWQzFnr4JF0KDX6lDhVeTO+Cp6YqLrWTQvNeu3z1CT8AchHFMQK876ar
7YUTV+hxUDoTguH4WHdf3HHTpdNaWThdp+tUBAQzpDg/XpVVL1tsCEj56b3QhLX+QitwR6Ggb9S8
EmqYTNkVYQXjOm/utW/losg3lyJD/Rt9TOiIR5ZdQh546uabpY1e2CCE5PzyXq8uqryNqfGQBlst
U+ERc/8zxpitH08XzZuOsYsdelm3OQkTHjc1k3fl1ZsM5En4l9L1t/7v/94cUsxtj0dynPlbeqOq
NaRm1eyLd3JxgFUFQkojetyqE3335yrZlf/5zRjbCukJzzKs3wp2Tcm4SKYQVlRs74hDOQ+9eXTG
ZaI9lTTXFC6xeTG6XUyNpVnY80ame2YJM4k3BRurFG07L2CMbpXYuoXcNVQmwPe1tuJzf9aMJ93Y
kV/VGmrh1Tuog1sDS2BeM7f90AUZqerDg+eHOkfk2QakAm50dOYzSsi/qQMP8x+zHw54bW9mO4K+
PPM4ouWAj2bntwUGPbaaDf/f97uegXxOHdLm+jrgK0GpRFT9obW3VpOy1Cb/uDaZxgw3dnPWhLs2
ow8ftegsJ0qMfDGvQNxZn9Dp+1TtWkoQA99A7ogbW1/PrqJyHj8xrZz9D9VMALEB9IfWmt8Lbed4
x7nXpx81AYz6mC/72lsW3Z0qeMels0vgItXR7KFmTgx8+Uvp7NdDFBE7LpXLQTAen4nWY7h30SIM
gHSGhi3rLGn38cLchAg5JQ7fDAyBvxNqg7zWtK9M6RbWdO/SnYf5Ngtey9FbVZAp3HODfzUafhzM
CAWFrOm/yaw8aDHJy6H1GFvutUCHMzjmtjPlfsxPaMhCc7rFzkYj+wFBA1SjyfbEO+hxTKwQoUfc
Fx2jxfRkDOtivGijuy27J4ksNbBHjEdb/JxZJ1euYB/v7lCG1kDJZWkD4yCSPqQMnDDCLAPnoNmM
oNh1U+DLaak8qtu5XJ6tXvDa8XkU3eOvnEHH4ulWoFzYdqJZL43oElZvCYVb6t4W2kEk2y58s9hF
ugUJQ/INIPbC0sWusd1rmF9LpRAh5PSl/q5szmVZP3JF5oT0lF7nMnjtgXK95hOXAJhb585H8QBz
KXeP3neKhq5I0FOEKxh9GMOgBOn8skz8eG1143UGtJXPgoXoZOHfAX0uEzxTHNukL1Nre9fYQG+o
zh7BDs2oEVL02AJuoyU3tzGSi7Lalw6quYHksICSoitGaD5aYt/YAvflyDV2wkOni0XbBDsHCrcz
oCYyAQeE6Q8zKPBe19TB/0OVV6MxIkXD0pDMpK+Gu7PoT+i2aMgFoAdctKkis2PkeYnPDCy4324y
856iTQ9+ZLK2KTnNHuxsc/Wm1wkxg2AihzFS6ktd3+UY/E37y7S+IAzuHAwltrXDQXTDpugmQisk
goJawH/xmmZpEUEewyeAJxh09qloWXEDxiWdfHIOTYp4H1nxUO8idxtBftQblsUkcTEVBAy68ViJ
6T5nynPfhihveGLo1vMvcH0LHHq1WgX+RkfHFMaw5Qqa7rsRjJVNAZgTi2Z5M+kVYUT5MFb3Wdov
RuO1y6DKdbyJhH+usXzkGOxs7lYb2QgC4gDRnJ28T/qdBc3BN7GhdLwHEV6tm+Gd0qZvzgIoPLuM
DGAX3q85fCdvHlx0/jSGBV5egR5IgywAOA1ctOufh+Y6Ay4FLbyJVTywWGX166HDuBA5y8TWN0b5
UcsEJIxgH4vikxA4UBWPYfaaJHeGB8Uhcamj2m0IuMCuwRrgW0I3CsZJz3CBm0eKr6GXcNle3fyT
vTw0LiyPCbqGAGxohUmyZsjNZLoe4JIfAiOZ0Z+oC96tEqz/eGDgihYnWvQ6Uqnw0aRMIR8nzLAE
bIL2VrG2LFzUk/q7Eh+CYsrrTklE6sJejJcpx2BicOOKfaql2zqrXh2LlcBk7cJxfPGrX0Eaj9FY
36biYdZuIj1c4VxFbsDcUbE3stBvsBY1AqxHRo0u4qcx+JD6CozNukxu7UTc6IIb1x54/OQygS7E
rxPot6bDuq1+CNGMo4F2000+HAwwxdGE2X4daq8qwIBdJFTcKfEmXyo+oGqPeOZs1B+LMThU8I1J
5WLMHOYb0KJI3h2YK7tMIyrjVpseS7QZkXUF++LDDWiqiZbF3IUdwgXA5pCl62pXs+dXTnhKDdby
EWzakhy24DUe0y1FV9PdgI9jbMQKBHDo2jaCfVUaKyjGE8okx3osaZbCfCeJhmnomfLhNOH2D9Kt
O8BeEOAwbvEwM4HEaQJipuphinSQ9WSEBO0zw3AdAZWwfHYSPr1Z/EV2EvRgyluXwwrtKK2yGOjU
RuCU8dmn6dZYZBnBZ9+3+6h+iWdDshtSjD1Ys9Ag/ZShsbUQraSwymJB1TvBLEP/k1AnM3Pkmb0G
zRbS9KJwPv2sXNjGxbXhoQz1emyo+ixvkytjlpbxGloEHk6xgrcaUkfBWswAo6u76wqGIQkn3bVB
ZqnTXJbtd1U9hphIqvDbCLytnGo2o68iIz/iQdN/wDQPzl2bvCBZGroOjgjDCOpTdC+ECxYDLjNi
SSlZF71PrOlOwFUJhj2vOD/8GrNV39y7zQPB2MgNThHXy9LNS+eVhC9/wjqGHG8suT/yeB/BjKyZ
GaTJc88mIgSrH3EHOBhyFGEgefXc948mn/dkevj2cB/COw1+LHmI/B+Mb1n6HqLPnZByd4IXXfwY
0Fm16N95i7gMAxIXNk430GRdiAVDaHktCvNhTIF5ZVCc5iITVgGjbF6+7wJOCnXnKvXvRI8jF5BP
Wt42XBFDMrgMoGLNtcYxLJizRGhKIqhFbJJ7M9oBn9tiCbjR9HRXz6Z1Qjponkak9QPie89dtSOY
yAw/Mr1QbBl7HRw5GRUN9Q9dsTWKfRirxeQ8eFhfZ3ObqRgTIgVa2RmZPNpzpnfYceu5SeeGGFZF
uXeY3yVWyD59vCEjmyE7Rj80meradfpKJsfO/vRiOF30/Zj7RPKB6LhpiPItDpN6cCjjm/ZWT+N1
V7QHFno7FUpUFbg2RbSrEu3D7yPO6uF9KPovg5QFiSbB+qpRLUxADypu6eCuFqeIF8KoduzZaUDy
GxnWkPRc+TEk5YqJwWr6+nNt/WtP848Nxq863tJtdkZSsDoS5r9n4cEYiDSL8frjWXaRuFr9ulbY
FnxMSB91GmkrTyKGrDuyOw20bUchL4yes6+sjAUsyhgohAYYEgw+m73Q9Vd/+QH/a0LOOeYRV68T
hf77iMqJoixgbsoPmKl8hdDUWgRtkvDhjtaqFQmG4FH3xFnEOg1aJRtzJTDlwc4NkahUMXjjP/9E
/zUzsxzd5ej0HMES7N+fWBT0vdtEMKLwpem3gqrxTtcr56nvRwQmg2cBUktUr/7yQZjzKuC3K2Wb
bMLRXLiGIdzfOq5Ui0RjZcTPjLWs740Qqm/vj9qxcAgRbH3bO/uV19YQKcthFWmJtpi82AG07huX
hFxboG04M9yqdalnOGztYlRrLWay6OkSr1VTq01vmRUqUsr7MImRsGpyOOehgWRLWs2hGXrO+DAB
nta6GlkCMblL5by/nY8IY5hwU+dW9VaikCKUuPpuKgci3jgv5JRSK6PM0r9sPX/f5cz3r40JkERq
i8+FGea/r0bR0c4xFfOWIvQn0AFwnsLQ/XA0u7mPLerbcszpmZrW2sQjdKREAJhG+cTKS+vrxz/f
Gt5/XSNL2B7LYsNwPX1uZP+xWcLZIe04aLzlBKx18s0bh6qkohq1faKgQXA71c52hg8tJR9Y2rva
5xAd2/0UTGcexRfRResk6iBTd+uKTAbkklui4JnrXFAcPkg9X1v+xBu5e7XHe5Fj3o5RxNrrxpiz
iZj20KcR4bmgX152ZUW0ZbCs0MdEhlqzOMbuh3OJ5BEhJhCrGiMV3D+kXnLQw5xqinvo+2u3vW8B
HiX4UiqjXNm0PkV6cb2lHIpznz60LOARhvNE4vAR16q7Q/e51/1tM6NFmbiG3nnEItCz9aT6jAmz
iLEDpXddfhCFviLRrR/uIqwmY1GuRk0unbLbmf5BZ5MbAWd03PjUFbvQOWDa4VXRFZRuxmLUKdsx
nAuDkTMv8KuHibk3+2PBtv3PV/K3jeSv2+qfF3L+839cSAmcgj0oiirs+BZWA9fYgIF0MNIlOdlI
YOWGvwxU/uNYsS2AlvM60LE5kf/9Ha2xslQf8R0NqQ+nHBTEoz2kw8GUEfihpmS0FiTW9c+/5nw/
/n6mcOq70nFsrJy/H64q0Qolh9RbKtER1Vq43TWOqTz0uO3+MsWRf/5W5m8zHEM6AP+axFt6INSE
RpyumPTTZKbvLVPbZWBjwozj6f3Pv+B/ng+WlDqvD9c0kQ/8+2PViaeW7HSJX8wNXD86GB/A7fFq
LPN0pVmE6VjD/6PsvHYjR7Ku+0I/gSCDQXOr9FYpk3I3hKSS6L3n0/+LfTWtalThu+gZYHogZibJ
iDjn7L12GR06e+DMQEL2cqgHmCfShX2QdM3fliv399tsIJawdNt1mWDxHz8+D55E12lmmunALqt3
nDU1po/Qb4Czf9ro6KI2BdSKDSZvmq96rEg58I9dYq0sCjavM1emz4CrpQa1K9o+nXkmRmGWSqFL
bCMwY13PfDLzQbE2RLb5WKBTeGiwhCZgEemnjndsUi0MkE/Lgt3hKYC0/pyY1X1ak74gqBGyTL6x
gnrpptW6Fzm4CAyIDK50zLSafARuz4pyrhjD9iz/dUuBg/8dVOeOI7XbG0ySMQVaJZlYjzEmXuIT
N53O4Y7CB8VZVL1grILSj0gGwKpIMfQHmMMZNtagMTOXlDfj1FUz6P9ZzOc8w9sGpCcP6YvNTmYO
NUlb2IVnUJ8C0kk2QsGMOPo0C8V4kxMaiYMapB0LmpocLqEbMNgc1/pcN7joChXxTFjQMLKCvokg
4NEQrDtv45jaOnS0Vet9yTkyFZZU2nN9B4PJADqJjDXhsd1G2nJgSFBUb2YwsGAGy9Abdtp0UAxt
DcLIuubWAEKyEpB0TM/GioSWv6JtTKYf4Ewk4Cp3Fm4UeOsqLreRR7ki5coHbzGE6S+BM86wj4KB
q5iqpzwS2K6QCTh4eWc+Gc5TwDDhSu9BfI0Nze0mvcvK4dbQR25RPPMxU/TFBKQ8TkyWw/esc7dk
z2DHSI+1CNZ5UpI31/M17UsqnIcmad4T9MVlFi6rLloheg5aXELcYwNPY5O2Z9Gcm77ZuRYrk7bs
At6T7AWp4NJosbKmJDXxU0nHWEejvkwwgOBlxfYNo5I42mqr8QjGJrepgPY164DByf3lbZ/f5n+v
Z/PbxbGMLdhW6Cr//XYF4NVF4nFznEhDQmCMDUJLu1wFscQZNmLELMLafLG1MvxOhiB6jKIKt5FR
F/UWdfvs8Wj06vTnT/VDvsRewodypWXZtjJRTP1c2Uflx4WZa0s/dHqsGo0Gebbo3/58FX0+d/72
3f/nMvMC/D9bFqa6iYNhwY2xUP5DpM2QlFRa2sabwdSD+0pY+Z09Su9oCc2BWMWkRqSJ/+HaofEX
YdTv+4ohUcop6drCEJb9Y9Ude6XytuM+6HBGqCkxXJGsVdNWayrx/OcvbqifMqz5F2bjdA1DGVxR
2bN+73++Ova3MUV15S3FrFoPp/UUXJMKjiRvM21DLWb81e5M8gBxIJc3LRosQ71S5uwtFs10hFzh
7RpwMaRfGBG0QQSmfrqbo0r9bNgWDsmWcNasGOQfNJ4caqYXYEObGPWDwBc3ToirPT824SUBhKJj
FCtg5/v0ofR8FZgANEPjYM2oS4bpIHJG8yHHe1AHTDQhZ5dMB3jjaZB86dqpr90NQXR0dlxQL5Cb
6JzEyEiFSUfWgy+ByU7OynxEOYyeTeMlCMjiBDbhWt8x7ccmwebTiWvpMW1iWu0m7K/efc6wvpdy
0YhNWVb7mi5nKYKllaMtyGeqHmzgo5dcLVQrUBsWtn7wmACOGNA1Nhg/o6MDPjYC8hphKqLX5KOh
MQDxmAPl4MvsqjfUEYrssSShVuJqSWbLcwGl9UoBJ2j1JjSsg1FHU5tRKsMmCYkxXKJi18Vex7mp
C33dMfiFVQTDuF4kksNWJlZZ7ewkVqAIW0AR7IU6hvmXQ586BT7n03evwIcPx8J/15OrDmm0sd77
uMG58gxtvOxPiVVyayW9Z+Yq8mqRwVBa/XHQ74fmu5BXJ+ppzMZg1vVNwYlPjYsM/YsZfc447pjp
tou/ws4wMjKWqBGaSAsL05yleeuk4HpJjXHIj2vRYckQ9yAeF9/XiGV5yRhfK20tgYV5A01nm6Gi
uc6cYQuuAkT3+wiyQ310hJ6OqCxa45ylbCCCttzcGV5H/K6lfh/4L6F7agSypRKDJ1ZIWrPgSb+n
9CK5rc4Is3H4LLO7uArmQDfIXW+GLWFBGCTIrtFO0K4Ey47a6VcSfGX+u9nzhMXsnxuldvQbrahm
T8ANjVRR8JUdNLvN8D46V28gj5Ow4w6H5cgSjiVQ8QnowSy18Za2P0BKDhjZl4EvyZtpnh+NeE6s
PWrrwroLu1sFfSS2FhgoiK5EvXmTeiXbwEeIYGT81FFgZw+1/jqwbQQ2aJF3aV1dZisp8g72oAmq
ZdRARy5WTOG0CHoiYxWyb+DhHeziVtCogg4E+UMH1rtp81XUPdn03Z2HBJMuHlSH3rQZntL6rSqu
mCAriz+Hg2V2I9WqICeJ0z19dSfFtk+KSf49lltDnYkjE7AIwnE38KbX1YfXMwqBxPQd+Oc8YIyB
Eg5gYQSUwL+k1ZOmkD1FEt43rvO5dcbdMukyJi/jJFj/CbAmiS9meO6ogf+ZB3dd5+/48CJnKzmC
QrC3CSwyEo8JJz0M95ijRYvUyU4eRrbtBF9S3z+3eU7+6i0O36XVdou871adPNTpGjEovVePuhAg
IRErydloy/1U3js47Hr3VHCAKId0XeCatl7w4GTsByVvWqb2dPBBDj+GIHA8DI3IPEYzgyL4YRpv
ATp7IwdUwPBgDs5FSFU14643DkZ4Qtm66BJKMThpzN2TFNVctS3lR47ywNOshVEAbM0g+xgYyOYh
5UMtVkJ9mPJsz57qaMWcPgHA0SjUsUxZcrKYChr22jPJo4q9GReXqt8Exkk7eKpppuJ2o2+xGdvv
mHldMIejsDB6KTk1r1E9sYJAyfZu4ubb47lpySUvpicfAeHs5o9PjX+UpDYl2AllRt7XhhwZ4Zxt
/kaO0V57F9ZOMhaonlMbP9ata4aI4hjvjB394kvpvEimARw+fY2kcq2lWdrdePj6paZzL3ehbu7D
+hJjH+zQ6re1e1DYCVx9bRtkN/O6IgDpSQTVXrvoW5JZWiK+w+NfDA/DcIZlAmCP6YG9tLoLFAk4
gSy7kJahky50QgrqHGMHJEtEo/uiw9gV4mVjxmVW07rpml0n8IqThDaEJnICUvFIkWzvDcxxkThE
yQfiyhVuqC+TwVsX3E19f54E1G0CN9vZsYld2JyZ4YIEPfejxlHE6ZAuNOJJBsWudtUt49oibAo4
gdoMcDz7hSfeCMYFWp7FYD5WoMArBkOBhmGr4yHmnZn0b2JLT5WEETcw/y555wp1Eg3cXgP9FKZu
PYgPcsJWolPplJieY7I+sd6EVfKoD+m2V/WeMOqcv86p5obbIDra3RgCfeOppi1io2oymlM7633e
wZrj1DMzzu05DO05DOTGtIgs8vcjPcKc5ECXf8+N5KNBsltOrs0/dD+Y0mubKf2wO+amRJTWPNR4
glnrZf8th6OvPsOB5LE73aMm2DkIPVRAOL2xkVDtTHZ4rKt5pWMzRd2Kdt1Pj4IyA52Rme76OlyY
qI+GJlq52mfWvOgNuAkgXtRJHYfuqPsWgyRpCw8RuxACmQTBmvXh5ozJLtp8MBgJjmLk5LBXjtov
Td+0Bq74+7gmLSzEXX1HXvc0ba3iKdZvFW+stFAjHrT5WFQ+DuLZRlPZ+Wc1It5LplvP/+Wx2UtV
g4RCeufVF6lnFH28HSCxBB01vSWhgdXCgHLOUh/3YudP977JPoZ+uX1urHpl0ezHic5gWF5GOV57
6N7ibfQfa3KKCqu52AxBCmPa+9GbXhQ79nQ0fwAeXR2sJIGYgc7K5VS4YQszPhhefOpy6jkva78i
+ERNIZeKzMzSBa/VPWq6d2lTapgMQRLkf0y5gItblDYKUksE0rPfVOIyAsJLGH8DCQFUmV7MGt3l
PmLdKEPU1BpwEnywaGW8d2yJMC6+SZKvmJFarw2iaidkOEc4PaM0YkvcVY//NWa2/UzEKpv8JsC1
yrJr+q9ucQecaN0bcLkhigTMYoKERcN778kVqE3Yq3W4b/xrkkOqYFmhGNyl+qOdVfD58kUE/abK
GHBVoPA7bVvkuGrZw+Ka81/8HNpnxTy5AZdT2NvY2KFZ9LyXwfyQyanKKYp7NiR9FkesAk7h8Sxw
BPKV6Y+qw4xNEQY2fYuzC9HnMkxe9HFvBh8z4xBk6WGUS1N1O2FvpfbSI4IPqLN1mr1xznHQhBST
rRrMLQVnXdxqeyTAHdJycyyxNhJthBgKJfLkLyPcWoDBbI69xGajv+s4o4bTSiUHlzp5HCEHMEJK
ERRaAynuyLZ9wh3Qo4zlMupYU7SL6Xz2DL5DfEgGio9hRYsXXxYUrAL9VoeD8dUPX0PtW2PSGqXP
o3ublRfVfHnVNfQv7fxGsR/qNRMqtAhkEEKg++zcXe2e5YSaEzelnS8ztMsODEUxHKPwm7lMqe/y
8ugNJW/UbmRhV0TGAwkMOf6gd9bYdqIAd/nOi7xVh2k3btU73rmbOPyS+MVx1cuNZ2RbQsygRWOP
H/ytHL9QdR+mJruLfEDoetQ/6XmPXJ/RGgonhHCofNgEV361BSfJzHkCNfZrKrZW3O9Gvzka7JWz
yKXG/hnPbiMjPpJLVKVoZJBtBL/a5Jomj0wQvWJObLyEA3p99UT/7ZCVyVPMOcOdsUwdnADr2R8f
ovKaVQ9BcxfHb6ORk6g9rRLBoVd5a3SyE+5f5m7woWkMMArVxVs6ThuGXBykjRVWlFVj8Lfy9yKF
v5iIVcGCQx+ZKAiAyjTkQy0vkEnORvvwBW0xsnrgDD0AT3gcFX5j1QKpxR4XBv1RT+pDUu9Et4X2
Kd07ryekZ9rp5MlXo3O2OJ2JAFRBUt/GQcZXvR9IlktpkovhM3HORvjeBDxm7SOBevgP3jvxXgfF
umwhIMAAkVZwP1GVNSUiLt1F8XuvnLeezF5NcKuRJ9/rirVgHRuXqEDWt8zR6Z1ZBQbmcfVahzrn
brDPVopm9qVGiWKDTscj+h4Xj9JZaOSDySUgLNtAqAwTiyQJFg8FTp5um7VIPoLyqbZ/4V8K8W6q
RWwc3P5Mnm/pPYAF8fX1EDXL1DqGMzn/GPFUFtO2RzaKLVUlqF5ehHU0kOt674k4ZPERWxyvUNCR
Mlg/t9a+aV4m+57oIPwdc3YU6nqZv4aAaMWr013r8gJGq7A/xuwhiW8VMGMWNtZC7Qm0Hzunam/y
9GKYj5aObn7Pq4H5Aq2AF2/mRtlk4PU+OuXWdHYCK2M6rBLzNeAdEY8Yu3sYrwXBWveh/VGNuxqh
je9uCBEGyizkvpmz0wipogWF1odzeoBTHlZy8kzsT6JeEmR1lX03IiQzNh4dRYNA8ZmtAWiVZ6gY
1bKvn2S1LMNdAa2RPPbee5btxivPiFFkf4kR006XmmZiiv1fLHqI5daXIV+TBN0CKXCAoL94siXN
YIlsgKWsoXNlZEt4LURRU+Y8YMKaUw9rivyTRjJqtszMW9Cv+SOXRIBYjDc6OIQSkS8RsQXPt2L2
THLDyszIPIQNeHIgvbPADid8unhI0GhPzRlJnsd2PrsMEPlNW7L0epNoqefW2NI1y5BS9Gj6voOQ
8Pd3+o43FfpDx32lvYSW5bXx9n7KMRLM2aZB2hBtZMumdFPHT1Zzqi52ceJFGotjzX5e7TWDKyyD
mmPKIa73VOFSI9xuxwKtPUfgrHPtl9ev1HT2qjcxvlLjURa1kpzpgzU8oBjw1LmLtzbq73hfI9OZ
7mqBhOADZTub+vDWTw+6fJThfqYIZ4cieZsAvGFK+mp5koh1gRcE7IxAU7175Ww6OjtEAEV3V0d7
R59R3eyHxE9Q3a09vCjBSzwbfHYjpw6pKPwB+K+Qdk1bL372u2uezAPLgwH/vkueSI5JAjbibVst
RvVARkfRoLg6Tu1TNcvO1k6OcuwfRTV3CoBbv5yACODSlxYqpBeXJBPvaBIMZK5L2P5Lhc2faN4g
XZrxRDeTxFTots+84D2KTNLXfWthtUDrZ+fAHbEwA4A3fMDB0dJfbCACDHDiTeQ8+uWDE65RQgh9
W4wgdlYaWp9sL4w7AicwtUD1hFGxsQ1UkbAIbtqrObfRV2NI2lO8NQil0mMsDsTRW3dpT8IsraQE
RLaxcICzsKok4CWGRcxxrSvOSEHBunXpwaPNnawQ5HGiG6sdsRPKOaNKHdkJ0+m2miu7+NkBdgd1
YxgexLSheCqMRd/fpDhS6N6HLr/t1cvLldLv3XzJ0cwCDpc0d0a2CRUmoqMPPErbZz09AP9Qm7/o
Lerdu4ZWpXE/GvkUZQu3PnBozd3XIf+HaGAkiENIv+V2EeNBadEddRIU0xBEOFy6Jzu6Vh0HEmrM
WwQVpUlsEBx2yoNuOLCWM9acj6JCu6POd6xTUV7z7CT9Wy05e9jg3PgXhkZe3lUERLaYi4WbTJxL
7cIBPQi/TG/jJufIp9m+97VH6CWNFS31nv6kf4ycVYT7qOmf8Wxgclqy1KOTIa2r7dZWOzPCJwJ+
ZK2tSvXcUdGNKwIT0Or4Ju8/A9JFyEAgBkLUH+jQ0etLq13K68utjYIvUT4wT6nTJ2I1nHHWkdZk
3iHMjiHIrngDOFr09KMt/uHhKJu90y79lsp+G/Sgk4sbrCsgoomkpoJEtbUpiEThlIfhN92W3rPy
eZRWJtU71np05+Lo6xsJR4Rq2USjeGMQcfpZyXMuRhryC8LyqtcedPRNU1+wCpKzCuWlTw6Ds8WS
UtGlROeU7Pt6NVRPWfLLhS5AUTBgal8H7p59nJnHAiSuNd6Z5iODjGx84USpO/hyX1DykYnt9lsh
d6F7HeAHGkfVv8NhsnKdtFkkJphJmQcVpzQ+9dSWqKss49FyH8ccNMYea3ynvenmUYVXM39g50jD
bcQXYu+oTm73IScIV/CX2m2h3dbhrSrvygLNHOfK9YB/irNatag4FNntImgfQugnjrWPkCnVi9Q+
2dW+sE+OS/vfPmTpi4rXOjsYAFHak0AGna0DoLEVt1AUOZSZ8V6xjU/ISlFSE7vHMXtwL6b12USs
3BeHMBoHTSK6OROZ5WqYEZHpR+U+9fgiyaRINx6FhfnSDQ9YN43hbkzgr20dyCJokHRgJgTdZW+O
Wta0IpsNN98sz1pM0dx/5nS2OHsPH0l6TMZXPXsvwl/h+MZJHN9cPj+8uB73FZmLafuFFaowt57Y
6TU5QaxOaj1We7N87selMD5SRjIRlrP6CWscSqPc2kXOAYXpjM7ztpOOSYLu5bhG64ukpWLS1lHt
WG+eT4reUk4vSn/wIArpvC/bkDRGpO6B/uFhVrMW5CUwHVLDHtvLoL2RCkGIAZ/ILV5q69BZ9zZS
x+ATU+bME5AQXTaVfraNNYnznrXHPjBhPdH2in/bnie5NIYNpUj1UQXQ4zam4gdewkidbkG7grtu
8VKAyxL9Q6PuU3sN4wtbGziOtZu/d5gC3N2Y0tt+C1yMQNfGPlf6S26djPosaODDtw79Rx51QrsN
VpkMa1mW3adqLQaIjHN+YFhgu97m5ZOcoxt5FnT/rZ7Z++eevk+SL5tU0rbYDGgJ3RRGn27uXJ5/
q15mqBjzalPlqFaLzcSzl1gIPBeWh/L0thf7novY0z5BHOL2r/g10+Eau2uze/LVIbM/WnGVw8HO
3/smXvpuz0AObdumG25NRoYivObWN+sBx3bZ0VYC0jM+tNTWtri1LI4WL6Ir92roVx588IwzM4Hw
w9XQjoY7ZzEstGe/50Sy8/Vr3Xyk/kPAyZ8YtTJ9iFMgvE8NQQLDWiH8cElKlQScEqetJCBJHsz6
zOoPn4I2jldca2rz8UGztojVfHPbkD6R04Bsbur+Hhie2x9MQiunlwnYTm6uW4PaHWddYQGr2TaK
08Q8E+FZwu9xIylEuj197854zSPw/XD+IxT/aw96cbYs60VJUWxwR0q1o3E3W7tqEBSQLBybPC5o
v4eaCWnUIZr9SqJ7HItIDBgAt83Jm7AdbQtrZ4hNlOy85jAM1ym+AARMgLcV0dkvPs1pm4oJUdtH
O3zrTMZFuSj0Y1E+Un9MdDIbNPzY4Obu3g7SSeIcZXhIraWLjdTYpMPawgtbnlzyJAuP6vqWgBn2
xV6dG7z/8CiLY5/cYRRtGELDuMVxJDj8GtW9g1krWvc5rr/lEAMPWWBFi/u1RgeiyG+bcB/AEWGY
yEhVQ8zAc0WdUm9CfBlkCAXYxk+dtWJychMKaLh7uz37kh1o4/lbCxUY+NvhwleyAQXS4avql0j9
ClO2kGUrlnp3cPTX2r/ru/dpRFRJoZ+067y8S9N1Do1uKL4jBOW2tvGxFvc0l+GcRa/UDRTCE2av
4FDnF6e9+P4+RyEvKJ9N4qGWtGBl9pTTYZ21PjYQIhj3pkmiDIt5/Fzy8KO0tQ6Vg9+FELNN1K1o
cUy1eeNDyqUC5QSU7kWxwfcdkEXYj0S/QdWDHPVWKsjR+7R6dHkWPedm/rUa7BjojWk6F/qpbZ97
f3gAg4+lEl7CIxQmwusxTT3Njneae/KxsfZsmTN4WWPUheCesx2P6C0t/yDcIG7iZvhiJ+uDsraa
+ppw0fG4+zd+sgcwl40HC1E1BpfswCy/ylhBP5Bca3R7SZznmApzH109B56VS1AGSQq9upPEaOc9
Y5FF418KQMs6/tctDDblEAO9NfNDI3cZI8ecB5IQJgQHwOIxDAEKYAwSOyfMsyak+yy5IkePO9Tq
1neY5xxPqRq2mnY0zXKRGXvDOVX6VtHz69ciu6VBU7BRtqxMmTygz6pq+Rqh9hCI0Tz8HAWb+RXo
bZpvfanWxkTBfBv6dwEdaaLg8uAQQ3LTWKTBEtCydPodFgfEDSihlwRvOjXZI+sBax9WTtCoHbVU
cfE4g3bLqN0nNkg3vAzmrgSSOcgbXz20BLXaBY6B1Qw9pQ/TRw8Jo7CermjhnERKpf7Vtfz/Xh3q
2Ky5ZmRn5hgRS3FIPZYNNhsgWT4DscwvaRu0Szf4FvrVm86meIlJebY7PC9OsPQRn+VhsNL9FhDq
Qxs+6K3NzknBEn21JXxKPz8nbXcOaFFUmbPhkZhi0gXgBdslIY4nSQR1+W0DZhyvo7yt/PscrZi3
j8onHmvhvPvtXs0lPPxcqmL/o6HY9S1WuLbg5I1nWmPb8p79+iKM+0G9SOOubXzGYRNkzGip1SyW
0y0YV0L3svDNpwfnaYep5G1vfLCb8tSHL015ihAQNw+xjk3gu7HvG4LqHKYu/ftgfdE4+WejYwwP
JpydxlsFFrFkZP6I/NGvTkn9q3TfWSJGNPS658MzNBnCXukfyYkLZusCCIF8JGGBfOZw/CqiD00/
RhVEp4JyxwYWotj0aQvdhlTqBf43/YuDBhScpW18R942I5URtvMNUGJyMiBUrWLzVkcjCdV/O6iv
vPPe09q9s6X1kI87YQXnODc3RbPvDUC9CfuI8GsMPpxmQjftrqnZs6cV3MbP1NPhTRYdEGbEMB+j
5eGqrAw3PeqBT26W0XNotOaxLDgVRmV5XmoLpfuCdJTSIhM86ePu4mgdHuJRd/N91XXWoaXOQMXA
jBmF+0WUvNdeInkcTaK4MwYzir66XCBApbtFgW+X5RehOO0eChibWIO4E8q8SdYuyHDSLB7tsGOM
H47LIZIme1duX7qyWQ/WeDYLuqTZbW1sRHDVGNBl2YzeXjhuslJU9HZobUXCaEJ9J8ln4CxNjEJp
hLEQDHRCxRIyaBMPvdvSemrw7CY0yuBLLa2acBNtFhdhZf0Y7MPIWqlX7kG2jqA+glkGPVRr1YpI
hpYmma/TbGQGzWBYjQh8Ca1J+JaO8+wB0FGRixfsM9TqLU/pKp20jcuXBaNA8Y2iK1/nUn00Iccn
/2wjzXdks228JwZt2eL/waHEw24jkNUVeZOwhdWqu5vqd1fbun+Tjv+uOERLKYWlm1DPTOn8kNql
XTeVtigxLVoxfz7SnUvtJzWGgSw6htVEFKSv59u80ORfgFG/i/xMiQAYKZIQ6LXlDylO2VdVoMaM
m9QXiPuiJnLWEVKj59Inb8XIg+q+qOEZ/VkIM3+ffwuAuCotVyQwtoH64IcKpkV0DquwgGkuFOMd
cA5IQeqEUBNNhjP1hSPFn69oiN+1TVzTkkhyLJeUUfVD6MP6j8AeXezSIeE7s6Z9QTquCAA22M6B
lh00BLWNQ++zSYKtFY1Pln/nJt2rb3EoUpp+lqJcmr5ce0OHzsb/JQ0FXBTSd8bL0bfNXaec+yLs
cDLzcpvmSD8djKysbHix5UfNDCiu89NAhrXfJmSW2riazFWNU8H1i1WmzbTodJGp5jMM2Nf9dhMQ
CuXYJHRlE2tVB/aD8ZpGuaYDC9ZS7XEWkVc9/131A5nGHD38+Yh03+QMsrqXpmUzTz3rI4s5+2Cp
mqxwC0DeAlpJuO00hJ8BtRy/BO7ygII02daD+SRDhCMWcaLJBfbyxphmorh9yYrmNm3OrJaV78Gi
iXYYD7Z11+9apo25aRLlMMZrG7jCFMFCiw32yvbcGcMDXOrnuobyObnYNkcCPKhJm6k92Fa0EnX8
yykRNHUdh47EnTalSM4pFsaSmPpY5djMsQgrDtQQDuvqyzOSZcJKY4CL6xiue+4lghFtkPZlC0g9
9ZNC9WOIBCTiOi6fgtL+8CaKxCReWlRRIwPS1NsWuvZm6tGWHLvHAIWUFzPR6dGE9+6xql689sNm
QIYofCP8U64hzIGoCDZjQhziYRSzCK4l7mwN0uqhpWLDUhN8J6l1wAay0BN70wefwuH4526JqDuG
uKkLcsK0/HmK4s8wqRjWbHOtPPT6p4cOyqvF1sjCO40TemF3q8rdNdzrtv4aSd7uZ5Mj/e0KtJE+
bCdEkrU0GMxbyIRfUrDqMmsXqrj6zXMf25z3aVJY4Ctp8bit/drayEIKMNgJw5vMKF7Q5xxKHjIX
7W2cwqHUXv78zv3tjZv//f9o3fB1TH6dsrZkOCLRlAmL00bGgO/Pl9FnqeTP1cTQdXThEkX6b1aG
DmO9LPD+LG1dtRVGGqdeRtVIES3DsMQTxZhew99BgoBm7kdr7ug1gR+8kPLqc9Zp6PL8+SP9bq4w
JYMmpWZBocL38e9v3kZDgwUTLS37uh+tkzZKXk2FabtLMCt3vs0JIYOQcYgis7oN5sf+zx/A+K/f
HisSGEGWV4lI/9+fIPNTo2rTzkbc4VDYdwMNocCMquPYe/2jDgxmS33vnuJsNjAYM7k3Ntp1a+ka
A0ajX5ipPSAxc/t1HevlKR+t6N0ZfW7h6EW35ihanr0mHoETjwqX3lh09Y3qTGdfgFJc/fnr/Ne3
UYZtWwK0Ag6wH0amScsnA0ksWD011Kt86jAX+kzR/3yV/9ClmlJJRyBcMQ3hWD9+NNspIsMdgSda
cJUQRdvyOlDob90wB7+RSgfqepOsysaED+QixRuiqr2UslJ3f/4k/7U/wpYwlQNtDS/Aj+8bNV3d
8rjYpEZF6V1fJi2JsineNkt4WPjz9m+747z5/XyF/veCP17VAXei48aTvYxZobjtSm0Sk3zABHzF
SXgNa1pKrStKZgo2mln0JoLaIYWG2s66zYwsTPoEAJSKwgGwVNT09SuNMJR6TjysRbOMQr2ZBXf5
EdCs9lSak/6Xb/Ffv5qDulaas5rXMH8YrDqvLUHfclgZq57BhsCYruDDYe92k20eSesv1/uPU5t0
HIcnRrelaf6012nxZKkm5UQRJWpcJzqTt7Dx4pUpo3EjM/puSSjypZJVtP2/Ph8WIE+OjJyiLF6H
H6e2DpyJq5u2A4kutjbeQPnYN/pHJKTahUH3+eerzY/9vx+O+WoWanVdCsVC+u+1JADCHZYFV0NZ
7JJ4OE3EfaRikfCb/G0t//1NB6tompxIXcPGDDk/qP+zZ1Csdk5YtM6yKjyHRmaE3xRqCXOxGUnf
THpDS4Oo0VKN4j7OoJR3jcUtNmEs4I6J1+6Igbqwzfjp//wjGKw+8w5jCZaIH2sDaBn28YEP1tUw
mTrp1tA3smKDfFL9xXrz+3PsSH4BHiyopRhwfpyOBYEyfk2XbWkG5McWSobMrIrZKVLR5ywt+Tc9
/m8XxI1oGCZBOSbbp3B+eBG6jvCkXgLiq7WkR7IalOpkFJG49GMQv8rKMx0a81S8zGA1Hz2wHDDf
j6GxD5O4Y5MTdJUTt3deyfimDaWrpMQ1iInzL84s87dXzv5nQ5vfb5tkJPXjFc+6HBhbH8qVyhv/
TiQAnvwwr3cwIyLo2rTtuijnrDQg4fFcuvPSrGAW50lrbNqstaPFGGgdpMmCZPVYmlt3cPKXKWzV
ITea6Mk2guxZhYn1leV5AvXGFHDgxh58yKLhRbwv2AMXwhTDYZB9c6+ljCvzNkOUm7cNWhytZR6b
2BBW29jsDkXRTgcnL4trEOTtKWkbHJaFqi4NyOcvjvmTtzQsmzask5XM4WQqto7WQLSmQiru6rZw
UVAk2S9vrNK/mD1+K/2AeaJQtDChgNvjcfv3qyYzV3ZmBFuo9rz0ngrHuPf8cbxXVoEGs3LikzZo
2q8/v0b/PLz/Wkz+QYhy7xxhz1aTH1d1lSjDhhV11aSBdyZ+SPvMMzjEq5TXD8kV6bwGZ2Jk0Qhx
o9zwPqWv9POfP8XvD7zC82Fiw+W3xYn7Y5XRUtUgSOUxMixPO+H4NeiWafcUpcHtWOb6//WFhnE7
l9diPotRFv64XFGUNj2ySV+ZTb4pvSTc91Y4rCjJiYfWtdWfv5z8jxtrCN2BQqx4saX1Y/1IZlQ2
BazBGGPo3sqmmmkZul29KAcddtfXFlaxfPB6KJ8aTW17aHrUZuPUtbSeM2OXRW71qdyMNwyqCFQL
q0NWl5VFuPDRrq1xUrv3lTWmGgrLoLkdJZymqkoh43TMcS32RSSYnljHehp+TBXZo0HUJ8y3cX4A
2CEXlJzTleE7/AUbCwiJrnkqgQBO3XXoG/cJlVoTL/78uxjzz/zj0TMs1lWTo7nAiPNjmasJZgbf
4lurcErxXDUlOBBeuVH+6skbv9N7F61eOWLVqFLFsBXtGS3BGk2oW49MFnPVezCV/IHAawziiPWS
8sPs/j9z57VkuZFl2V+h8R1saDjGmmU2cfUNrcUL7IYC4FAOh8bXz0IWZ7oze6aq623MaEkmQ1wF
uB8/Z++1l1FQJaulrW2Q9cghrc2PcWUVt5ZyFCmQbeLaJKfg5D7/x6/o58tYuLhFXdfzcMT6ruvg
1/r5DjbMuouFpkyMPSbGxlxvi6lqd5mOaCQa6fhPNuef9+b/+nC/FIkq0WNHVgAB7EYR3FmFiXyr
iNLXf/yi/m+P4oXspz71ryu8X2pfYPlhUBvov41KoPWDVwPOow3+yU3yC6n77y8mwFCMtZGC47/4
vsZciL7PADkrkfd7I0jf+fTB/RRASIYqqveF4u7k0a9o3nKy8fAQ1rFR7HQaBHgs4A/nXEz/UmH3
41l57gIIAOIO4eJXl7MVW2Qn1D3qKsKCH/0cE8mZrFBl5QHRikj6w+Cf7AI/76h/PaLnwWswAaS7
4pe3ewyGJtLK4xHZ+mC0yDdOgwPBw5QeqSOiTR503roFFP5PLl7LW5b6/7gfBZ9usHDq4WUQm+Bz
tvv58pVtMFhsFP5m7HXKFIPgMrNuxJVyvHKDf6ld1TJMN9WUEWs35eT4hKa2Dw29JXA89ENOWTIS
g6UUlM45QZBnZcJhkkFSwOOsGvU0+f74GXmtedEFjrENxgEJjWJXugIKho5O48GBlkN3pQ399rqd
AufcanubaTLtKGHSEEqQE22JmhquQGN3r0zoQny2VXMUMeMrN5PWvjYQKhWZnTFMoglEIqe1FZYn
tzYhHArpBfxSUukQOPUckGTQMgKeW4nWs3Yp6nDCcGCBipZDDiVKIHyu9EzwjF/GT8Kw1RO9TPkI
JajeeeUw82u0Vs1VaiGINmrLODjF2J3PltbjPgzFErvi6dFkKY8EAv0pCgg+maYbv67bPQY0mewl
izdoLjMsd32pxpcsdpp9LJlE5dgMgN/ZkXs+llqKXW4Ss5SmASuhFQCi2GUjOFzplpFDpJFpRAd3
muPLPEqQ6NGpzoATS+9Fjx9OYusDAviUuAtbM1ZFrq1tpg9DGRQo62xtryJpV0+krUPzMQOb5NLa
QkVU2IvvuRoBt41d4TFqjKYaLXNF2G7VhyY9sCLfDCJC8oAvo2dsb46kPcUOjBjG6PFMSKess/Na
OtRteTptW4DcxJpmwx6oaHeo7UTc6RzIdRWDJvPE6B0bMcGSbUMie/N4EQSy7dGBxfQID6j4VHln
vkW2JMXFCAjdySs5wAtMvF0wEvy7ShyLZmW25FOoue2uifEk52GIwW9OpUYcSjopg/PR8PFJ1tFj
nOdMNAZqj5ZBk1W1ABtc8WwTrxKs5JxY9c5owui5kKl9n45V8E+Wml+6HT9uP5+jFoCYMARMEv6y
nKfd1JdoCDF+I7DuQUwFE2+WIT2F3H9o6Y5FGFb8ybO/Bzdyn5TvBoySRnJGqoA8zX+87C83+y+L
gS/8EPpBgBXHsn8pWooMU06mIfhlMeTXXha9OvPgsbgwsqb5yAJeX2uQJdfD0KHnaPII8eU/fgo/
wA4/Pwdhup5vexaHeeGYvxx0B2l4aVwb4aaMBF6H8GikLLrEciMrLKBCmrdzNu6yqUM1HBAsTmw6
zOAoIAPqBzWg2oQpWrQcOCMCNSXhyxJMQiAHEjTI3r5/rjCSk5zL0kLyCTPkviJhsyDafV4FMBOo
Sg8/XtO/fYz/I/6qbv7+7Ju//Tt//6jUpNM4aX/5698u0w9dNdV3++/Lj/2fb/v5h/52rb7K+1Z/
fbWXJ/Xrd/70g/z+vx5/fWpPP/0Fs2baTrfdl57uvpoub388CM90+c7/7hd/+/rxWx4m9fXn7x+c
ntrlt3GOK3//60uHzz9/t9lO/u0///q/vnZ1KvgxBi9levrtVH7+tv/S81dc9Wl5+vXnv05N++fv
VviHb/t02gRwnqXnxh45fP34ivcHYzmaqMumTP7B0lIqK90mf/7uen8szWaL2D7Htm1KsN9/azjj
LV+y//C4luEfcaQ22cmt3//38/zpA/uPD/C3situqhRfOa+L2c1P90bAuuDBkw0Y1IUmlZ73S+Ea
2FM+2j455s5gGLcm6Zhpp265VB+tISYZqqxfYqeeUaN00DjzHO3wMNz1Wi+9O0bQMdKNosHT140M
kLrKLvZsTHRuUQAR1fzRJpWEf+No5P8wpN0Azl/oyTsdon5hHhOjFYvNaw7eXxhXcUWT0DaM7gIf
cWD+2rSw0TjHCnp+4GcfOkQvvHQq+wpaNFrnXOv3WgELT6fMIVf3Jm2y/r6p8A9ECcGHfqm3pDT0
T0Qucdcvh21dlMjpwNKNdTWfz7IsF7IFSQnSstEKI42XZn9P1GC+JZwaXdFUrSshWNknPzjqSYdA
TTswmiFaz6w8Hy1rui7C9GvM0mknRvLJtRVDdbQKeJsV/Nq2w1/j1XBg3WKtwzE5ecr5qrL4eVYD
icWFh8Lcx5ebfeteXWJOYTbnugPw1Qw5clwfm7Q+FaKwz2bcLxwJ9qbRNTuDKCEU9bq4LqqblFNC
NsbmI+n0nhG3h5wJ795wEAWKyr2B2IOOI+x2ok9TbAwJvihkYltSQBzekhhZDHQV2SAz5aFJMAgf
Ckg1vHJynH3r1q/IdS44R8sJz0Ngze3BHcG29GEGTzv7BAcwbEy6E4Q9E988TMOSZhxtBwHwHat2
FpNIbdgJUpUAS28aT7dZAMwbVDLZzeXA0SkkMJgx0qIURkNqEt5DikzTHO14OGfU+zVzZCfH4oOG
En3gEjjAHGH5xQCPG8MgTdUvmBHyMeqtj1Zqk/vLOLVh/BWoOnuU1p1V93hr0GMEzpSuix4LYz2Y
D8YIsTWOVbgJ6LsxU1oyrvvqKHOj2MRVxuRS2dcural16xGL7QT+VjRQKykPgTIGVoUZrCWq2cnl
3hnxahsqnfYx+WqHhGwkR+bVqoLduu37wCJWFH47tQZcSGaD1wmSJU5yxCioHrs9irCqokZwutHa
NEKVF7KNy4uq9fMtTSpMXF0mbqxo3HBjd8zhSLeLTJQ3QY8WrSpPTgzDL0qj6Zycdw6ZnbohTWG4
Ig0kdA9+UoB3bsiYyzusJl1d5CtDF92W96g5F0VzGYTjTtVLvZhiHIi7U4KNyxCZ/eoHvbWhCgvn
CDBAODk7g6ThdY2Mg79k10UAW9HU2UE5GkNnPTzk7WBs28F+TpQwAfolWHNVjLx+tr0zZ/QeRVGb
67yB5onRUsCqDkkCtebnMJ5Obk/qMa1wMrN7/23R+cdFcwUg9DDV2ZcjBf6gBHd9DNGwr+t3L9Lx
+TjclAS73eAf1KPHwZ9QMV5bhy1Ou5AEDHnbxJM8oXg/zoY/bp2iVpgGxFOXOvCGlXpyOxhh0sGX
CqGs2ndNfDPFaLcj46wVQ4mBu7JRuwbGrciJ1HD6QxlE84LYvXPDsgC4mn/5stw7kKzurLFrNrVf
PnlJWR2NGNh8EjUHuIYRQW8QIgi/fBNO+uEyKhXzvUr8dTx1GFjgppd0RxCgNxmlC9ChuS+brSAf
Hrkl/YQRSzFrd3k2zaCPJeFHeUR272S0GDwHpL8pULWyHTakoQVggnAr1E5z6zcJCT/a+moc56nz
immbgk4CAgKBzRuqQ/7CEAUefoRWTVnTyIPhOe2+xw5vhDbJyKjCZU2QkOtnqUBTtvPnUF+V2bDm
t238BGV1NWdweAPY9nzKq0GY6PHaC7PKL6sibPeT6C+lQlk+GcjsCl09JnV6qzmgb0JmgKLsENZM
AEum+wDHnUk/fJ9xmC50ts+0+HTHlLT1qH2xUQgKy7+XIQ1UhNKDZZ5FGkm0382XcHAquvtcHTq9
86O7WuEyslWJGqLsypWuPLHyEv1gOku9NAqyuWNG2q1J8qg1DGStjuu4xbGUNhXcUntlV2rdafqm
pWcSBEIUH3apaHH80toDTo70ESjrawTjC1fL5GzwHM8IwWSQ8Glb1kkkNHeGmqWdFpbDmrEjL4ya
rfCvZJNnq4K05LBN77JZjShtnYllMNseuEEVPJb0aJgm/hWd73MXuqgmrMGIuXzrXUwC/Jn17HaY
DDkSzOg6rFMziVPq+OfgCGPOcwgUB6f4aHSdstnF5LEVSbztQqSvpkoWTS3G2hlsQdx1nHIyi/St
gfzhMKlveoV5M0eeW4zDezKMEaYZ/MWZ290oCotztwCrAmWyT5Ducz6ZyTKfvxJSukYz+3SswmCU
hYhqdkCPwb9FPT0+K8PZoiS/lx5xA7kgFLsNP6sxfSfeCExZiG2wJHwla6NTMNeXhM1X63TMU5CM
0ZWbuP2Zb2AoC5V+RvJyGE2vPeavInU//TZXl7N/mVa8RYK1Gj9S8yorHCB0DgbkKex4TJ5uewRt
K0tygfc1QnjCCw6j7tKV5xtsEAnkKeUHu5aO5aHNOsi1HM8Nv6VC6o+IKjiukkk+FOkGZHduFcWR
mMb15E8ftqdfuhCblQi66VBHxpfpJoSIOBeyrrP7RsDVtu0jOuLiYHG3ri2zbS6GjdTARMPR71dR
tLQasg52dPiUojHRDSHaqgCZUeUyxKnX7rMJNEo/N4C/zSGADzwna7OKLqR0yIyYeE4Vo0NP13ga
7esuzM1VNrgfZYe/yXLyp3IQau+IELV74UkssRATc8/5GkNUdbPZgbYu0Rabw8kCf9CHPuVT237n
NcxhbXn3mnChwB/UxnLA7NjAeKypfBmi8sYx1VVU489O/eRJCCg3HLFn4hs5uejupWhaYjRo8RKE
uFh/uabPohY4wVy3KOl71QMEyB6jZIScrJBso1UikVR/43kH+VCinKHGWjXVEqCNJN9vsl3PqT9w
UrUS7TTtDI+c4xwbtZubvK2CRaktPP8wjPYu7eut9pznVnYIKzvnvNeVBDmMJ82zHZBHOIuZT6/C
OKHd2VRvpKdvpsSEFWTpr0SSWO+bX4ODrM2cphl4mWMfC4TtanRwssyxOmcH1IiK2rd8+e5w7j5A
xxkkLGF0I2CVgmyEA1JHyOl9LdFFj/iELSidRcmEJ9AgfqISds+oAlyKGcE9bvYeJIl9VRf1G5l7
GKDGS4Zrn1mvEUpmZkT8GfrPYXzQ3HaeMt4Rid41Gki+LP0HkYz5trMseP5eSpaB2X5GpEbLghCN
ymIB1E39SBKoPk4zXMzC2S6NlfYlc710V0m4DmJ8pl10H0FOK/t9EzTXxmx/Z2S67QxChZOKC9eJ
boVvrmeVm2vXjK58Gsa7npJmhJ9bR/FlgtaYCZA8+kTs0FpBi2t7l+XQu0RDu+e9J2+kozcl1gIB
oHuYO3+dTMV7GNMt6XG+m6X8huUdN+ii4DNVMxRnTYGUW+SPVAvPPSy8G63Ca4eCOxnEtCur+ATe
tYOzP9/C37kxQgNp1YxlACxbBOBNaTuhJWi9IUt3l/Zd0NarOolv40V5auao4tpbr0nXygk/8r7Z
5PX8jhnlujaNg5n6VymyPyy2I3nNDnn0jfMpnAB11By+z8yPk947gquHkBSP5M1nyVPWkFaCrTbx
iAyFbpluXRA7NkDxNAjT7cTsI6asrNhbQE4RpCDP/KLcFOY0bCc5PxLVSs4dWcgUf+Tg7JxKMbAc
sDtTqQ9ngVTnIjrFPL2EHjN9zY0790i+U76Ypg75bw9l2AbbIYwwBwXLhRbd0nd46yOOTXV56krx
PtYpLi698woPFxwMLpb2hA+zMN9YJW+nqmZ6S8ee4wK1UeR7B7MVbx1kYECob6XEtJO3NtbFnkYd
ctt3b3LkmoWb+j1aexM1zViH1ap31WU0oJMt03adKrbS3sXUxjd/t/N4kQ8lmUmkNbgGEkTFSsDB
7M5kn9/IyDoGSzoqp2XClP107dnyfRCozjUtUl54tRqt6ZRb4wAWab53+4wECqNfY5ZfW52N4ViD
MLCAjynNbx5y+A8kZkHodoLzpPK3uu4ehyKj8iqbfWER89cPgb+JHkAOXkHSs85pQtN8lcBr2UVl
IDDjA1pwCHNK1RVcBQhZ5roainuHfRNYSbQxNZcB68TVMNFQ1BUhK70AvEUz4CqKiENHPSrOOoel
DVxEvkua+SnLmptkat+dMUFf2QcPBDHVhAOEj3rCFdrGhAPVESgNZfDCW47EZljsCKgGkT/iD6Pf
VEm8dO4U4toW2G9ZDomDw9YphmeUh3AgoGvMmQ4vp/FqcmHQ63FCNkmE4dDU+DGN2EcZ6O2qmQrG
aYg5sVyR4pgrk/1AUidxS5o5eRi38JrCr9KO3afBCstjMUt2nks9G+OOFjOSywjUBXElFK8a63tO
/9Kf9W3KiCT1K72fY2KklOVheuM+b4UFTzzKoVhiG7cn7xssEkT/q3aEmD4sGVBsM/Ar83Zrse7z
zNYyiC4FIdNrWbWXxbhMGb3uMJlpsacP3a5Rla2Es2Iq/Oi2MPxnGvycUgMKFnjSkR3gQZIOdhEP
8qwMqL5rfed11KPkvehM7iMnJii7d86IU9+PMw1jZC6fSTlhCDRDsB9sraV2gR6E6Rm8HvI8rPHT
SpPnQXA66RY6cRn4DqdqjK19Mr87mg2ooz5Gkem+2VNY4DE1fc7Q5Y320LcXOrE3Ag+hgRS4Y/SL
IekgFQZ9RDaMAyj9AZcDjSuKZydl/fAAGS9LfpiRqWZm65Y42DPXKr+jeEGCwEr2+olSrdgUGXrG
DE0u9ufpm4HiqvZB3+RkmMVZRAqewkIgbPkWoEphn1MnCwpSMFbTPpzUwfRivNlFQ8BkjA+sxjyt
aoioBqNp27OTy6RoN7IlO54LM6mCt9INNHaVpnoYfKQWvc2hpCqIERjzKt0EAr+FaTafcULYx4wB
2hw4CvGswUNlCvBptfyXi95UYDbqOK+wxXY4wc/DGQcz7daBuJnwvmfhsrHSqM4Uh2jWGF4xndRF
9G1q59YqOD3XY/XC+XAf1B1YwAqWjpHHoIfyhzIDFVaPfskJu37xRzoVbUGDqPVQRc1udDXO6rPD
zj33sKPb0iH5IG0ueBfwbRkXHVCHFeUs+2zw4A+dux2jQG168yNqOFtV/Awh7YTHpNlHXdjJjkMx
FbLGrCWLo+iN57yg0wFHndRwFtkmzInBGJ/6IroM80VHbefzajSc507f9plNyWRNcHoWWCM9n1XH
KPGM5fuF5wyMLQX6J0tUvy2xoCIKqsM8+fgkernn2sfRNkENUxm55+M7aqThksjxY1XW/bnGfdUT
XOQjwQHlkJXrJoD6IoaZPTKD3Aj65LoHnOvThyiJ3V3FMz7MCTtrWy6FXfIWRGNLN2MAo6N8ple4
tOA7uL6ngKxT0TkEn0rTeIjzQO1zFOL2TDxau0sGpqGt0zZMnrxjq2DHNRa0w6K+Vdo0zyMvoK0l
ipUdExATDTCGuihzQWgYx9mx3ioectXzJrOt8TFag7UlA504dTXHBwxIJvTt1lsqdrW+iEcsR31M
0LnMC4rS2WZ0EWc7f14C5HOnJUFcszkEM2FK5beYP0wU6NB7m+wuDvuN633UBvl3reQQ4JsoENos
xSIlIfwuefCOBgfDVNtJkrsCTeTWV356kGQW2qMPc3gG1dTWCgVosI2W0KmO9+GsjhheNRjcogsa
SSGtlhT7G43SM57ReigoHmO7FjT3mHTa+akLYTdHSh9ATbIw0JVed0mKbT4PT5PFtWTnT9bkkd4z
z3RieJbSgu2Aono1F4c2J+LN7hw2QFpVdkJmspk1CgZffpF5PeSF2j4ze+PJsuVMLI27Q40IpGK6
GMLks7b8/go6VTcQ9aZ8ee+0UYG10YaT10AuGzAT5RUfR8ty2afxvfSv8yxDc++a04pqxPMWvzxC
pyQZTjFKibrlDOGk4rFreMV6xu6auPmLOfCKy0KdGginltffi77xdnV49AqC4SAm4AsyaTZ6pfFZ
9jradPndHAp3MyuolUYYXRUzJi8jYC8lB1XUmpxFv3xN4+AzJZYlncmcGtt+KcdoWRKKfBb0hc+J
ormm88vpaWgwDlFlkf5I97b1Hbo1gOq6TpCzN2MEwHKuTfK82ENCDlFwLPeO9HdTQFMRuwhoMLG0
DHkwBi9qHxTl1uAKWSOBa2gvASkp2XjZgMWKCv8hn+IXwdUDPmF6a2vnmeuWN6QIMLUwI8zckebb
ZB3LCOJxFzYvHUVdQHeJKBdAi1R0Y8nFSC4C3Dv71YyTgbVtBKBNNedETxlCO4bDz3C4KIbvOIEC
yOs4ZzbYukvC/Bzqaozh+XUUcn6XWNNQrGCvYvx5llIAgd7EiYqUHsku/mzOVqeGma5Lc3uyO057
cw1SVXsvVVw+k+jMDkFBKWTCcDd2Xm2D4oNy2sWrMb3q2rgKRX1d2TV8XpyXrbjiiKPOKOHjVdhK
8ywmr6E3KcNUc2yq8NsxOI6L1uo2AWPYwU3x9Fcz4NBgWk+JA4hryC86FUebwfZwPoOLNUz4FROW
Cg+TCK4OQHbZg2mbeCxCCobRFcSXcUSJSsPeIPpvY5JpfvwhfeCIPbf/OnPpQ6fpV750YGo7+4w0
sRjafSZTKF3JnhJupPsTB7Q93SFxV13KBcOAPyD5rettMAyKTEojiPFC+xUNKZhhYwiHs8VG5mZs
yPVwHqYBgWKs9euitF8AGN+T2H0Ws/FhfOP+q7owPEvE8+QZ+W7wSZcanJLqITj3KnJyWntckXwj
WBzVOdYXpESkP6fBcB8t+ZCFW6Cxjo+m23OGM8Fu10BtI6G/TVnf0I1cuIXUthXBeSQs6z3c1o9R
B7SgBZBgOS0jlPIdkK6LfYX8osi7DkGer9EnA6hsQsw+8j410BNx2s9XXnYDKfUW8fuOuZIC6gJ6
3Q+5GFHJEDQF+hW3aruuFfr/qJQgk7AAtLmNOVlsl/SBFRJwE74sPeO2j44CzPNZDr/urBeGCS8E
9CJppi0j9rNNPkEa9bFFUsQE+9YPb+0qJ/mhJx1PW8YTM2zud1azOeDDUiWkWctML6ZYX6h5wSjO
lPDFTIp10DzNcryLDfWZylCvggXB3jC3UshuMcik936Z3M/KOjZxdi8D3rfBMwiqJK2od79Q18Nn
4c7OqozfWODDsacro+Lk7+r+E93yhuRMZzXZ+pQ4z8bIKJeD5wlC/flsV89WU7GHNf1pyFz7jBzq
A4pm+on7bOzoOmn7S4nhzFaLvJGzzpmL46fLJOKEMN2JDHYAIB8ST2fEp7AewqF8lYpXGyTm99I6
cGmYnslbAqjCM5cxwspYAq5A4ysdnsxCzqu+JZC8Hte1l7021E6lZIrhOUXH9ctZjqEZEnWWnLIV
n4g51A2eEKAtkfyI5jg/48jGij5+VfiiaOu0pyhnwOfyrkcx0LjC7bZ+w5tG+kAMs9y9sur2wYvu
kDXR7my5Uls6IxB5ITun/XchlrWAZBYo+96FnzDpQUsO79FJNo3P1xASPwxWcsyq9K0u5m3WKbY9
R3PqqAvWadJKQ6gvQS3y9VTH5bq6zsOO7nHCqkpBue5TB898Lt5FTia1T5tSsW9gpM+IcEppb0/u
fvYkE6wGcsqMkxIyIdEwS2S8yQdNrXznkwBFMe6s+jC/mPWbY+UuoJns3B+IbExTm+u0xdwbjPrc
InnRm51Pk4kyXcDIWMkxOg6CZFzPwIY+pG5NB/MWAWq/shus5HombaontiqJCLkTc3VvmPIUJ/E1
8k25bif2SUviwkMqeQnxxnLLx6rjA2684rtw+I9k8ejZkmO4mV96MR9Gp/jQpn7YT0b/1YbLTTGw
oZrSuAwQF7X+DR+tzSoMYsnQGbADQJ90Mp8Zhd/8/f5ximTN2aMOYmYGdfmZF8XCQhqA8/2wvrBH
kdsDhM/ayoSremwoixoAieG3jommnzxy5BP7xqnT90llR6ML7rs4f62WtErqLf9sLLsDtUW3NCRE
wCC5MSr4pWpcIwFksYDfyr5LKyNeDsnGqZLxNWI/vUpRlsPiza9CWdH+cauO8sq+Sn3/upHYVCRv
7ZQnKH/oPTp6+bCYhEJeUK+mMl4my3XWfUkcsO1T2+UxuGuYbu1gCkAe+ggK5TypYxxiarmuRc0l
kcAzF/WFOYevachqPTFrgMuTHscA0k6OpBXFDhuxk21EW62T3mDzCROUamz+IeCsWhLdqrz7uTaq
jaEYruV87qRnvKEXk5TEzrh2l6vBqscDw4I1N89rPTDG0gKn93KAG1SyrmZeW2KQDGZbxV3h4ftM
LIrNAFIiiV0NdxJ5G2IDcPkE+AX8cLDgenLe54HVis4M9IxsP0tWLFWzGZVWdOzM+NSSPc3Cs85n
551DM4f5TJAdgjNsBC+F0ocSwfc+7AjCkQSSTJuYN4c8x698eOgNlKzL7crUmoDzoOzWQVPch4xQ
fUiile/dtkkP4CEASuo0zZ4BvbGdzRJMKZ1zOlBn3gywhjmZuRkG47PKuV9Gt9oagzZW0cRNHzb5
brZGqH5AEdYWUfDbhthqbEXZIXxFm0PfwUme63kGIrK8kUM/bqIwv8UwAlr5pipZ5eMofiyi8dZN
/E+cFPdpW98IuzI5BTHeqHjyaWPMmzKJCcnj9SNqAu9oxCffgUpYpdaHVZFjM8fGSTbwK8yQq7Zv
D8EUeRQbinOTcJ98EwuE58fZJjShtrVNJ+nr9B/d6K9M5g6YJKbnsedsnR7MmhkauySnKens5JDe
Rm147gbD1tYByZoQ7rQhHwIUT6mlNnZpfNCpwOGJ2IlDC24AzPROfaFIFpuimyakxrb9fjtS3a69
9NruackXbnKOJ/Qy1eFF0EfXsxLnJYCxPBuvgErCabVflSDSMDEudFaSCSecjS7crzz0gCCY7bCy
XmHe08dNvBU16muX4jtPwidRU9XN9H7MJu1WNmo/sOdEL5V3ItfGzsv8vaVhA3PI4zPmzIy5lANj
nkLezAS9d2SrSbGFgzCCbnSuaF29a+ZSa9eT93OPWqpqaEl0c/AGQ9lo1bVla3BHHvNQo2UxshKY
4LYF19cnJdyV7WtvPg2c78+MTl3PmpvRnf2TowBxhlB6Sje/GQcbojswF9QsZGMqKjVp496xYEog
Db+xwLkT1bzyuEy5D6j2QRsZYa9XXQJZLuCWGfBw7jVBxzQslxhC6mlXyHvm1i8aYMcqR1Ky95v0
Dh3BhWFUF02BmlQ2U8wQCD1gx66/rLmm37P4pv6DQrtQJaB4WoRtCyHpRWtZ0zrg7NjU72NIsUKu
T7sOAAwUUd4uHgmBiQyY+ehEDCp9YgDtR2S8ziasTA7kogcwjIS1gaCXevvcYcWrE1AjroYP0c/m
tQcuxOiX8WYy3slYHdVM06yesK3H5lvZJVRjpc9soo7ds4iak/iPUzN3CwrJWSQTfD1DzcYZ7NCE
7rOUdPAdg8TUMeZ/Z+kr18pjmjc+ehUS4k3OD24ITc+tAadNboCIuqNWtyNnixx3OHAWj6FXbLNC
gdVx4EFUhBwC2d2kpeAOwPvhFlnOET/Xm6L/ThFOkt/K5Kp2y5Y9PDwvpS63BX2Xswzc6BSwGDoN
SMwBYrFE9L1O2UGySqPgGZ/SKbXWiZmyYrfF3xWD/5K67qEq+OdXwdxPQrv/ngBv91Ut2rXm11/1
/6P2btFq/7/Fd/eLDu63//mt04+fJXfLj/1dc+eIP0zTcdDI+aZFZbiYMf7S3Pl/4GnwLEF0IKr0
xdv4l+TOsO0/LJv+VChM7Gr8G8lqszzWn78brv/HEu9IogpOG8defuG/ILoLnB/2p/8kBsURhRnY
tUwnsGxYFb8aldy08YTX22wXqEOOEWLfMo+i+7ZI4+0U6vuKOv26ilvvwiPA3oByJpLygdY3OZsy
79ZVbU9vHf/fH+pxb0U2k06js25mc9THOPPffvxtSODNAEihg1jmBizI7KtL/Gg3NIV9bKDaT1Y/
EI4HPgu/5dAeSl2Y963w4+OUZ4Ra/fhyvZDRQEI0sRW89pVB2EgBQWiMoLARFcIAVJfOowHeyDA6
cS4c9ZC6ZnKfNw6w4L6CsMAg4R6Zg3FdhwNI5whS0pD3cG0mfRYT0cBksQI+F6OGsIbEWKlJGPed
7WYb2x3Mi6qhNhq6rD6JMVh5iMRMaJj05Pw7M5YeU20UIhJCFwC+qbyZs7K8EcR5XuR5sZflPB11
/0xpNcIJmAZi24PhPDXs+hgxmWo5rV5U8ZBdlB669XCgX4+WDEskysjq3AMv1zSG96CT9hkBRXI1
e5P3IKFqsoqQ160NzWiVVmYf9cUlzfrisZzRcRBTdYd/pnwcjPkiYhB7pfVLU+vmGu16c21OXsR5
tnG2fdgx++88f5s2KCuDSW08rwoAn1N4gsoJ96Jie0c8z4kgt5ryppj9F7+WJdqtytuTXnwKx6k+
J7sN3IMfQ+HFH1efJ0lMdqXVw7JzL4tujO5//CFs65pNdLziPOAcXbcBNtrnN1RK7l3UtSl1gfxU
82fika/BJZcyDq5BhvCSN+hz0j2YimTXJ5F47fL7IoSWmAexCXkg8yjEkRGTfJAOO8dwAuILw2tD
Jtl1kDKIj5SR7u2xHJ8UkSUIJe8agg2Gqb/Trp/cZ53l4Uu9JJigv5oXHWBGQM1LY6bbHP0eOkgb
GYM1hXROSAFCzF0/0ewreJE+6FSdXlq6pCli8/Yd3eWPJigCAJyuhB1vURuVem54F/wdz3h67uKm
OLdjOuy2052GPLV3/4ur81punEmX7RMhAq5gbum9SLmWdINQt7qBgneFAvD0e5GzY8+JMxcckey/
jQQWqvLLXJnglmDmx8PEyf84FUl5JBeCejPbuAhZG9ahAFBHsm5gd66ZeCk9IOn/9zn1oPXa0Vl7
EFq9zP3YXh8PY4N07uvsQm1se82Hddzl3rk1vHvVu36eIlsfzf97SESvj2jx4/Hx1eON/76m6lQd
jOCvGgq5p7GLbuc5Omb3h7rhrjoxPtkIhtAUbHjdNk/zEUFAMGJOsOm0BvdvHdGmPOBzVmQLzmlO
/UvgVrdKAoot7g8iH4trGx0erwxuFF3TzjKuk8O9uqCLiEglJ/80a05d57xZiTvCB/Xq0+Olx0Nj
9s1/nnIV5lt/bj/nIJ2QpKcw2fhZQJAV2xJHtftnEEdsNW1MI/mSU5yxbpH6t/W9CYO+1wsMk+KS
+un/fiWoVMLVRu9U02HFomiGt4P7g/L4vcsaqMLjtRz8FPGfmdoc10FYSEVkLsMxZXBsMC1eOQMQ
Ard5QY9YCLfUN+EoBJyevFuuandlTlbB2Q7yDZ3x//vu+H/vTpURHKqi+vHqabpkpRGeySVrGd5y
I/gIhXfPyCTVpajvmmyd23zpIwcpwyzxyrY8HWea6QL/2KfVqWEIfWk8mtrsjBkOmZhtKpLgtxtP
x4HUxmdVh8CYJx2/8t1iPyhCj9PXFF/IzoEItr60cy9OMecg3ySWSXFFDrnfq4ZuB+NvWkfYN0gF
NbigVBoU16ZKF0mTepdA3mGOfsRsPnJwIvtRmx7zaGYwx5CHLqgYwFWIFdrvhlfZiuFVhPYeGSy7
Pl6qOVgsOHImh9jP5C4s+P7PcyhhDZbpmYrZfmkiI6weT//7RpA11q6Khkt0N+CmYyqPzLlQ+P+f
L4sKQKOIsWC4ed09IRbYexX4v4IIyLTMLediMQfGvFheM4TiN4dWGGj6IWeAyfKPHKbg5TC+Meaq
+6T+j4HJHP02TQCGltP1TwP24VNDdGNFvWj/HZC2npA1ZZ0uJbvwU+JP1yL1eKp729q1JP7YBpsz
NkvX546D+NhTGYF/LHUj6LIchJePLy3Defa1BzEgpsbRCwPrnIwxhHDLhlvZI9Y8XvPkaJ+ryIVL
LDmQ/Oe1+y/OSk7nfshNKdVGgRUzcV085bjVqZHBJC4SjgX3Ihpu208OLfUs7/3zgOXpWTqmuek9
bJCoIBZ3KiP5RzwtPz7e5ZCHwGFFGoGl/fKt3Hs102F+ZpS+5H4qXh8vURfBJUrOKG8qRo/3OxfE
i+7JbfySqUVfLR+vBUrRLtgqnwIAOIxSzXf8mpi2HkLnvnVkcXONxGBvPZ8zSlLOlt9A+yxqSkKI
2O8fTx8PxZhmS2U30/bxlCDtgV21eRqK9r0eSeAVVjlsZF2r7ePpHJfnYrKyl9hjFmDEYJ1c98fG
BfQRY3HYlGVtbYxkyD/SrICbbeOokarTr+bA3Of+ulU08aEpiSs8/itOaHrZlG5/bDrGPVkpjUvX
QgdP6+ad0pSUqwzmVewP8gPWWrLRuRpBHIWAB6G6z7avrg69uC/YS3amYIwb0wUB8MVpVrVZ2Jc+
s/KDZyTVtgr64DnQBk1SeKp/lH0IbU8dmGiMq5Jo1kXZ5j6batYeS8+czBCwto9t1dTL8KJ5F6NZ
8gKxAVE3FoIkHEf43K0cCFG0FphBh5HBGYJFkHv5MaZzYsNfGf9DPEavHDqvkZua3/eY+NKvpurS
Muu4N3bjRbq/kdXqNYw1LUilOV8ctkHrbpDJtvW68LWt5ivh1y9Rms4b5CqDA/VIJ8Tg2W9FNhhr
Xbbd5rEv/O9T+75NfPzix7vN3Itn1olNiaK1nAhOXTkBR4C9Q5wVGLmfmf7fYbDd8ONypd49r8Nk
BVvbd1G3iEsfU0pEnpXDRtZH2/ieADEssl7M4DxbZ2+Dt8s46K1kMIsPI/KuyuqzfwBigD7K/HdH
AmApyZ4+t4luqD+wugP+nrbwOJ4DX9l7kaMPdhZ1B0dZI+U+RX/EqWDuxjbWJ/Ij7tZrwvk8B2W0
yepcXGyAh5uqmH9FvnHfANnyKYqwAMhyFt+1Tp9nOJorC4jUvjMmaqGZkt6kUPlmNFP7POrY3E1E
wA4yFrDeu9LeYptbpszyD04ihuNQA4MRQSGf2cFnEw7SuCEf0Re9887Uim1kU3zkLkx/rN2o6e4E
4cGyVrTEw2qN2+mjoDsrFoGLBAyqvejrNUuR+Azqd5FGxbcJRIsRxL4tG+fWmygvVjs5f+wZDaPQ
8RfnbmM1FWN78os0u8jJilesWpzu7WreVd6sjyqCYz+OTX9ms5jhl6vXuiHpUhZjty/U/LuuEy7N
SFVv9UR6wjdi468BSXmwm69BV1+W84NZaHjhNxpegOFRdNAn0+7xdLJa+5gU2FXRVoYXmd+7FO1i
hR9rZti19xR/ALCpdOUIoKpZ0IpTkOf/MlNQM1N2w40rYlhnTuU/ZS4XKVHp+hJiBdsqP/dPWC8R
epA6j6V9TzfRVIg10H+ygDFdHg/z/Ssz4+PEhQj8ypu+HHOo/+IjZuJmNYiEWkIBkO0Py+DfyUhh
S/f3fJJKu2diBqDC4vsQnmarfUBKfFWmAIODPjb2fPwZ16lkhnBAcZONzW89VjOdNnUZIf054VsY
0yjn+0P8ZTusiGaofpwg21JURA3WuBoFAR5sY9PGi0zrR2INyT1V7zuH1YG7dYJpfTIvmYjTo6Or
FGk3rd9Dy3xHUR9/uig5D6msPkhL4gjy0+E0BFZ2Tii9WgWsYZ+l1vvWbcafBpedINrwxgR23CQM
pQ42EhGrBDD9fG7VInWH6kuDeWHr6YTnqh30rZMCf3dSfdm5Ehw6q+oUDZ5+sfDiZEZYfQFnMFdm
K+wDK7T51sXMtu6vN0QjGMDqH52w2KV9FL1pv4C27GTfIiSDwCAsZOmzmufcin/+83pHXEhiMbm4
KfANUt0oVVOef9smXTbaT561X1Ko7HD2i9IvaC5wvqtCsvenUa0sPOu9nakJ7StKNB7vloirK9dg
KXq82xUtu2bPsAHn84sTU7xGVmc8PZ4BmcAG5ie33GpPA0HEHRsr59jWfcFlWvg4VLj7JJ4wIBom
AQNDK983wnaPPgOxnYkv/aQiaW0bW1jnSqhoM4TcRLp32OOKAqdSHrUa2SxBbmxoxCmtNVbf6hkh
w9wzgGCY3kX9SSUggSfb5zwSKXMzTlaJXzD+oztf/zhRthf22HxW4N5WVVkWZ+by/Ylgd4FlxSw/
DCs9TyEOGSap+Qlb+AAHsuOMgFRPZKp30dnSnA/1kw676MvNGmcdTXF54LoNn0dibo/33RBTlvIm
YhiJxaZ1ou8jlAa9XJACkzK1j0xB/Y3pD9atGdxpmXki+hCcpqOgAs3cngowHvz/LH9h3J0/EgeY
Na7a9oZHP8Hl2MAxY9Z+rPiB0rIY/2oN0V5GHaRbL8419Qqds+3N3jq5Bhgnf2j8I4XSyd4Y4ZWH
bUeHle82B1mxACeuM+8NtywB7GThvS83PrkT9OfuPs8unLljptLnL06bALyv8Cw8nj4euskm/uh2
17QQ+QtxEDB3oclt+rsUITMDv5wvZP6vrdOXrw58o1drSjcl56Grol301ZlDgyn3EjN99FS2UbPV
sWcdR2OwaaDMs50xD+KiOtbu1rSnF0SffOnVcfaJDeaTbrTmb6EJDfgV6amaPkSrjbwfHIG/oZRb
H5ICQ1TxonihSnhYNzMrY+ZqH5P0YGzNkTOxqCtxkAHFn+Y0yAvDgmgd0iJEC1Ubr0QdXmRjcQL0
mRwCF3JTvahGoJV+WNCXi49kO9esacyAQ5b95Hc+OsYTsXPggNBxHy+rjEZ2whC0bXDXJq0xfNWh
+Sk6t302UieAJcjGHWZO9tUBPq2Kg0sfsGVHgD4TaQ87znk3AEvM5SZP0dDkzrBEATXAVOnL0+Mh
RqvXXpsd+OEmzBH6ZmEO2fDUO0Ix2OArz46SrefgZ3y89t83WE9zCkpwPP5/bzQt3UZN77McO8aC
bXt8dbRZPJdTW60m/mKbx9PHw1RPT8x+k3OF4eXZDlHNEmFvO1Gxot9fyvCCbjVRgTnk/tA143Ne
2ijpHGHx2UQGtZm8Vhq9uhQGBSL3Z0rK6dmxuYkNxlyvH//B46FKi6Oh3ezyeGbY2MWYch1BB+HX
X6Cqh6dZztF/HsomndpVnTvGutdtcew6+LQ5Vmk5m/R44SQMPYcEaUkVs7rz+7MoOBj6Pnfs3Rae
B8EyMWJy7SYiT1YWjocsMYwFaynif2j2OO0NPsjRa4YHecMH3MVe4tRMbNRweDzYKIgYAu7PbUaO
qx7L6WKY5vIwdBQEEe6gcoHvDINcvzkMBY6wwQ6gUJDPGPAU9jajQVFlhHRnzYTRy+CndK51CPtx
Pdsxy3FoHSv+ljc549rD1MVxSoN97rwfTCjlTnfxMolg7IX3/uvJhfSRm8Q7J1qPfSlfuTt1G5XW
By8WiEyMZUIN9d+gzNg2NWj+am06JaFiTNeLQQ/ZAXmOzGBSrRjokBDkLE1U16QAHrnNDJitztF7
i+Jxxq6YAHyt/O+Aq7I3XJuQbvek8byGdJc43bRxPf/sDuqGzacCy4GXbKRYqqk6tAJxE1UpQNgO
2ygsZlonIpeUU+AwJxoomzAvZLq/TAuAdttwI8fJt3cx47P/Gtiglt5x5gi9koiUi/HszLNDyYZt
HEb50jVNQhfkvcO6jqigqwleUJHtG5SKjphkx25Mtk7uPTVYlI5uCmVeOz45Z1/kW85TFytD1GOa
RMJtVDcx0k94v1r4LOHtDcr0V5VS7wUoFvmHpBbHj6HSAPETcfA7/pkBMuwC0htNtB3NXY8HM2wP
5dCv7ho78aYR8jH+0dGZsv2Y4XzHokWw4q6bdHW7SdFHQX05DbgMcGvhaiYrfSDKcM8vj80KglW8
aULnQ5iKxsfA/41O35FRjLZBXmNHpJ2uIjxnO/nGGiU2cOOfSXjyGBvRFrUi33sBGuA06+Hm1NXO
kco+TepsIY4TINNvOkXtge6xN+wY+2aPc8jNgxsyZAyAZDyJkRmWU9MgbpHOoQlopgWImDqXcTCh
Mj0epDVjBSnCP0g7ayPZoP5Na5AbzbpGz0ICT7zNUK00ohPjXCDmXnoR0g6X5Ug3bu9TVNH2T03A
LD4fUuel7QjDOqWP0ZcRGMoux6Y8MHegeruVcOVHK9D/LLaI6m6enFM3I7EJAXkMdXEMbbyE6URH
LMGSm1UB/idgPDzVKmE/iKc2R1MKa8mgfSL53czy5Apk48od7TXkcdiO6pDNRbP0ObF6Q8y0GO2Y
/hT52/Qya1duuMpMGBQ76NHgkBLchWCMc8bF2Uo0NO0Zmca/GzebyJ76J9wJp7zq/oWie8myOlgH
jf3pBplcRVZKR8xImyUmY/qMJFqjhwJs+ADnzXQ9j9zxyqoZN1VFb0rNTW2Je3PrIQWDugSQZIfB
2Tfmsw50htakXvA3pQcfD+6ZcWmSOkDqg5byCCfeNX1CJ0U1MTl0rmXXYEWTH1Hg5Oz06DCKmmHH
Cgv25P5QoOZnKcV8zN05ZpBEwfzJTxzn2TAZG+0GxXok0kUGLD7VptZE0iiDjDtrHcjmtej8noED
N4uJofSmrQ0U+fFXk/APHjljrro7bLtDfRB4ArHBzBsGKPaTZREuD8q9VefMwml2xYdKQfsIMZDO
ELaHZUGfLWvfLyyJCxXUz5bGtIk26xzJknw6Peq7gvP4UgRgiyp/2s5VEfxKBoCZpLPS8ZjilbkG
ssTDlc6vCRueJdpymMVYLMgpvHldsOk7YW0rz3KWcJHi4F2yj1rYfvMPPEW1LQsSYyL14Cr2LRe9
8x44xriSHeVukcVxwpLOYSqoPsAaRfROYklvSSEOhFgXqn8rm6o5U3DTMNFfuR5snBrnxTow0456
rj0KYoGORyhU+VeLEoPCz9ttqdUuw9a0y3Pnwx1MmNmOt281tHOf4MxPi+VgGEr3m6lwtvL9eFzr
nvKr0I04whEiIqtAZVzNdmls/D3nrfapnfN1jYGRYxh7qRQMICNiQY64OyqvJ7Bl0p1KuOiWV2Ja
5YUdgMYKfmnm5gu4VuVSmelBoCSEYAkAFfTnOpzf2lb/tMITC+3OL2HnHLKhny+V3W7tYhw+04x7
1ZBeswSukiIlHtnx8ErOeGvEIU6DO1W44iDkuBled4LAdY7YmFvVM+5JzK7lNuRUT9WIrfbV2FJ0
G04pQz467kwOBUqIPx16f8BRmXwBSMcAN0kDAm0zdzmoC43ft9XepxvJtZuN3TvdFN5B1sGbOWDq
wMjdfHSSWLyNjMPFfp7KjAGYNEeYVlg9CyxgfkqZTK1euKMtwMXHm2qeFujHHsoo+JtaA7rGrsYx
rV6NXWStS9QdesSajoEUE8/fOiORnsB/uNXcEMzcL1c5iditQ7R6L2eYCkrh6IcjsvEpp07CqHnx
gv57rol7GGqmwiq8R9Cy8oqCs7Z6hl+VyXjBEH6996Vi2XTxVI268jdVbcILc5qWmIDbPOWgibWf
vRshlDP+t7HMccuJPdqQaDhFfEzYjseL2mrUQccBtYkVzW7dOG5GhPksd/ObFYsz7Ax/ZWqabyqr
fLGV1W61KQ6mCtxDSolmQHZ2h+5lH+8xIkchAdtoz5nwvEXtRHKh4yjDT64tnGe1tWwajNs1dkjB
DIggNZGTock/HaTObR0aS/Y8nA9LUgefGeA8ykiwJBm9B/Fftp9eGD75kIFWTRO/DU05H6reYG8R
/fOikCNQbn44WXIisMUoaCBRbc0Zpwe+OSwPOzvx7noyLU3lRvt63lMvsOfqP1iNWCUV7h/0pyXI
aRLBZZdiovLpUdH1uw0dauGPmEr1JVRJu/fKce1WNDwTHdullmLW4Jr0Kzvdqa79D46t3U7s8LKj
V7HIrCZF781A/XsYBzuGdH8LTvCyMNmT5ek6LWa9HIewheRubjvlB1u4rvXUwWbp79GdcF77Usf8
1Eq6cep4XmIoefZHf1rPkbWP2Ok0pqbIRzHpTQ3ykVAYXuQw/Ubo6DZ+ZG1EZnj7icYuRED2UnmT
LtMsj44waagQHah6wc9WTIO9dlIIC6Vw9y5bkiVZZsqqaBvsBQQZvzOfUH6pETDTUzMr++jf3YQt
yC+zrLIFZ/gQ5Ef1apKsxV+PE1Dr38RpGNs48bDqnXDlxL5exYEiuiDyi+UzEErlNhxisXf1Uwol
fG/xCY2Qjbd0SLw1zL4vkQyolzYxHzZ+ezSKgVRpkohV7UfuqQaiuCl691o55mZA9FoqKBEc/LxD
1Nf/Ip3V5PjCU18Xv0qpaA7Ci7RNE/eMA2nFcLfld63Mj1oaxQKKKiKaHz1JqrAtZSWnnu/vGZDN
q8Icv84rdx2bh3SYSmaJFvws0703ENvBEUjKs3S7aJPEb76gnMGeKSHmLEkXxEQ2YPaw+o8RDaLD
EF2jfqKAbg73DaESK2J1Cj6NonKPysRRxVUP9bT8HDGK7HmCehivPfgQ21IC6dO+9akrnE75/fRr
EjpdJB7TBEft41AUdFDAAVIdPWhB5flPaQoBzxbec49osLCgAYOCpIMqk7jlR8ONVxHHVT+7Q46b
Av46D135Rxl8yu0Uq2RL+DOTsqDUyHtr0hnvLUfi0hYwlZpybaT2R9+PhHLysN8QJ/iorGA+kOnq
djoz5IWZuQ/iI/6wW1b1pLeoAQOEu5yVBz5Jp/YBxDcFGtV0zMscz2maXOpBnRrTCtgtUUpU1PUR
AuCnNUCET1OGyqpiRuX2uGWJ9NA5p9g80zUs6nXdQJ7pfI+i1FM7o0sViPsVrd3c81tp7jyWHsPw
TBqTXm2GWkZO1xGxJQZlLxa8tFUea2yItldeuUDqycHJ0pTwo3hp6Xfe0YgUDlE/ozS1dPaquTON
U3fmjBT8GY3fdqix8NbDs5RxcO6F3plz+SNFbB3cIVC3cQoUn3Pzay6sEx4XeaTF70uFQ8PuFyZF
NaiZvGxKs2nC51zlzk2PqXWJXNpEnDE8Rk57dpoi2dTYyFaFnP7Uo8fxfGzcg06nP2wCx1sbduNN
MiyCRE9uf+rd8VYV1HeFXbwxM6I8OSeBReSX46Z+auMEa90c3BB+g1vadWS8k0yuA1qTGXpsXFnL
bV63ZDPCMFp5IlBrKavm6Djzu/GbLUfKZ5AxVYdBuFo5/FBX3I/5PqS4m8NODivjXpadkXgIR4fd
IBsEGbULvDmPvxOuZRPNWNZhf7aCYjOXZHkYGeYrL9phhyJYmRXFrmokzhT9WvShsfd8bjP+WjWC
COVQGUvbmJ8l2uf18VA1zMkLRAV+H/B+KGxfigPZioKhniZK7xvDRbC3PMUMu7rrqvPWF8TcNZ0n
BQn2idBo0iucsl13KufnyUoVpWDWMhlRHvLclwcPFo8d6xsmVgZOICQKNX2rNNPLoEifvYAGt0gb
hPhIUmLrLw+jZsUUJB4YvX41j0xMwqkuJW/l6StGq5AUJLcxRBKXozfbDoJyjryZtrqV7LdPjFx+
J2kz7CX8pSKrTr7y+Z2TbDXY7q7AhEzhje/jGKccuygoUXH5UdsR/bk1Qqxq6LLxPhTF78s29y+x
YGOXx+He4AYWBxg2RH8LRUtDsqycFdNLTEQVOSpds5ce0gsqD22iPl0iqfEDe7xBdXqWKb0iPdmJ
vqDAfRyIUTfRzEeO2luCXWLp2aWzCOoOz2lAkA0fxXvfpBQO32mobaQoitQnnQf6yGxi16WGPmRW
UrBTZjfW6cZf63bvjIhtdsT+Mwrxt1OdRylJvs4o0EQnwdmcOlzh2bxolOGumMqsYrvjUh06PrEN
rdWRAomQF5uisKdl3GOQ1wORYgfiVD+z5UfDhK7x6cOphOLFXsRrbfbGDFpWbTC9e1Nl7blGLSZw
c7RrPRxzPqE0+o+JEtOu7kRc9fW9rgwj4Ba+xrAKh/HkzDXHc+IBEyOajW2QoXQ4m5PT3vSAKsq8
bKiv615Ce76YJPGpfcbUyelcgxKKtxF+z3ruPlAco4MP2U5V8lh6Gse5HUPGim7UXRCxMypWUQk2
dKrpSIjkNhs+q2wCYGDiLHcD/e2kivSzGk5xnWwgkFyMsOnpWWQpMPGkY86FHiT0sZpc/mVR8mqn
E8IrscUiNLJ91I7QQvhzTnQu4bZTAV14LZHiuxbCdIaiTCc8TPD7yX7WlB0BA1+IkQYj/AlEK8L0
HWhGQqgdQS/N5zfTxxFNspWiA5dv9OMhwKO3Bn3PNevC8hL1tbTQ3zlYcnSLqgOmNDyImi5lnf2Y
A15u0ZDGHvtjNeDCiibvwBB5m1nvlcIaQQwdQS0zgUxEWylIRYICBD1R9wzOQU+MAd0V+PuqXSbG
H1DEO2h3Jeh8MgmO72OvBzETDQyXG0oZ23Y8l9mB6a/cG0wE2NnCvCodO8AkZ67Yq3Dux0/T1i9R
YJ5rXIILE+Ug9PzP1oi3cToNYD0md5X/Cmb6HgDgt7vmLejMfxT2bG1pT4u5cLgwWnmpesL8bVRd
Hb+7VireYvnG7RxshxinIqC4d8MHrcVPFb6GCckQcslWcWRDtKoncn3c2mYFC3aoyCmYZ5nG1a9+
CJ9yjKZLhJPPOp23oexhIrBD7UUETScONtMLcw6KyqgqnUhHjqyiEnTlbp6YhBuch0of2WA9oRGs
8Mfw/RXhLs8iPqR59pVUuYHmalHQLf7mAYmOiDgKf21zO3Ji5hy4icVgAvixaHs0hhfEX3ajAQZ+
QIpHL7t79LN4D6eWpl7GwKc6sXbaj24m1iaATizNeqKZ0ZEQ0MI7EJcCdq63+Hr3DjbybRQ0zAbC
bI6eV321NVcjAEeOXzTF4mtaKofcRVTG7Ya91DZFORgqxz+IzH62jYLmAsfcYbv6ypJtoY5FqJvV
5L7pgLoH7RXcuZCxaxOniwOuSjdzdaVwShCR0OR2LQTbLB33CbnHHELjph3abnUCzG8tsxwt2DWL
v4Nf/damo7cjRdxw5AtoJ66xqVv9RVnTFz2GAam9akkPx0+UBu6qwXTEsHJahSmE7B6REQnbXvka
sUjZhHCJHu9Fg4jUWsVT6udij/pxgYthcTvGS97FQApin01tXVARo00gAg6n2nUaf9px+p2bY0iI
3KeKu13wqTIPDryHJamZZsm+OmQzN6ysvP7b1YrcYk/WMGAEiMJ6pwauoN2qZ5PbMHjP6epWTx2e
oyUuD/Z4nqFXhTBSOqXbl17DeByLtltnoA2XRmeXuzygJ3e+YyCxj5wCoDqQG+5hvg5JxI6o6ej6
j0Qaai3a6W1QxrGomoFunSpEvahZ+GPQEvekx4ITYr3qUaqesdHsQ0z2VZrjiXfSbIt9BazUlIIg
Gglz9UG1MRN8n6aVXea+puvs4Cr7O3AxRRQGXoMiVx8KKgWQgp1ZF38Kfekt53cPcwZWtPrVx3ax
b6Rq1yO7oaHisC7Q1g/URL3CGwULeCd3tZk4AB0Ob+U0vWKxPRaWdWJTYC9B1rzjgN5NDccu6bzK
wv5d2n54cKRV0lHWbqGC7X1waHU6fKfcGSlN53hi2oj8UNo3se/uB8XYQ/v9R2l5rIPc19fREJH2
8s0FmzfoZnXUEURXRDVsjE+e1/zhW+9u4D7DZgja1zj13Mukbm7I1to2xU7IJl6KAwEoURbt2gjM
jwpQBT9zt6NEnPbGYI378E8UjztUbkFUx9zV9ztaPv9Jx+EsMwW4iOxm6VbPbTXhBOnlyUZegUYk
T62JzMjq/hZUfrYZHfPDknZ1jrtyG9k0e2IDYvfNjT+Yjph1uSWrs0llIpdHiLMo6z/Mu1vZZhOm
J2WvG6MmiRiNO6y80ObyDCnGBEoo5ukXebMXPZqf4wy4PDU1B7JY7u3sK4tduMZQIEBpU2MLkY9t
4D29kWWI8LXLxkmOH5NQN+z5nF3an26U7x20blV9eAaFjrXj7PKG20dXVwd3Ts81jjt8GyRMHDfc
Y1glCmJ2v2C/MvtO6y/d0QCoBOPRzDc/2Uju3VZUd4vCradPt43nc+kEv0YKFpcNQVfT08hRHdaH
WuAwB+W479Xcw1bhjtcZ5q/EwTU+SSJD90Bd66p4rTBe8cdjqKybcN2KV2esmr1gpL8wtNwFMy2P
Its2rvwOPGY9Y2DMAPWIPIP3SPpQ7Cq3+iOMpzkfN11bMogyjD9BGk4cUke8EwW/U8SvLTEIbMaA
rUna4CPJvmOdrI1q8Lckkc+5ZT8NZvfStPFtUAerLnqCjP2PGkA8TFMjV06zMV0ceq0fJtt752pS
IZLdp/Err52/QptPM1A4PuQ/A5mpnQVsElsdhI99is9rQz3lX81axmndkofcDV7CyX7L3PiPM/Cf
mqJ/6bBgcUkyMakTCuqsLv4mUeUy6U++zYTiCCtw/0Q9lJnkVMbDl/aaV2YzA9+74SfsixflYy8o
DfUN9Y8gUWu+K6GIYhH/WhSe+rDcYitz+xXn9vfczkS+0JwMo/80QvEnG7IrrnSadGfzp6/ERxnT
sthPz9LmNK5dtWoGEkNFlCgEi6WM56e2M47YNObvTrAG2hoGWDKJJ7cnQUZWioZ2Y0mulwiALgP4
GRtmtx/1YGK8TstTfB2V9wXm6QNrwdMoW/bpec24vMGw6qunsoG1k/jxFW7v1k/E/V5qDmtzdtTC
6zCQetZ3nmRE5wcb52SC4Z1S1qtTO3enLuiE2qjH3WCyz6MizF8TUF5lsn61uojyWcpVtEQrShO5
d9Li1/2mlaXkuyT7X9AUDIleg9jZ9TNM8WROXgtHS6wEjGEm7yVt8uLkpW80fwaLxiiQisroxlp1
TkmTMJ9wzoKSjypM8gOHja+2ED9CWtdQeXRY0LzuTNMnRxhcIrJ8rn3v3W3QIyzV3VIKCIA67Uvb
9S/kLHZD8MEfeZzkZpi8V1MZjGdkt4LIQ3t7jaDfTi69wTMciD502pUwky9DDtz5UB6DwDwwSPoN
lksyDpMVOk2JBFHGvwS5r2UrqGD29Ek2YUKHtPwEdbdSVsi60mcfVc0OK9Qnp/DVEklMgn5oO3wr
3I3vApqdJ9GyqztC7lA6rOoflk7MF0mRX2OnZAPubwDyNttRmy9JgFMBa3WEBF9fsgC5fq5QIyrI
YUwuEZAsCGxp3FrLNElfKk1CcMZIzJGW0e/sMylubahfsyUt8o4FtIfQ+UqFC9api17JO7DRCLMz
zRDf3QTGDq81/5Tc3Jqoo/tWOZfC9q7/w9Z57baObFv0iwgwFcOrsiU5yvmF2E7MmcUq8uvvoPuc
2weNBjaMLVu2ElmstdacY7YlWGDTck7L2lqRMbqCMF2vsPjIDSL8CEsd3zMaWALIHDWPydMYSVhr
vADUCabQJhyPbYZ3hRSpe7t5B0zB4ps3KMWD6QdN1DpZjtww8Ul0ni/5yGAG5MfFZDhajTQXhGFu
HciMXKkXXn3JIFzDXmKeda5sZovhUF0yit2N27zh5zlQWLUwDfRpggtmxO4BXFpBwV6uDcm5YvYI
jOm8GGtZjBOOZdY2Fx9Hb6VPEsEEM9hkx+DhqejhyPQ9/N543Pt+SPHRfbdwICgZiQl38qfZQ/PC
cbe3e9Zaplw7naQsEb2HLm8OnUPcPvoCdZIxqvfJdOBji/SEqqvdRNDaosCv9mYuugdzgshSlma5
6mR/Gux9KWzzk/0ijRmCzwXSZI6GRmP5hX+CEzbc53Mm93TgR8/kOeTdE5nIbzpt1/BA5EqSER5F
rVpznW6ApcNlzpzkDMsR4c2iIZq9oz8IeoqcXGnrzwyO5xJFVJefGmt6YeK3D4aErcfy+FGJx5pG
1OAcUJP8NBp1W3XwUw2ZiZ60XnSL2iusm7T3zRu319dYGtiDc41cu8RMZo2ntkDNFjjdN7kSZwps
CwJz7hzBk9PcBJC5odO0YkNNGd86G8OxQESovT32eKJzpjh2yeTLEophWxbR6K/2jVUyFNXpTpqe
3FQhRlWPzHezCajbzj5SvE1wyIwC0qYB2LaHt0Aod7gvm1EfJs1MvOrP7TDQBZL2Y5fV4z50lx5c
B/osaWt9yosGLOqEdLyWHNUM7lKuG6vWby5sXu/nHrnsMKHnaUtsdElUh3d2JqB5INddi356Miqm
14VrwWr9vaYNwMVIo7tX416Y/poO1nw/6yA4xmGNeoB8XDVkZKku0htNENxNwb4OJgHNurZ46oLX
RvjZzrGbl9pCbg6r2roGeX/I8+o7JmblGrZXzVLKFzxLdP9IBsNQpY+GbfrUllKuzUHscy/rbwfq
01g5aOvq8U6MEZD3grhZHNavSZxX+0m13s4byRlP4hITlANTPukgbyDOeYps297raQ7/uomIIUVp
ZC1yK0YH6D33JNJeySVya9HBrhN6PqfBI5O8YdNuJLigtFRnlK3FnhNvQEuAkSxFq/E6gBuS7IWZ
soR7Y8aqbphAOYE7nypE1pnDjcnxtoMRL3UnmXglaFC7MNQNpLZm5beldz13XrNPEytaly1DbE5L
9CEoHMhnGdZF4Q3bSXUPKcLxfd8F1SmquwWX4+Wb2XvMOo0ZQJy8IMIimKcPxYizKITgbzKCTweT
Ay0Zj30KhGoEhldFkC+S1v8ePAQ7Tm+aZ1/L51J1i0HubgZtsvEm6mP0CCki+UPIWbXS9bMoOEtK
SVqRweaws6CcydC+K7ADTpq5e426P4l0ypHKJWuuqls3iY66MP/EcsLIPbdvzZKIUBXlK8yIcjs7
y6HAUNEM770xBmISQwX0F/2n9kN4Ix14UTYYSW/+iSr/rus1UfRwGddwNbBjDMAZmMm9s4p/63hW
qyrHNADyfzzqPnj0umJT2oTU1PEDmm1+S4cfkisKcpyEweS44I8qb6dt0TMoSm/gJ/L+oqKpW5LR
3KyOVqGySy5wE7PWPMl3Mk0OoJhWIZEtG9UMFwKHubvkgwu67tDMH6Wo7o2EK7pVYatLGWSnJBWo
MdzFSRntOwbrhyQcwBs7rGGBdeXHycZx0QyM871tlvUDwJf8KOwQbMqXCAHDAWPDbI7Desy/lI3j
ic+ZrpJPRUX/g4bhRlsU0gkR3fPQsTx1oNU857lm7OVYw4MK/L3HukAFwjNvh/PYtw9ksuGYLK9K
+uMkExXrRlP4m8TeQromlD2LmIOHkXVnuIb3Plsf/ZB+JNVrZSJ3aKPwIxjDkY5RR/FnnmH7e9CC
BLqk6HW07E3U4ohUWXiDUDJemf70PYk7vGv7PEyuYx1sigTBMTvFL9sq6bDlLzz8g6HlQ8Eq1SrI
4WI2zwkd17VwoNGECeEBAqYBoeUHlaQP6DbjbR3Dd5MR8EIX1AXUwyvMWD1t/gzXQAJ4n9kmIyaD
W9MVpGy2TFOPUIwD2s7zHaGRhBvdtrJIzt0QvvTjHNC+lmehjACGR3zN1encGuopUom/VpPz7gpo
2MiAd+hw8zVieEwk5VKXjxQDEebZPkcp6PdxuB6Hc1e0t+ypESI9ALffTthS1k1LS3Yum89gZKjq
ja+ZwLhWxt0NjNLrSdCxEdnai4MBWdby9nqvRoGflc1ilyqK7RomNmLhVQmQhAja984Vd3Fs/RQQ
oqok+IqrhjfNsi6BXdwOoVftbIYIgZPZ677zX/CYgjVoDUD1BAJ44UfNIEnjF8cZq+qtRW8ko/7P
+hArZwUtCaWGvFGO+cPbtaYzhiUzdGg0MzsMp5BsaCpPBZsvBePhZV8qLapDafkXNgOwLaqjr9i3
JAxxrQImm4qnVVxbO8uF0ulRgPdOsY/jH0T+bM9sG+URUd0V60Q2u+Uqy3Fmpt1d1jp3iCLj7fyK
BPKnkdYlh4rRW7UGQooCBgmaQpOOln+VmAzN60Hz3tmnFscCFT/rnkBv5mTGR8zoioEJCBK7hnvm
GR9T1414p5ngBdV9zojkMHlab6Yi6jdtL27mSlfHaNcFPQ6A0EPYmXxmZgunPUENFnG57cryLpDT
VxssMYcifrARf3T2feXQuMBTvVMRMwFhAciI11ERX3zwT0XQ9ltEu+tmnI9D533VywYxYiS6qUze
XTbXJK2BoEo8/IzVtd2jE68a/6NqbifMU722TtMQvuINJruhsTlSx4ekNsN1WFp7tPc7OYsnvLo0
wCAKOwZexbS6Agn1A8p8YK+L1gLBApqehIq690FZXXIBvbb2tzn2LGw+CGEGHF6Bj4ArMb6dBKQ6
BAFQMREDXd3nx3EAAIOlZjM2DSWXljWS6cZi1PRY+MuVrIIOFbdsC2gUfyMtux6kPs++/Q5pAAaU
s2G/j99w7JHj2HhAo2OYWGdUQimEe/bo9CdWcYmHPm6s8YDSnWYnO7DYpVs0sBVEliZxNdbrFt0f
tFH5DLUNrCDDDtfioHKMwCNb/SISLa5liGFK44le1dZIkeK/aTVvuxRxGfXBWxcmj4bCOLiAqieM
UXs4YEuh6j8NtvxTuuFzqyPoLkZ9svuWxXI5TdqAzvIEcAgQHLHzoOTO9ViUwNMTBIl+ttIGchvR
Mp/yA/crasy3HrHAmj1LS/xbczAM50zFR3EkoFZWcOSIgA2vG+Kp+mYm0cK9j12eEX2qdC1Lgm3I
mLkkIN2TKP/OR96AqYBr7DXllkHpVeSlagfpbAaCF33b3RMu4kupzcdSpS8pfQSPJdNMqme8y8zz
3fcsn/rbyci5NsD2LOroEzDBQ41eYEMiMjg1zasYnvn70x5l3z2CvH5Csc1uvkHXuzeyAEc22Mpw
bhFRpsxpjXbaZmhdUAmnJQoH+0gKYgvp2RwPLcZytGPmxYuldZyCz74xXhxyzlBFafrmjqC/v+QQ
hkt5PnN6J+MlbtSDi2GCVmxGN7vMbkuONTqkELxTE0hgSSsyaCA6mRUzTu/ZUevG7NQ2LDCChGn0
wcUrxL5LknDtBt9MhPdNMHf7vCVxsmlAsZNCcuWN2No9qi6Cgd80pb0tYqQ3vo52npPw0Tdku9YZ
IUy18eLell73TemKOryz92Yk7xIvvm+SWO7Sie6XTDIgNPSRFJkpa8bdUKFHn9DQIt+J7ils4neH
DBLC/rZ+UjyhlbyxQQGsyQv090lLn0XgxBoUY8pa75M5+5IWPT10L/m2lw5tm5CoHjZRca4B9GJ8
2di2LK/cSjxJypp11iENZsUcSWnYmkn/2GJGz3B7g5tDUwe28zjpKF/HHJFIR8ofImUrlwXGfbJM
RNd9epW36tNt+2EXokj2XBSeoKQbTnz9kAwmtRil9CZyKUYH92JAXvVp1ttt/FX5xQMbLMtGYONK
UM0tcLmU/PnSAqmouFyubKRE5dIVyz33sXCzN+2iDdIMmu0qnU4exmQ0R+MqlyonrkUyLXP3jk36
RpogM2e8vnaZxNBis/1d65RLpMji23Y4v5U4JSjwlQO9KNf5KzlkKJmmE5B7joDIuG1MhEbsc19N
SCDsI0qDZpKqdvSFI8SXnzqqKE5JZOIgZ+aBeFGRFDOOm8Dk4lWb8clu81eztx6zKTuHiAGa3IPS
Z9JpB+fBZpDN0tRzro3DRc7S5eWGr8HG7Tg/HA9vSdSRd9fNTJUep6xyj1YZPDawYq9dYa0d7IYN
Liq7lep6Gk2QT7xRQo8vfeUC4nEAiZQIF8b8gcTLBytz2YghRKwmN7oWhr3BWv8mjZmG8vCpavbN
JW5D+pbsUhrIUHVPq7rrWKOlaVznUvdb6vOVJcpjWSj7GMVgPGM2TVGuyFDOYAiHisAEB++ezCrk
LaXc6lTc0ySSIIGKq5p+2wwmddLlDXJP1JYZeuWMz7C2sYDULiUwHGtkisD13YZQDu1LMjpsQLNJ
R22MigaVCAKADBdZKjaMuOB6VWpbFctKUo/Izz1MSwYFKAx2KL2scdxHHp0hPdCp3HildY2MBA7a
SC5kKP2tZhK5UVPqo/WbyJu2DtrtwLbKfCDyJzkmPedgppudbJKW/JVFWpb/IVPokrjhPb6OYYsE
t2x4+UjyCyJK1oodX+EJZhLsAE5Uw4x9bPFYkeKV2BwzddrDJ6mX7rRzDqGybsgtHvZV1wF4sONr
z2NiPcDQKGiiJH3UXC8PVczBpvTYOAtzQFxWku1mBNRTupuBn0UteNwpZO/oEF4uOyJYwBhs2kJ9
zjT6zn5UNwTQdDBwR1DESfldLR6LydfxhrnVuMkanvBoOeRRlPmV3xL9A7PEZUzluxu7RehVWFQd
RhVmO1HFf6bSBQ9QIUqQbAWgZPYclVD/kGqes/oyITpd2U5E1zzjlJXqRFgBkhujuWdlQeMa+9um
B0Fqp6jLe68j5r5ijUpoJVDWn/Mye616U+ATsc6DSTNA/PFbkyyAEThcLR6TpHnm/Ka26rjQlgwY
icjkUj3piyYqHYz53chYY8u1jUDWd0I+SAWxpntS4Gl6hSGegwIVKnmpVE3vcAiYluRgaD0xB6eY
tv8Kwe1tvC2Knu5gTeYWkTbD0ZzptRkETgXiwcNNyly2/LZS88NZkN3WZMCuKC8+qFg6IB/zHPxE
s0+4BgfyVmydoIJvukQdBNoO98gS8E+Nn7405REJ5ks4hHpVihEtApxWjmxnM7saqR9ynSB9Zo5/
l7TWT5J0uK5rxPc0QSSTj9cpbQ6R7NtVjjxAaih4yZxeB9OrXxj+XW/9pKFsbwIPg4YbBfYSWeiu
+g7I+VDZ7cpw04sRxdVt4qHedayZXteioC66C58M0W2YggL3TnAq36so7O67LJdHN8sfeqHQ92ag
dKXPGz/+aQiUdaZb2kH7apKfJLVQZ+KlO7VMdmhuZ3/wnSO8CUC+TSMgWtumUZlb0bNZ0o9yGFdt
k8p/14l9wJn0nrHx2pUZDhgras2DJaaXtiQZTaJs50AYfsbwomMj31tB/N53RnQb0iY10dFhJ2Lz
NvK91dCdaw99akSA+cYOrK8QCm0J+plOcHYi8hDXmLkwFMoS7WIXPhcVcnOgZ59Gh8HCI4Yrrjkm
bX3nUJ4m4J+YZbuAd2NUfwmipM2oepfreXTQvuFe2b5/bJxu/2CkwHFLu/q18hxAyFMJ283nElK+
SsKDhNq0Dwvy/wpzQHidZsEGx4onJCgaygN8sMkGI+WmTRVZNOVc7Ez71bUBtE0E69ATif/42rq2
od4PU6SuCYApsbbjYhwG6xHLHZhywScM7BrIqhXuGmooixmW71M6ORWetcmj60dnF4Wv99m28mEY
Gtju5hcXzX4L2pHXao4QbeeQNqJn0aQetqbr44+2rb0pySCmZvdXOLt2PdY75i+0clPxk7jzj3Jt
76ircMtueT6VsFIBTyYBERNszCqHLN/Qz89kql9wxnZ2ioihkB9BQZiMxLa5ZnDFBG4M23vG5Wgn
DBVxkZ+veSBrGYI+RCb2W3i4w66grlk3RDJSWc50fm3SF+hUWnBrVoy/mUgbJYJ4hPoQxodzCqMR
jIa30W1wbbbmd8QAqvPYEcSuWHf005hq5rsqbC66Ed0pc58nHGJGNY63vgryHbWwvXLnIzqCP1MI
HyHvHmU0e+uk4vo/oaAd2usqCzkaa/wOaMwIlE02M0jxOiimHUMCwEi4hrKp/LHMGs+AxXk0tizi
QIUQLVG49dbwSFDkTQTX3Z795yVEZk8GMsaNedhNZYZQR5MGxO7BzNMvZwBAWRZXjAReBjug+ex5
W9Tk1zKjmzH46JfwUgPmy1O1Cfrk2kaRvy+i6T2GJrVuII0R+fQ5tx72oYQAzFotFWZp0ZwmJGkM
hys74HxFV7P2yFVQ4JKIIqq/9VDem8JMr4Qxw2KHX5aiHWtHemllM73UAU7XOIXUS+bEOh2bn1K2
/UbVKK2FUtfFCGG3mgn4K9NHqKdWZT8VOEkf0u7ejQTeG/wz7I3FJ3ItxFviJlN7IRYEGx1YZR3a
hpmbIeQN2l/s2Dk02IU+zsrQrKf6qRvKTTmjCbNY2rkAj2yES9NhopgKpAL9XZngkx1V8lSJ4hAa
LbOhHvQi3mIsKzFoU4dDbUKrDQaPdh5pZkiDtzQog9OMKyAigWNckEAquq8GmJS1Jc/1bN+FxUK+
V/prcowfYSScJvO4NFbcwyRTKhInuDCkGXfS34xc4NZzF77Xrf8m7dxbgde0Lx1m5pTqdo25Pj0z
iut2g0z0pmFGZKVvg2++YAg/BQzr8G6t/ao4IqzK1gHNsk1e1nrbDenSQSGDIV+mBCzxqrX2UT49
sG8/BFl6TUrfjcM8Yc7zGCVT+ziaEx0piG5cCSNMXnz6RRB9j6G/lmIkasONsSlS180wVmYhD1VM
8mfV9y+ubCfCm4pDT+G5wTD8Zdx0LY69iXeuhrLfoAS7Uvo6ypObaCKpnQky88ty7rZTxaqiAvD2
U4uTPDrIGQuDgWSl7JBruw0BLZMglIkEULqVhLT1tbgruuTNc8YbFTxHVsq8g9V35TJlwIprv3u1
fsjTb3Y7yFNtvcg6AW60lbhPO6CUYKa/YwvEdB8fA4xsyJ9S+ogGWLHZ2Qydfk0jKgzrbANHxMSu
n3uHIjmIidEiQN6Zb6shvWbj9GSWJTN2hI8keNxUxAXlto2Xi7ckkzQCi2TreAkbaJ9pRycNRIRI
x2fT+emTjlOe3nwCqqkg2G07aftbKe+RbhskvmKnxt4glxKteK6qz6LLz6hdsbjTEYF/u7P6gGNR
kHpGWl/TVWd79Pp1z+q+sUnJyJHM8aZUGKhct9g5oQOTh3U/658yBPSbpFqQsi17NVr83l4P1GF2
2WKDNKCoIwFMjkE9bQYd/ylsR24QbyggRTHIJSFPBZkDe8U4m9U43Hro2FZ0P29li4C0zKNd5NbH
ZYLm15/LP0ezNgbhe+HTc2oRp1taL4L3EgB5br4UrvxAeQjl3xtAXbCjnyKAMj7Grsqat8VoJmuR
4/rPFlxXTFiCEp2L2MRe6CGCDu8U7YKUT6xXJuIFSzwUBDBdaQpE3RxThLR3U2daWwZtaObUoRgx
KXgAyFYQ6VEjZj8EhAJc4I3blr31YJfMp80U7U6CO35uHLGNujplIMNZkBvopKvFdK0EdZHu27Nb
FsS2uqSCEpz0nJQ00X5/loDWxHay3O33S/idBjI54ihjYSOzEb/dlAIAtMrlL8bFjnPhkiymbrYh
1ZFYrer4902/bR9sZ35AIyzXfz+L37u246kABnEV1V59nLPwts9iEhCXp+RC5T3mRVAdf2/2UaGY
fJc8r/q66OkWrX7/Qg3VYDUh1NnQgcFBDu75ry8kH50daxH6NmoxkhsePzBtTMU2K8/v7/6+G79f
/n5a//jeX6/53+7z+yr/vve/3eX3ex3Kf5yoyxv/j/v8Pod/PPL/3Puvh/7Hz3//xN8P/T93/7dH
+LfvMVfg+XjW4O1bw9398y54jMvD7zdRVCCr+/vndhbgkfq9/fukXKaIULD//4X9/q8sVfifV4t3
NutBcP73sPuf3//rV//x0n5vmr8P8tffV3ouD7+//9fLJGgV0siqiD1AGgu2PsMgrKwOBAXle5ml
TzHsq31pI0gnVldu7TQfQd3dBcYk97gWnpmcF9SZwUE2gQGE6V1iolp3KIYYUaOisH5yOqAU8KiO
5i4qjhm11ewGPVlWBCpaKbbymUkmCmcB6xtzb4BnHJMtE5aTbwoBqNBHrmgijaFWPDhmza6lJuMC
vHjuDu6hhpe8SJWRCWiNhI6/1C/+qDb/o3T648CCobXvfydEnt0wQ3hhQ31jdSlbLJUQbaniTafy
l7xn11AOpELahnX2lXdVx/OAaj2zdvFXPw2gknumyk7RB1sbX/PeDYNtWDn+C+Qpyn+zO3KVca4n
P/rRvRqOZAhi6SnCGtaA9UmZKkf1gfqPxtxU3xKGTsb1WGX7EMMhFof6c2Qe7MgpOQCUZAQzju2N
sBRQ70ZsY85fSGN3OKrJDW6YReWBinc4t9irDP2H13HSDph2144jFUSW4bprAM4F3ZX00EKO1SK7
GGOJ/l0crH5RRSQKT7Dw3e3g42C0BM4wHn3VeV6zazP0tGPv6cW4j4/RZ9+Vd+i31Ry+0FWD6B3a
H3FegDStmTDAPFuFNu13T2dqHRfvYcOAStpMNhjT0BllX7228CZuxgxOLxC0DhzrLiiITJ3dTTr4
9WWWxU2RqB/mAelTgTyFZA6vZ/NnfUYOqv5BLZnl5nM33cahRzZkghU0stQ6dJq7VicY8ghL3zMe
zdZReiehiq2z2h/PqTbX7HMSJDKMjgFRryaJ+XMkfr6uzmOOZ9g0w3c8jF+ta/yUHkGOQOZOrY8i
VPiaEYGjxMaJrL2LQ4s3YjSQ4ZPSgDzclDFDt5bt8AB/aCO92qEHxJFl2SYCF51+EryZHZsM+G1O
JquP2lIIGvIqZ5KMoN1ChkHgYUwTj+PqRhvNiLnR/QAbdzWb0QfE23HbuCi4k/TDqoV96DIjXFsp
uVyK6ObAo+s6S1q4YXAxkiDYKBSW24iupPApBdMCIG47g+7EvxKsiQBf9K8tAQ8DJXeddcYBli71
ZRHaJyPnrw5Z16/FvExeJGWikR9MVT5TAL8MoLCu/OiFcSa4IpQZq0jFN33jF5sqAnBiGs49NPuM
rNYK7502cCfjJDuJcl8SwbiuNdyLZsjCMwHoD6Eakh0EN9w7MCZiEj40RWbkyH0tpXUrvPTL7cVw
wOIILNeDaeJHEXaSiYFOwpsLLeiTKDJYaMp/jC2XZO92hggKI90tq3CtRYHB7zx7VD8tXaZtWXfP
vqbVpU37GU8Q73z3iQsWFEeKTsQg0TdBQxgRi+Z306FJEuM4hu5xZq+yLqZoWzfo6g04ZC/2VV4y
fJggFG9TdGCDRAjAXEkemBis0pxTVsfujxUMB1QJkjh2uzrxcfJ+GISU9egCCoKRj8wrMt96le7c
b3yq9g31xvUUyxnBJdaOAi9aRqRfa7sK1jtNFCKtH5lDv3D5blaWZnVDCMvvpkx+06+Q5lyZk8mU
OfO5681h02GMXC+BdiIPUuyQcUNrDw794NZXRNj6a4sK2TT1Ka7f7NokLoywvnaxyyJstkn+u8pT
Yw8U+TaXydcIBBd6rdltczmdpzHkHaCpbnriCSX5lvZ0i6iLDJAukLet3b30fcjQfQJEYDL53sMM
J/ETkVJpm3tHj1cUgPpa6InFfMsaEa2TAtxwCLhG7QDNiv0syz/GUNRnCtInzxMPUjWUCDShV/EW
EQwpYJoTXsRInII+55KTi/uRyBe30wcnyRmvmPg/mA6FJ+ST246+8V4IcnGaP2YcHUVDe34Bljr1
DIPWSB+7Ru1ggYhto+sY4RCdoYK8QFr3lzEsnu1oSFYeiLt9Sz6iVw6oQ03/aaTFgaQLNZyS45+0
teODtrqnqijOnovyVTATnbX64/p3mUd0jRqYx8zgGL2yJLbVEPisJL2jYumPFZ21taRDHmOThdvE
7JAGKBIpGOP3hDJXFZoFUepd25X62CKw4VBHpS2MbU425X6s1LdvebcoxOMpRJ+eMsTmg3huLHBL
bhZkaw5zD/k2E93+Chtjibm06U/UH/dR6N5xPEBGc41LZ8qDKHdT3GuCXtoao/VANDfjnckyd2Q0
LJpgSuU2WKKD2pzLpmtsDSPw13n1TEb9C7AGEkn9YVVt/Ml9rmwl6NNQGgA8oe9vZPfaE+IQdWJX
Je4EJg4nGI2sTWtRaD90tlmdyDc5lZXxwwxLIOLiadS+8/6WSDw9XimZ7wVkgASjO29jLES2lV+h
z25vGOjeMWwkzbN5k10RHH25cKzZsQz2ouHWT6HPBQxLO6yP6pVexRf/9zeB5kJaIg6hZoxo0uMT
YXjrXzVTfFvR2m5rm6FHAeGgqAwEOEwjbE9CQSRemVEq48twHWAyHuOrCEr9KmoRhID6Qk2uEu+e
AZkjnCdlh4wLsllckYcS7IOGTgdhdymDYyYpZFpouEq+uK0KhKumcUCiNdEMLta+TRx3kyoGVdrm
KRQPMBI/PYd13ku+NAP9g6vKJ6SRepXNrYn6uX+cLDvZDoduCoKTPyrAugY4CDdCJOOW337SnrvJ
e8CaaO2SaerYD547TK7X7oTRmJiRfBc76A7gJq36uWkYlBBIJVDBzWKbIbURMXqWBqywQ+IYxxZb
K7K9RYUDQpm0Lz5LptpxNV2YtjBYSL0Pwt9Yi2a6wK5jJZvWnO7ztDgX7mPiIZ0JjJ3hOeZaMTLv
0ohJBYRVjCPBH6OWtxyQF9gIy0WGKp/44mZ0hn2qsYwbejhrvyiupKgJJKytF8yLokuZDxH1g8WH
Eath5Ecp1C1SBYckC4bAuoOW73igU+inVNyLrCxwyD9Qg/qVa0UQSi2y8Njq098s6NU1I/UnOI+A
yQKiTLYjuQlRaoy3mahakqysNQc046W+SQ+156IPYd4aC2kfQjt5td3n0cue7eGCDJtWmqrvEjcH
4CcY6pNs9hZ1yZlwzjsnnugACc1WfZbbOPyATkiodJiqUxaykY7R+qRT+5aE89mQDrzsaU7gryHg
K+uNIAJWtSkNR12REKBI0VH++2Dbb209vhGs1Gw8UaCDTo0D02/UVy07TA7wXd7SmHIbbLjmgsmy
N7YzsYcUCE3Adgu0LfgxK+NlMct6mquwWUygscNiB0Bw2Pu2vqfZRGwYv7H3i/y5IJ+PyQZA6pnB
tyMzeC850a9xU117BZpiuxeYpYDYp+lcrcL7sYY8UpAOFdkRSQ+4rcaPKkYU08XeVVlM7tHzRtpW
mrzDHJYRc1/pPs4APzHd9OIoE6Kg0IN8J1bvIV8ICIsOU4Tyrq5OdlRiF4wZFCu2eDsO/GPe0u8l
C1Usx+4gjp0VN7tKItBDNpSw8MTRvezC4DTWpHsGYd7/KYx+HwaJ8VwKtW8G4aByUeOlZ0xyyx7k
qrGD8YJxNb0LnPTa4nJbRymb7HpU6DPM/ruBych0tn2LFwZaCXVm39uFu7Ec2mu/X2iBmAdgJUfT
c+mBZyifCaKwn9wUT5DvDgZLQeY8EWP+n5sysYie7ROa7dhfMZ1l5rXhueMLoePp5AUvjdbxNaGb
VH45M/rYNOcrZMDNfZAQhmiPvoHFmJs025p7AEkNBpQU6M/yvWb5glSBdLcgcyh2ufn7ZUD9t0G1
RNP8/78HynLCrmZNTPv+e7+ubMkArs07ixNuN8LnvfR5ZqJxGT8sOhqYt8R0pbt2unWNQVwcL/U3
dpr86ayRqKqiVcjmTHX7+z8CNd/4qMyrf3xfNt6RhAUEs8LfzWD0nqEuuNuJuccuAmP83EnL3VSo
Jw/W8tM+VSRWCpN+Y+y3G9weVMa+k9zUiGBOcnG4Lbd07TO7iownmx4gV3MqSbzu/n1TtO+Nm0Zv
Chk6MFknOLKzjJ8rRZwW9DPwGFa/izudH37vpvOtSrv2bWZEfAjj1sMwmIY7Hiuizm7zc9S4gJnY
xk14OK5Cq/WvY9qXWwOsx0W6Jtsucgnel1iEji7BMzDoR+FjFjeWD0VEITkEy5d0KN2tM7OBlzg7
RuX3F0HK1iXq/7rhmdVwaRB74X/JSSoFLbDua989qSgqTipG+CLzxrxzjISA4qS/F1bqHlrfap/i
1n3uAcvd9MutNMeb1kaBdf79ISBigAcdzTOuQe5hKOMUDpBmoK7N4FR0etxXZpDftqPRbv3R9R66
AjUymfDRM7ggKseUaWKe2nd+6IFyxL5Gdet7ePgbj5I/QJXSzl8dTptWzz/a80/NgNPPofKEvtu+
0+kfELQ6Lf4enLQT0DmugGw45rYJ74eMpjIGxpFGZe4jHqvQmjvecGAlLE+O16JysPz2KjJ0fp5z
akWjpXyMlPLvsZr498ARNq7gKjhWnPJt54/PdQozJpX+Gzh0f+cH9rT/vVlZKLlZK48lBh40UHb/
IHPGEKQaZMffm+hew72cxq866V7iIgc+7TiMRmqD2qHQ1mORFA1VBwLPPmK6kHO8WJXJClLe2vTt
H02kpjzh/gffbHT6P8bObDdyJMu2v5KI52Y1STNOF531IJ9HueSaXwhJoeA8Guevv4uq7K7M6kbf
CwSIkFyTu5NGO+fsvfYUyJGwXHEPNtc/RHXbwtDCZs1yVZ+d+ZDZYX2e3B7Wu4PL5fsBu+feiGaG
RyBRHGTIrLbvhk1nleMyAbOx8gMxHLtOkA8zrIghHo6ZMbFt6fI7M3WxYZZZJUH28N+oD2/rElcu
MQrnuKjKuzDsvgoLKimYcpetpdAOICTnAswtgPmajy2Jp+9tVaEBZ/d1osdl7Yo6vqRQ9VbU9uWh
KMrx7BG6s/TwZbKn9XLGUZG/qgqZr4I2wrjAfRKxHSQUErq4f2eGHt4XGQFcfu+VH1TK72ZkNBdT
eKyE6chdsYIg4WaJuLjeXVYXyf33YRCxtfNdhrIqRv7pReX++8AEodwTFlTuXYYBtD3WFN72nD0U
ntUochrDUXfyNUFxw3TsGJPg4ySBvxtBBh4VTwgwrntjg/o8mW7pI6bJ1hG8rhGXXE5xR3tgqWGw
fPSZvzMGo54IVx2W49uBeGm9Ekwq7YbA8DF6MlJChdhNMXZgW6MDd94YXiAeLSLHOTstA+WrpDwY
mmmjFSmMq3gwj8QdvyTfmR6ecp/cAVl9gSPxknFupzaQOcggSASike09UKXTpHnhltaUeeilrtNi
qf2dDU/u4Esxz1lwJbVq2hgB62DuIE/mjSw+jESiSy/9L578NY/AY9dMx4U/hbffB6h0r1zxVJmt
rd0hZ7GItczsn/1zOQ4DTkrEmRXAmLuxwI3ARn9Bp9nZSc9qTnj6qI7qwb7q0AZvxJAYAOma6lDO
B7790Azms1uVwWPpud7a0kYEcWGvPWD7PDvsTW+6eVH2yLEuhZ4+1V4p92FtHOox/1SdFp9xUkfm
Eos4oZiSbUswDWdNL/s7Fkhzm1SNwOoa9K9ZWt0N0MuXDNiAgkWaOrg0RCcs9ieM6PoaxnK/nzoz
ODdefNVzI3hQKt0wdW9voQ6R39l31tMYFTtKTP9ghjApzAkTF/NlinjbQTuQMaSFTa3ts8Kuj6wF
xRr4iXbPLgiXfIT8QnXJazyW7TWLmN6kcZweZB71xNDYcGC1WnvINcPa4s+DLKZL7aFEoZKq4GoM
vM5Bj83Y4UzVsmDufkHmt9S+9mwYOpNuHWCYUsJnXFQNytsziERJvoHRL9W1LuRwDuMGved80Hsx
nrHYX3MzH3Ze+ZZRfmdotlKiml8sqL9b1dseTDIuL7QsaFQ5de95PWkYdC1eIqKVBJaQGxSH7rmW
enaHpu1nP6c/4tgM8AVnlGCBs0/yBIvdfCgQDbm6Ht+NfQYKgSaq0gxOM+Kpb+mnF4dCYHGZP/V9
wGANZz8j1FeNvX38PqQTa19k2NPq+8MwqL11hl4c5WSi7wO/fPwOkKIZnl++DyJEotEX3rCtIU0f
LN2aViRCpy7Rh/T36ADEG3JTg40dNEA64nQX1MRmCyw1RLvYzUmAl4F3Eg94STAgSVJyVi5hTihF
SBL4/h9dHXa8AV7o3g1OQ8UFbHvCW4M1pqS0cRatRJq4K0PY073DOHLUKBbNKdPvs6psd+0AzO77
wTFBJWEPHaZcJjoH05xoyX//d5pXo6KNGyj1EtS21O1z78hkp4ZKbO3axvSFyE+BP/VgDofdMnHj
cmXACbikU4qCMQAyZomyp42dEywfH9k9cukmvnEAsu8/Gx3CG8gPj06XkDKLVfhmCur6GkMBILK0
6HeRXyaEwVOrppWTkbjFmJybx/AyNFa5RMYLCFG8sJDP4dbPQ2xqUHjThuD26hyM+TbufXEqOuIJ
k4pMFXAQ8qSm4o9DovSMjZU5UhxM+UlryNdVWJd2uU85oFFIRChktjXSo+WIR+vAZoi6uGWDP3Xq
0fPc+EubxlVL8x+ZOpNcSQGIarY4Dknk3A2yiteRiLCNd/YtNI4SrCqAZAFY/NJX8F/MUkpwKGNv
bJwOs143Ny3Ys9KSrIs1tyP4bqxHI1I06AX6SFEuJPPxPNlJLJW8XKW3RyarbXoUZecgMbdskz76
IKtgkVZ0Mf8tqpsxsMghgmVIn70P2dyimLGoAIMD5/HPTBjoi6Z4y/T4nauqvoHtbi7rxqd3gnGT
u+nGGe16RyL5suwVeWLg/yj0sZW1oj1NutoJN6vXvTfaN3mHPpW9pIFi8kx7l4lGbjPMaDeuwZVZ
TOpYD1SnAnk8w7GlqllyZWARO+fFS+wDoD3FkNHh4gwV9viozCk+Ur9+5gzh1zKV+2Esip2rj85x
NPGI5NCfNzPnV9kEWLFNvQ6khi56LJaLpmBXpwr+wzBJBLm9N6zykxPzLSvG50SbwMpnKj6SjG4n
H0lZ+1fpSu9AXG1L2Vuv3X7uFQtT3w80J9u4fIjxPqaRR9ddolqbyL+JvF1uNe5NGLrHIMviFfMb
1My59xm2bPDS0fps8xaoA/EBXVzJQ2F251C4jyoqWcIOqj9NwtEOXLDpqgPoKTAUNn6Mr0VviL0L
q6uWhPtUR9ICMokJOBlMbdJtEwcYP5rPtVH5YkO2y8+k34ajuK/SECUxIuBFE9jgQxQdrWlKtFXs
OOGpcUx3PQzooWJDPE9OhgCxbUAX24A+QpPdb+3embncNAGEoSZzmUI08c+86d8j74hPFDBywmwr
r+pVZdmb2kRTig32gmXLCZ2X2iZ8NjMJDzYkojBa2UfXCmhYORRAhaTgTwIIQpmRLGRZniW67w0O
1p9Mh+4TG6mPBsquqL2d0/DOgRz6ADyz7fvywQ7Uju0QEIiEvntw0Oz20bUIJ08VodVZ8x5ZBFmP
lg1ZLsLRgK2SNhXaokmXu4rEL6yLt/0pCeDAISmrF7Qwu0u1UHBpbwmVLlYUfY0YsTDbtIwH2+X0
keG4i/Nh2OX8/ce+mI6VIqDdYNMaarRNConNBb3IIJA7OAwZb7y4PQDMXrP3zi9uwcYoRgfYOMCi
S9ozlpGND9JJy5Mp849Qq45N37cHBBC02bTkIerTfpHb6LpURBp6FQBS6b1J24hWO3qxXq69IetX
UZJOp1gi7abNVa5icBmyME+aZ+5BShTQdIJbkcLmCHQIME5Oli1Yp0zzvqo5Qhj4NiaZ2CIbyTTI
3AKq6rjGBpGZvAxh+kEKNG5gG+Iu+j9UFut8LIKd2QUvnn6PK73P2FwETX1llTk7OVrAxqRrkNxG
hhrB3WuvRdF84ptEbR1JQtng+Fdi/h7ARbZyHlFnFAuz1U9yiG2IAu2e+FpcC6tJTzbdMP7qhvjU
19mbi/h159bNK/qhkClF9Dm8UHEz/DC7aRMIplK+zWuUoLGjk82YzWDulOkfTgQxsbISDOe19jyg
nbkJFIjBLHwz5fiAeYLWrgEHGj5c7H6UmgQhImlZFQ3tXWcwr612Hf3EuSHql/t1ifI+Jhndn5S6
Scthg2YpN8xtz5apJ01rZTXjRUZmtCYDAxdsHDwaWe0wbeBV6rvqpqoYPxn6dHF00OaymaE7OXc0
yE6hXjVrWoKvbN9Ih2ZGOM2DGafBNuAxzF+TphdjT8Eq03VwlBQG985PkHHhItb0S+cb58wK3+KZ
O60IAlgy61oy82QrMv4s1Tix3E53OaltecdtW/NltBq8+9QpglXmF+ipSx3guZ6ezQjnlM2u7LsM
pvXhvGektHnpUSbqdUIcTHra8MYmY9/ijiF3Y2VChYzKr7xVCW52oHbc0A/dDH3Lgv7NNzJja3cA
NCLUZTb5aWd0NeYiKz70bvyJPPkzHg3WWTd9D9djXAIscbmOitE9DHXnHvqw/RlH2PVoW0dLq7EI
0IjkTSjzX55OxhSrxieCu6fGTA2M0uyOmXo6UDmNPLnhloaOJmnVoqnrVVpjwamYKekezPBMp4Kt
tGeiJX+ZOo6sorkQ+I1Ac07cMPLyLSiKOzbxz2aPI1jEICKUfwz08mjO3UcD739VWV8h3mXI8e3J
98+DjNEgl9upp44jGnc5hrpaMQlDfM9A16oYv4/JZ59Z76ZLJ0JT+oLwMBx8Mer0Sqtemki70DY6
OW5NnebuQycmHeEubj3E3rV5z37E2tZDtYbltkc4F7IVbB6UFx9dmjzs440wOIWV9TD6wb4JIfjG
HtYR0hD2WZ0hCW0AG8Nh5/kwb1HRXeS4nCfgqp11xp2M8z/G6zWq/iYcM6Rg3ZmaCMpGSnSm80sL
WT4qL/eW7oYVahc5KJYjHLDI9y0bEzBasnzmJZxIFbg30Dq2LlJ5x+JWFA7auIrM4D2o+25b9g8J
bBQI/RLuUYdzkV5JLuQhJvumikFYJYiSUXE+yo5hbeEUs/gZyypgyi3TyrPLZcYIFE+ifu+h0CVi
pt87mfeGfqla2D7IYpfxNRM7/FN9cRSAzkAEQxs3i59pYyakAPvHXAa01YeWKzEU6VbG1Z1U3mva
VtcqxkGdNcxcckySXY7eFlD0zaSXWzWl720kWPeiDE1dYN8G9UL58622jhj3ObDPHK9FTkxwXuAy
/KPitKjgNlZtcDqD2NDBn9Wt/IVt21gRS74hwnbVGekqcLHViwZkOpGCixyVzw4ZdhnYHXpzg50W
eWD1FCIQcdKfRBgvSHhfmT4surrZWQJJKzPeTR1mr7h2EXHU1S6N3trSf0/LXqzGoHsvtDFe5KaG
xC61ckIDCO5oqx0uDpBXlfdTFeQ/s5dsm/FhtNO30kraZV2iU4xj/2AYT1qCbsVy2fPpOsimhqt0
BFbNPUYOCXGGPcqFSa+/5Kj7S2USmRjJDg92fKQJcNADqLkaU9+MPEQWU63ACkYYUSGynSmAVaLn
07l17YKJPOSeXgi3VR3cb82Ej9CdYlUa7hdCyhIAgwmEumCb0phkwrjmEwGPICmDyUJT2a2cPBNH
VH6JTViRE9Yrs2LwlHx0QvbrhGkztjg0F0Op7zQRPyu04j70LA3twKzXVhoWD6UVl6kUksyAh6LH
L2Ya/RWTBaxuEINhhGEgqrSrOZqMEMbiRfeuXqGViIDchRhafDiwK9cWvzezp2s0VYAgGxeUZ5Cu
QFe0cEYsZoEDLU/DoFLUJQk7NM3D9LMr4VuHRDPfkPkQnP2qAiinErwLj26mnUpbGQzk4JxyOgRB
+t18rOfNFmT/sDynnL7aS2U6N0WRe5C+D1NugIP0LOg6ynuvK5bH0MZP65Xma41fZFmEBPpp8WeE
gGavuVpAi2xk+l7nHyNbhH5Obc+zDy+knLaSD3YI3S2KXm7P/QpYACJr+tdaQ2+w2CEqzgixbdpN
NyanTNnFGgmFujFNca9roSI0BN7o1Iuf6cmuSNmwiPFZ5BKZaq+iMzeLGzvhTW7YNALk6VZumEZb
QWd3AWYteymIUKrK7tZo3Tun67501jNmmvP+rsH8jFxJNu2TPaBK8mNno1tUYyXIm8gFfJqFTOQa
hd8cysLFKeOaXaKrMc0ZtzXtq6XAgbEM2m6pCPO+KOFdmFjB7aa3yG1D/4kcZM0Wm3yBZlo2vjss
gzDEwh3R+XXj9s4sjOHoStAPTuB+4LeYVb/JrsDuh88r24opKpZ1Yjz37nCH5Qghz0BzaUqhQzjO
cZg37k0pmw3uOGRTZrZQMbkH5LIABEgGfQPlFG+9BJBFXvHScr0vm5qNJa7aT5M8EGF3YNtyVIH2
6cfNAVvkyiITzC+6n2gayp20ozcEPPqewAtOkiRcYOANd6Tn0tbuqu2kYw93+3RjMSFDKsxGE3HZ
ieCnZwQ8SIrJ8Cqn8iamliGkgC50Ayuq9gIu2Yl3mahgFBBQM3JrPVjXIMmebLwPqX4tETxsqjh7
1SKqpUq6W8D++wZI+HYgxUblz0GGcNzwa4IVBPjFNhQ4zGuQcnIsN9CYFXEYWJZr8gmy5jMnT4xC
AEGR05mPdNPqBVmbJGmAL21zjAAJ9Nm0HokpsODRK+fcGxUBI+MDDq+rIXoUmuzYaBGnAVmDT3gD
nbDZO6kZ7jXNeEsTZ5eqmWloOkh63I4MSiYCi6iZnkbanVk/3VcmncNkQn5sAcnKZ2Jn38wppm5+
09oTSndzVjikRrwix/zRqBgNG3rzcwIXy2B/p0fN7VhP9lJ3gi3YyvGAE/2V5XCtQNcm2jixXjEy
cGP35MkWi9iId7pIirXtjQwiFKhKs+jWYhIPRWK92g0nUhcN1J2+5y0r19sHBmr3wQcuOtBoWIhR
X0AANTbmyGQlJNMnh0iQEipC2J0GRa3mwtXUOQ8gNNoOOL5pUtRtRvDpVfQDQt/nfYXFZZvsYGoA
AHHZUyjXDGGAsVB8678cMqgRkPm7srN/iURDY4xAwE1xDBR098hcOcNBfO79mugSQrP0SCa8rCMu
EJshaN+h3Oi5+pM5zyUymxVS/kNO+s/CFi4T40hhCwFcMPniUhHXx08NKRInvQH13vInkE/VZJjU
daCVIUEFEEXcY+83h5lWrvxChz/o+UCsDHrOn45RhCckzFzoTwNpkeSZfjSl58GcQiw5+PJdltzw
6UgjnpktT7zJRnzOasvft+gYuqStD+YIGNVssI9FQLNx17VLAGb20lLWKvFSZPR6rDNBp6uPrW0o
WA96nSm30/qIXiFEjv2VraUJNYcBg78y7Q+LDNo1kajBoh7I1kK3UmwRWd7gh+uXceUiwLCKR5vR
5k7pM5aX63oHEGOVNjdhEpabmuIUuxc1ncc7vgrMZVTkz6HRtNvahW8ThikQacmIcHz2LQ2WJXIV
xqJLAXO0y7w7z0+yYwJuNDPsy1DTGlKUeVbfJncJ5lrGfDsm+/cd0TmlIgdP+JdRK2b4UP0RBlOw
t0l8NkunPaouJfsHy3RHTNda8BRJlSrEjWGRWZvrb8xpwLSZhGm2HUJCo5z3CKZQy7AsqcyciLHz
tBtLnzFDV99npE2kcCZpt6DINUIknextKxL2TM59PYTZ0Xok9DK8wIJlr1Xup1scl9dQeCTGpWKh
a/x2M/f2WhSRbQAddOG8MkcguCNHn2g2u8Cl9cTpTGdJTTgUG8BD6A0UdwQNikLU30jNEVwjer4u
c8ehBhirRWXJUxlAGsfW6eL0ap8ND9Jbney6eAAPXc5NiIIxUWvHt7XWET0vzOP3L+4zNrS1LalP
EYAw6Cl31C1cibhwXUQPJTA5IAksvrDE78cy1ta5zqZFCPluVsRStuyKWBB8og13oRW/0ha+gMIA
w2g2RMDrUX0TOSaEgAnqKRIvvjymjfbjt3//+398Dv8n+CouczhYkf+Wt9mliPJG/f7DtH78Vv7j
07ufv/9wDVfoumtSRusS75Lp2Dz++Q51KuCrjX9DMdEnDnqKRRJW1cEDyHGOAZJ6Fq1/RrzDKQSo
6APjWoWddfQ1Gm/mZNDUFcSqiZpmpgfwN+rRQPY17Giku2JHGt69M26HNq5vu8R1Lo0teZJ1jsde
zDKJzr/9fzwP56/PQ/LnG8IxpCUM3YLJ7/7L83DHPi6zHNQ78Ja1XnZqi627uzHDrLvAro2B0cpi
aTKFv6vi5BmCBDLjTJ0809HOlet720GUH1UyaOfQXVt1ERxTO7rGrjvuiTPIwUTo1QrjG9YTDKCu
0WtXx879szHmMBDDxln+70/J8v77UzI9T5jCpPZyhC3/+pR67gdYQbxoBdgs5oVl0p5RYTDDiQ6B
n+rPeiA3PdtX4oBCsYT9OVFxqTsYkulX1Fcbo3NYGrLkTFUgBkPe/vNA6i9tgSh+rJz0aqeNd/w+
TGAojrTrFS69dJDdLchDmsAo7R/m0mlRFaUFmR9YU9eRQNRneMwGNahtUapFrbLmUutjcCPZwc9X
U/qITJUyy3GmPaO89Kl0OH9oQDCNjoZdY7YlreY4OrcGe6c0JGvq+0MnZ9GfrBQhSJrdWplwd1kg
H74/Sq022H2/0v/+l6tAfV8VnwXPPgrC5l8+/PtDkfHvP+bv+a+v+et3/P0UfdaFKn41/+tXbb6K
83v2pf71i/7yk/ntf/x1y/fm/S8fQKfj5nnXftXj/ZdiGvKfV/P8lf+/D/729f1THsby6/cfn4DT
m/mnBdwwfvzx0Hz1m9L40yk5//w/HpyfwO8/HpP6Pcq//tt3fL2r5vcfUv+byUVn6oILD+v1vLJQ
cvKIaf5tvhTxcbksKA6g1h+/5STvhb//sMy/Cfqojq6jcxSS6/THbwoSPA9J+TeBA9V0+InC9gz+
tv985n+sY/94y/7ndW1etv65rDlwQbAP6x7Xjy09IYx5ufjTslZ1NWpHxQ4o8DFxaOZnVUCbgjJb
C/PzTy/K/7CEGvjseN3+/OtMS2c84jCXNzzbsHX9Xy5VaRhVmloEkNh5pIDDaSsTF++dE0YeyqxA
banbgSpzbRA1kU7OhrvSkzdJnxDKsYVxTPeqziX+fPHTSmn9aJDytlzM4cWfDynmXyZP7a4vfQw2
U0M4S6rdmlGvo2olyoQoGHPbUjk+YbiDS0KwYO/VNBdNeRz/6+C5Df48p9+KEhV9maNAxHeyy3tn
WhKv4ZI6MBabMIlJObX89ybWXuvQjtF7Nb+cCW7E1NfJxqaBu2VEC8qk1x+lQ0Zw74dYdFu9PLWJ
Qz/AYiASQwlZSzs9WFVnPIS1sA++h7IkHHtsnM40LDvNaLbDaKWLrqiYJStfv3eaTVeiSKxlp3a6
Eas7QlpP5ChMR7bhMH6TuN9WskjudCkvBjqjA6Q/fakC4pvzqTcvymYt8awRGF9CSOvkpuMe1+W4
D7uh3zPsS2FZCG0n/FTdSvyoO5PBNgAbCh52bcCCAeH4yZGpBAxjU7sSLCKPudF629rKH4eWXUAS
W6xXswy/HtON0ZsP+ZDo16xGNAq9zzC1RxQjxrVdGVpTHIzskXkpLkW420cbmucutpSzhTaIedte
dwa1Vz6RdOfMxiVN1x8IMK52+qpqveBoDA4CFF0XC0tA/KXSZgaURVsiF6ZLadYIz6TZb93BUA8x
wRml3QGFIGalZQQZ97Dy7Epvn5TKX2NPdIekpQozdK2kS2hv+w6SvSLA6r6PO3urIadQeblvK39c
SC60ne7AZrcSeVSRjtOitZxzVVr7Sp9KCKY2SB7Cmh5K4isvhqS/nB96r8puYeU5t008OrdlAr7V
tvpwjfdQPwTcSIGr+PhwMID+o3Kfy3coGDSs8/H4z09FnTCWaGIkjpuUKsLMx0dCGLQbyymjF37D
0qFlv/XT5HMooiPzY3V2g3rrNs0us9AJaFD4bowQSEFUfMrEJSaDKLKVbRTerdUYDFW7lksPbPiy
FcI5t5bVrrvJfbMc7YRIbHzxK+0L41u6jRlcLR2CJ6i8swLrUY4+2KuZyRXSOnZpcqLTyb5ADfah
aR/oi0XHvoGEJ1syw4jfeQxd/6qR+/QUxeaNL6FA0XtrloTgkOFsjqNYc31g4CssSO0mxY5wvfEu
UuN4l4XTqnAYuaIIMk91xdQ2AADUNoQoEGKdMA2nhRq63bCfg7/svhr2PjFec5bZ2p0gkYwi3oGF
v+ZhP/sD7NcxgoXus4Ow0LvRAUCTHrJVHkYml7pMftXUHZJSGDZo0lwCT0/W4axPUIjSA4A4gwEV
prHIZ3FJmUHAqmLfX2ateahD9QFfO1oVSX/VgRpiLwu0TedO6yIZHws7Gl4NLeCq7+AWDfBFLqJS
D5kDr52+ExuMTBuuUwXp1lbxSwJZSXga8r+g2UeGUH86fH8uriHFcMsHQ6lJfZfrpMbqM3MTS9Kd
JpqRXLE2PeaOP0+Soy+e7x1+5OTQdVZEadav7SqZQIlDO+9IkFmX/VgjDA0OdS6iHRqla6yF4UMT
0ipD2rERieqWqErFBZnLkQyvjSpRB4QsjoucsdrRSQx17EnuPsqpQN9I5B75iYc80+x/HARxtmpS
pDb7ebzC9W0+zpyEoZXP7Kvi7eBZL2Ca4kPCt6z0znXec3ccVhWSjoXbz14it6x2ZV/du8znzg77
NsYCfrAO63S8p5EJkL7qVqHfYZ1x+upqyPgW5xKTGY2Yt7Ruj/3oeItYDe9yyqxN3pmEUFWeviJC
Cvl8L+tjmjVPrVv0BHiA/7BE1R0aGqHLynYaBJ9klYSxGT4WXbMT5J++MrjlxjfJNZGpxbagR0Ro
ULvtpcA73eU12lja8Y3Tw9EbphOdsDvfsMMd8OzpFEQMRMKWjiZq2IsHzHWRoLjcFPOaDt7GvEwE
T2yw/a8zAki7yfokvrV7sto+O3QDqQqGM/VPWTMUW3PUib9JyZv2Esw1oa5hgDfThyiom63kotmI
QG8fTat4AL8dfboZ7Vu0WsWVCSdNUgrN1veHY2U2ELdlnD3gvaCCjKT8HBqM7PhVf0XEClYxyMxE
Hz5rJm7c16yHFHQV3OHJ2GZGHl31oMSoB0XA81Mke7EEUVamjC3HKUE962lneJjcTXNH7kulDCzG
GOVlZr7OjffnjrEiKDNF6NxgxM8VU7fUwvQPB649+G6Y7/BXxesmHYv3viXmOTPeOibkS5g7x9Dk
ocIq2scMAwGJZlG1+v5QL2x308c2SNDRXbVA6+6+D70oUDfrDgl0bkpXxCxp6LdthbCHwyQTnFRY
jJeY+mBOAg4ZzZNpQVhHunIaJP4kZAHlyWZ5y4w2eTOotlgWAnthG+MnAkPnZNhba1b5eF5mnb7/
F3VDejKjnc4Ck4gOId3YynM1Ez+Tgs5yD5iAACdl7LOKc2/y6NVUBtAZj9RL3cmRmeN2VIMhVpHU
w+vUt8aJ9L4LYujzUHnRvZ3qyc7y6meqoeRn6U9730jspyykZ6W0l54ARHidaXGChQZZL0r0bTBg
N+M+iYhbid0g4Yf7SRet04FGqZvbHTAMxbialTMasm5fFBHhUwbMU8cq62U6qPK2gBgAf92DN2HV
i5FX2yT6NCwIy9IS5KmZ2lmRWdEqitXOruxwK4eZEROloFE6ZVwZvqp1qQz9IOqqOZo9gQi1BtnQ
dxEAVdpYQKFLrK9iJ7BQ6XWQ3bahPly+D0xZnzrBPDoyDKbyU+CdutZ0T81QK6ImD5HP7bE2yno2
YlTPKWz+XGbilaist8LJXyLY8pyHVrLmhCwIN4viizcfojavVxKeHreshMZI3JIi4FTpHdKeFj2w
/fn9USaTuyke/OOAX5WesOG8mdFwUSGOxry3ntocn1gxZoiMvcTbW5VRLEE+7dPSa6+ypQMpydj4
SPV85eNN+tXK/uijythAobc2gFZc4LpZ9aAZOcBgLwSB5UKkr1zH3Xsu5lWmqNGyYIBzV2Edv+El
Eh+q7M9xHFNN1lW0mHA0nqcgfxc1QgW9Q5XN/BH9ltLFyUlp+jrCQBg56TeqF+FTA2Bkb4NoAUua
9PeGm+xsQ++WheWIWylyjZ1b1uynxAadrBP9oylkzwhFXlpln0Z2tOjg+MYYWPEKHC4Gz1KA0ajo
fSnCoaa5XxbbYXFV9QcNmvQ2rcxiM6ScZYJX+HZ+YW+Hikwjl8RSNocQV7VQgl2txzeu4nIzocne
yck5pgENmSgf+lU/36d6fCSOHN3dkIfD6fswfgM9ECCuwirZEpC210KvvzXAi97VtHuaGaWWSyt5
kiMnKabOfQAcZ+1NtsbljZzOG636VHK/Wvl53p10LwwPXmoCG3aCNzzp0CKRot8mlXUmRHkEFOjJ
WwsOB2kW5Z43M9pl+IWNeUPv1jZjT1HvpNF8dC4gsgH/VDRZ3tVs7nPYx/tawc6krXlo0bX/4kvW
HnDBD6Pj1HU704GQHurrsIMvGVqdQOaaqSUZVDWXh+r2XmSMsA8z5LqtN66ywBsIOqFdG6ZV9lya
SqyDzK9phWfRSYTNL9kZ+S0FEehebk9uAmWttKv8Np8PmTXcmgOtoX9+KvRSJL4mMyakM3ti3uhH
1szz0e8uhFnbbE85lDAdV5rwCd7E938gTJEJQZoGL7mN0CCNfwbALe8BN11Am0QvdIesRRPy7pDN
poWmONVxADEUOzpIkIBWqVmuicPDXtGxP2jq0LqHhbYmAw1ft5TGtaxGCC1j1X+9RGr6qMMGl27l
h/uMFuwSS1z9UqLPZ7o8weycTVE2ONiFkjqfA8t9H/CWraOyQu/m46WVQ6Weak0u2kKkrwXuDAJ0
GnOb19u8jMZbtxPDLfcajxGTF2/7oprYVBJJ3c8XQDio7r4uH9jQuvihPRZERVxD0jKNF6AjN60q
JzIV6QZDiRj03j6VfYh/Q6/9CftEFa/s7lu1yFZAH5KH0aXFBYXGXkRmaeyYTLaLbvQ9uLXtR+cw
PppLZ5+FjHHq3jZM/SuDfGDItP8gkkO/sbpyoucfMaW1wmjp+sizQ3yby7Iyp7ue9NsVIzBci4kv
9W3r6mS60Aq7dUxgssXYTdgd82lLgGN7RiYDbIttyKpWBgFePmQld7zjmoIoC2VKxqVzFH48bUUk
X8oe0lb0f0k6ryU5kS2KfhERkJiE16Io79qr+4VomcZ7l/D1dzH3RaHRTIykosg8Zu+1Z95kezSS
c5ca2j734pNHAPh5EGja5fySd+Q06Av6P6SF5kkiwsXDbT30qaueGQtYey1jZZQCQRV4oggrAEMm
ERjnrPpuycDwn6UcV4TEYw9lXz6GBHtdj5UUL3NMbRp+EoBXfC/Y4znc/nJZ8f90B7K5LHUUcDzJ
EzeoqwAbZlVS72M3BmpiNEC4sAYBw6fUqZNhH2HDvLURSSukqzRvlusc6G7Tp2kAy1nXOULceNbY
yMTzWzNlRFTk5XI0ZJETscuGwbHwSVdKbJ3leyKfyS91+72T1kvZOmpLj87iN1+VewZ65pGcZqyf
RH5XOWSrSPs12j1CfF335ewKGj8YaL1mYM74UWaLpcBhUpnRSVbm4KeDHtFnRX+1YXiihbGyVRti
VzfNvhRd556sa59BWEi6uPInTyp/ZNJJQCm6M5EOTIeNa1KzPsSRYQS1sD4YTJ9MRkB7K6axaR2B
oIaTmgxD760OlTzn1l04OlRTXOi9Q/0O5w60/AJNip84vXxzEpNUbCyZe703nkJ3uhgLfP8iw2MO
qnVfOcY95KzCYfq6GEA0quliGx44yHSkTovnz+FGOuhr1eTXQtpB4Xp3L5v/QdzFsZ1HqHsMbRsh
SAXrGU3btokkgV7fyYq8b3Qr9lVvEWCWk8tnxmEQiuwGkRP9O4IBEC5+M5vFpi70FkkKVCiUb3Fb
ACflUSE4g7k+QW01+5SLPsNPpS2Huf3d2diAvRUQZ8xkHDrobxsy1OslR2ZBnEoXgYAxV4KTZMPR
dbc+z72zGMTdUZUiD3m44KJFhxOTOGrgY91YJevrfIJ6lVPd4fXmAdbMPDb6+iwA7tRdDWktE2nO
pwxK6b8fLJZYp4oVxdFuA7nYaiMysou0WhRBJ2t2+d7brOccwaP8nmrn2fXEpzbwMDEL7yCEX7Il
Wl3d7amAVRX0dvhIlHgXo4exhvVvgfghC/XhBKUba4BoRlDdzS4pEamu2x+/Cgar/9v2ybc+E4uy
QBhIk+nuKvnqZcPLZOBJt7zmRZExtQE7OIlvx56ZKMoEgAUoyXaxj0phHLIwbZMpYh7TiKWk2Rus
80mToT/atDbOA5m5vyTjlE2U/2BPL6mtYY2pF0RXO0Zkx1pNz1PTfC2Jewdw8hTP9QuJy6Tm9dZl
ilKOB+2cEVdIWsGlQnaA4kZ7sTF5qE5+2/X0Vyzi3cqjDdYgCILRv5JvzAZvw00Yc+vjkT4MYRRM
NCi+ayNgSU2wmSH4ZQDnVtC21atTcWLFro1nJtTTs45jgq2N+RaPznLyJtkGhs4DdHLIFwA71wmH
oKVDp62r9ByZ4p7XCWEZnAr63MJAQCvIPw0osJCYZ/NvicQAzylabe4iXuA5JtPK4qMtzOWFrVfg
pHXIrjYs/bBrl21eYumxmt+pq5OP1cqfSouvXsMi1PVemVEgB9PQqsVkk+Frb2fUoqm1XUp6KPPb
I/KX6Mr4D8lj42koo59JOZZfFnGP/myzpKCKuobgpzhjQtPmnwRlcLLE8Yer50/YHsnW1TOQLAqM
SIR9Ova+s9Abdl0nW98ktnWesx99wSmBLATgS+L+WhbnZUmGa6xVGDxn62saoNrg8xhqEK1ZanzD
Nq5uU2m9arolLpC+hJ+jONWA42zjzgYfm2LRmFFigq1uuH/bB1R+na9mYqIWsV7kGvs5JURui4RA
xnWtghK4TwKRW5+jBdC0LEgTAka3cSSy03L1jzgYx9u6O7CxHK6cCATQw65rHWDKI8LEITnkJca1
AXGFbFEvR+3wHBrdtcG4tRlxu/m282ZPS4ugyv6XmfW/1nyQNnXJlPIOyMrtWfytpSwYJZDnQSzq
YZgL8s56FrZDMzzpHSsoe3b0wJIzh0YLZ1wRhpaOy4T1hGFcQsaEhlRKZxpImKPW7wuzA1qiJBt5
tnxwq+aDU0RPuUJhlsdDuU3JumaKTKyIGxKME4ZHoTfiXIyEPYgG+UE0I71jEDqMMPEX1hObqky1
PZt3Kl06IHGqvPFadRJ92Up06skYRk9Wf3kWeGsDLTwpgDFXOh+URDULv8JzVsiHe8SRZsbEdGka
qNoamJdvrZTqSrUwu65MpGjibJizVaMTK44cyS1gBHkjOlBtGskpYdC2rZTLLC/UI7xLOW0T4sVs
jJeNmgWKrOJ9jBpvF2ItQD+Kow/PNe7rqdshuNGJDAPkFY1/9HwRF8Jf7EebfJjscY68RARSgaNC
fbWcvSTe5h1Rq8oO1+SRNjxV1vQZmjotOn9rH+UNUSAFRtKetsAcADqouBvvrU6+82iDy8iZmO01
b9kZkV0GJOoWQR9lN+ARu9qVnU+gwn1sd0WanxIUsI4FgnMkJsYw259ejK9Zr90iyc1Clf8vzqd/
7hpgwOUCkRCj3AAvtG5x+eiyJZ+5YwhAMbwz8r6AUQyyy+GtbjGZ7a1OmzeL+G7DPrw00/Ps6f+8
3vpxXOupRv8uEoK+NEeijjL7Sytr42JD2YbeNIfbVGkLooLW2WLQPDttAU+qG546LTk2NpGRkybD
W8HgC/8b4Xa9bX2rPC53WBy3hBOpjVrKZR/D4CpLBsrK0Ywd2x5ysPDOuG1d7wn6dLcmaP8NuGnh
o/3Yo6+4MGc3iLHnxDMiUN0RUHHERybUDrDVJICTlWeS0SSg5A5FCu9UpDWylRIQvPUdQgeCmR1/
h9TD+HC7g9UN3qn3cB3VDIdjYLQ8OIa5fSrgwo7T0yhhok9EViCwsg+reHwL1woWQ5oJTnOFNL6M
QUuGhnzlq+gYPPoqKuQWIDdHDiguHELFgS91iJ+/v5dhhldHDlX6MCdA9rGFEOf/vxgVYDMFEoiW
CcniUX6IEsRmSQB7txQKa5nZ7QV5zffGgkBWZvGZVp59TiiiIJLdpVcOeXdtcTJSxE3hRESDI6aP
MZqMR2OC1HCzvY4k5KMuEPPPgrFlZAzth0Yjc1+IY48dhNKzmpDTL/189Wb9qIaoulLDEhpAXBtC
u/aeu6L2C9H9ZlMTbkXZ73TbgWsbxr/TnMRJlZKcoyfv/VwSDzidME23n1Nh/qnyQh699aEz/tos
ncDlnb3E3hwf504x8IDv/+SEaZDoxrudNvJiURUF9vRj6B+ZQPvAYBYODR32SN7VqByAUvN+6ZmK
932YYzHREQkjTR0acSNQatkQ4P2c2DVKMKOrtqqz4XyMTDiZQhHCuP5e3Yw0TYsvmRn2J7a8/cnK
A9dOEJfKlUCRE0wOi4L6XRaogSfOxLY4x42dUptjAK/QCW1IZNvSt4rNIMj9dBNxx952Ra+Y/AM8
hPVhnskfyrODyYyXzL5EX1GYXDYmSbbTMnWv3YS/eSofEtAfKeNecbZLdbBna9prJQFuPa2X7wxI
eSiJr30Yw42RMeDPlKGKZuH4tiz1nsY0bXlYV2er6GAb6i5qvIhgbTojGtYsLE8ucrSmiK+L0SjW
bF4TDNV6JxLb4CAb4r8j5w/S+71jyg0ohOYyUzySDnO1Mt6GehmZgU+coyFxAGNsstYhNqlj/fEt
DcbUBEiaJ32miRZ5vAsL7xtLBg7BFcYe9zgwWlP+tQj9IoyKRwmGR78bQu6FXXQv0pu7F3NmVTgn
ipix9R8rw4xQfU+fkqqpxse0lvbUb8p9oofbyVn7TlhmPnW69StjGIT03wdKkl+xtWLoE2DoWA2F
xt4czaubD7jw9AmyzyLbLe2frQ+wqDCoovrMzW3ncotqQs+PNoG7dWUESyZKuIDzcp0k6zFGxywo
YBFgf+mrZjrCZW/9Bnv0tqtQT/1ZYjncGnS0vcvkVbfNPrAiFb+Xo4U7xdUueVJcI7cuTmT1xRvp
ucbVZlAb5wuyeoLPQbzU5ZNZEmJF1NTKGoDbZGPI0lJ0vlYJkcxrgLCaxLMK00hPrqWv+D82kwSP
yYwmokBi5idJcrOskf56bCwOQHQ8zFzds96gZE/Tmikdy/W97U2/BkBwzwv82b2+Ok2iLNlrwK/O
tUgWJE5TfXOpwlnqPZV1mZ/TYVrJitDXXB3CWUvSFPsF/J5c5/FDKRU/jKj75Y0oMkUNkJd1GG5g
NX7KeH4QtbVwDLfyZGjC13gRdrp8xCU6wmF67+F1QkES96TIv0BPV3hWQnmzm0w7Fmj98VLzp+9v
vcZCWuc9cP6kFflVw9TOr3FHVsUAO8TXnHS5TzJj+61DA3FMmsk48vtVOdXHjDXVyVZd7s+oz6bu
7vHsr3LBwlWatbbTW5B4U+NhBiTb1oy5rOrafvGASW8Lh0CkpQoPepazqHG/COrQPEmAAjuUgt/K
xwup+9hLM0CO7bJLVPjaoBo+IwOajrzJnKozw1i8WqexCu9tAoayNdAzqCgDO9d329LVamTSb0CI
WENCdLso9r3PumcfS+iVsVNU10SHgpyocg5UP8KdXFHAiz3vGidLb6i5851Vaj0VaXn0luq2ePMu
M+TvMdJMdmzKwpW9Uwtra3cafqKmLJByjOGhMh3kp8orbqaLR6M1rWSfU7GBvGRDnDNnmJa5P/Nt
3c6ozHYOHbyPJHRNx/Log7vuq5q52Zi8EZmRVvOtmqEWUfrYzC0Jmqxhga0ruCTNnhqtjW4j0vBB
LM7Gdg+eCmkqx9+AoE/OPH5pYNUKXXNvlvSqO3yZAFcu7goAT/2sTbvYxZRDDCpOh3tdu+5emrTL
Rfbt1XxFMfFAVO7ErWQGBO6JZqhdnzHOp2ybph7otiHE5FIoauKyD+LNxLrzFqGJDJbc4rvljOYJ
dxRBWdLtdlnifHDzpZux41Jy2xmyK53hmGl/7TRu/Wz07K2TZGccy2+yrrcmavB7ySHuuF60j2eL
dCihDs2ETkGuk8TRi9W9Z9TNJspPlmjc9QKAVWdBJayyjyW/Vwy+kSKzWMhS7YT3U9+SmngcuW5+
Ik/siond4mjhptVnMmnarYdL+2GlM5TrlSO/0CzUBVIS1BJ6QaNbOSN1mOb4U0OJ1SLIJ0RoIjeg
hBRKHYkDI4seBGXzsRKQ+jpDGHgyF/Y6MmR2wippsyBhvjkEGPhpTa5DrDNG1pCK/K0YNC05R9XM
4u6CqKHauvbsXlOIgZd6CosArqwRpDHr/KWG1884Elen+yeso1+x0OkZuLSQiDrVtjZmiPktSzqn
sb8NF+X1JCxSFBRlrD13BDCW8RYaDsXYWJ48r+Gh0x/mIvnrThbKnTA+Io54Y6q0HHEYbWZlWw9L
OtR9olz7UxLq/vuBdB8Da1c7EmlNaNWcA1aLh1Hs2PBdMdcZO9nE/xxeHQY/cXmQXk/6FVZHN1MY
teYzxBSiRJmPBppnzI+0wm1DOxBOarhORKzgFLc36eoQdbt1SoYFB6EzYeYjNkDNAcwwdK1D2YnY
KIor/MldXGxg/e2T2uufbDy5sJAp0TDw6h4HL8CFxXpohfbVRGZ/MmvkD06pTt2fWAl5jijuApga
5sYMExeMSnkpZ2Kbws6EpV2MBjZUfiijsNxV8/DVSI91FQ3uhsX4cErXsQOzjCM+u8tiIeHG81EE
s9fLB1fIf+Vudky8NVq7CUextQZ2Pq3C2RcTErtnk6IBEaHNdgdp++xFkawgtxlsbuLaelRm+UNy
+6tVFPYv8K/zZLdPTu/QE1cwP0FgNIES+RDoaWRsGFdlFxorajBnEZhS241ZTSO7FPVZ93VgdhWG
L214pLhn0AlhoCCjz8YqsJmmjiw2fB8X21bO7s+eac5PIrNz01nz2Q7N3cDA9tXrs9XaZzXnlm/l
i/GFbH4+VDBH53CY383S2HMrTc/wT7500lAvXkNW9iCdXVYR4Jwuwt7FEJ4IR62/0in2F8cxH8b6
A0ub1rcNQrZnATVVo+QK2nlxblnHLKzIq702jE5QLPuybjCfDfpXywAJ/3SP4TbNOWDXdqDM4AAO
I+zKnNWutT5FbQRaVRX6U64Tv2dC5gHj1W9U6RgXp2oBboLuIFfai/y00YwtVQIJf+wS/MogXqVz
xwJhm/Fij6xRR9707UTmI54U1qf//Wxgf7orPO03ZkLnNAwHcED4o8NxYCHFwRrmFumtvYI0RKVc
UBiJWfttm+1ujvt4nbJt+wKCMb1P8u7OYR2MHuw/t4/wq5S2/ez1CPqLFoeLu/wzJYCFSYZ7aL7R
RW/YGlsaceFts5J418gRN3AdpqShsM0/luP6g9Y9m3zSCAk9EoKSBejDh6cQnicgZ3y8v1BKDSas
A9oBWrcUAUGW7Bp9Su+Ad7ZJMWu3Xp/xp5zHqTJ/zTYCeINFACZg/LdG7LyWUTQj5PHODi3HDh9K
vLrPGr9UWBVIRkZu0aa+HBm8MYfn4CcCAQtMlMONGWzkEJOBTapyyd3OVfsaQSbeDI130CXfEr3X
8y1yrIsUgzpbMIegQehcW6sxlx04W8thlw8Kex8OwJ07VEcnTjd2UUX0OOV8NMb4c66c4tBmtX71
IuN9pIze1TJ90bQJIKlcv5MopXy9QidtiY/CEOIFEk9WwKeoYddVZsZPiO06qEn++4+G4+HRGDXS
5+SkHcpqep9x8pyAPqfsvKrm2ILh8nvZHdN7ni7Tkz3qLc8RETc5m8ckP8u84x6zCPsN67DYstTU
ji1v3WZyqj94/Vu+09RifJiYyfS+4ttn6kdga9fxj0djzTLqhGSpDMyawUzv8teFYTyQizbz4SgA
PsKUANwyr96jw+UASOuTw87PhhgxVqfSjbLDAsqjFl5BywCz0zhhIFV7UsezvilvDGY3nIf3NIHo
o2qQC0Kl22SGaTQARtEtWQVuCu5FxIpRg0nC2JCuyZsw3W9Jkz0ikit3mBh4roChLVHjUatxfMoI
JysDjB276W+uq1NRsgSPPSKHHbJwlhn8jiriH7vmbrIp+ONOb2+mJf+BDM3u+pvDMQ+5mEu2JNjB
79mvr8iG5JBWQPD30ZiYNPlMi5TTTZeFBNAF2uLBKA5hkrgXq8XfBgRJTtHJNXmRu9qPsrY9dxDA
1YI+cYF9feGEphuBCvs5W4b+yke0LxeOtAijzGVUxcUqkX05RvFNmqZ7ZvwN2lczzkLnjG71KWKp
NgGTD8EkJ0t7SzHyLmOrrmQ1kqQ6WgwFwsFAO0CFn7NXD8rIIrpYmdoBq0yA4s3bwZJKxzwPBjTT
vpaliHThzALNX7ZGFD/XS2XvmsV5lL1F4Dl7P0EUn98aVs2FMfJUQHh4hhsHDZl/HHThuHNWDM44
kksavw0sU8eIpWOq2M84scq3dS6f3bCi73On97xjzsRypnuuSegL8C1zNnnu1e3zzwQLbCBcN6jn
MvsYej7ZbkiDKo8euvjIwKccE62l4kc8V3jTc9GjNkwrGRGbrm/pf+RR4RwmDa3seWzrHLrv7q5R
gQAYMeaiQBw/lKG+kwrsR4juOMADtdV4n6Bi8BuinWtVDoTXU3vgdQxobS4yVbkkr+qPUOrqZKbE
UVqjCWZl6l6GNH13iHrZsq0e90DZN1hsKxKx2cEQev0eheMvm0J2S/PbMWDNEDpnmeaXg7cb55uB
CpWqEHjgqC139naM6OTP1PXDxjOmZguTE4Rs4xQ3d3TeCRL90CawbOsSreZ6APzvBbZlVqhyu02R
LO4ZMdcH8M+oibD9ZoTD9grhVurs88KKblkBEsRKI8Y5uE5qoDfChqZTWC0KRw99Yq6ZMPiHhEgg
qz3OPcU1JKIdNVbF4jOaN6zxUwap6Kz++4EX1b7GlfvPVD05lfbUnlp5tDeia7NbD0Srwnl5oyQy
0PlY77Kr+qDM7ZsYMmJDIAQjGDNPqEn6YwZ5UGf9f6rS/i100vQGN+U0pPWtjt0DKZoicEpMeimy
GHrCurQ51LpPr3SCulvDfAU6H2/uAyer+72XepVPDcvJwSWUkPyrVWSn2D9JQ0BhB1j+Jqru7+C2
D7sRIwM1trhRmnHcpUjDAN0lqHqHAlGcojt/smc1g8qH2Q1hlRyeJrurLt05ITvmzKgWaAx57E+C
WXKcLlSwUXFNi/ED7AYVZRIzTIuTM/pC1ydJBjzRk+NpR2A+HQeT+Fo80izlPF2bHrAsazTOEjcZ
rxCcZAJAYoTLuykaijaNk2E3RtGLDbpr16aLhqBq2sNDyhiyifCU4Im3y19GLqy7a1bPVVrdQjbH
UTr8BU3nY+tAck5O6dxCL80IFFgMngqq1K+ZSxYuQ/jP7tpD5RbmnW5jZ0ECDVKvwfipF3tZJg/d
7Oyrnpfsn+UqA0k1jrCB0nfutE3elrh38u4gu2Wr95p3IEOAFUnJd1Vyp5Mhp+PRj6eNUQjzHL9o
nfpQCVHIpaZtj3lYgBfUloRwT8qOtHDnRzfL09CRGx7LogvYKJUbZ4YAp6dN52d9xdQZbBD/PzBQ
diQoXFiz1/oTc+Fk3/UgKOgh0Msslhk0RNaajP+XgswzbBDpoc7Efq7px9jEgXDUNKhSMo+JyKiA
PuCh16UdnUbTBNTUMy6IOFdaJ08vJaQxH4BTyHkIoQlcNjNM1NRehKUixMLI5KY6sYF7Xlz9SQwk
4sINZBXXxxznCAqCYQUtM6d8Q7Nyt1N0/rjuIKaYxaegoPRHA4smIPQMWg86gIAyot7qBdNMO3Zw
XWhzwZSgO2f6qAdcIGcVRd5RpDpFQag9WyjFT7TnXTCRquUPZnKPLRYzriL4Hv5ivhdEGrDqZL0Y
VemHYfQNDAuWAf36p+uLo+vxr3Ir3ruqgC5DyBAnVfTtLRisWwPTeRqOQAKG6m/BJt7vMHGdpTtt
9YYGJMm0yQ9BW15c9Fz+YgwGH3/kcbjQB7bSs2+FNbPm7zi3wUoXaxhzqYx7J1hjeU7D7lVf57Xe
aOzyCsMGU5dYal8dwiz2Zj3naBz/kmH2cFzjZdRQkYrwS3cI6guN0dhOTWy+1uXiUxkRE7H2+EWS
gBFvvT+aHht7LGhgrHFXC/PCR1c/Eqpy9Gmpcc0S+mfUJrqn2hOEBfNFLqV+ANPFuGl1GOcRZF/Z
MUCfl1+OOVEtMaFKO47BkvqpY+7iI2ndUuJK0HHtnnC8j7K1XJ99Fylp9UOo84hgnjllj0VNiE+n
IcLB0toi0Mqp3tp2xax3yr97px/5FMo/2poDGsbYs4ETEiMrGIlQFkvepi0WlkcSo30D3/pLzRQ5
EXbV1RvMdqVVMfeMgQZfpkGsano8o6xeUo/9SwtfXzQZsKpFRg9JpuxikM/RdVZg8Gr7hSzqQDFm
VAbBNKFIn5KwDOl4yq+MZR7kYXJLETGnh0iUbxiOu+sCQHjETHBCNI8gsj8u2upn1tNnB+QSXJCt
lbARzb9amP8H4UwUjvwqIpTYpWvn2umlOqaTfOcr4TLyj8N906A9GJBTHTSi3jYeyD0OVvGzCNgR
I+FzIPcZfVcN+DFS0QFdAOvWEYHvZuX+KnG6iyTfO3PIEJbRepo7HeQuknaIAaKPfhg+qccveA7M
XTdAAi0ahFuaTRhIav2CWswjQmC+Udar6pPId2b7IjhJMGiw4V9AzzYpAm9FPkKDswMrupeTOgPq
3YmWRyo7tII6hU+LWr0DbNIgFt8PY/EOKPWNcjQ6eKh8/Gy2fqKSGXkuxtUNs13MOdqnC+ZvglG+
FxbhuwUwXpXXALPi/DqT5HY1l9oGB2CU2zBp35hQY5kd6wa4UmYeIAe8KA/jdgJffEdpBFQkX9Jb
HIOb0c0n2+7K+6BNj2WpvqoaclaSM44hSGLCy85ErhJo0yXaRwao+/5sdPZLjHPphNlH7MMKkwJq
TCi8cW8z32eFV9kkjhs9FfWcRpe4rHcjCOU7c6LqxPzvyaBMNrwOufHAqjznQOeORsu5pKiHqb1O
5B30F8RKxwEu5kHEk3bGFkioh40dHAGTTX5w6ZxzMf2CpWhvPTsL0mWxT3Zl/176ptjK0n0jjHB6
JYZqE+FDpyYfzsQX6/i5rI9QQcxfLPu2yIUa0/Dugw3JiuYHGE9iR8wo5Qy1bDTv8OB15yUlpIC5
Xjvtm9Z4NRij7sYVAlCy8nRb80mRvgz8Iap8L9EKfzLLbn3FnqxeGZe6JHpnBHnStTOCHSepHnaM
cVsy2Mdja6Fv8esUQ4dRnSj7KHAW4l5My9slg46fZvVPt30RSCiqpya3zUvzyzYQCiS5lGfsV38m
uO07ZyDuECV1vLM07Xdr8D9pK2YEGaktQe8QxuQx9yhZwmowKMGikP9Zze+GC7yhZURCeEF7wFk2
PNXYh2iH4p2NJRgsIZeHNtrc305Y8QlhEmpdUKl08r4e99jcyuTVHONhk1vR29yupD83+gtuvUv/
kNdRwUUpv8sBFsZAjreYqXoIHv6VxfanYdhYpVy4P/FABE/GdG+mRclWtL0Xu5u+qDy/hkbrTxWr
iL7b91Cd/QLZx6VvyVZwm2gbNxyXQwMruZrYjDjxwxPMPGIj/S0s/sMQYBosBu0WDtNvmHBrFqQM
9D764yS23BsIXjdL78XbykntzXKTSkIXAIdQRNSH6KyreuU4eqF9yleJBKAFR094HiCJtNR7sFua
NtTgoy/M/pzONiVY25zAQfYHV4pvL1WBNHHvUBsVmvk6zRO9CUOwTVEsFErq1dSJrujL0OPr7Z4H
q3xGRfjR6Hm8MR3iMrBM99vvWbXMq3XvFbE/Om9SmUo6nODRN7U6s+gFfIckSqvNhsQkJNjNxW6K
MBjjftrl7WNk87mKAR+oJ++6wm0ohv5HV3lABJZbVEBgCxoSZAfTTzi+CyH0gPDcqhm+NBIhN4OV
nIiMYxaCwZQFkfwx0vAw1tWHw8zC5r3cLOiK8QfqsKrIe9PYlzv/MtI0hoXLy2A3n84nFl51gN/o
NGUm8ImINS9bxH3ZyIBC51Lznd9hfXuX8LhVPp1KmEgzHy7qFvPQQgj0BYwPv6sgm5hGoBYQabmq
gwXhQpAmfKqk7Y7OWjaXv3EmPGo7fXPS9m8X181WCXR8EygUBJt1uLdUsmffRohWVx0JtyRZ5ymT
418xOCTesYsS0RfS2HszQ0PqmpJRR9E3KHCR34D/eI85BUwvZZ9jdB9yZMJBukPguAmqgBTR14RN
Ea/Nit0CoBohCeHFcgt0d70IFiVf7K6qfIpuuS0AvMN0pVkcjJNW/O7Ntudt037T3TIo78mnKFDD
IzxgyLVuUEx3hDb2nLG53RIC8pCu9rI+kSVe5Hkxx5f+ZyjafkejzvhiRpNLDBJttTjnKeWj3SXG
PrOzs2KxBsuKoquceE5h+ST1hbnihIkoW1i8hQoNf+byHtjPrCRV8OksI9L2pjr3UU760viHATsz
h9muDsW8j+I23OE5IIS1FqwNk3M4M1WxMwEFg60LcrdTDNMQje+4jYwZEvJC/8I26sd0OvI7l2TD
yPrCQBslimR1wu7w6i0lL7l9HafovVoo+D2GGGr6KAhp3+WRFUgLtlQ4omcw2Bk0im24ad1cNjmR
3e/7TiPVggvZTGEMNd3IBC6Lf2j8mIigoSF9F9zCmkmul8XL0BvWG/uUehMeTcKfXvFNPjI2EyRL
w0BNlwSca19/zul5Q+HPA1ViQTGXbas+kYBFkZbFLI1Nuw1BSdp/TQlWx1MZOrtlsvglAgQkYu6t
gQ/eL43kparkHRc4gTOC7ygt5u/aZCI1eKTDNuIFwygQatzDA0e1VbvWNo4XzHYptBCKFehVDhJg
c5jSs1XB3k3H+IoGsDwgYt4VDiE4cPsmJ3opw8U9OCxmd7FWM5nhCzyPKA4aRGKkblR+Mau/tH/T
wUuZwWbldFwcSq7GpPHIi4ozzJzeTU0Qrt0a86HReOVd3shkiMx7VSSf5eDOG6HH+ZHviUFzWMLX
LCqmuMXVBJnFUmsAmKT39HWzsW2ITrzrpnrpbf64qG6/8MEeZUUBAE04YCkWXoVewwKLOIZFwbAv
dRCQqAGOoGTCv0E51GDsTPZsT9+Ysn6a5CCcKnp6vUAMFyGaEJ2EqyUIZe35vjUMnDElxtZWmuK9
I5XJB0uDjrMcfkbbSU5t75osACz7QC3kJudK1+x9V05/kyYUyBe8IwAqxD16H8jM4qvavsJx3Y6W
PSAGRlmfZR7E+MKmtpHukXmv5ZueFZ3C+UmxkruUSfTpLkQRLFOdPLBU0l9VxxSLzmPytBTZDHAl
3YmmIIt23pC5kFPiL4Zxvgdy+q4y82zmYqVGZ3xEGmqoBnIeNjL+3lrMBRUmpHVxA5T4+1BjPzPk
QdmW9csucrQ36lDgPwxHNTWixNS1T2J/PMqs8Jyq5BqHTXoRlfMqHFQMDiNa3o7u7OgR5jwwmch/
/AX1yTVflr+wB21prM6j0rnm+Ydo1TdgDvMrjmCKFY1kFVwaxtYZNCLTB8QCmAKxznbXyWCs5chu
T8antvpqYMPNcjdl+MhDphBBy854o9LsbXa1AVWNvHmsyG6jHp1mE/m7Vlv/4+g8lhzFoiD6RUTg
zVYIhJAtbzZEucbz8O7r5zCLWfTEdEyVhHk3b+bJJ9HJr4nTqwdpKptQpiqEbRU5LSYjAqrzh118
NnwS701kMPxYLQnulgLAptZf5OKWxyaVCwVTP4fLrXNt1m9664E6UV1rjhx4JGYCDzttdkUPUJSg
f+pVlnI0+gpMksLppReUBxvKuVpxOEhFI6G008omzY20twekQoC94pBmHKo4LYVqxDc2x/2x5858
xM5Adge23DwMNlVRqAymAYi6x5qkxYT7RhSBxpxaP5+XIB6ZCcAJvU9q963V+lXOV/SBmokjWduY
15QJOtIs/MzOXnFwbB/e0geGrMaHRuojiDz5dMaF+lgSDKMbUQn0FY+mltCCskX5ONxYO2Y/+Vjq
yjewG+Ej59OztcWJ9VS5CFZ+EmbzHTT3nQEGk6j+oa9z40LH+/M0IL6l+XTvqEu7DogDa04hBWeN
n4hdwa51rNrjIwSZRR57p86xERQF5jw1iSFbNL+8hoijFhZr2SSFpwsnxJ0Mx2QJgn3druHPVSwP
Zn0JNJsPVCUe0TrQNglxW56l8O+dSOKyxm0/F+t0ao33xTYRmnJu+0gGOK7mqn2gzyaBEIEiEVtv
UPH/dNuMOW7UuMxImQ9WpnkdHlgUS44a6zWuDZV5mM2OWnWBsi7Ovqbpzu/X5h8l7J/aJMgIKesX
EP9lH21Xj2Mhpatj/IHIIoWmZEqQsPGs2iTb9yDHq31r8+ySrPoateh/hqi8obb0y/BZgiQO0ZvJ
QMd1w0U5WgciZYnb6czDaRuJ40x4yjNZidN+wBDOXzggcDwUlbA9Y9ZDSzhvDtHPFE5lOSUUYZTW
yJJrYlO03Cj4BL1KxODi9LGDksYgXNofYwoaVbcp48mB5iHktJLGZPqISwwmIsvPzXVIuQrWw2tK
CiLL+V/bM9J2npNIIO69r7MkSGi5BR1kOn45WwDZ5XEXN/IYzpZBCteh/BG8gdfTVrunqa6jnB5f
gGb08FAbAx1FXB2FQC0YDbxihuzVxhJysuaaGEoOF7N0ajWGc6eNvBzX/X6DKGEnYQ8+a/S4Tux9
YI3q9zVWg6j5zOdCf7Ck5bHAAr3Hgz6S2tknufFURMmn3CP6diZcxHjihFYroS3rP42y/jq64q6z
Y++Mb5wBNioigFUbPHuMafIYbd11ur093wGUgxsdGu1UlHjT5g1Fn42YwxEBglXDoCMcGqRWo+ZY
g3JIEmqvzjn7ttW6D3VjolcLO6yKf/87P/VZrS4o6r9cAZarNZQbTBl4O7vFk+gMw5dlihNwHHQP
3Mvw21O2BLogQMdVpzPjEtNnWs6iC+zHQ+XgU+TcMV+0XD5gf33RRW/CaWJCMuX5V3ImVlCSklLT
K7/MLffSqHAHiTzbx5TJnfMQLW7GlQyDxa7bY6mulmcW0nth6HrISZcAdcObSNYMugqhHbJ0bySS
WNJvZFcSmR9twHMN1txw1hSj9jjuFIxMeq4geJoVi9YhyEc5aAsanzV9+IV7Y3pzar2uWFyMMYGK
J2mPGHPRVNnY7QucyA2UlReVFpMu7pudYCnkdSOqfUvUf082Zd5NlO0SncINitjE6PfcVLnMky6j
LklI05tpJTfnf+svXdC+wahF2CjztTx/pYHsGWMe9hxBW6rNPt0tMyInM0B+kFIK+JbYPkXC/uE0
jaF2rRnwyo4bqSWt0NrFPZNSun3S7wqJb1/hytw3caVecPCzoc2Okdr8ZPhmbogfA4InQ7uFZWBQ
8nlnqaW4chFz1koH/Csj8lvatBCeYYWUkFAlPWrfWrH6RgpaclEUcMYLHjm1oXmTTkPhy9g2rCH+
Yv8nu6teEUdZZ8SfAeEuiXG5zbb8xRbL2gPVkqn4kWm3jfVLKwh41L0HiZp3lV2MB2vm5Ewh0tGs
XtAf9HNcz/J+kram+bK+EUWH3t10LwTWtYMpNbFHX+Ezjxd9NzCA7ivrw1ZZqW4tnQG0MPxS0RVr
zypm6OQqJy6H7Kq+2pWrOjPIDS4l6LkbMSU90h1gcGZi8MOeq1WY89viWNti9ujZhMnOoh0JeKIr
Nokw72gnhVjhjkhT409CPw1S5bEQjYIOUMiw0Gm9tQ0iqy577DSYtbXotWKLHExW5aYj1u5Utige
lvLcp+YM7j9zAEF8igoQ2zQV2aOEkF6tUAHyQngm9Uw7IG+EMIha4nwJ45bEQZyWf/OUEdJdnGDR
0+oCdewTwGV5cJJ6ClUWSItcz+dCiX6AyGJ8vNfRYl1kuIsZL+GA4jdrD/GcdcQq3UclWY+zqD9Y
GS3Iu//mBDdyaRRYQMiNA7o23LETh4XyiiMI1BWKxkkeHpQGAI5DsoAyXJCDVhZVYH4JSadjh9EZ
x+Cal/5qogGLGGW7aY5dBFqQ9xNl2umgexzjKbXQZ9BAg5GdGBKQxGsm9FdzWpUTTtdSVhMENNba
7Jho96hw/zd5bIctLTu3ZlIPXNrDcZH4fguOQvehnY5LNBsn2KPDTqtec1sxTxwowB5XZlD2iwpY
qQMYPmDCpOJnPleAUdjYbd0o4wPUCCmsOk0K4dqwYBaR2GsD5r92zRquPbSdqF0gorbZcaWQx1Ul
w/HnESZOgiR6Qgm9L6RYgnlJBndV1y7oahvJIqG8p1tQ0LbxzBtZHbn9IJfY8jQM1WL4xxF8BU3P
Mp+UyXeuZLnfrliJ4MyvuA8QovZy20on9k1ssB1QExBxPs2+tuifcgArLwaDmVG7S7/aB80UW/Uo
Ua+uXwFrZWQMFT0ybtDVwy/C7NAiCVX3BVO3ptTNYVTIWciowV5dDiYeYX2+EcIkP5tE8U9jTWxU
2LfZxfNcltpjqrdBpqbx21LF6hlgNUD47Y9Rq9gHumAEGwf+aDBqcqLKC2DLXN92IYlLUo/GjsTK
eEo1M0xwxtGcaV8kKcHxIJgLSgFjXkTafiRUfFkr6UtKtH/wL1K/N46aEq1+HYn3GeMYTSjdVyrp
6R5hkJfvaC7LbaGrgfY+NVRbxhZ1HXpfqQ9gYeUXi00nLVNaGHU8SDHKkeunz10XpyI2un2v4Mha
lmV0aw5QBN8UKnctmllKHQPakIoFB6G5H8dYfoDjXd3kIdkDKJRO9CU954IVSK+TgBroR3LngXEt
ly6EvCwmpNM6Fv2rbbHMZ9VmsgIRE8aj0onKS+OM6jYuQUxcWjXsmLGXuaJ/nASrXW95M6OKr6rc
YhT47Ju2u8lCinAWmi9585baH0sS+6X9HKNLrGgjVsUJQRDAY1DUzYe4LelJsi/ULAS6QguZ+Jgh
RcsjDHG5PHEeOcRYchv7mR5GLA8peTtKnhuSVB3nQajzPJDAydzZnB3KmSLAEroV5oipc3YEo15q
TADUou7NBE+IGvY8e2XFeVZY8XUD1IC5Oc4tiS2NKM/ckv5mRzC/UeqxG7rete34FXKuMWKZio/S
auHUTkOluCr9tO9ZuFoNsciSjcXca6duJFGAVQAB6lyRYRP0pZX8RiqNH3bz5qCANQA4MJqHDSbu
ed6jLmkZfqf6OqXfdq97jSoFTcUIyPpTAmmlLB8ShVM1dbQjp+/ZWIjzCR/9OJjkFaGw/Ui20tol
qT2QjKWpsiBmLzEwQmGek+GoDPAuqrY7145zYvQglvElNeYj3z3dEpY36m/yvIYUcrjFNJCfWu4s
7IHY9S8KDee9HvM736TXOKMgJH4xjIqiw9mD1hpJ3zXUvYDoQZW+qct7DN7Hiif0UcYIiXmhYdfP
TKU157lhTShqL+r/lUQ1cTmDQXCXltaVfN5TWYs7WGDW/Lbsp6IB1kAwB47+CL/LkV4sBfdWfgF0
UGRE8bNPKpFJmdNK1uNtWG2X8T7GU4X32GlomBe1vyKHFDbjxRDyHbv9WDNyz6esbfcgaVw2EG+A
A3cj9m1Jbg89AOO2urPNIbF9xV7r52TjOQHN8gc5N1ff7GCc9BznqSY+UZcnBSkNvgT7JKT3BN/H
tKOuyGu0M6GvwcD0DR+VsK4f9V4qbqVeXub1c5h8XIiwizG5z5Ql8zFSnSOV9TGzjHBGC7MijsoE
UxHALhgsDzSjYuOy3LUpXLqtI6QWh9fwWD0VOl8PtsASt58e0TPUfuLg8EiV+ckcvdTqeBhBefXT
TooYOHXTB1q2Kl86q+caPTRf/1JhnugqgOB9YaMv0WU8sPZTR8KldCOxSq9BVz0NbIBsWk31epPs
XFDdMLVVT6uicwILLYNYiw3rmJu6XydhnZ5ImQUmhdXr/I7rPIg5/QPP4KyjHQWWjdH8jpunXPnq
jfXQl48yIm/uPKv9X2ekvxrXbJX9GASZ5DoE9mYwopn9Vy2fpKnAT9QGAx+V+cTwuweF4RaXGUeJ
ADADsQs2drxjw8hu4dhywcnRtWrAIpxTrqXcpPRCyQ4TwbY48yQypqrzMHTDR0Efx4xIwDo7WKbl
qKWvffGD43tHwldmIZzWN7m81P3Ik49AhMpWP73S5wsohBvd+Oyq5xLPimT0kLpuRfsKPizA9XGV
jVDGohpt3Uj1QSkWVi2XRgq5Qdw8PxOBcEd1dstnvWa3vlDMnAo3otmlM492QcNfUG3C6Ewbz/C+
rcHj/CyxodwaI41LFx3YJGN5DfM5B+FOF4bD+65DBuNnSwhLN0Qs0xGL6Rc21DTtLxMWhHLyR1ba
4yq7ikTDU3GoKvj1A+ZZtL7mTS0ktziU2Bwg8pYK30dgY/vMeCxKBI0Hldh6F2StQ9PLz7YO7MeP
ph9eexJIzrTsFXRRa9iTewzoIN9h3twT6PRZbu77ZA2M7I0scqPTMYNmPg/NYQKgTdUc4UuwHu1f
yjbCQZSNnesATd4WQAinfE8Fo0S8uoapN+c9ETQak6ydxuTcsbNAeUAyJgxqesVEmBPjc34FXhJa
w62NuOmK5GI1R9DoPWladbnB5SGrQFcKJ8iRIjNoSEYb9gViInBe0auucFJ/KNkIx4zjnT8A0SRV
yQPe70Yd2QLsRe5Vf5yAXJNtACUeO17vrHj4vjufzvoTZxzIW5vDBupWBFEC4AiWxWbqH6tEPKRg
/3hTu1OKk0DDfpXfhpknSUR5DSBPh0RMTDG4hJKZsFhdiuT4MC/ZA2nmg8xwgwUBo34L8exWY2zF
TLI38CvFYI4rgtCR+bHMmkv4dRezrYeUtBMJ7a7Ms2Pk6dhMM6zZKucrAhPsG3q3Tf+U+XlDT2T4
slmusQHxK2B6Xcvpz/K40mjK9GospYXyI0f8f6q3RqEwqwZO35Ea6Qn8NuxAya1nEZTy/AGoz87U
IJry3KqSBxgGDCX7NY78oqMJETuJXG0eGPSLBc2eKiS8ZZ2uwE2RwGL9btkEguEXoXVHG7dznytH
Wra8SXmTScms6mmMnyQrc6W2JolvXhyb/k+6hrjPH7dwuLnc24p3gya9QJJgK8VLBGa6QgKSYOjm
ywqT0vAyPbm021Zrs1kNUzDj9cGyNwHdExDPOV0GQEh2SPSHFmBXnuvljoVJXAwhMzIFXZeS2AEj
MV/xTbsb4iJvq/sMTIPPJoMR3HgYeYzP3NRLF7K0HcqOTFSxl1SBS2Xk3MqApuI3y9JtC/0mS++Y
tSyi0EN1aJZjUbEfAxzL/h8F7Dnur0PzE3U/2vSWtuh3L9YsP2FW85OY3Qtje59EFEcShk+Wb32h
AjUJWuefMWIm5zYVY0uUanpuze9JxuIo0D7kx4LfUedOTTr09JO6iifFuFdTOHUozkZ56rQbnrmN
RkWV1r2tswebekNBwzI9CxC/qMeuz3lE/Qi+kCoNakN+T83f1NTd3o3sB7u7mhiSKsvBvQa6mv43
W23CTOGuYcWyVULTzO3VQxNoPQJ17gKyC2vxovYnXJUBbHpM9UhmMDbtH726KNVwtKCv0MfqK0MF
UynhHEBfoRFQFtLVRFDTDCJs78XcbvDZ7yqP+6S0rhDDPhIVOkfuEF/5Hgp06I1qumC6uZQIzkTR
JTvx83x56HQ1lBBwjDls52OEMlxreKuia6fnGLX/Savmslui0/td7f4oCDvE6JtjImHeeC/Uyp+1
6eFekqcCCmupOUL4lvclISyuBlUcKyHRhdd490jT9x7Y+FEzYs+yEUSwAPBUt6fksBgHWc0Zf96b
lnMT9gMEtv7W6ega1B0Y81uc85zCD7ZtJ6GHXBg2PcXmIVx2pddkhBFbX/StwntMHEWme1xPP04L
jiHW6KwwfHn5xyh+qgbxoDYpM4jT+9W0hUoc7hD9lHNzGtE/W35JUZ6aTAvb9X0ynwv9d4owKUrA
duDegXsTMFQtWtgq+4EOp91sS14cSb/0T53Kld2q9IJH/XlCCmGx8itJGLuMEu0HE/CEoAY44cUk
2OgQB9bZRhDBYs7hHblcSsnqETp130yVc5NIF4hQhb31demfK9MYJyb4RDzXTfkshErScKLcG+9X
yhGfcxehvzxpb3YWn+Ylf8dNxekUYqfOmV+3nvXHBcvisnDeAe2HfUTKXrkr9qrdnAV+KM1sH9Yk
RvwssHWjJETKnm6qXdR0T9GaIwuJJ1C42EIpxikx66mSK00J3Thr2JjtgUSmYZxbIzmKeTkS++k1
IhCrxL1/ZlA5LEIJJIiFlCQkhV8EDXTVpTbOcEw9Ojfhd9HSkWbyzUIpYEV1BD56aPX33rk6CW2a
vJcspn3BEcOpJd6BrHBG2/CLXhwG/ksjD5weE5/TBD0LyoYawSTettMdgDvpZ92MUhma8cBi7qTU
0b7QkoOxBKvRebWKKrwdLKSOfbt4pTXSpeFqXRU/2mqrel8rg2LUIHF+S6Sga119LqrqCdSpJzP8
lfTflFzuMlQjcwRdpoazfpSFg9+TnyXL04CuA4qHdpY0eA6IK816zsbxOQIKtM2bMvTXzhUyZY0N
lBMd0xpq8gYCHY66mtwQ8jkETvupuo2W5tNavesxVvfFe7b9qP0dnBlr5QR6XwPsjR4dY3jRZOIV
rcWUa97W4XFzhCjjl2lpJ2PbLcafi8b0Ocz72nowVrLaC1k1fM7vFd1sS7e4NgpeamICYVzqLjVR
2ygzQy3lQLoe1/5agHnMzfu4QKplte9IbzWsDOI1Po8fqpkdSRxUu33rWETpJPk6YE1EDaq6PCK5
e5FsUMLFBp3n8CJRRT4+TXP1mNIkrHKMstfK18HlJg3dAdbkDzGZKVTsNPpsiZFYJTUTKu55i+8a
+MZvCwUYQs5+AuvdNWlI9ZLbTYeVDliF+I+dfgCsPMfoe916HCbWivq96x7b9mHDv0AYlvS7pV1X
BiRcCwUU9pljcmJ62Qw5LiYJxKK/kaWbKWCs214VMQEDZMo3YKvKIgoXtpytr46O/2bAklWANZZx
6cq6AEmEgS6z7IAntDdzmuAYV3GSrqOekndIcezyUn43VTmWi7JLuAdqng2IQb6qxvspexWKQVMm
ZvzkJaKETFIgjDwwqbvtITPfRtpz4upi9UBZSe3b55yjilM/EGGdhi/eo9mWLSDxSLYzxofa8JTj
8+xx68TDX0uZsMxZg9+WgOevLM0Eu0CAMqsrCNHD7MW5X7U/JX7ncUh2Sl57Xf2A/fZoa9sOFVfb
BBJhB7R4V0BNwJg1ZSETI/0tdTCIW9rXwNpwwFMsSjdwSl9d3LZ3RQ5YV0KlD4m1nBreZF1a+hxx
gNK5bGHeOfDjV1Y0vGY+hNKjGZ3TLfcqT1csBkAj7JCTV7p1SbBaBAiw7/QPE3FYlq4KiYU5FhwJ
nTubXVbCisCaddIk+TTStldRLSmvj7ESahCnZDY5KcIKMqHfJ3cWb/qOKtMOrLGaSHuL3wz3Govm
ym+jYIIGHAOuXPpHxgS1MQF7HRfV3KXy4rZ1/qzGdyARecu25SrARETmJ9kNbIKQLor6bZhxgDwO
Ij6ZbKBY9bhVc+psooek6ovcb1KyEG+R1jOsUz9qdH65HWQopuRmbLG/ln35BSL2c9ZPJhNdUUWB
SvLHavRgiiF7I33WwvpaGfXGqgoc9rCWgCKGziJCQXKqRkuDvdObd1rJ9lxviZMQrOFGWSre3VdL
/ldLcSCVgEKPeGCqUvE7h2MSz1zbfIy7p7wkiV0jLls+O8is/DMlYCg/efIpnOPUihswFSoBYyR8
BKoJlWe4jQoPfa+2v2JFPgIX2pVAPQua4tS9iPe5NLg057Afo7yHHXepHfP23Pd0650VjpMjWEEh
ZhyvwODYZ0JZScwgYUnAaso3Rlq9OwXE/HhoBhuMq/NVpMvzSo/cQOauzqPhklfjWZc4g5lGexZA
PN1JH4EoDfKT1v4a45jR1FeGkQo3SpvmxnNkZfTHGvKGMxndFdQCpc6QN/JNZjHCFKgEhQnOS27o
A/hZ1sXQ9BBnojw+GvUUjNRL4S/WqKW3E7CKHXmJQcvkfb1Fskoryc/wrFD3r6PT4VNMtPwwx/pT
XjfpsSESnWLA8JasrHZpbutBl6hPc9tN1IyRF8bPFaNBwrbK9JgnKh5OjDwTPo6dUwnZ68ryF67C
yLO8/EobgTKkIbFobNAytrcRdoVb3GRXW8uu8TjrB2VAoStHGz1Sw6Mz0dyWNcGAYfW4sm7SKVqh
fHx5K/gFL8h2r93mJyhbij6lNMxZxLDE32ZBEtWN0/wMAhtPSupaj5fkAgHrtaImzO/tZjhJGaIx
bFc67DrfWhn7rCK1XzJUysOgZ6CARLc3TWYGp6fykhTWnJpzAE6GzPo4VkHKlWN0DuEG5419w+NY
AfWRFfkFOf+VwgmsULRBQNYaBCbRvnxWTMZxvm6x2oQZZrxvldV/182E+hbVcPKtF6aEwQNS7ddI
oF6aUtVbd9F8sLDR6PJ4UPt0uG1phrqgSWqArA4XwXzkQf6YzyOwZwE8eJB5JpaT/k/BlH4FGq+Z
EWx8nv0RsIjeWpcri3wlW0HHTvMf/u8hxL+YuFWkDYeZfnQWror2gMT9HSXtQ29a9U8BwhnC1tEY
lPI4Fpxtxixhn2Qk3sI7XPwKgLrB5DDYlkt2t4F5TYqm7rroozUAFh2Whp+qnVC5xbauMaM4MEHG
77r9kiZ/iiWxmFqJ06rJSkkgDRmT9KdEpB4qflNQudgB1DJ0kF8FhET9lhlQk1epYnrNIPi0Q4ZI
q1aumcbZ/ivROLxMOuO5NQJ4peFkNcW9zPHcrmAtfkTeOYEySn9YvZlP2dbsrCh6r6eMdxLcGYDr
5rtsLLwgCXLxaHgwjZiHjpYix2Amm1R5cmuqsXZd3v0libMdfEZeK/Pi1bIq7VnxsP9ZUj+3Kfnu
tJFLSAIluT7ZeNm266IZHT1YdQB1peI0h9aMXiYJFpcRF6GdmKc0lkBVI0soRvqKJ9wKdTK9Q8py
eW3SH0t9V2aO/G7FS0hqL8pizgdtLVRa5X+1ET8nWGqgmG1+1AUSdLSdiGfAXJphPuvOVF4XxboU
dReqTs7TjzyuqBV0w62TaUxx5YBCxKjb54Of1cpKHp/35pyYCpJDTr9vRfAPJ8LUJ1/gwHlgzTTk
qv37CEE80qbvQmsCO+XN16gxb3bphPd0p+XtcUVUdDrKx1btIjXNQQMmolGmtAwrHmEIayYWWO2m
JQ2i6UOZd3uid6FIX/rMDhUK5nNMr/FY+K1FB3393ZoapEkFU1PmKdi2YAdY9JI16p8BcLZV69Cu
iJUyumXXCr6MmwgQhbygA2JHHud1X0fwzeInpBtS0otf815rigX/Pa9t8UJwxMdADgqXghnW4pJc
PRrpo0idb+bjEkyJKVMqu37P+g/tD6ion9WmXnBhOdlEruaQ49Nea+ILX5Z9U1qsq05IwwNLiXIX
V8ObmeQHSFLkepq9Nb7F6xKoHcjk6Ac17TmPRNCk1qlVKA7xlrZxCRL5aRfx0bLZggma5+SvTO2U
JjLNlrk/UhJgOnez7w+q+tKs/3L1a8bvOYGlqhkiI/TjCMFaaRaXwPNV+ShrTg9XybE9TXnVCc3M
4N63j6lCZ6nt107mUDZc2oNBCFI7yMNXju4CjREZnH1rTi1DPrqwQe4rIoOWMFmAHMxaL+HhtxL+
l7V/oCGwo/N2mrFyMV+kDH5pi+8470JFf84TQDjYqSY+bmJ3JPwcugARznO2g5jEh2reQdsMtWyn
2p/UwlbZ0TS8wnHT6EFrX2f7bHJRJRt2+7ey12MNSYwuG4aV7FygVkkMbmnpxZwaKuiNdjrfC+W8
DjeQLG5cV25N6fOiAakfHlTduE/ai+3sU/v5f9XXCmBloMWwYm45bG5+CnswXbrzRnIqRq7h6MBM
usyXvFz3aRy5lvlki6taNpgi1lDvod7k1aUCd09b+RFwDMSBpyGokBjzpAEOhfFOwzhdqccGcwej
WRFNxNDYwXEbyNmFQZuRBzA89yUiCh4y+oaSFJHDcutEOq4O7htsYLpmcbVjP5eOwDxui1gD4jFs
nsp9rjOacMQvfzL9jWoRZkEwZz38E9+cHCwSHjfTYHTUUH5m+JQK7Y20/EFjxOgwKe9aSWb1o0FZ
BzKKvjj2B8H2Yl3IddJADOs+KhlulPM8iB2HbC/Wz8OComErj2tu+840/NUM8RVmpoJkQDjA7B3R
k6BwujO75hyD5Hzqyg8YC+uEI8kOsVwQqtscetjgXbQpQiKuEBjqoH86A+K3rxckOusvYDWbdDQ8
KsNN4PaceuAk1LtMOLyyem+zuCuLC64n2yBfkHCPxHtdBGt0T1LaHjIu5HYXdRO7ogOdK1B8EXmu
wn5ITToiSGFRKbDj00rjA2doa74oEqrL+nRlP/AomjerflSxWQKhdCXtowXv1WrEnzCY2REm6qOU
dWfA92x+XzM2dYCqPFbVEIN/Mx6gcwdBOuWOwuwqf0mc8Iqh50X5KeF36gtenNg355FkPssMBye7
UK6m8tUUnyW3iBwdsBm5qiqoPlHcBsgHDSzSxM9+GYqPRjF8h/PLLECKIAplKq6uBuhMwYnL/pFj
si5oEnKeeKxvd1HRQiPmdjIIwkCLaLOtxEJ5ym2ZL0cwhbSnJulu66IzDjiXPrOuPfPSKtPoWz7B
/fN5z6A7gzBKycvVMv7Wl1Edf5WmuQMLTro8TK35uS2UA43g23Sxa/vofcwq18jnq1knv6OavFnZ
1jaDvsOHSJUjKxgNP9FiDf9mcMRpSWMRWJLoZM2AeCOL4lKhKTtz7vZ0Bz1EBGzl9T52mjdU+idk
84d+o2JyokuudCr7luKxOH+0BxJ0VNRXnYpJhbRdtjPR50eKABcn46wzVf+visZWIo/Ea9CuOZuS
Iyj6lwFzI6CXtxxjjqJ+jYr4HuEiF31xrUomRN6pZTxsjHn2S2mYaJ+q8mbW8d38UvqHlvBZ1P0W
0inSkm+9k0NKm4kc2x+TNPvquj0q849spuyHT4YH+Ec3IDZxprW4mreYL+uQEah8VLaY3/J7RYqb
/S2if8tAMyY2MSERxmm6H2IMOw5iel07XMLmMXb0wwDs05HpBm3ZyOjbouRDVgocxsvbVOTPQyce
pckKZO66SvvqoFEY6sDEYp/W+UsZQPVoUKPEdEzhblfgCUx75cSyk3fidzp3Jpxet/DU0R2iEuNt
TaW6zW45Pa4JKOv6sSWep7Y4+IfkVjoJf6M/1gmoqOYkbdk5srdqNj/jyQudenCb8/OkMzsy5Mij
dDeVlbyc5tayx0cgWdSG3UoWhuy0CFycaIN8jhZ2RMs3B0OF+XjfgxyyEdXhy7EC1ylVdtiw2u2V
9lSqklIOrP2OawjuXLKRGWucQ/yj8zw38cMrvO1l0i2x/oeLoCJKjwNPWW+J42qRFzcXLQvl7qNw
7Ac5PTjLIxZwzrMptemtCU9XCTJg/OKc4CVIeMyu4ufO/eYvyQu9Q3ucxKfBtA5S+a+vlGC7Kcb0
LamfDBI7FVCruNR43N8wqsK3MBYPsJEBRfFSlre28VmAYGOzlMDKIT/TPH40G7JOcCIH3p006fUy
URv6v12iRBYvEs3n0QgSlXUWaVZ6CzQANA/ZKw9vEusSkHWiMAbaJQ5I3mKuJR84uVa4hekqeGIx
bJ65BCjVll7VX6fxgRt4FEHIg6tyzsufHEygu/SM4YSNtHrEDtH+yzT1pVANQFuI/ircEYcgvA2W
ZFDYK9f3zKwCk7ed1QLKa0uWlJ310Je6+1OwCUxs+agqfDOEbj1y63JztJPapT3gWAjCVMOECMq7
fiiOZY6dEtKrocR7BanEYfHDGwWhYKoD6v2KPt2n5NEDPg/lwqiAJ3R+yXHP73GTFq0bRbvyrv2r
vhb8+DeBGxPAiBSmx+XYPc8vBE7XfG9zFK73zQeqgIOdeXQ/4nfxzO22OY7vzrG5g97dEWlZCCk+
Yicmk60XzzG+hYk3Od/jrYAzMJZYiMaF1rcC7YTMEttEzpLUcpuz8p1GAuncGv9J4177nFjeNvvV
dUKMAsOzflZ4C6lEnik6c50/Bg4HQjsWU5QPliNASH7LO5Y6wnMMfpX0Bvuc1a6yeHpzMZ8EQRj7
wNfW5+Fc82bdtV5NRJRkOe6A9TJjB16Atu+qf8s7VAJ8yuQuOIauxOErz9E+aIm28gDdF+9wvCON
W9k25jeuXQ5BO84KXPf8aDRx62RO/vhRyJwPq9+wIixCOur6gp8J1yHBOz+q95J4IlODPYAM50TP
rew5SsBI6k1jqMcnyT6VyYm3X70cORTHPbpxINUnXEL4YAb4RqGAVscXCBme1+a78PsLIQk12nXW
LyFf648+OByzAsrYFLA5QUZhvwcJr1n/4+i8mhvF1ij6i6gih1cFhHKyLNkvlEObnDmkXz+Leei5
fae6xwpw+MLea58U1unBsbK+a5vJ6bA3BTyiVQUPZ4vaVTFOo/Zgqxykb3Jz10rXqB41zy6a0eBe
fha6Z9gHYZyTYhsk56biJRAiHcDMEWe/4elxfBgBd8JTjt3M8FpUAYAxqNp83qh5F/yuUG8EG2fQ
6k1kwMqPn7rSX9m6qgyMb90Ei/DGSYRAmjEbBj6KwWiJYh0VG9uW5EdBqQgEyF4/UBY0+oNmoGUy
bR0p/FCcNAYH1saAqrxhe2BnRx09Ph5kaE3TEv+NzhgMqaay8RMCEelQ3SR1cW9X6sFgyxk9FH8d
Jx6aTr3dVKmrNluoNn1FADoMQTYpGLlZvePVQ/+8KIJvMNl+iIKHy540FTfX3myxbOOtpWzGe58t
x2nfP1VG8iHKlJMhrXudxKYOIfbK+Uw4a/Ea4EHT3rhE8nLPt9u0/OWj323qAo4lyy5OWs8sjxO3
S+AfDRTUm6zechGjQmMcfk2fIeqEeFvX81vSSEB8TkTd2UtjUxmcquGXIR/NYW8V+6bxZGlnE4ma
7jjVFXsZr6h9xlnbOM8lctJYxjtvSA5p404TuVkZkH19UwU/k7VUCh4W5XWyVnaJO2tljpheNirx
QMk2L/5SbaepOzA7PhTT6Vy1ax1kyR8fBd8hz8lqTRD7YKw08wS3ha+n3Q4ntL8liqRwoztUZuBg
ww0zxFw99+plOC1lsAb1ivaLNa6Ub5RpXda/TLItCHLttg4AQ65jUBicQjGrgHWH0Rul3JGSk4Ws
j60/X2p8X2wOmieBHzFlKAgUxHoF28hl2d0byhnnl3JQb1i7sdJeAct1qoVMNZTgjFpUZ4yHwTmF
j90dsW+x8OYK8H+6z4n8jwQK1pLELJEvSlR6KqQ0FhcIdHHFLWfGkQ7Lk7nKrkOoTpia4oJ6q2mH
EDMYORFe2LDPyR1fldrs+Xs+YksK+kVtMk9Zob4xn9JfxBNl2oKKoIBfE1Duk2/DE7G4c9fw1sml
6TbM9XO4oSnf4HupufHnjPF7aZDknB1yPZkqpV2it8v4DfTLmGh01hJrwIN8uuTc1Hhh2VihVHhr
e3PbMsLjsCPly6hQN92Hgb5Qpu1mKgRAX73OgpJOulkEQqAfwscCW2BjdZ5aHytER5iPZBTMj1zd
sHKLxM7mDOYGSeEUELtJcuWqVo4jo7RIPrUcMvp411lmGuuBkbyO6caLi03dcHysAB8kl371odEV
LpJgH/BhvbLB5SBW/W0WrFIkhsMFzBnblEoGB3Cd2Mqwtap3zBOdasl8gPhSR92YJnxtKAchd/eB
oFnuwxEZ7rCypnWV4RBjMLHoD7Nna1orAHeJcypk6Kyc2C7euTS8hrQQAHGQ2KxUFFPdJvoYnOXo
HPuICs9DyumT0qmvUKq08lIrcX+uAssDyVOCHyHAInFVsQjemK9VPwrRdQ/uMQo4PlkQipXNSbrS
6oMWnhsuHAbb2c35yselKJHI4JY7kymVzOfB0qwZ8ZNu56FWk2IvRBbvnFqQyxgCyyVIsSr4IsrR
JOhM3ZWyx1srwnWirwtYBOzy//XKitc3woBjVfMZIJO8S/VJvxjYx8ChsKgkZtLg2b6qv5KI1cSW
FgoxKy4e/UX0DPUSz0xwQa3+yosfuVp19Y2omY4/Uq/734bMG+qTNbcTtwVfW7Pl4iGKJP0KTxPy
MzYRZP0182kL10Tu9wlf9XSBFjHqDKFIIVyIg5TcTd6mWLJYYR1X1NvE37HIMOkhuPR9+6w7O6Dy
zG3bdWZ5HNQGwQXSk4H9kKG8dWM2+OWixS+7YFc3nDgNBoYuAlv3DbggS1CsXQcVyUC7MyBLSf5z
tDyEeProNtq/ibSCCEv3ufvDlwc94KeoV3a7GZ0v29o2oNl1CA+111QEI/V3Ld+H7YExViwzuQSh
hLTMSxAU1NadyZv24LjozzyZM3wfkVectffC+Mms77H2ehzBTcmIm/+oAP2F/AOIC0RUe1ug6LLQ
3rs1bJzaM/1dZW86FtzU6ig1piN2TJaePY+FLF3qyMexbyxUxhlr7iEesdjLGmgM2JnQhU8LeoGC
ewUFjDFXieq0x4/FkYY+tQK+whGJ9ZX6WF0mL0pqcS5P1nXGQG7Nl7ZriVWK+2U6IYyE0XCTLC74
NSQwOijqEguA1yWwqT/Q/61S+UyBKjrmP1jCF8yK8/IfRUlk/WCt4KnDnS9lK7LOEmeblOepAX1L
w+BaJplTYFXWPTtE/wvr7VKQyXEm6oLtOY+vhEE7GeMuz20qesSNrXNP4gcMqHCpviDBmT1TwT14
j5rnnXLErhAwMOlWdboy8l2NeCHvDzpZGgg5iFPr22MZnpXhJsXofkvOdWJEcI1a1EjqIUaT8jYh
g59g9gaWy2VGXVXQQgJhLoY91h5ibLkvOO646coTl5/V01l6oMMA1KATg3u1CepjKJNROfMkuOis
B1fWrhhyVgHQpObylcsqzDcUtFQA0cVk+v/SnUW3Sw4kR3Jw8E/GLZQy3OSqxirt0fc7sjRYyGxN
zII4t621Nq8PmS8vNTw8ARQm8nY5fQ4wRYH6KMm6YCEQ/ThiBV6AVKTgdzjxdKguU3Yfe5iz8kUq
iUtAVgOHluaWFbMsLSIymWp/2IaOvA3KaCcm4QXQaYeSUGWaU7SBSGzRjVRrk7Wq2cq3Oc1jNP7x
0O7jHqkCoTDiRUo4VZlFXPhbZKPB6s9Sjwwv3eqMXZiSaIq3nCfaYDppJaMjtJUZlMZgS2IkSgYe
4zDkhAO5u1xzhVwtJl1CVv3WlMRjGDiCnXwlW4R2S2i06RBEd4HxuaouY3UeB0GfccyLbwJpON7R
2YXXmpO9yD+1elrn41eKfRutZ/7ZcPKO5E/FpDxIio36BYGM8mk0LTjr0rULPudOWcvIC/qtwVCs
BJWQiJivPqXOgL2G/SixOFa4WarTxOmvd6/WaiET6duG+CijYpfVK8chHbGzINwwrgGxgPHEpEnD
9VgbFzuFGsSFYA3MnFNr0QsCDKdDysSHFW/dMcmWAKIHrtBRwK306hwJdlm/fMhtwlk+PSL1J69J
nQgIt66+dAguTZkss65n9gWNjzqO765h9hlcGvmpqVixvh95etENYAUsGH8a/cjE3u8+u9JYtA6j
vcsAbCqtXrL2STYWevfbFL4j+nAJRLylqI4hTpre0D1TvWLcGRjAQOaYcJ12J6RCFS3hYyNZCkYx
GVtRkSBl2EQo6P1NKIO5YeFWKzh+bN2h3sdL34XCDXQaAzXmdFbs3AscNi7S0GTsvvqcfLOBOtDm
TGwFUpYBN7vsrKRk4JjB1ofoiqR6di3rqmJzVzOgZff41+TshtpO9ayMU8mcwFxRe6BySyS2U3A+
tApSQMWKsloGSk0Z59uMxVC/E8g9STGPK1+iGR9ZjhKgvUyMTWimyU6CiMrqvzwMJpdecIhs8R5B
dQkcw0cFYlz9Eb+C4d9JuAgQAkts5004axXqbtOx0Vep1rP5n8FzG5EkSf98XTsWZuL5Nt9BIPeY
HGkhouZZIKUoRMZK1lZgaSkXPW8xGmprf2C81ZrdOovKh8GpRHwSPuatKPQPXG8d3VDnGpqzTcf6
VAr9p5aCK0mwa8f0N0rLwCCa6H5mg9U0auEaEApWj/eixY3uF+1etoO3TEnipX6j0NYrKLiTRA5v
YzEYG2XnIpzsz2ys745M0zjX3G5M95ixt0rV/mt9AzM5bUTJ6ivPrWU/htgTVFpNddek8UcpBxqr
lzlUsDj4nYbKprQJ8h0OqgJJoP4dODONsphQCiVQJ1Xnt8qk77hkcF+Q4oV+A3+P0xbgugLULrZJ
2F/R7nyya9kvzDFtt8EaDwaO3VV6zIfkJvt9zAI83oPZwPPZUDS0JAyoJQM/kOm621mSKyTgYYqh
m8xbGdgQBI02fq6FBk7nVBM1ECn84VU4a7w3dVLvE8hpObUrXnvWkPh1V0gcZfTnI3FmOilXXTcA
CeJzVNQ3WQ+vaWE9kwGKoMBHAPJhL7LspsliP6uDKZIrWyFBPQ6wuNd7R2YdUSneEIS/aNJhlQMI
ZEQIYa0m8gZnzYEN4IlsEszWHC5gRUlHtrVuG/ZHgyFbRQyV4fPpF5bJ1Z/tpdw8qY74Z9bc/5b0
GvxbNc51bntRY7DiAaN+OOeTEe9Iqd+lNtLtQfD+0rXBGDSPzb+hNvYtnF/J6q8NFOeFPXCq5N1e
IXEjQU6c8OUJVrc5o91pOpcsh2JF2zS19Q1QEAsLgTWQulA4FQl2Gsb6iZ9+C8t/Jpy6ixABFy/R
heL6Bjj/qEwS942ZbyECsD8sdloTuIYSbUuHlJYQJC2DweBmCGSs4o+R59HXh6MY7Ts+Uq1tr4DT
ybqQQLz59JYqPT6XkbfWaOgoPTyb7aYM/FZjzKylK9qPyTlDs73bCuPrWt/ULY/YeToWkW9QMmds
b6LcVQVbTSs71qGxSbp9PXZekjVnTcNJaTiPSPGPVfzSZhTkvPbXUBtj/srayIu0t1rDht0yocho
1zoGZfEhQTZpQ4sbKcZMAsnnkNsY/Zkg8ZGsqIJy5tplGTPHFIXQa4i/k/5zijt444dc+4G7CSdq
WjSsfKE8eX1LUNLEXIsNIT4tFKk56/RsMNYlBUjUIBqlEu+wS6nlQDiRjb/EX8YY0qpZlsAjRa++
SrRjDZ+LEkmrcgjxLLHdSVkzAkIjJhOdVsx8fGrMpZDjpS/lS3ncKaS5Rb9W8FE32J7olDnMXAmp
GdRBtjINIBPk1UqxFByzQVKsh/5V25+a/Qn6jKjxtR3ey+SD0ANGPT19ForMLjs0TYTQUF81IjjU
EQdMm25T8NpBe1bnWEsdOJHfbOLMcHMQZIVgVimTZFabEGMhA5DsoHQOq2BS2ghuJRTNVaFY60B7
uAHaEg7K+AOTa2E8GtGeCi1wI+Mzz1EjNw6j3z8wmGTuhBu4hmuiTtBwamvVL7nVELKDxhoABDXj
oRxesu0clZTlcrrEOXyIJ3+XaNNOHTpiUQRpbzldHTs5daf3/pcCXJoVxKFoJ3anOXFhI7oNGcSc
NLCnBGQe+sQpKwfWKZuYGNkAL2EvWMT3PWMksIZCM146tRhGAhJZ9KG+y5zA7IZXfTDioAA7kFtr
mkgGLSBQloHTLFXq3QJ/4DJOma4a8qribxP5VWbjqfN1MDnWRWXR3rZYs3vGIH1DryGQoftiy6l5
QYTkBUm4KfOcjQSdLKipi85wM7L5rzNbHvPhElUnA8DcwonkTSCwf/jyqSZMmzP6ok7kUBrSvmL9
YWT2vwpJkDTZNwoQH+O+rFpAvsCuHXFEE9RXeAiO09L/k8z+SRjRXpnUuxlOOyyoBwulJXEnUN1J
aZEAwFvKJYdBqhaQhe3BC+TvJjz6VeD2vnTKN07HU7jwIJZe1SE7OZm2Sab6PJmMtNnZOIpzG6Ma
/im87848hJj9hwFIDyTPR45xJUCaEyFT1ki6Aay2taBp5zS9g4PZvzhoUwL6JT+JvkaDfHcmqBJt
/43VjymGwmeLtQFHYdKGW623mSv/Cqa6Zu+yHz6pYbuVcn1l+MWf3CIbjoK3sU1dqtIzPV5LJ9JK
6PSZ05mW/NBMBbyL7vEzGUjJf3Jjn8ZoXLaVBkRN9gwAJQaotbhRn3VfvoRoTkZf7cnDJCT4NSRo
mFX1AO2SQPWeR6R4Mw2LOCuQWSHKauRf9dS9WBRRmm9M69aEmhcNEukTyXFiAw3ZBwyddc9YTlad
f6uZyxoZqiUL97FTvsruo+3G45RU97ybXrIaHQVpTPjvYW0mP2K4tCScBsO7RBsXV0yR8PKDY86O
6sQVFN9jPtwhoErPopUVljd4Zqxxgo79UXOAewVElzz5NlmnQMga5cr96qKGOgrcDim3oRFqP/bg
M3Is4cVE33LbLKqocYMguraqQy4tSY+G2Z9TxOuskWmGemxv5Ak/VKIYUAqeBim9t5PznsvB3WAM
rjCog/azzRTrTxZ4SK2EqioHIswICTp3iUVZhhjk3DOhvamglWAJQ9FoT03Boj8mC5G9fJGaQPKj
Y4esOPPFjxVxycNxXbHisegn+KnzUAjQgDHchlnIPN2hLd/62np36uhZ25VbBtpv3aDMiYviFSIZ
IJzcHer6COGSfGLTORlOfRkNdRmxg5dLtFXWtK/mJYLFM9yvPxBByLLlGYbyEbb2mSaME90+1EVx
sPRZZ1EHmPDas627LZbkLDWdhSHw1yAm2YasLwjzSnAXtEXzDl32nYfXJsWwoQ8PGFDPkli6QqQP
6TD09cmukkdTKl5W9FylqMlq5adMl2E4eEmhIwZpm3vp33xf/FIgoWjs1vr8dZOijnl6QNtW3FE2
fY/6EVHipS+qnaEkL5UPCUwrQsJNNXds0Kk8f/L3ycjFNsq/4GM9KYjQ9596UkcqwE5Jxw4tjvbq
nBJhoJQtO4W2ILxXqXIqhLJMerHp6+EUNu2/UeRnPZXc3Kz+l1IiHWM+GrTMntNBI01pZfq0/7X1
BcHlos2zBYcwamP4UKzmnCv5UR8Rb8LxG0eU68UHUXNnFaSDOyV4p+zsQF0RqNrTnEpir2xmllK3
sYu56vD3RSAO8JHgQKTL1jmQrugWTDZ7iQMIIkOQKl6N8qVmn1pGyWwj4s6b7U3JZxbDBVL/Cux+
UHjgYf2Kzm2kfU8V0ZRPcPNAI9+TlEkNrrgAKUaDYIBbVkm/CV8grBsCxKblKTizljMw5DSAi75s
3Bp7jcw4NUPF0ERsqOz3ismUhJ1u1DqsNjBMYJaY6SqY8S0tlMbmj2BYSoUve2AGSxE2+h14MJgH
LUoIA7RlCUETuyNzCQmISzIO5IshI5NDrwexFBLeN2Awx1vjlTAjVQU9QoFE9xklSBZ4cXbwAVWQ
fNlxk8UlSUaBJ7rfsh5XPdPyEhBZiz6rc4idr9gGsm3SHHs5jSkEfZIh9Uty9mOqxr7eg/XY9k1A
T+bDdquwmLButnL0bfp6QhxToaBTEDxY5MElhbWViqvAipV0j6E4S1B56higrfRpMdWr0ccajYEy
Ci/pHBIyYNke203M42XE+dvqiMFZKyMx8zUwxDAEsE12g4w8lVD4ObcUwpUd4TWjQZTzd72xlhLL
sUptV2RVsA0cUHLaazMIznHceVLFCK1vd5S9a/8k0HomHCvzHeDDQm7gpMoYKXmMrCYz+9WCB3Mq
pHlrqvNhZP/NXDcur1Z3L8thRz6I29YeZxx9FR9Cx5RxligSLFBj8Y/JtS0bxsNquzYrRGVwIyL2
GhYsT+XfiDt3IuSKI1E3rsglNMdkX2JsSnY4GMhqylz+pxfvWrWNVPMQ6N0OXbf6gbPN1Yvf+cf0
87gUW0mNgD87DzCBVDCIPgNcArgXIXOoHFkOvMP6h0fiom8O6BsXGbbm+ntE8CQHDI+NH5FT6HUp
G5Crn3GBPBPnjlpjKo+gDyA8DtsZ7aomu878aaRLKzb8SS1+QP53uqeee2r3D7tIpXzjj02iD4EN
LonP5OWqDaCvG3AmzkS3KMmp4wmXNdGRsLJjiKkCO2e9dQJWkZU4JfbwAOCEjKU8MjxmuhhYyp68
ZFQ7SBRustR4YM2pYb+a4rdBnJTtLOZihnja4jzZ0/9ld5p+cY/rInuNSGgV/VZFHcB1B8mXhSth
bYmlOZ1NbkkHnaeJ/IAJJMV0j4Aij8aVjGS/Hp8N+ydqBZZFj2Kmead/oNNZCj1KIFEIa0mVZTZO
r4pkGYICJFOKG4VZqFF5AFMYvyqIsrUT/LsETpo6K6KEsxJIyXB3Iqr0uhSlbPnuYLCLjJeEah/b
M+t3iDU8Smo0Scl0CHGYTDj5BQS3Bst1EyqgMbho8ATAdeGPGqsgtN35QCFmda2h86jkfmMjLmG+
KiANaPI59B2mo2z9ONDCGk95b3m04WQR1fSjBx+RYtf7uw40u2CCXWDxm6ApCOA+BopQKRwpt1Ca
qwc6H102t03FAIFxdwMIzx6GpcykSaDBmwq2PgFUywr3FTLPUfVSmDAm6hydn5cToFWw7+irZGfD
QrMFwAvssAGTUVBZyyLEjIMp2ZfeK2ShA0vqqwnzNRppIHHRcj4yBgPUlriTzFIUUa6CgMLhWR0y
JkRui5zTDUNgChFjQUwRRHsV8AxGMFkdrhQzRpebAJYrWQ8EDz3B/+tDQW8iJm2OFzVMDRKvaYiM
6ok4iVAQ9MrHaKdHnhhrmsZNjrHE13NX3TNAY01GM+KWLGOmYFoBeidGuISPq58kcmthVmj4bsYR
Wh+gmj5MtmmibUreQmKwG0O8xEPrSgrokZSuii2EH0InS/vVrCmNyngPrck1nPnfzQRPOFqltumx
TTm9vp8du6Rf71oFM2JAlEWRkRvSQ0GRyc5CHoukGCYmMbXs2uBJYmpZTyCnFS9H4yqUbkXO+UpH
24A+wiM8Ba91teAPGaO8bsMKxqi0op3cgA+9QQZxwxZ9EU/6sI+2sLLnVW9svTfiX5qwM+iu1iwF
5gzVzc+GGTN3fpG+NVi66mzGPy+Z/yHqH1d6hv89+hNgMvtKuJL8r0rovqy3kbERYEA3/6lh5HCT
taQZGPlHV11BGf7vPEIdYwK6lHX6cGpRYsiR52OTge+M/0XK2cW+YoZ16KTb5lOixwqnt0C6yhNi
X57ACJb2I4ahILnm9nvSXgzpN/CBmCKBMSzyyd5Fxp8DPiKxK2/Z7U24TdVr1rxH0bUPX2r9j8jw
tP6w2lepvU8MbDXWrrVElFL0BAVpyx8FPXmHpmpgpZIh/+7FxRBHJdoM1FNO9D2i0QbeqFt4ODby
cA78C9hxDOSLCD20idpQXQB67+8Iq7T0Iov7pL7S+J+pQw3PYOfBKL0KOr/hLQxJl3VJKh6Vh0KY
bA+bxEJ6WkJ+UNjYdvY/mjY984KswArXLp2YKwhhbNT9a4Mdp5ynk4hHHBtP4VesZL8G1X6GA7hl
aWTD+7C6t6iDIjNWrjaqCAAA4KXZxieXY2TfMCIsyCYeeVjDQlAwVoJ5RCuPzmUg18WQAPo4EKW5
lILCREScUIL1y4fs10sshK7ssLJN2CQy6aCTFnwNDiNGNbnq0/esEAYYDsaB+0o1FnX03o2vrgFo
B5Mlo5uzsHDmHZPu9C2zaWTPE7Mw5YFhzpb2TuGa1brq/yLzk4Fy17Cones7i+mNjbAX0QzIbKSY
qMsRHU6iRHcqlllB9dEZSF+N1Wy2jpPTBLqoV9cAIu3JTWTm7RQnGSFEPDJ8IlX7I1BNXswhD96G
8ptHrmQ+SXDjUv9MAyAQNyX6nbS7jCJe7/4ZGmR4/c7XqU1vWXPtir9yhCh+tu1taq8axi/+Y+gC
NzEwE/PobTzeSDpeRX0I5vjU0AEzA6ifWYX0KlihNfJbHL4X6yC+2+1XhjgGQFGPebPtE5BQVBc7
y9L5oo6l6ZXKu8Hivi2uOTVJSgnqiGdBPRBqy0Ia0a582yyxTaTYBBgtTOPK7dg3F6I+0VGAxInv
CTCSSX4vCkptFEy4f4IeNbdzKfrPXmGPne2d+mwU1wlFmx3A/2AW3mSUnCpbXBwKYEOCYpYycpdc
EpNVdYXQxvwwEIcXTkcuLTJJ45tI+iWwiJZ7N02ZR4ZvdvPFC8IYbvqvXNo42VeFCq3WnoPzG4Gi
KFiJhNEPE6lVG1/09lTP3WNxEOIirGugbx3tFMYX/pmEblDsEv2MNn+QEOBIgMKRFep06RiuuXjQ
xFuzLUovWexRNcZIPeNhixGIGd+0buRxqwv/bAta0bb3YrSmVo9rspBOs8lvaraDlT3m/yuJZD+F
FTtu1JN0ovTqXh/WnLrjEQgDkHSyJ8JbX3KTTlheIS0p8XhQI3unxmgzdHM3JIdgIHZu/DRVZVOB
hCAYyxU9rZaiETOqkJyoHEA8A/+TCSdQwICBaQGobiggFBN9Y/uCTTHdTmEjz4wvUPNPgMJ/AjSg
fsik22pvUaRc2fV86Wm9GWZLFn5Y0ZouT9gyFduI2abMwMkWwN6cYh+dmlqHvBSdrZ4UjrBBMTp8
qLVyQ6qPC2J4yoFKZsnowv/1uuQRaSprSohCRcyAM99ofXwjqnM39tJOm8NFg2GfUFbldrdOZkB7
XRzGdG7WOG7mvJjB/ih4qJkRpjsxHixRkauEXaOPX40evJFueu3Ir+6xmTUmOjHV35Dx6WWMr1L1
R0LI1pPGCxdhnq8pk+FZfo/bytzlALP8ONtMibH1KXFMmJMAMtCjWzvA91Job+O63WpMLS019AKf
FBewgyEln0rUSMFQG0SO1uKwlHRWT/3kxbZ/N0yceFr2UNVBWqhGZ2F93gYtC9K87x9TxWYyYOtP
iti10/iRaq4+zJkHG5YM7nyuAIRH7DvZ4c5iLg7HYd0vx14gFamR2RLZRF2m/JYkcRrq3KNUr6aH
kqVeC63t9nOua+YzVUmD6q5J+sEU7UaJKrZwEmQU7cSL3MYoZQpWhstOhsE+FUc9K78aufMmsOmz
4zKbF0YzX6s3aIdH51tA1BuJkloEDVHFmnlJqHUtMh54CEznWqOw8OE10oID1V+BTD9gb7z2Sg+b
6q9LulOisWYcQvmvg1JHyVuCzZSl7HPKuUh1+0uidJN+TXAeE/lRFaCPQSWJeLYSYXDsh2+72ifv
mS29GYjzfNRrdV2e8TJ9ZdhGioz0bvKvWAWyFsApYTTKz+BA6jI7XnQVsVhgFuEPp1pRTjqvHa7P
qbf6S2PKl5A9YRdDFynvqpi+KxFeMHx8lS8rGqlFWffns0oCpKfpt29Q9w8D55iWQRels2bfs9ft
8dZA2beMR29Hnt/+S6CFlbb0bGT7olfpzaAPRCmwNs10bzhYLM2NMTGnL7rrZGpnuJIHU4sPI8u/
Bg5sI8gKlXcVU/48mg5+PW2KLrtB5TEJw80IOJelgGGNMtyjOHz5NmtTITDZq8yMc3DtGa2clatr
3CjrcqjXGrEXjrXRYEyniGjS2D62aHkjKdgMpOkSOQxk3Cd6AiJ1X7AWxWXAwQ5i4yK3RIGSSy94
8JCpBSy8XZTyn5K4DvNNHNqT9pP7gJ9yJlOChUGhtF4cUAhbbwLcSJ18R924nVDpxDpYzshca0Xr
zr1hCPTFnh4mU1aDbS4/yBiVgxyWFy1XnnYyLaf4YXbSLma7bkO2GgPE+NpilchXzfqKgYSBASc3
IMLlxD4UTCcICs/MnDMiJuteOjrOZgbgBH5jPFoZEVQRnekCgCEzO/bavI9bCJgPdsMF3n/65rgD
tosOUlmHrfCmBhWhrjA9/NKn84B+lFAi5NkhjNPG6a+GH13hhJ7AqnhEXMqIkbrJR8OKALqNiIMM
sWRkwrUlyigKiaF7xamDNITMvzjFQAPUU6PSikGzI3jOM4ZM8FBMSIu1x1Nb9XLIoCE3fWmrl5hf
mmlefMO+pC3qfdBbaiIhYGeB/DKt4BpQ4sKe3AGt+4zJuWvLaJuxYRBC91SpPIzQBNQZ/Srl21Sj
PbPGaetH1qGoflukvE1pYNdId43j4EXASi6bR3vQDsYrvJhBeVL5BZLtSloC9Hbtaoc4JUr1q0LV
XID7G1LjfRqVZyRLn8GQXoJmWoOQs17FmJyMJtmkAgUkqVyGyYAOY3mmBLvcqJ80knoIs2gbIfei
6e8ggllvarGmG+Lf8htAKgDKyJrBJYRgKb9M1nayv3wOpDzY6O2NBOBCPeI9+S5IGKwOTe8p9S6K
AKZxOR70/m3KObQ9EKZRMldFPkcKaAL/FlTPOP4JAakZ/GqzeRofIR9D4TIewl1Bi+DoFzXb1khd
aV+zddHcQEVNxPrpPwL7Y/mmaH9jGS2i+hLHX/VwZ/Q6vJT8PGUfrEAGinv91loeszd6vrJ7Wc4m
U7ZC2Ur2Tmq3Baieylla/lEeP3v8m6xXrfyjYdxgt++a+hQ1mEMKPHwirfQLponj7BfDFbLX34TI
g35+uSORO/q/tPppS8RnHyqgp0L9tfWbwmWLAn22lrnI1ivkGtl1ioFZvdXigypbj95I68ZdRnGF
u9CS/yFBYF3aNel6mkcWKAcTvIh9SllZvvPmu+gAiY6nGZqknS7trfxmWvgvjy2JefklqbDWYrqp
6ZYKx8fm9IdXYj3VWxjyJwLllhqU8KThzuUXamzKXih47cuAFinlZ1U6wNhopm/R7Ovuw+p3AYVf
wxHB4E9ihd3vU383jCfQGRVCLjaRybHFCosnVf0bBB/VdFfTJ6jpCSlhdLDaY9GeFCfAGhstNPtf
ZNu7FDcT9a8PgsfXDTarM8t1SYYh63nSe5ClVzBRh/AG6WX+erm8C3UbBuhJQUcmaLHKDPr9gfpO
xriq/xg2++6nUm95Zb2zF/W+BDxtgSZ5D/Lf1v6aIBN3/VNmltfmRI69dOlQC3YDFyTR8T96C1ia
7XC0ei9zXIkcejKzxTbUboF9oqBPsXAbFrCHH6v4VGj7wFnozXcCYVi5+NVJn9bYNsuQZBNO8Lei
ZOTd/jPsP028ldmNTKeweDCwV/zfVL23VNGsF7kHbCavln9LJZZK6ldmHAPa5toH5zd+F/pxaM/M
hlMDZssSBmltYMp8cNNMMe6NN0UcGxXKPabemX1360ck7jt/+gyNQ2bvEV7lLVNVcnPOJmNb+0n3
EihfMZbmmjtuYMCepwh0zg7oK+ZcjHnOuvga2c1nQ7K2MRW0IIlYmyyUIVnq2b+5357PCV48kE2G
FOPFKY4jZz1U96gDj/+dNd8RpJj54XaSOP78dwcVMclBqGWidZcd08ENzd9heDrqv1j9M6274PIa
GLmrNvk12LNLMjcjWuTvrgfcVa7MGpFX+VT9gwRtxlxF6LBxvEuzIhorY3ixddAtXuufu3Yr6lM6
7a3m2ion2zyZ9SNL/+PqPJYjVdot+kREQOKSqcpXyZS8uieEWkfC+0wgefp/ocmNuJM6bU5L3VVA
fmbvta/h8J4jyIp89ybEeuJEL0NxBfhu+Q9xceAHJQ9GB2dG/RMnYAfkh4Q6kkEfdhilw3AC/HOX
Bt9deSaj3UZCal8L62rEC5BnWgS21TPOuFc+ehvDCfwDh49EtG+dePGSux6btVPuMW2ZAV3QXTAh
PHpLk5/IfWaAEmAc1OQY1f8E0yYPQ6XHzM1mR8lUCW7u9zBc5wT7QfNWMSjlEJDRs4nu2/zvsNy5
cGuc97L7u95geEzt1fvmAE91fpgoThgsTPBSMOxO6htdPifu2RN3Xbdfxns2bTMmc/GcYRqQ8VPU
nKviGhmEPdtevxMFAh4cYdzFYdHpiUtI0e6cnPiBxUfMvFbjMpjvxxVcgIlSacTf89KCQ4HWU8ZN
sC2sJCDG2X8j0f4jkaiUETJczYKtzsQfKQ1BIjI0l0QbrbnLtKmETg/hU2UFr3Wd/rOK7suUxU5T
7Dhm+A6pNLfR+FHg/rtpBTMMyXJxIPd3IUCOJb19nQPK41kPb2M1obtPbIgjCZhxGcotISLkaFeE
XkUBWdptHu4qQjo7Vd05ogVF5QBqdxJEsAC1+UQ6q2CB0OZbyPceat0VvWZN30XXIiKC1x26qb9r
vAFBeoyNgi3LD5QPtmFpuaIOyI3HgRSgzZ/doxMy8tFewxjXw4ORezmtXO5bW26+6hCo5kShH19K
Jsjo1Q+W7q6Bq7f55G5/F57EbaAC7DtWn+l+qRDghipNmXAEXGgLfDzcrJDFF73vR/tcEqPCaDe4
2rJlHdUCnVkMvVU7H5QvzT0cV8+G2O/nDIyVQZ1fWujX0Y7zZvjbWKdiT0Tzdm4ytVeaB6LIaKDa
JfquHCX2BVSzRrDEza2TNE4GjmXY6qyCAmEHWCa91HAPP82je6nslIDGcmBebVm3HkUUy9KKapAu
nbxMDgY2GSF9GPlq3UOcRgdZS3JKBpIsJUPdsetWsk/yR2PxVsZ8NhZ+ln5l4/p1PVNtNBdZoJVs
Eh4h6+cNpf8kCedGuMR5MXUkjUf/hQzL7RqAnA9argOAy/uenaYc6JI18Led2F9vQlq2WUFeDmfD
+QC9gkQT68Y4mGDY2l+yzjNH1Xs/vZQ1kU//eVW5Ujpaa6NHOz0tRJ/vy6lF9d0zYiexDXBt1os9
k87afvMcsJ0LOgTti0vqNE/d1LdPDhc4a2Vwsbi7Jr/98mHbEOUzXNiSDOex4Yj3aDrHpoBtYIHu
Rcm6SRWuiC4oX2pUQUP/sWAISl3fOZCNyFPTcbcp+tKNGZruQKzRztQhoV5TvmcZKRGcrFO/9Vwn
I5o5fFjb+yFwflrBhEGHHX5ExgJ8ZzngCzYYlcVoPftW9ACGpcawSO5aHdX3suo6EjLHQ9y+qwVR
ZShBjmaVV580eVxmlNZdBlMgtsV0zjNKnxQHMGT/28HFK1aGOULylKO21BenN3fFqn2wxxi9adsf
PIsOPmpJea8YeeN9YTcDkZ4oqC4Vu3jI4eHMmLLnjDvWY7rTdGgm3B7IHV+Y+iANbk0l8wetlz9y
KOv9IrODbXnuVgEoxBfvlqeojoJDqgmmqmRCugtazhvT8L8Ew0xNtLigloHBeYaaXVTV9ZgRHblr
YxtfdJh8zBU+KGBGIaqa3H4chwUp/fI0M7U7lC3LZF9bf7wifqDwii9zMwFhUbhHqsxijaEcJnxg
zqbwwYQACJYGtJaIwpC6KjyHZGJRgyRXOGwI84fmwlVtb6ysgM5frN7qwHskXwZvQFHejVXALiPH
RpCOT06db0uPFZMf5GKf9ZjQC6TkwsO00sYehlmbWJeG9knFN+08qe3kwMNAj7vtI8Zdk7fojTsH
iI1F89m7U3lTN4RKeFaPewaVP+T8ZENiC2KjkSyOmlGYJCIXuSkDXpudc1Vax7yjTfLHCIoLW6Mi
R1Ef6B6sWhfvBeM6pNJ8DF5Zs05go6zbgB1ZOs6bgTAOYhCzXT/6uCiih1kjkR+kAZOPtAqQ9nga
TY2ONl8+spSMLgtM+p7JynNeBa9caQdKth8mzwBXF4/x6Di9Ad93sSA0DwCvPvx8YH0sNZWA818M
YcZv8GWQwXNCW/VYxHzGeW4GbqD0VAprYkqU/HQCA9dg2ErOSBBAT+mNR+dra/VYVliI82qCHhc9
RhVMNyvGgsXcgoc7AsWSTOmd7sK3XKW3sWtdmLtZIU/pqGk/xsl7ASn0pDHRDUW8nYQjAOd35Iry
5gYafN5gR18lbN+Dp/Nz47L4sphNoBZKHoaKU8QR10yMZ8PqE7DFa84zexNgAkoCd9coNgLSJLdi
ShkmGbQthMjzlvXYG1mllap4geJPGkmwfEnX/iSl4rNyvibGSLkJiK6H7EDKcL8T/fyz3qfTaDp+
0kFhlndDkLmnzIUooAlxacmi28jQv4YJp3pYjoRHl/DhA+C2PSRIHB+sI3ic3Lge4uAhd+1Dv9Rv
K3QewjJab9ued4VFNEcyim2Uresp9GZLymTcX9iUItF49qFNR7NPueuL/zK4zwh8oKSv7Ly88j7K
pS+vCinm7N1PS3mOCvOVNloQ18J8b4zXbWoZkbtQJf4eaiqPXsxChQlJIjpTvVPJcSnyrIo5pF9d
os5ab82k4o7f91GHv45ese2+q5E5bZK2wX4aLmxwUXEPko080segix+NCKsjQvaQE5Jsy2pnhlDx
MGTtPZYd/L76GnQ2W0iSS6MMplQeDA8Zql7YXHfK8wHP2+olVrCRUmhfyG31bcQKRrlYQVYOJ+jn
eGL7OHyMWE9YtDPrvEPA9KDouMJwoc/l/nI5ZCbKwqg/xiOdO0l07rauwJsuyF1N/kNDxtl5iRe2
n7HLu2kJ9zkL7fTWmXYKX7sIcSWFikyx1sObxlISkuSAX667ejPvo1DKvfHn+M1anM3o8jDVKUGA
OkBk3TR4/nzDOWXwUIfcx7Hr/ZH28thYnqA3VrdGNB8d+R/5PKIZSXHjWo8y0ske2DxvGVtdwx5c
6vArcaJ9A3721OZ2iR70ZYzLs6+wMk1pJbl5OBNQ7fLpxD3cMPQuVhVQlmLeSnL8qRBvWPtLjANE
06Gf4u6qreeqBl7gDf1/3bBCdsb+Wplg2jqUjbkVIDOCataQ9VVU/qGU/cTwBvrsjGG/DD+yUIA6
wg6DXPYlWnLcuowZYuas2yHKX7JKkrOVtR8DuvHt8IsW6XETO1u7qb4MNq5kykGnp2xhJul8ayt6
saPiIBpqThFSHHjBIee5C9Al/Rx0/uTZXJZRhL5b+1sldI556jm2JrnpwtcoBw5Kzsu3CbvkZBQY
OdbjK585xhdVMBr12YLwJln5Q1BEawoeoPk5JByAPUju+3gwxpJg1khE5LC4t/U4fI5K35f5K7Pd
7zQZj5k1nkh/O/qoaqT97HQYZmY1sTz2O3zH+tvPf6LCZfClWSk1eLSLdWoQkQqqw/KjCoJXJBRc
GXwWuYvTsWwabtUcv3gBfFZU5GeNwLZGPDxgGeyztljWFrYL29vsMSUAaGZVNKbmnFD+DpqGvBN8
Gq7s72YftUqeqFefOHgiCBjdYKw7Koo8iDKTg++EdQA7yNO4phCX0FRMC6UwtFymydFXuP6xeqIJ
WApa+8nbNibwcdFgiZUozLZVWTz4MZPLvLJdflNZm8oXd4s3otmxCfnzClRGLQd5ntPks+4l9YZc
Xc98g53CIpG4GeE2dJzISGKv60lxSZwD1T54JdcleT5iN+pC2OoGnBw2OYrCw1IvzZvndU9le+DY
39n99B2WcLWTe7UAYhkDdJhq1EdR+xd/ISm8K9T29/9o1i+zNPk1zs1bODV0Tarj8HbxzldIDuYY
3D6IcbY29se0RJ+J4JztmIrfMKddopqjosOYa6bhhPyFC9Yf70rAxQ7pNbJF55DH2KgtSzwPNTYa
19TUX1dtob1LBj1sHLt9TVtKu6wVJJaW7Us3gAlycOe0mvDBwMpJ5xE4oKwCekZI7GdVYSprVP4S
0Laiw/lXGdrt9Cfyw2nfuwAPU7rJgWyn1YAFq6YOzkHYzVCiarknB/w0WHo+e22KdX1E1d0HzDIj
ZBjZdAuhG4tBO73YC5fCogJwsMuENN0DQhLg3mvMCHTXXvY0nwtNxfQVM55PUlRLHY+C1ELuB3O4
xvmlk6c4GCUT1Hw/yCpHy16wmc5GRLAANcLgVRX2WzTjuKnJaBrC6mFag23iUr8PPKP4Z6N50YIP
0jPviKapcNiLAgC4Trb95SWrgn0Ibgs7fc1TZoNz0iGcbjDzQ/phxztZe5fu88aMiHHi5NkrrHcr
xiGeJR6COIctceeFX35CNYUIAymSAqw5x7BPGFJshjLJDxIDpqX8SwL9kQEE6speRtGNKVZHjqiP
9rDATmtfSFne2O7y2Qw0o2TWMNMJzrLWBzlPQAsL7Ww1lGgU6ihNJcob9I01JIDCwhYH/fvFaYjh
ZBehOIs+nBWRRrwYAmVBckIcPtpWzkdZRNjjk3SfQwJG7RVGu7Exl3bQ9blqOx7CPCvm4RZEJXwF
keHHNml1wYdCAGx/8riITc4Eoi/As5JOpTFR+OlxXMr/ZpeKOAmwH5j6nJXTd01s5SbqBGnSxUPR
ls+O6N1t4b6htfqjsvZFvVYPVCUrrQb2vkmRNYUkTjGs3E8h0mo3IkCQDu8JMdZPMacJ/v7+VXUM
bktvK4YQ2HRerAxoTgFmyvDt/tV+fSP6cG9y/7VFv7Xk1n9hj3za182hFigtFpsTvyVyoMp4QrfT
H6dh2kr4O9iI3pqOgwqIKdEIsmxDZeGRvC4tMi8qqukRPi2jbov1mht1u0TcBzU02Mnxbr1hVptz
3qcvtOvgT5MsvSSutw/bXMANxkaQuGxFsj1GQYhZpIcxyWi66+g5OGkmX+7grxneHtJh3Oot0kzL
JWQJqyPIUssEscu4hcD6YQeN3sdrUGKPw3ApqTlc/ard9JZD3k6QKowhy0av9xRCWtBEpVmFaj6j
GV1LYh3gCs/2cMxGZG4R5Pq+isXRKVM4VorEpxjM8CqOw0uKsUedhgCBqwXFRNG1TE2GU8dXT4s1
PLTI+iyX0AMqN4Zb1X+5HJn5drejTr4nZf+ryFpyVIAlAP5JXi4vjnRegMfSMtQpliIHzZff33cj
qLMgwxhf4qgaZtiClr8QHSuWR11SVRNRyjIqjY4u1wmlsnWyCMq2Z1jCBfVc3WX/dJK+083xb8gU
HQbnqLKbU+ehjrEcApLTgrNvWmkuzT5xSDkxCd9rQtHGAoKLnpGfJefnUnX3ubVcVyHekMz8HWgG
cl2kp8x66Foy8+raP+eJfukj7vdO6uqWpOxNI1222GGIYGae7Zu6RXZbFhmVRgQk0q8RNXTOzD+T
jKmuCI+cjO8RWXfK8h6XNd5VivQZhyHWAY71zu0DHgk1HjZBKkIo1EBlz41FWUsyWYng41lUaYam
P71mq9YAq1FhnGkTrt8pwtuWj6T5xdI6fZNWBhOpUuNuip46xTNCdR4hDvZ7mHAE+e4nqUS4nruL
l+SXatb/eMTgWCswZTA7OOKGPCKo+4rj8bZJwmQTDuOVzyLV1ntEELiPcZglKSRG7JOAbqp1cEgJ
n+QzXVJSoswYHpJW7M0aq1G1r2asH9WAwSSzXayrzkec2rRekr+MKtp9180vIWFGzLV5uhgulrYZ
/mL47LZkYH6hvHzpFexeU2NxyATRZougysklk+1yCnfW2CZb9d02zdW15MkPLcQ7DbEv0PoeJVqb
1R0wbOzYQz1HJsZUhnSbU//uZWI5K4FNuJ5AMoB1hQphZ4yhp0cVlke/7TAWdlTkulo9sTOWbEId
fBTXW8uN/0UeA6JoTp4s92gy8YKS4ofgC7kzE7z6cCAn0EOHnZJtcuMzOLESWtw4mqEzta8az/7L
Mn+FMmFnZzMaLtbgkJnN7KjSj9zLMDa11cKAmVG3cmbym4kTA3pSMJUZkytnFdiLKoTOYSPf6lph
NrWO/qRGUYllMG9LW+6TnUtSMOJBSomWGBXXAEOdQGExESZ1I4cu4OVfoxt4N0I5/6Yx75GTrUZB
Ru9d4L85SfLIVOuO0OBLlXmc1zxjGDJvFRil2eVY8nX3049iw/T57+BXBETwhHfYeJc9rK61h0St
jdLjkyaEYbd3nmrC+jDgZDeBHE+mRSY0DKxHnIBnMBXqOkPcAHiANCnBTsYofja2FUMeJAmK4Da8
BXQzZZk/pJY3nftyZd+Mm8U3/6y8/vCZE0nPP0mJXHDB+zqiRmdo6ryJTP8r7PAtyNIN/MAZzRM3
oOyA+mRoqsl3GNe3WADOgB/9aRObi7d4vkVutGWm+lkicxgQPCksjsIriJ3tIkppKpdFJ/U2ljyG
7TZ4nqzlwSdEgAYaJHWwnnXugUJuhGmSefsaTc7gE4fQEzsACv8cq/yvoPFHyuoQMDWxnYoCIXeS
sLCxQuJaxUVFyln2PYviNRyCHxlzD9K1DzWG/rp51VpiNaf6FiPgGa3gQnRlRJbG+kKaCfyKet2J
4v1juw9p1AkwcPji4LRltYta9wU/LJ4EdGH1AvMA71YuCHLKJvec80nv5wCcZIpFUeYrq5BkRZNh
flM+PM1VI0Oa28+84DRD/BAtsNntGFlbG9nNnlzTdfAsxU7YP3Ol34K4eqpJlhejeARFnN+7E7En
VgjftTEgUYt+eXLTmHlPsk7f4c+m58VwRAGWjbZdFb97c/Ue5whJTcwIcAXtVUkBJTPtPzoCncoQ
+AduZx6/VjTgq6DCzHMkH8ucfwJ8d2P9d1nKHp0/+xiSYVcKGagal7Dnh5GbkoyR93z93CIZk+kC
GdE9V0OtXl32M34DFXxUDSLWluSfjjnSzusLs41a9ie1R83T+jDde93061/wnzHB+0CoB66vhM0P
TgtirvtDEYLUdpeFDXHxx+8YCoYyvI5Ni8bCSsQ2dY6jhtxZRU1y3w1yuKEKF8fGRa9V5Ljpa2TJ
6CcRXpNLlh1HAsb4KLk+Y7dzT0PNiNKgsIa9yX4yMBLQpYeFHvkrHCQSiQ2lqlXf2AWMqnI2LtLW
84jgl6El2uUcqyKDU97afjtKUOHNKKKbuFU9G7OCEz3bdw3b5WiMINgJdsJuxR93PSgVpJHMNkyP
johctPG2s8cgOaelhh5l/msRfNaN+SfWbK7JAu23BM/cK/+NJrBR8pZiW7ImrQgPPOateWkE7ks9
o1CLSphztRcyAWmZQB47yVfwmjrdoRFa+u9J2mcf4KqTsDxxQqDeOdAaq5bmHEJSCkWh9nGlPuKg
KnelxwKhtgiQX7hA+7T5A6Pgo2lGMFWaOQHvSmulFLA6Wb10V0lEARM2rFFVD8qlF7ifF/YNm4pQ
38SXx2h0AVJKgIXaf3KHMth7IctRC+h7yRm6cUr8dfb91LvOvpVE8ARUmEHfvyHiJ4hGvVgFToZu
OTJC/lOGAbgw/Gbh3MKDc1iJOvV/cTydXb+2KCrZiI+Lvh9oEaaC1lFZM7l+IQioEqYKpAzMINmW
kLluk1saA6US62Z5JJn70dPBe5cwA3MswHaxCcgAdrpzP84nHYAChu9ab+efKsnCDaL+mILOwbTF
itF6tdpF3Q1kYmMVnQ+Dax0ZzF0to4ZNzwwR2z35gESWbTwLaLeL6Zw70dmJcHoKIxdKV4weODTO
3s0WdXYrpJMNq629XEUbtcYtsnjMLfy8Z6cnSTIHORwi/FoBmG45wGvCBDWMJI32UUO+ZdDZTLhn
a9uzPr44itFOgyqh686DITGznMe1veXurNB9ZPlE/eBXhFVPkDAioqaqrmEKATXLdViizOF9abuY
5D0ywJPUfqlqbtOWIrIM5YhFtnjsm9h7DNR84yfkjwYFSmlmoYTlhCh+Ce4ikZRuhv1eDS8pCINd
WxX11u3jYjeVeBYmQC6WK8arj+PcZNfJ+OLoC1IWfYaMzJIC++gQU0ytG6HaVL71mDvtUUJBm7Cq
n1NTvzmqGk9l0NwGMeAZ1/JJ6nFcoipme0eABmEjhrVW0lmfTPJ+hgpqoQzaf1YagZHq4lcJdIaJ
AG920ZOFq7gUstnALBUhpPbsP+2Bd0nt4GsMbcKv0XW2E0YaJAYmjAHW68zs/Hw5TjTChDWJaVNj
QMgiGwU1vFF3NfqUYG4RfWP54FG9RdJsEZBXeuKDjvxvmy8zmE706UvHlqeaiJb9HGbOCfHhIYIj
bosZGw2inJePwgdal/qfc347G45JN50e4PiyHkge9ODBcI1sHGRjAthqZK+5fPimC4mF6t4IYA42
qPKeGq98nCyyZOzU+TsE7SO5VUwpeMM4spnHsqONmThAHgIWHBXrkjte356l/Zf55ikdkK4rr34y
s/fsm2Vk/AWLZgqcV+2XJwp49tYjjsoOZTHfNo/v6Mwh7KMbISAFV9fy2OnouR/fLTItg2C5JZlE
3DC6g2kB4ExLprsqXMZjxbI19Ynw7APsJy3ESOGYM5OmhC09ucFMF+lGyeLRAUkiCVOx1VA3CyAU
y4xkuD2MCzw9caPYtrnxyIlJ5DZZuXo2hwZAWo58m9xnPhCAMD0GiXI6DdyUC0hGp/qTsjyKy+8k
6k+1zu87HsXDTxFxfoeaWcfIbqq3zmLUisFbCVeqb7YFy/IDVdtAmYRio7F2duE/Zln1N66Sd7aA
cD9GdrsRWqd4n9DQj3JhX8aUDHlYwrcI7mIi9JroGlmC5yeWOlfsAnSaPXXqXN8uzevc4oW0YU73
zeswBR4qZTiqEdEkLtHRsSS2hDW5cpu/Jd6dhhrIVxN6xfkuh7lfIVdyUB4lzGEKAK214L8SHHHe
3fjVZ59dSz0yoMPMigFGU7OT07rNsPyQqcfc9stR7pHI+pQbHBnQoiFCZ6mzEeuDqZPMLlEA8fWX
xmwZttzYoPjXWaAL+XygqZtoTXs66yTzNphY3V3GqLiKIlADLITb7FgTawuTl1F5oGkrGVuxg2L3
DRMVJaE3QYqkLvT+kRCzGVkF2jTQmJ22XeNsPLQuVbHxO7ZE7ZJ+KZ8xcB0d5mXRN6ZklEdOw7ih
prlOObavgsRyKkBYkykhsogVSqvzyW/yAZBZq+f+0EcRh3Zw7KyPFpPsMIZYPLJ9SyhZCdiu0DTo
bXG/JrJHCGVnm+ZJlmeNT45n2y0Ni+IzTu4S5Adj/WmHLz7T0XLNTJUVwUQZ5xw6aRvHiPOd1Da8
Y9m9S6Vdypcm2gdug10Unmc8OvTXMSqZKCl2a67qGu4X4Pq1AbcYC5EuPOCcASbQgIrOvhwNrpn6
ltkzzuruVvp/EaBVvgxIhUUbmfBoywkicQf88FFBNDVu3vWRjc8B6AMySTN8OK36I2Iei4UfPgjl
fjR5BDXfoTMCbtIKYW9Sl9Fq2Wbsuq3yVXvuPrDqrarVs7LpYVwDFtCLV+X8wRegJrERduTjRts2
b/xXQRia6If0j9dgEg00SASWudbTUCHbmctxuV18lMJjEGhUS546V2SIgnuBx0PaNy1kxDE8utZn
kuvxxR0BzQwTPc78zmFja/MaLHny+PuCMtxcRiq5OLRey3JO7+1wwkaDtP8hkeAsx2q+ZUvSXRYH
GlNYx/VtM7HrMnIsrmyPo5shTOyDtHqf2AEoHEuIe1nmb17bT0+Wku52dE14SsaRJM/Zv8/8VqJG
alsCHvgUGMaU57ZF+8ONcsb9Y/5GoZB8tO50DhPdvK6/TljF5CLGDeLVL5wW/8VmsW/Z9o+nkJhP
N5fNhzekT9bgeo+NqrC48X///vJSBAFJJ53cZaNm+6XajsYzT4+Vj6B8YHzwuqJShroiH9LV4Tmx
uUPcYCk+Aq8hb6kL773eMnv23c17utRPrhPKK9uu7nWC5/n7y0xsmPO3uH7qIew2rkjln9+5fj7H
9XFqMOjOIQX6MCOQxxQewVdd6zFT+zv6anhWoyX2Leqm56aBLz64oeLK36Vz6v0n5pZhrVTyKYsQ
mdQzEzY1ZMlDqACqT9rtb+xo6m/VgtynJyzuNZsKfyNxYjyHCsVBMDh/p8HL7xm3EVLgmeBbMKNT
Vzvy7UdZ9NFDPvRXX4BI4zu/9xmwazuW6lbh1+rLiUYt6c1H1i5frZ92V6Z/41NXmYeIE9cLWU8v
yWGACwK5y7i3iyVhjTn6qST/aist/6PtEPxWNda4pe2Lg3TR67ioF2iErOECXeYmA0FxNIjKny2y
EkN4ZKnTNqdBqJlrB+5RU6j2kAfJ87rgOIZeGt2ZVP8JXTVcOqyt8JjmM5C21E/4HSWse82TvGC4
eGeKUhFvOZ/NUApUURkOocr6Wy4TPws4M2CDoZ5Jyoc+gi/Xa6JYNPCEh6ICVD5Q/5KsAPD796UK
kQgtRSUP9L53gc0lb8diugT5uOyTRYLG5wq6zp74SoC1fc5I/oAEevduTnAhU1SWdGHs3md4rGbu
VuZRw7gL4rbkOhHebdO2yEACey9tggrLvvszx2QGiBkq+gID1HBWpQ1g3j6bCQOwBfySadkDwoBn
7Ez/Aufg1VSHN0sW7hdW3DvbC9RhGvk45zACn5YfUjNhhsrUp5dpbn9ZmEsawECGj5JvFqhu9k3Q
9sPJhfMWrsv2lBHWkjT3kYNOnVIbGI4FJaBnV753vDWxW1CqMjM6tlGKSEiPWYiSDZ3rZDsIZBbR
76jLn9RUJ3dzABZblpTAVW/OnBrBOSwAsKWhMn9Q+eGXazPI34OIQIwtn7YS/UvdYkIaFMDfQJaM
HG2xmZhV3xrDOd5Mqru4cCNlFS+UhTatirAQiDVgKzjPTt0saLiMcwnhrOGNeoj48SgFAruggLdE
cpNqQnkGIlG/MxyjCijUHw2GHoEu82ignlafPhkN+2nQYbNL2VuyErbVJrcdyOXIfNu5cp6Fi3Aw
4Xr4skX9UPr51jLIpT3fmu5yaCusYRFrD8aaGWd1iGhocvZ82fzceXu3DYJb2ntMuJYIdx0fx6n0
spOS0/AhXNgbNiYLnycEDCG/vJMroCZYre2wC+qQfjoZFfWJn3VHhirITFw7PwQml8du9tjWjnbf
3psUfJID5AzcR89m9/cFNwVEqKVGefeXfQ3CfnbTD1igOFJLA2FMlUi21pdBsVG3FpTlKF/k2TUA
rQnxu2tKJJ2ZHi/szOgj27wn2HG07zw7e9Tt5B3zUBd3sD7VTdr1zf73p55VFHc3iwcRyuUmuVkA
Tq46TQYWiulgHQpiC63hBQthd5U+tj9HlvjHuFqvoedcierGvxSq/qLWF7srIUHZ4ph1lX+W0olP
SFDy/yAFYOXqS/Mk0BwcpsH9T9n+V9FX3SWKAoWRJLJJ2akLapLhlFLJboERqRdC3qeDaJViyQel
22uC5C5AqXAzBJbzEAkX3lRJGIqOcnNfzQLMhdwPsy+/6xjRaCGMtesjKKiJikmuWtxlL95QM2UM
wb8EbeRkDcElEFVzP2n62Wh2qbUnXFwAN/xbBRsz62l2tINOrphr5lPRQAhxYL9G0yoNDKBINzTa
5z7I9C5LG8w7FnLE2kIMaAHn0310afzEe2vJcxprrsA6NtBhcnwaS8x0KxXAq/SEM7bpkTUlg/2o
41UzQtitbe2boGLC5OcO2jjSoVKnuCicUJeii/a6jqf1sXZT22HAxtorLok1Fhd7LPm6FW2PQO7z
NvvE7CyV0xy5nP4pWDD3s2C6GgwViP2Cg096DeHzkT4VjdTPUeu01ziQNIIpdXyRnGkC0ktQsmhq
Dkk72Pctbdlz1db8UcKrUC2aGzmF4qJEPF+kRZKcguj1+8IKgVQVprWScfxtwiy2BZJxhsYJ4JqU
L+dDzCp+VNq5+F4+Pq/QI526GoWXGx9VftE8ZO9aZiXsB8f6WXakmdTZdOWBe1kwT945Xidw2zHJ
IZerjILgssQWOKn1hX8POpW0NlvipV0OoZxWjoeM2GYuy7ems93ban1RWf5q8CUdtJ3GGr40v/b7
u/lUAezK40e6vHp1uL4wcAPaDw3g/vfl99d/f6TE8tdoqu//9+u/P3XtNYRIaAK2oz5m8dt1OUmP
lPZVYeT9AIEWd2t+bISzm8dphDXME6CpaWhI3hVYUAQKipjbR8r2ugQJlv4lTu/n2kKOvhROuZPl
mqAw2Om9A3fw/vdHvAHRxRkG8D88PHJKsEvvRvaZvbDPPD1D1dezj9qPngXFLh3vLZuRmT+sd88v
3Gl9Ya287GWCRyIba31XMo/tEsqeXvcQVOs8elgKHT3UPorpPAp5RoruxcPFdkzG9z5wprPVF9OZ
ubkN8qn0/4y2pArUUQzTIw/vwjL+CBze56m1FbiJ9BHVGKXw+gn+/kitP/39US8Y5bCtAVXIv7Nd
7ZCNTk62aBdQ1byURYFveMGvl6G/SPyi4+so++H3BWQoHtvBuxjbPrlJ3B4xjvpA/hN1hjTYlr57
268vedf3B1uw2vL9+ifKvfk0+G0OMkf8eHmrLv/30uJyPcrcIcW5l6O9Mk6R2kEfIPiExxptDGtk
PURfkT2QY8GBgk3053+Mnddy3Uq2ZX/lhJ4bdZEJk0DHrXrg9pZmb1LmBSFRFLz3+Poe4Km+LZEV
UkecUIiHEoUNk8i11pxjDqEvnxQNMl4C83zRJa3WxewaFPg3gtppkeS4eIREqT2GE7bLMAB0nPbV
ZVbYtBSyg+a1h27UrdPrL4xXwpU5lVBVJj/9Bq/YJiyhZYotIRxmBOnyXlqiKhkxk410O5BJ5JPd
/EiouaoaQ5DteNlaoZrYo4Jxjgxv905K/Sur/LaounOEmYBnmtU0HvA9jf1Ik8a6RWUMj01DXWEm
gXcZUXEuZEN3wEjYj+ualcyPj3ON3YxRECmIkDu+lvRXH3wbFFFq1iCJWl5pwDa0nJCQCVfrmX4J
oV66BfFUMz5N3egcqiRxUcBTqeGwBH/m2aSuKb/4GOlGwXPDPqeCYJgiQVgztt83Dnz7AUu4RpG1
FBm0XwXCa0lEEKWi4YidftbdnLxeM9avfYzCo6PR5I1fStQwC3wd4dkGkXEIK/2Bv/gx6pxxJ0dI
+h6DHBQpq0SlkJ9q2lIVpNaVBzNzldVHZqOEdgc0PQqYlWloA1JUOo6LQDzQKVmKQn2P3JKapnON
uyEmt8mL64TQDd8ijM+g2xIY7n2UE/WQDhVllW6c6H2SATTfFJB9MiagPibSjkvmCflsRjSUema4
UTd4W2Mo5SlLnEsUXsIXbzK1lZs1wxpMU/ikcxirbNJJ5yYvbVU0kcvKYaFj8va59V13nTk1bza9
ZcHVj+WnzsqYbifymjvQpwKiUffDHBtsy3zftJiLUqnfqpCqzczIEWFXF2yimJIhnTDgjozUJBKW
VVeXAD0cMiIj16xOjosguw4dHXJWSzGcdldd4qLXK/ISAUhmWMBohwSmLc5emshzKRHlTZ63juYl
SdK0c1GEI2rFGISHCPaSzL4kgRHgFHOdZWe3wwktSs6eFD3pFGxxB+irPtCK3QACSAuNOTChGT8l
mr7WtFJcfK+b6VA5hQqO5DPCwnuQmOk2Fy1kmNYPr32nUGKU4bb3HNrdXdKse6HCR0N81u1OXrIq
jx7BAB9KqMM3RUPKNYLO8RqMJlJ0v/8xGVD7Ua3JPZM4JDYu+H6uPLu81ms3bhuMSyOBbea6Ob2L
MDCuE9U0wCbGQkWvy2saoBLNSlrVVs58XfvRFyczkPVtk2h455J5MWF3tglDPXpw+pzGZaAn2ESg
xKBwH/ZB2A4bZFgR3QDXf5Ie7Acgz/667tXtwHjjAdrFZ09o3bPU56KWet2a2wWTJz+6dUs7lH3g
qtESa92hwQEbT0yqW2g5rv2OdJdueCFAtPv73fr6Ci007HR9j/c2cez8ts7imoQET1u9fpmOSXGb
fhQgAVc+0Xjs/ARdS+2ObIkMlIPlf8pIG3ImDy9oa29qM613hYONG+8VAQXsQCgwYBhK34nO+vwL
mpBxLSpKPSyMQHdN6BwV08eHKNWsh1zdO8jc6H0PODLMkkmJLOXWTUkohBCJCAU1JIKyOr/Xq+kp
6bX+yrr1og9gQDor8LeZbvgXpd1MhE3z5JvZi1s8KgNfV282xj4eNDZ+86ZzmDmU7s2kwe+CKK3d
ebmPSnLAPakC8THNPSa6WXOnSthReaZrWy1HmVIZOnrgFA2naAqx6bzxPhpbdXScT4GPdFmOZP+o
Oibj1B6IUKEgpi9Ijo8xfiuj/is6RHWZunTtwnpdC2V666QO4o8s6QeyDK1vQ0WYiLIAU4xMS9Cx
lAi/kAZ+zG2V4qImoNjvs/HB1+od0vFsGVJCbipyBq9BhZLL7/t6jaOZ1XmqsVr1A/VZePPV0YE/
mjCYz7R4mbWGihDOIMSRJDp929gWxrqQ6FeooOgQsOc5kE+1usdeDLJhoVp9/ASmKByN6phFQQ1i
DsFlGUVoWEKYtkBxJQAT6T7rdWPunGqoVypxypXmgyOZgfUnN8X/k4ZfyBrbuCYwBGxA1OiwxUMz
OiGcJZd6kMPSyp9yJHtwQ4hwKOsagpBj9Culde7Wt6k6phG/1mDHFc85tCWT39CMMz99r/syfUYA
WtAmCmn1u/mdzj2wc53ZVljZD3qBXAF9Zr0NtECehhTqvu0H5i2aEbm0LBOhShM9UvpqwOLM8qTl
PO2ysgg8qvPg2LvRc5Yy0B8KcLh0fsEI1RSkykkunOD8rMy6XH3467/+9d//9Tz8b/8lv6NIxIVQ
/+u/+fqZc1+FftC8+fJf1zzlv9e/8z9/5te/8a9T+Fzldf6j+e2f2rzk56/pS/32D81H8z8/mX/9
30e3/Np8/eWLVUbzY7xvX6rx4aVuk+b1KPgc85/8//3mXy+vP+U6Fi///PBMQkEz/zQ/zLMP//7W
7vs/P3Dzv56ov8/T/PP//c35A/zzw9PXrP3atO/+xsvXupn/sv4PaRjCdi3Lsm1Ttz/81b+8fse2
/2GZQhlSOY7uMLH/8FeWk4nyzw+aMP6hKylMVyqbRhovow9/1Xn7+j3JDzTRozoY1yxlSuF++L+f
/Zdr+P+u6V9Zm95hAmzqf34wxIe/ir8v9fzZHMd0hOuajjRt6drCtl2+//z1gV4af1r8LzeNe6ZL
qroAY43XbEKxUuVhehQ2cyeKAZayvALHl0pKhipdJNVsyvWnfA5TDG4CN4GVjlU28yJoTtiJJRxF
Jjj2TQFSfzPRJ7qhfqVPZCTdVmALwr8TxnusMWCgemy50Zynm5bPVcKCWE5s1HzPePrpkvz7Y//h
Y0pdVwJRl8HD4wouw88fcwhtt8YKWF9ykylAHtGwz39UbcfYO5kh6wjwbiZPtw7S7da9H+U7a4g4
QpEBdWHDtOZynKo+8haat/E6suYayPP4M0GyetFApLRSN67GIum76mGgyQ3tsg9onI4fo0atWM38
g96AcqOmQNJoPP7+A3LV315HqcAy2QJYjSm5mG8+ID26SAxDc9FFMS4zwUjcN0D6O752qEwjwqKU
MiUHAn+S/cW3QI07XgGOHMhUTcMVFaB3EmCnHhvLoA2AGEkgZPYJo9n+4VDnc/3rLcehuqYSlhDK
ZT/366F2lYHvvi7aS8qpX5SSii8sIOsNfp9sNTQtrkzYFFnpuZdVDyo0T8mzRYtHd+ZQxf5wr/nj
N8JYRQLw4Q8Hp94dHNt6HkuplC11KXnyfr5R4qFNpE9iysXzSYU04onCZTTjY2jdWyLwdqrBrewS
NktsNUIHDI648PVj79jjuTUAInvhncjckxV6xiEDH/uH43t/8gzHMHSl24Y06Au/OT591MbBrnxx
QQ6PD951PqJ6mwGfMKLDwrpPeqQcDe8Y2pRkNlpkaq3tlKFj3VlHIwHnnQU2QCZYP3i6i5vfH56c
r92v19bAx20alrRMw2UB+/X0texxMzb18gJXVO5axADUi8xAgtZds5OF39GKOXA121RGk11NvCcI
50ZzJjliEWnLAkFl6QTZKvfGZGU+01MQ924dYJ3wjHHz+8N9/9CwtGLDNhzTNF3LfHMnKvoPFipz
0AMR8dQRfL1VnKQHBDbRw2R9IVFh2A865CYaatbfr9Nf3qY/L0nKeH+qXNc1lFC2reuWM6/MP628
WWRIzTQNCXVxDkPT2cuVUEgrzyN9MMIGUgxJdWNMCeybuGeU7iIUrVA14oT3jBM64XJXqIIw63EH
I+1gIA/ZtNYMU7bn3EX0+CtAW4TcW09s+ucYB/txsOhrI3UixZcp6qJTwykNuvzBaZ7Duv/kC2CA
ng/cocvKJ0cFz72vKaDxDj3hwQIBCEXuEdPyc5LMqRLNeI6tfNyxuf9iunp67coEO2Gu3XOXovZi
JMAJfY5r9Qys0b5rGnNL1+rClNfbizRwF1Gry2XpSTLXGgBDOBXWOqMFPxdklFnAehIkDOjupI0J
knBMhIbREhWdhSWKDh84snvPENNdAn0lDf3yT8/bu1sEu6iLRxM3Ph/AeL2KP12lruJmLLDbXXx6
CysymDt23CBAewSW9IGfdEyjTldUF4yL+z4A+OeReu4Qh7KI8DRm7ZDupNLIIiP6MemCiz64+C6Q
Uv3+VhbvXuTsB3RlmKbF2or3Z77dfjpQobTe4OFXF9IhyIqLtrHS41WhNtGnxKp0Osvmgg0AsIIM
mwk+2uEPz7549+y7wtKFMDgGg9ehtH49AptZgh44unfpuwBxjUEenZNR/gkXNL+pzJVqWqxHXZTe
MENCcNQBKv7DWXi3fM/H4NiuRBBgGFK+fahYOnFT5xpvOGCocURHiZ4VyCVyWLx4wMiTpPsyIqFF
4gZYTT1VHh1wufR1Sf7OOFMvnNpc2XNN25GyllfB7vfHaLGx+3WN5Bhd3RHSsIXOKPrNGunxks1H
xkOXMoJwN1dtmOZXztjTa28YplbEZSwi0K5V7Jm3XeWTNmfH/iIR2pGf161LJGkwnO2UJmSAdH8S
GYKogFa5MjXGh5vcsDXYdCZxSgz7Ft0UJSQpwivTG/us9InVYQR9bMfgGSY9yr6kVXExXfJQa03u
nfmX+FnTS7Eyu0Le+E5pbRks3Gs49Qv3E6756JYAmEU26syL8RvewDM3NlmS30KtLjag8BnyUa4f
GNdK8BfkD5XdE62XP91z8z31y/vGFVSMbKGVkFSj4s1dr7umpk+1515Cu/1aZnD0x37ONc0D1H1+
vi4sPJ5YwDihyN4YG3QBTynhK9LX9ENFjFdYwjVyS+0Prxb1fuGgV83dZriGblumml/kPz2PmqJQ
Rr4WX9uRPbVZpcVDVWhYF4pg2aObJSXZoZjTIcbG7oRnV48PVuDGh0RTLw0UnnWiRd3B07C2FxoD
/hlycgpG2nPo0u7o4BzCWn6OZJzdkZJlk56KpUn4NaSOKESRHZfQhgZGTesqTeotDYMCu/f0GQd5
d04ztzsnGXQ8vLjT1set6jmhv03aqN4OfY9ruCSmx9IqxKWWdSB3zc5k9B2hY444XQ9OptZRFQPc
XY+2bdw5RfeQCFfd84baGQbAGaE70YMd35Z6mhzDxLKPYcmExvYgs9InRLyU6Hgm4ZpQX+fnsL3E
IqjOuiQAxizNvV94l8DBDhrNXYSeQF7k4OYsgw8RpbTWdEbAfa0yzTkz9iSyMIRdMwGO/P3jaoj3
zyslGPWZYXKjmdKcv//TlWRCSydWt90LXbjnOAtMxN0Q+zgt59BDAobWHuetzM27xIKpPGrak1Gw
g+nYXqxi2R9HZOVcIw2jA2z2s1vTEpuwamhob7H3+P7BaNpm7eYzCl+GVGEwZfD/iSsxMGzP5wuA
pIfNiQ9fCnIXHc56RkWPdbeXRrTpvby+eHAMakwqs7EavGhrqI1ZsZsy0RPtfTQFEXSJI+9bSPSY
bELfcdHu5t/MKd37HpjxTKh7eNnxTjOLaEda62gZX4CfWnBCMuAbzVmR3fJQ9OBc0ART66DMlTdy
QEHZ2zUxXAn50wB/gHXF9N/GHQUjuQWV8a0L0vGKpmdvx9/zRKojb7LgrOi3J5m9DUowHJU/Zdus
BJIYxFG6pjGJCTxU+gNvX2J+A+1pgBJ6G0ZsB2xE9XDfiRu2e/Ljc1ceBaX+fRUV3T6cDEjOfBW2
bBirpiShr3C1Q96ZeC0D1z2H+fjJcnLtxHwWTSmtJiCkwavjYQCXOAz92Q2gl9lJtRKiCzej79C/
1+tySzcYi/yAASwn7LoE1zapSV8I7TZwyE+lw0dCrksOZs2iXeJAyny+0ucceKDtdIkb4jbRLrb4
w1DWb/T622g57UEfGMHQ4IW0nzmH2AAy2Bc4l7uMzXo0+IvSN2Oo1dMOczNi1zC+iyxUwPim8qXp
dsPaQsk4dATgzXuxZDSYviBLRNNEG5NWmjsMt3otuGMrwIKWdSGIb8KEEOab0obtPdkTUmuC0G6p
dsBPxqi7zSjcB1q9zCvf27gOLj3Zfx/GAMWXh+guh9xlKc86TmU37aZqvhxe+b2LnPTOVHGzCUKy
zl6Hf6+/iJKfnFTNuW0aGGJpqR1QeBGGDDUmmhXPMjPzl2lszsFa+khuMLSUCxmX+VmUt0FFiqHe
+t62AOEjh45hHr/EXBg61A9ljpzYccOdF/xoEf8ek6AZDiEet0xPqq1gSnpEdYf2QoknDezwY2oi
kowTjIYovTZZa9l7F7EN4iBM7UbP/Ubvj/UEO+JYipMfPxehYx76QUnOKPhqjRi3YxiZMUpB51vE
TXLvK+xevfMtHuCEzb9ht/dYT42/q9sQebFwtG2bpJ9Tv4IeViNa8evgtnZjebDB8zMfyTXMdTFO
cY/QhPtEWvMwmjA7hhjN2sK+S2Cvq92pqKgY8lXh3s7saukJuBudQMTuppG+Qf6D37MiM9avGC36
9oSUeApuG3sgqkCzLv4gmf7iIDybPultZR9hsq3m1MYxKPbwr6prHfDgiEClnOdVbav2GI+lfbSz
L4ETKTDRhOBGSCJudC+F+d7iDIM3cE+UEccexcYBcUy9yoyQ1Q1B/arAMrqG93EMTaM8dX7e7XwP
2kOe69myxfnCVNII73UHd0qsjdNqsCWgylSPTpVpPbhd4TwA/lYPU11/zvzG2JSz7bfSXhw1s5G6
oDiMPUqMKRywhpeq2f/hRfD+jU4nDrypogCnm/S29PaR/XHstnbBnlKVUbf1suaYFh5Z1KhTseCY
ey9hoVCD9jw5AcAWBMpZzHPvE5S5heLkQ+Jd9Sm7Y6p3tL9R8blXwYOota+dC92ilR8jwjPXTS42
yE5I68y7bJvH7AexNpor0ZvPg0kqZSRaqGoFiScgpO/zcgjYarvRohf1rISDv3vohGyOvz8D76t7
lzOg2LSy56IWMucz9NObMNIrKQvW3qs1BqsUI22ldx7BDxUVD7DAIuN5rd2MZB3Do/eEeJF4tyYl
p40vLbrfIPWrHxMkIct56GX9qeOKLny9uh2ayVn8/miN/3C95kaEifXDtiWdjl+PdkDia0at8q9Z
1Ymzrptq7za0Hm26+wtpi+GT44/bsC+tA3ktbFqZlpd1Ya+sESlxHRIGPgbeocCFwKh0+FKlmbMN
sAZui4zAxuTbiKZhazK9dIK42BApGt1UVZvusx5KUTr/o46fGPeTT+JZAN5tBOX1yBj8xsVNuGJ7
WK61xtQfIkP7PNnEgGXgvkY3c06/PxPqfWUGkoeL5pi2ZdAkfNPnsMWURDYxGte8NNZ9l39rU224
ozi3Qx+DZCvso5d/LIa4eazLifiSqC+5ofCWV0H4FKdeeqmL7zWMtW3RcUdOWLfvVIFcXk3WoVQu
eduJ2jo+GAtvJLTUt1WyridnWemMVkAp/KDlgMK+IFLL9Mjpsmyko12ZEjhDsmFJ55QXReitqsCQ
+xGPxOtbBHXjUzk0UBnQW9H7hIsOeoS3NoqI6OOUTzmpSPmeLUoOD6mRj0OPPyAoyDYKBIJgF5AG
BFLvR4FFddFnAzgrdzPZyGs9Ft6bflmZPjb9Fgl8IAgI08mryRPM6m78ErSS3oJtdPS3mz80f4T+
Hy4JTXxp6hhuFV2oN328pEUnkoZtca0iibE/AgYled9IbdBPVSN37NlxE5X5sBpzGxFkZ33PEI8e
0XBA7aiXNe+hhzKC78Z0gTmn3ZAJpyr7YCXlZ4uZ+DovFbVkF+xqpn6Prm8chjSz7vq4gSageFxT
HoSTWYa3XnJXM0jeRWFTHHrHffD6Nrr3XfnRFOGLYDL82aq6v/9pD0HxRh/bb9gM1zotcoPYwIe4
HCPI0exwoxYzA68pqtTEiJeaRtwN61eLk6JYIksfD2XXzFCNxNkWhZ7vQhR+rwUAi3d8UH26s/Su
uq+zcRXF5bB32WTdUDGLw2t5gV0g2MdzZTSa5CwxpT7qcjZDt9ODVYh6VQxsHGUUzYl1SDqtaS8y
Z7jr5Tezu/OTePw0Wgw0a8j964Ap7SlP82sX+oRbKtgaxOoyxBP+oWybE7vh9JBkOBtyDjycdJJw
UMdhJDPEtZLjKm1+2BJNJshB/U8NHfd9R8diBsT8x+Wd877VG1iVaBu9yq+6uEazDKSo3XynGDLf
KEhaNnuIp3RCKKF5j3UidCB7/bBQA50LOBd3Ki0rVHbhokzFF2wG8Cz8cf86HYwzlG5+DfMuhgrL
lPvG4h7/iCYsOyHw67FZAP3Bae6vOk7ZyhhL3LiJlm2TrmNSWcyoYCblM4zq1IH5QEdgkrHIqMdx
LWQ4wOZtz1RUA2QqmWNx68covXqn2UPkUysy8A6MY9KrHsx2T/C4oWNcoA3ZUNkXRTN45AP6ZCUI
r4Rbdqtpwv4UBM4ig8x4Q4w4FVY28gmnz4EVj3cQn3ZoJ8QqVaK9hlqMx34C1thbd7jfjMfcdxmb
81RX+ucuzZd56YJVMqwnR8uNDdllPWQayoih2EfJILFbcEcJv/uG7lgAuoZSRL12zYNi/Ja5zdZp
422PaupgzbcYIJN6OZakkUtG6LsEdxOwNyKcfX+MrzkoCz/uWG18PLB5a1yK3gk+Wdn0AEEd6pmK
ZhbWNu8i7WqGgkDMrFELO2ncY6pwnetjTAYuY6Njgcdk4bd1tkmHS1eMyVEyV1yWWn47kF1zmIBI
D6aX3NhD3uJ7j4dT743OgtIRW1LTa6dYsIusExM6mqzlbadKVHs59CNsoVCLK+8eI+SwSjIxblPa
dbtOWChsRNyTB8uTGRGC5dn9d1PeOzTzx7Htn93gpSSZ6r4ZRn1tt6gXNMIHwNbIbF+4c1Uxj/na
MGoXRfUVk4qz401pneqGrXVrUerSkLEOkDrw3xaSFBqXoVqc5a5zY2qgYqOov8/tHr+P56w1SHYg
lo7ZIFkH7Ki+zbvwqXay5LZNo/Xkieyah31+V6TyM0glQuXmsR5dZky/YGZuG7iUO8wlILPYWqdR
/tXo43Og6bcsdt6+8nVx+/vX72sn/9cmFcMQ4dBFFoZw9bcNBJ9rMA7RUF2nIhgPwvTDSzSO+Y3R
Wf4GkNWXVy080dHDQdjPvbIFcXACaxLt8s+UC+2BdBP9POjNsixwmqO0MD4KjyGKSYIbTne56xLp
Lo1ySldxCWi9mzsqTetYa5p9eOE8fUVFNp2NWUgLbcaur2NkZkdod/mREr+AyjI0j0xsq4OXFDpW
cDhgAqIcjK5+mKeij1OKEcvSrQAymetTO0MjT9t0YY5AvtohJvuDJiDEU3R+U8hQr7SwLE7NoN00
Nb5DOzya7E5xv1jLMuSx8qUi6ynxLm0zYHyouyvbbkYMbfxMxRTvdDrux0yvTBRcDbnWI/ZZKyRh
2WZevetRah7bqXyoWB3uGWyunLYS53io5D1iDfdGYc9fvTonNH28/P6SvvaR315SNlI2VjEKAedt
LRDU3pjqtqzh4xgbnWfx4OH238RheMmA0z0yFvxq9fZ68PBNVbHmrNPJFVcl+Y0NDKiYNeMIY8hK
rqBJt5W1NuTJiRDVdnQSaIRwOX5/zOJ9rxRkHXMml/mmruhA/7of9n0zUFahmqtTFvOWN3+BExxe
8f2H1Us+Wtw7em1tCKF3F5Wd9zvba4GUiOELUEKxz9E5o3aUh98flvsfDou3m84encOyrded0k9F
BWmgiehpOV5r2uFU05ukBi+BSCvb9DiNdmk9bqJZ7lMH2HEFsfdu2R3Yox8yZ8I+qlW3em9Wx9Sn
P2aPu64BtmaJBKbuII0jDUJ/dkD1D6I5GHldHMrGgJTtEu6n7DY40BxtaAdbwU00wCnKIdENSj+7
1YFpVL3Io/zUh/CwNN3ceOAU+6ys7zK8cjaOgaMf61/8IL9HKRccrVTp2E2I5wmm3MNfjX/Q2FNP
zbHcmbXM7YAkQfgUaz+Z9aF0EaHpJCtaPlNQAbF0E+x8cXEcKmhJnePRFAmEX2IJzD6hok3vsJbh
hCvkC4afceMisvVaQ575v8EG6dttz3biTjpwzSqIbjcBm/6FR9+S+KERGJNsxdYb2xc99iRoPGdc
DHUf7bPCQjMawncMisK5d/PJOXQqWPcRu3QnFg6NS3v4yMmx2vZjMjjN2SfJ+fc3gvF2S8zMGAmD
sCwlXZ1q8E112VL46ME4DlertiiQs/XIp8I5aD0aIwBuOkoFsoAQu3ScNeewC7cKP/k1icJd7Zvp
CsECDBjLMz9ZRAcwunWjkuSU+tlRU3tSBugt0+kIyBHNFU4uII/avjBtbUnXasTC6lOGY6mQwCCH
8+8/m5xnOj+vF/NnM9A7WCiBTObjb6YBOQPPFk/xcB1iTIONjDepLtrzmP1oKFOfQrqhvSoWXU8Y
gx8kW5olpxLOxZYwR2+N0xRsZWdekGzO1uNoWFPuXVwjfsBxvGWNYXvjuH9oeLxqHd4cNHM8hXRJ
gdV+1/i2fVYxpZX6tarwM1ncxTnRCZlMz3TTalb60SR1Ih9XeJA6PI9MJ+aecqrf+1C1zARpncpz
aqtE1rg0idBRFfy3GueyqjMP2xtK9Z4UOBkY+bGf+Mp3xbCyrvidnZveg1H+++tgvO3lcx3YgTI0
Uqaly3eVMEOwMRSTA9usNdXGKbWX0gQw7GuwRiL7EAf9BVUM2bUlOB69DI2FblW7WO9I3usbrtzY
l3hmtu0gp7XuQnxotVbbtGX1bfCHOy48zVOJWz6skfd2JdfNG4Nvk5Ye44Yk7aYmoS9053i5eGmR
7MNeyyLdGZ9kOf5hciHmBf3N9XMZW88lv4Mqw3jTAEnzsHCSxNCvCYpukKfZGVMZWdXYTLrxiFLx
xfPS4QaYqAKK2sBdtMKnZky/BIHxsdHDoxMIks4PgQrlVoo/aVnetZO4GC7yTB567jBlqjfHZzD/
L1As4pdxLrU0w01Xd591hq5uQ2iMAadHr/RFm3VfOmZ6TlIs2fNXZbyOevN74VrNTVZ9j5raWIY5
9HTAULD7p/QPk7x373pL2vOj61iMGanX7bcz5Tp0kybFACBChMsVRWqefdUcQA9QhZY5oA2IWhMk
Bp2hNkaqAb3pjQpKGGY2WJzAIoAzJ++mjcijRJMRDUu7ByVifI4hSm9/f4dz7t5ddV6kLttMZbHf
dN4errLIBcSLKa/jBDYCfpg4QBg++2M4x6Or/KYxiD0ARLiMxpm6qU/pYQDrvYJJDoTMUTkxnTFW
tICo7bIyzaNWKIDLZjA8oyyhxFvosaIIRaa4C0VM7K9v+VvjW60X9dKQkb3NMUht/KBGqVEm5sn3
50yQhqRp282S7SBVcnbZdd54GZMtr+5O9DHWkDrrT3qrrwPja+SBfS/a7Jx3vJzHrlkPZlKQKlSy
BNHWF5oF4wCrHLCU2GdC2kAjWGkEGKVlsXCqgrgLaEC2+Ti04BgIH0DGZTsNz63+xAfTyPuu7gaU
TOgAPIjg5iWG31ZMRXzjTO14YsylWbdObaCD6+COxkFwAE/6PLBzstHW3vQTAooi9L4NWeAvGdLf
MJHF0htE5dJoqV+YaW3yMszgQQB8oNMkFPbf0ALCqF3yUOGXFlq5G9z+HsTgfTGQE0eGIWnkbVHc
aE0O/RCGZz606TppeKGVOpQm3322VeydSWCLb1q3k3tbwd1mtdIg6ptfM9Mnu4SL8yoQz2C6CX+p
BX5/VLVDkI0VHgI6eNfX93xoBfJaAMaYdAZPsGZwSCJDWg2OxMSuiqsYK//BzyrihoHlLkInfRBU
TZDO84MPC2+loPDvVOzT6GPGeV8OyJBiyKxlQ5AnbenmcTAEmoHMZ/OjNeMftgzsD9/e7I7j2rjR
5p0Dr1j3zXtVphYE2cyKH2mQvXizCeZVHBULHIm49+KuoeFUYUjtMSwtS1Fu2NATA2EAOXc6U975
Q731B2Obj2n0Y/4N8vml9MfqLp5wgw+2zUmPSXeKAoe+y6C0gymSaFUCJcoaW8Od+RDJYkNCNaVo
wbskwau+qTvWeJY37FzQgnYFMJrC7+Mjm8iPGJflieHwd96E3E0KjVbp1Jgw23TrRp/TXqo7K6vU
nS/zHZTwH4EotY9D5Ty6Ac2JkfNB4hg/7PUn+m2GzNlaBUna7+N27s6O1q0Y0ShluR4vOjn6Zwbq
RNu5erc0YUIuiXdwb0FKGl4+W2cWdW2M8/V3VlFnl/s4GDZDGYS7eCifcvmtTqV8nNg/WgUu7rBs
v8QdmX34fCFOBTnPcUJG9KvT3Yd6cENGiLcpMHiUKqvPVf5gak52oVdQrLzJtQEEV/2zQBC8Fnl1
IDNlPGM03bTULPe9YxBeMLnGunCrmdYEE8y2ECz0Q/SHpdJ5txng3lG83pEMoabkPcnN9VPlMdhm
r6y2Kx89rYXSaxOAZKSYDKQd1MsqzH/0GdbZjsANTNygkNqu9Q593+29kC6XlX9W8E6PU+1n2xq9
ScoY5lLG+aZOmofXvWeDlYL7SO0H1jNJjfrR7gDZe2m4AZX4FZ88NqXRu8P0CZLNioaHsnNPUe3u
AQvWZy8czQfIJWSgS4PqnK3KzYR26B49r0PcgnxIU2cO7x61Y6kMdR/K3LjHedoG/onUPdI7tFCe
ejYHmJOKZA2HGnEjcUUBxA/oU3T1wPgNmwCuBaYaUzB9GIrPpVWVZ67GJq/QBSIU0gPmg35eN0+y
0tZDVPQ7h+Z4GrvwW7qJpDQ3yBZIwPVFk5rNcZLtQfPT6HvXhC/MzDRcuvAuG49LqhWaueTFDju7
a8DopsGw1Dx8479/D76qzX7Z/DguH/n/sHcey5ErWbb9lf4BXINyiGloSTKoyQmMmWRCwwGHxtf3
QvBWXVHvVVkPevDM3iQsFDPJCIeLc/ZeG98/Il5LF9bfvtzOIpmFZUQ+BXYK+Qd/H8yaIiHzEM8g
kvQMq2zUekBZlMFMWz+I0KqproWzge25D4mFs4693ZYHfVAgR9yQkzEE7olgvQR59c4huyG2S5zA
RksyVPWfdm//Mjp9+mMmC7nveLMm+W/HIUdNvTa2cfekitxftrNZbciyfd6308omhMz34RHVRLks
c3vOimY7lCKH2nVNsXJrUtkyV/z69x+q9S97C/JWsArQtOGAZnPY/+sVE8hIuB1VeQLBWSZUNd7Z
MzMqU9arU5L6Y1W9vtIGIOMoco46LrSFjgP+gIQG7hdxZ1bafCXxWxjtpO0wYIugpsXfc+Afsdg/
6v4HQMfkOHHoxEiv16is5wRMHW93j86LwhHGtoTcqE3XasGaKUtfhV7J52BQtEKpOxhudXf9q/+/
8eU/Gl84UOAQ+r8YX26+yo/sr7YX3v9te/G83xDPW65LvXPWTlm88m178fTfmGwdamNz7YwuMrvp
320vlv4bUH+ko+jFnBmRyoivv10vpvObZXsWNhkmaqZqztf/+L3uvi/6b6fS/9n0gkfyL9sGbW6r
2MK2ryvCn2b8RMvHsOkTtUOqRI8pr9pbsk3zfa/KeaiaEmOr39D/WfRuZzwPre7JFaAnbaunSBnY
g8kKD28e7GKUeOvK0JxNxaJ4yrHwrlIxpj96q+12XuqS/M6us/uCiA3gpQFRLPvWhB02DatAd92f
ReWTDhgk9U0kCcwp8oZ+m50ThmyAyTLbfjanQrGfyLpZo/HUv1La1FTIAKlS3QFLbck4vaC6jg9K
eOlN0ks2piEGYIyhSmR3rH7Gz0K0OvkMWfZjwtLyBoKdDpeDQnTVN0Qj4jsEf1DEDsBPyHB4/gt0
DIXpl2i1KvNYxHb70kdG9lSZeBEXTe8jRaXdXADQ9XXO8xXdnnv8GfiC2jbS3sxcgRehIcUvA/c8
3k2iHdAZxlzSLT92702AYBa5KUIKzmTBIXpRTM92ZE3vnWwaMqQ1khUzKsyvAT4CIsA54G5NGoH3
cefmL9ZgKmNhGyHxfHbefuLR1WfDEjjjUDPNZUzjZZ11pnbXpp2xr5LJe8H3U72PQwm3GJA8MUjI
HIAvCmNAZlFacQuOzXYHRDSj+QaIxk6A+8Lb9VpJgc/3UIeZkg6UH6flfUdCyV2X0acklHoAvRB2
Zkq2cp7hAqKLPhBlWdH9JS/BmKPlVG58gNAlG3oMwaYs7Y4Qlp416MXus/Y+bQp1CYTA0DEZhNRy
vrKatYphV0N6Aa/XpKO5TVSnTqWtwWvTSItDAD/5HDRcmZLxHgXjwUWZsc0Mu5dELFvS2ESijYD8
x5GCWamwIkOaA32WYkt4pVIJdbKp3K8qzAEdpxDwqqXhdFNIEqlDkkXtSRsB2jTov2TN574IaVRu
A8Oybjlzt6vB4/SGnpogIkh4QbDFm6mOaIptaN9l7/6oSmm/xvzUOYl8EkJRKYJsi0V+doMmRfmI
AgRKem5zaLAVRQk36ExF8Gk9HhtCWtelgdycTBNxzXwdyj10XnevSqVKEuyLfpELNlAAuCQ0d5b2
aQnxGMpFRP8JWF3VvRAApslNZTWILmI95Mw0OU74Sfu2IgvU1NcGgQmQbky3IkBBmVAUvJEtuouT
FAAhZVGfyJQE4narrEgQ1dDCPM97Es8Cr2vfPL6JXaHZ3XSYuHshD4gtAvQc+uimV6GYxlVPcvdQ
3apeCGqVMibmsPLiY6NyHwKJPbPgbdW3a0I0yFqEKG4E24xi0y9XmcVaqQj1PC5AbVpknAxs8hBR
v0P0JCANw7jZ4aPWCt6pe4X87Kemg782xMZGNu7wiCzK+fTryRR7ieIzXpIO4r9ksVfVZDR79OTi
TvgXSHOq37RMzUDfR0QIAEZCAPVxJv1lEEp/XNjznnGJOzu/tUTLRelEeTxR7Y7xpgAebr+qNgOd
MpG0/hEXaf+E9Em9QafJ99pce6oQVuHUHUznXsgyecjzVsCMHUT0WIaV/AqjtCOKU6NWAkbPObBr
pwbnRuY8nUGqvtXRD4aU6mR8q42kOcEMnuKIaCMX8ziSP3vfpiO/kiBA3ECaLNWjYRbyK9Yb9UrR
A3mehQoiKULvp52BvWlEXvzEoCPRrxdwrJahBTRuqeU0j6u4i2D5Z4gMoR12k7Ho8m44OcJFum3b
PVQDGcSAdamaw5FsabvYDN2unxZTOE0/jbzrtL1P3tCLZyegrChMkGDjmO4tK4d+RjOVvqraqnaF
lYWkIkQdSZRClcwUjihBmkqPvLXR1YaPMLe1hk0yp8slpxnLw8UfY/ATrlDYegRqhSD1ybFJpIej
kc9xIq59qrtjm8yNZ+JPCEunbU6ujdRceK5TmICTR/EkAPpUJcGyQ5LcxyC/3tImB04VDL52Ek4y
NySKTkwLR684OAZuGWRUsRhLFAvxPJepY2lbqxVgSuIonwsrVlu0c1qUDawYRSATKdlF1Wsravku
rBJdtIt+ZcqVOkS6lr5UWastWAxIJ20i94deTPVHOPjWmyMduXUiC2MUuXYSWYMkvzjz/e7BMJTt
LqOONWKVuDVWD+WPCFLidEKAaca1eENLWvyIm5a5os9rsp/GimpNMha2eVN5SUYOkK6Gz65F0sCp
BVriojOnL6O0A+KGZD6QWlo7m7R08l+jo+lnb+jlY2UN1lrX43EHTEGPmTOygcCZwPPfMfSOZxUU
8kOg3+4AUMWgWBpmGfyCiMYBz9mzH88inFTrChYKYGI/DV+5HglcoLIQ3WTsEvSAcheEUnlfhZ37
Evot5Ca9gX+KLRVNgTM+TUlV/pjR5aBD7Bplt2/Za86wpGICZyGuJmkLikhp58HyylVUmGQmBRy2
XKrr0iimA8fcxCXxcnCBYDqEwNMcvEX36TxERFtunIpefjFJA3er7+QfCZmhe5ea11FhlTtCs43X
XjMZD4OJekHjT19PTUuDt0z1c95E2i17eiC1Udcm+Oi18nO0ybFOC9+AiKVMFCYqCc/Cic1Dn4Xp
jevG+r2bdNTIek8QCT8VJHGAU0dnbKkaoB9RubhxqqnfVJrKX0OnyvbYGKm8eKW5b9BP7kQ86IcY
u90WWzIXsqL1P6yR9QznJgtLmm2m6hj2rGvDZuiL9mdkj/WN5XYtZf44vyXpsXiyowIMcVga6ldv
gvFEg01YBTGG0xbwfxEsBZ7ad93Q3Jc2qfr1UNnZIS9MBZgv9a19XvndkQUGSjum/wltx4DwXOuj
4SyiIuYEWdvGqWUwb1AdEKsYhBnBuF78PkYNETGFx8Hd0gdti+0v2ZmpO1EtCGJrNTpBBLYxmW5E
CW6psS23IEopNd8A2w0XICQ4JgGM3EiYibf4hsSNrMdsG4RQnSGdzfW6ctpkSLTOhgGpy/L7+sRn
op/gKBLcVGvRys4TYDXJ4OIWjqQgrdkeN9jjyk0rW/Hujq1/ohTP79T6/S1CT8LgyrJWgB4E423h
sZnJ2N1hnrrvrNh6U1Hi3jhd0O5ttnBLRoN/L72pADnftuJOMo6hnacROoXGjxSsEi8jGEraRwMO
1pvvBzAI01qALoy1fFZRS1lcEqXrxQvOzug5nrKq3ki9zH+FWmmhlychR5cj4Y6RUabBtmuMVF9O
hh/BTLdV92yKli6vH4x8r2mDzH7qW4iSwhzQx7nlOB2tMmVRAU8eR7ssb8gogZ3PFgWk0FgAUSrz
XW+b+alrfCpHJC4XC83T9F2nGzXZHY336ETQFGNwzDf4oFoY8l24r0okOZRndYmJsLJIpCm97rkM
qm4/ZGG/Ccnz1laiiaNLnXa4ZXzyKktA55o7/xbZXUC37A4GJxNjgvQ2PNldz6LQxwMKSA9JBDyK
ovP3kHpZwqzI6QmtUJWxpPYN/DKqKTuTMR7eU+sH+Y2IBg5hXrlsEikVWhmGqB8QinIyx+3AJVg2
pqexIrMeYDrDxEdnZ44dxrq4F89tWYsXVnX4/po79ofWblkgg7rZd7pWn1pHBR81EpZDh4KdNo5R
2Wy/VP0lVW6fpramqq+i/C4sqdPndpveu11RSrxSAJXpBGY2At263yPUGc6Vi5nCDT3ttmeEHmva
3k8J2NGNEeOGJjiqct+szmnw9bcGIQ12PAU7u3MKHTu2Vuv3lbJbqnKSYejOKb2oYw6+MyoiNW1S
a7okaFZzoEMAjkuGD+nglMGdgT3lcbKi6SlCD099fkwoxLOxxfrmIIDqYGotaE7B5o8HTbIPTusn
k2UMcuNQZq8+vbn7sZHaiwom+Mf0iZZlWDfryhY1V/mc4JJbzviCtjg/9bZfZoTHga2TbkXUL727
ZcelQfIjILdNi/HyDYul/zKlRbA16GgzLol2vA9JoG72fuSMEBpdyoujiEfywRx0iwusUhmaYzt5
NOhK7NlGxHtaR8G+zhvw2Zo7QF2qUkK+gwQap0+gfBFQY/YTg/MNeYWXmizkx5FYgBWc1pxFboTW
ZEHXeh1KSBC5xdhYJkbn3ZSpSeV/KNCULVBJEwiMlwF0q13259DQw3M1ITrZycpgRFmR3R2neVYj
hLC0z0zxAbvlSMwYH9tkOz/G7pnuHF2nxBzsk8Xh61igpTqnJfEQfiTY7aFofAijMf3l9c24pz/Y
/0BDz94tGrpbjUPRh0BFv9Q4rWQrS1EZX8VG6T52CH17ogkcppSM5eEDBwbcUMueCBjKa9ZPvW98
HSlhHMcbM5PpCzIEql0Rp8rzqLruQ6SGeUkyY8CygEx24xRJ/wrpGNKgxSqBiCVVt1Egg/y27OI5
c1XrNNJeyeuAjDGXITUfGxS5ACsvGYqDb4b5hkS+etfF/rTqpTvd4QCpT/ZghXtdMWtZYj48/68U
uP5fYrZ4lHv/Xemq/6/3r4/so/j8SwFr/qnvApZmuM5vuhB4dD1jxrbM9eV/gFvEb75Ob1+30RKQ
nk5t6x/gFsv+DZYA/ELT9uaihMtP/V7C0oT+GyVTHcyKMxey5prY/6CGZVwlI38UuPE3z/QMgSPF
Qleo/wvSpB2pwPVOJn74s0fZbWvtpmqcsx7XsBw1LaS0Y/W3ss+SR0/OgPKkd3H68NAV0tgngqQR
3x2SR05G8b1jkkI1v3i9yUXz2Smhn77fD+ViTcq3v74+VLrMTs4cF//HDzT+Rxc65v31GS1FTqSF
WnwonFhA2sM2TPu2vo3QeO7B2H8WgV+egqY+gyG2FyWpy/dRQOuqlQVKg6xqL27KqQCaUv0p4agT
IP1JGRyoShv9/tYp6Vjl9b0vcnOLLNB9jArCxGmH6cTAzQ8p5e9dfEDL60NA/fk5NO1PAPTeo/Az
EvlCQRViqnIoobASyUXk7vVxO8co/ulJ0UwLFCtif32BkL9iVWsi12/NirAlwCDjqZocegHXu9cb
hKDjyTNzfkPpbP/+liQaMrkiWZLUL29bm/k2TnLjJVBZDbtQS3eD5cpnxwxPnsqiH0OlMYMZyrxh
xnbPwZxQcn0BhOYuaQf14gXDAHlVadsQGftzm/qH6xuyya+Wbqg9Z6Wd3RL5x64aYNxxKrXwIe+q
5IjeOwW50uZy+cfLOKYJ+JqM9iLZkSV1+4UxhM2mw0JgTlG38QGEHxVz2pmDL4mDXaq9oGe+hF5f
/QfxlM0F9Wcdi29iYdA9nPIwlOYx/7cmL+A/nygAq3tHkLjWy6RfYz7X93qVwywevWZ5tUaDuv2Z
Yl8GyqOi8xDjskwqZubcqIu7SI8KYlhpIlhg81tJpj0Uh12OdZGAmY6437QvX2Jpnim8Whc7TpvH
yUSPiJdwYSqWZbJY2WeQNVMse39syFa0yGRPsvoCdgeu5pgW576w4RlmvUL+7FUtWY54NRGcv2Rj
6XkL2fQpYUQFOUzaxqvD6p1KSkFfCstjmWKUk1m6/9O89nvp+7/+zHf6a6XbI5pYCEtHv2Ljkcds
8reOTYWS1s6jcXh3ssLiOKA/fFtybOPFTEJvG0uJ0t+2x1dL76ZVqk8+xrJZ7t9k4iGmhHhyevLP
jUE8iJrUlqim9ld7YwSvzm4uVpvauzKYwvP1Jso889RZ2YiX3bgPRdLRJMMITnoItknBHLEd4lR7
xJ32YhAvQ6tXmOvQKIB4//u/3J7VQ3/Mj55voShlimaHpTNHGubfRk2fKkth584/urJIVzkGrFXY
uhHxuWQ3lK3+yg7X3cg0t3bsfkHiJ+2DJxZZ0mWv6OzsIxlzF+SdzcaMymkR9Da5u3CMv28gCqRx
md+R6UZIfR9zAfvZm9T78MXIAxxESPPPEEXGgwOGccGZgh0oWKmsCh6GWZ3taWSiwRmuDnbu/iA4
Wn3Md6Z/3JGwpurJ8maFqXhI6CevyOirtqGuDQ/65OXR6t9/YAa1qr9/ZDOMjIWNJc9FkeXMg+lP
7RE1Ui8GyWN9OBEsyL4WeLZ9g5p4J9fF/DAeEn8Xw3iBtjtzIzMjQ9lKdoqrG8lOr83sgol9NJL6
kmkD3E63P/FKffnnU40xdbiogzksMM53RIgT3yMBZWygAbWJ+RDqxq8009LTMA+5RtODDQy9X76t
GLA5yRc6vu91SMbY+qo56V1d7hjmhEWZ7Jil/cs1wQeX1vRipaQkWFKMmIeDaQu6ZqHsORZANdZz
V6oDqRnxjyYLFCjXhmuwtGiF1JPhbKsgsM+GukTJlP8Myt5cuhnJ38QdGieZYn8ZbEeddAT3KyoB
sA40/dl1G+04hUG/FNSd6bSY2XKaXOsU63J6ak25HsM2emO1K3dZYJyMAPOkjqdil6dddFGOhmcS
+OgDIZOnacyygwvGg5KvcFekT2jbqjXe3ci9y+UQfHVevVGYNT6IIGWn32bGbep2C2IazW1bZCVk
Xr89I+Mgtq0Ngsem1MmoQuR7n/oc0OXsDcCy+MslhOB655/PzHc4hem9+MRm9+7lQ/BkaC1cgkif
lnnXToe0fE4GVjBqjTYx3q2ebmJbjx5aNzd2opkdHlpxGor+OWkqxkhgZO7KjUdvXZjjK+UiqO6x
S9NjzvKZy+PbMtCZKgpgistcKwH4llmyR8ujbca42RkThiY1E6MyXNmItwDm91VUPCL3pVaTlk9C
RiTZlqraSVFVp+Gf93Q9qXZgLS8+At+THcEQI1dnXw9tfcvYqG97CYbIDIkKlh21fUoTD3JwunsG
z6FGi/XSqp6CTgz8ztX5qGHFOUc1MYt0ddrDiCZ3o7OfRYALByPLtmP+R1w0GPLQhWS9k/u39aDi
HV1dTMeSMuC2LS1xB4yH6I06CF+GYN5EOI14pDkhUDo2Vhat4kbbao4VIL/k5nrPpsq1JYTn5foo
deNyp3WWtfdj6h9h1h7JCSQirISfAIOGox/U22lt+iaJnX1yl5lT8hinQXUswGKuYrc2HmqZv3d2
tBTRSCOsn5Pj/3mvnqLfn+O0Sr1vPvOz9aV7GGSHgaj1hzHwf5Z9Pz5H4KMXpdsaj07tGo+VNtzj
6dJv7PkR1MGM7BXPglfFO9K096EN9y7biQ4oQU4nYdERYL4ODMcjpcE0oQW2BMPNmio0anxHddXd
BJz3tQdlU7PicEh01uAmzalQFMLNxD4T5Fym60D0u9Hpq1NE7sddLLCJsbUYV707e2OuD2OXANoi
J3q1xL4OVN885eZgvVjxRzWV8hmDNpHik9ZRrxyJ03PK+q2FmeTa1U0+x9/YmU6aGzyZY5kV3eP8
/GgEm+8vr1ciOpOuWV9whfA3aMRbe4bXMU8qKC1ja4pdTPARLNK+XxI6alCZGqpNOuT1JYQxcczD
6kUk6bBL2ARTs+yze5FC+JkX6VpW/apKQ+MwJHlw2wkcGhKTQDL90sAIvNv9nCgYZ84OUYi+EgR0
Eguf+uU270afeGrfepEWUTgMg+J0fagI0xgDbY6eK5u9QfjaSgFpuRN1IjZgkboTdTN/n1T17H62
zPMk4dhESLTvUUZaS6MMtS3Wb7JeC6O4sx3wXZQYaVXkVXEHv02ukgiIiG3g/8YJR5GgiePHwTd3
eRu+aCju82Ma25Te+rG8cTTSVWbXcJMIn5IcgjtXZckmHZMK4v8owc2a1q4g2i9dGDV2RD31oZjN
4qukao5tELuHTPBMhxw0cPT6aBem/TxkyOuTsYK9UEgk8yXiPkmNLxwyuvkGxlCGoz4uS1OSu9jB
zxJ6hTU/Mb+PH/DO6Bc9c+GHD0NoIsoXwLX0pKb6Wu9D2xrfzaQLgDMN7hbiqJZ6NgVW9vNh4VlP
OJXgBnjZz6sfJSVh4kGZjo1g2dtevc64v84FV9cRbHh+N4nO3U42UVvu7KhrJyf/CYB6qWJ4jZ5k
n9o2bMyHWl4IWLQgHo2Oy2ZOoLS1A/bu6VwFKge3bEFuAArpJzXemfItLa3iU1LMBr+Vtg8ajsON
N1Zn3W+RS87Grj82c90IK7NxO30/9fktxWBxkwwQYpuIqr41HycxcuSP5HW+M7TpkdrXOLzOelED
XHxODdEpqhqchTagxLvC8KIf3lg6K1oU/RF3b3nJ4kEtUK+3d1Y8sKM03WdABvFT2MQkiQyx2tU0
CR7RFPzEup//1HvikS0a651jPuVdzAkyTuI/PYQhTVwsaCGCyprw4iXWV9tY2hOEcwUIuIzOhT0Y
+8bt7fTcxEZy9PrJoBtrJWQAQkv9fuwQaZwWDINlR+uR+pDbboMMjIUTedqzNFSymopo3CuAhS+E
t3+5lsb2Os7MU23Y77Nr4zjVXrROFIbFbOaRX2+uZPJ+6kGtKkOBYQsIzIPogzzU1vMV4dbWTT6V
+IwRxq1ZYmnYkFR2wff6lkCXsd6pVqj00HvK3Ra0KmhVwc2ZpO5undLG7R5lr82MH0507cOp8vIx
DdWSz0+dEDgy+7s5EzA3YGIIEsKrUephc0koenle+h7mjf7gZJPYo5zkKidx5L3t3uCdiJuZebOa
dIMjd+b8FAFV1sLJqoeBiWPn9U4yN2DGh4y96uL6Fn2wD7Id81c9MIx14bjvRYffPsHuHUFdMe6J
Y/aPf3uYkUxo5Y5d/ei0/J6zw3CXzdO21g83dE/c4/Wp6420kg8nae7BkZm7ana5d32SrbRJUUSo
Cms9yabaTKNlLUdi8k4G2Sf3MG3fUk+LaM0HxroswaWpfkpWuugLwCUiP0151q3bbipe+EDvc9Ie
N1ajuZtGEWcQlYF7A0dTnih0E4jp3fky3uVFx5+EAsU+56WHG7KYR05StDdTxhqL++c9sR3iB6zR
YT0HLg2lmiSnIajKN5ajsOzMtZ9mHKqqjLqhCN3dpIJsR48ZwI2X5YQ+x7Qvrv8UEHDajNqq7uwK
hN1c42Ub1JKfhL2A+k+wCyECHSmBa4gy+QcKL7wZvaT/7GNQFnLqPzXpf98Z//HM9SUMYXbW8Z81
iDkOFgq/lTmSkDmSH45XeLw3I7+4R75wDug+vbii+bj+CVIglLeJAVgHpYJx2HbDbQL0iCWP3pJR
Gac8qAkzFIP5OBQ4PDTNTW8VSSY0KQl8QKrQg2nLw4Mmy18aTP0NIyUbLsY8pUJQ2ziRqJ/tvLuA
pZuWrTGEDxyJgDHCVPr0hherhP3mCrPYwoh5KH03OTtWGz3UXbYfDCQUYWS4d0mhFMGw3Bv0Xlua
cEevC8eUJ9OhmBR8sioYd2VH/9bvCUD846bhvI6VXuKcCNrN2NjdS6OVRx/C/BEVEoYuv8IsW3pv
gq9grXJtWn7vCHS36j4G+iiYoYO3ItXiRWe0nN9cJycbN6NG0VLE2pAKrSXoS/FQaV2sXehubCPR
V3ffw8kbmvSHyTmadN0guSla9+t7EJXS3OGuYRagiYJCkusAQluxizu6C46e3vQdYXNo6jRjR9r6
9PtGpZUd2NG5LOeBGVtfMQ9ZgregiCP3sbYOVV9azJsAHLhsGRNTk30iAcP6Oy8TqpLwka2rnplA
+TB17cMQtt2a3rR+hyWyW3NQ4ogbNhrDmPby0BWHKSrFhQju9KihXmOw6hFchrU+V7sQBd1VRWUt
QphGn7Wz9MpAfjqJBH1YwlcZtOQkRZHeeoHPuJn68T2zQAAFfQqSoZ+K5fcVNEIexCONFG/WG9PB
okOXqIzkPCpoK0cofS/KutgZP7oyHjlR5XKLHWvYjqwu50nnnHQ9nFx3ZGOXnOZr/uim7qewEMxc
/3pD+nG/gNO1aK9fpWENJxfWhtc6PhZmT1+XIpaXaLY4lwOkLeGO/sEMcuswWc6waGnOgQxt5spA
qPZGEs5eGQOyF5I5OFyxcxtpAXgor8y21Qw++f4OgNQRFuAN/tmU9Df7vp+Q2MT7NgfAwRrX7VoH
egBupvDIBnV8zeJNzzkQ0Yj9XNm6WpF3UB/Z20WPhWzvhhASX5iPOW1rNlCCaBnoghmxBk+aa9fn
MPCim/LTJLkTrWJzdh1R3yuRuqe+0C6tjtL9+hQioIckiY2cz4kMzXwycsYk5Cg9h1YFfcVUW5/V
DK+Q9asFu0Hj1e9H0runoNnLSikimaSDZE1XN6HonE0y35M5svsktefuKqkrboxmu/NW3wek76tL
pKkNJ4lsHvK/BNSpGWmrjwbF1axlf0YKXIzG66brq/sUstbemPn416dSSnNrDvrjJk3oJHoRBr+p
FPMygFgC8Yv+6mZqO1JSGDtDJ3+72FSGCg7XgTXZxGFVvvGsjBSgE4PnHIy6/zBJ5xgSc01CBoNO
tCjw07DJL1U+oeQLOQUZBrgguL5EKMznBMNTxG2j41trFldtT7ocBpT8ZxENd2S4oLG+vmgNWrNF
Dbk3vbS8XC9zvrPvRwTVNxCBy0+jc/cGWp4PGhvpMux8dR8TNL/Rcp9ghw7gTqi/9p4eHku9KpZt
UOH0c7RqPep8Y5E7RXdGGaOM9WpsDGgXzdEUN8Qi9xpJleh2Mnc6iTkNzSBEyFhc76awXXaVfmfH
vf49IQ/proaC/TNIC2oaFZv0ZOiI40N9i6AkQ1JFk5Mc2Otxlx8njGzeQNsshXIYX4GinJFuVU91
YCZIumXw5SYrozGrLz0RENb8sXx0Rjsnkmywj3Hf9qdYMtrShGjrEjErbdH5XhLaJ8PUhxmwqJAE
muGjVectRZ5Y+8ywZ6ci+NI7stXqsZ2edJE9FcFkLshtsc+Yvac9gTPTzkDkfuvHmJgQPNtPRkWy
SFlH2JFLiUZrV0xt8HNuaENgNS0SQ8R46PKw3KhMUgJh6z8gb6Dz3jj7jMP9zmwgcoDGt55sjVW+
SBdulREiZzlU4VPWqGyKf3wfaL+//CHx7DtEVmLv1XW4vOZskHfSXUReolIbgnub7J8kQ2mW50AM
KaANd445ypUw+mpOtEaSKvPop95M20LOubdFiOcnicYvVYj3NJLDq1ZRDZeu3dxHinnDwJF9NgN2
uZiWtR2Oe0ZUlNfbdIYHk81JDFLs6wuEGMSQteVwm88vJPMLESDqhY7tB6hS0N+6hfGXF+af6Ar9
95/YKVFTzuvbfAVUvHrPnIQMpkRrTxkzIYg6No0ukY0/hn5vcrT8aUgD1Kk7NreG6CWWs0ynL8Bf
MDAVKq7Jn56FdjX1FokCsG3nIbHIZkvBTyqbiPie5Pk6cd6kOdIHE8WXFYHkoG/yItMyXgNHTc4E
CTrHHJXAGoGqeBp1zod98sTepFeooufjfVY/E7l+gOilPaNKVFvpJQ3lUd5m8J1b1I1+DLHe4hG2
5YXUsHUfgAzs9CI9BFZ812aWfRNksX0jcpIshRvmKKY60WyZk/pj2tqr3s/hT4W5U29G2m6H2Iy6
BX9h9ERZLVkn8dTcUAZFBWnKdJ/oGHd826Wi41WrvAj1Qx2NsITZ3Zd+BTxSEhOqEv2iSPD+KPnX
6fe7LfNsZN5k0AmWeh+TtCXb7FTk3QEIab5Dwak1e0Vs2lq/XvSMFQhfVXRTKdIa2JgDZ89ieZNo
OlZKOE4wx7E3+w0tx0UgnE8ZjfWhSMElEAOKwq8f7lHBXcd/NZ1AztiPdsehN+JIDxgMIDgW7Q97
erWcPofLnlKnN4fHsKyDH1DOv+8k3Lluj+umdJ4MY9l4Wf2lRbUilypTJFbDpm29Eyxi/VS4BB9c
b6YB4uj3JrcvioxWT0zwcOzY1GR19TaA4Usb7Y2NX7xzcF9unPkhq/e6Fm7+nArfPKimGHDW8nxi
uC8p23CSHGdpsqmpm6Gj09GHrv5mhAFbxqAXJ4rU8WNctpRSSuMtoM9DbPV0oI9kbK4fg+JQsNbm
h1XKBpTYDkWAOGjfNq3IkO37E10AhIJtrhOdpYZ4WVpdcXd9C0GUl2n2bcm2cu96A7WEndUWsBeK
DChqThjevVctw/eYJZm+uT7kO7wnKyO/1zKwEYbRx4vr856FS090Vbadw9tyN9UuOtKhc8l1pnKB
6Wt+SoLQhhPv+4trNOP1BdIDdZYHREuJCtdXfGXj42wFIdctKtx8+3Do3cv1BRv1iXRTcf5v9s5r
uXUl27JfhAp480rvJZHyLwhpaws+YRL+6+8AVHVc9O2Kfu8XBkDq6IibRGLlWnOOOZ8ZcTFyk3tz
zEbbN5pfLGw2xzjFQusSdgQzzhtGAXwQnM00+Pgpn3++l50WGADrkO4HnWZehgzdSBPlbK5II0TM
a3GHdcbgNUn8hxHnHcUCG9mlScjfY2cqdCbSCrQTGmHKuUrZO4NPv90fGB8ylJLbkTjBUeg6gGVZ
vtf4d+d/9Plh/gxcI3OX4cj+Z7ghBKN33hRs98r7tjChA6b1L7RoIf9SqAeTcxFl1yF11ROB2myI
RjvVTvM5RCBxlMlfn0IUWNI6t2G5eY13I907Ko3sMZgehBVSJhhjcGLqorAvtP2DW1ZfRWfFH9OB
GVY/B4H5zTch/aqfvcJQfztWWyzcUA7UpaA6ozg8Fnx5nyAf3uayYzTwLM83ZghY2dotnI9xmNg2
mGSyVWu3711giYOaJPZRE+FropOItSxtO9rAdeqZjCjxlabqh1tLvpYLDWjwYwxbNFFMhrYyt+C3
cdTpOsxQxXxir1+C0RUW6BzyIGTnB1huGXoJoY0rEWJzIyBRyFWXZk/JhGhPfNmt5h3oQLDC0qts
8qKnDanV7ZXOX4oo8L4DXdvMB9F/DhSyF5W45vZPvX2yxzS5Kmb3ZrWtegQnEF/TzLPvx/J9fqnV
gktkF+4xmGbHrRUdMIBUp59Rrh136bZuxERlZ7zs4QHdlwS+ECRK1qUbsKCVWnMoIstD9cBTQ5IX
ULBDOoVBstMRAhJg4AVXIP1gydHSfvRFJ6Eg+/Y9OJz2lFrEADqMHb4T5aghabux8uhc8QZpj/Cf
UgKSd0zM8LyM9QHgUvg5tZpKpTbehDPSUFagJPV6Z5zVGud1Ha9Cf5RX1VDkNUCvvyNUNFrOp9CZ
nHmRV1J23g3g40uhkvg57Z/4M8Yd2W0xqSKDWh+DgYCRyFAJHxRls2ll1Z/81i4OAVOBXaD22Z1v
YA5SiLN9MmtxanzllSZvkD2MWo02TKM/5WWPdj6wMSAnzkawS2RJljww+kRhEfaHqmkYO9atAq0S
X8fCnizv8wPSPf8iB8fCczzqG81pLfaLsAV2FprkRYLWhF03oLqGmQCxjlFytfF6YEJ0L/NTuGb7
/egbe8z/1/lbNn/z7LK9p2knLoFOBGChwO2ggqoWoiiVMxPO9qV8TKchwdi4DsK13l+CNyg2wELy
m5uHziLyyNQ0YjhX4F++ybbYhsahdWP3KSmCmK+8SNfzyiDMYWeqAVVsJ+qDnFrdWrL3BbFl8MP7
g29bzcEK/S85Weoj27dXP7crqAwDo1Lv0Z3HllmkLQQd2nur7apTV4oKZEMZLonwjQ+GXRfE52aI
MhqyIGyU3JPTf104dGdhMqbHRGOQhnIbB5Hd0a0qUtSwDbvHs2FI9awTZb7qSSdDCCAZiDpunK9H
Ahd/0TyD6z4ku0aPqFax2YNq8Vj35/wkd/5lxGyWtDec8UAY+HHuCaV2a27qIqxXP1qTDBS2Oerm
fdbmcuFnRbAVVZkdYgZ/a9v17gcERPdKnFkLgjfly3wEW6te8R+MFyxWuu7Yn7VVAvZT1PuhL4f1
z4SY2u/Bx4K3tuZelqJbW9ggYPcNhU+M+V24lH13gMhxCmi7PouAFkM0HQUB5jaFYGyZe8VFlw8e
JAvGkhb9ZF0GyimvRLItxiHbZFjmLfSUl/mhqjR191/m8eakzfhTweCxSbfIttYnggsOYPgjfx/H
pxGRflanio+kmCY2edWfZVSEx1qr1z0il0Pm6s90ALI3IRtSaxFJTc8QO+qtUYQ7G4g11hrtrnEk
DHg8G7mtIkygNQ8zKWClbSq5KjPi+8iRM5ZZ7d1xxQCY0vyD7mbyNo9YGYQh+y1AfRKg9mtI/eQ0
wyXmB7OsB0mWjNh63ihO7qjCoh7rMw4U766eHhKlaPd6A7eCnsld3BmMTbNLNNIuZjBZPLPuHI0g
iT5djCM0RAPzEiT9k5Izr+knmtX8ACY2WeYBumc9is2f57ROD7ZuXxR8d8Gkh0mugCzzsqMMiUDV
K25qQ0u+5k/npK8dnfbC/OEHoEjTvt0wRynW/YiQdRErirc0M/ubzaS4V1SybjrSYD5N4B9A77K9
ag/RoSGjqI6A/QTw1JdVnvp3Lg33IfdqoB6uJk6OMLMtKbDAgwuvf610Mm+nhqpCg+qNunovdDx3
00FU287vzpZ7Iq+irxh0aZyidPcaYu6BrLTjLh7bm9d55RoDzkBXDPH4aNndOQUOi2x3ZNPtqf2+
ogKCom4wWJfhtaAnnMgq+hxEwBZWhuSKZwy8mH1sXf7Mi+VI4EybNm8xkqSZeGj61DaW1TDQcn6u
pqZfii3tFCUBfJVpeYr66DtO2+jUj25zNw4ebWBVfypYFu+qyrpWMm//y5ff/ed3n4IKLho5YZ7J
Ldz5p+bLrjxRaOh7Poi1ARdAn8l3BMGowiJddzrNmr6+Ikx5l9rbJOh6qis9XDpcpffo5G7VdFZn
Yfc8H0kunqWjhN7ez2R90Mbu99x70VFtr0HKUt5FI8Oh0K3XHoXmJ8uKsUh1U7t5HtIHosaaUzYo
v2tVMXZWaHBNpMxEUtifO610q5MVfkpVu8juJYL24C7Qg/E9MlEKqn6+03p8SGxEEiituJCXCrza
NSGPWK6OqLJzAp/T8FAYAdVtijEhX0ud+LaWALpFPY3Blcjzjk5mQWOvFQTWhXuwJuLxfIoE3mUb
qiM40OI1BgZmrq1ullto/+ZCsyLtUgeVs8CgWq1UQ3g72AHdRtZjPskV0H7J6py7j2HOLq7sK+vm
mCOrqRPZ61RSE/2Xlc0yJ/HVX5c2aBvAWpBoOdAICQqbWHB/URqpWu6mQWPKj9iMhHyLA6kd6qAZ
71QqwMR1U1pimljpzKYOf6aMR3/kjc/PZdbh5+Zkim4zYzXtCcZj9uBr0GPrWynqkSwYLVVXP/VN
QCt2rcLEpznZusf5yPvjqHOVaFd7fLRNzKwaD2aXLHG5THOMZGou6W2ypJD7BXXj3uxc5AZqwcUE
r7VmVxAFL2rVdps6a9oN4p7gRQcFwxg0Mdm382oeGY9FbLw2tYudeRYz+YCvvSY172YtUzISfayQ
e5Z0Bnt/vGEf8ci1HffKi58gFCVVi0l+lEw+bjaZ0w+g8BFrp/LaA/UJceBJTc99umqzsl5ZWexe
/zhLcsNhZk8F6WObM4PF/0n0oY7OM90H923SgqBGKuEl+d++HTSLkLHUfr7uGlRD91gBF/Ol2KNL
F34yHmw5dztIVzix6MVL5kDwe4PiRviuf8RoqEWr+bBQCG2N3X5wN/FQFZSihEGnQrmRElDelVSX
p59V+2cGC15kU9Goxq6c3PSJ6BtFZO9Jkd6aMb8aNUoBtWiutRVVBwc1rsV6Xqankb5Q0YWn3POy
G8I29a6mQwjMCdUdvP58S/zDQoIl/s27/qb52YCCKfy1HajO0XN09zSQ/rUWXFDPoaq9JLg6tz9D
F7Mvk4MgLodE4qZ6KHT7phdQoLSdauTNq6J2AKOpmJcFQlO61orkcwO0jGu4u4u4jVMl89WZdQPF
GPKvwUD9DqNiv6piNyHhI0B8zVrcsEzek4R9nM/oPhUAiHzkVgMDJAeJNt14DYqwaBYerY4PoQDW
suJSXOvBrI6Y5MmrsRtvAo266J+qhTqNzAx/mvJVNVmQgN8sxcmWth6LR0/pw4uBTiicdpnm9BRu
7xVq4WjNpWFw5xF2vCnKvL7OD6k8u/QnHiKUkldrjL4jwy0WIR2Pg4KrkIlBqqw0ohOfU9t681Gm
7X76WexbBe/awc2qhtEjLFRv2RVa+HM0Ts+l06uuUkeP//g5ia9yP5hUfBqNYLRp9FF5wAS+kn0k
r/NTVl/fcEc6l/m1DJr2ROXSj0UZRU+YdvEkFaOym09ZoUh0jIG1pn1/nmsHJ4j9tZdb6D+nUgIf
gLf2HaXeaJP2YH71z1OtqphmWSolRGWsejYk91qTuPeyGiGYugDt/3zO1xwCeplQQMJ17ucHo8O7
SgF7zBuQ+C1xGEtBUv0iMSn3+lhtb63qxHvpl/GyDG1jq5DrtJwrqnxoqkm0fplLrvmp+UFn9orP
11zwu/0gWDBcfmXLoJNHbdDdRnnUYzu0auPJ8iExzaejX40SED/INQ80ToO9yd3ayisTNT4qJ9k3
asyMqy7Gl1K5r9w7SBu0N/F4qadmuup9aQTkotCxkJGlb7AbNodmNOK7sCMdh6EbMRCJVmyHqe3B
Bo4OSFXl5qoej+1EnhcHluBonU4zYcsp9opha0+I1Mkqy2Nly+/ba9P+lXtUfVVD9MM9UjC0WIw4
kOyHKy9icJomHb+3aNo9uwP/IZlA/q0BHVy6/mU+s6O2u1SgAjUJypR49Y/AUtdh2HMFT0e0jzSm
ELVTfhKjIfA9cCUy5qHkH00bdvk0GZ1OnenUS7hUInYxzqi9KIlevPQtKpcoFOElKn2c9pkqtmnG
T1gYSld/fkhZV6BxkvwfDZRbCOIGhqq6WiqrVxD38mG+KzBRrx6Os4w2MbtqaaNN25nQ/TBAJdH2
58vaWhV5jF64tYgef5pf7YqmXKaB8Tov0vND4qwis/Ye5hMg3PtQHzDETrOXnMFUTU/9yasUxKMu
7HcLhYodtNHj6ESIZ+Iw3s7v3PfJ05ZxHm/nW4v062I9rDEs+ttZSa4KlYUzi1EX9QamWjxzs0oS
6LO3ztQagUNRHNWp41PKodqlBZhHJabj08D73oeN/LB7+z2ctLdg+N8q1ynPSRSXC1/BsdGXnv0a
FeJWAGb4LjGyc5XpXxnFILoTfecbeUdMb/Wr79m5L6rBGVaj2SZsoxl2Fy6TXgfVNRV1iHwX6EmB
f+zvR70VbaUNOTDxcoYSg1H+80dkld4ryHf2sR75dA2woOeTNhDFDBcE5fuafDRYkHbY7GuGCjtY
tMkDXjMcsNAw3n/uIlT8Dxj/X+ZPoPGgeikGOtbO9+1rGXYH1GVrDU39S2VQ945l2F68XoaHMBf9
dmRctRpGkjYGZFRLVwTJW1Q1j55l8jXGB0+lp3yXbfhaJXW295mFblR7NBaloQz7eQKtq+M5y0ik
U/JEHlhky3OUtB2teXyPGkPAhQKg+9MO/YubCfkjqaCuS0j8BIBQ0VJ2G43rN4MQV5gYXVKlNVd5
nZDT1pcChjhizy2xz1ARnRpncj4k3L/MFKs+hl+Pvgyu9BTdCWVXeFYbDCpcEJqJrTrT0eYaSEMn
1V7EnH0VAcM40BESjwLMBplmcK/cxl0Q04Cf34/De1UvyhOqJ2dfN7hV5+/5XLEoOVHC+KJPlEbF
PreTdA++pTxKr/kYS29YU7noW2MojAeKfhTLOlYBt8/WFTydtcI/8Hp2mRhOxXvT2gC3YkViPEDr
ExhieQ2T8L0J8uGdZD0iD9NOPXnT82bdH5qSfhVGhW6l6Cz9nVmduSBYDCjgY1u4t3KEWjDdVuLC
bjb1CGmjmkomNay0QyloiE+ouPkpH0XGcciwKwMDdFcZUsJlbybJjmg59WoOefMg45cEYgFgnUKo
gHsnNp1GEm+SwAbRZwNz7w3HIG3VOyUYsyXBENkv5LoT6gMDvDc8wkAKuWUk5Vsemeaqb4S/L/Mh
eNOgvkeJ8eJmuJ3nP9kOI2qH2qgPmKPb/WC7/j5VmmXnF/ltHlNLs13SLLKp4SYh0yA0e83OwD2z
twVIQneUIB3vbj6yRno0bgsH3oAVsezR8HkTJbTrI/vYTA/zqeMH5K95Azrc6TmlqD/DEoDCsvCk
vAVjC6ASk+qC1op1G6wyArih7OdlPNATDyO8OvUup1JY41RijN7Mi9no83HPrxouELhCQRhLdM2X
k1TKXVvn7S3UPMLxjOKVeZC70yrcCL1ZcCprrGxqmIO7aa3nLHmfn2YDlByNPgM5Pv1HXZpzY7WF
dWggJiMs42auBedu+uaMSbelEyKeAoumcN5V1ft8BM4IqoevtcR/VrveHoaHn70fZ1WSFCvCjcMD
7qJ6JbXIus5HQW9bV9VPyQDTcknNhRB4KCcFI36qvcyFuqLu6o7SzrxFJZrhzjDBBkYF7zo3ZPgp
KBxzYe2VKq4+h95jqBSFX6UHnUB1J606GMB1H9bYOdzYWtZBcf8jg2tTmi5ggfyFISw1pXGVPI6h
2p+61M+vCRAQ8ldmPYcV2J8YAoKrUIAIzmKePk+2oxaPz32oBggUO3H62Z4joKFj5TrVQZ307DT0
GPDo+dHuce2tDMHutwYDYAwVho2SzYrbKe8MxHc5ARqbMSmGpcXc9OYQRHFSB7GfN+g/MUOp0m2J
MrMmMdq4HVuQHrMKtkvKf+tha/rqoE3yft9BE9jXoF825F6Jl9QsT7PesgliuUDn4uzzIKK5+/cf
m+RfYVN+xWVZbX/SGfqw27UOt18JGuuKSkThRn+zXPRWWe6H2yZ0OpYIJjzzF3M+DSZQI/K1SWcz
+AwTRlN4m1iE1tLFlrwydIK/54cxE9x1fdVY6KkfbXqPrbxqDdZjI8dqL6AFLlssjI8hVs+z4haf
0hExrYaINLhKpqf5wbO09ORMD/PR/JwxdNs284a9F+Qd8U1qi5HTb3+OyPHwEKUwdnWtXSHb6jaY
wGhRN2W/2gJSqp87TwDE9JUeWs8QGl3CC9VpmuUWZy+u35Au038UqJiH0ntSc6e4GGCLHoxU3Lgy
jZd4iP1dBTiV/5Cw2bb6CGWCN1OxvooKzpU2+WlUqF4L+JPDoStLZzVfXB4OjDj2y0ez2oWZoVy6
ynuaF7A/zowaTGGZVfaNr/a7VLr2xbb6aiXrqLnTQ+Rznecihhwvw5CODKCSXK6aQIenNNfVsnOs
Q48i5ULjdJfSYUT06xoXpiDmpXaPlkbzTlPbYd9V4sHSZLpTPZjLJnEzMOOanpRFsaWsTR9zXT10
030PkIi16UnB2LqZXrylebgdeyAJtZ9q5xC/7A4YT7k1SmYTeRAQBVqHn5Fl4P5U7tTpluK2+GDt
EKX+/G7n01pOZPPIAoEUB085yv7EStS3zEpaJgwscD8DQF1R+/tAzVeeJcd7ObfJXKaiqKD7L6yC
wJun72yq+1+WzbtpjRosZK0jmQ969HEiXze54vPxsqEJIj09zP3ELJpibQgSIf3WOxneEF2Hofqc
pyPWSLpeGghs9gw+VxY36QdEi/KBRMjdGLX6eX5qGMnEC0JbrMlxrk6RVPGg2gNxGtTNNbBq943m
YX1JDHJ/DFfxaI+b43OZgACIOu1N8xF2+U6sbBxlVN9wiq2BuaJ9Cuk8NFr7CC77O/Mxb6GUaB4N
GzfIaJrNdn6xiLxb7xFHEadd+PPBxJ63s1VY6xpzsBNs5HQpcyXbqprlMdP3xFIf5XAKA816ijSN
Fk0XvGVSr3em1hrr+VSO8Tu0zPiBpSjcsay9ezE2BaeM5JGMzuCCFaRZjValvyHb2yGpYh9f12+J
X4XPskWCy3L8wLcQwwjXwtKy/P6tUNMreH0qwq7Zal7Rfnuieie5calhBbxL7Da5R/3xVQ9O/8qV
km5Ms9C2dlEQkuqNl5ImFr1sRLcsf+Gt7RH6lw0/MZ+aY1Xd2a3+cxZOHjCcK//+CRT93sF37XRh
VRmZoGa2YiwTIDtLU1wMJUUyccjmlduyeS1AYyRmU9//nBkpmaS+ywzAzFAVB322KwVlWkXlciiN
yn2oqslPYon203OTF1OS6uAMqr2zJe0R9Oc14XpkJmJj5LsUGOPXSIGTVx659CWeNz83419ipFdh
VWb4XLpjsbIY/FEcDi9JYUYX36e0ZDdUs8AW2I28ZIxOgYKA29Ofw7TUXrkuNeiFon5gdVA2isP9
VEdfeoydwt2ERaMv6kY19mydmgVWr+hLI+0eXSB2XCbAK+Ts5VlXRgxIduVC2rIOuqdld0DS8BY1
aki7aFCv84OToU+nwVXuQGFp11bwPbFy7h5I0dNKU1hdmK+UpueCoZYNm8EwWjnTc/MLfM5rodTh
Cavi9s/f2mIFWCdEIqzn59A2q1eFUYSF8ueugiBWR3pz6RBZ7oaWgWEyu/58ctlG0eFGr0S7cUeI
S9I45bFObnQann8O4v8c8FLXj/ovQD77qPK3eqqX97NzpDC4q1bFRGqZ7gJxFEY7XwcTaVMmzst9
n5fNyovtZl9Nk0tqt7vSy8yVa2XJChRVdj/fwZW++SCCEKRJyQeVFmQE+MKjKdHlqNcqIjKmM5dv
0YaOvCR12OgYcXIfrOjxIbQ8p51PgTQ/T3TgMdR1hucqo6lKK/ZzMWD2FfZOC/lVandsdhICDtUC
BGDWs+oGFNrTaYtfKe+iFwz+zk0r7WCpGQxTmMwM94RfbkdR/C7aVnvQBi0/iw4oo5j2jQKPiq9/
9w7XZJF06aMjjU3otNErGDImfeRJrObTGmHB0ojK8FgSm3hwUifaVRGGfye9+5nkmiHWzsDs97Pe
KcE3cO5yJdnPf40QQMTm0RQ9f/JtHWJ9iVN+F+nIzkvNCioJxg2m9OKvPw7GvLkL4rr+NMMPjeO/
v/q3H5tfmn5mjBkMmplRX2h3RDupN8Nqvh8JiKg76sFhZY+8R2JCqt0Qt/eIFKr3zsdNa0FNutXk
jK1FUyhn+mjR3ka8ig1BE+QnhQhUEMOXD7rmfABN1BnmD94Ku1D5RlH2u0J8eN+inLu3DO17/liS
gjpAqoq192HGveFgnz4s8kr7jRqqW1nwR0iylE/zUV4wyftfj+afQ+Us1tRk945iloeqtxzSMtwA
kFeZ3DyCQ5eFU+jvCGDPAVvdO3gj9NwYpYR6PTzZRZrsYpmPW1sLumd2nLiBzeZTY2q9ILKBjWxo
hqfJx4oTLbDLZCuT3nttp8agK8aPpKM6ryKsnIari2tnF6zvaaSu08wqD7CGQDo4ZXPFeJMePJZK
oH2G/xYMsOESu/n0EhQMdObkGc+dvQonZ28dSLkSfR2+pX54rqa2eNH6JK3xTD+CRLfToL9kmiYP
pAUGW5BexapN82ptGMTRVlasnYRldAeHLePWkCJjRDBgamIk+uLZzW8M3d1v1f/w5waF2zaE81T1
O2sN1DdCuK9lHDkAONEkmENjXvTpQYkSVF1owPfpCAxXdtwDnP6XD72VD9Gvzn2n+Ee2g+Natl23
B+Em96kdULi38fZnmlqwThoOvmWzCcvlPCq1pelBYvcoGwDub2cJVuQpmBTaZmd0A7t3VC0rox/B
Qg0YQ9hsJkeR29bNSIGMGYh3Jl1Gu/wZQf2IdZXY7l6RGWFkpp2BXEtbdn1CA56O2Z3PZDhyGOfX
NUrhVg8iMjYHqGamA0xscruYMctLKdzuXObgf7sieXNTOHFu7KQjtVrnLV1LEf6iKNtmrStmhafE
6u+l0xJAPm8LXEYuuJ3Ii/jpVAQqEZdaJhb2oEHMnIaSDLcyroyJ8KukrzRL4kWmlhHBrOUudTL/
QqC2aSyyKYZRz9k+j7a1n18wDZhkviyy/Uhy+ErCbLmL/V7sLS8iTLLQnPu8Pkp9cnbwISPlCrmD
BOKua1qsTXoHHXxIG2Lm7RGpk67fQIsZT3+ctYbOd3F+H3Tws3U0QTM3PV6OXYjqUEfFvkponywp
LxmZ9i2BePPIdLTzehXhxfvEZFgtjKGGRJ/DLgWcCTwB7NYDmo1lC8P1JsuD0wj7WmX6v8fbfv4K
SqdHPJDzBtzmajhB8cIKKA7gHe0lE57iRRQQ7BkAYaV1G4UewSyYmt3Js095fhh6iwsG1ZpLvw6Z
UK78+z2oFYgXmlOf1UzOCAP0Fo5X7GKzyJ7obEm/NZ6Sul4qZdHcEclCv8x2f/3f567/SNjyNN1F
TIWkRNM8hxgk5x+CkixsvITxGeE6GsWEo/VnNdDVL48DMxmctVMi3Nfae0Zi7mur8L2MR81ZK3Ok
K5xHo1MIb0DzF5XYWjHO3hSrS++NNvnoaSa8UnAtu9J+061pIOdQUNUyPQNl/etDRy7sZn5j/5/Q
/l8I7RN66n+nXC2aqhFf0V8JV9N/8AO4Arbukrikuw4qmwlWBQvkh2+lu//yPB0fka2bNnCpCcP+
H76V/i9DI8QM6hW8qSlbAXr7f/hW5r9MiCJTWoGt41P2bO//jW/1z9hMjVqYX2WY/CoHeM0/JSD8
ARUOyoI2wYebxJ+qUZJ7Yphn9jYPOWb3LTbJV0xpN31IgDdZayeQV4OB51NaAm+jhT7lEU0BxIMD
a1Hp8pMh8FIXScJQsRWLoc8/vbxbIQ8+j6iHuKGyC3XxQlnpomz7bFmhSqTXuhW6YiyszIWfm48q
F3a7tUd7wDXiPLMbpxEBLq4V3R1Y24M2xPoyNnodj4g4wq+UmxQJMwFcmrl0XDya0hgeNQ+xAwjt
hVE0yTHYqdIGNe8zX4ZztYri+giUlmg6lUDUZNzKlt5EXWhI2lsml4rXbBWjKQ8i0p7RJW4S23m0
CDBJDDVGGxl5y1iM98JGKKs22rp17WMdjgx+tJvaYYkPQQv2Xc+CXy/7PmR2VZdfSWI8a12zq7Ew
LtgGLgxprCyvRjqHj3SB94rZRmYtOySWC5mghGTdPKVh0xEZNfJ0Rtir1F4wyZwdYh1h8AXFGZSl
uWk6Yd21ZkXGZHE1BhxBDbgTPRXe1ca2uUQ8npFiPRiHIrP2g+Z8x7FasGS6b7nvHt0qQCmapk8k
Ep3GOOAN6zpkTMtAZ+lRuWp0JIqvqvCtLUieZWy7V5xi9q5RvRCOQ6ktwixxNxj/lqDSCMyOq2GT
qcHeNpkHFDq+vBB1nEnnSVWi4CDLeufX4GORzDerYSBVfLhYbQNPFq6zBi0/7CC9RBGFk5pRHJkM
f0MhtoAlHh3N+dIc/b6TCsNMY/iWA+P5TPSvGjwAkdEpjD2cu/5vhuMHb4crnIDsWJ4iO31SovAz
DOJLhw184Q/G2rdTB7tNAHOsSd/5JsnDyD79Eo89gT/1aSRII+zjZsvmnj9eUPVQmCxq1Vv4fv1U
ZfmdwT5cz0EUUZQUykr9JmTyKQqTt1p0KzEEABh9yIZBkJVLtyFwW6/oiIJnXPg1QiN8hIMOGCpo
r14z2PsE/zozwXumpP3GkpRlXgyXcQLFKvU5iiy5d8ZLp2TFPrAZu0NhvKCyeYt9cYX5fHZ16OqO
zfQm/sUdaVhqZvfcV2xxxCjWRo8YQdp44fw+/vRidlxRfB8lds3YOyRJgPxouvI9zIqdzPxzEqYP
VWzayw50z9ItvF8gZ+sLo8iFD4j0C+fxOUwggMKLgjEvvonTmmgX42MKrGwF6zGhByDfkxwQODOv
Br9+1CyIHO7XWUYCKnKspdNLhl4tNOsemfJSlxV6vUR5yejKQQCtzYUDCklBdEq7hvGjHTCb9rOX
wmEd6PMAQVh1kQ3yCb2t3otYeQBY2ZsSoiYID8PSjUVY2ToWKgNGCFl4sVUf1cB4G8kkdq2GAPfw
yKSFJgkjYov+6zDK6BwrCKXi716xuDzRU+R98EJeXbTOlZvPkHylp7ZATW9uUW3Iuyl5Ec8rFg3T
2Lg6woHC8m9ad4kyA/pCU60FIG8SHoNlabzWktaNH0VLy/YafCpOsHZFuTZlTqKcUz319pnB8LF0
1Xt7KO1ljAN04ff52msK1g92O8uyI4rLtphR5JLAYAKKWAGK4qn1825dYQguSCZfmo2jLeyykYuR
kdiiA8COd3EdaRB3LS0UwBKMgyRUyg/7Iya4dlWqDkCWQFtlcati50nOgx6c1b5oNkAcvmNfWRDW
sy6tXtyl2K0iQ7t4Y9RtcT0TptMC0/K9Z69XDoqhEtEUbIEi/cZr/NsXxMkJP31pzOQ9GuTJruR9
qAmuR51cbxMvL8x6awlFcFz0SL+5JIo3cyD7yLBQ1aOzW0d0lM7GIF6lq+wHz0AKbSULQAN2Rjdm
tAHeM+VTy+8Q1tFNsytjYRzCDIFXPvEEZew+9KoGHxrNqDA/YtDtyxrm0dZsbLrJOPqNox8SEiKI
qlSx+zlGeQKYfSLT/bFp7XoXymKt9d53IpE2K+wmFoVlsuBHC+6Hh1RRL3HFDaUlYiNrqZj7kDa9
Ybz3tvbASrOvdRIT0mwDpADMo2UqFwzr9rLN0jslhfDaaf6H0RzsUn011Oo5LIOSBaw6lL3/gbeW
KL3CSiDAEC2e2AjzDfSkbfveh/ge46EdViX5dmHV6DtP/9ar0l+Q9RAsJnkbym62uCCoR8dajjUC
lCG7OiDFh1JP1kPdsS+onnUA5qzykbsvG3RofSpfbKCP9JaC3VR96kVxwDw8ieRWaqw+BTRJ4UbZ
ABHMbGe6eyRoDBi8O6JCEUbCFd9Zo35kX7WqO8vajp22UVSunTFfCUfDSNQ2cGJHES1zHT5u/D5i
TlxhqmdWNEVqGaq5BjXV3koVhqWjA9Mzx3QgkTzp9xqEJdOhpBcpzdZ2TfltPwQIw9qkBzsyOPUK
ds4LqAr3pFuJsiO4C377aN7+h73zWI4cabPsE6EN7tBbAKHJoGYyuYFRJKE1HOrp+6Cqbab67+lp
m/1salFpVWRGAC7ud++5Yx3JoB366gZ1AmBsvNWmusWbXXxMSb6rnB46PGh+WAbLVQNA4esV8U8I
KCBfFFH7irHfvACXaFB/4YUM6C++mKKjThrGWOQSLnn87K2lHWr6y0B6J7TWCl14KfiSAldHT6TK
zXKIH7GfvXI1WEn2l2Hqrm8MVt8qC1r0wu5hasuPltr4h7g95oAXE8rf8yTdu4xwjvqa/IxyC8y7
4LBzXvuDdCt5mGOiaVtrQ/5H57SBm2K5nZX1trRWd1gmecw7jhdr7O4p1rMPfDoXD5sI0nuLT2dV
AhOBUdz0Slt8KHoPHFpvvQIV14v83Et/DbOoQPDEB0NXzwjou0VTUZhJfQoLSw8bAqSH3CaBTIAg
lGLCrMdz5iv64qs+qu+9igdtaAlp0A1ZuvBERPY085guVX9TpvOrJePifj2OSiQhJX35kzD5xW2K
2RwNKgvEyM0Rtdyqkk0TGWUvhxrfDahlUln6JfmMATLtUPW7k4ppaJihh+EXJLY5Y5wxaTfOATuf
NjYEfPuXKKWhDhBy5Tf1cunoXxw7qrvNvPxwF3WfiRgz+9wObN+MwwWIl7An6e2uxOTTStdwGpkr
+E7cCkl3SWMaVoYVTrhIvN9JGpRzzfbQ8nUSuz5Mo49RTYWxh7SEDtcdZkouYT3pflIz+pArhS0r
JbiY1y4MlZ6KFIfaVM0itFIjYdwz7yyTnDhshIbZnP6HuNOpxvXi4i3i3JaHBZ9JaMdGztmUzXZg
G6DSQeBd7SLtVqJpwdLs8X8ZD1bWn/oO3aZuXMHRc3gCY/LJVJ0XSmoH3ewehxm2SIezdy3YfOB4
BDmyVrD59qM5xoUnGnZ20X+NRrSLSdL5Qr7Ybv8nlst0FJl6bgxxsfLuCVnyCYXuRRiRgH/PGqY7
9lOJiXUvONcwYQxR0hzMuX287flG0JSHQdk1Pkp326DGm1RGZysKwAcWvyU1S4HVuCaVESMFCv1e
Yz27yRYPnw70uYNmq+/N2bUfWzr3xvSyeYiSlXqo2MxX3y1QZnXCcNSLFEeIV7tYj4Hjm0NgK3kj
Ta9nylF2x1QZHXUk3T2FKFRoj3HGWSrZ9zoN2ZoHbq+rAbUupq9B/TvlKI9Qbp7MDDeGNU34ddZD
7ig7qGsETgKDItDUJ0vEdWEm6JdZXfi6Z36BMQnJqb2VngW/1lmaQFpwTLRxb5gsfa7tPUx18Y5g
f42EMRxS22aZjZK7qPhUkA9k562BQOG7lZTrBcrz7iiWu3DS+K2NtMuY6fBIBsUMrGgYdwbWJ59r
UspxihwaJlZzRJLWGavMWrIcTOKXQzo/VW77gSGJPhO5tWo9xw5LEU7ggJX83gD+6EeqB8+l+m9v
oDcV5p29n+X4R2Xzh1ZPxmXC+VuPUt6D9/JBEpYBryuNmaWzs/u+DKwivkg7gqNBGQ9rLWlC6qWe
c13xPdre5K8/wlDRnlDepS7hwEsH/AkaI8xU4QKNSsOhUBIoMh3Q6rGcOozMxh8qfAyf1DUQoS59
kTVvZeXU9M0nd7niqxkdM9QWC8JJWPS0bRQl9WNJNh11TLZ7yBxnvWHJH+vHdE6kzwGS+rGVwufZ
mH1DGkRCwOOATsdXSs7MXhnOMuL0MedR0Nkx3Gtmyq7KQMx0Mq1rmwfzWJ6WTnugEvJcCHbpBs91
bT+6sAN3OKKfWzBQAXFTDNUtb6mWq4Q7MA0eiWP+6VLD9D3in26aqBtHiZsse5movCdMZb5qRovZ
0ZEFKrWCRdylV3DKO0sVD9NC/nceaorFaKbwK9RhX/XgQswhNLP21KygJNfUPE2ZLf1FgS3TlLiA
bX3C9fxujv3TPK13iZGcIsYFuy206POoh8KCM6+P0WkdbHkZsu5E6SLOpaQBJybSN7e/GKPOndSO
8LXU7j2krzJYM/1ed9yzadqS4nmTWThIV4V9YjPkI0WDEu4X7z5Jr0479aHjArzF7JGusuWpK0Li
IxdlDBSW5CGIWBYl1/NtnGxcBFJ1XHTsCXQcFPN9Po33TjJ2wWbep/Eky+RPKXeLqp+Yhx0p5j5p
JVG5oa/9uuIJ6WxijC3gkoVHsbKGO0vyHi6D35ADAJdSpJRE8tPJH/pKT1+aLP3WYog5RA8aOsvw
R2Xk2gznIS4av9bGE7ryraZDlMhL61iMGOhGXfrG6uDHc+RXDo2Dgy74z5qTIrOtNavpQ7DKZ/L+
MbzG8SX2mmFHovdW792PNErk3ob/ZZG+y15aw2l2Y5beiULBd0HOkXkx834a8X07r7PfQtWN8Ipw
kapObmt/ce45ClH9rr2etJYFT3HVYeuw64+cxTz9vHplEa40R/M0gUE0aeIs7YNI6HUmtaPTspbZ
jwjKN4JqGp9p594W3aWYSHsbXQr5y6h2rsRCOjddtSeJ8zY42UNWOnt+jVtj7Zh/96c2ya7ZkGOs
42Bo9t/dWKoATObRq8Vd32UI93kViLR4b4fu2+KcrX/Yej/7TUzIdLV3TTQ/l5VxEy/fRuZ9q7Kh
KGuO6fxqP6NE3Gjkj8Av/5DFuYuntQ3GApu/CziD1EPb5c8lfulp6Pee2b80Q/E22e1l7PKHotN/
uqGn0YwLdbT1jxTglLf/Q/Le5/LNNdYfY3PebUZKretfM2YtlT7tV2DYVcwMQ2+JOfcUxKTrF4WA
c5BZybXSrf32K2i6t5vy7Eo31btYuCebVRsF7VOvZe+AuvcLI5/VnoM+R6pqkP17O7tnXBWUEfEp
Q5RvVskPHuYJn8WVLqvnlNpU9lzziVaph9EiaGwl7yP5j6DOqISIGkQj0b+IuLmMU/GQWfxQw44H
SrVtjiOHvB/voXaH8BqfNRbfpPsxvezqEr0emzkwRpSUZny3ZMTStMZB4lmPsh2ft7+FFuGJ2g53
fUNjSDfe9mB5NiKA28/nilx5b7uv7fplct0e5v7FG9wS4jevKl7AO5nndyuNzHFl0e4R1e9m3PJm
R0fbTR5U0bKIxB9Rbu/o5aNzu7cet79v12sAGdNrmefvXIENn3WBw1ND0SmtEnZ8E1sz9s5I8h3p
+bFsOJ07nCl8wFNn1CxeOHvL4eh3atB+tdbrUtDha/ebtsN2NsUsaq3FSG0ofOLoV3hpOcc1WLS8
WUmSXJOkt9HyVND14jUGUOEDJad1CJh+P0M6R6/3h6l5LQq+KKeLw763L7lefsok2ZUzNginpz8m
pqLSq2+oQ7vpl/GTsjrOZdMAvHTpLjpLsioG0smOxVielqKYmuyyvLZe8TB6/Xfp8YCRCzF8aHK4
+ljdnZmlh1xBkOA4DJp5N09tT84Ud3bE9MPKeSOM+YfrGWjU8dmsemhD6Xn9WKhH4+1e72oCB6Ou
/8x19YULFnSaG9vhBAjFj6f0Wpl80K2RPQ0UJrUZ5X0en8SIw4clPg/bCaUvQihu2S3qZCL8vCRn
QFJ79rUPz67+bF+f41Wfk8Gn3eTx2fS8Q9dzEsDa/A7IagvpLMD1h1eVdY3PS/3LyLiuog6szXzH
o0jt/SgfJxkd13G9ITchjnaRv0fTgpXDusWc/sbaNNPmWwwUQ1NCfl708tISMn/3wijObwjCyzte
NXIf2++p1KEE8sIqxw9sDUUAEVL3PP00xczBbMYzqVVgzJe31sweW1HZPknG5iD7KSg0rQkphCaz
TVEFyhAHoKaxX9vRqH3Nnn8tVtbs/v9kphrSYfkfJjNboPG/n8wEH+Vn/Z1+/HM0s/0Xf49mhO78
GyMURAXdNjEoC8Z0/1E9ojOAMajn/HsuQyvJ/xrNCPPfGLzwZybTGcLiNvOc/5jMCP3fTJ2mQc/C
YLjNUpz/l8GMyYjnH9FNx+VUZLo0UxjGVt9r2FtH9D+im9IpshXr2XAs27EO4Qj79Og+zzSJ3KjO
rE9qIv1K/FEPiUZDxlXMYm2gzsEIqL1rLfeogYTyIxchZwO10I4Xx/tmZibd0bI6D6CqIlTEk1p7
zshuMR5SBcOvrta3es6HF/qMsJkKb4e31LtMGMp2letwY6k4sLQZu09W2yfOGumBpBy0D6pODmYf
leRlBmje9ZEmD/H3CPLv7uP7v6Or/yxasLbE6v9OtP71sTgGDj/PldTCMFz9zx+LArZIcWLSHwfd
unam3R5T/qNQxxKHsKbI3JOt93uTmX1Lxd3lr88Kb7J1EWJMD3navo0sQLHe3JFg1ChNjAsi+fWv
lEt43xcdMBG6B2lwDWZgbdcBsyXQUg8knkhQw3PxkAwRFSeuAQOi7AkGtS0H9kE6Ycn3yJyJoGiJ
N+lgjMvn0rkbMUfDUqJh7+W2OlvaybUMACWpBaNhzvdD/GfVUKLztT6VRvICzyG/GWbn7zXiv/3o
5H+uHfj7o7Ok4KHSpWfIf+Uc8I20ehY7HS4wx7pIVdH4ywGGqg3f5GsknmDC6XaRTZZqoSMUTlhT
cIHR5IeBPrDHTnornCELunh88aIpvjL4mXv8R7xHum/b/J2rEj2LpH1NNU7l7si7cEESpggp6y3+
hyYFBqT/8ihYlFVDPBaGZdK98S/NE4VOj8GciP6IHys92HN6bO2OqQu+iENXilcI1EhCVnEsu1H8
D2Upgonuv/5wy4KPYfBZWcxQt1/uH6/nIJUaHPIQx37y0CwIHpxpjgP2yK/y14OzrG9jZmxgHWJ1
f9EUYjhNW0oda2G1/Nh8Aaec2lNQZ+NtRRNkWCk2rn8seP+H90X812WEX9NA+GbWLFyTafF/+j2j
bLYgTfJ78kHRYDdpK8EvLUw4jvxFSk4ISfs0xvI9d3WP5lLiJadx8//+axjC+K+/iGcaurSZhUPK
thw6oP75gWHFwkO/FtNxjouzXl2rgYM79axuqGY92/EU3ke2JMes5rMtTGSWFYvZSB4LtiTX1uEp
zhfYewwSb2nMsY/5SE+9XHnwsu6tck4ZaSfD2aJh3GxE2zj+RNlu6egnrlxv8A1IJds3owb8jF5e
rmpOUNpSnouFYVfHKIEihRd9jaxL0xRENxp7X9KEulsLlJ5iFs6JQNkvewRgna5xEjI8fAHM1+2z
bJjO9MNNZ+Zh07mp6Eogyom7k7lyuWtWMquOhsUeaZKaygE/dlmf2gbEfObY4mS4NTaUkrSPtBYK
BjAVAWtGPpFJsUOq4iBtSNB/W39tGtNbjeQUXyYM2vtmSTYLJgpL2V8cz8sevGWKX2uu1jlb337x
EMrImAIKGX6wADyZdnK/ss6fct18WOz43lAA+yVCFnfU5jem/DKs0vmt0GNrb33S5ZGHi9cbLA7F
1mqraUHpIgGvQuOqWUPVprvGRCsS6THJbCOMVH3B1ot+a1ZjIDFDzUwQ/bI3yC83p3Vh8JLlavRl
o1m+gxEWjDh3FbPHJxRb7lPZyR+TVmkf59dDNwzvbGzZYWZu7qcKAGihM3OyjM+sPiQlMuRIaUi0
WDNvlvaQ8rczna0vAe60fHJwKB0KnbFMiucJog1LOQ6c24GfrxXCuEOztOdK7miuG3wcBL+WrIqO
2dT90Vv10TvejPNOQeJmoWTUYXEP0rA8RUMG3Cq+1jo9061t/tqiAXLxrlnccLr3WnRe2V21jTA+
lNqTOdBkiNQQLyv5HkO8SO5eIFBvZmLa0fAZSeuj9FAt0NSSME7kBYfCtfNOXZncldaC6wInF4jM
DBWytxlpmzuToMVCucstjXYfrgENP9Ltd21cWb2HsBvgcK8G6ejlNtG636sHL5eJO5fzqXqxmkkd
sninVclNY6Wo/F7hnIr+XQH8jOuU7rwGAhCWusfBRt6eYghldrP2Qdw6CY21sHfHNbrlH/XFqZK9
mVHVOjVxoEuJZEOLI4bhxKRjy+IKgpOPWwERuyiZ3qexr++IbtF7ldk+ES2dXiAhfa9f3pfUGPda
XPMhJbjOZWbdt2q5OOJ7ZB/1dWDPvBDO7cQ9YtdCawtkq2FxEEWxR2LtjnnBCM80Bj92e+su7rY5
ROKEFVXgBzcRV8suhhsdVWJsCVSvUlj+KJfX2VLYM7T6Nir5vbwyZny8MpnAzfrLHGseTFKUW3QS
uqZ1X032eCXOdWEkSNOiW4TJ6NxhjSTpjo890NV8wqz+qXlTu4deJaijzzMfgqmKTyXaoBXXoGeA
hhy5ueDWfKVWEV/g2HxlSf2nz+L5SbBUFcmk+Z3O+GeufyHUlqQ+qR5ubGt8B8HT11sWEdINI5xQ
xl2+T0zxG4MYSmScveZe8WMlJD5Hk0pXRQuXvaziPNWW4peiHYsW6iCKou5XrndvCTVv4SzbUC8R
dtwafQo0opHoTAFdoQWDlzZMdtffM5NlCVT9e2gRQstaf7ArGtKzUVRbruDX2HDF01ZkKreXtxGp
x9y18qOTdTddx3MzvGH+/qt1xeReh4bKeo6QKiBYOBoKtbHN/rM6f884xlaMhx5kcYXBNl6MqgLH
RHhsfdD1rtiVLdjHRTJGXlb8FrQvzAyNoiPKUh0sQLwCox8haeu8OTo8mNp5n/EcAQbpl0ljVSNw
Y1muT+yoPDbxQ2pUj06tvTgivfbpn7iwMQ1oxMhSA7pTghlhNGAB6t3DslQtN+xovZ/oIuXfdWlz
mlOr3rtlV+yf62J0dtS3UWWxFvuqsJiNll8cPV2fTokr7amGr/D0B5P2MJDJ86XmDuGYiWOn5W0w
M7FkZ3Rui8VbCVCUPokyQvqd0R2ETilrTmllJE3eUk9d4anGO/jt7IPUWmfeZIVJth9tNw2Jn+Fe
duNfs4ehNI3bt3hH0Gc+LxAW0vqgjVsgvEmO+UrXQVRMwQAzGxjMSyaBVajiVXecJ7rIn0ov+mgh
RiuakqPVfs8d7+RVXnHP3rDrRwzNInbacOhwLeHUDpO7tCt4MZvlG7I2DJ+h/F0s6UeP2TVYxsbz
FbZJCCHg9AEY/9GzwdwJDVmRftoDw3Rs9M1KUWxxU85ue7wvW2U8eC4P23i2JtKxi67CJkfiRlM+
enFxZ6AhoPpiaoZk8WwBWEuiLPdhjb+1Dq29lXE714N+cYbdCo6qLSrrABqB8XMl8exbz4OGIazA
0B84U3XSRufJJIS3p6b2Pl++hkZz3larXBC4taOk2SNMJBeNNUVqzKTvSIItEYbu1J67veskjzX0
hCvRYcsj2WP1cOOaSkzMyBK1t3jDgs5a+h3B5jlAZl0b7z3Bp30wKyz70qY+S0zdudt7tSFv4kJs
9rH1ZewXUmLZLweYCalbuzuJIi5va4+GcY/TXcgDAOgbYo1P4vTQzbW8ZC353zK2t0UUbU9SRJcV
bgDd83bG43UzjVRMWApSWER7+F6WykIUXM0btVTvaUMaJ6FX+oZU/4HIRHlQixbhnKO2r1SUInXi
y0usd1W7EaIJT2wV44LzBk5N09x8FRBXqVBiJpCfKSL40WB4BpnWR5SEOadFn+vbzlUv7jRi3Hfa
YkeitfKFkaOZKksFmMqPLTlKMppUlTtZD5nA/MlmNjjmye9GVpwIPSdBlE60Ypd9v/OK6oGse33b
EIznDeSG3Ew/SyvuIZLW1GAGeue8i1ldS02jfq5ZDp2iujc3eGRbER8KkVvnyl36V89z3ntsFhy4
tJs001Z8y2NxUBPHitnc1032ZHv5hxenEwsZ4V1KRF46OWrgt/XvhrdnsqSCdv6oxQv9P0313mnF
zitR5TxTHpv54hTEyeceX0SEN8SymDbOBlmCIhz0CEF6DQu1qBC8FicUB6NHWbk2puKyOsfpCaQN
vQFOTT2Rkq8xV4DAFcmDW/Me02OUcVBZBr6M5scl19PZUPYm5dzo3UohGF6k0hb3rd7eJa4krOb9
bt36uU6/c48YgRn9HjxjYssyqDvW0/bcNvr3ilMDaA33xgoHSV+Z+7l7i+g/CGQEWCGXFIN2Y/Sj
0SWjQ5XIE0Zjf+0RSwIRLJvoH0+WvxiMWO6Wi6Cyxzfn6aoJcARTO5LJdzmstsmdVyZ/ovVOExB7
KvVZam0Uakpzd6JmoILnCKlyMrn301cXVtlr612gPNBo1Ae9WTHTrIsv7vyLaz0Mxapx0aChB0CL
38J+DHrkHc5q3qUGCiA0/UT6zQeWe/B0wqKa3eO3H+0UCFgLyX/N7/SW8dZUdyHuqkPWMAUnceNb
uSJ+jxVSk98rhqfCms6kMF70JXqbV5MBRISQilmdDNnMiJsjhj+6nnbI4/necte9vgGeShOXp9LE
RdUAo9itr7BV74VXlr5VMgtOC+seruhlnJ2bpV0+SRzvsCk8Feb0qTviPK7TNoWaz21JxFKzrbPg
CuyDgSCnlYxTmC5EoOYZ2JnQdScoFOdMlf0eSlLEVM07hnsrMuPe9iKWh5ptlHfghzMpwxWY2blt
3msQmsMVxLZfbXpp5vpVMd3FuNbD0nV+WwvXnqxx+51MoYdQ/7rsB7z8+lLzo0b5okzg472O5UHG
g8ZhfHxqVhufAJQ1Xh4Ol0lfPffFAACTy+qjMqdb5lECt1LPpGZIuE4wfmgHZPW0N5KjN+WkEFmt
i3zv5sCh68Wh1m4wQ8AXKcQDNFvw+GrneV/UvlNm9b1EKfOc0QOmnv1pcp1r0mQfSt4dfHRYldtR
08MucU+WHC5t0c+3i1eEHVlcTEVYbtj2eiZUW8qD/q9YXggQk1TW3fPAnwHZwlJJ7DxYrXWX6CEx
x5Lt3HV3rhXZZOIoCOkMJHCe+6Yt+31pOj+F016iEYi6ORdZKCvtUW+a9dhxPTBi9bTELTnJ5Jqx
vvqmcO8Gp3qTy7PZVe3eLYazBL64A0b6na673M6+22i0/M7aiiO3UXJeDwfX2rpglLr1MMaeAZcc
6mgsIAHg0WvSJtxQpqZpnsksZAGW1xhipN+tueBIhzmmXtfPmh+AkxyrkP4Uqwh/hABqkHD0cFf+
37ltBbbD8JuI+a2qRBNMev460I5OmCNa0RfxepPWOS3TtOwdmd278/prcIXr094KJ3J81LGK3pdn
GxXM67wU7EDcQDNv2G+YoI5iVzPYPEG9XHx3sDgu01DRsHxB6fVlPSxBpeYrHjztPC6c4k1785SK
YSvRxA1XVsXFaMvvLFrMPV/hyTZiKBDTjWa1Lxbzn9x7Mqya/HR260i7D8t4PLHm8QdYcMiM3uqd
7pxFz1JrTPdctSElOus+taxdIS3xZGhkwyIJYG3ctIe0b+fHqpLzo7kGWg3kbWW6d/Ak86LWxbnr
1eDHhoKUtwP0l5T/xpPrun1a2s1FOD2TYo9wsWFC2QWB39zPNfkVwMVn000vvaGdp2bSdq5OfBum
SGiYVsJsexMV1n4DlsyhuzJr6pZG7qoM4K1TrkctcT7iSa/3sO7gTuKLwy0ZZYGxKqRLtukbZbK/
KcO+jUwOx9jzKZ1Sxle32RFzMUANER3NH0N/TFR5O0VliQUqHRlF5o8l9qM9iTaWcT82upUEELcI
qN7yrtHH56J+qyG9PpQluEUKxfCblfOT2UVXhFs9tI0lDqntOUyzS+hLjs6jIXRIMpvKNhSHdLFu
Ja0ugUrjOKic6agmLv+sKF7gIHLsmDXuEWqY0E0chZtF/LJn1r+ZDUghDWLniu5lhMY9eILk9Ux0
KHXpwUwZ+POVWamEiA2NbIoQkz3S/yS/vivdicJy6Padod2UogUOOH85lR3kGhZm6p7c8NleSAN0
ePzZC2u1OX5jXp8fs7NvOlwK/mgwkTTYUvxlIVRgNrQjGZzYQfG9S719QJHG6N7QF1r2oL29dakC
3q1nTJYka3tuggnK7HqOUMpo/pBPsqSvKVXlCS9xh9pMKUXcNi/04FQHOB5EE5ryyQHcwy4TvXeI
4ZMr3bMk99f2KbF8zGRGZKvQmCRRT4cZPQ6XY0IDQ1diT1p1kgPoPM+DY1+4ybCaDihlYE/8NrI9
Jrs6oS+HrjcI3TPDWz5iFnuOsZuRbG7NPUxI2DJjbuw0Lrg4uiXRPo0ZaKXqHQyNyE+06Wmljwca
wm06tmhKI8crrmtsJ8ap0HPKL5OhBq+03mIKROwrHDNgkHpXVRpJi23vdXv9ENURg1NRXPPuTymk
dXTRlCRk6X4RiPXpfQb/IIgn/KfR2nwYX6bO01FkZBgBoc14j/nrbr1aGpa4Kiv1EIf47wRTwhmT
3/soGyBL9czFBm2GAs7ixFFVC1TVDic1Q1AgoUFIsFc3GWWVxyRuB7/HfKoRj/bNJroB2IVlzeTc
WdUpqc0SpE7zu/XIx9TQufz6rBo92lUVqkBRRtSfXmFVMpMBTcrdcv1QA2C5tqRwaKYDkbVh8GdM
uOWshUM8fqRFme8YHPT03IF/qySALiWrH6kxjWXq+FByEwoRy0a/Kb2vdphpCEtsKmJcHfQPEfrF
tHfZ/DiK7i02dRUME1Wjq8Ei8VguGBVH2M5h3KYn05nqfaPj0hxM4YvF/Cp1+VQVvbmTOP6t+lJH
y328EKo0mNmaAltcq5XHflyBVXDK28GIuLb28jQUf+UMrLOhN1VYg50I2H/1RbXAPgsvnJL4zNt7
TUTr3Ay1/ulSQKorer+1mL+fDXc88DhkhEtm1ECQckAWDAAG17zmizzh5ds0VYpZErgElNH54CiS
XVuWXyAz6TnTsD8l1WDuPc4SuBT2VbkdYTEOFXZ/nFvnViOSaqf0k1foq1Udsf0do8TlgN2wjVRY
/Oib6/ZWPTahtHZeM0+HpX0Y6FZCluAZbDSJeSt6kq15N6/5n2FpWQo0/lg8RrryfJG2C8xTqTjD
pDuhnGfTzJGDS1rpNuCF7D/B+O9t6b05iYWVWO7LnvvxkBUIw/iOfURgi3IDN4THg5NrdV+wyICq
nz0nkHSNUII1+JWn4fpbss+tHoNroWceJfwffujyO5+TvT6aHfJZ+VDQSDWjBEEgLS5zc81tHZjX
QATATQCoEuneVSy/kYLIh+sdR9iagddykmfLAKnAjwBfNmpHaFqkG+oVVao6aq5BPGzjmnIl820q
jthq+emwGxfeEwy47qD/5tmxGHNGMSsMqtzRpWzm2CTAwSH468LDnWJBqo6rLD6IygiNYTn1Rl+H
bcw2o+UGtyQEu9p2OAY6mfNQONNtbZnrdV1wYmGZMoOyUDWHzYKDZlw9juRmMJQu2b7vYxgphcH5
pAc/MkEpTAiAWEN0gwqQ+XptPpa29SK5te04aKDrJ9gsKs/BUEuT3nYetV2WdKhm4MsdjjCwQafO
5paQRgfYVuimXPGCiVlVamWSFNfwWAmsx7bxh7zw1Z3HG4CgBwIZvNLag7FirqjW8WmoYpu6IlxH
os2/lvg8lemFYlsFF2TKtN2AY8q2CJBXog4ssShulH3zqKBvblf51eTUtdo8ncqlUq3nUOvxKxFC
G/Ib5KsCPi1lEHwy5UDGaV0xaZrfthX7xtDzMy1HBOQJzNByxptFGOA40y/PGfdkvG6iZt4M/nPn
1ShwHsqFzh2nqKM+6CIcPZEKFCcaRH0SHzICm1r/STmZHbqkL3zXtzvz0e2bAa1XQPXTZxlaZ+BE
D2PdCSCWHGsEBpJRYeZ1jerQlDqlTRqAqU5/oFJoPNGNrPuTm+GDHTPc2msDax1+pd3pKJLOg4iW
R61LkzCaSKYPuZqPLU/kgr+pS0EbTQwXQzVxFceUHJt4apULGjQ9QI+Bmq4BGFkPhHUxlesu35z+
Qul1HZJQbnbYlQnG5ChuIKXDeH2KTUQlreKoApEwdKss20mmFytzQvzFxgwRf9cDPgWDuflqeHRp
QzvqdvcAKSfxidktJ1k9ItsyW8jbcTfzNI2uwzLV8eTTEWFTDWiM9F2q567zDPJKycrwhPtiyu/b
znRJ2Uv2sKyrFXa5/SBS5083yLuacmCWP/t31tFyOkzj0YAeQEABYT+CTrsQ8dcZbYnWpuMz/RXZ
iFOze1kxjl/mbuFaNyiAc408unP7mMGPZiLF4brW+muvU0VYt9RcR6IOXZq4dlIvRzjBoeroCGIh
gyC0NGBi1pgeDOnVXJXRNHHJ4mMay0uS5Zyt+nC2EEVQs5iRzeQqy7Z9KfDEA8iwctcLx8loYHaP
GKvo2GFqR78YdALg3VOqYeK3mAItGIIxn52OzBfeRy9b8KoODvLPccyKGcYgudSikxebBOau65ZX
g2QKD/kGp2FttoH0BKpgQloWhU/hCEVyvDhB0WSVPzoSmzwWC8c7NoJjpckqGAG09IuO1d+OqO/F
RDWKaAjU7HC0wvyTluXWxW6fXE/CmnD/cApZMJLmuI6Giua0tReh5koVKrx5obCdYIDWzNYB28yi
zZqSwJZfKXs2uMqEKTcFoy0mUvHHlJHWPp8wrInXqmP0kjIOD6pM4NPMFHz7MTTbf2fvPJYkR5Js
+ysjs8cIADMDDIvZOOfBWW4gSaLAOcfXz/Gokfcqo1oqpPfTi+zqzqhMOBwwM1W991xJw4UHwXXy
13b8lYL1SAsjfMmT7rbssj/GsTZf8CYipfSD57lAJkatC7lWDHBU6+qQJhYg6JoMkldfjo95VniQ
yp1Dp3vzYNL9duVgoBsJHgsrXqmueucojOKN2G1XFreRYABmRPyJ9H3o8ncTTY5BHDK+mxW5cs7a
ncJXdyDp3jPgiQ10AlqVxJvBxRdqzjqloTbus5I2iOFhpQ2rZFVTvxA9o59qsRc+trYhfNBjSo5K
Urh85nQ7WgP2oHiVe81dQ9cywnfBEU8hR6BLYM3FnYO2y7WZ+VmtS2cyUzaET+LywuQRoAwMQY7Q
kwu7PbRsOq+ah9kybiVO0bo2+20zXwCWkSDfJcYpuEodTbgntE4weBa0OzPUmTWFRG1hh2n9Z3pJ
x4YPTqCLo5et3GXkfy08Y0r2dmx/N63pPBWYjUTz0vcNp1d3WOLbZDBQYgaYOOQtfbi2XD/XnYxd
hSI+L16uJzrbZ8cbuvrsE2LIBwqjcA0Z8GlIkAzn2SNeOX9bRdXDgFOSXRzUUgejKOu8x7SBcssL
cpwjvNJjxItSwKvKWzzMQi5Lkx3EAq+8Bq/OQTTyv5EGrnh76dnkJv3bfirejPDNS5FLSy95TZOY
99YNwUN2OTmJgdpG18soFWFRk50iRDLCV13OP4uWvtaYUYBpFq3Ses68bljpyMAt/jp0GMDtof5l
GsHJzhtzM3MIWRREtHG2No7Ymxj8MANxvH1wrayjgWOxbY6bjAb8Rhg2wgJoSUszmNNd6z9gY/mD
ZmdJEBgRXPSb85LYQQGCMHBwpjjBsJJNvxhkL85h9kqg2SGYAEenc+tvkZniVBA/7Pxq0rRpczDt
WZZ62EWpVzNCDeyljr09O7XA7+S9OY3+oQQYnKZ9AfW4NlvSXSrVb4vYDzDFjM/eZGAEMKlMkZgt
wO4coZTakw9zsK9fZMYqlvbnopXMMe3Wxv1MdwO2U78b8SwujI5ntpttTHNMmbeObQRoGrv1ZPnm
zeT0p8AZinOSJ5zUp5tCsclzvjVclDBWbtGcau8r2zu0vTPxoEt6YKq4l/7g7AjHlBtHJ68RkaOQ
Q9pk57X37TAk246D29KOjYeK8Eg0yjATrVKvmZcASAU0OGWjWlcT07BrKLElsnbtm69e0o+LxgB3
Z+fETdW1eEPcrqHb42mQoqG+jFFChCWJjn6FP5DjnaBhEoYYxRsOdJ095SiQ4pDxM9P/tWRChmx2
6Ne+9z0bXFb2MovW0gC9Imnu4wXWK7dpCH4rcr3wrWYjkypbBj5w1MyNDvRs201p9WIr2ytzJJQY
xALzPaRpsuyyocUFPaEn86s3uCz1FL+Vgz42ZnPvarrHdoXwZBi8RV+HS46B+apTjrUs/IQIUpHS
L6uGtYjmq/Oc/zlbRD4BzZpNfrDg7NAFIQmbnmUCCsqJ8yoQD9MftZw+XYcInktjvHMcxzvMTs90
PIveeArEUrk4Cap0Wok+B27V6RfN/ecj2016F9DppWRD9q7Wkazv8iR8ccKfaZsY+zBiDGrA/NLF
a+g7B8IycbmuHLyN+FUSrAEmfIA+upaxs/lEkAd/1KyHkxmCQM7NbTIVG2rx5uihWa/94HvPBGQR
ycnGbTvdd6HYjr66GyM+xYgjAcSJFz7H931Xjvfh+BRh9F46k8fwmu13oUq7XhW8aEsyJE5QIdDz
u+NzazNk133GISHxN0NcyEVGt33ZZM0qLDnlmSYPJAa+73P+q0lZK4aWpz7SnIw9hIwZLs7G4Mei
/AosltbSzQRwzfyxyltv7SR83BqWaCvRCCtOCA1B7zmdBxwo+H2pIaydkSF7Goz+OQ+L7jo3VCtf
Vpc5YkBrUsJ5YwRxt6aa0D1SwbyR+8iQazVhQ/Suu19lvgQjfhGyozYRSNR1bOc4yvrW2Fq+dYtW
8N2PUwYKGQO9iKyFfrB+Kc9lGJIFGaoJI2aCSGNpnoJjLsZbQxd3CV5ypygZ0FFogHsHT4aeGHsY
L74IfiQq4E0J3eeZI6/ox25nMpfh7IhOvUxFv7Ii80dhgiTMYmen8+KACIqCHoFGabbxxu/jDbCR
cd+4dBzcXG9ySO+L2m7abYMio4g4cZgDoSy09ApE9GtBg7Frf5lgNFflOHNfZ4kZhtEZpSP3cy5P
AXaVjcigCccMuwrrtnHqEdEVjMjCNA/qQ+FUhNYymzQaBM02rKpvWTgddM7JKFLjrmsLIkVg7nUi
ZmAw0qAN5MDIgacpCZiehB4twNw5G07bHxH9TzFLRt3BT6xi19xSNaxq17wzZHxKDRpE9tCHZEky
2UU0Su2DBX/s3kXv5pumy9eWI+xN4GKZtUhGwfXV3BqS55zTw9TBCyjz9JzmtXckUmI3AhAmW1tT
BITNUaBDG8cY0K1od562FN92/+A5vUGNnpknUrSkmPHeDfmtg+Bs7eoASMkM2E54f6TMgPvIeuc1
XMzTyEw/IIiuDOikt962l6grkQJcQZR8sixdp2nwnFNlOJDdlibBXsuJ6kB18U8d4EdC58xNcuUi
VVm2HHh+CQCe2MmSjKlvtR2iifNm8zPlucfOhzsFUCMQTIURkzrGy3PabxW9CyJLUXJ8w3FpbdmR
POqs/ApLCr6Jtlyx7cI39/t1pZk5N5Z6MydvuMJxzbWcVYzwwfPvBLqPAatD7uO8HzCvrOzRe8Ki
yARexqvSgwPhGCXYyZyeJy8dzx5ukInkwbwyllDHOCE7LkMtj/JN65wzm5m9WU34zUyyX7M/NLsG
j2ueX+ohg/DXpJzvG4GRqHisM7dY4i7lnAV8d58k9CVH6498ummIqUP8S7cVNJO7JnkXXfAVLTFY
WU0gCn+Px6m/SSC2DYaH8KMtbuiVAW/BP7lyvxmCQeck7Qmf2/DI8f3MQEEs3jjEStR2FhHcpFsb
cXU/YQtOqm7rhZQ1moYnD5xDQiMLbw4BnrVYdAu+tzVOnxu/y+lUcMOW+AE9pqDooLra5/5wTpzd
3tome+BzT+z3u7axxTk2mekRrrVxr05NTko7o4WhMer+UJYyXYvGLpdt436bhnJaZGhilpX8iRu4
WTJaHUl22TPq/u5PY3LQc/AmUhDPigljlCc7zmJ0w+f8uUyRB1AVrMNJoHR1wJfS5EATnf2Ex4MF
PbrCTYbvrQvPnWKK2o+21DpDwhk0+1j7eNH7mskp2pZFYwffd6aSb8Id033ixje0oRln91ePkVFv
GNXAogAZWhCPseVpXplIEddXrclimOZ8k0QGkIWCE5CXeRwoY6YO0DoZDmikEJm7Ylh1hV0meOIb
JqBhnn6n1NyrOARonEZHiESouEBpsnegbmBaQLfnKbwmhI9DYjKJQRkmDbI2zcJ/8BL8nykvBQNW
YB38tXJIHzjJ6bOXrIWOxWaerAOn9zefpIbVoNhTWEZgNpRwPJAEmf0fKexg3GDmnePREkaq+8bI
c+XiGX4Qmbc3E9LDa4wmhVu9NESVruno7WVdsvf3a8ag0ID6SD5yzF0hQNlaLpmDDLviNcmSZzB2
YsP9OVuBQfPoeqiRmtQA32sH6Nw1zL8qe4/66bvnFXvGAEiz3eoPD2/QDOU4agyX22Hi1RfJq+sb
SBfQzDP1Yj1/p9X6UA/+dzQhZ4x1zRYlNLq8aX4mfWvaEjT0FpqQR7IMnRMBAGi47HXoKn9j+5Qq
kQyf3LL6PopyWmVz/WMoomcT0+w288IR/rmB1Wtb5cOb7cxHWWYv3QSMcYT3PIY0aoT6xdwQvXq5
rV2Laa5JtUl+MpV/w0arHfWsd03T4VJN64uZI8Cys2cSFoNNQSHKY2UdLNu2FkwuNqQztFs3o6VY
sBRIMClB31g7jT5tNUYY+Sc0PYVSPycZnGhhjrssn+mEqahbAwMBQuX/qPRob+faey1Bri9ApKbP
fr73mzHeEEDvLsYpfvF6DgMUev0aKvVyoM+NJctjYBoj6TP4vU589xoYpX1RfbOiH+PVQBUmdOHm
6iDSTBCQwr8IoXtBrqtxcWI6TX3zBE2nWAxFlm/c1Nni2uBd1Um0ymz91Ab4gc1kvpeM7lhLGXiE
SL+worX1TuSEIoU460ebstapX4bIBqo5Mc/D4bDhNY6dcO+O7XWJoAzKMfVd6c6khyCcVVSgYoiz
NayDWJjJpqu6Ygdec+s45bqrIBOQvUJnDrBNFLtH+AzgnxJ7r77bk2uiSmItJT3g++TS0q0IXsoC
G3f2jKzGV5SRZUSDPvWwEPdXwXS4pa2mMLyMLsiJNfIhexVDLuE7ojdvxIdelDcdc0PtheEpIy+8
gnR6jK1aL30j3Q2MyEpzCJdFVuGsL/33aI6mtYn601N1vJlLur3mEKcrnxHMojdzzdI02UvPT2/m
kk3f8RjZkVW5FW6/jG2cubpxGG3laBHyEDGScaaJ0h+tVNMUB9OREDhLI462GFbrGHAIUwmZHwBW
/ISEQaRPA6EjmHzSR+nAubP5fcxwoPcW2ShB8GaC88YTXuWr1okCkP4jNcY8UQKDlgokhYbcGYoo
dkFY15K8rI3r0wyUVXRfm+Gu58SAltZgmtQ53yfRPaPrO4rhUdR2fNJqQBsJ+WfpxBmemI3OO8A7
ae2skYseGk+Sb9XFJKJr2k2FDK+KjezFRE2/YtSH9dEXB9Zo9FfCqE98m3zKOsXOSwTykWV774ML
h4MEqBfhJYuTDB6wDBYYtz1kK713U1colSuzhEHbcAYb6NKg8QImagd/zGR1fRhHvGq8GbEQ3aSS
zA2wLPOacf0A0jMJmCW08bEOdoUdbsmMtO/ac5B11sWN/khnVVwGwC6qtx+NQqhjPIJVkLpDEEAc
HGLCPV5EtWhTOzvXonyESo3ffbCrbRsUFNdJC62/tkG3HPiaX9TMxhRotE+2qBl8UH52YXH++NmP
K/UZaB5tsrgYaDFHi3gzECwtgi4pwFV4A2pN3JlI5pYWkY+XIEQx0IJBblCEV+M47HvyiEOevZMe
sRk2rrE32plRIB4lOXa03bvJPJI0keZdew8bYflhx3KRNiyrOcSuGmgWpLDZ19b0K6CSOBgDlZN0
83WdI4wyckkm6dWvNYZsJp4dvDjX3nfUjRJmFM2eLKGrhSaZQ/nkNqcsqFYdDCi85oi4kDoUkGrs
QG5DBI+cceL5oc7y82uCSeXSh3HOFCTFbtxG8VUSxscOaLeOJMvObXxnptF9BqlkS6+TQSW9R6R7
HGWazJcntG350mREUEyjXhVIPlcxTdJVEna3Vms9eY58cuMs3RrjUYyjcyZ+ocSzGtfrxoKfYMsm
34w9zlXm9/ay7F8tXpxb1JVq0wzxz1HrU1cJYPnJ/M2g/iLDpdmbhCQlBc6OLE7UHXSvbFW16W1Z
t9G2dNuS7EOCQ8zIvMDI8w6FLOUW7sfeE026r3LfY/gp96oq5cUfyT03OpvjHagpapJ1buKZ+PC9
5RKFBj9+zglc8Fos1V49B68m6iJLxKu4ZQ0qbetU5Hxsp1Y5kWXDxsCOusk7C1aW9OKtjbjumNsm
6tzC2+YmhlcLkUbB2BDsx4x+KDc24cQoLW2H1UQI9Jab591OGSGFNP6voc+qNvk+OPC0spn39ax4
U5t29ZGSYLXtTkWmc4BldtUrAnDHzwp6wnM5ABHAm4RqXEIuYO0XfkySt98gIr4mypRAORRDwkXR
ive56jO0iEOxV1fP36QYqbW23FdjhxiFRLH15I3lG3yPeRWlzDgrls+m7woE64iAeX0p/dQ695xs
3V5vaHf9vUmVgjjx/tuHp8u7+hONGEzgzA4TE7B239XJFoldtMdyjM0Bb+bKhZO/hx/BeokoRrH6
Qp7BQmCpnx9/MGByzlZOMW4LCwM0KZLoI4Dcb6OcTbId0p+Jw1FyitkisxIBWDYPUHMm3ohIEuEo
BPxGjJeLcAoLRqpwe6jHO2N2TkXkrwi/FiuLrtEexaW7KJ0eGE9pHQqw8Wd5tUfOMRnjGUEo0CMy
vQ9Gf02v476POTdX0Xesi8m9souVMVJuBn6brpuqHm9zV5/YytH8QtzxCqb9HxZGn9EyjchgV9es
x7rNNuP1XfcJ6zhmNwUt/TXEzQrqS1zs4NxiJp/cpRJVf8w8WdGE83AXBmpnoU+OM+ZlRhfzf0fj
dAIGvpmdiAkmoe2OAbdDhaN5FQtN67zurYukP1oEsOqdDkzglRlNq3dNbKt7x3N8CK5dvKlHYjXG
imuq4l9z4oKPuz5ds9fIRdgTtG2UWbd3U+97mw63WWxGlwBT/wxUYYF3SGw+HsZqlAijQ3v9y+Ch
O3ZdsZ2Kmcp59O7VQEPHjZ6L2OEBMcJwYRQVe2za3bqNsk+ybpkVI40xBiSIkD+AsQ3VMYoZPyJK
a5ZwfLD2kz2yq+PQpCwabyKBygIUgdzoanoUU/OjSHIqQP8tYSr9pyHu/1C6Xxi2LU/+5z84tm+/
l933/7i8D/+xZR96/825/fGvvmMR+O//tJT6LyLmPOSOGLFxbmOO/l/rtrwCd8nyRgqNgZrf+3/W
bcOCqovHDdOwBQXJ1VfD6P96t9EW/xcmcAn2X1kKapIl/x3z9u/OVO16wpU2hBTQvlh++UN/9zo2
TjSVtLb0KRxs72xGdCKmJg7vMaSgv2V4BlPPTr2bKsUCN0b6+Jd79q9Mn7+bU/n7iZ+4woVtCdf3
ehd+//vdOgznXHjF2U3Tdz243hnjnj6Y+FE3aZUmj0aK/IVS+llamY/QiFQbpD0/ApBTK9udnoSN
dI3hgnMiGn3eDrXxCjgr3n9xnb97Qj+uE6O8Y2ph2uQU608e99Hh0N75fnVucuITFlNTuZSRdUyQ
hUuBjlmOhqe8WEH74nTzEUOFwh+oo+0/X4f9t+tQtmnZOIgFRmW8sp/uV1uW9GVka56FNuc/6e39
NafKLtRtgUmJg1Bp4lXrxjPM2R85ISEPJio1plDB2YzdTR2QmMchZ9z2MNzufGgTSKFvQUIz2fSz
U+lO8gtn76fYem6ekornSwnbdPmP+HTRIzlkZmxrdNuzJpITRwlzYXK1g6nzXjp3pA1Vt+aWxIlq
6UYm1XpnFhdoLxDzqgInMmC2zEFO5q+rOATAWdE9S7q4u4uaduMMXfpUZHV0br0YdwUjYdKphFxh
WBlA6nUtOUiwhI2xKn6UXnju0W79zL18NdUhfGarOPCSKPoxk1FdI4A2g7yhiwMib8gYs8EGuStr
pqAqSOsvnO7W9aP/f0jAn7dGc3ccIV1hKvP6ff/FnO3qEbJ+7fpnmQ4RMxOTcIZQAYhtUXzXldHx
lAnzNOTtK7tyfku56G+bDnOFHnRwbiQzvX/3EdPi+nxJUzpSQUK6vrJ/uSQrCUI3b/3gMg+6OBLY
0G6nCZeUTU9MNSTvdkH0KCwc9/TxncRcwZa8xePpIzSAE77zOUd8pNHR5PTv5gh5GKWJW34z3Zow
8Wb86h7+bQ27XrA2FfeR6HD1GbRApG1i92UcXnTipFvH5wzZ1MTOSkXYNvMOsS6IE18iSXVX9TVE
EQL3O0IQtW5Mwz64lVUQ1MqIIZ+bp9jAqxFOXbvpHFcfjch6+uf7a/0ON+Ar1wImg+OZXKuUpvsp
6by1x1E1A6HKOVDdkUzBk5vV9dacB3QdinRsWj5DzLHkzkS7t6A51pxFDBYHl9VOl+LqpjI21txv
KBrc8z9f3Sf0wp9XZ5ueYNuxHel9fiA7woTr2RfhhdwLezWkPciNoLgGRsaUAqpyLHQuRCDLiEK7
tuibDsTvls5Zmn29JnBx3tmMxXemD52ttxgYNxNzRM5lkMsZ3FRzm2yGKTXP7HL2AkJGt47L4NVi
QrCwvVzvxKT0F/yFKzrl99eMey6F7ZqOaSut7U85B4Sy17KlZ3Fx+xpJEG7oc2b025ZUhgMyF+ZP
YuHqyEJGSa5Ilt/aRmgcLWe+z0eblrc/HVg1gGraAN3q0VzCU5frWYjiGBnfPlIBXWiCK86SxqLU
QXFMTfrA+RRt8OKWa2CzyPMbzzqUxQQfBUdfXJvjSyhcQVWC1cv3xHFKoNHaPghyYR/g6q8qK7W+
2EEEp5hPt8I1CevlUCIdUwJt+f319nVT0cap4wvexXmDb4eOOItvXyGfaMNwWGb4jHcRtgrbHua3
AOYGtqRuF9NT39stT+RgjnCWpiDahgGNyK6ljGhpvqHYKuabuMmmHQH2SINTS1GetelPZFsK39Jy
6PPglpNSs2gtYN+MduvdZFXvXZAZNGYm5witfzk38Jn++bEWf3/p6L7xOLOsucJFu/X7p06EDmtJ
6/EyTCVkMw1feO4cuZuy4G7uoAjYpXsJSNRiFDE1N2k5lNtwTC268dizUgMf6IwTdQXi3tlEbX0f
lHjfLCAB21Q3PW0gpjql3dTrdHZJ0nNFth9CsmSQ4taob7/FSIHtAkmZZc/9vbQahvnKP6C/zB6y
QSETmZNfNg7U9ceJBnPyv71MerzWknMBpAbFnny9RX9Z15HZGJZTCizDVUbWR1nmj2YQHRFmLchp
UU/FyCQpVeokHXGbpwlc465+9Mf2nDs4JCNdY6LAA03nXuwkFIlnI2OWCqRNffGM2n97RrlUnnFO
wJybTQC9v19qmyX+HNJBvQBK81EQ0RTzxta5H1HdNN00Mys2xDaOHxmR0Fb307XPo3UvwyjYZnP4
c7SD7exT4kbh7LCFsf8IYT0XmdXc5lqyw4cAACoaSnpmJgkd2Dj98wP3ibrCOooywgTpz66kXT7D
J+RLnJC20E5OchG6vklEht2rD15rvoQDkg50hNZThJLogluSHDmTTJWYWURutwr2Avc+yEd5iF30
VJlvwrPIcpKHjfirh0JxJ387f1wvk8RZFkbL4UZ/fi/K0OyzhMu09LZj9rv1qmyn65HscOZ4MMkA
KA+eOpWlsUztPLgDxOgcEKXdKi/HsEir62TUJGV8cfv+di7yLFaAa+FkSx7az9c1ghW0dOanFyBP
FCKt1V98gu1WpRZPsiCt3vOqfOcpWm46Sx80wZuLCHXJqiyZDoxpbXxxp+x/cUUOOCdMSpbH2I+y
67fXx8smP3XqLrvIOHU27iyuws4eX06ojmYes1zKwGGhp39dyPSmCJBOkZU9LFJzOqo+jdZllWLk
ikhOJ3CRe+cQytfakbepi4C0AFKQV6YFDN+1D2gbh8U/31Ln+sT9/lVLjvwUm4qDuOaD/P4BsmxO
ZU3P6UJfjD2Q8KiD54ubJnXeSwq9zeTXKLbEKEghxGAwzld4aRLwERP3Norm7kIIR7GVnWL3Yywj
W++186r20HUQf4n0aXEcdktTdMjla7vGzOzX8ZEJ9LSlM3fq2wElZqbMQ5UUN93E7DfK5L0Ri4Bx
Av3t2I6bVcUiRbPMbVE02wcMDOa5wNZJGMWzn6HNNUkoR+Q0Et47jqCuOlB1NIVI7PDowReNg+2J
8eIagDdid04Fu8gSHiWDf5P2dXXOXO827RLreaheBhWUZBZof5VYjbMEyQ+MVnYVoXPmySaIt62r
+oTVKPr3HyaO+9TeuAavp9Zros5f1+K2ik0DqFt6cQrIf2EUvxAluZq6sdx0nkEe5lMHA22ZCN4x
5LbewjBmqssSaEXGMDKkKdlQu2j2K8ogOAAwDk/IQTnfOOEKiFq27zS9RJsI4a+u/V89RxQHpvZo
G7CTfjpAaDvMaoyA6YWAWH9TzeO+c8rw2MfGfnQRdkSVW11k5W+yssGbUtI7VkkLICab166Q/rpz
+zu9CvZpNYu9MXwbzXB4ityfDvvMvtBEQJiNu+mCFOu2ieXZErCB//ll+Psh3JNUzxzvLFoonIU+
vQyVXeElNvuUHQZX8DCaJ1+kiBHou2ysIH1rzLoGdHltdc7DNu8ndcim/sYeU4nWCmWR6rMHLB77
IhQWWqs2W35xhebfl2ZJ9g8DV9oiLs/opzqM10jHjo6zS2vZ2ICXbk6hw3/r3mgWmR8T3+vbP0uy
EJy6PnapvgKCC2PX57RUbbMFJpLkcMeFpqHNEY3qptlX8XBrQc+yJUwh1ymJZdEEqTJWxT6AkiBm
Pr8DoITmzpTpj0bn73mPlH/WAjWRx3NFbeBtQmXo5zpj1FHhj3SN4qH36/IhjFKSI2RlHyK39g86
tRDPysQ94qX6BqK83Os4Ndd2zLOtpmD+FWAsZFzpguINN0UV/ZAiJfhjgmPta7LSzLhQS1a05DAa
wynCyhprGv+Z0o9uRsofOd0BM4KAvFBV/uozqKY5zrGXpmS4bOUB8zGQTn1hzg9JjIOXZhcViZH1
95M1MWzpTnYrA/o50SbyB/tbOXWvXY0f1eNHFFPYp5nbqgzIBbExoHccmucpfrRL7awapj5bW8eE
LZLHqfoE5p4yPMzetVwb+KsPI12JZT8iOknrgHSqpCd3x8uPqa3Z5a161UNE/+Ls9K+ebN5LWnmU
p1SZH1jCvxzz5tapgwB9ycXU7DmJQV6RB6MkOdWINTFQouWpMpWv+toB6WJxTKXZthbOsZ57ptuN
TzT6avDAFtmQ9794qj8Krb9sQmw7AmSg7XFAMmkyeJ9OdkVBAUtGgjgjJgRdMDbeKkwRUSPtyjGo
3VUlPgsUuDsZy63rpGJLZ8hArJGzj3L6aBQ+KgOtczTdAyhTO2fwWA0VABJiYQ6jsO9Ty3364l30
PrXdPi7b45bSETEpSz+XD61QvVXl7nQm/W+EMU4N1w2quaQ2EVEe4mhQJxUjgdiJfmR999ha8SXJ
6nw3ezDJG9Flj5FOy83Ier+ZdY/aPw6/IYiaTvjt3G1oD83NPPR7soMtdNaeusEKe/ogH7o+Shpd
WeVFOkiP8ti7KVG1oX4ok32Slv3JKi1odLRfIlXyIJrk1kYzQH+0Isk2yibjhKN6P9CYu219ez57
pbeqEUicoPknJwfCAjBvJh5pHiAHRr8K8QrvBtcRUqsS8n7z5y+xjcgHd/UWbhdWTJixB18hv6HL
61xaleNT4tHa9vXewNR1ZynnOF8H4aEOGevg8Fr6bmDsXSck5vSqocrmnlAtUUSbuE4P0azlE7pv
smLy4vWjj/PxCyiXHz1Smw0vUHZM8/Cnn0XJNhdOv2GUPJEtQB0SERu8VQ5kEpAVx76bcVUIGezz
B5YNtQ16U27VZBOVi9JZ9EN1KzqrAHJpveoMKlNXGD9FJG9joFY0smL/FjjFW0S366TanOi2Qrdb
TzlPvdHVpxYknCGb8Dx79GrSCiRzFsj56DRUIPhxbn1CS/mzGAFOwzkEf7QfLV0elU8icqXCejsU
ot+3zfw869jafyTzIjVAIsuAr2+6p8btoj3JOcVFd7Nel4SUtHsLes7RHHg0AnILlugLExCNvnse
6WAusmzoD4bDl8YgVVw+fhkYs7vlcwCf49lqa41pE/tX4PbVVhqo6NcdyT2nloiv5UCDktlmhhuj
GQoYW1oc7KipX5xbMiLFE7eBOe1MIDoaZ+KYr0F6cYH9xzaJmQr7H/E82wRdEniMxTG5RVYVPFoF
uSoinOIj1i91MPIKqWDLqh5EBFzjgs0vcG1aXicnWXNB0xGe2nT8+CerihFFKfQcXfhQAQR8MPtn
lbjuF2vmR8/j91WJXpxQ1xOBRX/981YLK9zHj+6zKtnUklEXIn+lazNB66FQox1Ljru5YXA6bVXA
8WxuXqmN2aPIPhms8uoqXOeRp/GBhgP2MIOqLW3ttVmiYcv96UcCzvQqwvqVF+M3G5m8/zrHlfEs
6iS6rcgOqKtpk6inHpvnQrVZtkkd/GNfLGN/X8VYu6RpcXqTzJQ+miR/2Rp4azOG7qM8R3WTHRVQ
HmKjrxgyfaHUqm5Stcl7dMLR3KsbU3XDbnIBzH1xFZ/ONaylHKI0zgH2T0f/bQvgGSUmAn/TuWBW
cJMHIJDyHOOmpKtYG+De2hRzWy3IFyTPPljHCUb7nPnpyhxgCxYlP5whmtmlnfjiQXD+fm3M4fhC
GfTQoLW0/fu5nFeycRD4q/OctzRnI9mgzSQB/eMXyJAgQCxId00Sr3vLTq/sf3SQcbqmufQQpqAI
rN6xn5wAoJVGkhSHFhZrktfBKSTehiVkwzoFMaetjjRgOxRc2Y7HHN3CmELkIYAG4zTiEtEiGcAU
TxZv/YeX2XehrkhosGbjAozL32gfGd5ki+8hXELSX8r5UYA4l3p2b9rJ+CNRzHrYdjoAL8l8GogD
k9ofds41OSyqg3cvp02eo3sOXOXtosB1DiJWxwK4mUAshlo6PeajS5XbQwTskFBtwT4xBHHRIcup
PsAUC1bTYM1fdE4+jgC/v4ywapVFhcH4k87Ep9rI5hUo81ka52l0xE1Vkkqm28bf6tbpwF/l74Vy
3kOBgiUs6ned5Jj2v7EG7uQM0lJZFlEP1fDK4WeKfRQkla6WuRe+ywhAY6+TCRSOO5JC7L5ATojX
us5XFlXrg4qsS9H34c72I3eN3iBZ0E1IEPaw2TbCOjCn34R9y2kp7xS60SnY5G7gbct+fmumyH2a
q6bYKGXfWCgSQKY4WN0s/CJhRPhYmRvYb5pW3zC8gexwLCPnlabzuJzrMmL4MBl0CBtxruyMAObJ
qRY18uRlilMHhfn/UHZeO3Ij27b9IgL05jW9z6wsp9ILIanVNEET9Ax+/RnMPji3JW3swn1JlLob
rSyaiBVrzTlm5WzaUr4FKNz3weCeM3Mg8NGGSkACXFI7aGtGajcnTLcGAWMtbKiFWSv1owYXbSW8
TG0cgCmxnnX+H+eanN5FVHc310l3ArfWPrPT8SrillQ4fedmqO18HYY+77IDFqzeR0Nrv+CN+2Q9
+L01y3oAmpux5jwGp8Py+2jVTtsqonZLLooGziIlwZzsNWMba3Se/4m+Rjh89kbkZThBsb1r2MKj
EJofMnXEbGa0QDFV7U1L20Ba7DfxRCoJDo8f/L0pU0OC2CX2cD0DFAc6kzAAwlt3ETDAJZAoQlym
Kd2TloKrtaE+ICbgriMYHZJeu+DdgCfkr4UetNuecm8lgmH65BIY87Ly6yMPwt2mp+SbYNn/mOpi
nS3pv2cl8ecT024gPBuXqMZ8xDFZG5aOCjHBSGFE/pKsZNBbGSZtfH8UZ414+2R9fpx9f/k2BlsE
/g7igFmrGQT9ugg6qW6MRq6VFwRecLDGWFvg8pObjLHBWVcEpHrkEpbxF22EqWZSzKxIk7R1kJmm
Xax0t2mA9KV/m5lArZVX6c5PwNS4Osc49OVYVRAYDJr+NbZGY+20VB1+RdA2Oi7Uk8FpEPRHjXKE
cFHXzaqx+xbaMzDPTpxdJr4HhxIk02J6CA5K0DRPOCWkRsC6PLtjLRlt3DkIqkpL89ARGLJQxhBt
qykhuUYl17weg3c/MoodQru7njTOAZU78nivd5a9428aiCEQ9Ki/YzqN/qSZ+96CFxl0BJhZ8AP6
0BjuQV8YhzlXMgmDn0bQhe9+qukbLbmWwjU2yVAYH449bCuAPq8wZkYWi8xCZc8GYc4f0sa/amd4
cpOccqzTgJobstKuj48EyeG1SwQ8CdIldmN7F8iw9u7U6RtZBIhWe2fv+irjkKw1m56jeSk6IiAd
fToEbeLsmP2DLy2aL3rIsMog5GUpXKC3ieheQiS5aQcX71FWRWD6AWYgroRjatBs0uz3wWwZdZGH
ZmtBe+wj2ZASiaSW0t7bV3a2bCP7pjma+iaqkWQsO1b7Xgj6P6MIr2zkh9qNrz3EJdwuWNv/+1P6
+0TP19Hv41Ai/uuxVTy6J/+qZcySCpxTanXB2lqhXvTlwSwQ6YmweJZe0q+wULob3yFnsW6nr0T4
ZWsvHiyOWt1HpaJ8H2ipvVCptN6FopNINEG1pedovY8O8OE4G4GLNZsuBBMJ+G/PMFzutLSpT+r/
firKmH8W4SYwB54P2jX9MY3VS5GFRMNYza4gIHFZB6DzKxsAazagqSvtYJcmKvzkihh/VHfzFbFc
g/M16gbzITX41xXphNOH0WDgA0QodusCdRQk7Ybd2ar8njzc6p7EbTGHfmybQvtBXpq3/+835dED
/3XlMAy642RLUEm7xqM38a+vUHuxamQo6ZwRnnQegWedS4S6AshUAtoeuiMnSEMQINs7yMbdLmAv
zbOK3pNaSRJ5vgSpbD8p6n7v3M+PimH6yKzopT0aD7+uZwY4DJjzSAjJPsQKUKtnKWOIugMRhm5s
7Rse5CpBO0pvWe1qU+VPfTsdnXIsFiLs72hWkOf78yYxW++tJHJ3UQwiq7Sqb1nkiyf6Ad0mGNBw
a17yyUW158HCrxfVcZFj0LJHpMUvMtes/7qoUR1U09TgHBtV9NEkZNxgLQRx1ZJa2t4bVsvv40AS
nAYu89KG3UgUUpam27ItDbDJpXYKjJrWDtbSNzcwhx0mMwtqkfLfMHyS0NR18U7Nf6y0/gaLpzmT
+Zneq3Ya9oT+IUGf3D0leneJhO48I/1c9GNZckLgCMh0INmUNKFXbVnrJ4JH3+xBVh+JGii7XF4P
FpNL0eF5f/ykUm/cDEZkrf+/nz3Ob7plMjSyXeZZvylpSN9REyuYvAwAgLpRlYewD+8DSc8qP5O5
SjxJnZKp9NAHdzTp9how7j1xxObFl85z39rjJ7fuz32dmRrjNXQeukm7/3Hc+Pet8yHaeU7XXETa
ohoDrMpfo/x15PbuStIZXBh1GDB4c4K1Ie1T5HvRbpzIF30okv/7FfoPD5LvevOzTsVAnfX7kjlB
LKGrr7WX3k6qTYFpkonOUKwAnahVo5fjpaw4pKBkJblQteapnoG+quaYFWrqTZlAw9hjQfF0Rttc
w+qvLAkRgZQhj4k9XhxZ/SzJGtjnPVrwIfPp7jqReQl9e9zSsg1XngslXi/jUzYUERyhSgEUMzdG
bMF5QHhyGREhlMS3H8bRhx9rj+aT1VS7hiyB/VTCFemxJCxkj/FSWQY1hdb4nxVjf7xvps4TRI8y
wN+GDua3FqWSnh/0lGCXRjvZgzeddV39cNJQP0ZMnA69h62X969IUd8X2UlPjffec3Bw5vKalJ79
yXnod8mfz6pjerhtmbT4Fg/Ub6OKKA494UVmf2HVUnTSmVckHcnQHKKXTSVfBXvPug1/2OiOmcbj
MY96O16LtjH2to03DPrhqSprh/e463YECXYLIXq1UzJ8r6IowKdE0/G/P2zWHydpk3eRi8h5MCAh
6Hcd0eR5BsoAzihDl+u7kVQq4AXHEYLWNmdSuqxMiZ1YHlrTpLiBbLjIZ5FW6tcAJzuOnJE5ejDg
gzudTP0pjaZDP4tSIpGU96arv2N3cg8OgLQIigAyE7zvRCd/szLnTjGHKRme8XqsMjLf8yJdY9cL
aNyKdTRnGNuwplUTfaIyMX4bjXGrTHjXNLYDj+hamhy/LtVELxJeEMfeZWiQmY1WbZyYTV5t0tkO
Sqsp15rwUnZBf3zMiTv8bOjSg1p+a8FC7YaYEk3mzJrwWH3W5PpdasiXcxlfG6igUP/YKBN+/XIM
6wDH5mK6/CNh/WchbBog9q7yrj0QuVeFUHI3TfK9AeO9eQhRHh9RZ7inBPrNJ0/JnwUDEwqXFp7l
cuJHCzy/i/9aINM8bP3SG61LhnJ0R3uhHNyvjVU2bLWGc5D02TE9Yr/ppbExO71ftFH2t9VMJJuM
BK+DzG4+qaOcPw5jyPNc2gSuRbAVk4r53//rO1nkTTZ2UBgXCniSWoOo3Vkp0E0vCd+MJnSfOiOp
r02BXz6FAGEzhyuy8YcfMrLP8JWfOKXe5aDqp4Z47wXhd9O+agW/W2n4Ow8kwpRldx5jfIRS4Geq
R+9ctJk49USFEs3pgYBsTpFovW0U98GpxN22jRl7c8rVlo+WsDFLKXFkfGk9hHM7kwJhYWDR2bIw
kzbiwSbAloJ4W8Pgxn+ITC0p5U8tOqQk21sMAH62nneUKf5m1TpgznNffFJ3/bn7MV2f+3wsWgGt
NO+3AWaRhijMeHsvTj7dujF4coh7OoV6PfcunJmEeDDI04BRRdAkq9KqCUR3yP02+uQxs/94L61Z
y+rTaDCpT7mtv95S04rsKiBf7wL7qj8MGmLEzCKIhRplXMnO9S90gvCsFmQ5CxHHR47+EFoqPKdQ
qNKNFdhiG2jRdELVUy2ROsBThtoK7yJzjhpIIAgrO1VVm3rqho0Mp+hsM6pCAcBtcpr6KaQbS1JH
/9qYY/NUFAxzsJ2f9ZFaivibtcLlddQBrFwHpvoLfcJCHHQTvcHg3Eg4yt4UnLqmtbdjk/TbVEvI
nc0SZ2+3hD5+snb/hzeAoxXpWwwQuV7eb5crHmis+KjTLhanrIUAfgQDBCdK+ndNIBDDA2I20taa
p7+ltmjdkaWXDtOhLxNO3a2Y5ctTt+497TA57ZsVMSwRRfdVxz4tjfxr3WO0TZHxrGZSgnTpVNHL
3cGTI+7WfU8AMi7sbZX2b8h90NIBhf3kN5x/g19qapr9yB9RPpEXhr3qtz0eb7OLStQPL6iJ801F
lKWIBhNHm/MjAsU6mco+aORXLoIoMvn3s20nPQPQNI8dO5gx9Jx42dPwlmpXF4/Cnj4fKRkmMASR
+AvOD/ECM5sAkDC9AEBCTUgbsveJ0NaEfLZT7WfuYBENaWFxKhzIuBnaTVEAmmD9EZ/c0f/wArgO
UgKbuth353fh1xdASJ/UhMkVV0ha164w1Tn1PQaOqX8nvOptyqEEgNfOEQDmB+mPs+rdQn5iJKec
GdMqMuMeFhpBrfMgaKzrsw/K/9WKAa0CFWH13vt0CM4WIsIFQ3TIh103nlD8hjjN27sT44n3zBz9
t4FsnPpKnOJI61djpqMByYpnvYV9F2cquzUGWtm80asvdfiWsT+81fNl8eeAK8rlYxlM1kvRcwqp
U3DrnzwZf9QtqEM5J4IVoq9JyfXbsx/1yie4tAvZkZhP9c5okj5WZqca/mUn7Rs5u+tkyCtclW69
G3tJ4ZLUyRFK7cWO/OcJNv+rL3og1tY3bJQ4JNMxugLHvVl2Za1zPwquLehiHIajtwlb1e5Kw1nJ
sCQzI8C0bgAfqD0as2n9ljXF97CZPkTWSbphTbdCDPSZMpQG9B+vg8dQ3kM9T5KA59m/tdzhFiWQ
H0Zx7S0d8oCW/Qi9gbCf1GwQMdRqOekp7E+7T5GFkPxljzn6eF1E7xl04uUgOc4MBS+A7QzFMQ6D
AsKgcYkdAdVLgnsdpPUqp4nBas52mrS0ykEGHQY7BXWsCcwesi8v2ntM8NVCcXzdalliX7pCZXts
4TPXN3T/0lQlno2KZGG3ndgSGz/Ze9ZbWjJWXmRae6Qidd+kyXO9jCFjL22SQK4DJt5rUEdYYxW0
JploPyjk0yvM5fjiOtBO9Ul3nuilj3CD/o6Qz7FX84PEg0TSj7NJdH+8UTcai2CA5m9l9po1b/xa
/ZSlLv+GBDN7MeRmwqF9yKLqOA3hcIZJJQllLD8mZwbs5H69KwFHPgG7gm/NsUtO4cHx/5qFrsxz
bChLMAJfYTuZMP778h7rcXFrJ++EQrK72ijCCH4YoDVrzc5skhTLIMsnIDN5BuPXB7371seOf03b
7C0ibIr9133XtZEBOZmG594J3P0YVvIj0rJ4lYe9unWY6IekCC+DA3ABF06z97uyuTpifM4Z2BIv
zbzo/92htvDI4e6jF80j4Coe0xT6ioeC32W2UXdDfx606KcBJPpWdQExApUFOqUuYSX6OhlSZnNn
J7V9IgQb1WlP/kfRyPhbiZ/VHzgheymKnoU3wIbMskDt8so4mD5qvcxmzlKPLg4vRhDvLOo7f2KT
RAtHLjYdsWdKwzixnpGuOs+lyRZayFNMKPQX1mkawopq6vFHkF30N/zwnkSC8SPiIRJtSMmtbRi+
noLcmni4n2OA12c4IdNsto6/Q+7cCi1v37XMhsmaSn3rBauqKuOnx0d0dtPKvxlIViIIqNO+KR1x
9qM0PYT5AGMN9sG+MkMLCjQdRx9f+xLGgwPmzIHTUbnVxvI3Y5W4H7KsnC2Y92jr5zJ+at387uCY
LltJNrUYw6sLRXtBvTF0RXvJGr96toHbE4oc4rud9PrZHfvy2Nb2CT3UM9GP9V9pqp5KP0/fJ5m6
66HvGyLPiXfPnZFxSJn8xFzfv3gpFxAFmVWF2f82StyGOSNvdnexJOSJgevzaljy1Kf+LG+Ykj0Z
8jCreCysGiYopvfmPFTRbTRIzmgLV61jVx9PkSdtZAAlDD2vSSbc/Mm4DgZbgc2GIJQqt71qPnzt
YZRXQ2gpakYioZC+pQvbRMRk5LidvMS7inDcpZMmj6b6KKcvtdNpb+AEa35ZG8SPSL7DNJLMv5SH
xaT0zl2pzmUFg7VUJSkgI2SNf/3EfHFp1oKsp/kKcHoC0eWuMLNoX0Q7a3nNGjiebYVnb2JKx2Rq
HTH2oGobnqXufpmD6cmyaK7t2DVXEd2oYtS3Onp2m7BdPwztEQOMhTNvfo23b/sCi/ssIclKobBZ
h0vXGrTNGIa8GKSYLbNs4uxYPne1hTZmeH0cJSzayiuhnGZZ6QQ3EgO7EiUgTp0nAuqq3Dpdoa2c
rA1OthhxatFaBQzAAsLY6VaXQ7quiBNZ6DzRt8fHBErVjNuLWfX63u3Ui483G30atNxZ8B15T4xZ
4p2rDWR0sGbdHD3PdhMihiWnYLVKpOluezSepPDA1gRVJOj1fxXFRe+lOhZeH247XftL0/IfY9W0
94n4jqyzgbAoXy0GpjBPXm/t0O0C1tAMbwu7L6IhmzSn2Iy4Ub2/5OzownLp4pckL1njI939UfJg
g26h0x65HtgLVx6SgHTDTjeTLxoB18sQS+me2dGCnSi+ZT7Calur/ZeEygjwntl8Ze3fOEAl43lI
U4a2WFfhqPZKK/3XCJq6bV1zr9duaWdiYZP4XdgWblgjx70gintZCeVv8RK25KGYnFkgV+9ERJKX
kmiUnclVFDXBN0mTieoxmQ6ZPaWXrAx0yLid+CIa94kaYPqJtWFboFpeOeQVnmES7Xsi1ZApFmc5
1u09mgAvtjGi3spkQCnm+URuTy8qqP+mZNQO3gCUcPIrxMOO/tH6GoEfVryJEmKTmAr3L3gL0quh
mxfcjofcNbPzQwgGfT28liGhTlkHuwG3owyc9O7pwjy1zAuGEC6GIMVjKbzQungzUUIy5/mnk+k7
yVLOnkjqRPH08ElWZkyuXh+or1HPmkrMuxU7BLCU6TWQJ7D8Z/ZVFXG0WfnISiklR/sYDg5jq5i2
jOVKA+yxAQIjZb8ofcj8EF/v6dRfuqSJmJanSJD4JxpJXASkrqrc8m8ORDeKgzz9SyWSFESXRmrS
uljqDEICkH0iDTSPQUT0oZaSfZcNSB/NUNgr1cIgN1hr30zNnhZx2YwnO2DQDD72pBGRBxg6bD6U
jF9xbZjHMM/QWXsJEEZSY0nyTMxg5Xic63nk6r9KKbcoY62Pkmdmheo0P1sPzs7jGF7BzMNcLWmL
tqI6Pj7InyCYFNXp0qlq7SyaVtshOH95/GmyVXj45wiflP7M0AfqaobadK3g59wBojyHOQlcZRcz
UXIh+YHjhvmT0DuGWuStLVQpSwIH7h72sifNZ2bRa4xinaKr7hrw2apqSLAMGfd15Rhch/nDUS+Z
gHFCqqz6Sr2xAxYSvxl6o+0N+INrp4/dTwyHjzTdX45ituvPzfF5cBSgB/pt2tzEDDDIoekuZdCf
de7gm5fDYC9tkmN1VcHyKH1zD1Mr4g2n4nRpCq8tr1ekRYUfem8Zx7riVOqn6Bwef0ya8q1Ef/8a
jdVzJOziR1nmz7Ag0pVPuuzRQTwPUkjEW8fP9dccrD/kCKIezFXoxT2BD6P9JCz4xSa3LYqEZJeB
pfF4akdNbuQYipf/BY348gWZ8/RNwiVFx+Z8KHeEfunUuz7vwqPB2wd8L2zmCO6RgCetjk+c8Na2
VxYvfUJuJsgm/SN0/LeyqPMfDr8F1D68E4Hxs4Zno7FqfB2ykKZt1I9vFBiYX3pzBLwUIpeoLPeu
kdPBddRe0AhFr2pAtFmm3l3v4vTpvx+P/pEP/3K7oA4wcjVtjs+e7f8+jSKxZGwRRmKWa/Gr1knC
uHxWiAaFNzqLpob6S3MWZ8XaiEdjCSSlVBtDs7odSs0vxFPV+M/IpcKnJt8tIKULytL+UuloCyPb
6Na54wHrasnQ8FLZH33E0rCsiZ2EOiZLxHk+KEgJZZMGRHvtQCIfmS//beodSbNkSh4mYU83EQgP
QKXKfwScMgt/75eh/1I7WnYh+GVYaIYVXvRaEoYTeOkW6Xu1dgrdekUga6474V1InoGq6bXeGUSM
d3Z0gg1dAEublgEs4cwVkZo+5Ehq/adwwm6MWGfvlE5zteaPHLixPT5RGKSdpY5oQ+tTreLnxBvV
RslJgBrK+xcoVv4dQcQCbOFXpJL+lpEGHEr0HiDEDThLrZYx2hvU2n5yIPTfSuW0t2r+0EKrWWLD
BBinatSo2fA9Vu++X5Ij0hj5VZIhOcjc2MWjotRIZI3uUA/MddsbuKVKqb35zKaXJuiY594n+7lh
D7gObhduWnJQ5h2hO1R9uS35v1zUPBT0nPon866eLwdjb3Ad5yUIou9Z27g/VNreUpD8gCntmcET
5fTeJ3yPTFrL55Qu/A7kZIdqknK/IfX4aE+ovsccAb455vW24VYQmzyoq2zUPnKnp4cstvXqfgbK
EwZiNPZliCVQ23RA5hWF3PKiXvtumu7hXFUfdnmxhVhNlfkume1unCIfzw8VUaOilkzcIjtMBrN4
oxyyfY0CoB2zbGVPRXCbMCJsxrLPT56BwM1qnZckijMgOmJnaNH4JiqturCL/P34U1rF3oF9uFxK
D+SOxgx387hljw96BT4GSk1t4qYvSb6GtqoxoP+go7B1rMl+CWwiikRlHchdJh2EEe+3upr2YeBk
b71Wp/uu9bKNGgESoqU39nLSP4Imbq50KJw3dDAg9qbhhinjq1F2IPYw7n/oNFQWvG7iEpjCe87h
JjrRaazEiRHxABvX9G5OUXs3rW4DkHm5ve2bBpJcF+dnkyTJlWeH4yEhwpIvIVeEgXgfNezuUu/R
EiamcSOKrFuP809phnk7krF5K3PRrcvIIpd1qOptZlTGyURGsSxbksdCwEP3obDKc9eEZ2ueBYUd
VVbcjl+8gJuYt4ShPspGzVDqSEaAOpqSyAo3zuUKM2h4dGQQHs18ipbxmDUrW6rm2Ewlcqm0caJt
T9zRIrc+EhPhkRFUH30V6184M/H0hWJvq9y6MkObDnpnlptR0r3PJRIET0w0WpLih2aiw0m7RLu3
I22FsLTqlTXy+M+tC/r4kK1L1e55fhcoJocD+0sVLjPbAw4rLfhbpcvUNJ6WGQc/4FAkDvBL+W+p
wzhriNZZglpfuiV6Pm2YtpLR2ZUth6V6asgRE2hBlaY3RwU99oDivVlqtaW9hRE8+X86Gv1wGvNG
7cLHsjh/PH7S9fHIMyV3ybxcVEHhHjk5hLDZZnhL5ZMmJqqAo54FfFPZPAit9eZOalhpLbab1BSI
1aF/IKUKYRNxQ0fjp5fQVAiyLnv1L2Iu9CE/hRwMUrIrPPclDuv2lvT6Vzsq16xK/b4ZQZ4BV/rw
W2UfW216gRxg/sjkSOJmIy99UXX7OCPEw9blcxdX2WtX0W23VU9wucRcJDwH3myPz7gBgzDTsjMJ
u68I9FM7pFcyc6N/fsXH70mXXiwjKf0nxDUvpkMAQBwb8oj5g2ayzNJzypa5K8mowyZVUgbH43uD
tYFQ5qihHZdgfJAVvgrqWnf+wANczyaAYukYiLi9WcSgOuSOhHcTIIVq/iPIfUiUYRIdjXxiDDyI
W0dW2g6ZrHWzk9S+xcwT2qlu9rTzbn4a1YciGS6PKR/Z7t+dIAk3zqxDHWYd6uOjH+9E5PGmMR1j
Xl4XNTCK8MejUYORj1aWW3Xj5lH+8gAzSkUkAkWxv2c5EwhPGvH3nACfLNVq5FtDsHkU3ggKX4ne
vYjYM17HBDFvCrwN8nO8y8xJ23IH9RUqfRKUhvgUw4fdFHH0t3QiOLxIUgPZXuK575WlRbdFsmMu
akk3Dkz7Szc361yrQPYftNMuUXqIl6r4mdNHO2J2dI6OK4jeIIR8iH0Y0RiEyYYwSmAvXYOHt59V
J3Do46w6GDmkhchgDVLSVas4d39Wum8CCrWscxj6P4vZck7r7kkKZ7paufG1r6txJ2nJrHKrZclp
SnGMWfk2/zzzzO8Uz0wU3TqiFQjLFjRrAWXmUnc2Xe/2r6khPlKdQzoe3GKR21I8J1H9I7V0dbaR
hC5aBqkHN0bPPSnHIVclTZyVysuFIBEPjqVXPNHFAEKTuzpMGdqNLbF/to8ziRFgvBEtJDyfKPIv
ppN9uHmSb3NdamuzqVyA7W3zzWun7yMFz93z6+roaDnS8Vi7N8LQ70YUG3epm2C0G3nLbAUGtBmi
Y5WSOWVwM69SE9ErW9KqGIH/1Q4jB9eb6Kk/YI1683dXBsk+dnqU/aWzp/3BINUs/e8meR1mVLVL
tPTxU6iSd/qG072Mhw9wfG+PK096arXQZZIt2rmy89SYncJWnMcosr/13x3lV0+NzUhErzkY4H35
lvvw23w44VNEsdbOGqVJ7eKhco5quhia71yFabYwtl1oahaRNTGRp2c7PGi1cC5BQDjwyjPMdkOH
t1sXqglPwNFh4XX+uJrICUJhMriHuLGI6qIZsyzQ0Swefb9EpN+m0Sab2h/9jMKP5DBWegJBi1iA
AqbUAXPqnY3EepG0/Y+0EzqK7jD5iyhXCP9xtzc1j6Cu0dJ3JKgjHTTfrYaowUXpNSY5iwQvSJCp
STr+DGIknGo24DQw0BfCQWngtM7zwyDTNXl1ZWV41gJ/paieqSFM6sf5oyiIJHvURTay10ORp0w7
6E4WHY1RZiIeHM596UpOveRYQaEw1Gasi69OFcUnL6jULZvZGEaNiWbQO/0qSuNLb0Otr2KDvAPp
bVTfG/vGt54R/E3UbJbaGW54fazwLLP+Tm/LFgbdRFaP7852aMGcWiPy142LVRqTSv5wLyTGbByE
N071Y5wynGKnDLwwnc0vg/Lkhyh0f4nQqDj6J7zf2MiigZCuJp1jqUyLfL1Za2L48XdMZHdo9psE
ZgCbZrS3Na6V1bmIUvL2i6cNqwjyxjd9KgmbAXW289rkwwnpmrAdexgCsy+9H/L75ZnkQpfd8ETE
1GyEQFirkTuz9ciaJ0ujS28aQVC6Aqn9aMdh9cr3o9A7Jhale+Nk/JcNTvn1nyVV1qPYPt6KyFRA
bs0XmvTzq1V9YJIadiTpOWu+57bhPzxksmbbhEwPasL8oVta8BQTfTj4ZnSy+NrLxGnspYsh/qLx
tx2JUHeID+QtKSZnLy1646qJyfxOXH1bGdBoHx88O9Uy8xARWE4L1sB3/halTyIXQa8LpBETeHw/
evGK2odRjsKPcjXZhpMdHl0/C4++Cp8nLdsiG5p2qMqbu46cAzAUnKOITev4+NBiku+sOiKewnLI
Ii208+ODaDj+Bi1yv+IX7VnEcZp1vi3QyrGK6+1HPXdQpSPf/ERxhgi64sRoYF1DD3oqDNKMUIvI
DzeZnot6OKKnJiNdVXy3uVIzpmxZm5l+dOcCvJ4V/JVlvIRgTUKTri6tucsI/3xhNUX80zK2tN/o
rEKqWGeFNZBgwMcY68mm1ln/hYqb56ICEFwmAFMyGt+PMmAisvrYFdO0E6a/t4O/XItGUJE+ufPh
Ku0nEooAZR/i9p7BM71nmSu3JiRloNXWqreQGtScfs8Y0PJmyt4MKKfN3PwwbaYaff2s+4W1rWTJ
MIyG0YKmrg5xuyhfY/X18XdomdY89+UNcKa8V2XKrzaRg2todEg7MZ6TXMQ3nqbohs4i2akSbjWq
7n5vTs67NrTdKR75mCy8K3XtFhsybrvTUKhuww3It57gumbkXpOHu6w6p3xJat284xnb8YXcGzj4
c0vk2hMTxmYhUAPsQQrUTzhr154O8GYS/c6cny+AKM0lTsznbu7dTzNNzM1UcYN6eez7NF7NW0w2
dC5Myv5HHsCHqTQLenPtY6eYi0s1X+2yMkvO2AWiLZ1phlY0r7pGZ3mQZfPdHEMSzQ5FjMCZQ5VU
T7Ye1eBGcc167RA8GfrRsAoylmYBSy5JUWRfGqd1W3O8EK276Tn+fan93mda5CHZHkgLTx/qSRnn
+d6BIuRgT7ihMI6fy+yVkja/m6BWdm0ZosyfXP7nYc5W1MQmejM93XnAgZeJsa/nsoKEB0VYN0qN
Os43XAnwckbaPNUFjlV9GE7qUV85wqBunghT07P2Hqc8Q3yV1ybqmO4FtPC6//upZVazMNvJaTYZ
0Qtrm0Yk6ojoq6Do2JD2Me4NANIvqCLfTeRr34nmHRc0ac2bIl9hmYZMH4SezZ0Fr3itQhy1fTB1
P6OmXrgGSQtDOqa7UQ3EPNpGwWxdG8alxW08YLPwscaPA1YZ5XqHJv2Cbi7cP/5gc3H/e/vHnQfB
v3R/ZgSKhbRt9kD7xu9sOJsZQQMgZbhOVFQbFNti1qo4bMV9yg5VuUvfaYZNzeR3H8e9CSYs1g+y
DeulZzdYtkFdbHrSH0jP/V7YO7Iz43cjppOaZ9pWD2nfToihb5z77FvBLHHB6ers+zW7pZX0Lyqx
g60BN51Dn1iH0uheCisaFnZRfLhNRbZrbFfQ1Y3+1tthcIidBsiIOxee+gtqkGFpSb94Ir87h7rR
6N9dgyjVdtr7+hjJpUF277xBLKbRIVdiPhoRXj5cEC1vAc4+C2VFH6PuyA1sO3sra2XunJF4zEd7
vO7OcYUBZmIcDr7fsc9EAlSrwC/lth8URbXlmE9j9S0ZRfmZSvQ/3BnPc2eJu476kKSAXxUeZZcJ
LCjMiY04ZZaYReVqQnx15GuzcXbkbLeizpFdDqvQLD5y05nBj8O3TJuMDeakfNNynVaqoublwbFe
O7MjRkQXF9uuDfTA5U63B3uldxb5XfTSkUct3aw4G0Xuv6DrP3U1cX/TZ9gaw/hDkeFawKAQ6ugI
F13jd3FCRyJC4cIcu/7zZpKuK7ZVlNA4dTHm9SM0+iJGVFKJaN/b7XT2KwOKe5wuhZTmuQn/othM
yZnUtX3Xce7lZDAtqmpwt0Chd+nIUOh/ODuvJVexLYt+ERHAxr5KQt5lKs3JfCGOK7yHjfn6HpDV
XdV1O25H9wshJJ08cmyz1pxjEo25EWh+j6X032ouw9OkgYzUcH/vrFYSr6Xfsyh1r3Hpuoiy5nRp
yye5O2qd/TKumPWLZob9S13KbVFO7YNubTkJmBCimMV8EAdB23+SBEN7KNWeiBnMCWThulaTcNOX
Lsnt6vRKqKR/iNNa7tSEmt+y0pRDXO5VZoSVAzplZbRO9225paKdJBlGRQ+Wazb5XLaN3bMK1vit
dvweIhI2xe9UdtGNYJTeiVZJdWwpeVz6QFqe5Ufk0FX+GYKwTcZnPRxIG+n58aCasAYMlrghxUYB
jLJ1AumuGzW+ELMkfplqvEumhzQk2odxQqCdjlc6t6Gna1FyrWlTHQqtY+TO+gHHjWAp0+nmCbQR
o3BSnWMdv2IbiZPi55jeYuXF1nzAhiICUlrIm10IdwcpcC/4ZA69keZbaC3WTmSOvel1SgRjL5Cd
O7gd/v0Qp8/Sr/8+xIGI49eP/EezVURT//1CmnqCo9NmwgpJiMuuz9zdKCkZRRHWGcsrZzJpSv83
iezyVNQ43WrzG/1Vfx0EdbTpVZxcfqxXXjBlP8rIMKBZ9L9HMEBnu8uc7f/91WIbhOELRghZ7wJ9
+ptYleC5mMi5eLyJuNexRTfRY6r3rpJQ86YKQar5EwJygxgFaz0lncvwUAk6tCzCdXXfpwgtSDtq
jgZ7E/y063hyNTyVeXjEfxr9P16thc0TK4tNo8f+pyg8ysyyk4aq3SYjgamutynZERXxQEmlvSDF
Lzdov0xkF8md94MmHBUSl0tNtJTvP3WZ4sLP0q4QMQmZn7cSeZF+xqb7SYovw1lG5PO//3xpJ//r
z8FCvi4wmzmgAf5p4einMYs131JvcBzeOz+XD7fJ/WNHks+K9xlsDIscy5yaz3nE3AslkNWzlYxy
Gx2xCYhvehjd/EygVjPS6qFohtyNAvQDtf4VAh5U3zVMDPIf0bTNZXPVGPO99PPo3lXDGiP4MdO6
4qWp4vgskpdEh6AbNln31gvYSGrWJj+wfZyaknJO4hzy0K3OfTy6dxDyuznQ8GSTYz9GrTuRWcv4
nEkZnd3qvYZ5TkFZpqi2EN3Ess6+TIu0344D0xdWAcRRxpQqN3RuH5CF5Xs+idktDuchSnxsXhWq
lnlDU9IM2eYi3g0ai4AxIfxZD+rxG0aEIPXXU0bGy2C7t6WM1Q7JPY9sbVtWxMekShVdLQeopsCq
/CNM50EMkheTL8ky6nPtBkCNTPudouSmsiWeX+LN9oblthfal2xBS/esO3A9BzZk9x5N93rZZ1as
nPPSPrpLrdRXupNfjPI0WhSjJCF1a02DgECB6s21lH3tm8NzlzHXyYSOUDcXMYzPbkzTG7FdbJ6J
cYyXRkpIQW7lOFV0JK2U6V5VumOu6wUjWsruFl3Tzm18m9xwFISlUYXrkS3/PaRtlNXp+L/JrP9F
y2rN/jBhm/YiWP+nXReHVzfVtT3dLDt9tqtCvcix2rSATQisC22P3R6DkFDhAtioovpXlHr+AU/b
b7IOST+ng/X6768aTMv/oii0LJq6aIhNDEe28U8zIk0AY4AKJm61ob6AeL5plIqfp/lQh1GxBf/S
beSQIJzs5IcxdsZVHRPMT1oQX2bZSa3VTymFyJAgtR8k+q5dkFJPDKM/UI9A1K+JECauNPlBiYMm
nuyYMVP5XYn7V7NxC1QXLfXAJntV7aw60KDZCLIYsQ95VCPbjQMq66wnJd+SQmwx1aO2bHMGTNaK
taaRXkXFH3xMtCUj+y2tB+1EPBgJoREtOUePr3joypODogDIVn3oYhigyBbIb82u+HIn0jSeO/tO
VA2LySnvH0PU/BE3Hc2ZpECwMlN8TDgYGzdp1M1URM/YrruzJoDppqaFlFiFzbCcggATzCYhmmtH
2y2FJn5sxtHFObmiyIUvGQEF4saRvliMWXDnI44FaQd8S8Xv/MPXjN9c7M8O00RIf+bY1S2TdBkR
4QyNCw1/cuK6EpiBfA/gx4b1wLNuBs22mksAzXxYViQoZ09BaYc3K+s+aGAXB6H1nJG6uG/V4dds
2qItnwTPPpTxvR2/Bm16LRFWId2MryZ5m0dir3oym1xxV6X7k9zn+LicSa3GLTubUYxM9yL9o8rI
xrIbkCs1l9C+5yrehEPv79oeBIfva9TQiujTwR0f63MoPJy9r7IHZHSkmC4QmbK6tVZQvJpGKY52
nKPVLd36rKmwRSQcxzcAzfeJcgSfnkOkZbuWU2+BC2BES/syIMfcEsE2mBx+rOCGzvSkanBijJnV
1FabsHLig9u6xj5RBvLrR/qwoUEmWYzb+gkcrkckIxL/gPfFDpuCViQNL7K7mpBi2gVk1A+kkNxM
Jy695QWNadAfRz58QlQTRzkYKHtKK9c9iej6YHRD+A4x1jNEV+FeH7HyBnW/qhFLvpgx3LesC6hW
M8yhsKOgQ2YP4T6Va5yZYU9wks522g73qJc+qZKAvTt7LpmGJ4q/bIlntqJpIiuoRVLfNLNNvMRi
A577JOOIKjsVShEcVeg9YKDc02+EYvHzwBb5GbTxxSrYGJEv524Qi5hUSaEyTYEfX3wW/axAmvxX
AjbWG0b70AWS2Mu8WmVsvPZ52M6vjnWKVjXw2qCNnlrIGsd8ZDM85uCSigDTQRQJObdpj0kN9mn5
cZsacNTeA77jf8fvLmmI1Ml9oFNGKhzOy9Cc2l1lUNeBZBMQ5sb4HgzFtZb0CMXwiGireo7f6Tc3
TvSbP9/K9Ol7IxFCs4bylo7k0pvs+DHip7bsQy8y/TjY1Eyqzsj2gaslnitNwJ5hQoWuVPhPBnui
F2Cv4gG9TtTRGlVIRz/h0KdNkqGva/NNOYNIli6QPgsc0qJx1gqLZMK6Ju1XWKLhU0RARBa9ryBu
x2urSAJfo9DYV/NH35CVl6pV7BVq+iOQeXxaDrX0o1ON93Ld9GqEHbh9a1w9utW9AYtKVcs1TEkk
BznLvC6ue2+0K3MdOnZ17PPqseiOl4MM1fcuhPcXW9O1jklsBNTZ7fTGZ8QoSIxcVNZTV47bTi//
GEwzuExZbV3ctvxAKE4DvXVqr44B3CTkJlzmFnQ+lOfetoONm1HggXVrP+V9nONChHO7nCaU+JTZ
Uq3y7l8jvEKdX4l3ojG0HRCmaeWqAQXJCW3FfFhU3s3nvL/6LgvVA1nV/JGr8VXAuUAXneWYEGLb
pEGdtLdK20esTq9+1rBQon5C50R5UWL5Zw0oHAD/myEvpavkwy/L5gG0QW/KtdIQ+FI9ubrqX62k
8q8JQDgnaiuQOQzbUYi9qug1ytG0up9qiQ3ANB416b/ZCEuV9gsjRlEPX8VNWCNrWY/uoTUIJBMl
oOOuZQc1ZVZ6CmwwiPbUdttGOD6pNe3dyazqoklIm3BSXqHaTNcM17ww62knJds5ZxK955LPuxG2
3py0+dDWkXrIM2NvBnb3og1ltZoimrAhEYEPkplYbkeHDHvippnrX6avf/haF5yKiHWn2wbfw3m4
7zufkO+csMl5uG8F/KpGk6RHLoYOIZ8DRCvYqU1kqLRpIPXlbI0TSx5JZnPH/rgUULkiPiX5XzcQ
6099yqZyaYDUPeF4YYBiGxJGficduN4WKpdLkkcW6nJmsQwtm7Ma+hb6iDWe+J61bWKDplgaFAhD
qfJHaGEai7HHnKPbojkkE14nwq7+RenCtSx7+cCImB4Q/mSrjqrNOhRpe3EIYrshD0SRBJlt+dUv
/DZc0Oo1Ee8jwtlFGDnnDBXZSJGodl4zqgn7Vi+GGyh5AJGZo+wcv6iIFqiORmolwIj0aR/W7Qmb
KRF/AlDLNpktT9IPd0nqt8cgsJiwyyokng3L85YEp+KqIQrdJFXZkvmXube8bLNLlEt27dOxVpT2
exzm9kqy5tlqtNcYjvrxuhyaTERUi9dhQQ555I/FJQ3L4sJo7pCYZPQA/NXC+1KtwSDHah0ghJ8P
ulHZXoaHYbV0w2c8sNeH7rgBG0Ja5IjnACxnsh2UiD5cD/VK7/U/YBqx3CFwuktxXziEqfLOmo9K
rb0FHxBFKgyBxtNAPq5gfT56U7p7SV3hHUIJTcjZ6qTBRxN8Ddu6b+Q+qPMODATVa+ouxCga+1GN
JFtB949O59vHS/U9JhINuL5uYnPWw3DfRhBE8Zt0doDsSULKcpI0AhU4Bpsq1elpGCaOyDz9kcWj
3Jk5YZsBAVCe2kfxGWDFukOfsBVglXadpidHar0V4ehFsm/bsdwsgSOVgP9eNsNn3SKwY4e/rMLs
Opc3HOtHC2Xz4hJwLQpNZN5RsREPkBTo/vvJXyttPedQavUpG1Tq4xbwRH6ZKxVQ9NHV3XuDN8de
Tar70HJSruedLUVG0DfQ+GgCAdkPs8r9VqcVnxZV01nFW1u+fa/Jl72XeqytDEZwoeX2yU0McUqt
W+AS2xPhpKl0R0I/VQi9WzaYjk3DtGsrFos/kR6W56Q/5GSkfpsaFP7UwmkczRvsPkzeG9YFL4U2
T+kjtawEO4Myy06FHrW7AJYrwCmhE1lmy6s7yk1ZCOuXo1cRRDwyB22GI6IUzEPH4pQYP2JkQ/U5
SJqPAQ7BdLdZMa2Xi9iY1M84Sbp1gP7p0TjDrRyL8aDpBHEgsTdwi05XvvT2JcPRdyRLMwO5sAk6
G/WD8k4m+Kk2oSKllU27jjVeZepr6njR3UQ9/qhnhxBMQ2Gjl63k4F/LiV3/2kI0fgNOXVF2JjR6
aYrYCGnnCs5T6GcXrUIxGDb6d2NyhpOd011oU5YjiDnjnTXW/iojRhKqNIfe7A0P9+iwKpnKyM4b
wr0R1gJ6klBOKkkXO1ZhT/QBisPkzm59pWPKpkhAjForq5XW2s0JdZa1ry1ru0icktJHqZwkd1fk
4YvSaz9brdHOYDCKXW73LckaVuyZg13v6KH756AZfywjxzDreaN+PCYRS2PXOi0mJptAjxVUeWZ/
MzWn42AU7VMrd1Qa5tS/znzvTC40iuTjqiWR/NAyMW1cSBVnOua/bdXvvUKOYq+oZDpAMYr3eUqd
ptRURm2jml4IwEhZ88Tdb188fOyyG9I99Bvpocch9rXfce8f0OQyvapme+6QaT75okoJKy7T43Ka
Vkl+smA9Zb71gSOyeht0f/I6K8vPwZDqdN6ZcqdW4vuACp7pVrfSxm549l2FDCRVvDWpXUMUxRjA
crW7swWLddwAqt27vD7W206Et5UA95cwKIMXOqXj7CTMZNJ4sWIQx5E3kpoMgIllKbUsqtRqH5uJ
uKHWG+5C5s3BTvTPcNZ1LoepJPbJqovzMoAZrKo606g8UU7NZVRRuIJ9XWu9qz9lEWjWJmIWSZqO
ZFD62QmdYcTHUFs63nTcGv7vMeaH0zXtz950zJUaM6gVajN5hTPQNR/G8Xm5BTpe+VPrZUI5O6eN
JS6j4/6Gwu4+oOevbEv2BzfoRk+zg/GzL2yvtTTzbZRcplVht8eaPmMddTpp2mxLHV25YxFodxrx
wnu2p8EJrnt8sgrN3+mJLq7UeLBq9XPmq1YMB7Js8lfVDK4JLu7v/dTq68YcwZeZIz4z4hihI0rl
Uy3OFnTJB9fXRWnS4uswkc2zVvOk9hh0WGEUmTxMY6GRDNl9jPqkXSLTV299D0SiM8Wlz5ILXhpx
WM7kfJfedQZ9nQJ0ieM4K1jL0UmEqv7KcI7GsRHhSU379OoEztPiCCKG+Ta4DboPpxf7gQGC3G9m
goLe5mFBczXzKWkZZ7hAV4Qt/XrxlXWmpa0NK+e7bQ1gN3XSbUSr2JjGTZKaxZQ9IY6ojmZiRFtp
0qfN6ak0XSPNDW3FdOfGFbLNFk2YXtFdKXr7OmbRiJR4NMBkjQDA7B7adtNqZ1fUKvJn8TI5eekJ
ZHvgMUV0YylP2WD+PlsnUp6Emh4zhRArJ3HtFfYZImVJ6cFwyIZniqlGxplLKok+oSAHxCQrod/q
osGF3smfZQ4ZkN4dEgtHaCzXEgxXNDmyrZXI5BxQtDcw8Cw9cYjEa2Qs1OYqpmY3tqNjJrCuToOm
fUx19Bn5OnvdYNSeHRYTXALyB7hXrFUQxy+dbdy0kV2+mzUB2wXW+ISPBmsLzOPa1oN+lpalENgh
gOqqEz9j4CxXvoqpbZlt6T1NbJZRJjCmhEoq1yIqjZ/kGVe6WT7ojEUb6yPMu/I9Gofwppv57x4Z
ZZjRYmSXieYUKe0N4bdOmKki2Vk11nNhV5TAkt7d9WGB/r+Syj6UmbJe/k/TNAmDUt0w3tEd8bIx
Q+fS2miVAhVe7pQyOHdluc7szL8uh7JlbvEjc2tIXGeqNdxbimOImRR2r+y6n5WEDSvTAXaF6Xfb
mFyCNm4hY8lksfh4nFGRW2zFRL5DviTPEd1xniLlRA4PQsIyH5WZD9ugwcs6olJbnLNNib+qtNPr
UAsEqkGhfpvmW2FhTd/iJLhBN39DaSe/LgwLSQfPWgemqzwK0AxIKY3W0+nyrOwhwfoAqnCueHV7
kFrRlYbLLrEzTKiBmV0zHKP4M0KXIoZdEsHAEjSgwXnt6q7YfC0y2lBv5gyTGJgkQiE/rtS3wK8/
YH+XlMMHeW4r7XfmC38b2wlicb9RLopaz6IXFsRqlKrlEZoXr6TOxWtJOpvskleWabnXW61DrVso
l+VfLQeYhNFKQXEyX22/2kZBl46SHJADs8OyE51Ifud3vw+j5IHrp/5FXt9TISioFA24z9oP65OT
qfaZ5OsNl/O06rK+frGL1AG+ivUxjbt5ix7dm0A1ryk9/BDP+6vjRMe24VIvp9p6hhN+WArlE7y4
DXYAc23p+W9TOG25dnLjW9kxzvYIhJ5H55ziQ6d3jX0IjGOVa9YPCS95XdUuFtymoDpdvndT3txD
DdtJkLL6IJypQdfIfcvBOpDaXvztjjEpxRq0Q7JdnjnMTw9jAiQyUjDCsd5pJjXwqRcjtKfRPupu
f/hrNG5og2yCgvFO4nnCedn7myofA6KpkvAkXD/CvM96/wSle9pMszILJ7R9BybbeDnRZptlRbqs
TfU2bg5aaaar5SnLoRzZVcU2CcYO31fhllgCYPGpKzn54bWPq+gioxdWWOKc2x0tZld9wnKoPjUj
LYq8ENGhmD3UgVNoTxSM3oSPmHa5K80zhsuy+G6TBD7TzFQEKXe/rh4L+ayz8MRqJZW75UFk9SnK
eMywuuzdFT/uaOcga/2alFAfJUyZuSc74yBVfIWUzJkuUvTxy2nmh6x1e1iKeaZspTEVD8hN7jUC
k9DNcQjLoQlti2tUsL4W+3HSxjepZ/ZqtER7Xn4kjNGY4TTtpTMp4xpArxMPWJa/IYez3NH5jt7T
qT3adYDsknkdrA9N0pI5l3VsitNHMbCq9qzfZqk2fYJ6a7aN8JZHUwkZWO/o53WBeqCnpr05cpBb
NFDVNmSJ+pbQPdzwDJLZ+bC7CCuRahnNcdTUalUm/Jy/DkVHpE4RQoaY7yMm7TlSFXuP4pYVZkBj
NE/DcKNyte/QLhLpgnJAwepzxWxyqMM+blAKMPfGDB6FxWRN7oB51AJjOxlK9+Y02B5D9FVeSmDS
yW4xHRp+6R9YT7wTiaLfIgVQF3LTEauA1T8rlf2CpL7EKkRnkzXOVWmS9yAqSXJkQ3sM5Ji1p+U8
VxSmwZSsc/J5/X0amJVfrkNau8fWSIpjYfc6guhsTVUnzOFdixxRDX9DmhZq/OVm0XSUUpgdO4+K
3A9dy/IjMKAMbTcCq9VynvVa9nWnxayWzLCgP8//evpfz1nu+/rXKapab7AaevNKlR+j+ZCTJXpc
TrFF88eWc+Du7p83aRhy719PXR7/unO5Gc9vb7ml1ma2UVuUqinV94RvUeZHdX4DX7fmt/u30/kB
cHb/+eh/nS5PgRXEX6CLCZ8IAPHX31r+TGi5I3EDdJPEvoHd3Ztmdgw1hw/nbzeXt7+cL4dyfpO9
rHkSqvjsuNxJQxWGma1rm3+8keV0ecf/+JiWB0hw7Laoyp8o9JZH2SArH8qhSKGb/ue5TzD0DpXP
Pp3XSrgr598KxZY17c314JbEK2djM63F4HbeVJS/hsn6DfwwWsFazXyoThFFdV1UH67v7GieXMnl
zgmvMI9WHFy7TGzynMR4Eq0+bIsOUp3rhJkWrOXI07CzgnZx2r/Zuj9saCM6TL9swliQf9hkXtex
e1dK/SPKte/SmZ4rPXpUtDM9wIkfRjm9pf0LVNPftJhfhB4ccicc1qlWs29qaFQhjNzUbRVRZsop
mhLbEWIj1NsX3dYfhd+vpwB2V+GmP3JRvuWhbLZOoW5UXXsrUZStOqW2SUif+2Tiu9tab07aWqs4
OeEq3Yv6uyg1qDHZr9R/INcdwMHYT3YYeG4cPQg+eRY+TLW0/YlAv2U9k7ZrdDbnHEFaaqrb1DW3
QUdYAEW/H6QrCDxXZM5VxV006jX7wGZ+bRJ15yg1imoR88JCuW0toaHdbdRVU9v3GBpIVSn2WWjN
vkrtbjPAXsA84+9lrSGjNbMzpoxdhyRkg8bvMwEzWeRptzfL8LnOKDg1Beq58oOEmGn6ZKWPSd4e
nluF8PSst4E7i+280j+A97hKdLQ2uVXM67Sa4BJS0TdETlw5bWMlsHeO1q8cFY2RCQpe74J7MFlH
NgbPSvk7GHoejDp/5eT6o5ldIJ31HMTyTFbYXuvQuqFlCF/pAPCZkFweO+EfQBR64ANFGg/UhbTZ
K3iPsNWTzshnStj7Y17hhK3+Ys1M/tA+w/I8xm3xWwj9rRP0MPWdY7YHbDMX06yrjfOu7MYQFXtQ
q8VGH05+Oj2pRvziohPnxQM9KihAulR4vXIIPtERdTgNVwRP0XNzJRIl54lgxiO18WofpU9sd8pV
1uafiSF/ZPB0W9UOt2XzowmHE8W4s+oW4dZtU3ujI1rXKn0ThjqF6VChipUSw5tpD8MZwrU9lKAa
+FlXPTi0wtyyrd/YU/SRmIm56lEUraKUEl2d76YooPcGc723c8J6TOFNdrNx7YSPbXzxmxaPU8xE
PCRMOvw5XLtOlG+FRTjQ7E6LnTMoS5LSkVo1TfN7qoNzHQN2SAEl0wKJbgwRGyN6QSmwadFNVS2W
yAGbI2EuyE5ieYOuXqGgTm9M3gcmmzbgt5wEBmUiy//t2GONMkina5gAT3lfxqe0jCYiIeYhTo+d
YEIgSLmoDIwdy0VGvGUsHMRggZifn/R1c7n3b09YxkUkcZGXuiRNTHpZHZcDyorq2CTFwVDzdrcM
i8uUtgz8f50ut5b7lkf/p9NiHP0/p5K//p0esqdpcWWv/7rvr3+sdsCPmkLsKwt+Y9kZ5bGeD8up
kWQY1Zc7l/Pl0EVhdUQTsso6Kz4oA/KkVTTP1mONQGW1zNlf5/FQzNpgZqDlzr8eac2emNbCvP3j
/q8/ttw5GkSG/e2PfT3UdcKivhCQBTn/j193DqzsGZytYt31dXmc6OP/7bDc1/zXA4IEAlSh7bbJ
22mNazf8GX6WMsDzHf7yDQpLkeuO3ywE4EAnac1BA6zfCQ3o/S20lXAPHGK4VJD+vUrUBM/Z3ffe
1m6OkdLmIjZqYxmjfmDx66/0ph12i+mYnBLY6hUkaiVyqBBNs+i4UnRSREe1vhaom1fCHR2AO+VT
PUh3O4nBOCjJYN6tUtmOUAwARSRoWtE9QHo3Tl+il5nNswTgwhooLgjTVfJteR565OaW++4fdMKt
vZa5r4Mfkzgzsqev1brYobgbrxU9IaAJ6VsZVgjJ25DaEAfiDLWwNu9NWe3TAelpk0aX9lvW1t/R
DPc0nKs3N6T/JX2lPSVQyAGEiMGLstlEbumspv0yRVmvdOsKtt2x1FvA3bEynivL2pdt6hmG0lzY
gMR3U2mie8n2r2gzsnLLqTsXtEfH+JvSmGsYdLjuqCqh7swcysRmvJNG1B+i+L1JMapgogovempb
Hng7QtLm0q3Z2rGHswSX57ydoeCiXXqXbt9cX08SgMKd1b4OAWUnLsDnyK3wn1utvVaNCqrprFkn
n8gtauc9cz8cMW9mfDPfo9yLViD22TC15tWmqOA10N23qginh6j0BDZifBcushifujGFuIlfvtT2
amHWwO7dnjSDUd7DehAbuJhkT7WRPOJao4GTyNVSsE7T4FcQVtnVLcgriV1iiDSTdqaiOs+J//Ap
Nf0h9fhzQhT8Tn4A7CVibjZ2FVZrF8/mi6Vqf1Db8M9hqJZPqLC8KIYQQbYZ3Qw2N7c8ekVPC45F
cYeNhhluNyY2zeCJlyvhMx16xVRWUzVO225OeUyhRXvW2CMlpIS3Sty6Oc5Q1qPgkgEjSoKB018V
OSg7M3addQnnYSvVGppc5lHBrruKBTuSty3up3FHCa/ftFP7m/DeYWs/NGgW93DSfugYt7yFnykS
DGeBn7MOaYi3i0tm/SRpR3bfbJqJEbSSCwmPVRaC5cA/XCuzYyC3vNTR7F+55bxowAoCzX0fc0jg
pZ+ja5nAvmclk18u2o0+2sMdFe6vTkVypw1jtqL97lC9LsRujEcU3yEtrDDqjzVTCwQfrd/Vc/qr
0z/FTkLPdDaW+IXz1AtbuYU9KohMUXdWABl9aArtOFhZvzP6I0Rd7VIEuX5ZbunmwOVJuWoDZ3ut
EY57qZrOvyy3GmTf59hlrRkDyBGyoV82H2wTb4vaaYHnkF68n0ZMug4L06/ClshYZhSmoqxcKlOe
kpbGgSC1yvPtkULg8LPrp+6tsLuHWkzxRYXP4VGvL+6hERX30n8uFCsHAM49iQHGpHOAFigaxN5i
tiHYVQVgxHbLlRFSfW+aUux1AxND3gzWypzC7Al/UO7zNbLXPJhoK89R0Kf3EuzMLMwPdn+dEkdG
kclpGfT4kW4MIuI2bWleHTdy9pYo9HMWO/p5cmrqY3WebRfpXq0yxMCb35eglpIYaWvbB6wPZaDS
IezeFb1x/LVgbfoVhdZZtQrByAXK6uY/TTTaW/CvFD5MozukQJYqX3cxYBfuqmnLi6xsn9wR+qg9
dshVaol6ryvpp2RZexyzoV41GRVnvl/GQpVmLWKHrS/MyVNnhoEtGZqgfR6NrFLPWhzQfalZTE+q
jsgmR5itORPxWKplrSsL7tKIn21DqfEqsiq/06lwcGPbLqGU+CVlUKk7/hUWaMmL7VnEoYHjKSWo
nFXjdO7OIqBrS+tbQRtO0diiyLc2cy3aRagZd0g1adbNVmviH/88+HxDpln6Rz2pCqKxyWYZWrX3
pDaYjxQclsDS46J4zzpNvjQJfiUTmZOW199j8t23SmugKGtSfcUeL7iUmRFs9Nrq9nrFXgg7nHuM
h14+gmnMD646A1Lm09Gq7W0wxJTTWwIbJxSm78utAu/FO1otPrfeZKyFsOllfc9vrCOtzdPcia5K
lUFMaH0ND5YjGD9z42KUToaDHt6aCGsHh6MeXouQV5Q6U7NJ6Rz9oFivj7BXOpPgbylXQ1Yav3rM
Xrr1a4DHiwBBWE9u+WrqARFBIbKVinLBJtJ7QB+IjjZD2zQ7lhEk3EWQfybGpAf482xy0ck3lU6c
CKXjNhM7sK9yC/Q92JmpnOW+JZHyTS1bFgeoJuzSOgfk9O6YVcmnn92ViQs+dQiKZk9Oan5yh4ae
TlWkdMSmwRs0I9toRu1unDI0Thar+tFKtbNSNDWcxgpgCOKtMYFTaJbty0BD7VQa43BX2Fysxiq7
K3Hn/8wbJLmvTYkkf+E9YcNYicoY7o2VZO9pK431OLjtLatCgx7x/N7iJH+0rv8CChDWDTNPXWPK
rDu9ulkFO2HEVuWHHjwaG1JeZ4TZPRbpSukskMdNDLWPbKUDUBJnHYzoQVSL6Ud7o9/e7tvYcD0r
tdRTpcLT0jAabpV4uCkxg1HeudaWHHZUDbOBgao3Cxif3tp8ZVR1uDNiq7xA+hjvYx1nCMWVfqtk
YUGQSlC+BxIvK6HuHQoVmIuUixlxepntZGB06B7CZqMw2WZhpMxwPRhYiXs2e+UPbE7mS90J/Smg
MjgbF/hU6H0WqR0+wiqwz0QNDausHvF5A03wwGLOyLeCJiDmcDuvsqNmVqyB5uWCIhh8I123UCPa
D3exHwk8gPGITb/kP/4sy23dqQi2ZgUszaPhpLrSudftx7JkyRMkLG5soFPQbf/gm+l3Ls0fi/mv
UtCzpkF0NCU11lWE+3UFyT7aVgVccoWG9zaVIHS+siJDifolx1RDyesDBPOXDptCvb1upEVpFmJz
xAb9oApiLHPHovpug2TvfXEJ58Nyq0HvsPZJtNyos7dP6Ea/dTQqKq3CDGXMDdgILdPa8mnGe7LB
X6nOsiliEH6q+bcaX8nrNKCbn3z9XYkGNMtVeGQUIX2tdIfbUKe0++GQE0DbbTCz4+ViPDnPm6Ko
pNSvcykQ0MsharkukGytVCuriOAMxCvZW5c5gDKe+vFTDFzkdSTELQoabc/OMVsphP2tBN699yw2
KZJO6lalT7dZBOv27J2xUv9p+XTlbLckvPn4H6ydWXPb1paF/8qtvOM25qGrcx84kyIlippsv6As
W8E8z/j1/Z1DJ7KdVNIPXalCESMZiwTO2XutbwFNqU5NMyzRCbYX/iXS5URWzEn37TtDONja0jzX
hq7d8CsftoEoQxa2DX6IFjf/Oor2ZvXaQb6ra6IV0tUK/IT4EEVmwSX2ErzBYtXzW2tRQr5BMkNB
2EjpgRF+bjx1Bq7PPHaM17p3t7PU4hgBeJ1eqI3yL61RwcirU+2Cxj2mnoEGtm76+CaD3bNVBoJD
O61SYengtb4z2nBeK7ZFajPdpcbvjadGtZobJzkr6PvmMoWDVaOQQ+aghJuxZPwQts0Lj8XT4Kfp
xuzafqWJ7l3rGuiBPdRnfAr5r06Y0usIX2QaY/MSijpxbYJis/NLQP7AkUi/OwnqGawOnw0oiYWE
93R+V25dYVPgnzs6NVU5gISmkV1U6pcu9Nx71ATdIYUHRNbgcMKV/Ulp8RqnDQKDyImeLNHJTLpi
PjTyB4twJF/YgEFyBHdPlVK5qGKVaEujr4UGPngrVIjjUWlblccFhCAf8SHO3uP1dNRNGHT94BiJ
51WYZO3eLmZ6rbpWrvXB6zajQEnGoygJGNUhaGfujW1V7H2TulAKWS5DBwxoM1wxDWEapxhvknED
a1NkuggG3UT4ILdPvymRueP7bxywwn3WPuZehKYJazEdGh2/DI3rfSCK+QiDSGxtLe3Q1CpgVB93
rpvn/jJ2PMQcSfgWhUDEFOyhK4npSygFQxgCROW3BcG7VkPsL4DOMWHulIZmS/I4Lr8hKD/PE42M
uRjuk7lEk5cM5UtvGl+5+4ZxfJ+GNo9Zt8iW81QO912kGYtsRM5oj9pzq/s+Dm2wE4nnpbvCYSgf
jXOCOJOsLETm4tYf3UBgfdGs2rvLBB9Z6GlRPS0ThYlCO382/OFjnJf1g+KGD6aHVaRupuylSMxN
bVCf1Pu2W/mRfx4CF+qHHxKc6KVQ4/qifki4Ed5M7kcN4v5CIbQLiWM8L2NIgEfkxU/qTMDPyleC
5ql1tFfxs3rstaHbZlVW7IRsFqjAjdnwnCipQDyrGfWxpiN3XhuT8a7rB+fcaxE+JXeFZ4rue4tf
Kc55rnlO+xpcQMCSEGmrrvGAVSZ7CBV9E3Z+svJ8btFmUzb3Y93sSgO/CraKU5AQdIK8Nd1msTkt
Ky+qd2pqxwcPI7acfDt1Oi+ZVMUnrRDOmiKj2ZpZ9bLwrHmDQbhq1SddNE4NZe53hhi1yodGPRcb
jSf/vnBGcz0wT3no0xFYM38jVUE8UfjcYZ0KDbZqPyej4tyWZjoe/LJ7ltGJcmE2hOH5jX+RaUSd
lUZI7ZR2OakpT/NsnoyFEqqEYKP0vK0zaBDADCbqnq2xsEJm22XJfLnTqKPTYUc0zdhy7gPUBTZ3
q4gq34awMmfnITddksH6ec5K5VIrb3BuQyJKKcKXrnIO4npXmeGwdqdk0zKuO8bMLLgdjqmLI9J+
TEVbnqzKYjlgL0ZqnMQb21BhNAMvX3QDkFuDYRm3FQgDVCfWU+AO+4EYhlUau9azbreYLjqvT3Zo
kUzoErp51/MMXeimXi7HOgz4Z0DJIheVWW6yysqWQBXdQxRRQVVK0L9a3sOq1mb7Ki/zQHXa5aMe
J+3ZC4Go4TTlCWYG9qLi+feZPuKSgJQNDDIeeuJO0pX8tKZUPLMZQngVQxezjV0qyQnDAdekcsH8
lvYDSpCrDx0xRnygkQhqUCzihsgdpdVvgeKmywLqQbPseL5DqLc/wj9zjZWtW9YONnS0Lqch3JtJ
haTST2PS79z14PefsbBdrEptbi2CWBOKpWuLHpRrzt6uUuw9fLP8nE/GW+9mK9tuQwDA8ckAaTHo
OLbFI9gbKagUfiFyS/HxVT2MryZpFl1TWUdKNfdoTEe0E5p1dPN5BNFSvxqD5T1kTMNdj+Ds0o9c
nAdBdqdQ/F8BZqxXvpiwNPFrr1vh7Qj4Moqb+UNavwy+gyMM8XHEjZBEBn/XKIeCqcQRvmpeT6uh
t8sVBnpq425VPRQ1thP+sbLU8Q8FCtnV2KjLNuSvPbs6wJLIXHmm16yp5i3NIXfWiZ+Fa6zyGEQY
Jjm9pW14yKCWMIplqKEuVUfd23ROyfcfMsS6six7RVLFwqJ6SFEEURCIGjzZqQFMY+whwUZavaZT
FRL1gR4Cd6C3iI36nn8r71CpSEm9GsccrYUZPZEH+QHL784k01BXFBLAYkhKHjUEMBz1aRjoUUwl
N+NBrAJs+wc7558TZWwy5lWT5zmjOfdPqQJpEs421W+LqDsUPPr84lPKNkhqHWZ0V0jPUo8YmZly
yDKu9WrJ16/e6B6sDiy+f28506Qv90ffLg12w7SQf2ryvx99uzo5FnpMsOxdWOW3yKaUrR3TOU7U
9gJnRdsUFw3fwrL0VYJE4c/iLnCUN4rxT6Ye54+kt8RnB0iOXAtUKGyVmdgL6TzI0/nOn9IttlZE
qzlQf9+eoDzwnPpsIoYxUnvcuTCfkDbmJ0+d9a95xHjXz1YIMFSC1Ub/mPs0cmApqc++ob0YCsBQ
uiMfwra3jllm9+SyBoiaVG3fZoN5pvVrLQw5LU39TRcHCi5Ty8bN49ZHQ7HKZYq/9NjNFjYZ7mI8
Rs6m0YePALuamzBvftNzhrlzNHg3oTXZZ2Wy4CYOY/RK4fLFp/tnNQ8NEqSDOVAmmkIr/9RT3gr2
cuYGxbfYx0q7c90gO1GX3wYdY3H+J1D7iCmJl95SyC+uCz+xdl3t1EihKKcWDgErUx09dyVfVD0o
HxieKQvGs18xkI5kaEXeBiuAuyETDgR85T+ZabgWPtQTGlBzYSWRtx7dADiHKDZPleJ90aKvcV6t
y1S96Gpb3zsjZXU1xJhBGF6k1jhMqFIpoY7OY3CbSzAM2AA7m9IhmNF94Cn84wlN9mCMygP1gn6R
aXF9Kue2PslXRgjHqnVs5AqjUq3rwPVOUzXsWjz81cKMzXyv5yMmnHypalP0xcfxQbHA3uk8cG9G
vGGXv/9Wu3+mOjgGIgkM6SoYVM/7CY7LWNFvZ1OFeo7Rd4E4J14wY+4AWLAARMcwCU/Y2UaIRUBG
v+2yycD/Uhirq9C/IC1h6XT+By8CnRSWANTsGV2SayGV+aSnaXJqNe+cpjU9O2d20cjm1sM4dRBe
uKuEqA7x7hK0dNVy9n3wZIxNujNJOdh0GFdWNQOZRVtrZO8a/l0F1XbPSMd+qHM2U4iZ1Ko5eipF
Fc3dYLEwUaOgDVVTEpwY7j66nm4ciiqktwzlUVPNFy8a23U4jkz0RCDkbN5GYIdiyyA5LKEv24DA
Pfp1wTNzKSlT+aDtgsl69ZEdk6HA5IzhW3xnZkQSJK90Nc2zLdwbjDXCFZKjaUUqjdC46fVjTRnv
0JOEyof1g33iYTkNCtxi8LirNTz2fsX7hZtuhn/IuMgtFwgDcKyZyIzyyOULpyj/BPPgDvqz6xw4
GIMvND1wm1xb/ymQY6YhhFcFaFCDF0Prpm5vuKG6wQpFXcUMkUyUZbRzFKfcIS2DtTLFpyg1JkbN
megurdwOzraCpGAtq6G5XpQrp69JHbSj7l5p7mpV6/ZaGqbLsHNPitVqL6BmDNKwo+bGrbJPDdVB
9M+W458Lo4tWbmrvVR4zK0oB/YOOLuWesu0yTkuY/rU6LGSdsG9WeV2XVHNBhylRdYrMWr9tojZb
+4TrukDWdarmJwUAqutPTAFogtOb94KVHZbGluLkTJ2I6BhRD/D6bjxcv8lkrNDLCkv1yXfUbJtO
c7aexeroOdlWEIrMyMeay5AgpJaIltr5QEz31lJV/znILVjfkP02TBmGfZsSACXhWHJhJCYNCQ/e
rQ21SH7yFo/C2kvDYiuDDsqy+g1OdX6pqS/z3GcAPXai9GMFxpJEdeV5ntN4gzDS29jZNK00u463
epTi5LLdL1c5K+lPSzJmiz3CDqpBevx1rqDLjjVhB3ktLKVBFC+qvmnv+aaeaaG3N1BCQnwLzVPA
NAxd+E1RlM1yKK3sMqTD/TRqzSWJeEzVoqgggPGREbg39EAUpOvh3k469P2Zrj8FUbBX0E0v6Gwo
Kw8/EeWk5URz4AaqDc2AdD6qCQiscPqiEtPHuN0uNrH12e89+6a0xt/SNky5UzREZSDpf42ineWm
z4LvdQDQqR75yr6giSvXsRlkz0E0fUX367/5CFCdKTyT+JiM9xgDknU7l+6pVawv1BExgfnzx6Jg
bgZY9turIoqyczGj/nLh69EbKXetVOFN2QXHwnSveP6qZ/y/hLpLQUssDD/2lmnkEFvklRjCKrhu
lT5ik1BHnLOtfqDj4pxkt6guenOvxVbNxMRV91VR+LfziMqtnxDklkjeAS4mb/Ho+bsibG+pyo74
c5OvzNc/yhFBkQPaRIdCyYj+SSKqShWJSUHjrCG4eMitrHQX10b7EDRZfdTT+nVW5gEVa04VsEhN
6rjQasOqupDDUl4UHdI5N+vyNPrzhWcCHvHQ/xzo6ZsvknDkopnG21obotu+q5x7bwLIS/VzRx8F
sLMH8N/2snpnVh6GF2BBC5Vpz0ZyIcfM1ZbIPuD2jTst99XHCEnQparqtWp1H8lfEW41ExGhF9gU
FShQ1vEXYGnpKeubE4UYZX/9YXThb4ilLGxGlKAqZaZfS8/rkxfppzzE4eAPJDmEAhxKvazZVyo/
kzB+UwUWwwpywKJxcJhFhbpq83sbm+Yumoz6yHeEKDbfWA5ViqpUtZ7HuFXxA8DSpnhGgdNRX9PM
8i4G5MlAwKAUe+qPeqc94l3jbwdX8lzNfnzbz/y+OlBLeWBnF89X9o650iiHvRFy0zCaL5NVC0b9
pI/PTd/nT0w7gWDg41P8gHFJAJo4pwJ0Qy4A0yWfMEpZOdawQlbAcBDFWICpCE7fEu/TroZmos5B
Du6Cm7S+DlAbrAySUo4tcoCN0WstnCBxNxtRnBgmg5LKzj9Am1wPI6XjCNKqLHwZStohRUs+wMN1
lrpwMNiUuclGGU96YNO2CltkddpHfCL2PpRejUojSQ6Js1X7Txr18DsJTnB7uBS46Za0HRAuB8rS
UnvyCKNMvcsDD1ggdkLXydq7Up1fFOjlJ0mAHaZMWchDx6b2FpY5Rny7Jt5iNkxcwvqws3VwVwGd
0+WYY2K8/u1CMkkp2T5bGYZBN9CNY50AxWBoy8zXPo8qStGKZG7aAFb00ucQtB21eTOU3zpzEOHQ
WnSLsAwrrkkIVTWMI51M3aVqi3YubIr6HsZFubF6RcjLDG3VN3r10gbgQ5v8g+L7Bi5qBp9FwD9s
YQS/RSX6fMURjIgpC5FHO5SFxjE8F2l0bmG539Q69Zm4QigomIWWYBZGXUQ7lGK1JB60VpNsHT0n
A7o9//2wTvsTssMh+c8yoMnorm2rlvHjXMWv3IZEtMy4C7PYOwRm8aT4o0u7RmNU39Kai0Vnycio
MXlzbN17nYMiH7dnUj0P2O4+DmH9+A+fyRBv+sMEyqXw6YHmsUzLg/j1E0GszLqpn3Ow1HC/i5UM
Ly3N7uwpnrk1xSNSLtJg7QdddKsGhrnNRqgHANWm26RB5g3MTlqM8mJnwAS8NpCmVnvzZov7Abwp
BAuhigtGWZsETtAZnLqT0zvFGu8jIzuYxMvZHawjwG34wVNymdpcRLn3/ikJ6Oj2Ks2VeHjjK+Ke
NJuxocnD6KTF1WLyLfdotx7NN4h7tYb+zxjxOnUKUn57ss2z3pndjc1YnhvcUzZBoFRy0CHTPJ0a
I+j2nWp8jpN4uvXUcJuI5JfS9+JjG8LAFpoRCaM30ZZ5erzXfWcPHavEE/jMOM4HqD+R/OW62Iho
VSz1DvJGWlbLQrmokd0/tfmkn/yJpF2vJR8lnsiEnbvPShjW52BUL1D1y9WQ9DgUAhvmZD9vxx5Q
MwDpcK+YxUUptJn2qIfdFV3MAoSSCSQMpJPrJuuy6kIcCNAE65p6VOqcZBfGjeFwaBNzLGsVdgRZ
kBdibLUs7nEP6trjyDDWX1BzuWW8aeP4jqyl2prRh57i4souwN5RvZuMInzIHcSC1UQ+oFr526AN
Sd1B9oSfyUjG7EOAOajN6EbFTZ1uZnWuP3a1QmJCVm4QIFj8EX/3SVZDo/0Tp+lPEyXyRekjgofT
PN0k3fHHX9QcRI1SgMI6I5kKlgBzEIj6vUK7NSto7g7poh/aDooEdV0ZyKnbEK0dbeupJZKXCmp+
mc0I1pUPNO4T0DR2spXQyyaw9N3f/9bkp/nxp2ZAxTFUm7mdxu/t55+akfhG2RTZ2ZlsC0OF5u2b
NDGEXat/sDwQR1nW6OSF1vFqVEx80JifrCR8zt30sxxVaRQWlSDObxILBJrRqYALzSbbq7DKSPvp
P5R6yXRXDc11ZXrunTIXJ88KohON02FlpMyUYHwg0jC4R0pT3Dw0wXEwPAirE9rYfG539C5NXHzk
Jhf4ekpH+RhjSeqcYSMfTk3ttneNHz/gHAAfp0YnrWbeJRcmwtN9GngfNAMsMB54btxCGSKBlYag
VspXclsfF9r6H/6Ff+YP6SqFNNsy+S7Y7p+/D2Vl+oFDWfysuEA4o2gwGf7MzVZtKHU0/VjsNG09
iUZsyx3YGLr+wXaz5i60UdwhBUFKQj7ljVnwmzXzcBmCKXqYKWIcoIfgZ0/B+U6ak+wVZ6lQ9zzL
RUdnkqyM8tZzfOLwpnw91pp+aMvy7mulOtW949UH2c+lJHFgaFPfr1x7vKtdgsn8vNzJ/mJRBjuv
GkEHpo5z7+RtRzHFTb80hJ61lbFtKgqEbR4Px061+qMSFO0/MaV+Zi4iLjShLmoEWsOWs+Sz4jus
HFCnTA9QT58ZrWvSaycKUQZKAmOosMUIdk7jVMtmchk3YndfJm55L8u8hk9AfKbV6s4z/gE/qqk/
P6P4XHwow3E13dE0SF4//sz9tlMSd2iGs+H47p3TeP2B474oafBlEvEkchFWHR4jilYy0YowOX9t
xwVFcyq3+YpIo4vt0DrTMT1r4l6HC907RB1FzDyvH6u8tRms5MOKSpJ74iFebRW1e6Jhoq+khKvI
5mPETOBR2lj6wdwaElbHsA1fnPz19JmP87DRrbWclJkd4yU8E9lWkkLkAmTjMsqwkucVnaVBeM2y
UUCeaiXZyVW0BuVOb+GZRifSD8YnWgP4vUqqxZQKje9WJbPAtBFUxiZPojxmOh6iwyaswFU2pNOp
ayVotU2evQ5eld9HGV04VpRCQVTOi0D0XHRDz7clVQDqJxskPM2NKSUqg6Xdq8IPKJV7VOvNVanb
suAEfLazqBJoCKo1JMK7oK+aC+S/Na6DU0zZYWuN9cUWoJDe60CLzjirfFyntHk8qho4glcTKH3i
CZTnIWEmgYadSaqJ3NLpCNH4+/uCLZ4D3995+QI51Kwtw7ZUw1J/5pI1GdHYWVRMZ3g4cFrC8TTZ
+seh9oeVp6P5NiPnlrmeLJpQbfY2jUmdVvZ3eP4VJxsV40rF/b4fkPpuwuAp1cg6sVvkyXbbvlHe
LLAazcMdFJGnaKS9K4VQWUS0nZU+5DLgwarQbmZNjI3T9c8iPGeN5BEPh2ImN8TiJjfyVRsnxVaJ
0R2apcfIhZ5TTyV0N9HfXpYVPAEqua8hHvVNnPG3k2EZl8aAUYY8TQWMwHfTNVysOaWrf+5qOqKd
QQ3aPBo9vW3AKI9hNH7m78SktLVO/Habu5mK6hCEI6kzSriMRFkOn6NzkH+J//oy/nfwVjCOnoIi
b/7zP6x/IQq7ZnbY/rT6n8cCeET2P+KcP4758Yz/nKIveJGL39q/PWr7Vtx+zt6anw/64cq8+7dP
t/rcfv5hBWtiRNWge6uny1vTpa38FPx/iCP/rzv/9Sav8jiVb7/+8qXo8lZcLaCr/Mu3Xfuvv/5i
cMv6r+8v/22f+Py//rL8nH/++vnn498+N+2vvyiW/m8qgZajqqpDw4WOxi//Gt7kLoY9v/wrL+o2
/PUX1/i3ZtKf4AbOIN5UbZ6NTdGJXab2b1tAghmQ2mKH9cvvn+SHP9j7H/BfeUehJcrb5tdfoCv9
CMc0HRfvMvdXOj/iYcGH+vF2nPFnL3PTDV4UhTELrueejvC18awj6P1j5fc913gBa0OwNH130Z+u
p2+HjYm+bhyeqsQvF+c2sxApk/kIRL5NV76ZxLTjx/Chbe1c7pVrlih1FJRTvjsiafrrEXKnPGww
pnRF9GF0vYZ8h4JSWNZtSltxbkYqkjdCgI6JjKjsby+RdG3RCGX7LHPQc7ru6Cx7BSvl1PvmDkI3
Md+x3okKAe5sq59qdGtivVdu48pr7pH7gO6yKMZjMiezQFjTB6YU28mi7iJLChE/rKUWWOlB7kWy
cpmUSFvncQ2rvw/dB6cgcNMNi5SujOY8IIfMCBRqsuveAZ/hRelOcp883iuYG5TkeRwGs3UfIF14
W93S8LCh9bibYlA3tQICMChqZs/oM3G2iHXN+YuXchcVp/ogX02RheNMrl9fDuIqnryKfCmvmrg+
AJ1m8lb9oGQ7tZqxcOmFeQYcT1srUYdbMDFXBmAsQIBZFi4YsDnrNC3AZ4BZ3luBi0YhjRi0FlOz
aSnu3WuJRudiysenwkNZznt1n4a6eyzH0MOFQxhLW8NUKM1gq3X9nURAObVG2aMJmqNaj3dy7Yo+
cPRabgoEKEpuN7yyOaK9v/tp0x8nmnqLkX+e2lvNyfu12lTZsUAjf5qYk6yaeeg/0JE/SdVoYiuX
uB2zl/dDwfCgXUxRF4WV33+ggsWEMnW+1rp3QSyCIEafz2WfNSd7cOuTbmX2tk7bz3LtfXtT5Eis
EF4N9hxdD1XnchgXuThVHodg47cx9+rtOHjs6K1JWY245zc9+D5mZKZ3a5OeA+XFi1fDrPevbVVC
tqzbT8jk9TXNQoCmWRZdvBgCPn3B/tUO6w9KnhePKSOvnVt0zsZsW++lKLWtPOD92n1i88FK8x+u
XSHFWXQpXq2ZB8CmjR1CGUw8+p2bzMeJnMpVANfi1Qacp5ngmzy6F3NMN9PNbO8O8jwKI0COtxSo
pnVtBToxrKV+QKL07ZXcJhcAUS18Jn9xzJgmHbTO4c7NfH0tu19pOIW31WDdMyGyH+SmptXguWXR
rRKr1oOqpWToRaa+lqsU88Jbb3Tuw4SdRTnMh8GGGtJEVKFJviDvNtUPhRJ4BTYiqLKytOJEPUAO
sTvLDB3rsFiVu7XU6OzNH3vktuvu6zUGDAo7JVKCV43i48xn+2TRYMMkp7X0nr35WA++t0o6bfhY
asW2qZXoq+JjtLGKsXuIU8vfEj067/xJ7y6dm9EVFof8eDW1UdoTpIMZdjlU/KCz+o+NV0Iw6ofT
ROr2loCv3cyFXhUvhqLlWv5J5RWR6oxTatFnxtd401ONeaZnqWxnwqa33qyLIo1GxaVtjzClbqus
hZDX15BeiNba+UVQYJdQ83vcJYFs4jla/W1TbMA9wMkh949Ry/2sg+COVhKkXUVCRSniz+QruVAy
tVqOAS53GV3xvkOuWp7zBTrzcDVcJV1GCE5uoKYWeY+I8pxTGabk/sj106zHzuk9D/L9IHmin2BN
6JLI/XaOPNDK8xvCLl+IkFrkZl++xmTILcvUdu/C1LX2wxTlW+JszYdIseGZUfT6imv/eiwUhu+P
jWyt2ZBSeZeHxUEOXOWCG/B4ikeR70gXJyB5A/u72Cb3RuJVKPf2uR0cpiG7nhtNGejtbPAJJ5V7
YKNc91hRfTDVgYzCBo9hFcKE9DvTn5fyZUpLUVvLXXKh4nZMF9dDTYS48qD33d8dfj0yULxq3XSl
ybN3bC8yXEPN4nzhWGl7kKsJJpczOKSlXJOLGnQoSW2BvezqKVry7VMQ80f2nd7wXE1d3f2Y6kj6
TCdpjy7cwMcest+IP+ajUVGk9Is1d9pIyGabJ2Kl8PIr9ieTUJqVHw4FrP8IXFtbPcjtWswzOS26
4dgGPUJWZKaWOJ78rnzpuIp98t1hOhdjTuxHOdqfiCgxFuGc5Xdj7MZ3GXfYRTk6lzIv9lTi/aOl
BOUe8RjRU4F/9MUmp1D94/uqfCW3UdSji9Ncj5Jny+Pl4v2oyp4uFETrndyO78y4sbOZdFlAyRTg
YP4q/a4Cx/ISdfa0pZDvbylGTc9O6BOIUW+HwNjaRtZlX+IXH0YPEk07ps1gheukpzSioALeBJ7b
fRJxiR7icl0dkw027HjPKC4jC5NYF0pYn20kmUpbnZxkwEWQ80FazbyMQPSP3th/7MkCubRiEUzg
66aSBNW6JKqcpF8ouEqo3NALpocnFkHosVG+DJUmXmeVrVIB/333zwdG8nC7gmqSmtUXwHrzoteJ
aXJhzvhI2jWd37ZrL0L0Yv4CkAlIcW/Ri4zxtTy6K5zfj55hB24VDaNoUYalvzDurNsrQ5dQaaIk
GMbJVU2o2xt3AiSLOv9Pe2axWx5Tk67GCLG+k+c6GcIVxp8/XCuXATjylLJnjCaPvG7ktk/k8DB6
ezzOG7t30i+00pyFNU7zua/hZ2S5YqzJfoLGlzNEGqrseoTvWNlN4hdHWXooe+RnLvQ/wJeo7bFs
KfehtjRymiAoFYdul+GaXsqdf3UCQbPKfaxRm1fUE4LuHZD99pg3TnucZ0Mgog1IsmJV7pALImy6
6+r7jlQcgtkwYgBC2Nr7VeSO99XBhY6ykOuaVdyAaEdg+Mf13o+Tp7U6jg3ap6faUs9u6Q43TJ74
yzs+32ODPNJVF6rj2XUmCGoz95R6nvu1DcYQChVeTaJBP+DC6s+akkWPiD83PjKyF8rY6sFmVr50
xFFuZdWr0vW0vdwb0Zf3wwT5+hzodKLns9mgv9YIk76xfIu5Nyrf66Ls26+alrToAmP7ukl1hetH
HpfnisM/oDiaD2zdDGb1NXTGdqMCZ830rtoSIB53e3nEPMM52nhh8e0QeRmD+skuruabK/zbMT6V
WJ5AqiPiDWcz9zb4LuzjnJL6Mg4h3cUgg/sYut1rjLx8K/fiPe+q1VB+Kurh27nXy133yjPAKtwp
JXh/1EbDQYtAUCB5Xso1uRhQ7RzkqxhCy/XVX20LxV55CEEbERZK7kErTW9B9Ik9Bb/6bBFEFbuu
r5PCOVQdSMS4d+YjdUf16Grhs63jpZdr79t1sfOnbXVghwuaxdrmfUdvdurx/TT5Sm6D5zguLLqG
6//DwUWiwOTSDWslD/7pzae2bG6SGqG3T/xaBvn5k+rjt7X0mZZ6p6qXQfOeKjjDnyY88gCneudA
cLt5LpF2q46TCg7Fq9YwfmJY+m0VmNJoLWqRykg75HqIWQ2Dhc8S97ZFv1qe9lfbZO5pK06Fj8qY
mqk72oChWSdF2l5/J1NNzGBFattRDaODW/n0hlqBO2zK4dFBsnUjf05yIU8Fov3tVLnNV0z1ODIK
kScVVUvIS9jPqNILunau3W5LpzdeZtrK3GRN9xbAWPncNR9qsdkFUXWMKNxRf48wXPxxklzVdXId
fziJ83Sv0g5JMJeU6xvRfdNwOu37yvw6loi2AoIzft9Dm/dGHiMXndWYC9trxxWKpO93XC8jtl1P
Vrqyugl7FteTTa9ct7TPloYFlLQ0kT0WQ2M95pomPIm5uqYWaz0aAHj3pmGCGhKrZRQaJydwP8pj
tYYkujol416ceT1gstZ+Fg0YjMTFBjUUHHzjKFf/P94KQEiAQPUa/Sfz/6pw+pYESN3gtkg8c//d
pj9iAg2lalZIGOKVPOt9IQ+mJ1UcsGzg5v8xV1CuR2V8vfD7XvlKnvqFCMhxWeZZt0YFomCDESEQ
wVx4R6eOuFNbBlQdpC0L+XKe3XE5gPNcy+OupySJ6x0VL1jKbfI4uZCBu3bEYCjJmm790w5B3X5/
D3msL50K4i3f30fuCNr2E8VxWOKe4ywadFDH65dV/81Xk+hZwRd/5/Qe8ZjiS1sjfNmavgFPTnyl
eZj81UlBFQ97WpFvtSj443buH2FtmifHHF+i2uofpezfMRadUcfXlXpoXmEMpSe5i8F7sYqpwWzl
qk5RbCevdd2L4lFeS67JC3KtNAb9It8rS/pX4t4XIneNOMmygsXFx1YNbsAwmxDMQqtsdOWxc0xu
FOHQ7MsW+N7QgfzRFOFLMcLkqTdre2NZU7lOQy1+gruPD3RAoClXVbfrka+F5EGIvaQXlrdd3r3I
UytT7++pKqIZ5UJuEAdPoHvFcfKN7C7CW0Yfu7ajw+wMwdnsSHxqVQ0SH+C32FHso1fAFxOb5HZf
RBbpgowjt8nDuBkAFcKYREub4xLY5Kd8Rtw/Fe5qdohGKYViTroQEa/dlGXmneSmri3KI0kkz3Kf
XMiT3AhBgVwlO7O5hLV5EyWue5owjZ2irkNrvYhdECa4jJjT2wGWIaH8kat8kvD7VTeJlo2Q5vmx
dvtd0fhbqfb70qyu/9j/FJVZR7N1OrumqQlJ/E+V2RojmJ3GQ/1MrvGEsJp8xrDrPtRmNO4AEwPr
rfTpU8nc3zGc7oOv2MPO0qAwxIgAP9kcTy/z2/Hv2388vhLX6YNi+tTy/P7peHn9P95XXp+It2/H
i+s7pZOsDFcd90VW58cwLqmcEtbxocyTGVSUN+6TbEYnBVU+Jtn3MbMjOqWg/xdyu68lE20P8hbk
WfpcfoblVp17QtYfwnaEpsDFjIFyFQHKgrHGKpgKB0sbgUEu88wXjyxnsRn4HMOvYCTyUbxlOY31
igG+upkszT28UybBgdg3SF0QqmHPkIsrs1K+HKbkk4Dd7X7eofOHWM9aWy7fqZV6hn3XypkTBKrK
YNWagTT0RvZiodpb1D4SG4px+QuTXWZA8/iU2o2Nz6y8yM16H8Ppo1yxVJIpfyEed15HgIa28hqU
f0lJysLkJPfWSbJKzK9J3SPimQpmLlXr/i9l57XcOLJ06ydCBLy5pRFFUq7ddE/fIKbHwHuPpz8f
EhqBW9Oz939uKqrSFSiRAKoqc60cLBca6v6VInvSZhUELhLvl4Hg+kcgDRgHcxdxKPTkzNAAH37m
UHbsRlW1+ReQya2y44E4HOxBbWHkSDtS/g2WY4Vv6rtUi5yXEMg+XtT94FGv27OI4s7FLmimfZtk
2tM6nDrA24YanlZSR6FrIl/1RawlPiw97XGTbXNIeLEL/DF8jPrqvInEYZknmgftab28dZ5heL0W
MXacbtpzuPMUswklWOLBAvKcL6jinZv2LXQujFN7Iukw5gjkPsRws9lcRLYaL87S62AIuYeCY3W4
ibfZ5VaWXty+PRhhMVMM1tTDQfUtXli0srwGqgkMF0Xs5VWa3Jxee32fobkZLzaruXiKORBo5XXM
1TtP6c37d3KxmFmC/A9SPc1cWPO2c1fuR5bDT8Xiddi1yGj33t2PIgvkMm8cfeqJqXOo924R/4DY
zeG1nhMAORmIJkU9lpAgHEQmjVdq3mVSxl82kfRK/U+Oa9vnTWz3A8sqiUhBzJibD/VYW5/iuelO
gPmTDlkq5qesq9wX8pYO9jyk9R4EqGznD25/5YTr58YtVN6mGKceZYqbcZ5Dx1OroBaToi2Y39JE
gPpceGa+ytiJrT/UZptcOHUEZnoZvpPJUBTiK3YS6meyzVfmGAowW6ycYrgu1+2rBjjDtOxTFrJx
GTut8yhjV3XzPbzu9VGGM1Sa1Ld5zepyY52aA5hIYu6RDXFkNw3K9XAJ9J8zSOzV8d0MawgR6ssm
qvgRhkJkovS++l33ux8GQOsAruXNQwsy50VAJ6RRl6y+YraVO5IoJ5BZfYPc0CIEMG7pdmO1etgk
/DkHsyuCU2wP5MMNWuSeloBZWekXS+J7AyWaW5w1WD10T1GznzWKbtPKY1G2UARIU6jVg1WV9ZOM
xEJXzFeLyrTDTz0bK+8ssq759N+f31R5/OP3wt+YbDabrA2e4vp7FkoXdoqubJwvtuf/aWVW259V
e3SuVL8b4SGnFhvMfbs4KonjXGsw3a+i7jwS5u9uLFVn77fTcIV6qwNsZAlBOrHzOhZHCbHq2ULh
UIMdrN06j6gimzqy8zZHmph/TW5X3s2VCnDXdgX1pP49x2athpxu1CDp52yG1DvekaLzVNinKfWT
h3rhSchK2NWl907mK1O7gzpjJlELY7HL+6i6m3teAtj4Uq/+W6P3pEeBsIOw16Ftg5WKvI03tfRM
RZ+VfaiU6pW3VQgXlHQYKt5Eln5YVI+h5funVegNxryGF/sQsO+L6bsHh2qRx3QkVxnkrv7XOsvq
vVbUKtR+qgEPbnQGYqX7dQFev0uNtDvJkJI8qq1d70sdKsY1r6MHNnXIi56zK2UWS4FNcepmCLba
KcyuysCp8c7uKP/aibSAB9bZUxFvvgpudGLQLL5Wqbc7iH4WwPSaUmeJJXNw4k2obbxNJT2xEa0M
byI2nE9Z/pzv/7vd5vZuDlGIbP0IMpMIgzLhwNdp/pLRqpXu+tFuBKuB42cQNHRkuoC5Dxib81sM
TRh4ckt1xcz2nwm86m7sXec3Tit+00s9/zQBaXpp7Gw8srTMHihUqE/KmPywu8w9C9WPMoc5SDgw
2UWGGe5Etim6NP8RhyT6ikhogVwnKM4puJc7Ts+yl02xxPUKwK71yfUpzm2dD8JlxccBnyFWHmUU
x2X7UoEc1VgWyJXsLvaQCHrfxD5enIBbH09DTg2iOIii9HkDAGFKOW5xjT5vOQPPB7KQyePX4hwK
BD19dNsmfdTajlIqbf6uLaJNzhZOdjOsgKHba3mZHzc7MR4cFz4mCQU16557DIkMS6jNTpQFKdpH
kN+5zR7qv5IomjjDtYD46CfnOXQb92PVNcE9tVvDPhMty5GX3IuHR8qJXbK7O+usd+BTiLE05G0F
u9zt6qsMfai4r3Pf/i4OhRe4H3UDvBInMpuzWHicyTzGRv+4xWhmANHaJNJOisNFRJPZLBmD+82C
rC4XYGSQuQzCfQjAHwl1gAEMahoaKunS3TaW3tb8DxtRi/UaZxu/C7ENpfevdpqRftNSiCt/ZlbW
7etVz0r0AxhfStwUxXyQRtFK62E0AzhfZDwq7dcunIzTO5OgbslHC3Wsmxkmr7iP2Yn9O8oW6p1M
TaZqD3WnetgUMuU23HzN6tugs16WWTbxOrWM+f26x7A2Xi92M6SUpNm7akEpl9LAGKck5Unvbf1L
ZE6vQzARNHYLKs40Yx+Y/25On00DuOCuLihRZSTyqgKu+b8/qjXhH/+PV1sOzihX4Q1RJbeK5ML/
TIIit8Zkp7OcvgA66ZKpnzzXmaUDAk3pbZ/lxQe/yiAnzZrp0jlG/EhRqbr8aMbPLofpYLSNxu+h
QY1QbJp/mam5V4Pfs9TMrqZxsJrUvvhRll3DpOdUZwo4J5auCMXs3RCGQO71IhT15i0ywHwlculF
876BhnFfLSlQ0vQJ/IgHR1KgFIsK+cDV5ruqG3+QBcbrtWg281JsNuFkzh+KtAdCd4kINmSwb7Wa
s0RAWEKrzS7r7vMcUH267EMvcr0m9VC2pqWRbew3+00kvTe5xJEQb/ItTi575FPbfoqXOcVCbMVr
kXP2nV2iuB/3ug20Gg/+/CqNkv/deyeLo9Yrdkmq0FJPhLlJonw/68VhFSaK7aIq59dIPx+vthJb
ooi96/Xe2eRN5zb82yWJyTrlIvOysgQgghoQLSii6wAK09p0OTn67PEwpjjz7+6mz738t7YfkrtN
1EZ6eH0XRrTvZJ0EjfT8f+Tiap79j1WhA826QVIjiYRk7OtLndRNmnlWa2YXznA8gsbUTf7naQaJ
P7fTpjtsELWQG37pKEK7V7Q8TU4CW5u0w3Aqau93wPWqV2Pq9IBQ9Y3xi1LW5b0ECJ2Qsqq4rHZ9
44NdlZJ4uIeJB2g1XYeyJWlgAlt6pRal9yGHNTuKTTEUoaidhbt19qZHGb0PI3ari2eN6X0bLhiI
VLFdqsJ7FmA0v1GNR42iwHmnGL8niTY93IjExOVY8hRx1AMETGGueGqbr8gCwKF2ccktclOsQWWc
5X8UbjgBJrfMQ7UcWYCjbb9G5R20BHgtK68+q++Tq3I64ZlN+DwoZnloq3T+Nvr+SwW97p/aUN2R
jTf9lqucV+k+SAt1E/knYDyms51Gr04JANffdN99AWrr9wRU2bOxHDWSvuBrMD0JUptIQFvgeFG6
bjjnhyxQOH5ebMVmUEL7QRkX7uLedXnHg+z1QJ04RRZmOTUwxyQgbUhXX8bSA6/0tbfJSBw62tRe
nkU5t1CpSW+NJeN/dN+ZSmynq54aY1JPNy7b9NUUAPlAlvspVdOSREa7ZMuKEwhw8XhCw7z8xCvo
bBzaENRHM1P7uwqgZw1OTMxFz2eDm7Yd2bgMnA9toNTkkrcJYORsGD/pASAx7M1Q0TsVI7lJrqKe
qfsDf2QZBlEKWL6dHqZscqC4YLQ6L/BLcZU9rhv4Q2e6+5HNBmgIIEI4RVOVw3wTVFVwzHr4A1jS
hRCULxsCdeKAHbSMg5EVf2z79kGPgbW8GQ9aUvO1gao66Mfv8QjSRaSAPqJylLWvF1zboW2+k2xb
f+xLKNoSjX+yoLTlfndjz+rkxl6dqz/HQIElk/2t5t42KG4pLIdkHjN6nJzutcn9AjhgGQNtCsJP
AaawDN8ZbkPdaUtQNTmie2eXlFq5MI0ywQjNzJ7dMAr6RXgzjegpG492Xd/6d9ulbDNsMvY5Sf8z
v/izmt3lbk05n6LXvOWDz+6VC8kD6SarTLSgAjz5XmRewe/sQJNNF/rLhLMwsVMAofN2s3MuXVN9
Xk1aL+EfPunTUSL7PuFbtQoeFTiGAy127i3wDY9pV1r7siun715jfIPkGLSWzIB1wEgsUCOMVa6o
8EsEOfLN3sE+BHF2te/4ne5Jp6xKs3nKFVh2IMP0SPT4Cj0C3zC4majC5XgL0Jryjm8VUAd2ZX4l
+ZTnkhq1b05iZQf2q1NOacd9qejtPYfsu7kxY5bxpvVcGpH766wCIVo4nv8hqWb7ToXthcddQG6E
kejg3yjZR4iAwKX3ffdXvxrP1kKTKYRYQRF8H7h7kGiFKM3YAuHoPTgKkaYBpu9zFUdXYOqUg92W
LogARf2Y6X712LdGf+dMZr0bIiWi0nQRWjH0dtQ5afe6H/6A+9s9Z1MJOJos/uJl8bctFNfVIos/
sdsWhWJbjf6trWiXRaX5tgBd3Q2QZcRW1qNb8LfFKvdA5lfe7HoBa3uLJ4tUWZ++iycWdeV2+7bM
QG10Mm7RSxNogKgkzrmehleJaS9sEHMSc7du/FIFWoHf0OaRl/AjsQf3vyJIRNtnI4W/PK9aLHWz
331j+DIpwXiVPU3Z3dxEms29ZxlSMj2AVRS/DofFYRuKP5yUr9o13H/6auC+AMbUguMMVZoL0XPa
Pw4qKbdLcVi0MNJCEpKfoLSm+GoZioJU5ITqME4qRCYNjMN32Qh+3Sr6O9Dm9K+BxpL8qjY2/uSE
Ub0UYeI8sanNRpkXu9+jYDyqWmf/4TXtX3k3BF8MkrzuIifWVtMwTG5MgWpdTRuLM9LNNJ0656kh
q+vQVdO7qGLqkw16JxcQRcAH8gwY9ttCYQbNjPojVTvKEiGBvosyxmVlcLN6uFls/Lwr8YqSr/gW
al2WyDJF4mVbFwDFZmeU3Ogsnb+rX8ykaI7WJ2l4L/+lK5rmMWlT61Pm2jF8BhwtizLLbeOJgvkb
+zmuf/HKqHmMz+7ZXHB9kzr+ohpq+6LrmsvS8CunweVXm5zQJx9syp0YuU2agfBkJsdwqcaoByMA
Aq53z+MwF19dO/8C71z7ElqF+2VOv4nPPMBkJSE6BcycRvPrUxvoJ8cYzL9ar71nq3H8jeTvYO9F
qfmxgSD1Ts9agwPl2mVPfgRqLKcMXGkafzd3jvVbjbv3t7sfxtN7d8OdqdbrPGWnsH+RBIN/0bTK
c8m0c4v72q+6Ffp/Fb7ZUFebgbtBmqPYNXXX7WIATdqd0BnC9ag+jY5G3gzlg7A1gV5emt+MEKQJ
0S2j1TJrV52MDJ3jcAhenqE52b9PghwDN+MwDObgJfNRchk3E71PYY7lXUComDe59ESpqsYe0BaT
3HE2wmHlAIJ2T/KBYYAzM5jaUdN/dceeNCHeM20r8P9M69/V0Iv/SIulaHvs60+9Yep3/BHCa2cq
8F5DzHQkj+PGp2x/pDBw/xEvPl0PljYF8yo3pyEK55c6SLKjZ4b5Xbp8+wa7zx65/X8V/nYRsQdK
TlTrPQ3LNzbKffA8AbZd7VsqXsU+Igf+AFGxfjRUMoSVKvk8LN8r1dWDS1eVPoyIfOs8vc8psnCi
e9GC/0RJf2Iqj6Lthj+sKte/vIUQqcVS/cKbhr8XH6128mMIiew936xPPWzK56GDCrWte+Mx5ygI
JAESomF2ZB0gQlFrQO8+NiB8UcDi3ItcRKKUJtN891KRLvdOvtlG+mAfWj2f99uM6zwyXqJTMOLc
9+ak3gcwO3xWGxck1wQGm6UX1AnETf/ZU1T1Vcah+2tPNag26YbuO8kNr2z2nG004C20LAi0Rbh2
RTr0ClLpArq5twpg9GQkzRbi5y5ipCpKc02jtASfBdjoQB+aZz5s81zZAOgXHiyVUh/Zs7R4lt6m
EDvx2BR9BqKMDLdQJEh7J1Fsxu/m2Iy3UDL5Nq+hgVuhx2ZznbSjlOKnnRN/GW4HfX/Ued360kaR
aKQ2OzO7+As+AoldLAN8Ns3isxBD1BQPzLxxt4NxEYi/dLaKJ9/OtPPUTi/dgmu+yaUHAc0feVP2
Z7hKk+BwA67Vl3FwMH2TkuCyoX48AUlkU68AXGKzdv9TPXU1gE9Ugoe/FyPcQWHVzhc4dF+baUzm
izU0lxLcthNZri0A6otW7NaxDrTR6iLWm/pdGLH7eYjRnLuMslkmEycxlWEChzKIhF13Alwh29cc
Qp1SJ1E+NJnlf3D15Kko1fhRRiFgXS8NSHNikC9WJMH/EVCwlP4W69ETN46GXVi+ceZShysYMEWs
Q1wejQb88ShEJtpNUSgp6c0idHzz1RoKMjJFN2Hpm8a9DKVZ8WWS6EXVdG5idXUySM+cdyB0Oo/1
0hiBmZ19eyZNq3AeRU7uA9UwMi5VmKvUMqkgCsP4Rk1J/uonsrL9y3Lz4bumandWXHrfMrKdj73a
GUvWoP6i1mCXSeo6IHgLlr97Y2FFzf+wkBhGWti7aOQtszbZ4Snn8BJ7uXsxrcG9AAv72ps7f8wp
D/h7LGoxfCfz82HKd6KWRl/iSC8AngFy4mW8dkU6k5qxd9sQQrJt2jCicu5m/DbtjUxsJMTNlDeX
eTOdWG2NXDFcxRVknuVXkffvZlyFy7Q3EdX6qLRkviaQz1MYOCTVY1tG5bgDG7O/VJ5zJzIfgGKS
lLvqkb0AZ9c7+bQfnEl7tBZimtIqNLTwrvWpdxU5XOPwJbEhMO0ikNEvvE9ewiTm+F6M126QudbR
0jVn9y6WDKXJioIXd04oYHtbIi6NRJCJjVzZgyeWna25q3KQ1Dv7Ik0HRdJxzJKQlEbD5n+eQVch
3c0GkHhLuxehsRjdjAvXLQlXhoCEiMMav49YG061X6cUiNr1pclNkHiXxs+mB0tLnAcRCZxMS9ld
13awBy+gHiJfrJp/isRx1mL4txfTxWpzfAu/iqhEOgNhztZIoqtPia/3ABJTwVDOgfYEnf2s7yjM
1J7K+GiqVvo0mymEhfmidRMIX4IpgYBZhOIiYdw6+xiElnkW1zXKrGXDWfOaz+K7hhFjlYU3BXBJ
cXczHfVg9iM5pqtIXCR81/XlsbNyGIw1SLn6wrDuDbYeL62yvGu1/ZRyPurAGqcuzTo2erjjblQy
Fi+xlIZcCcDltWGi7Iv/nSP//5rcK8C5jNk8OJParv/7qQb2bLeqbs1u+xJDGrDHsF59gP55/Tpt
epHdTCnj0dOmg0HF/f4mGz4M8wfHKMESp94kkHIjYNk+6Jm7oGkuifR5XCXHTLdUcBWWGhVtMjI4
3suHtWSFKoz0oU95XVMpbyal1lFesjoLPnTgl0DGDhCryKQxexJjtSr+S0bFYqZw83xM2W4Up81U
N7/nTmU+b5ZtHnw0rEy/bpaVEsBzCevZvZiJQuX3APou1yLxRQG8OnAi/3ItddQrpOrV83odjZ7C
MC5uXIOpBQC6Zq5xr8YtmGolFF6Xjnpkc28GJhyqSzPbPirperZVwhMMS8nlxkFU6zinBJX0zOyr
yCYJumreh1p1It2am6lk/vVS5KrE6GZSuYi6rpP96CRfGx9OTm2Mql/bicoOn5vNc6AWPPFb74vI
U6C7jt3swYU7q+Wvef7XWJXz16CqAdgK8hwae7z7xduy61dvTVe+iPnQaDPvdB+1yc/3rQ2EKgXY
7XCtpav6+rJDwrhM2BzJ+hb9tAg3jZea+imb1KcblzZSNH+/2bz3XgOlXvgnD+j0TtQyzarYxvYU
1dwLlhm3ad9mvLnSagqbo99pYCWVoKRR6FFBQMhXbKdXLOY5pDuJLF/qNjYTGW7NZgLcCb7b+J1N
FXtgmNoxW9lLQGk8taP8Y21lhk21xbHiVDvGQdic6pq8ebJ6OEQKc526Ua8BKXVBjgcMz4gPq97Q
tPjZ9qLh3sVrF4Zs4FM8xYpR5wVQD2u0ZZA8N7HdQk7dT/ezzhvv6pyS4+xR2HeGDbUsOB5wOKkz
qaS6VpnVHWyFMohVSMUeBr1bpTCsivHqsrZgdmbh3WrZDk10VZPhDyPT3WMystMpzRphtfmn1xph
lUuEHlT/3tUgJFuu6Z/O60WsFyRXnLC8OMxKMlMC1HKHuxOQv1lx8sdo5rAALH2+AE3yax/73UWU
0oDSbAKLBbKZayncB+usyJeqhlM4TZRlLh7O0Eb8TVOqP49q0nCu08YZuKqUDc+DWT9I47Kr/rBU
cj5UtUsmrnRXzWKt1ClFxkM0tDc+otbanhze1X2xDBssfx5oiS4+a3DVS9erAHLEOAJk2iufogK4
IskrJCsQYrelkSFos3c2JxAk5pHQKCJpdN2Aom6IYcF9sxWF2DWlfcfK37zGifmn584+tbu8f4eR
5zxKz7YrjbsnbJObApBJ3t31qhwuehye2avkPV1ALNeu+EwNP1wRVssr++hm9zBtDsqnZozjx1qL
7wWdZVZtDeDUkCMF1fgCspf2AUi9e30Ba/Gpo/tgMhLoFgiNV93m92b55udm1pXK12OmlMB1k9xm
XaSx3O61N2aeeSMrQzXJAVVHKDadk2jHhkOqve4YHdzIoCc85j41k6wfWJMxElE9t6+9TcY976ur
ufG90ofNo1i8M+tySIpJCh6pN8L/Zoq5LL7VBfVx2q5uzY9mHAY7YFu8z5GmTGw2wXxp1iBpjIar
8JwylO+GWq5bu5ttCvE0JxnetNrm2gBctHPNor55qdoYMLmyU48+yG+/umBvh/Gc/e5YOmQt/82i
cCdvB4rAv8fYLKLW5iW8GYzqx0CFBUsSRecvF3GCw67UFxkGrFF3vdnrXzrAxd5rW5Uts824Xoab
sWi3oUSuh9L4YqtU1Gy+yR+zl+l3289Avu1U4TU8+rP15/HuB2RFYb+LqiI/vfsFNRE4uBC3PMXu
GD+RcWkv8GJBFv8wIGO6V6WUYRlmTtveh7ZHkYU1AZexaIHvK56Ag6ecYTGplvKFdzJxs6ROYsj6
cWfnSnsnoAoTu5N3hj9rO/g9aguEUqoM1XLhORUchhS4RrfxPrEf6R6KMbHv5QSM7KHPnu64L00c
B59ji6Lf5fisjsPwasCaupfhvzmNSmAd2QiLuBX0+SeHDXTZsqmgrfjUBNNydEKNd9GTw6VZQHYN
ts0jzYyUx2wy4QpNQPvdFdrY3mvq8KvIpNlM0sV44V5Leiu5rg6bHeC4ZIFW2XzYZJuvmk3+WR2d
h9VtBsX43GTes0Hx10NU2sED3MnhgwxXWcpBJrRuMOMsJptCepvxz3zJJflQKLl5+ldX8dpiSjgS
xd3TaHQvPw25XISY/cw1sRy20LnzHDftdolKazcHWy2aU1w15sGwY/ukLplppjWah65zrTVRTbQy
1Jb76DaUNLbN+P/LN80j+5Ip6Z+54STNn7mt6xeIR2G7VNKazLHZur+RNZRYkt7Io2DmDKIwLhCw
GWZLtg1uYVQG+4nahj0QTO3868Q+wRzFj2Bo6uOhNXiNyshUh5WpVx9jm+S1HfiA6qOMYVO95Ca7
LiJy4Blc5TKEhos9hoXTHfPOA6lk7cp4Tp3hbBT24888JVAdTe3dgpe0i9wUnkajtQ9SK39TRi/l
8VuzleCXzRRSPN9RExXl9e5nJmuYcBz1c16x66CP86Ma5Jy/k2p8SJo6fAZ+7yNJueEln4eMrZNF
NidgkXh2UB5rRQufRSZN0Vv2CUz9gkX4m7Vi8CcJe3YQUx/qiMTsPwZdHV42N4niNg7s1XpWHpu8
B+KajRSSnaHIKCfnE2dh0ZOMqBnvgZAilVmGhV2YZ350UMQZXfbZHI32Q9ZDwud2DlmTjfXetZz6
+iS2fRfculLv2ImrKN9mnmolfHKHPP/Mvld3eOeu8rBbZzYW93qkmv9tZq+rnLtEyb4La5g0ZtRN
121Y6M54fSeToTbqv1szjFqb7TuzwIeVgTfk5Dae2NR+VP2vXDXd/E/MbiqYHBscLxMmFgpTyVZ7
l6sW2r7acKjU/qL17LsNMPBeqVX/SrZlcAoBar36OgASPyZttMnSCV9c0D/3LAzrYwRD8idwxhJo
f0cIMRgBQk0pSZsWex9o7HuRuYsF+RqrhWYG0Sfon6mAa8Lp3ofC+vpaOwU3IPRkT37l/NUAQvO1
NUmryBpuQDLk1RIKU7OrzkAqcKiZDCTnJNqzlrjWL4CJihQGdvdp0rU1QgJQ5j3kpeZBlBLBnbMK
sFEqlRuSBdYHXO/zzl/FmbPwW/H8k3Gm9Q5g8EBpdjqlhUMXGMea1Ba4hoAkiaP0mhnK8NWIKuD1
ws45G3HsfCCD79Ui08huNfTog9GoFxixQbucZuOsw7mhl3HcHMsMQu6AGmzFX2BcrCnU95a31IEs
eAXj0pR5bZzLuH3voWfD3etfbW696qTA6fzce0oJ10V2rmvFf5ZG5C0QIQACQdkssqmslFULnyAv
1kXwsMldNuwved5+Uxerru/1vRtnGRmzVXrqrRhySd2pPhpwx39UE6tlladaZzbHq49VNO10v9Ce
plTJXkjvcjjFjLuTUKgJiS2nn6Di2OGDWGzyNhkdqA/A/RSztBsNYJks+9hyHneIG53y5aJMH/I2
zAHT8+xvNZWNvefGf0yA3uzgMYw+g/c2n1pzKdaOYu/DWBm8zy0miRfvA99ufpNoetZ4j7Y+pQ/U
reXHfIlWEg1uwvgPo/GobyvC6HNqKSAwZdUfmtF875U8fR7nWfsl4iuSRZnyqQBZ/fOsmfuiy7Rf
Au9Bb8bjDJrNYYomvoFLMyxNPiyINRH5aDIac/dJmd1Xi0SHg6ELOniwRUtukLELAl6JyogdMwkg
mkgJP7N77V6kMFBnaa+OYHJtZYJl1EP/ltQGsFB2sJAdpGQ4Q0AOfG2yjBWreJgy/2EdvoXxGtN5
XGU+JIe7zraM0xa2hlJjR9rzSQer6kPgk6fEBrP6W5Tkd44SKH/OYfwh76vpWzPE1aHq2+C59Yz5
3PqJt9SvvXfKitH/0w7TD605kQtW25p9iqf8r6Y06rNgZwU9NfSK97jBZI0OGSxjw00l6njz3jt8
53ZJFIZ8IdM7L0/NZ/5B5nOT5+nVN+cn6pLN56qxjVU+grp21+pBu98UoqVwnf3L1Fdugoiiba37
iaJlaMP/Ds6ZgvXAVs2dGGyBhgr4D6Uf9d1mKyZaYWpgAo3O8Z3C19qPLnAD/PT+vkzuZ+OT5f72
LrYacvuKI5J3g7IFwEnUYQ0wOpXTSzLj3/7y8efK/bM26vT8Tg4TCTs18fMmLpUovWhN9ssmkghV
ag/HwIHv+J2it6nL683KPm2K9UO6/SFKhwoc57//UGDi6dciJkt1EW1yow5UUj8CKATerltiUBgE
R1DRzO//C3OmwuaVadctSOYt6+KiPmx/KYCcYhhr3IQCuFB/dH3vN7VLgvusDk3qbxZZOGh0628c
kkM7vUiGsNEfVwsLWqd7cqO/iYzdPZ0abjeDTKtUoVC0+uiw+ouj6P91oi2E/0UmE8F6DXIhSyMT
1obzbQs4lt1wSGDNhBS1TB4reBWGXa79EnrUEYrI4LQ5OkFkkZ5Lu31M2DhoDzFEafDYhCMkVZZf
HzX4L3Y3KtFL4/A739WJpR45rQQWZ9NIr3eCK6k543mdWTNJQyfBhugGbB48xeB9XUap7+1Zuf5p
e2Z6kpu+PAjm0T1qLGifu+U5kPdFcTVfqnquLmUFu1OitC+xV7w2qjW/5G7ZshP0t3zsjYRkVCiO
VrNFkXqK8ZyBArU4DgH5T9PS+CUQsV7E0cGmkJkKq/51m0Qclpk6SG+umzzwPEoFlpkkmijC2gHO
CKDhXUhZo+0V88c08qaPnPqMR8MPCv6u6qsM+OgzdDfDk1jk9jRfKCvNdjKUZgxgSlWLrroXL1f3
hw+l82EzYAc9OFF/GBw2GXsUX7UuKh5EpNRkIGdF8llGckFlBDCKSwLM3eYUuxzx5ByniKi3oHPg
JJijieXixWuoyNTw8jCDRxBZ4jvB8whh9xZj+4zb53b66Ryl/e1nzBTyBDYvHxj9veFp1b14KVk1
fuCmvU1canpwUpIQvtllYmnGWL35jHpo6g9VfwZTs3K6a138bjmfbJ1NXn+BxeMQyap39cLqLmPb
TX2MGNbJOEeHrPisGXZ4JeERYL3VWgw74t3rRmMlj5Y2f4bkgkTwvnwJF56Dlt8Z+U2c1MvQs2f1
GYLse2Gp9J2w/8TTcNxpMJZcZOiFjnVOW9vcsc3nlXs1c45amZQvSkA4FZROkpMBw1+Nl3BwMN2L
UmaQcF3/ekHNwCJK6nYCm8wGJ0yDkxTvrKU90ZtwmMhaP2pB/2q0wmMlnVXtijW9S+snKpCeBtcM
ITyBgMSBt+vcqnBbhH0AGhIiaTaCl83MJU3snTx9cxCzCgSWM++VN2ZAesbwcC98MTJF0rFvS3LS
AL5R1FHY6MYXQSYoYnW+N+2y38uwz1042qePAlMgEpAmAMKv1PgCJg3gBJ7zD/so/yim0kRmSd3K
Ev9n9n41aB+xNxeggzV+CAS2XI9rh/GDG8cfu9j0LxYEXNbeNkvS0kh/dziRu+mzo+xfpIHL0b9A
PzLtKsgTDrdG/+znYaisbre6Ldg6Uag6TBpLCwTADx6DJDo6NiU1aqVfrSU5SG9CfW3Ut57IRCt2
74aGB3tnbGhkNy0eP7MTxX+fg9r2j1OVtFCIEKSxJrPaidv/4TLErmwoSUhL/bx9jJ/N+DOZTNGq
HPS08eX/8CE2k7pM+TWsHzk25vvUK87/OoO4SRMEsOaobXWeF7AAbWmaBWQgWBa67O9eWt+Y7kUk
yndmomgEDmDzjXy3OlG68HnVvoXbokhPpthMtvDw+7W7vNab46qV8P/dWWKZKudrava8Xcm7q92m
kJ7pddphmhv3LtLCk9W6VIctOFGUbFRXXSv/uAGF0nuS5cFXuNtksGufkiBXfuZUVJmyV6zY2UGt
Nz7mSyOkt0ULEpFmAr1rKcMjqejjoz7MJkw9ZnM/6PMXKsTil1gt4hfABcpsqGDkSKoPiZerLxGH
6stAxNB3px+qa/1mItJ22HuF4b2InVHO1Z3V82wyjc4+dqEJv+tyY5MmWXqBXuXN4WfqSre5v9XL
3dOJjfgO8D2wz+zIvYNoZ/w6h81ZcwrtRxtPgAeyhHueJ2ipm7CwDm2Tlz/alORNDAYVpKDcc1sQ
3436mXMUjngUS/0x2eUJ3trsW8nzEhwHqz2PmZ99IpX0L/GMkuxHqvvWJ5cU77PMnSvmIHPbhvGP
ufMxsiCo17e5Qa54nRvQtvq5cXnb1tomenYc0jqCGrC8sjJ+UyqN85q67Z/TqkouJsSJUBnlxWd7
0BPoKsnN1wZ9taXKBRLsKXq1VRyr3veq/1F2eP0e0I4Zvtt7GaZU2ByKoKFuZ27B/1q023BqwujG
ePPl9K1/aseFziaBkKmBE+b7qFKo5xo6cEJ2+tRoqcvBH3IDMJ5dk6v1k+u6/YdeyX6vFjm3c8gS
QMW7su7PvlCyyKYE8spr3eP/4+y7mhzHea5/kapESRSlWzmHdrvDxBvVhB0q5/zrv0Oop+Xx7rP7
1nfDIgEQdM/YEgkC53RRwPcJUqi/pB2uCiEGA7a2iy17AFECkpZR8VquosniFxd1TmsrxxHLCVt+
qbM+Mz1ctVUPYCjFwmpImkRZWyay42JN1xDafNe0SGk+ZS47kkOym7W+BZgLn5lsB0jVwgE2pXD2
iC19m31VGeDbRhtMPY0xHWyJY99QMHkqVg5DyKUF1cczA5HZvqsL16MhNahL9L1Oxsbe1UvwWkXC
WDduYBzqLhhX9B+TA7Xs0KohReKXIf0/0bCR6a3x4AOWcJlL2sWYXJG2Ugv9H+bWMgExfWA9GXlZ
7XvuRDuElOrP3eCvU2AZf0NdR7zmwaCfpwAEYg4ws3BbCIXGi09isN2XgSfWoUBR68ZIcvE1HHHf
CH3em+HGT3p5Em6WPkeDuclDeUEl8/hV56BP0MfaBEqFEYNyqgbWpioky7M4A7VF+KYwku5N0Uhw
edIMRyIKZSLfC6DOZmEGQJbTTUBn+0CvVD1qjKYCu2eT16tFkejl3+xm43j4FZbMnT2R2T/5nG3d
U+gOwZms/DrXWmz9fq9KPdROajsUr71aoQte6Qh0Ghbi/QK5rj2wgny2zxrcoHhEpQdmoHTD+6pY
VyF3H6mJ8UN/nDTzqZ/AgrPIa79kICTsziSi6dRLMh3fLtYZoLWMHpuqx4NNlKXugeovPxh25sYr
3j6UqP5HFDTKnpEPD8oAA6VL81DJbNmaazua3M0i67ELFH3ZnnncZc+8SMH2qYXbxUBqIcpSoq4F
52fJDy2v5Mri5XDCpwcf2RQZXxo7ANi6BIFCnRvt1a6bEFfq4BQNC5auEeCLThFjxcfM19Yk1ycr
2o1BAWYoNb/CAVyTWf8xDTPtmHQgUyS/wgYra9MDDBmAeBbq+/XcyyMk5poVcBqTCSg5eTqCmq7N
XECrCrlBGMb8yoGMbyhqsf8/C6Z8mH/4aIanphybmQQgJralBOkKYJlCnu7JktMXR3C+1dVId5Jf
/4EGcUcwZTk6zvSm0FHNbpo2UCHurgmK1DJRCczjl7Y2tykuZlYgHRs+2poEW1SSB1vO9OFjXhfD
2gcI1560nQVYwiph2Jwqre+Xn3PUQT+SEjzIa3+U/Us+9f6rnUpvFvc1ju1RcaUpE16n50wbQClR
OP2zg3MPrmzBjhOXFiLNAzviZRq8UFNaJXh6Cx4D+hsy1woNpPNPswVNErhBWml40uxH6Q7rjhXg
k3inwKSjT8uQqjek2bhdFHTgQaA8r9eLuqINA83pJwnSboljje7G5amRbXnqVEPDApzmALYb+dUy
WbFbTKi32NE0kvWtHe610TgutndmFfkktTOaV7xI3hwvdm/Lqo9hiXLriFbsgTiCK+9lIfrMsW6H
28IIp0ckQE6PAcO70LKDfGvrYRttAi3/C5hyER69MFnspgHVYFY1ggPaF6um1/0NWCAqHAU1lp5H
XDZMbc+3JYolz9RYgfOMg49CGpN8FaqccpydnaPmcn1nxtlpzFvNAgAx0tARcUp9QC3Cpqf8dpJm
DBdB3r0BCLtSc09SmjAgul53qf1SmXX4EOnRtwz5E69WaSWvLnBbB10WzyTKW/zETMtJceFTJa+y
dABPjGJBs3eCK1NNIYIGoeOqWYG7F1zfqpF9Fl610HnKp9BH7RLLHNA8dMFRWNWXOzPcSWoAx2sf
//3nCK7HP3HUHB0cWK5ju65uuEgtv2eomsLC4CFyFj9MZeCup1GYh0D6AEDEdRU1LGdvPRpKELiR
xcyQsdhRggdpkQB0mpkzSEYmoUr/6ERpHlSF/dTlPVLX2gAXlKS+MSdLF+nQG1UhvFpcLH5IVmJP
ujEjBPPvFLOvxcP9H6A+CU0hE6Q3vnn4p5XIZFmEpjVUuCiR8TLmxlPXjD7S3M0HN9KNJ6EaE1l7
BwbWE69o69ewtBU6aIzibI4SWySn5MIUjzTKGciUQYnxAq4kVNi2AcdtHAc95DIhwXIej0x/TzNI
8T+ckEFZac4e+Rj9DmAQ3W6o8cLnKt/SUHmZ1JQycU7ImdmJP+VkZiocwg6l84t96JfxYwaoYdCv
WtV+UdAE3iLfN7AKsV7ckWJZ3yyABB9ZOQiq1YpkJxgOyupDdFPcWV5NuaUpUuAStTjZLQstiwOX
PNSQOQQqGlpzsaGebU3dDjVGLTDrsBJQQ6LjhCzXneHwGkcV2RrHPs9F6s2ZH2qM0kzjSMOB8dE9
oYLCOA7OlB0A2Ok1umEDbpZaMlrMGaK2q2AE/9KoKLJxpOW7SmdXGoEeFGcE6oYZNhoedakBWqa5
B9vV4UYRKRbBxSTKAv9Espgm96FvHEZwNvRqpcUu8SXCljS+nxK1vXWMwNhNU2Y3s6FaKunxkHmb
+L501RviJG7WyGQ24qhlyGEd1iMqDKj4vRsRdBrMTCJb7XexO64zchfp5mN/GKPpEGhNF72AAKD1
QIQst12cgGuBzKn8HYXXKKcAtLE52GZxAR806OM0eQL5ZbMVCdDdcXWg1R7qnbKzZqJKfk3dWcq0
7lK3drG3qynDZWSHI9tNFweDZouinT+cVMoTGZEj6i0yQD5eTCB1729Ei1vLlKDnXT4bTU7t8upM
tjy4AYhMUIYMEJss1BEu5acbUdj75oOPw/ID7hnTbSIL5mWDNMY1zaCmN+zEG8sk2ZEhw3lyIxvQ
u4iqNcHmEJvnCIlGcw+MU88+wuj7RRT7gFVZF1nWnEvni+OYGx0ssCjK4eKpH1EJkbIk9Wg4Tb2D
yAiQIMfJzdYkowbkq8PKR4R7t8icrP5axkF1QnwWDH4jzja6M9ZXsrATEP0UCGsv9m3DETybcIu0
yHjfGMggLiyQgv7+TJ1VxKsqDuSe7KTdx2dfWucSFCindNLafWQ7exrlSsSHwSw8s49b3AVi60oa
akzSUHe0I6vAzSbsycjJQTbrotJpQxMXxTK8d0Fjam6Wxbei2atav5u1RAHG439/EzPrDtHUYQa3
XV04oJh3ha3f58/gMkhrC6M0XlrQj2yQgXrtutH/ibzIfVhKkKx2E2pBgBEcApHrIA1sSLyhveAO
Kg+9uMzWjd/5v+xIP6ROZfwsMuMJtHn9d7PqvoMpuLiA/OGvvG+yiw7OFGTR+jHqyDu5y32AKDvq
yIQaRwTM/WLy3LIsD7qe5s+kaIddANzkp3mAAMjRwCWSt0yyHSQ2hUWSb2MgF3m8Lcw9McRXVvkt
4U5xMnpgFqxwnyqx53iadYZdnyNtfGZ4BoB8DuTbilSedTqwq/K0XRX2JKIV7k60Vec3xrbhpf+E
+gDtqUzzb7ZIylNfVdlW74tqHaq5f/ePiqHneW1Ew9782sZLaUziSlMW97Q6raE+ddY7Ie5SbVZG
28yPOPYuPleFRLYJqiTd6oC7LIIPeWvV6zps/F3A8vCDIcdsW5mo5KNhnAztvnd8HK9KFn5AMgkY
33zbQH4sjGWL1DF90j5ruhoNSfekj2xLOmqcS6Obziv1/fKlsfL02A7FKRz7YQfOKOvYqIaXOSjC
pgRJbrzCf2ab4tlPmryafHOFWiLo476r9D3pEF9Dxg7yhpwNmc3deOq+ATrJ3cz+Zsvfqy3zbpZ0
dCPMkPatliexaMvkv34Zhnm3R2UGMsuYzZkJYlekl91j/VYV4/1U9i/C/iDCRERr31DvCQC5eUXs
hGdqENoBveV910Yq2Bl3R/lpdK8WDQakh6CC5x/mmbJ4GXPgvDdaG81e/9FuXsqKSpwh4XtFRuS8
t1Fjs571hgYQP4QsgM8f28NHhMH9fc8Q9iGMF63Vq3PDx0cCeyHYave3aMZ0oWEN5nNeF/UTmZEI
fJWPC0zMn37I1HHL2TWvcgv0HyytQ9Qva5cmxm8Y2Akglw9AaqlG9lSPT1GYIRF01ABpWkXgFhl4
XO/csEE0imbkQ36oasDu17Fumd7EOJLUtPTFtsBAuctx7wZgjf401EC0QWl7ItcgU9WQDR34l0ir
R0AzR3hFO1J/DMxKfyxNZK1lgZSzbFHkxpCuCjPptiQLw3HA13pUOze8I5IxvW0WWd4k32SHHcYi
WmwXGRhF4nMtFbxYa+CBCkaSdrsYgq0iPf3HU90EzfAtrjue6q7BuY0vrcUt629P9Rg3oNgplMVL
QTUG2FyegrG2zjg7WGfqgQPwdkgK4L5+a1vQts0jZRtGUwgM0ve5uQY6LUSxbkR37iKQx4G6ktnp
Ru9tZHUpN7rskIwtcwub78R/CMrsc1Nr/LXVDPeZh72n85G/YgvNXwFQubXDOn8ikWsh/haycjjT
EJBmYlUBX2tPQyQfN1vAvfebWqvsVz0brIMsEUokTx03w23j64OWboQR4vIa5VzHUDXUowYhBesI
qDR+BE42Slyou2ioRzIyXOaRGzwYk8xbXCzz7tyAIq7coFoonP0vvgzyQPNYI0BSkw71g6vu8pMM
GeMD9lLzaHT0tR20xpaGTR+nF7MsHmkkKTvAaiKkmAfDKQEA2EuDRzqgGUG0SVq3KJHYaiMwr2rF
WWd+q9Nc7odRQ2qRI7tkXMefjAxULGRATSEz4wGbcWQgsT7fW7X2meRjU2GSTq3VZ/k6zPDOWuZR
j+ZRDwUI//Vs/ls4D89kBDYMC6SlnFtzVvANQiXApsFdaJv1y8gn4dkREu6aovAfsj4BZ31noj5Q
R57ku5x61OiDgROyw7PdIlvs3CJod7qGm+1FS46XoQj0zZQm1elOTitOiGypK3c8dtTai2Pq+UY7
4cLWmJXL/OXDFoynXmyP//LpBgBW3fzFy1xaQn06uwBK87L+8iG6cCrWGm/fPh1NXT4F8Pin0zSw
NYmGUsPeBju+JHC/HVCNKb4J3ItugNRT4vAq4pcu775P3eh805MUYTNbE1fTt8KzY4EjWEx1t7ZF
NWyEkM2wBbartQb+ABK8rDwPf7gTCAQ1pGz19F50jTE8z5alekW2RbAppRQHW7dY8olkWlj3nl84
9Ub0bhn+GEPQmQhgN3ooia60J5SVVRt9LGwcani5r2X1fdBAm1LnU3ppVUPDEaXgKD8InxYRyZvB
TS/I+xTHuuZ7EqG2AkSX1HUTNzszv1vR6M5lXeOgJesN6Ra3i5XsPwWoMweLEYCgs6rqt7K2xge3
bMcHHz+mh7DQQGjblcm2zKeq2JFmkM1f+sCnna/1gFCuwxTR6dgYH50GwHRkkjThBGzJIhvWSTtu
tB7YschOL35bW7izBfjIA9K9K5A2GJnY/Ner5j6Ux/BDRKWUsHScH/C6uaMQmcYcyEEAS3kBUHJ7
RjY7yhDN+uDiXIDjVd6fbRQbtR6NRZShm1ugVQssgGUtRtTD/0x/nm0cNXOebtp7PE3rA40W+TJ3
XoC8Nj7O/verktvFnHrvn7PoUfwuOdB4Asf5JXLffU10Nm5TXk5HXXOdi4kM5DXIj/yvdQJWj9qw
f0YwtfQBVYelM25xhHgz1bUcmxAz9r+ytNr0fmr/RAwq5KmuMhfEesERjDs/urqbGRdQod1TL+OR
NVvSkKADkw4pBm+WHeELLla+5l7e0pg6kCJvtCwqwMOLIgZquBE85CgYuNDI5lOHqmc7ny0CVfBQ
atr5ziLX/HwVjUWar/5BSysgBS3OARf3N+80N7cUTpftxIDF/GCBJixeSZBCHV1T4iSvBfJZ6I18
jlMpNlFlTl7gAhcMD5JTMgEJ2Q8zhPzU0FGI1/kgp2oe33RxrReG6wpY/WB5zI9kPgDdkD1Rd27C
oV65MWqWadh6//7NNw3xt10Wd5EFabjCwCmagdPrT5zkPnHyGtjcxYvFcufo89wCas7I1nHQZIjM
xsYjNS3Lp3Pm2tsAr7PH2YwVmr/L06nxzKjL480gon7dccQzaYrvt2+TUZuYAZmlbveLQ9KqhRAZ
+9tCMkbOx/t0mkSLgaqo8WhY2d+jturOFFem+DMet/kpxouJRNTcBNpZZmWkXWLVM7U1jd+1NzPM
KQKPjWlEK64AJEzQDuO8prqIn9vHXDXUc2yFJ0GaVAe4rx44N9qJ4CMAxmEfG8KkoImzlKaPhEyx
+Iyn/IOMUO2Hapf8gZpxcBUBkdVsfT3QolmDDb8E35y7J5OWjAeBgwiNC13+1Vs5qJm1bteHPMFt
GKpTG9XMNamqsFUpmygEN4iSG7mPrKAG2HN9BpwJ4bvTjsp+zAR3Sv1Q1w80TJ1ohdQv93UAdPmT
icQhcK2hVggXL8e0B0IlWZEPra/12UdUx7c+pilexY3pvhYC5aEzUK85gCO1Urwt1BAzS5EE1Sbg
GXLHlWJha7HLZgRx3zt7C6kZ962V79fApEVZ3mYs8cIYWhunFlIX777vnNGQpkRqqTuvwODHUmRz
01QWmL9R4FLYQFmmv7gY/S9hl5iPkmvGRzwq6Z8Fpfz8IqsaxByqomrSkRag1xZfI0k/fdSaoEYu
k/NVTl32hfsJiu2KonnVwXeFpKY+vgaRpm11EdVnxEn5IWBOfOgBbvWQ4E50C5IG+WR2eblOpqz5
YBWtgXuhuPoaM/HagBr4L9mAEitBZrs3uD5g7Nrwl4tQGQIP5xDoIieq+EgjiYTUCiGjub4DvB+W
hx9YdKAaEC5K56lNga6VNM80Iey6eo/khgiZSJBRA5DpH8jEMWOwxot81+XjuCYWwsByQlzC1OOa
KAsLo7kdZkYltoYbprvO7+tXvwCcPPKwfviZ8xlX/NYrz0t/xwYn3v9p0BdfANFonipizNYFMCKx
OQsfzOj7jSgYg/wyAP/Bs1oEb3n0vZMSgYpRz6KHcfxO+ghg3/i3Aek0PQ9Aee/WZf43pnt6qvxW
zs+Km/s3KABu+zZrec7QJOQuW8DinoAgFWvTNkSGDfLLQZvtATcxO3NAn5xtAK6USCI+xqSIlQ1p
M12XG1Ak29hsoBADOTrpAKImxIto3tR0jv5AXacBJaWvW1thoTow0Gz9Q4Z/Wi/NnezXxrXr9Fc3
FBEK3bLpQ9SZiCWYafqQ8MIBKW+kbVlqIaiIf3BgKJsoP63qckuI6kaFkCfvznJS3M8LBnuFB9K6
YiVfsQFZneuu6DcsBZMNbq50ILIoMMWlmRQQIg2RJzd5ITgo1qU5TG+G/zjnRn/TJSd2W/2qTdED
Mzr5hcvDCexSYMk46UkNnk9TC5KT5ncoO1dCakhWB00lVtQtqQsaoUfwCIC7vnUBilK2v4iSb9Tc
0NhmsQakDweUrOcmW2l53aTYSinZbBTU6NZDIRGAbzxc5ygN6ef5jhNqhxSniNFO6/Otxs0LZOdk
AG5RrMARkQ0n1P69X08O8gakogt2K/OoMSMEF71AGBe1woCnTJKy8EidRNmujsLu6IDgHN/q3EmR
YcHiNSLh5oOjbltQMSVGj8Z6C9pHPQyQq1cP1S7Lze6UyHad9K0z4i4Qp4K5GxTCRDoATj/zOCID
nMlxgVtomefbLPOQ9BGszDHoH1tEvR6pp3MA0E8c6c00dPFqshFvyH5JB2E9sgOWANgyMj5eu7Fi
x9mErHEpsQWI4QC2ld/+SK6NVzAEjZdF3KR4hZXFj9A2upvVjQqHHpSvgTlkkB5r4tKjFPUoCYqL
FeZXylqn1Pg2SF9YVNkPc857z+wNiArGDQ1zYeSXKiivZEqT3u1JlJjC3vijGECJijx4slf+bWL4
M5P8BbDSb77jd99ki8TjHDttyy6/G1pkrEY2dqvA1QYkl+Hmm5pedscJWVAP8wg0FBe7wmWoMqCr
bS3P7B0ASksUMP2e9L8clXnqPtAshP9nR9jO2msTiR6b1pd7Ngwc13F1NSPJKZHfZPyBQOQIgk6J
itK1HrTR+omHHT6dAp6LdG3nKEsyIg9/+jPHctOaODPOB4Mixv42QRIoHRaoKWsdoO5+OYsIZpzk
CgxhVQsJiJRuEo7Hcj99iMGNTZ6W+YnyWSq7GVqd/CGFcdvYppZvwPbztuQyj0yUK/Iyn1DIDX20
OzvlavLlhz63Lm5UdCcRt5uyzYBNmY/g3EoMp/B4l7vAlMJ148mMfMDzUneW0iQaq5nDAFTLWXEz
6c0Lcw46ymNOXHGw46uJQhs/cXa91fUBDh6/x7rRo5qlRtD8MWbYK6LCU+xmYcDb85BaIJwr4g+J
wdvjqMqK00ZHffII1tbemebiY5Asv5UsJw428vg9a3O18qKIWLWXNevOi8jhwJwyW/GNCpitEckJ
CBEbzcrVnHJLyxiZjiMRiMq8VscbpEEVy5l6rV33+HBZvXU6PfZIwY0ex2tSz10rx4PNihAGJWHd
9gDytvV9pdwsvqh3Jxutpt76ynUIhDLkLkY9UEoswJxsTNyFnJzMTa9CMHwwgOz9CPt4k/xpYed+
s5/GMjjrwAj0TCMVPwv54kd+/cOMzQyoy5GJJ1GBS06ZWsBGc8RzFfEeGPGm/W6Km9EMqbzbxkXy
vOsFTSnWNd9GY918H0pRr/2GyQdAfIcXt8idlSnH9McfBmBhQGKJzR7fqo+iThh4WsTTZ6TYg/+1
Cn7myCTZFqY2mJ+KIP4JFiaxdThyOdemMOv1mCOOSsa+bwGl6n0eGdIoVVSy4EP+re2WrvKYJmLc
9tFmisQIvJN0ulIvlT8BWFk80oAapO0C80NU9U4qq9nU7eJ9H0R4FajpUztM19F26yt/XlyROQvb
HnWAU71fLJ1QxLsMkS0cPBJAnevAyUYiA7A71AJl21XIv0YgyQM0QnfowmHApTcKEISipKUGoZW3
3uQ6SeEtmjt1N7Gr2qnv7uQ0vJ+7eF38kcx3EY024pyttEw84PmCqzTsyXzPMpi+CvoSaIpAzgNW
4zAJIPxmtjePcRMSXFDMhtO0Mh+EaV7rAI995YJG1CxuZrd6XL+5aU3NBmQDgFF0BcXeAcWnUnA+
BLfe/DFykFJlK+AfgmlHyHa2pJGaJ7r6Zai7bh+oSB8+H7BGVA8Y8eNDVAHO2u9QrEcKkpGWGk1F
BGPc5q2bpmxXi4M7u0ymHEnTol8vcxcHnVNctSn7ZMc1LmH8zNjXPE+fea+nz6hzXyEtILmSCIyN
5ilqgekacK+I7A3oVJzHCkmUL6owZZdOiGrZJshYKzMMXrDf3dhW4zySaLGgCSR797FYZH3z5uPd
gnz80ypk8a+rFC3S04y8L5DrpucX0QZfLFRk7mnUIb0f6GBKgSyxWVExAeDx1nC2+dTqKzBhs3Uw
jDh13AQ76ibRwWPC2Xo+mIDxwsudMErDy1RFzk4GzS4wkHwErnYrWiNV2d9oKZdfkN+/jUF8+gEw
jHj9ZpamfmTBFz8ozdWQ+cOpG+3sUx4BHlzJexkV4EOS0TydTRPuharefQRoqv0knPYDuU37JN5y
gMvvaNb7KsKwQPmYOWAhUKt3Zmuupj9WITmtgsPzxnDdA4oSvkxpGz/7XRgDZ9bVNi2OsGsazoop
QNqUPoDWSJkAYuJq9YF7bpwf4FvhV5IObWyAlC39EqB0EnG9dz/zeJBJ6wVloR/svrE3mosKkbgO
rqkm2GvWtOHRdtJ2g6dr9i1iAx4kvvwyDnqHBFp/2rW+aX1G5qxHBnrTlxtgE2bHJG/bV+6mTzzy
028AJ51WaVsUD5pkA77jbY1URShGDXyxk6Nb19AFdp7VxRszR5ShnOrs258fgyGgtiG5+hgOYtzn
tO/7reXIY5T006PAf9sLd/tmnSGFcDcPez04hTGvPRqCT8rHvvQlEBF/JkkVWcg1ScvmQMMadZF7
hHj6FQ2LOLSecGKcRyQaFeGOroMzhHGP9318MVVDPa39ObrSP9MA+9s3MS4M44s2AM5y7K3DIicz
aupOB/io3YP+R9nezdcA4bMK685dL4rFTkuxZx9xx7taPKNAf0CVBAPavrCNX8tCi4mG3+NxrIHd
QJ8usEd9/nO0pAwu4W6xDAEa9VD7M2pzNmb1AQi54PoFU2SwWsaW9QO8Tw1ygPNCw25NSwTbdlpb
YbulUCV5N4AkilXWmoTUWFHtsK2LM3ecRxsgAaHWHdvWj5r0N73Mx6++sHCQVHLxh1w6kJN9bSJc
P4yI7KhJACEcvwp7HHBZUQ8HJ2tmZyRfJr0vkuHsdkr4WO5CVfVvmcWh5jY7d6ryn0SDX5cbnBib
dahAAkjWB2V5GSSe89EEiEGShcXIUKJhuLMnMhZpj13yGMZe7DgMNIfKq1ojiAd2nqcpp3WYlRvU
k2EN9SmocSu9vABbFGnrEHE5Tfj6oPIvwA09eEa6v5D2iCsI3rlPrW2/5HZofy4CMW3NQhQ7bYJV
mrcAorAYqhwmML6EzYMbg4CFnt91mg77dsjyFRsZ7g2QCvkQNiK+0JP8XhuMxb22Q8rICvcpKin6
t+eyds9Wlidnt2+bDZuQe9spHpUxzrIr9cLsS+PL4LENhzdx2eFKcDElK5mMcpNMQqxat9FBMjaG
4N4FNknv4Vn/ZGFbtbcVO6/bpFO4GxiCEY6FmKCyuzEW4fSlaTN7m2C/cCKii1wK8OF1iCscuGRr
ThQYRFpx0+206CeYQNgWAaXuDO6h7qyXOdvqdiux00UcnhTD2PjNPHb8tMnWsW19jNJy3NGUIQTm
qTwUogW7emr9QH52D+hMbl5MkChfmBjrU58keFoYYMSsXWePvVh/bVQz4Bu2C3QbvJ9qSApcZWXY
XHqLhHouIr4eiwNjtyjgtt+7DG8HGw/XHXJzACkyJGuWCVBuZWHk4ddUR+A2XTehE8QeYB7YVCeQ
oMYZ5TPIq60Qv3TyPpFenIpdZTfGX1VcnAfXzX8mhfVUdprzPR+yz1YG0p68En9ZfZV9tRkKJprO
dPFtBMhoJcd65Wuxv+3dJnp1kGtLQVEaTah0qlGV+eFdR/HTZfSuU5b/t3lVGHp2ndUnXDcBqnMK
UBdSIySFZHvQGih+vQAHrVWZ2vJhykyf5HHnvsmRDB78T7kDDPvFD7e0ez/kn0kXDIxDtNOs8JFK
FvnYRvipho9UCynU6E+ddOUj4RmSpRot82IWP1IdpDHy6Kp0ydCbZ4Y8ytWELPLVqLH4UxX3mQd4
s+o7HtenOAkB4d8GG5CZAq1qApBal6fsR+oC98iays946xUrTeP9C67oERpLwOrch88ma5zPcTW4
Ky1NiqtpVRlg58fx0CROe+lxtbaOmmj6mPvZXzbeO78AkOQH3S/epL9wUm8/dr4r1kaVpBf5hK87
Nl8DN686EjFXaW7Yn2p7/KYe1r9A4YvqXNwSJHH7NPHWBFQxL1cCKN3PU1d128hy0zPohHzsP8xb
P9yKxCc369/9sG6AnxLRGCaQbDOFzbQPWhRHg3ZSfJF9n4AjEr1IyST45r8s2qX373Z32v/pj+xQ
GAsgsc6uNo7lAPMydxPUIwHJVfrsdrhoK4UgW1X8TUvDRauVI7CeYsdfhRPI1A6I21fHskKmO51+
UV4MWOcYX3tc+++I15waBPw/oEZYOy1U53b7IIdYwwM5FE+2bbQPoplO80jlgKfAMT7UIVKFbuZI
xjay0nDLrWaRItdFsqLlbDWNFF2XfGiRYH7jLhRnWo7mVLbsUKKPXCcL5OwNYOkPDCmUnjkw61H/
IvE9e3QY8PVJ4NhJd6h6/r2KOhT5k6zN8P3DZf64ToNaizehk/8agZt9GJrKjzdvPsQUhcJ7nz+b
LlN7DdWg9tQc8BfFJ2osFTi3KZwuwV93ovGinqSNQLsPnGg25eaeFItd1tTOsTY9Es+mdxaLJ+ot
3snJnazrrQrhkaa72oHiekUABl/q0IsqObyGveBbt4vKo7Sc7BF3K2KVTEPzLdDKNUVg0oYjxVtM
/WsehwB4Apc95TLieiyPURn/OzeyzCRuDq3KntWU2kha0MjHZ+q1lP64jIOQHTNccQCDjX3OSuQP
UU+axVsvVL0+H9hn6i1a0K2yz3d2i5csLI6gnPwpAPa5SlPDwHZcw7uXojM+BXQsGWirtteMOaAz
R3lweYLCWIkLV8FAEDw2gM/LU5QdcTUkmVVYNlgHP5CkRHXbLNbLCgmgEzhLSdHjVr7krH6gOW6C
cGbgaG9+aNZgh0L5oUHYZa/IBBhetSciUesTkXhlD/7BsNTsTYcKhHMaNdpJT1mAMg5rfC0yXFl0
LmN/aU+FYgZe5lRDIjbAJayPWQ8qVpUHUlTd5InQFgcaTngJnycHz+xRJXgA/v5Wi+IFpN6K5JHy
gs20e8X7nJ1aZoPcsW3wnVFDSgmmJtOnGxFNqmHFdEs/LdnDyqpsulvRn75EHSPvKWAMOUwAjq4A
xTslsryWiObQCBvueUSQ5k5WzSOuoND/tHwfke7dEjc+zjoycnmpq+KqT234KhpenQIfGJZukE5f
lbzJw/DVzcKPgRMkuwGVHJdcq9+ascWlNKKxwILtpaZ7i8bmNoAYwR63WmTLZK0OgXbIo3TWkgJI
Fi5OVOBX3SZ17HqLNZ4Jb+uh8rLfju4fK+VxVB8AafiSIu3tkhmsXoVDxDfzsBnAnK0UVtjzvS/r
H3dyGhZ4HweIe50llwUQGtxhr7BOr5HVYA8fao1HQzzPxiv1kvDR7QANRZKAQzya+DrUIyJDi+mo
JcMeRXKIjSqTGwV2qDJONm88gkWTfIgUZdbMhIXI3yXnmXsMlGwidiwOWeWA7+6GQetdBmYOB4ii
7Cs3kF8J2s6TsHn9TE3jukAr7DvUBL7L/h9l17UdN65sv4hrMYAE+do5qlvBluwXLo/PDHMEwfT1
Z6Moie0ez5x7X7CASmhbEhssVO1tseKrm+YFkua4av/ViUSmYb07CfweHEXuoGRhVeAyepmXqBLA
Dwf1y9OUxxpwVrMcVYCzEG2sQCj2gLeE0ykKpj8HbUwezTQXOzI2ePSuvFsaRqvtg9LbkJzcp93u
ws2bR1RhTZY3n4M2wPXPo4e3wE1a2j16XQPdddFAbtsrzXK8DUMy86UAl9+hTAV4yNTSNOzkKQGH
ZV/kgCauRP0mNU+ejbjLXyx7tFcDH29dBx/AXuQKvqrxmkjxn5ahq2Dgon1x+WCukj7NtrSUeot6
QCYGpLShtYCX+9CE5iOtaNDzH77mR88ocYIe51oANX4Eyyv2HiwWQfvyu2CGg7rJXtPwejeiIAc9
AqhSwG+GLkNUllWqCpjWKcMNpu36xtZjFTLCnwqaFZqnbYYKD/0b5xGdIXg6CqRLeOAdp4iklwaK
bTreZBuf1wFSPCD7GgYBwic7Ala3lmco4nOBLYbGUGAQugWmTE1ZxJ4iEyQlokMNDgqFIWsUZCK+
qNnR9iugX2AVdIbVHpwGDYU8NKtFiU75MxmXYVZHW6abSOnGgVxP20w7oFVFsQNKtqn7oj6MWWK2
hxq9AXsZ2Pt5r2lvHIWydSQNfxHnwNo3avtilqodHmhGcmF4uuLSAnM9DaTRlZpn/5G44j62IDCX
oJpTHmogs3mJUo5wEdR4zQVpNAznUJKD5rrgxQEYFdk27kptwQKOXKMa4qBLr750T6Xu2ECF+BBp
wE/bdmh8XZDF7OCDhhV1795hFhVJq+/i0AVNS5hlN3G5G3wv4zQ6+KljuQBSAWxuZw5/mWqbIFOy
epAhKObcfN/mHXMXKY68Bwk4YQpP8egDuEFQL9we9ZS0JEUGbIHj4A6PY5IgFMnchiOPg3vq7Rwg
C4R29GL72DROtByHtN3SVW/Z1XjSohV5yoX5QDK+ABB+iccNHrekVUuypeti9KpMDpMFLQePTRZk
RjHmkJ8x7G54SUxf/9pZyJ22goVfeZsABo1J/SryXtsg3R2cily0h0hv850NyNMHND/l6064/Bl3
8cgl6Br7puiPQY3efU+ypFg4rug3RhSza6euXsIysrdGMOBSk+5jZIEreDuX67oKrQbdIeWZ8yE7
TVrDBXcpRUCTMG5vtALepQZyDMPHW5c19NYGF6/icjOYOM0PMvU3gTfi+nbo3xy36kBJFraoEEJq
BZ9FnmhJM5LVjncu0DAH0LXAbVDeA7tpSoa9cm6LKNzpVf40u92YZKLsjgXqQwTuaZEoQn2ZLvTi
qicNKCgkD//Qa/slRlf4i0y8bB/Xjdy0TdV+M4IQXHnFqqoi77Gtwvylk+GJu7h8Zuj6f4ky5iAF
ZhQ7UmYDIMSHBsBHcV8AA2IIw6uVISCtlMOnO9lbzQgA/CopdyFS70jCowi3ivnRBd7DE24I3Gsc
W1/N0UjewiY2trWMtTUtIxO1dEle5Q+t2QP9tbUWTJkVqOI4WhxZazquA0QEMGNmiB0soLicOHOO
LZ6017auWtQ9Je450MAtQbICjclX9NsiEymQ9aclKQYNzyeAkn/PlEWvVeG+TuPvmir0pGLOoIxA
/WdT2ag5Ds4Bj/+aLakSlKyCtANzgIZcWD6WggEUBa6knpwG1IJ46ykMRZwNaEZDRUF/v0s+WMhb
BMDZOPdU3KTZ+OtWQxz00bH7XKYtBzq5mbd4NEERa1F8rOKiKhaTdeR8TBNknbd1X75yN3Z3BQh0
VolCgjcDR4IvHNnzSC1xk/OjGYW8lIUXvOZfNUcUr0EbAgXNiP8kDy3Q+U2AvNTkSqgApB10PgUI
WFOvfSB2LkeF6xKj68hdar2ZbkePPwLDsToKNZCWhjvZ5EEa/ALhtWO2nIQqVo2C7lk+ufCEHYCZ
4G5DC01HSxcPw2LhDX14tC1kPceyN9aTsCpwb4ZuuDZ9N7j1mObkN1m4PUBTdZABbNEXe3yXzcFJ
fSudoqNSMzxSlGnN1QeZP41oLOQklM2NP6lpTZrJkYTk7dOm0z9BOrpwlhkSYWGM7GeroPJlCL5B
dzAd0LH1DxOVIMl8Gxi2wHM+TjIxAP4kAtb8qlFu5PtPbl0u2JEsyLbXuIs8rMMBxIbNaPBczTmi
Y+RhFpGt2pXcgfOiH0H5PD0T6dFHKWh68jUAgrR0DZ3c6pE4y0lJSWqakcIu7XFj8yicUtazgnzn
5ewbo7kQicJkO+Y5ECPv9pjDJ3iS7VHejJqoj6f45EH73rkljnRxC4rk5Bxg/uB3MgYwvaN0dnef
zhcOPs/sRVvUvAK7AW4Ipy8Tv+w3AuVUp0ZdQYxB1F9cZzfdL6BeCAg6ni9XKAJOQAKKMzeQja0O
3+Z7TxbQ0p3FbEJ+JYu1pS1AUktfXiHgqBYZ6EG3tKSBvul8sNwsEi9BSl59+xXc5sc2r/jCcLqL
4wUjUESc7DIPrhajRCPU/e0so9ngiB4FY6BxnRUdmOAvxhjn6z5KfIAtYElaUpQSL3meA16ZO48U
VSsop86/3MlHndmnMR9Wcwytw/c7GtYe2RiUDxR2jI5W2aUXFpQ12GT9VepL/wIeWv9CM182wxoX
hdpy0LsxA0uZ/ox/8XiY7UpRjce68k6h9crSZuz5oRLIAjphA6JAH2j753kwpA2oWiPVcEuP09mW
NADBcXcBiiT8zH43Dgs7wKU0eLQnZ2D5v/uRhzvKn2UHXhHDQOc9CEGtdRmiRw0AVOWpxWPc3jOn
LU60drJGW6J80Viivrc4zQppaHCe16T2hNkcmKUvy2BEex5qovKV7ZRoZG095BB9MeBWB8VYRzkC
vWdHUxq8yNL3scB1oDJsNB+GNJ1NaIb6tI8QVptUfDnrZ3PWadDEYCFDsRXbk8lkfeNO0hHfG4C4
U5+I3CcrsI0nRxIOo34dQgffNGQ4b6GhnNTb0Xr6VwU40hiol9tmHAcVTa86vLz2jnOkQdNj95Ca
r6RE33SNViD8UdYL0goz+JhOulT3i01gmX+R2m6HERDeKtjosnWX4wdkxUl1stWgXkymQeLI6EZl
d7iTV6jJvjGbHJSsRxntInBcSW83p7uYjpuepfSTncszdhSAPQQDgIF3uxDko0eQouFNO+gOpKBh
tqNlhnq1CgWJ8LtTs7RAM9NQV0tSULwp9J3h7Ew287LG73OKpAkQDH/5VDdRyIP05JahYGA1GumJ
BSi2btNueItMgA1EedMfIhkNb2b1KrQifY1B7XDy0jpFHwTESE+9W3H82Z5GQMEuhYvzsl2L8BtY
IztwpgA51c94/cwL3MkqOZMAcwW8JVjV1DLLipPNy+E5CbrqIUVSahGAgOlbOqTFKknA9sdDqb8l
5iQGDFV0aG2/X5EVgL9qMFSxctn7bbU0PFuchqH7Mvo5OmvauAGEOwaS05CGze2SZLqPE7l6H5/N
/tHWqdB/WTegUFNb0UA70F6/k7V5H+/kGD/+Y8i7j1T0urFG0rBdzAqQPeWrLMXxd3wuAc10AChB
fKShbn08a2UXH2mG5nJr54C7lJS+/DCjpfSrpkAZPIR3biT7nctsF2tMvDv3QA7a2WU0bXIXb17G
AwpbNRCx6o3uHdqu9g40G9SSZjWeiuAIUOtpeqcnH155t9460kiL2Kis1Z2CjE0LJ3V0rn9sSDZ3
y2mrfza/0fMeoLo62uTXqO8HeBKugReF4rltqa8ATDY4MwNepzqSNEShwDSb9L9d5ypSU1kA3iH3
hHoaAkNx5pIDxfPAaHbonF2qcWSwOTqapQCEuSNs4EODGzc4N26HN7VPzWRIGrPwALhgAi+LfEhG
A1iloUhzP9kCAiNexA0wEgN8qy7QeRm5W0Mr9hVaj4+N11poZmX+39S8Sp+a0EcdUzKgN7MW7SZS
r+bzmQbVBNFyAEXk9M4+K3K9C5Zos9UnRdoIlGVHzPXxpK2sTREUAk3t4GQA5ecbGrz9R+S7UK+S
ZvhCrzRjSUtScBSxAEnTcTd2onmTHb4BvvvVWB/JjOSiP/lNFT3SIk4GdjIr/9LXGjqzxjzWtmk5
gtpF7UImum41K9P34ils1JYFKrqHHCBz+sUHii7AvNC9gB9Cu+4Sx11XiiAAYCWA6bW8Z63Q2DOJ
Pu0LZWAL7dYeSWwALgzgllPBPu155NcPtCJ708IPO+2mLQrem7TFkJRAdOVed4ntQSDTKn10lDTu
ivWJhSqrbjSONADx0zwiEdstGy1zlrPixlDUVhysSHUjnZ109IUfrdZD91I0gA6kLsH5ZKDp6tzU
rXVuQbe1YKlXojHIts6zgpa45XVOfvlMC7KfrWjmh324we8JCKUs/+dYj9qGrg9n4JQJUmW+hiTE
Fe73h9LT2G6+hZzsZr9CQTzwge+k2aABodJwR+eg+AjFMH3SHm+mvdVXqzDxtAWOZ+1Rj4bUPpGX
Xo79Eon/BBlXYDrjOKXg7MDI6R+RAADDB02N8MoTEK2RkqXgblzNdjRD7xIKLD594VAK/Lc1eZJt
kGHti20FMK1zopcPWV4L4P5ngGdHTgn9mUOz7iwLtGKm0+y0Qt7OoiaSkyz4nN3ZDb/6dobEK0Xe
/qhGHSARmeXjBK4j8+hJoLzpnffLunZU4ijNUbRH9lFrLdFxR2gkJUeKtcYtIq20qsctVxxm62nJ
bWQHR1D4ALEXVSNRgGrPIpV7QinJQTB0kE7QLCbQEoWDAqogEGTibcFXpCWRhnMnhSOLTpdTOMI8
KcYeWIUc/zuViLU9ioreanR1cxCHxx7YfWpvmaWVvh4S6V10NZCir/QN+lYcIN7b76JPfzKY5XMM
UjQjTh7vsKJeX7WHrKzfO3DTPBiBC1VkX8POrrfU/HrXG0tLUsxuJFNegx6I7Z38ph2X7DjXzy2K
rHYUxOPVV7NW6D2qsXeypekcxQxwNMpEj6T/TcNcmpqqtifYUwscDTdNdbR277vlps65WUczFSjP
q2A/ddRNNlz154HXFzlvRcz97034/G8gXa6pm6BBBISdbtqeedeCX6WV0aFKMHyagI5QLzisA8/4
q6x79l1NkPpk32OL/YWMrv2S6P2wAtRQvse7g/UU9iwDPDb4EJu6vgR92H8dG6faaF29raqyXBI+
Mg0TXjIuBN+ZaZyodlZNmIJR7lcEZrKeZbOdD+TWtYGn9rL1OEgWG8/dVI2bPzDiNKYpZ0BbYkb7
rkHZBPrylA1XLedRDYjRiPWoMADZKFGBJnjMnpze/hkqStKJerR6rT3AKtHCzNDOYQYVP9ASHTRy
g/K6dF0YgPYtWmAApYbIr1XJxaYZ0DuHygDkLwIdmBQlgJVMkzW4LnPr87//5Bz7HqIKgN4A7/GA
BOx6uFy5g1erIl7EuOQGWV5huqdOw8UMCJPLTQZusdcy09AUhEYeKxFgNHJNwNPphQNWJO6iHFjw
pwmsLAcezBGVrE+SahTMMXCPrS0ew8QMrl6I0nOamfWIjgxqpQIe5tVVAyls1D0x4EJ7LXKyCz/F
Ph2v8yUpnWZI8D9RRa82UE5wH6eWoG3SDpUjH30VhEuB1BGwZBcoVO+vwAtptrxttYVrA453Afxl
fonbPSl9daUeqNtxvbCBkIVK191kRm6iww8EmBGg0gwj4Vy4NrnNvqZys/Oq2fG2RPS6Kbz/AWrh
6d7ffiyeA7h0sJ+73LPt+z8oF+krDfzqwXPexO0uUm/4XNYYBAN55DRV61ljx+o9Lyn2pJzltGQe
UNwWsxuodrEG7xbGaT7rpi0KA/AGsaWjQO1z81svsrfVR/h9FMv10mhDBiXqzreRVk//ArQlsL0L
etRsNP2LwP3nYxK1P5I0qb7JrsvWZo1qalqGuEn2wQrZWUF+0DsN4FjKCjiZCTpgQ+0S1CydvePK
BNiZ8q45anV8D6/3uNE3FmMYeFuiapsY3Zog32uDi6O1qsOeFeCuRKYwN06zvLAYSsUbT6xIRoNW
jyAOkbikNzJUgJNs2sdDcf5sl+Iqf5+NOEjMJHWkzXWxd21PP83ySu1TZkCTnFnqWtOvaB/g3GAf
+pw9rsMXA9Dupn2a6hlYw9VDYCATqfBVfkQmf1ZdIC9ukoh9hlzFRjfc7LuIf5K+sdGBZvjDo7Tx
e6XAZwI1iDozl6ar21uSJYGZXpQFEe2SqFIW+JV9t9D0AKRBjdz1YzIuEtsF/hMBdlryT2wxXCe4
TuTpzoE3PDACAHXTQduinwft4grHkyA3WRaAJSjXis2E4amAPBvN/CseNOtAFiT/CDtJLDz/46h/
mMOgjvA99IwTOoee4/wamuR4N48NAEW6UTuiuppGjaGkF9St4GZvon0TRcZpEk1q2TD9RAPOieGp
q/a0KG2Au+Bd0FxzN0pPHTqjwgi0GDhKJ7heVCI1sz9ndzIf6YOjJ4B/8mE1G5CMyRbM8DSlYajL
5pABqhGQU95OjJ3+vQaESeQP9fdStuMSFxXWNa2ibCc0UAW5aJO/BKAhWqH9IX3DbcuLMZRotM2B
4AfC3HTboRECqAu682UUhbNBr5K+ztyQfxk0U27QOudPWmGD3qjRhnKj+TDGRZ+9rkumb8jX13Bt
P9hdv7KBNmOmQXa2SjM9NzFj6EFVUxKODXOXAi+PKyussklG2qpOYEg20vW34JxODroKM8eaZsqt
42WzszL7eVZSuGbsrPcgKMUH2WC9lD8HIKGuGyRHLnosfFA358ZrMeYarmlb60JDMpjygov0yYBs
JQri9yNnPyxhes6CzMaUpWugxeSrG2EjcSWqhSLZkQ2ie+fUQtNEkrmrIg/6Q8rz/IvVagfqhsmG
wF2hdLMHEI6ef8mQRrHwSndE+1Kx8oQYV4OVecci9J2rQCnJQnR99EfQj2/6WKIGQOr6Hk138WZs
Zfbda1F9rwzIc8S/evLUBnxnoY40Qu1t/wa8RnfyDPE+uIlMPB+UJxmQZyljuWFgdXEFipQXmdDQ
cFSWezlk4ZUGq0QVMgfNQS1Ska8ttHKA8Qhcl7MJzfBuohKMxgMerIgkRJhvB8CFA2R4BB3TZFPo
f9Rjau5bxYxAorRKu2Pj+GcSTZ8ijW17CfQQjoLMDzs/4AmODawOzJ1TgBSpHh1NWzqNqx9rIzXA
WoE01AKUD+jGKpWApKR3ynidmJ3cz6LJ+n49eZOUQqR5+iQV2R2JRgCEr1HLggMSB1KIpYbKKd3l
APLt5SxDybs40vA7ma5gRVBCc6wD7m/RNzSUUzzymIOOHCnUWfbv8Ug7G9O+d8skHt8SfCudyjLG
0290UgMQRa5+wkk2PmSZt6YVya1u0CclyXRlRjNpxMkBEFxr3+4XUbhxU1DBlniXOfZJEk4zkjlK
QTPT86Nicaf+ncudjKOjrliUtlsto8EwlqSmiBRr5HqMt34gdOOSsznS4CnYcDCAGaoJH0JaE0z4
vJytkV9PUAATJyuyQ+eYdShxiP6Ot5+fVhh2z8Ly8ZeAdlFQ4FXZG7DMUYHJkNLyGKC70xRFadHg
PDkoA9/GY5ICStu3rsxF4XZcdO3PXrsahnT+Q6YNigVuTDkv2WSapOG9qZkAASgGpHNmWukCuYEI
T3UjBEYJSpBoVoKrcq31hba8UwC3lO2dir+QLbhyMtAuKF/Te0WLs3+eREPUPQDedDz0IEy72YFM
5x0yiVu1WUYz2iEdvJdZPn8u7GKCVOhMOm6nOVvc/RsyEQZLPwee9qYqQeQLQKmz6rc9ELgRISMN
Ch6JZn7KJ+Usms3AgTEpyXSWk+2vYUlZpoBFodmncsJeml0/Q86i2VV5jYMfHFodFbS4R8xO+NJD
p76GkptC8YR1jF/Q25a8CB5V6GoDWgLJgWt0KfumP+OOzluiurA6BrEq8KDp/ZoId2pP0QCRitau
z/U1A8kUGhE/qIJmZh6STRQ+riOTPbPjdZC0pv6F/Gp01S9AfRtHe2aFf6C6pU+iZRMhO0HHmR6F
aKfA0JYpqqcP0/mHjkKzlotIlwvX8yab6QglPk9HFCFxG21rtaW7YG0oNn1cWq85IAYAeBtV52g0
rdcRqVdcf79GrsDPAmWLC7JyozLY/s6JtLiC+Z2Tr5xMtdPIcG6XbtehNPuDwFGgsvLg+MW6Jypa
UviG4nMkjY3Gm1hlEhIAewZbjow/YKDA+yccHLSiWB5oRoNINPwZzmuaxcqwZg00QTxuCy/mW/Kb
ZDdTMr8LmZl9c7iPO62ncYoyuwrhmimQuX/zSSh0ErrI84e5t8oS4T/UlnnVShNURcK3rQXJwFCE
FpzSyiYTkk0KAFUc+6I/zKJeHLQMxLaoL2j85cjN9liUpo+cLVDu0A0eA3Y3CLpjRULS98ooLX3h
L0llhLm9MoewfbCybpuHRRgsTKPES5bmo3WsHJf4SwHUG0MXuembPEJ1/NUNC7Ro22BiTyygApeB
4+/9yM8Oo23fDr+TCbTiohPDeLej5exGijuZh9MPajCQIrpTkNvdHrPJtEdhnnzN1jbgJawPsRnX
BwspSFCcqPU0FSGvDgUOEOmCDGZTWs4yrjWJviS1Hurx+3QKQlb3QW6szNbbdoVmo1aBB1fgNhZ7
5MmChaSzk5KRIrFifBNUIF2o6WynFK5Wok85MhYOndkapcgsG0hrDaDbKACa0ZGp6cbxEIQAGw5S
DRUbuFa+IG91wZu98c2uzQEFgVr22DR9u62ztD/oQ5KegU46rg0g673E3MGzI8/tnyAUxZcaGvqY
3j2bbfCXQPHuDi15KCeVHDdQaIL6OaZtvJ+WpAG+9o84H6pbWQz2rNrO+33sdSMurlQ/g+eKV7cu
GHrKEI9EEd7sLk0qvox2rb37k8xr5bOIhuxAtjSA5FmA4Nt6rDPeTPKiyg//nodj5t8AfJF9M0xu
ewyc555j6r+imMZO1tngYKyfeMtUpZGWPPQ4BT8IroFrFkhXq1Yt7b5szJVd5emG9wFHBQsbAY6s
VKSv7Ljcaa3xB0VgVSHNlZcZ7DA6qOdC45A+xe5yhvvxzANGw7rr7D+Z6l/WTXblog4PplppUcKQ
FcWsKbJ+m7pDhbI6P7AWpCGb0nSuJhJ5h0lBMr9t+q0z4u+34BK1oZ+hZfEVDbxenJ2Nelx1jpF8
G7zSWRd1PR5qQHw8FgkgC0bdCn4GUXzgUWSiCzYDTjPzjT2qXKunIODFZFEMwRXPluJr7Vg5sA3S
GC9jZoPrQrYfON4XCadlHgjPRSuT4ayZESp5e+dISpIDmQ7wiSCnbM/emrEa6IQkJ4s29nBhxzfO
qImzEVm9t0KuF0iUg5Ab3DsBx6co8TjlsadtWy8AsrkSzo9NmnnRd9GmzpkW9acBRcqzUW7u7KsR
fCYUbdqS1I7+bQ4CJtgvuuG/uFXJHlLuWw88vFRd754dJZnFAC9GkWIB7JcbmbInu0FMThSBBrRz
sIcBSIyrWDmRjFnJWzPk6Z6UJIIjCFjcMy3KoHEPSVQcaUU7BjUQa8hcWr5mLkhTW/e70Wei3XBt
8L4bmZLi4yOGod+hnSpLEpT0BMiBftKqJbn7RybbAgdwoMZ5gSwfM2NakARoXIAT6YHBRUsaygZN
zYYxIlPzD3EidEdc6ggv4Qp6gaOiOkrbB9tw5AMyK+1DVevN3mz4swRJi7EgLQ1GXebrhKGMnuzw
BfyhNnQPz7vQDrdzrLARyFC6broG15B7TKZ2yMaL65URAAWOUK0mQCvqnqS1UaIVXNgpMOcUdNYE
clUo6KtpSlIanDS/tbwJZOgtwDSY2M7GtAHFbiVaCFDBlQIJz/pOpzi8UgEJp56yXiS5OwrSoZBk
NZ7Xn6Yknk+EBYCRi1XmLaz0z3CMDRw4+6LRTzwFTExavtcoULUC+AjtEzpFgCto9vbCK2u5ca0s
QbcGFEA2WLdVCRC5QVToNB31IxV0VnqeHwqHv9FqKvy0PPNbgfoovIawqkabJ2oIX9IlzU0liIrw
1UgH92w4fvfiCyA62SIddnmV7Eq8cV5YhRpJPc6uJlARgR0DMl0QRSdsY2ed8SRi13jC3YQFrqFH
kgwgONgCEmRc0rJSBikzvpltGp1IZBq5OJlZ+MrD0QLvCZNs2Zqj3JIWzQfG2hpB55O5Wri1APsz
lVN6qixyro2cCi0bHY9OLbd396WTVDA5R5j9SEHDFIHp6aMRBfYu96Iflov73wTIm0+8y4aVUQIu
kJaRktX2sOyypLz2WT88yRa0X8AgsRakJFlWgTO9iYt+D+QrDUgEfbhIZQrCAjV0kXyf2aIvUrws
f6xnm/jTenaRBiimpjh36tlmjuDabnkY+9hcDxww/W7ho0Z+0JtlgPxzuAwr9MbdrEUtsq1MuwYd
1Eo/r4tuqB+ZIuGZYwASoX4UVpVsdBQzr7UUiO7SGb8ASRTJgtYdgUrF8u/RmD2BL7R5zlKjPrFM
AUQpOT7WXxo47h+D3Isfag9tNiRvHOQ8U6SNLkBB1y68kihARNfk9wE/B5Tve91ZTx3wX5nBDxZ2
+enfzyAGEv93104mLpxApuC5YOq1OLuHUjcc1fTspPKprwXyuZxrh1INvcl8kLLQWqJnB1W7m8wb
tAOJGHr28sX9evKZdNN8sBMgzH660SxtXfhOetpKGqyf49+5TNFoU/K+X5OGfP6+O0XvKnDrOH2z
0QCOvgn8OlhorjQALQkwwvdplpfBmaQ0SK/QNh5jX6PaRCqRAU7qaAByLjjTtHEKeIZZ7G3HLH4g
l7SUQf04eZe4DxmcdjNVArTV3s2s/thkGa5VP1ZUOIA3+e+2jLJLyzNjjS7aYmcF9fDWy/pQ1oX+
DHyX4tKG+CMgOZnVn2aDJg4mCqufcRy6NbPMZAlqIuQo6CmaMBROe1V5YuphG6uqsFANWgfkZCXX
KkPsTJRmosMav/lFEmYHC2ysi4budmkNsNtgMf2hzGsyp78MA4xikw8tSUEy3P0HC/pbmmNTLFqS
ospAQz50f5rm0IIxNA2fo1oWj2AnW7SWg2b5sGv0lQ3orA3xMydKa2QdaoMiaGOlJd+AI+2bVCAQ
NKvg2bKSaDf0TQe+BCx90wxwTSaORePgS12J+iGUO96Z5ZKUJONt9JDZlnYmEYqx7R2+vQCnTyE7
tuxRLG1kRr4sed6/oibAXAcSHV1BafSvPG2RQ0tj+cAcUT/hl2ddjMHewgX4Gzpx0o0Z9/nBq6P6
EZhHI36q+JX4v1mkgRPuBqHppxy3fwnoOd9igIatzbJFLX7sihMq/Os1+uLa16jQH5kCnXDTYjKN
DBGu8z69NcUzezItFeqnMpVAuxws+YpCPGPjOHUXLqN8YOB9+nUd9gV61sLyoOFwtgS8rvloDoGz
DUw+oqPaTdA/mWUrYDon35AhO5cOZ3+2wLisTFl9NwfGlqVdRNdYs7ydFLbcGZECmAncdinQnfoj
dd1NXTfZzkHR9CqoUYwcmnYIGoXcKPdOmu1IZquif5pZakZLnVoESEiD0wZ/WMC03pAJiUAiCVgZ
GxCR4HZGRwCAovZEsEZACr2vf8jo139ek5oMSQYguWTfBK57jrjEW++6tXWgNHW++hVo0oubVNYz
8JX3pvqbDmJe7QqtHHFn5vVvuN1COXoX3ZgxZeaDr+rGDJDrqJMZonWAL87doAMFIbI4/8JZYe8c
E+/mo164XyJgS+K/pO9XaDF3vzRaamxxNvRX1WC4X/QG9AuyLMSafPUk0Te2aJ01+eZBjXpgMGBs
SJsVOIaIKgMDt/K1HRxtPVSMbUmLVhJnNXSA7aRlDdK4laOjMCL12nJtlWBubOIG+X8Wqds0dRVg
GvrHtAR9E7rN1I1AoRkrkfrajszJcPK5d6d1rFo8YpR3IwcP+GBiyk2J11YNkWXlGyT+wonglhSW
QHX7zZqEKBAXC2JjIUwOK+82rWkbF1qBXlxuK2CpL5O+Bx6a0jaf2l5pDfC+33C4FFG7qXqQjcz+
lrJAQgTPpc/oqeUGzyLpbv1/3Z8YYSIW2ZsSTSxuoW9RQCNfwzbHbTIa35FEH5vXKj3bgS++ZtU4
XLJe+0HShgFzwowdtqIl2shiIArFzn7yicanvpX+dcyF88IAj0qRE48vwyYQRbLPQHNUKYqJXFXQ
0VCIGOlgDhKRWYH3QBBS0FprG6DQkGVvFu+WGQ+T02xOSzKZZUFlg6MnxZFoqNk3alXITIBox5mf
b2npuvKpkAqdy+7sq7KitgcP4Jg3VqEjJqshdO0r+BumWGTlxkgMRJ43vH1afcbqVQsF7UhWtPy7
FTnnbnjph27rqLrS+ReN+JR/J2szlIVZdQKKkc/fSvolnX5fSSjoV3fWux6XK1/iu4XCTpZRaqUo
vk2cRYdK2WeUMj6hwNI6F6E+PqONFa9/YeasSNmM3L62+bgKJZqy0MAkdYAY4nuYtF2IkhO8bgXL
LlS3klZSobghBfu8CmUD+3g1oqh1S8ZVYtunzOm+TaHUtqJM2Nl28n/edlIqC4ls4s3WPHdBGjVo
2vSPoB3U9m0BrGO7TOSBXH/3Gdpy/Eb2XMX9/Oe7XRk9FIG5l6pQuBdcHmkm1PLfZV2ITnscMNFn
p9z+X76/26MU+Dsokyxf323uUD0zuVRujwogrXGOgsc4NvEmuiJPFj4hCfCcMdd5G/VcR754LLd9
4QI3osoTvNp6Fjiz8QjV8XL6RAMK45KlyaJ410QxbilFFR4sIFCfSzaGT3UIliymRZtarUiELBDe
CROfAQgXQdKo1dB3UkYrL9jlsQMYObuttuB25D/LtvmzCJ3mbchEgbytOzxrHj5HnubVxWpscACj
+vvYGeg36keUOje4wH1wHXxxyLTJnoSNd2aZ1fxr3OuAjTeC+I+x9041wN6Dxf/ar/CL8fm/hF3Z
dpy6Ev0i1kKI8ZWeJ7fteH5hJXYCCIGYp6+/m2rH3adPbs6LllQqiY7TDahq195xGieLOi6g5ms1
oAid8mFBNeK2R11Qur+DKE4uPdvJd9SQnXo8i377naep53x5n/aqeNwvchTHG5DsnDEVyVvbiKw1
pLXZGqCT/LbJuDFrClW9QYJsg6ed91MV474ozf4VWnraLIKE9xH/wmSjjx3EffUoXJVdtkRGyTtS
wyZUc2tpxgISiQ7em/4xMSbxGxiqHGjA/7aXXRDs/7lHMAUhI6/O510W9QeJUtbDMPVcCVWjvDE/
kMIxuznZyCXy2LjSpfMhu0BAA+hrWQV58K1VTYhgLJ08aK5pC7idd/cA9qGN6Vpne9wPqPg67z59
EnLJHAYc/NfnoRUZXfu8w9eyJChB7IJj7wCQHS40fQxv6HJr+7XBab9Ed7NZiVeKWehCSka3zee8
BsOdLqzg1mm7/BgCuEsjsuNbG9waVrf0GNQpQEjkaD5OLDHAJoaxIT9qbNzXZlwHV39dZfCBtGex
xIHBmZ194m4YN/2oCRC74Go0YfSo6/ACb3ka0f6Gk/lM9PWRLk4fo5DRsyXGcHdyc6thbepQMkg6
6F75rRPIm8y8Z6jNwXckvGy0Pts0LkQpr+xugpqIXHC8X00LMqvRUcLrQNZStR4K1r92oU0BN7CX
ZRjb/nkCTFLdqk4D8zAywPfGzBQ3Uje7Q6QSbSbqhP/QzQ/PLIO30mZq4ZRBukNFu3HrJsLwh44Z
P4Al24uqtZ5kz9NVAPKedaMy9aDz9jWadlBaCWrRXuJY1Ytug+JPMDjXrXwBhfMqH4pfOJTcc1B4
3MYF6gREC7H5sTLGZTgNydb3bFjJEYGQtrfMW3LWWNEeCpGsaMQtIMpYx8GLKNtgC2z+ZzN43Mom
hH+wpRnza5qGRjmEq3gwb6+WAYn2f3YZY5R+omQGV7nonjbLdBNMqP9cSjM9LaJu2od3AviuJfnp
XP10R9kvwmBot8DPt1tnaiDFhqMBdcHzji7NC+qSF41pnnrn5Sef8/TZ+2LmtOfFlc5XppXXFzpv
Rz2bjz8h0GgHIIeMTXtxrk47FbR1tTR9SxnDaSabSt0uqtoS0wsPZ59TqRsZI5ajuO3/z58vRD3a
g39d5zzLRtAJmmD6nhU10MD5gG+fYZbRRiomVlzo6RMEOMFkJNL3v3oM2ihPHkNePpp4BK2LxENV
61C1b8zx7g23bb+JsA52Hoha58hZtm98rJ4qU3fvwwJHbccqrRnZ80S+DZUo7iFn5u4rW+tntM9o
Vx/KcvhdEoCTOYMq5cnOlAVK1zSTdwMbX4G9T31QzZVbapyv3p9sTmY2+P5MPkmSv/9HJJDZ/woE
mrZrmKgdA00pPtmVnKgALN4Lhsa7w9tAvYe2ujhADEMcqAeGlc9eCvCShHTimuz/181Q73Iowbc0
bSF1XkFrPDUEiEuxkZJlta0L5Bum0dl+tRtDFeBKVezXyQ2qcZ1PLudlzBb6PMtADHc1cR5Sj03f
3jQa9cXFZ4H6SjYDWiOfu72RrzhqP+cnLmwVWgvRTw90o+7vJQTmCmbtqGGh1m1SLV8wyBCcTNIq
M5Q7Ty5JaqWolP+aUnFY72I255CaR2Q3D4edrLMO35SpS02kmmiVMe1hbPNPE9mLwFxFFou3Jd5L
wFDBreJQa9ATN4GGoxE1vYZygXmOtzoUq5U/8ZRvVhKCUAearRodjGk05lDCgNonlG5OG/YqKVdC
oEI8GPL3oU7zYytT9bzmTpg/J3jcHUVgvHfdqJ7NOgs30AYfoMqCyYIbqGZqISJPw5L/R3GR6fzr
u+joCEbbpuXYqIjQr4qLVGGP4QD47J0rHDk+tbWrbW0DhTikAllqeK3AMUytzrYw9aA9AfHIz5mT
XOQIMcqkcY1DpQyGwDp4oxHs7HzLDMZjr6fy+KcJCNKXa1GWOQ5NiPyGHqLF1NCwo+ivNc1cTRsh
TvBgzns526H9FqImLo82HbI4N83U5EiloISg11c0BB9zufz7j9m6Ls4ydIdbBkPFquOZlu5d/Zat
vLPjzhzNOzv07hJ8Jw4lyDZ3dtkgyTVVKsvpdk1Nw/B3AwOJnJUJjxcQW2VPndNA7CHUfgZ4G3FZ
aEI1GrxUkZlH37QqcJdGq9vb1or7g5OCecs1Ufd5gWM74c8IimZykPT5hE87w9UIzOY4Ub2OM76+
9htNIwS+mluziKse8DVgAIJQZDs3ynHvyDVoARtSPGVN/DOuzeCnlj9Gwqw+apC2g1QvGSCXko9L
V+Bw8fc/LA4E199Mxh3mTV9ND0KYrn1VPCWjOOtLgGDu7OKpFSK5wetBsY0jsPXHOUK+STkEvlPm
7g9U2IMIG39EGQZPVZE3z26PmJ+jJ0AsA3XgJ33g7s1YR5w7yEA3n1jyjWzUXPicuoX+2ljjtwCF
F8ivQRscNcY4TmjsCWUa0VrZdrVCIsl9btoU0PBJHhwV1TO8lgT7DGTNRxfyJX6W8l8QClKrJBmU
MROWM2zdcBy2XBUD3n5yo13b05iM1ODg6kJBt0aWgmefS0ARV6RA88GxSYMSd8tpI6dCLfzM60K5
wNeP+27TVLusrG8KbmtHhjpEwL9rHuP8kLULIGyDdFGmDCmywD44iMOCaUsCpeR1ag1QZOWfXLqh
gFhiiEIS2od8WBGss1obcfmag5sC9asHPWjbRS6GeMZczg7U0MTJR4EuzzeLoFqep88+1CuLEJ/c
VbsrOw29vk63ZWdvaE8yUSPLCMhG3Q71RV70GormcPErH7LhpWb0UXoDCurJpWw7tqm75MN1dBPK
N7WFYoky3PERsu1I4quHKAyUL3rR/AQpjBOnzQfIYrlvaVG5U2Do1+Rs1AFfRDpR733QQ6JmW3Uu
lN8D3kKbCNiVoMjrw0S+uEDtr5p5+VgfwoTr6crDX2INds7HoKtrY6sNLd9HbHsajYn6iOPotfDi
BJU8Roe0pxiOVQ5q06Dt47tYhxqYxzUdpZxVgjiWlT9AZ7GdSSjLPJl2A8Gw0hsPmtXay0EL6lWT
GXxfcjase6R1dxABtjem03ubXKp0J2wxHTLkz9BoGx8CL2p7bpDfB7t0lPY6sBu/Z/D1F2p9HlMP
BSxIwFOXFl1Nn20mKMLxMjXtlpmBkP556nqjC9eL7sWqU/d62XnDi09+6p6nLj7v+aNeXOWiK+jf
S0svLnjhcNGlvc5XScox/vxTnY0Xl75YefHP+uMHOu8Mslt38/fbK3Oua1MNZAMMPPIZGtxfryFx
eCimTQxk8p0EVbTfVE1tA+qaia2lm495IvTjyYZbc7TqCwUWyhjU8os6SvS5I2w2z1jcbdwExdko
czHlMLNABH0L+V/7GOPIlQUMv5cWPxJN6wH5mCapURqPb3nQgUm0BaHAl50HuNNIgRMH2cYoLlDn
pCMImA5xsT47lnnK9wHnqyCdrmGjxNdXiQEKG4Tw8FXNnsIwRk+56gmk7GKWgsH8KYo8wGGcvnpC
xOXD4+WcCL5Pmag2zecW7nuAw3jlHU30kw0ykdpCI9QCwED53DRKqEpRtqoro8815E5k4Gfb1T4o
ptQW5IefoDVr7bRY2FnaHwoFdHrjBMUcYK/ucNGorj8NyQVJuWJuTivIhdaOHSB9fl2zzx08J7G7
i31oYTftfbGw1RGWKqfNg0oLZ5rH0ipeFQgugtAEzCTI7gR+xxU40oABPmqIEaLpvbUJJBDZqSF7
lCu8ZZf6Rhqaa/pukMV7xryfETNR8KTlYm0mhg66zVK/UYiG37gq5rtAjMsrOw0DE/9EEMm3c1pA
TT0tpV5oMLze6cFO71BcCvmeGCW3UQAC5GjQoEWq8OQEmNfPnAzDqUkhvTVOGh/a4WSl7sUUsngQ
144BPiRjJ4zBVx1KODVg7O+rAsIsYHjst8BSs/vWbYECHUALXCVjOitraCtUHpgaTmNbFrPaDNtb
Wtv1SBoW0FrwiyIBOEka5X9gWp1/HSINAwTBOscbkmsbrnX14ok8AAhmstS6tYahB4FzC7WmPUnR
ekFdzQ1AwZEpBx2LKg0LKsCZQBgJVCxka81wmQH/jFIUPmCx6NsNAyxlQ1qmpKlac87BUdi/k+Yp
2amHSn2wW+pBBPnC0ebIBELFBnTr4P1hIBNdFqL7AWD/byqfE8MPcQO5E0sC9ag5sf6cx2efDDFv
MBjj7SHWxO04yRTGmnZjxEVyy6ZRiBHNGVbNHzU7OhqxLk5z06gyTWvlOmKcaYnt4R6lddBULwHJ
TEuxKG2zf8gyx/BxB6y/K6vYjw0ypSDGhm5U3P4Cwcozz6DIE+jALCEE0txrLEiWY59rexaXYv33
m7F5XZBuGIbturbtTScw3XGu/i9BsIOCxDpo7zK7AYzDj/oAtSstWwSuaKABIp1NGnolNE2z8ihz
Ps6Zlconz9Kk73lV/sHcZtZCTij0OdicVR8P3yOlbN8oe/tbyJBnZoP+w3Egj6W7AvUgnsfBZCsa
3HaGzt7j51MV8ySL8K0I1da0VY63Zie19ycnaDy04A9F3lHrvO8qNhcykeo1bDiO+aIOtp6hVbfA
UOFdRENuPE/6dn4qAiknOgnkX/p9ES0v6kK48/T3vyI3/v1IMx2T4zgLfkgdhZxXZ1kv7MOxLM34
rhKgTqsKMA43Tn8fqBQVAVZYH72u6XeVHN8Hu363bJP/AuW4Am9GKt5rNxTPeYCQe2BWybErdG9t
p3qw7t1KHHU37+c2pIqfOyzFn9vzHbvg60B33zXLaF5Z5IEro468TVE6xkvrLRtbNa+yU9HGa4tm
QV6J7B/rzpAIdBhQBzZwQE57u78JzQg5fKWPKMiJ83nm5dlDCm3Zmzxv7qrOSx+46NOHwtUXda+F
dzSypS6R4OXNppk8PNySVw4yOnNaoI0KCkSquqPNaIFjTbUBIA+DsA/u2xNGWbdUeZOiqg+0EvyE
ISZMMYvybN4pVz/hk8mXJjRQqE0L3Hg1DLjd2ZaV3OHNILlLpD7v8fSH0J/bh7MiSW6FRPkCTcqm
Se7SEMIsuoHcDMKzcNE8EfgGqjlXYpomH9tpUesaeMmSV+MQIksxAkwRuJNwBnzocoYLpiTX483s
tI+LWMs6iBQI4yYfuuCgl8EWBDwvp08TjXV+qNISVbBNf/vJpp8k7trMC8AcSoU3kcYA0T2zgpt8
GpHp3PzJdlr7tQx1isHOdmWw47GuL5WtOb6QhvcYq3Zm5jloBHuXb3QQgM3rwelf4gFgXgUahwO5
5RGoqiZ7lOp8Aw0VfCXSfnuG/hIw+ITxNR0cLA2t+06z4Heu7aUTxAmoF/JnFRsfiPbwu6xJUQ5g
qmZG5dCTnQN5/yd7Wod/tAcOZEVYW0I1Jf1N+qvzGAIuYXI8EfyCBgzFl20+leXgjcwfktJbj5Gr
UJYzjYnPV0uBsTUhzXWyOVGkkC4v4znqrj+giqa9ZB3fQ/BT/dS08QbM491LKiT4o60aIPjKjRDc
s+plFhf6Q9gbiQ9ObQSKDeOtiTvn0ZON8sug9d47N573VTRJXFURROti73vo4Sw3pkPyIJGEXJSB
Mg61XoEFuA36tee58VGgCGXuIuK0SZ3yJc1QwABleHsnJmpN6pHNDRUqyjud47D4e8JOjRyZqGnJ
qUueNL7YZyigADXYOe6yX45lgUIMYFhngoKZ0RTXLKsAIU7qUlNnUKZMlI0yaL3Monmlm88gMK6X
8Tha275xrW1cSHtLw0RBORDx0d9joTGM28np5Pm1JqIZMp6naVhbNdJv1WvFMm/NpiBkMFrvSZlm
R4pBfsQySJ9jpMqOngf2msnD6HgEHayqn1MQkyfuMMf5WTtFOF2sB0VV+rl+sM0Mybw+PwYqQW78
YNoQ+2oRdowh1xOCdIEaU7cYDotF+DlOpvK9LFcw0nx+5XleeTV9nqAtaHjedlTBMPv7kwiBv+vY
FXeBIp7ezsDboxvXUUEPLPZAvYn2LorDApGOwgblkZTFD7DvzItJ0ajn2UOdOt7zWCTDXIyWBsVO
Y4UHWAgOCTSmW7wpkG9tHGl8mshuVSjxq4wum19NyCYPt0gW3V/ZXahBHaH3Ne89aLfQHnWsL3hk
rAF8xTFPoXAtAMvQC4Tpm2UH7POKhonTP3us8m5NLpr7zNFvIq8sXtoIaMFRpuOChkVU1r6LU++N
0YTtI26dM7JXkLzaDk0C2s7BKl6KHgQRSZ7bO5q1xCzHq+1z3UQN+I2jVSvwBc7msdvfiViIVW8M
UA0Ct4a+E2l7I0AJeZt64rNpoLTn26zp1oWtpOenrPM24HX+QS4nW+SYb26Zx2AymlwSaKeuUVlX
+3La67yhtJqDU6hkzVz9IW5twLMj7T62zfJQJ7kE6lU6r1qMjG3ugGwFOe7hLhHWd25E7muIKsK5
g9LFbTfiduSCYqcYR+cVbG7W0g3qJWCn3ewcPK9DsF1RxDyUCOvZbGxXNDxPkDPNtkCArGjiagOE
RlM/FTHSzwgib2JjvKmnsmD8jdm+mfhUaHjqtbmNqjRdLc42mqgmP+pR08u+XxuQEqoWCViv7zsx
Fvd421ObYIr3u80A1tu+6dpZqafG6jS20nbmZpBnJG8Uu7Rrld6CmhJie6jHASe0w4ElraNsx8LS
Wp+GbW2qfYnIAQimJycaU88LJAKabgF5OKeY+Ken6ZNnxJpxXeTR6HucaYsgkt1LbzkrAvYmIzNw
EGyju6IQ7XYUeum3Hth68HKB/0GhOTfQYmDI1CBMAK2m+Ifby1UkUQIHvFO5qgCiXXt9Jp9UOe7J
YWzDFCwIEC4+r4z1UHxDsSXOnyEOQS2PfrGqeslaGbwEsi1B+mnx+9IBLybAiu2B12650d1QbpBP
NA9mOvJFDXKYb60DSk2rK4rXGPGIosWhg3sP3WgMKxUJd4PihLnVjNlLGQLoOublsEIZb/WSALJk
uXrzvUUMc64rlu70qGSAPyPPWqbN916N3NdRKIKYR9jO8PzFe9qE1q5FHhlz1+zFjVeCBxp1VNu4
lV62Qzy9LhEOoLm4KkJjXpv9reOihMmKwIECLT3NA3ohToFf0Y4jFL+/t1DGnHXcaG4qA+z/VYoq
G0S+je+ONtxmgaE9SFQub9pRZUtL8/Q3R+w1qzK+CxfQz6CeZSgPAD0WflcnPQmnFeGiNGTlR+Co
aW5pRrZQv36zg1LskqiCf5tl9pqPDLFnPH5nHU4eHZToVji7jlPC1qm2Qx1r1YcegdJVA03yrGFJ
DVqYRtrfaB4HMbg2dnpbjWnop0BE2X0MwJiwrAc9Gz9y6UpI20n7AYD/fpaHbrI5TQLhtQC61FtA
7ch+YNxNN1lVdjNvcrZiTR3GnuFJh5Fjlsm9DZ4LWkkm4EL/fiXXw92e9tL/35VotxiUu//vSicH
Cajw178JimMfFupRJbf1pZFDRNecGg0lCqdeAF5YcPhOY2pO47PTiBrdC3c1zJqhii8stOrCC+y1
sxOVnSitBxu1FAs16UzjaIPqwiR8qgsn3P7TLmOuPfZ4Y/uTvQIp7pbnUbZgZfiOr6jmR3YBSRQ3
wK6B9qJqnPO8Ku73YrKDshRS2FX8CpKw4U/2aGj7+wpI75N/g+MLA1gKsHo9MsNZindyP9ZRWNJA
DRmsU0Yol8xkiAfRmHVNs2+6DA836oYkwVP3EkXdKl+SjWeJ/JyWo41NrDIGVXp8ue40Qe7UlDwo
FwVUtkBvAFEfsp18SKPndMV0jL5DSj5ZnT4LeZaIweJiqBJdZVVwf4II48lUhag3LglQTDZq5AQ/
Pg8vbDJehZ1WbVKoAoGE9K1SosRZzateXOh0jTgkohy2MG9w51M+2c065QvXKMQ61cv6xSsdnKgR
Lavrqr0FAu87MuX1izKAtwyYGSxpUdGOL7IfbIgzG/k9G+xj3lQx6v7qbKmEHHfUuKIb1h1+EjSK
CkC4kiZF1VYPVXCUE+UwkBWUWxi7Hf9cSMas8ECE1mrJ/LSIjC6vILhA++Epnq8sJMKGzs9c+cZG
lh+tqmNIG0K0C5wVPFy0oD+eST1LoWSK6XODI5yHs1qVQ+epMsNFqFo2F3XegtujssJFhwTlTIGo
eB5MeKQE1Rurws32LvCp5sKD+PCWQxLIXNA0itBR1qxdW1uZhw/kQAvc3kG4Jx3rRVB71kp3qvZO
d8xfkKno36QMy5k+aPWByE+arFTzDojYuR255XHonbfCarQnIPfjrVtBy4WGNWghFoAZogYSCp5P
DQefRaBMUExMztYoj62XpXfDGHuP0Ga2JifaMAutNxrRhpae2TMaGsD1nTakoZaDVRCi6T5tSqZp
U4VK2bu+b73HzLyhK//zU3Ye3tpo06tPSUPo4oqLT6lzFJCi3OG0oYkMaJGHz//8lHE0BrMkTlvI
d+F4LrL6vUvkuKQTO53xyU69/7D1xfXS83rccyHgZFnIGHhqAJkJKtoaVqDCoelRkDuE5k4WPRL7
X7Oa7CY1ylRo85mZtflr59jmpqgCZ14kZfEqmvwXYLB4GsfDcCtyZODBNv2aN9Kb48WQb2i4xq3x
c2kbCJxPp6U4DvyyGtnfghet24CDOF/jD8C252ZErdE2L1rLXpARP0kIN1A3qnVVQqnrtz9jgAYH
NcKiehtzMHdUM08DoSOkj4EwzXyF0O/OnTSHkgo/gz3u/hAJAI9/uAwlylCLwctWfeaURxOlSmuw
0OI7EUHB2gc6rzrmRVqsOwmylWjilOhHiRnVW/UaVXLJp5FWk7dAsTpuxsI/OdIWfeeM4LSIoObb
IbiVJ8adzPLiuWs6VL8AjRLbzF4I3ZQbiA9d2MUIlDVgm3JjT/YRZ1gceoc3OdnJv7HjYgsIrOsT
5W2NuqjY0PiGiHLPLLgDbndA3038Nl8uRJTLEygucFnjzcFHtS4kCOZgVGcr4Vb23BXMneNdqL6t
I17fgv6gOkx8jYEXGx5wi5hwayiAIHmvryWvwFUZM1nOnQrqqnGf7+tUpXhCTd02r0GUZCNHRzZz
yDBd4M86v/CMgmGP3PS4pmk12qhKnBZfe7eubGYIBGfzMAP0xKf5iy4touVMAe0wGD9MrbaAMx+G
mTkOzZqGozPkSC9buk/DTNnIQLhvtmPV91f+eJu2vumt8+mPHHQ8Q5FfgezUaDfhRnrDeAwTUwNV
dnRU3BuPZKLGNVFc46Lu0z/byGU0bIB5wQ43p4nzMtwdAx9fW295tqXTpn3GHhtw5W7PO9W90o8G
+FQgHR/enDcqY9vdxwiNn03UCx0uIQHPP85bk92yEdccWVnPaDjGQPhDaQ6346G3htMuNEMX5O0E
WazNZk022os+YT7EGwfsv/vz9q6eajcRTl9ffxbylDZYs2JzuPhL0dYaxJ5WyESOYIgBV4Neht5W
pBKgZBQWfrdHtmm7GGqioDKbNVU4fsS5FvtcAwSGOdDOdgD8vY1cFCJ2lQbWReQe9pVRF8vIQLJE
uV0xU0U8vuoNvy+qoQuRx/VR+RuDhMgGjEbk9guYCQagJJh11wplLO3OgQR03kK2rM/rlQY46m1f
JvE8w1GL5Wa/SluIK5lGJ5hP3apPV7Yn1e7Clkw+A9jR9Twzd+RWThRkZEfYO1/qEArBqXKceS6o
sJFAGvw0r7RXJq23oK/Z+yiqrXKGMfQRiED8qTChJh7+qoHlAJlSG20DENS/B2325uHg9laD5hHV
b5FxU4JzQJ/IPRwty4GmjBu/JmoOMiYUbmf6jZaMxdYpwCFiTU2jdOu/coPsOvxkosLcNBl+RobB
/5UIsa0oHE0nqe/cQnskxn9i9K8mhn/qyTgU4L8eLKQTpjIfUL3szn5/sp3XemZS7oIUZWvqowTA
9bF3y+DwNWqnkZakHwWCeqe5aZSW1QCB2BqXnZKSBtD2c+T/+fKUssz0Zg90+vtI6g7goFirhvGj
CQWVWc1SfWFDZM7dh0PhLKrpw1/APM8Az5MxZqEOxvJcW4jAbqCLoyWHqHOsu9FUH5DgYHdQAU58
vO3k+wExlkXNu+ixNfD4qSs8YqO3JtH0n3na5L4oQKWkm2W8rIQR7MI0df8jWGj/K/lnTvkqqM1a
zPKY7V5lrcBLFAutavO7CvQBHt7iMl3/VrXsLRJj+i5c/XVsOvZg4d+x6rJWrFkadQ9/c8DZQdwM
Oi/2WYdKJsDAGvww8WAlVWp6XHKzRjlx4tbLs60AOmqTF81taqMqLksVSF9iwR8zsJL7KdisUVhv
GKfheRZ8crYPrNEUjqtvNW3fm5q4j5GPvXddI9ikkZWDvgJDmgjM0Z4jB8oXZ5vWqR+8LoodmYK6
DFEhMUOKAIFwL7OQve5jG8yS6AX6CGPzNT5Pl1V9H2URKgkhcLT7e0DX5P8CI1pAIdo2qNdNx4O4
+9V/UlSbQrCxaG8THVFaY+Jtyhvg2wJVgG210RMXqKt4HdUcP6SigWLheTqQY8SBM6jYHqGLOYRm
QX1f5d28F3r7LepseT+wV8Ss2m9NkLXfavwlZ1aZtGsaMtZbO6PywC42zdpQA/kGomkQD0fegVYl
KneXotKfkGgSPplUlqb3hvVCA7rOUPWXu0Z4tM4lAwtRJPFFUXVd1H6Fg9UeKNRyTz0xzXhpci+s
JFjR6ORHS2hMfk6Xv6moLXGX1YZlLkHNmSNy82pwEwhoWT0jm9hsq1QfkPdy2WuoDe8WK+UdL6Li
OIwITphdw15F3/FZCe2XHXg55GPCszXtQ9vqqMdaBe2jk207I9HGpRihxjEIM9trGnJhpWw3Ffju
2IFs1GQ44OFJMBF/TM6ndTRDizPFtcqfVmeJ10Aoedo2F5mzHh0IOg+yh5gtYoWDqhsf4TXtVisb
a6dC/C/ShJv+CEeUshlxFS15ZvGNZwr+7Q8LK8atnTXUiP7nvHvzuncv9nyrGOMbqlMrJlkOgPe8
deeguOpcu0YTYK4GL63Er/Vq4p+b0KTtNcH1JiW3kp1ykzeOg1qPkvXnZkS1Il6mEdCaXo4nezvZ
u8nu/sN+9gfO9sLf6Ez9OR+R5NEcqS1k6532OfvT/nZqRvjYKfLqlpWn89DMVrgnDCDMw11xScRK
7tdMZHbDhkiTkroF1XPDEUoP92bk5s9VHw3LXnJjk0V5dJ+GvPLj3krfvzw8B2W75BEgkHOfMciT
kAd4BPeIKv5lD8XFPOzlXgSes6FbJGrXqiP10j57QrWWs+mY1kaLaSgnt77rQJ305XJho5vq1zKl
SbDsuTiJLwK8R0FPx7KiZH5S0YQkdD4XKDJbhKSyKbUiPRbmPTEskahmE/fpbTC5RZObrHvrANq9
EDsKbwB0tx5uBuXV2rcis8M1OC88nK7GXNu6/2xM1zkA9VutznYzA6oVRIkhuGjAK7G1CwmK22ob
lWDU8ImCmfD4wcTjYhPdMxlpTD1XHbqhtQ8QeQs4S27K0eI3Au96YLLzQnPuGGUyJyM1wDBjBkpb
VlsmN6EACx7ZkbsGKd60QPJ23TYxrv6VhqczORu4hcQocBalf+qTObW0FMCFzln8/Qw/5CDuLVuQ
mURMThWXQ9nMR67bSF3HhQUqXIwLrYWUrxFoPkqLQFoOSRCQgbS9P7qauzASBRE+GtNUOwzlgXq4
FzY71+tnMc3SBFj5P2dpiHrQ+9IOAK1PAJeMpx/+1GS8nSq6g06foR4wmJOR2yq+aXMPjfA7vCbi
/m9JPxZ49ZoBKAyeWUTPSCmLjWYGFgJVr2ioA7W2M/AT9COoS90H/BAEsi5BFggylXOD4HwxzwIr
mYXa13QtaxCuFCNOm+RJ41NvNKc9svRBa8Ny5YFIdDsAvMIUYuwOxJ1CvteH2sD7RgyQJHURzFNz
VbBxZkAFHiWl5/lScWNfoObIz4NWX1zMA9T9e72S8b0TDdn6YpoWXoyRhfQ7sPTvpEVVq9MlQLFi
nD4MXREqj8029ExkXb+2Pn3KFpTcK6ezX69W0DCnfwgSmuHCyMpwNlRA+nFuGz4kFNiRGq43wUGU
pl/3uXEykT1xjHBTpDjrnCfKycWuK7UYFWgjXH00beDxYHQyD1UhQwvY9rQzqkUL/+9vL86/anxs
V/c4Ny3Dtk2dXdeb9dJOjApIolsQGqFyGeK9Rw7A17qz3A4HSRuia9nozROzEk+pB3CHRNXEzxBS
pShi+zW0zTOOGuGLwUI57xrcAUMeJTOZIDVkDrU8iIlluOeQSKi8J71365umd/CjnMxWZwqUiA5q
SUNaFP/8ZEOuNsV0gBicYlfH0rktpyPD14jmohbM7dOcclm0xEsVKryQqThS41XGK14L2k3Mlb0N
6rTfIdwMnQVQ8yBn00D9xAaTasJq8aHUT9Q65j9Yb3rQycmHm3j0BlQF82EB/K32jO/zvvVc8aGF
JUCPmv3Q8OFhsP9H2pc0SYorW/+Xt/4wY0Ys3oaYpxwjMyvvBquhm1GAmMWvf0dOdlIdt/p2X/s2
MrnLJaKyIgDJj58TF+MjinaHg2NIEBkngNqFjBuo5Zr0s1/4+vnGBP/m9DcIQfN2k2C7HsPegFku
8Da2SQSn378+odi4+d//Mf5faIz4iuO94jqC3AKCAMY5HgaotVjDuO38CQXfYyLe9dbaRIVuvLid
zM/QrRtWWo8wT0GRcmDOLtLXLfA1GWenmg7eyE3xTY9qvMuOqIP2Rmvd2735wu0z2LSbd2Acjkij
VC/+mAzHvHChsjcZ7G++n4Z5u1/FDghlPpBFAzua4Vv6DT0rlObdqAy76OpV9cbqkmvHrATEU0X7
HOnWHoek3lsHgrqj2dlADEFg9y0Cvfa6hYDPkUYTlhySWornsUHBpw7CA4qqp3bayxBshtcODIcP
jTXxc+QU3VpP9Pib5U1ByW373SsjsUWpZHMYI1SDaIl4pYBSxxGJBcnIByiR8HWbQ7WjGjNsYHj5
ZDG3eGryONp7pV6uFh8OFtKVq/fVnkJoQPbpyreN/MHM43oXe40BoVkUl0AS5DsFlHkhwSRUGoEP
baSzz0RibgF4GLfgo48D3JCGNgCF3BsIzwGqKpj7DjbSDV57kQLTISTimZCYc2rJXl0d1EfKX/T2
tGF+2x1G7uRHEY+gIhmPmfphyqlM8XXAYQqZnlEXW19W+Y7ov0XUgGjVBX8XJAfdV9RuOHhAv0lU
F51M/GPDMfuGgrio2sQWsN6hYkBO3PD74GcFtmHNQ2KA29IB815QVZl+bSaNrftS1vc1Kp93Wuz5
x25KplOEY4KdxxP+YGTaKTKBA4pqkZ4Hue50pz93bjOcqYca0o8e+cBegKNz24RMgc9bsG5A2eE/
3zdtwt0qGlRIB/343/+xsddj+MmpYl0dN85/w+U2Y97KsuTxFTAPfipyx7x4VrevSDSQTJmCNzUO
oREYFql14U275yNvHjNUTN1HUblCJUL/UHI2bsrS7h+iDP9n1CPfT6ONC9nPumer1uT+c162G1sh
qyBNIs+TBH7NVGYDbq5dAwjylka7RlYr4YGelUal3p04t/kTynkBIJBAQYfcODaJadzVths/59mQ
7auy61eu1cXPcV3IsyvYt1AUQd7r/CXsavcxN6IzEijaa6ZX8TnTHC8gM3eabmeCf3JDZo10EUqf
kulAZpwMv4lCs6FxgKlqRagMseNcVzpUOM99rIAebQ9lqHhRq25DTwTgX7MVcyZ2cukbNjQrgNX5
yyAT776t3a8U5Y4NdtdqkmO0wQRFy/bQeIOdXQBeeS5sMC9HIeiwIckqjthHQUDRMMsvBn7+lqzB
/KabADnhNBMibV71pZwAytLDodnqrEcZsYO9yQnlqs7J6BMcMDRTWYHgCyTloeHzeL2Ml4Xx3Uwr
gOkNv69PbeTsoP2GUnT1v+4nXv3oZeyrwT1ocH26wtH5iuJ3vF4T01uhmbNJkyjs0yVHG4UMOFPJ
wEfCwBRe9fJQQRkWRYy4AgVPUQGaD8lB8KUuWALtvu1A5gY5zRIKNaz/4WuOCGSTRS860E4Qwsvr
SxfF3REZtHEHTaDisQ5jCVXXhL1nXX7HeGX8DmoGALDi4nvGUTjhcS2EkA2O0Wzsc4AtGvNTgdv0
dgJw4snxBOAx+P5+zYVzyFLbe4vd4oj/ZfsSt7lz6SoPPWWOeuEF2Ef7G/K5EaDm0TgYeGFmG3ey
jC/umAqci6eWYhYfnsbfqxC5dOhWOT/AzrmarMH9WgvHBJedPd5bMU+O+HCQukeO/UqxRZyKQHgm
eAgHuz7rqqlq1rVBr3U4zsDNqE71dEfWHDIB1TAUUTY+hgxSv6A2Nrcjt7o1/VLo92G2fKXXgj2A
50Y8tvR9g0rX9LFVA/3GJpzy/rLs1TTLr7cgOhhWtGsT8i4dHGvTAVXwFgsINakvo51hb2X6Wgmh
m2o8aE3FUK9hlsWORaLeztdxnEQ/eH0GzbIIhC4t6GvXkcinJ47cnq2JKz2pc/u9YnwxwFgmrvTi
hDAagdhyc3Y5Vz+YxPf+5WtPYJWDBkATQ2BpnMTvto0N9gSaIt8rXh3edV+dGkDtMEvz9zx87cyz
1U7uyhdZtXdDEJaNvA63hkDM0KXTa2kk3bp0DPN+mCSOJwsrO0IIOLkgF8A2SR+2z12JoiIoyCVf
GxyNq29X1efZY6WOF+Ocg9b1D0vq2bHkvg4VqAlPB3VqaYLNc8PCKF4nyrRUDnAZmFger/E8Qcaw
Vzv2JZoCaUoOIoEkFeNmQBbwCClNkJirXiT6ej0pvmc6huCK5HlhbJ5PJTr95GZQEiY/y81ihX+g
HWgDbul9N0SHIfL09999Nkzvoz4kB1PwYaPFlfGe5eJxssrkuWGJfgGTNmi6VHBeR/HKkeV4wcFY
/owbA3QcEQ8R83HD8ioLvCxyAHhHCiQ242o1TSB5aMZXzSncH3EDoSpDRNEzINjmru9leXCx1ypK
vT1pqZ1DAiryLlEKhBv1yDcoX6J81CNfwiASinqPx38Q+5/X1Abx8xVpPS3VXjmPUQyimMPdRA73
CURxZ0vxgtuxMPdZAU1e8lEDGsN4bSh6rsWHc+MHS0lXo5YClS9FUoEaHNmXEWU8IbaJewCNo72Z
WdOVt/57M0Dr9G8DcgBWwX0TuIWZ/sCJ7SEWyEmBKxIYI8PLzmbJw4seiWIt07T9qkHqu9d4+sOr
kcuc8Jb1WJQDCL8GFF2MvEyuPgfdSGPF9n0b6k5g1K2DjQeylQkvypcijizcLu3sQKaej+46B6vh
DsmK6oXnYYqbdx5tadTm7rRzoAS7plE3hDhYj0PcVZGAEavkbohsKh6FFd6p8ZsbJRLyY/kNcgBB
H3L3BzSxUToQZu5zCazubgQf8YFi/QyyER6wujexFSDpz0LF9irW94X3NzwJ7u0eFMfnlgMlRcdg
zPUd/aaav2uNRPfjznyen23IZu8qyLVudaeLrwJwgwByJNlvMv2OArL6O9Rl8Acv7PJxzADRB1gE
FVxiFI+paNOV13ntd1b/a56CkhdokWbas8NbECaMTnO08Oi4s9mUrZO2Tv/F+mZPsZos7iV+tN/G
BJJsrGb1szEazh5UB/vMMKDUA8p0Hfz6X6Etde0No7iGFWp6fGwTN+Q3oducG8XXoZMxnoRFf+h8
7wz2+vg0hKO9AWVs+qDZ9UcPWSt7M0Ra8lBktr2RqheF76VpAY7RmumG2Bjx3e2CGlwGSB069tXk
DfQaE/klGXC6SmFTrHd/83rr/3lP6Rg+qqWgsKVja2np2ILdVJ2ZSCNDqahEOQzA+0jZu0fU0bhH
6hmfvcXX4iNEKAPY/yp2CVvm/1c+gKuRNoCOSaRKCWftZl9VDJJNCstdml9l0YbbGz9FkG+eRvas
z0zdZZyWmTWb1WJ9podQ+vjjIjkJRs9izl30zfHTtgV7eKFH6wLJ8WP15ybDG8NxaBhANGqgbSYH
e6bPGBoB0417GNuXxX0ziwbIRz2gmiHXvNh/OW8JYaBiCdJ2lFs6SM1Y1mxSUB6vyjHCOasrUE/o
gZekqPnfcJqrKsU/ZZod7Iug/O56Fs4mTMPVb0k67HEyWWnX3kNhWDjOHddF7/AfaRFGeKePBNjU
c2cPZetsP4ZO+WS6wGmDJgP3KNzcuOA/5NSDRNq+EEA0alPsGupOf+AYu0vCOAaOAMhRUKQAZJSn
HwO5BkEkGogrDMRmODwgVTA1SNjyTD+AQ7ABvSFvdKRbSu/BGSfvwW4Kto9rcF0sPlG32iWR0wbo
904LKA7KmlvbzK0LWdR4kIsLTCkMlBuE3gPNz0GItZnijq0pxFKXsDrNmy9BPorrvf4xUuT6U25s
M81gz1EUaw9+HQMiPVpvfWZ4+0EDxwOZqRZPkOQewyOZ/z4J1W1tUOTs+0LrDRla6WXOAyox83Pp
9V8gGAR4MygfcTyL4x+Bd7O1sIGhRZGC9yUTqwFVfO8SHHCgNRmTDR0eofz+OzBH/kMZco5Ebola
PXWoRLMVWR0INSx7XftCXkpHA1C1qNIXCy+cAXcBuR6gcAjOMPt3VvuPbpul75OhgdGaG/YDJIPt
XS84P3Ys+piOc8+P6ZNXP6UZv8QFMjRg9Xs0dD96HBMvf0kzA8r2cCdtLy/IP9XBvPG1EmcnJnCb
0GjtRTYUNFBlTaNt2D5aao3+jzWAAgrCZPBRr+y44ASyOn3dGz3wkYrrCO9iKHHgwivvBlHhS2OL
aO0AXbGbBd1RKwVKV+icKAFyaDfy6wjAZTBKqz03VofqTBRfomwiL7YUkuOo/MRxq4I4MYLBQdY+
m9jcKIPiRVTidBi17YeQFOMbmw3bLh2z+RzP68HT7TfATovcO5taUazov8JzonwFNUztPEzDdMW/
5ED/waBKiXaKOWFHp4Jquq339l1cjkeqH6ESkzpVmSZAKNZLxUkcJgUE/d7oz0ABlmBi/qvMhSjE
9sQK+2PqUIN3xZ2a/qA52QjSETSmHRdHMfFD53YfLvIPysziBH9vtwU1kY2zfZQ7TTv6QxgF75EE
RFUJ/UnqWosfbVCTkkURdjg+6mxs78ii6Tzx5Tyd911/qLGdCHzWbybmH3lX9s8+1MrvMwFBMxFb
8kulAWkANHi+d1QBJiQmT0XFuucSZSn3sQgh0Wdn0xcOIcq/DItEDEoKNb1Wq2G7kcswxDcptiK+
LVESeHI6IdgqDSvw2ehDVEH3G91bu7GTuApowtzFq8VL1klrXmT20cys6qFxSt2fJpHtFuBOdEF7
Kh33MrmQjQLDEdt6LXJwjmqoZ1YQQ3Lbkh1HI9stfghAQPW2lVG74k2YbigOOWvkYmgeqkTGi6US
Elh99BL4KYRsG4xW6w45HWAzsCVcJ1lcQrNrHHdhyH8sWj8iwRERONJBiq5e/Wlg6PQiEI2ZHclH
TTPuLJ73j7MRhunpr9bpoh/tFNZvnjnhd67pxiljVf3agIUA4APxriBm+8wf+dZRJs6Z7+1WS57B
dVPcDQUYyQbpVe/LdIa3xGeIte2irviNZ54E0h+y0FU0ABoveQZBahOp1cWmHsWoGZACnbYUR/7M
cN0AvO5yPZjILmRaGD5Tr61qbe7Vn70qzuLDFLogxI2yAuxnjdjhDcV6wxdnR/rCrm+aK1S96Jex
mthdN005iIpxXu0I+2x1TQYcN+PzTAhPWG9xdh1HEDWqT3/z71hMGjWlm+xHsAXlU2UeAVU3j34C
Tt5VWRd48cgzZA6nPkxwNofx2emENoYo1lCQ4dn+mPC5DLNSsCOP7Q/ikSTSyhpZ+8BMx2a7cEsS
O+WN2cXpg+1BD1tDhcrYgUmOmgbseXOPzM5syoMn+8uN/ybWVnVFMQobt6i0+nk+qxt774i+fRga
Wa4yZ7AgFpSFV6sJd3QbbbuQ71jdhVu62/qFCUyw210hRpVeOHRA57vwMj3xhvCKYqddHH4tmDE+
EebNw3uBVuUvjcpm/WEQUg5GBpjZyx9hQGF9GSu2AXQEpfw2e809yR8NoFKecAwgoYMLsikyqak0
Wa9Ym4cq19s+kQ+TRhfHG4BVIy832OGqrxKc/Kfxa6kP8TOqkrJzQn7PxFF5brXrCG/xUJUAWuZc
Q8S+wT1wxDlvGFXryIyqlaZMXSYKb8buKwohH8XZTY4pi83NtxAb4BN5aNF5ObX8jW++Gpg4UQUN
eulgQo38HnkSeaKmziZQNy62SVSOi60Z8iNSAsq5TdzpNxpc/PMKfliucCz9FblZyPkWXfvUt0n7
JFHZEfipUx7J7HSvfLBRckwWNRDIE7ubWZbb/CuLgcHXgwEPckA1siTbuUiWbeSIHbcoksy5M6xh
m2jjcNTaupVHZOA34MusHlO3YM+qaAXpFevl0zJ715wtqM3gX/yztYz9d/PKTujIOmkgA9LN5IsH
reLY6t/a1OCXPAbbCbkbYOs3qB+AZr2Kcib/Ceq13SN2Tv2Tm7UXisJLK9vrTqshCYMocFImQArE
NTIx89K2XvVvthZ+LI1yxvzZ1OR4ki5v7wbVQPE+BKcFlOzzSOgG3szVk7xnzV0JWT1hROVBCdWa
O79Feqv20gtFzMFhlHcn6fvbYgK6fD3PFZOHw3YjgbxxrJvAL48QZTE0c5V3k4ELqLXp+gVIj+ZL
z1f4vCCF8KEGnlFY2g6vfbsoilwc0PHkUcTDswMaABQ9M3/vG6GzlkZjvw1Wr68qqPwdoSBrvVUg
JKdJUMdOHoveBD39Fxf7gr3RenuPoUwf/6OSnXpsvOcGvxgfmeZpQlWqckbUdYV5BuCl/JizhN+u
MdtFGPsrOxlHsEdhDVqTelbOAZNepi8jn59qvuASQr15WerO43XvtScdBZt+fueHtrZb2FUTRU1A
PKw3Phq48X3OF4pBgSKoAfz7KWIpOO49y3pgY1WtQKQS7cg0gW55KCO3RHIU2FTyUWOksrj4frJH
lg8c1uSLmHkwTc7Oo4cvYeCX+cdStIowUAEiwWfh+KW17WLw1PVRnD72QiSoLieqAgYUqWGAKkY1
PnftE5ACcwT5lYzXnZ3jj60mUUP+JPkupsi5X9x9op3twR/Pi6vSof0MICFqRNTyNCC7AqSAaVzt
luvqlXDWEIUtN6CgENHKUp/XmYCZWdaiz4tfXRMsvmxInVOauI/LP6svPZTqtSifTNu3sBryd7ND
aZ4ZW0hQKtPtqpUeD9OrUZX2qQW+a8WUv2pbFiArNF4c7DOuFZYgfza12U6AunBL0+NqgF5A5T2j
kMjDRsy1A/KjTtdd2ZE9HKo+DDRrHO41HCfeoxa7XoGQi2/DgcH3OdCCSToweqHtaICpUepVg/Xi
FBAlX2LJn7jIi0BI8Hzjh2oqKAj9u8UdTUl36WyljIuPMV9XfRbcUqKTL9o7czS7i2mBuwfUEtAc
aH5uyOex5MPHrHVXDPbpV6HlL2YyCURFx8R2WXYJQ6W20dxedUA+ZFfH0/vNJW5MSXNpVY6U2Bqi
wi7QqPjs49SwY4zim9EGsw0QvWnQxfr4QA3RtUzgL2jyUt4tfr1GCT8KbSf8MBBL5CwZ0r6387mN
TA+YBwuInhjuOQbODKUyMou2g5F3QSQlKKJMs3bP4MT7aMaIix6YeeMwgpvhQAM0e46e7V6gAKwd
vpEwjzb51hPOKciIwdj53NROvTFRMbQhXzNWNvjT5gDyFN0E8S1T0zcUb+Oe/CRQSq60fyodLIZ5
lLVB2Y4QiWVhtk9G8MXZep3jfoYiFmE0ePsFhAKirmi4ihNTjQT+oFVb8jUuMIzYp2FypCZDfRA2
TlMT6DSY2OUHDdCXdsiz09KYfzZpwA/77CQa90vXRc12cS2zjNBHOYoKW3zU+8vlaMYSTHPjFlqW
XgfcaKMXeOPpIbIIFqt+13mg5sGuAfiEXgPVBMQSilXhNPVjU9j1I1hdP3xk0gD52noLCq19nXiX
SZ/Co6GaMrQgikVdaqwxg1BDYonwOHeXoTm08CIXmz7JPhb4KUpOXb1Ty9Mc3MXNfac3W+7YKFbD
MxXfWsc6A+iFgzfqVkkC7hyRaI94D6/AS5MAo8RAuBfMXRUeSRCcuEiUHlOIZTl9jtEUe5CtOeD4
gWrxqGljBgHeju1r00XJHvmobo8q+v4cQn5yeVAN3BmJ++RrMTZBcjKQTRcG+ORhUq9UJvV+Zf6D
adbIDQ4uluGtC8vnvrCMfYvN2h1jg7auDb16AcoP9xGoJn43rRpPDZDmBX3KQREhx28aA65VOr1x
HRyv3BgdBCn8jlcQ6GzYXmoFCBjVSijGrF6gnAtizbyEPH2PhwsUzuxz1Y4fDagqzE3SeDIgH416
ALtVa7ILFdiC5SaoZe5sdc3A/5ObejbwOoJV67FTak6gXyOLBmiJsakSBP558dmp6V69BxpIWDqw
Faa+bqtIP8c86k9a83tRoEIgIBc1elumEOSIt4aGG3YSVvqZ/HNcpmxwiGFKjAy6D164I/kcaOUm
R4rMcIwSYvSQrVy77o5JG2Pvi8L24YjNODhEnKJt900UDUegU0IL0mxSBaixf/OSo5s6zzhRwLLM
Ej9AetxYUST0TrKVZMhod3bRgLvFr+emH8y7dkIV542fzBzHUAXkwC9LPPkdJ23PzO5WN34yoXqO
FFViPc1WA6HmsrehjbXCK35xibWpHcGzDCTXQStlf0Jl3j2wj8MuTKv+xFRDPatGHfwWoIvuZ5vG
oR5233QoKHT0pApBwIo5FEgLRkh/hqtlIRpx+9KH8tAfE/0c1EMBxcxdmkmRzPBA+uXl7fwECFvs
WVHGf0ePgqmL6/3kDiBesUrAmdTzw7G1U2NJvhpCp9mEUdeD8pJnO00KAZBY3D/ncTU9SXw/uYvz
QvLkeEVM7AYcMMoMkzA9Aw3/gyzAZhBWCaTb8ZI0W8DwzguSibP/8YRCyC99CFFKwJhi8AeAzNUp
QNdqqYZMaoYI7CNMhYwoIxzW84iiY6WRMcP7sCRe12WJZeKy9jK6XGBZYRzVrWBeW30SipHq0ssK
mW58GVvL2BFrEBsTUB3iLWthBLohCCL6IIqNRxD1qtjFRbPIpB6FkfkZS35aMsPP7vhxhOp2ELUp
k+aKUx/gGCcWA4gT+qfRDqtnz6uuBRGHfPpLQ1bPKt4zHTDDjDHqQ10k5N2pXLWVvasbbGGwVAse
NfTsIevwldbMKlhs6s1OGl/mkDlJS4DlXAe3w+diNOCOo/WxTqVGaHh2LjY5KTyzRmPPNHP+TIv/
9uPQp52XcUb8KnTfslEGmBrCQB8yXcTaT7z+ZFIDHN0q1IV+WFzU+0kagOwmtcRpVgZY7GXOohag
Fmy6wV1p+hcNN/ZXX/obrhfOu9eH1lZo3NiRmUDHk5e29dZoPDo6LZgIyC/N/HXCe+hTo6fRHf4+
LCB/UZQgVIEI5YV5hvkUl9HVdFL33WMASDTqWTEYxh0Di9FdNUXGXdLqPyqn6PcR7oMe8NaFcbSg
6+2qiNnXuXaLyuFCYvfv6ibEPf9YIV0ZYTx9hNmFqW8mV8OZmZqLo0PksKjbok6gTo3xyAecxwV0
XaDtJERQu++Tohzu9BaMn8iTeedec5JTAiGUk8zMChxEnzY5i7TE2yd1qaHhOZJs7CjEKk2kgn/8
0zWWhawIJ2uWDvB8kYPaY9JkkOFUbAPgW7kCOiSEsMiAKg/XNd+HAq9sYaNblyzzLQlqgVg/JRCk
owgxlfaFehRCvV7yj6XIpKaoHhPzlSox2765q2KZX6hys2rM+B61Rxsao0bg6bUvJKg8F18jO3fV
xnG8W3x/XghKMsPFKNwdEG9gGMuQugKA+TT0fnZye+RuVtTttFCWAXVpnHV1dpp8QOccyf215I6O
g7zh5+a/8iEh8TGXprVHKUM8+z9X/AeLVZBN5ICd4UPQaqBKP7p10V9ar+22ZZygZCwL3cc27Log
UeW8osnAd+UMb7wsuq0b6iY4ugycf5nQcgfPdHxMmqi/ZmFYbCNIpm+S2oFZRglqj8UY0KgO+qFH
3083IzhgrtRAneOArEP6QPG6UQNqZmIvTYMOXhPm1ZrMbw8RD8E8V7QgffJAjHCaNGg1U28xASDo
oJmcJBvymZ7ZnHTVFB04NEVyaaST31HjQsIVOfSnirXIzZGrTvMAu1b3PPv6rD6g1MU6+laFtztW
oBDLM5ITyaX8pI8yajvFeXMkf6lkr5bBuGBQbmh8Y5WAHjTqvPhbk0lozUdNcc/yUVwKFNGtcL9M
voHpalM0ff6lKwo8p90MQhsMx69xJu8owEuwIaKZIZC8ia+LS6VYAsoeSsXNkH/Fu2h5F8u4vJOq
51mlPHykgoH+cbSg7UCaD/5r8Dqp/40zXv1BwARtlO7s59LfTXb2TJaWwNUSa9RPgYNk1Sqypn79
01DYjmKflulTqRLR1KQRgJpj47g7Sk4vA9Trjfo3xupsP1uKWnCepefVndV4X1st6+bBVLkccJFD
4hmp+8aVEg/N1D8Wjtdce8fylJSFu5Gib66A3IPROYllQKM5xFkecatZyTif2hUwmHesMtP7sCjb
q+2KcWWNHttTrO7k/U4Ac7xGUhJnLiI+RIDlimBqYvNEmu63dlx7+QEH/+CEh9DPEjeB2/tDEZ5G
bL8CS4Sbxeew1DM8V9u+vJqZUBUjRbxSJW2XpeEgsJnNDoetJ3CLzhGL/za2B6tdn9k7buPr8Kuw
f3Atu0VGEmxD0HefnDGwJ5FsFomiX8obLXJHN8NCrWCqFWhAq+jPCEop4AtHaGAnev2WIZ0BZlHX
889N00N9pnCQ8W/4Bso5NkTdpzw8z11Q5YRnsjMDsqda4h99hjfnNU3+CGfTb1Cuz3azSSvOw2oy
9QwWWysRiXJNC3qhUZ11cPf45lAGqNzJTi22XSV40HCzNjsnPZHTUCOSgshJw7kz/WaUmacqfnD7
/+USP602dyk2Adf9GvXM+RYy569U6iJi00eJtODnuC20p6ppXjNVkdzz8Zf+X8TTOuXnOrk11QcB
hk5wbI9rlXF4QamRg1zSsCZO+k+LOOm5nOYx4qQn68/zgJy4WWWZp8bynVZH03KN5YpqdIlV11+s
zzH6NB6AIr1ZgKE/rsTayrQuSBvhhSjNE/zUqcZwijTdthIiVaM+8RP1WJc7KB34DPKKUYJIYbq4
NOA1oM4IlnAdlEYokx3LNWuH5lJafbfNgCkAqps3F/JRb2zc5kK9Rkb1SauxEVQTXNVQzxO5HOdp
uphOFjToDrNvWYV6dQTKWF6ggPJmYLkGfQyP+0jbq4+xDNAMuubnx6h9UMb1VYfSpUm3j0bjCH1P
XYu6fufbkCBoqw8vDbm9lgBt5tT20ctHQNWo60x6Db5PUCesxpKNK5rKas2BJJ9aZV5QZ0YWoKLW
Ae1KXDz0LON7XktQlsuKQWZKOVH1C+o+DQw4IOJ6IBduxx9xZFJDo3ENWgZmxqfFT2v6rMOaRlPM
82lUxXJk2U7hhKuQC/vDP66vYsN+8hhkhD7ilvlu5ed7wzH6gK66DHzGLv5lzQw37I2pJGG1wMzM
ejNQpTz4u/EFKLxq08+F9KE6GfjJliptMubhGrCRDf458mQnnTxRbzbHCdKqy4hmgJXLEA1uR4rj
OhOK+Fo1ZP7KRyGDLV9mDu3P2JupZNJ8Wi6L3G4HDjW/Sw9ZFeWBBqox7L3cCyvqGJCb+OfmJ9/g
R4fYYnOEnU4QIoROLu7N+HU6lvNc8lJ/APPxhqq3qWFmmQV1Upin2Tf0EEzEKwoqmCHfoZHYOOoy
BdO4ql+vL0gsmpCgBTTcVNUl2TPAvuG3ZbyqILn8QS4jQ81eD3FR3hfQLd65Y92dmZnWhySrwwPr
NetkpK29kwZIl3swHG9Kvxwezd4ENqDg3jVOGMg92dB/Ke0sAUtM2n2TfXbXysH8vYUQuemNI3CH
w6urKXFqPeJHY9DH70Ibv+nMG96TCIfpBXgtQCno+asYn+EprmS7WT4WUH+KDsgT88cCgz2YM+38
42OBIJ0BfGiihglcTQee1e6Tbaha+sE8Q2rRfWoTy30SSmTSqFDRmHPctp00Mh95eqUxikpxPrLJ
QFq3oQAasMW4Bmts+kARESql9ppdNiu6CPliZ3gxGxTFUDzeZdlx8oBloDUookOFXOCOkEcms+2g
qJ7gdHW5ilOwaB2WCTQ31ceVRm0++uYzkuES5QYS3BggDY7fTBliH57qj7FiudBj8A73IRLteOaD
4kNr+O4zwu76fIXKM387sLwHRh1qRTg+Rz0L9UqoLAPWIbQVmcjPN/PAEtehLO9vqI0M4Mlv8cEe
QP9ACVs2BiFwcoMxx7cOdMXYIDzUTrqXOgrMTZYPQR/n+VcoJj5MEoBRV4BQeUpZDJzgtDZ9nvwW
evqXXuT6O7KNLBB+Z129up/W3WTXDxxMRQDIoygtiyVyTWNYHky2ykQa7wkACZxqkFZ58uYlKT/l
sRutyV/XOvIFmWvfSciSQLI9fyakj16G3sZoTKgk4jCJu9xFnTOX7z4KOFscF37rIOu11gCoxu9d
lvdj6iSrWg1wczoBLja9FmAExF5JPxo5yH4AJHGRSm2Le0+z7lOtcK9sFO2156tcGeTp7fiM49zw
vmw85+onzVM3TMEg4uLq6lF+l5fVM1mdcpnSXCO3Wz/iXsCvQ5YAkeHG5qG22uI65Xm701HnvqYJ
XlbLbSrr5JRPTnmX29YATLHDNy5e/q21r2XlHYQMhlWunBafvpas+L3J7Jh3AQeBV9DLXgv0ttb3
JmGTnINAKexTpXBHdmi5+1RULNAVUokaineKSd+3egwskzhVBi+f+IRDFYkUoMO9FaoOU0CNMxzL
KQJiasiMMkVADPQE9qK1iW7Ry9+7skPloQqc1ACN3sz7S3NeiqbReqiF/t3Xf+sMxSYHSXLTKb2j
4WvuT83iQ87cBd/jfwqhuf8g7h+EMDC37LCBPf+D2OWyzYTHdjDbf/6kN8uI4Wy0o3X0DLBigSq5
PVGPmsw1IZmrGuqRr5K2v80b/rK4bqYuAzdTKQ6Pexy2Lis7EehePONHn6SxIsNFaYfij4tVQ73/
H19d+WsLwhIH4bX/thwUklzQdafD/3F2ZU1y4sz2FxEBAgS8FrUvXb26bb8QM/5mEPsull9/j5J2
U67xfPfGfbBCykwJ3FUFUi7nbAxH7/26E953KbHrKYbgr44LcIzUxTcXtedrOXTD1RqM7IDHa7lP
9Yg/5mP3kPXNObHlFow+gN+KSmQ+V5qCZxJ7b9I4sOwEvu+dkkA3W4HYbltWQIY3U34CHlkOdhP7
OQ2F/LOyxz9GPPC+e7kAiUUXJM/YtQzbACF6sLH9bBxQ117cJIwuw7c76TKkXqelmt/jMbZ2RSuG
Fc0UoDoaVh/zAYYGuQXEWz9pG4MjMNELvgFwJcrsgHJ3pDojmT9zHBjegeNYnXVsRX0Sk5VruX9j
h8vnWjTDCV0/MFFJkajCNRQrB2uJT3xnN235pg0AEUiszNsgalm8GY5j7DqgTcxzm4J/1LHRXMBn
xydwXYLrXM01PHiVAsuBv0PNBRBGhAcj/55PuffDMuwruMSj98QW6XZCEeUR3i4XT1erBDaL5f4w
xu0Y5smPTg6WX7bSfigbHSTPAG9dw9fl48U54LUKNFlPx3sHjlPvEfHB7EG4YrOIwP7nAdhSbOo8
yR7IipSB3iXq5TscFpnWIR3QS7GJSEEW9kh2WYW3Mmc898mOllNY+Sev4K/LVDfm5aOId3bigngK
Hk8GdwuOLcN0kZ5lYcM39c0G+yPQZCghNZ2W98O6rWwA8IK0ZD1WGZ5Rruyx4XfSbntvCXzVV8E9
Yz8bojxiXaMm50R2FvByL6zUrb20ba5c621frG2xFqjU/grCQ3x5WduBLKEev2YMFMFp1CUnGvJs
7fFCfNVN4ZzGouyQbVmC/6PmQBmJZHJsehQI431eoD4zSACZhLJVC7cdtqP5Rw7ca5/bXnddbKuy
+7AF6J/x3gjjMIMsgDMlXjdpD2wKVerOkA1/HJCAnFz0sTwPbv9HBP5ssLSjcfL2o5GhdjskLdmR
ye+GpCATriX2IUIN7tABdAAgcEFylhwHZTf/kink9BROX0TOVbc2QYlGFmk+AHkdacKD4wHpaaW5
XvwkAidee70bXqjhCbDi1oapl1vLlcg/a8Y23JVVEhyEbFxkVIEaEmmTCSAEWStPKAisAsBBoOtW
GgKki2oel4XLNrqDeyXNLCT7mzGKszuEVicEyQxWS5RFJM65E6gPMzNUetwIPat1QNIGtSYZSHfg
IuE71wnYwWDeC2Ub4wjSPlcOKp/qoDM2Hb3rkYl/6VB9eyGT0OvHs5pg0sZhMSbtqGGHmtfGcckD
75MKjt4EIFuxUQSbJTecemTHCkCwIKGuGFaVRD5p7XIf8fziVKrii6UhGaMCjN+pUd/3YR04HRic
ignFyWqFxRjRjlOP7fXuTn6/aKaufjMt0rNt2vfJY94CQ1+CU65ER+tBMWcBdgCf/NwRIFz8+9NG
qXqHG+8ZcLWcautKy13NGZWy/jtOLKAmLYz3pLhLqbzLvPycG+pBsaURJW3erILgPtLvcOQwHqxJ
q45wDAwnakozGU5pbH4MxwJJYUkpNndyGtIEsr0bLivV4ASpVqQGCbw/SA18W+piiEF8XIKGv5Mt
Jrwc/ZDx4tio31rcAXIsdpAyT8Nc/QhHGQFhjsZzd6iMv1nVyi3J9IHt3Sbq90KirvSGjpLGyJ+p
TgC5+CCm/J2M9YhLOW+/s1wm1qbXbQZut3hsoH5hKVFIQDKxaaXj3CvIbjEGEM+miUMTnotf5mtJ
jBd4pFapUH40r7LMRcioBkNh1oIt2u1Tw0cqW3N2EqM5j2XAtmYQ/EWipQHMWHNehtSz1YSm1MQG
5QLIaVeLLIpleDd3QrYGADtDFMupBeiyizHJaLgoQpykVoCn6zZ5XmnruJucY4260oPRJ3LLRCWx
CalPtnTSH3WG0wjQFd2nLgeDdeB63RYHQfnOnPLUqCp/skBifb//+AEZOXh1PhOGKVV4zhr+14Rh
SQnEd3nHlEVMachNIuoN4E7dUyBD7+TBH3aioQNSJKARfmoC+P8OPdCaFhOaQQ0SmvNd4YGnHe5a
7jMDHBpt7GHfPYKaEzU59jv+KxfTYtF/Gm/4swVNxqtAccrOMvP+AA7k9Cm1UuTpKgtL+6tDEuKf
cD0EPm/hqIn6JjiyUMp1kYvsbSwdbc88w/JpGAOW8dTENgOct56+sSQaLmMZ/oeUoP9MHxsXESw1
0wvb6KUzOaAb2+yNRAXQnFMTKAIaMNQTHrza8FdeIlXKaJUDdiF9mu1aVQTpZp52EEYChHql7TNA
CfFJ+ngNgrlJZSaC0zzcSoSp13OOYi+7jzGlHgIBpkHw2f3+gZLpuUj+ouoxBBOH/YhoIFwBPyvK
tAalDpoTOFuSUcMH64rUkeBMo0hk1bVwtZsytLuFyAykecHNQj12f/ZMDAIUmhzJ5fm0iliSP4Ik
wMOhlwfXXsb1aR7CixQgz7L6sKmZhDtX2dheBhj/kvA+aynfx7Qfv/ao+0eeafpa1Lr9MCUDsqCU
vCn0ZqONzQQaBAzHn2bCKe0H0Q3f4c2Wp7LTsc1KquIhsgKc67PYPKaDfSC5JZIIxDGJ996A//TU
8Rx0rUYBRlZVPxvbDttmUrYzcJSuSDQSwIfPwFF1nBxKgLQ9e0NSveRGtqM6WokSQYBPNd5cdEtr
iIi126GfinfTS2I/9ixxNFB8hl1uka0XCBVuNP0ur7svQWDBIUXwKTPkK3WNEng2I/LrRQrqFzAM
Do/UDHkBCH4ASVvJ+ChsNCQGNTRIDlp4E25MUU25QwFPBM/WTzuGGPTVsuZJJLZtYN/WXv/glFN3
bkBMpkVjewT+XXcmET4SfPtd/ARi18MDnMbwSEw7vc2/0OjObpGRgpZKNBn5eWvDu6rWs8IBoWFS
z91ljtcl8y38w2a5DF1ei9MvtPZ8X3SLyzLCec1jrxIBcp3LXAdXcv4Y6VVyAQVr+9zGo7iMtvUo
9RTlT6oJwr7aFFHdbGjIud08Z6J8tK3wYxJDvttFcDZPqmMgRHNPeqteeeKpsZU7nnol/LwgfHYe
zB6hWJKHmhmDnoxMBrOo5nkC6CW/dD8nLSsGbqN4pAPs/tSyN1PIZjHsaV26RJJwZBll5u5GNnfJ
HAW6uJllZodAOiL+AYL2SXvAcR7VWGZi+gYOn/MQbD4mmKOgNVWsj4aLloz/n3MBSeSg1q3YM6Tq
bAaKhcQKygilDYBHVcIZIpighNOmQf0HStc2CwLxoiBroSaT7F8VpaqkaCaAokUI1dWoQOuRiLmh
MtLswlDsAuAu3mxqLdGPdpfLZxOuQxSxRtGfoavFK2Q7wz3R4P1s1+Jz4pAazh9REbbzxALF4o9m
477q2i4uGnBVFyjB6GMn7Nc0lqPYjW02Hic9RDgbpbgdMspVlzXiPxEPddQYKlnqaXIt1BIgOkYt
ZCTzzWw4Cz8XNyag5MrGqX261nLVxS5HNisq9/HfKSYdl1I+nh3vvb86MLqdqDG9ANn+cSLLTRIj
YljzREdgCRQjJ5tU1GUC2DvbFgDhUQto7nlI81FwNGn+sh7vdZz69KIsNxzpuCvSzMLFSCKH9nSz
iBdFmASf1K6AM2hPhjfXJXMS6lUst/0wfR8EooNM5YRRr4sQAFxkDCkok8OSA4kW+TKUav4y/J0J
yf4PdnQX6oogMP7HFbMyLBAwVlezQZ7gd7aIN6gj1S88+1ajmmIGfTYVjj4NDaClgGnEAweg0i4K
muRZXxcJz3WNgT2o8cHQhlpO0QLJIbYOBN9HDaH1OZ+QfovszoSGKHFZs9Ix5/kd0spnIMDFNint
bp1a0tuj4hsMocb0XCNgcNF1vBhTU2PfwCQnfKBFjoroXHtuuuiZ5FNmV5ukr+vDmIUawPh3JHar
Xu6dFnBPGXJcvgGE7RThxPCahI4845sIvzytWnf9Ch618OrCR/Q0xSYym3A1OFdRmcOdHpXYdfSO
oqfZ3h2CdteAa21bqGV14NQh+hV/SaYgRb18k66nAj9nzS4B/5jU2XYsI23tjk7+Elg1MsSteTAY
efFitaJf11plbclAYIt4RYnavrGm4oVECQO3RN5p7p6GRpz0Z8fk32hETa7oPlyU65xoyWky3UNh
A3GUtMXQV49lgR1k6n3LXUBKTwTCIhqA0YONpdzOYydCIVrGaiCsshxRibbErgWupyfCWGmBv5wM
jrgS2EqoQIgBsrrAtKjFuT5OR9KTPElAuKMSibckmxFe1EUYsn78RUYXwuNxncJZapeoaEiCKTgB
Lig40bA1JsUdTi2pZj33ko1W6xMwI37OuZtIQ2a24063w1fZjogmqgb8czacNUhjAZxGs+EALP6Q
hVYMDO1Zb6qk7U5r32miLjwL5VikB//JuPK0zls3WW8dXbxZ5mZCdf8xw1kkB3YZuqQhG68AbOYs
vNHfdCPw05j+spQLsi7UAfB3oVvumgukpdbZ1aqHFDmdTnqZVEO9ZQjiaguAd8hdIrtScrNfUVcA
6czVg+w4K7RgLyuQhizLLYtQD4l+4Bvokqsep6A2V9eK3BcWevn5zvLummS/LEu9GAi7Qw6eeOby
dlo13ugga6S39oj7vtHItgrn0tu6hchjNvwdcOx1nFR2H8akdoG/STNm4zoZL9gFAqahfUYqSbmi
4G2q25euSt0vubCtrS667kAWZQiSGTrLflpY+WhtnYLdWtB5GNuBSxxbzv0auob4qT3syGefOoyv
nVpvDjQED9rasKbmrQpj+8IVZDfJwf/EUYPvAvBYnTd0EK3fmUkl9yw4/v/NzFKr0XRa7deL9kPY
zhcFNuDHRZd7o8XVRcms1hBUMF3wIiRNOqwCoxif4tEQAHIt8SO1K+fdsb1DGyUZvOVwAg6pB5ro
TwueArupykJ3TYnKNcuBRMHh3FsykAcGLznotIEDqahoqAmAdK7n5vRIs8YBNCu9Hn9dDDL8qf6X
hQaWoja8BfSfzdzpkOm6wuYDDxpXTZf4QjrNC0nkkOW+pgEhkljQFnsiPiMTo5jtZWucRJhO+2Tq
WkVvYq4b/A/+kMUf9F3hyCTxIxD6PvyLgZZpoy+s+sOA48BdAAfGq3okDiAk8GzaAM5pAc/6o3Cn
I29q7d0NJ22T2IVx1POifpwyEKGSBagH/LFLgmcwFz+mZhyfSxPoR3TH9F/R4mInsUF+JBEycEFo
jgyfrQhAqRQi/r9xElTSBk5mnUQHePXVMiYhNabdB0BA7ozVIqOe1qop1P3dPNCC2NhNglgSgALg
7kQGCvvbG5p6T5RbM++WouXyMi0+ZLz/SiLk+6pAvROYD45h/42TQr0noq6Zsyss84SMWQoqGGxx
wi09tUFfgWf+8mS/GRc1aK7j6IFeEPMjvsmcf74gega6LLv3jqVh+kAeFw9LWhcfE4EiVMcEiIP2
My9M2QEjK0RVgpLVBZgMEXKr8Pb3O7wp9YcmAK9FzPtoa9SiBIS20yWX3Bu2YS+b4yyLW1TeN2Bk
7BNgLcwy5GOnWw1HYaSMmY//HT4bMdB/oMN5pmvouul4DtN17x7X3RItAKyGNrxKicTE3NHkKimQ
E5Yxnm1a5ffPzFDTthxopnhxeMx3tLFcm6D7g7t/YNp57pLetiykQQpb+rPQY9i2D5qbF1SWvKM0
AUoJWHIF/jV1oOvtaI1YbuIvM+4WmFMR7tbyatDjWq64hKjdx5t6yr7d9SxT5t9EA9d3DuqAe21T
5S9DlKdbpgntpE1WgPSRspbbSpGdkLDUSqQfJOGKtIuchtRYxnBtqow9shEMlcn0va88sbNabu5s
zXO/OdYG3h97NYoGxzCrRC2zSh2j/DGRPwPUxXgmicmxFQQoMNxzyiBzwXqYiMxcUW5ar4hHrK77
yx7DCLCZaQnY20F3fA0B4A0Jq6yOrsD8jK4IHxo7gZRZPIghm63TOo0uetP5JBs8D86oNAEcELJo
HqhBTbXlT4Dx3yA9pmQruPs/NCi8hMvU6U4TKcha95rxkBT1yyzDRzc+0Az40AIfhWDO+n4ZF7AI
aZIgE0ZUYBLVymYPOOXwQXrlR1PjYBd0DQKvkEQhjqSIQKOrzqUr5dhbl6U4iAS58tgYv8Vt1R+B
huGuEQsfv1uDc9QbvXgDrll/jHrgARITkpJLDzvkBuH/HZHcuRaKjeFB1Y+IhYIpUy+AitgD0Iq0
ZVgHTwXrV7odaM8MBRt63rND0Drj2gn1yOclqhC2cQTAEI4NEEXHhFEiMGbmtQnAjBbFuapoonV7
XKiMAjCgh1qzT6cu87U0sw9CcZwPXdQDF6JptzQcjXDaMwcfa9E39ivTx/6MWmBkZKkh4BTzp0HT
Z1stwvx07FYN4rrPZNCz+Kss9eBCi9GlsrIF75fuXIg9jprRC6d43SHgy+11gvpbvwGCwRWZCu3V
ZYg4AWPlSCKd9eBK0oASeAIB3yyzBQPss2oK8PGdEGo4kijv8IQb2ijbB57uE11eliDFSh9T41qG
xohKwCnfAEGWgwwW1A3csfSV0aeonUJa3XsgzenMFRC+kwPEfMqBIm8g87HwXXO40dpKS3P1AXyT
wM4f3vHnns6EFL7MdXvW461rsZVm5GmyQ5UtgMek52zsgCGK0ypAK2rg7i0uRTEWyDyG94y0YWlF
u4jbgM2IxbRz8giwVFqsfwky++iouhYdxXy+YFX/oAcDauyievCpEmZsjD0fxvy9a7MMWfBy2s5n
k0gdWOhVRI2Vashja0D7sjFb9fiko4tpjg8OaKz3NgJpB6QZXpbCnJEzxKypDEcHWdMBiYizdinP
KfskAcGa5YWXSkVoJ4EvT9cBiKFBWfjVVA8P6pVVhFB6KLeOnebWrCVFhwrkwEWm12JL8sCoAQTD
UXdMw6URRW4BsA2XUF7ngyiA4xdMsmWFrzGAlzVEFaGavtC3wC3iB4milrMkRgklL426zwHwgW7m
ZHJjZ9q0Wmw8IpdYxsh7A2Eu01o/hwNsPYCS78W0I7iamQ6sC4yosez2z6ZxpzMyhbEFDOxpm0f1
f0SXvTmRxFuWN5GOAx61VAsLmWYiHqc3CTDeujw4uxq+AbGZD28GyrjgVdCHN8SVPnqTkrVIWj22
CXO3S2HcUieXhsMEOAxVUreopdkBk3rQ8FkqxU1tnR0ADe3DfJmJYnd8FSy2mYwITDkxKMamSMhN
nIP+Jp2aiqGeTQmVupqS78DC5HsSJZaJBzmqqdOzCKz1Yka9AFUCRowLqu8LNU1Wv5R9Ue9jJero
4UWK5Vv4aTJ/15bvHtn1qHepOwkU59xhR1B2sGOmel2n8QysVeg2S5f0rUhMxB3b3+iniLiL1Co3
3Xmtm2WXZYosv4YR17b3V7qZTtbA9j5KLLQPfqUPIg4h0EDp584Z35D6z3eLiHrUEN8QTZ21Y39v
K0bAgNgiA4mhBihiDbB1D82QI/iTfG8AEPTG+r57xN/slaQIqHrg+8xCwGvx4r2arHQTuVW6J63u
gAy8R4E6vLlILfe8ZwY2upXAdgHnWxyL6YA8H4aBXP44ODEYBtQRmrSLHbMnnDxQlAIW3TzZiLjG
Iygj32xwzQmrpPp1CDo65bkNrixGRaSvjFuHpyuwp9rJpYyRJc2DqHAPIHKxEFni6eaDQRA0F2JS
CG1+P4JqmXA7CNSDYDyIw1tYotmwuMBjjdQfGCBAVMRKUJGQmgX6Y5Hpdu+ueiNvNjPd97L4PEbJ
8e06s5AWwj4XJW42It+jnYTIuBi1Y+04GhIw0CNZHUfvWmm1yDeEHPG4D4uBWUEOYI9/TrPGSsuR
eAjLm+6y9rKGbGuBXznRaeO9hMopteFEEt0mNsb+kOetjgxntR9dmlnIEv6sh0m9M0XXrEwxlpsF
ku8Of29RLJh8vzPpG6RWJfAtRh0ACxvNftUMmZ+HZMzAwYthFgvvsYycXQkWKOmn8i9k0Jcvuj0i
U9oKv0Q18PvJshmtCHFuDcznaiKId6oNwIonvDNq/mrGSbO3rThcp/E0XhMuDtEwAhsBKXv9JdIT
JE1GUbkdc+Ce9qpB9lY8IlCBbp3gdUZqsqaGNzJG2bjxFoLm9uTocKMCXM94CxzzD6dhwIyw+502
2PF3FjflGon25YNXwBFQue17BcZsVQTLUb2B3tLcyMzR8/vEDn07tOx74xu7zwWAJ3u71O+uMfIA
P7/lcr+zWZYGJ96Pj3KRukC9Lv4e4MJW5wxE+Es/7rv+krlt9hQdZ26dMgQEwCS+Bx0rNwMQXk6y
aO2rZYC82TRrVERqSem3HQBWU4WtilIVth+bDEyqCm5VNdSjZnLjsVktY5rGDBtpjD9n/G7anayM
w8cEeFPXMOvzUwUCQp/xynoHzlG4CZxc32sgmXivx+yL2ScG3Bpa8QqGNdx+I64d6AN2iQKwdFMH
yJiqR00DZKX1YDI5Y2TOUJgEd7kgXS7zZnWn7djgIIfvc6kbRE095RF8IqiTEf346EanDimjT2U/
1k8/JTSwm7J5ahGHVTYk6ZXh+DGLBiT2Mmex+WUdL3bfPGnVIVOnDrzZk867EmVsL6fyNDrjg6FE
ixwEvGwd5KW17nDKRvVA6F0KFragzZk4kO4t8+Bht4wUcgAqUtCUhh4qHHCCbM23dtTzWUsBV9Ly
FOTSpI1R51V6gK1RrNLxUKYHbgjXnw8MyHA5VM0IkLrYSacvGgC81wCEsK9sMKy5sZh4QqUxaAs+
5R7YBy9WKXyyWuRDm3u7ZEyAWKamL4q4E7Y/Ro25adyc71mhfW0Dk4mtE9Txyc0KO3sbOKt9QCni
Xmhcpmnuj06QJ8ke5AAVil317ji4lpOujAighn0aFJsh5Egbs4NwBfgtgBYPmjgEtY2EYxuQYkEy
iPe+BdmuGZpy7aohw6NmU+QMJUdOLN7jEvBFbiGyCw21AY9qpHu9mOCOfulBhVuDwiIyXoWBmn/A
wEm2LmKkddYZyo+ldITvKf9/PRjetG9VPEC5xLEDqWN3Q13cGDdnK9LPpqSKyetPXSt0spVrWdFm
VPM7+MLcDS1NagG0GmR0lfEm4D02dlU+hicBVhnu33ddMvBSJzzN3QqJXQcHsf/fWzJLe/fGyCnM
Zy0ccuA+CKQu5SGcn5MuNR9b8SJZtw4zfZRqmqdSfx4bAUSsyeRXDiav7z221PBdVhOcHnq1BR9L
e2ZgKjmidnjaBTiPPuoZKAWzcOrftUT+0JHg9RfW4VmFFFdn3UagropAJ2iojAE16pE8uYxGlqD8
DRAluiqFiRC12eMeARSshlQtA6YRa4VatOhAMgvZU08uyDab0rhO8D+l2BEiOi7wHi8aUztSM49J
dTPuLGSgr2adxTjzZYJvG1m18KCdFvtFRtMXRQH65YObCMAVbPMAqJepbmwbxRXI3LjbmALsypNm
yy+/kfeBDK5OmFS7hJJShcIEHafAPgEdzj7R8EZD4ynfthkgaMgsCvKX0QpRqfRpT/Lfzvw5vYNj
5OYCttE/NyAx5g5YoIW+AvI3P4dmQT9g0Ep5ul0ClwJC2552YM3xDmyILTCTJTw8Glq+pSrospTd
bqzMB264H4XRALrLTtQUU8mLFdmRmoQ0pB7JxAAKVXwWmEN10dSjxpW28J2hysW6HnIgB6+8eozX
8RBHJ2qqvvno3cmCgYsTqOMQOq+KEu2dOelTpiP73A4Arq7WuTGcZ3p1/LVARawiHxhdDxwOGXb0
KI+7ow43kiHdCnfoZ8Xy6O/L+O8oHsDniPyiK+o0vWuWTcZFrZFp3bGNa+yAFNoCvO31pWmCeoBH
F2MA4a2tBi+0GxnZkNbs3cKfIjDqtgXI6FdtX2Ei6aXmpnvHTN/JcGTgGEYg4I8lvXbgYVmupi4f
AA7yGBpdgbiayuddTCg/14Xv/US9pSHZPAW/l23bZtEB2MR3+UkkmBOP6jJwj4N3n/FEuUQscP4E
uM4PlLy6J2pS3n707mWRZgO6ARXji13+q/G/z6XldXnEExwFdGp0Z2uPXroJg6Kbnxr0C5+fDPNT
gn73mXqgGPRsIYN622vSOy6PAzIg09tny9y/e6Q4Ifio6hRxUiDAwvdNRdhzl1sMtYi5dSCZl2Qx
KhyocJv+qq5EOk7O2Q9wg447NwP75ELuFet65Rtweuz4BE4wUoiU703w4T2QSEzcu+RBfYTXQSY+
LQKyVL80wcVmKlJMFECDPT1xg12v8hKBOK+irga/kBbYZ6COaeWbq3XWY2Zqz6FKiDQscBGMiYu6
RLeKN0VshmF31WwQg5AjUor+R1XB5UWORw+ULDbQd9obGZmRI1LJ2wbOs0VEvU85WZGIGrX2Yr9M
yhkcZFF9NLm0txTPvgtqU9i6GJ3p7Dm7u0g76ZYwd8VbscXZDgDyv4blFztSeKhxXtEFQyOKDlbj
fME/4zVOCmuDrUS05WoYonQbELF96ZO2EVbzYIzAC3Y641WCtvB1BDWLsiTJwPkjyFy9B5qcdWPk
j6DlPAi31R8bAxxSlcAbqNP7DRWwxkgPPrtxCEpBnFkbv22AtxjoL1TO2nQxomhVBb5GVQkL51i8
tbP6GPNS38w5pTN/Hwcu/CoT9ghAQxS34/7sy5KRKqx+VlACqlfZ5SHVTRXPD0DSJipt06Y9ynLc
NliTUOgO8Eup28VWANAHWFYghpt7E0KG2mbR3CxEQqDDD4e+dmdehoWcYeGNuJMV3KvXpQtIelLk
6mBEPWp0OhgtY2J2QBLG7RTSOl3K1y4AHdZOXOfuwQo6pLqFDHj7ihYzV8n9ZcQy+4IobbnFZiBZ
VcSVSXpuc7hWJB6xs0oHwBmQBtTUvhg9Y0uzCm1MVvOYK75iK0S4YUyQ1ItzTnhyaKsHiDZs9ZYx
8+C2Wc06EpPBANK/k/4daXf8GNLGcZnH1eR5Gk0ApdtfSMKItmEAOsotPXAkPWWi+MnIbOvoUeLn
jcLSg9KvSyfbxp4pT6INAQc8dPULNV4SvaW2zC40akbX3TV1YPo0ZMpMwhtlmJPzRCIQIItNU6EK
UWsjBKLA8HwFAcOWlJPB4ctEbuGqE6w8kIwuqsNNzOS4DeFxhMdXWMN5DDxubW3JUW9qwSvXJq4F
VzU0uci1fB22MWgedMB6KdmNouo6FAsbYjznZdCBuEPUa5LVaYhoWeyuHKStfwVH7aOHuqnndqjl
U2bJF9S+FF/xPuG7VgPeU5JNOXYKJn5agawetKHV3wrRY+uC2UXljaDuBdgGDXHCw0FBTOI0D0W9
iiK3/JKko30JBtRu0WqhNSLWH4b5nobqFpApD65cZ5y2ocVRZaiavOxRfCRRag/ONz4rNDgPEDdJ
UQjdcMTylEnMLZOtZmszLtdFEQw4isYQLutMjbGy9UFcnCxl89KkzMJcbkFD5ay61omdNYrWjYdO
y17GqTfwfFAjWspumvwwFdE7XYgUtBQD7+bIumthdZsqiOKLWeKzNlQToOT0OKTaE4l6UIuDw9JF
imOLd8l6saOe1RV/ytoYDxGQVq8dfMhXwHjLB4YcCjJY5FrrTbteNMiXUbbLQjGIO303EMZ2MSbt
582JYHgYUAm8NwNWnwC/+NHAh68yjD7H1FtsjAHOPxfEAotosSUZglO3693ZkfZORguElYuPDiWA
4E7+ucDv7CzbloeiBruiKv7QGtveJFKlZJLrdxnPjmIAINpgHE9A0qvwq2kOeLL+ISO7FruttRbL
5omMaa1l7vh5vUX239eLkRPpI4KJMi9wQ3N2Q6NFhFrcNstTOARbIs4iwLaZWIwUsaVtZzPFOLYw
cElw/i6zlqnU+1VJSxpuuB9qrzwu0cQi70Eclutwk/8aYcSOqeqARwY+ttJg+0U7RxxpjILw28ms
lCg7Io2ah/wjtkdYr+7WJOOh8zcYbZsKYIWxd+kjpwJBmQyA46MABmIFJkC9qNTBPYiHFEC/b+Wk
pCZzYyAF3E1b1LQUTSZZgAKmVRC0SC36vMZizNXFl6FJIAQ0/tfLo0xJ6xEKW6xuZi1L3d3G7y7e
uoOHymmGRPNfb2MxdqbBADfhr3d+N1zu1PCSxykput2yHtkufw1SkKygv+K/qhP1MVj4GGjGBAQM
HN2alSUBv9iq86MZDYAvpbHGWgvQnUpKzc3YIKvZVqs73c9Gs/GZhaAfCtSDjwnzmKu1g1gDVOo8
jQTOwEuxpe5ycWzrqkFRjqop8+rzlNGqcC4dB2cTZPjyOvn0UMWTfDUNd/QBNOjgO4nhmKAwjbEK
7IZqmKSsOYOjJQJYlSZfrciLX+CIJx01arFatiCzAnQTMHb7UcE2dIX5RM3Eg3cdScenRRQr1m07
jK/aqJlPPa+qx5j9vegd7IOwb00fF1HdavVhaj0gQ4b6x8oM2LNbHLtQsKbWIWNggcl11rsegpe4
A1JYrstXgB6Qe5KB/KACtSN5Gj0wko4okang84vANefiVT2PuzyyTmZgwQEGhLVqtYxJGDFpnjwx
aNCk67Iom9ONiEyoMdQK1JuNyWgaQ2v34S8yPM9chcUXu548bPAK7DuQTwEOlsEekFxZ9MaKg5tt
g+O7e7YSXpRHF7gYW0BqhKiqYkb2khrzbH0C/qUGoos14OoAKj+C5Ocs8FY9uy1zN1mnMA007UO2
aPM+i+WKDMNwApaDYyIlBmlTckVGMXIbyrXlyeKMzHVaYdbWKItfmdbANx3tYaWL/4seShCLq90r
7W4BgFCpHFlurlComG2MFuVy856Z9EEbiQN2Gg9lWgSPRouoY11m88jqpuBxbPAIrnSGgjxlQY1p
ILPG8LDPXmSJx1AnWlmGT9Ncx/UeHW1IjqyP/yIR2VoSX3ubaf48UlegXtgmGy4z9vNbDN4ld7W8
57IBeLxdi40svfboPecMRugbGp4Fy3vT/pRFIwgXZOLZCKvaNogrGw5CriivVzQ2IwPdwdbOXq42
GDQkjVTVElrNzJWHHMItT8f8UYK5FWVUrbNFCBfZilYpAeO/zWNmfLPNvvJ5ZDTPvDea7TQWzdmz
O/NYlqW+0+tGPyADd/T5oO8oL2dOzqky258yU0c1LHJ1wDjZXI1iurGI4AH3B2VBEz4twob/D2nf
1Rw3rnX7i1jFHF47qoOktjW2x/PCcpghwUww49ffhQ2p0e6Rz3dO3RcUsBPZrRaJsPda+boXQLLW
qRy+PSXI65KZH5QOEpkxQ9ZPPu3I5jXzQyaK3FhmTgxgWHd50nGwiplBrU2V1wCOsNcWqKlO4SRe
G2/OAV+qx0tgDyckapOZc7W98XJw2m4w4iidka27HXoXrAaMWefeA7mmWc5HElEDIgPkC8jGcANk
ZJFdA0LBQ2ONxxuZ6gLLs9xPDRJ+P2DR9o1WwGUNsrMyWQ4BfsfeI8l+VSRFwvqPs0QLk8ZA9QDH
5YC/WWeiOM2b0i1IBEDQGvD+QJ5qMW4he3OMwBhyU++J5BysIlmPDNAAfCCqWnSIwPdZldGMemNh
oEg0MMdzhBrH02Slv8iSejqTNu7jEQ8JNNQToKhEdZE7bWgIukf8cbVhm35aal6fmzlohk2E2dEq
Y+DhNSTYToHFJCiOJhCRWYn5GFeenCw15g6oaj6oqC32ZAdOgHddWPxo+B7/G/w7yqB7cGAu3r62
e4ZAgNtuMN1cQIfUAnnbavYZcqmQCQhUbtImNYCsVwtKgh/AM/WR0RDf4KuabFCXbQGhK3E3pIhA
gPHwmsiAJQvSjSUMVoAUiwN1p3DGFhc2puZVagMLW41JlSNps8TCvQcBXDfskrHKwKCNJsZPHtDT
blevaDwMbezjbKQ0D4Ppr0gdxwWOvrh8oauu9lyeYw/wIJRgWLXBdC7i7Wuiocw59DuvQkKFVCw5
HrxB2d0mI74pyF1Besxx0QG/sHX2KTJU/LCITxYAVHZ2UmarNI2QZU1CLvMU7sexQKICafIEm0Hk
Q0Ot0M53MhVrctxlk3o2b8QLSq4kiwyvX6LU3nlBXh4ZW6KzZ/UtRxEBupaC2JVUA41tb280IGmx
x9Vg+WJrmr0NLkWHtco/cTDdGjpUD8oQ1JTYiF4FwVBvaTNf7d6rjXva7Ffdf+kMK473+HaO/zKS
szWrmBectsmu4M5R5hM/6CyOSH5XeoilqAuAdWzZkgKTfHzTlHjsNS26ZEljlSEivWvmu2CdE/b6
TqGNywDICN5rghtxPQAM8rubY3Fh2BaS3m4T4Eifm+zHnANt+FZPmgq0vthLwrEjPaGDAEdGzmL9
qR7I6ql9l6BHz/PW675gBT3t9VNaP+fvZFFuradgxGFYgRPkzp6AzdBazWbiCa9WJKTmfx2bElVO
u/9fMSyJNUdGdAv51Dxg/w9Lk9gYTpoF5Y5ThbT/hWwou2Xd5JmlSFmIYEW7Ue9/kuH9/RpPcbNI
ppeyKLHv23sH2v7Um6VLDLjKJvT6rVYA2eptQ/XdzVPaW73XuHML2ik+LLuwGotDlDfhKZBN6xvB
TfOejDHkBqIKD7hBvzP+z/HGkO1GHnQAgn672Axikrm02+9TlX9sJRFSLRvqBTZwPqnXRDbIxV07
WGsZSsrBfnRnaBbI/hzj5EByaiieRZxKNAbNSXsAi+FRh6JeASz6HR+KAQXmgGrv7A2TR7KVxzFf
u0EGCvH+mXiebQvSkJHqEjhQXmIz/dZeBmFXJx3oJrDyQYo8qi9T5HL5TBR4LQKHvQOcyS+sYEwS
hDVFJF65w2hMpGBj/aWaS8BHSHYx5XfTfdeP9OTsiWrx1ppcDBhRwxEMSyhgXzYsQhY/gY4T3LiC
DueRRCYnATUTIY4jZXEEzQT1SUxugGwzttPs/yARgY6TXFlrOxUZ5YMp22npv2L6RfYU1jhy1vdE
MbXLLF+6F0OeAGOJhrNf6iatU712aUwN8gtASEKaGOi1Jxons2lsq5n9uLOrahuIM1pYAmt0/4pK
YjnuJQBCyPPQs/CpA/upHLRuBGA96oVlvJtGLB1IYUW+GayyAod/QQHiJRKWMbiArF54Hf5PfLcB
6nsNXJ+kGTd0c1kTJOlOfaSIIwt/Rberb0h/JOrdfGL1Eck8L2cb6aMISkYl0hZfp95BiQ1kY8xP
IzgWQAXPOlQtuzneiajCVhpz7ub+TFKydI20OC0MqKtrEoKwBonkYJcTHAXPoEeeTqUbL2BNxhQu
Sjn+e2iS5ifxsK8LEL8roZ7i0dSvLWcf8HdZtL13pHEbfuu7WpyNumjXAiWOG4Y6r9Msz3bz0Bux
o34dU48aZ+Dg3okAhCyVuiE3IX3vZHpY+XO1BUEoyiWvduDixglX0CO11zfHcVtkpl8izbdF0mlQ
hF8AGFGNF5oAopCoRx5CI0l6sC6nsvysdV0QwoFbG3M24HqSMGRxfsozGwAyg4d9dpYDXhcHF8ow
I0MSYtsQSCyL82o4gFZ7Gy8gKAwBEPsABuXLTfnKJKvDNEjcryZaTh4mwcOhBrjbZ/lGtH35VVTj
sa4d/ydyMz/blTV9Hq3c246ub58AYm4+puNigggPANeoJa3UWqvGGXKNgqkFe2S8POj11+wO5tnC
1opZVPycJra9cVE197lIi39sJJD807TApgeyG77HvzpjGr+UQ8U3+dCPz/1cWZj4A1uUizIF0VG9
SeYRrHvvkIMBkHp6bHF+vR5TSxLzYTGM6p43AjFyaW1/Uup7xZXoqymNaU0XoYDvXkleRN+HuvA1
AA0pCt0HDRUpmboFaVjJi2i1iiB5zHQsfR90q9qXTEimTbT27nPRhZj8yrTi/mrX70RH1vGU8fUD
01BrKWiMuoqD8LFQvH4qfTH1Z2jps10vdPO30bH0rd58WzqQ/rBAhgaNEZdgp1dEjgS5JahEQwat
FOUaQUOBaRDehuoqneqPwKN+RdogvztwECC14ETPR4YcYFMexQhKU2R/o+hQghi0o92OOxp7VBn0
q82/1GSZROGjJeMoF5Kh/hMljBTzVxtk08WnAIRGoDCJVHmIqgeZUHNULB9nGwtvXSEipLiLG3tf
+kO5uq8zKXgJALw8wM4R+TvgiTbNBRgWThvNAA1oCkxxgKGt7ufmg1GXGjJqS6Sx0L0lWYaKKOqS
eijzjyb4a3axhQI+T0Ir23JGT707mZF5PZISpQ2AZYd97/VIOsNI29EQiWKvoWj4/yNzQcm54dh5
wjJzfs1JBjStcUyX7yRRKceGVGoLDhCV7sYjKZA5k3egFEgSXiIR/5rfjDP29HwTw8nAUDE1+F4d
Sf7EGW/30Zx+CMdY0qpI9ijVJfWNdBpRyIv3ZGxsI0AVr9i4dZH2/Zw2gOpIkrJ0V0HdfG1Qb34g
GWmpiWO73vgoNt3cKTLRzw8l9qRW2ph6hiNrlF6vYAHeOAv9tkk/zCUTW8JDNRLQua2KOvphYjdr
R7K5C4bTINFWqXcnA9AzPJRf2IAKeV5cHElEC/bf+YRMowWp4FsaB54T70U3DulWFKA6utffj8du
qHais5NPsejibWAN7YM7Ne1XIAiDQmQBSERtNqcKhWHranTar2AImVDH5JhPHCTTHwGT+hEHi+FT
ELbztOyMqUaGNHYBg31VuOUp86KNiY3yA40qYAch00YqlhIF6pNnB/VKqaRwkkLSkAyHHTHmRb45
PwzJsFdD0hhVW50MO3/zJseb6AagYgPUxyGmcBvwmrcBAJ/uohcGtnjoaioy6RldU5nS3Ykaj0fR
JeVWXUTGvAmvXPU9k5G6M/UR5UX1J5TfR4bp9UGFSB2G8/UOExRj7JE/rEBECey3kHiiUR4xpHSn
9Y401JACxHZY6ZRBClw9CUaq1V3ps1UDPqydsiENz+I/W+4EO70HTD3a8UWSOR5TcYdn13XHWG8F
3+wd12zBT0qryFx73yn0Bd4LG4OvbNWYybwxI/BKavJHYPv/3TqOsSX5PYektiP1na8eUo/IKqkn
gwr5ALiTayZLbUsyHGojyVOrtR/JIjN74VOdnMPcc1/AcNAitYA3+4nKL0vPOjllBShknhdc5qps
8W8aHcfY+mAhW/zRTNstKuSNetsNQFiKkhQrFsJT8EWr1Kkk4aGmlKQ42s4YkU21Qq7yCEoxvraW
VFj8Ww78yQggXUf1LMhC8XIzBJHUCzgqcJhlsAshBY8uAAtXGjRYYQqDkBjSe3xhNQa/0CGsoupB
QxxTzy3rv0ZUuKEuD/WoAyoM3pZsgEmLNyzMps3dWs5zzUthC+Oo5UADcU5xinmAdG9Zy3f2iGya
pMQRoUW7zY7ceLbLaT7y7IXkJhEqoHTdzwB3iuzqMgGnxRTLmik7NzYF2HjWVCmV1nx+pJ4qqUq5
BHyVaiq2uqmzUsVXv3pTARZ5kzYNinL9umw1+NjsDAf8oq2YnwBQ0F982dhG3WzGZhm2louih1Vi
g3oPQFfIlMj6CzVkHDNgAXbW2B20Ig9GF2nphSsPCeFLhgkLAfFgAnnGx4YI7YrIZnZdoKFnQOkj
mTEvHVbAzveIWe0xBIL0Q9oiVxpJSQsS1HrwkzalWGH/AxCXfl9fGOhZJLBl6BlVDBCWzFyNgMUC
pQAsingE5OUw23uWAYeVZHNiJVvHRBK5g8StRxb0wWMIHoJtILEVFuCiCvB+eEAl4vjzdVnWnJu0
wNDs/Xo9ASfk0cjy1QIUcLZCIf5rT8omcIVd8LfOsEgEzHFPnJvJVBZYmGKsm2j2eQAQZwhJLVDk
srKTsNxo2bvWIcPjFJCy/LgUNrjHF2Pa28Ds/URDzN6mvTX6wFuUWpStzjdD0jqL4J+aHzp4LiuY
6SbKIC7XoqtCdWMpvkrMheU9ks3dnZVU3kyO737OqQexKqgvZrXk0tN6WjFMId6oAHi+vLd+IFkV
gx0K7OeX99mX3/zVyiEADpCYosNQ9sHT6DjBk0sYeaBWWPdySDLSRmHGH5FvsSK5dqBhBKQxuetu
7EiReN3oAK6mtB48j/28M6aYU4JDiXwCQqy89FJj6ycC1vd+XFiL5xCI39wSKZLYrkqfcLZbmKtY
ds0I1dlN/TllRfrkOZE7IQEZ2ZGNyA8ki1D38OqAebG7dtvF25AwiERvbXToEtOzNWY31Zq+Y1og
qW9lShqgW4zRl7svXy2nSBtCS1+3XldpY6tLa8BhG8qCzBoJGpw29hksQcEJHDmgajMBmZwiBS+R
DfVGqzd3lc3wzyq1Vt9MT9rOBGLOuuibCDkBUJCH1kZpfXQw5TySXAce8k7srKwcUR7loLgYZIi9
PLAlcmx1RCKHChOAxle7G9lNV3m/xaIwmahRjUHOXft6kTqfcEK1LHNnr/sqyB94YwCfNwvLSy8b
6gGe62ucZMWRRqjsri4uMq4f7JaB5P5qRoppbr8aC150A5vLC4maiAFiWtoKq/kjXvzkoJ7iuoR2
5si97OrA2eo3AT3QqaHnO5lYfepKBo1JvSxIUakXypSg+kpUr+pXobwCmesL0JCugrf6s2jC59ww
MMGyQ4Dwx1NUr9Q4BR3GY944tljVBjihmto/ZSaHJcpSAWEi1aHdpoCpc/oNDUmhXJxhyk9e1e9u
g9F1mIPj6iXlYn8TbQlG1C1E/7DmL5rJ3EyrGprp0PTHdRzUstzMf8iWxkkQ44c1/rgx8TJsQrXI
A0V9UtGb2MmdG3+Vh9j7remJn8l3QyqbaQYHRtbXe5DqATfuKqceyUwneTZxXG4iOTQ8R1lvr5kE
lk1kM4zAmcldXgL6GkMHp7U3Ch5geU4yakZQLT3zYKoftIKikK9WVAbyhZXfXXyyBiTjn1Ocg0AW
sPDJpp+4i0w0NOCmd4HL6lSnzvyXcgA836mTDdli9YjsZBqTxsRZwApoN/mO1NpQD4M6gIseU48a
I+DDVrhJpwJqhTZWzkm0/AQXjredglgcqcF3P2FrVY4B+D2WgMQB4fQU2Og6zBbyj/Nm8KqCqWu2
3WrkKOa8USunQYWW/hRVO1E4Pby5PGmU+/3l7+wHujFypSaId0A7b46x5LAMFPMlEnGOkeTLvBl7
djHvQd93UrLwzpzcyYd6pKaeVrg5SNJwGo24mNQAY4K6SqqdkOeOSkXX/kMntWV1lKyrGtnACyXG
/T6NTekpMW4SHj9W7YTfNfLiyEUnzL2bQDdR8NoLBoCLFicAT3xZGrwwkaMynk3J/kxMz9QQ3TP1
SBEDVubI22V9J3/PlsKNqR1uQIFjrH4b8873ejsghajOqCLtjQEIfXnIztjZnuYddd25yM5d6ZzB
mtQ/+KyamKx1ZWuzE8tGIBkSrKnSZ7GmDsd50jzAWUK2maykAGBXlAGYyhHGBx3Oi/B7Bo/IipVW
ax3cybFWSHONge0yYX8NSXzOJmhQOKDGd4+g1PqjsJ3gfPPcoqcSuaFMzVnrBxf1QLAXPKpe+unG
VZuRa2eWDtIUYKsuSw9Dde3XK+obURY4ecRGBV4cBh6m6zZdjMcqqG6bacrcoy/4g5Z7QxqLFY25
N33AKqE5vOfKe8PacCZ8pPf8EpOMgWji6MDF1WJhyGNYOYH5wUCJzkG7qsv2Mihrh9ugZ476B2xE
2sC0KXzbPqLizj7OFgoFUTuIrlKVyQCMHM/pgu2CpcZD0JZbO/Q6B/BpMCI19W58wnkwo5NWKXtU
0K6StkujFgzUloM6iwQE5AkWTKfWG7eAj6mRvYim7cPqiYZXJZlqOfVICUSv7Z2cYpASLxKlvHM3
wGa2msOBI8s0WOVOxC5pHyYfKzDSn31veTZZnX5UIlH3+8XowDsgLagx2CywgACiIg4FX+2Yb12W
1HLAJg2zLs+bS2RNK+2UW0t8mLIcC3qH5/kaOG3N1u6WEsAwb0HsAW9rlPl4B/IjhZUGq8Cus8s4
jiaeJXk1jaDtlkmPSKE8j5I8wMBe1kNlVh9otHRF4+xI6xCrQOt23XpKsw771m8unjGO4aMTzjsH
hYoHZah8+pBVm4V77a6LE7BUlF5wsVDDf6l7lNOAQqvbkkwp2ql8MDzMg7Wsdu0MoArZQYvmqA+A
r+GhkHMWTyQnkQ2IVlDPOfyQyMsEQLyyJuDsyV+GOc0FHgr9vE9KkKesdKmDLTU4LJv3ZHij9hbz
Fx/TEAnKfa7SXga+q6ogrY5Gl1EhSWOVWGLelF/ICGSjo75Z17hLumvPMmewuv1atyEdbyM2/So0
kg6ZSlfAM2zRgNQbz2SCLtMKIF87j5WNXYhfEdJoiKLqFxQexQca1WLCXjkg7JCHCAT/LQlzoxIP
ncpht4vBAwxsgnmvWz9FvR8eXQmVhwz6CWTTolWyygNRyAr5bMrObbPoSF7UvCMn0TUu2ZNIxyWZ
GtIVAZcIFKUTdsfqE3gXzWdqImSTPw876ltx/yp1wIF1CqP5SRuS0h7TYQ+8bWxjXCMI6eVPg8Db
xLI3d4oOlWp4DmXLXkcnDwObfg2AR0844W4feR9uFqdOX4TRIN+tHqYjDTsTsL/lOP1MXTN9IRHQ
KJEGZ9i3FkUpfpIShD/JS2cjYYZikFfKa+90tSAzXqeXHtWiDUBARmDAHbwCzyJq2th+7WkZG3kK
zA6k6JCsu5rcGddtXO0aVgOB9hpPBxW9K4m6GRCtA+R2kq8Ope20L47Kb25PzPOX11z/giXDAUDz
eFfQC0M2mWzACAFoMRKCBxvvmrhBkiN45dWIFB7S2PDWvzrqOLV8R5GCZDfBOh0X54its74zJacb
I3WhMnhmHJRyoOZ1jibKKI5p89bTMgsQIxtuDeDlkSZawf0hKpWQNHfq/0mmo5JbPibxfxXaApPA
ZKRIIm4AwsGQD52y+LNb+v2hHk1zW3rdU9+0zRm8KWfCxgnCab5cRwBzVCOC0UkTPKeLEnlyNpvq
+qDqYIEbdPJHmx0ikMyR6KZ8tumcbzkoItv8xLAyRpIZnnOJCfCpxqgPNNJvZHoZW+7oIRW9Rcra
25tdv+ivShLduf82rBmLA/5Pjf4QJ1G3d8WCqiDZWCPqg4RsaJgl899zWlhbGpnYYlByGpIZOdDw
v5AlbtECUUWGf72QgzE56jj66raH6YkAMhAInmbk7oAyJCqKGLg+rpVuFinrTQf8SDinCE7ULP5Q
76Ou/KRFyGe0042KQF2tyisUJIlkWDZadmM+8cXqd3QdpK1vWifE3rQJiPecITFHwZYQBonGLrnB
KbmDOtE22oV6YxQ/VE5QP5AFie5cSUawJ+0dVIp2edfmGpq0d3fABx8Vu477jeBbAmfExJK61FTA
ngoWdqZB3YTNiOpZ3z+r7uBwvpkrVIdpD+rdh2GgqayxztFm9xbWDJ6C90LR5VpPvNSSdK+Lmvxx
GUYcuorka4NiHbZ3XJED/hCNnS7pxh7NZFNjQ+cxKqwZyL5hvUygGYBjGcxfuY1UPLLWfqTUsj9Z
hbkXCW/i0DgWwwIGL8wk1nXgtseJM8P/UoBOt84jcWYpnh2L1w+fhIPDSRwUx38D9Q8rkeLvgoXd
ykuj4o9GhPWuA4AzMuzNfp/MTAA70ShQwgNwqC14egogXZc2YI96cI0DA/ebX7uAAkO6PBgdEh5s
1Vhax16GPF23zjZl3sVPyJOPn6jHjAzFVkhg25GsqxsP7JsN5mFVDUhBbag0A4CuSj48cRlAiSiC
gfOYnRpT2GXCjJEiKKGOw5YtmPXA3yzvgy7EFoClbxoe7X2zY2dQpXWgMEexmgXEkfPMvtwvQ2kF
maO0EKdOswsE3AlLWr0EHeylwpoxXVYBT1BGIWcWNBcY6m6fYxLzTCJsZol9bgbeWk8vUqDbFFUH
+ls5lSALHYO8ZIxMWtCIhxXQgOVVLEfyCwqcoN0lwGUDs442UExITqlzlBhHjbb91UxbYMWcAwwJ
BRxDNAJbC6zOO6RuDKh2Zp5AZe8c7kzDaQFW5c3TQwHckH3VeA/+IqwjNd0solmNTadBdmHfhRYA
WBkDksLVStuT+sZSdUlPKm1JvciZmvCkhU6L9wowkpJgn9j+A7k4wvVXfgtUX332Ey7V0p/1WB9s
AdAI6Z+kUadG3dLk28JCeoc6JhpL8FyPPN4ARBA7GkEZP+mmwVHCY7b8SZKlqlD/u8zIg7f71tiT
sPNBY7QaMlBWAj0uXsVJ+TTE1dGXoI7U4CDXvxneyfoCr9j/bEIeS9YD2VFHvQtDQ/d6zTEu+MFo
AuXw2/BFgsIiPtdgGZI7fuCTcY9c3hANbczMqpXWUI/UZEhDaph01kPSIqkFztrwzs8csZM9euZf
2uIuFF9M7BDqu/G6b56DLTjK0NVVVb5lr4oF2Ryq+koVXXVz6+/toP1J+bpKpvQdR5IzFwMYk6iW
qwdsAiiCcJ7cEDDKaAwcW311CpihGlsMEwo/NyR0M/zSdzifAou4pE7NjCKwdoEsKlVW5AWcumB1
Y6/iDe2yy21Mp6cGuA9ApC5RJobTp6Jux6dUnk3R0LJNUGdjjrglGWm1nWP2H1lnC7CEvrlSbykB
ajJYiQqplRRDX3DgfoJMxLrcgwnUP495UUU7ngUhGFmXvcizod2gEsc/q67f5GLVLszZWrPvNE+T
BFgzQX4dp8uM/Aw8q1ZWD1pq8qGQnPUoQV/Gjzd/uiETVrjVf+Sb39SNyovYV18IZC+1eK+t6Y+u
gtz9KG581A+s9gBBbSVLtOESLcUtKsCu+Av/2wv9YKeGpPH9fD5TL5YwKzQskhIvs7oAEclVRia8
xPJLRUwYoGRa9hdZWMDTHVBHjitpj7ZHnVUfm7NR4nVmVgdTIuikeOr0mdEf1e+EfgeAw0ZpZAZN
hyS0483PZJEuNM5xO9sURNsxeBtRyGj2yRq5MGy/LHG3xhkwxgaOEw7APAL7OI1txi15gv9xsqIu
WY/WNDxVsbdJHCf74PAu+zAlafaBZ/hIjXWZGB8SoEGae4Chm4+kI1MznP6MZzM+KothNBe8s83l
gWJQg6R2HPhG3bxT1+JYQ2w5kiXUxQz8JZ7iNFrZjQ2GKNQ6YOc04EiXS8BFKGVB30Ehh9QjWdNi
42NxltOdGSlN6dUX7ryfcvP7b2OQIp9EvGKm+eRl5YDvwUDmnjOzemPkM7gE78ZLkf8M2SDOs98O
l040j7bEMhVyNHOOqR3YIbvYUjqfp+Y5xzcK6kpr2OcF/p2HCD/YfRAKHj0XnYVUtgRkAcYiZDmv
e0bCePiAeS6w32OJ+k0N0nzMs4izYhdP4AkGJQRfOW3jPESUJQJo6GLvAM5mbdAYsN39c+l8CdgM
zGrfx97nmLp/lHXIt5oOd25n1CDN4zOJPJv55wIbmzQiXt3Knt2dM/RYS0heXWp8zwvwRPCRQWBb
mHQsRbMbkFd36WXKFJvMHnNsDEmGxKjkUo7BS5lOeOFLOYkGF5yPiW/9QaZKJJU18hXWjjHitdhF
ebgSoRc/52syGOc5vRgGKx4zxre9Y9fHYGgezQa/Wycqbps4S/huBCjs6k5hSTsrAkAvA5bXVmtJ
QUPQ33xxHDt+oMDhHPQ30Xv3kXum+XgvljcD6pdHxweFY4Hi8yVnATiZ++ADUJJ2I2p/n2hklkI8
x+C1BSpNn61ZnOAUdjB+kr3PveDDYI3JHgs9eS4Cd1L0PUhhm3wadhW2/jP8a4M5aSnM7Egu4EvA
usEPvG2cjXh/uk7rHamZwxTYr0J4wJ9Fj2S8Cf9Blte8tbUZ6pSA3S7ttBv17nzvhmSiw2jf34YK
zSLEGr7MAY4btYBapBIb3UzTuAZpwnBgeY36aVJEledGD1SW42Nns16R1KVu3SEZ2x6qz8mEfOWq
YyhmksXbqlqbutRwbDFmMc63qIqbRFgi1o9Y4LebAVUoqxbFR9GydxIULuPtxdqvwTADCcoEDnEn
zOZrVDZ/AxHGugg8KS9TGf9DYsv0/E0yTP7Bq53i67iNQrM8IJsFuRMgldnUvJI0La7zBcD0j94o
8o9Ru1gfnb4+9XHrfMlzzkCxCphZL6jbTxFIEYVfWOelCM0zKipN1SNZkNvTyYx+aJ0d83YbRZYF
iqauutjNF6RFg29H5irGAo3teN12FnickYwarG/+dsTk7RuAcR3SZQTLhZtg1YkGBSSgh9HjuZqU
CXiJoMivhu+YaBH1MouljzwdXyNTpAll5qIBiAkAFnrZDBJLwSPUBRqrrj/xfziX9JJUyTtIeg6y
1D4kq3BWKTmfL8o3AfA0UkrqrWNz4L4KF7OVLkJ5g43/GGC8L37zlEfAKwACM5lY0s7H+csWK0V7
a8icRYBllNZL1fbmuC3rI03YAQszY1NVlPuyn2/n+imIBvdiMueVmujfTO+pS+ZjU63MaP5gAKEC
3JTA/jWCCPzE9rQnEGASMVSN75pMdBsakqIr8h8DNr62S7ek29Gpu92QV9YXYNwd7YWXP4ppxPGa
CJwPZZrFh//bAiAz9do1LbF3c9c6USO61Fa9/ywbBHvBoX9742rFxg/XCE3A4bLXqqlfC6ywjP9s
j+P8eRljdwsuaeeUhNbfqkQ2ij12nFpZhWwDqBBrKf+sG5R94W+4LNjKmVFVcBYdqM4hurMAcvat
zJkY8nWSrtoPqTkDb8SYLwvgUPZd4vmrXg5JAbqN6gJ0ChokRlvHyMDAqWqVRtkD0Mb/wKngi31F
Ex+92keqh4Ea96uMeunk4uDPNjzAuL9Bj1NvqPp1DSqnR3BnARg6aCPgSBbsMtJQxOnK4UhcZyKt
zzMgiM+V19c4EUg3uRSRHGlIVbG56WKZFaxMkFJuoj6CikyzJjcA2uRbHGwNIxIBUwAdDhLSW/Xk
o/9mKBVtEaeboHNDZVxzAVBDsvbaOkOWwK8huBySLDRtQNYOMuTouxGI6GT3RtpSKO1glkDVeAUp
8mNgd9Lentp3/C18st4nvNta1HuCRo0JdG7E7fo944nb63Ao2j+7DCcTUWd9iQrXnzY1Y+muTOIJ
yELNcrqjoeC5QPVqBcpi1Ax50UqNyVK0qATf4exHgFvXXI62X/yMyiV+QQJ+/2AurrXvwrT8NMb1
5yzJyh+oq//J5vj3BigxANpw4e2reNyP3oAaHNfK0nM32iiykb0kCXOkFl3HJDQ5+FzzwBm2d4qZ
9SngYdGQ3UwRaTzmWF8gc3g/dt3wMKbhMZxM7M21YEpWR/pqTAf76vSeTvON1uydNXVxWAC8Beqq
7ADVlSdAvSlzCpTb2CO/Y7LMGFOUq4PqDlZvPQxljOlPMowvwEMELgdI6UEqD+zJTowgOc/dLSn9
uXWeI8fbkzJJYV/lLrhr8Zs/kqyKrOBQd6GDrRNofUy57Cbd3qyp4wwrceEj4+SMB64F4psw/ZSO
O+IWoMFQ74h34E1jSgz3twFpfAGshYqBczGoehQsIbsPbRNYDmDCcQqTRABToTInKnAqsHWcHcax
y7e1cOKVhRogEMGBxBfg1MHLKHAO5qFsZuVJfG4aLhIhfFhSnLNJLTX9tacVZBcNBUDF/7MLxWdu
euBVPSLDM1n+zMIcG7K8fmI4en3qQiQuAKakck9SAZBQHJm3oLtU6gmLylMBRQ5mh30TJfkqANLs
ySn+pjJXXfWqkIM02tCb2Q24ECnJjfCHaIjNgVFGc4J1g6nT432yxiCWR2M5vHc8ZEhdG9wcOmnn
BOdjj0F2pDMnkAP+EH0GwFSJk6EhLaqs33qmUx60SKNcRIUtS7rqZQTvzS9uJOORZ67NyHEBDNdO
cyoRFfgHIWEinaH5Ng3I8A2wz52u/aS7HWZi+GYtwgfrFH4P66txWwGiEoQjXPs3ds4+xAWqvJh9
GCOAKy/9UP9lO3+nQ5B+XwTYpm3WBqcBCS+XwUTucO106fcpTr6mwFx4cbFXf4g+tHwckJkF3rGy
z7KLjQ3jAk+aFxIZwvrHqzuQrUhRj7Ks3YTDAiQUYmgATFnbkwUb3Bv7zjDjnRcjKywEj9Jpapdu
G8zJl2kM+LnLLfOjCLrqzMr8z9qLlnI9OI23jpGUsreS1PqYAn/hI84kSDe5DLBRstKePKkBJPoX
x4/mdR22D4GsfgKRtHWinh6aS4KqQdfytncKPdTGEyvqYwoGJ8oExz7IgpPSPzI7ADHG24hXzVwj
9UT+WyTNmrA0KaVD53VkibvyHYBr64wSbZZwZzV2hSnJBhaQPADBW4joeZSNDSAFQB8bR1/CJpB8
xv7vKbaNE4m0vE3MGBxsw7QhWbT45l6AKHT+kJuRfUS9WLBlVmEeQ+CxXWY7dle98MsfsZ/uuVl3
j+GAR7aiWQDPcb+JfbDAElkCcSm8R61AWm2yVJZY9zmyxzQqUEIwQDTuXfylsbkuYZdsI9gMnQ1+
3StdqUYF0jKFHKTHYea/+mmAIOoBI1fmEY7mweNedkmificyc3zB1vj4IgDHJJGZ48MsZX6IjHMv
98VKaaWMzf3eBZHsM4lKG4numA/NWxoWPffwGObNQ59ig7qLzY/UjBHvd+CMmzZ9WpvlurLapwYV
jo9j3VofB9cBwrTL2Y1HG9nl2gKi1QMFwEIq/SBjLp6w1l1ofk3Cyd4EqWOcWDzlF28u/dWEMonv
RpziuM7tPhtlhgmDaNgDIOmtT1ndX8gANIBilZqte6ncaDh1hUi2lRmm3zsU2soIFHqZWbSZu0Hg
e/puFIxd1LMlib79dsSib23Rs8sypHhGwc9y+u8h0Bp2XfP/OPuyJbd1JdtfOXGem9EEJxAd3fdB
1FBSSarZVfYLo2zvQxKc5+Hr70KyXNTW3sd9477ARCIBySWJBDJXrgU1TVC45ohEqU0R9alxRn9w
jyBVOU+pbe7IVrYNQTirTe1b2WvSP5PGd2CG0yF0zAjkKmJ845wnXpvx+jhAUf7Vci+8ItuFVxuN
b0aI6rDFqyleyAzU7XgorFDOXlMWf3ilAupFXE+3A5s6SCBHKFcvh/DJN0zjXLTjQedBEq5LxWyP
oycdQudja6en405vk/fliHp90CWXKcgvXOjsCjFt7O+04BgqwQvkZxDDSO6oUyj1C1ZAqBUpVvDT
KYdlQC9qVJkh1rGLecL4ypflSqLsccwBnWHdZsEGX8F/J9TxosR9+HoFIaYJMao08VISxWvU52kq
QEg5BGCXBqPx6mqtC3dtCj0E2ZwDzVvWRiImW6MYDtvRpOhXdtBG9yATc5G+bktvdCz5Drmj13pK
iyc/hcpWxhwGOAPs8ZjvZOfaX1xALW4McPJsEyhjv0+t506d/g3Me/a20XlxAxki8xVRkjWNQxEw
2mgIEh+6rIqfe7d5pPWsIAV5bJemp6yynHut17DfUS9k6DVqnAM7ukfx7CFLO5A8TUhc20UxvqVN
7WzAOBrdCCue3nip3xqTXzyVjTXcoS4a+e3Q/HAbqz66oe6f3fTEfrCqdI09wBZBSfu5HcLijIBB
O2vYRz7yp0GfBXv6ilpwg6woAwi3y9dWZGpPTlZ9CbPJfi84xJWFlZh3fd2np1HgVkoDdpjcNFUj
X91yErsUnOa7EUSzr8FgbchBFlGMGshiOoJYpb63ciSQxzG234HyfY9QYP1kmLI+1A7S6WR3UIoI
cM57kGrOprALvm+sUnuyh+aLj0R7mOFpPkCJ7rGxpsErXMDSo0+B+zGOb/UeGghkarKwPRe4IUlp
QEcjq5AM7/D5ejHkj2Mk7rFACgHjiwUQJft/WYCW95umPkdWsq0VB3XUYF+duuMtUOn5qVUmslOX
GlmiHLThQ+4tNrpa/MYpqY6DDu3eau36fn9YNpmQWuf5mvab1Hy6cNJWdUhtddmdfvogjjccciv8
VxA7CNt+bsRpSx6Rpg/tyWkPTsNLl65mn2UHHyR+5HV8CNeLI82zHB+yW3P+x9BAacAz1AsHbl1u
QlVRY6mKGqmubDXANShO0QDZaHQZ6FWBDdmWAYA4PmYEEVdQTxnjVFZbOYB/VCBkmDH3JOQOD7FW
ufdVHaO6VcWUjAERnl5jb3Eeis3feYROtStQCPtmag4qmCOtWvu+ZeygAbPv63iCyHDna+vYDfkm
BI9mij1xsU65G95XZcweuzyL9mNdAjdC3oBClsDytPkhaC39MdDkcFZrBWOGPFaR1VtXBWuXcO4c
05WGuWUDItf+5ygPGzAaLY6jnZ2dFng3MrlWL71sQEDUsZCij5RYKV1Z+PI0yBgtZgg3ANFRp+m4
brHb9gZUEE3IlvyahhmooEOOSUmaQlIZ5bQ02A3Vx4xKjdAwDTjp9PZxfMC+na3xeVhnYkgC5sZc
h7YWr3E8/kWbRJRIyL5UETiEyW3mVIqVs2vHyZqMFzPgPNp+MjuzPpLnj4LotNw3tdHucALHxk1O
925qiX81/Tt3A1uBjLsNqq2Hn2B7erddpr1VKHz20qYPngNs8yAv7kx3dhLhENEWNuq94/qgQ8rh
ZjIKlEGklbvp4rzb2mWK5GnMIB+iNERAZOXuC83fLCayUzNYfGhWF/2mm/AQTU+LiZiXaW6ooywM
iLcBJeVA2QeJHp3xzpOXVouhFmX3b4Mm6z23KmfdDlX/poPtGTTQcjrp0B16cQekWpVbym2oEEkX
MhFaOrzlrkAJomZViN+h0m3vO7nv5WBdOMkcIFk9ws2urRlYqYD9dZMs3vt6hbIOcqFGkwGC/2Vs
erVTW92O5oFfU93cHX0d9sY5t8SXMsT93m3x1DRULXMy4d5KXaYqnZcujebK2VfOunK+mkujYRyv
wdmCTG7BQf8wtyFQL7+ueyf/vE6h3uHoBrAwomW31Jgq9Lt0F9vlPLJ+Tp5f4y/j5CQrHHnGML4N
s8A8saFD/FAPwp1gIEDBrghGalxFgZsAHNmw2bBYCXIRFxA1SZC8h5Tv38xseo7YJyrN8bD8tSRB
OlIcvkeg6yHbboPyjF5mcUE1cbQJLJT99LafexzsecgqQLkjKcLuTqqmb5HNFwE4jGmAGlT8dHdZ
DBbxsHDbm6sZ0SjfJB77+6sJAVLjboaD8bIGXWl9tfWjsT9Sr5ZIbK4iHq8chATOi29mMCCEgMBp
IsWarxrEyEDRi/3s3CWbn6SKp1cZafjCGxu4hkOO/lMtK9BFBgFJ5A5JPIsGWkM8tV1YHcmE6mu5
FlEAfprK4RvTQjIJpDz5CXkR3EzpcmlYq+9YouWHxURXXN2DZ5vUL1ehAaFG4+wmQgznUfgdfvta
hYywOtjh/NLt0xR7GchpQoxHiG7NUM55T2c/HcH7jRNyqANAxPXJYkF2l05iH3Yt1GavltKLstt3
uSFWzYCfRxobzi6t/RtggMIniCyGT1bjIIwDvZ5daTmA+9dpdJdo7uwxBl9RCeck4J7yfRD5FdAM
g/iND94m3QF0Ptf9I/WzBJ9fK4JuQ10DCqnaloZHbILXCO2WHnXdLMREriYus3k+/LAsrbpZIIkE
ZhSGgU8vzvMdHqYAp6SNLnc9R1XOmIfaDFesA6hm5X3yFjUJnhVdYlpnnPmssy3SfwFQVt9Qb7Gn
3RDt8Wv4qrPaOhuq8aELewpKnn7JefslRtILMKDVQNqYuWu+VNgZvPmNNnmGEY0PIM4Q+M/5020r
7R5aAZm2rTDzAWXGOO+OufmWDfWXIQxLtU5XDc7XSTOeKKQAPMJrafX+lnpLsyg7kq0QmTNLRF65
lI24nu8AndqCUpWOcg4ST/1qPu5VUltlFaAlNLIcARGk454PIRglw1HfGRbgkDbiYouyGopT2RHS
xLvUAGWFVqXubpaFGFEfH0CldQ2K9e7ZGWN2kun4pueR33h4giRO9kxqEkB3gPElL040T0zm3y/T
uUpLqhLJnsd1fxOxcNoh91S9GG0F/dAYeQNN/sFiy3maHZwOjxEHIT7dlDsmqh+k884JHkKi8KT2
Tg2NfPqRqQY4bD2llY2nQZmXISQ3pHVvqiZj4x8WCHj2PTfNe7L7be6ui2jS1ottzPHIFCY+WQQP
NH+lp75+76KOGZN6bsFiNexiIdcGz+aAHQSUoY2Jb5opEofesN0DXVV/011cyA8UlB8zlmm5rFdV
aOr7xZf31SvytuUWx3EdYNs/v8TiR6+4dOnq6l3Q3Cu/AQJwK7Orcs9RBItNjSxWmrnO1lJd6Kb1
c0OjZFtc8JmB76ZSjICLYzSCL5NWoCl1M9V7fLAQIxnc6WbUinGvVzbwJaLpNrXQIWRnYRdjmkn4
nUvjpuUBpGstAbydy+wfkE6GbtPAzZcS73QtEqGdaSVQh477pJOQqhBZtzEAfjuLMElv6M7v+EIC
/D290J2fmtwai62d+9V6VlDkCsoMmXJA0uywj70hNFemFuX35G3WWbwswCTo1jTwDNsaCK6cBvJ3
+E+H2dif1kSvQc0F4UlQ8G9Gm/BzrAXsEdLtbWmGT9QUOAZubGkZGwk40xP2oPVdkb3nWeJgN4p9
z7rxwSo/90cbpOwD6JoO0A3FOLgTV2Ps+HduFGkPI8e7cJsJdf+l/yBbw39wc2jvZiayMtSlATGl
0zqpbbGhWVbF5R1qJHVA8pB3DY++4MktjsNHM7fru3poP5rctZONSONt0ObsyEt3XHdCuu9D/1D3
ZfpDgOgd7zhrz8LyIcNg4L2nIbCBjCflduAubvOOwAHV55XjLfA10Ishl0yYNGoyADPENFb7curN
jwFo26YzEs7oR7bFx/FFLw3sIwx+i3oPBfRKGn7r4E11+8wBKzX1LWiPrMeW1V5eA4ncdSjr5P63
wowR85gUjpBk+uiqgszqHjxmpyCRPyGsXL2UnV9ttWl0ES4vwKXXl8na4UH/LUu6rSZ956dytS2n
nF2jLp+AEZP2AZmt7txLcBI4IH59LQY93ol4zLbJZJivk0AEZZpyeaJRfJppJpwvy6RYt/P7aSpC
FCIrwj3wzoli1RpNd4s40DEFoyYQ+5+2RtH1zf1L//l6AIPBbZhCE890K/vY4zfmRXJKf5TxCx9d
492YsGXPo2w49pIN5wScWF4JmvqtHoegK1Y5IaEoze0ux5ugvq+yRXQFeVEIgA9s8JYBlzJKS5+u
rpcoymDcsqn8gb9KiKJ00OgsDdmEIsEN6sRd4xn8MUoDUo8ewq4Jb5grR6T9WxtJHTCSHNuxgORU
CdQB2bBv+higq4m86TIf8VRJ7RiK410EorAyQ/5SKccjR1I9KCTqbLOUvvxiw9ZY7hvmIJ21+NBw
7qba2c4CoJr84QmcTeO26H0kNuNYnrTSLaHYpEVfpCP/qFTNiWY8d5ZW/yxQg7YCFmt8giDPuDWG
LLuNY+SVge1/MbS+Po1I/C1vLQmz2bS8MzIVjrsX2Lad//mP//w///1j+K/gj/w+T8Ygz/6Rtek9
Pt6m/p9/Mt395z+K2b7/+T//BJQRujyW4C7+NSEBbqnxH++PURYo9/8Ik6rKsiY3zymQrzui2iFa
HWYmW52hxnExEfPO0p3ZdyLotOBevuVxE82EPORxRfbTCQGCV2YZQPf58dF2wHMQIbPo4XEaHxFj
xsdMlxBxiIELgw91qYHURey1sf4QjZbl5chXvkOj3MOf3/k5Qj9olRZa8awhB7XVazs5GOnY3JlW
jHuCAfo3kv7RbET3cdYLbmZFPerjZBncJJS9XPqzAh92Mv4qcKLwhsTxRn8zifX8/JNBLLeFpuvQ
jCgASKR+pfqjk9r9GmBp7Rjj5oaiy4fMdY2HKIQUejXyO+qZaTTcdU3r8QAJA68DpdstysafF3+z
j+0b6Cyi5Jtc0jpMt6nj52tagBpoDMm1MQz1tv58HR2C5isj5MF+XjrKrEeQnCVHWlpnVnTuRQSG
KhE+UX6hK/Nzgp3siXqy0BnUfpC64H6fe7//pnH9L180oEtd4AUcYXFmmM6fv2hVYgdjHIjprHMj
uCUdJacainAWX5rVlXJU90URwivzMJRnbsGkm7VzP+xYHq7/7KNPhV9vUZOJuxtRGOp4vO6bsQlW
/mik98RoSANxM/wAdZi5R7oAck1jxDYjvlRbLVilcuTfM/UgMxqrOIWQrj8JZuK9AHgJeKO9nTm+
7bCNzk65zweUZO0CE8x0Qe1a6wbs4VsTvEao9iql5lG2CayggKRTaqmyEiiKjumdkyDNMvfAJzzt
qiApjxAOLc+NAbAgHebU6S03s9KDyGgzH98+PfSRpbmXhDVGrehjNLC//f6jwk//+rOCwA9uBiYA
HwLMo1yNX9wUuk4b8tRyhzNgmb43TO6RC0N7MsraPU6uVXhFF7CvOISaK5TuFufWjItHx9BeyO6H
mtxMuTntESU03kLtYPUt+4qSvv5mjAx/Q14Ojp9OmfBN0NbNjZUU9V0G3MlGJVo96kox1XehatrY
vBwoUJl3aidkkCsmPameuD6U7zZZUAQ3oyzM1z4CL6EA2CarneJFb8HVqLzGatCgFYNJfju9saBu
UBocAz6l476z1sxKeLTlzYWLCGwo0nXN3KPP9P5r22q+V/PevIvcKtxDcQ5/fpxm7xkrUTtWTtO3
PIz2hbr555l9tMZsI7UQ471bPwonjFe527ADdZkYrbsh7RAYBR7dq9w02KGYxYekU6HtNckRMY+M
t7Hw5Xd1AT7e+HuEi15Z1AVZPocyfVp8MLRjWVLe0mlxaejciEgEX0O5J/dowMStZvv7b4/Fretv
j+k4QChARsE08FShR87Ft2c0Yh4HoS3PGhB3Xum41sk2RvykBLSXG5P9HFRBEplokOzUzaSe3pqh
vrmyU5easO+aNW9zbV737/waFu8HHRUluXrlZSq9wjhAJIjH7PXKTu+BZ253kEWws1vpHkzV6Cly
Y6j8cfhh0AZc0tB8SVbq0xU4JtzDYrv2oeWWYbpCseFNgOrem6QPn/BzMrYfr/dvl7p4E8taV0tf
vzI50rubVyf35X2nIJhN1Wsv9gu/5VWWZRbboEUvTtfUWx8f3UHEMQTh6JIaCe2kA453+mGx0dWV
Ddn1AYwKaglqLvq0xNznZQSGpgZhqL9b4+9s9DIAA2KXfjUcgqRuVWpVtmUC+AaW+38Ac4d0pJi+
NEkFPgqr6E/OMPED4JjQ9ONa9IQ0AHgSgRj4oaRTksby/2AFewdv6vTFcftfk9QmpSyGbtsU/IQ9
fAIuUpZkHs/qCfUvCNhpmRae494+Mbqfj2o0b+OP0bQrIhpFpjh8oglTG17OJ48I83Uk5La9G0fb
AbCKIzfMxMs7UGdXEZ7igxFDfou1xnPbmoAcFeVX7A+jXWyiZrsfefHVyJwbZ2DsmaaPLrANtnJb
pgv8n2k6slghRJZxrpuBdkzTxRqi4vi/fmLsZswdjbjM2JY8a9edlSdvet2deW04P5FofWBa3L9a
IObZ9JnVgFM6c4+paYabtDaSNzE0i2spIVnRhO6LWxbWWdQchDwNeD9VL+G+CaKlCcFCZ2S6B1B8
uSE/GqEG5WOoSceMK/sErXFPH6tpY/TA4mtj0MxZriVztiS4esfGjjTFpkQlyeb8Gfl1JpB4rS8/
5tKMq+SYmosnDAQ4tHBHUoFxqqFwki47pNeaFbODTd1E8kC2vBAofaOBgk/aHs8NB9oskygAvFEV
xaVdsgNd2apLV8tAq+qPO6o/pkvytqhsmJxQSo0K4mVmWybFahQ1ANZi6rY8bX7YatdVsv6jmboI
qkrU1xHjq1atEr9cxoc8AbIhBT4mUxUU1NSqNKKiegvqD4CsrQxfdzaxgq8sjqgg1PYBAu/z/5j+
85GLzY2DG8eslZiqP8j8R2PyY4T+UsCjME82ChXWtflt1iQfTekLMEsvfRoeDQVWJSP1Ie5ibLAR
jFbzyP/PGvNqTl1tpaab8clNiwRhYxDRakKIe8RK+wPD/nQzMoA5gNTYEYCaPEr8Vu4NF3Q85KGD
QHNVVFm6BjLAPoJydd+Lrt1Tjxqh7EsXxYTtoQwq4FxRKVhYQY76EH3YjGZbliviOnGidryd+3QZ
lnZWbOmSmhR5br3MzS3IY9t8TzZaja4iv1CQcbW6DXJfhFmd5pjVOJTLGliZBxpZXofmIExdAeDX
a9KrepbvCWY5gkJgX3JoiBNKk2z9trZ9/YmubR2nO3J3FcE5aqAu3YO6qz3HTwoPtNHCMVZt1/2c
mIlXwn59RyWK0QT6MeoyhXQ2ayvdNGp0Ul0aNWSS76iCcUz9FNzkxm/mLs4017WNQx4k7qpCme9t
rL5nFiLyUI9GFh8VP8qqF1OG1BjqED3qJ6iuRD2XGqJGGmm36QMbSULlSbY+i4J4S31adPGep/h9
t/791ozp7HprZrmoAjQMB7qNTJiO2rpdbM24HmoOwhLGCfAt2ezdr7p8M3npLejSK1DqAjb9ty7I
DWt7tUho4Ffb+NAO9rs7xJbyU6cnDeqfXXGMRf+QtkPzSKbWKPKN3dbthro08DeTMn98IAdqajWJ
q0nLQp+TeqsrV9iwJ/Oxr7DAPpcn7nc6/6VQkgBt+hSGK9yHyz0ZmYGbvhy6DsVxqasFm7/IeOBp
I3C/PPQk6kFw+IyQ8HRpQFdtyy1Z4IGWIV8Xuz+tgmNHkI+veQAaBQOcIA8mSL63cdAGxxqchNDH
bKydnEz7rsPZHSBW5rwEw1ghBde731sH5NIIIgdA2Lsr0e8EThi3KBOEQOuSi0xkLNZWjRNimNvB
sFoSlHO/MZDzVRMjiG///gsk/nIwtFzHclzd0RlH7YtxFS2Sft6U+Ol2p0CA9CcwUeG7KqcSNa95
4plmgK5WplCh5m4G2i9UnIDpu4CQWpJaazJSo+GXqSO8NPlrCLfWnp8zc8Ntc8ImCTx+K0pgyRYc
ym02TR51IfsKzJBqyHsZwB+huSOXZYD8aMayVKiku/TCzr75dY6kJypRnvpIg7yyG0FozHFQQIWi
LM/XbdSfpW9gRChubKTtvFqFX9tPyRS6IhvqTOKdo+VPJKWy2P/O98Il8Y1t13fTSo5j5I11qh8L
x3K/1OYfjsL9JdAmPWQcGbtm5MMbeVVhrx9RiCO+2NkflvIqR0DmAhsJOfLCUUzRmmIt8sJaZF68
aBKtxcC1dfz9N4NZ9vWtBalih5mMW9yFHj27ihkYIIxsQ2G1J2uqXW9SzNrUhJJBUtABR85io6t0
HDxQsMhzOPiQmSA/hqfchR9OYOk9r0YEpGp5bt0o2PetVa/yIkmf8FunNDulz12cpL3IkM6ObMDm
60feyW9z5n1yqletMrUj+TYMFDwJPv41+VZZWT5lx9mzDwPhtVVlzuu02OIda9l8dWMAKL0xSt9c
DtZoWkdvjWlXGo0GlhterfPRqvc16NIBbGZiP3It/oI4yy4vjfFb34aX9gLlUWQXRXZpV/5Sj6dv
fjJ+1ez6qbGtM0rPm0ecQ/17l+WvEcJFb07N851iH9wmrCnfzMA6fYCipGkBNhb8zEHacCLcjepN
QeCfCJTzOWZPjfHy2SNIzmfvcx4oBC9WoTU/54FtwT9RLwvk/AppDGBnEADEqpb6d5MTuP/u7dGb
/XwL5Pn59ia39oasRUFYwm0lO28UHIKxrnandX0KJWa7eApwqkLorimeMt35sC2jyxX5aV1t/i+/
BXEd6lRBddfmnOFWifCHffVTaHuA84O0T04FR8UYazps8ykDNaelQF22M6xmghDCr/yUKUpkye3h
qE0VMhCoPvFAmuU8a1oQn/DL+iOQtv1sja7/0DjDmrPEeRaqQVk3NDnG9JEcBC9/SN0pT3NvQNF5
1zb5nlyR+gSmMWTBlrrMiMeNYfVfwVOSrMBmaD60WWs+VHWd7oZQA6xW2ahpwlKs44q3m8WmtX7s
jSHnO9u2P/wA8f1ptMI+tCZHoBmQ1l3iB8WZZqV1lj7k2AapVyELInHlCaDN22UFs0uCw/KOYtsO
AVEIssOkoxQ0r2v7HqV2vYqVSkTDs+l9bIHfq/3kVcgouqm6KN+VhW68Jb7ukQNUso31YKPqYECo
5dF08bWhAVqSu56mhQhErzI/4fv/5a5oXt8VDWY4um5YpmVZqA3Q1VflYsNVdlEwQIRJO4Y22NSX
IhIbWT4buZ5ZsHqxL8UkVzbIczdr1w1QwoIqtlWYBtMFnetSzBPmECfQhTXOo8sAccYaKSQRaO4y
YAKEw1Y0YkdJgzLQ+r4h5HKuA/kUS2ClanVpAd26FVYwrmhYQ5Ax3tEl5Kb3vhEEB7y37qAL7AfS
XCveCnBAeXlkZ9u87c45bt0/A7u6ulBDgyzqn9PUXA0NsExq6E8+yIkkK9Meyptq44iyuCO6Vpd2
DuWaLHOH7NWGYZt+9ycLEGtyVesKuJCLxstU6XuquK6oySaHHSWYjhpis0JcFswkMTe+l7nGby78
1DQOkPOmY2HrTS7QyKyq2KaPUARljvuFxyYqirZZET0S8dosjarunPpi2ym8gF9U4ZPdQ08P2zvA
XFUPihU3PuI8+CW3DspRocycJJAy7IHhr1Z0SU2mjHTluhNIL2TrbK4HuvHp919wx7x66huM4wZn
O6hcY6ZpX2cKnHoCmx8HGCALckSIUND+0ufWWyENp/YeoUKVPEfgRHpuM4ZaWlvat43Zps+xLIB2
lKUNvhN0dQ2KFMBgpgA8OSisaIVixGwQVJCJLgAHicsdJXGogSx7fAxLeUv7eErzkF0v8j0KGeLh
QU+kv7OjVmsKRaWzCbWfQ4PbEu5+74Etkd4F+hiFi59dGsWB/b35TBLHvzzmfDB5gIX4IcKZb87D
gBeIAZ2JlBJlblwzY8deJK8Dxfw6s2VQHes+RmUzsGOL0VKg5Ob3nwIi63/5GAR+08JgTDDwH/8l
ueaYtostPyIlXWxNKEMEM/nkBXFXh+BF1EtU6AT28KMcdXmucKR+MpJ0A65WyPoAgvSkFaGJo1jb
IftSYusSsWmTi8B9lBlq5oeMm5AoqN3HuNC6Y4zNFOgvu8ybRCmhhiiMG3LOdNAOgunnpovLIfOq
bkzXRRb428nX+WORmPYWUG2uv09Rpj9YU9dsQYDX3kyRj90syDNq5C+/hWHRIBQ9IDJe9eMbaslW
Cc5os33xTxDjWex/9qd1sjb+2bsQ0KB6Vh1awzsLkSHPplrWpU/DWQrGPrszfOj4DsUxkGjsMYOg
1OSgkVq/z/NkRyYaXNyMBDdNIL7hZ0Qo3nZbN77Ne1sHmhGNiWKac5vrz0WVd/s+kcXOzkwcU4Ng
alYi0eujS5dDk8hdO1bvcxcaTw/5VAbbMQG1/0pDROGQTUI/4LiAK0vASP2LywvX+fLCYZ6mFliW
mqfSSFi3EHgpgZosSnYbRe3XbgzNbSMb8DgZo4aWRgCGZLcX/dldzaGrygRNQ48b12bu0vR5EQiU
gparWP3+q+9cP2DBaGfZLtITHFsuSzeuHrCANnTMTlDvUA1ZOAExiRo8qKYVUPll1ov8vMrH8MO2
XP1bv9yy8NlEfveQ+c84NyRfpxQ1eSLqjG089eM3t3zJnSH5ypQ5Qrp7q4VmeeriDIzueeBDZ83F
aaOwmi9WpwOahaJAvwujA8MhYS1VJaFRud/dyDbiU6KX45094fbpBT4kL7kWVKcghUC1YK1574OD
/tyBUwCZTry0yAsQUYOc/r5FodbFAM2AFtfHjNECpSnNAKo6XQUdBiaw/swzfOjcf0ukxFJIb/z+
MxFC5fIvQSWOYTKhuxxxAps5rnMVJmhsvetNJx9PYwJ0jwEhbsTJIje/pWaMkwKKVGiSBqihFV2O
rN0MGfSUyEVL2+LWgcbTx7yL/uytZpPn0q19v9lavhauUsW/GSGvu8l5md/JgeV3dNVwSPXloZ+s
rwYmcN9twwInaBqI1Y6BrkBgCKAsjuIIr/5aKlHrhaMfHaQ5PC2rk4eAzu0xM6ftxRpqpoPD87lN
d4s7LUNzqj7zUlCnQyE7ZrcyG4ZzWaQRsk45nlROCsyWsiVGnRgrnFpKALgBSUsZ0lB5Opo/Bzta
VdKyILqUPel957wVNhAykCcZ7oceZRc1pAA3LPBvke+tzXVV5d9k36Oe28EdaPc3XWRYxhuorWJn
COCJp41QnwrTgu0GYejYXzo62DRV1bfT9CCth8TirjUNEPrgmwbQ2d3sAeYQtmuLSV+lgw9fmvA5
a3LbadeAjuw8zfQDpvmDUwUbBBsQChpZtiYwEfinEUUjvBH1l+EZqpSYrbPVcCprV+DEnEBgCjpU
UMyIfO1SXdw8y+XlbYHk6Nc67YRnAON74gbgW8hAVesumobvrbEmrHKrHHTlAMVef89k4N4S4hMy
k3yLSg08FAeF7FqwoDNAdILuKYDsyBgrIC01F47h5/Ai4gaeTKwjrQTl8RBN8zKV7wiC8FULJ0gC
UM+aYFJNS4mh2QXFmDdGkNyJweSPSZVFkKhBUcOY4cE8jEm5Gcp+2oy9dB/JxZheTTy+V5Ft3Zi2
aT/5rqWt6xwFFCWYfJ5CJDuPfVF/A4EWlESzDqnPLGrXsnQcRFZQsBclIN8DJcN0GJzunkyhgK7Q
qkh5c7AEe8Ctb0Iej4M1TrbicZlFV2PrSnCHxc9X9raGpgjK/14ulgTZAIo9GvcLvWhBAloVbjj7
NsneyDYvot4XhIq6vR5bX+0wAJtUXQOiY7HyvVPVg4sbkMTJ3rX876IUwS6BcMHKVhm9WtWzQU0B
dXOaD8CR5nhXdvIgWxyNmdcJcDhyKo0jY6jK7ToGiUw1l5wvRufJTvMxj5xpGqBS3APBXoZa4QgU
CnX23QxsiEmkrf7ShN2wRlpHu+uHdtgNnYSOcY4zLKjFyp1EBvR+CIZ6bTV+8KV0e0h/ZQX7njjG
DUiAonDVlnIVJ732h8jMt7iPxNuYDZXnxGl5RiEkaBvBMp37RrVvR/OVGKOpWUo3RpFudaQJjmTv
ah/MvhVIxzwta6rNUrkxD1tttee+/Tr7LeupVbK2+1jFjrdFuaOcto4nECpIuT93ue2K8wRsLw1a
lCYvnUsPp8r8cxC3+yUvrn16kO3Pa1SqLKYwip82lEQQu4hvgf9FGB5oZz02UXmX8mS2EQyadwPU
4iHwsrK60QVJpuKt7E1jg4qZ5KC5KTuKJgF55TzsK+JKNZwO4M5KwBCu8/TEaiWHHadGdGtKxH9I
fSStoP8pa+dI5ay5DyXDXosktqMohaWGBqQBEvMwQIJ+6nsEwT+qYn8Zc/oNGBk48hWR6syeupwj
e91/NesR9asLc+8vkl5EmUTmvkaDXe0u5s1crCMmMjVx9ga0N11BeA50L10UPjYxWBnLMHtuVcNL
9hpKYziZ2H4+NxaC+preo2rGbLLniiXpQWcNKCGUb5O04WPZRIB4YpAm/Hm6FqGUIgoAzzf6ZOOD
dOimdYfxDWxJ26Qd9Ge/1eszngINaLlgZ8rNVW696taVvY1ErD+jotpLzaQ/gnsTBAK6Nr4hBpAo
VjlxEybxvKJUKxaO/7Ei2emFyU1LgbZKwAGL8Fj3LKNQlZgXr0yzg1OMaMHK4kHxagR+tfu/jF1Z
c9s4s/1FqAIJggRfqV2yLFveYr+wsky47zt//T1oeSLHMzfzvbDYQINyFIoEGmdxut5eUehUol/4
MTAiFKrEPUI1x7ynaxRZsKTmScZQbNDXMH9dIyqw/K2ZvazSgoHvg8oD1SC6AoodeOlfmq7tKMSJ
heGDKk1tl7rEmAG+JmX6cglnGMBX9gD9ZVQeT6XYZb7sb/Pa4bAfDsZblczmPuAd6sPMttPT1OJe
Brlz3JgNkAbLtBhikLX7YIV5BVxZwg6afL0TnOhgguO8LRuWelUWFv5SZRO+SXPbq+E9w20yEK3z
xP4K9bdgdwlpLKzVjCWwQXjJ6uw+ysLLRWPWDbseD3lKu7ZTOLc/Eyu2gJGBj2UN7sYGxkuYjgQw
It+By/rYg3p367OkuL10uHFfLnpTYdMaGOIP1uUSIBW/K6F4SODiT3bmF+ty6qKBv7IpMpvqUCtf
7d2VgCLsB/o6/TzfW/Hyak4j/WpdSCgP5enCTafftb2E6xy0XSP5FDQFW9atDbA7oOtT6EWN1QFA
M4qtMqLuOOV6R5Rhs5IKGiLu+oUN6vc6oR3M3GguOdfCB4QH5w0KMLAT0Bj6RMPsPwnhF2o4QAyp
3l2V7+msBWRJ8zX2kMu9B4tseizAPzzHXQLzLkR9J6fHQcZHP02GEzXZrRks+FgHwJig0wc6dIWp
mr2i3jmusU/Z5j9KmRSQu0n616afMNeWPDgURec+97JYtHLqX+OCuZsWO8drSotVcINncvCY2F16
xMZ4ckljbhMtxrYvsbrz7Yckh6Zljhu45I6zT9K4OweV8dRPHBJN4GadOQpUR4c7NykeOudcH1hV
8VXRy2h1bTPN5mwGUt5QRqrAHsnhfwzs52EwuXwaHd4+KuOVgh6Sgg8hCAMUSfyfPABTCtX00H6K
QsM/A9e1vGSqpj/jiYRftm8/YhVYJdD2iMBBKFmEpakqcoicm2B60xoy4dioDfAIO7UOm09TBpMM
vxDqCauKp6vEQxEkeBuR2NjgQLXb35IcBBwJWkx6jUpsAIyYPahQ3mHPPX+OCyPG9gIwqjAiZmfZ
tolHuJPEt+8EAJbPAdTcLhnllAYPVVv9zxn6U3wJVzwz4eVqAnXNg/Izh2l3A5uhvoUMUDgOa5mM
AdiKeIkvsYE0rfpwjO+sMAM1MVTxXbcbm5adqJUORe6KFTcx6X6/kM6fYjiiRhXE2XV0yYt9uWHQ
IvY6/HqK1RTbr2mXhnu67CXPjov9YNgvl4wySoWXDQxWEmDjvv+JQ91DblRfANIi73/iJWb7oovY
6Xo54BbEqh45NgVpALPbTaH/KDMdg2XQO9WGFf2bY+BVVcK6/ElHvKo+REnImtsmM80nS46Xvsbv
xVNhNf827lcfVJsKL4rZrpMO7rl2+Ba7PdYAOoJhfbBVPrjfFI6yeM4UtorqaZX7KNRNWjWqbwro
q/t1uek1HXmSE35HLnt0aS+zDudvSZPVN63ujIP0/YKX3sFaRa6FC5V8WOQQhdzYJZ4jiT1dVEav
eqOqiTFxLqMbUiSl9kpAy4EXPFyRCCm1zX06Hpg93FHatf3X8NRnICFm5bBW45DAiX5mr8Nsvp9d
2z6dlXMYvM1QkLuMUHVzcrLm0M6lBS/gyXwGVwfeFGw8g9OKqs344tSp+axf/XdlyB86nQOBIXFI
ofnh2XacH9PQaFbAdtfnwhxvIKFtvcCOztlNYYAVqdY2ZrNKl4YPmBaFiG7seOzOWd2Dhgt9botH
pb8gTtSIf7n/FPQtoAWh8hcX9lQt8mQ7ORDVRIkK7BDeHm39hw3cBRTLDs+2VbKnuNtQaxzWEkom
7ERRA43vm1CA209hynu+LfFAXlLYBpmxwpdfXIbmssQOR1TyvSNrtWU2FpnQ0jGFBwIDJhQNRB5G
CHm7YHfPIwR6YI5IYS1G9zY03b+ixB23eOaBewVTk33vQlZrqJvhJMC3PsWgb25KDsvqTrddOyb8
F8J0HGqm1zY6S6uhWRoQAV1+6lB8qBeTatM1dVx7hdVrhWYUE+gjqYM+DTt339ykq3bUHtnOfFTu
PK/k9OoDqIV728lv6KyBw1vr0WnQoSd0sbHiWX6WLIzZnaB0jUbqpkNM3XTaZxKFubxnS8ELwEkh
kt2oSm4pCoYpgaaTfnZTLEbHPQRz4EW6g3pTqKf9B5DLdNzPFTbhYrWruJSudMGb+lRhc5QbWkM5
RUdeF6N3QVEN8LXEBC9fXzFTbQHJ/YoPtwSZmkC31E5db9eE7P8ZBCiRvW6xOQ4DgSBb+inIu1ed
bdRKsPMVfr+20Nk11YeyvfIozQ2/O025iCU0qCYzPAWtEzyWClK08whFALhbh4/Yq+KQzZ8AHtC9
s+X6DwB96C5qgPgrShussfaUzlWT4pkW45+r0+G04d5WrX2kiEbBC/jYu3MKFIcwvCGIAxgZ4JaX
Q+7vayjRPzXwMF1igRxtWx3CihSMawvCepRswNd+K/JJLigcOVAGkT2Ci6iTy8asTnMe311yG+BH
YFLp4QESDIsuxVsMe6hn+pjZyJ4k84dbSu0N/Gbx2k8OdB07tL0Gii2A7cywoNeaKXilBsvp95B6
gSMzL72sdj4mg5L+Mfy3sVUB9YKkh025zzG1h/3PQzBU8uBGTn2Pglhzr5tkFspDglXFPbWX3Lw0
uW2zzMsEXCbTgdobZDvc0xDANF3p2XnSuadZH8KogA3HqH5SwrUda7UeMuV+tqaOy0V+jb8mhw3U
NcaZd8sLLFQBZpMM8RvJd1ITmGV71tTFiYCiSTMBOJ3Kdn3NB1zijaKqjo170YJUqOtwNvHWidlD
HHW/B148hVwsGMK6+kZJeWu46x5rn0VXhNlJdqW+cYrprYHWIb6+bjpBUTE7tWlkeLnG9LQoil46
aEQEcfsPI+DdPgGqltmowYV8Q7q7KG9gsuU+guJiPrX5h+DvHkqr2JbS/h4zNtEZGAMX/jqAgk9y
EC9GPBX7KkEBiIx4sCAotqZoZHKMZ/6FXv80MwAbeM1s7p8oykE3WtGBQurQGTQFoEkCmAkGqjw8
3FNIZyDYA1FIk4Zfl6NPgIzg++UoOcKNflI+nhsSv2Q77PGrDA2161o7XeDNoR6duJqPmRi/UiT6
DBqSFp+h2uv4u4hN0WPPeo4Jlgbw6NBKsvIUYnKRlx1wgskcHVMBGwCB/ZhHFpjlcsqyYdNXLHqc
a/hGxCDXejRUJFl+M03jElJ0xSEIARmqygEOKCwuKZx8E1UWlufZ5s/7Hwbtev+2/+HYjuFiVxyS
Mibwtp82pUQZlwaqF3hJB6zcCxNLF1WyH67P1mzoIcACzdSxA+5Q85hBKLegNjALMLawIP6Ox8NX
i7nBm2Xh/sLelnxueIxKQ87kw9SzeZkDZ3VfVn2wLlXT3cajP0O+347x8q66XVDNwd5wrf4AZ4h4
24/cwuoz79YTY8UdALDBStRhuwAkGcgCTDcXTj32LwrwZeBizPKbTIMjdFGnwCu6M2/LCDqDQ7Cq
3AzuCja4G0JPuQxfk/+c5glb3sUy8afifmr7fB1V5XxkBTO24Wg02K4coK8yj8bGCmIGSSBsRJgJ
Zt1pK4KdLaV5AMfb9Qy/Np+t0Ym2jmgZ5lYIRw5gd9KNEh63CGF5D7osimYHCl1XPFtlZZ4oilXn
QW3UerTrPnmow3hNzYGoy9sZ3NPLBwyFsYfHqFV9k9KC/InXmtA0xJYz9pm6BDINGhTXubH0Cnuu
DgRCa36FQ4iyK4qMD76f3XdjNr6k4wAaSzeDxuJE6saENdEKiMzkCzYHbg2js3+gwHUP2MPw4mNV
sOoh/XoDDQvnxo5SYyk0/HOoh42ZVfndlPDsToAOA3rFBEtsG3UAsICzO+ZCZ1XAJ2VDISX/yotF
1W048yMYf8XjiuXYzzMlnHsotCClAY4TcPDXXoLFK15Dv4dFyQ29d0KLLURQhg8UdZimXiN7DpYl
XHQOKuEW0JnJRZo3sfC2wwJYQXp7yG/GRtjLcczyr9z4nzPiUvUgxpbuv10j5rP1H0gJYXzG5tku
8AjYMha2ARKGcvTW5QdAFvdBkmYVLlyLAaqSV2EFEl+IEiNZxSruLloMjQlBhovKAnVfJBhokGEI
nkPzAtoLFNNIrPA7KDT9EmsAiTxatMCHL30R8IPSBywo5wOFwIABtE6n1EjdCfAESzu3ofmlE23h
IodOrwM/Xec62LVYBU2TNABVHeWcGSRxj7C2XSSAMY+SfkshtAXzuzGZxF7nVZRnp1N+R3kDKsjb
SyPlQGvn8YLRjQAPX6hBLxH86ScBVUfR1AvTCNoj1GOBvEmGS/sUYbeB2mdDDvc6nwCvRmt8bNf5
QNC+hZiIb+0yN46sHo0jnWkZoGPYrdxxyj40w6F2RjE1cvtdmNW3lBowH4aHwrkDvOx+tKPRAVaw
VacMu6VLBwoISwrpUHZNtg3YdIC/e/6Irax5ieJUisr4gNDEfl/s+q4XViJ7FFjsQS5CLmydSwOA
8XtCCdQ+XocnlUo3lD+lIdtBs/R9uBGi+KFAm9p1dQ/DjA6uGRB7W2Zp1xw4GAETNscxi4pq2ULE
xXqhtH502eSxxPAnT2AViokwlPdpMB0+JGGaerkYtdG1rnl0VVWZL9RucKfZscC64X1hlFC2Zs3h
ehBx2X4IJYV8rFA0NJfXNDqj3EuGvsinoZTy+TMoJ2wCtZJ5Enp9bvLSuw5sKW5YjFa6MHVNUYhJ
DawUsHrtzkmiBCgdvPcqxbtzow+wLyoW3JmTLYXUUXRwz2jDMw3Sbg7bUkjfm82gv7TBocQC6mFO
dpTPJJTuZXPpUxWQ4bEjbgVmo/CfaZqviSn2vrTqwFMca8Xc7X4EHAjMDvYZz4EpR9Cpo/4UVW6x
nTEJ3uDP3gY2liTAaWloeMHeOMjgs34bFKX/0zV99ZjV2bzOMYfFsgepg1BsYVe2/wbVmBW9OBTs
SFpsmNZDKZ6gcDHd8lp96a3efLITKFdjHvHl2je68kvFlfnEzBISC39n/ss4nYnXM/hpTbgJHAub
OU40HWNIpILMCJk9art2SN1LoYLEMwwOfYhlgY2GtZoe3AVMraq6rlfMyNQamDhnX+XVANolaLQc
yi7PTWt8bZvS/6uLSi9MLOu7C4VBEEWK6MEX9invh6dQQS3Um1iHGYM+hIZo9tGIjWzv8yn1g3DX
7BPqvwyqgvYy8jr8Qw6dRpAA+fNMT35+mzjcsmwTlBjXNhyw3j/xqfrJlhBXUs1NC3s4Yapwnxtd
5F00Rigu5vHvuMowrS51/4R9onsSFhFpNG5BjfVqUwQXdrBik3Pb1w6cKFNwhy34XkO2360WLBpc
zB0ZaLCL1pLr68oIQjehlySM4RUNDl3mxxF03pLhspQCdKC4g1YoFkr2UcQ1dk+0k9gnJUSYHUzr
KRPlhVCkrhqJV4KRDxs/ONU1uya2+OHP3+U/ShoOqvMAHgjDdjhcToxPb2YTKjkGhPiym3ddNyOB
/tPlHaYC/PRyN/PXUFtwlTfNUJ1R/fT+lqJXF/ZX9vbgQF7jRKJLvgr9mwQvNI+kHwIzSdZT2aAq
pgWbGldANwZLwNvJ7efnfw7KIM6zGMKx2A4aEuqbIJ8PLCh2pVYQojbZsPrSJhvICFFHIH7L6/TY
a1tbmjWkwEJ4p4EYrdq146Ae6QbZGdjO4DavRuUF+H5eszwBhkwohZ3WtjoP1fxM7V2WyiWqk/le
Nlnx4nblYuh8+9Vo9D8MNc0NhZzPWMXK6MUNebWPgAlb0nD9cTwz0nOfhOHl4yi/TuESRR+X+cDf
/vk/Fi+ST8Uqh9uQtXSVIQUILP/QGEr6yrYcEMtv3HrwZtdavGvuxGZ0GhGSQg/9HNz/pwk33uIi
zEMZ+hr0G6KR+OXEJ51B0VABF47/5wOm08UeWuTJ2gTi6wvk3Lc21kHfBYe3gq2C6j4ea2QUjdb0
yr/YIb+fw6q5H8oIlgtmuKUbB8xrjl/tjE+MS0i9w0YCBppWsqMQKmofBhlBvC0EYx7Y8u069jUi
+/dDY4CL5FEjzKOzrWyH47/lXdsqnh8BzrTsN2xCDV6kvW5i2xLbKp+/UHQl4BsO3HBC3Yk51xd4
QhS31HRNo5EzOi/tvrgfARLxVHdLdhtq7jQOltW32F0TN7wU47KCIsa3ObkkNIA7L0K7qm9DB8SZ
PyXYflXuZtddRqBG8Gz757vqHxhDRxiQE5KkM2JZQn56XOSo37STMsIDjHewn+YNUb/PusR4bi3H
UzHvHp2kmB/82FyGpeDPwwQzVrPKv/lxxZ/benQBVsihg6LHuBlYoMpJapjNIneqMn+JT4i3lytK
MJu5nEdY7mCsXnhy3+enXx/HfWcpRpidXkHqUTHOSxc6yqtrW+qa9gnqbNRyxa2n3PyYSh2U2gwL
2untB4g0Sgs0VPx8Slij5BbcHfuSN+DdApdgV9Zr2+MZFg/4t2BjjlqhMmHdBj1q0QO8OF4A5Ta2
swFdZ+pNf79E6RiXS3TGSJcw9IUji79fgsbwxuGXSwQaHXH9KxJV/5y5H+yueCjQ5e5MZQMURECp
K4QqdM0ULycLRuYac3XtMMPkPwoxSt8DH+swDt7LCmh44Rq2yQEV/n2xZ1ehZc/l3OxRbwIPRJdQ
O73gh74PFve63tr8HgKP+t4rcy4+JDe19c3lEAOKSytftZyn68B35YPLfEj8W8kLKNzyATJ58gHK
KkdHtpCC1E2w2XzPp84E8N1j3EYvFP3KzzHNuL1csKoHWARN0Osu7M6AP4EfbYnIYqYMYK1RvLXQ
cjnV+kDtos4baqdokGl56/bRQrQqXzuDmTxUM5YzSWyCKwXEBkDJ/s9sgm4Ih+2K32vzmSxxHkyW
qFVi9yhNdA7fY4O222RwQtCPQ4i62FP8KrLpnMNQ8GeTvoVFnP014iHsSdHEzyn4s8vUhbwXrN2C
XWg77A5WF1/akjlQGfDjNY+4syn60fmSgpHG8jF5DGKb/cd/ufhMSFEGGKiWY0nTNt1/4sGTcbCM
OccOleoVykATO3YGWApp2PLVlCsG3060XQ9+pzXerOjHtYnOGEr+SxPEieVQTM8DfI3+6l0fvrvY
+Pfcslm2se3/mGrjzQ/a8NUcMUMBftl6mCOYjDVdk5xqpuSm78b0ELZlfJhCkaH4D8hk8R/PQpQV
P93ooNsK7uAGFKDfYvL06UZPpOhREi3qgwXW4A2oGs62A6p11wZFcDsqqWfnRvvIXFRyodETf+Mw
rauqskNdrIyX2DNj3/MMtCGzAZ7QFIwveddUp9wu6+00KQVDHqc6glNnAd3QzQ8jnphelJkoVc6o
V9GVwg6LB7hz/zUXWQilHqmep0CWS4Gv+I6bg7Mx+7jfoxhngvsWZWu76eTZT2AM5gMQ+6Yc4yQz
Cek2k931yg9/umn2LQy5fIHNmL+gS0TQ5a9P+CX2sHcYp00BtvPiajnGzOoPbY12JaNkyiujDIBb
Cbsz0PzVoqpDICrGoT4Doyjn2rz3raQ+23iU7xIOn1TqC8dJ3aYjqmD4ryyfQ+x0ACI99V/xHZyq
Hrgvz3CffCNycJ9M2EZvVP8DasNf/Qr3CZbT0UJhn+gWWvnxIsyit+vksWh6ABDM5I2mkjR3/L0p
T4A9KyDnvwnCelFUHPfi72exSEBvHIsK5B8DZx96V1i3AQtj1kNzpmWkjiD4/SGiPlpU5sW8snQm
LSp/jWv0ElP30TjqKxH9b+N+XeXXOLoKqAzuzu3EuKqjaTo4BhsPZc5Tb+5K89IWgAwLe9W/D5R3
DemM2voUgt6o624HGOxUoBzgekU6ppDq6M3VJW+qfijuTDvujPnZAfFsE4VhgyoCwn5283MClcFF
qOZ2S22tbsNPwHPNrLyjJtSHykNkNd8p6oIYTABu8A0U7lAOCWCnoStXdDCpWEWnDbYYNx3qxFhg
6TpXOvMjp26KOyMEXH1qIngp6ALX9Rp0FiRgx0GgKdpYoJ3tUFpHORFY4KMNktMBGudyL+vwwgcs
+iSYdm1X8nU5Qb8gcQVcmpy23E2igNBYoNJjl5cPoQX/h1So4OGaQW2ZzgCg+IHy6YDnzr9eI3aK
W1S9njoZRd+EaJZOPFpfYP8t14Oy5LasjeSp9PN7SgjhkOaNBor2eexAS5C10RIGu+G3ymiXoKlZ
X7LItLGmgXoMJh9gRAadv0bJrcAsEqFhBdFDBuyFqjNA0HUTnorvGdRJbb9n0DUmSxZLgM/r25rb
D8CMQl3DiFBCjNv6LgaeZmGNQn2DOxdKFBD+VQ34xuDplDBfG99zyymUN2ObbaO0HheTgzm5lbZb
VgTsr9KygBT1q9fWbcPlmMvp1ICbssMuYLU13RJOeXrQoAe1ILfBB7I92wA84z8mSR4Llu14bssv
vZ36m0SO4bpGkRHiifPbNDMH2uZ2ea+Y9ULNoMYxYBph/QBjqZObDotUVM69GTP7vi2ksy8L+aOG
8mAM8YoaeH1oifoqVrsQDLTXBE4pJtS/MmveGQbQySnMKV55bf4o0lLcsbJvUC/oUfHSaZBfl0sB
6ccdmIURBudz0r/8eTZvWJ8rKQqiNBK/TdeRJqRpPosG+tKHT6FpxIfW7QWkHYxBO1GE6QrmZhBE
wbbVSoWj+m4nfuLVVmM+8xaE/8BIxjvhhmDVCas5+HOPA4oYG23EfddaKWwDZmyzmVnzZHXYIIRy
fL4AyaR5cvq5P2D/mXuJDisHUNxaDrHn5kH71PJuvMW8+4WGqrzN7woVHGkksyS791sXDEoM7Hio
HvLhR4vdnGUThs6yHEUBpgkO3RyUhz4aUPi6xmYWgdd0jZlsb7idDDUELcLeWPRa9aKLxuyutc1s
AyYA86jtejCTei/auMReEnLp8CEXpuu3Vcpe4Z7lenEdgeKTtWa4DpPY97BrySdMKye2vFjIQRhc
HCo8b8kVjmQhrxYDFNJhxs7KgYFcfm2iAZ9yKU3CXXUpx5Qzz68NdTcZ4tgURnGjMHdgMIuDQxLo
CAraKTq2ATFY4bkxvY9x/I5tK5bAv6bD3+kFRWkcUZNf08UuY7A4XASOmG5dHrh31AGV58jjUS4A
yjpbLfgEnNAJAyq4rT2cL2511JaDTbOUGTT7PjR2wwBKsM1QOdB4Bo1zAHT/MvbaRO2Vr229Y8f8
D5VcWpF8XLEozOMwgYUqsIkt5H8INA1gxAWineKDk2XgQFcoJqOEnGGdGlbQQs2jc6eJ4gXTds85
pONCd15eSM+wU8eIP/8urc8rKDArDei/chc72hwesJ8mlnEkZYkCGZSLHJ7eTIA44FbFgc6uYVZU
2uiqRIlN9+JJ061dVdbYXp/gpwAS+W0Ni2yKrgdld/dZFMKuWmfRIQZldVHH2L6NMoFK88DscpuD
c+RFPZxTksrFBm6qdejqdjS3bgKiZgmi5pq4VuSDSmdXgpVl8b9TtIY/9X446LYhFOc/f2/6y/k0
JXcdKCTZqGgaSmI6+vmbaxp/BM+orfa5jfmvxLNUrnybD8dGw0SxOgk8CtsMyFBRQ4ZY2Cibtxoa
msNa2UvABV3WYNh7EE8Lj0XcYqNeZAeV1+GRmrABBwQ3xXbGzjwZ1X1Y+u5mMvt8VcuOPZt8gqID
rOR3FDKHJ15iTWCB694UPielq+rHqinnM/S0t3aoGKqhHNyWAk9GClX0ncPKb2uFdbqIGxAkbEhF
nwrAMianAV2ilv0jfmSLKOzYPSUEfdnA3KXqD9QJGjDUcNN2XFPvbCQGGFoZdCVy5oGgWLyAl+ev
a2zur4k04fh2vuhiPMypF2uHfVSm9TlIcuvByp0VcSnwOINZpC6IwA1YHEIQJBfQq2DWd2x8/oiH
Ek4XLkzRJiLk1y9xWttn4hcJiIiseh8iv1UnlnabhhpH/BzYwgQWKg/vwmLAZGoSwWuRg0syAQS3
AzAxfGWg/5t9Fr80fWQcyto0FjQclYNwUWR1hAlZlz4Bg7qG36FeGLJg2w8+fq4DACnWACeEmWX+
touGFAri0KK+yJMZTfKqpjLbX7D+kPyMvNhWsVczt9yAnDIBVGDdc1i2nvkUmHesHd+oGZZl/dqK
UvDCNM+4z+x7EQURJq3ICrvxbdCDnczq13StLpw2PorOWGNp9lWTWgumzcZD7UdutkvLws1EAVSy
06U19PWGQtZM+REw16eE2/AoGjv2dRhEe+Nrq/PO4CtpQ1V7nmKsjrWsQ1VGxa0dG2cIHeLX7yu2
7LFde59oRQjuFrT+mXfukIMu1JT9ZhrgeBKp6ZZJlkOvPRotqPgOz/4sxzs6MNhC3hWJvYWvkrq5
pGWRAEC+DadVOsL/qBCRjAJM/qtnB+vdde7DKAr2uvbrUEd/FW6c3MNYBa4i4L541tg4rxaHsmRg
gbHdirR9UFFzBydB5zXyDYgz1X63y8aohxzzE10migt3w4Q9rikMBL5911BPLcBkh8Sx4IcxgbkW
4kHpoXjgGqgEV+56cPPvlzBoyxCek5COKbw2aI2d0YVg5KXhhFe0YTyKrne3ke/PC3iqGo+qCfnR
LNxXiqzRbR/C8onFyKQW/Oxu4IhhnmiwtFLppXk17y/pmaxhqdcvLGyyrjgs48+lpkoYIKHUUK0/
UhO3g/Em58UjymEcgtSJEaxogGtXsJt0rOdgkr2HqgE+JcijU2nO2LNKoddAHU4RiNMEuu+JN+Jj
h6lHMAYzqk8jrh21vlSiJR6auFyZbh12OxhBbcLEUeugjIvbouD/OIt/9Y522uPLLuzkOAF2vcAU
HjV+v3kG8wAOW5UJOaSkDg6o2WMLDGVN/AcnBlZKZfjDYX+BzO3/FWJfoO+T9zGiAAEfO3MBJnG1
BT/UBmOk4rAMs65jkjb53k+Nvx98lIdbhe0csOqdHVO1DQ4YDFYbbZrSqhCCCfb4cs2wysC+55H/
OaOWc78CPv5nPcKXKDQHmHhIy2nXXYOiiGNMD0DsGacEpJdjZ9dwhukkf22CBk+erhyOE1ZFD8Kf
71ifQ2/dz6eVDS+ZbTggdJdw1hlfTSbinTIA56XBWHzdQyc9eBjYeDcAibFOG9GBb+TaD4GB//LK
keKHnR7pa0obANUwV5BPmRvCI2wYsYYLeXvAZtRyGqdtjbsH6ztUQXt9aGBxBuNWeUdNblcVS8Bw
mw1VOgFCmw6TAy0MORjfHdeJVxbQg96Ff1yI7Whrc7MR3GRuoNzhoDa5vVCVfehsQGJgK12oAQKo
D2WoX1Ygl7gLRo3W1c4hcLMEo0kM6bpt5wZ/zxDPz+BaAv6gYVLMPxswWX0kddBcPJjd9B5E9YM/
1NoZjZvVt7IZRAXHIiedn6OuKJ/zDPwd2YnwCGadeKkLSMgF1nOfy/HW7iH1Sc0OlFYggpVk60EM
I/7qEN4iAo84u5ym2yw3zCVobvGSQku30RkdWmu6GxLX3fE00l44ujdUmb+vg2h/aatBadtJcIS3
hi8NzH6xlo5C87HFXsFjx4YMOwRut+ZtDNKVDYFAndDACnzpgB19U4Atc9eD0zuOMd7GrOoehmzo
VuCpYaHc+ePWMJ1IqzsONyCfcHjVtcV91TDYGcAX6RnywRne8zBqnzVBL25ymMsB/qWsLP4ZpOyZ
QbT71UrjdJGlBWZf0+gDNIVJQ5SUA+aDjG0BU+kfeQPe68ASuaRe6EXmcJyPEo96E1a556BHYUsP
7fUhdMRdH2CHAxpRA/xlUcXt8Ng6Jqk8pH2dnCdtD2wxEFurBmoCFF46FFzOaQC10cGcoZeFPaBb
isYULoTKGCIP+5ZQ0wWAAcX8oHpMDQs6RCCY+uVsbp28gBOtJphaRvtXIV+MUPoPKrfdVQaFoBsU
ovw9Fg7wya4NeQ+8Zb2wiqJ5i/PuBv4v1k8DPJmuzsLvA0D6HrMCa29E9nfJWvngfCswxX2gczcY
0gUg/9nO0V19NA67qC2gq6nDcuDdgndshLIMPLwGx+wXZYl16HUSTBNeq+7gzKagZBvk4DcHJWji
8F5+P4vQNgByCoBBDFgtnV3zfu+NrNryrLBvNk7VWNs2Zaertw+dkY8P2fpAzVDsakdugwy2aVFd
A8M51uCMJSL7Le79xlk1Ap/twm51do8KVNOjO2DVDbp2cLSTuWiWERRodrXtHOEl8t3w4/pllPOj
aHnxUOD7PiSYuC0vwkC4S/iAx/3cGtiHzYxwCUvYeDcAhrAAqCVwcRsU4ZvVgTD7NFbm19nx2/YB
QtlwdXK7DEI22L0XwdRu51IJD5YGQM93AlgtONEIqE+i+1KqvbaReRCNoRy6hIpgghZoI/IqtgHF
16hyt8IutJAgEgglw60NF7pl7WfWIWuXmfY6KvUTrdMPsE8hdVzbyhEw1tzodw283KEHPrAnF2Bw
0kCSDcSO+0gE+wGYsmu7P0Ei+dquwnxLX9k135WQQmnwaIbG5ImEVAMfwhmqGnbURLKqv9pHbMDu
qMmEGNKa65oSlMNiFB/aAAY8ZnJvSPNrH0/VK0z70lWdBvUuoapTsx5S2FdgTpztFePzctRZWCTH
3gjWT11Dd1/WRolyt5HcdWn8FZUwCLnWWFxwAraOrfCMLOz/j7LzWo4bWcL0EyEC3ty2d2xakdTc
IKTRGXjv8fT7IVuj1kzMRuzeIFBZVSAldqOqMn9zFry89EqTPwryz8vge2+6DJ6WucaCwZfm4Nft
2ufvsZaNadw0iNEmIdWwZZ86U285y8ZUmoUK8tw+3gTOEI5NV0Weeec0IBlXFwigRBVCECjbWud5
uUhTLmVelat28uZtCtygXt17ZKBMSQOW3DgrTHaGRqnWnLkwnP2wQP48KJ6yckCDbuyMLaNgE2B4
PphRHEODDYwX26YYvmAU+qiJTwsIaCOjUE+pNmVcPeG2k43Pt61SorqLPdecP5SkybdwF/U3AFzt
SlV6788uTNc2q9lfBvgstTTHr22HbebYWPEzZfdxD22lwyi6+IZXskWiHM8DAGRYxE0XW52i71U0
DRuqFYtmeVTi+fP3gKa8RPEQf5/N5h8D9ORlnG3eKp6XI3JR5G9h0j/Kp1I18BH4j7jWI0/C56Y4
Nzp/qGW8fOo1pek2octKU/ju3OhQytzoMijDmewz8vNLwUcqQUvISAvo+eIB9as5L/CsxGq8602J
rsu6/GH0M44w1FK/I/u9Uhc0H8TkFlRgV7x2ijLsYZJ3R68M8sMUZDbseau2sdxrNdM6lW7++8qu
p8Mub1T9fF/sZe1POAAhT128S9wIjL+Xfai0+pqlPN3Kk3InrXgBm9NK3j/u3LO9w7F0e68c/Ssm
LyL71zhpyuB/x9hioisD37kA/HScK+UbG9Hm8aZJkS2xyXD/MzYseit3UYu4KtS9b7z2OZ+c3vXi
7y0bVbBu9g9rGpHIGWfvNbDbZG8mC5HS1s1HPALmteWWR6u3jKcMHM8mn6r2CQ40q6idILGC1u0J
CI/CkXRKHpUUZkIBN+QNESAH5fGp/aMt9Oc6WrbQmvVzT5I3wbkz+/h7N/EvC8PB+TLO6fvom4hz
jWm3F4h82OJC0eDss5edoTSlV/aG96YA6JvY+zn4/2vu/cnyg+5zw3/+GvJz+S90r7eNZ0PSEPBf
g1rPApsAWoGbpamP+QPUsX8hKW6Qi5HMzhoU9rgRVIYH9uU8me2haRTrbdZImVVd+Txbk/XW2KjF
5K43XrqlM56R/OnbWT1IEy1vXtJjOW5lsNcH5tH0S/T/lrnakHkPacsbfGm1ce6+pP64kpnyoxaL
5gF+7k/vYdt585bjfGBxkpc7N7W/lb2Znpy+5NRvqbWyTSrFW/uSBbCNZHrAXG/X9Kp1ArdkrTOr
gfu37Lwyx7Ah7ebFg2I30fvAb9W7qIOQkrOPaWJvbv97LPbPzTTYcIACXoaG49in0OcnJPocv+ZF
G6wH14m2RemWPYlMRqbeg2kjq1AG4x67i+QJ85Nmg3Vo/k6VrliULqo/UXveDYBQIJJ00cYBhPqj
8EY0F0M9+YgrJdhY+NU+jU4f7peixXnQjOgsz3R7fL0bxXMuuZ/AsbbJOo1upx+1ikwOlfb5FTJC
hUQHXxgNm8xQL4bnzJv9tdVqZwepjqtZ4eSm62WJBh25L3Fxk4tmYrC6sMGUsKy+eIl9rPsgfxYW
+qAiUgjD6lmY5oNm3voQ0K52UQunA6XKYJvaVnaeA1N/tm0jX0mRrvbcH/CX/BejCcqT4wxUk922
/KZo+DlQ/lMbCDqo6jwbRavdvlIoSrAPXZrywZfmNKk0l+X33pSvFAqI7kYN22pXxJhmL0BLcUas
IvvZN5DNvPsksjbBwJnCy82dcRm6hDSYRZB+vZ8Tl5BMJGVYPtZa9KVTIPjZdj2Ea70p4j1nsn+0
I94SK6WneqbE+7yZyL/l08+bX5Hfb5RC9WK2zMgAmPMDKVicaHSQYIoaXOXXld9GQuSBr4HsIX2N
EUvz/m9Ey4+Elxt41P1QIZsr9IHJZDobDCztbRsgTD8PGrZzejpvSMlYw22yuUBPm7jezkE/3H6i
PHQJ1XDSb6N+hWTi/T8ojKqthMLlz1QpKmjXalxz3DI+WCKwPCQ7eJAmIlVfyOLZTz5OjxB4052E
sZuIzpsUysxja2vLb5u8zADjXiberQfAQO5iwZm8yCVF2HXdwc7Z3WNA7p+iMHeA/TIrD+PiURtJ
g/A1APwc6sp6pJCwz6oxfPWwx31EP3VJk0GxkJxPV6TPMKz5wM9lc8gW/qqQWDtn/Bm701yNuCY5
NYpQZMNWx1Aw/5lJ0FLiqL+28ZOkoeoxs27hbEzrr/C9JSyjSea5kgJQoTNHmvajWXjOXYmFsVo3
ZyVQsm/QZzxSZdOIxFrD345T+EPpeeHJK6LsYEb2/Fg5ar8xUYd9bxYIVa9Y9lVXk7/gY5nXCVE+
EmK+s5dmn/kYFwSKoh71wX01J6p70iGX2TfTTZqob27hzc9enaxRsE84aKIXDRu18k63E6Q2ePve
stzbkRHZyWBzy4RwntkJcFZLHO9gY8m7kqZc7HT+GbtD1sO8/hkTyC45bzTuky481KppgU+k6F95
VvwiF1+NN4gDqo+3loJoVhOaz9LC+i55aQdStOOAauc9ZuTox1R8DVKqorsobrHmXS7Q13/e9ZDu
g8h6iEyQO4hk0KlDmtu7HkY497GpF9HdlxQC8uVRlhmP63RIl53sImeW5+l4iaEIlYsa2tQYA+b0
TfktNqvgKBpmTVEyLgtzdetEIPMkmCSTveutSjt4ThQfzJJNizar9avbF/XriG+7UaKpk3JcejUi
jmA+ybqtdFaOj7KJqmylUyYBQI7WVmNERxmBaKOBFvKye/n1yMz13/URPLu9/ABl+aH8eS5FlcMJ
1iN15SAWsKnCtnbWFSnys9MEXXsxlDA9uzn+r1RTicpFgjLJKErId46fJ8kBJIl6TNGLz2BBptGu
jrJ2G5kYqc4mtcfE8v9XZtaHZaogSa3R3ihlHFzbQEWJrHfIcLlK/+JmIUDDlnyGPZTrbqF8mJPz
obd58VFV0ANlUm4ebJKjkwErq8EZ7SkeqUXIRe343hUqip1EpM/kVLnNUhRwXJIGvw3VkJL1i1q7
3h8RpoG3DZ0Bitoy1g8sQNJahmcQYObXokcQc0GAjun4W+tXn8BBJ938wTaIXX3H16dJev0NLvOM
zPgUP4zYHZ5mpUAqzVSGZ6uIurWW1fkfmaZfCjXQ/lJBKUDMtL6rsMFW8I4BykVpupuruMCOou/O
QTcYu7gDSDnWbrj2TH341ljlwXfs+QuONB9O73brombvRe7ZejWLOD6h2ov03tKUS5s8u56iv0jj
Pj4oFfNVX8ZHGtkJ6Z0N77XR1ewBNPV2bhL/0VyU9awCwISWhpivLk0Rz6uo3wwYYj9KyE8BmTVx
FlLLWDxH/6O3Wnpv/nbL05u5p5JfNN9S0ra7OgEUmtXTp5fN+g+8dk4l2eyvBcCWlQuEZmVQ9jzU
To/2YF5/STLfeAqUKnmrA/xBl3CD/flZ8fthbdeR8eGGtr8h12exHMB1ptZUsVUBgvwBsYCsglYP
vGlz9yDGdlb6WZSD81EruXbiywSKc/G7qwbM5bPWbR55W5rPYKA/bKv8xIP9wzOT+bOwISTgN/LS
+cAqoGX/qLDt+vRGJ8MnFpZ1X4TNKs2Mdjf310wP7Rd5u1LsRWPFrPWDNDMnCDEsmM3VYITWa1HY
1ivj82FHTbt6SHT2sKemT7NN0jTxSk/B4Mo/Ui1hKygAwfbyX1CSEF1VXa5eLWtQ36P5KmGqmD76
Q0yCwrNzWECHaefNF07UT5Xew/lEmC5/Ms1qWjkcgw4pzBtIMy7E92XMwolYY6hi3QTUIyW2IWOp
w/4OSec/wz134U9Ae6CP5fFWmKntmk8EOAsUtaLvc6xAZgqU4qX0KNVlJmUsyTAHK8XPg++pwrcX
/XH9RCqzfpGJgU690cnz6NjUbv3yQkafatRSlwJIYxyg54OylSqUWQ3eqmVfdbCt2Xq2wp0lPBuz
JJnm9w+3fFxJszCn4UFOs7PdmZtynidYn1mBPyAXueOwnKwjIzK291gFRPq3XsspSPwsM+4dMljm
OkuvdMiFAsPPcffe+5NVOzwaPUmUqBg+Xb3jG+THmOAFJjCquI6j18avhktSmmuz1rqVkpn1DZCe
zaa5QmyR6sSCT3dqF72+pVfeXdK898rg/4e5yG+CL7tXUUNe7l0KYs2VE1eIcsl6ACa9k/KqjOtc
VzkOeCZLC9ekBJe55jnOFxelMs9Qa57dcX2zQnZVVEUSbL7q2TKueUHZJ+0UHKGazPmb7SLEl7Gj
xOcWVP6V0fLH41g4NbSdoidLM8bJuyCZmmxuMW8HsyhNryv49Jate9bQl70hnho9w/g3baeDrtXo
brfl11LP8YbB32hlu1r5IkVlJOaNFVgdqIJLKg89fHvnDWx1pZevzTFqKKWI1Kdj6N0mxzZmLVqf
EvMXkU+5uMtdZJvxoXGM52mqfFI3HnrKpf3Y+ZnHgQ2yzz1e9XrV7yToq2OxS3wtmd9HvXjs8spH
ihmDAiPg/Vj62kXnKPDq1ngCY9uG6oJpUlIIFAtOix89CFsEVme2dxawlDBC7gySsqlOy/fzYjlV
fjDdPlr9K0EsOWSJFa77SXUr3t9zy/exY2sBKSR5uQHb3T8OofMz4e2zHX+s+Wvcvm8OWyRrZ8ed
Q04AcX+rxIuqLtUvU1J2z22tls/N0L5LuCShvYELcYi7Cbk8tTWy18YN+ievSHe26AzHIdrVxeTY
S62V9Y634r62o3ajdZwSEYl1LOf4mSEQ9KUuYvY4vI+jzBtxSc4MtLxpthmvwhGG+YNG2QNlW/T8
kqKKHkq1WJfaCN1XLbPg0dMd5Vr60xcXOM/xHkIIMXj0Haff8EUdNjJMeqXDGGY23trwxQSyA9Jk
GSxDBlSN5MfIWJAbAZlSLhwarFVnpxZ0Q5q3ac3SLpae34K/fkl5aM5Hr0Ngx05K91zainOe09Y5
P8vtPSjN/4r9a4hp2TpfStS97h3ur0ffY/96Hjv08cCp/hL1jr9CWdj8KXV8yzilqpmhiOBtJad0
i93STTI+jAzz1nULCrtH5lCv34aLUPJtzj1jdf85pLqnHQLe6qrpR41dzBDsIRzYL7wiYeWUdfcn
aDUyS+wrbSRI1GrGM81Hu7QtcuMharQM7CT7wroqgw+oYQdFmy1gf2X6lunxRiBPc5b6DyavoJU0
68nwDnFGLlqaY9Um26r3OMws+Ki8zyYSPbF9SerQOQX4GW8DxNHOcnFVBMUDJ0sQ16djsANkRCR4
u70NSlPS/nLrjFN1Rszg5/Rbt9tpO30sgg2Lrwkl6u+Dk9N2yQai0LyTY5J0dHrz0sC9vkgoTAIT
6K+9vk9qBzZA8qDZDJ8joCgXWRWDmCQGqmnZWjGXGta93Um9StplWlAQw+zmyuFlIwnisO6mvcTv
+WIZi/pktpZH/+v5UhNz65gcOOX6PZlZjdNDVe9C6N4kOBJLO86K99dYV9PTLdY4SOmFSoo6PhgE
uUzWfA0Xy924LpFCSOVqWWOyTjKv3Q6LjsItyMsNSYXlomftOiQFfZbWbeJtoI5paa+536QVRIBC
jKwP1m1OeuShwVp3VQeutc1sJwq3UW+PtrUxVRSJ/wksEDBBzgp+GtQa+ShqdL8NyXWlOBSW9hcw
52mPLZm/r3lpv6NCcgo6J/yuItSyDvVquKr+GFyNqR/XXlJF36mLH6D/5x9FVsTkbLwnW/ND9kAI
RWHj4j0ZSkSFZfDeJDT1h7bwkjeJOEl2BSAwPUoXYPBu1Q+ZepZOS+VUnSW4GEpvY9n1DqODeSu9
WoNdToUO4lp6K15QF6yuw9XtwcYRyETpO8/zOCrb0c6aCywXTIwC86nsy/GMaAv6RuBoL6O7+BhL
u694XL0ULlkO94mSAFvBFVfdS9tVOdVahVEayAGTuzNQ+lnVpPaPk9tZ7zna5CuFDzlAFppx3x3y
QB1fFP4wX/hjsYMlXEfx9OiMxSfJQus98Rrv1MWg0aQzDLN0X1attZVm1HXlJojU5OiGSMklccxx
UU12Ce4xW8GktGiDXNHTBt8CXiVYKH1+OL3XbbdYcFTd2Ywa/CLhy//Ggl+anBLXACnr8z1uhyJT
t/RWWZhsZ5DX7LP/npv1Vnk01PHcgwynehN108/b3k0mCoVjewBGdpRWC1O5ON7GsEs939LYxtyN
u8AOmmffTeJ9W/Yc4JuAZOa9DTrCuPqesVaWyrmUz+WSGWl8wmh9fy+rS7xLLX9d9oG/mUk4PLZg
ms2Bs9c6wrX0FJh4HSSd7j/LxdV9Y1s0pbmJfsXClBR839TqQYZIR1uFp7ifqdIvw+K4sA9d1v4P
zapt0Jnqi1yUgJM1Rr0ZIAp3ztaT4u9HynZX6fUryzs6WtKv7jPaFHAZ+gdoGVeJ9jJMkHCHotvG
gR6fo1j7InuyO+X6N7a1BHkvXZwsbg7/Gmd1lrsF71Gt1MIjfaO7Y7WplVRf31WVAeDR0+nO5w1o
XWB2eqxMz310FkeLOgo558/msLaWpsSk13XDv6AIFsd7nMQd/J/YW8sAFlvKG+p4RclM45yal9dc
adLTUKstR/A2ebETZJfHspu/q1O4yYvR/5+XTV88Lbceh34y1nJwk42hDrRsE5s9KgEq0NJ7xzGk
PPs0Vd5FA3BCgsqzDmY7mFdc17zN5Ob9l5SC82pEt+1PDZ00gLtonqCfuKfK3nzvFB0P7y4b35Qu
wna6hlhoxlaDWWE4o6HItitGuVCQtlbJ/yZ6WLdUAnoWSP4j27YGwTNSIQBlPhx1v1Tzk6sa3drV
2Hp1aDHnJyysWGsHKujq+CmNkBXqMjSRs6oyUjmoV+otIHPcZ/Oybzlc5H63ztoYQNISHCsYlhv1
flsPhXOWiwThWRz8KlIOEro9TW5vE2+3AQkxPZofbIQm69VvD7My7Em7Maw3+pKFRcCtXwesZFtJ
xUpM7qIM21B9HNet5G5vKds6/VOPdbSirW7YOmMzfXW7AIXcMP+T9SFYl6mbPoH+S87/MWJ00mCt
J2P6tJAuz74+22u9avPriODCU12nCouaEYCeoikXdURjSEuMFz2KzVtI4nPvr3TNI9/8K07SfVzB
kOgOMqIqkqueLHZpizD9mDxY6pDcBOolIhc3ne1VpdTazuaz6G0QkDX2lG7K1Zzno7dps/GP26En
RiQcVkzJDsvkTgogSvAfbbuf/O1tQ9JxhNskrf9lYjm4LS3Y0pfZ5rbKZB7KxmP3I1Qx4+4RPFhp
KvtLoEZHvrrGif1RbWzknM477aguMU2ZA211zwroDObNZZzuh/1Zhiwz5CmRkVXGLY/w68n3Y/8/
n3T7EYYCi1TnRxdlhq89q74OMgelvTC9GgPOh8gXNbdVH47TSa166z3EX2Wv9p2+9/o0+uid5NhN
LupQevVs+LZ+jZLs85ac7Af9Ghvxb62cdXCiqncwvKCH41uhRR6bYbNVMftc1boNPyApjeoy5Y83
3MPoWGs/mtlWig9ayvvi1sZ+CgOq7lf/DRNhWfrP8YKYgPBUPPn61TXMGfcAucr5WI7LZph7e6S8
3yTUdfW8pTyS81+C9GoE6BTNCgi48ovcY9IUyIXE8I1AC+sXRsNqbWMlMfkF7nOdpkNrTZwCZxyu
Ti0OcvskjYadnBFBxv+RzS4AeP5hL0HpPWdTCkb5hswodI7ZNdAD4SNUpD0PEAEXTh+gMW3W9Cuo
4udhaUloUn4Erq+8SIOXPNikuShv9Ic0TMxNWGfJXll0WWqtv7hzTPoe3czfFghEFq2HGM9jWQfu
C0fgoSNnD7zF/tXRNi8xkqoD685LYab28+iaT6HTR5+0cMfzJ1IprRd92oXFApw37mVRwv3IsKqL
os9KabRL1OrUyZY5fdRCY4gC9SC9lPRZOXmyX77d6mitM5jJg9N8Yimr7HFe1t4so/8KlC37k6/J
HwNAkbcZiusBI7MZx43uW77swDQ/LVZjy+lbNmQdVZjE0cwXQGDOWzeR6F92bZYPazuJ3K8yB302
4zQ4c3PbtelVGO6N1nNvuzYya8h/lnp55PUbsP3r4Fqh/suHGoRBN7AvGANSmO2CVciiPLmi3/3e
Ly0/RfxRT1K0qZR82RtV+8gswmfpTJGGXRVFXV+kmZAOXw/YrB7kQYajDIt9GEy0vMB+NwUVIq9D
ne32KhgdvK9+vVwhr6k7xaWadH+LGlVYXyL++iCyzKd73ClcaqyN9SAheUs3veFsWOOLh3CuvmVx
buzBHRQPbIOShDMvXhujbn7ICH/p8MUDfuSguGFX5azDPv3mczjY3zpkoFz6hGNvEDsfSMWiHnp7
gkwOwuJb6KQNKeEMOHOQQfbXzSk/Vj5gdfCuy6HNN/PnAZokdrXLOXE00+ca5A7beUrqrkdR2qvc
Myrn+M43i0fs7RbAQLlVxpEZXVCgc8elEwvZ+5hJx4rZiVi73D491646P+IT4+29LMsORZPWb54z
fUPuLvszNObPempxNwZ1vwAHfhsgMjVVOX76aZq/DF6WbHPHxFBjucjdBKeTt54WhQ8wCuMp6y+Q
qwLcB35QPyATnY+fWq5UW9cHL2pqfH4Kp0w2ipbq3zyYAWWpxT9wZgfh6ZXaM8mB5GgXKlLsuVKS
SVD+0r3Of4p8kIWeE7wHKJm+AjlOL1aL6Lsa66gQc2pNsMNskMzk/TVY44lC4FViyE7hNPvr4nTD
Jeoq7Eh/hWRY6ynNxisQ9ZYOA5keyBR72+wqTKby5M80+tbjNPFDq5Zv2ejHr4pGjSLAVuOoUf54
wnUC1TAXnHVl9w+4bJWvMO6P3vLSyDF4OeooCGykSdq9RtnR18/SrPpvcdxP7zkaBw8+t3DQmATJ
AMcTzHL2MgopuA/b6LWnMLHZQDjzhx+XPUUbpUMphzsqDv3tDuGHj0F1jZ3ELVHHvw/xcB0qV0ox
9ecsHJJzF+F9GGTloRLBatTbrBUM8X+0c9IKm6gHetwNJjT/3tNWgukMjXA+W9aChl/gofemwENl
sPRWWWCwz4m+CL89xhghZrvGkRZSeTJM/dEvyL1Lp1zCv0dIy0SN7Wgb6s8RYdp2h2SMgR8F83c3
qYazY1vNixL25lWNrH2npu2LhIAC1LuqtNvNPbZMKjt70zcf+mI30JvdV1I46RPEfvsta3Ks6rEd
SJUcAVEMcdZKaxofJsy5rR6OMCRDzdnHxdjs+GYWKMm04U5T0bu7WfgF0DXwGlmiS2YCBDKDxBBa
7mJ4BjZWIPs6xs1tRLD0HfmfeY+j77CVZrG8kqvMao/StCvwDqi4TdfbYHdahWTD32A9RC9Tp5w0
vw8+ak4gF15f1srz54NW9X/6RqLg6QH/sZs8daMUnr8XwmOvRKhqSXOhQ0pznDVjNesqTnDnskpf
7hsuuUPQHNeTwZp3soEzxavw3hOROqA2TjEnrcN81xW5dq6yzTwHwzfb98ctb5X2VMQokHhp9Jds
1kwDCWQ1CtxnzGqjM2Zg8Tbv2ajXOI64ZB3UWH3vrEy7Kpi8UjPzjA+bkvx+cHPqdgKaKRME56bB
v0iTSXZfurvIb6AKLCcyJVSMa4z6kbTuhzR/cTsuLLZMt9hSWIu1EdYIFUQfOeWjHVis5QLuGJKN
iXnDjRxge0q+1u0gPHbVtxK9uH2JPdKDotb+jCsQt+TL23Vf9+m2SwzlQWJ6YeAaU1L3O6Ax8PGz
uYy+j1GcZGtn3XDGMjPYuU7QQ1frMETySjKdcquSwgKGzaVfev4rNnRUHFJzevnX2FKeIkE/u5RV
7QLNxy8cownKIpNKdj2Lk4ut41wY6ycsimFAWhWOa71jXWI9yZ/KfFhV+TBdpZVKSCn0rW2VwUZi
rTctWaSepbAjb1s0QXUeJVF7b0swCWb+TXJ7GxTVxpq3SwsMnjmBBuVnBbLw5zMkWCW7KpvGx7Jz
lFVZNNlvFVRdT6oLJZmTHMvlHE4ibUCM3fFWsthj+pnjFXm5L94Svje7oMs3AVpV63vHbb0PEV76
G9zsmXm07Sp1/DegPFqA6PfLDXR+Q5kL/jypSz4Qy0SwvmZO3awP423KAdspVs5gTUj1JdH29w2r
7Fr7BBxknbrRVpr3i4MGieL0/llFccBZZUlundQyfpnDpH7AkIizrjouJ9zxydPaH9rkuMe7j0yr
4PuROmjtyjAw+tNT0pgOtig/Z86D3R9NYF7eXivc5GtgFyQM56jYJgHbGMcPP/LM1fZACOy9Pzjm
u+KnJ0EuZmzA1oAeMOKxx+Q6jRhriSCJmiRHNr7zVgnjZO/GfXvujFldt5MzfoYNG11IecN5UPT+
E7MGSyne8OTYl3o0PHkj/NeFWpsoZFbzAdyw8HFnT3sairx4WXy5WKrTmfchoq/vitd+R5Cs3aN6
UO/FXOBi2t3wh70E9aqp92Is8FWC2Yj1TuXDr9UGq32AEa3AlAPrgDRSw+YXgE84tvUXu1V3N9AD
YvD7QY2MW7PKi7PT1fEr/JtbDSHj1IPmlnmSikFsV/6zc72XF8bG7E9sMWJw06zCa5gH+LkWbr2V
8Y1hjnjSi5VVRAUIMwv7NJPwvRdI5e5+HpRCqjSrJcUTomkqGLH7j9T5yG0AF6mgmql8SMeCD/MX
oJiESPNrj1YQbu6TBGImD+pxVtjoAnRNXM5EVTg0yTvW2sELlI/b2h3O0y4GL/goy3ZdGd3eCQJv
fVvTl8U+/r+MkJ1ANRbphU3D5QY3zvHnLr3pqZv09GVKsmcJ21SQ9i0mdbuhQPNiYa9vRMBjWoS2
oboYHdY4fQyoRCLzImyiNHhdSCxj8c5dTX1IgvE9WMiarh9F27zK9KMKdPOz6x/mDqpnrYTdoUSL
eCfNwuovVZJHb/qEmZmXWbCYl9kdaGA4L2p97dhFvSxPLcOved1mWKLzit6VSl0e2sBhfwnbby9+
jZ3Tq4ibIk8lTXMsyme9xaOndOBuAzN6cTHxuIqbY2u150HIJOiFGli64GFie+54LGIOiZbO0pvq
U7qtlib6HNNZ7+J6Jb1apcYvJYcz6ZRLHSOrw8n9UVp8EMDTIpylz4Z26dp0OqeOb1zdqiTlFlaw
r4r4LwlZ+gwawZYOK/uK+2l4nPD1wd9BeQuCqKi+wOOu1v6+7MrpD8DX1X7ozG5vJEb3h78PWEX/
oJZV7WcVuTuJktAK+v/NCFvbpeM1u6KNnGfYvIjB+nXwFKdFebCiAlihyn9/x1njgrITW/gxCXZN
o8IXXDp6uxkucgfgAM6BtG+3lV2fUkePj7Y+BCjNL7Pvc1C1MLLFoWAIY+dZ7YwfgqhxEj9fuW6A
KJlb52fes8FWMDiWuzPcofgGeFrbxpZRnBoApKfeQmcb3XDkfBcAORKwqzaq6u9jq48QlVL/cTJH
8+hj/bGHNWO8ytiyu/odHpK+auFmkGTuRctsLDqzYY11x3ix0K24GMvFntF23jWu366A9gHNaa2w
uaYe7m9ayPamt/qxR8MCYprq4VmnzKl+Yc9uI7mggARwmjMbfIy6pMMop+ZsLRe/Nk4R+cl95JP9
Wrt+HZ8LZdZc7M64tfywRQuzTupD06PQio/qmRw14jZya3lpx+I11+2RUuhv2XtDc7rzpOmrWxo/
WXwSQ60koy+3v7rvHonU5DlGSjuFs5gFMxJknhkegEN8ZoZVYWTy94VTbjOupD15lG3TnoqN1f8+
BHPn+jajaqds7cbsLX+bdn8WHKxsl1FH6JwU/bYYQDAicADBjQpDUjMpjgKy6SSznHpZfpCBEvQX
+PANorOMVlU3PxpLplp65TIMXX6okY9ZSYceWscaoPdpUtX+OiwXNzBiMuqlt00R8LjeO+TOD4tT
0nBalc4wVLA0XIa1qmKfLQUNhqUlcRkvzU5jjZoDRKikKR1uFfK1DKH51SDeHuH4v+MvgdJeU4eP
cpF4bkGOLvEPAiv3zw5VLQ5WUmJzvHTIYLkz4jK7Wvk1x7PNvHVK3JnyA3xPzAlT4/CvPK4cIdJO
/UypSBykJZf7maMLpk9s8Nz9WJJBeDO9KFvfMin4wz67jZNsgtmKrkpSBpfE9cstKbH5k6/5yW38
6IfWcWQCLFq8UUTF2DBuYkwBJv2580Z9JUMQASULo83f5GkkYut1O/vFvggcbYP6kvJFm2Ocx5su
/lGF1hpqNBWaFhgVfrfGNzMDBF/ZhvKK5gS2A0U9kRBRjaMyeiyNpZE9pmoxL/DFYxCy34tzzT0L
JaSdBCoY/d7s3BoYynJWk8HQ+H5vzrU2rqrU6k9IY2nrwIInhm3cWtgqAA8531hd+Gb7QbQPgMGc
eD1EJz2gujiNGeWgrjtbNga1xnKRO1frs3M6c8jPk+Fadf3PuHTWnZHuapXahTTvvTI/0NANaKhF
7+6996f8+oE1x82OffmrbWMx0zhtd8QDI/ha16hYJMNHxjJ+9rvGXkvY4l3BHsKrH2AEW2/ATfbW
IgHjjTjSAAQH1bXMdtPoTWnV8KWp0LowHfxTnWWYVSCW4E7ho+RDJLlxz4z8P8RkSK7PytEpbRSN
SaXc8iRD9xzOsUYlDRqJ1fCBLsYTFR323HbMnpE9QLr7VzJZL9x1knbawz2ep4jsLdVJ2cEHlrKj
eFed5iTuqo2b1M6hCN2HPkkBmcNHhRdVL7yovENP0UrLcXcbqVs2GnYjEhioZU5Pld0+k8xpz0Lt
kkue58lWx7t3c+d8UUPOLiamHTLpRvQqmGouUyV2n6ph7rCJE94BnM9+TpPe+7jlp7ZqeSiRnDkL
p670Q6Rp46R8kGb9qynEo8RLfvZK87fehTMsbjr3uTJYzeziQVhK98GJVnbbWZ341y3ewC5bYqUP
t95iAGxtfmuEe3ybMAZ3Y0p0JB44vif/h7LzWm5cWdb0q5zY14MYeDMxZy5oRYqU71Z33yDarIb3
Hk8/H5JaolafMztibhCoqixIlECgKvM3pnZ7PcxNqH9s8luAEHiPyQpSRti//5xlQJ37aJM3lQMh
UKVG8Rjqo380YTBv0AGZvsXBcFY7hKabuK73slX9Y+cqm99wQTLJqBzsJku3beuhuvY+0MtW+dqW
QJnc1gYSMaBtEapEdKBefNawrfNv2EQ8Skv6xXRNmteI3mgfpxHMw+o6IHHKrPs3vTU+fjBsk5Bq
wrA1TJ0D2aAXQavbC26d1x1fjCZpScTRJGOL/axTvUhLDkgzUhqZMcqWWW3RhuflGtcIuQa6IG/X
kIjlGtefcr3G9acs14Cc4txOpfmXmmvBi5e6n2xAEGdc4cKXqIJgP/VztZPBCKzsLTYh+CIto9Kn
gNQsqG08SZfHLnc9p9F86JeIGvU7MmbAcmW0CovmoVpMD9+nww3ZNxb0wIWlnVZb38rD38hEUHfC
wvyzGmsmRepWvSuUqWTb5U2AjMr5ni8jlVgv017jef7qkTI8mkiBVD+aAJJhSrXbcF7dwiS95frT
t8qgij9PCS7raJ62c4ya2Dwg1UO/o/j0p015qyILwi2NZoBm+PlOMGFpDO/T0DSccwVjRh7sH20Z
d+3BWwu2zMyDp9B04g1oltFa+VU2HqcyeDT9gi9OH/U84kr/gc+gfhqclJ1ybRvrtKmjH7Zn8dzv
7VcFK9V9OnTFTRZb4Wd2smcJaAH3r9kJYz+G5Q7GPcHBaWGouPybzl2IQRniWM42db36sxvPr8PU
Or86wz7EZtF8dZRu2vhLqGZn8+3U+R9CRSv0n6G8MqNjR+6j4KY8uUVbblW/1L4MkCASrY1/uY4R
wDru8hfE54a968/RAZaR+QhCByWkJaRM3FUaOuP3fLZSlj9DeMdCMCRX9KUx83xNHQewntUX35Qm
9G4R6x6fMtUtz2Gl3Fu8+Z+kS8GOYVM6drT7e0K+BYKn3ssoyEWkZQrg50Wv5uzgRktZUX01bmTY
NOyc/cf3y1TF00KQVdjUyGDQoqnSUKPeobIf3XSznoEq0OL7pu55JiRpr57aBgXtpQ/zh968DKse
PpCVl2Nj3EQKz0Ju4dDozX2PqOhbTJSpKqu9ilvqOlF+jNIjzaFgtBMiTHdyVRW6MBmmgz0lyJYP
GvvyJbuUtGa5qXJ72Cr+gjrMVdarLvByvwrye7/EQDD2ivYBxaeQr4vX4fhEc4LN9IBIjr5H1RXw
tTTfBxK8rhW4NDh5LmFLf6BG6NJmME9i14WQqHIDnXLHOsqVLnF9A7qxyV3A9X3npbtqcv2jps7+
sUMVChb80kY3/TykdcPq5L0vMqq3QImWuA/DFZVDZStD10PhG6q19pokX75AKZyciJV9mTgqzte6
5R7tQO+TUwiTzOcm3/Owx3qeFAaJCF7060mPAegqhnOWs0izfVSY5udrf2oO8M5DnhjnFpfiVZZm
495OcmPexEunpk2XKdL6MDAobriyPH/Yy4hccejYCdkFdWySZzHCKOusGDv838PxfOlJc2O4tIF4
5E53npaxVKJlTA49EEbGZN611527kv2it23dFMFTxaLIilX8U6tUAcJAO6OAkQRwDvlgP1AiWMpL
W1H757Ie7cVeRn1SURi6LUbnexMi/LFmozGBG23afTxsJJMj+Rv8Qt29gSvTSpI+pfipoQhyP7Vd
eysh7ZL7sbrW3Wd5qH6Qc5WrLLFtmb7FQmK/5bN457FNGhzA7OQov4xuDdodlZxD3Pjqk3QNFowz
3jom7EJ+3QGNlCcTS6rELrHiXLoCB0CJC6R1dZ1FGfZnY/7K25kCjp76j3UTfvHaSf1KcsPfWION
itnUFV+y+FPRB9rXvtF4pjaQkzCd1L6S5EBsMa1e8rGcT1pktGuZ7RsFdRK4cnd52t2PLmoMw+qC
liNXy40ZOO6RLbSy0hZuCzTKt6b4LF6bMnoNFlNGJ8IDMa1nyJjlbOyztFUpTXcgvuGOfVfMZsub
0P9LiSfEzef8SxkEiIYMKdW3pLcOIyop62IGKDGzVzn2o1WfowSecdBbzoudFs0q0b34F5IBK8cs
zN9xrD04g1J9zTVPW1fYXEGoctS946GN71gNfHwn6I68+ZRDkJrtn2cJeL1jXwfK4d/HsVwqdgMy
U7h1a/UjKsiw+36MAups/XRphGU5nlnvG6z4g8YyEK9CqRjM1/FS9Locm9Y9dVgef8AzWe/sJy3x
T+Uy47qhveChloGUN87OS73lv+WX4Sd4i7tQD6zfaYihKhXu7xbaxOve6qqntojsnRpazS1k2fyU
V0q208htPc++a61UkwzTMt0B+7yl4pTvVBvSxy9c1Z9s/CiK2bMOdu5PEPpopghcrlIKAXes7mpk
tRd88VIlux60oXsOWgfw/dJfpqa/yzzTXTsBKA8LKN9lUX5tynJfmlUSRmeRHbg2P4xShD7L6l9G
+0L9/caFbRyFereTef42d03v6KTQWG7kNF3awzSiQSGnfha7b1EBujnHpGSzFBvz44AZSQ5pm77B
Cv0joA17VwzDszPMiDcsB3NMWOTLqWq6b53XYekbFOOrXrY6Rh5/T2vtCJa+GWC2WLMqOaIDgm+p
N7e3Y9La95WSQgEfrexn5LBJUCvzznP0H8BwtXvXVJCAdCGd2ZATbcCsdA4DW7cgsd1dPZb6vfTJ
wZqDO9dmT25VJd+belT0O9t+lKj2PRQlYojD5vztOlsGW8uhvFjZT0VXkyD9G/aVtHio5El7usDN
pLlEZNg6twXiN/C0QIAuB9ltXjaefppTSOvjnfRdQ/KSytjq2kYaGr4XTJ6tBFaIYFMinjwkwXxw
kW5amEddhWno5kW2HRK/RlY+ibdXt2qwI959P8/HvMyVW3SFIOTEOPbdmFpgQrPk8ftXhoPTIBju
0C/LajUs8G05fGh/OJUhp9CL47jIPo3Adrxh2BSmH/9YfCR6BWiK5YKnxPqggpWaNAcMkfP9qOna
i9n3vyTCcWAEIRb/JQeRss3LQifzmXd3jqYpa01nqa9YCsA0J83XcNzKE+T2+tVOFocnGFrGoB3j
jL+ENP9rVASN4AtSqW9R0SIlK1HU5aoTmGO5lnT7g6UdcRsJEdTn0teoqntIobEdkmiInxQAVlgd
aOEPNweAY1NdZ40azUcURNptn7TW9/qTGiTRD8NIkAfWDfdozps6YrcP/RZanBN38PUW5p0cIqWF
mJ0q3vbaR44Nht4SLX1I9IJLlMC4T/2tXyTOfiz8T/9PbfO8V4F6+/APr7rmcoaQa3C+KKRHFZox
EhMvqKJuCOpbA9l0xJ1SYwAmRH463DlLfhqYOflpU7LU0hFKGjsqwbFjNOlsMKBF414y1smSvL5M
cHQNSm2s68Coq1w/ISK4V/pOvdFqfQJSu6TLEYgiR96BOkMrqUajsbbsG9hlrG/G6Qsvovgwoy65
DVQECr0qwSuszdM79GDHu7HxyFEY/T4ckL8XzRCRBLn2XbVKWst/i5MQCb7GSZ8ES9/EJoHs3wIW
u8Zcr3+9VjxgY1hmrU4xEf0iIYYJh2xOtHjT5lC0pSkDF/JYpavqOfpxDTUrP1uNVpDtuontLrSv
2L51MeJY+YrVbm0gwrfSJ2dyUPHLanZyakQaX79reKDnRb2SIc0L026RVPuLZUq1C5fKuRwSqZTL
KSJ0TJ8WTTcQny+8NCo8Xwn8EFM3PjHX6XImU+Tsfd5lCpuAtx/jZOPPYuTVwS6Q+1duZUSxnOOC
P5BbXLouo84Fdbvc+DAonGMG8ely31/G+WI1ZOHxq3GMtrntexIAH09H23gsIy/f62gG3UqMEWaF
fpJTLbSzYzBGM4uNyak9/iph1qzqXg9PQ9SirvN+5rIOVqDSHf7oj2XGNe46N/a4b6thSSW+X+Ua
pwTkHJFj+YdYRT4jBbKIV6hp00W7WHG8nd4oT8W7oMUHrQv0oghnIziue3lDhnwjNn8ydDoMom7J
fV+4OULQSQR42Wn4ZQwAXrfS6WJHsX1Tb4e6Xq4bBZpBG/T5jRQqUSu09qGBN4k0h2JKzyQif1hz
1r8EpR+/sCeUITkolfbqDbN5lpZcK/KVF9XVjG3Xx8qrXRXrGKT5N1jT8W6cLPw7wWNiRKHvIZta
q2jZdIbxDKY3ZjfKQ0u9k75+2ZIqICE2OCIP20h2o/OyG83YjSYI9uJSvmx2y07rAM8SLfOm90t7
vMGxJLAO+qiZ93LgA9irsu+5UZY+R6vM+7kNrHvPN7emV6FB8B6bIrNx25rj7bVLzoyUFJjTd1g+
L7FAZEqMs6x+AwsPiCSIL32NDty0QZNnPMuhjQPrlJdaz45Yj1YiB0+Vur8xACaTEcCWrs+0bBPb
43SQZmx6r2OXBQ+REzefleIYLu50tZt1IO+cKvpmuxG5xgxt5imhmNsbPZh2r2OlZrYO71sOUx3/
HqLUOEpL+svJWye5yy5umYQaoHNHxmHbWFaLn5gOeyXUCmTNlukygZrxuIt0ZBdlhtv2FC2T0GLr
n/Zhdahz9MFW+D1jlr4cLm0DPrmlwCAHUpmnGxm5nCZzWLDCrsydVYW/Eowl2aQsfRFBO7PMdd5a
aEsAAliyr6L2GuhWtWlixNOufVe3A9GHlZBqCZntjHvMHZ9CsmfH2IWFKpLe4BI/gVNJn4NiDk8Z
JoZIOaLP/d6fOshs/Tf9qGyFp7BN7soxQFXNgazbufpWxGCvArGNVFalbXq+hpsa7z0FBHywv0bK
bJ9F+AbygEsuSGUvLZxMD9yk3q7NnO8NM8HYikYPbAMqFqn5Q/pEp6cXkZ/aB9trTvrJrit9E5eT
ecRG4GcReOX30CovJ/HfJ+9DywleYNV36dGt/JvlfCv94dwuCMW0rtuHpSVoxvwfrfexDHrm2ufv
dLgAFYx8/K2gjo8P6aLsVcSo0U6x+UWwDJFr47GZ34jaYqwjuQi0pqsXBrmfAtZ/F1f8u1tiJFoC
SPdL9DgM5E//6wUkshnBJzhF/rtOZlauJhRE1yzTG7UvceHQpulWzkwjYPQSg9tEqqylu8kT86YY
FOgqhOtMJlOS4raK3d7bBT9MlKDr4Xp16YNghxhp9mXy2/oYoQa6kWJaG+mADCsktDs8Gp91tTxL
fzhmChihJOQWoeZmGs6p8RHCZ/ff39X2SB1/6U+Cvt4Yc9UeEUpWvvySTiPkN6bIvUcZPoa4yMKW
tTRWFhb7kAXU8lron6Q7n6CEJNCfL59XftHLB5PTy5/l+kEufxoN4f61Y/CBJKhHmWmrVU2+yoZo
aFfzYNYnI25cbWd41SdlqtW9G0bNKS3Zndgo57PO36GCYj3jjozWueE5K9Az1gGXbvN5qiGo545d
rmW0jSA4dOWWhL7t1WsEqRAAP00IjJ80yzfXvt9Y69pQUQ1+H7g20zyYmxXOKvONE2jHAD9je13m
U3D7705dRPNBMw9xsQLnPx/nbitd9tIvZ3IJOat0hE/R6EQaaEaT+43/0kQ7EHTKSSqNUoGMjN4+
oCX+zTQHtlgy0BsuspNBaWwvnUUSP5hli6EtaNxqg0LvKo83eYZP04wUhrkKEW6+j+fxBx89ODRj
mt5Xy8Hiq3SvqTV6CtZiOb80ndYCq13gY7JNAPNRqHCoAU+xgSuw6f/8YzJlBRtMDnqPCQD+lYzK
ZarRW8tvIF2kbA7oWagnw9PDW6OwFxsL7aEfC81fub656RQ/vGulmeZzui6TMt0Xma8+mIggPiAh
ZYFlZOfXL/Nkcpq7/h1yOm9dMrcs2++pM5RHCZODS/5jC49E21z7qKdefgtQMgtnyvs8NjVavZ6R
7+OlalOjm5CW36QXw5X3XsPWi2+Jiq6v9HZltMTOeq88YmVer5oCgZdmHPRvZV+fWycAy1Ag3I+b
bPZXH4FCAIXqf847vdzEsavcR3bv4XXX1cewVp2To9fgLnAeeJYrmQ0ryrRPqyYCMQuSOlxKJgk2
NTtTcdMXtjfpYg1j/WqLeZ13s/V9UFgpeFk83jeL6G4U9z/akY1ibesoopo2KD4jKh/TokP8KELh
aikI4rqCtNsSIc33CGnJpCEx1E2TRw8NpiiXR0Op+J/Nds4e+foNj1ESXh4Neos3Qh2p1k42ymNp
fzazKn+MgIf+EYVylYX7Ee4LWZyyGlue5WEWPGlJ3qDVQku6jOWxTvHkqev9+kN/1qOA1QyYDQyL
qeA0BfawGexuPKMvPJ69DA3XPLJJeKI4ucVlaAwx2HMeu8AoLvuT6wbkw4Ykzixck2QzcjnNksWs
hbL2ysM5fjXBfX+oXfJ2KgS6rciImklPBpl37aIzatZdgkhCOO9xUB23uaFZN8Oi1R2P37VxNF4j
dzaOdq8VAKDwkwtt3iFu0pYUEDXnMTIB+Cx+cm1igRIYlBfDBl9hkCd6TPRFycclBahlgf+o8pEv
uqcpCkX+/AvRhbfI2EvfIlEWAr5qknUUzAkOFW6r/mrmjU664XzhPVwoDtrnwW7yM15qMCOECXHh
P2ifQz/KcUHBIQ/RvbNgClTzW1w41b3LXsJflW7Fe4L11v4CUVC6wAJvteTtLlq1cazskfsEheHZ
6UnYS+DxcaciefEUmal2yOxh3sEoy15J1pzs0mLPKU5dqBqQFyyK1wxC8QlCh/rEjVCc+sJ5DYQQ
jxmLtUYeodnLqG2p89MvOZUDCdsKBFXirPsmoXSRqNUraRqYkLVyik0AF6tkmPM1rj3z1lOS4q73
Omc9qP0irEGtNyeR8wDbMbzTDDNay9ovaee3AZ1qx93A2nlt1maEKeyiJ1tUqO/nvvZMpaZcIUPt
/GoHkv5F2v5QYNCt+yijAhmE5qHQ5mIfsdbbwMqcN1o+DLemOpYbebyYSfWoB4bzLP0t+xuSPhSc
3/vBWJ5RFqt/umaav5ZFr+SH1qFI5ahtfgYsjXDaIudHJi4/jzU4MCkb9NPKQjjmDqCIf6uwvBUc
159wr2UwcGGdL0SYK9IrGrzyiKJEhsLVdli4VWpDSdbIvRIj1Dy+GcvUvmmMBl4w0nNoyFDrea79
EnmvYdTuHNe2z6VBaVRpIf9ixLi3uqJ7xc6i39doIC33TvPZMYC0FnP+AO5gWPVTWmzgtptA1W3t
Vat+NrOKVp3XWDdZME5U8WgaaCqRMHYfi0VEqvb7aqWNEWDwZXYTIUxkQYV5I+1GkFCgqHQ3lyyr
auVv7Qvpl8f3W/tDvG6o3Y2eDcZ6bMsJQcgYLAaQ9E2voz3ndEWwS5za3k0Ybn42Yo0yBG/ig4yS
Y0hQbs+ts4w6sXlj9En5lA2OjdD2jQRBunIetKq6l5ZhRxOY6pCq33L9rK/JsaZo7+bwIjrL6bBt
8LJn9ScA1f65Xw5mjryljk7VXpp97c4gs4tv0pIpbhO9OqYa4KJGPBCmfh8js7iJCs+4wf2LKuhS
h6uMAvpEElZrqddJn9ThBs8GsoBG/LVfUUJtt6RAL7aMEiujeQLwdomVrjz1wdxWE5t//uZrkPOf
qnycMGYFz4DHcHxp2hGeUFQORhD5uX9nlc1nKUFQofTvXKX8LOUKN/Q8GZNqhbVEOkQK+ui/mbdc
RSL9AuKqRX1sF6nZXpaPsmj0FRTrHTuMT7LMDP0w2Hv5OG5klFVp+jAbr4OOpfAipCyHElnrs68N
+2vCz0aPT7ou+T68IDyszPu9X3so2CRFepPqxau/MNPS0Bxu+naMQUHCW7NCIORNqNVkPmlCkN2a
TdS/5GbUP1hYSlTRVxY//l/u8FcCdONXpuC2FM5W+YwdnrGLwLHfsgFC6S2wFueKtPns2+VPL57m
jRvYzRpZ8AL4Ku6tsa7Ze0dEZ8CP/6Mt4+ky3qU6X+EKusjf9Ne57ouVEPKqsGue8FDh6VNOZ+mq
lQJ5xVh/FgKfHIKl8koaEl3Yhed3Ofx/TipDio2jsHHV8N4rZn6dLHa2cdO5B1f0DvTObTdvDN0e
EPfOiT12d0VbAVyZlE8WHGrJ/9qubR5Q1Zk2zcSaBTOGaP5ch6ADUxJDG5E/EXm6i/BeP22o0eK2
bBvWHib9s20WzjlaBLrkDN6Uc24rHv5h2U7bPwYkZKDOgn+Ts5FWnuFSl46IhKSTaW9D5Nm2QqAQ
f2HP3CE40oDwgW+hldpNQ7nwqGGYNq2uELEx9w9eUEZHAX3NMiqnAiUjDQC4f/zH6OUKy4jMk0sN
TqxuTWxfWe07vKRUBSy/U/WZfjL6nyMvd0TkyXyysmAxb8jpkihttQIpQDYZDaBNbdUE0MOzftI3
l5tJ2qNn6JsCALe6v45fbqYh6e8ughfZ6ME90RDyCPpWuY1nTd11iRk8qXiPwsU1mq+D4T7FohrN
3y8pLPW37/RfVaSJv6RhDr+7joLHFPu8/Tg4w81o6T/nsXtuBUnV2A3mIjQv30Mr1q3bTh+eo1JZ
z61+0RG44EFH/l4r/pc8W2Wf5SpxdIdz7WXDdelLEyxbWO3UCIwbgC+D5mUYR/W12/D8NF4p1ul4
ZuQdkBLPeMUEV91FRmPsZLR2sdkyQwvYiNWB0TZLNBU6L0I5zsRuYLGbNrUpvLVbnGPlvy99fR3H
K8MGJi9NQ3XeQqQpB7nKHijxcKPNaqLu69D+Nntj8YZ65ZNo5L+SdZVk46ZKEbJCo7oN9kICl8N1
5NonZ4NQxOVU6zBIQOwYGlOkHfXBOcQhXCzHNf7SFfWUVHbwK0+AwMDgBGmW/OhTRf9mVzkaA32e
fK0DqPBzC2pMa4AawRiLPwc+Un4jie2XodS9td2lUDV1lhtpyo5qDnksZuV4p3lWdkcBjPJrHZjf
097dp9mC5oOIH3W1+r33WJfrWWM/AVwadxW/8G0x8Yy3a0rCYnnWKl1yUPTxRvTIpEsO2eIedDVF
u8QuZkISN5hGdujT5EY0zaSrUqbP4eD2UGe6/nmCKtsl2E57i7UjhKdk64c+KIGlCaM8vk/D/uhT
RkB4C9Q0pWSF3Glm98/o+dUHX1uKysuVSrIg7BONxeUDyKv2DnS9Ql6DytGrVQwGb2e6+dcr7FXO
PsQl3Fct4hvzZzImxrLD80IHEKkSPsqWLumRy4Ovxu2w7AilT0e4Unfn8FG6uFGRGMx49cnghKD6
CYLtZyRV85fIyWfSTvDm+4j3lavjZjuxZhE+VI4zyxqMRHUwPDV7icC/7sfZyDaKOig7vbKLdaEE
XgHvK9JOSOzu/DkIjpc+P62f834w7p1VaZgFwj+ZhYWGTTlwWcPZhvY7r4oBdKMxPwyW9Zd0Uy3z
eEo7+sHIi/Clr6r9HzbEVqTBtAlmOLxL3VoOyOH0d2OYYItrvXVJf1YG+q6rjXTNP78HorZY1Djk
jE4iA3Zx13LVGocZ0mxrUQkLrIinuJ3nqw5xB+rnMOvLoj53sxM88BQMH+rlYBaRtzYtwAUyIH0y
GoGtVxd0xxIvl7ADlQeEAY7/j2skhfpjLDztIBNl0NCHT0jyGTdaDxOncHHwk7rM5ZBZyGIsEhpy
SOzGAVjiHK5dcnat/UhzsPTftf8EZTi/uezwtDCZ93kwuqsLwlwbp+ghNzc2RmPNFo0YBCCX6N5p
9m+WnQYbGHDXufU8NIH9HIVf2sYfnqQnzYcRdEUz3MhYUE75USldEuEBCMvLHgrs87y7Qj7yaOL2
v7YF6vEBHNI2+WeKTsH+GqKP2C1jfZMexBAPHUgLKPozYrbo1QRFgCVfqJ5kLPedcTOVc7OX0chF
tT4KJ+R2AY6/KJZa3U2RdplaT1q9ypoFCz0G5hodiZzizeLJYpPTOGRu8leILkazJZUDID9Wzpe/
IcaZ23RG27QuNJv6M0CdFMzjQxmU9V0Ma/0K55F+lU8CB41YD1WQD7FkQj7E+os57jV2KsffQLyB
HyMxZRR3cLHHvTIpBctDUrqan/1sgrF6qM24ewJHeS/dUR2/RQnuQZ/Lj1GGfi/dIVUKH9G7TVg1
BrI+o3fUfTxIWd4a4CfKZk3Gu/wWNOYpSzDua/thY+hK/DMs3JkvRxS+ZEnnbvEiLNb1hLokarbt
k41q4yHsvGaxmmie5DDycmXV0at7OCN4rcYuxEiUrx/iBc3e2bZ5qbfZMRvx2JznGym6Sf1ManAd
wNUR/a5r92z6Af7I/asEXfuLyEm3GuZVm+tAj9X230XNqvEhxJWFu/FBVaxRQMIAccBj4XKmRdMd
DrFPqYVc7rVfBnX2Ibc+t3loLg4M0ieH2IUz2jn6b/a23X3ugFQsbVhd5JleR7Wfb0nPJGs8OMrX
akQX1FYizDbspniFIeeunNTMTjIazObO06b4sUvR5LQ2aeEnW0nRzEP4ywor/yD8D+GUzLAvd5bj
WevLHekGin2Gt3GZICHpiPOygmwxZseYSeW275zlLFIK9zwEGvpN8eyep+WMxIP7cTQ2P5NvCtaY
1JtfUCLZiN+Nz1p1E9Sjexq1Sr93fTL3QjcfFYwBay35NLi4YfhNa+0CINpru2+dAzg6cx0ojb/3
A16QvBba04CVsrxb5Z0ZRfMnlOjys7SMxX9ZG+EVyvvVWNyZ+Q1kTA4uhlfAs8TVZEhIv9dWuO/z
znhsl4PtejkG2ap9CGbeoOsmM08NcN/zpekpB8qA/oPEWgUvD98adjK9ANr5OJdhcGtp44+38Gjx
syZtuda6lu0BOalpq9XIRvvTcvVU8dW1/AYy267618nQMaBYSpQZCbK105bB9lqdlJrktXkNcZ2E
xKeMALWhEiD1TldrtM00V/qSZOuN6jVMh0fWCGSk6+mIiXb5e9ba7205ooFUmT6y/ImJCFi5YBXw
44zsKqP8CqEkz43yCYpvtS47B5SUV5y0eahxGiTNa7Oosvbz5PxZ0Z6GItokAQ9B+U5dD3BXXtgm
Vkfpkm+qE/DXNPxf0kOBBxHDoMbUT5+9YiWdtaNsBs9HDMsYYV3ls+/d9Gl9NhYdRORcq351Ob0M
G5hS9twPqIIs4TDIqdLFKGYHpRPeG3NYrxSl1PcGAo73Azp95mqeULSKDQX3uKXzEricGVR/j4qe
P34IltPGQuhxTtrzNdZxFeumcZ1PAmkSCFOcBe56oOa8zgXyhMBXfCvDcrjAmgThdJ3zARZ1Db90
yjUlPGuQ7+aDfcdB+Jct+/iIrC8KvuMvddnlx2hcItJEruFuxD5EBi5xyd9xbjVHN4Y6/hre5YFb
bpazRuH8rETGLxNI414GY9EWltMp0tNT26qra+wf850QyyurzHELe7/wFIcHDZ29U+P0yj0OJvKM
uvLTurAaV6XllzfXgYbVxb4Et7CSvs7x5vsqOcu9XsAmwc5revKp0FpHo1Zoat1TjXtzsbfDXDv9
6z/+5//53z/H/xX8VTwUKS/8/D/yLnsoEK9v/vNftvWv/ygv3Ydf//kvS/dctjOOpeuoabmmqauM
//z+hEIO0dr/ABQ9FlGQp0ew3dnWihIodC5f8iU3Khl0yZwbMHRJV+vPI04vjZ6OLzpv7wOuYe4W
m/X5uxwoV7pbUhTaIc7r6cWzauR1FkqrpqUo/JfTneaDD6+HEWlcM1a/o376NI6dfqMnsw2fbYDW
cEQ/zzwiaHdbOuT1sC9fXAXwCV9hTe/v7FxVdKz+8uCEOuSOkjZlJNxxLxm6YPSxC6hggGt51IOV
WJpRitySilOEU1jxmlREjGMFh2RCHx1YWboH7pBc+qIpOtsK979EFNVs3404H18ngSDNbuRCaYrz
/L//b7j6P/8bhqp6SLOTrbFcy9D4f/zzv5EmBmkXcBfHNAHnM1lB/ZC6dU3BUGs2uO2WW+mTA/4R
2rls4ksXOnKwtjrg17rZxBsqrui7pNVwD5+mvxww5MjBiha8dwFWI+6ShgMo5U7bT9HQRNu2qX6h
27t5k/ko3ca9U9oxWIcq2WVEsaA3XtsUGqhgzUFzXy9nMqBX5Aekz80dgAhdi7eedF5ml1aroxiw
Ty3Dh4rMhvGyxcxRzJiLtw2n0vKuTzXjbcOJXGAM6qg+SqhMmsyGTWfYGUd5BcKpaA7XS176uGRa
e/aDtOSSXTHGO2mi5xffo1h02bPKdeWSYKWNy4+RS3q64qPxxqZX5wt08+//1YZq/PG/1jzH4StH
mtiwQI6rf3zzFMU1MBvLw5uoVLXjmLrk7RvcIfQUDWAcDNxNG07gefyCdJ20py614cY861Ns3XVm
iWFeg3/uGkmrentpe5HSnDyE3Zyo+zumbvgvjDF6uUZeOnch6O+bWssGMumJ9zJ5yTds8uafxpy9
YKLkfZoQKdsZStcf5iqwH3nW8wxzO/Vn0LZwA8Lmqx9SKZzJSN5ipeMj/NBg3DkP80/k5tphin7a
vu2ts7rL73R/xGmc+x2KjVVDKYTkZ/LTkqCxV541KA9zkqeI0iPtYXrpM9KowdGADHcvB7Um3RDm
SYM46ezCoYW+JX0yOupRt+s6I1jXfd8utofMCwuyEfjanS99+bgwL3tdPwTD2G+SIYl4+6doXPt6
Sx6KWx9+Omo4ctDJKTQ221ppzc4wnm1rvL0KXltI5+GvzNP7cpHRpczcsIjYXi9iFWhgAEGILxdO
q6o6kAPLcBOMNZKDOB3weNcoI8VaeZel+BINiV5ie1KVd+XS18JG5zXn2n+FbRTfXKJlxGzjV9/p
gIXI3GWGTJMmjNx7ZQDIJ12Xi8ipVjgHrW8NiCoGF5Y+uYqnG58LO9pbfRzf9jOAhfH9oNsFkgYo
yoMlpoz+x4A0w6CFRVMBK5amzLjGmbZiHDJ0a//ovzY7lM4cDzez/276YE+wxjIAkDLB6fR5E4ZI
1l5pXmrtbFwlzG4D5GgplAtBbKGNLQP+MnDtupDKrHPmsoVUvylFNn7vospaNU053mtmap7ryu3X
MjBn8x3i9Pknx5qrQ9ymCXpyZfYd4UwZxyC+W2mlcaMiOnJHErK9c0aHA+D3rQkqf20tTRdAhIkI
PSVtFeDEzgpAlm9kjlrl9wZe2QfTdXVtJeFWxI4clNNyOem4jPlVbR9Mu324BMk18CLId7A53ZVE
9/C3b9gYk/0noxs/l/2No2O8V3b6qSHH/H8pO6/luHVtXT8Rq5jDbecgtbolK/mGZcuejGDOT78/
orXcmt77rKpzg0kMAFRPuUUCY/wBJX/XvCQGAkJadO3EZO3vjTbdy6F2nmR3/PFR6BO4n9GVMZPz
F6VF2MiyKwfMWdEZL42U1DbzZEwn+4GLfZ9d7ydvWmgB27QZsjP/dDm3j0GqBc2lMiYLJLIx3RcB
wlM2EJCRrGWo6Kg5tFDt8JudsLCNS+Oh81XjQV6VwpwWtu6O2whZOhsoCMOemm/q0THvrjFHiZu7
lA28HLzG+poCBaRbYEPyB8ih2hp0SMS4P8jul5+SkhwZkuowzD9YxsXUwxvtZl82D8DOHC/ykXxg
F/66xoB33v/3V4Tuen+9InTVdT382hzL49K05u3Cl80Zz3vdIYllbDH+mBFfqa2lm6E22+LN38dD
2R+Q4fLPpoIYadOX4sNU1W2JtdFbZfIqKfPp6wxSPcNbITAxyyrN43lAAb3sBjTY3Rou8MzKm8Km
XcpRKTotR6cWprCVqcaXyZ6Doi9/Wmd3UppNHfURbyIXCngyFvMz1kU/phz0Szw3gwEgKsareydj
YVS9RH2lHwfX/plA5zwgaaxfro2qbHFgj0+yJ6fLK3kfLWkYYAaCO/aZXW5x1Gatd8ML22oxxWhF
l4o2vxNRfa9HleD1cu4HKQya/3MElUZv0r9OmOfLO0/z7eUi2ZVXMia7LXvPte8HWNb8+QkoZfCe
/fLD/l/3svT+QglB3d7ud/1084KvH/72/5GHWb1rDO14+1jXJbcp8nOlIt7rAohf7Nn+PcckYzFo
jnh38aJbwrbpjyASnZfRA0nOxh51mXHYaDM1RaosfdFeuqou8YRDIXg+4t0aZP2M5Wi5JWd+iCxy
4HaLwUOdYvPXiNXV+G+2gbNs4fef7c74QNXC3496gesbJJgKoyxdXTrK7AI3mSn5KNEskP3r8sZ9
IydS7MZYHTYoViHc1f1OWsW5ht0+yVZ2aftbofVGt5hEgpNvOCjeXdSX+aabyR+yG88xeXWdaReF
f9do1AtbuzKP8s1SOyXi8qG2vb5nJN/YanVg5JGu//ZHdfgcmV80ck5kGfWyai0k+9h3bY3GwW/V
iNNX23W27ZibP2zPcZfYHgb3WOkG5zImK1zgQvrDh2Xao37z1FgDlghY5a1lnL/SoO2rHxYmWOuw
zKx9apjJt0QR+CVOwXqqKA9xDJ6J6QlWeWrQ1mA0kEq7Bl3+so4dmjcyhrO6eWoMn6PTGKnegkdh
DTuToBwuYw+MiQcsf2Fe/zNEbbItKsU/ukYdH5IyJzfRqRWVvqzaADFNLjzwixW4j/o5b4WBPYSe
fLdF+QJmCbOPIV1h8zcchxB/1FZRtJOd6dTLh5ytnKfqp2tMcCRdRH23j3n6H5u2/Byo5iszw0Qe
ciPfPjlPBuU6KkkfQYTrSNmGwSmO76RDbYCSuOpb4UmP4bqBmVU2sguMEYpSlUfbief1STrXhryp
934cdMrTNTGveWYDpKc+S7DkkCjVKomz+miw5Nscl8glGY/r/PzfH/Wa681Huy8HcdJgmq06gPo0
i8OAZf919FP7POWQ3umboaVQ7AP322tNHVARAlFkU7T+gZDVqu7i9Ldtxb8Ts2mfYzOElV0KBPny
VLt3QcuvFHfs36Y0O/FG/DVNbEfQE2xWI+WcV3w5ojXqqmInu6bDOSqkuEHek1EjNFcZzn9PhdZr
jyaIehkOa7O8M3vbRMaOf9ViENO+Hr8HWms/a+7QndvIQKxbLV4xXvX3Ro9MRDxnfEOlwG0pVZOd
HC266FVXnloE456kC6KmPDRDHz7KSFMWqBYPfLMRkMtyyijXQXUoxS4MwHh7epoAJv1PMxTDa8kf
9tZNUDUICje+Dhpot/G386cvh+UyXEcQrjUCZ11aubUwNW86ZV5tLms3zJ/7UYilmCz3hZyCjnZy
OmFCAi6kwHLnu9L0HypAwp+5UJ9azFR/8eA4hqof/QN6baOrQ4weggMYjn1ZvIgB5A2qeGnUtFrg
19G/ukjQQUlt4eTnyiOCVnsZxlIhBLysvKhWfdd1XZ9vLXtC5cAX2n6OZVNHIlRHAGphJXnCaWer
FJr/gX45+dd0ii8Qy7xdjILzTnVJFbmloaJr0SINriEHLv7XVHcQ8cLWTHDu83zYCX/Nd0Lo8vLW
OmSinR42n7f+11TUjKxvQet+RFOl3oWiHdcqALdnJTP+yb3S/m31LzheZL/yloxdnKrpE5SpblFM
0fMQGmS/HN3bsxVMvuUWqozRZAA3M9P0W4cXzQnE+INqYsKFXWi4q5WgOBfA6ZY6yLttPbSQIpT+
bk5dHWXP0cLRWhRFd2eLxthS23xPU0V9AZz6w8KZ+7eN1ZdbheZHVuUctKs2ejLj0t20qnAOYY4b
mGUDTcrmRdhe/XDmRUALF8XQfy7qg85epQ16whKkkCCLiQx8dn/twarbe+GE1+oMfPj3DD3B2CpS
yvNoKBqb0+7+Cr77071i88KmgKkCzldF2Bv8eaEr3SmPtOJiUozStq3SCfhApcPfhmo/+EjHHjtH
3MlQanQVJYi0HtdgRLxl1Co2WQ4aOTlz+IamIkUks09rZ9ErVXDQWxjUEL4v8oDbu/lBtQKKJ3NI
USCIhzx8bodfM0DHrXYpCd8WaaNnrqugNVYypjbpKhkMJNzr9l41fetBnxt5VeqNzd9ebSzJU2m7
QYMhIZ8EURNwiB4cHKCLKnxy9bC8GBHqmPOzQjapnWorzyPDKhcEbllcfMRrbjPkPUSeW+tOwGbz
tG8u2nWHcrCxvJHdphEP3VA/1HxF26UXrtvSSr7JMdNOnlu0ZU6y51RI5+MEtm98rTy3ceGv1aDU
VlnfoIyLzhAvCjLt+2u/yd6tKXHPo6nE4HrM6Rh31vt17LZWjqYYBTze1ssYAK3xAX2fhQqJZxzZ
E/c5HzmGZ/zYJFG5bTBxO0yTMbvwUJvOsCp9nUrrRX5BUVJfqn8WCUMtH/0U9D2aYA+lLsTJLhTU
uX3zUTbCjfPVpGRsz622OmltmryELkcyLAie6qEMX8Bet2PyIkJFfeq1ZskBMXnJgrG5TJjfyQUq
OIEHm/cEBD4EhhHRwuu+QFJwQuRIdgtyzceqSH7J3jDP6K1coEJSBsfYom6Gl/KmcUGZDqjGX8g6
xksMFZ0PK97LZ9eQobpuVFb3mE26spVT7dYOr1PzvHA/vGnXNjDoTd95qmepQlj7IdR4t91KllYG
9AgQvtZeRefl6K0r0E76Onlei77UfcpZ/Vh1HNgFdZN3w/CTJY9gPN+ionrizHyWcUUb+nXlZtCx
weq+Y9yKXmq8VvMcSU7UppblGFY/hlzZYcyt/1NiC4gbhPWjTkplkQ2l8zh41bixhlg/OjNQrB3w
/4uCdBf5VrqTxy3T9bsV1Rqxk4cxCEb9aqjGz9GUWvQqoyQAq1xPVmOGbyPsWuN5yESyU4bua9eb
u5Xq6s+51XyO3rpybYGvzFNe8HLsQ5ddj6BiYocwBDGmeI+6chuU/fgLfPrv0U+db74X2psozykc
VBXYlpYKp0As4Wfc/5Yz9RRZySmnXpChTLT1anb/lVmUB5J2WIq3UbMs5q6MBeBxr1f/PVZQFp8C
jqzsMmz810HgqujFBttpvnQtu1z22YC1fD2EFFDT6F5eyUYA21k7Y6Ov1H6WgdBRtFCz/K0vMUnE
K7RbN4WWvzlgTRZxSQlYiCp6MQw0hudpAbpoh7Tu3GU3Ju+cXBrlqS8LbWOhLc/xxRq+NxHVBgVM
0Ekv1BzFHwak0LcKDhKtOuVzAApAuZBi33LgtkIOeBY5nckUl5AE/CME0j2bM/ckez5co50fdPFS
dmWj1M0LW8eXkcf8ogrFP1ISmQekeZLcQtn0bgiovI32t3gdJefcAUGhKqayVlRH/4ZSVb5IVZu0
42rUcv+3ZfliEXWm+01VumFtRBtT5PbZ6zwTKaRQecOP51Fre+cfb/hVYq32y7bddFHxu3pWBgeH
M5cccG5Yw17Hxg66YXuwRCbuoyB02ZOK6Q1u3N0Vbd8XoMvy5BWHqnKpRfbBCAtEJPIi+5i6fNeM
oHJ4g90XZg/KxUz681ik/vdO09SFj53uc44D8mpkP3IWAwwHvdFfa/R8zrKpuhJPiLSslreYvJow
VJgEcOZbfLBabZ0BV12Vf9bLUTM64jDTP2ByHXsL2BPezCNfsNvXl5pSoEjkeelPofbGES3Q6dGP
oIUrJhk3w54eZUgdUP629KDbyK4cKCN90eLld9bmaVVc2zvLJGlSG2GHXDDPIdECOSxi9axyPjt6
PnDLGMjaz/BbaGXdz2iIrJViuM4xHMri3JuoyfZQuH6qvX0/+LZ6qNK63Jixj0eN1Ba9XsJvi3fV
iFTWX6Ys0p7lplh6HZYyplcZUiMNkl2gZMcWGch1BhTvXglLZzmmaDFMSTGXiv70QZ8CG3LA/JdA
PBbCo0bR5nb8irYy9qSp95h5o/pUY+/Auy9+RS0zuHc6LIxk10k06rV1Wq+zMUte8RWnCA+dF3cs
JuuG8R3DzO5BDjoWNfJBYXcTh5cMhtdCxQj1OavVAR6wkp8TNmfbcdDxb8209IAYh7pLuwLni9i2
1po6No9iClXcGcXw2qkgVdWxLj4UM9vFg0NCOk0pERX9LLUoHvRRK37YIh0WQxiZz1Gt5Ks+75zz
ZHkwB/pevZsmVHj7wA33/Mu193HOJh4qvH2JQ9tZDoa3L9uyRh49rO8CoVIsma9ujeM75QbNxnJR
ex3uchi8NVR34mzVcd5Stx373Wu/aNUcCOM8SQbLNM9W1RzkxNDc1VX6LVALfje+6jyqoWc/doib
RaLnIEO5/3FyjO6YWMk/siebpq4sWFoAH+X8OIuak2+k1/mKkjuPPcaq0OyGaAtpGy0KtxgOdVyO
K7VU80Ommt2bVe+SmRNWW3q+94YmW3eSOZZHP5CgzC5OLPJlM1jjxsePacHZIX/XBvZ7rQ0zcIB1
+RbhXDWHJ4Tw8YtFp+zaVZt/gs7vzt2kGDyVql/kuIp3uxVUN+u42wdNnb931hpQtvqWGRXy1bCQ
VjJc+Y1YmJ2jUbdXx0ue9G9Jq+IePrj9nYtA9noKO20nOIq/+T5eOBThn/nzwrAzIQdsl5P11juu
WOkOErwILNhvI6INbpC/lZ2aH12IbAiUEa59mEutCWMlSqAXDZmSrn1MNl4GXvYvBfpiF3sqcSEn
RGo9vtM5Wy1k1538eJeFeXBdENURyu+8+ndyVM6zqQ5tyVk1YLSntygMh2M86Hy/5iYps0UWtPmZ
spdzsVtMI0P01W8TigpUklPAHrzFfHKYm9HtxCpNqGItNbhHCHmCQpR3kRNht/+To/x4kD0ZD81q
len4tTWmma6M0O6zlR/kPbw3G6l7uMzaekzTfmHa+pBhPeV3d1pG1mGDivJOs6YBdypik+aPyvVS
rvFjiFJyRN5NXvWATmPBCSZyh/YcCOjJoxL23w1LkIQus/AU9Jp/zjQT5+B5wIn4kjmaAqmjDrsL
WaV/DCS5vruiaJe6ryT3lVsolyrSf15vNEvoquIJl840dKdTl0FscGK8DsQ0UBsCcacv5GVcNC8z
QHj/JRYowjroboBaDGvRqxnsFR7Q4cpydHMllwVG5268Cm6jlEDVMHbTahE+SP3UPyHVcoIHqy7q
i4yrZE/lLBmarFqjvA7RCfGbnO14rS30eoIP4abFU6Va6dHQEWx2HS0G2GTlL5piof4oJzskk2Hx
N0snbJMCqVkdqUrRneWoKJwAjcQyWYdGkz+JME4fTfPxOhW8/M9o7F/RJiyuP1kYVXsyI2wo5h8s
71DlxeeHud5Qi8T1w8iubPK4+vKBqjSodxAyMPKef6S8078/VOu0d0ET3E+hl5yRok/PsWqyeSCd
BfYbGtOfeFtrFKKFX2xuAy7F9FOUU/ybp8l4mqoxfHl3xpPwSCx1HasGOMgcYuiCzhH3ZL0fc9hK
ACcqtp3kg6KdHIVp5j9gPQtdvTnmWV8dqONiWYUX6dpCW8zci7Ia1mEckgEGy7ry8zDaSC002QxU
z1YldhhfYqmn4R+AX+gmD20ghZhoVOZQbRqjql/sRn8qnSD6ZUYaON8oI7uCm4dgu3Pw3Dg6A5Zm
Xz3P6PkfKnL1Q6vJSFt60z54OkkOyrnRJrJ15SWPjXMV9wjTW+6rRVbyucP6Z2OLqtrokXEukUqG
BFvgn40fz1sWWWdUaP3flVFtlKwZfvQ2/DmdLcVFS0t/O6Zi3MtFsY/pdqpP01vKIulW3DXFBvbW
+GWRMCJ/28+LMjS1HvpIhTo+L/rzk5wR1YBVM5rpOxJQ2lpXErT4dP7WS+gzuFkk4qMPkPf8rzNG
ZiBJ9n/fA354+oGE7/Ue8M9Xkx2k9375PqSKOMtGh+V9LiEKr3JoymuhJa7LO6MNH5gWTy37fTlP
hMJbOghMJTGV23ZwV2bepC9KKqJFpmja7zg9iMw0/rE097Wxcv/VmlT0XkyQyhogvZ2mlN1ernb+
rPbm1aqa6n9Wey50upG0B48/fJdb21lI3mxWRGC3JyM9a4E1neSATGMXg8p3FlcTCaVT2thahw4l
2EZS4PTHOkJRM9E3oVUnO1VrknfXfZZHlmpgA5NnM01kdJJ3+2v4X7PlOUbOjnvNXvR1+d4GjWXu
eZ5md83cmPksVOo57EnrfKZ5exyYAh4f7O+S9FGLa2NL9cPalvMJddLyD0flCd6Znf6MqOSXnk4v
gQ8IhoyT7jxT9sKqHT4y5cnjKAJuRCuePVSHJs4Qr0GQ6Ji5jfm12/ZpsqZYMOzkKDpS1Mt7kEdo
Nj/pbbbtdM9+jQxtPCDGRs07jclbDra27OfPKwn8krsvG7WJml2jGcj4abP4e2HYVOjm/o3prxdZ
jUYPu1craGPSh6lFgsuLIbrnKO1b5pMM2eOYL6pcFEfABtaTKjoMB/69APbjqpdO9VZYIZlXJ6sy
R/bdDNXpLvDDDiY3cqXye92Ip95IrR+AZ6dVgz0uWkJ1d+ILwBsjFO84fM3wbQh5pC2gDRresJEp
Sx2dhQsuTIt4LHhj3kZdVY/WNuSvrUb5h5NUO2zbxijeyrb/BqytugxCVS6u458HsyjewBxTBFMU
ay1n6RyPFh2su1NtJvAE0ZI49qOxkoN2Zil71XFBO813TFKFAgCFnqMcdS4eNzuU2jydLOGhoEZ6
bUo2T9ni1tdy+3Okgjm+gOcp1hz+ncNtXVaHLhmh4aRnCI6irGzvUQivHjtOQBdPPPro/jzKSAqb
aJc5ebyUXTkwhQHCAFmk72RMNlm+gYyPMU0C/1y47bjsRZkHywmV0z2GKMUCVHl0kU3vItbSZ+VD
7AZFQJao7h90nc2X7KJGnW+A/uVL1aytlRFZaJXokTks4sJr7mVT5ll7P81FSLBav2TIL6bm/ss8
x4+jY14CtJ7nyikpuZx9DDk6zjX3wElxQiU68d2DbNw/V3+PyOmhPaZLVEYRzponypi8us4eo9bY
Bqj7GkEeHaHERUd59X91/79iXtwhTeFY8ep2PxjiUE0hFihi7O9lQ0qiv89niHkBppLnrLu+DXp/
psnYqGIzmgJmkfPlStg1yE/LS7Uv4zuBMKCcK5f2VvAHX09N3VgPRqUBFDbVu8CY/BVQFYyzI2hf
dh2p7cKJOkT8FF3jWk4gPxhcJ5glpelPQavMb+452IjHSFWSi1k/BqiIJ0j5qWLvq7a60E1UzWPe
+wUmgNtorI212zrhG2LV1KorD2VsEqmvmNjW/GG+VYEW3+X6nKwMi+ity8EGqgA09rLrt8NdqqAx
0QIJvfSJ9mSJRrzUJsi/AYhoRl3GrgBaya6FBa698FvlDTVObS9jTu/2D3DFmGwUe4Uyx1H2ZBzC
mTgZ+IBK28soKsPjNCCWLbtt5bqrQnWtHRtVgxKk+s0DknzO8TjIHXWljal7arscKU2Mj3wEJurH
CscS0kNQa1YR4q/6rJD7hRQlbEM9XpKqe207xYJF2gePk+pDBWiAxbvBYxalwSP2niES4OKXHO/n
SWWbpJvOhVUtZ8iBMD552qWInWcylsXZ1fvgJR+eJGdFx2r3VKt5SnaXguaoNvluxBZnLbvenIgA
B2FdCS7zLRxbhVsA8WeN92K+MltTe1OS4bp7Qu8BWOXY/Rhqo1xa0ZRf/CFQKLM3wz7Sjegh+bMI
L+vrohxshlxkkNbJ2HnNLwD5xhCoG+peKC6yZ6RgcBpIatRDeadYLvRa1UxBFs4LZCyroi8LRrDF
De6HyX1riucmiD/ELD9YJX63tEFG3gdma11IZf0qSn38jvQ1NqIK6htdbaqXNjR+y/l6o1XLwKC8
NeG0eSldzM/lQKhi4lkM9XCvRUUxm6iF8GN88z7MXG+jSXuxucmGAJHiljrj7Cx2i8tubeV9h0hG
1qzwIsNw+99zIhC6aEP1sLpt4aLky/0EDpX7T6rY4Go/x6l5UQdTvLW9PeeN2CmXGormbterexEp
4hQ4IYc8LfafRQt10p3c+nejskE2zX/+vdqpzPC6OrTNr6u7JqgWnDrGlUzCYDOUnyLcK06w6vSl
glnkqms7iOUyHVM2ob0GyPPRoEO4HEvfeUA+B5q2gO7NhomSuhHyntbr4ps3WKcRcz1QXaRjp+ou
DT3tvZoXTs1EIdBxPheG7didvZhj6+B6+THHR3pZSTZ7OIZ8EqR2elLQ++veT7Ip5lg7x677Q37D
164cxG/Y2wdm3K/tbA0c2TnbdgWsIsb789Zr3RWwcvecDKK+oOlWX4iMRvta91HxABQ3fuBsIRZG
UI1vpOZQNLF7Dnpzt/UxHSTz/iSn+TlVw9w0ESLGTWQZIIgpIWqW4HcbGmN/J8sgxr+7chR/pP5u
SLJgrRstbwBhvoxqkTxT72VnCVp8l2Rx+K3IjA9pIS6G6cUo9c8JumJD3ouMtWIF9aWklnUemye7
QpH9FunCp6uchxynJ4dqrfW3Rj8qCzdymG6TGIq6MNul82/CUrvPWBEV2U52/T/zZEyPVLJX5Qkh
bvcxatNDX1D8lj1McpRdNUS8Ahvk1pdW775PvhB3clR36gKZLJ10rt2NcGbYOXfqqO1lV26kZTd0
GL115Whmb66YF8PQz1aog+PnxxydCmTzjOWXIXkVepVyFEGzI1PbzPIsJY/qONwVvGR2ke0P3zwt
/96GIZKKqfueNd70TU5Q+zBCQQYWCMe864RU899Lt/+cIO8Q9nqymF0I7/73rEEpwx2nzs/bOPwc
A3XWjz+3uU2QH6QW1XfdEMUTJyt7U9WKVZGrnfwj3gyczHQLvIbN9usog8mgb4rMKvd/xeWgjF2X
yb7v6tspQyF12wpNu2gCcDlEa2VhDLXzXnhQu4SOs6zXYQTG1vKtJyX/3wFCuuq5f1F1TMfzNAeG
jmFBElFt3f03GhTcVmbbWmHteddNuxBzhmnpaSI71Jw+xutlyj8DNZM5SuK02xewajS9DTYm5g5r
bSi9b3Xoz7WRCYSAapsk94iFTZbf1UORLahIed8E7ohkDK1D62CJsRQLsF3uNzkzmqKjo2Fsqs8T
68bNUNqAtikHEdezqEy55k52qZ0oa5JSylpOjgasXdzAfXfQ9F1Ca7C/WfbI0aUhyy67hkXZC87T
puwqSozzDI0P2+Rhig02vShLXvCIyk+yhz16uIx0Mz607QgnkVT5wQy8YT+Q2FqFyOnu2h6Ukhfn
5YpfEVoaDZpEouK9nU+xdx3VA8+G9dcWezl5Koyl5mK6lqNXtm+bqXnuEF1f2VEhKDjT9VSssflc
KSRe0TyDzwg2Yd8iTD2P6mnrb3LRl5x76CqG4m+HIBlWsaZGMPLQzCTrF987c8NeOb6fbNU7jF67
kj1k0j7jctotxuEQmF/CccJ18t9trub3srGjvLhe3WKapp+HyHF2txAJJzzM5kbGkIqE08MziATG
vwbkqDL6EcoWUXUgjWHtrzEf8VEvAN46WclTBMf7PksDH9A3TOKNEQONl8EvI7d+D1Hec+wANhvr
bs31DoaYxZ/N9qwN+ufolLvIGQW4juiTUB9HdJRKM3+UnYSH3XYMzXEpu+o8IbXLDw3zj6MMybpb
biUXa7ZBkaEMpYoVJEmK7nOsacLwnHfFquALRrbzwYYucReEff9IOgpQvIBPIruySUwddFHlRHvU
Q/tH2+ZAJwSOyvMC2SCrhewS73L0n4hB/ukfo6j4bQ0TDuJzSMcW+lTimih78j4Dwg9rx4nztYwh
LkOKuLC8jcineweBo3sRFe1jWFnVHeIRz7JXuCowL+yx4ccizCVjskEsat8hA3CSvQZy7tFLqp9y
vgxhZwJuv3JejKSnaKS69ffO/KX0rfE2KMGE5x+AWwG7mm+7Ds+5dNXn1BmM1aDp4ap1xXerypUD
XrLZ1smTYZmJtkCALmyX2qSdo56dgmJMZMuaSn3vtOhec4X3FOF5hbvP9AMMeL2tYMDxQ/ppjZJJ
txuGOkS4IcP+cWgO5BBwvhninZoF9n1g+fF2YFONx1LnnCrPeM4rtBjchiOGx4fwtDrd13hXrb0e
xmBfiW1pm/Wdkt3jWiLm45bXYXqg8Yl6e6el8SYximQXl1YMjDxFjSMYF8U4QUPJQvui+rheG6oy
HLIwoiLpai+lMzQ/kGjm+VKY6qlQSgtQTcA+yC2CrelU2roZUvMBVO6yGPXgUTaIJKj7CZADN/9P
DKRlsq4KqwKC+Z9Y7+EsHyqpv8fJPbyuDWqDFEOanuU0FSjbHdXth9sitVR6nj1+iw7yfxYlkC+X
mubEWxkbUR2780Pv2JlgNBZGPZYHSqKY38h+PiMvZF82tgJUNhhx3UZRLl1cWx2zuIOGBMQhUTpN
Xcu+3pnFQV5BOWfqNI/XcpWMfi5Vi2HhC+o/8k0kX1JB7KMtPzcyduveYn/Ni+W7TA5fL2/jt1vw
x+p8vvCul0J0CNNBqME99TDUzWcTBVhwJHMTO1aYLmRfDsugvLrFbgNJVCFedBv++xa31Z8z0Tvf
ljD7ln4ZLfrAci8K8qFPUdrtUYn4BXxwelA7/GHMLtBXNSAf4OnCf5pSUSwUsji/LfN3EQyAHnps
ZnmKhxeeg+au8OoCJlhoXrpe4IYZNcmvzN3Fhhb/LsXQoXXliyelKeptrqXm3lBSHYImWn0uQN8f
8eisJhX7NMsDoh4gaLCy0IY8GlORPuMutLdwl3gP0y7auEEF6q/HQo0F1IuDOHjWWv4y2zr+2VAH
fNY7sXZMYVDuTJv3ZErWQ2sqz309lbtIsRbN4PRHGx+WIyL86bEy17poxr2XZnPJlYwHicpsZdiV
t7P0bB9NsbFvA4QewJCVx8I23mbQg3ywx3Pe0eUguPKfeXuOW2E3KKcpWvQeVxTs+IU+xlGxC1Ee
O5E2xQTFTHFkmsZtVvTx1hXTalSael2KuTBeNIgbAS7bGkGgUgADMc33JtmPCoI8DrRYRA3cFC/0
+FGptHZnjuxw/JhEPxhs+ydi+7s4pxgfDmF/1yZAMXmvLIWCJZg2Or+nIL6YnmJSQ4iXZp88pwhW
/OCItY4Dt16Qlk5PeRH0Jx9ZySXaecqP3FWOftRmLzbawrsMHb/t5HCE7wCyeRV1dTdqPwowCYvB
rboLVE13n47xsIl9TXkBcXAC/1/eQcrOVsLPzCWOJdURAHz6po5rnoLachJ8YdCN81ZWCMG31PNt
XQ7ZMXUpZjtl/sBZESvmJkiXtW6YK41S0kOnmd5qQIPUs4tVX9vGto1M72Tr6hu4PzQoGiQVS8xK
9jHlsmUY6L8ce0gOCIxBQTOfXB5jTpJnhy4GT60U6oypC4p9bhguWqBRSYqpUHe2Ig5mX2rL2i4W
XpQ2K0/PylWOZPLJsaP0YLOhg/axUJpy4ak2uLHB9V/bEtHPRnjOU7yP2FciE0aev/LYnFiCdG8E
9FN1je0Yj89GW2ZP2d7qo0vX2BhsI2uDtwD4nJC808ZOKrbyk+KuK8EubNQfMChWDr5RU90RA9C+
mfgnEE+KvZj0p1rdtfFw0e0YJvVFwRVrMYox4nGftHcQWAI/3vu/23jUNjVuogfZlF6Vrkbs88bc
jReI4zSHskDjvRQe8l1ZsrMUc1OZqW6v7aRsl0Vnv6tMcHSsgPrwiZ1Qsyn1IT/IRvei4nolu0ph
5wdvbmQ3wOGWx/if2X8Np2ToqPn3C4Mz5aGafQI52o3ZtV9n+c/Q+umUFt+D0FniT6cfcpHqh8kM
LY7o7G9TaIZN4S8ALH/HTQqrd54igIKxEIZM5E1LeQnq+dnWw2ITFoNx6GPbODgjNE1II8P/UHZm
y20j27b9IkSgb15JsBcbtZb8grBdNtpE33/9HUhqb1XVOTdu3IdCEAmAJckkkLnWnGOifzsEaeyt
iqinQjIQAJYIZRdbtNhXnss7FHW5TpKOp36NhrhyAVGTwDE5YHM8sNBr7vEIjbi9Gwlt6lE82oPK
51tdqfqUHurazrX1mIk3RzhEmi0/Aa4021PLw9S+VmU+Hr1wGI/KsvFUP6siuItFnx+DZSOfNfIV
FJwIEw8lzJUdKpo/DNDP1GTojhSBCIFbXvVW/6usixcSOOxVpab8BarlEUtVztpNPBEIjqv5mA/B
do7TC+hy5Vgv4Y9yE8RgRZTMpOyfQvdrpoMV84vJfz/NrN4s1LybljLLcZjm/MgEqFOy/tjouXkw
LQQetiZYozl083qjyzem2kFDASt6LDzx3Sgaa5OryUQzo2hJUanyt1Dz6iPfUnx2/GHNUTnZCUGe
3YRdyHN28heLIJOt81Kg/4j1+RhX7Xy0WohRlM9hh7nlkXpFdWQu7+6cJGZCkqvHdMmRE3XZ3f9M
n2/En0m+yvKqv79K4T0fWoN1XwDGAzm+LtZh4aIhVet529jWo1EImHmhB0RfiZqj3Lhq1Ry7FGsW
kR1oKzFprMqiWGFMb44iDr6T9vRYV+gBy7Bq14mu+ajQTm7drdTAPWnWeAxj8ZRUqNAMdCCHPqyP
VU5ZXnOsj9pWgnMy9vO6TfLHIhEjqSbaT6jxwM6b4SRo10KDD8Fi2rmL2wO4rI0kIVXbpyptQt+2
mRHVZdZsY7DSa3y6dF4rE5gWuknEi2+THogtiJfEBw5Qb0KLTAolHkJWfriElZIvnJlt88D9kSoU
wC27fZ6KcvTHMnS5xAvWta5HK3tus23Eyh4D1/AcOXRXx6lHhb4UwJbmamrZBKY7wKXQ1ZGD6iy+
/cRZTQsforX0jUZ0whZcDmorllU+Xyq8gG5t7dEiq9vGa5kcWG69ibyIh4R4RPRJRqY64I4OR2uP
Aenqhb5SlyHuFr4TWpCPO3hDBv/rUYcax++TRDP1zlFbhdzxCQ7W+S075jJUmURwy9IQPGvmKbsw
zm5jYrV7124f7ECxT2lUHhKeWcc4iHedSFr+lL0D5oAI1YwosRVxXGJTz8W8wSZC1pkSXtJYlOu0
rtUN91Z7Qyw1Mi8neyMXUt3YCeaiRKlINRohGsRRthk8ncB6kIub1A3fhIl7bqDxEzrteOFhd+U7
VJ/yiOhpp39YHqsrTPcfKiQ8P6als85dA+0Is27fVR26lZr2vXexyrdtHR0Rbq+t2p6IRW5g1PRx
unG6tvO9sLrUUXzIIwOFgGdeCYjFLFR4Ji6bTF+7DVLyLmt2fD/hEzfFo16UOBTqZsM/1ry3XWHt
MrvfjIPe4IIx6xVNJD7Uwj5ZUcy/q5IkT7PBR043DjPFwy2Licsy+39oYthp2TQWB83oWRr0Kr1K
ZuPpPCHd73jQ09lYDyVoQwta1ilT4z/J1Am0+gs5qYdQTV2WUEGTZDUVfBBSXTJPUx5+3nAN08lZ
WcoMKQL1+0PW3ZqZaC+15Pdvp/Qvq6zyjeYqxlmxSP2lAvPHMxPYWVn9ymLqNDc67G4L0/Lgqtck
AZZQevNOV7yzmUXFOtVa72hpSN5LDY5MmrjbFKr5pfXOY6iFcKSj+NnJx4DlT2btXaV3fGpIFpaf
9paYLkw/1me67XlHLYZ2Hi2FbC8IzliqCeKgRHapqlq5zhZ5WUh79aKajkrWzTvM1d+LQtNXLtPi
2zC8FllGlsNA2jQTPm3DPGpY17X1YGeRtQdoD+VVq3+NE9MVYBzBiafRJcmsaj+NV7B51srCqr2r
LSc52ZlKezw6O17f+Dmd4bov3Ws0kjph1G2yawcUSQY1+FUSpM65mlXu+nNn47A2NWK+mFENvXD9
0BP6uu2McqUhgNuOpbeCkeY84TjSUMkXfu8JZ3lwW5j4nWpd9eQvhRVBlpS2QNyi2cN4BW60s5Yf
KrlEfX6j4QJnMAwakCQQX1OPz4mwaU0qaRzS6nPsTTcfYaXx62Msnis3Wisz/nxAkflKdynLaWbv
z6X3NqU6j2gAcLtwLrfEY37XsXv5wUy7NtZQhRZlnF2LEa0heuh1qI4t/78cmX9uleshQo4A+jNd
D5Ru1tPgjMdBaDc97Oqt4PF8FV6Oq8LCMcRDILqFYfFKqOUDuLtLR3n5Ajl2IlyMRl85bAO39x5N
q99lE8+fSlTGxlZVUKJVLK6TMhkrb+yW34epaF7Z07ZWi2eE/83GNarOL5TuR5qLdmu7JYlPAsWF
EZLtl0Yg4gxzRBXIyol/CBb7wawOaJUKmHdlPGATx2uYuq9zYSovXqLc0EmfdKjyZ0of/VZXExZA
djNctKjdummpnaJlr2vj4WILY7ioSmgdbVJY8DtzRhyhduYOsc5wfM5CwaDk6Zc4mvWLwL3mN+CG
1nKXm/ZxnJKG0JFmRLc+V++hib66LavmvSyHYdUZXfc+4uRfebbRv1PT7RFOhuN7yDN7hY8RNyQr
klUMCOZdy6cOuQPNTW9OOwStvfHedDZmbT7Q7yahdCBDaucduVSzAiDovjP9YPWDs9kfWw0Auklt
pkTt/856h09U3WrfkmZG9GqY0bclRmBlBKJ/K6MI5j88gdc6VhB2En5ad9WrjbN43aqt9RJ1uQFq
IyxfYsFdebLpmzlekO/HpoEABAvlCQscK0DTDFFgnHEGxxDrUGhbGrKyuXb0q2cP1TbUcYPiRiSQ
J66ns5fE5i7J2umhcOphbxIPfaLKXh1ap9GOHbJ8yJ5EC7uIB/BXucFemTLy8ewk209DZRxbxJQb
Iex1lVjOAR+h45OzwI+E+xhOSZNt2lhlGRt3j9mk7oqwETcU2vW+BQm3+D8s2Ev5S50S6pjM5bcC
u7OPSEhdFya5Y7l5smPzgWQxjVWQ9qtvjDdUu39yW6HwwuRf1atDyvwBEbDwxwo3xchCvIv4gs/R
8LnpU+WY87OsjMn1fDqnD5YXjbvamd4gFg6+FdjLfW80t/EA6KXMRHVidbJKcuwVmqON+xzA2HqE
A7hyDX1cT8T+rp1lKZFYxnAwB/Fkeh+uo+qvuTL9jnpW5iaf10jZd0qYXOssZzHhOe8B9sRVaVnd
qxvi/MIVj3iorrZJSElXqXVk54rBYrxpL308uNvQy/WVY0/EplK/7fUHrPUwiBYYQ+Km7xr6cb/y
xMHyqK0bPTfUWETRVoAOBckZP02021daFr2VToPxYGUMM3qb7ljGiraPlPiRB5c/mMm41iYoQbpa
/wG9rNl1gTak/UNBduBp3qJyU+N4ZYWmdRSz1m/mvMvJYK9Pke6kuyLQ3hm94RpvQGe1z5aiPGRO
trVK9JMKk8B712ZYVo1Z8UoBgCUlSEgKgi4l0Hxb91m8080PvRDGlvvjS9Xn+VoXyXDu+MDTdjRC
H1D5zunq9CQMhKpDOeCStIfXMavsXRgELdE1/Xe1KSgpmGIz2xH3vjHozzGlATtoIO7het3Qpf8Q
VosfyOhew2CKUXisshmfX1dDaVBinkxKWW6KVnM2mcODv+pgMETkwmDY2WDoiF4ad1tlhEcWau8R
bwPYyTMvc9nR14XwkkTefCuYSdtJ/0vRQZBpbgqZMgClYzvPQv85OhTN6IUz4xy7j0cnyty/PDxp
CSEGKFkxTuThMWi0FKPTSKb3MHuPMB3tY6tPv+spN3bpsPxBYre+Tg60v3UTU/SE63sNvVjfDvnc
HBuyChHNgbsdllqBqJqBUhElClGv29Qe66uqq3zAY491Rzmx5MhLUsERVHcHJsL9bpKH5ZEa0xO5
rU3C+XLg/gZ/OybfRRfq0YzFtLOdP2kV1Ie+U+ib1O5axYZyNEi2J50Ha5pWqvaegJx1iTt9XYJ2
1aLE3hnTJqWJ9QTz5pLBEF3HbYeMK4dNO9J+fMW6SkZOj2cpTzdDizVcSXNulqiFqN/slNx2foUJ
vX8iSnkQFLNvzwU1/ICkjRjMs0oRapU2Buv8cjiVUet3fXejvVauCLXEg6ohMLWN7rGbhYE8pDQx
krWbKDxEIZwcIyM1dkrNCgzFkg8pUrGZ0ASBUYueioznFUwzhWzgybNbEESWAY+vDvwgiF46AX1W
d45t32uvXfaiosqBvBDWl64Yfpv0fHf9XCX7So1on2k832akTeSbbbBqGutiROagKNMl8ED8lHXz
Ggc1nbngTzDk+Ysa9D9Y33UAyJvtFAYL0ZrvYlmmF5solwMhueHas+0NSJ8P1uGwr0U3bzonYLHb
uN9JC832s0K2jZH0tI6MYF6JyglXRO/wuarfUtMOWT81v+uB+CknmV+sMt2m+XtVROaPoGrPdl0R
ZwH3VkzfQiGKFcxxoi2n4onErG7rxM6TMWbfipwU+Lj5SEftNeja33nGPLULf6jx9MeN65wZhdfR
OQhD+nKxenI1yEdWfGiqbqfa3fyjiuGyBQT86llPAmq1KlpKKUquVVutMtpNYuX48OO/WlLWaFwV
7XnooVMKNUsQC1awPL1ho8VN4yv6kT6CSElqFlbwp1m0WZaDkQDss3rrOypvfHJjhzDkDA0q1F88
yMw+eiQb3uw4rK2D72o7GH5pTe6qE/P3jD8McfOsR7pbURnedhRldAtG00Ixdyk8249ZOL87zXiw
7CFYmRjndvCPXxVXxNfFRrpLAoVHVOvtKUd7Ox68PxSgNoVqhIc8CIqnsE5/wXscV65G1r1uKKef
DjcIpg9OcQxp9a1A8xOn7PXZ2h25we+ZdaeHNDUvg8vMq6Ckti6IrKSkkCOOVQ2+EoREVEaZ+zEc
NG7/LKhi9DfbmZKLr+omCLfCHC/yldFSbnVwpKlDga8kqHssPHX8SH75IWxKZ2/btrIuklK5GAW/
qkPejEUsDR/hzLhU8WSdaUvlKyZIyps3IZizsnRe5kvKmzGr2NVDO9vrVhPdlKRIMJpGNphiL9Ou
yKIb6ioeZe0wmeuNPbX8n4gqb59REsDyzrqHNgzo8aRzC9qiQIn0GYMlUqTtfXRWe+7C5pxlD25i
Y+HByrounDk449n3WzuCeVsNyW8Voxiz9YjanwZ6lKSz2MRQWJF+EE00pKhfKGROJNZKinXqUNSn
KcXNJB3NhedWp45kq5VU9qgJheqvk+VRucuEcm0lxL9lFHKXxnBP9FBYCz9Wo2ErxsC72lrxuRkC
eAeoVr6GdUMj9HFGOdbOs0x0/zy1Vgi+TyZsKxDT4XJ3Oq1CKoXcIPGj43eY3htw/LTW3OtU40us
J7AQy7A8y3aZQpCPdj/LZZl1nRvLfdKt/iyHAUldHI/OX4pHjijI+lGyZroBvmuWpidmn6w7nVol
SwuVrDwoyTVyaDmDchEJQnJ3eQ8j1Q9Y9iMe1ZZzkxtd/K4IJbtCHOcZovJvgmIgPn6dIBwYizPL
rg1TLkQqZuaOu2jUQkAOyyU0VskZAzIhL8nLufTtJKWRZCfvzKqm57Kd6qNK2eWOdtWCcw3V/LsT
Tc22gjN80KxwIiO2P/PZm39EkzpQFlLNc6417dVpB2clD2AieXfL5tyNCDomj1SJrEnpTyJw3ile
8q3vvWg3JypNohHFZJBH+ZsR1+8y/C+JUfHNZv9R6Ey1cBB3D1nwjRsffhyoAmvb7nBkJnqf0g5o
t1lmOhd5NCy6+mxlzTnVgy7FTBSkO81TSbZa+AwmyP8LKp6XXrV9BXnmU7UopwoQ1nJP+gqWvalO
9SfpQPjvmZ8aK9s33XTyk9a4QpeGxrWkWtxjLGarJR1OgOiadC3ffw4ux/8VfZGMdnxY8gRlAjlq
Xft0Tygnz6zZUUJ/lgfwHxbUGHFLne6B5cUcYwe/B3RXg+s83DnZmpOvo6Y2Tp/Y4P/swqsmY8d2
tk29dxzXuwUkFGwNfdbW3rIrN9jU0uNUiN9fQ2EMphff+BoSh6lAauFckn03Tl0KxJr/uXJs1Gjl
5p11oJMe3FQq/7fZpVJHvnS5lefJA5D9XNbClGF+JAYmkDIS42MqYv08zH3rCyqovh7VyVXTtOQq
X42xAQrfnarVvw5M9pw/pFa2lePDnPbm/ZSGNXiVIyeSb9LWfWeugn4GuqmGMeU13v5ro9hq65f4
R1ZdN/6WBPp8nK1N6fYN+MUFVz/p46rCgXOWR6soWNuO0r8Uc6M+ul1yiZezUur9x7CvEcag2GUV
502bAn/+thrA28twszandBpbCnO+JeuMoAgS600rPstd/j4Peqd2j3Jv4vFoD29a1muPFbIROdi0
dXFOGlgCMl+NBdFwMJoo9LsxUd+iKe8p8tFhM137l+4RTyKavuIfFP0KoCnxkkaTQD8DDVwvCcsa
IuO9KNDrynNVd6aa1MXuVp5rGeLz0n4JRZGXsrT8vLTvrfulyViIF6e1bFrIjrO9n0vVBCN8TRNy
aRpXTqe9EE2QXj13vBbLnlfG2sssNhDn4/uOyNVXblHZRR5i06wB6NUHebHeIamahlbdyKNxHqVH
PI3KKupw4oWUCK+O0VyGasjehdAi5L+tyxcibB+QM9abaR77byWfNBekx1//PNV29c9Te9Wt/nXq
MHUXGKxVuo+jEvlcF1Y3dHQ2cqHiL3XJbLHmKdywBp4OQ4cRrPsDTC78KHvwVzlzGl+eJC8OCJG+
4XG1b5aZ/e1ifKbTQZ5Wsw61yEr5ulq+p44DfCWvtmoqdn2VKutgRKTWQDXda3Hg3dxI6dZDQH+5
mvWdTaX796gbF28u4o8ausPirWmuKmF7K7Lj6aMsqSVqP1AcmQd9LXcnocRPFjGgco/7iPXcp8NI
ANaMjztUaOEmTja/pdkVy1kDKtGo9maoZrhWdQjPchCbCa4uIjNWBmkZ9xOn2iS6bWh5hmNyXIVd
Hj/UgydelCFTN23SKhu5mzcafuUQFYyejOIFGI377GJ/WHbkCWZJlY5+38OUN83RUkniwXUzv7ch
E++mNvWjfEDbWJybtv3Gk6RCiNfqN5XVfa7NygXBvvGa9MkbTysF5y57yzFCa5VLTK7loSIw3A9T
a8V/we9qnj/0UQuY2hsB1f3e5AmWqcepmaMd2XTmkzUR1pEpXfPL4Caj5c2tbGRkazLeTMcPueum
q1z3o4HWJI1myrXi/kKBCkg4D62Q/3GOSnTZtmw9Ep2cQd33DaX3ZnG5EQ6p7tWqFP7k5eXp/r8y
7YWLSJ6NQZFIZhTNZvgT11x4lkM5VNwN5RI0fssXWbclYtqecWFzwWJgeoLWQxhptEDD2++xttji
RZM/eGkb3qDJkpxURM3PsXMBqUTZW2F17o4Gu7WzW698y0V+pqbZ/GwcZAC5qbjXJqurh5YFsl+Z
XnfKe6wA0ihDhFa/b7Tsqe8EFXKn/DNY+b7Q6+qPSr3sny+Wc+TIyIvBwS6uhGDwHBJqfQFA/ADy
cII7MvlVCQKvVekppEjEVvJjMPWJ7SdD1B3k7j9Pw372edrYvOux921orSHaqGNKQJUyQwUbB2ol
CivghZogVfzyldOGjm9qKsgZkA4+3YP6ADjeI9w01x//9Yof73PMyIfy5HpRdguVcDuz7npqhK6/
LnuNoRZPWEt07OU62aodApuIeY5CWLPpvDDpscCTo7ApFvdFVE8PIkJ3Y/B5PbduoOxlmI6mk3Md
A4Dc8qhDo9Jhtj1TEtrK0J1YhaibKqqRnnM1IioHwOO0avGX7ZqJ+w7kB5xPednGiCzQ9CHXaNW9
MowsdSKXFjtUZvEAOCpZ0Za2y2mCIelOyN94JTesa8atXUIbMf879nV0bPA0qizJdnKsJBX5/gbG
2NtnI34gwlqHTDJAhYjD+EnM5XRq7b1ZtVSL64FmNXrnfsXXk1RsXQ9IJMitI/IaXB4MyU3fgNFE
XpJcanOejl/nylfqPI/+tDzt5S5SJm/fOQVRA4UbPOZGs9UGFoDdshfT8b4QuUgjkD25wbBSHgyb
QtjXGNqqHKwhG3mVPOBSslmpuahgknAt6Ifs6vT5xh0Kaly9ceXHVZ9mMFuHFp4v1atCFeum61hz
1YMC4bTSnjITzA9Ann0rj0Y4xDdCV8gzZBkr1sv7pXrUX1Pk25nigMLqnAc0tVdlnB18C7nzmGkK
vuA0RoSw7MoDIxG1XBgkGyvr2mStRIFHah9u+5CYcJqYZgCuxBwf5Nne8l72Y8YC9/6WcR4ba1wT
6RaLqFK0zmUwe741Vvp/32Pug3iBWop8dsTKFD8UBel9u1RxIr8pgGY0zAl9Z4TU4DtAaugrEi0m
9KC6b0bRrnnK9qev8YEOQO+X5RJL6RkFfxpObouJhsbXdYFZO7tS6N+/huSr+9skG9vcRnUd3lr9
99f6TI4QZn5fnnVNGN6E+JNJauicE2dh2SEhz6g3lHaja7B+rGhQfJmMAT3xQM0x2BPqN1O310k4
Tdtq25gTIO9lN40DInhirbqUmh5+m9wtURjGNwPXzANA73o3tUA9JLqLB/bL/UZwj5UOrbGFD+++
ikK3H+65dpY1HfpshHW8RJ2jOOC7T7XK18wwfp4pXftJOIhdvHh749qMbyR5bGJp5rUXVguupM+j
RpUkt4BPqDw3y6De9J7R/c3hiNyq32ohJg3pcGwWm6N8JTfy3l6LDxFOzkah1n0cNUM/t5mr4LMC
pClE9F36llq0OszT+l/p0FMZiAP7KaFutgMRd2qbJPBD7u7PJqDIwxgiVUsXC/S4GNdaY50jE3yW
I9Tx87XN6vcAAfcYF6HxRkFvCKfxZ2KMwFH5/c5NDsynpllPW26xizAvdMLpbyf07ayczZBukVpP
7VMDd2KdWyZ10zDs04O4dNiRr7NrsnhEhfArpaCM9yP6DlWx3FBz6k+YKSJfGQnqDYAFMTvR6ueI
Sf3em21au5Nmv06d9VTOY/rgtqzBE31orrrT9QtZTN2ZS/q73PxvB+SYsKAs0iG3t27uwdc01HYV
qdOyTGZXjslXcqNMs/qQhaaK0Dznbk8z6y1Z9OiO/Z942lTV1koZxzeZaTv2XXuMHdRc8gw55hD2
sLYWWbniBB+haUzfgz671E00vCihiE+41kYfw+H8HR7xfdxdBCJpo3yOu5zfLufby7hYxhPoqQfh
tKAsvDBZIQJzLiVw3Tcz+4ZpxvgWDbEFIQAgq5Mp+EP1nqxp6Hw7a9lVR+9RLcN8fqPmYfvEc2NH
k+GPehU+E5XoZbCDairnbYdD8YCaxkMYo4xtSFfXtR8wxc1U9UqAtZb+oyBD/KluhPO38Vao9/FY
5fqhR5du5zaBJp63JhtK/XAVotuX2bU+tGgdw+G7MCrgMHox3MxO7feTXSt7Au0JHXMs/u8GlJjU
TporCi/7KFzrAuV4ICFvBFtqAD6QYzTemEAbTQnpQk2JYDBL5S+DT1b74hit9aQPTNK6rr27SxFm
qKdJVZK1XJ5mIqi39dyZ/K1Yh9L6gzyXZ+JB7jrC3WpW7Z2Jin/W+C4+NKWX+DKXHKQDMydasnlK
SwmAIo2mYghf1cJ5dNMq/qnq45JWMFpXLSviT6cYDq9pH+qtsWERRCiPQ4bYWs3McgUTRjloqps8
yU3tPViqgXyqLtKnzgvKk631P+UhOWQ57dLqwHIio7MjHXAOSacRd5hR3OSYTOPGVPNT0yoX7wnI
FS8FxBuPE9UMKCvD2aUVUaok297H5gKvQBTHx0LF9xymmvX49WoWpetHY2k9hkxhfWIF5mMyiUus
WQJoigdwW3cSH3N2fkv09HPjYQkoldC+yPEFSbvWvToA2MWMNE5S7XHqgRZEmVFtA9MzvnmLMH65
43ydkYXj5xlGUZvf0qK4n6HTZFkVjXrqRY7aWjrG7b9tWUkPW80TKVLmTn0g9KdxVKpWAcntszGF
h7DrP+rZMi6QNc1LkpccIOn5N+iYbl/FLTEPbv8bPkx/bohnbG1DKTaZovRrl1UUtAIdjOUS0thq
BJJoAvZhUuMYcwzjRj63edOXzRQQnpiUPJbbmCQceEUIZzq9xpHBeXITt1WwzV0TGMxyhRwLlNHE
uZ4fMzNABgmOguVlQKl35y5MQqpP/LSKo6zEpAYPckwiCiW2sGzGdkNpelrLMZ2cFVPYZvUz7dsf
bkyqnhLz98iIOAhhhwH4EoEvdxU61hSjTO7tVgSgdlaKY6MTdl4DhltjcCDJsiEu5xoH5KHLgE8a
FjQFqt7d3w/XI4h3UHwCfzZeat3byDmCkvTN49fYV9W2WM5r+kVWKsu2pFx87n/NLeR1fVmT5qNq
7k3euzRPuVjT7JzN5U5WeIOJl7Lk+yTvZpMVXeVReW4Ulea+DVq4s8gU0KfQgC29+iEy8QLLjVh2
UxR4a0CYg/91YLRFcz9F68d503fQAQZ96EBjTZsu8OrHKFVoIdxvmVEV0ztumEsbhDodkafnL3Nh
2Fs8lI5vLOtx2grVeaqbj25ZyDfLRlTzymqaEoIf50caWQOoknaJ3im4d9D9R4AJbvOcfb6SY8ky
Ni5jyWAV2xEJ4q+qQRPceGN0tCoveiZGtHpAgP4hqjF6dqz2MlgqCdfDwD2TROLprNJo6Acl5KMW
oADFVbytlqW95rg2qJWInIB/7kooLBZ/ZzON9DW9Fr9Fr6QruhP9Y7eQhllNAVsCsuPL3QSv+DPI
ADodGYC1xSr/maxuorrw2mzuSPTlS2WhefNpVBH9uzyI5SOZPBoO0/f/zdTTWVFn+xFrs3utlCh9
ReB0hyNYdknI4EQ8mrfka3c0/jaWotHtXFgJ5F/cL2q17v/roinMtVNfL79gBfBFzi1DpEQHuSvB
r+SbfO7Ko9H0j92UIJz7yamuoIwKkzdRm5VfujATYfFP73bRrLK4nt9UxXLwJ6E7UcZYbE1tDg9C
YXXplUb9VIwUaDQP8qpJIvLPgiUmjxjyN0s8oYoJNs8qnryJmYG3HPAwrypk4sgfcYb3fCGH4V3+
hEU/qxdnxkSOReEVHvi/j02cGdUjeYixQzPTaui+lJgSzTLHqi8n80MUInKfe/UgGVzynJ7E7f91
zF0aOfKUqLfbXT+gc4z8OdagMYvqSo3DvVpLF0q+SmOK2HmCNu9fB0hYP3fASU5f4wVKs5M5JXsB
M0PWUmUF1TKaI8Rd2gpL2TZJUZZB+R72slCb6G63R8djrOUFk9JpVzEZxzlPyyNE72GtZSl4dDuM
DpbSWs95oGsH1i3w5Wg4PxeFbT1DOi1VUYEGYoTn9s8E4V4Il+BnbBPcRYBMNAAIVePcO9Pgzs5Z
MlS+k9NHaeXnv9X5Gy9zWbus4jOdTbBd7MmprBxvU/U+LodG+XX955g8TV713/eQ5w4oq+5vBEZn
gw7nhroW5W6c/xpYhq9Gq61pfA7hic/mvBEmwRnLGb1rXO81sVprN7jSxrPcxEU9nsNlI3epfe8S
C/n5iAZ0ZSIiB4J4LBuBImWY6sd+uR8GqOSiYbqZC3BPDjPiCme6tcvh/4wYlbsDzkCZGJsTMyQC
jdb3+otalsbewZa5kuUZWYWRm9EKsOok3TGYvG/aMEWn0qSgl8fePY5CdgF1J/MDmuMX+fiQmxib
VGY1n0Py0fPfC+/L1WW30Ztjq9cI04Qy3sa6mm56U2APRFOxlWP2oE03bAfYb9KW5dxy3r1t66Cs
MUDAXfT65ziRHRFHTNgrVSNnJC6OrKvijaxBLeNal3+Op04Wb3BYz9//eb4cF8zyb2jkklUaqQ9t
FpnPY9hrZ2VCNy+r3rZiQujznOwBAJz+qjKxvBfNa3rYwG7GrayCzxV1L4WIuzZHTtlWEM/8vjki
1oou9z2rXeqCNkxxZZkLuVX2dL9VN2r7CvVYfQSZSc7q1ysq4YDNq81IKiUVyWlYz6OmvsdZ/qEl
evLH7j/ULlskHsjk8iwxfgw6Co5stOyXpisUvyBW5aIoaPXG2UsWpYFBPzWs0Kb3CElcnK5/+GVS
1muFnZ6beUaq1mvWW+QlwZYYC0zxcpcUFd/r3OYgj5qDA2tZuPq5KgvrbdG+l6L2nno30l96ghPl
RShVxVWE1nd5Df6n+aiWfbe28G1cvAhWoyOCC0vZyu8H0nIbPUAwLwfVFoJ7ktZXuSc3sPwooy1X
uMZ4qpJeOX6Nm6PQaUijk6jRylvIxrfxkjRfxZZ3la9C0mfiiUXf17jVGs6ebNBkJceQh3pXbdnI
N6ncml5GGN8oT08V08BFe6Jk2f4LNSzUUzq56ml0tWoHz/+9rl1AXdNg1g+JkmGp6JWufuhC7344
HWhK+nLMTDDsbkPUHP409SX4EH/QVfPYKQGFyKRX09P9Zba8HHovPclXcmMNSJrX9/1wnPkGLyfd
R0kn0JzaPAazzY87e6dq6e3LZwgyOMKU4sf/OXJ/5JR/+nhKHifiKqM1J8s9+VT5f1yu0Kzfx2lL
QENTR1cvA0ibzHRu5W6taBFFRQ5goimPiYkux5ytcE9bZDULQPb5PJAAfL+2SJv/w9l5LTmuK2v6
iRhBb27lVZLK275htKX3nk8/H8BarV6995w5MTcsAkjIlUQCmb8BNKTP++s0OZCq6FLaYbbGTnUE
iK6O9/JghGSfBxSiWnGduPZbXXCk+OGcA0UgPoIAhcjrVBkspzpx8ipnTeJSJM9+T3Wo4CChlqAT
Kae6rTYdC35xLOs8g5S44lA1iOPj0lS04s7HuUe2rFYzH3nlCEp5akCRtTQfC3HANaErWaXLKBfo
HA4Iob6WYzIKBN8TFAH3LFsqGvQnVe+AMIrZclZiTb8yGJKkHszjIGX2agduXouMkZRPIiWZPqEf
JcdkD2YV0ID+f+LTfvBh2EbjwQGws7WHwdrpwo/N9t0JUkv5Z/M6KoPlqCqCXRF8Hb3O1YSXm+Lq
4JEqw9pZc6u//DX32rw+bxiAlK50Zx+LbHWVquwBW23VyHS0Mzn5rm2hWhaDOWVA8/1z4zXuxRVy
CmZsWTdYiyUrQyarS6+K18jvTIcB9d0H0/lmGHl+0FwqUlIxUpu+oHGkvHdJ8Gd3FH7tMBt8v0ZL
Ncog/PpXtOwe+68wL/wl2gxdY4uGId9oofMcu8UbHJ3HqvSEOlFUvQTwA2S33SX6BdnXatV2ZfkG
NtzZT77XYD3UFW9KFtrr5TGyL06Nw7OJqFWMlAbf9taEaWG1ZnyLXQeOEYNmvZgzq1bE7oufVvok
VT5zTX/pg7B+r6KEfHc5JPcKGdhDTUL46Pyerf2ebZdj/tMdn/K0MH+J2TFiZO9xQJpxLp3kPoO2
dhh653N2oEFz9NvySbMG/HL8EAyj448fjoYJk6mrPxtYe1xq0csfMY2atdr7wZXsi4Ju6Hs7YnQ0
qAB9BosiRkOi61Yzc2WPCrp305pgspzYmPehabR3KtusTdMm6XMyvXnAzFax1sY/UBFYAXpVvjqR
EmxE1vM273XzhIlht03KsHg33fbkNj5wQ8yq0Kgan5G0KfcVXtiwl7ETiUETAIVM4qMNzJqaXRme
4gQ7EoF0SrXIuQcTrN+PNxH+c2ggeS3devkcOnNxWvqQ5e3Xc8OPRY4uM010TYoB8ZBEzqtG2EV2
gJ6lcnGVyPwSeNoveYKf2nICJuWXpqrGF3Hyv44R02cx61+P85/Tf8eoU7btjTB4tHynR10tfNfi
gT0zGpXPDbssJLzjR9myE1hCsWPnN6Ye589kkFk2QBfbuP7YXwCcJxsjwaJJeDIWbt89+Q4kTXFF
iCnbPf0eo9i8jEksnhzTmCdbv+chvwE+ZYyKk5VVyT73SSGBpjBf7Lm5lZuyufTDdYmzxF1CeeVS
IFO2DtAi/KaiPkJupnlFsmw1C/ZhWozgLQqSr7E4Az37eSb75KiMQ/bgfxi9PgpJHchL4dQeJ0jj
aHJoH73nkDDVo/pgRoP20RgPVay272GomEd/4pllVDV1b3i1R+Ql9P42SKEhyn4KNw0qlrV+1nHM
fm7hZw2eF6EUVWuP3oDptl10zb2l1wqyg7mKtYFafgSlhioI/k5N0StbZHrnrdeV9UHWmKl3HIea
RGuPq8Bd1VfZUooOgdYtYbJiLcJYZhtPs419To3gyRI2e4hDJ262VpXQEDDMYl+g9fx/P/uf49xU
U0+m76+dxij25DL+94/UqNi3h4gUIRvY3DX4iqwb1NZ2RdtgrZXCUFw1E34WEmIRhFm/l+9fD9t7
pVeqx3RIu3vEFb+5mtuejYo6p6E22hmu7jdZ4JFFnEC1j6FmQBkUNZ9SMFsNECY7We5BvLFbhYCt
9lAVgGqaar6TZTaJVpVnoK+LW2g+Nn4Y3Z+j0q1exmmNuZ161IWFlZanWWSNFSsZL7LtKOQAVHhi
u9QpSIjiX3XAzjm4yEPhz8GFVMlaDTwUaX73DyS4D5pRU9mImvMsFqOVXJcW8aFXNPsku+RBa/u+
xfpcDTZOgZ2j4wA1xaStfjI1PjPSGOjtVXp5r3VhC72kdr4pkF96xbd/9NOTnuuP8nOFPUxuzIun
5WOOLO2O7Vz3WPRAiiALfK90fV7ldidoYOClvd21Bt/EuvAh0n7Jwrss2quw/vWVr9bJurILMLPl
P0X8awymwnhUF95Zluox8ms2vprYe8vvX/TOMV7nuta3YBzxUy25FA1RY1BY15V3YGgnnC2zr5qL
dGgJcweZx2xtFVZz5w6RMz23z1Y1oIoS+iyETVsN9g2So2spGSjFA2VfWuXjup/CHTT/7qxOc2Fd
kr6CRCrLO6giQHljR3Aw5qxmSe8Z9/Iw+HV3N5vfsxGO/tKPLuprro8uPPrCXKJUseo0CiBl176m
jd1DQbG7qH5JzTtVH/i6G4kVHsKwKWFSIpBniIMclgORgJOrcKzWJVKZe+nr1XS6dtAN4O+TQJrK
vtLruT1GGmUaCVUFf3yfOZ51liERlm13g4N0iJiAoxDQcwkkQp2uvVu299NcA9kwh3h+raJj3SZe
s8M3djrOTb7FZahHsnFmo9Jq5wxSxLlGnPk8pXBJtc57xjFr2MNmHJuV7JMhtoRXZLUfHcbOeZpk
kkZXHP3GNSZkP4SStWclxo1lD3e9SMtUOlY4sZYgE7MeHS9cy09CfGI+QrOLaKDskp+V6PcqxMeu
Xb/j/+6PQC/apIPXeGLwqft9M98mvqDa8SJ+t8RrGEclXuEDNKAGBRRHu5cZmziiPjti167ZWHz+
06IK0GyjQmTnWbLc2TZ6BEqX4QslmlmWtieAJaflnav+BOEi9I9SsxtztPsFtpDp/UXmYDoNTkBI
KuywGIl6Pp6lWev0h0/AgBhvNTBOMj/Dvwop/b4OhTVQcbHDFqKlPB3jOdm4Rg+ST4w4ZV9c5Nn1
IPsAHqseaTQRpMJ53n3+yJvQ+5Cdy2OiqIK6tYuHgez86+Fk0xNPoXbmOiRherqGTV1VHyPoD9Fe
E56wsabeDLY+6kdhULHNC51K932O9hX52N9/B24Eoj19/v097qL/hjgOr0c/kKp2F6R6n4GSjLLc
2yxAdJICzqEPtIYsB2s8GYjsvnfxWnO7wNkDMRAAwZkoe1xiuYLzZlNIKWsYX6Guu8YF094AqdGH
r7aefol0Z9h1etuf2jHpT7A1Kx+puKyEHlTiGjPMGjq46AfLs+tB8Sms2s50uHb9tzDZBwCoBxc2
xQsSSSKJ9MLn0g5Adi2b10OeTy33hmh77ZLQJZQb/Nu0KaDC1DFSUOCXusC0j0hagHLw+S/Epmet
zQpCnT35lrPRW+p3rfdrMfQN5zrcupmibrJuxKQI6TrVGO27Xk3bx9ko1Bs1n5OVHJR9XmJCXnHd
cC+b1aS+42HlUp+evW5YMKp64G8tH5qNZag5pkPoFsg0XBcCJstQCb/kBs6AgVuew2GoSIwpYJQN
3Oz8YPJXlu1Ye3lDDlCEPlRz8na9UV/vx/8evPZXQ73zKXzd9JAzF4aIgWjbRccr45M/QkrtIkel
PTlp7j9HO9G8zpWjaBg9zUHZftWxyIA+CedcLr9YfZM2C6bHUUG8MojiH/GEUW3dD+MpGNk6nPsh
Tm4t3ATXrBSPXoH9p9r4EEuj8aMT8FtXdwx8DyFABI3fHtS4ne8x35pJn4bqFzHJH/qTppGBlvnV
wXfmyxgqsIxFFuR3ajZ002+jj1KS7JKHIBZL6WzG1MYoh9vEGzZRib8qFcpPWspAWcWy8BuRa4NR
VzCBaNzi1nCaJUy+y2CIA6SC5/8IU8pRu60E4NJHl9IZH+QtJx4TYWjm/5AteUhIuW67UigiC7NK
2VfjsrpyVD27+XS8NLeliX2MD0V9SSXLNxGH+VsWZ/pNKLNDGQJL29klgX19n3FkKOfCRPVPfCRm
PXkbX3HcjbyHw4C7AyKB+SA/+eWGnXvQi1zyrzsZIe/ahRmFB1A4xnKbl32DxqKwRuDxuiLQW7dE
G1HTqT7XWjLve+RKbsFnUM8SBuJ+DCwrmXpvn1buT3lj6PrpUFNmP8nWsg5o4/GPPrkMgP1ZrweT
TcVDDbEQAsTKMGsXT6HBPk42dzTutf2bW2AeLQAB/y0CD7v+DeLKHxFNI3RErRalLrGsiWLFPRea
ejSihCWNfJv5HB+aFA3u69ssM3BKXgek89oHNybcW46PHYxY+iTc646zG8MbVtpvw5DXL/pEhh2m
OeWQrqnvqN2C8cP6gSzatIKfNf6YGpdvmN3CbsLAlfSbax/4SMeHln/YEiIcM9Xc+y4fetB1UXRw
4SYYdrAqkug90xF0xMuuvan5Qd7YVdDsHBxEkebL+uc+7MdThifXqorn/rlGe/txDrBALSK/Xftp
e260drprrMSDnK9OG9vk2xbEZvpQw3G76TTAKXmsVjAt24OsEyFD/xnRiojmfxeRdFmFjkH3x2N4
c9luVZzi1mAukr2rxek6t+G4AJb16zsl/ugmB0ZcMkGL9cPYPCyjHWzqjVklu0wvSOO1pvGmoBS6
jgM7Outear6ZFJ+yqeheJqDpd2TTvsuoIii9vWV0TOIt8NamEw6JLOmKAB8BeWr3Cl97bJ7guAhv
AbQzdn0kuOlCbFwtFG/TBSXCL6J5xS9LFfJUszwErhJzfR2oOyDOFkmzje942cYbYAinqXF0rMED
0A2KBLJzHrBuxAwHkrIQBMEMB8tFJAdz88XQuv6IRgYq905Qvg05yJtiSqdDmHflmxqDi9MiQ72V
o6EFfXMeXuEtune9ab93boRPDeYHK7XCJ9RWQu+r5es3ppXhpZoNH5OXpr8abX7HZM56n9uoY+Vp
to8hG5gdQNrw4uaafXRzVT1E/TBAITHSjQrLIMbncifdsqRJlp7mXFVFH9oHrBHzoPlsD6KmJwNl
n43dxDJP9vn2gJ6Ernc7CZVoUzApemuxkHZc/zxHs3+eKj3YQKdV1ghF2D273Uw5y+FMR00c6dH1
pLpfUIJz7q6H2qqTjT1g4SL73I6dFfiF8IwxvHa6xqFiPp/yuEVsjvlpaoerwnfnRl/7MaokgdrH
l84utxVZmTtEj6w7eTYMdbJnF+sKkbnPPq/U+5s6tn5MkbXWkZB+IZuBi8gcmehVeeN7NyGRavaW
ejSFMLuHiiDCX0+f4B1RKZb1Y1lYNmJ9z08huJctS4vUDV4x3k4WlesRxHimxL9kSRoLx69Ux5yL
Jg7yTG3Vdz/z2kNI/q/ds0MPD2rjfYuc9jOiVatph1QXe0+vGQ4JW0gWjAMkC7uYqGYP2j4Ck3lZ
mmjLk7ctinojY/LSae7tusVZJ8M6O/cd7sAI1I2hnX3kU2YheDCPpzoZ7NdyREUzabIPSLTTYR4Q
8zF1DDUoP40r6DrNYTaYOjUBpE1kSOulTaaSr5GvG0+mr31MpqW/jvn84jQ6lut9fOIHGHwkia9v
EsAhF2tMndPs5zrVG1S2VM8wPTxI7UoBSzZ21WYMsWQuWuOmy2sDEBa03jOXiWQbdAZlbxlj6rV9
hjkz7LkUztAEVOSQdDOC6F08s278zF5c8xWknBP0/QBLn331ebJQDnPiLQpb/dFO+R3tZ0eNQEok
2NaYhXNZOqFDYCpOzC6BIrQqsfa5SBOPgZ+oadRvwA6i26Qjcy67SxXimNY7/U425aRQa+q11Y/u
Wm6ecqdSXG818j/ZkW3rjnOqPaVc4p/Smg+mMJFDEQDdL3ZlPE24Q/7R34j79L/jZ3bCm7T3lv4J
taI43+uJD7lf7nJTsQfOfx9Q/xZbX3mEuQHhBbONHfw05Hbt/qWDsnLjozm2kU+ltf5xcObhBYXK
6o9+ER9SExHY6eaS12zaDd98sBw3fCrN6Siv7K3pQZ3rHECj1PDf0I/u2XOyy7DLNHn4BFmhFQ+K
SLNSuFk4yLQRgGrFdFDTSRsKWgNg2QXzJ4flwU5zC6B8plff/NLxjxXaBxsny4a9JwQO5hCf8qm2
wIUmDvyp0k0fEvwlW6OD+ie6Uq2iSMbaR8araDXrdXmTkig4/32PkW2E2TQSQDVqm74S71S9UdZD
VOu36IciuajFpKUtA4CJ0g0H6LTYOo+19ZRa7fjou/yqaMwQ528SVf+eO2ZwibqiWU81DoOyeT0k
FP8vsom/LZoeYBv3KDsNEAVcPgmLrfmuopJ0pCbz5oxRyg+live2gM3lSpjfq57DRkZggAtF/9bZ
nYouPpAPCRK9Huq0BbFRO1+vXfIMg5zxgvbGeLGNFBVD01wiUAJ5Ck0bP7cyO7ZaM32MsOI2QIvd
S9P1bDM11PSjXM1efVN9x0TO/kHFisJGeNaV5k0zlOaxGuuW0mLwqwji9CS7Cizd7tox380iQHbZ
lq/u4kTJNnnYGUjWDc02GMsEVwkrWEs8bDmruM7Fk33Eo6o5R4gcuCsj/6EgFq7VmvPA1sM5VpHT
7eaxwZcxLU8SuQ6crFvZojiAhBtX2CC8TfIGkmhgvNSqjmgeLYOK/dJC3um7ESLVM/oTglsS8NOw
m12NanwKQ11/nCJgvm6uC1wxaDXUMI81AloAi2lGYxdttNSNbuQPQEyyJgu1CtNFb3gIAe7Nnl2c
2FCdF4dgsl680jA8I8uT3XUywzdoO6Qiha4dn578hHTHn9aGp4z768dqlSMQZXe+l12I/QQ3QYLc
4dTEFalbUDs5ziMgp61qO0xO+aE084enGO1DWGv6ncOdYCX70U5EH9wP25s2tvP3pr84Q1l9OO5z
r+NxHabJ9J4avHQFksgFuq//gjzW0m8llXmkxoBGQ+xsxkKtb/MRfOyrvKwEiFNI9IMSFQ7bNOQv
QEHIHomMiDXN281THK7/GshLFJb6Wq0PckD3/ODgW755o6OvNgbVi6zfWOk6nGjIfTEj6F1WL0hS
zreaBtxFZL5t80ELXHyq+OkV+8HApaTRKu2+qapUqOlmP2usHrLA/KUqw4vNN+99RG8F2Uk9vffQ
ajq0hmkc8QiIb4cU2xdMOpS7MUeTykIZ40JhtTmXQ/XC9hBRVsUM/c3c1Na2xxbvUR40sgp2EtuX
LO8QyXT98OBGlp5cQHJoezNzH6BrqHfyGxmn9gNfP5VcK99BMSZbQN68x1mbt8GQ7WqLK//kKFgO
j6wttSS3b3LUoXa6GeYvkJZ+DH5m/xChg9lk6yJM7OobBj/JsScVdlto8atVlcHSwvW1uJX9oxi0
6vDVp154lP0JMGJtZSc/asN8q73JIRXDweAeCotSnA6AFqdA5XPmBioH3bTvZgBOarXR8UzdFGjV
7BY40kLDc5L6FTf1ahN5LIHkP9Jppz+b11FZ0DOw41v3Y3DW84S3+69vECrdxgbwLqpB/x7I9fK2
94L6dO1vcrc+icfwprrYVTOmdn1nGZdRHLK6VFA2jSlYpHBI/uhbYhonOwST8iEH5CGRM+QpshD5
Oo+dctvV/ecDRnvMyUEFhYY1f3M6yzz4QuEo7BsUJsXPMQodzKE8FdZK44YvajjtZT/pe4pWeHjt
ZBOlrps4T+pnPAjSi5xeO8HrIiDglcFFHfTQ+ZhC78kDolTivXxK/LI4sUUPkC5yVYC+fQcUgZV6
BHqV8Zb0QbmSp3+0lwl/jHmuqq8MoywOSGq6d47S3svvZRJ27h2Qt3sNE8bzGA8Z4n2I2WVZWV6a
MWcnVNdrt7KsZ5w1m4fSmVEIh6IxVYF6Y5NSWxuuWr75KAJvWywe9nJS90vvABfMJ4lhjnXPuq8S
yJB+T4m3m6z732OBX9hLi0dgR6KFt0MJdbStleQG+XSDxIN2AwrcQud2DB7jLLtNJQ+tcuaj4QNV
9rq5uXcrlB3MGU+7dwXN0wZFwVt/tsb72M56LuHhh2Im073sWvqTbt+wJbyEFNSWft5qvOFqTz4I
AZDLUqMJh/xG6/0Dxl7KuzUn6TbO4+LsIYh6QaG+3JgUm79aJgK5YQaUoIU35xm8UnYj7oHbobY3
LAXXiMxFWc3Uox+uqxxYXfnHZRnUOoa3ZTHn37R5+NROqP9t9R71JcNsy8MfW9WI3OxonuaWjdFN
OeowQa3cOhsxYtSaGt/KSxQ1uvisFtObvETJrkLVIEGRa12uZJodV5eha851rB9IsBkf7Rx1JK6a
4NYtvPrEbAx2IDy+Yn74ITcCv0Mr0LOoqEefoY3vB7vRSMJXtOavoV5fOefZSH7KFREG1cGyLHJM
5RYWvnO4rpTkcmmyNegpUwK7/jdjpVSeq8BP7iSHRbJWaseot87kFaB04bWUuXarKK17qH0dyJwT
VEg1Y8i0DRsH3Fw5KP0N0kdfpoH/ahh2/dPk6/GTC3wws3tABmH/JO6t63SO3L1seomKs+AUfJUt
OacpmtcpnuKLnORlfovYXBZvKGeq2MfM6pa8dHBpZzguZC1w7xQlV3mQA/KMtF14trMMRtfkTSvf
ivUf/TYQ6ywzrhD96w33oTThsLoeIKpZxZIuTVkWmUOebpMalDquQs8whILv/zrBzCOUPew0lhO3
rJw3K832ZYc3O1cb6yFxW+CBeK1vB78Nv9XweLsWBwWLur/FkuJGtxBX7czxpxyXE230sdZlo6d3
CPUeHdaGj04wdE+akE6Vv/+Ze2GJLcxKsZvirZsF5KtDrECOFinypnabcQEYo+ilUM1tm4NHgoQH
8yzc1z0eucbQeh96uHSryLDu1ST97CZ6VnyM2nxtQAbtpRFXDvYK3TMNqYAgG5GJkiYsiT7W5Yjk
o//TCPwaaUq8ih4WnrnVFQDpbAg52KR+cVMEFxJ2OLeOzqUMACAgXbQ2n92m/YVA8vTV0nwyMONb
g5nSYaZ6eCkG0Or7ib6O21FC8vx5ApsEYzIsLhKlJpvoNhcXiVKba8TF5Ch7U33XxUm2MS3smwZd
7U4OnrJPWazcVzyn8hzV3dLUEmf8IsMK75s6g4GZSzRmRfKVf9UHFV7tOYp6rBb1Lj6EtYp4o9+O
B9vUxocBPpDcUchD6iXWRq+sclcLfi3C0RNZ3s+I2rTZeIiI3J5KlBrZh4RO9Yzec/5gmGiTNEbU
XFhvxc+2i9SwEAvBYcXcNV3a7psZLEloWzuXVQ9Elb47x1mNfF1vN2gNiYRyoWu3YNjCp8RkD+D7
yHMtRrxTo2yCGlMYORqJ0UBhVHr4poYbPM1NsJ0rO7mf7CY/Jj4571cq9ckhTBGLMVTcChZIaoHY
HzUL2o6kLck28qn/tOfe3HQzKs1wwV0AkHBxg1JB6zRD2Uk2JQTSwu4In4En2ZN5JYKWIj4W8ZaG
LcQ1Xoa47X+NN7I8WUUhdqC1sHDtHUPfKHkzk7Dwpn63YKiLZIhIi4oarxYp5znNpzNugXJ/m6te
eiipbK0jsd01WieHl+Gc5Q5Y7nmdfMaVpErvZbyFWSALFtM+2EjbnigofyCwJDDEavUcV3jZegUI
WiQaGzwYp6Te5qo2r+2GtdzyEvTMnqFhsEqRGUZ0nGDMIQDAFW8TsIV/wBSofnARIbntU0dA23jd
ih8tTTkow2SEklmbGqb0vjZquPtiYTnWGFJ4mWlso8gjN/N7fSnP+BXlJ98z4bKz7lyWnMu0qTnq
yWxT4Wsi5Mf4NNspgDY8N+PORBGdcjZ9fxyKARWw3GuWkOvANKJwteL7b5zN1PzmZ9S6ZU2ksIJ2
gUF0kYZ4vxiQNX8nhzAKh5NOx4+GJVpWS+SwJ4qncsDTMNn6WbhphdMxljd3KICY+8GC+iD/YS32
urdxEd3Dd3FQt3TKHUqC1vKvU0B2rrNwKo9DMgb3U4iJyDBNP0JVQWZdrOEjFP2NjZ5niDW/RTFY
qW9gEieYFmzyQ74gm1iliPxXHmBhkcrhhpriMnxNDsjoKpvVtYvM2LI9mEKlPvXcNuXT/rFjwJWF
FUGE+I18Ka65wjolxlYeUWA3r5SdaSMsh66q2GI743dwT2x2MffULDjKQWW/ojgTbMe0iY8DIoTb
WOjuSEhWmrrBBcztZqhKFBhkU1HqjYxIAfu7bia0YyPzVh6Gqv+Vk744XLtUsFG3wRTGR6iV77I/
zzQ4BHYtDH2Di1tl4UWeIe41b80M4ahrnxwwdStal2U57dI8yE561L9fv9NNhmwdQnDvkfghROiU
Q1KVnGwIM/x6ld49oWyZUE8vKAL5aO+O7OZ/2oiLF6P/M7Kg5KmDm7wMRm5t9cJozqoGVLQxvRmb
dTQBNGNC0MK14wUz5iEbdZnj+lUCyiSMzMc9LctR84AoO67SrrR3+RMC+CFY36K7y4bom2lGYqke
pkeUMvqNbLYgdTZ5ULoH2XR85YfjTtGdbOVPs2fhRSjTInOPMFRrI8yTGTrmZ0I3aS4KA325e8MY
knpdCe2kTOujG6msRBkxX3ehvlMFdEyyFSSjQZ4th8rCRVuJnmX/NUzR/Xpr5FUNwatobvG03y6F
jL+aaVAfBtPL1n3WBE9cUOI1JYPpC9J5l6kJG0ivQ7hygE39nI3xV8pP4w3j9AKiqxJR4GmdPeKm
7Y2ReCb+aTil6aWS7eyh/pl2uZce7YzUaWLVX3t9GoevM8B4FKJgRwp0BcvIz8O1WUQTiWLZzv0J
VxF2GP8tTvbp3RYFheAir1O2uFhBOde5AJbuSl6YrhcwOSqbgRfoW8wgPkOuA42Feohm3gXVVGx9
qLIblGjzhfMsz+LoTomc8u7azWXoz1BlJv6f0M5Kqz9C2zS6BwN6iynq9JD0irobXCs/K/Mw3YRq
63PfxhKhawt9Q4m3f+n7oVvNrMi+tVziF3KRb2krw85LFG7H7y7+cm/1UJnrrnZxCyApiKdDZa9D
8AXfFIQ50oEkZA34cOdHvX/UC918ZFPMnlpEwGf6jkr+8JR4ZXf0/BkBaL0z3juT2ogImGIYp3h0
lLfo4OkXx+ZaBpxcObtcNC+KABpdD1370TVTdr72yLM/QmF1bfAdG9fXPrJUG4ea4H1UN+Wu8wCr
WHY+P/V4O957aHQCZ56fBtWZnsrG6tl5auONbNqlEh511jagAsO2Whv9q6YP9aMcNMVeZEzJdssm
qzYucLP1bQn1W3Q6FfhHcrB2WJO1WXAC0It5JQmvWyS8EHaO4hZ9YPyr4aaS9BatWYs4iJB4HrrD
nCQ/ZP9ykLMwzCnW85yYrKrU/KYAM7WyC7aAru51dx2/yA0Mm/4NMWtQSIH1K03WlqLmv1AhRzzG
n189z9RJBNXmLTA9fN1jtd8u6a+ZdGTubxLhZOUNlYswO2jb2POmdwryiMbjzHmKu2h6d+NtJqIm
B8v1JUp0m2RK/h2lRJXy52P9jpp7pLzlY/3zjHUUbvwMnqMybdwM6dx5jM3HrojjPXrJUA5EcwYs
9NjDVMcRdr5EfU/LmTBW0+xyhWcNbHEFD3M8cHX9GIjhMBj6W61vb+T8ZUbRYOIDx26XomTJjGkz
9HjgLDzqsQD1UvaY5iTjSA4/Jt8jpN8LLN3lEhjoPvo0KHHL4VQMh374OUzGBxalmO1OGN3EevXQ
Y+WqIXTXQqscKEn+VQsA73uy7dY6/nVrv9YCsBk5lbluHeV6QYZVsTLcjCjq/LeyRaIZ93Nvq4ca
N7BhJUOAveCiIDfsv4flgB4XBTYfoiIiRxGqXCZPJIT/mYHvKkrs7MzRqk1Oc4BO93Iq26XolGfd
B66Tyo08N5UwXXptJSf+GiWH/4qRzUDpIbelyUeWefXy1oY+/2nEqIJTH/xMP/y3tyyyFGra58sk
+Uau+Qo5YchydKCdCSXIMhDuTKoLKiEojl2khycAUZ8H7DkYRfYhCHfX3tqtNHxrRegSIIeEYkzm
YPhplNa+EUCodTfnr6pZ2KC0W+dhSiIOPmrjLBaXRsT3NnatmyXcH4P8iEw1mvYiPhYHtTFIXbWR
vpEz5EAQKPnaEU/TV0p/8EtFGOeAWxCOB3pzcvIWixi395GGdo0WjI/ozewkwKlF8bZ/j1gyHpIF
NaBh4ydNedcmRgUmJM6+15T+87jUvwxArrZznLnQESidekCLj4WhryrVix+wNDUAGWEvtftc3yvD
V+QLkjc/6ctjLyxMpMSNis+8E4zZqqLMscsHxwdTU2fOQZ/Sm7nsqYVqrrWdogT3uRFbs7LG3q6w
bb6wjlz4tR3fxMFF9oEburESJiIikcDCNcEkElo2uYPY11mdVVuZO5AjNK4j/4T9MwcOICmQJDco
X/WCG9qOK4ndlXTqaoIvOkQIkfumgGeMv2PksGRi23r+H/OQIME63GiefFJ6z3bgvOtTnX33pgK9
96p5znrqF2CovH3RFMHKKkDsUfeKbsDoYQfXTu7blFvcd8gR5OhjrFzbGh7+3xGdlb00ddxicdk1
d4uGzwh/qe9BhbhaCIhZSv+IPkR1lfNfcaroyzFq34dqw+Ye9P4u18rgHCpjcWZR7Wz7pFaeDQMe
Cfbn/k8LJ2/N+GmMLiqdWqU+p2LOFM7BGS2e4uwPpgNU2vefYUt8zunOf82Rz+MNeE7GbvSqcYG/
gFHVtuh3YPApigDd6FEEQDfXINdJex7yn+GYsDcTLR+BkWkl57GZz89TgXnM71jZv4SY/nCLCujR
c/uDpnX2j0S3PgqEgNDc1MJdU6nVqTOGEG8AUBrUas0PEVrl87zy0+wXlTmvwXnZ6ds9yq7Tlrs1
dhMaSjpcFeunuLa+5pobfitxl18No1Y+YLU7nALUGTcyHRdp95QGrC9xY3xEcW+CW9Kmg+ojLBOJ
myKuZyVpDJwUkGiKn3OP/KESN8dAdUwoqZTfuGMhBd9oTrWxw4qlqD2Zr20HFhrkN8qERYCuYjpl
iCuCO0w2iU7WfI4U9H8ZaDsrOQvHtvXsltYp1MynxvCjxwG63x1pfNxbUPH/GEIMeyp/6o6yaZcf
vk6eLKhyNNFTpCa5ooQf4UBS07WM5hLFrvGMT85e9qNRx3Uw8dhEiwcTT+KCglohmm4f6qL3T/Jg
u6mPKLT52aymGIZPp2Ou9TukBrURbdxxXA288u1U+t1Tw6Xjph1xkpNNfdZ7FnJ4xQT/h7XzWm5c
19rtE7GKOdwqy5Jsy9l9w+rInDOf/gxCbtPt1Xv9e1edGxUBTEBqt0QCc34hkq7BrLT3SpYnWNBh
piMGsQsiKWeYSzEoJkWt6mEpJmV7V284wehFz1dpxCDPaq07qeiiPfQKf+sXUfVklhxBirR6bG21
u6om97pJvzCfXmzTDa64YcQ8KmzzLAZSWQIj7qBnobhqFS79SaQQ0Rd/e2kntvIjyhrryhVyhtM8
xJuXeh3KN2IVFM/U6y7MNp3UZJsWmuwVblI/6iBKvuM48OS7Wfqot4WyrU3uHGE4uvellv0toOiT
Zpe2ZCYVK9rEOraw0Px+Bq4LftIBC6m3Lkz+WPsWdGDfGy9QH7sKG1Yv4QsR8tza5nWqIv3Rh0fk
1eGKaF11HiGbA1ZT1Wd0Un4gVtBd51PFR9yP/bZZa6HTXPREjaFDPaFrzmH/iKZ+gNWPmoGsju3n
1jT34h8FE4WTcIwccpviLMLuLD3KEwrBhp2Uyb52K1ppYTh7OzARx58GAXPUdwg09Ms+9+Xt3IdZ
4OdZhqZWCzFBhBm9iR8Q+5f/OKtNKelACK4mOCkF5HnGpT29Rzk0B+4W7hFwpH/fZc64MRwYM3IX
s2HE84ofk8VXj/MAiJBQ3vjkUtjATpCQnlEyed65UtYdCclno+Xc4csdTkmNc/RtRK3aSUlqjGWK
Yloc4WjJDUIjTIv9/kOY6BdhTYLkA9Xb4aUAICvCPCV6W61/X82aVhPNKSwHb74YgRefXJ0zfCwq
kDwwnk0KRpveQkQLPB5HAcmfbHht70bBvuDRVeOl6DeitjoMCAotI59dfl0Pykod8mwvRnv+MQVq
lXfm0Otn0+2BxbCYGlJ3hfTlrUUzH6mHS3bpHkTTa3/hWVuAX+EDuZ6xQgTNXJQhasyjl4QvqKkh
7aCXTwPCateIctdIBRbBS9kjXpu22bBFTiJ4Ue3oVZH09tZKbepFebQX3bVSDPukx8lFTCq8Hi5h
7vYHMfrn2nKYsWWf3rNKjI9rI7P/2lh1exvVWfe3tdXpE7TjxFN8X7tJX+SOHJumHUdL81Fo4UWW
67crLec+YmmSEDHzr5M+xbNRBCKC4a5iLULYb4pGYJURMbu342ofNM0Z5m1wrSt1o6zEFDhBC6nz
9WOnF8YOIdenANVPZD6lmPIhckmtXBp4C9V5upOynNO/WysrEWM4hn1Sjw1G7MlBU+xXPLOQe5im
i5fo/UofzXhF5iVN9H6TTtJLvs3epbX8s6V3ylmPpXtOz+gi+RUyCTkuSQLSSW3tU5SYLKJk1O3R
QbX0Zcw968ouyh9pZ4Rfp4v894VOqkD0iIvRb36IC+X3xRT8P8X8X28hFgRdeuJvyhZRQgtL6vJh
xwagf8nSfhendfDQJFMFSgnyhegXYa6G0IDJ5umFh8vOd+PwAZzaP8KcaTURJrfNh7CilTg0+chK
z6u9v+kwoFbf/7ma7cj1WrypQZlrlUvYF/sBRmTRAL9BFLJE09Br6SjKXDG3l8uokFuYR4WQwyCZ
/1/nio8h3kisTF1cOs7vO3/I+X3FaPf+MYagbrfwCq1lZNhgJhznZISdfiNLpn4jrsIKLxQ30nuM
WqaBtgmsReGo8iId634rAlXRWZXFKjbL6jRP/m8Xnd7Ny2L9Zl64TiOMbMV7vi986ftfFhXzY4B1
l0/7YVEFJLFs+R8/ra+hOOBp0uVPcIn9/M9//7uIRW1T7rfig8//5n9b+MP7p66ZrLVmJQTwWz96
bvJQxrYQ+T3JxkOXbKe/FU3IcAA+khLnym6S48tr95wH1EcmJT4Rkan+h+nYff5jul2kH6dXZrYU
i71Px4FkXORhJZ+8hiSmOYGcI+1rMg7Bd6qkHGNRpEYz0oZOiIHjNnfb6N6j7PyX0Mis3kJ7Ez6O
CB2U4mfUdUvdCuJHLdP1dTxC/cCL1T4A/AN+ilvdwzjl3spy6DiRLGpu9j8z9KDoSZJtzfZooUxl
jXF60fLWXaqdjrnYVAcxyhaNItQAdZxe70WY6Lc8A5sdSaVk2mLX0qDKehBX84uGBwI1R/stZB74
FCyarq3ly8QCC0gVuDtFbgnjwXO+oTBcIYzyuxkC587Ar1r4/bXSuM6oKKAhEoMYCtJhsoPsrtg8
GvcuSmJA5XDg1icxNwQk4zuS8pCRf6GRGD5AAa4fSulJHLtFI5eexIE8Q6X2z5Fo+BD2eY5AA/D9
++ccsdHUda16kKtnsbSZevbGkSx074en/2XiXz8T/mDq0u9x8pTlJluKpxOGBdISWX/9SjzDEPNk
Q9Y+A0NLjo498O2c2Ap+rn+MUpQTnNr2mePLW5Q8lt/iekxBwckBApa9sndk17gPO/eFgpL/rZGB
bI1aZ6N0Cpl9GBHvE+K3Yfazl+3sSz9NhI+p7CvED+5t334R4yBZPk4MvQI9nGnFNv0lJnagYDeB
9lSNRntVRS5m5mgrgZtRIFYZPDJ790l8g6XA+VHnXvREiaBYq3YXnTgtYdH5lzlF/ySsKd7ntNOc
2k+jU19kycGqtXGjZrtKl9QNm44CNyHbOLRJq0/yCci5l/zGfKpqr7GMlAsUFG/hlIs8z9zp+/SS
oyfwgs28vmzlJjlrYxhtxwgfZC2ZxFfB8vr3mHw661GffCH7PrqprF6hCN6F33N9L5BcUhCHyyDs
h1u2/c6+QVd2k2Dv9GjmzouIUAz1JtNAaubNVykdtNtoYrqNOYZsWAFQvKUl+jM/w5hg5LGayzXb
dAmfyY0eK+5SDIsXU9ao3ifSuRQhYfjcmxh7A4oIT1qVmfui9eQdpY7h2nD0eG1bYfVQDdji+KD2
viI8dMrK6XwWcY7XdflXng1PVhuFr8OglMsYZP+dp/G/WSc2ZiVNW27Eb1u8pGbeIzTLT93KvhlB
Wh9zFNj2MhuIhUdSor4fBlT/nRupJZX3DXnSDJV6OJoLoWsbhs02UOzxYAmmL2p4+cZqQgkfzFG/
pqysoNQaeIewBBw5NPVj6QGRjCy134Uomt1rtvITgYzs1ouiYZmp7RJqK+W9P68yfUAByIsaPGOn
qz9H2S7SxyHybfTPuEyuuD3Z+KVOsz7H+swKxfw/1/z8jv8pzsuPieXJxTcA1jFEF12+42mOyF7V
9agb0zSNpLnpM3zuY+xAl24xtuuAPfW6qyLaeKVtKw6BNyK4Kzw0u2QSi2URKXcIdSVbDaHVdU6N
BWHEryT3nHUWae3eT/z8UR2NEwyb6qthRwjMI1t1MuEj3uL31CzEQJxwsx16szmn+KIecxPrc7GS
ZOV7UOAVeuS5sasLvd1UsaV90fVVXQDiQzOm2PYmzxxIfI9kYJFQiIsfAhKf+oq1zRJjXAvGiFl5
/nS+i48CPz9NqkBMZT5VPWSjRnZjlysvL+FHh/T1os8Dy/phNLIq6ja2As5O7ddyaVdAfsCt40iw
H0fXvDcMitiwkVGcqdziHm8yjHGKn6kZmd8VTzoVRcUdvtD5ibUaKIUBiGsYO2wlPBlPqfDQazko
ENd0lvhBltfG6IHZJ4G1bkyteM11f5smofV9VCUoE1Y+3lkjqsWco5RtqJTFA17eP40xdG8tP0Hm
OITVoarGt8oryTs7pf3gemq87ooqv1ZlL96rtuTtO7NvOJmawdpI1eDRyDVsZPmTfJdGF7vOjor2
tFIVp+Ob+HuAAQeqalW0VLXWJFHV+9eZP6CDqffmV4Ojr80t84kqebMzxh47RK+yXnzKUfrOSU4C
etv1ufbgmCehFiwawNjEyIig2jTyISw5CYBu/zbyxxwVMiYMMe6IUY82Sm40a0ot6itp9ZVgZ3Rl
4S8LLDxv/++IMcjSA8j60q8RjlrgD4tZSIphtIdVZsffBEGMjc3SLwNciE3UwWtSUr0Gypj0l4i4
6A5y4efPBWb2G1JsDTu2XrmTNCl+i8jMc53m9iP24802qsmaKqXu3tte+v3yJs34Wvtj96BQzN1V
gBS3CKNbS2NiDwLyu000y7/zrLg611r3QO02f5EVpMRITvA0nZoKfL1Fl0bOdWL7xkNJglf0Z2ph
7TtJqWGQGPkLqgWUkNijHcWo85Kh5/fSKIBBChmXeN92spfGEHJ1db8Xc6CTbdROKh44JuY3ko2m
MLbWyWOm9DqkyQzZ7DNP0XWGhyX+p1yNaseVn5of+sKowo49RypuLtThe52vkmzgVvFeGhOFL9E0
+8w/Ns2DAjXpWKgjSbw0eWj6HMLK1AWYuabuMl3OIXNTXNkSTtYNvLbVp4FYzjq01THZxugWXkha
5P0BEev+UEVefzBs2IaXzqBMloWi2nsxMIeIGZc4MWKJKfP4HA5y1EbSwetWH9YWl04cOQsUF4dV
UCjGgZuKcRBX88vcF/nhI4lb6ohGmZaLv4XMfVXl/o6pDe8yb+j7HzX8zZcSS64CX8MvWZzIN7l+
DqUefE2u6fsUKcwLTGtsEgzoowR/MCBecylXXIm+KcIEdXUU9VzRL17evAN+j84Dn8vGzu0ba9Nw
tXhPTki7KN3jcoklT23Lq7mvgT8E6V36qr4L4ovBStk4vRRdlPVFD3yhiBtyVe/HdhIQJnO7qWxU
rKFJtfGWklaxuLSDwc+uFavMrvv3EdEHG91TcClUs2sxJ9Sxn7x0+rB812GDxjruMjdu1fgvttWF
a7lG6qJvmg43tgjyMBimZ8M1bgVqHb7vDQJKb6F11OHM4ZPQtuCI/iW0VCRzyVkX3uxkaBKqXXVj
+IaxtELc4meh54u+MykvcgUMzMGfBsQCcRaOy6odIsT3QSsKnE8HNGw5duBu4QaCTBSdM1zRUKt+
aXoFQMq/ABxF37zCvKqAC3XW0B84I670PG62aQ/wVLHN9A6eT3oXQbvFv00yeZYl2Z0dteldOX6r
TM+5FY2ic4yrIsHSwjJU5PVViutA53173eWNFC2p5N+bidYdxXIB4M5r6HAb0RILzO8aA3dfFy2k
81nBX0j7z00nmzB+jh4uZ2l/MVqhQpkkbnPlO6UD21Yw1svW+I73RryvPc1cOGmsbIS2b4O9y0Xz
1/AqfYusUr6YRX/F1SWuORlyF11C524dbOuC8pR42PWAVJfRoGCkPRmbiaZT1tVePCT1bnwbnZvB
FFylsrG31Gnr55ZYoPj9T3BP32Ktjl6CxFKWw5joZ0epJ9wq6QC3tOsr1cUL2MdqEE0qU8cXrckf
cTnsFuPQZ9+GEoNNBSbxIi8pG8QBfj4Cyt4CC7Cq9iEe82atNglSIpXXAlqn+ABNnxrVNKrAg7tt
pJKfLoOXCSTFG7caLtOVwusoUMLkTHw/uVUluDRFWqDkbPbQ+DKcLcvU3YHLGZeiCTxOOamG8ipa
DVbf97VNJoNIL1KUh0xr0TOW1ZtLdAR8NnXb4SqYBtXGL9Zl1evrgIqAkFAwcElY5lZdXokmlhBn
TXa8M0ZByWNojTzH0F0o2nA8NRmVk74bs+cUR+mtM/rtuuX5cdS68lfqA6ESL1pm1/s+4djYojIw
98fvEaJPjCJciq2m7Lrrciy4L73PEAOfmvM0QHQk52H0rz7FiZD5jSwT5M0i6ZVXFyrAdv4s85vP
i4qlLs0KdElaIdM9feR/fwtj+tc2MNmQNG3wswMNUkml+ZAMqblstEHZtZVkkFiRy42K/c1ahr36
4AWSuk+5FyxFE66+fZJU80W0cGc076JWXoiZ9TRd9kDRe3ZxFgGS64JY0s3hGIwG+oE5f41CGsoT
kPU1hn0YLQ6Jf9tMLxGAq9Wo+8pKNMWACFHHdqPbYPXmCb4C9ZpSK+S2aZHLS48MWlmnNSYoYboT
fWKl7Pcbqpa/bi8uBn1UHxGZCpaXcqljY8ZGValfX9q5w1OIfbWzm+unlawcQYQjaDZVU8ksJGdk
BC7xqYTeXBGq96I4KwK8Cv080vTIlBqqdA3FaMnZuDwKYCu6yZOkN9mPq7qwL+LdYlStW7QTxeUl
Rly+BwpobCkmXwYmMK0X4a9hjZ6+ans9zDegDlBuqL0rTfMwza1ybzg0+hjkG3EJdHc4+JICiR7x
MRJqCJJuoHpuM9uG3jVI3BNQXDFMLOYzhEyKcJFBqw0QKgHC3tboY859PcKN8+h89d/EtX+ZO63X
eSAwhEWyF6morXJs8/JMef10lVWR+trLerIYC/Ufo/3UN06j/x4nRklYvMV9eo/5fT/HBWiwZQjx
T7lKoQPSG/UKW4OAOjv5SrzXoxWsbrQrp2aVVrB/Ggtze79JyuUUbKWqfxaqInOwWA6K8luwGFXr
L2y4mttc0fcqvt5PYdn11zA3vuf2UD0FeN8dZHNAk2gaDHDB28uKHUP2ZDQ2I4uSvGKtxWjqGNj2
JSZiAFNw048TJsDPr9hSlk9pKIHwlHuP2/Y0GtZ3Opq8t6LVVSkUb6O/9x2rfgSvI3qztDbPLqo5
zWA78GiRspG0MthIadAcKdAmB4zNcEiiUHknBxlnGq3WvqCzc7C0Tv+lNe06RZv2GyR6rJ3IO93r
RhOsK+9uEsvDwtxLj6mCBsnUUiVEVMAXwD8W7XBQayq6Q7i+NCcFFXHV9ZJ1VQXa9pJd8qRuWNVD
h2Bcp8DcQzsaT73mWg9GZDpHdB2Dpe1r944VmSDUlMLfkD5gGyr2Wq40/kpkxblir1MvOGdGB+FA
YshZtim7sVyLpldLLVah3a8Rpw0oTcZBSdz8XniXjMONCUH7q+mwdQiK3HwME61fVY5m3Ph5rcP3
VIwrKWu8o+GD1a9VPYOWVdjLOrP65yJ2f3bI5/6ovGxpO5M1g2J1WzevzYeuY0tt2wO8myHbizyK
E6u3CNj2Z5RL8/sxVXd+gzzBaNsdNAdgsyIXIyalOBNHJbDbcukXMc7teQXDu1atUzN49mluZnax
cCOzPo6FpI/gGokrQs9bR4bWLUs/7dZRJtsLDMvKo+vJP7TAw7mvHzG9dzkPH01xOZhqjnFyXKxj
i89R9tYJgA/vNl1lpdeO0x+YZ43jVdCp6TTlmAeOX0Erd/jiIp5gLV3b/GLWRX/lV6N7zqicXHeV
DtqqkM6iy28dazdCnVjonuSexYAVN85K9SrO21OfeMkLs1hELjC4nrpOOBkmrpIiLG88pLeXicy3
vBxIZHr5zwqP2kVjtuajEmG1XRR1dK2hFbkPK4MDnE9+duXbY/Fi59ajYdvpr7YE/L6XQiibqAyO
6FfIPflUtMRyA7s8xQj9c+WGWFKRTUB6CmAxaLE51Io9iZ9pKO2SqPXxIv0dyqqaZMcPgT4Oiyhz
u02Q4cfU9mUiQ7ELliiR3JtYtGFgIpdrtVCGU02NBamzxtgCmtV46kbG0nVJ9UJ6PcOj0n9JCA+7
gVT/iCdKSpTmxbYqlGaFP1nBOR5XWqu0S0iwWN6L9E2imHeyxb92jvCQWfkQYej2Xc1/1mPaqWzd
8AXZfuAJURWA78EpEd1HfBtICz+niqUhQVRIq9qP8YTqE+OhaQN+V5PGIzKp2omvxzGZ9B9FV6VJ
ygoJ9aWvON4aSmR/p2XlcOdLEmkHyziJLtCVzcHW6h98EbMETSvUnUzbqbYiVoSgwq7UPNZFwwuH
YqepaPyLpniRwK2i0IixvJjktGV4Y2HLMEekJZxVvQj9y+dQG/s5nAASwEpb0MBmfG0oUnFdwU5c
tkYQfPNcaS+jDfEEDcLcZq2hbnn0ec+xDaR1ChAzOxdwcC33C4df/L+qpqJbZCxH0y1WIk68fBBf
Ja2qHdV869amtAG3iTNxGnxwGs3xskEoMGuuhEx1hUDXDgKkvBSMogo/nbsQvkXiUQBqgfGh5ISM
CtIuAPRxJt+qUzPHnXTtcj/hloasyjwqtAPEKCo2pGvfg0UzSqpsSzIUS147O9nyqP6YLlLQtuLC
8xLvPo1Mcm+LgAOHaayyZrSfNN2kto7Zw2m0g/IISidct0EVvlbgIToJdn0f4p5uKdQ+a9XVtqBQ
zF1eptGd2WJ2J0I4leLRPloPqcreRtNUexVQe3jWHEtbDZ4x7ERzqCHzNBAxT6Lp6PWa+658n6lq
ce/oFf9LivQ04v14CvF9X4imq7fVTixZavx533RsA83ujiaEBbCAcnM246Q+JJ2Nc2ODqrykgoVV
pS8GMiPrsJMCMplFeq9rzrccQYaXGL8GtK2blxBXe0pNcn3bTS+NUSLBaOeHuV9Py5S9c6hCrSBW
vLR9YN9E2WbuEVd9HCKXWMDxnAdiSiJX6pi/pI06rPhj10vVU6wxXcSlgv1J6QHnx6MdKw9fD7YZ
Ut7dsAGXaiyEEjBCKcPBs7JH0RqUsDr/2VVONjJSN16iROvPiWpImn35PkmanAiHvJevk/DN0RpZ
vbt0UN29EJmdNWdtZ3RXRYJEkBioshxnv9gEThdb/ufgPDHV62T8Gvok3DX5cBEEEA8zAHJlsmJL
GiFVs4ns7heeauZBtR3jUE5XVQlidfHhUgwFXWceXKqDu0yvTqLLk4CMGh27GT+SsfcNmmSPOgDC
MSFNz+RRIz+R1TfvRcdYNx6alNjSdX3CxgPvtt5f6WWeLXRsVg8Rh3dUIf64wtr6rQ+AzT9G5xme
GyPZKA+gc/8S1+W3bakHlB4J+PdQ8YZz3KePI97Q04wXhA36q8ytpJN4KRzkixSpHrBfBVYyD1ya
fs+OMcoAWL7P+BTH4xSPS/U0d2M0bi1LnM64QxRlKAEvyAsKtUNxEFehN+Z4Hk7ty+U8jhlCvdRC
Q7vMEQN2TIJ4IS7Fy6AG9i7IlF09js5N3urlNUyGhQ9HM1nHuB5uhqDDm3mywxMh4srvEftEglXb
zQNV1FzmttNKc79YJLfKdPlpIGlLsFHTImJArF60MVkLFK2tUX4tLKwSw6TKd1Hp52thpDhGUras
wkA+CGE6x0hWvhSbD5oOg/4vk0SUawF/4df7Hyd5Rqmfc9P+SR0FmwLbQb2Eak6PBfmXEHbFyjGt
4qTKvXYs0bXhl+crr1rvbOSxCX/4JTeONsAHQEEcfBfJFoLi8Dnuci0CSapYFTohybhvOixbuukW
WVaJfpOi477o1XGSMWpPjWfGT7Kau8DAHXVr1O3wZDjmQQTUXuIv4yRobgp/MI+ymiVssqPiG3JF
i5Q3/UKZXVoPUFz2Std799wuf4qZxkQlNIpRvqvbDOfWvjbQr47aLzqyPSKCZFeJ1iWDML3RCcr8
h7A3Lg4YqRL0O0XF+qWYQHSjituWasPBMjvZf2gifSf6Rdig4WNlTFA92VZA3TW4z7im5YnVPoUJ
SWNlWu3PMDVOXticYgrN6eUmGhCWk4u+XeEkBv1CJJXnTpFUFrnoeUAD0I6YHznrOUnthJhIJwVk
eF1G9ZafyrDNjFLbFrFvPgeNtibdP36VXNSbGghbR1mS8rPhJ9nCrwb5K1UgBAkyFHIbVUfDGETc
SswYGtzd+U2+UJwsULe5CizDRcHEVB8hVTiXppDxmpsXZSiNU5djOO5FC7uvwuqq7e4r3L0WTWgn
t2Y8pLdjhJ41mO7HKC6Hq7lfwyVxJ2L5b0U/rv8j7tLXqNpbTJcUAxQyLVi7vQHuXoaKk/HsOc7N
ENM90XQCiyft9BL1SXXmy73U4zK5gUhtndmwG/t8gCJlxA0srZjM8cZw0mLl1XETLscMyCDOD/n2
0pYK9avU4YeJeIR1ZsNlnRMsePvC92/FgrDNi2tkk7ZiTOFOtM68wt1mSr2Vs3z8NV30sXG5aH9f
/HNI9Mitth77Lvjgvp74fbbnXPdVfCFG4Ybw3ie+PRiK4t7Ne3yIE8FdbfEVcrL/oh9oCpAPxyov
xQtRewhUd3oUK7eiJnE5fovSRgyxYu+q463ZUuJelJNOwyj13cZrM2XZdsmwkC0MjWLDjx/9MEeZ
DRi7MEQukYu5GCKbqrzufffKvBLnlQKrylVrWvLJbZT6hCEJR9Og8b+Xe+Tv6sXbwyODhbALAfBk
CydIkgPQn6kyGdTokEydXtQmB/GCpfPblWh+GP4wfQ43FX/c6BWQOH+QTihU8xDDDlI6jQ5pFy/N
pY0YsU0sDVbWJALrJXAWRMwlXIxnrqacqJyLxqVHsxcegii3LgpVSOpY14KA4ANEPZhG833mJJSo
N6/4WzUbETF6fX5lN8m1mqORhF4+uhVTGQMVtN/NifyWBONbU6Dt5qZAyH0Ifp+bToZTcqqnqJ0G
MZlOqENxAaMxz8YhXimBm2ERwG9wgxeeuogKSj81mDRzrw9pfqQQHAGJHz1ng4TFt0tTnUbQd4rN
PbpvaA646dayC2sTeIHxaI0uFSAwGInaPLalbT2Gjm9uQBNpe7jf8Tngf28RTniOFH6jA4rgq1dX
6ODUSnJSoC+iyNT3Kw9d4y91Xy3pMb/nQ41rvauk56JL1L2t9dZmzI1+39VQQoom/WKSOPhh1tmu
M13ztZQQp7AgO6E1KueHqiEVhnCm8/geCtDpEtro+t9DNTe/rOobb6HVFNp08tuqudl/WDUmVcUZ
BKRDNvZHCzGfHTuAO0RVnXQVTH1iQLz0ct4fUW3tj4mprZWqhykzdaleBL3y8+UQTa6XQdKvxOS/
rXWZaHNq3WGHs0TdDtv5djHYXjwZDWqPMf4mHBmb6NhOrsXzqDA4FqN5o0VHDhFvwb2bh6vWQu1u
+qFJIB8BjsV6cnCnX6PoTPWuX1g5h8C5LxI/TjEsXsTIp3kfYsDLtwv87P1mb+eqts0n2FQEgWZr
JyWbx0aX7y4vOmA9sx6PooUXhHSotOjLBZQ1tEAAG1UZtmIU5fzsDpFJsZjoidMEIdMikZaId8gJ
CMT4sfxztYLVLpCueTWxQN4MENPDZSjwXxkH601tn+2oK7dlVtS3cYl2RRDY/dOgwc11/EL7Hhb1
uhZFQNM3V6ZReD8UFyPWMleNJ9nPYsTZZfk2Ta1ka0Rye8g1Jz9QJii3tWXC/OgzDAw5atyIlyIe
LJxn23Q993m55d9kjmRvzRDx5E8DfJtU7q8co98XERNEU3Hie9803b1oif568HcZkJqrJDLPPrSU
atkU3k4NAPf0BWIgYx3rnIKcYgcbOXhwVCncj5aZL8Vo41rFWR1rDuxl+BBIQ/DgDtJLEpgZwFDi
w4EPj9FZuRGDjWH3BzXnc0eNXmGE5gPQbNr7yyDoZTg+rgzflKmNrnpb1aTiLJpWi4IwCn1n0Sr9
4DWahNsDKlYbN47H80DeYYU4LtripIwXJiIJX9grP6DBM/60FGcJTAlOUeIHCyXu3F9xU97keaJ+
HQu9WGQI4jzhmKaCP3eHO/ae/dqRS+0aCw4TOXNU9kp7HK869tm7znGtkze9c6jBcWojn/OhRJFT
a3PrGsl0fVtoeoOhHSlfvQU0qdeGfkoyPdxg+96eWz+MV3bVKI91FKG3bzfFFysbH71qbH66eYoM
r8dnrfsfkSMF3kKS9etByc2v6KOysVEj/zkE97DMQ0W9E++cJSBeJSVRVw25MW2VszNHwoMHpFw1
h7J2/FujpXgsdZFLwVzzXvUgM8nMwFFP87oFvj/uDJySXxMpk9GBydBamcJSpMFk2Sju2jJtbqAH
s8mc+sFoWatEDeW9Nc3qDb7VivlcT6Q2TfHBK8WNthS8tSFD8GpQOvWQ+Wb6YuIyPNHcLKfNDkqb
a0tBghNRLURE6Ehp9mJg4PseRc1MWwo22xwl1rKTC4MObGEGfp4o9Cjlrd/0Md9J4CBpIRvLLDT4
v5m22+KlnXZN5kC2bh4Qwd40Yx4YxFZMdOZ/WSaEHXyAz38rThOmEVmLzsIbAyhh9JQhJyL63ca0
9pXpdqiGYxmCqGONYa/XPugO51VHS+5gFLcPXeJDdpVl5SAGLRXwqGcbykZAAVBqa/doXSJRMU0t
9aS+0c30JAa9TJJ2KOQoS7Z31iXvlepus3VLa1yLNFgfc1OPXWXYi2YpqT+LNjKuRUuLs4VU+Qkb
Odk6jxB2RYKtKxr/mPs6kmuZSXW/sAy2X2ntF49K+OhSffMWnT/c1CjWfVHwjl7WVancKRAHNpWe
d0cFKcArlHnlLf/A+larx3BVsj141lrvh5Uk6YtFeguHHDJJaLgvSeaMVbuwVbletSGMKNMbgoWU
OQ0qeEGyobyUHS0EgA4kbK1NiRfF3Yj7DhW0XEKUN79yVF3/ZakhkoZ2/Y1FjYXT5NLaGk0ZbnRu
b5KctLY4sVCUwGaiz5JdUYX6UZxOxICIs1DcucRl4vAyjOnOVw04fdMpRpx7yh7j79S393WLIYlQ
GbOECFnJQ2Hz186mDO3FJUjEz5FdyRfEkdL6KoUQeNOgWfin7YWaId6AeCrZ3ckKQ0NS7ioMu9cA
+9Sd3XK0awoNucAyDO7HcTi2gZNfi65S0d4ifH0SxggK+Vjpw9uo5jverlVN/WD5gYF7U6Q8JU3W
7kpDI7Wfa/JTOhTyOsCtZitGG598uqXp7ZUYTYL8F+oQ9bUYzPG88ULNu9ciZHUD6edlhaxKOGNk
95eWwkMcLQneTaYeZ5VYtCMH0l5JThIvRRp7boo0tqXwbmJUpLE/NEWS+y9zk5Dfn0hyfwj2ZbbW
01LRNCreKMXGe+vzUazENw+pRHlCVOcSXATW4HejnSjpKWHyNaos50aWi+DRKtl1TBr7tpNz9PND
bwOoSH9uQ+sAILaj6NLnd3I/eTf12rMb5LhseXa6Mqj9PFu2FSHMr7v7ugyusDWFaihre8s0qjtY
4fVdnPrhxh0jBe4qfeLF1L1XOZCdg2jJhonAMpPilB9hmjW3ku0OXx5qNe6/+FKH0KGmldshif8f
Zee1IzeyrOsnIkBvbsvbtlLL3BAajYbeez79+RjVS9VLZw7O3hiAYEZmsqpHLDIz4jfn2S7wT8cx
BHWr1vpk4wW0qqzR+8XbCLWzKR3ylVUGzqcIjt02yef0grp1clnUDN1pfpxSp9tmJRCVQSzxpF2G
SATdNqVl7Kf7JA3LtW3nzziRdw8icjgUGCFPLc9iaVqx1x5zT0nXIrKXY+v57Nv6tox5w6O0WD4n
3kI9NjHddH87XN69LucFaKEJOCOYDW3rWg6KVvegnJLHIlUspzkrw9ug+zUcFR8BEwNtxDuL7RiX
xhedB+PaL9T5LM0oLTZIClmfhhIFcrUvv1lRYn5xVaM8eIF3mCb3larkKV54ImJtJGfRPO3DuKuv
93imAjzxjLr+4IpUmqq/82sFztoyXw4wKsxLHxcnN8OKLYyXFM6iX0lFx9w4oW3sRFTO7JDqbCbv
Z+a6cLXQnsMKBFqilIbuY2WqOlOwW8ZKp4RCFOUC1zYePaOanm7YjmRqvYskEczMs/fz3DSr2z9x
aGvvbenuDCB8qDL9Larx0MzSLdWZ6qb5nToQeFe1Hb/WvP5Pje7QDLM0umjYqsmMKrK8x7qoIdw1
Zn3ov9ZersDwGfxnCizamTfP16Fw/WdQY/5zj7zmDu6rtZaYjAUchBpnYed7ickBvb3PgdeGCBZw
oSlUjWf/exggvnuTXEdTJlmHXcU/Sq0NLAg4KyZ32MfLGeo072cSu/eC5YkRo0ycs9+y8Wrmut2S
8XeeamwMnhxcIqhr9zoLemLU1Omo1OgaVMVRQoiAtAovLjy6O119uI1YxholTDvXmpvjPVaa9YhZ
OE9jjP1wVoUMHdfXzLAqTB7UGrmEpU3xTD/1bGQ/xGRMJWOqIP7k6iheSqyuimZc3UYGhWtu7te1
DFy3K6SQ1I6tsamkyqM3smNshyr76WPIl3Sq9a3MM5yn/mWEMmAnMkT2bUSjcgeELDqfuy7+5kW6
8lbZeLZ5cY4MN6ym06QHwOH1rnitDGiuXoFhhIe8SDY5v6pKZ582HFdaabo3SwJRijdqlp5K7cLD
kftKgp4aayvLsmYIYcjPyz0lHbfZt1vuPlP6ZeR9dqO7PcJDfv2mB9mmQlbpS6q50bHxMRzuvHiR
hxLZUrYxJXS9EFGbFsDqZorN/AK+mowxGpGrJq+QM5Xgh34Zj90UKZUq2Ju2PhxlyG10YwGJT6wQ
NKXTnuVgjvBZVrMdm+VKApmKqLJtLCbWErRlwG3Y7TwopvZsDkl3/tgnkyO2IWWhB8eP46OiQ+UM
lEh7Hmo2vovK0UYg2wmwHBTSkfZywHMLqFviAuJuenWfAWk5/xGXEZqJZtAyUzrv09sRawzF8v4O
vE47GwkmUnL2b02JKaVDKVdOy8TzNnHIDSLzlHTAYWjyn3jz9ueRt8m5BZJ3O5NYs3Tce/8tpukO
VhvFuPtjrIrOiU4Oa6xsMsRqe0hmUNWsLfPHzhyMg86q8WK5vXtBnbDwd2ULYinD5WtttVaI8qU9
TEccNy0yAfkU/cpcNUZ8T/8qdEredWus7LKf1rxgwfgxvQDohsVozsOprmf3ChfN3WBrkfM7MvNN
6Vnxy9xiP+TPlbqbG1bk67IIXpTGmPkKKeaHGJw8ViVc02WsHLRgsA/gla2VNHFgdjdhD7gfhUue
wWP9CBLD+FxZwyub8/pRXxY9S5+0pA+G5YfW7z4ZucwzK+fa92MKANMYrnfOwp3fgCjMr2BWR3g1
jJDDXa9OmsuItoaHT1LR3yW6GxxTp3ng8aN/rlUV45ygfqiXpFM0l/nT774yceIL9gDQLkjSWjqO
xJ3qFFT3WtRXJZg7uXLV66Tcj+QtYcnQvHdYktdVcWGzmhwNezpvITltooAd9VH0mwZ9U0ZW+6Ob
x2kb2k598rDueFEG9Zf0e9ki8Bzk9nMAc/OMJ2G0LQfIPrhYmGsHFcLz6LpoisfNoxywjmweJc72
5HxT5pKO3zEZcZ9QKXCykDjBIAXB1hzj06+Vhi6PV9ktNyhNx7GPSaQCYwsy7alEd2MIMTZs1UDf
O/HooQzNKNS+l21Txy2mxxCj1e9k0hAmyVv9LJe2kec+dGM3b6ylQFr0xhkQiHmuTA9niSXkod91
cnUfIRtCcuiW+mgdqD2eRwql/N9jySCra5Nt9goUa7GNAwUIZhQtlmSt9W3OjE9Zak3/1NUbGzrK
d9VsHVinWn8NYUZNt53at3EIllSY6z4ZJq+JoeizS9GE9al0gP5QhNUe5NplH0XryQ7z8Xl0wvYR
mU3/EGAwsx14In4nY76mqqp94R7xD6XisNXTrfG7Qjwu6uSKNNvXrsXoqlkOciYHp1dWXeoqJzHA
ktBodiqKo1TGplpNd/LXhwiRe6zirvLHy/+70q+GYxQNPyWEn5CK6oSVausyiZStBOVgWtO4sqPs
swEU8LFugo3rpOk1WrSUJYRVAkC0yT+gUGk6m94aniB+siFg6+kADY6GvaKB+iNlW+OuuIvGwcKk
WCVLk7XDN49aFf6SX9EFiU6N6aM5nSn9t8YI/9bGQXlS1RrVirpjdb8MRykz3ThTEJ1RZDffbHta
o509fCN/Y+5n9Jt2Mr0Im5Neq90ns1KMCySqai3TkbHlmYb917XolOhV9zGeXS4rX0rJ3RntdFvn
FsMabNFaXuOKhjfXouAkB5ilM/aRL2KqNMa5ckiiBBeF3wP+bdLs3CbJKD9WcPRw8/dJciHHmSk3
96zodS/+ouDoeG7ivnphEfcrLbLmR9c5OJp3mvqIY4d79bjp1w07ox9x0r+kalN9giOenMoq6rcy
wZp/Kj7AZSBgwT7qtewAeL75knfpTuZZYTRuVHQmzmEL13xGw/EgrpRoWNuUCGKL0td/2VVWKwdd
lqcpbqrLrWSMHye+jsvLV10OseOfPYCwJ2kFqutcGhSxwjxmrePlznYaAnyglmYtq+sstX90nqod
JcYjzHt0dT29mmm7ldC0LJPYzrLJng0cvRQEoORLykHSB3Y3vTiJopzk297+giAoDgmigQZCAWlo
fhbKTBH4wePvVj0X4WNU2Z+FbCMtvAVurSGbQxk5g/7AL67K0XjVG4XKb6FP6IkU5ldJV3V1BYKd
AtNFcll+7Gkbz0T2U3otariHFgvzW6arxNbhwS6BIy8kGTmQe2wzJ3nNujk420XYr1pQQaTeFHZR
fYFCX0laSTqkCRCiek2c7moaEy/xWa1f7bEOqYXCCpFOGZbsS4SyEbHjCnZQtJvZwx9LhjtFPD14
zXi5X08+sogp3ynozQ5RmD0ZCVnuITdnxLIT75OWWPkxjnGnk+Yix31Bx5rM/NJrjpX71OjlQVpy
8My9Y+GZJw1qpQ/IUs+P0rJsp8Uwq2Z1tUy29Cna+G0HSHJpygdP494yv/Zujkz3rCbqvi/wzVhw
74Ao61jdO1DLt+YY12usf02WW4WNIE6jnPhpU72AmFQggJbheNM1yDe0sMSUqoGZ2lcZxiBecR4W
fB0v8CdfddwnR2vztxrOd1oob8VkwY8cra/S6rO5OBlWr6+l2XXh4phK9u02drlgNNYXZPX6hz6c
y4dcwRYTca9m29oxEMc4x1IwNEYE9jl4ZdjtLKyskFuLpierjaarTpGP+hErHQgA5DYAr/AQoAn9
770pqaKuVv6vphlp74P/mCuDpbfPYwtDN7PesrXNrujpptfGt9KrW9fmZVI3EpbIva9bBkiM+z7Z
aZi2r6T3j2vcxwFwy9Ab7vXdH+MGtQGNrwz7LFScnrWyHc9Q+KZm32oUSaTsf8u/3IMfwCd6aDd7
Kvzz8gDtQrbEyBYIo6PsHB/vkO1g+eF1mLMWo7r3Vj6qtbQq1UsQ1hi3JdKtVwhd7sZxrPnrkM8X
aym3prn22lVN9CV3vWHr1lp8KZRs2jSu+atfrNdc3Ry22JvDMVqaYmwUx/VLkzvWRUIGVLdrEBoP
0ue5IXZA4rbTFN2XRgHr2uGDNjue+lZA5b9ScE5XnT6ob2WVkTlTNHMtvV1jWMt9Fe7soNbeKtXA
0LRxlIP0luHMW3h258u4XGrWksfAy7wn6cySg5f27uffH9fDKuSRfspcL0AXcSi/dL88fVDe0snv
H8ko/TAX0f7ZwpQxVttuI01lMjVY0yWI91Yrvjjd8MuxFOdIOVvZlmNqb5xioPQ4mzmC0J1ms9yb
yn4VIm/LphM/QpwVycYGgb3Ru6NBXg+ofwaRaMAE42xFHXShIB7ZmyynjtdiutKSSfM8jQJZqX8R
c9abeSuY1noL290mibF8nnSNSLmzQFRK/FftRR27sy57yS24E26PdpEG6w/ZAzmVw0T24MzKeyUt
Q0XvYi+niVL9NYEuvF1FQh+yExS3gPHcdIttHj6bFg/dZ3V0zecuwww501V9V6YNuHG7ycnze4lz
vLUzJz117axdZXTflQ2MgnVQg3JeO+WEmFnhXG9D8xY4TNlSR5axckDyqth5Vl5gysmn2Zn7F+ol
P0avJVET4ouOcs819tKO5V/Ia1ENMv2gdYn7JEMC1wi2EV8RL1/LeQqWw0JoOQy1iS/qchXp6NzZ
Xywot/eQxLWQhenWpzL1pZ3iagdnIOTPqeZnHDqHlRag9Rvm6UlGZHFV7fg9BicADvNzomLgQm49
/9+MCDPYCVHGhttyNe5d1dmkjgaw5XaczCg6Wor2+gHtcjvll7AvciM439AuAmNJ7R4JKRM+mVLs
eOynn2wDNJqF9NOvNiLFXfi/2sJCIb3Ju8+sTYH3+OTuESvTznVtFbugiLNPPLPfJ9mIw7am/8ur
Ya+VmYrpOLurbVCZ82UotfdJumJlZwsmyY2pj5xWuctIUN85+n/y+LWF/i98f/w1s3qVIM/PL1C5
8FSrN35YWm9dDyXaNJTgl45UMv+TyZMDoLhUZe1+dz1FWU1eUL7mPW8LQDio06U+EvvuEBywQXUe
5UrwgfAeCVr1FANQPpWh9qMcpvpZ2M3pEkJQ5RYSK28ZtYSkJUMlpHdYUzXcyhKasvyvfMR9EobI
ThJVuSS7ekvRtzn3N3UnFnC34JxE3+O0dY733NdQ8pe2eboLvPpU2L4+AAC0IyCfN20OvNWSA2bG
ey3t5x+8dyOc1/v5EmWm/uQM0FylI0qiEKK/n7y4TURuqVYNpC+Ykfo4nUMs/ZoNqJvlEJkP9WRH
X1p2ChoaVKu2KWLMz43+qZ77o7BO+4V6WuDMQxr7VSJ2Vb2mlPIehIc6JeiEQKeuT9JZDQgBVJnp
7GRi1DnRAb91wKILIZanr3s2MxTXZC5yHPnW8WJs1WL3ZxMp0fGWtv5N+U9b60P89h5sDP0Wu+Hp
BGbJE+NnO82fcgUik9OG4VUOUaR8rarC2t9DLKPC65RoCJ7kBcgZ9ADAVKiFh0753S6uMJSd1bXZ
KVkM5STeO8Uv2+dxNsyuup0LzdugsBK/yCFredglSRyfnCW7I7HUOFhN0D5LYwq09BwO1s/7nMkc
PjvQO8J/ElQSVoOYdCml9kWDaPga6SkVAug1CKKVLOBMqwTw2PGYMtXwFR6qgZlt0pH5W3rTqYJM
YtioSVD2bMXulrVcBuSycFFZGVGndXrr79S4VIsh0Fj1waq1OvOz6kTDFpSAc1FduDx6EXS7LGwB
W0b+A5px+iaN62mnjx38o65OHu0ZKNnSkkORJsaq66hwSNMxYu8Ew7FcSVNmabb+pDSJc5VQb4Xd
3q1c8PbLRZQ2qrFdO05+N7/Mml2/umpF+qbUt12gT3txncxd68nPlOE5nZOKSuN8ENdJv03Gk9ZS
sJJmlcLVqxfp2v/vJDeFqzctZaL7pJyqM68qXVtX6Ozjkgv+QdynUUCLjoOe5oDga7ypvaZ5hbRt
zyjh/Dl2aProOKOSuA5wSnjtQkvGxrFJGsizeRIi3qpsVFB7Vf4ERNHdxugv7mBT9Dx88UpJXAxD
9s7inZIaeImntX38k28kbeqP2U6B5rmyw5ZK45+D+NanoiEf6mfWfy57/yy1xqzTcEdVyba1AkzA
YZ9+uOHdjexzP4f2UzkgT+obyU7CllvE58wPx7XA4NMp9jd2A9nh9yS11jETzTGo0+b4z0kyyk1R
zZJJkVlp61Ttx3PoAKDXRgRfsT0hlV8mr/XCz8vyzDgYlFqfexjHrKkYguzCSqOw+ZenDsa6wUz4
sdAjnt96ke8MGFZvfe99HpSg+Zt3M7m7bvrijRj8JnWjn8vIwKQW/NMmxq/ox/LBVOW6g1PyQney
BA6TV2ZbS1PHt6lPMB6oAGrrY45Eno3FS9ao/Ul65x4FIDMK/Kv0VmpwajzdfZZOe19OY4vMd528
sBY/yhCzapKHMEZry1kuP2eNdsp9tmwyRT487FR9XZn5wXRT43vpI6e+mFK6VvcrobD8uXBzVFx8
xzh1Cv5TMYTbze+hw9Q6f/sMdcia/OtQJ1c/XPX30Hjo3q+q9MOik2d/uGqO9q+uJ+ULRhbFTm9z
ZU9WEg9rUKt6GJVvYKmMM7bqBkaDQ/UtSzqyumGYPqCJk71yEz/K+Pv0cGAYavT/Or22x/fphmml
Ml0u63sOXKsESnhTbPJ2fNcYEeEQz+hcjDzTV2k1um8aIFkYElUGrI1uOEtHa8+QlMaixYN64hfY
S/t9II58qCa8fpgsc35f4Y+P1HEl3QSg4W7fxcyg/s1U/FfxOFNNj8wWdb0/T5OxGFZY0Zob6c80
JTjL2azr72f32IfZ0u25aAq8v6/AzW4qN58eEj/wsGHWttK6Hywg8g+wccttahsTTyjGghXmNySn
TgV70prCI/fT9PBhWuwj7OEOZJqBSsl72B/RqPFQmthJUzoEtY4h/ceO23s5b9ibeCkMow/7VQm6
kenv7peVS7jLtf8HHTI44ik3eplyznS/uiopK6Qy1E/SkkOuFpRXl045NFPQY5Ommps/OnJTra4S
S7jwAUnlV2SiqMe2BUyblUzuC6xWJjdGbXGpet0P9/rXYBeUue7t+xiYp0hLh3F9m6zUVbODqY10
zGJFK6sJ5JMWE59lYZHl/CvVRkjCQxYgEswVJ4OvUzfYXmupf5vZ+0VyMod+B9m2oUyHL4yYw9ws
YHyoWaGahSen6jP9It03M5lbf11GDx0Ua9zDUj0E6p/HbDwjTDMMMptngFqevfY7otJVIVFSxrg9
dF3lAwdZhstAnVzlsRjrlTUOrb2T7LqpNKh9InWwk4w76OipWzlNpAJ7XhLv90FpbzMozJ0Cx976
R1opCTI1BmZlscdueG71z/emSFtLM/MgMeoLp+XeK9LW9+bN3zUKQa3n5FGQ1Cxy9wVqa/rmvtj2
0LxpmdO9xG21L824eSMPH2Od7X299an28kVMlT+Dzhn9hGNKTYTEFTObwACdMI6skpbeciTjouhD
v5feMnF59jkTS4elNzcwAQpDv7tIL2ySN+QTewTG6Fwk6OWLxUbhHedaGd5FuaQGG3UNcpuRn2xv
zUWY612ja+lxSvO9p4w0UKD8pe/BP4W87j1S+JWr/euFpGcmy7m+eWYpMcx7XK1N/Yenus+TbQOF
qd1yY0zoSkoTTpL5lDWWe4hRolkZS1M61FTt4Pb/lMZ9KFaob8BXnZOExtnCPNHGY8Yiw3cA2uuf
7cH1z7pVIqBoxAPwCJJgENNHjJCXGKqfR9Uq/0b9ZS1AHlXJlTObO8RfFgBPOiPe6fRs7pDoMb7k
9vhXaWnGY6u25edl0lC1zdoe2/LVKtWN747Fjwqs8lpD2G1ZPADLo0K809mTflJjN1xh2+MuChwM
meyOnCluLvj/Ni8wddhVIkoZwSzfFtXQH/oJw/kGgaQuLNMvda/E5zi2w43EZXoCgyZ3Yh3x5mZR
XA7HABlqC7k1bG8RM3PS+c33bPuhr/RTrBYaJ4D9/EFLDlqUQG+X9O3vXh9U2StavclhXnplcGCN
DUuPkRYv5DCOoTi9KfUA/5+TW4SusFkiH8cMAKW3fargRJIp4xPJmpQSiK8Bj4Y8wr4e1lcyx1+7
UB2f3MrP/FUNOj029PgqMauidAH85dyTl9s6vqGygPlPlfFWLDNR+WRxe7zHY54YV4iSGAFThrzH
Hb/bTGCJZizZgw65riwxk10bsHtP87FC/UWdV80CafmXEYuN4rOPj8V9hGaiBK6noYawb1Zd+xrt
g9/EUCF8Jn7hb9E20m/s0js71IqDn2rUTkchkUqcyv0ELCYPH2Kz+Dvq9fkHG1cIVGVVPBlBr1yC
WHHW1LHmH/4wHMekHNFfxuDFMFJvV1tO/c3Vx5UMUELsrMuoDs+kWtQXLYgfO9mzgbQBoV1V3avm
Vz9EqgAye8MSX8mey5gymG+iRdcuGgaD8pI4of5dNwNvW/ajd0TKfH/zsU8N6ueUnYY1khPpt6wD
wi/KzGQLzdL0/rHq7Gufmc3XpkVAIiO784zERgKmzYLlrnf2OVaxi+k8z74pPJdjgsZrMaO9SMn5
NR/1eqNYib0Ll/2oibTYU6WKanN1TeOh3XaWdYDD3IVrb/Tnq4OMCBRFuH/Qbf616bb6buA18zkB
LIogsT/vAcAk33OkpBJMuEmPpiyt0fyUMDdjSN3n+x+jl3uUCuurAgF1PWT1o2qF+J+PfucB7eCh
fmubJnsxzLD6wx2AEQfFVscJ7lFCzWgF1+UCmRorq0TR1b036dlTsLh9Aln75Hb8ZFOtyW+hRO/7
gzugEOePORVJfp0J0AlUdZYXfUwKECcaZSvNe4c0IxTg0MjytN1QNuFjzOJmhW0R1GOdQoGRAWWS
plvhkq0k+nTBi8L4kpl/z2Qb3rxc29p2YDWIAUUacu/QJ8cpAXKCvc5empbav8fyJeYvQ6JG3erk
+jbD4nzbDooP9wp9ATexzFeJIStaK437IpF6cHmQFuwSrSJ80vo+vMAFq082cDMkI8rpu2XHpzYe
wn1jUuV7awYUJHQV31dADNMeIdsIDVhdXc9G3H8L6+QpzQLznzGO1nro+T/9sUOfqwnNT5VSjlvf
hmliOGa0zpsWj06zfIhVG5cxShPJKvCN5uw5Yf8atKZ1GCq1WPslyOj1AHx0AG3/nGZ2/wr109h4
lgPjL4SNMoTohCyX8vESXw0+XMg7eSCyA3eLG82wFmKAdNyYBpPtbANn5NfEO/yaeeMaJXVeW00G
6RLiu3/+0K5Vn7KCnewlJger9PDKSrhB9NJ/9GaLx2lnlafQmr8HVjI9OX3JA9cdtF1I2ukqI27D
anYscZq7WM0ybrAjfR+bKp7FetCfnR6V6uV+lNtQbs/YZB2T6IlDAv8/tyaYs+6cNfmjjLjH3VhT
VzHI3tudLR2DaSXnST94kXYirx5cK32xn8wWddoRBB7lWL0bjuT5TxKTQ7L0/tuQgVrhBUQ6S8WY
cr1aPNw4LBryURdwequ+C/+CoKPtykgvF0Wc4DOy8x7+RiRoY8SaP/XTwg7K7bdwaVGNTF9caEnS
J+P18aeJFvZrEw7KJ2dKH3N0/R+ly2mQOsh11JlluGpSb7eH3APwz7VUDRqrvYjySe9kZ+HBzZxy
o4xkIt8FReapDlFOyjFsUPBi2cRqH2wqqMZXFP+N2wHBFPztFDd7wIdiOkqH36jG9T7ODQHNGpV6
uo29zw3aYt/m1lkKqGqpkgZyfB48S0XWGeN9nbWgMlTH4ZFrArsmPEatfp37vlhJc0ab+RB12AxI
Mx0BaypjngPSyLQHywZb41dtsZL1Pctc5GlS8oCTDfH51rwv8D+0P+wPbqdwg3AN1q0zllHJRQ5m
Gk3Nyh0rCkFti+CZtKVr5o1EpbN3zW0VO+be01LIcrj+ncVuK4xgLIH2iVfSHBx4gIiWO8f+5M7j
jLF3Yj7EeRkYqwJHFYBKvG8kGMT01OzmH4BWFNebafZIaoc9UOk7mLg5z+EiJTwttQQ5i6WWIO3b
qURr0QcGtz/ulzk6pbrNO1M5DkMQFjzvckw+32qUQ/aOX3rbdGniwpxu/CmrjhM/4jcM4vOlTjVf
pdk3eNGBlnopXUQhvAZP0GXSZNfVYxCF32UQNHu00JcPCBGFOxYgnXcecCBsR6r8qjcox66jprZg
AnRfBFmnDFa56SO/O/SwzlB98d+b996i1rsD4NBgnScVL4PJq+2DLOwi/YKmiv54W9YNgxas+QHW
e1nDvS/knP5g1V23kgn9shyUDqbGVmLwc1pWf+AAgnU5JzUssqpApobV98EnkbtyZMXo8lR6nKZz
btc8yPqGaizu5TgFdhsrm5K9mJmb+uCSHwGPYIidOfUP/BeKYOuoacDUPjos/GUMQpePkG+R/1ND
oX26fYhRkC13LCzN5WvKF77Pun1RjEF5WP7kd1ne/g4ZFfS2RQE2NG9/uUynNBYdPKt5Ts3uGENE
4oW9yOCJIp5I3uHHsEqgvF0KePb/0cdbBrK5VzaR4g5rAyzLIXI6g2xqqSAKFqUBFDRDKY/Ngou8
N+WfK+8c89YrOMl7U3rvg21eoV9c3/3eeZWDRkez8y0Tew3DSnblMPt/gWNkPQeMCCI5/KHaNpsH
lGmjo1658bHohupBD128CmLT+xS0DlBp3OuOup+ChbZhjpuJG18FOurbasITLk2ughaVXmnOC/Yi
cOi9D7YC9RniJLbfjfWIYHv9zDbxu+x6WjIVgDaC7GgPZfVtsE/U8Xi3oQA6bCRU4r25MuzYPupK
6m61zumLPfwuTHAzyt5s2ifm+HAHpxrfGrmx5C5Ihw2StfH7bYCzjUvhKZ8/3MYKKGA2ZUzT6mAb
qgXcc9D3WbixKic5JBNYeF7jOrJarF+QDpsHHpqVDpoGtSQE8bpLbepX0A7tLgKhf9vNqFEKFJBc
OhRTv/IPt3acd9EDWHESuqAsbzGZCDfpHE0/skXAQqQsJqP7MnWASqUFpLp5zoLqSz7G1fkmh+HU
INGWpq9o6RFxOBXADkIzgLtbd5MppboSxMCf4AGQR+jxuJ0xb90BFdKorg5tWIAK92tsSTJdUbc9
CnYvSeOrLw6EXc3t8Q5ZWkPJE0wxdJT8CuAi6zasuxVPauUYUAR5iXLTeViul2NFv3GGAUePDd4J
ANwSR31icwBnTOs/yQEK7K6PVe9JWo5p6SsldtWTNINJtbZmW/lbaeZ11Z1mY+Y37IXDJ71pml08
NOZJxxTukfVvsB5DMt1AwxIwzsTkAGBR3xaROqw1TYsfm9jGbYVl5nDso+6LxO6DA0XpHrKat7ll
804fkkdg1ePpNon8gHZJsL0TVFE/juapsJTgxhoTeJA0byCjxv7Y2/x3s1uaJZrJ69xwykvia8n8
Rj1T26Jwx7te8cmtoLuzqBn5zq5cNJfuh24RaErA2OwAlPW8u+hV1JoSv5yag2pfrYcPEQnLLLmm
OsHX0QaKG5CZwQNliX+NQtu7YlGl42BSUReXHgmmisKgOkEKA1LY2SjnVuXnxPA2CocNECIF2E3v
Xe/XkV5TZenKGxkdMsZ+uJScVn5brUKHDLE0Ze5UNgdbMZq9OXkw6pwGWUjqCLbZZsfGsv1NvRgt
+QP4nQGFhZNutuzZpjG6PetvD/C07db8Q3UP8suXg5p4Az+Lctzd3mORF3Q8XqneRmH+5V1Gn22Q
dS1NLVuDyc0P3QJSkgOkSpI/83Oad+1LUjkFYvs6/OxlQELF7lJ1vUtJdA6P1WQpL1bbJksuKPsZ
KPrTDL7vzSryeF8gnJ3mnrtXora5xuyDt1Nqm+AwLHtRTul/2E13uj2n9RhP5Cxs/m5wYoG9yzXC
Vl186o3msUv5cQ2JSu3BVrC9d1DFqpIYq2IV6+DU68CHWi4Usjp1TxkFiX03+OozXLwW71Yv+z4Y
0VV2UC0aFoVJXsTSwYWBGfymDm2zVZKAv83Jpqure8MhMOf6MgPPmbt6N7WZwZoYtPhSMLmdSVM6
/oiVvq2gfcU/0L2jUmqff/nlCjKPojLt+2Xv1x5KPtY308O9Uy6jqYN6cpp/ygBj42xxPO4Wd+O5
99p9Ng3o4P5XvA9G1pMypPCzRW4w++TEQXQ1+7Q/zmSoWRJSYpGYHAr2g1c5S2PPwHJw+CatD+Pu
Q5SBamqiVmij/HGZ+7WswHM2tt4X5O344HvHH01tao115yjl5t6hBkO0NpPM3FCV8EECROio4yOE
5oWOaoHumSfpkIMKSwEhfDlKwFoGyhlPmOJcIZftTvYanna/tlQ20AX24wAFFhWdu0aHnP2/hTqk
G9m/d+mP+7z7FFLf0boMwaTaVbk2C+71oEEzdKHzBSR/n03nGCsJmq8zVL3IMvOzFvs/pCXxUFfV
nY6830ZicpiztF0DE5kAsnIdiWXwBuXSWPIFK8cFpDDtLMt3T7AI6rNfUgrWZzYDbOvMB/G58gDz
YCmSDDtLekjbR5dZVwGsnjsLu5MqfjBLUgA3fHGu/jOOHavZhWWf6voAA9pvb8hkzXfmQ6ZjwiK9
lHKLB91TbjPjhcMf9VctsoxNXxbuBr+u/sG2rf4BtcvhwYzNX45r5QcJmUv81rkMS8ttaWvBbeR9
Ys8C56CO5Ve5gubz30om+ZT+NnY2J5v7NZTuDesUVvTLHmo9KSUCIQaWxbmFXkje+Adt0sCAFGpD
+tVw14bxLAvJvjDXbICTV9ky+NyU0vJ7xV2ZWmDyv3jU22odoDkM2WUYvdspdXw0tiR6O21iXd+q
Xo2i8X0UZcbmzNJzOhi9UazvMPQu1/tdjq3C2sgAOdw79BxzpbCsrm3YvfYafDspKw6tA81mgrOq
hvpNOu0e1yrDuyiRdotLMVAKib/jEmrrEYXXEkjbvVTbs+51oOrgBpb5D/f41FNNAaozbu8xGaKj
UQO4R/l2j3suCSKcSzR+V/+HtPNajhtZuvUTIQLe3Lb39JS5QWikGXjv8fT/hwIlcLhHO+acfYNA
ZWYVms3uBipz5VoTPhaeeRXatDT6YjroJCel3V9zxdLP+ihpWzfuR1hK41edLOKPKXQC+7wL7dzI
OAPRfAuFg+w1zzRThHogq3d8M/L2FcG9sFCyi8CaCUQa/TT73irM699NusQjgkCeCbshO3PUYvo1
cQGpTSYxcYyRU/HLNt8OPXDU1SD1xbGX5dsigQLQuL8KBjFhcyKzODbGwKeZOvE8S5yKQ1EE5bF3
u1s5cYot9gh5jDN9gBupVGN55WatfxvZdW1qLW/eG+3JY0u6fwja+MccDdHOpKI8EXO5Nf3cRDhA
iG5+EEMoKiZMh9qJPys8Bh8We+gm7S6fsgJ942XXsc5BN0nZeqhIr2+EzYnCSfQTqMK6MooAVgAC
Z2NScsNZZQOkpjKTPDWNo73wi0PngXSn8QY+dfpyr4vjbbZeOIe0c2m98dZR4EVX8s3RNW/9nsrv
r3FoIzJGg0S2qp08ugpHb/h0KIjTtkknOi06tOaJ5RQ0pFFab9TpWwR1wdGN6Qmal7TFqVRNf+ff
LgvvQ5lk5amlEH0e5DE5N4OfnMVQnAkbjyjwQf1TDNoZ5M+1GtwzCwS9Rpw4XVZQbcWG3l1PKXaZ
EJaPnXKW26q5ZTE9jl0SR39UwEvtyg1+GKljwuEj5w/USaojidx0b6qZ+hxY8Q8RYabuOVeT6DNU
5DDR8Awkch79xFcFLQ46Xeyp1b8P5WkICuPN62j2W7Bmlu0RplCV73Bgq+FWAXV+siHD2udp3gHP
i6myBZr3Ve6sq2GQkg5qaW3CN/a9jpQe/fA0fy4QLN8OTexc1KEAKDCvV2llvm5lgKp2PO2mQjh0
BdWusLGhKuBxmHaa/RQjFYxnXt4psCpBCQhbKmLEHNJHSKXPZKsG5cl17FS+tKEmqa5ABEo7ddr9
BG7B3mg6G+A/3EZuYL8FatCNHmR1+M5D/luIiJOzSr0GbQIM0Gj1lbCJQ8huNanb9CxGwajSflrF
5rauaavrwVRdmiDgeSOrj8jBIOryyyQihBNhkoSy+GPCM88ucQx9M/bkGdZ6A/OnrvQP+dR101fN
JJgAppLW8a+0H6nrwPKK+6JGS7OTIT5wmwrZkiCw1l4c2F9IoUKy57l/gtbbeNFwSUepRKmbxlQ/
K/tr0xYwGIou1hCuriBPq+lL99MmAsVB6tRXMXfpeJ3nzsskEKFMK8tjzqeN7rK1wGEIxEYXFW/4
T2Fjx2Dx9E7/HGiOBdKxDMWZ/D7qHbJjCYP7bllHXCOIoEkNOnXcOqJo1oPnP7JjMdlt8Ac3sr+O
SAKexWj5O0DZjid6mr8H+iVQ1ey1KtrgXk+rT0loZ58i8uVHD8DMBoRt9smsegkkbkqD9DRsjCpc
qexLbmJo+VcejkLKa5a0gpMVKjwjMPaCq0kZDCQjSvOR33Dpzs2Tv4S5pZtx1/+KgpboXZTShe+i
zJoscOA4w2dugFcwyW9rNZr3l+B/mtdSe3mXay5iRYWWPGcIs270xA/3tVMkMJC5/ilIMhtAOd62
KawHBxFG4fQmU2zXr7ZFDicv/qyBWeyzKO32DZ3gz5U+eqt2Yi4feh/OmVD5TLN6vh3Hwr9kihcA
Gat5o8x++EbbwhwKVQCMoVGqPwytDgy0qVwe1KaHMTts41Ux1b3o1gRM7UOeO8TotNopTMHZXx48
iyirtg9Z5PvbvnPezsZfZ4t3OYOiqHvoQbVv/0VcNoCC4Da8dxM9Vz/ZfbimKjSAZQT7LUMBsQ7h
M/rSKsnjjJN3iv1o9e1faVd9LSXE2FTftcFVePZ9Dt87utm0kSINEMBbyDqZJBcrPZlkemvEOVZl
C4z3rjGf5iJzyw7Z0Jsa1tCoujROU71AL7TjyR7hzk5v9q1eqjsbeNyXCbRUF473HMBNfTVLl2LX
ZJfjkbv6UBTAabPuqCGb8jAO6UXNCuNVswP5AiP7RDCskXcfsu4Aryno4GmIzCddL1Km7UXwUHRU
aU0UW4TXy/vHtPWbe+HU1V3DP/61ajPkqmz/GVpp+aK3g53xJNAe+9biRpQ68sXU9LGhRA7adyxL
qag3Gc1Lww8v6sutJ8uHrEzVXa3RzRc7SGrRAKasgshKnk3F6B+LNFkJp6DGoQ3mm+GRYRUmxQF3
WI4eO3Dd27V5VXxO2LrZZTt8BYfLo4SrGmdyI9Vd1Q9st2zX22k0mmznBpw+JslMMvVp4RIR7Tm5
0VJy/8UvQmJsl0KEeHpPGCICjTbp1lEba8jnGCDlpoOY58YuzzAUVg126ciYbrKuMp41U5HOnRHn
iFIYxnNaVuM9dIEHMZICTIhPZ0EzPgmLnITPMkqggMZxqQpkKZbpZyexltKSjizRDdyJobhS7Qe0
OyFlR0UxTE15O1AuXkSaIjQ9EzZcYOeyJB53tLuVF2BUNsRpEzsQ2rlTvXjy93YJS/hkFEGhRI/M
Tp7Gwqg24VvMPGeJTGOTRM8Y7dHWi85xq7Y1FW9OR4/PI6BA5ai2eXjQpZSh8IiDkxq6c1B01TrI
FOf9ohnP9HggMC5OaUmms09p0dEOk/L40f0ucj7tAkvi9jgMq3nsdtp4hqthkNbi1C2Qv0DE65ga
v2QvtS7N/E0Wl4DdKhVGvankRZU192chTTEWhzlSnJYtjWt6NYYr0WgjbHCe2tUO6oKfDREeXdwz
Bq2RwvFgD9FXgRT7QByiVvIgnDO2bPH+cizws8XpJ/ZwiMP06ywlKRYWcY6kIuqS1HwOYLMCH8Rj
v9zA/0n+TIq2dhXz3amaq9Yr+p1ce8YdnWopyaf8NkeoVuTtkHwf1kuIrRT63bIUbAdrYBYbY0zY
0vdqcNLJMaycQWqfrc6K78NsPAqnMDV9trUds3oowrF9djwTmhiHxirhHLqk32bwF+yaXu5urUrj
mW5O9GFO5G9FqRv91OwG9JVkwnRmxBevD2j7WXt9at0JlZXWARbT5YMDURj8YEJ+xXNyeBZVRz3M
IcKxcpKmO73JQAyWrxxbxIwF61gYkVDPvMhei6FmRv0mzLxy9sptfO+anfKQBZL6oOdT7431k9/Z
9SF5mKgY9daH5mjidxbDdqwHhPhoDO1o9odnGypoP90KKug5dKD9BSD+8Nn2oerUFMMlF0nYhxWn
MDSQhs8LsXSuQAKkhSbfN1jWk04qrrqhGU/IekU0WVM9Em0WbQMxJiwxs9ObuilMu3vNm7y8igAR
DwYQAO3UlgGFgX5zxu4KJbPxJEzKQOLEUfxVlbG0P+Es+G4P97QS6nDqwaLjTkgMcdBlxTo2UfDn
YhJn8B1tKr1xr2Ik1si50tqwpu6LaTXhQH3POhqV9EOYRNiv6dpAYn6+MKTImZKXM4wZ4icT/kJ6
QgUgecYhL2hmOY+Ky6B+eodMXgDO0QR1htAGBn23TPbz3AXrHCUUYHM+GECkyPpG6SVQRuWc5Q6M
JPGUFlacczSZhF9ogTrZCA5ejHHKdrEzyj+4ZSjnuVjm2uXzh2Gj0UQ6e4sufW40KzrGvaY+VA1d
OPkEhhe1xbzg01VZwd+GJX07otQogoVXlBrLKVjMhY3QfZQVJJABtwGwoKAGa0MQfJ1SKHRehPpV
rnpl2AxmnfJ07BXs4PFIkN0Pq3lOUrlrWHAVkXaZ5yQ8Wa39pIQE+JgH2ZPIIEVtQ4NOHIW7ua96
GYtclIgRZ6k5lGt2XcFboBiLicK9ZK5oowbwJlJHZkx2NrcpBs30Q4KOyJUN++IqdnqCLGoXCcKi
zpEfp5begyZoiXQDdbV5HlxsR4B7J5HaEcmcuKo1+iPz5rCke4qwf7P5Rsi2UzGnT1fjNwdJn8bV
L3+jmIyXNT6O5z7HBBIx03e0XW7wgJTX9qvboDMrDj7Z8Jsk2dZtUP27SlfKE9J08KAmwN9uA0Ir
W1shPy2ChU2cVRnJ1aDfL9PF2bxuBXkLW8VyFxUkFUGscDFxadjJXlunuUs6We/8TZXnGkJ1hpeT
8IuzM/+t7CzOlkPhOv6b+0NMaZZ4vFaJTu1EsjitsIRoASJpahVfxL1puUE1tfUky152fKeMLLyT
QyOJc3wDWU/A7V8OlOF+zliWkgBFiBnivgjvQHYoVYCDXaa4qJJHAbrLTfwyFnBEkUe7WQ1c/GMs
q49I0a2V1lcQhkuPU4b2WUQWFfnBaEwexAgkzqekz8t5HoIi8IRDI3MWTgSgOph14GwUqzaGb23s
FlIB4ZUKCOydCRclhqoOO3Skw7ibiRcUFBBeqSW7w2koXm45wrrs2yOcT0F6od8JpBF0bOG5cTVa
DRJ3/Gmwq/4Pl7bC3bsgxZXD8zyeIx2XO+4aKbSQHJdcrC011S9F3esXPUaYL6CIk00jRVL4s8BP
/zwVMSr4e3ij62ArhsvkocqDdrUYnbBYAzbwzsI0e5doSQbqJzkKH/+9NZCkdJBfu/iW3EIe57bz
2WLTq5J+JitGKDpM0Xr7baCYrLdnCnwoGE0rdRCNHAepGmDrbyCWMoyjT5J/gBYiQpfBMLv58Mvr
KtzGqFHhCEUgSNAzHekXfiC0agdZaEVXS+Y/2eYfahYqDwKemytNupPp3NwInzg4+Xd5ChADuGHf
AkS8p7Qvpk+2t95MPeKr5a+u0WLZ6E2CLtz0doCyhfR4eStEoD39ZeJsVO2VCr/BabHPM5ax0nmb
0kuix860leHgDG1xrNPxoZWm3jetusVDmXyOE5QBA8VzLpbl1Re7zsptNqJlmUNE1sKNs9bQHb/m
tmE8toP5BIGz9YVSqwcmZrSPHf3+nxCoWlXjaH1JsqbfJ1RKwB0QZoKrc1LEbppEUU70SCNSP4UF
mfI1M2CfhO+WRKYK05GIp5UzhGkx6q7I52wGAwx46wbnubXm3WnTO/46lyDLEcYZWge+OXwfOlt5
AOq3USdLB01HSLCjD2GnTUVzSa7/smXVvVP80nokR3S1naZ8qCzYTq+eHbh00iTmZUxANwD3okN+
6MOnKkjtlebI2RZhxDE9yWgL72Z0QusOVL967ZOsrgYaKz+FVhTCVISaLQlX7ZNWF/auAalK6pqh
12ndylRQB+pCg5IaN/ftEGpT3z0pXb+xkZ4KIQJDXs5GyN1bRTnv1+CQXoDQa1UVZcnldG/bNlp4
51ixdwgp3ZwU3zbO4PeivQtWfOoyKTeQb1ovEHTUMC6bEr1hqbGhMdrgWaQle1ooZL+gcEERTJyK
Q1ipBXskN9gsNjEnsBxtVRR2s3YRir7vIkW9tfwSLWhZcdbJrr/p0JBkb/8TRtsqhXrrIKkWpgUy
Kw1h8C4WbmD9WIA/OAj+OS9DMdnxh8tCWDcEE7Od3qCyM0A1j2p9a8ob4Q8KF0ikb/31geNODOMx
TLbJUKLAusBBBPjDgVFvDca72YqhOMwxQ+NnEzTwW21WeksiBzCJb6prd4JvxAVg6ZA9tCAoFYf0
U5y68v1iMICuDEUrkdGADlUwnkLwMK59Vx7mefrEiQrQ0dypftvQU8NQ2BI9Ls6RJT0Jk5hKv+HX
RA+hJUo8UOO+Lb120NDvxqGpdmLYqOCsixYGBjG0K+VFS9zgXoycRwiX9dfILZr7RGmeSqORXsOq
d05iPchSYCvzIdWPuoexauXv00mWefNJ/x+W/xLjdVX9OSCHNtoeHPxh8WoCANxqtMtfYqNLL3YU
gA8DjPVS2f73zoHGX6N3GSbw4o8mpSw+aq6HrFFLO6E3qge3amAAzqRqrcPN/C3nk+0XUfNnULpf
SzttbloD6nqw2YSHtpp8c+n4RtxJM+4kk12UHFiARhAC/CZ75osLfh6GqxY+CnsS3ynj9NsQ6Jse
KNknk+riwQAjuy9ge/iiG/diwVKSra0+pt0Rtu7+JfRpbpsulMuaB/tJ2aCBWPQPpgMk24Ei6jny
+mNtaubB981qNcQ9W9mqAe3TSPpW/DvFZ0L8d9l079Kw0a/z/3r6rBhB10CU16uHxVb6kbfVB6rw
sliu/LW8MY4UetzgOOsPLbXGsKPLyx6VvagcLva5zDh5u4FEq/B6jX4H7CrbVJ6cX4fY77dhnOnP
Voacn6yG3o+EDCM/SPpfYxXfe7nTfNFUXV6nPDw9UKsA+cxX5NSYerSONEW90w03Wfmtbj97oHu2
oTMml6RIggtkN9LWli31ObMLqsBFYf3pbaAxSl5gO7k5U9LQnbKJYw1vVUBycWvXMTlE106U2QOj
OmNLRDYTGcoUtEwkT9TSS1no+4nWZynNDY4ZHetepmuJsttSa8vHnFLWEic8S4wYIgD7s5i3VPiE
J6UgtwLw8KXra28twBcChpHwFdoMdurzHTXorkuzHL1wmOdOIkagOYpIBqNpRvfC1AdVdR1IyqGY
ZyGmwv3mwO3HQw8ij/aSrhS3NJPT9ocUSupXLVHbLZKKPt1Yg3YvDjl9m1c1SfclFHKzSdhjazgV
POFdgolNW5hMHSFltCegLpumC0fhRPVeLMlPGeIh9KF5vWvZq9zutmTE6ysEV8n9MPH6d4Nb7Vpy
resm6JP7xfH3WOGUNcCBLuIsaxGmtCntilI0XiBZnHpGzB/ZxJ7TSXoOqZzU7lO/bY9a1Rf3kU3S
PYZ58FG2lKe2K51T6VRqurIKh6aGqrfcrVzLP09FwGwVAXNsTTKUAmnYboRRBBWuWxprpMCzYwzt
S+1HwPeUwnAvuf1EX5VzRR3NufYeWrkbbSJXHRRu+qmVoxZR9kV3GLXiswh0KE4DwZgW6Ev77JV1
gPDeFBcPXbA1NN4kETPSSMn9K+1PkpHKu5KW1ukhpfuStgHcoGHyvYcOC07wNLm34INAj9QTjzFz
hADPmZbyPiIHE7zSgMH7Vht8Diy9mRi1nSvSvd2r7cDJgJkbPdzhCvx2du0En93WGDaF0zdH4TVU
7chnq3hq4ka+b/Twc5YFwWdUupR9btm0bhsIMb4RMirBubMq764s1Ohil7290dkJf2vB2glCJolW
N3bFPn2e/H5shTZe2QTAdUPrxh+NrlLofWo6sLDK1IEsG9EHXy3V1u2/zUObo9spPIujAGhlN1/3
7movsMnf9dnNVJPsJuzi7O9OL3F8YEFTyOSANsc+1tOsZWpXJcqh7+MvVgoTTafk0LmDjnAmTISv
hchaTWeQptKZV/nO5oNDBAdd1uyRQopWy4xllenvu0TJn4uFD0SrkGSOH8eyzo8wqGWbvHSzI8qN
kGRG0XjnV6m6H6s8POdDW58jOW/2PbrgcB5Cgivzl7zIIRLb9tB23/IwvSJDMtHJvhaIa3ir0oju
8lT2viFMp65MEPDPrU5/C9hk9sTlqlVd5W4+VLJ6h67csJHURt98cEQgwGmpIJ8SSI5m0lw2Rdvh
VuvA7802r3W1iw0LKwyn6p0lj8gURFIZHMSVhHHQku/gcfI14GkgaFIQNTeX11Wn+m02xa4NIUcV
55sw8EbkWBhCCD9AFg0PHI/H8QA8bALTKKr7HSi4ym/9NOoydnPLDQ8pie9aBJZJmMSE5UYY6vEn
24uKvUjb+5r6V6AgNixGJAB5Lhany+EjuVaYVm+VO6t+LCcaIAPpySwOzG+JKZP1kIzuQbdtYz/A
rno0x8a6AYCt2APa5eeulh5Qh3KRynb1owcYKq269rsEd/a0ASqeVQcBxBYRqovstOoJeSk6TGK3
fiDJDhsDpIlfvCSFFlDX/gpRAYB8+zEue/XaCfmJNlBWH4ZV4ad7R1YTMgoQqoek5w/19JMufpfD
SZSyUvQX8QO//KwvscKxxML29CJGi13ERgE6knaA9tJVcaFPgh0AXZrEH9dWQRuVGFrKGFwqy/tT
jAa6wJ7oXn+sQ3m4tm7aPmlGEu4t2sNhlsfZmmn/GHqzz6YXaj0C+dxLsWbeIQy2Wfhx3cqgY3Iw
nTU1fjmmL2RS9Csj+VT0Zf04tq+D4de3aPQgG9bd4EDaFp1iXwU0N9kWh8kDz6osyjdbPZ0VqRYc
fBS/V0swNwvbjfqLgC41mWGi4uN9nRFPH+BMAthUjR7/Od+d8U+DwE+RgNjyPJmuRNVdMiOJbswx
Wg1ZasHE+5wDTHgyqOs9ex0yps4YymcR2uuRQ7OCpEztPuoWqVhjK/4ppty+WubYnsRIHADAKAfX
5K9a/sWDtHOqwYNBwODucXwHSASHShetAphrRi36EcxZK22CKQoso2L1VngkQ2khxNGNp0JP5LUN
GeQeXgi0gywYhROl7O/p6K4f5VwPTrXl8a2KZIbOoN/lLmwYQQ3gagHGiW/qKL7HRl0VO6obHfIl
v77X8+OrcImZhgJldWTQKjgVjeWx+as36u4iKsTQ1pbb0NazucBcRll0pr2Wpqyp3lxmkF8p7jmL
zeiBEtCmQQ0NVJAVu5sk9YEs/cLGLijZeHjsM9W4CsgsiSV/3wqeMR5lNYVmrniSJBHNvslFdevx
SRikWI7WjV1Bczv53SDg+WYKV2F3ouV9KkRPtyVrOhS1ncJxuY2j3rjqQ8Y9S5jEIUbDebKLgYeO
8wwdKB2+Tbk3nJfD2OY0joVaf87KJitoHWRsdiWk3Xl2EnHCtMwQZ04vU0nKb12lBefG8gtwoJCP
NyCmkIRJ/c9+mnwFHNbxPr+1T+lW+djrSffFt6cOPNeLHvtyGHat4kMuXzfBuXbaQ13o+gqRc8iG
pkNM08xNai13Vwa5MjuETXgzwx5uDcpDAZrMG2GqHYPMGJX4faY76YHWICS2jKp8yFwdpeOOuvVc
OhHjqMx/jsOyS09ibBUgqNbJFC/G1dSlVOgtSiOVV+wGmRKKbrTul8rOIfOEjzGM25NDBeFrX028
JNBl3/fZqKBjh6CypI/B/d8n9RPz4zQpIaf3dZwmOf8wqYedG6mEsIaZlAx4qUrqjUzdusjRP5HV
lLR9yCYSEgbvSuMSe8Lp0DgxgG3Tiw6LzQOeCGFR2W2ETSxg0KJ1bA26uotpPylsSjpJjFoUESok
FGik5SDOxMFLNCQbzYI7hiK/OZTek4Ez/BySU5yYh7tJ6YW5wiFCllVyI4lXtQ6wc7F9WCWvOohF
8po+/58LL4tYXmfTRntZLGKd5bUWpRQdA228/2CPOjb/Yx6Gx2L6j+rmBEqh12X+f9tu/36osZnp
urK5idhG/XPQuvgBUGJ7ymmAXc16ma4JZ12gtxa9k+htmmpf3mtSv571Lzt6CnedXlmbRUCTVq4T
RIn5jc20/Mhe5qhlsXGcIRICPDEjMIpNBhXRjKwou5JUgaMcRiWAYypxlFWo1CpSsvVwWw5jpw23
zNoWThbcRKjwCfMIVmgfFjSLLPEB0ocqgHOWC5wEfMw0f3GLFXp/J5ZbzOIsU8r3y3242LIkqPx7
vhPhaa4shbZjHaVAe/xQnRK1KMCgj7EImKpbS3mqiXRp6/lOsl7KWYt3rlYtY1EaC6ZorXGlrbiQ
8FrlGtJv914y3T/MuFNOc61toh+lBP5dmERJTxwmU10hwDRX6CDQmIcLoJu2YclS7hMv9e5GyfJf
9I7dKZV+6xwoWfASlQg7a3TIHIXXCsdi64WlvhNDlNmp/fSKsRHBykghW7LKbC28HQ1kQLD4uHrT
Um3ZSeAuDMrJjAo/Vp5y46twzYuhqOKM3HPEqNCrR/GqYgU0OwnKTz2fLpp4Cv+HrnUyaI1piIZt
cJlPkWfiFObCiziDizK4QAZSk8cGMJkZfyi+Zp5oJ347aNPQGJsiBYCLUXYkE6pXO38bd6VX/uep
CJ1niQX+cbxcScQoQFPW0D63JCF+vgRLXFiMLWuQkYIsV7Xkepeoombt6L1/WYbBZMvHIaIZUO3v
W6Wz9x9CKDrG1WqOEUuIOVavhaixIA0yLS2mCOeHpYVtcYg4MkV/RJqt7RZ7TrK2ml9lnrTjzlYS
OERB0pxChBBP4uyfhv+L7cPK/30p/3cvI658N1otL/C/LxMlHfeTf4r57atx1Jyu02G4F7Pmy83L
0Abwt0u/9/3Tch9f6vv4dz4xdb7CO6u4+nxFVMTo7BWG/3hN//66768ulhFTq6hBz2BZe/Esto+v
6v1K/8P1kxjQw8d/0Lvxu8u+OxUv65/HpTrye2W5BVvSID3l00GcdYaRfBz+U4iIm/BkJ3H227lL
yBL34Wq/XepfzP2w1PJKl6v9dvkPc//F1f7fl/rt+9JI0gME3ZCeT2/9b1/t4vifX62EmkpEp8Lf
/tP/4o/+7XuKuh8ZsH/7nizLLO/JP839/3w/frvUb6/2j+/H8iqXd/63S/82ZHF8eLuXpUw4yYLI
g9SlQfbOXg08QNwGds9ro6vQHgVXrgA7xOhP6Ji2od0+yhJnKwKFbfF2bUivw+RdHPMKIFnxaAaI
22kZyJrfFhRDD6aeNVR7qEmMOYoVVbkptF6+Sl7aX6LMk6CfsIYvNgXuOg3UFweBYeBzsnbXTgcn
MO1LGFsw3zMSh4A2djb9ybBPvXBiVaokc57hDYDZIr1R5mgRKKaQg6AqmeWnZQFT6rw7qJw/rOto
IwxqMTqgbu94r1WlmKu0G5tz0Wn+KyXggnpyal7CvvBfTXv4DlszmkLTKA0hc6Dt8E6MwMHDHEhD
kRjl2kgGCs4gsaoXP8mdE6wy+Al2eVlMQlOQYZ3enequV6rrHvjQm7VdTkUs6Y8KMrkQwpgAXCHg
cAOeZlgmNrbpSnv3s2c32muCmDN1ofyplSPvU1/b9sn3Q3TgSw0iI5fttdYn9U54q7xv10EkKSfh
Vfvgpaegdm+6JvgLiprKVA7NoHhdJaDbv9HY9h3yJeXRl0NY1P1g0kJIu29W2q8pTQT7pEQDy9X6
7s6CwfYOEYZT0Kb62ZFzNdhqEtQCUM3clogcYphbpXwTFpMAEzrn1jnXNYKo0zp5O/EIk+o+IOnh
XElMvrrAIFCVkrtnF2IgKQueLTIPiNxdSDZYOx3R8zvT0cHu1fDojSRkLD8zXxA6UyFr7BIEAhma
JuloaKIAFU3DwrfdPbBzdQO1vPFiGshkItDivnnhldyPXpTSFESw1sOjm4DC3YrgdKBXBgol4807
jMUubPtgJ4LTkfYBBYaWnQjWdV3bwmKgzl5gqM1WcVoPSliZlWUl3sZQgOxFcJYVzkYfZGUv/gSN
pBZ6SpJ3ECvHqlNt2DZXBzFX18BmZ62hHUwJ1S6j8Mn483LRbWrTS04+4ZNjotpis80c00h6ciQD
icTJ7Ov5NdR7arbjGH7Suio4GFERb4XXl5Gal2CfPwovFHo/6LZxb3qWd1endm9y24cby1ZcBMCl
8rmhWfNgax3EO9Mw02rllib2vdQP5bPWlNVzOyRrL8yix7CUXnWgZmfa1Ma9nkXZuq31HiW6Dlny
Nu1OkWOmSI4l3+ECjB5rYOL7ZALPx2pO114wdOEOjD88K46hfGojuJFGNSkvYthoOrIN3BL1SUPH
HbLnjF7S3ALgnVdS9mzIEYyhkCCc4ojOLL4v7q7IehPon3Yb4lKHi0jVHzQwvsfWhFxJ2HxajB8s
2Wt3hQdHt7CJQ5bAR1VHDgmhaa6IUwuy8hTHY4hsWUo41NK5q9pWvgRO6E8KZ4+j1kFtodB1EVkn
tQn4OLtmT3LZyThasP2fxUG4Ar6687CWk29DhSyZDzApGBFPNMLCfwKize7PqprXuM8ofSB6+TVr
si/QLEHUMxgo8FRZva09fdhRWSjomjktBzWqKvSrJ2PtVm8elzz1Kmrgj+u1rLx57Y/Gb6Mrqu5f
+tJJ9mYJc9oYuDoIUHXjQ8Oj2OoFwcfxPjT6TdCY8SEeqnJvZbX3wNbfWKtSrt9nsXxL6Tvd+OCy
921snkq9os0WnMRai6rx0NjZKdZr68EsDetBioAzqyN5X2FTMh0qTH5yVpU/hA+KYu1DeAavCW9w
38XuEQ5JCTo8DqXuFXvJ8pIVLArS1TLMdteHTbUCdVXX8G3TozKfZhlV5rxto20NM8ilmbpdxJmI
sckRb2s5jdatTz5JAfSQdvpdkgbyvbCQYpgETXwLNBwBwlE6cg8JIezSwqZbSkR5LkW8YqqI9/r3
FFnI2yJ7b9boigVgXjbCJg5p6qT3mvWCrnp0Z1PGuk+1dYpI+LMd6c8hdAi3Iq7Ll26CgRo0pF2l
yitf4NKj05seICiD2Jy7mZc9OEqZPbDt2A+hZF5tKA3AAkCnyJfucSKAfMytUd1YuSxt/KkaOOZ9
eow8MBi6HzQT3e8KKGG5dUvbXNue153tOjzFRW8/NLbT0y3hq1u3CuIvrRR9rgupe/CHkrcS4lKq
oGWyUiSJilGqDTBSDt/0zm32BmCZR2rAvi5vWm80/7Ql8x75Hug3kqliWGrQ2Kt6f4xtUhB6HaZP
wga269qqBWyIOffAOMrSgxYU40UeJH1PWSR0fLAciaHdN2WWbeBGDF6tqqtWKNVVIHeqa2t12qq0
1Y5CyGBdxEGu0AhchuJMz6zkQFb6KS0aaNCFrTWmwp+p9ZtYM6zdgCrZmobq4TLYaH17jooipKXE
n9FkWjuRlK4htLUOUWEqL2iPhZtOg1DD0yXjwY2lNSJR46k1p3eoRA1uW0hxspKa8GXwpyw15V21
7Pu/jKH+ppmN+inzHPB2dRwcoG1JdyaAYbO/Qwq1v/N5/jrqdd0jqO4rmyyPtLUJe/1VS0r3NFQQ
1o/qBSJfyFDs/CmQ9W0rVeAWBvOr3mrxxRjJVLoeskNWlqfXnibFbdd24yepRs5B2XMnUaVVmmrO
vbWJjN68F+d0xTr3haHcZ1JvgqNl5LklMaHurEAU6/vFNpRWvvWUStmIWcKhhKN86BXYLRcbDHn5
hrbHL7nMTjkHmPXixvGfcdAofxpOuRqzpqL82TkrWlHSxyaA5LR3ZLTeVTJxWSvRwhc5KKmm6ZcU
8c7cCfX7lmrIvR1bfw62kn6pG8Xbqvr/MXZeS5LqWhp+IiLw5jZJn2Wy/O6+Idrivefp50P0LurU
9JmYG0ISgiRBCEnrN11/0quO6EHR0J15OYTeLntsLEN/rlobbBXoN6uzm7uGYQWi26DpjD6Ebx43
+VbszTzczIOpVA9S3yS3ajkYmw7oZq0jsWl2Z0Vp6muCgNDzlMPaNENjAJtk2cegL/2dDSJkO8iN
eT+gI3mQpyjHpdgxcWmDZNQM9VHp6/xglXn6EEAtRMwt83+kvnkus659i5OKtbxU709ylo6Pdk/3
KGrI4fhg+L3zIgcNpi+Qio6hUvjPSAN/Txxk9ay0G++wnI92Sd1GF8WozYfGthhtImL3Pa37X47e
W48dnjCMJhEhr2Sz/JYVewuHtI2Ck+Gz1o+3vtMr/yhGpmzHSTNuafX5BemkbG9nIcD5AMk8P8fq
qsgHN62t+HsGpWdWVqivdoQahzVUlyJpchbzo3ZfdEr9aAZagdhUY30ZA/M61QFEgdS8Vcw0+j0Z
9XeYX+rbZNn+tif0c41U/OetWpIPKLYhoBGi0xgQfJHaGDK7pgA/06o7VMuL3502y9PLSKiNBipV
RfqkyJX5y4iNnWVpyrfc6UsXx6j0QTaj6CgbVnkqcjXZtUUbu41HQ1VbQz/ODKRrWLWa2yhZjZXU
ADgCcBpDPhRqk+oLzzLchr7T4IFdVae242xgDSEJVEbJS/8QIzH2DPvRQv4gRBCubPKdghbEvZqP
Hmr+uX3jZ/AcU57cOYMYT4dbgjLt/Sva1cDVFWZLEe7W92VsjHsnRD7e98zqUHqVf2upRXrE4N25
OHkcncwgsM9lEf42TWRj5EG6mbGuqCmoCL8X5UnkRLnY9HONtVobmN/iWOsOa9FaLfC7dufEAx/Z
2jKeUzVzyyntH7M5h/fkNy1Qx9veaDGyCtTK1YCBnUTWHuUL4bzvk6qnd3i7FVc8UHy3zev0ILKJ
1BbXRAXfauossc81RJHYSUQfzKDUeoASkhKMMYJEWeh323Lsm01ca/ZNH3b9S6c/DW1U/4aA5/JB
AkwSflFyW6hwIR9BBO86Rc33rFfARjnazxb1bCtt0LqOjPu0Hq95Hzhnv78zIOa7cmQ+5raPuSBx
QdvtMJefYW/gldO5dEnyqRjd1J+KPV6n7cnQgBfkg12+qpaD7oUGMldknSHrdkPNnDlQrWFjMap4
UCFZPNgQ6zadYoyntSyf4u/tYFnnafT6B1Ee68GDYVY57Aw+0m4/WMcEhcFbsRPv3Z/I9aZAazOE
5/u6e00QBjkPKB26OBzXzOCjl75LcGn3xhfPyrOtHdRfBTQShTMFsSYJGwmRFxsAahQWgX8oAg1T
eqqIcoG1xLbRPilOe1vKbXDRJNDakkffy6hm2Bhq199ZRSY9eqN5zzudfslblH+xuwHuMmed1tl5
jEpz/UYy05DRVDSMpyn0H7GyyG4C51eeRtGli/TsZjCqqxIV9W3mKxYepwpcdUV+kSsnuW/z6rkw
kQzp7eI69cU/nTUqt7mRK7eQX41dJEmV2/pB9ODF2mNRysqln3NiE40J/8/uzgJuZWNnhhX3jOMq
kvZsKCqGtEYObyGxeJ5YElsGb3wT99cK2/rvSmGHGx/jj/vMa/9pQ83cj1k70AYS/W1MavwUR+fi
GWG2K0vvrOvxcIyZOVxyw7AOdYOB3BCzFmARPypS29r6XXp0GuchynPnNxCfTjagHPo9nAvIlT8G
W2NmDQzozYQJ6HbEmA4mvwMyBE1cxdPb73pmvkkVEl1I7W+yIkcq18cvRFXa6Zvlyfc1HeSj7XhI
Sxl8YTeo+wLxHEvf7fIJ7m7OouKsNLGTbLMGojHiRKfJ1cXPPcKiYen8M2k44qr7LA+731LX7zLm
n/5Gyr/pyT08beMiNv0Qmhd8qumIovJh6JEwn5o+cFXYJT/iVNvG3qh+8c3i1kRnnrkXQvdw/r3D
lNjmGzAYCNhd9c0sLGbqCpa5ZTtqj2NZfYc46h0ZyynHIK83ideFP3G46DddWPj7UA25n23ZPQ1D
9TUJK0CkIC2fvEmV0J/C+pe+5gQnxjviNZXfYcRa7MDFICFWR1dNLtEHUIPxTUuBKDpa7Xxpy+pn
A+7nexp1D+FkwWMqU/VODrGvccpQuuvMJkWKLfmZx43xRQvDism255xjfASuVhA822gS49CnvFaB
qdwD73sVubIvawYfSbMp1HyOKFb3K5YolBFDDess2o8po2Z5xJ0qDeTnQh/sjRw6zaXFvGPbZJ6B
S03u7bMaCkeOkd0Wxa9hP4dpT/kc4nR+DlgnP6B66RmadZf7prOJWcvaO5nFoIWuur5fC4056wWt
uSUsWmxMJP2wH0NFD+IU7tMt0r0d8DW57L+CHDW/gblYEnPJ+67cmoz/rCPHg/nNojJ6NIOLZ0N2
N6hDsOF9y8GOmNY1LfUffeuVX2Q5Cna+Wg8nYWUFSd+sUDLb6F2gb/kLrPBooKMwuu68U4A1wX01
QBBCvC/4HjArzMfSeTEds4T2rqeHMrSdt9SBcV9X4XcW0HQXX63utoK5UVVboTgsZIhFSqgQS1pv
3mT566fitSqDJxeNNCTuu3DjBLOfh+qzRNON9W6YTcvt1AppmklyGmM5vappmV3j0MBtNy6/iRrM
cGfqe2CDVoSemO19zYefgXHQ1StVhcXLqTwEmTM+eWWFdf0sWzbgKqimY/6dgSYkUVbP+yl/Gx0W
uBwrZN3N8ou3WE2jrecX+kns1eX2Vaobpp9hEr0m/YMo9dSyvIttNIa9Ngf3geRGc3IaUGuwaLNt
l2qQU2YNTWgY+g9QnQwEeaSjxIdL8qTkwIXmj2JTafph7CLlTuQyNaz3WEgfkwA7MMcwaYqY731V
/aMkBc23yVCBn2mKcjICz3ku4u4esfPmG+i1wYXc0t/ao2/dTGMabn27ib9Yub8XwGZVgWOlABTC
xU+zeLuQp/3PGpNBE+3D3DhDPnxRpVC9wJ3UtrlWB98T6Q1CQP9V00NpBwHVPCHvmO2qsDU2FfRJ
JmuZ4XbYWD/lyCA+jMjC6lJjPLVWw5Beq79puQEgUK3KXSplkJz5l5tRg+hTJHLBWMBGr0uQfOu4
3pd1cFZQSLibHKd+LczgAiRleGCq3rym+n3mZ+WLxSLnE28YpApKTTX27idvfCoy7oJvJt1W9YcS
03k5LTaNIuWHzi6NC97MGfxPLKBgozyKjeIgVVFHyGQxNuxi14aqufXLIdmbE+aYok7Z2+AaZXS+
5sP6UWmv80mCDvt2PCyxYHjnYxkygMjJbn1uERwtsQFVF5292PmyWHK05r2URzl05IBbLhnhWxh7
WGUg2PomyjIVT+tPKbE3y82P9aQcnk9uZxt1lP4JhWujVukXyemje+CYBmuXcbQLYFLstVm0YOqj
4HauC0Ijcgu1j/eGYHusYxZBDrESBmBhrduu2CHJKksFDOWkYQs6r3sUKYuV3SXlvKf+thfF5FtL
vCKdLzN0tDYm2oQ/04xFO9mLzSd0u9PDWDCBK0wdx9sJUQxrCvPvc10Y5zrzwtmhQ4ICo7U6GHNN
A3HdmtM98sM9/SqqRr2BjJU+76j+c4c4Qg3l+6iLXgOrAVQURtpLiHbYQWTrVFVfmO+ohzInmg5f
cDvhXn2WwNBepSYo3LxQop/JL6PQ9B8G7Anc5Jl2NFOonkOQeXvb0uRXL54eJR+5Js3rX7KJ7qJu
9A5dl7beean9EpayVcCQDLA0l2Qtvs2yKLjTkqK+59m0J6nyv3ayR04UzRufqcIptMOvoigNyuIY
6LgL0C55Mf3iB3YF4W2shPpFzfKWtcprb7bDbSiotlDShls8b8iDHjkj5GumvGyHAOMshNxYS69g
1LpKwwRxT+cxnUfQkt1MGAlVRKD1wimfLCXsDqqPQ1AKef8azaA6e4Re1EtjhmgBnTc0QfWlUDtr
22e6chBOaCOSxVvZwpdbeJ2JvcNcWZ4rV3PlugYir8ZDeO/kXn2tffU4WDVCJ7PiaTp4eMEmyUNY
IWdKi509q0rrLHaCegaOWxM5EHub3snOU12gsjUf6nREcVCodWuv017STkr2TVInOHbw1BFeTPeT
XxW73Eg2uGTSXzmtcYFriUPmnBV9mCz5e7S4+6soSv2u3saBTSO1Zu2ZHGqQrET1g9zpWz526t2q
pDcX+X6i3RWW019jP3ZlE2YpSzXZ88BY7SHSsL4VqGMt8V6lxpZv9Rl3rNMAt0WtBQeRHcwwPotD
pQHluQx27SaAQcRq8RTfyJqOuvCaT7Vm2oLHQf5g3r3uCLW0gDCCjLZs4dVRR9F4MVhAezEUOmE0
kVm70FIMUAl4FlYR/Jz834qVS78SyINaJmER1zRgYjW/utXG0L8kFkgsow6KpzSPCZJOpv+z7n83
dYHu3b/H6OmU7vD0rm7lKtdOYfzQeU71wLSucPGFqQ9LTy/yigMirpl3O7o1MCyZhq1Wj+lW1s1w
LxCoYkPQDnmlWv5TJrClol4P6mo/zY9D1PNyppaqVhu8YMROXUkCC5p5Tf7s6+BPRSp8T617pZ6o
hB7JLK3CpWv61r4vjNxh9OR33xPdYjGhVl+jBv7U1IY5Q2izemkrjyV3KgwWRnpoBPoPQ9znrAzh
izcaocZnby8q6J46ogyXSWfdeh5nW21Y4AQ4tBNehumSEcXEJqKjlusEmeZaa9VG1+1NFBbJQexA
Jx/XvgRfzEKzMA+RHsV4VdxoHqd90TpoqfN9FeWiKKytx+XWi6xBDbFTny3BHa+xLh6shlizbsRY
KHT04Ow5iuOKrGrV+a5GyOAoBkHagIe0PsIBFXvt9neq+8qLUjrTdWyNpzSRulPmhDC/kx7VMVgF
OavteAZ776m0kQm8VNpFlIvNWk1k0yhGAKnOSnfdgSRkctDCKdkIIVy/9bpbApybxRBVlAlNXL6V
IfFvpI5F2brDDlhsM0HMu2sZi7byqY+ibzm6noqzkRv7Xm9YXRFQdIFQF4D1EKLeGb/IO1Ekdopy
keqhViDfAw3kg/zz+xGiSqrmgbZZa5dzbXEurcv21UxfE7qLg5eUZw256FXSUZTHwp8L7TXw37DZ
wH0ClGVx9yf6AtNhwKP10Or+8Ka302FZlgRy7vphbNxmbaXfWVoLqr1Q8DGy/JsJFNmrHEzR0Zkg
Buqds2eAJF/CNreP2djLF6nz/1eKKbR9/Fs93/BvGvGtHpGaGh4YfKPZk99IOXpIYkBizXEJzxi9
kxiQmGGhH31PqV2xt5cs1Oec4R7zLRstM74VDCchxc9Z8emAQtgyxyQrPixDFnVuXWOzoCVBOFNQ
gP9L2C6j5RbdiJ8wQlnaJw59i9irOWVyDeX0oBe+fm8QDFsUUEf9Nmhq5eaPACpZCYzDjdipJkiA
j2isHVgpqB9bp4FclTgBampkUXBqHvP4gcBe9SBK4qaZv+eo24t9UpoiVOuYSM0luAIn+peaGH6+
69R5EmKn/kmQ/jNzkvZKmLUwUgmQWLGHknija295GKCCFnbPpaxBMDe6t8YrtTernwUGEy3a+S21
qqppWVHstfL78klnaV1G4iBsvYelONO0+7RUx68l09StlzrlZWqxvw7K6CrnxqX8o+OazPoFxuRk
d4rXSofSGs19RBD4q40PZI/HtDkU2j4dbxZ3w6jDHaZF2CyqUuPGgaG6zaPIecl1VI9aLgCH8Gch
rIRTFLEQPVpy8z6RU41Ge3mvKUSW1ty/+1TF0LGIQURIODBpozm4Q4qRZqmbGFC2uXXXVohazUrj
YtMzWv1TAwYnFpXo/7S1vtQQB63nEAdYEvI97+cYY127DirRQwW6AISh+CxFivJchfW086Qh27MA
oqAWMZYnoCG1K/aaxRDfdZ33EsTUlfFHfFasndglqjdVcS93VnK/1FbQptHQaj7LnusHsy4Rfoub
xhqSoyXWF0oDaqzSyvXemAl42rwpZzXrPrCHCwMqV+TKWcJ6Sc07RTXW8YYLJPo/NebyuAzbTZhh
hTuGhe2WQYkavYzVXmcBGBjt6huyctOt4Wfyceyd53ZM5FtRZMFWGLZGEDlI7UUG/c0IdaXs5gWD
4gF3mBGqYiHL6a14AaYxl24YYT2I9i+KUHxDu1Ql7rO+NH85iLDI8g6JWg6WlztPHpqdmrE06/5f
BwTeVD+uv7L+8vtBVpx3x7qkA+rSrDjrMEHPtdkVZ5HVZBXL6SysXcIJOmbNAwPEesx2Ji1va+Ce
tisClERYqHVz6JXprucN3Fi11h3VYVAtFiPD6U5yfi05TR/TG7vvTjKLcHtfTbn8+Ysuvt7i42+E
Srop04qb/b5j6Pv2rqPDEDX0BAGl0HSifUts6zoMg7+nsSnuJBPVqMY0uIodo2ZccWkNL8rohHd5
Sty9G8OrXUfSyZERRAw1hsfDXFYTzVec1HE7FHjcUq1z+4y2ArG3NG/2voye7DbSPPk2nSkkYR5d
LAYRSDlo2cbwmatvE7nUbmoZ2V/Yal6HGV//JadrutEhH29NPyF+XCDgQwzBYgU3Lu/ERsKAckk1
jXqwfDiG6mgPLkzs6m7MDFZUAg+KTFggFGkxndtC3qruGh/PHMhIiFh30rQNhqp8UusSm2dPLl4k
VYtcX9ert9xgJshAt7mNkzBwgwZjhgjYG9CPloasj1i+28h7snBEMMn7OmIYtO11pXiVCtwUyvqH
Z3jTVWt0+WAjlLEH0mZv7Elvb2PHeopNCMT1UBSHjCWibVbHbuDnI5xJNnGqDHs5xPRclGE8NTym
3vCc5JFMTAqb1RIibihFYA3lpqrvGdsXfmRlO+wf2l1oS/G2lDRmm14YLZugcvaD1Xk3o4f3ueHg
zyWjon4WmwQAMXqdaX7rw/vbym06oMRjOK8lSyEbJa7SW9XPvNdISQ8IrfowG+mCPSfYilq+zspK
B9txo+WYP/rKkJ+6fMyXvTqEHVyYooHhA+eoYsXeWP1QblI1UV1LSbOzj1j9Gb2pP6m1TOyI8pmc
LXZbKlA6MExUFxtRcz1wLVuriBTS+hmQRGvctWr3ddQGk6W2kLPkpfmfSaJQXIodgq6dZvS0yIuq
IiXKpLGB6PsC5bg5qE5YnJ1y6E5mUzxrnqPu18sP42BwqxFdqiYHhDhIF12dLb6AL5z7GeivzVBw
czJ+5opZAN4IjI1j+JJLZ9HMPUZzLmubRb41H9UmkhRZlp56oA4s8+IgWMnEsAU9QJy0n9So/keZ
T00kjqhxAwblXCjjXU1EH3hpuav0oEV0rY2OVsS4LsrBfrjGlMEZMP0C5i/WAtnyRMStE7dYbJZK
XqPySJa0KBb116rMC83jIOEaFndZeqxnnPKoGGl6FDcwp2ttoFXyAPqWoC+mpvNtRyMiw9Uq08rr
qN32YUuMYC5fb794mKJseUTr7nXPWiZS60Y8lzX7qV4byjzzJjC9o44sAx4WhPN5wGs1SbQKkW9B
FY3LRScgP0eXyE6JKk3SgWHlitfNeu2izG9b+8+BIi/uzFpbpD4d8in74Y+vxyldxcVjR8jMNR6e
I12zp51oAY2lJpPbwevfIqvBKlRjDMlOPC4Wu7Pz+qDXrChbn+ialaQCQNr6wMWez8c5trPNCihT
oa/m4GrkQibE2uTIf7CpiNHRnlOpnlxRQE/U/EnqKdBmnFmex45lwSE/G/Td54rwPY1zTooNzrPl
x3waIgndNsiRiuez3q4Pr/mSXO5uVpm7zvF2lvpjtBnsdz5f7XkTzfdDm3/nb9m/lYkjxA5x2JoV
ZayI/TmV3BMclqX+dxc7N8ubKt5JsWnnjkCkLEHaEXnxIv+tzt/KkJLgsax7Pv+C2CNOu/zCmIIN
rMrIBWnHKtD8t9dnKl5i8WA/la1Zkfp02N/K/uup1tN/OixwrJIlG7/bhHMfGcp4Tv5JzvlubkGi
z/ywp2BSnaBtwa4xTUmKQ0V+OYk40/vhI3AL3NzeC0VK7crpULfJUZy8RDF0O2k7CbnL5X0Wr6no
utaPwqey9U1e6/2tLFdm5oZoiqLiehpRtmbX04gmvWZFannj18JPP7We5m+/1CkqioH+S6I1qDHP
X9Ol9/ucFMd+KFy+xJ9LRYUPtURyrRSEZTctHXkv+tgPvyVqfT4rI6/s1Hk/1k7DmEFhazaeOxbR
u4gykRWp/289caw4LNaT7RSp9XHpVtdLX7p1cX3/KymeRyh6cpH0gToB4Pm23gjxqRFtu1Vw/tE6
yO+y79OYRReWEFBrLqKTEPkU2OIMoHzv4kqcRtrmZe1axbn+2t3OH+r1RRNVPtVb3zGxI/Idifj2
KC8f+U/v8adjvVRiFUs+LxdvZj/GQs5P8+B9chEPQdGuJ3ChTsleZ6GFNC72/w7WPgwPAjHAEBey
bsRVW36Eq7i2Mwlu7MXNWHt+kf1Upoq7CHpNDM7qIJB34p3NRNIGHn3UWf06SIP+dQTYPrlitIWL
kATdb37rRXXPaZ/7AFXVsLY/jEGXqxfPse4U6c9QMxED0OWZigGoSC6NeX3SNba8kteaR9FoEOtL
ttKUjYiHvt8R8Y+XRykKP+TfHyN4Pq2ahtPamJY29j7mFacXP7u2VpESZWLv37Ki7G+nStRaRzZl
q89ze3FxomoT5//4oGGZM5TbpbvVSmZ4CAs4oHiZwsXduEE+5Vc7j+5ETyRSuEZ8zOZBmu7MVPnt
a2p5jltWIUHmlWcPRc2jF7LScNuVNuo7ATEYRZrQTOjK44dPGqNivm7rV1J8Goc8iie3z3NIrsQR
NqAPfqw3RqTEpjZA/2tZs6/V+zaCvb9+oyWAzHuQineiojQYyhbfXuZB0Kk59fxVTkAVHmuoTihy
gTXGKCEMzceydqCSD+VB9DlTlTCUyWGQ7zpumWi94s12jJaP0WSazPNb/4uEah0WnEW6aeva2Ioq
So22PzKIfICXjV7x+82gbMWdFBvGQmhnWCdxleLJLF3ViEEuqnn2kygro9DZsMRyNY3xZwCr5sRx
nx5M0kspMfGf4hVP8mCnRF3DhTiuPKhn8ZpUTnuMW5aIpmm4MFBKWZVTcd/Mv/PFiHcsN6ImPz/u
9fokcM87RC6+4Yf0ArhD2tVYRkxugw3FKZJZrsMTLNkgZftlcBxtZ9RjeWagp+9oAP+Ii/8wq1sG
1h9Kl1dNDLfX9t3XdjlDJVhZeB+zrXdRsWIiI01zFK/XcsvmuaVo2+Ikn/qg5f0WhZ8OKSTCtkGB
PCJz8RGzJyxvxMDUy/a5jjo07ljEDjGXopOH/bVJe7vdj0PxoHc660CgRKHtH40+fSBwtlHQskl9
78aMYjedmgczveahY+3Er8ZIes4Rxw1y6Xu/YN5NC6KxzC8XslIbwygw7lOPUl4zPUn0kx5U2jJJ
XWaxy8hCvIjiPV8HB5/KNDFbEHWW5Kf9IvvfBxjLMaIZEL7dy3HuHeqw38Mis5bp0n8dfZhahe52
Vh+WjlbjNib/VE1gHNa2mpm6C2aoP4oiIup8T0SfsiRFqciLlNiYvkQlHwcLxo/9XlcnxDfw89Fr
Y7d2HMswWLTe9yG3mpvVKa6GHH9aVj/e1yFEMxki09+0WHvDmkk+vIBrLypeymU840xydKRPYXnR
cJ00GI6iRQKAGaEaqC5CE95BUZK9eP3EEyfStlG70D6KptdM3VJB/HbCots2y6tpGSqKK/v0u38r
C1pnDs2GN03Hl9ktBlPeg+K6X7qzqu/2aFdexWWLs5m1nx/S5s9yijijNdQyS0jBVzXIlGlnSRPR
/OQwoZMs9n/4wovrXj6Uy9sjvmrL6yT+oaHU4Xl6Mit921RSflxXPtJOU7ftpGSbDwNiWcUBs9D1
bGnWH5rgh6S4eD3O8q3faK25qVGBO+apxUcCzME+iWiF4hsv5r+1ypqaRDTbL8I9vMvmFHVP5RSa
h6TW91pmMTYVrcmqkwDiTYN0evPdq2YPkrJUUZufZ9bijRA/jE3lROAHMN7a/ETD+txE6759THNv
iz3tcaqCmXn376rVhzu43NH54y9S4i7KAL039dDgn/vebeltPm7zMqTbex8pgEY6d3r6Rk/PWhAK
a/OQyMjM8DgAKMA/kl5YzEGXpBjoDXpgEm6Yz/EhOXkFiwSlF2LkFx51FC23orZowYFfcmtFvkFE
fma9LUMc8XsfOp31ra8Y7m3TwVeXmyRuTR2EzbbIVOStxazeYCFhLONTB1tucvVIHfYqAWzxumpp
82ToEUCY5dvfs4SAN8XXD0OuEfjaLm5R/2LNeTRdh0AwS71qzc0wcQSb/+GfW9V+a6YKhVwxBhXN
UtxmruocoL0/Owo47WG9/45CICmav3dr2TKWbeb/hTiiuqyBZEr500DPe5ewznbK0nvRJERrkJxx
4rXu3X6CJHTEvwU0ED2S+GVzsMJdYKH0+OGtEcllkxubRC2tYzq3GFbknF2J+82pQL54HsBKlXzQ
FMhAw8iyO7bz+jL3N6wUNmUgMyqbOznxOERKrVBlRLD+vSddLkrsWxqNEsvTTiRFodiIpyZSGrFs
1/tlN6n1ULT5lgj4F1yS1GVSZ4d6BlxNKnpAobqH+1b/75qd1TbSobaKVnV7pCjFnVlGdqI/0kuA
60eRXBYqxcNfkoNd+2dD/954SX9a53o4HjAQ081y82kSODYeoqxTgoqmMj3B/0x3fjJuEjMFdseS
UiD/1oPngYDncTwY83NE2gcQgWgnottaHrEFDncTX1p9Xn4QY8B5HTWZN9m8mRDB24V+8iqKxEYv
Lx1uACdRPQuujsMlJ/MoeJjfSLOpMJtIX+TpWxfcDNW9CgV0G2X7rtDvu0YD2SIRVrUssBG1MriK
Cc2FwYKflEcdPDiym8FGr2g8JoG+HZOtdiNVCt6ZoAnvNduM79tJ007orF792YkrjLLp4EnhT8Bs
5jaTOmnrlKgB+wCTWMy3akLtfv6MdqrhNnr1J1sUBLPQItLc0De28PKTc9TawVHTNOlgemEKvZZA
RT7Z2kNbVAXfy5AA6pzFaectVI1qr07hBpNQ7zqNz5OGV14G7u+aJsCdZCe1cOMh/NZJIycEmOfs
QyiLT/H4uwY3fS26wrwaDW1FSqoW6naIUrMdOq81FNYtqFuZHk7aLH6gpe/RpEZ4qJIPFbMZb/Cp
vmRMHmoZcRUVFYBQknVwCsadHU0OF7oNnSHYTa12lPwq+lrob5MWyAdsf81t3EuPSuyjESfBm9Hq
bZYV2psZfOlgDtXzeBgHJawC5qAmtrYE/n/XfXpA/hKud1f91rCVk9xIYWgL0nIL4HPaImnmu2US
ldtp3CuxOp1lO3oN2wFSU4olEnru8qaK8n5v6np00yk4V8+ePplk8q7m5l3m+5tipHNsTRsxfyNq
DgrWiNskKjSMi/3slE3KM9ejnQdgBWfHI/TI+5d7HQzMVGyBwknwggwHg7WK3xNkRLHpE4DJ5aR2
rjmfQZzGErXt5ueUwVTAsj15cfJvQwExZ3R66yWsy1dDbeCPNlF63/QDCMlgsu/MfsxcPTTq3fqB
X6ZRiODH2wn2g9sirmq1RXaHlpvb+9wEnH8v6vxItVmwwreCZCu+263uOW5qaqNrts5wlwSK53rI
RW7tOStr8hV2QgHERz1JKV7wuB4S7grVcYfJj+rWMbQsqAstaOJC2asZGpITtg3lIXOSTWK3Cn6Z
cXtMiw4J+nCIt34bm1trqqCZyuEGB1//bt20cK/OTpYCUuPpljoxM+anM+fsdvQMBRsetNw6qXrA
CAIeXzVo2JS5qHeHruoYwaaxzQenzaIL0RVvAywXJLXUwUew6pi17QevUSLYHUOEHOJd04O2XTaj
buIWm1+jRDVw2gpfmy7BOLspjE1pp6fYijEB8C18UXEoAVYvBXd24TcPk141D3VU7boOUTqR07JB
uUl77ZQWVXwTz5vEQha/Gq9TDp1HdwawuP4vsCHZwzTFxyq3hvMQK7tfBpqiAMrsU6R22gVB/PKI
2P5mGMrchRIcYMBs8A0icrMfbRqUjTjGVveKYSOVk3FnVN3BtNL6VPU5oDI+fBeRWjeFF8IU0uKd
2eKd2g/Dxkas8uqRazxZ31aWkaPHaz/nmAWBZEjuHCOv3MpGXdeYYueolHK9RYIQaqOR+udA61y/
sKUfce6cbZxHRyQ7GrnxfiBwHwNBqODM5GOjH6IoOmh5DkvXaO1/ojh8UnI8NKXJ73CtqwnqWWgN
9FhYILBcyJumDJASn0XwpawwjnjwEapCyc9t8swnWDciQBgWuFWakn9OWt/Nsulr1SjeJkkgFwQ9
0qWl/qQbVfEMHxZSugMJteAxpq3p7yzP0zZF237tvBw3oyT+KlXRTjaHEgmOkGWBuA35285NEbXf
9DAPUczwcJbxaEumScw9zMzTUCIsTBPNT3Gq1tgUOY9B2tyP7dgcW0h+bo/FwQ0st8eyIwgtSc4m
Is5/ZyqytElbULGwemdZAPppVk1k18AItokly41NikONwGcFI7f51SipqzDhg50GXCzy7EMzjwNq
pIQJLcwUCUAQR7uEAueAd0EVDzNPvcESMpa1beEHGydC8lNpLUhDc2MEB9puVER7XaD3zmYq/cdS
bceDkzbVxszBsqh44caZZRAU5/YpWfoCpj5FWh7nO2PbpHGDK9TwwFLroFvmba17KBXWEHrQ1A43
qmoMrqEDPqvTW0uLitdAan4o0NkuHnn9heEv14oHX8nfLT06s6qR0J6tpR6UOFwpX/W9XZxtCAts
Mkk3dsILetL+9Yj+H8bOrLdtbM3af6WQ6+Zpbg6b5IeuviCp0bZsyXac+IaIHYfzPPPXfw/l6q6q
g4ODBgIipKjBEoe933etZw04FXttgqDQtN6QGswC08rvx4GCaV5yyU5Ly+sVbN8KhoAhqzXXUIX5
IEL54jiGeVTa2nwgbfzXoCbt1pIGuYapp9exsW9yqglJ/HOEyEw8Rv4i67HZm/NDbthia5BA4tH+
4jRF8eziONKPlbZoXqc+ZFXVeVwO7dusF2/xMEOD6BPEa0GbbcqmTJ7lEjDfoP1PHUPQEBN6dSsk
+dWZsA/IWKlZ6HN4tHBj3apCqYmQh3QsBuxKC7aWnLKQJi7zirPp++Y0lbW4FFPYHJHm/koBRJSm
N2G/2vVSOYn8R91I9Rmw7nyI8rL2pVDGXSooPprdIO+sdVEY/bnp65syiLRD20S4OlJtRtOnvlVV
aGHjEfqmL2i2A+101SalUY5I7sZswUCYSoJ0s4m9msx7L9MBtepl4XicyzhyTfkjMuVbGYTZNnUK
sXGEPW71pNsvsio9czAivHjjhNijq307n5xD3lS7tmFU1mDiYya2V8C63zJYDbxEmx8yOXUkYqc9
eeHC2agJhBRs1t2txZm4rxX53A11fZaRQllo0vwMm81GGUn3WjrtJSW8lTvbjHbSQOmmN2m74Tho
jmMn031Y6BuNyqgSmtrGybTHchqWG41QKDczJ/WchfRZg1K7LRoCHsxFGTnCCL3LqjE6WtpPcMTK
qTOzgHmjCnsjVSfuAsMLtlk8vbF9RFpOBsL/LhK7WhqGnmycHZhJvA6m8uWpiL8G4zy4epuo2zwI
9VtzJpW1ncfcs9M7NWqdh2U4Vwaa3BabA+JaqjaETvhDzS+0THq/ZUiRFXMH0F4nI41s4S3WK3p2
JqlTQ2Q/2oxdS4WCaNyCl9H052wgsL0fRvuwxl766AkUDuLsUOrqSWmsxs9qpXJNknL4dcJ9rHpT
w2m3EIDmi0q/MdXI3CDr8fD3E/vZWPGupOvVt+WENUH8Gp3R2GZ9rxwJh5p9EdugRNv1MptouZs7
rwgkvNYo6JSQd+/nA/nBas0VcSqbA1khuJvI6GJ0tE9JEvMys3wUbTL7OZVZy6nfEmGAEcKk4jrV
cKeQF9boAV5hWb9khkoTushum6q174i8s0m2Srtt1MLGIbcLOaU6VuieNnWIzG0O8zt7ajBYN8ZY
HedRfzabaOCTGBNWf1mdFjTGh2i2kNCbefsohGweU8a9aq4l99dNA+M18NzEH18fHKp0vAQmkJ9o
gNTgJIoXtvZEiYpnmvm83CmiuRhT3zyifdI3zhwyonIwaYSiSLdlpZBpQgxFPfXBgSsab4xSftXj
Kzf9OKmnNgkQ9ds1eCp+Pv+683WbLnw56Q5iUFxogJLPeqc0B9us6Pp2GV+52XYAOOok8ruweZtk
AV97cvKTrAdLdSc1JAqjTC5/2Xb9r5Vly1GPyuN17fo0TnIymuR8S6wWrYthHHYYHdSLVLvpYvnX
/18XZtjC0R0p3f25rRbyWx8Gya2DhutSx+oEfnR8/nOHcehCP2sAcP25Tfbbn0SlIx4f0MDbqhoc
NSf9AMQQXhBChZeeVOxtih/b/3Ob3tSY11qEe4WWxSjBGns3BnZ7uj5jKfXlxFhrd127Lrp2pKo8
awbHqx1epG37mlXED0MDjkOTenrQ8LhcyiDT73o531/XrovWhG1b4zrYX1fVIplP08KHXPfXtDp8
7HpMCyQwW7vrNtwE/T0Whh2j+HUPdptrkpTw4Jafe9Qibx5agwSzz9dgDwTYvW+MZH1ft2WFUvtF
rgSbuv9VKb11wRBqXZx+mDZ2HreEvZM3gyJ/Il9Hic7XXeIcMm/BDdtTOw2NOfrb27ZgmCtRul20
dqSZQ/6Ze935czGOK0S8CPZViOe67PXHUSNvmUHA4Fnr6mTl8WOV7NRR6o8p45lHdWlCjyiM/nDd
YWQSdUgWhfDudf/rLtBT0sBhwhtOxiGXWnxRKqc4ihn8QZY28SVZF9UqLW2MvKRSxep1YUfMUGtk
lUcqYlVKrAwoDQz3g2qUHoJC46kivMXLdY0RY1PoTwzmxo0pSAC9PsoX5OxXa71XOov+FKayvCun
6v26LxFH0yWoo8/H0vGnytcyL1FNpLdMb4su+ZVCbMAg3UTHJrDae1pc2uOURPkmwsiaEXziJXPV
P7bmmN4rFhP+de26cMo1NTOoxs9tQWjoGFiZewQaeWT2uui0cov3O3n4fBbhSBsu0PPm+qBKLO9D
Tc77ny/ZO4V00ZOKw3UbqV7zMVrp/tcnXLcFAwb/CAfX5x427YGCmMrNdXUy4uo8Bbjd1k9ZEJ15
nyvxXuudxJPg8w69MNTHqkMSr+pMzBo7FY+UvMTj5HBsDXp3vm6SsSRofZH57vqEYJLD7aBPbwyK
xON1U5Y4d0bFiXFdszVLImBShs11NZZ8WWo9bOoy2ddaI+4cox0vxjhB+qi079wcx8t1sdgJyTBm
J9Yb5h/bKsf2llLED597zKVNXwGdvU4vYJdYAOiinohqIYLoQx/ursSUclbfMGbrX/kCbF8xivRk
1CaIv0iIHTbs7qx0pMyVnea8znV0MJal+kVy9XEqlPhudJL3YGUxOwyzb611IWsrcGtcxfe6Tt+k
rsv2sa+S73Ol8LWF+sJRXoDiqKWvOHHkF1iTT6l7LRFEDRSPSeT1VlWMxjXMXNnbjVdM2qkeBDC5
Jnb21mPf5xtHeUWnaNwTt9jQoMVoPklRfm0N58C5GW6tQKldC7DDUIiLZQOo6N7bjEinEUoXcGiL
8kdkn4sB+Ivh6BVo6NDZqy9Fi3A4VP2Z0ORH/vRtI2T8UHJ9XFLtgsBz9jHfOkwdnenOXGqxSWcT
UsiSeHakp69DOsrt2CSUG8qC9qtpbUhVFoQ4UnPtpsi40fGK6k38Mfaaegwr691u05uldOKNtiw4
aLQ6ewnlTrU1xnaEZZVUgT0nqdWvamYp2yiJLXq+eXrfxcpPHI/QZOoY0p+FxjJ659zQvpbB9GD0
9bMh8vmpbDOFLMX6rZpy9ZCuIRDMJ0nZJEXyIKwOZBloNAajveYmaZo8FFjG0GyrwQ9nPAZSgnoY
svxzIQgOrpUJrlhcLe51OJ3pTUE8Bu3CeFqeRgOuoUX4azoVyYnMnYQRoiw2ohPtdg9kNP5pAffw
1CqW9wWQjLUBLBm2VT/1OZq+trN1SU0z/Cny5Gth2sRL5fC/sJbQeTDq6EbUU3C0hibbN8ZUnUC1
l3RQwHAyDg0fRW4WXowA+LtjKc/WUC2/BOAZa00+KoKMtjNsAtLdZ3dMquzZrmfDX+Ko3UMSEK7J
1IBA1rptjqAHGZqFKqEkaUWmYBQMD/3Qd09dILunebWIyXy4XNcyrWBKGqnLzXV10kS1qbSq315X
R8LDDhkOAbfviv4plesNDf/on69WF8o21Szz4bq/iC1JRK1ZwerjrUwjzbfRmEyb66qDf/SGfA3m
juujUcOt3zRn2EWsXRfkjJ1sY6SEtm5i/w6PAID666rsRix5aNr96ypROMttSAX/j1ezcmO9g10f
u34+s7JeFllod9fPHowy8Qea7597zHnDLNyZqVKsb1VyvzhlZvF8XeuGOfQjI83ccA6i+4FktXtE
C6mbJ11B1YFt10UyBMIXc4jko5GKP+OmJ9dQDe8JB4a5D0H1XlGV4mjVxsM/bb+uRjhRzWGZb4eO
IoF73RYOHSMVhO3b6/NHej9o7J1k0w+1c5qnWt01E3XHVrc4oK8brwuy5dxB5cT+cxMFQudUIqj3
uimxPl/g+uj1AR1j/CHLhm+k0p/UphqYWGmlTgc9kqcump9mW10Of9k241HaMqMFOLDuUmiNPIk2
4ikW4gaLcfft5yqzE5KK8jHar7cfmkCt6SHrqJl9rc/R23I4Uc+/rlwXwH94ECQJAXNzR8Plun59
SJvn/CbGkaTlmjwZ6+LzpRAX5+6oCWt33djD58Of3g7bpM6WE6Rb7YhbjYhT1q6btEbbh4O5PEzR
fMBiWcPZGY1nLPuMg3r1c404vx2jvuDcRY7xnJrJtl5kebnu2Yh8s2TT8rkWz7XfxovzuVahxCWt
qny87kkSuNsszfwYB5X53GtMHI3e+Xwsa35qAZPTxTHtG3BA1XOVi60VTeKcjXb5rODF7tOkvb8+
BoIURhnZ2XdNVuVbI6XdYNjNpSTrdzDdWEOnqEsbbaeStrQBaFBnoeXHQ/WYLKTatdGiX9C0M2NI
1LX0OTd7UBWFB++f459DL2Nyt9cG6irzIEJXtwk60quyPjj9zC1QV+UDDiRxa07tnb76p9PZDo/j
BLvzuirKUgMrIxmsmcg8EsIFJ0A1HmRF24+Qju5SMGY7ZX5tkiZ+Dxn/eXDK2gcHsqCLnz8FQmhV
O06gr3YLU7BUkmJTiaX3inw1txTFTYVfHNoSbJDksRa9+c7xcWBSZT4PBjWFEH9slKXKCwJ/fH5k
lS5TX8TUlGc3OdmabYTuQEJkY2vqR6ood06gN++5k3yrrxiymdysNieuj8KqvicY653wkosZajHU
4TpFIyDS+1AP9Dun4sBeNyXr4vo/W030HUaQxA1wekFVCh5xcLnK1Do70qyXp6nsHganLn8k9BJx
xOTC1YEreVamdND0RHeraY3lL7oFtNiqZ1SDSkx1vnmxpHOfBzuZpw2KGBYxoVJ4k/yyUBRCt/TC
i4b8MZsxu5QV8eOZ0W97YVebnGufFw7juFeL0PIqmWiAQ8pm20yE1o5FED0XQyr2UsO+L+chJSyj
3mV5H2+kfqiqsXkCLMU9pgdaCWL1fF3rnOBrr0zdSVoye55jsFC4kTBsr6upEvWeIab5MM1UILuQ
q+eYqS9BOui7Ysn7Zw2Yx6bVpYk2cpSPKUhdih3rjLlBoz6c81jLnrQpjHehNWQbmbXbL7/953//
1/v0/8KPEjbrHJbFb0W/aoOKrv39i258+a363Hz4+fsXk1G8gRPV0gmXtIRqaevj7z8ucRGyt/gP
+sx4LZIo3vfW/JKp8nhFmdaLavMNalPgcnMpCc1d16cwKm7XfbS4/B6aC/e1qhbnkAu/X+aL+vm/
67bSyANkFDwakbfHL0nq6HU/YIUwgfE6f9J25pWxU8G/ZWpm5vsrX+e6YPDAoCNvL9c9Wlu61z/8
P//2l7fXb+K9rGbueTho/776309lzr//Wp/zv/v80y538XtTtuWv7t/utfsoTz/yj/afd/rbK/Pu
f3w6/0f3428r4Kvibj73H818+eD87/7nF1z3/L8++NvH9VWe5urj9y/vlN679dXCuCy+/PHQ+osb
8i8HyPryfzy2fv7fv3hRnH388+4fP9ru9y+KlP8w0JsbcLltDe+RbX/5bfy4PiRU5x8o2GzD0OU6
XzJ5E/RGXcTThPUPHtEdh7q44Viq9eW3Fqvs+pAp/8G+dIR0jeEQIevyy//84X8cup+/2L8+lJ2/
HckwBS3NNgmt14TgRc31M/z1SC5kKdu4DtVDRI+csqSYzlUxAyufDeesK/TO4ZWanoWubM/ltTv+
5Yv6F2cSf/1fTiTartKybf48sX4zji7Uv7+9scggCatAwmLSm20uleZ2quhyidwYwBQt4V08Az2b
hhoo0b9/a77Cf35rR1MNVRWSSDzH0f7+1nkUor+A+3SYpNn7yTTOx5B75q4wrQTGW6u6Y6jG3r9/
U8F3+y/e1xC8q6raQlet9Rf5y7UjyZUl4XKpHVRVoxSpjPUYoYGDud6W1fNglenO6IrRDxBtn+Nh
kV4llBhVAqLysVq0Y5Z3wp3gi2yrwKFemopis1L4doaqw1oENXm/OGm2E3ZymSEoef0S15GrjeQS
2Hrt7CLshN+SyIpy7tKl9U3pFW1fhnl3oGJJELRq2i800ONdlwMwNB0b45UaGoxLRo2yiXzrwnyA
7tIMm1hH2pw2tgmaMVfmwzCPy4PNRHjDKIERUjUiDBCTtp3FMJxDY5z3ulNS+tbG/jgBtTwPuv4t
KEdkJU1S29g6teLeFlnhOwl3S4IJ59prtLC5rWF4VX4qzHoztDNQ4bxU3tAVRltnBiyshFL6Y29o
zx1WW82NFooQNcl4nklVwdWaWf2uhV34LuBOuVYK+xTKeoMNE831GaQ1CKNcs9XDPFtlSf7iUCD/
saytZdi9p2vj+FSXhNOR4BhWd71Oh4nDUnXcPhkWaouBZr0WVWY8LXE/bAI8VFtp6kC1oPERJ2Gb
BjXqctmUhlWcY31SjjWhEm8DCcw3oSKIh3Wi6WLkcXbXR4RSgtvawUCa7vMMr6iTJ85F17sKHlrI
XD+Qqba2Jcrt0K7x7lGtF34e5M2WDPkUFZiRP3YKHGrFcb4V6Tx8WMzI7hVipSP691VXby14Abrb
ZYIo88h6Gxl7H9rJ/GhGwr8NxfhaFGH3a4xq86QKoQJiagD6a4V9F1Ym7M5sCPt3DonjIFTjV6+L
+murOmOAL7aNdybm3q9FbFbPgW6MrqMKql3MXkigjwcKC1mKrx3br8MAZ5GQ9h1EgHkuf81BgOaB
YE3LHWDJugALM/zC4ifqgJXeSBhBYw/DdzIMHarlKZoEB394tqiWbyEQcEXlUHfO9PhxyZgLzbFG
7n2dfsuRPY3QZFrrxyi6J0tbVe3A8gY/i6x3stcrlE2DtiBvs4QY3alNPsJBqxBKGKQgBiDwaubM
sDTpMHUzvTnVYtI/KZPzXTaw8tZ8TzyAem5P7tzF6lMBo4iWuK5Vw6ZjGj74qWVb+AdRPRq0ytwx
xdFQwGU8ALR94fiOtuh0ttmcJgx7EaG1WVscNSvUnhMj7I6cV+Alq+K73U3Bs1bQI1I0yggqfP4Q
WALM3Odk5gdqMutIuzGEBcnnBK1cv+Q5yvIqk9swtUc37+Fum1XFaafamXRVURmIQUq50/Osfx6L
iaKtGS8iYjQKpSQWovkadXFwWyIDUrwq0khkmc321sht5UXUfGEhAiW6sov21qrM7bQ6CfaK6qBF
mVZZo5a1ocMbc8JqhEPQWop/UPRNvtlmQLQgopxGurEVzt8cul/Qo+DqrGG1fUZi6ZDeGYYqvaGN
58hLFovGc4GKQWokw/I9EtXr8jLp5MrEzm7iuZMPHIaj36dcw4tsBF8+6/V3u7HQAHT0BvI2oVvm
hMlZLzustMZo4lcfVIinJeo0pzJcrjAoHByoAhpphO/ROL5PQYRgq8JEAJaweW1MNfELKivI3Kzx
x6CKadOjOHJjYerbfqKTHzX8AvlE6wTWe55DukqRcgzJLO+zkFmA3TeFT3eN71QkkzcgMiDNGzll
5pt9hmytj5I1WrEUD6IKEukqZlWfoEKKk9IbJu3Ssmz3wxygi7YH81SZ1ddRDV75uvI71Mn9D2Wk
7TerGYU4YIcb8jWZwiuFOMh0ZM4kzGkrNcP+MQOcOKpN8z0XZQhlUbNpoS9lQ/JmgK9kthdcp1nq
jUIfO6+IJ7GzHWztgDam2zlBG94pKioOptGeLMR8MJwBB2RuopW2hmHxuG+lLv0ujgKlOEHRuDPQ
dYTwy70woyEFDxfFVTaMHlrDxk9CvpSxb2+nSIl9K6TGSethGyZ0YBr+Cq9t9MmLExFsE675G3DX
nT9paxqopRMkOlbM6NLa2I1GWq3BKcznwrlghG12o9dmYeYhocKTYhbNjrAH5AYSsCtH/XjiiKwP
Zkob1eonPlqEiwnxk7Du8nqcaV8v0a5PFqQKBXQ47k8PwK5iQoVM2GtFNvmVVca/kPNZt1Fv17cj
MAywh8YDha0zhTskBJRN/Tyy+k2HwAlbg768qvmyeA335VMa1s6rDqLCn2yII7mife1Q9EEIb4MD
ujbTRVXXbjtIznxZCGMc0gnhJfBOmfljqbRXkP+/aIijMrGanzjndXcSg+WNwXic7DyllNM1xVtj
oS3pjep7LQmGMFV5hc9+n/MBPq7ivJsBVK62MvUzmhEu0KFqbgc9h1Bpl/t2BlNbWsqvnBs5nJnu
l8lJfqNbjGU0glx2tagHtIbRK7fq4FXrsah409gMfIll9paMSwunGGJxpJnSZ5QDQWtg7t90dotg
q+OqDsN94wzpWVORNWfhlHu1bn7r7O5BG+F+1LH5lAAY2qCcPAY5830K8dRxLTUXBOpmtAm4RAdg
rra1k1g3nWHlBxGr4c1UzU+y4PYzj5Pm2iqNvlwPDDhLTv4tyqV1qKdOPVNZT3bgJdHHMfX2KXMr
7jKPs2/ZxoUW46Wo6pekokmuBjyE395yjcWm/i6am3kEaO3JOOJAYzYJQUaD4Bf1tGDGARkWZzn4
f6ovmal8G+J53qCfO6u2ITdzrIKmEBlYxQz7iy0Rhk4jp4KKcsRSvpUEW7pxDqe20JvzQsTmzaxn
zoYyMx8lmfQ3kYQ6ShNlVUACMm2clbpo6jvkxYHbVtxhipU7G+U05rjIqtu0Ut9Dru64PORNfY1g
HX7pMTfJhtvsTdGb39Jh4UgTyYfSFR+OXLkkJdqPMtYGeLskmIzF4MHHC+gF6k+in8U73Xw4dTZE
BBQ0ndfTdDjUWbV3GBFsuH4RTo+G1g3DRNlXSgzRolyvC731tRpyg9umhOki0wERQm77YZIVgKJ6
/ZA46UurVuFda5evMieqRYvGehtp05shO8Y4JYjpNCedIA4W/dQPZIG0czBse24o6zcR+bZmfu8N
rDKiasv9XEwf1cilhYtoBDE/xHFj9BuZ1tu6oHvYjFC1jXEB31xXblqS3QzC7zEPEOvZY32ACAH1
OANYNxPK61JhOTmIR0fELzBmwf5kSsIJpLW0eVEnLyTXrnpZNK12fAC8tB4PNQIcNZwZ3PfbbDRq
0p5tJEQ5V0zEbfGNovLWop2btZBZwoF0yl2Ie98D5PBWEQ/i6nIIH4I0R3NqEGKSKZp6SZmL8LpK
gL+uJ0RHtygLZxMDD15jKYfHMnVIpVGtYzul06FJKzQZ5ajfMMBXNtHI/alUqu8Jgl23F4z8l4nr
pykz40doksKVxBG3Qy1wcAfMvFBY6hwNnFAWfJ5XRBXOgTOE+nidPOdBPZyMnsjZ2rbCp2aJzqpT
vdCLQTzQ2zdVhzzaLBmcCKqdGwuMsNVJ4bUOepEAabgHLu3StYHtNSPCtlogEMgr62bEXDROqCCI
YDNMBKCt3CxdbSKJR73vyNJwB1OJwKRMvR/aiv1oUDfzGDtb+7GC8dHmqeH3lDX9hH75qWiortBK
Dg+96XzIUPtAFxq4EpCm10iMAkYfNCfZZfWrTvVf9QFv6S/VNB+bKafn3iy/8gookJVTp3GDZM1d
r4lzalfUmekUQeEW0yAeafYV+3TqOzfKzZB8Sa2HEh3SgvLXsZ07gZ3yx2oGqSfNBIFU5Rjo/8Gi
m2o7YnqSaZp5S2yhkKbLmbZrZFQa9rdhbn2bAMg3sVneZUsOKUnNGJ8VvDI6oJ4/uID9nfXGCYs2
bCyluTFiY6I5Pgx7UzDvbBy0NMzH0u1CtoJn16pxqONsa6FDihRI0DH2EN9uu2BbtuZ74VSXmkhe
FzTQi13V+ckyFITOa/8a8Do1QWU/t+NrTjzRE8CmuwaBF4YGExiBIintg8bVtsHMJxpzWJ9dpDe+
jrwjFvNy2yTj4EVZd7a1Xm5KTRW+rerc9Una8+s8ge9GW/ZoGR2iy+U5jWi8IX0BOJgmj21bM6np
MnXypBOIWztusrOxOMraKn5pqmY3k13yowZidEfbJSKMAfvklAQKsuVWs73WDEj3cfhoZYh8d4hb
Ph/5g6j1kbT1q/FEZpq9kRa/njGgrFb1TOwazVTuc8ec3Khn/MWPXe7gJr8EQay6hbNYcGsYOS8t
GlZ+FNstspzIitJBgBZWjJ1CrjkITb0Qvu2+tFWizSdhEENf3VHYyO81JtlNpKVPhaI394NRkxdk
KKAHYD2tcx0GRQz5Jqv8Co9d9ztbf3UqwJc1iSGnuDQ2eiXlczaGqBJlMPpZGsZelqyDTyco+mOQ
kXuHicBm2GW1VElqhxZvTpK41tjbRQmekCLXG+bF0QYeNikZZeIcKKhzSY8cPAY6s5jKBnMvA/O1
SiLHI88od9t4sjfod/Lz0qF86eaKJ7RJ6HVIqrwISS6k41/oZRFQygEZ0dj6Wcj1SteanikJ/q2a
kR9DMouZhiNNP9Ccxh2GpNtM0zhtlojeuT33i69iGTxomUKytkxezb4OtkxKbpuBm41F7q6bLkR/
q6V8heNZ0u3k9mvLgYtGKzMk2IVJs9suIU/VvxQiHeAHOfDE7PbMJCra00R/Mq3m3rKV4LaQ9c8h
TAHzpfGvdFEyDjcdhlYCFmguZOdbcjly/wYvq8jRg3mOGEWve4RhJTo7aQEynpmrzL1z0cLkvQ/Q
CqvtotLlCd6UUgv5fMQeaQx5QsQiW95V3dQGhGyUv/VGFOYppCYCrzGbN4mTdX5pRVzv5UTnoks4
N6WWUTafjrHJ3M6WFFL0MjUPYUYDP2272e/6RXM7Irfva6u4JSex2xl1QXR8nW0bba5cG0Jk33Ex
1Nv2BbrxbRHFX7ka27dkPqDlnhnA4zI5o3Mkl892XKFFKfcz/sy+1GGqVSqj1OJ+qdCjLY2G2D1Y
u1+4UhEAfc+nFJ7iiBohVuIZY2iQHlPcTwc9D5h4F72yz9eSZBA5qV9KM97Q2noZJbfLaGrehma2
fK0k1YOxtbPlw57bPqx2kaGcgW1FO6qgNY1vfTykcRlcesRY3PNHcWBEzTS0MI1nBeu3OyXNmSZp
+NJT9znU5myeu4HDsMdURbEqD0d3Huyb1lYYJfXH1oEZV3YVrXIqY56iLbmXwFxjvAKK525q03Wm
tAq4M31BuFp3foycJJrR1QdLWTJP6Ajv6geTzDJqDWNsrse9LHYD1pnCCR8nwGxuzkX8mWHGAxzc
9ymxbw2VKz4H2VPv1Okmre03OwyYsGOtKdTizbbMzOsLtfbXzLz1ElsexYTrNsg7xaW0daeaTM5l
mfSQgwbOmbbHSVmVz33PnalTJ7Rj4RTtxzJXH3EqVWAP89nXhNJsqp4MsoDQNn7TQAWdx11V2PTR
GwzUaJvuptEJdwAXS2qpncKvurxk3aTcGYPV0jOiJmRGXN1mS9e4b+pMZs258qwYsmmfOfpDhnsJ
6fVpxqvh6/P0o4iK745NYzsLtFcBNZvoQv0tNw3NTZnCu+ag5B4zcypiaUX1wJyIMcmH9rACNO/C
WGGWkMLRz5wfqoKQO8M6GFD/0/Mw3tNADzeNOf0cZPmta9KY21p3Hqq1AomECMZ4Ii+oSRQE+Nqa
DahRabOMcmMOZoCUpH0oCCTYZQ3qV2kM5iaYu0PQj7E3dclDlgEQGHQ6qwvH7yMxJt9SBwPSpFU/
tdFS0X8k5Rl50XDfx8U3BPaQqO2BrCQSxsIR63qfDUc7ZZBIPN7st0I4OysRZ1SDITdERDtqXZ76
Try38/qhSPzyhhlJMWSBl4QQpT7WgAXw43gQF76SZH8TIlTgFvKTMtdJAWfn1rQK98x0Vg2qNd7Q
5ka2N1mIERdhHBV8aFQxBJJqQcxtY2CnIGtlgFKuIIjOcVUUzfgcAtu951aDaycrEiBUmLMRn+ab
BqksAkUgCk1nJEcFC7Tgt3ZbFN30Z2ftgFK+8ggxiW91oz+N1rRs1I6MWjFnjLCVzlcKJthwwf00
RCdPqwBvlyIAgxVviTVH/igZyxGkypcBO5HRYHJB3C7dFD2LLxB6KEZnvGcOkumhE6C7y4mMHtxi
Xu6MgolBoz9wBU78REyPdlGPxznKMk+P7beUwDh3LpVd6eRMr6v7ZMm/SvKO3ETW1YlZyi0Qug9n
TkIiddCJi66tNwlCn51iQLYYcRjzXPXcxfOvKWJUYRkGI4OcibWe9tO+JqADEIYx+7iROkIp6mE3
mtZTkVFOW+RyacaGQzxRML7iQ/EdIhCYWZYMY6lf+9MchZugJ0fg/1N2Zkty61YW/SJGkAQIkK+Z
zKmy5ln1wpBKEklwnoev75V+aatuh250+MV2+JpZmSBwcM7ea3vlh2A+x8UtaTczQlNyTbiiBh7K
92AtSy5GK/F1wcOkxvVmsFJ5jY6yOfGX8hVcWv0toae8R9Gd1dTOrpvEezCny2YsXS8sB/Ex5wjp
KHuJG/AiGTK6d49CY3FF2FKFi5+8ryWHY9qY+XHRccP1TRDAIDM6ckQBnYJmXK6DpSKcLXYWNlJJ
GJqfAYTPNPGyFvPhwf2uY8KC0KC9eKmXHgiUePHyDloO38zGL0p99IqAvbgZTfW8LNgCrXaeUH8j
mddTf7JK5CORUBbdiPXdcub1dr24Liruo5Sj6jt1CZakJqLKBvCnpmnZoZKzkJcHYKlsGgNk4HR3
ItDVPs8u8ImIdKmUICuO1fEgMjIX7ClrQ9VpJBLGu58rX2/Terpm/t6E7VzTrhW3DSrMPTiVeW9N
pug2rrmEwqYmecsG8vr4y3v/RmfzvJ1anmIvnctPsCzzU0ej9dxbcX0s8R9ssWEkZL3SueIGmz8V
acSkJlX2rvfTeVvZSJFWj4WllCpPSbuOW4MG+kj7Prpr84gjJ5AJf0ZTN1vR5StdMo/um1Mr4jV6
Ye44B1Gg1qM+zJM9YmNlFLWrfM/9ZTJZ3rhqla80uYjerKfmpgrm345O29vEq94aZ6lxyru0vNc6
0TUVCQcWPalBI06b3fQxCppfjhAA28GwblMgmqFkxAgXx1w8RIHBRDT1VTdfoTo2B+Q1/cZnCvZ5
YWa+T7xl+1hFMYFMkVQb1PnS3pKs3f1IW3kjdYeU3+mTs1tc3Cyla2+DoRpZTDp6q6yk1VtRzusD
rnwLj9zqPuLfDAj5kyXCnTmmFh/m/KMfcIbE9BA2Vb+Mz5MhRSxRtr8jQqUKSSlIjlEb+SHXefgI
RBrdIRodv3GHIqMYqf6VmyOPJgC33XlTNeyLbMiu2GXWXVzQeI8L67eTYpO08sgKbTdNDpEUXBSB
RNf7uKKmmWor2+Wo9fb9HNAoTHAFkV0FTilLevoXSXxOqJxPw0Sc5cxRVQSWu/PAkZ4pZ7tdRh7h
NooZtlyyog40odBL5Yu0KMmj/tEh55nuNphZXA2bWhWcxH6V76fAS6/K0YOYETnZM7kWAx0oiUOH
jvo3PdMhjobuVARiOU5tmzMVZyKJC/tXMnRi58vR2uY21tpclM42jdSzU9kdVRstcorTn7LGN08S
7rCtBwp5GPsitNzaPq6Wdg+Z6pxtRRoQ7tA0vwowdm+SvlUhajCWUjrlxH1Z/Z6OgXvM+WbDtQUZ
0qh1Pdl067c4K+mNr1CEVKzZsmaHJRLUYgsILL11GhXjFpPTth8cdUoZtbwWAxQCOn/0RaAuElDn
V2Tj8g8e7AXkgNJBelht2P6xmGyWOB8h83L3NXYtcg3or3H/6S9ffFDey861mI/mBlfexKZcQGcM
Jv+TagiCjcewy7/0lpNCdveuO9oIyCQ3AcxC5wDZLILOJnteQdvgyoBka9xLdRd560tJh3dnZWl8
nNdWXff4zLeJJZJ/UbT8cxjuO4F0JSAgOm9cmP4cSmfUmHi5GnEiEjs/0qw0uBPJGOymtP9oYTOd
AQ8N//LQ/0z3/1dGc5n++9KWbEg+cy+sOpdP9V+j8DmpF6ZSejwV2sFtUUhuT1g+8l1h2x4minkk
PLBxF8+7zWvjeFuAPb5D/KwU0fHvg/n/4wtAyaO0dKTmLAq+TOXbKdN9m2dI50l1uSK4jfR5xcUF
GXdgYIz5qYK+2zngXv/fEghfQ+zUvtKw6wP/iw5B4M7yp7wlHEv4/YMgVQdBD6m7eF0H8SvoL0w7
MdeTv2syN0KH8jcl059Cpv/8AoHrsuc6wkMN4X/5BVZgyYbgM4+erCQflgiD4tMFefLt74/5h+bB
Fxd9CTr+wKUM+CrzqBnvEso2Oic5jlUYAIF/tAyRcQxJoo+/P+qfiwrZDElT2FsCnkkc95+LqvMG
9IMrOP+CDD7vFrAVSXwsPlSW6LiLrU0G63MlbXe4MlHlLUebrRIOP4qH9l8W+JdvV9H5Q4Wmle0J
l79eOn9+FDduei9uW3HK+J8toc+EdznWs48J6u9/9P/xIKLFUCLYgh+R3tefD/LjtCCPLfJOTMHz
aDs3Fg5NmORrtvv7g77IhRRyI1QkbBRK2L5SXx8U16Ie7LJyTug8xd5N8uRcjH164E3tHqcAmYlu
iAiniVPuuiJJwr8/3rn8eP+1Y/zn+VphliagyfPx7P75h4rM13OzDgOiUjslMSVhmIrYkV+xLzNJ
9vtsAhtjxdzBybA6CWFmZIjO3Wmex2eGnuspskf3x98/1pfN4z+fyvdd9EvMZrjBfflUCzSsuhgQ
OVtuAVFD1uRNISTADS+Tg0LPSFNdx3d/f+jXhX55qodgS2CPcXyh3MtL91+7Z0UEj9e5Dj3Z1gwc
PMtqYzAWcCeZpFpiHyDFfGHwp54Qh5TWduDyqXYtoqHoX36WL6/35ZNoTatfcobwbxzx5yehPO5A
iNBFktY4fo+hIC9bL65afxsH9Tr8y9Mu3+aXNcDzfNfzmBHZvvdlz4o7OVOyKefUxGWKK4SzgwYE
vZj3f/mCLx/764OU59r8pPyyrv/lrZo8wn9IW7dP82Bn024mV+IoUH4C3W6YGW2l7dn2NqP53m8u
yP92X7qaepmJX01nIF78R+P4HTOt1Z/v//7hxD8/nKM03wKtEXqInKF/fueuIO94kuQKIhsQv9wx
1q9r0rHLDItdJJt5SPtfAdiDZUOTQX/IsYE9EHl0fPYNxeU5q8mPIXRAUUQPqu9u055E2006ev1H
QjiAe5tUqFCPaV/aNAqdgkFcYryu3SZi8T8haNHoqabK/iEM/kdWak/HkaDkjmlLnppNg9jhNABb
vw66IniTdYQ6pnDL5F/eg39uSX9+EV9ObkVsObu9kadZ4+cqWxfc3JjwQuBSRgFQt37xAwNFSnBt
kZgZsmZRx/9SPVy+7D9Xiqs5wi+jWdvjhPvyKkYyiYm1kd5pALP1kM4JOt51Dbh9K0aiZq/nqnvi
RpzRyEV+EZ//vhgu1dmfj2cT4NQItIeeUX59I9p8TbuxJZlKtXp+oLjxtmUA6COfU+uUGlMc/v68
r38uD2H7hyWpbIo25X9RbWqD1KeZ9HBEjKPekgHB+qbM7HJlYL9URZgm3itUUmBAPXO0bPP3p3/d
bS5P99hphKs1H+Hr0/01K4ymW8hhJ8obiz7Gi1xyyIS9K97//qivaws6hCIalmGldPmTna9bTUs2
jd1DnipSO/OwnTkYmmAjZ26IOjd6YilEH1iVWvQwPoLwQy4dS/zL4f71dOHADdDoutRn5LMj2f3z
TS/NoMHOk4MjTOBO+zglivToVrXed1XhmV1KhLgKU8br/f/3yRSFjuuijmVRURh/OdeCIakDoqnH
U59INtrIvojQg+SXk3QiTGttbxEI+9d//84R/f5jfQlFPepJ/uKLvll9eZ1MG3lqplNwclvR7efO
Iex+JPuLECjzGQyC+okGf+Zt875Zni0nLh7wQTL8wys3brQPfZAhnLS4hYKEHOmAPXeL0MSIljo7
G4UaYIP0XzHBHxjV68Q+L+AE3geDfmXXRPkrBmPvxu6wTOHxY7qtyC/ThqLCnTGp50w7Jto0Znm1
xqW/2C4jGTAmn7IanRGtCd97wfs2YIIiHkhujWg4QHqrHz6ymnsIk3Lf3y+DtMLIGn/YWHzu4yIi
wqIpFeKeErcZ4zWMQORQ4SDH6Db6Pg13p0lnFKdU0HvaPkyW6yYu6iM4gJQw15GddpNJuhebrmU+
gipoTWsmZfF8dkFuRKgplUUqBTE0m7bM0quCJIt0V+dLM2zKylJvK6/2JS1n8a6TmQqMlK6IGdkU
W9zeYz1MT2sx037t2hYXqHKT+Sbos+g4oI7L94XxORVMMsW3wch1fTP3SWcODbXrso8Ds946ggrJ
Kqfsem3mGUYklm8s/kOErV/Cwvve96J5Sksc3QuSJOw/czIKZjle+0JKU9oxqwnoiqTUuChaVrd4
Hkt8K0vuE/Ht473YlmTdfxqLWfGmTfvidbby/nb1aEjAl8jvdJYtzYXwZP905iy5y0av+o4MSj5g
/zHp9TJoF/uswHExjAjP2hLKGYA71NJJywhlzdd1k7GIsAU11l7Wk/3quIjnU0RE3CNK0h8oA/ge
XNx4O68CP+tFAXkI0q/Lx5klQis2sZkrprDLLaIP045oyLqxkD+bufhwF51so64yu9oDMYOsgR5C
I+Rb58CJaqBx3VWyvSgtkhydaqqx7o8VPVEJbexQlsr/TNZM3mNFJgGziHr9RCCyYgQ2WO+evVpk
zDcoeLvBRMz7SMO1WTVplIZ8VpdRD6rMBgqEl3563XhJBO2WBMsg+c4rM2wMafueRhwzAinMKbWD
8hfrSjwgBM7u9HTRI4vc6PcKeHS66c0s30VZtPQ9mfAyIKRjzNsDlvKE9L8HgdRNE8VJQqSGOEy5
Ll9VzN13Y9fkRBZd6zMhmmOIhAgC9PfKusTBLfX4IJco+KAQkZ+lnyEOdho9/LSAEvFLucWY7wfP
pusjkRYEvBqbYaKjwSJrf7m5JBIjz8rEoI6VMCBZ92+O241H27bTWysKsgeDl9nazLUqMaJZ1bcs
pdPd2cp6SMHWgmleKpQEAfcgdI3tzkqHZO8gdNmnXVDTnAeEEzqBPT1auPuozx3uSZ2/JNWdbdnr
w7QOgLPWfkm5vMz1ehZl16Rh0UfZQ9dd4GZE1YXcc+AkdfxUQBPBZ8A9cqk0r2cnzt6MG9EcMwOq
IkR9KnvPjbFKLiDdcvJ1sTBODIKr6MK7o2vI5tX0BTrTmb3xKk5L9Juo/q8SnUGfWqzk4JPlvhMJ
hnOmNSl7izfVG+5M8UF4Mj9mjiw+HcyQcIhwk/6KZ1uiKskgDJB4GjzaqdD7YqQpv3ErL/M23SjG
t4qa5FQ0Pg3Hsv9V9LkbOoNtfhjaw6iP0yw4Le4luElHuOEbu9pz6HzMrp9UDHQL63V10SIJRwRI
XrzhbM86oaOdVq8ChOJeRI558KehOfp11qB8N4rBrFJAhlqSyqd9zYsVepL/YptUZc7xYAok33H/
RkaTPoyMXAlrda1jI5IGTTqzp5LFGVY1DDJDAuOJ/j9q4I6mc7epp8U8yc6KTxQA3Y5h93FtswTL
3BgdbW5cEQHMQ3yOpE24eJoSyO4qM0K1lqLb9EOe3pJr4N4FVtM8gBoy5xQu7sagyd8VLaKyaYhB
AvvJtIXUM2HMHKH4Cu4TUUSggPCYxW6s3potZmLeNBPz5cwEcigc30jM92MWTU9+t2ISrUvxAEvT
XLM1Rie7E2Dn6FCSlzhHnzC35/3IkX7wGJndoAMqqg30JxeSFUkdAEe879nSXgwZpp62aW/XJw7a
8cZKLpFY9G136OOw2a52+gF1Wz8nbHEUI0Ki8kl897Ygf4vMxYm/RgyoOoOFf21N4FiPMAvxUZBy
iWCCmwfRzPxMzuggRyKnlTOZXrztTc/xYDtXpjLqY4QN4N45CZOJK5005c8FyMyhH+vhcse048dL
uYq2splPSyrV0W6bWwsP6ZYg7OjQGOrnzWS7xc5l7B1in/Cflnnuc1Lt0ZfXs144LE0ClwUYfvDL
ToBJwqq5aPqrcu+6a/Ox5gHkzH5yrBDpF7xMds8XndKvDDvVgJCd2oYXjX8gwahTRcH3LO1dXnva
e8D9KncbKcd5N7FEFM1vI7eYbdJD05bOMfbX5HbtCyKN+9yqtq2TkNCIBhTi8rJknH9xmewyrdKw
bFd17Gm1vMH2HUKdpNUT0mDndXE5WbheREBXB9iVO5zg6JoH5MN60dPnSobEMUmV/lXn2g59YAtP
CVUtGrKkW/e4OsnPJL00BT6LJVdPnbtnghbcc7t3BpLf+/JEqJQ+1AsstGmJuFFNROOhi7oo06Z5
Nc+D1+UWnYhYPQCs6gBT2uMKxM83+H6lywTiomILLb+Yf6e2l58y2FKQ6wGpcHPaOFB0X5yy5aid
XG0xNPbo0CeD3nJaxuyFTvQ62kiVQ8zW5QEcOiNmZ7YO6USxM7Uz/ltXeOuPhWV5dOdV7ta5Relp
Kgiv6BrRNlX++JCqKnlxhigGMRJJTCXWS61R8m49rMV7b8CDO09Z9z3I6m+ZJnyqmVYBe2XOfuqs
11Rp+WqQS5jkCqTZsCF9KNm6q1/1J6Cs/X6iVx6cnW5dMGnAU9i6URexvSrXJ68L3qgeXOs2XgQC
aF8bH2kguNcuntpdt3Z8D3Gjn5BO8DuMudO8sUU5SajIBQ07IOfYY5WC9UVRgf9kMUj0raTBh2Wz
BTK3tLxH/KjucWH6zYfD8rgt60DsmTTDFWC26BU4eRHG7bomyZuTLLR1dbksh1nuyZ8TmqLj3EVo
Pz035b6MUKT3asQLzPN2UqwId+0FL7rGWHQiUr24Q0dUXEmdQDCECc7IpWjoQxTrKZgUsnhMBGSM
BYEFODmzmp2bKiYla9U94AV7zPv+R+7X0RM5bvfF6Kav3Okme7OsMseBnZbmgGa82dNiW+vdZYq+
d7y2vDfB/IyHdfpMslkwlQtcdHZrLillpwThl54obddpkrd1wUStX5a6D0uTZ3ga/XhExOuBXpnI
Ud+SdWFqZpp4x0mNncUNVb7hNE1fuhnUE+aLnT1ON52oGA4nZXEucr5/FwoQ5C+0lHOVgUS3mzis
Les5ruPHoI1vgtZ5EsRIb9xlMlt0dxnnf/p9zLyjdGlNNN3yqITDuQwwbZPCHzdRe11GcxEuNfYy
bEj9Le4gFvBs9/eLBK/kuiH1lcT+Gh/9Mn3JfeeedWcO8QgsafU9IjuAoMTifagJwex18cB7T8a1
nLdBKn45cvqmHeu7TwG1dee5ux5Gyc8yWpQ6Rr4ykgpo3eTtI5UNul6pIMu6nVvdRS6I9dJTKTlb
AxYI45uDExAd2Qzl78hCnWkH0JAxMiIkbZ1vAp04PvjyQOLkuyXUb0XncXMBUOA0PeVsVohJ13wn
quRmQtyJBafeWFX/6k1iRHw9f88zn7HkJO7lGMCEUyi3Y3x+a3MqrKIBDjk7W/YXNhlIcXoQhzwY
8TH2ZufEF5NZMX9K0z9TGD1Ryt03fdyjMINQTOvqOHbmrFb9jYIMbColOb02dYgCoUOFK/6Ct/Nu
Zt7YPcYOc7fQi0all3SERYt6m9XLrYpwT8097NgBMmwzP2FooIxx8ydp55/Arl3enSkNfQtC8Qzo
hnxwP+Hwq91wmttvNhGIIbJpwZ6gjkY5b/XgAbWoD1MKOHcN+MngCC2hN88rISmgaaZMvXOn/b4m
5iPyppa8i+awCpRSk5Xbm3E20xFTD1oTudyYgeCRti5RyeUVshtIPO4qJMpq6q6UFFMaddWrHS23
sIWSTeJRWQwyefKd1NpGSAlpXjkkHNq9Cu3Gsfer2+FX9SuFfA2hyCDtPdpsLFL22J6d0gXD1NmC
Wq86x0b+rqR/NVauOvdpfXGMEbQNS0hewY2tfuhL+8Qj7XRbqTw7MqoIdnNcfJRW+asAe3OZo8b3
pa+HzWjqnS4K3k/gtFv+xHK72lFwT6LTq+OjX4wRZ7rlbye4ZOOyDrsoOA319Nmo3sCs6ZKrwfXv
euYGnFLFdVKxoU29wZAISHQH1p44yB5Je+Baz/46cryWrjx3hXPVddMteMJvWcP1QV6mwoAd5JaY
y+zNmqLstU2yjB/Jf2EiyaUySp7jKf7MZPG9o5eDFYBHcTV9KLz1cSIElTshLfjCgXddNtcx0ohd
X5PfGAnIX36R19sgtieUYLa1cYSsQnMpt+pGPjAgzo/V7AMkw94QB91buljRoe/W+q5Zex+JWJWT
vVrdrM76UeSrt3Gt+VeupxZp8mI2g+/jt0o0qZGksCruCfQs2wPuMblPBC65WGVq05NjuF2QlZB/
SsKswOw0Ot775OspnPp62VhSrh91DC/bSRJnG9VchDG476p0vZuy6tos+kwRGooueOhXbHlllf2s
Wa8deUTAtIYWpV5jb4o2sveu07V3KWmmd4XDUU8QrTkFyEKPmqvHHvFrfydUXbxMvU3MrBXHDPyd
4WfZUk3NQUs4tYoCCA9WesKuScrxUsQfkFwZ81NFqbQ/rEVf7QLAfaaq0eG35icqcedNVCC1mh4z
YAdqFH6Pd5gy560q0h9ctfqTE8871NonmKjouRE4IuYdMCY5D3N1+fFiEHoF5WxilIEd3eUHNYnv
Ju0frB4IVBBnj6ldFj+trPlZT3ylbRL7oe5rE7bItjZKm4lWgfewROUOaNILMOd8U1vmUOcsTAux
nFVJ/kP8bURX3HRrDy/Pu5Bn1/rYiX7B5wpKtgh6pGEp9waVYylCmoxYgtoksayrOmkOONxfVa/u
PKu/x+IWak2FQL/md1nNhibZlDrHdBxffUufkUdz36jd61Yh4U7mW00W8iZZoh+1EVe6YPXalTYv
siO0CuDv85Kb+7FrzC4Bc4TbY+43AXvoVA4oYYvxUOXtTTRT0U9O8kpA77XN9rONBUKtvLOuXLzp
YW2sp8q37ktCfFYPGeAMU2YcqmfINdXWYo2U5cWvvYpT6qv3AK6vDzIyZEF+4MW8D7jF9nNz0Gp+
tW04o/V8w971YxqJeDJAsnx51Rp1bsv1zeP+wku+HOeL8shfH0dfH1NcopisMI6qi1koRncST/oc
ifF1jIabsh6CbbTE51HKe1ydn4VnObfQKA+lE6R7Mh5v9BAfHEhV0q1+09LCl5hn022iu2s3WX/b
KZphS1AyL1F9S37876JDltVVz05e8I5KNwHy6JtQs76RvFyq/2A915bmAlvzvUqZnSs8MoOLgrYP
1h14ow/hIJkB3ZaCRapjLwVaxhV1kvKjSmjL2ll8U6b9jWpizs2ifmxZTegmyMZJ6d2hLQrVaJ3z
lLbLGBARg7R+H+j4BzoyKkhvEWHgD8gZadGIhfIAMeyGhPjQLUi2TKb8Me7ZhVSaXyfOPNEVhQ+l
26Mc+cbT7kQ+PFeN4r3o/Ycuj25wU76ugqxp4rfuF5qXmRWdsya5byJ1Y6/jlZ7815rE46bLb9eI
/o43vmAfq8PWNgc10NxBSvhWqfpqcJa3qqlfuUbZlAsQ7oN0/bku3pWZ3YlXjJwskTxkaL/XEfV1
XUU7z29enYvFEALY5IDvKgf5w4nj/TJF7VXf5w+NK14j2ge2DVEJYsaB2OzHCtzhZnXxtS36e1tz
+ycM7xdn8LNysptkgK5tRBI6Hjp/CrPXoWiP7HQ/OmTiG1GCDbAgH7Ch4rdocOROMP9ID0FNyqG/
DSzvp5Dxc2ngOzvyZSqCnZn8+htAjgDDST3Rq5L5JbebdBN/M4jojFjS2upyvsOT8hHZRXXmEMYO
nkXXUVGjb82OlPcULxM7tQ6ibefrF3w3t2sa+5j6luk1qqj4I58SwBtjSAqj5vChTojhPvZeEp0d
rlZs/HF/rt3qJS0sDFLlGHAy5tdQducNc7Zpp9vmKl76dyw7T/GIKLFYEzzcCW8PSqG97hHyjxB4
Fp1de2PxnJLf4tZrd1+ZJTnMsb+3EgW9z8WxNQf7YGJxOHY/71vJgRdY9d6P7TdFCaT4VAdVkwin
+oekCbgTYQjaF4N4761yCO1AuJvIx1BjoxzbTm7Dd1W3/cZ1SD4k6aJ4HLF0eAHZLbKeRzhy8lWi
acSzzRIag/o60jbC2wHPAKLHZKsNnAUxxNf2nG8jLtc44ZHrK10zZ3XdbVp6Z6zH53Ycd5UCn+0B
EKmGdb43ZbW8t9qzDrRmoU+3MC2NFSOQtKM9Gu91Y1zqVK/yi/txtR7iqFo/ktZfQvr3+THOkrXl
BjtZYqMaN77rJikQGWLT9imYn6yJxPFxDmjlkboCwn200YwmiO83iV14e5ZSdUNSgtpNa7A8JxIo
QVHDSVCXNHW/s90XcbGbLwqhIS1fl6VIavVWL8OPOsnQd0o8CP0FQeyM2aPsoseYTcuekxQJDW9X
0/m0JFyFDbKLh/jZEdjytL/suao94Om44YC7xPile+4Xt34+qZ2SVXmwWcRAHIbd6uNE8Oyae6PR
dNtoxoYk3Y8H8Kl73/F+ps6KdNutaH9l0WVwSmYUKun6+dKJu/gvIYu5UxvWaXmb+w1NyhKyrycj
8K7debZJaSoH9dClKNjQCVzVcfrBinhgdmO2eIqODqpbUBjwsZ2IsQWW+M1SW7cRTtBwHawP49UP
dFTv6AB5e6A+h7m66BZrm/DNgLGC5EbS0spfvjulebPEJX3AuPdMJe8w33qh1zhXrnCubcpoCKnT
t7qmA4ZrBfAa2EEdoX/NZfJuWvz0Riy7rFqubfqXiAPR6o+p+15Y6raS/V400W2rg6u+Eo92LyCQ
t8ekC+ajr7zusIxzdm66BCaZqCJnO1aRt5WDT9Rzykk2AdM/yHxckCn72DoS54fO26cWaykB87S0
26wMGVSHARdbLsjPlMe/F7d/KacRFKEG1N2XoG1zcefF695bsp2fDQe7nfB+5YDp5+jap/UqrOWW
m+kHMF8GZW7UPLQlzgUHp1tRi8eCVna4NkVwE/vDoWC+IumjhHbr41uyUVjD8bpFkB2FbhrtRNY8
tZW9W/ADo6ofCflR9CIqfQtL95fp9d0kY8yp5Xlo3Ymm9dJczUPBxC1V1jmeSm5klDgibHGg4DYq
6j1k6ep6zW1zDwIPEoOwPoaxsN8Hp4b/EAvxmPYjE7o6WXZzivOzlYxDaiea36iySDS1B/6fvLq/
WdoSXXkPbGRYJLbcziYIjnZriIxx5AAWAhd/8qQNl8mi6uPtPMeftJHgGo/JfLDV9NhkLRW0cQw9
7vht4ioYJjK4DTT9IzSA6cbPWHUR3jJB94irETAgNPmm2LSOVLj9poH+mBz3UYsXYqT9ye9MO5up
cbc1AwWCDDzyhfSkQoRv8uDOLK6hzkPE5+P95BIUUdeV3Ds0Oz+kzoItzDrWiWzjg1qVt8ud3L4K
6tTZoz417703rze5FeRXA5GiGx7NOFGLcrNks7Mh7ghHHnOLm4o78JPbNBhYOzvdkTK6EM+TVsGu
Gxrvu/Rzs1u8YiUHqHgto/634QQe0ik+NAPNyMwq8MdS5G3mnIMKUnJ88EeDrQUbFFdBle7Jp/lg
ALFigbK4yQZ1R0KIj18bqgCXqAYiiIefYAsvgc27Lp9SwHG7qCPVxsmsVxQh7W1RJekzoZbWkxra
9FmCFdm6iHj2DcSgA22JZJvHHfXMQKuRkQnhGDE0iGNwaXcrTC9cysEoRrBxed3q5MHgmnuPx6w7
jrFnEMDRUR7SShzguYxhXOpvfQAgKTL0w7wGNXPcd3rTdXq49WaCRJLcRaEW0CJqAswlwNc/gZgk
ex8939UAQ31bRHO8abPmFcy3G3JBqgAyCcG9FhX8nmHzuaOFTn5eIvJwxL05bcrOjDcysvUOuSn0
7kKIw+ywb8eRW2zTrC8OyWL9aiieTh60DTwzHh3/VJn7JPa4N6j4W29LfVcw2944TKjocpQM0rS4
oRM+HCw7elfCWvcTTuGRJg2TNeu59XwdYhAM+s3kqdcOS28ZWlGfXhvVV0SEADytp3PldFdJbvyw
IX6ntzzIhcTXLrLb9XLg3CHIfZO3/Z0u1KHoylun5P9aMctV0O+glO8IgyCWNV0bDMkLPYw0WEH5
E01e4xrP7fEMo7jcQn27tqEk0PKowqFfitBt6SZqJ8NfPhJORsqEQe1d+mB1maCoeXhnVgHIpQ5+
rECAmtb7XFXymrnVvNNqvAEYdd1GsECqar0Oquln2kEkwc52hlPVo623kzAQKZrpIj5xymRbyTiZ
RC7aYU1y6a/kuCmjG8+rTlZTQY8yfCBrZhSyqB7vjTxHsLV37BgPRSPOLRBfTIe01/txz0WAdbNc
Fk9Nhd455pTJrqOSTEgWyuRFemanbOrzA53M5hP14T2YC2+X9rArRdv/ahxm0Xztrh/8BCNw6ILu
aCfpPump+oNV3lTEHiRW8ZjYdKrqJrHxL7k7lOcfaZ8/Ul484TVHXlD7F4GDdRYrn83O8x3aRzIx
pvaa+5x+l1NEhkKtNFsJne1U54TGaD1v2gnPQabMlZm6OYyr+sHRxX3el6HU9TNkmf0UBceuNTe5
ZE6b2M3t4LPdyLo8mV7hmfZ20h4PtgwgsnOz2K76fyg7s924kWyLfhEBkhEMkq85Z2qWLNvSCyFL
FuchOJNffxd9X8opQ0Kj0Y2qRpWZmSQj4pyz99qQ9tMi/xlb4g2F3tGgqHdylliETw7CCe9KNPSk
G4AZAXiqAeYNXU241n56m+HPhoPQP1tjd52pdOu6w2k261+8XXJHEITL0b/FF05WJhQmweC7RHAQ
eeauQkC3wjUI0caetwkP/lXI0WJLNl+86hROq7qpLzKv/IELud+6kjJkmUoUeXWbDwYJZ/W6LRpo
CpApk7a710avaLrSMAmt75AnH5wsuU9aeauT/N0YacQENf6/Jqann7aXiccpzY9LbqiL+VOagO8L
yV4QFQVcZ30sbB5rJ6BUDNx6W3gWinrVPItavOAs5plMNSbNvjBXoHvDVTrYR9gEl32RMYqF/AJ/
gVK08dpjTrYHTu9ynQ9EWNWzFGw4KRydurueK0mm15KBCg/o0PRUocoZv7esOeHgWWuLIpd4QH3Z
jFgdouYbSsVvGGjW9BmOIa+gpf1d1aSSf4hZEv/0TmDkoZAtEdQU237Exol3FA+XmZ+8vHypFVlk
mF6merZPIWa7TUAmR9V716MV3cX4bjjt7rJeHNDNoo2xWEumxTVuqwrzaXbTJPxNmMW/e9ug+bTA
aUaF8QPQgijrU0kvKRrt7Twtv48jbuI4vsnp+rN6qV0QOgfDK17yLLugFqB/3w/7rq6ufAZ1kCiC
O7pGL1r3NwVOSD31FzBOv9HY+oWn5MWd8htdsjmnSXSILEAHzHKZh/mP89Af7cI+eYV7Yml9qSax
8EtcrJzFTVAoa1EazZvOC3+EnXGsNMCPRIiLdnGUlB5StMB4zYLmB/pkDlb43sFb4pCNu6uI7z2M
rE7YrJmFtaNJllZLHjCWPa97T0OG4llXl9eTOwXbwbGYE0OPHXI85n6u7yLyblC9GNvZSvdpGJ4a
NdS3NpqWy6msbjAn5DfQjH4Q2cJLpxAC+APRIYxVfMO7FTP12KTQZITBhYl0wQ6H32bcYwdLhysf
QV1djQdX5Ye6Kc31FKu7yG6PjuJIG/nRd1vXWGwGEHoFMTPUxykruTefCqd/YahFRwHzX9xbdIXK
ntKCADrdMliym2D6xjvi7FLPuK/D7mpKYTzzUjHXE91rVQLUWh7qCumRMxWPfuM/g5HQ2zoBo4f5
TBNPFand5FJGq6Z6NFX3bjbV9yZOdwSKwU0s3KsxH75HofvDLRN0Gopm/mTAeaGCpDrmh+fHozwW
F1qzJSKbvpnmkGa+Lp7Q+PnrXqb3KDFu7cB8893p2nLVVe1W4Vq63ndDYpoTM2tnYSBncQaNoCR4
NB2iusLWe8DcClENrhnPN4Q/nx7qtQuUjtKJZL8s+eZU6tIbtU1bjpwmP12y0xjhte30m4CSS1TZ
v7WycWk3+ffYGwgDMF175YCv6jhdM8niXqLLsfZpZ70oB8YOhMxV4yFTqOmdrtRSmFbMigI76DBQ
TdeyHY74YEMyFglHE9OPTlsvkiracU1UF6lJKRxbz2lubSqF3ZMuzZPAbgZKAQttVdPhTY2s2Bpg
iQA3gsWIelqtbDoXqN9PlmyOAJNObZNVR4B2byIMb92C6WJtdIeRDv16lH5OLiFeRUkzPoN/BxYw
WbMsT7SoTZfGnDyZQPbi1mCxs8cVw9yHeCLvr9VPEqO8R9z2PiqldZpGOv5BwCwRdGmzZuaNQxHg
P9NvDhVTObwYfnlN1fdsld2rbYQ/PcCO64bo+DWxPtVOa2avKoFj0rkdZs/iOYuQ+8SIY/yOFBUh
UaElbX7IPXAjDvS5qbP1HuDWSdU8qCUmCI4S4484i5yrEgYfG36NJ5f/8eruiubM96xz3pXfn1QK
uzLM31sLRSDwQGvN0XGjE+/oRzM2SErGogV2FGdb+iSEQYnxxWE+scWleEBCdMVLRFMsju5bSwDi
EN1xMNVVGBG+NMXfR79sV8EgQJQYJP0OLZE8gHgKBaWS8Ucdd2AmFJBKM9rKJiZJj6Sskn1o9qJT
5k7OJifaiEM1uzkNmEuV0fTuw+SZ6uIC4dDRcIsrYnLmDX57Y6Voq5jd9G1E94BTMj+ZoAYWff3a
jWBBmvh7NgW6XXp8sGwqPdzPJnsutUi8p7lOrmnwynZDOHBUrHNN0yWs3R+hZPos1HhVV/JbZqGL
TxyYMDTp7ytW4BPiEDYLRpj4Pukv5JKyyGBOTDvEvLIjt7gRiXk3NX1z4Ch1kFnyMNjhfdYA2TRZ
O46jnvbs9+9VyEtTx2I760rv2HFuJqYrHPBHciTsH0iVn9h/i1U94iCesFIH5XUfZ/dFDSJwaEN/
l/nOyu+9h1lkMfl0BW8TO6lpmsM25pS3tjjpEVJxnxXxO3vk1quy72Y8k5TZwrZM6foXxbCGZ+lv
ynG4SPhjVi2b3WAZxYZt+pddmsBlesRDEyMUyTh3PVfzM0P4fDEvMJUeGfPGc36dAThaI5t8L+M+
2FjccsRm0KgCj4ACyntq9Ht6KDTcQC/5xOhAmPdhqgXwYLvxh67hV3CCWpxzfOiJuh71qtwt83Ko
KoiAzPF2UPEdbjB0USBRBGL1MMdxkNblBhzwj6KqWTSD4JpsZGNl0oQB5NS/VxUxHrSlvE7cznZ0
JZPO2sR5Ye+Nkf6XNTFndAJgIm4JuhxBieum1ykKxZVMnHcssfdz0quTIPYEFbBiu2uY19mIxXg9
+U7gQtaTti9DURytOrwg9ufZ9jpngbTQ3dICd3c2PAak/qxDw+4vNQAqxhV49azQQFg3FhtUQvRw
A3pI5H+iQPXWJRiMdQonv6p8IKE0DzcklW4gV9Cxc6Y9qM3pZGlgWcpxLnxt3seAsaaURb3oYgIj
vB+8cidnBIOGmefWrppXmBzXWloHti5yYUZnM1YIQoaxuU4WbkAMMnWZ2+xdm0EH471dIeVNIrqO
FZKk3pTnh0Q8dCi07zsFXAJoTO12YCN658kOkgA4U4uosIS39ydxvJnknjUJq+RY0ANoSmvnGTzz
aOX3eCDoAYLRsMf6ZAFltDp8y7G158y6CUmdoTTvbjD5wzYrM/8qqoz5ztbznXZCY21qOEFmfIt9
fA/wlFcxV68VAtZDir8QBlr06M/Q4bOqv4g1KthIAVkVJF6K6CiwA6x5749tgXs/ktPrHERUW0uc
b/7s0vIEZNndR5LBhY0yY2i6E6c4Eg8SudUuEyofSJu0+JPlZam7h06npwlmFREzN4Vl3dTzwKGo
f4PsorZpulSE4rkXBH9XwXhsORWyaXPOWdhtBpqfjM5Qx8LUFuMtI4W7rEM90LmJWC3cADDTm4rT
75pa4drOlb8qqulEWup7bdnXNR5Vol6jPbTiZ78droueIC6eEb0CiLSN/QgEdOkfSLxETM5gRowu
Z1jhUyUsY0KWDn0V1Clu8rrqLmB5coAA/YPSGhwupBtIJCSyC8aF0Mt3KrcFLqVs33vRS2AmV1aM
Soe6Ak2i/1Z79BMBwu0zhrT7CI3muqLV9pi6PZkr2t63tCE6uMgrNYe/gqq8LABRgT5qEaoF7p4y
emfC3li1KJNR41+isIbiG+X8P8WIkLK+xKM0vJAzUB+AbjE3CSQ8HseFu9uU225w34u6uklNfeUX
6aFzzBMpCyine/kEczDdjUNZ7RphZYh6CrqVja5uBIAI2n3Vs2ZGFuTeXcX87zTVZI6x013Zo/GO
3O3B9ps7K40vhwTzdZFV1r0x5rfe0H5H6skT6HNOlGpkuZvMl1LUt70ghZgewGlQwX6qrAuArhWn
xCm5qET0iPqvB2dI7kBv58NGpcbGqLz4cix5WRjFFmiCw9+5JFfVzkyJ3hjje9aCqSwGKAN65kQT
ZvVvt0/qFXAsqq5Axr/awOloyenykNX2ZU4DCVkcApOcXGgOmWtEH7dONQKMc+etYch9ExBnSfAU
xwpgXGbLxloIjjxVWO5pEkN1HfQTBBPGAi3dSwP+zDyh0WZWnu6tAPUHGmnArSpZa7hQlED+EG9j
L1p3rf8NTTxcp9RqNuEClu1VNRPOnVuHNKHy9oEY1yhmVoNBrLCMX+y23OmEf6Xs+0enROsAKNNZ
zkAxqg4v3NhZyUTVkzeDsMBN46HAd7dZ2nU8KjDhRvfUtDUUDGVt+RWGddgqotYXe7Zr5jeFwb7d
2cP9WFnxBrHytM9aMpgiTqqOXXSLmuQxJZawaKgp5zYQawkaZ8UQCb5IhODCEJfaS8HJGhwHrbn6
PcbpfV8Yv3Hxlwh08CB4zDx3kCa3lbDeK3QvaTQ8DWb7a6izR/y30WpCuTWH0Dgm61dHoitIZP8V
TR7UnbE4RH0LjIIf1qqm5z6fBVrTgoh2zwD4Z5vDPogT4zTG9BpKxSkqsKon0qUpm+LyLXa8bwR7
/GQKw8OHVbsH5slZSN0QMzY9iyA79iKmnd7nL/QtSU6uuvBtRsuwckb5LnpREWeoX2ClHBHwP8lY
v8XCOXU+caK2OhAIc+GF9j2Fhb0noZrk3MQ5YHuh/p+qRyQbFD2BeJRxE3IsHczLoI32oe+dBlZb
qrTyGAvjXohg07Zmv5p8mpJeX74GU/pL8JvmpURQ1JPFbpj3XqcORi6PvaNHyBf0L3TtHmhKo+Uz
Nk3HVAkh5VvSkNsE0xujEwdb1SXVJh6TX/FCxGsSL7+kiQPMVKZMSAmaRqihWVIIq18FBpxKsQiO
jdrK0NPG474H0hMHlJOkeuz8fqRSyYObDPvyajapL+FFbyDaID+oGCpX2dtA420OygfR8ocZXnNj
URj4Y/gU6/LU+pxqmPoeZwSiN3aX/qD7szYU57dqTDqQT4gyet8Dx9g3F2bX762ZuPqyHtGqjepY
tOJAGPewDnyQk4X9QmDUqTa8G5/qfKUm9zCxiKPhQX2fmHBmLMhIjbSSlaP1RV01W2UjgbbozW+S
Kjk1S+sxrZEZObZzJTOGVpmLfGLOppeKAaOM8ivhGFecvYl1lLSDaW7si4mJQCchNhEcSKQ5jdYO
XSILWpb18YnKcHi145Fn007Db62PgKJ2iNfsffu+bsbrIR6hTA3BAipBpJCC7a0w5vb0jGcIWlej
UQ+3dW35RG7GfC9fyulEpCos9Sx3d5XyGzi0fcDQFY8Mz4VZvSW1dHcRAXhrl3Di11Dn7lWGm/Q+
NRO0SXn4AGWVprw/1sy37XpPgFW4AUdKVrrjJ3uoR+O9n8bpJUq01t8MDU3MFfgGphZWV9TbsYQb
GUpNcY+7LUEjbF4mZoknijlcsolqulwho86j49bDI33RaNOHtvjh9kFyIoMWKWaNQC+ybf0UzVF+
HLq2PzYxpYS2G5LGugKWdEb0q9UPCWmzXV8i1iSKGSU2OXeKMsRZe0WWvtYypN7KQoacVVK+zCkJ
NhNZiSgu2mYfOY1+JaHZpL8PDxXOqwiY97rRbZqJ8Ca2W7nGkJIQToVamwJL4SCDEAANJXHQOkZL
78yi/GYU5W41hxfS2EZ5pSfnl1+AifQi2ilZAYAKbrYm/hUB2tSoZ08W7Q7koMj5yRpkpCIkcNeR
7VqCpISg1DvjYbLEL0imYME0qRHmoFueq2Zs1gPBa9SKizuhKdtiXzdAglkVGKYLVV7SCiC8jzY3
IYhNzVE96hkXImakhTg+ZAxktpL9cCOwkR1oHTGuyOPUpK2jfLIzfdwcjW5vPSQLnKV9vcvjSt6n
eFl2aeqEa0rDhXPYLwrFLn5Ts0bsMPRGy+4RsTQ5DNk2oUSVR/tJ3kOhbi70ONd3RSy8tcDVzcNZ
htcGsbDkkkbwWrNoMY5kGVISJ0P9W5YtyWDBfO3249uYmNmlK0pvUVlw5ouymamjQ1vTlvXt4ITD
jUyNkXonyIsVPfKRwj+kwDJitNN/BlanKqBsXIFm6aC9zJZ3MumJbnB1layG/fjLyPCbVyndTelj
PyOib9qJYQYgCnXCe+ph5csVCVfJ3vAYA5tZUv82UlU/CoaQu6hLH9yKGUQdy/lyrnTwQF460ZlZ
zNv7uX3zo3fThZApbcfDmSvtP771/1AJvFCxsOvEObY2HeyNOedsITn+dbFOHFfeN+aYi9Pchca4
bWi2fuGLP7dCS4FKwKJHbjrCd9xzW/yQkVkee6Z5jI1arEPiu1YsWDgTu4xcPSsyrz7/uh/MyILk
Dst0pfRcJoXizCKLhBvcVOI4KN2jiTO50S93N3VABHUjLIz/+ddFigh8Vrg2lBNmuX97gYcZIlOa
tuaxRNWT77ANe5J0MIpzsEsMSEJTi3SNAtRJV0Zvy9fPv+0H/oZESwxbxbKZI4MfOL++oWQqJyVn
tDweZwR78NU1b1LzOLHhqKMtkvKkQbDQ9K+Uc7DjsAgQqCzZfhVTfjI9uqiotl98qsUB/V//uwQk
BPUFBIYyQXDI5Zn8zzOXtrwsOk8JGaRsmjcYIsf3sPc4SFlTi7TP8qr4WIspuUUIzHHCtIbyuSOn
mThwWuv6C4P6B8O2VL7pKtfEn64cEEd/f5xoduLWc1N1bL1JQII0G7bFLCetLs1OGJsVh5f6i9/g
g1PdEbQwYQ84Fk+/L88s0+xb9YxiCjheg+xtZVrsrrgZ8Rk/C3O8N1r/GNOPbSBnfQE/Uec8DpYy
eoWCsSCvPCS0MwAD8+cWIVI3Hl0QQKTAlnF8je65KMkOwXDmbkTtVQmK0T6/qAmD965bFx89YyeZ
TneQDttrb8Ta+UAARR6t43yQP6sQcMKTo+Cjm33nVvSavT74pWGvprexPc3OIbSr+DYzPNKPgHuN
9LbdCdseFD6iIYbU6WJ67USvb+0KMF9el5pBJM5wfwPvSDc0/mkurqMo7RnmOZIFuh+Y0K37yMLn
nVDVvXGQLrO9yMroZ1faMlj1HP/fnUoYj0WKLRSV9aHL9I10p/uyNPDx1VabHoxMUYf3LYeGm4QR
P1qm0IuKY5xV8jkokvgBgTvnAu1YSbnzutjsbzTA3W4Xu6D2jh1ylXQrfB0gNPSd7gBsGfGaT4aE
fPj81fnwqCp7eVB98r88Bgzm2b2DGYw3tZ7Ho2PV4juuXm/NwSfYJCA2V407slJX6Ok+v6i0z99X
6EFCSiybeCpYTc5WMT0my1vjzMfEm4W/adq5XNARbgwK1JpzZr7GUERo04bgPW9hPq4ldOV8U05x
8sigze9WNtA5Y9M64HvXcuT2IZ7wS5fBdeA9CZzrv8n2KjTDHIsa2CihsSBO7t161TJQAd4dG/i0
W2oWoOoyXfRgcYiVLywDTkQ0lM1VV84wfrE78NeWqzsA9K0RBAS82B22WEpGSuae6GSgJh7cbcOk
8HCZYl0P7dBqjoG5/9jjUUM32mG3++JX/LDTLbeNF0oCHpGCM+7fq4wn8GW42CuOsnZapprgbMl0
ADTlMxO3SBeavNHKNp/fuj9Qof8stS68NngYJncH8JAlzzeAwcmy5Xb5RxgH2dYgdAh4Y7nya32M
m9vOYBINNliK9GdLw7juzR2Zaldd7jL6b9c9LxcuXOt1MWSlY45cdjygQwH1lj2Sdn1CrbUJVXOn
RjCun3/0s4OJS9ScSZfQZpUEWMQB5e/fywgJdyJiyz1W+dzdV1MBTVnZQYAuxlz82TkdBWuNu0uS
/hLRK/388mdv2nJ5ODWAhGzLdYGBnd0uoMBhgAPKOTq4ohfpP9uOHXGKH/IUxOaorW/4S9Kfn1/1
bFv4c1XXIkaQMEG+vrl8qv/sjDXj/jzvTY4nffw9MvG3QgWDxlpkjN8HXX2rm4JzZll261gX7hdP
y/lxYbk8cD+2B8n8k/PR2eUrSU8ri7Q6Ks7cGiVCF+xtVCg0O0cItTeh4/aXEwCS68aquwOVbfON
Dp//3U5q8hzoB1tf3IZ/faTlHngOtwOsizxb8SqFMBcBoUeCCKSJFW3m6GcTwmunXO5L55kgbH3X
ucbwhrbWQ63XIKeB4eM9tGlYMWNBPKK++FBnr/LyM1GVAbTh0Co5Ci/r5X/uUmEwFnCazju6tsnQ
nhS1u6q1CJ7tk4YuD0Zk9tLPH4zlaf/rPeZ+gI1S/AeWlnlOtjFrwW6UR/6RFHbnN+Jaurs6KC7Z
fJ8+v5K9HHc+XGoh00leAIqCs2/XGrEwK3Tbx7mMHcS9jhnQkOtqJJ5lWQ33hIEnGa8frnHi6KPw
tbDn4p0KlCTthEHLYlbrUcvE1MSPfs58At0O9fjK9KVm4Es58FBGlXdReqN3YH1K/kek4HJ//rxA
nC4l1YU6e2Y0anhJ1L13zG2d3NPGITSgTRok/FG6jUoS63FvjmBORUU2O+7iTWW78xd37B8Pibec
sDiBO0rxTvz9kFBOy6C3Gu5YP1g3yswR7XfduCfQAGVzXrRfXO8fTwh0MXiabNAupMizLz2j5zXx
fXrH6P/nBUQh7yON93TdBc7r58/Iv64lURhwkFccRKzlu//nBZAMTHLFGOOoAeUSnqBlvF3ATEdO
h3P41aokPj6QOMc5fvDVPDaCs1XJhCgvyIXzj4W0U2A+nvXYK4oFkLTqIMjZXANnL3dq1MPtvDRW
PDQUKwN3+oFmZ3HBf79i2v1jd0DlwLoEnEtY6vzH1pFCxd/F/tHTnfpJFeMR2FykWxQqzSHLI71t
R/urukktb97Zm+nzUjqKXRH9sH32s3uRwh03hR61elrI1Wh13k4hUfghknlGQ593vxGztuBACOu7
MGf8aaDzJ3GZyLG+gUxAKOygx/iStDLzLmZhjElGEurebxPr2YnC8CVKebuQzlvmtwioT75DHe5G
e8B9pnNHokEgjjVxkhnpVnFk/PCzCUk6MH6iakKeQPJh6or21xRO0bPZ9P2VJ328t5apOedYkT0c
I1PUzwQZAqMwaYFnGODtSV1VSR27G4gmbrCTsauvWpg0N5OtxE2S8S6TyzlFE9FUXbVkmfqJeWqq
AmtWlTvmbZeG7f2Ek4MED3o8+aqgJy7vQA/yzw19IuUagRFq34QOPcK7UcfXgRHUb52YC7VRbW33
//v7SFlnwsTyFbu5eX5+KXJ+roGupJfGLkgCUusQ9iTxOJ7CommMLy73Zz05fzhcBQFM0kTgALG8
Rf95J8PW6lBaGv6RkDyA1mPMWM5CGhpGM+MXEmswFFrZVT2hFe8D39gGsxV/0V35197hU1z6pu1w
6PT8s8peWJEGxZMHxyFS3YUNYem3XVcRSB3kM+vWDbxtZzi8u51MFZ9NCzNfi7nDBsKsbb6thEZX
rSIcD4fWye1+HQ5u9tMxJkGUytSrYGWS5IpGZnLb/cBttL74Hf9x7PS5YZz8GFsxSz27bXg2cpHb
lN91iBgfhJkb/kx9r2d8rgtQ0UUwSaxLNfkzJiH20eHzlfWfl4faBG7G9D3POvsBPZJ1mgL9wNGu
Y2a9pFStYqKPIcQP5hbMcHyLiizbhp2UX1z545JGm421DFTzEn3tn6+yYxQBIScKr7WymWFuGKE5
kV7ZXA5NpMSuMdBIQN4RdGs//87/vLJj2xbnfMumDfP3k+uPs+bn7INjjUbpgnu9RLFX6MFrQaBb
0Mu7VqC//vyiH7dnjjiKighcH02f8/LC0qPXFTnpjNJxEAhGvevdzRknzCLycigTxRfYy4831uN5
WJCPdLx4O89uLJ7ztJVMpzFSBf2L0ZfqFZYNNkuMKCY69z6aUcUN/rNNy/7LCv7DxsFRhGhyjkOQ
c/i6f//CTa8hK3FoOup29J4TXF35wa6Rc+0+/1E/ngs8eqvAAKlaIeue17i+rQXDQAhRdaHHZxzX
BJOnOVqyxdXz+Pm1/lRgfy94nDxM11TgJX1IavbfX2qavS4yIkrbhjlPuu7GKbsexoqhnLWBetS9
xp3FUDPgqXuErOpe5E3a/tJ9NCD1SQYQTbitytd+iBzIGJE//UYa2Z3IzGxhgDmhf4/jV+OoVuTH
rWe/me8//wb/+rWoLk3abDYj8vNzjcv0ZXKoHkCyif5XQlBUhAJxHn4GeUTAw+cX+8fzRxd4qSFs
T1HhndezVkxYopDeEcdOX57KvGFPDNSwpDPZ86uVqi5aa7xOPXtn1X2xMfzrqzJc4Ci+tK5AB/19
rwIvwVbtUb5EKkyvGCxwFY7gSDYdMV1//k3P+pucT3yTI5nNA+/bmFzODt4Die000Wx5tNpRPs3z
1GBmCFv91S/655T79wNIS58OLiBXWjosJX9/KazsJdjWQh3dFLXMvmXZhgJvkFq5qRNsL2tLh5Im
XVnV61QQIo1uPbsdxOAa33DzK281xkJQLgU41Vb5aLs4aHJrRvWVzs0XR/aP958Pi3uecYvrsfSd
HQ80z2+gFuStUkGzb3wMU0VidMeYoMwdcS6wNjJsRXZKQ/7z+2F9bEK5yLaomUGALxBw5+zcitwy
JcALLbyRmsF11E7eqZHkQJMSNxRoRjFSrnVfp291ph08BHDD7JVtgx9ECKOApRaTsK+T1CreYH6p
J2Mg7nAjww7lrABRwmjODBgDciDRL2rovZvEc8hyLnuDYCskTWG64Q76xALk0YCV2QQZhWutta5z
Mo78VWNE80R1K8mpFBnCAlL8xmnfx236LXGxAB8yE7n6itN3QGxZW/nDGuG9aldCB+URHEtvn+bQ
aJM7sxTIWBNRuyg5TKu/ZQhALCKMADI3TB/CGP4b+3dLhzNZydDXTzbBq8Uhwf5NC7XRMClpuQSY
JmzwYiExNDuza2yDeEMppr1D8hxhUhWz4qsUNEZ4ozPE2zO9ot+iyq2rwmncxY+uCUmvI+SSxdg2
Vx2IuWhjsAigR02DrsYAks8l9KSy+1ZPLXN0OXm0PrVwCZ0F3XSR5lHubmann5qj7JL41KP/IZ+Y
AN4bMxlyctCShMH4UAt4uiwf3FEK1OndwC9fMiDHIEbMrrDf+Cz5BXlflAcdiMvLbu7Td2KU5bwt
mITeTrhyf48BXQem7BLe2qySvN+iQ2yybaNTDCwd2cw/yqivrwoSoZK1yht7gQWMZr6VwEOv0iLF
Z1aKJRoFQBhYM7g5XkrESZE9GBbhAquS/na3El4DhNGRRYW7kUSmaFOLocfZZbVFsfH63j+ZDF8V
BUPYvCpRoeoAzz78/Pyt+HD+cJe2pg9nm/rV/8DMLQSNPYdQUrz9FrmUeeYll007VMz96yp7bLG6
3X5+xT89or/WKy5JGw06Olhiz1RnryHTm0iOUx0AC8lxVcHpIdTS6RDtB0UAj9bvnemCdDJIFvEY
57/duI0fabOrHwNMFBIv5Rhc1HHOX2ZFrXDIiwAGpMDA9nP07OALsPCHdZyP69GF8mhHMl4QZ8ur
8popZ/pnHNmkFLhwlRnhboxbdFpf/DAfdicXTwPnPFoZtrKpSP9eyLNuVsw4zIAwc2PwVk7vL+Aq
1qbuKQpgZXDSz1Ba2HNMIPrgZaSaY/rovZVK+3HYMhRh9pUBul3n0jWB2/ZdSAnKub344qP+46lx
2dLYSYn25sR8tosXM/kUtpOGp6JrnD0ZhTVyv2GMHvKGFeAYWzmJzp//Ov+4pLdMKZdiRMKuP39q
wIH1QTGHxL95JlKKsLnsmPrcVRnOJTB1wf98PSVo2viWtF2B4fXsKwLCg0cAK+lYOpZ9GGozOOCj
K+cug6g351+9FH/q8L/fiqVo5kIm4gd+1bPHrJ9obwfRHBAZmcXBzoE14l5AiHDiW41i4nuFDmyR
CXZZt0Y2KRVK4bYr9lCsmXmpbsLcm/VhQHuRXlmxSaesJk1gtIbvk+PXbz0H7WYVK3v+1g1aY85t
ev/dHCvnKJQGe+oLdoG1W5neyfOz+NvIFgKYr4+HhE6/AVkPEgUuP0NmDM+GCTXfZpZzgAvE6JtN
LPL5ty4jiI12VaLM62fYT3LGOIzCv4bXqHomCRcWGV1XTWKPL3m7mM4naxThtisr5IyWKpAMd0kE
dtGjtS9X9lSo27ZTFqmiDFsyp+pZbo0CbqNPFCtjI/IrsBkyxHgigbRlWGCZhbvW0R94qmeNT7RF
dYDK0FQYPkZcv/OgrQfF0Hsp4lNVLc5clf8Kwy7INlSk9jdHTbrcZJ6rbki0nlmyvXm0DtNkdk9x
WI1c1mHSsIfiJJMjMHNYu1HSEelbBjGupCaawFAS3BXg3evlzzRLIKjERutdBsjZ8h2NcwTYfVEU
34GCe/KYwNnFuWUG3gsvvXHnJSPuL6txRtCdvTXdZXxpE+02TX6wL40F+8xqiPixbCat4B6xhT2i
XUEiW6colXYmh4MnhQXo87fww/GN1g70/uV9WOpIdVYj6wCwS1tRWUUFvu+mndTawJaFvdftd2mm
dnVjDhd27FZfvCAfV2EurBh1sGk4PMFnF+aOgEYcyFjC8GzYa4N2o7c2fBtF8uff0KZxurzbZ+8i
XWXHYbDiUz66ZxfLkCRHlqKtCqpx6DbacrM9Z2Tw736a4LSIOuAOJpq4/ZLNsOmMyfwJVpBQ60Si
Ew3IyzTglPIOAI8vB8s6NB14NtNLWdAzGT+WpLcjXcytvcLbch0y3bnsY69+aHH/nHye47umyICW
zNgp8ZM1kmEwKdDvMKLwqFVZV74h7Ex5FWisN6GBva83xDbQxPigwq12Dm6wp350whsIBsSZ8XhV
BLPlMl/c37HcKy/pnyWOLIPQWeCRsCPj4aEYrOC6KowWqTW8rxfS9dJrcJ/sxV0yLFGOAZw1MKCW
P+102UQXUyWjq1hjfa/7oL1KqHYPHYq2k9d6UkMnbcq7Kl4ItFNt4EuI0Zk3nb9n1p59mxv5O4mC
9CIOaHKZoKpomNPvupBWND9wFCUSOC5DVK/I2zMDKSt/W+xctsRdrM1ox0E2vQaqXmxRDjwYM1bw
TriSlmPs/oZ3YBKhM7evqU/zsUAmuYGOGKzaEa9D0eO9Nui/vKF6lN+nwnXuzLkQLzrppysseuBg
XKfaZgYaa8LqoRJHTflm+7IyDgmxGofMNvqHLjCAMatyfG1Mt2fKEqOR1XNdvkvdGDcwaaxv9Fum
Vd2SeRBVun3AH4hZNvNQK2ftb6aH7v9xdF7LrSpbFP0iqmgyrxIoyzm/ULa3Dzk1NA18/R26z+eU
ty1B9wpzjhmpFCLhOk1E6k5euE+I4dw2PZiDRlvu2Vls/zJZHXKDmU4B4W4XxtmI7hzebrnjkFCH
sGYpPLGS3eq1C4lJHAE7NGp+Tpq0u6+M2r4Du268Z06ybtneEvPBRr1BPa7W01Ar52UyhXo3iAw7
tyCxH9aqynbkZRD5PuFsndE/nJpQvWAnT4+Or/HLQ0DoowZ6CQmT+jYvr4tHdLcuGrZyisBPBhES
Mx6aAYrGZJnzzm6S4oFqVBjPZQdpbitnr7+HGC3ilnBA/DE6ifykQIkZ9lg48tB7yrg+UhiW9bIh
sbE6OmEA9cary1j6WfEqzM5+WAbOHh8DJTicKcNoLlqIYUyizq7I8zcuq+afizlv682gg1q6t30t
mGcWOaanbnHnqBzljRosYHtnWAVeG8xeRNLipnCTrLxL+XgfgG+ITygQgFosWZyI+pxqao9m3eo+
AVWd0DPIhpwk/E+oszWclIYUju+hhmYT+lyeQtfmcW2E3BbEL25qfwjNrT9r3V5ZXpG6WrjvzjqA
YtPBtvMNpMpD/QAMhsYgNcSmMizIE4G+wbXIoCjCoTvMicFC2sI07VVDGhWt+wy88qs0UbC32ET3
Rb0GO7drd0yBnjt2fpu+B/sGYyeJp9qYLrCB08OtoIvWhazwYG2CE7UKn3pFNwKcewq/uKydu9wu
RjMiuks9hQErXwBtmX10iiEgrrUxXvPcNcj4aec8blRjv5CIiIyJeSYdLsANHt/FJBJEYFOMF6wc
RzWHjr9tcheRc56kWU+9C1p7mwYzfJpFyjHd2UECC28qvRShlOkxwGiN/J9uuuFaOMt3vTA+MBGz
7FY4aFuUvzKuiXa8ZrWXOXRb7SwezGLpnwOmJPraQulMCcCcQ/PfOpPCeDCsXtvXwm65ELDsz6ZV
HFUaLmPDL4IjOiZcIL0PYZneu2aWgK8Ys+Xb6ehvwZbAm3Z6guVHL6R7TR34ScXQEx2MugjeLkUK
TkEEpGkVuGHcaO1yg4cwkYpZwtCyUv83zDr1wrpkJuJCVS/a6dy/UU7DI5wF9LlB3/L7VlhqAjJ7
disK6o0sFvshk5X70vpet0OzPz/nluh3Y9ipuCKU8jSFN7O3afffUiwNGSxOY0SYlIvfSuMEUSMv
9DLq6tjh2yNAk9G3hbSF8TisHIOynm5sky4VXHLPKwhSJtgUQ6oPm/amzr0EZFuAsmMTfO8ZCfLi
GjjKZ1GO3lEbzXCapCdP7sova7RTeQgK2vqut8aXrHMmUs4F7A4HP9UvuNgey1xafyRFB94LQjNu
EWBe9n1pLcNrooy7AHMHJE0CNXDUoH+77T5YMq1jFf4Y2sBPjMcIhJGGJInY0L9nmh5+1WlnnygW
CQUtefsKAuHJgu4NqIs6xQJu9v1TVYbVNSAH7upC1Dl0qW2/F0wo3sRML8K5p0inH+2h626KnxZE
rLO+FYW1HrvWZTEw4GZKUqt5WLm/XmTAncNUjazY1vdP2RzMr3iIk8O8gHsdlHsjkYHgOhRou4Md
/QTabxd7Ee/abASXKcxyqj9l7F1ZLU/CEHiaVKKOmCazQ4GrhSshbV86smKioWlh17oygfADVSwP
ByN2SSM5WV6Sn+gZg8N8A5XGtPjgInVSkAhSk8NhlcPNQqUEe0/GVwFcqTKM5DDm97ZYjMdsAPEJ
emZcvjHD9CZoHY9dNg+H+MgYGANg1+RBiyYdXtMEqb2PJHsTrmXV4bqS8rLSHUA5VfUBBV4SN5N5
FTpNLzj1rXsyZrybhmPaJEtPyY14jqdBe8eqZo7Dh0EAd9K+2Kz3WbpaHjTBxT5MRW++o7uVsP6W
4ZpXVfs0jJYmwKFtn0bmW++dY7DbbGrIkROvaadAQ7Mbk1tRj1B4pOFCsPIxfqdz+pRW1W+qy/Xe
9gP/KYA4Gg+LhtPmTOWz23XyY1nFcp2BhEeQlNxnYPzELxMowPVZmj+th2Uut/MONqQaD6ZY7KNB
qs8SJaUPSMXu7Zt1ubF25EUQozeEHnC6/6NniuDqqiTYGHZ2e5d0eFbLArigB4JeF25+7eCEv5Sq
+i9s8K+bmYZwUxvY5FPoayuRoC8mMa/bpfLH2ELYDa85M4FoYCHuA/A4NTnjN2V3FtPpSXgHeb0t
TfCSpG3VfyG2uXiuVcfSyXN2oz26ewuG0HdCabMRgEpiRoGMPhsUK8Pqtu+L8sq7m74CrJAr51Mw
gOCyc5cCT4Pcvs9mxpS9xYXTU9vFE/lbZ7u1/srS1wfaxlsyiOvuHWhDZ8+U4qv1F5IGRxNDD2vp
vojKHg4EkrR+J5hjgFQxTeSA0rjvnCDAbd5ogIpQh9EFRBSL3pc/vhj2XwAks5sqJ277oUeJm4L9
HFZgHk1lA4QsufUIVRwrDciprG4NcN95Gw2Q/WnyBIaYtA53Lk01OkwCNMauHuLE6d1LEkz+1lG+
/zsVfnU1JSlZtbTSh3RKEpprl/W9Ozfm0axVHzEAKS+Mh/ztSoFz146kw8+ke58n/Fp4KR1f/jnc
jRQTS9M8gJBZf1fbW194gL3XYK5a9o1QD9YSqhDBKAGOPKvPPwUw+ktldcO3sgVWObfpf4hegCiU
am9REcTpgCO5ZWS2cTKRv5HJAzxqka7HL1kmznKwuCMvdANcsE7im+hTAaJsp762CDr25vQ64K4j
olgEaGdKKz1Z6Co+yW5ePyyAfbdO14SsXxOeAFIIOPbMv4U2y9mZMFnIwVkw/IUtDrTF0COeTmus
r24y+jH/hRvMadKvtHY8ojeT9Fh5qFOQOTQX4RfWvb8Y9oFn3Dksjet8GvnIL5WW3uci+2XYjXmf
PwiuvmcvSdR9IFc3bg3LPkhTymsPZ+TUKzGeA2PmOFOW7byWqdHdFatcf2zVgxaSQ88atzJ80Joa
0nCvZrzvmT89NqoDBJTP/A2mnAkfashrgdugB/mw2uh1GN5DbzRuieBqEfprIZkiI/nanV6YB/Yx
Rb25zUE8PqQMaulMwL9jtSEX3eiah24c2pdc2sYeK6P1WSUUehOe2Rk/egK+EeTxVSW+dVmLlrF1
bznfWSpvk95pfK8wH4MiQc98HHw8e9Vcyi87zNGfNG5nwX1THPCG0dk4rBeiPqgXpYLo0/XAYGEt
zjzEUI36NSKGp7msDHT/KrPST+6owycv8/VO+lX+Xk/txMzD0xlWMWuyofX2aien2r2K1tePImFV
uwW2wRkDVUy8EcskYruqwhfIjczbpRdKvJic0B5TRzkyy87a76bMpp3Kyjwa3GI4e+1aPBoqdS9p
YDWPJv6qw2JM00+mUkxdlg96UTgJrzlUGoPDxyTig0oBZAkXyxuGufDQSJ8HwhiaPVFMyalH73+f
BQl59YViJtdn6QwTFObhVy4sXNKoNPqbGAjDPFAwkGZCTu160OyLly0FX8VYaSyw8mlR1tssXLnl
q8oq/lsDZ7E2Rr2sv347lseb8NKV4NgHmtNq5MEXfcaMzJ3TY+aD7kwXDfWr96YcRnyJRtVPpnvW
L91xDMflPTWJXDK8Hs6Y6RHPYFkdBvAV2MEtkPoy1sPC+VFbcY+1Dx7s7N3j8iYMPM2tf2VmkUw+
W/JXNm19XmYRvmT5UB2Vl40RoOhxN3YV94dbF/jsQweou5vFtb38Yxw1u/jasWqJ2jN/hLXMD+kQ
il3nQ+JFvZccbjk7dKFjjVSJrCy55TsPf7s895zbLAEClhNQXq3Y7aql2UkcCrDbSMYY2GAgVmTT
QlqCMutxm/SNzYFLuNxfrpv07A6NIPXAgJmJAbjZc8g6Z/4GQkds3zisKx6+JGuXnxVn/FWGNt7q
RNUn1rM8w4brxDKBqpaMUMywefwyDZH7vkmhFFNjRUItXuSzmoqS22CDEBS9HdbgcaYx3xOo0Jzb
hWq4DRv7VUzGj2B89GiVSJeb2izfDGkFL1O1it8VRdm2BGCwT/ljt8LJFImfefZepJn/RzeJWXYM
BzDnA8+na8L2xHAA1ASqTA6/rs556W8s2YkRpyYe7gMaPck9ow+7XtsC0uGUvgkdyi8fgONTanjd
ta+8msPbBfTRtNX4CtwUFfUMLusvsA3zYkyG+5ibBlxuxYASTwfck4VlMpW5o6A04ozHAD0LOkj4
ZO4Ecdi5gVwFCREYVUp1m4kCz2QP6mMJWTtMobb+5fhdQMf11nm1VuelwWC4M2zQJzRmg/WIkpf/
0fHkHVJF8mdpVSJMmCpW3rJc2tnWpLypXnJ4W/mHmQGbQAeYXOqEvj+pxRvm6nLTWnAEbHDDGzlN
HxWSiZgtDXzZrP1EwP5swpIhG2S4IPNOcbPod3xWxChMjsUcuxQRNjgvmssq3Ek8xpulKB5o77ha
SvFVWYrUuRQ7vKPMU1C2d8PaPGKF/a2Vy5imO/qsljaBFE9WoO+1CW6P0qbbrv1M4EoKFN5Rlhtl
AdhuHw9/bPBg10kXoL0Z9qC71dbS0FPA6lztJWyAVE5NfGNd0uwJhY+ZkUBfcBLDhEWIpNb7/Jbl
EhbBV0C5d+hCGe7mRMp9uFY70k2fq7YuIgtYK42gz5m0Sry8wbMt+lf8Mm+k3wpQNXmyxQToRxyY
h6QIPrEc/5d1CRlrN6V/GQ6kCXTNC3GIjxBr/xxWmpBu1LmT6aGbkbl4EDBKZy03Ptva2E/d11Gy
+mRcT86w2TBCIel3hwHzlyG1zShh+u1kedfZZbWZRsRHSWWB2oV1w8sJNUSXH6GHc3vuGuJWCvbE
QLJ4B1WmosXuPjE5vVLoRmHb8wMCTehlgK5jgeWdJRfclP/hr8LGV+e3c7h8IwURM1uTLnslQJ/3
Qui9zop/ZY6rS+qVq79wxs1oVfcjZlaYrqYXlcr1tyle8k1JrANL6yXYulVz7GvTiYx5+pmG9NoT
arwFNh8c8oGzyp8Ij80cm2i/fGgv4Rx++IGBQ7Y3vaNsC44tHxvfD3GSywGLjfgYlrL7m5Kg+Qnr
jnxaj9ecnKLRsbe25U2vre+0DCGNcuf1wJ03LV3JI8mH4h78dRsnumIZ0HbDObD0jUxSsbpA62Of
13y172VBbMhmqIIRUIrnnQIVmBExgSybRU2YcrKaFzcr6G+7xq8e8JOIiB29gLBakAMBuyn2Wnd+
D5den5s1XBsiWPLhBbjneOhozC6ZIq7CnSr1TPRkOW3XuRqBCzjJ1tZaehtmveO4MTBvn1ZLWV9e
ZU/nmZDqDx581kqG76mtEIU4aq/HBm72xqGBXbTX3Sghj/B1oRlANN/33suExOkur1kz9lOw3KmJ
iw/VUAnBoc7jm3/7UaV5Rkluh09QvtHMasxgxEtT6qrO/HTHjAt2msQbGxLyK0gBdP6lBRiTwTBk
FCwqOwYQrbdiDU6zCSoZdK9BgSUeKYR+UENcsW0f2sQnY0kMtBUJKYisZtQAgh5i7KZp7M8+Iw7G
qEPCSQLxZI8winwkVhtbO//5RvA3OYV3cVxGTuiE1HZc1Cf7HHbKAWE5kPM2UNmBXHLebutW7+1F
iI0tGZ4hKHjl8/eYrZTvy1xhnPWC6mgn5ec8LfMOvYC4rrVYkCFoJjVuJ2gGUhJCQbw0OOdNwK57
Frdk0NQeMKumvk+CinZj7D790f8HfqTeddp5BTr3KGvKUUIWvSAfgGgmh8lfD8WAIWjsTxlMKMsn
iKEp9RPkcCoxwI6GIICyLZrnaVhJbRqfx9y+N0e00dLIr6MTXvWUPiIbgWzWeg81hx7sxmaKQngA
JicypNQ+BeUD3QAEz6T+lVX/IdA57xk1etu5lS9oUz9HmhVUDNluCW4owyqRUVZKP4aOKeKgvSHt
kDvtoCJbT6tVCYq0/q+H8rXtbfc2HjCfVtg3e8dt3yxJVUt+7C7zK2uX8S7Dg+tsqhMTsc6V/tO/
M1rDuQS0Fp9W1SQPSvZOtMrQ3zihIoZV9V4cIvtlZBN4wJXGF6fOINzafX01BrJ957p5SiwgYW47
cc6Y4Y7b5msck/e2onXrUcRspja9p4J+sBZRb4x13pOEM0RlQjeYFzeUhsuQb5Aq4KMY6CdWUET/
ch8AaRaawSutGzlma24e2b24cdON80vrLe15bBXBGeHoPjO2Etdq0TgLs3FJXCbbfvdMHcW0EGzW
jglWuhscUcfIiKDGqYURyZyzrHSHX1i3fzAAxIaoR7lFAin2q7WcoIVhjLXhq7e3kogwj+Udy3J4
rBEqMEnzhqj2m2HjserZEsLWULGv6Q6YzU2fAlvQn+o77U7EvPXG2c1rauZbuJ/tXSuPH2i0xEEh
UK32SVZ3J7e3PobR6A6Laasdchh745bUc37OxH8k+X0nPM1+SAfX1R0Q87RtiF0SutVQ1PVR1N3z
sK5/zdh+Ve68Hw0/ebIGVccK8NIZG2Ialf8nWcK42RGnYjJUqu4tRmvs0PQTFspxa5theu69/DwJ
yFyFRV8JyuGbCWL6GkqkEU0wDNg2Z7ZEc8Zgt8iQtqZG89mgFDpP1TJvyZD6Y9tIDguQuINeUhHB
xrxNMiBUuWqsyGqABZt6Uu1Kvt6t6+jnMvWDaNA45ZfOVNgOff3as9d5JX533LlGl+7HcSKc45bj
ni5ms62YiMVA9ggMTbLikTGUT7ysxYSm7Q/LkHyBv0zPufZellGm0ZoRydbfnCUJhd4TZB0FOHqw
P6vJchmmg9qyCN1DtImJcx6KaIZ6SdO55pGY+jjFLrMNgqo/Y0wjZTkNWf7pF+EabP6m5j6r+JOQ
tt8UYOIPnVK/76wl2Af81cdVVmnMcJDzcPT+TYNFaJc2wTcHA5pzyDIvOEMwPmc3x7U/hy9r6v83
D/2fNTDdxUmu2UjPIG+8/Kt0a2M3WmI54Zh3CRTOz4jikies7HM0e7Dmqb+Hg5CF2g1o6GPa/3Ub
AqKJuO5Q6FtABHO0oYzWWw+aMqtWQk7qY6duR2KuNj6AH6hLLpggDvoHtt/uXrQVMNWMvLbKcfZh
2fMwkqsI2YPtT9MEH01afdb+Aiy47lnSq4yBXcrPqYgBRXYWqpgGK49Gj8VVIFs3Hl0rjP1y/WJX
Suem5LznT7f5mCwyqn1/2JfLmOwIpFPxNJJb1pjLFhSWeF3xze/mToUbWjjzDGKIaLxpaKsYppjJ
Z+eyFpqr8MLOZjgMRdv+M1pJe57X0POB6dZG0B/YkMhj1ZXefmHwFSOHqw6TJNAkHTI8Rzq/sG6t
D3nQ/guVrxl3EWmNWJiK1luZfKfFFA9+2bH7WnImDfZ8cG0qUofkC4IczQMKRHVtg/AjnD1zKzUh
eGmwQD03oWvlRvdkFJxMGzYLEtVBUW0bv2VfVDQZkLtRHj028oDKBw/BOHBJUOfCy2LW9cuD75Ww
T20r418iaxbpV3fMQv3i8ejDHKn+AC1WW3dtsWPXaXUQ5NHERVkX/4Vu3ZwQlWSHjnSQCFMQHDSQ
jdEg6OvxPaJWDwQmltld7vTkfCrLmnfp7XFXGuVLtpaionW85TBOi7cjkHY8FAlINTFg39ImoM6p
pO9QYVCecoKdH/USqPM6VNbVrIX5WpOqjQwTeEqOQQ8p5i3RmZiAfqOMrNgJNchjvjRL7GB2emjs
ihrcJJsZ5hqJhD2BBEq3v6JfoVcObdu/Mkjs4GMmyLhduRLua7G4JnyRbKWVBXM0dS5ITIvRamOh
BmUYtsaOcbOU99ANmyAw0B9QlHVCDztgFeo/zuDqc5lLE3ZHJe8JBW2PkBZmZnPduIftmh/prJtj
2hf2a744zmdVoRxqieHedyabog2wX3ZukN94CQj2YVzA9eFbBLD0Bu6qVALwCWb4eF5Sxn298JEq
Rx8qXMn3ROPwPHU4JiZe+ggHQYb4iPu4DXhITOiVR5R1bCmXpkCKSjDkhqxabmQStpgH6PB7cRfW
11lbHxOyQzakbBIDY7q89maJAEczGQtYUT1mtHERcMMJ9iAPckHQPeix1IlSlK0M9sDSTfMQ55Dc
iS8lVNOpEoc8FQciK+487nrRozKf+ogMhrtJSga+i1I6tsjgYEQGV7mn2CbT2m4f12ZKwCF5TB6k
SMONDVWAs5gFwbFiIHmgH8pIgOEFgWtItKq9kK8yUZqnIs84Xr30Kg08Yn1A0kqG9yjSSsq7FI8i
JAmbkbcozB/GK9l2xSzP+eLUUWavwHi5dPfhtNRQRsMh0tOSx/5oqdNYLvNJregi8yLrDzqT/cWy
muJMlLkjIEH5/lZ03DLctPM21chMsjoQmwkWcjwotaCcpXc317Riy1M65EktEghzJmnwOwjNc1/0
YOPRuVY5BK+tApz14CLbeAZJLXedU4QAYRUloh7NkVUV4ikG8ihicFpkF52RSWYPeoBXVRRF5K7y
lWujeyO8rzm6vasAGa7rw1K58l1mWb+zOB/vmnWiIVV9/zuXytnDOjQ+igGZRGKL5tzVMIotpYsn
MhjKX9MjJM+jPSc4vn9Iw9pFMLXUS0zAcn+GHuq9u26SPiYzUaJcWBaqBOQmX34bUFOUC2sJNd36
eceut3rW8t5aPfMdJ0kd+xY5PFbh+Udm+OKRLqWkUQj6/KclnijqitE5FCMZAzIguLN0CUXpl1Ld
0VX7Z3oI0NOz0zNG8VIDqRpDo6/ilq7eNQ6tHNi6CCWvHddJu0DkbZz6vTQgn/BCsrCqgtK6uD09
awGc6lSR1XsvHXf4z85M76k2oC3TeefwTwwreXOTklTGQfkudKrQpfVWQUJ+YlBP32bShRPFmug+
x3zoT641218V1vVt7jB8n1pzfWgMUb14ajWjfsizQ+9AnJ1H6PNmR5IsQSksfXGfZfWGj7E+ShJe
IahZN379xCe+uOQejh1MRW2aFqDferoj9EnDnytSsIZD8eaSCX6a0WZeJsDnf4NnFEwz2f7VUCKR
9W16w0C7QFokmYG9Md4jNNPHMRHGfQCxHfd64/1IXqt7O2iw7ojJLp6SBjhaO2fzo92sBFI3CEw1
b05cm8K71kpbT6rx3Ge0CSR15MPI/lWtd/BRmJOzk48Ywo9Hb+Ww0p0DnySpblnCsKU/mw4c2Sak
OKf8z9VEXEfRnAwKsLdm9ZJTg1fs2RyM6b1F7EQEg20xlpPjnlmweO4nwVpnzntJl9p6nyTAEcSi
J/0kp1WXG4VwYbdOTn4ofQAGKWfmd8jq4dJ37ngW9LHGrClwjdHas1PtCLIMasYQhftk2Yl81wj8
XovQrv74MrtDjbf/0eK2QGW4VozeRwhsF9+ynIcl9McTx1j9jFgFJgoCEcKpsjFrI38seeXqkcNL
abQk7Thlzw1zqbgFmc2r3Ckw1DzG6MBDZzowzPEfBUXGr5FMzYWKJQE/2FkcAhnDbSsHiSqqSn4O
i3lL0qvz137x83hq5zKuWqd85IqiaPYbr30Omo5GyfXd8aldgvWsKs/4rmxr+cn7Nj912FaOTdBx
25eOsVt8pzhMXVicJ1IPd36xFjFVmP9nlrW+drlr7o1yEE+SqxcDlcrZXVrEximzD0A7e/7FsWT2
0DDgOSOwsCFHQ+qlhtfBTwqw9sQhCETEv+0ypWlXT3PQIGpKEpsKLg+/Oo7Q80II3NWePbHppFi/
y9Kx4zTt+N5FUjyrotdvxKgPb7rKIMZaaQFdegya99BezJ9SGeD2xz5r484kwyIdhvFDBH26b33k
B8uifopu0B+LJ5KDoQsin6bCthApVVzXCjVRwlwFuGc1oHMX7sDUDJv73lQY/De9M3BayJotnLnk
TuRms21xPQtzbw5Teu1k3/6uCIZcBmg5il4rxa5RO5qUTvRxcj8oHZ7ETEzTxuGbiohHZWSHMHg+
kHdO0ot9swzZWRohmKvu3NVq3wF/EP0YTtbrSGBRnFG0fahqprdN8uW7QRnyuUzI5PRcobJdZ5KV
dGP9a1fEj0DrREVlajWX0K6NRwtZyoeHM/w0Y8Qld81wOXf8xHhIJuuWskzAohb2dLB9WxwZb5mH
cOqbu4ltzEHglLgWYZhuk+RmjmVD+FUXdv/YtYX6Nnq0Bslom6eV2i1qLLrT+uaD6ld7iUza2QOx
UfklYBbHhU/TrupR3uXjLI5r4oSchlKdcytLv2sCOaJOD5pqq6t3sKSCs0+xuoMBkl4CrolIBiWY
Trz5VUzXSJ/tde50qjA97Qb4KFeU+cQmT0MQHop0cGPfLD2SpY31AXBl/zCHSl59J6keiC9Lzz7b
GwrCCsIKm8nkY20re2/yDe7qYGlw5M3p1G+dXvT7gXobx7+zPJmr9/+swYbVjcd05MEdyvI0VzVb
Eg6GpxHpHhsbe9T7GT8FsQ8EN8Vh1WSM+cP5eehAe2ZDOV1HUY8RsU6CAAqffJk21PIrzDS022CQ
rIf81kdS0pgcaVYglku1GmSYsnyJO4YT+0Sn8oEkiQAvncGEfHT6B9/XHzOGvwfRhOHeqxsmZZMR
vJm1Y70jjPMuaePVZxvIVYH6q1l+ktzrz/y90DcZlBGiAMCJF6YJntsJFZdXeJBdJ+qQfSYbfU6E
0t9tP493CrX6a7eU9jNqhvWUTyVr/jCprcg0FrmnTPC4LmAtlh2KDwRU6QX61rx1tPS7zaBNi9ux
YInsmnYY111iHY3BQOpWBXNsuPoGcpCNSXeQt8M2qWz3x8kKwt3CoHtaAqM50bEiz8ymxtmlcB7R
GrUhvA8xtpDuU5RPzGiYBAjWdnRpc0SIHZOQqRKPt5f1dV7JUYR3qA9IysZ5E5DDcqcHYz0nJDpe
V3SZz94qEZe7a5L+MtEx2V3anfOfKDtzG4ApKmLdUohj0ILJbpBedmlBKjKaL9cWRWRZd98FC0vG
obVxmfG6P3pFU/5h/x7OuWGS0KYnxtg4TiOuj55NHGPUrZOLAFf8UhgHiZjiIMfMexgs7XDocDmQ
Im/ViJNlTYZ5OXeY2ob6N5zH4huJPZN/a2jd/3rXVDfibjrQPI4pJUap8V4F+dw+rX5jnwdnmS/E
CZISNqzq0S/cgEqNkcl4V1s6+CTJmPyPhUubYTIUvDKsKRnAUOx89qdlZFqqenWgeJGoVZfLDVoH
MNaX1oeFbxI2uVGdsj7k6e6xIELsbnT9L1FZfzN5afVeyqRipKUQcDKTy6bT6PnQZruyqgmDmOZM
XAfbLOyIEjRddqXELXAchi4nNgZ29Tlhr5xcLBQJ/3zddZwF2hrGjXnTo22HuiLsRMEIzs9W2oTD
SWAfms+6cxvnJ7GWBRmWU/JARSURjf4OKGGTPayLPd+GJVkT+xnzh6eGpPE0Zi+OLBqBsVx3XTEs
L9qbZieqUOoxQe1GQrUDQuDtGCMdOXuNhDMNzhebcpQ7dElocP0+PaZmwPa7KfxxZBnblx77RDrh
TSsZ+HITpIb96rhj/eMMZUMwqRtO9nXxe58gyLTSNpm+yKUuvKt9TuuXJi8zL4NzGK1Bgqpfc5lF
UNbamQUjXqkrm35EBiwHbvGZdOhEeaA7Yn5We4k8F72/fmnOPWz+NvPQmwwDzU6mtNaXtutw36SL
0c0xuzJ6KV+FFt/02tYPnYCyznSN1nFPd4mxZcxXIDsMU1BlsWwdgQRVAMReu8kkwrCGalodyEVt
ujP7ZnyeJiTb+uwFglWhx2B55eWzcHQwR1HD9hb0rM9OaTnNVsquCM46RHG6G7piYvM5WEF1KKap
S0hdDQKmJLVJohtr115sdFaVxQnhqKDwApybxDCRTTsGSgc/DLk8TuvcVshvOoWcYoP/r0zjpqya
/hWzpXxKkDv6e1toyUqCEuKOoJFc/mcumS+2iBltVHpLjxIyLrWQ4baDokip5aasLIVRYlBICg8P
d7WuLI3Y50rzZLTWSnhFalV/KDyrFVRvvghEdapBLtYMzEWWZMhtNBF+sWy9zM6+6txDS5YTVOEe
qJyKML45ZCcwrXKtyPdgHx0r4pTCrTW7NvDFouKag4yGfHVdKkZ4lQaptyPerv6UqUQ0kCDlLEm+
yYuufcXuSL4Vcw7L0Le4IGXzW8BL6iltKxo7n1qQCSCHnP8B37f/GCo9sBe30IffbqZOsN8dmP4m
fttcmlRbb6qrnTBeC6P10dSNdbbPGd0M7E8b3zxIRsTT7Q6lOM7/x9F57UaOZEH0iwjQJ/laNGVV
Rl56IaSWRG+T/uvn1DwssIvpHanLJPPGjTiBesSBW8vlb9KVLuM8LyYVg3b/mescLnQV1YW50TS7
bm/qgNk+qB0z0846O35z3s/3tejk6WJpGWvwBy0WtpzW6qmWgFKdmRVNwKLhI7Qpk7mqyV8n1JhR
M1rrWzGTp9lMje00MIShRUedPiRh0bhuzzOj73jpQJJoges2uL6tKENsd6kKWnc9G8+jC+I6CQd7
NqqnaaVsYGcXee6w6YkG+5hgZh18+HEN0jkjM8QNgId1rigbc3JXFVe5lBST2Eo8EHTN3DwKq6Wm
QTeRk7K8690a2XtnrhxsdLpTWxEO/ZSlk8rLJ17rtUIbtqaoYtrAzRL5diXp6FitRkQ/a1Iw0wJL
xxOhyqFQA5cLn3HARgfMHL2fqcDFUIHC2pIVO5YrFdCdB3u+S21vwa6TpeRYotjhu6+Bf2VfyehO
OMF0May1Gisz0DLNDzF1FAyI+xszrVd3D2inVvYW3sP1ZUZHhYc0N10dkPsqksd+1ToK/UBiTxtc
M6kdZmukvINtnv94zfT2XWS6ijXXoMyKPDzORZuN9bgaN/xuTfJG3k7Kh9XOEjvQYZJn/KgEBLSm
KFl5LACpCqZJVbLLJnXUJb+5vfSLB0QyoTGtNsb1oyePywBnSP6GeR3XEmkNCC6nOgnwjchwRW0T
e9SmfwYkKYJvkpE2uUuwpCIO7TpN40lR83TExxGxB1SjTPN1Co/yA8RkLgCeVqFrfi+8fc/uzPVn
3yZT7d4bEe9N2EVkOD9UVHPUcdlTP92xFi9q1uPBxHOW3jHn0VJtezlUX/jSrYwOItqHmNw1atdy
Vl3mQZsahT1NziwbtLy8CqRr08o+ewVUZpDdaY9XLldsJPJ7ZsZTYK6O1IraraXgC6Ip8nepE7pF
ptma6DTFodieZrQUjW2mgTAqOsRkzDXwd3aGXhriOKUFqqo6xe50sNHbq+1EteklFUrSwaGDPsUz
GR8lcaKKC3dd444JW5LiNoaMe5LFdauRdqs0sn6a1R6xNU3pYIZr7mp/w8qu7LQqAvGY283cfjRG
XFsUmyGMMHZN5jceNXAd+IKyGkZx1zQUBZFwR4ihiK96KQvNHH2HXhr1rBDGQyYtXDc5uWtGnaGR
RyQWCk3kwxP1KLbyhJLKAdvB5/5OO27eLCqiOruh92CI7R3WPTD1W/qrjX5mCmZOIilkSGme286d
/8WE1Glyc6dKQ62iO4bmGGhC2r1Dpkn7rWuPsjgQfZoH3xrMZQkyymhL/CdxnUKwVarxrONSBYeO
ZJTTtKHQ7GAY+lTcikxIG3+8Uf+bLFefKBRgrRFk1n0d07RsW7yxYB7kUzrb4sFtx5EiTmOFKee2
nXCwswKjODoEx2CDCWVgXZKzFKRLLddTP5b5MOyxTnKNYWFE0iKYtKJe/XJAbgCdz6OoK0pXxR6H
YZGSZxe0bZYPWhaM0hzp76JgF8MJdltuR2rMh6ZlQZ4GFIj36dHMAEhwGLlLfk00K1pu0tX5aFYr
dXJVk3bfXV0J3cMIzqjUYQw1vLFM29ifelqCPu7sXukb1VjNQaRqnfRxkgCHGkF+NEFtZcv8qQC8
jX0a0Ng8yjI321Ad0oaLfw2tflMAfcAuZuXNX8Lq6XUokC/8Wjp2eaDkyHb8XBjzGFB4iKurLi2y
IEinHKdsqtV8P+O7Hil9XDAYugpc7p8CCVP5tWWcpd9saruMP4pEM92o+mOMX9BGu4QLoEzXh7EV
eNWZjnLj1ixZ1Xhus6KKdnht87Do1+TX0XXSAOkoo3xbFQs6GwtYk13MWE/dd9/GHcj7PIpZb8z3
pco9LNDss4Hq+YMgif1sOJP2IeMyEmwDjCYK1f9tsJOruG/2QAern3GFIZCFbfw7o9aEfO8QjzOW
2hg+Z8VKjCh1x01oS7F2XPIGVBHRBLNapU8Tn1SOsxzo41wbVYlemJ9Es0/zSH3HY97rnwtYAzdg
9s/FbtVkqRyUqGKZgZ9TfSogA+xT4LbPNIEXexGJ6UkS7v+eSkv88EiWT45p4+9oynSgrJEcwX4m
W3taO4kZtUrBXnDapTybh9LW3pXcKl4zN6ObgGqllcywjLGmUU4S/0Urfu6N7bbc/vSK3ueOvJNv
kfy96kVWvWZMZaHBZF4GzHe8X0ve/vBrpE/5QA5o00uqVngEFyQjloUH7TJ1Eb5tLbb8Ou8j4seT
gZW5mmfQbYIFJNZefMupXyTayqaehzxtTgNlLr4LFSDf088kxsCg9YZmbx50oUtsFGNLytMvcuyH
XPRM9CNgTTaTmIIi33WX9bMuwZltbKuNr/WY0WvhgP/jLg81BywLsqRHjAKgjTlBJQ3taBrAcmpm
f7Dwca/bwazUH5rR4lcw5pgimCS4+Gia8ZSMTXvCW29cNOpK6A4eeoioBvaYTdba/ZYeRfVASpvY
OClpVfrMvUAW+LFRty+71d0qAwgwBK1Bua5W0Txi5rszu2OVvS2owqCqMWisroLVTeXvGc7m0IWF
Nml7VPz8UFpF95ODAwlME86MdMzmi//msXtlbRFm9L+Yglc4mi861wKkreM6P1hiCAiwU6oxb7vl
Bi6eX5qgrPKF23qzVDTHJK+c5LvYPpU4sZKLRZiuZOAoJv2UjPNBXR7GuD5HS7STOWtpN3ta4zRM
+bbpnXy3cM9Z7qs9NNtOo6wl6e/1eUeZtniiqP4mb1tPP5aZ79HD7u1UYTozW7Pt6vrQtvOPvM9P
Dc2UTXGZU+wY0mFBW3suDRQsFN4z62oq2FlTvJZ2u2eTQy0IjB92wL8gIg95nHw4Q/GU2+4r5PKw
d+Z9O713Bpe9fAnobbywDX2CFBbG3fq6FvkNbmCQ5osPH5/CKasI5ki8jXebU4Pzer125riVluFj
XaBVgCqguX+Cj8XWOvNK5ddxK1Y/LM1i4KOopsri4uuABJ1K0gzyYjOD5Q2J6CQ66K352LvzK8Hj
b+PeGkDyBOOeFiz2Z4XjdqyTaz9/5dxiMhwxffcTGS9uDw1HM2glViN+Uk/bc+412YAO1FJo8UKx
4kYoD3UN8EdjTodsUHsrhJ9pHYn62vvFLR8rrBCbqQeus/b3zyk26rr0O1wxCIcbFjCbIRYeLvkT
M3TGjXplmCOjwheNR5jJiwAFPQNPX/gYszYta9IyExthfNVUQGuJ40Gt3KjrzRjfNVqWDdqL1Knw
XFYkwkJ8K3ac+VsbmzERUszZgSPqb9dM+J/0Z9nUjcOBr43QjF5xRritvzKP2ydULJWgRluCZY6f
bDqJUu6UVAaqBT4y4VnTFBbLLjKxN5TKVZ+ybynBzEGk2Lv31+FumRxZR3cDge8qX7G8EQDA+jSJ
JzV5t4Z4A5/PS2vzfe6sQ1qJY5WoV5BIL3SJ3Np4xQGm06u+JyM9ttwCDqkciQgT8iCPxfu7QL6h
VuduR5zzs9ZkVDGCtGe0YUYehhO15yRKo/gT+iCZ3PyFExXR1vFrg4cYoE5fkuJZeFviY9/vte+E
p5h0W9LZzd+YHVcUBYNIb8UKvgpbdxunp/x5oTcSd5ih32xseUr3q+RfSvRh2NsuuiRUc/PPLS6t
eAqWCzv6wn0qYoy3mK6h7tCDlm0wE5Rq0ET+yvpkPjbFlrXPauzbyi/L71X3MuWktFfTppXYa6NA
p8+oOGryWqcUCPF0iR95SmjGpXYfcHnZ0e+KAUx4Q4og+1Fr20hu+uy1Xl6t5rrMr+vqDTkz/pkP
vattcOPZWaBZ4WztyOPjhnkrmktdvLKo6eSpkh6xsCD9JBgvW2xHHu9Bah5bznnL/HPENaUJvlYp
u2Tlmzbk0h+sSmHMC9jAkUDOg5E0yyCbwGKrjpBZ7iiGxIgTctQZ1o4uJJR12t1keh50LayqFOPB
PwIzanNYL2a1XW70iNGnbeqYaUy6Ed2EoPGEa5oDdAyZXLqN2Veeo6Sf1oMs+x92pRtFw/OQAtFs
1EcAPLth0l4iU8UBnT8UTXJoWv6y8IuuFffRuO62HX+egjrfiaLHpBP7VY2CWesuZXLTcKHUK7G4
OOXbW+xq4x86IHrQzMDevKdI5TxSfDMloLq00WYitcu5893M2luScS8q4lOn/DTCDtb0LHOL+AMd
c4q9HVHcRMRuqPUMwE5zFnuJCV9WoburjemdRW0u+BJrjbVt2yrU1PinSUcyqSq9mh2LdzAhgv1n
YpODj/YJJQJ2rx2F84+4pn8vC8ojEbBjDLnePk5jc7K0//vLvLLqtvWgXXsqvOzE3kMxe8URdL+Q
QyIt/AEMFwIQ2z5e/Z6agUV689L76YorUMPqEW+J5AS9ihSoL3uNr6M9ImVhbU7GU18kiBII7dVb
ijw3q9xLqYU0MVnwLA21fvAsF6KZOYRUPfnr8I9s8t5Wf9vpN+muaRl7TaGO607NZxAL0aLxROVR
kP9fQ83ntiOU0fFU52gJu2RO8tssAXwGeT3q1I73M1F/Sy0s52os67w8M5fTE+kqS0PFUbLESsC2
IJ9CDuG428VYvNpPN1Xkn2r07EOaLF6thyZaq+5cibWZj8pY4Ny3WhOexibJTLX4R7azqfdaXLdJ
QAZPGlv6t+Pqz3Zc+js45yLz3jI5uVACeDtLBW9qDG4sbBxcRiDwo41o1ZVjssWdaZBMWZR/po6B
i5DVpI08zy0a5oqn1HTCbFgfip4POAQaT7BFxrWETNPWX9qgPxO63lUT7hh3FS+VC4aYBE/VNpSx
FRrIBGUN7ncwLsvlhmGHCqS11TCZYZ2ZypGjq3Ui9GTGhLEvPW0mRERFzCZ3jR2orVNBkc8/xaWP
sY/Mn069O4/gLNe688gi9ZhV8pLa8evsuI8N12Sv0YmQJIQbfUdCPRtoWxonDE4xBQyWozzHynDo
5v6m4FW3FE1hplR3U68HUrXf+7zp/RUTlyeMux1nzjfuQntSvZqn2dAYlA2cb6ohP500B+tMMoGu
s3ZT29q+xHfIZVk7WU7/3em2nzSgFIaFbtXyTuEZbVxkMSZDwIdyX7kQLSqCdmRDX4Y0eaEi691i
ZUygo/MSx2lPhAvyTYELiJLh+IDs9ztIWNzCecDLTsPdpCXUiFFaLgqOIUiYm3ns9qxOef+z9lFl
QYU+8VQZpo+PAJTEaG66hR7nHJ3ggPOBabhJzqXC8sPsLmlifDUWlY2aOHO/39WtvhvYdW3SprtG
Wv+pZsrmnn6otRPOD9buxWdCUwurUdzHw7+4UgJDEYEYnDfoDtiwKqz6j4gDn5aeM3KRpjbNTSWm
IFHdy1Cn73yLvYn4iJ5BhnCjMBarbzrUi2PXWav5gmBIT/bS7+MCxHXz6RbjblwidBfrESORt/Lg
vm//engUzFwqGuVAwbRezUfdJjU0p2D4eBNw3zLb275jS0TCa2apF7P7hwh+wrbuTZTLwugIRLWc
7Tr60i2TuGli+uy4vFq3fjU+l2x9G6pw9mx1sJA1vkj26rK3xXtGZ6haYQ43KPHWkbOy1QfYSM2E
5ndRGSB0+v3yx8rHazDE4Vx55Iy779Y9woyBY1pbXM0PU/ROTCx0ct2z7DnMpueRhF4rxkPOX9S0
UN4dv1J2prjmeRdG6ujVJutuXF82mCmMAnF2sHUgi1HIfj9o+1DEjVcBpFwZv+pHZ/yW5F9JbShr
6ynVe6yFQs89dhKgTsIYewhejmp4WOz3hosbZByKiY+x+14llBDGu5K69Zl746jlnlNydNDKV8FR
MD6saNfeU4DRFVnZuyesDPsdtpk3jAczVX2leLAV9VCTaVA68wowBYfU3s2XrTnN7yvBrkhZLxSZ
+1w3LZdrVrk+1UjM2fRmie48oAvgXPSIkQU2YdR4NMkyjbtW4BYjjXj/e/YfKpePqEoeF3t57vkk
MGQRwedfUlrPcgZRwoDGt3orlNrvWu1QiwgnHRfiBjhE9lzoPyXxSI31YO7jDgJr9V13nykKx/Ki
VOcYby/N5w7FtEQnJpaQSu0GC7krO3PuCxp/akvOhyJoyHUloB+bE4SkBxdw2TzddPAPA3jrqTnT
lJnUNMFW8VumYwksjJuo60OeNWcm/BFky9LydQW82LF0zpgqine9uQr5mta7xfknhp0LfJMend+7
AThKLhRpsdKeQgCOVAU5G8HlTq4Xesb4BEUbi/x02eAxxDVRlcdkdA6D9mZwbcaCFUCDCHKVNWB+
TnBDsRJz7SHoVK9fd25zwprPopUq0CjxMSTbxl5q17T/iNdznLV+u4B5iC0Yb6t4BK+IqsgzEIs3
RRZRAv2D1ZDN9HaOjcBwFOL5vU+p5j6iwip9EaiT1Nr3ExsE82tigyRpOrZmPAh0ezt0J9oBIKSh
uNnrz1R/dOutahgoeNgPPDNw/r5l+UnHbDE/WSySCxynWcjSUG23if6UiGOMrNlzJX6tUJPpUqcN
vn7EtzJrA0KX3/WwMH2nDsoqyMg/a2CLTrI8WmMQ5wxc6JQn+m/RgWE1+c37JB74Rw5oWSJTSX9Z
5cHN9+zUEvWYYaOLT4IwRppdyuxKjf2mTX7M+a1P/7JXOdHF5fe6nxmBFb0b8oeNfG8dmdxDxzYw
RPpwM9zpJvObYgbj9FrGpOW3UEop0R17wpwBVqnNPUQee2V6aWx9fy9YN7rDPG9m863kvVn+VcaD
TRSuRWHcRvEuK4PZ+ZjWQx2TQQUW9cD3V1W2Cm2bVE+rWDNeWv1VZ+Et2QmSHQz0jCf21rSuer5d
0A9XysADl4ul/VbrR8yZDg8dk1O/+Sic7oQu5jUMBdGhTL9A5G3UbquoO9F/Ovm5LF9xc216cKHw
FJc8wBwyd4Rx1CVYkpeo+cymXzQHtaY7gJZUDhDIb5y3ZFJGW9k2XDeb5qoOgaYdElIe0lhDZHQv
yf8irHLpdm5+m2U7Z3vdfLW4AqejBu5n4ef9VQjNVn6tin1rup6df8V4OWQ1caWmu2JW6Hl40KKg
6I6EBLhL3rEGSEQdxs/pS1t0n4mlc08zhkjBtUO5pHJvlFtioLb7RSPvJi1OFWU9y6fFhFWPDxCK
GeQuaWN5eOQCcuklfV4l+c5UParpI5Hcok9wD1+EoAX9RzZ9qIp8K7izLskZ7xbu7BDl2cf7gDpA
re+bdAX/sms/jViihnvPgWcuSL7TQzIf2vZBfTanv7udmWzSh8vkAKtrPkN66gt4x0QsO1YLeqeG
BRmNuexfGjgPZvYu4rDoLMxWcSALk6poshQMy7wSm9nI/AHIjRjByFZ/2sgrDH4xH3eF0TwY5bMt
li2kOhhRJnmrX1zBW33JAgc/iFMSUyhcXzTMkljsle6Evibo0VVnVCQoZRo2T5B7hEK+EnVlSwJ7
UJI/yc5FWqMAJ+ml1lgzWuXWocSUxxjKUh0s8XpKqy6cloiC1FX5y3ij1Ra3efURm86zkX6S59pg
tjq6/RD2CRv3ZQJ7K3YLZtKIaz2Wd15p31jMHWV5+xQgNM4+Py9OGioZqfI+e1NcIOHKJp2Nnbzf
lbBard30mw+lN0y0JM7L02IU5NlBSdEsvu9s6S0Mo0lk+nX7aLcOJzKzS6wf8YdxuuCAUJ9wYcED
IWSaNF6quP7ifHXmc8zgzRqQXwxrLlk4BiUy6vAHeYLYUwStpt6TvjkkpEwN2jvIE26tsQwj7bFI
kzstk2UpmFiSPnhzWMLySG/1g9nxlCupZIvqsIjdh8rYmsnZ1fY9gCB2TPy7LtCZZiQx1/JZAxIi
KWDQys2qFBuVTjhXOwg92qzZdnR3sWj9Ml5vinPT1PXLxJsg1wfhXqLkMWaHXc8ULN9Lzw7E07l6
f07pe0lbcB3CTVy5iOv62Z1+DVqcnHjeWAMYV4XtWPSsLe8aUsI65Ae1rV9qovjr7H7g+cco/9tZ
f7FFm1x3hQ26zRU3NM1kZ9jdLs+zixMzKGg8KwlCz8x0LYfnwNxgAj6Lsym4Y3URDn2jJ2Jgvunj
RI4SSYTo6IiTXWJDbo9T/ZWXb4vEKaJeFH0XcxfJ60uMnHMPe0O+2HSDgjlq2WdOdG34ct6zmBFB
B7XhIoKJvqcBxykZpyCIZpigotnZdvarpP23NThLnTZISTNKLov9PzbMe2N2nmNhbSz3MpoFMJ9+
AwB7a0fwddh9qctLhPpVc+dcuMXQSLwt08hvEYchxXhsSH1jGMKi7AImCq9RTQ+MSsWnqHOXm0Ay
tfP2sSNnZHJSCPVZKN9O2eM74fLhEIWsUAWULFzVGzsfTymv9fI8A5uyI8U3xnw7G8s+RkhukQ8U
aW/T5dorqEYfmcmPk7y6yZvWnRp8/asNHjSfiRPo/CT9WAIBZJO10+ZXd350uLrIHqJqfmCk8oFG
gKPSdjW72DZi6Ca+0O1hf+wqMT7U3ZskGZjucSGT/OCEYl5Q76MlGiD8fDmzFLvnKTr+gztrTHdW
dW0EJA90sdr4bvQPatRd8F1T/OlMpy7dc2Cw8iWAP/PH7+M/NlJWYsTrC9tLiplrvuAKXkvlqgLE
rfkxeUNNQZa/gxSzN1Uvj72QD3olbnEXnxvdfklSS0eMkHeEEUkbPDu3uep9oaShkSCFCwKx0CDE
RubGlZwlfkCnRlpmEhm6xaRomPFMGDrl5cp4ngdmLbH+Jn28W4b4iczeB5ZY+vAU8R7fgyZYH0jv
r9F2XmxIbpO5VazyMNeooFppbi0UtNTugmS1HuOqDG2C7Fpnc/aTW0aWuLmSUV8dTPIb5ltqk4vU
6pZNZ7sctHscbG3JSBk4qxQycDkbg7tHTbUgtYB9DO7MLbDBy0aktMWrKksFRbczsFjOpUlcuSOO
xccfy3cguu6zzu9KvFwRiKawztQ/DSVt0ObnbK529zk7WtRDNsdX2WQ3lWhV3RMFgodVsZFhP+Qw
vEkd74eLOWVE+cHBarLPt29Zlt5M6hU9cI2B1Q64ASZtC9j+2kEvCDVUbgpngPMa7rUsUJN1p7lF
GQWasjTYCNklMRBilLlevOo1hpzSRSDXDbfay2R8TdDNArOiuAwDlhlaS418UPP16grO72GlXK1R
5C6O9WcJNZ1MnfNSpSSyZvcx1aYv+qa/ihYnXxxllzovXtOI20GvyqvVco5HRn2AxPtN6x8MD669
tUaOkm+wDqS0pzkidpsPJzP+rB7IWjZ8wwEiRJ/qf22xXqyOxswM6EJdtP80htZOQbUAyMVTXP+2
UI9qytnXhRVLqevfMaqXtyTTC1bLUF2dh1of35qoPOO/+c1MYR7GmcPJBoQUQS33ep0FcirMFvtw
9ttALlXJvWKxfmxS9Seq0yvlYftmMQ9AbM7Y/3yoij/Qei7RmGLc7W9c1Dv05abeiAlJDwsW7jXV
xOg3OiFOi2NbRRYUHfZOmDdtDwcQpDaomO6gbsd5faMT79u874aLBZ0EhaRsd0kHdB7S29OsoQ6o
rYVGC8NC0iPSoPROK1p1LvLEU+aIGZgg2sao+rNipdM2mdYj5alnkRksO+/2gT7N93gB4Hc48kWs
nEyJged8tg4LmLBAcwExAsB4y1YrpMcgaBpxBomz1xX3FX/f3lb4oLhsJzI+orGukYocuOukzXvW
ZW8yRsBXNPmRUuLZFMp5nTi1Gu2+J7He7Qr285CToWCEtk/WooPB1ANgvH8adsNxJiCLIyMocml4
5K+2uMQpPHS5C+VZ9Qc/cC8ad4sv/K/KzGtjDs9YN5jh4/mm1cTGQCGhANjEECXZVrd6GDCdDqZ+
WXCaBTMPc77cz7HuBDBSx43J7Ezjuv6S95D4YGrSgYSvzTPl/JVK8zVeqmfFjF66RspDmw1Hc10/
or47jHG/dUo9hHoNSW+9i/6UWKbO52g61MAuJPw7MDFu85ljBgrHsTuSpw+6MvsHHvGUTJib2Jtl
EOJcvfmqm5klk6n+tahqXhYj8ekF5j3LTlyUMoW5DCwSXXT1G3ttxlg5nXi+vbKb/s0y5UtUw6Nc
AG31ndO+KdKk9gI2FdBvGdIO/l512gFfgPXg5AMBGmwYnrTrF35Pr9IMdP8UXWGIiKQa1TNMsZfF
bo/JqryQVnphfX7FbF/70bJu5xkHZYWlckPi7a2oJF+JlTsN5zOp4N+egWXjsHMx4nnfaGDmKgDA
zBAoEJAH+o1M01ua9TjE+gj4evaOxYiCgF5/ZD0Ka0VeieWfpkl/oZUttAtwtYBlGxEf7Wz8ziW3
a+irXmwOL91s+wOXFVDDOI5n9aiZeroRpbJPAM2C7Ol8S/DrK4oHNXw31z38Xi5beMSDzHWP+gj1
31Z+2hX2rMUEXPYjv8XCPEGQl8r1Y2lM9iZ1UJyQm0VAs8mjm42Vj80FcWeWz+adKhuRS+Gp0Nw0
Me8MHjR12jDvEMFeRn0FYz0+yNF6GnT8F91IPge7S+pVpnKUMV7c0hw3hp0ciWqRQlG+15iPfKu7
18l19JAqkMbPsviZ0N07aI733m3fqRxCY2HRqUhq85JyOlCgfo5za2dRQoLTg1It0pIbfhF/AZPo
mUp/1cvmbSjuJ1NvHugYueCfJwjgbk2TL3KU8zcRODSKKH6OUOPZfrn/uhH7h55/OT03nLn5ooPv
WXHEoeqdB3uOuCtqvYPaxVtYjsYvFSsfPKfQtVEqWdT0oSEY5WMRjE33raFl9HFF2qLcLyxNa0vd
Yyd9MvpsuRf1HJ22WcJVN666xvIFGQ4heEPwdi+rDIwrVJX5pjOaS1OcBoLFGQ9cxVLu3cD7TgFG
acOCbCM0PKAeqekRV0Komj8iYoRWavybW5mFEYnwu1wItpDeEybWAQU+BZ1qDP+wYIdKk0RgVwr4
HpV7pv/2BpycS7L4VeoXSvHYA7OSECIkT+ClgJrm4l+E03dllFRGnY9XG7JBPeH+hUDUfnQVX5O4
ImljzSj/1oWgwpvL1sSJ4Si1zkNq0f0BPKxlQZy9NIqBooe3aduboLKMIX6013taaNjyNJw8G+uu
UEtf4wIco6PELE029pxutcTaz113RFTmuruGoDh9IIMIKXOgDgqrPenDKvN717hmq/FkKKi3th7G
q70VQ+vBZvsWjuaLtjg0Zsm6T16rQSPtTQmkzRlbxPCDhPVilH+r7hBet2+kZRCcQYyZ/QmzSnD3
ZvS25MhqWyZpFq4YerA5NacF24RmLp6ouAFO+bEB6uN3uqBtuWT7W2ub1X4hdPsAgeNl6aC8Gu2W
Zpnn2WU3ABtTqZ/loB1pa9tJXRwgwz65aYtJVz5AKEWNsMJIdA9dY79pZoqDoeLmaEGHK0pQHK3B
T+IC8bUUC87I9LKaeG5j9zXqQG4Ci30qUnL/sbyNhn7odZ5nrDnV6tw7Mavl1FuocNmYtvtTASvL
mnRLGnCvc+gWA6lQ169jJEGzBO09fzq6i/g+cIQk+bbBTD5QEJalqdcnhZ+CkJG1s5MRGiVFSSWc
udSJSXe1u1yxj7prbjErb/FyPdVTGRaQd2IKDbsKtkuc30ScnO2yPKfj+EOfDjYDY0LogxNpSnNL
m8WB7CRM2Rt8UrxVMJ/dFQYJU/Aq98KWiGmYEwyL8XeuTAx+zoVPPQFtUQTgso/TFD3it2L8sN9k
xxnWqvgzleXAXe8R7A06O+Z+UfDN0paHXP0i7WpN3yorLI6doDWqTzD0KI7JDmPslos5JIXkMRP1
LjfuYtdq7lQT026HG9aLBWwoBu3OSsqgoEIWYnKbBngpWYuPrNzK32odduNUMZ8jUtnzbe11Yuj/
somFqJ49YWj9HUVxW1gamz1zMBphEqsbY552fcJDiQX8iFSvqW+CURZv40Zp/ni99g0aToTtEZg6
qSYalwQVvYBvMQzbJxfCIUBkpJMvwJggrFlRoH0W04GS2Ac9TV6F6fpNy0JY+2LjlXCZIPJcmL0P
NRsNPOb/wxUdjXwaYCC203lZs7NgZ9RqH6xraZeAQ6wz+ohjVr9kgMOlS9cJtPA3R/D7jwweCM47
wB7PRdYdnCVlBaO4l9qeTS/Vu08gIzuFq+s8rHtDPmnQYpXilgz/orn1MudmyybMxl+3sk6qiqZn
vpjdu6Ptx57lBjc9OFZIQuQ4HOAqi02g2v7kg2Ok0aseoSOP0ZnAV0WSWJH0cdSHprBVdoMlDI25
eq5GIu51rY6HuYQeVrXDeaXkZGP17T6q75/FxU9zbZvp7Y9usXkST1Px100PvU7IiiSyV4rmO1qo
ReyRpJNjbwQDfzWqC/6h9VWQ7j553bycU86VI1dNyoMc05vFzDuPLUQ5gsnC4r5XC5/HzBQfCTzi
6Ib2ak3buNrafZAnC4qOdujSmu87j5rL/D7iRVp367ybpl/QMJvKDIr4ODfPXIwRLaX4Hv/j6DyW
W1eyJfpFiIA3U4AE6EmJFCVqgpA5gveugK+/i3fUL6JfS0ckULVN5spspTApV3zbOrFVshmhpZ7R
HXr9cyyDGI3S7LcvVLku6Dx30r+65lvSPAA9ZNEidHOR+xeRj385h/YrEaFzM8QJkR57neHm8O4Z
+tXWtsgW5whZu5eGu5TDS2OI+TJM/jRuTeNbFXzpQTn6tfLV2ygJ0c3bDPnsqx4ppyo9w/IaGb9H
5T6xMfJFwAUeNcIa9h2I2ltAK46PrZ037M+cV0754JRYigAYpdAvUnqwJMhjq7BnwqOofknhOe7m
egsBn+PPl7UAhjBBZtSZSov7/oKEBE5KzqyTzad0GXCk/EPkUaGOczCkLvlnxZYEA0mgTl81UHgz
Pol6JY2eFn85afuSFm+8ICTwLsNOed4QwIJuvCbs5ZgBtV4zvLHoaGuxjdQjk7lwOei8t8O6SM/g
DnG/J8NZfgLgFa+ev0LE5/WZ59CTaCSkR6weTPGNyQjwB8NxsUZhvlbNv75hwsrLz6SpNYKay4W2
v5ebpy5yW9ZojvjDhtvIVE5Xm73ZS9t0ydZzPp3zTHmJpasMnTQx35zuXeW0ggns4u5YMyzF0V1L
lTsARRqLP0f7bHVfFe+18hHxyNsOO13szmCv9kZ7KYy1DgJSCSo24strAzRP20zCV9QdHfhoZoGR
yJgMGchor1wQr9iCneXhSIci/1QINuA4619p61WxbyOPFqlTTg0zXQaYxUYegnpfmPictyYRJfaw
FsgIma8C4q7R8++qlpcX54qX1luDD7s/miwW+HIsxHJYcYMZPDe+ewbF7Uqmk8zTF1v4AAhjZ90K
1n67RD1Z8QFAX+0gC/QjODGZN3cYcjdWSZjcUa1gRDz9oWQZAWS7sw4y4HU0gguRsf5KpP48HOvZ
zVCeprdePxrJY1KvNu93tdWBfMyshn5MaHmcYDNkxInvwUv7G5tgpVx3OorQo6nc4/7P+tIQYWNK
tE3Ywr/YSmNKiexWVH6qHZnjuQ07Cm3NII/ljxqtEbf33cbiaHnV2F/iQTBYU/gqoP/s5Mw/HJJY
y6aBODc3Sf4p9i1mP9W+YjZOspv6OcmrvPju1Ne0Cgz78MQKcDwRFE2DU25sdT+mXpLtULsicF79
v/bC4c5mACH0yhAHK7wYw4E1oZcPKwDhmD3kCFvhvtHW5R8lFiY+rdvXFrwT6M1BDn0Lw24b1MmW
kldp91GBOFAcFJrOPGQosYMowV4XGbeU/nQ1aPrAsddREhTNq9WfVEi1SOeAiUbe8EQVo98fEFzZ
L3WBzvd9ntaK/ChMhGhr9O/xE3ZDU47yhJs5WQ0498KdVrw2y0Gxvf4pWzpysmcLVeZHZb+o6kGR
ds245lLPDX4jSsaD6F54pQvUjMp5KNkUrGvTNxgT1N5cHgEpDERDawcQm0ayLSVgP+6iHONkx+dZ
sQ5REVefaCi0+aJNTCvYTbgtiDUkkaNfERnDELpnkeIa9rvUbGVwamITDhtTDUKNbBbCBFwMdkiY
bS8ePMRUbEO5RFvkZwPsg21Ipg+ACrFL+7VhY2FimBVAGyDbAKJgoFAw5Jvp+RbRXeBbQg7C2VHS
A/+hN3p6BQC9LD7jgQVxlsnm/BCaFNkoOObqI9KPc08+xp8MxI/Co8cMpjNSoa9yo/6j1E6q82pb
3HbbUBxl7UebBp8tqgf8L+WzgBeK/FwJJDXDG5AVp15/6wF2LnDQ5Fg7QBrd9MuyB9/kGek27zcd
ULwQqXTPQimTDQoz7ZSqw5fZDZuwAiufyK+aPJNYUqwZ9RyrnmQW/KoHRN+vVDbPI6f+1QuoqKZS
76xYaQPIBuxvbT4eOVreup7K0FGmv6GS/EmXsT5oXe1NT+5r2MZPLT3JhwlWITseg1yEPohi5IbV
dkZh4Dx3TSJ1hW382g4rP4o+XAvIW46jk7Cm8dX23DU22GRamfHF7BtKcYpUKDSp+I2HS1PA8y9c
WFikwT8bVWGv9KfnnIQFP813oFEl6erMzKrAmGZckdKbo+2V5EPnm0WAigaS/XezRYEtax62US7d
g10fZf1Xi49W+6tLb2VD41Wuei6Z+S8S/0T5zWIbJvgiuSj22PsTD40Vh0863YnJa71lzWjr48lA
mFZId6Dt6qWPHj9EvhNtklvL3iuF/rCXv2mHeZwgeRvJFTVmWL7E+NiN83JPelZ+vlp4QDSnGi2S
T30TwnThAyvXPSqhH1w0BrFwRySRYCQrt16bj3L2GMyaODr+5H3ybSFhRev1ZtPwKx66oNbat4yU
7uMLzx0/DpFM+xla1MUvFJZNTyCIyyuVN4dnOWDBOFjVb5JvVtuo36OzYr6cYJneR3A6o42EnmQv
og3FkMKQJtC01ZxuY5QBC1+7P/zjUGCVTqLQQCotKgtiOLYksc5PLS/uevmYXpFPweegsJxfiz8U
SRZzsgpmDE87IwkXQwpva3qTfsOjXK5gek27Wl1V0pVCRmVzf0gPeDIWLvsOcYILSyiBZ+5GJ/EJ
wT8A2WDzJ8GB3EYKvbJrsqQSp6HlFsYavbG/xSO/I5E0PZS0Xx2iodJNg2kHaQ40XPlZoISNPcz5
dI7mcd7mbwN/s/U1xUfimmgpWCPOyyZPOA43JQILJuSQ3k8YhOJtfgH1AzC4RwD9kf5T2wO69aTc
ahUeRxaa/ox/2Vk1yipXN8qOAC1jQ8RRek8kN9UDtnEs44zqIgLnAhRYpVz+xgkw4t99U2y/RwvJ
NEyj81kRGS0Gn/1mxS2AyrKB/AG/bJsITz1nN5O2euW8Oxv1DwNo84fEfFlW/ML+jMwV0ceENfFC
gYCAUrmWnyFlSrqmctiW35G1yX7jK+tqgvqMY/SLwCFmHMA/RKyIOeX2nS8s32f5AqsLQ2bthmcH
MPaPOFmctjmMCZeLDSo1DaKmvbe73vQWinFrzy5eRYIA1wRzyK0Sv6NxSffIxxSUUzS28VbNXFRj
+IsRikwwJnGAH3h4OwNU1c2q13ZybxPsTfs4f1mGUzG5y7395j8i5Crt3RAeJXV9V6egu+D5L3wV
ia4ZTN1+ZGXqZfq5YqXgERcTMdCjLK4IhnanVx0JU9D7xcnZsIBE5MkLIkkuJDN0Hntz3QcxADEY
HesO+/nkWh/dt/WP7RALzOv/WYg+p1rRI7Xl4PGoTdNkkzZv4wsoOKXy9dgHHk7L63Aev7IzTeaz
85M7X9lrNp6fAYqFCwse5wLwSq/7Tv644SmryjUbvNLaUTk0nwwSnW/YhwUD0GiH55Bhk7t8YFiR
or8m8et5J/nNXWAPoURC27cXIojGy2CgK/biTZH7CdMVflq0NU/sgWYnYZW9r9AKbqvfREJm5GXM
LW7c0PYtuZX74lf9aL9JbkPprf6YqNIRHL9Nih/zqm8ZBIJIy0GbMQom2WwxdyMtXa6uLOVpUg+m
dG8UHw1EX+Y+emX4xDECl+09rJNeizcpsf9kYipYZ9gaew+TLQ8vRdetUWPac8SreC/B2mTpqYx9
7TnmGH6d4bfmMpyQRUPDb63P0dCY03zj9qC2CzBbgs261yH7HAZzTCZdMzukGfFIKYOafmuV2JQv
VnJj0VOXx5JgLsHD/qN1J63mG9KqU55mq7YIjPAg2Vf+D6v7JxPzDBTSTYovvTwA/FiZ9NBNR9PG
y63QnqwMhHfqTml9+i9Q7Y8WRh9O6Wpt18a7kxiA/O1vXfzl8W+JqkDSroaO+bv4Moj8SQNdOUn9
bdF8AJgSa6cnnDve2PoO2uARazd1zc+wQVqALp2TE3EUrcOYdWt0w1RfzV0fYEeU/1CvwSa6lQhO
e/sPbAvBflmQ9drKCXHs42OYaCTHH/DJUOLCIG5pZqm7073N7G5BwzLTO43OPe9sXPP9nVzs5Jzz
99PmHJriZqsaW9FnyQm7tX+LUdlMaNVz5pgQWzptI4uNaHHqsC2XFDrF4EkfJBEi0iCbz0xBgpY7
lf9aRx2WC04x+jnrMpY7fYG8Cah1kDclbSqUL4TEORF87S0dl5N4soe7+iNW8gMxbiONjGpU11ZK
10VFpJrOVANSm8KKT8OeVDtMlMzPHOprhGx5hOa5dPzUJPVt5UUXh16W7p1K1Tolx0RVvVDf4793
k6XbANigeS/2ocqDPS7KFkPzSowLhsgemwUkjykFgGvzWhHbFCJS4pIbDv1kvyVDTsmYHzNTZ0gp
vTZdi2KKowYHwKoJU8TKcj3wvzUfOlY4p6Z2Y3NqgppzY41NESUK4pwAd7QMnWX5hJHxZPwa23FU
QRUvxkmrqnWM/sbqm2tKR1dJsjfjs9dHe2P3QOkBHMIhYviEigU8hIyNI2b1glK45bxVzfMwf5MW
vZJSVFHgwywZnRU+RBlLj0VUysCQEYsIpQ4ja22g/ram4sOINL+My42i/A4tv1bSTTSs029nU7yk
EmVT77xH6cOMKKDrZFNP5lFy2MHzQNXpsnMmPV/HjnSrku5GXsodeK8X4arEfsBLxsqrkrhIQ9z/
cY/Jp1dwbecYR5EIl42M+RGmiv2LOBqoy1NjlijHtkqQ5vOiyUxMi3ZHxi0uTHARmbbvAVrLEmIp
3su2NxBvzLuhL3+J9sC5QaaIHfrTkHh2yuKUth325gUvPam0WXPDOL9tyT/gJC0QojsAMMZlZ0v2
zl7SnayJN10FqRbqxz7stvDbNqZVbxyhQgZUTqLsCM/VvUK28AghckC9DiP0A2HYCnwfpQP3fN3c
l3D2Rab4MltIDakgo3UFks5M12VpV5MgJXgXmd3TtTnkdhc/0XjMs/fcad1peI0KhBR1dmgJWxKx
5IfQn9nJqdOp0qmmEp0tCLqwJNElTspIBIamIETWNHzqOv1OHKdno46VbQYe3J3V8V6E/SoPa9+R
xcs4YCNrBQUYYHTBABAo3DJg6uenOudnWoaKeNq27+TMcwr4XWStspjdWMFK7x3TA9HmJdPSYsMC
1R0l6T1BcaGRjJFVdC/zKZpfGvUljSSod4i/FnPgXVZYK+HyJUjtxDac6o7UXW08OcwV0wbWMlLx
YTBolAkv4W2pwfmLjmxEG96NWzTolTE7EzxILhD5ulFgje17KIqdrMz7+qn4NiKmv5Oj4qwxbRwx
5dtQOj9EXGyTPAvy/NPk7+0MJdB4VfOSKYvpS3hWplwBIU2yRi+j0ChRaAzPuVmvHOqEEDBDmCRp
dvVPokjOmgTnQIsSw4PB8FkwjQlwPap+m01bq9BfYTt0tAo7vd5jNTdoBW2IABMGK4l5Vh+N2CSk
vVMMeLwWRL/jb5cSV6qREtoP646SUQI7GrYdW3R7HQMbd22Vk2lYiIEIh2YX0lbZiXVUEmmbd/pR
75NjGBXHic/buodRfxymgpk1Ahf+SvKxzn2q3yx1uEPKexNp4VP35glzoTrnEmPnhdp+gRhf8pGx
jTKxxZE389O3xauzOO96Ef6r4smvG/b8SJd3aBIvMKrB19Q3BQRaC/jDAlanoCltVFTCS+fJirZu
BvM0M/dFKUwVgZYJ2w+9OtI55VdmCi5CFBDGD+CNFqB0gTPBYPwoFRb6SGdfGzcavnVY84b2M8hI
ZcSENxrSc7MCWKVkON+uSPpmoJOfp7kIVAuy9qRjRo8PkUq1R4LKqjOLYDTj6wTrgzX33SzSLeGs
vxmdWzqTucfXJo3MrDuma3B5P0rH3oz28tqidM4ttJ6YGIlpOquhtm6ZLncEN8xxdS0V/JmwZqSZ
zIb4KtXih8dklyv0WSUsre6F+PeeOjk7SxJQTOPJw0XQhKNzjl38VK4yozDm0JjFjWSr9YC4L6yC
WU0YVKv+IMfU4hqllsNZI6HqxvTjTCeYE0FjS0GGcUP0oTtUlPQZERY6DiVqufieYCkzqv2QPMxB
DZri4WBfM+tjIb5k+ySmb6k4EPfKG6VsckwTwF6Dks4ZrdWmthlqsAtBqubpsbOzx8qPR3OX6u8g
jOaYOCS1wlfAR41ehQYwYusDawgnu0RzzklBmCqyJsokbsTExnyMsJx0UNc23k2GCdxvu7xqN9x+
q6a+GEW9wgG2KqcZEVSIbxndbSbvTSY7Gd77TM2+0wEpcT3oL0/6Ni/EegKMZxpOMMfaKjJ6V8ts
IFx18kpOH9ROfNJuRY0loLjECxZxgTeqpvpWSIhrkvag4RQCh3QyrG4VN/VJ5jNJHdTSnIisO1yH
cSLWMZb72atJoIcBelc45UvF4pzUaWrbFKC68BM52T/LxfA3A7vCNmMaysElqRFYVrZg/P6HY3MD
AHRHybZvVMJh1GU9xs9Ju8pOlqs3M9H9TmtzPqIpXU94ZLN5Jm2K/aaluSbBMrG8ywdmqoiTdh0T
EbObtvA5AJfLuxgz2VSpPkU5VoyZam/s/j3Xd6xTVo1zTCxOMNQzpcmis8qv+SztCaM79o3znjXp
fZnmrRj7Vauk55oB+ZhOR5O5nyEDLhngSWK8zZb8zVLs7zGhNLf7NxuWgEobMaG3y7V4b1v1S1QX
r2QYbS3mpWY67fIw25aCSyvuvUztjVXBHrpTzSANOQfthuq7s7fIB3ZdX68yFmH8K4BJWwRLrMgj
vYNa3adJjpx33CSE5cmcL3M5EF3e7hDGH3CFw0SyLqY6PQygHewTpyMriqfsJ8zChynVqECzfG+O
KiueqNgROUmllQ33IkVTi0+tAUXeoiAD2Ibw+RE9R+p196+mynMYp/2/8pjRkcebMQ69qFe2Mlm9
ScgAL4OGyoLdTNXd8kQPLNU1t366ju80w29O6xT1XzK67Gz4XSLe3oUHZAHQzRfkPFr6RWBnmF/Y
91bo+8D1xrfuadlaQJAAS0GU4ZP7i0PyGbjH7I9VsCoY9jM5JgWCH8sUyKwDkBxeOImvbqhdtF5B
3BM9xCeo9/FWImrZs8eOPOOC1gb9i9NQQOon+7n3vqCe8uamfoQhYzcb2CFOsUTbFp250ut/mfJd
MNFRMAzgw+cgzQgTMVXomMjJGbiMsbGzTf6F8UhFwzjRXplGq7sNY/Ec4PlX0co8/CJxLvVo/ixK
XL/laG7uZPUoLy1qjAsK+NnT5lH4zTx3p4IovBVViI7yZkLw10z6qTMs8QIcInq3QwuFsjU4nxrA
LyYVEAVtBZXPZKoQ5HnC4Hlw67Eax001yzHyzEyZ9J3R1hZRzSjPXouKD6IF3r4VdfI+2rTvcDho
aPMkCtROPRt4WNeFuZibHEjnKZX08RPZjvzi9C0T9HRRj2rPXEgLq3I3xlwLVudEtLA6bXskRqa/
3V5UiNeM5aWMo3tsEimF3OEd+K+y5rPhYtGIHEB16UA/V4e3CSYtEl/oReulIqvLyFRzrZAKc7UW
Tgen6/JDPhuaP5n1M+zasqHLxMD1kOzMx8aS70udfqom55noO+M2zmJZkSNl7jRBAlXR6Rs9j6jp
aCR9ZsEhSxSLOHO0TnRpWsIkTmu1CAtLaB5i0pFOCaw7EjuQuekRoR6pmMODbImf1Go0xVWeNEw7
jd6H0WTJLS0lnRqDIWQHbB7arjc2DnF2btcPJuaPpl6HSjF5CBJGTNDAncpYmAGpkAUHqqaYNysL
8YsZ5sBUrpRxkNTizzBZE0pGiLwcStEZP7GEw0qxwHKSDYOxeLjGiUAYU0gtcwuEhE7QRsq4k7KI
E1bSswDhV/0GYzi/tEuGSxnJLNNIQiXCi0PSrlcvXRjoiSPgS4gQ/1PeFavcatlWVyz3KfPeshAf
dJNFYp01CZ9BOjZULAL7TKfZMO8NYC9517c416elQXCEaVYL7erkiCQZfb3nLkZIieh/phzCEDpy
0oTKWlkEsyC+/R1/l+6HFH3cM9EXvwCHJhRaz+BqWmdJ8t2REr9CkIXE2GaYNrD8T5B2PrJu5BfW
/A/pmutHE2oZoPK+IQqt13jg4nxTyCY45kEbiRrBT7DU83TlAGA+EhXNmUd5InhnBHQCRtHt5P4D
K3Dj2uQnrWW77g8z/kzWWSZTQVml7I5rhEmt1p577r512D2VUW36o+ex9Z2mCkwE2ayvM8c8ikTa
+3pOqp0G8xucoCptywl0Uj4SbDpCoYShSDIfKG4ms/AI54fTZ92tlBJjT7gPjCZuSf7AWeP0E9gf
yVHQAqk2xH7IkOYZIi9+7KLLzxFhBHuk11il9W5O/Uo3kRkTqfIII4PBYwO+8sOReEiMye4YICYV
6ihbxeyxYFVIUKy/F32j+EPCfnoeRgymVcYVPet01wrwnLXcTp8ixO63gF99M2Ny523iafdkLAfS
bBzxRx4GTWiBvVjPVioqfhJVwsybdJ9TSg9lJuPsJpoD1SHi/zePZ4enAdUArZgbRm3m9u1Ynmb4
fe6UDg+hJQcT2CcnyoCihby9A6wjHMwJC6wCaTe2VqhPw3QZOot3h0MRt41U/g0zGxqA8zin7ME4
jkQhb/kCdoAW9xlzKLUhUtC0rrC/Ab1GbyZeqymFSDzWMASeumDyH6+h3X1GufwjavOq1dZ9CvNj
uwwAmeU8CnRGA79FnRQvFcBMDNL88+diUpFxhI5HdprpaY52y4ivXlmwWV2oerFXV4W5Ckv1ESbO
hHOeDqCIlN6rh+KhRdZHCJ4kt6oYW50h0Es9ExAABLhhWzKh1qDPu6PdSUSiDIETD8gCm9Q8q0Vs
H0sb57FVTq+WPEsgwUZOUwU/sT1QPU0ZCv6MkB1+mXAbhV3roCUPULR/cOMhImUtG/O4WmjP9ch3
FIATugHqixp+8aDJP40kbDRNzVqT5dn6Hd6EdTOn1rFx2ErxpsgeUT7xxuh7QD7W+N4rYxeMMaXF
OBOH1CTVF1yAjuS3EhQ7HF9MzPlXqlqV2/bdsklKnppO5qvNZb5khxSeFg6Y2R7GJpLxGZUNigrr
DNJq2Qtd4s6C3xZo42yASzEwa07Vv2Vaepcj+4on2wiWacgPYnq60uAxbJgXkSxMs6aESrNS5kX9
Gq3S4Q4VUFJiQjCMfAHXEuLuT4gp8eBEKatlRGyY2UbJPCo2GV7ljfRNbP23VtqzP2bDMVyMa5Ev
67oybwXS7UuDWWSjyCNWaMOZ1ovRI65c7A0LRXuHtIxrOIo3ZOTwskIYZcJtOMA3NPWWt2EF1d2u
EBIqX6oSr62JtbaZOWAMo/FrIIjYrVRwDFFfvtbM3DS6B5cibqRyUuHeGD3sKxmpjUy08rYvWQ5r
z+iWKIp4QPGNe6OU0yfk04YJ6E/o0NFoU3WQVOlX1tvbYjEDajRyFhiulL5cRC+xwWEQCnI/pMh+
hB0Ws0XEA3tFREfQkiNCqmzAUUTcoTYyLujt4QQrT5ACa1a8J8I1daBu0CQ/5YnQVwmKgW0wlUIX
WAIMaRM6BwV9JbTbi1NT1+rFcCE/wXZNhcC13u6/OhTXq74Xb5YjRxuwOoUHIivF/arYXDkVkqQZ
E2+V4k0maOYHSbIDJickZKFuxAom+x4XKIMvyAIWG5mqPeXG08cVT6DOjDFx0fmeswqmlaL0F8eg
/Uc0xVhpMt9lc6QmqgVHj/VXI7n38qIwAq6hFupwf8s0GEfFbMkeOkP81GPE62Oj1UKPjFI7hbdT
P8+GGZIdB6Ke/g6kKyPCIBlFapZqg1Pk2Zdm3/KiFl/y0n0mPeeuUaH4hrWdbEp72hOfxklXl0hd
bb6LcSxo3Wr9kLJP3k8WSBQUnG8Ju/wIZBodSSOdJQAZPEPWE+kq0nQvLfZ6ke1LKsZ/bSLuWmsx
4ihZLibViXJKY5u9vBqm9DnxUnqZIv7U2DiQtXYo4ScnpfKPzAn5FncSwqEasZE+sOrkTPiuxlIJ
ctj8kAnI5DMZzngzv/qvrlUAbjGq8EIyXrQ03pky4/tQeqq++5dlrHj9iojIwZrAJD1N4Tb3RF3M
4my1iJ6moWd7bi4PraU9liVs3bbpvAxYY8FoGy3rZkHzP88o0VSLEbUuPg2TVVJMjOtIeBEjSSqQ
yT4soMZRSiJzkLXxXKaw/jPUJmRmvFsYBzfjKP/mTfzB75fRAoNaHBpzKxnq3Qy7mkWLo651U3pH
45AfdYESWputJ3Zm0bhC8c8XRZFgaSneoimi3xGvMabtJIyujjzwp3HSJ7pwyM0z6NuNxqnuRO1l
G13PMmJVlnlnQxV40bvGuDjpMJ+NjIaukcUOGjgISOtP0Xr7lDVwRTqLioDUxbb/Z5olkRlK1a40
e2ap0g8FbM6kp7ENw6Nk1/aOltfyO9koUfFNvac+XWEJW6mBgc1UnkxppDJ4mq2Mscbmpe4Gctw0
s34vYwcNmlE+Yi2PfCXv2/WAuPkIpiZ/caak3pPyNHvUUh55XzQcnN2GxY6eJ9nwzZnvbygTNtgd
xWcdZ5+y6YhVnKv1CvU4kFRC3Wy5g/gjy5YrGhtIVBY/i9fow6CObyT5d+7YqMKgYJ1UoC0HkWA+
7+jSCvI48ovqpFpQQZGU9Tx8lngHLXYwVZ4+dLi9U3Gd2ftkbrY4JeZ1H8/nLqt2Ct2krqVsrjma
ksI89H17MxHGd/bd0YaveZHOEeKRUWiIC8XFWOYgN4hOnStU8kv6OSYLq+sq6Kzy9ES8TgbJAG1G
iaXPddApcH7UFPKD+J+Lcp6q5W3k9ucfQrFTeDlEHMr+Ym78MY0/tTjbgYu7Rd25xlrayX6KQihq
Ohwxijf0O4GcYDFIVI3ZCGKk79T1LJi5K/0/8na4t18ESIUq/CWRCjDd6zgje2OWB5sBFPNaKX5T
CGyOBa6pfZT1NevLfUmYnm49oPN4oWJe5JEiQ/xjm3ea4j+hseCea5yuXTAUnSdZ1R5589FRjz27
49L2JSZnSlQEVLis5q1DNeB3uENaQW6Ic2Rl9N+FFtR1QFV4ios7e/9Ujz5V42fQv3ry2XLtE76k
B/ScsTyZWVL2noK3kgb6cxiVpHB9K8xQQpY9c2ldWroBLadvWXej5glShjNtU3f31iDgLZT9jBWt
ifhHoNyWh4uT71Wauxw5JMkv9Ob5mwCPoTf6qYSLUxXagdrXKzCo9FhvYYF5jQmxgFeBs2+LOdMV
qCDjieoU/qDc0HbKkGeUITCUTUYXKtG9h4jXxB5iPT+I9Fl7G6tbLLBPJPg5Mq6zcst4T+W6xSos
Pf80dCb1rgbfsGQnqUFqAmQmuVcDEn7sGo363Q0hktHhwGvOzBDmsbasQ1MPwkbxtOek3tAx3D1x
pYj9KPAayysHeCQLSVzczRGkL2jnXoMelbgv9gjIoaR/1rJulT9lCezxmjm7haRyu/jNHGaVdcwj
AvZKXAm14m+m26MYypjwghzHHvJ44thLDE9qpwAiwEmZ7XSW10X4NS13TDF7qDwMyxH76fWjIjSx
ZXcx5tEWbTVhjChgePb4es5aHvrS1Pi100Ea+xZ4OCJitFKGe5a568tz2J2tiYFQZrk2y8SUz1zN
g0S+WOE+HyYWEbdpPsKvRf5zDTnfVSfiL5+2NQeQVXwuGX+LYe/NCnYhEc3SO+zeVdaepBosDvoW
ufwhU9ojeNRNIUDpVb9fZO4f40uqqabM3HdA/gtbOi76xcEjv1QPmBiDfe2pT7MZW/b8DT/bzyuU
dPqfHNKvM7ocgT+PTxkeHBYK0P2SsbAsGE4BvjMNLir2/aH5IIQYPUwWaDyA1nBzZvIg0pjOLfp/
qgmpFWziD0XEqZLZWqlA04qgQrozWjGR5+lH39ZoFsfPzOq83FLWQvZJTjZQqcFDUbQusBMebWIF
VOAExoB6iiY7SabdMv+K4a5Zu1pjABuZx+k5AyHSTjFxnrTsozl/sy7yR33YsIHg7EFKbv5AUL70
BTYgvifJ/C3EDf48S+SrrlIrLy/FiGZAfwCwc/EorKZxeCVSyJBB8PHSkFL0oXIuNSl/RlUES7Md
ppONFUyx/rWatWnlDC3pgCAL0m6L8KKSTkwMVjKz1QXRLuoKMnzZQk1o7fRdY+ukrMF4VeiOQg7F
6qDI+jqKOzdVREDkwBbSN3yIeUVUnDsyIkwQRyi5tNf797h8DtX+BHYPu4vv+FT9TpOw9HJu6G9Z
sbX06wSo3YoIJW47pqAGu6BoVY1gA9BPkGGBmoGSkKpsYmGCUJwaq2oZiqbWy9jDY6iOSXclJN2r
7UtfT0GJ+iGyGVxKQMQqpmrId835d5jwCOXIpZTkTU7IHl5iFFMhZorWLcIH/EAvFswHaS1VufEz
ncmFFe1wiBLoBm6ilrZAcl9za1hxQ28xYzKKIExBM73S+EjU4ihLT14glU6H6qn7Mfj9OZsmSf4I
nXbTN9CEOPzS6B+b+42GtzxTu21vvbVgpLI2PyzTjUAqkpj/IexQFC6octMwxdBbtOEX3dl01lWl
ySxw9E0M6Jh5RsYWoECYHrJxHwI+1PZEhQz6lljxDEGQfu6L3yl9yOolQk7kULQax2bE0sJcDTFu
gbMIyEvyIsJ/dXI1ol/RkfvWrkqaLf0Tv54ToaVjfM6s35q/ZxVxkPaVY3dsCHu4pOljVtFgv2nG
IWYYrc08iTvbxvnBYWeJP4tUuYVlw3qoTkNzcOAdQbvSb+h9tGxX2xuFbaR9XcT7NN2SEFkPXzX5
tg7QNPgyr330MfQf2FfdqLkO03jT7FMV/kOxA/DenWdYEjRatCNYoXRwrGxKnVNJSt78PZr8qHc6
Aq2QYEz8x9F57DaORFH0iwgUWYxbi1ROlmXL9oZwOzDnzK+fw1kMMOiZdpDEqhfuPXfDAmCq7qX/
swCQSgRvMRDtZFdNboKieOipsiiIK8Vmz5ifO0xa3bQpVYNzhKIvRCkwfZbDm6YSq5ndoob0XMOr
4i2kWf4zYQ/mNs//NRPzyEsDTLOno6GARXOBs8cmSoN3DpOG0qt7O1Bcwxm3E3tnDrBuqURJmeQT
ThO+CzJvUlGtIjk9ODHq5+fU/1WB/AKlHcROb7e1/TrUu5g1wjJq+baiq2JdNXuNImsst3zGRAsY
AK/QtBeEZzgk3CjfVvolENn4Xoszj5k3Hqk24SqiV6yYEiXDWYh7ioAose+kg7oqfhCtQFnJnEdU
L476VhfJtgQgLLJ3HTBrclEpQKYtBWHObRUFx2hET50eDNbTc7uJkm9N3Xbjb2gBYMn4SqBR1VB+
9AjWspgQo4pjpCojt3DoqI2y2g0Vim9wEQcjZ2ub9MXWCdFGFlFduOWQwA1G6poEzo4iN8GdArHK
6l7GgGGPL4Cn/49OiAyyawkmCVCsRq1wdfJjIwaUaRxdGyX1mLzBeaD0Qp2AolDth5ottI61HPUG
kD96QXdk4swbjK5f3+vIlWL/M7ScTWkhxK6plw34LnZM7leMyCY3ty2iWVqVvVLiQmgM+HCYYYR9
GeizbeOFDp6ZwHdgzs+xPaz7VPUCXxwUA5lKaG6jKN0LehnH0q/zFJ76sUeujOyA1sXV7G9j/iAW
gZFKsAf+dc/QTKnqtDEbsSEUbtuz8lypqHeLHm9YH62JkGV0OnmwKAnLoW33d5rIDgLakx0dNA2H
eD67AN9WHEqrmZl0VnhCGE/2bBLQEq6HuXh2wi8g9HzT32oQZ7v+sVAK+8wrZBPbcN9sfJnTAVbW
O3CSFWmljJ3zm8CSEKnNO4hHpBQPY3aQIc6XUZqvZawec1gRWld8CcFW1XDIikLErwwK6bwJL5s+
1O8hwddC61xLsDsbPkYe7Vqr1rRZdwdqBVMmtxotmKvkgw+Fv0l1jRS4eZUBHovkxod7lGZv1E4E
ZPQM0ettNpJci5+irF4zrVz7GEUJMPU0nNx4EdhNUHLK5jL41bkpzLPBKk1wOZlom5mB3droJVb4
R6XFrF95D73lsbDbPxK1sdpPN4zpe60svZkLyi+sjaFV2zIYRhY+8iFj80CMj1uJ94DXbbIrV+C5
06c/0rlIbFiVWfvc8ZQEhvYrUHuC/QXolqgupBQXXMWTQASHpMfrVOg26rnDylEUcCR0f2MaJkgQ
vDtol0XFVVOwBGqjY4mCM3NouulJEV8hnWFQlcScZeXwQsQ1k291pemSDXVKak7rkVlCgrDfk+lW
ufUUbOpOe4yIGwWTOQQK6JgRwtrUEJ3yoWI4RXm5N4OYag4bThC8pst4wVHchfXJHbXlBVxFvXm2
gRXpIR6dHpi+Tl9LdAGRNoSRHYhBeqrJgzBr81wDLhzPqsEDmgGtAPXu/xkJhoH51VLqNRKNdcjY
IQMIaPnzSwRNoWi7rUCsZcvbYvrsKb5qGKeZX7tmdJv6bqs1ZLy22buMLoyIqZXAv0wN6wFOPcjb
LOKJePy2nS/Hr88JYmowvgNtfYuAm+Lchn7HmeEt1Xw9NFRsb6TmYqtjG8JRQ6U0MuCr+XuBD4qY
D3RuC0/G1D7yvYwiQD1IdiMDMwgx3Fm7Abm2ikrxEKXtxXj3KhAERMis8iFYSwTsZJVoW6dIWz7/
CCJsCIk+At/KOssKcNuE9iKs/VNk6sewTal9QQkhbAGcD7b+o0UwCqZBQuEWsADcUhaHwklvZBJd
+8neFgmgBtVnYFE+E4nOtqmeMtzFJNxrGhx5G4barBUIg/6SiHe9HbWW/XDxk4bkvT1XBTw2DnGn
TAlHopRKGoii1s2nMHcKnbVsvgmw5AY2KYy0csgazfEY6n9jdxhQ5Y/sKtOLgXEbnRKzVFjZ4VaG
r40C4XjAC4UJWb8n5YveYDtZ1lfbmnWqjWavjt6dIbz24r3Mf0O5LOS6U2Yiny6aU1aYl8mOYJN7
PjdsXAdHc8Ii2kDKTy8aP42dig1gS4+JIda85DwFumfb+6n70yzcG9NnriMLU+Ut75m+m/YmIcYE
x0aysK6CaS/16ZRFCkSrmF9zwc0HP7XS3FTS6GC36I2161nYPVkhEocKbcmF9sxunkvfdmtH57Si
eC1sJWaii1A3+WFi9YGf3gsXVzCjfMQMn5qSvA1F8Jw4xgYo2A7pC1ey9aF19apgwmWmklxItHQt
SRTvpL1AGFKxko6HOCm9zqz3ZknsdHIwm70viDmZ21sVQQZkNiO6XWByiwrmm+aINBnKZlFXz+Yw
0bcAxU0NLxsVnmm80C36V/XZxxCXl/HRL6AxRP6HL/2LKrBn2r471nJni3ydtfMNuz/ayniNOHsz
4gQ16ZucxgcNsW+7jloFbXiKDjR4sQWB1c076zPUBLyFPMkRgpM5fO0YOqc63jpSwQhCgCD0Bd2A
DDSgFdalo6xMfQV00qVoHr3v9cDUjccAs9ZnzTJy61fIMv30o+guZvpoeOF0i97cXtvx5+C8Z2Dp
VKhxysqBhFI2Z1299PBNSwups3FPtFcSyaDTvZeJwobyMVEYNR2vlBGtBsT6VF7FtIqnLyfCGv6v
nvZEkq7YpiG99qbic2wuEVAJqyBo9ho0AcJTIEo7LT0F/nOlXgnuwicIWRcrDnqFCFnurDxi++Jb
twZjQqMyr+t0t/QRZ1kXlSez7kMX87ek3yV6hNQl+so+WYVo40A7g/czgIKwWGbS3RH75PMTD/MD
79FqxIiI7LJstyOyK0f/C/pX2rue0TGACTBAqPfsP2C5vc3Sg7pHfpiZ6SniN0C8xHNHMf/cEgQS
7FFVPym02BIsHBUXQ8OuPuU+VkheGNPe+1EJZpHSLg58IKXQiPGuvXULrBlFdXJolG+f6KUAmcMT
4Zi83d95+Wwo1yY5sYF+qsfdLAq0saBrockxyn9KDNhgBnxXOj6GbRK62UITrQZXhQUHWlPaexiq
kXkzpj0gCn2xgMaraezXHUHhJLpPNqlsHEwg69Acr1qSOoOlXgOvmlum2zbI6FjmO9ZbHpruQk8y
Z741sNE+XBcUiYHzD/KrtF0EpFl90QdPys7rRkhIAAaUBiJFFBjk/Jbx17Ln+7MAwND6W/2C39Hy
czhreDhb4qDeKofduhvPC8hHo3A7tWT0glOtx3Ybtnl0g0gh4Fym4Z8aWLaFbWiIfnIrmqCpoY5E
fAkwftNFFsIG+WvgHc3GxVHbv3TBc4r/ozT/6TGLWlDvJgOyohe7IP0WNky5sSZsNnZDxSdsJts1
QbMjeAu1WrebuddzfUKDTjYGxQWuWDQnzHVqnl1sWLwTWdkdBMibXO71ZayY69eEEKbEwBicv0Yj
edT8cdKO64z3jIX/sr6DpGEwaypWdTGSkzazkGBdip7bB6VnYv5tUHFE1EU9H3ml/2yKD0geX31S
bxL91BsPWyebJcLlJq+G1rrKtE3h3hGifmrzXzC/WCX/AI6sHIJsQOtcKXFWLCJvFthUOWFy05f4
NxWcW+oGo86Cr+e55Kh0KLxwR4VLcjfziWH8wQEwhexNHOtk5a+kZgN6xmkCrFXhcz/pOCAeKXny
uJk6X54E0txu/tGZrVf2Uqjzyxe3VNZewTKsCMhEyFEIQrMbUq9laTBj/8keXHxF0xzahryaNDwE
S2jkMmuTPx1DK3KguHo5g6nys9J4I9/6MAEym/QVYEuEV8/gWJ4M/dFkxnNd2ux2nqV+JwTK9VlS
DMm9Nf8NCPrqIjyV1KQRZ4evYyIE0DMNP6b5q5ZvcftLpZgiShqA1ZeC1DPnmoTcbeXSJ3108m+w
lKNkizkWLyaoexPrlyRjz4+owusvE2FYiaeADUiZvfTQ6XzFcQHF+rm1nkyE/qg3nPBkxN9JAMxg
celNR6t+zpTvku1BYGwyKvGWGmPwAhOcAOosSwL+TjxRPPecrzA5upZqtPuotHyPbOc+95dSuRIl
8OCyf0LgQRWKkSht3JafIX0LM4GmZknqyHD6ifd48rlxmNKKlyb6RK/2NOvWk4XJiHzumuGcDXwp
LD2nYV8RkdPgM/siNOIEvi112Bs8hHPWMXpomLsV6lhQtvk8e1FMm2zXG4cIYINZjIbdzZmq6xQP
6I4H9H4DY3r5FNN2lCMjRQqBRWvZm28qs0JsuTaTkCm7dAjhnfya2ej4dOgAWMyqOsCbnmKcxeDJ
OIgFu8/mPFU/a3y38Pafc/9eEq1ns81U+TIo+uox3diEZKBlY7K96wze32zdtniGRgYiBBVNwx+M
K2bBX6Hs/oa2XiukPhsBe4eJ8QjS8hqpO9LrlVr+DgGTeufTKt8ULhVu8/2oHyU6Uh3Hb6bvBu3D
ST8gxaADt5pV0LVHNO+sQo7t/N5rv7VNr7S8FJD4qQZX2YS/v7jVXNo1HqCYRJ5UL71G+vxvxfLu
e6mlXYo5PRqtvy6H3msC+VTKN0OrH0QuPpWztSHDifp6odNUG3WKH2zG2DKMHgr7tVGMl5moEYPC
yIrf1HE+Wv3HKOZvgDtHTCvgAX4T66PuPiHCEZv7Twl4aMMDa0GlvNkgVzTjlfBY4DEj7BuOfUSa
xUxUcWGeRvmW1iSHFbeASYTi+Ls4qzwdplLDDkRE+roBfRhTepb9dpyGD8FTYQgb6vdP4EiPvF40
B/8y5lhO2lByhm4Z7KX8Wz7savvRRa2rT4U3GtOiD1hpSudWwxIEa/DmsX3q9U1JDcE6mjAEnhLw
sqeu3FZ4BZAxHBABoBtF+AF5NJ6xFUX/ZhYRGa7O2A7OFnLJKobDZdx1ZkzBsnwl1xrRu4XTrqa3
a5r8M6oUEBisrMCzIkmk/GhMPAByUy1zBLMAjxwOWAiwJ+Txj9NASxjVixYr78CXtkrE2s90wusk
40WFRuhW/2N1MWidDUhYWjpgiCBWqlrdLkJPCIEOlUY8M5XnWez18Ww6IFbpqjJ92mAvgMLerFAe
sw7NH7k2r239M5teBMZyAkg3qv3J+HjXs1wp2rPAvUnAuZ/xmiCgVlgqK1tW4DsJxFILg8ecJ28K
EeBBppLuRdGp5N60SIXSe+vc1AgRABvrsP2oi58Ct8RYDruhOVgF5v6Uhg7r+lOZltsaI3FYSOa2
5qHWMY6pGuxfczcD3ciydpdir8hK+7toYvwn7V1WclwnA012Fc5cBIXzrDbpFuEhfmeGBrJt/i9C
qOuTnpSt9OyE/jGW2dpKgQ7QGMJhZ0c8IFhkG8PemHRKXsnxJDsOWbXSMJXO1a8otKtTYUzp4YzR
/VZHc6Gd5Rn3bQj/YLQ2GalEaNswmFSPSS8OfT9rHNptvO3Isif1JMc9bWHErXv4ryznL+gNvYiY
PNwB50A4DJujnzabTnaxbNLID1NFcY+GbB+VcJMyVHSFOEty7dEhi79kLsNtxa5Iq+NDSH7bSgb+
E5mt9x4vKCeHhdUo/APO1LtOX68Dfd4TW0ICgXMiqxVVGTK4Zgw45OV0iNoW6G7tH1BnfE82bj/N
iRGqNz+JgkK8AMFoasU/dJufjck1ak8AxNOqQ9lH/9azWw6JrXsCPoMuZO7eiD+4pjV5b7kvaQBL
NwuLgwkqxx0JW8Trxo2TE6tT5Fd2AUuynILwc8RkNXAF03nrW0VhAeJnBOfE4zXIBgaLOWqSoaLx
NzJm1JhZYtBWYa1c4oYCU1IGrrmKFTdXo3upsmJttPbSjqCSQXc3CIt0UP+JZSJKyk66Lh8TrECC
3kail6Z121m7QXa7QRn3kxB/oh6/50i7kEl4yUz7oAO5S5lPqD5RorX/XncExXX2QUquGV20aP3V
S1KPH1EtX3S0azB3scHVAhVsgowGBbtfRSddlHfdIIVc5/lyyPPi858v1AOmJhNJaab5RTy46/eG
Zw9lyQkSUZVjnB45aBjzI3kJ6X2GNPnNJUV8Fc1ssPPCoPxqj8PEgLR0kq3aEzcST8abowQVE2Jt
XeJ3RtgH0UVxU6JwnypdO+D5eY/iGN8r1E6eQ5LMitEiR8A/OpDtDNpjmU9I9XOr3AhwBo7TbDvb
/iL2iJw4HS97tYec66BHJ620zt5Uxp2pGkkSVexro3Jt6OyalNxho59maBsl55UhaCOAcqi2RUJP
s8jySnaZBM8/RjP1iuil4qFGdlqj4erfUTO8qsQlq4lzMSh4S2mvKwHcI1owe8DfRba3xPAhc0Zc
Cy4Bcp/dBHuNxT6tOMI9x8uDFiJH4pb/t3GQV2MT9Eekw+ZII1cvxPvMqhRZC7e0MaLCqJtSd9vS
IZCeIVLBcBrcYuNpWb5HLQUpD+fMhGYvm/RDFCKkYiVMXEPpwUQGqIR2I2qCv1xSfGsVQyrdOYWi
/CmmEceOQ9mDtRIrWZ9fo4Edor00OlXu/Opa+h2iV0C7/05i7o7oXDh6KH4bhogAoL77KRu92eou
GvBN2Z2r1tlYsY0TR4cWmdOOELDaWDAozJ79MIRyXbOzdV6YJGH5tGBQ1PUKHXCWOPikgTyMDHU0
PhuYf22HGQiPGOpszcskmRMSiyMyZOBa/ns52zmfv8SrQhUGwLT2HUgIwnxtLOctE/NB4/0cQ5oc
q8mqncPog7JWkesgm7nW00+DMGQVhaZjGsdOESQQkHAQtZmn6+mvpVZ/2HIgGszAiyKTHs4q6w3W
pJCkmeq5ausvxYk2Wp39oBZ+jIJOnPvkK667tSTivFDlJ2TJyxgul0qWLb3WcGIidylnbn+RKw+7
IwasC5Tz4HBBFUb+59TlszMhzp0Y0blKmQuAZMPLchfxz7odxDow/bdhRhZNQArKvRdNhzMcNNMv
OJVlVgs9uKsl8SK8OjNhKLR37Pprro91pKetOwlHW7UxTOS+5y6Vug3ByrfekJIS5WsbxYdRYTtq
VDNY68nwbeW4/MfJAFuQs20OIntn6HTd8QixJNdCgV3Q4EtHb8R9/ovE8EZwkg4UKDnULXw6Jqpq
IVGnOAX6eRidNXKlmXOIKbFhj8/lDILPRg4Ci1ojfELhafD9jnAMfEjDNBAEH2ugDzAeBTEclaa7
EzBToXnmo+VnlBVyiauZNAzaES2y0SYmGN843JLMKJ+mrmMYWBzb3h+9MEIdkaOmAphsuZJB4KAU
/5Rq9GI8MfMonnR1Zu+ElAOTCba+VWBymM8Vc23GEonh5SL6QYyFdp0ZHbAthhNPFrx5RGX7nJHk
qOD/TFjl+46BEojbNVP3ZVsByO1NbBaeIX10UlmKkpJKjhJ9T7cMLV74TWSjpE/mfq2qMSNJtdWc
32aWNKy4S+JrgTnQUy0lnvYGM7N6xZYusdajPQ5vptNxAgSRkxnfSZKk+QbDhamw9ih1/8APPF0W
1fM5i6t/wmRpZ+dou0cbd76wFGstRowTU1HfOr1vVW8gHGZf9spdNUl1g2LQys8yzrX7WJApXuYy
+s1SQ/uiGsiu4dj3G6G3QNM7FKhpCFqkaWgwJbqXMOZF6mRHU24ypciVVl9rMcFGPI5/0cycrdSW
x3cwbE5aCY9b5RHv43g44r47ZHYVX5Zs+JWuckhETckQgi0Rzm5ojL6TMGVOA4cfiQVe25MbGnQq
6ep4KM8ij74NHwxEmciFhUpgs2IpPmw+MhCdlPs7MQGXIXEqcHZ32VeeKHKVpxnmWmdoN2Ou6YfO
H7uVbVFPQmZkvdb0ff6pzyhzc6lY4IHQJE0DwYBFjE5fqrwLNnHWq3E02xuoieKr0mVw9C1zYS6q
UGRxM+063UDQbcSEekV+BedP9G+qhCPfy1undRvRcUCEAf55DDOK5TMyNPT7POYXxYgYpEfqAT/q
K2yoVau3mBtoVgdAKtpQvcy2eiS7VCfskECZaAR5UtOUFonNi96l6zDrH2lS0cwrCpBT/1CSPtFA
omsIf9U5B92pdt6bGNiCwh53sdBwS82w2OJzpPqbdlqYByWDwDl0YNaAYcq0cZfjoQ/q+KNdGAvj
4Laq/VLhDVGb6SPnJXaHBdSEIh+vIDZ5GXKEcFU+xaW6UlMGJOacXtSof/gKwOcujva9RlBiQJQA
NEeLfgxKZEb0VtfjgKolewFZcqKzvHu2tXGtqcWFqHY4SuhvWTeZu6YQD+wplC4hLZ1s52NvVCia
DSYHuZj2CT/KaBlHzc/3jRn8Y506sTDLrkErWb4XeChrap4hz/DeVPp2Ju0nzZQXA4Vzbirg/Qew
I0UO82suvbDU747S76Z4emXSvvEt9n+65RIrC0ajZ/hjGf+klW3xtVxrM/1uEgkCn/zxJDKPpASg
VqBU081d3xBdVZeENaT7SDZ32ca7JK0OssADGbNfUwRi3zBpnzOyQgdGK0bEUN0GBIZ2Ye6tUxuj
wW7TX7MlYLSbt+PYbjjKkcUnz3qleG01bLsqfckHrFbAE0poYM7M0hMlZMq8LGOKtXIci4QvvX1y
MG6wtAnZ2sTsZmB+agaI1MTo+/VssN8zRAzvKDLqXTDGpwA+E0UUiCxQ8wyF+b2ZoFhujoM+yacj
ymEMAzqEVqyZvUguTsPqGkMkcBuBICMi7X7N849DFyBBZ5q7hP+BxEfHK3EU6igfCfBjQJDEn3FX
/Yvb6aUfnBkudk6FGzEBHwEFehK7cuLLBceoV/vMFMwIHfpkRwFfS54JiTHMbPTEzPccYJ/WCCC0
YpCyChsq4USjNJw1/7PNzHhflQpg6dJhxxkwgdUt/Ty0PtEn1cz4p+8edctPhIiKG2kaUpfh7nfX
2STEm7q1g12NywOjAY0rk0qRAAHmqPrClk+kBUgLA5Gs7XRwaWxMT7IXIyPO4D5Gw8mS9bgyighh
VRkakDFKVh/LdJyhHNOez5pA+MAwafW4jVOjXbejeZtUslecyl/bfa0xdTWJzLKuMzFUSWWAYqbp
0VJ8tBpxDojpokDbRZN9MfpxSyDOvpvFvs4yPHn5Em88Hewo/R31bl5ZLSpw/piwBXKeWIpt2Rk9
V+jp2IQN77g/trIWJ0NSHRZlt4uN0lPJcoGokMKWABdek6Ku1wERt2jGOmv6p5jTczONR7Q7IbIJ
hnwNYxYWhKia+3D4ULUETXZ8rvktr1VgxGcDtEsZEmgih51KzCOLbblEoEGOVvtSWfWG/iorXh+r
KUtXZCpwcxqgZoi+q4TpKwRxL8jCGyMug7E19eEcxdek5p5tBxYFQ2o03kxBzgSWAV0cohXyDTR9
cc1ZRMS61w7GPZ6yt062wLk4kGvV2UPV/016AgYbrJ5+w3eM499cTT8wQpzrRj3MFeVWVGVo5ibM
fp3WYqWMJ6+oO7IU0qUH3xFpcLM4WxYBC5gJkC8bQBDmsqv94bu9G5n9IlsGGhjBDeH8SjZjhCet
uhCBpeGctZEoFrXlDWrx8T4VlrqZ+uISjc0uEcoBtozYO+P0q0tj27EpJhYPRH4jvKGJN7WFDWxS
0k2zDGOV1HydmQ/j7f+15+ilTbR7AuawNcId6lEX9z0ys/iPQR1iX+seJkQoKaR5oF04NcH4qY6d
TxUcPmsGmjUTnGdX4SxXYfcS6cOivt32WoGXpzg6AFloJHh5eI6DFiqVae20XtlASPkix+UjQfCL
XxxQmQ/wQY49xisAhjOqJUsz/gmteRQLPLBiPUdW3oc/9ps5Ldej5bCaL+H1zMFXrZPNwG4hsozP
FmHFbImd0wFn09t+gxuiZuIb8qMCJm5zCayZORclWMd4uaYM2jKKBd/lIDPN/f4cU5P7rdjnNVqK
qsIbh6jFv2bzVDG+i80tThhm6Jiq4KT4gIsXlRVCJ2bEPKMrsxKvFmETGTsJE8hCnyebPlOYHhv6
xbQMwwuc4FdQQTK637TtEu0THjO93o74eAQK1sAxX5aRhzGL3ylQ8TAmf231a0bhoY+6WzmmVzFC
NlJtpL28SmuBxFbM6YcROZsc2SvVIopdkLkhpN0IINVvSPZjz/BIq5DIDNWuYCvhmHBSZ2qn1F7n
yHlLDDL6xDkv8nsvkIzm+rYkqnBukjcz9u+zafjwFpwzjxD8aWLiUL/qobikzKxZa8pLlQm6Wtr0
lBFdVDdfJI0uXApvoBMY0uyjsFBoS9gIfN6uaWfsq1H/GCcVc7lGqQ7WJkj0VQADkJJ9VSGncDpI
YLUU6DFzVn4TaystOAykBi8ClB4GQqD8U6yyoOCvj2HBFkRP1klM+cxylQE50jzlqdF/cwiaBrLD
8q50CHwhB/R4OVX9s0+HlyqcXnJlvNEF86EpjLtR2eta196smIwpBbvFwN1dd6Y7j9JT+gowu9++
ap1xb2y59/VpsXOSCiI95vDfNqejFLDPdUJTca1ZDoqsQIw7NZ02AhK/TZ4V+i3k1c0utXXSW8FI
F1xfZeKclLTZl43h4qTahwBdqqzbw2I6jvR4I9LBdgkYTya+qkM2IWHVSFqmCCkbe4KuXGI02N3b
Kqdv4Gxn0h3ob82T03EojkrjpixrhAocJ0fEZyrwZQt1F/hswivbNWz/ZhLq4U0RcvXUKF0TvcWg
Gkc1plKeuIuibN7qPC8tCWFjar1pIYyrGQE60TZwuFwcRi52HPo5Y2UG1QeOwxWX8qY3mtuS+WkF
v3HywO2OGalZdcaXyqSdF8XzEamrAce0xtwX7Xltle5QCmguQf8wmva5Z0En8DLkgGiKYoTcRJfB
nHrfMTS3IWkP0cBnMMXRJ7BxFEa7G2JG7IP4xv63DkB6Zk7AMZZvez4wmspcZ7xGiLd85kAz2KAZ
RnitLKRqc+PUqPTrAPo6QocaJj7z7NEmdT23xC+jJ9paLFl4gEm018DXjUn0i9nvUZk5een4k70u
ST+aTAm8Ione/BjP6xgy0GWczAxqYIltSecmigYaMH7TsQKfHBJ44+TD15Dn4TUjNlOJK+6PiWAB
rJHIT/GpjvV8GnPnq7LqbSNGL5+nj8xmE9bwJdhZ8XMOqYZP2a9OYSx2Sqrd+hIQwjAVyGaphqTF
vV4oKDbCSqluWLgBQjAQJ4MwCMPPqSfo3MkYNYOwceWSRlwqSDyVAlOTHzOMCXNiMkpdeVYN/1qk
8wb/10XHEvQE2cLCEYYMNQFkq4z5eOwjiDQFcrw0qvMtXKid44DoIqBaNmhUFVG29ESwGjEElHax
yTpzp+J+WNXgqccc06LaJ5eaz91aVVgg9RigXTXtoj29+l8WIq/wuzzYNEOibJlDIuyz0u+4758Z
BVJTJkyqKyl6om0iEw13326DFDLX7PdUlFlCllxv7EqEQG6BD/3J5LP1pEnW27hiKsbKpU05woi/
Sgj5GXAqUDo3FNtLyYECLiTTJWm3VMES048sd5k4KTS32VtbnQK5mS2C5WO2k9krseRPFV1KQQMw
dCzhFwzueWLASc25sIw6NOtT/FexqYci4wN69OvvOjxA+sLL+92RVNRUULu4040bqDCYA1eneZbo
qogjc21cYK36L8ENO4w3rXkmCcJiIFSaO6vZw8jppwepU2V5IaSJHnXCDJh+jsMaGuSss+s6hQZ3
ZEmc3qUUaKrfE81Lw+9eOSGeqCD7Gv7KLs9B/aqky79tleGVtChDhZ9e82nCW/KApZWWlMTW0cIS
kQYhv0tYuqlArAlurboULyy6EFCIFP20q3RbJJyM5/G40FUUmSfDaywZkDBtwPMuVYQ3T9PzdMDA
knCevxL3p0+7DGIr4BJj66NSSTcVm8R63Zser3y3MwoUu15VH4dwG//wF1vidqbNjK3RXJXlK7KA
afHOY6vdGiWZ0OvWOsRiH2DYtbbDMcL84dArrLI/iJ5QBw2aJ8VtQhc0MIVwT8wlFBujOFrmLsW5
Gm9SCUX1Kcw/luABBUdEfBpqkq7vlJ8xeWzOjxnfjQ6V8tlsgblHZ5BMOst51lLEwqQv+kVWlNFk
Z7qkx1PpsesG6aER0n2FXQYFv4uugcIM/F9D/ByrCm2dorHR3LzcYzTi17dq6r0j8F0LlII23kxS
zhJmaLRIjXOZon+qvmHa3eVPsvfCbCQG1qvMU1x/tm/6ixpeQvFM0vZwZaM1vprpisecC6beKkjq
I66tY4gQjY1S5s344EYQEGugtZnxPhITgKKHaUKdQV19gN5Kk2M1n9qrxA8BGqZ6JJwZ/W9ivmCl
XrUlxnRZIwliq8M3vXfVZ5bfVPMiLHbe0ffYIa4rT37M0etaESIXyksvH91ZoTpYGZNHhI/KbhE7
XXSDYPUwi5P+PQBaRGNNWjqzPmzTUOImWsZHjqE7hCy+Sh6so+bAzW6D2Ijye3rDcMWVkGWIAllY
4VJn1OW29/ZRO4SDwpR+0n+6k8k1VqwQUxl8rnd5v2XdAk1F9C7vHiBdzOdsGSTyvTVPo/hrIJji
uBrdxsKQSRTIGhQZBtAZkiP6VNJzIeCIVV9z+3j0/U2+VlC3uuO3817gmaC51k9ohyAmM9d1fqwL
z0j/uzyHbxLYCDK1DXpb1Xnqbj6Cl09WUBXgVfyLrYvEH/e/Y2/kFTAzXBvhs7fm7Vyb8S4jYnRj
IutGMQDb7CX5VyU78zd/YAWzs0t8Xm52zkEELHxJEscI9f5rXgGz6wjsHTf/CwnR5SogS/POm4VK
q2nd8g3VcNfsMZGxZXsht5tZ12BxMfNx3g+IwN4UlCyzyyogDr0WoR6KFAs1JuzftULe3z8HORBa
Fx6RCzYwBaw/gt7BiyE1D/gnkesdwi9SSEwTOphL6AF1uD6t0xdU09MrRBpoS+TvNorLlJNsvipY
M/1lNgugDtkNs6//ODqv5UaxKIp+EVXk8CqBQCgH27JfKMtuAyLn8PWzmMeZ6pmWZbj3hL3XXptI
A6C0XaLAjvc1nk5xxwMvNN9x5NNG1xEc/nW0Z7lYOFSelFx64VeBo6tfiN17T4vJDXEWnDuclAE3
2JrHg1JJFLyIqHEVdTvt+w7hDIVLgJhoyYTyJiQY4LjmFXLJL+szxH/GM8p0PCGUFhqv3RASxhKa
nwJtCfLthbSdOb1lZw6zDOkOxBhaOEUesam4JDkisNrr4oYjApkSCwGt/GB+onwIb23Bj+CDDdMM
xJMkwVJD7OHFQxQ5NvKGrCCxOTXDXk4u2uSWP6BCcb0VYJ0QNRe+TJqB7pd+CjBqX13rfiOXe2In
CemgTMMiCbx6eTqE4U5WCcsD3vlwNz5VcsaDNZpp7YWBCOXSStijZ0Jn2b/s/CeXd+oXBLMk8VJ9
I/HwRGvM5wgd42c12/OjRM3FdbwYOJ32h3EOOL76DaVaU/lqt5mR9T/JtEvH9QwrxNcqz1KPKJIY
LvA3Jjwr01J7U9EzY9zrjafuATiXVO4f+QPzFcZJlL4qFxI3TbWn1lhMLs026k9qy8OhkA6jumNP
8Gv1jGF46mjrwG6ajnkx7rwnmnIEfkp+OMLs4csQfgtUsy2nCxf3HlRepmIzW8DJiBDYCL40h8mb
ce7+WB+BWkdloqZ/g7yVMNDXwR/MFVfrLgIy26X6Opb0czVOAzxnH1nlGZ/kTzlE0GVLNCeZu04o
HpTqLvEGi7RmZ6U8mx8Kgl7WdZIjRlx5CL8uOfprwmZ4qrIFd8zU0u0GNziRYLZk2RReC9AGPXiA
ZJIn/yIGng4PMaYH+mzMz0nfZ6MvZH6lOWW6n+glNdRJPNLfEt5Rw+f7eX2xRcP7hHkJWBqBv/Rh
FSP/XwnPDB1QTKRgsRFIsC/Vc4haNeW0Eq+agfL8mivbUXKibpVNPpOeYxx7MaN/Rf2WOC21/qy/
dlN8FLi42unZKASOd/fWVJg2LZEHDok6RuAoiWcSKHEY/CVd4qYoPxV0F2GtsRbCJ5qtpAezyOxd
fKOA0Hk7IS0fwr8Eoxbs9NbnYSj/AMKU4UH9ZWKWMy/Eyb/wDlYidgOKLYZYbypyqV8Sj6pho0Y+
M1jSJ3DjLtsi2vmJ9cmqZPqf2fV1+LD+BKjqzSm0NsYtODakn5b7+KNoNrCvCva0Z8s8hspK7dCk
rngIsHi04FuaXdm6eXWZtzDXE3Urz6cks5X0DW+i2F576DLvSbBtTJ5IF96bUmJ13Qi7/tsiII30
C9JVwyejr2mLMTCnhn3rpo30Luk7nSXDa7d0WbIXF+8dtGUgIr/xDCRjnWOpmDaEyMw8XmRSdYek
81lImNohl/ZFvWs+sY2pKMogGbCGCAGxr4EHtPJ7MXyJ5g0LQNT6EzVv+yU/5oDbKbnJll9qNES7
V8cjeuuhzUTvdf/ePPgsWvljwBUR/7Jzry4nN9g0FuH96FSexGfelskKfycDWnZ+81uoHTCOsg9o
2YzI9wLz4Qm9Koef8Y0nRvk2gqtBVs5JI0hN+Cg7H9yfXG/l/ZzarxYixgFIrPCbpnzof42x4fFY
0HwCJjoKyVD2xfkAq2KlyEd1yYOdryMA9PJDjS8ZmiETXrzfJweF87XlR8i+C/MUm2/1cYJYw1Gj
UGTx2fjUHVYWVpQTSr8Xuv9n8K+a9TVyQVXb5+muarelUK+kd3NpKhg/73Pjhw0hFwvJgeNrb8p7
Q/XxJMZFgXAc8q9f9weJw4E+PwEJWp86dvn5hoEyI/rJ3CBdl7sNeOSYR0b/LKrHqPsjkSIvh4xL
xIyAIhT5jmMp5TLqkflJsA3dfHzLozVlEwSKsrcXuYJ8N9nkxu8hiAHDtlBxgSGYNhHcBvUXbzex
AexCuZxwUdSJ13/31pGCGRMVqvcBK+6MTBEijY3CNEMHbGEaOOkxNmRbUs+FtpOBXyIlZ1QRNj9l
m3mx7BcI56e5f0SY/+TXdgx31oxBi9F8+ygYjEynF5K17puFNOPZmm3LBg/yQm+T/JfsIQXF7RIr
8lmq21VJqtQ7jmLKZZShbEoAi38ZxhOkd0+X1foaoxWx4hxIDtrSghBGccsR3Sm/hnwsS2wBdsq/
pFKR91TgDdue4ruJziosf8IsjMlPUa+gM2De/W69G8a6RlRacEd78Y0Hq8ebC0WH20UmypbSPe6/
2vDJ1hMckn60qAVn62ZI97E84pfS/hm4FLFMbTmt+hlcnLhX/9jbFrSAMMWxFbF551XSaR3bzE2v
1WsDERlfAmtgLhopdnPecIS1463KXUBalGPSosnejJxlApNoAc7NHzDXYeZvOBNfanDJ/RTGBcey
jJeh3UtEUpCvI+8nMjkWn487l+8Yrgn2QK9FbagdpImyTP6mtJUNl2IFSlP4yIW/WdwA7SeflSCW
4h5gNHqdpNdRDfgJCGFhvjiexvAHFAnhAo303llXK9jr1PqI2mmxjRfxpncZQ3AAhjMo3sTonWBz
TsU3o0qcRpLWDdlqBC4Zu2o6QttOkDhL03OZkb1iiN9gtogtZl8cFgwvr6w+lZomakesgwIbIXgU
mHcmJxZtRdpksU1ZKLyR0LWidF3EBOFAjcYuz50++9edA0qNwD5OaOZ4SrpVERyy4ItsTbQ4lmGn
zbFXgB2xXHsM3Lg8e9CftIR71Omqg6D6049cQxDbJYI/UnMQuhnaICLMGz3E3B5H7klUEdpNVdYx
X7D4xPhKbOxUX8bEKzAchRLsHLvMbBE8+Z2EL3P8EJk4i9K+kW0q8zC+MnDpw4coHcn26JUTMQuN
RJebfzGmYroNgAfJPjN/vcP6K6YeMtFVx6jWaT6YIMmNhW0JPG1uJ10MBJU6vDuJpDoj6Wci2thl
/jEy2ixqcsqUyA5SAu6nwxh7qkSkDZLTuf1rSA/MetJMASfe2H7fkHwcy/o8Cp5R3qWsI36JSKXB
HQaWTV25SfLPOvJqqhZiRF2pb1cD4NtF5jwQlC3MQC5KNB8c+rlirCtelcqo1nnV7tM2oOW8ayC6
rPpbtmbuC7jt2a5BD4K+Or+owVcexCdFyr1QUuyS8aQJv32lm9VlepHHPN0S9dvQTHvZUYulgCgl
PegtjvPF0IxiyKyxDv5qAfb0aSkmr3q7GyQAl9JZxUIZY0oFZNqC7cPVMjOFDnM8a9K7UXd/IXi3
dDqp0nc1HomJNVragnkr9Nk2peyx2PZax6LzQgMjJxk6g2yXIoboWPwTopm3LPhJs84lfNuxSKCT
y+RaTqdSgdAbGCQ9FegYJZsp2EpXPvRKPandcJ8ASq6aV/3U046t8nTBCMszT6dddh164Jr9lFhl
v31UbpM8Sum9tY9XnBBzFqUkPBDvKun6lxhq7wCf6EaT9xG5PYIc1W1KeTtDnulN1NJRwGkO6Kit
96m5uOyjd5acRDQNWG0nWf1UBPEsFMGmG9tkp3YM7JWuYAjCpK0qyx+xm08d2e843wmQGgaF3kNW
5PcOXmP6anEBEFXEriCPyMLtKSEvk9l4FmVjQB2J4yVZJSijUjnagak7C0O/EdC6a3UGcaRxByQX
IdN6sd11PMXaE8kMkcswCFhk/QzRIRNLXrvEwfRUcUtCoaqyzVRDEPZzOLOYSLAJp3W+Gpm1p1ni
xYvufK+3PncXqBEnQNQ8iZfIsINnKIn7btHwQktgt8v0tNmWKuGJJ4JZJIkpJpSIeT2Q/jS1369R
c2aIDTKUI7vOvzsWL7gLtXMuHoXhZvRvuvA5CKdUcPOEvJoLq/1KP0XmLu2dDpnUQs/xaDbK4m2e
zsV0nV+b+FXac3Nvgm2CWn0EVJ59EwiFpsmXsZTVfgd9rrgmtIGF3m8LyYJwz/YVjQM5S+xZhOQc
044l4gYeCpq1R8NUeyRidZexhdVOirbL1S3vcUdVvPxg7sgSSomB8d8m61Z31/TVe7l6q5mija5S
bfRp15jfTfsxCw5Qmljgl7sD9x2LzssUATf8w25PQeBFHfPbf8NeQy6O0kv8sRABm1sRWhnXZjOA
K9vM/driny1lH2idb7y2emVnSEHhR2+qb5L8bmw4o5V41L+qP+Aw1/LREMQJbO5Qla4wuOoFHSbz
ly2koD/9IPrjSfeHqyauaNu/yKwnYXuD9Xr0i3fojOm23cQf00W7lVtpzxjxDHbL7j6pm3iP9U/y
ex7BvdhhXTDX1RPhoD0BsCDd0k52gGafyYHtzg2azwfB3q64AzPuFH9IjmxqFpQXp+HdUNYyBfAa
qVHzFzVORHFHGlNGjqpd/DE6oaGesTWuUVN8wQUlBtO6xgdJPWRADF67/qkz9duYP69v5YD1bz3Y
+TWzSVlwjKVahDV4aR3l0NnxubymX8OOPnGDo8B53YJ74ik7tFR+9443RjiZDDz96sAo+E39rWxl
wkrCpThfkz2PhI0e1zZXTIX200HaA9Nbk2ZEUL3Lh55clfCpcZc/YxA9d8bL5p0FDvB55hHhM3vW
NrfsTTgbv/WDUNB2K/6DhMzxqK2x52/xBN00jxHSx+uCcQ6T9bG1QQ9uytKn9sLMZ3jEgk3BjY9J
oRR8U/buMpWLdjWd1ROgyWajXSj/SFnJCQWAZPcT3o0vlqRrrPtv0c20m/xE4JGfbcHF/YX3eNpM
D3lTu7xkm+IgbksHjnhW3pltMqENTtV52A8bpieUFPrG8off8cCIG7Yp54LbHorPGLk8IkTWjQ4r
yZybdqVvCp/4aJs3tFuXx+qMD+Osw9ao1ugut8aOwBPNqffCjZqMX2uxTtZk/HJO/fBta8v0NbiZ
D675fXswf8rjDDqKnJIVOXi29fY6SiwgmR+sAtYxjnYgavIkfDFV0IiMI6flwoySucviSt7XULgd
Zs6gPZCmzHxVLn5Jp90rNuLNyMbYuLY23VvmzfmqcvOPymbaiK+22BNkqtMlHKf3mbqamSgluN0c
4yspPQ7F5Xv1ozP82DBA+yDF8Wd+FJ7oDk70qf9N3826OrCJYOlV7oR34RA6+td4YgTjTF+xE3vR
D9Rfd7bRpG0ozSW/2uq79FDsKrxEK74QHxqXbxwLL3vvt6nN5etSTPGTrsnzcWm3mMy9nryjR+Jy
7NdlftlouWUv5Ireh3fJqZF+rqPVsEWjzPKd5cq/kS/cSX+7KwmZjsx8tPqeH+MevBY7yy/T/jFP
isuS2VtEas7sWBflXd4soTGIi25I9hlyrCra1DXGR3WrXaOteUEEOD/Yi0OEeygP5RYeeUyrK5Z5
gLuKF5OP6cG7VDaKLe14N9C0+q9jsq2dcaXZaAjQJm3yTXSDAeYRculEdvRHxcVqkUWeL7jhPbun
7/xFV9E3OZi0TbrRzpPbeJXH23woH8Y+3zLuOLSf1i+HOUPEyVgTTr0pf5m/2/Vt3Ja3bG3eQwfk
RsBwfLd0bG/m1nBef0umwTp2LIfEtXhF6bZhWISPyOUVhgl7rE/VNXYCm0qRKhulIzqJzh5+hrPl
9J7hAK75LTz8U4/yzoPFCLlbjWeJMd0+3SZHXEQb7QlMacc00Qu26KhQba9ena07nRMu61mvqdaJ
NyxG6u2M+4bnWMLdfRgpMl2ALOxBUQM+0q96dc5vGkmdduhSaxAgx4iwPOOOGfaRp9P+/OJZeZFu
avM8c9NTqbIi+jL44wBPIkfNd+W2qDbL1MrvP5r+YPTvZI8x4GXWHtyZdcT+uIv/FS6u7a/wgL8X
bPKV4tm0xRNTeVot/uBn+mx36tYwVvUu8PhtMdU9CBemwzTOJGQgVGe1sB681OOja//kYSPL7LWx
JiMMu6BVaJ5YfI3YGfk+jmw9juA1+dJv8yb2KldwSsaQFPs7fRtsicUIXZLFuFYAujQefKLZx+ve
vCeyy+VgPLhO6dhGQCHIwTSb1V331vGiCQ4aKVl1VF/0cd2TnYGqi2OInDssxyEz2G2/0648a/ku
3ErIvzbIOkRwSvR3DJL++DrhUYSRM/4Zfu70/wSGxb03WBt+htRlaLzImezJzvg1MSxbRQ7ErScP
+ZqLbdU/rXWKOPG7uJvwof3xvTkbPvmKsYUyZp1clcYptzVNMBqjdQYtVT/ohkNy+QmvPIpejjz5
jqDegx8N+rs6LCNAbg+2w+q6bWw4IhEPL8NbR74pRIis2L9tZg9Jc/LGWJnBKLWyG35zKDLvfhTH
8jzemi+deAx+S6Yj82eElcpQ50Be/V7AbYS+/Zl/SLvXbWBsvB54H2Re/S1+i09a7K5fY+u3/rpf
mkb88DJj29ZDvMT03eZiaMj7cGl8YxQ3mPS3SIvcSvEMaTO+nNTVljiFI4ccj4xfX/ojVwbzw61s
t1+0S7yp4608W6wtvjWJHdhKpqLovod0NTmIVNNz9q76YbhB2MCGAJGG/B4tf+mV0KlM9QGS0r4y
W1vlp4JghMPwVqwR1r0Fyko75qfopJ+bt+zAyo2tYvbGugv1y1i5nKeM+cRzvDdSm77v2l5HJ1wz
uYpc1WVu84l6ZVvtEQ1jFHLFDfIgzZ687JyzY15bWx7xDbxk5KYbeNb9uC7d0U1EW/zodtgwp6Vo
WpF5QkXwlvrdtrj3F1rde8d1SPgoF9+75Hxw01znTblXThFro43EsTl7A7XjOuGxmNmtyMTMr8pf
6wNkSxD5E6qtS3Y1gD2RvZ7YzYVLHg7QiTHgqqXomIiPXgPXx3VC3+syM533nM7Mhn4o1taCB1A1
cNk8c68UBwKrl6ublU3xRn3jMNThyBNc3gdfc80f6F77JeYFK999PJq/LGWQdU3wHPfGNXpyOGiO
SvLQKtkBrrbbXboBqIKMhir3C7LhRvFpv2STmgOGH7v3c+lmtopS2eNBmN8YDcDugTrI4owYknu8
JVLJo5eObVybnMc7i2plXSgOE4GMGTp4kZVFVtiq2okunoMNN2HkCuf2DVc8Mjb0E/gegA9KLNRX
YOylj3ApOTjKtnicPYmU40OALH2VcPIR+pa9weVZDTb//86FZHMhHuB7Wq7O+oTNc8cmDckkNQbM
sxUPIQwvvqPN6HGAZCTJLFm49A0sVxlGBT/k4CCslKRt8xs/8tlVn6CABA6FOX0GjAwXcCfLUHTB
2UWc+N+yfU92rH8NAmINhzmmQcXOjL7eWZ0ToT8R2RrY/eiOxp7BNRjfnlv1I422cPtZIrJwiju0
ePaLA+ltYHXi1UemxW3uEic8PWb4uWzhM7v/k/4K3uc7mkXoKrAK8EGUnLw0ZOvFNkDINjFL0Xlm
qs2rIbE9WpJ7u2RNXtGVxF79QdlZvfaEKJPK0RGkesEdwHXUfwfU3/jfH2CX49If2cPjwjeUGz5+
lShWyKCG+RCbbYx+OqKfV1Iq68znga4ZrE1B4XfYjhQJNmPGNSmT4mWO27pmTsX+SiuNFdPz/BpZ
B2YjxcCsGocHCxQwRNoorUlr1cLjkF+DweUf0/jZ5z/I6CdCOPM/KaKaLGycRKV8MFQsdiv+0wnd
bKW8Q6zEwbp/pee4OTbjMZ4uxfxgtrNOcy8W/hINjZkDAFbooSULrllxQbFnQzHOIqf6sBrM6Owi
NIKwiWHTzI3GQluayp+57d56WAVZcwsYDKshOoMUkoiUuQkcrop0zk74WwQulTXdwlGHYiatMihm
PStEZGqMU9VHlGKSmM8yNVHjDTXtFlae9tizECQ+yC3E+lMkTm9lJWOE5SbVGV7hH1EGZJCa9fqZ
RMMvxPLLUqqveWZgV1sZciWEiZlEqjbepF0kNr4itq68jE0RyIQyaQKTSTKrSVr5xPy0sTBcNf2s
IZNAY2IJ5VFpwCxOCTJOsVN+RQMymDEqwgZA6hWo0roZZRfSFC9p3AlHIjWVv1ThT4d1flRntnHV
+CuIYBSFGLNBFDzMsvnIReKZhfatDwhubTS8ppFcwEKRYFVk/f5FnmhJnlKsIIDVtBq5Yqx/G5kO
ldQc3AKB12pUZ7BQU8tFZyJyUIbM6Wb4tlFkfOs1WzFxSjqbtLPcrnr9FhC7Aeyk507AXKa1lGQd
JpEJx6baaE9haJYJqIQmlPCheDinfPd4/Ak5HXxRFC4vnVsK85zXTfi66nlCcBJwHZvBy5+RwY6F
SYSleUnU9JnJTEOCRPnqSZAUXu1FK6fdDMxIf4UM/7QAnag+jSglOQMKLHHHNNLLnalHwPP6hnDs
mLWVZfkJIWtBbT5fWIElIlZGqf+nKsNHIvXwnkWGuS/hBrLftxomMxmImAUINKIwWt6/HjV2yPIp
RO6RzhVkR+bY0Vej4SeewQy3orQdtb+Sr6mJ//oQ0jwXutAtUApm/tqtaFNSdUPOqPYUqdyYBZjO
lAuXh+rFZixpNWYv50mjf9elVSor2yH+UkLSk6rS660eFudnRyJZrD1FYmTa0fKGUfsMkZRqMMHi
mSaDXWconhXhKzO5ClvBFyH6JI2FKjLAE19hI/h9mYwJcExMbDqShs1WtZBmcZtp/Coxyk+yCW7L
5L2EjqIZvB6Fi0x7FdGhCIyDyq5wcDnCgdFpG3GDtul1Yj2JLhIjABNgpjiowCxA2SoSS6Oe7f5F
KJ8RrtPE08N/ZcoR/hI4hatbMo2UPMesMr0JP6wJfhV1gogQiZlBuX1h2RDZHYfBR82RIrNFebE9
ETJmWNo32KK3KlgQdRYIvKD6U8wXX8KMNUEuKresupORwJmpYqVYo3B+VOmLrYh54mw7NOPk1ZNw
GAiqxxn32mdCdVJ0wW7ldvdqmrWkRTd5RDPKZRmSf5Zl0WPS5HdEkZtWHj9KqfvCXczRTW2Rmh9t
hcE7/z92im0DdwDj7kuqkmw8QGgAXLvLcVA1uUgmNfbqcZdMMBPNbUBNEgAoDDqNomiX10d4w2p+
n2GKW326UeGDIibSw9+JnkhYTgkkp2lkfRtm9W3wAnbGT4iLSAMOQazfMVZhcVHZoFokkOsgBbz/
fUKEHwVkVB3T6lzxAVLtVhOViSGAphjEraqdMVZlLboVVtqJ8DliOwKYirtmqyf8DtlLz+p87hfi
LgzcmeKYqG9GsB1dJvVLGRlrQyAPuq8I0WMqVtAhvySvMki4rbxYx90Hm1HLDzV2PXqOvHsHKLcp
SgWOzzaguQmU3yCzdjqiA1E/SDQiKeu2uSPj+CctsBxzChTvCy+ppm1Lxn4dIj9Mxo4TmOq8Popo
9GICtiXp88XV2tbcvRmjNmuZ24ZvpbJci1fAQcJLsavsS2E1QCWWvfUNMAtaXEaDes/G9ST2aCkq
ctapn/tPLcIR3r6JbA0M8qw7kSc22pJ/wy4RuOdposvI9wNdm8IomtdXjliJZgqxM58S95yAIFlS
/IzVVaq/vxIkGpwtyfBP1gEsa6dlMVsiNl0yynET0+uGFZOJlOFKe09wkAgUt4LRfcmARYUhWysS
hUQKpZp9x3jLIz8di7tEIGNgyd5rQFhQYGxVWJeAB/ALCFbN61tiesgoTI5+RNC6xusyUDKMWo8c
/yAwgwLMwCx8q9DVGUV9amA0jmGOPw5QJIvGsThP/Qsr0VOeXQlVnBB+xgpYw/ZotmAtugMkV0es
oI+Zj3QMbXwL0DQ03ruJgVVSzbiiSTgTcc2plQCdgKFquexMgt5pa/JG+3lbGdw4LBO7W/aqz8OE
DBW/SBlGX6ZK+SToH7LaYWkrEVdo8SGhfuw7Gascdqoj4XecRgJkQWMVlCH2s8RuB4klfz7A6ZHD
fVHS8OBkRpobv3bFaPplMrxLsvUJWcCNM3NeWRmu6iJjpBKhHsvj90TN4aHh1gTszVISD4j3SgLo
zI9qIOBBM4hMjry0nPYQO25qPv10cflUNWUr5ZzN0LtXUB93RtmL9mC199rA2IbTTQ2rjyipn0NA
Oylr8Uakvizgm7R0C/PwlaB6WKitORkUJCmQ5SDmjaORoFgyPoLqgYijPsMcIMH2bqEMwtN7bWFn
lRET11cTo8TdEyOGBGZxDOngDyUF+uYPHVCt0NPVMch6eEZ4ao/9nPP2PrXor1bUw4v1bomh3ho1
TLGUYVD42/ITZC3KtMqGa0BfbA9cIpxZOQ9R8CJ7wDPIOUrNnxlolajcxxStaMtpRcdRofvAGtle
Vb7AcDO1/rCwsdYEB5OF0Xab0rzM3U1XrnHwLyKoiwsNvCbLVg3v/pZ5LUDgMYQDgDALaKDERod1
n6/yXi4J3CDY/MRyiZgPkB9xIL1OFWZh7SFaaI9cEH6rhgpupKRFLDqfQHTwnQLaCvqcqoulwes+
m8eXegqZOFMxySNk6dPEHmm2PkAWBQrUIuKTl+D5YbwXIdyCzKL+WHcTcNAzOWxUKXZfokr2m2Cf
Wy5ZDFgoCnaNSG3He86hm7OOVP3soWc+IPyh3CcWpNp1xPU/P2v9dy79HFQrXf2mYnyIQkJmePyN
tqCNfDoWQ34foRBqa6HaqNopYSfAPkF3VVgzJsAr3ixddwV+zjC0TeU3hr+PxFRyWRqqHckIiZN0
+0DZEwXuGPJOK94IK1i1BdED1k4VPmr1mkwwADypJd5oB2p2aP5khrh5RuwjypdIR/gKVinn8WHh
Aq3K4jZuZ+hqyYKstahWXwG/G20tjbte+MKTudCZp83Al8iBOSHF1QYP8dFMXVlR9LCii1gdcIiX
PxU6TTrKmS6h8GhkGqhraZDZeXGSWB0k+zjyZJqnjARU4hmxfuOr+W5AG9bMXa0OP65qE21s4ydb
DfWxSdU1LRM7ZWH8N0SU/sExDrEsLxUJ4hvCb3WeBbAd4yacnUy+Z/Badw0fg0Kd3g5aygp9nrJF
acgz3U28eYz8GkcYj4O2M4adqC0AU6DJVDXZu7IV/15fkE+CCyJgNUJzA0lsq/rRYX7EqIOOuHms
BHPVEUvHdATrIzOhRlWBDLLyktmDx6N7mKwqemhG8Bn4JWa/fD18bNWdzyiNExeRY+ejxaa0NGzz
L/PzDzwdhI+i4gMQ8HL68jo8NTvRkcg5RuO10jufBw0Q/FlOB5kq4qvEfBW7hF/hYDBDnAmr5jdH
9GLTyeouf4RBmsnXyOQVwOa8beCbYavGIkQu1Kq23KBcZ4KDmYFQu0NKtgAW8mY9fYbn7ij91Cfz
F3A7i+S3+MBvR7gUiA3zE/FuF/2v7GBRM/+N/iFgIopqjyYTccR8gvrRbrOLwjXr4jqyHMkdHxBy
NVs6S1AtmVHsUXwzEp5mFPNf7LznettT7eTplyCcMtNWM6cksFJziVOd0fCTWv83EFMgfuaJL8v7
tKAMXBmiv0CtKJdX40HG5ra22NcQHJxBo3NZnYf2jISAeQpD4y9yt8tPRIOt4JC3jELIWi3ygdEG
mS4J3xnxhQDIqxVhUCFAyQ2HbJh5BA1CJPc5TRdEqb8Y34815EfUpU7xiAQnTvZ5eGi1TZ34r9wV
hHMtnghAZxiRcDIFLlItoGAtu1/gGu/j51KhsLJLt0D8ZHoSkcKRKOwj3mu0nQUZCKZrfinaVeFQ
PIoT6hQiUoEOOpZHJjUF5YvYCVf/i0KX94QFCoxblhHRWbsRohyuiYRwpcei+/5h/2P+65/SXtiW
NjOkFCM2Q3QGSuEjOcV/wYWeq/mj2jeR4qskW6zJySxcBt6AO/hVD69V8w/hJp0aAYD4CPWt4rdP
hbhtOH+vTSCtMwWBLscI+hIBQtdP986JmfgaK4ZnRflCCvt1poZObDhI2/qz+sftqDG+f0bfhG26
iKou0VsGw/8v8qJLtWl+O3GFpBfa+lm8BidQtTBzj6gnGNJVn5OnbE3kew4Bj+Ll5eVE8675NIaT
baHTprjFQofWSLsM2/yt/zZ3pJExEbdQeqwQAnKuEEtDtvX41E/NNjxgMKB0NcnL439/lPjeDizq
rKtyNt+ihWvIPkC6JPhN16GnePwHKGCqZWhKSiNhohSzNGKufFIeAODemazwt897yZuvCOzMj+Je
H7J/A1eXq+GDYHoPffQHdN9bvmsdWjwPAzIBw8+QhVsOq31gQYg49mt8C13hIB2Gp27Zry9+o9LN
QgPO7m4LNmDPqxqcmw11RbwjwO9CFRJ9t1f6KUtfdx8j81eOhPktZes54e1xVC9ASKrskjeDu5XG
nQeAZ1E9qP5Iq4aHAmOzQ8mdcoDavKP9D0o05gwkboAnDFhueiqZB755HuK9Nq8JStykvnEOvI71
VeXX9/KUHfjZd2wMGg4OdK4nns4XYI1ihQeHUxQ9KqruE8Ho2/gZveORXaSnwSfLHBnltz/t4xMr
BGEd7ZrZbn4gjcH2P7Tf+lNACMp18Unm0+yVT0bKyLiUeiO5+ffwwHwcITGunOJS/y4YZ9/CbIbr
5DwunsAVAuz4kJKCBkc7OES/5cY4tifzLCTwsNZsw5ppQ2Yrjzxzc7iBs2EL8V2hSmNW9Ts8Ew4u
jlrm7YRbvEVXFBYd6beEZgco2VzcNBJonFUMutb0mZ0ybdUZM5Yuhaoy2WFxRY9V5vdseXAYcazK
6domtIkeAAubjFwylqppD7QmHsyVwtQfehkO/U66pP26xloTEZbVK8iqXcvyEPgm1lXv3bL+GeIN
G4qw2ogoEN4Ixl5FKkexn5hvWfkPsF1QjtgmYG5tUOzMpgtPxu7jHzk/ioz0c37dqU1A+mJeYxLD
IjexNcxJ3VGP/vWLWgW26Vc4b9XotDCDewEx3aKbdvXmoBEBnqMopbRifG7dxf6mSG8w2tXsEKRu
lz6knDOCwzA6NJC4Acz120w/xbgEOm7Nsb5W3YtyxJYYWjMhW6md5oydyKgJsxq7IPY3k4q0+A++
r2tUlY1ZeyzYQvWUjoxyy+SMWTZksSdLhBl1+OhQiLAGTK+BUFINHVTjAzgEEs6DYF3r7nXsCP2T
2jdJuUOkS5iN5jnx2Ki1EzCYCl2ZEEToNJw+/IHbko87Q2zsTBnsgjyLoUZdPNFlKxV+BKlcd/9o
y4zUnejmalercHpv49YloGj8IHSAOzekWkPNjS/HYaodP80CMdjDlDyhgZLuyJNTM8hckg54B/Rv
UbvnERAit6MSb87qy0MylYrc6NntP47OYztyHAuiX8RzaEFgq/ReKSllasMjqarpPQmar5/L2cym
untKSib4EC/iRn/XP6nYM4iP5iZmhcXWrRuB9NF/xCIivAT1SfEyls25tO7WjNWUhd/CY4vYGzuc
niW4duzaMSsvoOU0uUYTR18R/J3phojcfD3wg5Im56xkMUVPOEXQx7z9cmCpe9m6iucN8PhdJ7mH
+8XeVDQ+0daZ4V/oqp+wOVbotv3VcJ8dgBHYfJtiHfwuuYvfKd+i7f0SRwV3ztvaO3ArDKxd+2c8
EweCCU5ODmtGmeMp2XV39YbBPkA7WxSTnbO0WaymU7M16Wx5Z3XNF67+z/ikgKG4k6DGdjrJV6bU
7I8Sa770E8sqLozPmB7J1fIXTw4R7dEsqZiXgO+/RK+jsRo/WBgAWkGcJLZEdcwS1Hryr+25fO2P
ySMkkcccd2KYwgdWH7pdv0djjB06tyGRH9qJFDDEBywV/vv4Qf4kPxgvDoo4WZ9HaLNJZ3eY3JeF
+b7aMYaPV3Pvrd072UNtPPFOA3NBrnInjuXJPbJpIbew6b2dSffNtd8Gn3qHUXMcntz7fGbXhUux
YIQk2rAYfVkczEwCxYkdFKjIY/hefmBYSn/Cq4Pf9mn8h40AEIC1Tr5s5iHxhGKUxivznp9xmbW/
rIDzL7W4bLp3vcsuS7UZnjU0Gk6iAynz4oAHEI9uz0LhJK/dr4YAepUbd2ebe4zdLbnfp+RBQwZv
DjqhWt783yTEnzsyQjfkZjamDXn0aVU9E+HcV7xf3jnmZh73O7WbgJ4SrOg7sYETar1yVqXXdl+c
ISm0PzwS/s59Fb/5ZYlIworr8W7YP9wAE3erLkWxGT5RA7oncSdf+D698OhvOdRjTeyK2ANLNF6C
9+io3hBg7YvexbjunkK8t1DW18MnNHxswbvgJMt1djbOyZt/Qvfk6So33bgKHoz99wq6xa27Btvw
GZwkl8lDe5VgOVb1q3tJmQF+qmuM73kV35fj4OIdaZojY0l08abhPHzRCQKoaMu6ytjXbOef7P/Y
iNNQeAjWGHDuybPVnfSrSc39qj+TR6Qp/PL/38KXze0aP1X5GA/EM7sV+vEx+kWOYoXu3rP9hAy+
ao/zABN11RLfQC5Jn5lAu4dHCRHQacaeR+KcoHrAxXYqggq7XrJe3kYPopzJP33Prtkejy5SAfCx
mq+inu5O6T13LvWAyD0R46EHOLCs5VXO8y4lH56QZ4jDLwHyZqjds4krIZDWzknHR+1e4uDeVsY2
qrEkYdYWHnfEONja3Dv8Mj0bIK1kiJncgWqIe0/27zbMyKk82KS5NcCOjvFx1CxRdciwDzh3cJqr
tP13GWbboMJOkXKlBaBWbrOIl+tT81xzjYKntSxAhdxUyI94OaLjQKQSIC+xQt/K2Ap8iYS6D566
ZNuYGG7P8QDLbjMAr8NXlH9G5T70rn3mk0vgkORq1VJNsu5ffLmz3XuCQSvKt5rr30wWQN24SKb5
JuaG5PGKW09FuE2r97JB/q2OTXs0DS5IJ4BRTnuI+o3ZPkjgV/bKQ6MDnWLwOFVrWRtE5GE079P4
SGxg8FCzX0wXYgPNFTed3WRFsYm+RvVxNBErjpMgpwcoe2U/MFkzeS/2VWsF06MBa8/90T3l46Fc
+Gr3GG8XRkaQ58HIlck/GP4OYuOmCo5LPUwb4ireYa+GOUDx68QagPsuOm1bsC/gtCRIvYJakQW7
Yt6Sqd9SQwrY8zOYkDK3DJJcpgjzIT7YDEmKis0zNmc3XZIt89KWzUZeqms7A15+8sLv0LoT7KlZ
uOY51RonlyFe7UZUB8w2KCVD85MlZ8MhF0jEyqnv5PYriA7D8Ehx0VFZkYptbO4VJbAyoRFh70PJ
3fYKSchycJg6qf23VxN9Et06lrCAi8jdpUsTAhsFeOkGBpmc+b2sL7RsrHps1oFitTPmDjuWmJrX
5JxQ3/4Dbwn7r2WzogGBG0M0sGrBD+rW33HW2bSftt1vP8zVT2MA3A+NUP3NKCf4UUHZHIaBb0Uy
qPS5tFsqNVL3ETZTfNA95dW+H0IwEG2AY5aF75RU/5Jpcsm1a2/VSTeESj0xnfteSFdY7XqEvaq8
/KRIJ9iZIz1hTTnVRJvAiC5F4mobUdjw2o4sIeOqsf6Oed/Q+ttTb2cxJPamS5YzrLHBxMS4stSk
iM7v5VvXTWTuS2giVh13z2Nect7lRh+iaXYUR1i27Z79fAiJu/o4rH1/VkQjM07MuYzg0CvMNo7P
FSwYeRa8zqHNNjanmY08539vz8Z7nluLwlUCe0MI9ElfZ330mSY6p4VxaN+7pDG5N04+wSYIgGgW
wqeePC5OoKR8kuMuIPnWl3/iNuM147uVeYhz+g7boaBTLpyX9WxoyLTYeW6Xy1PXl+hkXmnfGtFh
ykGtZtJEseJVKhGa7DG+J4HKnjOHKhFhOQbFirHUa6Az7j52aoobCxAM1UjfzxBDrR8Tq3g1c40c
kvFiT7ta3wJJKMJOu+lQqQjQkzc9Zhhs8ToRnDBWnpdv/Rj7XMos7lNTirxBKUJ9ijrHxEnVF+Wn
naUQcr20JSrvuPoYzD7khtnE09i4ORdquyh+DX40XizOGPEfMBcwU1YNGlSmRAaLxyl7DoduGYEq
YNF2kjKWVKZiwp785LUTGVetyqEEBI6HWf9pPGMJRrr+vgU8r0qTQcGqFHND5nBH4X9of6iD/Gjx
ZDJ4xEF/gIYiCauzinpvw9pAfMzg6dmyJ/A7Mz3nmRCXqWjjR5ew/S+C6m9gDr9zaohXmPjWa1SR
uqkbFtVO2b84kbZPcyB7g0xlVedrunQG/OUJp0WRigX0R3fqV+GyYpstOn2bpIPNMBr8rIyISWnu
J9uq2yMw0/nsKIeZpkggq4JdiydEBLvMNlJKXqWugwAYteyqQB/az4ZXBfeirND86rmeXiJNN2dr
dnSJdqSRgxl2EjtbmIQD60Vo1R98dmxlTKjXh8yAc4KC7KD0U4aTKmrEo0oF9IZmEKKKKaSET//E
NJrTyIVFNipVt63SGecXNJuRYrQ3MwYwmwZA5Hn8edHlmu1VZ3pUdbZo31aPoBWwVo4i0967tsjo
kJ5QHsLWmZH3ZXYL+yLijd5QDilstSlzG6FfD0ZyivOBvLmu3J+pLOzv2aholbcEyhuhFPp762rx
VKss21NJxOtRaKzLvUF9nMlB8Uxte3j1zWy4DIlvHXMw+RBOCOKlltI7I6hxB1CRucrHbDxWgva4
Vkh9chqjv1LE170VsZHgyescdVJq6PHeT+QKQWXhfmFcDWyq2FDvPFg1UKY2cQD0GQKbva/LiG9h
hscRC0J2avwYpdRPJb1kAvbd1GqDBXkMfjNMyrtHEyCNOGJYy15y42tacBPeWCa4MQv2YC2reRi7
SfZiKqVf4a8NCkmi5AFqMJFUZcnA0CdLXKeKAGTTLo5zj4Zr327Ll64qw6s5458J2A6vR7ZoL7wB
rJ3uIcNXFencIO3NQ0Br6sF1rNI9siceQFdp91JUo/s9ujYWTuWTrR7mcFPk0/CTNBNPdRkFPtp1
o7HiOZK5s/TnF+3MzUX0E9DZqcAnlXopV6ve2suulRKrBl4Qr27za52V8RqAT3zwLIj9JxbNyLlh
GmeXfBhRmUhUQpSBK5ns8xq73jyAgIxdl1aFymz2+AjCr5Gc0dEe7c9ozIJNSt3XZjInnCyBDjC+
R3FNUBjzvHZcYBkaZETXtOmNjy7EYOQiJg54FJiPuzBd1cAfGY5HaAiBSfF66FA4KAfpnP3Y9J87
e6oH7HRCv9ReiHttoNOP70R18POesjNeEgyCDbKtngKJzS4qY3DglDpAY6yQ7OrMuDmVFuztaUt3
0g4rAi6SaQyzf00Xl+kWztawj0QO9qOk7c2ryuhumAJfr6BfzneDkdtOB/6FV0gI/Wos3Q+wRguZ
RkgUoS6pxo2to/QyikjhrMlY946qEiemXFRyC66zD1V0P+sWXLYnIaiJFFxaqD2Wkelgs9QJnAxg
YGABGUloL9ipqO22bWaSHMyhA+SaMsgV+HeoA/7EvvIJhhMXPSOFfKOjhOsyYGAc0qmBvSZuBPu+
xQcxOcRvoxq+salyDJcaRSbBa3UOmpCyYdDNW63CZlc3wHvpGTA4pSYsf/bIGlWlfCvDjJjRUM3k
z7GxxMhtuYwukn9zkw8O8QAdtudC98TGy7Y6A8nmqznT2Uv7+WB+Z2Xw0tC78Ah0JX75qdvPIrKi
A+VC3SbymL9DRoJdYHGs12bPv+tIFofKiziLrGlMVmqwcemO4cTVPKXTii9raddAXfvo0SSFR/gl
GuqT1ajo3Q7C/3q8UKtJIEWkWcY/bTYR1rRx+hJRahognAb8WJ4ciFELPyO1L4CPzPFPa/hc9Sgj
2A2i19vEl6jESQOcyza1elDgpI6N0/yJqt4+u7Js966O9NkVMVmsXrEwQRURYfBoUmPRLRsdQxEY
BED2McdfoAfLXltjs7gdleI3XXaTPjtVov/aLd/VVW1llN2MeEL+YbRKNqry/ySRV6/7YYCeZmpP
PtUcL1cnnlW5D8AhkQZMaa3sNJsfE2JSEpHq6rhguGscX7zomD1YEtrkFPu+ys/B7LRbtyrN57IE
P8eCL852tqKscsJHBQPSYemZj5RTrILGsndJxOLTbiN5QGYDmc4fYeAMvUwf2tEjSFNhKy+TvL+N
+JCeREWfpNeUwx0esX2v7a7f+WGRHH09oGYkA1eRJpofvNiYS+w8GQhwDRPWcMydPcfBtlBpTIVG
EmxM11MbAZAcLqBtnAMFj6RIgmjfer58TgqWYgCwyu0Id3rLZ79sEdLujyXGHkBG6O3nGK3Elt7A
JqcwOOngVoip5Bc/CZ5EMZTvblaCyCpG9z83qZ0rRV75DudO9qcdUYUyN9SXVpLBs1qYVjJL9boa
mvyoeMHs5nbo3kQ2IftFY7fyIKXidRrVxfSt9Ji7bXqyKharfj+g3NBd3jJ8j/M2Cm1AxkQ0P8RA
Vi+gxG7F46FfZ2v4rr2BoJPZWz9gXZOjcDzr6DXLNcfl54IU5/8YHppgbUvsorOwQ4q3VbsJG3qZ
ahvWTGOAyHBSt14Pni2op6mXq4BNSTXexlVSGhYksSG4cXxgREnwKRN5xRGR0NU4JqnxMEdH4V9r
sw+dUkaYWtI4jXZa3GeggCuKLl5DjDGnzowIihWLCTebjJNJ0eu2nWyu1HUm3I9eRdEnBbDjW4ZR
bWdI6f9E8USbeKiCfQ2cno1fxUelR5y43ZhPe1VNwb/BNk0gVmlIgUPRwxKq06PEGrudfO2jslfc
9pEF3orGo2HQdgbWDnbvosH6JovvyNarqUjYk0WVdn9UmIhbMXvwjyP247R+cvMl1mjcVNm0lDvl
YADnXGJbxRFmGjOXRwEQFiRKy67HDKOMZWPTGC+FB7sfO0bqb1q1UPZkNZzG3p6g43oLndIZ8VOQ
WVZe3Z2iGm9q4sXBURjt+xRN1WUI45Frvz/74LgjfSgyKGpRBOHStNxhC+7dpusyY4yahuK3tCEx
oGY3Y7Fvwv6ZnrFhp5sYmnpfj/JO79kEi6L4q4vG2Az+LP+mRRbuTOijpyYarGNaq1cRGNmL0Xvj
Xmcl12CLN/o97lT+MyRph1qq8FVVXFhrlNzuXxN1EaZdX6LGt2X82fgJ/AUuwt+cLQBIzKC4BtzC
Pnh05rXPR0rQwR1wl7lLdMbN9ZGqyuqcUCqw7rikfDpZ6Z/GMmadz2APQbutIBmpiaxqpZfViLQW
ba9nemL3IcRz7dXJW8SVq+dZ3HpdHJF+toK3ICEbYbiBS0OvXd1my7APY5+HV7dSrKwSs9lOkQnV
YwznUzBb6FlUe4LqSPIP6Zqzxw7UHF+irhw/heSaIpy53A016bfeXaAqk2Ohs7nhxywEJTmaQnZo
2azjKoMVWWxhhQxslLa6dbew1wgnSWHtG7ekWswyo39hENMnFreggJym+4+P3eGyBbiqbhxWgH6f
ob3UKal3hRDdeHB5MfHQsSrcEDNaUX+6rZHuE3N2qeoO04dTefOvYRXTW1uzJi2cCs65V873wHOx
7XCjHzxMqiYwmXHWrERFCbfLCtrpNWOaP1a9sp/pbrjalTf+J9M8uEiwuujjk4mPl7HFmXrW/yOT
rb0VgBm3iFvNpobayDaNEu0XnrEWk/z8b8wwfMH6Jaw6UxdizxFBCSy05zJW04uQOWtIs4goxgHY
ofvAvwQ6dj/zcShOyWBFF9/U1j4pK6yaSb70FzAZeGs50e860GS/8Xu/OZlOzyHQ4fx0Sjp6Gm9q
vuRYJ1D8FxuxFwSklB1Yv5zIyAYTHBBUf0P69q8e+vCNE1N8qM5Tt74LAfkstu2i1fU7Q5a3a2tN
ik/5nqKnyC0fjnTjq+lg1MoC3FTKLZrt0PTRtk7Nea8cj0AN+N6qXBu6AsMkk6z8lENbYUEqnG/O
cwSXmrR7nZIPqTMCFgAm0JU7ixcuHmAC4C653Wh2/xZcBFdTRp9gMg7i0EwBSb2ioRKvlOt+rCES
ht3wY7hUmKYJMz7HL8C0FohQUEmeajWz/RQYlNqO5bNdTczXfnaCaK3+CTPyHoay+1Mgm4aQC2QM
KsHowuRThocjUNZMy3DOmQpzQq/ZCKVjAYXC/e5YfDm0tFWd+k1SzzkhQfgHqh8It0pFuUZ70yp6
zT39z4mbv+Zsseilyq1q0gGgHt6ZucQZqlicijTc5Z25Kv1+Oza8H/2MwklI2E+mDsmNOTjc8LrA
vRqd9COffZb2JoVygCipXMXmwdm0leb8RiEEg0QznkUzgcmp+nth9N+lwu1Siq0fki6cI+deZj3g
uYHZgjGq3ughoSNraNONYFFjoau5bXAVFM+3afrm0Ruwcjq8Q1MR3Lq4+A1sjK08iL03v9r04QiL
w8yQUGnMYwbOmI9wPBvRdAavAKjO3dM/tgkIcXgNpk/PYBKUBynoZE/IY9r21vLrA9mFtyCMD51C
HKusj16QPUXpMq4jdsXQgILhtFgpLRohMEzYchcb1iWdAWdX+hxazVvasnOYMkrcUyxTk9cRtmLN
FQFFDPRzUOUvdU5scWL9xprNZaFc8R11eufede6+MOuTkZEY9BukdQXcE+uEv4tii9gQ2BOqiK5i
5Hh3IvtkVvMjdT18hckqEN4PDsUdl5qVmrvXkitaIVlc+URKomnbY/x1CbGh2GzREfpvP5IrcMAH
pC8m2MUbEgw3uko2Q6xvedQfW9N7Tcvyr/TC5xRzQS4AYNkVslQYkjANiIi6xHHVnyFqSRgk5Iw6
uKiWiYVn6UT6z4n6VWzWB8cfznb4XGPNkS1ce5aMEcsFSh1AV4VRvzNwM1VgjLH32ujfkQHeDAN3
4xw7Thvh4iKkqvgZoGRLesMQ3cXEnKfEfPAd1pu0eug3VAvwGi5fBLUecZLMn5b30Zo/oqC0CLfi
EWCNkZ87uQF6AT1z31PVrue94Hqh/Q05EtZdFGWSHLEQHPLx39j8bcCr+feseICONNRJUvFAC3IU
wh115Z8GY5GLpamrna8IGKBZIIrQjpJ14CNp3zTTeaconc3NP7GkWfPLThCixX0GCkb+HRQt4bc8
eBLZN3M0hrFbZb3ZbAkShOhsQ7rKNl9KKj8YYenJq35LAKfxb119i5n3xHhLKrIWi6+7svBvQAr+
SW0WWLr6ZjLZ9634tGGMMstv+iZYa8PdJTjwQmK+qN+MJtS3UY2FQKDYW435f0bc8ekzM0G2xEiO
WnNUXn+2AtyCbJDLr4iK9Rh8GQvW4aWEkcIQZH1w3j/FNPlWY8UMzTYAZt3o0UJU/9jWcGmIz48h
ggGqVDX7O4HBG90rsXGdIVchv/d7tDKCbCw6sLu64TUaIcD9gAnfkchZW8AYdbAQsWDAZAuf+lti
4QgMttOue0uiX38gZoQJQt4WysVSGtANC2Eeaj5DV1h8O7N9LCCChOxxZRns7Dx1dmZfswxXWyYT
vtHhnsMp5zxCx2yb4t9cu9cphvxDtOgS8nF6oj/EMIiFHL5jsAtBYq8Do955OO78Pr6KMKaDlK+y
H/Dw0voVoWWkvI1QrblF97ztAmhxLj0QKkA9wCtDPnacCPTY3jFX7Fjt4aqY5IfZWeemt/N4LaO2
PxrKBh3CWYD21jnyUmnn5J/Mi4rlSZnkYyH/JtiErdVgh39yZfH/n3pfk6We54X0x8sUnxKCd49v
f8WM7mxkJdxTWMEuE4N8pwwe+5rXQd5hgiYT7n5FLYSiNHO5k8yclVZtkAplqQEsdq7IXGbBfKLg
mDmsFx6hcYM1kZIFcOtYXGxf8rYU9ptrLSZRofFV8YrUnuM/GVPQ4DfzTqJrWWF7zXXIKBsMtXzS
mrErd/N9J302zXWDp5LKg6WgiJNvhKUWZ5BAZD3D8BXfk5nsJXeWwiEHHXl3Ywx31cRMFSIdxaOz
RIYeNYlCOXDCRr6HNhspyJ1coAIto0NY1HDSu3tQgn5ruk89AMSlauy98J2LU3XHgO5B7p9Q+p2g
g9wEztHR4re0kpsK5XM3RS+9ak+aX8DeSbp9Cy447ljDmY7zbCfGIVHpJuK+ztCw94z6itxwdnyc
VTGVznR0+mWNw7Mih1kF4U8AWXUA+GM6yVfm5m+hdt4T6jeexqLbCbPaOx2ppWDcCzc+0+229kHU
CvpJTLf4GpgweEbLZxdW4UTuoEqJFYki21N/fPA1uFtGqdWAcbP29Tp1povWmMzJCXVQkXmlKHyn
qYQMyHtJ6WDr8OrNWHomi6nF9rEm0VrpdYBcsuxtDNmnlNVrRIMiY4A4hLbcSx6rJ0PPP3Iu+W05
b6WdPEfoYpwpToEY6yEjBmt7pEmFmy/fZiev/mLZwWfthFvWL1v6Nt/mvjpyN7/PlQTEhzfZHQEO
E85MUHiF7b2OpjinHgERi2LJSl2pKt45OjnoBBhWU55bDzNBFe3yHK4cQwZXrIPIi0ObUsRTgJ1p
56UKeAEHtAG7ruYRKRTZCVNNPRPFr+w/OvYvDH9btLPvmQMoc+xfhqi9aKdHkIV7pdhyIgJt2iz7
cTi6PKdeq8A6NhHehIBdTAvEndG+BLPrNAt2t+/+SZW+etD4xsDE/T3fK5t/UPKmp3CTSnb6Cyh/
OqYuBE5lYXKxxupGgRdW0TG9y6L8jScaBA3dvFpY2bgLRWs9OQucs9z3WfRpeARe6hmU8Oh/2x5+
P5q+R8q0nlrJxJ2ZGwbDDSPLyTCGQxbSLVzwtKQ0wnHx/7YNqpZoxDtQOMjoY1HtntZ3anaYi0xs
A9C0vbY4WH74kw1krKYZ7cTMS9Rl/2/mh1cuqo+0cF48baNkTdpa92TkJqdbuRE6xWAFCBMUMkep
9VS1z2rqKNpOmnWRyYtPd3lSS29fY+h/MsV0FIl5CSmWW3cdQVO5fIDkHJ5afoPPxLl+zDgwV5GH
CsLaat9RlbZuUBpgqTSvjuv3z6ZYTiYKtrZlPF0FJOCWYqSnIuxB3nU4Pyfbz87VTKFm5eJaiVEZ
wrl4MdrmFLEAsUI2Ciape39iOzHF/KmU/2gAy1aMzmz6A7i7bUwLYGPdvM7Um2H2rmmUcOVlsT4u
d2LP/FIKiJQK4TPHHi88314M/o4P+LE8WX7GYrAa7mOOkm7GxrGvS4wgFsSjENephLjdJjhnaxD1
fUkY0bQiXCPmDHpfUAGhj74xYa0Z0243sVO4l5Fj/Qxzz1u0JXpapKxYfagq0I7SMNZoYtUt0+It
8c0dgVXWEXr4Rvu7jRYFMXloRKw/l9d5XHWrwkw+CP2uLLYutElvplBtPL/6EXwrRWhvKXD9ZB2F
zX54kSSDVpEzZtsKcQgo6tBdhCKdnxCn9jr+a4mPJEOEg+295Bs8jydpYi51a+zcevIug7EEnweC
XRGgh1HPH2bfG+tcxM9jBsYqjS5cTH7dPP603Cld6RK3cM0dIHVps+FPtJP85nbx39g2Cgis/u1k
++x4pBTYJz/VpSspgKgYdRdytz3cdED760RGnDJLoEx4bBm7ISLMzSuawmVqB+Mp9xGHFkBoMQ1k
Z+b57jkmMYDuu69Et88tpIqK1XCW4QZJJ4e9+7QPBjBsLmGPIMS9WPXXceTF7lrxVwGL0TBwc7j1
JZucW5ha72Vag9W2jasVzhZ3oPlCSWPxY3To5dQ5HNgkrYG7bUtMm00jsaKI+aRtIputp2bweHqX
juaxs62TRWDRBCPMdfzNMUBaBZzsdoNbPC5ZbEuZ/+RG+MMvDK8qPs9GzWfDyPYBKdNWkKdkupm8
dGcaIc7nZvqHVrVxvHnrxtLi5b2ItGOCDmS4hIjc9M40fKwJxGSz+EvF6a0t3YOOgEOJiOEo85eo
90SeoJQgFbhVAx3hK5hGbDiNkcVjYyXflcVl2bBMeVMzogWbUrII6Tf7BjBvrftK/fqJZaBcNUw8
6TjsfDoRUJchr04L09xu3z2fFeDs6kdBP03TLvD/2iOp4RBzQGhd+YI0vJb+do5NfTFNrDghjsE2
aaNN0pDfYJEqAS5m1hBvPLEcMzOnQFm0B5c9Yt0H4HFS45TbQDU9lf/LAvFsoOvuOjf4SrD9UAv9
HMzdw1jOvnLqPihQPkjsHTxxN1YPnAUqfifOCcrDVPGdvolfYm9r3RB6bzXW+byjqDSFOELZYjnT
x5Or+xipY9AMn25X/DRL0r3jVltU7Ymy4ecZ3moZBuOZq9MxZnr1qvmMukYwyLwGafZDf++p7VB+
GhQNqIRRDPivDZp1jL05LUl3NtONk2xJ6Vtwjt3sHuYgvgVxNCsMz6ZagoY19p/KfjRKvqqR+jNa
BGxMe3NXmKvKqAg+dFhOy71qu1NTmx/oWr9ZGx+MAKLklHxkOTwgadAGkdu/JqGqihBm4PhXg2aw
pi323TAc42De69b6Q65805TGn0q05U10fop3pws/WwuIswXr9Snxl2UzJKqRDoy03+SdBW2RXs7E
xmsN+0MJxHZ2klt0KcyPXU/GkaBbpNWP0M1fQ7kT/Xn83UUNrX22sezzDgYbTdjI8BxQkAjzvcRh
LGd308rh6Gf1W6W8BxMRjJluQAFoRmhBGW47agyeHMoNXVWcZN6f2CNZTxFdp/ADXspGXKWYb1mD
rzEdst8Uv2EzmvDjgHSSyaqYFmItuAmRF+rdkOhxwaUwfHj4Bk1JHjGxP6U7YR3PQ1hjFpqWwr09
oIwlnrGuEzqLKBuIhcOOqXlJeuD3Y4eOwwlOUSEBHH/6DsluZkmII1aurB4cbBzeSi//zqb4T2n5
XETNX3fwATrKP0ViXdXYbWLsc2mlWPmE18Zhfm6rezPw/TLfU2mDOCXUJK2fuIf7PiEN1flrR5lc
7/U+Do9xb7bMzxgak3YJh7G8oPfacJ1Dmdd3N2uxfJLzwCHzYc7BjRj0i6GGu5sA8i8AHGsC7Nje
E8AzE44lrdq1zfWOSt4tM9E2hE5sz/7G6bOrT59lzeuE3tLdPBAPrFya6QwklvzDGLtPfyRHlnLN
FbDhTAPZJh+ii1O6xFmyGJZ6f62mfh/QW5MkPCqgm1F8uRhgiWxGWCe2PKRN+j3FwW/rsByOY4AU
Qj0lffc+A9XOi3KvNbOxpbklFxWxoXo4GY514SoYXoyYxQsurtVAZDcHB55rz6Vp0HxNl3KMMjz3
o30JIBfwUJ57E2pZFB4GhncWHm+BJn1eYBlZxcQbdNs+W5wZuR09JnJRo8lMopYdvDA5LwXBFNPy
6QrhE3uywAS1gohdxZ7rwAJpg3cI5zNP92hN9ZbW53inIO0XWQoBe8YxV6XvCeqO6TEkjsuDInpS
kEM2r9p2jvg1JNELC5vkkHVOu3M6eRnGRFJgW1efSQzSh5DUQM0ZJNDkHoxmyLtvDg9zwl8zqvHi
e0RmRhOwlVURsit9ckHK8v7xhoiPmQvUv4ipiHe6Q1/hF6bZM0O3MJbfufHKNZDaidDUx853nxq7
Os9OTWATTxJkXy+kmEKVm8Y1uepESEF8rxBjVPWKSjo/eX1+irhAsetPvw26c9xRkxFjfWz4DrDc
luuER812ynuq6YtX3XKNc1/w7BF3Xg6f2WIORzc8uHHyxf13M435rmqZIpM83xGTJY1fMU7N7XRh
ENvR9oM7nVeK4r02Dt2fvh8eU5PvI655qR4OAo1imJzgNfazfTZP/8Z6IJsokV6STqEElZhDuw6S
+OK6N6fHKO0GsVl8WDJi7hTJmUn46hWjc6199vhJPTQ4Gi0ASxM4lDk0sAgnj6TBqJnX9jGriTdJ
i5Tn5P/pS+/q+HofT+U5I7IiZXrmpQv9PgHUEkN4CaP5b5SofEX7l3f9H0fnsRwpEkXRL8oITOK2
Km9V8mZDSC0JDwkk9uvnMLtZ9EjdVZD5zL3nDiNiNN6BI8H0ySYv8faVgdhHI0xC7eRnywC5Y5X5
dUZkBfRhFxlsgBk33lWSORizwNbNP6Umvrn1zeOYO4/c8/duwnizRD+wFU0gjqmfk08cQGDUZvHK
GlAdYuneiEyy2M7jh5dKX1LyfEiy3HXZ/BGjDOIgxvpgNVa7DmysZPnIZM0RYhUYLlAn3YDDdx8z
PZLoh9nWDqDdtCa4XNzvYW2/aNe8usZMnOzwEmDpjVgqbBMEly2aRwK5T4qlFBQjCWivkfvYQ1Cd
xl66nWOG1HBY2/3c0T4PK6whxON2Be1ixdAqIPrYcuDQYJo1HfxYBEOvLK3yG4sUd4eC5hBiLfbw
B01B/dC346ffZdCMIVtX3hMf1mr05wJdIfLkpufnRrw1PKb45DXKLZsVOL/XS3adnTzEAQh0N4XC
ETledZ5mGCjM2IGjjUa1YpNAnTY98ncZTkSuI02u1Vtm4/rKRIxPBzG8suO/rgZ6kjPPW1VZTh5v
SfjTQD8d1orM1oRULPac7OyFxzQPwTDaXxS3KJrRCXQgnj3vqa6pObO+cvZxG7w2Lv61OEBNAlHh
YE/Gpu7T36xl+9JGA1jhgvuA/QKlDx4K3K7KekoRjtEj1GtVQ5iRds9hqPATu1NMi9KmzDEQlD5E
A/0kCpTD7DUPfkZGTpodZrt/8Q2sYnVufTUalUVWbvMRskskxYuXeW8V0LeuIE3Dr/QL388BCsm0
ls1wtFS7RLIXOWgUXa5dW128oLtVHXuc0cW/nmWU4k3jPI/Z8MxknEin3I2hjppn32XE5VkG1EjP
Veti9j+LmXNvqji8+9Z/Sgz3qRTpTrCHSCJGIIodLN/gtC89H/X2gI6XUM13DrRNzAQe5zSBxg3/
0p1Z6IfcMO/job+6jMTImbLPXWdoEpiK8YRRh2pRu+QE6fqLH31oLAb6kkuBf4199ZOAC9iwDpmy
mEel7SEdCusiO+/TDsb3yLLgYofzrmKqtYl8Sg8zplKe+7PLsJ5QbYPZkhpQiHIMHWbRCwAuCu48
7745N8F2due/OXmvpuCWA5FJXPYI4cxc3ydXFhUMsxLHMfZDyvERj93RYZLQ1L2D76pFuui/qxnL
dBpxsFKCGnHib0XSP9Ml7p0c4DZHNEBdZ8Y9xTcRx0N0XzhttvOEAd5thvVYxL4NLEOeSN67zo2N
vlkb95Rdu5njFpg5QYYMZ9i9ob2mIEl3sCQ468gFqTJ3E5QumImqKFaV9OATF5haGF5SqkeIaWPz
LRfyGZ7KS7PM3hORvLoiOvmhfGnNNNixXT+k2Y/lFZdqjrdZDDAcdSlxZ1H75wNjNxPnQSL0p36w
Ga6112kqmN1xwHBDcbAGnvgdq/mclaG/jsOGCTfb/jZFshYNgXnpl49wDOB2j6UZAuyWmkWa5SJk
Jh8o6FiM2tL61XwRd1YYfqoKyB+OHpW4167LgHljSWyc9E1UpkZEAaStWNiKpP7tMnf+Ig/3OR29
jWq4sOKAb32sPrwSm4sT41xulvt0kB5HKsEDccyoS7IzcOboGC8R5GGBBA+T3dQ/OXW0j5ty3wbx
p9LsaVgA34Z4RLxvDqwShYSnbZ2VH70VbOl2hUD3XmcVk0ivfun90iedITEJwxr2NYI/+EmEKQzw
DnvLWSknQPNrbQ1PrJEgkbsi250Ve4ulouP5bpmNeK477wGQ39VxTLWRpMs68KnXwyXBsuJUxZNd
Cr7n4kW3033pecxUSmyNScr2HsL5XU6gNyRD86jlRM48xKgQOsvovKe5c18ubCAfg0YDEbCq+xtn
+klJ2CB29yojRGmNwqnnTfY+q/zoYTIlyGD5nBG8yHcNO9GZjz4pPxm9VeRjhDTj8sTZ7m3rJt/O
Jj/JuE3ERIriW4gJODjbaQv19rrK4dBIK8AD54+PGfLGbqo2k92SJxaCUM16hINNFyarMOj+5X79
isDsm0/9JSEHQCN8TAFg21nKjK7T7GeQ3ClWgmbzVpGwpQeS/5T3MrFFWnUZ+iu4MOs2G3dpkx7E
2OYcRva1y4wHq+KfWHYWRQbHH3NZxMOMG/nsLQAM7qSytQUw5rG0p2Tda/fRbP9HfBNqOEFuqBQM
VIoHyoO9Q4hxGVE8MUa6+eaEVwmbZ59nxxgkuOsgl4isXYisJo6cN4Ye73PMPGkwIN3amtSbwC5X
QkNXKAcM9BMCLABDSLS2rqQr82W6phBdDqz4ey4aMKIsriIAGO0wbFrbWHkBC5oGmoPpNdtADb9l
/tOCZZCWt1V9c6gFoFMd3TQze+k3qI15g2f4FTK4UV1jUDWYHY48rhodEVkWxqljo5RM+hDaWPbY
p757WX7tpuFDl9QdzDeiXR3Nf3XUb2WGedCKyH8kYzSto6/ejPGD12W+SQUJD3XPyER1GN/qXHGe
sbv0kCNzzUJY/Ckb3tm6xM8tWxhOjQlfv8f5W3XtpvTxsvo4RDuYGmEfXKq6+RTmMoaKzaPlUWFm
zUVaDOBsA7qxL5lxmbUJq8Zpj2MSXmdLvEjF6zz563IkfaIAVOCNRD6PrN29z7o/JRExsV1eKEyQ
ErTH0YZHMJQPOpnW6KSaAf90d6EHxxxGdQu0te+/0ISqHxVX/j90PJLY0EFsB1R/TFma7jdHNveI
EJbGNgpRkTEFqyDS4jwB35b7/VOOAGeTDaF4bctq+s79FOuvUYj2XITC+ExRE5yccR4PI6fa1eoT
/TJaI+jjua1XQhXQRnrbwhpqGrixZNUT+6xNXqSKTKewYEkXGGF4gKHEnRFj2a0c1kZ+DlajT/ru
NmPO2aQN6vMuKP8MxDwb9psTxl8d/ysrB+dZhfaw7QrYzdokvCXu3toCNK4YgfzgMUlj0i1LIrVX
UgQA4/oGa9VUVbe+pVaIugZFFSw4S0A/GZgzsxOIxuAtGVOMMiP+RL/Bqs3YF9NShxC3h66h4yzZ
84G47KL5tFv049xjMfCWro3oy+fZgIyREnVb4WDKlxxohPocKoyQN5YDJy8iPZszRkE8TJVGGVIz
UvP5H++KgJRAt3FsHsKhJnWRsJ6uc5hksu5nwFUKIN8SxACfz6/j+PPNGEw7Prv28rM7EazmhQno
ZQHk/UpE6AMMkWTTSg/zdI3klJyQWUP8oRDyoe5NAEzShYNpCPpFpHGE4+rOQMxgfAhO6SKkTpwE
49p62axoj8qkYQqCrBdDtr9tCc3eZSWLAZnOxocaqSOixq+uU2E+Jq2tN5n27pNBfVoI5vPePgTa
u/aAPPuO2XxWef/SqibNUDL1UjS+SCufeTIOWYR1YrSHW1X01ZbuBBJIQ85dglG78wv87/LDQUUw
GcpkI13c6CL+TT7rFaeBoG8rIrGdLLomzohzACpnZz3lc/g0y/QzSDuKYL2Po/wp8ZH1kY6ebU3d
75s+5oIuN9wyyc5Ae4opZEt/dFY45xpfvZY+lBHPv1gZoSw9S8hpqO5npJ8obt8L27oZZvnrIo3C
gsT0Rdf0WTXnvf9Uz4zeU9N6DTOJ6Mq6NiUgosyiSBgS9gNt98CKbn6rgvZgJz7qHSt8aVHBEV8F
pZr2PQlaMPKTjUk4cOZ1KIMHIUS485T3NJisWunrXrNo3PSt9Tb0xMQk7VNJGXXX2RiijZwTP41I
l0sQ054dZkhcTKz25wTHTqJ8C6lCr+6yEH3JUD5yj9yFDqB1op8bp0oZz7DxtZY3rApThrBYeMqe
EnRwNh5JYI0q+KLlWWRdQI2L2dsOfiLf+OYo8Zclr4UahSVtB9fW6h+E3eBbMhKWZabRPWVOBy8q
Tl8Ew6rRyF4M1oL0qSn2VA8lHvaCdT7zZJqJiTKXRKai68bXLPOYvLcS8LxpHb2o8nZ8Jvss6P+I
NK7PtacfhwT3gE8UN+ovOAvNFmLnXknCC7ClrVOaMFkKZkMpgDDBIxUk+oSo/ZBY/jpX8sMY4itK
VcqN0j3oLO+vaFJXXYToS4Xkai4dXGmgwosCfmHey3W7xJVFqXfFhYfsXJTxzqhSwuU5CWI9APPq
cMNqO1r5M1SNHG+CN1ESURswCDI+Zdf8EcSutpx4zak3w7/JkTc/Ak3RmEji7Xmx5duFzc5MQe0F
fDH38j1x+al2eXH8HvN8VN0lNOIiMIGCWOZ7YCIucS1UziS3FB6/jkxXbXL459FL5+iLHIdDnGOd
CuJLuGhNwbJuwhzYd525DzpNtvZYbZjGfwxqhC9U45RGsU9b0arhSPG/6ZGYzznmB0Piv6uYkQlD
uPs6Kg1mMdp4MkOBvqkqu3ur5a3PjcUoYbbXlIOrZjcwFPMq5jHFwXKXpc3GaKyVRfKMU+knxwGL
4SMLkzwFHXMUljAr08jODeIrZUbfTjqdMcKxOTO3aWJDCP3w8bdre1+H3W/l11RkbA4qhrbc3Lcc
QyrvF1u+4DtD66KNmzVDUCdpay7Ti0SP6svPipIqjcBRBT4YFmeJvgTMAiyc/eTBHN4nLILIww+l
xEAP/2/y63vUYhvKoo3W4tCEUBBcc6u9Py0IQ7T+NUo+S1qb1P1iB7McutGCCZDHUrlbSInXasCW
DIFEeKiQrRHKKToZtoBdSLoHoWlJvdwGkLpHSPOgqaYSELYznjUaFksCe+ApUhXHQUdEla3PUROz
6K/XSfzW1j6zesADDMUCwj7twDzX6JrC4csjwY+K486iEI5dELT8saoPv7yp5BbFw+5ggtZo/QKk
s1bdrBvZbyZlkjogvwdBuR9whxr2pq+aWwu1gKd1W+DyyGp916fFyrEa8MCP/Js3gMwrLOjowNru
xwK9hR1yEZhva1haLkE8nm9s43KN/p2wiW7VI35BD48kyTi6GaFJvXto3V3iP7MLYx82bb3SwYo/
bnKo4PrFc9hgqJfawQVgoTEBMACHw50uRqle4mmVNDymFkFGAGbYtgeMBKxjEWNMiO6R+S7uVy4D
iCeQnCnXSqAiaJzV/FwPn4poL4nbdJrRr/Pr0O1u7VyQfireQqd6i2AaRQuVhlMrat0VUMRtSB3A
unNHLjcKfIybMC10bm794AMD3X6J63Yr8eUqiBMbweXRh2TqgtmTiMQy2CEzvs9cWjB/YRyyeKiQ
ipIOBcfNWdmFRrlAvlL9InEusVOqCJqNZj7RObuW2oDN6X5xO+8K7+pMh8k/mTDnbDSvbgeLC4Ic
qyfszgGBwulwrYvskDbzXTozhIkP2v40Z5AqDMfSuTu1k8HoBKnVe8jihbDcyjuK7tL16wA5RzY9
57ydEERczA2WOmoYof5zM199WiOPLO8cqisqFbe+1o2xqtmFyuEjSF9V2XH9rFL1Yg5Yb9kpk2np
7Wb4G5nxPUGQ4vFb0EXgByIyg4Iab8Mjp4zRL5tLQsr6ZtcuJldSv8xXU5bwoU8R0ExZPVQwmxBA
6PInJ8+PLyxfnuEQoBk06r/efIypOLHSUcWRvNkemu45jGlzwGY1YpH9gkLn9OtqfKi/6LtIViU1
ohhYYkfd2ih3PszzBjCXBd0IIx+e/mhVjiY1XnfvesZDoJzL2HenfuxOcfI70zy06bymY6ZWlns8
cOTkRrcELZ/A+VBJBh354+iSY5iyzHeuUcRTRGOHiIFnHNUdgaaZ3zFyxecMHs4xHhJow7zKufxN
AS9M8izhNRtWs1GIKALaPmvydmqI4KExm+zwlAsu9/YxUglZWxBYE1aewIYLsqFFLj7LMdgrVk1m
dWk0mB1m1RpyRdyzR33N0x8VmWj8HUmocEpxZgevk8+IHqXQTrvcVAChEaXqAyuq4xwN74MqfotW
bvBIg5iNLl4IKnN8nhKCzLBDCQQkTkqE6PA/OzEJFZN4MDGMIqMJbJj7SzFyN6rfKjHv7JY5FFPg
KY6/m9beijj7jYbqLG1w0nwktEFwN+XFcAG5o4CZx+E2YpXFMoGbdmAA8tujxq2Tt6b9FbM8ZSgl
RhS9d5FD6KmxHzlxijg6YQncuA17x+SnFqzZBubYdnGNfGJiCFAcg/bb1/FpAKnbM4qxu/RnZrMm
iU72i09Ta3hk2drVhyDv9wKmhGMsMme4UZb5GkAC1P0nJcxpjoO9TYkRp2BTunBjJfdsxgR/C2MR
cboUvbGNQfZBiZSYjccJ4JjHlLoZMOp0v4rFtlW6W+X8jM53zvUvOSGc+cao8xEmsooe89jYjdWF
ioSLgz21/9Ih5c7797K4YiMbSZLL1qXe1sydefivln1xc/QW8Gx78SAIuJfsduZsQbxifuNJlXSx
s/83Ny9GdZ/lX02MC5KsOjtZxyNw3IeCfQMRQg1lK8NxWBkcTQzXgvjsw7ROYBBC5lDPM8QnP2CL
izjZdjeYzlZZfTHhexcJSeYK1XFInq656wzWT37wasDHiCIUyMAjoPKi7fOxJwOtkw0DvrBLoXlD
n6SxQhW/r/2c9X3NrsI+sJrazFTXK1wK0OgBYcRU2sEAQ5DtD5W3H/344Ls7/WDQ/NMo3KFf8SjR
na80+iqSrzJvDkai7hymo2UKtoVR7jmEXNw6S+4rvI+pp8YakVu1zn0tevJ7oEe7bcBXnWFIA6YX
gXchMVY3nzoEg2JkO5kFD2bDujBOm38xuSeTm92b0bNXRKvamdbYwvDL4Q6nDK8gSdwpnexTH3EZ
m/SmpeuDGVCxxIhneHr21ku/2dPB9ixuShnbBEy9zxxDBv2xCzpKng9z/IuJirFxZqPW9cdDBOSl
to/YY9czck9cJRxFvPI9fGdy0pihbdsC1XJvMt/utgMaCAlUQeATUAz5zPAtiqBfy4AwR3xW9G4Y
Vky2olSrKRI3th9FAyatb/ZkWjJds0NiyNyEvZLiTyvkLtq1WOgX85MXTDSQ6YfsWVCjHbFGGkzL
L1Yx2aN8W5t4/JVG+NOgPar5BBzjHwmJUKeeC/sl7xCEg1QQ8TVz7bsi7A9jca+wbyevAQdZDLCm
9OHNZRBUqbwwxrf9eMecsJzoSp57C5K1BcaNb5muZDUySPJSubchmgaNewHSU2gQeOa+8qkuKU+a
xfBo6s++gUcQ2ASn4JEJ/F2ThZdBt/dt8dEgnplVezZxs4/Rk6rSl0IM29lgruftfG46jLzbtM5w
MBHiIAUaUmZryR4jEftce5s58U9PJSxYfMOa2AmHLaNfbDhLUrCK1peykgrgVR8/tRAX7Kh4Kt3i
oiH2egy/XCN98rtba5GKXAKrxJmUq+wSov/BUHZWxnvnw1WOrAfVNZfUeB7tH5sivK3fGryCo39r
03csboxHN7k6SZ3cOqKPnVTsTIl+WmOXpIVIiCvMlqwjR5z7yLsr+S4msoTRArybFW9N2v4L22TL
ZI+kgDx4GRAN0+DvBt2A36eOjJiVEHdh498ur2p+mhEZ9WN1L4hna2tzU/h9eRcyJuv7eG0mt6h7
K8O/NnrU1qk0yF1LCdnEfNZ77Zayf90DhJhxSconCDG89sMhgUtgIJzvXbEHXb+VhbmT3rTuWXJo
jkgyS84a0Xrjh29TKrbGbBwcpphV/TvVXyhwNhk2tNaajk1msLV419GTV5yXcjdCVDcPBPQScYik
U/CCQ9OUEgm9Tk5FRHvW4HFveOlmGhUZUPch+YNZcifhNajoH5r4dYSnLGYKG1AEquFx7JGKMYYr
7LNmnS+dn2n+hyjzIHtyn+Bw6/i1JbMkRznpscpw8RYkM3vBtuWOB6vQGg39A4+N1/BXJjGou3iw
icolXsdPdpnX3acuFNkxrw529DSDSmv47qaaCs54UcCrCuNLE/mHB8Z7mJkD2gwtt6bP8vu3yICT
6lfDA+k0fVrGfT9e/C46MHTkT4DlLe+TwrsM7QNAewq0uwa6dpc/zjXvpg0bE8a3B8eB5WkyMlEc
8CQdTFYlHAUeljDvi5zN2coOscCqk+EB8UbsxPKuNOtns0pwn+ktdq9Vg/zCNa4kKON5afwbjNcM
Ayg2/vadVz10+GY2wnt1ed+MEUodoWLi7KefVfPR0mFZCjgIV1/dbbv222i37CeLgVF4zB1FsRVe
KQVU/0ZnoxlFoISENjChED6heTNYc6Keh5/NfzOyCdhc4PGqAdL7aCqCENcafsLaU8C39VagOWUQ
eNQuwUVYL9HkMMZbxSAxPabAvSDrqHD3Jd6HHKGso2huwuzGIL40jVsbLSLuGCUS+y+XbgOQvNN+
07M28a1WN9yVm5q8bwPOFYogXifFD3bL58i5R5AGxbeFN8VlHg3LU3ByfLQKEJf481Kca3/vWCep
oBdPctvz/CKpTXnf0qs9Qouxsm0pNjNjdxhjQ4ky9BS2Tzo79tUGO4ZTnl2EzkGH38F7pBtZ62k3
GsXObh/YFMjiy+SziRG7D/xaicBLmiR0o2KdWL4QVbxqKXHF8JpX16yhPtL9GjX9IS2WEFh2CNZX
ONOCSNJajbdRl9ugPs6wh2eGK3Fpb0sPy81Ajm/AP5APLy+Rl3PJOzlyf0VW2IlIGFZ4+4BHApgR
5yE7GESwMUpG8gZMr//N45NhVNue5fKE6D7P4A1gSgDmZvpEhGQjYrzUJmsgOtfOo6oOGgZPk0D3
LeWDLgpMZmQ5UWLnIO5DeTBQuIwOmgJzupmiw3mLDrodL9EEXoS/loEt50uPwQFz8tbiwibTMhHB
2gn5QsMIHPEMOKt7Bje0EQmCZ+lzsXvDlXr6zna44Em1MvZt5LCufp7q98S7spe8q0XybDjjOrbx
aoNFyIGVGzZeHwxKBmE/+Ba4p5vVMM6fJJUcp4IsJ7YgYRrcJ84lC1/+RwMh5RBzTbyx3FjqzZ7R
I1D7ht6pYDJvRXy2Y3dN2eSV8qWL7kt1D8LFIgaHzEvUhEeXkIIA52qK0YcF6g7p4JqhI4/g2QHI
D3TA6d0LRQFc3fzCgJ/8JQgozqOMwJbNYPRGGYJNDbZl2RGOYSHwGrdNVH9Hs+ADOqJ/MMDtNGNB
rBUXJM4EGO3pwEvmXFzXidc4LYi/6aOzG+QM3fO6vY5lsmSmDM21yQUJWVn+CxvoIwnTflMsodJx
gfJOIEgiNwTKRjwwXgvMDretzTEbywVKbzzr2rmNA4AkFZKXEkASbFnseG2cbAWafY3r1dTGDqHs
suv3T8YYfuDvJlGSjYrO7UVQcnRkdEhRNwQdSaPQap4MJyAMz4iL+3kE9CCSY+d1OxkMlJNygBU5
6/txnniTGjypQTORAeAiv+wTwmGcHIdHUZMZaKly0xXik8HOvnKY8E6LFGBySReLPApNgsgNl62/
NgA7V6rA5wXkhWmaFR6KpacU1skynWNsTV9iYvLlEbHd2fLLw/WKPI6SiyFawYWNT2TEhZIrEKzW
0ao4sYpsHcuvHn6z2YdrGylzRW+LXYjoUWXfWFTeW1XwPo4ROxu/3+S2EcNbiGHvCuS/87LIHqZ/
PnPKNVbCaTsEwz8Gqq+B73+H8UQSL56jtb/YvmZ0dBnSTpxbTJQRG1zTUN7T6pnfPAxkoedkiUVN
+1l3LtwMnGdBTdLmgNAEHRAJaDpYqiIwUg1KDHbI+QyfPJMt4mfxWkOKZzmT1N6lio1/rEd3LV2s
hwKqlNY/ycEwJMlz7QouCXwdhKBIkykNppgxdA4xqnHbgxuBWjb1UUbCOiz9l5EIMDTpa0eiOwQL
FBtEUQuKrTm6OoU8df0twbIgFS/s4hoye4PDDvm8HuunMUSVj4PKY4cifmJStoWb7xmyf+nGADUN
wGwbdP4jAD2L8Z7e+b4NzTBdey5Ppj+QGefp9zD0tj0kOUTRFstHpLnInzyyIuw0RRA93XrHe7Sg
8MeFcxE5fTHz7jh/wWtxGLLxrhQ9leKIu2i80lKtk6Y9Wc6zAXUDlSf5CgQwoHhJaOAx7VGJ2Cyi
aLiCz6yuDrmMd9WkXh0WgTlX4rgs1Vt5ANmDg42hOnjMlPavbb3NoDAg5SGJYjFqWGtdMEc2gpHp
zhM5S1SC3dqKkn1G5AutIRXLcO54acE2bbW7EXwbvuVtpva11486eoEzEOBXpi0My3tnPE3JzWov
DajpHPBUxaSSIKMJb+zE0pYV6xZqw65GZp6hzzEZNI7Qw6MASj165hTyrQtn2mG41csvBSejfjVR
xYVuu+lNd1MP+WWmWMzF90KE9F1ElcMpZQLew0i0CiD5KBjbcthNBMHQ/59U8zUIvXHDL7flWMC+
O2Y/c0JxmIYrej+TMQy5EjRDqCg6GH0xaobCmT5BPu0lCZvdYvTAkFVWvKvNNmkywm/Aj+plbrRI
+rH4YBEOi5juh0FuKbZYhh4BMfHszvFbbuj7AiPR8kaXMzZG3Lu1Xx54Eg+N0T2X2KkdtsGFN+yR
q5/86UdBCO/rP+Tydy4421lBgKkJM2UX3OKVzjr4R0heTcUxZIwb8mRWSclLY+1N1Pa15T2oYDGs
zOomgTHp7yl5qwe839q/igS/473Po5a0LrJteR67zyy5j6FjI8i8S512E0SaX4bT1+33RWqAStZr
B9efzQIExAyGg27VOcFr1HJbS1nafMoUlK4//DQ2qdBj1UIEjqKTlGoXaft3SHMUksY59ZLXVpE3
muNazELOttrq5nWHKnW0JDNmKHJ3M4VjNVEucZYyRxuOQDmetHIvCnVDzFArBc4edPlejumfBzWT
g9x7zMPx5rfJfRRqaxVjlRDIjNA4G5e4NjFt2oIzwNgY+M1j5rJGXrE36jezA3Utno42db9GgmU7
Cue0+ApgszATovRJktoAhJGfAElSOSXJjg0T1XZWHjPBwtdCCotiBz+5lXcXXLvOys1Q8kQ2jCxp
KLDCZFkEozz2y9XqW+jxMyV+InPYS62PGUFZoJF8lLusYZI6fsPj+K1CuYBCPl2L8cg4e285rM5V
b/ohEVnwQxy2lKVdhpx/Fo5dcsMaRKXaZ2g94aLYO2XzWTuwNO2JP5NHmM0REhXhn4qGY9M5qK85
cwcyf5Jo2rcA4bvSfnWK6L6OsXaG7re29dFvq5es6r8A6o2HTodk4Br1faW+BEPdyhn4yhE3YiV1
efsZnFWQ5AfrvszINDMxeEXTFbvdU4XQx8lJd1fW1lPxqh3Hx4gvH2/jOkwpIg0fdK9a6PgmmjbT
TndsgraxVlsluTNz88Hy2w4rDxP8PEZ5kNflp5XDJWjlqRkJGEjj4VExkAL5G907rv2M3u1kQiGy
o/LS12oZ+7Fkg1JhMFavQtw6qXXTnYvzQ2xY2h1FVP1p0hYCP9oZvOgpKkrG9ozz4pDNOI+ywO2Q
7FjRgZr0CkK9a/yVbo2T3C9+Z7f7UgBBk2wgoC2cFch3aM01K6VOJx+GDYS64YQO0lvdBSw183nc
OGb+ZAL9eKh7xP6GJt6oSO36IKxuW2QTq8mueottbre02VYYXVeVsZinHDi5ainoc919IE1D+IeA
dQfN7FwPATba7DsUAPFjNF5zRkyr3czeJU9ov6Rqd5Eg0ECE8jaFIHVhGR4Hkg23M548bMSEKFb1
fdubI22bNfFT0Xy2MYV47Zpr/LfY02EyTULQBUqmxDx3qT6XTfE5yfiAnZ49zPAesEwMo/Ytz8hY
F4gC8TUdnSLt2Q8EnE1i13jkgYYR5vnOt/9cx75P7OaGJkG+8QMevZwzYCjUozmC+4pxcTJvXfSI
hZmTkoD/ua+zTWn15Z55zjcJkZdcFT9WrE5WZF1sc5LrPDCznY9yM9XFG/6Yo/a8ZWq3XPv9H/I3
bBnWhzsKpAfuudJsakYVbrHxb7HOrWd2rq7vnEaFKrqBYCyqazE7f0bvPbR9eGyt+sO3qH5F3Frg
4WmzhkG8cXbs/GYAPRUfQwCf0iheG7/lAUiX6IjkaiTJl11MDEndtUkohkjdQ5+3u9xg0ueFWC2c
9H3q+QTzUqJs923vrovqH3bUmImXrYt5a8yuuXp1cgk6d+cZ1ifIkQIbUvqJBuk4RmotpLngoO/6
EINN9OL3BG4GiETrKt2h+1m3fbZPQD4HFaJ/wlOrevpAVbUuwvDVspcwBf9ICCcGa8m0IA1ZJxTM
ZcJGrOPYOhPP9wRY0lq5TbAuFPk1HSch6N8busELOZTsW6jzegV7Ia3mfR7Qv1UmSHqKBTvNTm2Q
D7Dki8ex1dcJSLpwFyNbCa83aNttNbqcUi1i6iQx/jyNr0KxKuwmgdFNGAQemFC5wS2irnU5kZWr
H9i8ned8epxgRY9dAvQyfUqq9DLF7dHr0RqDsKNqZ7vjTcE1juULVAXS0TvzqYj7a2fAWZdyU8l4
33ku1YdamUFyaQxijIbIYBcCLYuSNPl0vAZpEVdfkjJ6tBV6wXoy0SpkWF1m86oHdcnDJF9jJwTC
FNiU/JafrJGGEg9iy+k4e+JHdH4DrUHfhsDjr2FBZsM8lfYJn0NVn2VCr2vN5IT0ePdRHz81zvBq
D6RTVHCPV8gAv/DNXYCrXtxULxmi3bdEXA+tYn7N3Pq9ZH1dxaRkwBx5SGSCRMZca8XGPrfcUxdU
5sbkVIUFhzB+9FMkkmn2z3BIDnHsYRMpfFqZUVyE7tBHstVCVYBZQpaOtQEbRztQvw9oyJhos6gT
079IeceEdAbSF6fmP47OYzlyIwqCX4QIuAYa1/GGQzNDf0GQXBLeNXx/vRI66CDtaskdAm1eVWWh
7zrZbsyX1lRuE2npveBabbaKeQAOnoxht/kFhpamARF1L8pmkI5nnL+HAnBjVehUc09PVqVIlRnG
e1woVqBZ39UtZlNesVXZcPYif8eq4sRqz7vwktScmyxGDsga2cPkTo/NxNmrEq2/9pzhCJmR1Jhx
YOE7SqmedAjZSiLrgnxaanX4uI5e5nMfwOS4FXnJQYAQ4q4HEsIO0J3VTG+4M20sfORrbxYnZWTR
ttWpuSH0tNTRRNcp9BOKm3pmoEhPDraMLU5L2D68a8JT2HkDSl267jlOfM7kPrgCLmcpNGS8EeJq
06AsDK5jLfLzqiuifTcih5Nq4SDpcfyK+BpxxCzUCpkG06XrrMwRcTypxhcx4oHmK74LhVKHWWIf
mvRdxf2Mu7tvzUsaFfRdpaZ70w6UymyZWzEwCh/xZHOCSX4Vd8RMOsCS6wv7AN3mCbBCR7egCsAI
lnw1Oy3zXRUY5QIsfE912/EXLN9kjCSWuNRGB7Yu9l44EaGNAohZowdNwxxe3Uqz8w90NUQD+ixn
+zEHWGfehX1xkFbvo6tzhQ0FNEeEu5T4cSUfkqmc/3Q51tdoMPZuMoKD0uM/KwEWHEMxKXTKesIH
Y43TbWLhahuy/U7EtmrX6aXGEvIKfYflfPR5EF3Nr1GTEMWJi+07fRGm8zIBzECiwzcorOJvSuG3
WLDieKnQ6iIDeSAYG/o8CkREGgWivRroqa6QPky2o5UYCujT1ocKqLvxC0iRk5JvgexeyorgDVmU
u64qoDIS8iOFcNbuuLdE+exbap/n4XPmzc9uqe+joboO5JVciLRFNX8AoHtohNgZRGRW1ojA7hty
23hATMOGrKYvn6I2PHRltSvN+Da7Cz4lwxuZyntFyrkIOFNBHt+Nk2I5Ys9ruOcRNfiDq2qsHRk9
1HR/hwNb86izAxAFnDYjc/1MHqMuP5cW9APEZzaXPKUaYdFJlujyFBk+Qf+AUR+VtzMffpDRWzYs
CZPeucdC+hgY44+Ki5KJg3gwKx9DKbdH4CDZD5WjXFYZOzS9dfZBgUmSGaCNNUOzcDf1kI1dLicO
6w5J9r+EnYZMSfHt4WtOw/DDGak1lG3KIuz/tlI9AB59AYzOscy980IysUnJaDOqH7IMBMkgH6eZ
Hi9g9vQU2njuefZIymA/sEBUToliEG+7rH+Fgw2hHulpilAtQxP/qTR45du2ZkKZ7VVqcn5JB/xR
RYzakXMDdObggLJ7FHN8UflwtaQg4cXJHBmCihfafnDkPTUuKcMqLw5uTjGoN8wXvLolaGjzloBR
9OzhCOb/sdTzT1PO7xyZ+WSwEKHCjyH9FgUYz3KmiTU2zjXLDedTYYyPJpnhd5oPolsPNviglt6A
oEE6SRJdcZymenk3WdCw4TkXd46V3ebCSe/LJFPrqkco6mTOaRtYMwDJh7nv3a3HGIVlhzsfgUjO
igE7jjYUiZom3YetiTu/+BIkscgSt1z3a/MXmzsKgaDxox0Z203qIISoboPle3eQwch1pBL78ZB3
zP5MukDbWh2DWr6PsQm8LMd7C6X14DVchZhkrtsGbbO3glvakkhKMJqssny6a/S4JP1zPKfBRxD7
7DPebnLxz+QtzCC9rM20kiMLyTfb8R/1smgZ1j/mUI+1pFOkjgPAvGrkKyTDldT8OTXGa1ia59AV
94zpP6PJfOFQx8pG8Ku3UfQ0ZLmQHPmqJgMDQkR8645qDvisF7Ag/0jqvqqSI0hBzdSorDeYJugo
EXUgMmz/IIUw6wQUGQNyytzTPAzfsS/Flk2qP2By3oxUVvKWghfDlbs1gHQNUe+z2CKLsS+0q8gi
LNDaHTP00cEpQhlEujG6GqqZ29yVTXlOAiAQgmkpp1t4SOXsfhbczrYt8Bpm/CkXGK5VTbO0EXk4
aQc5f4YFpaD8ehNISm2k2KsAdxtsxg92m/eUvzlkmBcICfcufD3DtsfDVLLVgszfjSnjyJhXqJ/Z
3ScJdqB8sXRGgRvEvaL27z3B5Rj3FxfI5zDsWWLpaEnUMxgMgmk2U5/IeOy556V2fzFz+WnBCEAS
Kk4O0KWNG1pXpzSfaselt2Kusbnj8g5n9ehl2Z0YzV89R0wZTBy6wHAsZD8dUc6XeUe/dVFJ5pec
8TsnX4YvqZ4ffN+9jf1SZ2CEv0zGmP2Tb/Q671N245bPYJ9J2DuufGQJgBdvExtsrGiXmnN3h5P6
aWoQ8ya8Eltm0lRiqcQ49x2jjUASXW0YIO06G2sWMmG9L7R+znj78gDfQ58SFIy8+YH5lYB7Biwr
U5iQnAKbk+eY3cqEeL+3FbUnKgjfUsNAUArwcXQ8D6Hnkfqw871Hg200Tnu2sKPK1H4wLO4olv6S
o3925VXEHJ3LxPscKC/ZSF6XgwsHkYPUsvDVAAtNdL7cS+jwAq4QpaeQYCJHLEZuQ0eqwzXZWeJc
GycggEBToDrnhOEmH/5YHJMynjEOnzu38Z+7WE04v1huB3w0nEFrk0lmgTnfdoL1ZGJRMcalVkwh
rBD/5slalNDgpxROuDbwHtq1Sw/A+K4ss8CIrX7Rtwm0kemvMsxsSXQueBjWscNEt+2J7tugTBze
b8XCvDYiLqRh7n1klFWvAZoeY0iiFKDxoQkMUbzmVHgkkdjZ2Jn4GOs1hxgsBrhDNliCYbOqzDl1
uHxzs/0Hdeef6eYLuf6mItrA+b07V/W7lPmKSqhba5cyh2HczhaLb+bcLI2JYKzDf3bOQdbIF3Ca
DPdywhEAkLYkhIjjQCaLQOySFonHpWmodfET4yhz2Y87T2NyM2AxTTQYol8vjKWFX1PvaHvGM1gu
8Cp7uuqAsqRJPKczUBM75C1MAduBLYOmWh4S13mMVbKtR/ta9vUPXuUT7Fi8YnX52bYQ4Hn8/lKF
YkLGL6SwT2fBoRxgG8bSKg91m72S4zsFTfcWOdNv3/NmZyK4gfh/KMaWAqQkxsqi9FoM/2MTOeK1
TfXcwGZMsm4nUFinBLWVhAIkGFntUCv/Whqb+R65J1NZlHCUNenkg2d/qGoTNZp9eBuO9U/Jbr9O
UPKvRTHdJblfgvcCUQtO4QdI9zP5xj/wN9/9SG+F1TnHxvSgTENY0ml9CcbqEKfljss419BO3Jem
D2Ui6OpLI0L1FMfmBTrWQxErOJ+ROrJLbYCKMjzjzyY+dOs63Ltzkizo/J/ENsJtJZ2jj/0ZPcPk
iZftv4Br5zxhWPR6VP5y4sJOYZjq4gHzTbbkkt786NKP9pkxDgd0k79DSLs4tP/6kI/eghsJzow6
7aOkfGEz94r6xqwQdxhkWf394JqCQFgNkjVoIp3UQla6N7yy2TsCO6djWa/Sb57mbGYMTo34Oux4
NDR6HDFT98dwg2uEXNIN7gl0B3NxXGWHJbukGW3vihB5MMDK6FZAB5OMiYgNNg1mll10u0Rbb7Ny
PuWAJSpvxIM0jI/aaCyGmnW3yxAxVklafWlJLo5rO2ZOwqjReDWm7NWP51VTy6PDoVrLmCk//I80
ap4ToffC7L8S1/6aqYlAPRbM892fdIqvmH+uNFm81eVwBnNBT3RsrmUGTzKliXfW245wWcYfG9P1
qLXYB0WyaWqO+flAJEgNybUXNjHFEniIoASloTZ63vshqoM9zEzJiScGvnhQY/XVDTEEtoi7kR7R
8GBT9al+lZMN6gNmCLmJ9wXaVjjhNi6CfZbo1zTMrn5M61X5LQ0Mx8I/6yx9mBljjj7tPD0k18m7
RRAgQWGt+sFnc6SdMdfYf4N9yxsa1t2nSUN4YrvLQpisEQcxytAyVbNFIjSns4+0iCUp6hDsf8zx
i3gWR87uaLRkRgHpEkA5sXnQkFnRe99fqmJ+SGebKWr9phPG4gXbDwJ7UxWH2mmpLu8/pUzvAp1d
awqsQl+cRGJuO1rV86w89xQUcNA45tR3qMZ+y1Bh2zDbmkyDKaptfxP9m0HXRkl7Chjr1imtZhQB
z4sgneU0p6Gd7Wtp7aqSa5stvWtv4RGwy+E4G/FDqKO3uKJ+iCW6KWgPbpfwtnNKBw75prW0g5u7
pvqzqq8KimkVZZcxw//VNilvIE/qtqr8S+Dbu7S3fmZgqz5nN+lzv20sRTNoSBsON9g2/+ule6ji
jHHWMuJ/5aax6mr3mmPKqtAnEv0UMDgJG1p+eUCJNTw2bb/z5HCoumnbVh553RkzqbtuRvtlrqZN
XQz5xujJbSxl5E73Qk3bW5LMD1YSvFRRcgmxeLP83gcUdSP5xlywm/c0Pcmk3jbVfAvjoDjSk4Bs
OzPI7nPaDeqOSlLRWw+9mqdDWnAfcya2xAyCrS121oD8ZbX63rBRa0xKt6dYfxdUzNkYUcAwYc5U
sVqHSfPNGnuvA8YT7cTn4PvzX5pPvyL2c/BeBhiklEKVJsFoX8BBiiBhXzo0hKNDEJGsRE4jQAAi
oJmqJ8bIwS4bhosh5KeuC7Um+3OVBbFyG99hmFdPc4XfPqJglMOky76JpGI4UDWUKDZ+BFFTt/qd
x+GrhzZAj8OOmxX+8JnQIzxJmnlS1zx0ZrpDdNhNRbr1UjxjcM8vlHMBA1TgFWoGaWi5XG27VW/W
pwBTn0A86r3inObhnQyLI2Tls1PRBgdqyu5BXziAbfuENTYp6V5JRb2BUY8tmHBHArWc+HT0DnaZ
bdX0bIblBr/TRZGn7KVZfNlMqc273GXYENJIMcNzD5KSXFpDqqW01hmB7OdlFdZML1e2B5bSnTm8
zI7EUTW92Jx1lIWVUhcnLgAPy7ws9YmZTYFPRqjdcaY4tQZEIsSvzsH/lTaAtYVuzU06McbLWv4P
DmIdSME6wf2xaBd2aFJJbCn7kk1cnxTzlsahVCrHlGmwkxPiEGfg7Sy9ZkiQiLsnXsAhuauBp0V6
5BOmzHkqjx63jsmgbVMt/enuizV7L6Fnn/MWu4AO0FF1pTbYBtCxnGE/ZFTN4ihAyBQNPXFeNRyc
Tv0Ry93NdYknoTHZDe0dPLe7oRnuCwEBoqcwQqslToG+lXj2g+r8W6wRg8JGHxEyDvAOuJswWkd3
DXvnPKS63EovQGOyi194F+veQ1xM51cTP0dnxNHGxSGTKLD4+I1QVtd+CNA/0Tvwfhcdto8+PcC+
q78QpQ6WrF4hgPekitXRHtPnTna/4KzwfJtUW5U4WXmc2MGxLXrnMmUFNPvvfOIIXvfOLdMwhyfn
b4zjjwCnuVeIPec7iukzVWzMOWDnoCk9HE6tA2+y8p6ViSLUD++WB+3Cbe2XSE93jpNARvKPS8dY
5/dq1dJNgVPQurSlknwbi5/MoSMwaYwHU/ZY7aPqI8ycn6iNF812aTis/SsTn3DdWu2eEB4Xjgy8
q6MfHbO8gm77rir+Wg0jla03YJ/hCnEL/Oqpa7NiN5bedQCGgEZQRg90e50ch+XYTyCwkaBw3YRs
HZVQ6KXl96zyXyPg+08DYvCQe4kMLjJilbab0ov3WTtvUWBAaWU3wfDEyLG+TrgPx4IQwl+73Ibc
QL0L5FYvns9m0dy6ltMgd+AnFwJZB03atg044hkZrmw+NOmwI89war3mHp/zjcKl3RBzNcXHglSg
t1RqMTep97U/3HE2xmZZFCWCT77JAAFOnMLXvQKVGztrHxkqHZpTG7PKkU47THF18it9rV3rPbWG
i8tvmgJk3Mb9aPhZVl6AsBo+pVnxEBOp0eP4qSeKmXpBCS3pXReTQPDEXfVjzN2d2eEvnBWmgx51
PrXdm7lEAkX71itvm7fkxilRxHlB4MvJOPja58R2sDUyDY4j9x5h99WOqkdHiveI/xbYNK9PTAGx
TGfhtAcc/ZOPwQk0wKMVxQTumjvDzl80oDIjNK4Vrll/RliYihND54MnxsehHK6hUAeAoyeHPpo6
YuXAczN1lGgYUXGcx/GYMrAKept9gmbC0b4Jt8Ts0TNM6E597VKaEp+MGN+Eqa6txBJcGF90Rn3U
DB1MWgY8YJHI1uGy/6M2iuyDQ8utHvJHa4xu2QhvpHeLx64sN3FG0SCuQyrsfrsAKK1oHchbi+XU
MuE1sjVYTM1wKnt04830CDPTwkPSAcj1sw+CPQQ0h463CSMBjLQqHfeKB6fQHhB6/xKH86Pjka0S
/l+UBz89Ugdyu3jyBvQiShtcjCeZy2mLTGBgXpoKAGMVUF9mOnSCR3eIgEsv9j+jnp4sTK/UkJx1
z3egx2hT4ZRromkpddzGGcEEL4GZArfgONThXc7XdKMQbW96gnK9b4jGl5LByBDudTbd3BABYWjr
49j5l750L6Abv1L0t4B7duUkZ8Np7yDPGUv9DZaSkQrj+OAPlGLKeh9mxrNj8shENOMmpL8AlqxG
Zo2rjE0q4hqDaT9gj0wpVK+2ojMAoel5ABsfPuN7FnsrgoSUdWQxrEZ7q2SMjxO2gZD4uiIBTTSu
lSdiiAkTi+JV+yjqQUC7ClZ+enKQQ8ndhRnDG2hUjdtbCBqUHwyGfkM+Pc8Vo6h0RAWb7urR2c35
/DaZ7puc0kemOps4Ge9mNW7NEkyXU0ybifY7jmIXf064uXPhw1gLt1XS1wfaKVtwdSp1X0W3zBUS
/EUBIM9tlQsQmwOjoE1VuMkDRLB6wTbawyYVyQfogmozy1k94LGI6IDCuODY+CE9vO9nH27B2sS2
/ahhfdwxoljCXlP6gbdW/tgVRnLNuv0bdImNlGyTc8m9QW6iMZ0/pEf+y+4li0ftL1Hcwmmha+jO
2WqXBV7URPj9lLFSmUlxAj7mPYymb75FbhxSM69sSQBuBi8QYaCqAY7gpuItiIRFNGGYb16Jek+B
uScYaxOlwd47wwvkZK+5PQVk2Liftw6jH2Wsoe2tm2x6JXexa/CNxoTrza57kMmTRZl375kPJvZR
7dRHMyD2OL7nFdJDzxwlwfDjLt1JAMP5b1MI52dsVkGCHoPvGwwFO1C4GoFYLk5srm5YxoL2gwsN
lmz3QKwYvd/e6YYXtmMCgQGjKLx1yYw3GMxVXzDmC5wNHYcPJWXjnhms/bp4NSJq0chJuHlxHGAC
O7zDvTFy7hLn1Js+ixF4VOs+Drxhkf9Sy+iUNMh2I+slhFkKBHdz99dmeluChkA/Q4tI9xZTqS6k
1Hr4Zg0/CI6xLftk3n4KfAt58Aq/cmdW4LWE84Ila9MG3a+25rvaLZ6imjyeTrY0bd3op9sswzIS
/wfR90z+o0sz/tVmcmitDpDItLbUBfvKWmiqJip606uA0yRC+Qpz2HmmahmT5kqGI00/wKVrby3T
G/QSJn10j9bV1kkI1ongDi/mGsEJq9mUXWyjeBFNK07hwIZimH56Jsa9S9P5PQNo+zLk1LbWtbkY
XIgOEltggkxguJvni13pi+s05zQBKzBiauV5dNJb7WEPdvI3FzsAHMospVs0Li74ovp9GJsmT0/E
VQ+5AjPZ1D5JnHYM2vPvMcl/A0BEIHgmBGibAz8B7NU40b8Gw8K4pU0/fOuhiJHnh/NYJkftufPC
4eq3eDYfuMbzti4fiQduC7CuelZxM35ROfdlt8OPPfk3pUDPxj1axxwRYcMi643uL2NOAl0DyATL
pGvO45ZrVYSdfb/Ln5sob/b2AI0qppNiycTJcLghoRx9Qf2akh3OSym94T4wgvgZN4jxKcfRO5l9
8do4InuXBo4Stt4KvjVlS7q0AananrP1WPQdM202RVx7p66rfii6utpGjddEivyYJpP3gqb9qwXl
xmYe0CsBSI5y0Lsupv+srQj/k5QqT0yCx7PiGH6si7IEqF5xeCPT9GmMQ8ZINQqjtV7owmyTKWZ4
8v71PIGersXEWDOEbY+P4btKKIWHK3Bm36zXUOv+qqjw3rhH8Kfnlbzrpf7Jk+kvqcgry/qldKis
YnnAnjZxnuVV3BtY9w7F1BsfuonFwUualpKtrLvIph2fVBxQl9zbybpSzOxTm62xqma8ZVHwk8Ng
Lylf4C7CoWJmnE3zQO6BIaxckkGeKdRjSZ3JgwOUGVof17u4AvtTD1NyofEl2Uce7CA3OzWVZubQ
LIAxr7Tmr0KWv2ZtiYesV+ouhXo6Oq6D/SAr/qQzslpNlkIwdHDuNwOanBMRlvAs7Jw65ckXAguK
bqIlZoEPp2os3BkjTZMQjhlPVdXZ48fGdohaVmlWDL+KMU3MSbujGaxHKgvQSq202WHntkmFW+0L
Oou3pZiRPoBGMSwOgiImthm5D7pxYcY6wdEKrXpb+lZ8TTu7P/oBtW4MeW9gEY94sEAp8Gu8kU38
0urxo6cVd9eFtvUoTCKCLigQjqNDv02Dtid/5vZnlRaAPay2mC8RUOJdPMdnwtQ4UmBLTIzG9EXW
brfBJvvlGyK/n30TKG5spi8yEAmPV5dSUGe/NQs/vNdqflc6V/D1WC7BFOBNCvUAyGvkYMDyfrFa
XGS5ydV9djCoTgEPUB0D7Rbh2WkLSkm7nDxv7zzD8EXmbFxFwoP6beqF26+OauFDOTNZmP3QeZaa
NBjETc2AMbjG3SL2BPA5TdqjjpZG2XEnLnWWMftrfEfLkklcomH8o2ysKVTcAyAAr7qPCWxtVGkx
WBtbi8AGPH1ljTcTP8m8LmTf/Qt93DCQg8olAq0I9dvNc8TR8FAacb3N0/zbV3ArbUktaZ9x/u39
xt/GdpGsyDrPDOu4NIpIcjFKYmff1U5xqWcZ76TVCvxw1WcEdxZ4vaR8SQ8syXHBET1Qw4PXMCTU
ok22ZpZHtwDS4taa6MpMDNyykhIDqP7GJvNEsFJm9+F15UNQMsArbXLxQEr6g2+PDlRM1ztbuVXs
MwtXXOhT82c3EmtOksIzb1Ahkom+3yETn50bOYe01c17ocser7L68D0om013Hooc/SvjzbSCu2Fs
PgyHcX8eoQlWBunjDBbUUVo0RLY00RLmA+fDcO3BKEH74lf68zXU8BFo2Qr5Gexn3T932IsOeZ0e
8W9xPSKMDlQMvoiM+uuocRQziPrFc/heN+rdMeQzV9UbgoG9qpjtYI4HBzXMNc7vzMsJ26SX0VlA
wH2kfiBuAomVCQS+fmEaqFlvcpszaVtO9IkOoAfDMG92LiATRhOGs3P588AWcePtaWw0JZldFRM+
GXJ5GtycKsXl+IyjfFUVKrlzcWKvuAqKbzt0IOnMLcwATe0PlCx7i40KIdXqkB+mNz6lS+1gJR1s
fPZB4RIaqgqcoG4b/PMMSnlDa9kUJTN5PYvmFHQat0qWJifPmj9ZNsKV2fDdQa0z3lv2ZALt5dqZ
YsJddbWmD+mGEvLagABZS55t4APzBxdAxN9y/uiMyttGM2OVhDHUKYq5f9gOt95i6TDMmVIHzFvW
7gRtY07osjWh2G51KZ+YaZq7iPYNnkgX7VI5x8p3iq0xsfEwpfJwg1mcsiuqjWKsBHQakUWR8nVI
Rn1wXPfIGYynpJvvsVrUZJWhVdatRsGrwJi3/SPup7uE4/kexztVXin+T+lFiqfCNXZhwWmOMgzO
oulYAM/mpBSYibVjzRB3wgBT17WBBDKgI/dYVmF1l0WDva+m3gfPnmMtqOs5PweYco55Qng3NW2c
fga/4E8+EtsYe689wX4yoiI4MGmbaDPzkMco/F2w0n618wUhNFUVhEpwVuyGQIQnX1d6G5kpErFl
nn0ZUO4ZTBFZnRjrAG52a5kbf4tx8ZNH2Y+Vo5ixRg1bSxXOTsh23sNx5kfuhgwaMwebK+kMno2k
h8ctCB7aDHZyf3r0yKtA8CkR4PoCTFhmuu59Lh3xW4uiOeJ97UAGugS1Ml1suLaSh5hGF89SkB91
PSdXK9T/6j4lVohb9HkcdPzkmQ0bk1quWnEfmqwWuIQhQCb7hpsWp35SFY1hck4PqN3yE/imoT8O
7+5E32/VlNOli3rx57jdj2Wn8T5tQ3g1dLys6FiG6wl7jcuNJRFf0/wM6ZTzcMm/pglOJgqw1HaW
GRM7OxvjU9bS2+o1hburoX2tUspftkQqkhevbkEzUkGGBTx4jWOHPiugDzbXuMUYNOfh3shA5Kt2
phaDlYTOs51ZwMJN2C24PKZvbV/BMq8GIn0l3k5Cox9DY9IObvjiZbAlKnRgMhHm0reSfp1wQgNz
1QMN1GHzRQEcN8OmI/LgRfj+60htvcapNgA5KV4bqv5kjcGHV4fDl1NTSSNt759ASqb8Q9zMSL7P
4JtWnOBesCcLIGYQN50pY0vBQH6hHpYRGhVDq6knW42q7RxItxkPXdT8Wgv1uRAyPfK1nvooeaIv
EuXGRfWzidHfuIa2Oy+PD3TVfUvJOG0YgGOkjgWIMI95UcgNR4OV/yVFNB3dMrwJRrbAihANXMDz
1GTN443+T+C3wJuORTiR55aAFOrZxIPi2/dD272XpgVFbADoU4Ku4CH59pIRlYkLLE4+d0bnbsoN
Nu5XqacF0t6MeCsczKkTSj7tbwpqhL2sZ2n0MgfyxEhtxBKW1gdVUMJWBSwMfuXdT2zwRUlGZZ6I
MVSqiVmNsVBgs0HqzvvdnEVPWeD/hFSW4kPQ0IuzkJW0schneXJXuWVzYJJebbmogy51aVrrhvAq
pBUyCKEjcVJ+yY420r5jz+N7Z7WPFK4KJnquPE6aYqOsIJHVkArcKJ8gXu7U2I0nzoKVDI1tKSZg
j06r/A+ZaEa1RRbdgQjmnQU891oJ1VGJJF/02LireVLDXVmWvJpRqd4pIYDjEY7TqeYn92HjUNKI
rGx8YYRC31WcMM2+qm6VgHVCRSWOpik6A+ZzWZNKhHkVYqt0wnOp9Emgur9prNlAHFquP+IfcTfK
yzvzngWDcg+XrFqOJbJlX+U0xaSTduE5eDZDroy5m9RH+LKQDeKluyeeylPsJt/mnGdPkyZzbKv+
hmEb2lFvMg1ziudsAHKd2CMsnzE0ETni5NNxxnDHQALBaYnpZnUekMcEqJJ5cf7qM4ijtWvczNZ4
4QL4bYUI6Am7HlCdZUYwTKRw6ik8FWVekY7yHtI8+3Edjjb+1DDUSyn5XbeRsnF1x0wFqrrmdm2y
dRlQytZ2KvwfGCGfSlo4KucrYz91cJ182uQxIWnWA33fjO13k8cfRT9HT3HZ0Xpj9Zci7X5SYT+X
SfxnqpLeH2hvIfGdddD1JH2Sf1bn3brcfKJlSYEAL+45eC+Oc35gCFMPBeaWI7NeHjHT2yGUIwgV
TUAlci1OXuT9sPFEe+LiWOQ4jG3CAG5Em0+vPZP0tqwfOy+8AN4nOD3Cw6jEaz3476UP9mbO63u8
MBfPH3FTY3umYQ53tvJ9GgWMEJZbmJdfoI7voO+Mh0Q13q89uOORf9xVPE/UZbORgDJwHPdJpPaT
EeXDvpxLBYPMJGgvCoqEaEbgdovqwsRF1YfQ6kB/51NVniAxeEdjNuRh1jU1vIbOSK6G2LmJSmb7
GZ95yphq3RklqA7bJuRsTcxmLMINbh1MJ6uaPqrK+2Rm8ZfYNDoueBbbjo2HgZOt6BaYa4rZgW3N
3v5vlaandG8InB0iR2GJUq8kmUz+yBz696wguknEa5yDJznLez6scIO0vxgHg39B1Z7+B+ImVnX1
aG9DmgQiMCTtF0aUeD2pLj1oRT1T5v/zS+o/bCciITY3zaNhKvRQm8lKXoubsZR+JkpgEaev7ohD
27ryU+YiY4v4QGvRIYbVvx5o3cB4n+ILt81+PVe23pXTNN0iXDnI7G6yxmzOZEMaTxQjmLt+aqtr
SihvrvLmCxtS9ZLoEi83fhcmNnSI2tEAh1QGzTHBxtusIBsnr2bWS/jGhnsiqGx9BRncHCErtnbp
zy/DiKlpZVGduIm8drqG5EJWRoEywV0VfdMEp+W6HsvTtHB0bQ8wqucZ/WHKaSZjXOvcMHDYW0EG
a7MwADcGQGYyGVhLYLyhBoYsLolRYDGM50Y8Mt1+Ir014Tgnux3EuLNL9LGVqkz7V+P3uk/HluQP
nFxUucaBBugObsbnUIcGUHG6hwLHMOCPMNj7maN2L3ohvgyrnnib20fVkYNhmtmi+XhLxRqrXCvx
hgRplbCq9KVmnxItg2MeNH4dvFDpz7eMyyiRTByyMRZ+mu3K4dYoYGnc/DFoqoifh5vZw1NEwxCK
Y36JFU1+5hyZN7yhFGVEBuyauSJMOqXG1espeU6toqa8CcUy1zEF6YR0dujH6Bm9T4CNOoE1Uv9z
S//C1rE9CEUO9x23oz/WSED9wRRWe2YYxrYaBhaWBjtLgB7RYj3DPhg8zEF2KJ327Jr+a1d2wAJb
/Li2q+U+NSEQwGzkk0vAJrQCHg73b27Lqso2Y8VUp1ju3YWHPUKJCdqPaI5tF9x4TWlZTd273unD
PZN2a4/d7Z4rfnFNuL1vxgIIJZzdl8mXDSbA4t3n7d04YeYdRs8uTrZclhsi2ESVKka5AgTsSgbe
P9+j5GWoliG5hdmnCbDYZ3I8+6QhqBfARNb4aYR8DbZT2O4vPaHeHWxsGlEoJILNbF1Ea4b7unHd
Z+ajvJ+uu9MOzsGKjOqJbJJ+SpL+w7CTN6i29VqSLmFOz6LwH0dnsh0pDgXRL+IckBjE1jlnep7t
Dcd22YgZxMzX96W3veiqyiSFXryIG6g/1j1Vu9O+cJEVcqSvq6LMXJauApaz6CmPjQmHCI+33djo
ZRu3jaAtidQQ4Zj0KoriP8un0UIGVnDNz5++Ag3XMUjDd4XEzJKF/hXkEXXTQgkmlsifUMnlLY3Y
H/Et4mKb4/46ZweCKFL+m2r1GLnyqa9TG5mpyEmup9bFi2NkDtFZOLfpy1mWoL7MovsaHc/HR2SW
Ix9sD1FYf+cNwXsTdz+6yeptG01Uo7JTu+/9prqWKlwJE2550dJvj3ZmgzH1MKRkltOxEJHAsyzW
38OS9Ye+aVwPtdOzL2NnF3sligLgTjnva2tunlvymLsWlWJTloyRdQ9+N8XSl8gZIFLYkaWvsWhY
fUEt0zQWFzfvThSQmBT/USKvhQhAN2jXFQ/10DugZCqkQj/jAkxCs/+IHNM9eKVfrRUc4a6R0DDK
uBrYm8f50a784N21PNI0wth3VW61Z3y35XHK2u5UgiYi3jeqTcGVFjcDvrU+8cI7owu1QSsNntLU
6p8D2y1OEQWpB7Yj8U42vqJaNNcvXCD7A29jriq45m2cCl3fvc8SNl2GaxKWSDSs1zc8Cm5bHaLK
YatLZOfYN8n64mkwQiBl7zrqyyI/bzf2Yn7LVlt74wMvmWMkSkvwcU/rTZVct7pPzbRKWTxpDMHF
9Vy7E/YbkpmCEuRtaeL3rgFJlHkkvvgruCfUEbARJcGovFiIJybVc7m2PSTz8jr41X2aWzXkHS8C
RNDG2YH9GEkPgRQwlPOOPaK3LUcqruoOKbAgwDoHeErnvNkqq4twd4bxC2DMx1l5X8OImYuyPDIM
hAwhBg0Pw6ROM1B6O1HtppPqztQMIqOqt1CDs1fTWeFDFBABirsRA6hqWw408KsdovXBsp2VM4qB
hCefXandNt/5gK0HjDtSkpNm+5h3BxQmgngEnfp9PibWrlOt3hfMzStvKAHBEjXX7SKqJ3/w5tuO
9gEPXw0DPzFVC1bLJF1Jg6WobzMVh0+5xyxNUlDJzyZ1uVP49L4QgsCr/Uey1vzwjgROqPD47OOB
7hoy2I73rMYEv1dEbszaDUBvOuC684K4Y4X5M3ZQzaa0JS90qGdCnHBI6/5loVfsIIkiHaNoenbj
RQKOXsonIdoMVgwlQYfKWP8nSuSRN8m48+s6vjCueSBLrOjGFljKkjDztlk/3DUk/jY1q4EzXpTs
GFGkyAtkoAAxIScbITdfOZ1dvbauITVnBT3fPm4B3+Ibq/NV18HQeZf7UbQrbDDCQQl+3kqRYb2O
G0JcWWRgPH69ofDZ01ms9xMBhNWJjLOrHdd+sEa22HRJJEeVjgDkeFvIXypm+teuk3+lUjytfdJf
Jitd9Q5EahW2w7bNArFp+ET30opoDi4KauogQyAI6Y7Grzio74gikQnuMMJyuU4JTDWaqKvUp5o+
g61d8gLk//qWaJ2zy/D7iwu+lYBWfYN9I7qylLbPws9gdnlOsI8c3rqt3VGbm6JHhWHwPLnDtatk
/1tYgb4rZl+9tG0BLdNqHbgqObW1OAM1ti2YOWSs6SZOpljvYiQ8xQdLvKEeOAsJWfkHpFoNW9K/
pfrO3+eGLg2LCfdG160DxaWTF9cQAEuyEGhHlD8MriSdTl0PDrh4M9TJMxbdJ1J0bD1BE1C5kSd8
VZZNk6FRy3Vci/bK9cxvMtV/Iqzja9rqb2bqA55wTc4bLrr5LgApDpCjP8ZZexvFBI9ddrM7u3Wx
Os1ZwgJrUTvhhvNVVNgEfR2MVDn63Jb1f3PMJxj4DnvA7QKI+YGmP2sVrZ0CxpPdnbWXMhr04jx1
0QtrCQgjWRpg9qHxkM/lAT/7t3BRG9LOzk5JnD3WmfDfGCZw96/0GuPG9akrBueqZQHLdTHc0ybt
055Ar0HcBdFuMeobJj9N3dLdTaxS3lCE9MEN2vZA5IoUXYDUrgj1VsGaaDNl+xG60qLv3JKXTAd/
cLnSPSfzNd3FP1kROMdw6QFNgu/5q73ol8eUmdS9oeFAH5yRynjf5F9NhHjOcGMT31r6Q67T8cjn
Uh8k8iNFc1555GEd0X/Y4YKzUpsgDNmRthyluILmraSIYVv4MCbaGfi2C6Xbk80eflF9sMao2071
HL3KpKc6a8AJPtrKItfd2o+pcckw8B7DgNwW5X0TDvd5GfEj4HgmYFEeGw8Ei+XkX12XfkLAzEnh
cbiwnGm3VelR60RHz8tQe7gFhqY6J7NxL01sPFrj4GHlPvh88B+/gfa8Q52gotLrY87T3PTbAoF8
nY26bdPijhloJb72yAceqpifZbqCavtJq6dULhW3c/lV4wg4iYw4gMkh4I52wX3Qdg+OX+QXSyU2
gC0Q8fFMHKxUb/S8kraZchI7c+lQV5n42zlSwaUaNVu8uKE+PMQ+m9bjANml2PkdPzbbR63mWgqd
u/avfeR4Qt/BsYy7R+lHA07N/MOfSTiMQ11vCWw9xmHkblXJ2Drn+WuuWgDQQf09udWXAdHG+JXc
e54BtJCjsHorzSb9gTjRb5QGcTtM9Gt5mfs7hsmfsKADstm7S5oIPhcg90erQQ9dDNE4kF3xIQMq
DQ4eOt+wGJpxaD+hMGF65x74DODqwx17dUjwu7Lsg0qSoriwEWBNkSDUoTW4dHJBVjxJfM1XVPSi
84eI/X0QXjJ/9cGzvT5WEbY+e6kxAOZddFuZlEyWhvliN2u/cZuAk4bSYJWMMYV8EFoguYoEy2wr
3zI8/8LF2QtwCFtFQTp+ogeObO8Xqj9uSPSQsVBAv00AirE1B1AUt/U0fpOjAjACYpoCR7ZUZdX9
NL3HR8oeB/PzcCqyfOeJ8CUoG/cceS5/1oBs2bk47X0qBd1oNYTdIKu7R+OuRvw2DLbRwrdZTvmr
Rnf8UHNcs5vF0B8Qr9ssfXgfdyJkmMrFT7bIx5BqqGduF+qNMqBg7w6I8jPdRDucKy1nJo3eYxDd
pKpot+BYqI2I3Vf2QuQPRR1uGQvwZbR5+Lz48i0m5HHlxhSaOyNmmqzJikvSMaU2YcMTxw7m2pbY
L1ObE1PIvrx2s/GOogouDOhKPic0/kqFWxHWyVJ3v2XYNSfFwmQfZgZInm8zXbfWJ3aKFRMMCwIt
EqdNBmct4nkmHElMmSrnPXXRcj94y3WiYmw/Kdwu33vpKfy2RDveShupIrITKntF/wJt6U2lEvRH
yP+TCXvZLyElsH63UnQhHuyzcu6u6PX4HkR5r70MMFHFlaBx/fFYWIo4XYPLWyygeSmbaJLgHHjI
pVj26bSrou88bthQcjFg1sAAV02suC2uypum4b7P4MvHUI3FM7dWJIyErF02mTOtLsmZPsQ3iLj/
KgtGjmO7j9QC2Y/cOwjqU6lAdwDUGgdrsuza+TF0/X8FNyp6THi3zRE1ZnHTDB/1hKwb9wkqbErz
FDVegsfdJ0BtfNiIGfkRwh+YYVILdSsrrB0nMtt7r7OflE/iZbKsuuE9bcZtqbhF4BfJ7xsX3mS8
DBJEpAFSZN9nBh0bdMZuHIc3U+mjjL1HBhmKvudcXqaMINzQldk2IIJy5+fNrzdjeAlE5W8sK2TR
L3/aiiu9a1PV0bLI8DL1YnexgA/uEc/JmefzMAiIDdbxJiuB0SzldUT+AkdfcT+vvUOlVY+4tuqB
xRwKVxOoS16Zk/HzZI8csS+H1tqxGiz2UJenK90BjRMsATYq12eRlOAPkwYiV4aogPnibe7LbwAr
uyIIonsvqD/NtGBwitFmzipIqYhMEKHnELNFM6Xlya0BASxNvxzrMAYgFk6luWfIZ5fZpQVVFPb4
PYa6vXEoFMeM7Jov46Kkc6KXn4tB681jqMZMQlh7wvRvwFIE2wakVJ5X3VZR18PPrGyPKfmaPV2g
3AuKKrwwoA9H1xhzciB10VaHZbgsnXebGw4FiuVfn1QaTg0+x8LWzuvkztF7wlpqMxcEQTpp8uMo
WnnLiB5vMfUzX2ncfEWcWHD5AoudaWs/pKnAOGr38YdkrefEzbMMVja5oUVQG7CxkzUbwG4MWRNS
7hH8CBXapk13SPfettHiVsv+XablU47OtRFYui9jE5OBSyd1nEgD7bIEDl7ipsGl4++2nUTo0BPs
QRrm1AFs8WuhTWxZOZbHUBTVpVZsoUvNuy7ro4++p5FGJjbO74zy9CKniobvwVGG7kOb5WNBHv2K
ph/3bqDkBKKNcY4i7b6qJfPOCU4wgh7erdu2JfKMXb2wR7s47DO5znXpk0zUdJs5XKB1F+pjod0K
uw/5Y0ewi+zcUO6TqSXolco7WSYjzbmtOkxwTul/Cb74AcN6jFAvO3JBQyTvRKCPKPBfclKPmLQf
AxH/MxbBvWYRJXIs4B97ofltHfzzjhiEKKLvqad2RmeNczdCSzvZwfTIAP3DvDpt5Zzi2ffkjoIW
6+RgntrppTvaob5NNMcO2nR6bfnZ78Ijs7dFBXS8LPozxhw8eVlLjh3JCS803tQRZrmGV/rW+0Le
aSuhP4w5rovTbhu7eXiXsv7mfHCyx3Z1ySE3YpFxyKXHXNobMXT0M8WgnwYoHjc0I/JS1WBzG8M2
nkwHlQnpi+PZD27s3mdY/HewR7yraoxOkwCZq6BsAVlhHxr70jqyEaTpWbXXonGfl3R8ixQHVTsu
yQmHHbZDyN28cadDHbo8M5HkBtVw6yi6ejeF5RMl9vSJYCBe964oW4L307hek+s8+FZVFLAm12eq
+9aiMaK2fYxn32Z9Wzcdpb5YRsLIeXa76OJn07mqWf93OV0GCGP5VRth5Bhj8v8OXVJhoGgbTFRw
tpTqNmJs7jBjOWgT84F15vWIgEUdI7Fv+oSfZJi5uxFYwqb0kvfBNk9+Vs3XQRNCjwnaf6KyyEms
hlV0zvRQLkhyXd39VQMbptkWoAlYHSPOgqKu8G9vujmkyCfS093oj4d2SubrKp4f0ll+YBBE/Yzw
GAQ+sEDa6/jppgDHY4jjyLYdK3vv0fOrlzSwH3WFoZrDDgZkHzzxxGCvCOr6jlmYEYOLGvoubhAw
sTahzZH/Bthg67SKa5wJPqGmXluI65usnnfT0DCg1vW4iaxKHns5n2xys1eJ16EpYhW+ZDWh4GnC
iokDaV0YstCPbQZHI98blpz8M6s3B6rJih9JNnNjBcfMcDyXUAaumONp8EGlvmLntiqA7mnK3Jes
M1DrCq5cRsALSoApbcMctdVfzQx5/VFBMkCsFcwNSfsA3huZgDBZyAPJ2mIhIE1O/kAFYIW8KH9c
z8EyMxhgErb33pvyxyGvvcldjhkl40PdN4/sNN59ueCdXnJ7k3rlBdA9uaBx3nY5VsOlDASEd4xF
EXFw6U8Z7TpoQ35o3Uxu+13l4S27ERy1jrk2y4i7MJvuKtUVt35FmyhtIGzSWFvTHPk5RsVHFTl3
tQNaRi6KQzgrzlYERJTEh9ix4ke46sh3EoCBer70PEdK/U7C3MZZwn+JwT0NGnzpIKdDEbslKZLm
6HE1oZ2Deg7P/Mgge05Z91AG7/wOnUTbdL7ZrJJ6XDxegz24scgwa0g7fq1tFzeeRSFTIQwrh2V8
BVN2Qzf2R6vIRzUT28PVGjXMsX80fv2yQCdCBOQmUGgKll2aRvyoePN11+z6WR2p2IC3KzgS2yTc
kbi8NxrzOrT4c62d56WxmhukaSiC1J85PJH8MC8qsD/LnoxjEY93CXEGz59BCWNuIyoJZxV6Djag
gA0HPovJ9DnjYQI3NPKrg3ao9cHw4NB7wD2ttse72tIfyWhejR9DhEzwBKRT/1fn/ZsfOE8qXtap
97Xu62vyBsUWqNyTtWCKHRRa4lLN3rFwFJuLKJEny+tvTeIfjNBfYV/yOwya7iR1R2eVI57j1X+F
sRNtyCR/iJSUd1jQtQNu5b825yM/toK9gq9iLhpuTBDD7m902/7UJnnjnP0aBRf1pSqQpmGvZ7TI
uKi+x0QDXeeoJ3zCD6hP+ZMd3IDkuyhTHuw3pqVomzZ5TwfJQP94HlS3aRJbeF6o0dTskU8x8vO5
Id+0Jf5FcXXGRiMw3YwJ27lFLrsxbv9lz8kTDlhaKPpgl1Eiupt6+tpc4ckNRtydUsFJpW5yX7m2
f5Zwnw7kceD1h2wdS9zA9GRm4YFdQYvhvGeIEfMbAOM/p4dR5FSnuY2twwL7/UjcyN84i0ZFQop0
h/WMhx16jtKAqHDl9yxRvX/20CKFeP6LwTDPON2lW1+FnzXK1d1QWi8l/pttNjr/etLjWH3ypx7X
8F0o8T+4BcDHZXbfO41Qgz92fut0+gomDAUwK3wg+/D/JGmEOkovEc7HbQHdYdtrYifsgzm3MoW6
rqewvcorr/qN8RhRa8Oib9E3qTO7F0eVNw36Pc9sd679UZ4Uq2SmNdrcxg6vRtBP/aubFMe5gMWU
RPI8BpLOrrWucP0KxeQEm6GzIYDodscuk5pFsLj+HDy5XfNNtyD9ZdrU90vdoK10NGpifGHVbMtr
W0z7ZKAOavLoThuJQl9ZrYbNMXr+da369oOL1DHs0vqnzXuzKTs9PQxOgMPPreSbWHqas2SwnBOc
7wdsxeEHZya+wNaM5dPiWPkBFgH7LdPgAUqoJyg7gn1+6uYAiSBmxvhZ9lBRIPvXpnlGR6PSDksi
6lzh4q/3+c5qI+d9LhU98k6n3jJACDctpCAqgDEjWMJ+YGRuf6a6R8bLUlF9+pMjdtnk/IyFbbZN
Jsj81tSp5pPvvvg6yk7h6Na/JsPeSonEM7WU9tkgkVwxPC+/6AcYLiYWNzWLAEgRHjZ+k2v/wytE
cM11H/AtnxNV6DNQTq+pfyg8Xm2XkCoZEKF4VrQNji5xXz3Pz3FeZZeALcK15Un1gL8b6KtVEYKr
bCfB+BNnX87EVkJXEtZ+A/KiEH1452oe9ivhTQhjrNJRCANt48rr2/7XzwX5i2gw1XhmEuS2Kod/
aS+DpzJlHBvGycf2Q0Vx1ScLji8yUylcOHQmdkI9kS3UZkpneTAdUGgYxfyUW/AEsc2sQm4sM4Ex
F3OIk9RUUdSG33qwWsLdQtDSnM8PlB3Gn7xAAty2LMBKaiUzScdNwH53b1P3pyvWYa4dGyBUJdFH
19qySoX0nRjkNutBsuq/Fy1xiiGY6eSs66MqgjU3Z2mIFUXv3ZjZxt8YK6rKbedPtpgvStdTWIHm
vfLMHZYUcRUuFnP7SDbgqqiZBhgVFxKdvdPvDdWMW8YZtdZRFsBVCUjsKw22KmwTBvcQNw137znV
+DgshlOdLDs3zqcr3t8VHy9iXwiFjOASSXUyNbzVny1IkbEsSEijNl2ymJ0C54sFQqzMrmY5s34v
wpc4CPuveS65rSTc9ha97oSb5DzXy2tHrJ/Y8alUIXp9HKILLuajpK8Vt3VzU6nizcS+OkWhDj/6
2GHOcQkK3FNri8cOzZcj2NHJP9kSa5RZF7HzNtkJiiBTA5QfChq9yiIxIv+Bq8TQ6QlMq2N+Nba0
+7U6+mm9vnuc8ApTekTX78Zpp+JowxXrv3KQmFBh5wpmdNAUY3UoQwlQsMcv9tSZWXM5ae6D5aEn
cp0x4iGk9z+epGOomFwUS4LLDVkQ+gHGYkp3Q0elZNlmIV7C/CbsfLEFY3IwOobHqskIs/WnOCcW
t5Xywfga2PFuB09UVt6NnbiwFQsL6T+5y11mkbGG+miEfBHaxpqtM23xCqYcBSMeaDbBKo9rcMtq
2giSgVi3pp4XS96+FUnHxNsiU4IiqA3zRq9JfgLaa/nGoP97LUuTzofS6/qNIQLaZt8QOa4BkyIJ
+7bzyHZnfp5M1GNt9L8HO3wjbIMhMmSEYhnZrxSIkTAl23GXzQrwXtuncj00SM/uu1uPp7LEydao
5qkRaJY93wo/zqI9OgM8Rj65kcw0sd1G4j9ZXKxv7sgiMeZzB3oTktzLGaThG4TBGkyCbO51lMmz
WWmJrKEV6GPMM2PZmhxoOLfbGCEC0QiwgMJzuOvrBnggMSbY9FG97/v82STdHTCamSJeIq8RczTF
ErxQCUc9DBE3DrUKOHOd4ygdR64TLl6i1mKzwClWwwEjvZqe4sW5y62BmAMesDYnFpe11XflGLqB
guCx5MwFFXwpc5/i53TkiXOrdu1EWhdU6XfPpLxRdf3Lhs/ZasEL1tCkoMU83I1j/pXl+R+mpl3v
+NyksIFjLE36RXQbiMclfi1b5gBnlobAGTrn8iUSk4ZAYsUCRaH2mA2mjNgU80OjnjLGZHcXpgUO
xbDFxrvD/TY/QWFB0G1k4d6gntCWxGlbv/lpT6uUcrsQlxSe8fZ+sQsDUia3x3cseC3BX8CTKc6l
dMQ4WPKAp6GkfKCg5Q3mgpvP7NnwoG2GhkOscfSTrfvg3vGSf5OUL/XU3TPQeLyEXQ/rDq9rUeNk
r8Mcfqz61yWsPobAzb8IH+Dy6fJXWapxU1tOcbFnd72tYYiN16HRbVlc5EgwmwVW9q3XeNNryKXo
BBwAV1fHpI2SiahURtZ3aQ8kBiS5usMkyIkRZK4AtbHWPBHYiGlAoi8aNWqyqIgfqS1hOxSww6UT
y9z5hv0jGdt020M4vCIuQF1jggsVn2XyDnQ4/5KCTm98ljZxXRwfCifCVZFi9ktCnBxeQNY5lXX+
KPISykLVuJ/sxjKq4nr+4RENfjJygZt5FS8B1BsGMqvOYaHGIrryWPHvubulgKyL6kbyCfzjZuj8
BqYNDlRPL3uqluLfTPrzzxiF8b0z4dzIPXqK2ZF7B9UosjzIJNSDs7zi1zb64U5mcX6T4Az86Ai0
PCDwNE/e6HQbVxdsfIMqKKk1wTo37h1m7RclFgoQESDNXtEsD4RY++ahLOr2edZheadYCuKNGIlG
eV2VPUYcMW98g+bOlsn6PmoRF5rM8va1FribKrug+SEKePnUKbeMplvAxve5I+4Wv8OnVtMdLK4K
AWRh6ZZm2Dor5bMQoTiDvqC0eFqA8ReexQ7JQOzWWXteCBxc9b3FUZQrjXUNjqM3YH6q+9FlrDfx
RfEhwqBjko3GMN57sGSvujL5qIYaTssKZo+LlbW+DlV+P+UbncEvKns7uAQNnLdkRFxOk6o/SEfd
OARxkBaR9hcnZdoo5ctY06KaspiT+dDjP0YM6s1AXkriHU/QSmtf00+gERXTgYE/T6fwSk0ccoHF
lQDo4Io5x3kx6vrU+MAw5ErvKxx3pEgGy7f5f6z0c/Vn4/ffelX8AFSfVr44e4NUQY1cSnVUklRc
mK2V5MjiNCFhsvAjYO2tiw0Ud4ixc9XSdZDU6MTdQ1/O1JSqkf1cwHaT0ndc5FFNU3uwUPsdJm74
TDFc+VmuS6xyrekIpux7Ludn1bJL7MvXtBhzki0dH49nrZFL81PaSALoMzGZWO7ahbbAClv8OIIg
v+cYfzd+e04XIr9q1kjH7YChXRRPvipfl6ImcZ7E3Q5f5Xgd5sCCg54fpeN1B6fT1ibMsIEyiukX
IfrXMaa7FOVhMznOGzf3npejk8XnvCL4wLIyK06OFbE97xmyDwzr+W2oVipXi3aRdpXa95kAEpwP
5hpcw7TpLc5tfpj1Z4H9niZaDodRFP/cKoYtO48PEbE6vK39VxQhMxWLG94DqkweKClutsOUPqcl
TDFWTRAM19juyLxz1O4YHeyGf7pKVo9+NSGN+8FwiOE/bLTm7+pY7IQYSdiTVw6L1VncY5p5WsKO
whqzmANlzOHVILvfqrT+lR48Gz+A1RknPGvch7hy5dElUjOVWv25CLjTBwVEmHQUXzgoEH3z4rNJ
iA4aexabOlrexsnDNtc8s+SBRuLGfwMyOED0ggL2cRC3Xtohn4H43anGOlW9b+2FZT2rCC/tqNhj
TnJFLQuR7Jawvo0DbwU+Z/RZCDoZBg7BDq+qJyAVT3r459NrCXCRfKcfkttMWqZIexQvEXssNn3j
azQVz1REeXxvLIm9rP4rlvamidDAlMofsIUYBlAKPSnkPQztTKHbxMzlYq2jhGykSwiXah84X44b
NscZDzkpbv1TOhUwd8fxQbmVr6ovzMFR7UjkCr/4GFIH2MSE/OsIAYu3BRN2QO18gESFv5nkaWWc
zy5ImKAmirmyvyySOPhxvp2xRMIvjkB1OJ5167nVXZeS+C+VDypPIqivsGaXRH+mqAG05gj2KAt3
zD0ihLc5n/wqi08miP/yfgCsVvUwREGBPlTWAOI7clMEgHE8dg2Eq2JB0tJJnl6GfE6PSY9GDJQU
sEZU95A/YE5uOjvgK3DK8EiI/xzG0XQFnFhwEBuFC6x495qOuoSmEQdWfw7aPbHXwtwvsVfeBl3w
sxh+A8UgV3ZBiCTc/KmM2Qrf7nsSNfe6Ffb1rAufO1TD3cet8UxfWf6A79D05pPbEUFyX3j/SC4E
nzGAScLoLNqrsRl3eEbmM7XzWEOZlemqzcJ7Jk6UdiZXcoqOZKHlBOcMJXZfNpW9ncu1QCUl95Cs
dlrdhm/1HK82S9RdgtzxrZ8wDBnCDcSN/De8f9ltl9TDfTr2+fXoJk8q4MvIsdiclN18DGPZs34N
UPAinW/GJMzvSl82WLjpqSd6bX81mrYa4Qv/IQmmD6sc8II07KWa7thzyrCp5W8MD44GD37KsQz0
tqtsRDYvHJnXB2RbbsTLIYt5yeTd2DCca/8+HDX5Iqpnj7ZliVefBvGjj2fgqkjqf+O48mZLLzgN
YfFTUQuxgQz8UBP3z0z47bGp2nHd4pwuJEpyNmOdydXGd80vlkscoK6B4T3kzXWRYZkOJ0BliGym
WouV1hlnmgexwXOiUV0X/DMNODtATtYaXF62Xs3B6szFq5DjEXU/BoIyFA/aEv4H83W1HRozHwU5
1Qd3av+6Grtu2DTNwciYpaKuFfhAGgl6Lqx2RqzKyly94Yb6zXjSXnmT/29uaCFPePJ2ibTeTZAk
J1/6Xy47TQABajkFPLu7CSPFdvLDL3qrfro4oXslQLkMcEahuNWvvknldeGpcef16/26JRdqYjme
ZaeST5J4OxF3WPHDxWxHU48H7dvfRQ4gA0BzcwrbMrhj+3CBZErzU2BFhz5Cxmp97eA7n4NLnlnW
lSsZ+OUYf6vew9jrje/YxR+8RgXHhh/XgW8sAP5VOuco1tiCMJLjKP0eBvWNGs3eZKbLJ2y76jZw
PPZFlnoPEb3uWMN3p8RqoIH1OvrVrh5v/aDFxzKO3Zbbtb+huXvg+jNoGAMjPTgF+4yEoMPeJ6aC
XWUCHCGt0ieeR8nIsOWS+SvpcCWDf6lY6Idh5WcnK/SdtTR7lMQWAe4VWxEa87RgONdbwvagZ5ou
ici2jY4jL3aQ54I8YkUNTe6lhPvoGM/GrRMq82Z7qfcSTgsWfsFAjkXL81uK1e0G0dvmmnWD1o2u
ogoNmi/X1kTI2eBZ+mqXCTjroBuDrXw2db+pBFvcC+wJkx4HrTzgScpLwOrXInpsTW8fuUtxZ7ci
L3+Nvay9sFxmAyPQucCak/pbpfXEfuk9C1tl0itHHcqgycc9zwPgqYRcxDPZfoHBSw75ezQZcY8z
aRrJ4oSpOtWVDpPrZQl5FRWOBoYBhWQEzLn4Fk0sRD5k6ESANMNpeOT2xdOWaPd26joi69YwkavA
6LwtyiHkYFrIgrGvcq7nYcXNlBJpij+sCQ7JSFmKXfvOZ0H+mm6jVbQNmkXqbU1OcLhaWq9gQVUh
KhIRXuQDPT5VtpvyZCkA9CZSbBM+Be4i2LGgogURt9p2qUZ/E9Vp8Z7Sxs7tLl0zT7MHEYIauMr9
bTOWpauRHToR2wFMldNMX1mMv1z6EmhRlbvVsNNO47wHUU9HwIIlgCJ53vIfPBgbEZBwVLBuqI+6
8YFtUPJFhoGg25Fpd97YVvhkq2jaU3vF+itxbyPmVic3f47NFjOkq+1qrJu70J753uDQJyFyTpnm
N3264umADhbJeWzL78FTaiPsOjxhxaH8mMb2EVL9mGavVTjvm3D+9fo43/eViPbwbh7ywqcHNcd3
GGPQJLTC/SGBcQealo1MVmloB40+Yd56HLR5YeNCAmaMK7iulcdSj/cjdzESkR4ODz3j9xLLgZdi
yb4B3pPEK0CTqHOIinBneurMZFGe+dwfQ8fChYGyZE/fgEW3pDfRtNUNu3zM3cG867hv75mziacS
hT80doTgGUArBILH7YZcZf3/GYLIPrt3fa2fqqi8bWmz6qQ8yIWuy2I22yycSKbYP2Ltr9Wj/S9z
uHQGQwgHozcHW7d37cpqs4ITtSELt02s12MaHwIe7ivtJLtJdMQ6MK3ubFZNGygp42ZIMCMhUOh9
RMKZ05r2pBVv3vMj5Gr0krRUcM9TuucZ3qu8eq9C72LH+bafx1cno4ilch5EXLyEYv6Nw+UlnOfv
LBNs1VhAHBbJaeKAU6Eu8nrQOYAYNeO+KMsdBicaI1PUy+g/0s5sN3bl2rK/cuFnE8VgMILkRd16
yD5Tfa+tF0K7Y9/3/PoadL1saQsS7DLgA5/Gh5lJMmLFWnOOScRmGpf3icDApNoWuZiLtqo7c4IS
CFWFcCnBImRZ33z+UWaZdbSvo/GUZv6rLyGYh0l+nijnW24mdy7pgie0EnD+8vCaTPkrarib1oas
QQN225okk82usUtHe++3xUusFb309rZA1iKGaIM5cxNqQiJDe5NE/X7Os/MxMbH6IQDCTOG89im5
BmgiRREcGUXfMAbeQNI+Aj29NXuPbrT1q+HFZDJPy2/puwidnizhPPvTcBhEcaVSsBVJz8nTJBMp
y7L2gLttU1QMpBVa46Ru7z2/voIfvMffLTkDJJywEsyFIY6Xtcs88VpU3T6hS8jKdo2M/9aw2rMu
LF6NprpWo2ImhgaRiBOyFhjGDtk5G/Zv2OOb3o/PhxYPnqODu7oRRKHM5je/IlFtCVZhZ3pOGT6S
U/jcx6K86hv3F734eB2oDgY8Oh9is3rIlKlgZ7GouWhKOurFYujLN9gSq3DsrfBnQxjG2ptpaoQ2
Y1x64auedwkeYHrmZHI/+9N3DNvJPfbdbK0Frt2sVPsqAPYrRRkfRrThvWXdhyR9WGW4ZWEJwd/B
EQMdqTjkUPw51wzNCV0l13SNCAQ8X5XKddoB1exiv6H/OLGd5UiuXG8+paZWu8KvdyqIGtT+1Sum
pFdFwnTNq7xErrWXjPsNcmiYjljsA4uC8xErEhGFPXwaxiw3Jsepo/JdOCG4oO4rHZ2ZjfxujPLM
yEgvlDlWn3xidwtLrN1OVlPvMo+b6vO0qPY6DzcaqaSe5p0ymEdIa8/h6PtUh79A08Z0y1lNYqxj
LtYDiNTqCcTLY1yU49Gr3Su8Y2TNcZ3Emg5hNRUrdwhuu8TEIYKUmOgvMo50s4RkwbBjJ+g2fmGc
5YZ/jNioKWfgQ0P3gSUTXpv1eOva3tFzQbq3RXrmw+he1zMyPxrbT+FkdhRv1m0CyS8tphfXn6/Q
Gr8wNz5k6MFWZD/E60k0d0NiPBk2ATZ2x1iQOCRsghp1qB/43OWM0Cv6sCsCUEm3wQjNXKM71OA8
tgiekZZhMKBwYzxXFQSTpALi6uB/d2JLk22yCN80kjrCpXPEdtY35r0wZgPrAgXEDndWsS4WEhua
thFLQUNRWbfNpi/suwn30aY2IDkznHYZnKFWKO/AoWAI4qdrRr2g6XSwH0v9APbnhY7SNcD2ZxTo
322R/3LngMqKf7wCsivrbxxqnQOMVzoh3m2fBi9zRqOvIzJAa7544bf3gDwfPNgaMKnhcDcOlECk
MJtkxmRL7QPV0vZ3vdHuBuH9rlwON1NInwpQkOM2/papAj+Um5yDumhRmVOCSm6RZUJTyP325I/k
6TX44frc5SBdDien4ZwlZfobBcIvWpb0NXv2s7lziLR1RqToVTuA6INxN8Csdo3qJh/Z/8ZQxBvA
npvKrMjO8WMUZqqk0cyMbEtRtU3r4lHLDiWqU20HPf00m/5pzCiYcnglvC5LA6aGb8Y7jfYIKcya
FpdJk53CEQP7HhfVbyElRiOwsRHYN2vS3wPWf1QEFpKV3qfnStdji/2K429JD2420xcjNI+NDzQL
H+KUt49DF4K76PN9UaVXhTIvbZvAR2DqV8p26M8W2EU1gM2+RBAxWDtKM4Z6TMh7u7u2K+lC3SRg
FL4IHoLhaYokvoCe449sjRddcwiDbLExDVYfyuHGy045KBz0yx65Drl9qnrzRAzbNqvmCykhLuQh
fRG2Twbe895CTMEs8CavFPS+BuRIgHJuTu3f5UiafRJOBHvMF5x4MF86xPTmzhODazqNofcckIg3
A34D8UkD1XQIqq6DPdTBF1n4u0lk8Vq35oMomGAJ5JouIyiYwcEJj9thnP2npGiOYD12gyOwq7in
DrrJqhv8YCO9ZoPFH70b5TocCPit7Y7C7CdCuonVtNy5RhZsh8Jh+UO967YEBdWpvgsZ43FQ4/PY
U7Sa8TXiGpkcpKlNzS3kTF9X1My9+ejZ1Q8VT/2tH5GgVHbeBcMaoBrww7T5DWPAburGg6tb+u+G
f/IqCQ+KqQmcGEKR5+ksqOezAjYpbWBg6GoGmhR15cZn1rFy0+RXjkPRSHuA/91wETSS5DFvBz/8
AOvy0qY32WaIunEmr4a+IECtg3mai/mRtCKiKXPxUyTNnd3147ltcQJqTcBWtZ7kfRMVj23NL6R6
91zEmFaopKp1l403unZglkEgUk73k1izbzN+RRwRFmdHWuImz7XVshKFA1GfYaOuoYkdPYjZnoNP
QHTuryCjK+LPxK0AHDSU/zQa/XUE4FnjhV/psToS/EVwKR3OKhX4JJMnBpuMu6fixa3EHf8yCSui
eY3BjQYW9E7QmmcDO0akp2tbcSyunDmC9pc9WV7/S4IyQXE6AnyRi6EuVz9ATKEQy87aiqTqVtEy
Y9xQbUeRfDfDEWSxhZcl5uTPqCU5BhNIMKIUgSrmCbiqvHiqs/jZsaLh1kafumu8yD80FU1iJ+fV
s/IRd+oE8cIayMBZWuvn2dSxIQ3stwY0eUiD19jsroYogT0cVdOeYETvnAGLe6hnu30xOsYxDdgl
4TTVqnOpCoKGHwRtN14jZ/pB9Y67IcKoEnkyAGXZNVvIXAZ+rFLs6wZz5BSLYzfgkioQAV+GrSp2
DUc0cqo6lPusgUes/cV5ADJhR28QtNuUV6+h7Yd0Rs0HPxrkBTadam+TCjNiZJ/v21IYaJwkAv4i
w2GZTkrSRiBx5AhHNnsUcYssbna+Nyj8sMKpE15wH9HsMGxDRtrPUL2sMxAE08Hx2vq5VENzU3Pv
bwmA6cglEdWd3c/5vlcE/mA1R5fnxZcxwgo855Ab6Qzd2Zzfr7I+L4FFu/ZhRKUebSJgQzyfwkAP
mdMmz/qrrqCiTCco+h7Zz4ceUt2K+eBTKnRz63bdb/hGPzhscjVbh0c/ZiTXo0U4WbNRXABo97e5
bPe+mn4RUUevJe6eZCWJp/FRJ04yfEIhgiq3RFo+Q3cjZQUZYqXSBw7UdKqbHEVqfV/6vkCHBBSj
BzOwrR3kPQUOOhGxbkXtJknlc9pMxZ7JdrAGPMoJGDUNSbFime9UzqbVjczXOgp+ktrRnGhWpRvH
NmO0IJ5Pl7Cz69uekzxDcySNYZrLcxt5/Na3cIkL5bfHROXmLaFw5cZ1GihaYVk9cpwnHbsha2mA
qntpLyO5uoznWyNOMGGnxaOJQXKlM+2hndMc6iBf1xtwd4/+PF71sbz3YamTFpDiR/X7wTqTNcL7
1mAEKoXCZxtTA3ma4YFiCG/XxQ9oZMTMNP3I5uWyL4z+Hfs4XqWWllQbWSjckiE/70odPygE3zTa
eioeaVxhnYW9nrQCG1D2DAuB7d6szohZtWnvk/DFmtFuGFDwKGQLo6kXP+zJpBkFZAQkb+dfjDnb
cJITiz1NlHBpAq6CEzy8I08crSnGYNJ0p150VOFD4iNa6/eiz9vLuTbo6On5BW0iZsI+usR9AZ9Z
qO++xHI1enI+yTGj2cAhK9qXOFUudNqh2nYfEjNSG4ep737wMef6xgjbMR+GXTb3RDsGISfU2bao
7jX0b0CLuqCthClgW+bNXdpkLwiA5wtwAo8lSrCNNTvAAG084akwkwdJz2Q3um10DdzA3A41HqES
Zd4hdbDUOZEH3slHPWIr+7sC67VFTQ4Utbf9n3AbvL0RwDGk9fG7wg5z6dg4LZvlMIKt4zIYIWuw
o/NTdykxbCF/aki88HX+bGbNPc2Xe0cSu1upfm/UWQVYKO7IS6ETYOcatJEP2jRIRhpUZsXBUV5a
Ti8uRWfCk44EXgIDnHxTpEejdpKD2VADehArUdJTIHbOxM6VDdAkGDTHjI5qupJAeddWDgiUda+E
xEFZkfg4ZsNwAlvW3WZ5fO7ChcwC5t06jgwECmx79JCJp/Q1PpqwvA8CBdVMUAtjNOhuGqlu2bST
LbRlktZRZvN5F5ErFcU83JZlekjBYKxlHB9NP58ohCTSKZBoZy429HWrsPItnbi11ibtZMEs4CDt
Xm6V2fr8aX+TYTjeZnJBlnUpeGDdPZF0NF0MS9xoVKT9uoz8+7FxCd4xIalOiwxhjttlsbGYrVS4
JuqYeCh2TnfDJteigmx5PzvifLY0RhcjY2w8jexoVPGiOJ9krfaL2IHCCRz5XN7CnanRGKLhQZ5/
R8ARZ+Ja2Cv6IMQeZCQS+w5SbAou4NMdSxBwYuo8PZIMwXSuhm126jFrr72w/QXtqDgUVZCvKz/+
IZq+OhieQbQgOKJLS9rmurVyQtRUdCcDzO6BTw6Ndov+JXWMb4hD1Rl+2eRgoJmA9G7RiHWjDIDM
QAABgyb+vDNiRllkrQ8ti0tdBM6DmKhjMrhoY6LndVzTTg2oPc/nsCfdI8aFoiqHOzLJjsyqsRyb
u4gp6rOja7EL8dNuiIqYzrGi42GxyMMqPAhUQzxbDwh77O9tbjjPAJp+l5xHDlRl0RHth3kUPd4m
prTVVRsBvoYShzs0sximoZZHXsPYrP8WD5yH9hiMnPOeKvQHZsu+YmJnIaDIqxq0optIDpyah08H
yn8JTVfcax+NItWrE/YoMDhUg48QTzIH/MX8nRgKr3dOzBsks/RAA2DvHYNE+qi5cPPO8zc4OfFG
dp4mWsumNRdrIe84lpA4Cbzjxg1SbrqFqYXD7ZJU2jX62a1b42YcZPtauvG04zslj2NPRF5otu2N
UST6VM01cb6+g4I6HqF2rizTYEqWSw7hsZXWJ8eYfloErh3BdbdYyCdSDBqsvejti+FHUeM+LVXI
hpC14PRJ2nOuvWYEwie9+rnPXP7tUuCkIZYMMbFRUvvJJiOmFavjyraXjlpI+gCtY8jHc07ZA6pq
bQGROM8qjtIKq9elG+nf6BDdXQjK9K4wNecGF5R4UIfWReZ3kM+pJoIYq7Om9twMs6G2VRj96sby
l0LGfAyliyi17fsb0RgXtNC6m8ikO6RzhZ3d6bKdTChnkeoBe8IZE+ZeRXu/USDNAZh4VT/S/Q3k
Ew8cJBIVzHsTJdyBHlJw4CXqg13LqHZNGUwND8trV00DkM8hVSQfOv6hzAK9g2LGa9lL+rKJ37Tg
LNTzxHT+G2qb7AI5E6dewytwk6H7OKaDGx3bGgaKrqPoUEP7wW7qBwtoDTzTs5vUxllPhs3N0JYY
//H84wpjScEkzdVAqYdjeW1boYafY037oejNG2WQ0OnzBF0qWpXrDrsiN3o468uuPyuVE35vFS9k
UDFwIZp1upo7Lky7KTVPrdND0p9NiYE4YAhIQAUN2aKAeLsqOo7PpDbm14TZcPieaOGXLhqdVhPt
PhYwqQFN6OMYNvARpiD4gXQ1Og4yeBgJxjpqspBuGzK1d+3MsYkxJz+hOTEesZzx3BgCKr1+pLeR
Flm45xGg16UCQanT0Dq14kksuobhLLOr+mqRRWONR/jocExwmD9fBW0OKNty6nCbkOLjo1BO3OvU
Q8Xi24E6K3kKWWsNNZ46XItbH/rUKXaj/qJrrRuNJnY9D1bJ8RcZiQDiRBWCHHw0LXurLFvtQmbd
zBtkg2y8RQxTSQcaX0eeEeTfrD/DIxutfOr/TTQoJAvKB5oFPRXdtc3vvgoNV59ps7fOgKOwnQQm
tX6WpbhTMBPM9E8E+r2y6KR5CZEPVqKBzOBMkB+47iQUOpOO5XbILfnkoAi9tloR7ZWY7S2OOQAQ
LoXAuqGSOrYT0+UV1H3zUCMC7zd9ih54BdNVu3tOpTa48dQJeEUbMooMgbaxbHjb4hiCaiCkd+6w
oRNageGoYaiWMtkfEfBWqEQVRB6cpnly0BWaCzbFwmj3lBHj7p9xICuHZMLgxAEIRGG0tRJx8U/i
P6bET/B6z8o8z2IFBR53G0bC2ua0BhEeLRzGT60If47nFyTLTrJrILjKXTgu415HqokKvhDOHQu2
xskpAMdk6SpurOK7A3bvIDQ60m42XgfDNM7gnlQbq9eEiiz9VzjJwkcEHwR4TyunQDhCTBO9T/Bq
gADoMQhNDKsDlse0UQi2ZXgIm7n/WXY0azzJgpUjBT6nunkYofDdOdJ6zKfyZ0nS9q5jA455TZHp
0HJhOB7ticVhkarLdCuy7hz1Mev5UorkZMuhTM6DtWEzYQLvsoglsVhWkYoPwxB+HwfWuLloEej4
7ORMM5w1GuPjtMiVDZmSJ2970dqJ7GSbcmQ8FB4ukKIHNZB2Z4YcBxj4iuhYJn5wtxglUKP8mL3x
WHUl9mgmK5eC2C2362m6JDjjItnmx0bU37LZEGfQG3DiFCaXllDcgFfeiqGhujVKDEfk+HT0wW20
GKFoiBp8THyb6U5LTbnK8+6egeEVQD0KushASIM54oy7xnpPpBINnWwVVtlrUmDfVqVl7kNmDpM0
LpC79aucstG2x0uahNRe0np2Q3sn0Q65DijuuDnLOnjDRWBe/ZPUkrYY4EsyQs+wBc/FQ4XkY4Qy
UYAl2/Rx86s28qdGDRdRyW40J5CHc7LcCKJJxIlgQHan0OkrpkYzvLF//Nf/+j//+8f438Gv4rpI
J3pb/5V32XUR5W3zP/8Q5j/+q/x/f/n483/+oR3bwbbkwpD3tMIfKiR//8frbcRuzz/9T4KNFTzt
QB9tt20JLog18AfToEYHvZIQnI0EPVqNqesBfk4xx+1jVgK9AgQUVveffxjb/eDDCNu0Tc9ioGjK
9x9mWga/I5TAWXIaPrFiLE+Se+QEFkDiFllxGTWOke+7IZMMTFGzsg6VspY7l1Vl3OZlQIZpX3WW
893Lhl48Gm1vvKh6KMed30cshpLGrfldRA5tHK8E8X7glEn3JCN7bnaqEFA/4U20K+dUXhqjS5Gu
stR18KvPGNtbqxN3nCX9CG851OAb2IC4/ut64bs5inzATSCy0MdihbT3hbe+S3Ykm4c/6g5jPV5H
2nZHKoim4qGeoE/Ytox2thGR14UTdur2qEgD8rE50Ba/Y5IFxbT6/HcWzt+/M9N2TK2ehA+t7OWh
+OOm50OngcRK4+gFdX+qQo7kZQt2OM/pXfhBOh3ASMp9CPpgExcd7AFeGwbCNAXAN2aXJHInG5Ea
jA6XkBLCcaIo/urJFB98SHzVvJQ2Vlkp9NsPWaJY1FTaxpEmUXXONo1aCbIKDlwiczNfHGY7tnYY
IWmMj0V3UScpFQE2lC9+Le+vz+EIF6uscATpAMpcHto/fiwP7BgtPz84ycKVm9Ys5bkzC5JYBknb
p8CHokaei6CEVaGIgfz8Xv19qxxpCst2XRTXrmert1df5v5hNbrGsZ/Z9/1uMlZto5stg1Mop5Gq
to2yf/8H10Q1JenAcGnr3eORGlwhJyrzaPEeLgNCB2E853R8HwxeaUBvdFTr4+cX/ddK83YlcqQQ
nmlKR2ImVO/vd5NIlUeMiyFWxt/mQOt7FfYRB1LhO7/CJlD72FlgbH5qEN0C/tF+At0SnCESsE6c
2HqyD+r48ouPZf99+yU/PPsk74uNefztDWjTvKLj7oQnvxjaB/4g74QzdAKAbKp/hpHRGujUxx4r
f1i/ZqCNCJE0FtVnH/4kp0f81viKv0nfg4/0+Wdb7v37X0x5nPBZMJe3eXl2/ngycVK7BZML79iH
C2MUQJSyT6BowG/xomTJF4/icgPeXw4HHbcGOLDwrOWF/eNy5UTnIK1z4zhnubUHUePcs5AUJ9U1
7bYn/eT53/962rGEp5RlKTwtb6+nzCpoTFsGpwLlGWCbqZhZOCHo7Z3CIFTh86v9vfc40nMEe6Bl
a8n69/ZqiDRo5i64AqMPEkxjsNPqUubX9TAC3nTIBOig39EtYLj1b18Zo4rnKcfiv8J99+DDrzST
PjWCU7cA28tYMxBNh1dt4LsRs0UgeySYvhfgbz6/8Ac31HZxmHM7bVLSvHfPD76SwJi9OWIQ5Msj
4R71BeGliJrpYd/lSt5/frkP3iSWMVcR56VNehLvdvc09YBqWtTcjMNbNl+za42VaVqR2n5+IfH3
1uHwgwpeDUo/bdnvrlTnfRsmqQ1NZTL0pRwRMA5DfW8SF3eGNut31yY0YL2s3wEcPvklE88mctsv
ft4PXk9YG7QUHM8yGW++WzkUiotgMMfoVBE0uhmwyh+GyIGBvgRofHGtD26lMhU/ljBZRIVjvX16
U7fP5g7H6ElZ4W/6fGIxthTnaVXhN5z7/vDFL7x89ndrgbLYl0zpoghghvL2em5r4VBzi+DkmJ0P
GDXNdiPP8XWYVtG+M7riZHhxi/IjgYVJXMkKPTHnmM8/xUdfWmpPaa34jaX3/jZL0xzcnuErONrf
bas4pgxttJ8a2oCe9P0vvvQHK4SSBJMQVGgrLaylUPhj/QP52+CDwfZojtxYrLgcPRnXWUsKbWuY
V4Olvd2MffAh9mci4f79L6t5VV02IdexzHdXb2xpU/BQCEyMxACGYfBsrdFHH6wkhHPpF6fPL/jR
W6QoPmhNulQ9bMtvv28ROqbTxvT+QB4MeiNpUeOPZXN7qQvLOq+yzsj2uYEUdoXNgUOfkyCg3NrV
PF4KUevoi1/gow+koXEQ/8vUkPf63QcShslJveAhJ5Cmu8LRz+nLAMp2yf8BUkeGbLqaFa3PseN/
WSOgtHjiHDVwbv78t/ngUdCmx2YheN+4zrsnLzISS/VdH52sPAXJHExmjsnRCosLD896sKKSKV6b
yQt+WjOj3y+e+w8ObY4WOMm1q6XFLXq3svh1XUja4dGpTCta5URDrV21OCIizFYkK5aYCPcwok66
RFjWcYr94hP8qxh79/67FnFSlqlgernuu705Tx088go+mC5b+C9ulyQ/XahJWKnYyFnWWxlOK/Qp
6CEb9O3oRYDaVyQcTupHGmsApJy4kETWgXLuk9aFhQOVFCpIWweix8Dck+zttFHKMFo1xhl4R7HE
0DodfhYxT89hPU7VPrYgSxLfQYrwrmhtloAw6Cew8s4S0yKI3uUV5VRHDjXH8KsxW4YRpEcPD/M4
w7HimJe/wCamwy5ghZEeI+MCYhsqJgQqJr/0mc2X4K/YNZFWXRhmr4EfkUxYkA18bLy8N1ZhhKV7
l3luv8845be01chhWzOui6K1i8JC863M+tpBWXer8U7gwZFN9dVB5YP9xqVKNbUrFkyBufz9P9an
CfcXe69p77QklI8ffdyA+W92SWOnXxRLH13K0SbrkMNOq//1pv5xqTam7TONbXCyIMXsvNgPH/G0
M/+YSdv9/FX76GFnjyGG0rUZN2r17q3PelVW/qiC01AQjriSSR1+y5usuJ9sKZ+7VombPm/Gm77g
6hy+MUcBjqNz/MXy88FuQ5vEWTY8LV0QxW9/3o6TvKwdNzyxZMaPqMPD53RmkWQeTwg4YI0mevn8
q/998vRsBjIs+Sj7ed+XguqPXxlWhIBgkUanzoXohpLcX9cSNXVJJO/WghSLzT5wf/loz4+TUMnZ
55f/+yZzVliWW4tWIi/7uy/M+k44QBnFJwY1BjmqyCnchc7tfU8qh+yd/+BqFN6W52nH0e+LUXuM
Fant9QBpQDYEA4fWthoC+06QAbL//7vUuy9G/10NWGJipghWcjEtyWZnyM5UjtQyDr7atpbn8+1S
6TE8Wt4SMqJd7uTbu+iBM8yzNmGv8JM42bST0GBU3afIw95u97V4ojf875f2y7IsBZBTiSLIercW
BFlnF07cBKdoGJmWgExExQFJtShy0hjghq8//0k/+pJ/XO99R2kUZYOWMmI/gDy/TaR4sIhiPp9U
lzMqjPSVXvgxn19TfPSAam9pFiz1mCnffcmeaFKOTi5291wmiOZKZKCmOA2qA0ddZXjQoCmeJQZz
sQKGDi51kyxCO3uUCgwHWAtmpTZaOGqX7oun+aPfw7WWtZFXyJHO8vf/eHUtmEvOHIzxKcJq/QSj
OTqvvVGVNG/KWVyGoc6xftgRJ48vfpS/T1ne8oPQs6DZb3MUeHvleBzRioiUMEdPt9tiiHFllCGa
2IwNx+PDbrWM+0PFGGIzAXBczf0IbMZD0cC8CrvemKtNBhh29/kH+2gxo21A8jdHItN9394Zi2SQ
QM6MYzqmyGwKFe69dhDbbvS9A+RbVAOJ059JRRs3Kd3w8fPLW+rvI4tne1DMhWNr1pf3pwXyodpR
hn14oo3VX4wgZ3BNL5xutP1MlGa7B704xI/oYrJzga+x3UgjJmXCUmP6OgatvQfy09+4irpgDQHb
xMjt9iXjMM8AJNUYtxaattPoJsVTqSYTKi9YhENMYfFbYpm7NyNGzq22F7R77KLQaCER04rY561a
4EVj89pk5NBVMOe+WzTuA+6G49xFNEHWCYSmFYqW9FoVuPlipjwnhpfFRjoJo9CmZY6y6r3cPGvB
ZeytMHgt51qc2QbV3zQpTPp1VV0xsid1UeN3kxMhEMoNITGVlUqwJok8uMuKSl8hAiqPiVUVx751
isdkhppbY2B51vkUv9SOV/6ITHIwwbsZF7EdBwcTFzDIh7DsN92cODuFKuZgz75zPpCiiaZG2Zsm
J2TY8+fhZFaW2Lgu6IPBzvSBDKjyfMaahxhdCmxIFu1+gk3K5BCUCRGeRlvfmYDQoFkAmwmOwtI9
o0G6Q9kWbKBVbTEbFg9GVBgHXkowKbW2fk1DAzzJlLmjMdv48V7WwzStiiXEFWexeintClM/EFkS
ICBTrQkblLuqayQiJU3KTlPHN5Nbjmvf10Ri8zTYcCEt6FIwpi4IKPPvPTPtNkOpzIulM0bfzQ3G
coWXqH70ED8xggLWwaSv6J/1VDpQTcHsp005/jThAwTIU2vwJUxWsR0zFUO4E+817KVNgAl+C3jH
+Z1AYAD5lEFkJcXzTmGxKtb9TCRmD94OqEfgkJacjNNdMarhcrBrxVQ2Sr+BOxVnIoETAxMBWIKB
W/DWHPvgurESfY4TxfXWRt4BqUFVw1Qwi5v8SMbzQMCGn2wxHCWn1koaYz8oKyMdBAgC6Nd8bgmY
WaSzDu7mVVwjuV+5c2OS9xH1JoJy8pYR1+G+0n2VE0QGfVhRyEAdzcv1YBjDwdeBO29EOw/PSEe7
88jzTZLa8cALzc7fDk1HPDwhyFRXetLr1E/bZtsRMIR7cMp2jkj1fQdA9spo6vmIeds9dn01/6hz
C46gMTJ/w8ve7Xw9m1d+7xR4cr0l7dcFarNKahnhCm0Dgzk5iC50dN4SKhQOpKcB/LRx1s/qrMi9
4SIrJ/97MTWkHSVEFOUE5l1At/b3kwNAnNI/4tQ/W0a5TiAHwQEuLVQPDrNWYg2G5LyxM3wORphN
T00zEWmK03A5JlE5BribL+0sgFHnTxHT5tFIu0Vc1Xk/siYny69q851iseBx6ZIjhhz7AN1guIwS
NT6FJl/I7pT5bR5APFEh9u4lUqn2B6iCJuFU5iN7lYy+pnl0MAgkRJgN1uStgxmHdJj4wYURuvWW
R2b8bYmq1ofPV90PtkGa5qainhEsZN67HXosAxA0ZRbjJIeNZ8lCH3WF6iKDVnweD+b8c6pj6/4/
uaj0lEWjZKkM3u6AGUyRgKUgOsmMnENhsPMHPQwyNUb3TgCXgAWz+0++qLKXxibjCZp9b68Zpzh1
JxW4xyqNhh1OG3Xd9JHckVJVvxZl1e5a5Etf7PXLr/euslSUGLQA0Mqa5vsDn42nsK2BA53Qacqj
0hX66MKIDo1FdPbnv+kHl+LcriX/Wa73/lJ8614oG96CTczgVWqiq9hIwCvgq2VX6S+qpw9qGE1h
x8HDYgJIj+HtrznGaTm5rROcKoNe/Wo0S/SqNP6/LNP+PtNx2LCWe2ZikBb2u2KJSfwoWnC27KTj
fGFak3XCpuvvtQQXTUyT++Pzn3E5Wby7Y4zcXV4EIEQ01d418TQ0ODUWfnSyMbZCbhPenjQw6ORO
xdAfo+VtGJHuFWRD/fvzK38wXuOrcgJxlOYAS7f/7W9aIBxpPfKpT+zt5SsdMt9dVX6R0gOJZ/kS
4Z1JN2HT4+0sxrH/nbDDf0cRHd9ZeIDYKKqguOoQlU1flPEfPVr0kFHG2MI1OSW9/WB9MzYok4rw
FPZNj52qA6uiZwS+JWjTL6Z5Hz1Y3GeXmaYUFMfy7bWiGlkIdu+Anj+GlaLMc1Tg4ai/+k4fXId3
RPKtlpvtvn+uapBBPtwBWsXMaa91K4rXMhiCiy/u6ReXUcvf/+OUYUD3zcbJwTCIqn5TRibbQYz9
LmHERUXYNj9qdAYPwVhZeKrQ2vQlSvXATrtLcuBh/tBlWwkObl+0jj+4pXRqTEQlNk1K5bx71jAP
dJVMeczbmejNQ9pP1kPdtKNaiN12+8UD9MEm43Ci4AkyWaD447tfgczfpq48nOoDmXaJZTYbfEfY
ZhS6uTlLpi3unG+f//QfXtP6VxOWdrTS777hBLUgSyc6rBguoq1bOBNM37RaY9PMYB0QZjaFgbn/
/KIfvcOOoPUtl1MlO9u7+11WIZtZNgenklh0vepRtOOEzD1yL5XADZxX6XThRu5AKktfzI9hjTND
yDx9Mutspolp9fgAcqutsy8+2gfSnYVJr/l4i8iMMebbm4DgqTcz8iZOTRAQRODHLmbErqhd3MNl
P91jyXSeogQpB9r+AVepEXZg0WOC4vHo2sGvBU8GJA7n2aqxCY9b4aIciMSTHumfGgLOqjCM7Exh
mbwMULaQ1wNv9d6NSLRB5tjNLVVd2F86YYxeNMmBu2D6j/AS8NZDSnOScantAOjdFo0bXdjgN5Jt
Tz7HnlK1Wcq+yniMxrj3tqGZQTilwRv0qGPzpt8TfIdQcc6ozbdduKSLTbHmwvGYFNUOOHkFpAxg
4OvUd/G1TIf65vN7/9ErhSYC8AMqFG1Z73pWixpJldQzJw8Kz03XemR0eKD4ExQLX9QyH2yKyyic
xr6LMJxH7e2tREXvFHkHwh+QErsvsP6ATBgcuQPTltq64CxnjNvPv94HG+Of11TvHp8u0HmZiDw6
kQhVHwjwy646kWjwR9h6+tzEJIKG6rmmo/7FlT9aQ/miHiob5noMdN5+W1NCuRuJ+zilmJ0fvLqy
icmcUxSxn3/Dj26gY9NIdS36tu77+R15W72J28k9mnRQD02PoD00AuTLSeM8fn6pD76Say6ju2Wj
kzRU/y9nZ7Ybt9Gt0SciwLmKtz2yW7IsWZbt+IawnYTzPPPpz6KBg1+iiCYcXwSBgaSaZA279v72
+t4+UhCNkN5TAK9aQDZmZ4a5lhzTaaAgdnugtQwc5uPcEymyIw1ZqpM4RKDmNEp07YJIludat7D3
BKwIKPRoq7H1VZqN/4NCcogtZTxzoo1G8z/6tCXelX2o/6LvuIbaS8eR2NVIA+EqlJH8cftnrkxo
UmFoqGatI2KHxYTWC6UXcHrIwE6phNaU2uZjQhL/CntB+1xozpZSZqVmgZzDRJHDvkt90Fxs1AQe
PoeR419VDNcKSFAz/h4lKJfOLlTpeOsDSz94XBtaulBy+iyLMo+rSzDhEbAR86wsLcJNIhEyX5wa
y1Rw3VVGLSDxXMcx+lsrEe2OTQGXC9budJ8TpFBHDv1j2oMeuf3eV6Y8dXkStExGpI/LKmmLPCmP
yGhduSAal4zeyX2Zd9aZOKU7/PlQch5H13/XEJYxgFLQxk+n2qXN8BzmtmnToFjXp7ZJs9PtobSV
5UVI97+xFtNJ8YjY6diIr3VjOc8tOQ+Irgots0B8k/y+9FpKn5TyOzoGuoTsW4onFAdJiAEMB6MJ
8F9VRb4vgkl+DYyJbp/bv/DdfJcIQfjQ1AFVSt/LVWnSRp4gqYquurScHddEoOwhTVvgtpw9CkK5
8fJXxuPYl5xNctaTOovZ3taVbMwGsj9L3slOMBB0DEn78CVQO7rKQlWgKr/9iPMW9uYiJVU0Nchd
WF5cE5dZbjotoC+PbXw1xtSHzzE7E+1GGQHSSXGybXf26FcDBl1V/cUhrfcL8Enx6fZveLew+A2U
xniTzDkDIfXbbZY07+TQydC4AllcSX2szi96YU8nm4vqdWCzOQiAF1fAZ/6fHibz0BxapNFZ0sZS
kwqBqKZo4UV40tmRitexJZ8qGrqana0OxZfbz7n2rvmu3B3RpxnqMonj5GUF0biIrzru2e1Bwqw1
jjQxeC3P3ESPYIzbZzl61VdYnP0TnTH9xhb2biPhcW22EQ2VnO6YYjHBPKqToMeK5CrzzLs3Q7W+
YINgk+hQvNPth10bSqA4RLo/ayuWQxUOUFfATcnVDrUiO0JjDb8T75Kso2cv3ziY1gbj0agKcoFx
rN/HyKv7GwsnjnPOBlqRwugYiJp0ZqrLD/7obCXFfl+jFyvGoBBoz5cV6kLLTaHwikmVuEG4WMM1
X9A0Zx09tQ4JXK/r2nv6H5yvjmd1LxZNmF9xx8K5uWxL51sTCsC2vRIZ16CgOa2pOTKyaPbjwvO1
lI+3P8C7mxUCJ3Q1fAPOTYKlxe7qBzq53UDv3Fgfyi+0/eAJK4voPFKm+S6IZX74nOcvtwddmeJI
zDkkKZeiGLTnD/XqQ/QiEpI+EPuCaG1umiKI6cgiwgptDaAZtUxotNIMuuQq7cHBZPTp9vgrWwm5
Q0KGWdqk89xvxxcA8YOymJLrWA35E1/K20ubpkcYZdoP2gHkAd9a2h6saGu+vw9VeN/8EYI82Cy0
X6ytCPKP2sfW5NaJrd3RRuPLPQf0CBrfUZVxb+dpb+wts6J9MIYJ9jiibQofYVG2x9svYWU1zNla
GwU40HNn+eXtzA/SoA1Ut0/kdKqs3Hno5lVeOAGGX7fHmp9qsRosjXwfKmZG05b3dx025QgbsXO9
0ql/Wk6Q0UKsFhubycpntQj1ae2zOay0ZSY60zHyHHU/uQ6O397RyurQUevllJewtDHbEIpzp4a4
qIbVxrvU5hmzfEBIdjqCW7axdw8Y0iY6WY5KwpYlelTT5p8gsPIvQa5+bBJ6iVI0pDud9Oq59KD+
QFz+CjiT0kkInOv2u157CxZvexb9qpgALRbXUORwF9XKuUwjZEw3K2XyvQpa+a9hY6pyCgmlf2h9
rP+w8JbeEgmQ31x5E1xSUKpSLZvP6bdri/Y9wyr7lFxcItUGISoGdX7C7O2TbPYTsYohJ+EI/b+x
/QJepEmWDCwGhfPE6xW6OrFlO+WDZ/4r09JBAj7gahX5Hgwu1fLuLPwbgB9p5Hw6Y9S+0x3YPrbc
aM6joUM/7Sq/cE0JQM+zbCAjOJuY/xI4eLARp5hGKzh+I6A3XIK+0I5rPNJc4LkSFNo1iDzlqWbV
QgWbLGt2DqFYVwuzvlrkvE5tHYR0imoJ1YaqxOALMdSe5G0yUq0Uzs+h0doXSVaE3rWC0YEyBMk/
wNTFcQRg+7ks6/I8BobhHZvGs+gbtkL1DDtyIDVYGj8HQ9YDFxTUAFDQvfGqjGEEWAV4COTVaHIc
GO3gQ/HGFgCsEiVtsITBNAyqTyT7v2QK42SnD5X8m4It9hxU7PAqqak2H0Y5qhe6rK1DIOzgZWo9
7w7ZtnbAqKA/0CVfnTRtxit5XhM9abDWnlvs6f4O6yi2TkOZNp/z2hufIBxZUEwtOKqHQu81jF9T
rUazSqFvl+Z0gR6o10T/jG1V3Qe8BnEIKPw9ZnGV/iVbwznpeotLyRzrHYO4MYC0mf3nvkvwtKVw
GKISAO5jn6VQMKUY7A6L5MGGPeMBgr6MyHnULxIUwzOGb/mltYvycxOZwUVUZftoOIX3jasVOkD8
Yy6YDXVPYafIy4gUA8yALq5W58lHSkTG2Q7N4aqEWnvxw5R7Cx4WJt1sjlb80LNmSJ9CBwj+Aa+u
GFpZEFafIYNBaMg9r8euRc8xLsZjta4PQeXxPaCmhJBlc+9etrlSHMYxHdBBJvDG6lR7CqC+kM3K
uknuHdwTMJFJZPq17o26OObCCWF2q3Z9n3mIIs+DUTXORVi+YtC0OKHOtOiAv/MVy8GVMShce0Bk
BMSQuoIR9N2ltNThXIZx8h0j4+qTMrX9PdSC5JppfnFm7dV/W8YwfYLu2d0bgQb8M0nSAWFoMsAt
VEyric5W2AdPDlAjE6YccmTg4uSAsLrt7IvfYmB6qBU4+GMYandGGVjikQ66oj5SkadrgwwebA5H
az70A+m6q2H0uA/kAOMDcwru8XHt3I6Z/zUHO8WdrfHQBckiaB7MTGhPDmqEcG9VvvrBQnL7HXSK
nnyigYP2/KSKzHYXTjZ+RzV7WwA9jKaktuweyKc7xhHEN/w1H7EN3s++4VFu1YHelewm1udCly3U
NrWzkAQMkwievbaACJiWakmmMuj/rTQPf+Mhx3U3KAKBqTLV0ucpLY3P8BeSazzf5XwtAi5WxCDm
4lSP7kRhUaAv874+VSAH0Zkkwjo2AmUH2Uyn2KNOcK5aCqWmC+V4hGqM+2TTQILuZPICKpm+DBpk
ApxTvf6z0mr+Jw2b4gnofqK5CsY7FmkM2Pa085t4uqbpX0GW4/1Ix3h6rQORPbWw62np1sj5JgH9
Ykyk7kfmyfAjA0F9G4fZWAMef37veUH1HSu03N+z8U0vKfBGkCppD3tOAjdzudv5d5XQRleWqhFg
hknt/6kd6QsjSMvMe5EN2sVRu/iDXtr+VWpKfueYbfHix5hrEGE2FwuTkQsYqhkwXBTHEJLNs4gs
+dH2BFhYwjLX13o1PCttNrmBJyLSuYp2ygzMfncF9esfbRqOBMDmN5qss5NvgA7cQQnujJ0GgfTe
ASzo0gVif+gy3KWsHpm8LaA9Fs2Qzd6hhvnZcGz8jQL6B+jZ9pNg2EVKlOPh2SCi8Q6GRaN0Uac7
NRdEnabgG5ytQkuumkhjY1/gkOkiRpDykJPJ0mgETJurY3QQm0JCVuGC4sKnAGMSVgduNDZ2V1Vj
438dQvXInPHjQIuCS146fEgzIa5NkHnfgrbmUGhNnxOs5VoFEFztBXQZIFCoQXBrlOgHMdBLYrpV
lSlJdhUNfJ/LQZh3U6JYB012AENUQNuaofD6qBKfa7LhT6QE0heflrl70XgC/VNivwC0sz+WlIGe
0MdAWKUJV/+ZGGrrqqJQ9nmnJF8UGyopdy2v9g9pCfwH2+hIfp7KCldI4nca4KX/KewcODBWZtAa
rkkj2IieVkMGEy215LZk0ZP4NmQwJ/K0SWc4l56OabnLDH382Ua189wDh/3nj6Mj4v05MKGGxX1z
/i2vrh5mRtsCbgOW29IqtItyu7j4NobJNX30+7RrouPYNsaptvAv2QjMVoJg7nJIbckLogvX5xjy
1dBg9/M0GzuFpJmj3FuVUT2aftFtqJh/Z9AXoehcdybZRCBKL98iwx4rXVdPTB4YFqxvYlX/QDsa
iakieJIlEKImbJ50MzPPdFuHfFtP3med+ef3Sgp+VDUoqlMo1BfZGjvorYD8sgOhjiysCDxIrRBq
z2WMNwXnCQ56NNhs5GlW7pVU201yY+RNDMSPizfstaDThrxzB6PAyS1tQ/oWM3+c7keJcgPUkbQH
fAnGob2UNLCYh7Yp2NNvT7GV6Yw2l2SGQ8IMLc78K19958FKkjGtJgP0UaP+wIUGgzinLU9jGtn3
/2UoW+cgJ1dERf/tUEQ6eFvZAhKPEYCglIEQ+MEAQ8ZnwMNs8r88mYRfMOc1KHUsF09SFXYYCYo3
o8akabqJm4wKharCPu32k63kJahzIFCYG0RN1LFvn0xWba+BxE2voe7h72QW8KJUlVuEFg7uFEze
jl22vPz5oESnAkw2PQA84dtBa0/BMlb182vh1BRGO/Jv7ihKDQUbas7k0A9al9zZbPffbg/8PsnN
kzrcl5y5OXQuHLwd2W6FZfaOF1+7AWgCfQbhSfOxMuiaST3yjon5KX9Tc/Xx/8BzMLqMatj9DQWE
Fg0rsx/UKsrgMAp9Y0m9L4LPvwxhAfuWQ4HLXt7nssqfldXptfEDyH24A5Nad6qT6aNjHtUYhV3V
qR/UIieTgIcVVtU6lCNQb/a+bn20n6azVdybN4/lFvf6N81X4FcrDDJ4pfo1jsemMwauChrxKrHn
OiZmUl5a+PTu7c+zsq8I1SADTqKSSsQy/V3Y0I5CSs2uHNTykwkZ92MHNf6gFkJ/QP0B0gVHWqhH
U31XOdCfbg+/8rivh19qiTyuyRj0pcnVFwnACDXTr2PXtKBXNKp54WhgfXd7xJXVh6BGn2WEJjW8
5UKH0+IDTYXdR5Ee/W1ujvCFyvIZB4z0MsrO/oDybauBd/UxqRnOye+V/mijs+jmtKr0qpMgDGHD
qurLREbqKUAZAttfRBD8bz/nypEs6FCilgJrghrRYv8kyNRwH7XIdIeIzitt0p4sEC8b329t+nAM
MHdMi1ByubgRnjtp3YfpNZYeHgoecH3CKvMD7p5HQ5GPo9Gfyhxybf3v7cebd43FOpkb3GnlMnSb
77jcVZiuehL56VWVFY4UxAt7pc7FE1xk73x7qLU3aVEbARepC3bsxaHnhUFcTNPguVEucSHD2TPe
Q12m5+/Px0HZSnFVpeDOfeHt0u+YstKc73ceWl3sm2vSgfTKlv7GN/vd3bp8d3N5c661cwQtWy6r
jgROE/bsX6WHSbFtDyC3wrGtiZBNcTITazphFGg9pD3aYtrry1R/sVDgNnsdjcyFgJJUYwaECe1S
CbLMHKp9M9Z0ZWaFYbhdVmHFq6dRfqKUPNsMyuKnhmp6JkGj4iJvIE4A1uoXbWjt+xQ31+p0+12u
nTrwJUiAQ5Odaz6L+QGLNnJ8NXIuYTzmwYdJ5DbC7Yq8wIFYrRY0iijls9InNQyrCuX33h/M0ryk
edWZZ+h62bMvofkLkEp3KncIc+Nrr+1DnDn0H899LAAb3n5tJ6/xXiCQuToRLuKTlpMJtJLm2gY1
iRlFty7SrpWN3X5tH3o1qLGYYmT+8DcLzclFfTUzbPGI8uiDfSLn3LmtVrZbF4P3ug75G9BAzUel
BZF+vLeP2XPpJ+enp9cxS9uzOdk6GDD9SH9MXOzNqWuHHeZlQ/1pTDlulQkCz30PPbDcY5sMxDoP
ZAxfDAOUjQkyP+pyERCV/P8Pk4tXkeVZrMsgEm5IbkzZ8fVzXDorkB0HpmMDw96pcaK0Ra7mu8GP
um4Hc0Y7DZ1zRvpZPaC9jzcuOO83NbrA505YVaBx15cLM+kNJcgAVl3sGqfQ740ni/pXr8XeZVKD
8fn2G3g/AeceQmg0rA/IpksZEabUOBmNPo12vbSJrK2By1SYuaVd2mdB9w7+jMXWef/+vKCyz91N
zjVnTo1FGBo4HS6aZAivXi2KL5Wf/Bpwrz9IbTDJSZMKLYMk2qtmL45RNZUb03+ldMkH5+LCjmAh
nXqnpmmt2Il0xGGxkmpuF9vew6CO+aFquvbQdIa9K0n33rcBVNkWHsMxrMr8HNdkbTjdU5JT4CEG
/Jm8tup2TRNtzMr365PfR0BqU0rj3+Ri14LK31FIoeEgb83kiIDQwNvCCO88CC77WoqX21Ng7Wsg
3DDhD8zn25KLE2ZRp7UWnCHHqs092JYM0xo8siavqh8yj89UceI9+pUsD5OeGRsH68oMhGoiwB8Q
d9KstkiOhPE0YOmnCma3Nv0wHF41362eGf1x90wA6j3Guo156u2nfr/KuIugfkRuAR+Ktui3WxIk
yqkg5o2vdp5ZO8RS5sPEJf48cppsND6/Dx14rTwghywqE8qcb4cCxg5uVilAAVW4stPwpT3S2Ui3
6O0nWim9Au3gpCOERwDAg70dxymdshDIzwAq9fiOx2hlvZ68l1OhHIe6iINE7PwwBiM9G9Uwewt4
Wzqa3wfW2w3VJECaAyXCCkHp/e1vCMQwmInn8FozS/snMizvqkWQW6a+yi34boC+dknr0Bhqp0qU
wqRs7TvPSYOfuqzHnwCmp6vdtXGwt2AuPBaGgimBEwL6P9AIFWCuI7rhb3CG3TPUd4kF0aC2/0gj
Tj0MMEbxlWwyTu1q3eO2JIzKJ1GgtfZVq4sS20MLoO/Gan0/kXjiuZOFWWxzvi2euLHsHDcRn2xx
I8qHoCpMLod9kT3YFjDGjW88X/wWrxe2E7SOua9dpe317evVpZEMLQZTODX6WXm2lJ4TXIsEW1OQ
jeq/Hg087alWlDradxWU+OPtOfZ+a5pDfEJOmj+QmCyhBWMd0bA46kwxUqbfokR+sket+wYGuNpP
s+Pn7eHe7w3sB8hocY9FRUGB/e3jWuVg2ENtj26kl8W9bIzqc6bYOj67FAyhplXPXjhOysao7zdE
8OM6RwQSVBKMcv5Vr27fDaR+pazR7FRqWz8FjTY8Or7SvXgR5Ymm+K5QIUB5aNeHKADOe/uRV97w
b/0r84keRnaLt4NrVS3o4e0pjdXlB5F34anQ4hD1SuKdql5sdFasvGDOfkejw8xma1rmUtNGlblC
uwyPGjiHTBbhwQ/oYcabe9xHQ/VPplX9xutd2Q75nrNwSJCIov3g7RPqBWUgnAoQp2Ra+N3XANvt
B+4R2cY4KwvzzTjzm371GfPKGM06HuJrUCYmKoVefktGHawt8n96pG5/tpWs9DxL//dU88p9NZqn
Irfqqxp4XlQ3p1a3fpWtX3wp/da5rwftUehDftW7dvroh9FPTQ+mmYLqH27/jJXvCUfHgL/G9ou+
eTF7UiOTfj8xe6zEaT4VFUScOOfaJfEv0VizVyVVrI1HX3nPUpAGhuhhAJNapoNxVegSJnJ8HQca
gAuDkrlBJek5q2S9AW95vzJp/iEtSxOUTovisi3S7iqwPb0eX3PVGFFmetGz6avmMRuqche0lTw2
thbTSThUtGTb3sZqeT9z2Qzg2tEIyhlHHvPtN65SofhjMjgXuxiN/IBGtfDOgxc4/97+iss9AOUe
N3MStQbVIuSYi5k75Sa7XE0+jKbd0T6gwiABVkMg+kE2P/op4UOZ59tDLt/s7yEpYs/VBbb45aIs
Eh9RtxIIt+it8HPX5iFQCSt4rFKvoJ9wrPwH0w6Nc8wd+ouFw82fzqLfP2BWGM+f1yEB//bdmhF+
fWnr2W4bmT91J+nvJ0sHsssp9HT7Ud/F//NQhEj0TsC1ICe0iMdqpCw1at7RjYOiwBCz04fzxLn9
UWkKiM2o6+OjBwr0UGSq+WLTofoQlwN4icLZ0fyp7A0MBJ/8vqJMTBM+18YmNa2NW8rvAsDro/73
ryRNyKWMcAol4dsXQq9TyFqYRvyRSuNvC40c6Nz4EFVoYspw4B+owz+mNf1HQ/JMuvSIGIWs+XDJ
pu6+xatKnxnPlncK0sTHr6E4dqbyYWrxy+gn9EEGnk7CpYx/ryXps6ePH8PBesbV6KAm6QcHU79h
+msqh0s1JffqhC0s/2mUKh+zSlzNqd2ZyedS9U/46pG9oV6h1j8p/WIHo9qXWjFw9cq9Bw2DKL3E
gUX/4Rvg/wPlYJUQvpri4zRiNUUvEHUzOkXb80CLVTW2R+yn8h3YgNT1TPGX0g7xaWMG6Ly7G+92
KaTrSf1YfolvZ+95n4zaSGBkJGAlgj75OfqK4so0CT9pafevp8fKt9KUCG7yxP6QB/aWdHC5Zf/+
zuQgiOlmxuQypCqppis2xXJ3zJLhr6KYUNqY6He/xINuoxsVWR7thKpXf228hPmWvXwJXL4pqhHj
0GyzOLGqZKbs42znNlpj8yUcc6bcCxWvXkwA6GsHn7vrfVU8Npmvd3caklnrICcBOl1HvoODs+Eo
P6k1R19u/7R5rd/6ZYtTDLmT0+IBJFyj5dKATUW/d7qovYpGAGGbcNb4D+OhEabMqM/aysW+LlIT
xxiHvQeGnLw6U4Pfbx+ZX9VGGd2uCMqNKHrtk3OAaES1Kv0NS3aNOYKFSsDtX8c61HYq+oljNfxs
qChNu1qph6sdVbg53n7ItR0eyb2qI9d2aFFfhF0N5YeYdsPkKkQRSzf3za7Dylsz2z35tzilQRJM
/N6HJ5ft+lKSCwlSnCY3fsbyBjNPd7hVDhgV7hCmsXjXQKuAR2QR/GMo//Q4VrrbRUDfoB+LXUxP
127q/ORSkHvaeOvLOGU58mJDVTRumYXqAD9RzZBJLwoo7cN4nGJN+S8T6n8PucwwlTjEjLR5JlcD
rxQVFykjOMmuQuAF1e5Xn2ZbM2p1xXAzI5hHfE3tgBX1Kvoca7xU2iqQruohMIdz2LpJJEGIkE0+
5I0tN97l1niLd4l7Oi0GvSld3OOVjxoNnLtQld3VqR3YkTH4zNuTd3XF/O/5ltkaIXCoCbTKu+ST
5rt27OPAOM8VGXcO+Y0pc2lY9jaizdUJYwLbRdVNVL1U+rZCZqrdRMm1TXEKwPMWbyCzozeb6o+U
P28/4e/g8d2mx+ZDOpZQ+l0aLlJs0hl2nV0jp5TxrjcKuNuWF+p3wAp7uUemZ300NEAAOF+mzV/g
QdqvaK2jl0ZYuF1E/hB+9ePJx8E+xK541+WhiX2HotALOWCXCOm8b+Sn0cPPTKMW8RglCl4QWioH
lH0loBfMLC2sNvVmX9GmUjdT/aTlY6PuyrJP/iL9QRBQdpXzgHWufR0KAE8Hn29xFw2Wh9WVwp+D
n4tZJ1ZAurIGemL2JkzPe6wD5UaEtPp5KAyD5iJNDqDy7Zw3pqFQMJOIrybg2Ls4i/L0kKtj5/a5
GW5VCtYmIJ0EnJKMR0S23D2RN9ZNkKdXJQ6SZ1XU2SnX4vjYTpITKhy+47+3hTh7V76adyyyHlgd
ClOQqlwMiky4EjYohivOBf2dP8ALOnStGV+8vi26fSZ7bC31KTK+N5lI3CwxgnxPjlX54OCFhAB4
xDpsFw9ebcEP6Oxg4z609gXoSOUYI3krsTh7+wWCTEsBSOrZNRhbFZ/UOj9Fiu7PiDzr+fbyWHv/
0iJXPzNqEVouPjYfBsEc7XjXEuntHb32sCN7m75fpMYO+tmp06d/qlRDJnl74LWd7tXAcjEwxn1m
iOZ5cH2znz63oqVrXM/SPX0J5Y9BC7eQImvHNGxHptkck9HM9fadej61UVVNdTeKsmyH3hdLkZ3i
T3aOvoqmq70e6r4HgQ3rzR29jHNsjn3SdLz92Kvv+9XPmF/LqwMlSJoSna+ULj4iNdYotFx+Rk6O
yW5oN9ZL1Tf0tfNDxBYW9V0We5705BNQ1HGYMbMWL4B+0qJX8zaYnQfQk2e5Nd7ZWtL/G1cAuHBf
ywqEzbWB16kdl/rO8W3qhA3NIL9uv4LVL8+kJs2govEzFqvPCPBtnxyEQQLO25FIJXnQ8XH60GlR
6XLE5//hjCM2o7GE3CP91fNqe/XKAXLxMbm3XQ09x8qL7M5T3/n1R3Lo35I0THctPrXn28+4dhfm
AeeOJXSMgNcXb3vMUyNpRzO54m4oHhwxK+nh01XA/0yZ9+cwqrt971kD1t+J4TbdmB11NbJAs/Xc
3GL6DNO6EQ+ZgQuiVkWb/MmVeJHiMa1ViC6QQyxTPolp4BKpd71bxOW5H7v80ISxtwuH/LFP0X8r
ig6LwDqMk/3RFNGHsqCYLPvSTaR21WtVOVUBnllZ+iPHMeC+beONg3tlE6RsSsKYFT8nwPS3n436
cWUY+Mm7HhL7PYn/EW5BnuIgj2Hz7a+1NhT5DvQniCFJDS0WZRsZvpHY1ujCkxoufTBNuO2BIt2P
nWFtwIB+bzSLeGQORXjnxOqElYtLGP/Hrs1wKr6SoALH91JKo7mrhjY4muNvM9XsV6sLmKy5joOV
gSVdmIbDvrfU+CvOpdFFurZ/xjNQhK4n4rOi44Ucc302M5jD4Py3Knrzenz3gx1q2QQV0CqW91l2
FFHjzaW6tDsS1xjj2HSg/KOk3ng1a58B4SvsfO6LswD47RePtDTlEIomt+XElXuzgZ1NeiDIvxl0
lmxMr7X5/3qwxQItba2NMOMqXDx/tRquQ9umh1SEwXgy1DD3SAh15YeoCrBNCowBLN7tObe2H4MY
YcKRmptdERaHfJtL3BnB1VxR6NLeMSqgVVOnNT8EZaReoroKP2ZaP1k7zAWbXdRXwaHtnebH7Z+x
shkDH+HiSBxOXnQpZKvntjqN3tFriDfhjyImN3lUO5Az2IUO6admqIyN4Gb1wdFfMW/IkEgaO99+
Zr9zGq2tGXKSFQ0NuajbO93n8U8p/UnxTrHHGMRzneBo3nTUtnfUOhAmm02hbdxEVk5jQh9rhiLA
RiH9/fanOJPiI+ovk2ueCnHCa00cHc/3v8akobkjWGBg9c7fOBtWX/m8jggDVIq6i0Fnd5uQKp9w
Z8yTi0NveM7sRj9pma6faB2JNmb61niLjdSRiu7klhajChm7z2hwSMA6g32KBx9mn4z7jZm9tozp
U4DzxZOo74S/mGpoXpJwSfdVbG4PuSgizMAxGt87WR1vCNnfSaAIa+SsNvndHcFFfbGMOtqqoNaO
KDGt0HNV1vGpzYP01HvBYxIyhfzeqQ+xFWHfOOUODUFm9KMSbYOnjFLvEoC4Z7OGK5XW1Rbpf23n
RF1PDRuVAqfs4lwxRoS9QxT3bu3Z0cmfuo6GNBXTqT9fwzbVa7RGuLBxXr6dxWbrhRP5at21lLrY
zXTBr2aHzIje1vapnUyxobtY+8A0pGgWmskZ+D+vqlcBVW7KmEJqpLqdUSsPLX595b40WvUH1171
dPvZVsciiILOQ26LboW3YxmAwmkGxdbLKGXwawgblabBoejH2b/d+Xx7sLXvxevhPVIhEhhXvh2s
wsi60K0kuNaNEqcHfRyTJ79COHa4Pc7atoMMFYkoeVGySos52yeKmfRjr7jtCOhs71Wq7ipYlmFa
29Bo6OTyeTYz2XiV869fnuMEfMhY2HuIvxefzZ7MPoYsywUgH9Fmg0FDnpOPkJnz5t5z/HBjn1s5
YeHvaLNRHD+WU+zt27RaT6EvtWouNkLWPW33ER2+Y0cJta5oH5SB6/Rd/9RFtFv+8fslaYOgl5CF
XX1pQNPhGqDiaOtf9FiFTdDLOyMFcR0HgwIbobUv+Plumb2s3C/pwyB8pEeLevXS2QndyKSbvSS3
PukkBzKozjheY1L72cpjULq9mln/ZnkVJDtbgr7ZxQGJpY1XvjKx+BHccoCvOLTSL1659Iax1ftc
Q3+rP6dTmAcYIcZNe/LzJr76wXRMwy7e3X7bK0vUQWerQS2ZnReX8ijKCB0Yv6i5eBLh167Jm1C9
wO6gYmXgEroFrVx7RqATnCuk+Gds59tplU2l5VRtG1yQC1rs+kZ4GaZWPmfe+JcVpCkasMraiBPW
pjJIm1kSj0KIpOXbMUdnxJEeL9CLjagPvzk5nII2UY6xVWfnKVPHEzLX5FSX0bixJa2PPF+B0EJJ
wsS3I6v2JCZOK5T4tBfZrpO1gE8GwH+PRHTtY6NP3rd46CxkO60mHm9/2ZVQjeULBg/4BpfFdwo7
ZURMbsYiuJCSGy6DFmu7PlIB5lMGOWSFPuycse/xzknLlyigBd8y/PHX7R/xftuafwM9gawsrDWX
NcVC8peEpUzfuBu13VTaTbYTTtR+7bu6/2VOdfTPfxjRJFNLmoe9a2lxkpserZAajHqz85SvWZY1
HxQr9F/00SITnyrdRsD0/hvzhDA3EIsyubgMvP3GoWcZlZZ7bFdR0n7Q4ygLuQl08lMdBllxBF1l
20cxt9+rkC62eh/fKWxAftC0Rn1jFqCxec0/79VxDgudcUOBCxXfgDS1BhzdKp3GHdUugkKbdkdg
7+kZsflwbssBZC3ZllOnec2fXw34KUhlAbbOcsdlXwEdEXHUYkZ/yX2aplqaNZlvSnzOMks9VUKZ
4HZr5gGvahPNoabjEp/FG2v9HZLl9/sgH0oy2pBza93b94EyRBMg+/Fy1Fq1Odq51kGV8gnmDnbW
o6AUeqN6LkavwBViegnQOkQl3PnEHMHoK4mHyl0LoANsHGvvN1reDloSIkny8u8sQ5pEt5OiR189
KF4FRo105j6B+fBghsmfF6IYCxe32RmRjuOl4MmyyV9FGQXDcnQi2vrTEvyqgciLZ9ePVhJ1G9HJ
6l6D2TFFGm3OSS2FKkpiSuAGmiSKTaOfo94H93U16AcEgfFedABdsHWyDqVZSzdwRHNMSir6t1f+
6hueg2gk23O6dLEUHJo1dbsahFv5YfnoTJl0hyLurmaZKRtzfW1b4yThlJbYBZvLqY7bBX4LfWW6
+DGW7VmDTcvlQFeoFmV5EBS71CkmZ2MGre006KycOQvOxrZEMAszaiY9NBWSHnH63AwYKHR56qV7
HrB+mYTRXCNLBEeMcLYkp/OqeRt9cheEwAYEby72LOlCjjn2Djfc+BIVXY+JDDSZgXECDKpSK7ea
U8mSic6JGYmfssm05vMQKJsH+eosmzGyc2/brERdLG57BPkSKxRY9Vw6nyq9KrR9KWx8swYpqu8e
eaknNU7bfyLIIU+DoT9mWI5uREwrBSheBtcZdabMwjKbY5xXW25m0RllFqbjUmRqYVDLMQGm0NXO
F6z4DPWEvtv+BvC+wtwuGvAMHnB6/whfq2DF51UkTm3Ugh3D/LW097pQzK0oa20lWBZQf1JU3BXe
nYEYMhqq0voXxSzVfYK9yr0aBs19RFy2EbSuvo3XYy1WXd8GqSXbliyMJ76qXp+7MydyhzFJudeR
bOwNRdUuSWZ+l6X+TLzZ3tXmMPtkGF25M3M1viPtLzd+1toChSoxtwubzJelyX3dm0pmmXKOfaLR
zWnk/lCQRTm1Td+6PZ7HG5NiZTxyBdT82P7mYGeRFqqoznhqmntuM4rwl1RKdbpCeRuqXRJ0yXS0
lczPNvaD92MyELaQdEXQfqEtiaDlpAD3nd1HwkZyL1AqmiPdShulcq7sfsJa2UMYuvGg76cWu93/
cXZePXIbTdv+RQSYwyk5eTZJG7TSCbGWJebQJJvp138X9QLfo6UGO5DtExsOPSS7q6qr7gDIlInM
Mv73lh/12+ZP86gQPQ05xJV19ZxofOU0H+I9mknXfE0uLbXMsPFr5ilpX79fSuvNXhpuHx9za1Tf
+qiLfkbm+NZk4bUr/YXAwi6Bf4+cs05YWTdFkrit8qbCiQdtm+Qo9VRHpQWLw7YIxTHt+tifTaNF
TLYeNonOgCEaDHmlVL4wdTJpW9A+xz8SfvK6pwwPHVofM71D7ZTuvazTZItsUXhAFrS+GYTjoo9m
msHgYT3kQgWLi1HxtQi+iDcgFRBZin3r1vq09ZQ4CczxWqfqwvf47fdBzXz/Pco5zAbbEcVJRmCm
s34Mn9Su7zbFaCLS/re5nHex6IgQ5pciZrXNmmoovKjowgMoPSwUpEgPqYvbjgKM60pD7M/cBoyA
muz//qBwff9YSEh1Wg2+99R6HXZalb0Py3EzC3M7siX27tRYt2bYmmhtJf/lMQ2wAgBbuLL8wZ9u
NVfSZUesGHNL9WEQJsoTIEdvEXr9W/1g0MtscCSVKQcpQdeuKGYfl17e9woRSqvkpuzQD9Zla3+3
5m6PY083XvmEF0rxdyuuW0iTOk2C1k18sjv1MdarNijyZbNqUwqLUzGCVinMx9SW4Y847eqjNQ7R
IXG0kC5oj3DfxzvqQrRc8PiIX3ItgNW36rPOgHFR4qHvmTbtBNNZmPFbapqN5/OX2vd+TJUrF3CT
jfO+aAKgDBIEQp1t8ueqWom0WB1it4+OjpLqytFikO3sOreMnCuP9qu1uV4Jq2T4l9Tgi+DA+y08
OwOCXwITdITxcbEba0d/Es5Ej7ApUXQN6swqkiAvdPsZvktmbyMgaY/6FEXFS4QsFoKNOqBl1Eby
KdrTZB3ag3SGqEb3bMQu2AZXUe1tmmQveRZr5xI4whviUqbne607mz728m6ylULIT944tG6ADhv2
DVWWYEU4oeu2r2M1ucf0wHsJO82AMwlJ6MWpw8nZ6pEzhIFgoiF8Q2o0wD7+8n/WzfAvCO0kLPh/
qAi8fzulZydYbNfaQbYMbjZJPmbDro0LGHGTVkRxIMIWVRMwNtXTbKA8fuXzXCiRGNRbKn0Yxh2g
+VcbIbfDzEIXPj6JsBY3FrehA46Y064pjfTbOKLmMdW5GygeCqyl2ZhcjpCw1PHpQLyySY5xH9m7
0tOv8RIvbVAwJQh6Aaaiq7w6EjYe4n2zgErYNd2jjDSl9y3U1K8x3S+uA9ll6UTBZFgfBEfpp5lK
ODkpVS17f0jQFti5UzU1V6q+S3kcaQMgaag3EHzWpbnd1kWlIWR7QtNg9EcrG/41aolFnoMMVqi0
cgtwYtghy+x80rMq2w9Z7165hl562t9+wxqxQkuzsgoLFRVRxd1LmfBZ/SoZjWvI3YvroD1L2uBx
mXq839ZY7lDd61p2tHDE+1GOSbzrZiP65+PDcyHpQ7j2+GyLZAQ55P0q0PxqZB5j7zDJ3PsczVrz
I2nnGSfJYfr28VIXEjGYERrDxEoq9rXhuqbOozMkSXQU4zxuoL6hAuugJ9pUtrPp0GbAVEcttora
Npso7K5F0QthYiH9L1ItyIjBsHz/pE6K0HZl2vFRRHN1ckp9CPTWmPZaqclNhijFBiRhvEfQ7W99
fUnNLp0Tl2sUtR+h6v3KY1Vpla1FxnE0InU3pJpzGFNnvjNHTw2kWQy+ALWx+fhtX8iHKKLTEUey
l+bhujNrdpou8ScrTmWT6T+wYpvRWuVWaqjT8L11qqsOUpcWXI4/bX+m9X+49YbgckxhtdbRw9fh
2RzV4bk1G2Qvpw5esg94UVy1TrlwRkAfMcCib8Eka11G9lpiZ2VZd8eq6UI4Nnpo40UqhvqbusAx
fNk27cM8YL7ja24WOdt8tmp3iyxwKLaKY8kXdSizItC9uhuOKfTUp7//Crg5MPglddNiWd0bB3du
KtBkaK6kItu7o5EjwNh/ESiGBzVmrFdS4aXTDGQFPvySEdFye7/TStPqk7LTzIMYgfsHVp2lIZJ8
UTX66OIq1fHjp7u4HENED5EU4pSxOlJzwkg7bUR4QIpVy/w4n812O4e98cNBc+3aAb4UPyB3YvpH
M54R2upd5qITxtQZCjbtkHdpDOVFhZM9TcEHpfX0u6g12zhoTTBDi1FVnN+UVgRg8+NnvrTN//cr
3DVtxoAnB4tsjo7daMjPIW2YG1UpnB+5o0dPUhmm+kp5cSlumQsWjYYvsCtrdS3rNSmcIqopE6Ky
eMmTxgwKrWT7TAOyMawflKDPt3UzGP/h89J8sF1AUItmxCoDSXRuEWaGNiPT2jmGJmRlKFAKnNrq
WrT6RfhalbiAfRyecdHswmno/c5VjRAJnobXmiqN1LeaXs9lMKm45fpROhnnPM6wxk27qSsPSgfb
F7tdPcp2g5yGb3EImGTnTYWX+LRQS+CSPf/Uh95I8YpUFv9pVEmUpyfKn/hKXrv0gcDFwaQCMWT+
QeIM56JpQtOg/OvM8RzjCuEnJlq0rpXhn9vH91M248tb6sYVeM2lhVHNMrkQuBi1rptgOSqLA7wY
hYZCPh9xcQetXObu3i2R2cBIft5NPRjWknz818zvJafRltIB1oNLY7D8/nv1rYIOq4762VxYgPIh
H+ysUXeeE0MkG+n13Y4eqoodZ9IGDAG7b6i+mvc4O7tXrveXYtDvP2SVXKPexJRcTyDWe3O0Nxst
+YTVzZd8EPq12dNSL6/36BJWKT/V5WuvApBkIGPhl5Of1Cq/i6K4y30aNuWrUdn2NzktU6a2FP0n
IXWmwUZYb9XiWj/2UviB/gGFjGvuhfFnp0MmrZTmyLUi20G3M7aRU9MXDI0Fno+/3sfh7tItf6F/
0/wEVUQfYxV+lgEUAvIAtGvUe3wHX6bAaVKVKj96MW3snm2lybjXpUhxu6D2her1t72TZa+ux664
8nMufW0mJLDpuGaR8VdXGtxrqzqd8+IU9vV8w1+Vvgsh4iBg7V0J9JdOF+hLnopRE2IRq6V67hlm
4jHQS6ZGh5rUo27Lsxb3s2FEr8hEKPcjutwHpa6uSUVdulEuZMFl0MoBJsO+P10wOuYW0lx8ZCda
hxShmNx0qo3SewNE425Gad8xNmNteYFpKvmb2XZfmkFy9OXiVo8VI0pe7d96hC5nnnEDuCgEJJkW
rWJ0ChLVbZZHbhPQKoS2ELnDsTRHYzvg8xL5IIjcL6BLFf3axW8JJ+ujR6+fWnYRCHTXY99IuF5e
do1y0AY50CbUjOox1GLtLm1z8S1Tx/Rfo8pczbfbrom22QR1KWB6Fts+AktuvGu7erjaAbsUEGDa
cDLwVKJVv0qQML34pbOIjsUv+myXJzJA4TbbteQtBs8y778V3e2sNlvZPduz1ru7j4/nhXDAMQCb
QN1Njb+uwCpDOm7WgEBJgMcEnrCKXZEr0SHlhZ0tg4e+cgAvLcjwFRlmZLYXqNr7nQmgJEW0dE6P
tWI4gy+xtr/zBFxSpR+KLQdWvzKKvXDiART9wmBQA7Hm+wVFFM4d6Irw4NTRfOM66fyp70yxm+35
2su8cJtYsEvoiMAOYclVKmnmBlMLmpanMq5Nsemka2e+7szetXvLlYXWhRU6qIUWE1ZPUV6iUpCa
qEAFbqnIa/oSlxomvz/SmqzWuGFc1DmTcgYa2k0cG3mQ9Uxy2YvObm7R767gNfiDgShWho0sksh1
8+/He/RCIEUFjF4pOXMRYV5tmTJU02LMsRsTjpi7rV6nyluHLuKbbbd64JRmffTg1sa7yOo1cSWK
/5oirSIHchJ0wMBzMmlY00d6gGFNVRvFqaKlRKfGLJzZz+vOLXw4Rt18E00CKYZKF/03dBrjBJMW
LbwtFBMnAacQkxUI0y5/1pUob1ELtpuNkpjoulaxthjs5sxGUNc3d7Q9zGqTpbp9R+w133BwwLBT
dwrvJ4Wa+xkRHvdKRXLxbHDXthHhAV68nqCFENVTC4c1hG4b/VxaZKg077Wd6/b/4WbpAfn5/0st
H/m3uWATd87oUuDh06cUBzWvdMShR7ErEu8a5mk5Zn98sf8ttcZByBIMQofp8cF0lR/4OdgnPD5h
1Ar846YoNraaUzmPH+/RK2/SXCVcN+6p64H2HuYm1zZ67DS7KU/0IAvr/kouu3gcGFIAAAVZ8ofQ
YdVKpTZ1cDJp50JPRrDHOHtGi/fhLOd92VneWRYxHhXVmG4+fsrLb/Z/S68+Yg6brUcCXTmUUYFF
T59k28Er5FfZUcO3aL7ss6yOnj9e9FLGgLylI/mAFQTjrvc7J9HV3jVCO8Hb24BCZ5kzwERhG8hb
mHHqo/N1zVz04sek8c2knuAHR+39in27NIOaQsG/SERq0Fgyt48JX3YMRFOL/uW/POD/X24NTBdx
W3YSk5sTd+jqS233P6ySZxR2aB0tb5p2Hy/3qyW7Ph9IHtL4oiIitq0yIjycwhh0GpmjMmr3AODg
wjVJOHbbqgOpuHHcWYM7wv0DmIabq28Imk5PhVZoOKfOYawflSSqPokkdb9XmZaa+HyW8nuYDt3n
No5LIB3mKD8pKlxXeuoPVKnz3m7lZrKnofBdR+o3nfC+4OXU/0xMbRz81glx0hnSoqo2Rpo457J3
y+Iuc7RaPYQ5yLxj1Y2mgwfLHOZHrtF5fQ7lOI5+b1qYv0/TwNCuC4WTbZu2teeADnJYnp3IGc2b
eqS1g1dWFo6bunUS/TmPTXu80u64gLVcvPt+ycEzRYIf+n7fZEPoVhm+VQe7t4tt73YVvmBMlg5W
rBSv4YDCzyRH77YVih3U7KpdbjTtt0KPy4ePv/Glg8q+9TBiWxh860/sJf1Y44pkHwrDip7HUEaN
37tivsVszbtlqm7t9CRWjCvF3aVlPeZFC6YQfWBrdXDkYGuVKfr41Evd6M+DPWpz4LiF8YJPUJ4H
OuqwL1zPxtePH/fCm0fOAHs52lwaCI11H7epkReX0psObGxA6hiKHcSU4JVozg7oHhstoNhkopmI
aFPSIdy1k5LviJDt3+Nfll8C5g9NosUUYCndfstzhA0zrWginFLbivZqXVavbjcodwkmyNfuD3/G
KdCsEFq4pTPmQe/q/VqpN5HBcxMYF6JDh2pS0nNdOso2lvN8Jen8GYTpBNDKwxOGZ0Kt+f1ScY62
0Aze/+DGSZL5dT2OR1ll3n5wZUYOypwrdNE/sxzrkN1wG1hA6mtE4aSGladPhnOYrSn7YY1T82nO
MIL19UIwanEUvX3FOocRNASM+trd/c+NTKLxTJBFTLWQzVudZCCaoVssYsK1l4TPVGLFFlOE5HFo
QeepeoEtUlVNV0rNC60SAAhI9IFBYFTvrlGjjRHmuH017N1U0H2cI/XrlHrtVtVaE7fEpDp2UZFs
8kHFHRRvMV8b7fi+LQvt2PX9NSfQS18AjXVqy0XNhR7d+08+DGMk1akp0VuquZ6J2TjVhSg23mS0
WwTP+oNbNeEGH8MrcfTStra9BadLEIG/ucpPeKxidifb7oj+b7eV2mAimKOOWyOy3Ssd0EtLOWBr
fuG6CB6rZ4wgIc99aEK7xlDZDqqsd8Tnvmnll4oQZl+5iv7qdb3PvNxhlmkp131zCZTvX6kztE7K
bnOPo4hsb9M2QgMhUQEq34YSiMQpsXW895hlWtbOA3TQ7b1+jI7l0GWVr8wJKOJscuqbRgnz9Mqv
u/QucF1huzN/o3W0hIDfIhcqKLJRycsHFDb7+pygOWWCVlaFs8U6KhyulCGXjhiMG6hjjJqWVPV+
uWUwUM0RjqCOooR7zam/jzLMfQWGkS+KCceYXLkGQ7+0JuAmi3EEQsB0o96vKV3K8VwPo5ORR/Od
oobFbamG06ZA3HxnYmK5SSxb2X+cnH4Fi/VX57WSi8GpUbivggnmi31bI0V7jKVT3yVhGgt/ojih
xspzXOpFXM3mAW0oadxwkY6GQKlASvtVbVvZXgcS/8+oiXgD++armhS4t0Efn/fDbOADoNSxjLZx
3Tj5NpkpP7aORh/rULf/oZMCOoYRJDsX1QuaaO/fHommF4kNOSIqk/yLbfflJq966wVs+7VR3YUG
JmuBH10m7cDZ1zoKeYoLGbgg94BxbFse7c7OfjRc4xAsJRtG+xTJong7hEWRPFDbuSayPcN+4sZX
7mSMlek4DMVPIxTma9Pp6d9DaxEKZ6oFo4bzjPLm+1eBlsJIZ6ROj6VZ1QEDw2cVwDeVMwLAfd/8
rRUeyQgkOZsHLXTXJSm9X06lfuz0MY+OU+tRUClOd99LXCvxff37uw+2JvB+AQBSVQC2eL9UHHeV
ojozMhTjbN3ippVuVcx3N6H2HwjUyPkRCknxS2Nn3dcJw0QiOoVUTFnn1luneiPJpc2s6sqt9eJm
IptTS7CnCPery/lcgwjJKbfhQMXuaxljydJMauPgXJE3D9CB1fsZ+xb70avbUN2HXlwrB8JvBIZN
iC5Ivd5Rgag3ogimbtEb/DhCXIi81K4UWLTqqV7XjNbZLXHC7vCj1YemvsUzGl1BvZP9jTeK9u+R
6Axil9zKzI2hxLqwCmch3cGylENcRM0JqKO1s5U02vdumjyUM04jf/1wyCovh5nSEarj0pn/La0o
BdCy1LHyY9TJRvdFqzp32LN0E0YZnOLtX68GVBejjAWyouIG8n41vD6KoUF+6JgXU1MFKIWlSpDo
i3eoWU7Vz49Xu9AepTNI5U36omBz1prDGpDEWZ+U+GSG6SLH2gMZ8WKQkgguFcfU8bIA4z/lfh5E
fj93I+39XLuGKLiQ1d79iOWf//aGu3acW9NLcebIq/bY13q5ncbe/qrYgFdj28322G5cmyMud4tV
UgMyCTDZJgjS1lt91pwbLoF5Lk9zbebJlh4NtYnWZeIaf/LCQvi2c5dceNe84dVCCOfV0kSh/9gD
OJWBpSd0UFOrpPz9+GNeOIVcb9AtIb+5OlPp969RHy2CeUGj10BS2QxSiU5XkBB4Y78redorO/VS
MUhHGbbEMhcF/bvaqhKjHhvbXgwu0DV3dzG3K+05Np/QImy+eQOqNIEmSwSBUQ3WrA3au+aw8fIY
72/NGyZqGBl9IS2gY/L3L4JPykuHJEchviqKzR7v3CqR+dGQtnpvoTHt59i0793aq6+8hEsfF1kP
7pOkG9Sglm/y29Z1Jrbn0JfxKavzfNiYJd49t00CSfJKcXuBPMF7/t9K66/rtE6kVaoWHjNpiH0x
OzVoyAlNXlNiaezFzfPimbDTNS2mHEwtP4WuszHCHvMM1fsXoynFL1zFDLzMHfxQb5Ir9fAFrZNl
DshhggYNFVxf7Ye6aHW3wF3vOIO8awMYzEpyslRpozrbyjejc/TmNGa5Lj+LYnafPTHP4B5HBBF2
RVubT1YtZu4HabPoXqKJafvM2Wrnyu/8RVVanXx+JwU0DQ4DAtnqdwK/Uc1x0MODq6dIH6TFkGl7
b3STaCvsuGv2uePWMHiVUKVswCh5bw1NsU/AX91V/dDSVIQQtEBFx10RYWrsh507DHtXi4sJRYOi
enKEoX1p08m+SxcdRjQyNWvY11qYvaHpg57jgJ7LP6Gk9xuMmVqdR7sELqYaoPSDKFWQ+os9b9Z8
A6zm36OVUVKEDOTAmwNIsZ7yAX/UqiEfoJ6AVqu3zZRgtR0aepQHH5/DS9llcSDE9J78yWV4dTr0
VsEkc1AzRMvqZDy4tlvihqDKXPpjGQJVH4vcfe0KK0l9ySHTPtuIqTjsDNe75nxn/xnvEYQhXy6y
dzh9rOpCT0kqfWoU5TjQ191ZmijA5SvFv4NM+lt7xOvu44e/kNQoCxcrDy4b5JlVECpQz8uEFcfH
zDKkcajaqP2hunUa7xM1Q8FOHZTeeZ1FVen/fLzy8lbX+/u3ldeI5qxoqGKqMjoJJKZ3bV+AiRkm
u2bYWlwbqFx6qzjSwMZeMo+2HuQuk8I5Bpx6mEDJ3DrjkG8UzP/uNDotQdTN8f7jZ7u4pRimggKk
78/dZbWl+pxbvYpJwjFy9a/CmMMthdTsi9QdAssogPd2BBXFi8uzTbl2kEWZv378G35B8dYvmM40
x4fbJP3y1VYSSjj3rXCYIvUkmhuh1vNzZFniZiqNZOsCDirhlZiz4XuUcliXZ8l3K68ZM/f1gg6z
a/r/e6NStLtxtBcQFdw/cQDLI8utx+l8drwp8YIursvPFZJK3k6bhvSYdBM+hsyrbkTmNbcKbwk0
jLDkIpzS1DHSqG6aMaB0+3M72OGNZsR99xCCbjqrXZqiBzDxUrcfv45LKZCrFgRNpHtAw63CqVtU
mMR6UXqqQ7Nzd7Tcwugmakz1Wji5tK9Js2y0pWClxHmfa8sq5CoWtempEI4Jzq6d7nAnswJ8SK5t
s/8TxFl9Y/QmAJkBV18ax6ueh2P2jMg9XNAwxbA3xjg9RFr/k785zqG5bwastuWIR2CVqI9h1J3d
rkP9o8UfodO0f0Cq3OCLvQdVv520Doi9steL+autiTRovJCUAVu5raazTCMMroV7agvnWGET31eu
6btquE215lAryBIVjW0HSdvsKSC3qDE9urnbgFjQCn8Op8eiHg441ZU+zpxnXfbHYtKe8J452lni
ezkGEUPyEGej689NucOr5rkN6/MgLDD46b6JqCG0ZtwPCYnMiMbz4OEdX1bfI/T4/XmKDrosbuaq
+DlnIojH+HMxVs+iltMd/49PBjq82EPU/IT5ZZ7tT5TR0HuMTRZRifhNb5zwhX8AJ4SWYeqlftlr
Gy2fEJfMZBZ0ZnZTOOKHnrjPEBJC32Mn+02Cy9So19tYDJFf0EGla67RGJInd0CtKR/DF7e1zqno
KDbMz8IShxYlbX90Im9vjvZB8ZQ8cOrxcXHwOgzOOCV+oSBymhf1dMxbET41SnHXgMb0mHj5npo+
p1lc+V7S7kUY7tTR2ipJedK8mQguzl6hHmNTlpg/Cd1X8/Yzogu7wZ3OdafdI4vu+p2tPo2autdG
vfXpxb0q6ryL4nbj9sW+dqM76SATIqcHr4ILWBTYDYCUojQ/eJPcz06Scy3QjqY9eX4/t8K3R/Gl
sdtdgo2mz0h+2xS1z3yaSK64gcRPAIlg49xn+hjYuaLegA34R436jdrV9h3DyJ1V80gxZ0Sh23TM
QAeLqccmLX7uqjo7eEZ1hJV2oyOiUerFGYmQ27EydJRU07eQFpZvaP13lPLD1keS4ZjEJC6wnXeR
sL5VHvYRod5vndDbWL29GZTyDk/pTdPYb6LLb3FUudf7cdgMjbFNeoT+nTnu9o0VHfKBZkxnl2is
N+ce3Ttt0l/6DG3+vlmkBsJTCwnFLrOdVWRvblE3L9wT/LDuopuhdgNabjszHssjRq9fmKKcw8T8
nIYp+nIczKQwX9Ec+jcOo70WvYhw/lyW8ELj8JOJKdS+yLV08qe8PcrcfNOteIduzTbq+vQoau9O
MYnfjl4lm9IZ7xNpB9Ir/lVnm4/qzoE0nI2JPzfThS6QcbwTisyDPNJvmlz2G3fyNjJrd1gv46pY
bhq7qXC901Q/nqeN0XUM8KYm8WOEHXdzndy4vb6NNGc7R3PQ9PkRBvgcV59a2zjyL24Mr3+I6Jaq
ef0TGx6CfJEeskH86KfmoPbyaW7MWyh3W3uu37pRPLrJ/CXVjWek87+ZFiSxNP2czfaj3Vn/6Phd
2rF9Nlr1NYUmWZUxuKtOwTsAjqyH9bciPtlROvrdaOwq0SPvo26tLmE+owd1pGNWm/9ToAawQafk
hzqLHc5085ZGNOh861xW1YOLBEM1i7eqNW7GRj/JCg2Jqm13auOhptGnrz3dnb3CkPEcjvO98NRv
Qm9pBpbNw5Qp931iPhSUSxtcyXt/arNvmiGfyyR+HfrsK0r05QY5/WBo+32bOZ+Gstsyitv0YUUF
MD1NZRdvzKK5NwfuGIN+a6dGsUHB9sFs7DOT/sgXbvpkJzjIhZUaaO7MByoHIje4Xr9jJmiCePVV
ezjnEBs2tOQ2veodwzgLAwtlpxksRxO32lZo5oOSM9TXy32qYGtPgBly87vWVjeo91d+URc/yq47
6XVzAn7JNxCBCU/Uivs3DC8eVU2cC40LXGSKc+rJh0RxT7En9q7OVJLy4sCl6bvaeY+M3HwwXr5e
dw0WPLgRmFI9Z/RilLb8nGbzgxEme1T76IP1u3bxYpjL8WR4iEiG5XM/zAfbrZtNj4YsJ2+4xwpz
L7rqizqpDC3MONqFbniOtGRnx8NbVBX3Wlbdhnb7QM79pCgD0h6IHunaTaYatwiVfO88Z+/JFngD
pUrjbCtrfJSJtxkTO4jU8j7H8DyACvsN18mbatRkYPKppHQDZ7BCv81UIGHzsZrUF7AZ9v2YWJsR
/rI7ho+xwvvI+6dx8r6XbbvNdPF1KMKvXj7dIw3+ScV0EQL9W1PNt3mhPUOZ2GOfM/luK6tgZIq+
zRosqPWiBDQcBmpefintCknzOWZglca+klts/3GPk+DByJUfVSSjgEvQp0rMO1hsgZZY0kf7kBJL
An+23OEYpw3uUNrW6HCylGn6bxfpOytSN9DSS7/uu97Pq/SuLPNDbNtnLbQOspGnZkBWcKiCCuqf
G5Y71Ea3Rp+cJRhiRSe2Rka8AcbykihsO0sZyMqqr2eILy7m7n5P/2/b9fYjd4VH4vbeK8YDMGDM
VAZo17PYRKl3HnGt2LhIrVmZPKV92O4RijlD992SAr+ns/YSqvlX3BRrCoHe8JVaeYtF8VLV6iae
QL541XNe2y9FbNx21gD8i1BOvXguM2R+pyUWt9ns10MXqINQdrJRTqkyfKZDfkdN/oqwwP1kAmgx
S+Pr0CJRO5B8lK7Q/czp823Yio3nTrQtZLoP6UE0giQQha+udM6FdO7FEG+jyNzWkby3ynE7Al/2
Q89Y+CvWPrecFx2PaBwR6w2aREEjjL1GzlTsnpszE3gfrFPPSbZubKy1G3xXwn4Yd04xIw7Gv992
p66at5mrH7W0fmg04Vds4dQsvnvqfNPGnss1eMj8Vh3vZ4uIjEpGVYl7J6Kf5SjHbgg38KeDGa6t
Wuihr7WoZXipCRUrfjO9+izU0PKTOVM4LAiBmcoRW6kbTxnPVR1nvsjnTan15QE4owmM3roFbFce
9XHyGao+qlN+dnCfjk12LTS2rdaFr1Oq0eOJfkDhGYLJaYJkVO8kcctUwju8ozZ2ZGwWfx1uAspu
HjQz6IX+hITxv+hLoieRP2b1eAinKohN/Zax9Flo7hPTkBsRTXsZoWJTKV1g10bju4wWTTP5N1T0
oyz6IDe0oww7I5DuvOuK+iZxk0dJ8Yb36ItGfdAgi8JVto98NRVT4HnFSTP7K0PuZTr0Ry0OAJr2
GvU/o+f3hX8yhRCdGySC076UIsg1Md7Y+Osmu0ZrxU+gs+mDmelI/WGIIb98fL251HiDWokdAPQs
mC/rmbcJe5HvEGfHQuuSR6WZpqCZ0nkjplb3wW9Q6lpjDiIfbEc/x+qmMPPHkWbGRhb6FGRRjc8K
UMYdatVtoKSWeQVpcuEO/tsP1NaIHforUac1lnKs7SY+TY1QXwQU0K0IZbad+ehXPseFe5iD1Dpv
A59URhWrYZ4Tl6CzlrKavv10m0W2eYpL19lNc/728bu/cLUEaO/RoqOpDe1hdQkDn9l0ZHC0eBQj
+Scdc/NnNSrJlQvspe21UL/pX+DEho7k++0ldGYddhFL3Oum8AE3z/jrOE5l0Meadpq00fo6uMMY
1OEoNx8/34Ue0fIaUYM1eMI/BAVDEWlj1SnRKbZTSLlNSJJNW/C9s9UEnVOlgWRcfqUrtzzO+jQx
HeVhuUNr7Oz3j5upesn8tAqPRVIXu1lk+VYf5wFNwKgIWlWLNo7spqPSiwpOwyyudXCW7sgf64Mu
o1nAW/9DwkCmRc6rcMOD3tdJsunRKPyB0E+b+1iHcY2N62rsfVro8i7u4xhH49Iw7lWDyfGNBIph
H9LRdmP4fTjhXMGT/+pX/fHjFsEIpjV0s9cAi1ImgDocm7H9EJkdVaNe3NpNps1+OI5FeaCMyT6r
Td6456Qa6sbP2gnnCadQM2cLz9gbgrGfdm0o1QHPFMf5ZsiyGpAyAg4K6renKyJK7hOBVxWqfdb7
NELo2DIauUWH17JP1dwhsEnzQD6Bn5if3Bhq75UW+KWIgcgJFA/O7yJ88H4LdGGKI66DeTUyROE+
6swHGL35riwIoak2eH/fCoUrg/Lv0nVeWF3vl9PnNjYYgnGMcWI7WKFnP0IQyJgIpdwMOriZSS3r
K1HxUpT6xcM3kNJDQ2z1jOiuqYs0jHcELys3qdGIO9F4SsAriZ4+PsYXlmLShNYA6G7q8DUOoC8d
2i9NE52AcNC70dIXQTj5ohTReGWlC6EKmB78L1XlXcI/ff8mc1Xriw5S+6nIdddCmD+07ys5pz86
zMhN7td5+4kBhLG0WMbmGpXkwrZBYAYSGtRLoBzrV+oMegnzYO6OReE0r2WldagaCHMpXhIjMEr0
3P/+xS5N5V8kQKbTq0wzG4mhNs2oHBoywVZIG0pXwlSrmbtrJr+XviFgDuChPCFiwqul/h9n57Vj
t9G06ysiwBxOufIaTdBIo+ATQrJsNnMzh6vfD7WB/5vFIYaQfWZLcC+S3VXVVW9AmJ87A3IRwEbU
+mvB6xVfU6jfn+D7Bdrzf3iu/y229DDDfLW2hiZGbVKIND0mXgJyJMBeLDmVSI1tZNHf52sR1EAi
oTQ2A2JQhprT0KshpRxTI1bLIL86xMyrlfbgpquuVU9pHSi/3CgC/iSiiXbOiNrvXwyrST9F2pZN
BIWvsdvz+4+vr+R1fhCpfdb2JeEutjEVOZ1Oi+eHdETDKLVrTCE1VCcD36h0k4ZiYkcpN/DQ6AE+
0w6B5Oq4IOCFpZ9y0byoFTC7QxXkXrWj4VHTCSvVWD0E5dSb96abJk8JSnHaKc4l9nWN1gXpXptq
+7H1EnDMrRW5YPrtatqy0FqbULiQZgFJMvlCr2B++FdvG/cMvFyDRLkMY6btwjFzD0XZV74RoE/d
0WHdR7WT7TJbjIexEfRUy01O+NpJJYKDTALIPcel299gtIk31G1TXlRp0F0YBkO7T3uux0ZaGTvb
zuuNomJ1QaYAzNzRPbeWNLu4V9WJlicIIKTl70nQ6XmSubfLezntuVXWG1XE6g7633q/Z7yvXnKt
SEokTOzPBiJgtDf/f5Jt21zdYNevVEs4ss30MvijmCIs3iRWQBoS57pz0QqJhgpOqjslEHgxTW15
hvs1HioHSJtbDAhUhoq68V7XwtLr5ef3/uo5QRz1cdcJ71Kw4KGnve03OEydwsDcsvVbm98zFUem
5bdLB6im27WqJhdIbVTRdcAH+WBKwfCwNn5NrQpIWgTZhwDZtYcosv8KMu/LqKi2j9tWvYs8rTvg
Fd7u0DymL6ck1f79gLG2u4jMs/Yo6m8Abm9/WdC2BZ7FRkwfTRpXYaBD7Meji/oyjkyfklRaW94o
qysysgQYBPcdMNbtir1mZGpWhcnVDnv13hzr+jSlgArL0EiIS5218Z1XowbDRIRdUPEBUbx4+ZFW
mQOM3vjqOr12AUlhEaLZXYD2dbTkkvjeM612X9ea5ovcwWiswKf5/de8QhVFo4ne6SxoATx26XRf
t307ja4bXZQxnwSaQnKflzUbW3Yq/rlfRn1qvmZJS+XYqFF7kalalccwkZ25a2ot+6ihyB/vYdBW
7oMZytC7xiIfcfTWm6D3Qelpp6SxgxhrggZ1Oi9OgUWU/H3nm4FvbdWmaUpPASnfjZTzG+y/zIGv
Hm2J4nOzOOnKsMwuNunCPUVJ3l20tMjAyUvjYwduMd5Jpwq7gzDLFt6jkbSPrpmZX0cUfJnZVo70
dnaoinOA+E1MmRd1lV+DMKKJJztemo25s9wrIi83WcxzQnzz64G0kzK54LyZeldgOXP0F4ILjTne
Hh00ldYaAhxV708WqnuPwxDoX5K2Cb9E9ah7R7fNcG10jcR+nOKg43ZVjXa7Zdu4Fp5APc3CThAD
kBi9PSaRLds2rch1+HZnL4Nb5/sGpGBEuzBuN3bnXIG9eQezKDaMCgSQfp+gV6GwI87a+pQn1wHc
2V+A6PR/nCI1fL2sQhpVMbJqQFtPoQW55f1zsbYyiKYZyuLQilgyqAcJWTPLrfZSKkmH7amILO8M
NMn5K+7EPPF11eFjXOjGD8G52sh0a5GIzw57nDszIOr5x716bDsN7UhII7x4naWeWmPCgb2R42Ds
QcGWjt8Hg7LR4FlbkruFirT0DN5ZBj+m0WMlFY1YpOjjZ4NmEvKZXroP8f99NLL/oChlcUPz5iYI
ki7aUkdV7fWusjjzKGmK7xHWP0euzNY+0aT57IDl3oDSrT0ebooASDz+QVnw9o32pdbVuaKG1zqX
JtODtEAuFCY7zPj2h6s3G5eYOTkt9u1vK0UqcJM5wFKhIqZjhVzV0F9yCPByZ4hq1P1M654G06rs
w9g1EzNUNPKCjZyyUrqwWxF75hkBKC6xveOUZ55eMavCTXN8bMKh2cGOGX01wZkAZQyQE8Esrm+m
TJQ0bXh6/9TMGevNc3OVAj1B2YSixO1rHpiRZM2ALpEogPnvTQ2vL5/FunKjRFs5nojVAz2fRW8h
qSwWyvIqd8Uc2uNciU62LPpxTws/Lu8D8Muksb7O22NJrzj6kEPH+PO4BJ7KBGY0w0XIn7fPieun
GcZhL66ugcocpf9wdaXR93zjeZ7dKQpTDGRYJoPf9f4rXgm/ULEQwIIaQGRYfmGjMksZpXIArxHZ
8OW78hhH7tcpDaqNkLD6MalN6HMgI0Gr9PYhEX7vQW6OwZmyASquWkdgnqLAHtyNXbNyOLk48TTz
FWqmmd0uZKpw9Wyvja+BIZ1HTCaGF3ByhW8m8sXVRXL48zcI4ZamDZZPM6ngdrncTCJNVm1wxtC1
r5A+x97sVAxe+DcCTkG58b3WQoGGEAfcaqpZturtalHjBHaHecc19dLgwsyqPnBAcowSpuAxqNAD
BQe25arx+3q/PIhQCuhPUQDNIL3FqqHKCEdp4kvXYWGwz2q7zPzaFSxnRMNQXJl1Cc8nrVYnRIyV
YY9GQiF2kJJH4AZVHdKUTNvWLyfLDK58BfsX2JC6pgZqPVjvYuqt7//hu5iIJsyy+OYbjYghy6Zs
TGO+SxaVX3PVTN19pgzeszmIWGx8lrU9R1nBduMo2dDNb1+QllkpHNxovPB44tcI5mWXyrG4hk3s
PjD935IlXrtpMc9jqZk2xG15/kGvcnpQAJVT3C66th3oFtS0QA2o457wZt87xhgelIQpk1lZKfV3
VO2QVtT2ZCu/0NTiSYtGgFOuqvu2NW3RIta2KGLOvAquAcjFzoHg1U9rOqWSRlIAskOTXtnXitc+
a1ovQZOqavs9iROQLBmd9y1BvbWPANcfWg87FBHExUdgYCw6TerxFaFf65gGrn2IIy041FGnn2n9
/QdaD7YZcNEInOSO5akw0lEpA92lasx7zU81oFWxm9cPZAxnI3hqBi9teQJfr7X83nal4IFML7pI
7d7X0gCqTaLX3Jel/mgHkaSEnDw/VmS8ZwjUnZ1AaEfPbKejDrph12b1Flp/LWkCuqP6YbSG0fki
FPGO8R2oGxzA7Yb9FpGVAT4AKwS1t/NSjBerZsRfq4y32D5rSWsuSnjrxlxUL8KRjFUsdpUivGYg
XS+YHv5NyZe8hFIxj38eRF6vNH+WV3u5HhNDy4WRXBQ7na7NMHiXCl+aj0FlBRvThrX8OAOC0TCA
hA3q+3YpK1JV0FIdGIEIlyI3iFTBFbLI/kNfguyhsQyWaEwBFuukBa7EgYbdnKN4qNzjgnMenRlm
UbbtBz2p9T/Oj5xIA98Q0j7FzZJD7zE2ycpJdc4KZflDkQfuyUyBQWmpOf16/2u9LVfnqSSqkrSo
iT5vorBeIuSkudmVkFN/hMzk+WFeDrtYeM/cH8CFYGuzG8G0f9ITt9mo4lYaMJD8MDJg6uchY7kE
deciVlsuJ8qZI/OkxuAZi053XxhR9vde/DBad14MNCRoHs12S61h5dFRt0V0A0Q77phvQO0yp1R3
eXRMfsFU9KK6m/pUvzRGnB0KV/kRzASUbnSmQw64f2Po+fZAIpFAbkGtgtnAG4e91OwagdzOeK6S
osbYy5jugy52j0FdbVH0V+arrAUXGFkKLtOo2d2ek7hHIxQrEOWMOo+ZH7qYwR9CqY31FWVtPurQ
aV0I/EoJ//Zw/fPOQC+06cVUk6Q79EZYPtWVs7edvHUvtYvdx74II1qvGi4N5anHSBr8HNGuBwc0
MXcd2qSbDsZYopbfCqv/N+21XjvATjd/5jpz5OMA5rLfODWrmwmKkT43C+aHXSQzr3KyajIDHLQY
Nsl9r8ou3KPg2H+h/x7ZYE8j61uj5eOzVgkGaGMRTxMoUQeU8/un6m1apV1k8BMgoc9c9GW0LTqR
WBWuKJNZdB+zMoicWe0k9s7dGIjvYRu4f26KPC9JjQvvh17ycvhQVo4xOQH9GPw37N1kmONHVwH0
pOaRsXH1W9m6bFiQOTMuh3HHYjuhT9TaY1ukVysI3I9FYOcHHQ1F6KOjFm5FiLdZfO68/d9iS+CE
4aJmmQx4xCHQzLwKtZqxOGFP39Z7tTKjiDJe8x7NSGILiFOb8tlpyzbbBaNuPvaoN9OqS6o4QvBJ
b7YqjLUXATscq/i5G/eGFI3IVlBb4OSuMAGseyPEpR6oN4LAjL5a62dmNxipQydp5DmBNKD6U6SF
X70uzh4F43Pa6RIAgNcJAwCGgtK1H2bxtGVgyF3nTSVEwn/1OxeVUAhV0rI0K75asqt/GtJ1Hzq7
z/4W5qR9h7cSftYmqV+NGBEZvdDdA+9qOEivkkcpx/IckCQi3zIQwDy4tYfmltqrxt7I4gzpxlzV
f/Vu4aCEjTqspkfTnr4AcAqrkNLcofqEE4yN6MJ9ZU7hMfK46PgV0OBfbT8qf3epkhQH3Op09Tro
g0DWqzA6rDZmFJxIuxPjUUaUYeKamMy6ifGAJ4V91+kwUeIx106aXgNZpIBvLl5R9dd+6LN85xp9
+M2mhLvQpvDuQz0fvjeqsD6GfZ18kZNIa+ZksJF9BZg0UjEdDWQcVYYXpyzbn2NkZycxTcj2p41I
vlXgdz6Y2ph3OzPC03w/1bL+0qsQh3bYYlIaNEIdrpNnpY8WNKWXKDeNp8lxkr+q3rQuQtWAAHd2
qp6RStRpdSv41g2RBi0xheqAc12giqtKg/BseMLdZdEQ/IXcWvYhjt3wMQ8j5kG2Vj9GtQo/phzL
o+223ctgir5lDlC4oETbNNjjmBb/yLUqEeiEYa71yxiRpjXtpj6WcR0N5BpRTXd61hejH0HDCR/i
wiZo13w9vSvz50mHfLLRFntb+c66eKQeTNxAfbmLmDF7bQ9ZX0NTRRKC0jpKTo6jzB0x+y87zYKD
FRrl0SjG7PJ+KF7J8ixMaYN5LE3sZVtVuBNCHzJJLnXdIBg9pOKUCii7QZ5NT0jKjweVvLerK+27
44XG8/urr508qLkEMAOjGn0p4jJUfYS7Jm2qaQqTx7RWelKCO5wzuCsP7y/1Gz90e9/hFXPDtXRc
WmHYLJIOhDc64ol0L3HUVveFKBMCTtKYxUNkatmnzB6Z8aNQb3DzyKNA8+Hbpl+t1MueDeixJQyQ
giYpLI/6UaCMJ2irgRPASbr6N0qNoTmLtiz9zIwwEJKq+ZKkWYIuGkfRKneRK7Ijt5oHurzFg2jN
3vqahLnU8E1AdfaDm7bS+QdnCqHvXKnoni+NIfkxFqE77NturFVIeF4K0NTrw+QyWphK+zp8pC+t
neqfK1Jt7nt547j7vmvLaDer0Pf3A460/wyp0zIWrRzxPXmJiTFGC0Q86Qd6Swz4MMCQheVLU+af
xPw+LCNhUg5YPME2rAmTQ6Jo489YT0zQ6U3D6QvMqlL8EnRu4zOxQ2w1EFPyEMSTIU8ZgVIc8yAM
m0PUS9fcK70+OP4kMxUIsVKUnj/CN4YdIvvqC13JAQ5Krqc/IO7zbguve2CyXD9Z5QjhZhhDEN4d
ou33k4Fkz0YGXduCNl0vtAUd+lC/r8mv7mOUmegTcPc6Q7Iqz14YNT3qtxpKUU4UbvFvV0AmwOvm
OhMhLuoedbEJsz6zpjEwg0tf9GXkR31k5LtA0bxsX9WK8gI4rDR3TuwBiLfdovg2uLEL5qeMAGyo
MaOsakiM6qQ3ZZ3uJGFX3wXN0Ji+5kZVekC6LEIFGjOwJ1tIyo0BM8WPjY61ISY76dVxg2Dau3Fj
mvuN87WSRGmJoYJCroRcvKwuQwV7MgWTuZI8z5PVZv5PImz6QVkhnlPNlocJw4wfnM1yo9BYC54M
asjgDBbeuh5Ejtm1kE2Si91qpwJg5gEvR3MXpV6wl1pXonFWDj9TmR3ef+S1rQMkEzImwhZcSBeP
3CJv09WZCM5tmyl/KZMp/qkmBP2YymO+tbHY/D9bhi/KyRkdS/36JlAnHsdaLzLlXDiqssc1o0Uu
DnptHJaPBgi/MJb5n+cGhqiQZ4nPYLSWN0CRZ2OUSxlcLGno9xUcpn96eHeQ8zEZDsxM+VZjes2E
w1YiaHDOFvxt7cZy8wMWhVkXNJFiKIinWYnbPqFqdLFLzz4Nk6pBWxh+pCW8QqGNv2SYPMUVQeyP
PzDSERTYoDX5wksMpaPGOKjlKMkHmhoeRzrZd3FbFY9jOPy5Zh7CIAwyCAtgURGruL2D9mGhYQRn
p5eoMuLHzCxD5F+8agz8pi2s5z9/LvpcDMddMu8bGKolojDGt8e7dINiHbtGU9FFC6r6gYI32mhC
/W7OLjYu8uL0oXCpR6B+GfLABmA6RH+DPuO/owqT1SPzXKdYG/Ehsb6EKc53ttMqu96M1C+al4y7
VgmrY97Zrt/2bnivZVvN7pWqBzEaRte8bEwklh2kToN3qEfAzZnSzbHTQ4E9tif1oChe9IQrZ3kQ
nPuLwPpgNw1et7GxVg4zWENmLggx0PBcqgKqleNkRuGlVxQC5CEMevlooNWyK11r3OkOjKGkG5qN
CmhtUW7AAJ7hq2tA/BdbzDNaN3Li9FJ3sr4KvdT3HQaJZyfNo73SNu6+9trij0dn3E2BU9LTBsBj
L3srRV1URurQW8mCobjDPqiTj0pppeV5iLwgOwx63k4bqWgulpc7js4Vcgz0c0DPLorpwsEyDtlw
kKx5Glx7W7FOoBkzsfER1zbR62XmP39VOWB3nweBzSbqRS7vXbzErkmtJvfmPDPzpkz126SVX4En
4dCiNtpGdF7JPij4zc05NjDEgMWUUEPDpK8iaV9qJ3WvMXqIJyuOOEZTGW8k2NUzbANLwG+GqMEN
5fZRgxDd38opBS+TMtOuo9ofAELceW5m7bCot3ZGnH+uq6w9R0mS+OgzUT+PCjzPZv5XI7hApLW2
yqm1HT1jb0BHA3DnIN3+rC5UNBnHVXoJFKc9UsCFP4YWWxFF1t6e4XgOFGrcOkZrn90B+EcDC4GJ
N3rUUx9RQnkS03EZ2j+4Ehst/p2oeuqNcC4uDOhLmNKl9Eu9DO4g7mw2fda+PGINqjuHUxfZmNvH
7kUNwcv0xCXUjYThI1RgBc/Eb3ZYbHlirJRWwOrn2Tr9dqLV4g3bRUjXrFfQ0SiZsI/BaPsAsH/p
KfdypQs7TjFRGg+C6vv7KWrtDM/QIhID0xJ+we0zom2IUroH3EdUAeCi3ND7j6ba/Ac/ITTCGLVb
OItQ5Cz7gvSTSnKejekHy+2kLI2zN8m7aXyessh3Rj1+RIMi/vT+060MW1mWiEhxgeYTt4Hbx+O7
VXUSDeWlL0V1toUCkCk3fnSRIuiXKP82dfiVcWh1xbdpPChDTjd5QIzYAPqZwxdOi12OUhmCfFxH
N+LayjcH7QASgCEk+XEJq1Bco9PTAS3DMW6sX42I5eehqzXlFGaOFezb0RrqXdtGA5Z3dmWKrWAz
B65F+IbvwLdgFkeWXjqet0llGNLylHNs1vWDFjr5yUP+bw+nKXvqAw0thUaPdlVoikPqOfEujid3
o9peOWLcJGbbO7AzJrj52+8z4aREK3pUL50SdNesa8UnQK7Rp2FsthBRK0yI+dbyf2stAznooUGL
wJpdvBTWrgTe/CN2WmMf9YZ2NLOg2FuiHXfl4P0zMm7aRxJ3wS7vvOPGplx98a9+yLwxXiW0why7
DLKsuFadjcLJBCEM8CL0j663zySAHlUbLvwtXuK7ulPEQccqdQOYtrb5ILTONmoz6G4Z2yKvSqam
MbJLFQbW0aIdkwPRNdtrDt82uGCyACm6luKh1cb/cJ9DII5ZKWhnvvxSt9qGPBeY6RhdAzAmWOFa
6ndLS5sdSebPSUQA4OhGzRKXVOHLm4XU+zCsVA8p9LAo3X2aGXp67KoJwYfRVoatCe2KWjJY0Rmp
zpvlSC3NoGF/N6Msy/GSR7ouMNbVjPGpLE01+GBbjT4w6Qomi1I3MvAz19LSOxSZmb8UkPBxKXVG
43kMWvQbkOHwPF8dM7ioblmX9dFwojH+oEq9PRU2ojF0Ilrte5PF1fjoYvulb9Q9c2hchgcgAvTZ
iE5cmRZHs81BfHp22V+Yv5nWt3CQ9heRoVqzz13QmaBRkyw8v3801tak1QsShFsTiWJRazVZoMd6
HtQXm4tZl/pdHojBVwUMwpPSWc1wTa3akRtPunYWWJKOCngIxtyLJBG5Xm52hQLF3EW6cBxgoEq3
aI5ci/WdNwhzF8y3lwCk5+n9510Lf4BsEYgDCISn3+KqYCAuwIjQwsE394bPsZIWL30DmduMra2+
xkqih948j/PJ8nRlF5+zFkRZL4+HCy6U4Mc9p2hhBNXqpG2Et9WFKBOZ5JB537Boqf9dt5R5fI1Q
3DZ2ZYocnd/hE7NxzVp9d/9bZ+krHU05+cugouhyHV2tPs9zrGEx2/THMo43Zo1rWwReBjQ6NghJ
ZPH2oOsNBaqZ4mKVluX8k6NI0D9XsdUNOyTREeEwpzQNT04cm//Siy3tjTy54hAL5/N/P2BJo00G
Q3ot1pecRmW62iSJgwf331cGE0WcYqaM49bBxEv7VvcGNgshzeJ26D43oHCOuTKmuz4bxhOAo+CO
DpOyC+q62okq36KYr34XDGFB/tJuQCnvNrtlaYovQjhEV+jj6NgISixkluLyZBgi+fv987MWL1hq
ru4s8veSoBWZRo37NDoobWD1v6YeBaoDMlHiIr1M+SID3a7376+49nQuIB/YfQye4SLcPp1M7HIA
i5tf+R5uuq+sQZ4kckbpsbVDZ0thcd5Wyxg8Zy6L9gm1yxI+7qG0kHlVxyyl9WIIT4GFVvFgPTGk
Q9hMQ+2mNPrp6AyozAe2sqU9vvawNHwNpvmMR6Eh3D6so02tohRNcvFwNDl2yKYGBxEHot4lrS2K
jQ7Wb5DPm6dlxq7OkyMUxReHrGbCIaLB6C6tYcfdY0/pQ/+xUzEdilIY+Q+OMobIJ8cRvqRBVQGT
w0WpmPbG2CrOvkC6iwllVbpyL2WIGE0hsJb52DUMJA5lqnpfe1FWzd5Cit/FJVMRifAzEUot9a3R
io07tS7z+gw9VK3PtM9cZVe0jE1elN5JEf1BynlLT2OlKkVqEOgNNEPi85sq3GnHQilkHwGxTJ0P
nXePtJjYV5gUoOQ2pYdWokOk7B2v/FYdmqjrd+9v6JWeAz8AOwCXecJv2fzbj2wYKDd7VuhdEDuL
jyATGa5Dz93npoleVd64O80W3R5ul9hTm2NxXlklYnVRdULZ3/kIQyo46rQDNkLe2813+7sWcaSw
FEOvvUiB+4Jwj9el7c4h+7/oSRBvpKz1pXh4B1guGtqLNGw2YS0qku+1rQfgEVjI1S8Y4E4ODnhq
tWUq/DaX8GDAf7kKz8icJfoyQ8kybDIvuUCsC8xj2nRJ+yHVrMbbTXStp8e+lTL1Cycuyxc98lJr
I4a9zdD8AIc5DpRwap7lhNYs63wcrRmH0YLtPdh0t8zD2Iou2Ljhvu0bsRBDOIOpM17xbxqEdhOE
WTDiW8vOkxxiKFT7hhl0s7fNPKwOVtEY/+JmFWzc+1c/KP5wRGibymrpDT4EoPqbwoqu45jMcBbT
ReloRAf8q5NKXGveP0Jrj6nNTSqceHDNWoZJ5u3uFBcZUz9EIMvI7HfBoHcXPRPeaRxyY6d1zp/r
oVI3MsZglq9SLS9bcuxi5sQyCa9j4yRPU1xW962ToI9GvbpxEN8mWRBdZHNYBDbiLMumpFJ1uE01
nXMJ49Q+1k3UfHashOtaaIkDbdNyg6L1G319mwfmBSG9cTvi3rFk/OZS7Qc9ptZpg1Z+BhocBwdp
YGsk6NKhgWuEn/LO0PduUKSPyGIoj1ZvF0/IHPS/xhJFz43wsHZeDPDwlLS/J66LHhnKcjV3h0Zc
C5TxUp/bEN4+2KqGW5b2axvJAM4KDh7Cn7W8PZZNi+2eNigXd1KMw6A4yoO0hLxMsmuPRTp8hRph
f3t/864dlbkFRaFOKEDA/Tb8K6J2rdSEwaqbE6BTF3E0oSAJqtEl+fr+UmuPx4wCPXC0AmYkzO1S
VucaUYED1CWCenCxdUXjThXbF9Dxw1e17Z2PNHGVy/uLrn08emzgfdDhxvRm/vNXzRZX8WpNzazs
4poDPsO6rlhwGNDY3ap7146JOcsq8QHppy5rUWCP8MucMr8A0hZiB9A1TI4wO5CtMyLsfMIkzcuN
o7mSStDg8tABREcDeM/8xl89nBcMkZrrCN6Vld34fe7Up9Gdhj0zgJTKyRwO6oRKHOzhLe+DtZUd
iExAAWaa3xJRNOoVVTny1VeviLyPmvRoFCL3sR9zpXmpax46TDJ82Ael34i2KxtWx0wDfr6N4A6s
tNtnDjRFgTo2Kcj8VtqVSYpyGqwWWcDc2ppLr7CnkMfWYDdzOiiElzRGrWnKFuo07q2Y3FwKp4ay
2fd4NOJHfxiF6JC4tOwDWp1f297qdxKx0lMMGmPv2GN4Haqo2NlKjS6ChThCiO7zzsXaZeONrJwr
nVsCj0rwcCieb99I38NOr7QJptYsoO9PsJO/aB0Kiqegj/uaWg3Oq68Xar4Rqd9eTxw6CaQ8gD2z
6doiduB+rvW6lUJps5IPcSGmvYxM+0gNr6NvbXV3GXikzzIw2ByOs6VY8HtmsMgTyGNQyeD+zvdZ
FlJFZLhCrVCfVXQr+cU+NNGCV2r3uSjL6cxUIPwYIvf7iRak+xmLvKBFVRjNQNqO4bGFRD4cc1Or
wJJFUuw1WOT4ANcFWsVDmocfo2LUrirVxQdXk/IZuLFxZw1l9WXM6/wLDovBc6kOzbPWB+ULipDT
V72JzQtgHDiZBcpmvhkJrNFKyh2tUbIDFS1eB06jpUezmayHQQTG33pdO/iTlxjHTeBYGZIX1rTL
s1J7zJti/CGsGqWxWFHws0UGuP1XTxMt8uENux8mJvaPY9Nrtu9EnecnVeW157Hga/nSyZxuFzh5
Prc9QYL7QqvG5KilkYoAMe3plyiL62d+2fBXGfQpjGBZUfZzVVHPpYHY8hDm5ln2QfEBPTb7geQz
fE5QPz5g1ROdeon0Mpi69gGZkuyU0wq40iwPLX/C+eVZukZzZ6M51O1CqzbOsz/5VxXnZ6A0iOh/
wAOjeopiFAM2svVKfKAUYwxOwJ+Dk357GkpE2hTE8lMCfuYdUStJdRzPs+mjoWfOj/eTy9pa4JF4
tHl4QYl7u1bAvAssCfNaN8x6IMxm4juFFwA2nvSP7y+1cshhZRHmGcSy5ZcNoC7oS2kmMdy8zgT8
B2Uu/zgNYXFfJBlKaq5VdNVB1Tp72L+/8Noz0niiAEJ/hUnBnPde5ZhAYPWZmFSa2C+kBy0Yo896
iDrhoLT2xqdbSaGA9rj58zJhptmL0O6i8iLHqE+xCTGsB2ZDxYehceCkmrK1vttR2Mcbt9/1FREt
AhZLLf27n//q4bxYmjk47/hKfUtfDX9hBupFa5tPRgLm4C7OoZxuhOuVqMlTsj9Jn9z8lxY0EHGE
PaZs0MIYxm9NWaDQDxDWp/Ed74hc1b2leKVfx3b+DY3q7Ocff09aZigwghaae4qLl6xMXVapbZxe
B9BVdy5sVL9W1fRoq4Py9F+WYnyuzsgBir7braNkyuSCRR0ukMgK5wNoFCTMIcp1xoERguv8h49J
nTcPfHguxlq3y01NyWUiAeXc6MCeYDUEDtLNOHFA5hZnJopKcnr/Ade2z3wmAcDMojnLkaLn9qa0
O62+hAOwSFU61mdsT4nUIwJ+h0EN1K2h7VwjL3IeTQPeJx8OoM+Sh5KGlieMdsJUss1T4yC4HOmH
qnFLBJrC9hyEIkpPg2qR8MeyjjHXtCOtOIspM/tjEk5eftQNJa32hRsw03j/daztbBc5Bnh05EWK
4NsPUDI69OoYk44kmRTrGtnatLegmaOSC+WBbp1aNvir1xONaEZwI1rlVev8+/6PWIlXDp1Sbk9z
afxGoVaZ8Wz1AMU+0JPyQcO+6bmbuuYwxO6fu7vBO6LfD8INkAAd0tvnbc0UawGrGC5sulnhOQbF
zZTc1LfA079VZhafHTSQSxcW1jjAtEWhj8Bv1+cJLYaKIfy3thfueZ4gaz7A/kb6lsKAYoeYiZr5
o6BB6ldpEj3INM/OZmeIx3j2eTroCZzxH7alwEITsjKuxoAn0cYm+C339ua3zgFOxfFz7s7fvhUJ
z7KoaV0SYDr0GsuJU7+TMFXNfRQnlcSPLcvuEngQ1aWxB+2v2tFbbd/U3XgHwhZLEdwY5KOIMtSV
IAk27cFhXA05QvTq41Ao7T+429UZNaVnopoAI/4neuz6Q6KlKWO6uHUuRgvbwVdUFtmDwSg+iMw2
76Hw2MGfp0cwd+Au+TjzPlhcar2iDkTYhO6lNY2m9CH9JCY0ol5JMWGbWrkR43670C/f7uv1FjtB
CxMlLW0vuMR2G7b3NT3zGg8Wq8U+vU/Sn2miVImPrYOCdBfdZYFDX9na0JfKMvTNYq5xHeQgZeBO
9zbeEz9z0dP0tLSiLX2Ub6dpH0zomux7u+mjg5K2du33onNCQGb2qOxDy0muqWJk/c7sYu/awp1F
QCcQsA6CcswowjM68j5sIjz/qsppO78Ftf0h7CXeKk4XWU+4GqijT7N1+tT0NmNCNU5RcjITb6oO
Nq6TiY83e/khzJTw31RL2m+pFPkjKLPI2VuI4k7HLNb7z4E6evrOTmDA+QpSdMXRRmHMOQ5JLJ+D
OK8eQ62w832nDtjrwPaXyaGM7eIrHJXmX4F1XvPyfvhZuRijtQnxhaSn037Ub3d/6WQu3wK2eamW
RegboF1Pswj0HpVY/SRVuz9wdR7v+m7QN/YGHdw54ix3B9dy0L/YlTqk99vVq8ZU6kI49qXxcB7p
xr47NEHr7aqp8o4Ixqd3kxfWPuYyKGJWinnHJQnPqCK/ujb0LTPQzm4WGl9y2eHEZujJLk4xmIGu
G/7dTfq4r0J5rkf3iPF8eygGHd1ZlDZ9F08aywIpAl7Gl0KxHorMHQ6V1J+swkp2ZaM4fteYF1di
NJKX+gjuJTtNEcpwhpvs8DF/AAMG9C3vfiZ9fjdwd/JlnLg+aHDU2UYz2I3m9LnSMDBRop2i94+j
TR5DZ+ixUEPMS4rxS+2OZ8UYzrqUiR8qdXbO6hluFuRPmSIvARwf/us/UE4e3f/H0Xnsxo1sYfiJ
CDCHLWNn5bghJNvDYs7F8PT367scYGy31GTVOX/s2EQc8vVqfUraqeLgzDL+NbLyY8aLP2VXlxaN
QG5n+auNNbehqO5gZi0r0Wba/9XVqMsAPnDs/LFvCeYzFPqTdTubRn9XVaI9W37dnlN9TrOrPKkz
8joMpNnfbbHKImrLcoi0AdYw9KSqHEVJ4cpkNU7sDEt70IRT81Magjy1kaH4mfd3GCNlFHYfsUd2
fLS1OvVzWp6pvhkjmsH3sBirNBnzfQoMr5QJnJMR7pyuSWE0VSAVtflcM1t/z9PVwA4DtcdqVKI5
SL8NpcsDQuz0oLLnZ3OZgMqpIdOXHDOC8dF3gv4mpXNeesI63t2yJdVUNK19GAyHZo2M+qalmrpY
29clMir1pFBrLRgIoj6n+K+H1TojwhNhpZi04GSl/ledsRUMuCKOOa0Zx5oOtMTTlOaB3FZ8VOyX
mG7o+/IHYPekw/V4mSZLXtqm/6r7uXml3Kg9uSoTD2cIIeZ7mp/tHVRILMtZ75R/2+aKRKpbHw4U
DMVF2bv39kGFvqJu72Ijw4beFboj/camkoUHul2vS3uvpDIM2p6qsvA7WIuToht6IszmPwEOAjIr
Xb+bjCHYUpWwh2Z03IeuyvVX6PgxqTa5xqNS5l/q0vLvLeafhWsrzO4VsCnlmZ9S4PJk1ROxkxf4
xHZNXuUm3Mcuc2mW47T1jaHWw7XbvIBeAS2QlsMPOE7tlRTZb12tt9gl6bXhgR20h1xrZKSbYnu1
S3N6H+08fZsN5yOjf/aIuYv6mHUcn9PF6y9U5KlHo9Jc0rKs8lkxJBUiqhhCp0XyaBImFVQ6H6/L
VeujYOX8WSxnfEAgOfgU2Rmx6DznKzNtmez49TIqY5RtDLlTFjcU3LvNgYe+5MzdXUJE1Jaqmo2e
lHNlyzEwuUGWoKEd80xCBgIGK2uNN2svvMjA2B+YK2dRcXfO8n51j7kq9U8q9/QDW3b3r9OKeg22
eVADG6tg1EDhwvXWlRPVvHLYoeiWf8t0NR2ChgfwuQN69Z3K2a/aYO8PjjI7ydZly0u6Z00ASSSe
JrxoiRhVI8jlpBzTfSqijoSKQ910yu/apuaPKlKu80WYyxPlB2ssWUF+CW2p3+Qo9mjQjSJulSV7
zEoje850ME89lXtQ0336B17eOltydi/jrK0XPaNOAPKNhjCtVgKL4rNgRvnmmyN9JJBH1UPRLWbY
lbnN+Wn87PNcHKwsw7RW4NYsl0y/GZj5zjahT+FEYdOJNKHhb8G1NCFq7eWTNNIhtvdJEF7Rj6GX
2s6XWhTraSx5qIZZW2I27SIQc1U/zyMCXHpJHCI4NeTVcsLi5Tc6DayVhC3fm64JceIghV2trQqr
dNr/YWWvqSqhB0Jf2+zQTYBYlCiL/+xWv6lqJnBCW6v5mbmyuhmyHQLFHEaHgqVK/EdEwH+iWssH
jWcmytemjhTbyqO9t+dYqm72vO5mfVgyT+lIp5lVeSitVIs6y+qeAd5DqdjLv5IgZUF23TYFC/Uy
SZNlzmVwvVUNISUdP3WG9UgsseQK656wUlmvU955kVU0Zeo36jj77KZqrOjYD62VVoSAIhUz85eM
Mxb8LBVVtOnG9if11owr1FoatinZnksCIWMO+54naJ26UwUNflLbcin8YnSNYJ1s78k19OlQtJT1
4dDTCHQtdeYyQ/QVdKhU7QMQxxY7wOdvtcS1EFY59o5wmmqEZ9s0hTP5535Hn981NxxxzUZp1Hxi
26z8ui0cetqo7ztaTpOF9t5lgTKsxHEt1nTKTA/BwMCxbGUWF1vT185fq3DHA7W1wJ0TdIDli1Xq
l91K9y9vk/r3UrvL1SFIgCgDM/eED09eBaXJUklEx4xjpyki8k3J6y8dJKmTll4sHRv86DgVrsou
qycOBHuISlwBMvAM3Po+NUZlZPU2YqmN4pZ8ZBahn7OlUaNifvNTd+ZwLTf9056VXKGYiZYlo9tH
NwDvck566zQHu2jx/+JuutcGpWPGSyOzPyIT5WtPrnZgbhgHfTVj4jHnXIuWyaQdkTexNzvJaFGk
PtNesq6kjafpv2w3+0sx1wnIRPlM5R1DRLaIGKXoFy0OdUKA9vZn9MZvbS5fBz290HpyYNiSCMLl
tUFcZo7yleDho5jleFa01nlMsa5v/cR7VR3mrZwOelY82VLmQdPYhS+H4dOYuW4JE7Z8hQR/f+p7
Tm8e+4xh2xeLSLTCfNuNnq55nhoGAH4d+bj6OokdftdZoV6yyK+mw83RIUzcOdpm1dxjUZYvhtxu
/axsgcq210zZR6bcf8nadtYGepFm/OXb8jOs2RJ4PeWJmRbKfHkXki+0cLt3K3felkF5L5plStRV
v1nWZPjV6uZBXytYqs2lDiT1jsxbe+AoKVbkyXywMi3YxPDjVsaLY2RGNI/asTMa+sQM0nDFxWD3
Pk+COrzM6AJdFRA1rpR+36oUS0nhpH/IG+5CwOrqVmFdoQ7MTh9sHcB67IVh+LMtu8ARfSKHFUdt
ozDMp7HireWF0hIiNlbHjXO9dJJBWl8ETCUlZWg1tUeAMAGdyk/Uf8fCsS6zi9s8K4qDO40/9W5+
O5VyXqCiH/W06mK9tS4lvW/Ccbek06FThDcFqGLeB6HEhZH9VIMES7a1/pYa6KW1gm5IG3kWB2P/
sk53JK1qu8Ne6yj57cSo5VWbFV/M3LWyPzpazXe8JJIO+NzcKt9Fl8fRSwSnQQJP57R2XFvOoxjY
pDJnTch4JCchzyy+jZp09erTdJfnXHJgEYxEG9fCp1kfhtxOVKf+UcgJ6gvjSfb1i6mXMQLdF06x
vxUm3Y2TjqFfJ8ev/udQbsYC/89YqTkhU+OxK1e/04cwnXfcznnKxUo+YJlFFhFkTLZzkHPsqK1G
S1SRJtVMQVxhPZT1dFXc/G+z2LfNNQO3ohQ77f5S7v4C3nMrFaaALk1c0T82+e7gYcd7UUmM0/mD
rJVo9rrPvhvvbZcu1Kwqnrh9f9R1eXbXefEn4spjjUiiphIdnTjz2ZxNAIuqpGWF6ZeaFidmVqgO
etX8Ui8WGrv+wHX3aVX8cXzQw61eVytZFKuPaunyE98jQe2T5LHk7jAfepGfpqYKie+MV8+IJ1sL
09W7CCeP8GCFObJxev9KWsZ26ONVVIdqH9J7qOebNzE0ePb8olljRbVivYeexUNgbRSOFsg2YqXp
8ODnpkP/JO5Wz/7n3PdbJwvaumAdWa7M/9FQuPQlN+1Xq2+EY4sbSjYjWFztaXGWxEudX9PhwDad
1A3xCPyO0xQIfYkFgJYkbNuuiu9dn+N9MI9c/djQrQik5TIvjaDJrnLCvAJ2MffiqmxeUpZrmE59
so3iD3vyr5jSB3diQ1rrG7j8GGSwfkE3qTLaSb2JvULPOEEUfj8e+4Jbj4el6b48NZ3+K8fGIr+u
68Op2fKg6LxnseWh02FVo9yOykJSc2hCdm4uY3mmFd9mMb41bfFbSBKUPVagVt9Dqh2YUrxrh4xP
nxXSTMVxqGq2oDsY0bnJ5FjfdacABDlaoPfrv2ZXcbg6ae33RkXtGjkktTAjekmisbJfjZbkxMZk
uqs9xycXITt1yANCMU6BJLbah8lHWJdnPddoQxoI7h691rygH3XIlHJ6b/qtY+quP6AkBL9O5jyl
79lJB/mLKFMFVMZ0P9SOEnj8KO40H4v7y9J5MirUDEqvxVMMoRAtqPxZxTMSZXSFA7zf/VbZbmnr
WQiw+9ByNHrfxfhIfnpIbu5tNcvYK9lM9u4vIv+XBdkG1dZDsLRZERnD9rBJMgFLo7taU/U1GhzG
zMX/qHZLuWmgKg1z8WVaGL5ZM0kvav1WGd3Z1HpeYs9NqqoZI2EIPd5E/5qv1nNnQ3PMXFdhm7Z7
YFTyt9dM1R925Wwaqz+O20Qe5CLD3hpem3H3uXTLC6FOUzBqfDFeMR0yvEyV2V7NfAhJLyMUoDKv
E5/nHmwa5bNZIw/oj1vRP+poMKmFpWlK4XGqiu3g9d2Rn+qq0WysjmAjRc41sfaiSeTe/GUMD8ys
+UtkxJG1Qrl2dKz61M50fu9k12Jvf7cU/kQlqMm3CfUqS3ZG2Y98PW4bbnvncTevlxRjl69SThjZ
hepEKKopte2NmUFaWTNfH2g4NOY+vbCOqTc5ebs/TsI66mVzhTa5V7eXAV2ij4WWHzeKu8t9p420
+eCU9tdWi8ktHcNUrp9FRTZR5rrLSerzf4TLDZQzI3nZ9fxkqNvrsFpB1tsfxZBN12WctMBy2KPU
ilTVqelO+n2yrTx7e0lrAyBsA+dq+4M0i+qeMSIT1Wj6YFTASbSxZ+PgVA81Ob/3oxdLpwfrs65t
Li/93L6OhNodyq5XfQWaO1CcETSss2ifdrnIGrWlHLikz3BXrotBBJMjjoaZn9tMuaIfnChTlFFq
ULYhplrSZM5RWPfmQThy9Pn7STFxmGg13qlFha4ezOVt9kbWv8F0qnDG7uObSv7FgPJRjZwIpWM+
rh51AXm32Yli348nOV3qZYO3l5xamx7ten/LKQDyK88KStX0F+oZu7GaD3uZJUNtHPDhvLstIUW1
ei3lfO//9NH35AHVqnOUm/wnpt24cryGJ5nm4c456poRVmJ+ddviTde3uGTHsBgusVu1lZ/xLpPR
qdVxt41roDmLE9EQoR9y5uqyNs9CNLFb8ntkdtx8fbS/cmV+GkbtX5Fm77K9jwUEl3Zd/sl8H6ad
9Sz0OeLe+NhWlqfWVf0FpVXAjG6Fy7pepbK9SQbGZlSeQappotNTEnM2eZRqxoU33tappOgVWY9O
t/KOW2syEq9YnzDOvUujZS0v02TeVl7KmdZXdYncOn8m9Cu/ONCX6IjZVNSchrfa4eLNvboDjZzG
CI3STdmzjioabnbbpO5Xb3srrPgycaP+5zbqEU3Dh9GbGmtjYYRi7479YvzV7Ho5N5Ifxpk2hHj5
I/WM5yzTHmhAuG5j919RLAB16m0D9/RtTfwYTitCXc3+QYmex44QgFpxH52N7kBTITer+4KhS/py
em6pufI31f2lr5ZaXftPfa/Y3fNvh9iAeGNmwK+G/nCfvrPazJmBuJAZclCV1rSLSSWY9uE5Y1Ry
zc081Fb5LUdlPpLHAKzhjljrWvs+yQwVWEt2dayRbs9KHBsDtC2Tk3WwKAuCzTkZ9nwrbfdlT7P5
WFJU7js9X6e5r+wf+0dvrX8Z++yw9lrH782VR2t/Njf9bZ/LRC79VVvNItLWimVzdN6aYmiCtZOv
0i6bm9Tli2rm1rtm1i+g9FSAi90NKBQ+bmgLZWqH+ziOp1of6SJd1kQbjY/SE2kwjBbZZc6UGPdi
PGKRv1uaJV1GdLHr4WwMeYi88lirtHPrQ4ZCqTHC2XYi9BqJueRxXctoTT/n2nnt3Z3xsomGvnuQ
1vJROtbfwqj+kg37oNZmd+4MiMK5oQO0EzGZR0GuMsTAsYEx1LLnInRCb9RZy9T1xvb+IE372yjN
YNWqQ4uVOKxM9dyrpunv6xQt6fLYG1bNKYKTra8DFZOGTTxDrbYkYu/xPtkf82D8uGI7Oot3Jsox
6dV7/QllxctW3DjZ06DaJj0h2QncqjHYcLLhcahsv1UNBi5x2NNaSfAE3dyqDQmLW+jiTGGD+5J8
J+eoqGW0GtbkD93GXmUlGVnxFHxoONlJa78/HlBKr6uRJ8UwnofCmQLPyW6Srku/tKdra+rJoLOC
VLOOOidNWjd7cUUL3Oq82tWcONl+2qsCvH2uGQa9o+KOibSswJscxgn9wAFyca3hMHRrTK87oXLq
KnCfeV9F7yb7zhmg1Vgks6jKm1iaVpIqWe1rinms7Ds859lMMduJazzo2/KcmzPjuhJhibno2hCu
7RLnbR16+LxGhV9d1RVnhxFjqqvHdCbx00hRStkIeVwg5j0xTZuxdL6123QqKueq2d0FAx6P9JZU
7ARiNME/yGR1tFuOhgkM+VLNLnbKPkzzglNjag/15hSxm3WJ4dGGu431ddrA12vlt9Fm+76/BcLA
YzzMF97fRIBveildk+jQlWoLGwzYmFsgd9IkRZAvFP3X3NOEfrKr2szfkFTHrZ0+W0KbmBKZuUbn
dQB5a4qWKKyRg9e61sN6stf9PA96REbHbdLLSGdVWdomaSr7ICc1XCrKkyd506fpOGvqVVeLQ9a2
oWEq8VTq52bLNDLIzLBem4uUzf8juA/t5hz6gTbYbA7vN7O6zAeevmDPKvqZt6gb67hi+i5INjts
qT48lE25BcM6PDtmzU1CIQLKwd3JNl+ZVyp7+9Q8zhkPeak/lf14rbONEr/00a3Un0VRprieM8i1
fv4jLYp8ERAKR4SKisO0GS+qaJ/XwkpsY74xKixRpVZJWxCCSWuIdrH64awsEGSKMQYp3+FN7mZG
n7b9mBI0CEW1PwzFMr+0VPeiIiyT3AbZcqsod8ukm2SS9vmbyfPgpuKx05bLaOYQJnso1+FMl1ys
KE6kS3iuvFI/ZJ/6AFqhulnEszFcdm3ckziJ19o6APYSWdze2knAr3j8DdZBbVmOZf+lZimpgZr6
anOUNCs401oHrr5WEDRAhQA0qb7VHADK61psEbMoHcvCViM7ZXuyBuOqVUt6UhUKLjLSJAO3MWcW
WuxnlUzhhjLcU2BKL+ZcdiH6a8YBFHDAGDXx8ty21SAuXSkPo8p5BldyrefyZxjXP4OyiwiGl0/Q
qQVr8fxozd6zLRHV5aDyOVGbOAqeW8uLrZm3rSnXk9lst87tXkF0tVMv83fgyvbCUQf0pk11sDPL
kukLtLE7bJ2K8iQJWbKy6rzprFN97yINFN+Z5wI/ZM2ZPPi4HcUD6o0Eb/DBm4pEAIzBay0heGey
NvxEy5pGW6+ckL99VjwYYF47eY8j6j8Gyjx7NDIGNdeedH/d21Njb62f2tbVnfN4Rzqrjtp3YdyB
AGiPw1pQKE7YBUBuqSvfvUYU41oy9w9Dap9SbT0qHiiMoz70m74ymjWxac0xN9TFHTmYAP1T2l7D
koHflhtAY2XciiE3gTSHoN7m0YeofshN+YWU/88ga+vNbMifrDy3CYZpbfhV1gxOdvPcdo0P0bv6
0AZH16qZL9x4wwG51G2crYt1Fp78FGrhHgrVtMLO6IDqKIm+miCjTzRpnTNxHwjnNoTtYWwDog95
1qIqK15V2X2N+9QB26plWKvGR9oReGBpWYBTBQ2FQsl9BfywKVak7Dl+KMeJd40wVdV4csdiZ0pX
3kk1zMjssCK5jgdHGZrQ6ptopXEXb6pqY95T6X8pLbzEYzLWSxMYFlNvPsK75tO8Hxd+z6G7LiES
sJICeNT+5PP63UwGvCSs3rdGbaS/xUmcumlC0NHYsAeWEWe9AtC+ceFPYT+SIm/3zT8iurdw5w2y
IcTQhBgHnERvdgdb2XfpFymXLao6Lm2d3EXpjaBtlhLVYkDIKZIm3z47WR2NPLu4q0PiKH/T0v7m
2xp5ivK77OqDOmZHnLYfHnGffqF7IIOpwQVb7edRX36twvMITi1jCqmgoMy43dEk9bv+01Prfk2b
WfshZuEPoo1AgEhQ8k3ahd4+OGvxXlbVZc63C3mPkb5DMmR6zVa3975D+XjQb0qA5iAWOZ6MYvqP
LJyrBcV0ErjQWHX+eYORWNUeqWb/oen0a2Jd8XxiJc8TVZCltVyJIIgRyUfGXh1o1vvusvtwU5ZQ
SGbjl3ec29Dkf11ZfedW/20XSqJoy3M99C+avpxL8LhRr96mpYpo9I28VOjAHOVj1mQvZVaQHaIP
iY1PUXTbBgy+gjZlr1SHP8yyfmt7/iGg+CxwCUHZSFuFJagCkgdPzjC+FxNXtmedzQJqph7lS6Mt
bmSWCt022vQ7tgwEbkHqj5sSLmVNzY+Y1S/gvuE8LBwSi2P5lcJ75NjKnSj+Z7otNrq8DKllAz6T
Rg83jHK3yRuAaK06m3vfR6hnVHKCiyLQW/fZFVVSQvtXWhYts7oeOyV/kX2fcMUHhjI8Kp17FXrK
T9g+tNMeatv+sBYDsds8cUZDOZdOTieiy5P0msd5n/527FzWmqnBrJa/1i6/TMJg/K7l0qqJ5OQ4
TWOkNFGdySLAVxZTb1vzN7ShXECX6rwlF1Tff5wJCML+FPZohU1aJqu7vyrO9utNcGbrlB1Vs/5j
mwQIdOs+Bq4JFC707NvrMTKmDTGXqxiKIEcM4xtK6yWeOn8q1pyMXnXoeuuGFin7Rg4NTp4ePcV8
9ZR0DoUo+gNc5yWlAM+f9PTZUhcKTN1jlpExNtpjFiqT+tmNS7jWnHBWjQzAJFBYNKAOVLatPmlW
vwsERbynyrV0lvdhpyeA2fvYbPNLIQgZNLdI1uZ6WRvyeSuHfsXFs899JUISTv/W5QADo565rsLd
mC+r+EC/Cghn7i34m3IZ3fVLzbekr/UXYsi1JN20d2vzHmkYvI1bcwLF4prEDKBSMeJlWbzac7JT
fWOPSh9Y2RaTQWzDiXTPVro80Le4hUQIheOAAiAzpseNV5sqZSVstioBgbo4mCPQXmpROt9VWjrF
MWlvI8gxy0Pnmp/6IIykBEEDEHrixaedXlyFLG/LJuYgMzvnk/+VKcd7KM0BD6q6Rmj0BYJ3Ii5T
zX6pOhaAek+7qAU+mcnwQ8IuMtTW9VFYbUyTxK2VZnbQlfqd26/3m7wkB3Z/kNP4x2zTx1lVPk2U
I769l1+76G5ZMT/OZfqwLQi2rYWLj1P+X9/UX11txcOqPu7IVA5UdPkkgUJHwTs2LWnNq3bYMwu/
t/AH+w4X7MoUOPvPkGvPGG2vWdsFdYPysV51Ju/tmezFkPQokx3O43WGFtP48ByV4nMyxS/FvB4+
usp53wHF+tnswz7zwjXX8WRN31ZPVTdn7drMf8tdnJpe/bem9zd1s54dlY3b9B6ygYpkgz2I/lmV
s6fjjw5pwNV3AG8y0P+4yew1/7GyPA5Tein6LNw89QcbIbmorefPWXcUeXfOq/xxcw1mI2P5ALOU
kMTukeY7mw/d/LXvxZ8tjME05sRi6DBrufGlmTOH6gDClJY/i7c8N27HyrkStOdUflMut3IzApKm
fuW0fNjT+M5OeW6sMhwpkmT9wlpoH+16ftWJI+jd7eQhw/GLtUyGrUMPZL+MLY+aUZ/UNLstDUuH
S+67zVaTptub7RahUcr78Ge8rzlMizNDUJhhVS0Jz1gZULV8nS3vlSMygp09jqW4zq36M96pyKl0
XI58eRTa+DLu3TNlBMdMFJQ9bqHdyku2lyFm++/MsE40+UIO2DHK8UupmaE3zedeaskiWcrIKDk6
BdNuOprgkTl9kiM0Rrv1wYSBmySM/3Daw18PP0J38G+0oa6sT8aUH9wVumCsL1Onxb2tHSyT93wQ
MKDphQSnt8K1zrupoAvPOxBSYe/BWm8Pw9zEda5evAYQjme3qaarpNMGocNpnY1nx1tDp7desimH
Ql5rv1KdZEQsOMg2Som/xsR0YT8J3KIkYG/iqYApgb9dyRH3d5iqda7Za8qkAApYLSXYRXrrVBFl
9f6SpXqoziC2dat4gZMrZ6jXsF83bE7am5GlhybrTuaWx2o/PEwzNuOe02EgNk4xOcwJTg9rwsJr
BUiiR+qi0APjiPFtdjYIEF62YZr9ZmvO9ZY9KjvTC7azOuQaBhKgCV02Cb1gF/Zc6iTsw2oXZ5ys
JOakIFmSp7n5W6cTc+p6rnf3KbPsUzn1AF7bHGglAPMdDpxYcIHXT421vKHHuLDRHWWenzSbUUbI
KSBO8cGQCpVyxaVZ9qPplZM/ZvJfY4Lzts2FL/FI4sTFmq2kkuDKOMUESlTtogD89cV+JBf9cW1Q
FzQkuc51NweDmb7UJSoMqVroFSuGaDd9zYpSEjJvPmlqcxTKxAC4dzdlXRO9VP7rOvENisuqTUK1
KBHGVZM3XYSex8uuQUerELUgiFwWsaaMSgy4A0Oy7eupN53n3er8zdCbS83yYK9LAIt5GAuDp0yx
iCY1eUsVMRxXV1xwtz1X9XYj8vcu3oWM0G6KzJ8cklB8DdC+MzV2F/FOOs+x4HOmoma9t1zf1Nvb
1JK2Zs58d6X802pduE/l17rPh0rNbzATJFylL7teBwzVyaZLUFTxsEolVHPCD1zlUul6Yo7mra71
gPCJTx31QaVoQbVb732/XUa9jofFiLOBaVsQ1MUNlQWr7rygC/UJP3mSisZH6C45KWq13P+MeATn
rrzY2uLcynU5W53KHjg6D3VFFHyxxHBfXHTFYaiYC132DWtUrlYDT82z9moU5S2z0Be21koK7+IE
FQMp25Vzgvg4E5k8U6sBaoBeBbww395qm01IqaxjSaNMIh3jT2sQIST5N84gBr7Xz++GyJN08qLJ
6PagQ84QKnn3tpv2zVjGq7uz5BK8G85qpwYkFyWNp18qN/eIQjSM66pya+/p62hAsLjKcPFGthq9
R2NaVg8WgTEYxbSjNuVq0NnpI5vpIVeGk5E3yWx6f0Y9j7xBebDtIjQVGCeRslN7vr51l0bUAvbb
eE+H7Z0QGfTtEkffkL1mjril+Xhe6/JzBvd0ADRh757IOiBVbxAbDUHjC/EpRwReUVUPMKxIjorM
/Lc69knVx6cq8+4P6MHhigQBtf057dhVFoO8YfuZUle/ZxRCWOG7s/LWrsVxzJdHvqAMibL+xxxF
4uDxCLxNYQ26b1OtWcd6NzBGVVGWo1VT+qIPVHbBJFNSNch381/qOUYw4vARtgi3Vej3pxp2d4q4
zpKx0gMExjvqzea8jUv/kos81gsW9dWWx2xff02UKSFm/v94bPQAZdZjt1mh5pDc7yz7BtXHLGLR
qUn/E9HvYOLL+8bBRjzQlPvLUEZuPio+opjOF8OCZhltR7Sn+4Mi+8e+AaDzjNMyGb82JpCosRnG
bK2L/x9ibmq79kBKy0mUKD8s0r8pWLaSXaXdg4Ymi/OjgIKlOi8coDF57ZtQ38Qz5VSfbmlcyh2w
cIUfKucPOK3v2TR+cYVUN6aNYDbLOs6hWC9QPXMkR/VPT5B34U6PxBK97xOih9bWON3Qj7trsBZt
z7ChrdHatDcJdNd14x5hNrnB9tM6nzfP9c6upg7aQctzpEybqYZKI2LjbvCyCbjTquLRqKCM5v9x
dibNkSJrlP1FmAEODmyDmBWah5S0wZSZlQzOjDP++j5Rm34ZJZOse/3qZYQIcL7h3nO7dG+Pg72u
q+WgqnaLrOoF242zyciSb4OW7+e6t4GMr2OjPnmjahAl8PJHsTtTA7K8SAvJvHf2RyRYk9pGrJ03
yZwBd5xeJqP8Y7f2xznKOffq+9bhHLSdaBv3xcMi+/tcT/tauD9aJsLIEOLNtCClKo1NU6qt0+b3
AHsP2dIH62BU79bo4i/onqs5Ijs17f2zzvoGt3WIxnUbBfNjEfzbzGm8CYlcsW9/9UuakYkdsdWk
yc78V5VvMYfoH+bJCKdJXNU2z10dye1C+EFZps8zKGwt3+qzSDeb4+ccq8xWdG69zgybtrD0422D
/jiE3cerfGieORHU2dpOM6/OW0SCBgAOB2b90arUPo3mMoSGNHruOj2sa0e/SlW9ZL4irWNYLIgj
Vbpthzrb4mD/IWK103Gdb2DN+eulYuK3DO62qyMQ+ug6gLD2SHVoAqJ+X3jRPT1Lg0LU/EAKebR7
zulhQPFGHf8ezdFmtMs9gQV7q8vJAuFNvviKqIEcAXRDJl5F+bxLrKS4zYezfwWRRifcn9Mw6wdk
HntRtJIxsXhseaL90Vzh986OgdGpK2OhMGwllrZ4SJ64zc0bv4PBZ+rqGV3TtebYX7H9v+2n8Xnx
dRMKIMk0OGzUhPc4ddUmLYKelQkY8KEq7jSZHLGVXFdzWYW9IB0vWW4K5DthDIw1jKVgvK+fcmfm
P/Wflt5y12nSYXPI2DDJytAbOAHMoMriR6Qg+TZW9y7cbIMx5spnnImmZ+WOZMwk5EDWjLk6hB7M
gmWYBux5oY2yh+L6x7kbX+WBOroasWCdORkKyhGt4Bw8zdrZZxJEUS/TfW2YemP7CENqx/4wkvpR
2u2jBc9mg1ngKHJWp7bu1NodU/9Etnsa9mlyDz1514zJK/YsvNFUOFlevnGyPAzl7F6jAgyDMUs2
tIOPQ5kyQ3bMMfR9tsU0E2G1pNV2ZpGKJYRQ9BSx3zYQ5UyRppZfbG3FykSTdZP2y4NAeNpT0EUd
OyJzZH+h5Pw8WxBZ3OJYIa1P6umIXjk053YXW70Z5mwTi97d5Jkk/aMYth4ydzCdu7QY130SPE9j
2R09a3wpk/w9L8Y/WYCkTozBEXMZBwEFgD0HL7ReV4ZfHIKOOSIKT5BkwSEobZS/3X1WD5sq6fdJ
5h5Lx8ZpXQy3c2ejkZAbURsFxY+p10XlqbVX1Nizk4xYknJbW/6VaxbkxVo/88bChMVkilTH2l47
TM3XmZ8iQkjMegdyIgsXXJLwma2XJLKOVjxeZYAUWdohwjViloOJWh4wTd0T5Q4vRvhX8Qz6NzML
nNLlyEJ5dpqtnuWNQ4npLsCtOvgSrMV5O5HyReMnzVPj9Kg5nB159ww6nWHtF9lj1lo/7LrclCP+
bF9eez3mBcOxkaYtj4Y2ohVPDusuao8jUxYZUsgyqadYDpD4c2Nemw1/T9s5fYhkIMfLY578lqWA
zNBiBU3QASiNZhyFrNW1jydNKFoaMs0mMyByKZPMcgpkofrWyzlgldcUe0XM6GYZNfP+ZSzX5Gt9
gPPblspZN22FR3Bew8b9k6niKvLyLJxxh6Gv6Ii9GOuQxNaHWeRUN8LaN0r8I70oPRomOarpGFTh
KKJ0RViBi7YqMta8HKq17q3hJvUEu+/KX/kp4usxY2LgMQKzqTRVN74lTf2L2f7I7y37VVZaj7It
OdQkm0Ut3X+GuUQKRYTVpvA9xjZaVCyUzddEz08lnYrZorZzgx1ePkRyyQmj3e8pU7+AEa29rN8J
0W5znCwoSbqNGVXDx5Dpqy6ImdbHWfFE3N29YmluGtZW9u6pLaX9pEx1snPz1i+Z6GUM6a74dew1
V3+/pIjppxxLAvzWGKRpfJpd40VDL0jG/Nrj1cyQ98Tdla6FCdKyrKebaYx+Ts74CF7mKiNoaWU3
Qb5CzU7TU71xvTYtcYRrS/ntETnnevbVaVBuygJZvFAWPZO3dzsB5qI3T3CTOozyC9I1bZWsPfRW
TMQi88lyWaQK+jcmm1HH9+Z3oK89ZF6DWF93j4KE03XkpPtyMY5GNx0yzIgMkqcH39Yf5SwBGuEM
YU0EIPMOHHgWOil9V+KpPNSyuqMRognCpb22At5s2F8fTHyeQ9dRttqvRYzfzRsKiM6VpVgpUG5h
BN5bs7qNWE0ddN/knDYpM4QkPZldtle8zlK7gKpYATQQ9bu08n9Gt7SOas78MLCnZpsjcmewNe5U
X+5Zl7z3hXlQQf6QliglqrSZ0feljObiN00kaFv5e5ZKA9M/YzN5QZgKRuJJ+WobzlufII5MvCxe
LbH15oJTWUV5c0JLRlFkRduyL9ZDk21mC/ty5+x7e34a3AZ2rcEAEqrFzm+LZ+3of2iRf2hrusq1
+zTmw6ZsRr0C5HCFAPEgJXIWti5Z15KWFjdPLpYy5IDcMbVBAZyIytw0nrzznNEJDUpGX8uWVTou
CorZkyCxZ6X74KZO2czHwy9/aPh/sbvKqVmmLHU2o0zYu9MQrHvdvsjcYldZuRx9PUupok/DII9f
YlH8yazqoaQgWw2qfmAuuwM/fgialDQ1vTdGS20HjRhHLuWPLsdE6NSCZnEe3/GXgHrn7mLlFqPx
o38osXOpOeU/aj2oK+W2jOerJELhN2HCcTR+z/5U+FbYTRnriibs6xSfU3Q/YMXyl/Sq8RPGi2l9
8OoKtEcQPYKBHsLGst9SacgtQlt7zbsodHNsJ35Co99ldThK/vdA/7QyPJGVCHZ6qd7mNr0xQH/y
OnZ+SYwxCEbrD89z10Ym9HHqEFE4xnCFd2sM4T+9dtYUhxLYc1Kws0noUucgfgtqxrqVJVdlhdzf
63n75gzOkWuT6fGDlxLux3Kben6Y2fLBbTykzRVCCpKM3pw4+Sm7Hu1pKZyd7XXWycpBHKbQhUOm
RnIzivYe1odaT5S92xZFACtA6zAE0VPujiff01xi/CRuBpI6ya5IvOOnq/V+aut10jZ3VZ68N3mV
rZKZlnEsmmuNqmZl1hg0uyXYZCyJbP7dVVdUP5rCZ0sonTWLvOvAZzoO4f6QqvJDi2YdsGepovmP
G/VPziQfAcVuoloulBb5vRFbd7IHixfJfWaZu8j18dZm2cotMdmRUsO02GicFcEUAonxsNMiBwAp
FtQE0Us9xUcyITq8iWRFCHVSWuwnd1w7LVrTzlsPFEpdGqMyLv8YDseAlcT7zpF3yeAOXPWZd7FY
t159ZIHwinChXXEb8PsiITGsBAXKeJTlaO5TUb/pztmZJgPdNFcHrcWt7Vk7qxkI3eAErdzmKBB0
WpLBpVju6E7WtRDQVHDBieWGtmdbG+6fpB16Hk61Zb5y2yYm/5LH3n6+zxD4OVH70QhnY472bR0v
636R3pp749ZN0RNN+fUiaZ+hnACdi2+zSJ7OMIQTDarYJb4Zzl6Nimx6Dwr3qlXmfW/xBCjpXUU0
XYWX/OBbvPiudZp8+l9j8qlhxExPjXimwt9uldGti2ETK5U2rpRtDaekiq4gT3EEkCvT5oJBFe+x
DXCB9ApxRcNyHf3SPImX1kh69OmYhlg53ba8F0Ovqh4ivynWaSd6xIA+9c45QWIcKaGABqX8Ovaf
JeqPxObJtTe4G0UCFMKBmFpcI5dtKLTj0aNuiw/VZLQrFKxbzOR/RmJhlbZO8ZRdT7P/IlzJAaKx
vUypyrac7AXKqQT0LeNvv5EHmyUSqOKd6cw3YpEMfIl9KqtnXYOMiS20NPlxZsG84hnYzLk973jO
ZiYFNFszLoSjaOY3ZPvryYiJIrUfjNRjyKLBeOAOfLApmZAOleYesWy18rrlmrs/xY2SZNt6SHrG
Kmm1SkEQrRwgPG4wHQO/vtWIY7UyTzI1/xhe9Y9X1/9Iof9wKMc7OxgObqFZ+9FFt+4DR1fY2qy6
65/Iw+5dpulsGE/5NK1l/NPwonVXGcAiDPYQPBpFso9xJ43NdOUYBZVbckbOOeGS6nXtFifl1jcy
YeOcBR+98vcT8Wkr0mLnNWKJJxqxW1Zxq5H1Gyyf9ETpcLek4mfAimeFmxy1mFHS9JisIjQxrSGg
S7aDqK97c7cQaJfI+MkQ6kMHhg9OtPqRK+ZYonhDHnSzVO3JbswNWFQOfG6Kvg9+trXihk1jPGll
iXCwwWTRHmujO1A9MAYr9szaroeI1WTVJ/FmIVuUXBHjLOW+Rukbwmb7GQ2IH+sOzaw6Ii7YuP7y
CLxykwXMaeskTBz7OarLE8qTMxcWrSwMPFaIjEYbh+0hcAV21zCleBk4MXz8pDpldRIzwKxhbjjH
cqweKp77om5v+2bEc6zuJdC3wZtYjbXnNSpxpCjpysl5ZuJ1zv5NHtycm7OPgpsBToHg+01M3aPc
/lAkNHqTejOy+NoeDJ9eo3t3WAvNhWLHiwJLdVu31I/+ZLym+LBWKmYNnXusrGI9vve5/kW65oOT
GteJP+1gsWwSFa8rJVCPY2tdKW38Y3YIl7jhXxRNebigrW9Srg8KXweVkeAbYw8OVnqe2bvOLDWn
+BXs0qmumE2mtnkTW+lV0EfLrvc4m/sW5Zo31mgiTYGguhNvZcbpUBQKWbNbMVssM9xAJivDLhvv
lz4bjvkEw87P7NegtJ4bjaWhFwdtQmwQyKpVwZtySp33GPJ8ODUISqO52/gkYrNEBMPtZDf0cnLj
j/IjwSryDfzb/gS64vvEslis7zzbNC89/TFeX8Sd6ghHhjDHCIPTS2ubNBrmVIoI6XRXYMkZ0Vv+
1JZ5N4+tcz0kZv/oTEaRhV2djh47kpiRYnbungcxNgckUgWdfeuqF50H5pPfIwRjMdsxmOJf+VUb
bSR2vTVF30VUf4Kt8UGjYFkLSBFklPg3JSAynRI2UcdxFZjLKRapQQpjbyOg88RKAjX/jl/y2QfC
hQEGSuCECTPl7w8MRhqjCWHHAZDWrDYc5UW09yo389d6qq0Ck4dkfvc1ieET8qMfEF1/TmSwQHNc
0FkqfyzTgjcTyPQRsZ/M8/uUoNxvGHif4GZAz4FmCYiXgEN+wf/QGTIt282rQ9FMcp+WjT4Gse0y
nzX6b9ASZ3jDJdzhfz/qEu6AEXgyVLMcpoCdRCkYdzNGqHjakZWN06awEutFR7Nz+PpCfvK5ATe+
yRNge2eu2t+/nts7Vab6vDhKdnUoj4KY7bNde9Mf062RP6WEKlOPFf23981/Ly67cSbdJPUSkgOE
7O9PFq3dilgL4zB1IzsHpIEfEkP51g8AN3z9R37yUb5wpCVgWhI84V7cLZPTYFlxlDqiHyyaUHXt
Hynd+YchyvH164/6742Jq0KCsAx8AcPDuzhOzGBO4xmawaHzB+YDUcyucESQsvn6Y/5LIoFJcwYg
EWQJOs67uF0Is5CyImnkyCYmuu5GfzjAgGm37TL3x9zxeqwo80vkgvn+//lgD1wwGh2oOBe/WpN7
LfJThmw9oZbdaV4EprqCMNR80xYVe6609KP7BmBCG3LyOw9ff/wn/GBOa4tNiS0JYSFi5u+7BkBY
ivUSL39XmMlTycpgZSxm85I38/Rrsegk5ijDc0jEUThaac+8NZ227ujh02WT8c1T+18oFt8GlRNp
MCaguctvE+FuddhoBoeltb0/TSwlBu4SFmWaWW8THJ0trf1PlfVilQbed3kF/312fT4eIhfIN98h
W+Xva0E1NwFcGMoDyZpY/ySGtyATrOYzubFT78MAcPD09fX/7EmiqyOaAzi1bV/y7bJ6ss45uvLg
y9Rdq8qvXtjblQdW6+jS/p8/KzCFELbvuRz17gVhTgGkcJzaGA8YqZencqnr7eR6aNN0b38TT8BK
k2v19/lLuOb5IkJglMRmnf/w/4EF2vZotwU168HRwcC8V6X9c4BtFg4K/iuTwNjd4PftqnQLUtAH
s9RH7G3er7ru8fwpFuSUQXNq/1BZyVbdGew6xJrg71Rb/MqN8R8zzWAI4BLsVoyJforIqj8ILJ03
aOitXVYyTQ3Sqn8TII5WQV7Oz1bfIFZmnHtwcwakltXgFReqwsONNu1q8gN5sNLYCHm1/yractl4
pZTbyfKabYvIeT2xhTxgkOq3ZUcYdlxAsknpyvt4RutiGWfja8lyBL/frO+r0vld2YM4jd40bJfK
MLYyop6xRISR0lHpFZlRPctbC6e470U22e8iQw1IjE+oStMPPV8xLhZnZXhEWb4wR8VcVquwTMzx
0IHpWqOo7deZYoM55Jm+aawMvZCNcUaY6heFy7wK+hyGc5+0V6IQeGJN4w8h7sZaJWK5ZRRs4Ly3
rROh7hTWbS8W9izLfZAZM1oSXe6q1k521SLTjW2BFuhHhTWqyJqrnNiIbZQbjAF9TEl1gyKgmew/
MalYW5bxyWruC0R8pfQfLJJE6XQxFtesh3BOnPO6KeGgzCzytpcB6LHl7G+xpiC9Z9YLLNhsVMCI
k0FpUGD/sOOo4edyo5qcr1ij5cOHwzDfW3NeuafS08a67Qdrm7VMArEpNKuIWe6R1nXeYBXLWaFG
DtyMJVu3S0kgtUQYZ7esJXI5jjtzrqfncdLpg6z0fOTSq4e5qdMboMd6R/CaZN6YO7vGKBQvAhIW
CJoMVin8yZUCAbVyz+PMQcUmDhZq8CY1jW1Hg7zxZgTmCdoHxoixj2t1HjGPJ8OushzjBITF5BFM
ybwdUcl7bW3dEVYT0Gh6zg4vDbp2SoaHnLhqbH6eeQOkVcNr84hUKUxLNbj6O1+uMuBjzcrQDDEX
057Q/RBCKYZhOoEsh7cqznrxSNwtavb4WViAr6mNiteikfW2XCoPr1Idl/xZI+4ujQ6laR3HIydI
uns12A2AGc88jW1ifBhtw49RpAPL1aREVMhaUpr4PtgqHInx1c+Fh5IezrJapQbzPYbb0wMqE9aW
TkzDvczBTSG02LhubmxwMTnMSGPA6qUckDePTDvsKkdYN81XhqJLEk5JL8wzhcLFwDEcD9YeClPM
8GzoX9GUFjxD2LdWTKjeG9WCl8uCGlWepw55qhxifewmJJaoYq5QtcOtxtCM5bd01wKd89ZVJn1e
O3teSDIUziNAa2uPD2SJlTNF1jFh8DuzXdi3Uq1Q2k01g9ywLeBrEAncS2RLJlMoCB97q60Xmm1k
mNpPBT92HIHtGVGXzWgIiKYczR9R3NbXSKu8Q4lf8wlnU8yIfBaQa6Y3sMMaxvHYZq9egwh6haQz
f006s3tICoCAna7r9cRGCKF2Ni8rr+T+4cjE4sAm6tTR5ENOm3hlLx0PEfLuD7dX3gdjx+lPZtK7
Khu53wLTZwN63FoVg7lsSrseTwHsvpfSC+iW7cTcdDyV64nYHeaRw1PjnEVttQWLqCpsK5QW3b9t
g8ucVVMdESC9jhahvUsZWGHWWO2xLZnVgODBHpMxzIoVq6QFtZWLOr0yf3uSBZplR96hMHATgK34
3UYDU3xEofjhA+N99IJgZ4Pq2QVjol7iylgOEhnknetn/l1n2OYafYWzhQyBR9iRgMDiyN+IBFuM
FUz1ZjRs+5+sGdiwLkNQb30WSnvBpvLQEc99cs77QWkMwB1aDf+90tW4wXvHh6aILlljnBNm+veY
eegzDrblKLrofe7hH4yWUx6576tdkzfRllirDmcAw83Kr03EYwZ/GiV5GBH3uzMb078rgazcGGfd
ER1PhHgK0a1RjTn6cCPCc4FpE+l+ViYo2fJXxQDimzrX+qTgCGzLdQD8Q0QlpOLv97I/MoM3EhOR
HQwjAdnpuTNtEhrYI0TGalnql/iMyjDYqK9Nd7yv5HOLnIAND34TnuIsVJVwX76uTD4rFhy+FQU4
tFYIsX9/KdbsXtG3ZX6kc0IepIIhbtaLaiH71rim8KBOKr5dFm3rbzqZT9oLqu7/+8kXl0NMTFYj
iX6xBdryq+8ynv++RUXzzXX/7HPORZfDaIS/UV78hW5aTYXHqX4gHLS1NmYZLSUgDramu68v5WcF
PW28T7tEKjId6MUnLU6SRyhDjD0YfF0crdrwxxPT3KDFflxfY70/mb10e9aHKX4Q9uzeYlPkB7oM
m4nkovNNoMdvWLz/7a/AN9s2whGHXBQYDH//wl6HnbwPlEQqDLegcGLjSqQSd71ZJNFtW1jAYtAD
lgVAabv9Lj32k4vCx5/bRynAcjNZ+fvjAcDAtTPb6jAZonpBw/9zts8czwnTBWarMoToSc6fVbgr
q/acB52x6sPwAbIEcc13X+e/Ex6+DR06Jxd9VyAuLgZOQ6spMEQdBmqgGasNNFAEcoNqNmJGtxwS
pTCV+29ujHN5/3dFfv7UM2M2gPdMyuff1yDJ69pKag0GCwzL0R9msSmhhW4J3Qi2zRJ518a/WjFX
yW3E8flciNJ5/vpLfPaXA/J2BS8RUuguowEjs5bSqljYsLobq22rZBXcJRDD3IPb6rI98yfS168/
819y9uUfTvSGS2QL/hGwwH//4WTPKXOGEHn00XTHr742GnPrVksFQS9JMgvBoY2t15h6+wGQQV9s
dWovcKlrYuC/eTw/uwDcgI7HfPTM3b/owbBFp1FXe/5hGhZkRm6MORgRcDkCZMiM5TUpbEq/ry+A
/d/D5xwQCmQaXgnBE+7FkSC9bHCrqYkOoi2ad6Mgb2FllK3/hNItmFCJn22zI7gvycKPX22lI/JZ
IDVOOK/aucchx4ryXSpl3dZKpz/SsXF++FZdnUZpgrYdE+Tm68hNdbY1Lc6VaIVg1f1pMFVM1pKa
fxPnvfFNk3l+TC5+V1Lmz3kq5GbBr754qH2rQLnZLy4sGQ8FFL7MsA+0vZ9UF3zzgjr/U5cf5TlI
jmySOxhqXwy82oWsjrQDKW1afQpORdv3VUVyiGnn7mMejPMfPdYDze2EruDrX++zv/J/P/ri7kWN
mOHXblDsIIa5gTRkb7JhMDbUGN7m64/67Ji0qO+wrNgA071/m/r/adpjF5FnoGv/sExClVtPK3EH
XxPTL3I57HX1GRSzhXG2/HZMYpdWzIiDn5C+FNl7uHdo6jAQ+uHXX+uT2/ec92o556kMxcu5evif
bzWluODMopsPuZMj5Y+0xjku7XgKvnk4P/mVeTWZgQh8/nZ5eVB0EomuU/gllXyxxNuxGVUNpGfQ
GYEnfLew9nvvtWJvBBC4yFL7m7vsk58aBRBOHM9l5Olc3mU+rG/HtEf+ULaPxRbchTWtOZEWBNC8
xdU319X697S5uK1t5xymy1yVqeflcVzPcZ01nVpYgIp0WC0QCtY98+vdCFbzFy657g0VN7T2KHCb
X3XnNW3IUz8duR+DDzSQMV7BzEkz+ngxTBugsj644zHSMsRgrq4Le5wKEI1uNa/AC7mvRld2vwGQ
sVjsHUnPVkHIXbW+LJgOodhb6sDe+mZP91POXfxYSXs0ViPUjmNDZBug4tGI1UaaCnzOkvviJ0xx
MxSl2fzJfbIfsQ85W9cPwIoWCLPhvAfNMY9jBA6RK+ptAR8ptdPsrumwrFeBLLz1EuErhvdvbtgN
zD+mueyPjtl0LzPf5Ap3M3qBZTxDFOop3fQCbHOatRJdS22/yHpsr0DMzujwTIY0mc4wDsmGdqo1
U8RotQNeAgJaXMVpWCdJ+qo1+dX4EfOntoSjxygourO6rpQbz6VyC+c5SEiLiYwfSTO0e7es5naP
drMCPFIMYu17mT45Se29MKIcT6JysjvAijAkuPzd1pPgZrVY/KtIZd2W15B/6itH/VMBIdNT7936
GJauZNEsV6qtVDj7DRInp5h3fdVO76lH7G3OMVCtSv7njWeWRFHomH/GRSiSrxFC4b/tiuU48Na+
77so2wGOpGHI1fJOqEF5ahsfb5BeHH9V+uNykxq+dePVk7c730+hLVKfCAjOUBahtShgmuj+Oo7Z
D0dlLX71boITmFbK2NhZoB4rd8QJ+/Wx8tnTxrT33ARJ8mi8izPdybuhGckiOA5qKK5tCQ16Gszk
iA7G+2byej6hLp4zQXYJ7HvLNDnCLkqvrJdmG2CQP9aeiOCpzFO9RqTjPU1dY9/0WvQP9gIh/ZuP
/Tev7fJzhUcC77nX8wmK+fvktPxUJcCMncM8WEa0VY6nl10NFxF/f9WeNTLLgk+8q/2he0n99tcE
jhOum2fk/yJ8s4pVtOfGm94DIYcVowRvFrGbuJ8LXpQ0hS0oGKyG82NO5MJDYbLv/8lWzJhvLZwd
wyqzhqAI5VxnsMWUGu2wkHbVHwMWH2+wGJ2ThY843rHqUOHgNEVOlupUA8qyjfQVRT2ToK9/9k/e
JqTJeJ7DukWK/6zJkLsscTMr0ChKcvSoJUBkmFcEmH7z4v4k24F+1iOuNghs4twuC24GOtIQQ7oc
YIyDyg7GgkuBAXB5c+FuEe4S1Ko5pMaskmNNUCKIT39mbA01TfyCUOBD8oLwwFPYn0sPjyLPDbvR
NoK1W5F8xXxE9Pbe8BokcLUVo1GwoP8HAIKDAvdnPA+P8eBazzYjN5od6er7bO4WZy0M12eczozr
u0CLz4ptGk+2GeeENXLgzgXw/7ys27ScW09m5IwlgB321N4IunU9pzAPXBMwIkIHNJf+JJpbUroL
eAkNSDVccir97gX3yRMuKPzPJS9jBRZsf38XjrC4TJI+guwxNMeROAikg3Vwm2fx/3tMLFXDOWqC
z2OZE1w8adIxGPr2UBxcW5NhgODvd4HS/u3re/eT7sE578UcWxKx6V9mxuB7zBujSvAYG0rfjRE5
O6vEd+sP6qZoheHxuwSNzz7QYoXDzAIxwn86hynq+sIgD+HQZH3xnFTg6mvk56vB0GeNBhDRr//A
TyowDmQWR6xgA8cJLkq9umX0qjWw4CjSnbkZa7cdEdSl04/0zJCDRxBP+N+Kjr0MsTZu/82J+UnA
M+OgwDsvIL3zCv/ipB5huxOE0dmHaQKecJsnfjCfhgkaxkrUcn4bSjRZ+7Zb1DaTo99i0iJte7XU
mdXetG7PBFAuGIR2hk2Y2tZEpfv49SX67AmjE2FFSaGILOuySjVhGZm6L+YDL2jjniAVRvT1+ID/
3t7HahQ7AsfKvVHiJ+uILNkMdvJdKvNntwVvE8pknizQ+xd3+1Ch2yfADdGd7v37HOnv1sIaC2Yg
qFaNBvn19d/875N68SJjN+0S1OHw25Dc+PeTrJVftVWqiqMXCbwgCBqjdq90Ip98NetxOzqwk7Dy
NkzXizK236F+lB4af8fXOzIp5xKkQtc/6AgeZojlH1gMnDlIiyOC2GjVJRH069Ef218yc4cn+GMe
w/ve1ONaEtP3x5tA/LRncaBsc9COKWAwGdZjw5ZgVHF7BP7W/1Bl0Z4SHxl4Kiv5R0ZK/dTteZUW
01GYR58kr98p9z6wEJYVqxmb3KOTziPaLzwoEG5GpyZisZGZdQc/y4euP8HdWem8SJjOEknwgSaI
/FD4VAQb0vCXD0tDh7iKZ1NAOHYbJhlm5hV4umfcSpvCnSBXVG00vyWoibONnhh476ViFwNVqKkN
SmpU56tF0u6Tg1UyDY4N4FuRBbZ4m8R5e8DnpbEx6tz0rxvSYH9n42ib4ZlV/uIujfmnDpRf72Oz
knj6CUR4b7JITPhqklKFNVTv36KZUKqy+4K/KgfI39A0o+Th6/sksLkPLu8TV3BWMQBFZnS54i4D
5mZ9kFiHdsIwTdXe4bjC5Vg2LB1pu5YQt+74g9wMEgdKipI3Y8y9bcJbwmTy54+h7QGRj9MFGERM
Rkewt8vF5sU6VwW7B9Mjr6Sn6sVSmWNo7ZbhlfBOW4S5iVEHHcdyNfpm88MyJye6JtB77I6p1bmb
0ir6O7+fo2Xj2xkktzjDyxb2vgA62ZluRViB1T/4ho0jEexfwbZO5/5T6nlLGbKqJhimZal+TN2q
e13qyn7Kg6VCSplE03HmmT+zxKIovxKD1ZwZJT0rjYT8dKT0g614CU9CsKbt8MvgCxmzfNvgmX3N
05H+EvJvC34FRmzA+N1pX+gxsBzT5E7Tgf4eKmwvByA5IjYQiLZl/NC5I9AKu6MzZzvnlP90FurC
0ET1+7vFsG9v0nrwmKo6w8Au2Om45Oypmo3Xggw2hcvIyJrnliwJCHc3aFXT3/ZYyHTNDG747VZB
vdeumq+NktfFqmO42e4FUs5HYg7xzU2tRd3gD71T77LeC05ySSCwTBNRpV/fVp/UEY4L0U+cX+/U
NhedQjsvmelHPgh7Ca4E2TXq0dEiEqfsIdh+8wr67GxlUE3QFssZRB4XZ6tkBt4aKCoOEibrKdFl
uU8nzUJe+augG7PD13/bJ3pN6mB6fwpU+6weu3jlam3UMmUndOhl1GGt8ov5B1l4DvEKy0h8r13b
47Ieu6UAJRGrCZ5RULvvhRVbj2QFuez/6rlFYoBP9q6onO7ZqMwU8yAbYuJEHDhNuBRIXmfROOnX
zoQpAfrdh4BAWSbCvgq0/OYafvaDkS19DnkmiPw/Y+Y+yVIZ9f58SHNgZYSaaR7emUuw8szs/3B2
XjtuI+G2fiICzEXeisod3e18Q9ieNnMqpiKffn/0Ac621IIEb8xcDOCZoUgWK/z/Wt8iS+v6I7zQ
U+MRIhLljfnoa86Tj/uxIAmiNuOj5jhzuAnj0b/Py0Sb91kCAzcYvAqLXcaEjBWZDEswL2kzvZZl
UVXBTAwxh+QS/5OXOmaPKdW3xjUxE1hPrv/QC4lXxF8jEKTh5S47h7OxpU1hIawWS3mMFbtgXpDh
J9BuhNoUjaelDxbOm/syn0G25Vr+Q6T4qlfe6Ms3peBABwk8bm2t9en8ey6s8CP1ONiqBWLo156F
+CObRMsL3CjWWhgbJFIFA/BV88bzvrRJ9DEDcXrjfPGul9TmaVVg72dbT73fRzfgjb+V0Sbpyo+T
5mmYQ+cLVDECX2xS/m5Fl1+8OqUy9vguf583UCuTZrXl2mTKMTetCzZJEGZ76I750AfW6ILSD1ky
Z12bohs3fmlYsxP//5de/vyvs5XKKt8jxBkXNDlhATE5EXg7vXqdWsFx8vpYccz3S+kyUMgOJw+e
49zZ4YlAqZFNUU5wgOu3NKZGqsP43TjDrQoLqu16UXeBFGwH5ytmaQcXjXStIJsHE3k6EXWwF0Lh
qEAbQuMn+al1HowSvNI4F+VxboCG1WNlYy13RYw4B4ItBisnnu8aeiM/8zwljBQ4vBUHHbg61CiR
CbJSysjYFvTRzZVhx/4vk/PE+JTlTk2KVdz4LsRBV5kb13BHCnSp5yEPCP2EtMRsQCRjTDnLMAFr
YemCMRyz+QsUzLFF6Rc32nqaXDfbA6+WP4dxqF4mtDvfml42n0M9Um/DPEFENsc6+hKPSZz/e0kK
EbYtfLCatke79PQFC0ENvR9sQUnFzrtNXkutXXslOS8r2QPJv/WO379iGkKGL9gu2bp+rq2tY+Iu
uxDtZ+fpn+LJ1IBiQzDb9lK1v68Pp2VmOduY+R7q8uXo6nCCPTtXTVMdNj2SBHo1hfecY+h+1YA3
7K9f5f3ZiN4Mb5ziCK+dOvqyuP71hYR6Znep1ht8fhFpeWnZyEOuow6xDGsRBHkwfeo+RIU9W0eA
b/ZWdXH8eP1XvPtMlx9Bq5+jkU80gnvW40vqkO1cY9gHWfeYzduwBzGDZv/LOLrmy/VrvdstWMzi
mAXQ6eqsddbZ6h232sA20c44oFsDVBPmwg9tljlTwJKfI6GEKdT/6/1x6iSwkUmBF0qW69lhLJGu
Zme5NR+ipGuxX0DeS1IwOoaE/Hv99t49ymXm4X06hu/T6LOXSeqv91l1bpsLy46OKtVQIcfprP1K
fZSyUd68Xb/UuxG63I9HQ9HCeqGb4my+0+bMTTrqqAdnqhF3JrGvik0F2Fu78dW9f2WYSehXsgA7
BiLZs4/cawsJTgQgV7z0X1bSGv0Eh+2Yv8HR4gSQDu0N8cX7p8iehIHIzOdbru+efXz08QlpGgrz
IMDLrTWxILycfgpCGJE3tpPvKt3L9ud/LyXOxj6l76bUkE4e6159BfMDGEBOcMHJY9k1cZeheS3d
3fU3d+mafPIC/BilCONctu3ncgyBmYkDfLcPpaJttMokLqrSjKLHpFDofw1QeNvrV730UCnq/+kG
E2H3p5L019AU2YgaL9Smg5pMKT52RjKrhx6tOH2yYvh2/WLLGzqZPnmsjEuDygdtSfFnE//XxSwl
IHLh7DoYDgdqfyZzZjJKuUmMunzQ0KzD1rFxbYqGaJakc2/UXy4MWSxQhoEyi8sTTXH6GYKf5ixc
wS0ox5I8nl66E8hFb15LaJrw7PX2w/X7ff8xUrhlqJpoNtCWn/dmXCM0CB/JMJNGdvV9MOIBxSrl
PrW5fp33CwYWFi6yCKYQ35vnE4xlJN0QTbZ1QGcLa2akCvJzYsjKIyGecfWBD1X1B5GQ3XNPVRue
T1W2TrsZSY1Ib0x2F38MqphFZcAMRMP79DE3um3VjZLJwYGGPa8SRd8UxhwYSAfIrnnXZ0SRBV2a
hUXgJBmyWiO1nE9Dkkfar+sP5sI3hS7pf3/KMiL+GnBRSI5c7jjawTdGdlqt+y0ySz+YqTbAr6Ya
WpetuPEdXxhliA+WgiJdboGx6PSaGkRHXzIFHjgy6PeJH3Wvrqk3w56diYb6Xg3E016/zfffFYsn
slw2DByISBY+vSSfUJ/ZHqmQmVVSkmJtKGGwWb+joRa/tMEl+zDHkhw6hHyUBaCh65e/8MYpaOts
+Fi5fTr/Z4uOMeI6SjM9PFT+PD3AnIB9CX77LoS/kwaGpzUPGYUm9sgpdtTEEkfbRDR3/Ve8LwEw
tVDs5u4wOS5Si9OnYEofR83ckSrr9H286TQAhNR4rL4MWte2UhRC9QDqn73pLy/DurHyYiTmO2H2
kO4QlfnPmZ0MxHLOJhlCjUyBdYtcV0dRitC+H1JnPFp6OP0yU+V8dioLTbAY87rZltDluvsuAft4
49N+Pz/bdEyRWOGKMxFcnn1MpXQQ26sQ1zulChJzEBQPQVVLR66rQbvd+Ho/erneImwz6Bx44nwo
1WUtHGNw1UG3Qq045lVneRtdx0q2l5EHhtTyOVJt2sgnZ1BRQyGQs2tyziSYRSz3c0PkS7Ux+ykp
P3gj2cmo8/IagGxUiWhthcKY/vl7syn6sO3hFI1l8Dx926RQOQM+To4FsMlN6PTmpkXKv9KmOdmK
zP56fZi9n1LY+5uMdcqhqGvOZTy9P4vWJ/j5kFS+uQMMPqwHL0y3Zk64CkVp/+MMQ+zG/vj9QkIJ
AG8dRWGD8pZ/tld1nDaWZIqWB+gMU7WmAwvMoRqa6ZaB8I9D9nSJ5kog0EybHT9f8tlHVFGvNN1Q
8+j2kgvdJFEcjJjE+VR0VJ0xTCOnLnbdQJuXpRukxzwD5o+q8uP1x7zc0ZXfYS+v4a+Zu++mQXN6
JztKZYRqrbRZD1cecbDGrrVT78kycbmRsxxl30aTHL5bU5p56frCMTn/sJ02zsWGdtPa8wQH8JAp
ACBVDu8gd9A7NBNBCBjalfbkkwP2RAMFYXc+anKdEZe0sM7L58hDmnPjF10cAn/9oLOJwFnKF41G
jo0Hw+i1pYTVri2jnq0bn9OF67ByIyVhD8o++9zxlqOj7hs/mQ5xlTafRGnnYVDSfvhnQzqiBSY2
LoOYcxE/nr5gmFOlkhEF4rkndPFYCV97VboxqKAf3bohPLj+fn1IXZhKQTsgJWdw85d+dkXacmnY
1b1/GArP2zf93GzTWUZraBTTv8/aKIM59HGIQNJ5/hCNmOWF98ROE5YGIhXaa3Rcy59MmuKGGf3S
smczY1PYR6zAPuDsi8WBYdYZ5qxj4+TxY5+45t40WZP8Cs5Fpcz8rg/RuVJUCom4QIFJ5y7fQstz
v0ma2OB4q+xTIUmgMpZs9xEgJyG0qt+iiOs2rhwxR1WGmH7NRCBuXOpLzbb38ujGXvnSJgJlqoeY
eDklEA11OiCqyOk0/BrFsahNkh0L0t2tGnAdB8J2jdgmWin0N3uMmKSg2HG1Jf0o2V4fIhcmd0Yl
HWnTxOEgxNmz7CTOJqutFXgq/1GWfQfHyG42UwWqWUEG23cRs871a1744OiDs8RTv6Lken6srWZ9
9pJ8TI7tNJFmJElhGbb9HEPCun6hC+Pf5lyJiMTlOVOhO33AnjfjpEgK3AOTY6xJ124pgWrRY0z1
58ZzvHRP9vKRUSSj/XOuI6nMAtKVmSISo8f1gdgeegOp32u3hB2X3heNEaz1voN/zz7ba7cgiOfO
l0sQA2ERQtrVMWkS0LCx+tn2yDPpsOc3BFHv5aZ8a+yUbT5vgSv43OseZ+kcS7QUh5G9/Occ6SXe
Ua2to3XrWDOy+yoz+nWStBnhjHmOa7KD2whnuhJEBQ5zQb5mXvaPJMg636j4mp/jAox63Ho+lHdZ
p5C76C+rwI8y0ovdLC+g8rJv/6/PMhSlY5JEJrzzlATsZLKnn5gNC4KKTGyvG6ueQizD+UwerZYx
cT9fH0QX9oc2A3WhotBs0/2zJ17jw/GapKvhCozJpsUIse6qhIx7WTUvZhjd2t2xjXu/EnNFjhXI
NBC7nYsmKLub/ahrsNk9mAKj2QHRKhU248KqgiIk4Ec6JNsYIertcoHkTbydlQXMB1dOb3HeVd9D
XAw7egEDmc4SvNoMMLyLM5sCfgHRhf9+1bbDeIxBKN65DtBmaLFawKnNfcSzH+5M+IgLsIcMkMoj
ECcps7eaKvcmmYfw6DVg76Fpjmuz0bw13vDwIe+XVFiynNYxKNjtAIl4N9na+AyPEczSZHbHJg+J
hIAH9LHK0uwuDwd9T0RogvG6JLcYtgagOFLYEGNOW1hg5NfVSb5P+bT35Il95enDxLX0esNmVWGD
9Cn41bH3AVoXGX2epR7rIhKrLvHbO8Nu1LE2nfQuBu5RbmYhi63dGXHAodzaKN//oed1+5xUjrVO
Qi+/azXYs5iKPQA1NDsbLV0i3Hvx6IcAFDTWAcB0pv1moohjMsYeXxNmFcg867ZpPulbppkSTpWJ
FASO02pybNzbft8HJXWoQ9tJ9dEg8R5r+jTuzbgNV6p2yGOexp96PEpgTeitNW3gDZE3/wx/FrNf
3Lkc5Vy3J0kHUfSgw4Ge+fbbqCfwE7Ij1NrmQdFUBxvGw5Nx5h9Er6xHSubOg07uqb2C9tT/msa8
eZSjLYlFxxtggUsI6FQMGAoje9KwcBnitelGYyVR7kNgGT5riht0ElU/VQYCh2jqpo3jQpjsa480
73GcQWAR0la1SbJigYngNWXiKUs746APDpGBcnRgoFLULzPBqQjNzYOdgv2rEAeA7vaHJ9rSGGVT
96MUqEaJ0cv2rQaPT3Pa/tWdrBiThnS/s6aDWk4ri3zI3jBfhyl5HtskfMk1M71DwpxsCVolvgH4
Dh/sT6gDIYQ8rVjFGXF1AwSsXY16t1rgptNKj72JzS021DI2NRInWp1EyrE8dCUhVlFJCoXuLuRp
1dNdx0y2d7tGQFC0Uti/U0WbIGbZjnqLdPt2sna2agsItdm0QcitHrKRuEcz09VXSAusPpNnbCii
NEAUpQ+dOA3TVeYbP4yi9uN1kerMiqU7geBWAuJj0R0R7Eb35Lxzsqs75xNM0XBhSnmbUsXWD58K
yErImvATx9fuEwAkhFHW7aMvlX4YnV7sqqQSDzqD+jnuPEKZclHcM8b1p3lS7ocwV82jEXVLsKFh
f4wJ6FjX8Vwd0CM2d31tjIEtCetuWnQmSdWJ7dCm37KKuHZFMXczI3F9KzX/Cf+0+UhmpLjrNLyY
xMsfZ6tp7/KGf9WzGjD1ElTCZNtd4HKYRHYC0n6t0SPYpMYoHmBlJl8q5KcPnt/XWzFYxjaig/Eh
At1KwDqJbHPBLKim+UvijdoPlhXsQsSZb/y4KF7jJBGMa1zdM1aBu2oMoUab8PJKL/YeBs7mT2lf
Gl9dGGZfG+HVdwh5YMdLoNhmrH0DXvJfm3bfgPJ6j9h12qDjSfIMC+JKJm9ixwgi1o3s+L4tbUII
/gjrry8zF3eDbNY5IbgsCSy1p5sVaRQQzjoRHbu86vtPlFebB426TEuijpcQ2ugVTbeqmkYUASUA
/0ddGqy0mpFzMr7+Wy4seZRWkVi7aGI5fJ/tm3LDjNHh6ZjdtJ4+cNEXeBnQsSUjUiAzqfUbJ7AL
mxoORB5VS1phunG+4PVqGNoIa9NhrlsfkC95jy0gBLg+v6tqhDWrRvPG0ejSLQKsofO2lBdwUpw+
7RbWb4aaez50vpp2RSLqlRNb5hHY61fNM+WNUt2FnSilBWPpAKBfp/p5erlopvc1ZkAWfTPUtvhl
40dNrwE01nmhvVx/exe2oo6goYJrmc+QouzptRyaRdFAFfCQO4k85sgqQQNxLEpv3NOfH31WsVhK
rwaGM8BgPM3TCyWdrk9dlnGhETb2j8JPE6AZsIAkgSp8kyv8Df5ba3ZjtHb8EOBUkbpyQ0J5ui8N
04b1XqCgnGpEiptRwYwgJcEKibcuinwTd9EMu7dNizu6FehZCheUxI0GyZ+e59k9ULJHt7W0oQQH
sdN70FRO9B+otmNljR5hX02fvlFtsR8j08rvQsNr71oY1o+QQvT4cRB9/kr9vYB0SKQComay36oc
YZBvT/1HqRtj8pyhwUKXVzhfjQ6D7I1v88K3AlNL6KiBONkjKD79wRMQkNkWVnYkqS+Dit6Pa8mu
ioQK6DPAdOz9oku98aovTU6wh9Atgx9wAOYt4/uv4hQsYRRDZpodMz2NAZWhHkvwKqPzm+udM4gY
QseMd4xh9sGv0v7Y9KF7uD6uwdlxlfOXRZGOVhqVOr4m8/RX2M6UWhC186Ptjtb9YGTmWnWAma0C
SUjcC/nauDjhiA80tw55HJ/scIbGNHj1QsKZu0cFAHgNBysJSjowGzgc5KbqQ/akpO8QodDkd1DN
5j01vvK7n7QpoQJeRkhnle85skZ3egK2xautt0EJzNcWUUwyI+c2aW0BLZZANHfQp8fW15vtiPwl
cAsWVJaiChMPKyiFd79e26Jql5nAWhF5GZMcXmCSKuYBWwv4BrVxGgwJ7M4BZIO/OM6dsn+mtUT3
64b2rjXjgrqGQ7CLX7r35ayGoEO4uVVE06SrsUin19hM08dYz30ixYlWmRNTQ7w2F+2zPhDzkhlC
ceQioWPOwebuZMX5WGtQKsaQc9Z47KP7qkwIXWoTNnjSDNnO4/suYrKFhgzXezNOiDVyA6xlXP6u
tOiNT77di3p848uv7lQos2MiC/1emlG3wo9n7jQkUKuhBqJdlIBw+hYQmMaJa0XwJqHQjU0WicLX
vACD7jVVkw1FSMWWaPMxcKyh2wtbsY3QZLJJo35cWXnWPqeTOz7qVW6vRqJKAkdXJvknojlONYyT
HVJw50Oq5uRxLAo0OXK2NzluWAIMii55dGREJVUflD5zLul1nibM+11OfydQAoXqKs/ZXGf2NML4
FwZpvopCpz241ibBzfco2KQG0VyATTXkNO4GzGQmkifHOarRtdF5sbmT5gwbXVc6D33wo+00695X
EaUOSJYO8VlRRJvQ0O+MBjL0zNpHoAiJoRxs+6AYhbe9/iFdmEIgteGvwUNKA0s/WyDAYc5EZdcT
sCBt+kkbrdxEkOM0Uo3WE1pawMOTf6Nod2kG8cA4YNHAqQzE4GzeEkj689inY7f82S8XXcAXsw2t
34hmu2OvJRRd9UiENUn2Nlvvgl2C3LQ4kn79+81jq2MO/cM4OxfBoHRskbsoUlW6qbyfOpfxRsuU
G2+n+6YTBWbCMbtRQbmw/HssyP9v1sZwdPbEUzpLZk0p9JBhwn006qHdKKszd4QMWevr9/en2Xw2
SXpIgi1aQ/TQjPOdjWWmTBJZQ6qAlpqvlkYqdFlk3yC1ie9OYZIRwRy2x+UfBam3QNhk/zaSaML+
vLM+x4Yjd61vDje0Rxf2W4jHePO0KRdS3zIm/1pAdEHERBLK/kD+SPE0deEQB07vueO2ce3+qUzs
qr2xti8P9fRBUCijl4FIYKlevRvmSVwZcUK8QqmsxuMD6+2fRm9A+Ln+xN+vShQY2bKzq2NDAxfk
9NYKwoX7ZBb9YQQdsRtty32s7Pmr7mlVu6KdmMBn86iMZRUs5Eo4U3fjB7z/nvkBC4OSlZkXfy5z
d5RwBzrz/SFkM/NQzmRCdq2FqwduyD7vhmRTlQ4drf/DbfuCXhG9Wh0dxultG0yns6VQYDTgbutd
gRdirU/R8DLYuAzoWUnT+gp520o3ehwVCvez6b9d/w3u+6aZw7lAN/A08TkjUjz9EWkjSPgmefU4
q1p+6RC2Yf/gX3uRQ+P8RKyFdNxIjGEJxOySjimmliQ/0XictmFVDo+GX1UliVfF/HXQPqAAX+XD
LjJdScK0KrR8PULxNTZJGNnwpvXGg50wigYyrQq7O2+I8ZCFkSCuzrWoLncd/X5N+n64hkyK+IX/
00hCaAXhfM9SPyYPRla57Pux2jubMSPFcE3AdJvweKh0ALceDcpKtcuUFDt1+9smMxisEwrcnsQ/
ZyqCEKEkQWstNec8oB4VeYGqwPB0JIQY61Rq/mtihNWhdWv3OzXk4tErNFz3ER5ntuCOTga1mtJC
QrkLRb2G6+x/6hDsYvBBtpHsO4+8RbrJqcM+aYwgWcdUQAkuA0xHWqWXEkqG052HwHnwFlf10tfE
8cVEScJUgcTj9I1CFahnPZ08+N/YCzynM4PBM8ctqMbisR7Vs9eWFdBEoXa5ItDg+oD60xI4nzRQ
2i8CBOwHOFBPLw/fSNCHAyhZdiVGMaBs7qvTOlSo55GUVKKsO0Is7Hhh44WF7+5NXYarSCM8kbJc
o4yNZrQ9KQVx92qNprGNS9qWqtbnbyLX8EprSpo72fjmK0W85iVXIiUXG2MvdNRc3/bIrbNV69XN
jt1VQYRkCg/e7vXIWFlCSReihBm9EKk3/NfiLXGRZWsd2vXayA/aDCQ0DgGYbSIMHNvcH4hLVyKq
Z+ICpsJ/MiJ0QC3InSXzlRjOrZer4iNjvA9aUXM8da2+2jiDlT/pHRaWtTF7M86RnGSRVVqT0hNk
mdc69wLSyH9jCBZiNVcJmAG+EEsFES6cY5HmGUQXR+5TBVPfIDU2SJJsfAbwqW3Sym22U1q7HJR6
NyBLmhjnEu05FrbyS97X5i6pNPsr5RBcbGZCfM3QmQ/UatiplUxpXVCSM7utGs3550UKfSzNGxRz
i4bt/JSuV1HHoE/9w4gql0BUWb9VSH1g9RHp9CCpBN3YiV2YvtCMIdzB8wpe4NwzZKb8DCRL7kHm
BRUoMlWp4v8crYoQEHcm6JTwFlDsYeo+XR/n75djh6tSbaEjrQMYOJu8m66y4nJw7QNjR5KE6Dta
TuWUjm0AEbGdnhommcP1a166WcpKwlvWYg/R3umnNTW97Q1kmRwmg6q2ULYR1HUZPSQO+EtsNFOg
5VbNCbOdbn3V/J/PPmoLWT4WVMflBZ+LSWSve2ke5/ohN7OM8DSyWamwehyWyqb6MKZtt6vMyX25
fr8XnrHFRgdvuWm6FGSW5/HXlmce5qoYlCEOw+SV5NW0KJMDendIPXsK4K+RJOb7xqJ8Yc9jgZ+n
+vNHp3z+XrXYxDqfmSzKKemvK6PP1EcHj9Lu+q1d2M1DIkTfTX2QmZpO5Om9lSkx5HNmuYdYatbe
yIkQdObp0VWW9kBHKA7SjKb6CAF8ZY3SCKJpEjc2uhdulctzs5Qk0FScFw1pj6sqmrGMwo7q8M52
UnvAUkyz6/q9XliQ6Mbh6+DABIb5fIuhkfAgdZK6DpUxkKMIxgbqcd6iC+jcD6kdAyC23GRnl3G6
U5YX3bjN90cHZgYa84QGwDiCFXH6pB1XxjxrLh/R7VpXcKwOY4nccOYLvnGnFy6FpnGxJXB2AIpw
dinDioUPHsc8eJ3H0g/pLZ12aZ5a6kg0ul7cKipdeIPMQjbqfR3LH63z01vjkOm3Yx85Bw0JaUtU
eu6CJdITYrGVzOW8qY3Q1N+KVnl7qmHpLx84PkbxxKmnDxrNPuOzM6ZuBOqpRa4wuaVxa2t94Rum
M4fYH8v8oiA4+4ZJ7/GmTiXuAV2nInBFawOtqtsPnWdkn/BKjTcOipc+LBRduFoQ0iDIOH/dhRt2
dO5s98D7TfYQIUeEaLnxSvVV7rzOjp85SxB5nWZGQAC2vUa+bt0YBxcmak5MiwQMgaHOP52+F2OC
c+rWumBnb9yZpFRtfVe222zqQVb3U7/2WoKjwqK9MSAuXBd2w/KYyZGmyHe29ctD2fIOs+QY9kW6
q2vfOqRxFm/NIZIEzHYUdtzc+tTlmra//o1fGIket4oG9A/8/HxpGlqTALy+DA91Uc1fwf4IG9lC
w078+nUulMwpniKm9PGqoMe3zh6tFY12bHDqP5hNYf8GNGscZQm6uia8NApouSTf7bpIHvMsHI9G
nRkfWxm16Tp3BtwQUT5Fr4lesYFPXUwF6UC8wEbRGL0TbQg0YM4a8amYQ+y5Mk/6W4d4Y1mizxbS
k59/9obqaUKP7JbwI4goW+uLbKkuGmubVdliPZU/DdCv372pEuupGqOd35beGjazA4zLuoUmXS52
/mMW/wajha+FndLpMNXTDkICIQsHl2bR1mjCVyuT2WdKucW6k10Gz+zmUZvj0YWrLrs1hOeIBlna
T68qiDnXnLDRDrXll9a+s63qHn7wTNBxHBnOyu/gNBKCZ7mvYiR+ZsVgbmK2/bMmifTU00ekvfGd
1CCzI9xIKSxK4qzKFWMwHvfgXIvHRCb5vVmMKLNh8cP/ZrsagbzwM7LW2R2CRohGkvogF8swX4HS
L59z0qhSNuqJRyA2+piZIquqfxPO7f/Qohk8Lrqr4aORI0pYoQQsXvWK+XdTEXwcBnTgfHcdyrn7
jV9eUgHNks4nHm8uUdFHXga8xZ4cUBsNSWDb3nKmuzK1GzLvy5kNDfICjbyoQQ9/EMHaixVAiXlC
ix67TwqMJ9mweURn1h6Kt7zsBjINS9d+QLgCqJsi/URpDA2Is5pLzyN31kNOxcG9781VbxmDB+c2
j8bA79MF/eG0OkllWU+QT4Oh0ANOn1aveqQbTxFHsBw4lF1zJB8imqd2lHh7LaOLvEtqLNALLiJ5
luNQfBNCjb/7eNTBIZiJ9+rmdf8GKQHeWxeP4iUGbf4clWJ6kxSAh3UaU8IOLICnBB/1CVgMkJwT
th4xZ0gx/OJ7hg6tWkV1O44BHHGCqqLWMAoGQd2gu9Rj8V1ZY/UKg2b4atnD+B1KIqZWXSO+nrY4
Wa2s7IgPaeW3L+mQfoSPTxAbdUnrS0+9e8O2bnH7E87XraQrkxaGQ2OQXOZzQ9hcDeYGHyg6oFAU
ROSk73yO+ov5pAxCwVBZeRF+UXxux04bWvYyJGivYkpx5SNTZB2vBzx65JANhujW2kDdIXAT6RMP
rHFmWE0EeLkrX8Wkl2V+3BPt1vfyPvESj9UB5uHLLK3ybZ60HIB24yEQbtP8+4ih8SvzojjGaJSQ
9ft2LQ5AsdyCNmE+7bA51OGKUppJ6mPkID4K4RR+KniHTtB1o50EFhgXmIMpXSqooRj91lk4SNzJ
Qyo3IP7ghiSY928ZxylQXvjmEZqCdljw2+9a89iTRW3niXUAnjPYvyOuzbhssKqv8H3Zb4hd+Dwj
KHm4BUDDd6SNdpNPy8fAW14OjWr2hAc4vy04HRHA/9SsN3OY0U0PLas+5EQeHXKUXA+JgLwY+Jxv
h41pT+Kp65yQlzSrQifWXHRekJtUfkCTR94boIbwTZfN8CsBaQ7qI8y0L5pR5gzSTnMeCgc3jNRA
/xFUGCULLRwLd9HbGgFqRiEVOyxTt1aYT92n1m41WI6x/pzreu1s4T2MyTbOrKIhMcZuKTyFOlWy
2SLtwM2dbS6mIxWPIOuqJypsWMqb/tkjsIP8akcvv6ocZNxeksJQcKhsw/84ttsPZd2pDzPqxTde
WPujyBg9QZz4+X9ma/j5PtYau9+Guig+uT6Q2HVjx/Z/CJmFzfiNqpmunYsQb0T59lkWnrTRqXbR
F2QlZBEYyreinSVgk60sDpJQGeKQ2O+W5AxSdf2R91TNtHFfS6HV+qPjjUQUof7rHFIJGvGtVIqc
ucrqC2LvSRZCmNS4clfnXrNpwe/KhL6WZkEz4Y8Roa2VKbqPVg02NwAmYVgQGWTxKgkC0MFn0By8
b/Kpo3JR0SxcFTkssBWlUWaJhDNctuoKVDAQoYZdbrRTfKeBhiSXeFARai+XrRh+/Sk1KcHlQ74J
RRH1W/Ci7IiK3AwpGI2iu0dOAhOytZr4B9V040PfJ9YXgjij4cYG5v1+GEjacuizONi6un7WxfGF
1tMjmfhyDS+jQulWqIOdKXYpPxZNWwWZwQi4sS98j78gO4l64MLko5iP4et0zQ2NDOEhstdDPpda
RaUK5vsnhKbZazg63vfOyJxwNaVT42y6jlmSGXCWR3RzbrGWiR/G+6GRhF93UfGQ6B6m/NZMu8BI
m2Ha+LoiDoQWq0IFDkbzBXiQfQQrPjTb67u/9ydJtgyYtZbiEhL5c0iaHSNanb0xOmJRjAICPen0
zgmA07Tpqy8VCx34/okY47j9Mjat+ueTJJc3BeV6MKrGezcxnpHJppdKBnXYHFIodTtFjtGawDP7
/3IpJks+NMdbjMWnL0zqTBr6IMUhQvv2CU+RIkJ5JKO0iWzx9u9PFYa0C/0YRLzpnpUinHFox7BF
N2WLceO04VEAN77TKTPezXJLl9PTpQDjVFs3voX3xxV0ghYSFnxRCPfOGyCtGpQVeaU6aEYivqdj
X08by6v8T75qjWo3sg4+u1lLgH1V59W/H9LIi2NJcsEAgyuwz04SbTKO7UItISu+I3DWlvqu7aX7
sZmKx9iw1Z4VXu0LUc83bvv9tpsLw8dkIqDVhAnz9N2izoyzwsJ9ppV1tiN6RNtMepGuVJN9VYVr
sZHFLn79HV+4punSOnTBM/DtnKe8mRHhzkNahAfmdRJc56V9r/ngNIuY0LW5HV6czItvCL8vOMMW
Ug0EFS7Lsn/eKibaqh9TH3512kD1Ik59RarevLEwCDKhFO4DEtwXIEio72exqex+13hQdq/f+h8X
/Okxh+wDhxMn1sTFPXQ25ZIiPBgpQbAHSc7jkxpgEeVFV24MVysIwCqSXZO6BCIVIjkIu8t20Drm
TU43KGDzFr8gnlI36uQXnwzHFA/oNhhqXBynYyByibUcjRlyHx7Ze6y/Fvtxdmr/EQ/pBfEgG3bf
c7crPfOnLYYWgAzCbT/UkhsH9wv1EndxGzGj8iEwLM+XhghRsNQ06L8t7XVhKi2QSos3Dd4PKGqE
wVac4QJchAmC0aInQlb1u//DK4Jahd+dhACGzNl010VDF3IqmA/seifraKu+PFKa7L+Nejp8G5UM
X4RoxdH1c/dpNsfmhRBv9wvRPclzDtfpl5f6w8/rP+r9npUHIzD1LAx6h5n49BV5VNNKuJ/aIc7H
9BUUnhH4Rq2xQctvkc8urc8W/W8fBzgSMbpmp9dCKBW2XVLbh7qzUafqWtPf62FZzAF06WLYRMyQ
0aMyuvrNSejfrXNdLppSY+zuczpGyFqF01dbELs+tgIcXRUTeKS9CMSZb0bozdo96B96uUhUnOlZ
03XtWWbiVmal+NPeO//YFkko7ewFknku1MicqIGl0HsHq4b62M3/ESP8OVYchIr2I27Hu8xQn0I1
fY5881BqZDT5cX4o66YMqsH72UQocmeLHDUj9p2gTto/x1vjBfmsv7NHHT1RAYa1bYHyuyTSk28+
Pv4PZ+exYzeyRdkvIkDP4JTmuvROSmlCSCWJ3pMRJL++F9+gu5RKKFE9LLwHMS9NxIlz9l571pOv
XbO0wdzseZkw5CM722KfRBGfHrrpRJyd9RCngB4xmwxzJqB3BL7B7baas6lAnS/moz+2R6seL6tc
M+yZ7ZeJs+q65FSXRv0IsZeU51E7zcYATTcthqvGbGv6SJzm+kY8ZFIxyhuS87K5D6O7nNTWu/GS
1dnXzQahni7uRZly2BcfjuDCjWH5pUc1GiGOghBJ9JXb0p5YxMr/RbtuXe3Wmp9ozR9Nibp21Sui
wtrqdiTbuiErY9b7yB6n85Sncb6L4VXT/PT77mc3TnfJZF25GlBS3eFo55pxkqbHVGg/QNtvTBM0
AlrJnHbbhG2ovPh1mb3UXXdn+Rmv+fwi22YKF2ry2u8++fiTSGfyLz55zAZukQ1ydZAudRPonYpI
lfwpRX/uiuIgXCRxI5jIVdefHLE+apt4QiMUD7od+gsmJM3BtDAgFK3uxyqLBaniRo+kbbGrl3Fz
nxK53nDrbnt9vanGklNcFesiw6hjPTEswSRRFxEhrDdWM61BkblMdzPzOR31q1nB16rqV81LUQY0
P+uquWoGUuEm2kjGoCh8LQSJ1X1T6IgS64W0RM4hK4mBWEsO1VzcQxu9HtvtxrKSb55dfC6rPSxq
eNUmBAkWzovFe+rcZg71LPvOKfZgqPSkiw7a4+T+UFDz6Vl8Y9KJs6hOTwxx7murYuObpliHa58Q
PM3BBzmFnX5SLgGPYugfXDe5Zw70zZMi8lL9pt/HwnLZhrCwqdfz0gBQhW6+ksa58NpbJumhKQoj
mOVys6fteg25HH1FUBxyTWWXR1lqn4B7hsNafdqx465avk9pAhW1DWc7vR2VcyJVkah2D9a28yw0
cTNkbWjb6yP9eRV0axV4qzz4ZKnRRDxKz4S3glFOVkssc3LPJvfg1tO5FjQgsua1d5u40PwDnuOo
Vkm8Gtth27JTUY8PVoW9YPZveEtOTZofJ5chd1VFm2hu+DeectrpAZr+EwGIt1pr/ZNV24uhMVet
mliH8Dxnyx1i0VCHokkMQQib5HWZ+zhvsjMjbjjA4NTm+iqZte8UIk1Qp+Nt0c03Bq9RgP4gLDBn
ONp8Ue5yiy3h0uF88wHlkNciv8LbPzDhjCZrvF+rNfR8FeM+OSm4bptMX6kOn9d0vjYANwYaLpDA
WlxaYz4fiqddSL58GNGqaNwWjg/HEuWdt44vVavdelrzSYrqkTHDmezMwywtJAiV86A0O1pTPbJa
58ornJi3BBkZVoTeXJ7KbrnKtwopsvOCCuU49vvjcEWsJdNxmcxbTkAvW1LcT506FqiXWV1C32sf
yR2Mkrb7x9bQ6KKQ/WKA/dX7/oS09rPGsC1cC2JGu9bGCpNI7IDkeMY+q4VY8tsUY2TQtxSHnqsI
ICAao7Wcp0xTVmh4WUQUI7kEVmaGZE3e4V36Urv192V2b5Zu/ja1Er5iQa9xnDKWVvtAaxvZL9Bg
iBAGou+6LE+D0AHBLk+ZJ8n97B4HF4ag1YoBwntGV6G4mwbzxVhkpA0pgRa4qpLq1OniV5pCMK7H
o2xKFGFFir2u8wnSGpxr2CD/yK4xQ1fKF4gc4SiSla/DBWqy0f4RoGzc9LYeZOg2iHWc7jb3zQee
/XXfjIrAUfSrsqNfXLlm5K/b107aD4SSZMhcrXuVmx7YZO1rvvVRXhEGYm1j7HTGpTVsFkAzP62p
0Mln1kOZ76Hz2dmY7BvlLVGKELUY1HWV9BG2qUuXZjf63u5i9nBVGQO9QK89W4K2W1vkKiCk7mRj
/xu9HQuYZWfpVGeeIvl85h4feXa5VxHt4XudliD4+KGN/Gq5mIXJib29srLxGbTLq0i7szMh9nBS
91oqO+6t9OC26ugUdTx7yLjHNMo6dbaZC/VJ+2AZA7d5DvtCXNzZiJtmOJfO8JXH+1RmTG2bUpxb
m1cY9KuytQsd3CpKfHGFYu6rWZsmuSTe94QUVV5m/ZfQKiTm9U8HHU7gD/Kwuqyh+Ur7Wb4uakaB
NWCYLOZ/YKrV1ysCGwARyUHf5FkO6jbpnLuyX6/ALXkBiRVVWM7bD0Msw2V2nCym13pV7NhDEqOT
bufNTc6lWYs0qFISGbckqBL3u7v035hKR45MTyhXhsBfsxM9EtqP6ArtzcJtNit6T3LTD6MOyrMV
x2X1r+ei/gREMGRdeO7Wfh8VVKE259mVXXbs4nK4qWz1KREWPS05n0av+aVXpJqBqLQD30imCMLy
fbLKuz6n0Sn7jtd8vE71X2TC/lCN/t3q6GsxDQl7d7yqZydobfs0LfQhPSc2FLon2IG3E+IzSJsl
m922fJ0xeASqXe8dvYP7Wa2RX9bgsHaVqm1Lyp3sS2ZZL+WaHQiRjglo1alitBM69nhxtdOkWN31
rX4kjPLB9NRFN90nJqEqkK44Dc1yjznbATXfR6vQbk0BZLixf07075q6uV9pk/Ir46l3f21yvFqV
i6ezvEejdCZqLoDbG5fpyyidO1Hl0EeEwtY4xsXWzIGnidCc5oOZDEc4EY9Wvh7M0bslKAWVVYaY
xnrWRmJSLDsjsHgK02m8K43krtfWzwUyfT0pj2VVfhp652GpivvEFofCA4/vz3fY42IGTl/8cjr5
ZJqMnnGL9eoW5fSNA2e5HExM8ijos6z6RWjmj1LJ56Fer5mb3HXzhk/LsEPLSG9btNTe2MI6zndT
QPLswfKoJ8y5JcFfVRfVdXInLcYISiu4lxsf3xLU2XJGwn7b+zpl0HRqCvZz/0tudl9xmN20jvuY
+tVd0tev+h7GWq/pgxhhbmrZi7mQxTwr+u9DitFSfaZfsYZIuF/mljhk3/88TCvuVAYRSZ4ZIKBx
+bhz87TN1l1mcCrrzYOfJGY0zKyvjC6OqJ+IcJ3WUEy0XRubLgo6dX+U4W5gdtmh65IaseB3l0RS
I1wMFt2PJH4Yu2unoKvLqOi0A9RJokv0H7C7fwlz4y3Iqkffn8hvnjKbx6muyUdegiwXP9EQUThg
1UiNW5vAUKES0Hv61S7E5EUf/sHhZIaLr9+hwbukMkGVmH1uSaTdOwN0sftfciqfVadOzMDCpl3C
tcJoWwOygWonn0hIuW2J6eKA+KkxtMtUjMea57vXsqmR8dp626kgTvDvZ8F3OlVozpF50SYDV/UW
ccPSLoZarZxPad6fDJ+g1xYz492ipQpJSebg8zCd0MYm/d+bRfTHOEkh1OGze4u4wAXqzPkoiFKR
2P9uxzUXpB6M23BTZoU8uODm3UcPWvgHdoN3Wq27zY6z445spNv5+4m0qg1dFqW9nR0x6yeJSOtS
QrA+ZYX/ybQH91QVIzHhgOQDZ54+5E6Y/PN/HCP/3+XfCglJoAdCZ6FsaSe/W25VZjUPST8QjaTx
GPxg1Xx3vR/0KquvUcRZnyqN6uGabg5TxpKWfhqulkGstk6DtQrmdBL4EmxMc1cFRO/rzHLbPCZ4
a7yZWkNbo6ljI6OM1Lv1dR47eaVrHVrdwW26n6nFUClw9LqMcxfPeDsn+demJaMnJEbWqkOvNAs/
LGgYZtctTj6W4nQAgqzVTv0gu9Ydb7TO60yMwVP3yytK55XYDAZSMkm2ZzkKxJI6kPA6tB0szMCa
eiw628j8Kkw5D6wvnSuNr9rakG9RcOQRzGANxgddPuvygyb7e30PBCRI/2Hj7sCG35+85pGC2ve0
fe2uk1GVFXVYMRs8kXj9kQLtnWEID2f37PKO0Zh702Lx7E4boM0kZ9IE5S/PtKYvko3zSVRzeuOt
VfZRGO07vw2WpIc6HeMfX/KbViD2c4akhj2fTT9Zo3F27Ju0qtRJlmXywczlvRafDSOCeQGqJ1aP
N18QUoDazzfUZnmRdXeF3oFbYBIXEiaZHzRLLAG6cSuGwJyEq7sL0hbdCwrbyT9YvP7U5uAuhXSC
WhVTC8Cf3x9oPXPeI/R5Pm++2RyceShPS7WsHzR737m1Dr4AIsLpmdHq3b/of4k1FRWmNF2EXpNd
qFDIrbuqqy2L5Vj2H7QL31mNdwslyzFjLbjzb95QlAAUQVmXXsba4GhdemkjL7Wntd+sYWbrBjZB
3e6vpXh2C+ZdHyzJxjs3lPE5mhlhEMxIm+v3nzpWDfjEXJJfziw2ZX9N16iyqbU29AREzwwzx24h
jnZRTtfkiU6hXzV74p+BYHdJvqcVUjQSt8XD33epd/6unUu8+0uRgDFs//3vAnbRZiXQ13OPYGYJ
5DiLL3T9OT7//Trv3H8GJxh2qDtoHP9P4fOvRy2acUTAQ47das/uBrA/TX76K2fmgPpAfvX0trWD
JNdQ1jie1tcfSK//h+h5szngSdolq44JMujt3Ghqlj4d3d6GFlp4sgkWmp6EHHZOfT9Ovo4TEnRo
FVjoJlC8ZZboow48WR+3GnksHT6NMWr9Mntlj3NHFOO5T0fVJJU5mCc5OFFiInMO2fOI76jJqFlD
VXhiC4bM8FLODDPJjIbTz8uzbfXMp1HzpIfMKfs8bIns2CBfG1T8iyIm4uiVsz1QK7FExNRuQBWW
RPOpLcdKCtRNddM4P0bFvBlQFmPgtjFNDJ6tJvvzJvPJOAzd1kEcKXSc9fnWPtPPLaYLelfXQcci
K+sDavI7KrXdlARbe//GiKR684IX60aXWhvc87xAYAoStVgxkpbMIxaxF9VlQudfn3ISiWiTrD6c
HXdezZD4tl5hmppoKywqga7x9/fuvVkFIxweO2u4g7jyzZKqdyU7k00PbOxzeYFbzxEqQ1+1JUkf
aKXh3Mu69Niks0jpxBZh6i0/+hv2seDbl8/d6ZEeXW5u0v5x/Ovlb9SYOjJLNFbT/1VB3l03iZFD
Bqk/tpmvmMmh4QDJeTb02Qg84ih3gdFHLLz9EfzxZ1hoTFHVonX136yBXkM3YC35Bn2ATQ+JAeAE
SVJVPmzkYJgBKEJ5bzQTxJm/P4N3tmwmxSz0GD2YjVhvfn5bWbScQb2dLahOeDDn7pvf9cWn0SuK
kyza4en/43qOA4IPRjHz6TdrGuMoG16Stp11xk6XuYJSZJmae6hIfghB63zETHzv92FcQqtE9QOH
b9/m/vV41yLJHWYk9rmlN0vYkQBRQ0oRnGFoZIuEupPQ0f+g5Hr/ojgcqINIrntr2TJB3nZLo/vI
o2qpwmWunPu+2w3ZvftVWwCkfvAU3ytOwObRxUM1zsjpbXGSNXO3Cclu3a8IJ4drjvBgQvi89GgE
FX+F/X4LhxLslPqovnznZAF3FUkDwzUG729VpyYdFwIkiHpoZjHeT3pRP+VTiWAuqZxNBK6XinO9
GHMTDEuWn8d6LD///Z165y9gRMVZSifPGvPFm2e8DNjnDB+8gq037Y8kt9x4SDClzybCedlt6dmu
8c7Lgfq3ToePUsn/rJT2qSLtegJcAKeKN8IDE4EliSKFOOl5Cgai91Ltl2MPg4crXn5IWv7zx7JQ
CYaqVIAGDow3C4Vg+1RMdYuz1nJs3uFXhJIBRcvs5lTD9rupVyMNPVtLvwI6j/9+p/9cpUj0IFQa
6RFvNqzG37+mtFoKwx4SCnzX0pCSZNoRr7gG3s/9NAm7CWi7Th8U3n9eE1rSnuys45dG9PSmxu8M
Rp6cJNIzAqyO2NGtppuV9joCPbk5GSPurDaissutjzIc/3ywXJnpNUoazD3e261hcXs0mMrIz6tV
d1+KpUIL21Z0WQsrtz8ot/98rHg+duw/nzG+3bfmnXme/dUf/fIiGg0TlEKKRU+W5MhyRS+D3LII
F454h6Igl0j2dPv//mT/rAEpwXDA8aEgFoN9+fuTVTnAOqu39HMmsfLgnfZCSbB4WNGWDI22wrNM
OHPMP/DfrQZ4WpGY7rodJh5vvWgtKW/JVM0wTCwFJVplufmDAWP5wcbzjmb19+vsT+BfO0FVFg4G
LbO8pNVch/T5i6jQtkd9zb8Dt7uCTq6CeVhumFFfr3Up46kZT45Gv1o3flUJ0x4P/a9jj1vUt+Np
M2CvTVpyrwoJ7oRI4HhApQ2ZzPYjklNUCFDpo936nYpp/xF0rDjz7lKrN9uny4SAyCa3uUhvm3aJ
bwEWkmC8spms+0W6X/N5e2XwnYUZMKUD+Pkm+vuL8t7n+K+/4H/F/L9uY+3bWb41SX12Osy+LRU3
fUrZB1u+RBk6YOr21vxg2XlH8iNY60wmfSCx+M73P+pfFx2AHg/G0pWXleDC02a73fWy5Khb0+ar
JT265KvlHQvd+WRMzO1KCt4gaYkIWWwU74VQ4tN/vgv/0y3SQzRZDt9ChzpWACm2ZD23jb4Dc4v1
YKsuv2pn3b+bqGvDmsP75/98UdSS6CT3wgmW1ZtvdC2UQrQOqcNczD0fHkGsr/XWbaJVyaEAnIwH
3/qoSH9nETRJ5tmxyTqn5Lewc+H0K6tBlZxAYAx9pBNplREaISlKfb3xPwpkfWcdpENJ6YRyiBX/
7WrPGuniJy8LpsDKGzmILCBn2qZKfoCIpjAFSla3sY04pEXNJVsN7XFjflQ1vrMamux0uyGJ8zDZ
hb+/b1k5Lg2Mx5KXHB0sED0+cVU06z7uwoeeq+Fq2LrlMDJFOf39If9ZO7K7/r9Lv60mCgUywiHF
89yYQIAXQnwjsxT5q0qSLhi9UX7wbX1wvbcaXAUdoSEXNrsomVWHFoSUHfQZIxdXFWmMQPy/9+yo
UXRH9/AN2MDs9z/oX9/yhqZnc7GUnJOFNz3W6g7KUrfNI5MfLRUfJSi+90Jh3mSDIemJAcuby3Ez
OfNZen7xeY8NwgFG52qbTPsZErIDpQv5jPVQKQt9fDkZyZexcJqPcv7e+YYICthLCJorOsfM338y
Dr6WNWtLL4lryjvpFua3ss7qQ+o12wfb3HuX8ggQxVLHKUt/G0/mskQIr8/zc0uI6XMrcoCtas1v
CYr4yET+zp21GJ7QN4MdZP4BMBoSk7mkMAiRTjLvSSL5ApXtXyt3dI5Oh87LEMxV13RlMkWP6b83
NYh6Y4DD2YO66Y+KxUIIZHiVhZy5JUjxk4l/wQcUseFHiLN6M1ifhrQ4QBmfv5RT39VxVpUuSrCi
hUdW+hMMWF8l7gf743tbNH3MnbRDu9gkVez3h51DKnULSxaXrq7dB0/WyaGnCR9LZ4VghXMo1irl
bQjsu/Wb6y1dkG39Rzbdd54N26TlQRYCfeS/1aP2Rq5Tw1CrdVXfLQHMryVaG9RowNH6Z30uuitG
zGlM67f+SqsXZvLfl7F3ek70FVx7dwaanEffQoCsbK2sxoDL3RpkNXdKGrHLRO8E4VU7LnlbH72t
Jae5q5HZmYnII81s1aXB+XIg6qL+4LvYC6Pf+yvCZebGX7SLh6lxf38qZB1tngGb8TJP/fwPQXY0
dkjf/eClfOcqfHn+TnMADO69zSHM7ArBsyzFyXMRcIaCsrADcec09fHvt/edz5wTmENWHqxO4o32
//1fi2hZkMzX2zlCv4Z2IxE1mfNiNho5eewQ8GT/89WQslJtGvsHDyP096sNsPQEAez5pQcTy8TB
KijzlC8Orjkhz/j7xThj/fmsyLze9we4XeDq39Q5i7nlwsis4qJ6A/ZKDlHcN1GXqcQbz96qLyS/
FdsR7rH8qYlB0p2TX4p1cZ6Htt7OCDuGANQMcRzYSwKnNPxHs5h9NCFuM9G9c0vz3ALrvR0wDt9R
UGMF1d3qxjTS/KnSs+qpBgx+8nEQx3SBt0tjN8P3ooJXrCD0X9V+SYm/8A2P9fq1KKsi9GRyu4dQ
Rbk9X2ynLyKOEhQOeYFNUJ9wH68S8Evd21825pORMQyM9kdNR2FgwPGd1gQ5+yhPpetrkbX1PZal
Je/CksQVeIiCbVjWaBtVOgCD87y6e2lp9jJOpPZOzawkQz01tZ9iyLZA9GTAL0gTA3PWgF50zhw0
a+fhI0/RebYewgsOl9jcLIVUQWteEjGU31HNFSjTPble8sYFQs4RojngKaaQ1otGR3ODxTPHYfSE
hN3iJo/KuM20sntRCTLcBT4tzsRcD5dNrec0aXoilAvjZl57ruin7TnvBuw9CQwdwIFVd3D15Fcq
EnmzbppxqlcveQRN1h8YSikJ804Yj560tl9KrH2kBtO8sctaYHl0KnQOwC4gQRFmHhVu/URgdv80
62Z2pSxj+baquY5Wp54/qWJS3zMm/RdWqu7QWmN1schpwlBZTmHLYhO45KKdOSKqSDVLFel6PV3D
d2yfphHXrqfyZCEoLJFHu87141Y28Lrr1MnvmQKjhd1T4GkjeHhz8beBQETvLBtxdOATXMp8nB9b
Icuw6kcZ5Q6GSd8wzmLJnHPi1vUlWwgVdNL8mgz3OtKdwjrbiYNdodbHoDHW5ns3jMMrzmcGD+2G
edEuecp1XwWZMyFo7YQXdDkZARYIa6ytafnICKVjde2y7uROzc/Z2kPW8CEyBuHvJF2AcXmjuvt0
Yi4hpSb+AblkzwFcadhHTjer6xQ/7osG8yLykSw9VKhm7MBoPRdpBuqhMkvUA8LD/uLCgkA608tb
scJbN6bh26oP/qnlRBzoQ1Gc5yHHAi3y5rCVez+uWvQIFgsaJa9u7vgM5VGMuGAHWnxRlrf0nnvR
3KEjW+4oL1x+8gYTnS+ivZOLY8WNXKcDmV7oZqtkRFieSISlozORTl0jvErLMso1ffopZV+EQMQ2
cI4pOr91JqydHJ9TO8qczSn7NorxH6ye89HNqvTiLB2KKWVqKD+T7R4OvH5rLPM/WSE+kenSHNeU
LiaY/PkwpwZRDywEEFBLdDiUWPnF3gqNqRGW97LR039K5qWR1SVeNCcNWSq6+to5zfjIzJAAgtJG
MVc6fRk304QQLSGPHQazGcNyIvtRwcfDt4KX2WCly2Yr2rb0BZeZHdcLkfVJ2n3LdX4HpH/JacRW
U9QW2XxNTrDBCtRUJ8YKU4HzM38pxhbl9NyrcNKsgizhNbn1i0J9d31FleiMQos1OY2RhMV/yIum
OQqZQAAesjTqysINBVPS+0WDDBHgcoMHmo5WpK8U7vY0/oThWtzbdTEHiFDmqOmsz4MgMHlryuRu
DzEILE03rlxRDGENvOHVU+MecFG9Kls0YYEODsDbCqWvKucDDgnnxu1o0JupNYXwBOsj8aL9ObGY
RjU2/wjlXhevTro8IpAt7jYjL49pT/Vnjjs+gLxYEbMZj/RKFuNxNgh3aFQyHDILwSyUO+vQJIx7
y9xE8enkG/9psmIUJPUAt8tDY+wfvHpNAhKLzVDTs0cHwTvsdk2bHpsudeJxFO0PYk6tx9nj7TRV
3p2Fl+Dq0zT0mUKzLrhZ+AyZ8HlfU6XmMM1m/zqdtimCVt9cS5rzoJ8B27ZrMx3wiRix06gX6pXE
CIifzw7elCIyyDbzpDdwhOucvg5zvOJQKzePLDvJT0yGp2jcEvtqmXlJ7C0bL/RNO/zziR277rId
tP+pBK0pP+GStU7dTEiFVq76pZrq9ma12uoaXz6xIQkr9zDJJEIMuJ2s2lD85/Kdz3l/RrxW2zKM
x84ZmqBYfPGZIx4xDRWRZJ3RDiFuGv3JVpoW2C2QNdA14yODgTwYess8JKIuTi628LDYnOEJgnuH
eYB0dfJMijUwC9VGQutWWGMs1ScL8F64+Zakglbwg+GqpYD3rQ4DfqtFW6GrW0H7PViQD8WiI7Fh
gSATg2myo1pmDSRBtOOaw30bs8I8+caGntMzf0FpBtyHuJkb2BIiYpTZdPDWaXiRReEGRpoiv3a0
5tAzwgpI0URI19r6l9VYjddB+nXc5OqJZlNzbTjlJ17x/B6p9vQsrDE/651WoaVf3PuBQKU4sbfq
4E8rfdx+3L3dKAUMwyYZcpTFo10b4+vUMAhbm3y9ADA3koCsAf8knbQjMcEt0R8pPT8aWYP8WEtK
tlZWqrnFQdW6VvNKW958JTiMfqOykhFl+aKy+9xT2Wc3t2GNz8MaKcWOXpIGEg3AhGKVl8OxhowA
pHFeklvXn8zA5jwVASFczsKQz5md9Td5u9rxtDsIBJvs1bI1MurcVaAuReNSpvy0hbbTSTHTPNWJ
kjyhdEFMaDr2FYYh84e9GM0FXVNzSNZ+ORIURxTVBJ6ZuI3sAFsmO8IKT86pzGA3+ApdbFeqJdCX
cWCI0xdUDH3miwisSUlN7ckTAarDA2mt5QvFoXGvFUN6taWJg4QybaD8pX6gibUJ2eXn2K80I65c
BCyFItVu8srpnI26uvcz0iX4KmW0MDxjbe0xbXsj5jjHgHWBpufgZIV2GstkPQlzrE+wCNZYV64T
uRrJkGvLOjO6tXWnyHy7oZWh3SurQgM8SmxPSzNH4AOtQLe3+lxjirgCUEvGR+r4J3fGe1PogGmE
mRjgt1PatVplXoP1WT53qd0g/azrc+ll5u2wUP500oV3hfP1yV0d/jQ/ae972OuxEHN/zJdpi5yJ
0s4yt8+TSQ6JBuoOpMrSunGxok5Li3q6s0lkjGm9aXE5EvrhboYfuUtukoPTuZGoVEXEd1kdWQOm
V/KdMRf1nUNghTkdfCxLyPYQkg592z3JVSdIp1+g8lk228po5WEvAUWbjb5GXjWg0C5b+WIIzbhC
wpKbQZOmsLnTTt0VVTMe1LJ1sSca0swR369B3S0pbb3SepVyzI5FUWFUKgigucKBIg+q2TIgQA1M
6JkefrnkU1QljHKdyuaAjQUzag1rfDQpN27KyhT3qlPZFQtBG1p8A3GLOCsYe5AgkCDTb27O7hmY
lZ3c2H3mUVaNL63tQCxd/ToBAr5th0yB2Oi6CnvNYOSXzNHk2etyusyrKWa8XtBe8UNsLDjbbD5L
4aVka7jyqFZBl9qWvBzeKpC4W0jw9QzXoezmUwp4pUBClKWfOw0YnnR155hNRB8XU2NdG/rkBBkz
5LgieuIwu06HLlnklEAz3BIFtZn1qUiO3Jb1Jh9M+86ZUUZ5qccmvzE32puzX1hQky3yF30Me9Nt
zwo0LGMK/BerSMugYleNDRPB3KQoOjLg30eNSIKTgcvrUcMGH1CBbXFNxt1LSQg1NPaKd3DOhuse
Ic+VoxbWLXvdxBk/co8jz4XBn2QYnTJu411uNlDJ/XF+NswcJ5rtT8up94bxAr0KM6QkasIdSu2E
Fav61mpKRUQHOUdO6tXNpuFYbdcKQDOMpcB12jWajdp9WhBsXBTy0YOnV/mh7FAzTknzacZ8u5dU
4kpUeMpWZ0Uel+rJsdwKnCZga0JwO+Ovapjmi3CcInZlpj9ptoXkR+R3GsFJp6T25m+u1SaRkqt9
SKCHQgdKGpa1gTyobZjG09oPMuDE8LMFeHoU80SqT5o5cd269MZZMiKYqWlsKTl9U0ubX0Bso+2f
2u2ZDdp8hgcoPyswurgOZnVvD6l2l3k2tPENJ0kEmfp+2vDqoPe3j27beTcasNKXVIIPQVrIHm7W
Cce6BMCecrsHbUJBochpjddSd0KieO96BCVt1I6EEyALt+6JlwLaW5ozgTyzCKeq4tiYpPIKqUIX
GTj3cAY1zT8cnwhHJuXzaTB0TiZSEShlQ5Pwc1XHfqHbR6UNxhBsE/knTaO/lmVvbyev8etjlkkZ
bD42NQcWUfz3vsCfvRWkcLT6fNo3NvFre9fgXy2PTeoDKseeGVAnjQfXUeIG7snwQWPF3efnvzeK
AHqBgQf5Shv+j/Tb3DIaPEpudaF6E3k4T6Wgk9mamFJcRkpWYK6ZmA5q1fD/FMMAiUQ463qDxMDx
b+Fapj+WeZMPmAyR4neWs3wqGGklh3pUgGOTQThXWFIobLws/zoOPPcoa02YVv7iVYLEJqH6IJ+n
7LysrfMI665Dd6fb4xyRQyrBkue4q4LCaiXuhtFPv2v+oOkh49PhBmXNlFzD08rPUyXylO+MQ/vX
pqmaU6/aOjuZ8BtvXXsAGWSklnAPHBW0+9WytfpQo/gEi7wmyXhwzMW4yBTbLAkg+gKwyZcVy6aw
7qbSSpIwKdPsmKSOwQq6eWV9Mtfa+IzdO3uofYsCt9bLloJEFtvh72/Cn80vulF7x3nvsvE+vGlH
VTnEhUluyUnNQGSChBmdRjHnT/dtXs4//n6x9147f/c+7502RERvLrYBfTSretbPfaUnQzDOHuLC
gtCa5oM3750h5/6z/u+V3krAMFnjYt3m5JSzc5DwbI3lRjdmTu6YE6ReuOKy++zkvYU1IpP5s97z
8KOptWENJNJI9ZitsfYIPCRt4b/fcjix0GZMKJg7dOb3j48jX9L3LZgHo7fGIwstaIca1+tIjGz0
9xv+3n3YZXBIX4HUc0ve9DbNxV0zUgT9k1J0jgeP1XWbXSPMCghCpvw/nJ3ZbtxIEkW/KAEyub+S
rL0klWRt9gvhReK+7/z6OfRTu1qw0DNAA4MZt6vIIjMzIu49VwK9SJsJgT2+USdL5+0gStUru/m9
ndUSt+TS/He8Axn2psIYiQYopybtz8u3umnWINbTkXTKe7Vi3/J7tkNSGsdRalshgmL0AgmHclFE
+kVQxyzuZInmXinzT5QiHzz9qoHICT0KA0pIJ1ffRan0rqBJc0Ttxrk0BH3ksOTPHPVEXYEz+/vP
sf6yV+uhuoqzV2wNIIfr+RkqvkjEjggPjkaOpV8EGuiaPoSut6tVZcpIIVo7RH//0A+GKAxv0Dyj
7Odiee3+vMhoMoJcFRHky1BmHgaJfD/jzsObMvQc7evIL0wOzHOEores+9RXZ6QHf/8SH1w5KOr1
jWRiYJu/d4p/bDh6NKXRZOcOuq5ceg0ROOdhoFim2Aoeyi5XP1sAfvfRr+61pO4zVR28Kor0q7Wm
V+ZiJjAIdkedNaeJU/oOHwzmwwQdLk3TngV4GBni8FN4WM5AmZsIPEqRUGM4OSMNMPmbqE6sn5FF
MVPoHBh5HVof/IFyMrRSdWMrnY5RSCuiaZWQHlnTux2N8s3SVdXBEV11VBJDYyLr1LsozH5lzKj8
wIA9b7Hv+G2bAA8yuwSeD4nDpqzoj2sz63DUV9FtTQG6CVj477sAKwvlckZITs43z4uBSUUm6DEm
mRGQCEURS8oItmkobV/nEMWeiPTZS4My/JIjLNnJmNTLIaahlmKK3Epm/15CI4OvWZrPerh6gwpi
M7Uql5ck7p6LmRNkYlBOxFGW3esdLkqlk9VtIlttn4SRdUzaRtnVQUj8YoOUJyOs3q/VMT8tY6g/
y6p4KaXVbJ1otslBnFSPISsWNLSD3qxXBr+AGcZfoepxSB/ItOVXqfHS9MWDJFYhoUuv4IJLOwiX
g8guEOlSb8pX4XKYwX2RUNa2uRirszFiom4tmq00be3vCmI2+qymOLVpTkKjsLBX5pHcLCVaysrW
O1eHquLJPprxb5nwPuYyedXg8w9uEq/9cKZ4+E+cqvDaKiqPtKKxPS6OcQyy+e3v74b171UB+BCR
3Tyovwewf76f9VLOxDd19n6e1In5ROiYz7GkT7tT0mKlXWeCntkwk1/7yVvywfInkYqTEq2upCnj
aimOpkHrTMhxxwa00smOuFphm92PBkKA9/eL/LcKBEkn4j+a8bCdWAH/vEj6FPNYy9zecyAv5v1U
6Mu0d8wFhYQamimM+mEKXNxp5sgUocg+cyl+tApqbKC/8+Q0lsGrUXLf0TKohoDnnRj6YavUebPh
vEizXctLSAlCkECxTZw1r5uHY1H8jvWZNmVDu/Hv9+KD247TyFklZ6sB6jrOPEqZgdHDxRoQhsq3
LjKc71Ovm61LEbp8klPzwcOlGSgl1kY2ko1rSUoSKgyJdSSu5JCmkBQt/PH20i9QEJEGFUzwF0Y2
8USw8ie/uLre0asVmI8GL46gmN3u2lsViLpWgoB9R8fa2/kx1X97P5nk8J5BgMsR2mjAJKHEvrcN
gIpW33ScuBJTcZvErCPJ8Bnp66Mbj1UU5ZWpr1Twq5OXMoDJZCbIoSdHgOoqg5I8gucoCk8Kkf53
MTcQK9DBnC80oHjXQjt9LGY9mk0DMEG5+KETvC60Pn4Ys7grKQr3LI1oUO2hOpYBUX9/f8Y+2HB/
F3j87JxuCBv5831TGLX0jkitfT6O0Z7e4Rc9VxqXyOVkM9Wa9okl9rOPuyooe0zVjp0RvyDMbu63
k93LH+UYLjcdijLFpcjFxvn3K1w38OvHC+8v9AkOUrxIV+JtKzDgZrLTYfYhinpfakyYdLvu1B2z
QLM6iaYhggKGu8PANjFWFOwyp59xDz96yjk8Age0sP6zvl0tbE7NqUfV7ejYz0O+wVXlxoPRInNm
qtI2qESSvBceec42HRuUrGVfhghzh6e/340PHm1kYOt7tj7d1jVen56plihRB4KoKxzXmLTsUGVL
SjM+/u+eSYePIq0dIyMt0Wv/8SBMtcEjHBy6uUlztmLRng2Zm/u/X9EHO4axRk3g6OI1Qhz65xOc
mwOnsgn1YqMYM7m9RpU6OzOz5TMBEVW7p03KyCKLm+WpzkoON3//+I9uqPFbebJKUPCL/fnxo0oz
Gxkt6FwahD+bqe5iTy918SSqsv7vwlCeH06rEjQ9hLNrZ02bmY0KoZNGSWAdc2qHC+ahwFfol778
/bJWquG/X5y14KEfgTSUW3z14jhFr4wOcQh7dTGg7xZT5xKEwwvU+71dnqTR3lYKUociIHbInIxT
iK+OTp4/5u1GSsIj23mrCLqAztcsMb8qBIC5ggGwxsTidqo6P9RMevmK8RSGz7qavmIoJFcBdIug
s2xaM1lX5aulj9ty6YmB798rp6y9RpTKIcmVB/ost3GJaLz9ZU/tQWvV+xYWWVXl5ynNKObZuUf7
p9Eo3wySMbyaFjn9bEIbl4Z1TmEQZkt6+fBwT9Wc9y5ZEz96kso3k9I86mFGpLZxr2rxjijYdxHB
4Z2LXm4g4Gf4GOdzlDrHbC7uwTtwXFS7m7nXKQ+W45TnZyMGMZaZx6BSzk7Zvi6ddZ/RJNAllKza
zpluklhkpOkElaFGVRJgxLKWqjiFBhqtOUsfBHlYmwUFZTFhG8zLL8tS3s9a+m0FmXRlCdYGTIyR
HzqqwcJ4Bc+7j+IGH59TYejTX8JpujFD5T4O+ksBtSqtVx0xnSWnU5+ttu3JFBtvTbtlAJA8hTgu
tKXZpBJ5j5Pv0TXELo9858YJ+aa6PECH9pM50vZGpL+QyZJ6RqkxdpTLJs4qIFuEoDmt2I6actvT
pNxk01Dt22h4UPDvwaGwHgalNLyGV3NbFMiBIsXyMy2+VxUx7+wiWrwMLf+quT/WOofwYV62mQ2w
qbTCgC8zPrdT9NoLA0ZYnLq9OlcHOZil2xU14PZSHy9p031TUe/q5XQBtvRlhoNTlEtwmBMx8xwX
iGh650T8hV9qFLQwHID4FMDfBJJcWUSkAbcMhouV64EfcKNy8vZiyUBVrfL3BbLkpmV5gVjwqgjz
HGclGLAG3ZChgHMhdUCOXwO7fOpY2ktHuV+YeCP8801zONqNw9ORlV45l7VL08cbIqfiPgWbIp3N
DarVrTk3T5kWPkxhH/tx0BIOic4EEgLvWVAsJEW3s+HO3XSrpdR0RcebSXqpSpnUvBjjOuIpdwwh
h4dRr8NtWYz91pnzn6MzSj5Fj+k/KutD9ZuhlxAEpkhP0+ZbADkXdQyOeLCzx9xevocWOPMO8ijN
5WHxlVBuHG2avH6GvcQgn6C6APwOQGSvDYhdbrTZnaC8g1DDKOVEoPqr5j5aImeTW0wtgq5jhMwc
ny/Nr4jky1P6vj5rxiD29RLkPh1F5RTgm71VF3hRNOckIXaKH84Uo/Dwlj3ycDhOuk7gGQMAUCmC
RFVDy7axFNXeURCizU3TeY01/1DKIfH6ngceuvhFzePXUlfv6CUfDTX3EbmSdSf5H+jgJNnyHGv0
9lZ1HeTvZyNZiAjL5hb49jB5hbDuVX1GcxMG3WYiT+BNscMnw6hjH9xgxaA+/KILy7dH85DwjfV6
es/i6N42mbeju/b0QvtZSQk+1hjxGanr9Fz7GSYZo9GikkD6SGmNyPpF1hQ/6pmq+zUuv11aKRdw
UdXeGpXBU6t2IdoX6B1q021fqvd5mRxYv99rWTJRJrQL1v+vZp3j5NH9UvbnMFVPQciMcEQHBRhT
0ExdhtNMb1nU5DJqwLKZDQkXM6wX5MmZZ/NmySGFVbUJqmPQbmMzU9wM9IM7dDY8SIU7V7TVnnX3
JwRekmP75KU1rNc1lyZotUdnSpSDXTBZZH4S2uUxXE2gOR+OZGMADgxfHIGV6UEvpuOqQ87RErD0
BfuFnln9xkhL+4YR3H4IGI6E+oZ4wmO6gjxVZ9x2kXXK8uhn1s0+KeoHrR5SxDf6L4axO/Z7JoFE
BlgpMB/H7qPVzR9jaS9/tEHCRhHsCHE5wAxB3t8A9enC5L6G64bP/6aYJ78KoNI39cUu6h+JtPft
MlygGUZuC6JNN2mQWAtukGD4EQyUBsnwpQmW+tjCLPPSwSx8TbSPk81oDxsBkhCdxUe3Cm51dKpS
cZ8F8cEwl2/qqAArNFjIuiU4LVP43aqrY5GE7bGw9JdiCJAQx0xSceczYw+S0lUL5AzMNOWezsgl
zks/qdNzHDovoAi9iMWT4u4w8XC4URF/1wY0aI5aX6IYMHRTfrG1ec8WsG9MedEa/cUQ4qJ38y0v
JSYm+XWw1Mdy5XRK2zo3cXMTLsUDfJfKtYxsS5r7aazkBQHUS9+3mw7S1CarGHuZZnQGM6O5OA10
nyjIrZTjjnOh7XbgPTeSZul2soqHOG+3TWb9ivQAopgR7qWetm45zg9T60zbfhh3dlqjWepOwEts
r0eq5KHY/LHMynOvy1satLVL227yE9t8JYTiUZQh3n46o8yorRGoZte6eqWzOExK4DuNiisY2zDh
I3PsZV0cvaL30XC7Z6SVD5BKSY4p3TJPE8+JKgAiQAm91TAB/nACW5MXGqmYIFgGQHAxJFR8QDs9
DcJtWk/DNi/y6KvMATYYiR2gLCzOPcbh7TTGqksni1GBqT6qVlSh7pqIWhmZTNoFUgc9YVGkR4fR
UNq/sqJBWskczNWGaKvAe/LJZ9kzTzZcolOnE1rGziWeGL+x0gkiGuRE8Edl957e2atVHXVwXj3j
VAg3QtMfZdk+yybU3J7xq1s7PCxak7/E1nQn2+o+o5ZFZSbukjbt3UYjxzHQyH0Gs4iOuqDRBiSC
HFABxjSyCXQ19U69aYhOAaEenTpFnCHUvgxBNLuRVM/l2Bu+huoD6Qx/jm5Naum3dW1cVJm8AkO+
MRdxGkR014bdbahUt4IhrFlVF/YxeLRd9ZjU0wQcUN3onfE9HMLdggYntteB6Dyso1u9P7V9cacX
4VZGY+IC9ot2KKG29Ph2QY9binjQZzMPfnGiUYmUNr7XWvlgJM3ZspOXXmS3RJrfkQ701QzkIW7U
N2bz6EWzt8bh6CNa4nJDc49EdFeFwP4y+yYluBblG27qtGm+sh69acznmLHPz5nOE2WrPQKLojum
NWmdi6o+L3wpGpmIgrqc02bAH2IoGbF4j99Cvf4xRzE/6WJvAVDtCFt/64WeeFJNpq22BOD4ABjb
LCipbT/IyTkFaBHxfdEKgY54K82RHAwsFpHd8xAoJLHD9rwJ+xon9AySgz4+Rgx9W0eVweJjkrA5
mGxGjsQM0e9nDsgDYp8xmxBqFTDaFlXLNzNtTleLl+6gFMZ3kBS/6np86Iqe1lcTmn4Rq08DiZr+
+sC69sRb287o5IaJ50AVLOUFUtt2MI0XBLOpzzHya9Cn0EG16jxGEEwN/QGoy20tyMfLKusb+RrI
XhVL2YfZeKiWGtNCnmAY18Q+1+YjM9qAH946qLpxkKb5YNHq9s0mWCvjZK8s0yFxRh7deu5QWJLH
ac3ox1mKil2YlaZniODnYK6ZPcFse3ORPqOmuZh5dGAh36JJuW0n9T2egSM6I3GzJkvATWSpv1CV
OnvIUGSAy1nDda3ZvrEAlM0sEufTEkxlOHJvjZ7kIzTrPkgLpDoR+oE6ezYA1rjaPIwu2yGxDp2G
6FZHcZJq4rYxna/Io16qxvkS9uQ9BEa/k5Xmg28gSW2x1UPTjC/BNDS3YYoSI26XyG/V+qaOpM/E
ktogXR6xQ2ouQ2eN1cg+mjpKPpXKpmsIcVAxWQWD2W/x/uak/E7DnakOgolVpu46Tb7hw2q3qPDM
nYj1u8UsCBoeTPVGWligO6150awyd43C2XEHW7dbEX156XA4j/pXpDSoerKEdqA5PhWMvDlrLcDC
OAC1qfJuFuK+IVbPC4cy2kVat08n8PSlDrYS6Ml+nLInMxveanqZm6m1lW0eRKqrw7KvcxiAZlkg
f+SIbAkiFdHsFH7AU63p8X3Yg6XODKKDQJNAVVcKOCYk0vCTUwKU8Ri9orfI0IvqrX2rmTOdlpnZ
CTHJFGTTaGcuRUfwktWmerFRZYOxjsLjPNnhHhNwegxQA33TqlGRZ8EO5HjEXEU7wLDS72l1uEko
35bU+oU8I93GOWiaLki1W3rF4iUUlfSXsVfuVUaUr4XejLssSeUui9JlQ9QFz3InrZ1mttOmT+bh
FDg5iiCZq+rNNE4xhZRqDyiNKDHuGsfoN6nFhMK1+8n2o64fv0adrGsvqekULZPQDIYQWXdDugwg
BCak96B4tPJuMicO5ZmU4EsG2d4pRhnuejV8M/g7IBV3y1NeWPGdKYboi2EQzBNSfX/TEkENCE1t
IDB86T1gq6mno0LeaYU57qXdddtSILqM+6h8nmIDXXaXzjs0p5IbHpoPTRxaW61gipOhezvqdqB4
qFlN4uUM1Udy42wxNxIfpXePBh57zvJBtRkkzTla0tG7huLj1sx7EsKKsEMrRSG8r6a6vZudedw0
2M9OCtpvsoA1Md2o9Nu8OOGwOHTOK2k/yQbh73SsFNzQI0kj9/yT+b0ZFI9kcoAOjRDyoCwSxUai
htxLGs8bqYQWujJN2c+5UD14Yjm5y3bIfo/cmFQZY4N2Sd2l0dxv+pZ1Ewh8vFFm5zvSzRhzjEMY
YdGE1KEAVBdZQRGg07SnADa9wsaV1ka2Qa23aA9LW0Nfb0uA2WVXb404H3YWUGa/1QWDut6xd8ya
SVOgyH6enbrd9pymL+1Qz4cC6cgmnoqBBFnH8nUWvKNay8pvyszyqdnKFxTLOucdc74HaVDe41Dh
yywmnQfZWtpBwHy4WFbUemY9dKc+trVth+D53E+hfnDGql0v1bwsamNjaVCqxZsKWgtLt+KXODJT
8yR9/RXLub4Fq5DcxPaQ7Yj+IwdsUVnMWSiCTYnLYpNqmC9aXBJ+VbQFR6yk6I9TwQGGqUb01QkS
nL5WTvhvAtbCakX7PDJW/xZ39QLV1jSmTQ6NepuO6nzqa+m4UZAcmcn4xiRUt4sXDk11cM9yxghP
91GunRcxf0m6/IBNirU8He84IvywZf1UpuYL2CPO9Nktn/xijst7bQCcBrANUtx+Fkv9ngn7lFfJ
aomlGmnz4UUk8glTMiSpfHxQLf25sJ0O/Q9+gNHclqO4p7igm8CLvkK0ZUOkVcsL5St28W4OrL+x
tjWC5A1102NJVBSauKPaYAAx4xutpV04l5sxqy9z6/grKWubdNRZHcB+v5oqDXR3+SQXvHtZjjZK
XqDdAaTl+BfmziYgvtpHkLG1OI56g5V+y/K1Fzhkfl6pZ+qZuyEsvmYqE+K0PpijuIt5tZQOM0/P
X+8i/mUJ4mkFj+OCVEForO+tZN7JTi29erGkH5v2k1hk7TaleggC8zib+aPZlRsmx6k7TNOhL4OT
jlCV40y8j7X6zVIoR0xDdUe+eL1I7EmL8b2xi9t5cfwlFrYbGkWNG4q9r0FMxVkzcmbEfaoMVsH+
UNHHQWySEMPty955dlLlhpziVyvQFQ/540uWW7gYnPFBn1J4oqiHyfrZ1zHiwLDfaZo8N6OB9E6i
z1BHMixn63HIo2eLcPCAVC38SxOuZOtGkeOZOK9N3LbfVTjLeB44/hOAELmhZb4Ren/SytGPVQoK
o6E9QWOXEJZUhe9OUoSqPjV298vJtQPOsRs8C1tC/y4RBaFrDREwU5VrLOzM5s5YaxUT/zTRCJ6U
EpBxrRePDFtnN0j65lDpJOA1lJFeoVspNh77GzrriHucbFOG5lNfU+CKLUODbVWVl3JyYhf1vPTG
UtyY9jriT2yECNax0fSjGIw9e/BLLumAIC9CPhL60Hs9s6e+0MOATleQxewlNCGDPCdk3ho26YDe
eiEvnvlHl2c3WlcfZViNbi4UkGvqqeLN4MA+utNEZQA07pXwNSS249bW4pdmVB7DJvqKAYHzwuoe
MdpNNHN4EBopPWlK27QCItBHBZR9p73vculbWkdZR1HbxcVZTCbYu6yk8kw3Tm/cL5wK+hJgPRtI
m9cr8j+GEhzn3rxoLDpyeKX/ddek6iZHjA39Fn6caf20DXK5nPbREgAzWntjjuqLtPpfyqQce4F5
aCxuF9WggAsf7CnbDoAO3AhRDN93/GIk41tCzinRCOJEoAAu60EtVu8THWUo5/g2vyFFupBpSUaI
fi5juRn67KIpwU1bKU+CpSTJ1PspAL6LaNKIyu+1kuywj0F9NmaVJWvUXRMuui/WPSm085e1YzI7
zR6Rjg5HWXi9U/1sUnurxfJuDqwfaoCQOM5QtarLjc0pfwftyfGrzEGcPTh3VQ6Zww55xidST/D8
XGYENGiisCuWQ3ruyEUlvKS5F0To0Xe76YiiZHHHQ8bk9b5yxmID3yFycUz90oUdeg3MHYlpwbeR
RexbnJg+rdtjYnFQL+cfRP++VnHW+3o/4s1L0tYjqLLyDVaK27oIsz0knbtydF5sR3yfO2Mz5QKH
knjJgmzbOyG5XzGH9o6WYlHbN1IW5ICoxpsDGoOGOnp8M2u+YYk8jFpCKGVTOKeIZ9Gj36fTDZ4d
LxUWy6HWmxxJVbDZQ6v4lY3Fq0+1bRnmNR2o+kHRudCMxVarTljbXFso7ymNYhf1/lk21XsxEh04
tE944baVM+wMZzxFWCXyovsusIkFUXnJ4rZx7U4Xa/duQ7//LhbRvKmW+BxbEVRpAD5KEaCeCY+Z
rr7LXKNOmpcjAbl3sgj2ZhD8hLIOOXFeLoRV3gzgl4062OIghUxAaYU55MDh9LsTIiEvOHmnuCoW
vDd4G7qZzAExvaRdfnKcmSW53MgScnwtOpin1R08Lo5btTdmZIhYJCQ4ui8rPEzoG5vY2WimyR/W
TjKgFEG6TPCbiuWCPSukd6OLw1AZhxy5/yDLraF1IPiNX0YEorsuZhr3+a7vCn+i0903t13YX5Jc
PctweIuK+S1SSh/vaO4zEdtWSr8vtLBOXYIje5bqbwIkq11kPyNjHHeLNI69jBI/XIwHhXlFS8oD
ghYFTbx5h8zLoFNsPpaGRnkYLGfI/Tfg13cW37mxWhZ1I36dM0zsqcIkBGXme2tXu1ZLT7hhwKSH
Hmkrp1ivVsD3KLEJZDTFSYlx9PxGlE5Ee6g8p7hGVJj47lz17TYgd2efRTg9q6BvD8Nkn82MeTxE
hU26pHfkAuyXgFUi0eVLAJFwUTidVBZxB339ZbSSG3UOnmm7b6lYf4RJc2ya6Lds701v49uUYop9
2qcTs3GEeoY6zLK40JFJQlJRDJrQwXOgoh4KdcZSyF3y6ccADRm6keCs0XGTtF2ia3d6HNwpVnN2
DII/JhObHY9lkeJGI7Fvqc96jMx4UPaW8UVpxJNCbO4SzsdZpjBcqF5LhlVRleLdsF6KuqbLkyV3
bUZ6x+p1djRg+MM+4ezn1P1mqSJ3CpNjN/avvUlvUhkfKgxuuQObExcrOhooqYr+qtf828S1+E34
FLBoKWb92M7KQ2wBkKmjcKesNeCAWlPOeyIyDkUyPbDbPiCU+oqv5kAncYs34RjFyVOnV0znzT1c
T7e11J3aSKJ2qQiH7BMQ6geCBDTnGuAIgqoQe1zpH4impUmsDBkWvaXDY2mWxkvAY04tjOtp3Ldm
Jz4TOX40WIUJrhiWZlpgEq9EEK1Wwy+GBXpspyz8Qtx2cEFmUt1h7dFbyPoWIJqcaKeAMz1YuZpQ
jv8u6DKZ/hsrAdTgv119A2Mm3JcprbPvp7HwjbIwj9mksRKP0OL/Pkj+4GJRtpgQGXF3IB2/miID
VypHQCLJgSGd6Yddix6AXGeEc3Sb0jFPUbWUKWJJ1d6PdS4/xTRq/x5jI+dC0QqRw0ZOvA7w/yEp
nes6TB2ZBocyTatul3TsXm4i+eVdlAv0OxDbOv0Z/lPBsq8WuDwY20oOqJjiqUTCQXtxZFIwi2QD
sD+RD/yGvF3JUzgMI3SGqsLIUb+6P8wWzY4QuxS2oIP/KE003DxksmHAnOlNf9MCMQWHhdTlnu5+
E0YEr7YR+tyc7r0XRzWHm4IxqHjAK8nALVms0fGE2bIHQUtOwThYGS6vTMTmHTY8zHihsZANgJvZ
2nUqMbyw1dLqZxfl+SUGXvDLssS0dhKdsHB7sv30Tx6J31Fs19f8m2W4yroNW7966WbbitW0SZw9
+Pf8IY31CLyeJH0ooFLv+/lWT2cQYuRB3/L0azhKpbWVnTXtqjF8nOd2YsivqXvMOfXh74/rB3IO
C7+Lw1vxG7Z49XO0PROLoJiDvW0DRj43i5462xEdCxNgpWZQ8398HJIOzeRggQb5Sj0C2Cvu7NLi
+C9LWHhQbAA6tqAadlkz5cknN/6ji5MAM5loawj9lCupjEPFGmVjFx0tiPvHoHbM2wS1qK9jcPvk
wta/6uontv75UVcX1tq9LQ17cQ4x/D8d3YQtvmCZTarN32/gB8wbh7eaDEhkMas8/+r1NvGX5oEJ
S5jhZnJE4U3juVWoeNFN0++pH9DJpt+LbMSrn9npreiM6HHAaLUTVmNfPvk26+NxddlI+bi1xJKu
6X1XKi+hE24TJHZ6nMpUPy6qEhyqyInPIzNkTw5qDZFhQU3uRKN2RyuMbo01ik/u/Qc/Myph5Bc2
zC8GTVf3nshDpYNknx7KBFGnq48T83nhjJkCbxox42fGgXW3uL5onl9J/ixJ3Zh2/lxhwQ8ECFqG
8JjQ0NlmDVKfJZ3xxQUtLjx12sX5FPgcv3IebY5wceqUhJOrjEntTwXEHwhZEfFz53m++CGsdT/6
x3LfEB0VwSwV+Hwb5ADgUv2s1hN3EfG0M4x+OYSssJ+ZVT7YZLCwWWxwxIByLF7//3986oRxQc6T
Eh9Wq1K5g72SEPHjxAPte6CxxR5dw/DK49FgGlZQPfVU+R0TiS6UdFYnu2KaXMU/swTK6ydv/Qes
fUBhLGigi9bN/prv52DPzBrpTIfQium39WmyZSZEQhIa/otORe7hQBhIc4pFlftpVObPXZn0F9wJ
5rvRTU27RTkSMwND6v9ZqO76MF49POCNiEdZH1ds7lfvL65XGiU9iq7ZsStagkJlso4kOCSWvkkJ
MbPm+GfXEOTpSjlZmBB7q/eYE6zzB/oG7+hGqxbZGKDTbUMMWONPE7si5Cub2VsLJ40cA2Gyq6n6
10nROnXT9NrsuG1bBb+yrBGUpcFkk3tdLAsFG9CPehOgfmMbXbL5QbbTfCuaufrRRE34UxI/8FYb
E0GAqlLAISHCayLWMqnQykjVUr4hV7Z/WkG+vARpU1KuR1k1kYuScq5mwEiRyqHwITWWGSqH02sv
9GXyd6sZKmU7JTOTwKSbJTMfKuYO3WRHQ93SClqXIc4c+gNK960qoAT6JP2CCFGyCyOBF2KJ7e3g
2MttTLqM+hXqh/kl0NJkAG8hsE3jS2juoe7A6GHgl3BzKtIqG2pNiC4dkPATDQ5UYkFTIkbOVzVM
adWrtEXDp/LZqvHBDsEui6lg3YyQTl69qEBSkCKFWXIsCVHlicwtm3ajIp7LReYHFZ7Bpi1yATFu
0pYdmEJU6JrAAq+UqnOLpaQnXa+fOtpt1Brb/76QAyzDg4AOx8aKdfXtUl2WZt7GOL7iAkcQ7cTj
lBDqPsFKBZniZFgAHPWV09ngRTQnPSTF4Sdf4qNXgwkdhHHMEHjBrs4iRhOPCvNwcmABabhONRIK
0gxkZQJt0F5ThECfSGk/EinjhQSFzNLJdV8T23oLtXRnRXAhArkqqEzhm5zUvCUlARImSHlAx1dt
O3J+doutQbwNUC43uSM+OYatt/ePVUFX2MG4+xArKByutcM03tvFyFiyOrFApThGSpLt2nkoAarH
ggkZ1Kg67kN0EHX9yWL+rwdz/ezVZsNyBIX1ujxjsDgnkKE5PwNFeKzoDQjGDVr3qenyX/vm7w/C
Vo3u3lSs661q7NYIjqjEZkCHaVvjRSjRxxbmbrQyxWOXo7UwNhfbqM1jrzqsNFMb3ath220TKuf7
vz/y/zo18G0Iczc5+EK5U64TWfqs5I7QMjog/GBqg1x9+lW2UkcNabdC/eT1/+jT1gfbIH4Be8s1
nnMVkUAmIg0M8FZ5Z5awqRj/RDdhWLf/x4Wxw4Ax54SNUmA9MfxjbxaDbSWRSu4irO/QY5WsDqkW
B4+mnSaf7Gb/emN5Wsgz5D+mQRFx7TWQcSgEc/70wFu9qDCRU+RSmon+FPjPvo6QXv79R/vgA6ng
13MeRiEF2OKf14YhM68spSGXCGM5oPJFPjTIg+4CzXhgx3U+6Rt89HFYkQwbmixEqetXo14ULWLC
Zx30ObIal53XmUGcBM0vRS0QJhBoRiTlf71EVeXyVogrzRJLubrElveCncwSiI8FUdQ6vqDAteJh
eZdlKftNgVv2P/+MODF4F3S6Bhwbru+qPqiY+dUadcmYDyfZ2PPGplC+0Ucr8E1E3v/VfMUHASrE
l0HNgPltve3/eELjnGmmQ5bmMc0KWD6l0ikhx5O86/Fu4pAZnaWXiJIj8Id/v7n/trvx0TytDjR4
4LW4C//8aMGkQBSBERziaXA2aTBUfmGH8paDbugaTvdmA844NBYc5mlOHJqz4WcWpH8vBSovC/kK
OBogBl8vBdEYWhNeiew4C6QUIdpAv9bN/1F2JruRI1kW/SICxpncutPnUZJr3BAKhcSZxpk0fn0f
z950RRU6UJtCIYFMl0uk2RvuPbe/jqOv/aUUvj8r/3qt3D/KpsoEbW7ygf/6bftiLhuvbRQzkJBE
7Gp46uEhBQJV0MZPLZchqfUXPOl/+Mh7EWEQ2yjuj9IfnQGydl90BHLspx7JA+MkVW546IDTEU2t
/R76FlEtnO3/GthA4UJbbJDW6XBV/OP4/z/PVF1aZLxXYb3rsijdzHXZvIlK0/aVGcq/HEL/5sC5
10iUrMwUsMabf1qoGRllOERcdze7xclMAj8558JJ70ojpGyOq50VuhrzL4/uv59FfCrH+j1IiK9o
/vHSzIT9GX0/Ih0ZjXlcedAyn+0+7H6jhRuO85TQZv/3L4trui5sCwFE2/szCcACumLrIGnw5ccv
hS2GR0vazUYoYZ2RbKKoUyiWCJswT/ZcoZjFSXj7/3+G//CtXXhV/xgleW3/RPyGc2eISbedHWQT
iWxuSI4GlSEUMVLchIb6+r//PKJWTG5pLmtMiv/6xhjkcdVjn2c7XbOGZSONr2zstDdtFm1Q6lb4
l0fpj6/nWZxEGFA9MDD3K+2fQIn/89Rm0mBPP8fWdo5yvlXD3OjZNqN+RjmmI50xm6F4//+/4R9P
7z8fibkWdyAXNpPYP84EpuDZgEKPw9fuxkvu3WXgfWwu7Hps1hZQwlVRDBEdp/ibm+uPQvP+yTy2
PhYj2PMMDv642TCMeR1a12JPbL3C6t7iVEGMUfV/eWb+wzcE2+1ywzhEKKKn/Ne/YWPYiV6UmrOx
przaFeiQlvYcyYBBRHyFWTp92Z70SN4ror80FH+U8f98Q8uwQDrYzOD/bRIVVaCgKGHHLeie6QaA
xyYuwbVxWzS5WKVsZy+Rl4zLShMeZNvc/8t258/r7X9/AG5WFmj34vbP642dht43NhEvvQsKcLCz
cW1o449rIJUd7MQ6pH2frEay1g9Fg587+cvNfj8Z/vXOoX1jKsZRbOD9ZCD150E8+Kyw42bM93Dd
ghi3GMOH97HVv4YGvbrm5rvRrk5DB7NNlSvdRYyka+jB5R7kzgPAzeVoTCePnaZuyFM5iO9Zzy+y
zJ77qNiPhb8J0TWMPF5Llr2YydAn+2X3oVznaJX9TkT1a6HYLgEd28x5gvqjyrdp67+TFr0khvoj
rLGZibgxl6FvAa9r8IbIeVWO6AYgxl3u6aJJUl6ySLu1ZnhEqLBKTf+pacUBkqSxLJEAmE4+sYEc
XsvcfyDfbXUn/VcImRcaKd59Kk+UIOcQAihc6aAlIXA2jICAmGSBXTZwsSxFmjgW0r2l1fDbdPt9
wx+p9O1jn5OMwJSG+Icfv6r3Zp8sC5lcQR5JJLjxeyjdaint7MF2AAe3xk656kvU6slPJyJ33bfa
n7/bPPuqiWlejFlzqZoYHeXdcx3N2Nu86AKqctn21aPORl+l+kFlBuLoJsQ00LASddV+nsaD3orn
WbPWvYawBfXKMqNXXCZadzDvLOU2PjqDWoGiWd+rxKLuSVwgJr4zveNYQ/80QVqkLf4nqy0eCdo7
dGpYzYLgbIEPMMOyyE81b2InWpPQuOv9Ul8od3hs9RyZn7ESI6MGFAjves5gKRcDv2ez3vd2/TZ0
LyOSsdwPnyqiJ5dhKtTKYvlLMvSGOcp2EtnH3CGDRhYgCzxFfmdAgc/zRVSyBCyBc4r6S436CiuT
tumy8rWzS3EUeOAWVaRDfRrIfjeG/KVF+zw6BDjyswJvk0tM9IT4YE/pmGtroUI736RLrynOWZd8
uuy+Vl6TZyuYPltlp8sQ6drUOcgpBMtrhLgP8PpmQCP6vqvTXVv6JKdnxTNzhw1zs/0w4QXMnT4I
c2PXNvm8GKL2OXEw6KGY4lD/hbgHqYfbP8R6foxH7QP/28/gOr8jArNaIX8rhuBwpk81ij6sMdYL
yrWVU9gfolS73lP7ekqOoD02k1vJ+5L/TGQg/aJMTnMsD4XFvhKXyl4W4S5mm6BiglicOTvVdRj0
PdxFfdq1g3XLa33VTuMe6xqi5vIqx/h32WYvtuHuu8F8x4l/VRx/Y0+Wt5au9WZYm6La1gSaoZoS
gZaKhzE2dg4YHsvW7sKQnTukd93AhITa7AJPn9D3uBtGmoHWN2vpZVhwE50fSjLszI7NBBC3GJ+w
Zmw8L9pNXrsxjGJ/J1eHNgF1pECnqbgxXsIW5aH4aM+eNt9UP+5C31x1DXTrjP23g4bV63Xm5/yV
VWl9aU56KUX3hsRyH9XGM+KTrWMPM/hqWIV11GzuLPwqkkeLmRHw93eK8X1tTN+jba6zITowklwb
xYw3AOthpn4PFch3Pwt8vfjO4/KqWf6X8qE8Nu6npRzMhAJLHnycb+XVb72bbvwOgEA2XOtEboy0
IoxHkFI9q1ubGw0YGuNiuPFa8aKh3KwfVaadYx9rYpEpPJdOeUb6HgC2OdsaPetUn5B4LdI6faza
BgPo8OHhOUsz51DzfmkeiFe9BQBfNjeox2tvas627M9FktySUEewML7a0libtvbYsQCREUYnGPQ5
6p96yFct+h3L9oNpHFdhx9BSyB+3nbYhLgeYavXCy4tX09A2ThSecXKDZMcHoPRr5udBlLYPGUbS
hRMOaCAkOOrYZkBEiDWxg1vG4JeqalYFhjVTjFv05MVy0LsD8UHPocNvxat27dyRWOdFBKzzq7cY
le9aB0IyZ+kJ68wlyZEdREnvwFBV3m4WTMFFr6hfyywwDP+gdxLb1n1FDfQkBB+9ALSP5VQ+OoQd
DpHYVUm8lUn+JuLw1Cjtl98A/deG7BYPxtKIMTiY7UrBv3NMfITYM7RiOqe6sYJks7Frc2lNxjG9
v5klFkWwV+t5LC+TUpBae1ZYOopM1Q07360fjNJbDeww5gRs+YS5I+yqr8Qer7Vmr7242DuI/ec+
ukRNsoR4gqBnFmgr2+KpQoWDJReVa1cvZdTu4pgjJBrLh7gcf+mK8B1HlwvMMUhBhHgB04fFkkdW
1JC+p0Do7TFKzAdi0TeEgDzFrFTBBlliwWZELuIW6L/RmDyDtbM2km4d6tPjVFVbY4qugKU3XIpr
FqJs3EskfcnT0Lrrzu8e6LtffNGuc1l+Kq0KALzgKS6OrR8+Z0AzFljs1uVcfti9P66gXG+Qy+xC
3BR67JlLQ6GtFt6XD1V2T0WFPi59b3h+sOlIyvYZxymwnIcoM7/tCk9cb4hmac1OtCAS5Rk3abmo
nPgtBRWdSLEWeXm+H2lNY2KbQucPwL0SOX7r+3UBJ2kpqvAx1TPuIv2GU26fjfxxAaiv45BbMZ7m
lQzNHWb7Xau7byAnnko87h3X+KIT03Is8pXKwduaRn2ZOtwrboY5u66rD+ipS2eeVrnbPEBjPnQF
X1JMByDPATqxu63oVKl4a5vZjvcgMPL6EjoAmKv+nsnYOTvJAcw8Zc+y8xv70tk0QOIP1vDspuam
mYtkOY7dl6rYzQ6slbSsO8WR+R5m2bWOh7fIMXHqIP+eUY4gfgrXemifpaycpUDXFqPhjh34Aro+
bEDGbkvHxVQwpWZQKsr4SNYeAXEdqcV9fWpkdiL2ZjXjelmmekr2ElBp6NemMA/O3L4UiF/CVvxg
t1xNnX+AbYsKq+EkMMVFDt67p6tLW1gvkPSR0xnWiz16F9qybQvuUzbFDgzdlozjXZhCSK1tcMh9
BEl8xulRHfvEfGpL7dCV2EuY0TkExnUHV1ZbZN1rNxMbY2xe+f3x4SF7sOhARARD/+EhtKLvpvFQ
3LZ7LHcLw/XXkRieTNmuE296wS3mrpClnHROZImlZbLlmVxnqNTiWtXZYfLmjxhKGPGR3vcQVs+z
033UYXjQbPXDGRCItuoAYZc7fRL4pTIiOjR1zbqM16OmNPC1rSVZqiVpv8s7vORZdnOwwGyRRgQD
5ZzmVukq1KFXEyOx8vwcicHwhu3nMaONW1T59NF4Yic178RFg48fMzVQ7wXqUW+hzJ6A2hEGKGXY
ROABaQ6hWKTDcA2Bsy09aR+60VupBsQr2QwL3YhBxttgYkJTPqRE2R5RU0Lb9Ey8X536GLvs3Lru
e5bp61bX2BlGb1VEYARLdzcgaTmIJrlqEKK3TUe1p027JLRfLDP+Aj3K4RJtapNnqe7hy+XRtqX+
7QSfh+0R5nO/AUh6jUW/Lpt+z4zyFKlIXoiTjkFjl0FR9vGaN2VYFl36STjIBu3SSYso8Pvkm/yU
d0B3d/p05KPhFg8lDGjMYygfOyfQay4iF4tiiml7MRN9MhXIK4fpS0YaADT/1b2fwR2z3y7D5Wv6
eAyhBb5UflctIIj8ELqwVaG9JeUEs8s9SkOytIOTgcC8KbyHWQM956XyiiGVLW764EK0te1GYrGT
4H1xExcJ0appl92aJDmR+imxz3jb3CNHiuLlI2nr14rtOturaycKjHXGuDXBfixlMz4MtBCBnO1V
P6JmoSU4d2r8qiYENapjsxILG+tIc5l8+1BO9k4W9ckfx5dJ4qkQeeCQHQIG+wi3Bf41fjxe+HkZ
s+4byCQRWfUMqQTSp3O39hObYTjezWNTWWckmundFi/C9Y7+pc07MGis91NnvhpUiyvl6tkCzcM+
U8lD2JClB+f8VpbFKR0RTRR1oHs4PmotR/nJniJvayS3Qj+3JbJPjLd7N7XWsrUuhV/dyjl9iO+e
pczpD7OwPslAuzFgvJkMvIwUZ5AUZk46Rm9c2K3dWO1HS7vGqDjMxhnHDavE5v6P3PEQjR4lp2P/
oifIFkXdYsCXcDQ8Hk29Eqc2Q0jdihGzkfuh9GzdW7EbhG6ys5PhGCJfmUf5CS6b3Aqz/bBMNJ92
P21B3WK8ix7zBlq+wtbP/vixVuFlMOZ1VbAzJDHXD8bZvjoYmGx4glOJV6aH33m2nNRfe0X55hZ6
s3diriuuzxV99ElKynSZniajsYC4lD8aP19mpWhYbVGg3gTgPJRkarTYrxBRpeUNC9RLIjK245gy
FE4Cy7HjAHWUohI0T0aKHpdtBhktqZt9Nla1uztU5DRmVNXyp4vFRYvMZu10M9Dd3j3aQx1A3Ka7
iaprNsAxgCpOWMLgLvS8uhBltCAdGaIIxwKXgc49hIIOd+OlwskoNBS+bf8m7WJt6vIjhx65MI2E
iBOtWztZmAe+MT5qwJyDSdZfgzduepPlh9btGZK4y6iDb605/cpJtSbwFerawgA52UUJ/7HoMkbT
laHzd5pkAdlYW8vFEdP0627wbi4QFBp3CWcLm3ythU/1HJ1SKY7Q/YolYtXjoBuBxJZGVMbwOulV
zV/iroLs63xpFNDOZ3bm2McMnLpuSFoQp3aXdqdUqYsZGxut1CVpH8Uh5eFQKc1qIt+lZi9HoV+I
oaZWGbAWduKV5urSR4nzxYLn2rPsRrtOYzxJr0XfrRUL0lDg4TSAI+czrTqpEWl8TFJzhYxu3/vx
qk5iGlpgZWn5kTb9NmtIFEiKGIzW3WvN8noa002oFyLwZ4FPWxPbsunOcvIOsWNR6aCR7wYQkGRL
KWtmQRi/liYb/clLv3qXu7WcaUS0NtqxHd2WQ00X271JTf8C/VcsQLEGUzw/9BGLy6m+MF08x623
nBlS5EQPCk+dE4W31a7VW6hXR6NsNlYHPse01xqmHmg78daF4s5WyeuP/py95x6a+7AZloC32XNF
fhGAJAxYyL2T2kYBPCz7GmYOL3vul9WSVvnoJ/mvJDQBF0TJhiMTM6/Yz5nxkOKaXxOksUDbjjvO
xrKVujcmA5Q+urrpPO1pRrkKGzuD2WAeEjp+4K4pNHrt5rnlYfAwl4Sx9dH0+kE4/ksxhIoq/h5t
bjoHQ0sOHWTPVWdne9frN+kUHQsjvJppdjSK/qclC2eZutYzdtEzzrO9xlnYTdZvmYQNBj7GTCXP
EabRs47OqGsKElXdfOu0lKTQD+MTdgC8mBEEKF1NJxSMb4Zmf9vW8Mtu6cxMKU64Zrd942drc+SJ
aD2Oq2zdxtpD7ZUPqVENiwnYQmJXQdgQUYZN8FFjZAWRkE2T7HdmJ29pajxxGxWB08dB3mIxLqzp
BG7syMZxLcndgD+xc4AfI0yVX7orDWyz7kuf6ntYCdDsK47nDlBWF2KIkZ74IGNGYJXQY+pnyotk
NDZI7FVQ23QNEZHPUzOt7bZcEji6Ycm75p05x6H5hemUw4ysAiONv6Gy8+8WxEAZsf2uNebaceMn
RMN4oME/tB1+NsR5P7B5l41hcHVp0RJS4CWJoKjbORPBYXptBX7aKawxecg3c4TBpHkeJiIvwOxQ
rYgLeXDzWdsapeEFUxb+Fon7GtW88L2oaiwVAgq7Wzl7JzK/IfgDsI2NfRvBQdC8+AOUBt6fhp2H
P3MAej1NSUVSRak6tZj7rAjK1ibjpSFkyhhPE0ePb1TqNDWMhK3R4fVr7SVJBukyn6kTSo1KqXT8
m6ZyEJQWg09fTxZOTgpeUldy1eXRQSXj2qxAVyRV90Xjd8I7/5RCtGIb4p2tbqLineQNeOu00u3y
gVPHWgBy/wwNf2v2Q78aUwPue1MRcav3R9Madv/MGW07aKm6x2jYGdzOHKvINu/vCdgczvX6uVEd
LTRcllRSc9umxSJIHjTTYVjTO49uQeQF9ey5dUycuO5vQyWHyunwSdFaGIWx6sPiaFnDMQ/lzhEZ
SAW1EbF7nUf9IqbmZTRjGk/jAUofWZvJM8ioVxfa6mKukzeh22cDJzHFKEEpurUq3fEMMvamIg6n
uqXh55mjBGYplgRhqPZlZxNWNhubxO1uI7O3UjYvGDWDJkbY5Tc4IdP+MWqz30mcpRyo83caZtse
R3WCwqwV8dLRtGVVeOfUtEkYMlZmJqCXleFDJuoDdIJo4frtwq+9J71+T13IKln4VuTcaUwu+JyI
dkg1iyijK8Zk4i/r2nhiK3GZKgBXJjgHvW6+imFWMKAUaQ4l1txUZVSls5kv8rnViTchSyYG8se/
E+HsmeXaT93vcEYb74Ug+zNrfowtRrWmeGvBRE3DyDzbHW9xaNzw0eREcuRHb2gfUy05KQZm5Owd
7JASVWI+XsSDtqsEII/Ku3hejS/FW06Weoz7/BbPblD27qPP/aBLf+9n9rE09EMfDyvHYEHW5/ra
0WkDfBxUhXhWFhNJVIEM83Xrs05tyTsN5iIf8O0PDuMoKT+Z5a9Dxrd3bvRbPhIe2kDbchLHBJFl
/1MMWEtlqlVkqde4JwVqSPpFXFh4NULqvRxi8wQLyeefZqZ7NTsc1pPnVotxLF4qJ90ZDKYdzd26
yfgQzeljV/k708+QNUAiayK4cPYlEfIptJofwwhfCrc6SGmdq0JdSCliMm8HLq/qGHpHe8Ye1UZj
0FfZljyoNWExrwJnaWUOxy7Ej9CU28nof2pnpP+ap1fiovxF7dq3KBT0tTByotrGf6H6g+inTdu3
zxHXjWZhjQJTgFsWxMImLzH1GVTKi94hzcSRyWsomn0fY2e0RLGNGsKhp6rfxNXEPmPwH3CaLkl0
QCuGBXiZU5AvqOdgSWFYWhpCQ16q0fLiG02ceFtqhElb1lnv2SAkFr+Mqf0QUUv50r0XDLW7QfOX
hUKOgDzL9fnSzUDMW7jKVcOzZli/M8+q9nZeWkQfdQe9mTcR+XxWaADID7ExssgZgaWRgxcPD3F8
ZwOqhSXrS2wyP8Zpt4C88yV8aHQJCAqt1Z4rrSK4yThbhOuNA16DihnP0Bjc2oZxyXhtcWXtZDsz
C8GdqHD1eqgxwGZRkNasobtnt7uDOKIY0nfFdKCQF6UomxvzdycYIoLs2sWTv6VY3qSDoS1y3bvp
WrgFt/GK+uY5nHSbTEn7kUSaDai8jZfYKzf1nwfp/5BB+itnP1WHBUxIb1z4QhH+YifARMMvyyjP
IowIxcizWz7pPfElw68MCrmhzx+DHS8EE7RJWus4FieZDCDhjDMAslcJJY0Ek/UwVAmDdygrosw/
vDb9aeb5hVwYMHPMrGWoLyeXEqzE692am1mLtvc3g/Dhz0Z8q3jchGMtAMYosv0GI0Ag8Vwk5abo
Y7y9rX2fXOWfNiIIbjJUrX7C4xLZO1+CNKP+w1MNsALODKpCgfk1lmo1tHjeYoddS1s964Y6wFY6
zDT4Q894v3ASLWD+92G2QwHSKdmzerkMXXXPsGGO2LU7bbL8hciH393kHCdpiKWPjzOZrR3xPJdY
wphOKzZmGOb7ycdnHF0AS7GSgZtFbvEwmet50veNEXkwf+ajVXmrvpBwLEFDMoa0hwQ4UqwOehXv
7zmIfptvRuulc/SHWtD/qGbrlGKhD+5WRcWvRhuIsjFWqF3Yh/pfAHcpr2p3FbcAnwbfv3hOck6s
/stKxMuofVaezliJQ5Vf2oFsVXPBu5EtkGW7C7uFS9+ax8x2uTExNxTS28jBp2TlxTIm6wfFyEOU
lNuqZXA40PxgK781oTyLUbtLaCdWwWXg+enJzoyTgSWeRohllHss4vhljNr1AOJNC+1X0YynmiqI
VM+gzcbfNArv3uid/eYeqnpfj3Ub9N/Twq4QDWuAiaQWr8t0PKRl88mb/6UPw69WgeuT2RI7/Kat
AN/xyyXhwkvfHV6BTHd2wIduXHpgQgp8h/mq9Odr6CrgIQRbO+12LPXrwJqltttjbMCu67kkoWW7
Wh6YhF87U7w2W3epGemyAxwIvP/LRpWeJuMWQ9mvOPf2/Tx9dsXvKiNbz9esF7QrSxgarDq65AXo
A/sS1N6UOARtMb3OgqHKDjZTrwg3rDLDkwlz32iapQDhKVnwDmAgyPpat8l4mu1kWVnyZQaNmmhj
4FvDyk9khXoj7Ai+Nh+dxt22hbZoR0NxzYQLW1I0maW9ZWLDRe6OxxB+D4N2c0VGV7Fw+/TgjPa6
gEnsd5S3M3ODOQXydedn+AWm1f7V1ipQv+XOQAPjJOIpjKafTiMzKwQEAu+4V29A5k7YJwB5VdZq
VPp5RLAok/nkgu6FkGJshBFtUg+3rkukrHDPJntpYhK8nZdqm7zzX6GwLEcIZJwTD232KywhKpU/
YTuuutJ6ylz9GMbf5WgcjBQnn0F7anTaQ6+pM1aQ+07swxbPjCOm62hy0jRE05vwFsJ5DxqtALQn
d1NXXVuWrbR17GbGNwrJhCuQ5rSvu3ctTeu1ZvYw62L3TNoXruhhF3nZz9R7H3lShvtSpmut8+8j
v73SUVso6+QXzjWz2sfa1E6Gk3O8dOUVeuY5SuV3nTEIUQN+fqQRLlgzvxq+4llg4e4vbk3wnHtP
FJBH332XKgyaeliZg/2m2XDrJlp2X03JAmLQzW2tLwb1jNKm3UAEWqKSx4gEdqlpNFg9Z1Me6N2L
1EzuS4+5hqjcZS0ogxutezKglo4ifEucCABksY6t6jp5/tM8ao/aXXjuZURWmuuWSD4lta2KjRMA
pWdw0zDcOOkhfdnGeOspxOuqX+pVczFn2NYx4tCGcqt31CXXp/0MQSyymXgz7xF18xQKuWKEkgSG
/V6H5dWymx1MniV6qiCT7XM2d8/gZh/nyluag7tn8MsqpHpSacQgJHpmb4JAXfbvnVOtSqtdq8pI
WHmEd1Ldto2qJ7ZkHG8ie+AQXGkjq+fJhDhOdVRhw26DqEqW6Npf9TKXGyvmDFNzZBy7sgmI+9zH
DUZRmEy/ukY5giFToq0Kr2UKR2jFSYYexeZI5RGm9kjiYF1Rw9AbZXHBH5YhMjs+RmvqoJgnqpxC
g+Gm17a/Ws/9rTT/QKG6inWM7/JOUwYIfyTlOAgH7RNtHRlynrOlIv/se/scTswMwnuWCEaOuFfw
YAuHR4JpsVHZpyGixS388nE2faju2WOXh8vKhQ8i2mwPy3XbELTK+HTjhl2LgAGHd2uUAKaaR1s3
rzC1NpAyjy5gtVoxF3McUm608ikHCe9U6IonxkRhf2bEvYETZD6ErhcFhS3ZG0CmWFVlikbD9yCJ
KQF+zj60jbEuidDrZ21R42/SpbVJi4G0t/LRBaU4cJc1VbeVDtAOh3FzPQV20l2jcsiBMUaH8p57
JMxxNRac9nC1MSfIgjiUvMedUCWJfyhsu3owvNm6DVkORAFM30Z4LDv4jc5pMHtNmfE1uP1Y1fCz
mT4pv9TPARIAGlaLMDZL+QZO1CGJP60ZFd+CaGBeOeByv3y9+dbaeoPceu2kCml3zs2A/A3k054Z
zcmL8SoY7ClG646eOxZfmL12mZ6uG7zrhmm8NlatAmHVbwj42WtQCrUsD5CM470HfNJg9G+tJfDC
jqFb6YevaugCTpGVy/3bdZClACVq0Fxi37gadgEioWbtwLjGQf4tgOa0zsZM9F0OH+teKIO4e+g7
Ti29j6lUzatTjys9+vANb9mQNhaCJ1Vk1yAlOvtawXIPVUPMPFPPi93Qx7eUdMQ+Z7dV8ERpQF4N
ACFRJQNR5LT+3ba3fiW1xXgxPdZmdqGxgWvWH5MCWl87zQDcrlnN9VIj7QpyBThlGrJHjBDmorHl
HsUxKaOlfsbKUiwyjy7MZQO9tFDDLTLDvnbTfGltfycGbSFGwMhIERfSL9eV69SLyngrRu+AJOs3
TcNVITcA77iutOEsS/6Q9n3wXOE8DxtqUYgooshOrMDnQDdLOmC6UaNKX5NMu2kwtgl6XOZpcsh5
zxaxFB+aB7jTpXCfMzJ6e+etMNkjRnp8MTIrGMYKaooidqa9zqDRgNLI5ej6W58gRiXZ1hoTvSr9
q0nvOyGNGWB5JMpcVZ7mrwCJ7xiLTN8c+zSupEtZP000uC1EOp8y2NOz6HcRatYPs8ziu/a67NP0
m+lku23DRG5U2dsYlw30C9Aw31CUvK3lkKEMu01WzcfQe/x/bVS1WJalXp0LCsWTm5JDD4DZdfID
hGBIQK6mzXt9qIy9nmvUSwNCOrlJRm9iSWgxJJvzsnwZQEXNC//b8z9NdQ0LZ5MkxtYKw+/Kf8mb
JKiYqc+FtyP+doHor6NrHmFiqu4M8nMMmt7CABfzS5iGH6b0vx3Z35LpvtBsugNV0inr6hdB/nlb
6YxvYtjwsbqUpb0U5BJydRDj4+gMAl3oRHU1rVJojRLsl1vHMBxJRnOGwPWTlWtqkIH8R52xrm51
d/YifEGbFA94c/zPzBpQNqAtxC+XwQ8gAHeTFdxgaXfRY7isHeCX3upfONsZ6tTbTtLR5b2B84is
v0hov1h5tMvQNSG9I+jwsw1kekQ0bKAF7XSD/kpjfFDN1orlr884v/jUlXivfWKwJRo7xJiwrbKv
ZhquqQCJQqT5Ku7tA3NZhknRj89yt5P9YgSfPBORyu2ycimftZFszGIOSBxbGH54dvGTgAllxN2O
x2ZoL/VMC0QkGpCadMlUee1WWlCzmK7Knk27SfukNhqqEprpWxTN50Y3X+0+2crCPwCbX+ll9YnA
+UOVzSqHlcYb9LvxAH3q0GpXmu3D3Mk2oQof8kl7jrpmr2JOnkR1zQpP1pkw7kXPiqduvM9JM9aE
ve4cYgproMKxp72YVkRVEj3yrbYagOY4NxYYmZetVa5HUijstPvKy3mlKec4MtzmmuZiy68oImEv
4jCGZ7dsAcEWY7zxynDRE9NFEnYe1H559u1qU7rxpku1p6nifmnT6DBKSuuiDTgNN6B+n0pBILji
IwoG+H19MWon4IZLz9HIC5zTU8dyCIys28KpDvSBMZtNPeHYzkmV4htcNcU2i+6y+aX75rnQOIR5
AZReBzXbdXaewegVz4qmFRbRzmkrCwosv4qo2uUmUkALW5fFAplgsGfCIuoAEBC9ktUc0hl2UZwN
NP6hdUYmus57jh+NBi2P/H2Kzqedy0Wd90tHoP0pwg++1Us5gWc32UrO7pHJzy3vmh1TZKByyTJz
1WWqEQHmjKlrQnaY3iDBqIvu2CNT8Gf/wTPD90zPgiRqVqGTgEsKv/s8kgxrFHiwZifuubADfSuJ
Dbl6UP/D2Znsxo1E2/Zf3vgRIINdcPAm2TeSMtXLnhCWZbHvyWDz9XfRd2KnBQn1BgUUUGUzk0lG
nDhn77UtiWpQW+LWIcjZO8oMTqXeMzih6yBZnLNRHBPw4xmvBDhxIa+mgoZ+4d4Cgz86dXYFJm4B
HHmbpfWrFaePsoxHpho4Y5vAQ2kyj66ifGNN2coCExgxJcL9wm41IE8Jg9tmzu7K8i0ipqVh9rfs
H5u+qVYKaYfGWYXVHlXVAJNqVCefDoCS142WnxXp9MFIIKgrd2Ur1yI1QEEFxrNMWdn9WFuP07R2
ON22tn9jlQ68qOzarc++yh7KAlCPQBRJFT/LpRA+FWxtLZXsFNj9piyhRdJVnkNzF6L19ozSTp4q
HwI9B5oGdNEgxcHwvduqZ9/rBnvZhuxBSmabklD0uvBOvvYCvGxbkC9f10SchUW0ciyxqcfxoUcT
M7UMtgJP71PO0TEjM6IL2r3UOXzqNmp5osD65NTyW0fAlDKnWvoNDSGtZOt12MBpBPEPETNGaBzs
AcScZ9yanbZCzHjATHHv+x2g9VQtJxE9JwjZyljt0ByBnwvOVmGue2G/VpVz0gFQxS1kNxbuXck4
IUI1OJjfpEgZ6ONLQMFMDlzk3pDXFS7ivlnVJgmOpX9iQ9mStcdCAVNuiPalPW7qXm4rGjNsxKuB
rOlAHx5do2ccXTavTLa2lmpYXqvnCSP6MmDUZVMyKAX+Gkw9zb99PviHsY5XldJerNi6pwu1dcN+
5XvplhRVMipsSMX8OT/8FlI0+m6MOoxAoHBW22VUwp6qrhjUoJXtfmY1ajsYredRRpsuTlaBVTzA
eWoXqkY0jjMg0PtrryqWel2f0ja7m4Yd71i0VTjJWW9LixkzIdXOA2bz77YxvMqAUYii0aI3GWrh
6MGwq5tqCFMUnL7LXMKd+K2DG49A83i03wd0Ywjj8wE11HhTjRzVa9BB6G7zvd45x6K0tipyj3lj
vLmksRHNjUZ2FpP6cLNTgOf0NiiJkHKljHEYu4pF2sZrXS9vy1h7zkW7Tqr8UMfNPuK/MbS9TvX6
pgv1TWvANu77tzgyt+yky3bgxDDGuz5CSOd6ZY3ThTEtZMOj18kzYerobyl/VHvoLViJpqnuRxV8
c2PFLNIBs50cDOoRUOXfc63qGJlotLGE91zZ1jkPi5uk8elId8cogr8NZF9YZB96RrCwAQAvAgCs
i56XmvyzVVbwXNAVfU2Q/iz7IGUUECfRogCgs5AV92k+inS9fIiMfB8IuGt0dPnUDwx5XpVDa91t
gEx2BnU0mvza09CAmQ8ZHdKlrdUvkQyPuTmc445uU6qoy8VVV6or+LgcPoin5xM610MpSQZMh2KR
G9pD3SbfOpswYi84NoLmAB1t2FcxCsD6VjbBUre7W7/rOFXCU8t8RBYhBIEqUpDWJ8beA60gC3Xk
xq07fRfOqj7Sno9WgzZyQt3UNKgMK3wLm2YI7s1eclZQYb0qiznJ3LTGrV/a2xo9KuIZFPnwTJlf
jyFUmWYkudyorGNoofiuBliWFQs9ZeLBqz2Y9k3BaRKVh62KtynW393+zvEQaiDf43u4D3Yq7imB
rgIreSdN5MYyUaXDVvYaxYHbeo8LXnFWiRNZyc8R1JEZv0ZvaCzXFao5S+VHIep2Axhv3Xg1vDhQ
IHnasl8EdrCQhMqiJ1wFfDT+n/HRGdtmLdv8Sg3545g4BFXRzW7pr7J9Nc5aI/CEwv42F/3JRlpU
Fk7AGK0/ACFOt6Vwj1440oOU14yJZ5QiVSi/bVbSirBmLq3ZJod+DvqYYBpXsX+s2WYYC90IVjK/
M3wOU8OVGeYbwFE3hq9/TwJghOiptkPTPQ1K0u70vgO+wjtiHgBDUVUCpJUVjKu0a95ohDAtTIMD
du6bwpgGUIrFzikNRPYRuQGc21ivoRkGmluhIWD6FU09mdfeNnTLl9HMntya+WVaiLuYMjctE5iz
8UphC+FOwgczScGc7vPOtlalk+mbJGZ24hUrl+AlE0wpoqcRrke6hdRWb7W0n391E2EyyEbFQLv3
7mPRWcsqpNMYZq8m2zhKq3XEQSmR6RLH6M8w6687o9/ETnyn+FvAumy7qd1oon7ojfhXC5jRDqpr
PxlPrt+c4K5zCLFvqQfZQgWbreFQGQfrLuneSjW+5220baCv5GN811cI6i23fHaZl6UGPTUIISSl
6BxQneuQCU2HSLrtxwf8Kpu86TcjecuEvvC6hrH+Cu/4Wo+yW4aVq3ZMbs0g5dcqDlFLzAIBnDnp
q1PsPieSJHU9RU9rBcf5EOSP5qlGxF/V+jcBRJXw72+ush4ddgc59ddFaf8wau3Bp2unt/LdR/91
nizGrGnwczAUNkfjKoXOPoR8M32qFrrE9Tw48RxTY1u0PEo2s/zeU/UV3K8eyxUPCLotMt+K7rHv
K8CNFn39hKWgKBCnW2j6muxXwMdZt317IGhyq/nl0Wmcm0RqVxrKnLjSkEDY1V4E5IPDhmaIAEHb
ErcqcHvUCcwvp9JjiKmrHy0fU09R8DlZcTTA71G9yfcsVTuGIz8afTiHMvuhTT2sZZnotLGGYm/G
VHyiZu2fyInKJmjWqrVeAh6DRau5zqrj9BoCCrT04F1P9Dll6xegGH9VVuZjTp6SpzHkinXj3Acj
x5eaJIvKNxeNQrRRIo60p1fOrI+5VdzDixQrrenPvqm9jaP1lHYDxVBib1uGkzC+3puCznynW8+l
Ga1T2kFOXew0swaSllcPfo4UfmzvgXQwLZnaOyTd7XoKMUJg0BnWBNoD9RfOT5WpU+6ZLwR66zs9
YYAU1tOLlXU3lU9OTAwvP9MIYEpesaHw42ltvCn07JfMvYek0zlr+NFKNdO1b9bEUcDNsmtCKo3H
TqU/u8ZFMuDvM9WpzRTba4Vi5570eJy+yHMY51SbWnpqD21NrstB7QZaFrbIc0je1NigVkjywiDR
S6mt0IHQQXFBvE+RxABRWAdhtXcRkH+jH1yMQrBr/JTlq36f4GhWCkRzx4YnJPZBpdGEAzYaopxx
WRg4g+PhdvyQT1Ah+aztHck6C70idmWs7yc3eCYBp1mWCQtx3amtKNRGKz2WVxOxa53zV/a7iH2e
9uNTYeXVNq857SGs2/Fnhp30o3Hr4Ffi+JG8VwNYI0Qa6E7Qa5YDZGK9bF+aJoDZPi+8EDHjLln3
gb0LFYmP6Mx9wUivCOlvQeOL4H2g9NffYnRZo17cZAw8+lo9WyV1JnwKSMlDfuj95NoY1JbdP1ll
qG6kZa+DvPoVz8Ift9+4NZbN0iw55bBds6y5xDNxH8oJNUwDFtTRX+xC3pC98abbo6RuJkyPlISV
CLzqiO51Hemc2mBhIBFz54abwX7uiKOR9c9j1p5FC4nT7AigU6s8mZH1I+/EQPMvvXezYZkGtMej
aGU7iJ+I6tuCkptntQ0TOYMKtTSRZ5raIoITzhilf7aEv6ky8wp66xqz9Z4u3EYgwGTgK/dJGN65
gSg3sT4198gtxNXMz6xqVp6CZ573nUQ+y7zSi2THSbkhuYz0BsMhPjpErwY+r71OYrp+rRsTmsO/
5IIzX+vvCs5pjM/jY4r0hpjq6g1DOWES7pqUll0lYpsi2NzVBqKCKFQHBG/eBlLAQlf9o+5Uty5P
8cKKGH7qUfAzJiUDiOXOmhc2+h7fPZp/ohUPEFo52bp5vsNv2BOT0+VodpMfcgzPUpcO/SyUrp01
nXyvh62tnayRjo82OSx73tHVYVQJ1a9zG9HJEE03qWtd07RajLEFFVE/BYFxlDpNCy9koF9O1TIQ
Q7UsQwi4SUOJUzk33gC2moPWkIQnfMZIwhkTz6ELXb4r0HIOUU6ahbbABL2L9HprpMMRL8dz0zIT
s2336Iph7mvvKg3Di13fNJ2/0a2an0RtVZicc0fiV0EtBBGowXU0YbExxSlCO8DDnTw5E7Ogqbef
YW7xRhvqDBCWAAIDZ0NmJ6+kT8VLE0D30gypYGuAqJUxrAjr2KD6eGyMol36jn6vnHL+5RBWjSnv
aL2NK5rVqmqZkwOPalxipJxib4zpTk2MfpOwozrC5NWaa5cppkIiao7dHUQ9eLRJ8MSB8QS3+QoK
BYViqF2RqvPO3CFdDhOmzhLHAulvpIAs3F6GK1kB9KtVDiocrblUd5AtW6KvGRmyMm3YP7elEd2X
bYPI1LL0PQIN3l29CDf4AjS6OYzZfRKsEp8vQcnGoxc6QI5z+4p7ubdrY2sn7YNshxbzdbGQTX4o
xcixSFwhY3mz9ObFHGmBw+JCpN7oL2bq8zlZbE3KUj+LgER2I4kkFepgY+uS2rTxDHeTMSKdFEd0
0/ruoOiM9OYWtLJYqKw+oIHYqmDu6fUtiTFt/bMoUU0TiLEZDESzgQ7yPNcCIpgyvplG/6RW3TX4
5YEDgaC1g72UlXdAQDWBQTBiMz/HRfnLKtmzIgaAS7IFnWWQjOO2b6k0HUt9s9l+Fy3TmM5w0QuD
vJBJfcp4S4qAzZym54uy3HuSESkCO1IkqQh6uUxEdw5m82xNlBJG0g7wf7Y2kmSL1v665OCGm5Rx
X9w85bnEJaQOvj88mZ27SWi/u6pFjSTSb26onbS4XSokcY4YCEmJfnZ5dNWO4w4u/RLd/fUYZij/
pX0I9Pl+uNkW69S0EUH2HeDLVs+0q4KhxjakFECipx51dN/Lqs4x0av41Y6NXZXjkg3Hl3hQq85T
igBcSPJVGD8RY3id6wgZrWQg7SWbBXnuD0h2b35QICjrxl/2YD5T+n0PxFgsnB5sdq12UWzcq4kO
8lD0b4y7Oqx+w7s+mNjIrMfKpZrusSzRKSyvK7w1mOhIvAsxOGi4bd0a25dO9FubzQ8sIZiNUGtf
Gc+tSq5bvdwGjTqVCTjceNRjdKmaj4SEY4tfWmLpGRZqnWpT2SOaKPVDR/iXMR6y2bzXVe6f4Vfx
UBs1/lEXfrDoUfNUVviYluYD8e4vsdC3tJG3A5/OSGclXVgC79Za3B+T8RSa5OAIfJSMlLZWn14x
QGJ6GWqcO2b5VJRXJ4QlNDGG7USiobLjqybT61WDqJPW/9HwxZ3ucVLtGjCLSeEcvDx56C3SKtRY
3k1NuI1892bK+m2YoUKrSwdxEDMje5yWbSJvcRsdQjXQq3KDY1jFW8cwvw8id9fgVU4JSmnkpzQo
oEreyvJXWDBEU37+zZwRtDWiYI68duwta3ui0ZH88ogyX+mFfufjq14mncUGVaARaZj5erNyRbGb
k7CA2KuheW51dHLjs8m5h/EVciqZeDtaP4ex9x7GPH8WDhNKP1m5FrIWnW0mJpQ+z3VmOnX5MoPu
Q0Mc7EZbDLp1dqZ8C9DqqKW8ecp4Ha3sOHnpOrXM72ZDQoBlvI1uRqiN/l75YpHn6qaJ4ystm15y
2Z15vu5J6FrZVXylEz/Y0SqcsDMkXnduGjbbSQtvhs74WfU2v2mzMwTz7Nz/RsI05lF9OtfobRZg
KN7Jj0NxNiIt0Y6o3NBG68youx1DgANJT0yxPY+OMlK6qWQwk6wbIm8Vvm8SSbyVVhs/TRVc+wxp
h/61m1PDivSaUvLRldlZiwiF4jjPxMy771rt1OJIcCxzyemQphSNSXvqXvw0pzDIdszqVoPnkkby
yyuyk/LKndHRhZq4+yblX1hhSJa9ei6Eca45p2Q+PughJ5iivRa4sDFrNugtmV81tGPga9vLIMNV
SwBrTNphmDsPfqS2jN6v6dkE8xp4XfrjvVmZD5VH/mkQV2dtHO+p0YdlVMGLNyKXvgc2U8shFs4V
Z8itr5J5o27FJ983NrLNmEnPkQYAu9Nlj4Q66RgV182V2bonnpWroDS2gXCio/QVuIGI+NNqyB4z
dgM3KbemaNboB5aTm6zbsHoDs80v7vf3xNtRuwT1G0GrK1OqayUUVj+GkdIoD0OPFr1UNw6ysXXP
ukQhTOMArZdRDldp2KwcUnazTNLICB1kSEDv6dBqtbgzraqhH4393mJaHDpzGueTQRoI7SXvWhGr
StzIdAhbfDswHH60XbJL7ZK2r0BPnTLpEslJduwAwdgTFIy4M4uusFwsc29EN4F7JEKRUUzyh9KK
Q6EqkPpU9uSWrj2jfe1KekR4KqE0BO02C8KTK5tTwWLgjMV7gKeKJ6zFdWr0Vw4RMSYf30J61RpY
QVvzSEr7uoaqz16d4AetdtjacTRqrEjVfc0hgL/hykhYFyrx3W7tTWgG11ij1yYV8aLHwiDjmUyR
YsNqawrZOH9t5vYG2xL6qXA3JJAvAu/F66PnIdNOqT+tsf6Rjh4xQ2fs44836KleGH0edbc/tJJG
xCwMCljPodQHTP3SFH2rDrgal+eeZIqfFYkdemdtaTqebeZ+OjmQS7ufb0CSrBpymRKjX8Uq3CWx
j2HPPtUGm/vYNGvTcwOEr9ZGC+27JO2eMe09YxTfh5ZRrjD33+BA2hkZpCpn2HHu2yYCo7q01FNj
+0tV8fxmKX1Rb06NfNEr7VcHDiMkLJPnciIeV+G2cjlZjdW+8jEXE2ctgK+25UC7nrhAbcwOIz1o
CriV29J1hXq59bJyz4W/eUOK/aJCPi+YDmbVLvbeYnd8d/WI0Vpw3VhkAWvYaN3pOAj9ZcisQ5RJ
NEnmzgdJ1BYodsPhGJN/ipIXLG9v/3BIQwknPrmbh7AWdIn0oqfGKjtx8PCKCaIwlgmyCeTFCLIb
ifxM9nx8rb1SprzvKOMmmd3ofOqAUTAwlVNhO6xRGuu4Rw6KWv9WATb6OEcsLF1R3I654JjLgbUm
OtBnUmzW4U0Zd8+J71KZyTuVmFuNeZCRFftJtYjIC1ac7I04iMeiSLbp4J6jIN+PU8/5WMveoAzY
z7zR4ZM/YT0Xw6OkaF0EDfnIrTOcq4pH1WVMI4ldJrJqHcSMWKOSV4+SmieX6L7a1l84FAJA0G9m
IwKkkn1Q68gUxcr2sIE7IUZ1vWcFTVZO5X3r0vQhHgMmVexrOrFpDu2wBdXhTUEO9VDuYsNYAafC
vjOdc23aDuX4Y1TjHjYqKT55gqKB3Hg7754jw+JgbRGRbb18Djr6h60EiMbRAZG5AB4N95JRnLXu
SGpKNe34atC4BsdsnmVBunpnF9O3oU798Qua0wXZ7Tf6xjFNCx6icMk7mPFAP3/cRXnQ/L//Y/xf
082z1C60adeQyfRr5PD4HGl1+pyNUXv4/MtdYNb+91Jy5jcBlUTycXEpOZl5AgMRyo7WtjAX8+Q5
LbOWAnrQH/WhQI9JYur284saH7F9uKhNygWNCRiFf3/BKgJaK2WUHsA0EEDjtOlODAMMbH/8Xo0W
fB+J0yHTejJ5JkBDaZw7E2ogMneV0JONIar0i3v+0Y2QsLrMGawPVPQCZzWGw9AiZDB3k+dkm8Fj
TxVG4KAoCu5CMsE2TTwMX9yHf68JGgx5OFou4VKKXkDCLOmRD23a6SFxyGdLQAnD3EahPSYSa3ZD
tpNsuRmf3/x/Hy7gjI4jXDhsNr73iy+K7BliTGokBykH/Z4nXmzwSHNMDpCxfH6pf94coLi8NI4F
pgOwpzGDvP54jj3msEBT0ujg2SPKfgYt914Gf9oevG47WshR/j+uR7MRpB6WTt7Wv683zsEhQRNH
dBsapgp2mOr5RlmO+pUR70CYuc8qtvz8mv9AwmCm6y4rGI8NWRnexXecwgoUAwv7gdYh01I3jK7o
osuz8jGwTx3gA9DqtBxD7efnF/735kJBs02pm4SU0/a+uLCHow5MkxYdUKK6t0GliusiwXxW45wj
jhllyH+/ni11ew4DsT8gz06BVrmic3ZZbNs3k432X0S1OjGWAbVl40X7/Hr/PKfcWLorOgRnA6D0
5RqRIpgrXeZ5u1zQmMzz2jgNZIbug8pKvvhq8636A28JQZNLMSMEtea5QJwvliOslaW0J2PGrZUW
pkdH7w59WZrxF1/po2cFrKQreVAEGNn5J/3jfZBGjvcGOePOcxkWk7/WHKD4ziiNopwewCQYB69F
Et9bYfoFUe6juyktwzUArcHz9S6WGsT/tW+NHfpD3UdxZUde/hPCXMxs/8vomn/pcdxP4PSCRU04
QKEvANwj2l4vasheNMIc8VQzIHAn23IRdBptzwQ/7iIdBLL4Ts5Ysb6FAKL7XwBEf68ul7+qZ/Pk
mBxR543u77uNx9Iq7EoQ2e4RGroAtTEm37IiR1avehx0G6JU3I6QQq/W1gFJoQAM9SGKt4IRq77W
6WbVoGLS8qFnQv3DoGkmvlg8/tkAOJTqiIN1lkg2e3N+YP54IGw9yadWb0lt9jPGb0oWcbk0Eiu0
lolTFa8aBibalSBovwJGfnRlpBvwE3lRYexd3Jw2IIGdHFttp1uJWAcBveyCLvqdORHQ6Dd+8mSl
aFz/8yvtWc5c0HBZ9oWL98yyY9tolZz2A1GwkMgMdV1YY73K9Ux88Up/8Lx7wE0B47LT6fLy+zVq
JIxVMK0c9Er5MB9a9OpxSceAoC1y3z7/Yh+82PQg2Muh2FNGXfLfq5DmE5r+4OCJIqEDmWteuSfF
zD5ONj4WPOkDYw2z9YMrd64mv6gj5nXj4knn8tCsPYMdiNf878fIAXyKSbVw94MtqmPKjPUhDaXF
13bRDWt9K77MLpn/yn8uaXsGajVqR+CYf1+S8qyOUFxEB00F1u0Y52odFELDgOxmKxx6DIVwFaTh
rA0sJ7n2I8z3UWa+f37jL39mm/gffl2cwhSRvEsXL5DnW7XRkvSO5TZM6S4Am69GhDqT4hjy+aUu
f+P5UlROHtg+CwCvdbHftmSM1eQrhYcmZz8PAWOuG5yW9w3OlJ1UBZq9Pnwtla9/8ete7k6/Lwyp
l5IY9Y5tXizdaUy0bIfuZ0fYZP2IuSi8atiuvmB3f3Qn7T+ucvFuDtagFZ3WZgctVzPesZr2BvUv
q5E9/sczx/yFeFMs8MOWS6V2ceboaICPhSmzQyxs2LSdE9YhbUWsK4U5oEVKQl89VZnRfvXUXi56
84VZFWyXd0QQnXFRH/pGlE6V1vu7aZCIsyy7uKYTwzRrLJulTTD0Iuza9It96HfcxJ+vClc1oC0j
AOcfVIfzp/pzkU9bu6xLPz10VY1qrXIzzq4gJAip1fvYvLcY2FfL0fIR8FQJw7a2ceSwtALP8+8Q
xfSY+WeJatSqaJ9zVJCwc7TgPQo0B5EVo9k3zlqR3NR56SAq9k3iej3Nzx7Rivb0JZIgfQtbK31y
wiJGMZbWPxvAINB6BgvPmR9NTE0GNwxeP39jvA/uN8EBLrsLWHgWxosf2k+cvumwRmJTRjm907Jg
LPZBS4V+dkJZlN8Dd9Q0rHK1Ub+l9BfPGj/esUcIP1sJXAY75tCku07Yvdh5dLEK4g0z3z46SCiB
C8XsG9PU1dkhaMzZrRoxem1fmQ214bqgyZaMnAiYgWt+vosQ7rcIImDFMxSNx2cNR8syHMfzoNkl
aV5koFs7P6w8LHUAJ/Jt4+jltzx2xBvrD2ph0ZjRtIxoK/1KbC2gDyIpZaROWPm6aiZXw+EfqX7F
mKAZ99T/A8eGUx3CXSFLdw/CDA8BXKrYv6ZK5Mmvs420socpJBa1nA52/D0FEJqS0N3B0onkTjm5
MQO47Bp/aKW6ct27VYAVISPJ4sjRpnYZgUr3tce3c+vmVfyjiSzxkuMeewjUFL61qOQUesgMBWDD
UW2P8omeXMRn3OS+gvKH96/SiIJlJwXmU+FvLaewu9bzKQqumjpnbiIDt0JDAtZoiQ6jIg8Pl+De
wqh/j+ArG2FZmMpc0kSh3yqCZnycD9PXgbQdKIKJOX4V1fXRk0WzAvj0/G6Jy8XYqYVIZ3vxIZOt
vIuMYEad5Q0BxRDk4rN0fWa4TIr9LzaBy512fpchN7qUahQwln2x09aRp3MKQhCTMoxck0bJfEGE
HmLGgdgfYLRhMH5RI36w7xiU7HBMOHmBQr7Y4oICYiHLWb/LOysKtpJuLCpoA294m1UxKlsvMkl+
mmhRIywNyi8u/9E3Zjivu47tGg5F/d+rVwZ8IgDenh1SEQBFNlGtVNAqMOW5DdWxY3xxvXlNuFwt
qYUl67NDHpl9sc1KX+LvEFp6QJ8W4dus59hkDBQ5GilwdQLMReri+ags87aDG/3FD2xcFjb8whzO
dEElJVmv9fl+/LFae3XObkQYwg5Q0egvoSCn31BkAcgq0DQ/dqi+cQX0BjYdgp+H11RkWByjXo0/
ibGPvwBx/96SLm4HH4cK1vp9Yrx80LtxIpRrRBCJiG568UhzYrSRZBI8h21FuJbCedY+OB0eeMS5
XXNbBPw053BiD5xlLCPLvG/q3cqRnW0uI9vvUFdauf4TNWJz6wN9LBZlAaoe1KM/u/kM08d9w1kV
359l4dkjVMzcW50eQ0AKhtuQxRCBXAOdbxkSCPFq5COJl4Y75S8+mQKwhbR2QMROvUTNq1iAo65r
w0Vm5vgXzch5SBhAz9LymHZ2htt0XGK49PRtwE5UQpEiwWwBa9FryN4CbnAgZ0IF6BhROBGA12QY
9agJh30ztPnrGKUPaM3cV5/TJYBDJ02HNbOG4Iq+Yn4PQl2gkegBuS+1VEOCW1WoXVaDPaUmnO5K
b5do4eyHusEDI5I55z6CK3PlSx9zcGxRqAiSKF7TyWXI27hKy+6HcabNcLZyOMHk0mezibB7IihQ
V/OPOfN1Cw+LJdoMZ+NGdjueMCjfQaraW1ij2s3nW+0Hb6nJ2YNoDo/tVpoXlU1bFhnU5d5mgBr4
dDAwHMdL5EVJ9iCt1gq3VYkD9ItX9Z9zPu8KSYEmnWP6l+iNLq4qiqEgstgLDrWTua+2nwEf5ZUx
Nds/uk7XvldAxWC1Elm9kXbeXtWk+4gvmiofFK6mPWew8M7OITAXC1ShnMEveuUxjJ5cHPd2unf8
llFuWNnrz+/yPy2F+QvTkSIOQNAXpd/39+Jgwx/JMjbZfRRrPVDtsZ6l1V4/achy08y/aacSTy+D
ghGH7uCX8gygIu3vRoZA+sbu9OSeQiLW8au6mtogfCrV7ecf8qP7QZynS5NXEFvwO0T2jwVMSJ7/
rPPqfTKyeiAUsFC7h32Or9RrYMN88RB8eDmPm+/RzmftvNgR9SaK3D6t5S4m/ueU8jsdpJaP1CK6
+8W54YODkGVbNHOEg+nufxMD/vhm5RAmFCW6t2vCjtGzSbdmWHjKxyP/+S38YMu1aNLNvQp0EGQs
/v0zE0MY+VHTtvuxcrx7BUphUTG6Khet0U53tDd0f2Fg7V5mdO/2n1/b+KC0sS1A88Q+SE5Il00S
Rpw1D3rn7Qab7nWhpzFUznAEd+aWiVdDK5iQpw6RNJ+aQavOzZBrkDQF6LStAlP5DqIgOcPgrKxV
ZBlBvsv7jNGhABBK9K/Vl//9BZznCGQgcaTjXHxxtyjKyf0mL/KQVQxgLd+Bxa85Go4FhL+f35yP
7g1rKkFENFGJtLpYcLQUkkymejToTSe2wrD6NZKtAc0mDkCDfv/GDzDGfn7RD55wSh+T/oJLrel4
F62OaYgJDRBgkOJez5lR58CmEuRkuhTa6+eXMuYF5GK7B0lBrCerqk6X/eILEqoRFHIkVsptB/PG
a9ZF/DLOiAUvZuQvJxXvbIf5essh4Z7Obb2OjQyDiPKML37V302ji4/iUG/S85h78PS2Ll6CRjaF
NEAsDZWFdEeR/opIsw/uxYDsDoNK2lio7/HxjplvMlhOcVK0rkAJ2kDhfW8iMX3rdH9IsRZI9b1U
ZdXv0IMW8W5E0X6bDRNlw9ijNllX6Lz3SECjJ9K66ECapYCsMnj+AJSqkj5Sed3zXlvoQKcSRSth
X4AR1Yo9FXQME5DxXfcQfS78Th+AesJXQVcY1ZWNni7xbqkZNXnvDnn8o+ji6UGRKOEu8VZW4X9f
Dx1GmibBhPONu+zFaVofI1aTsKIMme9b38fmaEzOY5/H5hedhQ/eBocdiT4K2XLEtM/r5R/rIVLE
WCEl1XYVePe1l/ec/kuZ2Etr9gGZBiYW0MblFwvU/DpfPhd/XvWiQG4qq4Vf3MRIyuhlLhRZFtN1
kykr2GVu4B/tro3DdQSflTJvijYS/OQXG8EH6zNf3PRM05mz3393XP744sZEt7yN4UTAmg9WHr24
PV7glEzEXqDTRukaz14RVr3mi1yaD+qsP698+esGk8q0lsCJQ+nUVY+Oq4Xzm+g6DBVhI6lM9R+f
rwi/Z0KXt5uJm0Raa/Bt/5lNcR7S0iKEZCsxnpuWBYQp6/zR4JSe6ze6zdxiHdHQehJR6H3Hxj7I
pQfLCA7W4BX1IonyGsun1teHAsKHXExO2QZL+MBTspm4gdGTkYTmox5p42uVZ/G4iVQkYMS7uUD+
H/FCAz7oXn0nTwyGqtIpvlhrPvo9pTAtl3YIRz774oiLwqWupjROD+3UN2uSX6bbUZjT0cnT5sgY
G2t6ghpUG7SvmnPzK3Jxd+nbk/LG/IXN9nKIqjWdJpHsZNCWk/7blPm5vhoH2ze+qCg+2tWpKBBz
kEJG41FcLOwJDXNVyjzcg0kDhDhVbFlriy7gQIulQ7rujnYglmmiIV523aSBX8kNb5cTyt4nXn87
Po8VebIglv2+27aQqnxc4g4DoykqPBj7HmDjl8+fvo9uD6NtErqNueD6reP440UbTIJ1xOiYew3W
YrdqGtfGmDZqsvjvG7tLN4cqguqOO3RRRUZWXSis69q+Ru2+jnXQtm40GutkdOtdWCLRjmPL+mKp
/uBlpn3EF3OEPo9PLgoXloimUUE97D2UA+vWo49f9yLbTCGO9VgL1Rd384P1Ws7zKEb2nNNoRf+9
XltZO1lmA4pTxCrfpLUdbejV0u91GRFV/owDSTkUfP4TfnRR7qwxK034ipdPuHKjimZWxIiRUGh9
aYtJBsskUhwEeBRRRyc9IRDrIdCAA31+6Q8KJ0kTZe5ecBKhf/T399X+h7Mza6pby7L1X8k478pS
39yozIfdt8DGgMEvCrCx2qVuLbW//n5y5b11gBOmsl4y4xgb7a1maa45xxgfkj7HZdq2M1QP+Cg0
Q+cpKUwS5qLJwCj0+6P9xSJCt4i3AaMgUKD2XFr96V5tdVoIGdnPuxwIUo67xU5RudX10cZUsAyK
NFwlY+q8Mt3/jEj88YsaTNUpD03YxwSrvKsQB2kw49ZdsQ/AHyNGdPr0lnhg30PaPZCZ9Psv+mut
eLtoAWZCPqDTkHOpEt+9gemlpJ1vRNpeF4P+YCCYWji21u4UGqanuBhRoepStuU6cdzqBSFjeZC0
kcgALyXjzyAPbzJwBTipczf+MSLCUCQ8haz23tCSKxyyQ61WFoFA+jKrsAjGYUJqpYGSp1qZ00Tk
0e+/0V+cv3njzp4Hhvb8f28vnabXSmZRlx1KPE3fM6fVNL6RM/tcE4mZ8fdH+6vzRzOVWRDyGRRo
7rvz52qJ64uB+E2STk3YiCP2wqrg4Vy0QS0JWEDAf2Owo5kII0vd+opE9ch5gHc4hOzhCYE+IzS3
b0RvGuGShOQi3IJ0JJWqqit1DmM2WtiBJvrpeWq3tGXRrOrUgkZb7T1EbLBcSi/7pFXozTf429uC
hdo06Vka7P/t9w9AlovYpSCN94idSoHV0teg0JSN9330Gx8YiyRPY0AGfIyTFFGbF497GRnjpVTA
DySWfowbMWgReozGN7+CzLKbeAEse7wYqy4S7n2d27jDeroLFxHDSejrJP0edeA9d7LTCH+MpNLy
faZZU/tQ9apeMTFxzkwj+hWLRHU1YQ9BTO+q+FSL6ZnUAVAxAovuUgvxgSjXbPZa1ITrMMK4g+e/
2vWSMpI4I0tf25Zo9qSjmuGcOIX3u8IYPzmtgGMwWMwQawf7fub0NZpYw8LjEgBtnMdcM8OK4sHS
B+Okd3m9d6o5/S/BM0BGiEDPL1KQcSY5E0+EVYsrL1f+02gW2jZw2+ao+ZX21fLmANFUxta5r834
KSK6kpgqzW+I+LLa9LMb9eOKxiPOaWG8Tn2C3eDtYxHHYVUqRDb7wPhp5sK7wo0NZSAchwVgoWYz
iTHdZmn2ybv440ufKgyuZsCSxuvq/Ruj0XMj1KowO2iNqFymVj6EOV+fms+4sH/x/Vg0kQjy3M9l
/HxD/2nFHq2AzDyRans6WQQzd2rAkSMAIox+Fn3BzqVly7rsvWpbD9bYf1J0/kWnH8UXeMcgsOCm
8l5+e3gJxCxEMJ8fUiwVt70Vgd810/Z71rbRloRarEcDn7tgO5uYgphPW6fH3ozxFZFl6aeDh4+L
IB+HARwroKVTi777OI0XjL3b0emXyrEekA351sLVkzzcTOT+q3NiZoJFBKrVIc9dDE9Vmeg7ECkG
sS/tGMGDzPX0hxU72j1+aGIcRWdQTP5+8fzkU74XVXlNCJjTRlfjKQ3GV046g6c6RdprZH+y0fxY
nqHGm7fRs3yU18K7E8KuCk76mGZIk40OQ2JnYFwY6N0vKiNviagecyKffv/1PlZLzrxyOowWGf18
0HrHKSwzx4dy04gp3/W4kE5MWjHERrpNj3/4WmU4BP/9Y9I/o3Fv8zAz53t7H/Zm2reJLdCpGUm4
1KLA51pr1b2Mm2BlVi3R1bn/WS/1Vxv47dsCnSNtc0QlVGbc/2+PWthNnZmZl+0HhuPbSkTmtVK9
vkCkFa+iycKhavb6mjR5cSL6GlG/kFAAInKu0ef/YOOR3rtdkF87hRGtf39G/qLPTg3HRUewq7sW
ncW3H45CK6Sy9Hk00e3uZeubZwf93p5gZuLRU7g1iY7g1MGYvWwFb1h/TnMeZAyW0PG7hV04XwCE
fVLPflyv+FSwh+k/Mu5gO/f2UyHiwgYV9bzsazTxi4baAq3XCB5r5/tucBvJgaduAunG9IpMlvqT
0/IXNydAKJjoZJEY7Fze3SiWGBrD7D1K+V4SuYHThGzNIjsahhbddnlKchX/+8mX/vgUOm8O+m7T
Ah6A4ZXWi4MS3CxjCxLHlG2y94sxPrtlkN39/tp/PMlMkyjjXZM2Gs2Ad8cjSsdir1xGh7iMBbVI
bZEhLWqniXblUIxPpOb39+wXze+2tJzPnAkfj+4ZnF0UzhT0Bsqyt5e46ztZjimdiFS1w5OnCzrr
00hAQyNH74lOcH09kRO6yurgs6bWx6v79tDzz//0Ngxpy5RZ4Xg7t5ZGQxGX1Rioybl6hbya/Gwd
M8q3oHumz562j+97DkzQHeIv5toIzN4eWAmp5CDdCRSMTT3DhFjUS6tIys8O9PFW8gx/1rsiI8cp
85537xJwkTSRORtpCOvF0T91Z0v61SVgBxwDobAhSP3+bpqv19tVzjPZM6A1tRCRszV8+93iPosy
HDr6Pq+xcC+yOsVXWmCAYDJtafbl90f7OBCdn865U6ejYCDa8N26RZ5uXMqQdlLvGR0hslqzDXlu
EA41hOzIlqgogfc8UYYkUsF3LqojAep/8SEonXiIDN5hhj9f7z/dSI42iAqJ/rhLLU+jWCd4V5Q/
RIdv1MhAdzN1aHHHzlVkbmrXDKiN7Scf4cNpn19liL7mSSnlVfBuhwXyY4qEkdg75jR1tSxSW+C+
KFVGnEGYxhfh6x2hHYlxzfBtllYEriRTpJgeEiXa14A0mgvXzrsRZmNszIKUxk8+4bwlf3NjUD65
PnpZFjfcIt67p81DLeMaXgDfgpIsXje5Hz7VsKSJK2jNfB8rRZAXu5j0ZxdKEOiRhdJiUQ1z4vzv
P8qHpwLjCHdMwOFmjcd7AwkksEo3mio6uESgbrSIIQlJS09GmpA4jrAj/eT++HBtON5/KXkYLzKy
ffdIkEeG6YLZ58b2Y4IpShXfp26X/eR50P/9rzZXcHwtRpl069+tLG0XWV4P5+IQ2TgBVrlB12Gb
IDMvFwbgwocG2+mXf/NsUkDrzCHxsvG4f3hHQ9zphl6xm4ioUk4dG+UNBGqYBmMtjzbEnn93BjML
OrlJeeAtRIHvXxhkX3oOzfcIeiyjgCJtYOTRp95OGWnUHazPHT5465PK+MMlpJM8a66Rv80Wi/eN
tSFU7RS1AdDYdtA2ORPFlTVCAWvZZG1+fz4/NEsoOGZtOW9FalSO+u5RrnJBcFjuiV2d1ieiUfZt
496S7E52h940Cwu4ezQQPqqyIF6idL2TaXilZw00RcCbDtTEVpd7Qll3isS2woQOX6TTKYpqOBLB
YYz0EkVltf79xw7ev8h/fWwUp0jWaCgF7981Ngoy8ttNgCuZCautPfFG+pLrOh4PD1RorDRwCEmO
1byK53AXcjiJ96xhtgKIn+O38P+FrnOQHk5VQm0BTA2LvtanlV9k5G0Q9B4b085wol2QF2fSnI4W
EqQxsO6jkJ5u6di7wBHkH2pI/pNj7/YHFmX9QN7qtYv5pIeXsRxn2knuu/RlTJUgXecd1cyCITc/
FRW8HmHeOE2cMQPNS8RE9kT8j3bMcqKQB9P6GYcGwCFe2CsWXALtYuuhTnzSu0f/i2mnF7v3L3ql
94tgyIKTmQzXlaV/NWJaLXYvDURKLrEFwvspAiQDBFQRrggY0SIvBnf7vgjVLTijXUwOx04FJMX6
Bcb0LIUilPl+SaRi/8KqdYqb8akmHymfyidLViuvdHjdDUfwGufIrjdZKM6lFUO4h4oHz3kt6uCa
4ewl0Y1Hz0y3PtjW398Bxvt1lXuV0RCRig7zHeb279Y510OxX4S12lqFCfI0MW5tq3rui/aexJRm
qcGC3EJyPg52SZ6Ft3OSdmOQkm06xvdoDkhRfl+uiCj9zID5Ycg/fzLKd4tGJ6sG7dW3L2iv6dJG
JL7aFgHJQpY1HYYMgZ5pkTtXleMdfqQr4RJvF/WnllwqsHDVoSsJ8/n9KXq/jFCFwQyhMU99xHLy
fugCt5A3BcjpY2VEBi0yrZd29i3XXV+/t3WbNPVfx/uP78P/iV7Lm/96vcp//if/TcTP2CRRrN79
5z/PyfemlPA//3P+Z///r739R/+8rl6LL6p5fVXn5+r933zzD/n9/zr+6lk9v/mPNamIary0r814
+yrbXP06CJ90/pv/0x/+7fXXb7kbq9d//PG9bAs4FbevUVIWf/zrR/sf//hj1gH/x59//b9+dvUs
+GfLMi/FS/L8/l+8Pkv1jz801/27jzcAmyNLFdvaWePZv/76kW/8nZeL7c66KvoDXKk//gZiTsXY
wK2/o0HGZ0dJjcaeOuuPv5E3Ov9Is/+OPI3qZi4nXJPfbP7x/z7cm6v031ftb0UrbsqkUBjM3z5I
FCf8JqQ081wFoR0f5+3tOraDaC0GVatICfMlyy0gmwPdVLrdeUGmdFFMn9QN8x7vv4szjoj2hd5j
QBA4LEm+3tsj8mJPqpEEA2LpyHfw/KrYsCDbO2Iq5UaaergpwLqtMoNoqN5pQFz+6fL86wz8+Ru/
fTB+HR+FmfOr78r06leZ/6cKujFlPI0Ox1d1MW0MEtx2njmma1uPh9d//1DYzXEE8yR6+IjfftWp
D5u2iudYM5PcePrBMEME9EH2Lf7t7w/1doM5fysun80YkCUnwMb7bkE0hRMmymqdVVjOYJsUV3QL
4lVp3WPc6Jc6Uvkn5/Fdi3U+pE0xNh8LIib10bviIUroHHRIxlYyHFdm3k7QBOq1UfMZao1ozpaW
Up+RcjNg14oqB3poq8PJ/f0X/3ADs4zhNEA94XL/Wu/HS1bX2bLH2APyPK0fYyC1h6m152BB0axJ
ktE+efXMt+eb25eDIR2kb8njTBH67vaFbc7+KyoEeKvaglxfJwSKD3HY+p98sb84EMK0WfCL0R5v
2rtNTDC03YQGV6ydRu++NFNFmJLdeevfn7533Tiuou8z1qTOpAmLt/FDGU8gPnhaO10XwrE2QJrM
bWbYmL4T5tYN1hkIppQOfIiHsSCYrw9L0uXsIl564F2WYTWIbesBZ/v953pb4n38WO9Oc5GFfFkS
vGCCUPeorCSaqAV1EVXMDZzJIbwxilJYUYH5yf72w/rAkkv7gu0tQg7KC+vtQ9uIIbbrrndWeiiK
lZ1xX1t57h10j6SV33/JD5c4QLlJmomDvJtiQX93iatE4UYEEbXOSVg5MfsJbsZE9z45yvxb/nzH
sj2j5YUkAaERo9H3Ix8cjbFWiBjxFDIEtP1KGuh/oFzZrYZtFo8coPlPjsm7zXx32NkXhpyKdir3
Lsb4d4ufzLixUO5nKx3dxXUiIAh5hzS2klxc4qpoQm1c6IY2FGtfr6X3haTCnrdAqDXOlYHHlETB
qLsGtv1zmrq95XU/U4WQ4TI4QZQQWx3ixcJ/kPwU1gRMemi1cTOWhjfesoHE22iFoV7ss6goYH8U
CZ6izWToICYhV2fjurCU6u4K1CATi5deDw/C73NSOcLUGMxn3NqYPussUCWRbbrbL4Fq4lSpnSrP
j+2UELic0Bxvbpu4i+R+mExgMGbRhdZLx+6o+tlx4rutYyUZy2CcecOGxXhsCXCHbbMOW80rbrsq
nWwS2lJ1S3RwLZfA3JA30ByFK6dbGmFIgu2ZxH6rZwRcTfApyWxrifBjAu2Sc1S30EOzjCJ5lTa1
W5IYSG7EIeyjmJy5GL8E8UwFtDrU7WG1DmFYhMt2qEkEzSKvJYtLdATEeYtByxKxHrEak+WkchUd
0rxP06tUgWZ8KFFnk2WqE7f2zSsa8A5pR0tjUdRCuzho5kjtgj04Z8YX8rkKnZw/acuCeY4V610M
SA1I5rcoTnt7UaPxDL/hmkzI4RykPYybVhZh+ogfJcnPdePE0V7ZdlaCAC6nakkzOBG73I6lCQfX
BvEe+kM5fW1cKzXWo9sS8Y2cSjNywIF1CQ4k0OV0C0fYiLaBqfTpru31+inRVWfpC28krx5QVSdI
brZFE69JETVrUr+VBW/LnyJjh1LOJthey/n0V7n0RXcUhh7mR6TSRBmJkfSPbWtNWrb2NZJcDxnZ
YDbZWyLBBDJMqX3o3LjuL7ZdQ1Y3R8vIV5PyrPhMoishZU5aELOt+5q7t6UwagzARU7jssJHsJj0
YvzZE+g1rARdRMfZy9Cu4wM3CumzvUwIgayJ5Z5uCZtz+UsZ2/W1zN3AuKkQELZroE++e8oGWxv3
Fo5cYyWdzCnLBbu5nvC2pGt1j0BL5dngeG1QBrxhuuwQILkuN5nvjvG6j5tmfGbCG1YvRtXU5QpY
ZFIfJ6PmtKNNbb2jlFUYPkdaGZR3GkwxUiED+sBrD9/r11ZDzfYYS8PssAlxA3QXZ9LByI8hrrS1
lL0JFqoPArL5I0Yi+16SBHt0nLL1VgDgkAEvprEeMDroZJStXQsO9gWGcx7vC1WEzo02EZJyCmXC
36ndMEi3ulsXJFLNdRYtvZZO+8r3yXFF328aI8x4arJyrU+oB/Zpy8wfTQQzKFfuEqDQ/Um1XZjd
ZtgcrVWe6zgeWhnW/cbOtZTc3HKo069gmMajzODHLYXd5Q9RNcLKGkK4mvTWPQYo0vAouHTfb8aj
63ZD9zwJPyXoFvIEal5Dah4MJH/46fs8wKc4FQXQNZrIFfrmkc9LvNwY8gyZ+MG8bWxwO651bJjO
pgNgWz2ZIEyrpUjyMeLNNPj6vvZilT8NQ1oZMF9qkRyx9mFMtrOIu6UsKojlCSVd/dLq1hDdCdX4
FQkhts/WfyIzg83/TKhtbsVUVfK71/j+nZ6aORrEAr5rZAwztTGtnK9h3rXGMqpsEe1l4cpxZdQ5
m3+sIuSZta6uefSgaYEvtKrSnrLYDshqaxQFvalCBEzCS7ekmte3AUsNqPcpJG3VsSOSPEjnIBk4
cjvziL8o79esW4jnjIyQ6raIYrmoqs4/krdUnEJF+OaCac/sTcqNH8jCxhdnaHTMWi5sCqILBxij
muy/NHZkrkcUWzc4F3xg0X1VkjCo+jSErYOvQVtBZAciWhNa6K00u1JYcxmihmsYMUo+553tFyjs
9AE4hm3DMk/MUmY7T5+CbDdRhXouAA597LdpBH2RRktLUMqiCUNwvL7mVd2BmNa82IUI5771wjSj
k3BigKa0hPum/qlqRLr38FeFEjTbJFnn6UQ3Ral7H1EMOfg3kR7fkkt8HAKKTsalB48naTGV5t1Q
+7e1Z/dLj3C8BTNWUM92n2wGR/PwOQoXT19F1LutJbuodOvDWKdqbbaRQVfCeYS8cCMrf1tIdUlZ
C8nk56bRdNDuPcMrrgfpdrhvz5ptnDKRACAfrX7vR8W1VxoPTRZ/cQxSw+khvvYJCakT0XUTUy0u
hHyNBu05ct3r1OLNRIovvmyykQ0p0UrZoJAI8rS/WkwCCLE3ukOTZ7uCVFrUwZO+dYhgYB0GCBTV
GowViarf0rIvfQVmCV/SwlDYJhtu8LUzqOhRdyBO+lyTKioUkcmhdyD0LNiSPhpdABP1yD+LKiPE
uy/EdW+glUY+pWxQ89WPyBFEfGrE2eB6qtZd5j4nQP4Yksty7fHw85sDQEyt4D2mT7a/8Ct1PcYx
BkiYMuPA4KUBEQS/NXE3fu5c5eBMnylnHrUR7kOaWodeZHdaMidacK23PLDxInTiZ3QqxnUsBrXF
8UbGL6qBReOVwUZ3GvNVpUN2PSX9T28EpRvAnVm2FKWaiG/NSQRnd+gupKcxaCsLa5u1w7htiPBd
qqp6zsvMvgWImzzkSYAOO3aqVTlkzuOotOxYTKUzI77tnVWU2hI8zMvYzPjgqj1NGsEe0qAOnizU
cOi/gA81evYiO/2c51DjDYEtjmWzqMG7dmFVLzXyDdfEkD3HGRxut+jShTk1RB1a4ujBWl/zNl/V
VlIuVZCXO+RbG7NNbjh1/cnmnip7kEAMll4FT8KiN6pdQ1azavKHZjJf8P3vsLH3C1Pm54Rk/7mX
vgoyeQLPAFfcbNK9cgoY7MVNFuv7NvK+2xCnpd4RY4hiBtfJph9gOpr4QeNYPKda1uz6OPqReamx
gBvmbPtBggIfg8cumPM4R8Ky+4mMaouEgo5+JtEFcaubSzKn+xXLwC1tnS8ovI/hVJ1kFI7gNekx
QgM6DmkEKI811Ewjba0Y0JLk2mWbUMv0naZZPMIddq4FGYnu1ij0egOtIrizkX1/KeNUftVts/sS
WUp/DYo4/JLASCRBwGrcfZeWMRzLcFS8tQsju28rRZVEJQ6SOCVkTlpGfAyswT6FIyVqhxT9ue0q
IFKJn93yV/IbX/nkMwEqPMeqsdCMDtWGstt/rYjN3FkUWbtiDKqrVkzRY6dIHM3GjMB1o3B/ovrM
blTRqpU7Er12RS2a2Uujwna3iNkVrKqpj7+VcUBqfpmbvnMeOiQ/i4ggQMFyNkEM7NNxalBLh0G7
L6ijX4RGVbq0AwhaK9/VonxtN2P3xRljGEhVp7xxz2MIBLRrczfZgi4p0oOFQ9r5VuaJp06pMgCT
0+wsn5KRNvArFoDE29ZlXhhzfkxU4KLHOoFhGFpN5C881LaXJMduBziA8g08cuYP4PuGRK70vtUv
5Lw158JjB6wGXz5HaHIPuR4C16V/zqftUzXBAfEkIcnQVRl58poglWeitpRbT7aqWzZNy2mwI3r9
VEiQ0HYDdY1J9xdMVKm5X1MCxNY8MR4XAVIhu5T2utfGdZOSESya/roteVh9py3wVjXZMQcFuEuZ
7rMsZryA+4q0bWScSwdK0aIkk3TPVl0HKwD4jPXgDjpAfDsMTX1TRKN1TCIwtpghU2SiiJBa/bEw
XH011KDEEmhni9Jm390432y4TtemV6K58Y1vsQkgqRQ6b2fVlCvHYaKJW/I1IHHqejK653Ka8yrk
sEaxPR7SJCHhFTDftaOEOoqqE1vJE3uOTZ9UFhP2XufYwz3aBX+lpjLZUGCIn8RQjxvW8GmZiiTe
cFviXbfi1rhU5MrulN3iI7Ab7ZYNhU4yUJevErZPVI4C3EUwp7d6IzUdux5dO9S+boOXapKCN4TU
9u5g6WfqOLkt6sIji8U+53UKGsPzupPphUCRGlCjCxu7wl1Q6CW2J0hMQmU58WFVfvbdkHG76n/U
gDHBGA/pFsI1VoNC+MvSUg8sDPEy6P1NPr8t8LldCdv54dUBGFfMYyHUtTHHq27AobasV2O0nwqn
+9IaUK5NWFFLqj7sbl3wpEK7gN2QEDdYtsE6Bw2G4th8onXBa14LjAXuioPrscz0AESWhcu2egpd
SJLu1VBZVxCsHyj90MjKeNUM0X1ayV0oEde1yj1rLvhkUz7aBVUDjJrr0AakwR8qWDmF7m97A2Zj
aIxwmgKCRJF/LDEH8l4xoSnJPHU2fkbw75jdFQjHRl0ai4n4dgqvc0ME+dlLqAEsov1A7dk/g1ID
rcO4jJekfiZfbp/N3FsBcWPdWUQtKN86OpG1rZhiLfoEqV6o36ko2bYun8O12zkrQsG010KbSIPy
O3O6etOqpFyFvEXgMrNFhIwYgGdCy5dkJLAz/3CWGhM16E/DN2sAC+0Rz5P1yUzYau6TyL1XBHmh
9kpACAJhRdax5ZvOSAQdeubgdXsFdBweTKX2FeHuCgJEk5G0nfFyWBtNCBKQLOdES6+CrpgH4AFw
qy4N1tj44mXidw8pDGBdNea6DkDSKI1NHuLARdLkd42qLzom121ZRjqeycJcO3r9HXccWci+dZmi
AUyifmenwQ0asIMZy2sEdsu4gFzSF0l0qRqLAGkI8HTRWX5SU6NrIQny0I08u6ntwl4SOEoCL3Qr
eBii9U5AClx+E1i0SHfHU5m45Bsj0ljobQyIIk9OnfD5I5xky1bTyYT04I/IvTUA3zN8stih0/N+
1v1jwEDQ1kd7m4+J2Dcat7nJDi3MxbiaDO/BIdZ8WVhEfMxCutLrT12Un8dMGGDaLZQs0YNjE0Wt
mch3puwbXYOzdMaveScBncFnjietXKW6Sba68HesedXObxJ97bVhvqIy6peymIBv9hSpI8vLYuBc
gBYII9iSqi/O1UjPIMvDu64c8nUlintDq04isoKLbZQhyjd+ZZ2b4wa8b7Nqo6A86bpW7Snj6m1t
9KCNW699oFiFO1o3qaAO9Jt9QyoHCMvaJhI6ALOwgXuQVXRxhARnG1QhrNq+CV9qkgD2caaMaOMw
/EjYi1bhnGg+tGtSXVDYY2fgpegUWaevg7jG+95lBnyOJOxutTQ0MbpIgwpGGy++no53Nrv/hZuM
7BqKctvqhJqHaTpeCxf+dqt1MqDRNGLmSMAGbCI7Vzuv7CQGYyV+5obmHBSNjL3CnbHIXaPdxmbL
82cSF1UsVOSSOBXZ7NPwS/Blq47LDBgr3pLS1mGlyEPA0hMdUucQTEFqHTORyTOD+fZRGCCptmlm
sGSbHq0NFO6BsU3Q4x/p3fTBOTfyaE+EfcYTFWRhA7gtVAAdLXmtMwC6nogIv4ljd0xuqxTzzT5X
k3WaEoIzOcFFcxhEY27raNCvUoOCZqv1pF3PGu7cWGU0umgUkGzisp87UkEM6yZRA+N00vfZVRm7
bCrJOFcWensf+SPLgWcy9E8vjCjGEyTiO2JfGZyaTvSQC6SooZ0m11Gjyy/AKy7l1B3HxL83G0mo
mUm1OroNbukkvIvTacP1ZiPtWs9j2pubWiM5xB4iYjt8416I9BJG9VWrcC1ZrbyxWyNdDI6/H1Lz
yiYkOQMnWnp6vXWl8yNPoR2wNega7RuelgjTZ3OYCL5dp25J/Hp6XRlFuSZseVwaNMxWriBJwKxF
y26PhBcFEGLB9HwTWfE6ZyO6Mr0WwFSTndvEp8R30ycCbE8ZNeSSNiN426zdEX9/drPggPhlrTXw
Rzq/A0aa01AUYVBebCcGS1R25I9HmGMRzkdrvwz7NV4Jya6TG1M1nnXAaJJcB2wMUBGbKU7pqiLp
fiR1P2lsPp3tEhvvFqVa1UGbn/qYppwQOuniYA2WZgZqIGCbptEs5rQICGextnXByLc2mtyp+2JB
gIyi6tKYYbHAVoSk3853NN0gmCTa0QzlvVUpStIJqFHoesHa1RSLoG0n+8q1gG2E4b53MasNrnYT
qOmr7GGCYQS6S9HjEmGjHrVGu04zSOYVTZaltKuQjHNzmyZolZNcXbWFx5stFPOe4prO7EvZcT97
M4daXNLBXBums43G8TbvbWchioqMe491vc1wRrTmi6aZRzrFUOpc7RkIyjcDZ/0e/0u5ajS2wmV2
E47eaXTHs4r0/RT7X11AzQxR72VuAkjMV0w09zZ2pmLCOW/qxTr1mx1ATRjvoUHql9efRzv+aUby
IKbhnKf1RTrOhWXn4mnRfeTVPx1iqktaAJFFAZKJ8bqG6btNJzYmeDR/dpmvloHVPXBtV0Hj82qH
ExySF0/z+OsIdLIe4S/YWDxtoOLhFN/gX/9Rld0abBqPn9w4fb2TJaOjgGvLPGSV4mLqBoj00omo
OJpbE3RMF0KrGyxofgAy0/KmN9H1JE6DcF0qxNfuDUk/VzTqzp7o0qVhi++Zpj/idLvOxnrXyoAX
tXPPmg/bupQg4walllXvf63aBi0O1mhTdDq9Vs+9NtjdsRkBnxOGGjw+ICxbFcJv7jQSWmNesJXh
VQ9S0W03SqxjFQAfu67uOYPXftod2qldEn27S4Eqgu8BZhMOh9TNiX2rjpkPtQwJCgEBPslwdRYv
yRWiu2clXwUj3EVUVCAvI7tdlE28p7m46J2SgLce1l9/H/nWdkrLl3xsruiInaK8/Q5B0uGmzO+y
tFk3M0p9qK7Txrqu8yTmxTes6A+uMi09UZ9+g095yVPMVBPNF6Gevd7RFmgDefDMeC7g5NaaSYeY
YbZ5V1+rOP7qVcldmYHgGIo62sVl81p2ER1u9oGUMyB8xawNz8UyGYKXQYYvKnM2dRTfWTJ45oum
RzcarhLJjTlXSsT+Mhg90ThfArColiTtW2sz1uK1Y1Z3KHe23VCUz7ZwAC2LBJrLXLOYPUQhIy0u
A/xbbFwV/9oZ4nU3tTdeSPfDNMsb0B6bQtOCJSaajRlWd5krH+yyd9ZmibQaY+APr3K1bSuFvawa
p9zY6Ohp/nwvNP/cQ4Rj2+bNBed0BMpxhgYYL/quujg0i5boF3fK6DmpTntpY9B/sozuVN898qjG
u6QKtrjb7gi537cTbGewHf0m9qbO3wxAOQ9YUNKXSJnj2ZwU4AgiCxNzhYgq45II69yGwLk5LSbB
4o21FNwZ58bFB8NMIPvO4NNYduySH3245PuxQlNPDT3ZJ5fuMrD2Zrq1y3E6WwRIrmLp0muwQ7/9
Aj3eIBoJ27lw9eZ7QjNLLfu6siuqkxAGMvkZTyoX0a5m338MpsF4ahq7eaar8jJnJPPCnnsuXRwy
GHF4i8cJGc6dwIw+JjdNjgMiltqdj/RrSybrpvTAoXmQKKO+bc9+X3s7NqLXzozWlu1oLoEzToDH
HQBQSb8yNI/GcIoMIjJ5SkOdZcCFnYHEb4EvW3YLtgQXO7MPhgWLceq4TeEUbsgmsG6g+KgFbVGd
oVOdr8ZMj7lO2GEzWuozOIRM/1LeaiXU8jKvV8HkwyV0G05+9s1NvZeS+njZxkRoWFVXM2kMv0Yo
OnO/hJpN3NCLm3iPI8bKR0eWW+ZIzVq3IaQq+EyG8dLU1o/YI3zTnbSV5dEosLvs6zgM+rJiWsJ0
1SRrLaTUNhhy4EFkEzpo7M+bhMs3dPBX2ukOtJhLq1A94vU6ATC8lp1xpWqS7yIBcwkiR7AsIgNu
Di/1RROLfKElElANOy2jqI5ekOxKDUivWU+PtC7+L3tnshw3kq3pV2nrPdIAOMZtADExgnOIpLSB
iSKF0QHHPDz9/RDqujdTVZbVtetFm6XJkkMwEIAPx88/3Uu3+Q718Tm1SSkx+up9cWb9ziAMzLCs
5wgbFloJNO4nURwT4RwFg26aa1o0uAx9kat1p02fYttbnRmmtoKdMgzz3rW4fFolD9ZM1NI8KTpn
AEjf9GZtMZSutavhnHxWdVqePUEQdT+N9bGIzeRZqDF9Jq98uLFROgWmN073Xhdhftkpy/x0GMgh
WFB2D2pECm1LZq0NkOmX9IaT7HlANnpn9Fp1av2W816rmxoLqFUXn0B1hL6MWqS/LyWjZZ7V2tRn
NfOKenxwisSmg00uj5AyfokJfjp3XpIcjUUw5h05KWPH5uvc2TRlj5pbWQ9Ex1lhM44yZnH01nq5
mHSmU0aavF5yeVhVIHRNHQqoxJu29LEgbVdp1z+aUz/Ro1/qTrFGCCw/SblLU6izs3Gc0oYuZ80J
Sk5+9rPxUzZxUYpzLdryqYBXdRZD5d6Iasb81NfkTxOR4mmAOv0YwSdHv53mJOMURmmp23nwNB5T
4l1yL56O+VLWR18k441BZjYpbr7+hb6Z6EJWQONNkNCKMXPjrL2n8q4zK20fGcSWRoJ0NcNqmlNl
AJW1cekS7eNLEUZKOTvpzhnJU+g4NhitktLJXeq/YIMlXiANqANqDm7oIDgs4GxOA0Gz07thVBb+
gV2/HT3SpRzA6d1oAEbhCDionbdQ9uZ6mx3t0VizN8nPDIfKY09PMcIIHLxzj5EWoxE2PTkGejxa
p3pOxE9p4zmNiqETMrCIv90aXUwtTgCjXz0ZRTsTe8wE2tQLpRjdni8GcI0XDPGYfjOw9Xqp7C7f
SnAHFYKd0hHKx+UjBnAN+7oQj3ivGntpxHHo5SJ7TQrwzdrP9NtMTi21rOdRo1j2vYkN0UNDVvaa
NVhlzlan87WDOBdv89ZuWPo8+2lu7pG3RAb2HshBQOp9D29GLSeWyST17WBM3aGMCsIvo5J+3Qbi
QhYmQJHFk13XttxFXY6xjhYP5acRCeMjwngO/rSbf0LhW7N2y6j9hnnK8DIIkuvQmNfWQhBSSq5h
IRJjU9RL9s0o8+lbmeiVvaWc6bDSnX2iTy3pNxOBRhlzmQvg0LAZRocE0JI5QZ9aNSNZyKIx2Cfc
QUSQuGrSqDcchwrnIXYT1gIH860RyTi65U2tR4Z7nLEttVPahQCBZL66a77jCbK5/8XjrF6FswWb
MIhKNpxtX0Wttjfi2Yf/3F/h4HKkkhq7jriifs1QVsLvirDwaQCSuFdaMKwISySo0x8pQ3Hdo2Em
Z7siD7J2vfhgm3NxY0xe0u06ayDPy21bsm+NFpCm7/zOp4Vr1m8QV9hhUpsAFMhKxdTsOjMW3g2x
3skdYYTYWKbusKcB7BoHHIuz5QkeyjqakjW+EufFpczpZ5TGB87vAJQY4LHSOk7fT7sYB1U7sGNY
Qht+CHVDOPimB9wLKso+Erm1NSw26LDF4NXB+8Qr5Slhy/VAmWxZ3zpD7KVQ5GgDf7ftvLBvx6qf
pts2t8uvbdavITnKLIBGjN6YCQat7SGIYGrIeuoqcJbI/zTL2f7ZE4wFm2foy+JEGJt89BK8LAPs
GVuyB6FABBi7LPRMIIv0G9F2ntrbeofNVkvGB9nbIz2kY+/r3aelmSAc+qLPelgky5doJKnU9hQo
qm8trBhdnv6Qk4Vhser8HlPvohSQQSQOGU9GR0GtVyh9Tj1mMD/AOGZi7BK3xzXeqXpn04usF7tG
J7I49oflZ5dPHPodqOx1qEXwi/e61Fxvm0xFo0JNB+aA4d2nSViNUp2tcSaSc1gZI3sq7yZbj2YJ
h9HMa8Wpr1q6ZYwhe96Ns+XCeHD8aJnOeGhU7rM7RNgdjFMq7xX9jHjrxDAqAhkXcXPf4/IrtrD8
4SO4PQ2e/TBAOjk3nYbZf59L9YDt40K9Zhqnjm125ITVT/lzRs3X3AKmDhQ0i2bC2nEihiG426hR
1pcedKRJVzW3M1vUBioUvJERxUpzMhwKha0xlELuBldDiFBBqvG3ZdZqPxKFz8VZwc2h84HhcRxU
UZ19TIubRJvOqYhMtrF0wuzGeyTkDv4IRB18wzm+JQKXCkUbMsfWuN5JPfKjQM3j9AwziBxKGmzZ
F2+ZTO9xjsfiPbOXdoEXliT1RcJ7MHadAzs909tYJZuMoi16KRxzkrcoDNJuM/BXJvCypGePniLR
UgYNpfzq4jViBZaWYN3muq1Hg9psnfnVbmw9DQh+J1hsTLIGUyQCBF6odYW3qTViFR+d0lw+xrqP
llCaEeybTkuXtzwjQCaYoxLL27Zr+nejxqQkSGVCz7AbXau5V3Ex/AT9xEyxSviLW+XjXL0h30C8
LKaUlF9uzWaq6GbkAbQsbfrUAZHqXQy5xt3r/kBmnp5gTMgESwZJHZ5lMa7I2fzTIsbcOIqmsLxt
pYrB3xTztJTkL1dlExSjgkqFjbZV7Aa/S5xNKjPzZbBG4iyx27bnLRTP6HtCk7f/ZsPRaJG8Z2YT
ElRbs467zegHHeUODWON0FiO5SkkPcaMwP7SbZ/KodHv5iqSeZjGWmmH7dxUPSYRBTQbFnOO1LBV
isMEF2rHaugEqT4MKsix8QYIJzR+otaTwj479VSvKe16gRBGxD6Kb/Qn3Q5wA5SiK5A1hiOQfhn2
mbXm1CaLNe2ioa77VyBM73sEzkhf1SjMH6b0tdcot9UQ+jMGvlsMQkwQAeVbclcNU2M/0vEQeaDb
JMYQ59e61jkbtebeIpQURQ6xniYQttWYATxiRPmstKQqdj4HiHCEYYbqCGOWmj2uWiLkZQ7ZxUxe
zEUqCOswyiY7vy1ifnCSjSHTIK/nHHia5CumhWrH+wTYPd2JVsDzwn6qaE6dWuiSGapaCFltRE7Y
Au2RZRN5TvdDznUld2UdxW3QFrOwgxkgpd7PorbSfUKN0vFplvFHx/hBdGLqtrc30xy+VBLHk9ob
UR69+1ZMlB0UKOnttd5q/J0z6KC+C0RLSFvNVFKH9UmVwrCVDp3CZGhua2y+822NhmhgBxyX+84d
TCLT28LNNg0pKvBMFDwUTtCVnt6QfdJNW0gzrBwi66z2uFSQv2l/NbhKkrjp4rnMa+2tRVcQn+Wx
6oZ9W0MV48RdAAgmpJdi52lKlZJBVkMX+JJjgU3fSJutOXCr1phvCiIccGbzrCJmMkn6TnfIHIm9
xTLS7tclxZSsMuzY/8485HdiLKIG5D1r/AhZHJg+/c7BFVADqX0yDu2kvYaLk5OrmkzKHf8N/fl3
si/kaoGXLpacJrg4HOi/kn1bHeywrftkZ0yz2eBDMGRPFul4dpCA2A3hle/7/zUy/3uNiPk7jYys
mqr9i0SGF/ySyFjWH7bFg4aYTNjZP9QxlvjDND2kfbhEIFFE1PDf4hjNMP6A7I+Hu7Ua6NgMsP9R
xxjmH5ZJSxv51eptxyb9n6hjEEH+lcUMExwhDsIK3AJwJhD/ZMMp9aVyNGddDCOw6kaDMJu9dkVz
047VVi3+nbHylpreGSCfZPVGLXg26NFXPxke5tFCCt7RaWcEv9tJsitw/N0MhX9ZPKR4ix3vYrh2
oTH/6H04RJqi9EgWiXV5nt/Hen5IlvE0uLR5ola0mxh/dLaflxTbxCCNSJr3cWOuF3TfuveO1hmr
ud5uObi7A7G+XBiRRe/ozwAaLX4bifNr7JjnJOd9tJ7aqeqW5wg8vrNgNc0g5tfvEqF6XF85pASj
J+aWSQqWvv64006Vn5xkiUl9tUbdT2bL/lVz7p3yaYfdSQYs7WjB4oEd5bT7lLzxM4jMhjmRgu3J
965s7lq3JvANzDWtS3wQ5jszco5O4d6tv7AUgFIJ3/SMDvOZ9bNMTguwv+S31BwyuH4gU1hUMfPX
xePvTh5lcWq3eCd77sf6R65/XRbDp2mZYQkfL3Aikli0oUNbNHPhGefqSrYPU1y8O24taCuxHOc4
kkVSu7i0OSg6de62R9mSJe/+oj58J3uuk/SdgmYAUe08jOb7btsbyXs2wD83cgxNvBGyw7QF9Hl3
HG4xtlde2NS6u0H1fWiAjcJSU094kc+kfOOzjz0MF5fQqls/ZU/jOWPjCOz1oqpxelOrPLVt/Euf
Dbjy4227DH0VsgvyuOJhS8JJjm5zsU+14c23WsbrCgy6ADqhFwkYGA4QuYDD2ob048XWWsdy2xbv
17eox/h+bPRLtg4Tq+vPng7AY0ED5y21Pt2xgG4Hj6E8TiAXRu58Ij7HRKkDgi6y95mbU7chvI19
5YsbmUUXLY7pwc4rPYm2armOk1avxDoy7moIpHJuibLhxkrPvku09D1ax+L6U/qfGzPuaDVjxxr8
euXCwB/R07bknl9vWO+r2zjmaTHJvLBsJj8Y2vwyWHe5gnbbDZa21XpFGZ4P704XaduxH28xibzB
Lp2pTFlFgxmrsqwDO1hWg6M6VNOMmYGOMqDvdtc/fL3dViN+FuMtIWBnX3Fjc8ksuF5XHjHW27m8
1y0qUK6W1mPLXgVy5Bu7669EVRdYwB/bLmov9oCm4U/L6L/Qsv0mfmJ1wuXHMi2d3QvB59U17k9a
NtdRdbRwJNwMNotMJJ2jaes8J827XN//79/tN+Xer3eD8oDUy8C+5XfvCdIHWYMM+njGzMwdmTfx
idAOssnVuNMr71Yb3Ms6aP7+bX/bo//pbdef/+lDTjnh02YGEjh47pF7/p5CtOZEyDr39290dTz9
k1Lm1zu5eJVBwyPb8PcPCAc6r1OosDT9WImG6IK9ARM7usyVm6LKUCQMLcx++Nub0bLuZDwEwoL6
EvvHf3Mpv+mfrpdC2BwWTthOrq7Ef/3Qo2qb2LBQq6SRfxyc7mhl9Y0/sGyv12MkPO6sLs+keOGJ
dxzy9pjF1ut6dWhuDk0WOopBzhHtRerg+v/m6v5qsOH909Wt9dtfHkmmgb4z7mROJ7nU7nMVMUnX
rYwi9tizwcXrLpapeW+Z+G78m/cX/+oCMC7AvQRMFOrgb7fHX1y07slsb7zWObZNK6BLQJqb2pmd
cp2m2bq68DA/0obyfvDPre99tLAPAs6eGdTMBK/kUvwUpXdBvskQ9r9mRscSlT3bjnkxOu+SRkps
6IdGrP9pUAh2bHLXYV9qX9slrbd9vpz11joJdkpsZ9Jg3eXhHQVjr+7HZLkjl0mA87FMtyNXJ0GV
Sqc65VCzSpd8kpRm4UaHMZ8YPOh4fLhuKYZfeSHu1tlm3WpoayS8/Gul+N05ZRFdSsW6A7WFDMx7
q2zLkCwx2knp+7jeg/V/eghcVvMtXT8qDEvKBNu5MxI4dYXxXVl3162jUZ8cnp5k0e+HNMaTd92s
8mm40GK9LyznUk+fZiTUhv4cRg9+tJ1xSMzH7ojV3TaT2l3G9NChaKIwfpltVtbr1rO4+bKD1sla
eb1l9snXnR9J5dxFFmPi+jbrIL5WVGhnsiCuapqKUYy8In9314FLl1HQOPEuMLl6i23Ybwc4wP7l
V3ljD+yh5uvY2Aakq5QVgbt/XdtTn6dUtuurAT4oHYNfr2IPcern6+/9/Vg0f1P8XycDk5SFGKNB
jF5+9yLwonpZJtL3qHAouPoBlWIr4sfF4yuVD8xYsXrMcUlK946Ol727o/uIOcQbp0H2em5Fuiyf
a4PUJQvwWrKBYjxYZfpMwtlyGFKKS1ASRvU69+/jVn/DfjeAHoEcExQ+wutm67jadp7T905b14aO
O93p8o585EBbb/v60rXwHOV8gtl0gNm0s1PjLs6pQKqUJ1xaQCQZPko81UEW790C29tER0IHgD9W
M7Zse/oGz2k71zEak+K9WO/2+pd7V9Ubq1UPOhXQxPZzrRibmr0yjdah3zII4RU/onN5kwNDuRmp
g6pCfyqq9sQSmAbXwT1PzlYlyds47ehqU+3wdL112cM75xt40a4xWlz/m8t1rNvqc7ToDtt5soeJ
9nStSSYftmHtPBUm82ROqdQq37/Mun2h+/qrBmkEo7OQod3sKhO54fr2NFsurp3xSQcV1m5/RtDF
Lif6cn+djKaI39fVYqwo25zuceRKNkJSc8w8Wm38oQQq2OuURyvFhBm9b209Az7zhcpYWuQwXcom
ubl+x5sZ+F0DjmycBoWwIXfN93XVMXIqrbWizP34Y8K3N9W172J5Sz3/uSyZcPyOBklwb9OPcGDk
kSe/0azRx2jJXFv668CnGNtIxXs2g8W65Cf35YhzXqGRE7Mujz6oRmBPb7gZ+2T6cIUV0pWNS/Wl
DO0h7vBxptP4jvFtu8nXtS231n/WoCcITjxUvppSqGBJd9813cxpwmKS8tvxekxosZ0NvIbcUN34
dITGk2G7Vq1zuc7sVEznplo+u2Q8SxNRKj4N7x0t7MAvspemEc+Nm7wXpDlsnOrGoy9DScwXcnxx
6+r7aHAgut6HKQrKOb+9FrRDxpIaNUagOaiJMPDbRYyLzXVFuM75/+gcf6kk//1uX/EX24v/OzuM
/We1Okm0v/+p/xedMNjn/+6U33bf/9dT+uOvXhi85v94YXjmHwQ5cZRewzPW8z4/+ocXhvsHBvEc
6gVu9N7aBviHE4bxB8cLQCPXEbgMYF3132d9+4/VBIajBlmBhkM18B+d9P9aSpNcRBtW2DCPbJ22
k2GvjYA/lTSaRNBZzH6+09rKP2s5bTtpnNjpzoKFyjERcakCo+x0jWhNhc0W3DCaEROfh3m8jdDQ
H023fjA1bT6ItH/F0J9jnae8MJeIlr2ZHOx6X86jfoJYfR9D+HpzP/50w//FecDA64vr/J8als9B
RrCNjJ/diJA7zGb/+jkcQKg2qTtzqzD4tNf4djjZc1hD2TxMo/lQmql1E8fGPuki77ZT0toSrZJt
x7Z4y/TB3ncDTCnEcTe29G8EUVRwjw28cScHGMwsfuYQtU5FhKAMDjfATmuHrgW100/ftCw1Qr10
t8scD7cyWc7ZKpHjFHPS42dyBj2iNNhUMkeW92nfwCXHhdxz4a9kfeEFvaOZQQUtdu8NrAn+8J7m
zc/a7n4kwogDRMUfVmu/9U6vbROyYdAc5+ppTuZ76ppHbN9Ww7sBnrdXvVuV1b5p3vDFfvNp4HzX
Fu2QGhaZb3FswT/RYKeSMFT3Xn2Gr8X++i5yR+ySFBLpbY0R2c5mKdt0xhKfRyf/ktZilUHzzpm+
y/ol28WOdQJ/a7ayrwzi+DRo+xabsbafWp8ASWtE6Ta6ez9N97Dr8kNdL5fJKePQKqsk8IYBKqrc
Oi0oTR/jm+a3BYZUrr6NI7lsPPjouyED6xB98gpRiQgByckc37jvq8RRVGbCqRW+EOeug3fsO3AO
LufWHT1jW4/da9KS6uPP+ZM4m1DaYR2hJTCBsjT4XHD/7oUfPUQkYmwMNeNi4RPXHWdxEY6Lf6yU
wkVDQ+pn4py+wcfk3l56VPnz2O17Ysf8pj+DMn9pXXnOl23kmsPZGTU9FOPrMsL2JrUKKFBaFrit
yEIFALcZ6Dhvxm4NN/QqbI5pWSGHrWfCEgCxW4OPYMHS08BZAuiLRTB04jHCeSrvIvZ55RXYcVkH
ZOYPidH7KAHZpD0Fy8/iDG/Ivj+mMkIDMNrJqv6QN6Cq9cYvnSCP0psWeurZ8GtjA2Qw3KczvtfA
sJuSdCLCtuSuRQ22TTnp7XFQqr86BLth3ZOFdhm5oUgA+EzZ7ADEy521LBQ/TvVJrMSXHPT3pftJ
j++C9/aDqAwgKwjreFZku7QDwjRnHQlhWXj5hgQyeWMgq4PMWw/LVq+G8gYtsn6oTJhNwK1hRRLI
hjaSD/GuIDdFNPbP1IiSU60bexKtzh5POZyNm5lz+i31bnvXNLF7LNutJ+v7aEyJbprFuVrSrzjq
3RJJ8oLd/pdIdN8ck5OJRuEpQ1qEF6eBjA8cJ+bjOJyaJUmD3naQyGbWrTIXOHLY6W+m2Qe5b15A
9zhB6OhUyw8sJ8jfVY9tNhywvXwzTfXQ9u0XzGb0jSq6EgYJya2lEQAjOgdR8MYud7tJxi8jwqGx
X5gG/jDi8+uh43fPYxQORcMY8B9xKt80qcPKRZFv5Rh+SOdxSnOEr9DJXTM9dtV87gwtClKrOum+
LFipzNc1y26jifapXUCMjLL84cYzfImAcK+XBruCcfpWN+iGK/xOEA7eVK4RyhJXBHCiDUHF0A11
qiPDqJ6qpNi7i4Fui1k4lZFxrJKGcrC3QQsXl4iWt1gwcVEz/YjlN7JM9k2kkiAzv9Kk2Ogx8T20
TSicu/Kw+O6DIx0I2qsFfl8fpsI4kfJ6aHPrGzSae9k4sPloMkRNttcoYhdsHDZtnsHdd9rLpLnD
pg+myd0j16oCh/Vn46zaS5gIihVjVxXqvcHVOjEbMmtnhFhTRPIngtsRww2YWNY7ZhzfIEf+qGR2
chHaUqmZRpCDLW1Lu9ECTERunQRhfdTfibRUu6qG2JSK9isNTAlSJKMt7v3RNmMVqmZNnOIcMl2z
9kKdbL9YKr6YMJw06fnbpdIITl93RsM24b9ZE0J0z8l3GdYn+wnri8Xqpht8xuECa2azodExHaBS
dfxa7QUxSdg7MNdTRZuadxyHZ7diE3Hn1j/nfkmxOSXsqYC3ClK0MaBXSPEO2Cql5BGVvg55rki+
maP11mlG81whhKOiZCFptOUjz2ZW01W7nE6Rs0dPrR0W16oezRzYvqojsXPaOIbdZNDVLPLHHPPQ
uFWEmemF3Ll8mkIqSusF+615YjoSWXDA9+oLj+yiPOOBySRg1y/HxZ7Fg4Q6KmuFiM3rEZmwsm/I
Yxc3cWPTr8SE69V14nPdLOmNELj4uR3OAJHWfS8iT9+s1ckl8Us3tFMwsQFKWYgHwXiPVL3Hsa/K
v8VNVgQayQG3qCIEAYEljdE4pQov1QwrEwNJxvCAcncoDm6XLiejp/eR5X62MTxsD2KcqVhNOXx0
UKY2VqUPT6rQlxupt902dh0ZLnml3aSRedd7snkqjaZkpmqXxQeERCr+MmO6HyzELuFWpHlhG9dq
3xYPmt10kHaFBZxpOwc0mnBfZHrfDVX8kKUelBlpPLkGq+xE4iZilo/Fq/THdKnNJ50ek99kNLqT
KESP2N6TRkhUcZ8s27FOkpvGS5/MGOtBoUMzdRujecRYzAtVGSVbVz5aBRAJ0iLFuPKqe7nIJiBz
Yj/AxHnRVRxqs3u0FKGK2CF0xwbnC5ZvYM3MleYmb8Gy05C83VNTfymhNx5lzfRuS8EGkLbetpvG
XZV7qydAHm2gJ2xNd7hoY8dAU3cMVA98XJ6XCPvGpXLZFYdV29i1iEG90YQ5ce4STfCdniloKXrQ
XhJ6RvTczCUYkH/IZNbAG9XYf++cuj07sb5FvHdIaBjogwtl2UolThe3sM27bbZQdszVV4i1u9Hx
tn6dGISbzHs+U7+BaXW0k2nDM3PR+tgP9pRhH8GZ3K/6oDQHzIOxcmD/dd9bsz9narmNTePdU1ST
vvooSyT4MGkKnLIrKFjiyhfclUTI0AzgGFmaBS2c/qOzwNaHRCX4tdCt5yw/4FWT1IFTp/Dx9C2o
G7hMZwI/FS/9MLDiZc9GDk8XmCSM+24M8gyYBwYPoqPW3cZkgvRGc2co69xAZ9gMg/7OgfanlZPI
rlyipRyLjJJKu8DjoHREoN3Q0uoIFLFg3kwN/JoGpA1UZO9lbVCu2MmsQQ8kotje6Jp3iDv/qbPS
Z4yWTeJF0ngNWA/iUSCX846aVcoA98ePaGg/ckwLQPbzCu1Ddjsb7nflKNwKzE4F0I6NU91+WxCl
Ldn9VH7KqH9seuUECI5WWuXZy/JDhb1WGMdY4KxeW5OT/YCqgm2C4V4Wk1oXC/pg6uDnquqlsCKO
9Xr2CuLzaLTjoZnrV2AR3H0i+4Z0g+/uE4nP5C6igNynXfS9HKbnSe+OdfNCN+RHWnAxuT9dOO7c
4xJ9z6ztyB3PcuvWpuWUYVy6yWOOz+niFgF8TqPHAzXX2gCT0YQglsHcDOp1DYbdJhVaOD3KHlV2
P+j1y+L6+77gcsva6DZpahqkuOKiqqGeSREr0R7FeKaKWVeKbs8pkdIrp1jOM/1RtfEYlIl8UUTy
0LSYTYrE+YkcgUd0+GjX/R22QDtbw5WWivxG4OVKhZeGdM8tRg1XQpySuFG+v7Xd/GcUtVZgRvkZ
cywzkEd3pOFjLvI7AtSVQA77tJzVkQXQMJ3dtA4ny+MbqZv8mOvCPSqYzKyJF8hry0Oas+tLpDqI
IDLiaur8lsqRra03tN3UYj9bF4/jEGMk0XgOhLoIIsvAFh0hJH7txBBDx8xS2LmE7hB3hqykArn1
63Ou6/2jURW3K7EZDY31hkGTc4R8soR924u3HDIJqcSvabGo27Ecugdli9fq7OZV9FrQjr61CVmA
28qX0RgZW5ODiSuTYzIkZdCVNLOQF/Th7FrTnfTxWrHr6DEqo/7Gl+SMOGTSPfpL1AZ9Xs57XVnl
Tndg4jWcAR5jr+QfyuGgalN8Ecz503EiXK3m+By7Zn+rjdbdzJrtzWP93AyfRe+16P1GiUHCw+jG
7bMeLeXFf0Ky/qEbbn435772xfXqC5Lybq9y7zXGtgpKy8Q/MvssizI6jGOaPcUmxfkSVdbBln32
dP3ekIjQK5bNVIgeSNvKdiLt9NCPMOTNhLqzOJiT/LmccQo6DLP/6sACPsTRIm+9yrt3l/ZxsPwf
LQLCTS3Hr6rU2SIXh3ByZN+utuhfnRzO2hRn/Z1JyYtbUhV6Cc1vGzlD70B3Vytz1p2M4lgveJAJ
lBxk81Vj7dyOEPYDc9Rea3JmttmgOGwg+O6rjebo56bspp0xuCqEAWYE1+rIcNANs2FYJ9gD7M72
dAdvFu/gPt1D+X3SGEa/2nl554pnKl4HF5k93BnBGAUgtYZjmxjWNiuTS6a2lczTXRdfM46mhzlC
lVRAvsX4IBvD60tLKGNh1v80a1y2ZP2E+iHd664mjrqJUhad8+5araVWPxx56G5k/mDekX2hCmfX
kp+1i/PyFo7vZs7L8mE2tWAw8umRtbMMSDFsdxDCDPLGFjmFWe7Ki0hf8hjqUZnJ26g0KB5lg6Sk
8tqPWiGg01oooo2VtKd8gFLI6Cml/sjN8EKtpZUhkinf5c7qeTKYcj/AxzgO0K43IjbEXWPp97ph
3vtrodkR0xnO0LElo+/W6Mnt3tQCZVdrIbxQqSoPfVTNHGyFu3VIvA2HzHgjR4XfKHGjGjJv1fYk
4AezfC9V81HV9inRmIrreVW62Ba0g7/cddzFSaXRmXj5eyyBjYshV2+DbNcLa7mZIYPuovmhiNFs
m8NwiiyMRxakFAlN3+ujH+eS6E5bzaFXNx/lkqqdhJixn7A+DdMuoZTE+WifsgIs1rxC+BjZ5QgX
j7+eo6AYkKSWnDJ7TKDv9UFqwh9YK+G418Yg9qBvxI37cP02oXptkC/ao+FPFmRvxhcGCwOWXpC7
M2wcw7Swx72aI45RDXGc0oRG62Y7R5Q/Z1hjQbk4bYCVD8YEcrozl8I/E5f+o00t8r+0S2NfoKiy
UdYQCx2MhrcCLuWvMdcC5R07qnNbWFFQ6d2CkbqHErtHUuGQQncYiwliTKLoPdVT8jxi1hAsM30p
mQwvmlCUCHXxZuGa9KQXdphmVhSWedqdMMbqA4Hg4BYB002iLfW+x9rviBI7enDXo8Ekyx+0I8kG
y1W5F5TOetTe46BUQACwlvV5Hd2hgo5TcKSuffGiKqwKR6M4DBTpQRyZN2Uee29z0SA+t43L7Fdj
YLgN7AwbaYW0MSHqdXHnXqemW5F6lpAiLpvMOl6XBNwXs1MT1UHcdcWzI3/Wke+dr5PcsO1zI2R+
BlKlWqxa5Pr+q4LxJzTVP8MARl5m4xIOg9/ezZg83E7LpHMkQ2LhW51idTAI8tLKz+v1E2/aPmqp
jZT2rZo486Ru2m8Mq392cWI59+vckQtrWVKyLFWTbwVTlHCdNrbZFTikhsP9Ca9AmvhNDrzmLxdt
GDWkqPa2MnHOyIS+S7UuO0/Oc4xLyyDEsbnaizfYOERrXwKB4zuOKjf5lNmhaTf+PUs4KVvwWk6V
9pzHNg5xejvc1FjVDa7VHkav4LStHkWU9Cc9mj+6ztLPKt5y8PACVeTeHSYeat8Z85q4ET91tY79
y+I8O7olD9O68HrwhkkRxytP/bjee8bZazub4rFY6vV0FiFNddIHsx45fPqhF81eSPBPuh/kfBcT
xJZY+J7r6zCweikOulbqXF7rHhHyHDy/rm4LrdjrFNGPYlm2WEvCuB2SrWks4DHF0t1FU34xq/9i
7kx2I+fSJPtELJC8HLfupNNHuWsOaUNoCHGeh0vy6ftQmUBnJaoKqE2jNwH8PyJCCjl5B/vMjhFg
rJKZTtW6Tv2kKQIGFiUjrD4KFo1sP0SnhYRfBvitd29coLmJ0LU1JMgNeT/djLg6OU7Mdc3sI28K
mcYk7tAyhwYdskR2+KCTg6PfLASE1vUeoM1D5nAW7WVTfBHIccSdiMP07KqtRr4jZfaSs8KLxmx4
qxHJmvzTIQ91reY8mFd/Zz3J+dTUDHhouGaMVJkofOsqwQGrfstG42TOZnlgB3TP+fKTt0I9Z2b0
p8l7uefulZ7qETMObMVqi/0fG1s+lttSymor+yzktiw+RJh312hCjWmBn4lZ3ffolfcQQmjgm26/
63re2z4tdUvAJlN72MzIZgjZb38/0N83RuFcncrsQYUaFMxMfQKhps+QOq5m1JanSI3LGx7xzMPW
7JzNwT1jdc58F9f+Bt3VOCyg8s2s4zkYh/uyy4ptk+p70y3ZB6kF8DR4qUhgmR3IUO03YlTSQ1FG
EjFBtJ5DOaJv5gQLLZhEZzmYftwTukS8FNx8E9XxG4eO2d+3sRhG9nFrmj0lLfdohBhG0pKRgFZ8
OvNEqCkfwPJlsn7V7SNQBaLOfZc+yk/ckrFPujx+CsWH1pu0IKZaR1zdeLNl3R17NtLNFM973Hsm
CzsPeDIJ1q/BboMxqj+zZdQuzno8HnOkWBf9ZV2P9MUmiMfd/x8/UWWQzAV6Ofi/RwqFxAlxdQdL
/+qQqCezO/7+Q5w8jwNezqtmjd1b3E/oqa5OZ5sxR57MK+2YtgnCC0ODU6MgvCXwtB8bnn8ev6o+
TjIqDwo/yY1qt9UdRZLNLg3ZKRShAD9YnFNBwMcGu2ZBScMaDRNN/zHLYro0pSMvlSvht2LF345Q
YPZZNIgtElmQt3RtKqwVD0rdXsDH4dEU8oz9mhs+13uyL6pOTQcwyC7pcKx305N7CNc1i96SG5mv
MXbCu9hmMUGQuSa6bZO7Wh5Ehky1Hl4mw3rjoj6c0PyFp9bx6Fdybu9ZEg5hpA+3WD4x3FdfkMxA
eAFx35i5DDc5cauvTP5d2opgZVOrt9LS8Ou5yksG9nWzXdsxHiDhob6bA822av0eSUz+CgWlOEm5
ORM623TFshx/N3ytaoIUXvkl+RQuub6lczjqUFPJ9LcpjqWKOuMOdboNDYUGYqT4oys4GRCA2oas
de+4P7ehWbcB3oNla8HqA3/ugiVtZHlHBDTTGu1smuV3ThvuLrRhpCdxSNV4x/ey7htkHJPAJveb
43HLcd3woRPksLDoe0YbM7jViZ9fqkSr73ulfgLzGEH6kepBnWsbMwQlf5k0C4AivaBggs0avS4+
lUbS7nuAV78Hzzl1O7Kf8xpp45xnKe9dX95VaMre72NexpF7xiPTfStGujaKoq86Sv2SOgtDl4hk
Z5Kle4WQ61dK38fG1vUzGn/4XNXFHQtcQUaYyxt0XW8WWfgH8R1FP9c9MbbWHbDI+xJNqkDeP2Hs
+IolRUKJ6nId1ir3yqrKeSPSkWobzTyx77ZEEIt435kGAqZjLYfE6O37tIYKaWN6GcXr6Lb9fVhl
35FkPNNpwJp+jxjwx8Sz2fDFEABuvxpqr5QHSCkjTJPS5X6s2cFQ0LlB5HOrq2L07bB8KFx5VmBd
7Yphumoj9+iwiV5/l+a+qdFMRFRQwoLaUmOJ5ZP0G0gsF0XHT1bkOffrKbkajTHdpqmQQaOUs786
P3QC+hfmCSO6eApQeNaqbVOnx9/vrCbm9uLK7jGS0S1C1DwlqcnNL/ONgfjg71EpIzOVG2506XfG
+qwY78zezlO3uKccAqtWx/MpcxmG4N+qbwW8WUApxU1mzL36OOFibuRBZczTrU8A63Qmk5eCfGRQ
6GrCRloHyMqXYum/M2uxsRJxFZKV5dtg2O/KQkicLFxdO9I5Syd2OdggY+zCoBBDtpEhGa622FFb
g/dBElGP9FnZ0N7UIVjGMIXkCyk08PnUF/jV0FU7SRxx39kVoonpR3OQN1p7/j2804xk7ibHJxwa
BfRxAZEOi1NLfSy3wu5HVIu+Hwz7gTK75tCUyewZiTkGUwLqNmzDk63DLUsGh1aS0Nn2onvuFOQM
lg/GoOu7pmhV7DGlxHzWWFHwe4ZniKeioNAaCRCkHw5tGo9bU8l9a9TMF8F9marbvt0P5jtqjvlc
rbOJljz3Rh/t5jByGQpyLcoPxG+3w5okdotsuBhqA81pfQm6bHzkti8O2kouruZ7JXfrN2lyjR/j
fEO+X98nAIJ99vp4P6QkXbk9/R5x4x5BdpzvBNn6LaYaXpf106kArJ7KLY+NsHB1/8/jbv0/2wBp
kNRMEieYAgyhg6//99aDJXItoqeO7WsglKZJm24tYwPTSu6hB9FDsJ5FgTxdM7yzXiGpBSjXDRlq
uHv+/R7V9ZqmK20UTMyvUCPF0VpOMyDFB8lY6v+tbeT/Q0eIrvGR/PeWkMe/5d/oI//X4Mfvn/in
IWQNcuBwXTM4NDKCwcf38U9DiGb/h4mKSqs9rjrh0mzxfy0h1n/AsbaIf9CkC9ZeYHH4ZzkK6Q+h
EuWhcQOcj0ZHyv/GE/LbufkvXgq6NAycwBhSaOFSaRr8Ny9FxylS48xyb2pVfadpyfPUKIWPcw1Q
kgXxOR4lTjNp7Hu4QPtMU4c1HLfQgWVqZ93ZRK6ZXwpsqVhhTqEK9yslZbz7l5/of+H5IIWyul3/
0/fJO0BxJkcTV7WZ5v6bG1aRYcPEirnfpNAu2916Grx21CG+keZSLgM+LjcH7uQiadYROXXaWWrP
qSL5ONhd7WuJExKUF0/An609FOnvfLCiHTy059YonpMee5juIO4PhY87xoEw5fwwNQZG55hbQr+r
r34O4Vilf1JIGHmadU9ovG8gF/dz1mmsdB1sEUaOMsqCxLCRyEFQCka8W3cpDbD0gLPKZybBKJJ6
e63Y/oNqESVmB3sHwa0LOsQHgvCoHVRnUZATHRODxkF9WT0CuTruZeg8VuENnb4/qU51AP3Hd2NQ
4UD8zisvo5APiyR310Xwn9J4gAg+4JGxhvpbnXv9XLSIy9SGlED7LB0uyHJPLcM9lKlyX5byO7em
/iySOfdhbZC8QPVPyqTbqoNFKHYyYK5jYZUSQSeJ2/fQlfcUzURBD2BHGPSOOZXb7uB8WidN/Wnz
jyitojNd3N5MV68/rhYM2g/UzUhv+i7UpystiQUMB3U6/v5ixQtpYsVN4bv2WzbVmgLKgWhF6Np3
AAr/ZLZ5zBwa6Cn4zLcAFHwdAFhSDM16qjxJBJVtITkSVZH1J7GJvfGQfHFc91XJPIgY+66iKNtS
ibSadadwLYM9aihHLAVEQxQI4WnVfDcIvpGp71K22BZvygr5Zd5j1D9zsrwTUdzTaZbA5xi1HqM8
MwGe+/jTqkuiJ8tQEjIVW5nftFBTsIi3e9JDbxA1fkAu/gWIFKBH/1GWkDOmbd9B4MIk25fXgzp1
e8tqLH9I58+kd8/AoID7pMbWkeBfGaeSQ5qJvBI9MjXnPOnVsOuke9OXPijCOej1pD22U/Ps5qhF
lbNXQy4kAIMcAs4DcSw9QKeF9kRhwpZrCiJgB4t7aWMgTNUQ2AOyT8ZxGpEePJhhvMS0g1CM8BQX
ttiGevppgTODDPtsgN4h2DTsx1gfOVC0r/C+/bYa0Vaggqdt+TppHPxbithqkyQmhOTeoYbFjCN0
JQYknaOiDNuIoRw6Dnpy7EeOy2LBHlHV7kdZDJDrFPnIerBLyOD4ZaYNW3N4baSrb8pscbAuRFgX
cBxkWvwn08WWVm0For5yior0jlvCXWvLv4yuGZ5OCbirTjta/cNlfQg0VZ7mTN92WWx5+dx82vDV
iMgqm3pAKjc68Di6aH5gs+4s+oJ9J2H4rtkgcOeae0UFOxJfghPpR/d3NsYxNQ5huPRwk2H3XoSN
lZXaA017h8X/WfQAM9KZg2Dlzsy/engNylzpPmeSo05EK5l3imP02wrDcxGXd07YPpjPiSgV3wj7
H2uItqnGNVqbXs0meeqz8ctcaQOxTfpmLcZw1YeknY921TY+ie9TaXKlX9TpzPnmmTg/lt0ufaMp
KWPqkLzmurabf5mTI+9YOLUHK+GvyWiLdzo0jAE3927sU2s7gPQveutsynH2WiTZTbJXQpaHcVjk
rjXcx6Yx/o5mEu6AOrrbLkYTWUb9AJNi06R5tJkbiUKjx0c2ouwy5tZ3nN+7HIt9qaYvZW1HAZOn
hNFc33pNB2g9AwAQZuWbgaVLjsMP2n0dVDmDYZXSWRsuOif3PoDOYG9za6BDsNi5XHeuYdefge0c
IgiZSz9SvkLLO46j3JvYmjq7JPAbGhiaoQW4Ig2w0zheXB1yhk2MmZzKi5XmYZKdve1goINurbcy
hMZqGPZraWTHocnuXXsxNxVpsC3UO4xpb0XsJWVhMTMsr2GRTkc4CieIuUXPAxXa9rKS//4Y0cGl
hBAMGA3c3Pt01xpuUeIgSblocCGDGX1ALbJE3fm5o/0dJIFHYg1GxjCRGrxip9pA5UsViVua+Rdp
qHo3T+aZO1bSMc51qvLDNMz0WKnRN+nMZg97Eq1OXuuCtWmhCgd/N0smaIUF0XWZP+ifQjNzO2fr
8PduKGtiRq5O87Ytor9FmQZhWapbkpk594n8AJEIqL52WbTek2iTXtYOfttIku00ec7hascmHuAp
+iFr3YdQbtkuHzHD5TuItQ3CexcskxF7LWip3WoUofOR1MoIdnWU842jxHka8XQQnxh2kvB4GAkR
jK6pHW392VWG+KQ3aucv4EaZl3Rb3XLLIF88EO8YeCwCLAtGkSArkSV8J4UmSWWFfXCXGXKoyT4Y
l8j2Wgcsyw0Vz8D5tzHLrtiYET6R2HVT2CBhvBdsGhBdt20X0dwxiexW96jyXWyiukTT48ike07n
NEjDdtzRQhFvwq7rrrU7VisQ5jvEMO8JSB9t5obPopz2KoywSjGCJh2NXWujAURwa5ZhgVWyTJmX
dovpUZmgX62i4OUt3t1mvNl2/BqmUuJgKl8H6U7wHzSv7RGDMBjUvhgiscsYKW0GxoNetSCm2Yby
Z4auj2MDW5OdsNiZvDjMFioG+vjdUkoiDKnyA1PSlwVzH0aEG+wRsc901LKumR6wA+d7pzKpEZe6
5llJH+HiT7qTNSb5XTkUn20DfpJnM9yAtHzJ+mXcMd/8SxUAN7hOP40901pUNYY8pXkuuvCOSMtu
IFjvVViAsEiIh5md/WFp4PFBEFhJt+KQ6Fgg6ejct4aW+lp/4xTX3f/+klYmeSKskA0i5ygZqpiI
gV5kNd+OA7UjH24NoqgrcfhgEWFyUQ7rNzTsMfa5QUiO9/edHFwE5gKEMysxiqmrbOyxDXqlCpx+
+qTUghCkmlzb6WcuIVrbxyGdzkJFapTZC9gAf0acq1ynOrXuaU6VH9cEjkgBEpOShWRV8aGAFbem
MZDlKooqETwUtdgy+f/TqiRYYubBhdrMkH6daaM3vFKzIx4NPbBpyOHMGj6mapyxDGDEIUMhVLwa
zeCH84jztDZvQ5onNySUFuJvRYwWYVVgYFCPwFDvIiKVXlM4x0iLL8vCH7ZsE3aiHd/SfFoh/FJC
sVlsX9eLax4z5q1QUs1i+mAy5m6MIb8ReLqfrEKBuir3RYXaEg/dHyANseP82HZUHNPhbwXyc6Oa
PAEwzfGwFDFmcmE/WUenQoW2mleR2C/9hJ2B9+7AfOIL5u95mmYDVCQU36XNMO9mu9JauHDI7qdV
vHEcr3gB9oBZSR0tVkTS1/oWjjyiTVwqaIM4KCEHSZXj71xEN7KaJKNhzuJDa+/F0D0mCZK3Q7po
7bjaq62jXJ3J0naFlF6klYNHMwo8WSnsHVEO8FLdqYmn+UyW+RPkMOdYBVmqWEPrMjTqx7rG+rz0
m4gJ1wMK3adDcKxOxXCuEb3PFioSzRIDIZ8IJ2aW8BheGtWKPaYKCu5ay887guRJ5H4k6pR7rvE+
56V+IfUqOVODN2boGm9NnBsNSetN2ODAc3EOHNQEn15VhXehgsk3nPC8RUUT+ctavBUbangswrja
x4m5LmjlNgFwtQHvhl7Op1JZxkUk6aMyREwrOueN4CsezqUKLMcMKEIlE0yqcgMcBjiVDiMPuGsf
jKEn9PqrmiaDJBWIQmdNziTg7hiJ8wPqJLCwYzzzJ0VnFRwNQw5hgPZFaOXbuCuV7ZTLjxE/+SZj
FeDZ/WLRxxXdqOzEGEZEOP6ZmmLe/v5v21S/Y4UYTJ1di5E1lfsGnm/pfMIe2pnVWDwBoP+JOpDK
QmMcx4E8genqmmDtmHrjQLJdRt2V4qmd2/um8VBGZebhKmL571KEnpBjorJUfp8Td6U1HTx6s9Oc
Eg+bHA0vjDssmDJKgmJwna0Cp1ID/rRhMMnQbIu/61hjt3otIn6wKqzPilz1uFJG0ixExIpd9EUm
cOPSWYGTQaxNcl+nm46A1HBKuozts0r+tu46C+QwrrghjtKcniAVX1079taOe+jWsPgcFJbF0Zz5
TRuL1LtmNUduf0j93bttKckJtJefu9it8yXyzFR7z2t+F5eE47jQmsRUJT2kof2sFZjVIEKFgT2d
jXmRzy2Wba0LDx1xM8+VA+ws3P59rV6ntJsvBde+GIxTDTZlO/e46eFaUVpTQpO0X8rYYTUDFT6p
l2gtyk5j66Iy5X+OS/qpSNUzm+zAyhiJ9QLrrlxIUg22DhC3qd7cpinu2ok7L9O0TUM3yg6pjgMB
oc7HOf7ppktsxcbRNbqrqqjYl5WVn4490R7fHanKQMzOuR6TV7ZpC+ujQhCiOGIDeqp54bZT1ZR4
oAvsxVY5XdgAs6NFjiMo5nK5RSHhdNmLL02r8SNy/gUF/lQqH1B1uANWzU+dMMqbYuXeMis/KjaR
HwNxvOCo5ruNOaQVxCs8gD7lxkmrym9bImAWtUZ1Ux5NO38GHgwNYyBDI8eM5AkGCq2LC0/s65wu
jQrmpxeGAJpCcpHbQQwhprNRBEZ0ZH4z/4nM7AH33RVMQOfH3ZRT7gMBojOdYws6MbKZNXEK4l+d
6s9VH+5cWrOQXUIPpWPEAU68VW1Wf9DItZ9FbvajZ1bV6b5lzrsFMzH4dfdopON7mypr4AVPiJYC
ZuQbYXS3iRjzJ85bYk/Mkk155cpy1mfQb7i7AcfHb8PE45NnHd7sXsPDqOoHq56jbdOZxyIx7bPD
kl+Zql8xht5CWN3TpOWFawoxszhyVa9TockA4PW1AlIHnimEIKvrsCmkx+NG3jBS3jOlpKwzYbKi
O3PgKoAMxpBLfzrj8c5Eu6fUZSSi2cHpoegwtpUeRpPe7JYu8SrD1tA9+q9S5Cceib+K5XjMsuOt
FC03+S71Q5UvHbJ/7FoAcRtcW8VmZv470LGEtJXQELU+l64BuBV/O8LMS8pZRxnMl6wBZRE5C/YE
08WVqNc0M2UmR6PsnlocsWVxCmgxvE8Lqe0SYuqczxYfmD8mvZBhHGsi5wtna+Gs28gUUjDWWsoL
JM1EZd6AIeTIww3f/kYMuZmO8W3ndg/QYhkOtalfs8E4TvD7PI5wd1XGRsi857KYIftgWL6ge0Fv
syVoPg4dlR0DX7YpKBoVhA67yN773v0paEJF/rCIUpL4acdnZw24c5DlKFRc18Y/UCBfXa2bXpGH
ngLQESis3HcJ4FDFSN4rUb6Ucz5v84KXQXMzClPphGtxvXEza/iLMez6dPDga594YHC488UT/axG
w2do03dYKqM3sF9udGv+26uMbSZrsnapne0n3fqu0m4K3KzBMJJXx4FKCZAm9alrp8UH+XzCcByM
BjOwhHikyI5GRrqX/o2Nllv+0vMexP34xUy58paBIwSDr5EgABB7Y4wCWzgg4l02kJHhX6sQ3JyF
stdZO29dRpGCauRXa9Gnve7Od9yj2qJQ/JSd2JEZkwMFWjtSkFH/FsctwagJtEcpfoBVVBuoBqdU
2Dr+aiBc9KyiIGYujgD8PssqOSUrUUCHkWk247VsPvu+/zbw/EGEFwEjU+bugkoShZ9bb17DOjmn
OmHUuH1kdxqf+vIQRwNwmsx5ikf9k0Ez0OyicgNTyEfHiE/Ipdm2avEW0/LygFfDUwWv2OS4n1UC
QQw9GvsiSC9cjdEJcBluF/2uIV6z6SXSF7s7+3QdzRR3GjjcXSZbUHJzT7VQ3VqGELfZrN0zzh7M
A5LnIB10OqDTgYgBvNjVGRTjyRkn907aAL7iBiOAooxPBXGgvWHrZ1zHT0DuY+QZnBh4BfPQfgNf
XO3nHKPoQOIWYzTY3Gi1d+BL2ha5tuwnRv8Mvyk0eamNumKgq1P8bkfHaTAa/Ot4E5Plp5w0iHWz
gTdyUgIAPK9ar+0XbTiko3kyLK4AataewgKDVC/7nuNIG8Pz0U8A5Q5D6oXKtINw6fqyRsiDC/aj
kClL0vt+AjPpVKBzYvB8PnLyrm0GxU9ylENoKptptA4xPGvOjHgD6Z0A4zagBrs6W3utG6k34R7s
8qvZ6f1OaUiC9TQ7zLYG47wBxJh6vWa+QiRySc1xKzW4lafTRx8pMJYKnVHcwv1NtwRQFhTlPH8K
dYaQRYU/ODZfqTPbkI/+JLOCJ12PPyLD4BjK3Jak1QbMJvuzgX9dm3kaLRC7sBd6y322rOwhJTmA
7Om1ZsftpDECPvPdYsQXpZc7dvKchDanq56mPt67b2tNNrLtDOzbNYhDlvF5U+h80gVVjhTe3NRE
XX1TWC1S+HLlyABaKfK7pFCER3UqV+vkwyFL12goP71ZTsQC8fClynxUSq9x2q9ZIXyh6PNW9Djg
B3HVm+6DjVw7N3PzZnTuA6Mzj1vctO0I3UPopbqUiSwf0oiCVfRLvPmr2yBg9Wx6XgqF35eArmgQ
E9e8AZTQjOo/E2J1F59aOryvBCMmV3m3YejdIviOBJDu1Lx9bmMO/7rClVsglS7ejEmnEO78aFQP
jApcWoBV4U0LS9ko9VVMNg4c7Qll5NzjdUoQE7v6Y5FU3wgTVZEgip92xkcj9c1q78GxgdOtdL6q
3H4vZu0vPET0KLP8tDNfLE+jVqNKvLqKBC9ZmjD9Fx4eClpRS0OImLOKQaaN3lBFek+v56PTKgyt
NfawdMAbRiIE6izo1rBtX0zOmFikiyDKF9CzwtXvaU1xUvduts1ig1UZtLfJSLmK3P0SaoHRlaqH
wzZngx64fpoEQwDRskjr19bKlWNpkBhbxmfClsoDQuyUOpjvaPgFExVfB0YayO2IYka3q6bktS9c
XDBqo+8EfjPeyGNiUnJprAabjHbMHpNjglU2oqzaw9B8MiZmT3iZrUPRRn9CEn5TIwbPhteJwoGo
lNmelgiKGww4hzrXyt7yUOnopBxgKSqiupT5APkWt7PbJPXW0tVPoFoplPzyMApMYtUM6gz8OYJn
jZRdOiVG42V+0o3mftGzaD+p1Fj0tfNEl1LiFQ53EdK/l6gQFNvNlIjihAZ3v9V7uzstWBxse+L9
1q2A4pPPgfK1IBf9FduVqON7xG4scmPeYGJHkDNa4xTFeXIp3OZFy5U7d0CgGV0WcIsU21gUd9T9
2neotv5kUtc8JzYXqaH5SBlhB23y1FJxxYWWYp5W16+pate+bc24Hxdn5+aUgOhmn/pr7Ayfz6lN
4jhIR3i/8dz9UJqHjwmEBYx3bCs2u/NA92Nl4xiuJlOFTCuuos/FXTgQS24V9TYOcYINafnCeZ9Q
Npx/6JJgJichxoLhnqj1D6utg3cUWCVqqVUYkN27pt0NjUQaDIMkwko0ncZM+RrNJUbNRzyZZxah
IanxlZafRqsue0Mxg2bJPcb2JxCxKSCu8HVozvBFyQVQLhstOKWLcibMqfZebiodkZhGhxqzPC5L
/5VWmk+Orj/kmv7cDy5uoXavDdawm3tB0cXschfOHwHXI+go9n5pJshu3Ve8yEs+plymG06zfR8d
knzcCYePjGQTKK7uNWP2oDFO4qCY+w4y3sYcpvvMEDUZS0EzQPfNGCvmUqjIoO2zjKpSlH0ifkue
tl5s6vk2qXS8VyL0bJUlqWsIgxUi3SlVNHiLw1XJ1TiJznqOx7DGPzzNwzcLBDDvSiJjcPMLy/Y8
l+WDAVmbi3ACTA1v+3XKq6BSzc6jDdfdK/b01TgTQ0HLnPdiMr4sIoNHVeq+itfM6ZPk0XVHet8i
bedW32rOCQnHyWZC3CdAabyE+6TERRQiYPKMy6/ohuqknZQSWquNVclzaUvh5JnTT+Skd7SgPTUk
CcYWsEWvkLqvcTKRfBYvnZ0dxw7/lsjnE1axUcQPsUIpAAr1g2jJqoYrjRrQMo0TXm2mKOSZZPwn
7slevuhJzuNgDfZufGms8Wq/ZMrA5WGhxuicNNbg65nacPOcolPBvrJ1O6lutTQWp84W+gngCM0z
2sr/t+wjPNgNVxihu9cCJfoaRaU3ukVL5WhY7Uf9YiWIDR1lEk9VquJmVd0da+/85BpJdAtjmn3Q
azqMhs9Lo9jXKjXe07hdXiNWTQqRaUtC8VEIrXTV25QT/IHd/NEUGY17sYo5jDqEB83pv2ZPKrbG
nK8ijmKX6gXe4bgz+wREtkwkeJW5/SyHT3durvFojPcVOKgbnd1fYWzZf0Q5Gn5sqfW+RvreWrhe
zpO6J1Jlv5mjNQeIdFUgRRM/k/qD/RtouAw+FbKenl2XxcXUiuaOMQWgY7uoMAcD2FeTh6y0ux8Q
v2+yt6vXUMuwAonQOFhj/ehSE7nXGmj9dPG6F4JU+CyzOiactrowG1MiaJClYZKC029a9Jc+Kyng
NF6RTo2rrGpohIqdwaMhd2W7EvAA2eO+wvKcjS3QqKQmhqRTd+OMSvkq2p4ZA3FOjyD5ty6j5llX
UsynOXlAUfXNszr1tEelMnDqlPi3Kd0HLQWiIIqgJyvFv6ZNwJTDErKNEPc9o6edQyH3Y8HGGLSD
gTO2zb/w1bd7o1AIkKGVM00DGmhfpUOggKbO4zA7I5AJ7swZVT39khwiDdgxjtRAXbBeaiBrOAhP
a2jyfYAbyZUpOUiO+fddj8TC1go2vtx3j6bzoxHR25aglXejmd5Xgi4ikuwfDqcfJKHVBV4woYld
dmaHD3VDzpuHwXoVS8yLqWQ/aPouqd91cMq92+/bOgC+AZsD60DjOI+a5P5AguAwqAktciqxzSbS
si0PekJB3q1DJy50hfalnsUn6xPLpwbZOda2s55mh8fB5SBba6mncuw5ZGW4+MDdqTzm3tUbVf5A
3/CdGr+1lE1QKEkocxBUOURcm8Bk29fOtDfw0CHJU2B858bVM09tFWSjib7NQ05LUdefMnpEPaod
LlMLuCLO4gvl4OSgl3j2YGYfQQzVL/OIEgINYY5bvL4193QHmP5tEkRtuujU1ewfkgjmrmkUpKPS
PtjGkp6H+YyLz/RSOm4Ck0U1d3zATcMl0/nHEFF8bp3uQaZJQwP0eE7SWFIbPz3r+C+o1LAtlnnj
D2XLO4sbXYB58tkNxRxoy/xsc5vdSkyNAQWapa/nWClt4NUby23TN+7ZVVvcdamjfM3Ou6EiJ81D
nR6yuXkGvoTvPqQ7abQJwvbaiUQ7NYKE9zYZBslHOe7QU6hjEBRyOzml0609Py5I2i1GviBuIxlo
oMzqdlIDesLehdS6O5YDxla5VeLhdLMzbl10PUrI/ByC+8miGXSXqkduHG9dLIeD0ehlUKQEB2Rz
ThLN9Zl50N9WWGcbu/7NBpDuxljNugFwZWeT/nGExk/CibY0L8BWQRTlikBOc7bQbcxegMnUUMXI
unnwo+O93gFzEkDgEXAU5jKcdLg+bYoFdt9vtFyFkOsvVtX565BeiyPp6/zc/IFi6iPDNA5sqV9Z
fXQB8LJXa6b/SjddS42TrDWoD2mRlDQ26NekjGnXTvEFU5fCkHHEQcEJixHvg0mJ39GahjdagIWX
F+qNJVn3GfpeBWOW44DgiK/Q2YMZpW2Hk+OlKNn6BVQOJKgcLS7hd62/xHYP56JxSsDRRvfADJGP
kJz7pu4rwKJjVB25Oik76XbnZv2v1BHlP37RmP5mHKF4+xRdPqvRcrGciMFSr0mqZ0N72XYK1x43
4/heQuqPYxA1Td8c2tWRE6l/BTRwVAxGi1l4MCiQOi5TWx8jKlk2ldKux0LHPMJcM492ikrR06Sy
HRqzPZoMjyiZnOMXPbOg9ZI+Y6Fav+7vF5dR1R5VZ6QBejF5TSiz1UR4oinJPjIn/yAgUu9q87O3
BEf/Uh4Mktud3pJPmQmTx0rKs6AUDfB6GfuJtLVTXtinIqQXpGWPoUuxr/eqqkXsOMD+hzG/azS9
OoTMXKOhji+ZvbRBrf4f6s5jx3Jky7K/0nhzNmhGmpFsVNXArxaudUyIkNRa8+t78car6gjP1xmo
SQM9SEekcE86L2lm55y9166uu7bsdinBh/fSGnCbTBjMWaqbqRs2dWe+mJ5JdmBbYoclVaGhDKpo
K4Jo3Ihs8jekB4fYkOWwx8ZvPmfqmiAffvOY8NKQsS+r3PTEpW7tSti4AOPyHBkMcL1plFstxA+C
0rDyI2y7Bz74WmbyESOzcYvDo3/xGNH30bMSRrZvtPe5JhU3CkgUTbDE1kYNfTyer03Vp8tAC9M/
Utw2EPTKs+U4GzzP5GBf5Y6uKFudF8e12cGm4TlSlBHIqJdoyw5lCZqyek7drYbKa9RYmOk0Y2Gt
5/eiJ/fVFFV1YDxCzL1Me8bsstxIRV6OtA9BRA9nEGhBO1uhPZZEMEax+xBxy050+BjhfVFFsu0t
hMVYLXa+K0fCCiUEm6rur53S/OER88I7frbwjDdY6Rh5DIiAipspi1voPzGnfCx66Zz7R48c3CtS
wYAYVcNTZ4HDsZME11UY3oHAZ0unr546QH+xMgD099l1TSRc8xTuZEWPbKapsyMi1Np0RDOtJRZD
0BHB2TAi5lsW68ZMY13UTX3qmXps08IX63bCnxwHDe7Q0oVPjZe7V8580OihCT9EsCMso6ctQMB6
DvYcw7fwj5rUFtlx4M4nRr6+wGTjeyx+D7Zf8OgX6ntpaLVqnJhWUNiEd1VgK3CMKeEXgUebuVMQ
8nrqoKoV2ZbkDntj65MOy++TRbp6X7fsaBxBMEBX9waW1iBNq5ueZwuHmLH3QrjXIxreeDTuBH6B
bSBjcZu65yqO9xPI06O5gGNiIg6haEBmQkN2XBwli6zK5UxED6AJkB1KkqLouwFmKnyb7hOGM2Gx
OyW1fiDYlREORmmXO76VhGlcDwTxrDL6EhM7atl31t2EyElV0O0UyV93WWmcZyqzg+ixLZYlYWDt
yEMF0gafGrwej0D6TZxYmJ2QlBGHvhr78rlX7rzpA1zNgfIPGoPFletqH78+NUbj3VSIaujK+lTx
NpRjQaZU4pYvshue3BRreBM9++V9LzTGcde88e9yf1MV6kYCxV57S8PLreubKQ0XqSOGCyfgEOgC
h9q1GYEGbeW8NClsKGzCgCEnqfAHuyUpLnG+stP40xiw3rak0TG8ZVgN0ATvKbWrUMQOLQpqTJUO
kImQTdLWB0fULWMPN9qao7fGEuWuiCVicVvEHDn5mflk7EIhQZLrDEn5DWqF+piH857cxnnPuNY+
6eLeSc0vdma352gMllRZtHbhaG4ZQm+QBatdbJGZaVDZZbGZbrE+5dd5acG8SF8hUzlr04cFJsa9
Z9EQYQJfXBdtxwJXtLc9VfB2QHK4U1E0bcTUbYHIypuy45DQeHKbe/JHqst6RWq3sU8qYhzKmGO9
aR5kktq41pyJn1l2+4yxpOc086qIC+bwxt4P55IwEPqJJmO8lccnz4ERHU2Der8xxZr4zo4GuC6X
eHn7ijCzDGlneyNsfmaMMGQXWI7zTIebBpCTPzd9b+wHaS71vvY23ZCui44ECic2jXMj1EORURqK
jKrEct0rQxX3fTWgVdMxA3AGdK6/6Iq5DYcKRpr08utkHMOXB0+ZGYIZxSNl0juKesDNsIyalR9+
TfomIz+i45OmzdMgA7Mn4BhiDG59Z/zSy2fXM+BPuaZi1zeaDXUG1acMv4bSI9nQRlbKZtfA4LCf
BkYILBMm4XRh/RTVLLAuNMqafMh1SkzVgcHmQnPwydHtsT8YIRnhQaavObYzShoXlHP3YuXteQ66
nVY1m7Edf3KA4a+8Af1UQI+2in4A6MbIQnQNkbpM9jmaHAGaPWee/6OYqxbNERthxCyPLg81gmvO
B5Mx+a6P7NfIYrYkhSKrE6uRm7hvTWuLx7GjwVlzTo0X6Enj2+NqwtG0i73i3uvULdwhtTO93L2d
prZkqYjfVNvGW3MhJ/Vs/7YHQMsrsSeq5qGzQxbqBewbQMFIbAKQTXzAgDoh22bI7KAHoBzv7sEp
iUPfGJ/tuWjWAHHJ0LKXoHHwK01DaQdhaa8QR9YxszIQCC9Qwsrr2A0xuTCu0qNDorlR9OsImsXi
7gzZNMxGnfD88N2zcxM0xAM6sjhGifWYNpm5tVtkVbG4r12z2LdT9G00zkCsxhtDs7K0y0WwBEPE
yGOmMEIeiIJEUrZ8mVHCjPvLHzWuRL/SObJgH0mzlRqrjtPMnuQ/Yui51GMe1aTVs7ST1ySZTAjj
rc+pJhA3YDT96ruVDxPdqDjtaR+FpXNnhGlJNfHa1yhJ9ZdorN9JO5iOyuz++QXVCR4Wvx1Y7906
YwASb2t3iPd+UqYbwHOw3oTHwWL5UlRZcySzim6s9iWt7ewKoE7t+FvXCm/p2j95hLHsqgpGS2ow
gzXM+nj5cvl2ugDL6GsYmXPwL4yqqY/uf/0nl78tipmGbRRsrTkomKB4D6jOmGPRazK8Vyht6EqC
FDFKg7CoHLNPnYHQykGigDn/rJr+sxP7zB/97NlbUPg9SfK2r2a2v4rRsuRIEX216H+mEL6Ybazk
GB2byn5xMe3QijpZedofMzSPMsygzYRvExiMKx117cHt77COzts0HSD4FGWFvAMaT5PX6dmyc+zd
Djo7y722OgZ7AYQkDnXzF2YnYj+5aCpoV7RbZ2C/dJu02PhWzQCrqZ4ML8Nolo7wogL7pjeGHjtV
NWytDiBuUTjobKwRcRPr+Rpz8NYb8m6Xd+++RaBPo5O102IInh3L4v00OPn46pop6V1T9Vsc8aU1
MivGczWidN0FA/xFt48PYdbV33smEB6mi5maYZeL/j4E1UMgmH0sbNgmhc53KHu8nZAwiXRqJTel
I354DqGPvlufgeNZ60l5eNjLu96jUPGlinesbpzgZpYKIaWgMpjsLXM2vXIDdaNqiteBA/XYees4
C+a1FaMDbDzk4EwNNv6KiJ3Qfa9KXTzHopIoEhb/lkpI9dTVs19YyKcqwka1OxrULqX/0I5oBfAN
5157asLJ2xhJ+ZZjlL0CPQZULCp3U1RC4inv1RgDk/Da5zyieUmu4RVAxOEqDEyLzqfz7Kfyberv
3FwwJy3j7t72Yn8LieBS+X8WmWgekpT+R1cei6EMdrgwH0Kr9TcaCoOw5HCVGsY78Q3T1ShZHCXi
/EOWZT+WhgnDu2UTxMCe8zZQcSbdKojzdt0N810nHM5eDgtPkvfVOS8MVBEwGMxFRxM7oPkjrzWQ
WZV3NddzU0GEVN6+1ORaNCBRmbDVq1Y02TaoUdFPyXBjSPZTVZIWFRiEM/P+IRt+C0rB/bcHktyH
6aXtDOsYYeYOYzs5TP2mzE9lS+fTI2W8wthcOUQ7lXlRbWBmLqZVPNixi4Ucid5KFc28DUaKuyTE
9M8wjAQqOo8kRuGWiNhhhyLgxOJgcPGXEYizrsue1naPmB1NIp9VCeW56IwdgSDzrqynu2xBTFJy
86OWXzjXNIRzuzKvFK8KqbMPdk31HpMyvTGdVhM0kr3PaCmaZHrFq0DO8kSHE1Q3PSmkqPGx1zlq
X+Qg2PUMMAvoQj1r/MZcE1KFD22xmdacxEEuRO2+KOUxFePCROIfZ/K2G8b5iNfqHinxF43//dZK
HJwEJnLl0LiTpfuOqHDGIQAFySuTY1YVq4ValxS53Bd9imRNd68ZugSK1OBL2jkF65XAE2IzaSZ+
6t7kRIfFtc+vnXD2Vsbwqe/xD5kd+x6qd214xaZhpwjpcsDkAf6HZYQK1kVCZWXn0o0gAc7GY4b8
wehjdDAjlDnDc+4WbhtBvk11KqaFN9iZa86a7zMjGSCQmM3JQAbJGGdv1kCPzhO32ViQ9gi8NVRY
LiYDGzTvS3xk/nbWIw9WN0/7ibxo1LBpuaU9jbNobO+jyrj2aEFRX4IsxOA50jUc1uCIycelXIs8
FGJtZJhbQGhbsBQ0uz/7Npl28DJ4rAeK5zpFMTZbnz0H61Lioz/qve92xxvdm+NJcHKhFzXYNy5n
M8wa6Y8xmqMdUwZrHRjoP1RG4RnBCuVY2d0upVCYAxqxG5vUd3ChbmyRaU0Sc+drAtgSkd94cn35
LqK7CaHFd+m4JG+mglLKiRz6iTzVjRg48cXzrZXnn4wZN1MhOY9zYlls9jSK2y4zaDR04ICFXCPd
B64P/41n1Ba0YokUI+VzM+g3TFDVMVGNWAFGCdbNHHYr7FgHXWVgjQRvQpJlr1UQEC9uZJ+E3ZKn
g8p3ZZjHwjDs82602LDQ6wuocCuzNZjsUJte1TSeroLFopDAhTwX4YPqYdwgK2tXo2zLbd5Zj0Yf
PORD9F0zLNuiXexHWkBoRfewCjKMuTQ1nI6pLzFuV4NEmjzGbEHZLA8+k7erCcrv1iGQtiis+wLB
O7SFyd+5Nq5goy3WfkdRMFgsg9NbSEQrLAxYHqpA6+xHKGkC/nUsc3zNsmDnKz18r8faAJ8xgON0
2yl4KIPHqe1WImB/92dCXOlxlTApTs65F1V9Ljr/UAv5alk5VTgqXFpJ34vUCLfjhLfKc5i5NqYZ
HlKGuP0A9KdpoehVdfcdabW/Y6D21a1NXr2WUqYLoP62BqC1eTCZNYfJlVUh3nTplYeh9RhN1rVl
gnYWa0sn47nsyLwwh+mNjL38CqVacfKEe49yqT50AZgZZnUPssKO4NIlIuwtCddYlEmUggt9CKMJ
6WPcnSDoAESL4292UOTUpf720okMw7alrLPuTdhTgLgY7/ql4IwX5Rt3yr9atb7r6I+e8JBvuomg
orxTjwPsvCsaljua+aSbyuZaZvarjTh5X5hyZZRywv8gbhezl9bCWBP+/kRE6IIWS56DsBOUZ2w1
eNWNVSDdM+gdtFUxjoksMctNFq0rm9F0OpnJmh97FyDB2RpeuCRUoU2tDPVk2Q7AON8zVzPSKVOr
GYYwHED038Qys8dxjcGxConR9NRNavJMtpZZb4aQNuOxIRH85JXR3q9z6842Tc478nOQjhpRLxq1
0fOuC7+nfe4TmYTpYs0zW9CCrm+F4z26clL7uZ+3vEIO4E6eLbCDzzVWjiNNXHoCGZtjcBi5peRd
TCU6FBZM64TmfAQfxpKZxHRsHApxHiBGKzBhKUJMwqYJSvuBQBFkNHoz1G/8jMLqdwAQhSuKc9tF
BKWE0SOqkne/LLq9KDYTzJs1KzMtPu3EOyQeqwoHAAKGegO4qecoNGMxIt+HiQg7zFT1N44fLGA/
EBNBnARn7Ft4QjltMfmmr1iyL8elwVpk4cgj3uDKApY1I/5yVMkZwBw8SnvNK+Sh5ppL2ncjglZq
28oF8yMwSRQi5E3gzVKw7Fb20qGY2WCvfNP9JOqhvy71/cQOsLUjFj57FC2ndysghXN+bw3bIYE5
hZ0xyPUQFfbGusFCnp29+kxdER9yJE55GzQ7YlGfJ+yWa/gLEQyL5EVPTG4b7Vgbz63Lp9a8Bt8A
B7W4NpFW0Ny2km3VJDc9cFI6vPTbON0WpwIJw2aO7YrxEgkqUsnx3oB6Wo6grSvDpfSziViL5usi
n0lyyPN4OxoL3EF/Mt0qW7VZ9V4jSTnl+FV89G2cIpakbA1G65PTjO0GXMv31Gv1VUFQC2hBz94z
QMKckBdnNEZ05LFRo/ZMsnVVFRUQ3pKQ7GWcgKD1tggMmkayfsKMD6KBaVx9StJxAPzUo2PEY+rV
CfBPU1YboUkFxT1Slq137CfOr4k1vWHrq+97Q93OiQMjWc6LhjE+tctpA1ESM72At7Kb0Zewq5LG
EJZHKwAMMdOOYXjPoTq0LfTfVr0rLOQ/kdWx/Na7yMNLLRQBxLPpLmN7ZYNmsFrusb0hPSi48mXf
LKySPYrSx4yh0K6xskPGePpgWsF8HPJiT+MmoFeSIt73/c0ctG9Gh8dRt6Q4AVse0H/mWE184Gj2
LqGMPdsNocxOLk5BEL7hSo+vAkCou74lGLjngMMWn6UnMfTp6fIniGVXHTsPCb48V1XDoSaabjRr
/zpfEvrKKOuvkSyvSv5xpKLwwQ69u7g9ViIadn5zxvTE7qjbE3Ir/Ywzkuxn0H3Kqr09kMV4n+aJ
uQ7y70mKKWHWyCK9wHkNfKc5UPLubXNOtkrkT8OPhtH1bpz6Z9gx/rqWjHZ1530FegGrTDb2uYzu
dK++KELK1gWDZZog4X2jxB1da/80G354r9raPGjDei8DazdXYtjq0KGvUA4nM09NjsqIC8OsF8fU
oZnbusYhtAIfelr6Ulnl/TBgYZxtUpTpi6wRw33JFVxAAm42miDpKwdYzvWEghq9AX0n7D40q8Ko
xX8WrnPf9K4tce4S5qq4d184wQLySd23iJ4KckPUvXFg3MWjVW8907rVvj3fosGnUeYHxNHMXUbi
aP0QzhOlTuu/1cnyIjQ2YVeJ95zICYNDCKPTaTgz2tGN0dYvbGM8fofZMZ9g+rO8aftmGJYeKFpI
SNshv7CINOIS1txqyXMdbQ8o1Pxqpqm4pqOLRhobkSNCjjVJW256hq6rgQ998hNzB1jUfGBGexpo
nhzdwL9eWtAGu8J73gpnXdVs7hL6/ypspfE4ShnREWcJR8e/5VvWU+889eiiNjLTu3wQ2RH/QHZs
E3XDJA/Z+RjuUaG8mgonB+aDs8OL1Cq+Ic3Ue2ONeI1d9ZLlDkVBO8kjmP10Q8mYXI2zNR5SBnSJ
lvKY6exRl9ZNo++Dqf5RDO4jXpOWt77PQ7mfR8O78uLAxSnM1rGa6/Kt7xrF8vz5MgKMVFIc+2jh
Bw0DdodxnhlspjRIL//m8sWX2KbidnxNlp7Q2LSAPdnJUvrv/DFOyN2xQ4wXkkws1M8pxoOxYZGN
nc+qyp4HpKXHLubAjfQzWF2+6fKTLl+i5WfmBhb4yWW6H7XvdR7iMcr84yin+5FWF0r2mGamUdf7
cpZ7L7YfqmGEXj/wGV5NtAU4Jlkelu8KKIk5YLXPO4bcyx13vfqEriDbISYp91PzeVIWvflU4fS1
n3O0yOYGcyjPaK/35HQ3x8uXwen40Zc/JtMytitOGY8kw/c+mE+XL7O/rMjoBEjpphOm67dQI2xq
RNudphoHDSsRawwKppNplTje4vZQhBDJEhJD/R65YIWoynZqjhX0/wcT6ZzobLIhQBrbaJJXNswb
Otr1OnPKY1U6z10/7e18DLdwSvf+DLMAmLvcAkjbJd4cbdChncsElztsMjydRY6hBtcgT9EbCoG7
kYp3ZXjNgz9pLC+NvW3MaNuknD/6wd0n7KlXYlkwtWtKWnI9EG+MhTSdvgubHce0+yOSyqupxhfp
4v5hBrZuo3w/RYj1VLYeJY3TqQPFPwuMgRxGqblCjoBXWEWwltZltJEVg6ikxJrQVyVGhcE5EUYx
Vg+R5yO7Zt7d9MYhHtN0VfIWriLRQdnpguc6ZXZDjDUxFeXz7Lho6JKnLErfQaaPmJHhVkTxeugh
isOoOXFtTyw+ONDSt6LF1TqFHCnTpWokkmg9CIpZD62rg743FL7J+Hp2weBQEVhzuekU8IlRzbdk
dr7ZAidKG/VnxVa7rUxl7g3bfAmNnnyBsM03FS3mMsRfxpzoXqUOalv7bXTrz7UDwmdwODJBUL+b
Z/95ZPaYZFa5pyJb0sZh+WQxwi+kDm+MwHumbeCbByYnkTMTG4doDxjY2p+ZSdhDR95K9hL3Ae0t
t3z2wugrJo5vtmpx1rLj1/gIhAqJeABf0CBJ2NQNXYwA7cRWusVBjfmTGnSxKdxAH0GLPwV10GyZ
8CORIeABOepqSpifFQTGHOBbXwk8Eohf6G93I5N9hkrG3JwFo+DtIuvZ1UFw9PVMW7rX3IyQ/eaK
JjcuT908twTT7w1JaFbt4VqwjJdsZqecUv7bPrC+GaHh7e0eELX227PZ1fWBmNddJWuOJwMYLpDH
OtX3eeD6BzOr7rSDpxCrfbpXNWINVNcEsaE5J1YiCOKbURKjBZ6s+H8M+vk6/q+vRTnVEYXdf/x/
lA/lkGL5f4cBbSFD/UoCWv7r/wQBOe7/tDytLe1pUp9NLf/xTxCQcEiGWrJGBSXqggES/8UBMqD9
2A7LiGdLQrwdx4F70xQA9v79HyT7kR/Nm+Uqh0PjhR/0H//GfQ2+F/9k6jQf/v5/YMi+K3hym3//
h+T//xthB+EYwVBKQhQyucYFVPRrOpQbS8F5vrXxVQAnw3G7rdWw64cZPWLzqZCRhTHe8M9W3H9h
gZfnRa+MNmi8MxY/JG8Hs1Mld9LCsF1iV1s1sA12/tKJgfYaZ+IF/fXPx/C33+LXqxa/h1crhBFc
MsFYUCOQZ+I3+f2qSzgEYUCkwkuDemqnGInQ6u7fL1isoo823rLuZ/imMFFwLlpagMh7TCrptRpi
78yQXadd8zBFz2VUtJ9++fT/eZN/vbzlo/twU4VwLMK1tbKRL3kfLi/uRiJvIum/DEM9YetN6p0O
6OmkQ5we57qH7dc637y2PWjP/G74HmxWXd3G+fwQhCH2k6mxMTBV6HlKzIsWWMBMpT+aLh8o+mNj
a+l2Xy3c07RETOV5Jv3kJaiEyAbrYGUmRM+8eyCPYCD9/WWi6Zyv//53FB/iuPgIhLRdylrpsh+6
arkHv8SKtVYfyZ50mZferSijWnJlW2iJWWzd9DV7tehZAieIm1e2bM5jO59QY/iIziu2fpl7Z7S1
Cp3yPMXnv780a6FC/UqNWi5NCdumF2E65uXN+vXSwHDUsUPGxMtFREkdMZxlBlR5A9QdJGOJoUqU
lI/4xhC/JWA6wIsMqFrUMD3FGSEFJeSLjRHMX6SHOHTOYrHRRgfkUlEZ1NO050gV/0RKW4Ui6kDr
K/pMcjfHmPQn8HBt2ZCLuHBJp8C/x6cJBxmQ/x84cQss7Pdf1eFXdSFkqeXlNZ3lU/rlU+hw0GHY
msPXZvFyeDgcMdfPwWebVKMrf9FPhTw8JfngeOD9baXGek+7YV5ZKqOjIuKHC7CZyijaJTJYB3Yc
7i+3LZ4U1jCrenRnoYlFBEtDJ1bVXb7P9PxYLLzZEK/OoUg2c7r8hsjkM/R6IWjVvdclj0Ya0Ske
p28OZ81DljIhpih6TA1vU4eDyVCcGG2rdcPr0KMmtxxv7yIV+ObH4bs7nmozK77Vw3OJX3xoMJdz
qBbXimHSeP/3D4z4yyLowN9kKsZCCw3BFB+e5aA1nBp9WfB6+cC6BKlM22YJNHOGbmpLkzhCD9fT
ewy6qyCJ3TO1md4iyYj+8IGKZWn47dlFU+pJetzUgHDZyP777QONOyMMKNi9F/iA1sH16RZ0Bgzz
WFWnC60yBinANAYPeRQjC3FnRv8Q8hNaBfsLrxAtln1kWfjDC7/sVB+vzCUe2tRas/ya+sOVOQxG
ZV/G3otFugFTv1sJz8lJxgnfhEZ227/3Gvqgt3zYeVsSChHWLvJWMR1riQ+kCur6mAR6O/cGpu0a
rnWEBH8912JeApVI4SGO5UJzboKOxJJcT8dyeTAbeCzrjjT0XQvfofWL98GlQOgShpsXsCoYOzxC
k088obsNFswsrdFkNaFF7ucakdaC7AxoYe5Lej5IeZaXe3wWTdQdY+xnOpvGe6GqTdWTumtanxBK
rVtIykjt+vQnbhmMO1qhiZq2ED3Q42g44lPAgCy6x6ArFlg9wSJ/eDD/xdPgkkTI6+1oHgn7Q3aj
izjThx9mgOBN5RPM22Q74HP4ySTNpzNgCOTeFUXrtCRSXT6ASUQRYpX53lHOC5GK6LVSMmr+/srk
X7Y4RwppsquDPVRCf1z+wwYFh8Ee8Gp3cNKsynO3se2lB9C5l8UkKwm+g9tbkWRwfbmuvMJDOuXp
aTByVBFVsBUiJkDWh2WdKsYXQ+/e/HzqbeihCFGOf3/NgkTND0+wtAXD0uVGWh7xmr+/W+0YS3Nk
VPxCxFe7NWVZXCWGTE+IRzzEJgZQ7iI7G8x+Lzje2KVrPCh866SQ37EI0yAIzLs/XNRfV3D2Kq7G
QnkiheUuJNBfVnAyqRxiL6uIjgyKtDQX7DLx0mdelttuqsyXYcGCXPbN3ihoh7nJU90H433hZjg6
p+YP26f8F7cJUIvFqc1B22t7H1bDqqgJNWyK6LVpiQSoC/pR0dh9zpadxEOKhXibKXA0Rmuscy5j
DBS3HT5qW6VHPU32Ge9VeH1J3/DwC671mBDnlMLjEDH9uh6ByOUA4JnEoPQLJ70G2PqH27qsRr+v
o5ygha35sNEc0un//bYGoz31btSkr8OMF88oxauTcZaawG5u6zApmKsoQHo5bF5huwIsc9Rt5gWL
34r04XKYAisRon6eHshBunM0m7qAa/uHZVX+9RW3HcfTju1pE66n8+Fu+7jZOJmO/esFlUwGqXjK
/PZroubgePkArJxkQKUDGDfLE9KahsL/gC24zhykisgJd4tlufDCr5bwSyauud51omdalj2YySye
4lmuArqMtPbD9iygTz42vY0d4b99z5VQNi+CZVo8tfLDDkHZJ13ya4pX052+KqPPrklJdGhsHuw+
nu487Bc7w5uGrTRRCxBF6OxtN7uRldY3teYgewHrojj2zoA70f8UIVF5spb//YWAkzkMBS6R9c/6
eM9VV/qVD+HsNQjVN+FFGbWyotk/Ric7qZ1HeHWlM2zSBFKbTvTqcvy4bK7am2GPCH3z97dOLsDV
3x9XmpRKQTpVYF5ZUH9/XGWKvXQkN/OVTMgYC2yI7wRB4vqy/wU8Iew6HQlRmZL7NFbXhsWssmqX
FBWJC9GQ4uswy9ewgKk+iTwB6Z0SHwDMaz2aIaTRBphGk5EjNTMNZl5EK94W47EkghOZyNd5iclx
wLY3SV2e/v6X+1e/m8WTwRTSgWJzYR3/ssLlaVj0bTJlr5cS87KuFV10pm8z/6xakpGIR3Qi50te
x9//z//FgUpL0B+wDfioPUKEf7+zkS+s2TCS7PVSHGY5eE/OIJdjBtC72ByHw4W7Xik0TIXJBKWd
3puIVIELFN5kDLklufAP98T6/TTFY6e1yTHKtWypce2bH9cnPqmktI322V84AsZs+6dIArzwze5I
k+r9cpvGKk42I/EI6y7NFyuUv7MXuHlIgbMB77NAYqj6GOT1VyYdO2goi+qnwIznG9GPKh+tQ8SC
XfpzcM0S9HPdhaSyvgRWRP0sF7Qc42YmJqAI63PsmdkflgX79xXu8oaR1CCpxGweckcuO+Avn3/Z
oWpuQqd7MdDun6x5nlkX6GmN/Ep1m4CKQNQCHvIWtkK7y63a2Dsz6QhNjck1Yf/rYIsPsthAxQnf
NSZIafveQ8GMVltttNEi+9rVBupAd9iTKsUb2hodwVezxWAsOiZVT+gNd4uUIvkQo0rft4OZHJw4
hGhsqe9ONysik3KCrPx4lSiYu/Vy/G9aCpm4Hs6TMo9iqVnNEqFZmTp/uEUfTibLLbItzdPJY8pf
fPn9FolcuSFuW/PFXjItGwrJy1n/soe6k7ecUlG3+Y0yt0GIRSys9PMl8WOMkWV1Az7ysVd/2Jo+
lEXLVSleWIEthx4Gj8eHo0lm5lHpEdf70i6vg50Y4Mjj8FHljXzqtEiuzc61kETSnU4s0m/7WN5a
HPPXdlCafzoK/97y+XkxirpDcuqiQjI/PEVxliO7Vpb/Mnsj5HZ/qvZOFVBCkHXkMAPxmhGWvSj3
lNn2qg5zAbqOw7uXtO8kOq0CRt1oSIOv0KrMHcPf7d8vNNZyN/7PEs4hQywVm00jjRsnaI785TPE
coZb+eWytkiR+7sxBgzUopaueuzMEKSeq7kVG47VbMg6KOGbZRpaEDr30LEqTieVvVFw+K4yDDcV
H+kOA+zlMIqOQrqhtRtq+8WYcJZL6PBbt8XgVTfDtP15YlV31VirR7IA93//210W6d9/O8tj+YZq
zoKFn+fDMSXPKMJSZ3mJVYIIITXIuvTLVy+rHFYOjU1HFDszcLqfWppaGOBjg7De9nmyU3mSHDKj
IzGWMWiRWkxmlk7KJQ8AJbpk9FNUf3hi7OWJ+P2SeVxcE/3cglPnDfv9AwEKboswK/uXOc2R5iby
tqRrdO265Ke6EZL5oQC61/sBGmU15Cds1A910MNrIZRpY/owWbJE2TufDiquhCUeiGnYDlfXsEYF
96BEYqwQX5EFsFSpHQRz+DKxTVBtjIFAbQ2D8cg4rs0E5mJXk1wvi/4xKAYCIABB5oMXnkoLoT5M
+OIgkk7ju1LvxYj4qqtBwtmK7mHqRpvEMps/fKIfeqjL82rDfne4QxbtX2rM32+Pi5wCQOU4v0wI
B1Zt6PjrMKnJHUN0K2KHaZ9V/Wdi3tJWTGEy7PpSvtt5ir23BhW0ZPNczmyMsReI1Gj+YQnivP6X
D1FJAMZLh9zjuVMftu+4ME1Geq77MuhW33TOALOexkhw4yfTu81A6ngp7o24ybfGwRhQ9VyCr4qS
eaLG2Od4vQ1qfDrXHuplDfQCaRG9L/x7/V2Tx9+Cmpyry/cgQJQSlSVb88ZN5qOocS6qaCxXfWu4
259JMfP0HUFuxt3xxl0gom0oWE8SXmtl9yP+/X7A504AnunF0/ZyaLz0Oi4vaBZN+jZO/ZPb+mfX
IqX2ss8bCllobX81FHYCBshDZZBuEwUwuBLyWHRViW3JKHF3udmXKoRnT2+o/AHRsvyCnPL2hS9f
YLqP+8s1jGXzuXcS+2iriMwbday8mqBEWTy25C2jX80WAWKHPKYqLYXxHEW3v2TPWFmG5ZpYbZZO
cx86o3/m+H50Tegd6HKPtEzZrod88emtLoeqsWvKq1C73aPUgEFl/MNaTikAiqYVq9RuoBP0liet
vJ4CpD7kG/YrOxDDhk5cdorG3IZpn3WnICfvOfKHF0OO08ErIrRuy8l3ebsiQPNbWyGYvXQnW2I4
qjpJT5Uft98uW8LSIQc4tU8GTtBT4aNeYPC7LtoJCBmSaNSQnHE1PHCEaBXCjlhqxGOhR6wrJ7Bl
PcJCRfpN1jBGNREWXCI11NBDfQqj/03ZmS1HrmTZ9Vdk/Y4S5sGspYcIIGYyODPJFxiZA+bJMTnw
9VpAqqo72dK9klnZtcpMDhEIwN3POXuvPUNXgP/UJ+TstUkIlEfWdyl0p8iy3XOWfHM4vmybSArC
dZz7Pqfl5PZwZvQMhI4Gd/WGUgI7/DATm6vw2QLUnX3bNHMOJz0uECV/TFLiS9JSPCTlfPGYC7AO
QAtkikoD1TnKxCsvwkH6iCxqx9cs4V+ULSN05snRAioeLHMAc0LdeFzjyWUinojgAT2wvL/aKx9i
WkpBaGGRxlEFyX4JAlzf6LrCtWoEOXgkcE2qpP3ligM9ykBtsY58qsyqt9HEoDGr9Z1c5hJrgbIM
O8A4SOy1YVyS5Rhj9aZx5NdpmF5RmVxdeyqOE2xTENicWOvlDcVa/RZlIOkq03uA1m0e+5rIYBdV
QArErhln9j69+MS91e5ljXe/aLtfUVzEUELyZJ+HlocxFO9zgpyCCPKU1OZjPDdXunMaxiUBi60k
ZRPvJ0FWi7RSD58jy4TLl/QR/lEd38pycwmjMo9VaxzMWGpPBnoZUx2OcgZhBlz54iV14etL7a9r
WhcQf2VvzFYu+wc4YvD+nvrs6dN3oWFAavIQhKUqxiDrkbd3U/Gw9m5c23oel2ZHrDJyiKw0u4yV
ReIcSd+jdTMmQr9NGIKLMQcthel2nJ7XO7+T+Smbu/E4CTvZKB3tDOGp3Q3ZRi/If8tg7HVqgAg5
jmwWarc5+xnn+O2aimZFiO2ZTIIxXyLHkFemwSxRQ+mF9gq1w7m0IMG8AjjO2krNKk+iLk2BU3u5
eYRMWO4Vxfu+XifkklznhPRUPV7SIWCQolo52KYCq72MiVEsAFQRHR0fzAbwuhvmb2bI0aWdF9/B
0k5ijvhztp3wkr+oy2wlrpX3OdSfoOIrp8qGU5WUg/SVQkM9GmHTMb3PUVWwBk7uq95Cz/NgA1Tw
4abpkmFjO1gsuAV79frjVwYDYTdACyEftySGrn8dR5VGq7ygaTK4OT0FfoVopn7beJ4G1jzhtuDj
DTPQIUnJrD4VrAuWJOCholbAMGTPPsqtx7pS5LFWUqLQlgu73sx2Ur9DU0SI1HcYYhINjYSNRLIZ
evwWinsRNiKorug2GUxu+mVudJu1xxbvTwUIHzQHHCm6aIcE6ewSKHPMlag9tP24ie7YHI0jFtlw
w/n3LBzHvVDMBp2XX1JQmoHrFmOgQzVY/0k66cfYzteiz6itM+NXWxX6cT1mueg0t8MwPzZ0AUYL
oioTSTYdG1NCDEEEZBfOmvKoCQK1Rs36LLFSkDwJ92NihOXbiP/fENWYG5znLN1QTMDQ4S/5PTj2
FLE1UPu1kIP3+jAOTJ8obI0IAw1TIg5BS/NKswcCoJZedlbP4lzQ6CW8CBoqAbfrICp0nkZoQtd1
r52YRLNu9axbvMr1r4j1QLpPKJovFWQqbmk85ONoHutRPejmoh3jjErkCxQH8gLjx7Z2nwHDL7nK
tkBzaeE+y4aDDQBJa7KD2ZJeWkB/JgLsG0Yr9aIbfzMMplP/X48wtHVtl74OQ31iff48aA1MJ6Zh
LKwXfS6HHQ3PZp935dnTu8KnsX5d6wW7daNNrnbptgUgr+qo5irmDTRwsON434ZEG+/T5Rim9lDd
HWM+N0p+LmyjOc7Yi1SntB4bR8XaDhqAlv0FgQi2Znee0WavLiCVbJqBDWj9IJYw2FDVZJBMxKDH
g3FXeZ68m4bhaSwq5RbIaoir0etIObfvJUvwnQNNkIP+lRW7DurQ6XY9fdSNg6f4MjQKNBOawes2
g03pdhpTiED9tDzA1kVhH/Cla4G8q4q3Ke1cCBJgydU50Y8iDirH+1ybnWYNYWCowB+RcPzoLRLd
qs7moO/n7+twDk8C/TihZz7R5RnMABZAoRFfKHNehp93rYbQkH0g5UR5GWA1f6aWelXM5fFuoeKJ
hghRrDpEcT40WKlggqTDtguj7KHxCgzVREIH6z2tqRk+MXqze/1+vTmNtnzQYIcG7WSj+e8Wh9By
V8daquzp8GfItnRwm9N0tqVWA8PcJlmZsVHSQ1wbyGmrhruxISQ9HOsJbxJsQUx1zcnT6/dlCgDW
4Yoht9/jZy73JHYDX+q620TmT7I7uRDXSJvJYRNn4pTL7L3sveo4j4+la3+OOll7xpqkNi0Ty/WB
ybW63ei2zHfxnPjEZ3SYVlSiC9Iqv6w7BDA2EtMFt/4icwaY71zoIZ2zaPo+q0SxmHHu+GOAgLl+
m9rs1zoenbrplTaqvc/ilMo2hM9jYa/HtnfS7U78xhfRJmaBH4ZPIx3pNi+ywAdZ54/rmWO9xOut
X5kUPvrQGThZZnvb2DOzhNz6qOwBSSyLxyW0d07W6E/hPQXEj0nQ9uxHoflVo9Q3v3/aso3ngpS+
zKzrHbSvdyI684sGVHRw0aozyHJvUvyifawyHoSutENQzlEwZWmF9EsxEV5bklfiRLeepWgOMhnf
7d5WbxK4ghv4vxOKMFs51rKztkweVIK0450qoGevAnEtwTQ14kQNFJ3J4eDlZAV66nSaQf7MsRoI
CdxqjGY7KPX21nOYzq9HKHw1j3FPTmgZm4QQLDkaIJtaAkCJ6U424yD3aaexC9Dj3DthFqx7sTcu
V1m016kY83Nf4ZuNFIKxtJkvLzF+5dQkl1IfX5c1BrNnhOikvOmTyr7B4sMVp/e2SeoueZrs/DxY
7Y4QKu0JVtbBc6yFJaP2Z6Oqfn+WzBEOfWPQ/elPoUjqwKua+o7z3HpfZ7cMf9gAubOO3IoJqD/u
7CFWgq4TfHgWeVi4WaIDdwJomNE6ZH32rOM3eQZG2blYGhAejy+x3T1WGIBmz9Xu1CjWHryyvO/x
plroqK59JFijWudZAHYY28h+dItyaYJ4F6ubjzDslVlxCYCEnMYuBXylp9mYuvmP2qHxkA39BIAV
koY5VDh4l15EX9T4wWVxwBn3GkV660caNtScEreiYVkUp0xTQr+zVXlEX49gMq60G8JcuKZmRlCq
nb/NI2+2bufx7C4xt0t9Gicg/1xZ5Pu16qhTkXMiaVTiTtBwVxZS7KxpvV07MZRaT96mWk842n4K
ssACOaMboqg+KA0WEuwCFShpFMkJskE/NKhoib46RhYuzDF5j7IJr8HyyBvKN6s0HGiU5qdOv+gU
yRQJeAqMP/I640UROB/b/qnK5+JhqLyzU6ggig0vpynO0HHte6/T2nqsWM05gm+T3vkAi4L+sr7P
lbphY0WvtB7VK8PveqhZJRdCuo9Ibxt/TnIwKgAdKAQkZ0rThg9NhSod4O4Zw/wS/p3qlkhLI/Fm
FdEvXEHZsQJAaInZxSDbe7c2/Op12qVpECEaMxHH9aanXjQPY45gVgeVsHfU+A5/dnqPTvcjJsNU
zcHshmq996StHqhYfS6nv9YudhOSUUKwcdA2ceoPuneHjMg+19h0m9JC9ZLlNx4f1LKj6VdHGy+/
tUrLBK3JraOxSOBNdXpnCExbvWtuSqLMdpirf+Dcfpx0oEBrd94mOq20WnGvFzQE1iPiujemCM3p
SVi8ICaK2Gox2JbqP8+I1pDuogHns8HnmOOHPqa3MJoQVsWfDMeuqj1Tm9Ks3657bKoDP8dSC4u8
b8K9Ief84gh31xoWYeF00/EnTIdBIFNau8hrIwJw6ymy2uyopR7ozkoQt2RRcrZ53OxlQV8sFcpt
pDrmrauTheX2HplWRmse1nuCHMBqEZdbmzkelhom864lSPNEK55sqKTbdSmOzdgNIrSnoAJqiSXU
EYyFnR9I7kkfEdHV5NQQtoSO5RWBYxSGu3yo4FotE1av2Zp9ofsaa8yeJqjf258xZ5HboV2q+Br6
pzistVxhNFBu9Pxk6b0OKrrx16HyFHEaKhGmbdGyHGsHxV+1KBsVYFz7MEyPdVp7lxGzP+T1Ys1G
b4vwW2Y2baCTVb61osbyexBpfm28kmZUJRzZF8fvej+OGS8SGsqHN2V31OYd2GZ3Hjbr5VWwwYbT
rF6mxr62xFSfE9O7A/DLqc2+0RR24nIgXpSkN9K2XTJdTIHdE3ICckJ9Q2Ksda5r0zjNOskmTg+k
rZv8wZbiOkNAiZhgJFwkCmoi91gAzr2O3uqvG71/DuuWrqBlO6phIAzRVRR0X+ZSJsG7hUWX+6U1
sAtPJjuOVnSYcUKdDB0w32U8qEevI/HOi6Fa/fVvX0cKf/ZsGYUgYzNZGJgXWl8GIUUkEGKR3/dq
DGp+SpsOBE4V3+Hbz3cimawtKWv1UYRkoOYN+T2hriTgN40iewEMwgeHhYMayuO+a/FWOYROJAud
NXYzjCZu9F1R22Svi/TOmyaSnqysARnGsq44DRsrSXQnO0EbT6btghKXPVW0A2jV1G4nujr0X8S5
W2fn0O+BVw8jYW7Lj4wyAaUcK6jbAZv+/78qyMHQMnBFrGUg82cFAQOjZSsp0afpbHNmwYRFVM79
6NLQa5xyN2u/LNXEWkfVb2GI3lmiBQRKerYv2BuWRDETCKunntaFqPC0DsCPIb+vS0MpOc0OVTOR
507WV6v2GqUovZy5/1h3r3DA4j+L66gB/1yeUr1g9Tan7JZO6fd0msBjxdpF1Yu7dWYaGpZ9bupE
Bsy7/+ZafNHWLjeozTSKAB+GLFyRryIDGWpunpZD+LLWC3h1zF1UqC1qMFR70TzQ1bTwbd2nBoEZ
c07mB8g+GExY3nwLafoGtfYl7pXTICztXDXqs7oELY4t1BNcjAC8cJlmrSMuhs0wdX3qZ8jxoGoZ
rEBfU+IlnDNHRMz95OuE5UDyS/6m8f1Fl72+TY2GC2ML2yD71P2ipVBpaSopXN8XTPCwyUQo/SiT
IgAm/Y3F27iDcEloBcnjhJI4DjugBBAWE+rYQRL0CWyjAHDVX6jM7Ys6sNpqEGgV0d5zFC/PqUfQ
eRnW38Zm6oK/vl21paD98yFmFeE5Rj1EGiU9sT9vVxMBntYbi2qtZ+ZGVXEgtgwsvUJK80i/9nfT
be1KlCq5pWXrfVs794pZ6TejPv/dC/qvQwQGzypqeSbtfOxfx6vsxc5olWqMvlOxAvp+j1qlf1Ix
EvAyz8mpcfNLQZg9DAp8iouS7vfsv7fvO9GQhDskfzfZWKfeXy4SCiWAX45mO4729QOeNfK8xsJO
X8cOoH7WKmmQGySAeMlRU+npRLH+sj6tVcGY2hPLrmHsJdGJ0KuXnUQZ5d6ee+ocTlX/sTmNuXiI
Wgm2w5wbctDcp8iQfzeNtf7rsHPxNFg8yB71O5f2z48YLifNA7POX2HDDA+Z6R3pteE3XR8/qzAW
h/cUWPrn0CXdgxEjQKTHPe1w4IL6ahbb/wK4jZCG3ccR2ZhRxu28iorV9D1xloOZ1XzL5qi9elJu
Y0ulVIsxIjLnO67vdhgYiMxEzKyTFSvJPlvbbPe5TojCNMctxIWGEf6Sgc7ZyRcj9MNcJp9ryT7i
3rzUI2l6VnRay2CadY4hnde+OkqqXLW3lPsijvW/GfV/UfqsDzaGD2bEKOuYDHztBhVQGGIDWTzo
OoqgkNFMYx70yBv3kCe9DVZ1n0pb+62i7Fy4DUreGUds48murDQshVpWB+CNsDQ02fzQxsrj2Eoi
CGRUX+LuvZ5VcRSCgCgz5WRCvWEeHSb2C1WbG0eciZOHKILI6q8f+y+S0OWdIaO2UXkQa80R0f6y
S7n1QBZXqoYvtgEAso/LXaxWfuUQ975OChEWgjRexAMN1MFgisjOXI/mJhExW612d6Iq3tdSd/2A
15Pz+uH+7gZWE4fdhA7WX7/u/8PgnhfLVHsRXusMuBf9yn/SpzgY5ztZpOD3liaCpjr6saJ3fMlw
Rz5SZhyorO5Shbxm2s2vdQN7FRTsDyA4+paiiqAPpsLro0pa9a+IH3cc8xEcOEb/pRaUo/DJitZp
W6F5lmArNkoL62Vw4u+aPnWPub4sgoXj/c1eqTlfpTe8J0xHRMhbpsOmuf77f3prdRr3KgSW7HW9
giKyEAtIFLjSk8eYQM8wAWrk1ge5HGvjBKLOrJH4VH1MulXvqP7MHZMwen8Eyy6dLsRTFjj+fVfo
AEToRmaTy2FJTys65kxFUqe5GdTZBZ5itRzBqg1HlKiZPyPkDbSoFxAEkAQm7IziygZvrEUhdzBN
wleYeG9Q4hyHZQikGYQcJIYD/kyPbteJpyVRlszSu1l7cesdghy2O9IfTtDybnXRIisnuJq5Hyez
ONXPKCcBBSka22YVGgD6Mp+or75oT2Rw2Y+j0unAD8gSW9+csshrlNo+r3erYklq0M5+XG/bpBaW
3xnTcZ3ykcKdH6oOPPty9FsrU1HmHtnfVGysHDB+mD5tVTwYCnhAQIJkuA31blV3Znaj3wooLevN
ASP8DW8spzVv0nyyD5ydjeoYGfDTejjLYHn5ZkX8iFSfFbfQLmlsvnVWBG5RjX+SNQc63ct+DtN4
sz5MSj89kXkWNGkDl0FvXdIwwoVi7cpDI8O3vpvmG28Z9NpR/8sYJxXo9SZJz5r2PBgNYUvLgK6d
DOLxYDbcrn+ELWcHa4di/WMdQYdV00tmNfHBQj9ACkMWBl1JdKndLEFUVgj0aXEDdKYvwhHm9DQv
KPNvUrMnRrTKR+hC4chFBlSWunNMUg99IrzpalJOo4jOiZeZu3Gqf0jgQdv1sFfI5NawbbEbTTDu
cRjaAUEWaEqV6OegLxFELnm3zM8tN7usQ3eVmW2QOvNvUYq7WBNMxTt13dhfUuBnO4Vb8K+XE3M5
3fy5sbsusFX6/Swopv1VKRPP+AAG02t/C7pJhDaPa12cCUVnxG3VvkbqZiKqfGM2x4a0MZIVpqUG
hsqyCK2caXyyyHQ1WwYBq+TXjV/cuFSYanM0WYe168WVqvsqQsP8PYaC3hNGNLAZi6Mowe9+Rfr3
CWUEBXYk4MMsZ9YSodWmdDUBT5RY5Wm2HrhmG9PJvkN+b7b1IlT66wvyxSm27Ase4jYN+Z1HTWl/
PSsMTS5Nu7SH184erXM20ulplQWQZhNZsB4DpGSW4UEHxbwa0VjI0ua4tkbd5e+6qSrO6dAMvlF0
PLqLmWN9if/9D0Phb1vkv+ynX/74P5+qgv/9+/I9//qa1Uj5H3+6WUzEbfWr+/pVf3wTP/h//2L/
o/v44w9ByWlnuod1ND38bPu8+6dTc/nK/9d//G8/15/yNNU//8e/fa/6slt+WpRU5R8eVLaC/7tj
dTv//B4nH1+/4bdpVXP/4TKnQovuLQ4/buF/eVb1f6gIFD22Es/gyLq4k+gSLb5US/uHihGNCQRl
2epn/Zdl1XT/gWjMw+eKAHcRkDn/9s/3fff7wfkrx6qhWn9KAR1V12j/8vJcLDEG3pgvyqW5kry0
1C23TTwwgNIxf3ZleeYUBH+vJrK5TeudXajYdFRyFdrXgqz3rYrcNajprhFjO2MFrwAaGC41Y2ES
HDiFL7pWZPi+vKCOi8dOoU83xxy/pu4hVclutNTyW0bu1Pjd6ivGh1K55xvOapEeOUI4pLpNxTYj
TCzqyubQmLTDKh42W2ngBTHQo7Pha1oWYsTfGH0KRNRVPxhxp1vMb0pCgF0CU3XTa1m7rRoLJYBJ
p7o3kispZdZDqWrMrSGdx4oL+DwEQDpJSv85JGanJgtlrsAOpcmp5Li+4Vz9gIE+IaO5OOdo2heo
Ury3GSqTcNaxw9TtrVN3cpMnjGH1mfya7twbOWGkeeSiRPTo0oYgWWsPPHJOwMemk8a3KHOJCnNO
GEJ/6c3cn3pqgFCrftge44y5Jc2zLb51ta7vx4lhjp4exqz0qEeLq7OAHhuLtBBZsh0S5Rh2gthZ
Ol+qQ6Sp5YltYzgBDgFv32jzZ5orr0ZBG790252WylOrTqB9SnIUovGbyCGcmsRf/4zT0dwj+6Rf
BbsmbgGnGV6BSC9iapySdVFpnJ/J6fUMdVuU/XNLqFNTyXci3CfP/uBWI7wLbxWTJWaqElBXmUKg
nhBxdEgtSdCddkXovrkmiAjCF+1DFxn34dih7yre0VN3m+qeGHnCh2nNQZYCsZqXn71LgWmX2kMK
SXijQ38kX6veCC+l9p7zdudR1dNz0QM7A4xhEg5OKF57LYgg3nVDQrZ9wpuW3r21diDySfFnAzas
d5uk0zM9ngNEjwhoYDZvMziLnUYaK1d4IKGM/J0CgcZYEH49NiHd2ibeNgkwm7zirjTBttlAJvWT
6MbXiMJ546HfpbPxTgPshNIDnrIHl6qLPktAJMxVyiNC4yPb7rRVYmTHpOy81XlPnpc5L8nUXO1s
kLdm0hytRt6gDLn1sEjuHcJgxppsPNcYSHptf80G8j2LRr67YyYUHlHDlpGTHCaJm5xn91s9I+FN
c8nchae8YDAxLekZpgD35dEew4HkblUlj1CMgKk2zPepRHXRh6hSDZoI8G6SA2Tlg5px6sqj/th0
uL57klqaHvqgrSrAhgjiNFP9JZrCyxBZlx5/ZyER1eYTeDcmdwGIJ22TzZAKy4H6M50YdwGLelUc
oG16Z19nmCbRWN80LrIoKFpbJ6Ot0pagqXVkm1srYQEoGg6FBrbzAKt/Trq9kpJYqJB3SaFKpi9S
sGQ3/8itWBwNQnTrhNuJPfwGkEMHn2Lmmkw4FpJZuwnN7n4KqTli2leOBs4nJouShnZZDmWQODXi
UyCRBU18eYnUWrtBzXlq9R45CX460htgWKhFSBg99poWkdhoGgf8gh1rXkALsj42WvY2zmFgRj2w
NrlwV3tYOp5HyKNDDtrYQ6lQjLLeoxKrYYz1p2Rsh4NlxeDEoD75erkvo5ADJRM2sLiCOx5nGImq
KTNHRiChM13RGNJ7IUESv8FuMAHJoq8/6Pp4CAkkQ4f8USYApvsqClI5X3mKZx/M8JEKXW7wqnBY
NDXYsaiR/GShYcWJiZG77ZGHV+Y2t55KB9qTU4BHUWsKLq97DFEbBN5wYLwOI4QPxVkolq6Zf8dD
BY9kfNCQ5G0ytEIA0UM8lX0nT+atQOpKA/iutrxbg6YpqdqMd3WidpfB/5NKl7AensTktFdtiIa7
vMZciHv0bA2k1cWi2psGyV1FYQUD4KIzsZbQ5SQ23sIG+Sxa0r09yTo1DOMzbU+6qRrsfc6LQWO4
xYZlEC2wU3i+Q00QtjzvqsJYRviK6/TXtLJvw9m+DL3WH0Q83OsxOMqS7rQuzEuW9m7gMJtXJ+Vb
N5PUboysvAOp64RT5j96zODHmbM5hMRh56VY4p1Cnu0Wp4QKrw5RTXdsKo/xfc68VBudyTf5767O
I3ROo02swez+TBdQQZoOREQRm7md37gvaE/aTnEd9PgQxYZ7UNr6KmQIxsdoHtwBJA1j+iC1TSBi
2Zz6zlVahBWGrbmMuMNnjN7Esbmwd0fOgwAHtrLXTlKxSNdIwoMzju9JS0GqWCnDYJoahGrFmwnQ
8D5G1OjIfvS7CskaAEeeY1FRnyZy3oJO3Tve/Ettxw+FzKetjnRSK6IHMZpXSixobZ4LoIwxVt04
H4WHCttlYGxOeX3WDFTs1ZAdeu/sJdG8V4ZzmmOVd0j0TlxgDEZ8hB/5niq/pGfc5WaL9z4Zy6Ct
tEfbpl7NCRdPCU7umSHSbXZfKgWpZZUDzOxjUrXs+MGpx3LXF9zrinaAX2VRAuq5P5pmsrEypIMJ
DFhbj8ZHeFlPlcAuRpZphb4jNA8CnyuKO2ebFRNZVhPCrE6DZuVC6RFhR9ygXhFcOHa+27TFedEW
XkOLRyFldJi6mfWROE5gp8x9J1vZu8hp0Sv1H3qnnPI52zY6CbTp1MoAtQ4DXxsqrAkxISiNhrz4
wSLIj6CToCCVuZCFfhgNXoMkbzEI+S+auHfZEcVBfAaWW44lbNKLglVNjtVYtpeevAutok3cE+9L
EwI9ZlmFtyHgz+OgKvE2I3UNXH7QylE7gsb5KJBYHZUceZFZtTdD0pZ+VPflzkiAu8/jcJk0p9uQ
8MzqOhJBENfippdwpevQIuR6cD9qI8kPWtYJFngbiTK8QB5/AE2T25xnHgF0sd4xMVFzIOk4tnob
TAm/DtcYG7sNJLoEOFrHZIwlMbD7hO3BBynmsMp2w85E+IPW2LB2MlYfUIb8MmWU39ae8e7OdI8G
6SATEnho2FRRsnVEy0XmjkYbfZY0a7GsTspNHVl7lJTpqxiQ28eV2WAcKwhOnRECdJwPh9CerqAr
9syFtZvI8a6c8IlkzfLjqGVkUucSo1jsHLQ4lfRiHVY7j5A+tFLe719R9KbvVDrCEEnws9lp5gMR
BMFsUujb4RhMwsk5dDhptzGLwS+mZxIxFatRT3lRClQ8Y/5giiLZRGWMa2kavK10TWxU47TVMoNc
CZI4NyGStp09z4/2FLYbrcmBDRKjR9ckPMO+HQ8ESkf4tn6AkgPJZ9fRiYScS0XE+J6Ep2Olke+p
AuE8ZWZ1a/bjhSKlvGkrOwNLw6NfImKaYcWrDfs/2rMeQjCpqWOGPlyr4aLAv/qguqATMmo3TVyi
sDXLQyUoIJypRuykHtWhfoDT6p5dRRxz206JFMwrH1JlA0I20WLAVDCcwrxFcJxEN0lWdLsqT9qz
bZP6KmYibXtTip0Kt2qDscnaZUPENREgSmvPD0X+wQtVDr1wjlbRlqQR6D9zUl0CryS0wqyn9pya
MSwywy6D2koUwij67+0IcjDU6GUNOek2WHEwmDQg7UZTXLpaPenVCCBZLUUgGuWaki18OxOOBrvS
70fnlGXVT5wcci5eR9xdG5d8iqIFeiI10W9UrDxy4pxVpcpL3RbIneeljJDufgD34cs8xSZpiLNl
T0eph4fSlh3IPPW9ShC/EbRMUuYEpqaQpKMXVRV0kdybwjNAoLMMDzanpSHeRrD+tLwitA4YuZdj
42KEP+206UB/WexCXIs0rdkdAQMSXLFLyPoMCqRiwGWrU5fLeYe4rJscpCBtAlBaaa/4nGfafSls
wFH72TdkAgzNT86j+S7n/cVDEm9GMzs1BKv6MmwOYGs4GiSJ2KbheAOnlBohfyFaoN2Qf/FJIBr8
YNFTJOkzYHLGWXQ9ifjMeuKGTUHur96l00dO6CpGnZokETWEVdyzOm2QqEaarvhurUp/injw0tIY
Mf3QFG1D9xM3WLVFh3sf1s61jpg098r4EgoNG1g3PXttDYIbFqCPHYxgX9clBS2zj+ak3HmEj2WK
sXFxkTmgC2AN+2QPsRCAtnHKu4m6zFAI2m3rHijTqA5bMsGuzIJQeRDFwusA5o/pLHTi4RF31BZ+
g+PHwqZV1MnvDsZ3xFQ19VBpnvoe5AAOefgaTwVJ5EsReWZwsa28yfC9+pepQFm3OCULjQxzSym3
NfT3qB00X5s4VDda9V7rDlJlk9mspXW7LAzPJD49dr3MbhlvVNSJv8xnxDWjP9ZIjMeR7Ne4tnfg
UG9QZU++VAmII6sOY41Zps99LNOtFzvk0AjOni0h68srkLPlQvulnZ7DB90aJLzKHINAywcQOAAo
0KVRpEv7Q2EFi1AGosvUe36f+TN8S4eXUZJ/0kKoYJ4MxdYiRK5M+yXRAl2tOav7qHHevEHZEsWm
8GGGL7WafeYW56YlRzyKfyY5/z8ax6Ayhvu5Y2d3IizV8VheI7Pyjo5sTyo7KzqdjRIlxla3i/sJ
nhtaPB6sKtyJrvmwFPMdAsbOQtuTyCowumbn6VqPE8VFhzhM3+nQ/lIg9dYx3zfJgZ1GtZFFYcWh
TGWM7/AIFRmg5kjhRX3SZiHHriMFOO6ZLBJiByuaI1g03w8p3p8sGq9DlRpHjyH4NlGRueZj7aOg
UZjheKcs9MiJkaRt2tVdkxGiYwykvuKq/A4NBs+6m21HWywzgGzcRb2OP4wENgRGnrvNLN8h8mlv
VGUTeHhCpAq0NsmZEzTlYYhpSKhJ8RTN9bXOllR7j8g55U2Al2E1yn4MFnbCokluYnepIgBKkY/y
FJJPZljqbdvVwwElsLkZxi7QFLGAGvZWG304ZiOOrpl9kzPBaoYp35owopJzh7My1x9tjXFk0Bd2
pa6gBGffA1P03MXaj8jjOA+7BCx0DDw1UhDDj1b1FNdZSOAJ7ZkG0D9WmXyLFRRs4VSTDlwPhMqL
vtrR/7c3SqaCWi+jHW4bPt6Kxn4vIIrOpf4qhXm1UlShLjLKyWFOp4uPMp6gQxbE6hY5sT2JjWOL
nIBBcz8yO9cPaMMCysC9aqHfDKc+D6B4EEUErd7p7qTr9RxbwTWnLLAdkXwxZfXWbJHRgm1l6S1e
qqRQ96SNLnr+5heNYtHSgMqIotqJ+rEsdYMH04aBCg0y1Zxwo3Gy3js0mhQS0DatNfyQKIpPLWfW
rZXF71kWpXAKy2PYus7B7nNYIDsTSmOgEJO5xYF1Suda2YTNcrRPyjddy6+O1RLUHZkBilT0bAP/
bJPabpRm4CUjIUqpDUZG5dwXhhZ6m+FY4p8+TipR8jamkK2jJ8M2NouCcI4yh5x/cpX7OqkHDG7T
oyAts292acyLmXP5KDP7E1cUDr0Uc7irK1s1b9+iZUJqoHwtox9GQpIAAC/QJc57RpeGNtwvXbWM
XWSp7caBCBx4WBsYaxND11YvVpOQgeZMZ1pJD+MyAysJHHGIePLxFODf9ZyaG5YJdT3HgYgSK1i/
QifaDcbquCGVBsUaZntCira9VRM2CeY5HkW3y7WwIYqdB6gO7We3p8MysOdz2m7rE4f+m2aupiNT
l4e5nfvnvFdCcrm6Jij6ettXTvdkaMGsp0C+2mY8DVXPMEWw/6pUm73aopbT3StzAbEVZvQuTItM
MfHiZNn3bNZv2zhkDPCR50kGdiAj58+oh41X3nKiYAWxBxmU9NDgUGubycqoVcz3OCPQdSzTW9fs
ip0VMseZK+uTJNZPnImMAx2m1fwNuQ5vbfO++LSI0ct9ppG+7bmhb7FA+2VuzfuiiO7CfnJuLVns
S7DpTqUZnDaapwi9BiqI6K4zYTALkZL0pQ8bJMW7IRft/yLvTJYbV7Ys+y85xzPA0Q9yQrARSZHq
yQhNYAophL6HwwF8fS4wXr5b95rVoMY1kUkEG5EEvDln77WZ40E51QKEgLPqnUURpiTElyF5rgB8
Blj9xvuYTFgKq7ELrzXaOOgVdpNX8VU2yxRqxZsaInyfkWnnGOfOYx7zUj2hj1YTT2OlVwZazFV2
dJoN7dH2RHxUsvO2I4pDYtTH7zHRwOxGal+Q/UtQkYeokLGtC3E8U7xBbgL/dQYgEHFePJL7FYRU
/FbzmJBMmdYvjkR3BQc83rPuoJyif2aNiYDfsOKt29QUIkxUPIMXry2H+ozFSmtaAknp80EMbBzk
xnUB0Z/MHajfmNXjwCB1kLZvRHJS06+12qTNRI6hOXVLymQCJ9UDtCBQRtVafpVGDGDEIsbdYmU1
Xk2P9r2LnDNIJSwf36qOCGXvYoyOO/Qhxja3HYxNBRurIX2s0pGBlSfmlZkg8L5vXcpdFk3H+8H2
rtbsdmuZqHmXRayDED5j6gNqHqPIbfVKBSg4rmnWFoS94pGw03rntuU9at7syG73CWIG0YRz+V42
U4y4PwKO1P+GKtsbwMfJBTrhSynPmh+eVMoGLM/AjNjGphEuqCFP+6hUhBlTshAjZK4mInuTN91V
ZsN3Z40U2MFRpFR9tr3fvhO/klDSZolLWPQmw1CL1LWi8tcSLVBPMFZ65a/nLIRg7PK+yWwLiDNG
m0lBIUCJFLQ931Y6jd9oT8ZHssn3jFsHJomzQKGP3r5bNz5pxbGW12tlUN4if/ugV+QQzGmKfMJu
10MyMjnP9SP17RdDjkxjddkzo2oicH0gTKE+UjnLq4M7FcMbu5G7yPRm4vqiNFBu+o2GJEAh/iw7
xbJWT785ReiWd+0cGKHaMv5MQcyGhRZIsvJ0kgk0Uyd/A89Kz/R250FsXMWUyMggyolSC5tqLccY
o55vkNiYTNSy+GuMrXddq+5jr37KpDsGeCy1oMu0r9kpHwuXyTIyqHyglqVmWmxhJJ+8gZ2KC0AR
WfMrCeltgJQg30w2ujw0vzk5XuRE5uvyBZwlBXaCQJfJEezYRThbP6P4pxe9ti2gy6wy4iGRYYh1
FCskBTMWoYgSw0rHBK63U36Khg+38bJ1mYzbWKRHrr6KACNTC9p0GILiKauyPtCa8UPAcyPoLcJt
IfW70cTmkcyksYwQ7BOuyyIieCNLKZkntX3ndCTKL6cHO5aifujJD1zRCj+hh8xOqZyA1MmqhT9H
xqvm++jo2ScCAd0ZKbRiXxAZHsms3qFmCGz8dlsj6U+1Sc5FOxJrjHkVt16FeoFT14o+zTilPoKW
Hs0molxXy19LyT4GAOq40sf0uQ9zhhUFZC0ZO1JEeNE7zWnhK3uexK9qHVB6iI3sIi59Ckp9CdSo
iasQaaPzRaVcBAh01lge9+WQzNSqCKAx2dg7xvRed9gtRUKIV5spiu3qnvUAgTEGNVgJmH+dGuEz
n3C7LRbxp5a6J2YAY1MZ1bNqSK5jF/YeiQTbRqqwR43rPsSM59oX9hYnGAAPTHisEVuHGAPgoV7k
GztGbhtfVX4tvWgjFPD9XiSfuaXI2MgIMNBn8yEcoPBLr+cMHSiqG9ReCesLl+DB3Bp3c18cqUtM
qyHPKtJPxvmJXNeX3OzBhCyhOmrhcBf7zFfvwomuft2MQA6uyHyHFS0x/DIdjxb10xQ510RSYoO9
Sj6T6527hHWoo7PNYC0fDLj6E4vuIYh9P6j7jpRCUo4rwUKgAc5JGItMNmSGPMPMuctz2iYGzMHV
DLUpDiNGW49rIBvZrcQe26wUfec28pYgCK2d10bfPMe/dAvKNdLFgTp41K1q6ePgtCeaIuJXYxxT
VbqbgcSzlWqarVcWCMvSuL6je7mt5vINOFpG+WzY1iK/Ymlrjvsht9tVljEzFZKgybmFLnJv1PoX
0ouGYZAmpSM5uQjNZDFA3JrGJDIrR24HGeHPqyamOXz6JS2PUZiXon8wbVqfwMyjdLoOFcyfmXZP
kAv3Gc0joGo+W4KAGcGK1H/sqebrxavf08ICNSKPRmQViOMmUO1J+a4LYANE2h0Sg9ZT1Xm8eN0C
vNfbN2/sX41JYB1rKupiNUmaeqhN1KXEjoEE1avC8jdQFWQnHo+bSeqBSXmGmAsaTgWbDepUQJDa
a217JpbvPdRgdahZoY+VWJGLDciBc1E5xUeaWJ/gLkvK7lxuseu8Q/Bb1JgdyWwMmUPDqdKSbRD0
DtQR5cJfHMKsWg8aMewIl20W7vWLG4/NZozUI/V5cvXEyTBYS9qE3FZhSB00tuNd60cbDGDvMSa3
rPo1yx0ko3JbtO41LvqzPst2J6zsfY7Nb965ATBGvEQlez8cQs8TTc27IfK/83Y8ipCSFfR7k/5l
GLZP+SjvEW0oFIjquYTAqxkTMy3xNLkkR8UpQZ7H7r4E8xBIvx5hEplXPWRnZuMKQIVSr5e6bVnB
xy/dBgQ+wNnAaXRFdqA4xwYxoYk0aLXjL94ZnU4m1TwGiYaHJYHiRGBSDI0X4ZHjb1Ni2o5OawRT
bazxNQw7BCoLYGPI1o42nqyaXkXdIRtTenjtLMkOSjevSWQzDeusPOb0ITdD9ltTHJ15glU91v2R
PNFHtE5f1cInNAVNMxqF10lvIhR7mEeyhpAXr84/+7k7qCkP190ov/NeaykAsCjx3exNdxuxL8OX
Eo82U+7vwvargyWSKwyHgkBSo+oCZaiVPdHXUkx8LNNapiCtCR8Au2Rr7Mo5qEHrx1BZMISNjtot
g8bgf2Ed2JPzkrJztD/bvgXQH88/6jiz1iBJ2WnEnsvGIHVWs6k/RXojsf36LvFiUBuIg+5Xs9N8
pFVI8SB/XSY4iuIQLROIEjsGhXWzkm7/k9y+JVSMkmcqWhyp6sXER4FtExGe6wIQNVA41MmBAeaz
w55sxK2/E45H/b/wdp0TMebhKQ40iwW6oS5trjkUnJyHOi6fYH9eLXzVDCON2llVmgayI6gjClkJ
WdrJo4/SKq7GPg1XbRXvcQmxDg8p0IVUv9rZfsFaXKyjlpSgKmPRRLLMXnTFBZFTSW1aXImO+YaH
eaxneQEv/ENJNJRmzg6qa6ZTxyKrwsKBW58tlc4aYywnYpunL53oGSr4+3SSn6VL7bv5shVLHrtl
p+nAWjAaREVaXd0lc/FZu/09SuFsNbmRvp1ArwfDxC4q8QkWZYFebWRP8GcZyv2ghZievEvMssqW
2o829GeU28JG7th/lkXyw7QjHxsqVQKrutNLi6Lq3mlI4NULWYC3MNygH4l8cBNcZshZKakeWtjL
FarCVZ1pB6Obtn1NIB2KThf/J8klhCePeE1QinU0xPdSL5bUbygZpIPFmsETqnZjUF6SyT7qZ9SC
lhAbAi++3YK53JzRdmlF/liP1loVpFP4ucupRxuDLjPMaFBHkODx+7CYHbt8P8bepyudw2jTnVO+
F28ydvobU6cXLyOsR4Yidp09FOlNHk03Wz+SobWfoLoEk8n7GMiJwfCaMCdmx95hS7AAtMnMTb+U
q9lrY3bAYuX9j5FzZyssPmfLL2q0MDVCbH3+yGq9x2xUYrxy2e45juYCY+5oJ2KNlKNHgg+BoxBb
V4yuW0RmtMkzNu61b813wv6sScgKGFmzTUFFauPg8N9pMgOUrYfEq8TlZkxq8twG5h0Gn41gL721
SoI0Exi/CZbmPeseYnNytcNAzH9WG9jXW5aw+a9WcxHbLGHjNt1gqseCpoNdX8SIvkcRD2UxMvH+
TVAcTvZSjt4YkOSt6EiRiBuXo4LJEf4U29ytrxNZ1Ru/ZxE28ukbUy/ux8h8nsGyUe0oyR3Xo3wd
LcNzxAS+qXCP1an3ki1a8RE9AU1C1mReQ2q905DWixG7cyUhvXiOu5gTC1pv4GSxvy7RBa1JpejW
hpt2tGY4KcllX6Erx/gQezLwIyrllhu+OLQsa3K815QDr4UGuh1aQCHbZ2UtTDLi+RA69N9u3Tzg
ZHSpbM3oZZsZITCYjclNiVFzd6WI5gBVBZmyRrk36FMfYC+cjVFckha+hShIStaGT77ZneVrOj3r
5XOL1u0gP0LY22rYSJ/8qsyyiFqpCPNI3xvDOJcTSaeaP+srWvKE3zBdFupQ0UHrkfpsfAnPQRnP
aAbKbSONFxW+UmmDCe1/LQnQJycma2sytRe+6LtMqy9lrb7mgaAi2W3x1XmBaGi7Nz1iIuRfxcZN
r7HNqWd5fI6cGSyOWrUdR/O+M2m4Czqvq2qGGmTF2q7BPLfVZfZY2uZJq1PWn5XL6ed86R2Nzcov
f9MWDE94zvpy2U7Jhj2K9db4k7OWLgonLkL26RulgAolaLjXAsXUyqiJsqlMCzma8aUxNiLHKK/V
nG9Kiw7DPKLaKaBjIN09a/H8NUT92i4KBHIG/3qLNRFLHS108w3gQbPtNOOUed3vhlGYWDOXLWcC
UiqS2lOYxN/p7OzyzPUOZdhv06F/ZSdldzaFP9QBTkqaKO0aravOrk5pUyjXfFUmlUcnpi0m7oum
KKj7dR/G0Dobm4BnZ7CKY60TmITxBcWrm671ehtPc6DxzgI0N9GCJRVry/WjwLIpqfojK9vKnOjl
CYN9KEEqiMBd4tTTYzyQf+rSuyI52n/PjOgrNd2LQlRl+NXVRsoDTR7MZoHbF92c0MBa5c7eruo3
cr8+EYqMRzwL/gb8/KdmWi/IBUlehzGTzOVzPtju3kosFj8kQwacdAwnjDG2uNgWCJ8edT3leIG/
hM6aZZjFS+aPX9RTtZ1mmafchmTETPo1VZZG2p3VoNRZ0gGG8ZBGRbTTIvkL4Wu1o9R8apcviMEP
OyFWV8hRhEbjxssRsyMKw/nF4olBqPWWSEGvr+40NMOqHp6lhqaDfnvEfwibvCyw7Q6OfxhlehQz
VXzEjyyfkBrS3tp1iyxDF8twb0dI5bi+8YLbAEC7vUfA6apW86s5q13Uqn3C1cOVTML1lA7LSEhJ
0bD6L/WTGByfIKEw32ikcOwkZ9XKZXlRN6wzztN40/lT8y5FXYBoJ96SJeOTmzHmK6ZbQzdYMmIc
BHPJvtEe+jdfxSMrmkyRLwzJMaJWCKFXW+cJrJ2c6wS3BU3JunsWqaWvYieCk+1LQYo4Nt+ZM46G
1kNoRce8ppfmC16qUJHJ3s2HUubQ2D/lzfBjFLRLStRgK0QcxiqXOfGBIEFXOKW7dZ3RJiz9T9tC
SJiVgHTy2WLDrvqVkcNZc6qf+oAARJ+7nelWybaO4GlIwkZ6FhwUbf110VjlvaPzgQied83O2skJ
qaSWFeRbAjoT4l5rp/50IFbiDgiJ63JQTvUuw6vfWWdal9u4IttKr1COFKE5n4EYKoQBzSlL5ze3
rfYNeaBh0b0MQ3pOWQk4o0ruUaGsC186+yRi+QLzD8haG38hzLkWrjgDmCKVNwSLr4v8xIffBoWO
ZNLzw13Z+8wyvrF3GTBWbMLLdcfOjevxMCZXIIpUBEqqAS7xB1D0t141FOvKVh17JPeYDO1bqIhP
bOO7zKUYR4LxXcx8tSUTtl6ZodfwVQ2KMzvZuJWPi6fxf+UYFpKFGNaADqN0/2YPBMh6bpgEYq5+
xObSlozsPYbHjViALpabVOREjdcJHcCeLo5j0J+SfEFPPUzjxnytp2uo4h8IINAOUGc1RpRudt/s
tKLb0NOM71XyM/TcGloa1QgkZanmPxPUHMWLnkFy3qUs9vZRRelUR2NmTZO7TXpt3gyyhJMEmQH5
YLGJBWY1ezwRc/RY686wmtDEoGdh4TBa8piGdE+amv20O2aAJIfoiE25PHhG80qKbrwzZYe6Cg9U
bS1aE+mtIlhAqHRZYYWod6GpojSkq5tFKIJpAi8zJbmLGj4SS0TbJi+hwU6q4mQNf4OVe2bLwJq+
6/YGI1Ne2s/5jPgOARKLvBDAb1Hue1U9Ff4bhTza+ZNOA4bpQwttQZADHT+6Hg3eAut3K+LPVqGc
RRaxchQV5qyXMgCcvys7cIkkFNHooD2E3mGluJl6p5K0hsT7ZCi2DNbV0rNv4u8uxQJK1KRsg1gg
Ych8Izqgh32ZTY1NOJ+23SJlHi20ztFEIcpgQwY6bRUXkFIw+rJPKODPKLLQK6wleZlqGxe0VkCr
euckJqdbLra6ws4wORiOUjUf6t4hTztB9tHOWIjIRVojTtqLzB/u9SnfjExSut5vTLxGzyx+52cf
tEDcEkVAzyRF/jbJlVy+k5i6RwTFaitsdRqlGQZOmvMEmm+wJ2CHS7V2XGvdgr+XMNG8+lfRhlwl
SPmU8tGZAXignoGcu0UzGWlA5z1Z7TD25kHyw5fdvYvrjd16fFU12tSuyH8aTnukx3jJLbQlZTb9
cgf32Fe4feb+hGvoYqKKnWBsMR3uQ9I/21G+5y6dxjB0JUVQHwzLyN4kcfy3Po2ehnKiq9lRfYGc
9CVZ8kNGiOlje++NAm3IopuWHgVMhWK9blMSoeEVSkt7zpKUlMz+3srcrUV5IfQk3owCMHLRK2Jk
o5EN1B4JN3psejQMqF18h5qRjOUE143GbjBJbQoEc/VLs4tg6hA0N5b36trR82wlkEzG1seU3fwY
NTe+LzV/S+JZv28zc5mIlpZHi+TW/uqVNm3COkXcTajZLtbE1W94W1qIBtYM2Swn3SMYCGdnxhNx
6zW75lwgnZLdp5CAF9EbIcpDeJAJ9yCSTm47jCqrjOUq+4JybRqUxKP8pHIyCR0JyKfF1xw0RMJo
1dJionWD0/zn2HHRai7gcBJ/1pnRjgdCj75DIu3vwpLKDzHBxCrS6wxMCOxkggDAGiYIZj1DFjqx
HWWjA1f8k2hoGjcF405Ddw0KHlVGz9aJoXAZpUW6Ar1g7yilsru1cve3Z4UllUE4aHXHDzC/IdvY
+Nor68CY8SBhOqxofv228uQ9TDArtoN1gByzj3x0IrFjIZlll0P5nqqV1R38PQTQ+Rgh212bENHC
8dGPORszXOHI//EA6K5iLOGaWi0R2FRaM5e0VyS6ZTg8RU1GFGVaAEaUibebAFta9hwMtccsWaAZ
6CxE0eQJnuwQYZiknEGrJY9owrfxzs/G+JpPaFStdHlHt2ZqjhQvYUs75lZ2pxnuS6GYoes6e4Zt
aRDA2/PRRPEWQwI1qOGQ2OQ916j1Pcv16I4utdTNNBo0Oaznvmv3k4nS1zMF1oVQT0GiF80d0dTv
VE/WOMEB4PmHFJ5JQC4FawsMAfRgo709YBK0Fr3QiYzOjyhJnrW80/cFqmiAArx23I6kvhPE6sas
WKlXU8uYsj1rMwCBRX8XtS+jTwYUtdJNbC0CaDr0U8ZeNYJ0h+KDHcvoNkFVJ2eH6Np1SniD8Axa
X7t8SU2h3LTJe+u3mMN003gxRcb8QycwLkgGtlLJFNha5KwB/SMtF504i9Eh7TPyD+jI7skLJ/jJ
LHbF7D53ZBOOwofHV80Xt0/ntTdk34nPWr40GKX8ReIj8OTOc7TPI3IMg167hAbKh1CEYqWqXD+E
CV2XnEkJ7ijBzEjUd7fQ9zihr6aLh8JgEZ6zsKBALllh6FRSLIMMQ5cA6bZBizgcEO1FG0gdybqu
F9pJJk6ZT0EumS/ChGlXULrwkAsajtx0LLtX3uTeu4lNpGZl/WB1xhjFIvDAakk9xRki+Toc72g7
DivpDfmOPfMGkfRXV+dE39IwjGYW4XHyhmISJheh8Olc0g5CQspGCW88I+Mhdu3dIASI/IKKMufL
t06G7sprzOcUNQq7469YMfUQwmETJMoWN6/qz07TmdJg6K/nEJjETHSF5lGxnpgZQpnI9awt+jVj
QPRZrPre/NJKc9/67kZlWE1EX+5wj9Kic5qdO2g/e5ztK6yvvkaLrlvKJHiV7jpRzivHzUt4qGO8
cWJjHWlJd9+PGpxiNEh6GQMc1neg2C0aLGB5K5bpUW//UHnibGb/e6w6+yTQuOotWo4sLoxd7dz3
8UUW8aFh3o1Gr1hLbf7luOVL7MRfRIVhr5A51fbAGMLwMDfdBX8HVdIKNp7/XkOc/JPH8f+z/c4Q
kGv+7/473PtfH3/z690e8Md/Z/r/YoSyXR/st+27zgLBUdQD/vu/TOtfSz4AyG4HsdyfI//235nm
vyxh66aLZY2hXixcgX9HRgr/XwZIehf7N+5YAcz//8V/Z9Aa/5vD1RWubumG4eHnEwLa/eIP/D8N
8xnAtdI0ZR+0GZHsFQDNY1/3VEX8rPm1LKYmPfyowqGAByuTY27b6qnSIWvd7mABg+6nKX2tqpyS
UB4ilIh950eLYLTPRP3LMgHsETODOJe0mHPlYKW+PdLuijsdrNU1h5yBHB/XiT+X9RuV46c/T20r
mq3Ycx6tNPSPndLpHWfLUt3qzzPz/sMUN+jSKKp8wP+OFu+7+9RC9rqf4EuvO6jYH5M+oASrjDdQ
zsMePQZZ1MsDRufZA7L706YNtvMwD99lVpn9gA3y53EQldINNYvxYPhO8lr5IXtzns+R+J+YReVJ
z1FiTSF1eKWNlKHLTIhTOaT+zjKST6LezNN0O/Dn17gTJ/YeQIyp0wDjZmX674fcHrf80N3w3NiV
3E/Lnf8833L77Qm6PlJ4E2hzLTf9efxf91NgUbdy8Fif/efpbr/dHnv7jQUJvkA9rsgpqDM2vEq/
a5Pu2ZON+zZyFjyUOXEHnclfRdafPTf7uB0zQF+c5rT6vh1jgVWcQGhlq9tBPQvn+9yK2j9/Iilb
9mWK8X55Wnu2h2MlRr4lAveC1PYNhiDD2+UENK49o6wuJB2VW3if/bY09eoCH8ta1zBE7m5HY0WA
ecmEenCWOyN25FMb9fL+djQswo/QGvXz7aEeTTdEmfXT7ZgWsyKUyxZAjfgp/Fydx8oTOP/s8Txa
s7HV/EQ/x32rA31f2lxFOm/DSJhnsuHGbREZ9nnMZ8XR0D2HGv3V0an8c9EA0g9R7p7HAidjgXbl
oYIwtOUu6UOY6s12zMv8oYj6eosRqHwYUQlvtbysH6oCL2DIbp0Gt5VvR6vsH9AOZnBzffkAxyHl
aKge4s5KtgUUigeqYjGvpulAHzVtgwnQfKg8Dei3Ftu8GgLgsbech0LpoAUtGG5RTN0T0Fz4UIna
2YQpxK1wyGwalFryCFnOgqgrsseRmBiOWsUjvSljEw6qfmQkYOthec3jKKAts/LroGtKlutaPDzG
uRg3o2GrxyICGhxa5fyIWGRgI9QYj1WREVSDrohXi/oNsjv7EZtlu4Es4z6OvYa/oev9x4p/i1fz
tMcwnavNmBrxExyokvfWp08jDRxebcyfYtjZPF9fPdE+ndYwLMyzhqKONks87Dsvf7/9JSrRP9x+
G9wm3qtk/vrH7TOXHc29Ftz28vC/HqC0orwz6SRj+vjfJ7ndpTfRXrGUQ6r19wPxEJOGa2Ihuh3A
xvPv1650L94RwMly4D+33Z7KTkeBNwN3Im+MdentxmlIAd1YtBluf/71I9TQl1oI2f95gAqnsXGX
nstfd769UlXM7YaVzpIBwJu7/bgd8HM93pRgEeA+/u2AjhdlPc+2/OcBtgQD/Sdh/jnw1xuhJQNt
y66WJi9P9deBBu8464q4/ecBtClGEE+58c8DpdVJih6wpG/P8tcHSMe3CKp+6R79/QOEfKxRSPKM
fx4YytZeRaYEiP73R2SkMdHNIPSxlcjSjCI5mCD53hYwka2507Uw5vBOanG8xaBkvC+5C5pOcbGb
E+1cF8yCCX2Bk2qJNXVtGJ1DQV9KF93P1keeNLvOp9O0YDKMaM0FDhMjqajWUbm50/tq3kVup15x
6lIVDK1P+oQPlMH9vWF2MDmx3OzahlCiIY2bNzcanszJqn61HiViz43bR6Ru1TqMzWsRlQKXDGnB
WlQ+3X60VBzOssI7sdzkmAnXlI13RKCGf6Ce2O9onaGGK6P8YYT/iqJmrryDdIvT7bbbj9ude1pJ
CIOkc58lc/PU5Y9Wo7ePbRVRWIzoBGagXR5ux24/3IqeRtEmDxlYnD8/Jn9W57y9YzuHeqWpolM/
19O9oSUnZFfZkxBe9qSnYfKwyPT/uokad/YUxXstTuTj7WZ2YNlTY+S7ntXFnwff7mSO8Vtbd/3x
dq/bTYV02WLmlE1vT3+7TaUD1cXaQkCxvOTttsYOaYvJ2Nz89Qq9UM6mwfhCR58XvN1PzBHlcYMa
zl+3qabo95TCGRf+83xOXE1HptCXbACyTedz0E5kjmzbMry6sjXXpiemTVJH01snbWeL+yVploq6
VVDlxRmyQ584QU3bTnQELn7jG1ur8z1EwnZ+sdEpbPq0q3f5oGUXlQtqtjoGvqFy3rE7lJcMPSA9
gck8yOVP5k8aKW1C6CHWn0vntdeWWZjRlIWPv0yVejjf9W0bPd/+KsYXPa3jNzX37zNtuvso1gML
NOo6tYaO7AM5PyRSv+REqlwsq7OOTo3InCiL6YK/Tt3lsTav82i+6i1UlqKE8Wtq4EjHTswXoyAb
xA/j6iDHVL8UIcgeoZrkPoYV20BkuGiqAuzim892Iou3fPiw21xcGsNOH6PReZnDtiCsT6GZAk15
rCWsnczvzMtQA0pJeox4raFRlwb+XS9G6nToONfTEelV7FAo6huaGV6dHWjFqAvMaSocQ9edbn/C
cj01Qs+eunr8UKxtzyq9Tz2+mIFYnWd6y9vb+86LeTpj8viaiqZ9lXTq8Vx6BxYnVXB7n8qojV05
G2DQy3q+hB3/l6sjsfCqtjrSbk+Wnjsl73Goj7rr6xcjK35EjckIELXGhXwzNNOife1H21mXLeK7
FpJ5bWpkvQAFPCdy/H173944gBGnTxPcDjZlh8QbgWSXV/GWnah1QfeJFLeL5f72Jy0JbGmZKU5u
HUdP7lg8NEs2d1aHz8rRhleb16aA7F6wsrGcmYzPUAnnohTCEB/ItpMBwLL61rvwzbXbUhuRLRSE
ssc919DQgLeOpXafWI3zMrRwmAv7CcOk9hzRynB1ZHJ1XsenUiX6UVoLfiF0jn6ZmHu9eOjLuT33
flQcTF29RP64Ephs8DQ6xYP9lKZRf/IctXc6eEm4lF4cTezFkJkHCjAMxkijZsBSWrQ0VxNnz/ht
H3NIl8fbb7cftP9slF5IIIjU3CWytYMUxKourcNIjM6ujfXPUFN4j2ADBmpqMC2pKDp6Hi6noo15
mZehVPZ9GPb6wSXnykHcuonTyHvEP0G9AH0niBFXnntoCUJz3v3OPekwVxj/7Wpr5OVAH8B5yGr/
B3a15LUcqxwefvZS+xnN55j2Sa7Fj1YN+5nVIX2tKTkCgn5FgzThciu3rVOW+4EE24C6Pdxh3c/X
Zr+o/b3pqcX6SR2f3o6YvaVs+h6pikHchaNRlOKnimB5EU7g7Ny5P6Oh2WqVU/xkINw39XOCgAYp
vSd7/1j6YhXlHngBLJlBM7d7GeJfIMkCO968hQX2XYd4/dJ+3DVtQx1WqwMrd0CMhdV2estiVEmk
9wwUWppfc+dsyQM6+RQdvGz66MveRjflfSvTvKscqkO+2LB+yTeR5b8ret32dOpd68mz8byGmLIV
ge5jhlSQBGRr3djeR9tkBzH5xTZqxl1lNvoxbJGpdNY6h5oShJhL0KroeNaRvgLNsEG9Ny2Cm65d
OVN3MYu5WRssdY2IUjQ2tZWFYxlL02I+a/yHPEXDQiObnoyHLLlF9OpNR5D9A/oCuWQKWZDHdIRW
EvKhZnMaVkRX7X1h7pGsaIGd+nVwj6kTAoPbHDEODwU6kMp3Oup/Ij3lw/xF4Tptype6MR1CEZgl
4wp1/SAeawAqCZ6ulfDRZuejeaxbmh0ZdqiQzXPR+u3aJiaqT5MvO8W/lqmGtDmKTBjSKeUKPiBE
WDkf05rOF7agpgYXbm/Fq1l5oEMnUsm8pj3PVYPrfNNozjbroLeobNdU2R7mgBfQb31mpL3LJxhO
kXQog9vIjtwWnamcP/yh3fuSFUbV4e+RVnI+Y/v5aeco8EvOc/woxi5PJKO4fvUk3WRhoQUFzWAj
tSis5hE8wnWE3LbBZ4CvlziVMEUxatfiqFcVODb7kC35OgNpkJFbVlyLEUUse9xOxtxtU97eWnCC
OgkecunAQK3PVYuEptK538xQy1lc0s6LYmczwiVFR4vuCGH+S+RF8jS90qBAiV2IYpXTkV0VQHjw
MlM/NPsrfbJ3w6fPK5P8wcKsD5WeKkhJtsguqiMNf/HUrcOS7hYjuUudHRU0XWMjjAgR9sv15HlU
6yzboYT6G44yBuFOR8ycWvmxoqW96sbyYMYCpNlkPUHg3mW+RsDHMJvBNM/GpVHj2k7a6N6hu7BD
Gk47qjHeG+SXGJcd9EVwfba1zkVu2SWVGPoyZ1tjqE1noso6zBp3ug4axBvNcz/v+mhSmINnWsrZ
8BaVGmretKW/J1LCJ8Ls3UawtYl4D2bNGtKdGvRYomRzRsDWfUSLiZ0NpyIj61O5WL3hLdnsAjvD
PGTERx6L7qeGopcyT93su7Za2VXXHpQ3USayB4YjUxwr97kMm/oEiofkXc+8H53mG6ZhfraiClWt
XjZ7Odmo4KkKhH0GlJdAojz0Eb/HRg5bcc7vTLe88+zmCHqt+x/qzmS5cSXLtr9S9uYoczSOZlAT
EgR7iqSkUDOBSREK9H2Pr68F3azMm/c1aTUpszdIpZSpkCgCcD9+zt5rn5zqwkhfW9sK0Air6dXV
rpU5gpZwV5YgxlagC5/BczUrBj75QRg7FmX9HNanQVWY/RS0UjM7749zrp87psA7rdJvlSVJkjyE
4kEYg/qRDYQgzQqTXimMMz8LqV9yCsH7q1VLg0LjrSJwZcANxw0Y4tZjN23GM/DPhynFIVjQZsfV
vGss5QyQ3feUHqYHTt0WGzAwB7K7cEcZzsXJNXPv9Pc2nYtTof8abYTvPMiW6wzcjRDL7QPOxxNG
ufysZPMxSW0c7ZEVo7rRnvvUuZLoGDw1SytMDa1jHyNnLUVunmWJRG9oR1wOabszB2xwRplMbqb6
0SmQv6NEDK8dXISt7tQABmhPl9lP3I1ixxStprFQo2g2QQ50wciDgdl622f9xzwM8z3WthfMDqYn
dSYqpV144EuGjdQnfefHSbwb/QjcUxK8VwpDeVRxXp2muF0iO+SKFw/VmJZbWSYJvfrqKc/TGpuh
6tbzpO7pdzMRtsru7Af6e6jX4sGuZudADuiDaQfiwaL9hUtyVD4BAIR3y46kG45tc3ZqaR9HcHeb
wJm1H6qhPQ9Wkp/NqcPjoWmM3YLpq+p4lAk0uFY0yc4+Uw2Eg4z9Uy1QDgGbHRQJI9uqRJ1tWNum
LVTe/Dob4dXqySsrAbUs0x7BM62FXse7FotuDcqg3w61oWBziPggHLdb6m6u7OzqXY203WaKVWao
AcnApgYgmdCL4uEOg+rSktWC+/urTDCWjUkWbdKyT71WUPKr44ev09wvJivlOiCHBvP96hNw1DS5
hY19NF0FmVYHV2etFsrgSjW9CnuGRZVonFYXSzAghw9GpVrpYN0BXoWeBlVPoH3QeCj8UgEjWWJs
iBi82Sp/Xvjs1AKfTSGfAbo8dVeECQhIfRS+kwHQpJbIe0BuWwEHb2S09HH5Wbr1K0aGVPKmrGZ/
/jAyx+sb81lX2x/9ZPp7CeQjn/XpOIVteVZ8rELfn1HB/O0zFO7L/KNJEfTzLSGNmRERIJ9+f0gg
NRyd2l//6f/406faZIDIqTQyLb7/iR1Uf/y77y+/f9+ojcrW6M3Xf/zO/9PriAvnhKW3oQG7vIy/
v75/fC/Zp/UGBGqwJverOpeIuv7rlf7912q468gTO/3l1XBaM/9AYf+PjVr+iY64/SouH9lX8/8B
DtEGCf5/H8d4WKt/fv2Zhrh8/x/TGAd4oQP/hG2ZEGRBjPh/TWMU+e+qTsw9IELM82AudWYuf8Ih
2oK4UkHwuapTsv59HGOo/64zjTFtw9RxHFim+d8ax/wz4heYomHYFmQuzTQEX/2VI46Lwa9xHopV
mg0EfugjDVzckKsa7hJ99TY8YezRvaKz+seCVWPI3/XvOCabLXFlzRxgx6mEoDKXwb9Aof41e520
AkPXYKFqzJAYTjt/CZMQmYL9qWh6LDWlTsGIsUj67bViQHQr4LAV0aQtETZ6jFB4tti3e2WX17XC
OQerWi9QJbedTE5BrKv/Aku6XLc/cVp5q6RBhIDxzeFmHmH9BWEOYjGCYp5AbCpZAw2CU/CR9fXF
x8G0mcjdEuElhiO4ScpxgiekGI8JwvVcPvdlT0+t/igBm3rfTN5aHnxp6s+FHwFhUqtqr1eoVXyw
KvuxZONshrBDPABCOZoEkHIDvaIymAf6VfVWsZV9P+d4LmgbCkS+zklXh/Dh+4PjBI4XIbwHJ0Ay
yZ9u87/BNf8t77IrMqe2+Y//pf4zSnN5ExxVdYTQpGEss8O/oPr1ojMhBugcgb5/tSB2RqfyGObi
JbQK61IP0SpNjSfNCfRnrAtHNavsPf6s+Q8IO7HQ0RkRY31LYj8EDq3e/9+v8Bvm+Q+cLq/Q1NDO
GuzCPExMQ3kw/zxsjDqTnPZaKdDNSpgDQ9Q52yAozkFpzOdCqw2vtGy3QhPLWxsWlyzl2NhLdeTY
AIiCCEcVnwEswhhZjouPDULD2E2woSf5GEbZJ1bDBxyCV6MmZah2JusslfSqJ6l65+i0DYZsOoZx
jB1lgdGjLkZhTzxW3BCiGUJ3ODXxnFzKKNafhQrEp6TdOHettg+MuT6pI8Eteqp+VuH83IR5/9By
QAILH3lYuWe3dGR8B8ZOYmZACmMZa26jd9mTTnLVw794K/+3O36ZJ/NOmgaLFqvVX7ipxmigojM5
R4Vh/Yt8lfbeSLgCzeLioKQ6TKW8wq/Jr3WNup+YngAaR/NbVMyXOrPZAQOgp5s5cb71a+fOMaM+
Z6bzzr81t9001efECj/xFzZnIlvRQfVVvQ6GhJxLGzdQUdD8/vvlGHTeIidOc2RBY/g4asy+zLo7
GdRGqT+c9DCS16DeoE4uYAFgp7H9pxxC9dts4QnsGgzr8+gniKC11rPtKgIFuhdLiiVq31vfj/lD
nWWP0YzU0cTrcQmb/JeTjs+pParEIHXBvwDgS4RT/7SmWJowmbxrwjItJu66MP+CwM9sVHc06uAv
DwhtptGEuEbzcBy1W5XoBkaNmSHAtPgSbcpLLXQgeBFljf4laE9RYQiU8KZ+wgn3bmckkDJEP5f4
wwj+O/uLDtcosARNw7yJI8c6pw2UiE5VNLcv1c864EQixwmnZqj9DpcHedb8t5GpmGXN3XFWGSqF
Mtkm+YA2VXBYzUlkOpmQwvVwxp4cE+/Fd3HIqLUjIsgnKhqE3UJZA2+427H93Md4NBLlvRKzuSsL
kmfHOn6uicAOygqs+oaQ5HAjpYaPEulOV27kMOHPwiwdhfXdEsk5wiLuqgiHDbxBmM1XWDHvYYa7
35lTzrnVCYpN6hq+vtETQElxzCVLH5MQMd6i7ccFgJp8hT5hEVap0FzrRwtRKadQKOqWT8NUXYUz
mlWpxbfM7D+K6Q7JatvNLLtNoo4PWfgbpIZB7Q8FMlNXgn3iiE35aitKvHdEhHG3R7LDbBA6XSGR
XuZQAcKUcKkYC9Ytz8+asOO7TB5GW2lnJpi2xalJOsQ+9ma5UXNeBKuA6ioKprfatH1m6ZNGe2ko
rpoItiU4goH4Na+pp4ckmbQHQrf/9gGONuYmaT0URMbvrD6bXzWnPFhVF6Iw1gj1nrEEOYERkP8Q
D5sO6d6DNYFi0emQn7AlOru8yq+0sezt0ElyF7rSv9o2ZncgpA2a7vl3mNr2rwFrspp6MjMhfyhq
+PD9wWl9A0Iq73LgB2sdIdCpzzhncdIzzA0/IFtnpR/wNi9LbhEOq3JMjC8jeSlR6IUrAoL2yTgF
v0oSgGOnK94jSfsMs4Pxw89I57MNOTzave9qeWSeOiNvLkKk6zFXs6emVjhblI52svwDHTnrKRT9
m9GV40XtTe05w1KbzvrRcsb+2ipt9xThZkZLZbwkVelF+N+8KtKrbUWM7rNikWU1DRYMMuaeJT3V
68x+7zitvNWkBj70rYOJYCwuVZcb61bqjmuSLMryaXPoxsib2Rir06gY17MNCqCbSu2xbifMH9xD
z4YffIyWVrz7lXZDFRxfdR0pcqD0zgH6jbqhQ/77+6smtkv5x/9Bb9zPUW7OImTuUDQ62cffHzTl
UukBwRiQVw0X/LR1riLsmalFDCKB6FqSwZHSugqRn4BBlIfOiwMpYUycjShbfznSHpgAtljAAMsU
PkwNA0+kpzdIQR0xBlABoC6sLUPYpz8+gLJHzLYmyrzrC7yJVdee//Gh0fxkRyIrru+Ki9M3/hYt
wMDJUpg7onRgHQKoPNDv90/YX3WP2Oj+aGnqCY+YuMWCP1CDxrjX0s7fQ8z/Eak3JWq/LMK+PEaO
t3xA3WBllUlP1FBWGlFSaqVqH2bv4YPoP6PK9tHMzSRUGjwA21oXyaksDXkAq7j6/grYoO+WBjlv
HYxFhVnPzdYjshJ6eS748be2Mo5N1LZ7Ghoh0vUp8BJJw7fuCm2nOvHvJtO0pcApaILKlyIKH8tJ
jOvcMCZwxLAVNTLH1qlvUqAJ0TXbrG7bQw8y8qDiD98JlLCYwBFeynm4N/EIJ7s1xHZkaJ465Zto
hy+1bj4jbWgeoKG2ripzqkeNmLPK5sbzy0y7BVAAy7Fu0V4jDTTrrTNqpDJD+EMHcQcVcM91OuCo
N9srMYTttZ4Q6SPT9Hcx8cWHCMU3nhSIr0YMohxm/Hqesp8Fm/AJ3iUjEsLfBYiRSc0K2rn9Ku2j
6FXKhfphQu0DMwveagjC17R3pnev1tv8CX+OQLlZKJt2+TLJEkr32bbuTCO++o6rl83zVs3GYG+H
xiPgxOn4/aGzLG2rFlX6Q8fe6OZZV5DLgLGthoOFo9GpMP1NgG9HncJiMPp2HUchcijb/xC2Xpxn
paXSI4OFVRQ4FJ5EseMqc5aujf6uWVNxqI0WVuKc9XcFV9UpcNKXHonWHVpfd0egPzGmQY7K9BWQ
lhHSTfWFPE4JKOMqRtEqKD6PQ03I6hSyXTuYeY5YrZABKMun319/f2bneO9sNUGn0gVXJGGR+/2n
+U2Snmrjpdar/kONmxbQ3eA1XNIhqLUTHbbMLSNwQBnFi+vbqrbTcQNfeTqcbZioxFbAkvdKXFfe
yGbkZTGtIx9/zAlRMdwQc5J/1J4zHlc7Rc/Ec7zptZnJnUmE+txlPyo/t24KifU3J7XlstP9+v47
RVDuOwaXV4uNhFYo7srvUOW5T3BWYEVREaNuqqHUn8Oi5BCZd1hQsNk6w0FTZeVFKeqAyrLzUz+1
LPqAN5UqK07EbbDATkDfB3wiT361jFOjPgahE/oeUYXIS0hdX2WmXj1iHZ80Xb1/J1cyemJthypS
Rzza4dNcFye2NCZhdD63mY3fL47tWzn6Ic7LId+HFdzIata77eDMl7oU5a21g2Njdt0J9vNmjoPy
LeuTg+w3utY/T3lpH4zRJh/XlhlpNhU7sa2nF2tGfFsqJcFE7US49BSeeRoLWmtfJC6ZL4kx47Mc
x/Raa2XpzsTKPSqSGWo+Br8E9nHv+9szHA+HwFyqj2b47NQ5OlWVVj2inngvpqgn9CSqH5kxeTqJ
GC7HG+JS7eImKEndboi/7FmQQmM8xPE8PlStiWefIzK7Sjllzc851n7RLw2fYIYzTTQM0OKdPDRT
fwEaAyEWzwhRL0lxqhO2Lg4gULArLxistyhuUUVryPbbvL/mdDNg1wp4akWOrry+G2ykB0qU4QKH
LCS9MDkJp0TQjVMxLOHZjgk8wuiRPDxSZt6NMQ72A8ZikjcpEcu5jbzeftAHtEPEOl2yEbI/FoDo
LBxK07Q+D0TNPk9tf2764tbAKKXfAL+/mHVv9JcwqCr5EavA1htO16sWFASGUu3RjPUfOnf9kfeu
n1PPHJmexml7rIwpOpRDsIo9qy/h2k7TWUfgtQHqxHh57j8dfk4Q9BsnIyshCFFkI5jboHwjthgE
Pvr10lfOcIw3juBMaHVZfzJrOuNRO06buZxoFlMwGzMoYhGbO6MzPLgJ+a5hQMcMzfdGUM26o4Qs
Dc546YI7YAvf0xwAnypEFmaryrHUbYaOBfmzKL7hj9xSC9OtrCTQSs4wevc4Bn3BvfVbiYUOruzg
C/hVuoo3iOLOnRLhOnPFLpAAwxPT9C4SEd+R8CsMSoziThMA44qAlK8VvJQuHG4VA6+x1Et4XKXX
ar59MKOlZhNbJ+wYPgGc5CjCblgTR1Afq0j0G1rgdNgNMhfQv0QjLm9MNzsFaWNQFqR8Ot27zB2L
0Nb0C9XIxTCL6DJSmOEyyj0N6AzsFzcqGZVHrZgZGvyandJV0Iaccn1+CgNZkKxg99AKWMPacdxF
U3rqgGU1uDlW1sTdbocjffl4eFIRW22k82axt6zIlF6iGg0b41fxEqchvkxHwaoG27pYAiyG+r3W
sb9Hkix50bxxsmaVHJQVvOfMm9Ppi0zWcUHRYmxUf5A7i+w2jrBTwU/phH2D2K64mo7fO42zc5A4
Z2irz1ark5JQSH9LGvwDcAa5QZf/G78fShsNPf1QU61N6lsOQwSac/waTeSJG8V3IvJ80JFWMuIZ
URob86GCCbacTUFOp8O1SX4OZn2JnDR7mJJP7MX2lrpufMxy8S6eO+57yMgjRIAZug/qFU+EEPbL
aj6dfViHMGpt7OANNpncfOig0ZzsiQgQI54/bXvaNWblb9SKjCcTGsphRBI5lelEx4YjFCyrtJSJ
h3oJklGr39WJA1pC9N6U6kv9nkuWy3Y/hCqJuWUNLSHNxSVO7HOjlk+kSFSeWTE+LLvqkBK/0PXc
znqNn63sp02aq3QacwS0QTuCsClWwgRbaIB4GqbpK46SrcZgdm+0BoAmOv2V5dTHRl/iFCkmY10p
9nT5nqPMuE5jOYMR0oWbF85XjIWrmyrpiQaXdP5kAWpahy3ihULgfKpC00WiehOgSeauYSI1qfah
xESe9L21E/OAF93EHRNwxEzn8imATpf5aYAwprFPTgbQaVZjyGoSx69ZH7KMeMysjJ9zxXceHbi4
ZiyauwIRdT2Z5MHY2eewWEeawNbXZkjbDibpSjgJuE3ORLEC8GsQFhc/5iFJGEwwNvUGO4SxOnML
OyxHK13FV6WyeZuBf4/haqEdIJYDvfiu7ln/SWortpajfOQBg8PcAs8vQZSkjQ6iyBlmPIb574je
glsKCYRvBF2b2CdYPDO7gX70A8O/5aV5o6gSmlJ8kN5zY36GvDR9gT5wi4G5rPQR27eEqbedbKoR
W8/dOTZAZ6c0YnEJYgEdOEzNgBjnyqYZ2KqnsK9+FkwaXYgIdHD8CZ5ZB4/Mx9hkjfAsI6tLkLbZ
w4YySC8cwPILijL103EXwhOuhGGyIFR7EG0N2KbMcBv7IuMM43qf/xKqvAeYejEKUmKbOmJTu8jo
C/HK14sOg/LbHfVqAgnEyLx1eFtDn8TAgmkoCsx1ki9s8zjb90s/wjdD8vbA8EVFyE8yF1JHXjFh
9cVuTpJjAktiPw1cM3AO6k4XkuRxbIpGHTB8b+UbTYFiyUFhpIYdS0k7rw2UPdgq5HTS2QeNn60H
LDGbfM52pfSTe046Wtm9JGYQrMF8NJ49y5vtUyYH1HHrUculS6A251vJ0LKsAEb5KnPOAT81inyg
EksjQoOkhoCH9yBrMhrfakRkSIaBF2PlKg8BsaQWqd0oktYQR3dqH6VbrOH01XEw1kTPrztBYk09
Ra/MEcO+Lz9bH5REp2ieie94rROR7pVU6IsCcK/oDX6r4a1XkLTIrynKqrXs1gV+e9NO90VN7Boh
eRbB8sh7Y7Lce3Vv6BkcQNP2qnDQ9p18SbUEDg7K7TUgiW0sqF87RuBI+YjWmBhqm7Gx1WgswAmd
bgjxKGETNUH7ypKg5bHEQsVaNkSbsIvPgVGN6zDx8RQPtNhlxVZkC7QehIAQbAvtJ2jYu02l3SNO
ATRdGOxjBohWfewSV0W9DqWUSPLJD3eaL/cqXUDThKG+jBsiu/IPcY/ZS4bp86DikWxmcAkATrcI
dxDGgO53Z7z+YijPdbMl2rbxhox3fSR9g0NBc6Q1ZJ5pC9c9C2mkaXgjGDa6ZOMdWjtE3KeOL5PD
Bl/mvHddHa50otu4FyMwS1bk2mJmS9HM02zEgytw0WxqlcoowaewMDKOAxJcwDI26jDUyhruBDa4
vnfT5a4082zc2KRLaFl/NLT0PY8aYIK5wiuQC0uqMs6hUbhZz8zBNh/bSTU89GYdDxy4JT9ca828
CeWyoNE0N7TGHXS7X9fZQg9/MSVkOewzbhS1T9lkAeiufoR555NbnpcbDkmunLjCcrbUXYAGWtFI
T1X8s8H+4NnY8ex2sHbGNw1V5sUmluITBIbP+Fklr8FcyjpBmzswkkf4JyhVVARPpqOck5azw0wd
tMpTe4mPhfgwtPCaIhvSUUToCKsDi3/AWWskXkmzUWyDuHbbEXtpllcnO9aeldC3VmkJqzEZrPyc
CXQzXU6cPKRsNiCL1OeQNc42VJ6hqTs2YwjGMyAZOe8tBZEYe2oGGBZVYLLmPhUEFPFvlP5Zd+L2
EDLOD+Wsbga1Sdwm46hb9bAzpAl9wlJ2TUQtnww5FzjG8OiD0pkpq09NVlwa0VJCSr1nmMNvJ2V4
3sgRrYwILlT6tAMNlvYBm17Xwi8n0gJUBjthK3elTgOnBGpGX7fhN7QmR1kIsOX0VtnDVZR0VwJ6
unRi5K2ZxgfSznHHCkBoilZtqDcnX9kSjIviMjHOJjA4hgSSJS1ptnYEuBKgyYgKThCzZc7GhTb+
huPsk0O2Pf009hJupapStgzTarey6JJw3msOil5wuKjjkuUnMA95aoJWTHC4NrWdH9Vyzo+StBUK
cxbAenB2wWzUO6i8NSVM5+KS4SimEVYZI0FzE3SxhDUBsazj9GC01VvF9TmPerdPZLjH6VBsIyXU
ziNxV/2UQc1qFsh+9daO9XRQWxxGpZnx0IssWCkq3l57QiULItsqVR22ZrvFnTmsmj5Qrhwvo12C
RQFRdQqjz8IsEaiAWZM9YHuIBOZi9kQiMZrXZB7lqmva34FJKGhrhhcJr6uTA772+sLhAIzNhrL3
Qm5e64Z98dHgU9vUtn6h0FghlvKc9hzCJALR9mElJIiPnjnA05ubTRxaP8eJ/wmD7c42p73dDahf
WKnN4qmr5E+qsXvC2ZONvU/NL7/ZhUwG3kpu8EY3NijgfjQSUZwMrFNF2hSVAn9kNeZPjHjUlYX6
C4wDKTQCLljqW2/xlGDXVjkfy/iry+I7+IqTGq9NP7+QiLLpp5S2MklOOFhXfUlv0vyJHf8TIRVj
yyDGIeEX9Gvz+/TTGnmesnR8UbMJAKMtntqGY4uc9hpmjjWn+MmFiunG1GUrM+PPhALxKzRG+onq
Ey0w7jvW8T6rNsEANm5QCKIKTV5kjB1jWLI/28p0pwkjS28t4hNnWyXiuS2gvBDJx4MRPRjXviCL
CqkpwUwpSTZ6nD61FuaW7BaTr7C2hrpetU4sPdDvcu9X4jFN0MRbCq3ksbzUCbFKpIfit405VnRK
ra8EmnY38NufSdWSwp7R/s36ZfMzWFf6Rx9dx1lqyi5UO9PT8V6ykaC+9jFteBgFtDVBOIdhMU0U
vfrbiUx1abgAt7Rca2i8hIFaU4+C8Rfgu8YA2DVS+oF7CzatY0oSWIxPah1iFcJPxkkbcpuMB+tn
I5dOi9ka+5C2vDtFyYbwE3J1a+pSBdETxOpLRxW7jwdmcDm7ywrMCqt9SmmeOqN/gaP31c7+3hyb
syJGLx7kj5b+Oa+nrPHdIZtKEp/IWuFjc5YtYR4FiW0hokvBAnYrKx8p1XUSRXcmXE1uK/5tO2ke
f212IqQahVCFbFdxp8FuHkSDv3o00q9B0E4QyYfP8ZTifHwtOZ+ubJyYq5w5/Ybkp2w30Ct3HahX
cRuN55pe+DowOZQX+sxYXpuQFPrKi68nnqU31GC+Eh2kObwYQ390yG5ZKUUYeWFCC7jS2/sE78dT
VMJfYolKFxNLfmr6Z/byYNcUtgfiObHaz7aJnvERJneRc74ihPRH1QzDFnlYDgD8QeBMolat2SQb
3pOU3DVOOWPkLV5dVonuR1hxfPV74neGiTj28MOo6ad25LjBSapXOlMIK684E/lDhBGdxkenNdVJ
N3U3k9mGSC4zaodPAXwX3yMXKnAWvX/46Gs8OE0ZA5kRhf1oWemvxkZLUKXza5z6RzOZbTq2R7s4
wJRg8Wyt06jFryPGD2wQjxhkhKupiVdElXI15oj4kY4y3Jj8e6N1eF2L/F5oDACchrC9BGEUTykR
E+DUwpHoFhViXd1A+g6KIiMfGdBrPg+cBJPugHoEsqLkxtKtBfVShAeH0Bd8TsOlt8TB7J6tAuwd
AYWwQ02bxTNw6CzYFEtwMNs6sFasWLFX0VKxO1QXjIzdiuXX8MuPZc7oG686WTE7DaIusY+NNxvK
S2WNuNm1dCkTNRfdzu82dIpdNinPiFMvaQdxh6E7aSs5R4Q81R9q5ax33aHqhBfAUavKUbhNDYDH
t708Q4vGzG9lWhw9Mit48jv/NbWQcuuh/zugLTNo7PM9kOUadsuTpFIV6i3r5WthzOxFCfLbpq1d
pZNQghJoOintM9+RyJIxEdo3v0DQHqssQlzc+1TQfKaOfTMtan9esQNVG0ZPdS8SPV2h6Hk1GvqW
5lmNAI+YFfSYVqeLNaNxrUoyUqZB0pIA+tfaL4lof6ZV/SOxS+QETbNtaB0hxdWa7RCV1zwFShSB
F4r8mJNFT3UyDskRdNST6Td3atI1GkkwJEL6UCf91OvLDeJ8Lim4Lg/QAFWczqRvGDRU3HlOOQLU
wKmRP2i61QOmA42UGV2xKRxYBbI10PohsyW7TR8egjKnOxbPXK6pYIBGTyZn0R1nQsz0Jr4QCBJB
WbAIU+j11TiWlcuwd5XQWkW7WRbrYmUMfk/QDULHVFTu5LyEoXWzfEfdFbQkaEt0MY3ZgiIzRm3o
DP6xVrVHBBDBIVOYVBpp8ORwGMOQuGDAyF9yDIZ8ahtq66iI9xFO40XLWPP8GmtU2RYE1jwFLS76
s0pjTwlp4yYNncbBLsZrmTfbYPTvs1XyJlWZF5eATFLa1Y4azS/4/RqUJvT81Ca01hxH7o1ivZta
+5ulwVqzSC7RsDxoTqa+pvSV17LNk01MYqLFXBmAiR5ptJLEE9wTXBu0AswJx6+ddm/p3J9kCl12
IC8jnpwTjVCAbsbsuwXbFRmIke/Ph+hTK6FglLL4bfbAZDpF+JtqDG4dS2KTMl91LLBxbbscXUyx
x89Ljl8LB24ZGJtJxLqZHVRcsKmMfgc6u7CIFnMXeM8hZnWKOIqNYWvu5hJqFnZtzsZZn4JVLjtO
HcxS/Oug+Z+E0mF9WbAUuYkkADvYtA2a4T0W+aYbmPah2W6XVLljM6XZxuR2gFw3HorZ0A6xERH+
h5a0mHCowPI8qROQuFD76JSOB02kP3wTQjYdvwGjj9ljW8l5JVP7EwUcbFTLkbR9u+eQJwO1K+uk
NmlnTU9PpO8m8p0kPhziGRrfBmrwoBJKE9O43FQxILdO71GvCHObjBEjQouFJoGjFhTqUhu/SV3B
eHNFjx4j/cVYMLb1ExU/LrfB7LkaJsxNAz0ViDSdARMEP/T1l0DgkZQIhPUZuIljIq53kFyFvwsm
S40GHC3QlVVTt8Yj6N6jBaX1+78BllDFNDhU6/pFQRXsSqNsF2QWIvOsPcgJJJaTp48yjG8JrABK
JqajTFk2g12Sb+jAyZ+PMy15e0GdcOOjtYgZpZOx6dZOQrgBgKJ160fJocleqKDyYzf0h8wgv8pk
iMrDCw9qUCCyzR+y6GGSCYp2dMoLQQ1i12sC+1dJtAsn+qp3zimHR9UMfgLkZg9Uxo1vIj+I2Pfc
rsaNwBSb6C84up5fGtyRGYWK8cWR2wVURHWXi0K5VeYrcZhEOfioPNpulg8E5+Gh4E0Xke+h5aZp
Zj6GGQ0h0yqLzaLjc9q82YmOnXxCDtLYylPrY5WwnaLfAFML8TH2uYsn9KtMK1ppsJUjtNoEa3YN
3/4KDbXYqIkybyHLKGBQEUHEEYHCzHv39VOZhOUZjfQ+SevaTTs1JRRYsph89Gl+tUdjWOfwb1cI
/yAKmDxttDA3juRJSZoQtQY+tK0MqzO6MOU02K9VUwUnLYEqBAA+XSdV95AO6Dgc8xc8H+tg1c1H
4DyGBVQ+ZKX2Ia1NwEoi+zHX3JeRtAf0GWF/MZwAFzwdjkZ04jXWsh8w0Hcwi4BMtkx8y6tB3bUe
CqBOVMu/ktwNK/OlUZCkACvTDVsetHI+ikTGp45zeth9BjKgkPMRwEUhnzV+9Cub1rFTE+hgmiUH
8/7I/nNKwcC6wB147sDNysn4XYfo+MMU7A9Tj3WF/UmRUX/BXLUbqwJzVzdca+GT92pms2eNZF2i
2cbLOdR7A0eJk6IA0OVD3k7Kx5TQIrMD6qkkk8FtdEjbZLlnQAztryZWIwSytNHHEVSzddQs55B1
KkAcDWGE0bxgUUCWV2CTx+mGCM4rs0L38i7SiYkGecMQE3j7EvusQh7xBEnPdLREflOR6KxUEyOc
jj2CjpPi1QrHjiTVw40ROvjSWMp1JSByA95p01g4j3Il2uf2W8WI8UhG3V6XHK9KLRzdIi6InVF+
p3F0VaHWDtzYnqiaXTwzZyuGimcDnCvtM9CVI8lUsyYrSLVLvh8E9Qr/L16BwGvrY5mM7yxX9rpP
Ndw3xN0JIM1eWkjYlZWtnZsmuSRgMpb/QBLfDTJKOddSBuiCdq/ps7XH1LRNS1DSNCanONNGj04C
KPTnKTafJif9nECDrsxOnnU6eS4yJ9RS9IjXZNOgbcJ7Q3MfmJXd7kM5PQvMfjWjuSSI6IvbDraC
TZMjOYSK+klGc0hGpskkliNdWOFxIF8TRBaji4RQQxU7Bw/6eAuV9srcWNtqVfxB8t8DEawZLZqA
bq3G7Lkr7oXRnUFbRQQAVIhPUjqnpvj8T6bOq8lRps22v4gIICGBWwl5U5K6bN8QXW3wJvHw62eh
N+bMuVFUvdPfdHVJZD5m77XHMblNpab7Ax0fwmLaQV1UpJdMS05Kd5kt6tDQq6+6pp90opGdiJgb
jQyOM3nvV5RSDxGFO4L2KLvk/NnxRpeRrq+8T2fpZetNB4RxZWnCuRQS8guijdo3lla1bdL3tp2v
KlN+WS5ZmEP9ps3HpoveOSaalVubm5YV4rEAd0aZ1FmbUeewioE6DvXFsrxjRo7QrUlqrrHp0hrV
Fxywc5zl1YaF3+tMCvLRUvWpmxLvIFPnD6Av9HAGhW7OrBw/IeZpBCJEl4fdB0lYdKqK+zfBTwOD
cESSF6CvCQV5WsDdqFS1AZKqt0NaibxYsx62fc7geBNlhL8lqLp9uSB30oozCdnWnv53HaA1W0Wj
aDaYhPnITfkCXyTJ1orLm62TF1N7vyjO5tUgK6KPvByxEUUXkcvcA8YM8De3yKaNNAKVSKyri2nG
r0LypYy1fVyjL6y9rwGzMmNQJqcov4uNRffUIcor0MFwGRVspPOOe8rRbrU0dnJEBhnNC/qQewwJ
wVEwRmLcqJ0aq/4IyRDhBwkpUx33QCw94xN0MDHUfqRAAcDUgSgItmxTSH2Wey0xQpG9F9HezZAq
wjT5XUYOdC2z2o2JfWK4A85e40ZTqOpXw1C+GIw9STfzyN+yl8TRIj3FbvzOm18w/YKrYfbWY8D4
Z8CiAQRvWGsb6QPth497GFJhCXjQGLNox3I08FmGr5MRcj9gVx5SqMn5cLE75ABy/pvHxoXzePIV
4kyegZ9p43y0wPcCNxSHqKO3bA1ce40C9TfkVIDRD9cKK9+tit8ujBUSki0fww36sQkhUiquoK7v
PSyGrTfErB3hf+M7ntMdI55c1/4FRFTfmMgaytnlrEvJAGCcwkTY6JcAjTUhSfbV1XPCzgl0qaGE
r9qoJdssCerdVABFGdFDmQFhkJRQ58QmBbiV4ZYO7tXI3V9zl/1lBYM3l5wfFCSZj4qbgB3K8XIQ
zloPiz+qlq/OWLFDFnwAWXqSCvPLs5AiQCFgk5+5LcdQ2O0TKTauwVhuzsmbZmo02WpXZznaHgHP
TqRju/nbCXPrFI21a6XBtsIFltq5BIeaTBHZ/TCM8PSaq4bct2R5XC2leNsYqcmgApmPFnDoAyyX
/MxW3LzJEPy+E3F6K7br2hDcoemjtlqKU8v9rgXJY0u76qGg3jjdvC91Yjbm7F+shLNthhbQ5ong
tWtUIZlG4vKnABTKPvOLwgyJ0jD4vUVUXlg0TNPUfUyS73CZFXAdAeVD0UScrGLz4l1N8gr5hVXs
fVLAOCREJUz+q4+UMaMOgGdr14zHw7DbdMKDlNRaaBTMMt9b/UdQx8EGvXa5SsuBO8gr9pkoT2NM
WZqzQGodvfcBh7cQ4sxzKodHqTvdpmrraVV26gv7NagNGFYr4bVnDe9EozH31ASFTy/fFUtyVmSf
afTPbMcQbzFXeh99T0TDrdMlFUA4wW8eRBx4MXRkL6vhgKJ0Idkj/acqEs2iUu5I116ARj6y25NG
Zsx2tLsHVwYHXbq8XZbhy0r8npwIVQshGkiDJJXliNrjoPXL7rmb3/I26uAQQwm2o+hzsmBrV3VL
VWZs2NLfWzP620XaacbDghLF+Vc4K7vmg9C1hMBmUGjQ/tPOj1wOPmtfWMHLEFkvflvFvX7Prb+I
md4WHIwcmHGMhb3EzYe/WOkNXoSONul+Tq1HqTpmSO1VGiN+9xq/H1I2Ghi1I09A6hcSTW16YgSF
Hd7loantX15EqYkdaZ9MMsLiGl/yZSDeFomxHVpYu60z/kt70AFWkH7iJpT7rTPzA9vQVmmU3FXp
qW8ocl9NHWq7QoyUF5W3SUYka6WU3ynLo20v549ZoRMYmXLh95yQgCQlFZLxqxvblwApolE79cGu
UF0xBqqYgkXvQVdvDZRP4FKYQwSsX7ppfO961mhYS5rNA4nzZ2EAvc5sEq/ViHbPAeDEbMs6MouP
r3GiPUxSzWwe6BWhncHHcx/eaNMPox1/ZoSir4zEyTZ6V/9l+//Oby3zW/Q3JBzUI/83AF62XgbY
GnJjvR7fK0EMdmJcIweObeExvisq+1AKw2QpyAdQlHoGLIKGlhVv5XPsHsmQJthuDk2KmZJ1gM7B
NvcREOHkvUj5REQeUZOxawFWpDLZNfw8FIfROpvkp5dp5Aly+pW9/lrU5Z+eC9wPQ/deg/P0O294
X47a1XRxBbjzpre5FZ95IDjMAcBvDLe9wSlo3PJhtszXurz40soOyXDf/Zlrmq7ZhBqvOGoupSpP
8+xoEOWsESxIx8U6m7A+oSv33TVxw38yrL+ZFj6GTp957tEW12Im6ysX2l5ddJEso+EAxjsBuix8
k40zIktKW8imbWl928brUEpubqe5s9Hq1nk3PCC+2pYMz64LdpSeHCk27V1akC40FG+OQ9hdQ4KR
Cwe7rmMyEp8u04hHBSJf5sybVPvIC+APpeEwdZ7peyae/kCdknlCIyM2lsO/QOUcq0qdizBcxJZZ
RP/U7uswxdtJUVwJc29WakBWRk/ZQMiBG1GskRLc9AlpDevno87vfs7lUZdjSIBLzJTdYOYrlHpr
avGNCoyjNfK4++uC/WvO1kiyiwg8zjVSznxWQYxONXMkkaHU1nmszj1qubaPu4PmDcuKiBVMbdxJ
1oiAKUfJTqcPMRISaEPKf9JS5CNaAn3mgB4CuMWtQHtvEXTnw1enq/DUGwN4ZqYzj3Uvv1Wr6CfG
GlmeMl5xClBlJMQjpskDS9Yj5lNE/V4zRZxfA1Ns+soOuWCZnuBSugzskAmcor6YS0YNKg0/1RzJ
7TDO17hK3ssUz/CcHfDzkEnhuidAx0fdYOQm8SlQq3C5SledciJhJtLlV8loJIuBKl433UwkpJPV
p7JAHttp/UuFrH+LaJzjTzs2iurJ1qdXk/dFd4gF51kiJjoswuuihy4dlK81KI3Z1ShiuAd7Oqgp
QtDPtd1YooMxzDrIpKH0iu7bEORPDG5akOeDLL6nCuVqz3R011MIi8hyfyoS/tbQLhh7p6W91hzk
AInRHVzmTEdp6xdykBhYs7tXXu4PSfQtSZXaVEtjVZvtrTVoulzWk6tgBqCUN2yt2ursiPHLdMZh
D12eoNJ2IglLfaogv8qMUK65K6ibtxR7zmRcKqvvtq6WYCRMjE0yZekaqQjZYFr9E/6hdkTju+6i
0FqBKK+2JWH0kdv5mTdtzDmfjnPxbomCDNOEXzRWg5usZb9Lnb7xRfGnwd2DfSl/s935RzMoBIAQ
1LoZAG1FE4eg0Tn007Cng35tLfPHPAPwJZOSw61tP9olADuuXwBLWeS3Q9EbjPfI7j96RVIDpd1q
JNn4oCT7pb4PfSdy3h0z/xdZ8xcz8mgdg3XMyuFlsaJzUuRbLETBGnZHstIwt68VyncbOHNA0bbW
BwpZVR+DuvsgQqm/oIrw1nPL3MN1eqIjyj3wObExPWtAGdUQD9bED4jUvAfOtHEznToVj6hLCYF/
vPMlJz2AFlIXzXn8oJLCMMZFVoXcpr2OeDvBOLcrxgmZpPGPxRvHVEzyUmN9EGZPtK5IEEkNDyNm
2Mm4qDjnwtsP3pVEOElTi/tO/46y4i7ThQMyMGUks2FVT/W01lgZboKS6Aoirz4k7qat5ZTfXkR5
LdyEJGp1UESxnD2GKXsbyBA+pghg/YjW0fXIA1IeRb51gYgF27teUpFzuZYemQuV5ANERi4hPMaq
b2hVO5sHrC+BMRSgPZhkYQ1skRJRrs7VvkBIEMIGZie2dHJC/BatS1ApH2lpLVPGE6PFCH48/4MB
6SmYdQrlsgnJb1lubVyFCyfLYQbhDlTvAxIIAc17nOG0xLK/sb3B7M/sjjgIb0skqUnodM7stfs9
4mHdFlr1LfKeS/6fdEif0RsjWtcBwEyvirVN4kQdc31Kp6V8zjV6JW1kk9El8dGtPPZgGVkfofUb
G4t2yYFgkIlCpR7mZG17LJacTdumiBOzWzQ0EDZtqkB9XeXjFXNKdk/n+D4VCaTzKvnRg9H0xocD
IIIOKD5FhH/6UxHs6BmIAinjT9gT7mHEdp/X6WVKCSNRsJy26C0cMDJJsCM7WQMGxLGgiY/UjIod
5eaOWNUNBsPzxE45a2h5K/uaIWzckHP91svU41xlJmO/27jCdlnGee3F4doNSTgLkvGFoFZ00/ym
iC6z2pDHUc5+HSCstGWyj0Oj9+FkouXMiUV04/yRRza7YADobuT8TDKxt6CHMQhC7jVBvx0H6CXd
OH471S6QRJaHWXgcGKYvn/2HFYfxnUkQz58LOuMcA5cn0wuoKBFO/ObfxzluNiRHJKblEunjnsWI
uCpziV7ukdmwtNxEEWEmbt7stAQwm4OTDaEpCW1NzBdGFv4I0ZNPcvJ1GOUuo36G71F+nMq3eO40
Vn3Sd4tInSdEgAbkPF+rn4btlwo6586y+be2+gl9T7GRMiEiRqabuAmoQOeFXEPcZmQVe/4MTWTS
g6dzBHOaRV2sRmURhM1ln7juBboemmeqEfJGWAtUfXdPIxSzLFOXbakismsk2VPDKCGadTzhxUFc
YVK7EkvQdcFPwDYg3TX5henFQzQ+ev8cOxfvLes1kUDHGCZ7l3XIB+J5umhdfMt1i+lOHZPMkg+Q
VAm1FHmy7t0lB84Jf+RZKg+ior4pxS+AJYwbyGTdGhYxPxMk8xyv6CZRG3NsS39XYzMgH1vBqhcd
aSj0GKkO0Ss5am18y2Yv5nZMln0lbxiQ/2bxhBnXsvqlD/afTGBaThiREiGdnfiZ0FbaZrGXTPBp
8jGkuAwCYLg0ZtWfUJ7sCq/4rXCrH8ZawNAynhPM3zgnHi0V3hY8D2M7Cmxb635Vjg9giN167ZAP
XI7GpvfAiWYjBbLBjIS0v1f2aPj0l12mmurvOi8Rg3poSwThLDQJ2aaNE2j/0zeJ2Mkqxhu1UqgS
2CZMX3ZVk6EHmYkBXnoMOsKNuZn3Npd22eLsKBmCbxrbq9fJzJ4xKSnP7CwOTjmVJpZ8JMCR5pdG
SwfmMYFFTCh2BSk5AAeIi2oqpIOGpYMum7dzw81QtQq7UpORizMRd1M6/GWCkspEb2rq5S/+Nots
5DKcU5rZca97BFNUEyStiL9tZYj4greFHG17babmHy2E9tkEx4JDh8/avNPFrWTax3ypi300FMO2
6qK3rpb/olTdEGAQwotIXuuBaZGbV3EqaAMCU288KdIN07jGiGRtooa1hoyIKXSG9qI35lfV8+HR
+WMzoaBG0J0nzaxfMo1EGENSioHh+TRKV2xqL74wUgY8Uy6kXSZ57vhqUOsREUv9prnqYbJu2AUW
iVUYM19x5/1NhBUdLHxT9MLmbjIZrjNMxX04DO5LkooTKVjuHsfDl4Z0DDmRaybXlDEInDNAZHoa
pdfQYGU7ptHN0ELb2pMeWTINxzU6W65ceZKpStrUcKElV00aeju7L3lfvbS4Dz1ekbbXv2EwFgyP
oiNqExhxHfTD1FL3AQAN1VN6L632EoyTOlVB21RcMNNrZymN7T7zEVa1R65YtdcCDU8JOqHJaE9Z
BkjSKzQ2SKE5Fzj0WvLD6jG3N0Q9/c1TJz7Y3jwuHWW6FzbygqLtH3Q9NbIAMk5xzcc/VUrM0zxY
8IMwp1/TVvy0WIsX2ZnPcnZw0/o3ukBCDu3xbAeedmOH8V3JEUvN8l1v92uc3d6pJLrw0sReuO2Z
bAcsVvZk0p3VOCCatIlyUjVjnAjBLfFuFgrFNJk2PQDKY1uWDeFndpjtkcR7W7YY09pIVXkVy8vz
q57U82NNdtz//fcaZOgOI362T2CAR80PBYrzOqPgX3cIXwxEOA8LWh5ixnHX9BZa/tYMd8yTG1AA
XnDIWjI5lEf1gAodiypICD83zO6GoNDF+sqfw3nExiVNfjWebW4o+QH1MiRdYbeBBkl8PSBbam4S
BQ8QEnye5/wb1T9nHQK4FErf65TP6OXF0n83jv1qFt7POo6X+gceqMhYGOhGGl+fnMyC0w3mevuI
B0e+me7uKeVjvRnfBViO5/+kdA33PEzg8KBATA+YBjuzsoujY6NCNOpCvP1/33LtXTXlvNed2d/z
+iBCo3jYywuCDuhnGLl0hBJi6qxroLvlSUzDrg9HZGqGd+o0GV67vHWuvRBAMcZgW6DCPAH2sg6p
qb/m6SzkKsrd4wAQ+xTMTnbxWmsdK8P+jzjJE88vlkDIdZw5ZGb9v5exT12AXC6iLieeN3gmmFG6
VnvAlGc9irSTV8ORe0/l5ppwt2EfyyJ7q3C3p8EoHiOM+zeAKldYqOLFc7PoKs3+XU288VLvjH3d
auPDhsRyhzubTvP4aCY7W1v52Gwnk3huzSyx9GLmaHr3Udl5QNRlEvwxeHpdK8uPFniZAyBJe+Uo
N9vO0mk30naDvb1ImRx0I5uW6mSfZKn6IuqQwUWdf2AwO5a9Z+/I8kGPHMXGV4xZfEVAHacUNlMy
ZoieDYOG3VXc3DPh/n4yNBDoLTbftzgtMaoCKXAwEjP6nzwkl6lpF3sVGcm+ay39/Hxp+RD999Xz
W5jU3OJxtTcYhu21wfOQQqFE9vL+zSMg+OJ6bLtspA9+ZzU28j093WKN0BHTyOHdVHWMJrpTB2m1
m6irulMubHX5vxcn4ENdqOXfS3yBKww0Iv/7Ei7y1MHTLzW64UPxtMijjG1ojaAZSIt0RIxUE60A
FstsIFwJzRJJ7Hym07hb/rnViWQ7zjG9xEhEOgT5rlD+orPMmz2W9HBvCWUftSYyiLxZvuxjAmHx
04LWAhhhDGVKBIjJBWGDY2mq5j5BLMNdOOXHYeG0aDL4hiJEKrPlGid3mEkL1z7hvpNO4vVD8MbF
TmDOPLV3GjZ0LMnAeYGkqjrb02kiTMzXNYaz+gi1qrSL9MURzM5mdg4Gt81zk6Di9pjjVt7qWXVG
WN/9NYV9cXJL3kt9/izNibSlMNYfLucb8nR3k4+ztjPtq4N/6J1/HFFA9jicbWa5eWJ9GGmn3+ee
hKBJ69AdKyanbuH9GocoPtnYxlkuTKwKA3NLVtF06LEQUDZEtDF5VS4ulgOoH+R2o2G9VFXh7s2c
SjzH1rd2ChLdnr+H50uoI8Hp1LhtLNKs9cUs3JvygqLePMBjXk5HZrRxjD3PMGZSb/CrbNP267/D
IsM9MAPC660ke2cDw5xgocAoFAW+PldE8i3vPPGB3apPoHtZQiDwx0qkTuyu6mZv1sZ7ijOJ5ZfI
bywarU3BI0lFJJWfjgKPOKg6wrWijTtG40nHd7Melolrw3oWqYl3epJqDRPX60wsnJ+YOhbhtHsg
ICcTURG+hWLuMJJEtCdANb+UkWasPc2JTxqqiqFz4lVY7yp5lbVR3/97GcrqJXbI3wNbgARA3cgd
HW5ErOnMs2Nv18zzl6yk2LfEPe1MSj8mZc4tJ2ASeU43oBieq/M8JCUn2XhIKpG980ZFx9DUoi2e
gHyfKeM4CKG/+1be2qcwVjNpcEFyHkuontZkfaXVwIBQioG9k3ytZdi/VU6dEFZPXdla4sOIa7yC
XKlWYfc7kALlD8NmbcRmIW617t1Z4pKGPkfzkuWfYhTSb4gLOtht8h6LGQTEZP6ojSG+ZnyIQngv
34Qf3BLGtYfQYLvjApz+sKixNtrUFAvDdh3Oc3YSBL/SiLrYeiHsoDTnW9Kg1H4e2r01ElINbOUw
zPRAyN05tUs8Ml1BsmcwmX7qOPatBDwK2KWpGd6qetehBL8SmDVfMZHws3T6HxBW8wYbAkIXWgTw
t3F+rqMKXZLTmKT5AZcC/BjeGOvhKGXQtZvtyX6t41GuXZIhAM/k6VlpuberY4dSidwWCwDXhseR
pRaw4mvqvmNeHC6FbmvrbEAmmqeaceYpbLzovdVLEOaooF+F1tFUV/d+cs0NAyNqExktQPtpSPdj
14Dyf8KPSCFkudb+srXW/mER/dxR/NoMpitEF9B98MqZCCE5JyJscnlCo1smF7UAHvChmqf/Dp8U
/EK34IoYHL4ydGWUGAwNapyofLEMVOel0FcowKafEsmHKbxsUy+txNjBiZop7Y58NAnAw25lsI8Z
DlGe6rdCa/8YGbKsKhTGGSD/Ejxc2z9MlcIT7BdhFtgGC+uqo2zcHt6YHsEGwHhMIijtKGxQ+mM0
sI0lBVmgxeJfeZl0wk46iBH7OheP3sR21NQFfqGyD07RIA6xzJ42ZAZ5PTAT6erQYUqbMr7wMNHK
eDPA4sXXV0wrLGSm/3xjA7d/CH3AB6/gewZyEjvMkzlVmiM2HNgBBiKPFngBbkdiKpbDgTGo3kzn
0aICS2SAZKIhusrkkg9pAp4nVMdZuKUC/ke2rudHiQuuZIZai640OBhRoa1xHM0UxQMGiKnBiB3F
XyGEix9lyACb4s85OPQna70XBswHXkC8LythTujk0SNKenEbj4aLow+Ye4ZT3CD8OyNTbMyYkFdQ
1cYIcIXBSPB5+E/RnK7thufAzZBahF5nnJ4voznRf3s5SdREtfPUGDF7+hp0d2QNn2g4MIfVEWeI
B4E2iVq0zGT4HSNWiZtJjvN5WF7G1m2OLaNOO4DOQB/tTMdkGemlIrlKZndSoyYK2Qy9cNE3q1GX
9bFK8s8MRhlBghSYBVqfVSMkzFOXMHrpqJ5LFgUFCMdslzXNfJ3KpYwewhuwH29Xhob1X+/T8JC+
FcAvFlPjO3AD+9IbsrkX876WVH/PI2eMmqPdtWpTGNlLMAXtwRYDg0EyD676kKAn5ijata3r7jR0
ryRgMz1mHMYqJshTv0uNad+F1VmhB3ggAdfWFX9qFy4x1XVRyF2hiEeMKD6aPmnP3igHerHsBxB+
5WNoGt4paNQ2q+eI6RTBBGTOnTG7aLsqaOwtBhDn0bscEHO69PR2TLMpI19KuMVmJv026PdW3UdQ
fakfGtzFJaGGs4rrc1MT6igW+sV/P/kYDz/H5QREvnubbZMac6LBAR1B1MaznNOQB6sEk1tRV6Ov
L4+MgZFjD4B79EXWR7tJiwE+V15w4guFZj31a1UkYC9QNRt201HxlbDLmgDtZstQMNZNZBrhvJMV
om+cz+mZtWdyCBVR2sB+dyMQ4mNCRPWZ/4+0v6qyrrqTBb6TtSNmoPzdxSm3xy2Y0fqDwXEnlPNV
MIeXBIKXJ7NzP3wNc+e82CXzC51JZYhR7+X5zDlmZfiJ0zqXYLAKcMLmW52YRyKh9I8BQdW27awf
mGjrF4tJtSklmC+q0hU/2niThPD5SpWLihevSI4C2cjDn8QQwHDysnnv6oonlQeWgWAynp9fNRFI
5e/FCzTLMH7B9SVvBmXpTaao+lRxGrPAQObzv/8ZeRxgJrBr2ZjTxo/2Jknr/EgoHJxvYZf+pGs7
PZbiKlsWY3QKYp/0nrgZjVrCKswLU7Rdo5LqnCzMPCwIwcmpu73lEARuwbbwi75OweuF6UVDI8hx
5oN7la962bsnTD9yHTPH/pp6x+eu2+ReIe8uU+ld12IWqGVVsa+MAabanSLluu5vblLmB5danhSH
sL89X5QhLqGe/9Wz+W7lDjtvikvPGG9ZMAenfmrgUNkobbypOsWyPZWJXZzqpPPuNtjm52UwzIrs
j+dT1i0phDJ6MTU+Dkabpq/KdngzQtP10QJbO+LY0oPwbNsfAUCha56gE9Vg4qvBPpldBlln5Kme
8T6dyspgZe41FH/Q85BLmsUjKWfti+knOwtbhjtZzAkpz5ipVJ0sTqo6vD5fpDBCUMDWdKzT+sDS
VffLqobukgxwP2MxItYwE+3Ok0ctkQYP2O1Yzzu0vqUzKxaGeKYTZcy+FnrahlTm9CGs1wxgHApv
yX0ILahlS0pMjsswpVIpJXRqGafOYOVD+lLM7H9YTUlUBqS3Q4p3OLRX0fKZxgMLuAEExkZSdtRh
3RzneMzO4/Iiu+yLQ2HkyonTU+WUagt8E3M3OozXiaqhs4m3lyMhWdXQeXtsN3fZGMGpM+kAoYEb
xwbv6Spe/iaxiPCUo34WgOZOtuiiHzFu87Uy82jf9z0gG8RTOyRDKHN1Bx87o6atAwII6avIboO0
rn2Y2Rs78ibSB5rsRiLf9QmCSvux28a9Pp3iDtFWGVvOrk3ZCcisgbFWF++qIxz2YNuVi66iL9d5
C3EYkVjo94TcrDV6JwDHbb+tmJwWpZlf89zu79ieqt2ChkE6RExbbN8Z8TQ/xMwsI06yv5S+w1eK
N2nQsgwgnsfNCk1JMyZ6LzNTR2Pw/iWTqAlxVA6OC/ZW7HfJ5g5QmuW1EfnG5Kqb1ejOTsefeaxl
BOxiCgWTd22tJUX+UgS262uJCbCrdt3V80fvGGgzpswi//ktBhtOtCJiztsirUCARBJSQWPYSWxN
/EwXPMeM203PLwfbOqWGU+KfFkhhJTnHRiDgpjqBuHLsgn5QwBb7HJttMmrNrW8hiokQp0fVeu/C
oqxo6fZ8Y3ZRJyyK+rUwa3mmXJNnWwTxYYzyH1KV+zTw4ttcGOGrGCIuoCbRdkaGZJBw0fqkR63a
RpHNPt6Vfqeb8ScqUsAUCDQJpdd+JbIhEM22i9vgRLvngaqBnUwNOTCAuIOG10/SmdOzFskLUvdl
nrr8K2NMJzZ3iq8ZCEPmTjSvT7qSyg6DN1pXSEnWGS0YnAnHCi+WGbPb99gWo0pt1XSzZCpeUvcr
sDWql3pYO4SB7ElCuBpGzsSq5e/AQMjShe6FkYoQx6k5VXkiQUfqHSaLu971bEGXqRZdy4qJiXY1
uvaHVwUpB6b92chpPtjRErOa01dIcaCvDfz/Gi2zqNczgwLcLx4Jr262aDa9fNgb7C1Po+lyqXFO
M0wG1yjmn9MMVuOJgepM71YJPTwRgkeiXkapHjbyYIbZX7jofmgn6KRByDYbOyMLTBql92IGcXLx
Yh0AB61vbfaAGSziTD1UOQjjS3+gdTk+uW1SOF+EibApxI29aZTbniGOvkcYIK/J8iIb+TJadXFU
8EREOOyEk9kvPAADiKFlkImPLz+qRjJyVPJPY5bgFtIh+jF9d9g5tlnBn9T0bj4ZxMo6PXdMBYdz
ag3tXQlmZDCfQvagxnvQ5uENSFL8sRbMm0+qNrOtiehgmyegs55W5GIqokvHuZYVvxzoHq2BtnLd
GLH78n/f5uSqHi3QTP+Rz1K993YVa1ycPFmwi+S66NrqzTDR3toaudYdkBbeUKtZW3rr7kyPy7dJ
kSWXS0HRpyoERUBGJBzANz2cj1qUoArLfiyK1SsG//j2fEknCgKZVuKEJ1l7Qxy0yvWb1jrRN8BW
VrBh89dM8Sb2WmrvjZJwQiJZoiFkfgTjCooAtj/CK/BmSs0jw0PrA96XioH7PHX9MfirBkKXa9W2
n2yoeVbdT6fBeFplQf7Dc6uz1CP68LogE5FgX5Tfqt7bel/fs8IfHWPpUyb9q9QF75cXP9ycJb/T
9K9p2u+LWQNmp5AEuJHdHDtXhdw7pL7QdoVbMho5tGUXHBGFY8ZxoBoKrf6sQ3LXA/RVLzHN8TrL
iMjKR4sAhDj4x6QKzbjnQVrj0OQwRn9G8pyLdqgrrtp4tAddgWUBtKxpGbshqmFtpVnm2dJgeuSG
/FU4aiZ/SlzBrFovBsp+Ayruf99lGGSFkZVbHTrB51w8GKE6X4WtM0wdM5I4xsb56pgNwZ6035in
YVO1PsDg9RsQ/eJHnkA11Fifn6AYgIFl50msyJfQJnWoMfH4Bed7AeXnh4YPyn9+FScsCp9fDYz8
8OcOG6tFppzYsXl/vlhxjWLQQcW0/KdudLPrspetpcuSUrUnisX80eazfou5sbukAWjKDU61XE8A
B3odndjyMnsABphFt2tqivsgc31rpez/4diVSHSw5LtoBs5IjIgWsUA0yCHyDnk0Gzhp6AjaQbD/
1YZL6Y5nY0bQaZmUQ2N3oDlNCO6imlDk0GD4SF8lxKMvGCQf+Iw1igEQFbGRtZd0ovoe2M/vM7DT
W1uhYBdQUrBCOH8VFptbTyldhX8YPcb35wtrW2sfLT+QUwjvpv8bHSyfsRb2d1vgSYyY2N9RLdNd
LlVZOsJXKcl5ScIk/52ihWXG3qQvCjOBT1/7eyhl9dpr3Qa1HPBpQkegh0m5xdt4s1GeOVnfIWou
/Vn3/o5NXpyFE1YfvtVRTCFYdR+y5ZdYjSAdyuUhKVN1p70Kv/ueeqyGA4U+odk5dpW/qYTNPYoD
Axl1jKgQXIU+k4s5apgWmiXQkJ8QAsxs8zkNwRe0E/KPrAc32KMc3EBetc8jyVxJ6qjPFHfbWkR/
a9TMZEYhYWrqe6Hj/33WwX3ZXKEh0wBonWch3qpI8jb0s6a7v7AtI9t1UJ0yews2/agnJzV6RElY
DkJjokaqvspP1BwnVkJbGLHeIVqmZcYclfvnxdHESFwCKu9NppXHPhumT0sv2nWTe6w7KC5SDVJz
M+sTdz86vdnyEJ5jLD9iwTL5+//qClDIMHr1q41aErJJfjKNXIPFvZEqJPtDRw8wTaXx6mBO2iRt
Y2yf3/ZmAUOtNv6HvTPrjRzJsvRfadRzM4c0M27AVD347i7f5ApJIb0QESGJ+77z189Hz5mqzOru
GvTjAAMkHCkPSe6ik8Zr957znScwXPAQHabpZjA4P8uiu4Syy1/6uqi2teYgw66a6FvgjD9kTXZr
HZOIhv9MndMRd1OGpmaXT0j2Vm0+JOt41E/MgnGGzH3RkpCjxxkkw76R5zTTrx8HYSUH2ESAyUKb
b/EbbdelfJyp1h6FO4yABemFpklj/tCj8Sf1aXlrUDW7U31huSt2ADxTpMRFfaltFhhtCottKuiN
04jCsTxDxlXNhgwYMi7Ekc5zPzkvkUZMzWSlv2qoWb4SG5BA+o263bghpkDmr6O8Vi4TBRvGwCP5
NsggSzf+YeTttispGnXJ9MEhL+zYKRvT0XxYU3t46BwgQxIJHXLYllhSWf7EFoIzMPf3LD3OIWDM
u/Inu3vS6dtUmHhfGeIiYDGwyPt1JIh/ttP1hBv3OhSfDiOwJZyQ/pUiADa1bZdq6wx8wGGet5tW
5OEJwFFIXnDOpPQfX8s2eqpoWuzuT/3j+fv/5UHDTEUDq+SmXr8BZkMmjadP53882DWgbdvyPiLN
b3b35wOrGxgSGJ+6aGJtN9KEfhhQLz+MVi32XquMGwzS7rn9UQkUgjgIcGpWzXjlSDOtc/SEfBQG
9F4GMslt3PB7Bx5p5Qcq3hszL79q6h2mr50+UFpARDFvnueduDmM3zsGodQZBvCx3H3KI6Q8Qn7k
El+Fr7fqWUTc4MO+3lkG6K/7fhVJvtq3g73JmdtyuaGaq11ahvemRKnD/RjxxNxKqTWPsbc1XuBT
t7+K0eiWIqKbYFh58oCUgtPBggvZ0au7P/T6AGcDgS0H/Jm2wN7NW/dkzw9apxf6aqjFF+elArsv
cn31+7/gkN7WvY4R/O/fDe5rAhcwUYZ0dXEd7OmDhofY37+6P5Qgo3fcDgvuNLlRYIdCy1VZw4Nl
kHekJK7LDucv8oFKHmibP9axpy73p+4PRBkaXPzgdv7pH2yveTas8lIVoLcJpg5O2iR9iCvJqzOV
7aHTO7Xm6E4UWuKrj8byDfcS3f/Jt/almaZv4yqZ55e5soy9XRVXilU6w7ZQt1p27L4nQ72gmOEM
0/TiObSz21Q5m7wtxvfecus1Vm0G2/D69rDpNiOO3qepz7lHe6Pc3KvrKHtAJb3MQ18emqRE79gk
2iIZK8/AKcqSTq/qgxRZdmAia3b+iEwCjtwXHKvZeFfl0G1k9arr+l7zgWfVRv4EkaUmmouvQI4y
9AbUxAh9wjK2iCp1jQlPK3X5NVivtP7Zmgo72iYNLkDqS6TJKpII5rvoIAXSaU2vDvbsPmak5c7J
WPOaikbVpo1QBW9sK3Qs+USCT6q1UQUQex17K4KdCVWzpmqjRT8lk+CdDB1Ad0zGEa2sAhuSqhXh
PncpNx00cwy3MXQUwBRBs+QPuqyvXt8gaaqDYpmPaKsbLpC892ZiIJJgU5OLsXRJ5ApCSQIVO1Gt
ne1pdOmQvTePllcyDJ9/MAP5SYsiXrua8yubu5+KkLaEEf+yNSq4HWwM1yXR2noQsEfu/Y+B/rdJ
nbnEH8yUBkhxRdTUGccVTGPae557GSXhdCb5xHvdivehAlnCALQ4JKbcOjBVlk5VgigZjvQwuwtB
fG95pMpFWUwNxlRboCNMg/VksrVukaO5Rg0QE8OLFVFAcSf7QdBhjtMWqV1Hktm6VOObh/xtkelG
cRoLpMq+arpdgx056bGF0oA8DLVKH6eG5SJknktQ7JFoynzlqmjfeemxbrNj6df9sqFOX0xSQsEI
uUfSf1uN7WflkThCTQ1gN/evrSbdo07ASOG0AFU6dvlhgVObaoaOpT4swhYbb2AjO2/zfWTo23wg
+EQ5tbbJTR2sTziULPiYukxo9MsmLd91HYBE0pWAXkRB9Lgq+A5am5pxDu24WAY+GlYLlfRgSfWu
6d3Sc+toWU8R8GCj3qcoOXZ5iEOzk9eA2e2zE1j4LsaWXhvSdWkjWjQb74pWmOb3TBSdPG2WXnFH
YxO00ePe3ZeduNCDSbYMIxcaSP49ObPhviu1VcWeZuWQM4DRC/zalAABGT3nLajSZaNks+4JPd2F
xSoIPj184zcPwmXfFuF+amEFKIc/ucEeeMgaPAp+ZCwIxrNTvDJmg30KCO2qy+z42ENkrPyGdimm
o3Jswb34ZMUPBePncVHlQ4V6Ir5BN2BylXYfYOzegXCMIBRlsynK4TIUmOQwiCYzx9JAmbUa7eHN
UQFkxNh2ZpXzwTHjZwR75LRzOa3HjsK1Nz/ZRK2FMD8sNBEr15ooaYaNmmJjI7u6mYek8cpiE7wQ
baGwkqUbXXbewSsRTSYA45j0gVsEQciob6KIk+lzrDE6zqT/hkOVVmP+SR6L2ti9aC8SHamtoCVO
RfOJ49x8KVgoc1dup8l7jVLMotXIoNLEiHkYQvGm2djocsu8+qExZ45jwNYC9RnaNkc60N5dGqWb
bGh3dtA9FlCFKYuTTVzhszgYthtfXHZIxeQeDbb97zJotlET2WuDtRdUFOebKj9rp/v0YqaQZIa0
y84nE6MYyy1ogR+Bnf0czGQGgcxgJKjrywA11ymfLwVHl8bahCeL6IVUS2DArxO35Y6QiXVrfyvo
H1xkBIHfF6AWoNhvRJCrYxh6CKerAYAKiTXcAFiqRAHZRsL7KtFpWyOOCL1LkkWdkxlBjh9Ej2Vt
FT+JhjmH0iqukNXpGUcAjuhqAIqs4o96BvtYzBHp4hqklFY2Emxz3+hae2h76zJm6lgYyOCZEV0d
AadcuVO4b4QVzvLu2a9MyQEUFKVBd2rJplrEEdJvvUtvJOjgefeK965EhzGWmEC9qStXgRDrqcrU
AfohoufoIQM9Pqt5zoOdXd22CdeF5T/EpfFFOne3zvpiF/eJdqhGxztYXHo0daZphYG/p7NTUXbk
PcLvFjUy4PUvDfgj6C/3oWycEE26/sqZ9FqGcAvRzm0cCw6Kqg2bS63PwLNyxGqjWuUCFZ/KUaRp
JjyRNv2AuQarMFxmpY+Z2hDgdl/qAqBskrZPcam5h8a7lBVOa3wixRJVKSokkwmGG4McHHr7kpQQ
aUa/RwPHurORV63m3kGPyb9VLlpJwUCeek/sZa0le0yGuPjJitSTzD0T+BSuPYewBnVrfRIgIKuf
JsG1ZlRjdNIG7WtImkuB+2xb6MRHjL3xVWTZK50XdFFe/FW03XNWTd+rSZxlgJcdi06hkD9TEc6k
Uwn3xmWTHUMyrsq3oQFN0+r993K07INR403reR5jLVzbhIpxMrh2gnw8PLpTziCe/MxdanN92M2O
Cfva7kPjgUvrCaAPu4yEEMxhxFAAIQ7x/DYatf4QIQlzoszag58+WnZ/tlD/H9ApwAX3wkPqDiRU
+DhNGq3MDm0Ytps041yKcaMOI/sMr0zPcW9tMDJ8TL5+bbriYvi5ODl1fCgrf2eFmfHqzPIQZDoJ
cunw3XVD3lSorSL+7an3/IymFcs6mjlBC3eRa2G0GaSnn8X4PBoj4tLgaNo64sScNVhILEpCoReB
n67pN3x4eNdxQ++GMPvpwvGJtNZem0261HVBt1nkzdYRVB6l1utLb/TRlzXmusXdfFIF+/cMHJRV
EQXbIhnp8vSTFmF37hq0rYoMBRpYS3e24yOyXMFnfZws4i8mO3rsMIF5w3FqfmYFIRKppTZ1qm+L
xH/39OIjMwfUTGARaL3DhTCic6areMdAYRFrhJ63NHg1P1kL/BdbJi2PnSZeoNRFTv5TRMV7OHS/
isFEWYMlZ0OztkfMPJ6IlSTtNCm+cOR9RTJ7xA2FE4GZwM4ZqAi7xmW874bFwRiq4kDNxAj5VOJ/
WRTk7S5lRb4AQkRz4zCr+FYM4tWALoyVO6tWdJcTD/B2FucelufphrgWB3Wc7eIQMGnQOY9Rgija
zV2QTMAo1sLpEYGZKMhM1S6bYtinHd1Z2yAfxqMQvFWK2YGhw7McVnGErZzR1WNogENoaZ8uTdN/
aKpa7Xut21q1vbQqZzpWaYy6qnKti1nQvZ0uASLZj67XHjGAr3viaJ4bVq5qBlAK6xundX0ukdlP
BAKbVuds+q/GN5q1UEAdGlQkOUrhpnOLfSEwq6ghOEZ1zkPpb23ssRN+rZNLcbVo4o58i8LaVGYK
oFHTfzh+YVyK1NMv4LsbR/N3LgzJg5HFG9RUlD7j9BJMEEYrFb9j+dGelFE3ex+xCxmZ1mvD2G4V
e8aNBsIc12kmO5Qm5m6sHXAKROLYXCU7BrXQjQvIJJ4c+kuKqzVNG3lgu/zvQc9gSMUzQoXIWbCW
/b7Eixr5pPqMOl0wGHMhpnaNhojZI1QnJib1izNWP/nNyouHzoaGNcgV6h4hkfMOxmXIgmiXhfae
vfQmT1yGK4wyd35MikI+3YgFZiOv6DmOm3+dT2ZY/5ye5UhhQVJyDVuYkO/mf//14xbSySa67t8R
Xtng9zBoVxNJM04LOCeIlb12SNRh+oWuxOaOiGjQz9Y1hxp1s9KPWes8idH86ZNfLULJ0AzlSRwO
53/97sR/yPZypKnzAobEDmkxgv3zuwMVw95nbHh3PvcNAuKh9fuJ99iaG8yFHEoCUzdmqq/TWI03
QzYoG8JX0yDhfii0TV1A1aP7dsQ6YIBmYSXJBJ3lVNsR/6G/Tvh48CIX/5dQMmXMAXl5Mvp5tv/4
61/ourmObjnCti2p6zZttD+/76q2QP8kLei9+8AEDm1MKq+L/swdrSM6rfTG4vQDK2m2m6iwftfE
wMuBD6YpkoNwzzG4Nnv6cNW40cbKIsDZrQ/V0K1RI8XflIi/+e5I9Dq6YYZW7YZVvEXvmOo3LI76
rcXYpdUw6CbM2qRYQEbQSwdIY/LS6WZ3bLOox0tcC9gPZrAyG5CgmJWAQSriDPIcvIDnhEcE3+mD
n0/DqsRFQaEk16TQ59emNeonDoAC3EUChFYA+qqjglm4QYcymXOoQ7iHS/RzJtbJPmTJHmDSkJXO
qgitbVeD5YIhh/epLByHT9eEylZiQ2ev1Tx0GWSiODTmAS/czdxt1yDYWBtE7B58DIEQZ0Ha8jsE
PiehbaNc1qfJyoOtCkZ/GSSq2aCnLw9mocHgnx/uX4JRf4nQMW7+8VQSZMGG3tkLrAbmYk1MG42b
BHlU80/df/7+o3ZgkWNAbozypuBizQ9lhgVYiPY4VQUWjJytqQGme+WMGeNNxkysAeJX2dfOFcH/
opybiZXfO090hwj3MICdC3Y/cdeMQNJ5SGq4E62JMh8D2/ne+ioMOe6NDimJTyNjPWhZQgneEkUS
CroKOd7c+4NlWM/okdUWr1S0xs2TQ1op7Z1ba7/qqEvxIUP6IPQyP9y/VHF4GRnHOLU+HKY0vbWN
We7o1dJH1c5TQy7WJMWpc5GCQhD7blAL7sdAQmw3iohEAzD7Qz1aj6IqkG44JD2AnfCO94esTIBU
2DVYUxVox1TPqYn1huQY6qzHqi/kcwhQ0dWi6WnKMoGgcBIrn1rKCHz73XdFj28LBIr0yegRA6Om
puwJmSe5JqHjzYzTY4His3AndRXFKXZc59KIXF3r8WzHStuYbeMenAFBQV81gGulNbClNuWBNBoo
70U1Hq8DZ+URj3KFytn04QfUVbNhBOK1i8kO1bFhX6bNw1KsXsnhrsPkZksHZnoYND87EyhWMj6s
PoGOkmVqpw2ejGIpyt44DNLFSypG7Ua3hLEo3dAlLcqIRjVxCllpDMt7XnszXx3Z2vWtZEeSX/7a
FSSM+4y3ZJUWNwVWEE7GRJTCDBJgouQeTQwQ657lnEStEjI+GWOAdfXvjgH4QnUCexYc62vi4xbI
s9xeBda8hwkTaH21jZBtSuulbQ/VQWC3XZC8UKc1dNnKwUgdoa9gHBseCE/+qLlDoE4Zj9OkUPLC
qheiJCjDyveNE1V74RaU5nS/dtoY1ufQq/GS5ijJvNJlYjI/F7HekF+G9aSqHbYqlNAoQJ2y5HPV
5IOtuWeC5mLebREc0VD88sx4YJh9omhQR0+ZyFeT7I05vPlge70P7ajCEBjX6bpSWCJH9p4eFIGj
LBTbEz2r1yEpXNshzRBgaMYnaorxezDj0t08VbAFewY4MIJrc8BqjBo8RUqFztNxiavHfrZjblns
UyiSq57lZlmPGkzPXi+ukZz8HZbZBztx64sMK5NitYif24BLRGsOuUqTI+LCaNPVjn7WbNocTuUm
B2mj4lV5f5K4wLGkSkJd8giyzXiInSh6a2eA8xi3NjEGBl0N9A7Y0dFyCK/9efcBEfg6LSLtlbiB
AUbVwRkRBcGPNdsX1L4PNNzcnZsO9jbUm68u6NLHMBnKc2bo9qKRsj2jYFTrsZHh0ezjcdeJ7i3v
6Hx0PWbhwR5WKcbM0bPq1zr7Hioku75kj1H1SU59AgEz6c6N2c7TFS3fYtfoLo7lHrzAOIVEqFw8
T2n7MXMqAkWChe5JageoWWdqKSZyE7sOo880/G9Vt0nzdj6g86hSYkzTCFOg/299FLCFjlEPNarx
/f5QzQ+KDtqy7YS5hmbCHdQujR3DtvTbBJ17Z7PhIBuIUlF6oJkSAWMINOY+JB9jpdEu+Kl1OxA7
2QO9mnKbmt609EfUSvT4UVqn6UlxFF7T3gNo6nnDgUGt+D3x938QzO1/5v878rf+2//8Y1D3P335
t295yn//nNr9x5/42yn8VZHH/tX8y+/6fygA3KLs+a8DwNlS/sxpWfwxAnz+id8jwJX8TTHOsWxX
Qm1yoHL85d/6z7r561+U8ZttSwXd++/J34b4zabeQudnAdFnG8GvQfnXBJSw+m+u7rpUuJL8b9eU
xn8n+fvP0c22lIblGlhraDgbypRqTvv9Q7VspJWn2ZoUC0ezziaRYit/4H9ySy4gUZ1Fbu7+cEj+
k7BoMYdB/6GS/P0VbWWSea6TeG7NUeR/eEUpUck6poWTVeJYDGtwD7B3UUC30VcmkxCQHkYP4iPi
StAjHxPcgUypOg1SQ5/7NymAN4wYS+qJfq1kBz/542Z0RwKCDP9Li7jB/eu3/Odw9PkY2bpypesK
w5Qu1fuf3zFlQIl4sefduPZZpursu+o88A7+9cu46p9fCJ+OAayPz1UYrsFL/vmF6tgNAyRr0O3J
imPYEPZra9t62nOjCFODNsjU1+9NAsmAOOVHfDHFukeasARocWi1ckv8B51zmXxoSJlGM/AOrku1
OmnUf5OfNVs0aPGSqdRFG7H45gE3Ci/dqqyq13Sgj6lZ1sCkQDXhuSQnttxn7aNZ4ZMawQIuIANt
S6U5S5tBJRJJ9BEapv1Wy1HzRm8ioKlBgNdG5FazFfC9mcdGZH2J5qDwrW+nbBpwasdEtJTELAQ0
ikr6R+s0ALhXe9EvQjaNNWh/JoxFtKqt8n1MUf4xWEXVhicVJp6u0WLIX8MKARv95A0h4uHOKhp+
nSMYa+j7Gf5z0HVrP1Xg9isB7DJyIMw6IKN+aaQIlF78yN633bodZo9ZbGbmfnohZtHN0f8EXn9t
QVCwRLMKRy5bGN8vu4WmI/PwHXrYQsOMEIAzQ1ND1Igw6GjYuLTqyXsUXfLSNtk7zCUg3CVoN92p
e1wRFlQ+csIj/5qBzNoDSX0IhdqxTvurKA106odfKcb3jRUyAxk03OppDdGsjMUWKp53gpcJjSTB
s1PbYp07bCLNjN5on9bopMziDO18lZc0z9rWlKcqiK+h8PCpj/LF90B+GckHu5hoqdLrvePm4u3f
MeNnYJKrU1DU2d4K7ZMWmDdc21uM0NpbgGc6IlptGwXoEZEbGNtYaxxOxmznge0ztQKNcKbZFybW
EJEI7ngDDcJOw3PTfT0K7buPD68zHO8lMRPrwXIxLZnzt5kaDJA0rs1jlnT6M77OdV6M/luYMltH
FSB55/x4lLjvuhX6j6QGmFcK/p/3p9mL6qwe1bC7v6ZFOmSlT+2pUunIuQITqyHf0sLbt0TPgeYq
jtZVWX6MuNzX7jQiTG3ynbDMc54WDNSo3tDADt/YMbxKz18jocpXEcim9USXqEsVnhbKidLMv5ES
9gJcMNVQQcY0TcVMY0AQR/ZV6DzUrQ8/e17WAg6vIBXWj+UC6v1TFWUw2+p2FZVsD4gPlMC4cpKr
c/2FDCB+QIWbiihG5Noo1bTwyxnMs8GUZxEGfJ+T9jZLA9NJL0VMT8FV0uQ3U//LbPwUgDwUWoO+
MhU/v34WU2tsvkBOxV9+Cu1ydPhDkbRWgb0i7kweYtNiTqU3gj0u22ZBrucIOWYZVh39I4vYOHId
kHgB3uM2z4ICOOh+tJpCPZkxs+37Ysyu+keeNZug5RgydS42JsFLK61Uu9ZcmjZS8vlN5qaCBZHa
L/djHYfWGf0TwvCeTKUh/Jr/XtdAfcolY4YcMr8JjnFkP6Ke4LVZbu8v3ecciZgW9QrU0dZwGGA1
lXshoBmOBVlHYU2jQUqOWWvSrZt/a4VcDZozb+n+fNT8LBrt8/5uf3+iaHFF1xq4HoZbXok4rv0q
iQDQegSkBgdNVXzM7Lte6JK9KKM9l/Pnnk/m/QZZ0+TccV4v7setGo4c9m5Vy/mNBjrbGOOiLFyG
g06yrUMcyPxh5OWzX3jv/DU/fbNF/D9l2BQwp9PL0/bToMU7lr5fA1iO+VI+CjkikSk5eQsTxaoF
vsPtqecLxXnqpB2h7h7q50JpP1h+OJdJ3Vtk86mdKMRcd8efYfGuy6B5gMWAuWs+5ZkVsV4EG2HY
77Ff/WDihKobp/1SwwHZIPtehqriCPRIvihNr+hbOG0DXlS09ikIGdWS0PpI6Yuhbpv3lngAuTlj
OpstyGCg1lwtA879gZWQ+2fCETGd4dWKxWOf1Zu04LcnK0a+akcQYbK0rVubInA1QvZpXVo9gnQ+
QqK8TFDIqTSO9G1hxCRH6AHmLq57G8m3j+ExlW99ioU8c0YA4UynLNJ73Gw8os8nIzfETtECl7eM
mj9nSL6KQgDrxpoAzmrXEP24DhMf5nroPsXFLIEqsEiPebEZKo7C/RDjk/xI2EeoimzeLu22Pj5w
4Pzdm5/JYxSi0te5DBdBBU6GHfqUkizhmZgoh2HbMsXDzqUlS4+87xwyW+38DEa3XCZ5iEydvAo7
ILIE7Q1WJDLIp0Tb3xcSz2I1EU73PSe6fu0Gt/tvub9cEOm30GpuoIK4lGPzrAxOhbFmiEhOBkZA
cEc9n78ZNwyvTR1uF/OBAuYODpJwi6P3ZxY/F1m3IU8IJuAQoxHO+60BMGsxZXjl8tI9aqrcG1Xw
GRXs3FMjveQjKDafqDsVt78cA3pT3QS3+7MtPBPF+HM9MsQgjsjxN7r9PZlYTcS4zIcSNkXAZ+4X
EOEjTMPzMpn7EDAbc3zsZ0KEa7L+9Mhfe0g04Hfy1aD381wF5H+lv3U13XaRcOTJ6N6lfkvsOJx2
hke6uVPRyBTaZ8MV8YlmqZtca7/9FQMh39CO1de6/m7Fmv+k9dN+sAEMQHAGc5UZkED8a1mdK+bb
ecPWSheMCqsa0zXVyEiyEP45mgXHBgUT4Q6CqXnsbiyu/mUEnhdX0xQssrYLt549voih5MpiJVwJ
DDPkqDmXok7cY0umTT4LcGj/6LhjUp++B99g6LDKWCdYLMcSVyBoZXIJo4sRu6uOROxDGnwqkOPM
ILotBZagOYNnQaOAgiqEp8OZ7wF1d2MYXx17VBEALnsWkXBcoO/no5iP+n3hsufrLDeSX4OLvIeF
WETcIeN5GZwKZknhM72OH14OPzKITbkfk6pn1sv3CMPAbDsv8Qa+oJqd9q4Nm22O7xCB5zgv9Pz5
ItC+sb+Fxg9YdF0UtTiUgb+vGA/BAwKDoDPBj9qmhdDLiT3/ukjPvhs0ZLAg4gYphzdAfquI977G
Sy5wwowLYuIYq8635VHUWEM5vG6L6y+dWzWxuPkhUDk7CY1t2db9k+MpnGte+sOeVP+k6tChCU2O
lE8xqmaWXvU2zdhMYK7GcgyTkJqShIlEDtYxlI06poLGgaTV3pVMyWtw1wTHNJkJ7YUQowXdMtIr
qvzkTs2bAWjX8lE9YwbAP/pF5mqyqoYBqIZtbq2m3+dJhvSXQCjM1Kmlo9PgluCbYwE2Cq934X20
ovZoWH80jogfkmC8sGlkNjhtS6+2D1UqueePMTUlc09CfFaytXgwGB3W5pMsM9KbGswZILS+OU1M
xpSihnUrKkq0OdDgrJb2nLFyyWXb4H9nuGig7/lmUvySiwy2z4JKD68ZKoPu2BCiTo3Tp2tAlOeg
Kt40uNBbYXNnsF22bF6f0Cem1wFx4lV36Xek+eAuJQsXQWuoSxoSm/NxvCG72UFvAC/AuN3zw3WZ
5LSPYGdAOI83DIG7b43Q4fd8TmYPo7qbsYch5miBds2VaHtJ/DzppUcfJpmSJ7cNv/OX4huhMblg
JLjyYN/FpBfp3vQsoIuuye2DlmcV6Q7TSs943ejXTk7XxiDVMTEx1IRdQOMmmBhQd3CguC3gSKwB
rR6wirHeoCZZVrodnHs7sU/TRM+pJNncgb12mmJG0oP73jZGv3chTRK2xoGXy1j40bbFZ4F2MeE4
iYndQTD0t35kWZ0g/+ICLIyFJpNs77oUPh1S2oOBB46/uBxgiLIoJY0yN4YVEt/HOVrrMnxzQ/Xq
tOHXIHP7osDD970BRV9nXKDYUtnwbNcyH+wl2CmwzC39sjC4ZVYM3Uu0y7qWn72ftVcj6DEC2Dum
SCgFK7N5gGPur8paykVaGMlGA+i387Meeq39HRaSfRHShwnI0OSJBe8hZjQEhmCSpK1E+ykexZnl
eQvI7UyRYq06klQ2zJsHx3MfvJKoR4PZOPRVdhCuWSBHw1as0hTSnF9bm5EA5CUb+xPkqPFbVP6K
PM9cNMp97GZBqLtFMoigph/mLB9sfraXX5Uf+psw7dhtRTDOTeL4GJPtbCN+obGuob6AD53G1A0l
UGrsyGAbcCjuyFvCQxY2e73UggP5Xy/WGCPHS0uMXBnKwcw+6gBAFp1DEGxnRG/QodIHMMMYPD1E
paLvL6ogdA3/7n5ABnDp5geZO+7BGoYzPciMTXMt2Ct51kOSkzA81fZx1AusPET6aVrXHkqh2oPT
A8QaNJtQ6hbMLyOgfS0T0gcLSnHcVQfLGYYHA+1BufDtLt9lMx+qH/OHbnDJ2EKOBsW+MB7cWtcP
MI4Ws/mWvbf5PZ2dPgRFEAANShrkad8nrJb9C1a5GP0JjRUc1zvsCkRNd8cgIDKLsgmMon8r3Hzc
T/ZkXJLBDc9l/VXPDe66/tJypA4xOeZ5MpzqCes3MF4ycjKXgImO+46bPd+7If+/xfhtLD7/+pdf
eZsBNL99+jTu/9gwJBr8D22j1Y/mx799Zk0INuNHys+dQ/+zCn/8h5/4vcdoqN9APegWrSqp5lXa
/T89RvGbZTmKXodJD8twHcGAN8OYMDcU5W+OSy+OhqJJ71yJf/Qa1W/CsnXp2rbJyiYdx/7v9BrZ
j8+tsj82/3RhOa7lOLQtHcPERvPnDtdoZpItM9qPVB4rL26PMMDsB7vcQfuTgPLibNsiP9tlYCau
DyaimOsYpunVeUZYTySvbo8x8vUgGrbIhglcqZGWQ6moQIxgzafCwF6Zk04NJserN7UrrfXvE+so
z16JaKCtFZfhT8MTVzNhd7GQJUw8Y8r7RR+y4bw/NJ1g69mM3q6Jpj3CJIAfeMBW+H5cwDyi30Zp
U23iO5lpCJW2NrtqAM0Hb+7+4IBmQdQXZt/G6T2O7fpZzrgC358+EEYMp8mZLIjRVqUeRGwFR50A
mpPRackBMTuuNC/doWs0HlEs64+F012pcX1sFHK8yNjzT4JtRegBaxUVco8wAz6yaAbh7albogXz
lI2GoPPbUGfrqoldYuAwesGgDiHlcFZgcLDIS8oDQlVTbbjiIMR4V6dHZGC5W03XIoGkcH8wZfio
hz1avOFCte6eCk93T01ReKf7l3OkaD01J0MAOWb+dk4aoz5lf38ABxieSPAAsVGfcjBsUiKDPHVJ
/j00Iw2TuZU49pqcGKaYUf9BExzhNz1SBi5J7q5w0VU/DFQaepADvhMp4Yej9glqt0cxxk4uzFoN
ylnUXbUqDPBNS8YqpbZNoSM9wBZlENR2Wxkmb6Zg9xubCNgchl5Xn8gd1q2ZBOKDxD5lue6Af4zy
8/3/xrEB9haxvc1G9ZmRhfmQWy1tBKXfLMzQyVi2xyZUC2D7zrpqTdIXSLnmU+9/VHWNJwR7XqNh
NsX4/6wBBFjrY3kEKR2sSqU4LYeInbBoh1XD5bLygrJ6wtBxcrWSxplUj13V9wdon4iFwSgsstGd
zboZ8djmbpogBUPZjFj4zWwx6QNOeq/fNnq9DEqDyI4JuEE/Iz2tlNNkNntNbhOt4TRmSzQBSxJE
3IeoQnU10lJZADSlMWFG5TIIaCyWjiRlAKqkgRJ+8ZN0R25tOrts2ZAXFtLB03uyjTGpQ3aFOofU
O1xUxJRuYsaYC3NInrpI39DszjYjBTUZsWeTdjbF0DM2kUVEYuAmjuVL5VLkcQchFc9/HAaAri56
5xjAH+G++hPmlmNl5e+qiy6e/u7XxT4r83KpOh2bdD4dG68BtN/iPUpxBtSyOIrsA5vHteMawbFV
LJ0JiRd0utMk8Up6JnFhkfrysHAtrCmJ92WCfhnoWVXD7i5YgZaknAU0NdrvDPUgz6ePbKgOWAAm
fNVnf1bC9g64+4adZWRwbjkJ8SEaUJ7/xdF5LDeOZFH0ixABb7YkQU+RMpThBiGVWvAm4RKJr5+D
WXRFT7d6qkQBmc/ce67WIEZU0FERABJJ9dezw12PEmqsJZevCU4xQOGVdFXK9IXMxDYvOqTE8Ang
wO3oRqHFulaznkm42kPwfdOTIL8FsNmvE6mUZRE8DdSqLN3Mg9LGz2GGtB2JKWw97V8V/1OqJH7d
QW5nZNa1yDU7bOJqXl8pwGGaJx3iEy14f+Dia1YV0RY7vfxAgC2O7YDjxjQE2W25CnuvQTOfxHyr
FjNqNpxbsCDPusUbAPaGSBNam9GLvbVWSHtjwEvVsECvCpe/A1E/kjvobXlVCNseih06RGT0Zswn
n0avrVmx/u/5NkcfiQ6+hXgzw7cmv4fA+AjMvOH0G1V7Xzi49X1EwWNnJHoo/GYFZKjEKY48JFcx
uY/ASIZ77rbwBybBJ9sIjSwiBXudQBOGUxhQov8MO72nbnnV/HsaLTCQpNpOOv4hPVb20m3fLZW+
FD9dRBAl5eXalbizqfm7XZmxqS31M3KXZDO59IdkQNLRN+qlpk4/slixd6bJEw1ejOMDXcTOZBQN
qY+q2Jq/S6sbtrAhSORyaG5dEkEwQ34LH8vzaNbXCl8Qgw+cM4p3HFaLGfpzFdxM/I8b3ZmDtVfx
pukZEyC8cXcNrsHNHAPCfskJmiwrWdhR1qnUEP/lZocs1smOjUPoQOOSwggukdS5BFF/VZDm4udR
ckmr3GfPbhQ7Kuk4pppd8sXXvWddHSXJmQEy00r8SoPvRds8NkH7P9OmGQt8XzBjMBgjmGKX1Ka9
5ecYJiJN3+LIPcQBRhECbARS0sW6YJHunhXtu9btM4uOqCCfc6V15d1rnfc8NkJiYB4tAoM5AJvr
cYQEFZQy7701EK5aqcE/SD6AGO44snGx+OXK8povx/4u8jNEebmCUwxevgYI56Y9o06SHsY5HFJI
GzEZBuYcEZ1rJArOaHcVWnR2AVAQNmYuepl5R7Bx98zabWsgf1gRkumG/mQ1tzEljjsdYkbJhdgJ
q/3MYH/Lb9l571VJUE5seusg0uEDFsF/NDurwbd+e6BW6y4uEKX2B7v80OCB0O4msJndUFkKjchg
QG/ucnVhQMbxvEQ6seqTfsOl7HXd2fYIHwhG+m8L/dZqFOlfbrt//ljjXUl/7ZqxUCr9mzlAbiZa
YaMbKKiA4e5KReBBgHEC2DLtSLXqEvstzocdENh5ldgMsdUc9ggYIPvAZuxLIhOi9SyNp87wN1PQ
f2o9eS89WjxlWs3K9T0JoiXdxeof55G+iYi3IwiJQTeqhaYkDs7lt9GlfDUkTWJhEe9iZC96Qwz8
kBAx141bKEjRKfYbDuhh3Ku8R64LTZCtYT/1YDQjbdqgI+XV5eZdVf5IWx9Uv4A8yHFU7sfgpDDi
+X812/qn8fetMDEmd/uizz8Nu3uMhU2Ui9KBp3edRvh1wfDAQZc0kZb0dqliM9niVOaKTLkxLJ8N
ShNAYqgWAr9jpPdOG06YTpK1iFmv6ggsV51R4iNsDULbrSNvckEOLmr0IEh+tPiQjeqY6s5Ww11N
7tt+gFhfmdNxIuvCJbMEBniakInQtCyTJj5Gc4KNG5g9cj+Y5KrUzjqK+mlygLS1vhbWDsEhVQAx
VG+5vucxmrbJCO+0oDM1UuszZhmwQwbXbS3puKsOw87Ghj/BJMfa9kQ6vLhT+5rOjx4v/K9m8yJU
MWGUmI3Wjt9lB/L+yOuF5xbZvvk6u52+S8UiyFsCkJpao1/PzdeEOyHRp28Na/jq/64Pdo85cyDy
J/XJ8rdzzmOM2m49W1hCluOVp6f80eCiAwkcAu7T+rcZWaKUSx6WmttjZTjfUWfepAl0sPaOiOYw
SjArKsQBfTL7Jh+Z/z83Y1nqatY9095Z7RzZd2IoABBnJYfcGBWIGv9dTtXNBi8MewVfdZRl996b
L4EHKEY38i84TSax3XH8aklJ2GBAwApx78jV3ZO04UhtZoMpkW6fygL5FuvwD7dnkp325s4tyENM
u2PHxT1mdnRUYxVv56n6q+t/qEzNk93JaoOwQxExQhZCKjHU5e18McvWxVDG4+9W2GSS5EHkPXHk
CT74LHYBOxpXlp/WpuqpeNqYbgWyxkFOcgv86WFMp3p02D4VfAB25oJBTYnNdqh8G3sMnpw2YueY
6HWIMx6Srq0RwZf6YMJ44qdOHGyhn1s8oDxmRBcTekwjn18a5oO7buif06SAco0TMorousTMiyEn
b+/l+p9jktlj+s+dxyWb1xZrw9jfZk5NBAkVS8ci8FZyjbaIOvcwhOQV3fI3rdYBtg5UlngEKDRv
3NzfDpPZrJgh+5ce77dd2e9NEf9JKd9T03RJH2AnmXDswsYGBu+BGLLkvhgmzmDfsfZjj0SB0PVN
k6Y/QepvCmsAS5bDIKv6knoMr/g6zpM7EjTyQZrgiPDwlR0vi0JGXQ4JAcvpsLx8Sb4hBoF4JOdn
YG4n8dCsZp+Ihgy7e3FvDYYiy3tc9KxdENm8cYE3m5yPnwzQ+TUeTG3ltGP62kjvbiIlPyeNuqrC
4tiISGSI2x4MPT1IDiZdDeld9lDiIxu+yzjvtWl86LZrrxrQc7gZPBPp4hj6efGCEoDkY5xnAdn2
MREByDTFtWYJpnUM17XZx/veHB26jk3uHQH/n02fUrU/jwkejMZ9Z9ZIS018WuR6fE8Ik2MMoKsC
wNeuHAJzqyVLYKq17wWT98YQ9pMUBJf16UQiD0nPtJcRG0ZMerb03qkU99nkvmcaZEC8WLGm34J5
+DR7gdC0QnSWMA9sI49AYcS1S4oSyUI2I65icN+p4fAVL7tD/K9/ZcsAkxHZwSg44+v6lbvL2ZN6
uB/wtm61ESM4spCuAOwm523MU3lSLPDXU4FqJ13cP8RZVscU8zJDrIx5VaL0PZFrOz6ymrjDyNqk
qv8NqvqKHY2HeAYggmxlpymStcWEOx1eaCgU62DWU4z/ko002uYkI1yZHrlM5YWf/bwRhl5yA/Wb
aogiTh9vYSkTVeeKOd340CGyNrtn8FzB4vUbWz3gYDG19OvqCN9LshNfqcnOGRDPr96CVyz6kSYh
S3mE4+CX9KpHUGGLXNCkaPypt6FmbZqBJOgSA7mPm9yGlteSy2ZU7VHxIbRFdOqNctxM7N8z2jPN
zdlORdopBf5dmlN/7A3nUPbobaiL3udMvoxESeJpO2Xo289iju915AaHLIhfZ2IoIe1HK9fgPmNE
/mtk8W/rygG7K8P7ykeHvAynqL45Rql2G4Uzhzk0o/ymy9c24YLaBMMCuOEbQEoacccQ5CO66Npt
dDaZoL6DeXpa6mqf7DzalZ9eiG0+KCY7Y/tJ7LdDOYB2AScVUYssrOa4+WQiUyHe8TDYNk9R6TQs
18BtWg6qzwhphD0UNaxITsIgqT9RCL1x04F+QPvt1+dEb77okB45WyF8VKBSVTa8oMf4nWY3O0Fe
clZOFqB9jg6xq/lhE9ndLviws0aFSF0uAIwOPk94j2ckjBCcNlF01TBjrqpZ5LsYUIirJLMcojhB
KnvIeDDLMz1B6+OQNBv7Y9i0FQKpXN/X+Vwd86E5ZcqHgxQ8TKDlpPlRVUzFQPBjQsNIH3jtcPfW
gcGVliZhYIkfU+TfKiYaNoV+uuvPqqydsB6sbewQMJ6NPaVS/poM9G++fikIkT4QTLxqeirBkdpJ
YcNtbeuhkoYY9bz+lYX/1VQsZjkUPNqZnsvR7aengdRFyJp6tV3slaJpH6RaRytS+IJVZ72h5ghz
xyZnhrCNUS2H7Vh9xtxhzbFuOY4SkRGP6JpD2M+09L4NAVryZWlfixO8gW3s1wrCVYJbNS1+5oR7
L2aewblkFaHMgn9ukczbrPdufWsMJ5o4Sg6eoMOwvJK+UO8MtLZV4ne83MmwyoMs3+XEtDC9wIzU
4ajjntG83QhENpyQ165qnLrbqhnqfWwxeSIXT+Y4/FycSqIxmyNoiPEoUfZiy6A4sqOlYS0eymYU
JxrnNCjxB4n8tSNLAcCnz+k6k9u3UDigB0Qhmw2I0pSUQrG7IeYwobMCiKl73Uay/d/6mfOfZjjQ
JuV0SAtRAuHnl9prm7CLJHqtFiqsss9Fl2J6lXe3d1kWD0jHGiRv/QRhIzUJ8dF1knPUJDaoYuJ1
Ayty08JiQWAWHPTRIoNmnpvdqIaFOHwdgzwC1dKGE1XDirEOWlSLf6OZyMQiK2bmh0JwauV1ULAB
O7cy9x7dOIO16ebanb0BvyUvKNi40LpNa2g2/nuPA74BUmJB7OYaOZm1/FO2e4kard3OiUMYIt1j
p4s/sXSijRW8I1f7rlhjZMyxqR/lF98VB09EXQ0x2kCXwl1hJjgBJl1siMeBXlzuPZ5TuBbpp84o
xJuQfXMFrjvAGlPt/LHGo8noqv2g+WQ9Am/dlJa1rwFjnghy3oyKJVADg3Kji5LTRmeQ0jRfnRkz
1CwIXPAaT98JQeaM5e/L0uNlZZO20jG3Hllq/xew+d4anOwXV6CD73X9IhCkPwG1Zv0UM1306myP
6GIQ6joRRAPtNyfOiMkwRkM44552wKI0IwFz4XMMltyq3AQGR9uutQe7o+vVM4vcVmyCLjmlMYkS
8ImrG5fic1t8S+KDtsXA+EC5TKj0DISNm65T5QEuMrSOojOmsmnPXm2+gpsg/cdjRIgq68jEfK2Y
7SLwJ+LYHcf/Z1FRE7afelQ/OWbCZtxiMhdzhoZcyRyFwiR3itXs4DihOyiy0HIdsUKrkHy2LzFg
tTC2os8Uw5ZhSmu9tcxhlzWEM2TAI1ZGck5x6XIKs1814b9mMbB0W/5Uwayvndcit18GQSObpYlY
SSmSp56rKyENm4CCt1jqDD3HUm3SRgvWcVdDse4YCXRk19rx/NPxSXZt0e5KPeHBNI1/EQuLm112
zbrvsF1KcOKGTfFOH4xoBDg390gJGhSUcxUAZ43qByd8h7iTTXPPhMmmg1j1HWgWNmit5M1hO0pO
acIJb6aE7jZ9v/Y6mCES2yNTXBOCoqieZPwZe4m26hR+7kSNdx8KotYmIXk0wEEy9HVxLtYZQG4W
/o3iqoP2GyTVxfOdaQPzhVQdkGZMHUPWpZuJyOh9k4tNgM32kg3Gt5zso4tbFVcp+onMBolcNY8W
4cmJuCTA2AipZv0xLrnzc1M+Sbgp27b2fqqezazRu6+I1WpcreTuzX77MgYFCFymv82AbdewSmtj
N0Z+IJPkMCclIa0WWfWSi9yHt/C0tI61Pnx04tbQgaxAAhRUzYBE2+g/0uL01Edk7K5Msy/4oRAp
5nkeOk+IMDYCvbLAykW2DRZQ7naL3bUeZYgaIl4WJ/pm5vbNUPIw2vjCSkKZO9PACT34MJ6MhIZX
6WvJKWSaM2YRa971ZXGVRoR/bqflxbXtCbObfAXo3w32aWqVK7NJiO58ZYGFjlg2fyniRULIttLx
v8pYlNvWQ3ZaIIFetw5oGDb9a71uCLUW4g7GbleRNFWTmbMLSopLNzOpbZBW+UX/m/VAnvXYf8WF
d8AfgY11kQ3yW6IejuKrDcQSQ1Yqt4Pn39I08fhTokqsQVoz86c/b8oNxOJpO3Q/c0Q8JiZzi6qY
d8i2yALxh0WTwmQxhlLa9twqegSVTw/erALEtmG5N6bh7JAKAEHC004eeypaQ5kdRZ2BYpIdJEK1
SmJ8cI2G9iyY9HCIHW1nacVPjkltme5yXLUEcQNhGqWkIpjJ60p5AUwx/DfMzqcHcI7h4VFAgcQq
Hb3OZfuLR+SIMPslqMZ461jZo8tqIM+AcJqqQDJlRa9OP008Us0r2jDQntHnLJHUAFzw1hUzl8HN
foI4p36eo3k1Tia5ZM1VkYi7NnXmJnw8eDpDYxEaTGyulS4ftuO+V2r80Wt504jwdDtF/luK+gmq
10qvjIdGWUVs0QvTV3UoiqvIqMkbOC6EtucDKYcH0xLIsrWRA8VUy8+ejANLRaSLc0VFY8xFhGQj
8VSx79vlWursZFNWfJ49Il0YGWRxuhdmgi+TA61mHCIauQTFkgU+CO1EEpKCt1GRTS1cWiPHJmoW
uDTM0bzyF19c6XxgxMJ9WU13J1drmXY3L3tjM8kOTxyUgcq9593gBAAWuUX8Bv/4rW/iy1whQvPy
6AR3E7p+zDpTIU0t7KbbpbbBC04WTQhzOWw5lF1t6NcwJt67UXuP0JL0dX+p74UMenhaer0bgazr
dX1Rdf8SDMhb26Z9ZrQyGRoqj3bMbpUyqQ+0QjC567GSV5SEBn31tmf1KdDQkIftG89BoBZakHWZ
kLTlk3GAmZuiCJHObkiKp0IKdMeBenKNr3LIikPlJ+wD/P/GkVQEvWYqIDp5ApNDzMbwApfSR0IV
Mys3c29FAgCKNJ53faD8qiVKFlXQtLEpOuF2pP0gHxXfvLEx09GjhjU+Zed8s9VOV9Ljc4TmU57r
VWT6AwcTHMnO4Mu6HKlEUKYsOJTaa0ILY0dAhEUJ28SCmT//+ZSV+iaIWLukJhDocrrBI4nPdt8c
exk0IUQkHLsDvssUSfmmk7BRRhI3gVjXL6KbbhNSkJDQO0Wgvb+EXxMzbHkiCdlnr8fUAGVsJLBH
GNQNTsRYBs/iFnzQh9RHLidt/CmRZskK+ipz7J3ldp8kU7B1kCsGeNDagvZcGwPofKvvt1NevwXM
Ti9usQJpeKtN59Py45/Yzv7rRj3FZVq8ECBwagPO6mZA4F+gDhB2AoPM66cQ9f1NaD6sIMF3YlpZ
sFQGKMjJd6YhQnXFoGiveu9eseSrTAbWbOYv2IPLFbnoIcvTj1TwSmJlnldQtiQKvmkXJN4/F1nY
RKm1qRk+r/qAfQD7BYCq09Cda/Zg0P1HIkxT58vIyNSJ3vnXJINV/kmIoGUNkDohjkVk0oF/ZE8U
xq3xiPyi2mGQPNk8o0er7Q9eg6U7l9ZTObJV81F1n82ex1JVN18zXpSaj0OsdSvPa/dklfZREYMN
o4dHg6f8HkpNVe6YyaMAYmDOCarzpTM2ZT/7KpjOmNUIoUo2r3pvJMTo2tR0fGGs+nvg+LBR3PKd
1NqvOfeKlelEn4WYTtSg5daPP4eRazGDsaEnPMpijBYe083s20OtiGPwAeyWtfsJsOhXEe+gdcG2
j3yXJAROBIx3a97kKVS28z1FyRkm+nWeJfJzeZ0A/K+Bft9sj8Y67uafSbMerbGkJyj5W6clfs+W
5X+7X4yKIUtduUkT+xDYdn1tBngT6CfInAvbCAKchHy0sQKGDqP2j2GS95KglEghJTIEhWxWFhWB
8+lxGFr2GUHcr+IKIWXfVDu86xgWWnFTy1Mjg/gdrPuSIAqCysM3Y/UCrOwIXqxsPd5pesjWV39V
h2hqmaKyKa8utmisUGcfT9ouy3rh7jLfekzOgA4xKYhmwtgz6JwEzVRNO68i655RPiHDU4bzP3M3
hWSQOwXDOVAFXRSX/HnIcI/ahn5gHIhkb6JEjujLj5Aju2hM92lOuKSjJ2uiCtNNKdOAQAy19YLZ
ZYZG4u3YgQvVsx2E0mId0yDlOtf9pJR3gJu2xwl7M5UYMe/o89ZJeYj1Tv51ZBYSV+lVm0qbOZgL
RiAZnlG4ESA6S+xAs8M54JN/hBUHszLG+ulQ62wWPSikW6OPvCX8jP4RfshSUtvQsVtilNuXPH+N
W5nuc1HgfCBNwPG5KM3KWCjEYucZ/8/oO8e04aWEcY4o0e77q8bcYW0kzsSKqnsYi082R9aytgoQ
lclf6uh/NWZcWiNTbeg3OiP7c/zgQ6sOqCmR/hqq39euvGctMPdGIFjA8LxybZf31rXI5IOqjXWd
DoC/KagSCWKG23SqDW1HVJUIy4ys7dIzmpWXLVZ15gzesuWDE+iyCKGWvtQZAP3cNHbgZm9zQfrU
XMVwNyrrMLChC82u+akZQU6Of+4cG4jL4D2nfrIVyQBGwne4mc2bst90mTzmgkYkNzOxJxT62NkR
rpfJ2tsmrdZgpWgx8q0by7+sSL6M+NT51Qax+IPnVdL6qLtgCsusId57AcQMdsi0yOeU1Ja87/cp
iAIyQn5FBQxNagTOZ4W/NrBXMULJLkMT/DoE6vKQ/hljEK1LWwNvTeGPSZLBBSFLmFPSf31AU2uP
FaPsdRWk6HNnnjNu0nUf54Q7OO7RjbV7MpnPUMSuZayurNQJyn5RugsEX5j6RjrPyMBDrDkfVDPZ
pyeelUsSlIXzPYKuxrjZUrO9yliJjy1qapvxGyv2AWkjQxQxEu2IRX/08FhrbOV5lnBIUGuUkRlG
jvdpceGVdra3uYmmFkyDJvCFi/o+BPIlD4gxSvmoZq3Z2CaMRV1tE7N/5ArCNeKEvWPRsiNu2cnh
X2OAduwzQo8jvC4L5g89wJ0n/bnAQYolA1hvUMi7bSRPZjN8NEo/iTjidGcJi+MM3ncV66ukNz9b
C6dcxKmOsP86WulTDs5NeN0LbeVL2lVkhruUwGDA7wjAUDcNiUL7iKOGY+fQ5QzMgk8NPkOGSY9b
/97NA4NGbYNzIyzt1OOcplTpxpGH0H/SkvGatDkbbdKPV6ZmhtzF0wos+Mkxwsbgu2NYKeDwlc6z
66OQygJ5wR73FwOFxsWTHlRaXcop2okkeV02NpHZnmKN8amu1eVCc/kl0QqAAJGEBRBPM8MT1kUz
1OvurZUoDkRAvRYr41ctk5XluU8GwGR5b/xAYHp+AdhkXVwZvMc2W1qfzXpKSh6R6Vjzd7KAyW/S
RSJ+WOll9ZGRMl/MOVLnzmLl7vbFyQ60QzBE+6GO7o5ZkKQK5cGq7J8u5rYH5/HVMTtFlQ4IxQnU
b8q359s80BZ/pU28sZC99IzwEdzOAcBoM1jnBfY0n9C4SGp/3qxTV5s9wrdBQ0T0j2xmC96gPLp1
8MN85myN/qee5v/6kSXhEtHY9ydMbxsm4hfb4sqC1GEmI9wGDTiC9+mbT5nXn6N28tftjK2JRAMm
ItqiQYBnonONSxuZNB0u6ctzsfd8KACyvy/+uWro1pAs7okmXqyII2BG0tf9UUrqKyDoxn5m6IAd
gYq/4Rwn/Iz7cNKOqabvTYvM2h7BDjUvCMx2Di64y4JLlmj+JWg2Zjymm8kW9zzw/xEwoVDpY1WI
pjWaF19M0V4UL25rXF0vyulZZ7ROvrIuSe/HF9c6eX5n7LXR/GQ2YG7Q9u7ynAtUN/x262vZBx7H
A2KbYyYAigJp7umy7duskH6VtiqeGtcpt0MzXnzffRs7dWs89q6J6TMbXX6JMyQATowifupDnnuY
T4HOPMWuYbxONKnEIV5KQ26qZjF6kRWss/JwZ+1sAQjwIXDaaf6RIUlYGX1i7dAS/pqa9tq6+o9X
FC3fe/MFAQQt85RE1B31Lk75U+q6/Z+Ax73XY7tdw6fkODdYMolJtdeuVdhEjq6r7UFzx9yPW1vD
jyg8+0oKnB0WOjSvVKTxnpzeRSjEnECj73BTo/8hueifBm7klax5EaKsgimepWRFFy9ekF2DKk1J
LGTmXYxkdnCo14b5gZbEJ8K0tUPXP5fk7W2tFOpgDxyTBOjmI9bjHcPB6TtN0RxJwjdMfr9Ix6lA
Qgc/EEGQdJ+bZL9HXFhT0DzpCRaFWvMuvhl8QhE8i859J02GYOIBSw5Q64NVtN45UsRVabNePiM6
+ElpATDPcpvMNzN1yI4dHCvMU/UxLahJwDZxWLvdTyP99qBKJ1lZ2qnRcwLrOtJ/+g3K/uDdq8SP
iP0K0chL5NrROjYwbYCWeSR98ZZ3yb9Zax+0VSab0eYb/tLHQHBP38z5zgPEF2GlnalIvavlpzS5
Ogu6DLcSIP8c9CY6na1lFw87sM9jxHqoZvARl1B5FCPxoDoziCWoKO3vtguxCyoh7WInPjq4b0ty
M3GMitVP+5Lm8i1anqqy2w7KhE9as2PL6lPps92J2wheB/jMpKH6j5mBu+2PsNE3NQNPbEzMrj3z
p86aQ1K8WvVOzN1/CNt/rBmbddSB2bCDxUMwbuWsX+gA9u2AOsTV3S+W9jXLmiTt8o0lMoizVVih
II73ca//0xmgt6P35mKckcaIKDbNKRzEbcwnEqsbNh+qfZ6lxcCVAUqUPHNq3Sq7f8v18hIUplp1
BTybStG/VSS7cRUxVRteGC5ALpU7IqNiTmfz7jXmX2emfyQ/sTjX7m6BrEOXJyGds3J7yEARoF3f
vumZ85bZyIG9mGxwY3Hmejx45Yi+yDDGvfB+gZLSuxHDaQFqx9Pt3DLVXy1DZ0DMKISmw8qDUyGr
c0cO2NgjgzFTcrXgThrRJdO75X6onkBGXDI5r5DZQYn7LwMcBJgQXQv28Xk7UYpiCf3tRfbfINxz
bRci9O34M0PCb6PU28yRh5RA32YBs36ehJWIY4Q/DO10+6MtnZuFnsQWiY0idjFd9Acj6V9qO9g4
RvM8AtNe6XZqHuH7ocdMXZIELaXj2RzLh6v8s50A9bOK6DxN5ZuVp1zEOhZT0F34S6xzoUja8AGa
m8y1XKj1HWu4pV70gjgcW5cQu2Uu5MiV6HSsFbU8jE17daV3zAYrBGzLw5byP7TomBXNS1aPH4rJ
4A45jbS0izAa67W2XXSy4nnYGDG3PpTNyIjhKZhfLlLRDH/dumKLVWAwzIS6acWb72g3x2clRqFJ
PAglYi4nlBQ29TI/Ilx1prngq79tbX5JpUcd5Ad7J2eu2w32xQ7guAY6nnQxJvu28d/Yo3+NlVoP
GbI2m1EJ5Il903jnai4PeKZvVlI/J6L5iwftotvZU+vmVH3zMvmTmCrHeJ0m88PAJFQR9idi+xHw
MEvmuuACQxRHZYehMW3afUGRoDeat/aS9m80yi2gpTbhcKoT0rcp6mxi0lm7hkGQ/RMtxXBtpc+0
kr9UmpCcTbGPjWnPDvC0RA/am2k2HlkzMsHpQ2NCtZ9O25iGd+Np2s1oAK87c7ypWRt0eXVPgnEF
Bu9a6/lTrjun4otFzIueVk+Nyg6yi04MXj+0Ybj6PqJTi9ZzNXTo0+T0Cnef9C5qnWWD3PK8Ghoo
MTYyC/0JCZd+YwCwMzNObxPDq1vSyVdzc5yd6f+a/q2B6WtXWzFeLK6GCVdaVqnTwMJ/FTGHrA26
ukCivasjVgaFF5HRzUHtMnwpiSuvin5HBPWHo5Mza/Dja1A0guTI4QS76AKmD+HLn1kqosLARJBh
LC6e2zrnqGuBbhinJkPti6pyYJQ31Aqj5mRefYeEEV5RO8svsP+uQ9OtSqb+6K7Yy1kP2K8HFViP
EdHJOMfztipBnKDYD42ekUrTUOBrc3Pxq5oDzmoUNS+lHWJPR0wvU3un53hjHXXrI/TeViDDLBqP
VdSxJIB0tOqLo13lIMSL8SZKvP1jcGIwyeaf7Y6JMh3ycD2YOMCly8cTA6TFsoEaQ3s14oFcxhSD
6HBzqrpfz2l1RgL73RV4/FW6GUadpBDs7ChIjqRNh01ivzBedtZETu4aSSluJQ7RyrN2NLsuYaPN
iI4+mHOACnb0FrY3s+9utE66yU9ngHfO3h4oexMai0BcPk91ji5X/KBuedNykieqPhx5yldZl7Yb
J0H20AJAFJZ19AIGElKgoMijhweEsphNxotivOaBhtSOsxoh8zOJjkdIVVCM42kLteaOH4z7OVtz
fxYbmvBDP/zoOCiWI5kwo6fetMmiC6pVWKnmwxXJP1HkyL013hWLvCGr4OYrAfobrPyQnJN2jH6C
7Vz1VLrtl8ZGfMxp2LqcTqEfroE3f3A9nIUoXFD5ANZGRtwB6RJ68SdpKo16vledOkyDEcZzAcgP
JvyqiMCHVOlXZvcWVwZetJKdqx7shbLIaZlPaflT4OHK3B6Ugf/D0HfvtP3R8WZ0+kusTOQxNWqN
ezc8s8xltgNtODaXx4qPsypxk5NwsxK9ftIK92xjnHXH75Y45eXqiryA2bB67SLtNsZML5Mg/dNJ
d0PnjhQcQmvtqf+syHq3Yb6HjRnssVMULjmc+K6PqBJyXi8yPUFHeCSSOpp1KYX/045AS7GCenSt
jl4818NEA8IeQTr9keTd/cSSbssBxw9scbRPevxNIZVO8csw4eYZmDnmdaZWhoYwOqxRWNcJo5ti
ePhdqIpxC/+a/rfSt6PHJ4eH9hFpxkfkavxeb1E605Nor1rCwFRG5koiQ2r1JRsFLreJ+I09dZts
KXJ8GbXnjOrBiPTXcRFcDkh+c/gdizHWjWhaxiRAcDj8+QGyURQWgPz5bpSV6yEZLDzpcz3+q0DN
u4wnb57W/um2dzJMc8LvHnh0akB/2ni+86M6qO47mjodQPUubknrNhs50GXzy6Ks04rSWbe0DxvF
1isk2pzKDeZ+7nONZ+/VUsF1rtaCSNJudm+DA0qsv77RvjUZfCiAJ4fc9ZN9mSTUJrqad6ZfPQ2R
9Zxx0vSLlrKKDANvM4vQsYMFJIeJnifPt9VMBeoP0X3+H3tnshw3knXpV2nrPcoc7gAcWPSGEYiR
QQZHUdzAUpSEeZ7x9P8HZnX/marqkvW+rczCSDGLjAFw93vvOd8ZaA2k5GdZw67DaObHszucVxr5
DToClxahe2+Oc7WLmUGb/UMOJT72EnmLnvk7o+S3BS/tZpZfmMgyheeg6baD36rpkMSLxUEB5dbC
SPrSKKrSDGQmnfmy9625z6FXpwoTAybonl4Qieva2nLWTlDB0kWBC4zMDLK3yVH79PlQ6Bafg/EQ
V8VPNWwJCCtPFG94gfk/acLe2DeKq6BI3udBccsdXd2kkA78QGhyzNaHpq+eHY4HxkS72rVbwsLs
cJ+YglAI64XfzTyu233+tV7eiRQ6yeytmOI1scKQ1nSY8KvODR3FKlpgCw4zoObW5cAVXFqCFVBP
G+/AdL7IvBM7uTh03LKIMnQx5kOdoPnm1+Egi5jPaUEDyKh+qhk9jjlUz1Gh8sOqHoqALFAHjgOA
PrJx57bKfSDAVEnKgxzbGgA7nC+LFuT3Qc7wVsTi3LmPJYfJQ2SWl6lsNR8/KQdTvHzLoefbRFKW
sE2AdYDSDWph+W7Dy+MMdlWlgWfOIO+jJiyY1CCBWjkptunQPhZRae01OjaAjoQ1tGXGnCYk/oVC
lIaDlZ3bsLC3HrOTm5oTlkVldxztCSFZ3W6jBc4IP5ATiQQxen03K48a1jPAawbNzmDGZxenDWmz
zGKdhdHyIJ0nM0YkMxFZ2q0vQVgM/ZoaR1vpBE8am31B1higscLdtHUfo9idh6MN3OMaOv2+7Loj
+FRzH0XoeKKl24NwdDYclXIA5EfM7fed23iYi2Bh09PtVbLzPKg7toPtyCjErU3ypWU6Exor/ZPT
o2b4YPXinMW6vuOHaFg8+hAqa83XtC2+5Dp/ocML2nEe9b7p6vu5nzfwH8WdiYt60P0Pim1cNLJ4
QiX/ozVoK7ctfR/yj+mlcpWPjTNsOYJ27LH5CjiN9rBTwVEVzOk0Kid3eCQQor00ubWZLdpVdiZu
5wbGBp10b4vxvtk6gW6ePCsKt0xjime8YYeiRtxTJog8JxMvO8me+1Do71WcT88FnAgoptamp5j3
6TYBu+xrrJ0kQ4xezXmxJfNTdyF/0TtxKkaGwLvHBAto7wqsqZIFLaRrP5A4jaQYfKlAL9oO1buo
wn0W29VJtE57MZuMTV9RTEU0tY0GXfNQ05jqlUdki1ypIGI/oj85WKq+Yn/8GTJb4Gn3gA0ybaO8
x6iAaGvchD2cYOSAzIiM+0jn2aZme79JWG92dYGYK6m+1PDvOZ2QS2+inuRTxc1Q/nSZ+23NZOxP
NtVyRxbfxnRQFjH5ccZ7tBrcwxoFv1M+6DA9IqlHX2OpQ7asJ/90eUMB96gW65AhKwYzhSss7lzK
n7TbxrAwqOAIQfBiopCVXb2UZDT2Nnsz7/ImmooDNAtFfoB4XeouvumTcZ1grhS/1QtegCAKchZy
FIaRn4wWwiYY4W7fSYyqTnyiSmMx0CzXyfr2MXRC6DgVO50TnSiwie5WVvHUD290YVFqsw8lUwtb
i+wHSiCDLYV2K+2ePxprDyAX4btp9kcmuvIuj+2dVRekY07Da6SIE0gNlCtL9RCF+C/V/GgMVe/X
LGONofnjqjW3tnTeaA7FyHPDq0r1W7IMjJpyNtAYwAWDD4ypyRTTyDdN350pDOK5AWxhBsVeiPQR
2sR5zjtG88b6DzMjYZdtiVisDvQajcXAwjEG8uSWaKavybq7DhN7NMScZmsyHdiZkfOQWl7pK3N8
iIG3bL0sB8k1kT3cNd2rFLQCGlW/h+9c0zmtcwFULIag4FoK1AopaHyARlM6N4QfUCHSNZqD4lIh
VrxT6IJpKRMSi1Yp7uPkJfN29dIHm5G+06YsDJ4Fccd0vbHKxtcoF83OEqrZ4ArFshx2tEus0GFC
QgeN+/yGLNv8plrq05wY7qGuvPk+MWvuCR27+5A2AYm9e4OaX5A2SkIk9PfZ4uTixcYlG0M6N1G8
n5AuYeS3zmjgKJ9CjJUDeVpJXp4wyl09dCQUb6Cnc8PCLrzw0nKehDVhZm1ldlpnrbNNAuyo0SkA
KwqpsIPxpa7Z8805vmur9kCctukbBg4vu9pXCepVLMLOJim5oMhxTTnIgYHqRUPqJnKLrtonSfU1
twQNs8Q9eHLGE8Dnr7wM+ZznjHuwUS+1ra5Ww5+RBfTx1caHl80qWVs1O1ayhmalrfeyyM6GloRi
yuXOWcYtOT757TTr5yzOaEEDglgblCOhjjph8EXNdJiDDCeVwLxR1stRcvjajqj6dmlcGG9A/u8t
1LdJgkxqCKv9ZJWM1IfTXF2iHDtwEKSp73y4umMuAbmGcHo2hmhXTZzai9hM9lV6cCm+NhyKj5Xh
Em6fGw9hi3mq7r2HekIPgqGEuV7b3MOXXSGcAvs70u2VdWJYAq9JRAlTL3dEZdpbPVgWkdvdRYzi
lYqnWtsfPwI3faLSqzXoZCtjSGWmJ42k8oq39KnsA+T1zmFu4L4YsgfqZKEDjdvmQNGXATGyV6k+
SmI1r9AbIwhvRf9gOl1PEp/zYxqr1fbwNgYzEOZk/tp3WEYSTqdS+VHhngZjOK2e153CnIv1CCW1
lxP6ks73KfsS4wQ32a9LrO/aeXNOuuiNQHc+Xzq0kxF/rzn7bocaTZMXztkFaPEtkz2WXEptD0AW
4S8NB8zKgkw96/1oMpAtUsbB4BZOjTcYR8e9jCrChWPRj2KQ2Jwc2Tl7bCYnM2XTdSMZrjRnE5e0
Qa+9Hg7aaGv69HhMDPQazJqDE0c/CtUmFrduGJ6ihtxs1Q++E5nOtx4x6c082MlzK3cLL2Y/jTCB
0SJ/aWrVMta2zr1sLo35mCAauzbJYj1ohhVQOpmnKvM5o5b2TJtplunRZI8n7pGEnntlGN+hRyH6
FtCUMPD/bGnKbXVt9Efyws1mQuIlGiCWwTsEQddvs/jJivuKLoVSu2bOkKJNXPiKZ5+nkbyW6R29
d9sPaqMl6ddp/cob0gev16GvS571DN5pm7CetEGJmXE0OVLnfXZRFsIvY87b80jmDrE1pTp2qkFE
UaPfybVuD9IAcbwwbNmjxV2giSSkcchU8JWxppFVxTFz3mcdfbWQHVA7dM82jYxLZ9ZAuvAPvQYK
5I+BP2wDgRFnaz0YB7mQfWctz6HBWJ0jGgoX5r+Vxp2Uk21co/1tZf8eMo+ZpWsdl6xaVRDlk1dy
+iLgTfom/ZItoZOMyRqs83+UFqF5iwUZyJXPPcwTPep3z20wexP2t62IzyIyiciVEqQqaZr1y5oR
MeYaXDS9ZlhYtX3UPY7YSJ9m0t9uSjWoXTGS3OKpe+SC6CippdBngx8TVtM9fD5wS91MscJ0J4CE
4ntJH5qmOLGEXyJPqeNUnuquyB8e8WBWD5Ly+ZqkD238GgRkk4l6Sol8bK7ganCRzMLeeGhBSZnT
16pqvWvs0SixOvcpjB33CRgfZmRXwLmBKZ6i1b2EqUfedJ0cWps8kcAI9h5z2Cen7cbr0k++61m1
H+YjHWn6C5sQr5KP8o/NjNHbVOnhkBUBLgDF61HOByk9XUsDIRLRCcTY1lkDUchS4p+sMHARFFC8
kyF3ipOxu5bAYWBvbvGwp191LO7aAv4SzbCCMLT+ZlTurZPEyHR4b/YuhA3AWOIrsc8V92ONAj5V
txjU55ON6zUmJ2UXlR+JDF8H0Ec3g4mmOBk/ajt0drqeAB9ETgtMifbVXBQhpV/BzTZB5wgnObLH
LcK3UKDf5m/BiutIC1JhCSQ9SWyzvWUwtF0yIOv9xdGgcmTTrx7k3DpzjOU83pwtknm3Djke/iot
NbiBle4+VLMcxq73WYycG1dwMC76ZB+FGFrAmdDeirPoDvxFeEeb+4AMC/xGnb827iSPMreIGDQu
RYFU5WPp50OGEuNO9OrkBg5jm6BY8OA4+c6g83Np+hogEa0Ghk/FlmSE5yKgKeCQ+CDTgkwui18+
4bjGPNNs2wq7rkVt48weKTBKv62DnLuuojsg8lDsiFHxBeFByeQVPi6eBmhkymVm9nhcVv2E0/8I
p5aPGoMkvkP0fQAwh11YUdIEgXjOOBz/hNvEDHBR3wY0jY3OoZfXuXyNbGAQYzWd8G84cyIBg3zz
ljQ78nc43bJZBO6o7iusL9vW7PVdLd0fbUkrSbTD96boMG8ZFCUiHy7O8kftXTL63TvNeQkNrcmn
W0fUYNTiCQkfrTiQ9eePTin3uQoPuQ3JohyoFjH2EwiBqvUUZc0qMmeQ68ZJR2t3DTYUKFE5/bNW
zExzmR8/5u1U7qIZjw+BPsEOENdlDOEUOiQPcD73GCJbYsuMB6es/RzkhaaWksOmyukqOFXZbGM6
3tsyTL5wYaMDNBcWp7zBlLMQ8lXhRnXRzfvrL93xIp4XN+6fgQj3W0Nzaotl3PgkKrr7pVU+MKjZ
t+zv3TJarONIILW5fLccVOByab6FpH1Dy44RgBmB9rM8O5DzcWexTn2dyY9AkkaeHzZen1jVHkFT
2B1oHD17Zts8YgnaoVTtd+bacuvJMRgKz9moGDZbKy39NjfS90ZYB1PYoK8ov7olQjmHLleSWs21
rafu6NgfM8p3X6YICK1Y1fdeFPi6MOUPaQRP9LgQDNGruRB1Cro6wd7S1RyFksF6YvtJdkSKbUYK
S79E0BIAOD3hajo2ifs1sL2OBmd1FaWTXPkxQ7SI8daaDOlwEUfQi3bWgBvQyUI/on1wYwohkQPj
B6OjP/pFObWcaMrXysRAh83TFxF3fhWNO8nBA58JcQ25SA5VnNgHlF5kuy/myVgfMveLHRM9lzkM
n7pgKs6BEi9LTCnWtwGjSTkd6zx5S8YJM6dbMxenlFWcYBl7jTaHyshgb8DvE7dutRWT0Vw5YAGV
EQLAZLpJ2pe8sQkj8+L0MDg0yQlUCh9IgPjZMCXBIuSii4FqkJbeh40botkGns1YvB8jH4U3HlT0
50DfKqXZc1y5nHH6LoclTo5hTMxj7o104BFBxw8h4BFyhXR8MhMEa4wVl6C5mwMDSEq7PE77NDTu
R1sayH0LG39y/tjZyQ8747V7NdFhzeoCcsqvBSPMa6hc0j1L50sJuezIeIKajJyYKI/2Td/jrS5v
0ebQJevUclOb2ty6nknjvRWPrU5YV7z4QQHJuaGmlQcmKBP2Ia/nLJUT1XMnyYj342nkRq085mxB
gdeolOQ+c2q8CeYeZq4nAk72ap3CooIvTMyy3mTdLY21QhMRvUBtYn7MFsR2076zbYIaDvvmxSVe
RbvOtHFchF95YpBQOYvWNw02aFcw423IKCZ+a3iKPdrAiTSSj24MNoZ9bW1j/u4iTCKNrnmCQ3Ag
ItXeRq0wL17xiEGr3FXLcmUvu0XmQLS6BRYoi455IirflsQDcfZEKVCmQEaqRzM0LNpGQbLRU/Om
QygR2hs5CiXzhTn5F5GTrh1D89GQsRiNfaAr9c6ySo90pJaNs+ijGWClHqN8xi/OOCgGCo5ok/zc
3pu35WAAN7BZ11oIc8iZ8y7LTlNafZvJJ9qTmQNGa8DAIOLm1IzW1cz6H/lkt1tlRRxBlxZI94Zs
mg7D8+gevaL4oPYlDpUuMfbTO+DNrh+6Bv2DAUESwyIkAI4KDooNN9Fx7Guspr5K+WHoxpAcNGXS
Qia9mea3VFVn4tVe8hESgNvTGW2SUp2wXYUKEa0TNN+CpVtJ0wQtK/19yheOIdEWd5t4cIOXLtSk
DlsZ0d3DGgMk5APlJpOcY+78bProYqW0MmO6h8iYfOrcbUSiD50qnBE4km5Sr3Ae4D+U28ZbsMgn
3TO0NOtmoqo3mk//j0UTPBw3JgoY/PYIYIKOs07ICohen+qslvd0Xq9DHl9rK+8eaguyZ5kvR4ui
DMEm6l7DQaxeGb7smCQRoL308QEqwC1KgR0n3HrTj4KUWDWhZUUchqnlUo2YLILIMq6K6hSXQChT
+QigRT7SGPi2WNitQ2CDpcNg0pRAa6EO32JUpiihl3ZUBA3TBUHVEnbuXYEK+jmXakDEHm8QwNPo
DXAlA//cexZmeNqVT3MqTiqB5J2V6m7goNkPoQuZA6k9AdjbTOTv8QgsWS3+KGmnkTqqKarfKbsB
XRrGq0HMYO3WD3plPHFqOsRdeu5G9vkWvdHO8hgjLGa4xzNyimUpcSxbQMpFisiYldpisk6Ae7hn
JPsNrm+4H6P+yeznV9UhkrbszqXNkD+wU5hbwB/JLkxtoM9mgGm/epnV+M0JB5DTE8icoqWKRxZq
wYTe29Sc5pg9GyIBLGVi8TMse+OaCC5t5pe5jTUqHvLSTyuESQiE94OxDLvCpGveRHOCjG+GhhDa
t6K4T40mOwIvAxhDY2efORV2D+QrfQZ8ZBS8F2SyJDTemuxQigL8ZubeVTQ83SqMd3Xa/Mgci5XQ
Hqt9nYPZljK+JsmPJe5rH2Ue8aIttwgVFQ9W/8V0HMJPG/HSl6beedKYdzJrrqQfvMB3IftCJg9k
b2OdrJDbTzWtitBNfVre8AOClY1EZ2ynwOX4MO1u6ST+MRsXnbGbGX3IiQPzhZrzW0dhkv3MMg/M
D2kZclf90dsSD3okp8eImxDGduyDW+ZM9JNso/kcYGCMG8K5i/ZjMJFFIgJOD6mKblUA51+h4tqD
3MLuUBItGH5kzeIS42P5cbqk97CvqfvomGxput95qgwZW973Opa7OMxfBUzrG5ZVjewGulaM0jNs
cSgZq1LYRA9rLcXeqlFdwcJjTJwqwFUNJKHCxYAyFIyLuqmnF518x4zABdPtHVumX0ZFhzrsgQbY
S/+sm7ZlhcJGqqaKzqpNM97piaqKkttx1valK829toeL6SFXUS2fY9OoW09kwz6Q2Nar6mMZcIx3
k7mlp/8dYtg9EujpBrc0ucy5sZvILTnWuNGtxgtwVNJsd2mzcnzlzJSZ3aPsOorkuDpn+VBvVHFt
O0SIWk344UHJh2Egd6OR7JIcA5DVTzzAHVmdK9ZWYCucHEqbAdR0AwmICVjxMvWhP9PRJ7K4PBoS
wRgS70PXgEHzzMC3+XBqjnGJZnNIdH+2DYDFWqWPQ4TudhHV/VpCcSDaOAbMB9sJHwtMS/DT4se2
QJU8TX8gUDPwvgAOI9WQaGGXgkw0NvnBpnjq43w3WPnplsjoJxhkcCNc/QqjHrBix9mftLisZBqx
nrgLBSrPAX072ni8Gbpv18AyFtx8O8Hdk+7088kux4c+seZjEKaHonA5xQd0vZGlbwp8aV2HW2dx
cHl6BFqEAZbCRkTvg4mGC+bhjoMMbbOZTjDNRNpiaWbtony6JxOHcIOw3qQW+RZeFL91OSL3hCZ3
L9F3A0HjVGURsUQYICIB3i403czAhefbaYE7rp/vFIbH9awgowrexqUvmxLzWv401uhOQeRkN9Db
mQ04gllCmoffsp5rngQH7iQETUzE9gtyPLpiy3WxsIdh7fNNt3oL7dy8iccC82Tw0BXVkSZlcpg6
cVvOKZKcGTI2AzZflIIwEhs1HzMBptM29Pq5wtbMwYYtAIspBAF39MjC8HB+96V+s63A3YxckNvE
dH6K3PPI/E19vO9IrzQNMjtHi5A1RKCMVSJ8GG5HqDPFQeWs+VHPfmnqcq8n2mVFkng7LrQb/JwI
f6towPBFjZTkayxuV+/M1WICrtfdBFQCbVKsPqb8PSE/62awzEdPFl8xYOLEX+GgcT1cBfLtmw4p
Kox1/iNnweHHbJTOgZFvJGq0bVsXkNomhqgNPeNecXyds5NsvlYi2MBAkbsGh1G1ZM8m+LoWMtig
ccVyTDK3CP/7+1Dbxqp43AyPQ0aDE1wCDq6cT6usSTAsSScZapt+ZEq1SAV009bLcmPUkcMhOnlI
ksTeVs2qSEIlyGAd/y624tvepPvGSXnZmzZTC8a7fj1ZzzZd6I0psoBRSvZWV9arJSPcxQvYoIxO
ASHeiw2hdw4qTa3nfEfdPe5juFAsXNhtq4LYykShJpYupmM9S5SpUyNOzIRYQ+3oUk9ILtkmtpYA
MTIloThjMGhqUR+jshi3oqhf8sqi1lozUCP1AhKNq3PeeiRfOMgyN1mikHbpiBTDGF0sLJnaWdaT
ee+eyOr4CSD1VJYVcAyyWiLH4kJYLfZDOkIzdgj04/1xjPCb1YA7iBbvg8ok2Im6eM3YGxkVtJRk
RhEzy0COiiC6Rz0wPS7RmJwp6njQ4dvIOkvS4UcmXcqKsOAATTiPwkS5ac8TmevMlRmHmBhpGQd5
X5dxsC+fD+Zg7yp7Mg7NkJ3LBYd+FkApm0eo/7LFCcKPmWXdr/vpDSex/WoHTuPmMmXRBQ6Q2tcx
N+kc1rs+NJ8iInjIhkT75j6w2cX7YkovdlcfbAN1hQhAN8qGknTR32s3PXoZfY2C0f7GHcZn0urf
6M30Jw/BNb0G7k+9SioVjfHJ7PNzm2V7ewFRZy8p6oFOH/VkeccFXbqoQ+xuE77zYKEH1aRe7jOe
g24VUJ7P0cDZoviYCjpW5HM+JLXzE0fdRwFVsrEpk8y5vufV9zdGZECq8W4zZ41ndK1kV87hIaqT
nz0jYT4prmmPkgq12DdA6xyyCediBhsAiysiRALDR409bV+S6BCg6gKT9MPWtvfUZrsemOYUkF00
F1kLrrxnwFQaCDXn4Jn/eJ1CRtFx8fQXkGreCcUc+LUhvdaq6nbdcFu1JbiCAg75MsjHIV1OKVYl
OLuYMa18lxwwSM6nBRezQ/bIKZLv+TISjtKUmT946NSKcXqQUYDBvNcBLRWibKyy5K1sF8sP4zlH
4V2BsYgD6/z5wGHOPtfGzAlQYVcfB3hLnz+o5qvThuNZR+8F8U6BT9i8e8LcUanD55fSGZpDSKQ1
UgKepy3ee9tpUWdE5vnzwR6Xf36F/+SfXzUJDW7o3YXYC3cdBOKMYFBjdro9L+uDVc3t+fNbkbWz
t/n8/vMnQWIbxD5iSoZ4ZZ5KUhJO3USXHEcrX37+I+uUPEml5oPX0KSWtnv6fABlwvjYSXLJqJZp
8irp3nlCfsw5Nn2sV6jBxsvnwzQhu0QUwPeqP9bh6N6qIp9QJpLTLU1x2zcpu9nnQ2Xx1eztizJt
Th26lgvTKqobrLbbtoX29t+/tsmXNzDN+cFef9l//7vsX8smyx6YGDSKxJIUlZgxhMBuJSW2ZczR
ra3y8ZUK4bWq4I2lGGYmzDL3w0SC7slO0+gi6/CsPcPAZ2i772KabjsdUmxIVB1gMMIf2DQwdw4R
66uRtFtwmfqeVxgeaGmCmcrq6Hbo7zGupSAp4+qYWWK5lwUuL4DL9teuKc/wXNUPJ2Xk1ObzV+QR
Ec7tpb9PTeT6IRBYjAlWdC5c0R7jJIrPoWz/+dXnv4Xrv31+hSDr2pY2NmGUna/wTnalzSux2rwm
jLs0ToODWpu+k3r5/JY4pYAJiZQvdoFT5fOnn9/2Xeccx+xh0YqULGuwrlNiWb4doPxDwzvtqsGe
T6EJoUK2xCxZeSx2Jm/sNWGR76cQr5cq3no1p/emcimp7QgvrJ7IGRXel8brfyZFln7vbOGfaUHw
noM5eWA1gihjIGAp0ZdVJnG57ojDpeuN5zK2272d0RoPPVedqT0IlkshkpA8RIFrPkL/Ma9G05rX
P78Cddg4NYkqMmi3Xjxbj0E8zeepm79/frcsOGo5tji4RtxX07bKuyYIjGezLrltEss9uVEt9nZt
Q7rBcXRp2LvCoOmunw8Kozcgb6c9LRmWnASROeO6/JlE9z8K1cb853zHwSD0rcEWO5BrexJIq2dv
noCjKaMh1SmvnxbbvjSpTAm8MDlDeObrmBYECmFt+Nqt3CLOp19sqmiyhQjgmCFtf/WS8iVFXfMY
d4u8QIfK0MKOegnexyE8cGCXVEoGpP0lhdYQDt+Yk0D/VZNLqTyKvZql5u4E2Qa2oNu2OMTfYoOP
u0PRXc7wdOeF2YZrNyEJs12KmG2OGWFRd2bzPpxoReS5U+9buehLhM/TrWyv3Qg8yzH7egrKeTeW
hXenYFgjuUitPbvvEvO7H3k9mA/mbWvp+s+sx//P8P8Nw1+Tefl/jwn1G4qbH39D+K//h/+TEmoq
Ej8xF9mu51qKQM4/U0KV8w++01pIzzIZydmkQ/5vgr/7D2FKdOyO8Jw1OZJf1/4zLVT+Q9mkiAr+
A9fUylX/LwR/+WtCpfQctGrEU1pKasYP5Av8NbwzAUsmMFNSgEdJ4Q+wgW9n7HaR9nCVa6WR0Ni5
b88r3W74nhWMJucO3/bssAuN7rA1JmKJM9ejQoib+GTTXbQWb99zJKMF5bXHgl4gCJzCl/lUbVVe
ojZv/b+839c/8wb+R9Hn1zIuuvZ//U+5Bmn+NYaAl+GYyrMcpZD6SCn+/jIawbQTjYpDowZFQkzA
Xe2gr5TY4lqy9epKIJtsi/EsbbFPuR3vEkaRTZYS0+Q1KK9im9Gl92LZY3nscWzdZLPWR6/+xJH5
mCpXsWWC4kSScfmfn7z57548b6WSUmM4kTZxDX/9DLzOnTzp0ASZZmHeYUSysOwk78CiyIBLz4mV
Yl1WdKdmTbvIGts/eHNjbP7OgclVcf7PT0etf+6X99IVYFOJtuV/DID//nQiZThLFMEXVsyNAfBW
h3EgBBoF2Ydmwuaa9XRUE8GhGLqdWuuHjCmLmTs81C0cYgPCkm6f5llMzIjIK0F7ue3WrDSa596B
d1eikkJ0McS8wGrCPTgJyhkjzAU9rv2CvorTnlijDW4HzubnDuLQf36R5q+5FVwwLnceCBK9Ju9a
v1z3HdFP0GgS6q58qaFcDe8callctfETdbqNoYL8MRrIZ5ySilSf7tGeYONXCFAfBb6Khnni0cAE
Ce2k/vabJ7derb9+Ap5ncTXYDmoq+UuGr0ZMEA4TZD6rooslDAJi17fq84JIY0CJqVvtnTYi2jy5
7wfyun7zBP7NJUAKqrcm5WIdZGL890ugLkUUSItxF1Pq26gMiaUicR0FHlPfNR2N8T2TgNXxAN85
+/PDHeC0+Qrl0W+ey5og8sub4dkE9krb9sx1ufr7cynzCrpGSQkLyM4+kxeBP5Cyuq8cEr/Lg+N2
5THJ0Wvix/brgNalSBJ0s+stP2E/241z9Lv351/vWM2i7pIg7LDkmOKXq6dquJpVjTgMYHGGgtf1
aZHdRY7xx2cSGnWGfXbj4NynmJ0QzXTbqWNmFBPNjlvB3v3mLfr8e39/j7SJs3s9IqOstJxfLhiX
CSOoP+ajoe5GX4vOb6x65e9P4x023rbblRZPkJq3oTZsQoYvHr1JSrcdtzN1H8xFaIQ5i4rLhWYM
I93zDPeUIBolDgK9m2v6axy430kjspF/baIUfaDCPToqRv/tQicmTZeSTHpWUCnrG8cWIMSmUzIk
7gMCZ5TdC/LwBCW3ESQw36LZPk+oK2qLULJmzboNVGrsmdt9EfC9dIk0eVLW2WwrGjhT9/J56dVL
Yh7aLI3hzEFmslznHJjto5WVf6h48jtYHAWDOXiCfP6jAIDRWRTZuAvh32mj28kaqZ2XoqFdF9E5
au6E/XMpa/tcIdbc2+6dVvNHYTbAJQuImm1V7aEJgmVMnSOTtpApl4kIe46/MKEl8BgzF/zb4hGb
tkMiI6y/cIoK4vXcD1wj8f7ztlXWEhwGVBte5KLkxvE8KxfFbLcUx6iq3AeFO2U3Wjtn0OxXXc02
1K7jtsI6pxFoX09W77r0Vj44vfEMkgBWstffXEj/7rr2pO1wGLCF631uDX+J8o6XtpS5oP/0uRON
TXtrBHLYBsie933W+pHp5hCSNFhjAUYkRy2QUibQuXkYVHX/m2fzr2u0JtiItVlo7Xm2/csqpGt3
6O2VBuZMTGrVyNgvdX4mud1QRWK5JRnG2OtW3pQtb/Mc1YyvaeD2zyCErLI4Vj2RdWPmuL+93/5l
SdJS2Ou9L5Wwpbseqv7yNnkBMrE5m21MkRoJXUCCmlrjHPCgMd/03kklfERzQdRe3O3suSiP//md
WZeXX253yfpMioz2OEJ+Hij+8vc7Qwx/HhiwwcCAD+XZBi7KkCh5MisCdUgLM2laYXf+vEL/8x//
N8cV9gV2JmnRMhBS/rL4RTm9mFay2EwmVr+lAR1vO8FPayaJvKInc2OEwQVtIRIWnetdVetXahQw
ot/KRCa/Oa2Y+l/3B86tpsv1KjSfh/719FS2E3IZRu6fxxXcSTHplV28p/H8rYuyaScjunujGvDs
TUV8X+bfIEQhQ2ehG+CIbVZJFvk+5VFk6Z1hTobPcJ2z8HogDkfQWNKjeYzw/K4N7WOaGsuhWv+A
moRCpmswFF1/Vz8UwdlUxOb0VuXdpiWGPlyojIdKNsXYiDy/MhSu7ILuXz/DO9Bk9ZGmbFRf3Qjk
DkzV15hFr0iC/Op1Ij/1OeP+qC4oLJXw3agRHNMjd4cTyGHWqXEPc5q6jYnHyt35Ofea1YkMOUCI
5fy5ENPF++kFJNSivM62CIyQULSU1WFfzqeevOoBR+0p1fa+G8L40oZrEV7GjN1iFN3G2c2r6OHz
GaetzYGIqEojYC8mDrP6GkYIVArxRXKUeggGVHps37uhVvupn3pyCFS0W2m+CIsdWHWuRJUVkh3c
emwfIWoCtos0I+io4Tq7jR2a1utmbkgEvwnuy3yXN4N5h5xBT8m8UQ5Z9oP5zNmTVqa1uBAp4hNc
r3Hr6CL13QAqx+eyHzeeuJsyC/kwbsXuZYrJTTAxE5D7E2KM5Je6eA4Y39JApFf6ZAqyPGPmZAn2
oBdItkOZB+SVTKtjCyETeO99cpSPIbZU2gAJgtLWvAu67L8oO5MmOZU0i/4izJwZtjHPGTlKqQ2W
UkqAM+PMv74PqBb99Mpa1rWQvZRUmaEIwL/h3nPfipimxpk1KrM4IsmmK470aKflPrGNHDp4EQA+
OPNevU1lu9OGfI4LR+tCYsm3ukwY6TNUtjm+VxFBFjB083prJdXEQR1W2xo9Eam9CK36z+UCLxzD
3k7az9LIxz1RFvk2hfxwSjx5KWPdB4+rAYApqdSMpn0Tbl3c2pyyA4b87S8Pgn9Xia4ldMvVbdNi
juzOz+//9RhKBxgyFZIydLQTGNk2K7ehxn1kM8bo9GZV6LWzkU7Ubnqiv2kMaAESSdp0Htj6357J
dMR/PhMt0/ZM3XBpZC33j8OC4NiWBTX68NwiwyCP8ofWw+sZNk280QuMH7/vu/lMLUoH3VXbftSG
Yf/tefTf3hTPd116J/qKfzVzAkUNIAAa6uXTqg32wCiPKbPkRto4PLKBpOYyHOf27XF5SyaC4h2t
Mf//Lc58dFKfcqDPrf0fRWHFxrpGwmmv2vmNJwqy2Wb+NKyXZpyhwNEkB2AVDEjAusybDmFgH3st
YkaP8gvSeX0jWxJN/2jjgd38v68dj6GHzVvkC45S+49rx8rm9dlk8SSZHxBATuL98gGRCkH+uJcg
jNJKKikcLoOBE2/+3ESUHEdk0n+5dOYr45+nKVMZYbOCYzzjoZj952WMLKAJxpyXsqRdk5Pp78O+
8PcsncBUFZyiy8f0lzfg38cW0yAkacKxrXmOM5di/+vmwauMWxPHJrrJMTlovp1eKfFL/N8ZmHPb
exK2+wkUKt5DbvlhGAnQJQfYiFkFN5nOarPeuv/lNc1v+j/fCZZCNpMlQWdjm/4fH0plD7JkZwUC
qv82mJl9glyNx5pTak6Ar2PfPBYIWfehdAAhqhAIwGfQjsXOCqaSLHtWqr3ZoO/jsfp/v7T/MpTw
LWp59KnzjOdfA56hEj7idSRc5kCoEqKIJyWOuq5nDAdcG2hwlWJPbo0tJKArQygYIPMlY7FkawRS
JzPukG1l8rvbxvm2QG640Qeg7g4cuRal3ApST4DSrie5ujI0UqCevcaPke8Ruw1mGKIcNJM8SbPD
yI5k5aZQN9Bm/a3b/XcFzr/T5386DzPH8f+4LCIuNdpFz+QhVX7RU/fTJQ17HlLYZ1HmAy7/sF+p
Fh6qsoEUZ4n9VgMi2SOAFggT3b/cG//1faeqYhI5jwkZVP7zMk3arrXwZvK+dx5sfYi8y9Ok6Dpo
gKh09nWmvwEUO09hxLlUTkfh2zBiY85ePZqgnEf4phIPUcFcS0F+zg+1Hu3J+zA3BDejWvXEOTGw
3dXugxkwmUM8N7hCI0I++Zqm7fdGw7Ww3AltYDOGA1bxl0flv+tpJocOc45l2GL+2Wg4eqMyX0O5
qtgVnPEJvMxJJG7MZhzFPKIxesFskt0Rr8bL/31hzw/hP245W/fo3h3mvUyC//i8C9+tAxnPDNO5
G/Xni3NpI5af6SYxcqBZFd5Que7/75+s//mjTQamXGDYGVxPoLb8o44P2pyui6X/qjAaJgcD3sUA
2C5q9J9BwDG+tNsimVNi5lZCZpiz00p/LKVtQaZmNsjmGtyUC1uOSIEPGKUEGJST+5cXOsfV/uM9
Yghl6A7Ionlo5/NO/fMa1EvAcIHJqhWwIu206ap97Y7U9P1A7NM4qGujdPSKcBJ+v6yx5x7BoHEm
Iq4k1071Lma8dHgImD481HbyXLoQjypPEHKPehHylKn/rTwyXP3POZ6p2z5dvHB4znPU/TkmUiMe
dK9OTApjI9vmCgBh6pG0kSNftzptZ7KIbBLo3eNb0mr5xZQ2lrMo3oFDqmqOamMCUlxaudzpAic/
58MISUK+FAa2jsmH0d8p+9nCUWu1rK5cUqLQh4SHBO0ca0cTKihJ84CrOgttdxlMD7anJWff/gyI
5lxjkvpZ1Zwlvgn2Vo6vLdodllLuC6StfM63H73hWEe0B8j0XnWNWV9UR7/CGbMzqifbKPeR7N8Z
7lxH7MpEG8IEQw2vrgCUdkp1R4XiBpdtcUkN9WVsTOsytK5zcbwRGHfNDAXWjc736tCm9s17yBPD
0k9Ej0+EyZferrOT4Xnsyw8xxuPFmaz+uevgO4YBVNq6sJ4UM9KD3ZibsG4ePBmWlzHFZezVVMbw
2fZjhV654pEBkDJ8YM07/CgBGCJ4j9eG41r3lvJ4Df/tKXRTMI/zfBEddzyZxW0W/oQ9WQkjcgsF
guMsE+0HsOsSUGqFgHue1ZRJToSEWZHykXhqlTRls9UAWN1R53Q+ESVLXcPOmG/jhpDq6RXNJPIe
91rRIvRt2p+aO74td70h83yrMdldRzGhwnOn6Bp4IopKvBoFFr7O9c19UXCdTIaDw118FpXpnTKu
MiRu2a9GdiRjViP4DLpX5gcJ6VHBxbK7HrRKFe/TKO42SFV4oGoXbdRI35xfUJaQTGvmhA0GcJ2c
FjUrMy2wit7FdqNia5tl+nV+mUB9823Gtn3FLpIibf7SiolMkwnGjLmMg1wASyizu30TUtn6vbRP
IapbWGXP6JKb19CG7leoySCeFgFiOIRcczERJE1P7LAA2GZ1X9LS9zgDk11XT8EttMjj66YfZRDV
Fy3EQc1mHPVMJGZ3YH3sfHJq505ySEtjbfvGAVln/rg8wZY33DFA91t6QGqj7Pa+lsNmm4d3pJbe
7LHztzl041WC8my99M2JYEfl5HSdJeTH4xhA5cC0pUUNRLWp20S6+Tq5jzylxWFgHrstQB+nfRti
ZMiyHc0WTKhAJ1JpgDxATuulmH+p9JZAhkRo+3QuUWqFzrDQK3htURMhkY30y0iQH1KCLNypXku2
mQZRk8f0tmEmfxlCZoYm028KNXeboG/fVno+gLbTqVBGhepjMKAbVTHuS91+C9nUheWApLuNf0aw
ocJwxO1tqkcvj7NLWiU/0LfjfyaKOKvzd2dG/xPh9ej7DDhicR/M0CQm9UxqoY4XC/NqXo8OtiPz
YalGwQfWa4RdNBkNsNjlb0jTe49T0+KZxTxsFFxFfmi+4pGbVqwxUOMZzngMAReg9mZJj9y1qOj7
lVGBUrDTz3Caa7WQyqtwCuZnRn6e/GyPpayc224z78q10sBPln4CXMizHogoznZpUMtLLIkTHFYm
lGDCXXr8yk7+FVEVrtup+kiDnPgLOC3LbU5E3ZFRbrjj2/ywcVie2gmmlUbcjGuF7UWk+Y8c6v52
Eqr4/a9xtMg7Rz7j6amBuSSIx9sLRsH75apBkQLFtNf3Rm7nG13DaQug5VqgXjmoQQGOcq09x897
FpjNfsRWuEoI4ts5QAQCyyFcJkIVLeRTZxVvKrR4uBTVLyMiIWh5FsBTWU924W51o7po0sz3HkXp
8kdYUsVe+rCze24G2CySHOG6Opp1LIC59RXzIpjHSiuAWRF9s8PzVeyYoqAqck59U8c3bxYelPk1
jKIr/muQLCBxTxavW+pTcByQQhwi+Ki19VBo0DfNYtohCbNubip3HKjZ2RlA2Doot1XkXryRLHQ/
7u6a/dCmXnIpxDCtC6EmRAppdhsC9kjzVzIX6h7hdiZspVj3dh4/y/IgknHYWFOLCZtoF3KfvL1T
1lxP7HlZCTz3Bqheq8NLA1Wu34VO0kP6A7qTDqSi4sHhEiIEc+38jCs/udT+/NCw4+LozcEyNTRW
I66mXdDX2DoqK93XcFBAOeDAiVu6A5Iyi7vFvhVwHozGwiauSWLMyMSgLpbXfmNuA+ehjJ/BlM9R
j5BXEMJsPVGxCrcxS5kTc7cM3ew59t4w6dNE2SkanZnOTOLpupROAWGBhHh8doNl7Rh66bepwpk5
6t69TMkRg9SQEYsQCclb0I9XJD/dVMek5PFoDXvWNBOKpEIF+Xl5zs2bh2MR0igUUXscpW4DyhmB
OzR4gVHrrcdS11YIhnayLA5dVdiHpbmt4OCRUYBOGxUNm6A+W2tjOSH6F3eglpwbdnC3/JSgtlSV
833erfSSUJHU4oG7FKtVXFxxt/cnL+Nj0gYEZXWnNnmRJnzEZE1PEGYsw2Qc1yTPYdDqx9AI+lXP
vTVakXo2NRAwMV0G+oDvk/naTcPWlGX7MvkW41WAa8fWLUvy5RDdxGFpbRxUvWAE6Y9sxs5DU+o7
GiiDsBf75/LsD+s4Wev4/p5DvGi5fGdDVzYtwLf5nCjiKlnhZf613EEqiDbByJSMT4FXJc/Ld7A4
hnoxfU9tvIx2gCmbZv7sK9CkSitfNJkbl0i3s3vb45aiHKgrXeeGw0qtgQte+5pN5JXktRINXM9r
nZjKNZlC9aBzAA9atl0mIMvCZXkdvUszNWQMQcOrV2DCrhyVQKOHaaYallTz6LnrvJOdkh3apQU8
9yHzdvPTsrS3dAvgRwiShzoHO9VShKYwUrR3wFOW6areEcKGjA2DoQNaHwHKIV6IkvNANC0cTIhY
o8h9dWrhPqJpKXHP4E7SjWQbBX5LNDHj9MxR+S6Y4gsrxeSgSy9aLRdBSHO2CkvdhrEwz+B5jw52
2QT7Wrb3JkMKpWfo4aELazfDrG/29FTTTv/eKhsW04481fFtK/xvldv5m6bvD8skfikmxgTOb6ow
Pc21CGcFiz1vOi5/YZLG0QmoxQAflPwEe/r9XcNSvg0tHLbl84zaLjpTht7qqBsOJu3/XKLuGfHD
c5oa/bbUYYxkWB8RWGSmOaRIMnWdBlcNb/9yppWJ1ZNxPyHuhV2XWbCJhZ4fmwlmpWON59o15cFj
GrJ8tEqqo3AkkEku/M3kNdrJVsOm8ojEVk7T7316nk0WWR9D2u4Te1S3RCUvpE5W+wBQAosG01zT
AGSgULUbMqFdUWAC4SyfNpE96niK/jNHn9/KgOwCSQLD2WejqpAXra3I097ceti4RfWZ2hb55MOQ
bEtTR5/fTm94Uys0gpzGaFuimEN7mdp3FP9rrbS/WvpQH0P466vKp+tra5xqiWd9k8p9UlMndrEz
fCz/l8SwiYSeSMRbltE+j+jUjBEX2ZE6oJTOTkvVRcc4rZrSdXdUwN89I2ArXYJvBTKR31EO00rS
cC7fUfea7Jy74ZHX31yDMdEYAxbktToJnVEkwW1mJsFj5VzMzR+LJ0V6lMcJk/pa5OMA05Y1B9CT
/LEB7Ttob74RRzcrMs991LXX2JT3YTaZ1voDjUtylSUZlm4XXLx56LLsE4beIgaKaQwx8FFKGAAP
32oitsQgC8S3ZY0SCh+JlydX1SeHwU/yWwRFgFVDte9Kg4wfaMdUDAHRUPE3i9CbkythU3QsxiR6
SeAbBsaSocAbk/uQsuyKVPEx/NJX8pnxiw3de3D/U+Zh8eoPCRDvyXMviwAH7vyMt1AP4jWggYMM
VsNNJaST6gaKfpJSKkrjUAXowJOyns+6Cmm7widRdsWts9RXpwrE3CI9ZbgOnptSlrfMt/eBaOfQ
DO+2tN5TMOA/illj17rmYDZR2Trv3GPoYWCyg+CynEE0FWKTp9m+Bxu0KnVWpDDB8c7PW9pSn+oz
wbYHNJBfywYwWFDN2Q2BID+pJ4oJtzSV9ywy6cCU7WeZOgUojt0iAB4GAmKTd469qYYuYovf7FiQ
kONkvGARRE0tMT1h0OzubkOxaw8/uEmAF85zA62fQx6r1XKpJIS40UPDU2OneFh+HCtUJptjrShf
7H4djfm5JCMFQ7dx71BoLrVnWbT9ygysYjcAimdepL4Ptt29hKDmw8HfRqnM7yicMcDx1aBC91pV
Cec7CQW6ZzgkTiGPwChaQi2LnbPtJKfKNvQz+fQ7VDUCoQgEAxLUwNVQtQNw4KV7Uasdox74QdYQ
RERiQ7ayzV57y3r+CYasN20FqTJpxZ3yHIyTq9mncfSvgYZ+N0nwfvougUnapgPRcqrt+qFIK/5e
HB7brOtejB6bTyd+jOKbrwZigObucTnaS2rSdTOR6zBr07yOlNPJZ7SnHpcla1e0jyXXVzh67n55
MIR2QeKyoeGEn3ttxaz4GpMotzTkksyK3pdIKfRuu/z15UwKa+qvrE/xFAezVVvj0mUj+7SMPZms
/OeBpKbsodfGHzRXOcUglwhkR49bZ1/SMTuKLYeWtsmatMTL8r5Rtu67FiDD8qO4uxQtu0p2OmDL
HaRSqMZQTQxoqEI6/rknBuOQedEP4JbDplfEQgVOqXaGIl926XSLjhcame27EvYTwzn9trwLZmz8
bAUFjceSbJUIbFFORnMhuBNYYxrvRVN9ZbQYHzFiQZ5U7jWedOS/RJmjisE85WfOKS4iHJ9j6F3z
iKVzHj6FtK1r34CIH1JnTo4DcyjhUW3H2ZF5mLmGMpIAPyh47lQpVcN0yB1lI3wgUG15B6BF0McZ
DA+TV6tWr6OLMskuIo1kpCz8ZnuFfyB4fVWTMkIiJ2hxWnSmnoWuQbUNO1afhjq7SWdvpa4BZ5Dj
HewZmbEDhucyackYs/qRYGP0AKKTbEahE6AXkS+SAIHJmoXznf4x1ejUCW+CKO6NH2bX6HRRoXPL
a/KvpQ2DVuPZ1Hex3IBhVC9B+ZESQ8M/3tMvyFJYKugZrJ8ZtRgTIaxTSu1Su3oq3LY6eCUc2KpX
GI5zbe8ENBW0E+57MorZ2llvnQFhUYWb75Dp3dpzhDw1ARqJxJ6+GjFds6eF3kETfBLCpLQ1Qtmf
6N/eK/hEj+FAHqVtfIlnJVM0uTEPV0IeaDcPgBJJQJpLHUrJJrN2tK7V7xqi0Mz+IpXHKFKnKPpd
6jkDK/PK+qAAK458GERhAXzVBixFDBHVCyWZ8InPClUTPsa+m+2mnKg7IVR58K0MqwRzipMgUulQ
m6cya+1NM+r7qguxdVjJDamlDugGaRL6xZfMisoXIhZgUUKTtsbSvAu9AmISyouxwftHzG0nmIDF
42uCVKMmSKRWSfSklPu9c1mIRCXGnKR6iRLV3PoCJ+EwpBfFXVxKc0ulb2yjKDj2tRdf0yilDZMv
jgDqjGMCuKxhoGpwWcB6oGaEPv4Cg/mAMbVfTQYSqNb4kriXCd3CFczVCZwyirEwD442RCtolCjd
a4skBR2Oqh+G61bLfnBfwSxE2MX2f9v7WsR9Q8K8G8M4UW3ibS2yuynlKMdnR52Og9zkVWrNUNC7
jem+HfufNv9KPhb/JqbshxHDgQwtrPoF7DfaaRdXbF7gBym1kEBuZe9LMb1NcTffDsErRpzMqCOi
Dd1XYDJML2Ki1GofY2nKbY/FkgepNUelhweJgU7ZOkkgzmzbrk3x0uTRo6MrYryOEbU/T2oOppUU
2dayGICkULYxsoJnMmazR80m2abX2ZdtimoCQMpWxkej7ggnmj2tVOw5mjogYbAdsAnB5AclXZMj
1tmzzKM+VsqMzuLoqXm6WQmiyeqsuKBM+gp6Nl27SeWRYEKXSUrHVy/AkEFu4osvG+I6h45oSwNc
m7WurLA+ulG+9pAws74JnmuN2B6L6OnQM6HUW59SaC8j8IOT9CHGRfMvy5e9AQmCAA6NpC6ux6k2
CEbIxBO6mK3wOvNh+Uq2DCsBaccxHJba7OAwXm2PN1XUnbEhGAssaNh9BSBAZ++SdeZkCm+bVvLQ
bFBYYNG1G6dZoTDPNqzgQVKYxD/ImPOuD1Ztol6ymWqUljNTFpzAwJHbVPzf7eS7Eb6btXqsOSXD
uVWMGijOTcoSmEStdd/DXEpNs9smomkZdU6nrFJkRdblkczgN2qzT018G7IUyGPDzMAGdNGC3CeX
lmIydvpsJya5sxRZjuTLvPZxC7AuJUYtgPfrwdjf5gyZ1uAbj8qWT24PkI3FMftnX8zd4FOHeYzg
E0vb4Nq+pSYA+yTPkwfRk/gKM9NqQ8mh062HoDGeyDgqMNor6yCLkXaht8DVW0OEAQyelN01GxGa
d181Jc5XtCVjUx1TcHrndiCvLNbOos5fYncAxeWkKaj0z76T8dZEelwlAdmTtfgk4fhLaZlfTB40
STrBVFRyLc2JQGgdJr/VDnKd9MfcHPHSWhKdp4OFL+nEKSVgoXLbZIeKuD4CvoLbNwjvPHny1RdZ
eY2p+wbfhI/HkoL6bhVOAInp1dBR0TCkEuXT9NHrJoobC5m0SzDVyhU2vNUgGi6WFV89Z09qsQNt
EP+8m1YUvtPzEIT3KVDRjlngPqtObeCMV/Tfb+G8pPQLwoltHoFVmOtbTFfZVvO+giTET1l4lB6l
y2Is8UG/jS9NpenIfYzn3td/+LBLiKRI+R5eASCpKjaI+nfgso1jZvrnGmK3VMR0p6p4M6zwEz9g
ywibJQc6w5HoQDbOUa7dGuF5+3riRtYrxv68ovMwYIGXVsFftc2H3gETmwKPW+XRIWRXfC0i/YcX
fUdSmlzG6exESXRnneoeSj0iC85nRhCK9oQLVtZnZ+rPkznVD15YvbdW6x7twuJKGvCs9d6DVTA1
m+yyO9hTuvH0zgIPhZM0aINrVXdftBer9sJ1n+j92m/ZlybeoDbkBZsb1nfFgy/UNZyU2HtjtTPc
nDWS/wGbc2sWxU/YNNqhjZl4CwZhq66+1QxpN33bmMit7LXgfAP8CygTOCE5UEegh803QdwlwI7q
Jc1oISsp8HqSmwoakWuhzCEM5Ii9swHnYYyjwIkAq/v2rYCGT5J9Uz061sDMNZIEHfiwsjq80RuZ
6+YdsrxzFgQ3RvNXcVjBH6VCOQMWOBn0un39DhPl5FL3ri1g2fTqHO8GyCbOKQjVEpOqyCp95/n7
yNfL105ANuubhL2e7Jq1GvmzADALZ27HSq8KfkF2tldgHgD8ta+MqI+NhpI4sVW+If/YeqsFmbGB
M2i7Ma20x7Kq99zW5onDdiawpIc+i0yE2eDFOqUU/CX32jo/S4umr5Sdc9ehEJMR089wM2+//FYi
EHm7BjHnlu+Ya5zRfLJaDdjOjs/WdEa/f9eyQb8PvJGreioNzP3xRossItodtM1myzPYREx38cuQ
8Opwp6WpdpDKItUHlSKBQKniqZm1z1lHBKYTEJeCgbzYaAiMthgp2nXAf+7dkBA4CHt0jFcCEoAU
DeM3OabJvgy+qECvtg58emRiIxereHMm48NEKHaV+KW3eR0rYBpzcLXlEthUqvjWigZnXmm9ck53
J5dwrLRxpsvUqh5P3MTHxezze1g5krOaAL1MGYehML8kM1Sr2nlWY5yWX1JtiI5oDjdz6sTOVm4L
CLhSV9ftnb1fdF+F07OpSrK6ADm9/LdE/rvNxrqEBKhFF7+tFFmVIJAcyuSzU+FbxgKs4dZlcpAa
w7lHvAm32qduTMJNU3EdJb3DZeIc/Rq2B8wLmNZJqK4EXqlr1+UQxhg+hUHjMLWtjmDVtaN1sTpk
zrBvS9ZcqXPsmMH55Kw+Zw/xxDAxNoUFMSO5iobQLXOIDcIRn3JNbJLJ2WPM6rTsVcPXkktoXVlr
bHwCj5u+ftIfIsM5R6RkbCkJQN4Y+eNYe1+6ekg2QRh9rVoSSSv4HKs0cTBu8w+GVZb41JlFN61k
lLwsRt4u+DZKfOQRqStGb8hte078UGyIbXBXU5s8eImNdiBk8m8QUAfOp991DJQ3YjJvlYV6xHIy
Wj5wCWfwE0BAB55GI0kG81oxxjmPHWoGqxmZ8eRk5bvPuJ0ZFKsbQqa3g2E+OAsh2qwuni/d/dii
CkwMBEICuE3K9NCJrHcrSnVAuIg9cxKrSS/m1dmBRyGOJ2pOkkGDM2ifQTW9+4j3HBREpOvOIlKE
qrmKxp3vlRzQHflj+ZxW00ERxoYfnth6PPuiu0vTbA9Ba17cLAvwN5vBnkzhD0nkBZAAzjFHqgf6
1+2AW3QbOmgkK9v7zqDt1RIlk6MEa7xAdMVy0tgIluvPYkjvkWuRUaN2vS3dN4AHtt89MYwMkA4E
L/0Q49kvKtoqq/nmDjAdhdl8WkkDlbP5IYBsAYgG5ae19ZrN75fB87+JJnjCVtatQ03s6kZuEeVD
J7NJoamxeswcZQ9oB1kFIFk5ttgT1utScUxo0DZZnLHLx5e9s2WLX6zBL8h/+DG1IY5qQJ15cPf6
nlALIz5OuCgsDbBMTXTetqUrhqHQAVrvNj1DP6W+WHX/oRikrAt/fCpkTY9n6LvUt+Ha0LdFxcEI
w/cGh9jGSzxQ6vELEr6ntCD8K0++ZiXJmrS5PxMz/XSpix3n0dRyyMeTr70WbnmegIW9KddhnCI2
WHlJ1fDjdSxyBnaeJwlyOpm8nChkAjH5X608fVcOCM3KSmDCQqWBo3zWfQhuI6FQTQMdpci070A3
DVKy3Ivsk2/EF6SIVljD8L755LpoWfKFrMcnnyIOIcdIHEXsA/nBhkXEMjm0nk+UuWa4Jy1gKqhY
u5PK2yMDLqHTkZQ+EWmfJvci8J8zt/uspPNZZcSCQwc9W2GGThJn+GpE5EhJw+MvnB4rY+yfkAdb
B2HPLp8JJwnBEiYy8n5sjggZ+if6Hv0elVB6sHdl9EEE7A0NZcPgZv3T8lciafxAy9nh1uG3gqJN
bpUfn5fvvvwWonnwNoNXgIWff0QsgktmatZ1+VO/yDhodf3b758A0AIwZ+tbu99ft1GzhlNf3n9/
dz8xj2QIEQo2v7rl93DOU0mDjTksv6fTaT0pb0PCiHMcxgEJksmNneoMD9r2DkmL5An1WZl9xJRs
OHgdDyLiRxQP4h8t910W1PvCKz+B/OY1sxUv+YltfKWHmAC9OQpR989Wnh9HlCtN/9VwxXdEkPtK
IrpBZPA+xeFj3sNvhg3BippPHa6vtqmJgawa7VKZTHBT3ZiptQyzyOCYM2TWXl38SrTqSxbZ2gbL
NxjdKX1wifroDdMDhEyCEjvvb57taFAF127vJxvDdZKzd/OYQ47eFN9c3727gz3ccoO4jIqqVTf0
qz400SZsngJpDACsxx1evIn34k3dKsHpPUA0sbK7oxU+rRPwm84M3mRQoHW0gjO6Gt1hVhG4CZVY
h3bAjriSmCfMxAlWia3O1B0YH7Oo8OBow7dJ1u0+fjZHFCkaxsAmLVCc1K62Q4FdbTKdZbI6Vx7J
XW15iqfuS+VCwU6Uc7dZ5G7GDp9oLgD1Gi70X1Sb8EzmkOKUSKxJ/EqdcB1IEL9yBcEb+VRUYd4C
SzlrOS9p3LibJv1ODpBPQAmdUhMRTDYFRBd4klvH646sPLJ9a+fQWGYhokB5bVIkApc3fgqCpYll
abFVtNkz4Ciyc6SDkwV7FfINAm0d+HVQKK/U+Ife8u99XGQHGFB78mJI08ma90hxj5ZOe52K8K5I
h1nVGaobAAOnnOxJcFbrKSCWJVYlz1qzYSSajZDd4/Rkev74aJvJ0a5YxYaUNUnTfgQ0BKVCwcJc
kA2DTibXBBQ0JZt5nEBfJ1aMB0xMuEY0PBZgQ+ZjjTarK74jhpMbe3DltnQRWo2eti+rkLPWbHgf
Q+0baejfpQb0L2rk7AmiHRdDvioLmF3k2dEAhNkThxBU/9ZDRxQTqAJG9hSSAJhI/1FglOYhxqeN
4vwECXHY9nVFOEf+wMHuwcwkF6ZzKf5wx5BhTfU8cjZrHSAcrslyNbDYs1uxzwWRA006vDjOBGEE
Hg0VPzGUIpcV/SPQIWwRnf04aMVXsEny0lwoe8WqSKEFJl7zKnwfUhDMwyr7IbRugguj7+scmV/j
EyQK4EfV0LEAcKw7AA2MjypSQQIPwmAS7RiwbjCtoFacXjRGhrJ0KFNaeLRaTmGZMdGPWsLJcj0K
dzFomJUFm0a3jW0aa3s/H08k2ApIac37xJtcJZwqSRuxdBq4cjkz8G1jepSDQVT4wMgLONGWHEgX
yUXKHSXDh6kfqscuGt6DrgazVjVXIBb6jj0gupV+gonoA/SMG4/BE+u7aVZvRC5TNnO0jlhziBiF
l9WVpLDlldt8L1t3lXydAjMAgOf/8v2LqsZqlRv8dUvjD2stmslNDPaG8NNyN3VpH5lSI/6zXUUD
M2/P4+CNrGefz4LA4chtwCD1N6m1KW2oxeAuRRORIvgVpj3npYtmhW6d9YmGAQ5liZTJPR7TD8/n
0YK7yFgFXC+jq9GOw00ja4S6/mCZZr3JRIYvJIaXVbEjxjyIjCCHdYjEgxF4R487vHY1pOp4+GVA
s111GV1D3TOdQFahe5uszt6TKn7TTe0nTi0icwHii+png4ggebRCGTwJ6KZco+IRPMGHLomhC90a
FpvbUPr0dkA6ZH2ArmvSe4Ju1YgBNkWTXXKLYXYSAYGsXbBW2cS4O9S+D+o82qxq7azp3+FMiXTY
ANooPU07sefd9skkv7mp+ok1DTu0JC6tTImSJpfkZof+bQDedVq+6viZRwy61LHUjEFsqHU7GRA0
hz2PWASdzEy2sZb8lG13I9ylOfYtgp5gmim/VvZSFGSRhKLI9z2l4mhnR6Po/aORkrNSt4KSLS22
bs0mhmknfJz5+ZjGxpnQ3eeIZOYmFcdiIruuAtTNcst+cszuA0eqxWE7PDZTu1Eqvrsh4jXDz/1d
nbxlSG9pyXQdyxfjKIWflkaL04hAwIOkcVxxhzFFiiPGyll/JgTaWdUFguLBIB6K3DvwaPVqTJvX
2ERrnwX9Hb/YtK1J5spoDRloQBZN+L42vf6KAAxY8Shlq/Kjp1DJiTVihwgsrtSCdw3Zjz4vnyFm
ZsUvyeaw5ykHFyX8YkYaY7yK+WH/XLNCGKTPQADz2474+BeK5G0bE15qlbXaOJ1BmjOxC7OGHfR+
o7GyztIBGPxExHa78VQUPHshgVKNOR8b0wCv3miC53B0p/1sZN6485fI7pK7FN5eML1cwZPL98N8
CeXAJM9mC3o0Kw3nMur+F90M1fPyC1CPzyrQwosxifpZkoh3iGLe0+UPDVepZ4jeBED6zn35G5GC
Hii6nBXi/D1Cre7ulhdslq+m+becgAUlXjDtsPxeGivzf9g7k+XWsSzL/kpZzuGGvinLqgF7UiRF
UlQ7galF3wP3Avj6WuDzCPfwSgu3nOeE71GiKIoELs49Z++173g8FKXp2W5fay1y3GFUHn79VO/Z
sDNR3d7u3m507TFQ1fTy+wPwboWdOw1YbRJNzLy4C1T7vaVRAmAnyVFl1PB26tG5KkH1og919jk9
oJBNddUaLdsECAj+/gGamf3pGbzMexfTr9DJUfkvfwUKHlMF8vNfPKAd7V+v4fYi//YBf7zILh8g
qfYx6eJ1Vt6Hdv8MvLpicxV2UAQVfCSaXj+RXudu8TpoDAr4Lp8NkgXbTJYCLtmTKCdZK3ETq9t3
XQ/YJSdyuM2lRbHqypRRX7oNzRrqc9cdTRENJGUDJKYL2fwUWg4JiIwGp9W/i5CnGlGCk/i0tWub
CR2tplk8JjRdprDyYMi6L03Gj1ZsV++JYTHPK+z2BT62Owvw+j92lgUPF2HOQ4k8Z5GZinqqiE5Z
IR1rj73FoWkLTGeG6pRYE4V4bEMtuBMdbYhUccSjhup0n2NMm92+66GYPnBJxN46PZiubHmsDPPV
qyPxCKBc3Fu1er7dU53YOPVRdFdkLfODmuiKtDD7I3CC/pg4U9p3GuAMBPBOvsv0xdsNiLB9lnWv
UAS9J5bUMJ8Cektvm9nosKHsVq92Pw01ZFGf6DGbJ2b7X7ev88cqC3x34xaaWfWqP6soIV9V6sJt
W9UAB1Kv/PXD2jDWp76gCO0yBxRkuEBC6V34q+WyUzV5LNs+27i+T3vBm4Rzuf6YiOFOR2nSTGk9
I1m4SpMLfl30kqVj+gCVt17EDmqtaRvik7VGVZcuU+h3LNISyON3o6vR3O1DcQW3ttItgBBlWqQ7
BDJLkfHUAZpeYFubnMQCNj0oZWFR6jYht2mB5AkFXM7ZWDwHukHV4IOHsvGKag6TK98NDBIky9cx
8H85PP8H9/R3uCccKP8G95T+r4f3VLx/FTWQJwQ77bD9+j//MRnPfyGfFNf5DVMe8AJbxcyla5P1
8hfzSfHU3zQa9QZmQ27w3sAO+Af0yfzNNC2Vb2g06bjFfvcP6JPxG1WmwSmnuphhMJL83//87P93
8F2cfpmJmr/c/zMsSdP1fzUfcuabOvJvzeRJmYq47vT9P5sPTa5nxmiTVCH8a2tOeykge82zq9jH
IoNkNli1gbSCmqH3tzQQjplgvuRHjjZn8WVTkNJIALrtgbueqb2x9BKGZfhs8HtB/O3wBc9EzKU7
pZLOCd5cO1C3Z6FMOrwWdMPq8dYi6nbSdhg9RrqCcA1TPrnqdtzPktT6sjQGsdCejr3iM2Q3vKvi
+q+5/TWiapw1dWPMfOFcpz/BKLTPXKOxHuVz8ATME5IdYBMeUHKjJUiUQqNhtGv8lN2xFqtOCz9u
39Or4JGUpy1lAM0aH2p4QgRqZ9GobWkDO52MF2kMIBah27xKOReDnGeKS20himIhUu/q9pTGsZGN
jMV4jbLbIU57n14WilQ2CJq1HUf3mgo0XbaOuS0ctkbuXvUi+UBZPTK5Kikrg/KrG0MGHvhxaWG7
BJpnTNsaQtdxoMShBbQvSj5C9q3BiIm68bSpVB2CeUUcu83EsXbCjwxHA4PP+F6vxDXjza/VhpBR
a/z0835f9mIOIx5sV2vW16oMnhlNRrM6FVMPM35TIvPn9hX6O59K8VoJED+Fob5UHCtZIC74c3ZD
5UMDydiOkOg+r7r0OAg22m14tJgJrZS4Jts1rrbEJbVLV7NpDfjJyg7Vl8wjycT0LoWVH3uHzR/C
NWal7LgBaSypdybZqP81+MoevR7KFtU/OcUnBzANrcy8umP3ohHnrKfsIuJYPtaJRIsWv1Zu3cNY
13JawPLDYbcjO9jJEmQC2zqfxRZ5xuD1Fzrw6nzV0iM6MgQZZopsEeQCrmI7xzhxayjkfyQ+4jhk
iCD+imBulREb0Ipd7JDU2RF7B7W7Yp7q8Y5MF3/mUEeCdwgu0oRBaiGo94tm5w2qmKHa+Ein4z5B
ujOTkYnbo6AZ7SQXLunOnYgH4jxMfKcWaURVhzcibGJa4gHRH0ngbTWLfWhc/qgxaqG0COql5Ziv
wmrgJHraa0pK2jLLC31B54TATQFGsmiMByICt3VJ+DqxAfEyHbWTpfanFtYNMhrKl6729nXt2vOw
wU1aMWGzPPdsNRUjDU7RuS2fXc9+7tsoxW6WnOPyi4Z6fx8qbPk3uhp+6RoXpMIct20Tv/Yh6Fij
87cRLVVHSbKtZvr0EzzEGumKvSqHcOTReOSiGmbllvCaKeaGYImUtjYtjm3ZzgN4wQfHf4UEdnZ0
yhZbQ+/ekEDFy8HVxedez70e4ksTBCZHP2HIvhfhCqoQiAoD40Rh7nw/Cg+1FS341OnJQMCcZ4Is
U1aivlRfmI8VG7Lp87kvsi8ZSbFSGoasnSROIvCCR8nGhYwJk3rJCTbCYnvqm3JuWOR9Oq3Az1FB
5DesZOUxn0AOVby2YkBvELDhsFOJLoCjAf9YPX0gVqQ7D/S5oFA7SEkDo19V4sEWBTIjIZ+bKcjc
QNkR30cGalJPYdFtCyzLbDBeEZN6cf82WCkDjiBYYAtSox7+K/1EkofkYhqLoAjJ4YD7V514o54E
GNwkYziy4Xo0KuDMWKk+oqAgPFZhEcMep628DqyTKLfw38KZ7/burCL0A1kV+QleiSbarS+grya4
L5nzSmhY/BzYNhykCzm5A1wsYpiIqnOO4H2B3GHGqPxLFRMiWKuurUs0NbovDmVh7Ew/f4xFSdiG
257d6BSodOdxsTmLwsjEtgu+yS/NaRiszIFei2UcGz3ChKWbPwrqSrbhCsS7LsLeNW5R5hZ8hd/u
1swhqJJMJ3+yQyDddgSDlMbAK2lkbwi1c/LJeoYgyGYW8P4Her/RubTCbGETSTYnLK/blKlaILjL
QroXCso0RpGzAXnJTOcKtVK+6XOt1feEl6PodEB1j9F/6aIHJxudZQGYfGXqEyqOYzSAct8/QdUL
dhKRkVZMj9M7wbSI9jqZsotG70yII8GpBg1iTFPdCs/WaLs/aBLbhZm6+Q5yRg79QJRrBGaJqt4P
5vBQVfmnTSTnBNVS2nJDCKi9A8XmL5PIX6SyHY/mSDlfY4U7IkHnLfISqnFvQHdhdqsmk/ugRDca
l8FdWA75CjRjjd6Lv6jYpfKr1C+tVNotuHlyDEJyhhDiPhSN9xL3CtKqTITrruvRl0b6ZRxgMcU4
R+b2YBeXhMQxtYRp1fnoYdL2OKjy0daqgGEFOQklyvUoiJkKs8WepVazFVaWPnk9RhlrDk08walZ
PZgR3JtIJYWdJgr9li55A1CAU1ytf+qgZA/ERd3KyCRoxpHGbuctdeGFG1rMMU3ZpehT7Ahu9Yoa
+M6r6f2pD6SzrJQWRLDE79UoLHIkDK3FJM2x7Wh/hVt0bIrkNGTxQY0gPtpZ+No6brUcdRJAcUDt
ujDaNiWx3xE+UsX+KvF7zW9FQmMCvhyZdpUS5qqvkYY59s0suoqlGRfWgmj0AHHj1LBGlkxPh37g
MG9I7BK+ttO06h5LGWabhRmehtyFRIwXImupXCzGjH5vPKQmPpHGs/YtJ/KC9AfGEd3e8rUG2VH4
Rg7WSBeUwWnkbbwJi617S4T84d4P8zUKm3kJsjIwod5/9g2WNByfankUWXmZthVcjm02r+AcAX7h
F5lC3lYd0eG0PcmhRUG5AHR7F9jiOTHDcVFr3stYG/AHLnVTcRHuid/QhwNJdSYbsob2Wu55j1ZC
ESe4FE+6EEcGy1aIaU6kzLWdq9bsahwLb6tRtEQPyHqu4DVbOYpeLQStrLnToG+ijUS0Qfaqt4g9
05bJNdMpWsTYpjfgjpJ1bzVMTKNVysT2J1c32GUJiaDtcJI2HSSfsnERwcJa1GJgxKfYRHbHzoZA
e1eR/V1GOJzTFgcZh3KrOXTtW2OldyTWk9qMYo5VxTr25XCFVO/NNYAAkVB/EFkxzaYxboFn2hEi
at0jmjhOW05OtEtX+j9xIZ6VrHgdmUg1sXXppaxnsSAeKkr1L/puG4XibOHXlBxW/T3xAfuuJik3
JRhLI/hDWmRfBJSxomPMwEAVxJk5XHRSNxYKs4KIixNx0B8eEy3kaJFcVyaStLZCxhk9yzSoqDhQ
qvmle4GqPu9r/v5mlZimXASK8Wam6WetXklT3fi6/NJcynU6tJi1JJMEVXtwBusUhtkVL9uaoHUc
DURrcCI3bLpp6EjzEWdZOweAT2c4q5F7TTYNGsXkhdQcELWxxEu7KtvxAEj220ueRHFXYFwobR00
nsKRn5ju0jN5Qp9A1jgsmVvhJl7meizYVqdHoMdPWZrPRh6NeMt97u7LLnp1FCS0Ruo+jH38YWIm
lL6z8dIjIJ17hxSybfhm2fWRQf49+/qjKAu4bG7yWLsplkRiL5SC5JmgMze5z4sP/B/Hby90JtCP
UFphoEPHWIXZLkvVg9PZ4thrDGMCLtU7DbEGmRpir+EXofau9joq811S2e9aSuQnH+ais9OzQI1/
9Q2vXDNuQktgly/eKYfvsAtcvCAAwBm0hcpa1M0TgnX7ANxQEq5ZQKQNX5ugIb8NKgDruJ7sFIFa
K+zOwtFXigYuqucznkfkpUMXd7Zp4l59SDGTIBtJCfsOr6Gq4hxjZCYO0kdSkQ6bzsvusoH9HCda
PDel8Vxka2faK+iSEYkL6HAKoZY+SwxDP3oUQU/NHqgfWhDysWWcDGQNUGpIF5qbSzxhTfgimTHz
zFHEPFOMK51Md+3iYPIDECQZWWZLTprHwtBRJdJqMpkBsMYzN4tRXphT8ccB3yzMlgGBIVEdM06f
idJUloQ1qCnBrXqXfBSYT2eaLe7DpvO40EYEC2GjNc3ao7jqPN4mVlf+8Fhj0mqGlE5q614Tj1xX
rbLEXK28O6rUb/fYUA4pASSNoXrvw6fbYzPiU2e3d0JUJPvQfIuU6IP4vFfAOkQJRh9BwLbOLrmE
O/4F06MBzJKfESnD6OmxAG/p2wxkzNsVNpcg6Y+q0s8jT1N3lbSgDFzS3BnPteZDukfejCC6dQXN
fyUd7jRkTlQvuopgKPmwAO3M80F0y1A0qFIkJrKuxYQybQl84jEuHU8v1IF8TdUkcNtVTsyWsiVq
4XqtdIc6w+raNDgx3GB8JB6UiVdm7jNyWNaqXvOx0DZVMnE/KvSVwCU8lkJF81LO1SQdDl3eLitR
8FRtri06KluCcT7ZL1Szdkg/bvvNznW247Sp8vSff77v9uA+ochNmFiGm6FV1a1jcsyIrgZBqtHo
ROL3UNbDokTruUMSty9RrbIPXXchWtMBxJAajtu4Ky7oNOXgTso18p5ab4+574BO19kC3pmw8L49
N7Ez7GpH39Yd5wkjCGeVVvSpLRFxMZXGcCwkAeihZyfr0Q4CkFYLh+E4Z0nwgqbM34GesEb4maIY
UAHF4w76FXnQKil4EW9OMJxJb+88f5mz+zJMe5tiXMQd0U/Ono+o6Tl7w0tKy6LwvGsQFIdCb75k
/KW10l6WU+tE6Pq9RQ4x4Fq0erjJFoOzD1t7NhRs3bluEyqqcug0Ni/Bl2o2r+wpqDdYxUq7QMzO
HI63mlz25nZ8u2pXIcEXOA74LBah3yf7gKygCB944Yb3lGhXw+esCELlmrL7oO1yxFOCY1gSZlUH
vCbwM9zE7lGPu2DePuUMnElBmKFDZCKfIfbCTc61yr9a3XTlnlaIWOOerns4NiywECzyU9OC4Osj
mUu13x9up4Oqs450TfrhIGQDrUoPp4q3Uc7S1PUlL4po6hklkJGRPjf9XdN77fLYLLQ/FYHno668
dUII4IoUHDFP3fAzBD7TTUFkjkYnN+6ahTTN4zAy9wVFAmF2mw7xc0rhMh2c03GpTrFdbdASs7zJ
g3w1LYhKPB4DRElI8cZV4LPJ0NkFWnCfZ5agszQ9lR+QeJFxjqlq8qFS4Px6OUzc2IZMqxLtnVIo
y2wqklhhaVjkGKNxB6WtMOedZcx6mvroc+kOldOCQGaOAt4FmAITaILP5l2WfjAK5ZrTjBu3Ys+d
T8CDEOAaxBRW8+El0wjKnt4bxWCp080XRHYOU1fW3NvHYU6vOY+uZme8V+6U4c4HUTX2VSP0z8Yw
VRE3Pi80cGWCKVTrOC+3llmc8XS393eYOmYjfj2msckqazsGAP0lTnEsZKRXJCb8i2evSt7RBp/T
qE/pPevjJnX7YAFwzVlasmekbWJoB1ZeLNVEEMSuNAIS4bB3eg5iu6/HVeMp1ww0/G2BvC3cfVBR
kolP26EZVPeAtsRq+vhvl4Debisu8piTpzUeThFXMLc5UY5uTL1xtkTQDsCCZULABhujQo2J4oaN
uEhMkIYs5w3XZfqS03LUh/7KKmoLtystMwbdNjoiltpZbmH7qnvvqvrivSybx6TkOvSnBvDvLdY/
t1T/gsmaGqoAgkzH0RAHTi3cCWH0p4aqXTtNGfimtVIAPosh3kgSgZxknCVEs3n0/fL2M+KAM3vn
GMacXbemYVr61+mVoaKj7xi8TIvA9NlitP9y2x2Izj6vTlVsbSsOwqjjqCRycmpneqWKGYUz3wrM
Y2zoFwbo//5P+lcm1u9/keWquuHptuV4f6EHmgro9BaEM94Q+5jJjPqdzpgVfbSOtiZA6sVOaCZK
3dn++997w8f+QcT69Yt1SyW8Ccrb/w/G0/M8QppM8pNSV6vCB6viWsepDYztERuPfTRZlqdVpBy9
ozZd8jugKtkYfVguYW2l92pQPgzqnR01T2HH+ErPvs2puOk4m8Mg2qDEWnS8cFr7H1PNMFRcZAr7
b/CYN07+X/8QRwNKrtkuXXvtL2gvIzZVcokjayUxtrNzt4/TOS6T/twoS9uNP0pR33PMbyu4nfhw
WMIq6g57iGjsUXqYrA4RL6uhrUuS7CoujtMSn7ACdwa932mRG7RPvGgHWQCpdwZ+wPhHIWSarKZT
HdMY7sOQoyPk7Zs+y5Da5faR/c+Y6O/GRHyi/2ZM1IYA4qL3f5kR8RO/x4I4v00kM3BNlkbQgj2B
9X6PBdF/A//n6qqjejrknGkM9MeECEsoywvjZqZBTIv+OSEyfjNV3QSXrVoQ4MFJmv+dERFjoIn1
+MfR60BQ9ZzJYUSwhmqj9/1LokZfg4wywYlwyUvhILiPVR2erAhhcQ3sejZEJTvwAHIC9fPWsuMj
Pbn+RJnyknSVwDckIbP0mMwKy2H9YLMY5cGjZX0ZvZ58ct5u7LBQfipS1xMtZP8Zmj/su3TKlh3k
Apy9vfeoypZuu41rSyEr6hykdCAQjeON08iBy9Neu47CS7ZaaWPrHBPtGvWVcgBu/3y717LUHz0M
cwFpDl6XE+nqkhZGvDsWO2ltHf8RwFhHj7gLV2M7jEfEla9AtNxHdo3wRSztLpfut51G7qOQRXpQ
dFRR5nTXqBuxN1JOxOlnbj/sdQlKV2Lrfz2iTmj9m6bjr7Qqv6vAppEGn0MW3lJyOLteRxbIjB89
jsy9E2Cus5qac/ix7VrPsoU0lP6gptrS1/T2vqCaOFge281U1y59UWkXJ8qfBcGteQWK0yXR+EE1
S9JUGzTtbZ0uMOrTQei4woui/dF53qW0qmlQQsx13tokbgbRT6bg92otp3uwCQDDsZgjZ1YM4s+j
dlNPX8/y7yqqg8uvB3mqtsBQrK0cIv8cv5RHL9FXFpQC1O3evV/bHp1P/Ingqb6NUWPDE3gmDCh+
fWkp8zgdjXUqKUaj1NyL2n/zwC4QitlH96mL0rHVEPfYEZQpTaEMdciqNFx05obcEHLY77ISK5ww
JmGDdZDU44vGQZYACB79oWiXupJdCjeNGFRYYI9K5RPmbriT6rCN5SYf6QSI6JilQ3SXWPKlHscG
L2VOPHhMAqEFq4VWVjtvpWrgFBLAy9RPJ0ioHbXwgZ0yuFzk3/0Y7bzRvUdMmW6n7qElu1lmBm9d
4RzSBD89W8/AAUseP5lOk97V3uQC1kkM6XVvr6NpXY2jeZ/5lbJGVnHI277cJEI/91GHZtGOLhZ8
QCD30SxLlfc4QZVVavlXMIT4hiCYExA9JMOJK3UwE/mSk7JPsuSQ0G0G33uib93PaZ5iwfEqDUBR
+EyB/cKZruHpGZYGOv9Iwctvhy1NYougcVIlkfPbbP+kTSS7gw9NJ+x8Ztoq2ePAHsqB/FsH2sQo
iZxUpPKj49qpXHpOo34f2/kpHz11VzQ/5CGDtrCba2Gnj/AUHvqg2LHzZthZVcssU8dFhITFxiuE
RO+kC/FQkbzpuWzGYdpgXrxJCB+wku5BeP2gmMsIJax3cTysjUxRkMW1uyDj03cM5aFu7tFy73o6
fISmVLukB3FXVSUNS8PdWlFyLVy0i7WH1ZwWxAp+Oaaa5i2hX4dZFkiOq1N38ZP4MO/sPN34Wr6J
sYbayO4k0bC6/h3g60s6RB0GrmvFeUpKDCOfjuVuNLb7tI7nqi+1FbpIDgIc3RXrzNIV3oOHA9qG
kQbVe9EoBvYVN83nJTEmyILVx0atXlpEgyhjsT0F0HWq2KXsicntzabmmo6mp9HeAgFBqajz+6y2
WsAb+KC1UmWz6Z9Cjx1jWkernIBZqPAkSzhiqRvqHrW8ikuWaUQM/sSJgMZymnpLO4ARUMSwCtXg
gO2um7UR7lqHeFiNJOdaBJdOEp/gydOQOgfUUV9YvqkG2aULgZEP21btflej+aBjqR2S9k7LK5x/
3kegHuy2WwfkbAQpElncqBjCpfuZVdGlzqPH1hkedAWHb+9/CtpxgvlBBhl2OvZgyPKbW4aXkdWf
JO2NNPho+pEgcO8kwJ1gJ/E+IoXpcevj/OoXRZn+6BlowkY0a98Y2PqHyQrkGcKD4A6T8qF0QkI0
yq3qwmA0xa4uyMDMA0KAM9V+C62fcrSu5NF1D0MvyV3aFhmG0WmYs85JgjUzcl1tojpWTRX493o5
PeyBQ22pqZMfEY4UZnSJBdGl1YKDoMUaNLzROuIc0cv+25VoDBTkmZx/Xp8uAc+95U0H7KxQiP4k
FmkhrHYZZsUsnHTMvtMDznFIhbNYY2N/GDemGAGBtkjgJb5COnY+k0Dyve9Ssy53JXgJrOx33TQM
dclqJc833+RlyJPDIccTAC4xTg2cmJTtbNhYlX3dcYlDpXulWms79l/KkbyPQpJY3ra8NNJ9OYHj
pYjFuBkKncFontFEi91dozXVwjfTlu5l9RK7xBBHXKNwInfIMHnHRBs9ByUtCCNkZNTKSgcb1SBu
rT5BKbuXMrwg7AfWTG9rQRd2DnSGa6GZqNAzogdcS8eu+KzcAgpFf8Q+V2EYHlo4X24Jr4OcTyUz
42WbVDpvBQ3JTp3HuWy26H632OWtubSZoMHSa2gWsmfq2g4haiMxaGqouPy0yNHQtdjfy9g/5kV+
LP06WupxVjEEJWu9kRHBhqqI51o3onOpKToCK9S2JpWEE2VfXibbu5KhV+kiIKgiRqit7j1KMHRN
QaqgoSRcD2wCjquL3SjjMe/s+i5M0nXi56xzjPJH4yVxQ0K0psf7xCODrB75VbGOCKXoWHvrNQ72
zi/Gnyjyl3E2GjvXL9UFkEg24SFOVaV17Y3lO/XCpklsmY760ptNtlVNdZs0FYxTZNfPZalFC4Sp
zra2cGbkoxLzKscv10/DI71x75HcyWcdK+OxNJpmD4SLKSjiGsM1pw3XWD4WFZcFl6QX7NXcdX15
zkrn6Nm4HKQdfWpW5Z7tIXGAd40l+/di1ht4+0EnlOexczOU5Sxtw1BNpojsyElDD7PRFKajwbeN
HnHHmpKc+O2g3pz7TBmCdStTZUboDdk9ty/asBZnvSXMdQ9d4L40l4ap+0fdrLt7QFh7UsU4I+iM
oVKWencvdWtlpUqzv90zSUK+65Nh7/XVsSwLe1m1GMviDBWdmzrBnT3d3P53uynzIeDxCRxhR8Qw
WhgSt5Ee3nWhwk3cQhKb7lqNy5k7mNqZpFRl9esh03dvj/vjbq4MwsZd9q8/d/t+PT3PH4/89Yx/
3L/9T2sdA7cXPds/nuL2v18vJ2Vo0FJwBp3KPDEFnte6fnwGDuAtxiBvL23h4yjQNKLZa92cl5ke
P1KHFvNaOPKJXo+NodMOXsSUMGaHcf8qPPo1Oe2K96II38pE1z9yoZyzNGi/4AzcFZJ4kb7vV2nk
M7u1G5LDqQ6iWZnshYOhdoa+UhpWwX9oA3ZMo5kzqcVSwvn+CejQwG33v2iZ3yMAyz+xRDwHIlHf
I736Qd1BMZVwaY7GVL4geSA+RAc6MB0m85A/9ZFqdpyrikyvJUCzBQlY9qUcHH2RWWl/dgWz3MJX
ilNfwljO4ii+z6HLr2yXgJq8rySwm9TZV8THbOwaUq8o24zRim3tTMG5hZWERtVgYHVLEn9DOzXe
Nw4BU0k+ppC+kEFlkVccOTrkCrJJd+82wZQlbqsnH9TDxJr1aCiz4Ki6T3p8hzsmhHp87QyoElSn
yqMM7MkEVHbM70bcqa3vvUSIyQjRGcVbkIyfUU/ThSv2NfV6g2rDPDgc7t8q43GvNGnhTUnqNrCU
aKa3HzTL7XhGC/n29tvKc9XUuHAEVM40QWqFp9Veu405fKdJfmCn6X4WJKq7XpN/tL72kWu++kbR
l6LhK6JX2tfM3AsxPOvFAESjb+KnOqmwhheRcU1ctGqBalQPdLWJiVLjEEGAR3xMB/Ikb+CCBInV
3w8qFeaAlu2okPW1lrFeHNC1ILBpBRRaWn0bZ+jTO8duzS1RA9nOi6W+G4VPtJun6cxJc3YmkWPs
ubAOa0tQkcBSt1aObJWjZqMPCZFAnMbeI6RK5u1ZKQZzYWSOfilsP0X+UoRXTn9tjsuye6x6ln5F
6Z2nkDVqpmGGfbFNdoaGjFyEwswnnSQR764MuWCzusV5DcIlsL4aK9tpsS1+mkqDlMj8ZdYNSPjS
EI12ai1/ve9RshVYOZFvO+4s0mXIIASJi9o1xY+neDuMNP1XF5bU+qWLNQuJj+Xk75aGj2qKp3nl
LKKJDMP8xQ0KC+GipT0xGqL5nGv5o9HlrASldB6siTVhRmV/qSLwdFqXF5hgAJU0VhictFJLV1Ul
WMLpfa0sM9YPHDH62iAuap+1jgT+ZPV3Yxa2W+zQw07LZbVz6kLdUmOWd1aEcYdWXbWXEvEELqf2
EPddvGYewL4vqOuV0Tr6vWwCjWXd906Y4QMkzWN2icygRaVG6a8YMMY13ABX8m5q9iRV9aSK0QUB
aJnPamAKfDl5+Rr2FMQj/J23tm7gdBbio87SBz/t4q+sbvdUVvZ33GCxsMh0nwmBD9tN2ohF+ZKA
jo9nZMCN1sB0k0EdqyKa1pFNXBiZ/s/UcXD6IfvWQxVfji8/E0d5DLAAvfcaSRuyLt84qAmdzCid
H0LLRibTZysYq/EFZIG+GpUqXHSF8DZSIu1OCS0/FcxhOqwUXYWxjfKX7q171kfpnrnIUSzRrFne
7gq1AjZQNx+NMCduBgh73Uf4mjCxpRRrcIzGgKaxjtlnCDHtAV7tzknMV+LePvsW70c2MEEj2As7
TKrs/cwY966ytYSq3wPxAwUs4LW3+HzPhZOvmY2FnPH9i2WiWcHfiPqgYodqJQdZ69Z9w7wDfva5
xfG3jR2NeJ6qis4h0+RxGJ01LFjmNr5ZLR0XCrkOeueU+N/sRjE/qNURb7p1RkPikVknsGmx02KR
bPck5d0h2GnXMvS/fUvBq6PmZyyg+Guy6F4pguI8hDBHPFonq4biy1ZXZsRLdz0uyEqPqUzmGQGb
ZvJtedWmR2O57/r66Ntpvm/Aa5xuN06N6zySuty0bjcwK4+fKo0EAJiP7SJlf0rFgEiHhO9NlLfU
YJpWXjC8zzSzeo/ssdligQcXDN5g3yN/5bebgHoL7RxMN24t8VypxnEA04sitP5E2rFJysw7xKNk
8bH7Qy/se6fqqr0FAOZsDdCNS9c/hlJXj2rjzwNRS8QQoH5dNtuIm0kFLOl8LGgeYLT27GOVyeqc
OIRlQXLgU1hGnHVnjRHH2fIlIQAWH8DtLnjD8r6iHHVGkS5lDG/n9tiwMOkEDJ3cUGehra2btdsx
Qi0ctTlXjJsXPbj6VS9KorIKvL0MKpqzEjCp1ivYow4y9Dm18rlzpY0CcXpLamrRnWr2X4MOfdx0
qkUtkxr+6XQSIGhaV6WdzBujTBB/VP0awkdyVo2oJslwEuilZMIrbLTpMboHTQ/AOg3sfsWmT9Xw
nANIqW2/nI9mxUevP+DGB8TUjiamVNc8327shk8xRgG0qsulJkLj1IoyP2sGaYRSoYNxuwuSCThd
bzw6XlySMsY7ZnX2fQ8vee9SbaxUP6FokOk+JwFiZku7nOlMpec8Ij6HhhGf85oY7rbs36ATJUvr
n6evbnvJTLEhCuqJsw5MXZxIbPUP0vUWAOuHVT6tBiDi3PPgaFc0EPmu3nAK++vC6J+7oj40wHSx
v7iM5dy8KNdZQDcrScWZTYA44zZ3t7qDxT5VF7QnOV1r1shd71NUm4cax3cLjfoUV2ABKqtEmJ+L
TSrsdyDW9UsIvLDoJ8xFkRyL0A6QLp2BOpb8K5dRFsW44lt7n7IyzRxbHiwLiZzNFWvb9PSyBGXN
S0MHjbGpPz6FpQOmAAEYju8x3CuuooGzd8Jrl+CRBJ7Shv2LkkXl/yPsTJbbVoJt+0WIAFBopyTY
kxJJdZYmCFu20HeFHl//VvFE3Dt4gztRWBYtUwJQlZW599pPXY8puC0TCApIriBW+fGbKPzjaLkI
3RrXe+EXUwQhitnrhP4I7/HJTtst9Qrtkkz+Hs2EaAAwbvzaxXDsIhkGzRCyj9Jgcq5e1YuXMEMP
GJOEvI8HFqPZHM6hp72wpRK1MA/jYbLN6Bj31qeLjz+V9fIMGqsI2OQS09I+jMK8mgIuwwTmDy3N
temn7AVanbGRAv4tJwRqSTM9LlnDZtDNQZOD0Y/RMLe+TmwxbbOnOIQ9zu9Y3R4cZgyEKeQOuYGZ
ESPvp1hwkvR3OTJinHvtJyPoaieQjNQMb9YJ6MFNvOjoIdvaDDofhuOcUx8Tj9ICJyytC7JX6/L4
U6knaqTKCbuPmP7Pni83lW3gzSvj33UBk65mvbrERoGWw073RZ8Z70x5wxVS2/mUTlUKMqvBuGgP
JoB0CypL7XckB9IWxSVww9Lxt20sl96BBeTVeAOFs7c6BE7UtP+yiQLRER3H8XgaduY4BkuevQgd
rpUB5jKs7XsSZT9TbqgAA0RmE+/t8dfxvKR7bYEaNTD9vGvq9bWIPzCgFTu/4Hfnj3hWtdgtWaZv
xOd168kzaeItxXGi4PTQqKQw3pmPRk/RsXenDCBsm9yjpFN5Ro32kUyCw0aS7waGoXs5lV/ZIv5m
hiu3ZtPXqHLKBrFMNq+XQdRMy7A9WokfHrKReRiQye7++NAROiArMwUUlcKaURQsjeYm2XRoZIuw
Ao7a16hrE9O805Hb1TU0NWklXzGJtGtN1t2zk9e0jBQ+ZV7Afg/hc9TIw9yWYje00Z6JXU72JCKN
2Xkyw5b1e0asjOv8SXAj3nqFl1w0cBEWJIkoYuTrzHvUB4mT6zvpT4HHbXiQSW4EMyCz1ZK56TWl
g7eCMF58anriI4TJ7X3ufhcyi15HnUp1lCF57H1DX4ZDi3DJ45xTKB5yXIDu1kO65x5sdnk4MaiR
9JGgR0dYs7WGob2Yzya9xg5OTM9pZ2hCsixYLxAa2t2JNYp5c2f1z0Me/+lz88S9Wn5maaiSqMof
kYbaEaAaKooOEWaU2AwlaBZytuDXH4pLHy7rEMbhHkdQeaziqw4+bj1pyd84tH93s3hPVRnU4qId
UFNc6obHyeacqtn101S0UPDKZaHH0oE24dJuoqLmnDfIla8X4QVbB/DXosWPjPWf5mYagA1Ith74
ysVb1kCuoiA1rb3t2ae0TaNDmEZXJJRJ6sQ7w0O3KhtGTv1Mr3Xoyi8x5O/dokqohpxAE+4P4AUd
FxIACdgwG6yHNORMan2UXwCH4AizwtEzLewKZArY3utE81W0Z38x8ufG8j1cE8MX2F+IGWFy41oF
XlSE30Q0kifSCcTLbjytMTwdBrP2qBEPcOEYBdcUwxOBKvtmqbapFJzOZfWRhbpGVzpGNprhFl2K
kAzuusItmaWBV+lcMiZGrHrfJcxOBIN02dDyocTz6Oo3TsIEawAV3zG6i+euOzZqvmARD1OkS7eT
07wVUCKoGD8HDYOTp1VwBROVSoqaJwkdj4ZYt1sGFI4O7fQ1AGCR48lhK8KBgoi4g942OfUZxHS7
wX1NKEqxRzgRrxCsPTedna0HV2t38NoYG/iLDXEuRiNJilscp39JZkvXhah3NUvEWDU6rCW33vTV
GZRUUEYjy6IGHqamBbwuDP9txszl4Y8ugF2MfvnWD4XKekQLAzdxzckTcV4+XcysCbdRPQZdi3yt
9Y6y/SkI+3vS3cV4bvyKLJAouvtj4e0TtCSVNZxrg5N71pCC4/aBpTyacnyfxpymYh8/I78Aqoje
g77ZRebeLx+/B8dh5igFQxDXnY0TZHFEErAM1844Ky0s46RBVHt7YtVaOSAWT0laxOz65qod+vno
G2F2qBHUzcSQoGrWOS+ZVg9fDV+ZzaK+6PVw1JbWPReVE4ABd05e05rYzueSSeT0xJVmN0aU+zyr
D0U3Hex6hGLczc+Zk9Qbql24qjgCSDMqPl06oNw4CcOl0DtbWg3G3Civc9R5sAujj8wtk6NMugNR
smzwUQ4yugc7KyqQeI4+yJuTFEGVWAhbteLdbDWmhuzwWVmHwYyBhicm2tp+XV+Bwm3zmSCentbx
ugaFYPmX2tFumiDirLS/hZ4ur25YXHAm2+sZg8G2cobpLGN9z80KpsBw8MvMC/eDoU/ge6rwVJg7
llxzW861E4DTf4LMtBMLvANV7Fg9vNwM6wZa5ZDeXuK/mEuqRM0Ns7v6c3St5rgYdCAKgVkJCBui
vQmQXwyj8+RHpkYn0dtPBYaIbO6vWe78cxa6Nzgg90uW3q1y/LHNgpfFprsu6WVsLCrAlcn0buX4
hEFUIVzHxX2G5vVTD84H9Wj6Sff40/bQe9clfGosc8pKNUzUrwWH1t4pj3XMnbS45Idy1DFWQpYZ
e1Xr71LPG+9aAxzBKdGTYfTDHW6UHMpZrNhYALGXB9Pwx0OTRr9L6W49zrT0eqApDBQB3EruZXDz
5CnXVfYWs76AwUt1dMw6cAnI0dtxl2nVsiMPIcax5NdrHvc0mJVt2lQGaibeSMILTNW9slcbymhN
/ln8KT444TefvtLFD8qULdWnMT5tSxm2Y2Xdfvzjx9+XytjtKIs3dpb4M/siKtl/BwsBd9k/AyKZ
nh4figr3eNilKGyVcTx3sZD/7xd0BgiHWlnNZzznhjKf08sf3hyp31plTH98Rt33CcQYC8TDvq6M
7KGytD8+rZTNnZskPhfK+k5bk4bzww6vXmzpWORdZZaflW0+WlA1S2WlLy1lqlf2el8Z7fmBCWxR
5ntX2fCFMuTnyppP+EPz28StHyvbvsS/nz2c/HjaVq5U7n7lgXv4/aH/biIPBIBgdWfcu9UUHMCF
EoDIFV7A0D8lD4KAt+ScrZk9A9xGm61AA75CDtQKTYB8ItyONUCCUaEJUgUpEApX8PiqrhAGfsv5
w1ZYA0hd5Mwr1MHjqwn0g1JhEAC4NutBoRFiejc7UzEdesVmiME89ItiLcTNL00RIBjTeTuhkA3/
5wtszqmvMRQH8SBG/P/fASh98xrCgfifF5gWiIj/fQ8sZv+9h/95weM9/J8veLxJEiTK/32TncJa
tCmAi0ShLvQJMbGpgBqxDghDGG+PTx4fXBtYhq6wGY9PbYXS6GFqPD4jkpBEIgXcKBLQG4+/g6ij
7XEZYF1R3/G/fwW1I1b4jsdnhkJ6JAruwbWRyC8AfrSQPx7f7fEKWCbVmpGz2D9eIRU0xIMe8vji
48MCWaRUiBEWOixgg9efOoeAFjQgNIEUlCSDTkLiRQYXFGCJp9AlsYKYgPsNX4QCm/QKcUKNHL74
Cnti9YGtMChN5I0EhrnK8GFxvIZEQA+jN/YVYZy43nq58V0ICeP46mpC2xro+zda1rw2fvdiRGyb
MVC8IXwfCxJBBrqrvfUvK+x5C2+4Ori3bvA+cVlUHDfw80Ypwz+r+K1Bfynj5bOLXB0PYQQfkCcR
OE7d446i5veh4Wj9dXaxdBFI8jaEDYAoFBszxJlWoWeKyFWKfHA0JVwaWwFqMoWqWRS0xlP4mg7e
zKyANr1C26h8SSzI70JBb7wIoUUHB6eHh4Py+5aQ1sWxePjdQMxhUAM6R0F0emg6CbtMBl1n4i+H
B46sB7zjKQSPB4un7YHy4FpJ2C0B9SwQeyC1rWKF8KkVzKe0ildtAe8z9YB+UMh0B55k0EvZP13B
gAgnkhzzd4PCBHEygcWEsdJTCCFXLqTx1qPx1NHwPgIjB3rLZ27hNSdvpjZxGZiIrv4XaVn6NYhk
k4emdsTQh8U2sDn7KaDRpNBGY8t11v7EqjKUqBuY1nALLSXdIpQs51bG2HwWZ51XJpIYyZXFmU0E
D0ClWKGVzBTI0gRtKVbYJQP+kq1ATEt266ttCZ2JQholS761x+RHX7L30K4+62SD2WdYt+NhVJAn
etJQiOE+URzui2l4s319ABLC2IEOosxARdUKGlXSFDcRLmBBnWVQzqbYc6bxcZksGEo0ZCOdQlD5
CkYFXfZ3Bp2qU5gqoYBVPcGWut4hnjQZcuXIoj05A81ewID6+PVCcPw1gbDB4vgHmpnQnIT7jt45
XwFIw1hGZtVas/nVmwH5qd88NvOq1SANKtgWuEQL4ggArpD9Cx4XBQq5YZ/YdVaMTfo/i5pN525K
Ehssr0RBvTyF9+oU6AvmUVAq9JcNA6wcgYF1CgtGWoyxRWV3wRNUrkbYYfoDIgZNjCYvc9qqdUkn
YdYC2BBznc5zpDBkFjwy1AYwC/sYl3dKT1wr4r0RjZ8unn4Y9/OxgGs2QonYRNEmGdQgo8Hb0HFg
3DA8CVdRBYo6VlR1iUVwifotpcxrDEOthqU2PaBqnsO0pcC9FwuGTDKB5qZXARId2h7KO900BAwu
u9avEXcY6Xct4ZmAcfMW+YasBSC9HeNAIMRyAvg2F7+6NLNvpAfoqLfgMgSjQsQ5A4b6GdAsMt7p
tVIgOQeiXJ7HO9Oba7pedDHgQ99hcuG8r8I17gH6LSMu54m2/EvtP2HZzjZVGfFgFR4mPoB2hkLb
EVd3s6gfBFKao9CAH0I49Fb+YGwAyN4J4WJ9DGu5gpPPhs0PlXSA9KA5ahvp+b/7wfsqRY2zYsAi
ZSeGtmsg8TkKyUcMEHknHiaAieGOW2rZrrRtYJ1ML9rUrffNwBFtgj/WmdxGULPgRYMAbFraMxpU
QM+hZ9Y3p1xO4P4xV6TtPN/QmB87s7WDwYLJSicKywrP6iblXljsPGBqdmwVkjCLqJt1KIUNtEL8
Y4gSRPOZmaQoVCkOrYHT2QTjUMI6tGEeurAPGb1z5lU4RK0U4LcVIrGFldiG2B+MAnyigKNoKaBi
PJkFe4e5IrUNjIDCLmJyglQX9StNF9h8QDPGmbRwTYMj6/M/wO3coIfjGCqgY6LQjlHXwLNYQY6Y
kEwAtIABSYMNsZjCQiYKEFlAiqwgRi4D6EiHYygsdedKAWfuUviSA6k2CjfpI26APpkoDOUkFZCS
HEEoHnD1FKySMKV67ncuDMsw2tsDSEuWWDh1AszlIAFeOgp9OSoIpqZwmKYCY6bzOYOTqXVJvR0h
Z8YKodnkGZ6L+Jp71l/HDn/089Cz08HddNBgFsusIvju9lJhZzONiwTVWSlmp4fz4glw95X+RPLk
0+b1n+jZQPlUvM8czzYc8Q3s2a9GEUHZWbw9SwTrb/4c9VBDsZ5qQQ5ItM3lj4imdemwpSagRgsD
J5wUPoYlMKQtOFIthEtaOxBKc4UqHWGWYnW+FdP4mTgFSzxYU+Hqfygyyac52EBPDeCnjaKgmuBQ
iXVfxeBRiVXz1jFtmPpvCTw1LOo/Yf49P5iqA3RVB8yqVLxVwpj/ilxuhv4KBTRFXwQSaVaM1sGw
7AMY46kyNVrmgGRp+w972eORga5OsiLAh3FlKma+H7nDXUOxdWVtW8+LYsoq+TNkcmSt/32uZ8tX
rdHWebzYXAw6qp53/u9bTaZZbaQph83jq4//bm7QcURZxtiS7z6JcTgxdPge1Vt5/JU/EqhHuzDa
/fc/GDryt6kwro+XuDU6Z1SiOvEa6t22LhQbskmt/eO7i8SYbyYUUsXfBX/d0kOGyRshKJmB7QMp
cf7CS/hbh/5LAsYXlNfKn4O+nv8SEYM6X/F+I43HMxLu0WdKveoUFbiCFEQSOaRgwgYY30WRDZim
vEdl9kE43GfkyHI96Y5g0kncQvaVAiA2FIm4BkncKzbxAqQYRXQWoKZOT3huV1Ay8ucOpLEN2pgZ
/q9EoY69PgidAxMQfL2KhZwqKvIwmWyYQeei39AVN7l2a7DxkJQtxVS2HefmiS2w8b8CnXRZQ3eo
9OJXXaE8Sbt7DZzZB9IMZUEPBNjmiSCbQRKDaZG5svjGtgbwXOOg7hTx2Qb93LUfxBfSS6P6Agw9
KEJ0q1jRtqJG6+CjI5Ec/BGeNAwECuZxgqVo+Zyy+vWs6NPqD67iUfu6IlPjrlk1wKpdhgcx8OoI
OS0dPX5vogXOHpKv4PWwrn2XeWGbIPNathVAAqTD3p1m/JcJJttDIgCwN9y0E3BPuq3fVi/PXiT/
4uJiYFDKryVUNObSozsMkKNXRG6f5jNU1HE2nXcnJ21EB5C5pNd2ca0XlwlE0PYm53twYdWUNLse
9Hdte380mzKRf+VudKfexCmBXV2U/dE0qCetL38n5Rju0B2GtO6Mc/bgjAMcN+3oJSwZusrS+Epz
m6dO0clDDydipYjlljPTsINh7iqaeUh7UwNvXivMueKdu7ouWFy9Ym0rIVeFnVrJQNq1HTOsdYGm
oyEcuDtmpk7w1OlTUGel8CZBrbtqGJXbxrMsynSjuqNxhBLSLWgSsC3TyCE/cCL+SDHc59wnPXUE
ztErwjtk6vFkK+p7w4Rh3RKstTj1EESzMW4FfAm0tBNSWp1UuDl55mYGUgd6NgCyqAjzCWtQUqhe
7/jl+ZycM2D0PcGfyHrLV0vgZCcdJjHywMlT2uNSlqBIw49UtkSJavaHA+yejpDOrCfON11sn+yL
3dV3u60PZgElH/XQjWblaRHZW2nu2hrNZE2cySNDccovGO/zc2+2v7EnNFdtHLc90JhLGBFt5Wbt
NRzm+k4Fk9pOcsWjy2wxlVdQhyonloBuWW0HobnPrl0WL4g8cm7+bpfDLFr3lkVuUtTcXBpC2HWf
cdDyLPK/xG6/18bqn+eQkjSPC1icvsjAJAV660BMIDp71byYZbqcogVLAwcN30m0tRuhLhQpt5+B
V3GIiNkuPbwJ/uy9YFCOdaTPUVYzly/aTc7RBJbTLevIpZjm0qbx6b+Ptfud1ul3WpnVyfawfgCZ
wEfJ2PQQ4Ru5Wsbgr32HgMwhjX1gJpO3LUyvubCjHqo2+1UtmI7rSNsWNq3IZB5u2jShV7bzV8Ye
RFl5GqRJrWcTcVx/R+iKBfCiscBIX4wsf0vlLPfJAm66vYSJ5986UYa31JvKkxThb40j3C6qXSPQ
TIYYrIQMg1A5gmZA0pQ7hthX4fTSlx5xNph+WYOE6lnPQZYZhE8NOtt73qDKBauwZJH3XGEI2FWI
nzgShNVTkf2WPYiGZiTss7ZD82rM9m+7yxNGHyV0mbH4yuhJw+niyc9TrOFtmmxdaZNMNBbyKWOB
qAbWGWnp2n4s8/Y1gXwQJuw7zkweGxwpdLhcPS5E7ZC2Rs5aS7yDBqYLWMQ781MaA2n2WZP3dvzv
A16jrdG3N5e20VrisgxsKfWgmCTUYDhAKeKxw+hzou0aI9oX85CsHZ+TaCqYtzkzp1C7nNcZnWn0
yHOyboAt2ZLAy2ki069K8FfXdsPGVt39hIEWAu2JpuWTnuRkV6Ku5+SYDAwNvImtQzjV26LQwQN7
xsp0e46zjsftlOokBWQ5E5rs0HVGBv2L8HQ35qVonX4ogzmB2OjoxoHeb+zfFjvx1rA3cqUEpi5N
M1I2MCHD6oGQWT0jNy7vjYHE2Yw43Iymf+yhDlzGxeOwNZTpdnYG3Kyj06LWmTG+S0uinPUvS5KS
GSh8D+IRTK9JYDQPwW1kdrbrTTycdB7JmnRj0sL+icIZSVGSH0nh2hs8Hx9dIi5LNB5z32CEqPIV
gNmTIhJOz37rvjWsQEFZaP6vCbsS+N4IEUg71EExIA1qYv9Dn/TT2Oj6ug9Dcw/hyj9OBeUcBzbu
26QCnA4uGzsUnexI/4hoL6+a0CIj0K++1ODiho82Il0P25WR1U9eiPrKsSdvM5QC9VM+P7eD3742
jjiF9eeAduWjypkBMEcGwSJHkkiilPRsKgAutSaDeLEQyoeRuU59H1acW/0NB56f0rKfs8UnY+1V
aBJgtVUwToUIYZVOt83mYfoVjiRsJnJ55zDrnBcio5hlFa1w39qsJEbPpyZPxuSaiFJbk7zH2l9x
HOcs2J4MxCPV9DJrU0/dm2FXzOZLmLOskEmUbKWMKK6zCM9zXXISz50xYJz0nsE2fi7TnCGoUbwb
Y4emyHX+QLIg1yTlxFzTcRgS5fFYql94LWn5Tc1lAt5F00LXkZi7SGoHhD9oCy2NMZ+fRVvDH4pN
1Lg650sX1jmOnd3Yjt+0KK5hZkx3KmUD1XmY7puu/VcAI17bTRPuYpsxl2k7atUIj2ME/yqfNq0I
+akidROXxsxhzY13hQifB6H/tGMGk1gs7c7xsr9gP6Z1XM8fbcQTdPQw9XDKBLhkuP2Hm80CohOZ
7eYExp2NfgqyEhR1taSvBplm1GXGWS9SmkBWuPOSXjuKTMacNa121xk5E25IUkGI0Getz3Fztsjm
LgiqfC8zm6lia5McVnCC6bqf0YwDYdvGppzw5pCgRgKv5b9ZW4uW4wckpurQ9i6+lULxBuu91EYG
1EQNTYKeuFbP8TsyRFqQof2HF1L3I9cqJl1bxaFlYea1t5nL5LlFdydHUt8S2lye0BqQFnDJbQ5b
z6xj4bNP/Xd0C9jxbvGs0wtZGxObFr4xjAHgSAJz1Iu7ztgpnhb9OOb5gSrjLR6kThsrhi1VGuvQ
l3+cabn5He0i+2kum9uCDf/gZToMXinvjafcjZp2KrSlvnQ2QyqXZES7B7djxlVIrcpjGYOGQyqv
Xbmg/zqTS1yVaL1imjdNnyJiQn+5sqtxtyzaELhe61FIVuelcd3A1T5izY5uIamcFaeQjJLMFtzo
RQdvlv8oICS53s4CcdlikEznSu1q9DzOOSCWNFc/yNDg0+KAH/nVOQ1v3dQXe6MIl6AkkY4t9Kco
yu9euvJNWtPPPJrORegkDyfZSRBE/suvmN1oOcElcrCuady8zXN1XybM05LCzp9qaw/zydx4S9oR
eNi9NsBEV25nO69Dabx4xfTfaaWwlzqIsrndOnmUfsQyf/JgMSFnvcLGguk4zfElmwx+PFi33LTJ
UTTw8pAfXnMjfpJmxi+KzKRPith1Vgy3treXay5oNzEjcjaRoVVkOsbmOaSIX6Xj+OTVybuFDvpZ
tNbybhbeqtVjwnAz33zR6+Qn7z37q/LKH9QbybEA5L+lWXACMfkU6b7za+3M8zlxOuJo/WEniAo7
ca4LMAwVN91kXNXTxYgNjym4qkt70V1FVP9YTg1iZaY8rb3mMDBm8i2EMLVVUpDG46/WaC7VggS6
I8/vQFYK4fJtVROpyACHLGVEVvgevKZc5xCNuayzvSsdEl7zhc4nXrpki1noeUKWgGBwuutWzgDp
EYfddTo9oE5We72CDzY5XkylOKFsHw1/ZdfRUSSQeDKp7YVsNJrlfrpDHssx0Uz/JkvdbVLNu/rq
cDLoxLtn2QT5Pi2GU0IaUTAA1vqKJv3om+HdGOR86vDEk+F3GXra1abtHnMvT5/QpfVbvUGRUcjF
AJY0M7Zotf6UAmyL8PHvq8+eX9+OS8u5uR2SYzuWH5Y7orsWXjAsfRMIf96iPhuekmIEuNkYNSBG
CuPFK6IdwQI6sVBIal2BhpzlA/Zcw/9aRPLJAvd3jkJ29qyDoYR792WxxXC2ucHvRY2G1nZInqiK
Cx2idpOARwssXC+Qn5xk191bUeRnqwvrM6aG+uz6CyFcGjUSUR3wIx8fIhJsqMtbF14U7dJN0+TY
Oqq8/O/rSDDb7TLnH2GNVHJkALg2VZKYC4jwJFIsSFMyuOuYYgB9nWudOO+6Owexw3Fo6AtaSM0D
3SNAzywtL6gw8fBdHAn7rIjOQ7vAqowES8k0SLLNOWkR/BZCOfIaDjD0QKmiEVafoHDUGyI/iNUY
qn4jJW00HgL7OKeOGSw+orux74cjCtvh+Pg2Iuug0MjJBZMwNcx23d0yYx+MeEYmOTiEYnC0KGwL
6C1avXsnk73iThLroRFMCW8SgEHVNxd7GsrPecHR1lwoqItTE8efaSle2WiBI/oQWka0iuuWHW1d
AwJtrW8vMefdXJevaWF84bnctQl8ViPRv0XYwKdLuRDyZMZsy0aVfE2h9lQS5VAMdr62RFPQUuYK
65OzmaCNRb216cX8w93aUXXbwHDJ8y3eOb7s+4Z3CC82cvhBjM4nZbe/ZVx/HJsjsY5aeQwrnz4c
dhcrCZH9hIDEhPUzV1q4TmLzKfVFua8wRmSJvJV2f9AMjIhU5GswLt8wwpnDx+EGXVJLUy7GbIPH
patI7EDGyOWI7/QJiIL0K9pXxc3kTdvyjjDgtRavdeLhriVZdOUnNoEk3h8MxTforfQvCvqPftnh
7msa9gxk5/Owo+r59i0f+R8BUnSWcvIzlEvUhYu5NMZL2I/Qo0IDupX+bM3ln9pO8EoXtI3MkXma
J+hsR9dKyqdJJN0ulVWycXVQs754biuUuwNyu8xGRy0xIzo6EqEhtYy9MNtbPkRHLLMu5x/vKXVu
fU6IatbSsxJQb8om5SH3DFww3RdeC1Yis/onE1RKoOJqh+urpkem0n/06XaMpn2NjXKjIVwirKpe
0T2pAiHfzX5dAa3Zjui2V2nr3JWyaI3iP9shtT15YUkHgQDwTid1vrHGdwSnO8M332eKvY3lP8Pp
bfZZn7yVzBVQpz3HWfLaNn0SUNZf5Fzf9J6BXiUQMQreWOmCJ6WV9hJZBqdjCzjcACmLVA8OwXks
Ngiif2nUxh6CitRChmIRsLmYuybSbvimtw9ihwVMEILJhqwh4GOhc0W2lBzjhhwJLcqCoqQxX1dv
mTWf21TrLvTFjd1k/CYP+FXTh31Vud+RRamV9dnOthsrcAr3G8DNqCJ8DyIEiQjxn7Gp0PdZPv7O
Uwo91mEKMA+sUY7upV9RO6Bn5x4F64NI2LJYnLXkJbcpN2CJNSYZMFFCf56LQVG/MPFiWlWV4yFp
uRSsRpVPWhcRtBmdaQwlw8tMCUSFwUIYlqJaE975HuKWyzRhrWeUcBKaCuX4dE/c7sXBCO2Z+ZvU
yks+2neCbIHMNioVhyxYkcccQW2qr0laz3nNg2FaqNV72EFabBI54x8SHek3y8a2ar1fo53pAXGw
/VqYeh8g9nlBog3I2/loRguVfYz/oD/1Ovug34bbuNPetZlGjQO41W70gzPTQZbFNXXIW7N0b5u6
7RtDSwjZGNxKwovTLqNJ7WcG0wF7xkMj/xj087QJAbvP4ZRpCvpI8a2lPcF6zVDTVRzfQUWA52e0
u2pjmZ2G0Hmq8xbgaP+i9U99Fk0rzt2kZ2puwch4eYF4a+DlqjfJyDxI47SpGeg5+35EtNNhS5Eq
8tMoyXgsKPa7WsfY1DLz0/6ZyPjbKSRifAK4gBBTLxHUjVq4wUXNAdxN4cAlm9DHwhdOgCzadBtP
0duy9MkJyTbwYc6u7sRBmWZ5ta6NzyLFiWSj8MZd3L3a3rkX40nqDrYN7WkYqK4T0oQyeHgCPoxs
0pd2Zr7tuSxpkXF1PORHZKIFUUUwshrZxs38hx7I+JwVjdgyFTA2ppXvoegWl7wVO990P9jvDyOt
WZ8p80pvuMLGG6bWzyrKoJ+TEB7W1T7NAV17YbuvFg7f6FwtYq4ARbrfHRGya3u6kRUEny0q917a
/Pgh5Gm93NmhVpBFxgwIwBsYoNdGN559acMBaV9te7iOmvbeSxTrKDSCYHKWX7PUaalR1/Oo5H/Z
4VHI08gyz8TU7kXZHeA42Htdavjt0F263iVCGMYtesH1zBhmxqETeuIS+vWhT7RLXqVvUZz/Ca32
hIL4vfe9Y5VduGWcdbdg2veZBKyZOG/BxDSMZlPsYnl/NJLp0HfmyrSwKzkGPv4I114CoJ3JECZ9
DS//iIdVhb2Y3OsJwVSxk91FRlYiv2VEZYlGXSZbHEYEkiPFvXUNLY0kvHBU+gIFi/9q6Z71Obkn
M5INwkEvizmvYzP7Apbxp9Dkrw5iQ+2IX+AocFaJsxzkBf8iPdI+f9Y15G92bcLP9uhYIhFaTbio
/E5/G9AwlbV/wbr21JaEz5HIHKXpPpTDWUJts9RQJR72pdD2TmZcfbP9KrovXG77LpZvdhPdE9P5
NzT2++xD2c4qlmYW+7vrIsAdBT390Js/bCZdSNQmyOi5xfuYjOivNpc/maG9242LgMF8M2Yt3Q1Q
+9fhZiwxflcvjc1Z27MuaN+/vLw7ZTnTFLs/dhAF6Ng/Gz3RQmGwxFxQSEo0fsqjacE4Z4rD8YJY
QzET0KJCNfSSab5TNc+NM12L5buKUrAfjfEOzJYI9IVkPlM/dyUvVR20QSavJP9eMxgxgbB4U3Nm
FltBJZ6CiQbg+hbRgF/PMvQDDf3oNCoZJHfoPMYMpMA4d/5FPcZRapzdcDyRL7sFVk+Jlv4lPfkw
90q12/AwRKkd0OIObKp0PbY+IlT2kGK2XUuTiH3lImI4+KOJl4MsgY8OJAh+NdJrOWFBOvxMh/YE
M/McQ08pIfHDXU7uju4GCzKQsOI+XdLo7kZBTRNFc+I/9MXTDRannyG5FBrjYZmZqiDSPnVpEjCG
zQmc+3CwfGPfswNDTsGLUPsAjsfqGs+CEV13nxf7HRHw3yHuj4Tm8EvUptvELTe15M+agISi8s56
NgYgghHERe5n5I47HDliTdOyDGZDuznxRNic9c/w+69yLNGQkDuHq4BWQdZfGikCS1/uDJv1lsc6
jnHBmOQS9H3x4w848SV5UZRsa2SZZ00v18mUgC+eza/cFb9bfjQatvUOgeSqne3wynay1uph74X9
bkEszlhhWOFlYho+EFY2ZdReGQgFNjkMCcvac5uSuwaP/xze/KE6IIUpQe+ik1lg2eyIJrUpj6w1
Qhv6PfhY8p7bO1fOH3/vjh0aKtCgBHAR7rcEw9DmW38p0fojeHX/eexChpk5x7piseb0bG3fcFSX
F02Vo372t8pqhoC5Dc/jOtOCTW3mpolPpAd4DySHyZaWYQALFtpliIete5FsuVsnYTLvobP5f+yd
13LdSNalnwgdiUQCSNzyeEMeik4UbxBSSYL3Hk8/H05NTEuUQpr5rycqiq1SyxzCZO7ce61vNQOa
QBpu57nt3yxABkutZDbkRU4myqC6I3KS96Gz9XeLPw0GMMN7r2IsHxcIRdAXbWzLH899kohV6QQ7
Z46B5I/eK6G/bqpvsKd+bY3yrUBMzEO7J4wagIMyXqcZoYsz8v7b5scxSu7Qbnwl4iDeSImLNOdF
mTB6Elxc0ped6FhanzMfhLBOxX6ugQ0oWaEUYz61ykqxAWtP1N/XoVU0KG3yokEajpiLkuY7TEAi
71iJ7MZbD3g/htakxW1hmgfJU8UR3IgMu5vA/JVNwFpanM/r0Siexp5pu9RUEEM8UfHxnJE5dOql
fmvTEhiGt/ZDMuJD81F6wXe6iUxK80vkZd+LOiQkKbjDZIe1kEZ6hShtN6kZcnw586TGN0Mm7KPA
+S2aYD4WLCdwNTHA2ROJCErKee2qwtwwOknWxmRMm9JPGYWhMFGD2JRRuda95xyKinAg1Wcc2Kvo
ZKcFru2qvvQ9F6Dj6aMvQgAfbrSmvxgwu256b35tkY5yGkppHmpmQtOrXwxb7DuXWHivnZkcZyIT
EeLH9s4qv8e+faGtVx98DiE0xrZDKJ7TjiF28qKl+xDSBWUnm++7cToNkdq0ufdZQTLpgvEURFTc
nXIvdoUZSEZon4rgearlMiI7Z+F5MmiG0js6TywMaTPeh3NJvOOwxij3sQv6dVmgLR4kU/HvtRm/
dKRfbdKE3qlaLDPed7bprRWxMlRWORMTYhrQw+LPzNS/AB3hwTTEKWPQXvaTyzS1PDC1vu08g/EF
MsOk9aFj9zc1oGrR1uYpJUwSpDbdW5R1tPwNpwZLiH0/19ONP4I1cKGWjy5uyEICP67xaq2JAVnJ
xKexHY36QAAyTm26S1YUnzvH+RYquobaJKj5gc5d9b2w8TzP020/mAbmFcH3bvNsZ+4tpSoKLNe7
aRVMiyz/agoJOwP/CG2vqRfsUiH9lkDCO42aI/Gl6aaUObwdzdwjIM1g3YcAdbLmcegHpn42oAbV
mY+ml69d8zA7RHczR3wlD5yA5QG4xByFeJarI0rKl7Q692a2TdoElhRB0ju0ncm6j1jfoYYA41yO
jY6/CT0s7nXcP9qdeLMYAK7ogXjliTyrnORxys92Our2s5Nyuiu88R71YrlLaQDSQEy3A38dx8KW
czQcI43wjCO0vMny8EXgeyYvbESzJW+ryn62alZlzQlpFUNlzZLiNXCYTQx00piO2ufWBA85ULkP
lXoYhgace0uVSQL8P54EKeIl7ocSsnKjD8XSko7q8zDPO1PRrcWA89nq5JOTWBczssg9L90P7khn
1wF9A6mcrqbfbWUJmbInnw7ZyYGkmnZnq/yLRZjBXOp/TPR8lofxqxMdSb8TmsUGY/8esCXENcMi
Q9ATq4VpIgJihoA0CRw2zrAbXAsKE7PdmlUunON+FxBaasYK4kHt3VKlbulLvFlYSpxqPrWpczZd
e1nmKZ5G0X4bkSjPbv61bsuDY4brNitCWOj2PaerW8Prt2XXepsuqNZ5P5+D2lybA2sYg/eDHIy9
4WsXYoeLNPTVt5NLqCgfrZc8cl7nyJx3fRA0u0pzhFNfZmcRz4UxCtqSk3b76AXWc05/d+Vn85sr
04MUpqYCiZpPiU2Za3lpi0TKiTaaaJ8dFxQZlqg/AabPd5mT+Jh1+bVuQNDBGMsn3STOGVnxMryz
nNeKfObcYP8WzLz9hWKdBdWnNDpGgxts+DZeyVdSd2VY3DVT173JUTG0Hzrr6Fj8XkCH4ckOxFuM
NB7klayPw0igjCiUd9YoQw48pA9h027Dmm+s7WT0QRfOV0/DWsrVtsqe89x4CIMlfq0mLDL13WVc
TuBPdRyt9uOsQdkzxdurQEHTS0q8wV64gxnAujlK5r5lbZ8qN4KJpRahRJ89tjLyQN+W1tquk30d
3+daErpoIBn14amTunsD8PrOiWqSr+GflxQMgz0OO2PyzU2aBStjRpcWEGlq5kGx9vHpN/VE5iLH
4bKwHmdBohKW1WpVtdrddsJ5cLz0oY7D05C2e3QV+VbF6gvyJ/JvYoNWyMAyjsyMPqjhfrAamuVq
eYSKiy79Bus//iBjBCWfkTyEc+ihdyQzYlQEkKAapnYRRGMvecNISooE3DPdqyfZsPDIgBAH3fav
yfyQhzWCNVusSbQHlPJBRPwCppb+yje8DZXybVQKZz8AqHJ84vSc8QvN8mwdjuLiBLdZQ3uipzRI
KdJd4URbOOErs4mLjdf1nFEt2MxtTRYw9Ng6nR9rpwAmElMYsvhlJnt6D8u8zZHnxc9EhPxjV87B
I4uLKFlv2CTz2ks5mif5pcrCB5dK7hT6D4SNZXtZBnuZ1RcrdV7GHqVFNJouDjyWpKbYGy1/BoPq
nrQeWotiONo9b3E9qPXYGCzgM2xifGlM9aGytboGYOwbz1FgypVtIXVwTEC+wSd/LP0t6UVvXjo4
oBSClVtyBBOigpcO2ZBuTLfaZwHH1oyhPjbNbDUir21aejazzNhxE+vQJMC+G6Y0m1pZBy3opWaZ
9SHGLIshniTJEE79zZhYzy0IxpvELBK4D/EdqjZ5NDPxigTd2URMTKdV1+KArCNQ4bmTvWY2acHI
0+gc5xVBIKyvluWDjmBlPPaGU5GDhHYI7cKwZomyjlNr5BRHJeON2JPAX6Z5I7rYehy8Bt8O4lZD
vsVjfQtaZyZLrHruBiv87rjBZ05FySsDbLWC6YOn/uTH4T9TWb6BM8kRpOAiFG2a7h2TDkSOTG0k
pcPo0Wc70IWwyhrf7BDnNQ7UB6T4wLpt0n2HgZcL7cprHJLxFcKJeBbQXLEgfhPUAR9omUOXiKAN
pNN9nXmvc919p+GKIdVwGzKwOw5wTKqmdYuKiTmyR/KdbI/XLw7HOC89peMrtDHSOVg/VIb6cRFX
MAxMyg1WI5cuYT2uG15ckF/UgKbVHCej4wvA/+P1P//7BWDs1xrLxua/PyWWX3b9tQyB900jBc6D
3EYAO9in649QxCZ7kv16dtIEHMgQhBvmh//Q9p2PmWibjGLanY5B1ULCX34yH+qP3Jt4e/2vaAZk
AzSFUnMEUhDLD96EQ8ZixrTVBG+uu9j2b7t+Ohiw4/e0YumUROo+8lMGAVHMzDXqv4byNLQj77rj
HS1gzshxP5AE9DC2fYAx1ORlTKZ9r7pXdLmQYL5RIfr7VhIaFymHCw5Gj0RljjiF89konnGbWhxk
KWzx3/kfGcMgeKsKbxfSO17XMcI4TiS2a3uHkbqIBaQ/Ci/kvBbV8TawYhaFwFLIu29F1rvPwE43
MdqHt8hQ/AiH+SHvdPdR4B1hr0FwgGggrfe5Mp1Nk8EUrfucJppb3hmxZzw2NGzO06IW9rMkfCPi
Bg2LO0z3OpfOdorxeRg2FiuvnsI3grqTlYsMz3EgGGDt3pT8YQdFU5amKWBvd9wbAolwFaTfYPpB
f0yqF+kagJYauuuVwt6V+HT4CtN6VRVZgjLvvxZQ/DmJM0wkECHddAQWuJ0obvIEkKwfCOduULRd
u2iQb36KCi+Ig+7e5i24S4YGyb4B1gM+RrUbl0Nz4uj0A93I/jab2CWvv82wwq9ubiGxmkp9YztT
sUF7Rpjc8me2TvnahwX+GLIXzn0En9MpZXmXzh3cgM/0jxBipqBTgULt3BCvQzOHVMhoPvskFdsw
XIYSECRYHtqtCrtqK2XzmJbnxGNsgCNegYvtL7Ecw4/OoChJk0Td5L6DN9EnhLtw/Yud6QAvz0DY
LnjNqIYV1wLnIN+HflvAFjOOEYGFtf3NbaxLxyuB3GSJiDj3KE1OTgRHRg2cOUXbfQ5pkYdNES50
e2I2dIx0ammjYi4kC+HkxmV/uv7ov19k0T3j9yi3dmm7hPX2Z2Hbx5DQ6XiwTmRV8RxzTc9WbVzq
OG3XAj0GhkGSyF0rrDc5CWit0t8yP6jXhBmzvjCWmdUyzJF+hHKSVSJyQb1y2FhzjsUQPJDFEFs4
NvBd1GLDKzOOa3pmOziN5WWIi8cp7L8mkoXe7GgHzyGNh1Ghh9Rr32cmEXCCYXGmtCaiYh7MszNn
/ZE5PvCqvEdULsw9yysL1YIqrPruiY0TJirYlCgIfOSs1VHLfuKuOuKjbeyDLbl+oDwRch4pxWrC
ShqPQUk5HC0vgNcAU4GUTu3fFhmDrC6LHkjrBY8zcVgqvrJLrZNo7PZW5ZmPQzOq42QTn5MH9Vag
fjuILq0OgfGRwcbO9uR9mDg1pSvgvoADOWJrkncZfqjO+6fK6OzMjEZ4oMBlCnAv82LlwLt2U3CS
tOM3YXlfjXLW2y4/6i681YZ0j+aE4UlM9rfary9N1O2cAD9cT4WsO/MmDo1sO4+RTXIktmk/7zeD
Fz7FuTveOsM8Pc8F3ZbYWktneAyiMd3VHQ3hlHZank75HvWX2GXR+Bb5s3+i3VLtvQRJ1jTYRxI7
u3W7SDz6iZW8YXYpnfJkRtFqsGFcZ90mqaZNTfJJFNqfilB8GlKEczEaP0KM/K2fxwJnC18g3igo
HZ1eNSabzlyvJj8+0MgM1ooxx9GCdXAjjDnZ9m51P1cszEaHjwvVTb4CZN3f5HPCMDTDtmVF0za0
Cz7EXP7jknmGKXoHPOL2/4Pkr/nAfwPJu38CyW+jPP2cf/2JI89v+Jcjb5n/sbHrepoBk+tAJQIJ
/y9H3vT+YwvN6VEKSHiCX/V/OPKu+A9iF8HmSWSFbXniv0nDtvcfbdoIMhwXALy2Tef/hSNv8rf/
SJEXQsKi9wgLNV2TmFbnXYpE3ElzjJUKN6SFqUNl63tlU/7iuUFlZk8fW7PUoL7QtIrqOSb/5Maf
inJbBez5UdfkG18hBuwMx/pbzARX7N0nc0laFgyrTSVNlO38/z8kdnRjmoQ4qkICleKj3Q7jBysc
oI7eq6ap1+gU7RMqtq1vtS+djdDSdCJqddoTBt+ECD1kdSwDAxLUFB75vkiJFOsFi5qF57YbiUm7
Jq8I+gwolOtyK636TMIhkLqwH+9/eCB+lz+yXMcfaP1cZ7JHLMc2uXfScvW778YZjQ6tG+N9XRpH
s1HduQfkktnGs7DL+aPl0rlgTb+fGxM/VF35Icz71HjMIp+Ri4ltvOj9U718AZ3xD9hpvSOtzr2Y
Kig+4AZ98Fu/fvFUWxHIUhb3qkOvYyHuDhuGpaXzPExnVC0zwJCx2tNqwmzllfLg6IIJX4efrApn
NvK8xZZcQk2EV5H+JbLEXFJW3l8FT1qW8mwNetl+l7gRlYHKe4eWaI3Aeh/W0xmIg7fLTY7e1/ge
VILebrQq+zS4qMBhb35wdRTdTYQ1bf98S0wCHH79MJinPDBnDMKvGdw/PGDsZRHn6DjZlGpCDr88
UHZg5/dettQDoX9SeTZiIcd8GqoDxxBvB4xPrv78Maxfn3PNiy5tQLi871yUn59z3w5Hi7SAZKPc
Mtr5BFffEDONDSUKAVL2w9kzAONbVUz7vbS2ZtYjEM2fSne6T/s6eZiUET8YTIhRnX3N4dHQtfb8
k2n0He7gEfob5upiQXe1nLt8m9cVesfb4vBv3dFZ14z31qXnumzNhUtZUqMIyudTMjP1i5mAYxme
nxXyeTsWj3/+5uXy2P/8QLAskgfDrJ8BFcvhz9+8VQoleR755pER3rSePxwZJR1En2WPNZ+OgYSd
vNR62IqMIFwgtvZ+oHGCEaE/dh74/QkK2GIK9tA2YlmSkj6/mzVnGej4rq28evfnj6yXZ/Tnj8zK
bArLtLXtekQU/PyRs6KKCcOywg0LutjSKsw3SEKRMYqS5n7RfwPgfTORsvyilI2wCli0m54cd07O
lgmcjieSiZIXi8sw6o/QOvTFGeUpnbLkLBBArxJpmE9Nhol6SrOtN3nyKEzS4/hQ2H+NPsFSMNCh
4hBHZ0fn012GTfCUK2tnmdxGayjUzpcBeLdjH2vUFtbI+FWne6blPM0MZZg0+ocUNSzGoG9p00PW
BRkDqY+ssGQOmkvKkn/TSkHQQ+P2K9xM7Q4ZHXGXRN82JmCbtHQIPW8SEoDt5kO7/D0zGUw3kotx
Mud4lzKJBNLDq9UHtNaZAqzpiJEaTHAioqxCOvarVYPHHSIf9lVenaMi3SRcJ8InlH12MIwPoR5P
roOfNYeVw1zEozOtinmEg9NEf1mdrF8XBI8NWgvT0p7N/6qf72xVCYiUvgg2Xk94goX6g766uWeO
pFkNdY0n3yjOJf4JZl0k1fGxXD9aC2Zjl6Juo11czMVuVubGYd780DLhfa4LdcbP8kZOYHnjScI9
Uq3lhwLSpKS7txE9DTtR48xkzFR9R12USg8pgFme6s5++/Oza/2623uOLUyHB9h0bG2924UqUXSz
CNoQ0oDDhmPObrtmRpjfy/4LfDukF71951XoSgYPb2YalzSPmnVaFC2NAGaNuaHbQzaSIOjCcQYA
2Ysvy3IPiZS+60y/yE3b8X5uAZgRrG6tE4EO57pbITP8YGMyzMI+e0K6n1zmJUAtSYx5j5st30EN
IecxMMSuz9qnP3/narl3799aCiaPYod/nWsW1A+LfZEgTJaAXDYgxEPSJVgFo5j+L8VEtW696D4E
PYpex+824oiCAghqW19y2aFz7ZuzFYfZeYZotmlmm31iSrxjr9S4CuqCOAgBqAK+DZM+W2/qwSi3
saVp+upZo11g8upXmXdpgulJZ/Kx1e2XCbX9XhvpMp9ehsPtEamFsbGVyLaOSz45kUQhGby+YpuO
5d5ZnraUxW0HyWmTwSX7y9Mvf92bWYBtHg/WYkW2+LunP7QyMIWkyDAaEQCQIWrdGHOFcRkGy8rN
Zk47Ras3bhW9BjV+f0kLeesnUG4ND2Y+DIpLjYiKI218P28qKt/nQuZEYHM1BDXcKYHrd2qyfvPn
W/vbD+4K19GUixYMoGWD/eHWCrNBZmUSpYCZzF0HI0cxGNf3oBniS1BYBpL94av05ph8hpUXtujW
sJHHecDA0FC7mefxuZH6IcWopJP5AoMBXvCy03NzH9PbkXbj5c+fWf1mE/Eo7aXJE+HJpYj/6TMD
tmaOXQmAps2RTANwIT2aH7TbxMUuEaHFcE5zzpYzLtXH0qzhrByIQ6A73rgu8dPpk1PPrzEiWXy5
7jfs1GJPq8m4reaZpdP71ushuLTLF+XvsetSLHuPuS6yp7kkuSi12rPISxwhytd3jAeA+kZxR8vY
D3deE2zgwXZMcJp6NxTTOczYdGTtnF3HaY+g/TcaFdr5zxdF/rI6Ue1Ly1nS2CzHNcWSePfDjQQp
ZQNNRgBkRTnTzCyxNgRWoLO0IB8MGkVl+5IUvn0Ke1dvte5emyYmm5Kj8ToNb4d0uAyUjWtaqzjy
BqZwlRSYz8rwfslWux5Sqq7nvprNJQvzb/XyLv/5m/j1ztoc6XhNHZci14Ic8PM3gahmaiYfcTs+
NfdcW0W5LkmxPAdR9zBZ057IKWhUJR3gfIxHavVQ3nqGBSQy+dBPLdqozDw4fgdbxCiIULYdxPQC
LE4EWfRpNpOvgfCD3TwaGZ7Jpj0OPAA3ih7lrsG6+tgJaLi2iXoxuLJg3OEgDYVDwcDsgZm52pC5
8CmfqBUlxzrFnAuMQ97rdR5OpEAV1UubO9+BkdrPDBr/cnV+Di3kEMewmWdeUetyJDbVu3ovEjKd
dN5RBVWVXIU+wJeUbjvI/eTBrAc8FAamYauU0AFjZvDXL4NQnwEBeoDlgADWYR/cqrEkn0clapu5
udymbrR0Lr2Pvt8np3ky5aFKx5U1muoyJHO/yTMc1sEcIzpG94iEtym3va4z2rUNT71j1PuQZPoE
gpk0QARPi5wyEYy4w+lohQy8rgl+vYrTF+WJ2xxOyC06v3tn4KPSs7I2XMkn9nHvXps5zncjiv6y
0Jm/XjxTOY7NFq5Yp7W3LCo/vB8STYVqrMQmjw2RD6Nt8oWQCndtpA5Rn784y3llntYFlZLmyBjM
ndij/nkNUeHdJL03vcWYCroSd5bEQUbmwbwy20z/5ehu/XLYdbizaEgtz5Xc5feHXZMumiDA117b
16eL4UK1nwdVn3n79wObu9DGno5f8gptJUXzNH6ccX7sgjAf96265E437XSbhp8YZOxdw2ye6tg3
byOogzfO8vMKfxcwlyQ+UetvIWlCE1GNfY5GJhCx42348kzOXXZmZp8iI8PJVk9i3Nb4qBCF6OQx
MOQxZ4FYTSJyLjmpjX87YP6yyCMP5YTgOUpztOG+/Xy/UmHzXBoJc2gjWTeT90/WavT9JDatoo4A
qaBDnoaoh866Y+ePcewg75+a0xIC+X/RUbnmWf5UA9GGIsWKAzj/mLZ6tzQN/WhbNPrNNQTloMRP
wcRShr5GdF2bN6Znk+qqfFq/SzcEklp5mH0r3Vix0+79qELE0lniL8ep63r484eSrJW2YslfaMXX
TeGHh3rA/WoitAPBnLR4j2E9X2KoqqhWcNp0WAI/xIXdb65vXhkrxg29vXeYLCNdgCrUSPiLQZNM
u9CwkhWMzfDWQp8ko6o8VbkebpEjKCOc/3JziWt8V1A60qQIwn5qM6nisv58cyfA8Fj1wXi0GFvX
jh7DVVkF1fm6UIlGmuvGFWRHtV1xz2SWvXUsewJCE0D6PltAMZBlF/pGQhibeYTVa5+MmLmZNiyk
5fDAi7A4VChW4oArb09he5Q4NDbXPWsmjHRjUD+sRY9qFVmeuSNh7N7vbLKY2zykmeA+/Hnt5rb8
+i2zny3bG6YWHul3z7OBHZlCwCHdiLmNFc8Pdhz2HJGwhBuDocBOgHxB4IeCoJ8fgjQhUIvDgMOu
gxAijFC81Ru3DcNbAzr4yiSwCE+kN10GtcvZxK6nOxMPJRoICKy5sJ7jbnHAERznlE6KUG4GyDHm
5ceSI/ihddjXkmlOX65dJBbiKI8JOEz0lzwfp0PvumDYSurl5Wx1Q1ML9zugsUNQWdkTE3xePpBP
AaHpdyba4VUNrhsyn2lwL8FVcQTVwQ6DF+7SeOBk3nsZmmpM+CSXcQw8N2HzNg+je+ioM7aTL0CL
Ejv4ZKIDfiEutoFyBjGuzKTPbDlqzpopvudQjbbG+KlcWPwom/UutGpkWioTuzyvih2giI9VUtX0
Q6bhTH7U/VwQhksZYQKS2skqubWsNL0zOJFvx04nB0YyaQKoS6VIVKfS9VZ1G5yymbGziUdiV4bo
H1BVi1th57ctsDQe1i7dV55N78hlWNHx89fTXJ52qBBchrGqE2fQ0BdDq7uqp0DQQdtiDpMnJcuP
sjZf6uX9sioHHfpy4eqmpVd8/SHigngTqrk+Bz2KE2RItCNNd+dFZXdw3P4TAKTszqgTb+/lAOby
ev5C8AYbl02iAvb+tLnECdPmAbEK7tE+OUvleXs7uhplXcrYhUeccmIUyVsO8nSHJRymDnPovRzJ
owcBmx27ZgKFVQ3bvPHzUzChZKJ/YoNK5ORpmR7TLTuKvnTY4elAX67dCmdAZRp5c3PpDGCE+JW3
NXUmqvGoRPnqQ7Rrvgw8Dh/p9TI3QydzY1SjiZKyy54wyIpL1M3PqMmBskXSPGEoC4AtSPvodm13
Y9bjC3bR+hYubH2k+X+UU6fu5AxgOjDqCBtt9s0ZivGhxQwDfZgWXOo/KNokxzJpNnUjIK+F+X3q
OXhXgHivhqTXJ6dTaGxG+TxAH7zBuT/Q75UfgdeJL41vfRRB5O7ICvfO1x+1PfZxtTCS/rxM2L/0
Mx2ibzUmLGYdivbdu13GHrNUY500ub6j/a8ACvJad5h6Mn5WBLWSD8jjY4TG6aqOmnpgP8mgSdip
95Ow0k8w6v8tHBo8Q3s7s73jVOLCFGn7EDjTPwJYEQlSQ7MvS9YRANDt0/XZDZ6VIscDw6Q6jYzI
NykjtnUnxmifM//fej7RrhxbcxidLiQze0rxzzOC2MYisx6qZrEcxiPiOdIKYazZT7T1S9TlYEic
Ua88QPOfcg8VFAqcF9SGNw6ulFNQ99MNS7DxYsnJW7fK36aZL4l2qFFmuPPfquhfhzYOPXSTbprJ
LvhrFV0IIwZsOyKgrsEByQzWCVzvDokw2BR9LhNiSArw27wExitTx2DnlWa8Y1NCaAu9QsOu3VpT
ka/+fO/NXws/Kjib5qjLWFZTY/y8KTpDIHGfpxbKHoCk1xvWG+H39vpml05+iJNywszsM+FEoS2X
qenklp+cVmxF0IjDPA88kTqg0zmlWhD8gjkpuTar/vxRf1d3KGoyD2mu/E3bXUWJ5ULWwOKiJgik
yI4tK/gyN05+KtNS3FhVnT/gdigOvk3kaafAcCJjB2nVlR8hWzwSHW6fxBjriyRaQGeovmZM3lts
HzRNR/FkqPbznz/0tS3wrlhSTMO459TVlEzvWh25QvwJWketfRdTzNL4n41ib3Fmi8KWZVujaS3n
8thqRdKK4XxXpRjvmphgWJ4QIonIxohgWJMk9Jcw9d/deh5IxeUEDbkc43++9W3v01w0afJet3sr
fc0bNRB1iXFsKuzhFVBXqG9K7VgfssSXLKeeBQWdcQ+Nb+PGyrJiK3Ri3kU+7PcyRVepKff+BxeQ
0G4mPksRY7nvmlyqEG7Y+uA1iswqAIEKMA/gGDDeR3TQoyRYXW95EWr3scp98rXk7exV5JGE+kvQ
jvaNt4gLMAZNq76Defbnzyd/U2Ix9pXK5eYKPua7xTOgDT51izJWipr6Y3m1w2j8LBPd7Vtv3GRV
+e+Kboytd2PrGHpgjRIghYXxmLGFBUZDzKkc6O5C3nzDvH2rXWs+qkqN95DV2ulMMwEGnPISwG/+
mzSr8oGIr+1fvpNfDz/WMskATaS0s5wCf34e8iwuyKQW2GyX2bB2h03hlT3uh+iVFGPkoXSasKED
ctVL8wHbpLcTnntXaZftLhIHQ48vZlRWN7Iz431rQz8KKvts47AyyvzG0p23bfLpQ1jq/i/r2G8W
B8siT9jyOCXRq5Dv2hQxjczaoeW5nlkJisHv9lMXn+Pc9lbYArsNEEMEtXErSTAFXpeTmSdnwzpM
ohzPHQRWWCACXYc04B1nwa0RtLsoxjecE0vi+U1G/2wOP/3lki+X9OfVgU/NDEm6Nl9+OW9CAuxE
W/Z86hkDKnZ0xTV3GngFbbEOyno+xGZC/ZEMdw2B5ICWUG+laPB1VlHTY1Pr2mE1L0Lxyjk2Ye9s
pOmQk41za6n0oiZt//LA2790nR3mnsvHdpRNxsT7iXCC5X5MQHRCifE0xNG5wuqmH6+z0ApuJbPD
QzyNNZWdUz0X7oQfnXg160An5nPYwAi5/kZNBDP8oZHCJ+VZdjUWe2Oe7JuSjL6NqYmchNrwYgW1
Pi/DyLPkhT5bk644QQ6IsiLSdSa/QVNT8uLRbXhFm+ptq0WqGQQxmrL4wQ8qwMcR/txgrgFmkOdq
OqXx3M6IjBxEyREdt2Amcdpqm5N04W4gHvqmrbjZzxPHWdn19LoiTaTiorb48+3/dbjOpaSrZpFj
pBTz7Hebb1C2cWV3FZkTmo1hlO6uFwmItZmka5Gp+sjgydlg8+tpebjevpTi1ZmDCg5Flv1PPgya
feEq/C4cNt8ttMKNu9io4bRV2aKorvETT1hsuUcQc2erd++iZeBi9S1060m7e2yQ3oYQmwRmdpb9
pSi9DrbevRos+QxrpcOoX1yv3Q9dhqadQCNjblgrs/oOXMo69uRCkRFhYjQxnTN0DFo0JG2jVLd7
nExYgpvOe82q7BF4LOU57VCT0ckp8tw1E2BwuA7QUwDLL8Zs+zd565onzJ0MhGtqVgMFWceTBbSc
CJvIiM+Rr4rDte9rx/JvXedftQzcewpBBglUqzbzm59XW3uaoIILZa+vmhY5dNHdteUZo5Y79VGx
pvNiHQi+GnboEx+EwLfmOvGHPz+Cv1s3We0dWiJEKSF3efcxaK73gZ4de12bA50L9YJQVq3I94wf
jfExxFO08+LKpAuCEDZmJrcZc/oXZdFhQccKYnq+WGPHg9lhC+8cD4wR+yzwOFFjGIDs9g8y2uhv
LajfrEE26JpFgSUXmc67qmrEHh9HSQxTEBrFoiWYN5FS5XpysPrLLHLXfTLAcYg51tEcEHfhbLya
XpXdjpH7zfM6Xu84cc+hQXKdtIlDbBwO3a1TWCtwatnBDANsMMG+aeX08c+X/FpXvXuyHU6qClSH
61B5vxvpTvg6u2uQ1LUHctXPGHMe8OGxiTJSYeizBF4b4xOnc4aMjE+80PPueqb510MTsY0wST2B
x1ygPVUYC3nK5BMKoY1mMvrqiuAoQuy0Ctr1ua8rb6djxBWhWQdET98qyDiIhJGc90u7jkQASk1P
ooXEynaqAXiFcTvdmWbq/2X3cH+z4/E6s3tISk+is72fH/s8zXWpG/t/P/ZMJXvW+gg0b+KPmN/C
Co8LbtptAbxmFxBo+SWwAqIrzUDs0F0twM2uvcm6GE/Kck5u60FvTbJO8HmI8JgZabSxTf9TSDbI
sSAt+KwrXGj/Ts9taCzXltc2yXApkyr/hSmv3GcmHujcGm7JJGwhbi8AEsq69TBMnwrHPeFNRFRT
TAUtnfJTLIfmYsaNwMHqxPginequSY1L6c/BLf43VOOp/4oGlWiBMrBRw4H0ywbyxLtCw2ivSnUn
pvFL1quLYIU4+eC9/S3gOKpvRbjnTS5zyD8kjTNBFWeZt5o0wQWiZZ1tc8iOMwF/m6s0LMA4lcuh
P/75Gf3N2YAYco9KSvEJUC0uteIPq2+gm3IyCdZbE9itD0ZIZzkn+ieh97LKlJpeKcZocoQRfb5u
+gSm07mnUMTHXmJfBlyJsz4uAER6YbbNuq5+Hf8XY2e2GzfSbelXafQ9Ac5DA32TmWTOk5SSbN8Q
lmUHZwbn4en7Y9YB+hz/wH9OoSDIqrKdmSQjYu+91rcWjsb/oCz8lx65zujCounCZHbx9f3d1iVa
u4qR1Kl+aA/6Gjdr688LjWQCupwqUvh2VHwNaAmOs1O+IUb+9tSEVQgn1rFrmZt//9E9T5r/+fHm
9SzLKRu7i0jTU/86RpeqOulSbVU/JtxtNfB/+IAtcdFedREPwchdu4ktcPQo6uWKtQ0Zv9FFcFkc
Vk4tOZb9+Bnrjo19bdL3+jJ268w42ueedhgnRCkVTo09GOgNaKVPhqoEYvSgTbhTw62t4injNDH+
Nwds5+86Z3lbjBdNnT1JdTTzr1ULAT3d67aY2Pubw0hzBRbC9tk2HSMmE0JPN+kkc/g2jbLh8Njv
ReqMNyhygWg7P+wU4FFJN66eC1pHu0llpoXnMrONm+IV7H4YvA55mb5pZSFZlV0NoX5RvgnLGHxp
AdLLodGkO6UmE6gUeAd7AHuqhys/yuN5r6iddy2VLng+iI3TuatpjgQDJMsgkgwmDcpJHu+ErksP
e/qkVNqf54KaVY04FUpfIZuCWBDO9iEBLudopfdP3pwTWQfMM/lB72EpuzqSU6CjXQCQNTtaNJyE
tIZjM5vfNeJRiNxIjDckIRw2xy8ti0veXPE9Rr7li5DQ6nKCTJ46IS8rx7SptCMyP3h0AUmqNnwK
S/43z7O+LKv/9aYE6cMwSbfRWwAd++t5hmkJgCobCj+aMBaqrjAp4tgw/9mh6YbtKpkcnmd4bYoB
LFUXM4rat1yicOxqDkJkPNzlpA5XC49rWUXylE8CadTgbj2jxmFj3LHHy+/MDzREZ4Iyd7lNswz+
cJRo21pWzv5/oMbU/xYkGkvHEhGJSeXHpMNZzgr/aakqeKBMJhTehv8NF2KGJQ8OspX4OX5JjWzI
S9XmLxK2496g9edNJI3gWPZOHktvK6sS+JJSExecLwN5LyUNTcTxibe5k3ARdumY/KPJ/zX+H/G7
vP3zsf+vostvJdrb5v/+73+RTSwvGRXls16ldLH/2gSFruSCvYCCpAjJPY0zMi6rEaoYIXC95b2N
FaBnGnOKbxiNS9Ji6xshiKvncEahkWQJjVbXDIEX3+q0kRn4arDRH2kx2njux82UzrdEwlHNGoLh
E72xEXeB6Pn3a92/dLeebwQdOvIszUIO+tdn3xo01esq8zZPaV3qAp9vk5jEcPX92alRgYwMvVFf
deg77I05UgjomNwPqABsqCiVQvSDgsTZQ4z371/cvwjIeHG8Kj5qy+Ef+2+hvK0MrRL1JHk9+xki
JCK3TOyjJLBgNxnlvanq5hoNJjtvF29dTXl4i/c3N1u58fLc23dN95UW0cMd4UA9R4AaqTYbZ+nx
SHCRGdlO52J2zNMYcUonTonM1lpA35qcc+suEk36eNVS+zZaVxE4qPhOPeHnps0ZZLhlzLyyXxsO
+qupBe4GHwoBDJnhgx0qMFMi80xLzuOQTS1mjvF/o3xZjvl/rQvLZ6RTgSDcp7fK8v5fHx64Kk1a
q0tZPJmks4eoa7phiveVQdTCpumYYilVXp4IIS7++VKU9qtaly4Dl4LTaZscuLGs7fNXYvnR87tB
JJ9A2P9JA07GoX/t1YaUA7LjDsiXVI5P99guLyYz2aPVde2ta+SH08bT4fmjp8Bb6W1ClpRug2pe
ZT0dQeejQro9D7SRmY1bc4JAiEWaGfgqVYCJjs/5SEefarm49RKZTbe43j5/qdlhSBZIaG9blbVb
2OoLozooUHoLYyll90mIKCVtDD0plHZuqmxdTgRfD+Yo1iyqySX2gGnVMzovk/PFzpXGeCyHHwzE
ZEh51F3cQtiPmTVFq1xt+8/Y3qgdQtR7OR0VDYCJixr3P16oG7pHYeY/FA+S8DAygvbmuSBO19Ix
TDpbnQM7zI3lWgw6yKI6IrBemkgu6h5wVgLepEo1cj9T86LoU7JpGhKqorQgsjBXjFs/wiqlA9w+
jHIOvCxLH6hJp509tPEbw5NhJ8e6fYlILeDOlvdZKOXZyqZvAuHao7W8MRiySNsNWgmtsnQEZ3Dn
KzKN6Uevze5/vLTU1ErfUJAARM3Q7FMTQ4JJRs9VJRG1STX1hbbuJ5BeyyezGbFi/iA9irkwPTvK
3NaoVn0af4A0eK2U3Hr1KusdWTWhj1P8rneEXuoyn9ZhG4mNwI3xhrcQHGr0Mo2mdk6bUH0Z3XAB
zDcdYo3X2FSjV2Wex5ccPrDZHnuPrbtd0OXEN8Yn5MFOoLSm8eHgocjt5sWZW8ZK6WAFIo4IufAE
h40KhJTpiTNZD/E6yfMq4FQTQUBg5VK1haKIj3GjMC65T6UBMW7CB0Il59I1YhWo7aJZPL8eImq7
R2WrbmpbW1jLorgKaOVZNnjx2oG6e8zi4qPtvFUf44VbyovWzobtc8lZlHc+sint+PxSAXl9Phzd
1OtbTdUiP/HGLSDv/Bw5b21rqienRwRKwBjspUVcAeLxblGG7ou0D8FvMy0eDZt4gAqEgjG8uwWZ
nXirVW9q71lRXJ4diZTcHEoqNAyVVh8juK1raHlCWYXdGxN//PYhXK2mY/E2IxpGpjaMJxVrD+ux
n2SN+y7DJT6WuVfwPPI9/1T3qWMRHnP31ujB+us6AgMbLrBj0lPubUkYZws3UtMYfigjeAToHahS
tR2aHzz7zoDNbpydW1QrTHjpNPhw80mMUR1q+nAgRTiC74VSYQeY+lu/uFM8zXetprxHdmnvJqVK
2EjNNDBmUFs59LhjHQsis/ImwibLfK4wFX9ipB8IDYCpUhpzEC/fDTZt/sFJ4sWXTjKTCRnMVDpJ
lhwPfDQByhANM183VU4DfG/6zVHpMxL8NRYRXP35/JQi04+wz8/CWzL1ex5AC1UyUAk9x49F/Ce3
tXjTjW68j3WVOawoiplshCa8lKImYIwOp+8htPdVoCaFBrvMk/HOtOueur2LWT5YDhicfoP+RMAX
wjFfsQvr4IWC+Han6R/ZkuwlZySlRH/MdWZejcn44QyNPDQzazXJW2tSqUP4LASSTsMZ9FV2iRiY
nqv+RO5veVFkSefWvbRthjJmqu/jIApIb9Tk9aIqKBIShEdjrlfPIqETgzjg9A7vo2qpXNuC7WV0
x1XVEj+cpVvp9fNX6KLfG+PRfFGiZDvFBNo1Vr5E6UkTuwRasjF0q51kYB3YUf9AM0TjAMvn8wth
8OnKbNN6a7pxv+5Jd4B+kzNj9aZ8qyHA3Ao0tXTbI5u8Mx12NPUk2s70RxYV6m/U5r9NJwQbDqIf
GYaLXqSldQKfdvVcPcYsLM/pVBPG95TJqSx327nbDhD5sXvSino+f9Lpn/wKjpfPMerMfo9XGUnZ
3Nivg4qspMzj3XNxaXJyhhxywba1XTGAHaG1ZXT9drCMjI0CN3BXYPZ3sCksDbFgIIdrj/hYjA6i
8gIq+2jkzUeX7iOIsUlTx58uDbcNNMwbbrTwZhnoPFThTcdGt1sfAB/aSkgkh2qYQBx6a3uRuUCy
UYJyFjZ2FQEcsAx/K/LtKe8pY7UPxipGtvgs2nqz2D4VnXVb26RTdXBTCGXr7LzyDVEy2dL4u596
hzlT3N1MgjN5uOkKpQtWLUl7Puw1KPWUP+guiZxXjMfzI8rgBkPjIabOSLLzPDvBZNgKCGO0ObEd
9gyYhvoqbRI+3ccIUYG7unoxxGS9tuRMSQiky3NmAP9eEdkl9tQru6SMwtNQQfh6/jmNGwaxQcp3
qX8CX6MM0zOA48ysG1HQznQA4zo64cimF6UrW5PcobEAL1dHSKzD+ZSBGlQw/x1qAenZAYGnE3CG
Oj3kSCAPekuOTigmVuQsgAG8BKSs2qxaUVtRdR4Kez8YUGbAyEK1rM6yflCoriUqBItZpbSvka35
VfQ1A+Fw+0c0/oo+l5knfyIPQx0o1WaDdYqGxqLhYaj2274bxXfWKLojKxfJlSQZsStGlfNBrW+I
PllyHX/AM4ECXokvNscIlKWCSyGzH7bel7QjiGFTdO0kMFN/cILP14YlPpsq+Z6688+UUmgoRCAr
d0uWtnkR+kSVoR0iIG6Nn8y6FlQpseszeq0beWWXelQHvyfkY8uhGABdEco9CSkOuD72cNshzcj1
VOUAK23onMuMZYh9fkny7IPCS76ZTXap4jDdEkhTLDzzrdUI7G5xAjjTRRZt9hyjCdGDxRmSsd7g
Isis+cqZ+pYtnT1HTB9FOBnbkWm1ArhVzJwPwpTT3fQ+atHJijjkS8RYvJ7ExsqSF6eJvgK4P4wS
qdH4aDaGbTsm6vuo529Ko723WR84pg3go2LoRJS47ilbK55GhPxsg1x1wNZsUJdRxmWQzfYxwdM5
xdGNBbkhOBRfDZqEkRB5TZvatYnuoLbsW5QDm2t67YFD4Ow2zh9s6ZBu5J6f/VEr3HEkzWhJvZd6
fcfi+5Y3oOtIZr4JcK6eTjambTF6lS1IWG/6qmbB7uQNfaDXNMGdCOqql18MptGznAhHKgimrNRH
2hr5Gtst6Iqyza/GYEBFgJK/CVsg4DYCBY6jQaxQXFLkBEiqXpMyfJSJ8/a8UfCJoPxrEto/rRpu
WL/cg4cQfi0jkOtule0iQYsouSkuXNqiDGqyxWfrj2cND2907rX4tLrwSKc0YC+9hrFO5EW7QQvm
z3A1XVOntQ9+3wRKxgxKpTFGh4xRw6w345XLbiaaGuTwVtYD5jnYOHwshv5Ffx9lYNRr4Hq9zzSe
P5H8ncupexlU/c3RE1y3NUohrfK7sNsjVdPOQ6wuGSYT/Fwg7g3icAveifPNar2WPJVJ+BbA+bvS
dgRREsNH+K5Wr7W6bLa9rglIEXX8QeSHb1vSW3ce1BPVwJl39eyrWf4p4Fy4xaedWoclPqSJoh9j
lVFj6ObZ08eN05EGXLhYBvqdWf2eJMiy6c50iIS2U+1Nt2ToEQn8adGsecyIM+Iii+Os40Yio/LF
JnpvybDdjo2J0potr+skiD3o57kunT0Q8/U8V+cuTJTdpLsfOL0sv0bvHXnZtM+sFjP2Ukll4xHT
GIGgc/nl4bNyaXcZ/bt4a0I8KgQ+7BWCinVkkKEDbSnDkdZHfg4aPExYIDiX83gSWPStTXPvXWhT
4JES/Jbj5jgK6BOMNfPhux6iRx3ExFyGLV2p+vZmRM0jkWn7Pe0dhjmKA4Uva/JDUaMRxvV6QqiT
brrKqg9ynohNsMz72OChzr2WiY/zbgHxyDsTVKVJ5tt8DEF49STGpFDkQwyn9bdKLcBTsLQp8Fbh
CPaQmAaPFZLxwBBU61x5BXPGypesiJgfkg8aas1Ga3XPpw+ZBIkYrh2msgbu16RHxYODZ7sPwUht
wqomJ6RaRwMfIjtEsR1jZU/Sj7kPGzLjJuEkPD/uAcROvw4bE9qDII2l3Y31fG/rlg1mQv2o8OEV
tvceE4blRa7hQ+z/AmJxRUiHnQfJUzuMgeXsSDshyQ3whQCxjqrNrEAQkm9RVxyI2i96QYEF9Glg
buH0A+b5bjn4Ba7x0OR3lRitKHlDep69xBWzZnqhPUmEVLxXNza/epv5L/D/z6SAiRsXP8OwDUSY
Q1uda/Mea9O2IZTpzVOHZjNC8NG8n2mOmd+d1gUItUUfSCG6sjgIrCzGq4deqkfFEPO2UpPfVbeA
l3eytB5FWgE7isKMd01fsgESGUHqSOpXbhh7Q4TFyqGlO9nBSF9zX7REe1HXJQfhFoUP9OSU2TTE
E92s720479Ru5mYTFIuQU5ygdd80ep6aZLkpHaDP+Gh15KxtH7snq+TusDjTomKee1jkBvyNul4D
aCWdbNJTZLT5PUvyz1amelCWAsScUUKsL+sTvszo2PlWcnKqfikC8VM+zTovSe9yLiCaobNXiXOm
vwctZU2S1MouIzRqhH6mZcAtsASbrBTWOCmQh5KdoSYM5SB+pdqBhBsiCwA8EfCcJK3CGXpwVpVG
4Aj+uHw9uXPtl9DNUM4WPdySnEvDtg5LOGBYjZmx4PzLXevTwIYBRoJG89KX8ZvnZHcoAYhqu3oK
MvhYO6jnGtpDPT0ilFk3iK9/aPRbfT7Zxevg6qvl55DrMfZH4hwjpkypbRoRT+8FuRp7QDG/G5vI
BXWE0SdaEo0ZyJ6FxXLNBvRSw75U0g/1Tz/80dx7zNouxs8MZpQ6JevO0pDEckaHBqp5/LlnYu1W
j4kcLS0inyB/z7tfpdKsGaaEPJ7kJh6ooFdGU+E9SDkDIh8tnARCIGAX4ZGt2fRVkBpq6UetXayc
sE7QloKvCbP03SktHTkra8I5U9UFGojWfHSb9Tw5P0HIMWOgJ5BU+E7qzaCe5/CcePbRWAxQZXMd
alpCBFr0dpmdCHi7W2OEkVSKoEePQ0jx8rLc0fiIpksyfhiSoTpd8XET01oDjBltCxqgR3Xi1D/g
OA1yo0HuQylTGKqy7sfxy67TT5UMhO3cjrtR5wgJtxGfBKnUTsXjWPHWLwlGHHq6Zg17Fe2wJyzQ
QSyZGpgbD7vvfZr6dUtGdd2/tQjjkvek+Eryb0ZkOpwIdILCx6G7JUr0Xs0tiQx4Kw8zjM8PeOTn
Qhbbrg3HS0XO7Wsq8fLzzKstpy/2/PSAU/TsJnZHuSk5OLuq/lFF7c1UTo2eHYt5ZNIiftQNfc3W
i95iZyUo70FgDc6mjPMjaMpuFxUmeHyH2SgxCrDW2CAW74oa5/sp2+hgSwP6+qth2mTQDsTGQD6n
Tv6oHFJOKLk/DBvJpYT6POacAklii9mGeB0ItwhprrDai3u1uBY43EeNg/Mi0gJdF5vMwQtcYAnw
9IJIPFet3/CFlCAHO+dLsX9Jnso/bmk8qAqpjPWPXppEux9Nk6JzzcYJgz+dDoy4yoTxFfnV8Dv7
/rcTB3buhwVCmcNo3ECAesre0V5bgxxs7VXN/giFoz/GHY4udCMWE8axUAJW14E4NOjF2nhJ6m9D
eOsN2irsXPq8E/pWCQ+QJabuzSgfMBvj6p1Jf6YE0+jHwL3FRmPfECrs53ylUIEVvQHa7JfRI3ks
2arr347NzIudR7tOLuB+mF7WT7QuDMtGa+umvtHuB+fYiW/iSMBlh0ge7ay9ZRts3kNYCO6GJ9Cp
P2hMmOSClkdZMs96HVhys5XNx+1pynW2o42jtpD4WPxVQ+HgZGJC74IuF+kjLcUcEJuu+GLqEL4W
7jdpjWcIrqavObntl5kgGhODY5dvUwcmLk/wFBY6S43G4tjck1qD4m27dAs9c1Mmuf5utvNXoZJf
UlsozmaRw7ImRcJTyt/Zkh+jZ3lMjUQgYkQ0BmcdZqWTOVxHKpUtuRxepvjMOkkJgN8BcfDW0Iqy
7dPIA9UTH6OsifbmvPmJ8j8JWtlCF6nNIBqs+JRjbj7AhwXgPEbmdR4bjHwpncmue61DYk5ilEdn
j6nktld4CRELzrobwvIlNMHgkMuQQZh0jwB/qjWBFmej0/aqzjE5E0cbY0WLK7HoyL7tsJmUvT87
OrvTt5EAb4lNzqTvY/ha3wVzjH6HJIlQEsxdPyTe9jD7YFq74hX79IXXGdVOncNE2+f9OSTnBPZ/
0BF1pPeA1PFD8GwTUSZ3ZRIusLEjh5WM5aVJ7qAARrCWaKTIbMxxRNzKcZcl6GrHU4Lh6UXFbDOz
JjRbB2wWtzj7Xg3Yp6L2nrc6zwtJzKvZfGNddxOG3Nj7kDUx+q5OtUqPD4KPDw+rCeCQUbBLyvcx
c7UD4mm4ebKjGigCu7LWIQlSXHuSWtNz7TX7wiAqasSIX9F6IJyxIgWDJgH7l9h1eo8yLN9iBd3I
pjgMvXWOIQEO+itAuW3UmRDllU26lLFkUXbs2svnzDzCJ4h3Y/Xcf7SnsNuQQcs18YCBz9z6nMGS
XGAFDn0HOX6OSjSGYI7Nu3gjbNfSXzRSC6HfrFQv83uDpD+W+TbMKfiLrV4PGxK3fBvgqyQcRU/A
sClI5xPSQGceYvdE9tEGRdOm0JIViHBgs3d6tr4eyxPo4DKiCiSZtq62lTQPS6aWGJI14A8a1mf+
jfMf8fRa6qhdow6I7bwZOpWOxGsOQCFvOFYyAmXURLaW1g/kpgkIHsDrBrlSDFyDXceUQsNDngd6
FJ84NNA8xBFNZKSxC5sfNilFDcURbBOe0mbrEmVtDe+c3dmJzK1M0lPeXccuE4c0Lup7vnxpCuej
BczGdCJI8fVENY3arugA3intRgKY0zSopL88wG9NFi8ZNMNOhMkMYpn0hC6c1jTc0vUwhAfVSo8N
THplSTcixlg6OWZhinbeUYaGIku8lV1LetwqjQfBTQgCshl2RU8onaVs9Fn1c++rKYKZSdBMgGkR
0cIFG+1S1hFTspk5iEWhszYcI+i4RyLx3YgfKTyfOjLXaDVgf2LwK3JUhw2nUAe4MUN1IFXppPqe
bfhkifpdeyXJq4GIS/IalfsamN0mtx8L2CdRS3rIaPz1DGwEMOv8k0Uptm/cB87eFmYUDDBCrRh2
vKpYp8IA0zxFc+pPeU2oBVkqy1afc3wOOk3/pcD1PSs8OBioU+DwCctaBeByNdl5e6nKDnGrJEJh
+RVUeY0pQ+82F1T+1raik7aaUJvz1xEWYNseYwFA2v13KPDuJtFksWmsTt+Lut4zXq/POVG2m2HO
BFUY28foGOSkCPGb6dRtcki61bIJkGOHyLIac5RAZdXupoJr2/XOa1ymF576ray2Rgy3qSYp0i0u
pDKdijo6uPTOuiY+lbQoRzzGTHzoOPfpI6wXEdboNZu80qmknBYiKWafa1M1b/bAFAZS83GszOnS
TYBPtVJ79N4DOka4qtVXIKxdcVXS9ljP5sUR7TFUvoAMBoaRb/G5bpnmHpUuXKnRL5jyQQLqZS5d
38DsXhBcbCBXLgYNMYt9QeNwotvPevNaJ7ZfEDJZcy6jR8UE5zpVXyKJELe8kFu1r1D2qcMdrQlH
d5ZUcoioYvyROyDs7/RiqA32ueLnA5Fxa0kvHL/3TzXdUrNyHO2bDSlJ226e9VUndtjW4itQwveq
g2JiUMz43gjutwIBB48rO1Sm/OY6SbM3+xzkS47qWW8sztLudCeN5jPvFBXRriivdq8V19ypymti
5sJ3TS3dPH8mSxPbAipAwoKKPbQm89CEbXyRzMgE49Pj2Ha1ypGuuXkTJGRgBfWtKZnO1rCr2Nqy
D/QhAtu3J1+IDet22OM5Cny5lUsWhmw03yOAwFeaxt5VSf0jYmBw7RkuvOvlLRsd+42/ND82MruV
ACSBXzWkMjizuo5lc6zK0DxzDyNKni+FO8sNlp/i1pUIv7KpggWuZ2/u5HEUSt8ErYbj3BXNUjgL
v8/bOGh0p/ONWQssrMLfxtIldWgXR/ZeRPr3npY9gWBNSVsH/3o4ZNW21I+uFdXk0zTKS5YTQElI
D91ZDwZM5GFvZIxrHws3+zMs0FOpO+Px+R0yc23bqcrNvmkxoKCavd+sdGJq+mrcZDY5rTroqc7x
CZa36JxaJu3La6cm8mzS/obcOh4LRxJe3eskkZ8tumXVFkepCqa5Xldp+bNIwNw2sUWht3zBtbsN
ta5fmYnBWS3NilOkdsWJFiwFuW0EUznUvtZqEcIWO12LtmnvqqPcWrSWHxigun2n7CRzs5dOgfcd
puDlzXlOuRlz0DedF0PBSn5GKOYZbPbG1i7okYscCAQ4vmZr2qdIQiBUWihYzFmoe8c0Xzteh36x
4eBV0KmauRLSxTTa+JUcwKaP8pbAeMVfHaHor/T5m9NdMqXlHdePgTr1PKbW3hDdfJVVQRZb6iET
08Yzbs8OLvKH1PK7TbIz2Q0YbxqDcrRygXybjUqIZQzNf+oQAEkA+ojK4ahVNE3ihF5VYqQHtpoS
ihwDITN20485q24IQaf++9C2vyPCji9RIrxNJcV0zrqILGy6USd0rPS7bPPdZjsmLN46C8052sP0
M6Y9xKmxbAPYB+nB1qsvdEbhQSgLxnXhyTpTyugrCepOJ2sSBnBLhE8J8zAKmjgDEd5Of4YktP1+
yo6lYrucTolkKQeNLlEc5qSZ8N3//2LETs3SkXSBzUkmDp3qSiuxt+oNTZXA0pLigp0hNiAlOd6d
5yBZUxOEm84ZP3U1xdmbQgA2SaPlSe0oH2Yz25LLARRWp3JX2h15CTM0bAZGdOiukUbd02jYgEYs
0fDKdkOk2O+Zu6NAbB5aqL7TK9L9uh8NrrOnXfpO32YqdMg5NJObM+vtRTp8/kwJblP9KSII9F3n
9DsxhS9lBl7KsVwGKpkqD8/vbC3BaDSTNvkUjFS2kRDCLrONYg7ZukABmA2GtyNozX0b1LFZ7wEl
Big5thaMJzw9psQMqNsrjHrrbvpRZvshgTv5LsHI59WSIuWjZtqQserbbPbJiOmsrYKZJyNosqS7
l2NssGc70Z6tUXyTzAJMgOA/WA+n4KxVYtg7WbSfvVbenfQbA4y1ERoPRyu8wKgr+0xvcgYRis9b
b09234e4UOzS700iSYXaEUaRGdUJlRFY48absS+6cmt7xREpSn/A/vTbGcRAPhi0/65SWE34PN1S
8RjQG9HGTdN3rW7M41Q4F0fG+T3HC897pri2GcJ/0EHGRSPfScZLj4uiH0v5yh1sBBYveeblj5zU
yhW9VW+baTV90Mb+NIk9WXVZTrVBSkzsBHNvxccxJxIGP2npi/mKiXRp8b0NmvZD7DQ9dmimqmuA
9fBO+sHe95Oc36tSBEPuATDX7rkadRcRtTqUFuZsUeHV77EmX9Dx3nVzSRZqm3mXYTVdVwYynFFS
hGTNQN8buTWNGWd69QaNeFHOnbHID1zDWxLG2XeW1m0X9nQhPXhYURlRVUw7l5NE0INQr+jFqZm8
lJVTXjK6Hj7htfUabzqK8ucP+dutvdcb17axdrLOfoHDv2QM+3SyZlbP3/z80qgoJJqi5yhkIhtp
T/2vos7fi5aHlu7QuiJeMBLfzLL5IR2l8fPkkbP0h8QRkZAkNN/koNU7WJlmF7y4UTi+7BSiVEOo
HmpffUzCfRsz8IkW4V8Bu3iL5J2wKR1ZE3Geq4xcAyOKGNz5NCjVVYyMcQM+8hLl1YBRRvyeshAY
Pvu4DF91ToOlvoCTK7Ht7evAVI3fSlnf6tFhTMRvpap3BlgWHXgcMHPA1tnT2Ce3HbN/fcLojwNh
Joh6ZRdwULIQAHKSGgTrTjTvIk3FVGMaAyHBntgoHe0jko5ZMc6ym4eAWCDCS9JfqMKuea2pbwYH
DtlAEAnLmuS9glkYYoFa3UoFYo4tYew7Y4oLbPxl2ks9pdKFJi4odDNERqAbzSTmAheKT92/DguC
GUWyttoa7z5leJmWd7BU1prqiewN+ryZhxpBOslpJDcG034AMzWUyrtKANQKRHfDUbHM16nHIN6U
NEkSzBQbzaTDUebau5Hkcp3M0WEynGDoGRll+SWH4SGLWH+w5TCU7UKmksTf2Bbilj6BU+81xTfm
ZBqzccZ9qLsCOUfzxsKYzOfs7FK0/1fZd9+hX6+MzPiTF7l599TZH3uj29Qj5mrHr6ZcCWpFmO81
8Hi9ZmqicBlnZu+UOKWu+hqXQGjfwkllS/plMh+wjW+d1+xQXvqNYa70SeIVuTnpAzX/JsrOqvGh
0twQAIYcBuFJQ9CyzUBcgbanW9HBYnhRh/HvtuS6qJnyHut2fgT5LS7pPaxoP8bDokRof3T5Z0y4
+o51eGuH0TG52jH8BVcjxZWF4OoRd/0myAxIBgIb9GLB4TP5OZiJU269SjlNs2eTTGDOdByJehoa
whVTWDv7HFH7Cumw+IDYR6LaMFv7qqZ4Li30WLWUxX5QEuXBwOxGy9rpfxfN/J0Wz5qOI78xCibG
myZNnZA8j4QAtkS95dVLYcMjkJ8T2AklNwLy7nxD5z8UdMne7RCOfPzL4cOIUgvHyMtkecBhnpXg
XJhILn6QMRGEMa7YEAYgPhC8EB00sI4VnOeNXYA4SvR+L5HM6M2QIc9dHS/jRlYqYM0FuamVsi+t
xtfTG4zUTcd92GVYpmiM8CDZ2YdGUdnaflVfPM2giPrZuMaud+11MaNWR6GTmXsjK7JV3KvOrU5G
70wAkMmm4xEl9rPmnnIFqbJjlJ8RfSEAKb12k9pG9FOE7r63Xe8NdmW3n1ONY1BLekYZKT80l8Qk
E71EZKUooFExROZKoRqJwHvmPWl4dHREyqDzFqYf7nboX5Rq64pD6FkkUnCj21cmB/30XmfOw0xC
Y1PnwA8rS/2TsugmRmauqmFTW+I7Ar99Jf6AF0PM0K0rso9a7ZMbVpm+ZibVZbwaciZ09Hr7GPQm
m2Zeh2SFSXOje6NGJA20FmQBqBNF62zbfFTWM7E5L0r4yIqmuOs0fc9KK5mqJkkQH7HHAsV3wiDv
1NdWjd96o8hokUHE6Yk5/zRnc6PUBtOGcRXLm0CFQByim+w7W8OlD2qbllE8fu8n93eE+Pgm2yq8
6ikjrOfP4wj4x8DsOqiyV2Wozv0yCIWUDJBRHb63aGa2SdUhJFh+ycN/QDXaPbT/x9Z5LbfNRFv6
iVCFHG5JMEcFS5ZvUJItI8duoAE8/Xyg59R/amoujBIpSqZAoHvvtVcYXAvrOQJaH89PLiySXrDg
G01wnvJ4upfRgCmlz0giCrB31HLrKU/Gp8XuckgDeO2Ytz5hNJ+sepJDfjHiEOusn8CBu2sX5Aw5
Gkb6b/TJq479DWjehi8qmbzUSCMTD4K4W2yJRgth+7jEPxKQniFT0HHDxRx07cevE3m8QMTB9OZP
P7wsWs8+CzD/OoMukMsHl4iY28yFR4GwKOQjIT767HgXg0ExoRxrA5t7M3uHfLDW/XLTBopan+ag
URunpjKsIRRCzwrOHRM5jXGxQQsySKAJb6DNw2s7IGV43FoJ9L02rMHgnD+LstvumZtJkMZmQjcN
AMOQLAYU0pIULO5ex38ta8Sw6teCwPe+2sQQUQ3G0WpJGwC+DoAh1bxOvyeCRIxSW9cLLNMznCiK
bZvq4UxAXxWv25m7g+iBxZTH+4KoFbZTfKyiIfR40amjxOhS9tSfrJKZcWW2vxIkrIJ7+ZRbS8Ar
mS/kS3AmuxcsgXjnhERKE9j6b81dkrU/Zf1JdB5DKrnGVJIMJniYPuLVGwSl7WSX65ldJuo5k4wd
GgtirOmvUvffFliSa2dwO4mILPsZAqrcWfTtsF254rKwZ5Ff5o1sE6HDYI6ONBQWchr1CoOlYn6f
ix4EHkK68aRhgyrlB8guI+sasO3AjbDOkXlZY7qA8Cu7TcPRecbbb9Xb746LT99BIxQZqcx+CaaI
4xfPfY1zcot0EJH2hTO5avldRtPhTdasZwyXYp+rnlVTj1DO2L/gm/MR9ugZGvQ7G0I1lsHplB8H
rm0CMAw0mi4EBNXilq0/29Z28WMb+CPzLGAySqQWpZyb/42ki7GewhgXJAVNrxf8SfjTtRHIZbmf
GNSpT9cmW+930W1GjAbHH71kzKpd/eJgwfAUjzLhr0dvze8RLrbrFpTU7g5jfuU2n211dPxia8A4
ohhdaToekhTUnf+V6e16XMJPmz+dKJCmlKsa+oFmfDcWIcWMd8fkx0ACjUYmCfZdKJg0ziZ2zSSr
IRYmFXuEdoKPc/AVuT99n5g7/he7s7A22syW2LoFVzzZK5r93Rl/85ERhlOGQ1FTiZsbHdyHImeX
Rfa6xhOa7nvIGHJa2trjf+BN4qq4IuEkJEAA66GKQiMJA/95cgmGR6Xl1jB0WzSUlc1ApYR9tc2r
jMQ9H0EfUVXXSpfih2nAJ+lx1Nl6aeR/RM0bU1oLMvwzql+Y2e1AM2QSwB0cZsYur6gM1Ouc9uHY
qgM8+PGHOZvWpgRl2Bk4B75Ho/Er4jK8p73dvfrEUPZO9oXNanzX2mg4diPDxd7tL51t74c50w4s
xleZBPmzTnoN41px0tsxf87aUn8KghBSc4uuF9tEJv0QNxN6M/ACz9sp7FOfIROmzxAWDyZBfGu6
83ZDfn3y3MymftX0ZGfgI/L8OAxUYK5khhHnQr+4Im1OpqthgWKMwavREcio2JS/KYCpMd3oq1B4
dnHvUYXqY783AH72zmj698Q3Gz46qb4EWc/W4GJepfZdXRtHp7L+zpLcBq/vUoZlDmoBZTcXHR1T
aDI76fCu+kFwHVZbU/RHutlN9VyoTOmLXax09/LfodEjaMbJFm/09t/Tj2f+e4G9uPpg7DGu//sG
eztsF4BxEGHLvqjlMI/FPlbNfHw8lYmehJbHl2OVguua+c/Hy3rkSGD6vyPV1QwyY/1ieY6aWIn8
n+PUVntCjebL4xvt3OoXxFNfbRIR/YSkFeobflMweX/W+ajvXNvrtoaTaD+bPn0VjUWEeJyfDAes
K/AjQCeDsLGyc7MPzVVOWHu5t3aY3yy+qM0HEaUlt5mppyzaUrRHAnv+8hY+nFbz3qvbMH6XTfQd
D0mDV0lq74ubNs3z3ajEX9sT8kMOM+E7Me7ZlZl+mOz+quue7d7+qqcm2oyTarejr3F6J3B2s30q
rehZ2VBrwdPEMdMAKXBRa265C+zpasaucoEvCTe2P4UrjujCtdWQgDjPhFnvdUw1d1AC1U8zUKFT
1UdRw67IhobBSyNusMq9XavNzHF681kP8vYz0+1NoidUiKOwLrmGQsnMjXsVRxOz5sABSpV7XFC/
R9EPz5jPW2uB9m8fi2w+w4iYz0kMor4SI4lhGGaZ6lkrkanqPjyAyiTVtiXhT+UmyJkVpM1xQC2y
wzt6b2ikM/dNzny43RVVR3/FK7PZ2yDhSfajwi9sMWg5zo5mXV1v05VYldth4VgXux+0vdFE9k42
5Gc+DkimQDRM1NIKyu4DDnoctCgFnfHnM1gpUqrIEay5Xe7sI0kShrnARmi6pE9kWUXoGt6d8P9B
lh4/7BSgIHionuegYK1+/K6i4D8aPKNh8MPr6mSG9lll2q6rNBcQwfa2UMN8Vo10xKKYaUN+8VpR
3mEVc7HVvUnZq53sujOePBKnddTyR08O9xqdRChKuSQJl4RBN3AWDP/PSCDVyhwiY20n2WGSw1+i
9BCHSw83xfQpz7xii2pTbtIRk2dfWzb7ufobL48eT8XyOZA7MEPr2URR/epmzXfNKPksFJGvqmzH
PcKYNEQ7Vu2LNLFeu6LGDFpmKFeWh24Ox7bzGPE+HqZcl7cpME5NQ4hW25BbkYCovvgdEZ0+e7zq
cBLGmM50AP/9dC4/JqPFtKgOkqPhy5MjRHfLCDFB2K6uWgVLcaLflF4J8zDF4bmcvPe4nDWEKati
ALyeegHPbPS28DM1+lWdLPXBlIwWbZx4CcjdTKaynxNj8NeYYLIBB2TgotMcforMBhjq+/nTrSEZ
V5ViQ4q/M2I80TwCONWFdfFs3CgppVBDda4cDv5gXsXy6PFdJHkQI4aeKy9QFTxnTFzC//Vzjy8f
P8yFfbdbQu8fT/13ePwuzbO0I0Tm7f/3RwcjKDexaJr1f//x44WdOd2auEh2tYx3vmf/qnOYuRjk
JN5GaQQyxwyjsLMljIeTx+BetbeF4nWbhX3tWLuOj0e11y/8FlPbM4MwTpnTPMVJ4N7t6px6s/NU
R6Q0Og2wAKaU1rPb+4zm2ynb99J5rjAe/zUEOMi2rGSrziInbq7n8mkw1OIs+T0XOEskRBBD4+L2
J9vgD52kOBoFiJIzS+LJm9zaNsEvYWvTse8v7kgu8RxbRJvZMDRY6OHgtsXvzqaod3RCpM352i9i
aUMCvDWG0LZB3nfkm4BamKYdGguoAcipcHK3IT7FEhYpWX+WHv12s3xhBcj2LNq0XBFOPmw6pHrH
XgN9cchmDB2gnq1PjubKja2fcCk1su68Mxzd3wh2ox0SER/1nPxhRghrkcbH64DK0Ir6EBKWefAN
KU9p0jV7s2svUd51t3RJ0NDnbl7VHREBUwfEP47ObbTr5lKb3T6CFraLG1hhaSwgq5uwdpr6p2SJ
3noBWmiv2c1MTj98Cx6jlWfJAbvgqOmGM0oD+2wT0LuGVgWrxB7ZbFJxjYnApJbI7lnN3dwP0POb
OsYB0Ik7ih2nvESENdV1lEJaXBgJSmZhIiQVnAe3lQ1Mg/qTjKw3xB+mPn2dkBS/nf/bGuGHOC7g
N2PtI0SqoGDcYQgPDnwanAoCyrBb1WB11F+Tq7WAkpraRIq41arwDsNAk1EVLaTU+KWFGbFil/pr
VtYrRN9qW43U89DEVhX6j6TEIszDJSbDfXHfOq1xFB2/0IyGc0Kg59VBldBKPiwMNCmPrXRH7rE4
CPzChkIaYW9lLSpLyAkIA6ezqNgZM/J6w8dDd4yAAZZvSE9S8P/3GKmuHqoXs8zmMNFnZ6Pbww8V
QEei0hJbMcPV0Ybss5XmvGaV7lY2Iv0wM6sAJ8oUhkmjXZoJuWSnlH0ze3sTeAL4EHXeOLnV00iL
fTUEg6PmaQiS8WYBT+Fzpp10LJhWFG3mkKI2w7w+K14r0SfQgpBaZUmuLkY+f41SH3b1wLhwdDuU
gRTRK7JhCqh847bQnPyua91nwzD/YBt/oUS357wJ5MVEQdj7uJi3Ud6fS4CLA8w0pLLVq2k7nJiR
kZcokB2oPqeprfvbHFg7W5Q6/jv6z3bZLz0ruSIyX+HE+ytq2L9GDd6BGuz6VNETEwUBQpHeCjt5
0Yeg2Ks0ZjZbZfvRbVcGblk3Ums0j7+nYzDA26Wxth00K656seON6cb1cxOZmJv2SNdgKe6LqM1v
3cgIjiBxNH96dI9tZPiJhl+79BG9tELMULi96Zy57PgrRiL7dBDaNZjT/SAsyMaRfEupRldTAOvA
ZYtbxXTTWAsuO0F38kd6iK5w9qUzgCipttxAX9ZoV5XsxOmjxVN33Wrcx1lT5Zs8wgejMwBn3RHR
04gcpQNF96T3141K/QI9vmb6buT9NzP0kknRHKfaporxXxlmTSJksP+UKiuOTE+2SU4YBYE4J4Jq
ddw7jBTHS5GGZly3a0k35Ec9KrgIR0eoVpBIwFLT/lxN7nPUWv4qp0Bc+tQaTlmydgZ0OWOF0Sy+
gMZ2hnnct4a5Gwes8mBaBZvKyOEb0ZXEgDO6QeZIsFgutK1D3zynWzQbhKpV8QGCz6XwsEov8MWB
o0zyUCowtG+D/n1QaoMTDVFh3kuJncgYsayjfDzIz3GY9IuYrGcq3uq9gEOzqkvRXh8PK+OnV/vD
4kSJ4Za0NgWO+uUYyKcknZxL7kLSmq3XoVbOm+pckJe01nZBZR6ZsoHGocwMU/KoTJSSaxHEHxCI
0Fb7008rC8BeDcMLzYFPXE/U1vR+kKborJKuuLR+zw1tjvgidjbCErAMCUmuUVzMOkmmdMz6uYwx
IpE4WiwzXCD6VLhrP8nZR8ryXjq1WAej/0baarBm0GpvFFBBmSRrCZyGRYx/cOgFQ1OOwIj4HCPo
QXmZuK95TF7qNKuvKa5+OMSw5371OWQd43TA2RUcwnWRdgLaNpFCeh5z7STRH6vE/NpeptGF/0LG
kwi9+dA7/RQm0Lrhv0cgKpg0edV1TP3+NA7BUxyIba99tiyB56pxzPWM6wTZsuo6Va6BEHa8ucJy
75XlbfwMgVVmg4IMCuBllIYZsjCMhsDETL8aqJBq0FIPq9Y1QUkH5OI3Rb7uTnXJi+HOX2liQIYN
/C6Et5Rl5rTnft7LVIwHeGzPRvcHr/4CSxlgCkxU0T7b9OhqsXgZExPnCPSPdWusyB71SSZjdIGJ
xgzGNxobAWJxMzr/HZG8f2RHGY9Cm39oQQwNF9Fxj6R+doIBLSuOUm2JBlOv4E53hByoOT+Y2i+7
nKywB+vQ6w+3CrxTkk2vZgdoMNngRWlLFkrd9H9ts5rvFiFzBa6BRt6pY17KZmt3zAjw8SAtuc8p
LLyZeyewLuaUek9axoKqRae6bBf78ci751nr35t2/IvtVHRIl0eP52fEwCV0iW5oz16QFVCzWZgL
CRgps/97aJavXNRtA5oSkOKsViyqOhaSDx/JLInhRC6Hx3OPr1x8bA6mUTCIHsujyHRvPSljWpeB
eNVSo9+MZvEZNIX/ZNGeYBBd3KQGo4Kg+AOOPD1x78Ti5gbhAzR+wOrK2GM1DtnTxSSZO1vP3Gue
6MXJLCGPMljhyzLCBdNh+AlVflGFpBhL4IA8oFsFikgUE10Hq61L3dtooExOcsXye3Tj+LkaceIo
h74+dR5ImVBEniRCE5daGuLy+Mpvl71Vcin6lvyJ8CB7Z93fYy2I1joDz4E2UIeqdbI3g7vG5n6y
GP5+l7x/ioDoa0l3leNp9r3pVGYkoU1YaleEh4zFIKDbLs8jOJ7/vYL8+O6oZ3QUyw4Dyz6/ucZq
NiBigcgWt/+eroP2Xji+OP4/z2N/4gDr4XDx+Olp9AoMPh3oMb35bi+kzax7R/W4jDlBxx5PuwiW
dxH2k9siMty1oZHBRcenHx+HQEtQaUS6DgLLZwpQ8Dg+ns5FhSSgzcEU5yi5/ncoCdcGu2NPKoOg
0lcDXiD6CuJSfuhm9fJ4YeSUfHSiIteyM85z37HqLifeJ5L2VLZa+HjqccicFq+aHIYY4hZ75bu+
2DdstAnIeTbCAB5xX2+0ZldXxEE4UEFgnto/yqzRzr3Lflxh7/nTVXm0nqw5Pk3gVD/lFypdNLQB
w8p4eiWJWbxRfYqtoUVfZj6oE0SYel3FxvTu297IGChwcczh4ewyLkAZ610jDEfeFHKhqZqgISvr
MvkQUv+9CrEc3CpmPE1/901iqXDQnSHTY/JkNAixLDWhAmqxXiWBDX5NLdeDhkFhNUXFLptj4wcK
VApzimqbDiGmrrrlGfVdAKf7Q8AjWY9uid5owAAycePt4/kZnGcXBLgt5ejHPoxabnIGNq9eTSh5
VJ/9tPvfBylxSiAOGD5HRgbj47vGpP/PS0hXK8LSMhnG0yzRKvPDj1/T1dXNlkgcJOzIXtoekEfu
363IQZLt1SrMqS/PZTXuUCRDFY+qZDd55fSklkME/geTnvhg15lhsUvnKVDoRjxXPLkO83wybg5K
r54Df1EXzQOZy3KsN0UbgJUDt4VOPgk+TXv4HYv3tO2jz6wcb4Mqbj0O0k8z4UVPZiGiTfku3K4+
TXWk47JvQCP19eYJIAS82IGxkY0IDbDl8q6PA01Mt/M1FEt+P/EBL4f/vlvDatbnTCEj/58f+PdV
T0R8ErGI/fcNDNyGa1CEHkZZzywDyfMsi2dH89S5Xx6BdnR3WQhgex49XpXp7NoSWhSQy/Bu59CW
iqF/caKxBrFBXOEauHUFPYagmiDGO0PBGMJMbA9J0G8fBKLHAehLoAsdx7XWePqBufZaeVvsfuUN
i84ffltnFyelevKyoYdhgUfCHDhn/upyMxqm3LkF9avfLTR/UAhtGPDTGsxi79pQuNsOs+AM7hCO
jm04eEx+5sDn8laZw1C9UlvVzeVKKphNRZoxwg6Gt1k3Fw4jBmhemKhcns2CWxcyqXcZsvuofdNY
6jtYGsU6yNVXIa1fHXjDVsO7GLdEE++noHJPAZQTJ+MakBP9KJFuQZX7RyWQQraQl/xRIgjGHeES
Y3xexIV/tHPuskavnjIKM1iYFOwMVI9w15+khqVE7Y7cId24DMN6JNg2G11utrhDLqmDtuRyKBVo
hk//vMJZID2i6v2wEmxbaOh3PnGUiNnAVRv5zZQ/39vpLc8HZBu06JvW9+ow4cNd+7ogHQlQ7hwH
77Fy9X1CPeEuLQn4ySdJjTEOFlYckoVhctE4G9OKjOchYVzRt/mfVMTDq8/IKHOTDjE/gjl9kubZ
Rht2qpBEmYk/7evpq/WyQ6QH3TEbXlrLqk+uiQRMGh7lc5Gv+0xsfb2ELCX83SAIm6obH2gtIPbb
yMoXj554wweu9vRvynDeFoMxOuOhVAS/13/HRDDKnw2GKK1812l1Uz9YmNi6s5bDSDJbgzFfZlX2
EZuvNSl8/gnHP8CNCtsINdrFyYhhGPQkrrIBLdMHSCxHj31fje3RE46/m3pWzVglcld1oGRD+czi
0O7imt1dM3rnR22LQx+3X5jQ1KuiwZcrovplnqRRrJn5b2m5M409MnhXQWzLs5ccf9WjqVIYYKyQ
EOsQoU0TigYxx9soY6HAvZacdi/Y4jjBq0bIqCULes1sYqdsAkXrgqmhn+6nAhqWtKLT5LrDnjS+
jjJq/Al3I2cWbunbxlDoD/NpD+5FZv1ieaq3Ux1SDtJ7hyM8KC/bkTngXGrdxrgCCUgGojHBd9wS
pwNZRxfejVxR3FE8I9vo+H5uPAq4Nfwg5yoS9DE9LjkblHPd3bYIZ6qQs28djLFQyfI2UbrY10kx
jYKbt5JY+m0jVR1nKnMd97pNs+xomQcaV1WkOMu+38BIbNe8l3ZvqeJMi1esh0HXtsQ+bccUVy9B
bQJKlFt4YiWCHckxqwpeavREEK6DZUP7Y+4nlFTmbHNaYcxOEujTu5Rupd/FlH91harXvYAfUkFX
5V7b5WNB4meB5oxOaJ+Q2nVxXTfeAI7hnBqwaHg5vZnjMdrQUKNpjUOoYx6oXdVT11jwB7UM3xCA
LPiDsvDXWienq2AinnmzxoJAMgvt135WEUTZRMB2BAW/465drTtT1rs+8enfJ+OlcZks015EwI/Z
kl8MCT/HNXu0LWyBdO3iuPl4DgZagVShPoZ5edfIIoTha5Sr3mDlgeqDdxATZ7gbT2Mtfttt8FHL
GVfHH6UBOd5BAbJy8Yiwg9ekQf2X54F/ySr5Xle4w3hJWl5iL/5UqfnTFnm9MxFOXGYWV4Me6dlT
i1ZJwFirOvx8ZVEEJ9CS8pDpxbl1BDZferxjZ1wJauAP0sN+oTb6QQubXuzlUFNr407urw0HLM0y
sXSZAS26ZnIQRSFowi9na5aJPJBjWG6c/Ig3DIP9KkaeofiNxPrsSfIhEEmPy5uN84AuieQMYg/j
ZGWF9uT9cVr9O8N7ktleunaC/F1z2vruK7w9koQQu/l99GEcSRMfJBD85yDeI8FsjlSSdPY+tvoe
5Ou9aIHBRK3VsFvnO9PY3wYeQYBC+jmdsHuYdLQnzRzfk4mktN4VvPNegEdEQjsk5dfonWVitNfY
FeiL8RQK1MdgtFBMyVCKMacMuiojshQ6dldnyB/ePXOS0KrjhVEGmaqOBUrHCLpsYJnbZC6NPSlp
v5x5co/NtK+MeqRbXMb5QLq2QxJYtjgJ1e1r7ufQ5GGECmhhSj/NA6SZfuGXkJCxbvFx4fNEq6Br
YA4YgF91PGX2el6HrcvML2butepsQWyoai4Eq4+0LtJaywBZcJV0Csky0PPieZEWlOxRx6CSqIgj
iv7g2FgUwrq2GwFTrxHDb5s7/tqgoTKq89hG5mFyIIRUcZKFmrLNkzv8TkqrubS6MNZQT/PQZjML
kS+ZKz/xLglxWUdJGOSeAOUEeny7Ib3PDn29eo/cDurzNH30SoDIJOheB4x4UEg18PaxefP6HCZC
kf6BzzRsbUpvNoi8YRI/lRud7hSQKhsXe4KEJDG5a/Auh/iY/JWmKeH/djWKE1TBiYafXu6LVTql
f8s487dNPP6iMxCHBfNWxpLs4vaMpwrtqUYatesliqdhCIZ1jKlTKIz0STr6LxuBH+Sx5rVAHn5W
qtrBU/md6uMnfhk7rYboi02iGXbo2WFYH4rJU7tkGBqabtAKIk7x16gPogATNWCfb6rEcHZiri0w
/4qMggpeXzPyNwVwVhk7ap+allh7LXWd90b3XhonQ8tSaxhnYHR9sHV33g3LbFvCbNqWsR/dDMtD
3izIypKTMe2FnN+w/r8bUIOH2JabUeWs81IuHpSkZjewOkCgGfcD6oayIXVyyMI0wcIcAdNTK8WL
q5Q67OmwMWxQpGsUBlZhHp83O8IO06h8A7VB14ffbQH9PwbFpnl6XQ8itk9eIfDsMzb43nlXR/P/
+OVsrxqJmWLbKm2d6/5b1MIBSBuNLDA4zQqQ5XmoiJmok498UsN1RA0NPDevUZUYJ6o7fwsfLXSJ
ZgPk6V51xEB4q0yoFqe7UWbd1lMl2m1kkv74HlRZG5a5wfgJ6xCP8c+qM+dPFcfTKhLvcwYtzs1z
XC5qztvg/JpQKG0JYO3WtjLR+ucmhj7K2sxJ/zwzpmPA5vbrSSwDWWVZKydo/2aIjFaG23w3NcuA
LqEXd5+WxeQcurvYmmR5AOtxGWa2PGt1Nqwst4Eklybeweq2wrBIanSTK9PFLyiJ80ZSCVp5n5yj
zD+YI4ldXekj5dIoBB8HO/aKexDr342JEW/XAdg2zRt+6N94bWhru87GrS/MnUkcIusHiHhvarBK
63QfOSzLVpkyzMgG5AzOW6oEfwwFGOziejvH36kr+8toaRShOu/QyflMobTuCri6Zjlop4KJCq5H
RIrPLN7FH1tFu7oxKKOS6tMezE+qkHSTIVBnNFap01Azm+nTD0fNw62jwyBhId7ami1OQZ+eiVI0
IMdRUQ2xIs+9vqoJK/+8c4ZXIE4mxfG09ZwJQ28cMd70woF3LPq/ZtbnYWlfqq4dLpoG255+geBT
DU3fnF4Qrc8hLKoMiQK51VBFQqMofdgozu+M7QF8DA8fn3NntcA+xujuZ7PBjSar8BCThzjAihEq
6BTqMVHCWgv9U6vRHVYdZySmJUdlG0YCEU/QGs9dkJgbBvJ71cYRkXl4LliZdok8tndM0JhjLdFV
6RdRuDMDeYpEzwEAxlQTmZSgTWCJX3l++8JegI8iBt0MzOsXI7IJas8I6c5r5vrc8jW9FBxVWlGd
iaqPyVyFrY2oDcSeIjKYHQ57GkaGByV4LNkA0BAoaoWazLXuBu+NOchtrc0FDl/WIekRVkD8wRA3
+YpSMn5d2S7pngqxmpzkszIDArKnYReUJG3ATO0vbVDCGcc0zCMh4vg4MNb85ZqFs1MZV+riPsHy
rb/kNdTwZGaxyrGJqzW/RZyKLTxT8hzVAfh+PpbmunPw3kPsgW52dhxcNgJycb3G3zkWWr3ee46H
WH95GKP9C9TLHSa3dlxtCR52dq4y4N9NoN52kv9xCcLbeYE61DET32JhNdfKNo5knzxPhYVn/eL2
b2LpHg6tsrY2rPLcctcDSWpYjbrppayQ/kyDgXMETO8+UFnoZqN28wp2yLyxire4/T2SBPcS4wKP
WgfzOswV8WWyqN2RDbirqrTcMNUD/ykuAEKG5b806HN30oPWZypxM/HLLoZkZy8ux27FkGZ0kvLW
FZi5YjpyYwcrgRWr5E4q0C/c+m4kNTpHRW++kM4eDpee1OvQQrxyc6P6W3bBwOYrXtq4qLgXhHh5
vMpJ5nELvyg6VYh+u0CjncxzjI/HhrpLy24P27fJ164Pl0LXMo8G8whom1p3eZz0R7RgYAoIfItx
YtDWGg5LwXivEsDqJTzM70lRDVJ8XKImemKNVcx64k1VWDCYPO3U5XmKcwEDn7Zhpus27VWK2L0A
Pi85myjJlsDaR1YhUM3a1vCIaJ2oXrdm066xVoN90kMIXypQF3Wqw1+3ZuWkPcbZ+tJhUq9Ea5+0
Jr3FypmPgs6zb0gx1awsu9CtknmGVCKzyUUgDNYrNu2o6XvVeObBNSK0JqlwTgUb2tmynbPdaYyj
8J1e1Wn0ZtTNfJ5hK+0IgH7vSH44po4L/JfbZPU0cvznUakC8pyRF4LEseueH19FCeqPzm3Kp1F6
m9j0hlde/riIIqzaUc1RxT0OPQtFVWerFpci4tf857zCzj4AfVjNA80sSeIZF3AimEp6TRhpEGSl
JlYGNcuTgdiIQY2rvyAGQW5mJGXYlDSfJUj8aZbG0dNhnc6oTg9zF2D6hGzKZzVFsvPcBpb+Zs/T
YUQVKZe8i1TjrcVMCCakCKuHIztOhdNWl7BAShPes4S4CwE7mXD8XQJKtazH0TFfDLa8ydiONtL6
NohLhKzsKulY5rdYh0odZ7//+Xma1r+ozUfeZpoHBlTYSR50OESkqCMjse0sjGNfY3un7PaH9ANF
9k2zNGhr3IOX5dHYZzGEaGa7UzZhMAqdsR0750VM/muA7/RVUCei4nRODeIhhsxN2PdAJYhjRxrE
CfaThrjDLnGJ0THVv8PiD7kSoG+Umg+Wyo87VpZ+NSkJ9o2zNSKYMqWWef8+8SRNAhohf9Pp7BNB
llfXuIn0rzEuWEIg6q1nlWAnYQd/mxpdMCV5dNKIAEgngwlpISB5tgZ+j1MSD9uZGAcQmboMMVLz
9z5ikTcqHmDSkTi8VdVYFfzWbNppejXv0ka99kI/TnnF+7Zgbo6KrJ+M2e2FZqDbp3p7kKJ/b5i4
fmOlto6CVT6TKx8lMSGWKvcvkKimjamP1MHY+T/9CyQeJNirX03ElnHQrYlUSVJnydvA26jQ0ys1
K8X1FD+zk+DeGs0WG2ZQHP69fy0u3nT7uWU0Qm0JQSuI072D/2uYSESycAT4FIWkLkuyYj+So0tu
oXGHb11s8VboNpWaWEY6DUZdJ/duNUdPCrOmEg2yMwfGJ+sGQ4HZmnaz73z30tJ+AOpjArScL1yZ
C0BjrmHTfAnS2nvKB2efFPHBJN13hZishd6Nnj1I7I2VFhCNmNlfmevflx38IGOssUilu1maifg8
0hzK1+a7DWzU5VzG98fp9upB7B+3O1phho4LlOOwkzfMhzaRydgZaoQH3l+ipYM92vj+jzl4iaY+
CQ3lCxLUMEWyMliHKxAv8jWF5u3+7W0RBJZ6jSr7TnedkMID7VyYtrfJCbff5g5KmobBFr212+41
vr2HdoxxCV5W676B1ZzPzi4o0EWuDC37g+SZfJEAOIJWfIZO2/kFWEIv5l0Jq/i1xOT4MC1B5ljk
Ytel6+GAuAlOfnnXF1/Ryuic02MH+BfB91ikkWFZR+U3W1IvzCv5ESTwdOjYRs901lbrEOzQRnur
k1qopWIIZ2TRt0AY3/zvuK1yHnRAHgwXojF2w3mqjVeMHUCTO2t4yuv6GCvj3QUwfdJ6SCG1oT5H
lZBeA7Igvfd/Jsn2UlvNaRVclCS3EkFu8H+oO5PmxpEtS/+Vtlw3shyAYzKr9xacKZIiNUuxgUmK
CMyzY/z19YGR3S8zXlpmlVlvehMWGkmRgLvfe8/5Dh5g5AkGnZ0NcGPnUitE7LGWoanUGEx6tvYE
Yb1c9bbcscl8JIirX6aRPjbWDZKcEVKBYZ1X79pAwEkuwlPBpETNrPQJNysjdY7OuJ/rRWhaBSe5
KiqOSTyNn66mLdrRiJEnfwRg0M55i8avHQLn6DcD6up25oT5zTFxCDeUZoAiEx4UnFtoV2gcK5cH
ip+MwmXw1Q6j2ES4R3ZFyLCZHLSV2TbD3XXtxBfElCGOQQuaGkaeiXEswIVLPm/JRhSrVR5Z66Tz
xi9DBBAqzK3Nj2vNaHFdZ1J+IRLJwXRoQrvJFD4UxQx0skYMYprX74bc+NJGfbyGeUHoQtbe4Knj
kBHg5BKTKW9CE/1HSTzXwtToLMVR9JUX2nwRUqc8q6yDDlGnpOez1wyr3QmRY6ZPJFh7krBDzIm5
4Rt3eR7gGTDq4q7b5YKQY42xxJpUEJQGrVyYk6LHYFo5RkSh7fyOSrnoNaQt8y5dWkCtmob7YpCi
W/UmeBCnq5eIGIZb260OTbdNB0OdyTiIl1UUuaCrOSll+GWur9Z1KaQhKj5SacQrb14ZfD3DgmBb
7Q2ZFt+kE2frcuZS0Ffp0LdOxmdgAmvtV27Jos3bzlVneCFq3iG8Va4BeazDP3t92RJcZWvH3Mlx
KM+uoPpuA3Odx42+c64rVU3SdcXEelMZeHPcmSnblQ4cZCsgP8D1dqLOyZlqP0ZFkg1Bc2/XR9UN
y9tKPaUJT0fuGdFvezIqY5363LWlrtd7Ms3Jdx7dz0DJR7N123u74zaI/JAZL2JnTuNDc8abOkMz
6lujG/dGmdtbOVjJx9ggcozyBH9qX+rroE3Ly5gjOIpEa922nf+mwdT8GOASo2UQ/VbnYlj09ZBt
AN4Dl5lvnoGSCWMAXtK4CpZh0af3STnH5aHSyq2mvms6JoB6Zt+7+ghUc+4Mk3S1Kt08OLboe2+h
kX9owmv3JYAymtyd+GhLyCbkwhAFOQ3HRHoWHTSO3mbHpt1zWFwZzmzNCd3hcn1pGFGiwCJyqp4n
8cQOtbsEI+shSDgKxYHUdpkRF9gZOHB5lAIHzSpOYQU9dWiacw7+GggYT5Y4kdnWcMLMsGrhOi6t
2Kz2mQ7ytI7h2KczqHnC3YvvAlpm6vArkgyFiySzch8YkDK6PMUdOy/3le68A4p0HpTFomDk4Tyv
BMFuNzoLC7SYm6oIbQwSlUSFV3qMs2H3jl4ugawgHSMaweasa08L162io8pw6xl69myNzfB+XQEY
XpWHAcfvuq24M0ZZdivRIYBWBst/Ew/uKsWIg8fPTm/LLOw4UrN2pX2NfNwkVxWQEmuygWKP4Oqh
Q1thI1LAoJ7iPs7z7BipaIKxMaJkDfpLOZv4ctxpK90t+RWeBrWpr/K1m+BHCot6OMXfFYupnbw5
9djeelHuLPPEynbg9jFIs60uPKzD99KqTh6CAHMo9FuJ/muZ4+vZ8BT1HX3rxVj169ChrL2+4nUo
C6z9eN+vwfZoMezNlAtOpVNvn+htYtgTaA5d+jPrsq7LfVGPX+naBMtC7+rtNHyFDoyWsSNtwALx
U7uat/YddFdM5yuMUjlW/qBht/CJ80bd+UqWmtgOQ9Th6STrVMDoQmjABdXfT2R23gtMZ5uiM4bL
j1cr74YQUSt3hFm1WGWABCAU6iTXQQI49uCw+MIS39H6HzgTQDspZb6DoRAcEldyFJr3XsFCu2o4
uq+v+zH+KX4Jzkqxa5GzcutRW1rIstV7KGjShvNxXFgKk2ujIRwtbSyWQ7sYRi5NlVoPUWWhuxot
nruOjnpe8wB+1+I2Un53qis05R4sgGskwSQpraeyBGwFVGQB5ofJC8WCNIozHTJvVXuYSjW+Y23q
fQheeqZ0Cf8YlE54LlS/k0q7A/MaM/3q4JNEiF9wDdFWBXBbapl8iInQxXRUE4wTZu3yWnB2YXx2
w7Y5Bk2FTA9B1v5apBaNiXg1iB768Xy91nMX127fl3B/4uFMl9Q5XEtUoNRIwWyCaYmvO3On6Sua
xDUJFoD5e0djQ5ydYtewdqahcq0pzAkeXppz0YcrNTiPJrfRvewi64QZ4L4WervvTP1Ir7Zctgju
biYIcOgXtebQWsFzFeTr0hqxeOetPLqG9VY4A1fEfIQyCSvCmK0foDXUh4b02QbHWSDpRoIYofIR
IbzTbrjJG/diAVNZynQUS+x8vFuddgS9GJ1g+9FIQPyPXs7C7GLgIY1qXd4ihu9QiSbanvAWObbW
MUyravWjQ8AQzAGDdhsr/TkaM6CIXdrc5sx3T7Vvq5vhjYuxYEvztHM4ScwU5vRsdGjXUXCA2LVb
xGZVoLCRXoIaw76LKyFIjVXnwlhA4eUfehSqqMnT+Z2NNYpl/mJyHS6q6N01thmJEKtfj2A7rDrV
LqkheVtc21tGg9W8XJf2SanngcBWIif184DQb5npuErLiTxryzLvS7Kg1rbPsWeihXMjAu3TLcTL
FInww3IZ+eYtoB7UNY9oAyqF/MaGhX0WVfVEYTUcZdZVW59wB6h+tInGGIiLLrp+bzRyMTa4sMcM
YuePA65WRG8a9+hLXrnTIkoa+0QPFHToWL5VIu1vp7olqa8Jkc+bTw7xoCc1ZuEFo6KzNlJ6Y+3k
BJfqkB2v20fvQsr5sfgn9uRvzXk056omPV3/17S4TDscmTs/7ORFq4uXVhjRa4OG1Bn6cyKRb3o4
F+sCYD5PWuNx3dVYDBadP/j1PdX+hu/YWBwYZ61tdMBfuKM3VOxaODuHIdTCA9UPAQ+oXDp9P0x1
dE8tED8T8Et4qXh2MnsXgX0zXVtNC4PuakAS1HJM9OHYWyPyhiEY0K+px8bVIbX01QOGFOYIeE2h
WQT9My0YLM51v499gDPX68QIsLGrYWVXSU6YQgoIvPPlIkmCz2spJaP6I8rfro+Edkl/yCVLYt8+
hPFkeCxxQ3xCZ72luaSvSMNjYqAxcMgDyGAyz4YTbbPhdG0gMNkFwsHFtshKjsN6V32vdEZxgaHi
2zEqr2UPhYerQ+BzBliPrH8PHdKldZpo3UYfpu7+x8Ic2kvDxFl8vbg0+KQpiv2+wsGPvtcM9rri
9ICoKXvEOi054PZUo6M3GUuOJMEpb5+YrS2C3qe2TfUvoQJ9bg3lV3u+DRNETFuSCUx2WhINYWAs
hpJwVU5YQLg6tuyw2g8Wrryssl7SwNeeR5eDRci7ifYg8c4OR1H4cUbwOcXPBjE8XyfFEiJUkt+7
Y0JZOoXJ7ro4it71X0Yzf7aLIb0rQ1u7Azh21xR98xpXjNmxgAUbHavFa+QOCMk0EYGT6qkbEZHN
ezi65FMMCGu8FmjzPwWAkxHNxv5aBgqD/KI0N/uTFo6gnLzq2cULct1mphjetZRtrRFoSAzB9fCq
XCleKoBxWeyrtZdG6MfGtNhYDUMhCsj1NfQiVbV1UwzNgxFc/Q9Cx+OF4a4rq8O//ikzEgsEg64D
StAzqhSDPkWYHEku07eJnbM4jwBngYiuXJ/B5XVjrEfi7jiN17uMwMxlxizvG/FdAMvGGtx4MwH4
D2EnuozVj6KQEYPlsN7GHm8ZPpj+xhBzfdWgqi28iIk+PS7KJ1ksnSlGFUFnmnDi+UBnKnXThZEG
iZKMt5wzxHoSOWOrEnNCJMpkm0t6EEXB4d+f26pxbxW0p9pLSqbvtvP4bTYquoVhl+pCe6s4i7rl
6Q1B9CWfIJNpHTpEmsysN6a6j+v6RGjudAbWDZg3xTceoZK6YZopH9l3/JVnIjluPYu+CkeGa+lj
T2oXyAkcixibnQ3NhIYIVpEisIdd02P5KNNOHdrJDVeznRNT7QB5OicvAV3cR02Y5LKzaZNyrSVP
bXrjXeOLsHIC7YkdKEKlxGwDeTbotGlfFn35Y4fXcqSwym5wihr6t+vF1NgQ4OKO+88SXX2Xd/Fn
Som6MmnCsSCYL4lPyNf80rKzrmJThK8jsKnQHF9Zz3ahVcfLIBHWgxlMjykYghvad/UDGlL/5nrx
ZTZYq6pMnxPDMqCro9XTNc/a1jEyK5TCrSG+2km6gwmBoXE4za3CHxMJPLNwHosg3De11Fd+x0k4
SiZ1Swz6nWsWyV4POoc93g1O0gV/A+jWs8CmdeT8khUdD4A3zGaRxU12kj6SHsg3p6gvgv31bag1
BN/WoB+ZoDGXdk1OBzVxsJTKS6Jb/a3oM395jWgrIw5otBAe4UM5WxwQ4dJWFm4vKkeHOOGdwBdC
MGV230zMqaJC3AV2bn8Vdn3bmqBSFA24FefOJZWaceEY6uyLgkMuGdZk5iTaY8mQfpEPiCtgp56S
0r1UZkeLMaIFdu2lwjgM84tshnA95t1XIFYzRlMRwxTiiEJG1SO3JpotS7u7vqBqB/6XIDMTxpOf
+vGGP5I0kvl3uGLZm/668TvziRrka5LRRUYCP4HboDAXkUZn12uD47We+9FZqL4UJLrd15KsoNnG
rmXG4dp0NTkAz81Pp7dmr0/+ncZmiwrd9E5jT37A9SK7noquq6MmievtDbRb188lTkXHJbXvpsp5
GeZOvkyDau8m2CVBAG8oBp4ZRru8iKZzSxsOPEYNJfz6oRG5RM9kQsxMxLcEHuFLS1GKm3K8Qbp3
wICbX2yiYy46m/318SYXJG8Uy2rl56K/2MKKkCYRaADYXCyKlhQeOx6j+ygvL7YRYirMPN6tZlbl
imYl7Eitg7ErtqgvCBrPslek8riZRvb56x1tVdapMskO0yZyqlv7q+9nd5ivWzZ9msClfSidznwh
CfQeCzCs297pmJGAA4sThY49zqu9NcYfiSpI+4Ync6t8NE7sHnt8p6BtBd0P4gVXgaW+Czpy9y5u
Q8LhTZ2EGjpR17fw+lhWR2SBT3VxDB3RHa//kzauuh8dTxs9N3aZ5kx0Nfosg/ZvleuPsFX8Eym2
0DF9Rg7X77CQ4CUp3Aw3oPKPyH9DdIVTNFLTVuvQowMtj24DbtwtCQAopuYFzU6T9wkd1jVOaiJ+
oWoSsvuQCL866JbmTA9qSCNvdtennDEA2vX2jZDRtPlxewYzB7+Gv1pmXbK8Lu8omsqjOQbV4Udy
NhJMeYyKb7UTum8CD/GmRChvECkDWijZ9LER33TZ8JA1w7PkSHktY/J0nG47DWV5vQnaihpUDOYx
7IqJMob/Zwbz0uQlBct8QhT00ZtoTn8cU0qvhLfpRf0lF9wvtspfEwMpux1RN2oxbMLr8RVTr8eR
wOk2Kn0wNcIpqhnjdb3jcsphfPG06cf6rmMgcBjl+Blh2r5gY3IuWTpF+0bqcI+T4b0U6QnUCnMF
nTgNLlWdDif/WDjJb4t2oO71FkZnG0+TKy4/dnvpGkcTlkxHsXvb5LK+s7lSloZLlMa1aS5TtOM9
G2WUuYeWQw6dG9gehLfa578OO70m3v8+4BdYjcB2ari0oA3DsZyfgjyN1DbHMajXRh+s3AAveR7i
GJgjzK7ta9pTDjLdr7ImoITIQ05oXQHRHk5JgXXmppHWG6ss7HhTaWsgJc9/8wRdnsDPTxAeIMM2
6ZmWNH7KvNWwHxNxHPLujd64FFXv70PADlRBGvKqll7pYFqPuL+qG9DhyTmiXR7AR9QeKwUfxh/L
L9CivoxNS3SsDE5IZN0fcbb/8Ydg3uaf/8nHn0UJ3ATA4E8f/vMRc32R/ef8M//3e/74E/88RZ/E
+hTf1V9+1/ZbcfuefWt+/qY//GYe/bdnt3pX73/4YJ0rGJ937bd6vP/WtKm6PgsChufv/O9+8X99
u/6Wx7H89o9fPouWionfFkRF/stvX9p//ccvLu/Vf/z+1//2tfn5/+MX/hCizN5//oFv7436xy/S
/tUxsTA5liGljiiLBOD+2/Ur4ldBTrjuGoYlPMe2CBTPi1qF/JD5q+Vanu5Kw7Z003b4oaZor1/S
fxVgBKUnHNe0PV3qv/yfJ/ZbsPKPN4zX4U+Cljl0/HTVkfKCpdvxuDMYLwpjzr/9fGdbCchl1v93
UhIRF7SK20J2mb8zosh/hUpHww/REf62UafYxS2kYCro1Yr0v+YOwSWKHI9A14jW44YyGzk8dfqs
5rDvtbKGJFjbLSbWodsLpqvbyPKDlWEzllFJ2u4qRRiVGPV8b6DVxcuSk9QZmhNm1jHCNFZH8R0t
Evi9Dt3KxJdqJxqyDxCfourMYNXYCFlvLDrkCGdGh8VeIQXAfr7VmlG7J45i/J6NIaWMiYyCRn6x
7vnzSSVKo4MCfInwYUJRXToKyTCUUgip3lcwiBJjpiuLBc3KbClI1d2kESApL6uts0f0G51BTPIq
YuTf0vG03QxUX5nZGC7mqWgY06QhVxaGYezoey0irnQ0wubBjMGq5kmr6FiiYSvG/GOKEtQluTdC
wXTJFQjoyKUdHdumajwaJ77NixWCzHCcZIuHCNIWDg6cMm0HRKkLtrET4yRrmGz0DHzXZockYEIy
fbAqH4cULtOz3lESlyYD3iJnHZ+YP200ZxR3BTg18i15IcB6fGY16DdL2eVF7wP4PQjOVxGBCyvH
dzEI6BIcb5B/Af5x69I82JcNvHmMRB7gswE+lQqMj1FCbsysBpGnRIqb886uRCrzTVeNclelrLp9
lNB0DOdHmMAWMFp3DVB8Ib9LMJoPhGxx6gi11dI22+mEbC6EJMXRVoH5Vhel9ZZXWsm8uJKPsFm8
E+if8Zh4oIIWvPfilDX2aBMFVPe47R3rubUKSRqq39P+0zr438mkH51Wd18tFEK7JNCdG6935dsQ
58GJQASxbUqreBuMSnKUibMOwXIYR1tiGMd7mgx8EjTDa0voXrUYtTAsFkg7dRCpKfFVpqV/KaBZ
3RUJFXxtoE9L7arHdaKj9SberJA3vd97sKDS/sYkko36iIoRKRpqbjFo2W5s2/k4G4p7rN3hiQG6
2IN1YgZTEbBF5kDwfTK7JEQV4de3CfHUjwxB8L1nOBbjuC/eKt8NjvFo9gdqrGnr+fSm4JYFwa0o
poE9O0uAfXKQ2pWeQo866ZBnhAmMQaYZPB7QNnvLrMaTK1V/RIlg3tj26D+0adxsVawTFKH10QMt
QiAmU01SgoaPknoH6MTJI677nCjhDMs0DetjTr8KAk9v9t/MRDinPpf5AV5LdSk7N9+OpTkzN2LF
ScxP0jvNDtMXfypiDbVw5J6GMRj2BQG0AGkqtH2N70Tf3SYY7rR+0i6uwvMR2wiiq64OGUak7TcG
GhQcmhne4bcCbNDkZZvutKExbti8CX9EbwzWgKLiU9ey+MnterXhzB3Xi84g63ahWx0phQAboPFN
aVkyp7Ws9gv97ODOs4kxHx2LCW0eOfmRqcVwbwyupZEiB+BqNSRJeOnjwr4kaQqD0LdNxkfwPZo8
du7iOMy+0ZonOWEMFY8IYbZ/jfE6bhVX8mtK/K4kKNPVqxuJdvQrhkz12fWRBn090b8kwcDFZFZR
A4g+cXsfihN5OoPZ9sWinnBJL7q6rzc2gaT0vmTUvaOUUT5/jVu/R3aLaNOgN3gTZoI+6diXX4zM
QNmSyuorzUZzEdQRaNuibEjmIVfiPkjr7msau9bF9j0fpqtJlAaFMqfgsGAyvk9D318XU8GapAMW
71dtwLQlYvSwTLU43NZYAk92QiZn3nXDrcedc2C7qPaVhnK860jagT1hgDvxeUXPiDycnUfXnQ6M
m2VPOOnDu1afprtxmsEJkS+HYz4BNaWRNrr7BLIAt0ZJkAtVMCiAQKV7HSbPnpg1zqOm41C1OuDB
H3goxIhxbqN6y2jyPw+1o78jjkU3il1l55WkpS0GsCe7rEvFBog30GRCZsOlU/XDnvezuAmlbp3o
FRPDM6XUQAlyg4UDGJykIo6vS00Q6RBiEmQ0iPlhE3ku67mSLHmR2dH5911P5Us1VPqpQgy0qexR
PyqmL/dTFgUMgGsmEEPuPw3sXAm1sBW+NlKi4cIT8L1Mp3Ff4zV5MXq3OMShPVL/afolZONAb+zm
w4cWF92D7yUTw6S0LSAuVUnMGVtMnGs1SeA8qz501qF+4yvp14Z6f9EEo3epAjCJnl4NXPKRBrHK
7fQLyB+SaZ2CchZLCOFDnvKcEbyZHe1TPWA630eD9hJbMU4QrQyPrd76O0mp/MB8V659z5SfCkLD
S2sbdbrGhIIOI3HjU1SlzmulTKhluZ++6VXtvsIqUbRWsKIh+jarDZ625r4K3PSbMiwK2x7idO4q
NFt+2bb47RXBNa6hFMA++qJpC2cgMl3UUdIr1lOsFPFpwJ78PsAnVpZxRDxJFts7LUuxMMnGuhf2
aD6XVmRsYCTwUjCErDbC9bE+cDTql2VjyHrZ1V1GPzwI6FEZiQVvk6sMPdwU36ZeHRBEo+vBWQw4
uqOCeyZkMzVAWBQc27veGHBXtRpTULe7qNp1jkGM/AkpqiBY040SLgHB+QnRmzbvOKghcSwRhwI8
t4LCIRF2yXTAu9DYdAG8KRiAV4ykATS13mNk95jKjoZrHqWqJ3PlGUGm9olgg9+2EB+iFTdKgjrU
KdM9K3yVb/Fgk/7UmqP3Mel1RKSAZZd4YHHEF1TqWB8JWZY7Hbc6ejRVSpJTDK+tNoiC2cUtoHVI
Nyuwamc7H6hFREqPweXK/8L9y2YKvAlVBcFs2WHitQLv3U68TvpYjLcM2vuXHvc/Oz9ompIALtuq
1qwVzKW1OjQ3uds70FBdlRS3hqNLzmAUm/3sN4ccl/oDwA3gRTFdIJG6KBs1VBNT+ZH737lHThMW
lJ7hqGEF76gnlyglEOE7llpGSfXZgnax4Nj7FjlLNIDEVNw2Trzsm4e6fI7dpy7AzgiIjLNixgCX
i6ocbkbnWxPew25njaNlW2DCYr49dfhQ7dsITUP5UHj2zrPrz9AgcsHEd6v6vUYKNfaTlF/Si4eR
wXPaAvXXqgv31H6s0hezrZ4yi9EHMk08qo9VaT05NWE0oOP8YFo30ye5wgnUCb2HcCi0/Eshmtea
3pHVqsc66cnzjkeP5FE5vLn4jiYP9rlOV8h/EFFiHuySvN2lMiP/qIz2IU38XVxXa1sriRTEn72Q
ev/NGHoM8PnoPCWqqr6plN4367brG8M7F8+47kPnbITkd3plgwyrGcXRr1AC9CguUHaaRBPHHCLJ
/iHtYEVeYsGBPX2M7Dj9iMgsQyVo6VvVdhbySlRdWep/me2CIJccECEoCdgAl60Tq2VPf72xhhfX
bC8qUynhg6l33yJ7z2gkEb+KkGDczH0sLwqsU1o4wZ0SpKCpfiIiY2oIIC9S5EzdhOGrnLN5nRLZ
dkHDsexYz4ALgYRqw50/Sgp8pXX3ARkul84GwZDMQgsH5rytGl7vEplZmdOuK3IcSq0cPxSV0TK3
m4bH87gWRAPspQgr+pv2aSjkXREOmNvM/L6UPdLywsNJ1nvNogXbxkn1i0LIuCLvbavFNIA8yPM+
uBCGlgOQeibjVUFgWVuz2yeR/NA6jg2pGb4wO0Aow3Se1j4QwVazxUJSnNGudVjpzfaFYOMaHJ3W
bCIAmYvKi3FFDTlWPdmTCGUyirQHxmlTn6QM76Hztln52upgQQqYsY8OEN61qQYO1E6LnihzPiY2
YjCtQ71z/Bh1oIfSBk6XQVMaWGrkiXf0O5gbKlgxrYJ5a5FUyaguLfdVRiijhc9t3VXKeoURBTFs
qJzZ3js0312tde6scAwPmtuZJ/zG1ktUoPtaYT8PjyMH7vshmNMeczJKgqmHDSmz8mCluodJLg3s
JQEc2TEOyvQp0SQ04ToE993mfmtvG1sQ8GtrLl01jXMkNXq3VpPQzzRwEhhFYc7CQxjBUz8DW5ya
GajNTJJXzcCBjdSJXd7TGarXbeTNPQNoqAZ/KS3rBO6653602O5OZW2rxz5Ngo2blekLzIRxgdbI
OApmbzBP07FecfXHnDcxY656YywBOiunPYde5b50RTM9aFZjbPIhqzHcANh+KjzDe2yAQh8yFg/o
dnbsNUsU3cMGGn1BSFlq9q/1ZKhxTQYffjlmWDHmA0Bwb9XAbM1qGxmuTDeyDi0KfIDPGC/geCOk
thYQEupo7+vd9ELx26Cc8vspX8kpy9eDwitUW472xU2i8mvui3QbJhmVTm2LCdCW4kTvOEX+MJGZ
ba6E01MWlzrCJZWXu9wxLXLiSn+rjw0Bjl0L1Ir5KDodopqUdRrcibs8oEmQIEXUK/I+Wrnx+jFZ
1hVRSKaYmPWPTAxbPCabPBwDcmQQJIyOQIk3mdp6HFtz12gDeGH4RTVGjwVUn+jJLfSJbJ8JfEGl
pm/CCEtYJZORHdKmFsfaEoRMF2FQHmrO7CdzTs90KRTJ9RrYQ8YetrFuuMnZyBLzLbYx5FFOh999
AkaohHquj5ogLp34oYvDyPiGn9JQjSXjbd+34yfAlfpYjhPs6pBNFtluRjRNVAxnZSGdrAAAPaAn
kNipQzzsjlHdTKM1BxPnuflUof76MsFNOHP6mBYdZ99DQHY4myhJnWMcl5seosDGTYcpOavSj1fx
5DTnqCFBAmGf5PyIm655iorRfuwSSslV0geCV38oyu+o58pz6TbNk58NZrd2AJyQWutXzibEVL23
q4qMrcoo8hU1aegjGFL6+6RGJp9pGmAMyjVnV041QbGxE4A4C7ra46p1RpejVtuGj7L2h2xl14ys
WARMAk5EXg13mUXDWBgG9sn+avcrkPYnafdUZu55iMFfAY3naF6g9ohHQmxzaP5Is/hVBlEAuD41
gCUMsIDm1cEKlig3hNDKW765eWaOkz3oKZIccAEh/RXdRb3dI8cpWmc6zuXWG0cKaLhxO/Qv10bf
/+uG6P9HrU5P/nWrs87e8/H3rc75B360OnXrV2F6Ls4pz3VdT6ef+aPTaf3q0t00PNsxBRJgS/Aj
v3U6LX6GlHC+X6cNOjc9/9XpdH6d2/QuCwaNE37e+p90Og0e/Q/tdV0YtqtLyfMiDMkyeQ6/b3RO
jp+VppoiNnC18fzUCIHIQAXiDESJNpFVtmSau+JwVp5YkqYtdnc5o3PzS6CLvUkIRhUbTbTx2OPN
yo92Uo/DI4t6tRAeRPHrh/i+ky0b99dkBmZOlSw5IqDu1iZz/7sX/k9atyY94J//IEd4hks7GD6D
Keev/65z6/RNEmsBqEICq96vSjZvlmNZaEZdr30lDKtDLuUw1YGOsuLQwORtHnv4U4I4DoILdX+0
i8B3xTMiBLnQeCa0BPM7WyjBOERV6kB51MRk2yAU6QjqyT3aUrjH6jMrd1VoFxsdCtQpi+D7+UaG
3Rn+2F//mXOr+6c/0zQM02R9kLotXUf88c9EH6FkB/v7h26gKoEXrgEAQ43v4m0UKao+ydaBR/MQ
MbrbWtRFS90LzKfWd+qz6tKjOeuE1BDugNuNt5EU4UPQcmywprNbGvquJcD1EjtZvbJLmxZROIBG
ILyHF9Mnbryq6j3zWI3IE/RmpYVwY89ZJTh3mYX7gjgiAkNrtNUFjtwu0N9UbMMbIM5hR6TeyrLz
/JZAahbcJbRRXLR0RnatYw5rQL8dUZ058L462TERh7jVSvsw+F7EChoEr01n25u0icnimz8c8pF5
tZ9at2GUu6DPM7lIpxbFUqntcTG+tChLjIWhfHPP7XgLR3VaairV8EfKBI9K99s/kd5s//qNMn6e
X+nCNGxpUdYYju0J86c3SsmmbEobxsRgqmzDtDQ5Qljh4aMu3bnaTrSpw6E/NgAR47/T43g6CPL0
OOLG5i4ch/dsRL3LdVvcVmPLcQr8IpLayjzR+8AqiNntOlaMNHb9IC0ibASEe4DkIJk6avSDA6R4
4xCls/qbP03/92uQ65qRnCSI0YT48sdrsOxLrMsaORM0Susd3g0a3IOd3faRQ1DuTN9z6CZtB+kg
zWUo7a6CjFhPRhr2DV6nks4DMwtoXHN2LgFVg8HNYrvGKzMK/1YgWDgORpMePW08/vVT1//kqTuG
jmJI8NbYrjm/a79bJTpRIAYdsUCUQCW1arD3Vy3FVZeR92AjmYaQ4Uvj0x3L4GANAcdMmGN//TSu
Y6TfDze5OBi+EotmSKGblvPT6tsM/aA4NhFQO2uPVNpx/hlTdUCP9xTPxC/fM7IjYrkcUGBebWnb
voRR6fCWOw+edRdqnXdTuNK7uf4PryyJ3/PnUH22K8JhSC2cXVi0MkBL2bw/bdNjcWLe93d/yp+9
ohIgji4sm/xo86eJGb4rZzRKHSISyNe1gvV7UOY9ZzT95voByA0+M3+aiVBNbEEz7qL5GvnXP+QH
4PnjSL+4GlOue0VaB2utrw+5RESfN8nfrKN/diFwx7Pv6Y7keVs/XQglRjn0gRSwqD5WuRagRrLI
F+vigegbzM6rNIi/Ejvm7TNfkwQMfBda8jd7lj6vAT9dBpwOiBCSLtcAcqQ/Xo1Iw1ubAD/MzqVv
Ub8Hn5ab6CsjBz/IOi+OXoDrokG1uqC1cHFCmnp/fSXq/75MSUEvDds6GmMh/+2GGKOsHZIaSFWa
WodQVyZMtBQ1Fix6Ci7/4BbNh03mJcojlBkRuEW63neyYho1ROXDVRpmw5eG9dUdRF8kGLS8Njn9
zfP895dKCsd0hOXYHH0YIv3xpcrNxiAGA2VKqHGQJ1PAOQHqxZ1Bhi9C2epYOZ23Io5UHsPsoS70
8Oavn8H1lfjjm8V1wkNbFmNr3f15QXc0HaGfQWk81burXGUIy2UoxXOSJtUbnAQDSVpfIVZqnkYb
/IGNuHLPsGShuRlztibJN3Ai6NXmnjgq978IO68eW5E0i/4iJLx5BY5P7zNfULqLDUxA4H79LK7m
Ybp61P3QpVKpum7mORDxmb3XRi5vWyY2BlRGhECbYG0cpw+LwX3Qe+ntbC+wT6bTD3vH2btt0Lx5
I4E5CBvm3d8LXYwLDIayeTVLm/3xZgQ3pYdDeO7L3d9jeGZic/nPH4P571+ER/Hh6yYCEhaSxj+O
rtLXUyaiS4NFC8cTsZyUe5N+A2ZFv7G84TogO+PkoH1UUNF2i6sDYKadMwxydStZnb3RaEKTdcT+
rxkJDzW537N3GgZUV/nmIP7PPzAV8z/eMU+3DG5hnWLXQ3Pwrw/Ouuh2hgH5fwumodNzCAlmSnhW
p/gdgrdpcKOAj/GG5c6f//xnbyKaf31k+LM3mYPPOW9bWzX/f28bV5Abgce+IUBGIYH963iiYwdw
bCnxxI/My6SX0397p/+fX9mg8EAOYfCg6s4/fuUhMdg34JzmjyV7o/+sFZyflLFijJIPBKS7df81
0EF7szgy9CYD2S0uuJlDX2YdK4FenEv08/HcW8etH3nsL4g85X+5jc1/vzuwD/Hz0U1wG9vOP+6O
oe7TYcbNEP3VlU1tgdpYMm9S7nNhkRvUONkDIor+vtCGbYSsg2PUxoMaO4J4dQmP0RTOgCZh/cLX
U17PSopbVcInIfJ6eNRXoifnrPovn+//8616qFdQibie/+9HUWcwVaoTzMyWwKSd5kTBofm9xsRN
ch/Ur+Nfe/B/fpL+vWJwdap95lzbcW3yt//6KDEGBhDORxiC8uWwNt5Vp4Zzac73hPfBDvSIUPUa
cqwSH9R4CnwqF+cERiezIBZUhE3fDXrxuPTpV1ASFIe6Jl5F8mYBpQ6HTiMDNY9kAZwRXbHOEtv5
L+8h0rV/611cE1gB8h/A75v87B+vQ8HXMzCSZDMPC+64+Pa9nEvACwQyqLXgvgeCFyVZdqgwRl2P
WolbTyse4F3NaR+na2fGeJN0i7HcNiIBe7TlcCYBOd1tBkVpSa6yzGHgbYh1n9fVXTtYBHxif41x
nWwp3PJ+XWljnZF83cZACUuCDLHm1b63tV+njYkzzneaC05pbQi8DYYH9v/+Qw91hrMQMLLvkCt3
YiN/Lg3U+n2SwapfzAGnC/y/dXyRmth19YpI3CG81dX77MDFgTG4uBFJ3l8M9TZi3cHiQthxPgZ+
TFKSRWgtS0kbs0mVtWEfTM+1ZFNrtdnvpnlrEBuFNTU38B1QWYOm/hBgj3WjqG8r4mHJNNkFgXaZ
Wu2q7mCN9P3jPa1cu0NhzgwzyNkhYNVE6Adpbl4FaWXsT3w687gKPlMdQyjlhhuPuuucGVAfM+bj
ZD1pJbQe9400GW3H3pZsS28nyIZm/cs+iAX8xV4NsKN2+0hI2jVLnuKesbgXpZbVx5rZv1o60bpq
QdpeSnI38MWqJr9rCtCLucFy3Ug6Uj5wXR168hLHRmxSovvenVTUGnaLcipRB0ZgLLBMXWEYHkm6
a4mxh2pK1ziMOy2YXwuxfM0ZifKTUEmsgVXlq+WU9T7lYu3kXJkwvJw6Xsb1jN4a+ersWPv+DFeo
uxDOcTNXYFzxRiFz9EkTwO2KmFv7LqcZfS4Ty9SokIA0wEu65atHmxhrxrRl/ZHDAkNfuRkBG9Ua
DqJkIVYgyxnqzwGhLrKYNQE+snG7EwTzM3Htvu4CB6EypyZk2EJZE/ay988t0ZpSh2rQ1TzXWXbJ
8xJwhnwrM2ve91rwo9xO3M7tIEIL/BvqrlLFhb9Z8MyzTI0zMSo+fkXrN6j8B7EAMyIX+6Iu2+Iw
nMrlnmWscZ0G/AegNt+bg0Ny79h9ZWglHAJWzqv+62Jw2tZVVVSVxCamM4+4qOxXLH1OKFWCobsO
IpNn7wRONCpFPM8VAai4u/bOiqtIWAjwwV0enRyKvA3/J7No5UXdfqd4C8KANzk0K5IPa9/daFqY
vvE9a1BkgPMpNKnsB1h7V1hBllkDxzXX34AZSAiEj9Mawjw4ilxUk7fcpC/Bt1iyJ2W5dUgGmJld
3edRJ+F6DoOYjrm6n1hd9j3nSbAAP1M7p4fC1/XDoVsZkbde+agEdq8Mfl9cnYTJmEojMPigZnGS
5TzELJMxFc4u8NF2ashutXKgggGpD4p1ao9CbjWmH7FlQpOqW2RwQGj+SQbwdmPJkzab2UulEj/0
3EaS2OKIM4f9gtLIASdStDamfszactTAUxkQbAP90apBwTKPBy5nAI4WWWUcNDE9ZfZ3MgSQDd0f
ZoXsAHz9CRIxChOHTJdSlO7RZ38FKz6Jxopvhrjkx5ID5lCUUIz99V2H7gUCof6C2Rub7LJ3ToCm
TQxmVEikbL4Nx5Vi8ymrWUaVOHxc/GY8o0a5S5aT1QC7KrSOpLh6c6tjz5h0gMOmXaB1sWF6CqIZ
48QYfgImEK0g2qGv2Si4NVSR8qzy6slsTnmWvhODNoVEYjc8ZhqKMHAbUkO3twUO53YVF7S8uyKY
ujiXgKoHGy8lqQ1F1lpv0uJvNB5cEYxXsKWAQzTDNxi8cCLMGM8WK/+Z9ZUGqS+mCnF2+dJ+Li3E
OWAxCm2A++H07GGzaf3Isj8ZsNQIMNMSdT1Z9aUY87ul1+6EnPyw0wGdsj5E3jJrLJW7o4+X585t
VUdyNheIGZA5I0GmAKErzjT3QC03QiEKy4feYDVc+8HOlQ4RQItHqJbOObjOpDoylvSc8k2fajIb
pvdq6N37tmKdbmV5sAexFsqZnYPyoQtPIy5Pc9k0iBXdA47wBCEf+4gHpGLJAT1Vwuq/fNQHOUJK
rj5EXi8EiY5PXXabPVGNwof2+/u5d64QzB17Jzf23gguARs1cCe58jhVrIFSQa51U0sc7syA6CgC
mKaNZ8buSg5LOpP345OTE/d29To698j6D6DukZYSMcxevEeVg/lCtazS2XLGOU4Nlmjl49zAC/A6
9BVFUppoINJvKIRTyEpX4WP6cDQUrBmEFMe9QiBB4pBpynPfsIBMC2zcwNJdoo1sBWYvaK175nsM
FWHALEv+2W6PRgdXhBt9swfqznuWkvqCqO4UGOpKFfAQLSe94ao8SayXLUokvL7pW0Z2fVw1EOUx
od06dg1rF8Nb4PmftCusnlUp426ezpXs3ave0W84prAUITnrTH4u2SLOMFl2Ce0VDu4TzfapZSbO
v0ZGHLQZ9sD2scTaTtb3GrF8jlCNaLFlQYhs0ViFzWgfa2QJJyaG10bliL3rEQxcau4VudbNwUBA
TBCXd7BS/ZvYeC8MqNdmNjyhyD3yeJvidVg6VpU+/5yz4tNo9Fvk9TPE8f6QAQlcZf1Z28sIxxyX
A46wOjSwy8NSKep2V/Y9EERDyb0Qhr+z17yITd3bGx5wjJRkCB5zCAd2p4072zW/F0VozjRvpsHF
844mo2JeZPPZEeN4tLdQrrwC0+Vtz6i+mMdGNZ+m9qcaRh/gGEEs1TJaxJpVfjzLqmf260PdLa5X
uHBRhlDJnsGjBdtPWSlHAL5hEW9dETnCKtInghlDHGVEB+vEK3gXXJoYSkHSjQhGVTX/XyZ9u9aa
zmmliT3dh3d5mgpRf8mxeaw3y5ru47KsFBR8ziz2d+emrd5qy3jEUjRh+D6k6Z5yJF2toxzdE6EP
v5i+jk6lfab986w76R4g6dIuHG/YUmMBv1tUBAU7nNqh6dwhHo+HTII2LoUTd4yJd1nKMa+XF1cH
tovrjeNujpzUI1RF19HBFATkEb4ALgpsWR1kd2ZXPtXFhkA36nFXO9Nh6DGYKWqSICvRhxjmcjQl
mqzMSL8HyzViqxDHNO1u60qHLeQnV9RpH8UkNnV0i2cXfq9UBrOl6pSyY45xW98g6CZYaOQ77QcI
prlL3TnEZKC8IvA4Ti3KCmMe/ih7/UJD4VGiape/4dET+I6yhJI7laBnhh3XmIsLDB+OptlXKOB2
qMrhieiCNy17lAoSKf5jt9CTDeixkSQD65Uu8clcsMbC9rq0lpvGi+4eppXVavUu0ERHogb3pU3F
tTWbB6F76trrk3dAWt4Bbc8NhykirhysfuukJn0R2hUlUmja7kMdpP5D6TfPdm6ihKTuYPmKLBXj
n3I2n61fQ5VYqZPCTlJoY0g+csgC9SutBYUTo4ol1yc85neoD4ITGjB6J5K1zoixtYAExcJARLlY
w+OWFdzDQDimFRE9yi6CnVVo7yWUiNvGOLpK6FSZa0UmjJsQncwpxxQyIhDkj6JfnyFy8vIem+6m
gIxLovq4hLTQgC/7mljAdi/vGPqa4ZBr6W6BmDPxv1lH1I+v7Wmy7a/Z0G4tyP6ugbIUE2JigTsn
/5H6jmPe6Ic/aYeypvgF8WzrsA9K8nwl9aCp7EMliR029avSmFhtW3c21Ky2e3KKNAtdck9Irzps
8BuseJdJGB/MxLYK7RNfBkY0wA7e/YLMCan6ySRBYQNDUMFb2sOSZ9f4OkJfl1W8wHuN0CbctI5J
AAxK2JD4eMLEcBuiJ7vvqKuUXhMMl0DGd+NybMo92h5UY6mi4JiS82gF6wUR+bkOCvo1REoU9A3S
q/5DFh3OC/Im9hDWI0bhT5Nzrti/Q+t0RWyhd37qwbAmvcNTRRBuSIwsMfL8pE2zpqeAd3o0sdZu
xGXfSfh5k+Y1J0XeXcyHzCR+qTjodX4HJ8mA+tQil9J/ssa6b3ojjUsfyrhtrClga8LqmNhxR7+z
bLWjUjWkvDrZ84Rjwc3RYmDUjFXnNVsos146X7o+Q9LSE7AeaMYiELZhEtTXdD516HdBt9l80A/k
V4WejxgLENL19Sv6tWfejCqsXf2dVM0vm0z00gR9zicrqMTIiu7Jki2e3TS5AS+Z7/T8rqf0Z/7d
HLPang6EmKfpK73lIrsPReBJ3rb3w+CiHpIy9ge7O5d+itW74TItUUCt+fpSBfarKM3rrvVMHA6E
Q9vQmna2dfZkZ1wvYJ1DkCkng2Brq4VJQeAQP6UBrNIwMWwRU9ZWMEXdNoc/g401lHVLcqoJnqWp
9LMGFivUDDz2SnsBCgtxMF9lelKj/pRswQjGFEQu6VXIKbI/dZ4sIGnXl8UMxtAXxcE3g4fWEofF
IJnXz9orQXd35s7d22Zv3ph1SYeupS6AsCVyNwT5iHyNbKXPrtfejTUhsmGwfwvkQgBMBZzQQ9LY
r2WQfXsEo8Tc1zcLaByTeoQtaUrrkdAKoNOKKjQm/NQaE9CAeCTr0fTM/kgL/kjW40kJoIdupgOe
A1kWeSkGGsDTbQTdb5cK5CdZnj8s/fCZj9dc3e4I8N+G2IFlfP4wC4MxUEEMYtYE51pqVyWQ/VXL
PjQN/nlmusVuhNVHwzeQFdpL6ATuQ0dyIbcTGkQU5Z6/o+vkwyuno5deEpx1YIMyjDiDB8saPEBV
5w9+yUApNb3HhZ3y0c3ZPixexSnZ5wgKOWTEhopDu5a92jaOA1I90/02igFOUqO7q9ZrX9lt1C2l
RpCipdMpOSv//dBSOfEUhYCCCP4gbJLxnmSJ6WiW5DJPNcrzzFy5i3wQiYtDT1vV5NOTiMFNr413
EF4yh2TSWeTrhUwuz+7PcK82By2MMa7HLMBKo5njCUvtWWO8zL44/+jM4TeRVEtEQd6qyeYxzV7l
TFoZFT8mWp+/BHZSx07l/RK+utMeVqa6B3ILAZEy1SAqVQ8DC9GzC8UaegTguclrsMwqMH3jOWtc
deiwkUwLYiNnaSiVjOqid0ICOeUx0uoUc1VhJUe1Nn8qgk3PmevGKX5hwCvkvM6Z/W4XbIFXg8+5
Sl46RvCRp7hpphIcalZd40BteeqhKFDDwTXBI6HGSmHJBj+ckDLhCQIrMEFcl6r/ntE5Fm3h0kUY
E5+76R4wTBB6PJOE5Bn7hC8nzDXzFTOSftDagmS1SVt2iJdlV4WItLI9JmbC5sdiOEkyzRcNMSIr
xTdtlnia7LyNfSd98DvbR6tbIyNmqSbk1+JwttbIBKMEmNuu7+s4GD0utxlnhcIsTsjNqdtmSBCb
rzMhmGf4qkSuabAW9WlQxytyb/awZx76Wo87TvZzNdnMJba2M5A/QcqwT3nJB0qnw1iZPf2u+1P3
m62l5tcCh3rfFekLUvE80u3tMJu5qIRX6rt+Vh8awkzDNE4LvoF11jgGkhfwzNeqqQ7+6OGPYqpk
D9B22/IFySvy54pvR/EVoj71DTaTmdNdTR8slGl/yeE+ZFoDXAtDUuaCiqo6VO8zh5QXoCPrPf8E
D/qLmcEpJbw4Yj8+x+hMuEQ1iK+d1AjJ7qBzWw4fSDKpfe6wIdgCqVXDoQhOEQlnw5gczQONXqsE
1Slymqp87lexs0o6YQc3CO4oegfJiBR42d4QmhfBsj7PrgO+ajKY8a4ILDt6jkD/S00IomxutV1m
txS+yeqHhiSuiulf5eDCQrkJu46KdExQ4q8pz37pIBhf1RzqCBC92nhEGpqeczyNbE8VkQw6Bd88
ri+TRwaBa78yHzkMjvkRmGQr2oELA2jk9RkNAO3IoLhPxE+VjgffZXDnTcsUTR10Ruw5YW9mWFXt
X87UjlEiXxpqHfNWp2OFC4WrxTFpeboXbD9AFNnX8ngEAWpXsSqbwtF5MHN+k6yHy5RAKM5s/J7J
r7ZsNqGq9kLHTPdSU36UmcO5XnwKnZQqR2duUW3YcClmdCXSS3eAJGJeduYBNhlV5OPuyFZ9wAlK
irbRPVlaXp9p9dLLuFQ72TrbNH0gLg2SzwgYGFWwSQZJZTGCyLVbF16JCT5nrCBRFUm+mxQa3GLQ
1p2zUMDAxwp41HgwEZmeGix74URseAhjtdTQAtdrTB7Og+Z77WnO32HCZVdp3aPT7g7mLDBhdhOS
fGM5i1J7JUHE7Z7UgtqpWu17z5gYskCObZzmJKYZo1mCIYeIuVNDbJycrVNuYdpKUvlGT1lE7ojo
dejkcyetMJ8yqvVsuF4T7cvq0zqUADLXQZ8ifcLKBXsde1LqSWS8zbHyLFB92ZGZOEG41vDc0Y21
ztSfvWYUHAsjWZclB56pMz/pcEGOrwGe37MsmBamCKxRwSNY1E9iCGgqg+RQ6W7LxYuewU+Ka9Yx
JSEJvFOVZ94M7fBqyezHdMwRZr3m8HRY7imvCAyYpxxOgeJTyW400T82CarpAH1TsT6DML0OTGJH
K+TnNytWoShtYO9PE5FYsOF6VK47C78t0zoXYbeHYqFx2+96gUwLX2fvJQ7KErdyQswJY1eSVtoN
IcHI9ZWaKfV05rq1MSKcwXqx1iOWAn0FDTmqK9d8n+1OjxZjHUghWu19Va+3A+R0JvTaN2r+sIOX
ws6m8UOhKpw441YwdTXmhqDiLu7GN/0aoggXb8oaBc0upSQ0TrTqKqKWuWgSnexapVE2cRDRlLPg
x25sFbYe0pZi6GTU43TVjtOF1lvUGkskdqPED7NdxuWSZciQK3t8ZpY1YVJxloOuG4SAr+Jby/ij
unq4J8dAo4nAmdAIUtnckphv7ZZXkTppYbzO8+tPg39wXXCidm8APvtaxPpD2Mgadcam9veZ1OZ2
HoS2M5+Apx+aaSV4DypjNgLPTyB7ViNPhZlio16hlUpJXwDfkhwa/dNMCC0VKNV5nYoLY0xqpJoL
uEXdry2w05XFvHVusTi0MLwnozmO5ezvlgbONuNxXCbZxCvbV4eyYproTSs5gi7YbY2NOwKc/pqx
RXPw9OlLI6vgkGfr2TJ5phYP8wR+B21nuP4PjRWntQ1Zrio0kEnzD2tq8biQt5SCXo36tuAKgPbM
IsUxX1ymvqOJ1aMir6VM5h3TXP+0GO2D6gb+nao6Qyp/BKj0zSXCJGHMlotnpj/BJJ9H33cITNXO
KANDZmmCrdKv63uMJZtXMu1jLUteeln89Jr2YS0TIcFJ0uzd/kK2pSIpp98+SFRP9kCQYOYjh+Ge
6ziaab1xXpkY2qH/JAaDrnShhGv3xciSUaV1uW/I0HaIO7sYaxbN5uzuEIB81h1dgplezy5P3ESE
UZI39pO1gN32FnGjCGTJ/TbiQn9w6UUgF4XlODytxUg6exmcOdUOWp79Ib/soeq2HTrOuz32G4ON
R/8rNeO6T9JuP2nWc94N5w6SXVvzBVVmR8Ta5kvP1p9qucHJQEJ1pbj6hDHi5ib+xG1feZGoB6rf
dGvYcDhTF6RcfBmyQ8idmyZnXzktWZKkzoUyWGA4S/t5mBVVZs2JxFU9jMl1HdS/a49HB4/Fz8I0
ImnBGwnHul5Veddast1bxALUK2Bgo2DoKC3GfUPjXLXzvNdlGlzZI8hro+NHr+fXcehYIA5ZGpkK
fZjgVYks1UO6I7liGX4qrX0hrfVYBkX65M7p2brVSWkOfuAa8nskT4x2Hln4NwSVGQ+Jst9A7xS7
ls+AaeN54bl1+L5wROu4P3WTcFmLLLMPLAygmQzNDqcgiccRGhlUyAyIKotiAyC8RawO09XhkBvL
t72AxHSZ3be+/YIX8cZMiF5hkXFKeBsiMt7WiEyF2QNIn0uB5n4rVSV+QuHiKhi3CM5s+uNbHFIN
PhAcicODQ2i0VifsQ8bXQfJ+uwhjwFw/Zb7i5eCvUW0MPnxsgyGNT8vkFQChVk5FgdM45mwJYlal
MmoEwvig12HcM+r0M2JMOrKi/K5gKzHtDbuCYOr0dtwV/mPrSgYtwcZSJWgPYgFm/6QjLg86Tzyl
1gNETPNq4j5rM+5LHKD6zhH9a3Iw++yjN7TpYOd4sraw032Rb/b9RDx2s7XGNuOuaKLXM2ZCU12n
fbFA3hHaK7gCGoB8HTGWYfllyoCiqOWw0Rb0F5WaD7SKC85PgTW4YJmP8onn01V7JyA4LWF2RUEj
72qzr3eYJTHluOKViat9MPF9Myf0yp1BA44x76diZnzsGRqHEw1aaLbtfgWqjkU3BI8t9zhklxDL
163narB1PYaXAtEzbYPO41+bnx4lXQy3ggs3oFzhcOsYhoxvYDKhvWMei3XQ6u7K9sBpJyDWrQBD
jLlklT4XMs0xAL0JzCfjbSDWrWBPVQ05P8o0RiOkn4uNjIZ1Y5myqyajD5fnSDK1feZL/wZIeULJ
DWSnoBVSRZyl2MscC1MP+KywWRkWDxPSiwoK12p0kS8ctk+9/YdULkDQAAsj5R7NJjjheABqnjG1
KuKlp51V9LSheRbTVEfLCOo0mSqWGEnobM5TkBEscPpl35XaGcICs4sli5eqOPsGwyzPKolc6OIy
cLwImoDgs+Op7JEGeAohht0cC5s5cBocpKO92v3w7TBtZkgQrKw4tbeUtgRQwYvSklsfkxYaKJKr
QMns4HNTUZmBscN+7EaA39gX4R4NG2+4IkLtO9fa5khfeclr+4Zh4hLCPlqJBQF50RJatajvmW1y
zQxrWn6MgVNEmjQO8wxWo6a1lZa17bKvzQpL7qRXIurW7q1ZFbBSCwxQ/qcIzFdvWZjFmc0LLEOy
GZrSwEtUx9Ns4IJdnccpkVjFMrIRndyLcMue9BH33kYsgF1GeDwMfJtcIdPVz7x0eTSMBa9LU/X7
tOhfGUHfgw27xQNHYv30ktjpHCccxpEu0RF2M3WCSIIdY9Dg4PcTW8Lm23WKM4IAXnXPIzybF0/m
y0H5wyPB61uAI2n3YxnsGHy8f+o++ZR0fQe/3Fw3LQlyi1485U1yv7jdZy5r6sqkHkMXHwfqI5hh
mm3es7oD+ZqRk5nX88zflTYUufXNWQStUuN/j1s2iZOOJ7LZf7pxiB2jf5UEDu2q3H5rOUV25sCZ
lHTJLVlxJK1k+9S4ryoSCUYa8cIgc74aj9TFaQ7koRft2W/+SHr/aO2eYFghHSzqZ33sEPT5zpVu
uE8Et78hkzu3IzxQ6XAw1z0D9nF2KT/FfL+A5DSl7h5LxahurGYIICSAd09jRXXCjhftPH5fwccZ
NYzTS/ueIZd7TlIB8T/Fg+qPeF7/EseWNSx99TtARYgIMX8wC6ZmVgX7TGEYncRwWFPe8EkTj4Up
fwFq6DEbgp307ENWM3Toe73bi5LHjbgYrjBxDHpXHtKZNIRMFFzR5hoGoAzIFuKpJfMLFNWnU5rk
2WnNxaiMPgxK6tNmKd6bcrgfE4gyPd/VXkvs49T40LuXv61NGltNsnDs2JFnkSPLKg7RwCIfDf0B
T/+HU8sjzvhn4ixjug6L45jUUfTSUSD5/Pyc2kM2THW2nVSoDC84QTZ7gVtHwgj2MC7KieOQdmCG
nx4CAsA1ThY0DPWDLhZkkPV90rNyMozu020ZJG7uw5AE7cgBJb2rtzQq4jy/zexnZNUBGYAyStiE
ILSPhTvuWtJ9PUEjkNABaMYDmLYjaZZ/Uy0o+2bWhb5+NdLmOQu3htLyH2zrY8hUgWuhxMyMevxu
7e9bANuV6107tbhDB4eqx6RVlbClZ3XIICQGmU6A+0C4l86uZKHgqpP8rWh7OkbmVoFdMX/zvHpX
Wae68z6UQX8mjfXT8fYikd9+wKSqNQaI1SWsmWnGyZtRrBgF82wycZ5TEBd72CZMF4IrlRDcOm2a
V1sTN+XsXay0eSx69vmkVuMHT8prh3HJEXzCWZA0E4KjqPYNW9vCIhOsAjVq8aM14ziQPoeyhz+v
rdMLlvpDaTNfA7DzMuau3GUa15kelSsXhONhtExH79y3P7lN+jIVFrsL54WqMNvVnr5EAL/J96kY
MLTE65WISMrSIDoxqUVocNLE+Tii5OjlATqmvScM4961Zz1kIg0xiE2E6932cLBCFzvprm8+ocAa
bH04x6oie1buqJ25g8tYYo4xGKQR+xzKXpAhpPGeAXN/acksQBbxZObffWk8GFMD27sB3WGTJpE1
s3Vge/ybZUmBrXd6G2q+65G7vaef3Lt18fmAGZZSzQMIvWhgNS3yver+bdTV8wpgL5xe0Jc2IqCJ
GPHbaHt9rXIAGHW9Uy3tsEquTDKGR4gGnvTtYxUs1DibibnD500MMskTgU7HqT6E1WIIZTsTdgN5
HoD3gCwBxup+vJGRkBw8wNu0O3lfXAGFOVOI69xfg7PLqvylLPRPwjhJutWM36nc2L0wIKLVT/8M
WrvifUEQZwc1hxjXabEsyd6bm7fFKH51ojqlN8DAw9x6UJX8w6zHHauHTi+2VIqeFoV7PNDdfeMj
UlgJso4Mtp+hrup35dX3tjHu3RGysepYH5RkPNaOnexGAzAfUWOdpeABVAdnRFFhpAHrGnyybJBB
dAoCfA1p/urJMryVGNIXSIE24XWa/ZgvnD95QzSmo15UUb11JeUDe4Ontlw1NEgopGdscMxjmNhS
XmSulx6c4t2C8LuHAPrhzUhKyPUOmTG86H7L0ofDm9QGjk1iOYgmqAmodQzJf4OxQsMmnmKL6OnW
JALRyr+d+u63Qb2pCvjmg4MUTlnF62hVyx3gKAngKRmMOQwyr8Cm3r2SS0PsbQLMSnPhL9UICUxh
bfIjK25po7ZX5E+bt29GiWlqLdRdOjKl98r1UHbj49xNRoxVdozREfUEC/Z8j/29Prf7RWwHmIaH
3m/UbxJ47B8R9Jx63zroec8JiZQsNsk3DVb9olfelc8Pcz3nwozTwntXlgmvul3OhL0fjPnHb2zn
gsroq1ttdaiDposJWrlJheXvptHzQ62nrh+leDAXSfW3fAfYfZip88WNDCVn36K2JtjPo4aP5o3D
OrWJJKQ8GKJZaRWLyPnLyJJt47F8TrrrRivySmz6wZ57c4kKk/oKuwvsyH68W8b7RpfDzko86EFZ
h7W5I3nxK3cBH1juqDjxFiQM08D8hr2UaNDYFUgGGgPplAKbvm3wGMTlF8NLqgOOHGTYHTRXhy+1
cBriRMvJJeq0JWjR/NKMoTz3OjnvNY7ru9HK7hvDePF1HwxANdWPs7M+KeFUrMBIkB316Sx6qZ2M
AG9CNpFhFzg9k2AUOmnBmkeI/txJJrZzYt2qbHos9eJg1av2rmcDMa/ZYXWIAbLWkk0XbqfEybqb
tZRXucn9PTrBu5+4GYa/FlkeTc1eGlR6kmyXHHUqbG51Mpk/MddFWex4zEh9QmNqORI2rtc1I3Dh
3hIATZSKcW9ozEbtdElZtHf9S8MXi+2wv1qLBRR1W0LkTrF2k/TAWvmSBb2EDw2PS66vWsfIjGyx
lK8ciVbiMpdN5vXXoyyfC+0xa8qrccio1+G0OX5uwQstEPV43nW9ErHa5Egw4Fc9VDNhtw1iZ1zh
bgjhSp7wjkP2zFdi6x3f5fKGDeHb8+3sLR+VMq5nE8OiKtbXfgq6K59VfjSlxWnIzS/prTHYcvPo
+tql6ZiwWgXQbCxMnw4sjMhD2EZMYfqgGApLbdrx4CMHrK+6tckjDtDsYpffWypK2HnVrYdPhzOY
zAZKsSEmz1Sadyg/ydHs9NNqwTiWxHQswdnw8+HstCMIdN+/xWqwzVxzKy4cZpwOv2HBSToRhKsV
GygLRI1RZXGzVuq6nodrlN7oXWwRbvRpMDsNgntAbrN97MvxWvfr8lat3dGZvPtBtVR9JQxnXcq9
May3UpP6hQwFFXpM5Kkrk7NoZy9OcvbqbbezGHsxUHA5JBwRPBbJx7yUw1kchZQnPU+fuiF4gG6A
7GwAD+uz9pBqPXZrilpgce6Ai1xaczgZ6K+WYrn17XGfJP1ywJPXnQJyLcKhdF4Fw39wuQ2aO60q
j4Rxsnbg7hO+2gnI8s+G2WUh9JzsT9nubVe9MbYUYYUl4TLNlGrjJP6QXUa2fIFx0kR3EtpCI595
6O7k3JlEZeW4+lGTEleOLoXSKhY2HR/5EPsWzg77MoTJ/8PVeS03jqxd9okQgYTHLUnQO3mpbhBS
GSR8wpun/xfYE/NPzMXhEVXV3RJJJD6z99q+Hf4e5/nYLdkH8E5SLgvpAM/eubyyf71aPHu1BbFr
bp7FklPVmW3CB8wwj4+nJvf49ZgjFSe6RzsZkY7YG8T2uk5xh6o81O+W6zQXpcvd0Chx75aH/75v
unfldtOpNj1sOVZvs3RW8CbLZB/NJRFX1Qhcv/Lliw96ihGMEe8q17UJYyqlWLlGXl5VSesj5ORv
7eWpS2bRlphqcNqFrgEhoMMcPT+9cG6bS8KZeW1dhkWeFTH2ZhF0Vt0bVHfK3kg2NwhIBB3MpnpG
gw70Ba/E6EUnLfTmd6xo36VRhNfHswzxXh/m0RNILpA82GLScLhxA7euMbOSV29QKec2AJPHH8ZW
VBwS+2IUFhmQY22/tM5cvnQWCwueRIpbMzzOa5rEmwJf6bNphuJZV9nJiuzyqguZHcKmhBeVNxaE
acTJuW6P9/oF2IgAyTMRLgDVFhdT8cUY/LUfyH+F3+FvO429JdtWuTY4/g/c9xlvP1zuyNWS7WzD
/isqNZ7AKf+fh5To3hPfsw9JY6wfjkx9sOrztDw8nj4e8s666O7MykvvmA0mxdrJbf/ot3iZVw/z
GDAK1tBu+FsNU/1kfDmOnT51S66fvaTDJmS4rIyvydBvc8soFT3/56gsjfOq6o6DTOPPGNpJAyoM
nUYj7xOVY8Dv3Wwde8hOtsm+kIjmH4CE6bXC2fHWiPqnW56500IGdcj/tuaBrtmV7zl7hVNfeiFy
cs95Qq+9/MnjoWoa65Rl3Qfq3D86KrbXqWNIIzzHfK+yuNi0rP7umRqandPob/CcsnXvIbfDXVRu
LYYCy9DivfQiNGaY6NbjCDBzVYPhn/1bwUDhxvTAulk3V5T+DbNcC4eINVVd6eYJdxd0J1mbp9Hp
/njSZIRsM7hwjeo1nmR5FW4N26oD9AE79JTXB2JXUWdOUm4h0jbPj4cmLY/FqJhRw5t8HpsQVw9A
8zxsbTxcmvWVFdCkjekXJkFtW+Bl/e/bKfWdi2LM1vSnWmTGPZ4YRvnjXKx7FNGb2eeaQp/VEglo
8YHBiLHWGDoCagHupUG+fFepRLyQIpch9Qb1eHSuijz99EH24yQ7POJzElWQPINx5lmb4xMmQcLS
l3hOhyCPQ+YM22qJRtXcEJJJB3kKAADVI0tS7glIadCEDutUNh/CLnzoYOt6wMA0PIIEhNuflrJg
hXloZkzkkLdSOX8ZVlgb3wJcMwjypB9XGvWW/cLwJLNE9+ISV3UrFTQevxOkzvJ6rx5fPh7M1MKM
PmWYHpLU343hhyY944Uun8yY0cPmrYe3shTwUtuhD8h78FbDUJsHq7hJOfyxKgMwNaFNgdu0C4Sw
/a3r7HrShuoQzIBpnKfuNSecZ/GoUMq7bbU16nI6WoOdnI2x3UGAvjfcUe8Q+80d/75mb3VD94Iy
cKVJY/tgoT8e0qmQ/6HRi3L4U+rYDpxGJFANq/gHbxa6Us7W59xMxLFvx4bi3IzuGRNEtuPfA/qZ
P7oPYEow1nlxkCXuHKETF90xDn+cw4br5UfAeQRKw4Mlfj7DwhJH16ju7WfcntEdBf/fEfHKdZCt
H0S+3GoI+E5uwwmt+71DP+HuqFTznTbRv8Vjj+K11MPd43B4pH3O8EC56cmtQJFj6wzYcWfUT65N
Lmo/+s0RXAD60qR+NwobEZNPQV+WcfwZ6jLeVrIadprTx59u7H3ZWZlvbeA9K1tNzSnKVXMyl69k
FW9DPAH3iHafXbX6cl3Z7pDbAzBy0R42ExSRFCgQIKxBR69o5s+PB9O1PoABM4RZvoWPiMs5kpuE
o++/v4CLYd552u8mNNmkcte+wnKHR9TcrDBrbk6sefswtf6qqjgSIPs7V7JjbR3Hb60cFwZC/1wD
uVoZ/CMnDQv+xquTkeqAwdCgdPNHt9gouJn4Y0cI6Is4RcReke5oEUV+7Sc2M7pf/gLGVW/8bOyD
KrH+ZYafbWTPQpEEmyVju82odN3aWeMFk5dahUzYWdpBvtUaZrnmVem9fgH6ql+M9JHwtXxpDYWE
WsSM4/HHft4R3N0Dinv43vtZSVbaRXbs7cV05apnTGnQdCmwdpCU03VReyh2FmoHoDH5YiCEXnmm
z/ptiQLrJyMm2Zq/0ndudo4dVCpP81A6H8xOP0rPaH5Kr3wtxQm2pHZxltwd06rE3nS1bO27obMy
ERqRvcdU53HKoZlAT1FvfYWOWclnoy2yPdR2IpJqf8E1mADkmvsgs+nEoHyAldYMzfm/L4ex36Zi
NPFESvRnXSrecxKR97Nsxo0gv3JN2rQWFDmaYpXZ4j3TPE5azs3UpMQq9HTnN+4zi4kEFxi7wyJn
XNr4LruijNVxbCcB9Z7zMjGmuaL+IzGvVjvOa2sdGWl3JzXpOOjcEXrS18hcK0mO12Rg6l96UnfX
e8uFcXW45xBiWf8kraHttLkhVdzzujOYJGdj2wTbS1oc1x/fTb8q9mmGwVoY2RuCEOK674k2Waui
mGZGsR1qPxrOwCywaftcfnfAnO9aYzPfbdlgT26HRKaR1TFnpT8ISuJyMP6C+Wel65j6CTW8TojC
Em1o5aQhjDlxL1QmaVIfjBG9naM5YldGXXx+PBhacSJYZ9wlHDEsd0BaT33yKTLyXwq0cExvmftT
P4pToRisE9jDXceC2CrmNUfT3xpnzW4e4ltip9xAbPs2mxXbZ0M7qR5mfpNlYVDrqNMNiCRP5ADu
TJ2II2cYdyZRZgnaZLK5LN46zjkTde7QieStTtv9gCz+K4PkDQnWRYfHmtcd0SIOcRsGWMAVqEKf
8KRR2XtvVs216gfFWmdKX+WwjNIyYV+LDp2tpo0fBaORn8Iy/vti+Y5WMgSNI6waGPvEdkYDuEfd
5b9mcnzusJ8hVkcr2c5DBhwFZ57bE/bb5Ibx5jv8DlUaviCS3040BUp9qrgQp4Zueu0oNX2Oln7o
sYtKVEgzpk5vuNSJ+9FFjAboAsYL9e24m+O6WyVVCigC4NkqXTIFRzHaL5Y4WnajPaeN+25hG6OD
dF9MJ84Z2LCLyEWl7tj0vpqE2WfcR6+tY7Q31eKD41P48njArfI0gPI7wWvy0BdGCLL/v+LxUUE+
vodk0kVw8LfqhXrCzYkbMU7z32nv7Z00TrdtDdvZHOlbHTt+l4uy2Be8ytxEQkIshWtupQF0wlka
gJ7j4prq7Y8hSt7WBVnweAgfiXH+uDZ7c7iNU+1sE4smyJ8q+65B4An80jgJ4cpTPbn9PnKSeg3t
tWK/lLd70qjki9CK7sL5Z2NgOEq9PQ9dTx/CHu0qIykuPhqdEG7Mr2QmhKTmbQnYuTT7rCmmTYwA
/VclxIEcE/8tb5L5UHTxD4mbFyPhLqz3vbgZnsbyGuI28b/Q6FTh76aRPBGifPUgc4g0Cj0grYh3
o8OjslSaHG8J0AMutoH/cMcM0EEffwfy0F69oQlXkaASzJEdHVqdUavRTS2NECafqVaUYAsMiQDP
fS+ktc81lLNNCey5ravy8mDoWtV0fDwTaUcwVJZepuqFEY17TzojfNJc7WVEvG3EvssOAGpfYyfi
XucyCvy0czbV8vTxPb/nljH0iyl5WnhbmarEqSPTELHgUH0rYyp2Fgut8+OhdJySxDbowdKrzk17
02RFcYca4zR1rUD1ZAu0rN548hUL2Ap2FpTTzjygGeKzr0KAqKoD9s/Lwz68nH7FibS5SrPiEPYD
y1CHZfLgLO4wp7QRwbbua+IM55KJ3i8aHwM9Rc9sJUMqBPgrIqQrTYaV10p5cSGQ5c0QfxU17gpd
FIg19XzXisHb14bTvChC1UjR6YyNrRAIaaVH4KqyjiOeO3aS3rkl+wsq6WxKiMUjZppiyG9zcwpx
Tr6bFdburJ9+NSbmrkg500Hao/XkKP8txrYKeWD2MTN3zvUD7jiiCQG+cDXbzgDHlre2jbGrd86Q
7dPQ/Ysisdh2ZmSQR9p8IkRCspH1CcTsnHa1h7tPZBrxd1ZYHZoOq/h/+d7CNByyAMB9R/NfK7PZ
fpNaduVVaVmPV/oeC+y9WEJKiAkvgLsLaH3oMrbSydxThcOEUY0PA3F58c2Wbb0/md0tZSNFyHPy
bA1d912q8CqmVP2yRc+N3POs59HKQI5k03QuQkYToQelNJoQsMhW6bsIbsm2HPzu9vgKOk8PgnN+
xYY2HMuKcafrJDABlnOvmY3hnNefj2S2ihHg3nb6fxFZEf/NAh7f7wfd3knp4HmeioqdHHImnVg4
VCJL7DAqn4LE4v/7R9rQ+4EOMgVnu2scLYR4DzLKI5Py8ZUZm/0OEsN7o6Lp9L8Pc6/+36dNCri4
B9q6+e+vxKijlF81MOAZUzx+tMdP6ixrEikR2zz+oIspBgXR3KehCk9VOfe/BOzhNXFPHsueNN5F
zixPYd1O586pWfHj5kEBNT3NAJef8rnalMTY3sK2V/F6/i6rtnoC9z49EUzDS6nlAPP5i7YcyI/H
kbS1XSM9LgEda1PeKxb153J5iAuCb1f/+zxHAeg72U3DDP8tPBfvAnnjT+R4EiXdk02WA8edZzkH
4Pj+6MJ6laDIweoyiY+N4eBZ1hc6Gcz6FtoUj9SVdWJhjTeTLR9nTmnfTlcV0SZbhgcHzTFfEn7K
KHrqDNm/AhL9FbOiaOsQlWC1jbihXVzb/2Tdru3kGLTKtS7kb0Q7oEbe2jI2HevqtbJSbZ9no3id
jB7fGwvkKrdQxo2Zsx1Ueaa/WUqxhLYsJclbDLzyZIv8GooRbhR9xz5qWwTlTi1WY9T+lGE2PBdJ
Z6/xthx0I/OCda4hqEa5E+Pj0bqTXlIt+h5iaD2ew7MJV+zsj+DJEZND/uMZQqo9htv30EVqAj/E
3gwxhSsZuce0ju6qwSquhNQ2BnM/WXXzSWGsy/V421WIKvURCgMZVk1gKe9WOTO0m1Jb+e784dms
A22T/WBSHxmz/TN1FtoWyfMru43eVZ4BRMdVPbUdGkq3TTdmNFYs/uuRloIwE2v0MeC45gaE0rpl
HrfG+GqsM7Q49ZbqBim6xFtOSBXWy2Mm45IRGGYuWZR3KOYn2TClzI28CZRR7Yso/XG75p7jktaI
PI7M6iPGIfykk7HX+v3Fsyt33TvMrLiF4YfQykPF8AGQAFqlLlzVE459ZOk9qi19eCN7DYNSgwzI
oI7aNNmgzslsH9mezqsIgeDSrK91UhNeaRzvBNXMy/SMibo+vFgle5RaEDS60ny9JcJ54Qic7QQV
ExZU7xTP3LFsjVFanbXBXBMYOXSZeUnjj7rM36vZYy6ho06rdDtoYv1cOFH0XAHCZ++EkM5zTsyh
b12IX6AU3nD0cm7nuGSgO05WwNG9fDpJvpBtvyHYN9/TxehBVYq/lb1zbKRkY9Oa5zIvDnNVsNKG
dxW4uro3OZJoLWovYVP/Lpv4m4xV2GbRUOxtaVs04BGU7X6MYc07P2MSY1bo6zoguqLGf5YYmzTe
ogCuaGzy39HsnzoVo+hHF4kaMsTWIJEF5Cmfxtnw9p73z+mnv9zgGRkY9l/1XeXe58iUDC8Us/d6
ci6ZPkCshwzOGsnkbmTNmLWqhJbY4afUv6IIegZOgXvHwgTtfP4L9OeEwnMIRrIiWIfW4xpBUXhA
sBJoVUeyj66eWJ7yL5ymE8qPNWWShxmgYk9Uzc1x+QQVWnLUKhDMXYZ6s+jtU83lj9o2ssEtDFPe
r0pP4t3uWJeICpJmKiY044hCFqfymzcYT2OqE2sSV199MSVrUwAdsdqwA7CMhDLstoXheVfYiewe
OwdPl+FvDaX/9ltGGqyG6a8G4lBF2u+x3ufEj6dBV4ur5I0MNCID1h5QEdwW8BQ6u/lOK3CEyNjR
vMwfNUnzTb54H9/7ws726Ax9REbKCvyueLEHuznkSXRNe1DmHOHjprFYkbspq0DmqRuVWZyL/Ysg
1nitDc6mDMdPq+1Ofp/vhro89E3O7b/NBRqQvl6NCcbUEA1B4qP+0r1hgkegaU/RAa5yvou1hEO3
H+eLY4NQxi51RDJVbAgGANgzFEEvdZOMAuQdNG0BAzpzGw0tPIkWW29mvspx1tiPOlujrFHQSKML
yJPC/KrT5Mf2Vlk+ASLajmRENnXtQIbnGN4rJcLF9WMje2NjQrd6nbxXLaQqfoG0gWMdkHYU+e/T
0OWrqMDrBdh57fjdL1+nPWv8k+VY7T5qMACTF4Qn0ecmHmvk1PnOWkFCPgqCQLMBaYFYuOkjJPL1
WJMJk5UShdKEwtv27ZMXDt+IZlLUu9aTMtU6GiKfXVOLC8FgZ4erhNST1rtltUYMcd7QuWIL6JBf
TaOBTMqskj2p2hnOMw5EVF4IAPEtJ8gGOMY4MagunRhkbc4HwqUn4SKZ8A9MUXtqW3JKgLheSIra
JpMIIqN7732TeaDGb2spMBFEoYfpYG2Ea49bozAK+E4xjsdlpN+Tecd63MTpDSx85WQtHTKLuzXH
BR4P6gm0lXjlOhRKTpQeZa+qM8u7z3bqT1MRalutVd8eu5iq4Kxb7olkUPAD4zZlj03qCyNxmuev
PE2eUokPrZs9jZrgp7UcFjjKKzeu6n7gkqttPhEalJDyRUADRPOjpRG629tWtZ3aI05TFKUTk2cY
If7Jr7vXNHc/ywm2t9G/qqaSSF1slESZy5qoVU/ePBvBrLGN6nP1LwuzIEm0MEgJy+Kg21TahNuw
xmjBSGifFxAHWBZT003LcoQ2p4zdWzu4Pe5JMkO9dNFRJA5QB0OIO6DvAZ73vJnjgaVpMm5JhsPF
YCU7vxT4YDmWae5hmfJ/6DZoBooqMKowO4n4z2SixNFwdPSF5j0L12ADj+2jnHWeOfeck3cTD8I8
wUxn7FRh6seXuZ3sCSEcBXPh0+PUiFrzlpWqhaIeeX5tBsqJPjKJhjby3mKNqnRkdsZlEo4H0gOY
rLarZmRbWkrtV51RTiZkjBys1Pwb28ydrkqO4SU5Ueo6a11KxN9Qb7n9PTdVTUcb45nI7QB4GCIw
WK06AxkWAejNY2JOEQTLLogJ5UnLIeJaFAzGMxA+2vBR2lX90RjFa9ZZL7LTWGf3AH4LzcQzGt1k
LmbuZNOpK1Aw2wk7dG9qLwUpABfqURsfo98cNOxUGrZFtLrLsvSHkCJKDgg7gDu6kJK//FH6rJ4q
gUGvTXqYHxGxbUPBIDMr8qBf+mMzbOErOF7QCvTxtjH++LF4Ttv22tuNOETm+KuGdUwGt7l3pfjl
vBhg0e7u6KN6cGAZ0ZNy5xFPM3LzjVvZT1pqrMacNOVcgaiIz4aa02MV8Zlq6pi4NlwqWUiUjIa3
xJGdfofNslffrVNrN27GuC9tWAByXrHRoy0gZ2CH6hzl2x2kq7FBtsxJEb6rdjhNlWsd4URX61w0
v7mU/vTpZ+oR65cRDrCPBgAKMK+vGSJOrHLrJOw7LoYGB7DBsDcva7bWaUAyULYRaJs3ltfpXIWj
jWuNiJ/B/2cU2kfe4P2vrYaAZCtcsE+sg3qbES1eR3/TGR12mqY5k5jXbWqn6zHL9f96ToNThpZJ
mT0AAeDtBWk8CCkbFFadeSxbYzcX+gs58wIfbegtMCA3iDHF4+enXjM9yO+1WJspsjKU2eZOQ5jn
OyOKZAhjKNKKbZkW1klZybfQuH2C7ZknWhRL/2wNMBeJdQsT+Y4jmpi7Bc6jW81GNumeox8hmcNS
yMKsptkYvaatlfvgJEvvyBBTYAwcSEaL6m08OTFKKHkk3BUlH8aINc3vbzV7SC9qNsyxZ3wjFxSr
vuhu+iRdDFiwDh0I4NkQeAm7SE1HGzz2zwOp4uw8J7GiOvJgF8T+m2+vuVMpimNEgfK7z2ykzEn/
PoTZvsjL8ZCV/S+vadc1NN+Ilc6a9qriB0FzHubWAelPvmIUC3E6C79U9wXScjFO8ju7c8hEpDdO
RQOfqDYUwjTEnWDTZs7h0tzl/Rwe+nh+Qf+C6C72PxOPuKJiLrdJ7IGfgXodJgg+VOJ9TU5Ky5U/
O6FcVLTkSUxpdqjN7Nb7zT+Gu2+S0xMzYki+1alWpXauHNATmfoClr3v7Xnv9z78DrsT61xReejj
c6/mdtvk5TGL8wnTY7yDJS22WACA/cMbWqXogVzpfMeoDDdZKBl89G/dDJ5URWaNJoHZBokR9nlG
xEq8BBaYOjMRsJffmYmBc8DuP8BAURKC9tuMLL+YECZO2tErDlrliZ3llgY+kfJjcsVThWekR1t5
auf0E/aeoPNgkelPc70yKpu3UpR45PDOMaWfN8avGXIf90JEyV7KeyS9S9MXt0pzsLI46o0aZhtq
LZs31+Oy5Z0LivENctaw8Pq+0QkYzwS2/UQaDl7dRUZJBpplc0Iest6pASaEpD4vNbFhK/PJLbwv
gkFQJhIAkbeM7/M23JWayw4j03854x+duXIinI9EYH81fe+nLtUG7O6DbfU6VCQqcW28EqrUHnAb
sjwYsITNznIpEBBM3k+r5ebB06cXAAorYLd3EqTVOllUh0NrrmMnerFxECPnAiQoUmKb6VRUi0Rx
CnPCrczB3pYUzZkL9cSK0LnWfb3rMi7AecLvgPQUT2GCk6TFuNRHkhVO6/4Ts0eASPbSKVKUvMa+
dqgLBFNFLNARmDgg34B3nLNz4vXadmybVgk3ORAYdIeaTY3vo/Q1iNBeWaW17QVNTJeWVRDZKsBL
/qJ5OOywl7F9R9FH9npH5abDJxBImAwTakkZI8Fidugk/bDxciT/GH5zH+qIFmJlHcYT1pUN7/5X
7MOfGbvkW+uqXRhBF3QxpLFYeGMpGLg5DV0fo6BW8w8dbksc+cw/X2dHh0Fvt4l4Q9YeOn0N960d
fw8tvpM0Psqm/kX8OkErWoMoNUt/Q/jxVgrinKrk1W/PXNw7tyu/jA7nFlvUe+xl334m6BVb1LLd
vJ1rRO7sKn7ysTpGaXdurK5djU1/gYJBjWxULzPhVJZWoh0X/UeEG2U1JeG/eB73qeRsIlht4+Az
hi5O4ov6GHzrEhoU7FIQjzmN5663CCYbmuVs/u3KOOjVedZe9JpRkWEUFPWIysf0WQ3+OTPD49wD
67S78rWx3XcioOR6Hildl5+6yto3ByBCzjgp/s143EGaZEB90sp3NdLWVNYbEXt4DkvGJYY+7ITf
Ey059zvQIayMorZEALNqR/YfnlE8y2kayC+Nj1DCg8o6+NRJEe/uRkfEsJ/a+V3kdbHVuU/i3TPz
p4l9HVd+oCqiv6blAIEMk1AqWCuz1gvYfWgYCGCKYdrBYNNJFEOn+qZJnJ+M0FZ+a8Dz5sQ+d2At
zQKuoatTpU0Vk8l88YRlWDsvlta2K0rbet1GisGzq0jbRotaVd23ktoHU4FqG5ajzs7V/OO4ryj2
AQ50vEsYL0SwnBYF7DHQ4VG97vDOLTYqouxW0mr2jFNv6In+LHqbCKLEtjBJJNQ0JI5uHwXUGwbi
CYyM9ei8E9ryir4DYJpbvLoiP5PmeIsq7keu/mPKfy7xM6RQMTwnh++asgYGQvLJ9npY58l1MLoz
HIs3U9dW8zA6a8PlcsJwtMxn/N9ajYkzqfG71biL4dYaLCg96HPs5Fzh8LEX8RNhtgdmC8POm/Qf
y2lfR9wOM71JwsxYs8pnGcFOSaVEtVtA2NDr/MfTGn8/EEDFSSh+tJjVTMqaeWNP/Kb+YP1hDEOw
k4mLKEyIuMtpHF32NHyUfF6GcuB+QwVaaM+y4CaIRqcMTNqBlRAzKO8YM2K/zlstRiMcfho6DoWo
xjCjXDsIkVvfqBuPWUHuW2WRI0jqReYfPJfZuRq+8lq/ETCebJBLXsFZ3M1u2jBZerV8nHExHBHa
5SJQNgmauaNRGwo4gIaXc/aBDlk3DktKp0Cq1ZrG9o8BizHwTKgwVYZyuZvsakeZaczIT1xRX2MH
pJgbdfspo3qnhpzwMit/LaZfC2LGdJhNOyNKRorH1zkq/mBUYTia9JjPMkGBw36/BdBlwfqiGMv+
2rP9LbL2laYOFsNAxJBrnMO6wWCs4eRxaP7w6tYQQvjUa4xpV3nOZaaDW5qa0L5mNEUl+wsAa0qY
vPquxszM3eHO85vCuWe69m8unlMIlruBMGms0THz1JYuT2nJU4KEgCxnhgTOkkg4WZumMO+uKn6z
LFAbu5cvEfLFCDA5h1BMnJeMVr4XmYcGzkrSuB91l/5S6PcmFpqb3DUuYmLZ3KGyGS4xlt1hACQE
X8kP6hL0jYdMSR/RA8fYsUHMQYScVEjFI18b37YIMOJCLIkBzmfn2TBsGdTkhuEViN/jsEhPbWmr
rR/DB9UHl2lidYv9sF+ZUT4F6cwHMiPOYwhxdEwASIgv/s0GVPGv32uSKEu/lZfKznlLQu7HMSGb
0PTY2EzZ2hrCYJy55igYDrMfsU/SPHaGafeh52V0Rk0FworqBdIg2ZOIVUbDWlWsymtXuzsoD47I
rBc0ZcMp3sX+2vTfYyZSATiTYlUuvJ7K/5I1slsaB0bZo/0XFf+8crm7brjatyiM1vqsq62mVLN2
Zoads4+xvGebBHBC8Fdr/9vSUUfE5R32eoVZHMU0cFuIltj3As54eDmITrMwj+Ggca/Hh7U3RL+v
cCGtUzfEZK2fZ894LoAmrCLHJ22MFhriGendkdkvcQSrAjoDBAmKZiSAHH2OZ13sZvjITQr5Lkfz
jhkEU3bKLGCKGW1Vnv8H0RNYmKo+0Y0Wx7ycXhn8KWaixhn07pcqJtbb9UGJqb+XtXYcxKXi2ska
z16TEwfbbrlcm84fj3pnBrbouN908j3SjySSvw0jn/46q5ZP71Ua+bstwaS1jVsjR9ZhV6YkGOPx
6VcCZ1JA8fVetoR1thAqbWf+jCyDyYITbvvOfnZJD33kYPQ5KFBP74+zpp80r74WWm+vfJ39cTLR
culMqeMBS8ZEiU0UsU5Aj7znjv4T9vTUHFdHLgG0oFZ3EV35bOhGec77aE9vnq8YAdxElXzbZsVm
TGsXLM4T9gS1/LQtg85jilQhaP2IhGN0oCULuSv8Y4m5WfupC2ob3wsQI/nccOPVWAvAWLBM7elt
cL32gB8hRKW2TqDBbBqDIq/LIg5qJ7HIqrQvDu4C4Jolc2TntX7TkmLx83gj8Or8rHcogbSu56MW
jUHt22x3R5DnkQv4JE+zfZK12+V/dZNek8ozLikm/c2cpmiPkalgbjeeEId5CN3HX8Qk2OwftyDA
gkJaI6Uk17ZB9HAzMrRkZMJ5mtpZMLQ1IxcNclfV0JyE6ZbebYee9m7P2r+C6PjSAOnJzSbBf+cu
SwR5yr2vttDiQ92A/ALlszI0ItIaF4W9Kf0LanjJYpl3mpHo1nDwSehOgeUz13nlPL14mq1ernXP
m6lg8XMryTDCjSqa7g49O4YKc9uTrxTO7XXCJ2UXOvHtVvNRwpYPwniRFmnHtnVPxjgGUc0vqetY
EBKhzceqMdGXGjvPbaMnz6NdrGJKrIR7/bdlm7cx6mhy+ydw1PVBmt5JW6pewOjztsdivtLa4e6P
cRbMjbXHi9RdYz5aScVkvW8heUe6PAhL/Jtm5DXC7tejprfcVdU50luGRA40YZ9Jg9Guybj84zRO
CAMPZIrF9b4p2/oHOQjDuYQF1nyyLM8+dlipvai4C9/8WIDSBDxZgruOaREl3l4lEVNrm4fd3Ip9
36TvjRfpn1SAhOf54b12jO5KGz+cC5/KPKvTd5a6+iX1Ru/oLwAha3gxbfWdD9g/x/oPpBobaUBz
gyHMtkMHexlHMjpb3aeRCe1syeoCMNrZJY1kq6AUh7eRBnrKEexPuDDcGctYGiOdSeCuT59lz/JG
NsQzJSh7N0KxZS/M8lI8622bHgrSd1t2OnS2YIdQzc67cTLKQCeoi3NlLSOCd5oRKAMUz1OZ1X/N
oi+wlQzET/sljkmIfoGn+68xrJOmyrkHWVq91z2cE6hKAn+gsust60XF1i62XH9bjfHOZ+yoptK+
ZZA6Xri2AMc2n7WGkjljYCoCA6WkX/4dOfYNndGFLQSbwIH+oCPad8umiPM1ZI1cRTabUFADIHd/
0q56V71/MfsfV+lXkjaP0VTlnw7oNtqxgf7VKnv23NX8bUZMFqx4C1JpWhttPzIO6Y8GDOFTar+T
k5wc7ah01hXYlXWLv2xMmIiAd81wiALyIAU0mLDGtIyaPCWCuKmDceIY0afI3Qgpn+wkeQFD7uxq
B6HniCEiaxlouhHe6qquP5yhIQmz6Kk7U3XSqkXbqk5NIq2XIYKLsDhrLD0JCDn7p1HLOTR1gTGf
G7ZDu9Jwb2XtX4eIgbDoJ/MU99Z8AGjCfBi0DdSFCFRZW7+OrUX92abJbrj5s/k/jJ3ZbuRKlmV/
pXHfmWWkcWxU1oPPkyTXrNALoSk4D2ac+fW9GFXdXZkFVDdwIUBXLg+XO2l27Jy91y6PBHX+GnKx
Nc3BusXCbG3EH9SlQ23Xg2fBqLRhuQIFi6dpXzc4S6JCEe/cVS9QKt+jjSkBZ3IMQgBLkzmqZ3aG
7jn2AmyGXFGcsz/dCO5UuxyuY5bK2CRNx7XiGxPA+br1hrV1Ig+Lw8UEIszFxNEy40eFl9wlDoWD
o01ynZPqJ3O991Cl18ysyt3EMAKOqnoy6bwhcsjXcA+OkWDGRg3AsUda4F2C7RJPT19mPDEgcfWT
Fy5QgQmbAgQA6DINkvxp47STjWsdsIVhZbvR1k9u/uOrwb6jr9Yhs0zmnH0QAeDNIPwrwtmLIxO1
a8rvWgTOrukWKQ1LSUGZh5GP1cypKqYpeU0fOLymQ/s+RuZz6bi0IDn65pl3MfCjRQBNVcO8dIxo
VVMPgYhkRsHauHGadyQrOMRR42+Gof/ugPlsSet8QWg7gv3h9iLj/nkmBQpK3jrMcXmOdX5Q1dDj
ZaVijqb80Hb5Xer6YqvrRWqFrATEc5exoMiGdyhBt0J1XO9EmR4H8FIFqdm4Y9yneug2zPffOYh8
RR0l7Ny47U5Y016TyY7eHN6EZG7htc7t2CTgJMZXe9E3Nir4Ct3qx17EFp4NvVbTAxFa9LR2YFNQ
//yuZv3YzyXGdNorpHi7OEZxasTBb3T6WAU7f16Z7I6eMHYVE0fXtq9EplVCJXvHpkT36/cCbdUa
klPNTTMV9Qc6+S8kqzs9gSIV/LFCm/7KKgc0kob/NNrmr6I3vk1ln5LAaW/6cV/W0YPnjQcefWdw
6tiUYQoDzUrGLTrdmxr+O1eNY8CNYHARmcYTyJlgPRvjzteYVIaeLLda7LDoXNCgYHRmwIXGvaAV
BpG5R4kg2/J3MSxtnxapgC9/h7387sWzhjfXM/zYuRq0d9wENunLmL21YX4HGQJa4aPNV3IeN/ks
hmOKGCD4SYsHfAnvmcwb2jvnamBI6+dTelAYBekigQIbORyQqtuOwr0BfEsC8VXp+QTJQjDmIYej
zN6IgKbVxJK9ApDzezSQ8JJtna2RtD95iXizGb0geLDv3Dxl82ZKnsagTLGlxORHTOMeJMyqitbo
Z+5ima1V/bvyDnCxk52psy/yGhkpqw4pxezpbdA6igEgB2wfij7N8Xg9NRIoesYZuAMUYrg2+opy
ehaZOPdomGca8/s4wJJmAWWJkHcjqku+GXqdsYdikTeEsR4M/0uRTwVAE59Z1PJ/KDXBvjyacDrq
EfqQ7paWru3t0mKgPo1ftes/EA+xmyc/PlptfVeiMOl53NoLmZJGAAvcSnEHpvE7+/7IRTgjD+GM
Dg1wYDFIAaP5wQsQ4eYSxqzgpjbDXRjYV1NRZFi6P1sBIQx+ou5mrCK7ZEAIF2Ctd416I3oyawMS
aWTufQjnHlXrqfDG1ylBzldhvVgljFaYmysNIhvtxz721CaKUqCDJF/TTLCBUWaQ/pZBWOct3jjS
Ei0/PWM5bsv0N8tpzzh467RcA2k3yH1sYzUtE+BaTc7BXuJ+7uJ54wyQq0MOQtD4Fx1c/9kAri1x
yLCNh+8kuauDh0bYIgrp1Ecbjv/Btm15iW6PFSaUv3MRkQWgphej401USMcBDD0HZA5vokqXzIAq
ntCfDu2QXb2csrFHcTIOE5LEiKEtiu5NhC3lMo35wesOtRmQtswZqqkz8EpZJ7ac9CLkEOYvNKRY
CJO2JZOXxKSYKJ5zFdpXF6VQMuAKaqX8Dms6XPh5b6QZGodhxn8mvUJsvKkc7mljtbo6+2gI3dT6
zpjjdlF0oGszrjw6kMdJQi5kvnMKItNZSy92OBdU/E3mY5jmt12NYrbmtZfmhJiok+/SVvdTN1jb
Ek/pdSb2D2bGMS7lfMpnR2ztCeoc7uvWFE91GHWU6/Gwm0b1oaKmOCTIC13FdU5Z/SlDcgrEotVv
yjtGtoQuJ9VHAMgYd3q59+PgB9v82wzuNE3l1yTkdPAmWEom18HQZz4jgHljutO9tnrQYbQIKuVk
58YpjuEtodr+vTXM50E70Y2DtWuL0ZVs9TrvznXtPMCHbh7sBfIzEVq/ceaeNvngLkdmxAUUnZfK
CWD9mLa9883S2gpTlGddkbVmYBwsS1YSvAfFvnJsZz9SptSFsSbnHbwXOLhdHS9eeYqn/ahwfAf+
MG+Gpnc2tWUEnKebs2OV3r7Hxbw1uNxX0lgqJvu0IO3IdbDOgHyBTWB2XLcJmvxW1Hug+sEK4XF5
OzT4AJsT71uwNgyLn9MLW1PUIbGX/aEonEdWfSbwzDgcW4tjiXp55bsm9DxwXlnInKoqk5OSHMEE
gq+VDQO0i613zYvc9oImrmEm5tk00FlZc+bc1miZw6TuNzN1I5/JbZw14dlNspe0GU9pkdFwKkDC
AnYgWiN5yn0Gh2NafEIy2419v8+m4iFBsu7HxiHI6UV0zljd+Qq6UhCvB5dbG8YUTupgmHZA1sAC
j/SwSxu+izv+bnL7JtVwtntkgzosk30Y5vdDBcJOcB9szMT/MaP6MtixhEmdHx1ZfVTgwdc+nWrc
eQy/PdQPVmt+eaE1gMzKaIe0u8SsPaThvbUdOw98Yx399rPyMZ+ZkullqC4pdZwxeAni5DN0iMKR
Juq6YOSuKEVKvk+XoHRhvSG+AWBZyqcJcZ2ZOEtjZpgYKDmrGOhrMBIeCCwANtWnDguFuGkkSxvF
NkgXLWhKu4Q64cC8DNH0ONgJLqH4I4jQ7M5ZAVMz3sYEJu09CnhS0txNiOq2dU3E+JPvnoYM13hj
jjeiUmdIiahz0Kd2jIz/+xAw+78EuxHR6Hm+K5cgQkLAllDn/5ReSlemN/4MykuqqaeA63iyg/lj
Qmm9whZ/rkg6uhWpG5yZVemtObsflAn9YeLmv+cY8tjWZvXWGiiVMstnKL3IrEi+OdvwZdhNMKMY
Le17oxbc5cmjow3xAJbWZU3W1Y0UNkAqokQw+5fISAvaxlNmX8uIfm1ZQQyC3vLipLJikoM0u0bA
SPT7eGfYXbmuhKkOTLSau9rb/ns2bNKCe4wswrFX9pTdDyGKOBVM3k2IN3L737958r/EtnmCmtcD
8S0t25X/HBAtubBR4xho52zlLsE63jasuuDU+AzrQf2A+xcQc2a9meoGyUMtg12JlJYCczrpDESJ
ZKCHFi7aZUbMSYxQv7WlkoPWGYEZEUQjkdjHtCacIx1pmsoGodq6q+p6owAm3TudwjBtjvugsO2z
rHJCgAePuWoRBU/+ZGzQ9Pr3qhvVzgeQ/f/IXzOD/xL57dFAEUJa1hJk6dr/dPWgWQTRIpHqkuaF
o6ZyzWsVxue0NeJXh7E3/cKIuV7BTL7GMvOm8/hnaEbEQQnHdZEnitZVyTHJAIy8RU09sTaV020G
ugUXUISrqnPQptI7/BMhPcMXQ6l6iomcOWCUb+5jly9WA/7NrkCMZKTbXKgsPqQuPxs9vAFlXsCA
jbUZ9aDw7jLJ6az0eQhMNH0tOW5F624C0XT7earMp9Yw3d0iT9xGaNhXtmRzlbVVPeZp9MipncMf
TZ6LjAVAKZa+VeLV0UlNmI7DHBi/AVHx1h1WniKkw1x+sRtgmdVpLo6I/rHQ1Zh46qyBeQeepmiB
HE1hK+7oJ8/HsXcoRqpyWCvOyUs0c8/0AXLg3EX0qGuKv8K3PuH+BncOMteATISbMJ5OBeEPB2UO
ztmRY4ASOHqv7Pi31ff+bvShZTU5IrtoIbyXFvnlfwJZ88zOIC73oF4Mw8R2Z5q3WlCLaQhN8FUW
v9LhT86kkgBSJ48IgrDrEoD//nUMgfmAPKhuY4cBDjDXz4lIsGnnLgz6GAYOfgPz8ufLWLrmpQjE
w5R78S9eHIjyjlVVDs9hU7ubIYcF9CdgXVV9eK7aDyJ5bi0UUAdCv5I9Y5zgA9gqJfmEXLXWyBHm
ZmfV3JzbyLPEZwe6ZG0r70YS03rLFAg9vNXcMSH3N0PsnJDTOWeznlFku015jXsLjU9nf3rV4FHY
M4uZloEebfVvOY3mvu3FuOmhk93P+gti6oXrsyC0oJxvLCuqt4FCLABOENRbpeL7ohevSZVksF3A
G8WLaEEvpTPzPeiWkDJvfBfdmxgZYDZSP2WzWqCTdUMfEvo42BD1S7CEZOl4q0btPM4TUujMIESR
lsvKioX17DYw5yc015s5hrnoyLk5QjQrr00PNLrGUbzRXio45PYOyn0Mg6E9MFqJhgw/gMp2fxa/
f/ka/2f0U13/PXO0+bd/5fuvqp40dVL7T9/+21NV8N+/Lr/zfx7zj7/xbzfJlwYv+Lv9bx+1/6lu
P4qf5p8f9A/PzL/+H69u89F+/MM3S0pFO913P3p6+Gm6vP3zKvg7lkf+//7wf/z8eZanqf75+19f
VVe2y7NFSVX+9R8/On7//S+fHfRf/vPT/8fPltf/97/28Uf58c8P//lo2r//Zf7NolfoBBhJJdZ4
1yW6dPhZfmLIv1mOY5tB4AaO43vmEh3NDtXG/Jb5N1xyFr/lB7bFz/itpuqWH9l/I2fa5Ec+Ub62
sKT91/9+Xf/w8f3fj/N/lF1xJae1bf7+l+W7/7iaO+xjguhJXoppWrb0/H/Kjl5YDnZvfJSj0k8C
9jpUSf+CvbHc/4n+LYvpJu385Ag0dNyDJEmM6ThGSySKNYV7JWsO+1zXXYZWyrRKFAl+vTc0nNgR
nf7OgzoNDIzU+spv74aGpSNoHKrVLeG505XsRgIT8J1ceuzzEGssCIzBzZ9NIbUqmpUheHEaHfVK
NzBbIcfXe3Tc+5psEmwr5dUjnLDIUJV0i6w3W5kGkwqcGMUWpEBzsqA+JM3Xn1dmRTY2SJuWsG9x
JHfrPjknRaHWtX/wKlqyJVlZpwG4+q5XGCAKjY8iGEN3o+PJuJmS/EZOqHKR+rE/GO4nPJFyx0Se
pgS+wm9Ya+MuNal8TJUgFA/mZDcza151BDHuvOXPwd3eHzG/OZQrpkP1hJOkA+wkEh6RuM2vZq6Y
9kRYplZukxpnz+8MHjbtoS5DRUxJSeOYuFKmpL2Viv6xrWR7kgGUIY0LMkvD4jbWm3pM9WMRAX2E
vD/cyklmTIOs2Twx6M3PYx9kbNj5L8J0aEI44a0bslaim3rI0GJxNJoAYsy8VRfNGX3dpfVth7n5
rYx6DO7NnqWmuENyitCWXXkNyi7ad+lg76JqywT9YKR9c99QQXIusglJtQR6zkS/GHVBS0+V4cnW
AS3gUf6KE33bZj6ewF7OB5ruFAcyuHXxpq3CZT0VNaYG3vjkrjHM+A6UPhKujOoisnBUM+imxWn5
ZzBWpBGaFs0+LpQ67esXzkL5EsQY8HmR7orQab74Ht4ssH2wjlpw4GZSMIINyQGtyJZEJTje1KjR
afcIeG9ewjR/LJ4NmQZ7I0DO2UwDyW3LlzwWW4X+8RQiCchCqoIOqOSjaM0aBQDdprgy7oS5qO29
3LnjHyfrqFTHCI4KW3v5xGvw1ih11aVVAQeEHklDBVjQQjGFPoTIN9AGCLBM/1Xky5ZmG803TTXf
ihhszda9MxMaow3jJhPZc2HK5s316OCS6FFaY3cDdg6eP2XQCmlJfyMzsYqn8cNWdXfjegjGm1yQ
3HBXjNW3Ufrp/s+tX9JI2rR9V1wMisdVgCrVo1F0zZp2OoYD+IbaTcobwVAUVuHOTkkT+PN+yNp1
Lx2nZo8ttFufhWc1Z0+SHJ6MzN4I+iFRz8+mMxqH+BgznfzzHbZkHInS9ukFkMQa13jH6wCZjT3r
SwUaiNAYlDjFnCAfiUYYkJKCadcIcrhkVCtmDKdelsPW9Reubdjqc23s/nyQuUFpVPOO0ucP751C
v6CPRpoGT+VJC3TTcw37IvT9wwg1BAFpMK0Tm0hM0utLYuB6yrRi0gxw9WjddfnAUAnROePI7CyJ
Z8Ss3KU3RqG/PDJRoSqQXZb5YfTCsY7uaY64ti+M7FyMjV50NKCMPI+i3o6s53NUx2+OqvKbwM4u
uCznO8KglnQ3kGqE1GRnm3yrR+LKjsyA7pEZTVs6Gj+6QtKSIY1Myug7baajZ3g0VgBgBoyPN2VA
23BgxALhF+Do0LQxY03SK1VjgqlWEsFV1qp9Y5LQ14jmJVec9PsM3a/Mdsrl00Yd0rf9k5x5bqlK
Ek5s3kFgh6SptPOWwJENI3b3XjXudMZHCzWiESOhq65ahYqsNEXcwzmvLYHRevgJRu+GhJ7yE6EQ
nzTa4/JKqhYGA45QIy1CQrU6zkqzSxtYI7pb2L1gF8a9ytofoRzCjBixR0rX264DQoe5eRH3gT4N
+uyzTrJo3Rv5R2zA50rjrtg7CIkalNvXAnQxaLQzQK8j/UayN+WiJ6HTOrnM5DJB05Eyu45G1EYZ
KMNcL2FBxRKphrxpiT2wqd23jo1ibnDbbN/UaqMKVr1pQNapkBqOzCHXIBXbbfLcJysqtQyZ/aaE
E+Zh0V2qb9Jh4QJaYQcXLUQqOIxIsKvoPgVW4NXchrAOQB3zxS/JkEIjQHrqY1zSkIw9nOhc+muD
w/w6HKtnKwleCU2etlYkUddnWGy4JB0g8dtGE0SsO+eAv+QK98f0ADk4XrF1W4S6TtGA2Rs7eiLT
k1GjtyQ8qtnZOnsw4+at7WcUXBlqHSswELQVe074TH2RYZDoECQsiPNjXswPtuU+BOO4F1UeLvqT
Z+WqPXCrbm+2/o1T55/+tOAT2FTFZULCAyG34cBXlBsVsuGL+t2wavqNwxv6b0DuisA6EUuoTYpz
rYNrda0sLJBear93uftjjNOFW8440KvYF4NHg3Mimq2CnCJbu4XFsGSkuXT/oTISP44IYVHizBKb
NxRnsdcBVrJUv9v5EhcZlR9S6mDnxGCkUb0S2YbAa9uANgDw16SE14w4qQp/B2rkjg/gMwVssbGG
8aFps/BCS5f4US4M07HQN1k1l42NndWwuUqZD+NZHC8aFzBQdlB2oKYA09XFxjJp9fUpQ07gJ3hD
aGnxoQY7hIDA6RQ9Mu34iEgZ3VXZcnghkvbU2+m2A/e46vzROfm5mjapS3iG7XEYGLPGOpD6/VG6
bbUDz//bH1FWiqXHVlYO76BAIBGq5lKM8P98zVSqPntwdG8IevqSeeqyKmuMQ3TEJh0iJelNJMrd
pvOqS1NbrPwRKkTNpbMa5uxBxVw1SVJ/RKn1wioiaXpFZ0I9gQ4wbBz8PYxT5CbsNzNC5hA26eDw
Xe+fEltxGbLzavDuKxGyT1We8m9VhC6PqchYD8+yK0cUwa5/u4ATTdHFp37Ab9TRj4HDPmviEDi/
l1B6kZZ9CkW/dCJvky7FxldoD/EKY1Sb9sgfCQvrIqI8PSbkheWe0qkWqKhKZwF417S9ixOeai52
sHS8gIRqEMQxAIsb28OEJ0q6YWb7NKXVs+fPNttA5m88Rl6rhlqBKoZtaMnY8Qz0evl4zpM+Q1Eo
v4IQ11hNVy1itBVVFguaVJ+uVTnbzIs2NqmJAT5ZzBqkqzFKNA4oAt7ICWJbDwmrH/QHEcvr0hjM
7UAK11okeGqYWBlMQ0z/NmuC4GbS1xa3Ml6dhJYQigkGXICMCxcDEj4+pyJSkva4EyDQxYPCwLVH
49o4a21HgCUQs+EP8Ph062nFbrzPh/k3Upj+4AhiYAwtwUSW3TpobeDe2d4eY+uemFIcwf3rWGLV
dIenocpfBxONHU7IkEEBpUZYUrE1xAwYDDVZlO+FjI5VG/FMsBwNiQAsT8czYAeqYQ1835hnTOlj
cg6WYaIuC+6q1CUtoe0RKQlMALokZVLjCcRvv/Ie+wyLHvKiYu+yKCZJro6Tbd93i3FStJyABy5V
gQhoJdv5Orj6VGfjmw+pgvUb85+GN8UuSPLx7CRPEvqo5ZDVRXbqWPfnOfDtSyPrtwkr3Np0WNSV
PYlNQ2QCanbAh/WlQ+jtDpjWuyl9MRY/hhe1eI18xBUG9xC5s0fogeQZlHjO+ikDYOZ1d0mUfkws
TY5B+xmlxia34VBiCFenJgclhwdnC8aSKQPcQ/wig5OsOzVSJtW/vDC4D++aGnOgHvAaR4TUuLDt
KmxuGErvhi5ce3P2HQDAXHt5/DEiCMTAQk/UQwlAGogHoEAn7wPHFT4udP7tbL74CF0uus6OU+X9
movio2UTge5PRqxntIeUFGwOP9o6JBmRYGVpHbM8ICmKwT1DDwaLiq4HcNSIzVIRfVy9kWv92bdR
vt7IpDuHVXMK0w2PurPCZQP00NfNmg8wqeRTlELuKaAjG9EGWVuwnipqOTV4F6J9+Qixa5pKQalq
ECMz4KC4FqBbyRDneHJ2J/8aGPcUglyg2PKVzF4TrvyJDZWVdgB3uJT6Q1GfuT2If5X+RQbZ0Q1p
LBFT8YBuB8ZOXT7CEQLBZJv7GUHSPMXbtCQWK5yLd1Nbj6aVPXYnx0yeI06gc5C/UMquZ5WnkHoZ
+IPfDUzd721nvjGLm2puLpnbkF47ye98iE+1W//qcI5ejVJ/xKFBSmxADEw+sG9VHX+ewRz1QgoU
Q0ADk6sThOtqYgRf9eNOz8lHr5L5wroQYuTZE5xnJmyPuTnvWvkiRvehJHR8M1iUdQaBAbeUkGsm
gi+iJZphMMyzmyPeSIDDN8URU1hf1qB9lEFsDkDkJEKHkBBufll0yo0tdsqOvIPfxWwMOGy2buTx
BxoNSPb+pEbubBJlaWARjNrm1zLuhscuFx+Orldj7A6LOTA/jBOLY0jmyTQzY6eLvPNAXHu8hxi8
gVPDdaMEZ6mnz74RmBoubT/Qy3eoP1H5hGSyg77imk6RZLOJvBEfsslULPZuXpOlDVW5LXBHceY8
WCP+xan2vjOM+6vWIJ7AcrNn4dpvgDweK53dlJbmIZO/7/SAj4bJdsHoWRoYhCpr3Gh5V2WwMNyj
xzwNGSY62GKoCD8OL26Ihs2pqPhd59VWhzzRaHtmJsuC1X7A2M7QtTyImJIS7Cjlb49qCJYrNvfQ
PQg80zvcTac+EXCw83YB/INzJWe0RIq282fgMebwZKE6KDhGI9sNoHiHy+6gq/S5pAbxXGr3SQ/f
fTuTaBP4N2XeXbtKfhIN0WALrA6qEY+xDyxqyE7EsSRbZGQEFqtZ7FxuTm15X0Eh3xzhfk4WkSXc
odexDat1PqNoKEpmmKDXIXB6lKbuownmAPV+epU2N2Lv2M9T/5z24iQRNqwas3gPs/5dOPKKQWzY
DEb3DlJiM1rmVRDldYDgLTtKgYIszjgMP3sLt2MeBEuoK7s3IThXdJWvnMEOQkTPPVB0EMvt+5TF
J6tjEO2HYt8O9vMyEG3mBhVulu9MAh53ZPJw+gwzpkIhJM9CfAZ54GH9uERZnC9+U1hwjjobXI+J
EXwl/Xg1E/aw2IIxmaivqCiop6zwGTz+L6eQd3P2y5v9t8icaF9H/Q/6HFD8yGV8fUeXGNdKjOze
LsS7nXzXodxV/rT4adtt3cYvQGAbbugUG/j0hIWROL9SHqS5OLj7+S214tdEYOIK/ejkNpU65kZ+
6Ibp26zdK4i4R9uOnhAPwWAqjpDHLoJZgYZ3sQbpk65jxHPoArhlgmdpwueIJp+QxJhr2ACYxr/s
3JrlPUaFa9VOLlEWc3ns6uhSMo++kCpGdBAeE8YTmVOvp3T+VHoplUxuz5jGgg8ELHXTXa7Km4oC
hkuPtlwdK/hLUX0CxBLu0OptHYfiwzXNECMQ6wkROsYqxJeMo8scCTJjJpy52WvnikdzLDjW2+aK
06C1cxAErRbvfBSrTwv62JRND/lETnql92VcPgwc+3eWAmedJOiNlv0aVta30TSIn2dvJ2QlN+6I
VbKbomLbVTFEXde6y9hQC6JykausO1uSZ361JqIICKR/zbm1cJb6zAhEcjGWPow5ootNcfp0boc4
inMLPQXkjEgp8aYrhlIgLJe3qcQH1LOFTtYpSlAVzHl5X9PljOVo4fRNviKF7t4j63z26meMjkhv
hsVrbj3kg7EZydHY9UknD40BZBrtG9aIkUhKfScHKhohZbPGM4f0drQ2iWSGLO/hYcVcwHRo1h1v
VzcSKhQtKFx9Lwr7utwatorrbchqYBjtGxXkISAHN/OdvTXgr7GH+mDjTMGKfdDMyhCjcKJiJP/q
x8CLOLPd2YtCrYyIoeEquEDXfG1lX1x6JkGm7gjJ6O1L6aGD93OS4wYPn0cHsEB1nLDUgefuaG3Q
L5sITxPPnfY4tMby2yiMD6NFQokTnXvV+B2G8bYxmn0OOg1F162T6n0VI0eyTaxSU5rflaH/C+0e
2gT/cU7VZyUwbptmy03W0roan+rOjDe4V4x1XRZfuhaHyrLfRAXHywOyIkpnW8mb1Mq51ePgJS29
t3lwHDRB87jXGXcmLJdx6+Y0VbMb2+oTCMv1p101zwkry27EXreQKeBrIU1fsivzqcWa1dd3TRku
FU+qHlKKpSXZdupHenJzii7UIgVRVlS7y6pcLraRIKhXlk6NfRGPR+WET0lAXARS03xb8Yx9KuGT
GOOnYK64IXOKoFDWktko30xmxkDyJaFTuYuG2bOPIKjJkHVmvSb29zlgw7SdHaycx95FemrAMwrK
8VF0mC4xizcU1IPFJ0/ecxKSCCLDAZHqeCpG860JrOdJcNi0pfNG5/i1FONP5XE1lz4JYIg5DGDe
u3QsDiZazCa01v7iJpA9b2MR1Q8MlOUucxU6OWJHg56mnHrwSqNkTPvlQcQpGdflIV6kkpJ4nQ0Y
zmnnrY2RcC7X6ImlqAnpEBm5r2gE6A8F1gskuHgHffAxQtvoVlfyN18kzKlVVXprF6hDX/bTgWoH
iIm2T+HyRRf1yvRwkEeVwjFospIDmkRSORGt5mLoFqDICHdOTi11Ea1KpNTdAJMIfIk3VdNmGNHi
NTJ+IcJ2OBEVto4SFlbbUwzZ6/QhGdj5LGb8O+aqENKb36UgFc1P772iW+J9aqA29KUCw31LJAZj
aevvpC53bYrizdTNoy8xcQY90he3s7sDiFia3RPGDo4XZpnFe8nxbyUZB1BRse5mI1WSKji/TQ/0
8GP6vyaLK+S4FZReoqlje0/Q5nkiSl1WFwf5SlX5H/TKH4VN+eJwfNLNt9OiwDQi/kTH5AAfxZqE
h/7UeYF50Jm51eSOeim9Tkan7rrICXP0EJkXWr5h+0eZQjSk1W4n2FmAVsTOzodjWdTPts/F1jhX
5A8XQTZTHhUfTTUb+8gkVJxzMu5Bm+JxoCgZ0oWLtBxYKvMl1t0vYwRcq7S1D+LwEqv81mxI6FBN
nN20hGFHXe0TjmbkW7Mz7zPeqB5P0BY53o6D7oBO/M01gZVEGmmkubPZ13ZxijYk6eMvJuvzvg3I
yKYHwiET1FefwRPOadOhYys2DsGvnBhStYm5MOiW/OoUfifsHZ6XbDClQUupzXczZvGwHTqm2Xgl
IlNuC8vnqtXlXmkSEyEtO3Rpq/eYOOV9nEQvyvtt56QdMEHBKxHREnbaeDhDK3oMZ/UlAfWfYUUZ
mE+xEOCU3iPJvO0AC9s57Bfhb6u8PgEAi+gTYcsgMYSG6XzsTNrbaFQ51lfedo5bcjeRi8DoQzFC
D5fWLWe4rdXpd1AoTwoNtMon1p1mfEchfBSCJRm34bYazp0vr7MEMRBbPYIsluL61Q1m5FIp0EeF
q7wcoYnkmPWX8FWqF7hbYw4fDswvwKha3/UlJhdixHPrYBtobllTX6OBNk7VyL0ZuwvkHlWL3eF4
0WMGu7WrTwRWnqxseKAws04oRuC4xz8UWoSostIhdlsXNoHUBPoR4QDIYNSuOCDZ/jJT9AISHzSk
nHGrUpfEv67wD2Vfb/qKVk4+pGqLV9xZcZqLDqb7SwZOtycJ+uQx5Dh3TfnTDXT9Jw4PbMnVog0Y
pmOpKb5EW/1m1gdQUnjHmhPISsUOLCDvaZKRc+yEcTTs9mI5Rb9NPGqlogyfa7tsd+C7ulPH8fZU
BSw+Q53+DnjNmI31RVQFoRF4kds8pkCLc4IJ7hNsJK6xBbv6g3lab8qsDLBr9+piuE7PclSCjKTf
MmUdSC2meugOupAlxvtqBoR6RI+Dc/KcV4IAqw3Gqxtt14pqcVKnCokTkcAvUzR9mIBSBTbtSC6h
U2n32VQyXKs8sDZFXz5hufmerDheSWChex6zQRgVA/MZyo2enPaaoka3TUhBWMCzHdFSe7Kx02Oc
168FVwmmULIOewByKqpbVEq0XeKQFhB0nmHbaZ7ZMYo3wKnRLu1ydfIdvz4lEaNO4Zj+hkjg4STx
oDHFOgOWIbUzZqVjeGG3YMDw5vonyxn8k4Tv1brRfRcjSolz9yZL2+HUhLi+basgCzuyqlN0+fN/
x1re9hKaXI9n/9KWV/SVRADkRGwycdhbGYlZEYKStAteCXXrmMbpjz5GwMzcdiOz/CmJR6ri2Frr
mtyBHpsgKPfwaqMx20kysNAjB3ojNDNYl4wloAxkD9vo6TVTWABOAq9o7L10tfqV9UwLGF+bpz9f
nHzfeCH2V41YIqnOKjReW4bsu6iG3t82t2Uat/s4xOBkumLcpg6lQwzupM6t5zRssNabkR/vlaOv
UVjIPeenuyooserkpIQQo1vONu6CMtOHIGl2THmZk2POAvDCpzTbUPniVO7rMolPkfhf7J3ZbtxI
m22fiD/IYJBB3irnWbNk3xC2JXOeg+PT96Kq0V1V/Z/qc+4PCkhItlGWmczgN+y99mlC0YNaCipc
/SOvyRsKp+gzKs1zG5hvWpG6EenkCbYZlrHRhtWbMOlvi+ilz7NiLZMai3X+TUoa6MqKzKNATYng
aOUjWFjbVtrs4F2saQKeWR8y6rWSR59x5sQIAb2snaw9IkNK4spWecnzsRSY7QbE6CVku20yPGZd
SsBCw+yoYzWz60pcS3YiflvoxO3RxnbdgJEw8+yYuGl+8K30h7QJOOjoUyqr4yFgGmdakDed0GyP
4fiC+5tBVuT9KglqJ54sQ3FNoM8UVu9eKk0qOkmvHwWbwSQeXSVEH40usdPZ3miyfealr3M4Zneq
YSyKJdKUXfreyJT+PQ0sDgzMTVTU7nYUNGhh8Mz6pD2CKd5UjfiWd41P0wBEcnRJOJhY+rKiQdmT
efbKryjuQfsUlLTbKOiZHjfwD1FfQWA00AVWRn8/JqWxjnvQb9FgTntpVz/1ZKJ6UvYzTXa19kV+
dhvxEeQ+ASsJm5GOCSx+Zxh3oA46aRwC17oErvgpXHxmjUfybMCk3E73g93PiIETyI1TBP4fZ0ne
pxP2+qegM56KXqPiJV+vD3m2VZgXAg1517O9fZbjBeMSf8IFp/zohh4l04JaKUh0JQQ+Y9G5gv+7
eGcurWnHq9GL2I4o77HnrpoN56MurMuEvMx1C28343xCxKwOYTmSL0JQtuF16a6x6h243m+xIhl2
KN1Ly5BAD+NwAlF3bQfGWE5AYBG0vhQLDmlIizcW8WRO6j21YBeBaTT72HopQRU66WuXutmBhTtN
5Nw419jrtlYRPLqzWV3CPujZN80XTU0ryfnlI9lfI9f+GQfITD10gz1IsA6zhZqO1Tz4e7y73hYW
jj864y7XjGWyZUTQdD9TR6IQZ5mPWLhCEt8zAh5sazU6ETfXY2aa07WvTrEqA7TDLjEsiEAKL24x
i3YMqTMIHIntMGSyYnAxVOSBQivjKu6gUsynjlFFExb7rKn7E3qd/Qh5fKXs4qM2ZbgThfZRz0cv
ikHzfd5TKZRQQBctKpWiJk04IF0NHCnFkJ+rg26YFKGdxLIDy3ZMTx7iQJCOCzJPUZ7EHm2utIFV
2mn805LtRxMTfNZDpecdlpgP4uAw6568IBfHg65XJS4M5AszcWiohewu/TTUws8wXpvcCR5ARpDZ
6s6nZEBhkNQasTPuXQJTV9yqkv1OyT/CY+2RO8Mu+JUTaOyNDeNFzQNX8pHDKI+XsEYlSmKf9QKP
ZJssAjuvx2tWsYcCYyA9TIdQh2fjXWGfA5FBkiZ0mSZjTQ0SjdEM/ABOcRBa9BiURbw5r/WCBDMS
c1i3NfLZvo/JogFxEdKlrxryATBNxXyu7e6aS+4ZCc83a4TN8oGJ4FSNew7Q5LLIR9nsCbb9uWWp
jVuL+2Vqbk1LTDENE1MV/n9DywQEKgLvGO8vXJO9HxkfjfAgIjXFnVMkNgsAJq3QP/hcOY+yVUtu
O+Jg/hD3eR8dsx4yPGptVE71iunih+l6GlKtQoRAv2wQ8I0JscMUYKDLsbaIMr+PUXSkDP3WC/kr
WcYkZE4M21Km3ta02vckCXEqGtVJ4E1UvU5OZhxUCOkZbdgm1ILM7uCNuMnBKAP7OCbQJBjH8lCL
/LtJBHtnTu/jHDYAA7NHb+BzWWTji0lFhGln8GhgzRxn0AVUbs7zqfo0GqxIIQY8EtKZCmPUmMwn
oh+dBc8Go60of8XhEtEZhb96M7rpsV9lNUMm4GH92pgUnXhrFdWWwAuU4tkpjuD6wILw18jZdmXr
RPys+QZCAQh+l2GP3SOf0rIJF6MLWqGYIeHyUlStupRt9FrQ0IZUNjAiTwkmecbAvbd2IUNC1dCE
Ux0tGtTLhDcTQRm0+KYbDzMF22Uc53CrhxKgJvtjw8SLQ4AVGlDon3MZ9uc2M7ptB6rEdqvfUR3M
JD6T8AiaG6ZEqFYObpElXvTBNVN7LRLcXTosIdl2KOEFZoIW5rjDNInHFCmAxWOjwOjRSYl14xTl
a1reyrMLBHAhJccbw9E3WWmIhtD0XC6uhcvPxNc5o9xbVR0xv2E1/CL47o6oyU9XDkT3dKTQJ8kH
Q3hgjS7riYK4UFxKJUZVuRNQR+TIA47sjOAONniQwyDSqcs6qWIwl34fjfFFaOKteaqnWyMxPp0F
85cQEpPMFYT4WaBC/z21YiPTdrhCvT0lHczObtkHQ7if92Amu8dpGTG3fsMwfw7qU9yZw74BKjJl
AqtwY35ng1OQCy3oR5bsGbett0McmjRmM32q6XN+OdYicy7PZUvKO+QZjORNcAfgFiQaupR10lSf
Thw9FzEHOKEe6UXF85G2HB5EydY9l2c+GykAJGrzUEe3hi3aXC0ixpgbr5+6NwKznYe6a478+/Mt
7x3LzAoiWaB48iF8ZBankAAO5AQC1c24VDETBb+3n4lr7/Z2rfdwRH/0Xmac2rI3Tl9fORJaG3UH
6B0lgwNSrqqjThPTUyozf6ea3z1ai6OAT8tZrVnOdqz/TZMGGoebh1+venfansjhUMMYz5P6PFtO
dU5Hv9onw3w1yemVo6ZPWTBdA3DqmU3RtXQHNMqp6g54uuChyvFzDET6Y/HyZb4NnFHwTHOG0KGc
d+VT32b3HDHxcYaac6TW2yQzFy1Ka7bqFOSjTn30xy28a3fNhBKrpVbsEzRIP1yVECCr7g3IabMh
zCBEaJlGe7PwcqJIGNWUvwNT/ZrLpDzJxL5HsBGdJlyZdw6he+8UndOGx1O3D0dTvEdq2nlj2T87
aeugEFO/sojla5WnBxqf6hBMrENqCGZT+ZR3jvmULtsxufxc95HZd6skLl+NkQlCTaj6SKCGKkMe
grN1FjYjKmPru+Q6pV3fb0UWqJP3NEoGt2qM96MCd0AilLGV5iQ44DBAQE0hnyb6aYjyfjDzS1u6
Dz5bo01IKPV6SLwbrXR46tQYnhIMSgun28NOk9c7r+kmdAJBfotkmd9iPec34THKQuz0lC7fff2S
NYPyIGeZznKUd0ZPXLyBH2zVVvaxoAPE7FVupj79YB3NtI3QqbU0AR/M9eQSiUE9ZGPl2MhGFiua
uiN6IhQiAvLcYLsT7RPKJrsQzHbFwzBZ3UuiaeP6IfbximUR283UfR3K8JYR6HqkPSBGNUJ6OjAb
uLiskbFRActyFLQKBL00ZkiSnDK2LmFAcEutyQl025YWgMMlMHkcWpKAvmFyt63TTZu5V+XOCcRV
cVpOcsx2SCSTS+LpHzjxy2cQYd9jDWccWXwBv+133oj6FCWXoWT0iO56cfeW40mkLSKgOGKuOzJH
JpPnCMzrEQIHIxXPfrXrxcQwgTsjFF47MVY8hrUlsa+bhB065nNrAbM22QXTe3Zp4Wa3SLo5/eb1
aNhMd9TQw21InzREeM1E18bNvrJLlhhJa68UR13v4x5zU/tb5oR7Q0QHNNV36YD8IWUddCyqS1t5
b5YfvyWEiXoLPoNgO7L/Emmug9WMmylNx6OyseehYLG3Va+DFWr+LB6/MQsmDZPQwJasxbuIRwGz
GG/xeiKcTA1Kl6E+Fj7hqbVXbcLM+JESw02ALUVCU24ac2z3kz/+KAbov2x+aA+icyPCdxPEywGZ
+nDEP0lv7oDEUX13MUav2VIYghFsWT21iAbDaESbpVS4iUPpbBhshoV4H+0o3eF19jdsGH43CFwm
dLCQqxMUOYN9LRTGwhYJb9CnF8HQhl7XRCT63QiA8NWkLqcKXN+A6Zll1ZxuXEVzHE0UoSHmGJQ5
iH3GOedmn+IX3xwg1rblKSCnwRwLKvuO96urKYQdmW4LOGmxzpEtq7XbQ36CtnvCCw8YfhT3Qcj9
oFoJfyEensKIw7lbu0gOwRu1uyQMLphBxnUwifvSSImP9HH+0HmnDliDBZvR9epVd2A5e21sUiKV
QwIIs4uMugdST9489JrrhpvLf4wd5gumAWUg6ppTiJWwkuL81VeinHsaWfnZZvSYDPZFFl1EEcr4
zEaw4gKinooL8kqAm8N0VlHjo0drWGtqC/UhMShlKVZWHT3WJYtlE50vQ891XHqXUng/JiZyK6On
cS661zFM3p3x1qoXXHYNxDVdHFs3+6n6eENpj+WWYg1rBSyohMmVkdUUpnyWTLYWfDwYQFef2g8Y
VjEZcJ0RBkOWvbKUCHc1yomk6w2GXPPZ92vMUvR6RLWfVB3UG28h3owcl71Aqessi3Fyw0K26Yl2
kKs1hg3IcMnRJSYOoHhDqOnkuneBUaUrP0z2czi89zWZyKXDdKhwgAElEmz6YGCnsRBMz3pXd7sh
dfwbSlUOpdriGZ5EM9Mvx0NEO5yTYuSBnY/6+vWinCA6lLb96vBA/eOX8i6Bs6dnD5VnqS4JFJqT
H5ISs3zXLh7Cr68i0nT++Er6aOwQIzPTmRjYY3jTGJ4NCRw6LVad8NQZHI99zYhhqaqe+9MV8zWP
3BFWS8QqfPn2v1/iWl9lDE3XT2sSA8Ju2kZLwqT0IPR1VVVshs6xL18vPep3lTHS1i6jL1A76iGw
5uQeoBwrlPnR4FB84Okm9rMIDDg0BDcqdmFpYiPpZeCWJw4+W2yDl0T3TACTt3LJAW2nkFY/yg/Y
rOujH/0K5qi4Rza8idNo48Shd5n9sfoWdelzjUnpSowpHhHDtQ+9Kq5khbQ3V8j9//ca/d94jXx8
QP/gNWo+P399/tlstPz5P8xGwv+XKxVBra5Qroe5COvqH2Yjy/+XjSPuy+pjqT8MRf/pNZLWv5Sj
pOlZEqsSCjf5X14jG7MR3iRl2op62LEc9//Ja4RpqfrDUbZYqJQgTcPDb4RlyWezp1yH3/+T65g9
vZXL0GXDQwGWxS4wd8duHiXWhgDcD6q0EUB0AAzNIgh+56Ej4MgvnhvyZancUSaStKQ3oR3dUHsi
3TGmaJWRsLqPmLiZ1ZsiEuf6p4v7n4apPxukLPFvfmgupit96TrLhfjrDw31t22sqWLJz3Ngo/Ph
RrBpDqcGuFH42S6nWBWCS0O6dx8u3n+mjOWe58Efn4a/GO/+8oP8u6vneYCuPYfrJ5zlB/3T1bPN
OvQLJzDukhTVZxpO46pyyJybNfEBjoQoVru//YEdveGjSCwgLK4df/79z9fjr26xP95DTFiuQ1yS
dJX423uIbmRowyBecgam+q6pK0SqxqVxZtbNeShX//y3WYqb7y/3jMAYZPOf5bAcEaiK/vqv7gOQ
CPCFgHiRqXSt9CbqA/nD6JtbY+glPDFlpDSH7nNiYhzqwukncNngPLc6JxSUGwCGVj4Mb5Gi4CmT
UxCJyyCtBjruUG2YZ3sbkU3mPh2QwkIG/iCd465qiYWzcA3vGe6ihpwJDh7jx96sefCDrj8BBXo1
u9E4opEI92kC/EMnSfyEWoatVu6e4sraTkZ7DbMAcU/NQIDs5K3V8nAoyL4m5wuPPU9EXNLz9Dxo
tfHIWCRYmc2pk/mUGARIZFZ+70B9sHMSKgt21XdBnMfryHVRHVkhgTZB/7ury/Eo2kf40cN9PWiy
Y0R4CZLEYsw2kFYHUMeM0cq3KnrSiQGGypgdDHJBeiSSZsW4k4WoYO809YcgIyh9cMa9YXTQqVRO
1GVmkzTQUOWw1WEsxgYyJaRwl5n2dRnYbhFHQphK6TGYiIzRqW2C1ViAsyIXONx6AmjZ6IbPSzGf
yd1ADCI4pPr73Ih8l7L4ChDh+Sjzv1c9iUvu4IZrPyRGegppHfywA1YSoqbBY0gxjWTyYIpaotKe
Ttr2iyM4spnyMiluzljdE3Id73Qp2yPhuvvRI5WmNgiJspV+GV0jIMciuKJfItB20uaxcUBsoHvI
cZshdkHSKY7tm1VN3WsF57qLxLS1K3960oqlclT2FrynxtuQAPBcDo55HftKMJsWJxgkyS60rYE0
YTSc7PjirW0a4d5RTrSTSZivRGwMWwSY3o4J0HsuemgAjvM78PMeaIiixfDKfr9wl8A5WzgdSeXW
y4scjHdpda+TBWsDW361sgwYVKbqqw2aEv9/oUOIv9EhxPKZQ5Jh2Zbvgef5OhL/dNIgyBB5XCXh
SsbWRmbJoROaWbRENgUFBCAT0AG6p22jvsdQ6ClAy+DaA4kcMMZ0cz48Yx8/JL0f3wfPVSzgn5uY
onkpG7M/NXEGXfnZbNuOUxNEs+HPJgHz1QUIQMwu+w/P8v/55FzOiD8/d4SwTJO9ieu60uMp9DeH
KxN5GQ2Eqa+gJrHrigr/YjxC2MFVUcuO9qZXaxE7B2OgzPT686DmErNfEGzKKj3+84km/+cPIyzL
xO1rOuxIuVZ/PdCyFqWdRVnM3jSb2AhLZq3aQ/5HHOhtym2TcaUlz2J5iSCMsTxBkqINp5MILVAd
r6pBbF02RAD2mwjgl4iQe/C5BpTBYtj6hbUnW7G+8e9Dpi8wOlYBSOBNCTfvjGPUZj0qT8g2J0jL
OMwAJBhnnSc5otzEfmnTcd4alvlbAVu7Q/cVvIkwJ02D2esuq4LgjSHqt3wum3vpcQn/+fJY9v+8
+Xi7kKkoKYXwGU789fpwP4/eHEU85izM/kRFHgKVtWdDGyY0M6igOgCOrqrSfGk851c8eumnnzhr
wogHngtsUXLtqFuAyP8wUzdkeU/mQV1kN2A/wdpKPEGEu3ozyDG5NsiTHmFPsDcN5qdwNjHHuc6+
0gWuUzUWjzViPzxd2ttlJPw9eQHWtY2ePivbccGvDeqhyQrstZG//fouDfQPx8cy3WgcZlOEQ65e
riqtFpEXoX0rIkDmTmehU7a1uTFDNtWDF3j5uo7cpwzB0rpNMHcNgIAKr/F+2FH1UEh7/kQ0u0rQ
v85CxQ8j2ZQNFcveHOmnK6Gmc1wO8QFZBRSJxpN7SC0VH7VJ3s1mV6/NAU0HTGzyXUyLF6+NmSKi
/DF7+btMlqApQ/ns4EWxjfEVrfwBWVfczWTN+KCYgpQlqz/41U/L2Edjp+8rwBf3YUXEwexPBxy2
Da7tuLnAYT8ZQW4d/EbWF8HhuG4XjZJ0Z7WvDXOra9YDFXOwHEvcoriwX6wx8qGDyG77lamrO/lg
FNJ98pEIrm0T64XB6Vx3AAcx+jw/GQn0powlxyMQBfdR6WIB6FqY3DQw4aIltl7HzRMpR96+J7Ds
7qvNcT17ui65RIQXAtQUVXOBjQNmSnKG27AOo/hPplWhsK+CBFaHf77Fvb9XlAI3getR/1q+MF1L
Ur7/uZDL3AFxhwEKNHGc56iO9m0NpTdKmdqWbEnWYSTvEdiQk1Uh2zXMkHcKfwwtmPgcTFltgBj0
iwLtnDRzdXKjiodlHlMBu05l41dMmyM+n6c56Oc32+sey24yHxwK74c8bu8Fwr93m4Uu0BiQwAML
ijjW2ValQ3cn+8BgzRC7mwnP2OPXC7l1oAPzltYTylFb6RM+Ne8Mjqva99AjVxQXHGjzBwwNh7lK
Vjz2kcO0Ptfhtp2+tZ1oWFn30Y6Ba7T9Sn5lCs4CL65epwQ8FTQ0MHXCO9SjMZBJIYaTn3ivihU5
wx+SiAoPc0XqyhxVWM7N6MH9KCfcldk0OJtkJJY5RLy8qZlPfu89YF9mbr8GNvoTy/SaP37d6dp9
3FruS5i71THC4vy/Vat/L455Z2EC0d74tlSW9P9WoqeYphXmbdAdhK4Ncdm9uR3Revj07rI5x4gb
DcVjHiJgaFUo7pvJZDg5BGTMwC1qGmcniyUnEVHFXQXk5emfbzz6v+XW+suT0IYYsaCfEPv/m8PV
ZqkTBYrDdRAsdHrpnQtDZMciNbfkdWBZtFDErgZyLHYJKIW4lSGCiwIZtZ5favwWYVHax6+XJhqZ
QPOkBHAykY0wB6dxYl+agOn0gvKREV29GYuATTUa3F3sl/l5Rk54Qeu4ZcyQsQ2kLvarOn0RqcuW
HdxRVN6mDs9OLABY5qGoXydVoFUsy10C6PYcaD/dVT4pdbKYk5VoCvulTg7hYvoO4MyybWeOdBI5
rPColYev775eoMjl28XfSK6MRNQWetY+qTLzOYgo0WUqASj77CPqOcYSU4/5OXHc/NwFCmq+yPPH
Qo3rEFf90ZIl06GCUw2P3JuR1t/1REpDOFTVsbNUf47MdtiOTm8/CIrnFfMi/60YvV+xiseP2CWg
CH3tW2Qj5axSZJWZGO03d9YFZWVLjSXah8ZBbOQPNXrrwcxeCvUTWvleESCjVTU/1gn3eur7wcHt
AvfkGiI5xnX54VhVumNra+0lFP11FmViCSqaH7s2t3ZWTBnt5lW9iepQrk3cNcnkMexkHnebKvDG
rg3LMoqs09dXZvlmLqPLqoKRWXq13ElhG1yNztvDKqnuCps0a92EAJIdslxcu4ueAre7lDRPIQoO
DoDkkIdtf/C9dgE/2YLE+Di+1EOUM/QFOR2N+e++LFYW+udlOyeORLEjLdAqPZkToUpDNgu0mknN
7BzZeDQodclyKzpZhT5J2Do3Hp6kGI0JOlUGg9z2/VtayV9G0D2URvUa+Xm56fKmOQSaZGB2MtZJ
N5k4fX1VyWy+m3NTvxlXPxjDG2/BAM8PoapATBElo3OeKFgw89fiUSq1HdGx3KYSFsWkWWpmyAXK
BXuMaRK9uD/qi52Xww6/1+fssUoe2i44tkWVbULpEaE0hL9wMoICsj/isP4enmwd9rupG5GR+KO8
AhYShDzm/dqtwEvxNDa98Z4qh+5uRdoPKxvHeaL+L25UEWu7mB5sVgI/VUDKkolJ9r5KzOgcqXZe
f/2GcO9JYNriz7IfIH9CgdJluopi8ivDPNT75uAVg78ey6IhKTj0txnhiUiaU2sVWHGMZigm0rKZ
p21N1N8+bCAt4my2MAotOVX1bG8suw82tTebuyFHk2sYQ8AFQGKFc6mwEBE7ybZvWGRJZwDY1Ezh
zaC5g6I2f87YBWtzCJ5RN5inWYDecDui6tyy6vgIeMNN21fGSdb165sMVQMLKzIOIsdSV/CczoG0
1PMXCmagSL6mI5QOgWB61WKvWXsiN/dmT9CzCSjhyCrtDnSESyBOSLRLMPbHvllIwXqyDgbCdPYt
XrmvICpSOofZdRR+uA4C7kyZQFzKhX4oWCLsIxRAHNkdLi/ycBsGDfTpRb2typgIPNfKfk97Ohxv
Mzo+8v58eo/GlPlyj3zHRCIY5+2uWghQW/656TktxEuvc/s0/tdLNjBN0llHPpWZkX9ROI92UrDt
t4vX0OvzHy7nC+ZjMncVa+B1k9j1qfX4yPmeceEuKZ+kVZGxBPyh29aVMyGQFD7zBe2fU5C8ZuwI
Cudp2uoUjG+sHPxQcDDIpCoumZvHK7ZnbPmIm71TLoXl7LXwNCKe8sKhMFHdcVQs42qbDIpU/f56
DyqH6YTPe7yumhydZ5DvU9qWUXnvZrVA8xrMaawKf3vAtU5tCFS1Fa+9cLzjuLzoLAb4lXWwkMn1
3MfF5LBpgP9nDEpeszT/mDJXXZGSIFDhFEeO1zgHWXUDXbYaHz0s04VdjK+Dj9FIWXl9GHTVvvs8
khFAYO2goh+Tyn7zCvhubce5IO03+C4hlaY2DimrGNZ1q14MJjoRdXU9f7qRrBRTcaMZbw3nGRbs
Fe80IQutVb8Qdn4EREqgQWsKPA5NebWWFycF9NBUb2bQi7dgbi60PRuYa/Mpz2S1K0133qa9/CVx
o/0wy+6meCLfhq+Wf2EfGhjRLCKXz3GGGNroShf4RjJgZI3uBBaLB54FeAsszCwiGHfKzw0oZP0z
C35zk1aWPqjYZZbUsnQtreZJhtYFPV3w4NpYXOHUultlVdWJx0Z1GrPW2c6+hoQxRIfJcfz7ySUv
HlnPeq7n+ZyTnLHqaeN3MFg/izY6Z7KcN2HE8DPIan3qhvRNsGzkEB4Be8MCjg961O9sJn7ZcW+/
xzl2IyjsW+cr96l2oocgrBBDR1WwTrh2MCaSYN81+NJsAek2d0rroqcOrA/6XGzDBH3ntViHfhzd
WYXKLnHqHam6hoPCvsQ9jgHB9+IfgUOCKSysgtxvfTObRF2F2ZNIOU7ItLJeb7VT81iqXqvYqb7H
Rv0wNlrvC5/cOqUNbwlBR1FDNLgProPTwXd3pRXbD5lrHLJ2YujbwGQk/5apdV0/TctjGur2KRnf
olB5P1Jbg+qoK/rDlqkWn5fMUe0JeGgL65eTeoHmtbH2UKk15pk5IxquVplXGZDBQjGI8GScQPTm
AYwS1MBZ4W3rOiuOBAWDoC8RYxGL293rUvlHA2sD7wTsrEY2r3b1IwbQ+ATJIdkape8+mPEiQVPd
ptMG0yOZDue4mT0gfr5ejXwufzZ9RTxIy1E5zAPzhIKhDRLmFzew7jWEDdZ+A07BKU64IoiaMxdT
CGBgefYC/RzHE0cKPQiYZwdTitWmrM3z+Ghzcv+qJCY8hXJ+dNvhaEZDcnLbaUt6S30mfzq87xtp
3Fr5wD0o8N6Ty0Xc24qlrXHv25OBvukRAeSxKoB5sD27Yz1N1lMHU4MAVzC4Uf6d5vBg6Zgg2Clw
t2E3V0d/DD8ye45OdovVqenouMx5Sm5l4qNv4hy4IGAcn8iwutREsW3MssrWdC4I4honWDVEF22Z
kLB/9rR3lRPvkAm2ev+FFsqLj4FQilLnBu62bsFuQEm909aSp9Co+NjP5XjTRooGUrbk8bXZRCdA
n+pEeXZlzDC+ud9qbIRvYItG6E9wFYPuOFhGH22M1u537YhTxPbdT7eySiJGfW6H5jH0O+v03y+q
jYM9Kptb4kWc7xaTtMrsXsLILZA1NcaqzJGzBlbxkVpkzWZ5kZ2BpX0nmbIl4cLor7buv7nEsxxr
abDrLzNSqdmm3n+9eIZ3lHHm0Y+l4laT1ToZ4hotJMqki36NAic67KOA2tHa68iRR5v7alVV3dWw
CrgJfIwfUlN5hzjofkJKavfO4hOU6XQf5OkHli5jnRtxcyQzpdl3hYAV0YT4sKcqfzabpgY+bvbn
uoLvko2du8trLz8DHZAXWGDjXTT681U7xnRXsi+6kK0ISzWZ8Me1IIhL96zmInnITYEO7NNDVYDF
TQQ5D7sQU75DtLfZuwDWCmGfMDlLtk7F9wi38Rqa09d8owacgpYM7y3aJZlW62RI7yeDdTW0ue6i
Zq0fUSrcfV3MYYjco6OMe1g44Y3nGVxolrPad/JfESkkSTyXmzEnzKH0mgbE6QgevnEvE2nnky2t
d2+09GbUVn9Me21vExE6SFZtlP1qZrQRs364H8uE6AoEmFbyMRPIui38lsSYTi6BeUR9mvByv8H5
CRMClEiuQ65c9syhuAzqt5hq/wbstyRDZh7PDilBZ1QsSKLRTrm2dh9LZlt70X9oOeMvbvNtEqKK
T4Sv7+h+eZYgWv2R9BS77SpgSfQtLi1zbVfojtuMCKAydJv7r5dl+RJYuT7LtvRPrmOfv8CslZTl
rT8YXhls6dKeurqaX535gOoPmVpNKVM7oThahm0d2+WrtgIDbzasshFHgZnL6vuKbOs/XqI6gWQX
6Vvdk6RmVkm3aSzX2M59rjdZf1+NLkSWtuoO9kjMKSShd39A+1/YcOERIoQuIwTilCpYwmQphmmT
wg7mL+xcRuuxGxQftrwRnRG+IMme1qKou4c4KZCAtXW/LvrZ3yiLSUOiPXddjxaJ07Tx2xZlxRZk
y1O6zGDIvfoWlVm61tKLt0pH0cUvOu5Vng51Mtrnugbvh3qwf6UQ/06AJHFtzVy4b/nUVls9mojm
l28Hx0CG5pAJByPFOwEBeQ7xTqywzBHUWuPmisnMPpcZsZXEebRu3rxUKabHkBYPVIIGL2Tgwb4T
adEe4zx8TJb1PYa/7DbdxoXLHmdKAW3KP1XSebvWqH/lWfy7xcmAjSmNTr2vutVS+K9rdMrjWA6X
ksmCe9eY1IeylEc+1YJCxrRvvqwJI6joV+nf/HUaR/bjwCxkPVeF82wJ4weK5s3kekgnzCzbIYYP
Nzh7SD5dSihPRx8iIppd5aQ5hZMsts6c+081o6thrppXAHzjPW8ssX2iec3ZO13qkYbw6zdZ7vgK
7UM4OuabnFCo1G78lieos9LEOyaB6R3b1AdFOY3pnYth6+pMqPS6NvpFGJJ5HbKQJjnJmVj44tzM
hnVjgxYdkx6sP4LW6R2EDKjneHCOiNQKptbztINXcOSvbM5VMvfPTQEE0Wl8eyeDrL0RF97uE7fL
IQfn/SmGa7iJc+IydTvd+TJ61Anjbobf0R7UhfqonTjZ4AubtnGXPMthqi6kkMTbFg39Kskddd8j
Xb4nky45uoAwiFnvDeAzDVYH0Jq9B2MQTxT6Uu6ri1H/TpKALKlkgW1q5yFYGHelmdCgRSl8kOWl
1UG/V6RNDCWBRnNdnHDHnyKW+kfe4feIbeJ+HhftS28m091/kHReu3EjWxT9IgIsZr52zt1qReuF
UCzmzGL4+lnUABe6lu2RpW6SdcLea3fDtOyZKi5iXB+s4iuqJzstrj3jwr8lFmMWjK11TOpDF/C0
15hbpFq2mmLmdkkJttd3QzWrsdRjjRI/Tbp9zt7pxagx4RJqjxMXtOoq7dzsqQIi7tt181qS7Xeq
dA9wkliDTbJ/YghMSRf9ME1GBSdT51GbQkj0EnW2RGjs6+2xKjKxG5PsgYTYHzfwtKuy7OyONFhF
oAtEUtL7gqe7OFZL5DCQvoXF9frQ5uSIINPisacIMBnhzx/1+YNn9jQ1ynf2jkRNbRhBAyRTUBR4
7ywVwuuA02qLjLBcN1HeLFXn1odem4hjqYyIkDhx77toes3ajPqbUFDCvgqKGgwD29pG4+8EtXNt
Qoz+tIbhLtbGZzHV1laxFpSrzIw4QbCFH31SHBexhr1an6A8BHhO1ulcY4eqfdSMAHRpXp7s+cMA
+IZSMLWe4Y6Nbx43HgOOKb8NOQ1FURnje4Q83C4ROPIlFj44n1MN3uhMqudJ6FMA+9rjg1786qIu
tqbPqVhDcOva6tza05oBn1qWTSi27swVdVQYr8to/CayvdwGhd4/BFpEVwKg0ojr7oI0hKAxV+su
DCbmpA8LIaYf07zKdnga/eKuKeupBtd8c3zRPTUJKPlMm16rnv6wqMvl1JrRiVM9PsWtTg+Sd1zR
A1BopR+zkBOZeuy915R7sjWQeJGn/+MVEI8+6X2d35/TlhvZEj3It9INr52MllWOpLfygVKySX+x
+voIiLz7TeaBfOgBH9eM52H4ZtL56WpkmpERJ8EKGllxYYMK1Mk/81r5tFsMxvqcYox1FjYHDDFQ
YgGV6rYG2YYnwAGy2vhGxNhCIbZ7CrEQyaG4xHWqztL8aPoq+wpGa1q0+hTddNzTbWo/ogMiuF13
9hUp22ag5NacN9c1uhgk/mxbEM+71wb+1LUlFe7g0R7PF3TN7f/WAtrbNAGAXM9OL7XTs0+skg9d
xM1DJZ1ukwV6wv3w3uKIfh5ksgkrYR81AhZCXti1PQ8xUYg8lWnv3mL0PmTi8JqA56mOyB6IK0PE
u8bvPmEkTJ11Gqf2fk4jKXzpMZGsON4KkNTzZ0WffjV5A8cQTdN6tCfvNeSvLhxtqKkvLbIAk6LF
+qwJMJekz/ClEhxgnk5seACVe4MhgBydmrFBYiDOZa4gtry6UHFyg9iPHCJM1+FrEaOlL0NAlJjn
+hh3ZM6lIwZcmu3CBj/55ShNW4rcss9Wlr6FBlsZf2o6us8KZMhI7DrXhdudjUypMwjt4hB1IzYw
AH3wSPBgNUiKeza6QIkLc52attzPr17p5w6jEl7CdvQ+NG1InrQ+b18D13poi5gp7t+NMn8Aes1R
IHuHYGfmpENR/BgehmqzLrJnwxvIJLNCAk+F2OXGhI69974y5KCLPuy8N68qnIVHNPHBbZByY+C6
2GkuLrkgtTeG4wmEIOHpP1ioYmAHMeoL5bkDYvdqktfDibuu5XvQ9SMhLDacxQAbmM4/6MV9f7FZ
cawDY8UeAReEdCDbZD5cZA+LUeqO1IsRvbF6dQVrQJZJiEHnX8VDHh/RiQue5lxAprEYMCTeplzT
HnqIPucKn6JmunOKZa1dS4ucSxr86jxEeX1ivLHJcmG+tFn9RDiCfocJ40C/A73PjYprn1HrNjOo
YA2dd1/gV38yWbuwWp1uOuTVJzclzCYHAAV6XT7yBr4IsEcvaqb1kUZKsJT9ndeEl0R1aF6mlGSc
xMcrK73ixRxYyIA16+YDFtZxlUCrV/ifAu+bkk57slEhbaRHbkoR5zy93JyJhWFmG4NekSvCRegx
dNfE8LQnnPAjqvwa7v6bl8ESqR2TS6y3m1d9emuRYeutgjMNoemhAst/i+pskYO/fPCl/DQyzF1O
OAbXvLNeMqun2o+Zhy3KEalAE/tnPReSMiHUlqbvBtt2DMMnP2azK/lxQl/1e6zC/FavXjWje1EY
k04h45mnKMG2MMwBejyB32o39y9BEOlPJJ2hvoNFd/z7FF4yOOw6S7aRmz+ERqSfba0zNrUMxy2P
z2U0z2X/PqRWsHMiEycP3hqSVRvwfgTXhuuUq2HnTdZIwVq/p0zMtlaRymcZMPnpzIJjvKq2dmE3
dCrzzHm25nWeohWXhbrB+MtPLOAokAmq2Im4J9DT83dNbI/33gh3qGYsMoyz5N+kFDu4URC0YiWH
JFL9llQwSAiV5d2krtt7NTCQii1fnvk+tg1N6QIEd3bvXZ8cXU33d2nLEIrFzlqqsjq21CgBcYpG
GsPIhOaw6BMGLyxgx1vDTHRhiPEpga7xSHWztilFp56MgbQmF8lN2OqPlhbfK3KloUjjn+ynvePG
2iWLuuQ02MZbhrPvlPQjw6L+/e8Tv+pfp0HtJmWK498HzWoRj1WIdVlNnQsvSv9ZofUSJKB10wD+
cdE9iIEhKJiMMva8ZxxcRA/iyORyq8Ny4QDG2cU+AAiODDa4muYfUkIXdjMTs8id7EX2JuniZYfV
gxrh3DvaWx7oV9B90TeEwus4NO+2GWLzju3fgqEEtDRWdT7hSS+m90sMCZeNNnTRfphJLQJ22tYW
lnNH7iRYHRnDwRmQMrVdNe2rObL6LwKBXshZNWrsN/6MwSnSO0nJ9eNU2x7l11RtksarHnUM3khh
wPHgLNvkfa9O5lxc/ymRpUE/E/H7UnpzxhBShMap5LaHXze7iuqzVzBUddx74sTNdZSqYH/N3y8K
0190sRcsEHbLXdsG9mEY6+kYmgRRF0RZLFpeeAoZJAtuTTheDOIQczWLA8TutBTF6zQRgR2ZXChE
KIlT21o6KVmuvcvLCn0ESA/qCcrg+gASMb02WZpezOpdYak6OZ37XllO+GjPBQO5b5SsnUHedJ/4
q6xkhlh50jn8fbDbOaZrTqb6+y/AH5waeI14HFYIeNxdMmdZN7NFkoPnrRJjtW2HlBYv9e0Dxk2q
7eSVmWJ6cVMEP7SKuL1m3XlXuMZZI25ubr9ScDKak5rnwGy1B5JMwWgC69hn7NriZWaPS/r/ckmZ
UT5EiblnLTR9ajm4sNi1nGtu2tFJThOMLRb1cHZbnPSdpd+R0xWMVXwMsN0PU/vxEPclwb0J8FY7
B2IGEBrVVnwWmhsfQ2284W6c1iQhOTst87p/nX4Omj6iwiGVLar9FEcZ5RHWVv3G1n86VZl+NsG3
gKFDMtwEoruFXrb720CrIYoPwmViXrmPJike2zob2U7TF580KXiMGQhEraLgCUgSGgwdyqA6slZ+
YjxlmnA/fMc9BuT9QHrtVlRn0BM6RFQ5d2XNhXFojTYjvVsJbJiZOx0cd/TXeg9Uo/F6yZy/ps4F
E+wwgNwUdB6HUpUNuwWIkIMooRjnE+ktzNKvbUKfpyWMNppO3FCBRhtNb/E2Jvaz+7dI9onT0cfK
O/Aa/ZD0ujMHYV2lXu46236z4qbfGQUSVu4EHpv6WC4D/Dkc4kUB9V+d9bjA2zK6j39Hh0fvTWyu
vRL0UgesYYz7cBQw6s79HXFE4SpjBHsZLfEkZNvt/z4LauM15lF/kr3FJK6Sydv/vxqdJwFC9OZ7
aBXHFoL2JN0A13C1VSGu+s4sw+8usfjX2uHAViZfsbHJbzyzu6Ua2XubTQ4tgh1VmJ964WZI1Xiv
uihQe6IRTh178xcBSOnkJ6YOE5LVY5WZbPOxHK2slk2fH3NPJEmzxpom1j0TfEZR5Wfdjf3BDqzi
VpHwNY83TdcuTmFrsfEu7JfAN18SYdq7xkADBK97N+Unt/edixoK/ZpTH1/LxHWOqR0d3Jg7sWtz
/ZimEZjdRE9fUszYRDREwT+jj1BKRkTXD1OzRR2hbwd+TMyG03QlUTwHwCbueW8Zt7Sqg+e4vFMT
2euyDBFimHF0oaRvt00Pr+Lv00IibGoJHtmKcRKPPJ5+B+C5a18Qk9h5lrb2ulj9A8e2GoMU7t/k
TEsqr/xiNpW1tIImW06G0PZdAn4t7mzcHpwOKzz34aWR7RUTrrqA4GGD5rQ31yU/E89gCaAGjx8w
/GDVy8Ak5YwP5OBZp0iXIP3G6iOB3LkbSpPGlY5pqwYRvxLZhDg4YhD492k1JDs/ZyykqccWuOyX
p4vXHmMXPjl3BJBDOR5VU/velzmFVp3sVexlN2zg/1i+47wnK+nsIVNwpmZ8aBNrfLAYxJYOhbvv
N5chRYpBZCZcYyRLUMcBSbgAcmGH8iHKMn0d1FqL1mMKzm1JuCJrXmx6e4KF+OzvQ1lT+dZYZprW
rW4+45lUTyLoTKq/BKm7toTbbz1IARtjtKt1WwmDnCNwSYFLr1jkQAAmWGLvuiyeq8nvrsIIvpw8
G8gwR/AsCn1hpF35RHT3KdDb6vr3WVdixVRaDGrf8sbDZGC5bo2OlTihRAtgGfnGmjB2/n1IZftW
SyCzuDURvBnjtJVuiJ7Vhv6AYawDKNgCai8cI7pb+JzuQUueojkjwLPnNlfMa5mhX2c6KfTYPNiY
bDEPPYg9JkI6uLCxJjagHB9zf4LWx3IUEiadEzIG75HNnrmL2qHjusJuHHrmSUyGejQn1AVW7vwA
jRA7FWka2+WUJxcgEFbCbfqipXqNlLDqPtky7QtYJmM+pGwTqcESDKznv1/9fSiCSZ7pVJ4VnohN
bpPJC4OEr0dCX6LfPU0y88glKbWwA366JHk0O0oMT4DOCYJ5exeDdc4RjsSRk3GX89nf7+Pt1VcF
YPJlhL7pHtJjgoWpXHin+VkauJrB7Oj3YXRZBHR2+ZS6ZPkF+M+2gJB9xopufw94VaLMECdIAv1d
cfs5E7zZKtdAeSlOGCjPrip/XDdb6bE2rCjqvBPzOUR6urQeEnJHdhOREtupZfnd9ZdQtv1W4Rdf
kEwhrwWouVXTTArNu3fqeQvPhuNEDOjIGB2nUSOWPW82JbDDpQzKslpkLC02LMW+g2pUC6Itwl0K
MOXISJ+dSqsVjOYI5encFu5COXUna/7QSENfk6qxgLlibTJVRHuHtB5eA2Zbos5aEF5mUfNksMBI
Wqm98ZqguqQieEKHUAK35Eln1UxR+nB4q0kbOPxdWezn9xjfosMI2u6cQwBDIjP/knYNJIju+mAI
CStYIhx9c7hYdyM4kHPmasY2L3iP/74Kw3LoE4/Et8NuYcPGMAnf7WDu/j6ffDbivcWmvdc1nntW
OYKmt548LCUHqUZWWiSUnW2D8WqjEENXVAdZ7mzD0rMXosGoigEEPDEcCu/Q2/6uYvmfdHJNqAgO
bVvdfU5ExMBLrd2yhGCEkAAbCe/JkF0lhgtPspklvVT5gDJQqlWA43RsrMnkXhLcDMXorlX92gwM
Ek6s5W+Drn1mqCviDO9lruwTVI6Ehcw4wiod2j0SDuWbB0d53axVgbhf4J0c15mr3tDmHEC5KKIJ
hEKMNb5bDHjz0t6nlrb01NHz1j2wwoZmHxG3J8Q6SQ5l51+ge+96QUaZ0/7wI64iQH5ecMRiG7Zv
hXg3W+PGCpAHTrgWzC/HXB794p+VJxicmJnAKghAw7r9IYv6QzeHkA6fwXmqd0k5bYTgaZM2tOno
sxgK18GLjZqWTeTIKxES9ygfi61LjTbRflRjsUBaRefdLxXzfzW5j0312ZhojOuAsYC3yP1u26gv
ux4P7j4S2dYDi1tkM2ACDd+gL/Q/67d/8757G3TyxJTseYrgkPzDvbBr0oPw94EeLPVM2yKTW0Y9
2cVLF8KwZ33lH9loIe8/d8RSJAT1ZuMB0Gpiticf/HHD288xTdxS86VDfkML4Nwh5a1cuN1R1678
8nEyxlWo0asiUjVZV7c2pCHiw3MNUGGvUbFmy7lqGJzu4EK08wG/D2jEphng1rLZThkBd6je9BIH
f+XuJlFtODhAhVjLloQZO8KWL8AK1ps0BAwWvAbCYBOEerOhiccEz3OPH90k1XoKoz1wdhAqzbLO
YOrDF8PhA6rBZjRbPkWQl4ssB9UeB3tKHU8054k582JygDrHf7ZZJp8OWrsh3aNg0nznnU31iUTF
lakMTPxkhOmKzJPJog0JVr7GeC52ICc63kKL7FMemT+QzIilwJw0bHLuUs3cQcUE76y8Z2Mo9mOZ
3DINzloMz58cTNVz5Cc/CTcLUqgLk7eNERm0ZXPmhNEvzX03fo4R0kVfXqdcnkXVfPTk4ySRBHHK
pkWeJS7gFIcKmGyiXXcEa5OwTl8pFUigDsU5MZuSV7QY438OZ9ow/aASe9K98Jh25r0GGY2+5yNX
HCzF8JTi/b3wbqwn4zPs4XBX/EDwcFXfXdDqrKLBunltmqGNTdb2sHG4Z7tEu3A+FJuGgz3Xin1Z
a+tiRKSKLKCHjTanfyFl6bFEpQ+eCkiyxJ2FQZsOnJEuJqERVHwhVn4QrWOPBq1tMNEXj4NT7qO+
WGTodWICJRMGdIk8VyGcPrRtTkj8C0nizRAvlcKR6Bf+AXVhNvDEQiR+wB2x1VlAMPGcXiS7dNYr
xywn+4wK/DcqQHzEvvmelxrvB5S0SJ4AlB2a0N+5M3Tdnh5gIkBc7LnqeUTmvtyyydzNAU4FB4zV
79jqHfCZEKKeI8AaX1gaYw5s7Z1TeqtYO/A/zfko0yfl99u8Mm5iRXWwAHyxJLt82cgaoEX4WwCm
k9K+DZmLhC7lJet4UtvEXEYEPojukXmFhHxSR9T2YmDe1DYbabsH0sCeSHjcMJNAycKDfIYpabhE
KyKYJF+Veuw1ks6imxCTw9QcDfzeExdXSjB0xYCzwT856eljkIo3JeU2YpWlawThkjNgju53qmsr
b/g32B9EhH/2U7r3iQpyjYlni3J+oX1uVNavOk07cgteWXEuo/KHYRGqNLH1qxLb3itkNAsancL3
Xnwl5ntCVpChLNZB5TWKPKK9G/+IAnVjGfKd6cZSmg5PJruFjhA2GxVXxaolAgGOtX4CNB/OGUn5
RviMvhUcJKNel3n96TOk3SmCs3qkEi5pD2lhMOVl+TIHklWjRspIM2dpEJmJOkfz1m5Q73Iblzlh
qaaRffY8gdB+bxtJggd8Wo4VXOTRnmdxIqq3MaBzo1OwyvikufXOZ02tldMNQu9JxPlznatbhtSO
2/8UCftGZOqqNooNbGD4wzPX1r3AjvpJLZfMkEepqJ2DkHENgHxo+3bgH8lB23UmATNABx0XQfRw
RYXoVd5vr4PFgWMRN952cOytUBkJ55wFXcFWKRngMdviZnETVaLcAzn+rfmOkftDD5CPMut/S5gF
PIXw7nbxJ27lYoVRh7FibhxM6d9hqm1RKGfsa1eBWXETExQCmwfwAlYRZwU6AJEfNJ9M+9e5RPA4
rAew5+8iwky8Wh3GH5mBAxo+q4cYtpwTRZRTPL9EtBXE9AVlRiXKACBLQP5DZGXSBroL7ZZb7Ksy
+rJC8zRVzTIML5kkXJj09cJLn3zTJZwnARVdbWNdOxUG6QhxzVAVRHtR83wyE4dELflAGiJGGSTz
RrJmsvVDL3gYhb4pNe9F6fUHWsGkYG8B2T3QfhPRnMqyBt8iN/boPLR9TJTUsEvJMdQhfIxheWk8
jSmGp5OCTYzs+G1DbbWC3xH6h6fSbZT55yRqt1Frb3q3ujqh/1jGJF2hl2xt5vxBttK8uyiNXYC6
lyCJDOVCjWkQKmvlPusjJu7ikjkMPTJsudD5Ui2GzcrwPkCXO7p3oreR9g3rzuem8bsMxhaQpH4S
/3rL8vD2WNcqMkP+PKSSCNYxnPC0IMvEK41hZ7Dj2YrmKLvSWauIgjZj07YS8hIyoWy0iW+XCEB/
XAVlvy0S1huxu7BAaw0t0luwjOghmaStbbwGWKwMe9qUdktYUF1t7F7f23YwN3XkbbGbl8TdG+mn
Q/feJcGqLP1DaTxHYPoCTKeA/dZV5r6G1J85d1DNiVJ2L7lBaSP1fa1FG1mFG9/WN01T42Mg1DlS
VyeX9wEFDbFMO1AvDwiGEUlHKHkbiG/9smYubADUBWD/3s6p94YW/9ZWwEHrExCFVyo563a9ILn6
EoTFoVX31IvujdsdZYL2h4A5sh8GJFYhfkjVRme9k4QToGvhPO+a1sKG4/1AjUWpz5SMHIqEKSaa
DSvWfwEjPcsJvm5Xl+O+Qa6ymur+o1e8yxP7L/ZrLrqyDpfFPfLywwgjY9WQ3hhSIQVtmW5bSRyy
RhgIywUEhDNtJ2QljfcCLp4bnl23OGZTdcmC6jvBBrCE8XZNtOihHAjSdFPzRaJG6Ii7XVQGcquR
sW8uCHFrWqI+dfrlnl+g7PkuLMBQqLYXPRs9OWh7LxxKQDYl7QjYo9Cfk9hTeomItbflNrOj+9ep
vYvb6b9orwrsowJ4AZyiBJVZoBtH0SJiKPS3zpfPxBW96YP3CG87FwrhFtcLrDTmxtjxV8OITKuw
r3HqAq0u4gFPdn7ykC0uyb4hH8NmTg+IU9bJN1pyuXxpGH/Nmq9v4STucogOPpXQKhI4dcaGzWM2
Mv+tgXDqNgzJqqPxDI1wyV1rjwDNHQ/kOKzp5yp1tzlGI7b8gnHmqK2RSJO1JHq8Slm9dtCbGgVp
HnlW8HVqfreuP90MjbsWJiuDKLWVntFQptJZA13aS6f9LVE3MCOhACImND6wihuMfkPmCakGAt7i
1NdvTvrsKg2VFHigRTanD4Vlu3R7HSyR6ti4eq++TDQEgzWgvfo0lgQaR3NMQkv1hYQj4dETsIfT
2WfFIyyTjBXKuiIm1s8zyvnRd2bwPUdlMKzMlFQkVsnmpIsVG+F/A1PwLeL4t5R/rJy/B0NON7un
U4aZ8hOFcrZiKJJwTizUNYC48TupLhYIyv3gUumOk/2hjzWknvr6t4gj0GFBEBMBF2yNRPTemHPa
ZmXTQfTiZazHM6HciAGdiErDIUkTCnKtojnT1CY4SGs/C7T5gfXtDEevjZ6Jg7/+/RdsjNPFoB0t
mR0KJ/voZH+vxhFEuEVnyKgukoAuBdEm3E9odqLae9MCMhwZ1C+YJlwr3f4tu+Qfj7ldlw57hBuU
WIF9xPECjq1S29rs3wZCd5nZiicXsw9/PHosrKznbnCRkBkpIQfConTTnF1BTEVAkbS0GNot9UR8
5YZ8mud1C0cIaxOxrO3a+rvqbdJ/EIDvUxRTkW0ePTE+GPmTPrRzrm21bgrvSw/odVP/Zmj6a+oO
mI2xXSw1BmyqzQ5uh3UHtzzcJ9aiDhqDXifQNird66iwuqvuXqkSIoFvw0QkL3dlE0qMFTKqubFL
5iUVc942zvZWEVAajK9aTsR3OhgDm1aI6kExVyLpKhABoxKUf5me/6gxaGjCh9/C+SwNAe7btjtI
kO23a20cZm8l648miZ/TiP0uS513wj1blAKIenVTQ0QWcgq45icB58xl20tcoEnwtUwe0qvrsNTs
UpL4zLhcJ/IQFQhAEIj4CzDweCwQZ5EidCnM/IHlU7WITOtdxlwDZeMs1cBi0dYse4lmXiUUygEP
gIw5Polf1Hpm333ExY+elv2CExiDK65gyF9UUHmOu348FBlBOCMLC2+OOtJEMyzJC1iNQmBE7l5c
9gcrsiWxeljkYJnphqkLjbjNsZ7DPYuN6rX0Kd7MoMW8HxTbIB0/Mtt+Zm+Oe0h9UYcMy+mzZhdM
11PVS3z1n7r+o4eKbbk+mZtAg9mkV96uT8ORbwzrTQW4NamKD4IuX1q8y7A71M4cqSyQfcYLazKv
nYVaK3ty4XilDxG8Ikz6PGJESAZo/QQx/5+KuhffelANJ6aTvSWJRB+iFBZgO6acyjMIH1CmeiB3
rKdvrmYzE2kADk/xa9US6BsxZ2eujGec9Xzt6uTvgsHD1nMl0uhaKhhhxgAEM8cZDxYJ7Wn+YUNR
WsZm2Kz9mGfySKozky0kl2Fx6wKSg4v8KhjoJoS3LCBzPuBaDsP+0sNqrdr0OA0IXBEBaPbwPuCt
7P3u3IbeISCH1vbmBGWyXlq5FjLdRVr+6utzpoTb78WA4wMgQdx/GC1eGFXMnu1z2M3mEsfmtjXb
1SQ8f54sLMCDwW6suvcoi4i+YhlSq3eekv0665I7qVToHInnsX1aWBX8C32QswhSiPZzba5dYsDK
0Ns5lXVL5nibTrPeap597fjVe9o/iH37Xj2UmXYeStwdsfMYZtpngqZMs5+VwQDCFF8BJoHeId0u
YB0foL4eBiaeVX2VRo2/gRrCHAi+0p9ibzoZwXTHT3UKMSYuCFNFuxLzVpdTu2t8c1XqKIq1mEY1
L61d7w58xu3ecKgPtN09nBFCDZiDlTqnMVN1J7LuuFo+k9S+Jx4KW+z4pCnU6T5PLbjcKBYhMX85
EZt5OXVkng7ti1M0V90vEBQ5xZsoplcVntvMuZP0esF3oZlcKy5JPvNPRMQTHv1Iflvke7AQENjI
emcLEAjLktAeBQFW3MS8HWbzRtuDqsw0bQoOudKDdN8WUYeCKmCtVF/0TDxHTfc2/z8V7otGshDb
TqYfzqPjA0nrxAt2rXVgQ8Az1Xuex8jqCOp1tZl0DSTWiPOFKvqTn6W/Gud+nRU88gJyaXNajL+f
QWZYNYv2QSKmJDLMsIZzrzijiK6GJlDkj7LW9oBYr16vn1sz3o9yoPPIPmsKBn0wb4GB9pUoijqk
UkmIY2DMSfYdmvmVCYAtYkhWRP2TlhVfJu8s3no7CCZmWBjKObQerai9mmYCyGa+pj1bpTRc3aHV
c/YDBfhugwbH1Hde9RC1WrAEOvjDAuLg1/lOQ3rjyfjuRNVMJWOMNP3ON3lD4ZXqb2ZNgTQqXNN5
RHeVfvZKnntPfKkY2mzRVuinOvpEhAKElg+0XBRO/RoKDQPrrL2WXG9RlX+KjpIrSB/gxGy6lmGW
mE5F4DPJKI5F/QYgtFtigEJnE4dPUBiRollf8/eo58a3HwUfeRDvIQp9ueQEORAR14NREzuXCawy
E5BZsyOuCPg9CdYLVYaIX6ldeRAn3567jmyYELxdRA69NZZz4A294LrdE1EAnLQLKK16YrVMfcUt
vkXRfSD4al3IeSxnNWJR5uZmYs5l6QlvfJjSEEvrvbHg55fYZZTRkY/k+md7vqRdP6FSN1CIJ+fB
81gzE/yVtfk21zAhmL1BeIdt07sRWZ7UvwI3Ga5a480Y2J3BENvWrrlpNLJcIssclhAj3lAvMAjM
uzfTTX8HG9ODwB+8bGtFLADxLsiphiW13lEhnmVHdzKc4WTEUKdxQT+YIbNjpfcOegben9QIIqDE
7TVlxq5w18AwpgzNIZxUAa98SaywnjhgU4YZllJ6p0CBy0l0xmtlj80BvnFRIPFxdX/hV7wLeQ8q
q+7QIRolvcswakCoaTmGPvisrYFcsfgzEk6+LnKLIFCbaLPJZ/NhVVPHwBSdG3ll7lJI0v9k4cp9
sqfB8dd+6fcbszjmdgOiwzjLJrnZYf1hAJyH2dkSP/uOi9xaBBbJnWBbV36P7qE38WtmOrgVShTP
TT9lpj0UHY+inCkzkrasbC3G1lc3KtWqbSC31tMcHOAAO4sumRff+g5yU2xXjLqsJ9Jh9G0X9d6m
0acZrUF7NQ7quXMtY9EXolq7rJiP5uyCsDVnXxCYcOgy3YMZrC7hVNrbsOIwcQXsgcoKNiXzvqWf
7bE20CClOkN/1oHID8EM2wiJdb0rjk1FYt/sTFDUByQesCzKtP3QREc5dDGVnewZnbxPhf6pfEtx
kvB3xLgDl2KsYb1ztYfugydI9dQnQPRJLABkDkAbRlxPg0JdzrBzMJxomTnyJ2bBuvAKHNeSuZ7u
DxfbZ5ltsuXw+buEbn4EA41bhdCWEisL3B/hvbHi55t7gQ+jLXXiApZaZm0zM2/wVpIX6VrZu9ME
L+hwsfDKaRvRoG/HlMQTP/RQuZU16r3wavroD7qWzqr00EywvSvvTK6IDGjGnzYHGBaye9aZ9vKy
pktVej15AdXJrrSBby3+Ret2qPKcJNWK9AY8G4vc4dwlr2ocehT0gEIWRhn96sRVySp/Nkf7QLVN
L25VxTqYLnFgaNtWGw/EuyDcSsYXCXWFBOiD6ih8coIfeCSVd3SlyNpwmVVciCCG+mdCAmlsC0XZ
MgMWqKvxNjrbxEj20qDx0myfl5tWNMeTE0JzCVmlIg6npMpzfd0VuI5UHux8C+Sonb72CPbxjohX
h/2xBd/Al5G2MkdAMwXsANaDqFysgS7Fgu1uBDRF5ODaeAHcgayzMjgxFToLdNrl5MrlzVFRwzmV
fLTBeDD08OiY4SbT2eebzUOBpy0gurWarT/84wIaqMX2dwEKm/PPgX7v2QyV9LrdODPrOOFRWRFi
xDhBXUPVkJCZZLcCBRprksPQuzVaMGw9IaFqsXDesNV/elH7S3n4z4/iT/wESxuTYhSxtiAvjidW
wo+vf7v8bMtApoeuQ+yXTyXmekZtkJTXaYZq0e2g2tiYPnvkH5ABbhWq02U7LWfB2ervTyMhvhiq
kTrnXWTLBqyWLNgzONmoIh1gtYrZen9wZIQbC0HmNB9O+X+cnVlvpEgXbX8REgEBBK85z870bL8g
18Q8z/z6u3BL93a7PlVJ96FTdnWpnCYh4sQ5e68NbDfPxBPa0W96bhCFFpp7u4o+iIIhWK17S5Jq
J8rs5GnTWteqRwRlW0md2A31uTTN1RRPL1HcvsiqXIWcHvGycjbnuI2OeXioEuy9UOABwkWHlCYi
j0H/Dhp/6+EaMCRNpbbHdpsHcqGY0i+7NMBhhM9owbHB9THr2g9pFgJQdlZ4QnWAybiTcx4VUVcP
xkTWazsBJ1LwipOhv9Y1iWhi4q8n+7yLH+IsfZIG4kRtvoC9iaKd/RdGAXnLcfiRkBy1IFyKf7KJ
blOW3JrGePbktFNWeZ1EoS1a41TEOjewUWOMyvFBML23e/5JoTfPo/3d6FqiQxrnsS4CBDkJ8xbp
alAqzKPHM+cBF/ToqbZ1SwZdeFfkA9uqP56bYaXXyQPkvoBfLbmv+/ZQNt6RZhHKhWc3DigP8NpY
ofNs9e/FFN6Zdn7UZPlYZNnJ8LFwF+1G6ycuRg+9yXG6D2m277B9OPtFtGIqzV2Pim6RpsKJaWNz
rQmrIclt0cP1cOZpmlaqK1UEz3gT4OOF9NuVd5ME8O9H+nOFjta1BIT3oIE0QnUcehSxw3mi9l1o
7zKh0MvxltAiXyTBgLSfJ9suLOqwwXuLFMBCcTP7hC13cgnWAVSwUG+ZpBdPLoLD+ZCnLRzpg3Nz
zyM2UiIs9LHM9ujO1d59lLNMZwNg42g4lK5zw6rzS5TFuVHjd3A0Syz0j1HNeI5xDupYwjGdAJ21
HKMQk4rzAWGLeNmO5XD+NC0Bx7cq42eAbcxUWAAWihWOJjdpG5pTPOLOfm9bv9kXIUocD0ofYDkC
nr01ZFS1xuDpLWAE7eoiOluU4Buh1DYfg6Nh0lGaGs5IKSrV8pTw+EcgqhZA8AZyp2hfORvle5dB
0w69E9N7dsRrleOBNhhNBu9xXd9RBseE0lAjJSGJVj0jPHZutkZ7S5rYkx2hC+yjK1CZFcKI60uW
aYKza4E3jvQVnmbOYT4ORbfpXmNdVmujMeNFVJXpxh+ndxTPj2mW1gzyje/gpi3GvZwkQyICrT6n
qFD2tiPce9PLYJ171TMgGHRtuPaOGZYQ1LvanuduO80JKrZPkFXH1oUJjP4wYUy2aX/HprqWtL2E
m+1cLEe5qSMNGD9KwkEbOyMPYrbQNmZxNclYKGMg1EFAZJUMKVti/5Vm1QcP7FYbZLnG69vRtNrn
plPCEO9eWjuKdkMAaNq2y9VM0Pd7VTEPRKTfdAxZRETQUEw7Ecv6YoxNfNyZ8TZ56qWUJztgIi3a
hK5HqT2oljCojkRxtzjU43hVxcyjd0HzdcENw97cQfYep2rjTuKXVfQ4Liw+tXQqtpVWHZ1WvRjZ
nV9zC/U53aeKnJMFSpdD3qkz+T5EImUmSEN0JmnJEqFZHWtcyNDXTM6kaW/GPFuTmMCjUdY3Z8R2
bbENkYOE4J0sV2fbq6fEj2FoKmQVTaF/GAiawrigsvD7X2XrrNSMUfL1/kkZ7bnv66XT8VMsFzS4
cPR4YdgnVlXaXpXZLWyFx6US5SvOE+p+o7t1KeGNOUKEwvNfhja5d43wiBjrSA66jm+JkB8jw+8K
lWvpcM8gGaXJ6J/HwuAQGdFCSY3ke9eZ2KDxADDatn20mMAAjGZ8cCbbWbrlpSqCW69SXIH1M9Fh
4RLTFPd1HhN4btPGdJt32DXv2rgukT8v8FLZfcUVqFgYG0fH9+eg936ORLJybfdEFX7yo3g3NUE+
B/LgJwUsZWh0yvEXeQeQuezYHnXF5z8jkpcxFo+4EqjZ7fw8+cYvYka6ZTCm7/Q2ADH1l7Ey55hC
PDZhXz57yjyiyrMzXLrGILgKqbh3fIHolYZHHx/hw8GMo5lNxdmcAhqCixDGu8/M07HGIz7ycNnF
mAoSoSHPi6D6+C9BXqtFlx76pMfvVL4wELwbK+0bmjdOJaiS3JcOZ3rguvfIrD762vleoCeaXPnD
fwsNDtPaSN+t1HGfmgbEvGFrd/GrQHsKjpH7wDHACA/1t5ANHsF4SDh7r9boxL0lvCZjl2p5RCWF
bMUnneUlLrkzQ8N99O2CkgrKeM3+WhiMnoRsf3SZei5tAlraEJx+U9ubpEMPGmPPaOv6m8uYXmvl
qpblre2GnwxEzjqAGEA+O00UjDjMguF0ubOM4T6KCSTS5kOAHJ2jXlJAtuCG8bIN9wzUNE5huMTQ
7JQIXBIrTpZ2/pZR/Q9uyd464gbXyIXAqaLsmusQlWwyWrFNBk7MAX0k2ahznehbzLbRAnAhEbmi
DQ8Vw+yeE9VO94sHu0xM6vIkRRIEn6oP2a3VGK2MziB0Uac9iMBwxXu/z7IcpWBV3JtJfvF8MmWx
X60joiQWXqKtaMPWZCJk1dL75joos6ICIDJg0oAiOD8XsQucwrdmYYt9yWNWFe7igiIsw2M6VsTU
knzmFu9D0WMp1OfQXpHv6Y8yr1XQcF0mw2ldGesxZlGNG/+H3aLP9mDzLdz02pakPxU+2kK894yl
LYUprqaMT+J7XVMAN0pztspri+Gee4zFwuAEw3MXEmTTvHcdW2weszEZBHBT95gE6xXOt9KR59C2
LlXJr+lrdrk1Ov07xul5leliqkkIJMB2syFcNR0dRcBmFIhCHvQwfLbAPjJVNvg1E+43DT32wjNt
surcXar3P1n5IWr4NyFcUEPkIXUcF/0piQ++xkzbp+OFiyaaOHz1Ew8/ACI0wK04M5XZsUjkGD+I
ZGJ6jc6moBT2yrshq7WN7TszuB8Mv17b9bmBHbxokVJtSP7b5qHyV0NDrlc6QDDzy0ufuq9NSAQ0
mvA6tNy1sPIGZqCaVhXwuATL4L42CbKNkIGIgMxlGa+jTF9lFlfd03RUOHGJ0loJl1b54KE+mGoi
WJu1m8FeoNjSIHg49BPpeqH6qR4TTvxHNpdNYCUPGgTkrZhzy6ep1W615cGuEyHdJqxasng0aWgd
w5LY4CkzErILalxwkd3vWod7gQSlilOf/BZ3fbdWpiw4DILQlwGjad2LTgz+ctXfKODdNVGkP6ps
ytZZ5+MPCcS9Echx19Q8BhhToBq3LXJ4WaCwSybON8qHKFfdZaJgOtzTXfAo7hjNHQqVahc2d0Le
3RFm2ny288Y7mTFeJinbPFAPFGurAS9sIEJz0vCxkzQwkMFbK0A2YuU3vrNIRcdoVYAqM8gWJPBi
gMKzcOome0GqSPxDCCWqCyTCvyZA+zJOhAq9DUjND7EA+Eu9vYxIwV177jQd0V/TxYgTThyu+UF2
NhGvcnwLkzxd0Hca1oE+Ym0Z86OtrRpRBduMJI8n2ydJDURfBBcrSJ5wyDHhMImbQBHfngYFogJp
ohetmwKGEkAPzhENxh4GtNXVTq1pUQjD3JZYnPdaDfG1ZFj4pMpp0znGRZuS9Bcr0waujvyIBiK2
/Kzsz14Wfw+rltZRwN82jJyGtjEw63F9859vkfuk+IIgDAKnOqfkmd8n5VX61fjql+rVNd/q4VcJ
hPT0D9E0Ll/x62v4fB+l0NGKsxufujIg9aPRaSnHuVoXThMeJe1WJAchNGwvL58NJ735QSeWFf/W
UhSldvf5go6egMMY+hj22wXycPuJ0RER3KNVnRl/06QrLW6FnKAZeL2nbpLW1cCHDGwqftWj6V2r
J/vkRAlywoQ4WRy/5unzZYqcCKlsvsk8+TDWCZG2M+XbL6eXeuKc2GdO9qjRbrBL1X64V4Ta1fd6
LhhJ/cL2q6YRMFQMpqv3fvaOuPPwTdza3t2D1h0vlQf2KqtfKcgQ6He28aRVjrf7/DY2jXILupf1
sJ3kXhdsMoYJoJ1KvXE2kVWXu9FOBO1R66yPcbnP7WI4d14SLbOmLU7Z2INnk+4e1RC6VewtbwT0
uDAdnflYwKw6WlhSV6dcgf902A5oGVKF98LMdhFMnYVVmt0R7bHF6pa91SXoGoAk7UVM8uZKSzv7
GSa4fBjis6j7GcboC2YOSj+7uQcewfReAw8KShwn+qqICDBOQ87IdaD8x8IbHsqpzj5GHaF8pzAl
GVU+XXRo1Ae6ph3zr0AdcUsgeI0kpSLGjg9Tc64ySstbUkyPwrahFrTs1ngYBBtXNURrCzLnJjeQ
3QxagNRugB1C9Mtsnkyo9yJng6gqv4vcqNu6GjmD6C4SSr3UvWtnfiEjE+yrOcomt3HcLQix+1w2
NXo5srDjYihXcWWiM0O+vsY5kDMQH2II/7783mp5ejENL7n0//crP63dPUXHP39umsm0z2yWSCcf
kmOSYuk29aR+6elpxqKJfrhMh7tmiaxAHWOQMGuW9RkuU7W7yUZeAgY3uc8RP6z7khgfRkQh8I1A
bl273Y52RbMQLA0p68Oeow9PI40Bdn5EbDNvtAem8yQCtrWBMXkaGC8Ee9FtZXrN6TNcVnXaXDGt
EBcG+BQxzGNJ/OlV1gUNpzkOxY8eB99x+EkhcOOcX6Zw85teARuV1oDWNC/4OzW6CJC0a41T1Dlt
6NK6A71WaXrMs3vvn9iXIbxEcc3/zwNg8W1ICOYwjBun5kzZg5DxtegQsdEcLfejDAYA3WRTPXp0
CSUSFKZV5Dd77YTAeHixRM6abg/exoW2RL9IZHcQwNdBpbebgcTSMx7gcGmKCZ9bnMJ2hQFR0gDi
y9i2fwZ+csSBOO4cM+2f1QCVqhjlCPJ46p8tS3sDDQvjbuzCPZSyaqU4DzyN+TgT5poXtxfaukTU
vFWksL4goLRjiZxRH+TStEjwKyPYLLF0cZgY7q5wzZs1212MJM+2fsfpo3a7cVkxjMCSMMLI6P11
xB8duxrEYTRm2TXqNOKOPKY4whtXzIT8g1EyXu+TZt+YZbT5/Hji4XtqDsHVCNNrnXv1xUg04g18
W38wWTRWZFHn16AnxQpJGgi0Et8HPKeRonTH5N6fTqMssm2vGUjFh2cX49MD2eaChy8MdoOkk0Kg
47CigY9psPfu6iHuNl6muejvFOiGPqnXrW+hu2q19GZU/XFA8cxxJGMm6BE1yXY0hE8+/Lj7Ea0S
WGXjg7pIexIh788R1T7SdW07yETx8XCc8cb3sliBySR4+P8aQHWb28xS6lgHszezMB50BznLVNc7
AE94R1vb3hKANe1NF+Uh2jExej2+X/RGLhDp3ehPTy6e861uD86RvkG3qWLq7wJbBjnF7tIid2KS
dXi2ZfZKOpf5YI0xFjMNp6s35w+XqshOw7CZCmKAOgC8zZ3xxLGwTk6TbQ5bX+vcQ6akiws9ayAx
9MPV8go8FbYNq48jMqLIVeXVrC3zMbZCkHXrMW8g/xhJRkc7Y/glAlKkQMHAvma5xtrSaTV4TKmR
1Iz5JS6NB/T18fbT9FRkqHXIlL99+n27xqnvAlBcORnv1WxmCsyx2nYEY2C0FbOrlFFmMzko8SW3
QJ4Q6uD6xdbCz8xU1b7OZM+NLToubkMPwHXpQWlmELH1FAfDnqwTXBWHw3XJLHp2I9ltfJflkbMb
RjriU0v5KZNqD4WvAkJa0cBAiazvHHvupqWohbqys5hpx/m6nxkLBoexpe0I9/D5LSqmfQVv8mZZ
xXBy0rI7Z3oenGhALhF5er7evIydNZ79opyvmqefsOckm9LIUT+oPlwZDRIYLWN4Q9Zzj6OYTxin
b7dNgrY74pJYA/UJnvMcgkzqw8xpQ9N/NgbtFzcib3SWSfg+0W9gufTNSG/v5iF5BG80iuc6b/fl
qG+9AQV3lTjxwxDe9XoO8jtxkGfSxSxPqd2R6eaUnBpqMHAg9iF4gkW8F17in5ldP9Q+t5URD+OJ
nkq/Tyh0ECua9DFm3hQHno2yTFaiHszrJE1/47ZJvGxQ8oJrbtNnvbWQQffNxqws2kqiGg5Yw7UN
E+s7bzZ10aozN4xLf30yltqy3lU0onQrIJKNVAdtmMazk69aofn4QoZgw+J2CosZO10OvD9OSXnr
PYGZd+7hFVuF7z70OltYahTGPRGpdwUwOrYoutltDpVMEXlJ6siq07FdljX3RJQDzquaD6Ny8jvN
bHZTwOXqpm++DlLQVvjyu9G092Hrb6v5IQ9GFdJgq52dhBh8TdUe4OtxZE51KeHmchTV5AGc2H1S
UA9pPUdLq6MdnsRN/5i5Juik8GOq9foFQSU6zxYAW+rg9MltlGLhcMyxHSN4SZpt19BSkMOG38s8
f7Jp8BF7bLso8TOHoLKY6MTz51eh5MOjzWFHRfjUyDA76jRDVkhKUoIY8xcaSqeRSV8zSjh8Vong
raNTy1Lrx5ANFkqb4sMAxeOhzWqHOz2hKYveusmgt9K4uZRJVbE9jC6sG8jP/iCbS1so4zJIkN6e
OxvVyCl4CFjUp7ZiAmGBo2po0i5sIkXu7XrEsZK1IITqtIUpLjBCRF76QYbFKfU+ejrdudtAL3H8
jBSfWR0TBihx+2OkWfwATrlqfkH6S1Tr1NkYQPgWrAhxKtMkt6hfoIAm+cc/6+m8qJLQO+wzVmRy
qeG9Wbgj162j7AfcG1AizPA5tTSL4YS5kwzxVvYo/cPoRhHwQ3VpzZh82rxBbIIQhS5tCVhnlrK4
+U8vdq2tOZE+rLoaiKogRiZMy8eMbj2kf5PSF6oB8uA+Pn2+CJKp1+j2GCTbWXcqPDJ/4cqLt6lg
ZlW1wryIAnkUrpq3sbX0N2KRWcDQ8CZVAdc3+twQI2vbI+y7JoFDtpDq61fwgs/hGEUfUgVbu4q3
s+LpXsEzIDkHWTjU14fP76bZHTmE+ePndzCogcbXT0VV9YuqqkuO0lnKnLJg2hhk5WMbEQbZOPjF
AnoyN6exGRLOiCnNnWsmPxHnVAbhhgoqRk2XKrRZxbGTnfFU0V2WdE5PbmBP5z6K9XOZ2GqJmqJZ
0VaKGeYn8aMV6Nc2VPInAT8rDrKYP0lh1caPqKW9Sltng+gGP245eMxlq4qLML9kSCKOA8J9LFUV
8nCjOn5+Be6SIiEcgNfy58SB5OabDdXuF8o9TRq/MO98ZwDqXdm2vIMXKO+cieYFgJ4+k6K889AT
SjsiTV6DRYvugBk4+6mvH8f5O4UQYOHKutvqM2pJj6cftAHzZ8sYZ6dEYO8iJ4xfkgKUEaCT8iKb
4AnIJYdPDWL7oEnnVY3xE2U1di5kKaHUtdsodIYGEZrF1JW8DeYBHoS1VKu9owqS9j7ou2/WLGoO
ZWWhZYz14+dLPH+lyVkihHR6bboNzGXC/mhK1dbOynTzqUq0cDVOurX75O1rURGtUgTuuyQilmkc
yr0HcZPJocsDlKbWDp+IOH0eIETDfCkuyhz+/1TZbNNOsmhGPTqZnTXcj+BD9AZHY52CpdLD5hYn
TbyLVBRtdU8gORzyj8xCJDpC7Lip0HrpGQYuxGDJt2FMVnETQj3xcnEoDbNbkWlkvQ0iQ5DWtzcx
CuvScR8w0lDd3HBrN5g5/Du3Hv1zZHdLnVng3edLqjj/25FLy7PTfsaOSyxYJtob1Lpy1Shxxx14
olAdL3oZ090jQeabzqBbT+jTxTH0x8/SNGsc4A9ErmgTLCtNNw7oSNKZ/k+nPx3fnLb6S5qIRaTf
fyIdEI85ti5IdLAsXp05b+hfYU12n3VJG1fUrJ5odmORdld3vg3aobnv9KS511qvJcpa7f3EeIfP
vnPqpNuHWRYfGaffkvmgF/qBYCDGx/b/vs31vOMAX/zIioNTuvKj6Et3Zdkj8cpV7N6litkn3GJr
P2RM9xviTzGC+PH58yu9dSm+Q4tH1Cy7gzZFHC+yiJxQI7unwPxesaluw7x1VxAugBiK9pHAYHLQ
m0xdPQemWABlcZlqTzF6ypTVW8vq3lsqeWya0Hzq0KCtDaZ5ghXinEWFuUqGSK3+nJnxNdFDmtIU
jpBUmxLqhz6H8v3r6vbV5AURUeFLaINqZ8n24LriFw0BDdsHjsY//zTjazgUP84xdaIGqY9tpfQv
4VAt1mEOEMSgZfhJvsOvX1gqbr7nJRamEPL9/di7wTaQzXvRIEC2TJiXY7euysJ/YSrhq+vEWPdQ
lMLchzL5XsQJGgU/cfeRRcKO4ZbWrZiGeK40/hJsZX/NJ5Sm4yjLsaHAGKaj21+Cm/oo7R1GA93S
bcSp5+IcODkHRLFdKYoB7xAtzumez8vUNlw7MJNF8TLmeXsemeFNEZtcOpBsnUIuwFFQkbNtW2LN
qdxD5HIdE9168+yyXBUEGq3LhNBYT3bxXoLk84Mh3DpB+UuvmYVYiISXfaMZy9TT6KDW7D25LSca
CSSSRWV91KbCJd6udlFkmSdpON6zbVbrJLc3YUrv16RBs6aK3Li919NwxWfZlnOdXEBxLrC8ckbQ
rU1a6x5jk+gshbUxgkA/h8ZYbPoIzmuV49fU3YSwhLLDmC+wzv/5bkGZ/duzTwuZibiypKnr4mug
ZixAHQkTo4dpi4vJC60n36VV0oabAZcezlRK1BYW3p0BJG6nNyP1CdakNFM1SsBsReepvHdI09p6
RcmsMWE02JWcSeuSha8Yxu7agDZHDYLg0k+ml8qJpkVGjMCqzRiwgM21D5S2zZlOm3r0RUSHGTWp
DXAY83R+1zZNtreqKtyiLHSf6rp4AFfVfk/QTxo0x+JLPUXiFRV0iOGyTL4ZiOgM0CqdNXcRvFo7
jyNtBhUYx7pLmVXPAXkuTrO1gDt8xQJ4ZzS+uaDtwrG69vT7SFjibkBzUVSrQNWwBnP9CHgZkqvh
awc1FdqhM0cfKg7txL5XjL405R5srdX3aR/2uAnSeUBGXtc6rM1pBfGhusd7V60mDBKmpwtQ5mlz
SRoDFUwoUDVgak3yq6HXp0CFxZNoPXHfVPaSdp/adyZ6IUwXd8zswiez1Mq9YQQJHbwD/ZxhS2YO
9U9g9jtIIXLd+4wnXE0v2PcxAfqsGQ+hOSCl0ANJ9gBfIU9q79iJ1YJDxE5TKjuCU2uOf77D5Neo
Kkm4tRTCZuHTXUt+JgX+a/krTFO0CM4hSKf6I2xi8XngW9dwvThg4Nht+2pnAsLFGEjgYQzSdtFw
RCMXuvSWrek7l1yzziHMunBMX/0JIbiaPkBpjHNWUOikuwH7+mlstBXMHOYQBMNkje7dDSSTpLps
T1r4YgrPveKwN9vS5YLps1UeklZAbPJ7HQGscA5QcV41C5p3p1yaL5DiGR/7wfrP18Oa17A8Gf08
+yfBlusxh+QScagDXlf6l/RTnbwe6MOoFd0SCKgv3fGg9R0eJeloy97vX12BTMUL2h7LKng7Ey3h
Bans0YbdfHK41LtStD198+4lSPwRjZ0uL0h4o5VOgBUYQuNng38AEiVgjGFlBXzMVj0Wj5190E37
GUOHhmWenSfUxVO0opUpNmDANFCvV28CqxQlxS3Sedg1gVutDJzkA5MiVKmYeIUydu798A2jnL33
XDfEkiuiSyyDw6DL7FckSJTXGHn9JUT3c+3/et1M02Ct0l2Hy/alSOGgGgnPi3MsKMzkWZ9qHMx+
/l7WcwLWfASw+tTbJ0I/GqzzZw5ah/yjB/Aeo56J1NKGWkIfUmVPPLA/8+gtoog1AusZOYWx7LtN
1mZQFBqhFvRM8cQ6nrssHGWsFGlBB7vHSVPr48QFszzEI9ia3fbNqmp02Dm5TWNHlpngDVJIv4f2
HEWBcSwJOUpUDcscyKP1KDps/B1gKo/OAdM5M926oWtsPaHmIZT9LY/M9iSMZGVKJoK6bmfPHDmu
WiyKq2cK2GrZCeNQfd924aXg6L788/0pvuZ7UaewzBvC1VFWATiZi8V/Pa8xQkdd9n6xlHrYnYbO
CfdVjF+6id1jVobY52SQMrsGLQqI95j7Y39qG+cjySNY7qFT3URShUsvj5k3YpeA3N3bO9TDf815
/F/vlIC0uWAFEktx9d93yoyAcQdWUVwCwQD8JqAtFSxTNxKPnlN89MxGTm0ZOWt6G+YaN+6+Iobm
zp30Bzuz23XedwntnOgd4ynTnDZlUlx65l/Kv9+Ka66nMgzWP2VaurTnsMp/XU8vxarmNXW+DCeQ
SrpFKFBMRvLKr8nSDHBCLIsUH9dfPsW5yvvv00KnzTIU9Sb/CePLKlNkjaxGeBn8rHLrTXnAuZTm
BySUVhKeA0NWbowuKWCxAILLptHYy8F6g2YF7rXWDHoXmDb/8qZ+X/okTCvXtXhHUnfkl/Kui/Kq
MkbAGpHd7FunbM8x0Py9T3NoPRIrsgtEO+yLJGqQv8p9P7ZPf3kHvxXHNsuvawvLMkyliHT974fR
NDqMTPqTyyTC8uhCvsbW5kH04EdJJFXbXFq0PuNuTwOFbTMYXjhv7jqbuBfSxcy/PGzW/DF8+Zhc
7gtd2Y7jCuV8edhUiyLGSELyVIL2HNhduc3iNsKnlThvSQUYHynMXs/C9Ewb9BF2oXgBAwu9PJLW
OdYm5wDI9cVOu2TPGUbQioiDjU2qjM2w/AibIWCe50IAtmrRrhsRetehexZW0MectU1zT8EH645B
qOXdN1am/VLluall8Ex82+tkDOAr5gQbDmAaTOUoOQ19+1rMLc7PF9cB+5LaFinX8AzvK1W762gK
rgmdg4tJjNYi04fwdTKRPGp12x8/W+6fL1rY/JQq9Xa9Wfunv3zOvz90tqCkYZ/lOMQp6Mvtb8Vm
iLMJoYKf9dmcNbk2B7N+VoiC9gDdpxUO7G5hlIV7ykk798YhfTDmsbIKMpokr5whAumVgNyUOKs2
/vbn92f+/njawlaGgrllKodt7b/3oZYVkKwmjgQl7oKzcvLbpNftOhhK+LFDy0CiyfxVFaofdK3a
jZqDvfu6QiIyBw8NhdWt7ZbaRKWdd5f7s+me8v3zBRo1it9Rz3ef3zb5cwgy0TSQ7xPd7d/76q1K
TfajAfoc7DV3HxZ06lI5hRdHd44UJ+pC9/Avt7r47Rhs26YhFAGpgmOe+loH2hyXdPoQIcOs9MAC
Ed3ZXumee0jO0XXEl7Xz/Jxk89q7QMPaE6NUH835rw1i+sDA+4qlhTPtkNz+8ln8XqBSkemObaOW
lDj5v2SpgmCAWoD7fNkyTThrWu0CTUeHbJJuw9NprLVADiceyWnvArRalbQ8m+xNT2EFEV5SnIJp
nE5tr5sX1DQZUMxQLitbyTMoI+s8j+3phDneJqPST7MOqNE0vEdtN61tLKC0UULrfqgdrKtAiVfg
QGDHOJBTGyZuf/5d/8fmbluWSQVlWiaZcV/TRctKypopS7h0DHtJBB6N6sZAl2Y42h0y783QVu59
UEL7ROd4HAItACjzGqfmqg2L+kTMmnnphwZvRIrQBQEL6awiVHd/fpvG7x+JQ4C4TjHm8G6p9v77
eKQBgiXuyjk+HiMJtQP1eDU2z5PHnColT8Mfc+PGgEXckijl4J/HK4dFaVHF3gPFET2iPIfir2KL
nhaMGzlO+xYSLWhjXiwOZDRxJeoNl/iVP7/5z2jz/67pPNCcdkzWdYNq6svao4UaQeD1iPidrjWo
WSThbTs8Nq4jTxicfmA4Au+CoDGpiM7jxC/OWVgS0h3h6vzzezF/f+g4EDDfZbeTOnv61wsZy9gV
sgHeVJ1TpNKLPHHH595H/+BaVg/kG4ujlieHWonkrvOVc4Tb+qx7Lj3WKDROcamsm9sKICKO/wNg
jra3s2rOmw6mtSESYHJle/rMm9MnnqHcsN9g2J7SjgNd4HTha9LqZNyZUETi0hpOaWq/AZF1zm1R
wZxFJ7jRyUHc+EnNiOj/49dnZ+WeV7OFQf9Se+E7i5OySpNlZaif02Q5Z6KKvR0HZgHdRWrwEN1i
UwGAuLm5IUkWHboXYTNV8Vor3OZFwES/KuYkcPSUXaAeNGtkIG+9EeeUnGNaI8taC0FKzd/2Ye4c
wths722BvHHSU+eUKqvaVQlqSL82CmcNe33N0T6Q4sMh86If9ZNES54j1pV/6QQ6v9fHlMbzafOz
nKfs+e9TNPJ2Apjw2dJrAUdOxV1cOv4rNqrkZKYg9BW729azIGXx0Q1Lo8hfwTA1Z33K0ZjUCQlX
AXkKzRCFr25XoweyknMwt8uS0cVDAKrb0rApxgRBYgUJd/yyw1E23gQTMWyf+hyxWF0QcWYsWWTX
pJAA8PdMA3WsT7RWKtxbhhNhZTmFc6k1vzgQnuGDjWr1B5niygXeOmz83mLRbVR28WVDjwNUgE76
hlb75jP+pjeixh870yMxBp/aoszrGm2kqG6hUxQ7hdqub+vZ/VY/mnrs7GPIZhujja3DCDHByQPz
rTA9e2vHLdktY5pyFgsYRjIZXEdBXO+tdMbgromsn9ZcwADMh9vhYuntZzdUHfQHMT0IrZArvPz2
9s+38P9aCm2HzZvOsUnTXc6VxL+OD+0YE8Bo6LB2iai0Cs++ZV31Q88w9GUIbraxdU0no9jW0RBj
CyXCQA7GDZKa+aQY0LVZdcCy6t0PsPMhNLvXhKCiY66Q6/U4sD6/o+E4Lf78vv9HhePgDXUVDlnT
cH6rbMFsYsZvoSKagI8rfAjmUC7/D2Fnttw2km3RL0IEZiBfRYIAZ1KTZb8gXK4uzPOMr78LsO+9
banCijqNoGRXtSiSicxz9l67m5rASeQSLCMvhZcDrtwrhbEPQygPTcM0pwFGu5ElUxyXL63ldUx6
/z++PSDlaCcSvWqVjHPMfpt46hA0qeQx9HJrub6GT4xRBns+3u0tZtajEtjJjRnwsETMjtgD1G9a
lM5MKRrjUOs4V/78pI0PzdRlGy/rMndXlSPf2t/+rxeL0dGU6RGYTyETjj3AbjhGJAI/9FPQOQ1R
gXvGZ/HZ9mmd2EN4H3sdi25tPTLZkbdrxEy5JJ5C6olgx8NTJy413tgDqc0RZ7ZjLtAoFC225g24
58gx5SI5zwYWzhafouWoSR3vh1H5Sw/Vhv5R0BChtIECQN576DVjxggEHN6B93K1r/q+QmlqNe40
+eQt1LLKjgSCjgjZUZpySFSX3d+FsSlJRXzTeg+ZjPxFopdEtw3/FqLO7pP3+3p3fHf3tFVYlrZu
qOyPtXcnIqNvINbYeb4x40jjDkKygqxkcHPDJrxFOU3DgVYA0PYB/o6UdE+IfmJy4Pv8ce5m9WEK
yskTUh/dBxXbkoI6mLNJgnWuji2aQOQv7CZyl3d6MRRHVU2QCvR9/GLXdbyTbTEf+x4oiaiUQoFf
poS7ImD4vB5jMHIKZ/BzFVawsLeKj8F7bS/XlV54qCW/r18NsSoIOPWrTWYtmRu1rHgEPODfWhpH
AVSuzz5s/7JfEhb9VV2YGlBa9d0iEQt0jszEIRgQvIMm96UrWpwZKuKE9cu8KD0jCrpbJQZWdck2
HAl87t4sM9MxacV7eQ+uLYWz/w2bsl7LeLML4B/pPrUG8xIYyXAN5iMdY8gETODp5Ra3IZoCvCS1
U8SA0hD4j/tgJrclli0kPtonT1L5eHZnc67aTIcMS7f192e63jfNvEw09B2lPrthkg57MzLfJqP4
ypvj5+fD0qfHqOjHrQ4s6BiY/njwLQg0+LnnT/bSHwdtJgxogZmBnSq2wPcNyVEqqoj1iTOAlLrs
poonJQ6jqz5jj29ChFaxVnv6OMnHMKu+loZ27lkV3qRuPPlz99Z106k2R527stC3Rl8R2arqCB5o
HDK2nMjPJfC8Gf4DUcj+9slCtbwhfv+U2YrJxoBfpGFy7Hm3RzUJssMzOeGx72B2o8yyd4DhH6dq
AIwbpuFlIjn5kpPY/PNiBPUA9rSsNiNYKJwJRJuGIBWsq6pp9ReeaX+oEIXBNOLLSDMwG84CUOSx
DXTg+8R078w4t55n8LAlcLwnOSXlZvSl6mJKytfab43HlkCZh0rU6VXcDaTIX9jJFztTVRUcLHO7
bVo+7oiaSWsNMrws4pkMguESFfnkptKXKu2LfQDlfZNojcnequw2ZW63IEUl856QqhtELeH0jNs/
WbTMj9tshmjW8tvk/WDhBv39Jj0aZl2OyMbQBYMcBsGxoE2lA/0P6aaDsXDk0NI3ca4DZa9xSLGs
Ncc1q6SBFOr6E57cztJxgspV6E0xqPelGSHNbXTT5lsqgZOWlD5iLTJ/5WJGqZmdMqM/konV/IzK
RDbMVksiabBgL338/8uk5QMxoPeOUcCDlmXD1zZmUldZeFLaIbJf2pizKBaer1YEpYmMue+MWug/
aH36WA1gpsnfwNiOaCgGyXeEKV5tUmRIrqQJgFh9IOgD2+cR3X6cWK0j153mJKqN5boM8x3HSPUM
6ZtVgd1bEzFVnKqnGfwskbfAHD5ZKbR/WSkYJKsm4imNTt/7EYst5T5aDpZDezFVTlqMQ61T+4sW
jb3TW5N6R3sEicDpTFxzoGDKbqiOUknIg8TLBapJmT1/wm0yJ8CR24HoNEtxVH0ExUm+LJ5jIZ/4
/822YV02u2JSw7sFJcSo5/jaqCyFKJuDJ4IeoEiiim4KC2bEDBUVTOpnva6PPcSlh2Twj22wQL7f
ISYtYYgZvgYUxyK9m3bzV5zZ1tdq0Y+EibAOWRktbs9kz9sMsiVS70Ntd83B0h7GpkNjrXUh6Tid
5fx5lTE/3pa4iwt+OO5KUFONdwcQ+vZwjMid2lRD7IY9Tq+mlcZHgwjlo9TD2IP897h+K7BKqKKR
Sb5R2rCziIKzVJoK2d6pdpUD9TqCQyBmJboptv5PibQK9nFq7hIGeA8Ks+2HmpvXoSotSLSxf66S
VnnQZklce1kpziNG/U04Z/N3mqoHEuvSV3WQZK8l0O/Bt7PvhPWOd225WIn5DdpnSMTG8JrI4Q80
qfnVIA2AyENGQ6m/JcGLVKSyQUuZ2y81KQ4H8g9qJzSVwsuHvkZTagfnImr9h7SR3bQslvNz131j
EhpdoIzty9hEwhZcJSX45MhPm+HD2i4U0zJ0fhOIesz3734+hAP3aMA9zVT3Hg4ozmN1OEnnGp5U
EKlnOxH5KcMIYBNC4uizNO2tsQCrrkeD8SBzmFX1W9cPAJ2rSvPGeYtJDCpd3ps7hSi/v7VK+c6C
PbKLxxwylwEaTbtWYSR15dOQbMUMZmiUO+0lN3E8hZ2Q/9YGsruB/G9EJ9MwMBE5KUwANuZiJMhA
qrl2q2dOquIOKPtKcZsqw3o+juVjw6+PfiDupgCOCPkbnjL7jIuTmYjGXIcQ1UKXPzF2X3JjhnuD
zBX/g4VzQ/abrdaJH5VgNxeXtX4ffGbClXaSAzB+D12/fCIiiEJJCBRljuSJ0yiyJ78v/HNB1hDC
2b/MLDFBXhvGo8CiyOR4hvU9eYXRyXReiSBmjAuvpkNfck4XPwfgQOuBbG9au10s3II5LaJPYzHN
qJvIjnVstDI8L9hSuAzryGngPN4YAw27jJipQwJDN0MtB7GUixnKoH9l5tFK0zKjwuL+anf529T6
yhnDbsTwsuncjFV8Y9JHvJL3ikazUPmP1erBgKXP4tXGwMrjdLEpIW8B1APHcU62Uarkh25OoGU2
crXry8lwRywQrp4p0UXNK483mzhpyyVaItpHnbeClubTIaqN/jmXPFPGVzCCyHxmQvKX1dHz0juv
69jxDP93aWTl7c/Ly79swITKP8Zy15VR9b/b9cpJrcZNb3KszLQz6eOwQtrUIoZlJDm1IQzLiLvx
FbHdM1myQJMnNDxSVf1TsM+66wTNbOcGypZh5C9RoB0QZZR/AXAhihcLreG/tir89uXUpZf6JzuG
df72+waMeQjDQJpzOudj693PHvvjYhMom03GDHZnS7xpynoRybBT2HYxS7fCVmIJKu4f436c2LQ3
Iba2XKCHMnGScAPqyD/c5gSyMPO3UgyPyO6j5ZEUDBIrj5J6aqmm5yofYZn3FjKncWKEnT3++YVQ
/mVrLixaymzNOf5+HKuhujUUurG8EmE0nW1tUvZ+yBAYb0G4GYWd7+tcr+80W2RoIHAIMcfuexQr
l2xSDp1IrLvWV/FlZG64ISZkZtaUhDZ7FYJXF1ZQLb53SfsYhv18QRM+P5spxyvbJA6a//JVjkPt
SPaKdkxgQD20iPyw8PCl6Zf/AWuSH82sMp1Qijp3Dot/LCzYt1q+1DLExarMMUeNwcmf1OwWzzUr
PKIopLCYAmxF/YsD826WJPOrMb4OXT56RtXYO00yY8gQvZvLceNFakKS39A4rQ4Ih6lmdiUOUsP0
ZkETxY0Hh2qgxQq9qfKA3HSOajcowREu7ptQxYOI9qBADkpCVNTf8tnWYNsHEjtHJdtqlVCerK3c
9dOTsjyu+rxFAVKcymxOuUsiAyGgMzkQfZI/jRVwAOKu0JNJ2RJgoTvEk/Rf8sXQxADimKAjd0QN
BaiQdM6yxd8hg+gLIVvTKcWzv8mifAGUi9qZieXb0lpUjzT+bjMedBcZ0YgRQiEVSZvH79DiH/rB
QBwwhRIZGAMTDSnswARa8YveAPX887vto1rVQpvAGdCSVY68tv3+oxNVRVqp0KF0te73Qw6fYtS+
VDDRt2mSB5WLPXFwJ1GlnmIlE+ObPn1TFtRVq2KeLEY6wAmIhIfCABA95EP2PUH7KKNe+hHUxjFF
ePiPZEPuiUvQV7ilWBSPTRlMhACPyGJZZ7eABTqvKaIXAwP7V8Rd4wOjOeNCnrd6N5LyZmUX+CLz
QWZ0jBJkeRhW7XzQU9+E6yLTojJikrsamvKC/qsLCqp088wkeNusRlbeVL42VTMT0uOLb5qxODNn
A8Q9WSAzb/qDPfjaocDGlT/IpDV9snkTH3pZ/JppKjC1Q2SyDFJ/P9OE4M/izuKGXXTFC/3ibCdZ
feMYdL1osuTDSWlJQCyK/q2T655J9Tif1ktYhFiywnuv3kb11tTLtatvfXCTlSslCKpSrsOl0g9N
cLWUi1AuAabLW2PCjGARCyESGHDUqgUfcBCuGX6XQgl+ExAcx2jr+h8Mhkc/E9h4wsSkvS7pN/72
977qkE7n5bCNK6ZYS5nKoxY+6e1S6lqW8ZRkz1Q/PUfZcyD9qrl+8f3nRn8Z65dKf8nTV6rQX7Lp
lYrT11rC2wCJ7EsuvVIQNR6kOusHIpJgGApID3cRFi5RVuJblqFuxNj2ZuppuMOa0z53n7Z9VPnD
udPikIFgFrWsqqKreNcsUwyVJkSCtl0xEUgeSAXHSwdRcsiOozho/JL0I9cWNHV08jGXkTPVnBrp
RDqXcSRusC7PzbzUKM5mfqHHTun2xc8vfY7U8GrbGImu1IxRVFxLca2KW822er6Na83zzfaXKqu7
7/MywOO7tzxW7gFzCSfld/JswnGB6pY9N22m79UkOEl4qyAvm9U+KK3wGhQJGnhDcQt1L9GQO8gL
7O4g9QeL1HkfViLv+aVCwknEwU+PlJ0eE5TchEToR7MiXPwU+KdSXkojnCI/K/kZFNYEyQpDZXqh
gOmq6aUzL407aEeRXCvzMvVXK7mW5nXorzmBk+Y1SW9UlN7i4VZYS4XDLbNuiXVrsztljvc6u+vj
UuTbtaqjjvdU3OXxbhaPsbi3Sq8eBXEdSafRY10kqKw2hOPZYPcTKe6JRTJYkCw5cCG6JHdVQpER
dPXg4rAgr/TRyB+1tZT8kfItyGWPtnXnXYbSDzOpbt315J4OS8nJr8qN289KjZuISJm5Wes1bK9a
dJOaq66RCHbF8ZhF16S9JNE1ai9U0HI6vnT6ue3OXMvu3CRLYchBQGUOJ32tFCaZONIepJL6GNXH
MDoyJM6Hw5Af0uEgiAaKP5GFf1TJoIdCNaDQ/OMoKd77E7IAdlgd6sg61bB4CovEdvpWHpwRE8fT
NHX1xW8ETyc1npigE0O2aP7qoesIntAJhqenoqC4OK7fWi8EAGlnXTtGkyFIgbeQi0O9IMGun++h
sJuL1HW7SkGkHU6wEVPIMQBEiulb2NQbU0nsL3HNAINPZrRbjUjL960MFP3U2qbHoTf6+fdlNtah
2RwClJe7BHDxg26V/XW95Nj0rlGvB26rNubDVLzN7DQvtValNwxgeGCSH6ZepV+6san3TfaJ8OHj
/nkZsqMRMzXUzBpzmncrfEPmL2LvYmPMxnOcxALB0LzTFxxaNHB0lSewMHNd4X/KL2HeN5zhyTmZ
SOEas/FJNY0X2zCSO3a3yOCAqyWdo5edAesYrtcIoPiKLo/U4uKTe5OyrGu/7Z75yRGDK6hIGHh8
OOLadIKLLhuh/HRh57ZzzV2yVl9S7CuOrmPjSLLSvJHRAjxZBK8GanQwHPQ2rT5rafT0BP4usdqW
io+rTepDtSQJ/Hmfon68gTICoi0D4AGXgf1+GBRb88SJAthRO4EQLkwMLkZgB14nw82BS2Ndpo4u
HHtkZ5DzGHRJMW2ShS0Nm0QiqfDNqLLaHZROhzbTk7cwZKdYoE5XJ/8r4JprW8yfzV8+ynT41dI4
QzfIJAEd9DvFALOlYG5qLdvEcu3jRQMfaBvkIjRaSvwevM0Ng9dhb7THvIHmZlaTa1Q6OtDMmk65
LXk1In4sNx0xywP3xT//Uj8KWPjx2JjoSKhRUH8YAszYoQmYhNsWdn75AvybaK2hjmkZ+IOjNxpy
ZI5+Z98k0hCT2EXtmSzGjcp40Z6+yVEH7NGnp1foJuNdUBmeMGy6naP6yQnvYxOSn1Qsqgtu26sI
892nKyP1aqzhe4bTssRWKJBFgzLPSowaZ5pepw+2NWe7WmlV5GgESOGpwsPfwyKd1WX9RqawDJ+U
bVv2+N5CIllrMVlnRVeXMYwNQqTrUSiEmSI7GbKcS5ARuJ3IxgR9R3rgkGW/0sJhRK34ypOpx9q2
nxhzqVIkiMIw8p0VckT55CX6l/e9huQfuSEDa51T4e9PXM5KOqfo6Db0sftjV8Q2UZctjVf5IYu0
HzFi4R22ZPw9vWP4PFs7BZ/15x/C/JcVQmNRYweEiuij0ClFxmWnSrYANcKdrBJaA6Hea416SU0p
gwNsT1rSHDHpG5LthyV0h5ImfiEL4kdI3PDfkCYODfEjp0aGOzlwwqUjDPVUbfW/CjJX7oj6quvS
OHnggyQfxwC50lRnwxNYbRTe7Zb1s3RKnbZX2Ewn3MzlRQQdQYoZ3vZpaZe0ZUemBJTkJMX5EFb4
NuA17227lW9aqolnqSrjBw3hOy7p2H+2LAYvjSaK/fqnutzGTuc/xG2OaMvySU/EGO6xNsZeQJ7I
1h816zqH0imQy+rVwi6jZKG8JMzQo4uUR7Qx50GGtDjJWeUhJBGPZmVOyHNJrPvzC4Lh4+OabTCr
gQlB58PS37epodF2HQ2nEvQZYpQ5EGdbR/+3Pir17m5qbFuXSnvkgXsyBqmxXapL93O774U3Co/3
TrtTiRRvlxo0V/jupC3F3glmKnkNHFuw05Sk7SmoOOAuKPeJhjNZb1/H8viz5OCoaQdjrYSQu/6A
KpGK/L2mLGUoe0J5phabm7eoaxWP8lsv6DzbpzlMKLw7au6sEcLkmo2rNy6hjYXlkqA4I4XhIB95
+F2N0Yt+5D3AR1KU9lQb7n1jP4/7OjrYBgjSg1kd9OrQzweOh5m9VEJ1xzA9RqQrdcchOKXakUIo
+7Oq+aSVSxXzKZtPFnQWckGhkmRnCjxJDA3vk5dw3Q+8u+vaKDS587KwLfPD3z/YeROX5QSFFsVm
M14F8JdLpRxCVGdYw3BUxYxS7nTKMa8V9j9Nr+2SDtx56EfJCd9pcYjNlJyuoI2eYv9vPayyM/3U
7Lw+ktJ0OgaqxY3cTw5mEX2V8O48meSAbUOrlR/nydC2FZksXsWO4l6ecC/mD8gXv+CVq25FYVW3
qRGVF0Z0hK10qG5BoN/lCZS3LpbEULszCW5rfsRxOV/bSJJvCCDCB0uU+leMbOm2zFPUQhnnqTma
R3tL70N/aHmyoLYgFCa6Z+Xtiwq29owP2zrHVmuBiNHNXVYLOA4IEOHtGd9jE5OpisVgq5FG/rAq
NxRsvQ8c2ds7keT/EKgtbnFWo1hcmtUFljusp7mByBxYdNOruaffU5m8a6yXueQSldtszDaxYBKK
BkQDvIUmUrUdJki4ZT3e3UTri5uSSa/tbGY/Irv8gdoXepjq8yv5bOsofxgy4DFl7M2txrCxNawi
yP9SugDQkvQsU4jeIYNPdoOY+DpPYRGpPAQXTbRvSRACAhTt7Wkpf9qX1h4Tux0fsFqPzWFuDrl/
aJQDQPYqP/bDsck5teKF3KbxaR6OOH2pkoSz+NSrJ7tZqgrOs3qiyurcBUvVCNbX6isWs6WmtbQF
Mn+2/LO6XoVPZNI5Ky9AtyTxoIA/KS+xdKaa8hIp6BEvQ3kppTNVr9VKZ6rn6GYSLOQ0/J21BuVM
TcT5hWfEm3p4NsOzVi/XVD/565UZByUUuDJ1ad4tcrq/TlYsbyrRFPeM4C/Cp6f4iYhP9QEQn3qb
jfJLqcHxOub0MstTF5xEebJ4MJ8MRMbixIdesk9iLTU7y2uNw/KJ74el2oHz2lKNeR6TC5+vJRzI
PGfmuU0u8QC2kjThc55cIvMcmGBVlrojXbSNs7mWFF+WvMtho/Rn1TjP/XlcazLOmsUt+9ylv2q0
TlSVnslhaK0TEmkVlXSxVFicJv9IDf4xVZby66NdH62IQFpoCAeNQyNnxbWy4jAD/Zf2CX5jbW90
ewKPoi/oVKh1C+rNrLm4/DqvhBDK3Vpzdc1FtvTZLWo58Py+wGmywm3OwvXAnv29RH2U596I1Y6T
nGlJW2zbexqb8ikmlmqtEK4BQW0YtRYP3lIkzATZUqPvzj6xAG6hueGwFCZrCZ915CaQ1OSlzHZX
57up2mkk325NbadrO0hcP6tJQQ6R+QyfzCWF3TLdKvIMZDulRxRxDtzRQL/lRSGizKXC8lchoaPQ
kbfG3gwP+PByPRa7YZaAyKoVbIpc2VOlsod4nbT7qN0HwguJ6OXpoMoF+9J6peJN3FFTb/BdavLd
lDub5gY8kWIpP3RBwlGNvDPaHRknUPAigqF3lMET4WlpO2xzP6trXGrmXsgzmhVmEvYgnmFQh/an
ZxY2dP/ywrHXNHROWxYqyXf6i0oxe10igI4YGDrQmwlWCVnaYEGDLYQHSqu2AZpOZRsNDDO3xA4E
LKUB/Eyny5wBsHTjTJlDf5NSdGdsHE1fyljLYmOmO4nkZGsVRPMCMluL1KuOtUFyLIjaEnwmh2Q8
qjac1mAb7vTGUiNftuQP0LhwBsYbiKcBQ3NazZ0QGR/YOZJuSTTWthT7dGpsflUfbSkobkLfqGJT
ycxwgEBvFNhRawUQ3YOlmAdJ5dZOtq28VL1WKZEKuPUTJyeDNsHittRcOQMNFI7pJFAMDnk2NLGo
yXaA0pZ8E6qw7TRrKcw/IgQkzqJ/sB2KDgwVrRXYDh57SluLtHDUgy3EKQd+KcmIlBo7PSKY2Jli
R5A0K7YFkqdpm+lbKCzahLRnmxbbiNy+eBv7bBnI4d1kkHaWVJcNoPp0wh68wWbtezYhEgQZ8roG
2znd6tUWTDiK3RjWu7IFYARkVoULZ231wCGZhZrXYjozNU7+mqA7b+gTOMTYMnfTJocDU8orOPEr
cgKDLJ2l8LgvNndeMl5uY6lqrXx2GgNsudMZTtMu1c5khjpQWJW1JqZtOHsjp7W3UeSA5Qm0pRTS
Bcft0DCy2rb5ts8xVWwRhUCZtXWUiZtaXq6L/mtarrmFDoJE461gu54QLbqN+6UaeVsRqmYsVUj8
EW/LrZU41MQLOizXgVKdenC69TryOqr8JBAe+amWqteifRXxotPEsh0gS1TM3wSlRdh6tDMVR1cc
YTlK71hg3npHVthB4WJ1hnKpbq05dmyxBSmJBDrXt6m+1actyeZtu60JgGb/xuvKq+vjMtsoe7of
mIk7eSP6T7oDqwTw3QKuC6Q/poG3mo6W+vsOtZzKNAOfi0rNV3Hx6nL4hDc8fPJrzemHIfPIOAgR
nNmyg/GE7UmjaG+SdQ+QYfg+u69Um+8MBwvXltP9gHTOTfqAbSokMaTp4fX/Lyl+iI1lvQnrLene
so7/zNscvFXdmxK8aWuRAQb+dCWgfpHSL6b+2s1ftPrV1pfy9VeLx/4LFU4v4pCG93h6adKXdHoB
Ymvpz1TTMDh4DoPnOHi25ydMgEb+ZK1lW4/hsFQ8PGr6vUkeDf1eaKTjADoui4zM5ci0n5JJIiqj
8P8Tm1H+Qu6hV6PfuyFRQRrVtfEmxcf8+Odb6b90bBFeMUYXmF91el/vukhy3wDW9JeOV25d9RIr
13qZUvJmihSpTzEgcB4n9VUuTRI1W0M5VlX8tRYs0IS8aNuBHZKsgJZsSG0iWSaJ3ybAL1ubhLJ9
GqFTgWZeq5qyM3wY53GxpAcWmXzv0pmtmEiOmTHK9/VbDV8+WDAnSXUNBcMEm1wTCUWXZUf20zSO
xkPLKTj141cS1o0joWH/fYmUbb6Euc+V8tCrA/tQEm4xSgSHupXsZ7sjNzXta9YQqGlbsLKe0ZTZ
S426+5M3uPWxrcHMBDcvI3hUA4zlfn+Dj6bqJ3I98wavbO5zi0izsJppT+AnNYp9puxnwf5kKfYt
PyuA+ivwOi3F1oVi3+Kny5V9C6Xb2+7C5kXqf+1cUAFG1o6dC6WTi7PuXNi8xMmyf2HfEo6/9i29
v2Pf0q71c9/C1qXgABx53ehp5bJpoVLDi6lyH6xbFz/4tWlZ/G8QWKN82sEahNZkhaf1UkgIYH2n
6pDX2ZN07QCBnf/8LrU+tiQ0eomLSBCDlMAm8/tvMyFauwUNWZKJBYIkpaV6apDunib71qMIBHVX
Tm9RPSPctXo3IIwFcrM9H9dLV6eMQeJk2FTw2bzajgZ8QujMmlTVv7eqsimBfm71uehcixEPQ0/M
jHwe/g7TBYv1f99av1/Xtb8pACc76x8QVPjPqE6EicTRrhE5zP2OfA+bwOpjzsuGN3lCqf8mADJv
snh8FUH8o2iM2JnjyX/qBpUEjWhm2mAM9iGA8sII2rz1KhKYJJbzFzWX9GPXL3m8dZ6/yEhBz/YP
s6E/VlQi+UZm8Xe/m7IfY+ufevrwLzXKgpW4UeZouiQxW56IVGS+rfqiNGp1F01e/2PIlfyQ6CgE
EgNWOQK7xinbrHz+80sHPenjlg/JCZpbmVeQI+i7106mySgRZl9uBkUtaUfrNMostbhiiugKZ2YE
ILaVyd7PYStfk2y/VjaSpepgUqZqxvLnqMI9uJuH3Yj0SluqH3ZC7OwEQ5BriR2JXnqCQtfVatee
lkpNN15rCL1uLclgh+xRDJqI1x4Gzyg8ba1m8BAFYqicC68YvLHwevK3h+UaDV5beMHg6YFXIhws
MF16acFHxQUsM6wVGq46uko5wbCE5gQnHZ17k14Nfrza1QCa1q6YXLV2M9M1Jjcx3WitPvTaterQ
s4ulytDrBw8XSDvQD8CTpxYehuJy8KZiKRorKf7iYqmYv8KTCDyp97TAE72nBB7YrxHxW+D1wfIg
MFzK15eakQJWLhQaA2j8tsDFHrtp7IK7pxKbQOelJoKM8t3Q7YZw14WcJT4ZC31EhNBWNLn3y6aw
FFW8J22lqZXmfaUCam6RYctZQohAnLVPCvOrHCqtRzqA/WRasYTwZo6emDGQJDFEmWcgLT3EFfKb
RCW6pqZ/+w1C4LExAZmELalnkzUr1zD4KsgUAgs5Xcqpb0+0d4JzOHM7KgsRvsnDwAsUEkpZtUq7
8RUwd70M8QHqpXm1kV4fqqalLyb65CWw0x/L/3o6aRumSNYVsTFxTzkn5k4WoGJ7/aAaJdG5NJbK
TG6OsvldWYDXaWsTkxGwEMzhRGzMFGhfA0P6G7NB+xeT0tuQST/C2Jgfi4R/V+/K5AZ4VfrMp/ux
1Q9HQXA7Yj6LJGedgfxXF8giHiW1O5lfZ2L2XmdM4aFFZwUKMHoyoM/K4bSrajF/KYKopMsD2IEo
5R5peJSQX4S0qNJMzUMlNL0WYQOD14CQ1Rs+O/mwPxuJRLpcq/mftK8+WnRB52o6Ti3O+1DuVz3b
f/3cIS9miUMEgZpugdabAn0zZkw7Ja2qDmACYbuM8T6OzP4RKZdwleKFfqB+JwVS+oRr89Hgh2xb
IN5WMRNxW38P4FKScdaTIZFgHOLHSMOyOJtl9AM9gL0zUi0nJBtKbSTayotTkkwBgGduNOHHSAFQ
LzPpWFuyvLuEwBVrfoDYqsJEa8x9bBoRR69ZfG1T/W7XovzEAsN27sMqDGGOVVjWgeOqH1rCbZCn
TT5qwWaYfbnaBPA1EY5K09aWKwWfZgd8s1ikEIOu0vLh0mmcO0OTuOX1DwoD5V6UgZMgWnCn9JZ5
mHutAqdViG2cZznk1oAGw2Jn05YLgrLm2kXz3+SYGLuqsdqjNtAsXx91yvBWDE3rmi2ZT4UZf0Ei
O+27gsDxskSYCrvxWBW9f2z1HgCIHw87k9xpWv2pAO1Kv+5hfZjLWXOQrR2S6cx+KgoxFm5QSrLD
DMMgA6k0TgQW54xGE3ohDYjn9XvTFJdb7ELhdl4wxGNh4rJgFubYYa1cYtsHzDqZpB2FWnirQG5v
groniQN19W39XqcW4oo9V2r+9xsxPQMkCBaBGHZLjixnXd9mpVV4ntuOdj1kWC5mmTywpSXVZR6d
OLbKu5yRyCzLBCjGRcOdrWsuNY7uY6gp1Q1uOdF3I0HmqZB2bat0nu4X7bOikQbYFzbuGuM/UU4v
JZ1BvtdRMnqDkK0HHJzaNp96WliG0sP/hKGvaQuCt3UDrS3IfoAfb6UknLKIHUbEOkYw60+Zr3Ee
jxlzpSYi/kQi6m+hRpJ2R1Jep6qwNQV7E7OJ38xhsLajShO5Y6oPNpTbZGLJz41dB7dck9RXXXzX
DTN7yeBRB5GveYnehIcB5NVhfUQn/tejMqsEq29f/fTEWBlQh6ot7X1ZzoOTN1gEW7Xtj/AXumMH
+OWYASUnG2YWLlEiD3D/4m8pXpJdL9ppPyfsriDAfcFtd87CGE+t32tMEhsfzJA+JQdSQmRoy9CP
CWOu/5IFg89msi9TFCPSyfL2YrMhWb+qpmze2hVYKTOVWoZ0io73xGgVFI16/xDWCLkluCRtMD1b
MkoK/GW3VuBkNc2ZQCCzKZhqc3wqOH72WjEcwPQNB068vx6p3TgccsGbmLMrN1ye7b1vy/lud8oP
SW/0A9Lq6f7z+2mDOb4Qp/Wr9fsT/Sb7fxg7s+a2kTRr/5WJvs8e7MvE9FxwAbhLsiTL9g3Ciyqx
7/uv/x7A1VVluaP8RaQRAknRFAkCme97znOilhgTY0aHxXq3ddPpPsIOc1I1ruOThRGCK9uDa9sg
z1Wa7lKvglMie6IaZ2UmwSCF0LuJlluj9daQoJ5URbG1OrptUhH8Cd0rXRhIK983TT97uZAgzAqz
QZhFEw67GqpaXQSgiigYK5za6IuOREGXvT36UPLuqj5rrq7CMqgYlIPbDvw92sscGLxxltYumHD7
VFXHdadTfgNeYR6VqTPUgzSW6f+gEj2eTh+rKcyeRS49LuTOhxpbXFVGwzET9KxZUcaycs+YouJ+
s940Aw64rJsu+lQNDoTmyujD3UoRHxa4fEMPMF+SvAaCatyu/H3jLLuOS8JNlRiD341zdW6r4lu3
EFc5MvN9Qyjl3lrcOUPtEEeTVXcr9Zu+jub3UWUgLSFrWwqo1Rby601rlSpaHKDqTqjLY4vAYEMf
qrxXiIyO0rq/MZN+tYEHvqt04sWBXDaXhEywE4SDR5oUDWAvGzNsDrIrbgRAXp2FcRZaue/yHx5m
jdw1gzS3q5vHEYU5dTnOFX3aIM2SNK5UqpS6xPJYdfM5IWjsNJP+B4xkQn8Y08lYflo3SKyZ1U76
TKXMfnFElB8IEjWvjqjNq5Fr+ikv+mdHbeezMG2MtizitviM5rO9BlA6c0GGuKW9L7PspbIQn4et
llA+DViClQZy0jE860VTn5S2L7YGgJsdDDlCSNuAmlfrkJxCOgRzl0IBBRUpOQ4UvUKaVVX7rk1J
Ue+wdJWmxNQBbK4FiI/eG4YR1Qp7V4zTSc8IawuI4bn1ZV/chJHIm03DWd0Sct7NotyHVJ28wG2Q
mg59eYxt+qG4Z+xDCExy0xuqS+hq/fumI+drg1wDwL05b0dH1suVImwPRZZ9NZbvQkwQ/aYtyvxA
InBzJ82MXGlmFnRQQvQdMv5ij8YrPg7jY29YHSkNU/i+io5ByacxOfZEUy2dv29EFtRia2bO1uY7
cJSyjImVLZf05wQe3lzUZ0iVwWymN3Thnbkz9JyDYmtu4mT87EZhSERlE95LCuhuJMxTaQ7BOwQZ
F7UBq6uK3vQgLY23cQHRT9M87pyOzGVnVo6BXcFZd8ZhKxIj98BMVbvJLiZquIF+TeLsqGbdRHGz
f3UFizGjjMHnLgoLxCPvVF3Sd4yN4FRIzEhAd/ZjjL8n6QhCUw0ZPcJ8p5m0uB3ysAkekd18UZLY
/mLKHGiwJLq4d8n1W1JNDKd3Lhrkz101Erc2hsqnsnWLb01tkN5uhx/SoO/2gYVTMjX1rYbCgw+Y
4IssE5iC/tiUZNCd49JUKNTH1t6U+tfZMspHYzT0o6qTwlUQKuLjaHXOXSRsDmrt3agihy0iG4Ut
zp4D8025SZp4Ovxitfxzt5YAUsUGw6CxXv5Je0EKleW0HalMIVKtW1hrB95SZafAnnSigsZId9Yh
9235XZJTXewDQHly4lwBGajTtYrjT4Sidtuqdx+LRvuk4Af/xTx4VQ/8WLt1mQjDybN0nZrMW7nc
DDglsJGfbZklU+AX6c0ycw62AGE2a7fn0YjD8wCL62Bx1PdnTSMGEhGNa47NHRC8/US5YKv3rOVn
DLj7kFruLklJzotIDwLkGGa7Un0nR5/IFAUWPZP+LCuIP4pGg29K/A0GGmwFfdgAk4z2Smt8c9wA
TGu/1PGrmDaGpiH0HuB+pNYlTFQMOS7e7coOKdSX0xbl93yYcUBQZIgKH65N7DsWHq+p0XyMBtNe
LX0togFmh/mH0E3pHZscgUC34WbtraZ6VoPxa1pOygGpgH4yApjmw5RDsR2AHGBUe/z7I0P7eQLP
K7Q44eoWojrm8D+WwAp1bh2uGhnrMihwgZ1+gmob4QyUu5wWganXqPj16qXr85ITw9zc+M65fqjn
dInSVH7IRlfdePvaitFHw609hlZo+wowyPvMnZ5VA5OsKVWy6vGXhbcurcJbmVb2L8Qp1k+9W4dC
EOZr3OwWJVLjTQtQzVP47omdb8tRNZ5I35z13yLXzB5jndgqO4+SaxmJ+674yrQzuawbTWUZTZy4
erAGp7+v2t+SMceF1JjXcVTJT8ITGlCqryczPbqDtrOXvCQwP1jf8CvYRaTsUr0lKmkG2QzSdXUQ
SU39SIya8kSdmeUEVuMvU3cfOpxG1JRMpBm6/GOckehC5Q9lRNr+hhNk8Jq+VPflFGq3rCF+R1e+
syX0ymFCPXB1z+woeoJ06hfF9NhkyaUVfXEKtWh8T/D3HteL/ZwNyUdhivuokf3T6snrg9/Iumx+
UWtRVfPt0s9RMB3YtgHUEp3zT70WRxpSEIW4Ves93GtbX4a7jggWN33hehlZ7U2G1wtPMbxReFPm
z8LTCSJtyURchs3CITlkkPpRNOxnx0+SA8ykLDng5WVoSDTrA9VGArvDBkvPQbcPzoz2+mDFR9s+
SGZ79iGIj8I+MELnECXH2DlwQR93qcOs4pA7h5I4Z4Uq7aFTDswP+YYx7AbC6sFtDniFRHOwXb9L
D67ri3Vomh8Gft8vA99Tt44+9Bnu7GmWh1qa0bQeEKtJei2NXMBv+76ayAsdFRcSavscyiS7zE25
K3q/Wkde+Ax42RXPZXnNurWgpc5emXTjJoxMomUdo/k2HWwi437xlTd/uhqgzIRYYXFJoPKtGm+o
WIUuJyEnF+hkdTWUqw7mUFmGXV0Rx7jVNVAWWQzIMKleUcYk6yj7TdN4GbCymtzza1lfK0Qw6QlR
W3ht62tfXyf0MOF1rBdhjICJHl5D49J1lxixJ57f7jLxc7qMFJAkkxEioKYzzLGp/H0oJdCeM1JA
RtwvUkDGlJ2+qwGZplj0N1ZB4EB/Lj0iBFRJSV8EgU22jC47IAgUwaIGbAcIXn5pE3rr5zYn3oMS
HdLq4IwHazzM5jKG8DiWtCSP2nhU1uFWJ9s82myrk1mdSgd3LErQU4Iabx1xd2bQuEjRF1xEe+7l
pZUXq1xGLS8QAcv5kq/DcS7whqxlmrGMMbtqzqVHl5Nd2+xaZ9cKUU52LYZrnl2TYR+RBDNco+Ga
ZqRLXEO0fARL9lenv4r06jI7BhbMlyEyLg3TkUuRDk+OflFDHBuXurtIY9m2pNDzc7oM1eZlX3T7
PExnk3d6OuPOQjTa/1sJiQySgR4SMSQySMKL0UPK4IgS8rsYcmD5RXbav8WQ87+VkH8VQ/6hhGwG
X09/F0OihMzgUa1KyITKavWHEvK7GBIlpEoUXvm7GNL6T2LIej7hWUYJyRAkkuiLHhIlJOqoeNVD
Io2q5A9iyBnVlHMx1xHNIN6uqnNhdLztk698aXjXecshLGWreVwLcXP+/XdspRT9MJnhK2ZTWXSp
MyJ4fQueA3OetTDhym2VhQlRQrb2mGduuAnH0j4T4RLfUF9X+yYJS849IwmLGqblbgl5B35l3CEF
1wmILAky0qnlkZ82wnoa07vcRUgA6UR6VEhNjrgi9RrTcu+mkDystpA1dhfOyNIl3xrXs3G2xYig
gozLq0vFvUwChHCz7D1FAAVS+qLYWZkI38+2C5EQL+gv5nV01H66UJAqsPDLCAXHwOMs9/+l2IpA
sa7itiHopN99HxN9GWuXy/3MEuWDZP1Q74NxL+p9g5V+QtO8DDvx3HVQRB5gmU+sA7zA8GgV2sKj
bMUIYAIQDZhTq/Gj3M87H7YYY1L9mg6A6mvriF1/7PwUK6Hq567vcLFZR+36ZudLFtOuD8oq0fxM
81nrLvr5vZPjd/EBHDBk4Yehz5wuDn3s12noV5Y3c+6HiDB7UbsMtPzqOirpsQKQyj7Fckw/QNkX
eHvXEdAfdqAhLiMjnrBZBmsGBpnbpqAKxspp2QLaZhDryijcPWxq2FN97LUMipakz5ZeGXtPIANI
n9NZJGme6npTArTLHxK/S/yx9vt1tDUVEr+u/WFaRjf5zbrFu6Gaflz7s+lnkz+afjItP0T/HnLC
3EFwm69Xy1Arf4r9ufLBeTAAFfeOx2gdwta8SfUGuvGdVxSe3nl6uAz4WZW9Z8TqPmSU+6Dbi2IZ
8QsJsa2LEG4ZNVnE7Y5AbYgNTbVT+x1td8ZsLQPiOCOo9zHgP2J/pz2RaYw+2I/raGsIkh7ojbH2
XMMjDUQYXmguAy+NlHRv/TD3I+nHHCzrqDo/z33ACd066tzHfzgwN1f9qfNd1R9zX6j+zGGg+Ubn
kxvqrGPSaJpu7NxnuOsQZHTzX3CErCO3kN95pUUSnofs/BZLb2CGkHlx61FXKqFdWvvI2iccJd0y
onVgBLKdHVtBOx4JGMvhiejhZYz9zlCWkRIvbu1qiJPrIN8rqveRvhfDnqSJ1N13scdoYprXy6gG
T2hkXnqu5mmuZ2ue4nojB4nr9RwnHBK133FscLSQscbpwQeST/oQZ8qi9g3Tr6ffRzn5DFBLg+mn
HD4cONMywnUIllWV746+RqZ45St0A2N/qvyeYyTGYu53DgEcHmdaB2Od41kdRjMvLyAxknqyDCX0
4GMyRLdHbiHLvcu6m8MkXgYxK8i/GaJZBqWCX5yxf5IQImjHCGfYnKR0lhBvlBXxlI2innDxgYQ9
2UBGLmUoyVlXRsISrJ3VVsllvTmiPf79J6SkY7PB7/Ju1opu6zTM6M1Bvq+aKrj2GvmRKamyH4zF
hN5aEa0EUxjbUNiIS5y8Po581JNuQxhNp3dxbZznUYa3NdXKDDtJdWOXw2I6NTKkuNy0zsa0xEcn
0br7zo3zRz1daO7zr1rrPwNkHNVe4Nk09ujsMEv88YTt1oFMY2GT462FEQB5lUusHgy+ZVrP0bK3
3qTBuoQyxUiMUxie+/5UGCcnWwbxtZF27Jdo4KPdHq10GbZ7yLuD1A40YhIYfeYybJKHw6NNB788
ltbR05mJRaTNL8OZT9Z8mp0T5echPTO69Nx3Z0VfhisvVXWx5aWoltG5l6y6NO4y0vwajdc4vzaQ
lEtPjtdguAprGUl6i9YhKWv1tyC5OUkdEm5uC9hjowYSluLODtadKM+BPMtwGalx6vrT0J/s7ORm
LLmOHZ5k+KTRTk+PTntkfWi5xGUso4B9Ui2DOo5jLsPizwuPYlxGYR3V6JRZx4wOxTrG9Ezods8f
6JyG7qwyuekovS2jxDtcUdq9GPNFqU4xsJ5LlgPyuTDC8cqI8qtYcmp/sUr4DwILB44Z5CSu2HSs
fsJiq1M+BGVK+jw1LlSIvUiYpGTGXRgMYtcXpf44NqLA3ApdgSnQewvd9OxE830AkvNdQYSILgk2
T7Wy8akctiAo4XIOkPb3I87Su05qp9y0myfql+1TIzh16U17s+acM1aEoBgr6aGw5+LFqVIv7ozX
to7eF5Yrn2Az1mSPLLWioKVsEr0WWd9/ydErThbkjhGL1AJnoLYrK/VLkjZH0+Ck1g5adV8C4dvO
fS3w8VTZJhJjvktMo37ia2ox7x7eF3b7TIAE7TWNGjGlT3yOYWUBZ9Pb22zm5TbKZ/OzExS3UH8P
OsNdEj27U5XKB80ZbN/WWBN2uW7eT5kYdrUavSR5bV/xUCK9rnH4lgK9hV2cJ+gNmBsG5X0daifQ
3xb5gBlQpqnA2FeG1idN4BaSk343Kb167kJlvF83cUVQYUmla+8YAYEWCejBrs7P4TQpj02lvvD+
DKepz2h4RiZa+ka9oJ54HK1JgRrRgI21HGOjcupCTlcvUtouO+kDIAvZRfVj/Vs/Af91wADdrxsx
yeCkb+OhmrddYMxnCmTGS2mdmQEbH4o2KE+TOToIO2X0iZbOi1Jm6a0NxzuQnCWn1EHZa5RESIGH
IqH09YNDyfFBBlTQgqQCSBIGXbjlKqmR+aQNRX7LAqvAwYGVsTQK6wP1q1dV6PnXsZhOhPZIMM3m
1XVwVfz9xeA/rJApvSwMVwV8nIZ98MczYGv3wsrMhtgEOWkPUYtOJpgxljsAPD/kivp1nuF6lSI2
MRoJ5TFm8piCQd4TbiHwR7h+5IQSYNkDQ81QZRKC3lNIOf+5aZddTNJ07XG++3oQPaaFan9SE0zB
hSDFuh0694F2yOtQOldpPrvp+2B6b6fvY/kSrqNqX3QLYPUymoHobD8rPiTFByX+OMUfdfVDP35s
11GPH7mapZwkh6a42X1RPzame//37xuQ85/m+kzzkXzieQaICHX7xzduqIjLNSdsl70i7mor7L1J
mS2/N9XhowO7lUxs+MpJr8IYHVMADTY1ULU/dfF9XTrweGoixFWj2ENShkrWqvCCJiDuYRR+0Z1G
3pex1LYSkdld09mkOOYwnmsFhqJp2hdL08eP5qBbUHe0TVnxfoQ2WnHCI9t30hafXNAxzDhYucZa
1hKuar4GuGS3swXbVBCelKjNzbBaLlN6ybyyqPWDGWTquzoLHuc21l86bTpkIle+qs4XR7HBFDvz
RMY1m7aopkuWWjbZ6lp2jFXyuqYkekZPHD678qGNspQVFjneWhJvrbHO79wOMXROwOq2tzowFaY1
XJVozC502beGlr0S7Tk+NVlU+WbCpZF+UXEwHCHvVb6HGyiL6MIMLNrgZc96V85fC6P41LcQJynr
t8zyQiptXdP49eIt3oV9ue0EetVtnObEu8GD78rpkxUNBeYFCmkjqm6EtOscZN1YqhZvkgGN5K8O
lbdHChgHzGN4behLkD65lBf/sirkybtycOtua1hjdZgC8d7oh9/CGQgmofbdFUVEQcSen7jWsC07
hBl//wJ+ph/QEmGux0vgYOVa92ZZKsmZbFQwD1s9CvAmSPPU2hXGwbYJAHFgOchNivlxybS04szl
2MMu6lgjQ0SqdoMmdz1h2mhMnL3TfcxafI4pahODafYgv8LFzOBiTuW7bs4Of//Kfyrf8aI5JdlM
z1Bc2W9VbiGKzF7F+b9lkopUzQIiFGXBpnMUkyW2/g21wnQVHcbq9f/976/j/8jX4v57+aL5v/9l
/2tRTnUkw/bN7v89FZgRs/9dfuePx/z4G/93jb7WRVP81v7to/zX4vY5e23ePuiHZ+Z///3V7T63
n3/Y2edt1E4P3SuEyNemS9v1VfB3LI/8/73zv17XZ3maytd//eMrCOx2eTYJMPYfv9+1RLatBdL/
/uvz/37n8gf86x/Xz98+y8/N18/1T7/0+rlp//UPU/kncgmKQBpBoDbH+fC63Gzo/9QMLi4QxLBF
A1qgo5EXdRv+6x9CVf/pIgpTXfgRDp/0cgFqim69TzP/acK7AwtnkNdIvoTzj3+/th8+wz8/0/8i
3vy+ANnV8Mf8uO5B98yaZ0EYa7rJdP8npf7Qqy6e9yolrniwt43cxjRHYoKel8SEsMVuBPEMZoL7
OlOVPoqw3nSsaujmuM12HKsPxghKrQOiqtXJF2v88vcH+xvb+PL6gN+bRPjwPrl0qd6eJwLUSzMk
FLDfyI9ydJob1W08rdQn9NL6NytCBVMqdAsN7dvcoouJphe7Q084djhN251TztEmih3lFycQ8+d3
jsaZAe53AWVhg31zAjErh5PGCN1UxvrMItlVNnOH8kFHtDZGdPDGClfTjFi/V/snkywpT4P3tih+
IsI1mvCgSBrWqUuiXDcg1VZS+pe58pQl2vso1Te9U71WufqcVl23gYz3IFvtQeTkcsHXhFxr5qxN
hNwHA+R7hajWnAw89CU7x4zsbVvqFZAHwBGKiDYEC0XbyPqiqrLDYmvHO32o6ejR33RJKcK+pT8H
rJBx52MScMoF6TnC33JH0ksGnDyKsC9EDKSbsCEwwhH6NQ/ylvn8/F6PyIxttOkXl4g3fvPlo2cK
ZJEKtJyiWQW8+ehdEZFiGXNoliEGw1lfgK00WKeG4nbMh9pW+AKg/8ybxsCPpjlf1DLqn+qBlNZu
sg5qY5FhM6kf3WChwYLn3BJsR+DUcNXc7lEvbeWgE/bIEg3VSia1a5k/jHWxyEwsyOmjUHydMunW
nVmBwo/RaM530Bor090jQzY3gqiBbZUidnJM4XWaUd+6OT+6RZt7eiqpATrJuXama6f38bYOhnwL
unQ+wrc/J3OPH84mU0wh8vZgZNNLaGijR5HhglK43k1kjdxyA/t/3z9FPdrkIXAKryomkFXHXge/
rQKE3IRzEWztKRghJ6Y3syFSpE5KlUIXB6KmVDHNWYUWaBQOe2ei1JbNRrzVl1gvS1JaZnoj47B4
yDXrXgwpzCqgl2iK0y/5gJNPSLTwsg23pRILH+bsh5xE1B2ihZOu9S2VOvAEhgEebE7HX0wo31yk
vx8CzBBUyugK1Zm35CdyU9LKccZ0iw0La4Qh4i1YYErcT3Weqrta2M1eqFvMTjheJvVZJuI8y+rB
SWm4uTVw9rjGAeiKdjcXmENFpVNvHcxPmq0Zt7Qrjo3Ty32Ixejvz1vaj1fp9ZWrDqcr+EqUU6y3
sX855RoR62q6jVSkfVKzjrlLxURoTLzMBc6SziymCrs4gvWvNnEvGoi2LpxmiHsj5sE+G7EbxZ0X
LXdFrhvuY9hlVp83VAQHA2NdyMJ1foISIPG6ETPR2gNL1cSlyjHX2zqJil9MPd40fZe/ykFF4RDN
pIAJMt46ZgyhjrkWczQZBbwwc8nhTHq8WoW7NbphJ63+EinVx7y4TcEShquzwKzqjeW2J8Po0y1L
rl9cIPSlGvVnq2V5SVwNua4yjXb+wzyOF1xh4UHBYE10CXRhUGSYZ4fwtA0X3/nSB7HHafKbaBV0
QiDJhw6naF0i5gsFyK9yMSUqrDyVeDhVMyxQoRWtJ+PgPGsGYp/YcJBw6ZsmM3Pq/w3RzpUVbBy+
h21YPvF+FLtB9ps+opH890fRG9wRfxxmdHKbKEciVXfNt30kFgUj8eFAhKRqh54TVU+JSXcAdwew
DRfa/uBurLjlX7KRJoTgjNkhGPLpa2ggeiEtwUVi/CgF1WZDr3mactz//Wt0f/oAOB4W4A/zEZc5
xNuwrkTtGmK70czLOL6rqSc+Jw6Wh1DmDwohAJe21ShC58OwMVTCJRSlmU4ELVVe1xDJyZc/3FuD
+QBoGVdemUMXi836OHXdkpCdqg929slRhfagmkm9HURBvVvgYwOZ9JgoAwAOMI8zOlZCD9XupbYi
89KoavY+kxBoFUlA8oQRxDPxI6Glt76MHfjrEEkZWjtr3s2E1OybceINIitHKu7HfjJOeQ+b15hK
w5Odw3VUxykSaF3BW542XkRCkdd2SnZ09VOAhfGuFvFpNulEYvIFwKPc8lB/KqpF12lFKGyjGDGE
QNlbmb5wiuaROHtdXhtbPHCePs84kNGDLi2gyTiIAUUS1NpHii/osVJluI8to9lYVnfTWmrlqZPG
N2eKh22barFf5dBnHJaArW6hNddxvJigNiil+RqE211sV79ocGokmL753tHKw+JJQpuCa8F0VnPd
XxZwUhlcEVCZ3lo1TDDRyhTEYWdugjbodswF7ROwlCUPS7NPTlp+FpQE9uvtqYy6fJPOIdphrmSz
AJ+6cUoqEo0dnjtEYBcNgiqFbnEeSJzBLTq1H7PIoCLW2OUNhrnxrindh/V24LfWvpN09PHidB+d
/LXtKUyFIDZOejwwBVMbYhemQVBGw/9ljprqRZVsnh2lmRFtlChQl11UUKZvjAro8hHNWTyRfDsj
Qd6u9yql0p8CxE3bRi3KB5ZAfqhW5r01is0Uuta7LE2td6XjNPuqxlG/3lbHo/XOyjG95o18WB9R
zzjKoHrr5NFw57pBcIdYqu+vgZ7wVa9HIlgcLb6pSQi/Q0hsHnl6npe99ab1znU3HTvShSVmcdTW
n+yUABy8d/MeXYARYB9poYYEmnuRRZ/u3YzL56qwLBCnTpv1R8Vq7usA7LJhks1k5or+jAuj96kX
yP2aQvHnLoYBytu1woS1bc1dGowddXs8kok77DIn65/rWMGxm7m834G5aebZ/sgEi0VFqkMVDNyZ
ch4tJr63H1DS7+xKiTYW31aSeyMgV/Mk/U6vwbjPjXU/VxmOjQRRORBRoEJcrjfmSIZYO7rxWWj1
1zBQ8q02W+nBCVNEEzneKqSo8x2z5G6ftQJnuj6E+2xeTtt9CSC+lwXVn2+BbNX3QWZUD30pr8gN
lff9mIpLFswtRkJ2ozxHsBvYyNXj8JEkOziIcxk/WAZZ5mUtKj/lUie3psDzDv+/3MfuFD1gb7CP
SrvM5zsa762o6DQb0fA4Fpp5wbgFiljrH0H/9Y+wqj9YDilx654TqQq8ECm2+vIIJTMaDPmWsmAi
RKyYj+sGkL+zGVCnHdddzVTEYbSZpCp2bj6S/1pQqEIPayIkMdR3TF/rZ5WZhE0b/pHYufpZBPUh
bIviYb3PNuJ3QWKUd+ve2Oqvws7767qnTPrepLq2k5oEipKE4rpuJFChq1NByWlrZjekuwBXj9Ca
O6Q1z8xAeKDphmjrYCn566P//GV3uVenkBIPzWcrBP5LpX54jAht7BHkfVBVGgZBLmmdAjh6zuZo
C0qRVU4ZupA98AttzDY3blSqjVurvIR1ql3XW+pi/oQNTxym0LZvfV1WO1tNlV1SB8tEZEqdWx4V
70Axax7+Dgi3Zh/uNeZmCF/ETQnN7i+7awzruhHTue6NBL5WZnzf9CWHeDjwUUH9NS4w80W3We8O
Ihie8DY4OVlqeWhrGfYkAQmoCmpMktdyIbPrRG5iIKUnMq6saFsP2lFpdP36fRcgEN+sBo4uj5Xu
VN7sIUe5sPxmrHCTbcqz4UZngino75akPSW2eVOL5qUnn/O5WfYQvr+s95lKaq33Ncsj1/s6pft+
33/4veU+4qIBjYR0vQXO04dQGwWd+LRips3uuqkSPoy2zmcv1uX8/TatR71UZjZzkz9uQ1RSbADd
P6LBj+lBz5wikym8kcJ4WffWDRh/Wp3UEPxqdIejgWFms8RqPOije4O9Ol/WvXa5qSprn+4Bl79K
4kDIcm1TOaN2F9dlRF/n4i5v3ZAOw0NJA+iuYoG07llCk9d8KC6yt8Y7TSA9UEvCt1mAJQ9D/4WF
hn03xnDgt0XgHjtcGNeMdKeHiv+hJrLkmigwYW3Y5lsqwdldGiO0JghB5EdU1Z+mqMvumCRply4B
g57OAJCcVFCVNedjPnFIB4XihXrVbosZLq/ejy3Jffwkz6BVy/s/b4VAP2zzOuq99UHrHSJvxYnw
zsf1V/683dSV5wyG7Gm9fX2oqfaKh1u8hWLW1Zu6juqTE2J8LaKIJJSEfN1lb3ICHNLJPHkUwOzH
NHOKixKQjjCYQ01Yub63uDDfl0RnPjbpGEFhQxDJ2vBzEJrOdRJ4pZswgXsSO+h8Cz49l6wUWvb9
9OxGBVqawoQ7s+wmDafyapIdlBAebJgTiLBIHPVMz0mVaPVtGs0O+mnSPSiS2JdUGsapZo151znO
mWCj7qwVw3Q3agWNOJO5e+kYt/UmhbrnXp/J/HKhqG7deDCPOv/rU6vkndcmerW33XAg6jSozt0Y
koC03EtekfkQoAlf78w6SjRaUZ5BxZp3603rs43FfJ8BdyN9scyajUpL42IEQ3iZl586tYGCHMzX
tAgPUZvOdzXM/Ect1Qg1zUxi1quyeWxruBwTvop1b32EA4h+G1ATOPQ8xyNhV+ZFFcWH9RHrTWM4
fsO+GdHj5ino/2mwS4AnrneWbfMakBZybkbzweom/ZLBCX3XR4N9S1BZrHvrJhnK2U9rJoo2Pv93
623U/znsw6w//Hmbjng5JijkngYJ6+XKDdCVsO6hSgW9Jsyrp85arlN9/G3dc7u5ejI1kEVcl9Zb
xjCmu4E4Wekcah19xR+d9K36aDSFuamJzjmuU3Z8dx0IKjD3vGnqY7xs8vizwspVd4fhFFn1gDUk
5HNSuoCeVt/mm6YdySKZoJXb8pZmeXRbb3EKSwJMo/1eafZDPYI/j00uBsue2c4aKmjYv+x0gfDL
UBUkLwYlfGuBsjNNOXtkabkzrWn0pRuW28Q0kUdCYxxN42OqTpD7CIKe1SHC0oZkkm7hVaC7vKqN
TqgRk6+9MvTmVVs26081Z+hLy28GBWDVfOYb10hVfSkkYRVV9MF2q9eeOJZxq+ahvNANax4MpUIp
Ilt5tPjbMfT8sW/itAEKwMfuRLl9itWwpb2ayBfBWc6Truy82B3lC+Fj/dZxc+1Ei9w+Tlo9bpPS
NDZaU5MJMTTi0cCB50fLjMSy5+CRNt10X6JNqlQjvHMtaW8CY+g3kmSIJ8KFwncp/nVqcuyprbWp
AuHw9SZ7bUS+TpNIjID3yuk6TsazawzgFioVkF1LvFNLIMGII76z9eGCwt3e1p1jfwJk+y7Ty+mY
Sz3GfgXwXcuGh5hXcRsmFICZEmkagjCErLhzzppVGS8CKaOW4CKscnrp0XTfJqhGDbf11CZEYMfL
xzRsac/hAAupIpAjUqfm/7F3ZkuOMmm2fZV+AcqYh1tJoTmkGBRT3mB/TsyjO+Dw9L0gsiqz/rZT
bee+bzBAisgMCXD379t7bVDanb/mb3TX5PvqHdPvASvL2MYslDXAo039V2tGwKQcVqCiFe6my9oZ
oUKrP6jT9N4uEPfRaSn2CA602+dXJmjIIjUhZG2QSXz1EEOE5MgjA8GTsI7sIN6Q6QEYNvD3xM1K
VCdyVbEqWReR1b+5upYS1+K7By8iFKABA4Jsy7WuzvA974PxC0UMsULSnzzwWB6OcyhEOtVyq5OA
Awmvdh6BZOILhfwQ4LwzV+Bv1Z1NfXke9tuirl84cIsRC/0UVOim+cCoiE0XaoJcQoZzywMzf7Kb
aLMcDdIybtbeG9QGeZH7GM7HobCzFbHMzTmxRMkql+LZAfz0mupEeu2K/r4M6vIWWRR8sQoxDe4i
+yFQmXVnayWFVGbs96KI3qak1iCbBcOX0X2POi/+OpUEiSd2aJ6oGbCeLjHQMlfi+qLzb28mbyLS
UW+Yc2bWMbKnFudpw2AaJPeeERnXaHAfsfBZ8JJuqqJ+GY5My8oUzp7KGXpXZm/Wl4LQojs98bRT
E1bpxeNBl0lhwMcIm42s4Ap5yi9gKsFk6+gyAYron5Zfywxio2lR9Jwe05SvGBYpUQgdWj5Xs5In
Ux8khbgkuki3eku1JL4EM+ViAIpN6JaFj5T/clAVFeo8Waz9fko2WQbnVdas6nkypys18cfUYZ0A
jBzxNosOfM5BqLpCDJf2Bz3U0psuojenMoa7IJDOvh+NdDvmAPhEV9dvUQV3W9jAIOOR8U4V/H1B
mvJQregrOK5h3/sM3sukZ9QYQVw5PgH0ZbKUTZN+LFP1PeDzRzssH/UoNogXSMq7VpoTXVAOwyzu
tpFo1CalNTGaQ/qwzNIKMOb7rCc6vGXdRIu/dF5cEMs7w3DfWuRkV9MhGULLCgokiRDr5XB5IVQG
NtVAfKvLGuOHVvkMSFmvbWIRFbsiN5x1rnUaV5bVQXCrjI+hdfd1Zbnfi0J8lGGgTjqJMyuXZQUc
TExdPb/yjZlKuiMuCCqfl2RvhpDT2hOdYqZUvZiYcHjWK53E4QjWHb1obvhSXD1dXnQR18+DTmAk
ZNij3lYUupMuvRl97j0F4k3v3PTm2FXw3IC0CLRTCwcF6296aMJpvrLYVDYZ6PGoR/TUcyaKPb/E
Rtiypg/YrfxGsx+toHEejRoRWtpEJa0fztWGVx/NoI27Q+SgqWF8jK8O5q4rqdmgZ00GX0sLsgP1
wG9+XHqHwTz1ZamzUo6jHzm9t94Vb3He7RcLfd22bxW9ktPgOVR+JGPBoCGjHMyYFGs4ITWUPHKC
U+RqGZ4Pvz3j8xLnZQ8eWreOKJJto0x8VJXdP3g2jY6mDvW7wKXy3PTRza2h2XCLzCwBZd3JpB+x
c+TjmTvyRzTS7RjyrKlXFjmriHxI7jZAjqx0PcdyIyM7vSsNd6vGaZ9gL3uoDaM7a64I1ji6hpVu
2diyU89B4BvwaJo/JClzMV9hPWvdUmyzHi957aHnY+mbo8YU8VYWAMwqN94QaNm8pqP+NZGM0rUd
jndkOFgnsOjPVciDTGrel9Eci4McB3k2iporeJ6nZaa8z2E3iNrs18ySYPFTqXC0Y9oynGQtrRk9
GCitCHsT5JIoudwFCaAT8iixy16zIiq3bduBciDgzR6MnAprVu0cC+JmykxADMB9fcJN11MK3SST
WbtixRLt2zZ+LspRnUHMKZb/fJS/D4OpOpt5UvO7Mg2YtHZfVdPwXf1zJ6qDzzPzS5GD9NyYDYuJ
7qsH0QEjLHTYgrqMbq1pWw+jLpBl98WwC+mkbFzbc9d6jXtk5fEd4DCu8GzAQmkDp7r1sQFqwpH6
sQjtcqO1lbvvDcmwFFU3P+p+RlH2xEoacoM0E6QRoIfKJkjhj1TpKjCN/FloTUy8mrkqG8qnWYuQ
zktgwTQ9CWYAKTZDlqujj4iBcp7EdxLh60k0k3u4tbdN9k20ebKJqK+fmN3U9EbM5tVt4nhP3vlw
v2wqAMRgfDEvJ9STN2jmdtIZzHPo5NWD8obqQdbFXyTNHwcIWhdKdmS3O9aEW7rJr2kZkTHLYmNj
KszAGmorKIeNPMWxS3ak73fQM4txFWnGHOpe2vejP1r3k+ZbdPLomlJA6PMEybuNzjryoFVKvTrS
tbmviig/wgPz1qO05SYqmu5opn3Addu+VEZHq7D2uv5HxgV0NgZd7FMu5rUtoE21rfBBgsOGLV1K
eJ3hn0jegs1oBeAsO/tn26biLq2o9fvgU3gKnGvP+slqalwFDQVGxzFeCKZO9nGsksM4VB43mK6t
yyYi1jdriDkrg/e4zj/QLjan3FSXYAiNc9UNPxpqjO/00e6pLV/rHrNUFTDQWG2lgxYMQAZXxLN7
7dYR4o1AOYDptt080JZYCxuAIMJE1ONt84FskxifADmaXxjGfZHz0BnicBPnTfA+6vwGbVJkCMux
uzQSTsIidWyrMtviJQVabCPdNaZ7Y/DFU/EdK3f+pKviIQ7L7N6Q+mMRs6A1nOq77ZVqh4452lWd
qg6eCaUxxyU8+3C1ncpSeqM83g9j24wPtvdSJ8W1GywC/lhJnZzRjY4hM4OHZdOL5j7KAu9LGJvv
FFy+ho3bnroMSIGJjGCnDVUHKyoccW+XxVG4A3Fjc/BYFtOQG8EHHZjMkz8sssMwOhg1S7WXo6fe
tYFE8l7roIK29G/rHiOjRz+Qr61807hOd2YQj/vRtyn74s+n+uNbF3uucTUkHinnYwzCWU+WZ0xd
wjFcGQXUt8xI4ntsPgVkN6SGqo1OdE8Ui7+OwCWUk6vSyYo3mvp8MQA61nSundL3H81p8Ocqpnui
V3OIUdH2CayNVhY/28q6NeamnRznREs0Ic3sXfq5s4qNkkmdXcImyGC8k7e5KYaeSRr/p/egu9pk
Qe6cvC/aFcrJZr00N9pCYyjqumAzBIK49Cp31lbWVCRKVWcw8x1BwmrLrDi+mfNGmPGbqyUUHwHW
cUMSJyMzLwXyL6q1T84hUEEAvO5gKyQMnfg2pPGmV323TjR016bhcOMgD67nDZ/wF6V67Zz0Q7n/
nB4Gdiu2totviqRSf6eTvH0GjeBg0rbck7BfUfDG9w0G/nnpU3wo0ppWWhk8DODdsQlR/TLboQFM
6H3tKkyLy6YZe3sfzhZUe0quy6bJs6uwmZhVFeiJPCkCckSbcaPn2BIjDySmKoKdKQKd0R86MASG
6A5cir6iCx79oKZPsS45DdacpGYYwb1myyfWcowvuhM+FAZkGpMy3SYmkwKAetMfESNiltQNWv4s
INdlSlYt4rH2OW1qLHnEThUCylvfDhhUA9AhtS7h0w/xRybMbJu3ORkGhOYB1tWaVSmcYkstlQWh
k4C51K82qUvHCtYlaACjB7xkbmNXAhNw9fSC3Xsb2y74exUj0glo/6VNyhUIkPWYueU2H4FkWN6Q
EPIFnFzHvcw1IqvzRD/tvSKuEPRNzXzNtJ1kr/q0JrIWeYZT+6eybrPzaLEiNboLQhxrlxIOiECB
IMlas1CyxCiDGInKfZmkySHVNJqeEYnjtk1ARhFkzwWAtKNduAIco4uQv3BWuTF5ODttcBezumQM
I4sgFQ/ihgo3UTY1f3kjYKLuGEcFa8SRu4g2KFpIEdgESUXGOgmBdiXMGtywubcGg+gbq/PJC8mr
O1dG/jGEAgOtMwAHSjO6cghLCLTYOIIK3U+KJSBLce9YJTRC/Mp48pgoHeF6WbQP1NqtkxZtMzcn
K51j301PaZnAkTeic9+P/lmHgFMk8WwKrZ/ptbpHJxbGTiuzXT+AH+xVuIqMmAsvr7KD4YAmtupp
ZhVUrx5y3BWcuVVOPiwzRv6OyKGLnLkCn12ktCeRVsMj8muk7lH5UTbk+ZZR8DYgZtT6JHuK3Iju
ehrcN02XXnWXhS7lz4hqK+XeEOyeHfmAmEWYn8PGMVkiz7uBjkqmHwQfRuIdp8jWTqmU2pUEHwlC
J90ZmQF1owO9EViG4vqFM2hEzER9YokwP4j6qbOZjfiAH3J+SY3PcSKpatSZv+px+ZCMOZ+BpuSq
1Kf3EevN13lnaEq69mnmr8uKssgU1fqTH9ivQdzdPD8b3FXpDg+Fziq6i5s7OkHES+M06fNuWJvA
6rjbRLNVjZbcWgGU1ovkW4mymqdrhSiJa61B8gV8a8pPeR2bNKowx+9Gv4If4tFjSK2bLgfnovlw
NTpDxRc9JNpXG0VDk8CA9IIaYeWOvYEWWAHMGpoUMJGEpq1xfYPC89FteaK+K1mZrMeGdVPjeuDO
LQlSV4LNKzAjlUBP1tkog60uAbjYPHHTXueXI2U+9HZvvgAhJVWxyE143rXaaylBmFExdfgVSuyV
IeTMIFwnmdC+CRsFPGVJ/cEWCIGqLkwfKRpHa6gy2TX0BEqhFlKXb40PvUmm3gTeWiedidS90zCO
8tVKw2/IoxiW2zw7IFgxnnMnzI8j4RurSvN2wk4LvmFSkbgcSe0ef5hZpK+tUJZrSQMO3m6+6cbU
2ASyrzd1PiDPgEt0GR2SXgRsZuodbTpD8WqUuVWzrWVKrq+UKydDIZ02GVhNhNOtjxobaMNdlzUn
TxrFmfqc0yrjgdjO86gn5WtAXtNF94evQYw7uOq/ch1/BTFl31o+311W+9GBrPP+kA9guWcmzxCy
SltIPMtGAiYi6MS9T4ptoRXeR1QqG1iDN09QkFlPYutFpfnaavpaY8A+2wY9sr6IgpuT0AjoRMK8
QgS3IqiwuaICXXed92h2WvFXqwK1HuxU3JeTR8+g547LI929RVmar6uxGq4RrdFt2k7DNU4+3Ch3
HkvNLY+1LNvV5zpfmeSe+XC7UQ2q5ywMVvo4j8LAstd5Oj1UY+f9BdoiX7Fc1N4SvYALUrXtLdPI
1HQ8N37sgD26uitPyxKyrairjU6VIU3KygfyVbN12dvMAqRlZ9tYc761svEeCnNK70VHslBsxO+K
JG8jtLuvDN3NmixX7VTjqK2jpj0yykR77tSJ0lo/bvI+i17lfD+5oae+ZQSA8mKMcl/VH7GvDJyz
ik9tCp+GSWpnPZUfMTM3imf0CfO5C7NsrNIyNwCcqJVpXXvOWzxVOD+FMXy3tCh4jvOg23MH6ztH
yRekKMWuFzJ97Zwf/E3WW+TJ8ezyPGFCTJw6BLjwfsCPwv++KS5mkIh7e4qTTZcq+6shnwLXFX/1
A2oMBp2tZ3ER2QFJwSp570kkO/N9o2Trc+RhkT/tuqiFspb7m8IKx31bJd+GGSjldsDEcILjPhHx
ulETahCBJRXsFF9kYlCaIOQYcW7Y3utvfqgPj5UiwmZ0ivZjLuPpc0RrEfbfjUSD8+TUq8wr3POo
SLBFV5luvNxsz0oDlFT3rf0R5qNcIWLGQ9spuImBt0kzPLjqpTNS57WZ3GCbuZT14jLtLmIgeyad
SPsgkC7d6X4FS8MZ6hPAZRM9WLuuzS56nMK6ecIoza0jHqzUhAutpjUAvekjCfSrFmX6QZqhfed6
mbfunSDCCafGd92/4y8CvGWR4GnRAbzHjiFYZjOFdbNwV42Dcc5E4jEZ5IsTXsV1mzTuh9GDe0Tr
bX7EI2uAXKBM0XLnPSCL2pq0b8CiyAXrg/6BIr1+iHquRzKxqptwkSM0TMRXrpkSYBua9xMAoVc/
5n7shdsdZJ6Kp9DFuNxgFTlKFed3bk+qNdMtOoQZMVuSIq6y6/pdicQlHclBVS2t+j3sZ5VGNn2t
w9ba0S2Kz4C2om1m9cbNdEdSJmkbPxuZSTpgePXbRpF4O5m7oB67b77GpHAycDzGsT6tyYz/2Q6+
/BE6BBKb0v1aeHaGt7RGOBT7zH9kLI5pXG+nMg5XhRF4j4k+82JV791Je6h2mabUoxqyl6ZNdkWX
tq+Nywokn9/qZQr6VpgyhWizgEZ8Zl9iXxOHsmlQHxut/Jz55+l3XfPsU+GMhJtmKvoOTuslKtri
vcwmJuLmRp+wKtbCKC+JQI9Yd1n8momMgYenP6z2e4/R79HtdXp6WkIqTSQeO8d54muuszu/eupM
f3o0TfuHGVT5kYUInTM1QiOJYkLW7Ay/XxjMUtrSk2iR3hd8HmBGgPoB/Ki+1750Q+W8+GV1DkOf
2nZjFTeWFClQiFkEFqu3cTCvVlmoe8oM7bqhYrJ3fT2gzIr7dJqFFSIsnxIIhXIyXGqVY3CXBrj5
eNhNK9tJ7Qdj6l5oXGsHx8wwKs+VilTHiggKDZtGcE3KNLg6WsH9uHxYhdm213yOLAU/yvrMP8Vz
9digDLfWSktuNJbP59Ezhzu3lvkhBzRuV/GP2CmKJ68UBDSUwttXfWR8MKFKNXV1EtTcDjNLGtLR
zXFl9VjF7VtRIQIcS5/vojOI87GNsxNkyQO8Yu64EHGAh7W7U1jaZR9eGrsrSJlI/ceQldxHxSwN
8FNZXaO4qLbVqNFcDgKCH6Stn1HAT5tOrzR4bH6BYgeV2mi7J+VG9mYs8ad6FfViP2dIqC2amIIw
XVtO0XVUZKESYGmAgIFmkIV2QayVRtBoB5ue73YFXJ+Kg1TmY57foxDob2nr9LcxGJ+TWrwmPaNQ
TknqXlOYAmRPHgvFt7WgokZvbjgzfWDA4UEaswJT+V0BMRydLX9YX6vymNoQHURV4bLt/fjk5haa
2xhGNK24t6JrNghIin0u9fQgrOKVKcn0dd6pUm1cdpz5jCWz12VnfolATevkBehyXYVm2Sll/NBZ
2KNxf5Pk7iBL80b/lE658S0UGZkEBiyLIIA1IeB7OndUo9R3uIXUTwc53Ki4B3d+yvgdV214NjJy
nTXN/OnnSm1qFlG7McmNZ5PHUTUV3YtVlNVLcIl7DHQGAyCho9RV9plvlUcHjwCoKO0QZ31xWjbZ
GFElgKV5CRoSORT41DMljfbUNj/Ngo5biOrg2DdzTZXE53n2yOdNyAsmjE082+BZwGTnyrbPpifi
i1HHzabMalKDTK+/DYX70Io42As92hNK6fmrLJLWpZ4hanGZ/Iijd1uXxlufBw9wb2E84ljwo7C7
hHliX1IUUKBbgScsRlE6LMO26zUep1kQ7KfaFJu49ryNzj/0SG1uqNZaR4iUm3k5pX3t2rHM+UCY
794ZPvLA2imHD826zYo/5G05GTdI2c6ThWdkrAr/jXk3OAWbCYjZxMFbZ8n3zBrkQ9Ynyc1weDZm
0KeajuywTBHuJgHpX8peOceAxgP0Dau9ubHOlC7J+y8uGMiwzWwKgbki4HOu3sgxPaeNT8tPd+9d
Wm7faq37gb+6vtlmae58TxZwTUe8XXD1P0CnidAKP5jsZ3slCxgjFEA+NMJ4WCuinIuS/oLIrdm7
jYx2GU3tD99Uq4ZeEjSMJJNf/N7TjrpmcbO58y74VYZX5co1Rs1kQwpIBPepiO9TCvP3y6Eeu94e
+cl1TEhU6wP7r1wBtyjQStipO6HRaR2m8fHJhsVoLzWfOCI/SuIn2w9d/DUeWAajTB7xO7p4N8Dr
K6K0rOyBSay81/GNfG7yNON/u5ysj5Nw8h3UgZiOTt459M3b+qD5BhUbI5k+QqoLkzXCUpshu3HM
sJWNt4Hh6VyT4Im+EsLp7Nd0Lek+WTTarzXNOb33GezDGnRG11XtdrCZH5Wt6M45qktKv8QBGFXj
vIZN3m60oUS+64SP9vz8XjbShAm7MgkO2dRuex8HrN1N8+l3jW7uW0jP0Olt5H590L3YvEIDfrLq
QoGQ5mjZ+B5FLE35VMSEka2mZoiB+lrRbVQ/s84envJBC48GFx4tcJNgbst7biNHMk01KVtnUvsI
sYyunDHKiIZlCRGVGfFWqUc6IWjaS9npv/aG+RyFCXAqckJzRFPvzPzc2VWeD46Mo5yohLs8whLU
9NpjXVvT97HyiWK33Z+ioc/RiTyhVv8QNQC3iO4caG9bztHyO+cYjaIsCT2dd+eTABHPEcr8vTVX
pDsxNivdR5q2HOaDiRWZprPhGq8Wzf23stCIQrL87OJatsfibCwJeolOaZU3xSYZrfacoJlaqa5o
AbHU0cVywCgmeMXDeYMCgHyrbPqGwmbcYq/MMR+12qZhDfis6ciFXVqArz79aYSCufYxuPJLgA9K
1wbjVpu5u3ckoVFaI8RrU6OVyjwoNR14zte26eGrjJRYzVI2K2Nuh/YY+a+1iUY8M/Sn0oLsXCZA
6wrLtw4xxuRtbpsg7RvBojvmWQ3ONv74217mmsnnOQxPkila3W/Lzjeuy6Zxe3cdM31mcc+5qe7y
u1TxgGp8YiWjMSwPELLVa4kucFX2Vn9uOn949VvAbPOK1qy/tq79Hf5B9hy7tXdQdNu3hoP6drDh
FtCWfxF9qAHp7Qgy6JOHAYXLY2q43sXBjb8c1bAyHz1bra1CNoiNG3GgCQjelvmbI1vkxD4r7ZNM
1KbtuHJiOPn70hyHJ82L/UdYdsvB4BXDU6vBVMoaR7EC4A01jUlwFmW26mgIiq2a8pALpf+1KT0r
PcYtJuQ92bH7yfKHrRRTu2Mx47y3vXtvVFJ7CiohrqP3lT+g2Da5OUsSDGSiTKDdNbYaLBwe8487
m1LrennYOWrUjsve8hhc9pbNKNeml4Z3LRar/VDrzXuNP3BZpPPQq7e/z9u0XWPbGr8M83mbji+T
E4LXLAatOz/TsSJqOtUGnnaCzmdQ0+YH4krtOn2j8/8ztIX8ods/0q4WETgK5EtDPCsi9I+0wkTs
jGhzZau8+37eLHthUf7ao8645XJy6L1m3rEJhXdUrvFr7/e5xsJ9UCbP0TBm9xZrd6hx7PWtn1Ee
TGxE2u7h94vL+d9vS+b3AgiDwRVjHvn9AhD89M6MWYNKIdQ5gE+84nbVblFs5w8mCIhiaqOXqPeq
G/EjAEvdlaCGsC3jIqSxmJrRSXP9dW1l4mCYJhkqblQ8MxXFsNLazvdw+EHZOvzqltmh15E+8Z0G
O2GNxRVneLOKS1rklBm/0psFxUN94OIbxo+g1O0degh8OzI2vrZesFJhmn+xWE7eSdKvjrQNyHgb
JjqM6LrOy0YF+q+9RrLa/nyBv+6ubCOKSr57YblbH4k5F9ckmMQ1cLro4tA2p8YoyFoHLhXUg3Oa
ZA4HK6uhl4G5X41wOFhrx1/8YDrSpT+E0rbeUgnfZaSXj5ecQysgAthkMq5AEKw91X3N+KDomODa
K/qh3/gyZgzGwLXqc6vYeZ2KLjAw3nW0eDcVNu3TENqkhAT+LR/o6YcVTn7Ko6fAQQO3bKIUHxY/
7mNq6Mc3FZvFWR80YAKp1AAPR4/LqWXjMPDhf+IdEVL5u9qw6Kx3hnXs/rUJUqERn4Iw+egNtQn6
GHlDDHD8QBEaevLQWuUpxIX0azeou/I0VHl5WvaYnq9b3FSbsaMkvXQX+9b5orm1eKitunq23eFY
kHl7rnUjmVFRS7eJjrp2DCH0rvt8GN+VwrQ0eB1tmCoiqLKhTpQgnbho5DTxwIn/uWfn17zqywej
jL5YVQgjZ269V1UbbILAYfVu5ONznR0aB7WEHXsnQdxHSxTEBrxevPFKHNqstr+XZcx9beY08PU+
fCgbG90ffPXvU/PiacX0VdOVS0M1NU5OYK2duUr/e6Oq8ZuLCXm3nEqQfhNIXb5ozRSvfEFpMcKv
xE3t/OQKXeEDRqrV6u9Oy4VrNQ6O4BY8DsQEa1MHjXaMLP8nch8sq5GrrSfYfy8aj819HoQaX39A
RCdmKcrM5iky2vxHWRknLfWz3zsaqBT3lNoOOJlurikFM648pn9cpvrG9IFfLwTs3yxsivSkSVPx
OFhah3oDKVbT2eugDHTA7TbIvmV32XjzyWVPx3pxFLxvOQX6gffRNsWnOrWXYvCbZy98Uh685mUz
OfFzVwTiQt+wv/G0MNZqID5wHAqwu0mfHZOxjB6kwIWVeL3+jcRCVdr2t87aAw//K3Ez/3XQnPpY
a3PFPB79VxGbEjIfjWc1HxZTOuGBdIgZrkNANwMfVDBw1VDbpWqLzuETmfR/fIT/hY8w+7b/33iE
XfvjR5n/VX7/k44w/8gnHEEDdYAyj2h56ilghK05q+cTkKB55j/w/uoszgwHbbk7Z3z9IiT41j9g
k+H4x26IO9LWeUlUCyDBCf4BYxJ2FdmD/gJc+P/AIwT/bvJ3TKy7ga7Pv8gm5Nr4e+Z5hXiOGyId
0NR95ALY2cjDC2No2t91Gn0uCmJ0KZaTy0YfE8tfL7uMXvXp988s52jrzqjbf9vUrgvySFKw6Pt6
X+kYeStVMou2pK+fPndFMemntKRImEXNePd5qNU6dE+Hdy7Hf+x+/hAoGm09zKrHhGzFrZtjuvFB
b52XjePEff95jEiFoB4zL1ZFRgp7nlWoWQzhe2ct8Yk6pClJoA8/2FCLrY4lqIaDGbv7v/8eWQ4O
/5hyP9wJjCTzn2oz8v/9LLon7rga4NcelxL8sjFl30uer5TkE/J55Goc7JZC+K836vNR3fq8sLzH
IZO0k506OfU4XibTJeZ+VguY7rqD1PIltNMrxJ34piLfPXkeAD2En9UXbLRfvCpNn6QPEFNp2Cui
uQqiDal/pEUWJEVxWs7gpy6Pf1zuv4gb//UnYcO0/80pOV9DQLK9mYCKkZ11x/z6H05JbJQpTWPP
uHdZ7hIxF8ojrHvJ43JO08h5bM1Nmu64vLIcLntJMUEI1SOx4i4AoDVvzFyvj3kWUepejv/YXY6D
CoKYrxJ5V0RKZ/ayTWat07Lp0KddK1opVFZ9NIUOYiPZAVdKE6hQkbcLHA10XgTXLhqBTRbdwVe6
8yVt1crAm/bejkO2F7nubLvQLV9cE/fP0P01yszexWmQrqPCJ1YuI1XBmQcWGpxEK/zrcDlHUc7Z
2bX5thz9fvH3e8lFGPtVSIttSNtD6RXj1tG78Wj64A5RP3DT/T42MO+aKJN5/fOl5V0hU8hjXyOt
+XyrNb/++4eWvT/eI6EMHGRirz/RuwI4c45ehbvevkqCR0k9cjOJFtsHKkVr4kBLNV7lyoyv4zT8
cOcCtqyxW49TCM9Due7p96bwUu+PQ8+r0ayNYk4Y433DZDWrPq4Lgoj7yVmXpfxSdgReuXkfHmVK
xsUSdGFqdgudHyCHm/r1nVd62WM8EpSuom58dOzOR9FNG/8/X7r2v3t8uXJ9DOguD2fbJhjmf+C8
esXsXDkWoC6T+xbJk9g5WTi74e4oHds95vgvEfKm56yetD12Khz+uDxXpqtthsH6i1VadXF6WlUr
UjGry1SB6J7C7vvnuaDeeUlrPBvGYzQm7bNulc5m1PVwHbpGkK+mIe6Pk8zYVQ3p0qXZUy5qnacG
ffW9Fan4Nc6id5EXcDKGfoskmDIYnZCIFqzFIN8l98sRF+h//mScfw9i/fxkIL8wLujzEPX3ccEa
wXAon8J0P7aIfzQcQcjDrKyU9KvmLUWF+ty3Wn3+PF52ox69GIrwHXgxeqb4HvHl2DWJOgliuJRV
AcbktRr17wph601p4oSUl6CXyQooQ9IsDVjRFlqtHVu3oKa37CoSkZ31sitCPaDjNb/rc/ePN1gl
ZRxzVKuWOuda82V7qca0vfTmAB5FmVhGCTI8daLpt4Ccu6vhlIhMsO++lFEf7OPgR9YoFnYqtTHQ
15n2azfRu/KMyFls9SpOVnUbVYf//HH/jTHgIFky3ZnVZfmEDfCJz7SNPx6hYSpT0yZB/kjCIrEd
AJVAaP5zU+var0NFs52kt38dL+8Bcc3Jv739853LSctxt4kySkJV//kbl72//Zqxq6zPf1Twn/3z
X6lbpBC6tHDMzTleYlb5phncFbsj/JF1lZNBFa15rhqI9Y+ihSuoCZFtllfS0ecVx0/yX29SlGsO
npvsP88tPz1v7Kam8rX8zO9XJByzvQaAgCkvv4ZAY37N/G4thahpB3WysoNqYjQ3RQFKIJqOy7E7
n1wOuSXNLY93TCNyki9mXh1DyjUucB0cJhURFh5xywffmODGG5H5tuwt5wDOvfpoWyh4Y9RzrbtG
psEZUYC914f0uhxp8yCw7MFAmP4Xykrw96GV68JncAVgBdvP+h8hFCpAQD+klncc2rHYlNNgztII
gwQXWoyILayH5ZyBh2trWd201knPXXURiLRVHCguC6epL53P3CbWmFzNRxJXkPH5AjQ9IoGZ05R9
VF8GCm27qYp+Fv/N2Zk1yWmka/gXEQHJflv73tWLW5ZvCEm22XdIEn79eaA9aqs9x4pzJiZyKhOq
R1UFybe8S99rp55iznl5BaTFt9dVa3Jr/niEngk3aWIjKxdFE6ZGIbxwB5fqTSRI9X3q7dZ6gf02
eKmdnJ54ZNQUJ8nyky8a/5Tmk08RpUJosDUoSyK+slmm70OjvL9OeV8jdvDPDfoF/VGX+Xixq6E6
1bhTo/aqLhmkJP5J88tuTBHKroL2QWFUzBZuhtGJVo26FHqb7ivD+q2huIKif/3JrvzgnELdPedB
6AAZ/T5X+LO9HXlfSyJl0MbwVzYViY0+GjkgzkrBrwpAkM6mZkDU5K7SrWHVWOJYScHGg7JNtfn3
zcP9+BSD88I+7QgPT3ikYqxZwORvm0dG12BQgekee6fNUI7O+qjZjhHi72U711KE2ZsrsJ6QStMQ
sYnp1tE/eJ1Aa1MmGAJ2dKaJ2/X7znPQcl6OFjUY+0ivj8qX1oaKUbMpMXx5muroxI5a3JaZ1kv2
Rr96XWYqLdun0a7CrQAktl3WloHcZjti63Kjgkkd0wuxLM79e05K8L/N2sJqHlH+aB45e9CVf4dD
uZHj5KN8so9mvlXcorFvoEVw9kDUPhp4PcFHayOUK6GcDdRU4Uq90Iq7AOCrrjnmnf5kq/syBFY6
3r18+uwGVXd6X3cKAWAVBtzG0YzkJ2Iy5gdDIhsNOt0zbAygPNdEafljsNyZ2tQI3ZiO8MQRi/cp
UUHVZYNdXmp0/Kgs4jt6scs42FYgnyhKMV3WPp7uJQKGQ+1VxQWMDijTEBvEjyct71z+hrRqlyCw
5UE4Zx4W4FSsfdILdQzSlGVtGfIhBn61vHSiuEVMpjUPcYXNy/y293U6IP9533Le25H5ryr+6jIr
pqa9gApITkFlbmENtjcIIiPQTCpXkJK515bpcgSVqRTLlT+XSV2Z7a2dh2WqYbR4TO3hbupR97b0
fhAT4AB0PQTP97X395NbGpuuAUy9HF0OLH9zmY6iQlHIJSZdDpQS/1Kc5oAdS4Fsv4ulzlQN8tMY
e59LWfkPDTz9X8Liz2XVFX1zdeNqwFqOk0BCA/Sa+ny3TBur01Z+WqQbMNQeTFXh3oUatNXU1Ppe
Etxii+uCWEFqKtuU8+HlnAoo+souohMwdvfqZcBjVwIhoqMGkONtuhwBmUm9bR6mDiGAOIwB6/bI
ys91q2Xw5lfuYLjlxu4pMw655+wSo1kXQTqccwG0t9DL5joR2SB0lVs485Bqbpcjy4CGDbSk5SVa
c7AMS/e3tzW03ZuDIdBpQykkehTYuU9GJF6msTRe5Nx95QH8tMwqp8aJutZ70BAcBIKNfGgdYbc9
TwM2rr2Bf9ZmmYr+c1APGZBs52Yb5nDmTvE84i7k+qm7GatohsIitzMvdtbbOTkm2PflwN/O6+Ob
BhPqHuVacGkqvGIdYD6v5EsZXjktwkzz1JfRtAGgM0u1MzXwe+XxaFnXZUp+j9GvHDDIwncymx8P
y1Av+3mbl/FZi156Y+KJEYvhyUR5dELfkA0vszNoi7Vhn82hADVB389dDRLkcBXrX5Noag+ycBtI
G8NfAwC4lE76w4dlN8e8pxY39ePZqvokatKO5f1IQpwirUP1VyTuVWimC80EFAi3VGYNHRfQvLQc
DAvMB5sS5Fbkdu5fh0sIdxM4L9Toi+ztvL+W5nPGRHuMGnYpO/1Lx3cR8w0dppYN6t/lvkXW/FBz
PRzjyeCTI11mnxMeSdEmM9x4I6rp3tA/XS2dxmXQVTvxww7TcZkGg1U/oByza+tOz9dBYHTbvqbz
VNp02+mQOLu6wcnIciW6j+lL3FnBH0Xf/WFb5EqGNuDTpZr4GiRGcU4QJtwJu5yeS8/5tU8LYLdZ
+7AMsiPrwKmvX9PqgY44H+DHIxOZh/cDy9pydDlgQRD42ztKqG4n4C1l+kUgBLKuWweUfZ4BCXBm
kqHrosu5h7RwGoroC/w1ojB8bG6QhChUO/4GVIxztkqzoh4+54/z2lTDXCljozE3y8nzGq1vB+Vz
3gpD6a/3RynaaP8eSRj2j1pntukil2pbsK7Q3tUFGoE/hhKanfg5jcpgB3x/pAeuV1D7q3OKns4T
DU33Gf2XbZJDD069eLy4TQBXVxUVYHEnBN4BySmSEZzptIy3i0Ms8fanOAyxgaTsZa++r/lQUo/R
/G0vS8n8qnCyT7GPG/g0yLdjy/L39yx/Z5h/umXp+zrfiXV8P/X7umMO1nGZmWY7HjKYSivqid0J
TiFYSj0vn7xUFk++FGqDdla6W6bLAdtVd8kD/IJWZvEEpqe7pRN6mvNsOavNO5SeChtR4u9/aMIG
ewVrMj8up8DoepnLv3vdB5W9DDLsccGdhx5w5DofwMAsB9rErM9eG0TxcZnjSTux3ZfbyNKjZ8uL
4ay2tnEczZLplJuXLhphhVaEnWrMkQonHj0uJ+sdljBCh40NSd9ceSiRPBLkB492n/qbypjG7bKW
9CJAcodGpEUv+7hMlwNDLxEMyBucfXlXHilUuizr4MIt3A0yrzYy8JvHnhbmpVLUkAwgouvv0+Vg
N5+ReebbGbAvOCP5zxSlkwb0KWcsS94kHiw6IY+KSK1xjZQsuARNpDgDVpXvrW2pQ2tfEIxvh6Dk
/XVoWWyKCgPzZbEdpheJVliWALu7+T0hvd0/hpNjFLBMmvYnhZIPZiLcMZZHSCdMaKUUQCn1/3jH
VPYMZyqF3PW5Pe1sPsvZ/T5EE2r5WMmeEEjwb30+IJjlhg+gqSYkdNBTywFfYpYze2g5JmSETv1h
yjR+1dCYKAHE4+bd0T+90InNNkKjXuJXKV036lpQSHpno+XebgiGYE8X0PhEqfj3VLkPQWfGWG5K
9bgMYfhlmKrqXk2kRXS9fyab+bF8wZfg+66u4yWAIisFtQ/bBsa4mD3Q2tiZbZVpm8abivU4F7ci
x+pPuonUQFFQU0hKhGYdemCHCDCIq/T+KquCKMuB6Jj1zklEpnNSrndt3NzcSy8dsV+AeGKVldz3
eXS07cnbahKasqmCYZYxGE5hUtC/iwy0P8r0l1T5+JiL8I/QwdMF4QH8Umr985AAOkHOTz4liFis
SsQJYHh4TwYuTEpGK3rA5oVCj3VoI1IiYZxl2ACM8ccnq9DEgy00j84wtqZJbT4IZIt91apT61rl
3QAbv9ZVdskilIRbVYmHKirzI068v9Wg7q7u4E5Xex4CihxrEJggDUiH4KEF2qdIBvy4RI4gIJrw
V6tVe9mz15rkcHcc2T8vyygFGntT1B6u7ryJWty40luhrvmoFZ/Sfp87g/apTwJvR+JxkBg7P3dQ
YjVU5TJM5T9nmetuyaeSn+SfH1MatjzbsQyLJpdpWmSgc4/pb/mnixht2QZjtxuBNO6G2YZ5/D44
RevBDvf7dSbCDK5zm6ypCzYoZ4BHFsotruWwqh0cg98HEbn8dMr/VuHnew4MuPaFGbx2MH827eyw
OgVaiNe3Ed4aC0bpvz8Gl+JmmY1hWcx66BThMFkVSOabwuVRSH3sxw/UZabS3AGViGZS/SrIRXJd
BsTr4P6EU0qNI3UwZ+OASnvwCUivan1VPNdO1GzqqA92wNvzZ1NGcEcrjBlbP3+m+jFcxkKmR69O
RlDePNnj2HevH2J5J0/+JO4N9oY2hbS1PSu+ZvL3KR69G0GEd1te9UGs7QmMKSPPB5ahqIMUqWTf
3U7LW6NkctbxgMGYNtjRbYDyBHuQcv94J8jzYEiH4ePg9+UuqGS6qmVeP1udIgHlopGGzI+9WZKg
BqOTYtnFy2UAM5msRSzGv63NEUXLFp3YP0mZ3Q+laH4NiqIOGvFQi2yMmz78GoFIhnSYVUknR/cf
3OwJL6v0kqd+8jZUvmy25WShWhgCApGd51/cSp3y+cPpY1Ye3EmHsqhZDtD6llTW8kbojTj0RW7w
KgbLO3td3K7b2uGGDuIBG7fgrCfVdNDz2F+NXriWpg3vJNloCs4IMgP5PrGV+5IkIfZgHfmD79Xw
2VofL5d5ry9B7h4io/vahZppvq0tB+wGfzwf09BlphllgLSQg5gKwPgt7Op+W6ZCXDOtklsXcet1
zKPuMmE5oiaUoLs8DdBWHpAzMKwRV80Jceh0eFKmAYdoFirqRyu+DLXsn7pqdhpD0F7pKW2JvBPb
BhLcqjOCcidHfOvLmMfl3KELV/DP9H069tSykvmazEbt8//5tqJxCucanXsa2rY//9B/2yeMsbYG
QG442Xn1PpkreEboiIYAkgLfMgdU1OzZZ15qGLKHIU3OmPw0SFJEs1/p+8tIJM1pWaw8EIlWirse
DOv6VFpVfVpeLQOuS+4ugLkSRg4txbcDXQRQgkb0aFX7yKnEIWx41I5zHjB5nnpoAkgMdTdu+3zk
gp8HZbj5ZSiFtYK+f85G/RgLhHbHLkAAqWwkYh+6vEDolZdl6jTbTozOyceA+fw+TAFaXhW+3AHb
XbkKTNkd/YQq4uyFXQvgSRUAtcHlBx9EXl4qSLwHISr7J7LL7scwn1uK4J4HNtL3eGAZH34JC2oD
mJ2wpi+AG1kfYu042UGxqbBe2tiaFz4GpidJBm1xiH2nvWpjtA9tJ71ZkLpuWhtwt6BLvHVQ6ufp
PC82UZbdyrxxMLmX9ro3i2kNTUQedFKFh85v21XLnvsL6ZBdzeSFGNwN36jhYScovSF86ObBzY3q
Nlcd+7C89iCYrvkUYqUrXADPfbYxeKq/iHocXkw3PrGnh6uod4ptN5ery7lG3S9F6UlH9HyVzfXq
ZbXOuJhMBPOhdvkP1tjsvbYwLlVs+w/Lkh9lKRJk6lMjaIyBzeM0heHoBsAaO8I8fT/5+/tdIoaV
Rz69H+2uvOeJ/hOjsn/EVvxW9qzxx+9l41r30cE88q0+ET4UEg2pS5TGqXQZozW89OUUHmGGod8y
T5MwvJaed1iqQWwVYouh1YxDxH8psq0TyuD2SQDCOmk8mU7K/0xk639tqm6rG6n27GSxdlh6scuQ
R5F2UmZu7WKHsge4B//JtC3/nMn2a6TPjHHEhUzoVkdVkcjO+I20MHdEis0rGO6SgAZpYk2bDo6k
f+FFWrsdR1zmfBfL4/ehSDvan+/z5Zygi48evKh9PMePammTzsMyfV9L0eXOVu/z98NZl/4ZtVV/
jFTiQXnnmQZdCPiUH3frNveHrbDw3Og7Q5bYGW2MlMsAiaViU5JWbb0ogbOXddFqyVJIL0EHx+W4
RlA7Qk09cY6uXgQ3rZt+pchTzJRkVHErz3hy0hpxvOK3f987jcWf8ceYxCPBQKkS1I/r4F344+bZ
N2M2uh3mknlSYIcQAxTrXIrg29r04Kfp7TnMqnI1kqiskReJwND0pOqy/rbEyKWHaXnixXAAjeFk
lJFi2wNOiWjCU5nA8QLWfor9PjpFGDnMu+gyxKJEE7ROP1MoUreu4itMldFfC5SOvWzK2bvmn3PA
zTBDu8/q9HWM5sxKOmq6pHn517BMc3O4ywmGPRC29jI6eXvhoXqP0PDaO6rAq27IsieF/9Yq1WF/
jJppnIBipltkn792PgIs1C1rqLbsx82mqwb/GBKVIksmthNcMX4IMDvsYFmdOSdnzie6wQhP4WSc
YtV4a/iI8mTmYGoCO94L2nvQ/Dx9EwYGPGsHP06YVk26gSoJA6M8awRJl8bU08vbOh2TvWEF4TrI
k2aDLQHB2ZzFwj4Fc9Sgv5R2Kt+gatKCJhagp0y93Ttlba47XTQ76QAp7TpsBVckrLiDhQKxA5w4
SixNx6CJ9lyPR/jSwakI3XYH8RJcJRJkJ/6BBb8MvpOGj/PHREQS89Q7WzCOkJJwuwaXSubSBb/a
YNROca99iWrtNw0kLcLlzJpJNJtKK6Z9GEQBJLzI3Wv8yucBHPVqgA1frZO2eaY2CX/FcJrnaSbj
oprpoWVBA2XtDc96qtNfD+vn0InzNSTMCYl4Oe5q4hij0eqTOQ8xecppmfpD/hgXkbyOZvZFNcK4
FanbvXTRKy1HpFmnKMFsNpkuMC3GC2G9ey7084RQ0UxPyAUhAkOZBNpPwkrT5ob5cEN5tu3yHwbi
yg8td8q6WlN5drtz2hHhNmt6GkH7nHBJ6E/NDFdapqF6cGVvHtMWQrVCd2/sxB576RGZEAyUw47u
XikyH6tKslblSqSr5qkxddFZc82dFLp5LpTYCDrOu9JtCORgrG/rxKaBrifTS+yq56if/EOMA9EF
k0bYMxXpfoWCwtr7SUfZ/NHBbs5teOB7NmhDkyAA35Ef95HOK0O8JPEvbttC7pzJGp4DY4ovidv8
gYUFXYca/IFLacsaccuZ9TyWwZ1fTZrFNic+NbDsr9acwEWZ/tUIiB+8cBpPBaJXRxiN3i9T1Cco
NnDR8lg8dXMQZaRZcclD50tixMlezG3bpXcb0p39yae05pzg44/r0mnDoc62LfujqxJw5y4Q/BuQ
rTC0vZlZ8c2eB7Rs3P1Q89wL0h6tn4jqi+RGXaZG6K3yEm2iCg34NYJ/2KPq2rjui+FxEEOPz7Gp
HXLkYVY2vbOjPw3Jqmw772EZaLqfbavyiEJYqvoxOLqVgXIYvJ9PQwdwsOn8m9n7YhU0tMyjqU5+
GUhFbhNuf/GOsPtLRzPsNWq9ZEvPh8dKHDorZJz7W5NTHo5qcBSV+ZN0979dEvQhDS4IEx4XQNUf
L4nSRI0YemG3G0IgX3kRVm+DCDJKUpReZiqPPFUDvM3Gb5w9y6KkmICZBSJLytJXXub4ay9Pgo0y
pXe3+tS7cxCwUHsBxoQ0q2nU98kOm3tCAR+QE7+KZZeo9PS/esmvy93fp225hXjCHZL85DN+RHrN
lz1ygiQeM4yCK/9DhcqoFcg2D7HRgErWno54hemiVQ9rQIr2uuuz5rIM2C+mK7LfCmHQ/6wNaL+i
S5RhzDjk2RnRbmPreQTwI/XEq21Q3KopSMk42COWAGrNpl+O8sxKX8QwleAGiKddEKvqQoUcrTSB
xmxW1vImwrHeBKjbrItwwJjMwc1CuUhppY6PwU+NU6NY5F/D7FCm9S20gm2CY+r/437xHb5kC+k+
zHA/+t6UaYoL2gjZRw18atmN4mKVRrrFaBVCnwtnS6vpw/kKtSfXgTaiOnFAfPFT6rqoA5h5rza2
mQMkqacHy6Z7SdEGe6Yuk/Yp9tJNq3nWY165+YutvpVJ5T6jQyGGaCQWqcfTJFMcZWPjlzYN1Vnz
YFp6hnYMItwmkAbdTIVXgTGRxr0Y1Oektqlgd9k3y0CZsfSsPySg/1okzm+VW5607nMIQtZFcOAn
pS7zv9QifNdm1xR4yQK7+HCrJG3Jp4qGducpohxj/vdblgUPcv4Qy6tljf5FtcYUAc/f9OSEfvLc
9yiysKVsHvDHIDhDqvRQKLM8z05cAQnEqQomBNy9Wxh62snUa3GeZAfhFG/masZYVmOU7fFmeLEn
Mkv04dCmQ28qa9xpPWnVQcDPeWhKj0vcQXC8C8j5/z0IFf/89GDFfZ0qr0+v6h+WKFNV6FVjU4mR
sJZQJcrdnduO9hpJgAdUYIbnKqgfozQlBLKw3W3yMjpppv47X05Psz8IAFAp62K1nnYcSrVHpzy6
RXEW3SpwATrqiwMovUvR9vIQ8Quuc7ckvclw1nVUrt08G9/7f/9My5PgxyeFr8PGNClPYddJOvzj
5kenMm7EVLXoHGKj0mG05mtGDnTMNi+w59EES6e1otZ26RZCH2AoqvEMfoYZsInvNSB+uh+5pu50
9Uco4bG4akCOUZeI49FH//0/A5TSLW3iHh6YQTvogr5If06iUF3ips56pCp5OeqVugzzMOFdn6hY
0T4iCept84qSY3iZW0Y5biEnWSEvg1XP1aY6ddACBIPbrHU3vcDUxWms8qlNd4u6GBII9dan0rWC
DyzPRkvnN+jQ38XvatXOcEItcCFjGyb8+dyMbilWPggq0vCNjCG8C+DnbwP6Ud8MXaU/2Z/NOez4
+DMgcsF/cULkfz78DD0g+Erjdt+lfF1qk+bAnptGCyA5N+ZRfsOp+tfIbbTb0AntBp43OGm9d6F+
ZZ6jXl0l6OUj0t3a0bXHrxOlGgS3GHAl+etVT3FpVeu1u7UFfMwppKKp9cllmIekGV+KwkyuyGL2
V2i40aorKLfbUbnyyvrxJxfdf/m0IOUNneDTp2myJHt/q4RZeeT2/sjFPJiTsYYGXa0g5w0XDT+9
XXgei2CF+Fj+5xhGj2Oxt3P6aEk9bIyRK0GbNPOYNP0hatCfwAdp0Mr8NjmO3HU4OB0B0m0DCSs8
zJ1+T8uX4tqgPrlJRg+5RhyWRg1W5lL6e9/ME5zuHLC6Uk/J7RlodXUIFWTjegw1gIfz0EvL37ml
+4LvQXVdhjIcq6tX1ddxQp7BMCu1M4dufDCxwMplg4RaxY49ePKexq1zKGh5bMo5Z3B8PIucYno1
RIG+3FRWpJpCHp1IA4fvlPFcO3W2RU2hOg2S6idXmvXPAJiCmzl/6fSpAHWIH2/4KiIHnb0SaDKL
AzX46KxP9nCIYKmMJU5kfmvQjHIStndVfetcTz7Epoktn7fzU5542ADWm7rEsLet3C8IB5tzeEtb
TepXZCGzVeDNPbkxWPt2DWIVtd5Q08ejBMAWB9ZZ6/yjieT1MRoRG3R6vT8BC4eoXuLFrClzXXcr
18SBEe1fCupZzlejWZu6cQpE76Jv//dLce70u2AaoKg6H+sKoktlVVV5s7McukZ2+2vR5P2X1Krl
VhNIEWS6dwmDMHkwgszAM9Pz9rgOJ89Oi0tl0/qbUC8ONeqJUATq6ODmC3DScS6tTz49TbjJD7a+
qiun/AXtloj2OBrISpebsBi/djRiDksYQPs7O7k6ih8jhEyzfPQhYqBbVyXNCrVV2Hppdh/hcJJJ
0gGHGNPu6zbZVm02rLRA0Cmbo8thNH8LYBPulnoXwif2qVZpju+Vdo0rZWJi5iDvZIwpkrKa2GjC
GPflQKU8h6m37dEveWqcwHuaki1Kh6glScSpx7G5lkiw/STssueo88OuZ9MzNgBtzvvex7ALKf6R
wppW70RU0dpUKN+Eze+5srNz3CN1VEau2KEU1FzRiNCx/dDPTWb1h9a1rRX1nfhuN9AL6+QC8Gxf
1QizZWAOD/rgDIc4nWi1efWvdmdj8oQ6MJ3Oz+DMzeeCm1QW1lccTOJrGup3AIvxZvSyfs8z6FND
u/mEUHgCZqjqcwzCIqjB1oEkOaR86NFoDWue/flXS6XIccz1Dhe9qIs3hjg8FhLBRlQYfIokuAuK
vRXk6XkZhIZGoeua1noSlGf+/Vpevq4PX6dLEwefRJf4m43qx1ubliu2MPbErd05pNO0vLY9Ckh9
X+ODmJKFxbX2h/IQ/RkMVDgsbIBL6XaQ7RO5B5OA0YX/ghYUW3KJTGxRvoZIbGAHLB8bAbTF4P3P
VtBUB8vatsS7m6Bpgl9z0ioEapA2R9wV0wIV8bTmSo875TzUuAV0pgyvTWjwq8rqG8oV53//4Pb8
dPzhg9N893GpM+mSWa7+sUXG3VRikcF15Ez2zijG/qyG2jzWfXbt6hg1FQ1tLvBCcg3e17mYUPJ4
5Hk6Tfo43dQKjVw0b81nFEcm5Vn7WkcaqAtN7CgGfTWMPkS6IVNXQFDOAWEc+DtBtFNulj3URVPd
wHTvEtoDACdjezf2NSAW9lNkdLH+pAcB98ofv/F/KD6pCf1dBaeJbwclbPdRR/JlxYcFWpLGEum+
oXhGv1TMnKbCs/OTlbtQpfzdOBUIsNbRNlAlKadqTJQqkuTYeL6k9lS+NHOdG5AFekQ1yMR//469
f9SLyI1xBplvV8dm6/mQQYpxahOpORm+JFQ7rNrH5kD3r05PaBUMTbVepkQmBtVUyAlX1Fysq3hc
ltHtEwDd5jcsQ2C3GWpmxbB9W/NIKSuix3VsJwVOtbq7DjS735mZLB6XNXDs+mYgZ9wS5wfX3gAN
sdEsWN4J6o1Hpy+me+pjc0PcqX+zwpNd9pTqamnd/cyUmzi0o5VNKr7SOx2OIpK/p+VVr6aH1HOQ
kvm+LsxAIFoyz0en/VNIa0CYgou8QBXyOSKP3HW55p86XOaukY1GHF7y8hV7wq9lhz50A+8wupNC
8PyKG8S3DFjfKNm6r6OUPVEMxa4mD9zXyZP1KpWivcpIlZdytBH90NFXspEozjRXnYrJoVwChvDq
Wfap8j2Dooosr6mHyPWeXwnnAeyPwXV2kVoRxBo/2VSMf+Z8Lj0yx3DRLCJuML0PoamFp4NmOnm8
G0cLRWrL3cmuzj6Z6LcclKa5O9Q1g89OjTxV1XzxnXyi0dEExyqzphctDu5YnzVfrHaSa9MT+lXk
061SNPWCBC6+Wbb+k6pdnJPzfvhM5vgyNiEGaviRef4swOCl0y2Uhv0bGGvcv3URvoRdBtJR86uz
YaMRB9LpOUosXF3i+rbM4HOWe9/oso0/lGBLffb7Hu37lQbCd5uGiMxVyJrdDMrlB65q9NdFBguy
Cl8oe5m/zDPSJQTJW5DPsyysNNKvnnK8y9tsMHqS2IAvZT6IQpl/1s0mXS3TwaNiVucSUv1o3n0o
cwFR0Re7j+RDCPeT6NarGqQmsQfPKw01S6rwl0V13wbGuvWjBD/rYdQRMZrtbSTOe1MvQOfl3mNr
DvDEXFv+psUaci2IDfRIVDip5n01qRCsOo/qQtK22hZY+HjpAupyVtDHe8RfPr6d1rm1vD1Kev+r
1QLf8/IgO+QtegToB0HzS+HpN3EM8hSQy8Xxi/AoAJOehgnTDvZ0d4+KP+w2IKlbu7XEI/d6tjHb
vvols2uXx/RYfgbG8i0Cw/YNnsiRy6GIVj3/eK1F19Yc6GqmjfNH4NRP7Wg0F3CpX/M2gq+s/Fid
YgOXpuVV+v2VClv9J9EI6jcfHyPwyikB6eTBPp7vH4kkBZKV0rX0YNvXAXqoEWL+Cp2mfZ62wc0C
RgLYM07HnUOUxMVCIWyTgT4CQPy0nDI4Y3Ssa++lrSl6vw/1PPV9sz2BElq9r0eTb57tqPnr3GWK
GnEA4Xt+xzJ/P3uokL5HL6vbfDigIy8I5wk4Cq5L43lBjS2DFfd/n76vZej3nKr+RVKBqVd5GPML
2OJLFojkgM9eusMQiSih6u6eEAECQFlzc6xWx6+adZtqJypCxgisO1Q3vG/qFe5P0tmVzfj7LBsP
2w5B5RXX1LfIDMv9koQvw9A7s4zxLPkN3lStqlbggjlPlYL6HLfEVnNdvYNjuc7BJGzwl23sU6qa
bo1YLKWwBRs5omK4GsnwWhRvW9wPwvG1FBj/Sj3rnoKu1K7K6uBvqe5pWerwG9iOyHJsksoQezyA
cU3F02e0A/FbEHfjOtVr404G2B7wO06OZlMbDzJBg0vT2Whgb36Jirw91LH+qkvXITPUq2IVWhWI
PYfnc4Z00jrCoGrdxWn+LW9evL60vnRdrW9wigoPEhL1NjFLNLoIT6G9mQO3FxLm9Oa8Fba+7XkZ
9BnnWIauwnDFFe3ZmIfliFt0c7I5z2UWnYY4Kg/LAQMXaRS6odfy7/TXVWTiMqocE/12L7YuiB3S
fPB3nclj13G8miJ6nrm4lKO6h3LjjD57e2lEQwESFiZDnnDESannL4f/ds7yMkvjINqYimaAssJ6
uyzaKhE/uSv/+fjxDBNgKRU3E5t1Atsfg1qelbFoQ93fgtietkbUkIpNskXDVYUbvUDaGNCQ2kxp
UdxBmCFSOb8aALWLQOyy2uwP9uCBgp2HVBtTlFE1Aoa4olI6BYTGy0szDKNsBc6ZYjVeKKdlcXml
dLBgk+1uMivbk5XR25yH0kZhBzX/Zz1xkV4MbPGqQ+pCXk6qu9EO4f7fAzDDAir04wZlsS25M7zU
MAwiMIqRP34XZHkK3b082QPcwo+0osU2GV/xwbYf3wZjMPahRTCWWGaK301gaJvUQi7A8/ssWVuD
TawZWvnh7TjVoNd2aFCX+f4nGp6xA2KND8uSlcxSu2RuB6MqH5LWsE5mJNoHex5a6mMPeV4/oExu
nUo77N6Wvq/HRTCvZwqr4P+cu6yNpjz0MsYWxoiCN1upXi/ctWXV5lYgl/PwfmDU0p2uYfTQLBZU
aWmjYyefdWlSQ5wHaYbi3GLqAFRlfmmhMFCv1NjftRYIxbKW6lQLk7smg/DzGJnjNg0KHal7piVW
rxr3xSufGgtg0VIb4knw2Rc4jpP90sCxVPwqy2QjkLv8LBR2H5XCnW55u6qhATi/62PUPWui656V
7m6kEOoemcw8R8PCzdZ1OqecIcK8u0c2Ct3zwWWpkAJbVdVjMzqvuZmCbwDaAe1u3vA25NFjN+Tu
dfk/sLHm3Jt+Cz1xPiNwrPp52jToD1PaSvNsY4u43i9/LI4S8zoONjBAziQ6Rmu2se5oZv42QfOD
RIy9I66aA35gRrAZ2tB5dpSFcK2hTk1J7XENneTLfzt3easpmq+TZ7ikimi2eVYuXq2of9KnPvmd
KucvFo7JrzgYYfMIUf3UuGlyB1iHmfF8Bp9RGoOF0N/GTB0qT3nu3adMTYdWw0NlmcYm+rJBMWZf
HdTU2kUS2Ui+KmdKX0tHTrPxFBoi88A/ZNouB8Bbf030BBGMONQ3TRpjcGdkahVpKFyAYanlJp1k
xh7Xp0/B7HdAJPapCMrgvMzAnco7joGrEBuIIc23qe9Nj3pv589wto5ah+IXXQqK0oi1r5epnlK1
dYzkfyg7ryW3eaVrXxGrmMOpskZhcrBPWA7vy5wzr/57AI1HY2/vXf9/YBTRaEAaWSKB7tVrVcAX
wjN0INXB7Lm93Lm9ot7ERlPF/468SU1IP6c2QvNEG+yd7LZJ0xxQ30J30EIGcNnk5XkMnPrMQZJQ
AgHdTekgQi27elJxNMlAi8iflPwhAi7Sts5oIoTIAQOF+D/6ISXg2476ucX1d5sohbGuLddcuZl1
aFFxuOMJrj+Lng0dxZ0lpMJBhlzG9Do35FhJodhlDKqw/495ck1VrPK/5olXl6/w8XrynVF5hoC1
3X2brQe3y8vvcCWkq7kurFMEOwlkBQgPcpY3v8KwtiQDqv0IIhJgfey6dy0qeTd+pPUbH/WVFyup
76RHMxY/HaOqn0YEySAogyow1MLoUe8gFZceMCDeOABU3kxzRoO2rJ/naAC6afbk6OpY2SCg3d9b
icdpAnDnmzm3LzxAqmDx5rsFfICqpTzbY2+/kWpFEyAcx/tYsSDc9rIZ0i6WsTvXvyxTmaF2XYay
aZY5XZcpapGJVGvvkKWZiiKA+z/W8mqQSfItuUrxIn5DrNUoHBOymH2DnSJGnXr2Ywht70V2nOwx
OU67pjYrtx71OJqhI2FrtCgIgSAXKWT5hDJjzdFmQULqvStHZbdBdFFUOPZ75GGC/TQbxDCsSU2X
M3TCy1ro0ZZV0T7IxpyXxkD4zAMDYhnWo8X96caeqNILSsV8rAUFrQruTkXi8WHw/OixjrIvca/P
3/pmQnwvS9Q7eOJ0QrBJCJ01A8kQcZTTlZe5j4Su55hsKXv03jqPx6FwMJWI/dHAIYbj9elS2qZZ
qG5UqojsvJfGfdjZkqjcPCHPRFGY+jgi0AtrmPplq8T5DuoF7uRKTEkldBvfFFX5t+zz4kHx2hho
wwB3AF+WxwQdTE+FhV0RTTwA9Yet+dH2Y3pWdUJR3b+VDl1OFUYTxsFJDhZTFYKzcusb2VWUvF4N
kG7CLhg3+h3PL9IDgWr/UFLql0JD+5bnYwkKuNGpt69sc5WWVv01bsdVbif2D4szL+iO3rgPYSbf
+ybVW4CHkVGMEYARHnY4PsANCorS7p/nOYKmqov0r+PHVWAp/0rTx4X0ChFm+/phulzcJmZj387o
/D6PiCroTkCJXFkOpzYnqG+KLiBJY1vMElvala9th9iJVQXePjHXCFQZ5y5v67VXucQu+0rUEdbG
Ioer+VTmerVP0ri0z2oZkEmh1jCj6ritUfSO35syLigH09rD1Z4afODS42pr7PloqyU8dpkrynw/
5kdDhqZwov7LbcUn8E7DYQlpXLWDR9hq322K3ym73OkAxwsXOeDxlD+paYhC2y+TvCqT70NWwgmL
4NvFM7f9lyqtAkC5zmtPkO/G8/U31wrtG7Pj4VGmhX8XUaG2zFUl2o4kUJVFTQH7uo2BmMph6Zjq
DnQ4VV8u9NKE0D2DzP+EgNGONLZ3WQYAA9u+tDUJRZxVr+/ucsk+QE8XvfS3nh5n8HUy5llJd6dq
cXNPzqa576ezO7PJTBQowAF7ut5tZcDLmOQdisADdUxSKUQ2jeXZB9/yjuqsLuvSWJqNoz0Fsd08
WGO+tEUPsTyNG3C2c8IRMXLRC8KYM0Vd8UwU3dwp4Oz10nQru7pDQYMKEc0q16ovqDoNq8rKki3l
AyPsv8q/tlLWP4uE2JTeN18I5thkU2fl6DWZdUwUTpBwUCZfkAcmr4Rr7eX/oMBiPQkO2Q1qdvbe
jar2zlMEECcP8p/5NnWpGjI1Q9/oXjLcOI2+DcmbAygW3Uo3tqPgwo+KejzJq3CcKE/6cEZfqbFu
tAwUEVTOF2cgORuzmpxDzREb0nQav8/ydaGWyBqLiIO0yascPmDo4dBx+N0uu5YZvoyJOu77xrc4
1wmX60qo7ylnabsMkD24rjQh7bupQkvfkNv/lhWj/8+EwhhHO+uHYKPk7p/Fj6SVHfLooXtT5k7P
uRrkXj9W88vHpBZZKLC51g8/A90lJ0GH6Ww6wA1r7kg/jVrVX+KiWBhBPb1FaVzcqCTeVoVpoi9X
sgOO0sY6/sVNF27Z727DGBqc9qlSF3ZnRAUn65DU1VqY9GezeZlhyl8QYR1+VLAAF5BlkM2E99pH
5+Dn6MOFg/J28MpNO1p1pWFRGejGW0e15gOYwfQw5jCUWXPUupTFut1dXKVITxEKVstmVQXIccy6
j/aEm8aPo65MGzh/+oOpZt1RL+H0j2uo4kEJAHJLwuZnWIRIZ1bNv4hfvKphob/Co9qtevS9buPY
VDY2WoKxRWQpr/Tpq2v9QFjVJW+lFbspRgp8CIrpa1z+lGY/9P4wUykWLOZxbh8qD7pnxR6anear
+VudqmcqxWrCanZ2H4zRc6lb2ZvXxBwTdcRJZBfuGISYOKic+6yvnoF4r+TsPpBPHy1aNVWev3kZ
wiQocRSHPjHyhyYi7GNqI9D6uDReC3PYzk6jPsJplt23yvBgkUl6jaj83kdlZ6xiJ3/WwLwRNyG3
mOVEKEyimIiYI1l1GxWpsctN/R/Za+q+Q169T/uTQXBH2q4N/CrJrRJakCiR6ZF2R5iknbgIYSpl
U6kLZ6raG8k6W4Y/kR2A+KAZp2OVtlQVCenDDsmLlV7MLck+yGiT6cd/9Zp9532taPphaKHyAjkt
MZa6QU2ASP194LjhFn0vHmJpxwuUQQqEFfTn5tIHwJwtgopyE2WcnfvKz1FsmaAc1gft7AlTb3Ta
7dB2SzmWz7AkOPN8VJy53Gocnw+t3beHfDCKLQ/Q6a4NEfKo+JW++JpFBKIqvB/2EAGs8/m6c4Jc
l0Pt/MjIUi36ZgdLTvZcx6OyitSioFIlUPe905S7mf3anT138crKhvQt1dQXCvLMf+Py1uLIvcj9
WF0OOWjQXNfaPXph/3E1fYz+Vz+lN98gJmseo6p77ey5euizWD+FhY9qj06xVR7DUtZmqVDFLJN7
Y3L/SUj6fJn0iURPqk4Hv4uD50nz9tLfdk17bTSuzS/HLL60JKacIAAARxY+yDlyguZwH7tiOFOx
izr0lLxMCOremFFUr5oZ7vRCbX/EaVTfUwph8Uj00E/VQ/fL0A05NUlueoK+OXtkL3xfCX+eeNma
tzrvW+jI3/Tqhxkq5hei1EXknkckwVeVjy5KZxgOVHjCJhrfiMxD4FdQS9GTg7bVvF81JTmAqLHS
nbRduIrSaIZ/vm2E8htTrvPkZN2Ay5Oq9zIFg2iWU3O4Ntxz2v/e1Vqngd6aRs4o4tTaz0OOhGL0
wx0G9cS/9Bn4tC6IqJLDJLp1btpLR6/dnRwNxilfR/NEPlKMWpBYberazNeyq5uxu3Mh216Gdp4+
88nHENwkBrsjsbJ4DUqKflx61dDBTJIcpOtkgcQORAZFeKZQjD8n5K4DvbQ2fpCUK3PsQORnvYYK
iBPsZLdqivDUWcWL7OnCI7XALvWdpx6kzQsbVHzMlL2MhPBbRrOpSTDdXWZUXbghu5+uoxp5ectL
1NtItR9MP/LessGzlwFf/jsny91trHSiVKzTT83UItMHFPLZSbKSPWkx/zQ4M8pfDVi7T9PZjM13
0L68T1c8vvIUzZRrS4vAJtX8vJCZt47gGSDsAlj2ovf1sA+iRJDf0wWOZSLdrQUbOWrUFrLtVjDv
5GhvKs6iTjVq7oVz2bRobYb1rT7m48sI609pNuDbK8N7YlO6GFROgFT2VbsZoO2ZApgcqD20PVpF
bXXmK+AM2Qu+xpVTLYHMIRMgRuew3AWwxz5CiVA/6IQEpDmKNO0mTDhpyklBkOeU3SpUWopJBWRo
1Lb16yAd04ckDskYoeJKDeKvI+c8v3Z5NT5Iy5jlMKWn7rCTB9AA1YiLf2SFWU2N5+sY6eODlYSP
Q6hXCtljJ9x7XqCuo5xSUoqALfM8AOM65uD2P9mkuBVZw3YpvU0+0LMuGjlQg5E6Noa1lHatr9RD
A8hjqML8aWytc9e17rk22vwpKLNolfuTt5WDFSrh+3QkWihHpySz9r3tIunVDfGB8khnkyrF49xZ
8UGalC5/v5K2a9f33La4TJPGv02h9lLdkWTnq10/6dGgfamTtgQjXCQbcLbal0DrD31sl0/hmKsU
Ts7tMg8j7UsXUJ+I4NV0RuzBv08L5VVO1zwEjEoEQTlDEbQuymBYlm2cHpJZN17VxF4PpZ4+kXUx
7qZkfpYPc2eK9J2WFMSUhZec5KJsfZCj/zlJemWAuyPBjkfd6Ts8oROwpGtXXknwgrzSwyDZ2ZoG
8AQog1UVfEuvzv977h9LXcAQ4nWvyzs8VdZl1lQLrwetY+W9Wl8u3dGdgUjC3jZnpb63eRpGK18a
L0OfJmTGFEMT37craZTNPJhzcbosCNp3gLzdfShLZUXiE73atQVR5aKJIMJbTN6gnrPQnc+uV225
VY6EvbJ3k7Q3ZjHt7KD4cbVfpoYdv/nB4T5mtBmV7WVXDmdK2mRHTnWMUNQ3QydI9R4vVn+sTGbg
W6clIJmE6bKeocN9OwX6Q5QE3Mlbvi8JJPJn8hCzuhDciJNvnC49OSCbuq321G8Z1Mzhe7U7FFOe
s978SfY23plyjauLzYe7rCI4HD69hLxsOr9fmYgDw7T3a8HLbM40oGKNVl9c+vIVekrczk1uPww2
SnEdYJq1zPLJfB8Svrex78DdKnKBBqqdJ9MM7q+5QOBv6JuJSW2YaukSvZNbAtDZHxNaMV2uYQ9m
uQYK2ayvi3y8ih2zmYm5rU4FIt6quYlLrz1Vqf8WgZveXXpF3p0MPULZWvYjh69PkbBqI0akTTYZ
NZDjYlYzyDpUPVsa+fh5WHpXYgoksu42ipWvl1WlTa4gXSIUAA5hGgPU/HhheSlHG3MyFqDzUQqE
CMA0nO4QivfsK74KiIToCMhWGmua/i0nvh4erB0nw3TNfiVHgTW6yxZsHSUajEib7WQUtsg+xLcC
BQUb4cUox98Xj2CDmjn6SschSF4o/AWXC5r2MSr8I4W77dl30/KxzeFR0hTBOZBnQA/78mmewdVe
BkeH4gxfDTbUPxWPrZUPKPRpKzkoF/PRc1+SZ4W9V6zmJmEAaXDyIgflJF+h8Fap31rInXYyq+Xl
DsE+ysa+TI3d7//IaPUNSu3CLn2v0fcP/09rtL98r27y6sN+DcRLe+Y6l7Vl7/I+dAoOEV2Oqiw+
sgmr72UUZrCb+7+YZteNSOf0zb10pTT2XppkT0ZuOL7+baJcS678MTHrqYf7y1pymQ+v6/LS1bKq
y/K/rwVeNjr+bpIT5Voff1A/G1/dSuwpRYzpwyw9Ze/jL/jLev/t0/jLWn/5o/7bB9SPKtQFdvjN
Robcah3zVmmhsPa9PNsgfohatdhtKsiZ3if5P3JMWqxCMZd2ODhAbnHok7o4FdP0JHuIS9aPdT7F
EGKE3WWHWhH2W2fIwyx5GqMoR+CuJJg+LtAdGhGVyanDSPjWyRFZcXUZaFsY4di28jCT7mmr/ZoJ
p/y8IW1ULaQxFyPuCGhs1vqjVtjqKdXsm0hvvXsnjGgoP9gpWaVD4PfLNqbs6ctSy9bSRQ4AwTZg
MwfOfpkm5ppecSiRMD1JU+gSLayQbtZb3b2Xk/SWkwSkB9+vphE6uw1M2Mg6CTc5s2syuDmT0t1c
bbP54Adg/dwgv5XpKHOenmRPpqo+enJMaeAEEJ4ydSR6Va7nt797XlJcffrQAqDMqAZP++lr5BrR
qlJm96ABa+eMET2lvffZnsQJ/KRzcgLAFp+bTEVfVqF+JNCa+CwbNQmTy1XQFu2authy+eeAcC7r
iN23ZX77NEHYZRd4H/DhMFn9dV3h5jX6sun5Sck3cnEL0v6gkNIsSFigdj976s3cgAPkHj3Za6pd
f11Kaxxnir6UXlGrzDbMMUy4WKVDgAKyvgQvsOMvdLejWCqSNidwCao0sbnqwWkcZNOkqXeYAKt2
VHf/MuaZQryFynm/b9VhH+XcuEGnRGyngtkrQEuqA4ghYb2MyVUul6kPOzaaVLuW08K5LqlKGKiA
row6dlZZPXfbLnSqRdc2jr1NnOwn1aHD7jI8tnDbKaF66gvdtbdjUAhemcBbX4bbKvFPc30oIXrW
F5f1K89cm8bo8IOk/rDQh2jjO2jPd4JjW9oo3X2/Ukx9ahaFmrwl8WDt6loLd7paENYJsswkFjaE
txTHgYmlAO9qCksnJHk0PnX5ZO2l15g5TOhViiTMQVQsBVDu2O0alYZ2qVLbcg4anoOWEXSXxkxz
d9FQ3UKi/rcB6exqyimxo/RGh/BPQ/GTBTy9MKEt2cs1pOW6WmPZlG255svggFROQhXVIZXqKtEE
heJPi9KZvuuR4iMr9WGTl/UEZW0yJkvZ8z6mya5SuOBfGtRiu4YNtENMWlb1UUAanBLTCwD/UuR3
baSbHkMG/LvdaTNrzV22W9qtW5My3GqSXzpD4mKtsl1bAxEMH+XgML4P8glMCydovqXNtLzkL3QU
C25F95LqkF1LmT93YXH43P1jrs+ohjbJouX3fUNub34kWawvKwSVd6oRzo+6nmkHFDYp4xej0jak
zSFBGeZWmoLZNtdqa0OigqLsYxga3W0/VPurfzYAJOtitQBDypKD6SGRG3NEavsvFgF8bWET8Dln
lYNmuO+lK0BnhI+Dke51QFzJ0TQAZGzP5MtWcrgPYhR/pVH4/Dnv9wUT8lHLUB/nbpVEirHRzNRz
wRW0YMzHLllf+oFVTegY7iLNyqB/Ey5gTd9dZPLHyt1gbUDLtNSgYCIypjQ/wsF1N1UcNsdYyEDK
JjCKeAGCaqLiaQiJ1VnVQrcr83XOc2eT6GgFAi01Xn3KIBdmE0wnNxrUvevG9SJ1iQahQmeSvk2t
c0HwQTA4RN8DwSpdlKS+ZzfZRYHSbAfdTJ48/8f/Azryby6dMQ4buAO+qTb8YaCUrIbDz587RH1G
iqU0LhgpuZWTDcnnT3ayCtlqRt3hJi+8U2y75TcY/FQyBFryrMENvQKEYvPdqcatPtVoDKVNfiDY
N23bRjdutczXV5lParVHHHrR1Ub2jWz0OYz1J6TWlPuuRnY4y1trIyPztm+SFul6/6Q54/Dq3F1O
63CbnwYbMkV5SpdzWn52m0gc7a9zilIZXt0zEbF5ofWlf47TbEbfnvJfmBl7aHj65lEl4i86l8ao
HpUoaEQ2gfEq0JeTXlOUQ1j8Bi0+fZV45X3gGu19D60oKfJiJ99oTKibwl50/+RbMkcIkZveTPey
a0E0IidFU9o+lgZKjOKdwrzzPknjzH3s4gSO01S3DqExvoatGzxMURE+VFY/byrkiVbSJhu0lWPY
no1kd7VBPHFjeKN7krNiF7ZKYADr60I+0MqdHoQ6tOQsLhvdDbVVXfKgudraVP137j1ShEGJCkgf
ZOsqg0SDuB00AhTABUfZJ/AOd15MAg0hvQgyc+HkmBnEIlcno4wolYOFZ/3JSQ2Dgh+H8JeeYcaj
uGBz4a2y8WtjlN1hMPshXHtRcpBdZGU435jdM7UloN2FBLRs/FzL7zIjQ6baHk7SNNcWGvDjcF9a
UWWd7LywNiE4N9dI3FXSaLvIQoEhC2t9Q6nQ9BXlWWim0i9lniY7gpTv5jx+7pyOu18NPYCjEhnN
tAcoCjq+daq/t0W37xT3DC5zJz3a/ratKX1pda10lt3Y897/aKB43FlJvx7yYNv1G8dpjH/s4aXl
3k+Mc85v/bzOv9p5kEESpx9VZczXo/aPOhr1STYKe9jLVegF0crSMkFamLaHIQUJBxHl5xtu7REv
RyNpE9d9TG22v0Sg1ENK+chGNaX8AyjyNs+VYVnBaLuWg6VpAPpVI62D6WneS5sS2KL4JaIOxqVO
4+h03op9kPm1c2tj6fce71SvgweyMT+LQDG/jh57SCio0ZXKcgADEVxPckKsdh7yUCn0uZ0JWito
VQSevFM6CC30j+7UBKTw0ya+jL4rpYuuVSqnS/fDOSI1eR8McQDhTPBPoUYeyg1DsKZaTHvqfDM8
THE+LyBW1Z7cxinuPNXZy8GgwxQ03aIcW/tBmrIk+lkhB3uSPbeFy50phzxVo5XDnZTkmB0gXNyl
xdHpmzxdyUsqGmc1Ra9djgZxj+JSpPJgSHhkj3VsH600yUHYVN/k/lwH7Lfshb3uITlPQVanuTHw
Ofiw5eayDVuiPLFfRks5lDuaNbB9nY8IPMMb0Nndvg0i6ib9rEFUNvO+k/JfaFpn//QaBHBMwy5I
WVUkNz9886puQFcbrvQFYGw+lypByrxpj7nIoQNk2hNA6b+SPACq5U/9nVomVCTmrr+zY9++bUwS
1OmQ9/c+haQnA1TWQuKrDFvvT3oOYWzr98az7MrRNtP1SxfV9nAxNkZ1inqQEpWe1BslsmGL6Abt
fiYciIhUlP8o/ObGMnzj9W8eWWhB0jj3OfmHxES09pUPQNTt05GNjIdbehagwQCi/I8BGUAftRc5
iU1SaFzWQbDzfYIVke9s7ViBNVKkh2uevpZFMRDFC499Pm8gtTJeTUpjKLFFOCYWXWWkngsCSoe0
9+dJhpF5j02rfpo0ok2jpPVtKbiUrQb2ZM8GOZR4Wb8KLUG3XAX1f/aVtOlXcs4gmKsIkhpraZNE
VtJ2XQclgICaUVwgOU1BfzXmuWxU/yas8vHWgxfMRvK3A8pWDCelxHYZUErjnI7HyyR/cIfbwXDC
45iiIR7WdrSexkbbN174paUCMFobmjJu64T6b+l8mWcjFbI2OugR5cqg1Hg1l0zbinqYcJ3F03gr
3WUTdNrLmEHYmaoZVcx8HPKPVNXIYRJ4NdmVf6TRZ85CM53sYpPO0k/a5EcgnaE/ffe7fJ6yb4h5
18/qOk9OkWvl3ymNVii/jY6mXtvHsNMQEJ8mArXXvrzSC7tYRO5UbWR3DLLq3SdajhmM42zr+j0Y
D7bVFbkjE2z92RZNqoTKKoNTeTnJEWmUTQPoBlkjpFPrPBnOddf358tsw/lSwsK4REgO7QlVj97q
7q6BmRaAZK2e5pbPX5qRHKe8tazcixdR/OcuSRXSgLPyoAbpQXr1cZnDs6xOi7p2y1XYp81ytm3j
zg4z865vPI1yYI7ewmQKk7TXXrYdmrQ7SbtsSuhelt44tluywpSpRt28QfYCwuCmTlAzHPlqw8hw
f7UlY9bcZ6KRtqahqEG6yCZJk37pJj6ERG5Q2WehFPhURS28cFqjwjY86gcjHK21FxfDy5SaL1Vh
2D/LlPIk5Pi+/FfXcrBfFDTDfnIEJYbbvrsGBkV911WzwOlfhGshVq3/c9WyHTykJYulBerhTqdA
euXUfb6uyoK9qbAVU9TuINKeSMb8skGb0JymwNkawkO6ySaqRspAlfJc2b5zZ2RhcBiL5GGcDWcT
J2h3plSNnzKr0E5NVc3TQl560+AtDURt0Tr3fxkzqIFO0n2KQT8SCxi30lvaPs3uBBNA7GmHZiKz
BhBbrJuKgu5e0zdkdbSDTUjpHTvqWMfCgS5rDPob1YU+n5Kf/IEqPp+0huYtZVcOaLo6LzqjLPfS
xh4nf0i1A8fD5t4RHZgh4PxGIGMhx6RXGnjaSu9SZS1d5ECmKg+a6nELEi/lFVA1wo69ub46cq3T
VhuT4fLqcpJvUkNUBO20u746BNuLQavjG9ULn8JBn0+yqU3wMosKcG81CmUGMaDzIfBf4QilKEiD
L91pDNTLlLhR7J03h4/on6qnxkZIklJCaAIN5MggSZrDeTzLxu688RwV5AlQziQc9pvdroK1ilg6
KoPEImU4L4/N/kDZoLGQkb/I7/qDn/HsNoI4PY5KaB91cR+iGMv61PXz3ls5EbKW0uVvfldbTbpB
nwUNjVhONr24cqmUQlbNPqP3MSwsglSQedjhYzhExbGtxq+XOIUIVszCI2CjcCNtHx6UcYePXuC1
+yjMINNDxuDOzI1s4YXZ/LVqgQHrmp6e07ZRdlWvtC7FpETGFyA00fs0HPfkeP/ITjNSkC6vXNtO
b2F93qDBVRyvJnk1F/G/fRUauz/s7lB1S8U37ikyB7tNFQ55yZL75TBsSpBAtzrQsN1UQP5se3W1
rKGS2KRWYt3ZwWDdeRBzbczMq5YQtqJV6aKqcPQr6OeFi2wAEsbo7QxbPQ0oxjHgFdRLzrBSRzIS
+h5GHFF50Rv7LtUrY6UhbXFWcZY26RaClESdoXKXMpTWt7W9j/zm6c+IW1R9nVW+5TGUkA+ANaCJ
bGb9BY1ZfzmgOHzvCe5TGPnzE8WvsDX5TbBV1Zqan5kDeoZ+/cT9VGw52uO1ydKgO4L08/RN3Ny6
vqEe5CD7U3UT6VB6wPJ704sm8Bv+G+WlPcHBKa+yLNVBugtKTjk8QX2xcdLsxRkMdpWE/w9NDanA
oiZx/n7p1V/I+qIOIARlkC4NtlE1oEXD56X1TfLidoG9dSPD2xpEkJ9dLb116qD/7pUcU7MmGe8q
BF4Pvov8hUPl8fdgLccDyOxWztxah4KEA9kmGClBKQwUUVowObdf8n7qD95ArJsnI6bebt4Hr26+
MlKRGibNUrpcByjILme1u0mVKD64PqwPoArjw7UrbbYYkFeyyfwZMISewCrcR0a7KmT/D6dhru/9
rM4PhFKCBz+N/lEnOENlbxanfSoptLyf76Vl6Hv1gI79mxy6OMUc9OKpSVfXOZGRh8uhDghqiVVl
E2vNnpx5dJY91fbss68Vm+tC1Mg4O4SyXjOn2bZkMm9r0cgrS2zoyGeZlwF39KmGnpM3sG86gbra
vo0Qqr9Fla3dU6wE1c5v0yc0sNCtn5COFb6X6a5h3IWwiN+8r+agxxjFYECMALHWKkJTYVU0yJT4
QvdKmeZ3GSzFzbRPXRJKTyNUh1GOyJMbmPMqV3+asaodM5JJp5kY57wq3EJbWTzI1hKS4zWWf87n
6b1oTJSJuL4LOMhPTwlH8C33PVHnQT100hVsEpviu+zJJnVgyVzIy8nvQYfpIVIArnK6usirWA8z
NFNnCIo1BEuruXkzldZ6TCd3MdWucW+LXh+mzhIyCGBgolu3ioVq6nDK+7FZwuZTbTK2EDH4ddRS
efJ5+9qy6DeZApDZ7s+R2Tr3YxA5txX314uzxyHs4CbJj0QOJpFzzyEkRfCreuz96CVxUHFaqEkH
ugCabMmXPYme5MaWbNo53wLqKfKMtAscy3yVg9VlmvTJQvWv0wSbtpP7nHwtfV/5usdBtwU279c6
VJviUjcVUPq5tftsk8PS3dG4HXu5p6+kt2z8AHT7pQ9vHfGYrmDbIBaTjUOpDMgJ8hcIpd1ETpec
XMpNds4EBE70DCVJYALjKhDNRAaD59dI9iek3hNyAIxXx57w6qduDAMWJemxAyjzNz85I4fqiicd
N8fK8a2DUgh1rhkBYEqUKCwyN0pojkdEy8ejroV84z66eZgrOaBXO14Aj+wvjp4Ylj4wIGcdcOFf
cyzftNbphIhFq0Jpu5BLoq9U+VVxiwiNd9vq6pMNeceNjdDOrWymJoanUk/2IBL5D5e23szQhOt4
LnwyNp7+FBIVuoFR6+9zwd6uFIgckugcN2q5mqnNeHbCHKoMhL58q1aeqak99Z0135Vlzr5linzg
WhnUmRRI2kNmw5CVNvfQmNT7ahyKbefE2lNd6j+lB5WIB9Jo2VuYef0aNQXjYGdhQ6TBdsxd7XvN
7q+0JheGk16QoNTkFPOFA3L8EymKHPlEg2I7DeH20OP58bvjHEP/UnkxtAbkcbZxa31XBFuJbFzB
VHLtyqu+6ahWQCb6D/vV16Mme4to9XdpioixkwuXDCgfy+n6AOQTgkdpz/3h3IwdWspNqd211ASv
msJP1rJLCZp2l6FuQxFm9e1qklf1OKFEzu44RGoN0Zti5vMGvLItM1+9ky7wdXAL4HS3lF05oGY8
ElzFWMnFjSnbZmgGA/PLlX0Ux3eWkK9Hemk8V24O8k403NiSFfLA2kqt2lJfyGHpaEzlTT7CtBg6
wdcpTFAPkxqsjlvtVG8iUoXk3iQUWCspuZdlfk9lkoDujaE1HrsyfGvIKp0s0LFPfhkGK2Mesl0V
z/1TNE72tsicfCVHc2QJTnrqf5ODFbfHo6ZE3zQYa251xY5vTdEMHMq4/dsltEK/BuTVWE/5Lp74
bcuuNyPVJ6/CUbGPM89TuQjaPMD35VLdHG7RegiPoAusUxe/lfkUHFx4XQ62aOTV32x/cxnTjsrC
eF7976ljB69DrutrqX5wFUa4duXVRSdBDss+8et3rYTs4+o6kKl1jwCxBtOVGL2uFasTvGkudM/h
aFhoDalusQ/7AjQbPNLLUZ0z9mxWrOy6ucoOkKpmB3k1ixGkujamA4bb0+xmpakoj1VOB9lAnqf6
mUozEZDL6sQ5ok2BTl+ZP0za9KSQQPySOJqxHhJRtzrQJRi/6FKvotCuDw5w4SQrFJq8h3y2ti18
QYdaNHGWT+Ve9q1BhX6o04dNNOjR3pFd6aSFtg8DsPC/XNZN/mLYybTXtIpcX1r65OGHxAFugCAP
uxooF6omQ7TV8g+j6EnT1U92rc5Kl4rdl4cyc/dNaXUvABb7nRKJAqPG7L/oYN5dNiLfBlCg61at
FUEJYjzwuf/wUAP5lrUFz4pwTO/INS3UvAnvZscXtfR6ni+h5JhXQRAfL1nTVmRIZbozLtj+j7B+
yZ60BxzR/o+y81qS21i69RMhAt7ctp3uHkNKpGhuENqkBO89nv58SAyJUW/qj31uKqoys6qbwxmY
zJVr7ehZKvaN4Wh7w4ZiOEj86fdCbeYb/brwd6ve5zgakxcgHdZtQup6hyhW+wfJhYjybZBRg2WZ
QONyqukCAQOfmnvLnYxTKl1YqkoTZZ61D9kU+s9ik1mWaZ8C00M0NQRU7Cy3HmsZKtNzXyx//CPN
hvy62VGuHB4V3z1LACyzw6XX0bcza8V7H/iACmPY70kUBsPObQY0LJem2jYKE8QBlC80lL9AyWU6
h7mM7EcNGQGqDP584oYRHoRguSyMeqeGNDBZc6t/nHywGbLcvH3vto+yFK8s1ZZum66wk/hveigq
uiZy/8FS9PkQ5jR1um42QJuRxyhW0vJZRMZ/xsitX7S8Sz71D+MwF59szVSOKo/J3Fq/zQ74IWGe
AJxKP5I5nzZqipZiwFUfwJUPUwC7BdpkJQqEKIA4XmutDBhpMEBcF8Ro7QoDRljXFo+dw4zcAywZ
Vsr1LwjNd2PshbTj0i0eWGX0EbwWRLuLLQiCEf7tH16Zia3wFTogHFofE73w+THrw34a5/HkIuEG
q1iA4mcdzhEKiwpr93tvohcVmnONrFqrX9pOO/m+iWCw2DJ6l1rYn7x6jRGjZmn6pSfwzj7UDkyP
COFV1a5HPPZsLDQCZTO/h78T6kY/U5FqcsInwEPJMUAVfq8EafRkNwpVc9XQomubRCQY87o/5Zma
/j7nhb1TqU/8x1Oiow952N+eYzy1oxeDMzBNbiF8QuXSdE5tsn2IKSI+xXqR7vs2zA/Iy6OgWial
dZ6o7Jg8KF+nNAJBZi/3PpffiCud7Qhtu9Pz4Gb5wxQZyTzs6OEZeMsylZe4bZWX0Qk/R3mM8Myy
EnuYJ/Y15s0VfbwCXVDPin8DzJDASIlWvTaCoZmbqk/2kfvBgMPmXZ33z4FqaQ9hhdJsYtW8PMv0
zRAWn3KP9+bNNM08eQIXc5bWhhti2fNLE3JtcWNlOFtq1MXH0J3eN3BBXOPFKyG8W5HgU0MwCR04
59Z1LihQPJMCnVSKY6FK68b8AW4iimntiYul8t4MFP89sk9AQnTtq6zEnlWRCeOq4+8RkfDXMKsf
+71a5f1Z4vqq8V96epu5mLu/mxa6mnGYaSdz8svP8dSdCirs/wkV9APsyJyfFc+rn+geVvbyep/0
7i7ht/FLs5DVG6gcXbs06270nnwOFKSHMnM0/ixi9dJI6TSdIYCGGfJ7G6VUp/wq+EOLTe0wAet5
STqre5j70kSBM4IveTQ+NqYJjZeIXyIYE19bkB67tVbgTWTC7tf94lfMpTaTJOTBZD/wZftYzn52
kbpzpKXPLm8lt1xLuLHYna+f65ryUudEcJO5Y3Bdy01aoP9u04l8aavOdg42lExno7KRTakGoHva
kB1QpER+kgcysoxtAWBTNz6bsQFfcBZ/7w2SXG2QJR9qJZjOAYDMSxbPwaG0eLkQtQeTBDNP4ojL
XGUts5wC6qtR1jIg5RwfwfO8VDScT4Xp1itwyizV4qBocXzIx4Wfa3JfoFnyIYfsW1ARYzJfh2WQ
mQyegXCyHYf9btWLrTSSlh0yNyLjOtC7tWq/tg0X8txZeOsgLhiFpeCnbQuTXWJfzgAq4AIV7E7l
8giTdWhDqSITJWsZ1nVoN6hMJu034Vqv4IXId/rCebVyr/M4ctX5Ab4a+dHbV7/q+dlNiB2CdpkO
KdIPB3MKh5e+bgb0ppghscGbv9EpR7EFlYq6Q65OE1zT0XDeAiXaC4tveZPklzs7maanyuzNc+DN
7wq7/NpoecvLcWB8dMr8azEmEZoxokDoIQoUB+MZck39heqYdVDCyPgAngAUBPxW56HX1FPQxajM
UF/4KrOcRvJ1ttnKzWY0UNpZCtqyXam995LxObDr5pPnU+vvHbTNZAkZC8q1SQydWmY1nwBRLNyg
Wf8sS8MHFJW4f3htVr6QwPsue2rD5hpWu/ZBgqBjjFHm4XIny0brfs8A3Id6qTy3ox6/iyc1AybR
fJaVDHmT+yABDTSBlN675q7pXdNl8KgpcmPpzzQpUMAnzXXy4nIBnmjaB3MRb3KNNNmLNw9V6zkP
1PeyWjc8p27Tfwi9rDgiVzYcTUTM3nVAck4Z3c6TH74AMnpS1Ng71yD7X8pl0OcofIBwr9iNdpdY
O5Ke5YuhxuOl6dXPorMhpir3vEuqGV/tKi0OkxlBbJlVFfA+dXhONe2xoYD/u5h6f4JG1HXDq9em
EXCSR/pGEv3oqlVzlQGae/vMuzQ0KXl8devy01Cr/QmUULOS1MMsAEn9lH3MS827dgtvvQzcuLpj
AAs+140ftrJGZ7hM9Itsmped4izZPmT+f22nXFIfyEXymhyjcNnGaBrL4KoAuXZVODe7jP9w6Bvw
gHpDidXpAlxrgJgdspu9Dn5S+gk6C8UhH8YLXkJ/cG7dOfqAXmkX6vohaxAxkzeMuYmq/lFePuQ9
YzYqlyuR3e+mlrxamSW7yMqnd5VT0/SX6yS8bRqHd0hQh09WmT+0kxOhO+73n+qZJ6K1lFjMNA1b
qWJ8snl4Cc3S+pjTBv4y6cpfYlZnEoHAJYzjbI7TUcvD+KAuOfwctq8HmkW/IEoOvCZccv2bA62q
L7ISu0iBy0x2wcr8RVaTFAOWYXNCg7IPpvYBXc7hSmv0cG2D4HWmdePbpdcPZOjj6De3nh0PvQCg
RciUfA7rqbqkfj+9K/sP1LB6FI+WJzo7Ah42VzO338nlbmY3H5oyh4aaxGN9iauAUmRhDKcOUA53
JjO+0qZ6AX8Q3AaYRHctqsDvis7/7NJo+Rmk5HSmKYU/vNaL4PLX2x1KESGKpkn7RwWkg7pp9Nkt
vOk2hmELcJldHjwFh94FSDtF4QcDTYvDpI/9bR4Lal7LTF2GzbYt0zr3yt22Zr9r5vpu1j+WTd6+
JEpZcruvsm/NiJqpOY1fSWbFx8JyAduoCQ92/MmnnWLy2ArgIG6C/kPSgqzrMhjxVi/Ct79ltrcT
p5i0IXpOUit79gExoalqxXV1psk9r98rbtvudAOyQHegRCqDA64Q6WCHz5yqv2OQqt8Arn1o1Hb4
WBTAbsbYac+ObtRXf6HdKuPvs2snf8SOF3DbmxecTGV8MuZuOGdG7h1bLY6OHgR2h352gnd1cWiQ
BHyxGy+hZGZP2ilR2nzfTVn4zulyjGoff6pGpSCNxwYZtNRUrggKvF/+I/NjHnMvq+v86u3B0ynh
b9AwFucha/8MABndtNo8N+7yay0lLBl+Omb57S/9H1WumAes28wOKW3NqVo/9K71fb3bl035jc9J
LoMGRo3Gjn8uq/zaVmYDeWNOV7Oj1NaTtQwyS9zQevKmTD1AP2Pt02FO550Yt8DezR7qEJSl2N+E
eFA/n8FOfldj3YJcmKPehPQanPy1nemnzROYVFDGmUtsm87djuQzuLKxfBgLdNtlZfSTWxxWh2ES
swhvNyC6LlzwY3Q+zu0qbwmeGtHLDnaOGA5jMcI8xRSmp/FxjB7XlTgic/oESQbQLei7eMxPur+K
5ObYVf09dGqSTrEz/uYM2nD2/ci6TKZbvPhcvA5QFodfDae5yJ40rt4nZcXfG3S7qZ/8VXVTT6Hc
739LDPd7Ti7lJiaL7Oqza7sXWU2IUPzm29AANb0VHauxid8jhAoOV32v171/1KjPHmRp81S5Uwwj
uUSLzHz0xAO69T5Z5uOQKzetNc/K6B8zo44+DfHsXK1m4K++7Lu9F2jWlZoxoizmGMJpp/Ck2lVI
piTVrddq6q+J++JDKXH1ij6/lm19smDuvvgZAhOq5pcXDS7BfdGjvQ2NCbIeULpO3kNjR39MplMf
s6WoCX62RXLOdRbB8qgFWeMj3LS8RMkwL29I23KzBc3LVCbh6tOWqH8NvdteedQ0y3DJp4Q3T3Ge
HU9xuYKTAEuOU2zmj/EcFo8yywuDGr6swZcVj7xbzzcnR5aOML/1QA1uznWvZfAWYSl/DnTQ90Hy
TRtaDXD/lLwElRvd6hAW0Taz80+ALV/kLQCavc8Ov2ofozgH4BrE/gUigvaxRqfqoKVT/2kKuLrD
NFc9+ZPSf8qtYNf1g/2xh6rvpeunLxJlmI33EDuw0MnS4qX64NLOc5FlnwAecrTy/eS0dDFO3hpF
ubU+2W2IUhiEZTFZx4vdmvFzXgXRUZkL6yMPZWA+yzH/a6w+cMu0/nbj6WNVu/XnOoL3TCmzdN2t
jqpxIX0TP/OY+bq71qOU63RQLLuzFEqPyN6Zc/kpybP4A83KyMlnsXWqLW5I2QyrKL3L/yk7mv+d
qreeNTgnnxIosgHU4Wj4i1TzoPg6W6oJS2dZXx239h7GMaE7KtX1QzWZ/Uva9cp5Ya8lAZCUj3ZS
qCcPgMj7zPMNFHF1/5OT1N9AYVV/hcDeV3aeUaW21RnR1QimhVal4BnZrqfh1o/OcFN4g6IQPF9k
ZYHdgnE4KONqt8Ws69WXGQnUesv2RtOgngkhCJDlGiSn+CX8CM2A4onfow0uA39N4bM9vihulD/J
YjOHQBOewxl2iSZz9fOdQ4LRftMPo1c5e3c50rGqTKUaFYWXOol7pI31NjL23E2e0JS0/giKuHmM
Ajp2JvKQf6RGVT3YRg/R7OL1oPQ6lvHsncUbtbW7C7hO3MTbOC6CRK7+rvE6ytNhkTwkDr80JQK3
SaOHEMqfWgtSHqBBoXP0WrpJ8yTvH4OyfvIguAr2nVHqL74HFKSK3neaFpHsYEgQuoxht3xeo3Kr
fE9y0LlFeUPz9qxAi6k0RnyRYNnLSxDE/a1pnrZTDIpYx6HX7YONxEfApSjMz2hNlHsqgO0TtVbw
R0uKaR5S94hMe330ITL43UGr9t0U9EfK9/D2TRYVsHRw9YsEK7zqXQ0VFr0S+sJHv6SBGr6M761T
hZet30KelBe7afOzF/v28PzTng1dffNi98FE8eImw9yElHF+sQzMWOelx812a5zVGpAfLYHzNn2z
cTPGbqkfQdtlOzlcLWBvqVCzOGwVBF6r7H08xtl+K0Hcyzf/ei3xUq1YixmyVjPzQve9eymigLIv
Ep+7YRHPsrrGq8/T6LQ7bQCsolHLffITjXYvmUpQshuDXAdZXKc3mxc92sBfCfWCP3TwRf/Fnwcr
/EjDjoVoDxRsp41Ab9spNhr251Mx8ocrjlqtUUH0Cu1S8LT70kXOR0Fv1UnD7cEy15X4fq7Et0QK
7AvW1DVSuj9/RtZRZh9BWHhH6clF8OlhaqLxRfpvjXSoTp4Regdx2lmW/QYplvjWYRF7NXToUqVV
1/Z7tHLt6Hdxyp7EQeIo98z8htboVy6uv3eJoQDsb14HHu1IkjdPYs4V31bJR2vqLvbb5iRhemFA
NSR+2IaHU4vwNo9OkJX/MyFzv36ToBGXrPMlldOL5Pcbv0xp9/BfOdKtFooxUlEVfJUwylOXii1e
ZyLNhlymz25oW5FNkakXZRSo1GmB5lL+dlq7hW2FijuyrLW+0I//JBASKqFtaS5cRBsDkaIBpkqT
0NlLiASDZvPBDPrTQdq6DbTW3hnmt7U9T1Zq+W3r0pb6TlB8X7kJrddoadn+x/47C2es/X9yImWF
TnOhwVB79xQ5rQO0wXAAKzDrksh96tETzIM0u272obK6eTfo3XAy1GTcbcHbAdpyyrKX/EkGguLH
wbnXuTtTJcuZOZn/jGxAuaeaRZP3sszbETDmMsu8SX2o7eQvOt1QEhBbCus9WOEQJdkgGhIUU8Lg
OehM9bcU3a0dL/Hw9leJ9lu9OEK1eqyXlUS45qQf0tyHCGvZIAMljV3ZUcvux9Td12k/rkkQu9E/
JgG65EUZliAOMr0/qpVRHVwVXe8dWB24Er36QpGCFG+hj6ferwBmCTfNOuVnE6/MNkJvc89iI8Y7
phuht7FpZtoXHY1q7T4o6ceCF7LlwlIYC0fij9XszvZwcAKaCEIqjut1JW3MI6+W1lUuIb+i8/Ti
qd23ADIPctG5uwaJbabE9OCj5SYrQsuHzgZeMB2cUE92b3hAZfc8vTNALD1K9K8OhelW2yVT763X
ykYuiBKYLGSidAVcYTh6QlKXnjwned4A9oupWExrDn1ZhsqQPKsZhJJ+FLe0xyft49Q239f6npbP
D52mWy9S3jO5lxxgJeRdPAfnTBnFe5kXPFI2gVPLtY9i2cy22XmnmN4B2JEIlSFrpz9nVXHPAsBP
lv97FU2PoywFuC8zGVZ4fhpUZP/RH39jQ7zxY62YGs+DQfkMcxgPAja//7IMi/S0Jv1/LtcagUM7
7DlQR8gYW/7XJlOJf5PBCs0GdhFUGtJFSE9sNo06plcnz7IKDbSM6T2+0EjhP3vFGPO3QkM5j8BC
vMltX70ZBi1Z8kv1c+mknX/oIYPao+wdvshgTEH0kgSkhAtHt053jjwNs1NoUPe6cwywn5DCoIrx
8ySF7qWdNyL4JfkpSWjZTXul4D5fZZVJHkDyWC6OmALMpRi+pbpfPclAZqVeZ7IM1O5boQCHubPL
MjPV6gk1dhrhBpDbv9pfT0W8nxIyOsCGgv3yGPLN8RF1GdPpS4bWzFHT4Xyi+Tp9pzn5/xzh+gjO
FNbwrgxcRP9M8Clo//SnvmmHq6+ruzJv6fWKx5QSew3HqLnwJshg1ZZxq1vroNLdsJrEDllszz46
y2tNKR/X5bbNLq3PfmfQ4PLPbdrCuwBvfALg01KP24YtrjCD8jhQzdiLVxyN5r5zAU5eNsrWYrCp
UmfxdWV2XZZW5UfX9UokrK7Bwu/Ka+vqyKTBTGzi9T0T2t9y76GgAYqxQlM01J9qu9We6qw1pt1c
wS4GB+4eqQtsi0OHe3XayVrrtfCcjYhxVz3J44P45QhTVY197cZ0FC4bZRiLNJoWupvP4VzU3EY4
TBzrieu63Gs8wByNavQuWjsGv9mu/8Eth/RLYSKwqI9jAYIqSr9MyC5rFFvIQ0bxI9dCarQIBZwy
tUzPVRE0+6IdlRuyLvanGQL0hTwTZlwFumLjj87M348OwFQ9itEWSKv54uZVtBObDH6otu9MqGlb
KAVWu2b737yBIqEEaFN7cC3XogGFNJIruaQipFFrkUbfbDIj8U8uSQCtsraWQN+1XgPvkK53myVY
TtVJFl4QOztLui7fEnRT9ufQjzHN0iSaxSkpPFn+8K3Zvi0i1f4cK6DtEr6ZZSM+OW/z/fd5g5pT
SzDys2a6r4lRyY7KMlGdKDjI1G+dk9/44WUEilqdtjTqr/ZtXkt1326zxoS3F3G3tUGLm0x9MxqP
LvWPXVm7ZPdpTa0fp2WA/6B+jMoSo6zNhLwCOMziJDHi3gJluQ62guBZaJxGcqYktRn0oIjWGdTi
/2X7X+PCAGV6HkzPclzQut9nx3JPIFqyp67hwWEnUxlMgISFliHCZnvZ02aXmdjm2uf5OwsexHS/
X0LayIa+n/IlBTk+Y9srs0E+ksepXRqb6s3inYNSGNx17jQfKiPlVQFoIBQmzACueMVOpjJQVYBj
BfLgYvFu9l8GyzHeAiAT93bqv9r0wAh3agQWbguWvbKjMLTsavXfeAhVlT2UN/MNGbkdb6L9VRcI
GDr28y0ttbm8yFRidO7yB6sCgVMPiCvQgpuqt9WNMNiOBtriuDRlX53BN66Vrr0din8uxXtn27bJ
KRJyZ0s7xBatOIOdaPkM1aeTfPerz9yOVty6OMJdMOychQXDUoyHIINxvWrd/BmUx0KlsODFqllf
HW9tS0zXWA9NM7qQgC5hi0lOktni1MIRJh1Ek/qEFNDQeySmE7uNFiba5FbFevM6TYNxhgq7XGqN
RkgPaYPabqtCL64qE/T9YaFowHZyh9ftcZzOtpH+B5ZpPEbNk7K1DK+RTajQVBTWx3WP+B0zh9l5
YcyT76dEs01bT2tDM/PfX1y8sCPaEIPyL5LBnBbOERNgBXh+POt6+xdvJ957UiXOdjF44BOM1e2t
bhzoaAdUvmUWl4pe7mS9TsU627FZ7rZ4dB+/t1acnsQr9jVE1vWAGMV+nS6n06/Q3kY3vkzTGF1R
kQ4OgetXh3FJefSjRxOhIjmOWtMRGqaQJ56u7iE1XDIgsoStcbq4KY/ii72I6CaBOfNYaYN12wbL
t0Cr98knwDDB+c7+r0sg7tZNtkqIx/4QANu6f7MrngN/hE6X7DAn0GJHZs/vgGPV57rugdPqIcpX
9L17h4if4OGNUaP08JCakIxLDOJR8YuxDDq1xadgrHj9XFSzFpOtuOotSPLzej13K4t6ERWn/XbZ
ho6rWa/5YlvvBjL1aKU8TLES7+9uDnPBy5xW9NVB1NsNPgA+gMreeVSFr/BCjTxUzCM1H2TdLZ4X
84OsQRW4u6JL4mO8uMX2xi3hoxqU5zQev4o3b0CvlLCJCjdTvpA2yQxcJ7pyUPPA0DQjP7mHa5EP
0Zwi4amJVp+dhMkgjE70kuV719TDQ6poIEHpCEGyQ1OCm8xmXQ9u1LcW8tLF82ZauHkMzFd2yQYl
MJtdo9KuHTs0O5hL48RCN7POxDZnkX8daT2/s4fLhm1XORoZTWQpvPH/dEjItneiNkJdoC+P24cN
Vhk/0IT8VTA/jbqU4ezhs+CDaHQZ0OBabGoxf5aIWTBDP+P+1SYHhAvKiJzumzNlw5TC7jFpMRpX
0KHx2Dd/aNVpgLRQ/Vu6pFFI8U99MswnNSyjzz4MDrtSI7tM4iEHPBAemjyJPytBYF7DrrHJBcTK
x7745KWLEgEvD8sY8njkLwN9CH+pTWocZbXGONQVrb0YtsGWjbKm0P+6e3OLbT18i1ES310/ZrPF
8DGcFZr5xWTVreYf149F9FLNd+tcnKnS9Q8Tsr9K6SBAFniddjOWFLHMZEDt5ysKPPNJ7INd/Ih7
s+W/pj83rfGy1frnudvHvImRT2w96yulKmC0y9d5c/Yvt6y7xy4IaFH8XXcAXynK+CGv9eAppEa3
dzO9/AJvDgV0W7MezTG3P9Bk/SD23FfoV3dH94BgD1igrwOyJnQNA6x2eGFfmFXKL37svqtciHGh
c2ie1Qq1YLHbTYfmbzkMN6v5PXWM5KDksXqVwUXs8xpl45Dt7tfi2iI3dwLJx+ueLWY9Y1tLuGNE
4+vB2/btyGD73DfhVRK4+5AOhn2gjw5qLbFLv6eRHwK7sWAtxyZDOdnOdXCrDqXIxShrmdWLR2ah
hqbV/R7xyGC2HTQd2/rfj5QYlFlAE6mkS7Z926dux7z5VPkqdzGre7a9/kLhDY3QTr+mtq5fTV61
jL1MW1W3M9QCCydbAyQqX6LEvy1lVqmKfpWZDOs+ifa18WB2jfEg28TUQLjBq/DPLWJ0GqsGZYeu
oQoI01NCUk7LIDNBYsqssCrtui3X6FKAm9seX85Yffex23ly1Lbctjuzca76OgB3DT50Cwt0myq+
Y/b7CThNsRvIllKKG5ro5sdKCdF3r0U3exnEqEVjVexgvYVlXww62eRTbvZf3+zc9oDTMV4D1/Pf
nFzSpXgDmmIAcRk/twGlrcap3vHnXDzRU1w8ZTW3yd22zvkjJW8YKafN9iZGTkCtZz1BQjyBaMhU
htkHLMtVxUcBhQ9Im+4v9H6rs9s26RNVPRqFliZAWfbaPLcHio7pk1Fztx+ziyy0xTI5Lo+3Eke7
d0YvoqHAgFxOPCbjVoFVwbapu7u2UIunMSJVPVijtd++uMzWby/fZUlfuKnxuH3ZN1/ez4FSxlFr
7d8Yp6aqukOenadh0h91RH6afByq8kQfrX+g+jndsrpDMFemMgCInm7FZpS1eHZlbIy3LehujyzX
jXBiT2ugGA0jKKvdm+1vrHeHrPsDrSMlo/afdagbz8bS05PMYDRkMBfQoAUN0OooRYyzhsDojVEC
28V259hsErKdH6basZ3pKigdNwcswWDX8+tAL3KAIPmyJtU/07SEhLVfZcUaM2U90I0tHKLK8dDa
WrLX5Tntl09r9PMFXM0nGm6W5zx5jOu6f1B0bkua4awLyXvbfBhyJC5qSjioa/sJvws2u2UaDC2P
hn0JzWlep2sMOcwEmdEf0TJbt5jQeze7JbpJ49fo+xOjrCrRhqblUmLcJKvo+FuOhGh6pAmv/ejZ
HY1huQYkNqohEg56Z0ZetPTC57nr5r2e0mEaGrCp7pKsmB/7KbCsE5mWlkStSXNFYKM9P6I495h1
IVFq3VKqHPo/1kPE0+ZWd82NcWGJ5GD5DHGU2RcTth0Iw5ZTokWlb0qrS2yPEBwsQ+8ZCcg4kNsN
IgvtToxvplrTaVh9Omc0lez8sqcoitfdCW9iEAP2FnICi9EYn3nc024SJs7X/cu27UNNRNIe2iC5
yaZ1v0TfHd+3cESjbnACKEg1PZtL/YoELneUfw4UE/RrbSFwLY4qc39E/99bxAsCyuSuI3vWuRz3
5qTVOibmzXZ67WwsF/IibbmwN8s1XtYy24bN5sgdQDzrns1lLQdNXumCAcp2m/1Xx4jtfwh583G/
OsZNYVkduuRvcb4J/vX0V0fc71TlbibWekjRuR+6lF+mHz+Yf/9BvfnIoaZTNndLZ5enMK7Q+dxd
LQQ1UpgLoZOwfw70oWDc1hI59aRNdjKV7eKOdOj91+NkLW6ZbR+xnfPm3LtPlJg7291HaV3pnKwa
hofle25f4V8/UkLWLyhb3nz69nHrv//uoxoq9XAMqI0ZRDtDMasHRIrtm73kG2Z17C+2NUAewWob
jEijPUrWEtz+3KH2EZ5/7luj1Zk0/Gn1rxaJcox+PT3Q86Le8ZIABsTXouP6qxxoPP3IVIZieTip
lkGX3xFZz/KItPnB2YVHPUV4/P6Moo2a8CTWWisse79tktl6khz65vweAIyNCtbeqBywhDHVKRkq
W3ud/d82rQoh3pQYY/T/py3/69F3cXfL/69vebf3brkdpaLht48iVT3YcXAi0U27s9pDjpVZ3C0g
py6gact3IIBh0PZieuNlKjEJ3FQP8+B9mBNIr3b9lFLSXjbLYFuICTcNtE+bbT2VWnSPUpXuHuQs
JXB0BIzkE5r8b1JS+SGPEHtYnh5laJbnuxUJzGNYDQ5H/0ts3eKoYp55Dpb1Hx6brVtsRDTkktPc
Gn3tJbdbz71PFQmOiMUpEaokeBs4TB5tHBImDpkJs7Ls+ueRaxvxT8fQ5fPZGLJv8KOQ0F0GLVGb
U9PYn6H9RwdHyUnsiqPMhz46SZPBajWUMF33iN+vbn6FyFFXGeHv5FuVy6j000ItDHtUaDnnBFaL
M4RJ2WNHwuoxUCpykmm2A2zH77LYxEtX3WuI2Fb34HjJ0R9sfScx3qQgu7odJnu2pWyc5/I/TZK6
J7EnKkmozgDkPcQOCEXDS7tni3JZV87lTYV0/dkFSfYs9qAZ+kcFtu47uzhVy0WQLUJ+attQO72l
LVSt+qGh4eSwBi6HOpZ1VYMQRuB/1oy2ctFdHUmWrgnLLZgviHmpL22xW7np7jgry1/QImzPYV9W
N6Saq5vS/ZiNdgBbFGJIH+wq80/ilbgt5I2t5THYRUbYGDWTftZGOel6769LtQ2sF3HYRZPBJJ5P
J1luDqMyL0OqB4+bSXXi+dFF0pGy6C4pNPcqCTCZySCJKm/JVslsc9zFBaY7Q/C5BErM3ZbtmO1U
HlBCCoBhSZOBtJMbrlKeRI95gDrrqbQ1CIwGhOF1H0IKYHcvXaWnZBzy4aR0nnlNKgA6ekH71U6m
MqDRAS715yCBoJFebdu+okZYpq7HcC+2XKEqttvc21n0Vv/wyDngD4prGV1qbgE3GfwFlmC76etS
bLqh16dimP7WJsOqoVEjRBxb3K9sP7f937HrJ5L25ga7fC7Sdd3BayL3JLTuQVa2j2UefJOVsL/T
lfJiw+cHQyW87xlvj7yJq+FKFJ/QhPCObvd1t8QHGuhRVbHGq2yoqji6VHELN0liz7+nM7p2Tlqe
kbBL3vv0075Evk4+nA6lL/DVGvsmaPha6Ol8dGuoAYZc+5Ik7nTqTViqJIw3g11RjPUns2k7cFYH
zeqR2/7ZryOF5iKaSFyKcQiNH7XkN2Vl8MLBQc3Uai9Bbzz/NeU95+I3dnCxEFp5lMH4OdO1Jmp3
AKbRcA2AXSwObdDbFF6qn1MnaxEcKF1138Jl0u6CmlfNN36ZhvRDXBF134e6FbY7sVXBzNOphKsV
Nz8xznSo7/ROKyEe4Jw1Ru3S+WINdQXOHWXCJ6/yQKJEOr+rC99V3tvRCZSPvRJciW0lvEqs1H+k
bUBMMtyRXtElEqO3S/vrG4as/59DXQrI6qHVwj97LwO+ZQ7Dx7xNi1vleyHihMtUhtrmr/rNOum7
4kbNrN2jeQwq/WegOGRZ+lA0pfQrrP0idjp49AkuXSMAjmLa36o/FauyvEu5kOK11WjQ3zX7qIWW
cbQG5otnsnSHdmwaux5ltwwunacV6PzzLHx7EijnxHBNnjTkSnerFMksYibLsCqczGlD8k90TUqH
7jHYxnPagfCLVsnqlvWqfSLhr1vllJ8KKRIPpcYP2ZT/I9524PlLLbh5tHq8ymBavUd7SQPWGmBm
kvGjWnx2o74GbKFiQyCByC1mXS8ik9oAs9d6HPi8192epRvmcQ361zPvPmJbrl8IAsMRnsFORSll
uOTyyry8HstMhkFeprd18tPdLK/QtbwJb26Zpcs5MoOViJfrKf0Tii1jPV+2iXM76m6XLLeQeEZa
QSk6lEa9luTaAjlQ9XK+CdhAZk4UkdWyTc0722r3dBeSTHb/Cl8wMn1Q9utB7YJnmLvJ3DUxzGix
EVr8UWt9B4fG4nobK58yfHHHpVQtX0NC5Ijta0xTZkOLs2wW4xRDIRqZEeBuOVyMd1/OsDL9WFcw
H9RWHhrHMoohhTfR0njJGru9+l4cDd/FSpsQ2HLDokvStNPxgIR4qwcv4gOX1V01s/cuk9KEfQaM
Ctabq19WxlMEBOKpLaHKKWmMXgVcFNCRUG8xQFoG96yuP4lYSyTyLmtMFxohsqpctobAQoM6iq/w
I+8sUsjlznD05oZGQ3PTltm2vHdLTKSlI4pORgSMVqWyd3+dieP+UxI4CFwvl5ntCvPmypTJ9Ui3
gnK3+T2j/AirfXaGKz14hEk7eJTZ3TJKuefGbTcf08hHXmGLkZk/UGM8bHs8AK7mNMH6waHrjo5n
HvZtu/8fY1e25aiObL+ItRACBK/G85DOqbKGF1ZVndMMYp7h6+9WkJW43Xm674uWFBGSnYONFNqx
d4+t3KkY903T60fc9OkgaWi0Xe2aOxqRvftwLjbqfTZEnhbEbov7s5g7G62/vINl7n+3zW+LtdB0
4DoApoChQGmSsrmUyKU0L+BGYATRH8hCDeWK4+yEStlpNi8JYCziQBTmocsr4AVYdaRTgkgilEJC
Znul0QljOYssh4u7s0aDm8BVkmFTeXOQuTm5LAebygn5ydG3ZKHGkAn4ysDnJiIcxO6S4WGcVoes
lKjW/YfEO02gDD2+XfC1hWKGHf3giZV/8QeQt9HPa5Y9LsvLsJpty++HvB+xZF9+px/2xQQ10Wpn
tBCIApm+fjISyPV6c7fUg/JA3b5JziHobPaDqAbUFKnIQZSW5oFjH1CN0v9j9QvVBVWG7fEx7+eV
QhsEtIMCYNFMaBRH5QGZSaVwP/l7nPbjZ+gVa+BGTtr9oDDWZGt5s5F5lVxpJGsruiSa/0AjSG8X
l7BD7bw7iguqp8WFeqbGxyPkmbGqKy5QO363O0mHYgmW5FBQ1j3x5HIdVztKgjhtgW7ttbE5MzXE
N+6zaYjk0YAa0huz9FVS2e0rMwb/JQh1aCogKGkSaNxowxeakvQiODM5cRyo4AS+B3yr/VCtyWv6
095pUe+fg9mxW7HaEWcwKYizHeNEGsUoZ8CAzJZtN7cR5GmBAgOzjN9tlqnkWOZRz7C0fJ9K65lG
tlp0CbuLZVJA1Mdw9ndLmhE7ShMiXSVtGUWmXaYITDBWicqsEOSomTJR0zOI3nOAA7YUCypT1AtR
F1TDuJ5qajCvDFvO4+bqRAJ0EW5YPkHFNvTb0Gs06GZbevlTBhODtMRTCvUwa+eETrNNEzAcorJg
fKAmAZMSlNAkct6tUbOdNrbjqc/ZEbzr1pudV4dA9/NncM3gw9BCij2y35wktK7txN4oRgMM8KSN
IQTTO2a9DY5b7BrTAHRKrQD9UwB7G83f65Z+HYJJHjJ1IUIN+Kok+MTYWcdzdE+mnu5n7kKA4X+f
QY7Qms6FEC003z7sRtSB09lGAtLSuwp1jHlmXRwbH7EKBBRdYtbrmQCAqvsbo9nbvtGfiQSgVkwA
SZk5+xG1S+BlVJwAZEwdkJybDirjF2YAnk3ikjMOnalc3wEOCMHyKAemG/UP8kRNoXp+UpUGJFwg
wWqnWuA1A4BQ5e9RWGB4xR2Q40wGNpSucULVVBusqRurMfXIXYvQgYQjBeU4SsqEaasbIwUtc6yy
gzDe/Tgzg9eaZ/luWffutdoqdg9lyr2xkfm4NeN+3IzSxSYkGVAFje9F3AfNF6G9xg4cYl8psES4
y8c5Ed2pzfnxfjy7yHoz4aZLLppqsbHagAMhXN2sdzO/BiH8+wvyZGNBKgCgcX+6aWr1eB6E0aUA
l8PzPv4s5o/tv4eYUOmZ1//vca5vAZMyvyboB9auAY2cz94CLZgzMM/yxH/htUi2SZTyvY1818aJ
LMvTcRAGMM95KCLrnVI4VGU6XZIxFDOBC6vpwn2SmCmiULFHZXrUg7g0aoCoKyVHKVu8sxThfOQ0
TyXKQy40YmUXHfBEAm5MOT8ieG7+PZj9tEYVd3hamDipRzYDaB5Q+Hy4u7J9iQsT58auGU9OLsfT
1JiW1/r7oEbmCsVJTbuiLmuii2N21h6UzEF0hCpNg9ruLF9XSrVqjOr2aHB3RaOlMZU41j8OyYH/
QVBkJh0QhpGqiQIPBUgOByi11hxV9L042Vk6XIyuCY6oeD512Dle9SINrkk5GDuz13EI+LBRT4Ni
DUSvz3fmzHDCDUtAjkQ1lXOlZd70tpcOqNidx1SOCaUzIAhVDSdFDkG9DV3s0UFM3R58C5hw3Elf
DAATwWeruvMYL3uxftyYpZJijlRDAQk29iI1rMNioghyks0otAKClTkD8uzPsuRoyiY8V0nwZsc/
ke9CZZgTuFc+MX+t+Th5u+0owGPb657sk2YjkqblqKt3xYNeoMprKNwzjSgu6qJ4DxItdw1aOnfX
DN10LM0EL7BPtQaXBfVU6njyYe+UMMvZMKXzkChJDXL0rPE9y/Sh2BKG7BQXJTtRz0ZpCb5lzWiz
2MgRJTn+SpJaMqRi2DWFeTTNwYb+VA0q9J0WuPZjMEEbYeXkyZsfOsGJbFBUsAE0QwUrElhrYets
0xGpirCRoDB8m6Fsqoccmo37IvACCgsfItQ44pM4gnrhUjk7XDZDo3uaxq/QcvvHi6KbOyKKuRnL
AWrX3t1McHbKdZLzACp3oLUABDk7a4bMtyhTlkBu/LGRowIXRANAPmKosaIqP3MWAGkzJPu+9/1y
xX2QQI/UZaprFhzs6wNIDRVmq64nHNGpuzRSQbSQQQVOS8XQkI8gC2hdAIScrjdXvRMm+E4IYg97
Ru7lSYA/90fDQV2Fe/KPMfW4m09HcANgk1gbf9wFFHeiglv7kPH6qOloJDDtIKbQ2vo44sc7Um82
kp8iyRg6Eape5+7ddAqKaKUlnpbDpxzLLy8XhFs9R5Ler2R/pMsx6tGfhXrhx73g4vhHG4XkThe+
3wveTVmGnwYuL/+pO6gd1yvN0gG412V7TQChEkDH06M/k2mWudhQtyTk3fIHvYmiPyZ5KoLQfTrG
5R/+K8iVElxP/Rsgm1NybxnbIcAl2Dcd5mhyzDF3EzO5rf1YnHo7raH2Ad2FgAd7YJQH/vVjqMkg
ap41Zv4w/ArFOpYeI+noABEmuIv8AppOR7XEPA6y0J+NY2SAmnaQSOH4NR6DS3gGfotqHmtVjCCa
NMcbXWxunb78mVW+14wt5K5R4d6tuCLAn7tlA/EEG5xECfgMDzTScFl1Hh3JOqhvo0vGuCukJ9ze
Xw++Vm5B05i0uMPsfc2jok4q56Rehj/f1hqghbc4llLQxbsQnEGepdh3QhTgH4Z86jC05SbUneEx
Za6PPD5KAjPfANuYPX4l5uC+9i0U0ik6YQZSH4YSlnOVF39s+GZGbWuLehAiG+ah+dtpqmILRG9/
HBQ9Wqca6pHtbriEaAbWRkUM5hmKR21ZYbEFdXLuqukNQsjtGWwzkJNUiiN1P0S/orR5HTtzeLXB
7rdtu1h4YGzPwXejfe/xrD2BmBGAgDgH+jFWCiE0XhqKGT8CTcjsglolHryyzMOnnY7HyxN1hT6F
T6g4OKDyHRfEyusqU1TVf+HJnzZVvsMmnrvPje1A+g15tDrnBsBOcSW2YLOXmzJE1hqPGlBtzuft
2A/WYZ2inJiO13QyxyYJgurv53N1VJ997gkF+NVMpkk7AHr4L9sAs9Z33EjK/Z19Jtpc4u52D0Tr
cDeFbG20yxoOOjrBM8PjeTkewTtSYBcZTCNoJLIS2WhlpbGtjLOfjEuTRmCnmSNnP4UKmi9Gc9jL
ylqTjRYaUZkCCVK1HI1poZv3QB7dqkxv1CFfjOR9U09AG6jbS1uBo5uqfu8tNt9M27XDNB1XwzjP
g/oLMWDy1EyP5txYaTy7KIqZMSb4KTad2F5oG+6wH7bjxjujdKozsAeeoaEwGBffwOCUwSED7IBG
lRAaGBtKLVtRt9GyrcaC4eRAxkYCMHDGqccBez+2RtTEnCl1t0Ff09DPoo6v4sp0T5EErF7tluaN
E66qgFHNR+FJYG9SGxBX3JiUj9Qkjhtthwz04Isty4HOzQbAiHXjSmaj+NqFbnseahCI2FPgbCLo
ewAW29cXZEHrCzmoRzbcZAzAkDv4VCHiLsxohmGAsEO367XkAQqK9i5QZRwR1XL4CVi86vQZG78K
S3xuz7RkxM22igWjPT5A+E+nETW0kFqD7NCt67y0bs11rfnBGRz0bEKBrYu7B2t8JhuAYFp9oa6f
29A8l9mxbqF4ZKbIM1NDwyoDVQo2Yb/mm4JMAMun7iVKuwEmvJkRfcpAVww3Y0hGG8d5PMfSNFql
z0Y8R8HXOK07zf+dmPa3tJXsDQzuxanUzcgLC66/dfrg7CZRxhvptD9M8FifsxaMfwP7wnsUjdOg
ALkb7uv9LzSqQaT1LONi2oqmR5pZhZMtGDQNVDFxvQ/0/NUG6gXS8yNEJyVLVz4EAg80JDVFsHOl
qyxi7zYiiYA21btt4YwYc+s5l6IDswED+CUNqlOruEQ7xQ9nE5XoMiY3eT6zuXlbFvMSUusZ6u6N
znOJqHSZMy/5z2PyFNB6FkZwMI0eKgS1JsFWrAebrozr9TwuhYggcM1tSAYrv6Ohqq2XV8NykHWN
/WuIIhCUEoSSH2PqWqqAlMbUzMNKMTDdjFU4DW+mM82w9yhBXS9xELJFVU7lP/uaqW9Yi7uk+a7+
39EBn9lMus7PYk3f1GldrggBcB9o59N6qkAD4lom1Cdx855htwk9FI+6ruLoQ/kMFEpoHDk8Ozqa
w6fNTejo9ObaBVuM18QM2i1S79dlkZlvNtJQmxHHt20FYqzHAGm/J0hcBKvEBSiaV3X8RE3aT9qq
9G1zt9i0MizWHDJTm2wMxRr4UhfCHpZ/tSKtRIl7uGlsqV3JRA04opoNKALAt9YHDvQdVPBossfc
AWUfBVtu1u1N2xWroSv1FchrunOhsn11op1ZardPrBD524Tsq0oJNlMPvt1Qf7JpJLLk6Gb+lzSw
Nya3xnOTqw3TTTcI/Ar459ZfVY7jH6FIOJ0ZL2HDLm86u6qhcBpWvfZ9EC0Itz/sNyvOa8UtKHis
WgASTWvfrTPHC/BPbOI+QspveVtzPBnodSdNw58mQWnfErO8l5sXNh7ATYY7cfrhlreW2DLdSfBs
It/YX6pRjOtWHwwUjEjQ3ZBx8UDlx/AsymP02Pj2jcG3YJpsHpGNaA61zcIVONKZCwwcjHbfH7OU
N+fIzZtHHL6bxzrFEwmY8nxNNmp4Gk0PRSjmSQXDRnM19CCDD4D+3i1xzahDxDjow1UEwtTHxbG8
zoddpNm/vY5yaBkwTRWIMVBw3SOrn/l/Z1A0fok1Nu7tUA67iYfdl7ExX8HBk/5OW/FpQAzeZssB
q6WeecnQ2X8FEa7rwVoZvNrmGO3CKQDxcdmzq/Ah+1YPXF+FCSghrEjlsh1kp9oqbLZRWv+i0WKn
ITWhX6DmgrpIrufrwvZBlKR4vfxR9OsqTDVP0ysk6ReeLxfy9kfHtFAY/2/8XxRBtskYr4aRjwcz
z3IPe4x4S4lkSi6jOgcQHQuiSxNYZ8mUh1F5NGL7jUxLchrVyJnHHI6rMJWrJm+Q+/q17r05XT0I
MB6oPNy/U3bSsJyq76qUG9ezf5g9iYZzGVLvbupiU/OrBERhi2mIhL8LNVzNKg3l1JgspbO7nkl/
htS3Hvq+vR/OpD8+NH8pmB59Zjw1JxbxZ7qNqJSobyGxgbq/oYhi/tInvD9EJsqB5guMJklwQath
UzOCM8QGA8ycAcyyUG6SwckBA8BnTIIRap11yQhdBWB8DNX4HFwq2MKD9lgNF/APDQkGZNXxrrPL
+AwEoH4NLRAX1iVoVmk4ioldqZd1kLCxkNoUQcGurmqyonaBQarG2vWiMAIZMdCvBTAIqEvm+amu
AYdEqfSrnrHgVcsG+RCy8hlfu+Fs6qv8IHMo0yHBVXlRl9sbCM3358GG9iKpK4YygYRWAiym0mok
OzUSKASon2E/C5b0I0/7dsUjsz8NXf723y+M6WJ5VIVsZdGEnp7n9fqGZ2XRERwFBEGdNJ3WRNJC
7CrUSDAP77A7/RbkZYaCCKSppzTEFfO/D29sGuiJAy3ja7JRI/tebl2nBym62jj3caJ2z1W/sVDj
i6ISbJfJgZs49+rqXmeHIPJ3awkaKShRLU0TVRs3tMF2+WG3NAhblVyJQw+QsL5zVLXSrmoB5yCH
SMJml2miX7lVX15N0EFvbAGolG/IEkT2kSivcZGwbdRl2hxDgY6oyw2qkUc8+kb9ecqSxivbatpU
6iFWFYF+ZlGFup1lTL12ACa57iC/OZHb1g2Ef8wxivB3P/JsS8dFJzcZJBTSqEVRL+7YsGWwPKny
zqZh4iaBjolj1br7UB/XFrKlxyDshyP/6NGQHGTrowbgpWVM7mXKssJio14joUOk63/fmZf4u1fU
+3Cc3wrNWKYtM8CI/Oet3MXQ8LP3SDbDae2DXl25dPGDqkbv2moFJWbbxyF00D3G9MaDuiUujKFt
8BJmOb56B1atilCfXshWmQaIqjSJesdaf+knUC/XYiy25NSDLFlVnQNObU1PXiSrf7AmHn862HCt
apAeXcHNpwOGczZTQwegs/g1ma2256wPwcbwp+l9o0XVGSrZFhv1Qt7Ze8P0fy/2oBDh1Swc9wHZ
A4iL7ZXQAih4Iv9Rsxr/sek7DSwhOsONsMHRrUSxwTOWrYugMTWUhKT93s5TMGCocJoIKdHxXGXR
OaMQsinFuRQftT52vmRxmuwp1bxkoqOPnLTl4Cu4M8A/pDLSZKewuJDgaqZxmivaZitwLGzvwBU7
NImPWkHAiQM9zB6pacDMe+RJ/eaORjqbyG6qA4mJXP3ex0MOJIqgLYDSTPaWsDp7TOx4OPYZfsOo
8EGBoRiqI75RAZdHtfkpGd1f8VikuWd2AIEu3nyEJFkrnI3wS2xbId4MXieSDl4a1/QjXGkiF7fY
QvXb79VXQp5p8frOUWd4GtWm/0b2fuDh1iwlABAfu45ldwEZGQlO4zqx10kJ3DvFFIYY5u3JaLNp
O/nR93YM09NYQi4LqhpVvBpCY9wEJCpHroHkHRqlItepBh+nMygqgXqP1Rc2qOEfhAIeZMIMwNsc
hReowbXBTjlKy8cFN4ubYLe4nQR6tnVyLQzQTkzgzrDX3C6G0xQWOyuoXOjGtdhJuaZVrm1ciYJV
0Tamh3wq9tmI8+bY8sFe67gu2IseIEAaZnmoP7Ae1KMQls22TT91ECFW86gxD62wuocbc4zkJuDe
vcdZnhzwVxiv+OyGa1Bzgi5Aty4jy/2/g77G+x/sH76TD17cWXhwQF1sdUMHTl3iCk8aEC/7FpQG
PnWTkcjDuw5JPj+QW56lazH+cMxiepOl7+AqLS0OVq7pz5ZRgIJiAh/cGCa5J+pI1bO2YwtYFcjA
G1M/D6gJOzdRxJD2MMC97yb4e3elA8KsEECUxjaD1QBOjK3bpt25dBxgYpVjjhHKSJ7WbvKj43Kk
mmBa7DTjMxu04kAnV4KL4P8RTC+Jr4P1OITl8e6tLC9BPa0F1tUxqr9Z3UF4MLS110gfVhyMhad4
yNNXDi63jVtn+sYAfvZ1coPoPGQMuxyjsEHfOK5s5Nde7Kupr6JIGHtNC+S3uNQAKIZAk437oy0k
dm/sUCPuAZJyMyDHzaT4OqUNRGvrEDSCENrYIeFe7XFGfpuHzGmyUz1BNT2e0t9QmVkFSkLGBCxL
5b7dk4g6MB4VfIJmGvght0Mt2lM7yO4E0EY39xZb5eq5j/sIMC0YBtSHF88kRrGPeV3G/0oGsL/r
GiS0eGP5L1ZsP0LTbPzRG6xck91SdqQ7ZzsUc9/tPk80KNgYe78qd5VWtxdb3cK3jRYdagOkeKQa
T7bYH54ogkyGurbH2UdbkZOawO2eTDxH7tcYob9s2tAJHVX6MBdBDwY9kdQrO/S7rR43YOgs2zjb
TC6qrZGsqi+uavicKFTdLgLFS2v7p5D7mG33Vb3rkvJfKQdMiRqpelkUFVuUSnUr1G2B/3lxU8+d
svCSu/fmRPGh1q1ifobMWL5ydYdtyVhYXXm5WSpR6ydqfVqPYqg3zw7aIbw01v36gwxDwCqgsTMX
KNyR4lmDRKlCPIQ7MA4EYMdWRQz39Qxz0F29Aw2hS7QrC8go0ZQslYDuhs7BKcHXBUKuMw5o7BJo
oXFpie2xntrqgGzXNalCExTbyv3e9YMAGTLwREQq/GYOBUUK3uVbVbCjIQrUoIyRAr79AZ0dCSVr
F1O9YQ0Y1xa87BJDPWoIWHsXchc3L7jEfLY0LXM3j4ZBV/yA3HCxdVPJIHg6mMlp7sZhmyKbVbg4
Sxe68Drlmru1etbdWO2S+0iQqwCz75JTkU/dLtPzh8X0H8uTq6aV565ac4AKNtAqaqH55SCwGk+M
Qabgz9ppJCwvCOrKG32tOSUo3StWYVy0J+aIJNuSFZcJge+5XXEsUKS4z4fBKlbkoeZmPEeSNVaL
xLQexCknD5v5yZvHi/9+/s1SogX9l6mBAKTQYw3snRAvkH5dP2jAyjwYeOCzlR/KdmUZQbhbPJGK
oaHs+bWaLHGgGVXB3+eSk+nfixZVlORbZruTZp+Q398spvmltDple5xHfywOeiXfQrFViHv+yACK
WhEanRLzW1oANDU5AmkI1QwfvRJ6eOVqDgP0uFyRn8bUiwaQCYRDdF2mLMvchKkXG5IOWdjFvbwD
3lRyLZ0i9cg7B5KbxrTO/E6WOa3VJx4gWHjATagSdhkQ5KTWPAszQ8HTQNotXNt+VZ/JNos36yip
2Ddp/CvmVrHzZckuZm8G21H44mBXTvbCA/4b3EbZL63qFabfBu6WW+zY+TEIs5Ag+8ljMMAhAKrP
2BdKxk55kYHR3gUmP9V/T9ZovSZAJD73VrSua816JVNh1Gs9BJcrjeSkI5XIkwuNxDQMHnc6eai0
ysYzudI2mla7m1ZNx8YpOwSl5jXY+h/pIS5llmz0sAVzbxlmr10c2ai+tIHHUc90C8yaz5b1jQYU
H6X9b8PM7DM984cqTDYTg7oaRSCjDIHAzhhWtBiep9CyFe4KN+DFV+5kyAhp0LvDxaO1j1CneeiK
3H8wc45kgt7bb7Wl/5WPQ/8v9zGXvfmvtrN/2mA6nudCrqW4xlpg38xlzjCthXDnufin9FdAhCBj
qVDPES6fN72fBpsF9WzaQD3gcJ2iDNyAhGhZb0w3HZ9oQjOg7jyurJ+siyeg5/IfICoLf0EZB2So
7hA94UBu4Psl5GDwgKMKvsV1pb2CWpF7bNKrF1B+uKegMP9Oe6WiMcT1t2zMzbMD1PyLzqGdHSLx
+R6rbEbjrNK2L5+S2ilftGBC9gA8WBuawLB7eIxltbH8Rnq57vsbq5jas1BNr4qpcrWRpB7ZfDtj
3qhKr8gROy5UGcxgsJvV3Kco3HsfxnQoDss61FvW1kNrPES4N8Q7LkD8isvRDt8+kY9UWRLh6EXd
LulkA/X0oTjT2FLB3MiCVdzWACerIdn+Yw65UE2KXZaFFMvNbDWnHTqotDXGnnj3iIcP1SvBiXpk
W1j6mNkWkPYT3+7sFPvZ1DubmXxXu9RTAyLvHsl0E2kjoN9XvSxxgjLd4GLkbgS1ETBkz+Mlhmws
THDkB97qfzGrEf1a27pvuC/1t9CUjwAd1EH4bupAaqajPAaxgDifOs9So+XaD+Aj03PCnQBwTVse
wRD6HiG0ZKfbeSl/6tDLWeXAjUI4sYixu6rs/XIaMRKOxC+NP7x0TIF2NSQgQu7g/x+fdMi1bg1c
gj7SJzfQGiRPB5aDcR3OuOfmLpBJAuAfviQMv2cPQNFcO6Cwa+9jKsVm+H/3ZNPkh/k7AJ/jnSbL
ZJ0zG6KHWnPMIyO1LtgzbOKqE7vcmXaucNxHanRegbir8b/r4/Bu4kC8XROzW1EAZMGQ2NC6Zuea
Gri41UyKHSANA01mNz/kkDGcVxt9mYBG23Bw+QVqgtSJ2g0VM1HJElU0uZZVYieorxcT9ShMUCEU
jXV8jc7VUHqMr7DODsA9E9RQoPPjDXLIMU7f4E8iG1XXTB+OuZyEamts04w3lQ3l6rDPvNIus6sr
g+wKBovs2veQOWgC8NBzEbvmKlduXoCjPMviXxSHDC0cWloZJ60JDstc6qWqPkc6u8U8LwRt4nVq
TdaZVlxeVdPSlwjidxAHxXtY7OOU1SvOLOBDPxxh58udlkLVkHFdO6WycDeBbFKUlVQamPZhIwcN
l4Zs5CUbDVutGD0zaF2PbCjB0qp5GRpX0El6Hy8TS5RsV01Zbz9bGuxK7aZIGfjaJUDkZmE33wxH
jzx/SsbXJnJb5PqD6IljA7i1K9e5QCo7g9b7BC4SFLHsfVZdc+aLVcG77DFkVvoIPpbs0a7tE8fR
/Ux2C1+2G6ghQZCL1OxcxVIecB0Fx1D83MxG2Vj1ptIBGCNwRItCmQf5B3mKp73zgIKpEWSqwBSr
USE2wHeKWWMF6q2bqJ9+ko7KoplyM7zTXyFPPSEfg58a2iuoMM+BnJmcdRRlI+iiJDKRXTHUHrdw
2dwZlf5ANmpM5cXb6YQtZzMFZGBCfgA1AIhIwRCyWmzzamqNMkSiUEI1k2IBWow8gVsPZILAhkbN
VLqy2NbHeKSjthkX2y7HCcCxiwR0wq35gOomZKUC/yeLQZ2sRdJ8WOyTD/Sj5NFvMpGT4qnXTMEv
riYtJgrLC74Vwoasgkp9pSoJVoVdMPfIhj/OLpegACYnNUssDd3C+Grk3V94EGWHqU1zSPPxda7H
8gVUW0fQB9jnAPdcZ2Rqu33N2COZFjv1tGHEPp7iphTKnrENTiDy9EFaAoSollnmiIB3e6Hz/7VW
XUpUkYLhdq1p2WnGU04WipfsMf5WmbjiCgYfadMudtLHAXzPhg+WllFm2WMListHKUS+pbhi0nGh
THF5a81xoEWw1r42qlzcHyaMhR0D33jgxLhjwSj7otz4vg8hRkWjscwjegzQ+j5LH7Vbb4EEeDIw
6qsRDCVfh3puQU6UtQcbXykHB8ITKGdi5pWaSXFmVBzXriWuAtd3Do07Pw09GA9kF6w0r3mKWtoW
n96R/+ylpu1KEztY1jv1M9CAzbNuygrIc8vfkY2aQPsyykA+gV9QgghtR78K+k2FQQeyVxEeyES/
N7KXvR8Bhjv9Ryz4BefYHgVtwNVLFzIYIt1UbVDv7SriXwXTv0FlPX+sDMFeoYqKrEzHv2ZVpu1Q
TA/pk/Gx7SF6YRGxN7Lbl5nNGwQNyQWQgWA3NZBJmY0z8TeFUpOGPm68B6i/zX5t6ttjldUnw+Lh
OZVQhAxRD/gt911rHQZSHvI8ir6VkwKNF+JZN/roqenkF4oCEsjfxQySyjTkZT6Bqq7tL50c8EzS
Ev8gWGYC2FLI3bzPVpttQIcuITayF9prOyZ3HtKm3ErDb6EqXTT5vgyyh8ztH8AeDepzuwStxbKX
rKpy0re0EZQQdt0y3c1Wyw6ykVpUPK+sUYcMJIUCarfKAts6/CPDCxG+EBPMEjJCM0HrS30ml1ns
n8WSrYM2nV+A7hzM6wUzT6JBipcPoBi3aqAAkegRDx3n4sGCEM0KMqXtbswj54Ec1JSNlHukmuI5
eJnRqGng3kQRhq0kdbESNTTfD9wHHJ+m2vB0QC7RGNEGNQMoYCwkJNRMUkAUSuAwKgcGOXEytwO0
Esk6jyEHuRXtGB3IVqbFu3eeQ9Fk1KGou0FaDnl6ld1z7Sg+VFV6BRvdpB/J1mXxQRhTeLzJ0s1d
Q9Fw9rjNWVOgyCNkXXXnxcAhbi2FVh3A9sO/uq17HfKOPXUdky8iLmZzKfT62JsDmDRUVDIWt5PS
QVzdKjWe/KaYJwVaHq0gQJAm7g48Sh5DWv07CtfalV2bDsgO++I5jsPXetKL7xDWsjY28s37SYVZ
Y7uCfK7+FOCSccTuduDNgxTTtgdq84cPBuJNLywGKfKmf8vY+G4XIK9CEa++rkPLPLaq6VKoO8w9
J7Ruh8rR3dnuhh8hd0v9P5anENzW1njJnRX35pUaXbPNa9NgdyZxrNrfOQL+V9GW3cNihlBSeRwq
8UqmFtnQq13u7yQ8ZCKLXZVZ3xY++JkzfomrKiUUkgEbtOOx/4044m/o4mlsNF3XrKhLgT0Tc2Cj
PlW11rW7SWvCJ/z2rQdzYl6Ep/fToEzUi8CtHiDpcV1MDo+e8JyCJOVHqNRN3MlIB5kFZaNmjEzX
w1Em39KQXqUce2eTtzzFpUKXBB6qW6t9a6Pc1qyPdWefurjNd07vBJelEWUaIlPe4og4ReZfQcry
Hdly28bhkAKrXH6l60u6qqR7zbgGqFSvZAh0Am4+yTFoQHKIJkFdLUytruExXBfYq8ZlFUJTVN16
2iNAyCBMOeDDALc/IXJZC3dT1aUJjDWTqXN2VZWC6XTOOYyKFiLA/XOb5/vMttMr0qjZlXrjkCTX
vxZjkPTp7NEndzfVwDIvJgoDCuS3sHzgptVK1FDE0ODKGXRCIHJQjmVWFITDGroW43qx0RuQydhv
q6YLvGWpRM3VbcPf+7X1u08tXKFTMIBF9gliI/u7ReYfwGxbVLIN46FWlXuTquZzDKE9dKVEuXvu
lnsuO2dfmPVrFwIZSk0QuRM22YQp7Qg/aipk6RIwGofBDvNER2KIoRbAzOVTD/W5PdQacOqMdflE
NttIlOpM+c1lSXOU0vydq1CUoAwX6cu9VbvxUx2O8VMXiPaxqfYQXW0D4A5hT4UPVHgsvbTukDMD
Yq0zR1Cqh/nDUgxCRSOSv/t8/pRG1ZtdOvZTYUXisZwezaRtYkAZ8L8PPMuXedj7pb2reJZ5FFv5
mXiqqoCv/aLjGxqSA5WzA65LneTAQbYM8HWSr/O2ZVdugx64aesGUgwYarnFrmGBxunbaV2zhK+t
DKI6rAaxR6VqJ1I/4LjGtB0gWdQYe6h0H/L+Gdhd5xA5UwmJJpmkxqqMgvoEbNOwZ0O115KiPoHf
BAgfQx1YaEwNxTXOMBTzlM/ciy3Vn4oUpQgJpEBaH3l9Hzdml0Chy7OGvfeCKBngaD0tBcUMClLh
BS4PXYqpIMyH07Y4GDUghtDI+o7S0PCliOTXYHLF8f8I+64mt3Wl21/EKoCZr6JyGmmCJ7ywPPY2
E8AAZv76b6Hlbc3xObfuC4vdALm9NRIJdK8Q6CWXM+dgB4AnN4+WOjme1Y0LOuU6Hmoeh76VNyuQ
kjBCSfQk0eXSB6g6GWt4gOWgRv6ba2z9V6A4YeiSFUlIAYCWQMb/mUZhZidooqeTwK4QhYMKxveL
mSf9UZaqP9LZ/XDPQVavWKe5BCESkMDCFL+AP8DCJG6cw6APdGa4nXbyrYAJLKzUAWswt1cOCjxY
VzEBOU+dvB0ovl3eJhiiUxpq8dlA36GrVsQPjI1sUxRa7q8eQC6hHHciEEeIFRhoaiCd2ayb9hl+
p6YE7/6OePHzdF7D9BAAOo2+oAGNm1/Bcjtb8noWYVal5hYr/OQJm7voBCzymbjMDYe/Jjon0O6K
pi10tzLATlP3EBTQP61Gp13NrgUnXJ2zpQFcenGi935ggsLdBz2/mJ6JjXACCQUopk8fNOAVfQ+3
pXTTNj5k7nIt2ZOguA7KrD4tU6f3nhRw0YvZ6mJs5hMD6rMoGOzvhyntfMhjaioVJbFtTBcF5z0a
LlV5qPz466G1U+h03ZN/zZH6krn3fODbgXMBG23eC8eb9kndztCoQXjPwbsDnwjFZV4+tAmoIv9r
3j2Xq9ralf73qvC6U1sW3YmNE7ZTFKsMBXZXQfq4GNF91ge8mYsT5GeBqc8mUNRjIHRUgkMyngoy
yBNAypwiy3M2o1tem7Rf+8EEi4fUaJ56rBZgOJkNO8oBJW7s0aUuQXCrVgJGp6e8NWCQZKXwzQ46
gPCD3GHpKsqx+h7h1qjkqM5AYAH81/Vi0Vqe2DIeoaw4Pd7LHVSmAHNO7d3ZOv1VAaGw1gCgcWTb
yUctp4YcCrrLcigfwLUZlk2dsOUwefgDB2PmrPDeH0JVuuD5GXaxE9JwHp3Cj5dRmQpUGJT76GSx
eZ37ZwpoQgZg9yoH9GKl+hov+ACqfxqum0lH4jelTxON0PWxRtjYVnu5p6SjIM0r4MO7w15sTfqh
dEhy6OLe4qbyn4sgzveZKTMACMB5goN4o2VDfr+W8sIHcMFXz/SSojwvkmmbBvBsYvGATUwdwUcI
Ve98wqOJzlphfnesxt4BdBCsrAB6rWZv5FdYmuK9WEozNOPhA3XbCjCUfLxy1x6unlNYEH8U55YH
1ha8wCEsmCvXfsMk0AjxwDdQeY92gRHtpZpY6NrBc+DJXoPYP33bY29FDYmE3jT4Buae4jFK8wP8
hPmygB7OUpuyPCT6MCVN/wBjBzDhuOKAqSCXGVZ1yA3wB/qM76QRybdpBsTIS9z8xFIprk3s5YvE
xJoZgiZgrRT2sayZ9eXQwsvjGOFDd2xPHe6DNJfHPOoWcvBq+D7EK3qmBv78i4kIzWP9hKWHIz1b
J3pi3h+zfw/r2Sp3z3afL+FVyjdm7GfnuZT5mc7ogJ0uqCR5H6+YHrUGBRSr6xQbNKPGUznIAetc
oLNa+hHm+gdHtpRKgQpn8S56qAqp27tzdKCDPwI4tKNTeDRDb57d8qmeEd0HwUKODnWM9Wk3Zm8t
q56JVtpguQ2zuxzeq1MZbfKu5weipNKB8nVkBaEPTuiKcoWeSwPgplo721XPlB8bawiWA24i9U1o
xv1O95vUfr+sWdA+OiUHyXOAASH8YY2XBAjrY1qU00LqECzkYF8YkA9tnGxGWwMSO4BmjPpAZzaQ
2xAKy+TqnktZIY4lWBhQyvwzkZJydMWxtqcr1jjehgbveTqzGR6XhgKVGXW5LgRzvl9ChMM55hkI
rwwCiUUVKOjd4EDsaDrDb/+X7xt8/Vce3+ahXWAlgCMNyax793Oz2NyvvV+SutZq5GA2E2Mknnrs
YIpyCyTbeKLUlwMkk040o/Ll9pYHpmqJjr1a3l+1+GKhYRxPFYyZ8fo1DCHtBbNB/OmYeRjgUG2j
MTD8fjEbXrYaNMj6nhrk+OGMqdo5I3yeIj502ztTkEiGsPv9PUAFchqlAboCZ7+vuDEPKRlE5X/d
hgZ8TwpAAfoALkxabce6qy/T03EkYR6/Ro0RGH2IeLgenr1Wjr0C75odfNCtQzIH1oHOsNdy1bpC
ZRVqXGpLORd6Emrt4Ct7m9MXKT40FDZCImICUs5WKH94ixvX8i92ZlVU8AXPoU8SVWl0HutghXqg
s4drEL4mxNYk3qZM7XkhGkBIsWp6jE2z2lr9hI4eYPxwQ00a4A1Tz1orMGt31HaIfMmPt1FyQ6WY
Rv5z3pdOBY0ue72wqb1xB/4Mw69Hyn3x2oN7u+78opSrFqCVCh36E9dG0uQmnfmW2MG/DFBHmhJZ
cR+yHNBOmiM8mKwtJhvFZ7w2/+d1tQry5aCgZkl8EeHZ7Um0fHdjhFCIR9HuRh+hEAv03c0zGmDV
/5qsr6U7AXu7gC7uYtYlbldMxYWhuVbPXnmmFB1kWfsr1jpeSCHAefJCZ0MlvsylfFZaMLaCUpOn
mzv0kd0+b/2HoA85U+iGV8YP+vDvHzuFt6n6T+M2UOjxHPS5gugzga/iaZpK/jzVgOfHhjdvKfTg
UQWPmjldUcgjFQFsNKKaCzTIs2Ow/DIMLdzDEdGMuS7gFRk9cEehfq7STyGqsMQb6n3uq2EdCyF2
+OPOzxEXzzQBAijYg5l18GAXZ6eHRu69yULNFDrEwGjaAqute0dlLCSQSHlkrHx7TI5ZUyagwtgA
E97jJIIkedP9pEHDqPFup9O/45Kuy0pRhCNzFsBxQqfZmYcL2IhVmGRC/JjNd45H2U8PD7RFGdUQ
nHSMGJDqIHmauQ2kABYoK9qgZSLmxyAwyhzPVgFaiAZS98TzwpIqEYazoYgOMRG77rGt4dkUJmyA
5j24QiE1fniP1Xkb2NhE/HffiHL3aQMevPe+0ZgG8QYC2iDb9EZz7KL5afpjZQ7mQQ/NJwmV+6Ed
8hD0QRMFMwXrFT2H/M1Rj4ARYX7lrBTHQbfY/VnUIWtyuet0aJmlt+FxkEEnHf34tHSccyKbB4pM
/u6kpr/J8nx6sGI7WVYWr97H1j95Rmz8U/hqO/uF91GqdAxRJDXWAdypcT/oXVaQN96OoOrhEZqm
49ZHeXRRTw74g5T0ZpCPGJYTk4wwBw5O7jLlwl86XddegCLtLrWJPUIBapvkzaox0C3QrdMvhy7f
jCwyjpXZo5rlv1Y8e4XhZPaWtWmPxovK1ni7pG/pjD7wDAjN2ZGt/JagqQkcevqmteEPEnCukKYJ
MXVL7oM8TaNZMG772Dg4wreXfE6v2JfzI1QQ+REAYFQhXIJrUyIWab3Vc6BtgUfqbZzmRxCGFtgs
wfEmgAvXnB+DXMACVQxmeoZokmH/tC3+0NhmfHFLgJx91hYn+GZaL1WF2j6FTsG+hjR6n8z05HuY
RFa+wcpxXlajah8rNg7gLMxsxyyjeQwGkHoj+4PGoA3YPOZDHEE0Lq7dsytRh0qTcgWF0v7Ziazu
EPcAvVKYdEZwHaQbUpQqp39Oa0gVzGCmodHVP49WKsIOD53t766zw1182f50bumM15DSSyEmsQJn
aTrA0Qn0SBA3UU4A5suA8Z0/rYogahcJHF1PdKjcuj6hFNCHCeQal5Rj+AefJn24h07BvV1hGTvK
0wwa/CsENecdDroRfJtxX5pxvwfNbaGltp4bfHB/DVAYyQoinjBnG4EjbassjAunOMdpZy4Nns2v
MknQl3SifzwXRn7YrX0GaYxqXVF2D1Oefgx2/TzplyCpsDF9VuZVAUvyqVxR7j4AZesdnlLF8ZZn
bJWLge+gq8EPs9MCdUynt7hJzIPFXECgZ6GlOTBFp+Jam0b+fcnfVw81KNlRLfZ0jc1jsdIU77Bs
ID0BkMNHA0zOOgcyY0thjCZ+H73HjVlvDWaUa2F26UfuxutsSMpvkLqY9hD+xb5K50tnfo4noz6n
87RRTsYvdQTwYe2huciMjl8M4fKLA92A3VQ4OXa//+boDDvlDgZWF7qSuTb2hiUDmSOvlq2KYXGc
tXyvBVe+Y92Ewhk04J4syN6tOeCKRwg3xocK1rAbK8+rq4w9Fha86JcMNMCQPhgsDy+5kujwenAc
q80O65XJxytPR7CbEctA24zN5DAm416uoAkHTg4ZktEsGm/xZwIfOJFLP7PbZSet+NwJpg4qiuI1
Oijxt7qz393GdH+69YwVtW+9jyr4PVWkSsGvTWC5pqc6EX9XedUs/bptVq0WgROajMdZAo0R2Vhw
WdGHzu6jr/FM4zTVNB25AQD5gSbeL6HB2zxnhNu6zJKXwAj+EUZfPI5zyg9jh42RH+TN97Fp12Pg
Va+QBCm3cTBq21Xbfp/VB433FniUuBd0sNK+fY5VdPW6ufk+wz8gzNW8yQqnBfFm/uFC43IvRtlc
SUwzzc0fU+SiBqcU29jO4KN4nsJXIgsKf09xUrE308z6JSQ9d3mjkofZ67toGUzbuQEC+RZNLaCZ
UyFbfDXx+MDbSZ3Kaf5msjx6bMeiOJbw4w4N0+Lnxp9/UDWEDk4u8TU1Ucm6F0xSYbXLCg1UfPAA
/Gsj4Ijcf+m01d5wdIYnfXmYqicKqqoXu8GxXtqS2y+TMKAx35vpr+G1ddLmV9axXzWcLL6hYZvg
+Tb5p75zxL5t53mj4KR3TTp8WjxPzY+hByBPXwQGyHaGHcV3fB5lWPexe7WiBLy9wkT7tjJgVmv7
DShLPljoczuqCx38PrUOBRy3yyDqggXlQDRKUTWt610z+L/nQfpdQTsNEgn3HE3OIgm739k73vNF
NTBojXMoL9RSXWhgKNnnrCrAwqAfsHN64JYzCK4+BQ2IC44jtVAfa+sluqQvnXLMRQVAL3YeiXzI
6lyTyWZjC5hG8iBVju4O86JvfWv/sOyS/ZrDwi+Nb0nHoc4OVWhUhJrmOrcCYPBJHgwnbq6UN93i
SwqcswqNFmhTU5uhmfgy6AVMH7PcfIj0IU+M6chR4Auc0nYXNA0yhyjsuegm0jzK3Q4CTeNEOC5+
z7j2Nlk4Cf5Ph35TDmDSBXaOPXE+nOuuR8HYBQMNKgx8VxbpIyopv1P3QcXgSe1BSiScrdqAGO+f
ObxHiZyhTLjpHAmB5Sj/h97STof/Vi3BNKU3OB1yeH8CHeamewp7yEZemGktKKKrahh6bMDj+HpV
JSHjaqCAAK3l1N+ABu5tKp4XuxENpYXnOs0jHWZ0ZsKyBraiY6K95Qa1zTxhXmkCuupyZ854Arqg
GIpQTo4IW1P8vkBM2T9ZBdN50060GJyWgPtyWml5wFvsKgbuq/UO/d75UbY29rseEz+SIQ1BFAA3
j7VvCdYReDWJi5nAuQh6cJWJQnkL63EdpmjDhXid2+HtR0lOj1L/aGtfrkQBATaY0wNDQT9cTsNV
BnnQsbDCaowiULmKn6zDWhN/bH6eXMHP+LrzMyoI3TpyZ+xBde42t0jZi+fXF7/h8DjEgwIUTDTQ
qtK7VEk1oftqQiL5T87JK7FRQXw1/bndDCgqv9otRCE7L/m0wO8L7YTZJyhIW+e4aiAKaTXJZ+Ub
hxpSumHStsHeqBm2E6xJHyLTwG9s3mW9SFd44Nh5CDcUuB+5I1SwsON+lCVqp1F1VTqgDOyzFBSz
czB1a1aFcBRgj9av2bSnfzIL4gF54g7PUM5O1wF+XGFkT3I4c6+AOnBpdevWGOSuMaYBewP7eU4Z
wOmVyVGV6AfwN9K3WzUldaAYEjug196UMFEBTRY8mv47xv/IY+QAKONmnn10dYF0birQsYp2tI8m
1NFkEFn7Skcetr3VkubQ7MzHstCbvzv46aI8Y1b1fjL7YtcK8MQ8A9vQWpUrZo5Qi9Jh3YHlQ2d0
YGLE+qps+9DK6/LMIwta37MCAdf1py0qSsWSB7H1AofJr2GbQFbkPpqA/r3Kuul716t+MXiWdeFp
Zl9kPsYPI5QH7ilL5+vaeUKha9y2wndP3LWSl1qua+abL+mQpy+lXDc6gH3q/Dj2L01THFwj9y/O
3Jovs1HeIrN3zZfCEV+iP2NGbuXPE1gQJdBTyjK+VVPlPbgD6i8sj1/7Pun2Pu9R6NWDQ5mVEHtJ
7TVYxZ9m57tLwCyNKzjdP5gXTx+Obegq1BCfKO/W+Y+8D77m5wCsv2EMBjzI0DzTH1oRF8YjwOZL
M2HmyxR7EUUgb2Lnosf+zKQxHZlYv74wlMCO8+Rv+tHjYetjARQDh/bGtkq17dvcFdOhghowhsbp
zW5zDtkDpwGuHiEaHnnev81mOh7yIp/DWOTTm2lgy+LzON5YjYENHlw3wK8CQuhA8Yzvx6GCCTWc
KPT4l7g1k2eBtx+ce9S7lebl6X5gwHt8CUGIeG/jBA/R/8xjR5XiZQGvQnphoQDXg008W6jP/fsS
u+fub7F5hLCxV4yhDT2QdxVozwlTfR+g37jq0k7tYVFvPCVO+UxLrqQeypC5rjhDwFoB4B27Cxow
E+MTjrLs0cXnemARGPuRXsPBL32VRdalnYEpbFGqPA2d8/vAQbk/ZQo7WtBBprVQlQF/PjrSpPJQ
TjG7XUCXKgtLIKPpb49Ueuz25pwdD3R6XyB9ee5+Oa3zAFPFJH8vo+7zHejBeMyGR0vsv8t06E9l
hkaXTOwMxCQWb2sdBmMTg+2CmgWNuqnfod2afNBgxrPiZE8Mi6OwmDN4iXlwv9ItAjr0pHE5K1R9
ixm7zwGd2wWNRC2snuw0S1YUln3rAWNogFFlszEc7D7bxmYvnkq/SM52wc6g0YmnAF3BpyhvvUWK
1+WOcs6ctMc5zj/QDFg6TeI/DgHgi0UPwwKjDqxXV0Zq7eH/YkMhqPggrMYT8Bp29gbN4hQuJn59
TFmwdXkZPLDAZR4eK329Ao4RBsc6eT+A0foSG6a9TDOo81uG5Z1Sr/UASEj925koZgbhm9xbDrUD
PwUapoliyN4kNI7DTM7i2EBo79DFpr0Gs755dCADGgrHyb47rrXz7NL+Fcl+rcy6/Jy0lWxRjwwU
aKuH6jIBTuiQW4zveqe/3NVL72iULiud7WD0v9y4LLJ8MTK4ZfeNr9wzwCAZaJoot4Gy3F+jWYN4
5qp29rM7XzuOJVEZB2JbzzP0ATSbJcKDLOfCfiAiixEEzWaaIMp6p7rwErZn+Nc/JJoMQzMKS0bh
Tc7hz/W3u9lms/lr1MtcEPjQJAvvMF6DoylWSkutCcJ7G5id/hSP1eoO7aWzGhIzt7kUGknXboG9
6EP4g4E+g9XiIh1S9uSijH8ZeL/zu+ww2GX1rfPmZhvFItkMfmS/+YEX1qPrfHfjtlti3REfZ0jI
XmNPqQUkiOK1iwrdstHVKapI0cGX2S6pk353L121WlSABil3D/VcgZLG7p6iaXTLQfFfSmL7h1a2
5nVUKazn4OXiLSIPFAcHRDBnkQRxvWmcnGH9o+MgV+oBVq72Bj6c7S309XQaKA1ZbFt4GC0o59El
6cRNbOzc+Ost/JzJHR5nnzSR/oN0h7ZxzR3Krq/3m1K+sOxi78zx0+2elOunDFoWwwOKIvIjqVC8
AGjoZ2djHdE7kfPktN24wTpA7MZ+Kq/o/wQLXqfqJ2v3vHPqH6jUdaDdFc6DBb3SvQEFHXDJWP/i
SfUR65thY3cc5Fy/RQ/GmrRLSLVk9v1626JGflc9+SK9TVPw/C2AvEF5bpEAVb0YLIhU3mIaApSv
Dqc5cLa1mJ5a/D88em0SncoR62XPmNk7FJVEaBSePDn+ND4lUBil/GQCHpI00t5CAYy/YwlQ8gJL
UOU+qAZFc3q+d/pNcHvqUwxhmo80wS/t/oq4vQ3KPOCHnvu3y245t3TXlcOiY6X0msAw+pA040jV
jZcedJWWzuTaNapJQRsmRonPjaTl5lk5e2BOXkhQjuZHhUiPRgLWpsYX3Q93OwDK/RXec6PKEuBF
xYsfbSCCGEqnbdjFrUpxxlISfnAeBFrwd8Li78/ZMMWhC47e8a98LczyXAqoI+hBmi+qKOYLOnU8
iDMFTn8bUPZorKTt8hBY9vycRs6xt4RZhHndmsDO1eZmdOrgUXkcuxjBlrfRCrJyy9IpGjyjMCqg
m/s4eaAuIrhlqtFelb5KVsZ3knYZdDOCDrdwhFjuTVzur2Ga41lOA/pDUK56A3bceP8fEi0qC4UR
72wYPlDiHOpQhgeMIeWk1qelszQWHWyQAnwj9RU0mQYoLEoj9CAuc8xrC3AZGuiMrFhmfmqBQoI7
2514mFrXP1a1ZEAVVT9sOfDHuLPZY86gMupnnrehME6Ue03AMdJjdLCAzl7DQUYsAdThjyyAlnef
QGc3sWd1bBNopKJRKnXrmzJ0iCIbG/jEm15itNg4dDAZdK2irOoPRoR1Hp3B21EvBk2YSAZQJA4p
6es5Ny21e+xy85ObFWBn1LYx4fsDfly5HWBZvYNPGqAswAPDVQdNnfuBcn+mJRnwDfbI6xWU+OaQ
dWhykFfa3UONziinYEjFMqAMKEXOa+TBRqHfeu527v2ne55VLfDkgOAYTMbQypyn8wCbym8jIAuc
DdGzD4mdxxH1wkmnpQnGJ9ZI0BjTYQVa98Yf/X5lVIBGpZEx7JTmF8Nz5giGqP00mY2/toXFlvWo
nKehGIwHN/E2FIH15Tz95/zEg8MvzafBWLkRVinBbT5dpOfn+v4U3ed7c56uZV/C6kZX5Iugq8YF
AIM/MJdtKCdtBhkPPWrb4BgsOhNgKogH8UXPTMQ0dD+4A4hUv5eBpbNvi8JGAyibfpfzaJ36Jb5V
BcBnhmipnkrjtyXrDMhPjsY89FBb6MoAVFPuXBvi8LGT9Ql2VP8Zt0NS7fCUVouWuxi/z4/6FAts
y3C3lq4ONDxOT7ENISAdjQJ/p4Uu1ogAHDkqJ9Ru5F1EBo7/LCHKSTmaHLRyXLJxbFeUG31+KgHT
u7QtXm+l/4IPqLiOQFlgsWd861gNrOqILyKFbILMt3CnCNxSjCZidCHrNiT7SdoA0E5t9VthXkEM
Ecv+411vXtLjr4+BjwsgIvcXupjWeHrQkTU79pEpNkCuojI/ZhBjHxrIsuszOkSARd9yY8HGTTok
p/vg/3Pu/5riB+W4TrpcAiATYO3eVSC7pKzZVilHlQsCkMeBFWqdV1Xy2NnAasmgUG+Jgm3J2Jr/
2JoNVEs4IgOBvJsbn2/spDH3weBDRIZN73Xvw4UbSs5QTrSa51TVLyzO08+shceYVQT1pYz6+igy
Qy1pIMLKoWRyerdg9LBuLLcEuyVr71f6NmewWETVTDWs3huOtm9msfwoqvah9eImhnHIC5iycM8p
ip+NydrXJnCzZRKVzUXZLd+Mo8H22A9ASS4x9rEM0FDMChM6wgk7ZAPYkHYDA/A4bYddFcNqqtJs
tTRnODhWjbcUuGyUo4NontsCzxHwfdCG69orRKXjlUonBTWsFAvwAuI0KxR5/43v47PjAhHm5uOJ
DUDLeBxPldocRrhhusXGRkvrLTOrx6kco2sFjWR8of13St9ntZB+fDNt9WjMIrq66XROspr9UNDK
e3AtFlyc8CmKVPwNQkn1yQyw16XdP0dtYInmjLNjgzUsBRvmQzuwfxLwP5/saELJpQnGTWaw9sU1
AvB1c/njf0yQrq2NUhlq6KjzHSfhg307oJRR9BFUD3RIA9YwsaOQwavBMpjiReO0YljBg63MnCfZ
S+8EffnHZvbsp9krnCe37i8Ww/exIqUoBqOuLUxxEzjf+HmzgJZcAvwYDjbPkqOpIh+CuKO9/GuA
QppCk3unA1SCYuh7lPvYAmC0dqGWDFLN6OXJOhiK4rlFH/0Qm6jj5bknn2tX2k8ZD2mMMjIzofId
ZOJIOYMl08qUKkGLD/Pvl9/uNrnW0wy7C6uTzzzr+qc0W2HdmB/7pFlDWmzaSb2hx5ctP1KeQkAS
8MiVIxjC4N/0i1pX9cbG7Jd4TnYh7HnsIzeAO7+NeLokeIsb37oCJFZvKUfXTVQm9HTFkGIRlOne
AaqbbkOpZNRCeLBtWFZzATBYbUSQ8KuAUDejEh2BRFynFujNDtvEn1YB+bp++OGxrg2LCUCW2AZo
aU4jvo4Trl5mK/9uACP1s2qaA8qf/Zs71nIFySx1RL+xhdRAdolcbDhnmwOMWuftO7TeBDRY3h0W
ZNupQueMwrRJ1hmqet/6prUBTAV/LdPToI75NqSeAPhwck6+08YhzQfN1NR+a/PZAJ3sCqT/T8qr
Cm6jmVmwNecZNvvFCJhMM/c7eF38PnN0DvKI/Q6qgP+/UUfPo7swxz6J2oRIi65nNQU8MbJshHLe
nyoYWPIJZNru8fDZgoN5pEyXAehTuFV8lG1pLYJKtJfSa+0DdjXuMsvd7vPd86Lms2XSX2KnY2Ip
WgKVK0Amp2G7CQBOVcYLRC79jTBbwLTnFoXKzD8UU/swoUZ+oYOTSPvi5/WSe22Fev2/efzKLCxX
h2R7z6GEXEP3tbfDXpmnSkzvROsTIn7NSte5mugpPgQGh4qupvUFQ1eBRN6be9nPzqsw3ylty8bb
CtMdVhTqq6Un3Ct2YeqhBnP/y9Ue/v37oB7UMTfnd6fizYvw+jXQ2vX7WGWwTMh7c22IoHofivYA
cYQYMtU28O4qhv6EzmcNb0PPQueaLge1GaVaXF5nfvflcuDoDxBeiJ9n3mBVjMJBaXjQLGH5Jp+s
+N1XwcEWDntqpFmdi7QGI1nn+84ql40VjXvDG+y35pOy0pvkPkABYElhGnmgAAS1dZ7xvYaSCjTF
qKIJR03/lFUTJHnxUYdYs/gnOc2bey2TZiiPbZx5AuOB24u69CvoRJoXF0pBB2B7Xr3a1mSIrK8O
vq1em8JW18Jp1JVSEVK1Ts1eFS3A+AGMqQM5wRum8hA4CVgMdCrmCA9t3rx/ydHEL/HtlLKOzJUf
+pNXHpxmXpQ2CBXB7Jo/km7Jhin9kVm1H6bouJ9jyCMdIwlCAGuk895wCOp3yvxRRt60CND0u7qy
bQEUapINyFfGc+uGsPlSAAs72RVouRg7QMCJhGid7xIiilMaO285Qz0nQyMPAI1k0wVcvpgsfYQi
XvUZ+FC8j5JguhRl7R5yFzKUNIBvSwLg7XdvFApsM80fwhr1mrX4FGiCyM13z/b8J/xD1C7Fj3Kd
Nb3x1vLudgcZNW4Y9XI6wQEaArJRrcCJVWcPT94NYPggzjuwONtMFZqKrqwEfGV07MRoF97iCV3U
jaXj2yoQ/mYApI9g5nW1D/5WNM8PA5PiAdwpjhUk2gj3AUAlxEMWdXyhRP97wM6r+UHogb+uoIE4
8jBQKQ4BOnQe6FZ+2vKlgubETpj8ZTIM950DQ7+E6g0KUmjavNpA2Vhp5713Q6U22VCmm1T63ns/
oSYI67ZvCgLJe9UGbEl5ux7fqjaKH5u6EGeQD9yFqibw0gxj2DLLNrYgvE3h4Nf82fAC82RH+TtF
UeuMTwxwKD1Eh8oKjvj42YPRWvy5gOj+oswCuILhJbnrTH/ST8fxxHsvOLg+IO46uulNgjIAQyrw
Gm7hf86zHWM4weL0tZnm9jwOqb1NNU+FgczzxvEVXkjVD0dTh2iDRW0AmQl4tYLcHwFhrdOAWDQr
lKrqLYXj4F8T11NruLT1G0lMGsL0Q3E1xNZ9OPSSD+UmLUE/dKE5CvQZthpRdSgY8EAM5bnHAdwr
yP975Qlbc77DVtrednXUnPEMrlZAb4pnx4UfrGvN0UeTGScvADR5oaaNqKrmIiaUQEEBBDGyj9RF
Bn51HKq8Wc7WlH5Grof1TTq/Gz7/vfaOm8y66E9hisGXKhMOdAg+l/shzurpWDnA35UjPt9xBKHe
Ffj26lPX8vHVG4RC07loF9zsjGtrjvYuCsAgDQAseDVdoNB9ZX1mUPmVQNNANd1+7qDOvzLhsXBU
RiyPnTkHqyyR3nMgymIxavHYXyNklP8JVFIuTMOFMXoCANZYGd9EHBnfwP3r96XAl4hCONdAy3DI
rDWFudVB+z3t6jXqJiI0mRhWRuCn75nhf5d1Fl2yPpgvXlb8tEw7e8/atl55qLFt8dZAiC6R18vs
1cQXGb72sx3S1cFQ+QuohA2nziu659H7Pb9VVrsZq5yt6XLOxEONl85TMSgToilomrmPEwqOj0nf
2489jGWMvnGPFNVxCZrMDJFoCo0OM0bf9vHC6pMdXTUOHvTMbR+PhX/vgfV6sDRaSJxPjWffbj7C
rUHJem0mCaTi7Pktm4fpg6WFE7pu2R+hIMgexb/5Sef9P3k9P/Kj6WME2j0c2+n3/A6/ZAFvpD0W
62o59i18yWwfmtvW/1F3HttxI1u6fpVaNW5UI+BxV58zgElHJr2RNMGiJAreezz9/ZCqU0XxsMnu
YU+4CCAzAyYQEXvv34zSQ8Is4ka6Fp0V6zPBne+Gsv9y1Tf1/FCx4lr3logkXc6B9fO5TfNwIQre
YR31mMfeklMIaAoYAFnMD0WCBquiPiqiCc6TPoaQtG7GVQD2C80cnL/ZbGzoAP/Nl3o1WPWc+enT
l/TeKJlFqre+RMnDuA2EuSusWdoOeoT+VZJLl0Mdqu7IBPilMpVNPCX9M8qn91U/5Y99EiO6kKbZ
MS/j5SzJtGTTpkp8b0917KgU+p9TNXP6SpJ8vYgokUimjno1f/RuMM4Bd0FKg2LizkpmnNthU9fe
6bC8bkuyCZQfwF2sKcbGJr91szQjfFIAnl+1efJlYCco2qYXDUjEz42ENVWfj9NVpRfZTlX1CYx9
Ky7GclQcO0iuraxoLnNTDfco2otdSSb1EmXsyIsqQ/mUCqyk5Ln9MQoKvGZefpsTvhgoSn9LiYsR
giSyI3q0iOY2tCLXzCZ3YWzChGrdTE008Ooec4txuNaVprxG90/W++s4zYZrFRPWqyIICb3WrXV/
ImOno9YdizRjp8lWcwdTr7lrtW6HeEx99XPXAr5bAtK1Px2MLPz5AFmZ3umoZhYEknL443TQgPdy
9/10ALPWhh/Iz4Iu2KMi2j1Eohh3rZSYq7YLJkdjCxuiW54KfG1RCBHBgcBCu9GIiE/77SXH3WAK
M/CKWroHZIFyTzfd/cw3ybImn+Xy8udm1Q0/N39mqyKLSt36Yd1C3WYaR0/Vg+CQybM4T5TO9lNl
km47g5WIVgt4+rniGSqCiZXNi6Y1zRfbwjlCROUz9tOl01pEzpGmInEhxKM0SOrNSnU5P+0v+2r+
MvfGo11o+sZsx9ybM5vgJzG+9Hg3YFcWpMT8g70ZcTE5Y/nbIPzOS6TK1nxrd6HmaJKs3EyJjN17
YaPgrXTDmUDrC1LJ+m+3yi3POfTyLpN6ZyiDz6ea1d8lrBcY7dORVJY7D8Jq7542//70qwrZaTNf
P6wqycsPv6iwKW2N7mTSuie224nQVg2oKq8VdJLiUit5E7zHn/y30+GwHHs82VfqW7F+xlo/M4oc
w2FjSl2yMuriRJFhH09/6g5vYCk1J5/YOjgmcsPh07+9MNs9gtlXL/b9/LfTxhuy8un+9Y+xoNWg
ORShe/rtrJrH45D40qrfryK0g7Nq/XwS7T/9WTqc3Bsrgsig2j8F/k/7ayv2yzgpLv7+6Bhh5VMV
ibE//djpC7lKNtfM9Gpz2qe0GknUHCl5+P0G3Mf1FvBSBayDiDRNtbb/JA2ejmiZtMTe38dffAkl
Zt0trVaDG9irrK/b4KySo/xKszXdgVoyfDVEdVRRvXiQDAovMzJZO63p1Xu9Sq9OH+igdToWA/dV
UOQI11iB5LXDj1C0iq+oqbWZGoUyXyJj8GwsBxmQ2uG0qUea5Qo7+VHVc+pUcaLeT3KRHk+bAa/M
nZiuSftAlcVayxNxEX1ewqB1UIQyLkx1RIExFhcBnLHPY1MZm06R8+1pMx1GqiSsfOQAe9KfNxcv
lDAt25+3+nRbtQKyFNmxYB8vib7qZViau9irCdFpm3PXBVp90yzgLRdhhm1FYLpGKsD0r/tOf4RZ
Z5dhks6baLID5+8Dp2+wtE0PRKA3p/1BV+hO3xTzZiDiuTB0/QBxRBymdeu06/TfkuNUlJfeaSPO
p+4iJnF6cdoc80TaV9SDTvt/fuKvg9wZZYOPIlLuf+07/Xf6MGNd6tkFwvJ/7zv9l7XYuUqciIc1
QOEYiLNuT0hKOUDa2CEtBwzTLBzbsOPjCXz58wCMVWVP+fF6JVXq3ukIP5P6upYAqbXRPPn9t//8
53/957fp/4XP5VVJab0s2n/+F9vfympuUCPpXm3+8w7R+jI/feevz/z6jX8e429N2ZY/unc/tX0u
L57y5/b1h9az+euXaf3Ps/OeuqdfNvyii7v5un9u5pvnts+601lwHesn/6cHf3s+/crdXD3/4/dv
ZV/gqXHzHMZl8fufh/bf//G7LU736edtWn/+z2Pr+f/j923zXDx9f3r9heentvvH75Ih/lBN/LNl
WahAD01V+/238flfhyxZUTQbBXdNMxXD+P23omy66B+/C+UPHWiJbGuyrgtTN63ff2vL/nRI/GFb
mq3auqkLW1eF8vu/rvyXJ/j3E/2t6POrEtP4lh82f/+NEvH6oNcrs1TLVFQZeUbbNkzmIotLrb49
3cRFuH76P0ZkuqRUqhKvErhgmqYH0sfX5HJfR53bFFj7KKuDHerpugEKvN0lSsT6SXEn6TGs+tvB
mIHdVrsXd/DP03x5WtyUd89K+fWsrFTKLbvlrCbjyRwpawS2934L3Ka3mrBtFdkcw+Yp/NoEUtVB
kEOr8qbNcK74qCXApLrpfG3TbDHlS9wP2ltv5L/f6L/a0+Vf24utcJ4Nq068FpEbLeh92RhcJqxd
mhAVKPo2BQiFX24MxSaNP3/Q+ps3VDeFoDsZQrZeXe2Ec0AiTG6o2YO11kLCxclJE8MZiuWG7rJr
zNhv7NoXYbfrM83pghiVctk3o/DT++eyNvVvN8JY+7Vm2Uxka4980eMArGkg+7jxTfW5Lb9m5rXd
t55p3VmAJq0eGeFB3rzfpNB5ld5tlPfpZaOznMpBbgFi01Z79Q45KbLcZCE+A0MVhDbT1sTbM5rk
rbEoXiw/LQT0QEqNKqE60hMfs/hOUeIa5k2rX8O4g7femBd1IXZgP+4mHCNjPT5KVQgVq9mVCRo7
mrmRpC+QxDx7Wl04vhbJfQ+uDT2sXc+cOk/yVRUDiqS+OLUF8oKKE2nBdtZupxLMWiZfyvLBDlFe
tsvd0GqkRL6m6ZEAZS/FkmMVi9NPpRvq2rd4sjxpwp7UTpwcS4VOUS5nhLtLCzxxEt+aY45iHZMa
6PG6GW91K932onWLRCGVwmtfLLumj2BMoVKT6vdZrbnmovsZurBSh/JWX18O6uBW8uJoQbQHK3xr
5/pVrBHO4fjWNtOZraJVNhtfqkH4UhQ7eOV40FaBwI1+mcOKX4rguzmqFym2tk4NxA3i+L5tk52h
dS5SX8dUAv/e1IcksreBkH0Dr+k4ysnCxJ6MwDhSe06W184QRe5M1nzItF2kKeeWTlTR5KpTA/a3
ZcPF43iv1Q9Wn3k61KnRnLZU2b3SRDRXrl1Gy12jSJtcR/TKanfy9ACQCmGD55WnUliPtY1QmtUQ
FemobaC90GdgTikcZoqfDvOnuZbvtXTYtrw6xFhu11absVjVpYuL9/uu/kHPffXmtpVakDhuYbWu
hpSfS/miK27eb0K8OTpYQjAFqIptGOs5vHglVWFpUQ1D05Ovi/PqqnVhkl3J+8ltzxcfoMDtR6Oh
8uboa2u2EAqwLaG+GgQ0NDulmBqoZ2WpB7lhEzP8mv1OKZRLWyec5K1E49FtEWMZk/KM/f4yo5bU
ztJ1ofbu0A67JrS8ormOqczbwfxUheWmjJIPpiLx1tCxjpuQNUyhqtqrm2NJUxa0HeMVqMA77QfS
xy4d1ytxkfWAoTvGRr3Pb2G7vv9Q3nruL5tdT+vFMyn7CdtTQGAepp1+TmKmHlQ3S7WP5sG3FgAv
23n1JMDhZJMc0b+Ua6wVfeuhvjDcEneCXe0hwlC72cV0j1WR5OkfNf3WTKDIgsyKJkxFf31nI8Ww
uwbYrqdtESptYt84TBvGL8Mv9lLpGK76CKYnPre+MbhZ4Vm3Nffv3+S3Ll5RFFlTFENWTF399Sbj
UzfX8zAl3mwA+Io5E9IQU30zQXxeKPq/39pbPella+tr+OKRoqld5aQgEo/yHMHqspNmfQ2wN8Ly
329JvNV7NCFkBbqFUFh1/NpUpitaF2dmzK21v+XIv6Hs5sfb+pP2CbPDB0LGzpE+mx880Y9afXWB
dWsNCmWG2AvRRjdLEjqP0Xx8/9KUNxtRLR25VSG4slcddsL/0VYRt/QaD+aVq7mty6xgPaibCNqU
G99LLtfrqS6Ii03jAqTpXO1r6mX3wUdruvV6Xi9lNMoGBh3IsnTx6i7rFiKUeWkwNx3aixgukDPs
40N8XLCadvLvpAVu24+Go7e6LMGCRWFFZ+F+WtC/6ERSWvS6JGmxp1+mT8ttsq/2klPdoq5i3s/f
MPWJdomDFt7GvHv/xr953xmrMcczBWHDq0hhFnJO2oWLDYb5CMB0F0PZVMzog3HvrevTNRyBbZNC
HyPurz3XToGEoa4ce5H+rTC/F2DCq76nkHGHntEHbb31/HSD9181TFkIa73kl/dS4IMmr2uLtIyc
wYjdsbI/aEJZz/d1HyFEN1Tb0AjaXg8xhIQjABragKW3gabt6zsd7RKmNx+sCDS3HQIKl81O3YZX
zVNeOU3jpt+Sa+Pm/cf31mBryAaLaKZ4or1X64hRKGTxFYa4qCHQqSIvTyBndqUz40w2Qw5e0Pqt
kw86zZthlsH8rqH9ZHKXX93iII/CfkxWpAfC6EFZ7SvkXu3+rKlTP8ek2EJspYwOpjGfBaN8BAL3
wUu6ruxf3/+XJ/BqHp0t3VbaLEu8Ijh2geRS2XHiIkeKL9rU8w+tMD5o8M3VFO+loIqqC102X/Xg
YZKqWprzxBvd9AJbUfzNfDC5btc40QUJIj/yPxrv3+rIL5tcj7/oyGkFJX4mN+VZkYIfaImuu/9+
91HfmrwMhXzEOugKS37VfwTDDrqBWHjowexABf2Sr8AvdQlxrXSRmUE4bnAMDVEmMbotKnMmSfWl
wqYh3y+wUcT4PVc0APxYPYM6nopjYz9ST9nJc0EZKHL6ujsmEvCpYdrZiGSDSrXOdcXeF/23TMU9
yaweMLfwS1NxZ0v9aFr54PrEq/gcOrEB9KyAAgglJxTYmRuRW2iBQ/3f0an3S9HXkH+b9D6z0AYJ
bswELUKh+0tbbGrpeSkW18gLJ64fo3YG6YEKJNFLu2KCWFGjiy9DTH7/qbw5z6+4QUUVMDr+bQll
akZfZJQhvM5bNhD4fHNHKcHp/NlrLmCpu4X70dpdvDmSvGjz1Rtl1Qse02ub2DA9TZ7kpD6x39fi
NtrEWygf6b57UN3uJvGt0Ok67/1LfrOrv2j91fTfVIhUSTOtB3oJRRwST33/fgtvrvhf3tRXyYKh
kKnnqzSB39pVSaTq5q62z7frfS0eFh/qh1+3brR9v131rRTRy3ZfvWKDPAkQJ7RrHaHwD54g5Ahc
1Rm82ce3Bza0V/nmYXHVCxI0vuoqTnnL301xUF3AoYd+N++iD16Mt4ezv2/468SVTSZIiJSz0i+D
6+kcdK4nuYNrXrfnoYv1uvfRKvKtJ7xO/evKipzk6wRRiIJnUwUsNNLwMq7uRbV88NYo67v8ek4w
dTgseE1rtvl6dWwnqMg0ZGG8OrxOFaBH6ZcmBS2lAamdUBA2EHEutuWou1WwWabLyfYEqGFl6Pxo
tuBYL1i82nsqkN4stI/mj7dGopdn92owh4lXj9FksYrG6ioU8YoNcONVQr7NfY1IsAlS+PqyY5eA
PctxgxvOTq+sQ7HaKNqRo2ry5ftdU3nzmegWyElhkiQ2Xi3+8Eqcl7BmZd94vPPn3ZWsOfpZe10f
8duOHP2GCtk2cJBIXY7Rob219/Vlc5RBgX0wDyEX8NbDM3WFq9AsWX69oujyoGtr0469qTkmWe7U
5oU8fZEgIyLVIYzvM5E5zm5OExnocHxJo0uzsLy8e6KCf4No8l1KNBmsdoPpzDC+amzX/mq9skys
UHo079PKrYDpVfHiJTaG6SGsbpmpS+lcIwS6PeZ+FT2Y8vch07fhiMMFSvhO16DnUKGYKlDTACAk
9G/zspyhi+UP03VZXha1vpH7Bw1Tj7EDMAgxRPTV3qgEaObMV6Hw6FmMTJaJKVO+BZDmaksG5xmx
PvmeBO0XijvbAsZeXdxgFLpChsjfYrzTy19H+iZiRefDwLoSI1TXQp0RmUZvSo19SVWWL6CfBtNa
RZ8gjzxk2DwFs3ar+R4C1E5wEUKBWunPLeVWDgNnsZcNCzrXAItQD0PuZKYOvOZBGuetEmXQiKtN
iZXLmIEWVJJjCH8lzD9J2KxYyAXhmhXkmKsX2wDP07EZz4x2PCrWeBT4B1qwVqcDwu1uGt0PJuKq
Znc1lrWrGMFWlutbdMVgN/A8OpTcAtsf0tCLTeEHOhxAITytwWJYDklbIm8e9mD+Ih9j4904avuU
ggGcGr8WX1JtdHJoaFWt+PXSOa2B3naOLGwv7TGxhgmL6nhsfZH11C10eTtkXxp58i3YfCo+zrFE
tza/Fo3hA/Nx7TY7zFXqwwVD3QZsCQv5iSDMxJ2y2Bpm6SDv7/SrXC9ggyy7LxTFl7QQRnLtr/C2
aXqU0NCoBt3JZnODgRkydPlZoiOXrqwQ0mRTRMRvwcSbBLWL/MvyKMbKJbHvKtUKla+3aYcfb5vf
9IrkhIm0GcRViqRSanwyw+8gvZ7V8Eyt2s2Ahl6PQHOV3Us9/pIoxQHlitQLSXtK4YzRU9xcSTc5
xMvOTC5JJvjDIKhdTr5d49fW1tsQDQEycRlLrhbFjQxB56QZ0dR+XB9OuZi7BhXZfmygWne+lSiO
JBF9oqTWh7teQc9vCgCC4t0jf44mkKmWhcZxBDQvwAYBvMDwpbZNXxoHHydltx2H3ZK3LhoA+0Dd
VtPoW9nsBOBIBt4G6qSuaf8o2mvoD7eCVZgVdtusF56qfg/l2U8BKqeTP5G1QoBy22tXQzK7ALa9
RFo2NZJsnbl48AQ9aymQzxb912hQQN4Yl6Ewf6j0EjVqDl02HwrriVtptNZZVd+gBXTdZ6GT9eEx
mr5nfUz8MlxKgPho524Kp8NY999kHvEQhdtsGDbGsnzNe1RvwCd3uPeFY+8b/fwoJMO3xuJzMyxX
eqteL116QCnRxXnsfrDqA24SP4I5vFMq7VGUYIhVahVS4ubdFwtixEzKEyYZfgIKohKT3w70CtVY
nq3WcjTgJ1MtHZI89fImoxuTMezHQ6SYUBEQTJE7RhjxJJXdsbNQmK3V3jMm+nkOz1kXV00b77IE
pGGab0ZZnGOUtinsfDOBD4LYeCOWhbEoteCy12clSsDGUiDWCONIpcAE8X/B7L3YaGijFTMM4DnR
95pINqBKr5BqfTSGHJuvonqey+QTOnvAROppN/VMa2G+QT/KDYzkTB/yL21a3lFO4E3FExyKTHJY
OmTBMFwC937PKOAxI51lw9ecqKq2Diqqz/PQHGICeGHlrjRe9hJ0dcW60yV08pvOrYxpJWp6QbGQ
7gsdMFR+1TAmRKWrFo1bh5M7j/3FqEmX46ydt7IN8Q0PE9PwoFU5AnZopqOzkxmODPa6I68UmCCc
Zm0jw481pNDvljt1TrZIvzi96ElqX5ad5gWG9JStjvBB/ymwJddQZ/A9Ler2wSN8/I1sApiss00s
h2dKt5QONkUucu8+Oo+crnyr2YNTpuC6zC9jjXOEPewjAK4TA2xFTaajnmer2MCXhpMvvMgCEJ0O
DFy9zmIKJVRxLVUjPZXtOsPgCcTGDPYREUvkmA6tkLdh+6nhtU9De6M37Y4X4SAoVE1zsdFTIkr9
shvQ5q8sN9B/5EXzPbOnS3O2FweDjd1UPtrtY6/IB5rYzDogmOJGBilntE9tcmfyWmAe7CiztuvS
B9X6ysU6emseQJR6Zvypyz9nwCKC6ikCEljqn0Qf7fSm2YfAIXSmiw5FV4UkHyx2R5clv2+rbaga
DGE2WNgKMdrJjfOHRpkA4SYIYpYgcnnJpfNSw7kYvxK9JWQbniVRegs2440aOYGBkGAyeW0wH01u
togtakPI9Zmdm6ntTqCejbiZM+oLeiSmm3XMwYOTwTxSzXSTwrTR++4c+qw7A0qs9A8KP2+mTrAY
EbIO+5rSzKtIpwc3ZGe9BDZkx1S8qbeS225YcKyL7s2HUd2ba2Lq4AJ1evJ7mvJrCsHS66k2Rloz
L6dzdZdveTn34z4jqHh/LflmQIG3GdgFstCmarzKj5RdoJl9zyDMLKiQBiPzvpElpzjTHKp7N6WH
f5/+/f1G38oqWrpp2KamyLKlvmrTtifRJTZXp2mlYykaA2juNuNz0X6dYrF/v7G3qluasKFyG5aF
KqHyKpCrGxXKmHa6wnl2TC+8BD5LEDfcjdvIq6XdWltDGMqBjXdUdvNXBA8275/Dmld7FeK8PAX1
VTpDCzGEDRfSNYn+Hd1Z1hLP0XD9fhtvZR9+aeRVVJCOhMlwnXmSt/KPNfewnI2jGz1qjrIpN4hM
W4/xh0iKN0KRXxp91VFHpY7rfOHm1lKFGdFZAjvug+t6I2f4SxOvekuHOFwmsvW6UEdFvtxZEQNB
MDqNxXpxQFzmzMIWK5QPlMLpTovT1g9kXV2tuEFNYRtSaBdz+0Fg+NFZvYoLE6y1BsAw5BUBFuvt
XZijVGzjtmLAbyPdEsYfNPhGokdTqApTGaMT/9sAhA9hlU4ykX/fa17BDA3t0xWSftABL+gT3OnS
RJHd/Bni/a9gZv8zDNll9Vzcds3zc3d8qv4PAMnEWjQBcfffIMn2zVP9EkZ2+vhPHJlm/YG+gE0y
2bTJKTNG/wtGplp/UEVXVRLlhlijYrrFnygy1VyxZ6Ck1wK7Ipsy/fhPFJli/8HHDYpINrOLAdDs
f4Miw6fp16icbZA8ePsqKiUboG6nnNqLDDQWCMWoBnLhlR1oCC0IrgbszaXF1I+LRcUKutSYstDs
5n2welI3rXk9ThAjMcpJ76oyMoHkWGdmH5WXQxBIG1lN1H2oK/qVktjbLNN7R1KSwB/lkaAsDYo9
lEwTrIxc39gFxLymxnUOGTsitOxZS0nBimC4bzoL9YTJ7LaJHmh7WHzTZYvYpJvTqW+7GdfsfL5Y
grD/BCccByVhcCJGdBEul7EqxCEMZGNnW6wq4jTwq9JKWKOtRtsiyi8Qx97Cy7f3atqjIWVn4ppF
PfIEAYlJuUdFXExKcp/X+hOkq+T7kPfHhQn/MWsC/FIyYytbHeReuQtvhBSFN6omNL8H8+2ldpse
23K+F2kwoLRvNH7DxPI0tPs0tvUvCMMVxJjFvREmjddi5XQNm/pWTKly1itavrWGEMkwa8iv6/Wg
0XwXkVAQse21g2KU8m4mxPVCe4ZlXBufyyEPtxpalWoRiENEt8IJJaWqmONEUrWFcY52GZZ5FuOP
pAof2tDoF41Jjqw0qos8GKBFEqxYQgdzHNZX0YL+foCIsjsUxABG2N+EZdftQEDiCPXXn4S0ygGz
yw40fVFv48g6BDOnvjMksz0Uhk2xrMWh3JJrNuulPeB49HlIsn6fJtZwLWlIU8jhYG/BP4uDVaTf
FTwTrxf8/pw6K+K9gsjG9WlfECg/JFycDsDuiYOtxLdnUM5TWd+WkTS5BRB48EJouyCQbGwyGOU7
yUjtLc6AqT+aI/k4q29gVMa3IsSHGuQTIokr7z2zUXykw+2kqa19O+8Wp2MRcK6OCxpDwMG4yznm
LusfJU0bUPJd5cRJA/cKbYM7bOKCG3n6Zk2ivZtY7y6GOd+KTN9Eo6pcIxPZoAQkXWAKZaAAhouh
XZahN5qDfRxVtUYyOAk24WRaxxk1msOMsXSxWplaYfjnnwBDH0TFiNbibNyKIY+PgxktMBFq5QJ1
IcxUHhutU86V1sy8vgpUL2lh3s9xfsswIm3VGAnsvJ9Gb0IwYJ813LKlUiakCvViY4XJwZrC1Cl6
NT5GJqi52jRqn2Rmy9sWN9tQzLIn8sZXhwlXROXMsNXA6ZQ+24X1Im2bVtpU8B4r6kRCGmZKk1W9
ra0u2xoakJQmNgbPkB51ewDxE2n80AL6RmlLN5nss1Ir202fVOdMS9qZbErJ2dBACyoimzzeEsGB
7dSzZmyoJY1jehvWq8+a/G0wkuAmbfkyimVkdJq5BI5tl6j2hrM3ZTZOqGCjRKhoe+ByjugyJ5mJ
nrSMoo7F7XGSSNwieJtbFDdbJanO0CtNzmLD+mZk3wY5mbC16ZrzKh+d0UZqfSS54prYbLrD0OTH
LL6Mgsa+Elm0j9C52lllgRbShNmvUL/LDdy0HEUiiBw5rgkDd5I8XmmgGhPHtVf0Q585KBM3h+r0
bzNZpez2HeplxaBlq2jxvw7hitCQVGI7tKtxlzaV9/eu0/50/cRp388fA1oeAMs0kr0RV+Xh9EdY
VCf0pSb1YMfVgbgL7YbaKH/+16dKkjmtoj0IxbQxlJGrg75+bjAr0ID2cj3Qgd2xzUh3hD32UEKp
D9Ecr6bxf22fDivGwk5z3Xk6cvoj5a3uy5L9CQXzz2iRa/7fx04f7ZfP6lAOrj0j0D4YmnRbK8iG
4qUmO7h/hHcRWtK3iptkFZSnXgndaZjCO6tlztBVyGDc2vBOLfNqC+8JKdJ1c9F/LMRpR1HjlX5j
YQuMfhEam0OFs5vQosvT1iLZgImUbVnmPKVK1xwUOwLWkdFeL4WFP/IovrZhdci6BGdpvZHcdJ5T
V1jSTYiR0KYpMuoRSb7LowoU54gAm2wsWxW7+gu5qS7NJL7T+mSlz9WyXw+VG2O75IZz+yBXs7kz
4v65HWMea0F624q6rS6y+jYJuoM+ga2yMtVpGy1wZdMiFTaV5f1kXqM7AK142FdpLzutCZ1HSiKv
KaP7ZdDu4Dzcj9A1+9bOPLOVrppmuWQhAO+kRzs+P/bYNMBi7yhV7VIp/RQ0OULcJkLfcWEfC6Uj
CCrJ0coXc8WycQizZ7Wrb4QQ21HSd21cK46ShpmbDQ8peX9HlPVXXvD71JC3uTDu9Fm76BbrrkcX
Z0ot29EM8ww/q2tKokieJ26LaYVTTcMN5Alq+zdSSfmzZ5aSifSNOv8EnujTlIgjaVbKGJe9jN56
TzYRlUq5Hdwily+zrrmG04xiTO5UUb0N2urQTt1OMqnvWuYZmrefYslec1LDM+pRDrOzhwiX6k1C
+q4m5JLtKr+CtnZW8/Z1d7qy+KbWbPtE/yIG2C5KEz93XPzkjB11YexAbw1ScFWm+cW0eGneb/pF
v84GaRcW09VgFDdZRKWz/NrG0t36M6pt/UCb+r5KeFBdgMNKbLROI0g41Sjj21p1ji4oEB0UvoTR
36jlQcuHHZlEZL7rvd6Iu0zKtxmZxgVGd7aQLT1LtAxtdp6L0oVo8GWPWm1hQC1RsE4wqIt3kzze
lFN5jW9ekUxPgbIwKaN4kSOjvDAW99J8Zyzqt7Cu7uSl982+8e1ROscD6SErtAck5y9w2/hB/pgl
zU2LTmYnj4fYNNCtHScdX72euLE0vnc4rpKAH8byVg+Bh9RNtpy3uuxnY3MZx+EBVTGErzrray/G
z1Csb0w+1VGBX6r5rhvjy2GKjmMLY8ikWECcpi9XiyquYvSbq1D6OsbtlaHCd8KluJq+BKN5MOUm
3wR1/Ixc0Y0Z6gg2anzIWJA5zj9BTdomvdit7m+l0Uk8NTxe0ENwFHv+MWEoBO8bz/uJKFCRpk/U
6hhXBOsgEuetikOIEcv+YCufC+6gXCiPsUwZgDRVO8WzM8Hxd1QlO+oqnF3dF1DbsVpwl3Fye3W8
b2deraDJ9qVWPBvAdTA0/jEI6ZNSa5pL1i90YMqnQKMSVHscPLs/x6X5mIY7Tb0I8DdkFzMTCUxs
h8xccgPqOUVR349ju0vL4EtgrzS6cMrdLDKuiiV7yEfjYUI+XqWWj1wpFhSWCTdEuyQnDcTOtuCm
gZWqJLS50e0knRntAugCnRoV7mQGOUM8sJBqJmgeWrcMdK61QG1w6oTsMMlPDtJ2463SVpc9qXZL
jr6VJleXxJ/n8BBI+r0iFfdzBGgR02ck9mx6El6EmqTg7MilxmlkO7zyn7W8pDAyZ+d5wtp1GfwR
qqCLmbSnl/X9kiqflET5jE7BFmOgHyVITxc/hachqb+OOj1eXmZfC3BdtqMMvXopBR6UfsH1wNy0
i31uq/mN6GZqRhpLtTRz0F8tkBiDeJ9kUEWMgmyxUTihnX9DuXFDzuUMmTzuuU1txbBv8ghWjaaT
Cp379Djp9Y1Sh590rdFwXaTFFMtFLHe5N1F6JxqQxTYWBkVn9W4eI1VSFMLVw+h+LtVbo2PozBAS
wuyWfA6mSE5ZLOdyWz4SHDCsQb53lHBGC6H9VsujjW1tiiZ7fghImTg9gdm6HDhXdMkfdGX0iIpu
m8ews3kyChLDmQGgecZGFg125hHSpIGCjK0Rfk/s4DhNFowIxHxAWw6GE0BBj1l2Qvx+jrHw+P9c
ncdy48qWRb8IEfBmSu9FUaTcBKFSSbCJTHjz9b3I2/1ux5tQohUJgZnH7LP2fDLLt0nLlmmqllTV
w6j40KvgXU84AqNkiiBSnGxmusiT9ux0nCCdTrYW1MaPCeLSruXjtUoR3lQ2senn8U0L2CCY/aYn
JWd5YXw1XYcNjclEo5ZsisLMsCFS3601/kxqWg8QH6ckvkV3frjbZJexidaCHKGqjJ9gbJkCtCts
7diJLAlfLa5mWXu1G/cDu+PbNPWS6MxeNj4zHTL6FWpKZ3aLz0s8/Cgw5jPRhVdZqjljW18Rg9gz
PUne0mSbdOl768e3fjJ/utS8NFq78BmYnPWueBsN5+bGsOBjB4Ih+A6jVN99TBRXFel+8qN12JQn
HFu/qyr9QcJ3Lt/jyN74+KxaMbGmX+VPmLcCZKX6AsqyapL3OmYbt0FMg2y6L/T4dKaw/pw45RTw
E5R24SeiACN/nZJ2E3kE6t4PEshPH2DKrEzeAUX1s4EvS2D31zg2OAxwVpmd9mL9Bm/uxU+nhVZB
aJ78N1wW/mK5dbG15u+0anr7EhjlVkGpw/qZoaKgwiQODt3CNGlthvRYGtR+dVNvrao4OBTQWVc2
Xlte8glZVDsOf+M+mCsLc0Wr7sBX6l9Z8s33A+SUyH/8nPZumNbfM0+/t1I897lt64uZFn9ge7Vz
VQBmwdTkhy8ijuS1x3eQ6aqTMwnwgf1nHoIxKqdk3pTOb6lQK4zWdqoCRsS1F0M1P9UADTRx1J8o
ey7Ikckm+LaR+d4UTg9TnH75vCV4Tt/DVD5HzRd/8ISd5rHv3aNAk6ZU9E1j+1pkB10Yz61Dvm+W
IyMkDTuL5iT8U+gxpbH2Vt/rDIL9whW01ug4v5NPdRYA6sB8hTe9NPE1mvq74J1DDXIeV8zmuclB
P/njwmxR5Ut5xHD7YIf2stT9rVk6R+9+OpfUKpJTG1knrLBWVVZv2BsHsR1kUcw0++AY2J/F5qHq
urM73qZBQPbgBS3pY9ZROTfb+LTtcu146Tm1xq2rDRuTBHWU9TfzFfQvk1k86CRiDEZ1PaidRu46
UEMQeErGAgv0A2XUQUS5Nlq/wqroLPT3wBh+4V79kXp1HIfkAI6Cvaf1T75GsuKKtcX6ETFrQ+Xn
gz0uYhnU9Hkp1AFezFF31aZuhhF9Rt4BYr7LH3ztY7QlvSjtABrkyeuMHzgHbK0YKsyBmKwb3UZ6
EpX4BKcbb4rfmkGcc6WJmTNiTHonCkOjWoaT/txU1bWA3Ex5s591HlN4haVfnGl4r0ArzFrRXODl
MZn7nGfXMkfZQZHgp4oAqaS+7s9Kd3yZGj+cKRD7YGBQ0qeh82do8pusYXh6+nNnCecpr9IP9hcE
veOybzqGwAxr3fpjtlEQCZ1eldtG8+1lcvfanC5F0966yr6G8pEHMg+1G6CZHxjOsxgKTKK3eqys
dRFHxz6jXVVNFbYrpfhL52T07IUacWqKymxFVB3DVUvNdR7ZnHCdJIwCaIt0SRxNGSo6dO2bEZvv
dtzEs2Q9hDoTkNZy9EW+KjLzczLdfBlZEOcbW4qN7YujDs6d2mT1XvWmtfCGz9TMLXqF1sGLGpab
sf4TjxOGSjUwuPFkJXG8H3VmDDVteqIKwKSjcbIdbKtSgBidR+xdesQl3ciMWAC75moU4tz0fnoU
faHzRW1fQQ2r16ArDm7u3sBiGp+Jauc1k/B0+atF1g5zD8LiUnM1cAxF7bJHA0ebKooLhsU+SQH0
JMCTLIB4dHPpQYuJ29zC4wwJiJFHIHvYHi9d3uxxE4q/ZPZNvRGtnzU4Gzcna70jV5SLzqCkf9nF
VbXMBwPHXu0zddKCAma6armPrAoZcWcbazFo/gZkyTTf1qXHnJBbYYFhyytbcRaaK6PMAMWHR5qL
+bkBrVrhXDLTokSnjJSL5dS1yTzuYE5WjLRjCv5clvMG38S16qub1sTL0dTWQ/kM9dTA5RKzEev+
UR3ifRwj0UnYIpkbYQiiPM82elU+5WEzLBtPfhrKFbOkreZoH2g2D0mKGqCUC7/UogWD/l9aaM9z
+y8ENrj6Dl4rdRTPVVq0q9qVS1Orl0lt09nown7pjhzMRNgkOJM2H4dOLSCF0iwlDDJr61q1hnkA
vatvsChrWJXoGjivOFXrsMKcZeJElwpUCl1W/yAZiz2PqbwztQiKeoj2O7v0liN55SICEQLJpN7W
7zRl3NnUaj9d0uEQUBErhgbjcCojNxsOoZZdGsPL9ljY7hTujYsoN8pVDXxj2ZKKz1MZDcTx2bmu
1S8iu7tNkO+sMlGfTIiTC90IvikiUWhK679ZCtYjJSPIpdAXfJk/y5ghr94n0Yxsn9itz48aoyGL
Hr8J9BvhL8nieC/BXAIb0k/rhtHaNZIfZYhfiA4SC7VdUPX6YvwypZ+vwG3QAW2TtyCLEW/U4bIe
xLRMjMrclRVVKoZpYhwn+5iYqdv1KbRh3wB3VnU0ESmNz9N+cImLaNq3Mf4tjUR9Zp9p8XrwnTDT
wTkU/VXcrlVW1E+B0R3GsOFMC/r33p/w9KxboHcINwrxF34v9I9J/bplvcVhgK0MKwFKl8OlaSdO
PXGy2HePZhv+JHkJO7zKELA5W7Tn9XNgdX8LI/jQfYb27ADgblnL5zEDyOOp8gyFyp4F7TnhqO5c
O22XrWd8+Iq8+G0yGT7QzTpbTGkDXaeaO3ai33HjZyfpolUzWuncuKuUpBl+2SYxS5PgT+1YmSKl
mJANYT7uRf0tG+RajEX2Js1x7/ooUqppcIi3gmVceuMqivgHRuV3GSU2so8p2lmazk4Nd8dN43mQ
5NNiaPtqYbUvyImsYzmtm6i4pPn4k9UrgEkeIkGGDw2zvviwci9R4tnrTmaQTjQK1U4gvozCu+cJ
+oQjAqtDZmT3Uku/DSKnWAojgMOUF8/FeKfHHKy6OWZ3mlOgVzuvjz8YI3GWqYnjGqYYGrosnZFs
3/ptlXqdjMEnXBuZQwR8jB4Fr3hi9lfd0HZFCJxzECd++kMgFiW2qDOjML+qun0p2rv0Ck7fLBDk
CH2QqxUIUw3So/mUtuZb47ZswtN0z1Of2gxbuzmftZ/b/X2KNzIpUmktxPfqWTGPNxXtzIAtgvvW
8GMpb94G/UZif4r8rxyH9xo2Iay7coQ+OZNdjIGtf/G78bW2dmU689I7mc+Qbyg500U2gK7QyuZd
9IK+jt0RVjSUr2ySdES6yG8QMTIlIlbBgH+9FmX+0m9vQ1MVa6MmzJNJ8+y2SAKV3rtbbEwPU2qy
miw8QmWWZMIr3WfthUnDnDkJpf9b3+WTCS4m09od220R2Ed2iU3u2IjhkOvkRNPeQg867HWNrZ92
0Ai9JyMd1lGjtkzW3SwXn5PGX7cVC0ETBr9jjtzJcvKPWj9W+QoR7adWhL80Sr57Bkjv6x9IlOZo
Z3gz9sdKWpcpNNaBiE5JG8zvvwvIallnbZzAOoY12FBVPQVhr2YMRF2IjwaUcKlwj0NZbgLP2Jea
89p7mI4Tf7VAVCoyvsz5o+VOdEdGnbCUWGUJ3muZdcRhZuXSSzDpQ7gxZHq2jLL0N61lPRHYH+5v
jenIRcLnczLrbOfqZEj6J2DoqG2iGNLn2MSxhGAy0SYsDmE+2LM2F58ao6Oh9Uwdg0ZGvXFj+02/
64scQ356Ie4mbX0u7W5eg12prfpGYE1EsYxB3nU2YGG9/p78YG0OzyV1vToKtj3IKL5K1nHSyqs/
yrPlm+updrbRNMO6kZF9QZmmnPAYoh9VMIDSk/YYdp1TJSeK9wm1C5nO5GhtsiFfU0dnh3XPvZt9
jg67tt+dU5s1tvPeKA2tQtMBqxKeXMKrafw7Rd3FtthPW2alDPPp/udqLT/kcjyrdFixOp1ceSnC
8tKhzkGUpW9CHWYew7lLir0nN0nwIUCSPOjfqhsmmOcgE7u2+9MyDiOTDyFBH3WjQTtLWdu2v2fy
ATJdq5tQwNofXp2IedKIZTKqeN642srzti4WlaLWt2FmLjyRre2hWdlFyBjNQIEiVFgnjpqP73CH
t8fk+POc7410gq0IORZGHc5BdOoLxz5FFtmTGU2Qcc95h/ZmcreDkTLTt7jbgAkOWx6Za1uo387e
6rbxGtXNhq3k2r/SKsR7t0Xima5k2W0BYZ41WlOl3m4riS+0u0ANeZS2cW9ZLl2zwwUqOnlV8jkF
7cXt+/VgpxuEamkx7CsRP/nV9D0U2lnHaEGf5L70z7qwTk7Sf5DBLTuTVTNWxy7jTI/FJyTvU+wN
C8OJiwUjQTMIqmJml0gF6RLcZ8fPNLz3jCV21rA3y+JTpvY1M0k5Srt/aVtjGzX4R3ppd8Kq7USJ
c+dNcDIxjzA6+6ji4hxl/Uko9G/onM+s1mtYQhbTCNohctMXkWDnYB5Sr3g2Xfue6HVPsTWJGfvs
ZFWXykeXkqmA2oRtLMx0TJCZ+StQBnuB2WscdWc7S7+70XsKneh5crKXHmeTIbKfRe9fddelli7d
62DFTzrmFLmQpNHlMdTVBUjQ0ZH9d2yVJ4MUm+X/OxirTRZ4H5lTvueGcch5TzEnnIpwnG7Tc61I
w4PujzP6rNT6TLoYwKbDbqTtVpf5hYDYsqengjdbsRv7KOOwbfQUHoJmujGGeMMX8ur74SmrVpqH
q/JAn75sd47ZfIbJtAPQsI8rNLb6Kojjjwr2nEZRmq/WYtS917TXAbGnZ5el1SWG1Mu9psQ8MvoV
6pOdkRe/nstXDOhoo30ERoEFUnnop3cW3hN+bKjujGdpjC8pzPGpKH/CNGYDCYwr7JLXLrvXgKa5
gdWU2ffXyIteXJdTv0yM6xB279g8zRzzox0weQrCJKa6lq79QPvmgzaeyOkaaPs6iHfGqMBqi4Ma
GS+b1nanXmyvt9dxLqHVDTCTc1py9Z/741q334PMfKYOeQrsnSgB4hTC6chk1UaktIrb3eRxrsj0
1e+9N0zAzrUvr2OXHDwqfVRFkS6jZEet7uKNxFHM+m5vKoeQtp5XGhlh5cD7cpZdfjUybXV/h3pr
7ShwPpFYvxEqLRiCOPjK3ZAW1/Omzp1F1JDxiOYJ2vWmFsO6j82taRGK+Ke89a6248ISTVZ4jHxh
WYGLaqJeOi07D5KwctS3AIaPZuU9m4b7EuANhABWPE1duKgX1RgjZM/SP53Rn+3SPLgVUu+qp0Bl
4IItkXLSzQqWvoZvIHYmyzxDECVlt/Ji8zcKiV2kbv/qbRofI+jgm7x8G7oAsWuVnPq8HOdGca51
xJd2lezy1E13BlMcDGIYJOgGZDGDbCmS340XJ3MstCx8j6mmaYW20ux1Ddx/i3okWkx5/1n0tTeD
zcKul6Rn8C73ipgPq60R1SbMatiqKrtpUtxlvIJZkY7fJhKJbZETDdIpPIbpGRfocSnhjexVqz78
oIfaTxgPuzhdGwV5GYYL0ZiYuyn0vXlcFsewMfAbhw9XskvMTRPwcHGnwzeqZn2QwQJseDSvZfDe
T6zcXu0vGxG/1UN0aShQ4+CmL1yfDVdFA0V7+VYTEC4yj7qC7udLUVrarO+5cAz8Wpk83yVuPixU
LL+VcUXH7iytWtkzFzKTjz1KGIY6oua8pc0iv8OwXQOTi+baxAERpUyBrcxtehGk5+iC0aIzvjgI
yEBedJ/WNTRmF8FOdi5hTwp8ja1mnEU0CxZddKhHCo2DXumrEFnavLSwtmMxohnAVEtS5COWOtO8
QxO8wOf7racHf0gE2TBRPwfkEE0Af5jZkBMUWKy1DpUzHPAKk8tcF9c06PN1/g11lWVVS95lpEBm
cuaCfa0JTZUK1h6DT15tTnsz++vZznc6NvU8IhIHWwpHjqYqTq6SpoNLTMS888yN4UiXim1PFiuJ
hn8JcxJ3L4uwIRb3gt9nPtENssWQLsdRfiF0OMcmKhAr+BAVhlDpVL8FDkl5gOyHJFvRdynchfTp
I2n+wXaBOjb9pQqJT1Rv0T9T0wvJGhVx4Seb3kSlZ9bpa4379qJpAYOONuFOC7YvV80p0vS9e1cZ
jsloLFMJ42CsukM7qaXApGgxSrY9ZdXLIux60vcIfWKYVDPyA1hOViCwRqqX+LfPcSYkli+8pRGo
geTdJUDRUNZydkLnMZP3exQCR6C89PodYzvFK2+C9RV5+rKugyPOLoR6nKq7CU8SuhB1PO8LMOAl
jVS3fQ3KQC5I+U6oX9YEB7+Wanehq6wdjjFAAoJ6zvspV1EOAFVW5lrQUFHEFfpgfQPO48jYTKCE
4xIvCc6QKExnSoVXMSABJiekptActGT4mwiDARWfMhv4IMkcColFhktJ6ASHUg6vaelH85ES9nHU
emub5c1b52DnWZCRVC4Ff7+mfi6x9eqc9FCkRbkRIfZdKYDCIQkl1gp+9IRfrcLPbS3t7CWOMnFw
mCWJKw044XQGNFPuQi+GR5S+Tc60a1vNWrS5hERoXEjLBNChge6T5fTYznroVVgXZjBBoXOnGC01
ZqhI7LsXP5xeNKNFeGQ07RKZ38jIQvXr4xMW+RVN7iHc1LRsVN/p36WcZ2nuPBe+HbKFY8biOtnK
SrQ3ZTbFkrPqpxL2a4QJGF2+YJUqL37qdHMfWfG4UkH5pdEbp/393sf2sCzHdGVrzBqlhuoWcCmZ
U7NPo69tJ2Se114SfOHSDg/p4uCkPBv61FhoaqPXZEBBWn2FyU/rZxe48b8KLu8MjytmgUbqENj6
nvypPvV1fbBElWA1TB6v1bTCUiPwECOgUGlK1piECMlnWuMoUggzbO1rJ/WOlvAuITnh2uvULlRj
R1ORnmOZRwstE1S/w/Yp8Z2DWdYFrTIvX7XYm8wCO0WlR4NpcGJ313bRXw9l01j334bpJGffSz+H
gPEA/kPL4O4pmA/amqY59rbDUqsVJfck2Q5kavO2Vi/IKyf63alYGBmDLlWr2efKQeCGDGM/tMav
XQ9H/Bnr3UhQmOlVexoYaIlgAGwzhiZJQYnXVSI/ijpVc6EHt4ohjWRllhpudmO+9U1x6rJpp7Fh
F1q9SxK7foW+dzf2mddtOWL/nWw93DKWtU05rBiCXW0nX0pEclkI98shOw+ybFuhOAipxhELo5qw
LIaOykjjD4UnOPq00nqcP8ZXKGyXCJMSfEuajGIkNnlW3D4LCyu3Ar/lZRmb1awAFhhhXk2jt/8V
FkcspGeS5W9sANm65FlrqTMBE7XeiTweT60ww6ixfOEnYrI02rtJiGmN1syYFKRFTe+OYTlH30a2
tQwT9R3QEcGo3P0SpmWRI+Y3HVfRRTGBKyhicx3xSRd+4cpzxc70+IUziL6rjiV77WG3krgoJwuj
YG3TxrlDsDsfEmZkJW6b3tBwnlSg46rGU+yGRHDugCuTuPsXdWO9ABP9HFvVtMFFdiGKPtrINvpT
yVZbQpLZEcb9nfiPGN0m12v72UGQRKOEOJvoqzOogXf4YS+ikQ5cLBnzpzC7ENptDGW89jF3gBzN
4ZvifteawpiL+5xTAQtu7pNHLCzZ3Gz/qa/EK1JYgiZJ+Vt5WN9kbUZAPLl7UQe3RuFRqkXloREJ
4nJbvfia+EFB26MuGJN9gB+WNgWMHibGTWbsg7gVeNk7o2bOSgZ0BL3O9PZBEB6kGUcrCOHPVFFk
GSPCC5ObM7Q/ts3kKZpQJCJa9TT54TyEinoNze+sVTHpcrnPZ6ORT/MpcVj/HfXO3r1lPtBbQRlt
oWgb9KJaprZ05ExdiPPN1JpLNxBySf/sXbfwqzdVhGW2ny+a3BLrt1AfXgJZIPEiSStDeXDG/sUw
PHRXDq8UdpygMjSXVGORFSR848CCy30cNM+UBoy9p9FoLlTYrDEFqQHh1e/ScZsNXVubYlnEWQV7
Yew1b+YoNj7y77DUs03tFuQDNCmZ5uoCFBfKbJdkgfqSmPOz6JIjBaRqn+TDxTHraVGIGmljkNFw
Cl51kz+FZ14F+rdu2Anbd/tuq91mslkktYu4ohJz7BiovAXjU+jTAVEkq6VenYbaA25PeZsSNgrH
QJUUvrTu4ODIkleOIlotYT8P+dFmwMDSYm3fGMlfLXAPjoA4oUXatndII2U9Huw0+tZDyl2620rw
WAWdHDQjYdHiBx4wjZplFEqRuGJqG7I7EL5imDZzyjg6xYhF6crd0Ey5SyexLkb/LWuHxUtmZ6rH
v1WdrSWg9y08tT9Cp4+aQ0VeeBKDQtdbJ36/t4X5EjkoKwOMYzSC66zos3mqwOm1UXGG2JswYuZZ
fGC1qtr0Q9NGBnNxuVo8ZjY1yuyp1zNwdh/LameYIq/MIBZzi0FbnRU+HYApYJPChBjBY6xSD4cH
igFdsR5MioKRcY5w2VkJk7qkNNPPvvY3Rpci2BhabT+VwdpF4rBsxvSPg7Zs0U9EJhkU5vA9Yb2a
RRrF477uVqnj3tmbybAhYj9rur1oxAQJpwr0lROMEJzjkYkyn9VX59M3TrJJOqjJoWEuSY/aRVbE
3aoUPQkP1gK2POXI8BZRcmJQTkMRN1ctRmN+z5nd48E8dBOjZhwo0zxgr6U2jeQADO5AAmn163I0
vis/ebGd7o7XR883hr+9ZOAuyXyLyczkzbHqY+JiauzflVp9tsnMbBEXfwbL8WZjTJmH7q9BFBV8
jvFeh9b/nWYlbdPeLAg7+5JVQrqYwbXjU1dlDpsMcW5toc9ynXkCHvYrrFjn8l3Nz7dc1dl8sPLy
OkbuxLKZ6udEb8nhmnvsSrjdGNgEJYIAuNbuA9RTOh6iBg1YkWrDh5cOHfO+RryMAiPYdoZ6a+LM
3mdJY606RFwKoRyhQA3RGrxd95lbLlBNMpoX6TOuCfmchlPbUsoPKQYmlykN/Jsh6N+qUWPSe3QP
eSkGxm9ovPi5MX2VBpw4e5zeB5siTatb+6nBXrsdIrmIS5qU9OC7U5LoN3Pyi23Y3fccNUX1vlT3
aUe+hJDOHfYJOS2rrvWTtVs41gFiva+14uijVLar+uDlDc6dGLKKI8kRBQhRx3QkoOIyRD2uK8hF
swIi59fUh38nGY8YMzAnXEI7p5lsTl8BnkUNEoaZFfX6E/uAtuqZQdykExqAOqU216eFTZvn/y6C
CvlxJ2g5t6ZMjmkkMLEQaqNh73N83IQg05713Tgu09KQfMW0EssAOwADMaQHGyApvdd0rY8lkuNM
MCmqVmkStm+aQXUxTvRikxl9+9Yy2DwLUj04+WmfvdE4aczmp8An46mX/XCSkgkycqYGuziSGNvp
aaVTPVdMDG7tWmv21uhYiqFWs9k/rrv3G6Oy4MY2wQxuMBTz/iLUdnrZh0tNtPItH8onYYTluie2
3RZN/5mEHVm57STrFtjq1m8M9ZxTW5vRbW89obMpo5XaPy5kH1hgHBx8ag1RPEfBJqxKKhPSuYnM
rRDWMPlQT+XCLj/suMCUjkHOHbqEoyfb4BgOcsJrLzr6Zp4dzC6IdoqoWGO+g154vPDuHw0fuXI/
GYrjFpn/XAORjhf9/fYh88p/ftOkk+10PaYQbYhd7zhi9/gN8XyKNl5PFl2gI8y8XwRunu4k5tJN
6KAXbbz6kpyNvhG/siakDkxp3TzKQY6T1PMgK2i9Yz66iyQlxEpW/rJ0UrZM4n3l3EppFjfgFvbY
b9muSjIF4V8ra8fgn33zqnG61ukFdaB9GzA4XxjGXU8vPtvatG7YTeAXPbRzvDnfAapelSBIYmck
y0+dheXrYlWkXYxMKXEIFxjyKKV6MaexZ6AGcUto6g01OHd6Cb2tb8QWNBLLfE3Ik3coA9CjuO3V
slgHEwurVS90lyYGXNeK1uM2ISrBjSdMmZ7Pk2c1kPXbRFvp/UIOzQsjS8npcZPRwOuoS3IsO3XX
oq+dK5HPYvBgPKimCPinjS6+Y3JAt957YFG4mje9ecJH/OVxJy3wFTiX9GwXHyjbvGtlZv414E2a
IsCTTg3+FbxrNJOwdQ99T7aapvFzWFKOihOn2bpOGl6DIGmW7mCPKyu3gmssCm2NsL1cSD5fazvx
c1vw2Q3Hh/lkKe2aOnVz0mLv9rjmW2Z1Ebhyafxdic7kedRQWA/yrxlmw0tHGkp8F58QpJlPj7uw
q1gMZvciDPIqT2uTG5X9it3W1ret4SUItUyfAxGQON3vLSn7SiaJqWoQgJRNm90GNvVNa8ce/5s4
u1VBIGAXoE99XG04jIXeHJ1BsW7p+W2IzfE8uN3ucc3FyuClpZ5cVFHwUvs3ZtDErSi/nYzzoktI
/8ZhqjCwwjg7FxBEy6i+Za1z8tLUQLQp1q0umptplB9Y9qrT41rZUN+gpe8dBs+pbx7fkBntQ23l
4iFWOg7dvYL0q7HaZve4WspYB1TMvyHQ6vZWdZIGpxZUBA3Ia0XU9LdmYPGXBeXax9WByfWlDLUE
e1invw0tJOPKs8/6YBvzREXjzWVudZU2MloNaTPe/NRZl4zjM1rCLHKnHaNqgLdUclH7WKrHctw3
Wp49c8C53UAM1JWiQcHDbY+HYaSZz40p6tf/3qa6uFzUZu8u/305vY2tpXLCevHv6yGsrdYdhaT5
v7fJvJJbirbUYP/zN0pMGPfmEN/+vYmqr3NURk4K9X9vOIxRWGrRP+/tn/d7/xxqEvMpDZOnf2/S
NUJghNOHsZTRsYPhsByAMfeqP/kqyp4eF9kUJU+uLGkCooX75yLygyfG1WZhF/7vTRZx77nKz4/7
ldO6eGMyItv2Bt7ZScZ8XjuRx/eDjwYCNPjMuhs3TDQzZkyyNOvHAz2XQS+kdOUy1yJ42NJZln5L
lHW/9rgoKPrkUWEeSHfecFTB/M8xS6wwWr5ymKP/IbN+nipd3awRBVtd6uBWYmnPh7IJtr6qn0qz
s79F4n3LKuqvcGamNZ5dzqYYWeWgBiDF7c3pqKglLuwWj4zH1ccFrcwJRVukHx9XJcy4Wa1BgPv3
tv96nK6yj0jUYvP/XuT+/McrPW7LKTFzQif7/3oNjZDhmHqVe2iS0389+9+rNsbFW6XxD/zPu/r3
zsdtWZrFa8YcKT/fP9bj4nFHOgYtAUlveSwBDer7/9xtltNINi6sfG4nHhZoj0c+7v/nSQz9fCEl
MlxZHEvh1G86U+521VQ3zHL6c+AWt8fNNVHQNlKMUz2uOmwpgLQLLLzuT1Lh9El/3npKGqle8fCx
RtG8qaYLj1pboN+8PwjqqLF2m3BaPu7Ffqmdo62IcHfmwU1t7xTTghctkfJFOXyH70+SUp/2mcH7
fzzJLu1oRVtNrB9PYsyQtBm9z7HUpubNpHtROaK95VrZntPG+Oe9V03Rb0NFOeHxJG9iPqNt77ZO
9ydVrvZBPdB98rJGvDbF5fF3Myl9CJZ0px7P0UsGd/JUGcvH1aRwGmxiSeQfVylv7rCyHy7xUOQv
RZVtHq9cGuWwR7oVzuxig/gfYlOTfLs88jkvtPylyWyORV10y6ayxEsjq+RihRepGA17PMA1rWYB
i9FdPW5TmjKfPC1AS3Z/9v05cI7Z1bQaSv39WfSH+2NShM94FIqXx02ar0ba2XGye9yWlFO3z9HK
oTXiRR4Xtan+MpIc7h/XwmDSt/jU2v884p9XEv7J87UXDN38QzPQ+aLlhYtjHgdfOXNLqqrFhxtb
FnOKsbPBeKi9NUH8NLpd8DUlZTZHiuqdxMBB9aDUzB/PDAJtGxea8VoKM6b979ZraFXeW9OJ1eMB
tcGQg0gm7ZAnDdlvDgKJZrv/1SMoz4aqvNp+1zPMZsPwMNv201C3x/1TT1XEjP+HvfPYkpTJuuy7
1JxvoQ0GNXHHHVxHeOiYsFKitebpe0NWVWbV+rtX17h7kJEuCFwEGGb3nrMP6U1ZYlsMdBS51icQ
0FGzaeKYgCeSSXsrQIW37NFob8Ewo6m2xnCvd7J8qOmBcNXPX9fngwIifWgK6QYmU5zLEiUXJXj7
S0QEZz8m8XttFiUKdTqxKt7GV1+ox3UDJhU9YpA6vGqowa4E8GSUtPheKONdgyRUXqwCCACwXHOf
NYH03tnq1lSj6Z2AQ8zAaN8kQDSXJunHay84vdFIaV9tH2XoOE8fzH5pDMRFc7QiJB70fmtU1GxB
jNFjY7TzS1DIwhVaGHh+mTfLH+apWjYIbTw7ZmVKj1Oj5McynLFkqylK9G5wQlQ7X1l/0MNLajD/
EqFy0rgktK6v3nvxlIkv2UCSnmKrKGIE3w1ab//Xi5sUNqcoVN8wwWt7uSrzQxpN7RPE/h/rrsM8
+gqih3RQq7eJJCZsQZrV9E1O7OO6ATxRY9PGSvvQVH13knTScMbOKr9EyfO6QUAkn8Pnpp0e1vTQ
u3H+9dVMGJDw4IoPhgxINzaJsiA0xkfBQgZRHZ9L5qqKJsJ6kc1Ac7VMT7xJLZIXps2/9p0JcDV2
OOR3oRBCr1tJvEdUFX6Qt7hbd1Hwots4LvxrBrL2rERlA07VImaC5IBMJF9LUzGcKRASC6rQuMkW
7pv1N+cm8bDgoSavhnmfT3KzDETpk0GJ/Nfbs+3y07dsptcqPm2s8Ykb4+145d9p3UWfCBXLmiQ/
BDEHOXWkAodUL30q4fd1AxKBpG0l2wOJU3N8bUoq++sfTvaljZ5M6aecmfhlikA/ynpaPWoSKplf
H2zKbz2HAa6N2Nhx1dVOmZFLFQt9bmLPR/IVzrZ2KtZH0RCHx7imRP57oz9urr9kiUw/rbeosSkB
8gtUK1pl2mQo/Wt38bLPdaN177+eWe//2h2VtWRZRu6nxlQDZ33mf9z81/ORgtyK4Jvp10dYt/z1
6usL/fEWf72STRSvF9vyr7ewbvOf7+PXr697UjhrqGPG8c8m9fP97/ex3ioMvTyu9Ij/CqTx/P9i
XhMgk/89ZcPtvrQ/6OV++RO1YfMr/0hssqy/VEW3MbURy/QLjfHPxCZb/YugAEMIYVjCIkcE9sw/
E5vEX3R4TJVCP0BRGULHv1gbivaXoJBm2QAydEWmv/3fsDbUFdvxB9vHUKAYmbwPwZvTV/D8v6Oa
kiFDJ0govMulNcKAq1SbSqYcHg53yf6Z+YhaZEvRvQyBA0CwJdswPeAAeBnAVxz8yrjGQXczzfpK
FVyyo0NrzzefnAdfeAXMAlpuX/XUov0AJK/qoo/+5gfWG3KKJapywbC1rwwf1zjJ4ZKJNthJfhs6
tNm2oUwpMGx9aydGDR+1am70wUI1e/IT4kjVH2lGn1b1EeIjFgsHGjgjGvYeEVJYoUOoC/zeYT62
21F/CYICJRo7tKMRpwWsna3WG26aF8/mZDzMylOMIZgmSjMgiFDE1m/n7wQ0e1Lwgi3vWzGYnygg
B0d2W1Vp8CLAWWv9O8sapC/4YTdDxsVjKQUShx765eCWKqqJQC2+ThFSc7Qa/qKmtfTpbhD5twED
WiA2I9NXVBGab4MSOFYyBfv13tKkU0WLpTM7Jo6t5gBC8ypL/y7lDfQw9Hvoyg2CY5F3sR6Oiv4N
JdOSgzPdO7Q3XYONJ2fUBxzlH5WIfjeVM8wAoJUM4xREyGnaQX7WrxKkvE2fwCdTOut7RxFDUFsc
43ApmRWXXAarnprjqatflcHyMjlRcNbwBVQxHHSfaZgT9JFCFVSrHiojpRdueWGji5+KGu9TQZGj
GxMX0WPhKa2egM5LFKerqHBZ8kfRlYC+G11yqEEO2AZx88ZNHu7bEnG6Yg/tQbJsmBzoazfl2Zw0
iZrueJKGkF6g1jg4W03QIhspt+2XcKDnUizy8EydLmOqRk7TVO8UlixzhMRiv6c6zfHQ7FELBSeJ
Nk0cZdmmz4BFGKyrByAYfspVlSJNTSuRxTi80ay8R3J5ZTIAOdsd8u8s5GwahOOgbcnIcynQhmdZ
tUn9qvco621vwCkwy/S9aBorqUAnSxS1LQAy0J9yatsgSha/hj1qTx269J2eQaOMFZo9uYXJ6mGW
HKUpnHJqbvWg0bU1dgW+gArQLGxHzEnWIh/LAMsAsAbWXb0avoxdS9Kp/Qcq+WMjXcEa0JIvODrl
NqFsZn/P6tZt6vDud/GhpT1/JF/dDfWoBm+Kv8iPMST5RELRz6nM6PpkmNG5M+p403aWa1EAwxFC
vbBlrqaX0r7z5acl1og6rV+3rE0jVLgkDsjxIB+rzEtyFNqtItFtlzJUQe0hhvlpNiU2iRhvn6Il
9pbcwPTcx/eopZrNrjBaED7q0Sv78EP6KcTNkR1dKUQutdRfy/ktK1sn5OB1bKSxeKI9M1Bw5KBo
pLSVblG8dFuNKfZjrZAvT6oTUQyRcapjWrkmKskTQtJ0P0ix2MQNIKpoAMo1StnAQcd5ZakdYs1c
0NdBwaSjYN4Ia/TPl6Ttvyhz8dSk40GQtOqL7FuKU9Q0+tJTRQSwRIPiC9w9LVqSLZFqWVqQn+yo
26kdy5AJeVue6NFB6Ydu0XEipakBeAQKNNXQj7dMFqqbpclupIZIpghjdppadF6c9a5F02UBBvsm
RiiVk80x49J3bB/po2zTimyGPeKNu2FIIChB0ta+ph/rpEdUXIliO2XBucBZsfPDwnBpchyieKGQ
0omANZT8mEbrG+MQDfMgINx0IUdaCQInpHoaZ2h3j41kRK4WWg76/Z2uz2hpQUlaM0klwVDmoFrk
Y8RH7AprvqAaubSNnFwMEMbXMJJ2iqkPj+gZMADmiH07rkceCkfkNr6vZVuMuS3Deaf74wcYE2UL
vEV6oIutuVMZ5eivgqcO1dcFCatGzq95l6rIeMUdxaArlT+Abe8jVeKosHVzM3TVz9rwk1Nt0zDo
hecHdfyOHW46FYmn42faSqPaXLAAYEBnXN+K1tRIOh/8Z+wyrCimTSbN+o9cKIR15uZNTga8OuG0
4CfT/I3rpLoZNRrDIz4jwjZ9h1m4uZM6Q6WVqCJ/MDs4AoT+8j2j6W6g9HRqcjazCQ1ck0X3QJMR
zeT21oiN2sPAPO1VWaGfpBnIA5TWRsqXPjfRaP8YB+FQzf+cBqu8oyRSqWEn+llqDHFB9sFgIKmv
viFH50zNzvWcpMfSyp+j8mdokSJQwHydxx4ridy1jhyrp55TXUrDfEfW3A67276Lpse5J7ZMNRla
ozQ5+vngmll1HLMETzdUiQGtRCVfcjM5aPT5USTGNRe9KneikGYZRw0Fb2YPbcW8VzFo7NlPAc1I
o1azXdBprx1SWOfmxzTvpexRotTS9KpOdkhVb0ItqBnWBAeCXx7LxHgi5ak5LeLzfQmDFpKUqp0m
6oSeJsLxXOX8IfxlCWom1mvCuIn4UX5DFQRch5SFT5v6O8TVz8InZK6RARX4k9U5qh1oL6o15d5Y
LbSMTv3UZ82+92Hy1CrtfEXx+QVVDroeBL7XubEnbwpSVBMUnJA5EsCMi/N1MRj2nOcXo9IsL00A
u+gkxgZ27Ta0cjfSDLh5lAbksTOuDDVACYwtIm7rC63K2LMn4EAl1jmnse3J5ZpFap4k0O7XyCh6
WuVuV8xOFfo4gkLtUBXZ64jccpfiIoAiOML8HZiudTPjYnkDuBFcVXtQPNNovqBpyk5WtKBGlUhG
msjIUgXJs2YjBQ6avrmmLXLcGu/XoQ3oiLF8XmTi0nySOu2bFJXjAxMxPgT6dVNM13GOfs6m8ibq
uTtEFsrt3uovGvWLepqEg0oseq/pO9A9w0Sta6QbUx2IH9VWRlM/ziOWZwQgci8N1LeT4KxwVWGc
N+6Ik9uLnA7GQxe9ts0EAGMgHTEv6+QcNlxwWNBHJ07QZ86d5hBkU+EFcfXJrFE/EwGvedasfCdz
+xAkiXUEIDEJpXSrBfzLBZbvekvYRbQZJsl3xRRe6XZ8icrwisAHAsGYPKe1uW+UlCaCHT8YGJUg
vYWXusoiekjzESgbY3nWuvTVKZ6ZJzvBPmmHHCeWA6HbNeryRTbqG15vSGApStBE7HLb2MfBO3MS
yO85c6qR9w2bhEBk/I1m9bWoMDuiH4D/S1hJUgIQSYhD9md0EJV1G2naAC/bxLH+NVM4a5AYa2h7
NEftMZkh7bacogJ826pZuBP1U+c3zwrfRjIbTtwrXkYc5VaeriwuHLO0OYFxTWyUmLMCNpVD6MZH
mscYuCEQbeJWfo664sdg5OOm1SogM337mFRTt/Q5O5fUhteZBJOz6Wfnsc1bwGrPFsaG0/rDLpSg
Aq7e4eSe4oRwNZ759eB6k4r5APVpefSPm782qGfeo6qRjfF7o//5Vws/4lVULUIMb31f9/brIUom
/7bjPx5dt6pBmB0UBt2CCMtjtfwg16A5rnfXW4St/PnYf2yCIwHP1brh799bt1n3MKsys7L/+J3f
u/2/enoAUbRPmpgY0KXf2zdRfkzmgvG2XW6u938/sz4WAh8hQRvtngXMpJGq/Ph7i/XW+liX6ph2
8q1tcM0DMpO3O9vAL/Kv3RZqH6GrXu6b2cA2DMmU2NIR1r3ug94iE+57VS+pBpaWHxFnFEfL6IKU
udpnMATloZ/mf7zFbnkX665826TxT+tfmjj5ioFOtp2N2XG9JUU+t/zA2CYFgiYFX9tx/aHndrTH
wPS2vlRW+wjK9I6IiuVFpaLnS1neg5QGjdNLEEjksS6PYZMvc4cVB0YDtfwFD1tvrc/j8ef5YCGK
rfdFZwxeZ3HZXTb+Yxfr/T/28/v5opnHQxOn/q4y0ZSWHdUVjGtEi9bDUZ2D3J3MpQ+ZLF8AxI9w
3qYlAh6CPY3N2sKvA4nn8+VrXu+vt2opAFcxI91bH1t/6BVYHo1R3snWP4cOXYF4BcwB2aSSUmk6
63ew/oiWb+P33fVrWmIX0pbggJru1/rXWn+sz/2+u/6SviDY1sfKebkyrPfXZ9YHY2Wyt1iifRNp
RBD6tNHAhGcasMDaiLYYHYJphhQ0aE9225zBvF+Gyr/pypfIVrx87s8VKBE5V1ATWEDBJ4+1JJpJ
ljJYUCjKOjnX1ym/cAGnKdUzBCB/7hqvzosH2VBPefSKy96B2ENDuqA6HJD3VXyJH2VJPWHd8ojC
dk3L34V167VGvQcw4ArFdGt52C+atQQAGksNbKYMg7darxyBeST/2cwR3szgMBmqY2BU9IfhWgaW
i9xr+UO6wIL2VaLsBfM5zEbE1t5UDbIlH1bfpTU0ngmgSLuT8MTgigiQ0AUPUy69tzXyENt47Md3
Xw72EUveJM3PWif2edFAfrKdvK+2pp6dCrs8eWbcnsa4eWg7JoJajQpYPwjoQ0JhBZO/DdRGRdec
UIKjMWuOlJC8QrfOZgNSp1U9P1a+jdn03Pn6xxBhvKy/aN14SIIQeWxy5YJ267KZFcF4Iu+X81sc
YvwcWo6eXejnbmo9ZQL9X4xMVMc9jL/jMC5LgmuPdTRBcqYkd5leutQUzANQVc/WS58Vj7AdCC2B
LcX6cdNG/RPz4EsCLX75APr42iY7jGHeLNtn0HYkhgw/klR5MjUNzYB8yyP5QfVV0EqswEClxGF7
7/L2lJO8MAbBQW6CU5p0/J/fSqtbJKJbk7aDL5SHztrLRXgY28qV0f7QkOHPtKOFvUUymoFLUImu
uoy9djRabJZSe0gl1S1FtfWrwOvpK/haexRt+Rp046mY450pG46uRK4KbnQarxWhARE5xjpJZHju
qKiMj75aXhN5xkOUHmcpv9gjr67PJ+sN4KpbMAvITXGUjLcQX2osqTvdou+YGftWFiet0Z7wZR0K
ujOQZnGPkk7na5dJe5H6xIss9dQG8kOVzLcujrHumXxYdddGyj7/EkaDG0PyqmUq4Z1LawwlH38Y
GT3P5NK/grXmHztDnA0LD5CWnnNLPZhddEks41SI50lHToq9xwyEqyWUG5rovUvDNzRYQmaoaRGS
d7p6SvCwlkV9rixtb4mPHEsC52C8yXWCcBJki6Cyzh1ueV+ceqPxhB7cCxWpOhk041d10g5R055F
FLjhqO7DksGnAdM0bQNggFXVPMh5wJgZfSsi7drnXO4s89D6L0mdHeTB4jRgqjlOJ9ApJ79vj5gv
2grw5iDuMWDAxOwPcxx8ImDBzaldKR8c2fOHgcGDFfVGG4ezTxWQyQspMPOj1FjHRI+vIrOcNg4e
0UMiKrE8MIg9sE11NHaGUl2tuoV0aJ3kStznUj/GAbreQj+2on6UrPCpCzpvHuAQV15JVcUsGa3y
ABFTwaK0e0CDfEXA+kWEP+dWOcVV8ajQBsPhwlfrSRx8EM8ew67/qJLmpAJCVSrJAfXCHuTXSFc/
UhWIRCRfhnne1njKaqW4p7L/UoWAZmLjzc7yD+hgLPh99J7Tm9wnLmXLbT/KOAmKQy1o8OYBSnMq
dCMlx2DnW+1NqotNEtCZ9r+FY/9qIZth3eAppU+mGtlOkJlU4xBaxbkdpksvgrvfGoeGWohen/OA
NdaQ7PMUAwwyNxt7lRnje5XaBxU8aTyfR5+vWM5fShYHCRUYGzCexFdcqBxJkvKAYofI7cDLS9OZ
ON9SqG5pZl8iqX3sonyXdCaoESzRVXJtRvNm9uLO9PXBV6xXgM10VfONCHLcXK0XSIrnSz6mXenZ
AHhSVNml8m1XV0Nn7ih6tNIhyexdqeEdo4/O+JZc8PKZdyGHXtGGx0IaH6qwpzCq0O4N7hFoLzNX
vTmNnC5s3MynIGl4IVN+OQ621TxeY46zSLGunY9WEqVsahnuYHd4oCOwTfFp0s2bBFdOg665yVJ9
L1TaUZgQ1NIJ71r1Gg2IdUwWehp4UTnFnUrz0yegcC68HHdqOn5Ide8N2WPlzwBGLBcNJNcneb8e
4lrySvPyhm1/26Q9ulygK/VBLTpGmWZHLoWTKu1+lqeLwlFAiOpBBrFlNB++FT5HM7gTYzxQSIfk
mt+LqD9ohewOhukYUnNonzACeXGebeWZcRNbcBbkO59Y9fY0NE9ZN5xkQ9yrUL+Y5uAWdgvcbyK+
DN++0WCyZV3eZ+c0D/ZJEh31Id/Frf9u2Pp3PcBCEIqj3+QHeRxPGfyKGs0jtbL7HBUvMRXFxCLj
xKoueera6omUUNlwI0he9vBofRX1y5DcKsgT0tYYdkZ5ngMkaO1nZe/FgHma0+iKP2JjarjpbXLt
gYMqyq3ozHuC+q5q0udoDA7FgI+9VR0lvmoDaMPSC/SQafxSce3Dl9Iq3ooSfFoWbn2gVsaikrSk
k0qfG+4uADDwDpSFL0hAtwXGNyFn4EXDrTFrG2VmRPDnfWgUHMn9NopUPBF7oZefRAHdgiraK2nk
5gklRGw0KLR9ZhO+a7TFGUPCrj3kwsRxdUkBaBC6eFcElDONKabeH00tuhn6vVaH7Ww1TlkkmF91
Vx/VpTUO6gB0bzMCIDM9U6azYDiYEPYt3lyzzc6y/5AmeH2TYzQS1dWXd02FIJilD7r1ZNfWD3x8
emvcQBUfdTnZW7WFhZE4qHHnp+8TAUtySBYcvFkrHBxcv8CHKR2ShmTO24FIbR9Zma8e8m66lLV+
rIbyo/GrL6yaU/04Kky7IjK73ArjcVctY/i0Q/29xSO3N/vgGOb5aaq4xFfSF1aTu0g8Jmmzr6zm
0JU5dfARw4FHXoLrRzr1dMqVFjp9ZEdVarsG0Si5zvQrOHQhg10HP0gtPXux2+RfrYDwDyXaZVTP
TRXRqZZc8Dq4ajY4tuXvi3R+UPdIlFpUCmYjnwQ9moJ8+DznjfosnMl8R2VIDs+DESansaD5MI3f
uni+m1JxmJXXOKmPU6i4STc9o6Q/w4VxLeqYZoxuPJZPdIiPtW5TCDAOaVCBlBZ7pFA7KmCUma/+
rJ/19i1vy7PQAsajhLXEsEuxH+sskSaq3L40HgoujQgM91yERA52GZVnX/vbAPHJTCdnbG8IRfYK
DDMpnDy6GDtf9l0kJq5qZo4uMXwnT2OmuIHkEziXXzBEe3lYOxScXjrUgQs6Kx/KW1pw9oPlLdrb
qJfvoxziKRTUO8M93T3HEgLL9Gej9k6vD7uWBU/FdbEe9pI/HY0Q3YkV7SQSggQjB6iwg2UoLzUp
WTLZpmIueWHfK94VtTvofuAR4OKa2k+qeY4mZ+cpDk9aPN1DhORzMJ7ZIa0UqKwBp0qCPSLh8jm4
TUZLEP5xQqehb/ZhEbgjAGC4Q05LMFFnQjUPVWCGyY6jzJmNkpravMti25msco8OK6WWnyXVNjfJ
nQfkIFvNKbEGeDqGYwBhTTPiIUt5p6G+C8mP6vWILlz1UnAxGmEoNb0L8mNjtnhIcgRT5PyUhPZo
wjzHI6SAlnZVDtIu3SZts+9lGQqGYPYaPo3jsK8HrlEkQIohdqOi3OiK+SC9pDFrFAvEfCZTtu5c
Ug32+DOOaDEYvin2YqrCFyaNx3ZB9/Q9OAh5l4PaG8bK6fjg+TztB9iAavGRqOVOGzHNWCeDJKhU
kndJjqregGMPHDQ0dozHRyqV+5H+mp4QlMAbDIGSKUNxCKz2OI9brF5IkZV9oynnCFvN8rHhstB4
QDoqt8fsRzSAtm1uvo1bXdXcpnVLqXJ1UXu4Ip4warwXBWXWUr5VFtMGJrdFySjOqrFMpF01Yd8j
+KklymFU2l1qNHwO8DbT8yhIJFLpBTU1kFf6aLF07jIWOPViDRCORJOxE+luqlJXty9T3R505osK
47MPbULIsdsntaul4gw8zk2NZ4jHX31/fk06+yjX9Rso5W5ZHsnaEyiTS9dS17axGMvTDYb6djSx
84/6rdDjWxCZD2YoOXlF4mDMCRTHl6Inn2ksHWwaDO3NSde0T6mCYg7Uxt7VsPh8Y2bmG7uSDVYP
4C20iI3WM4kKTRcaA8OY6VDh96D+XSQTX1APDVNiltQytjMC5rHpxFqETzzcM0c51/pJqYtdX0UX
AypSimtxgksUKOYOVIoL2tVlCRRGqtertVvqMFWaBOxE7Y62CnkVZncQuEEauJY6snAx7xRRPD2H
KQjTLWdoxtb7jJoRxJ+871JMsLKxzxsb38GnLzQ3UfFNmJuOroFqakAVOJakSzeT7ph+Wqp2GLhg
zZ2+b1UCRQEY1CZVGVXz9BQpQI4euqSCSqrc8sfLWskpbDzm/bAvSzhk7Fks5Z2+O0YYtzXpISjV
gx7aXFDbXdlhoZJgMjHT9wffd9fiT1pX8bZsaCEWrUYBioZUcSR9O5Z36831R7g8CMjHcqwaqtRY
JFgs5yxj+/UppAhL+8GX5p2ZmQDPIxm+tl6AIsqDSHWnAavWUm/6j2rI78fWW+uP31WUqA+/NB1v
RLJUZt5LahloZJDqDWGwqpocDPJKfpdWKury2yRgoDR6SkkLBIQpzeg2jb7vpU64vypsetNQlllL
N3YXXmIUoSyb/lnzWR/vDRbvpshrB7rLrjXKkbaScQUzzHldNxaLjWx4x4a/5C6W82XoY/MlGKet
LVX9OxAJ6zAUae/AWckeNaN9zRC6U9hhSqSVcvNG+gDTNv88DwLnkBSR1Oejn8/Mvn6PMokDM8jF
cb0b0jxKQhMxZTdmlyaER0fdqn4PcV05SMvSw7oZAD3XHGH0lkW5HcOu29fyjYW1cpuH9sPWWbBJ
qZIcGt+K3Yw51B5/f/UuZtOdausQshq8CX+IXiQtcERprNAG/B5KJQ5NPx/skrVFrUnaPSFhc1yi
f9tg8A+9hSHWVPzoXMb9YaIS8CSDHH1Ig/JrlA/0b5B/HbRsCBc5Hmkz/tVY+INUGxOXRJFNindt
U/EJH5Uqe0oGwkNrSgSqqeyTcZSetan9oQ5TcwmVQnUyI3MhqfsfqbB6J67j1yG1ZK/AZXYas17Q
cU+cAH7utlVKp1X9c7ciuEllxmSVMfAZFDhDMmOU5FsyvfY1yRg2vaqzskhSjoUMLPU8yRDE8U4c
sDdSKchZ7yyV0m2PGk+heXqzLLQIu1YxaHDv8doYQFZ91jhFlONsjPGuzttC4tKjM2DYeKfL3B0K
9Wk2J5IE5aMtt/Qv+dy9cZCL+SEpc0pl02GqLz2KDOAlWCb9Tb7IcuJ5p3ftIcqKfYv6ANTVLhD6
dhmuyqqCwvKY+gWN4xhcwHDoUhJneo4FW9oXkL1NMlgUSadBN2+tJtzJtdeU6o60d3yvTFcQqI4s
1zCsgrZwAggTiYBg04SeROUmEtZulut9T0+FYi2lwMnL+sYVP0xW4/RWrsXw6nN+E03yYMFxyCGD
iKwGPZY6RWKDdpkcjClwhxC3S/j4E6JIUVQWwafejp6GbQSqInAkiJ0NeRroBpqQEXKbf2Jmb4nH
jT817YEih/GR+R8J7XkFRXx0nLiqygez0rbdRBQ8VcAocwa1AobwoqinEj4b5pPAPkrTbqQfGzE6
IQDOKLLt8Y/t5ed4cuLwuTZJD//ka2jw4djvav3MBbFiwoJJKSaPc+qeQFFhO3+Po0XBAnk7gNJh
ij2CfZiq3+mwgvEKHVX/wi3lhbl0WvMI1PEX1Tgu9KI6eDM4r3A+hV45N0BXrXOuTnjOBeogU9qo
TonceyZlVc90QL7tYSz1r6M1gdhsf7KgwiFuKXje7Jf0OmjW2dAlNylvsE13jdK+M0eivkKJkbSP
BnVF47+0yq3kGtPa1kbUDxOyoNZCFpV9Ehe2ST1jKLZ68Q6yCRA8MelAhNtI2wtJZRUIprdKSIdH
vQxQzpvpXqE0qwWvgmdth8DfseLuMVFmOqzaxczeAxVvrS896OJTZq5S9KekaVgZDEvS07ZjFQpt
dpNHAlacesiC+oRX9miZ1eOUR+4cCq+PkZjBTNwVVGUt/UAo5Eae8CYZ2sU2i2cdGl8RpTtDrtwU
QnCgDkAvyJOx3TmRDzOHf1clBzuz3+Jaoeg6nqKxveAJ8paEpdYxyc0k1oUIDIgSrIxLh2Em0T1s
dHBhMTUDcyOq+JgRB424p5mf+u5rCdROddv6tWcwDR6XU1uB2YuGuMfX36MDkJ9RewSKvSmvQrr6
OinB2TWFsEaQ1jcTVv0T1Ddp2OklpO8D2TaSuSETqEvx9n1Y8Uef/ACS6jQE+5Y52GXDuOUgpXN4
cRErjimlNDPYyaFn/j0p/fPEHD1u4Ul0L1o/HCMCjihs7RFy7ftWpUuib8LgVo8z7lPrTAxqyQyj
l/x9E0XuUmrAuvmOKW6HSRmFhnnty25nfBjkFUOU9WOESdJWU81LoLYXf7AOsihuSN2/HAddflFE
/Wkumatqcy3FfNUSmfhO8v0I1lKZVnX1U12T2j1ILsuPy6jlToXuXgkGJDMGR3N87dAy9OgRFqNJ
GSmeiEr4vPc0vnQZA3kDeY1OfC9ekDY7CRa+zoQcweD43Z9qGy7J0ByFIAh1Vg35i6AE21jwj6Vu
YpEHMT+tM+OM1Yi4K3PWmQmI9JstzoB9oq9ALgcuGmwwKMyexkI/SZkJqLU3KLamF3s21W+KxNRl
sCWFVnEdnCDzmYgWRPhuoWBftzAr5Dg1OR5Pxci5YpWkJQ96Kk4ZiSIHoS7RMb0QmN3RSPm2D/Wn
8cVzZanyVbOnJ3PANalq5t2um8KtNBPy3FBWH6RuHqbYrp8plqeXQJYZd3qt+kjSDhl2XijnuVGD
FzED+p5E+RG21ZNlmp0rUutbHqXBPWgN6ZHCrbnL8kMxhTJHNG6QOsa+EjUneQyr+/qIIWstXBxL
3q3Ppb1pncs0eJC5oviKqI6T6G1SYVKWBcstFmr2pTGBK02S8YUO1NeOaXkLZS8ul1F/+SkjWTo1
k4jc2IqeLQkRGKkYyXC0lh/rrUBKrppR2V4n5cPI1bz/WU8B3cnY1I6mQgiVXtqIzrTix8KxJYuK
pAiyc87l8mO9NUGh2KRBCmm8LiA8zMaCD64lhrkabUhkXzguqCwALjoyyWUom/GdbC2/YZabZiOd
AZoFzUgqSReAdqPxv+2zAd64H/RcaCSXqV39vD7EBPDQx2N9i+NTGZeEfmmgXIIIy9R6F1Syvc9G
4Dnr3ZKMsP+vDs/bqJ2ep/LH3//2raD/VE/3H0FU5H9KvRWZLNT/kzw8yn/8mzZ8/YV/iMPFX+Yi
4UYdjvrbMmWN3NXhR9P+/W/4/P5iesUTulBtU9FVIhL/KQ5X/zKRbBPgqENFMQydeNqm6Nrw738T
f1Ekp5NPI01m3qlq/402XDfJbfwz99UQhsmLGEjUddTrGkmM/64NZwRkJJhNCBqY2KP/xdF5LTmq
ZFH0i4iAxCS8CnmpVCpvXoguh/ckJHz9XbovHRMzPd1dEmQes/faIvjOnYn9Yc9ViRfSZhqF3AS9
JS2Pca3nvNmPQL241XsTh7/9cIPWQEjMz0uOJ2iKxGNcMojzp/YfxAiGdi1Kb6v2Q7/4izVxXo0W
T1bCdY/TAWQcaNbSJsi3w05jd2tfY+gPiK4zjOd6/NeAfloTfnZgKEOQWudwf5nEuHnd0eGkOw8E
iqj6bxQcN755ZkB5smaCd2BxG+s56hir+6Sa6SSrt8KJ2B3P+lSN0JREyvRlbl5KkJMrRt73WE2b
leUh7vLoXn0m5KgHyDpntfTk+WDRu+YGWRlei6x7sAvDvs7s71bENMU7kHA4tp7SObhfunxeG270
Kmg8kvbZcOu/2G6O4CXJFsmRMxcLQ+rEFk/FiEElBt/UTF+ebClMC7qqBI5G39ygRmP/6XTWpzsc
nZgfeonRZdoVChmKIx919CG26EQVQJkGkcTKCCqqddbNcSleZ9KdWONEBawAstZQhqBP9NbO6OdH
oZ1/jguzivkfjtGXso/GsHN/dILAzWEuaUVM6RLjWvn7GDoXO0d9R4T1vcGGcaXbCO1p5rN8VSPY
zJm16Gz3bFbHgYF38VPMZKpXpe5XZQKzqzScOy1z9yEhlSlJXBsyjzufmjx+tkQCRrzk64L59G6N
B6eF5z+ZrRNOBQr/MUOmyxQPvUNG2KSvC+sul4mF69n/XDBOXJBp0PrTfRkD+WOFRhCRDdy9yYiM
tX4dJ/fTkVRY/uytKhMaDy61vaylsc5cK1ox1zwT8HRoA188GalNRgrCih2K1B1JZyOKc+sdOhCm
hYRoiZ4ARXJqpgRwsTlca+omWkXnYLInXGlH/dkBYpoIYsodIBvJD9jZLbAzrnBpyJwho3/UYmqP
jY6adVX72AyiKWTrTNGGoN9F+7tD8xmv/EQkz0PuvvY0XOwCL+aE/BkfPDuEwCzOPgg94VvVoZcR
C8cmIPkn0TeglFsBxfPU+sbAIrCnbW8rih/cHrzh17hu4q2nm2Uv2oxqoLgGijSsGvjssUwnMq/Y
6FF1oDNGTJx9Mwws+f3DsELyujP6KIE2egsKjH6cij+FfLR8v5B0EJgoO6fOBB6KxWmV8z0eJ7P+
SCB7rSqXKFKm2dPVMoP1YC3LQVMorC2Vn5C7uVu3ofwjB2q1gPQPnWGkAlUKOFV8cR3dUF4a9drJ
yoOVI/XIWekEon1KyqDd1I69dnktUkO/JkvHGltCT6m8JORVe87iZtk6PQXLxNpHiGcRAGJRVneT
ltzJoHkamYLw0cVGmI3GBhF/vWAIVH7GsBkB7IHUix0MAgTroM3X0m/blVm4JsvlPkzRhjdkSWzT
0WKBlOTZqqxNNiMohlZqKt49GKf07v7HIJQBShJqURab0JrnhOfMJAYIeCqvQlrc3h6w9Uzh5NPU
ALBSl6axX0ozI/TgiDJnCMuSQNtcBuu6Cc5S2UzGCcNcR+b0QqN0h+5ynSzlwFcR6cO0kPWRITNA
N/hNngFGXHx/R8NzgU0QgnRLnwgkCPsxRg3P1OjHi6crEFaDidJnzvihcWBQ5TGQLm+E74mAH61o
2ddbJZEq2r38LQs/36F5MkhTZDqYi3+pX8Z4GlgLcU5fRY+illPjmCOj2viVDZ6P4XuQlKh6O75/
QCD4AyjvIMZ8RLXyGTGOf7PSEHFvcrz8lLik6GhApcPY/4qhfuXAYXgSGPFDo4abOA5zX6t/Zr9F
0SLHzZdg6hnmNv/YHEieZQybxTHu9QSuJq77A4Qklgh9qBXP64wqtvWcZ3DpW4Wp20kXOlYr2gZw
GUoI5LaZ3TneckHpx2LI2VYizTZ2se2cOjqaMz4MPQbMPbHkAKkFXZBeWjf+7HDSVDeMuGWL1ehh
tL2NoA0m8YFtn8uFdIOsfTEhVqnBZySb3mc+m8hcBNdC9UMITeQeaUablpxxxjWxwXWa0UMrG9Bp
N47gLZHVRX6xNdvrPJf3TLA/B4vb9/Yf2NJ+BC09jRSvvSjRgnpoo9l0xLSUKI1ejEmRdCeaQyey
h8YTWKHgIqysuMAs0yUEosL5rMzlChjPxkXNLz+iMX51g0mAg2+fJsuMXASJ/dDDHrPF70Lc3ESL
NVVYu5TTX5WYjFBFwVteY33tyWQj+4jlOl9qIeBrmTm+xqAZdn4+PGnedQIaNnFlHmoLhOpYo3/g
28vMDHHa8tr07H6aOQvT8WqxXcRCRNaqARZcC+xNNknDqt/KEd4mcMkHX1bZJitBF845QHA5yX+p
KV4cu5n3Xu5ezYUxJ2XJxVBWzWHGMdK218xceIgcZsS2o4MwQIthY/Mg/aJEXmMtwAXHAF+3yFlg
ODUugIjXuE4jCKjp+Aq5gK153r4TMbxd2ka81Hb1yZgNfa0P9rwrMXACVQXvYwxh6ipm+5H5CDYz
3paNczvIw7yKzlnwzyA5tL5lJlC63vAsxbtZ1HwAsviyHO+7ABEXFoP87f3+u4hLYs2MmNHNOO3H
wAKOtYucWmznQsSbCYqgnpmrCJeQAt+y1ApIV63RblkeNmW/fE274dy2/K+dW71lFKPrTnOPm5qC
Q6JQBveyXvr6KTLAvGNbfIXCusNbkYYLCu+tlStrPSG5qbXkeBvah8ErXry2MG/SvZd+Cf7JON2N
AeSxBQzUg4V83jHI1atwLbN4Qkw4YzsH1V9pUHQL6dWsbehpY4XfXrUzXpOw150PloPR5gg8AY4A
xEpV4HPLJScPGLF+HPg/xI89iu+WlD1u2DWzYb1Kfe+7jT4L7pDNsqCP9p2xRWWgOC475zx8tcZt
09WehVyiXaSJtEaia3nVe+RiP+gMn4WzLClsNKrnpSx29WLBtWX137I6NZzg6jQ5LZ1EuJ335BXn
i3NEs19uSHdJ99I/MquzkEcxLsRVoO7y2WnZJZq7JG8+h8TPrpXMtoACUr6qmZcwVZ+OBRaicV59
BukJDspTvABf87wUlaRxm1ATPJvHmqN7RAhu+alYeZr/3jajR0WYXpBBpswKgsVlY6Nj6usPnNDD
uo+hweVuWa3j2iAIEWw1k4uV43R/jRcQeQdULB+uvmuPZHKDR+y0hQmaIWxlY8wcnD0i+4oUVIDv
TZJtBhEjYUCo7vv9ryFmGYrxAWxcB6mYcacTxJculdghCa6spUl0tcU3V2rrIf7NuXrB/3c5MWaB
SzHSHL02ttYM2JgD2tOvyjsIo47BnqwzV6ZcpsMN1Z0oJk5Dg50IJxzMt2TeKdzr9xHZhrgZRyiz
+aOpuoOTZkeznOZtYhW/Yz7fjF7FpZLEXDA+bMJKyO62Ud86DtEUdRDZoecOAPKM9i/Psx9QggpL
CKHdmXvnLulMYh2zNc8lcHyoXBZtwJYMBvTF6wjdKksgj2YRTot2wNa4aFwd8bjSM0SZCQCg5za/
edeT69czTgwyrLYLNv7cHV6cfjmTrvqlLe/GD3hiVjFN35Bp7pXz0ejlUJlIcdOFDs1v+cDgL5du
Sv52x3wiMJ0nrvs/afnrLnK3drRQfgiojsHAR6PzTz+Hk21LNsZVnby72E9I9EW8Fhs99YnL3yYm
8otKyUClRpRVAhYkxIX7ui6j42BNcKcUH8PoIGkKTqkfueitFEW6BIfq+vdZqa72SHAXtdYq8NAw
SAddoYqNF7f3wh4FmKG8n7ZuN8vtKrZQo8ETtP4R/EOB1H93wbRLWiJFU/Le2RRTFOuPCTwPQ0D1
lY8QFkoeq1WSMLPDOFjR97VTRlxSje83NHt8k0bOT2x+q0SeF1Disxu9kxMFOrAL9qLnUWoAYOcd
y2Ay2Lka2BbOQzauuHO3zWC0m9i96PGdIpx4WF5147lHObPKmpE0p8kOVpH7kS4ZpVQJrtuqLgNT
L7wfsXNLP0ZJM7OAENM1ophs3D/ByqDNliaEWPmPDu8fPDAruMUTLQzoKIajSpx4PI9W6x3dzm8O
sfA+h6hc44cawlZadoiG43mCIK3s+nHIJbk4k70OzPZQBx2fU0daZ4pQsIxYoGgX95Y070nm9PHE
FOxoRgBzM1saFHbrQC1/FutZEij3FDyCUWj0vLAHTDvvFZ7PSSesElp33rK4OZfN+Kvd17n+0iBr
8dB4F9KDtqg3XjA1vU6OsFc2WVTcGmwM2jl/16Ui4neM763ebjfz0O4rjf1JdhSrlJhL3t/Qtl+0
vCIsi4UVY4MVhspLeibYlA1OrV9QNUTVSWtVl+BwvY7CJe33sfct4xKxFyd7Yrx2IzrDqVY/EXEN
Lv1onDUvwNnWQYJatkJ+17i00yZ+akupkzsk6TawC4dChZQeVPMmMh+PubPrkd4kDYxsMDBSYnYN
mLAgldeJ2eY87PE/B0dxmER4TOsniEf3uu9ekOcBxXbKd+Xg/SV+6NUcxd0k4gPA2A8zKYtvSp1/
JJFsF879NTuBblstDu2MjYh5HoZXQ2TeRRM7MVXwHhMN2RxRGPNuLf/EhHuTXXK0xHheo7nGbgOM
SrpFcJiT6NtuR0zENicPxOEw1mThBcb9lIoTb4245IVbhVEf0NNp7PkS6FKsJ2cLj5EXLeg3jROL
UJoFKsZGOiQNWlxRWbtlwMGmVkwxSq6C30HPu4lmnF3tWOz8ptNnPyLlPSKEcygEMho/Xk5ELa9d
DIbYcbk3MG5Wu0QSv0lYQ0OTjz7bIHgR/dct1zj1thYA1oaAL2BwiCcM/Qksau/JacaXhU1W1s2a
lS3wQzqIKh3I1Tbnk4WnOLTLvVU07kY0hD+axvI3VS2aLmJR6DD6YAXbB3XnSAfLZsdjK+NQ6R8c
tJ8BVVjN/I3bFplVwuapVw9+NTyCH3O5dZMDC60XMwCjYhZRGQozuBvb9tsLbq7f2rY3xNHolTdz
BRmI+zZuNhKfC7fFae46sgZH6RWobHETBGxYALkQHUwCRdG2Lm0qL1gtADN5qXzEhV4w4xp5xUyi
03RzsHMubcy+97FR7dWNSolTjXQ1N/9BM83tPtHY5BOCX0W6JMY41APWfSeMM1HmT9wHWw958s62
oKvizasPuZ3ubeEGlBsUSUie6g5xnmd+BJpO0l+2xc0S58pxXksbYlOporPlet7RxCBUxn2xEQ4w
WLy5H4rqGNXcg0mw1wUOAYOwCTJp0Ob3AWSh1VKTN3KzZM4fLCHb+xFFvMcNr0jtlTh6QtOPSe90
EwLBgO7pylLvOYHBdATJxU++0YsVciJsguOMEC0CxKT5DHcPHbQC+OoTC73FcVn2S07vr4u1diaS
kVKN844kq02SOSZxlngaExgFdZX+m7q0ftcCP8q6abv6Wkoy1ZyhozaKbqMwRbPcHlSZGKEsPDbU
qPi3OMmMbdsi3Ujb6askW8wBl7qJodyt/ehPlT3ccN73sDONx7Ya9xoC0KoBbyBwG3KTszIuIAVw
51Zdnb1EM5ZcnptQLATb5b2JqDXZZ0MN9Jdou0J8L8n8C82UU67Ap52jIccGYnV3fd9c53BZ2o65
GOPRnPzVNvprNVvOYUxeqzUc2GhdMJ7dLXRT+IeyreTnhbkTnXMw6dViELLkOA9ytN9LWh/stwSi
QOuUty37iIzW8WOonh0ffzu8jLfYm6AuYIQiyBDG/dDd1EwUEuRi+SUTi/GpwzfNQWqxu8+6tavN
k9mxNHPbalcQirOCzHPLcyGpplfotcuA0BzpjutBWk9pK6iy5uo3EsNX36Vp2DXJBx0PGg0z7GcU
AJWXcaIQ4C6YM4ZdTKume2K2LUqrhpCNmiACFuXTxSFV3ndH1Lwmqllyh12mMQQIZTl6AznoZxQZ
f2DUdzqfM1jX2a+w6QviNTGpTIQsqhnPwEtPZktYZM49ixL7PlKsHSsHIzvcEt8q1yR7ByfTW2AS
u6OJSOSmPBm/+qW/Zjm7enS55RDsE+dVzsBFElZ6bHpgRqqjlzsIMCaX2UGUKnCwWm6V4+6asSfz
2LkykEYXKKpHl+SrvCSWICNDDnu5TcEa49TlyslvUI7pQhggniPxhEZh78yjeSq6/ANsAgVB75iE
eMUPjvsU9I2/z82h3RjIGSweaGLPwkXpd79Qj1PmhN1ISICXpN+Ls0yIjpiC1UTyUGDM8L0Ifh/B
/G1LmCyOO5xa2LIXmCkjuTbWtRvirci7H4H+enQH2o2sIBWgIBMFDuxv12Eud/MG9BnqJd6hdTDW
+GIscBtpfo3NG+LdZuM49gy0YFdmURKtO1SmrfTJS82RK6ZxsQE2PcFf5ryse4ehMcyEuaBuWJyW
lPq+Pwb4uFE3qnjXouLa5172kw8/9s34nGVBTek3RqtBP2YAZc6LXR4WD/cV+c7BGtXEHzbC9jr5
xk2PgoYtYXxOxSPbVenmpxhuU6GIeLQi993r0M0l1tSG1g17AWTE0yOnd46CizRuebSB6ACERE61
pvWpKNx7G+nB5F84mGaklELg8u0dmll+Abc9rCNXR6Foc29ec52I7eAT8sKY9DqUwYkCOwDKUmCS
jslUyG5B7Xlki3Citou9iWxXE7o1dfVBdAOkeiB/aztDPVYUWaigJJ/bjBHFMlzJdd62KZHafpnf
RblCEzJe3TmArPjsTjKsHbSPWUz72C3DSwHHPlbWcc49OLk6MpEV2LvBiIjozBFfbpLA/jB81HO5
ggDmF/ad6/uPIjH8HdYtMoC8/llZUBYq5puouXA3W9Z+MgqCZtOvylmAzUgm3KbwH4zlhzvxOBvs
KrVbHTslDD5migYjvR8LN93aQQzQhDS1zift3s73Vtx8lrwszMLIGhxGqgOf4XtfvdVgeibalc6Z
TwutT4ftmvRnqOI3Ska94KNGltmUa1EZ3jqmLNq4iMSNSRxi3fz1BtwXJe107XAW1UEc8ELaKQsf
Wa7pDij2hJrPWbnVKIWdSXfhmCvnPA0A8KInV4AYj2t8GUBR/jAi/MNqywNt4+HVFndAJt86qmSV
Dm8khjI4n+KdS64RWWOrlsHkyhyCuyDiItH4xNoiR1FvtfCIAuAM+YwJy7PAWvoouRzONdTmxNZO
XnU3YIsKW/wYgPRiwpqKR8fsHrz0tVgMPms1GNti4lqKcfqHLiGkOEOY6DXRPVCOc+A+oMZo8LeY
Ycd43B6bu4DIRfDh9T9pt8+REh17cbHz/vdGkeVKJhZR1ZrKDHE0VJdf7CJd7i/ndkS+VAQoSv38
LRLzxbLIkGU8n5upfEEaQE00HhJSkIgi6NNNnld3djFcAzlziso3m9wx83HJxxj5fvWgR7RAdSyr
jYplOCwWt6VK2HHQihn5W9mii4LtsAUiw5eKr8otF3OlPOuyWDsl3b3QxVNgM/GYHWfXNwNB0qje
Kh1dE1Jp8i4jd8SD7iUbVmfNpDZ9uWxhajL3k89MvHZyGFAm4ivMB7ZKTAZj04G6mU4uRffwrxm8
PYaMQdehq4hF1DZumrmXBxUzKBsV+7+GOs/p9sS4g+tXqLZceefM2aVlq2fN9tkVxxRVSpdyeemG
VyFmSQQ95sEAkbIiCviVwHKO3Xvf8Z4Me/orop5dtZ3eIen7rFvaPu3OeycabvCfac/idQPsteA0
J3yRtcNlYCO7bZ301bNeq2H4TrN2OUBe/tCSM6Wn+diMROERLQ3YqyWpe5Eno4CyZJNdjREhPpa5
/2v2DhFW3sBPCuxr5twHueCHfdA9ms4rqgqOIWc5lA0VR9GYC98S4VyMxHoEQsVzJ+s7HSxvbEjZ
dejkKfYyFjVTa4U64xlKonPUOhlPdklrWXwKg/1UFVzMYf5zYmZ8gR4efSzv0nZ/dejIGRV7yohV
gQoNRcUKBJ9oefRNE5pUk/OUQFJBygV/3PVrB1OKTbqY5Htxq+xo22SNGShUttxOaM1WeBx/Fjlt
gkgRT2rx0QskLivJVoHEe7Ue26pe24McmIKvLCD8d6iIyYXp/POYCo6GxYMHm3xEjWFvfASyBJPn
v67NnBaHxNPiT/Nh7Kr8VPYYPFUr1qywn2o8t63lDCuSvdbtTF9jlFSq1XhXyTvRzF9pyYjAAynP
+4L7MNf2J6DpZyNP1d4uT5QqT1WTpNj60GqpJPjBzALry/teGkZvrDF86g3CIEcBmS3rd4R4XC1G
yUmJsrRK4E6yeLRaBKm2xzBjTOFJVuUl7TCyDCkUoUtVgShtgnRtsXfokU4WZFBVzFWR/IA7KsNh
SF5GjrAhZUEeZ7hTmsojdgEpsn7tJEOmqSNDA0rn1sunw9TggI7WDoBaz0rrS1eYX81US2YV8fNg
EKXJ1/8axcObeAYLYKL+H7ezMZ/BImD5qpZhN/KoL7m8c732kdCll4n4iJUrpiO5II/MwG90ZpBN
kTN1Gx3ZXxzr7aR/C6W+ClNw15/GdvmSs3/FK4QoezDXhunEx6Z6jyPUhf3c7vxoeiTvvlwpOXOG
JqEo3XbTd+NOd+oHeMZdlrAOkkqhukFGRnxEO7K6GpKRZjKBdRqD9XAi71r1c7Zx0cqxsaeoYyRF
ElWZXDVhWmzaRiZP+fjlcY5jDseDMFGLNgFYL5fQa0yuW2uKPxeve7pN4YdpAps/ZpdK+ycD+XxN
RMatqG8YhSZbUKC0M9B+cWhx/3dNs1FC0Nj+pZPgL7b4YjA58M8NDl3SyRX9kkvoMwuxaKChNJrH
rMclRBP01Hlw1GdCpHmu2AJ5Xnsoyvnkm/UY0k/7CotO2rOFn9o9vDG97bvZJZ5MgJoIYqrNOmFR
W+38kT8LJi30iOCaZw6UPKveD+2Pgknb5+7zkBZXih0SiXPv0/I0KrWuO0YYqLEw3uwH8YdTWkez
rt9QgBW0WOSONK6FMDvKX+wF/bgC7UediZ/CH18XEdA6d3/YjcG8Q0uycJ4VlmustAq+aAj2+HA+
SpKzo8Wkx5DVt6gtJ3R0HUBEMr7NbGz3XQv0FmHKaxCwCITh8VP5udyyaT+ycrssFQWrqQw71FWc
rRs/pZGmfJs7T5zzqvrw2vo0KDSWPVRjVGa0D5lvEC1mppfGc7+6woZoJJPzzRHKd8J7in4sxsLT
Ui3VciZb2iP23axbHOd2taXdiUfr2HrENZbN4m9cbu55hmXFkfIyTgmd25D/NIs0tlHREWHuF/8Y
hCMAYNzp+Asjs+HRMMzvKHOSTZPzXKQJYh5UlUgiqpwoqt82Mp504dXbSQVn3dAAFQKpPPsYlw9t
La3kgVcc3NNkYarmNfQUUCsgWCHDUmhwcI9Ej6ehw881oPPR1BeJ8ZuJUmzS6qNGSkyjRfVhLMTg
wClf4VvZyjjA3g9FymupvUnaYYpqIvRlbDKa6s1Ji7M7FXcskL9yHOK3MJj1iOiO6RtAOFO6lx6E
yX5B1tELOvN23hrCaTbSWS5Ik04cXfyxovtidN2v5qx88czuJ3LGFx85E6B3kW57d/5r3JpX3b4b
dEynvvyZvY3Dtm6OaWvcldp7a284yhzo5VRMNY78O39xu41IxcQxHqdAJrLjVNTn6tXKyhJph80F
I6J05Y6VuV3KCLZc7vTo2GXYC3ylure24qZojkTQr3VNgyO9qX9Nh55dOwHTRqbfY8dYvl3vCFMv
eJAq06ukSw4s0cn41jjvJE/ZRLAuhpWS2lBxn5QZNt7uNLh2vp6zAQmGlbJ6yPtlX7JY3EV554bD
zU4YN9aNXkFT77bMI9OegPum2S2u4EePh/6QxXobxMVXkHUs+mnIEQSwYO7aYWsLlbJ15c7QCB+U
05x1K5wwAUezlOXvcJOdj/YtwMzr7FVOsNkKHOIz42MytPxpM9v1q+NSslEt/1T59OK3jHw6j/6T
u07KSy8IKc9ryqt5oP8oHMffd/2wSUtkxMHwkle3TUeLwJWuvq1xfo/XYGIXS+rXi5Xrf3V6U6bd
lMXMtHx/fLLcZMOSGZdDsJqcKFohZv3RZnxngQoDheDCFQzOvs1kzSSVl4pY83zgRB6d7BRX5cZP
UVSncVpu6jndV268cZCzhoVvMPCW7pFL+H2IAglVE1/wsATNrqrBjxokXMtkMVY+JLLj/7+kZOjg
GhvvYcRlW9QTJgvFoQ3bkWiTIGGwxYDwlEefbv5XQRQ+5bbomC5TICqatdGc413kq4d5qj+nAl1Z
lHjx2lX2BopWiRgWV0G2VCvME/1KNozvmroezt00/DAarfb8JA+lvzwknsl5fjOAVwDBVtY8CCQk
zY9iGriBYQjgIwZZaE6MrCZ7egR5ZsJMYVNJm9tn7winDk6nUJYt19j1nuRAVEKJsS/0ygQXaDHH
xyrivo/cjISbnuMh7neCCUjDwbZqeibzUnT3RJBCCnoximzZapWQxZYg5iLL/pQ5ktMbF47Ng10v
hDyAZLI2Ik72jmg/UAijiQXIbPUYEDMVwVJEYiQH272dS1e79f+6hWqVnXdpADhkEZ2txil/AUf3
0mSAWiyR/midefvSNZ8TxF+byCibjZmZ41MzY40ZMuxPt3jGJmbvVNrxF8Yr486U8cctOG/bwj4d
7OCuQNhEqt3EsDsGek0f1aKv8fOF9WFHigVztr1kKI2GpMXO4UcHpo0PxKVWIWOdTnTu/Rz1O0t1
3UFGw9klqRwJgQFRNLZ/FtTPODlIwnD64NXoCRvnUqYFK2LAX0P/wpG6B/KnfDKbcn6vAbejj2Pg
4wpvsGUwNTX7czcSYjtq8sd72Dwj4U1VpFCG1THZncyQGE53TTFAIAHmhrK837oifnZiB4GQZQKo
7Ypnwbc+BZhwSHftb+BGujTJYNNNYHR1vWZjR9nDaKivqx8yRL4bv3mhs4MTa2CFQpOGQitFgNNy
z6ptJhewkpPGOcs0hzps5I0Y36uMM6ScxpFJHE4pfNLNfsa7jID7xSzMq5Y2PGJyLdZD2/yrS+fd
KxgB6/qhsExc8Im7QxJSbeihEauq+TX1NNqDMcKFCK3EEaxXDN98r20Fs3jxnpa53rTjbY/gcMem
VmQe/QGbojdftAVjRtL2rBuDJzBLmBSYthdmBWFhmILYsz83kCH0SG1A+0NJDwl1sfSaE+JjcvNn
U/rfidm93IJGqlR1G/i0L+DqsNmWHcWKYEjT36xdBcyJALLO3D6COmc+J09TS9hfQ6qd3SLsCjq8
le5CddbfdggJzNBlS4XP9Upuwirg2ws1iYlLWrISrSAmpiyDJDHg6JEGtGLShDTQzM2zcn8MdmLh
OIyE5JZarBIlSv4ZMDSXTO79mmCyfkrQPdlbY2ZGH0f9I7B8ZCYJUSmVfI8zfU84Kn9onBG0M1B8
J6RGFgFD5sRM8H5JscXcz91bqT2IuZuMSO8JnH1RbX30Gnq5EQMYpyrisAgEnbLYH3eTGbONijZM
Udfe3F7E7YJmCAWhJUl3Nohey270iuxmTDqom8KF2x433aBOqSfUiar53elNbCYULqzFh5AN63L6
/5eqd3rcHWNRn3xU/G3ZH7XkzLrBRSDD3X7J49Hbt86Y3JnevZ2X2dG1jFfCrjsyIlgtytyimO11
G9p2dzcZ409nRzkC3oGVXtYcMNT/JTgPtyKOP7jtYUqkjWBfkHwHQQfboG+/ptIyiOw4eIMHYLvm
ZLMNgoSrMs43GUGg7kSdWpKFdD9xkW7KXvgrU1A/JyBKXQtTlWu9p57J1GxJ8JlRBQoUiZskz98S
BC5mFiBmNaP3xX/KTFxaYxQ/LPmyEbdw0HpUKyN3fyLVfsCCUmxlIONYaJQQb71pV71F7gTluPSQ
bnTFd2cSgmIgzE58CJbSdJ80h/c+RhKmwGGt2g6VVIUWaD0jqQmdMn1h1bZOzZsbdgEtpxPnI+7N
v/G2k8K1x1GD6KjMBlJ1p0f0i+8eOcaxM/yLJvuUDrwPTFTzla/M5Wwv7OMnNBOTQVZv7GLdi99Y
e9FrT+bXSAAeNvq7TAIUndrkh89yjsmU9wDdoghrbpxtt+94/Dv9Omp932SoXG87GlYk8e/UB9tx
sUYUaliniVmnMkbss05iELhZLc9DExEOh1SjWqZ6BzaEBa9bn5RC+YxiPRz5lBV77rXW8buCi8ZF
pk92wPKAL8JXsgozP+GoNVzmiQE3CX/RKcnyS9F4HqNwskbRZK4mM2MRKswzf7A58b5lYADREtrD
eRls/Ky40xqm0WVCSryZ2H8VkiSx9E/kTlJGKwSMsl7ibeJMCMELe93XFtI+ywhxLPmH3v0k/WW8
1ONP2qryssggOpGodrZqhWwiMNJVu7X90r3g/dv7Xp1D6eK1KuY0O3kj+zKTfnDDNnjZLBjs6aL6
N7sryabpugr3TYPTJlgOsSRiO1IpsdQjfDu+FmQTXvNkD9Sk2jaAmgBItf1O7WH/GEcfBX+bSXrk
PrPCmUaua5zgUrAZhKDuf9Ydtx5EjRR1W/1VCuc4Y3xzEO0gvPEYfs3GpnRIsM+8s5zKN3sqvyg4
3gxmjJGboPWa1EFNhJhaVAJ6YmbQoYOED3fUhf8fe2ey27jSZtt3qfHlDwa7IAc1UWtJliX3zYTI
TKfZNxHB/ulr6eBHDWpQuHd+D3AMJJzpTEkkI2J/e6/9ST5m58fyPgHHv7Fkf+GJfJfq+EXfYMMq
x8DcLH/IBcOuu71PJv6ay+GLTr4j+KLtghahqTdZz2kE8G/sj9Sw14BvuFnQLC6Msb9pSH5O1Lfi
kbaJxb5u2f/k1EhW7+kU4pz326dK60eRsQlOreoyBPzhZOp/HN/HmthraB3iR3A8I67O83HynYuW
LfAfqijXlE2smK9844cv7ty5pgPI6jcjRCymLfppoZwxpYx+21O2SPno1c+zu5mpim/ZMekjuTPB
kG7sjKBnDapqWsR8pTvIi7LHsocbwSsk5BYnf3U6fTUB6VKbEad/g4y4NcLj6C5q76S6vZlJjrYO
0yPbg6dF1zPB5k03SnYRWrKGEyuI6p7e4dTbcG6l3HSZ913EILHglDyCtQGL8ddqqyfMe9Xea2Sy
b2E0oK+FYJQSXOUpGYwyVuJDe+lZVP2L9NL2rYYLd15MiC/BtbEDL4F9FPRF3e7T/KlK6R5PlvGO
McjIkOYGygmCs1WHO7U8OMrJYHb5d/DGCPYu/XisjYCORolZZvEIcUVlnQZoVNGcAdol72n33DlE
DxnVEIBnfrR4VP5lAc3deoFZnHD2iLuEGsGbPElEFupVFia7OekIZULz8xH6f4cYcoqh9z8TWhZ3
3Nn+oSI5+dxpcoXWQxCl4wsDSOexaiiMlXTlJjlDxsmQMnXyBlC1yMXun19m2caeS+t+wmeyInZX
vmVO1p/SkasrbxJCjR699B1X0F1mD7wHLe4e4LzAyTsHkmEW+2+oWJRttwqmYiXvXUQQ10eLXWI+
NlVXAocQls0kfHP9LDlHZYHzbGBxiOattWDroaBqNzjcbl3dXh3cmwe7BXKDQRytOZUcQjPS+0lE
PbNiiCVyHEKJX3ePDIDLbUVHxPNc8+Sgbj5hTcrRW2f3F51ra3yQP3VhBdduSa5VTa0zDtjmaVyP
S0l2nr5p9sFEXjO3xZJVOs9+1uabJPf9l4RibTZ09BW6ZfwyobSYmPFNwh5tt0xRvk/sLMXMN/qP
Y9jhO466N714+0Y3J5fc/UnCxd5rwO6J1dt/VTI3zzggWMvjf/BZsGpkY64FPscHZU1rqonTl1HE
CPDavTnoG1yWNPXt3B7fQjshxPhhuhlcf19X2fAK0s3RdnSKkvhcBeVwTuquIdREHMGeBsB5qsbN
PX2LoqYO+GZ/HQYnODC9fIz6ccZFCSAuGy250wMsILelbTY343fKvPcEAWTXOudlKeW1BUFwhwhX
wdapHyT3wF0/9dXG9DSbJhkVylGbBdAFSjB4OLT8dQ84E5mw9g7Cg45gd4aNj7/sBAdyOEvkCTOf
/O9cvkZN1m6poGWQO4PYByn4Xbcwz1oPhjo91HtnQf9SOHtI4zvmUXcfaFDBcQjqQ7eY/MAlYm9q
r2J8KdmBStfGlq9wu8melyC6G6gyzgcY+eNwagg2YRfvuh0hkggGeKrPtjpGsW6eUTmlcuuL3YXZ
oXeZEVZUpK7EeBv6pNJmsnArUSX4uu642A559p3r+oVyzrFgTpyn7XN2m5PZ5HURxaGxDjbCCf7k
j6R3QFyQpkogj7NN8+IVU5sGHJ1T3js05K7cgsZTS0LGa0hA0AK3Ya6r6d006OfQvLfxsvA0iCbv
YTSJ3CTTPzB784tFzt4lakAHwvS2yVzrO+QHYU9zb6r8sKwpuWZzKFa6jRwi2hjn6v6W1J4Aqd5u
nLEhbgR4N4djEFqUz8FzWTIDaI/tzMZOx/nZCdPHjuDGl6pHcFdxumvtvt05t40HPoJqnYpiQeMD
ElEr89ZkzXSp2E5c3Dr6mNFtmjaY3m2t5BHRlMvIcfQ2GV0LZXTB+AV2HorizWHk9A+5FC9F4zEB
avyIYabxHkQ2wYPpi3PfJPGWnSp4SorYEzrX7vn7a0j0ql5jdrKOiXbdtcLtwyM5QxEADQOpJoR0
H+TFM7LRcpehmazzOPz2Hdm9VLn1h6Gl92dkYcQhFr31FeocQybsw2P8XuXONUvs6Ns+4dO75u4Y
P1lJw9DVItHgSrZn3fyY+Cl0KdfbijIUey9TbylMvt/DaD1miTEbcTsyhombEWAvBlYitrw4TJ/S
lmELx5HikIubl4Cp35qeVOLVk6IMhh10lYrlbPnqEqhLr7pgTzoXk5RRLwpDMwY/uG+FI79VP6gD
hRMeZ8zSXI3BJwzNZJ/MHpgmOWnifeySnZYbs45PKjXhXdCGM0UXA3rzKP0VXBvozYq9XL7cvFl2
qzj0JrhKarPwJJQ1e7FmueOQx/ELD4DOxHRQc0g8ngVLLwGapUHR8u3p2gXi3GUgyAKL/sJ09sp9
53Dc7MJp/ugt62MOmIBxIs2vVbbLdJG+pWn6oEKKEdssd1+LkSwmKm29+NE2Z1xCiNopX8boupDd
OPGIwRcc9VBCxy7eSnJKO6Bo8izH8XFKagynRAy385Lwgks/uC8K9eni1tqYLPTu3QkFqO+7azJC
8ehnOnAak7gnB4RdzrlV4EW+l15jzgG5jEWghk6WD+3Ic+MjvRfOEQ+Z5SeGZ78GI2UpOgJal5Ne
vbdq+96tmtekHRhJ9AWG2MkHJ2Pn2amBFROX5mJ8BF7mW2BUiP+fc/3jwonq46X4i9R39hO2KY4W
6PmgMOusKnHFYGGzm+R9iFlSqEYAZFNy3GVtR4KpoSJkb1aqm3MvQH8OK7rkZ8hnzoNl5DPJS29j
2+ASBstbGwJJRBn91yzJ/zSC4WXkYS+Dz7wORm5Nm6jFsVav8dJ4rzMtlavI8r68ZuKigKO2CbuE
aNOMC5VKwUcvmWBsQOgiQScOlSu+AIAfbaiwa70McOgW7wvXEnQ3jfc5ibvfYbcAFc8C/FFeeM5n
ABwI3IyTCs+DkEjvwGjxtF4WiqJgW4WNT8N4z8/rvPKGNQDB5se/gJWOe44V1X2MfoSBw1DqiVVv
buzm0fGGE7O8+7QvZ861S4+DFDF7mDV9kHF8WuBV1OHEJFc+1kHyHLsFIXcR5Yd0drZhtSeScvYi
FD/OljMkQblH2VyP8xKx75FPCYn+TdlQfqO/JHHSTT5rRs0ukX4G0hQ2HbyeWRb1OszfoCItC277
gHkEHEKGe+sW4Rgebr32yjhaE2x9VK0ktUCYq/PU2o5qB9O8+1GO2Q+8ht9UGX+DUO5W/s3dVkf5
S9TrTysLKDy8haTpEsUCBlJvoS5lZSL7OVm6YuMQr3DpMMH7mIdw/IlJKm75Npy4YwYIUOwnCwWX
0H2bhvnD86KPXE3PfcDvnlp1WDASEkhiZ5ha+q4GWk02IDwTve5vtsqwbTlHfPRzQP1y1l3ob2Ji
lfrRximCj2Jpd17T+ys5hdiSlu4hVPY6ix281eo+wIiCHc9HXJ1/dy2tBS3Bg868NEF4qcGF9217
X/vhOaNXIXI5z7sOx0oswXLnWtR0hQNzySUmHDnJO7xFDrb48KGhfoUNdLcBCDawf/4TZbO76bLi
C1vKb0RkYh9heJknqkqVc9WT+zj0Drw195rl8b1TU/PeNuYCfpmYED/Hc3HNh633niRqnQby0FWE
fexhO6qKPR9L+1RwnIxpI8Rv7APgtuDaUsrSzcOugXSLRJuczGS+HCy+xVDA5jQc/pt7EvIDQB/u
H545M20pnnDvBMPdVU+0wImoIfahEWqnuZicRyNh7a2Vu2s4SlFi87SYORQPkEqlZ5FymuVmdiqM
zSWJiUXUT64jvnExdOsgWM5ejl+wLZ6YPl7HUfMTrM9SEA3HBrXoBFTHHad4sIFCcLF033UfT7ui
x1dTOjvd+SuNmXSF75igrzW4Jw0xmJnJzLDkzEzMeJRuQB7RGzegEaUBEvPPl0XYE6k00jcC9qJv
vbTaDR/++WJSDHU5gVzOXYSKAFpSW/kd83BfZaJ68Woqt7Tox9OYG/xZkeD9rZtmI4eKYFcORCa2
RiiYHOEx9OFuNsvOj7BFEpveD1FwHeWQbRhH/VDMy8+HeUnrGKbcIPU3jmBijRdOXE0wXZq88SmJ
4VcsXTRVsZVZ+ZXzSzPfYDFst5PMvDU01n00x2rfWEy5Y0tRV8TUhlu4zkAzDSdLwfZb8BywPDIy
Ehrh9Z9fYluCo0gGYyVwo0yg6dZcr7AEsWWFhQaJRD5w407xyPGOL5F2eWsM10vrCPfozQnIGNGz
xASNtavG5DEMuhfZzEzVjftuOoqz+tuXdCyTjVVPO+7gP8vcD0fTusPRM399NqIH5ZHAdVtkemYh
AblESU3q0sIrYWI8H90sIjJym9BaFF0ENpUXM+hc8YyZMdtmsfGQ0Hm7ac52LD4Jn86oLQlWAGnB
HGwkvtBDkPd3CXMxGDsF4nRjnZibFPQOCXDLoAZVXfxhoqXOoCS9pzks757nsXsgLt2+BFhzkRba
gmEsvVi8bA+Fh1BAlGFsl1W64SMdOES137XqiVQzaMDa2z712o5vvUsv9azlLjfFrrFLg219Htl1
9Wo/eYS4EtwK0404TwJvo8gar/PWX1FWi55hO4wj5E1NmoITUeGzt/xJYyAA9MRGXI9K3E/ntkrT
bWfpt1pGO9X1y9lOimXt4CeuPcd5xk8m1BsbgvTQ1zMfGWY9l6X8wWqw2KYAqA1jJr/zPvinX8jK
Gb9FRix3FVaCXegrnvlZcpfFxAtDGiLm+bnh2Z56briNwvzbRKR/PaFrFjPqfhRo+VTnPyFDpTs3
+euPDHHDZPylWh5iHsl28o/NdyCLg8QBozSLBcVVP7YCJ9/1mMNu+wd5lRAOqhaL41TiTjVsQSsb
923WJT8jRHiy5bhNml1gpYIlzKbWd5nPXZocOajrVU+HtB4RR3pq8LZx5XxMkxTr2xKyD90KhvO4
i6fw3JHPX7GUD6QPvALKmFnA/W7KcFE7mA7hJjXDT7Y4j/QXGpZ0HJ+tqCn/Q8qeFOAMOwnvnDrg
uBDPu6A1L7iMHwW1wVuCkb3ELo1hh3Fp/hkveE9a2yfB0NkfVamj7QAVLGTgbOXF1mqm8aE2V1lX
ATvp7lNLizNMOxMz8UhaUey7xtNXnkZdfChO4GsLljnJBr74cz7g7eeQroLQO7dJfCpS025JUj86
KmJ/O8cwQHNmo7aUxMmjTQbSgCIlVu5RPLn1cCS4us9xImymDNiF68S/RHKRvd1v4yB/Imj7XFJ9
3YFQTNA/qPuB0DU2UI6xDK9sFrA8qZ7APZGX7JrXupHtqulYNQSdDmZI2GnGSU/wna4tWqTbbdVh
aUpzjKvzXGADGbO9aMSHAMuFIA5R1djIHpiaBgEFlu3YRxA2B8si2cJJbVmh0zIXnFjiLGjzVctR
u3aTvVRA6IMZA5c9qWlbtP6Nojs8xFxdXqjudReDWHDkeeyA5YnBsdeJebc6L17zbZbNNsIqiHlt
UwHGc8XI3isJ2/WC2ToMzKe+9f3ZHAfsyi3uO5zakB4pKUu25MvWTqyw41e/fWw3eYb7KYbJ4ipN
mA0W6rqSvzU4rX1bESwnl/Qq6Wh0aHQHxFQTBwEOrLOJWSpTLT8j+E/vcLOxqnCb4inBooKhWlh/
622AGAPePn9i2cG4zFjlK5lYCeMIOplO2tcuLe/myPnIMv3bN93bkLPiWjc0wTQDhWT2BRDN/+Ul
Cyk1vUBgUq+M5S42Of+mG1+dsb+PRLd3YP1Odf67le1xoJp567pg6IL8IVe8KSQhScpjaiFzgcMu
/QHJikkxO/rujaeh/J94SE95vyASDB+E6LKB8jZX4bXSLbFsUugrZQ0XPw3cveUXdMdkHZN4bW1d
/NR6Vt5qynjlyDz3klQfTV6YcEtH3udU+sUNtyMIMG6ipnriCoq5oh5G9mIrO9DRyonreF313vPY
p09BTJRk6DlMxhyc13UBsVNjxl8ny/zerwvFuLoQeF7BAx1tIIQ76jjolUPZjW0aKBLf3jvN9JHJ
YliHXQYnr/jtEzKbiYP3hCZWGe0JsABE9jVUJA2K9Mt0N114qeUuufnVZDITCUjrYR/4wzMyLzWO
dLOGcUVfTGpwEpfAY7DEpYIEm91W9p7WtXeOXxGqPP2cooxPdUDIKDLhecyEvRmmAJ61hS6EpQur
dS+2OvGpL/F5L20IJV4kaV2rEgruCLpYUw1KPJ5/WoyzZcQb5lczSf74DTcEkf8yZVprjZdSBpBj
Y/0+9wh3gbNIKiB5ctk4sy1skht3DP6MA+pdY8YHt6N0sxYtPbvBGVqEv7L9+sJldHYMvivHXEl1
XxmNrOSo1Z0Q3QkK6m36VZ/S3s3XiYrnA3a7g+m5nIE39uy5x8OE6JnP81bduHwxd86qDMvvWWUP
bsmM1XcoGemwlaOGsbO2mMAHFKu4Tci8q5++G9gfJdtcFEaXvYEPk0WN8hATw7TFvGwtr7zEcrr3
FmQGwm8omD3ychzRs6fzx9z1QmQdvgef5SsJy0ffYiOglny1jNVCEVDz1kxtvGIOzeTdmf62wZMI
xm+JnYD5H1uBgFKyEYgKw4DjOBTtpsECcQzT8l2K/Jwy6MZijeVZsmFbxQoANLlcCLvthqbj48Bd
sZs4nq2LwIUXTYJmXeUfeVBugzrH5OYStpyjcZtwCEWp+vFcqzr3Jt40/MzAjZjC4e5N8dQMRdyv
85k9B+GztWkcAMqQl/zWvaKZXEfyXH/9TPzJB3NYMLaRzAf6n21ucY26OS7L8hHibnMNoLZwjr/D
6rkiEUwCBVtpaWNTMHBq/trITJQWZqfQy3FXt6Jijt0emwJQJdLCyevoyfLmgCIam8NX5QibwCST
xy70KWgmCwUE4jXx+ks+R6tFyd9pIOpbLM3BaczeJaz5tHt3ORiKg01B7Ycve6hNJCOkTVuFMfbZ
QsRcRyaH1AAIidkMvg9OWusJ6+am6hllJfQizM4UrIpQPcSS02hZFX/rPHlbJG7iROlLOhrEyWJH
SRA6j2xpcmz+ZAM87jlo3nDAv8elCwvLbT6QymsMcTc7XXffzdPv7oZnd+uFqTQh+ACZcacj6+pE
Q7vHV9LeZVpfvKVx7/LULk+u6p9xu7G8tOAtvOjOkqRNbIGONjQ3rS0IuMKJYxP/u48HC3iFDSzY
ah6x6yK6E6SZkqNTFLSk6uaNwCj0gKJDv86+3GXYJ0v0KSwedFWH0HKLfnYT54p0eIwJUvu2+EOv
4r3GSqcZ6Zvmsa2mQz5ZsJCkWDaM5lCNA1uutm1SEPxs0LUSVItGOfnaJrpE5PEytJgVce+dXMmQ
GK2JGQ/dIJzWqgKZnU07GBzvivjsMPcO3K3/t86INgTz8jQssH4FK7rbsTTKZpsz0dg6eczR8R+u
/Z0fD7t0yl+DLP40XUGkhji+xV0XU2W8lykbkqk9dal88aP0W/DRxzdlwRI28a8p2PSkbbcO1kbp
Lu+ZH3ORWniuvOXNNOHD0F0WRjQo/z3FV0wOfeWyj2hAnVpMIoe8Pd/+NwN5REBqYGTUyGqdQ4kZ
yoKHuZd2sCZxUAhjPmupnwOANukIkse6bSsS1JaGpReYpPjNifME5KdGFoTlzfu6X2KyLF3gPEQF
idnIAf8leotxN2uNI669f16K/G3OeUFdQiNaOE1sZfgsk6qN70KKEqy957FvD+hWa0Eq4+LF+DJC
TI6AbHbBSY7BnR5nPgY2PQcgvXNbKszY2sD3cP9OafnICbUHoKWOdTbwCQULlBqXjvEwiY9aX0UV
5OsCctamb6JTkFVXABb3hjbWCF79FlGbhVzc+mxcRXN1JtYWwK+dzdZhHTQkTnvx3nVczH5Le7NV
lO9w3n5PTbrPOUoe5kaN1xInqS20XBeR+K0CcGdRFddbvAJsUm7Rm/nNQbDY9CwW0JT65dpkc34s
uxZcVncd0vKnjquLNjLb2s3ENsKm7dRT5aZ3qL7SkqV2DLkQEjof4jBONosl8rsm6usdUy0eEEgj
gQciNubD7ha5VlF3DPy+uiNkS9sV2+Ibxc+FziwXSnZKOoGs+T3oSC+mqXeE4PCW+yhZtKC9EIi5
LqHzx7j0vDglxi9ulJLOEp3jC+3nj1r553nBzNP1/pOPqLs2Jn7C2gcPabmpEtjYOLnv/tm55bnz
xhrhgP9C5KSQaMPM+11AFmSCBUJeYQmvJEj7DPiHP/vdHWPftxD4EDCAqMh/OTiUDs2njHOWqng4
YTiQm4pudgAfhol1/4E+0x8bkbFlcBZMdnRq9b6D8LWAx6IXGY22IypYdH+KMvC2c9nu/XA6teF1
XMZ5TwkCc+y8u6ip3s0x+2+EaSZNmGMYAF4rX98XmXzulrXtqXEP4t8WzrcLKWf1/+Gd/3fwTvG/
wzvnX/X/gHfyB/4N7/SDf3kBfM6QAnJiW6Fw/hveGYh/eWwK/FAKH0Cme/vWv+Gd4b981448mwbO
0CNxEf43u1P8S0hh3/5zUcuDSP4/wTuFLQCRtg1u2qY+fP/nf/iBzTBQOMLxHQAFATlIvv/nF+VW
ifnP/xD/J/dypdhSpWvXVt0ZPyRJMr92jlEzj2e228Wuw2F1r4MkgCneECLRynSnvoRFsFrmVJ1K
FN3tAN3sVc9hwG2vCurlInxT7uDWa6ZqbD3HqWNjHkK4ykddb3oGFBwhlXzUSV8/mDTMrn0uSqRi
F/8s1C33uzW62PBYi67AsZn3zRz0VplHqhnVi1ReZ00YvZp8Ki66NyC1EnegtQuv3VnZfsETA1lK
5RQUKt78h2iZPbSypXikcq94qAscBw79dGt34ux083jrGze8vUZJgkM8iPKN9uR4wSqJSyws21ue
z2OwtSoLgZJvGDU9J3MW32GmMQ8OvPwPY/fdQ5ZmmUtCeqKVJJ7SbxP6+aXVkdp5RVg9KCcYfksD
gNmLq4p3nJqCjUZ2e8Vcpa9O4OBfX4h8O5Mtf2mvR/1rR5SqzkEuqxpaqxjLYWgd/eRaeyq/MyQH
dtDDkguKOZk1ZRG1CpXrX3F9MC6pR8oq8yDaz6r2v4ww0EVDxQ4a3mlMGZEffZoo0Q/EX/2WObaz
nLzARMcEHtcuzNPhXrS9/2Vh4zzlxRxAYqNdjB820bwZjm9lHQcHJ3TFE0BiDp/EUIdfi+6bV2Lg
/QERtnwns20fnHhSd+Fw8/VE0rpDIEk+OwPQapSAzVeJByd2cdvyid4Mwdykj/4A3Qq3gu0h9BWO
1rvZv6Wa6xJDGDvJo2+wBaE0lU91L+1LNjTRw2w1al9BTz8JPOFoi0ZI7L9AWFdINgSssL8MBwQ2
64qJPvtjEEQ3ia4IONVuSbdVn1nyTwKeewX6IgHkMHKsbhfbwXzZNmtELaiHFfSjml3gdWbIGG/G
JPXIk3tElCKXYgfqILwHqsaDredPt05l0gfnqLqtYZiEQHaYAiQg00J5DcPe3XNRpC+4aUiTLfbU
fozeMH9pQD+Q4hanZhzVVr7c9Dbsxl+d7YET9ECer1USL+/wVgia5WGZmU02J1SNdknZMkHB6nLp
0yz4IfyFIaEmALrB7U+CHbw5xoYybRwCDWWAobfw04MkjIS+Q3/6oUnjGncnmHP0J5+gDHQYRrAh
baXvCnbQBTKmBAJaZoewjtKznDT4DlUVl9QZsZqaAXV4tvg1FpfomqaWwC5gLyEqVe53F1dgQ5WL
lfzy3YaNE2eSx2pYDBN+Vbxo6HV8XFlBfROkpyzkZJimv2zq7u+BLye/3Nyxz6JXyUPV8QYjS/R8
NXOFcpzEEO1gl19A4uQ+Oq8M3+VEUpSa2al5aJaiecf+xCtTFIOwYZr4R1lOxnNpRtQ+0JnXvDs6
xGM8K8WP5b2s3jF263cbavazbudsXKd9QYOYq+35QgfhBEeArm/s0Fk/vKaRrdtzPcuc200q4DV+
UVkbwXoAPbGb8+wYyDCAy05Zm0ZjjmCP4wsdBJpZ0n2P2gn8c+U4AEo4ofA5d1oI2D8yz5avpIhv
L+ufj9jx0izZtjz1cK9OPW9aa83FZRTQb3F/umJ6tifusY0VOdazLbPiM4oLt922kdafCXme0wif
D5kq9S/ObFMkEgOn3zj4VJgjkODH0c88Ju8BezDYVtNLGNvVoQ4CnDet3SXvHryNlwIH7FG1NH9b
KbWkfk3nqO0n0R19DvODg+X12fFV+57jtr1VxMX1I7LB8uL5UXFfLJJHLEEidq5lg6si56wAroNr
0bdgz2aB16GEZzlDYykndAILf9TbFKaKfCX3x6l0J75XEVt00bZzZpXTQv2eoGFr49GV+9d4nC02
tak98MpOFm68MevH+yTUGTkxBSc3dHLgUjINuU/g33D263328b4yIjjdYM1/b/vw29VLTdWVt49T
Bjxwr9/Zcb/0f9rGCjB1j1iguM4GIAfL4M39YanUL7I2GYal26oVKK2Y9i1yAPlVEideQw9Ghw2c
MVOYUpslvF3HJSiXoBkYPFnkQ2iKrduRs0xiNaeltPDpapQxn+z2IrATJZBKs8YmwKYLJZ6MhbcX
12rh4GCaiKlieJ4i/5JAhWH/3OFtla6ZStQ4myO9As0mgeN0kThirCjDH3tpifVEUwndLqdxRQl6
0p4aLxU0dyTSBW9ATTBOVSaA3hrwKyUdvZpAf2WmctFZC1ujV4Yt7UMEAkhSvyd9GL9EmRwObcTz
m/hRb796Tcot42ezdVcttaU3WgQBRHpnahdeeD3ZB871MBJxnNlXwi2J+FvqWPAMNxw4USARjqqK
cpijsmrDR92xlGtxS7thtpq+WAqmB9GMUwKmIm8xUtgBUbPSW66h8Sm16Hyv/0s7tPkCWUEYCzoK
oEwD/eWRaQcVagloqyKnI7BcsD+lseveEq+ah/2i4dSuDP/saiVxM7/1hDQ4kJZN+Zu+UMY8kdJX
dwI/KiZ41ORtEN2DBg863kv7rhtsQ0OMofYrVKq+JsaybpoFc7q8tvNDNFbBnePTHAZUFUSCyIkG
LrDKvpRIqceAw31e/Eo8dLBQD/OMIajANvxZD1rBPnDyYw1F6C4Xevj0Ex2/1vhEWHl0hIRRVPEH
DG2FVWmcvhnhN68ycD1sLw659IpI9hVEXv0xKLpGXRNbb+7Q1bd2qjk4xCy9h0GE5pW3gDRA43v2
pyfbfEdhiHwpfRgvjEOz7JLWk/fa/GOh9WZrN2KzOBZDHp79KYLBA/R+l3Ha3sWaYk9ZP/itfUS2
6t4TURFQWEgeki4dg8/Wy+qDM8dyj4ECZuwiZPUB+64/MQfM9gn80DvMs84lCGR6GBa6vzvoJCBH
tDm1wUzz2NDCmxasZUQMnISdTkikZWF58Ag1RERrP7N5ksxggX7Rl5f35oHDPgU2Pctti1kjM+SR
qgGi6qAUh+tRzNZG21X6FyMJ580+uon0GW7L4+iG4ZdFL97BESNzfy/h+IiODtoXTfHHTyjpMU4r
3x0f5qIJyPSRqTP6J8js8dyMkf8T1ZV6EMzojpXXszqYwWz7MEsfRRgvDzMWiWtNCcUD/jhUpU5k
94Mp8XVKp6Pb22l3YcV8qg5ate9KNKi8p6id532wFoZsR5FR81qDgtoaJfSmZC+9HUNwn6GiFCke
oJ0bxj50uo/DpZO2dTS+QH1IBhpzpGw//TYOd6AIPOIZc7XNRyBBuLKYGAk6amoenSKzDHaGeCJh
3bGQsFYyPE2pqfS5klJKxTeqHKmAht+OZ1DL49CFGD9SAFaEEhGuUuHV64HK20+VmOHdcbFqLczl
CZM349GzVPUxppV7kqZmJ22YDWEbSOnrAR3jOyLHuhRUj4X0879z2lXrKKxrGFBAyJTHpo9Agn5L
6dPbsSXJLjh57a8RG/ij6zj11fe85XOqivZedCQdQFAQ3xrogki9DM91A0SjCZhh74gw4U7snYZ+
+jqP2amiP1Oy5PJ3smBVlJI5PLvtCQdch6CEL3FWu7auw32ZJQs1nH51EmEPMZ+dwE/RVPOPr5J6
p02FM8Q41OUNQtuv4A/rQzk68QMxAk5J8TTvWuh+NJkQ0MLZ/gY8v1g3oI/v7IHhcRF401c+dkST
2gDddYqj5XfvCefghiUWReL7xIRiw/uPCT36o102E4jH1qGOQ40hjt6rlWWJQW2qUpHnJoAqCDRT
4EhPAzyKgVPiX6GFczVJFDwHQ2ZdVEqtuSduxnjXy6mX5rWM8V4Pgc1kSVLVVnkBZX7J7R5tPR/k
fNbS5u0zJ2Fbd0Osp8PLwHLWAGMMDGzD0IzPomVBA7/XmovnE/+LS6XZ+qe01s+txSNzxpmaM147
9MZisbDxq1GdJGG3+sWBHgp9yIo03E1YQHdzkw7bzg30O7aOIVr5SDMHnSu231pU8nmYKjY9aV1O
MI46b235k0B0HXDkFJna9thzH4Vq8qvhd26VE1k0vyc3j7gWd5MSCxKS7Lml/4uy81qOHEmv8Kvo
BbCCB1KxoYvynmXobxBkk4R3iYR9en3VswrNyIV0sb3TM2zDqkKa85/znT7dQ1VKTmjr0bywZLaO
KOoGeiDKBQdzMe+ENn74ZZwijIr2oUtdSjHMnlwf4T5aHKXunty0MrZBE9snj4kni5AzgtAXRbHi
HGE99gEoNaB43gqShVqak2J+nk2VWJtKSfZbO8MgTODKjxx7WpC4cu50B0l6dyoH8j8RtyjUfybS
zALEyec+sCj7DDZDjMSORlXuKiOmI0KrHeDEJKxU6L7gBG92eW+ZRz+DpVWT56SjMPJ3amhxGPSQ
YYd8LDaTGO3XxKNkdeI9pPytz7ZIHt6K/7k7rqPpjRCzse06IsYtN7KtJkkG8jFCVmxCYx95mL1k
IYpl6BYtsP7c2oSqFEuAW9iZXOIkjQGrG4tL+ezkIRuHMkvGFVZ8ZnbubRzRpHRT2+MnQgJHX8A+
mwg76CZO4nHH754uJyBWNLzp2bdZ9VA52jzQT2WVaVBEIJ71yaC/lGrobxX1AHCm3GJeJb78dlPM
0iM5hrmngRLB19xsBych/Z7ldfjLHcEeRJEcPkVepUvGLcarXlHrTIMZDcVxKpf+0DDi5L6DZUPD
D8eVvb+HOwkvRoZGmdqQds9oN/kZjC9j2wDh9MFoq2zROaK6Rg1+2ixBjIXyYV/xBVI1a3HvhIFu
YBNxK5w8IR+n1MaEjHyQ8cCjutoiaveW4Xlr6C3OPJQhjdWu7FaGrgwqcgHzAP7g3lAZ3M58jXAE
Q1r5oYFGeLSxYXozgeF3qdq7zyYYzBE+kUO5pLTsq2B4sQlFlX7YjFxumKC590qj2VsAvwjbT6QW
+zzX7u+eNX5GOIUuuMFZoSp8wNvJC0MKzf3xPWyFeijZoU9DHN3nH1NGqTMtGxhefSNcRMOEt8S2
qpe0qctt7o/Mep0m3A1uLGa840vKqdoKmPDkHczay9ZFZrp3smRd7wfWpZ762749TzKnsbalD20g
BHzg/N1vqjS23mh7pHgQLtBjHXc15RC+XaxBa2A3Y2u4lUUDdrwKZcp4s8wduPLILm2RUcmdedSD
uK7B92KWLs3p9ojP0A/HEzI0PcH0FnJF5xoGQVBO4jpS1YstOWyCh873LRpSCvtHd+PYntWdGk5W
1xY76BjRS6Gx6mLxxPwFhL7Y6TUTSRk1/YoDSBku01KL9ylUtQs6D9KI1JKzxKq+jbGrEsgbx6uZ
BSHkrUR/jMKp2wy01C9dCAhfKjHoFGGgvu9wsaHwxfW6r7TiotV6/913rbb3q0hQ/DVEL9S/QNAg
Ovaa3h+slpLZpR2wunBxAQfaTXRFsxvG+G3kiD8C73tovZFVLBeNjQjjS9K3U8FfHBUs3v/+vrhS
AqaQI0id1FL1rbD76MXLxxrYLR2ILNVWd3YLI8UeOLg/Pl7xmdNHnJr4PN1E5Ynt/1/3Psa/ZNmU
P+rv//xr+JdfZTXKmMqMf/37X372UH0XZK6+v9Xxo/rPX/mXX9j86+//HH6Xiw/18ZefLH9r0pf2
+14k1bTZH3/IP77y//of/+n7/6Zs0xf1P9dSbQjdt/Kj+WuTFb/kH9q2b/3NsGzPctAoWbh87z+K
qXzxN8shqX6vg/L+IXv/ezGV9zfb8MBzssbbjof0+h/itvk34VtCF6jSJFYcYf+/mqnEX6VthxOe
57m0Yzi+ZbvOvYPrz9I2mnybRanrkkov1q1i+a0ZvDuzqB/WzSA2xV2eICKf5B7DoPIQBHLf0dpg
5/u2EA8Y+C/QbR5aI37AffUcETwfRXfsiouofdqusBGWcxP6fp7Cm5nil7bnpiWrq4WTM8hafOXB
e2VMbzZs4jyVn6VPt50kEstgrMGBaBTP1DjQfHknDFFikzMujGmmt4yVir7lcPzTu3f+Q9T/p6LN
Gc8VCvXe/y8viOXwfnnMFGyuQZagEuzPL0jsNT0O8S5cx6O05pH0ssPUcRHSqxOZF/MrJALDs2Rf
RwXtZCL+dcZVx3ySq5CGoQYBK4xvDuWmW3YXLndoMOaovSW685ZNoGr4HYnlaiq6xC1TVcZlJpb9
bqIi1KCOl71HOpjaKPeRV9hMVML0OysqD5bxY+Uj64FhnLMED7CJ/3YkC7QbRvE4uDaz0nQcTkUZ
m1ebySQtUFRpBZw351NjJWvp8DcvusIheQvgvBCjRqimXtJjxyTV8aIFESJ7TvF6Ow87cGW6bKkI
BQN4zVlhZ06iCfJZujhaYCSdygUwbDCHzVLwmaESO0YIwIgaGS9kTcEjG9jJwyG0RfXnIO5RCOGC
rJgTQssfuLl8RJT2HEx3JEcrONuFaWc8dN305Qzau+UGxkc5qtfwVRBRxEd80Gxb/rFsseCwFvw3
77bNc/TnyY7jWGCXTQJ3fPQN0/Z5Ov/8bjeRZJQSDsHKjYmNA/EvIwKMbcBWVekwDAeiWcyHBy4Y
5Ztv9hJAa/4u2mGlsr66CoowtwXuhuluaBeFdssz76mBdX/G95/MlCo8Dn3TN7qAR2jAVwDewReY
jbj5vY6Kh/4x80LTTUECXTmEaGtOlwRyTKq7oygj2UyukwRQMm9iyLi5TNeoL84CiGMBxS0f/xhg
/o+viHmfZf1p1nV/RTwuqSw/v//vvvL8+RWJsCF2uoijtZaEPJ19SOoM5w0GuWal+YSjBhELvOQj
bcaofjNT2L8sNNMTCIdVknB6KME1NnelKQWLATQW23fHLPcFo4JBgtk4Bbl8ktodDZPnYtv7v/yR
6LQj+STfz6n/+wNt/JcH2rbQjOkFZIwoTMaFf/2G3HJwM39IaGwAuJalw14zZbil5pT7PXbCXFC4
MlmxgjSdmPN20Nd9OmwG8rcEhFMfK8hQrkYxvjYGfbyGwiqht92Mm00z/9//qpi+2Cj++urbliVQ
rC3B35eal/+0HBdNSTMcx8wV3AqiIOlNgRhcxzFZN54YgNRY6o2pBNv6+x9zoFo8WUQBhziw9+Ck
s12EgbuUSu00+AlYbCioiwqtWSZA61cmOWIX9IAXKlKdjAbDEbA0vtxlXIqLrUHEyOgeIhiAlb14
8Mzw1ru0G0VZ1awtrwMA/BPiT8Sslz3q+HuwaW4TSWFThZu8aHTGUjPUwSfTGlcEH8NdkoEAqyPQ
rYSbOOvsqipu13WPvirD7O6kZUifJLC8EvM1nPxPhrE3nKsRUj0nQNAPtyjpn2RcA+GJg8fO/WLK
M1NG8xrA54/a8eDjJCzT7DHxvGPbJ/EySIan5ntyNExihO1jj7CUhOtc55QJJHkPsqn/tMgUpUV4
4NXDsQK7eQ5O6zP0a7wQnoYPmM/0oHefEW1cfk4AqyycC2Ou9ABU8dxGwdGPbWODGTOYYXQl/GB/
6OSFhy7u4alkb5NPArd2qxjLE8fyBM397CVg04bXOm7NzyAhVqil1qesk5+u9D7cQIB5CeJ5PT1U
Kp92kvqc0bO6Bw7uD3atfwQQDzA3o+KbYzwD0ospraNsy0r9A5KgdXSF0ue6NTxWXaAto6x5rxLu
NQO4AF8T7kqrkLtt9enYquAmwAxAdsRmGaQm3kj27C5Byfhm53QEsBrt++mu75qlvtArxgvIQDT+
JqF/AABH+2SUIawDHjAnrJlImv0+NeXenvQP1US3IpjkLi0MvCgyVKtu0I9RMl70kIgHcg/1Lgyu
zOhSB2T+BlN7bTrj2sELxcgD6KBxcBZp+XV0K7xW+gNHdX2gYlqogtQUcUouj1iR9JTvs8629DUd
/XTb/0aJKR1oyTDEyAC9A+95WUKaYR1VX9zH0rWv18sBXX9OaM6dV+Qx944r6Cej2n4mJ6hENEig
3LjxpfY8cCdtCHU7Tp6oYQY/4TYLvITIDar+CXJABNV9+LktZfDq6D3Ni8NrVRHdKkhsMLNYNxbA
syaw9EVTgIpzss9O0uYzjvCG9QS004QpcAYrzSPGFriLyM0XgtQoqYFwlY9i3Yr0c+y0FVycZjEp
8TGk/cUUzh4DDcKcB+09Kw4VoG2bmDBc9lLfwGOc11HJXpwXyEf6JY1N0IbYjbIGnJwXiaNzX9Od
jB7hgnmKpI+ZdNXKb+jbhHo3LkFh1Hc9LKIKqfVIdlVzqykPjGQucDOqpSuas5lXZ8Z+Yu469q0j
vb8eBz3bai1vvTe2ux7CBB+gkFyzvNVGI/ZjZSy7Wu5CiIuGivcktKBTZlzb2am/4vt1CMfWa0dT
9VIrclglyQutvGejh9kT4RKGZEcyUUby7PZPemD6pM8ZBAfjJS29JxIpQJS6U4Q1fu5JRNgg+xj6
aJcxkuWp1u9pGMUImaRHwehadgYih9AgNud5PBeOdtQCe0stUrXW0zCmyj08ehwaV0EVr/CKST41
Jnk3BKmZNQDVDJIbjRDvoamBbu/SbW2palNO+pMyEzQvZZ1tRoEz5ntLG8iY7eNRMJLwwnypngPF
LjFO6Vhwi7A9Mxw3KBsPdtVEG48IwBzoVaVW8MywEheQqHyrAbyF2632A9o2vfBYu0G0KNoKz2Rm
Q1NZMwp8MVv+6nXSMreYro6poc/o4bvRD7fc0vt16+Dji8jARzFF3txTFGtDwfCmmzhuVuZiLIJo
ibtib9omsZuJkgvw+T4dNmQH3Hv8tQgXvd/T9j0uJzu+aJH3pdwIfmCulhQGhg0t5nQBUciMhV7P
6ZBqeKOhPu1QRdEUNEb8SunHIHa3ZEDkopMVrheV/AhfrlOn/JVhn5iTSOY0POm3dFBnjQHRWk6U
G+kd/g67xE6dJC12U7W2ce/MYfgA0gyiZ713XiMLM7aB1WItsYnAgjiYpficqLggu8mALAX9sxSU
ey0ICD5mAw+h4BUEOMHsz/1CfNin+r0srruGzDvnhkvHGysihV1BfHFs6ixCgM0MyCGFIgFp6TuM
QoMJowNzf6ERgRt4TU2moLVBWCQ8annWbx3d/tHaYUfF6D2rOA8mlttJFx8+xoogV8dMdz/THisk
56ZtF/MVJgst45g7y4tyTs7N4Am7NxkvuzA0d24UXcJSbRjrrBuHeAjh1afBPfQWD19p1yHneVQr
IKaftpU9dla5yLX+h06Xx8QtD50DAF8WGO9dGmPgYaJAIyO3pn7uzK84yDXsTuEBEtiHDMcleuOP
jPc12PJ+QFXszbnj+kzF6B3BTtHyRsdqU4/VlusbvVxPtYfOhIHolqmORdHtvpKcAUJHotDOxRw/
OxBBQ3/C+gF6rDUpbip/BgRenBQ9G6cL1S7OobxmkORdhECjQkt0gxqIa/rlgFiIkvzWjMDZ6k+v
Th6NPN4VJn4tBGUy3immZvcl+MHdhGVd+fli8vWYCs/iR9ck/k/8hYovRQejq7aMDkNWaXOfMr+Z
VybLDoPnTvI8QcEOr5qV0wlakBN2OZfRgIortFwyO6q50626RhJxSOVRhL8skb0NilQ6bR1oOzrQ
gWKoFxiX+3XQVz/Y6D9QDMhBEVxzBvbgKl3RKQmuYIQVUoTFtfEZz3j8FbzxF70PlSaWimCQ1jH1
z93+DdX5pUm7W5oz+7TH4Ojp0UstyfREL3BGoRsq5gl9pZ/TcuQEoTZ4xvtl7HTswCbbgOmUa8eD
8o3VDsaL274gfz3jxoAYgkuGIMTOsHug1LnenY023uljIBaY7/o53dmwfhv3Xfn8zO80uULPetSB
fpkhlxZ9Cl/wcaNz2WKvzDFaynqn6Sci7/QWc6jCMUqVQ0KTaM/AAM3KmJdJt2UbupLO/U7SOF4l
dbsBxwIBWu4HE3y0r2hlkK3pLrmHf2hM3ueeaTzWpHYW2EK2QATmRpsTfmIWpPcI+k3RvkTWxPJl
GItK88yHMXtpwe2aYQ2w1wqvXm9TUzrioQjKq4+Bxyjao5uCuwYaFM4VNr8Z979tUBWbNB4/heec
RT2V6zYjZO8Q5zIhaI0CSdwsKBAuaioPuGXhymFpkRQEYR+gbZU3DBfNg1uaP42rbw2fC2CfS2Me
yF/wu/xNono+f8OwcmikLYJ+D6KZcq4JQlqPm8bU1ToiInG3KdtYfFd+SkWpAXEUL0l4VHb8OOGg
cSfz2iTOuVSNBT3dWvQVdVvMn5JNTuw9dc1jDSOIE5337IbTkocu7QKGNpAp2CzuVzamCJqxt4ro
ztgIOIqpd8KJK+AyjBphgvIkWJ+gw8KZzKABlmnxXnmIpsRHYzL0TkcgbtTdD0enucj3CNzbGI/d
jNqSUnsMeu2ADvmi9zzq/kAFOkGYW6qCfTBFTHwkDK56F3vZE8GBL65LT3Xojkzf4iUdwjOCRjJ/
SaOI8ydux3KAN4v9CeOaea4aWsIwYLLz3NGgVlowyolIjw/0kPrDp1nxjefUCc7yWH7Ppd/ZuJG8
99jkfGCs/Kr+7hpnUyTYVLQegpMSaUvOW56dRvvJXANrfbIjKD0P+wI43Qjf3q0RKsDrGvVraqc/
/ohKINPmoDg3xbgkZiqIvwNRPWdc+3jaASVP0VceZlzgK5AVRMatDOYDiMgiei2SZmcnDD4C8Fkp
NQMptQuEMU8j0ZaZkDhfwrat50yp1mmyqVroNUrE5szp/A/Lo1ejiB+KXF2Q425l8h5mRJzydrwl
o7GzuxNot3evtd4n0a5d0X65kfHeqOA19rnhZCSpfY3COaBFjf2RecU3vnQAKPJhRBxa5oR7KRx1
IWE4wzwdMex0oYM5u0nWTUAGoSZDBhgAjLU3ndKIGkwS3vbcEmo/4uZfKZIqKyPCv5Lmu8YPzXXg
gYX0IL9bGEHyvNkanFVmlW98Ypmk88d/5rTmzcOI+ndIYCDh+MUqmD6HFH5qSpX2APK1Y1fG9W+e
xpj9oaO19/d60nMFxou4kFMJ7wGXPURaNTei/AD3NodCwduP1XKJtSwizoG2knCjMib6Y62K9F9F
VbWm4h+ufx+FyqmC5PpXGz0Nh5CJPbtYoaqSrBzTc0pT/CJrEg6XyUp5XKr6vHoqtWFrmZwyTXN8
dHLqUuq0/ym94ZmCrBfu3QcIjmzthn61aL0liFGuKH199NPyNkC1Ah8IytfqdwkuoDnsEQEAccAv
Odoc2GuEusRYpxlnfkx4OIu0eta0cpw5QegvNPczj82CHsjylfLAiwiLbkkikCJ0JzIXFRUgifIW
hd5//H7RO08eEq3hUJI+VKZiiuirgZii+yu23ed2xBhDRa1FtxsTzhrEjddiSDVZPA0325VutSrN
7Hko8frkmnMysbnqMbbBOoovedI9KiO3FzIzt76yb5FPD4PUI+ptODvkFU9BnttPccM+H1onsMcI
G+ZuREXkkkdAFXvV4+S6Z2GmD4GpPekeD10Rj1zH8dSMALSarnioekxlwnguy+gKVetXUxKGxmOw
aeAQ8JiS8HY+U80xZmR/PL95CO186/MWOG1AyF0R+REDSJaGm0Z9VMYtHUsqYgLjs0zsDQGJkIoC
bmyFAFbtMPLBsMRij495TNNLcfNqdz4ZPSqtDeu6hFDNn9fxMZrS4NoX4aekZaIKneWATW2eccnT
wvinM2k6Gu+VGcBDX0bTzTZ4ramzLb4ayRzPrGQ5x7aMdcM6537KXe4r7PHDUGS5heDe7VhpD3ky
fcJhBezoRLfSwcWS4OzIJ/XckuWYGYA1LMO9mZ7zaQCTiqdf6US7hVBw3LwRqAqgXlx6CRbG8leS
Rm+gKR+TfihBdrFd4ElsGRQHQfCUopQN9FtgzHnqR+uU5R/KGlK8I9EPmOa17/sLKlO2nipnTsgF
Ix7tl2gaXoPhyc3zHl96dpkwpM9Mpa+8nDyzs+obdRh8d5f2IVuwD0BE/y5N0K+tx00GIyJi+xsb
PtRaPMs8t/mdkUq5iKZIcoU8fSX/Oum6g2nHy7LnMxNhj8e1G3x3Dnw91dc3lfSXJDdv1hAPi7YZ
zKXprBrX/nQZCkLuNw8403t6QZvLSDfGbOTK4ocp0XHrsyyqXd+QVrO7Z8M0fwW+zrJfpLv45fcf
jZdpl42VP2utcSeS/i2VHRN3zgPDZ8fUkRwWnSgY50vDdRZBOz4rn1RlzRm3zbpXpTBSkIxbTqrZ
QCA+KICfFN6Pm2Gkvgp+3izM8gNcx3De9tSxht63r/MluZVeqEZsQEqlWK9NjAT6m1T+p9X5axvZ
kt1wBffhB2k/poUiq5e2ApuXhXAtlXXCENzj9ytGEEo8hp7oLuINigm5ZBOXUSFR6IvSRcAldDh2
7iIoIDKOTvM2eOUBOMZqqsaDlbI6W5lH6D66t1KFl1IaF3uZ+WhGJNfQwAd0lWTE1ACtf4x58UDP
NEsnjI6BBYuzJRMZtP3M6/UKmjkNsZMFjiiOG7QReyXGYjv61qqzsaaawZ7ZfXgf1J58ZYlNoo9n
6pC6lmR/FRovMq4ObjB82IQjFqZvP2VWfqhTc91Q6kgzrLGWrT6CoX4oOBg16Rhuw/6dSIm7sXXz
uRg4eRlUQIhS0ze1m8+5ZwBATgQEIY/hGK1rz5hSG4RFzBRtlgpOVkNF76ztzyEwnLm/WTuoncbB
Ad2Mf9q+tJj5qLz19sIrGZI4rfbcZ/hU+Vc3lkNrhfGtpS7WOKcGhheMXoc4bNU197ElDT9VJqJb
Tnqfh/Kc2RnvCngortVRtOlw1EMiN5KX0rZHFF9Bgqo1kgPYzhFMSzEtUGrajdWKbOP6GG2g0HP3
JDvwNRV3LaCMUON0JP5ZpEc4LZO1lnIf58DPOaS2gKvpdY1ZDOtjgTPgsYJTsBERs+2hJNVp1doH
++4sjPLkC64lLHLbhsnuhTjPOCUPdFaFQXLIYjFe80BzD52f3GhGyxiM5Q5As4GBKLKJ4xwSl0MH
sddTGAw9DdbdOjATM5zROfibLQfC3Uh2o2yXuIOqT8ElHYVB6VcUBsxLrGX7KM7EARsiembWR08+
mBzszrF1sNwMqs5DnTBowgEuuOL106XuMOTloq0xmiXaJdNsgteN6X4F7Dfa+MdXGtLpz8Z0DaMh
36JTafjstPY59vUHlpb8l+7j5x7qYOfChd0Iz4C/XpfX9J6z1YP+3k6OsdYZi+pATF3sGrRypJbs
aNx/+P1PUS01mq0xv5BXd/qwOvW+jvDaBNF0so3WXekW7M+GIGAJczjN++zh9w+e3eVcydu9wBC3
6TSgX24OXKNSk9w3TfITh+SuU0t7o1KLOtWhY12bkmaLnY0PFevj0YiM2++f/f5hdKIHSHc/wP2o
dOeV5Dlp6z3KAnNBnUqoOrz/0FQ3GfopaEG/ATWTfph9RfWsoU34LcElMO0M4N6O0cZL7x9tvpfA
ccobGiSTNZ1yc5GbydEfS+AHhQiXNMEDwVY964LuE1jKaFGY9cmUUIwueXqSFFhvSpBSG2FAMFLD
LBteXW0NIwTzW38CSqsv6S0iqQSDmBHlJBd+70FLtOMFvNT8rPnckCZdu5ZTQkAwN8UqK8vs1Uvc
r1hGFMdqnDgnh49RUzewfbxZDJz5WmsSG6U035m9zJldGEf2Rv13kZwFufDU4bSZeeaQbHycxnNs
Z+XSzUhjBLGkTQqR20srf+9EvdimwuF4FWVQHaD+d0UdnVqyU76qDyMWn76C61/QQrTwSwRqHuwr
JCqF8zQfoZPEdKRR+jFXBF13asrnhtc366xkbY5qhOjBac58NkHJeN7SNqJ0h5PJPznTRpT6a+WH
0ArvJQStJ8jA5xGgJZf1kms1uap63MI8CPfYD2gidKpH6DrWE6cO+HnNcDInjTboUAvmmWdqp84Z
90lpFZu+D8xNYjp8WOBdk1yfTrpt/7RdNKKRUA/tlVG07iZ0tDYkYuLk9U90tyvGpkdO3KQk1Ujq
cW2J+KDjK9oPab7tLYU0X6tTkMIMyu5kFC/M7GXOObmqU+MaOuffj1w9DO2xliOL6YCC7rJT7lil
tlqSF8uYMcbMyrMrx/+aPoV22ntRrWjfSSSfumg4ZqJe02ExbsA3EOoq6DeUPRQOzSySIw499i09
34eypcTADN4Qs3Yi5k5KgYEHatPToDlVEFNoTSMipp7hHVFs3stvXmvSCH35DOvH2drD5J0tdhK8
pez6Fc0RVaB/iqx9mzxZUiVNMbkx0cjDRAE3sWwYw/lo4H6JDhncfzDTbNxHXGfaESe60HJtM8ZJ
evn9AybZX8bdaa8Xu8iykouoeAQMPsBEouQB4OcyHGzMk6nLvjU4O7gyVIB28y703yAvqjUCejII
EzOC9pBIZFoj9g4OEPlDk9BIF/g+NbuSKUkHHXDdN5VxjvSEnlcJAN1kUe9L/2gKnRq5XNgcQFly
BzQXTH80LsdWSwof+IKeU4Tt2i43+mRKHxqrP/Qdnr5MGfY+1uJsRxgQIHEXr5xBHbScAbFuaMvO
tMcLlB/UtFNv5vGP++DaDcSLlEg91zV66p1wB8wpABjW0TulDWvXMLAjT5Ldn5NmkOAYrXFEz02z
MtbMa7gvBpOz0ZTx0xr1rwrRaGVbfQcrNqYsSNo3E9yVzM2rXnfamnv+tsloLAnMh7SU0UILEmqS
K4imaUTr4ZYBrrsWJfNj1fgF1JPK2tn8ecRBWcP4uK08My9Pdmyu6kbE15LN2AbIZ7mWcbB8B/mj
JOffMVPg9mDJVepW+F8AX/YgNXdWyUMkhq0XIu940mGlauKVIu9JT4Nx5rmTTKfg9w2RlR2rJn4v
0SvWkF3MdZk058DJiYJpvb3A9Hw1gvTSTtlup/j4U1VpPGd03izZqYH+ezfXsh4kjSAU0ilaHjhk
Ax5YDDkdU6ZCTII5y3AJ5nBdHzuNcxXPJlFPFJm22uVau06ydGe5fbS0dMbIXTxesLIxMINr0Xik
FNH2m07f94RCOeE2Gc2f3N8spOHa+c5MxOrIJ4MaAgXGWHLgovzsaiANZNkhu2FTJBiVMeK1++o6
5Pl7BnAhlZH4bmTyiLNavAjSZ1hmB4beQTpSzT3ITdj4xMpUt55MN7rWGVJxEqr0kHeFxPaebDq7
l4cGpO+qsajOsQ3q4Frw9G6L+omBfGFkKt0oLTfpgLXzlz5qifP5ZFWywHfI/eknvKz291DdcSb1
goR/8IhT2tonlRDzO0ScOWPTHG0bYqntr1uOw0zzRPw6TZsO5v9Mg1a2D43ip0qwWWAy1hdO3a+a
tqu++XZfptSwn3tlXys+KTPOB9PRsQOkU3QjA7Dx2jAhs3sYZOeB1Q9I0dMRmbXOCov1ZKAEIIde
t6GCiaBnn6IZ1Kq/kPNfKmobTxHdf3RxaIcgH6cjwLTZ5I87W0JdwC7mcCWlQ4J3f9kQlYFX4C20
VusXcd3AKBCUG8CiXDBUIISL05dGMhxEA+zJXKTf4KY5ZWLNnPE4b3OCJmuw9B2QmQA0CPtal3NR
6ZLO3nmB2MJmKNHbtIubdyvfwxlTd/2KxTtYtC3xnACUMtuhePKH/qETai2l127EEASLyORICgB7
HaqxfiCvmcw1LheGHDp6T0B+6h1VYXlqk8Mc0aqNVsBIV0sdjta+tnwF8Zh5NLSFmTdYXwYDXQd1
c5NSWy+8/BdV7CuZDVt9Km++23wAoywDrkTQObQ7Nqidho1ncqVuKragXsv7VcQqjC4Y5isi1Zws
qipb1eEQYtH3h3nI+YqHiD4NIwTXJJvk4kmfhbfjgGQPxTUeWZlk1KkNUiiPoA4mh1CX6F9MVSLz
2rGxniLrCA8iWqD+v1F8wpJtcNyKK9CNnnVxB+BhldD8e/jMQV+OMccgBCiGITWZoflgCZY2TF5u
sJ7oBNm1tpTzvg2PFLsUq8RfVjhq1kZH5zrznqUk1LK282Hgso/WHVKlUOvyxxdOcW8ZfDc9s9lH
VDzN8A9wspf1zbXJeYEGZbdetpj6nul53jqcZ4D2oun3FRfjEDmSDTuEUNg/YQI9AZlgHAJIJ80N
+Mh5dQWKCtC+ZWDn1615zfWR3mYzWscDPMOiEa8abd83AHhbO0r1Q4Nmsr2fg/svQ5S7OsWhDcEi
rMZixauz10oqNWWO1GCTWYQ0gd0pSh5G5LhZLcrmZE1ws9NeTaeEwnYvKjAx+YW78+JyE8J+53fb
VHXxa7ARXHX9AXBg6HcVLw5meFTeYud2jVqMrv/T1THzgsTaURXCZSc8M2KyGfLdnUis46VJ0k4v
fYJU94muTq9mlA/PPyojjl/BUVjYFcXcZSQoEwNaTXqaEbIJWbmpmnn6Bp1jzdykpX2VbYbp0jTS
fhqNGrOukdrMklgLWf2p3ThcFufktfMF4egL4RWmHRXphNKhkUcqp+Axdt6TOn5z4F0SLTCDA6Cd
Z01X2HfQoxFvIHFx/0x1fWszWlvpOd2JzdTMoE//ECVlEK87p/4OJUQsCFC+VfjNOtQRXUS4syno
WnjxWfeRrTvECCsonggzWRgfY5bVDG3QqB9R1pHKzfyr4UBDmstb9GNz8QL9rkCjXSnLhLiZiE2A
ULH0OoZQJa0gHEKIAATdppQTXQeYQ2fCv2t8IdMDPSq3Psu/l4QG5/7EXUZ0Ty/I4DEnLrFgPI0R
T64vVqoknIwVzOuDRzIWXLZxEHQ80Yv7/DetTUVSa+F0GM7rErNgMrxTE05x7lsVgPaLAD38G3Pn
sRw50mbZd5k92uBwyMX0IrRkMIJBuYExFTTg0OLp54A11n9W/jZT07sxKwtLVlVmBoOA4xP3nrso
0XZjiI0vEOcqAumYYb5GeqNQ+TwJ4Q1IOaxjpiswKFTFTyU+b9afYNwpCsSAZ87P2vswSOQhA7Du
AXF87EMBJxMKjKOsd1UEz4h4zn4575LYsoY76TF1DWifUqHC5xkDzFTFPfaG0WGnVj9c5J8M87Dq
8/m9VURGQD+/lzkmKZFh1CrhdHt+FJ7DqDAPE9IIBsgYHzpynCpvmOURJroAS9tS1FXLuWk9VYqL
1BL9eIbUED5NeX+1/XcNcv4Z3sSUxhwQHcqsTNRrv+Rv1Ms9FxibEdixjj1PokhYE0XwY3CDJzDK
9NtNszBaf9/jnEK4kL6bHSs0vG9sI8Mfbr5rUoijzXDpzB+enl174lBXSeK+lv6rkRLSREyVtRaa
fx3nILgaz5UWh/j7Kw+4H315PbLVMcG0J5MAbUFKc56iW9UDtcfu8FR0nfkYzT+QlBCRVSLIadNc
8d5aoCJMx3zHAoO3JWYJQjH4C1/3huoDoz0oygBW8VK1gHhQ++J68Ug74Kmxsi3LPqIqA8dKZZgN
LhtUSeaXzcdKKc+KAxYXx86hsybEAMwkQi24SX1AgpLkBOKUxzYA0qxivNFOwLwEMO+CBoV0EIdx
JmKU6cgFso9lO+xD1e310tW2TBTxaYK7Y69Jkkz5AD4Z2+FodzePcSaTdn/VuSHPK8KomFCA+VFE
/tYoTiP8xvBC3tliAOm3m2eUwUz5Mzj7U/tWZubdcUlI1eR3nQGgRnu3ZrV2Rk/6M5I+NU9CPzoD
p4NWbNLSQTNo5fgkbqmXpZxE+ltBhKMbA5qWVdOs67hEPox/2hO63ACPItEBHZdOIqBWk7WWmXs7
pyIOJ+OQB93NnsxNr8a3sQ7x4ztvYxF8h5kXMeURvxghffStMNYOqVpH71FHjGYVNnRWV4vh6KYl
yivSXIUmnXOk14eytoIlf2S90ZOWnWWuHkDm+3hRk00SxsxFpLWb2+eTMKfnui8GykudaTdQSJXU
n8RR6pfSIa2jcgl4bxNy7MXkI9JQ2Q8XQta1ntV53I5IrxkGIdH0t7rUvrc65bnteNrGMEjYYIaL
LluIH05vwA+xmWqARMVMU4yngUJrZZQ8LGI9hIEQT/05TLRLV/nWfoxaqtuODBAPVbaAfbjWEN8s
1NRU56Bl5BV6V45/uYtMPXyyvG5lpahj2U3wtkzUdJGu8RkB94ybYSa0ND8LUb4nsGISAz2LPhCL
pOgqtNr8LkYbHr1b0Vi/g3Ad7mzQffqrrZtH3go/J4Yf2DkkdwryUVhMHvJel6SvlU+0OBGWIOOt
tvt+LzuCProocUCjJbfKKspLGh1aFmNLPbMLUiDI4iCUAxGYar4VYTVtsQO/jo4uTspQ06Y34Np6
aJEmvcGJaLrlKoeCGDfyWxSyIws0ANMOG+dD1xaYD3NC2kfvLeH+2aAWf4qMwNhMTjJtWOX2rntQ
dLyW242vqLmWoVFsv5S/s53lX0J0/Cx8/V++mD++/M97kfHPn46Y33/Hf/6/OWy2P4uHz+xn/ecf
9f+hucaQqLX/z+aa+2c+febR5+/mmq/f8pe5xtT/w0TZzbQaC4trWSZejf5n3fzP/2FgrTE4tT1T
sEFBiYKK/X9bazT9P2ZttQkdigZI2AZH+X+ZazQh/sMxkXp6LvIe3ZHGf8tdI+Tf5Ny4Hxy4bjDl
Z3sBcVVylnv/Bo7y9NA1u94ghw5WLDyf8rmDQNeprnjQevR1UKLsnW5z6yOw+cSuScQlaIU09dlx
jj9/++yo12Ze1e/WFvF3cflf78aFMWTyeUmMQ3+Iy8uCS9/kfEV2EAWrBK47yU2ddcOUYd0Mz7lr
bmSdKjYHuZsto6AqaMnz7DaAWl2zD0Kc1yOtkGVTHcnLbf+6Cf52D/z+/iQsL/Uv6wHvb1a+e7qO
cQ/zgenN//23TwtVYaJBNUnZ/iOV1EVIEOZoGgtFXVIaxbi1QDXHDtYVbklOP1GRdkK2Na5eVGu1
vNgY8dZDCM0SfveIGth762iolhhXGKm6sgMHWLFyr8m7Ret0Kcfwmsg4XcWd/xNeNL6GOsRv2eok
cQFcWVaS85+O6B++U4PL6N+/VelZuBJ0FJ2GOf/3375VpJjxrEuBYuEKZoPGcJ4o0y6MuGokiCM6
VZgX7HEnkidLDelVWUOFCmhYh3p6Aa1jXDpbfMuN+rNl3fz49ZKNLj5rVOkULc4+Gh0l0E1DGQ0q
ggORU81Bweg2lGGQNhXkM267RikxtI565MlOD10356xWlkGYgC8oJ+Qs8bqTdE0ASCSs+8RjMOhL
dSXDIl3L0hwejdr+6aPfbtv2wSwCMhwszd0x3od8mUm5I9POPaZGQs5LzbZ/fgkrxJe4helhKsgH
ocLri80aE4NHulU4IjMOdP3khxAhHTpoOpcRwiQ2jNAvfnSZximu7DdR90ffcXfOlNu7hjaYYHfv
wcby8+ik6iGspX8iyEQctOhn3o/NirLR3bjIPx9ZTRK46/biWMyqzzZFCVAjttoC0CIKNClATcKj
9CzZr9KqMRm9wKLUWdY6hrvC+z1tmfxiTU1HxDXdeK2pkB8y8KyMUbJV15pbK8pw6eQkDCTOZzrl
Lrk3/qNtWM4WL0dzSrpiE7QAucrRfrUAnW7SKjb3uslauyCZ/TrqPZFUNoYVogSwB8lwi5HVfDB2
qHj9c+zi0VV6QuiYb8YXThmezwWrch0OCFF55msHlfikaDgflC+xnJdkdpJ5PBNIomwreGsjNJBt
kpjGqhEiuqoIQVi8Fipu7sIy5L6w0RlrkZk/hVn3GSemPLAbxEsaJNpOuuFZmtZW01LILzagGFJ8
NjWsgIOWtvbyJe4atbHjqp7hqPpCYURzGUKWXPM7k+UXDToWu3JOv8hqfkND4swKfzUpKZPzwGwj
XpceTjK8YPC82e33dt6dHBJ6uN2b5sjy2au07OoSkrv0kJZkq2qMhveWrR5YjnEN5MVjxJeslWOK
06hH+9hgLOglhIpKkZesCq2zSsPhHsZR+WBSaF5yRbnWtE19CEVDpovIm7UZ9cEJPeoq1dtnuxHP
dWUEz06HtlS53Ro0UbONqugewtbalJVnr+DiTLfGdr/5wjnXIUNtnSTbFVuYaN2GSvI95URNBg4w
EsQZK1ufwmtl6Jd/OPL/7uaCpMiTzoStKDwpXPY1f7i5+rIc+7TzEw5KiidYDZhKAsVgackZKG6D
7KethEqxKsNhToyx/LWpJvUR1c463aQoqwZp8uZJuD/a7POqheqlXP/Du/zzwWRwQNomgRKOiwSO
pufvp6Gy80KmBTpe7rTg4vNMPxh0y8hgWU5hDU9gfH5kAqqnTdte4s6KE3/njwIdFuhGJNLGO4At
/zSB6f2n9zZ/RL8/lSCHCNNwbFMXluN4X4bR347qONK8jLCkbIEZJbhohoLV2/reWzEydrX0sXkR
JDMtdU6Uu0Gmd5wJeSBXnkY/8621bfgVzZ3pJietqnZaPxGgiQnODd3qeUy2uo8abeqStyHOTcCP
DERdp0c4RTASrpnhCFdpVZeeTaIYk8hulNGzw5jY98EfAmhkzQU0gOlkX64T9Gd7PUDpXVb1JeyU
R0pFpO9YZPSnvBH9acDqsuyzdk5NdeWTo5WvbWqKTxhgaP/bGm42NEWScqfqhjqTzrFBpFuSdHSL
pFdALA9WaSy949dL25L1AEmuINABMFVgB/XVtp6UjSdkJlXpAAWv2D3wcHDyvoRdSMSBhz8NVdvz
ZNnAM5mqnwuTQ8yYJcYwCOwPaxJwBVBEjqOVE4WVlksUs7AnnBvR9YSG6+O4CVkYLMfStuagu+hh
zKNvFevSp2ndMUA+9k1S/vWCzg7KbYMYKZq/KZS609oNBZReN0Q7EyvtPrlFeYD4Bb4XZHcp2oEE
c1oe9AAEOCfexDOMnIsCofPObyY2KAlhKHaPRptFKUDlyD53PZLXONnGlV5/lpl9bDMdxUIBc5l1
/k877z+ztCFQheH5gmG3CbYIkBD22G4fJnzkgLaC1YhUHBR7yqbWtV6Qyexay6JJzWuOlLR+r+ax
CDduduX/vuv4SKqMkmVhQNIawsB60JoBT5QxWCtHkQwcZjliM6leJvYV+xxgmOcH5SPs8sXUfFjw
EzeTYAlX9V52tzjQFulERvIka+sgs6rZ5WzR/sFh/W9FsQEZDr850G5h6wYq57/f7ZA0QkP6zOW7
Cpk5kcPe3W3Uo6+HIUo85MPkxeZ7KwWs5nlk9KaVqM6NDON70j8CEXv7hzvcoE344w63xdxI8H6+
TqI/8a4NazieXzMBw9n6rDJ3NIMksLQi+1CIxpuKoENE9cjNKRXRmaAWhFzmkHC4QL69TeuxvOvS
fJLagJ+ki/R1mpbhffJ6xpqVEV+YdizGKqkegsR+Doa4WcZV2DwPCQ7FosWXp6IpOEXQeRZenE53
VGDEJMnsHHSqPJaTTXIf+XU1tMNnnlsfvqltI8d9GmqreM8GB0RbfAP+Ud6D+cUayNAdEu/69ZXv
E/NNOsSb4/UosUJkhqi91Dffb80Ddv/xPLTaOjZEePx6SedfeVlvL922y7ZD1uLTERnJRa3o7thl
Vk0yUJ5ISSAaE2Q4kqBx8Cb0H1ETPUdhBToJMPaasTHWkCYlEjtzh6uRQq2NiuSoSn3zlfhHJimF
JCXGwKpqNWivTl0aGyYNNmln07hyR4v1Bnk+l8zEeroW4ZRtpMSSWDLXJh2UqwO4UnwArIgwlvQO
Gn64vOAE41uYjuliKnCw+eghdxZH66XKwDKOgAcJ/OTmi93wWHW9zQDVy29CgKFuhif0xgMIm0kt
CTYE5G0N0TH7JhLXf0gsuRjIs7ihf+AWSnzirvokei6zjf/mjAaZuxOLByU0ffMPV+lsU/77Y8jm
ueeZBHG7jhR/PiPZ9rcSoJpiwbioBxl/swLwY+TgRiebXMGFE9lXZv6fjtX+xISps70K9bXhDB8g
590juJvvaCH/4U3927NRSvDKyDjcr4f3n21M6cRVZZX4ARybqnUwJFHcwlZ7y28YlpeZ9V630rgM
eovA0JDaLoiwbxAmNPy3SwgJE8PFuw5NnX/mnv73hoqlpwp6/D8LJqlBV/d7E+HwklgkzHUVczm0
JyVE3R5gERjqZVfBbSk6m8fT+KJGJk2BWXdru/Oe/KBY/cPH9HcLOlWYnL3nLtME05SWOU8jfn9z
FO1QE0IkWT1y6A0K/zsfyxqR0Nrv0a/pbbll7OW8FrFPQvf82aFXy2Y15grztdiVloPMDowmqvmi
Prn0Js8Gubq5BU7p//5eTQFA5O9XmuTdOpYlmaDwXqXzRxuOrLywioJs9h5NZOZHw0VX3rUa401F
GfcQCXejqjo9+e7A7qfC3m/Z7A2Nep2NsiQxesO8MtiUev0wtWDvnUZeROHeOtWokxWKM9hLlmg5
jzor8PO9A190DUqMCR/GrbUPPM1Tr1pL/srYlzjHWpDHLdRIZfTm90Zip7EVWdsFUKYtPibNegVs
aPnFYQwCjFYWWn7k5hez978ZQ2/R80QPVjvrt1BBc5pJxKnmS5tS6CsgwSlNiUJh17LNqs1ybbnt
gavY302s870etoZJ1ROq9s229aeO57cJ6S9gFLJvZ2+1RkwvKjfJnckCGfnlEoIty3oELzp//RJF
R3DMA81CklKyp6PRbsrpxLxqOsRe/xwiMlsQZkwfWzfLCE9dAktwF3Xh6yjA2sZQkE9VTQCy1753
zjZMrXYVgmkFd/3LeDBzN1pRyKfLcHxs+HkvCifhhKxdc9nju1o5LQw2HAz1atZmrpIu9zY+oUTo
y+ik2lI6h0QP0oe+DG94PCTuBFQybDzjbTYwZibImu7f7loScvF97ht69tMYgM6r+rS4pCmzd9/W
HpyGWNmelyKyEKhH0RKmM3EKirnraGwyDubORDYW5pGOZUj/BOKcMOiYFcO93b9EzUklVf/q2qqj
xXaqdYy9qY9REcLu09glliWilHcMoUSByTrBFk1MroHGulH1s+E3dw+JRuoC0hvYfpk2y7bQjNOb
hGdALCPfcVd90zWTBaOAzkll2S2qE7+sTwPVzpObtvEuj6p2AbGKXInR2I8IQVgSsmoI3GBvMItZ
oTrB9QcTZlXOax0m3zNIDqm4G7w1PVljtQZSG/SeXNaOBXxFmrfMG6IzAJUnH4f0Pqi/j2X6i9HP
d68Kf8ZpAU08HdlyBI61aA0E84gFfXnnLz70AuRb5ZvvffXJI+Y6QCkHyZHDB9kCqN/JAqGL6zZr
guov5oBSJXTCk9mmPJPdauf0kDuLAbpUN+ndU22nR/QxjwFuc4K7Am+JtRfQdJCfSvoUDFXGIbLI
qiZ3xcPhes9Df/mmOoKyuyl8MgLHwJU0nJI4Yiz0q1e2syJz8GWo4pso8/LG+GVjNAZUeUsddRsQ
HO6LAbKHtmtz66nFd4TeqgZ/HEzDJgTfVRmQYWDQ4yojR4J64JA5MEfNzgj2jRGcwTzXTMFq4j90
7ceg1aQIylRfAxdGQ9YQEy5CPV8GQZKd2v6D9djAN5UW2wz3sUdHqFmtIkVc09jazYFQQfSA42hl
jVhF+g5xU5yOK2yJEzQJ9YF8jzdHsd3zeN/ApbwDDmmXej699H6ylpVXrOmTvzV2zj4MGRB66anf
VSkZMwkDlFgdic9gCZw4OC2jZS7wgcVlh9EV3PuSqYm/bLNpWYfRsGQIjPiLc2mJM5TzjOAjH64n
g7itGl/HeOIWYtyKsBDKOhGHi1zjarOS5m3q2l2rCGp22uBJT1KF+jeK96KEnliH8cqBY7yy7fbH
VOE60lJXztqQ4ezWCt90qdgTJmoZS4FQwdRhjVnyNS56ZiU27gbEqru+c5n2mK+WjF719sa6BJ81
ITyUTMMGgGt8YAVDu8IyiW7Ir9Zl4ZNjMmU67eBYLWv0RUu4wmuvoGeusnKblxnxmTYaXRVEu1pX
p6AoTCi5q8Looh01OF67vDFPKOjOWcb4UmcPuQ2JpnsYCXWvNCe4TNGLbzXt0fEC5NMt/g3x1gYA
ZHMie1KV9/tIVR1hXT7JIp2/DfisiyiyVrU3f1qp92AMDeJbs4b0UgPkqPopPCofQRQXSvGBfOVa
uY7ahaPr7Igs28pmfOs7MimDLGhW+dynulVNaK5XFJuK5/rSmZytbLVw7Ymw2Hhmk61Uee/mDCk+
Vw3ntyo2lgSHkyNiOGHDeFZu/msYYCxjQQZMJ3+6xQ/ZdOGDX7L97cPU3CVIIJbS6MmdnKw3tuFc
M53GfT8L3hqiodDNIB3xPXM7+NONwcw272Imky4TA5sZZpqjwTLqW9eP2pkeeJ1lQf/ctRhc0hF+
hZOz3xUTk6FIryS+iwJaUYdNLx6zl5DMLKQTRXpmanOPI2OfSh6IcUMumG4mmwGhyAFq2GOtuwmF
SWKBKOI8GqsivpmowIaG43fSWaqTNUuduKh1ZHe+nnOB82FyOfFYykFSuD9TDQWtY6HeZY4QLlRZ
5k8lEWF1jA5MGl7+jqfBaZlzdGU3AQrQkmMZD1d/BCPjSmxWaTvnvjl4g/3AvIa6Wk9uaaxnocAA
iHhrTPzABDvLBT419nlZ7VGmtD85b+61Xm0ople+b5Xfy2x6bTTVfBKFDaahG7YIZe0bpn+mZsn4
UrfKXzdVVnPMD8Na6vT8NiQIshKSdWXzY3CYhudcBiShX5SbbpzA5Uk6ki/Ig9tbpOTOyW7ODJlD
OB24gTjgh59NFW1Z3pAp6/LE9FJS/aDWpDVotiJK1UEMx0zWqBMpD/cUYlCCc+0xTjW1JQ0RcvNo
RTsbKjyxCYa19bQpXoHZn/OXymmR0jVtyVCQ2zEzhrd6ULikaW5imx9bjJz+TlJwSzMaQwFj6/CJ
ShbG0NTccH18R0wNo2wYkdlJv613QJ6BWKrs089bbS/M1GMspwewGppsM5ZaBG6Vw9GvSn+fhvJY
1eG4Feh1nwWYzTUSMFmULU0idFsEJdludPoMZQj6KcOXYlujRACUgLIJoHAIlzYgasJZB3pvv+XY
iNYgOlF8dcG9CJCyy7Tc688g01eBbIqLSkLrmBZ+ygNg36JveGzKMrp288vkWIcGedtJ13yYpE7J
wJcOqW/6MznJh8acMKIyQHoDlJjARhHAW8D0PzIjBhJUP3nMyuNF0a5IvqJ46mCPWqod157MSDVF
bX/Mcv994hY9TI0pN3DFjcVoWKAzBtOQS63gx9wXlkPibq+WPWurpRjpZXHz1JfYm+qL1Y5XLtHs
cQx0eW1g0C6NJuq3GqFgxzxS1mqcmKZXyBK2kk4KjdlQbCNOK9znFVQ5oADgbpLHMWKwEEmiuVtr
lOtqmOCxdoFxBnrGEqjR3nAZRA+cZ5DjyFtAXCLzM1RSUH6spqhpGUEh0JzNCNXaoxZfDQKUDpYz
uc8KiD81MXQHZ+zcpUeE50I2iVwn9RyaAqLGYhIF+aK7asrzb05HEHtOcDyw1PlLXRsuXoHsloCC
tdNVIcTt17RNtGszDzl6vDMlctZr4psXw63YnkrzxyhDC7AH9TVVuR2QXMatJmGZXhKixnGBv0AB
dhm9gZNKxy8ocp/eC4P0S7LHmhd8FNtUC70Dcrwel1FM/OL8q3+9fP27NNTftcItt4aef58SXTsV
GI4ukVv/qICNrAyuZLQo8Xg0jHJnZDxS6ly8eRnCdswR4XNsEQI6KEscIlFEz3rbbZM2xRZSa8bB
nl9Uq8GU9YKPqLJsrKg8bp0KwWiGeX8h/Cm6i1jqa2oEcKmo388hIdEY9lx3pzuJtiXe2HsKPVtb
Rs1IYRSHB7J6SSRKR+NQhrF+8GGvPoYY4+899EkE5n2202q+nA71S6u31s1R8LOQU9XXpkQY4g9W
9EgNib8tMDXQEKZqN5l8kr4xC8qj4syQrEB6mQpAI2l7npDinqmo72lmjgcSF/AdtOMZDgw9ly0j
hB3Ix3zbcd6bId0Oo2x+FD0zy4SV/MLW/Wlvz0J4iyU5cmKQOkHyVBpPusoCWk5e/MrIl3pJDmQf
yuZxqPtuzxwPHJlfNY9ZmAUnF2D23Bz6T6XnPweSGLHcU/ndp3jdMBchdTNssDW3zMJ7TUeyM0yI
qA3xXBErcgOTbDxoEuUqaUjdu152AjkOu9ai6ZoHVYPr78GAL6Vm2Zd0aLmXSm8XBHDSI0tEn1kY
QT6DFRObUzCP+No1GCwS9RgFXOoxti71hwb25oEs4fCSfL1guDhYiZSQZj22LRtU7/IqERbd8kTJ
fW4RhbGc/Eg7VY4qd4xmnwBN+Cdb1tqpbz6jjNIdvRBdSpP4p68XIilew1GUBF8EDyKp/TOsBe8W
653a93h88kpgFLSV/y4neiEXGdrFzWvWipUeHGqg+0tk6uaWRia+RgV0mwa4+crUDLlu7J8u/N+1
lsLrsnqdaA4q71+NVw60kPTl5L3+KKeyuUfYmO/ZTcxGyaynTEo9UmpC8WzL+LVBWv6d2QL5hGX1
QpXXbTJcc4cYwMjRt2YpTp+uhZDBQ1cYYk82Sbljek9GCOiDQxVRpkzKtrZfa4axG9RusmJU/R0x
IO4g1aNMENAKvtWthRD2bEtkVbBAjhMH/iIUQwnklEeDleTPBOLqV1d7InfaP/CkdYgT5HHZYK1h
jnMUzXXE9rcKCmfazFyhO5txZ2cysV52rvHZUwg+dWNMkGkbfYY6Ag7Tw68wGuNBhiiVG49k3NEc
711M3erFRXFKNasjATRs2X2q+opbHPNMfcRkEz3ZPvssyschjs3HtHMtoj9YPxewd8ir6njWqb5d
aqRD1F6oTk1jFifda4sTPBN6pzSKGbsMeFS1JAcsPVFXFPFG82boCpzrx2Z+MePB3zkF8if4GVjO
xpA6u7AfGuIqHqr5hXYBUX/v5du0l/0Rxd6zlvTu3stZgw8WabrMFI1nwq8ObAyCq06yiJCDtoTD
4mFi1on3RDhpoezLnNO858XsZ7un2M+Ym+biISX+5xIZtvPXC/TyfJmz4POrqD+AJk0vnqfZS+gZ
+qeF/72oa+OHCwqW7t36oBpsbhqQI4AAWXExQmuNmTHdWGGRvowls1kqbOxD3qkxkvYQebjTY02u
2TZUVxpBrEJD/JASC4l6WzCriPvT11eVqqcltXF46LL2UQaluJdKbnuCWZZZ3Ts3hEbZOtF88AFl
zRreflSpyFcyHMujmF+CjGFXPeg7CzLR1xPJmh9L9dDWF+qvddiJ6aBXBuKTmZ6HA2zdhEO3M10W
wk3pTB82fH45Vtn3LCTAtejH6sJy1sY79it0tStpkNvOddoTmyRj5kASTV4b8pmcUkZeqcG6eqzt
g5Wy7YLtLY4cKvqxqeLq4FCH5+10jWJtPMJTsB4tVN2PFi0pWpMPRwurQye76i0MjgGqn/exFeD0
LCb4pkKAyhvtd8kI8qlOGJ9CvvtI3K5YFB67sEgK/+zlMDmscDQ/6tD4NQI7W/GHlmhoyuKhG1Km
6fN9N2jRcmzJr/fR9t1gVjdHVBM8MzEukojl2vQ5+puOESYhFYPgHNk8KfhM7kjD4VsXnBv25etX
jde8aan13BAGugNxHT2TXRxuQiCCa2HW4d7QmhJFJ0YdA47MEQl6tYbmyfKs94NdVcxsdT0lecQY
xLZJmhx6GAFQKnd9GlShlpHd0MR43qMIwiPhxGfyQOA/jNnKRlpx7kai05zKbrYK0PlKljUi6cip
rjmWHswacrggjB0vrRoxDAFowPsSlxfQT+YGVzYcK2adzC6bJEEJVi6aPBOLWOTd2ag4Y8YhDrF9
Vf0pml/QGa8a2KYnMm0UXVbSb3tb+9B65W96sDboKPt+JTru3gpFyiGd3KXhvVBnap+FxjgP4Mr4
aMEfP4UG5IcefOTWKo1w53svXdlAVdLmZJMw2ClwjeygYo72fE++WLnR7NH/QEqftFb3AXYZ5+Fs
06AInfZlO9A2jlW1D8fhV66s7tOPmXEiAk8fI9fNz6VnGMvEYf0p4vYESnV6Ck25MGRU7nsb13eG
ruWzLD6bSrQ8nOC4FSnvLqS2fFcUpaJHMzt2Dsp184jNwl7UBMRyaXn62ubDWdsuINbKAcnk6ifM
o/bH4DrMvlI1XaSGTxBkoLuw3ak6a7RsS32sf4T9pLFMVjRaZsm2zs+rT7Nbe1UaAtq/j1Zgr2j7
vL3ZFfazmvMKzFp+jDMuhdMBm6jm4Kf36xdPb1Ym8brvLiALhn8/xo59mpePp1EqcfUsWIdjfonM
SX1Xmro21JQvoJ2I54rydFnKEd28zmmmtfanM5QHYlWHB1aEhDgX/lX65SdNVXK2WiIc3ahMmHhF
xTc/ZIw3WQYIgsRZeqH5kk6ZsRepMROG6icbvO0KgPEpmJeUYdPoBBJ22oI6Vlzc2Gyw2I7tivQH
hN0tAuy++DRRt68bjqBNHKbfakCvKiGniJO0SBj8xq6RfQ6a00AOm+pHje/Mnq+ByBcpDKkOZpRB
O7DPHLf9KEU5l9p2tvVrLpvZIamV9zYRESl3tfE0nw6BStvr11cENeSr1NAZelmxPJEL9sZ8FXer
HiXroN/hZ9DXMtdOYNFhC7pFcK9T3GOmY7ya7EqXWpkkK030T2HqT2TlRE9mE5QXTyP2VcEj85uE
1LHVBAESckv5M55ONWPVBalxIQOS6oNovWKNAMzfSaVzRcufelM8V4MRr035HZBpcGaz4c5JgCWE
EiCI1rx2NROoSTGcVxR3b6NIgbEEM1VHy/ci/kxniFGsCI4w9ejU5DYRFrKPVnE0YzMYMzUQ6eiA
+uRxatw5jq/6GSIF9CmxVrYMps3IZrh1g3NjVf25JMzhOPC0zTzwXCo5BXm0LnNDw7eSf8MNNUOo
0J+fRVwrhmDi8vUVuC5xGJrw1WzzbqWgz46Wk907N/jrgIi0ViALEI8Bm9r9zfFH+5jQe3g4bBhe
DsZ7Si7OIrWz6hK4jvaYT+XPTGrGu99mSxRnCu9zgISpsl9CgnwWPjUl6rb6B5P08GHK4mEbhzAh
U+jg2KCsW1fL6FaP1rmPlXwVgUYyeBbV6w4gBMc4VSO05c7l4jH6GAAB3ULY+uFrmWn5MhkIAvIT
ghWGWTIOz/bKUjBd9a1db5MGeN5Axegk6tES6sGtfYC/vI2itm6e2bavrQg49s0coI2dfKS9Ji6T
ycat9Kt65+elu0UrAKolCu6V586KtXXrxOFZYzr5ijvMpIZhNsaPMvP6S8y5E4R2s4N3C8xOs569
sCFZUdnlqimYVPUQ+kSCItWr6/TY2Wb+WpvdadQM/2rU6uLoxMoFPEnost3vdcIt7ZFZdKjk1C6/
viy7Id76YG3Yf+GGsmAUvSdkPtQ4ivY2ATcLL6HxTFL90Te6dt2hLRnxRyA+3cR9OIGZtYpHLA/P
rswG6LGc1kkg+50j2Spa0s/emnFe84xCwKqaDoYWDC9B+L/YO5PlxpVsy/5LzpHmaB0YvAl7gpKo
XgpNYFJECH3fOfzra0GZVlnvlVl9QV2zSyMlhkSRANzPOXuvHR1ybPPnGUDB6nHNHma3eW+sl36J
mufRD/5WI30zfw5AKFgwPUZXXBejQPzY2/G5UX77WtW8sFbp4VKZgFVj9UKPfcmm0+A7b9plmJ1Z
LdYRTJhnuX6IWuvsLYgmXtccB8e0LbO30oOY5iec5WkOXrnWhKZLFX/q+BcKm2Cl+gwXg6H8Pb/y
My+Yo7ZeAJxR0sf/eUi8DVEinXxLNYbFLGrtO+aHL8w8oDC56ZuXOM2tLTipfw6zuupcOLfVBzoW
++B1YwX7Ze7Dx2CauWpxGUVK2cRvqTE/Nvmi78uhSbEOMoiYvHAyePXF7LVIHAj5I11uZ6bWgxbk
f7mpdKh8+MQLbTcnuT5EA8iB04DV1ahp4UGPxq3tH/AYpPslRpHTNVSnWZXZD4ktb2q7S9+QK+hL
QheZnXIhLylxBSvJeDrUjpp2vZk/Dj0ZL+UiHgwCubSR4zjtXHUnx792g0mL0Mo4zOGs+fxl1zyO
n/3aMW7rAGEQ1QwBhijlWXqNdJ+oKDksI/2AOh0OqizGV02dyuFCYBa70nOK9Oytyc0nvxLyvqXT
GJYxzy9Y9lgzQkgc7W2KQrebTfvGkg1m5cIf3yYP4F5tjsuhxkG9p0UVc1x6L3O2+gFFWDnyxohp
NCPPEkf/Hup3/7a0sMHGAPJB7HX9myZNcxslLvsSWGxo2Z8qus+3TJq3AHBiJh68AJfrYjNHDw24
hSKPzItfaoRZwnnptUoghlWMKdfDpm/mgi4zH7KdBQl5ksFfWsqI3grhb4uggp83GNm7y1uKi7p9
ybzGvUsq2jbY6R/nNRbKk3t/XtIQBHK7E5bdPs9aHvgroDd2iQzHoqzfBo8LU5VrNgOWfu5Ta2tR
hpzdcnYZG7CMS0LgN1bHMw09vPlDbW6bxhKhnxN1VvepeRm5hlijlz36daee8DUzdODi1ujZulQ9
Q+O8T8Y3HI7xIYdUeCSM7Het7el+/ax7OUVX22Ln1vMqs8XIT1hGg5G4ZTcdqYkcjXOy0/2O4NXk
YHX5KWpi77hkhGTJbPBhM4u3qbEfu4n4PKOUt/w5J6EC8r+mF/bQwTVxll1JnAQxAimWAfuEyLJH
4rMjMveDbEgCg/R+GFw4Uoxpd61n/S5T1Paj0VYEWugqzPWCbjVTjzDA1dlDYxXyDrYhHnlg8TVs
k0kwBTCI+Wr8rMfXreRuKi0+WyuZod9UBA9mS1etMc+fcaEQ82p5nxGhjUgkYF9meiCz/eGM2f/d
hyF0cIeXOKuXszbGPjRcKz0s3fIxOZZzpDXwmQcdbS7VIgIE5yDz6MHJCaIEPu3T+noQOee688cs
zTSMzLIKjXqqwmC9+bmXuNg7CpMY0MFqEBbPXcg8shfbqXW7kDzhPoy9nqaJsIGzmXZP95Ab3cbD
v+79PIRbZJwZPFTY45gNg6b9ubGQbO4bN/hTxaZ1irV1GON4DlukIxshs2k35/T4IfEfhOcizeFn
9nED3XW91wwJ4g2RfNOWX0IitJcQXzG7RblatgP79zwSDJ2YQu2XfkBnsd6Aa/v3vcrPgINn6bGh
x3Pu6wd0skNjTyGHyBSKZQRPNyTMLrm875rOhVjkWMdudZhCR3EpdvFmJTQJQn99234exlSGsCMf
OqxjkBmtz4jNLDRHTJMmhHVXynT3r2PCaRBvyqElrm09Rn5uiEV5s52RNDUmOUjKbZBJ/WKAYV43
ck6VnjLjZnFpFwVEa+4MwSfrFSlvlfsw93NOKsTqUSQ0jp6rVYdmBfrN10hMNOkVTX9xsvlrLvQN
iiRzt9jLAyU8g3E/ZX6Q/twyE35MgG1tDR8dGjBBcxOTFgq2nGO4W1/0zystmVDtWjnCC9B1cqlk
z/tBaB59B28If26qNBv/dc92GuNY9g6/yK5CcmPr8Oee0/cGOv2aE9Va6gPp1U0IgGNHxuFfAnyc
Pe2SrWwDGt+EFbckpR4NU507Ugo4wRqxN/haGKw3uUXH4D83P19rWRJw9Zu3KbkIm59De8nyU5zP
y4l4SHExsGtcAGH221b4Z6ez3nyQDj2kchLgobZaDvZjuqFiFzuNF/7cRDb3mjZ67OQw39DZuDVq
uvkzgiTQncvvLsmTVTjyzJ1dZTBQT6f5WZTMLnvHusey1B6g0aCvdvWOvMsm3EeNf0bng4unVOku
MRrkO100wchE3hhptWuVhfmzuvNigI9jUmsAd8GHy2yTkdNwi4CAwzIOfuWq+XCbgiyMXDCk6XHn
IKJFe8LoR4IDn9vrZMGbMe3lTk1/h2AtipANc8TQ7TMoXbeqrplZ7HXTwUjNnEvVWmuGAuHGy3S3
FPrR9OrnyscSYS/F2Ru7E7sxGgkRg3nV1RUHNzv9OKjeVVOhPU6utQh+slVmGtQPtJjIY8rTJ2Vz
xJrRyjLF498Z1d9kLrcOF7+9kOGCUhmNQUUnqAarZZXdW+n0+UHo4EJj/sT1h6t0RziexflTifGt
WhAxJWNzYTTNGMkjvccGyUetOR1nv7iPI/8XSZ+PvTt7CGOleUxq+avyLXKHxMixP4dpVjXMnTp4
DkWfnpCmgPT0EFZZzKtBSuDvN4mL8VAKxWOJ3wm35inP3bcy8IdLkXDVn/CualTP11nHp9oGfW83
JRNTijQRuNOh1ZhYey5WpCJJPsV+0CeQ2uVZRZ1zSNOAutCRpwb95gUjVUx9iiTWi+32Vgmp7ilo
/kzlazd67HKN6nH0F9K9y2M5DGdyJf29mvmxsPCfrLrDgLLQWk2W3y7BAJC954feYO8S1/lTIpxL
bRnr/LtFvDz3tNGJIzAnIibnhUxXVBuz5UX7Lk/xeyDrJdQtALVPqEvT1Meu5Spvu78ZuX71QJhH
f22/tAYzwijMwai4PiqIOyEQ9hdNXCPYuKVofCl6qOtJlhES8zkn0w0cKCBxyLs2ukV0S5INGzBg
+6N+G3OUb1j5cmGf56JfOXOQ9IIMcnJTHX6yZOxl+DDyV8AbFF+5tF5bmZZhif9im3a5Ojr+0B60
hf5wSvvxpnYg/enhOndv9FEV/bs9oArO4YAYrNyrT6A2LJBp01spaErXmHaYKF0JZN8uFimdtGrh
sM/em/LLCn8OyIM0ZZoo562XgWhHRSlJX0Zdg9ULt94fA7HXLm/HcauG4FiVztGe85e0K2qoFuU7
qr37HlJWRTTRHqKpA9OtPpo+3HubdE56juBcnbgmg8MtXkkdAEB8201MDCOX6Xu5zp7tDG388Avf
xJPArNzGGOkVyhF6cidUGR9WV740FKJlKponw7cZTwikg/0qrXbzd6Cxe4JUbroa2JCr2u8GFOou
Kml9VtEnNRfW/6RHPOC8++UqfScrguAt+7ub/i5t+SQnDl5bDj14yPrZjhzzAvwhbKT7V0lERFOf
qyu+C1bXCO8Fowkbn8OOfciHqzRAauR6nUUUsQRlgvoANKTBdAfet7vNC+sAnbEMPXIRtkGm8iPD
BOwj5JEn0x04LD+finfOPibz5KWnUVrdgMqwaAtaT6nLLLAk/fs0eYN/I5viDYE36xipjruaVDgF
Dv1hNAbED34OtgRACMhTy5/PdRSpg9G2ete6hnkSUTA+QdHBXzbzqztCsSMPfE8dZR9zd2XCnvKq
RrEpEepvCSCKBNCUCbG4Blh3bNCyrDH2aSbnk3KA0In6ns1gRHZ22Km4OpFMjZ4rZdHprZcYCZ6m
rIV2GDpusI3MMeYZ7nPgNm8Ug3Dpe0+eIwkem5+RihbvJFG0EHyCq1zKRzH4x0lCq+tcZPmwgaiS
6U9xQtOQA0FRfQfsNk8ehnCjbJdd4WDE9w2yhKcb30fzJeCybk0usdvFjr7bSCLfY11OA4wGbfOa
Buo9K0MkwZ8kCCe4TpPrUCbe1itH467SEM0X5kAWi84SVzRLzQfL/pgTVCmla8Bcdo03riOM7XPN
UEOG80zbwqX73NaANHrkQuzIv+O+2Q98dCejq59LO2OM2OKTKo6jtgUeedL5LvbA6WeP3l1vZf4x
LeNoWzqf8ax/zcIcDl3mP8y1nSIVMv1jd+MqzFlD07VPyTh8m8UEJDWWz7ZVX7uzIQEFqgC1mW+c
raV6TzonufUqb6/nlT/KLgBfQfNr9iE0I6rXm1K57rbpWJ90BAI28LC/dASoLSDUnfyjjIq3oEJt
4Gb1X78raN7B1XTEPa/oElOH07/blZkguNtrZmIY7LuVydsQcHL1KfHTiCwCx//Winm2Qk9oY1cc
6aafsIZiJsIxudBy2EXmchHw3aguQ8HIif57FW+MkUBajcqgUQg5TNbYGtTcps4ALrTs7AkCmfd5
Ur2ASVlze1cSh0l0Z4rImr6pC7xRlekmmqu9XfCRel7hbUGg3k8TOkGPwAbZvRCqc5FVu69TGe8d
qOwHIg45ij00z/Z7ZjGdlSR912OHo8dGFTffYdKNniRhSzRzcRM6oG/Bl2SZ211nzzraBacOQ4Rh
F+unvrPhIZfRK4xfGFQQxW14oEaHVq9Pb51gOWe1twOTSgTWaOCWHcYX2wxzJX5NRX+hAZUekXQe
g2mCvZlqlM7FOGwwMSGC+j2AkJBj+dGNrO5gLM3el+sTIKPp/C2jSD0ABJu2iN3gpxG6oyGrRwCB
N5PtvzEU6vYLzbdtM5vARqY8P3smOsmiBIDpzRieCZFgqQLTxRSVOWvXf1Ql2TK5jyClT4m6atnB
TkXxnZJsA6lnejR6fVuyGP/BZb0xKDzvfO39npm50CnW+Fri7MHv/dsidwRGcBehxY7h6ERa+DIc
qzy5V/w6+BZf/hoWlnUQ01BnIGSs4N4582uUW8t2yX77KKMDi2kDMp1bWxb4QrxfsR/cOT3rWCyj
+jw1NAUQGw9MhqCALETJZRenj5+mzFSHBepRNueHhHizM7q5FjfUoTCndwyJYawZoUcp4hFanWtV
226xv8cb4YFG7ulnQ4v+Vfrli/8bNlESrAz7sTpy4HFduFpW90L8/MZ3cA7lcZIdFQ6EAcDPEbrt
Q+50NzbyYqgCBZnsTR92Y/EBELzaRUg4NuVs7Z2+BF4TZ3c0DD4zr3hxsv4GVey4qU6tDkIxR3/z
gEMrw3ptEpfkju+COEhomSjTIXXv4WbcT5HzRxrNc2EUR4KGiNtCUILvTZPs5M3bBIlfFkdnxtlq
X4zzXUqnUxq4tXu+MJBZkjPsOscouiEzEUBt2WEqxuZMLs1JDSD9jIpNcwEUx2wDecCDa27Ipkig
NQnvNFneY0HqZIUl7WgyVR7/mC5pbo2ckyPdL7b1GXl7C0BpFr4X2cUQDBtJk8j7ZRg9YRPS+Q7w
QrtkZaPbUCWtBZOWDXOORwBLyLt7PhLIbJkNakT4zjVnvniwc+K1bWmInfaRXMWGeMN1vRXDwoCG
SM8+nm7ECix3PAsRGYibSCA8N1uaz5IQmp3ZOTsKPt4LYszQFJyEC/twaP8M5CIgyifHIJ9PiNUE
YQSAgIT51MTqYfS9i9to5moIpo1K3RsQl9k2igwRYHbEUvU8dtZB2surzkpKUXM4Wu5sb5Uci4MA
n88WkIwlER8ad+Sky4ZLYMcO18fx6NdmvXPAfRf5RWTsFVS8XMU8P0+pRpCeKYeEBeSsCl3bASHM
xQBEubGWzEJx39DKGK81ut5NMZRXw7deUVcvm8xl5icm5JkMmzjMDXtDINKxL/MHlMZwOttyM44F
g6Xiq5hTzDEU8VENazBiTCXXbUwBoT3DAdHJEtqo3UOBd13kr7tcOo+Jw94IjMBLFTWPJMtasGlP
JJQ8GU78DiMuPxZd85BF1m3vkVIlVPylh0+0Jc0+luqtIy5p0zbeK562FACS9nbaU/W2NAwqbCgN
Xltz6DfAd1zN9WZk97LLkJWFS5Cq8OeeTGJnK1mstiquO3wu9H5SyaD/NJpGuWY3kGeTELlKmCAR
z8nbZKbLLaJIWvgxIdF5WVqwDCWHpp7PVFzBU54nxlFxxG9NNqxPMi2SUMughO2jWS/H6TRHIO6K
mAqtkRDUTO2oMLLcN7utGRkNUXPTetC+hioDgl+CTR1hqBGfUd0t7hKhGRrm6s7iSJQ++pLJkXgF
PM9GVzjxPCdIdzkw0z3Wc2+n9GTfMySoT50CaogH2t/joX1PEboyAejz+3Zu77MatF4j8+xodQ6x
Px6OEzLSmkuRLr9RnXlc2vqOS6YbAxzAutXlSHjWyD+90NIdh2Hb0z+5TRPzTvVTh3BfO5feTt5i
M+tuFHPEMDaw9fAuEew2qNfZE3g1AnN+oMelHpxCPHeD6HcRhGy2G5ZgLAHxw9XIEISxbRyR3Wr3
SWhVcXa2FFA0sMTAGAuQ5l3hurQ9KutvhqT5yhDAwlxT5hv6X9cf1pZZy+Xyc484zhjJW/E+o7ff
GRrQrrTj6uJ3Y0eBTydNkeN5Y/Yepwbx4jT8DCYnS3cjlsK/s9abQS2IfoLcQ6VHZocmfWyXr/3R
JkbiTVzGHLAMinFka5X+KckDDjN+/iEznPeZXseNX45UWrUPcFDaNgFKzK9oq68k1PSMUIpAxXRc
MR/Zvh7S/ES59Vw56ZdXewMT9iI6iMaqn8zBIRPGSEr2CfzdJe9NkFU2+cLUkDpIj0Gc/o5F0D7M
ZCvmVLmvVeDMZ9F2Yo/xw/oA5LtrtDMx+8I2RLeKNLzeaU5Fu/jMuLuNblAN1GStb6VQ7skS1ocb
D1BRs+kv5jnIj9Lcuw0/lLQAsoWUaT4UBGge9ZJ1ZyVbeCgO+UVF3RNVEKS/UHvTEM9/gzNM6Lss
Fq0pI0AzrCQpP56z67vu2jFw/60DfJG99L+HbDbCGcZ0mCiSBZDsm5/eymzzvPfRNo3zknBU+STO
pWq2vj0iLGyHqUlXkXtER/xhEIn+Xv0oTdOnVNPRvSbjbjtbo2ak49X3ucW2wmNxZBOBwk1x1hA5
YROs6Gdc9MlCMBsCCcoCIY8ATltF0RvblYwk0TDL6UjALjRf+36ErgjbAhW18xl4smZ3VmW7vvan
G94E6P90lV9HxwlOFvqRnT30/j3SiwuIyPqapcTrzCVRcnZNxGOfn5n32Q84r63jMCPVr7VvP0zF
3dLasAo4nzcQjs3LEJnRMaL7t0P2Au0V1OSxy+iiFLO2t8ECnysbTzVoLZICiORIp9xA9FWdrClz
XzBHzaeAQKndz0NsHc0JoNeX0YmPcRWz+gHviIXHie02hKTH1JvXHLChfMrwU9BN8c29g1TmEo00
ISfRBg/C4V9MkX/r1VbwkMYquAZwB3++93NjGAi4MFq3xByIj6ovmoceKGWMa+FuURhTc6Ff0LQO
Y1d8zpX3QMDCNYmrcdsYXnYybPzxHlbpPXlC4rkCFp6KBJl+buNFNiL/bjYJ24vNGSXicitQ74f1
UDp75EAu85R5ubNa+Y5h+y1lnrrvjV9+XiRPTY9UrfCRm0kbagDEXv+A+OxgCj97/LmJ0NdU5WeQ
Lu1DTN7oEWEMN65fv04LWN60675SdMebpEmCfaNr6vE4vRatz7WA0eJRe8K/iLlbY26K1yzoxnuK
+WBbgRSmfL23JZjwhkg5c0ULtGOqw7j0zE1RjpT9MVl3nYSZZBDE+1ugkVAVRLaFxMv7sdeYGSKC
D22SecsFC2NL+RYtkFyS/En6CEEw1JXH0TKpuhPb3GHy8C4pu1OjRuNYMkbddgSGEIBSP+AJoRVI
QolE+dWMBFunaDqrlTFf52FF72JX5ABSVOHdoZtCX0e+b060AQJGcRC9hX6tXGM/aghPxi4IAtRM
6fQ6GQkWSGJXnTIdcJdCh/b99KWGYThz6WCCCmqXZv0QLNu65ohaOjJNPJBYRt5vbWQAqJttPm/3
IDCj4M57lIa+6sK52Bn834wzNkY0R4EG0UalJyRw8BtEeR/I/lXLgoF2DlbfYbLmzFmwHWur2hfT
s2oJgUkL8yma3WJjURRvvAk4aSnzE96neFtEyLh4tscVq2+PzkS+Wmv9jfpM3M1oJZnJfQYCHglL
K8Wzdu4bEOqn2S4esrb/42VoKiNlEAuzTAzU6a1mRYH8xakIupkPVjWkD5mNbazCvKT1b1cukI0E
TUnmU1uE/wDHYeYv/PidIkFCZ1NK4BRD6Hmpu+PqKxr4eYsV4ylwaw7YBmV62lHm0Tvf92w29haM
BHqFMqfaaxG8ZkiQo8ouyF8o7itacYTMjOwVS96LJUepNKjk1E/OXY/DIcaWa1s3S9LccSHZ5Ina
I21bdo3X7ac2ag9ODOByZqy5KbsJTAcaJ6oUQ+x1Phgb2heAl8Ty1LHYbOrik/oMLKFgc2OwUG9n
Ryeo4+j5NwgH+VvbYFckJXzjDm7xiEr9MbXa+5LMxmhsvFVfve7vmygskeX3bF1v14qt6ynlMFiR
kyg1o1H01JyPQaR6klU81hAc+aO1B5daVh3jd8vzD1HL7H1RN5GZXd3CfaaZt1KO2bQFNh7Bxv9k
XOATK2zfWb6yzk4dXA2sZU0BdZ9uEvyyUnxpu/vF+wsjtRvTowMAvo4HfZM497blo9dbLwmjPb2x
U0Qxgom6CZaThS73WBBssDNm9XuyM/ifIllAqTF+YqLMGR7cBJTmeKOrfRSYJgNrtv9DhfdYSiNs
QRVvRt0EOwOEdE7o+FEEeX2ayIpJphpST+A6e1/SlZ5aKkGILVRlGaQ1PanlWKvqNEY73BNRN40P
ul4+gwmKriFL/uB91rxgWBrJKzALIiwgpsey9k9Lknz7AKtiogKuU6WKc8y0+GjWS33SZo1Zsbee
IeZIADrbMgYPzf7omGeNIgtpzexpPlQlmKhZzR/R074VLFIHB0YE/VHR3qFedIW8t5ntb3s0LVs1
BVQ2Q2PuemkhGmn0xRpndfb97Eyf/g/YKipqD+36kCwnz/lUqVGF4zhBjB4hw67ujbULv2ShtwpC
XJGjpKK6JpOW8nPUycbmddwLZE5pvGQnJP4MDxpqBds/WaMBAN9Qj0bXdgenhHzT0RU/IJDdWl+z
oAk51pAovbml1Rgsz9Rs7+gPDnqoy4tP2AGpof2rxcztWER0jyoTrJZdZG8Na/w+z8lvqnLccIh2
PpBrfC1ZvYMpdmUnjLLKctlji/TRpwPEyeHcs4u+d2jJGSJ1zwqfxqbPEYUZ8XJpYqY9WWIiKO7f
BzG+J64bnJmQ7YWQj/x/4zO4Hbv2b59ADuAaOmyyEUOMcI7g506GgRoxIMbMGtXH1AuMhWxCFedi
UNHHLGjec4qXZ6tkbucmkqF5idhCU8s58VScRm98dCCt0dOYNkYAOtmR6SVSwy9V0PfADELnJDlC
+//rLXiqiAxIl+GFbsofkz6imeu/bQkIQC4923TGH8w+cYoMm/QRBefGqsSfJP+YWa+3GsJBoFaV
qIaLldxl7PlyZbx76g8ksbumwfQxrHDfqOmuS53Td21cVBukWcWc+ZmHttbTdDXGjGyrNueNKIoP
U/QvCmvwVkIZR3STfRorj761h12U0YwI9JzspphmoUWItxGMF5UZ0yEZCEGw2YTFSx5mnl72kqsA
Ux8MNjbxIPU4Hojg2LtRcm4tXPPpSPmP2pYD3vri8vFnLPSbsGP8af2jjaDBtJ4KugKYr617W2hv
H5OxvM8F7rnFPzlSnbXT+TvlYMxM5+DJM9lAej35MBl6pcydhoM3tjfTSBJNQS4NWoxv9l3vS0XH
eDIVcS81S0VJOKlIrmNc6eOg2DlBM6bRLQ+JQV9Lga3cK1mdx9L1aNkSvSvi/jwPqOI1baot0UJn
VH3RkfNyOyQzaPGRGZXrMA4FoUVFQ2PM6YL+XNUZFyPLASdHElMP2jVukblA/StAiXt/ufzsvtMZ
XUiHEQCJvUNUnfXeRCW7uPjWM/sPOi137AIw4g+7ORZfqJQOSHU4nzrJ9pHPgJ2489B09lO71FsR
lB9ZQHwj7DhnM3fqfeZFGoKDOq3OHn82w3c9PZpxWPqR/5VEmKNytxhu55gCPEuX5oZu5zhNy5OR
eP6TWzkBbjqEiknKw2iK5hMaYTpH60Pl+g66Lsy16yORSPkYY5WEcbRt3Hp8sTjWnv3ytmE0obZy
OY65ZT+n/KoXEN7bonKzp59HWECOs10nLDjNGsOTV/c/N7FVod/MowvyjerewbN53z8pop9vZEVr
V7v1XWDk9d26mSWYbP2G1j5ZNHwtagfm7GPBPipV8kIGjX/5uQdal8q3HTx5qdcb2Wt6NlVHeWIX
7KN+nvTznZ/n/DyUGJ28aMEkutLQRNKISxLhKSnL4vbnSz/3CCE0Z1JceYo/Q3dmW8tKFbn/fs6/
vv2ffyN8QHONY7qHn+e0cET//a/N9UcMdZLdFvv/PP/nWV5FcW1HXMvXPzKLsQAk2InWB+NKc6Wt
4x4MTT9hMFJJpcqM0pgRBQuOBqkKdZ+gkXyCMXJqszR5t9lYnmNz6liOeZbj1WJraD/F1cx3JaTS
3JF8XnFyxxFBOnHm2WHSKJDJY6c2Kq1Yhkz76KBsUQVbqR4437YNyBkjfzhmpmUSb7xVucM+f0j9
v5WgxVQ27XweQYJEywTAPrCyQxI3oJaD0kdikBjhlDkR1+hkClGaYCbEfx5IRqTYXnZuQGfOipa9
kTjqhmxcvHw9D9ZEkEBReKxRtBnQn7AvJjfsDChkQW6Ae6AjcEZZU/tqGxiiCy2WL3yfv+KCTrDl
Y/VkwBf+3NhqriHzMA06pe4MzZRvuEMw0xcMjqRD4swY04/JQBOa4wI5OkV0Loe/JBRdwWgkGy60
70P26jPlAjFTnBAPIQHogOPZkfxyNDgv2LXFXU0P+Nh6+pfhQaRm5pRQPtwURHJsTDJ4GBsWECtz
JwKbMbKv500bpBpAmqxiuvnbDeavPKcv1nV7I2jDPi+eSc8pGaOQEDGZ8jIuqKbdlqMcjd5zk8eh
sgeM5lMbTrP7rTS4SkW0eQltXa7Qzx4zXzwjPIygree6fNZY/4CGB2HRsjcrx1s+zBurnP4YBvGR
BGcw7CRoizTeZIQb1IhvoCwYHBLrYRm/dUFoiYXwYa9E/DW1EM2ErR6t/snozHYLcQxtrwN/f/l0
8Q3sDCUfRk9+M2HcOPAZGM7yfmJgvaXjTup7JjJ6QtZ1prGw67OM7ECsHmTSzi8l4pU0uYm7GzTB
L2ZN/KMFsRZfZnxmr+ZhHSwqlNS308j7Ipf07Klr2zpf45TuuPbMZ7LnyKR3A6ATlFK0zl9Np77a
vGuEJdvBPlfRO6NXkFx1dF4MMW+iXAwhcN17Mpk2KjKGS820q29TNySlAg283NvMG/l4zV1bgcCF
0VUSpDJq5J6I+HxoFDSKR50/xQFrNuNvqGQE8QHnQIRn9yXRk6VSBB7l04H+8T0fzXCaPTadObHS
JpLIfZoNETtwK0SsYtDnVs6bJ2n1GoN9YoRH7jW/tc2JMVmZLdOM2icwa87T+6JGLjRARcBGQkBn
oFg+7BZ8rFqPvr4NQl9kqx0LoSHi443y55LIUHVplu69m+vVj2NxcJpnT5jibAQ0vGoWgpq3LWbw
Eg8K/5VQ9ZUF3O3rmu66X+CdNM/4YY7wFRH0DVc/WOUzMgh2S7fxVMFZVZFmofz+O2Wwu23aBOVv
nLwE9PyCodoFXIN2jMro6321FP30KRCLjrP53cHQvRRld+HKBavA3WRUdoAw10oNlMCASkQ2MBOL
DrSVNt2zO0XPi56CS+xcGw57s4b/Yi9wUWeLifYiVplKIbd2tRBr6J0NulOngMBDtpBSJycU+TdC
M/3knMfcqOtdhu1kpzoSvvsZOoqmRMcBpXHIzMAFTuyL6u0PLuv/g9ufCWT9r3/8rsdq6JbHv9i7
q/+Twm6K/ye4HZRP/Nkt/9e/+Be33bL+6QeeK4UlXM/3Hfm/ue2m909CCPz1P9fhhFuJ7v/mtjv+
P13fxREmLCngPq4voK/HIfmvfzgu0HbbM4XtW8KntvD/8YPa/5/o/f88/m8YciH/O4+W1+UE9gqB
F9yzXNv5H0BIEm3x4VaStuGUkyzV2JCMCpdV2rplCb1Ws7NyLbItsjFCSYaSS2xbH4p0XF0AiiQh
I95lUQ5mIGcf65XNbhpdRM6+fy/qiP6KQCQm7trKPGZIWvcVe1fUqGJb4Cugz08HjB7HtKUs2vv1
lG2chQAY4YFhr9FMw52izDQSrpEr/VlS9lpcPmZmWnuXOTOuznrYZ4XMdqSs0OMqCbrxtdWeY00e
eu2aJ8Vqv+kWh4vOMg07F7G/n0dnMrjQZhmvTe/gKZQHI03afRI41D3GdALP3G24iPnktliKUBg3
AXnEHiE1pqdUvURgTEUcx/vJDl5EDOSSlhfECBfjFWoqtabgEJlE7ycNnYJdGGhY8vRykhgFgZPg
kNOPdJY3eZXMFySl26X/ClBqh16Uko1uIPvpFhnWbZmcCMP55euHzpiiG8ju+9oJxo1tCVbP/8XR
eS1HimxR9IuIwCbwWlBOJZW8fSGkVjcmSTyJ+fpZzMvcibnR3eoqyDxm77V9zp6FqOgSKlOQyb/Y
1l+cCb1BvYzfbMKsKBOLFzvjjsnh38DnbIQNlkVy+FZJwwzRC/8lVn3lMRxYOS/n8P9dl20ezYI1
kc+4iUDLERCtZ36iK2CtSgqUyo4EnKBeRt6zGnzbS0UxFpCzCO0uUjPaODZ0VtOTXkaFEy60tFKw
1zf78bEp84MTijmyvGzT/3YITAb/jJHxnE85ShNUiJEMRkJ1t8NTZSYB9em4mzP/0SF7mNGcfgcp
ndAIhreboiFaA7iw5PDmMRCOBDxNHTf0HBG4iJ+qc/6hiQoiq8teh9L+sJLPEUmsZZR/CocZGm8G
KWuoa5cEkpe3C0zkY1RbttfMdHss5zXhjq2F4qMYaHP0JN5CY3qFlfzAff5StEwslpnFrRrrI5qv
r9IYGS5OvoXKtNvbgmhtupIc4nNn72Fj3IYjoiJYvcj/7OUyd7qMh/mdOlefK6juM5y0IECuut5j
yczZfyB4hGo+R7aVE8khuJV677VxZXnbaYg3xYGloz3+FHP3m/WtGYkc866b2sjL2gBNvOMeSby5
k+6njTE7thRyOxM1ujEbSHUq5NrehLQHZu+ME/ewkild1szGqrlniBcMPnAXvNfL0ILqY2MwTz8B
AlmEb7B6iXPXQ+gBvURDlLXp0TN+w6QljadHdbx2ZhePKQYpb6YqsbQApLoS9kKn37UzGgeI1kC0
DCTESKhOPjlFlsIL1A9NFq0KHUGzQk2SxqkdkjKGVktENuadOPVWKOW+1RyWlJzBNRQ/XiifE2aL
B2GajABbT0fBwhS8Jz5XU9NEYqHcNwnJdpw3t6rkmXXRjpPYZo5Plwwf5nGYq88tq7di0cij5DsR
RH4ejD5ggRpkb9C9rX1TVd9oPD5paoso85lKwBT/lo3a8CTv6BLRE4+IjzrfvU88HLBwvQ40CKTu
VGMVY7JmJZHxKW+P97xasc1W8IDRE3An1iUsS2ilDbjzBcYAfClWQcBZUMZak+1cgWHdcMzEiOvt
NCPjr7VA1q5VyNMJFFQvMEHz7stJ6JPJNGr2FoV6Z2PkXUa3ijpS93ZSoiWbDPFqOANRx4Tc0xAg
DyTUKQiaeKrTE/FmjDZyvNt5DQhfBWRTs74dOSiixPZ3LHOayzBrgnlKdq+awCO9PAzYKumpX2VO
xd8agxdZwc8qaT1y5qa7uW5/2cRCzPUfPLP89DPjHFqyvQ1aZgAwv6N8s+pkGl+b5/DiuoGTntw8
ex3djWkZJv5hGWS5f2RmsUbeTKawI0kWrzXILD2/sOtIqNKI1WycQUEkemxL4zoXbD+anHjTzshf
IQUd04oksSDv5mitjHerrI7bFCfFOhvYH9pGbs1AsfTZzsz+nyTwiwOK6alinjcIXOyeCYhWUeQV
dfCXCRbaZ+93NPq7fNA0OH4PEfTGsD3SeD08kdIsYfnpazPgxFBJ3UWGjYNzyWea24CUdAs9vje7
CC5ygjra/IiImtflIxDjujdS3uoFo3ltcy4gEmeM7tkfkuYzDvS6r5DS7raUBubFweM8kDm2aMFo
vKLVIJKdqNBneBHESQUpPpj5wj354VZo6fvxd07A2E3BZ8nqfh9Y4ZFcoYbZ9sgqIcmwZ/LcyGQO
d9aMF6jyQVrK8iPJsMEVY4rvE9FaX8FThwS/HSdM2bvmyd4S7OYxgmEKE51QMuhCLL87kyd2VnSt
w2/qBXixfKW5K/8sFkqlJFnlbmSDnQIo2419etiIAVlQeAR0zRzW3OnlnFIu9MzUGsM7tQ3zIpe1
pzsvDIZG2qGQ33AZ8l/Wi/th26QME+IynmGGMCWHo5d8pCuOQ5Xe5I18tPkqd02roZRWrxq6Ryx4
ucBDdjcdMQ3U3r63M8r6YFv0DO0Wwh2M2T6tRYLMHkOjoo1T3LKeYFNlM0ICF4ExgelfvwPQeQiy
AfNM/myszt/QLx5IqNhRGt2lXffhBkz9TJsnUYYAyAw+N7OJvU3aSJ3AW1Aewow40YHUpiCsYnKL
CaN274SHyWAxKzp/0Cpghr86Ua67tER8EeLsh2B/72PyiNeZJibP9ZlwSIaNDYltKHo7t2Tc1xSA
jKvuk+NgExOjozLP/diKaE6GjpXL8ITZedm5oE/stAF/iEOiByYcOP6bTwDarjbFkYEicbYL3Nqs
I9VONAS2bRg+0PwZbg3SDGdiKMkOkYQ/sIdlz+IZD8YwcP531k0xVvj/Nh1qjnMeYKLaVfmTWkL0
6P1dC+CIhVHio/NmKA040vc0qgcOZF+wEhw2GNIKv7dx3A5FIBtLZJQyMc7VZmDfPkdv6t+xDCBe
27B8wfS4MLhtIMZRD5txM3S3BkBBXFXMmzObkYv3p54XvudxJ9ECsOYKsKPnIELVl10W91ZP4pnT
ehg2ax0NeC/jDRIJAoUD0QN1xZkeDULeBC4bv0TWF5Jq8QshillJxzQAoAEmw8OH7ZqqzMDjgAsS
pOSwLh+V2RAxt9hG7G6fxETWjDsnt77gk1Vp34PLLCeIyXR5RU3i/BmnjKBaIlsE4xeLHbDjLkQX
kQd3VVIjQc6m+9X4cjmp2HWnb8Gozg2zIAqOcUtWBGeGNGdGm+GMdPV6+SXYgOe3fwpxxNsEZboe
wsdN9+dxhoToTjzjMOvkczH5mZfGuKkNfAeuFhllr2/HodWw781x339jTSBf00EQs5U18MauVVYS
BunHmOFZHFEWrxaLHrgNVA7TgPaw2+Nc4XWTzAib+eIN4ocSjKp1cwxCStvbtcWnyfZgssPbOXkR
JQTZ0ZXf2GQOs2mfen95N02vjlnHXzkkydboiMtpAdbFpVe91N9h6fxl40pAfO4jvdxW30odqd0P
kACf/QZcejIAacfSfYJitRJEvw47nw0W+w2Alp04ZWb94TA27x0yBHXDe0+W85/QbvZLmX3JpndI
6+gooFEhO/NCFMTYw1ZV8AXyBJ1TeaDfsePRYX66NvK4OlMfK/FhajSEW4aJ2ehpX9n+H9jR3JlN
DJatxxphfbsSrMhQY04L1t/i0yx9wk5msvQwikdtA5FuIFcVKBXo+8XEA0PQcI8hf4fC9UYnqR+1
tiRSagDem2C5UGomibtzzv3EtYiXWghq/hIObVNyNBj1nyA1fz347Vvy93TYSKcLe2tQKSOJ6TjS
+rxkPl7lhxoBcW0i0pzIe9pb4kcEjcnHyArcJR+b6AfUE4ptV1vLaa+pZe0FlQzjkvJQlxC/TRsR
BwmScVgOWeSAtMqtSBiQsi04v3WIG2Jc5y2Ck49pdAkGGHt1yWaikbRztMlISj0gNKPjYeQpmpvJ
filqz9sXFuLgsdf1sayAvrnB+u0tNdV1S70IRpU8QSZnU/DuUPl6efqAcpwJ8qJ3tnhkrfNPqe7Z
QL0IcwRmjq3oB3hHPcWUuCvK+55vYWdv/5hK5BqSyOYmmH4Tw232QiVQLsjymFAkqLHFh1EYJM52
HKwt5GORu3tVgaZsZzbkcrhdgiSaciwpmrXnXtqgcx2ayywvHou6fNYlZwEgZBX7g/8ckEqVtepV
TqF1sFiDo73a8anfzmvoIlkd0ItICIFK32LGYKKaXgrXuyuIAun96r5e8y+bP2eXIGvx6Yoy0mxV
k5yUFKisRt4NL89vPQ0J3PtVeSo2/P1vTy0RBf76TCLdFm5+wGmMVGr6Q+PLOS1rckYc6yBk8tNN
/s8czGJnS/914kSUQz3QtkGxEHTdOGowmSSpPBFlbBDpePHa/nbyrOyEQ67ekcdUnH0pNs8z7Jts
HZlQQ6alO7XZYZELuuYb64wrv/GEPpB7qah0SwQaGhrWYgdRpzxuPec2aEb/4PY1CvgZ2majH4hd
unYd0JIiJ1xlalHFkEoSTaBVEyMg25IkgJjpzaMF2nsX9h1SDAV3lovHQCYVMQ/ksaqse0CZKFeK
9Gu0wTZAKKKpwNuf4XOJYUZ+2lX4k747Dm7eqs1ybEDth8uyBUzd9Gh1lY586H0hKpYzS16K+2k1
I9dEir/OJsHozEc0Y1cwxt7IH8gTURX60V7dcr9mT4CZdyZrlJy7ekVL0xUfPPB3Zp6+uc58CvIR
PJ8+lZoVlXPMJGE7NRBVXo/sySbzG+FIfqjApZPWjJr5yOeOhiR5cpZ7YKctUhak2VZPgDgkf1GG
6F69090ZIAzZEsI8LCtOaMt4ABjOYkTj0YSSIp7teb1rs+Au9cZ/YiRTLX0qZcECwkXSz2b1zNb3
0NUMfxnoiLo5N4HUYJx7soDCF1VMh3DGQuhwr6o6+2C++5PYBQomCXvdYUhg0AvJgil2YIQ/7Rg4
Rysh9Wq+nyraYbSXJmY9u40Avu9bwBzhbH8NYJl3tAKPozNfypQFXSH+hdS2LoHN7czmOVCPFVxu
A32thsEImBgLCZGe4fDQLciCkycU+x/t6NyPZf+XKvDq+axd/OCB9R2DJqneBKLtfLoLgZbAY6PD
zY7gGB/bBhhueCUF+pYzDlBDgyoqNdd7z5+63dAmf1zyd+aVwq5htFyk55aLPy7nHqoCIP7xopXa
ILUXL4XmTh38rWr/3XKzx3qxXjrqXxLMTw3wm9glHwNKu4GAgh5ZsXVfp0tTpZeSIkF2l8w6+na4
kiwYHJXDtnJyKY9s6Fu77f7rbEE2r2GiXU2VsesABtRu5R6SXIm9Z3Go93gWR/6Nkrq4WECeTvUs
n9QdRz7qOX+5dacnZ4W77tOA+/Vwg3jztUixfCYIOFjkcdqAqk52UEw3YrbxY+bG72Rzn5LxsUKV
rPar+B17B3D2fJtNiLa0o+NuVLdTZcetid4xsNPPxgV7kdhfMx9+XTFCb+yRW5jYpNI/2O3w19fB
eS2rix7cQ8Gf2mbJD1vAf6vJAMe3ibMy+JG9diH2Co3MU2XJgt85eaZUu2DzhzVrWG8CrcziZEiZ
0WD2Bp8VFVSckBqvmnCvjfwRN+kftXRXqzLONG6HRAR6p2v309wifsbwXALeE+p1dse92pwjPrw+
pxqOpG4/sNc9TQRhMxUw4qJ/T72UrsicyClr6H00Ck3XuZPG37X8CLIn6Yi9tv13MrwAr8M6wlHf
0EcI1Ll5zhFkBs92w2RSg1KB+3jX2u2+CMa3WaS3i3hQGh55Rsmfi1LelN4RlDmnb6De1sTYqH4E
33U0hUWlYoXkN7M6cO50WebSHAP2jbi1H1HFvml2pfrYLmApsdLhU3bs08BAKXfNf+EoOItb770r
Q3+vWia6zODpURgEdQlTmGD+GOmGraCnKy8R35od3rF06VVEzB0VZ4Vw1gpZJK7Un/SJB1mQHCA5
2HoLPXhAfV234tjzrBGaGusWp5qoVwzVM3JZigNM8X4UINjfwye5Gg2JAQ39XFTm76L1Tgjr67ju
YdsoojUtxkV9vegvmXyjCkd+GPqP8JswWrWIiTT9SV9SjTHWKQfU28wjQ6fe26UNXFp/Q2uad0ko
Ww7QKHfK8QCshvFAFzLxTvk7OTNEIRVeyeNh2Oj9Y4RyMRUKqqEf/nSC1ywFrJq6VJNNDcc3nNUI
g1/78diNM1Ylb4hrbAgHDN78SWP6I9aesXpeMyTi67dhiO26usYUWzW/luy+Cka3J26O/dgtnGAc
8Q+lgZc1r4pvItQfhKAHkM5L03p0oSYzbhUu3bkt/Pe0WqY7k5uu9eiG8hS6K5vqC72e29j08nht
s/wqcme70BFAjg1Y6aAOYtAgGKmUrU5Z1xMpWq9XNcurV6ogMsqGyXKWxF7qL3CK0UJU+AxibVnL
vdWyE+3N+TdnJpeuLRksIOuxpA4/WKB9Vut4J62++VP2o3PMEycu1m0Z3fQPjeblHUsT63L+Uysg
onpmCGwX4a9qvUNrxRNSiEh0nBmona0d2viXifiBq+FSPStc/+iQKOeL/ncxrZe+5+RKhLipK/jy
piBEqZSkH1g5UpucF2RVNBjkwtGh9HOC/ZwP1etGEjlyDrAqSaOhJh9GVg5QKITk+wKhoSjuqND+
oTGlhZZ4a1JCFLAHTisemsWP8qYrYqdMAASFAd8RbS1IN3lsCR5nPz9RAuVd3NQMTSbJ9H82F4aP
tlMi2UI6n6C3wVT4CsEOzQwPeLO2F3dJr4afEB7RUbP7EuMHg9WoIoaQoASA7pPDHdE2+mgM6GgR
yGEZVIp9qSUOeNa+gUYddZgsh7JpkJcyT0Q3BabW0TuWvn9HQahqs6Y4NnO83nNtk/tmr6hC8pd6
RZRQg4XcDRp0rm2b+3ph1NCLDDMRT+RY4jiV6R+yRWDeieEQtjSyfeJjEUGB2QfzD6Gc/MoU2Rnr
9jHKXeT3GgN4GzD6QJU17ltiFAOV40oq7AOvFw/nwozM6wDwS2NZItpmj2Zk+QXc7VO9iXNpJxaN
OF2h9OWZ0fI1YwHAwAN3hCHxliK8Rr9bxIgNfi0h7mSbgTal0JxGRE7cvrfr2Nz0DfQUSMGAU7BN
+UTuXXtX80Yx4tuPsGBbJ7sNiEWXCYVf38mr8sw2wjPkouKBtcFLzeiH9AumRitc6JOqZcKKF4WS
MfABzAb5BNBeHpx2utYNdI8OHxogDYoC+AyxzoDPoR/t5uY9b8eb/xWwJjQXau3w1FiPyb2ZB+MD
WzMEm3yBrKOaF6ECh/AIj23J6t7WnvyDCi44TeGxyglSEdgL2k0VYOafhqR6yUFdJAQR+Qh6ITzV
Nx4K+gTOfJRrMSKQtvRNK0x5krBR7q1VPNmFBXOEUnvHMMk69z6IZUwyEQ/Mrk8rRpbZV55U19qY
ltvausigCnDmMKIOefUHIAGsy/DsWkuAEgfZc2gTIi08fLgwmDFwUaqiUsUUl7NyZ6tJ7hI1hNW1
x3GsSCjKaY+71LYib2RzpIk7GMpnK8/YhC3LzcystGGqusvyO2tQILBcDz+yJe+ItTpJU4rLwrvX
TrTRYNmCo8/wP1opo/GiQ6N3y4c+k7e9W078skOQxquVkG5ZdRNuwCWj04MIWRhor1vNezpmxqOH
GRzjjO1Q4BoHjQ8n8jTL1Ex632BcNIJrtHp58p06TOGZFs0nZXY4Ok2NWXJhyzfzIznqIySz0HAW
N9ZIG0PSKFTaIe9GZuoaDosCHuJdO5f3qhlsrigbkYD9vdLJba3BXzmQa2AaKIBy9hUmTGQM4eND
6aKRKqd6jBBXbgsJ+Rtk82uTbyc5RSB+HHyV3L9z5+F4DLtTV1CKe0PzyYliMDJADS/yUO8sspb8
vmHPi/Y2KuR0GFx4N3pUe8tjSVLmcTrfDM3cApR0P2S3GThWgpywEfxPcdvNRQctn+0D+tNf6eTG
caAD61Txt8XTdZN0ZwuVCS85uRqOy/IDvxzGwNS4Aj+E/otyBnpL9pr6DQNADV9uxDO9LO7TImBX
Fx1GQ5wfhyTbmrPCD1gaBl/S6mnuEh6leskQ8PvyNjMT2C4T3Xbb3cHqIrjAVXSkdOw7xPyXfEVZ
xCgBYh7CxnRjyVisv+HY5bzPfJRTgHwG4qFuPsAysdLomfs6NJHjYPY3RTf8gY+XHxRDTgY3/Wue
mMxkLBwD2Bc7NJKzFWcUWmyM2VNq0apLyoZC9SSUk3AKL2VEyprRCvDM4uVweRbI7qTIfg687tGx
bCYd7ScykuGtM8YXmLe09OQL5yPFU5a7RuxU27aat/dEYPMNT93ASLICKEi6TZVwGowNKwmz7I9a
bJlNCtE2JH7rwE6a3YFJr4p1LjjYOnvuDAMhuCXuzMb925DQSIC0g4ZySW+KvHoO0l6cWjv40iWT
2cDDO9Mk6V603RDJRUCOSP3PngIWWsILkPt7D+fobgpebZBGjru8Qn27Xyr55Gd4D7qDsie95Zft
TZ2ErKI4+PHcSIiacKvID2vEU+r/LIEH7gH9KaLL/ElScGKWRwiQcthY00MY7vOOSi8zFOmqANB9
rCu7wB//1L1/NvL6VQbBm1ExKGcD/NoM+oKK6kLC6JNW9R2e6EMIZxH3zZ1tl/s0V38aof/Vffe7
WO0n4+ndICDrMLVH7M5MyxUreWWMXHVqlXepw2iw8VyEYTXwzmlM961t0bjRZVATDLhlOc0tVmhk
5DA37HIT3EHxViTVIzlmb/NKdE8gL1OHpEn2E+Qp66loIeci6fL46MO/Pt+rvdCDOqw03ITeTLXm
UbdXxqrP6CPNkxLU4JAHbG5nB1MyVri9HnCrYzNnHa8aGkchTzlAbiNog3MUyqpmJjOhsyrAimQO
ggJwuCTQmHre9XmGdaS1j5q1C8mqOtw7PstzxWTq3qpY9tYGqczEJg2XHpk9rtXhmoCcZqLYIcJu
NPMuX+Z7tMcfhSzErV+6L2Yt1Ulx9UUdYLDDQODHNTUFak16H/QyV3wCEUgj0OpsJY/DuLzgl/Wu
HBBHRxSIrVO0m16YJIccOw4/zUi0ilr7cyGBHlWmy6CWUtx31HJb5N169JA+sw00N27FKylIylqO
YpnffcCfhJ0lONZr9cSWaAUx5e28ZHVPgl0GRSkmXkVxsWbdcR41jt+mRbBmPkms0bvJn57A3JCg
5XUJT2W3XwuBlrYvxWEcj33CIpDxPXuqiXHLEuoB8QpNOb3DzOOUjyjHms74LnzBltbJPm2KI38M
OybtvD0De8KM2hLjJxnSWI9jPVOhOjhz9qyWXNLmCvZFCF1AlfXvXWJoen/GeznchH3SYXdKg/Ej
xIbNHNHg4curB0BrTJCqZxwT57Z3uJlNImdmy6wuYTZvWJMc0/XmGc+4SSJ/9MKjSAbsMzvdlQeR
2+kLQRLvIUrdI1xwGSeBfqwJgmVYNL+wlGEMwwIBtOJBZSNKnbL2TlDqbqfWrE5BJcgfaeeAqXZz
1H2q3ur0ryGgAY3EK44EMhytCagIvzUyggaMdkHGTwOZZq+ZD0Tt5JLgZ5Yrx41Z7cxgbE+g6s5z
p/YdN/Y5SMEEJKMfe2RGZ8HgHTqjOadzAgAxpGTtRucJyvah7P3hdnJxbzd+hmwBARfjdFRFJH8k
+1Sy2evmFvwTXIa2X9arA+kByFViX4aV2xRbiMLXYx2dYmZCMBPqkU6/xcQ+zVhN+GKbgN3fJEL2
jp02U5eO4SxW8vky182L2TON8hi/3WAIjkJiYbj9SiZnZc/2N0McmmXFoVzP0nGMc1O9ecn8ijf+
1RldiicOdSt1wqe0wXzs2YkXTZifl4TUPE/g9BipHcoCk2QKBThOqZJPUuRXxtj6OGdVFZGf5UdF
yi6p6bLm4K0JdFCKCWUXF9tS6Z0yfQ8LXGneFtqHyK1RaLkOUSRcKOuNrrn9cwTVEDbdvcAUSc4Q
G3O/MkEITSrYl+b0oUbmj6AYYGboB/S8HIB93+0dZ3nFtjbhLBuebeev6AjTLSDbgRtOixOZlngW
/I1NZLxJw2eN3DFXnJPlU6oSQypMBxjB6ZvAVM24JDdvy5aeDD4qQPnghCw6P1nvhh+89SmGWKa9
Bq8/E+rRzkFdlwFCKOjfNVOfhd0zDhabQDTOXb8G2JSBcyBiEZnRRNxAWh1yJOSY0CSxMwVpW9qO
Fxuol1D3HBBI1id+cCPB0Ga2jKdbQkrY+1SRygkeofm6+G21yczLqymSXasHf7+a4jyM3HCsqKks
goWBsoFYDzSU35q3YHe+Z6vfO4s4z2wZFtc4kerWn8CVOVSEiK/677XZ9AYZjFCLmxk58d5qg5vZ
puDeKsPCKN59750cXKZU3i0R5PONA8IGITek9JQKNNxkJ7a3ZX762Y+d0UBWZXo01fjq0lE2zMGd
On2ADbXurYn31eofzQ50oY/UARqe15d9jI3etbIxWiaCcEpPE2rM5ZxVDTQMpuEHKoTXviC1b7Wh
CI3OyNQvwLnIFt+sjfDIduqkx/lc+h8FJ0Obp1wjfIQ8NXGNBSXOgHCfQzqo1UD7Z+eeigrdsZwO
YHCBfiXxeQv9YSvhDXMQy8JnjDWIY7ZMxwSJG3YTgzxaPON4Zx5tt45SmU/xYFifVP1gEhPnn1lW
wTH1JTAvBjzVsqbnwmiXvcfchVFcZRWHxBUyFoN9RLGzHAgQ40vIGeutcO4IZsaCR0DnzkL7n68r
A4xiYX2Ks/wmlbcTKOvnRC7XbgFfjUrO8cjWrhdAv7V575hIcCzHgzismFMPxLEl/QNrIorFxvNY
SkG+AeVVeeESL7PxU7LAQPrDDzCC6wczQN0WtLFrVf8Gx3vSVYqQC+95g3Ai7pf0NivD4TAOkmCo
tiK+DPWKy/GQiXcL1OEbJq4okDUvhTm7lBP2jei8o+8WFKJVGcRZcO27Mr+DCc8NZK53wM5TStch
ObU5LoIkygN5dtwStB+h4HyvPhZ7138PN2iy51hgtApYMVnmneSQ3cichbGoAiQpDUBBjp8HM60D
uBa0DgEClJJyQgnbvgk70kpqxqiUp32L4Ank4whJhYx6Rhu6uqimvuFXQbDNbi1H0pkvxmNGRREJ
Pd8EYfimtroVkiWdpNTfYUjVNEp2c6j44Epm78HAIt/sCL6ajD5HDqFbFGwHq7fuwQnp84Ry0OHU
u7TMSyg8mus4FzQdeJVleTPL4hujJ3IFDCRs8pyEHVvxpnAInvxh5jHjCDCVax6yQFyTEK2DpRi3
2G7HjS7SF+riJlII+hELIARoBwJERXYh4+LXbPwcDSEZafZb6Sd3VkYGFYstB/VDi9vPJNgJ2g27
aRw+iQVNx+j3QJSAkdkYiUMdrWZAVcXaLebR+h0ki1w6/G/iLj86XKF7ikWYR1sMQN77Vgzj4qiN
0N5jebIZzTjHsLPrPcmnLHrQ7+PNBLw60Vej17g2TAoRNDDLbTAC54oJQWWmj0L5xbHqbFDAQ/5q
tUn6Tnj0E8jzHX+paNTTfDAHpz6GAtKryfZ6pRPfezNHU5BVyWUVbD17J4M5LKZP2bXkQJR4Yfny
t4w7b4oXKsJI17xlMM3kMQs15vwU2Ey93iY254qDCo6e8kKpMuyUtsc4nHTklY2+wNVXDZI0Qgfu
oLSBgGNjsWFjqMoZcFsA++YJNziO+JjmwJQj0Itkc15ZrKlrmN17F7ooI0ToH87KTTE1HpiPsSTb
di0i0yFFK5jVlUK6icuNFVoWH9YmNO6RTAlvPK06uTPQasNkTO9D1ZD6KigamwRVnSwwH2Eh+YYc
S8TCke2CZdV71cGODzn+IEo9ub7WSGecZ7miGHNni+BJqcXJUJAyso7tHydt0oiLyLPPJWkbfA/T
V7nmEF0lItM5i5jN57gs2kc3vZopqw0QlI9aUNqWk41aDeiS2znAukBjHgyAJk3yVmWqvfVzJiSO
Lu/liPMrt1iuMTHJJWb+IfippXvH9h1hgO0FBCugwV0kcqhCGUdW8/II1AF1WWszf8A2adcvHTN2
VEwVI1KepR24CyQPS/oygnPdL0QeIIUhvklY3bEOLUy9MzuHdMkvrhqLp1Q0j42DejjNgSEZxbDT
g9Fca3OAaVwwlsjT6gvk8hLnEER2oc/swKh2Vnqnh+K8NMuHZ43fICpRZQTZDSO0775d3Ju6y1/4
X8IC2/mzyv6FLTKGsvQ/nRrun0NCNbi2Hrp/Nb6sqB4tJA+uBEOC3Z6KnZyjSqBP5oNHnbnzMYPi
5WQULB0T20zB08c3RGoEQmjLO1YiOwQz2NasOnXrJmjqjH+2I9m3UfDY5V3YYnrxVnysdNyLB6Ig
qWPfmn8HgQkYN1vkOsE/ytdPHGII6Jh3k5LO5wqmxQxusj48LY7xVKJd4SBI8PEU0+bqYRdFnEkW
lqyRVPJcVRua1YANpJ1fQyt4BUy4zII3a2vrrcY9dwo/2oy7a9EJKeEJOjLdhaeaeFITY1BUu45x
s+TAE13oRAYSHy8bX40Su29uFSXaiCyL8dpALGETaczbnsMf7ld/72du8cIOHgRAmdIHr2D20NPz
zQ9DrJYcEPZClaGGkTcKABUDZRuyr41Xba5KgjXEA9gCc5+mqjwQ8HHnVkOI1NZ4FSXhd8LgINy4
EsRtIBymjZhUFdUh2Q0CFPGej8jqkMk4NtyLMUAyGLQc4anX3tZ++i8A8UHDaX4YhnkIXArque5/
DTUcCEteot7yv9b622i8Xx8UI39NdjqTuZ6cKWXym3UPSuivGoL44KNB9nX91Lvb9xsGh2JTiCxI
BLqyKvaMN4eaCN1RvQ4w4yxot+GQolfgkwUkibIWQN+ftIMsLEO9Hlv3bzlLPmW02/wHCDrcMBCQ
WThhmRxGwmiUog2SAN+248kbm3+5SICnNrAVVnDTvRwf3Lx2zsHoIz1Im7dt4tODVyDQK5It9qMM
3Wui5XO/Gg27N+cr4XecQud1CmzydAsWH+GWyVdZ3JISh2cbuqA3yG/ysNOcJX0Ef1WKnGAOXpKi
25trdpfS1WMHg3LewC9fHP9U0gGZ7pknl3xnToqoEd33UrPzWefh7Fjo9Vk3Qhyx0i9jwg2BBoBF
l/NDqsqXRiNQ1I0ZedK5FG33m9Q9Ljk+OtY/1qUorVfEBuDem/I1M+Z67xnzDRqA/NA7bL+NRLC6
JILK9db3wZLpQVvmqetM7wr78CxKg+YuBTHgjW8huix4DSQImDpvjrIfj92EUrFbiF6VBMjwf+Yi
GsPlHrzRt2MI0kVx0O4w36OD4G1vM/Fol6RDgFppTx2wnV2S2ejrXZSLTUbaSc0LTWBCyplVgHpc
WOmFdR+bffHp29a1YVazc5X4cQdseUaT/3UDjLFODr1cUXwFU0sPsb7kVpDdoRFl1tgQ/uX/x9uZ
9catZFv6r1zUc7PAIcggga5+kHKelCnJkuUXwpZtzmOQDJK/vj/mqVt1qi9wh5c+B0hIKVtKp8iI
2Huv9a2dtozXomJUHZrPhm7jtdNDqUg5wNQRphpF2UpOzTIiJPy2huxZ0RMazG1k1/sOFeg0IDmf
aqTb3bQLi8tYla9j53/WthccPC6WiufdInJ3jBuXchuCt6KpvBBg8TOt+j54N8w53eAHYjNj7uQm
xoXfAJJ0Z95yOm8YkkzfpRiumBgJNc8KNDzoQV13XCnXO0UGcuq4kN/taQALL+2DOcK0aYxg3CXa
/FEDH6GQDqJNPLlbYQTpqQu/kbk3b8Jgfk+mhFbdklRnRdMevNFqNs4znTANWm3tOzHVnp6xLKfm
pjRkDqMbaAaJwFfI5c//f014i9vvs+Lgxcvs1P/53393/62+d9//5ZM1aJwOFcyvxRGn+rz7d5fZ
8if/u1/8t1/37/Jf+ess8/4e8MpwrS3f/+9/7/K9wJe3//yVfy9//ou/bvkbv76r7m9/MSznryKQ
zA5Nhu2e5P+//Jv+df+SLf6KvNO2MTFxasdM5/zDYed5f3WFyZcQ2zgerBjrHw47j29oWo6J706a
wjIt73/isLN5ZTVayKgq9z//9hdXCFOa2FIDYbouyibH5euf358T4CR/+4v1v4gRiYPEpX8R17V/
i4V/DiaRnYj5PQwcYtaB2z+D1fiZe5k8gmQtLy3W+g2pQQTBJjNaF8RkHQeJk2sWEf6c5qXxW0Bp
BaKVGave5k9v7vWPV/ZnS6Al/t8XbFlk0nLiCizXt6W9fP1PLzjwMs/jYJVhB3L0wa2HBYWYHGNh
vlno+h98Mu6GAfp2EPYrdIreRgbeJYumioLGFTtpGev//CUtv6d/fQ8tW5iY35CBO05gSpySf35J
dLmDTA8qXhsDhpZ4xjdh+fvGt57cuXyavHT4MAa556C/EJGGL4bXWheGh2+98rdj6l/nCXqA3X9Q
PxwZLE7rQdfzJidYjrxasbInA4Fd63z/L163/R9eN15NRwrb4z+SU7Fx/vl1My3JoAgp4t5Hznde
Wz71E8umOSbNh9DFWnv5qzDg53tEmJKcpvObJSjararcenomVXyps4a8fxWBWbz29u/BC04ebYtS
GzNdf/V1SvR0/M9fNrlA/+ENty1PcuVyd4D15dL91xee9k1QF7nNwYLLF7WLC+39Hw8AIbo97pL9
P58C7StO0KXFybPDkPpw+ZA5QrgijZGW/T/+rjEqQY6xG7C6N0yhgw779CKjqGtAO/eP7s/dP+3q
dFpB7Ub/t/yR+xeomZBJzU+N4SRXMo9b9PgHA8/kNVge7k87dBHX0VD9GAfzowvN+aaGCGOXVuUa
+sBNGUxfc2fo3B3pSo8O8vCjW3iMBbnYb0w3MKXMVfKtBB0Q+JBg48b6Sn+nWwX2aF1EUiSHZAwV
LMPhq5XM9ikDOLfVnGpQ3gxDTG/j3z83Cai7UW/9brrC2rnS6C+KaC7MWqG3IpWGYfjYMb4yM3kY
6TmfsOO2D6LDShX5VXO6PxdRqdZQkw8ToZin0DMJVVs+wk48nIiHLw5LCzowS2Y8pS8CIvA8RmyB
Na64wRU0nUIzhuzwAy4dkmx5sAEQyXUb5Wi07s8ObVluRO6/M/zHOlWk1doqFsNoCqz+eH9wDUPQ
aIIgNxMBd2SAa/3pYXANQlWnJ0WwwFPWAYBFMf3uMEFfG2bafjPtV2CmxtcOZ93O6YZqc3/aqtJV
5w/N+2Q65i51fqVdZq76uSvfZkuaGywtBlIXr3wzGgo8WLXTllZo+YZZIEQPNLT71vWsa9g6pzwa
s1VrB3CxEkO9RKzv51oRXVy03cv9qYJWA6aMpv8jd5VWSrrXcpG3oiDmBDk+g4canzVaObqF7PF/
PFcU7lOkBQFS/Il4eUgBgW30HAIYWf4CvS4PIytNQDQ9X5AI9KfBZEo4NrM4F6P+47Mud7qDM4Xv
rQ/hBWbSXB3zsK6ONQcP4nLoOTJ8eYBF3F3NIhBnzj2rbJljhcLADtbjO7p/Gpkda+7yBRCw+hS3
zQoyB421NCLMfpwatK1zjd5j+TDSxhaWSQQcj3xuREwE34HnxBtXjRhuGTiDzklpdATLQxgavDkt
8Qy9bLn1/oFKad0mPuTJt45ZDfT4ZJEIWtGTTeLEVkwNRXKUu+Qbo+FhpF4T35xYC1EOE2/dZYT7
Bg+l4YtVEhHIDv8CEXikbhYtPQsOCmxFA4Fjgp18CnR4qAVFZ52W7nm03rSVSE58woNtMZh7v6g+
CbNKt0NaRmswztEXt8RI6RLes869DgzPrkxDAZnBRTPkGe6jhyj2OKU2Jf39Q2sisEfiZ2PapbC6
D/mzMOhOjHV1KSo0NSCZUV5ZpI2VciDJr2+MB6HltB8wjqNP/2K4Ctm7mj4mn7oTIuJj7hvqFLpY
g9p6aVXb3ALgM1NauCKj9HDCS0kl/tBFvjzW4fBULLlvKBDwJwh17TiF70zHo9lMovsLA2z7qSkl
cnpRAnUf0F93SUJci6/PUwR5VYZ0BiIGU/BCn0c73lYKgynogGQ/VtZwjmtxytzgOeVee0PpVLIG
DJfIiIpryoq6UiPBY1dlu+FKWzHjZ4JFZYoXYAZ/HCKwf8gtwHJZlK3sxUDS1R0WEHsXJ3VCMRsP
68km/8Gw6lWiC+BhVj1uc6v4dBCGVQyBDk5SnxyDMaqtFQTaBqcDTqjFZgPKkHnIldgMgIjC2eNx
jtemS0qjiU9vH8zjZ1A0Fijl+iOoPLWzKVLohXXDPu4TTSz9Yl6DcKuPLqGFZQxZajWBdGK67JU3
mVB3iEK8mssDN8Ejl2qOoJOF0Ar68D2MF7DL7L62rEhNTiU6xibC8XR6M6fsvTEkVsYpwP1MhOu5
QK13yAZkDwp5ej0U6uxniFbLVI5rQ9g/GoqHh9qnrxHeEYfp8EMYur/cGdKNkbxyfySvZWSTp1Y8
Iqc7Gcwb6+Rs1zRrJMPfczNrRy8wr/dmGufXFNaNv5TpltIv+Tie86gnWXacoK26PWjY2R2vZMnY
O6LSn4253VqlmG6e3uJcsE5hGZgnTDe7mP1dP9S0T1cqHqJz1WOhz/pzAEDkAiI7XhGk6J8LkPdr
GWD/McLB3VWhMs6WNncGU5454toLVQ4dpwz3SdrqzxBZbeuY2ckqw4/WcwSp1b51HMhFU8V8rfTU
3oZghIE1hIfYG+SDJB3URbUzgevrTaTWuSYTFX4WxKd5Dt2jHQUKWVulH3tojRe1PEwLadwB37Mx
xARvTnqslOOF4Z2BNl5j93DIZagCyvxM5lSXnkLoJuL4dUqyJZx1Y4y9vAXBDP7RgpyzJs4u5ZJN
6FXmK2P5Nw0IoJg0VeHarNvpBE7iM3ftj5h0cQ6+Jck5iiAxJngCbQJMJtu5kjgBEUHU7r7K6NgZ
rYqXKv/HaMNQrGtnOk4Qd+rkxLm1PVb+i1nn3hmfzHetMBLaacNM1158Ul2vdgV8Nfr9ud5iJL92
vcT852Tp2qj4KY4zktKa9Cermd/CsY/Y22u5nXWYrWnHWc8hhwnGND+z2ErOAyLoREwTFiROzEdJ
sGXtGXCIrO7mWl2JdINY2XSY0P3N/u+EXso1HE+LNbtPpq/g1ciu8BFl5GmP6hrop0AxLR18l4Y1
kVUOefVhHuNqQ9oRhDeW4Nkryd5pknmNtV6uUHkjEm+6zyVsbhO37yKeL/QOSQZ3PG9DuXXy6k/T
ThC5RUiLYsKLj1bVnuLS5s6qW7kOAsgDJmN/y2VlKhwNBI/IzlPHDVEWIUsQl1nQVFiURWyTm+K+
TX5uHI2GZBKhJPJbdEsNtIQoJK/Vimb4bMus1yUkykGLmE8GEWLELFV0dh69jhgKXykMt4TD63yI
NkDMXjNn8g890aSPS0t5i59JnYORoOgmKLajkv2xj6330kvkxp3656TmXFEL60JxUuJIw2Af+ag3
YxezS06mBOq2BvVFX2LtN0qXOa20QQAFaDwg+YCman7oDN7kUH9DLO5C3qUn0U+CPODFRRnaCOtA
upavQYgFLR7p21mKaAY5/46MITu2hsiONUx2hBxDQLp84LCLM1pypLePYqm3SKefm/s9G/sba6z6
fUcCEfM0FGbWchMM4N7p1S1hwjUgO4MtfGo+vXYu2aqTEGc6XhTml5BqbWQ2HCIRtzDalIciTcvH
eoiPS1mLAybg/IhsSFZnfyC6cdYgS4OAZEbYVv6pNeQ+G5EU3Qls3R3DJjZ+nrtMsRvSaEYdJoeY
tGNO4f5lpKx+qBvDf4rmtQzL7Dsqhx/YVprAfao1rTQZ4EggQB1afNyrtWgibBCmO5wGa1I7J+lf
p7YBTFCEpzwY2l2FrfmoPCKLGqDlq/taaXlYEpuKtdLXM+N3n5SZqs2ttW/QGf7nA0RNyKNjajyO
kwmhfag3phUiIu9qzdQHGgWDZAfOMTdQFjgz0YHQdZlXThyH9XdFFtiJoearE9jJzjFVtR/ldB2N
0ri1ah1I1EEleVBgW21vqzX6+3QeXsOFjKOj+JtfjZBTZAuGr6B1jSoMi7B0nCsNLzS1/q6Rtb+t
l/VX9/B5HVr1CXKk6RyJuT0lpKvXVHOmn3WbJOvyRwhh7N3Ok8FBUUwyekVivGosgXfMSBakvLv1
I8bKEk/P4yDU1zowENrg/uU019N8rfmnUJx6OI8rYGWrgZH/SxWFqzG1MCaJ/ujbXPhJp9S2N9qP
uoXYypph5T1eGYR3+zpN3+/bUQEX5QxJRT50Y+McHMd9MtskOOuGUdysUm/bKjaVBP0veWVforH0
rr14F7bTffn7PSY8eQuVSFeR9uZNMwzJJVcBaWhzeUaqpdZ5WYIDpQVYFB+2dqNt7IjvDr3LIOm7
Q5RmgqlZRIMzbzj6zJF6MiS+vmlRmOPtOMbsFPzqQZfqWANCg4OmHzpyA3dulbUrKxbRxgRg+dxY
9VfA0aDJw2fU4iOnT1GehqxJ12HOLDhWunpy4UzqX55Q8zc3DQ64F1GWuyZDmSzZdArnZtMZ4uKV
DM/pNcXXpON3MdeFelde94kYovokhGo8RkjhTyrMSKxziaO10eiy2Kfw7dgzqrONHAkPywz1OgQ3
s7+fEWTXvJP8SsJc1PqnENRD5Y043kw89TKZthkiTboVNakjAX79dbIUgsbIqNn1vd++r2qk1CQJ
afg73DC6BdTjNjs5q2Cf2EjtQx+dv7fxYt94M5Ie5XDEgkuO8cnnDbkiAUXRVZFDVcVeBKllKPmV
eNtOej486O6Fmjehf5ND+EwQk7YFCzLD357afQ3pJz/5ITnjBYyanshBIjs7eVbIblelqbHKqCZm
hoYVe3ZZk6PFH9dC5X9EeQt4A/Hsm+EKvBzSu0Zt6WFUbDCyhD01J219VCiltc7tgdaQE9lHHOPf
o8wqXyO3vUQjbuyxSsaTMv2RoHTSGTLhXPOAu8dG0bNJc7UZBq/dl5Bij72Nr7QijRU7cAEyQ7r5
LukOLEsW8ZIBZ+rc32j8AgslPbxpLBtMhHS1r4YmPsVY9ROlW65AvCJVRfKyKFQDg7XNTvCG7ttL
ZBf4ujpHrEuHGNGM9JAnwrCsA2mmzn7sA3dnZV9U4Vrrvsp/962o9vd7scvLgH3YRfbdqkOQMrFY
VsAqQwmSVIwRPXuGVGTNzQaCUYEuE0VsBMYDcL06dn60cwxHAilFVNJky3rY2tM6n/xvlT0cUrQy
51CZztkxYhLDy+gC9bhjItofajvozqo3w6fFetJEKFYhgF6HrjYPTf2zHEv/Rl4cTf/+dxsvTBHw
tgjskHk3bVRjzh/drWNUOB+m/oF4MggraTbuiVlGgKHpAqEAydbNch40GKZMQ+Yf7w9WnLibLMSp
5GDEfk5D3ARWk5BNICJCNTso/eaYkdDp4G9NM5Rm90ZOy5sbivJAXshrXuJKQ48xI2qainYl2hFu
a5oXZ5QfZy6LlySP1BK8lr0QrksnodAtftch5K01iRbKWJ6LGbHt6GiuRzuV52zgh0c2sTiyNM6R
Gpf8O4gCK8+YkE25BnPrZirfhubFsCCLdEiyjrOwcXRVhMYo5K3bSUcvQDhy5H/zObej6FYozLlW
iyKyaPACWN2nbbjmD2sm/8vNyluRObdqlOEOET1hD3NYvzRMAusOIjPxTMWOBN74FbP04gMojvcD
QYiThF2AVQXyJnj6/IwsMWeJnbAMpDEm4sIKDlnUPd03K0Fb7NAQBWcPnv0ldGDOIBKagrH+cJri
kEwOYTA5zeV06I5tN+Wnqvbep1p911Uu+d4SCigQxV1coUUkOESvUSWKTR32z1jui1UpiZkBYT0d
27l5bZXX7I3Fv985+DdjGHSH6/1umdOMKMZwrPZmNuzUkg9KzAURnKEPv2JZKqWsfqnKvdTEl2Ny
E68VfpRXV1qPXdDA4+Qk+cediUe3YbJ0Dl8zrA1eWYznzO0wwAmv2+ZitG86DraWwUrMcTo51H7l
3MbaeUSvij0sN586FwFBZNM1y8hY4lrjO1sd3NiaBUZyfhAli0gByAc0GQfxqfze0+pi/xfVLgLA
/JIbtT60LDUg9a5mcjJA1589A62UXQ7lNogl4dgdViknowUdDJV5nL50jYmnC9PSPEEWiKcjbqfg
UcT0SvoM71xXGVQmUj1FgVeu/ZCUm4eS0dlDEDB49sPE+pq5BSlyFT3pLr0MZpsf8V30pxq4Pom0
8lzVzTYpAdh1cxcfg0U5S2oRYUZmcTTtYkXLYkRIWtlX2b7d9/4uU5s5QTJoE89QwjTftLnxi4My
hWR4bTW9lFlxbDbMeokHAldmGqrlqM5hyS4680JtSj2bvdwPd4iJscu5EUrngbUrkKvOG7tLJ1tv
X7RZ/xhJZRw1ybArYKMAnPNyIgAo5R+ZSzBJCcPdm8YuCmA4TC7ubO4yO/vM2j64elNwxMg6YitM
MQygtIPaQoj8vLTestbfYqU90ltfRt71oTBJzBVGOO5sy/wsnPqjQhp6Ctq2O6QoFP0KjQQ3HxFk
epxeZck4wi3zxzROzW1KZK5fa/eYKZJJvbkYXgMcRaiAhpN2TK5NdrfEzZ3VnGMtakrR3mIsX+eM
uWvvF5QAVbyhgzdc2kXXFS64jpxwAc621Nx7cAInGFmEkMRVs6VinZ7uDwBEpicneOf9IjezJ4Ae
IMN0spcC+V4lg9ii99r7A2Fz0cBNN3Ch6XDez/BloVV5ZGQT07v3COJolJa70o+crUFoikiZRSPh
tbngMhu/7QxjAOU67FhjqleegIVYxPb0EE1LvFxqYf/LZxuFmoFszwyv6bLL9wXZbW3pckjBjcgx
z7kU7UC8kxg0whV9qOHb7VnbfcjTnA8ImwT4dT/c+d4XSXrsWvQaXLGtoqsp1QZIuj4bdD7j3Gqe
A0AEuF2T52os3lQ14A1c1q0pni61Pbe7hqudq1pGRyfO3xBOJlu6ctGp55wPPQeT8MoLoGIr5/2f
hyYTSwwqHvez4xjBIXbS72Y7vzjDJS97+9aLJNiMoZSPkWX1+8jp4Y27RFtaVkijTgTlATQincx+
fS9YnEij6IyGK4JRiQb2s3StK3W1uEpZtJuYmRMRwjY3Btcl2syIrIafft69E3Rz80n3PM1TQ0he
IaHWd8I8FZrihZC3JQOJN8KTutiMEzZsYbfeqRCuWsIomKpL+iVCmc+51/6eJzpjxtyUNBF2ONfM
Pv3ScyCl8xXRIAWD6flx8gJYBtVsoI2V8lz3QFt1zaihOnSmDB/NUvjAqFR+TM32gkcFZ1HVMadI
hnDrOVh7awRd20gXWGeMST9OjGAIriIHQA5uyU7/SL+dkbwgnG62245Mj5Vlaf9mdq2JuCnq9iWb
XW92L46sqT6i32Wong2qmA3fxRqh7BcxXRJrg7GehBOROsdok5irVKb+y+wRbmLCUV4luWrPMj90
fV2/13AEeJ3+zvPak2/6A9m9mXVJzAbFvyeeoDGab+3sukdX02MMSugaugjWwkvTLcQTTUghBIc8
dA+I3L/NYQloypj3cUl6ABCUQPdo50Jx6g0CFwLUuSsF+5ga2rwVC5h+NgoOlmO4s2XrM1Ga2Imt
mIsowUWal9f7WaOfWtQXXjhfJUD2ZBGdZMhIVvYSwKSHJx0LIsEMUf56hqBZUGka/oPRL3OwDgWW
n3yfSE7elp5BgqHj7WsXaEBsLvKpUjy0htdvRwqrrZf7P9qkuNZGsomcxtyXPWVXjxMC2aXVcLgm
fIoeNBrPaAYw7nvqqJ0KoAMlIppOAfaxzrrdzGw7QS79mDJV3yaCwB2B6n074H6ah8MEXMSsaa3l
UB6wQs1PzjxijiPuBvMZuUv+gEIeH1Z86Xqo2pPYRKRL3qxIkz6lCLU3nbVSvsQ6427jxucys4En
202ZkLTdVLsUdiVqYiTjKgVPCWDSXCfTyO7LgrTr/Qo++9DsMStl+0F3b8A85+dGjqRU5D5Sq++9
3b+OSJ5IUJj6/QgAd2OTGbSLiwx7KJKmxEGVE9fJVzNAcQd7JscowCTIEZDldUb3yzIm/4E8Kqq/
KD/qzN3O5NKsY5tqi8OVu/3VVjhBFOd08HvhvIkBUKCyJaJnWI6EOMnndY2R4jHymB1qKnTI0+2z
EJO/t0zb5G3Ovnuer9bVILM1vUPwgaVnge/I81VbSHqfafBMwDloLx3il3WRH+YpBAidB+I0dpO5
ipeuvmebLm5s4BspDvKVP4/pU5Ating3yjcjuW7blAluOqT+zSdarTYfxqJrvxBDSPhngIEAEG11
TEgXW7c+Oj/0mOrSNcwQIyg2pKTrlCt2punWAMyBFY/guDGpJcHOXMfqjxPlWF2sOfUXym57bINk
D+4Y2HdrWbe6affo8le09okt4dx/KvqWwW9yUlS9c4EtHrkn1K0pejeSCCQcmSuAQuieJtke5yA2
FDvYmd7woS0KtKwMbx3H4hdxl337/qs9vmFpq08FXmFMIsNPu8xxyIbEtPdBr1b0gsZDUH/pjSFa
t1wQG8/TyTZD3/GUKvFipO4vNMDugUxoAi8jhzstwniygOlFZHHS0V0AS4DgF1lxDsohtGxzDqGg
TEq9Tzxl7fEC/KwjnZ0iPK747dJDGje/zNH5NVTxza6TfGEZPHcUidt2iVCqIjiwvasvUdA6R9W1
26Ga6iNkW2Kha3Et5q1pDZegzt8aWlhUKolGNlXOK95QfRgJ+9kbF9GpnzFeh8MwdJh5DB09l96M
8KohNcqzMGCXSbdL/BAPdbi6dx2snhmc8AhRD119rJLW3LewREnEwjOmSyAF0Zhv0XIgdmlbAJCt
2NvGYlBrGvhNrSNp/Zs7myHYhFTVseAR599aUow3jguq2enAA8hc1+sGm+et7UlhjNAZPNAO6557
BL9O2qFQd6zxhH6YgQfwNuma3w1MFklWtbeabvCDonVPtleO65A5+sHKTSRiZgJOw0egXYTDdCWu
KkSdPQ+7uowlLenYemzbwoY4NTjORojqWyVRp0eDcQtlRJt8isMLVQkRLwJ/DM2Q7NwhPgfRqo4p
MtVHDzPZ0qdakULbbedwbHeMM2lbmHT4huGpZJJ4wDUvHwx2dUMEEdO/npKLtALON8RgdEEmb4l/
0KKXT+iJcCXjOgSkp4y150qUBjVGOwEzEvHox1CmxblJ0GiYBds9q9DJ1FPyZNvlk3Rq+1lnwW8M
qv1jQxQqa34esaYzastqezjaQUB0NzmZdEFwvkWRHM6V130dVRycRGu8B6NosMaxDEIEaHdGqA5l
VY+XtMUIhsZwj/LuVwfblXEgdB4/V2J/P4vEPjXHH5VHOno04pV5SL+YyCNpulkfXquNRzIBRt6Z
4ES2jT7x7qMIpgu1bUxwq/T+393c4uA51/ipB7c5zAVYBoiQHERaCzs6jcBiKjJ0zIgVDa1f+CHA
6PrJWEtlm4eZkeqDZ1TTQals40jK/iLmZB/hKbhXgG2UotvP6pgAKbx9LJrZqcoxQcBALvxsgTPC
NxIWrBRC6oYVsmgInT6W5TbSLVvAi+WL+iP2qnY709Na+SkBmTnW2zWNPPWc4N/AEnOK8volSVLM
lHadPmPFkYfEb4zdDFHuYcrT+JYxyhXKmm9liARxqZnalLCeKtLszraNaFsP7iWZzDeQjOWXubA2
YlpQkfSVUe8Nt1YWzq4l0xdKp+td76eWfHQ3eky8IwHgoI/tzNwlpu4xp8Nkyp3sTNNO3VBWBDAY
5L5wnfAlK/rtlN3SSLxjJtQXcksA+Ia5eorn9KnuCmNtD3Z8iSuWytSDfxXHgbcfQlmfwtFpGelg
VrBxDfRDZW+iRNxygNZrdBa4pSz8yKSGpFunjxx+EfFJVwRhxkR6MNmJ9JbpqXhKso8hcslabvsf
dgrFY7Y7dShsr/rIEmKi+2fXHNpb1kHyqOtDlifzKjY8G/lDHlIiya8uLbkrgWqte8SlVawlMzlG
NVV3DYi9LurXbvk5fuw64GcC9tyQXAhaSP1ZCGPC3eHnqNTK/AnhvM2es6QJEzR1CMY03eWypZUR
sszQIm9l8lLaA82BEeiHzflyfhgWZXxfFU8kBZcPquZkhI6NfPGqdnetaqynyKchF9btXuXD9I3G
5Mmo3j1nKEALRlcxDTNS2k3og4E20vibxjb2TXVsF471064SYxMZsX22WDvPPkBDIhmpLeLJOGt6
+w9BvETSp777FjSDhTIcIDhTWjBhcfZlMCg2m6gft7wxmHYWSU7Pr2mN79dEoWvSYMgUsN8OPUzn
dSMRugRTAtdnVSzRjXhYwVx8IAFa4w27PDjwOoxRoqfpcW7pmlPtFiZ477qtpxUMxlPb2P3F1BLo
eSjOYxDTKp7T3SyM9NnogOGAFPY2WW2mp1hBpVeJ/j2YmX7unWCXxHm5z3obHbgMPn0UVi9RPBMp
RtKiwBwAvzN4NWZGDpEr54MUOEccc9Kf23tDDitSsqIFb9NzQUhleBXAmSEBNL2Ml5QpB9Q1Jl1H
InNLywJeVXvTXgx0cbIGaTcUmmJj0wN8kLMZso8pQMW9TwRU1FR7ZrSayMQB+q6sSl5PBupkmet3
w81PXmsoAAdT9j+ncLJeSkDJ5OYMzwz6gicDkMCjkWKm0IVnHDMnGk8Asi6kdZcoAQr4UJCsjn5u
o04Bsuiu81kq3Ny1voymST/AaW4Vv+2wbY0nyf7HidqJidrx2o8SX8Mxyc19DXP5yjZ6bULmlOQn
QlBeDn0sLpiY+gJxEhOiy5QrCBjLdEDf+rENDo7Xw9OUlfVgDjX9JYuiHnC8vSXccTq6jkEsesAF
Yliy3KLCbTeg/+j49KB1MYx7l/tIR3WlgXWPIW4nukMR5g2ujwDZVD+DNLb9n3jthgtM8VUhCzbW
0iu2f/TCEez9Hpdm77w8IGTMdqmuzveLa/5DuYQpKDBs59QAzHq0YkbRYtmFmypZdiyj/mjmxNl7
dlFdHD18GceAIPF58g6KPiK0ZkYFZBydh6SisGBwXu27tsPkK5g94j+KX6IhKy5BT4dCzkg5R+xN
B1/W06PMgRwNRt+epBD5sVI0f6VaYswggDUwrhLUK0T5cj/CiQy2vk5whY16eMmUQgzDKaVMA0ZH
Fu1ZG37JvW3pljzVOsUut8gZu7c/DI0bl2sk4qSeu5dp4WKTc0RHhx2SgO/FFYfisGGkeEpqko5s
rCpriIDUAhSyyjAhKNk9nKBce2eqkH2XJuZRCeuHAz7aGXMqxRAhdBErVB5akTndiwNJYWRthXO+
GwMfA79BjJxQ416UibOpZzSKownek2xY772V0cvswsbHZDpt88TkrDrJTRW4sEINsg7wDG2Czv4Z
0dggfhiO0b2fjNEsRwttmhvtk9klncV6p53pgmkGDnkSkQmSNldfjWJPI0PtOhZTkpF1cFCFOmHH
gU3pVq81Kpk8asSRhswyTi+obPrHFO7RrZ6tAedAesxZTI56Ccv0zUY+hoQGndUEloo49BuxDEfQ
mQgiUsIIU+dmjf67RrnxHltxdPCQbzDuh+LY+GBLoOaQdZmOBf0wrHLkYpSboiufiWCETlbF0FWK
Pr8yuuhIJBvFVnD1H5Eq8Cp6sRdScW5RfbrVVYMdJQughAZNx3sVfe09CiXZuel6LKqN49VbYgcP
Jd3Ms0vY0ZZhf7W35CQeGg8ZS/1ujGQCJlNMxlvzArkje9Zy3M00SjcI0wThInm0sVmOthYDdX4L
gKx1sOvApOyChgGv29l6QckRRd1nmI5c6Iv9csD2Ql2vnCyxD1hZt9qwSEJehllMyIBsBrzPFj98
E48IzkryP7e2d7K8WVwGx7r2lZedwMC366IpMzRJHqRu/iXxyJ7QQONY9owIUs9qnAdoDzI/ikVV
Z9tDvzUwCm6mmN8huMTg4mXtGypvIHxL+en0GMFMwQ3Uovz44yUFNPmh0mhmZRjlKyDDatimkURj
PbCFMTAnZH1HkyZ5pDkM1dqPquP/Ze48tiNHsmz7L2+OaoMwiMGrgSu4ViRDTbBCJbTW+PreALO6
M6Lfylo9e4NGkxmMKLo7YHbt3nP2EREKh+UVSUnfCNIy/ZmpXueqStANPVgdYuuGsY6JfGUyD9N8
t0UJQoioeDTVNGzNT8sRsMYgfja7uD+rnhlDtWGUaPnFx8Eb7tiTg/tYzwJwBpZUcPKlyag9fNqf
WpSgyetpKg8KWBHL06+hunXmTjFGs5PEn7AyQ9BbpQWBUFda9dFyhIyY8EGBJNU4M/KRHTYr1/Ys
FKsoE1w9ZPsZwcurMf65QpR/VNxOOIVaRueFr+2SnOjl3BzPhi4RnETxvaCVfesC7Nc5tSAeuh/U
FP51uTDXIJpT4Q1alyDd3DGzyRJNivJctWtyvuEGJvKFwmsn69G597nqEqTWbWPIETjQkUkA6g9P
deYr99wX41qiznOFkqFinkeqEffzyRf+sBkLNFDgDshQt9BlREnHs1HMcj80i2YcPAZg8qZHI05N
iNAL2We/0FZGxjeuU6vw7mWu/ZA1tXpj68q6pNW6smuvvMKg5Q0yuq8y6WhMCPz2SAm9E2wIaA/M
nlwlPE9xlt0z6X1UAl27UPmSF2GX3z20ujtfywMC9Vr6Iiz/aykK9Epl2dGUVplnSB1teTz3jjk2
SN7+Y5JasEEmmmSTX5348cwF0/x9EszdhvlSagmlXN6is8S+WskWcY1wDlJNoQaLIliR1eTt20AM
dy1H22zHfbwaHsBpvBONJsDBiqbAxbOMPVNBcW1Dnsal56TFdJ0VNXN2Uan/MSjFD+gPYmsjudgG
rWqeAXTCCfLKYla8NlDg8pdas9TZiDf8gIIc4Cv16J2NDXOH1LaMFQG4/Ybzh3+a5ks4a72Usniq
HDER4E+Cjlbof0zpE2DMv6LPw/ge4h+Y7HbcNbRdD3bSTw8rwlCekXBmGPbH0RgDBlt5vfsEjUVe
Cu+HmvnmxahYHLT50upGPiF/D14jv7P3je8JF+Y5VBmoG7flosQWQmwhbj4cl1sAbZOKLOv3i3Ax
pDW6MozeOaAcqXZ6J2h/zOtoWKk0lUoGKUlno3eWsytteQdt6HZaWCHAzkb0gUb+0G06ZEXwEkhK
81DZIrM1rtJsg33TwmsNaTaoBBV/MOlerJ1GD05G1QJpU3XH1ceq2ZMPgIG56JFODMaxnazU9QXD
dhBs9Hbs/I3p2eCOqgTyj4UEg7r2JYFRGVa2tx/MIt3DlwUn2pXWx3b8iNDuGzY4kikNzXg4OuNX
UbXWlvzL8ZI0KJdHkNhwFzkks82/1ToKjYyRzJYJtOl2huZqCLuQ9EnjkfY0IIxscCGgp26nGeBd
h2w8TiW9b7VIMY44JaP5sqevxup4jyXFJ449az30eLoH+ud7oJHzQkTaHo4A2iXOBO5amv2lU+Wj
9ZOXZPLVQ6PAFWApzt0IwRzClmBc5U2v3kSPT5PQqbfJkjdTEnCMwnE4KFggV1VVIQjrILSQmUfK
xxfT0PNDRB8P6MkrVabqouWJXWJ1dfRaaBnI8yR/iqMBz6w6rSxNeNe27JHpVEF4kqPxmRwG5Y2W
brAbiTUWnpAEtA7xGT9/sh1GUENAHvrvhbStM7j0fj3PZbaF1f3sw/ZLX0pnw5gLjKuMhwuVxAbE
DU2OVm6Xc3fpKFB6x3E4JrX8ijkfhAH8kM9TNpE8FpWorKR315zMrWTy1SLsZ6WauXLoQ+3GtHN8
JpNDtleW7+uWfdgzwv6l8eUfk2LpLwZCJJQExh9p/IajsTnD3/e2uWa+NEyJom7uLkW2dnMuSWIS
bcIRbpfMy3MSmB6enp82XMZQiC03kAPdiEPuhDF3ncfmgN7HBABTCf0w0ufeslaSwqqYr/aklEAO
SSf2giY54qTpdrR6gDIrREEyNfzG8IDoGgb5q2FAsaE6g73XIiSOszbZKJN9R+WgxSXwx8B2a1Oh
9V4N2SGybdAVwxC6rcf0sBqYZ7CHDzsmnnOUizcean+6DxBebibyJQJT6M9x9hm2RRmrTwUhG1FC
XcBxQ0O8+7ktZ/WmQ1hT4yjKI8zbVz2Vc4QbxtjAzyw3T1zAgMXal9n4Fsiy4ladpuMUFDRYbe+B
r+stnmJ1o2s5BFDyGp99SoeFM9PrQDVxCmCHpPXobZ3AE1doxdp6keAk6Kiu2PiNNyaF8pSFVKJR
M175P848dv/m9SBBulTpDotwfWyqk5yovNOxCYlbR5n1fhjtzLo/m6+dkafngEP7uWsYHvpDRNZH
iBNDH7oSQF2Xz6x2cVUtlmZG2ec2QJIDLfca2s7kQiuwNzQ3kRzYiUlAiEZS1HKj1hPeEaazR9hN
hC/4tNxFDxc89fE65My7T+9nL5slIw4hojHB9DZRrPCZDqpxc3pkCPxvRLM319wDrb55VW+fUzWu
XWWsTJi4ADUN4XM6l/F4X07CIZZ3eipvfEL5KW20fWXAIEB4DHa+ZRfuJhwSUzw3Z+PWuZm6sk9H
H01EhksiiWi4J1i3V1XMWcmx1ctyQbJn7cwCZohFIjJpLs0QnhCdIbMZ+mPJ4Wgy5njWoCRRdAxI
w3C+lEaoPLPYf4X00x+Vrq5Bc7MW9A1atEBob+jIm7Vmll8FfZJtpNnKK6WgOBBmy0toQJIlhp1u
02aA3ijzQ6bX30Arx08DnPHaaTOxsSarY8WwlGM1XzIfQk8HLehAEuOaItx/ed9+09siQE5s7oX3
JqnK4Erx2+5FwyG7tZI2prlPYe3DBV/VNYLgXoL+XSY2YvKveiW8Y2bjckdNfggbEDJC8ast6idJ
tDmRxmMbt3vN3wKgdI1Zk9agEFuOlX0eu2GIJN3X7XS/fJVh4d9nPXlLbaEhlBlK+ilZW3z0qObx
tzcl/VPq2qk7OJVTnR0z/DAKxXaVge4jqq9mXUh6KVXZNpdmvujcZMTngrrzm58jMOqdPraICv7r
4pu6OMXwMHdWSJDk0meoYlLU3r9cvkcq0eMRDx8jNP+NgWjhHqp+dYsxsxR2Nl7NpthwipP7tK+/
mOJbF6vh196sjJNW5GJllfQ1dLPk5O/1Hwu/RCbUFkzSmSfnkF7eT2xxV85QIV5WMbCasvogq6lQ
RWudZR7NrLGOXaMzm7Wx+XdVi4XVkWnMYo1IQ5Gc9Vm1rI3VF2Q1JEF38R0CzPoSqBN7BQM/aCXX
sE3eErXO7klEdFzLSOJPzwtlgvdxdF7Ro5il6e1lN7qB1gE0mC84cWosgb3cZmkVkTZMf9ahPDmM
sxg1NGx9hxjvh6rQnIC4vtU8jUNwUH8uItrmAaPNlY6JQmTFOYyoZxZVxdweE2C5Th2ZIw6IjTeK
i01KOfIJ9xPklurVIiEGgGoAOhDKz003ELP1G6TiMIBST9z7ulDvXaRuwOhMa7gcUNqNIbrqvh1d
l68UmMsrs9ftg91e4DGVjwAa1sUAuB+PPo8unRqLzxqdrCKPrU7QJuHT7LiKw3wGj+UZhoCK15OL
9Hv2H6GhbGCZKQwZHweLVF4eUjZZAu8UDkxXjuQKD7Ck+ZQ4LjNoMvj0oLoQSfzmc+AbowGraUcb
XEEQAuEm/tZY/oXp3q7z8/re4mA+hXr7vXV4rkKtYDjvqbduAmoRdqqz4/4Lrm1SBldtsM5J4T+7
VgkPCT2Llz7x6Z4pYMmGCCh7qaF5r2dPbJ0g7CuE6QNRYRXV4cT5lRNvWhtFYDBXr8ZkpsdUsa+F
R+5EnNLffdeuiQwnFSw3f802UXyzGF7YaeHvCxxz63Du4+lO8K0iu8sNU9T6cZc900i0yObrJ6af
4AAyuVzlUkdLMLh1nMtHyJTsYEeMAYpEcfboboc9JmIHhPBM7kFwQ7oy6XOqx6cXyeyMzBsysqa9
hHb0gK5nE6aC5XrpsTZeJI5Dko6rJIs5PiiVB9SFJJPF3DTZQX9HXcwjsZJ+VTHjVOpnA1Po2Kei
IEmlrXdQksDRzMcTtbMpFgz0BjQZ5SUpFCBmOjcF1caFIFP2l4ESgaprv4h5JA0TqHGpj+7VRIpj
dtOlT/2fI/YYjtx2emf+rGzfNzXpMOCpE7juMb3VF78g8mWq4FLrrb4SNk80ErNQteQdYzAJuZi9
EiJCXmowvu2Id8I0O/3c6Oh4O/y2jf4W40Rx1Ti1z4bd2dhDyQaplBMzEPUsSlZ4PF97y+JU3kVn
ddR6nJiKsVMY7+I3GWHtm/EtZhq658D0rUggZKtOP2I1ny1doYoJ07ApUQ3Zv4K1Z+p/4sBAaEpB
Z2WxdxW2vfd86O8WDTsyfPvcHTA38tc4/5a0gBkPzZqa7gVbFUrqcLhM1Yyjh3QSMZU9RYgSTp1R
+Kz9BHCmAjITsVdac2o592GnVI8+ZkSG8mX9wU+IHqprFZsJSgKjbEZgVh5iDLSjPVjBornYxdRc
vPlSFaibZUwmFk2tDpocQcB5XhfxFnTdxpC5dVwu2vxVDFSfjYQp00rm4ZsFlPxYtIaDn5a4UOk3
+yAYf+Y0MmEwhExVHYjmC3sBD+O4Zg72KUyldbeMxASBi2YzUUkCV3L/1ai1/MixlyMKgjeyb+Zb
de412xCDskmryRUikKgJ5sLPh9uT2MZE+I0qdgihlUsTkSukT5pbypBoMNV6k2WfYooVLzSlgXhZ
KHm4c0gbGiknlEOdViTSqwTslvNS6/iW+iCkwiZDt5/2TWirK2NUQTSFxACXRc08vCYZUOPEN+tG
HC97ayJ4sNKfxIN+4tnXmv3ivsQbCk2GITsM9zm618MMj7JP+ZKQcQTUaMIKwKoGhL3ERURm+24K
uuLeED4+1cl4Cuai1CSZmcJ4neZGdFBk9iZk3RxoTZZ73OpE2ZLwp+PffMqgeioAPdeL1jSrGiLN
O79/VjqJJvp0UjGpoEMEWIpKcPe+FgXfc0M2d+wJ3+upCE405fy1MDrH9QIs50lYf/YK5aExH/0Q
C+srG4915cR5qxEXr7NCHLrQEk/6A8BoJhwvLd69HlETi0RDfgEF3CWc8DWzf0yHlHwdihuainTU
vw+VtguU+hCUteKiADIAu9vxPie6z2JdU7FbaWOFs3UQq87tBFDlJGyw581ysqXv1kR67toSipIx
yU9ZE6XIEVrWC0zuWxojGEzRsO79PmdHl9gRl+p/+dTg/1Sb2KkNt4nG8TnCx+sCuI2aqSQ0LrrX
ZMixeLbxHSky1rh8IGxCy/S9x5IHl82bPpNJcA5MVfnAW5HvlnuHwCMx2R4tXxikNkOAocr+QLNb
7BrdQl9a0sybzO48hcqe4O3pRGfvewh4d19IePNpXHvXcUb3tD1yE5HU4YFi0uVNt1YoEpudX6f2
o0XjPfP0e1rQHLaBmw96Hry0gYlbGu1M7OSMkrqqeuZ9/iPy0Hg3A1KrVNuYata9mmPco2ijCSdV
s0U+wZnRaE25akBY3sd5BX5XBSE0/55kOiLNXGOKLix63IH1h9pCQ2/0oSLft+93AUZeTC7FZwYL
2UH10nxraHGwy8DXuiOG3zUk3PEo+viboiQkWAYBeGXF6e8t9lXb4BhkoGYnaMtQzjokw7WRtay6
/Rwr4cHCqNsc2ViVqhtHRxtlxvS/0gQTammzuZcdybMkw5Rkw6QVnDENpBiRPklztkaebGXAcBQz
yHL9rlf29SwOrIpIoYjIgqMoGErNuGNaOK+x9LUrU5FPMTpcohtClzoX8eDMXFjoC5PPBoEG8epP
anvn7LxaNvCKCIm1UFKBkbrA/2niisUmcdHVGDY3IpPNADqDAJZ9lZB7rmVPjM9yG1p1cCznFbe1
+1OU2gOWEdTwzhBGl/FuexUjCCWMTo4Zhfsh7E920WGejctqC/oPn3TN6ZEYNrHWiK27MkKbAVVx
NbfFqEobomxERNDZMoNbLpqAI6Fb/Twf/Vn2hfF0Rkd/kiz1ZhCRUIwmo/yme2pEWAqVDYFolXj/
bmqSdcyzpBivUgobej4dMECLzUDsR4O1V1NeUy+sX0fm0lPe7/rUCBmdE+GrU7adYxXJdyFG3w1H
eCR1Ij4Iu5Zub3VYz+iKE5ni0FvLlRe7COvj0j0VmpKBGh/ydaj+BDu9ZSjWf1IQ+250uI5FNY9M
WCS2Pv5GmjON0NxYFVdhYdZTayoSTo4XmM0S2VH36BIF4xCKD+F6nviadY8ew9EtMyEE9yk45lXH
YJPtYhu1KG/btDeOssxJNc4ZuREsANAZnlh6WS656fz5lSp5WLH0n5OmEfjr+QzrREVVwneqbIhw
SBHfREbbnOhJ0RuORPei1HF4bav8MxYRtrUfWkOKTW3wNyJKJj3QcMGZo3ZGCLwDsm+82DZle5tI
VCy1Jc5obetnodSgmgHfl7V/ydidSBlEns4BZaXVXvOUjLs2gwGFhEcYD+W8wOi4GUeAWkvfVUxC
u81RJWNFl6CJgR7mnZl/TNlTpxx3EEZEyn3TRImbIuc/L5cFyb18RZcMIxEPkjH3eZfaOGSGvtZi
C800B/ID+pA3WeTD0RuTH8ukRmrNj1RPjd0yn+3mIW2omciGIuZnNAYfATCeg95X2F7no8SU1ATs
kerqtiVY2GrkiGpbybfCLD/FJDofjZndEY6QtnOewv1s379pCouCESDG6Z3L8roXJdhysStLZZfi
d5sa8koR/83ZSdtkblbJBkOuLGhQCC/YiaEHjxtVe8+gW6znjXHqJQYIonoRlLMmDlZ3zcde3+WA
S9bvy6bFrwMyxK9vdc+I0QdW04y8505j3cF+fQ8Y0GwTVSIkAiefOwXQEBrB14SovU2NT5a6b568
psZz0WSiR/zXityBRluk4VLTij2mLQZRqXlufcvaF6L4OjnJpibU8iE0++xw3t5FjYgORNJ/Npxa
uDJGEoaPjA2T9gL5MNWO4S0jmzZ8WvbrNKjqZyzujLDhExBzAzLP8L97dRQAoQUz6dda+VJR1219
BrsAHiJUbIpSU0gzi3p/+bXRuoiOUFQ0zfeU0UBBJat7U/8CVQkRgkrCF25+iKR2Ue3+FA/Mw3zR
HTBevS3WRYJ8QYHbY7szm8zAmk5tOZpOuSuggO2zbjwsfltgFPuxdzxMpCy+oCdPZqI8xnk8REJu
i8oR9S5xa3QtiV7bgfaIGRCA5Z8lUCwgXs5ZK4rnEp4YhTBDgKOJ0zLuXqa083RdxhzOLKbU86Uj
H5qT+THEFYDExXtgtuzOupNcUO7hxUK/uSqNPt5NBKFv9D4lHK8lr0ZNzNcpJ++c2wbfymyGxrik
7lM0YvOReaDAqqJZQd0Hl6L8tvwESMPyhK50hXgkP1SkpieDzXLOr3TQGSwdOydHGVR39MIN60b0
4HV5qHNoTasxlvo+mlTGy0MyuVnzRSp6fIwb4gDKbiCXr+0UEBF2f/P04c8LN0u27ZsRqSDwB0uU
YE0SZ1wZlCdbOC3OeXGTxzH8TEREfM8GuM5DgzNjUXgfMfZ97tKy/CA0xGV0JFyJshInlGFe2xko
08+X1n7xtCp9R1Y0SBTms2aA9t/aqnigTosqRBcfAIatkxwZJ02JN6WQH/iF7D1xALRj+QdOy1eW
he5Fy2MCSuax6nKx5q84BW91YWdHu0lm7daM6OiJEiijUHNp15nH5SICHYGJPj4B19HwnoegcOq+
9m1N10OhcF6pqtHvsggD3WyZJIt6nY6iIYFaC5AuMAHvRu+1Qdd4Hp0yOlqY0t+/o6u5iwqDNgZI
jzfZkRGp5qhbrTrTdoS3o1GshX4RvbQOhqkeNYV2QW86P0xnwtkQt9k+MvQvDJT1j55CqmZcA8RC
3PhzGYmWWXMt7Xo8NMQAbK0syRBoMyqNzQcmNgxMtIDMlqlAAqR4I3X7Jp2GzKBpRPbTG80OSXdC
drRDIkwWfQ4KYHk40hg/ez5MViO5Dnx659Y7GBX2tJAg6o1SMquQrBkuGFdo8iRVbKzIUxkwELVY
h6a/IczmJWqRl2pB8s2aVdeeyJm3ssLVhreLuVdXzGJeQ8HAZlkN8rLh9hYNOauxMnPODLixKKuf
y5/y76nXZVzajjYENINMWiXsJqxyiHdZUjYW87xtV9j09xj+XvpATXdSxZjiy6l/dHr+KhH8FJFR
XGKdsFy7Jl+QTVS75UDf7W94u7F4WvITPrSbGFBIxp0zfmn3PJHYPXSUDZo+HLqYB8YOSBUSwy1B
B3wxY8BhhRAJ1J3KPC4KKoQf1Ntzqx6IhEUHh/LBTAIcWhLet5y3Klu4hsRyMlgtf07mReiMWORG
b1+Z0Dh9Y2DeJjoBJyURF1tlslljKcgA2o+t5W99z/yU0JgBrourGvviLHE3ieLu1eQmUYcc/dp+
NiYtDc8B3mnoot0vEtV6GL9YZF8d7Z6E0yaGEa4QZ2jU6XiI+1TF31URyS1pDrfS/lIyDe4bWX8Y
Uw4PHjPofeEVKMCJ2aJN6h8sjSi6hV6FBC3cFTGfQdp7mFStNJ2tnu2ZbADeD5tY2XaIO7gjjG2T
Ds2A4+c9zw/yKWZu8Nd09buQRnWiqdTuEoUBqJIXP+nJOhtL8NBF5Fm4QJ++0D/SV1bNrongpCeN
V7sAh1j30cjxOscQVU8U915Kh2OYNoNlfKidj3TsGsTM9b7qcwtJ5GCdxvmyfKvH1H2DQZfYxsd1
cCBowBmK1AeYBPVRVUTeWcjpIkUKOg2+8+LQYqGKk+e2lzcrCJ1HrDXOI+ek53gckxyH2JhgUvRH
ahfokYHL7sLJ1rZ+zgG75pSP3koj+WO+iyTJtDhdoN4mSP8xAqXQoUeal+MEr8m1Mj1x246iX0w6
PIjZ9DZmfEJZOmX7QSUnMB7I/Ahn1zfKvI/DyECrRHOwEuNwsloHpnrV7sZ5bajSycZrgvZS4/S7
EqmHNYd4zrN3jqAhIym0Sp9sHlpvi1wObu0qneL0uOjlC8tAwIjwJzTMkJnxyJvWivMiHx98iszA
dJD6B8luOUoiKp6zg2t6Xo3xxLGbbOIQ4BZTregshuqMEWZjFvC9RR69CiH1E+6atSgQICNxRFoB
Uc9zmGuosPyz2Wyo1GO6cwrG3i0pZmNkqdvGc6qHNyc4AvNtwubJ9HWNy9R5QgrahiXmpeC+2OuL
Wow79I+fyUiJsAhwoWs7L8pz2Zj20Our8Oa3hngqGj4D3ajgbQl48NzXdBo8xoaEsh4KlF7s4b12
ymhArRfltm9iErZGVbu+VzT0yj4FLdk9lC44HyK38S37k6bE2yFm3Qa/c0m8n4wYmAJ5E7ZFEbyS
iLSyyJ44acg5aMPYcJkGaFtWiXuIFeDUxnp/Q8cS01jNPSZCVnLunGC4KXl0qCQjz0Uqyvv79KfA
dwmwvDaqra3KFOf1Unw78Hv3VgbtnTN3cgmUEXhwpR6Nzrc4Gmbaw2AeXvR6CeOk1xjXKziCGKHs
pKUbe8KI0xPrnLIlYC6R0aEA845dMjBfh/hmTjm+Pi2t34QimsPAIBQN6lS/2aiEjxK14sp0ZPWm
FtkXS7Dr6YWsFvn7Wiee8USXdavHdXAmI2ClI9RHBl5XG99B7GBgNN8MDo1LKftyi+tXJaWgzvbg
1sCgIi6i88K40IGM5wtxbggf1Wu8V+ns8zIKgSQzJkqnVMO7U/mBmyQO466hkShOYdQ7KcSrItCZ
v5rtjmMaM8Y63XdOIU8p9RkyCM1E+xEUV60scdESrH0f9exA6KE+a5AVlxqBLiv2T9BH60hNUmiT
hlgn5MaVolHgCGg5Lh+Cg1puhPvAw/AYTDCk8CMJnpn5jhgY0RJqJXaAPNxHNfOW2prXw9gL1hbt
1pFJBBJj8ytTJswmKfrmcp9b6gnLRnZwVDDhqk1kqolCezPMa8Vy4ffzya0kdCadYzroVZ5H5qP6
bBPIGMVw0NvW86qc2tGcyUoCMvajntu8MTxyQBXsegxr/RQbQlOYKxMj8CmQoXPsnY85g+Lrcglq
8RmCAiZRHuST3ocEjIAIjUdpXrqZtqBFnH/LkFMr2a9UUyPdR5GysSVZPssK1LG604+/5mlVXuu5
92sHgGVtB+g7fuESCheCP5r+3dX7Mkk7fxhCtgc2+xWAmC+aZ6s7W0PdoJvxcI44v51VJwJ/F+QA
nfRIvenFY0gNSmmItR9oEG3ypP4EGYy2Oh5gf6W1GVqUcuYfeeEb4hAiRKaWCABf/+mPRUsJlOZY
X7gAQowjCq2l2lsuuiKGfUXMlGkiVZrxBOUyFDcjntiyTulbZulj6JPbJKv8rPLVY/lPoeV917RZ
fqD5H4hgaNxF210CLzv5CqVul/qH/x5dcEscCwcFVjJGH0FFAJ+jdX8N68hdimcxgzQGBwGnDq7H
1lAFIinaoHq0+OzV4eno64Zz0bfOSvZeUKifSa/64TXFH1mcXduC6IV6QIiHiHX8lIADwVlIzaL0
FyR/ySZpLarAEZWMUs6piX6aE9sxhJ/SOmYs24Anp/jfUDVEN3UAS65X+jMh7+OJCcohv1XxaOXM
AQUOvcCaPpfIzBlDNAP75k6pLKfqoJUidpsJzLoQQbvvQywM3CDOCxbu/qHLcV28f5c6L7GBh1pP
cWWLav42LnSkwTy1y1+YMse+9mNxWf4wUJn8pKL8GiWlBxIQ9axDAtroNrk9I8OGmWxEakmQJ9pt
ipuvQ6F2HWIHBkd/funZUM4cOpLLf4y8MXW1sPjsxZ59jHIsBFaQOUeYEMQJOrFwVRxEbplSCo6o
hXqLY7MtsKP1TNVWpj6FAAwCfU+v3+j7+KqgUb02tVVpnDapJhSrgjYUCUGD919/7An1k2xDdW9M
dsk4IUiSaxZylsoFArrlX1j+mx+a45w8BNgutYlYYVMr14oKNAPn1oAStsxBSqHLPC/fL5coKW56
YLT7WBTfxgVIF2ok4mHDR51mPFvKOVpRsP2Wu76fT8btfKls+xPECh/ZXJPsUdZflhOJLByOJd70
5+X9lJKozTtH+09e+p8gbQDqv/HU//rtP18BYOTpwlj//i/m+q9/45+X8HuV1/kfzd/+lPszn2Ho
9e8/9P8hzV3ToHP/x19p8b/Q3F+Dr+HvOPflr7zj3FUh/2ECcmegT2CnY9r2v2jujvUPYnhNFnad
HzKWP4Fv3AT/9/9o4h+GqauOEJZt6RKX53/B3PnXVCGEA8pdk5Y0beN/A3M3fuViw8J2NH47A1w8
64Ol8a/9AvQWRVtAJlWYKCoQU7KwZ+bRYY7zlDif2RNXZI/PQc2im2yS9mipeE9RDpPRA+75wxTD
9EHkm8eF+EICwpZ+p0NQHIP2XmFHZpgW7kXbvS16raWQteepQYUtbyqseTzbYm8E9PslfkFL0b1S
m9H7sCsDt6KGeI4DxGbIguESoV85xkN0XHq3U4Jme6iiF7C+EuybQbiu2h//8jn+P8Dx2kwzf+fJ
z6T7+c0h08qiNjLwQsFZ+43SLjFCdlkSNIhoo/Dcmu1wIQ5zaKAhlQEUFuYUHaVdNN5DJXMbjWES
WRv1M0agu5IG/l2nalK3KmNjZUTO+BKwHO5k3xAvu7zOCHE1uBbbv1R1lbg4hjG9Zz3xOajcNj3q
4RcIq9FmXL6qc2/1969QnV/BX18hLihNWIZkS9cEJd9vH7+Vd62F6hzZK7Wla5kddNso2NNsAv8l
wo+LnXNK5CnHFrNenMEyCgqQ2eW0UXAoMrVPKxf5iL7OelM7hY7/x9//jv/jU7CkJM4A3zMgIKGp
Bg/QX5nzseOMWoYX1lUxMMM2S2lfDG19gwLSndFs6IeyaW5mF+L75cWsPU0NnmPafK10pN+V1FBC
6wy1yvlHEffcbbN03tis19jlO4iQSbKNQMRtnQRUUIwc8t4MojzkjjPciRZlojvZWxue5A6krPH4
+5en/xqnwPMtpWFJw2YZgEzPx/Hryyti1ZYjyAFXYXLCaSqqdRq8ar6pqjB5qVtzPjX6foS4unpm
2aBfRTbJi0yFAAVKEpfFEPCgiR4MM059BozpaY50AbybUkw33LEWFuqnAlNpyE2ifqWmH6yOoycI
Fv8ydsCvlWDICbFpcgeZT5zdfSgd679/oer8Of1yr5ka66CtCYIYhGoJAir++jn6pSG1HFecayvF
scA43EKHe4mqKHxpc3WCNsG4k8BqFJ7t3ivHTzgWwh/tZN0wO6YfJ1F4TE6hBZAiihjM65RjEBbR
v/k1NdI1fv81pSZ54h1pOqb5+yOhOjg5jILevO4DKqAG4tjqQ8hO0G8RocQaYAborpogwUPuEbf1
JWj8fV/xyEdKN9z9wf7mB2F4fH/EszFzkD5ssRUMq6AckysQp/rRSmqXtJ9eiIiA6xr6dLHndaAe
VO1/FzbBHcZWYgqL1BDVmcMm5lf8l/wLrXRCBolZ57b4D88yFKNbDkG3bpFZfZ9OAzYylnMGKgKo
wmoimtM15uKaPtTL3Nk4NQ4+ZrMW6aNJfNQTlMYc1aZjUdnVlhJVviAaKA9/f7/o8/3w6/3CDmiq
2jx9cAh+/+1+6VFcgIgVrZsxlLgqeo3gUCEsQFoOUN62PSp2W70FZn/UyMF9oP3+gJQ65Aeyb56i
IkdHgA5pcApX+TgWX3IBlcVM6LZTaNMnC04c2XeByacRWCaU01TFQdmbHxZdBIpRqC3+XsVqRIDf
lMOzVf/NvUbwyu8vkQ3c5Flggkw62e8bDErCqZhQ/bogq9j2ynUZRvobg0+tH9Unf6veLtOWcqyz
Q0cbERgCkbujbz/YpeFbzcefjFSnQf93O8MciPHru8/tr+lMm+k3YDf7bVnKcmsyel1gkq4i4wBQ
NT74fVMDsUXbyzBVP2VmcdCVmds2ZmD+9eLTUFmo/ch0RrAWlluxWnB4/+a2+L1isUxJJWVqvFv8
f4Jyfr2bwb9wkGyiBm+OlrsLxLAeMuJrV8rsQ4D1l58RNKceQGp13NN+QfHKgThHwZArvTgxr4J+
jznjq6XGmy7RmH1lBNUu7XhGIKhetYogOrgC27ZLcXjH2nUM9OEeOVp2WBQHESdRsnkT64dh3MaR
AAZtGsAHJGL39y/X5mb4/ZNwCC2Z2z8GW7X5P6qQoC8RlaFncav/ZOs8liPVoiz6RUTgzRSTTpny
fkJIJRXeXuACX9+LrBfRPeiJQlK9VyVlAveYvdeGRjNicXWWU9aAlMIf7p3ItPcna35KWzzucrTR
KDjLa0UwN47e6minrG7M6t72+ulgbg4TkwYtaHVPRINaM51SAdR1eUWTsrwSokJoHSHDWsLBIjt3
J3oL30el1ntVYODoMn0KcDwgEWmyp0oOoE7a5Bfyle1Lsnl9Jns8TPS2Cg1Pc3aToxIKQjdkKmD8
mrF6LAqSmnV1ZNDkNciaiMlIMyY9XRnOqXJHkjQ9dJtDQkIlKs36x2raz9wZD43u3aHelf4MP9TR
mi3aG5lH3BJjULuadUYnOEM3hduDuRx4T9WR2jikmIvTrAx1ZwwdgMw7MN736cQ/bVXixxuUu7he
TwkXE56KHxupDyOqN2UhMBaLwiFzpEkmz73WECsRYyLBurpENS5jxKD25nbT7mfllDwatXInSQjU
O4FdF4EkwFi2GwP/tDXHgTF5QJfYRkfkyfjlyUkaJABsegJgQdvFlu3ZQBIvzPAQgTKzz4UY18am
1kmYCOdEBIVzQj7AilswmzI1mKjVaiV/ycT0LVc7jqBTEadIYFCqeUisMxBXWMSx+3zF/QYxLIkm
zZwtGp53L1cvYF52S6OgePO+B7J9x+YXOMBISjb6YZrIUNfGt9wmhaKZCCE3W+9PyTgCNAW2X44t
f9ouOezyByDeL66DfiJuxiTUewX8nqX+nQ3xCluPJUjSB22ByTXWmXokGBh918rVY8ONkwL/zHGx
lq15M6nyWU3ZtXfjve06ne+gw6NyHr9SbM52YUSrdYYkKIQZxlpmBAR9kMWXcAm7oEWcGnVeLHVI
INtFz5QQA8GnLlSCT4zpxikLpsHWrrRHb5ul1z73K6yFzZ6S1zvhsbXSlGcW7DLS2qzyY8X4iE1G
5pkwfC3tYE+lD4QY1yDImSUjOgdsDr12WkiJF8l8aIpJj7S+SKHe9Be8Om8sxsxZ/IFSxZLe6t86
Hkbx2H9iHIQCAXKSDd9LR5Qfs/rXflmPtGIRMVbVrm1AX7XDsWva7wSESVDN41tCYHTYb4A2AqxC
5MKmb5VehNOKsR9aa6hjiuYXFYAd6XCpG2yHY4afKJCIGa5JJsrIUhzj+DblJzjN8w1hPxZsN/WZ
MIY0nOIEccKI4ZPUaobgSGDdYTosAz8+lIoiIPq2PczDpsS6BYKFl1Pn+TDa67tbFsOzXb3mlm2E
WoxbzSlrP/PeayV7sxCoQyZEgG+zr7GE/YeKdN6tY3Lxmvqe4e2WdO8tj4SIHlBrWq9mhlxLW8U+
a3C+z3BvvqqLipv+e6zqJhrFCjKGUvlswLhgEqUEkJr0uwH0zlHrVXHAhKXed0Inl7JWrWcxVMT2
5SrhxUPPDJGapejtZ217EPHcUJ7MLKvhAlbOj5qWAfOc7LvDZcp8FcXuTFyz0drvlvpYm/ry1mT6
pq1rVnTohv0+ZTOS7bxozrE2ma+jhfaEI2ynDSQjotMeD225KliVmARCBD0jnkmfuyV1QFU2jAET
R/1Qu44bvte723xVSPECfL6UmnHnkhFC3n3/sLQu9AtFvAn4y2eGdO9X51ey7VOctDODWQrYOPGN
A2/39uqLYaG27NYyfaFNwOy7vXqLtnx5pZvfmZ0533v1bNG8Z69XhWGZGIAN5CA/HKi5FsPLPxLX
jt+K7FwsRBhxnhbsGYCCj0OiPwi3jCCJsIoj7zCyCXY6FrH23VrVqc5S61la1eXaYtijZeAoWFFg
OVNox317uq6/Fmn2Z6WMjFzS9+rm47IpLTH3GJgvjbDF1m01OvmbyHCeO0PkDz1S794DxTWumh1J
E0uSAu17cyth8zqOdgMrGUsElG4V2KfMHjnnh1+2UgdwjBiGQVhhhQSBkbD/8DFnGpfVSNs9+Mjm
oI9lf8LhwCtellzWZmzfrzNGpCkX7BXBavsyLarnwtVe3VZLv61MY4S+OPO9azqQyhpvxP6/1JBh
HJSGsX5aBE8GX5XkN7az80bbfGYNvgLLdDDO13Vz2sLzdl5tqvuB021HYGbAIqH+WoReRi7l58mj
3HmuFeXx+n1XEGibV6MedmkyErAaizuzbMWdzMp832QpElCs+3dKYZVnh2z5MTWGe13vWgRUrQ3H
oh/u5fa9jnrghO76zV0BTpboTaIcLsJtuX24fsa+FZnD//lGD6Ex4vkA0XDNXL9JW303NHF+12Ec
/vdhJZEm4ibBNLX9gaYXSI2aco46d13OXO9QVxmSjj5IDJKbMFBfvzdw+//70//90gKPyUqqRRGI
Nldo907JcdsvhnbfDhCBKZ2HIwhUyP2T7KkFRoLvCze8VtFVrtE6wDGLGqqD28Lqnhw0HRehi3OT
Zk4OnzhrGe1I2NtJQoBoMzfAI7McWwVJDV5D0HiH43FfQH0hfw++kcKZdK1pZy//N7dxuiq9iEG5
XH1sSqFeihWKpF5wIaoxmSfSwavNC2/YzPBByHRjNMFPQScAc2UE0/OsI0bTpmU8kASMVQlNzYu5
lRBTfa+ZL8xaxYNpWest/NyQCpHt/6yEjavml39f5dKF50AlgCKVhwVBq1znro4+feDYx7FFRHdj
Jad0sglP2EIRXKUsd45ben7WglZx0WnhuuPD9Y/h4vJlD6g3IZWbVtZPSUDI/JXXg9Dh7E9DMNkI
K96+R8j5JqVS38g8d6hp+t8qle5dh4gMprv1FEMfZjMC7lu2vHQ6YsAXHVYQ2YrJU7GYItDWf0+i
hr3ofSyThXAqfOlUyTVLFW0Ir84WlQV/TbZNZINXhI1iIE5IOuPPirmjpUN6rHNCt5aaEtcDeFb0
fqoXXGeFeBwt1o86OBWiwQZ6GK/X6eQQyZdzJR602XmRdlL7iDT7m6saux9f1mv7IJSSrncD3xjN
BuADeuJXSptE18dN3GS/1L/MyrDq7BuAI02LYc5dLZy1W0vZ6fEptjgi8tIg5oj99+QXC1G/y0q3
IhuYCaoYXsx+IF1oUH9Nrfs7jUZxB5Sjx0Vm4snA5BTMwkvvRvDUaHAM9dR4TfmkmfonG4vmgBg7
O9iT8YSwLX1XWgOXSq89rkyUQ8zvza1VOeG/f7vTjP4kQdsFCVlzVMtyfKuLu2aekpNRmhNF+cZP
xcCEEYrO4frllFQv//53oyY7oNheM+GsYzQnnhH2oz1RX+aw8dO2uWQi+2HaNe2vX6mutRKwUJtH
NA0kbSNa9Dm5QCm5s4KCoTBCcoIGSPXVo6qN9nnohhuhEQuGp1arjiVb1oWlV23/WNsOv2lK+0DZ
mN2n7jQHxhAJZUzvJ8tgd5Rllx5GVaQ34/Ss8TP4EHXh97WxC3gcf8J1gtZV3lfbGPYPRF7fsUuK
vhEoTthzWtw+AIabH8WQsLDmfMhZcf73ygESzM7SNhy8dIN9py1qGqyknAhPf1ttfQ4mK6/2SFvN
24GU09u0ZqyySfYnr9pi2TvjeZrd7MiWL9+36MJfzXK+F5UKIgCVxDkpjjzUCR7mE7PWyC7CkYcN
zY9NR75MSi4uPTclYBhuGJmUMTEB6vAoQO242CrOkirfGdL0cv1gmfn9v3GCo01oV1AFTNvNR5Tc
XdZXLBrHsjounfWVe2C7pe2i+2HKFmgjpFEWYnZBaN2kntBCJUfReT/K0J/S8b2XRvYhYrs8WGku
sQT0PyUb5rt1zmPsOS5BgfHyRE1fXkqTSC6qmvP1/S909S9wy9YZ9Nfes5Zbg/UVTVoZXsfLVHE4
ziBFFGXRESOfLQdkAGaUD4BWRF8T2WoC7oOTABQcyeku4SEfepnTP1B34HsV0jpev7xentfvaatC
hraHU78r4/kYGwpEvLUQ1B3z9CZXmHTt7L238KBlTWpFN1UBb4zx0nBP//uyb4byQSTlAy4MJxAx
tvf/7zNmKi9WVTs31zPYwHRx8PDcsB7ebGHpQ6I1SJCI5IY9kvhW56VPbP+24qsgqwVERgluhOr0
Zq1o9pK60i5Vt7zkJFDcz4B790wxbB+nZxs0ME5eyNVpA5o780ViHwtElf332fVP4Wttz+ayK+D0
G1NMaWVUp39Xf9EWc6TXa7NLG4gVSZW3xQ7rKCXINnlcps71O+yP7I5jrGyE/KiRxEdJkQHfi/cy
SbVzrVZvGNj6gzHozqVqhXOZhmI9NkZ52YyOcCSWHPliPf4BSoNSKqEVvuhk+41qc6t17Jd0bEsc
kDAQrt/Tx96FWAwXcOkOc750HxXLJ26nASUtWQ07timkZ26D11WjBamNPPOLDGa+Bk7p3sJjf+gm
upCWtjkQCN3OzGHFI+qFT1pieSp70X7gScMCYyXIwHezay+38Sj/+5DFDeOBbU5OPWFeVGv5vc7J
67XP97MNy4SK+2nmWRWygAfYk+WkDMrlE4NWHf67wukZH+qBiBYmNdAGuhYymsUIAq1/U5LtDTrv
l8Ux6RqFq14WC5341Fh1tKRsT2bVAVSamxrb8RTEYifYqMzWGFYS3Anr7PagsOK6dXQxBuCKhkjv
iUEAkdohvSDsISwHb332SuOhKx48IX6KarGB0nF04Y+b4OQCOU969VvOtIf50hJG4rjppbZjWLMt
oMxWJUqsFCnFCeC+M3SJOvq3jygag6f1unp3YL37PZFowJEZuN6uLEtcE7RWJ5v2kI+K825Ov1NV
IzJw07tV6/R9VfSEwS+ExJeD4JjUOAqRiW9DS0Wt/OG675JuDqdIIcst2ezVxPd0ZARuvfwm85wI
T3dzr75joV2fVMbu/rVWSJzG2Ukjvwce4nIOyiTU5ISSuNOXT5JMfFGVyLEb6yXv5ww4bh2qgzac
8d6KS/urYob8ZnwQyGoaztLEAulb8ZTfj1ZKvzWkGFBZcbnCQ3qTkRmxPW7AQZehShBG2HI9QgVD
zO/jpmiDaftRi3l6+rfC0wGc1AQAEXqU32M47XkMsXyq9Ebf06IukWS0iwhXiXh79Bfezl8lsawn
2BrIMmf0Yr1KW0/OF/KtPD6mruC4u75aqlzluW+gNlv68o+egCmuIsE9J4++aOyT1lPRDk6RP7JD
BrtH2MAun7QcjTIXRFzXn9cXUK4k0NWDh1dDI2eMcaeI/h2/K9DOqPDmx9YB11lVIKyuSCiSOMpj
1k02QoO0CTGKNQXXv8B1bnsX9h6vdTOgKdHnbxX97KNWkso3Kstj6iZTYPRTv7+qCS2N4AOUkn+n
ra9dGUP6BZmUoccIAs8+7/wY98epFwpgx/In1pjDrSnI4vn6Nl1Xfv8unbjBX5a0Pdai7a/qdYNm
dIQWlJjGgoAJcevsDVje9JncZFvZLQm4j3JKR8Ta2UmzneJNA61f5UX9FDfG4yRTMolGvCnFqhtv
y5DfpItL7aF4+K/Wky7LPJhHKW/QxiqvJOfc2WAcHyZbXYg667G4i6a4MetWMu/I+7fib7HUKQci
m7amyL+7NM5PaSJMtKqYSedt8nrtLRhBLQcsHJF0y00fq1TGvtXfGptmUWp29wiiC9RqBa6DJwr+
vRiihcPGGXPWjvWAfZLLuh6vn9Wusx7JhrYBYvCZglITRe+KKkhl/tUVS/84V3kZxLy1m/Wz26at
eOe384eWrWJJAs+qfMmM7R9nLxctbcv6F2H3tvQWJznATPNGmXDPkkz16iWxdhzgBjDd/CI1aX0E
dNYf4f1l6Kon029q2JvX39OuhiwwSgDwaTe/XHeshoVmcDuCrh8kyTH2ULWXlYh5tpLGOVnteZ8h
CA1kPdKCMyu/7QZNgUSh7K6kkgabukc+K10M7YqLkmDXI7U5Z8I1juXa+jGK/TvHrpGy9vUnr6Jx
p0zoPBcdOXqS5vaHYqJOUnIvPa+50kQSJWS+PeQNroidAwTCQYbwr+cbwewcxrn8dTOduUV5Uhga
5O6u8zxyW5OUSQ+2zte5wBHGKhrEnREqjZP/91miYW5pY3aLjj4TNEgWZ8th9OnReTbs5b7zQv+w
ssyFMm78JeVJ3bV5KogpoY1iFnVbQa1/YAgPGC6ZA3NpNhqydcoyRNkkd1BWLdVba6L9ylwMLe64
TfcB0xOkqZ2asrejop/Rb+8cwBYh804n8CyaO1yG+dmUz6Ccb1ZjfOUh9wV+roC2nzC6UdOD1WWP
GCcZ5BKOQgKSyTAXMKx1SM2eASfcNr9coYKjlT2MdpYcPI7oUDNoRNMk+WDpvPiDlwZTZXwpdT9H
6RIfi22gYUimhSAw/6yEUWlmAV6uhJLP9g6bNC5VxV0jvXRhYCkpVBV0J016UOtJ8z0sQmwcVN03
HcwyU7on9JXIeb5CO1/ezcqiBw4jUU5vEJuaRGGntkkacJzlOy3VGLhlS0SG22/LTxt1qkyDWYWs
oZSHQiOHoi8BZtXqQlpQmrIVmJ+k0d71pZKftAo7xwT2uHVxHwzRoqjsQGRL4CC7KcDYFLUef2eW
sJ1iTJGORUITyfB2wQ5tk5J74LL9slQKG11JtBByiSr042htYXkCAhGmAbD7AUUgmS9uF2kw+sZY
YyYFemS3bIk6bRXZKvkEjSkkI34mKzkZJFWCw08pRp+rOz3OPyXuqd3EdmTOdFLj+7dFT9lbccX7
WJT3hJ0wYXnNmKyvKpSrcWSMW6yPmN+ouXT3hT4hC1EbVyH62D1JSfVunNSGeArx4qCSUL1ZuZUo
arM0hpBdVuB11+6UFQ4kw44FXPZN0/sZCyBwk/FVKZxIam4Di0ApP5NxzSYEgrZhT1G8nVZs1d4m
Qvd8RSBPV1ACexXkfhYLvtp77z1Dmv2wxN/WAHzByhhy1ysxR72GJctMzq1l/ZkXwaYPQIJH8F/I
wa8dSoID/IpRf532twYhwvt20Xe6rmv8ItqpRc0XpABGdmrSvgrR7pJkwFijm8f1qJbua5VZGpuj
ElFfbip7RaNuSqjhPKs80HX/LGl9WOYGLM7Sna22eiN95WbRlw8GcY2W3tfoyUPNzMo9SLLXuBq/
tQzXG7lzX7mZvuC7xRVMssDOVfSoqUY80BVkhgzyBNLqj3yOlz14EzZ1vPSViMUejtZlytNvdlpP
S/q73SsY8VH2K4pfGMU7j8yYMDWiJJQtzJhxLXlpf5PSYTUkuiOwvC+Ztb9DIosA0gx7ORd/5jjM
Nsh5RdmyRC+NiwdzdTM2eHMe6Q4PNLta9lhpw3HKzOcJrZM/41uERf+h2u5xWAlfput8y/ueKPqC
oI7KO7pTkj8tNZYiy/voYtB+jUryi9lkgTb9tZud0+K/cTV2+7NlFVsFCuu8KT/wa5xMNzd2ZAS3
RNtdEq1+snsCQlZqnawkw4FMr0hr4icLqkAQJxxUiyxgNF/X+2n10vWwE9xG+1Ryl+AdUhlEmd3Y
eRofDH09emb95Sad5hskuICZN0HUGD3+iRTGtUv2l15Wj/TvdTSUgGCKhfacvI56x8vDwtOxksiE
N8wBNey1ofrD7Q3ggUhSzC7EdcU2hEWHqbszl0fNMj+OGAW/ZiQl9MFI3OAYQoJTsSkNvrvCLNa6
bbTCggpZ+lee1TJURMukw6r+TLoAJ9qo74O0AQMCJ2tKMLuMnV9TwgiDtC4O5uycdaY4ocjyD73A
DprW9ZdQj6kBMXMkMo5p2c+o9wS4yHahanFYlAFTGTLw52RLnHp9QwWISRwmHBpyNDCaswFjWmTS
oGYHKr0X9TSVBpDTpDqOddFFgo0RKlbFCwb0MCySCPQYlPwube2oTgweTCT5Yj7atnPMJcFVy6eY
tVIIWWa/zgCPK/E4W5yiLXDGQiVmAGpJ3hh+rpsMbhdCx210snNDGu6fKctjrk5wUFgi75I+Q1nP
HAnOaxH0UFXhiMv+TOSNCWgGD/mESDMyjJHLQOLEB/Kr9eZf1WTeNY4Wr8yYcesoxCPX3XMljGOD
Qj5QXH5r2s1bV39g6ycOhdP8WG7+WatZ/TGnCdwmCOvlUiynOlmWSOSTAtmVfiNPrRe0PiNzzzqs
eDuA20mmAsyOO8+JYlt54SBZwl6bDF8Z6GB6cYCJrzzIngWMW4AnVLNsDorS/chmWJFdMkeNwmbY
6brQ6fJPmQ4duYuAXie11fZDan6WWh3osUrJw10x2zanHYNYG91OsxITbckph3TPTpLVpex70Fo1
q07gBCGV3W2rdDArAdIRgACjBWMDJUX1x2YQKTqHccpqwvtmWD2P2WuPMTB1iaVJhPMBCVr4vRFD
Mt3cFoPCChszLmAKpm/Gr7UOkTsnZMrXNtkTWNzIP2YUO7ZElWLjMD18HVI9p6WuRIwBEDR41r5z
4uHABXNcJyXss17cAPp2o2GY9+rQHdpF9YA4VBe7JfAXg9V+5QhkbCzumbMd+enBXa6xvhMAdHOF
lO+1nX9HTUQThCKjkBA1gOKFhRJrACbzM/K1h3z0QkpdbT8lE5RdryUTYfnME1bIa+JeSF4PgHRt
tAkSnAzp+trMyA6DKr261Z6HoSG9yAJ1BIg/LNPl1HbDZ8UDMrboN9HfsxnxyMHEFX/KSMIIXQzD
lNkPeHCqqHfsm2Yj7Q5tf5YsFaMZ0ZXP6x4084o8a5yJnSnkT66HEhBgpGe9n9f2eJYW3jxP/WQj
Oux7vI6+MXo7kbcQbLwSCyQJCl6i5mQf5JAkvWWLOj5ZeW8fEm9irKF+N1tmh2yZzq04RiJ9Qoln
VJjVhPcKwcbAmJ1/14L5hIbAsAAfQZoIeOoO/JyoZLB63UO1CWXWLU0utlkaK3lYVEnF++ss0Si1
H6nr6Y7MvzPhFBTPIvtVY+0eqIwCqpF9dZpT+JlDTIsD7IPK4W32KAfMhUtVMYk9Vk3Ui5R8Patb
d0ZosXZocDJgQCMXsEgLOyTrnYduu3DAqlmgdKsG5pnnflVxqvS29mHW6ZFTPT4Q876zCkr/llY4
ghPwjFqaKHkPgC/VoK8mlDaj4Dht/NQ14GgNxJ0XbOpCBYZ7W3y5OgnyAwo2oj6ZEC00SlPemD7A
b+wPU7WDuAR3s1JfWwkTPfOyczKqeOgmYjNmLFb+ohb13m6xwnjey9riH6mfmdC9LvN60XZDMlD3
x9bDkBp726abhn3KCYopHLnGl0vsJE9KcUOCARF5o7p3e6b+1QyGEhJB4eovvQdOEI4YJSa2RITJ
/LoltHMF70NvnXBEvutK9ZzAky+GQjla6R/0Q/B1GbAqUVtbZ3PTvpmZWT5odeOjO3XiN32q+31b
LiFDakhi5oAsrMo+Fnuyfcu2vVOjzA+JRethTxwpsYAb3fuNy5GjeiSQDbRdIdHNTTjNUHOL+Wsh
rS7zDCjXGTm0uQkpxBz5so6LYEAcTKYdHu+RTiOX0vM5Ig8UpZSvqngEg32jJNUH1gp1GD4U5nDh
uKx4TwRU19LSGbDQjBpbWdPwvN0LrRnAI2SnZMDBmfTjRkQeKDB6lzXFzIBZCmRLYPmSgusgT0RG
hk3eHXTx7a76FOGBKG8uXbOg+9RaePAO8kGWttuSzDjp5orNJk/2thPTtLSAVoG1HA1DPDNQsQN8
YO5Rsa0P0kvSoGAbFM7aQsye+q4a1RAN03zXkuVDtNhs8eqVtBf2BmWb3CjNOEYyIwnHNn3GUEVc
rzSYmFqPNZfSoZNckIxF3+2mMHdGLO1DbjWPfWpKZkj2ApZfOU3WI3wQMsjHFHS/KYAE12GjLnd5
XYAflM1lhryA/VW9gwAVWTQnAfZLJjirXgcxDqVt8MUGGBzwISVcczO9kC1KrgVNx3QxKub0U/+m
LTEX2mY4JzQVHTVOcElE6KKgXZ5fZQ19oGVjtA5K6hvYuHsxvA2mHVrC/c5076NKkJM4uXeMEcIH
aemBenNJJu+zNvAy3Qq0GvvUZHyPq3dTrEPM5HSh21TKU1K9M10zLoaYuAYTVlCmB7E2BUfO0/Ri
Dd3FInakj9vToJt/re6Z5E1sNZppcwLa6PsIEN+N9kLmoyWOkviMYEv2dcGawjENEl1XmN/LnZLP
jm/UQgXLlZzHevwxt8i+7KtoCKHjESRDq9VedTfbmTOeO1Zhfh53AytF2H4EB3Ac4jBmJgiczyOH
oobUAUQqztljddx6VBjE8SBwR3jlYZ2a0q85IUZi1GXvd+34rehsNfHukShmIAAzXeJ4VeuvoqEL
tSb87uNcExjLt5AyHzz1tzUAl8KzH0LNJhiAHvTA+TafLSP5Zp9C3kGjw9z9I+yGG2D7+/QlAXKv
aXgwYyOw0zVY05p0TIHrSvWqTUlk3FcuVj5oqhm7l+kjBjtxIwerjYYZQxvT3RsPAQfTvTyYRGd/
zCX/odiYVd3Hki1eZJ37odR3sWFAHbWSoImVvxMblMDrbJ6hUJlOkyze1Zl9Vk/ZGazDelcU5s9G
xdmpI8NmorEPBbZ34liq3zmnfnHbhSdrLINhqV7QM+QBAqRvxXI+M6m9WtANuOta6L5UsLWaQ7av
ZwbScq+lMPol/z5HUXJIt9FzqvOcN7HWhepI0ZuVVKO6peJfz6q9gQeOLbm+QeselxxwklcrIR0i
T/1OwMjr+K+z+Y+GsYzzPk1CD3Uzdd8HQlIsrUwzgoEXXy0Van/IIGi6Iiy/YyuHnWqoClg54hVF
2xwz7X2cpt7X10zsOyJ/ENNzIK/KJ2kPBB51eM2vH/qYfFwO/SFCP8ZbBh/a2rKRbalw6bVQboA6
I3ch7zl12CG0jLUte/pFMI51TiOWhnuUi8lB09L2UK+kPBhoWraKilBK4iR6hKQTow1nrA3WH3Zo
syYkGJvB0zq/MY1nrqMfhcph3ghKUgn5Vhe23DHUK2RCHavhqKtlzlhIA3WlpSBMiQmIwEDjKHga
l5at3KHK3FcUhIpj44hXyD1mo18hm6TAIYWC8OFdnZO6E2uX3jBCCKcujHEDHUVsq9wWKmQZL+Y0
qDR43hXBo5tcslc4fhvD0hBRfzYjxmeTgL6wIQVZONx3Mo3PatV+1RqBjyn7HjhxCGwNBF6qwjj2
CAzjrnHJ+QN7EtW0mEHL3QZFeq9aa3FQSudR1dsVzTEg6lbbSjYOUFPtuKXTH0MDOzCk3ctYP67M
iXdM4YBLVu0pt8rXbCSoJy5IktK9F0u1QlyE3iO6BhoemR9h0rS7oiHJGCCBTgCIOlDaUFO4uL0e
bGPZy6gvDbpiAzYPKWl/8242GMzMDhLPz9bsdmXMC9T1pNLw3KB8qqjBMGk5AVGk9FwA5ob6OR8O
QIOTx7WMXz31yj5HDTg6oVWAAGTomweaMTZRVju4qekAQaiUF21VSc3Vpr3eD6i2EnM/EzoZ5gOL
5qkIMvaIFIBzxWcNRYWNtMteo5kVV1CNCWkw8xJ2ymjvbc/9YiFdLPoh12q0KIp375V8oqxLjjOj
ILOKqkDNSVpesQ8X/WGuqWL1aQSVqTz1rQD4b+r3St++9YnNc3TWC9ib+WcVpy+o7sixJ9mnjeM/
guRvtOX+nLr8ZlgmQGDss4nLrixHQpegn2Oke8Hu+hf+bADcHWh5Cf50aLSw5uwwDZ3wvWo4g5E4
uEluBYxWvI3D/qkMQ5AWyZOSyuGsp8xdx0x/SCaGwaa2XMBlAuXrkU7F00hGZyWiOME9TKtKlHsd
Eenj7Fuei5GV6t+Gq36MUqCUVtMKgOtGJi7GvY6PburTKHfGGFUjB0zbPfRifSQvzhcdgG/dsOlJ
FpC7IrUIWmwwQcUU+NIwGQw2ExuJBlpt4c5GZLklZyfTYq+LD+1cYP5F4rmW7b7px/eFidlIBG3U
2WfRWXqE+HmGcxa3B5zLT7AAtH2qdg1RpEI8/Tqr2j+xWHnx2j4+J5W7ho6iHXSHdBYXUhvCrptO
s15Ej25SUH5jpz17YiC+D2vJSdA4WpWXhchwb/IeQtPI3mgz5rRRbOp2pMkxxiTch4gVGl+XDlMn
VSN1k4NYJCyLmzV3WG66UZHp+q6B8RgYwvi7AmIJ3ARBTEuhnxekPRRtAuO5nnH58pXjDS6dDlkx
pi0iqApkPTgPMjGJf6MxPWUcuDwdlF2BJ2VnpR8FOnPFq590D+1PnBgl8QXuQ1PrUF5p5Fpv7HZD
Dp63bGmIhvpH6zJ0RvEKjcNKD1SH9F1Yi0ZQHjU/yz6VCjUrIp+j6bK/mIpHQIAK8oie834Y7LNs
7cPscsDnA5Eaw6AhRSKrcY0VhOWM6lYHKVKLiK0pGdKT6XvLNmKnLtz3hovY1dHL4lxW1S4vPAN1
mpBBI3B+0Np/iYTiHnHEUMPIqt3xYHbELKhLHcrGGgMkKcwr83bZdx6z8FFJWmbSMkzl6N037VDh
NOh5lFsHE24tuFm3ZsywGDfoQ58UVY/yuDCguIw3LJChTvfWW1M5K7Iw96XUUdUq9konwYh3Hsfp
lIza+1RVL6XN4dgTg9DbbhLk4EPBk/HjNBbjITObftMOUOlayTtMHdZNiakg7Foic10LNabL/m6n
knwSrmk+HlsueXD21teax+KGAMVD5yjQTFvtHhkV49JiWQ/VaP+qhv7oebxDhWQjhGEkA80Gjsij
iL4rHfnHRoaPlNO46aYRLSxvDWmIBkmYJvnipSIj23D3y1rcx6b1ODg1mAR1biJ+KwRoHWR3pPkM
kGoF/UTLNjbtaVnZChHZ5wMsXl/KvkO5knjMi9M17NVqwIgK6AYnAmtQz0ZKudyP7RDf/A9HZ7LV
OLJF0S/SWupDmtpyi43pIZloAUkq1Eeol76+tmrwBvWqMgFjh26ce84+0xLf8tDeWwK6XxtW9p2s
/celH7d4E8YD94QU0DmcSRuulTPM5c7B54p3450JangIBbYBxeEKPp6QRqiWly4uy/VkeRsHCl3c
FqtA75gRjZzeTsXW0Rzx0odGB2T6Jy+4kvnDMVPyJPMho6KjvyoPHV9n9Y5IJOSTZqa3oV/wqfkc
O3XDG1UTh35eOvj6Wc2Viw5HpGr7gekkYEM5PLmIucQ7l/E99e3LEgZMt1Ws7obyWk9Ocsnc8qDM
GPx/LLHwm9851q0oY3znyei88VaS5JyTN9AFTyp1pqiSKj+NjTnsMv6O8TeBtRgluQyPQjGk5uEo
WTv05kY/5mq554Nq3nTAh9MblvSuCB9bUz8ThOa21HCOtPl9wFYXHQjMeWWEz3PT2vdYY04C1TTt
zH+MEFcanTvOPIt2Om620I8Ti6RH050H5RMEGYNTaLNDCwUEFurXj5P0kHJWBgyMyleAkfSkd9NH
jsK8503Phr4zI8Osj3M9PsadpbcULmz6xqBQlihxnZzMdGzvSBs+Vh6aicjN5VRJjLFtJv7UjJjO
YDxOM5RJBoJ9WVsxxbt8tt12wXgi+eRIFWHZ1FCSAe7CXoioE31pcMxzPQrfAhtUR5sBPzD0R0xV
9E52Dr3z+CLmRZ/6FizghAUW5Xfa+lNxKSg1o0eZUbvLA2NvYIkH88LgUD/NSvpYGZRgcDMiLunp
HTGfrRv5fRYgYjMlzqXHiGYTUAXkhlTciwnZD5MwRrmtrIfvwIckJg3kUEfpd97On+3wh42A+7X0
D07j0o5se/adsr9Ebs17QkzsnoR3QUxsIkaFH+E7esO25u+AzwEvCheEKjGfA4uKH4x94OGpNgP0
zdUq3Ie992HZLpTVUtONXv9VuftcoeDdgZ/ed6J4dNu6BU15dbFzReysAekiGP6MczNTQeVHFKOX
4H7limwBV0z4JpUPIMfEvgPDT4PneRxoZ0txrfmux1+VQrhFdlgsltRTNnTrZMQeAaiMP7Vffls7
DzQlVpxcNn+04M7k7Xu6NqVQ1s6HGzfTFJSlJS+eoQGFynRbNtzo29jJ90lDjYkneNsxPC/st5O5
fcdM8OCXrdx4HjYTzfXx7CbYraolwApOLQPkAONEfvS9ngGc1PFD6Vr91lfiK7YLDNbpZx37j4R2
OIAmskPcuOmUAAC2pfgHhF5Gp1FYHmYjpVPBs/GMfqe+RyEYcBxYGA61DJ5JOCEoXnT+tYajVhc9
kKp165R0xQ9J91PRrRMRXF6nIRzkpy3QZ8lbblRwdbS4tLRWnIAxbOJ2UEgfrdwTWrvPgARtrKCy
t5TJb3kzeytcFqxOCGUaKDOTwd6hs/LIzL6frek3we4ROZLmyA0vEHpR5rtYOKnkjDuKofOQfB5x
bLLjd8J1nJ2vFLqK+0f5nd6GiqZRp6f7yuGFcVzDimZbQIICc+0qjRcjB1A/6ZwOh2RftGjD+C2/
65S1SNip+UiKrGVFI59cp1woNCAgniY8C4HSwy9z0htYichNWX8PxjOl5tlLa3wZWI+pq1o9FkLu
g0k4kb0U3IXqEbhy3/sYy/gCoBd5Phb9fb7MLDZY524r8DAnz+55DE36zKlIEoFSrWECC1E+N+nz
ErBwsUvWF0vHljEM4XaVxlaNglZE03hCypJ7x+xfnZzpnrTU1W0L4+b/RTSFYz3wcM/HIwsTdj3V
iS5Y2pXYTeg25JNAR/EHNXjOYvMmum+Ca5b2SGUnJ1DPISLFwaXeo8JQ6DkTwTkK4TYMB79QDbbx
aqMQsNgkoPUdF7+zbP2PZXDZMpfDjt7IgZs6UzJxsCQPrmD51q1ukERetmaiqxFFTHwZ5lyfKVy7
6xvxHOZzTa1q9xUX1hnn2bKjjKHbDdmLHdB1JAmwwDAW25wx6aWZ0+uSlffNQoalpYzc5Tl5qrrK
OJdrYy5v8H+107d3li5eSyoeDjAxPm0MGpFhLeTcYWbFtB2Gof4SEGm3deZiqzWDASmHXTfF4R/M
doB51dDuMmVc1sX3Sg9jT5nflGBBIfzl7AGcYmnMUs/N3liMcQVahvGCxn4Pv/INhabYs0Bnbrde
xfircJT6RXkGDZXQ9VA5h95M7pPk6M30kBSWGRWsdzYkwzA3FAYGMXfeAP/iB8IotnAn4oLBj+Ds
5WxTHYtqS2eHxY0kpKzRE90ba8V0nyvu+nMT+TToSaBdUncdHSXGs5PsAz85du70yp0qmot4JDjo
cmJ51r8uFxe2aNT9zK+eXcD+qVmaEBHkHV8QvnFjwMh8Cmn3xhpD6MKVsNybjvu/B6jx2CIc02aO
2gEriaug+Qy14ssf5vuiFhBG6bSiOc9WAadO6r04mXcWffJlYScCaMppaKhuNy7FLcwVcHsmFxOg
8waD0IufFdg4NbqJWesDOUSXLEamdiDOLfojAGZqgI2O67ynhXUNc47m+aK0elh6gLtN48Iaynbx
IgEHztmDKnqqnuziXvY9aG6XgagQF8BpEYodC3rDwJc7Yxq1bPlJFQK8dl7NEkDElk0QvQDDQz+5
lBHXAz7dhj5xD6yiP03tjgmQn33B2JtO6MVh/QTYguVp9YhT/7HLrM/sLVt7LsxkeRSpeKUUbT5M
ChQaK6qzuYBwAcE4QY7Mzso2DoMKDzm5LiKypHHtJPhaOhsYsbQo7YYYY9kBPU7L4xxm/wbYELsW
iTiV5i4kV+9jaJVG8GBnYomygHVt7EvC1TlyuWEWUdW8rbllDQqHBg0mJkgSL7lbOJu0dWEq5PN7
b02XjlxP73iUyQgbqwUP8CFFb6McPAqW/AQsgJoEg4/nlJ1qL+/ZxHQ7YXCxdMv22MrsHwYRN2LM
NraYVQEBm2+aRLJ0mjs6EFPynoSPRZa8+TpBUW57TInDTzs/OgHuf9bZPXvg3PSRTyp/l0kKq9Cn
k7wicVlTEkcJzjq2koF9pc5o2TRvjj3dQtu6VZ1tb1ormTdKE5UNVzPPgKsJ2en1x5/4McxF84PN
DYkkTYsJB70t/6Z0NLIuQ4rtsDsUipuo2YZ/pAsharFwwIFypRH8cXRjPCk9KJ/5bKM6dhi+4mA5
tKr7yArk2bTPP7yy+WcmDyIAqu10NAXZam/lXkTJRLIJc/+xbYfXfLLeIaAy4DYF17f0TmOWMNL4
IxDJb+Vpb89H70zGk6IrDIlN+FrHaXGUqC6OCWOu1HGI3oZr1r6Z9vhTAeETyJilNt7ricehGSN/
Y3Qkn0+ZtmlBAUoWUrS8NE4AJluH4zZNgcnxUMava6137Vzgc2ne5+VHpsHKgeejGyiKJ/u1LQM7
oImgL7rGOX8t3GK5icV0ZIu/DeSMyDWnu9Hz030js58qMH8Rrj6zsDixLZa7asTdoKZrvE9r91+d
4Dxn/c46NX7i2atw9SqNzIgFqKkObu1dS/KmnWefOZA3ue+3W+7nLIgJfhmAHI3Q5p4sdtmc7Sq2
be56eV5yUrYd0r7bJId2/JOnFR7NJTkEGO63ydztG/bD0forcLT9mtjDa5+1X26Z/OBD2lOlewN7
CvqR9JMfohko51/cJeiAiXMKpvh5fZdm2n8Y5n8AGrCJdSElOF/LPECunLgH6qF7nyiK0rTPGchL
PPU4JKno4J9yhHld7Ej4PvoJOhtQoBzKpH4TmXwgO4CNhthxhdXnlbZPeyNQn4WfTciypN4rRixs
MjM02oKMiJ2+6ABzJduKngMk2LS2jZrgox4shb2rBriUPtrwZswHmglw0CCCY8az5Gu6Ftgwuj8N
6ejDcEznky1/EVPeFt//21b8tzZyGiHdbYw9kz0KuIT50ovsF2PtZ2Uj5UwTKbI+/7vwZNuaMrzR
twV5XZNLTQef4FRHt6iUN/7yWzD6B9uIi+1YcB1zLH6CJI3oSDDWAOeAaEK998Zz21+dSXCpgJp1
8pgK7gBjmHzGsf/qPrqhGT+ZzbcgZ3pYUoA9rhuesmKiBSgty0spCfNr+vA2rm9TH8KMxeyHDGLF
/xaWyHtl+F00uuVFM6So9wHDZtRmWBNimALscDETtq5/ors7Ow3GtYFKvlkWi2W2fQ+HoGbd4L33
HQv10Fgfifg2euJXvOlqAOl9eiwefI/geaxGllzVH1ZrkMYtj2UBw5czIaKnDodx6aOKxzXTbD8c
xFwfC2e2NixulMxPA8WblUr4maoJUEjYg7QNk2jEHz2Z+V+tuRDbujY4foH7208YCegtlv29GM0r
/0Kzv6NVKh4SgzWwCVQZ1SgDmZzlQwECUN519I5UGO1su/yAoIM01n5bQeNufCbxPUCJSPf9Xe1x
vRr5+BymALsO28EjPR5R2fF8LufC2zB4u1ER+r8qNp8to/iqOazZj1nPIzEpmJZ1CcGg/tLK/Qir
o2rAnKX9WEaZN31COgH60+ENmWM8NwCirnO5an95zJi7lEDTFwFPgj1San4IMR7bEO5mgimGm+fR
SlT26GbDV1YRL3Zi+Rsv2XOdOS5bV+fUlGaHHj5g48KKDTj4YI9x/WB4P8IqfoLOuQ6OEZkr3NTK
Mf5a9nLAFyrOI03rxXVUOZ3f1Syj0gDjHCfloY65BViCJ4WekLsUOzkx9AAwTXUkK5bu8L6/0iph
bulwPTlDv2rR5xlRpnL0pe+1ex/i781Je++Ebe0VO7MlqeBHc4k34/iswwuaZlir9Jjb5a1x+ObL
tg24CLdfvAHJUxRr0caP5zUzWhmX187OT7VCa9fqOObIsKE//NU1TyOqjC02dAT/hrOYrSviOPvX
OWUJ2tTEh8Jl07mkgZOleCnsbI+96JVmFqLhw0BemrJvaijDrST0zFJHJCfHTt9n85Su2/VGmt5m
zdxsVJqwvjEK6tM1t1dI5dFgYI8ELpcAop+uLsc/brTpK5XJharWNndou28x+WiuhHRjpfHWtwsB
rra+0/JcuiMcYGo797Oj1t80nZe+6d/NVNbyS5oFWz1CvV4P79SZzC3ZqHsvwJiLaqDO+Xgt5/rd
9A3zjMX2HugO+DdPPfttVp9GgJSUyIWEjeY3KVicYkAdd33qNlFsxiWmhQRyGYVLOMiQPW33Lky8
8JhSxSnpUIwI7MZR3ad/UhMXs5MYki2u9zh3rGXimmpurR8WtYrq/L2bznOP8JwSlgYY+NLcuFtr
gLtOv/X6y6+8W0+yb9+3yuXX1J5dMA34w9KLu3SgpBwovbMobyhMBjOKiVcNuSNS+MKPPQABLmGs
B5Z2J0fosAtkE3amPzgEDkHQqAMXY9yGJUmmyqdTFyrxmJPRJH8hqaRbMk5e45VIHCdaIkf63NNp
J8Jv2qGR6XOCy5pMphdT45ZX1qGkKb2k04zbY7aPRTlxyNabwl4DKoCd4Y7dsZvuNlQM/bGzmlTW
WXa9jmbelwTv9NZ3LLkt0+6rsIZfs6rknkOP6+U8v2RNvsOh8RUgavEb4jHv6kcrds9LY16bjvkz
pE2UlHvHnO7wTRHNMRdErdVLOykWGoMPacJyxqtDdoKjuF3nDPihKqGoxM1t+gz8PzkCAqKUidU9
u3OJx2DwC28KiBEOCv1oeJM8OPmzmAZuP0ipO/wRD7YaIIr4+rNZuqcReCH7uwnn4TLvBjoV+KJX
P+CC7/SZwkCCPmDRSzoFNUcjvKDGPA5lWr/2zQLZe1iWK0/S9zGg5XigaGDFQ995I2GNmQ/2IuWh
zgPoLDZTCo8XLE6ue1hG+sICg79c5vmtoGnGiguOH0yCkyKtEniUVc2Wk2wT9TobZY7VK7ykApfk
FOwbA9buHMg/RoOj1YWbGhGJqxFnmLr5aAVl+cax+izaxtnM/Conb5NnizpIriRs3xgX+WM5VL8l
zBA2090U4wgVk3PvtMmuEym2BUF1SLaU+AYZgOIywIcf8xZBZG20SO6y8A9cM+6vYecwu/AVirmn
TYm9GpTLPHITdj3tQ06f0lZIdpqId/u2idckBp8emIPnKU3iLRUEYFRmLc5BQqashm67wjEHj93l
KP2ngEa1aCw0U3FMhcLYK4znyR41mpcidILNYI2n0P8hX0ScHTpTJNLwDVF8zYuOONIa0iPalcdp
CBAcivbRTgl6UHn8ba0WZa0bqjHcNt8uaflTsPWHyOLKS51YD/qNoxxkLjASTrdH1N76Ngl4uyY6
ksUDKkZb4ET2Tfqk+ODRnm4BhtJ0ZM24tu2uIYLKKFm5/jnuv1sjHC+zFdBE4P9j9GFx71Swo5R/
gs9PNw+FikAt8rdG2pciMJB814Sc2Zxn+QK0LrnHP83nhhzvJAklYG7H86QrCygF/9i1CymvgQ9o
ogf7Sjs1ILiUUBHJF26OFLg0uX0C4bRPKrKkYB3uOWLDkwpEipJSkJNhZtrQbAYqK4XHO7CTwNgr
XtpSik0TVGwm86vtL+wBjGRXhXYG0aAF3sER1sb9v1YF0y7O/NfAwFhRYJvli0P1zj1oOMCUjIPf
Ls8x7MLQtZgki/sUw1vEFFBi5OAC7NXmT4DFqZuMr8HEVRmMjY6IOjLcWl+wo/TGr+2rXxGKVtUa
pmA/LgtKAqdYndgrtHDY6fBcd0jFm18sJfdqPhhqRgeakDMwwvE8Wi6J9rOtokQS3eRuqOgG0vT6
7qAlfBsllByaKX7gkf5Fk8YU5VDJ0MXmlioFnv3wP8LFfFDE4FOz/rAszZG+7LUr/uYGhlWsWzWU
QrotmTS2tIK3DFfnvuw5K2Ntb3DFLEP6t5hii5Eu/g6ckP+D1DbVXMMGAfr6f2kGC+CoU9DnAU3e
42vgPsE6MglI1i28aG3DfGNgJt7Hcb9Vi+2TE63i7TjBwTKt5NmfpX101jxOE7QGcVIknVjEWHXA
hG40yCUrN5Mt8X0WvzE3cjhuLfFZtNVlt2gM9OnOGX2fohjKOeOcqjiTmTjX3ZNvaEaKmTN4dB8A
D9EpKH+DIHtX4d6bRrgVGyHAQOV/G7N+zmRXIBUUv9nY0oQXU4LuZeT1vTNvz0NY2w993X51SBxz
9ZmziZqmfNfV3f0wDC/0tBzIE1yYHR6qZPzI8Yb29EHjarwFg702zzOxanGlSGEz6vR5DePUBZdl
oyAhR40YBk+1Dar+w3cI7JRG+WeaLNQMEfxArY9w0u3mNDknuG8MXexlTseYueBnITVnNcZF2t20
HQPr2Rq+9chHLJUHtrEfeWs85jgEbVRot34dZHnCFMkcKU7VXDtnVtHRmCZ1lDae2NDwcO4sTEBc
pI1y4YYFlU/SGLQvyjxKEGK5HE/ASEqDUGB4cwPz7JnhX2sy8evT0bmuPubGXU5eJ+6Rww9xj0hg
aWYAUSBGYHk6dEbPlwshYpma+g6ie4wFfamPg7P8Wno/9WwlWMlxd2P9ZU/VqRSJPsyJKrhBE1K0
MuY2zzK362VhpPg9qqyiOQZiJ5ywWoUqcP65+x067aOYWzCs7Af5YGn1lMC/csnU1yh3vMWZlJwa
fyGmLhQtN+Jts18m2R+ZyOaoa7dB068uopPI6+IUx+g2C32nkel2AuY/eZzFPgci2FGFSf+VC8sl
Gy5GTJ9hb09wT58dat8vtRs+6555KwzyZ4sSMntg/M0tfvWDVQEnbew/01otlsT0Vk5Ji1hPtdmI
oMeTdX4sTFQrQavyEKwFuGV+KKkiikLX23gZTmdVL/eiUGdRGa+xq69dQOMU0aQe2XFT9bVx4NHB
ea6RWBqfX5Vj08Iic65LFDdbibHee3/7ZLgkZjPe9eYEASpEVfsJkaoiQKTJbmj2nutf/ATyrFIY
bM2JnZA1y4/Ks0kYLPSkmrPe0/L824MeZvnVVRH/w9jRFi8lm3QedWW/t72U2UBae+GkmnecPUex
QhcJiSuucvYUjkQ8XZr32Dl3nv5FUvhqkPOvQqQ7Foc/WIn+5RqaZlmHB6/9rer+rfVn2nfb5glW
D8FgpQ4xpKJKX6FNPXA2cdXxuIv347HXzV3aMTSrZNgSDnupWhw+8zfT6XhXLKB1ZrY0pBvYg7Al
hWBJGcViXSS1ApvC837bxcdlUmYzjj+ftRpmGx/sFPOt+SInIcHAJcu+sdGHAgO3OctSBNr2h3HS
jMZ1AS0agBJ58QdhE1gi/4ccJYosE0zirei+vr3EsZ1vhs9Yck6S0lbXoJiyTSFIFZq1KfclrB3b
59vrrI9eMqQSCd6EQTjwJD7bA9HHhEPeJxRD8RDDM0GSg5kUp04zC4RjJe+NVF+MhfL4QGEcozM7
sjEfkIMJtkq5734Maogv7pivpP+Gg1/tEWrY8MEFYHX+nQ6kGd0gTTeWh4GaZnCP6sBL0dv1fizc
c1f5e+zIOwhGJrukjWM05j4p2XkU9nAqLc75aumXy5i0ZwpVcYXRLJUwmVIeDL/V7ICteDPZYBIw
dZ1ce+YD7jbv7TTQyNpmgMKJiYMATFk/LtlJz/Yhk+jUNff6Ld2bc9RGVO0xThrJp4cph/6AyCHC
EeV8i0OLUZy4CGvChb4BV/EOqeIP4klogHxYDmNnH4qGBiJJ5QZiBQ+9NCbzOVBEh8i9hy5GlBBH
vAHHge6JJ9XMp8A3oLHk7UHOsHDI94TWiKVt8q+GDN9D7mtQkCvM3537UrOVX3KsmL5BZittRvIL
eHNWm6Nood9kC5KPnNU7F+y936WvQ0hWGz3lkBOYiXttn2x2t+Sf+ONZyjHXl2u3to2JDHdAHzYE
xAo6/Uw+BQPFdgw4Yjik9rOcKnV0M+u1CGyUIB8c1FT519RQNSw431krmaLcx03ZDQ4faz4AaQ/e
0GpxQDfZqbUQOAeTtTlaJcZRXiFsWeTocgwQy9Bs3TxbqVnDV+zNx6Dr3jNNfB1xmGktji91H5I9
c4nOZfYhbkomDYFaE+a4BibwP3iYypesclCjrI5B2T6GbdEeBkLvUJk/nGIcrq33U46My+SyMwy4
orAfJ1aauGbFc6UdfeTF2BWpuy9qPguYNad9YyVwwPj9cxN7Mukv4QSndTeeKLeYBbePP1bCm9Zb
xk+MF9dZKtCqS/sgXPvVTdgSEA36S48hegGhsLpBMehCoGNVADloUGxDs2JXzUEUYKbYs694bV0q
xBKEDWV3T9ScsiG25doTSj08EF7K3uS8lQOqRjW6ySZOs/eM72fTuwAswEc8DSiZGFR5EaS4j30N
75YN693SiYu2LxWui51cRpfd2LrQrRYMzox6rXzox/pWhsbVs/Vq9UdFrHErFInY8aOuaE/r4k9N
s1OO+9txO8czCsxeioDTBnx6FEokm1iPNz/uw23clazLvSNmErLFi5VtJisLuAngTFS+x50Mh2Wr
lmOeftVTG3MmcowF/McmrgpsSckzFC2WuC4LUFOI3yxPBL2/3MYyzhw/CDG6hcGZa9PGSvRxxHF0
4NcLLH1i+Ya9aTUKFRs7W7IjgViBIN08ZRP7AFly101zzCki8A6uO937ROfxMBFiKuNpr5PimfNy
OWTtRLKiR+Ywpb0akM7+iEm3KbkVxHmVRdIC7K3NgSkAMxIbHIcvDxeQzQTLA7n0N10livV9v+xM
O8vXtDX48w7XG6GOsgndTQhjAVdmUZPDtPlpgx2Aog+dx69TFgj8yhLrmFMdR2vGPtc4ZTRY7Tmv
jVs/+dyZykIfYXVvLGSjSIGy36hjukJvbR/TmWXBe1HINpXg2tMNkjV/RfCt8UGKpElkQuJUfoP4
I9SZLc0hT3z/gMmX3Z0XXtvEOaaG/9yF2kaO59nrDbhpY4etbyDzp9C3n5C8CfRk4AOoSefgwReJ
2bTO4gfJAEgmXbePseLIVbU9bGRSaCqT5md6btJNPw02c3WPaG2Yh7mHG2vgnCGQdTJ8rGpNSd2Q
38aRlfBfc/lTKxmk2jTcva9LGUStuRz60GUL5IS0yRkQZCoCTk7G0l8jycW32UzrFy7SQcmVXFPL
jQyh3905rs+ogih2MNgjfy6j3qg+fXP0QH/OQIyas+eEPpcHVez1lELmXvp7c/D+sNSiz5xWqTrU
kmwXr4ldfGZB3Z0aAjBpnvwdZsLPPDD3hcXRVcrgNMw5DXstNu0axN42zi5tsvzLK9RZD+V/o40T
O3x2mVX8bdJ1TkIXhIvpPzk0HWzVMFxljI9Ywm7cpzzOBR7XurW5r5U+XpUcU5Z+iRuuZkJJngMm
Kw3fgwqQvcR2d2LjerMANmMspbrYJ+zFLiS7VaOA7SxnSBdzfFMNq5vOs2LmtuwbhyjdVn4kNWB6
GoJZyBHXh7h06LOUoLj/aRHo3Sk3W1bJ+sioGW5aequgcxlvSTKbm4mt7QkNNFJrqtzEZrAZBUho
c/wFGip3AV6XMXXuJ8runIwEJMDRjcvVhLE0C4g02CE+UWenEo9b75SF28abr2ULYpiT8i889TfX
p2+vHsj4Wc1yqRSQZOm5OA2E+2FgGdkJmf8LBBYh4G56p/UZdaCFSmrBhHCSU+Krhr0dbyAHmTLx
EVZdhWpmztcxjR8cyHFNTr6bhT91F155qT0P8HPgnMMcyKC57i0GGhs4fkWGFs5Z0RaD+uoKNzKJ
N5EQp9e6fE5s8iXFiP1XpL9219I9CO+Ueq+2ynBuNBR75FX+p3RZQHTOPafkuMNO/LJ044+dWns/
wMbsOsAKFi++V/XgHNuS940Muo/GBJ+mqMVYiQQ5hzVGGQ0JJCCgzGKR7KHyDJhkODaMOd7OPpnr
aQTza6EzBE0L+LK/WQNyaFNB7PPy7psWTy7A6rkj/7FZSgt7Mdc4oAyYpoyHEAfutmlgImdFdXaB
VJSc6IzsNTZlnrdO8o/zHrd701cPAE+j3ilfCM9sS9uYzmKoYe/JFV+VWxsw2ITm+JYGDYJ0CDok
EglOkUKyY0VWs0pwkKtMPKmA6EPVP7ojkkaYI6VYY2GTsKfo2MjYAVnQ+QaWsI1xLAPrXWEF73MN
xZAcHjiqUPLhKJuSnR9JznD272k/e++1D/721vsE1cMii98RqcCqgu+boVQUmLnygVgKDrZN1qBI
IBu8upSBOMkAhrcnhGp4UDxRwq2wgQ/CH/JhTe4o1v7Bj3vvyeVn1FxC8azaUY4reFNgbsD4dleF
4h/eLB5HbtXvAvetJfgSycr7pu4e67Rn7uOGsEnLQWZTVlrm8XM+6W9PKKJq7YYF4mvj3YNIxjeu
+PgQnr4NOezRzkrDfa/Obk0elYXUVs7wJNJS34sZ94Q5xLehMvDUFNmdlYH3K4KHdFG4XgL5mPHD
ooPOh2o1Q3HPhErppDyEHH81dBy1DLJoqJOXZK5pJnTfkdDreDz39YJ6EPB4rB1aCRVhPUgCr+U8
docxpCmgGVDHXFTjyIvzz4lc0NbN0K0Gwo5CrMhUmZJ1BhGxdfFM3LsdYZ/e3HrsqamP5yEjebCj
9G37Sv+dOtUykLPa8K9TzfN4jNPPbupYbw4ng6tm37p/guEf/cGa5V9Y7jisRTqrrbtGvaQD+2dQ
1o266G+43Bv6qmeyn+3nSHJyWaEX3QJx2/OOSb8WRsIrGHXU2jPcQ6lIXs64CLua9hEufVgq0+Vu
4XrZLe1WoB5NxnC2neaXXMGLh3ehn/MfJez1D3M6ySDOQV2E17y3ZwRhZzvo+LN1COhyEfnXJ9QF
GYHzoD1yGrWF6Ui0KyNFQ1VVYCGW8lmUfnfyYIxtko/Y478Iwgp3dlC/xCkRvLIp9iw3bx5bBQds
hq8g4gg7ewMfwV3wRpU3okDsRhKfBjogrBenhgiUHAX/ZkNQzsMAsBaXu79Ig7SzJQQ2/s65fugZ
rFlVWLcyVwS5xvxcQJ4snfJuNEnUto3GTKTvq5JBDwzSXg0dUH98NzoNTcSR+dLW8ttAWyuJyOIE
vsvtF+WWAOowGg2K4AObyU2SxH/KObap7xSXRMlbzDcaY+gwmgmzN+U1Gc9/Saw0wke5BSk3RCW9
JDips0d/JUB4mGNzIC+Fy6HSFzmH9GTd4DW8gzpn0ZR03xVPgW5R0SDNazs2vwsX+MwfSc9aOuSX
4v+Gc/Y3zEhEEZeHnxQiI3vxd+2093No7rFengewrmE5fCzZlEIh5jln7W0/KEkUEFTuZuFs6MnE
4Vg1EFKmh8ZU11pVvPRNg95bPuENAA6jGVUlldi8D3dTNj4Q53nQkhOyaSyDAgaPBD29CURIhYmZ
GT2LbQ7vSwRv7+DFHcdmR1nxyAqQZt+14tgc0g+moVtVoFryWHuJ++A1U5O5U+Yc78hTUNYUnIfU
PLnLmzX3pyIMJBcVZhLTRoGl5NxCV5EFDCEfhyKI/QdGmEcvnVB0BZeSeTy1APYmTdG8L+5sy76l
BADSeUXvO81LOXdXZVTfqMePdndXhsVrrJtzXITs4ZF6ILnhJX4feyIGhnPs9LTvNKuLzt4vDc0P
fBsYNK9N6f/zBWM1O/hdmo5fixquYY/dpXN3hbO8VPAv3BnzmGlBePC8XWXn6EDyJzSm9xjIvGkZ
fDGPixqeb7t6mjjb5vyR4McJ9XIs60jV645mCF5amV6NvuOKEeOKYatlzPusXc594b3yir9maL6T
QZGwgq+2dcrszcfUAaWF80OoP/9xdl47kmNZlv2VQjwPa0jeS15y0FkPppVr7S+Eq6DWml8/i541
3ZneGd6DBBKJiHBzoxnFFefsvfagSawmXgqtapLwcpvhoaHqASGU/Ws0IarED0ms+LDSsCz27t6u
6xXK3VXqg3/LeEz1AfX2hE3FArpKi33+cHqFabV1z0pPLf2Jkr/0KXE6eN4iIgEJWn72XJ9Va9h/
kFP+apAguIr88EIvnwbYB4SHLNPa2cU1wbeWiSS6sx5VR5pwCUVOkpJjZPII+mVFt+HB7apVZYY0
Pna9PW1Gr7/z0vwyjIZdh9HGbqwc/VfxiMsR9at4BC91luv+Gw7Oedy1trQhWdHSHUCWVK1ohIp8
eC4mnke9PtPp/HCf8Yo+oKei/Jd5O0XLzoIBhjVyQgkwMlgZ2rNbAoHtTSgPbZ7jlysr5jZ7HSbV
WkdNxZi4rx0wFwiAgkC7TiPY7ujKD1E6sUCJjQdN658+T3hHoxo9FhLXGPqGjOgTmPNwUaHgMSlD
4RWkqX9XEaSVYYhT+i5sf07QWPwov5FlAnNvEfW4NocA1q5UlN16hoAWDzUj8Urrp1MVNNRm8BKL
INpHHV2/+Ur3afgcD8FdxwZrUTQYkNrzoHkzoSZhvyHJPsrvDdntdAcPgkQiotMkXbU9SbJZWRzM
NLtu82gNBmvnd/1SDIK5u7yRbOPZkTvmJtX1Vw9RFSpcYW+qodlYdDHPSjGcUCyhES6tngJ0Sng2
LG7cpIgYpLYGQkIrHQ9PgUqrLMdLr02xuyb+WdD0m5H81WXhandaRMNUSUmrCp1rdBV347ifquJC
gjtnFddubIly4rPC0Tfpk06abRCIc8tDSkZd74xez2vr8gD0+WNNtyltWwUFyI3g1hvADZLxlpZW
5NT3vtWB0lf+vTM3gioBB5PgPQSDlyq0txgSh0UnxnXgtXgNPulyEknosC99+yoKxpgQwKWw3A+/
5oHJy4oIUEe+aRWMA2oEdzFbl2VNrzUG1ijas8B0iNSoUH8LEZ3b9aaq8MoMyrspwMlQQ2YDFXjv
RKshAj+yKyZnxVxW5bCj/XRWplDuwuCqT6pkpWXDQ3Zb2/Z+RkHVLUSLoiYCFfT20shT2H+ESdCW
iV+0JLvKbLvcqeha5dlVrxOsMG2tSJ7JwXntHXB2g8TgL591wufWRANwcwr0gtyw2ZDdJsbQrowK
WEtMJIAelKuiMe5KK6UNW0CeICvnYGl0PoMMjC+6YfQ7xm1RGv3RtmnqQ1IcVyJl0cbjjTAhD8VB
pKKlyto9dW2xd1D6QoQlXoZOj7s34RNM5gTaBCzywuhYWKW6/Gk2nB6IncYJQegic8djNaKOgZJk
LyJL7OAVnUzRvyC/Yr0ZVB/FeOsOEdV8ilmIK5qfduyDyc47WtA3DVWdZaAH9RGZiF6a75Y27NFo
0xMc6hIJW/FRIpCc1bDnPUYplK7Q6/kcCOQNGiXpnO9HTd75LDUHZ8jzy104GbdmPfibDlemWV0w
LKOsD1gtVq8B3fRVzXS2bqh+L3HmPdcTlivcnK703V3nsDjFw+p1Q7dMWu9kCxgJrcNwwb4cesSc
bg17maCriOEQXVbi/QwktwSSw8U4UNP0e/pjXkyJ2q4OcVVZQJiAx4ymdjM21XlnldqWyfwqGsN1
oKwLrSQL3dC056lLjtB8Hy0W2rgrS8V2XZ3BkZ1Dt6DoFVvp9Ge9sHAjpfXR69uT66CYrKsaDwRW
0kVCO33q9Q1ZBawpEvN1DHwmDoRPSDeSRcjKYpll7bBXmTjLS/J+6KzuuAKxzlZRGtGhoa2OagbN
nQF+0WlCczWFO2V3W0bMZFGqCiMjcKZQ936qIm0WJs20raGxd6pGY2fpCnBLrWHYlpSwZKnsc306
ui2S92AMV0JAjOCu4hhomlgh6Vg50Y2x/n3KIuOjEGZyTEVPzkwQLQXV/EVuY72mV3YYdW3asuoj
fEUvsFwj65GqQvwcSap/IJGQZdNwMKbTwJxB4BKR0+ReaGF6hgwSQREdL2AIlDSYZwhsWdZOY5+x
TD+UDikKrt1wh1v9S6Cbt02DL0pUySyKn9mUFwIv+kGZLPh1q6clQ+o9nr3mUu+HgbKMqlcQ8H/W
47DJffaGIpd7Gl0XnTJvuPENYMIGDuk0vYEL8pob+hYyBIWlVA3rlol0UUdOuMMaSn+gOYfGw2JU
h3GHi+vC0S503YMPOhqndvJfRZ2c10UfIRsjqJPG9nKMaW2ALn2TKCaktmtrAo7wuFBaji6blttr
qoJ6GVruMdTZ9Bf9HOdly59CH+7skP482xMk09Vew6C7sJNc3xZOcOzGZI8tYlmbWn0+eN2mogrM
QjStKVKhQUsQ62SsTvO6pFqbeZKqAMZkOeQPUEa7bU3kFP0sWou+hsCgKpyVyKoL3AK3taOxJulp
p0YyqNd5cImdkt6Ajs5fEx1XvQDayy2NHmxBhhcKJGk9trp1rqaLDocdOR5ltGqDa1PN4Ciq36xd
urWkQUgmjQG3AL611ZYXXpJOTGjDHrNIjlJQ05bTMdYoFXhxv4wa4AdNQuJ1LrQ3ROUE19nPAQib
tZwlgrZEoZ7SNgitJtk7UP9In6AlOsKCXGpJcd1C9oIDQhJbVGe8njkcixkLnc5WD5EA+5ENtdx0
XnBB7eTGKpVYjlu9dO5CRHLLDkwl4aMlsmZsC6wNUPj0pVrpbgL/BuC9VwokDmggKrcGX44hoRh6
7Fx2EmyAAJKiMUNaNY2hEVgxwdnRWjfwACf5eVL3qG+VeqaibuIFjVn3yCaj+EyLyModsEQQdXrr
JOo22EXo1hYBMtpgxBJHBlaMVb28tk0AdeRbGhFGqyJTp6IwcO+41AxcOhl9nF6ZDq623OpeclSz
sxfpOPbTndOYV+1UwsjwNk3t1FsyA3+OnX/Rjx0DdvtIG/3K6BvQbVaz9EaRbR2TQF/oxhDweXZd
Pzp06J96zLReUF3nvfuAkhYmYxfIZbGkZ6coDEOlgV2BKCfv3vESUBije2+7ZOQhkpLcB9qSRV3M
27nuhj4tWWDYjUcbbieeBenA9VQ09d1rWSLJDxhpEYpbNFkn7afplC+CLO9V6FWIL8XOMOu7jjlq
1cnmogs8imgU//u6x9BbGTjT/A8c4yiNwpdGwGthboT34ze3LPPf6WhtrTI6DHV/SQC7BqUsfqND
x9mQHypJL9JGlXSCphe0hf5GY5cO2CwKw5ULUfTK8ujcVf4ucYZ3y/D7rdSDByPk7AbavV6U8Lkt
dzl18McqiGcLUWrdxnYzNoo4fhezgrO0wrdab64yTZwcZnk0W5R6UFwptKIKY0nuYoe3zedO845V
zd3l0/NEgiceW6x6fgJfU8SoZkr6houQchHK2uEGXRBE3a3LTpv2Xz1xaZjwatrsxegy6yDMp99y
+Mme716bLdSl9jTFwzVDDpFoHq2aUeDXHKjhmBw8QRZj+x4rE6f8sG3thakTsqn5Vk1Wv2kMyVNh
Blvkpo8ZBYTUQJKVaS2sDMa40oJParV3spngh9Dm9Pwnw6tvO8mWTTEyYIxG2h0mH3WZgKznRFUx
YDB2/HcVJBjPCZ/vcujmC1ehtEOa8FSFdgufIVw36Vz0GYBA+Xa6L+RlWfBwVYOzzQClUiBqqI1G
DAd4AmnH3OphebTcRq1al2VDmfobW6T+Ujneiyy4ZciM+mnTuOeypAfWxcKF22r27OgwvLCdYW7n
lriEnFBRq5foZ8FMtRk7CS0elqmY9r6DgrVLe3eTgPoa511QSR1OWcWzrXoi75THCOF5227Cdozg
kTUvkwv0Z+oa04TEPgjOs0ilK2ossBUNUgwHGT8SyMSVGWkHF+1w0ej04S2H+ZHI7DvDo900Mo8s
8L/+NCTRLlaISRx/wDLYVmq8sf1hG7SIC8bJoTN1FbAJ3ZDzhoBCRi+mTsNoKsKnaWbqUfnjJoVB
kIbxyVItlXUelQwlY+p0expVN1VPkJ7s8stIlag/83NXIKKl+YVjWn/3GMN6A9TNZMeIdx3Cukgi
PsV1wX0b7lqgPYf0DQvJk2ixwUZqbhHQEwTBOHkbhkA7PCccZF+ZFHEpxlNMzbvHmetOo3/BkHCr
wFGzeKBA57OEiD3aHF1hz6oJd4Ou7oKN37ZM7cskAWjgcZf1kwcqXWLW69D2fW54HWLMafZSctKo
EprtazoE+7JooHQW7q6y+2ENP3EGKVLIoYPCpe6yJVFZb21iQs2iQgA6zHyKOyFRfDyHsTFtnBoX
Vdk85WH15s4zUCAmATh2OpbJc0KPiowu5kZFZXiNEuoCo+0g2hXKXSAfJekypnz3hYE2w0nOPf9I
5AwhVdNER96stxHsfIN3oS1i7Q2qnBuA6h8i3FcJ+gwzphSumxZckqY/GM31yM1JzY0PGy0UzzTb
dZVSaZrYmQT1JXL1oz3B4G5NA8cDa8sQCwUVbvM1Z+PFQ9M21G9S/1RnhCUntYXDI02B5WnIh1U6
XBUCtkgiJQCXhuWWj/O3ZFEE+xdo69yQRT4ZMJYsAbZEmMS4aOhvRcS101SPzCs8DW5gb/rhTRcY
3rVoLn8KFoaurdFXtxiLRpncFaJ/qqYBhbQzLp2gR0Y1EMOeoDVBA8jSEWMg7LuQlIzBQrJUN6cs
Dv31aGYPWMZXNtKaZfuA5v0hgwAC/28IVq1fHUebZg3kL/CHZQuOm6Yz9zq99lLhFYCWiUsmQbwA
2mM7Kbg23bxzYluoe5CwHZeaextB/42V3OXVuEa/mizHwUxXjFYcukKYm2MjamSxqyjasDTlpoJZ
1lfhOu2LawsKjhH7l0GQv0RlzLqtKt4gZE3StdaWHt1joZ5OmM1WickOhAhlOCrENYwRkpbWasRS
16i2y5yIz8J/rMjbvBjQl5u2dl1X3Ts+8WlDr69ZNfKcsO501Y/+CzWRe8t9nzpYq72HOM7XZUfk
Cd6DwdMulU5zzmAhJURzp+vVdW8F7PdmL5npdU/zoCFTKIFjoG6SKLqw/fRNC/T3CfDiQsQ0tGgn
NYqeuteaLbW4B6OjUJaACfbC/s7EiL8aynFXJuV7AspsnYn8WlXJc+uEFkXTGGYhWVur2Moe60HY
AMvqV4uiLgo6n/mRlZZF9cDJHgwV1CvHxsPUIfUexzsCxAaWUPE+GF4MxuEw667w/T0iDTx4c02+
MvMXL+WRqKR931kD05PmEJDJjiSy1MGvH8xZET7mgwJHSZ1pbrPR+myWwEmiU4ykW5+yh8yF3siS
5DU1y0OU0dQ1PZpWDtdI1x1zyaNI9iy3KUm9qR6dx6S2UPmk2NLhW7JyUPbssvspzJCKg3SRIrwW
LmW42khehmA8H+o0WpA5x951UrNxK157DS5VESNjKm3GxNyvNzKy3wkqyrYBlrgxbXajA+V1rHGK
UOfH+3EbCuiLXf4mU7hguYEjo0QHplp9RQQEpIusu7FgjdCHdK69vnmsqdyDwVEIA5dWESo2HdyJ
CP7DZdno6RqZujc07oKS6c+CEM846wriSHiyWVg3i46ONpxywdkK3zJWhUjlc969qna1Ap5KM1GP
shezrq7sjnyPUHuvE6g6VEjWhk0rLi86LIQ5FCGF3bLu+zcLit7nX/rAQidaAYUbMou6KbkAviwu
JeoVYMzoQMPilAu2/PHIbOZN3QNhjGu7M/C4liUqXz5aDGh9y3qcZn2yLTK0/ZpwXpF0raKaEpNQ
bEcoOA3wArAo0Slk20EPSkyvZFaSGQmvv3ar+wpMslnXH1NDd3/+oLLAiebHxbPFEmE1ScZZLfPW
bi7OqpruPSp9zdEpaeNiNhScx5jaXoJuH0Ic6vT5A+vS2eXg+LE/GPx2XFzGtOgT8xB4zf04H9k3
ynRtWppaqW4FhWDRmdNNjqUHeh19UW6KQwpaa8Qivi5D4zpgD4EheW8J+GY4Zl38P2IrLFJ8/OLD
Zue4sHs+Q6RwYFnFMRnxFqp+ZQzMyqzCUZW4yVIv5H2PPJ4SYX/hVPRNqvNm8J/xeEKIk+KtIx9l
ysA3eamFqmVoHwDBrGGKMeFSxNO8WmxNYia9aqYq0prWffaVWlmgHZXYVz3TO1LZwpnag4nMNJ92
Bs1j5q6eki5y13qpzxYHz8kuCKCh1kueQxKTLtnNwTshTtAN0v6Fmtjasi7SmHysUymWpi4LGvgo
uT0/p1EZUaWlkSg2mm/+dMW4o94EQaAN5IaeJb5s+DkujUQL6C3lBAOSL36EWob31IXCU9lt+8y4
nUSHvqkZbqzcXrVeIrZu5abMvnDbBsB6foZT1C4gp1jxQc+GZGmxoJWM6KuQYubWnS5szSI3nC07
SHJAo9gHFkOcoSMMucpuyGJYyuyBasR4DipoWFTTc5X3xQbrZEXNdq4gz1cqTR7cHnG/18wdSrw6
eO0GucQk9RP2LjvjSKyrgd5Onj8JJ997OiHCzCcrv+HT+QROUDNDN+BDVoG7SjketBFKSHafSDm3
rnEg4Q4eBwFEsOEjsZz0aqVDtFs0IQ5Xk2EAKs2TkF637Kg7Wy3n3lDNQ+4kOhBvli6VSSHAnF4J
ob0Yo6lc6a2AEE27UytHBunhJ1ql1yArKXsPAXEQFKiakk/qEj5G0BFRSEuJUW4Y/H1Zyus4Ip+W
WiZhXDi5UGlYuL4DsquqbHoBR2NtjJ5wFNl/FHpf7HxURLk+wZ2R5Z4iU8a9jkk0Q1SEpqh6relj
LYzJzTaM6Z2Grk74zRmaIYhEdNroOYcj+aNJ3xz5wxlVKlRokK+Ze86LYl3FuP8D2UpgFkzagEiR
+aQ+C7Zj6VAQkzkOA69MNdprs9goMbjaVO9DBLsLd25IEE90K7KfTZtZdKtJJwqI8kMLCBl8WGOz
nDaqcum6gqeCkmQv22HCU8GTtCTmql+Hgq2KyyzGDKW2pXfXUxkVLYiQ8E60Tk0jVt6YiL1EF6zb
DEEPVdmHpMxu2JeghuUskC01jGpmXWw+fWsRUSdjAeMAWwM62dY4hQH6aGtgLC8s1sM2VXfWWpth
8rkzXXWZGsaaVF7Kbdjul5pJCVc37qZU30R2WuxSIaBZddaiKchcp087LvzmSNQuWr/woQ3ZWUze
R2bWrB+apcDvd6L48mDPKH8DX85iavI3KqSveTcrSE1w10QEpngBNgi42wQNeDj73bqBhj3bcRxO
9WJM6HDRn3B6nk+f7QBSe1K4wRTg+6E/aMxWqynWKFVF4UUSwVQ2cSgvFbsHtmt9BoO9Nq7L3nxP
JU+gk45k4ExheSnsRO30CUOYXeAgN2qrOTquKC+xyF1rEc5ZO6dflUUeHVoCHNoS4nk6MuiMjDj2
SFMZa/cdpfR+1cWds219FzCdF74Qf3VfdU5760+0KxrHvDC9vLtt2jjm8ULBi4Jxz06we6Czd2wb
raHSZYc3ERJdMxk7zmUP921y6CRUACNL09ziTh6eibAt1klNiYQQ3idvjk7rVSv3FtAAblposNgc
j7Ed1RfWWFNs7GaDxQRI4aDb0bMxtdF7FennLtlRD9k4vbsDHaW1ZbEbU+gb7ny7m4tezbXrDOAS
kxAmatEV1VpojbXKPECuxHaJA7aE4nqinaAUnV7DCV69uGOxBbbhmi/2MmfYuqbu7elL0ZKKCLGl
dRqdctS/p2Acn/JuIvmgbJz9mEWufdDE0ZmTqj7/Z0j/sf4MZcOOi9TVbvyz0IRW1o8syIPJp2fi
SgtIndKoZOrtRJvt0eidGicM0AMvpayDIp2CjUEup1fQ24zCfB1Yabp1uv6jo5qw0ybhnxkaWJFK
YiNOSnDE8z/FpqZtQVzelIQRH6shjY+ZRYEaiWjCk3jlOdXOMyZ8HK3cSoPYKCvPD15JRNVow93S
JKxGUyfCUJWavGIAtK5MZbpLPwzNDTGsMYD4tFpLe+zOk8ztziPgm4DcPNb2/RwkGIh5xfF5aVhh
FFtuJbVpUe/vpUHkbVnbvqD2CBvYS3LvWMBtwYTHXv8zQjnzIeBl/N6GtMbi3BtBOU/4TZaxauaX
JCizbfroWEPDFflI4Wtm0yqXcFJ/P+mTKcfjp0ZGKBWfuwSBWGMw7opG230mgVYZqdux2eGzVhHb
TDc46y0b9Pv8Jykn4Glxk+GqG8FPG1CRyNG4j4OgWZVC949Gb88TUgJ4V5nEAagQXzXJqDsjmREL
c2CxmHM8uTTiFHABthZMHmr2lmKGjh+ZmKL9YGvTlQ4XchdKDaUQxU3fcNigVghyR2iI9Hei7Ha0
XP82vS7nCa02icvCKtU+TBamNUUsvd0+GP5QCvaQG4PgcgQgjIWfcWm+GcTHukYcOQds+vDMVmkV
yb0OSBWOBkLxhoXXQTQpQhWt9stLGY/3jcy8Q/P7vZvO3pT5po5x9O0KV974djycyZAEOnu+c5Gt
RKfRirTzZKjukUaPl1Fah2fKielOiDF87emwLMIC3Q4iwHzXhXV1zKDY4TTgfccOZGyKraRnmQoo
WoDVoPTHwiMKNr8/+9BRQNob6JCoDEcMazptU787+/0jQnXy1p+xkYbpF4sIscDGzxECgfR/TxNz
fBhhR+jFgP/WRQ9T4xc5+7wRK6tCHCSNdMfT3KHyHKI9fSiKSfYE1kW2WCPz7F2LGkZ5PZC3//Wn
zI8RrcxnjQeCpDJ/Bp+YebPr6/JdBcJep8QzLQ2+pYuF4MRcm5FGWpXLCQPkLqh852AZbzQxhrNR
FOkxBY8lcqu+CEzz5vMaAbmZXddUHkityE+Trlu3sY2ALSiMp07lzSrR2UaGSABlc+SOyDFnKm8f
3UVdJdckSHC9ZETgOSLChaln1u3QEPMnIc0iWvcoRTXgpoLUXNq4oi8IW6AoAnnVEeWhgnZ6kbas
Phy3vMKkcs1C3b7MbdXclWxBg7RYTUZFv9miQwdHtTpZjp6cCIcCXzRukCYD/hzG8sYmzbTUitfQ
dcfHUrd1Wi09aReqXYe1T6E/GeKjJUoKMLKOrpRbnpud664N3cuvqH/iDSCWduXX89lwJ3yRug/O
m93uEnFUf4aPVMPzQE4xHuXguuqdq6ojq6uo+2vIgPaeLTvirLgvHtLhpxdMawmrZMB7ceN7rnVj
S4cNixU9A7/Sl5HGFthvynPHwH4vJcwn2ZwgvWoXGWPmHDpFTz8ygd5IIzt5hYegFqLGOaxQ/dLH
OM3CfxILsFmdtyF66JxyBzsSo1QFgPa3PhPBfqgwKxU2XsXOJ7vJxs/NfhQOnq788RlHCUvboNrm
Diy4rlJrc6zStz6BagvyyjgTRkaizFA+YPUDABnBGPQt5PkRJdkbEB9EAGhp9E7vYDsOwaFqCvuu
RF27bKBtXfZxezWrU9dx1xdQnrDrqzwnUTOFX/P5WPRmHJ68cdJPvaYPtGuICQTWz03TSfc6XGl4
j0CyO/E5tSriJSsrPFlBQm6jA3GwGkkkTIRk99GrYy5ZQ+O/Tw8NxZaDGBHTBLc6ZTKQyHa1nMq+
3CtLVdusgHhrZTJnoERdBlJ6S6/Q2k2x46wtn2AmDGRnrcHmJgoMhnnMg5ETQYruICqm5kAQLAWB
HtBfkHUXA8pGEKpIZcIoozgvXXJZGdQRL2rnAmOPJeIl3OyzmEDuXUIMCMKiHIiGfuoYL7ZN0+vw
PKcLoec9jyG6zZBm6RoNMw9TDwmgHyYQKq5alhVBvDWJxOvBxL9l4zaLtOpSxSDlHSS4IIghNTTt
LkDXDlbxugIvAW+lX/VANE5ouNxdzDxKxhyhJWjVSb8M8Xswo4bQRPuTA6UUYHgSr1JaWDKpCMMx
U2oiEFcp4QQk2RZqZ5JAmg8Vi9rUYSvUeXetk64dz5tnJ+9Vq9JpRmlRLGvr9VRa15Vw/a1pu9bC
Lcytymq1axL9KTPlPeuIlKVr4SwnB4Gga0LqFTwaOFMAyHbxLuVmzCLfOAsHEl1G1Po00xwEnfqR
sS1nX4a8KNPCl5QZyqrRRTkGy/quTrc2N+U6ahtjmyc5+pjwiT5YuGBQx6OE4RLy9E2bas/hPP6N
tbjsGMQprJYXY2yfBSMNfT3Qp5Xo9HtBtWqJOn3WfqkY0uIJ5fFwz8ehK4haJyf5YoTdSbqSvFTZ
CG3BPrCroQMjedMB4sdsjqFShGAQV4/c4DlY+YGM9wlDbobzRqXaz1yDW2hYJRCQPmnWORiAoUEJ
KsKE3JLOPwxd+FSwUEccDdEAM8PdUORw5ycCA+Pp52CkirhKDsvstIFn4a0Q7Z7pJlayGfFBfFiw
D/UeT+G0yVXPtp2201KXAy28Us0VmaX0ourokvs8mBgbHb28LoU4Y8Gb89RU7xXlepVYVNVQIhW2
hpWal1lW4JBsnar9ZDjIW8tHmXsXjdG/ez0m0rq2n102brFjHbmizdaT8c4YBPJvNd4DwiIyNO4v
tKwr92FDeGU3dyub1KBeiyK4ohDcWKRtRB3uA7DlAbv9+s5ocmcNtzkn/pVll20UJ8dxgm1n6cSp
0h6BG4MWVtCgqEVMlbNIV2zoiZaY37Qph/tBaGySE0NyCqqc2DlCyMncrKTYTVmBYyaPtiJp3hsQ
WUvfv07toTkNoSxWtHFOMs9IgOhpGGn2sYuhdXfTRZoi8a+M8VDQdt26cX0/mubh84PEE5wZ4hkW
Vyxc9DMvM9KVtAh5JA2UYWIRJpj7KcmSA153VyrmLGtOBYkSTUBadleY8ZMV9uwDMUX3BjCIhejA
neMiJURx1G8iMT7V3MSrZvatqAgho0NBDIlh/FS2rI3mGBUrlqj9g6sx1/snO0Lwkr1FFlXALoa4
pSaMyra+j7XungSxe3tkvgzPHADYgMALuFwjOW2MxPPs+0gngLrwrNmeQkDfenZsyuitVlDGRmMj
e+waUnPvWzLKdgWDGuJ5WiElgo2gDa6iqX2VFUUt0vySFS7hp8xSmMRS49Ie9TtbQ4bKRoqKT548
I3a018QDWlW7z1gdLMqcglBuUrvyQLg5loUA2qGoDs8RaFtE8Taau8M7zaveapwk/mi9kDgPMaX+
PH+OZaDMDsuNK3Ce1XzXuCgpSCnwX/RdPh+yvCqv6KHA8ZhSkiX4PG6g77MMXbOVjgdqsd61T+2o
scOPQrKHcDv/toCVQ3Q5exCZ64j9CHr98Y///a//+N9vw//xP/LLHG9MntX/+g/+/pYXYwVgr/ny
13/d5in/ff7Of77mz7/xr7PwrSL96Wfz7au2H/n5S/pRf33R/Gn+8505+r8/3eqlefnTX9ZZQ6zS
VftRjdcfdZs0n5+C7zG/8v/3h//4+HwXpAcfv/14y9usmd/ND/Psx79/tH//7QepPp8n6vfzNL//
v384f4Hffuyz9/Dlv73+46Vufvvhqn9Kol0MSxoKtIO03R//6D/mn9jOP01dSBcZJg4l/mj8+EcG
5jz47Yew/mnphmvrCibrvEPmR3Xezj+y/0nAC/+IaUtJw3Zd88f/+95/un7/dT3/kbXpZR5mTf3b
D/njH8XvV3n+WpppSCWVkrrNv7+9XEOu5EXG/3JNeH81QShrbnICU6dpHB8C0x7O/3Aa/n24P769
+sXbW39++wgm5diTuLQmoiDxD3USERqr9Kp+7ugqMq0aNMGWjdGoYPn9Eed3/qsvNH/RP34hwBJO
G3vsSVgZRxeAcbEWBmI+rkhYe+2/P8yvzhu3xR8PU9uUZwj9tqmuFB30v3ByUMhPZv78/fv/6sSZ
f35/dgZ6wRrXXrdGIc+gWSrnuqHOPAKFAmW1pWAKYiCF03X9/QF/9YW40f74hQqKpp2aD9glrhoO
edDCnCHbAD7e9weY76i/ujD6nw/ghEgxG7C0aydBUnXHXk7QT9Pd2LNWlQDZa6Nus5Lh5vvDGfP7
/vfjCZfH7U9fCNlmbNWjtW6xn5dk0EN+ThHsdRRUtKe2xUdJDaUfTDxJSjuZse5gn9F8x0xP33+E
v/7GPKl//gSJP6ZdAiaMIHvwt6LK4eqOe1zSyaof/LPvD/LX10248w30h/s952HtQVFZ63Gs1aNf
sYUahZ7svn/3X32FL8ND4kShXYvKWsciJJ6Ssf5U11Ix4VqwJJHPjZvvD/TLy/VlpMg1EkPLAMeK
5uN78Qb73rTgxPg2DMzJxXHX+thdExs5KYT1O3qxq++P/KsTOP/7H05glfRRUZglTYBcm6Z1ZaBZ
WhU0ovy/eYAvQ4U5UOYak8jGhOwTOgboAdXTYKWYTP7eN/gyVpjRqGV5XWjbLB+VfcmKdNJulCZB
P31/gL8ejIT7ZWyoHb1FPmHxAClPbvsQ2hMR2uCmAX6V1VLr6R8FEWqb7w/3qyvyZaSAGihxTFCu
ZysC3quvcIRjW2Y/uP3+AH89Rwjny9Ag2BcA/tAUG9/WbHaZnWf6mj5qMqyLkIru//Dw/OowX57/
MsfMKIbU2Rbog27jagwuEDlVlyAtg4u/902+PP3QWh2j1y0XQu8QrqWBUe5IMZTJIib3cvh7F8T5
MgoEDumujiqcbZXIEX7VpF+4Pu70xfdf4hfX2/n66HvhqHOG7G2rSnPAvD3IJ3vKi/X3b/+ryzAf
9g8POCLiXDk6NIeO7LnbIe7xmbsjYZlUWYu/eYbEl2OEAl7dSLgAQH/i1xEfD9qi1kdYr3/vS3x5
xmNXs0p3mC8BFRh3UwZtpK9pZrbNIcZMU/7Nc/XlSVcm0lNiOO2tN6bTmQnB6rweXUHh2kr+1pJQ
OF+e7tQlgyVCj7NtKEa3K8u3++Kqqisthl06ufqhoeSmrtigQOP9/uT94gZTX553NXLKqCirbVdx
mbaBNYLGQR6A0/L7A/ximlRfnnS49CVI3wp9i+YLlEYmUCZgDy0G+zo1OwfMjqzC/+FgvxiN1Zdn
fvQjH1YH9xq6rIL0srbV+lNiml1HBJUKjfPY6pR+Yr9sDE/ff7/5RP3FWkp9GQASMlZVPvUkmlMd
M85zX071W21OQQEFvCJOK6ZK7DPOJUFz0mEIm48jEbPW1feH/9X1+zJAjJ7N8pdk8m2qNEqqVLOW
va2K1ffv/n85O7PmOHluC/8iqtDEcNsT3Z7i2Ens5IbK4IAYhUBMv/6sTp0Lv/pMU9V3ri6XBJK2
JKS91rO09fCtCUL03Sgb2oQRA8+h3s8k7kFoT2BsFCXtZJIX5fChxD19UAk46TJa3VMfXoivQU6F
WAnwpXe0ZpCgyoSC0y2PFJKUgeyZwzc1jkOzMkEtjVBr/ig08wBVzvwI6W5DhDumbK+DonpygnqO
xjI2K98tS69hTSCGaC/IsnMujjtnMINpnMe4L5KV6WmpdGvuaOATnDlIRYwgaXezrSEBznmN1FN7
XWydv9HfrxWtbCZBQeiKummI6Yn7HaXfGhg9TcdKGhwy0tlTyW9VwmxipWcWlifPmjvYUBUYR9qL
vCCGgG/2Q6RyzjgCxqU3psaV4bVUizVpzHzOG+Ph4wC+Q+fLVyQqIGuVwrhJXblt86xJwotDt8qa
ETQNk3QgUMIcs1DCP1yO0oWu96w5wCNu6oxYIKKM4hgcF8NApk81vW5geeda3+0R8BVVB0QiFGjb
QJOXkpcq4Xqlh5ce3Qpt4sHkAEiPOZI+rsCRyk7ZDhb/fG17vlS+FdsgN3aK6WmOcB0WngB8h2an
bvmVTWNFNFO9UB1kPFEH9BAuVLCagZkYr4zLpcnXs0Ia9xVz0PvoV5LDcnAwR+aM92WZvPIwfx4D
J3Jy7+CrEVwt/3R5KC0soMIK8gz6KHeIW3S2yr67DpRcicFxasGRFhnP8A4NIW67XNVC2AkruKsY
vjczcYZocMQbPm9zWLp3uQJOeEC+/eU6FrpfWKHNer+vsjweIoYAfwo7qOQJh5fP5dLPT/rB0i+s
qO4AUeHD7A0R4WciWzP/cPIcoFXkUiP78LWt4ZIaQv17ubalrjm347s4JF1ZgMeTmagVwtnUmgmA
DugxVwaaHFxw4aq0WHmxpWY7//6uKqz4UCXDpy5qYNFG4JICJJufjqBMX36Vpa63oh4W/G0OMjPO
u3B6cdN5Hoc0qcYdWpVXK6vV0itYgY+DW6cnBiJebZKhfY4JMCh3ylTF23WvYIU+iKcQn/d03I+J
gUPNNH/xfRXCuMlPrhy7VvQjkyZHtnPc7xsYD8MexsABLgQ35fLzL2x6uBXoSDnkNMYt5F5Vzvdk
BH6qb4EOaCHsViK7bnbnVoiDhgq+aOv9/ytw2sDjvIdE7vIrLHQxt4NbBDCrSUkPFz1oV+i59Pb6
BrKCO3eR3Fi0KL35Z7OipsdEeQ9grcLnBtlYV76DFdQpF0HtUhdnOJy+1fDDB6gaQObrGsgKY6S3
FZDFofCgRQbAzNNpnwxeenO59IX5iFtBPHY48SqmHI9O9ZGH+nnseIm89BmCJf7SnpW011VE/zsb
lamiVQ005B43FdHQug8ZHKaACf6VMnaEw9nKafHScsutkG5nZMjU6QBSKMz0WDzeBXl4dOBS5OXO
MUFCRdrzz6UUcO7hV76aFeNICNVsSp0O8jc4nZVZFGRQHbaj/Mlz8gwDy+t2iMyK9qaFsQY26Waf
eSHcmzOkzhuNjJzLHbQwnTMrzH0GHoIECWNfc8c7JI4HIfHc+nDjSoqVwbYQ68yK9dFwWnE/NBGS
zSCgcmZYtCCFLvX93eV3WBjNzAp3ivzY0sC5OxL5pJ5CLbyDKgP0BUcaJ9IkxX05BWV0ubKlt7Gi
HlJsquuxNFECO1noeSE+bvNs2l8ufak7rLA3AHUxXKebqAvZD+RX345tKTdV4Kw01VL5duC3E7hb
kwMOZ+o8YNb9zuIE5Ovy8+XHX1iZmBXuoZSlTyofiSTY8sCvIXE3fZ0+9UECP82MXTlmrWCHpbij
w8CYSEtx32gX9C/af+q88eXyWyw1khXZuMkeVIs9+p5CU1m18TNSLiDiK28vF780WVErogM5JA62
CFPE49mN2IirYlAvIXkiNRx86kxGfqwZhMEdsONyPquXkMVzufKFHqJWvPeJMGmOkqMC28OHaSqq
HYTl9OhMgX9QQWFWvhCW6rGC3jQFhWlObSIuM4inc6SrULyroh6s5sK/173MufJ3e12o+Bu/l9pE
Q6/gEq3PKUIKZopUPUIJfN1KTM+j5F0lYeXxs8qqiwKSvXlGyBtMOP7j5TdYGGrUinfaQYbWaYnZ
pB8eSAsLmrm/hRr/6brirXCfOXJv4zQ3sNWEhSmFYU481D+KJrjy8a1450B9IdkO5QfO8JhX8WHI
6huw0ldWjqVBZAU6yNVx0kE/haXP+dy7UAlBvIEvTXgcty5Mhi430sLyQa1wJ0Qpf3aog91if9tB
m5/09dcYUrMEqb+GNit7lIWuJlbUOyk+OXSNtsoNNnQx/AMZCDhlur/8FgvrErECG1YTE3COxEF2
a3/UA73lYqUXlh7cCmU1CagEFT5eGelOqoWGC9uFmZuV6XDpwa0glsDGAYCMB6f1s6twhRy+Xdci
5/d5F7hFmGkFHbGzJ3Xwk8bNQx76x+uKtsLWNH0+ToPXRVObQb85gQuRGdbuLpe+MCDPuVnvHxxZ
tjxzz6mcBJl/KY/qrrgNqIp81/1MW3rdsCdW7Ca0SxzFXWeP+fjzTGB05Ho/m38kLohpFVSRl99m
qX+tIMaobxrIvztAAqDdxW1fs+U9fMkvl06WGsuK3qDt/Y6L3tmPhyAaT+krh7kGchJ/aDg9fOr3
FVJ9d8Vn/TWud2snbQsR4VqhnCYpLEOA84jSJrnvXPlDJEAL1E786/JLLZVvxfKAe8RpquJ2T1J1
lLjj2MVO9iTTYFrp+6UKrJDWxsCZqEAFQSEeA1X9QtrGfeCF1y0L/5N9x8UE76uw3euSPY40/wXK
+X3ri5XiF0aUe36rd4FNBukzNpIuCgfGHzwobo6QaXkr0bew6LjnWt+Vnra8L7ADd/ZsNrBUNwZ0
33obAqNEJGuv7AArxMfQ8AFWwF3kU/eMt8mR67SDtghmPQrC17Xd3lI/WzGuhpLHuB3rItga/HQG
+BeI+hUI7pXt/lLxVmj3jLnaY2iqikvcipyXZKBXa+iF4dN/XShY4a3T3sfp/4gvCpre6dn/kckB
6d3B18vFfzyUqJ1NlwH7wiH1aqOpga9C5si9BL8oulz4x81D7UQ52MEgv9X0+NgS0467GiigYF/A
SvZy8UvPbgexALQ+YWUbUSrolmr2IxxhL3e58KVnt1blKSUZDp66NuJTf5sWgMKBHgMW0UoIfxxk
NDxX+y7IKK45kTHs6ChHnncaeDdF5n6B6zfcEgEU2F9+h6VKrEiuxQBRK0clDSAs2zhUxyBIvgMC
/cep8sPlOv4tyv97kQBixX/fxCja5ikZwAUgdVS2SP4VBO6EsLP5wwYCi4c4hAg2PeFyBhZ+aQp9
g6ueudM1URkD4HD5MZa6ywr0wWGYcblBd6X0U9uJJ9ihfmlD9u264q1A7wYGhYJXtwCoQfxOxf2o
1Mkt147vPl7DaWgFeQ/3Uy8ruI6GToJFPcIvP27BeodMCB6q4DrpldlkIWTsDDk5cziJjWBxhana
5nx6KIPrdsk0sNdsR1OAQSCCS0tQ5Tba97L7BtJQiM4pDgiv6ofACnmRwyM4rwUaaurgIQ75aMpf
HJV/uVz8UvOcA+ldVI5IhIXNe6wxo/TtsQRReIs8VbbS+Atj1M6Hg44ZPoKMArvByQuk+E/I3t9z
R62M0aWHP//+7uHTsVG5hslwJKiElRLNa1gsQX3O8pXnP7fCB5EeWJHO0yQJTFDoaB6dz1Arfika
9Qj5WTSC73G5A5aayArjQooGJwKooo37+wbK6tqMx06uXawtFW+FcRFMMcROcBvRzP/t9gH2/AHt
PsNmUq6sSUs1WJFM/d4VvcQANQMcG5qC3MJVA1b6Wbjy5bVQgZ3zVsJNrBtbKGs1h1szmCWfgEP8
lOrwz1U9YKe8dbBgMDxED2BChTUuTCxSWJZCaH25+IUxZCe5hQPcNbMmgVQ2l9+Qbf7UaPXswS8V
XK2VlXupivPv7+IAl/zaxZ5bRy7uAiFOxWf7mchV3g062F9+i6VOOP/+rgocu3axNzhN1HrBi5d4
dxOu/ou8eb2ueCuS4xE0U3jAYklFW23CJhkgjg6SreHtdfOob4Vyx7IGKvCwAY5j/DqO82dN88/G
Cb9efoHzg34wU/hWGLsuPg4r4TYRrO49SAIzmF44Y10+Xy7+3yf6R+VbcZxlYQb30QmP36ivAEM9
6qABqrH9BTfYYe/W3lfpwyYPzEMBD2wfuJiwIzAWya58PyvK+0wAqA6LgWgONYVhDX/oh2QtJXih
8excNWDaglqMdRNB/peC7OKzplZv8HHPV86zliqwVmoOeSa8kCrQg1ULUxNQsEFbimPerF3iLFVg
rdJTbkygy1hFAnTXZJePPnyUDVTg+roQt1PSSAkfsiF0VJTFwx+cXILjBi5xQ7IHV7vqcHmULQS5
nZnm+2cP3N5VEcv1VyEnsXG9Fu6T+K5feY2lGs7t924a6QrkbraswsHWPFdv/TxON2Sm+c98Gqu1
TIylOqxIH6X2NLxs4E+SwooFTik7ldMnoG+vSrehnhXqBa2H0vGNinQVqOPUui1It3W6stotjSQr
0HsGIoYq4PGQxWJ+ces4OYL+rdZu55eKt+KYYZYVdEIXh1XctPBwDOD5IOLaW/uKXFiL7JQ03I7m
cBWDOwzkw1nU4khT6+BrXVU/RcKv3FfayWh+XlKkqWsMI949y6T9nHbzC5gJ0eU4WGgkOw8tiaeB
FXCZgLtC+KOqB9gicYDCryvcWqybEpbZoJkpqAYc/cPxCD2ZvOyvGz7iHBTvAkwBcHB2p6uBSxVb
nOi6O1143v66R7eiV08Oci4KFA4yZgcSmDjl1WoS2/kk9YMVTlhh28CSQqgAoPkMRonO18Sf4VS5
yWodsycPjn9gn6cxfGhM7AfTY+uDzHRqQuopEOuMCE4gIQOlvoX5/jBF0PkwGHUMU6Z/joFXZrsK
591YKGEOlZ3KIU70TTJCIBc5M/wTH1mb4+Y1ZNTrf7hdnsvnMK5Fd/RE6wc72XjuBIPhkMi9J1hb
fR99zuPHjntO9suFtZL5U1R+ipO8vGvKBw9HBPBRlJk/3XZgnw/7QekR0ExNQvEUjmAZIOU3BmKL
VGwyRxzDzslxCPsSRq++gmPAUAEre6qBQI2fzDim5NZtYEiGQwbDgurK7rQmsnKE91huWB05uPve
1AOI1DCP314eKwuzsLDmMWRUTtgeFioq4P7Wj9WnkCQ3sS+v2zAKax7rcYU0FhTPLkyMWaa48QGB
n4Nwd9XT2/l2okeiDykzFeH8EARkJwTXaMz+QMG+sogsNI+da6fdhHkAXCocrWRwu8YUxgbnh5fp
L9e9gLUhAawq7CvfRTS5bojMY6cAVWKUR3jbltdNNdyayFJPuqaiXhv5uOY5zfA6xdef5k+XX+D8
oB9MB/zccO8mMl0mfd+rHnPNCKsLJO7CDy/AOWEzanqaGKj1hrhX3dNSbs1rTSU7iIJCNBZU2/D0
aL7pqiGbKTYrL7PU29bc5koNMwWYiEe6a0SyAwG+PoFWb77jfARGPZdbbKkSK5xJJcnsMIxZWGkL
mJs5gCwpk45/fAevtBIY5yb5qFussO7KZoidtEO38OIvcqeBpmqvU/ZQbsU0ALm6bya/xpdy7X2p
VGlec/iUwzxzGr6DalH/vdxQC0PLTq/rRQP7XYPb1aIJZ1i2JBK28ciDo3dNPjM4IktHTBtYBY0/
L1e40Gh2xt2gqoK4Y4LtSlD/MLBaiaSE5+B1hVuRrvwhzuYEizIDhWobGuJh3R/c6LrSrSAfXIjx
hcSJV1UXxU0KK5zbLm/db9eVbgV5m8GQL65rzOKV8W/Sirk/8JE7rYT1UrOff383hfhj2cxli61o
HhfFyVRBhvt0UDsuP/u5BT6IBGbFNPjuJpTnBS4ogxteqAds4n4AwvHNdOXaZd7SG9ghrcGGG/Fx
HDlTxd5SCAre5tKU3coavVS8FcyCsipLsxxfrZ7fO6c8rMjWjYdBrOR5LKS9UWZFNMTQcQzKSRUh
Y6vLH2U1TbDv9yuqdkNbO18A9ntwAh/EeA+u7vIm8CY93aSOEPV1Y8BOvNM+w94xw65ymM70NTjs
4QyxTCvg5i4Pg4U2tLPrPJfN+BjBpBUznZWA57UBDknGBrSE6yqw4nt2jYYUm1YRYwR2leOQDeBx
5bwPr1s3qBXiXjuXuqKooE3ka9vlR1gEv0CQ8fu657divOhAjA3NXEVKV+12TNjfuRNrz77U+uff
34V40sykBTijjHqXHwqa31DaruzQFuKbWvFdOo4LL/CuiuYBia0wU4iqlH6Go/Q9nN+/Xtc2VnwD
oK4TAhldFIqAwfQA/mq4Qq5WwnthQ0Ct8B5gbltV6NtITvV8l7hk3M1dmH3hQUpXRv9SFVaAtxmv
ag7ntQj7tQe/n29jjwIRtHa3sNC9dgJdMuKG09M12idz+JHFcFYsFChfl1t/4eHt/Lkh92TQ56yM
eN1KeCrP+kudAdya+qa6zsSJ/sthejdA4V8J8X8F8ot/xrs2YQD/ZvrcTPN1I4hYwasVqEJxKNFC
PIXlZBfCM7/s6eN1LXRuuXdPHw751A8Eq3/GUoiIQ8HFfEq7jE+7oXBq/+/lapa62YpiGCbFgccS
TNKe4wCAUIUgGeWOG9ZX9vT/xLIEyTCUZUQL81TUZGc69ykh8f7y85NzRH2wF7AT62CP0gUuDDSh
5gZKxgmPpOofG17u3bTeNjXgkYLDMDj+69bA38i185ilAWwFeAVQtJMjl3LfzowcQXUBGnVy1HOV
iuq6AP+3sr8bAYUEL9SlbRFJE6sDaSWIJyUTUSdFcF3n2Kl1anZKNy7BhOnn4nfdFLfUQbbvBF/U
y72z0Epu8N9BbCZ4O5kJD45NfwDCyaDUD+kL/WkuYPd73SLqWqs0rJHiGI44RTRr/5co8lOdps8q
m1Z2UgsRYqfX8R6IbQFJKYTRdQxLzYalX3zTrWUynJ/yg/Frp9dJ2gIlGJ+7gGUxtAequZnS7jUD
x3Nf5I4HUGXJV0bUeWb6qC4r2GuagT+h8SpEk/tMunJjSg3uB4EzFox+1j4ml1rMCvnQm/1JtNjy
A0VJpp00yH3dBB5t2hW5w9KwstZuePnHCttnvEcKADPJGf8ENh28kWFEcGWvW/E9eRI3DUPj7M7W
8PVN5hL3gVIl1hQbZ+/FD/vCWr49zujoeQbDCiqHEnrSxhVwJYH3I4QqRPSHFIa47Q737y58nXUc
QFeVBWn9QgTUb6pI1Lb0ufPkJ+MZsjEhM7Db+2noFK+qpmQ4DGpImy18usffrOT8tldZdzPJtIdi
D46j4Rym8Fp3S8nnLymBVOmzhtf39Cl1kRD7kKnUgWNw6aTtPauZDrfsTLP4fc28QOxEQDF7YGhA
1r5PYlyj9WEe3g1eVh4H7mYv11VhTT0peDc9AGk5XHbFtzZ2dxh/n2Fte9UQJLZjHj5mJ5jlDnnE
5laB8sRPzdy9hs3ax9PH0wLMO62Z0zhlMrew9JayKij0Q5PuADBHLsZuhif1fONDsx2cWtgAX5ct
gePw/1ZJmlB4vBc5zqQdb8/zoTgkTXnwPFyqd5BIrawJH09CJLQmoRRHe4RplkeNSsA7mB1MQBQu
w1V18IZ27dL24ymC2ImCxE2kybXJI68w8hk56/xTkCbjzzEjzsrpz1IV1izkxqGfUNXkezDu4Os8
FWMX/G25mrujHCBcXJmJltrLmomQKwH6tQf3m0TiduRgxEiQ5QbBgCxnkOqCfvUCa+HMgNiZgUmK
c5tYF3nkln/j4BVp0oAasb8KxvCjVqecBHvkAD10eu0A7eOLJ2JnCDqjAku0qvJorpxjStIdvHg2
LuARM1h08AAHi6Y5jMGVg8LOGgQpIw/mwgeZMGn87hQCiXmogWuY9l7SF+7KAF8YF/+TNoiyPQmX
lt1YG3U31pJvGwPD5gI77N3lye3jFZbYXnpwU2uknHCF5vuiO3iSJMAgumsfTkulWxNBL3FgygxJ
YTzPgoOWk9xmRfL3uke3wt/1FCkKv4h3pJc3bgw2cu2tNPzSc1v7jrNjaQv1TrybZw7JFHbkpIku
P/VSn1qxPsFJULZwmd3lkt7qtDuGzaPOrlsNAyvCkUfp+hgy8U5lA0Ai0mSHUTpPSZEdrnt6a68R
Cx+escwJd6OB2TBoUu2ZiyH2hZO+Xa5haeqwMwXhwKtjARscYJv1G5XNK/SJD7BU+AyS1SF2vE/g
j/UbqHjewIrcXq50YWa0swcTz0+cnhoZFTCUP/QADd+QBrNjyxKyxUVMsDLRL8xSdhqhM424Qiq1
hNMnu9WM38d9fDewYS8Yg1pc3WHczZsK9JrL77Uwjm2jvDFzG9MyYIJxHuUMh+qsXIHXZDDvrivf
iu8UqbpNwStgiCfvLgH8ZxLN9+uKtqJ7AhEwKRNs7IrOQElvKkzlhXi6XPhSP1jx3UMhMddJHe9K
5X+LB3/rwLm//VHirIJV9KmfzFaWa8k0S51gRfwMt6q275TE6XXi7rp0Mn9jDYb25vK7LEwovhXz
IdK9uZ+LcBfwegZtFyywg1OTv6aPZ2eljqVXsMLeeFVc+Q0LoTmfweb6TOq1+86FnEgIa/67VwTu
CbsHCC0iAvhIf1uCq8t++t6IJBHkT+ibdBLI6nVgZQ6r33l0w89Dp+tm70OY2/1M50HzqMMGXV91
10Bs/7vRaQjcYbrz55ruklPeV6U8gIuqnOti0jvv098dxlRSdl5A0jN3fnbETZBX03iAizpU6pcH
xMKG384y1F1u5j5WZm9qGGLmcf8o4/Ihj/WbcIeDadYknAuTpp1oiC2jYIqVqEeBHjjiIj/PwGBq
jXMsub+SmL5UiTUNKL/nbdyhkt4MIOeW5IHO8jTN5CUk7e/LDbZUhzUb8NTAncVADJDR+VBV8yPY
WK++J95wmPLrchULAWSnG4LqHriA7HT7ngKgHTgOHG1G7h6uK92aApJgyl3uMJjBQKC7qXOdPBQ+
675dLn1hgrEt8UDuVWB5Nd2+c9tqI70YOWldSLZpwNdkUAvNY+cbSj2QGnfT3T6G68FXJTUcvTx3
9lf2XOcv9f89rSJ2puEs0qHpTA+jZY0Balq407vinsrgWCl+rJLgJfXXxINLr2KFN+TfDEhQ0YLZ
SsqDcKtqi/PdNX/Chdi27e/YQNlc5F27b+pkL4h44Ayp1mHb/AWda1dl05/Lfb5Uj7Wwm6GBYZw/
tfuYFE/SSx5LP70FnPMTb6fnsyBoZWFZqufciu8mQ5Ebz2ENemYgBBQ8esA11FMxOGD1VPFukmvJ
QUu9YoW4M6uyAaAZPlPQMu1C6PnOJOk1z7WFCBH0v28xQ3oSy163e1/RX7Lgn2F18bdWycqucenh
rfBOy7Ssa8XNXoSgUDuUI3d/juv95a5emP3sJLyCgEKb1/g8q2Nj0j0YXxN8WE0py8Pk0UIfACSi
a1b3C/1tp+TFPYs5yfAqADb8hnv/Pc4LX3sqEpw+BCc1rikdFl7KzsxTaex3nYd6nBKHao0YHkY1
GlC8g2OAVLqrWs42w8szTCzBTPU+AOBy02U9FijdgCXX0ce2jFeusBcGl52hF8LroSuF0Ps+N/2h
TAPQ8By/AG0NtKbLL7LUK1a0TyXzvFkPek9wFgDAt/o98+yuTNJPg9f/Ik295o63VJEV7nNa8rnG
Sdc+/EeRddRNmQMulojkk98Vf6umX/mAX+p/K94rf/I7P4jVXuZnWjUXwL/Nqtporwe1fnRXYmch
MrkV+DEHEJBkHqrpGgDYkpzgHiQz28vdQpaKtwLfkGmODXClB42cYj/HbSfo0XlSD1sYBN8NA1Tj
uTO+CD6eIGd+CCVvDjBA1UBeikMnRvfK8WFt/2OGqgyyxvdp0/31WABsWqaek4bcK1gEes11qn5i
5/ThygIXA1MYHjgYdGHv/K6L6svltlzYAtjZezmhJM5Z4x8az5Rb3gwVKL0iPsZtaW77OTHfkDFO
o7yM08PlGhc6z7bPIwVyHWe42B3meAS2riVg8916pKiClYlhqYLz2H+3dqo2MPhWUeEhSIN93Tab
wr1yQ8msCQFWdk03URTdgxw+y24X+u3uumY5v827pwYcRsap36BZzpZfQQJpUtkYf2WkLkyWdj4f
7HcgIplqvhuhFhBVfldp9egC0X3dw1vx7gokirGy5Dv4cxxGQT/xSn6+XPS/hJUPNqn/rvfeNYyA
a1aqWQX0tgreaDGIP/CuNzcmjsOnuu1f2ZB9N0o/eHqeojHtzbGpuvwph1nS3pQpSMDTmahZmH4L
BOxnFnp0k4X5mn/iwoxqZwFWijRZYWofVytV9lo0Be4FZzIjQ5k0NxyGIs+X22GhHjvXTzq54sEQ
e4dSOe0Rst6peqMGyp1jUs5Deg+M8vrhg/fvC+ODVrcz//yJxlWfNcU+bccBFFxSyIKqfS0grGo3
uhAEozQFkpVuU01Dn29YPk/4inAVjylyEbsGVI26UF5aHhRJshx+rE3ckmNbSK/5wdiA1Ex85Gdd
DkhkMoCsqKVk5DZMwat66Nt4OIOS4fvQIC9QDKr4yiEuqr/UpNLjpqegJ8GvyIUvKctKt1HbnoDT
qQ7TrIif7KamH4Cs42GND41Y1g54jUF2w3LWbZEPoL4KkPY2RTHr77qe+V/gCqDw9ufG8W/h0A3s
d4ZP3XkTViOpb2BHlt6owXPvpyrsIEWd5IiPvjIsnTaqRMzljyEgyrmpqownBhxKLW+QguVFQ8WL
yICd/Im2E24Tc4nc+zlIc0ArSgbH2tqfygNOd02yzcYhOQhn5huAZk9FGs6vKYQALxXR22BMDoVX
nepAi3OIhWxbyGEcd3HMyq2XuSBbGndbeHzPaChPML7qgRBt6QFpqbtciT9KT3cpFEJb4o/3bGgO
oobkIO6HaOqLqKFhA0SuJlsZ+NvWzXAlORVPqUe3uvlD29usHppNPbZbDvNkMOBu4QwLKsIhbNKo
bYqbcXqCs822IqBjj7dljRUXjtRpvgEOdlMONVYuA+vu/Aefiyinbrs1rQHu9VeCNQd08Q3SSj9p
Pv/yzJ+WZH+Ac/jFnF8Qfd3PDX0YA7VRebWdBvfQFWgrGIcZ5CSpH33/B1+U3vg00Gc96Rv4KW20
lidJ0WJKb7zpaxuqXTq3d0H/bUjSB7T5PUQjJzGWv3TeguvaYuugJ7kRcn6EeqUBQh2oww4JG2NR
yyfk+cLhKwYpfgwhRB6dvn0gXce3AYvrh5QmcYQEbFZsvLzQJ64Em3YYm9AwJxl2pTiE1N0UouFb
tZvmJnxA07qbAase3gHXs3XNf7OJntpqfM4y4230IG5KXQB5zbd+xh76tDi4U3BP4/677pOvWdq/
MU8UsMxWOygGc+hxB4hynfSFTskX07WPYsaQaxq2CXBJtq+K9Fc9i5+kcl54yH+1c3hf+HJbT8Ot
ccdd6tCvAxDx0KpPWxcw473fpK8BDHMgid7ltHsoZI5xUfa/nSFrNyCv7blsdrF5LoME+8dDouD7
1Ato2yd2dGX7LQ/JMwO6mCvtb6ZaPbEZRrbheC/oC/H8A1gO+zETdxX1cZHEw6/9UNyHbvGUAEky
ZeNd4YOyrXpQNpqdU+a4cDgxLzw4hDwUgL3DYbt9aGE/lLYafGT3VLvZEYYWe2mC40DGCG4lt0la
bZqM3DZJ9wlCoWRXy3pv0uQEkOJW5vI7wm0zF/GnJJleYrfdgaO3ncn3cAof8348OODHIp9uO2G9
xzSYIuWtwt9ZGD4oFK1A8CXVJ17Xx24GJjFXe+RxPprWORhPPSQYUlJVe0B/9gNAFaQNs502xacE
BHpTvPneb8ryb5BJRRWQ6fjs33u5uKFxu/U0f6EyxRdtumHlSYXymQb05CrQbhJ8VgGKEFGusx2U
indITj/k4AltGok+DfRQ3LUDcLiGBr8mkh2Cvn5kBopD1bNfsMrGIVvwiyr1MJ9ZGmN/kwAcP4Xy
oAEo2JQuCPCYMb4AxPVYDfMxielzOWIpTSeIEKFNxXaehsmeu/4jViN4wgxgEtdMqINn3PjopyCJ
hh60GqotASMoZgwKswPOvdwBwiw3SQd/OeNw/n0Ge/kZyLhQbapunOO9MbT6YjLcN22QSuM/djTg
z9k4hsHGHyrzXBE57Zq0RvfnugCHGSLxKf4jJq23FexGvC3+19TPfTk5j5wY+CbLBrTVKHMI4rp0
W6jj0yD3I8lZ+sJL4ES2FJhnQAvSwm82nkDjfAsHsE43ECXAR1xm3C+hqFdxtwlYZ77wvq++lWEC
j1vCMaXuZtip1Zs+VeXea11ZAE2h5+5W4xLiMYY1LttPMfKJbkTtFT8DXIq/Bj5O2Wqt2QPnnXNP
x5pv46HAFqpvxqQ6tKPRzr4kIbYzYiZ5VDqi+8kcZIP7E5ffYeNLky0StuvXukrNWfXPt2k/V3fx
IIPtVJbVKaUocUfHwq1OrGiM2JUxHE5PXjb14Z0qY5K/eY5ozRPJSv48JiHyUGjhFGzTKUf9bMd0
/BnHtPoW5J2LaULx04h703sY+k3jXmHVf5sK1ZNd06rwHpq217wMndvOBwRw37WNQIj1Tmh2RRtA
P4pcLHbDSS0OcWcqfciKLsRcbug3SYPs+xynNcKmwIL53LVtfep8Ip+Bnnd/JwkMKEB8Skd215dh
8zcpW+bugYQy36EEG99kmeldPCT5bi4qdtKOxx9yOdI/jPb/x9m3NjmqY9n+lYn+Tl+BEEIT0/0B
bKedzve76gtR+SjxEggESOLX3+U8Z6ZP1fQ5deNGVGRgXEliA1t7r732WrHGdaT9XobEX1W4il8b
0JYgGzeNVwt8RN8KYqf4Bs7q4sxgYbpRcTLcQbOju/dqGPbxLEY8g3GSdvnUJ8D4Clja74vepYe1
lGG2xCp9rnAoPKV8RN4Qm/XRgHdRn6dRwg9DPVQb+OJ8HcPYdNvG0Sq568VYfTlZrEUZAS76NgXR
vDOzMNFhMvBzuJ6hNOw27YKFePBxj+crFh0WJh+314nrzTaAi9ltaZl9UWnoHmND+EM/heocHQC2
q7rOnumprHZQ4I72gnF/hYC5fEuWYDSworD1ppmmdB9LnJP34K+dDJFzIdLglnkMlfikBqGX41tE
/AgCn2OZWx5HF3b1pq89W9AK4oJerOWiWM7XuPluSahuWG08tNGX8thZy184lSoPyjLMQbOkuWVh
h78yYAVDBVimcAttKNSyPtgKteYyhxw5hxKHHYZxvKrSOHT52o0Ivd61VN9BJcQFOabnhtfZLSmh
GXLH9GUUIn5uq4KUlwPMiiXGi+Ht9tpBl7rawAQx5HlKZLgcGldFbOs6JDhF5lYYi+wdJrP9dsWU
VpCti9M3DPxfk4WOO+PzhEEpbAeZdHRby4ZImXFd2uJ7ixvVBhlp13aQ0J3k8zJvvdKAJA9tbKd5
3OoIaiyqtSBhiRIB4qaC5JjKm6QRuwQ6PHmfOKvGHEZ3gVnyQQflnMUxiyIkvB29q+o6+tpSec+g
EpRPcggKFJxDcQ9fq2WBDXyRIPZZrh6ci2SHBDCVcjjIAgzdNSkZEpgiqMItZ34KcoIUuz3Sjo56
MyMK3nWjLKoLC+/zXLjVjTvlnfY5LIZJ8A0Jz+wviZIiOhMp41GdY8aoiy9SbsX8Mc9wTby3TYAB
DBuaSZx3kQ3hV08mSCiv+RIpUR2rdm74bR/DtLfPdD/N5sIukb9EjEn9LqrqsN3aSgXifJgtCzZw
l6Tkzg6lhZIZvuwvGlBiihwxWgis1ib6COOAesllQy3Q/VbV36Q7lXKWR6k4i9XQ9VkFzaw1I13U
PZMGqcXGlQW8pVXrVrYxMRJGRZDIg57ZVeJKQLPOb7pCs/WyHuG3dbPUsZu3sYcp9jbFzejwnTvp
to1KPd+Ulo7Nviug8bvxfVd9YAxlrvdahfXwjGvjoR0DP8k5p3CXn/MCD/ySk8FCSE0SgwQrBEMS
PFoYTzbocS5JscO4Lzc5Rpd7eoyjKW33HQZP5g3s2db4Ct6O/LU1HYKP9nXZbzudBCpbNIbod9Yu
CwOfpWmmb0NkiCaZtDQUMMthSftWjQOUjeCmonx3j4ns3l9ibsak+RD1QQxnwDIUhwqT2uNDs8IU
PT9pj3avc9gN40E20XqFkQsJZC0umgeSVrq8ExqDQzfEdiuM3YrZsSneGNy94bkcxpq+NyAflcc6
Gag/04lagj2hzvrHOqZx9AUU5Vi8h7YprsJ+Cc7BgVrfRBtCCsFidFiSuACpCybd9hw2fsu6h6Yo
fWkB4KHFDquv5Lbjrl2vZKWHeV8VYDbdRISs4qmW3oTs5BXKo7znYeOSrCbCNJlQiVnOQ1gu9oji
OkEhiW5XLK66vkI0yQPtSYpsHbcU0tsevN6VQ+Pgou79Gt2XjowmxwRTvG47LJ4pHiT81eVYNUYU
GyyRRZlj+gWC3nWgdHhOTroAe13X2j+Vpah1LjvoL9RZ40fNz9pax/pgWmWmzTInKRLENqW8XGEa
A4/YN4Yo9cJTh+iA4gFkzYgOiTuCa8uhUji1a7D1lYofJCT3KYB7D+ZKgQjEUepK4nKJL3h+gvon
wzoFSKatwERqVvSGLcRi7IOHV/hYoHKfuOuycNUW4IhNimptshoHwgNk54WyJ7gajqhwYefcNHc1
mU0Ib199CmtzMExk3jERFdM3EkxR7bLJxkNztM7Iss0crIHFHoIOwN0chBLkFUPMbO+EnG1yaWPq
zK1pcV8flmm14mxWkBreDDYq/AWFtegNVEaleei1LgCCezRVKRQ/sAC/lVWskuO69Cm5AiQwFrsu
DqLhfJBz3KYoo9rJ1pl1NMXdXcmqvQ4pZrgPDoTB8bK3yVRhAhqel8hkhc8GO4rwALzVTNfMDEH3
Lapc2l4kLTVAHbpSteW7tuPYX8zo6Ldgbnu5PhVBWE+3baNYeYWxwpoeIAyTtJfzGI0hmAUzaRPM
GQS0+Fjh4eJQb4zL/LrAnLlCepCGcX1e1pM/3SaKRjIDmXwhW6Mh4pEtk++i+y4Q6TmNFB0OaGAu
0SXRFayV8zEMGqy+oLLbzaC4XDO4X9gPlIwKEREmkZPOFGaYKeJqFbVvTaR6exvrFK6cMq3a8J4B
Oiff8ciU0YEFMeqzaURkeJUp2LZ1xpu+qV4XUIgDLG50aJzNzcDj8RAGC1lfoUtcTodCl1N03a3W
hGfwuHU3vJ+6gwECvlwgfUvKr3Tpk+KZjIxOz8R5sGvhER7M+NItlSuwDr1qSIlmZRKuI8mGrgvU
dcqn1b0HcCek4EuEHQb6NoXoKtbm3Mo5OVZFF/nXZuRank80xfAAwDeoomYS16rZdW0l0w82zUX4
gOqmcLsFadByQ8IgDR6IidLifFBtPV6KijXrhi8l6W5bzMkjvwfdDL4emUkwDpBe1uvMic0g2dmu
m96S1bE8NQLzAi4sAnKYCkNUi8YZSeGwnmKFXVDpwuAN+SAFZBXvJbNJt3cgv8abpCyDZtORVBev
baItalDqiBpQQw5lJDLYPDgNIl8yJQ2YSrUOjyys4uU67Ah0v1ddpuLB6QhiWGnYlNNDQPsUtx0n
AbhyVVLWEJ5ldAWg1XCzHnXb94ED6sLGFm0e2dT4Dyw24+VUjTiXEzmxkZcD3Hb1A5KGSOosrrkR
59BBqyd0z7tTJJAjcKokhxFiQrcjKSKdw4tibp7rBr17ddHNxehFRlLceE8aDxp9GuvRU4AtBGsC
zXlLe/IMhSff0o2cOANyxJOlxXQEIRqAU7CMajlrHJ6GL4yMdtlFvGnDHKuscedBL6d6y9CFuBBI
ZeyU0bBTy3na2rTqc5Uo9PssWFLThqZhOO8D41d2RGuQs0dChZ5JNrdFuNxBtraeVG4NlEMu4mA4
+eKhA5r458YiC7K5KtoaHUTqYWp+hpUbC043oUFxPURJQS9LKoW9CeHhXoNIwkzZgohBEVBNtnS6
kTtRl4jumP+R09dCtWaqd0x1Vd1lBYR1UISmvepYn7Vl7Tt4sZukSbNkiu1A8tgkgQkztQLORc3e
zCF/LlZF03Os7opcwTfHTDvVs7nBNYnAAbvnlPDodQ5mJJBZ7EfSvYulTOsur2vUskXGlIM8Rt5B
6pZ9G0EciW1W0IACo8JpxE2ZYaBubg98JWX1Di/V02BAOaWMdVlrkAegO0zrbt2V4crCHUxoq/rW
BqloYSyXjILk1Cx+ekL5u85XmLCh4SYUjolDiBFu973CKJe6jmrRJ1BOaUzsXjodFHrc4dlt1yMF
MDshJ0zZ+D0pMBMJyboJz+m+7LgNL/s6SMmT6wPBnxrWiEPczx2M55TlX0pU4su3ZuwqvqldzzBc
48a1RjbNC0Cnxbw0cF8bZwfAAXfwc2KhTvyUWjyqL6kGpbXdBECAJ7hviHaxt+CaNv3TukAqNpsw
hqFyUdA2uvJAd0mPLA9y17u0dpW8kwqA6nFyPFEHp0g5AL9NFCqZOFIyekys9DrOROOLmGXOtK0V
SEl0U5yNEdUpZn5qM4f5umhcgg0mHF1w1B2rh9wv+rQ4hFVU0keWpH1bnWGeqIhltrCqHTauVk1y
YONU0u1QrsKOmwGAt5IZxdAtVNDrSIIDrPve7DzhSbfrUMu+QXwyOEdIqIu3TjVluV0HX7g06/jY
tU8i4aE6+H4oLnoZoerCW3dj5NFGRWUDdPnWt22bjfCvzzCELmegiUSN0XaUqJHOB+1g9AxQI0IL
eZona24jCiSxPHotaAXrSVzA4tykYqx5Dhsibnbw3nDla4U/T6BCH81zcWdLGCSi2W3r4RyzHdrv
ob5IH2mHAdPLmPWt/DoPRKunkab1unOCNPNGipiTA4kArsKMtwyrq8qMA0S3Sd2XlyMPi+gaI2Uh
5mJJj6AH56a1xnxH1sxlLOkWty+LDq6ISPLCSA3jVJkQP1+RJnbBSx9Oy1DljgPc/G5D3Xr48Sxt
XJ5xu7DyxdllWC+asm+mTeg0mCKZSqq5MrmsGhuf47GwyXbAAGubLz13WFj7Iqw2A3xG4q8u6tWc
236EWwWCMgQWshJBvHxY1iGdnwoo3KQf/VTaBodFtkBeA6q73ueiR/XlgQ7DZxvMjRPDXNRuDC4x
PGQAAuux1+olXXtaXhdgEIhH3vWuqODlwNB+2Dg7IX7uIWc0q7O+LWEz5bVc7W1NSSRuMVKz9ns0
kjj/kpZCqmobJENTHO0aJH25bby0atkG0MNPLiaLWY90h2Dj1zEnrFXjoa4xU5d5ytJ7nzIYMmSd
TWb+GNSLsTtZYC7u1qZz13yJIM8l8qIq2+Z6gGNt+gi8UuI2YnZNkYsWqK3cbVJPwXivDaXdd9YZ
+J24ULYkxwiCMnWGtKno3leQ5JKLbuV19H1s1xlDygTWN09x4+b+wkdWhY/LkjTkfNWTm/a6B9cT
97eOB31ExQmFcdqSWT5Fa9GZbVcQOH/OgDyimxjFYM8z4CuUHzHG6/XOUuhe7soetlZDFixp1x3Q
3UmQK7AFLSmexW3RVIfaTIl/WxZRJSbruXHhQ2BkP+/L2HLQIVDbJ7iVu1IWex93vMbaFkAV7hGy
LqIDxs3i5rwvqVuAP+HJehQpaZXOA5EQ2R3QsFAF8GsvpvOiopxmdGUYTywLwM63jPQa2f2QqoIC
UWARr+A1HDd1F20NeKiGXbUzscJeeiHR4NuZEsqG8Y7xqnXPgfIYcszKcKL9vEN2tWBB7tckbL6W
pWlr9OwXSZvL2hdSXnsVGusBakOLBKZYDRJajnZUL3yyFeMqWzRVkDKAbQTgttcA2EtdYw4eudSc
XrdC1JYf0LLTfZKvtOaj2chFzMRnAPbSud5aHs/pAyYnlcIyO8Zz86QDdE1ukByMw2091kX6EU6J
WO5ZU1H2WIasIw/az014l5IpChzEMiGA8Ao1yMI59IMVFjgYmOIpoxvCkik9Wr04iee5SZOLMF6r
4ZboGVo9LYKV3bataQcUj4QUJG86PZujr1JfX/IIUPdtwbR1z37WZQ2sycSA02aVAr0yEyahFCN8
eVhbEFHzE1mEXZRlvJL3NDxx4/YleMkcYGLhRwDIbYCeUhrNej/QisW7CCZg9lUYG9e7qRNFfByK
ZgHArKlhdjkAFpei2vuEsCKboDIfohYAADbmozbS5WPrMaqBmwO9q3OAvPF86SHw38nrDrS25gJS
9HP6NIwhpMFip3y/HeZpslvoIXXdtms8uQD2Su5qxIo2EyOaTJsqDNxXFUwoXZ1FOYm6OIk+imCV
9xToHswIvAIuJaq7QMZqQUkRRRZ9tC6kWYQ+ZXeUFVvQJRODhz7VHDdnFvf5gD4LyNLnSO1oe/RR
2phzBGGK2JgU0bRJvEUj00U6QIXXSsY2zSnbuxkjxJwrgTpW3GhFqmJBQgVxWnm9MslHdQEVm8TD
pkATv5IcZgZJ8BhZ6V51i/ssycsJy9BVwEja5inSgH6DXowtsoBXGj4Up/sUQRyS/hdpX670FHxS
pNhzTQB3J5B5zYnAZ4RpSJe8L62Q5Ba5e1zuWjSPnkWLob9rCair3zG0OewGSHGHvuLouziDLn0U
QW2yiAA3Zz0mEzSQAlaFyNpbZ/lXwcpmfQQggmLGeBBOYy/s8iBDqk8uPf2NkALnFJua26t65V26
p+AMV1foYPMmXzqcztlKTWHOmpoP7KJJ8HkyapHk3ZVdGPisUKshezR14autK9PxTLbWvuggLtrL
ZijC57HlCeq32gRDVkfFHF2H/UTai2Es4+6mJ5TXZ5iQGwH7KuCiV4UoaZGPpur1ewP1Y1RGDiIC
+36oGkx6DEPgL4Fr6faMT5IlN4FDqpGzgVt0UShKUL3pGVShcxD8FMZYCxoiCDcsuY81J18AJ6oa
GZ5Oiqy1SJc3cwDKYbY0DcESu6yizjEi7+/jtB/6fOV0bfLCID/KPO5ScvCiYM+A6SEuUcYBcnik
32GwY02C5IwM4fLScYP8sNRobPAsMb7ESmxUzaKzuXe9vW+gKSSzqm0hrBkPKLZ2JYZy+C3r0jI4
g7IlntfK1XBMXitava6rc3qLMq0gGcMgF9l37aTXN4StusiTGJ94i8xOLEcIhIXRVjYwALwseoP9
gR/Ul8RPptkWDM9NSxRgWFAcCNquPAjQFy0NfJ8J8kexxbLh+AbivTPS6mGKL3HVmjJXWJnf4zaE
XjD6lPBOrxPWRDk06XyXI7wVoH0p5PV5FPGxPveCzfy7s0N0nJOSY13pKkAAoH345DZdEA03Q2yj
cpMCX1iOzCVObkyPxHfb+yo+xlCbB2rW9Ot8CTVqOIXMlCQ9MPioGdK87VZlccIoSQ88bBOXcaTn
5gELT1RvyjFp42s9oueRtwIsXJIp/AIBOG/ow2rGmOcqUlbuWR+Q17TtzResBTTcxS36wjkECedm
Syepj7MDx2DTT4Frc2AR4hrNOhVkNlzrj1nzXmVNqdHpXdE2fYfViFUbnhhIheUT0k6C2X2kEmel
4FA27RdD0LIL+EDuqMI4FHgrbEB/PxwJjMBaC3WJizlKPAELCuFvG6/F0m7oNIXxZhzG6etUFk29
oxRR8YwnQfReOpjDoP1sTVKfzRNqyxxiAqI9jlCSxmC1BY1qI+UcRFtl7YoCDaXeEZO8S38IZeBf
xy5GGuD9UKNDjTZreY0Y38rzPiyxtNkwUnwTUDSZsiR17YT7hXfuOrAVlMpU0KAnBy+z5VKMEAhU
m7Gsx/VryRuwpKBO8JFIBzpANoA0rPIQZNHp2wzwLz1p2MASxMHdAVz0eUF3DHLjcnxYGkGS86JZ
e+A/qwrysTZ8Aeqe0uQePHNgaj08hjsYxwzpqt2XwGFdygLkkMZnMqlMceG0GfSTG8BFTzMA/cJu
Q8VQWmZjmqxVgKIZ8EqdMSzG05oBMDaqy8BbmcEBt2TuB7HtXJyUXwybPTiffdiH1QDJB4TndTNK
NNcK2MrwJQg3Iy2bxf+CwffJjfp3nKkTu/cPTLUEeZzqO9Nup53cg5C6F7voiWyjJI+30RlyvizO
wCU+azZLXhyjY7pHwbeN33SOOxyacb8g4/0J1+9nyTPW0sUZg9Mo5AtJ8QWUxwUtqL+mof0Z9/Zn
+9AewrSiqDjfhXjOtgl6pXC36Su0J+HLlZVBYp7Rpg0PaTjMW2QNKEo60OQt1Fb6jKOTvp8aEHUh
TvXrczrxbf/dF/8TdxISpzD/8yCxoiqOzK6d0ri86bFAoKKNkMJnVgwr20PVEFJYyyT5nAPyLUUO
kKz/lQX8nxH06I9XX7p1Qm985Lse0bjdVGXiLnkBngLW43iPpmiSHv76GvzZBf6JbTkOxpuY0mS3
ynLg91CAqdUmVIBx903Vj/YXI2anb+/ffas/sawBQg5C2YjtklRGmwlSWduh0tX/54f4iTutR7YY
iKmw3cIVEN3wKR2kyrj2v5hX/JMv6Wd1tWmAsoaWBUZv4Y2Ugdx1KER9Ba2kX0kd/MnX87PA2gTe
Mrp0Cdul8bAFfRm0AEwE/OIx+7OD/xRKCrdU0BGswKoCkJql41JkCOnLLyLEnx39J4Z01GiKljO+
m2hVScYnAf/Ztf8FUfVPZhnC0wX5YxQcQ2UxsILbpuQiejdddVrrEw/1oBDpAlh8M+Yd9pheZPrq
rx+IP/s8p/1/+JNlKi2HdhTbwUWbPcfDaK7qMPmVn254eoL/zYPwuf8Ph+e1p8niZbyb62LgW0MG
0eeQcGfNe6I6LLTFkMopa4Q20XVQVmv9JTQrKSCIU1N5LONay4cYp1Vt4rK3gfztMv6fN/ef8qO/
+e0UzD//C6/feu3HSpbTTy//+dAr/Puv0+/8z//58Tf+efbRX31TH+bn//TD7+C4v//dzbfp2w8v
tt1UTf52/hj93YeZ2+nz+DjD0//8f33zPz4+j/Lg9cc//vYG0HY6HU2iS/633986vP/jb9Bg+sOV
Px3/9zdPH+Affzt07333Yapv/+t3Pr6ZCb8eh38nkCNMBUNxnYanRcp+nN4R7O8RgTM3WqoxiWh8
mnfoeqTW//gb+3sCugjoLQAOwxj9UfyS6efTW0FI/i4Ii4nAsUTEIwwb/feH/+Hy/Oty/Uc3qxvQ
yiaD0/lcJP91J3EMtSKPFknIeMpD/r9UWbplCjXqbEjnSSQjxE/tGUnr9LIHK+D3LVXKrDDBeqyj
prtBzzQ4n+x69/lKjSvdt+PabVCjpZt6EEjz4sbflAw/AuGSIwC9KwFHxQIu7N+GOmIbGXl/B/AT
5XERji9QJ3qtcdR3kCSwGqbwmA0k9CukGd5nMX+HOTJ7xmzIq+nILWaxl1vYawS7YB7dcSEVxDD5
InagMLvbSDYkJ7UGkCrLp5ZPzdYnfTFuo4K4I1xRkFpSEx49VeH91Cx3zWr91yZGti1B5jyuoGPc
k3K6Y35FFJ3Spdhp3T531PabaqrBiQYx+TYFaHz7uQ/yW98FLclR+PKqjEl572lf3suwDTKwnVS5
6U5QN5rmFHLbcXn5uRXEY/Xb1r/2/bYlwV4cgA3mDinjrlmE/9rVb3UciRe2OpB+T7tRP16sXS2S
cwnGY4U+0WWA+uNMnrYwo//71uc+NL3DTFSzuIAfrcAA3L2hswKIFQLnBrnr+PnSKDLuqinutyEq
Dj/J5amrfIPypJdfP7cCmwRf/rDVuCc+fakia67l6QctWnM9wSQpJ7zj2899bdr/IgEIP2V7frxf
OaFRxGIu0giZxU8xnaCBhLExaXdgYlR7FY47lxQS5E0Iu44UVItZS3qEOd1jQ4w/KqfMLelHUP6U
64ENBuaIWtIcp9OWxmggOF3oCHy+kXaANFD3+A0B6FrnYKu8qqYaX/QD8Cr/IgGvn5FFFbAdbYLL
TtAZlU0ffrFjsocmv82GQha3lUcdD4IbyNpQP9+CLHeHKjo6oN1Nz0umft/63OdO++rTPthkKPAj
YsBLw1Bd9enAUKs147NXE8xlm+Ir6r2Lw+yK5g2NmmaDsTN76WblL4sWtSqAcPUGE4sf3ibLpCAy
oOCaqDUDWSg1h1pU8gpXatii7rcPLUBGEIeH8XXo6Vk5VTdB3PovM2dnbhXxt6SO0TJMqLhTpFl2
pnVsD231bUgDcxc01bzpVGl2ny8/f2iQfkztodW9qDFrkjC9YOsUPVaYinSrBploKQ5a1Qu0Dyux
ifnrxG3cXDYIGxiSivVDUX9Fx7Q8BlUZ3dD6LYIz7UcVhx+A69WzQ59rg3awutFNzc7kiMlBC8bR
3gTo49SnB3oNMXINGFbfdlPUbpmh7+0c8+s0Tr8vrfUvo2nlDrdXVlU2Pdh+WQ4e42fnnaXLIYCe
AUhkKCQiNoHK1k/sPhHBC5HgI6DVDmmbtRI3DgJq+wSuhdnqQDkVq7muTj9oq801+tDB+Wn/56vP
/b0+oDPQotUPwhTqSTx7oXEP8hQo+0GBFB6gem3res8Xy7af5wmqJmjbKeHbgLXrHnXr7VQM9DmK
NRjoaQcI6/QylZD7XobubJxlky0DRkS2ZIb0/TwLzG6ezqoGcrudgjnK64mrK89Kd2jPexbWeeRH
9dZpudG+IQ+jgP0JeOvl1mLGJwPza7z4/NFqMV4wZ5NfpX4/pmdYgsIwIlFKBSiUNA5/njie1rQP
wyVwO7RHIEwBy9JzpcR95409xmXyPcVgiy1U8l501Wu4duTRygCjPNb6c2O2nwE3DMXeQbnh+jMG
t5i2X1f0JXD7dbcjSvB7kG3VbYraHdqJ5T0N4k0018kVrUi7SesSjA1mxlvEs+imj727iaoxuuFC
mBvwjYtUhRcChEpgSh3SVBqvGKzpBLlo5/lYOIYVZpqj/kqSsrvh7xqGNde/bbeC7v6QYPy+hv9x
zf6cr/ohBCZpGlOCtTomDKfwU73CZwPjPj1GZySJgJVH+rnRhXlt5vm3jdMeYucJ0Mbgrv7n/bEy
z24EwlVzCaxompslSzrlLlfbNz4DRwVNbGpENrX2Y7KDelvC9hEwuXmE1M/TiCGo5S707mFsF6yZ
ySjzmJn47K8/3edI9o+fToQxGgsEjkyEsU/RqT+kuBPX6P8UkL7tJx4BDp3nS2k80Cu3Vm9yS083
K/QDawC5zXppDPoIGJZA2xrJBixeoAtDLz/jDdwz3mNf+n2ik7bILJjzBRScQAsaAIwFkuq7zy2o
1g53gcWz9LnVkenbbzkDH2fQ+KKO5SC5JnZD648yUm5DcMfd0tafI3WKNy2z6jB2Tf2iEg1S61Lc
tTFHTyiij2upIfXupTgDfZhuofBbvUBr1IMbk9bbv/7i0h9rAjxGnECaMoQoX4SBhuhn5aop8GCx
hk0FceRT4O1KitiF7+8x1ORYo8NxoxmbH0Wv72Huoq7HuRKnJAZxRJV5hL7jdmLWXpZJ4y4/t9Bj
AVBHXH3u5hdoGAFWM/hUqXwJJCwqVR2wXK7olnHZrDsytS9kXfuDWll/BSysvaCRvVwKcBN/u2M8
3R4gOxidUTZRzPhECYKhuQf0qL+QujzOsSmvA1ggHupldmex6Yc7GaCRaYZ4fTNgpHR12+aJ7pZN
ChLvb8dd1uRax6J5sDFQuLWDGKP1TNz2EVjHzFQPmGOpHgY+vIH8Bl2GaWVmx3xBdwjvMwQwZbD9
jKI6bpKM1Da6AIqUYtanGQ5cmG5Xgx+8ScYQ8aEFJF5AKj3vQj6d8wGLxGcCFUC48K4GFbqESv4D
qPjmF099ekpsfngueASyRRIziiw9in4u/cIlJLZ2EiKhoRku0AB2Fzzh7retDkMH557FwIz/e5eO
OszR12C8N1KCcVhqk39eB4jlfQfRM7lOivfyFK/YTOGKFUFX4POlqOflMMag56PhDEN4mVwu2Sg8
v5xOPz73rmkHK2MJLrWduLlGaBZJc40uDRaaUzbIklv0TNnBSA0d2kRQkn9uKt1j0AxZ/wZd/ot2
dfRbX/xfws5ryW2r67ZPhDpIG9i4Zc5k53CDakkWcs54+jOA9m9Z/VVZVS4YICW7mwT2XmHOsexl
F4/ODzdir0PkMTyCejE2kkfpUOBmuTixoiwRAVrvgWeuEXk6P0Z/+GEzDgLqWDiuYqlZR4wQ/bZK
4/sEVusxmg6lGZWY7nKzW+Y+NgX0XANwCaExhGso7xD9EcqXTv/5mlrf/FytPjD3YoPrpP8auFGF
rSfPHnxaRGuNDtY1yGpzmxRBeUQeZB5wMv+RVfE78mx6kMnr2NNNQVJmOl9D3BA7j7A1EHSa3ihb
vUyR4bRo6k21Q5qlWcORMSiEGJlWrtQwtFfzpTIWJGFs6+usNvJbXj06U5ZSJM2EHhg7hjv1wt6U
DcFA24/8Dj27IhbTRhbuBu6Z+pRbAWRTwqM6Mn6GOFcWZu52VydjxlsfDNVzHDAgkX7l8EPF8gOg
tkJ75nkHfT9vJPR6uvN8CDvrNUVgsgG10KwwjxerTlrDxWF4MfML3FxfZKp6VpKU2zYborNq0dPt
MdeuHL0GgzcOGJpU6h2LxnAa2jQl4LHxe5B2zk8t6m6DbiQfmc782iAWwTMC3YBMK+/ugL8m2HCr
9myUnrOzozr4A+PF/t8n0eAbEo6Dzhdj0deFlnxL0Wl9R9ss13TaFmV1zUIt24eN/cGIIB6B6TC/
HuKN6Z+ldO6V2jRemt7z9r1szVUzhW0ZjznN/3IxP5dBmywLy1BeHGZH7lBQRxtaa8P79PqIYitw
ouhg+6V2KUZPu9DnVS9JkSF6jDy0bNMb82vzuyLt9XM83JftqO5tNX+sPE+uTDPlixAM0bH1for7
soNA63yfFfqPVJP+NwNn0YJur3bXhNpjl2J1wpt1sOIhvY1R+vehG9Odm9v6I2MLnC2cPPAX0wov
tGOHKGLVlb3cqlN+gPpRWcpUcTfzZWiKYa8OFCj9tNk3Igi+5U3bLBkZnF6KSs8veGDrZdV4wx/C
ipk0/PvyaUjDmKsthj2tor8X5krUE6WeaeE2SZvo0gB2f6DXZGxiFb3B5/MRqsG7lzKncy4KlE7+
vWkf82ml6KaVgiKusYyM1tgYdUTma5pn9qvugOM6XuLuoe3o6uJoa/j3wqoM7mSloU9GrtWpxAl4
UbKXaJLtqoh39nwA+QuJ/ntX5upVdLChkEmamyBQw3uMzP0CaUS9ny/nw1CjF8+S9mYncb3MhKOt
c3f0zvNhIJs4bzPZHWUdBZe4jsXDqBXcnT61VUU08X3Hjry17ULfer2N8aCunpGgpMCK7ORaBCOG
yRG8JoPScHvGJXp7xnVcLLqqWNP67FIY6q1MM20/X82vh1iO0XXGzRZBlHWjOD+NjRMPFB7Mhy5L
3xloBec7GxxtU2ENryJtvI8K64OQIr1ojmc85Ybx4YzE0L4nXtVvQ+qbH07ZNWt9VPoDPYUen8ef
GInG742RaYU1hW06mmo6gjLa1xVW9zRFh/vFqILxEpOpv4+tg4snLBEuYEUcn2O159oZs5uCM31h
9mZ+NhXsJAUqVvSvffFQOT19YAt9u1Ew8aVEl8DqrKY3VTEWkel4Zz1zgm5RBRjY3JTYZqNQ0roE
UxEtVdJik6t5v6w0KzjVEi0vZvRiFY268VLbdbAqiWYPfZgbL0MdHgPn7b/DRU3933iRrY5dRrPw
rVJI+fJE2G7jD13j01Q2u2Hdar14QOxunfA1vPfTFSB6dYFWRluY/sQKwGuhLtxOH3bz3oEoiSam
HLuNbnrLQqK6Q39tdjthjTirhdKdq3KKELlVF730x9UYUFnLsnRkN+EM9MC4msseKYD1IyuYfenA
1BdGm94MmZXXInaGdedlw7tRfEfq/DqHilQazy78xEUUuB5rZJldqGubq7BCj/frmXCcrMPsXiCK
yZR0MTh9/mZgDN5W6KlWqdfkKxydxqVJXM9YoDG5A+FwwXLiawvRlxopAtDE0XHO0orMxVjjHSej
Hza5XcgLsE15GdIz0taPsCg2NvqMUxwW6rGYy3590BD+THtD0oQRs50tb6NW0LuEhobt84liPOln
rG4oWbMUrrusEDr79C/dJRw8fRXrvcne4mLSYlVHF2Evoi5v/aXfmdrFieSKVsxDWA3DIwjcaFWw
u1/csLQPY0LIGprEdOgog9Uc6sxBj+jxQf/hVjKmNt/vi6tE4koVWdelZROf/r64hnrV9WgwM+a+
+M3GLcAdlL3NJ9gO+f18KOvxp9KMxTL1AnAOivpDkS57m5fCcc305BwK27gbE22ByOvgHW0qbJe8
UVl8eO7WI2N2jzqM1k1V1x9j4TMGLm7A8EfFaY467VTESEvrYsfkXPzZfZH6qC2GdtN3mTKNdg7X
jeyH1wZ66d/rPSiXpYZR7+amWnqbz/SsT5emDMxFxnClrGiThdd5xtt8Fg6N8eYX48bsy/YkppWx
B4m668vgdY56fQeVS1HJvZ52JZYGqT8lUGUXCMhZzfHPLkdMWhs3jF7nN6OiCtZW11rL6SWtU41N
ij9lg2+4O3ep3589zbpJOw4wPnjpxWyDYOVSslj3sZLcDKZOnXrXlMjpPROFcNU+lozBvbh28Thf
zQe1P2lK0T94MfrPNNHcLfYFlGVVFj+kXVMsZFQa1taguF6Noj24FmWrAM3WShMyemGszqtHPfQw
GoqLhqi/Oo2NfB3k3Sob+uw6SIqKre5hoejSb4EskzPlV5WUlzO8mOq2y3aB0ca7z1qVrz6q8Bdv
9ugqDwMG4Cyg3Upmk12MsQtOgQGL0TCD/MVNVW2D97DZzJdUInYUXc6ksva3Cp9WWGTRnwrM84iX
3+5laarmVFpGviq4qb908MzA87J6LKnCJY27qlGBnlgmF4Fd22dcC/ZZmw7z2fxabzr+0owXVZcb
T3Qy31pYKpdiusJ3AtGlCI+xE+66yrMexjCh3FS2/ZYquXjAIFwdcbymVCcKdYXi3DJ3PrVDBojJ
NXceHB0GDazDpmNsOwZT6qPe/53JZDj6ZQuFO8nX7NDNW9sEw9oux+A4RNUdflXzmAncpB1CujlH
6FS3us5n1D/HRSSTu1R1m3WOuo3ZJFX2QhW5XOiNO5zLPs1fCpRHVu0nTyjHCW3A/I5Njaffld4l
NXP/TPBQYXSv0QYboIY8mTypWEXwcCVPXSQdJNy5yfSH7lqNTXufj15+C5GbJXWsnCIVviPM1Xhn
xULdhFPp1lFfAYEEb2FsxLtKw4geJ90aA5/5wC6GJg8h0Y9eiEUbCvnYz0UdJ0yOlWLj/y2Rrlh9
bhzRpT+h2PQfBBJwht5Yk1Os5DJ3AYAEOq4Wcx+Mdv+Ezqs4+BBa1rGBt+C/l0bxJdJwdG4koVoC
TyAhB+rL31dGryxQVCd6czDYNuqHUNHaB7WS4igAEyyhAC/sphTrEJLPKpyX9vm6VfAl4dG9tIbF
n/Mae62HnbxGVbQptUoenShmm2q9CuhO+s3P/Owx7fv3Qcvcvwb8Vn2u9t9t3TLRI8nhVg9Mrhgb
Y1ereftAnRXFYDgm36t2oQx+8q6GJI8WYuVjT/eFOCC6VyxXebJaptKMhnd2kcpU5HBZu1TUguFU
eA2fyqEelm2kaOBr5KIrDWc3x3++HUsUcIYK3INwMM5j5Vq8/PcnO39y/3pO+WRhME8jchybWiH0
9d8/WTEauWOarc4wy46VNSqFvixQjb+ABnh1Mk/5C8LJsg315v1zgYvycenltk25F+ngrzMzF3e+
G7xg8WRnLWIjQrXfxkTNP2VbxgfhM+uwIRNeoPtW1mGBBN1qaTB4nfr3GfQppI9qhNkss6Jz0zsJ
VvosWON/UN/xzONKpZ4a+1mx9ApZXOs2to8aGJaaZ2TBcHo1XU4AFJcplLT+jJ3lm8ZpPvimb54g
bNCjMhxvFYcD7b1u2lWs+DGx0v5UFFl9b/SDetat8Kx1srov8RFnSRDfmB7jLbTabY+95+cnO7Tz
BRLeYFkOdnRH/0fudD31d5UI611GcWE1by3zIW/jn4xTbvekDkifWWZ2kRVW17623SW//HOJK+7k
xxqdA+y4GxXsxiarI3/liVo52lH+rKJQXScObrwkUnadSAvyEKdbWHbkLARpIo8m6Y9C7+XUlKW/
qkFN0Wv/f1963v+ul2tfl3RHx3VAtC9w2GJGs+UXlVLHRAdNDIF2IAn0r1FuNZvYyR2WSrue5t/h
IMgM5almntIF5oi/JB8e3v0chlhYNuptiLotjZiMlkPS3BojA4in1P53t/wOxAVTfa3J3ZAEww3B
b3ZIS+ddg7J0M6ZDVZva7jMeoWOO+LfGz52kLx6OYxhEOQ9P0pwBh5oHtOUxlhqJGtAqf4RZtnK0
PD8EfZ3dMe6UIKLwsKWVWred7sLeypyLmxOFZ4PxYIqkvO8RhV7sHquFlzj5WzREwYrRhd2+RQa8
youi2fbqAAcziV/MOk83xej+hOmFU5FO5FrtS2enyaJa5lJaC7g1qGNSs7wbhiE/j3FzxXaxz0dL
fZKDSHGYe8FnfD69PgwbUWLmL4nOCKPrHxQMLpVROw/S5qOsSp/edmSALMLRynqRN84KQsA1CCiu
R2TM32SZLwA+KW9kLckmMtRuLwFcLbFujMe6bNxl40h5DvJx3H9219Gk53sWT/InJgMy4d2vQZip
32t9Wl8Lvf3BzMl+9d93lPW7uocirGMbOjGjBVXbJnT/ckPB16bLbMF748sd1giJs0vuMI1Ai5oU
9SxYNI8myjKKg4dhdIqbnhXi2ep2aVR5z0LU+l2fW8d0MrdnXaKfmkpShJgudT0ZJowesXPOcLvK
aV46lhlLeObPlKqP0SrWG+jUjiktKiVMdDLbUUVJVrquuy9qmVLaITAlXaiX5rehENR5E/1WTuv1
P1dVouu/rvqiems9r74lIVA8RgOXay+OhldDJziMtOSnZyTdsU9SRCK1YZ2ohjOdEpvznoSgoPNZ
JsT8hO/gTOUyt0PrGV9rttAjq/8mMMlqSMn/EKfN2emv5X/+CkwpkL/oDo820pXfl3+3S62mTcZh
E2fOX3bt++f5QF367zMqhBuH5zJILdvctcYT48eo/kZqe9/G9HA7ZhT/SDSqk8TE74Mt25VfW/U5
ZSTOCY+NC1MGjvqYofBtcY0xowiy04nus4cJrVg4dlydEN9naKv8Zj0H9GbkPg9Ga1/QZ+tPtrCf
6Y7Ylyhz4pPshLUYoVqb/mBhkC+8ZUdAjj9plRX4g4rpoOstNYAQ7LwXyzFZ9sFzTdPmjuqheo/H
KNwNE7OjSrs/zabmxuUT+/cnikzZsFkebQ1GF135Lzd1k0sUBB5Y2jK7plIfXxzfXTLcj8cci4G1
HapM2YZMI1oZ4CD2VZPnL4bjvvmyN67IvFnj5WqQSbKcfEwL01Gr9VxJS1Rv69Zx9dwKy9z/et2v
lQ2y6D0qe/WhlXG68UCQHYIW5lcHK2pfiYcBE9lDk7Tto0HEswhS0Z183W4fo451r0iSgqFfJOaW
V6TnIMZ4qEW2ixFklGd+CRwJzA/cUcnVmLcXxttSILDIQCcB8irrGz2SDV9/BiSSmVe+EbSPbWFN
4bN+nf+vCvXMZQg3Zv95afVioWkJYVLT3wMaGnHUxfaP0tz7hciOHU3ilTvdGVohy88D+Vt1SgqI
X2FdOzecjnKZ6Q6Ldd6fnKLAlDoQy9UmmD+ly8ZdRxa2om4X7/TW0p8M6barAuLKIowH4sU6EqsU
Z9/SmtvQvR4FJ0Mc5/51BxF6waQt8EHzdxa1yzzQ3TM8ou8twdITpqAbrJQK2579fb5n5/f/uQpj
U64tfObbyvL0KzYfRiXnwfDulp2OHGgIrlWn61dROljsHDtfeTK3Fl3FXK8OANATosMNMlftDVeH
uzFLtdp2nq2+9T5ViIbOISWBa0ekf7Q8CGkKG/Gb47K3+ZVeXAZGG+4iiSiBNvAN31nxJto4okpL
Qjb/2UAzl4EYvPsytPZKnQ1wAkYa11Pu0CfxsS/y5EmK5L4aY0BGRhK9Vd3zXJ7OHE/fuH0X7ZRR
nV9OcDXsHZXpPpbMjV1h2nCiSaJetTajmEUEe0G4VTy6Utsmet7+IYa1v+4jAvEdmgddQ4InkeB9
iWGbHE9pizdnk6SWXJWlRqeZ36MyB29jQgPYgWU0X4oeq9/0ehqKv19PIy9c55lot5ZFD0HqnrGf
i3KACPQTU4RfqnkDnN8F31Vuzbg6CMMaX5kguZ2b6DxiSOVjBGdZWblHCxfZojSG4HuV4RtJ2HB6
Vz1lZlO8F0BQlj3mp23s9OkqEISZbcbo3WmZE7ASYWz866p3vfTQg/MEijLEIT7WlP1MSbP7+Qw1
SXYPQ0Rbga3K7r3pLKgbjCvgjVZz8XgcsVyE+iD2cwbB6A9nZ0ZKvuwrg7npcXGji+tc+1Q7/Cp0
JCUIUtVR79qpEoJupYXXFKRH+Et/GhTEF/R1tdT47qSQlmpR1MS9/fv+0yqyZeItZpmkDXt3Q3Gx
PXmWV91FYBFdP+5eU1MPlt2gudcsLotj6igbfG1KuQamChklVh7A5DSLDKvKD5Efmip3/+Kx9hcC
RdqVVsn3XumS5SBc5yOv2/Wc23VBf09VPXttKqdeDUp6xwSGHlPf8G3+UlGGvfil6T42orW2Qops
15iSjnTbfstca1wK4SQ7t0icK1MFyq3jDaTSWe9claCarG0d2MyM1Gs7gFlcJX6enrPYvSCvKx4J
o+PjSAtkNTemQt+7QiRYD0g2z8P0mVOD1BcWyfRhvsTPa66hkgEKmt7tEVYexgLvm5fS9GGJRh6p
+Nhtuq44AYD5K50W5tbwqYzg/o59Ml4WBHWNyhkhZu0zPzRPZLXVjXCkiJgqG4tO3K6Y+45NLGhT
1/Z6vmQJ2FOhKB+U0PlIafJ8/HOSFsE3hTRqo1IJWvJBs/qW2I3XFepIUFMx2n/N/4Yx7MZ6XDzR
ENB3sZVIJrXV42vB+qsl8P0isuqThdNmTeMkOJiB6zwBItrNa1GnUzRyhHNf+cI5ucKzjrmP0sAM
s+oJvCiwBF2t/0IZhgzT8L4zfgpuBCnRXW6l8a4pM8C5QBL/UKud56T9tstTi7AtaCqWLgSiqy9x
U12WlaGoarbtw17d5VPqOEBfXXWqb2/myyrWxc6yFdblQm/Y58E51nraXEugRocG3OYm6qIfRln4
67nFTINcvwXaLnFUkp8qomYFJuSuAlm4dAakRsxDSc+WkjtTIYMP1mnXBca9V3u0vC2uvjMWMXEe
HXpgPubIOxpUziqczhjEdzcNpofRQmc+7P+if2y9g9Ik49fH1Hq0hwRpo9O/NibNTMAPJ4960aPW
m+BxjK7fW1M/y4/7i2qFqG8zA5Hl4H7oWERfO0Com9Cy661PDXKJ1TXd1fj0rmYLvoxx8lv0AEuR
FNZ6jpgVRe1hqXCZSlEch9SIV/DergFq7buqTlB+GuVpPkiAKJssZ8D2fNkE8BX+Own5oveRlrCE
jnYbcTldTUFG8vsKVEKgVF3LzbZwNvJonUkqehAEqmukjsohY9rzMuNhOXt53yIN7upzJoP/O8u6
cps9/Xr/19n8J71e3Bsy1p/bPl9Fii/ftIasNwdhcyZ8aE/oAzHfT01foDavGjKjlVCC8gSE6qhN
OsncZLVW3La/aGGrnDPIE0vdDxZqK9T7CeCxATfln7Q8zE592EhuJaXb4dlPVjQB+/NcA9c8KbcW
VZd6Lww0avVg969Qk5aKFkfPdduY66jWPvoUkWdaEPIhZpV7VaWgIZlMdkuZ4rjUeYrOgyxeg0me
HUVQ+2hExDuzSFlZ5maNP6p8UdPbWZLsYwy1yJA0myg0s3YK2pHFKHLtLvbcFLJY5K2rqXVtFtuq
lN1CMdPhieVrn4Keev3vb1n8zz5jk+LMSQ7NSvhfX55XsGmupTjqSHO3ovtTJvTOp8odI2/vK9Mu
DynMz0mCijxHreWmqMNir/X6eG8xtA3xiwI3PFT2Qh/pcllFbl4wpCcrEkd9ZXo4rHXp3Re4DR7o
k4BFaR/nxbrs4yc7z/ApzQu7d0Dc1N0VpWpffcP+qdOsu6dZ8ZhalTikXuvvUjkQv7pcSXvcfzkj
i1f3aTIFjbJEbTYJwKpCUxeYY4xtEiWXeaMXoRvw2KQF02cMVLcFpTBVR4aaHeGmpVcXq9Yf5o8Y
/5v42JOWXAikp2jocGt8eZAKNc99XOtbx7e9C/PrfGZoefJ5zuvbOGcQWBtJJOJ0owJjm6kTr4cy
RYxFudHoefY55DbUDjUYyKtH5NU/RZ2q7CpbkY9jpqyNabUp6Svt087f+A4m3bldYPquvh262F5l
2IWGhUDpRsdQD1QsgiaATxNh4YbOTEppsxH2ysuLHeitBml0ZF68qjQAlxBhUaunwOxA2JyldT3L
xgaSlobkEJBCS5tmFbujewynw3z261BJC2WBmavrzurAenoUjYHggqCncBSd/nWaoOXhUfUhBiCt
pk8SMaxJXX/aJGABL+1Kt35U6CtkRIjS57a3tjvTOdGKjdBR05LsPDCcFZn7Yl4lzNT9S/E1gXSu
ryh0ZcMaAzoNurkTMlRhtmt7F/RTlJhY/qhhzJcK3uJ1qFXuglWvAFBBw7iJB2uJBtZhRhwddkgY
0al1EqTWJHgxZMJ4vAJPv587MyAHhmvupPee3Q7LuGe6BYylErczs4KiLHbe3ICFr9TJb3oUploB
9NumU3wOdKTfQYo3Ym5gooanMRPW2y9vznH8r7/VofuxgtG6i/vymRjNvZiZHx4posILj0J9l0Wt
ffz3mQDlPCuYP3+HGC4Jz2ygnfhx1BMLOQpkBC3GGvSuMHdaE09zAlpLnJQUkaBeZP7erCvvgVbW
MzSsSaGsFg9zbJJ34YdgFMV9QFnwNPa6uixTp7h+fpFZQ3DS+wPCYC2utkgh+3NmVdXW87O/zzI1
3vsi3be9UW2FF/ZnVETV1pjO+um1yujA3biMn58edES3OitU0R+rfuCW0YqLhz8bUjoa3GxS43pQ
cD5rpJXqOUdGLQwg5Cl6nEIpul2Ansr0xOOAmuk+AcW4geQJvCM0ogtdJnjLTAndJvnobE9+5HTv
1Nj1tVEG6L8pWM+H0LbeJ6cTvoBgDWXAuVSg4nRf1Z9Cg6mCoGWvSa43d6ohdnNik/12BUi0uSsB
pOCLXyT05p4oEFZwACUQoGlfqlq1WyrvUnHSXZK29BJCEgQkuFwPhf5BMJ/QWXExLmXmT9UF1NAx
kyCWYXace1NsW4yYLbpxH7kaA+DnL60kSVgSXmqnajqU/cTPmXGY02XGirOlkY7ypB6fWmGGD34W
hnBdfjY62oZ5OSlFMZD3TreA6rcrp+wZs6dG47sb+ttCK6pnOq7mfn691mXLosEk2lktQM9/laBE
uMxXXkMju3NSxlbwaGwDRYbnlBTFFiMgDpG14pzpy0+7weBCFk76ZqFDVtOo0pn9IWRqbkNTdAnG
MXrQx3E9ehJA7pwIcAf1h6HGTzIocAPmNDwJEGDnXbv7FG9j2UQJp3gPaOMY/AwfcDN/cL1jP36m
m+AIxqXilf02RRN+Vsxi4cLGvWbT/ARZVOpmlt/Mh15Too1DubiyrOFE7F8s5rth1iXVZjCS9DRX
MSnk54yiUD25bksdD7fb5Fvbw+UzfyyzuIJ471oAcz61neORbRclsa+e3EK1ManXlQyA0Kr0NpsC
+LROgZU3lE10i9aqeJ+7mqSEbAad+9a4b5+NTZ8PfD/vlSJGm4x929lLyYqjAlqC0jep0jt9fPIg
US9QYw2nRD54WclTOMVQqqpFK9iNYA+wUF8hpc4/0vwzzIcIMe5/xytfDYWEpdI0+ce0TVMl05BT
R/Rf+n3XM0sTtKOyjZMAIISWfzRV16A+cJ19TaBMvyDX38f+YfQyc6PVYUxXabA2etFDCW89jVKR
ynCOxHl2yxqFreggNXWN9hYO5k97CGI+f7c8uoNozhJKvqOr7qWPYO2voMzzyCfkjkPvXpRBrXeK
ZQA4SHzl2IlmRN8KVDE1mmgxu0Iyu4hvg1RWsytkPgRtHjHNXaWepZS3oFPtSzxIax2MPcUG9tit
qdjsfEY+FoxI8Ma1nve46ru8eIu8v1IZay8yJyhKUttaKHH1uQZqIlO3RSvkinEFxpMFmscTjDDx
ApcNrCi0WzqH8SH0eL/1SmMFMd0/RJVydhSkEY3h1wso1+KiSklFWk2DB1tXpqZaQFmzF9Gz5qZ3
ekw8TZsR15fIklWFyuMqFISEICjCHZz44A4g/3sbZAiCZ5mfNjavs+os08ZqJwPS2flSWGpB8bDh
K4z9l4btR42C+ilmrMu5PGNQHMOOXCBd16FMQFVz6IqsOXwKXT5/GZi+5ORemlarhg58kkbvlEuS
7dyxrFQW2764fDYsQ6U6jFU07vwAmomn2LdZMUqGZu3Vgmel9TvrD0pe2gTcjL9lww6Zk8pkMZvo
GjncF7FHnlow/IER7jyr0Dc5bdYrLbAnrbX0p3+uaIsbTyoywQOR3Rr+Vb3u7NjcF445PA7ZrQ0S
nzlEVnue/2SRIBurKzaDz62bseU/7GywztAusSclabaEdS0joFVKZZuXgNbwY9wnuzlKBNRjLBqN
cVHMubbRymN4XPmepdzPZxEIls8zLEk0sWN1h9lha2sQ6qLgezBVoOYylMo0lhTvxIWOb75zHIEy
JE/fqffUl/kOLKz8vdLS+oJ7VX+arkTV25sU29hKsYdxXbITP/c9lbRZctE5x9gUKIDSGKnoXHpm
E1VPxMF3WHnzXde1E/vBwopouAp1oCnXqIcuXJSF5u9i2zUu6SghPoUdSn/Ta/X1/PO2tEaWQfgk
q5KdMErhWk37qVDaDkZ/oB+ZHRMtBGIQd5P5jUKTj0PVjyBNwDgmDeMtVAIyk5kV6PAS/yw76X0e
ommEUSorc51aOVllLyG819banOSJmOG9RR1F36MiTrYVy8XSaKp6bzQ69X/qwiVkmfglAjf/FLem
uc3TsSBHyv21PsdbqSHc7bwFmaYXHmyYzyiX2nDXBma26nEJLJrWpIgcD+Ujpu5t5FThQ4WkLSBW
Uy5zYDJXHPBtHs18wOHS1BsFvyOFlNzZf565SMGHXh496JkbA93l1qdi9sYQhLULGPUJ3XN6ylWB
NqPl9TJS1iJg2FUdS9yAk3h3lusazIL/+9aq5x+Bul334MfqHjUlKok0YmJwFrS3pCEVt7LM3dHF
vGFLzPZDTTWfYm5yUTqm/3l2t/3ck/97+9CF/J2cIi20DjSiTB1hLhJ79eswzZGkiWkocEp1oh64
whgYEaf4G6clMJwPspcAiH5dmyYkM7v+6KP425wjKJGML0kffIN8Yl81adIJl2a0owj3DWqzd58q
o3KCB90vzcqkWTprV2WB/5tq7KpuGoHxULYPDRHzXHkvDMnCwLeWMRvv1NCJvdLGlZ9JjBG4tzmv
SQJlOVfEPLVw11myDYaEhr4tTGuDYSBbQEB7UlLao0ae7eZgA0d1s9Knyzns8CwKKbJyr5GCJdjA
ubaGIOc/0c+KsYwKxD04kvkZVY3qWKnBvjH08kPU1OfN0InvhNX4O4GlwEoZEfArPDF1Bmp0wkCg
MQnaCTKhfjL1Zlei88sR/N+P07b0z9X800xXljq1Jaco/p/3/v7BiVXRUjJWXOgLzPOUuYfAXs+i
XmoV9T2sfUZZSdO9+G3lnUfKPQvaXj6yzbnoUjcOdZ1xkuWauW696mN9aF1snlBRn63J/dPgwljp
aUxbPzOsH0WT4LYr2w/+5muHXmExhLG7sRT8ubC1mbeq9D8ZCyfvrME7kcFEy9wR4f18gJ+rLxkF
km7HinR+qSbmyfJ8PMkMeketHIp9ZtXxosiq6s4mPkXTN9nodKcBmh131WEIaddCuvcfEp109nML
he+99pLaAVdHcmp7GpANpm8EtujOc6ZpG+FFImamzlJ1e5SuxSOh4lrEivEiaKkefcb4LCnFv5qd
pIynJHdVkXQnRZqXT0FYb5lv+AG0G5yUdN0AStgjRAqe7djfNWS9dIqmv+gFCIPkvPqNirJnDMfO
mZZBL//2uZ2wBdUArup227f28KTZ6SP9J2XTh62/QvDP3COcE+2x1JHDMkPLG3gSpq9IbkGUUsoH
mbVg6I6Y/s0QiJ+A5mFKDsyzGyqPkQUMqnK35PHKwp68crr18vk/FoxoOKjgrZZekrNfTUJIK83D
Q9zjwC6ZL1EhacEvbnfYWNKfIJEJwQZQp8vP/4CeNT10+bi/RbnyPFtnfOn2Oz1ogzWxQrkFBhqv
8RUxkYonkVIktwTg+PAOgvsqzPh+1BjDTjTX+s3xgBXUu4QyIuFiOuCzAqJnn8b/n7Dz2pEcWbLt
FxGgFq+hZWpRmS9ESTq1ll8/yz3ydJ3pwcUFGgGSEV0ZgnSabdvCTi9YK+/VG8QtY1g39rQcFFNz
sezwqLsrYerNypKkYcUXVg/c3l6KCAc3U5TNkSSY+awvabPD2D5+KQIWXW02+sdbfzsOH2VT5o9Y
htQnJ7Xj3Vi1eCGHpbsTFZIrqsL8veypHRmGBGdQ8I+bvkt0uE9YTGEdN0LBaCSaWA94ntKRTfYd
9Hb7zumKr4fKRNeJy3iftOeSdKh7Upza24PvDOcBCSVQLGMppCYMQjrfuCsoWLF898psheHub6U7
y0pQUAMC4z4gk+CdHAF364SIiAY964BxeSB25hcK2vrMrRPuWgghxbUpwzneXtTQHLGySd6Tnu/V
rlc53qEgaxB1ZiWdF+wCw2Pqlvrz9hX5ZEzDdsovaQYd2C0dbZs6pYWEEyN4byn9A66rYXcs+6h5
bd4VxMAM+BlxWbSt4Ma92xG3NRgsxqwTWybXf4zx1upyMFqSFJt4whJWXh0VQ6n9Tf6TGZ7V7qaq
SbaJnEYSCGS9luZMbAYgapiO4qXBRW7rIiffq/uMDO1Z6V7Tn3G68LGInKytIqBUng97j99ShzrZ
d9X59sHm2bpXdCrZHQqHtDa1J3BunqJkecMNeJ9GlX1qseKHkW0n8VrVWOrBl9VWl+NLOtzKQ/LV
VGmWPIcZkjxiTQLU7V2wFXAS2g/cfbMNpvvNpcQCiQlEuEf+g7yrClGqpGT/rFuNpCe4EVtVAwop
zWU89ztLOe1JZyiPsc6JUZKDyXXej29DF/6pYQ9e5yh3292Arbv6nss43gEwey/RHKXMuWbmtEmv
VHwHiBk6uSnwv+S0wG263646f9OSU7yJWNwz6XICHPgMhfMej1L73k3wn/R6IuyylNpwYPx/RqRx
VFwLrdLf9bJu3hz7HkPIdq2AuFAr3oymfrVjKMCFdOtIi/Z9COr0kYV7wiq2xVxGsL8dSE4nw0d3
DxhB1vsBctFrXCMdx2/5BeWWc9e4w7sOK2q0CgcVAELJNJ5/prgJHoVp7ztJn/IqT18jUpqOI28R
SLPAKUAQDFFFn5KW9aQeagNL1L50+MdYoFeZ5JqMcsBpYmD2PDu3pUpvGohTZd9vFYnJ8pqUDNLU
ubbzJI7qRNXk2dpDvLlM+WNntvlVlJRGrbzt1G4M557LfAV3KyJJ1EJ1g40orTbSmSC1oVm4xvuI
XQZTFxdg04jFFflqdHsIuvSH3ReY3JqJ4J7ZTQeFZ6sHGXY5pWKfwdJZ91II5xRedZ9kpADJUsJp
q/bRjP1lczvtBqlv7/36piS1NXM4lgixEKnKSifWqsOipe0+sKh0grEoXkbIt3ddbDCaQTpdDlzk
uW/PJ4xzd0ol17hldcm9GBK7F1Xveui7u3Qm4Y8kmguzpuBBSYzKCK6E2mKenG+CigU2bGEeZBV9
TSWZyNhplBdLG36DXxF+1udvht2OG2hD7iXN+xGTYmKP1fftJtgAe8JsduqeyoQAPlhfr0v0QY96
U2MF8c+W3ljG4XarWjDXwWbYfUnkV5zLr1g9QJLDFz9rrgDyh16I4qdvLERCuP33KkvMM0qKcR8n
eXzyuITvknxYNmGMfUPLtJo0PYHSJxwf1IyKwF2wNaI0N8Ui6CYj3LziYB4fDDuKn6eZQGtv5ooa
DeOBbIHgqBeol9XlF+bWXluQXXmaNewh3dt3DEa4BKXsbGrdek+TJXYjJCU8nPHrF1FenhB6UWu1
vfUYiV9B1MAE6D9UE6l24ubTwUW6pGm+KOydWC73AsMMalZtXm/V3mL84fqvVklaU6DKMWVNH3Nb
eZnchWsDxG+ryqug02piLoyfNf4oP+vlfpw77xd2AdjgTrOzvs07DaOtzsEIwFrb8eON/AKYv8Mh
YdrcBGrD5B1uK9Vo46HMtGnMPejZUnvrjsfOzP03C8zirnU2IykmKKQziAhu4z45dv2uvjE0P9yj
hF9dBivxnvKuvB0PmHLxnqdvpoEjk/r+aq1ej6ZbvJalcO7rpvgBeY47h1e2D300fOotzEhfN6It
iS3GtdF7yG7jcZo8beeFnvfEzN+BuJtNPyWFX2NBeCG3N1/NTjzeI/sq104++59uBhs7Wbajn5cv
BBDoD1aZvjXeYL0jo6TAcu3XkCpu17hUP41UosRB3h9gq9RgAsw/jVjDqVsaVTW0J+QmPVWzuXHg
3F1TqV1G8y8rWuSoajcOEvLDurmhRgNwiqPkXeixsbcDy9tPWWS99VVzmgiJWOkT3biiotE3kXle
Ts3GqW1uFA2kcQQD4bGfUtjoLaR4yi6m9K3HOCvqWGc6s5PPsG/P2jXK+/cAttKZFQYOuzy31ekf
mXFJFBOxtJP8BFhpTmdLvkQ9S6RH/8AqSiHdvCLqw78lqYLXanpvpaDF7Yzsbi6JgM6EyO9jx/nd
E93CkBkP/FpY8zfPjz5CUUDUI4TyMc0LNCPV/I170L9fZc96SDoPU+/JdpHrpI53v/yzRVLP17G/
W5EQ3J2L/ut1ZZhWV0vwo5AqsPcqRmBD2oq7xaDvqfK6fneM4b2PYTXq3DSuft31J2Q6GQE2bQGV
Dh7nvtCqR5Dli63n5bvuczJOA73jNP/kKJ7HkhLcOPM7xoTuwZ5LyC4ZH2ZNixrtlLA5JlICiNqF
qSeXd7Wqg0Ay2axekzrwz34Kj2aa8xd1RdQh6tQwxNQwqCr7XHjIudW4K3L6Yp1WlbzkCSKcclMK
LjCgSjBNepwGkEW1pY4JeWyRx9RW4ke7SITGSunkHWbsDN78/KR2O3K1hiS1Nng7N5tE2hnBocJ2
gjZoF2YCFDWdWvQU4oSkGQ8BzJI3/jw0XI4LXud1IJ77jNXptkbPWJyFnhieczzTn616+mx0JgBC
9MOzThjEvp4IjFVP4hM3Mo+YrXXNHHMVCTjDcOiYlwwwHGYPerBp3pGS2Z+HfjC2TRnY66wyjH1v
L+3GavT2ISeJHQHwbHMizzb4aKphAUyez+DBJHB8s33RA6Phth3AYTfjR2IdzDMzOmtD3gpUpeyb
Te7cB+PvUcpyMe6Zd9Fi8hFTx342cz04u5n+ptsk+0KnOv2VwJqCRNSpN5rD4sAGqXUSfCe2kji1
Hsnh+NNI5tTcoGlnOWf+YdeEaA4RGSC2+x3l31r5LmEiQEZurdt7vSX2nYSGZJuhhN6o1V499A6s
ziwESpq73a1vrarR/2rgSn0wyHmJP31udqdMzmdvNwrs2TaLHWOHwIknBqRupbc0mx6rIcZncj8R
jDvI5mFpiXXxA5cS/r7j44o2csmkBaGoflyfIqTlSEejabUkZfMN5thIJ+V7r1gUrAicjVAaTPl5
hGr7Pg72ylbUUhqjA1Es/lYr9Yg4BSnRtBwX+xOtfVAi+kQq6ZslfNI1e7o0xncl9ATKqFdxEEUH
YY5flieZ3aBitMzi3kK1vU5tktxYXtzdFxQOt23NnyFrJ8ucs7RQfZYD2bHyhrcsmhi+xk9q6OUY
ZbU3ElJKHOkSNDGOPkGC3TiT5n0L8FIhCMP2DmRwi9citx/xns6+6L6dZd+RV0QRJUsbVu1daJbt
KVx87Z7KnNuTJL0zFzOZ3+c1KlA/rbeId/GFtzVM7rUku5qz395XfkM0V4Nffho51GKLBh9Wz9N7
rswYeVH/6smBB6iHAW0OFxzkCrAdpXkIsvK9IYLmpXI7baPH0lhpzF9UvTAuHuRy9jrHjDDvCkjO
nQnCWJou+h5C9kr80fzTx8mK6xCWPOllG80kVBkhzEeXmf0HXyExyqNbPowEz6m1IBOuD9ZuNVsy
dCQ/2x5+DAWCQrgU9GBSCKPFtJszOeKX1Ey8Vw3FJBhRfOyZDeyMgW4vbwbtkcCwaL9kVnLW/B4M
Zs6ITrBIuvSHztvT+FwGyYWGsoPvExzxU2wxFOI8y1YJURTAVBCAohQxh7CG/h3OZRuCG6Sjp19w
V8gu0OhAWaSFVW07VwPWFUlCs73TYg2mnXDpv2pgMhw4rEubTwca/U0ZBUcEVebv/70hhEfAMvoe
TZPdpJF316AAe8HbKz7hifLp8ifOuF10T2EXdnd4ZuH0VA+QJ6kGQ8JgThVy7Z1Vae23xc0OlBbZ
zzxArE9uknknIoHWDYOkSUgLrlHv94vcEvKY2lLHoggevq5VXLRDYGzCRq5Us3dSVBDHuZIUy0es
uoe+zZqnNCsfRGsMVyj15NzJq96AZK0TvXKZLX95yJ13FBED/pGR8+zXZF84Szl+IoO8J/DLi1Z1
zcR86lmisvTZ6ttw42eBdgwyRChDEubbRhb6Y1r6dyCnQAjObupZ2Oce7mrTWMN6TvBUMBlRsCQw
lk0G6ymw8viiIAd+8YCQRKSlo+uRtG3GuPahAlpnfrsAZI7/1Rmhhyh3rl0Na6vJdsyo2p92Z68U
T9fp7Y+ud4M3UXm/e8eY134xzbcxI8FxyT3cp71PoJV6NZKHH5PbT2/BgmMp101/tVHx3QaNcxBs
0hxKVVxO5INLmLbz5+WIM/+ytqrhxeGqe2bqnqxI0M6faH7dEwmx5bZFNf5pOu+W9TpGZvqR1VN6
8GZh7lTLzOEqSLKP2q7SQ0kHso7DMD66v+JZlHdZZmLg5S0nTbjFscEj8d4iSRekUMs+Ag2JV5X2
1xamDtxR/c8QG+NjGusQPSLwaRab/jC5KaCs3FrUVgQP/YZdyMHJSpBmT85Ji7Jp6mKkylH55A2u
dlTAabi01ZpbXXHyCCg+YFoDcBmVwY7s6eXWevqdWcEd62Po8VStxlz7x9stXhg+PPFplr52rSCG
te6pN1atmdBis6w9S2cO9VWWQcuFmFa/lWdc2zUhen4RbZT0AiPK1m8MLAYa51DW/pOiJgqTsREa
12pdxqPAuDPvz2oL3nR36JwFOzH0Rro4VFz9L9DIYMbZqQd6WjSpkCQvBe9kSXeKZDRObc72cdDb
aNeO8N8IBQ5WCVqch7ET/jmPSZdLwyr7QdBgmGnGD1hhA7dMODZBiwCfwJn86wnd44S067NoiSJJ
rTm6pnpTbauY7F3V1iYFM71MLCeT6dSVig1T0/YAz6v8U7rVvzamrDkkgRZe7D7HFjDXpge7gViT
Y4ixCaBZhkgEo/Q6NO7eLSICbYrl2kkGWyMfjNCqzk3inCObyGB/iZa96jkWT+AZMjjLRu1mlh89
R/68ap2sOSuHjxunccbLDNhcZtPIk95K7PasdumVjZMx6vFaHUv6xob5yhQTJWt3rm0hVujl0+lR
n3WPsBhS1jk9Kgey1grzpeKMAT7RYQMacqbW1cJEnXBxfvTcGZ4SG+WjMgZRD6Ek2rVV759p+vFA
JwjdaheobnP3VaYMnDSnL05A2hFLh6hdYSt/URYnnJpVaBv9EUerZStjAIEfwT6a2B7PsUtU6g38
oNyDYuBdtO2khcGzXhjRS8p5vBrLDtxvJpgtLt1yv0j0RD3LADu+z1Ltgk5xuI9Ei0GoYRzrFo+m
kpSKhynFGksv4ePNRfImolK7i+uUFOoi+4ZravC81Mj5ZgEZJqeP/HSMFOZVVe1LtL/7iK7+VIPD
rv4iQjXz7o1L0PPKx3l5Xfjp+G551bnlTvl242bXRopMpCrPannzi/lkZmn2CSZic6sS85G2ALdg
TpKKSI2tZWbz7Rom+aS996LkUg+OeRldf9xTKuN8KogUIPqRiUylWXemRqVG9oN07Jx2OGQRAiw9
Zoey1dGNOGSsa5i8TF0HloKTwYalp/rsTJQ2pvTBUgwOTwnHgwGsAw5Jzg03H9+X8RqXtXd3009V
Ak2EGtA2VZVs9SAQq6rpj4knbjR/H3HJdupD7UiZIt7k8WFp1yY63Pcq9outM3QsaKZ2e65nJIwE
w433DosFXyzKSQe7xcJNIVq1I61gbD+41mj/IT5tFWJO8GvOOoKTecsvyHRMHP6k3B2smjQhxpBK
MmHMuGo7mWfsggquSJJpL4SC2bvSBI1XsinCcnfxGFevRq31l4qZwxqX+nctiYInLZqIxXPsH8XY
/nujLs8lAWhQF73fBa4Ldp0wpG4oyxLqn1/aVPwox9L6ZjoJ8UbG3D3bJrwYUof6cxFqhyLPc8jn
rYs4T4N5w6fG+FpycORWJI8RXw034l+vy8fgAB3nNaHy2oVeEj5UcdhusnoUr27BmMQSrf5R6tWH
0GvrV+4ZW2hPWMuE7dkJMxz8Rju6JLk27BxoaIcpMGn6SNx99DCQPlBdOAfBXOphDJmEuiNGx0Vi
03Mm/W+q8M+6mWGyVcm0p1YO78em+GYp8NFEU7DMfbFRu0mNkIUE8DXo5PSE1hkvlnpKfsqc4E4K
ejSt+iZ3INNX124M8heC2ckxdir3QFo1LTVE/YOb0ioJIYkehvnd1ABBpLVeJdJHcludD2KdiOki
u/KpS91ql9HV4ONfG/1r73fL9wXXuBW+9oIIRZIlvAATgYYIwO9tON8PfRmvPcWhp++/+XQXWobs
xxI/tdCFQZkXF7NbmCnVJYRPKj1xdqwm2QyzR+k82d2KcMHwLmz9+vEmux6i/Fnxc5gKBNcqNs5q
D5C1e6IMvGa1du7LYkzXAKyvA5FlFwNb+aeyp/XDqmiFMz5ziUj8CRmO31tpnK6xo8OG2Ek2pt9q
0qmJLAsoGWdMxl4ybFnOgPf6TZqDJ9Wr3mfNi9fDdh+KOdwA6dzV41DRvHN7b+KCUBs5plW7Fhpy
r3XstSWNEwfpgqK2ktakrSnKYDun0Cq7Vn4r8iXqiRRckllp9m1ahhFDU/hHpPUR/CYLSEjg8zoC
5zgbwxGXxODFGWkDvN7XLmp4bsndeHkCqajOiYS2hx6hIXEp8U7tZj7hfZ4jIO+7xRVmafmA1fZy
dmeZ6dBjF2hhGbd1C/opJzsrHUlSZnW+GXyRHJ25P9K4uWej060tWZrgMVyhZ/WQeY172+LnJ9ao
yPWtFoZoUJfBMs710P5nE290PJGhc0wEWOK7bA5XPFmJ2YpD7WUWRPEuWVj+Mkpi4fvh1+h59pvX
R08zQfEfuYtBZp10+ZNRI43JBiO5LH4+QBeRebQSrUDQYZy9ivCdQe4iRjNXc43DqDphQLKxwMAe
RJ05opi1fRUyf9Nc80bGJGB+PENzZldyEGIvQ4leoEuPgBSpY7pnN07CIwxDf4sXufVplU9jzHfX
WdpHGuToRhjYqweZybsezCLY31BmJ4/umyEjSqzdGhHixErGC7ZBtFUEh0buVYFGljDFh6aH+a7J
0bcH2vCo+nRrEs2+HkfmXASmroq21a9FbDCpzgjBHSfa2sJNKrxymV4TdGUdjCwgJRUk2NLE8CeZ
951H/QclJ3+KsVj8MCemWTjUGEdzWLStXx6p2MWzLfGrNHDvu2g6KvqGetA1wovyKor3XWMdvmaY
CzQXeMjWsWlxv3StKbimg25u5zwNnxw3qNdO3znfRFx/zuYY/e4M6FR9hXYWjGBrNP09C5l1A40d
yy03lWl1a20CchoMR6Mb4y4bzkx6RVU+FvwolzkBFVAEgH92aaDCQ9ab8xpBnnsRUtFdm5P2WiLF
8SeBRFkkL62skuXeGHTJC/rv4+3eVmTexwBSeSQsN9h0Pq5dzUIN5NeusarAwjaZ7Gr9DNM40Sy/
ezltc9IEn1oskfQRKkDJHWAb3/x0yhD2MY1GhrZ1p16rHvgxjmOTVHdOA6hYQHUAifSnh9YxjjZg
I8Q29lKnwMKjJawuF269xhL4rpGruJ67852ox4fKWLx2PRbJrvTRLnM//WlDYcSOQg7smh6Ai3Rr
bzOlt3et/vbsLZ1sxBIanGa83tbUKLOMh8Aw8rWN6zAdF38mMiGNwWHBrquoYmIlCEnm/hZ8Dra4
V2eBIh8HXd1f6umSeZCGpAlvLGGpeLpoJoWvCUx/l8LU6WW5O3R6fh48t0dMRGWIcrj4YMAHiCn1
pwOnjwdz2qqob/nZki3BlZiySiqzIjDHwqBzGtNm0yr5jrw4gBYALE38ENW1wjTSPFYw+o2UTj6h
JgO5DiRGx4fJuCdj/UXSR9/ChQtQc3qBl2xNX6t2Svsb63qM4MD4Bhzsfdl8jIup3eowRnjiRAM9
r4rSHh60ZJy2f7dQjIwPEbZ527lKCc+uwi+/xVTcwU7CBzsrZ9BSPB2peHxYm3ImHTf1yrX78oHO
fLgDkhvghNUCo/dYL3f12C37wgvTbZp3xqbW+/wzQo8bRGBpmg1yixbYe1pyiLyNr+eHdmmfh1gL
zz5V59omm/wzcupLJiXVYYSIp/O1b9lo/XRKimEnf1B09EqKWEjpxhwRx4kixraAwNsI9TIuorPc
0mzuKBGhryjk/vOEesk8dB3iqlycR7n191kJa97+gdvr+uXNQOsLTgDdIrSmajUlQhxLQL21E/NT
JONAU0e/2h+csGQGCOZwAI8MiJxk5m3D0yZwhfRxvRyfv4DNiZFz4D04E+nr/3UL5ZBWPZlNisg1
qqlj2vGbPbjEh7cBlLAcwpAW1vYuz8rb+lz4i4P4Ylm3ot6pqz4ey+hoBOibhqEcD1Y6JBsVvZIN
+nMAXNUgewD7GKP2zySdr+z+wcmG5ZcR2CMB6t0X9trNOK+Oc3tfSjxtYHjy7nRIYKSpCkmjqO3x
uTbgoqSWY23H3O/hXuA/N9qc6zF47dWRuyABtBX5skUrtuzdXm8PjYTsBrztXk3SsruFCA6x+D/H
0Z2vg9Ve1C/LMLfZ9czD1o050GqqgzqhtkZrjNdUouEBeDSXfR4TZTycSbXLf0f5dOYKJ0Up7M4p
P9qNjwbHddN4wj6yxuDP1tRveIWRygP881bnj+p9TxXhLEOTQxSJntQP5+eRjutC+MgU19y4TAdP
SYXEyAy4QXQzyKSInXxLIKj3zeggMUmcOONSo1DLz1oiqmcNeSKKMGbsRZphzB8xRC2uKQ6OG5IV
h6P6y3oCRO0zB9OCeHqzZqrnNHkCZf2tj4RzuBIzDjMaZGqz5Br5Rf9Sj8bRQN2EB5fxMpFccSIP
gg5K9vNVLeKTP1JkqIUlztzHcdCY9KmV3TCRkTXZiPu05JuNtlfvk4FP9Rz2gfkuzNi9Iq7pVsp3
EDc/b9OIeBvYqX6IpOdI6Ux/VNUpS8y8wwwODs2wn5nQrJyQlGF15xVan5yXFoIx4xZj48RTsZ8x
G3oUNhYl8h6m9lzuX725mCTtDdhveHO0cRwKxdRPf0ghxh8/Y/IMt2wVaNaDjIq+s+ucwFcyJjZO
QNnod3p8Z5HqvRaTk/90/V1FhuAP9H3d7QUTvuM07wye/+8LGitmoD3Zx3+9SDN2Kdmw/+9/5T8v
UO8Dl97o2vniTLudXEaQ4lWtN9rHZJObHBlC0r315dnuYXvK4wkGFVsSSK1jUqGzJuf69novYTrT
1lm5ZyjcrafSNPAAMILHacn26oyM46X9uvHhpnYcob3ROso+cSpdcP+m/lh0DdgUssQl9bAGI8bb
ONtxTNkd+tkFYFb97JqD676mSYGdPAtQ8v7QHL/fuPWU36cZBLBGzjcms7kThWcBEZCHbFnDZTai
8Fbckds174sq/9rNcZ3dN/iMznEonWX0GI6KH61Ndxo+dD94j3sx/caMcF2HQKUrcnE2aU0xFc/T
p9Vr1rn1zArjBm6StVH6iI/jkG4YXmjh5MH7oDvXqnaaX0bvvetZErwGHXkBGEICk3Ax3qcxk1My
hnWiqjEWqCdS7eveL56cwMEbffLSi4CoeEYsjyov9J2HPk0vmDPDYVKzhYbv3ls+DTEcwqC7qJLg
1vN5Ltezh0xJ76KVU9ndm9VP1amWZmN0we1dt9BkqZGSVVvhI91LhFOLk257OYv00QvXyA0X26i2
Q+FN155021UaEINSxOg7odrncPkz8aa2aPWjry06bqr/co00CFkM5hzfBRTfRTW6C4LYzrTbX+YA
BTeoy+IN7eN6matPXYWTwLgerpgTJlqJoQRWKPhB7utWI3+l9h/UQxv4N+8Qn6yu+9xYTtFUdMgE
QOdUwe9po0ZP5P/QZ0N6KspnXZoFJDWp2y3XOkit27myAKNqnWa/x0u4nTVOExok5Kl+nt3bE/Y9
adJX3/Nu2rhS8BpS8K08O9FfyKK3dy48otyPSoSOMGvhlPBJMoRp64B2dpfXKei1ZG11CLSPatdh
GrjWegtT/ql67uI0/4nwDpUXBQeOSgT6Dc0cn0LHI7hQFlyuW8Un7By/dh3s9W93h1jX8LlI00fd
4Q1rc8P8qqR0Rj1kIiEQLoTY8qpuHeiSw1OS4L+rVm6iQqNN6sS3PyAC86fP+O6qui6igT/KBX9I
H6kHfvBXeyarWdVOFaIg3K5jxKjF4hwrmixsNQkT0yfQ2tubCiGbpBPIqHrvei6GM5Z2/72blQCM
GgkNUSXizyKC8KAli/jaKoMrd6HhEROqepNj73jvBIlxGJ2qOHaFad0pXMyGQZDUmnhIyWUHK1i+
BYvZPql6mwhvd82VBlkYrQAGXf8fLwbLN/9t5YP5KFIiCBemhauY7jv/W/ZGRveMbkCLjq2rOVuD
1OCXIgz8Xd/AOMRJKHiJvTY4NgZgkHoW6vAMxyX8rp7EU9l9rAmLvj0n//cWt9MFc86dAydro44v
ZLfMtWvd3f6foEDRz5TrpJ5kIIaNHnyCvXr2719Xz3bEch1tEn3WvY+z1DL2AS1cOj5lcKQmo3hW
D42b9htu/h4nC8eSCTQ2iaoDy2h5e4XZ+9DqSZ+5/V+VOS+XtAm//f03RuzVqHGa/IyfYfmMTjI5
NWk5r9RLpj6hKyqxqevd59is06ui7djQdY61npLooThtfWU/G+7ibhi62tsh1wx0t4F3HkVhHiy5
NcljgGcSmId+h+rmCLkndE+YKGTILlt3Lxi8rXvpAit6+och9KuD0eg5naROhxIqv89ygrCnNeYR
LgIcZO5Rw5D0R5h505WMOXxA4iTZjXIXd04y4UoNqv53xwvH737SWpsIsB+osJlP4MZvsGras874
/pFE7OaxNdtTrt9HxJB/MnIJV8r8FQezQ+1CTYR1ZLy32viqcHLdQjs1lDO6lQh0I2hITA6FRbiA
JU/bjK6byU+5bTR8Ev0qKPdK15N3bcZtAAvNOWA4I9uMJQtOvaY7n/oAJ8fDVoiSnZBEXD+1XZYX
2nbwT74XJ/6+CVFFtqFwN7bXvhXuGK0Kvcf8vAj/ewtl0f859l+va8kLaMvuZe6K4jXOeemITPjm
jeS6MROXNt2UkpabcTORi8wIsdZBhI1BQHqln3CY3E6Hm9O8kYycyiU+OLAfWAdBZR+XUQxX1v76
ZjtiVqjUM9f9Vnp+vlEULeROR00fWXOLuT7eBM9lr60Jk8rXlUELVlpwqiymTZIcrmvR9wTf3Kby
wQUSExMqDImflAdO6Yff+H7DszpkL6RLCePY+oRqqeHkGM3acRnqjvPBROA+VdqxYBSK5Lv5VaZG
Z9Kd4x6I3iPcRlHs3P/diirmeV2tDyddygydXkspIWbrBL/9RvfW5gXjLcqn3ZBZ1Uqxv9Uxj6A9
ohq/t+B32D56wUe9bDFUQf6dBMhrpdRL6b2SyCMjghU98ul3m3iez2rr74PeeNNR87vbK/4ed9dc
INrFbARBy60DbvqPtyLeSvpmWAi68J3Zu+uCaqPIv4owBkUVGT9IJlrUonrH00kr3jH8r+67svyZ
5m75HvSJOArsqjb1nJVrZOs+J7Ve7Z3ab+lE5/oDo9CM02QKKQz87j01i9vxqgz9LUXxRikz9fAd
V+D2Re1kE6TfKLvrowo0YIBCok0zrgX4EP69DK2B4aM6lnbecIBuUePvy+BlRAiyssYa2Fte4VPd
fNxUm4nR5auyIgS1BZt784L4cTGq7APTYQY4hEU7DZfj0tTzQy8Ho73o/DtgqtVtTx6q5tJZawHe
TjCFYbaF+K2SbGKvbuc83cSw96LZeEIS9mcBnfqRzpQ/c5hojwrwzgVQlmkG69u5nGjLoR7qHiuU
wXqnl95Ab5+h2cTtgxGG71AE+zuHY5ueoUuapfBzkq7ZW+R0wY3g661M/QRUVbxMrV5dUw0n6KSC
uuPiFaQ1LzDKlyct0SV/YuST2Bj7Go4OugqFtCRN+HYZqCsgm9z3FApyqaaqitCb0td72CciX2Cw
59jarisrj9FOW+2wgBAb6oSvjzIXcNIpzAKRL59aP6Dmd7pg45A+ehgzF4PgtHKolTwi9ewKSVxa
ezhHWvs0r4c/ckPE7m0DesJtQz0lRm1jGvWqGX/aA3mFuHNNV1c+pH3qHbOhMldhkzdbvj4E0Cph
qO0DVldzQF5TeN1G9Ol4VPos1G33PdzfxxCbMew3KcWTadvVrn8XyNnjnObViaoKn5bB0x+Ihto1
VgQZyyOSQpEogjpsTrcTyo7LB4Qk9nMRFN4BRzgWczmqwOUpes61Q1Nr7rrA14IuEr3oqoxIaZ+G
4DTq5AI1zgMynPRrfRyMsl0xySuPHdc3o1mWn6RJ4mdulu0lXLqPwDC5xNSzjm7iQJO7dv0DtIoY
W7nKuU3mH5C0eiu13qmHsJeepHhqbCZv+l5ZZnBv4vN4D3hvnt28vtz2/jkejA5QrBY28F/MnfrG
9NQXO2qWhokFArfAtJNVGGbOXRcV7hZjnWzfg5/0WIemGKvclZkN/q12y5LbecEYVD2b+0uC8txl
Tuqke/XZJpSAD9MituEUYdexdHAmzB4HVXgjv712i39A+HtcyACsDbd9LQrrW5Y01jFu47U6I10S
Vo5DR8CGUgS6d+h8w0e1XXSlfcJGgnuNI5haBd3YMFDUMGSs0K71/S+7yMTRKh1YpwH3lClLcNMp
VgxHuxRQjv8abxdjePE/XJ3XcttY122fCFXI4RYgmClROdygZFlG2AgbOTz9P0B11Xfq9EWXpW7b
JAVgrzDnmLy8VYJK+B44+QStx+S3TdTtLPqn381Cv35ZZ14SJgOrj2xw72//x+1btxrZyY3/foOd
9su5HdFDPt6iTCF9rbOJurlDyLzsZwQXtzqjmydCpUa7C2/PwLpQk2ND140zU1+ei0ql6EJs3NxA
erqhq/tb6VDrRnOJo+sQZ8ypb6ZgodtMXb1OnqPZtDbMS+uvnOg9E4F2WTvM0ae24jlcDzaVqfUC
wMG8w1JQ+jI3Yhqv2MPJIQ9FUk9b3W0sgDSAGDWpfFoCbEc9zf3xF4RYWMitNmVkvrUY5xi21Q83
pcf6lTER45EbtXVoLEZFtovSwOqsZiONPA7/w98jm0UOxFKgzOxwyHLt4CaT/YSp9/0mahwsGJCT
DUwg1srxoCkpvLA6D8mK895qoixuhiKnKq4aq/07J2r+IRmst9rSNIe+KuTz5MYQeOl85QzrFZl7
fwVw028A+Up8QFrAB5HcFUitr7fwvG4lfcjF4jVZ7a9fiWgHP3Yy9Q9IHnCslLzXwfHeElYyuxQ/
4a9qUmQMO8qWbVcEhmozthVHfYrn0q7U4a8a50F7WxYVcMIrd2m/on52CKKt9Sc55nDQFKhUllwU
//bI025ts8pUZjNOTLJcJH3BTdXr0J7exHm37094FY5lkjoczHa3NUXrHjyvsB+AsvSrGZaybnq+
vbXbvzCPlNc08S6Dgl06MUFzNQIzdZqjonDUzHiAtIbG32ZcPjUzc0mynFrhViDwu8Q7WlP9UmJg
iHyzaJfjanP2K5GIx6Fl7WR1WvYIBgBlzQpAMJfwVpQnIqvuVYJXb0c2kerdzsQN6f8W5WaqHQyj
tcRlTrj0RpO8nCLtIDrd+Elu6l1urA973QTOnYTaMjvdUZlQSyzILm9mUaXpgOwaItvd3FnJvPaQ
Ut+DILmXq/mYhLLQJogQZoKmsL+vIo7a9LrU/Qx9i3E8N1t3iCUD99uvFosWuca6tFs8+ed2WZde
nt/V0eQ3CmraNPXEfeMoy/1koYX8fceSruKSxV381PD+rVQqd5XKjw8FRcmCaZL3/9+vgHAFhU2m
y9qon+yoxJxbtuicitjrsfrpuDTWhTbs9Owizezei4zXm0xX1RN724+FshX64L1UTDkqnWiBOB3/
rb9gTDb9iwWOWv45sF9twtqaNfSP+A9u76c34jtXz81AQxd6MCEnPHYWE0NswO31N3S1jcSa8IyQ
HMvB9N1pgZRahsCQgITIy6qr3lg5TwN33tal7r4QiPfaNlT26P7d4dHJxIzVVFse7HVSfLNnNFWy
i7URw1BsAp1ripK8Hbf2DSgai5bOd2nW/fevZTTmOzSsd4vIyuPt+6C6/vuPM+KnY6l9NeQ53ipY
Uxrd2WyHxtfi+u4m0oUQQA+uG+NjL0gEhcofH8XaJvaMg3fEY/a/fv9ucS9xxmv6H3vnF8DDoivo
sx70vmi/fjkiWEXvZr3/okkS4EXRts/dscZT+lT2i3tKHP178MqS2TOTw6VB96k7hra5xUFbNche
rQF6My2ttjXt0nyhmwhu+2i6QvVQS+NRN/rv/zF+kkat7xzi6G/ru1Fzuv8CgM1GgSvsYCCLmL/c
6xgkTkrCpA/pWRv0cZQHciEY2TFdaz9ERnJu8mKVSintQU3zuxTlwC9nqGDssyEscN7aqlIgA+yX
+0xt1JNQhiKEaP/6m4sR8+jTmqcO4Mm31esagHxnuPOKat6qEmVmrz91aJgRpEjt2i8acFsvvtyu
VswwLqniLcI4k+Dh2EqzM6kHfwmedS/NDDk0rdHL2OX7pOGeqC0BfiWO1IeMncGg2HEIsm7YGauI
IIK9tfkNQY5iKAPUaP8P/0eWGkV7G+0q250Ot+GEC2yyiDzrrJLCCt1aQUiy6tSGyYt8qUb6tpfG
WS9MkkyFgBRUqX5dKiRSlz2nFgWtX472vSn+eH3HHju2IJ94j94AB9kds71NKdCV1VOqeWeI1g8T
egl2Ra2NjXZ5nJj62UPlbZqiPsFm5tKIkX5oyHqUwZ5DY+RM6idC3MczIn5lI1MmrKOEVsRuPe/g
JDS94RE7ZW6gaIIh93Tbt11vq0W8YoH+JdA7bm8z6p+6JptwMWj4/br7RfecjZM1YquiK8yEvp9T
zcIqwva26/GypKyL+8klEpm/5TwJ/l63AKrlLk8MWbEs1h6coHhDfJe5z8feCkSnvEGxehB5KTbD
JBzEkJLU3bj8W1kqNmVMonXi4fBmCVoQX+vHqcEMBpaDWiKubpP5yfI6d+cVHQytUd/SYhxH05gO
VmMjwi4Z3cNlDVTPeEjEWPgdyNcgqec4mAAp+dzMz8WSss2o2j9Vj8BcfPb6J3BTiARiq5dTIE3n
TFhRugF4TXo6y10sBTrXSFShBnE+ATLsnUJ9Wz8v4oIBDCYeVE51pu9i2mJRmIWFRZHUMsc4OBG/
FfXvg9XkF1Pth21ugQ1yVBl6VfPEwfONWhLaD7I8u/xG3EYSIIveiIMCAyMqTrc5ssv6dBv7jrhr
P+MK0MYCfolSHDMAN4GyjF+MzXyZoV9qC6fZztZCoTYT8tlaMQkis3NlGvA9duVblTrXejXBuxxV
hpbrodAbJtbOMMIrVq9eoxzJRFQucpgPMUMSimcNp/M8vA00ykG9OEdVFj+W5FYfDWOj2eafvpRP
aVICRu61bbFEz8pSyI3pri/KwDEUrYyQCV6zmadPpdSCmQe9ohkx7Om05oNmsCvRP1k60tVLW3OW
ZcsMhjDTREChWU6eFzh4i8gOzuGdm1qE7bt5wqme3vU80lqMlH3HlogFK9AdJTLwMF2idqYbMgj/
1syXcoCW6Tas1yZXFejlWt136C58UIwfFiyUMw5QSGGOT0JpwQ814t7V0m9ZsdcXbGMjmRZhriVH
PWmfXL1FE9vDoeRx/NaMiKGKMccyw3wgMuA8p6TzwXpugLNzlKdq/2nkAJATRgRDasV7oxnuUdQ0
1EXpY2kQJei22Ts29i3Onjmw03pGtr5OEb/ZHCXBks68D1KBs0V7n1Lz3C/ND5XMsGuc+MG0B96I
w+xLR9bXyhrDlosqMKqKZYPasz92pXVS3VmSetMd+5nho77GVS95EuYO3h/dPncjRdU0Kz9avcA/
mOXV6gYUFHZ/55KD7RNp9FCrDr60IcOGMS5/u0792xGMysdexD4WiUO8kg6XFZs5dtfZVlLIDxAm
qh46sypeeTCj0+9nBJOMOgo3xGdDBVNFn17RtocM44qfx83CtZzHm06UsLbUlFYEdPlIqUVi2FvG
9AIRhUFBa+0y2dw7Tv6gaPqHYi8R7WD62gtKaChRZAzlnbPNCgJShhk+S5VnJ5FmO7t3KblaBcWl
gvAWz26cLgLDAtkQOjY8zbN2SyNfS0lvosRIQZX4b5GMGY0sOlr3MBYmsyPz0jf4jCK9fCcy/t7s
lSywuTcGo2nDRBAzpEuQDtGyk10rzkb83kUgctCLBAvJvQHERL8AQbjKBsllsvNTVZochpOS+VbK
63CmJoT0du917XsOqXHTKAJcEVe/eEadsLysLLik/jFIEtvh6s03ImlHgAPTjxsb6WZpr0liffHJ
NkJWr8sSnUmECRxzLEJVERws3RPRXk/8LPujnURoC+Jl4rgpvjpN53MadnXHbD1PWLzjDZ+0B1xI
2gPQWQR80Ry2XfJRSnX0J9X4MK0ZfVwUvXexI3cSbVagGIz7WpFvDGtQLzV6LttUefaAmCPyD4kz
aUyYLWh3QMowRVCw326U1BiDGez+Lk2t/aKS7lW523k1zLsDoAY49ifR4AGyvfFJmJdmzIatF2mv
htR7v8AOszEirQv6WdmqAMAx9vYD2oU+vRdlAqwDI7hi5RukymxC6qs0IxRyceuwp2vhKhoTl1/z
b8nEw5IzyB8GEIWdL3Bgbyzbvtht/1AJa59pM/PRyn5nMzcwgv3SQNeEcuwromRSNjUm3e2oPOuZ
/q7KBP8JHp1Ww9DoNR6xIpHzrC01UTQuaQ6pNx77gWp8BjM11PNwdvjcfKMfP5JIhrOFQ5HGkgWq
ziCqiuRTFPmRO+vblNmhLwmHjojKOdtj/gP857FUzTFkI2H6uYr7cmwN8lLsJQ5Mo34U4xD2wr66
9Cs8gPhpiZaQGU3duF2VX9jQH+hf41Pbgm7BdqD7XaZ829byWCz6dVQRV7Eje+0Rlh7vGKl+V6Vx
JXZyvhCeviHw6wvTFNeOCXeAlEIYta/p2O70mXW5FfHCbOSGfswQ8ZJZH7Gunpq6z0Mb270/AaTm
Azi7mAwWzQmykl5utFQOwUmCqinvVK3GBEoOLZ8lz1duIrBqZ7fifpdEtvsWHrqNY7kf5ZqOXmCp
5qnoPtsienBUJtcayKLBoBFEPEcqcXwVPXswkSGVaBiQoS6IwoFmDfheHHCe7CmfnD1irgfuQcK5
gLWRSC7+OW361KdRiXm6bP1xUYBRIgAFojZd4/qjLscKZ58gP3tSB3wDFgmKyRKYsDnCJpbcpz3J
u3GWb/IUVj5pt8C6zWHBwbBcCll8FD0UKospU9G6D0gtG+0jjooG5idFYo3rJ+3GUAzQd0cqHpdO
PoM9aCjNsM96DeaUKqg/xndjzADoidS5iKm91lPvErPevzK8GjbLRJYC+3USzFoVRJlOaR8PsevP
jWtsmLkfBVgF1nJx6htIBELGgQKnaJpvsTuFCoKc0I1KUtAcUgU9WWDpWlhY1mWFvbxLNrosQPB5
IyeBlv/pGMmx5UAOaSvVZ8wHrCny2UwVybPd6n1Awya1T7FTTYtW0kiMUMBfjxbIoe1gvKfk1pgF
l76BUOEZg3I726GjJIInV4y7U1ILSONfWnguczeLE46J5MRGYTPCfcqZVFKLM5e3On7yFR9hbawg
VqQOaoaNizOYy6cdD2MSCie7EhDTHoZRIsXJKopmTL2TmRP5xAcuTYS0ptJvHEmtppcpq6l5xjK9
vE51e46dnMNr5m4fdPtzcOOjwtT9nHnpD20NwXmLlETo8Ml5vflEEMuzl6zps3+mCqduaSvZxvS8
q7vSxRi54e5DN9JVJSdzl29SYg+DdjFSvx30CpCO4nGP4zmlGs91Nd9qRHwGjotrI33NSxy1jY40
ajKRd9RdQXmU5MGEPhSoKB6y2DwgE72YNvsmQevlT3iPGdbXMMA4aDWpdzx2yxpuGiVxjhfFVNC4
gqD1oW+tN2abGWlADDMCvzq5pujU3+w8KHHb9mgGmMJVWOiGy3q3DLy9Dr262pLXrMQvMEbes1ls
K36smU4agx5pOycBZs+qAcH1JHZalxAJzdbD0ikXyF0K1MGaN2pU39E+gIk/KQDZ6Jdm11/IPRWy
+OtmbKj0vP3LAMM99cZfS0EL78SJtmGydqKggi9plndxtml8Ms4oaWKi26SJJaLU7miKyWVVW203
svIaDTv1XVR8gcfiBwkej/jYn0fn1Jp2yzc95S6ekr+2V1wIiGUrl6oPSo/4rFHkRcGgREzb6C9k
IG7YwP/pHexrxcxVGoFuqstDy62QezBOrIpb2NYv7PWeyvyRo4BlAGWhZ6TVcWCZjqW6JdohfzJU
mJBDn/qwP1DVe+Nrzuyiqra9vQfY+ieKCXNVGKpv3dR0CNh41tuFTHidm5W9G/MM9drbEAJaCocu
tFLnxYa2H/Tovltn8Xa6JiyE99aG5xdX43ojq+74dx6LPQkp3n7shm1hp/rZgUmuyJgFUbGUQf6w
IknBMX5iCTs62UJwATVPaIKL8cf4roZEcB0a9uQwxHV2sWFje3R6VWcfBB36o13F4TygUF5orBZo
cFwzioa4iRBa2sDvLgKP20bZaaTnmxvEaHHH372wzhB1+UZK4pNXe3ZgKqwN57EpArsBKD4KqDqm
2536RHmb2W76wmDsZ6jNSO2MiKcoKmMdJjlHo62KrZ0mH/bICMr29KuHbHd1EMmw044wfaAUyTIJ
ojh68Uz3oy27d1IwAl3KaldY6UuEByYYiOz0Syv+tKX7iJCgBg7RTptJFnKLEO3cgbb1oVFeJMAD
ihIKX0Rq2dbDVoZskef/GLlbtEgI8to7xP5co+pezFkUdsaIdyUxRl+6SPQ9pqthU7bJVkS04fi+
92oeEaK0oijJjwDWyDOSKq0ksdXqAy3ydF9MBm0pDy/PImQ57+r3NiErKXVG9sKss/ZDOV2rNJp9
MArTu1P/5UHKIVvwwGrpzBwX7vSESQ+nXjISZIOYtk7Y5Q4ix5zS8Dh3x+eu765k0Zg45pwP3IVF
Prhhl6tXkSgF9dDfZhnYq0MmRFWKSxd6hx9lxfQEhg3HbdbAPOH47NNNpTl1kELduajJqzuB3FsM
yWIYuZ9ZwEaxVsFeNOBMnBYCI8XcvnZSwAKnPxQF+K9aDU1TDzHpUEwVOb2l4z2h0ZsO8YqYEIX7
PQmCe/B2dA9w6AIzQvwYI2UwzYoit4sPIAxDDd3rjPMxSVd0QWGz5SnfcnoNH6uy36/neDFHH066
XrSqpUJB6LHilwy2bYy4PC8WjkG8FWW2Qpj8tu9w9VQ27BBFPHikxhiW2JI0owUG3jf+DCoLWxl8
ozXqjZdX4JDj3jswg+mOiFL/YaI8yr7/whjP2pS2NyhvGvdF26pNaQdZDD16AjB/MEEj+viHnFWW
4Dde8w/31LcGD2VTauaVnLX8yNrgPNY2C9uhdkLPA4bJTtrEaq2EcbtAGIkdVtle+0+zTjSY7iGJ
ujd0qo+NksCWN+UVZ9TGTib9mta17muVVQZp0Xxjx2eopak4QGxYZHWXbTls/7Qs04amwjabJSEJ
8Qbj4n9lOzobyvgYVlv97aEgdRL7Ie45idY22GrMOLR77Q3qKiv5OPI2JECd7Vl9WUYHGjoY0Big
IaM8SuBCeW7y/mVKKydQ9fldxyDLjdneOUqVnzwyfZjTLg/lnJ4Gi7JOWuKfZMh6QtDmu55VUAuq
7bGPUrQ+STyFwC4BQbLJQMKg3OlaPvmujS5RH4tdNY6+oxvnEnnPdoKKZOs2/qs6JhlMj07TJB9y
JTHRSKjPw9RzjnKl+5Yy5axfWRfGQmJutX7IUz/m/Sv4JW/jgrwPOvhQLhDGAEpfuckMWmh0K3we
o/o0tLWxhSGEBjTbdOp4XP90a7Lq7WIdedwLhlAFj9QBm0aPD6hUyMVuOWytbhtPgxHWdffpqv9w
tzENwkjg9zP44GakYhUJTDEMn37dTz/V0JaQTIh4a5M+ZhLqNAd7wcamMu3etAZFJHojczO3RKC2
K7MA5zctjTc/AqCjUFjgryyZydSwn14QiH+nDE3R9neB1pHCx2kBUu4cFUwgsz6GJMGUsGjILPam
+CtHgRfofcPlPCw79H5+5I333CkNp6dMyAbUnoHJYQBXdrbWvuDVx2igcROZivkCE9agUVMfy2z5
k6xOXbsgQD3reFTrEwiYdR5DZjpsTIWfv5KDDbMSH3d0ghCUMZhH1+mo9pfZefNGOvXRGUmZnruM
k8ezyUq0p+eRMS5tyLc3SMufvHbYWA2uN6K7Hc/7Rifd0YA/MN9hix1rO5DZ076x89aPDI0XbtcO
60UuSP4PpleEyEHp/i5GZgJsJzyW84vnA6yjfY8Dj9T1o6pVJ1bZC+UIN0YEO4T86ulUaHWYW3EN
GiomEBgOGbSJ5gnp7EZm2R1Ti4XcxGXBAGEfClxhXrFcMxGrofSM+9piNDbhAl10VWf25hm+PiWP
aABOFTRkwEg2k0Pvy3b6p9apr7kXbQDU4szNKjUwR5U5MiVEQr5zOFTqN9p4wu6kI3G48SkrZfIJ
0CZkEsBUeKlQvgEzgcpVbXAo75eqgVTpJHjShuEJcS37w7o3Njm1NMonpNFGS/JFl71jtShoR0jP
gQj8lbV982D2O7PB8jlXMe50fZ2a6AMRj+wE7AJ9Qj4e0P61QWB7TM0UqsSxlvdGSTcArphBtiO3
kdugX2tsQqyE97AYixYw6k19T9DHk9iXZBh1Jo5WA149c5XvwZUgVdOXLF1CpVw1aS1EgbhMX4pZ
Jnsvsvy6oegiA7sMI2+CwRdExDgGjc1PJ/XSZ00DjZxOjDLU6YE9+spBpKpPyv5lwB107ON4RGNo
oUkXQg0nh3TzNVMNsfFmlSctnJ0e0K0dffCYlt3L4hg7Tdb1GdS6wwgSA8zU/LGUFN9PDeGNzGcZ
OBzhGoaSsMryz6FVvtTJe2lzAsb1Eex6nsoICRRYDC/Ci65Y6cktiMqcsndLAB+uoIHAodpZi53c
xRp9nSbxXA0uETIJCXhDw5hrPA6kymxJJikDQ6dnxcE6BRqVqe+WGH7rrgyN2aO21syHzsFeoiGe
3xZj+pk30UftdA8Z0K42rfTQyV5nsfpyBMXSvCRb6fbx/VDWRPM6gcKNGzJTKQOPakev2MGqmrgg
dw3UNn3xGi5qF7dFWLTRGDBO2aWmuW3ivt5orvJTLMU1kThKUoNnn26JgxstzJM9oDyO2ppbuaYi
kqBNwVXZPwjr5b5Jx3crQcdixOqqqS2JMOCZgwbqX7Hq5an64ZxvRq1Tjlk0bxlG/liwJ4M2au6j
aa5PmsgEaCZXMAjbgWDCt+SpvT+5zkyKOlwMLw9HgbB+SsSa9kItob+JhrxDhOT2huUeVthS7o0a
zWuDf3W2qR563mqn8sZME6228dp65QGi1GsKfoCqKyG3pWTHLyykRF70Xi7GR82H5Q+9u86pX0Tu
WoFKam6AI9XaN512HZfprpxsDrTB0nZ5/aOCaC/Heo+pVHmMMPzuSrMNF/BofkkkdxoXoZF305Eq
4COeJysgYDgP3U4iGeJnWC7MuqQCLcbii9b+4uWebCxnwIfFJvGUE8dETC0FQ1mu/pb4s1t6ui/P
/afioG/QdJa9/reb3L0u4mOOWNaEDnLEpXpvN6Q3uZmZbXXtnMzUpm5ptHxIaCrG/LvRPS5+ED1+
U/CcB0+6cQT7KkHgDCTCctN0/U+/gRoygIiF8+9W2low2eeqrMi/G79UJF24UvJTX0YfWA3jYFnh
00tpXk0NaWhiYpqOnCmULQspBht/cIuRYNPiJcklbEV3ii6LGHgiYrF3ayVlo3uNOgNtp4Ttv2Qw
R0k3IvoCWccCbNBy4zeO42Sq/w24ZIFFMEIglCAgXkej5KmYckTLYy2YYvRtb28nmypdt9BM2R5e
+JizrGkG89rY0bfLGhRJyMD4hE4W1Kb0WzupD5hBHdSDbEdGgwgQk7qJQjP5dsdi2MRZrPCUa5Fp
mfOXSGS363hbIz4hAwGHI0AG4lpihrZL1bHfIfS0UHoiOJ7YYvspmjVq8XOK6cUBU4j2ha1Zo1h7
ZEdsYkcqvzEqt/JU5ky0e0SJGTu654JlFD5lrll63x0B2oe+5Sru+6hCr9r9Ud2YXsBzP9ZYVMrN
eJ8OQxxULQ/LJRJXB70WbNKO7mig+nZC0PrQARXHCKNau/BUK7cZuLS5WSQrwgRzBkVKnKs7Ltr1
nvS8ME2HB3SoA5muBSjCOXsH7wM+3mjx2Wm7BfjXQS/FSWTTaUYQo+6airbc6E1U35V4srNtMQE5
NlVAcByD9mKwHYu7M04l87CMxMNb6LEZ9zNcXUTp12O99Rz91ZLxS6YGGdldOzMzfsyCE0/O+6Gb
cJuMCRsAuCDS0Aj0Q5Jm6nodIrp/LCXCA+ir94SbE80n0r1keh5IRyfb3HEDqy2JsLOAJ0SW7cCA
1RgrGIC8C53MzqQMMHcxSe/oOwbmsFM7tvvIHViqTIgc9XGojwayr3Tmqa5XLiC++nXW5h/5VidD
tIeXSpMldMfXa69Eql6WF8zEx6VRnbBbS0JSK7SWCe4S5yWFLKKpBU8mikRUqLS9co7C3rNQJRDQ
tu2coyand9IPiBFAA62a7rfT4d4mMSpz6y9z0r+RhWwhdi/+JOXOnQp7n+sRG9zJCqF5FaDU7J1u
R89aO++jTjW3wKkLRgaXflnjMrCj+toQHRpV/1Q8Wn/XPTd9SkIVCjyAmdaLKJrlRJ/3PaHQlGkO
kngeu0NrFvBQeOn0jXwyuTmHif1PT73vrOcJZ+qU96JQ7oyakWpplZ91F9NWoD3eprI/YJwljC0S
SIPVeMsInKbnfuqx7QPlcn2vA9QSz//6mqVV5nXqZraHs+lRzlhyxHGXIcEs5EvjRcmG0cpnXbEo
RQ/NkNQSCxaKL1iPTzYY302mEnoBfJVBb/vUcCNROehUSkZebKb+x3JB2cIVxJsSdJUgQsCZ38wa
lWU3cEUaE+MKjfnnkAAli2H+bYbMfBEIUpJGf2fH8FU1dcPgRAkROpgOaQu+N4PXo2G5NHn5YgPZ
AcRuhmiokaemn1WZfguCiFeeUICYdUHMwvx/mqp5o9vX0gZBmBQPY0nvMipGstVw/RsVqS69RB8G
mOYUMZMKiowlTePukLQXu8JWdwO58Eh9WZozqmJ3z2PIZGEHIjGoyxWW4eUipNz004Sbwqy46zKb
t+cVCNIN/TR0DI/1nIdxx946ZYTPYLORq8J/qyjpcu8ZCwCpLjmloxIWkEa3aZX8bdkS+162PuLB
1HoLo9RYAOhQEecYZE2cJpYdwNhWYqB+0XLZB4VnH7tqGMOSVZ0i7K9iJAuYada70nA5aS4XDcpD
QEQqBQ9gpVjXv5VBc9ejGqQCOwy0dURX6HW2p909TC0YwxK5hknduJlG70ObGSAWhE9c3QnqY7We
Oansto6hfOlO9eXpxr/S/DJAnAf6qCJbF82TjUxGAVjI+d+zFIfB3rDI8TvWP7vebp4iT60PtaKG
RlQM+yY+9TIXBzRCjDmVxmKC7xIcoUZ/UzGxJyADpFHviAbudxGZCkhnB34+fBCW3bfbueieOyCb
W0iI3FpRmBf2V8QdCZrFfFwyfNoUNAdX1+Igad1nZ/kDkO0P22r7Arwn6swYa0b/aGdGsZWo8rWE
J4xW4EclScEY7nOiLW2H869u/KxwddpFHJw0mJKZpj7vzNTeOWuUmCtbvNgUg2Lp8m1mVUcGzw91
52QoKsCs9sqPXDelNWh6TmWG3FHB9gYlgbNRFOXcoHQHdAwLgjH1QZ+aT321m1aOWT/VYBVT69Q4
UJ0trbVDPHbmzupia2W/GIE6JeWHG6UPJaLDf1VmgiC3rTuWy4T3tTyQtmsrx2E3/nFqOFZJpR2S
yTgIRquXUdTx5QZ/9VxuJqPOWIo4NrB/DUUhBUaFT3V23/V4qtFa0qlZLDb6DGV2c1P4N2LalvWa
jlTm+aPWdhvkQtUdstEuELNRh4WjlPC09BMwx37v2Fb72Mfo8TyFkvH3yzUSQhZoosdS9DwBFHVf
yUjZtVLVz//7lRvlH7baooVY7VnlsMR3zI7uVCbKq/QUxUTslc0JaP98IXZ37yURGgjHgW4MJyAc
uvV20SfjbZ7KDDFBHZ+hPhhvri4CfIop8uPViiLZ0tY4VqiGdP1ycwn/escn3dibc6ZeClSHPWzt
S+litWVhZrIaTAiUIX3jSdj3DMUM9EUOKwzRdeWuluN9swZOjzbaSEd3y+1gmM0Bur3cOPjpueKh
ddO3V/eziRDsxuC//Qfdxvsn8Axcp2JGBx/BLxIWMYMW8gRkyQSw3v4eApfsC4G58Pu1xrifF+S9
v4gQNm86bD8U7lyyeMbS9Ll20t+vGHPxBtffmbGwUTI33fcR+eGRq+RbZxV03IIZ8/blv883VYZD
2WncPlX6c/N5YmL7/eomQr9p0qMhf01r/Mc3x3mZGT59iPUpE+X1948ZCUP4KgxS8DRt+SMzy/AN
jqinHqkFbheXvIK+LU8ICcM5d045XROrR/y3uqTUIovT3Bl9e8lN1Xo30I2ItsEH42h40pLROTd6
YdyjiqbnhVkZ1lmMMFuL/zaedB7Kycx4oLcDVicQNuv3e2FcCfJ6w6jphTdzvjWMJGqRA/ub4W00
1MCjIT7KXtPuFTNfj+BYv+fOBTHMcHNvka+0at/FeZGk2bA35esiknSat9yiwRrOHWO7u6Gdm6sT
Ae+zPNy5A7PL1JVVeEtOQQJP/pMyPtRZf44n/VPF6vO5mJMWRAmBET2W6+AGp4q9ogjl0JS/+JPF
VAv6Vf1N2uPHb1SYOsGCFF6ynOJaWaW0UHah4WvouM1jqeLUx17cbktBUsqvwr/xvOW6UEmkpPT9
nQ22errh5C8NAl3k2Kl6MbJCHDkCU9CS7nFeHSvFLRgEPx0f/X8EjgXCcsga1d6zV5zfuyzbJQVg
USXBROk1FUvXNdwvs1etyEJpoVRWtO0UwzgyPFUviHXJtpml9erq1FTFPJ+NdAVpq8jIgTsPUXbN
Zum6aK6UddbPURhZ8XzIYnNz49swrDmpqteddDF6O1FCBEnHSbn+H2HnsRw3tm3bf7nth4gNDzRu
J71lJo1IkR0EJZXgvcfXv4EN3VKdqog6HUQCSUpkEthmrTnHzE2edKVG/UlTzt8IGlUUoaG09UIc
qhF52ABZc+ESdSVaLBbBxTaySQrXOzvbEJrjwEB0/AczKIIrihcoDAC/VnRevE0BvPoQ58GnZMHY
OP/3bDjQJiRKejdJNu/tIH2Y5jN5KR31P7KObPmRetPCKMF4/KpoOs4rvEynokqsnepO3QtIFlrM
ntW+uINM5e1njBSaQrpdmv6G5yvYNYFX7cP5FDV9tFJx/O/jfpo36ri/fT26EREd3SUoQy2R0wVz
fo46Jt2uqNEVLWOc/uc5qhl+Y0EAaDHFWzl8qZaWHy0b01VRV+Vl+ej7yh2gbdFumyW6kVKwS6GF
f23h9tKWqZ6cOMHJFsOUBxVa/5Qjih0jcrZdnjI80GKVZDBz/oJAavquPfV1R4bzyGpEbY2DqUZ8
4lPbvHjda4cz47Z8FGPIP9m19Ht8xmJsAryKbHddYYE/NIwjt2o+FMBO1nqPZme5htFtw0/p7vMB
rk9au9UNzZa+tfOSOvrAAkaCWdA/rBnjxw9dfLXZ8TdRL1a52UQ/XOOHNA9ZwfSdmInyNXbHbNsD
fqHZRFNGCrf1wXzXwqp7kI93GzjvppbW68a12ElJrL7lhdFRMRlH5BOqONnjUBfJU8oi+m6X+Wfj
vta+rt6l/R/LyAZponJcBv2+D8dH6up9qqNNJI5Cw7GuNqgMKjV9APxprSk5pt/H5DSGYhaRNONR
2pqazLFOhTXdGcvR/wWKoxwbi10hTpvp6Po24p0i7J657w7yFnNmG2CelwZ1V26xRKDFGj323WCB
/W9uok6felU8E99cv6BvMLGJmnDL5uvhQ1QUzWeEMWGrJNp4zEeaNZAAqqM5b+1dw9cBtow1PUBV
JNSJ+gtks+zOsvXXAUmctYKE11NjUPczH3sLNm5cxkJ2d+2TcN7h8JjPiT8Wx84fE5awLxlZ058O
FQlQXd5w6X2HijALoYP0u0ozU4VoF/3bsIpAjO5kwrGCSAKYFrFp0lDiNKqOvD2qHhQqy4GhGhQg
uu+aP7rHcizEHkGX9ZhVJelvo5l8ywN3htu0jz1ouVVEBMW6QBt1aYg/eMX4t4q6dnhbpgUzZBrz
kiii1lLU+yrFbDGQA/Ib7lR3HWwwC0fajPwpRnYcKKpakiaRumxrw1EfO2zqBLOZz9N88ABKsjDI
7FPd0XsGtLSWnLwFnedGlyZi+pZnA3tAsrIrLFovk6Fe3LgMv40BGv4WkfeDDpoP+kxHIX9+I56i
faGH+pugT7cHZ5seQkWJX+fvlF8gvzNzkYIFTb+CZRc+dbZylcZTpTbEMUppZiqlq7/BTEd1i+9C
wXW3adjTAoOfoblai/QyDIu5b98aD6oWordlzXaYAu3azp4qPWafY4ezvnGsuit+d5OIENd6BcR/
qNTkkjN2POG5rJ6KZLrIAdGuEvvYV0q6cSgHbMuWnz2okA/SQ/MIO9WUZwgNB7MoRvajFTmWAhRh
PltHXIVRzCQh6eoYzqovg+ylbOjPJ21aXSq9yV4S8EjbjBt3p7sifcn4BKDzsucznA8ajOYzFU7z
uRhZ7U/ghSXRMBCs6uaaqDGREEucI6Bd/yqGsHzP4jrmZ+3LrczrVIV4z8ok2fQUex6UzD1JZ1Fp
eF+0rhKvQwt9amKQ9kzvMygLxH+z31Amt+WgBypFr3YoiwqithOylLK8eHMN+xOClvGzfM0Ms/tp
6tmLRq/7LWVfvxG6219z9t5nU6RExc8ImsXltyzexsC6+wrUoYpa6SxHn168yAEXAsPoW2pWZCUG
AIvGpNiGWlB9tx1tJzyTPjuwH6xuxm5qiomQGIaRDoD5KrAUcaXHktPfh3yga0G71REJAFEr9C/m
fEpKjkJ9m9oXSgf/5FLBwCdiEM9mxNPXNDE1shMgDaZuZBsHq1AvDvrIKzzZtI6r5UReyWIKisvv
odlsDmIrmlPiO5B1uRdt5Kk8CFNRT1BJ+0OU+8MZryzkwBj6aM8Sz4lGdICtG+4mufrQRc+KNIKC
RK/zK1kIDs24IrlWRZFcKPy9e5H1Mfxp+7bHOD7oWSDQAbDp/P0GrsS4ps9dtEQYYSRGNTKPzj0x
iuxeYOsPtXNbRl09KVGa51P04NcEC1hsq97KJniLG8P7o8I7BVrNPkFDMKktw+5XPWLAjSpNXltX
3UsMi7xuu84xmfDR0OUBgdpFdPV8ym9ylSnRehbQnIme7hTmnyOj5drQvPBO7gUILkCk+xxy7nps
ZwXeZLb+Xi+A5bGjfHFtOtkQvASgfaN7dBvrZ6tbrOItbAUomLL+LFGVVaeYJ2fy6N3N5EqnMPAq
jG2PKZeaFpXDTkDu02c/tpsa2ebf02PdGbKSJ6OfZ8cf//s/juUYtqlbwraEjlUcG/h/QlgqtciV
tijTXwmjvWnUlMfD8Obj1t9lf75yKL0u1xoeJNeYqi8BKwLXjzyw7UF2o4GDljEw08fRT0m6y1N0
Wb3jnSd2UltjGggGtWK7Wi6illSPc3REKJzhrnTlXdCVPC8+xxYx7lYYpbGh/tSuROFnUPj6+wCI
79bJQxJPLHjRa5Wpe5PXY6ICr1bgfjj8z892rsY7oxM4sHMvP1eW7uwiWIVPmLyf8jh8NUzX++KM
NujI+RVdiGzdp5BWGiSXG0JOgLUBk5wPYY1K06/s6iJPNU9YG9NIt7lHx0KZdP8aCA7ylRaoryW2
z2sn2rdY9OZDZ3TaF5pKZMnlDKEOYI2UffICwXQEFkrDbB6rHnRl09MEs+q3HFPJjrAuTMLzwUtC
48FyBL+xHb+0rfZ1wQjaeJLRquDADkVM66gCO/tf4r4N5++3B2nDrioIpgeCb/2D0dOiFkhDa+yO
ZmdYD1o0MwgpGeqpHtyNViPz2VBnX18QIyAI9bDYKnObM8DqpZit2BRkwGxANFJpkjvBsoic1bL2
SyFHn5dFhtc4nbczB7aOrVp+V82oOLBUhGSgKcg/TUx3M46+YoNCshrc4I5a6rIINBHtbvvipY6j
6Unmzwx22q8FkSqHaE6iyYh6I00k3Q2JXsOjhKpRDD7cANRap3A+Vfvkya57527R4n3+9+dLta2/
f4KWplqOid1JJXxUNeY89e+fT2Hm1//7P+r/q1jJpqrhWkeFp38tohwasWgKGhr4QnBo0cesXDO4
yCDSkGl6h6iFNq2L1z/BG4dQhmS3YmZ0Jm8SEaCr0TBjlRHA+wlyHF3UW7uGu2VGsOlRHasrZmXv
2xQ48PRA2+TiiTnDBIKRbHiOezpo/7e0FKLHD142r76OeNse3P47xRaypK0fLOsR6LDBWA+Yj4+o
GHj4moMDAPZW6P9HOvDdITyk/SyvKnBJ+dODNB/6RB2swiLzb+whdaIy6MaEnYEgwuvZEONeuEXz
AbaWcTE0vEujm3yFi06mAQWU5VXhmDwGzXRXKQfvJr9heozD5JaYdPQ89+ZFoQ8IezBuhgbXymg2
UTt9wR3SPDbokx4hir2OFnEzZFaqq7zy0YnXtovBjTbNvq0G+2qJxLnmVT1uY0+Np9c6rQo646l3
Qf97Qe1UPcYkh6x0wwgvo29dQHwGz1WrGTc7pXsBslRYw1UWl8iEdB+mbnyVZ+xKj57d1xtCNdvX
Ka/PQWsH3wbFooRauNND2LUMUZN5kdUSC1HnBWIOU6s8N5vyZeF1QqAoH5R8THfYfcsbt/9YlgZh
RmG8ldC/wK2/tYYaPFpCCe8+OvOVNimUA8PQ37KKDYjzarpLoSnxuc5Sf9+BkHgC8MUuL7D9fUC2
6iH02m08dPzZFfWnMnjeiy36F48+7dqDPXWwAlG/kTS/m/qm/jQAMG1c15zOtjoURP8B94Nq8cmC
HNealqg3ffK/h1N6FY3bXZAD9heMAMPRI2NZsJa7pJiVZrc1xsyV/JoWqq2p1+9l6J3QlOVf7Mro
T2HMTewZaCMWMNq/P52W9veHkyoiYlzC4YRtWKpq/+fDqXa1XSAZy06W1+eXojTDl8FAtKw39V2T
efULiSQfVPsssT6IRoNrYrYpf1zkaolfbhfTfJu0JhW3kVaTJDunQTEC3qP1VANqUtnRXqSdfojZ
kI1B3O2GFCqC1pTDHqGAeuwq8OjaXK2Qp818GhhBtRaKiaVp7oMFMO2e5CtfTcOnelY1q2pwLwqf
vLSiYvmAnOROZhk1zASXvdyiVm1nrNsQgRirQgAiVs7/E5vupRhIsSNz+AfuO/c5sYv2kJYpOvIe
/YMP93DTGFrwEMxZ0pIua2WRwq839v8FBmfOg+B/rEJsnY6A6riappkasvn//DswcKaEEgYZ5sw6
WHVG+tprrNAN7cTQwwRnOTkxoFr8WVCe5swrXxzbTrE3kPfpmRkcFC/CWF5uIPQ6qMWpvKWsGpgT
C2CSkZvesKJuJNUGWeBHlqTBQSa5GaqSHBfnvVaZynEMjVWjsiPp4b8efNhiO1szh4/5usfebwXp
Uj+QefOHLJV6dqZT6wl+sseF8v1/Z4oX22uLcIgTNkfnPHXotOSaUh6AYO1g2XXnf7+bmTX+8THa
hrCF6aiOhjDuH3NNpIqKHVtGO6uZqS5pbVrf1Vz9ZTovBuoIXUyQazBFM/kriF+Wmzc3UNvkvf1s
hpOy9ic6jmpDpHlWdTzKVPdXcjvY040lXY309XLyX9NeLQ9ta37LQ4rum2COQJLX3ND5xnP1U5Vd
iQVckrERQBKb8+Sn+2TuvcgDYUXBlaLeqkao/ETM6FdjsNUHvaNT3gQNJoPZMo/H/kVXlBF3eDBc
kwZpoRk4+rbNHG+nBoW9b7TU2VN+wREfi0fJKBFhzo5RSb8S9BVsfTRpG6XGyw32NXhOYzqhgAWb
rWaoxZNr7zJZyqVWhsCtueJueXWVAq9bSsFYQ0Yn+0WyVTQWbXagrWcaB1wDIL74KD1P+QbxsqI0
PF4yS/SrMsxGRFsJqtCA1fJFHpAmR7tltUOEr7UfET/WjIJVfMn+PATsfvlow+1yW06l8qkP5GnJ
WdO3bBCegw8anYk8lHlN6BjnfAxNIG4XZvdU5sK9Z903FAv4DudhofIQcTaNg6hMSR/isnZ3QWER
UmK64sxK5YgdQn9Tkro+iRqdQzGfVorXbRjvfErWQfhYOz3iFwRpF3OKviyrr2VRx/r4tcu7CvMD
ZenfHAWJT6hdIojq+plWzrSXUHT5BcP89fiV3ZXad/6VoMK/vBkM7RkQaHSRX2q2rrP+90dF/8e6
1nZsV+hMRwabHlPMT9JfVmV0emNI/6I5uorRrS27wCubj64K9IvZoEY+SnZHspfD8eBO7iN9Wla5
1vRlOujNBE8DA+KLH0TpSlYk4Pvjq0qmx5Zxj65EYhxnJtXcX0/udqH6G88v669GWX1JM0P/KaIv
rTfdQhZW8rkRczdBvrL6aQuUsN/0sYYGUrWLdy9+LPER/ftHYP9j7nMg9Oiqzfoe4I9j/A2/SUk8
MMzIG46F2l/dTjVfcybzU1Xq3boscvPVwtW/8yuAqPb8Lh78cGMKcijku2Jw6EMjFrhS5wD/ZIJ2
NkftQ4JyLD1AkJa4790Af6jDtIeyVXXXv6k/TonGPhmUOUKAxkZSWr+eC3/2tSFlfYsnVX9nG7ee
TygEwh7ghV6YfMbwF/F4IabRnfRWBhO6UG7eTxNWeaDWwZZOaoAeNVUvejc69Fw0ouVRqx9Ef0Qx
HDwarEiRZo9z1WcumrB7DPYyY2SqkJN2s+YuiO30JXZD6wIb6nutt+lLEcxkWOYJEDF1c5xKDyWH
pz/Ig7AmY3llOs5/2Yjp/4ClUjBmseKyV9f5rbS/3bB0v7UkQ15y0nslByZDh8FTjA+RhsG61VOy
ZYLC3xFZ79IuUoqTCNDfiWyflSDMGa2nnSSZFWXePMlD0tZ/pHSZC6X1mqPa9va+F/SgXDTty1pL
iZRzlibOj3BSjwnrEDimlJKxNZXgJcdV1SSAzekdhaneb7KUVsW/36Kqpv1jYeDYgFHRUqBSUM1/
3KQxCgCeU5Xq6dCFJwzn9dMwRVuLhhY1karY5XodoK7moA3owZe2PzHg/rZvydCa9DRiVxCOX6He
EjBURdreqJHCOyZpoYmVVu/5gLSSTPRv6NrpR7t2d/FaLb7zQdCMS3zrq6PeYBwM557tQ1VmFbJp
h6OGyeEsD/zg+Z58xB+ScSeIRyoost4QbtSP0wCDTi0d2nSD7FXDvISGEZD4iOPfvURzyQr/31Ht
rOlD92oSVypnvOcqT1/iFfcGFM+6V5Uu2LZo6XbyfCaq7GBZ47vpsxxYQomvpCW3OQD8p8zRRuNO
UprqCDUoQ3d4kaeQGYjrVDBUFYVrbYrKKE/43FEwegPO6sCHnyNoZk2ieLdSXAtT45mXzJui4zJt
OV6O3Uhtw08s1oQdAF7O/LFFCBSdljmRR34CKOL019Qe8l3cImuXgC15DWeM1W88kGyTpY53mWTH
OITXoKsiKkLEU1eBaK6oIB5pc1IvK031P96lQXo1M4tioVI5dzQH40lXSKerI7U4OyFNzqtGJsg2
NYLsOJH4vGc17z6VCZa1omy01+UXiabhIxialBlepd0cq+khjw1jO1U1Orq4P9vBVJ37xqZCOueD
yIO8TuLT+fclDzL4ssRJHBwtYClgMus21gsE2eOqgdW2sY0x3DuT/bMqEu8lVMH+qA3eWuyy7kOn
D9elDGI00Phdl6axHdm7mU+6k7eupozPcGCd4zLdy5mf1e2vm10g7xGM10+OC89MLn1M4zZGZKK3
rAVpEw+0T2lynpokZsfqqO2j0bvtNWc5h8ELnKR8A9F3cNJLY7jTEbAvbtmPVHVnC5enQceSubGd
M6asKsVOchijFuA+GGLKPHP5dIjpuYeGuQeIY22WmyE1dZzoFsp/9lrkywyezVbO7M2bYq/pJLws
K5YgWE3lhHQXYf4qr0ca2aQpuH57qIrDUKjhs2SMNY6JYbgInIO8mdMQR0kQFucuximPtUZnb+m0
z50NJcUEgMEsDeAVab5HS3nMdobtem86PbhWxk4IY+931bVgGvrhIj6an8QO9w528Gb6IgAwb0Ux
+pQyja+Sd1VBKj15WvEhz+B4a4eojGHW6pUCFaFJ9mRVRq+jUj76hcKtW6bTWbSxe0T+3q5NGkaP
Y0hRY57tw3m9jAuczof7R6FScZQ/rF7ByvA6/u9hsJr3NivZlyvUHmstHL5oAlGdjH6WP0IorIKS
GesYLa6UNV6weicBs/INVCLNUSbGMlkhQyGTem8W4wgOIxsf8Cc2mzQkbd5t3QGKfZdaG2E3VzWw
KmQ9PuYiewLAg/lx5VG8WeRCTfVa8uS9Wr1lPbTmH0XeX0f4EBd5oJzy65Xej+JC1YfCZvUQ8ftv
ot7HOWobpr3BE5qdeXLWs5RWlks08ONP85nUVckz9A0bWT1VXSpY83s9Y8E6DANv3yltdZEHrelY
YscAjs5YPKlVrjoLmq4aJuYh8/N4lxCroBGpObrGh9yBS7QdFAlAYu0mT6PmZVKIpxx0YsVzja3v
NL8a5mvyXb8ofpII2d+6USufZ3+LNlOIYX+WzxqNLdPv14rSOXc5erUCDboQGqTpotNXpRzt/ZHw
wWUzIKy22qtZ+JU4JLzOvUjaVTvE5d4bNZI1tdo8AyKkpMyqKFNrYm19bSOHTnkAHkBzuvSUbWm0
4TFu3affY5EYE3hXo/2X4ekJ4lkG6RfMceL69d60VeyWbvWpRVq9fIzLJyg/zLE3qovN32pS3IEN
JLdWeZRPfk1z5LzMro0bJ2u5YSC5GH6qFz02ptCfBdhRedn2VCzxkcdGRfcVsMxFuvInMdxGQJhb
FdjUFzsRf2iIXq5uMV2jJEquahF025pgxE0r2z4lbXYgI7NFqbz05Nm/2TaWFkZHfapx63h4+uAM
BxvkLuNXi4If7GyjvLhs0pnhEIekTmhvybpPjlS+gmtNMAiJnMzeoQXCuk+yHdVWHYFQNVzIZtO2
DtLfx4VypijevXZD5QG+D0GZXaM8EBuor7JM3CRgMXRM/+wHaLcG1exx/CLYnOZXQ4CCTL6S13zM
isu7Q2v721nYuvn9xfLVEKYOIv1upikGM2kp+NoMiXEIia7bSS0ciuo1kbk2iu4Z/Y36VUFRt5VD
gBwM9HTwbx2GPg8Ps1aKqxxhJFQ3SG2ioVjEk60w099nA/yfr4jJUGnxdcjyyoG9sDg75dgv361q
tfJrTZ4EaXmQAa11wHgFTQXkh4ksGJdmeCjT8A8+2PqJHDT/MVd+ZEEJS0svMmtfj3gKQINi3DR6
h8hBZd8o/kaOfb9/Rp85tC9VKMxWpxxQ2Vq33kfFYlvu9F4Nw7JIKokhda1rOSdBtEWm3HTbunmu
B/HWUixaqj5Cl7zL91FEB12eysOAH2Lb2WN9xTfcT3ryNXKoOJPN2GEoEu0+niYHI61B9C9xq9em
QE1lMQbKS7QOV8tmN5+wRfkVOg72yNotVlRli+UjNKLwwZ67FSUin4ewag9+WiOojuFs9WPxzIRD
S5Dm+ryDptjODCti/bmxdKI5CH99FTzmJ7jTWM9tsshXC+S1i3oMMfMwIA+py6CsDQVxMvPI4Jln
xzL7xyTp94gx0u980vqKmQfAY6F8yg84dHoMlEo9d1zM5MH8phk5qWODTvZwwV8IT704i278lH89
SlPNU4WEcDPyxDKvt81VRBiQ59+z1xJaPVPo7+qsVHHrzxhaRQ+Tq/yfnLQi5dyJTkGPt68IBVj6
yLYvqXFS5DLIqYM9m8JiE05h93UGpQbNQLZDputreRtnXsIMZcESr9RtmXnZUeC32xmEVb0mPuHf
6NwOSe+ri1TMQ0gsSvBDedPrDxlKyAge7/c0rz+xoEKd1nR1h85yEXqSaKSCB8VQOotAwyBQn3M0
PoEhgiOJhyrrXdt4HqP6yQtqDEazksQvC4PxKBQEqxtPuux1EfBo7sohBFZsNQrSBnObeZH/UqS4
oHLMNtxPoB6XO7EE1CPcmrJG+JG6kMmYEz5Yn6bbKVOnswIvAf0hSIFiPjgtEszlFA/Nm2NRatQ9
1jFLDdfHY7/Ri3QERVBp75ma3mQdoU5IkxwH/XtQRHhOpjF/VAWksQy4Q+80obOfGpCbYZbS4egw
EFQZYvxGmZKLp1bToSjAfjWIVFBs0WEu52U7oR+W4xhXyRK38mRNR7y5/BYNSWa+DpJos0DWG0ql
WwcfLX3IQMXe6Lv5hupxtUVLT5GsVIpvlKXMC6AefwFv5pWN0QxA7KlGmDWRGXwewtn+xoYP4YLu
XePUiwkLNcxrl4l7NT/zttb5p9Twd2XLyjzUUaaXBhBQc6bUsnJ8WLQBEZu2lZ+6qO50jzrjot4Y
TUzfMfqoXwJHau/KrhI2OBxVvKUK2pxcsTFjz3eIWevaIQ+nj5bA9jU0QvfQjPYArUJni+1OLzp3
49pvQtyvQ5rsHd20rwZD8/IK6ROGYNnvHPzOW88Agee6VKprpdeveq+ymXb18VoGq6VEikPbuLdk
IG5BuxlnA/LGzVWqx+VdZLLtyQlq/I3eHHPgYnW8RIQ8QY5AuU+SzHgmLhZolN51e37Quzz7ff33
KeBU5IaT8NFWTJBOKnmEtuYRdqCDlMrWzUhmQFWzykGXxJfIN83CxYQ/lt5ZnuIMTImQZlivR3ix
DkZy1N4P8lBbE5Ni4CtAU1Wt2S/ntGKPHqo2aDxI+vEen2UKY+O51aMf58+WP1pnZUyte5wfRFoY
xzG3aNdigf8gV3VXFF79Kq8bAZkPdGo+SsdUTmOijC92quGTMJ+qZqqPv+9jqZlo4oFVHHiPrHDi
24jH7QhkzAcROaWPToVMWwXd8VlBol3ULFPm34ORtufW/gGPpbx7Rjze3ckEUKWmYjUoR6vtpp0s
1hXkli5lO1nAsyKI1/Ldtgy8oyjqgLQNFQW+hk570ssepEXuPIOnWfpKNdoEAciQfYB3QezJdhcq
3yEPYqv8luPLvFe9OMincpR46tRPWeZjqsFJzZ8cZioP7F/ewklSwJHioqgmpsvCJX/FtvOrUicR
eJRO/wKWG7tUlXmnkPEPHqR5pAE8R6tljHX1XKWbH8JOPo9TSc+WkK5pG0T4b4q+Q5xoG6DW26MF
9ZoIqNG+por5qFRR8RiyqR2qrPwS9ubzUhyOBh1LyFD1uxrz0vp31qZ89fuNcG4Hy2sEcT21eVHA
13btq+q2p8lyspOddC0FmPn/M+EIXzXH7lfjWD4BKG7oEf75V3J8gVIDqfb8N0u8bryHbEYvetTc
dN3cW1Zf3uSY4flUg2yjZcU/QAhZj4G9hx9KjzUHgC9MUztUI/zmaZYhgVcWT3kZq09jj/Alj0z1
JK9p8FseBNJC+aYZpu45Hs3vmgGE1taj+jiOufrSg13ehaomtvLUsasIumPmr+WpRqrCjWL1jRA5
lbUp7aK0Z685mObPTtf0UzRz9+WBzpNu8osF8xWnN6mdhwMZeA7hDKpCmRPLkthtFtnQMp4X3pdK
g94HI4eRw7OgAzrgHXbyQ0gwhQGFAnqxjKOF0z3mIDF+fULgEJfnIgUBi2DPR5ILHVmqqvEYfBS1
9UJ8STD1K484z9faTldhq4mvNVrP5Tu7oHG30i3hlHRiTFhne/n98pRFervHDN6e0WH5B9/ozsHo
KyRuieZJr7TsYg3jqyxZAuDtd2MEfOwvN78avFbjBJUSPTJaGuaD0tTMa5hVN8Xy9EsaVrflXpa3
tTwQMb51KuWrqurdQX6PqpXTmZDyn0Jxxj3qy1l/lZWgda3YiAg+MoM9DtzytWREyIWjr37NfYlt
nQNkcDcfWsRxEMp7aicqmPn5WkUhaN32k7Zlf4/nIaiCYwISOapnSGn1iBUve0yIoeO1vFqQSf04
nsb5KzK92Xp6Askzdb7Iz8tS6eDkdY9nH2HMazgkL1TirB8u7uqoEtMXqBWbqWCR1gnbO+gTctWm
1GGiauNHLHJ/N5WZj7JzHl3Ay1lgBkbYD7BDHuWrMkCnXzX+vh68+sHI018R46AWkGK15HJ0FX/A
eaUArsHBSoj/Ut5jgYuyy2Z9chZ23e5du6l2ErE9T/6FmWJZrmllU9hkWu60MDpZfvqGglWrlP6t
mPz04geEeMvv8apuCyOwOJGcs/nbECuH3aBuw0sGVB0IT7UtCD7eDvMukHTwaggnjP5DfLFy58Gz
msclUw66B5SInk4SpgNgFmxRVkGvhOz9mYWlR8AEbrT8VTPYWSfHGR4rID+X5R+gxMaa1ndfqBkb
16LBVGzE3sHnQ9rLHFasVPJWGqi/Hsj6NLC2HTLseGDouGDU0JKy/qDklfVH4BOMPIsv5aE1JyZk
GSWhZGZzkPeoXAnFhofJNMZdSMNe2S8FZDbc2an3oD3/e7kd4cPf+8c0zcHBYWSwNNfStb+3hFyz
cELI0MeJiMVvJAzAG6zHtnkYQp7DDknSTsfesoIYtE9x/2EUJltLZ6l/9VkSz3sgerAENjQRBSl8
cGFVMZBm1njIXW7b2E7So/CLq0a78C4vUQssdqpZvtejO56UPnHuHfj6lYUg6Jue2j/kvwpuykdm
DRvSzNsT3DH603MNxrKgi4Pt3GIRbal6NCVaL9yKKs/MlmQaBFBlgDUxtgvckSyhK5u+FPUHokBA
/RUCKEpmTvfYKz67km6pGurRjB//oThWcIyEb8+L6vQOZPZApkn0k0mFF+BnqEo7W765OWWKMuyV
jN2aLC8FufFOPFF5lPtbPR9WtkNnIgYSAIdbZ4DWA/y+Ao5gFqTjC3kJL06hBt8UL6e0Y2QWj1k6
Mo6jnTdsn9yXArVIUkCmGoi3f8sjsiAUINq5b9eEC7DzNrKuuI/wGZVqVC5Zn77ogdC+GG381Cru
eHPngbeM6SiQVdMRTMKUQoXSeG4aYpnzcfzDGeMP+QP3SkGUIxjBdZHbHyNQpXMDL0/ujHXq2nsv
AoJrolQMs3z8UAwn3Pap2FYY+7YmRSk8hwWBfXa8W7oDifhUwsHeO1bGGJob7XZKc9hdEcnaBFqI
dSbvpAFOxJMDCyzK1fwK7+Yr1mLjoRxrlw0T1npnPrXpTiLIDaqVfDeZm2+Gl4HVUZKLFuEOh3qH
/Hce0iZw9DsvgKaEG+7dapkl2GHC6ml6197mnQByNTfR1T1k1D/SWX2bs1R+FGYIyT547+BlUVWm
4FHhMcXD7n0nXvmik3X7oJo2/xqg0dm7gdY6z9xi/jFBlQlS+dSkfyPQFdJbjk29IRpn303CWecO
f1j45Q22IAdT/tx2SlCdrqJY2Ce8itARIj3ZwJhtP5Jo3KXUhC+qAFJewLXIN4ognI1C8U1aGIre
EdRSB8L2Ol/bgTwW627uWMSqpc5SNXzGc+six9Y9sEbD4jCdrNhBnTAX7BFi78mALg9WjddZsUT2
EgdNvaKQrt2diTSOuoMtEOG+950Yb+IcF0O9YLr7JGxFtCUo5evTi5TCqzpJu9M4lUfDynnKytHb
sZiB22IyhWPsh8mENSAS4bPvYhpXcgO5v+Ou8h5j9pqklvhh6QYVlbMC2bKC+W9/cbPxyWcsfIjj
HnJ+ZR9tBR6t39v1jiQGTDDzYlceRipBdfVfRDW6+PuYSJ+GJp4qSJUShv13TQ3hma2VAW85Zrb5
7sLqJcQuBGKLPZMa07QyLeo2ssCYU5na4GNXD+wzT6rwLYCYlrctYOJPezB9cIcjMeG9tn9qUf5T
0YZvcpXVjbFzms8KZVhJ16jiDN8ULTAOhs2kpCPjnkn3BFKUWfjfFKruP4QALmxuBnvd0IjiXXqw
f9FCOBrU5lHV3OMypBea9Yy4IV+hr+7f3Xr2LSaj92BF6q+/FfUGGnYqeIw9GrhBqMUjhNvpmg/Z
hez6cF83voYerdfYHuu4PquSdIVZHaGU6nMYNuGbyOZ6qcC2ThDXnp4ZtIhpTMIzQARWoji6bj5S
+FU+vx2a/5+w82puG+i27C9CFUIjvTJHicqyX1CWA3LO+PWzuun7+c6dqZkXFkDJkkwSjdPn7L02
6hUtxJJghc2Mxf+pn1jkm0xLnpZoZoCRtbS3ptbZLcHwDQK2vQllfGQH5HSK0xiearOeSTamRqFU
vTQE/NnO+KpnH6WDWBFCB0wLmf5m+jVwWlomJ7smAwxvbLVVaTBT1jyHNkQ1VFLeJZl0F2YdR9F/
jrCHpWscFs+qQae6+W0SckOqYFjWhvmgxCSj27SHmRWGwOVfyBLoeRDzohGxvRQbS6Nhkw4N2UT+
HzgWbPBw+OCtzLwWfDJrVaTkUElwASbm7rFw4lKVN0IK4uWi+z98+uoqI7EgEGunE5Wj95qzDSOI
n+pII/TycSpsZ2uZ1QcmNyLP5Vmk8bwAKLY2Ym+HKgudlfyFNN7DDZ3PYheO00412cy8kvImjEQ6
gq//8rffV0Q7rzKYQlpxCnTKuRSDP8ATGvjVUD54KV45/tobdM5sUxP/TT4ol94Z2iwf/N733xLm
6+uoKQguNl3vy0DdTWPFxcEKZXkLyM/d3m8Xicitq6VRU/LxjX/OyU985WI11ssfRqv2cep6YF+m
3z7SCkpW9GCzp/ufmNqIge/dpjqth52qNLSRIUARvGtjkiMBNTG4FIgjZ9r3BzTK8yPto+2/Fpgd
IfdhCT+D3FLPJoX5o5ra9DzJCTaZcofMysTKW9A8aSmzF7hZD2y6ZBDJXvVj/j2oRk1pIjCI2sE4
merWMsG2pCFC/vL/u8iz/0+RoI+MxHBYy/DhuwiA/nfpE8mBkPm7LDrZszv4a9tJ/3ah9Kzot16u
TdtwLoZb6y1QMPuWVAMGlb4F9YEc4mrPQLvaLZAL6e/QLb+/kk3kpOvMTuEfkEwA9ln0xVmdD1zM
ayU4h55p7FyrguiK+nQnbLD5BgbBlzpLvPWSozvL+4qsb3gI6sF2vqpsjJ/sFpqKleB6ar0a1D6R
0ccJSyH4s1e6VdhOylD7bddXrSusi4G8mQZRFJ+aLEQfK2t7y+1KJlK+95YSTTIhfIww1mydlixq
N7J+kk3SvjmolwrbXE5Cmu+UIa+KRXOwUaL6gQ8br06vnuuwGyepmwjnviYSpZt+JAVM33IKfvvZ
AH5FI6yQyGVGttL/JmxidiI8Bud8AT/Lixeduyi18BCi21DfshgaxJ8KDX094vlK5vwAxNMjUwC+
+tCaFpqx7OD41hEA1fBRdvpveNfDZyCvpUrSDOQ/m7vGvDhpUq3cfhJ7I3XjbeFU0xVr2Hit8veZ
TeyN7Xbz5OkEly12uBEgX9Z34XCTthi4hmsibLZoBTpA3Xso8riA6UT062iIb+pK4TZprx1wUqwY
LeSEoX2qm+6tEv10/s/Td6NIqgOxALISGuI9sm1np/vztLXH4hjLZUxJO4valhMAWQIIEsL+Wxva
stu9JrR6U6Qi4heBlRm//t56mP/N1fxyxwbYYMsLbIsEezm3BH7d1KTzQyJScHYe1a6nzaAbCXAB
qT0sYOYGU172CKKZSuIbdvoJnFU6IYj4KgPHXeM/8U5el0FfRD1G6oe6InGGcj+SW+nEnyHyIpmO
mBZfTYMLxor1jajtgfGOH70sLRqQoHzLu+yeuOrVZvWYFckrtd+wUrurofQsdhpayUbVHddGkhjD
Rp/E0O+SDEZUl7pfVlNMbwUCNhm7Fp/yxOj3avxV9y2Uybi2oQ25qwLq3JT25XOe9pokPVlfI7se
35z1U6JB99NmAn3mXquOCSNTWCVs4Btbr6+Md/0vw98tS4veVnYH5c8TRojYLhyOKkn6fnPOUwdy
lrMgFWJo7bnMgCLhbgj8TSA/2P6XRyjVUSVHdyUZoBHCPS8F8iErdFWrh7SlvJZVjf5Rc9Ti4VUN
tNUfUxCfQ3b7UpNplj70i02Gp6xjEWNqhMM5L1nj0GDLMLkK7mwrV+sjyl2/P4ilMo6l5kFk4+zf
t2kUYivbLIeTBt/mNvjhBY8OQMoh+l0SzDKl4QgoG6jM1PbpWt1t/LLwrrVs6TpucxurtEPKu0A0
Gueb2mYR2+cedPYQCKem7IsUMgHKeMvnJcE13hO3FZQUDaLNj+hI3I1RJD8rxhyvDT1YFDHzVo0I
1TS+D9mtmXNzdvslBgQ9s4ZERNPd3QNJ0qAJYflFuRZy/a4w9MQPA0sBGhmcTQaRi2U95ccxCQ4N
kpQc/bZn7avZttdtUqYXHBrzzTVgSumMZb5wj+7vW6ChysqD+jsyZrIMzSecJQ5UeLnTUmoRJyde
pZu5JHWMXhuw+O77/d8mSfBjcTCit7Jl5TVuear7+lta+d21hdRCUAfmHjYvx0L+cXANSNxK7A6n
bfullf0xBEr1To7cfz2tvmG06Iq40NfuZ1P9UrWkciT5gyqP1QORW/m6Ceq1R8j73oPKceAz4K3c
Nty7Pa0yDPW/+gQST9aXK5PP8rMeflPbHOXjZH0CFMu8fjN0bIdUOxLFh7ku3bLYA8Ifk7WawIxZ
aZySBunAtJjVM/6DXVP6A3q50Ngpi2ZIg3WPNvSoNldlJEPHMpfMRutxMeQsIbG/G3M3vJoaJArh
gNfzyOjxhk6ng0ouaDsk9o684GZ7bxEQCQKXIza2VrocGAgPoKwysB9mNhMUuNhbNVCM3qek1oCl
AknJkvwcezpC1wCgAg3w5lYXc49Kchr3RdR0mymoq29h9EuXt7+O/fyqm4v5MmNYcpzQbne13kx7
YRTTbtZNKkRydA+znFbZVd8dS1tEayWyUsKrbNeKyOOPjBqMaqI8QwF7CYNpVw9hd1YjYILFq42e
DAJYTWldjZEEquHRRSN2DGQFFLntdMYK+t7rBQY1OdhxY6xKjgjng9LVqwenHYLL/TW4q1Ad9DIr
39YKolsqcQ5FWl9g+tACcWEWOrRkesNMT6q4trH6sDhFGzGzQKm5snoQFjx89ZxSS7h9/IDmPj+r
19WtMy4vf6q+NWEwH7EKIrec+voIo1W8OLPWHBu2duyFQS6ykf0mkuhgNE3zRx5gxvPQbIw42DL4
hVaJ+3nAfLHVl8rd9NAD2chSTu/L5C1DtUlTmTuIQXTXKiCcOvdT/Z2Ayb0Xh86vyq1+zHR3zlNE
TxfADmT5QnfIhk+i6kUdFXX4Web6M+v6chbCyLeF5ZXftQiynflaLTURYJB+VuTE7BEKDAevdLqT
MTD4cJ1RfrJEfXHtyN95QUTtb3nE85Y+Uo4hMM6aYdhgEWkZd679xrizvw6CstpdQKmWyAJwYguv
OLcNf/j/R5DOXfP/3Il6lud6Og1IW3dc+3+Upu1Q9sNUxMHx/qvSUr5K8HieuiHvTiXKr51o3WQ1
FZnFhjpPb5bj/srRRn6Cqs12+sK+U53mmf4wii598MtRhzyOtEp5CUY3qbahBKJW+vSViwo8sOyB
V0wB9zkof/Z3pbcxAT9sxr6LLg7bMtWCHIz4aXKG/JrSyHpaLAKNJdlA9H7+QnRVG0aM/jD1HFXp
2g1R8+S09zrWYIKzwrlonlprBGJrRd2JsE57O9Dx26Qovw9wmeJNHJr9Re9QLNNEwqkTTeXh3nwu
h8FZEcRaHmCUpkCj4QYVboloOEvLtbpEKz2vCSHfZEP2X2GwdNIYuCUTKnaLSzzxA6lowGhstj5T
iwwAqOtF5AEaOWATVffFrfjh6eKTTZV5GKWNyijdfdXRhRkY6xrWshxNYwThS/6NRJQkG/RW2Wc0
Lu/M+5znQIs+UTs3F/UQuFl7P9LMoN0iAeITxFIr4NAk49rT3HHr0jWHy6oFCF8AtKhB6gJyY+XD
fdujtyEfSgR/gsJA9lIDlO2rPD8y+M1v1HDN1jFiblSeVV4Hd6yPrZldF60rr4E2N/2GyG/ovnVc
rYtlQHncxPVwMc1P6c7A/9JplHS9nmfYV1MDsil2chH1wYnJ/5M6+/fgWAPx9fS5ykdvKc9Jb/ir
zDKAOXVCvNrasmDY9a4GUJvnxV6sZ9PQTsqx25r7srO7x5F2K6k3fXowbZkSLl20BaiDR886zQ70
k8pcuA8NycQeabae/TTIniwooy8i6fYmIIEPH9cpSCLg1KY3oBFRPmH6Y/WmrYxpo8Xsy1D8we9S
uhtK73aLcJ8LvygN/VHj04Hrxx1eSJNAMzs2yxFhRKjVIJ2lMarQlLrI2RSFuCS1KG55hQ3CRkxs
awGCQJky7MHh3Ott1T2YRf0dmY35VojlfqbqU/W1TLwZWCQ1/3XQ8BM7iXk2Ie98hr4lNrkL6YFh
ofEQG0wipTyq8Bvv4Aa03LWmvzODZl/XGR6D2lelftCwg1SnU2x95klvP4PuuYJjdN94W9pDVuvZ
3iCvHNacvY6rB+VkDuz+N9Pj9C0ZyZLEFMUqPAt/7Q9SOwRulISTzPruOS7XSId0I6OoUDM4al4s
ZOXKmufxgPh3uqmHzmoaVGMREYMSYdFPMMXvWo0kInpYjVnVgysHrrmXt6wjjIzXWEiDj9AyLEJr
0dwIEo+vDs2Qu2mqLk/ZxE1T+aZI/Ag2uo2mz0KFsM0rmYdBU+CRpufb3Ce3ECXPl4EPt5Bbz7Zo
X2k7ex8Be9C5lDs+t8lP3eCUsEnI7/Fa9ilqrdOdub3db66IITE1jxvD7r4xWLTqLwRtbhZO+2yZ
6mvZFRPhiRz58rnSC1ziPZAy6Kh/9iGj8uu/b9aGJN37xn/7/n/fYDsl9opc645Tv9Fyl/Zv5deP
XZ66T63vvZdpU39r0GrIHrp7YNA/AFN1/ZPl20xjm/ynSDRz5Xuedgstezh1QJW3XVRrFxMqzWpi
O7iGYjA/BGMWgD/s5rXi5WRxcTAXAPiw5ZpD2bWfYWoHv2f0+T3+lZ8wdbxVHjAdobs+7NXiE0/V
LxQAOeXQyg2W7repf2HWSn8FEbEomRW1dM4JSKun4EnUbfItbz+yZZy/Wxh3AaOX2QH488keKhC8
htQO6Ljbch2ZgHr9yYXryFHLpkMlzJ9uM1jHfzeoOjE2gc6UIJk0/dFMy+TY1G17IJTGuPkx/6+u
L7g3WQTlKdRk0mRPtAbmI/E7OP9ru58vbFaYxtc2Ei7CpiZMjWC+0J46AN8bi2xnQIPJJGwm2WX1
QBOStCPaArY+8ODW2jXtWsPZw6F3SXNUP4AMGCR3c96ax9x0PjIz3d7fUG8ePXL5aBlk2nD2u56O
pqmhFSjgZEtEaHWK6CZv7pPdzGM8NArzwmgASxnIray3kpdC+M8h6Yib2Cj0J3VU5Iv+NFO3aVlv
4lFZwJk2KDMRLIJYuZ/neZFsXbtq7j/9z1Ta42fQ4G+2syFvVpFP3zcgTIhe8TB/Hwb/AiHGuN4H
7oRtnCzX+BVmI+Bmv55f+Ow0v30bIWUyZ83D/XY1higryjEuj7Dp/U0kuyEMGeXNQ/xlnSy5hpt4
IdnG0vSXjmyz3eQBQsKySufCyNotNfF3r85iptGwQRxRPhN2NT1ni3WOI2d8Axor2t2IPIk1kggN
iYlyeS8viZX7gFNq4EGztWnYmP5VyhU4G4/V2Hw1uoguImyLSyAsKP2L8F/DDLBeUIDaNweUTAud
741rZelJjclr5JdLReiIJvLqdczyj9jMui9tLD+0RMfdb1HWan9SPq0kMqIQdnAv7Du/eFsaRK11
PfsrUaX5EaVf8WDo8bCh5xp/QrXYzrieX8NFY+YYR7IVG38SnKrtlsmddpY8NRb32Gs9IPMlB5YG
SU2NPADz7isbcWjkC207l2Z/irB6PGFV/mNDgfGUcUhUxWNfIemwJmSbien1dLSa6VBXzOKZHobn
O30ms0gxbD2x9ROhryy3SYmMMQqLMSpYqFxHNz7pROh0Tle9JDAGRQWWzNGDU2eaj2oz0dTYWRYP
A80i4apCc8t06zt0nNE7btzZMd6QZE8AiYmGqyKyIoXD9lPNvcVcoOu0h4GuubFdQv8P+dzuDXZn
eQA4SgNM+P2jlzEwIvyCNoo7uKfQWliLDACdzWyW7xOvMlJTEqshc+6tqWHX1HbDzTOs8cB+NWAD
3LuPzjT5a9GIYB2XZk4NhNbeLPVP4l06SfLqd01XaofQwKRp6f28L6s8wEAou6LyNPEZMKhdIl2k
Jl5Im8EAAtPatD4aIZXbudCuvVgIKK9oy5TWT32evacqMeNr4eB9SOXah6H65tSLfq6stGG6O/T1
6X790LJ09gE9ybc4jnd046tvdJ/nvdYEy84KKv3mJsg/FKZt1hNmpl5sHO7zzQlJcnsYsqB8Vk+U
aekc3HjyVtri+FeN8K5NItFwrEfFzdMgmBZdRw5MAYyhzgNdcueaE9Jq7M/SwNmkdfUcD/r9TKPZ
dv8jHVSxqp53dJ1GjF1rMICgx5BUgU5rZpPclGI9G13/iDEmO7kl4mTbM73LXPLf88jM3eAryH6w
Cq/iQSb4xJP2WDX4pfw6IEau0b2tUY8FuhU+2otHPZBjhacp7lzVEXFlf48SAwtuUyAGrMhZzipt
fuBfQxHK8m/hYGnncLIOTCaCdcJ48mWC/cJkefFf1HPhBLAUQBUln47UZT3AnSnXYU+ySziWyC3H
coD2nsyfSZxx1E7VxkkY3jJBtnDSfdcarBGLqEp4Q3r+1vrRYzt4yw+HCdta+KQzRMNUc6uX/rY4
byBc9DHg9TDQ3iv6yROxkcyE6/a5L3R4WjztEJt5wVBtroYubndmi9tuTkOI372V3eZ6Ts9Mbwhf
Hb3xmxUlW0ve8//HdwiL/1jhrSJ9yL9LkHw9x8ZXN4CGjWLDvaoH7Io2imi+4Ng2zjM/x80KJ7hx
aOv0fTU+sUXvVuSBXQZVywrCwlEbLS01expcoZafVa8PHSzaYRRbpG1w6cV25OzVp0x93vhvlCQG
tIcR4+MhJj7iSHxPhcAU9mKAV+kza5tHiLU/pklML4YW9/ycynglcmzeGstSXFsWwVOf0YUZg3cC
sZQNauig79SGxw07uCLauGazlr4yeGXVZOQU+xDuzNw9R/5ICIpFW6n2M+1KU3RdkyDDJNoH13qv
RS1tmXa6PUUk7tBYupMrtfE9hwl9G3irEZE45jbu824bNrZ1K9q228byKJTPqSP1HOnS4yMS9M2c
y3hGKdpV8l3grOlRPacKm6geeefMQMa5QETVSOS9+UMd0oRGOE03SX/r4+YzNQCIAj6/ARsjMcLu
zLPyzXbauE5SdkMxIMNNa9kJjlnvWUoM3qmrix3SZv2EP854tBnvrVmd3J8FWXkkLeSEzhwVNrPL
l07S0kmxkJSjMPmIyFl6cw1uF3SY7zq41FiCQwB8FAKO7u4ALYCh8WkaXozHbsID5YWQKgL54Cak
IK+SjuZxlBCx4KYx858qoL1IXhp9kIc74jFZWHF0I0Odi8nJGXvjG72dZ/KenOdwzB3GmCzo1RAa
qIO4Nge3bzCqgn8IUjr/WmNp71f12BhGebMyNKN6Gn60Yy+QOWOxrdAa7kdf5Acvw6zOpvOPEWi7
tintPwsHmXxGfin14Ft1/jJekpjiPnIoEOpgNG41IgM+Sl70lRfkJWkvFlDeJyfovefen8+pQ5x6
2WQZcQ6LvUkKLf5c+oUEEdcLUe+PzAhIgls1Udmulr4oX/HZFjvwxmSJyuB4E/zVVtducxXHF4+w
+qcmHN+WKXxh04Ufo6nLa0vNeVVH/x6a3iuO2SCuIs6P99KN7mb+jgDk0WXw/7sVwU4Gpv2goduC
TyK/PEi3ZpnHYKbz8gp+zN3owgAUW1YnA434QdemaRUzd46A8UeHaqKjQNi79p2A43VZGcmvQfpl
sY4Wz4lAauFS6O2ZQg4PWsWmqQi8T43I0Lv62nYc52xGC0wmxg//XPRWh491Ad2xD/gEPmh6tFuU
BRJZwWWWD0QismoGNbaatpdZ0MFjjjrnHHgTTRepOYgyjxgPUjgfxpGKjcpGTmyE89SxMxKxjTZO
7oyIInQPVCL2S0x2ADi+PSFw7bsR2OKYdD0tKFnj1iNMvf88byTZ7zFzXukh4llZlITchN6fJdUV
K/jvYrKrfZ4HYt+bLuEsS3in4XuxTqiqX3/Q3iIP1kg/ijyvjga1xzafdAixtFFg3wJY8NWcrLOG
31jwiAFyGedr4j0efOumFfPfh6n6SeOgf2zMUtyfDke7XoGwQzXXd/1RNflbQvDQ6QXl9i7I7oiZ
Laf5WekqEzuw7l9kzNtvwtAf6emWDCtDfYDSOKFSUzasyk2Ma+AcOqkw4xaUXqd8BOzBmZtpwbGK
lnc1dVI4IDz60ZW4vPtQTIqJ1NOOnv800jJkBGnC5Mol/rIA87CvjQWPn0X0rsaYpA1IC+/spN72
6MMvTjwwNJxxdEKzPxNmE5xxpAX3I3VqhVF5NmbI2y+hpKzNBWIKV2T+M4WYtU9r5Db3vTkVk7m1
aUSuNb0NvjeOtjfHKPgd+/UDKMFhH2TUaUpnEro4Sti9LTsF2KBcf3QyTztMmlEe7MlgHJX34+Po
wMKryzl4inR/j77ff1QPoGThT7tWz5y+//scNtfufK95l1n7FUX1O8pri8XUY0bRsWFWp7jYCXCN
Zpr9kXaZpMoja3t8RYoqwS6V3xoaUDRy/2sqrPvB8F8H8kuRzT6EjMvv//fviwhT+2Z0DZba5IHW
j/NraewnINH9h6j7hvzWtL1oGdiLtg/QNjt58Wn02cMYcVEJxD8w67Rpw4SuPOW6GD6z7JDJq87w
U++Q51BCNGeD/Lz8SPKh2nSt0x27vqrgNebfKs3HqT7ozbZr3Go/inczT62PeIzti/JFq9OEsm4V
9jqltY8rOQ2Hs2O85PLkL/rHz/ZjEcK/DflwPmM7njDKkS9hEq0tGXPqoTer8BR0hDTVcroGbdQ7
FxDhoCy4lFvhNONsn+o7cKYSh8FDmSVa76aki/hHIc2a4Y3Ca94M7PjOeNFCfN2k/bT9KJ4ZuWJ+
aCA4uihd6nBqzumUt09TNbIRJhFm5aaD9c3HYKz0qNMAUc/ri+Li93V57KRisWX6STeM4qzDYBfF
wKrnutSI1Qhf48nOfzau98eCdr7De1hsDD3IkNWT59gNBKL0dqkDd4sIYWT0glrez58xdpVUdo90
J/zt/ziKyPy5P5eoI1qem8pY2gMX21l9/sTQasChSdFUp0aY4NQqvju1X/3gV+wj2e0BEfsYO6nL
vc05FH1mEUNrh4ckHXmXG8aFlJ3+demM8oM0ohVD7PC16F9KKZ6wGb5elymzETShmQi9ZwB5hEFV
4zWZ2VciBMA8pUCns5dpSDvEKXAm7YSfHR2mCPd6F8GwlGdW2c2bvPAT4t6a8lj6wKfv495/54nd
lhjGyGM0lpduiOubeo8iQ6/2961tOyGrC4ZT6Njjb3nQxvakDvDMBpcaaeEdTdLkBfes/0BKlsWn
HVCFF/U8+pEjs4T2qu5lKXFWBF9a3kbZLvI5zmBy66QWgTpGetP2v4M2XbEitT9zqIvrWK/cpwGf
xl4g+TpaFfqysWit9Zzq4X4cDH2XWeLPouvW93Zy/4xV/vcgLiw+ic0tXBABRyVzHdX8dYrfo90F
7wPxmpcuJKFEPU02j7VqCqxYXoZcRQpz7rxsdehNj6Gv76qgpgwlQRUktZ5eRN2xYgNIGTbw+EMy
glq29cGAZFHuerP/nAbQ/p/mPtiqtp89e8u5WPTtHWeW9xYijH5BqkCOopoX4yJqX9SZFFenhQ9d
QYTZ9DQOZvESVD5JdYWBu7eyyISju78VMUrtRQRnXz6oo04MfGoSYx6Pmeqyef7wB8Hh0+J5MRLm
nOvT3KdWuFHw+thh9CjSOLy5BQIxwzWY/CKiXY8DxPjOtQhTUU4tLYaf3NiBcaxmbV7Ppu9dQcQt
KLcieqNSaWzm3XnIK+qSkLm9vC9pMPc2JR3dtQne/f4Hqi/45ZNdBxRqEhygFG5jRbSyE5LYETmo
DPeJ5TAGjOb+d5PoJclWw4Orm+5epMI4/3tY7M6qV3UladUDNmvlH2S79ddJqE4NUySHwM8eGuiF
SCgL7B/m+NcNFsojs+vfioqd5/0lI9tnWMXE8W7pwesrBZFTODnfIqYpVgKErLFeCvI9yMFtHT7q
afNaWP1Lj43/B5sumUxkWCS6+u2DRtAadFJ0vN1Qi4fWTr8crU+eFwBql3JxMN3i290zuxtJzeAO
Kark7InKO8/yTFl9Oit0T3nk4CBA8zmr+W1tEu/elYlztl0BAzLp8hVNbr/dVZ/3D46REcSsupEJ
2LltUzPS/2cPag2DaRko260aRjT0GDqtEcduSodzb3bDuZUP6kg9N2GRPbexR+8ZzD8ZoI99E4iT
mllMclKx+NGIG8VsD2pwwStItSjMet0vvJhUNT2oCe49hld1V244e1Wj6+lQYf0iiPNfya6OVC3v
u356zqf2bAbOkei+9nq/yZh2skfgi0+1+KlXwa8l8VxWNOPjvox1S+d8WaiEwsXyf/aj062sPrZQ
SAGu7NIlOyA/PfpLwA6mdzDK68V2jkTzGjhOdiAXxN+HMOVe7cb6VFcKI98fop3RBQSZfulrWU1p
urWOla2y0RPytkgYimJo5Ykhiq0fBC8+8x5IHlW/n/zAOMQZXWDDJ/0oMPv0O5uH3QzzVP38Lg8R
mtn1dKt0unVku1pbjUiAb/I79Hn5Vbhp9szL5BO6PvcnM4rbN2ueThZqP1h+LVmD1G/4VSCUkfM5
vlRlaBxyoRefDndVReLBWlbsuPiPvT4au5ld9rPlxgieEnt8/NvUZky9AuN1UH9VlOYGDdRuJven
hicsm+OESWy10q+OsZ1tkqQBVxkBVg1hk9ZMJ05OTZs8YZaM2iOdau1rqcffQ5tF73PsE5rVoLfr
FylPy7r4qPbmyWQSUjPr8zrLZlJokph1SKRGsxG6Xu/rGmVOKBNVzB4Jfp3X1c4akeKphCldI16R
YR0bV6AzYAY3E+02RUuRFvwXj2t37YX2O9SNCexNW71ya/3Ran73lPX6py2NRS3hElo0SMMLyVlp
Rf+jyv0fZWk5v5K42/dodT9GdJkDFI0XdHrTEQWGtVr8zDlYlLj3Cr2VZbo9QMcyg+AIUCAiILIZ
98McZCR3o6Os604gARyf1K9VQimw91wYhp7uazE2r3HvgPU2H3sXrjUUdHig0h1elaBTtTB7yLKF
1AubRC/lJgfGnF7V6Qwq49zXcbPmDhFu7UCvTwvWpfUi5SeRWSb7LrTMDfCjYK2U1U52+VuER2lz
tY3Sf6yF7z0WcVnvLSgQCIpG7IZWBuVLD7CfqNSvuiZ6zMW6xdTb2gEdsV+41bZPVkNjUtIN/CQJ
T/efPAkg5GXof09iz/whD9q+ux/oo518EtiOZ6TcmVJnvvR5/izPbPJiUWunK528olvArXvV1m14
UMIwVc6q55p+qHbJkG/VGz12ZXADF7j20CHt73sEWuLuQzm8Ogu2DkOup2oTEhhtc0gnBDCTFRiP
2UiK7W/h17xdiuhXakOzzR3Cnh2jeAqXsDzG0i7MaMW9dtIkrI6MkvCAxPOMdVc3LYZMwzrc4RV2
v6t9m0XegEGIL9/YADtKn9VzYLc7EqN78xhC7rrRd3nOrcFZ14FOOwFYJMYcka71zJ62eHb6x9GP
sDt58XA/auRRGghumN0g3qdmesiZWL+xtPUHhKvJPimATd9ff3xyP4iBl6HV1YdjV+4V6jJx09Lq
lRPWt6fTUoMpReQUzBqsL7vwcMogYwaqe8NKKW7qKFm056iAjKDOrEWUB3fKzfpLx7e/c5hRsCd9
VkP+RFTnlsTnra5pePUlUEQjvfRml512bQwUL44BH4Sa019nFCBIh+z2ucsIny6FLW3QVA11Mf4s
QPVKioANSoGlts76aVOMAZqnjJsH/74/hwnBJgGzJPSaqfTFVqgWPu7vAXgxsf/XdWCldjfz3JVr
X39NFvgOSQRD5s6+iyrCnLSGaZFsRiYpudZRlhSkr3NU5n1xm7zukIzJslKCBMYa8MsqkUkZKsQT
aNvGVa05GTOLzo+Niz5DDZdtAdUb6NwYjYJtHIEOLPu2zyin5GdGCGGfjET76Uq1uKfBALSbX5T3
2qoC5w55MiU/Q5rpLIPhkOcM7oGeJfYq2wr+slxopTBcKZa9qece0WMLFLSyh9Pn4p9n71V2r9ZM
LrBcRhoTKbEaNt0x/42wmpXFsARlL3vPILeqnUdSI93oyfqAtVOsCoPusuJNEIltrwMpZg4dHizh
jYe/l7nBj4GJW19JIXPXhewCpo6z9b0Y+Q5k5z1b0kPTxgRFUa24m7bQSL+O6w8/HXVCraJpqybB
rUi4/GNBn0LpiGXLpHWN8EIyA31SquYmA6F3bzb5EViOJrKPSiNIwFdznKDegHv+rGn23apUw9/V
Bg+l3g5XVt6QvYvUtXBpIX0LsqsSuDidFeDn5EYbJsW8R8Gar5VU1bSZFaFmMugXE3ZXQht4VEd4
9OejNHStCp/oZzGYb/qcmldpvGJYGl/ur1dbv9J0Gg6or62nOUCHz9TO/rX12u7P/XXTy2+LNFmL
fGA7oI+0MWjJkO4xbh3hkwIkJ0/sRvLD5A5UpfIUZ9TuPkLXexawyok36q21KXLXRm+2l6kkp+ou
cxyX2UOrLQP+Wl9bE6j3J6316gq4qwF8FdOt7InqY9X58CdkxGmT9Js0j+MVK7d74jXtSLSop0fk
0dsIwOHDfWLoFNiI2BBdojAymLfXxqUctOmcVF9JYD8XgTUAnGH3q4Vl/40mh+x50r3qlRa2s2v/
dM8kC0glOKEZ2VdFCwgw57q8j5cAA66T/0XYeSzJjWRR9l9mDzNosZhNaJ2SmZXcwEgmCS0dcIiv
nwOP6mJ39Vj1osNCsIvJDMD9+Xv3niua6oDpRVzUs6iexCVe3puX96Jo+tenWRCu7xMXmCPx/d8U
ZOBiZMqodCJ21K7s+tCjyb0NjCy3ed147FOElIZCcz9ya3y1y1H/ZQavXZ1rLzkL/LrTGJ72Zv5u
FRHrj7oH4mi8GOoi6u0KxFPmcm4Ifevm61O4jwnLWNldad8cuH4XepbrHp4WpCDyu7d38fKpBKR3
SSarvdR/PSOZWj/2Ifra+lnFkc2xO75GxrNY9E9i7NQL9YkvB3PlzlVz0Mqy2NsWL628Fg+wY8RD
TIwOUsVlqOzYQ/bk5lpJQHczbu1G798aqWVbx4itPYwX+ZYQxrSOPWC36tMuGMtVHc3iOpdl/5ba
mLPz2CcDvXWQEgbm2mHiv05Jo71qORb2Lsx+6VHivN3ln0QM7IzO5Kwn5bzVhyKArdC/lvnkXnT2
8p2d73zk0wiXgY/pkmg2zlBDkwQMCbvgYFBiPQ8mbVqvax7UKzHow6GK4G+PxfffQhItZHCRtPH3
fGky1XWGAkU3azqWybsAn/seZQHRPYaT3Nqwhi2QDwN6qhAynRTPGUpdnHGW/x3y3rodh/BnnAX7
0US6sEj/CiNj2jUXzYWkWMKnIvuzCh3M6FEr1/3Sh0ThP681q7G2dQrA1q6Lz9/pg0jQv931K8lU
ocmrK9/YablMNpFL+afN/wp08Rfe/9QAP3HHMD3JNjEfTcfY0YZiIOcX8wNx4riFGvcL9cJ0Uvl6
NVa+VoY3tV4mRUNeTNhjNS9CcmALfrdKWqzSSnJBUxvu6rrPIMZW46htgoFDQrQkz4R9Np08xoYr
YMeoOMVm0uD7u6Gc176JhydrM3TRjYH8xy7g5Pcuy4WJ8/J+wd8vbGOb6bNBIJ6LuZoTESamrIDd
WnbjtfPQriZmmuAVn8HCIG76RCGx8ssougxa4208ssU3MisY0Cz7jci0xybpJIFGA1zlLq6W7aIG
1x11GwWraybvoSja7FW9ny/vFxoJMmVkeNs8SGYqfxkfMdTZr1ZdvYhhTEA7R1ifbe/coWhWk9Ak
rJihVsZ9LlqU4LbUofp+CKq4cS7gO3oSLco3v4J+9PsB5vq/v1QfTBUhgU6BTrIMIZora7qQYO1R
Ek/A0No/u+7ugLVZpim9PmSDh6kMknWCOpKdsaIRanJJLyv8fZkfnbUcEIuqxVUts8OL58ySrRAn
uGWLeCf1kEbGcu8v0skDnaZyFZsQTPM0FEvWifUFGCRWcNeU13vK4V8v1afoVP/81JxKktJlzHzX
6OhyJNF7H9bFra1BTBBUFr1DhsiOsiaXU30q85I8nuF8V1NjvzAOXdMrsW1kY92d+FECUEhRRwjJ
kptGGNSv2UIw06fghWlgIyFYKvLfbQ6HzWJlCXM4+I3r7GgCAT7DcfTUG8uhnPaaegXi6mAuTTL1
inbeIWBwYaT9RbkhEZLHx6Yt8BgTknw2A5lv1CZnO/RXI218Ue8zasMKX+ne2YQsTg+rbJ44/T9Y
dlK/J2KcTkM86WtneZkKhvypJzZ256J1KiHqrIYlKoooLGRZYXfjDmK2EfX9RhphtM+DYAWYPf6O
0legX2IlaZqqffRtA8hTbmsrv9Vat9sOACZZFaimMisjlq3pSchGmDNsSAGxL3X5EuPbPI5e5Kyi
Bth+MfUlBgoLF3sG7beewgvrW/xiLEFGtlU+23YQn3wU4if1jFx7fHrTA+JoBs2LmIYMB9ImWAFv
BiTgh67uiErhH/Zqu81ZZTiPnf8hqjwFGFr4qKiiTcT1ea7jolv3qddeLKNwcTz61XvSjD456xRt
asqhVbJYR4VkimmSm1Gmidj7MQziDLnBymA0vVJnNaTHkilaw4jbZmdRrcreT7ojp9uQL6TGSLLE
e6mX6iEM3JX3ltEbd5wrgP0/7xJnEPkOohmx8b37rao1nZq9tk9BxcaidaO1uu9MYebnN6xszTnD
FMidiXKxoDgmKfiqJ93JdewfCr1pCZms2kTUGzsd/1C5qxz0vzkaPbr7pf5nCdPSMAyXc42S/tte
Ux4AgcpV1js//tlV+/9xLgQ2gHbdJLvE4Qj0t5QnFFYafTt6K6J8wdVS7X+PiBOI3viW00fVWrdB
C++I7YvXod7ShOFAq+YGaoLwt1mCFZTz7o6EbGOf2tIOGa8NIsbnVv2qF/v1nbKyvH/XnY3ppWV4
c6qBX3ibeY7OYqSQkzTjb0NGVV1kr1XL1QWlaDzFFi48Zqj+tvZYnPtCylfwQdPJSQPOhcunXdc8
aqNzmvHLXxtzHk8cs/bqhOHjPGHsqthPZdJqmxHV4VrtAeRdJmgd+jUTBgCjAYt7ayZUuOBQMDR2
O0/4kBHHkbsIse/tDjlswhkdfkjJ2DiVu6I5KZ7c1mifvEgO+3/+xmz972aTQOc928ABrbukE/yd
qK+3FREQrkVgLj2SPXpDzBFhap/DoJqvydAYtELhO6SRTMCJ6Yjx5sA4KkeZX9Cha6eyIsrt1Ajj
qVkaR7ZM8ltW99/VK1na2U3zh+9lGr6icKw+hL6gI1ireZI17fSj6r13kQ71Y4Rq40ymNgVZie8K
gXiCLR39am76MGPQXczN+E0j53uTdJF+apZsznakv62ZOwRQ/m6U2XhMoCNsPZk+T2HtXXRruGO2
hOFxVBUCcA0BoA9TQRSugz5G+KZzVKK3roNwCMGkwQtseQt1jAbHHC6CAXiS6VC+plJL1ibwlKNt
puWrkTkZ7nqre5KaG21bWUuqVVTLGXaIqwP+aYXgStyKztdfjWqm0P0WEm3wrDymeorDZpiM50V1
xOAU3Y/yZbG3/SDQoX5BL62jhPTaFyT35q5t++Rc+0F6IGHBuEiioE+lYb6QoVM+QiC0rjPU5oUm
dg2V/tguK22Hco/s0mVba700ONtxjGYR0FI5jOElNd32wlRlaZQK7WTaBMAnhlM8KnVXMZIOkdlj
Rk8pTtYIRZYDS1xdqR9YxhYIceFkwWrGeUMYVNQyCc3MXa/N2lPZBZjc9fFoIibeJtKDoWgWDFd6
2TNwca3wPLhhxuGW34JGvN61NAd9f3+mL8LB0kSvHuDhPARN0O4LOyhXQ5dN17bwvwalaK/6nItx
5aKDvd5fB115JiBio95SD+b9j+BshvF/UVPMNhn3YyPHU1pMv5aB1tmbK/3JHbOD+lrKqnd2FRSY
VTQMWNNjy3ypdE4po+98v3d6IK5zhCbxVe9HGQMgotHT29rPsE7fYr+xP+YMsn+WRfHRZXhxnY3u
zUPi+6nVKKd61MMrs1rV8JOSlRjibW668mdosun7U4O4R2AMCFL53mpas8bvRoBK43+dsjQ5O6lI
mLfwzEwwoCWhd5gXfY3ijCv2uF95EWaIxaTW1IHcm7n74STufIhVjHbcO/De1QANl3+9knYTrYmO
LBauw+LANRxgoDP0M8nieMBPBk9ukV2ql7Z05UYSrndLHPtDubyrntzXwZqCo64Xw9ZGRLsdq0G/
JsRIqo6ZejDL0NjWehIw/i6+KILG1JFuPubfvZm6yErPnLXjl3rqELwF/bCC9M5SaQr9q5e71mYO
deese7ST67L4cCy9Y7pBj3tqO3tjyP7QOxb+Ty35oUamwqPlCjj5pmtN9SiibD0Rs8Ia4xQgEyIK
3Rrtk/SaL6Ebtjsnnf1T76XNgUaOwY3KRIZB13XUi3o/DuaM3CoNAEtFApMlDqRC9McKdOLL0FJy
mUEb90efZHRksSlK2/ZV8VIM90HGiHV/mzALLf5oE4A/QyYfKUBQHXcdYv/lWdQTZ9BrnXeL3e7Z
dq3hQWHCQ18+D5UusTkhpy+w1u3pxQenOB8h+9mZv+Vvjl9rz5z5PhG33fuKWja2F0E3vKyn/HvS
suLRXnYeZIVqwpizZwO87jqcCD5RJXc3cPurl8OQkgGszubRNNcrdfyjY7BgWmamCXTa1pHAyTTQ
cjzYY51f/H44lgS3INKDfQ+Xer7cFAafrMhofdfymFE+b9R0wa0oXoxuaq7q2vIYta96O0fiV5Rb
LLTsP3H0M19gVLoQGtSsxbSpTWL5VeYmQhaCRCIuWrIdgltGEJoyVtS49/ajA6xTzI5z9sXw1fbX
oi2rTxC20boYe5S/eWEfUtaee31kdUP+QVESw6BEocHXgnVsGbWoB1SD9GWI/kOfNQyrvsr1hy7t
sgdGfJg91NRqQhxrSQDVy8pZM5c7RVHzEekYiMlU/66gL+osrqp+ondpQlum2KVhHW2cqAz2acHo
VbMT/GoarQaiRLL/ATyx/3uf9z2yp0mdX4LRDHMJ6Pw3vFFfm0Tq4G8/jeX4Pim7E7oke1PmxS4H
UUJuU+S+4E7TnvJarvRlPIINwnkZGv1b4j2Z6ejt9GzUQbOG9q2Q6RhyPA/Ts+KDKzCaeuY3KQNp
u032SmglsqT8aFAtKdWW66QH0RNPS7PkdUanAnKC8ob+aHDKgvGrehX3XwPC0FrSzcqDx511jyo2
yKBb1DT/XAGBd/ob2ioA6hQEps8/39Wd4O9222VEWlBRWyeNsJntQA4iCosvnqjTnewlwjrD/ZU7
6XSfCSOjvplWkIPntMqvkyGOaYLwSwn36M2nT1XMNGp6drxnz4ghlnU9oRhiMrayBNRi0H4HF/nL
E6iE1yQOottz2+bsWIHYtqYI/whsgCzGIS/jCrRJD9SsKpsTLY63UvjVVlVVvpUVCHT8GU9vm66i
2BzPEsaWspjjfm8Q6brddW7w+9JC+jHyBN9roJ5E2b6vY+RkWUeMhGOCuOvTaM3uQCspGzDkBVnP
1Wn7SP2HQZzT1A4RFrkjBW9Oap5pEB49ItCxcNOdSauz3jXQmFxA/iu/TJgwOpxzemWcBI1evsq4
uXW6u8QS+dqD8PNmDxD6wVXAatvcFVrFTRWlPXxjXFRmOpcPwsDQv0xSRwucFgQfZ61mbabAljQg
LzyrlXEKS5hYVt8hag/w1VVmXDDogg4cd6b3UtnEgUSn1rDb/WhIhPp+QRlGDFj9MYceyYYkZuwq
PQhv6lmU5YytPXzKhUUPEW1ld3S1zH/sGv/mOkX6njreRSm8GiBl1WR8wYuRfR0jK12x5ZKu7dTd
3oKxrZxwXnQBA2cAk0pGiLOafsqiHmZINrePpDPB2daEeDct8dnNtmRbxryJcrX1XD9d8SRotfqF
NmPAeWLv0wl+rxKnXz7564+Qt0kJUvcx4szlC1QTrGGuLX4evtr7ToCorRua4gfpBt9aEbSvXuyQ
/5unL0k3eCsjmfCJhzJ7nAlBXfUTsgC/ChCrN61+GHNaAWrMUCR9fPDgpK3vCUVhpq/MaHChTdNs
Leze3aVKpwJrf8bfvLm39p2okdvcD+/JAEYbOBffoMvmtX/GvyyIR3JtCb4Io58TqqjWk9a7KUO0
tvjDNgg2rfdCIyg4WZANrCa733pBmWhkdYNyPyq9YEWpgyetDOAk0G2QIbHweBLsezBoUS3txbo+
qPG4ngxbkQL9U6aAOZ9OgaE5z46eR8+a3t56g7CsFh4J3C061p5Rj2ucNK9N7GnncRH8JbrvfR1J
2AzkUZZp/6zWgRKB9dprZ3fl2MUnB+KK1soSO3zvzJNDF6+GEXSfw+J2D10PzaF4SPPqDPnF3k22
590Z0UFY9YfUAgrlVDEAsXBqDrC1mktMUsjWI0UHNa51w5yH4qNx2x0jIrr4FmE2hwEixHrSVyTv
MqGGnlIWWrHjND1t2xieY4PlkTKrGi/3iF0d9dIzpA3jMPZADbnjP50ks99lbEq4ZHK6qt9T/JMz
DMfZMXb4bWCCGDrPhFgDLyGgsXZxh/Fr7oBYJAph2iFSCsBwur8S03OOgtyEbYrbdtPQUzwUut+d
Y/rt6xg79DqdXJOoNjZ9yhPi9wIknHVZ/VSjBc3FIrS8qs1IOwzkPOyTBDWyl3ufcZ+92tBq31zH
fBi0COdVbJj3r9UAYIOR0XCvuDyjV8H1AME1XmlGYe6UMzlY7MnqAd/xu2gs+5IBYll1dlpekZIM
GzOyvQNFsdzOUovuHhI5ie+NMO2HWlifBe2Au2e/DtG1aS2/49jxf2B/DA8cErL/sWs5/xUJR1yh
DuHa03XPMS3/77mFyMlqMbf1fIqS9HPqY/qb+jyvVUCp1cY6dDHrj9A3wq1CxNL3RXjqQ/sYCbS7
eMqFzBEiPimy8FjN5EflxjULjOzb0pK0ljQNGuEgleyH+z5I223eYI6IEWWARv/9gBf3Davk4a7L
C4J83Ck6skLPk75YbV1rKraGj3XeAeN/XRgWr4QhneVEsCOAAr4J/HzbUo47c5oDAMSxOPupdN5m
+Jv6mDQfYYuKO63AOrMsy5Ux9PPeFQld+j5him2VMUt3YsK0QchV9GN3p07IQoIeKVpEVERjPSxK
0crQ+o3OIOv597MoD8DpeA0yTBj/So93B/+r16XL/bZoDpe4kL9SwxsgOYd4tpnFLO8p303P5vM4
JeZz7TTaCXxEsGXs5IEYQDXgD2byNRpAZor6ls5cXarvENFP3EJjI1WkyYuXhmiM5b+X+fa30teD
o/obw8pm7uLbb6osjYboJKOATO8gTzbkAs8HloZgt3gEj6DJHUZ/7HGTC3lvjsp4W/atfw5Zu2/q
g8zImc6Ei3OhMhkmqTerJdNXgQuSTGv3kSaMbRk54Q3sCepgG76IY7G6Lk3u0YC5iswANf7S4Nb5
Cjbx8jIW7g2SHTlPAkxTmxnYE/TSOTZzUz9VIntUfLJoLPWN5V2VVF5VLfROGFYh24V7qNn4dyEF
qg+QIqchQXDK1+Fq8D/K7CscHn0fWXW+Vwgd3mZ8TNUvwXJJLLIHkCYwxYuJa7XV5A8MY5JOMHpG
+XCXryQ+UZio0C1UIEfFny4iDd0CeMgt4HPEGs707g56eVQIPPUgHFIElUgpSmR1VBtM4000n0yD
Kyp91ktNXtRxF0WmOFee+6OJewHAPUMFCyBsnadjsM1lE+5t2lR/cNq4JCan0dJonXNoB/WpW/gK
HIiClVVow76P9fFxWlSLSV2JfdNt1YhATEjq9MAZNy2iOeUIAPBWrSLLtV/0HjaXHWnlO+fSdi+c
ioE6SkPaK3DFtI0m6b119lDttb4hrQX12MWpTWT9nIrAsH2vyzC72mk/nO47OKOGeSvlQMzrFJtH
tflqutMf7+VFPPxUNVFiW2svn/KvToBjuWOalI4ElVZmQndbs96YlXonH4Taq1Nolz+NOpNBJARg
AJWlc7eh1izNd6CnKvJU4YcehJGFaZaHBuRwkha4lv2B/YvsOEFw58L2MMxqoHxctlvR6Rjlh6Ld
KXTxKKWzsewQ/smydEXSY+8NMMQrqVtNnk3g0DVUh9E5Ldydt7xkAT4QpxRc8dfE5xDL+322VxIH
rtFx31YmHTcq7Jpiy68/qkmvV/hZflb9OC2VN++bJHJ5sqB32dvuVgsnaxWM+aEbW3ytSLS3ShIy
iZbcqc4Pj8lJ+QpCmn0bti7aoNRKmzzS9M+5y8z9XTwgk5g9bpzP6pco/PJLIqZuIya9u1OfVcPB
LDtznZEHsqKB8VX9RYrrFlXdztWS+qlostdh9qq71bvMkletmT+wNomd+tOqRCvrGCn+YvuOCHT9
rXYx4oeQhJgLylmO7AtMi7K1fO7jk+kL/QO9kY/Aq6YPiLNr28JN2WCSmEhvsfoHVWje9ZMjX/pR
LTsMmDs0NVl9yvM63KM+bNd3DVYCMpGBBcTB+0/i2kABSOsUeyT1BVOkqSKFD/2L20qDEDUvXQuv
f4JvDyF/sZZMnRFcB6NhmJ++9kGZXNXda5a6BZMiXasVT/0QhJen2KCCA83u9IlUzGHjz5G+y5DJ
n3Ov7JFN9PpOtjWqlzjkssrlAJhlqLadCIYLvmb7UrLLbuuRwGMVdRZl5msl+uB7NbmvVYZso3RQ
Hs6kJRwrX8fEwFzNtOhQcIbIjrkh40ueIp9Uw2ZjnNGDDqwZwhi//SmHyrlwEGb8fujDdAmub27F
7NfHckq/mFR530eak5YJQZ4RWr0S+Lg2gdFGe7Fsmr7aPyWHvO29wxJh0akt3dvEKlK7RvW2HXW/
2VSFrp8bJ/ul0lLcpOU0V5PPmg0/A7vWvpuxz+LZttYDKSQKvp220XL3oMgs6xacw8wFUnJIW/mW
e1EbXAULHDohPr3VfWDle3qwSVtjU6YghsMlV8vU/lAFigKvVvDuzhVHUD9Bx974lXPwHO7zPrTe
hO3/suOxeKihI2aGZ55UfeJdhkD6F2qK8RQM+mniGARAJd9VuYMQLsnge+RatWYe1tb6l4CZ1B+W
PnUow4Z3jeMkracR4fEwttuJf9AQZPamtdGgN4PcdsvZ142r6oyxHStuU7nrzKnMdQ89ZTWFDT8F
d9Wa/gMx3zDENvaCZNdpr67mWJQL/4quXmym23/uahAK/F9dDYebwHVBdTuAxIIlSfnf+j1xzrwB
vwFZ58JxV/7EYpeobDBXvrAri1NfMqZqa2vBixL7qSMSemmIEo6ZbjBh6LtXvx4cPMlvXH7dA0Oh
F5vWhgN1LawN8zUPmUlgL0XibcfpQ00OQOhXwzfm9GWTDZ9pLyCNzo116PsFE5anr7l0kqu6gFCb
YVhI+u+wJqOLXs7dTtqpBIQAqB2QD7LdALif69PImDm3ZmO4dgMxrFoIfXDg6Eu1FfrusDSjnXoJ
zrhct3Pwqi6te5HGMK5yy/na3C80zm87oEgwcZYizeudfI23ySSOI0e+OeaZsWJ+DjakNskps23/
/ixe3putcVqj41rJMUJGyph7p7RsBPH8SoD+7e8dTqrSjjxGIj2zco6vUazTF0B/Quyg0dBjaL3d
3BEspf5G5DYrJZQpwURsfCOGmSeJko3b9Jutw3hMxUy6Fc+GpHE/+syk2f+ftloL+uOmDqlSUI8P
KCcd7342t7KXu/7NJuOvRCe3xcLWPdldlCCKER1NE0/+mZ4UM/fYs83Bh2aN25GRCw+58cg/rimn
lODZj/BFxdkXImGLL+24AS5I6i1Pl/0zpi8exDdZden7GHYcfXOdZXdpL8Al/2JB3VmHOVmBdQRm
pwv9D4Cmw7p0PPGkGXPL0Tw0Ts2c4jADBtlJkkznAfu5eqh8Yjb8yvyqro12SvrrJPmFtr6Lad8L
H8oJSiVt93b1z/eQ89+NQY+WqYOQnMMHS9HfWqZF6EGvxYZ8CvxY3w74FoVb6j+WJ1Zo3p84aVu8
2339zSfRAZuivOWmOR/7qLbXthHnF6cMSS0hBKRhGTymMcg6y9Evvr3wVZcO2FTXzC7c4Oe9AmLN
3ioCEak5EbLPitAJsG2O07cv6qvQavJhzKR9aT2qClSo+J/q6W2gQfu9/deTTJNvMT78NRIegnyX
u0o5iEQ273JvEBf1lnpQi3XD+0BlxIXxYvQ/1iLH/3t4QGD4buDZdP89zqs8/8+1iHFRmJMqn5/T
dvwTFB4J44JjaqXS9Zy7fzlflubeqStK9DnZjVZr4GILTNyEEBPYrkimKndtwnrWBqX2BEvTv7aJ
doRVGD5Z8xA+lTPqHuLdAO0v76mHiF70kkBxarVpZhbnQsPH+bhtgFWztrUgVkeuuq5+UL1Vb0pf
5+VVrXkNy4AXcDpKsdI5Jjzk0CT5meHLxe+s5IIwSJnJ1UE3LDAvqFNiVjv6UzGhvXGJS3iSgdEf
krpu9gB+1+Qpp2cCzJrbPNb1po2CDBpDx2ekm5ho5xSEWT24McFCKdL2O2QRRy1WUid+kgtykY5J
uvEWj2p5VJPwcYbp2HvZl5lmetNl+TGfG/0ee+Tr9TfhGCUhHMiiKq37Yi0j4bLLshtwwnXnauss
xlvPwFpbd1bKs8yMNq16tnxqFd53v4rhVvD2/Q8sf9S2hY25xmrIHDV3hlH031pPtOsyL/HOEX67
97rhaENlfWzgBt41AWFRrirO2DA+ihu2iP5zeTKTrbbXdLdkp6z4nlFm7tUoT+tBDZLEB6nCv3oW
JEbaU/3WLX+ZJ/LWwBlPjlwnNtTuRFAN1LIjMNs/AtYgtnChVY2ZdXZmDEkSBUZc0kuO4oKU2I2R
Wmdbn3+ichObosp+jWN89AbtR2k29joHzTI63te5b0pCbnofl0WwjXA85XXxbU5QvDv6RjNrCpjW
fDNx2KWoEFcJ6aPO4jDVfkSGQdmzpOwWbvwJmRdqQoYFU07BiVtXY0NDwmwlu6Sx9rYY+S+CF5po
FOzRp0ChSwmQtMmmRygTQcrs954Na7nq3B4kkn4aJnjesIuzjYcvq9vVLifoqsm/DF3wkjA4OGQR
E37c845IzzoX2dLop73rkW1arCyj2XeevNVRtJuKxFlsmu02G74ACdE3Wd+WF5xMXAdU3sTFcv7M
SaFnBQpzY7osUcqrTIjombN1CH6E08w8McOrn8OyiHbDLC6iIfZ4jCrz6DiQE9rg4rVWsPKr1Ga7
YYbpM4rvs3I8aUX56romPi5O1xt7cOf1woyPegj1aTlugO+sjIJNmnTII0KOPxpqP9bW+VJjDoVb
eQDU+DnbNHVn/attPKL0zFYmCDYJFazwBCKWadhPnffZlwFXetp3Bx+ifdouc1NvfsmDlDzOmLwq
adhHxvrIoSNQPoR59K9z5ZymsqEycc2rUWqfAEpAWcWrCWbXgx7217xwz15K5Cju8EsjuZ87yvzV
oJX8/pATdX13DrTEXBst2aIs/ntUPc5q4T2y76I2HaHJ+qMPIpv71m/ElYHJizOY2zkonkT5S2ce
HlpIL6T5MU+Zux1bfF5x+RpAp0Xua4mDHeikHnVLP6iPL77evg9/hVhMy7MOTdmS027UBClbfm6+
CTDx9Md+JO0U0HTS813tz/qeokm+pOVwGhL6IlafdVtj2cfoyqVkJVEyerL7Mhm40+Kwqp+6oXsL
yuGWG2N0+u1mIdC+Oou5W2d6Xt/iZY0fMIfsG1QfVXErZVFuurnY8wkEQvBR1tfCcqCNz9ApO3S3
7xSrG7yMGw1FsiRZMuQrG/l1FYSOp0Amlv9N8gWWF1FmlJxT/wwz8QabcR26b2mfr7ppZtHOOVag
j9Efk+RrbaHhtiBFdxcB0SCuf9rWZYBhZJcPunsQ/iECCiXB/BT6bhxRkyarPAID4+696Arz3g5X
efLH0PvrBi6OrY8gh8BDbv0Myh0tspQog+Q06buiPRktzjQ/xEikIYd/A6wRrCP9HZHk95KF58HP
npU4t+9LY93YIULvWnsOEB+fw55OXohU0HciEOJufjbKRUJiXaz8pI9+u5mJmzmXI/XUYBc/o94J
NgBu4wcDIkVpfLUGlGsg/oeU5FEzHFYxrr81dFMide0MiUnUYYUzw2cZhuvYL0DNokM9ZfLDd9AN
9n742oqw2NLteZ8Mnal/RTBNLr/IIWuuea/hava9M3effkxiPJDtMtyY5opNQreMDdqmQ4gH9txD
HtJnlpGpFvlxdGEElEvIDOkXPikVO7JZqqs72Q+mTqJjg8a3z35UxAZrzTbojG+ePRE9gtRxlTOR
2fVwk6b2GGWzfURv9y0L3ruw0iFBdD8wJTGvl3nwqPo5TUwcrM8+nMn10CdooExRH/xabxC0jQfX
zeKLHnp/qDYT/VTkUn5hruFvuagtZXmYs4DyDV/GNh3M8rmoalxMs9BpKRIT6vYRFGkLwQjYRQuD
Zss0uPKsmwVad4fEf7FS8576FJVXtWHe52TXwUpfR224aAGFUeCWze0uABU1AI9cJKQsJGJ4x85I
84ywaYUyv/9fi0D0B8NoAh9uFDsDLDvsRdE2EEGMIhlX0LxokO16amnnmeHB9nxEUajhyj6d1ibC
si1VlA78Bgaimq51Qpt2QeHbu2TR1/GVWfco8ak3IpBRzrxTNjCQljHIqBTlljK4uVCNYhyAe2dM
DmWUdHdBB8NDjoHLyyojntrCvbhV2kl7QDHbkvAmzNLd3nsZ/1y2Gyq6pcpRMJfHz//7fygvjUXU
qLtO4PqORbv1P8tNkyrYJXQ2P3cOBzZqvfHq+527yehgrkmLi8/3OZyq3ZHkHgTL/Vvb6R/oZIDZ
BtO8G7AYXIdg2OT4Ql+k3r2Us6cdHMclspCF9Nqr5uMQpx+OcDZ9Ksu3sTau9+OqVX0a8bMqXuJh
YC4GneocAPo4w83JoMVBSgHMHL4UJrTYuiZ1ahQB3YysPzEdY04d6dVECqj22o3cRJZjfYudmqYB
eIZXi/isnaelxabA8Me6BE20FnSs1HmCS3naRF7wY5gxXNGcml9G3Ug2lWCHG4oN+LjmXfOWmW7h
Zde4t633uTrGTePd8kSKx8kEU7qcuvMmTdeZ9Pn9yPIpGz2dgXDvboal/BxCy79Z81U04x52NXl3
QBGCK4OvfVSWhLEHzVW11du8+aYNPckbSyZQza6yC+DJMoCJm7UL2vDaRx32MOkLUNNJf54SDsLK
mNe319pDNJ/rFFIppSyuXKbm8UU5Ff0+yh68/os3WuJ2b4vi/+2uGXqfh3FKzspZ4jOAfC4ceexm
F5ZeIwrsMqP9nOfV9m5+++fLzzT+67SDMNH0Aj3wbYxGtprc/VvnhbyEoY0kq/8dbpBUYAPCCdxX
TzfWik3xEJQeDjLPf+iLUa6sWks+a4favfc+5QLsGRuSwgqnHY9q2EPrgCtvTA9Va21V1IyiE+iG
RVyoqz9i2bpakGciZo83M0+rixG07kamZBXc+2585ajdrRnbcZeso8Vt/v8IO6/ltrFti34RqpDD
KwlmSqKy5BeUOxg5Z3z9GXvD1W637+1+YQFQsEUCO6w155gVcgKc7QOVD8VeRqIWAIfkILyukh4S
AQo70es+mmmEuBeJV/u5ljhm9NCsOrzKl8k18vHSXYslXZT3Ox4GSOCCqK7erUW9rj6ttAcbJuFF
ciD6cml5zDB7W4HT3cdj1l60QXtbKe/G0reXLiB6ZP6imcq2dfFYO50+wfFNUXu4rXmZzGHcyPeS
CabZTtzqNM+wqcoX98v61vM7F9aCyd6a4/hjAmN2SDulPVZpbL+CGL9fBg3jHO3Kjmlxk9szE76k
Fzli27dKSgwluNLxItybrsrf+FgebSaYDMxiG0c1WWZHlR/IZGHx4ooXbTJIYlz5ikNJJic1Y39Q
+ubauwQlEll4Nnr3ee1jMJ/Skg9q12/rCOlrNgXud1aZqWfKXv4jtiBE8pudUXOYSOJDzeWbrjR/
4j7WLmyE1D1dC3fjGeBVJREpm9S7tWhOJ/YLvFqCKgOruV8h6ya0O3T5EdCrHpbZqiGpRhy862wU
s0qhYITXQb4QNI3hQbRI5akVA2LKmyyA1EKybztpPd5AIQkQL/JaVoM16zrnSwf14aRNmvkQOFpz
tmby48WZ2oUWHFuOFt0i6xw5iy9PgwBX9loU0THlbn90HpZ66A4x++m1jsYDd+sTy2Zpz+aa1nOl
AIsiinUSFjkDkQPciTzzpe9NbUNKvU5XEQ3FajahNk7ERfmSlLsyNYq/CWmlrjZURtQDTW0TRqFT
JJzC9KbohoYATrEh6eB1WB+LtuOZohXcggb0kaOc/n1YsYR14qdJDZWPYTiUUjzVZXL7Rw2Fyrir
lWrTng0KemmU1+zZI/A74shVzPZ+oZvpu6i3X7ra0n0zo4WLFdt+ybpoPixlPPuaOKXHUlzmEXO6
WvY225pIf8i6/E7+qJNM3bYETak/zAycDeKUEH5J159HAoM/6n6+yTCtTEChTAsoFKsCqF4ea45q
7Pbg2o1XImKmywKzDdWSo36iEUfsvMTWQzI22q1RRqLKokr7zFDqo6AhemEdiAO3Ht5HTXQDoFko
DstW0jTbZ6Ms5v/QTxgiQ+Pnt9MyVUJ+VajBpolf5ec1whiJFOpqLs8gi29JxE7PtTT9PUSKgH3J
SB7KBTg6ISjZJsqt9thOPYOLeJGFkzELQZCG7IQap7//UbEZbVK07KpHA9Y39qkZTSJLNVvZJ8hn
znZuPpXKtNzjL9+tk2bk5M2JnZtlHpHzLTfgPOMhWhTFb+LEeP1xKjUw7YLq7t9vLM38pVPAdGXb
Hshag8xN5q2f3wojVLEwAK48a7O0/Rvz09ynq2ykGZKRRU9xCeBxc8fo81vS8XbUae4Hdo7KtYo/
w7T9nOYy/E0chFWX75pMb3wZnFh07O+UnIy3fDKEbBChmsybKUdzYu1bPylB3l6mLnUfiBBLtmAJ
ld1QEyxpFNQj1N4Ln0AeVsdaU5dj1wucZcGskGnFLjRJt4x1JOHFhDi35N86WIja36t+ZHXuuDZd
NLxfkUVLKcRJuoyQbFTqrYtneW+l8qdMllpc61amaLtIqQ6fcToPK1yutd5bKAmo0kbj1LRzttdG
2ziGah1/pBklB6WqrpbIXh7mqL/vp+QLbILpZBi1u8fxjAetrJ0DfrruSVqEvemrpZkWuvHFYu1P
4COpLrSIke4YrJd75SmFmxzFmvqhu3V3VCHTePNrotF55tu4SeHfKOz6+yeFWNInVg6T36uqTpEG
+fg6EC1uq+wWm+qaqoRfQ1WZP2iL9Rur0J5KYizfnMp9pHmd/z6NLypkzCRY2BNbNtmhShFtJSN+
HigO6SgXvaqPH2jeMJDKlxaR2yWxKRSP5P2uzvhGjZYdVqWFpoKV3JTZ+pTk9sFzy2MQddUOQ0dx
mGx33Nq0vGkd/rXYUOvfgJtZJ5k8pNBILYJc2YflnN7HUfj3o3EZsu3MTghtMsLBWbww+an/UfW3
PXG//zw0OIal0pJD4Oq5PBc/Pw9IyCY2QlDxY8eIz1M57KN6vg/j8TGcydi0EJ5HOd4BA/yY3RXL
zU4QfuaVau11rw+4lRRCIViY095ePuVRGavzehT9dU1+dWKt+rfvC9Pid/qk2sXxyvk66Va9bUQm
BNJzPhirKO9GRXUvaYxpFlLCTlKlM2sGcaGkzMQCMj2U3nK0tUD35WlvjJ6PPOePrsG/IJkg3YjV
k7DnZhX7sJPnFCcErL0/Mjg3AXLKjtJ2nRQHBI7TTb6wjyPbkjoGZg/aUlhGvIdAmEkBXoDjafGB
p2kMP1ycekRcgZzQNezSaQhDF9CgjOBxzTE8JU3ZrYk8hWl+ak1cTo8FoOx/hOW4VKavjWo5O1wd
owK7ZzrrbdHfKdN3GBsG/Z1n9z3x5WT5aUqrQ6HNFx+GZXpSpYNIDzV3Q2WO5maEwlhvZgdPT8+e
Lmy7R/jxm4TJlk20MT6zs0y3Sxsm6++Tcco5O7Hvq2hNRKsWNUQAsLTpJYLtQNCGU/mOlxFnWkT6
rs3bYNfXGQ1zyhOPstsbedn3a7DpnM1shCglUDvdQQL/+0sH66ALuvIsrycATxjWXPUULS0V71Dg
qQUbJ9NVkXMYVudRsHHqLn5S855+frbFJUY9Igqai1IY1ptHg1OC5rPYLo8kchLKhwOJngthUJPA
5uQ2ReFkdF8UJTa7XSLuIewQD6ob400DoelLp9YPz5a0cOlLt1xwj4cWDkpQnIVMGmsftDJ76wYV
RuRiTTfFTOebVnjjzrW1ivBc9K86QwpeVL669FQj3Dk+KTLTrB5S/cotfLOBXy/L9DVyKqpPqduR
BdMaT07QfEsBp19R9qr+1FIhssf2o8RR7jNvOve5qugnXSFMLprbj5Yk5H0rJlCjaXN47lm2d9p0
OngR/e62dKnxEORwr3hq+m5itRd6Y/RQ0wb2CDvVMjbuMmjhvmkk9SfFvzOVd3Vf5LnJkpzOpB3F
7dqelKcqNc/NZCfEdLWM5t3Y8BgmCOLG+nOy4UER1p3vo7bVzqpSqX4WOUhPw+69obF9qEd6oNTT
xw+zjX3XTNSvfa8uPrgJ9TJ3yNomI6UgLqhp2Yi8dF26z2OeX3U8ywCd84X3AiAnxjZva2TFW+oJ
fgHWse/85TJA7tcq2nM8traPKdI7SuG+Xi7POHZQSITcDPtVRwVENDzTfSaggYKEZIVJrm9eELOn
kx+7k3yrYEoBzjTttLNZTJ0ywd/58QU8B9OOEoP5gFZrQzxN+kDgaoMzR60+45nqhdNXeK6qZnzX
KoyGve5thoZdTEAT8tFMKXAOtv46W40tMKr9plNbtOoaFJqdxNMMMEgZBrd2phjvbkPTPQrU9iL5
QNjNga0G9RXQa7lleRD7lkg3wgRCAgzEYbph1zRp971uHnW0eBcHtcT9qp4mRBE0CYnw35f2mr1c
XMNBcUZoS3pXKksO2amn2g+m5Rg6MCBHgh6PHisXc9BJD51BdKTWo2yPBzPpQalDEL21nHXShUnC
WZ4pr1e+URNWhZSfxJpcLW5Z75hE/zTDTtcy9bNlqJJTvFW3/b4Myebx8VXiUJ6xCzWmHT13UV49
RDU3WMUwxWKle6GwU4n1c9ek+Ju1Vr3zWnu35ppFI03+MNLKjRnlFwfZ1EZ25JCbuhfDQpyVu5C5
w5bs+doo72TcFDJT5RKoNAqgza9kToXEvYcZd2jOGt3MyupZJjNA+9gasVs+o2zoN43Vgy+Vrd2o
RZqo99EXKQo1zO5jtHnESuVZot5rrHoqVZPnkM7D80g7thfMd88ogCH1HkI+loHP9oheA0sZyq1y
uoSOzvPlOHcwMwZSJMjAuDRy40wt/T0TnJ9MYH+AV/MgzIq7pVRq+GD8SN0SEnMnGLrrNE9Xurn3
pa31fyQ0IeVBaZf7zgv8LNWzmyH0rTGqVpWMoRsszXjbSa8JTGosIqRK/WbYgM+x4r4PONFINIZN
rxTsmxzPnLYZazE/xdp4N4MBumaokHc5XeM9naD+ONk6hnaWsS0P3Z5C6gJpnW9j3CSewQPfRyjN
ndxWzL3dXWzFJBJP6FfkC/Z256IReo4LXoFyNxPRULX1VsoCo1zzB4QKfxJ3kVUOz5ij3LIQsayF
tvl5yecncbN9lnndbeuCvDalxpZftQJzr9KlHud3XQd5I1VoNe3MDXD96ipPxcNOT3HYDoPRPJga
8WBu3jWf8kjLnO9H8toIb5dp9gtz2vA44Ia9021665H4u1UHMxROPsBDYXMigcN9iC0drXSuV58S
Wp0bTXnWx3C6Xw17Re70MNYAJmp6RqSH6zz0Y3GrcuO7JLcynfzOGKGEyEK7GRMXtohUbzzi2m1M
u343Tha8MBSzvtRaDHqg3yzElc0cnE0r/EOyAkNVG3dJqTi7dnHMZ9BXyeG7sTahNBH39KhWMXE3
tNDhoC1t67Jt8YrPv+MyFMYTCp0Ku2ZqOhSnLFH8q/FvXl3b0U6roTLUO+JiGjqQfzFSQmQOuquf
pbcBiFQYh97vsEiTrbsYvZ+hwICtyq5lbszPgVzej2VJKKaO7WFejO5Yhda8lf/nNGPv0YbcoY5z
wm+4+ISX5XvIG/XDZFVUKiQralryL1HgvOnCSv63xT4NRwYmPP/2TWU2hdc10/UNnGKnYJN4J3jm
BgeEWcfI74IsNu+hSpv3WojFG3vtHtC0d/XGcTfEs8kjHxLmihJxRLxn1UN9XAM6GmHVLJzlt2A2
06uVDt9fbD1LCVXmmmtMh0lib7x6+T0IkKHKcZZNLcnmUllY9sYNitPu//0dDfGI/WzN93XSNhsZ
phYO5pXs3icFecJr0SZf5zTXv4qDUNU1eoyDcZIBH23pOxS0b7BecMqH1XQikB6rOpu3mYNSbx/X
allq0SqzbYbiuRmDTwQ1N7j6bYgJ8GExi+hbN7u/6Uo9nvWmqYjEYfmshpGyd+cWGrg4zXKX5bM4
Gk2z3qRiwW3kTXXvBNNhyXLvTq4s1alRYAY4CGtN46tcGKJMy0+h2/YI60Papjbttx4jy9FMCEhR
rcC6N5vig91sfdPKRH2B7edPSYXTKmBGEiAuLzXqC/K38GRHy36AU3ox436+yKMfL0Vd6H7QR9/+
oxSh/1qKcKl0GKrwsxhiE/bz1qujzkrJhv7jqqOhITts1ZL492iKSYNHqLpdM4oJItMPcn0O2vDM
OiA8t6bZ+CQUWr7ZdG+2ZnSXYjQuq66VhdtVKbyCpqPzLj9T+S5GJZeCxXsP6BSd0KyQGkUE56kf
YPEKHf4khPcSEhyj7yVU074rzeGsjXH8ULbKtIO/GV/rRqd3mdgQ9FV8rphERvFQQrecUE4P6mVo
XdtPogaqNu3GLbLA7O370Z9rDVPs357ToPpiRe30Yns84UjAT21SW29xBhZT5K0lVTSd+nJfLJp6
t8TGNxlYVYkzuJrf6IAbr2mGmU6NQuuiR9rFEnJTRMHEmAiyPRteb990YOwzKo30fJWnpHVCSokh
a3ixh2qLairpNZZIVUN81sBy2funG6kdkFICsw7iczPYT0mapicLKeQOBLy1d8Om3rmZColoZINm
aON0jZPiMe664p725nJaIgdRXESzC20DPeYQQNdkGOi4i+6SutNXFr21r6HX8uu2OiJwAocmCmqe
PWsHCwLYZ499n5huio9kb1ZsIFC1ki3MMzfWD06KjL8moWuxcbeF/fRFzwAmObkqvE18IM5nnbf1
fyBUdPWXu9ZwsBDjQTV1hILsZn6+axt9NJBdIWGsqiqBwDhf4O7Su4grmjBVRViP3TskU2cvIZ7p
XKnqi+zrNKSm+muThA2KczewmRmFPGWy4cZw92QvJWKSuCCxMlFHhmCOUgx62wX5zVYzw/i5yXHD
603W7YOI3DSkM95d4Igim1q0z84M5dlN0R60keVo+160OagPeNfUmPdkSdRHbEXUZ2CS+8ZSGsSz
LMv7WuyriLzfBTplUBsBMTuBe0vwAiWJUh65SvaEb2U8mMFwE+ul2TTVJ7leEmcdLoAneU+KM/Ch
BzexDjIkWgoZ1Q68ScYaCgcj2DLE0T8cCikeqXxhX5cqAMsSpdevuARAWrgMu4e1AAS9mefePE7x
d09TM22JT1N3ssjB22Si002POvbia2NWf8j/2GCONCk505HbbtbejB1jVwZf6h48jAGn0I68GxBL
rF4Rgy+ut/7aaDqiVxX3uvwt8jTF9o1XI17eSrIA96OWg3Jw2svoToi/1Uafq02Uoraiolfmx1bV
7uWajSGl27dT0ANYYx23GLq7XwcBq6M5bOg9JcdUn0+0KbU3VBp7CROyWL/JqXLdo03JYm7qeYre
s7A4yXD7OIGRWC9jdp+gJjuOiYba2Bjd25QnwsDJSjUZg4+2nS1aFbmzRes5KM+Lx76rJ7NT6bCG
h2KgqTvt2Qhydx/YhuqzlVSPSjLZR6Upo1voKTYgVMP9RAemTs6pQ7LwZ5K14JbIGQum3mBpB8+H
2/5Dc9z8HIzhRbIcABQIzvz4VuTmR8am7lI2MRjroHCPVp4lUGmG8CSf1XIp9nY9UX3vjJtEqnU5
RFj0cE8C2vIaMnnRCokxD1HPJU14vIbmAkZexP9UpfcxWx7rWzUdr6AazK3qhCw2sRMUALpuvcZk
D9ItbvP6ONuw+SXhDY0qFZq8byBWsMDdzRiT5C9UdfWPyo6S/2hDuAZDw0+1RozrWPgA69Aq9kxN
fP1vvWKKswjkFTjq2hjw9KZowzvQi+xQHHpTRRgxYXn3RjOH1y7G1CUHljQKCREM8mdkJagM/7qO
UflVNZL4VOm5uq7/PGZqzMBDfpa8axwt09HM8eRRY3omvPJry8F2WDx3v7oxUlAvVx5qFljeuKmy
JX8aBvxp1jwnnyOMcBxm0DaMSYQ+cNbq6ffrmVMZjxbqJXpvxduAQfA0dhZ0G3FaUFY56MF0/yMQ
qQb6dQQYzUJahCSBGzagt6AR0/qKWPIOr+iwxHSO1CE+VkE5+zPpp34oQMorPpmnwbgnmpEuwqHN
Gue3sdDu4MUuf7ga3amfDgjwWq9oHDgGhYTZjRV/7PlTKcSUV8XsmqMSotf/j0WN/YsewNRtbmxS
vxwgyfgxfv6MDcCY7US41FkhJPaEl9W8kDm+lY3z2J2gZ9W9CSEx654WxU59F4rnekrZVjmHyDU3
So8StGux9BTGKyc5HJrXHMWp0t6tgpGetNch+XDMnrZoZ1IqciOAWGZXPxlpeXOZBR91o8mfe/LS
IcOkLxpBywo3JVj4wbpXbdf1gyEaX1X2KoSNBOPvHqVjD2zvc9nnzTbSyTxaADZeSjOI90vVTw+W
FQF+KFqGC3E0KUW1bewBVdxov61lCODuLWbTz7bILeDo83Yye1rjjuudPJJIf1SXAjV4hz0MM0vs
odJ5CW8DBWkkNw/EzvIxazymjfSsSxOf18MfteoEitXYPiiBe86WcLiYQuyOJb19kEf9FJx1Y0Ar
U7I3+9TBYuhUGOgHBca2H1g8bOSyRi5wZMsqDViaWxhsUzvPdqxXCLDBBbi+hJCw/DFyHrUiG9ef
lD+0/riUROnBImKAo2g/KtHZq0DQTqaSPBEcFO4D7j8/1YM+3Vpd32/KLF9Og5IdkAqMz2RIMOvQ
abpampvBnN/qeHYuy5QXFOhUnoi8s+7yolOfGrNkmViZtBWUeAcd1kCwWqkHYkGnNV5EmpgXNSj3
IJ/CjTyVL32KNnCtjjcpZHW5FJ69Wdub1C62YBwAmetd7CulYj5Po3U3Tpp+L5lvrT2ILFZ3M2pj
ehfnoECIT0zvFBOBEVXWeqrSV23u/pQ93KJxdkQf9//xTP3avYVT52DLUFX6lZbjie7u34ZNEBEa
V1XzXA/5VRNVQssYlT1VqX4nH5HerpS9ooffT8M09SNCCUejcy4EDoFGUIZo99cpQQHH0NZBJeQ0
LhOnI0ZTvMijWU8cZE4MKYO1kZcXa/gmFByoOWHlR2aAHNNMHisB0pcv5qQDz4jYUclTpUqUu38f
VqT55KeZwzQNsU1izjA1/RdPBY6lrtX1wDtnZJHtKiK56d2XfzZWmFCUaJ0XJCvNnk5pejFnh22L
qml+abmQ1ef+nnmg/NPu2ju8ntZHVA2zH8dFdO848L2JRq3PhgESSPC1DEOfbnBtt6S2R3f2QL0Z
fFYAxRh/Spha+UEgXflLsURvzJAQoFNiJdzFacaXx35XurV2Y+W7BclK2FdTn/Teybjp0cH8eNG0
xvQHuk1bCJXZQ9nk+iGBSbqhZpNRkaRxugkbJkSz5cfEtblwkW4YwwwMZW4eZkX7U/rxiKc1D8DK
9Z0mQF0enA5C5xvPn6sMKkiH3s0NKE+qSBV+/smizuGEWCqCaycuDnk9p75nG5nBNtwvvRzRTAT2
2xk0avDiw9brcTrBYB7WO0Fei8Z89gvLiPaWPZrHf//YNf3X2cRiMhGrBbQLsJz+sWIYOy0bYT57
51W7NZGjcYUY9ofjms6dFnWer6SauY/mWdkiA2sItkHtFWnYbay2Jq58Cf2BQelAqavaWfhfX2sv
/n4qnx24Rv3me3JuiOZ+Mp0ZdTN7y0yF+2EqfJLOFD/SHiSGQAgFbWbonntDrcqvRQZsPgts/aFV
FPdKNDe0RqT0T/kkpOdZmJ5IoVZfWgRrctVKeZQlSl9OD0vwQp02Wdfv2NCbA9hh4KvIDBQjTi+y
B9HkED1Jw4vXecRTEFevZXndytZ4Q8yXcI9ADO1nPLHbZbSyIyBBGpLCCZynQ33O0+5bGOr1Q4Bh
urec/hleKN5NTZhLxOlAhO0VZMCX9QyT+bMRzW/9ws4so6VwMJd8eCE4vPKBb5gHW5yCzy+PDcXV
rfyqrjZ4v4os2VQjWVQaudhgjgznVFdTdoiaMGBTkNL3N+wBjknUoCfiXe5hSl+JJ4SQI06rzjgO
DQhY6WetxhjajTWV+zzCXWrTLJfIGZc1BGXi+SGGf0MjV1RzCFB9GrVwemUoPcllLKXucAdNpAan
rZ/+/daUxJGfRiSLug2FWzaSKoPTPzlahp1TI3SM8YKXdiqL4NJHs0tfZi91sKpDaA0e6o3hiBRy
OZiU5jkFgX51PLpWIWm0G5LvSsqJbvq8qHPJlFJmxDl3349KGCalWxR3jQWzYlx6b7861LUUmwUM
0W0QO81jV+vR2enbeLMa6UY3x5eSKL4sztKTycmbS59x+ChH1QtC/FSsOnSRDTYl1AicWXvO4Sic
Qqwt++r1398n69cql2VZhih0oT+ycAyJesLfZq8aXHgH8qC+5BHtn0Ufu4uSa3p+UUen2DgC9eoF
cbhRS947IuC63i6wR2raKxm1u7H53TVqbl+IJTTY/XX0ZQ66dWFr84G7GB6EvIN1O0y90J/oocNv
7MthfnXPst8TRuGbZWKmjnBKY2bSy2tPS/mKSyXaRwFhYGpfehuPildTPsaqDZASvQMuV7kJR8OU
niYB7DCXor6yV92Fpe36wIoiiCSW+g4SbYMWxP7U2xJBcJe8QaSnu+qmcJzb/tEuU6wR0Wg+tW16
X1eJdpxdtfZt4Yisy/0UDf1TZrYtLQu9JqqyC3boeodL3C3uHfpNgLkt5dHKxMihM6Zd9Gmiyi42
f5oS3CV2mZ/WTXVcjKe6c4t7px6bY1iOv1mC7iczUuX1zB6+rXtqfKRyZfkDZhcERXpcx0JjRMZm
uF3ogw9Ah1y2O0dEoZiwjaJ9EZCDVomev5Q+sil7pCAJGxQv4pWw04FMikq9yaNEHJVB9VGHSnRK
1PYUiewZenXFzXMs+HItTU3oAUjqYm03MUlGO1O3vlG+pUE/Wg4iWMgta+asA3F5t46AS6XN/soy
qWvAwnFqbeOQ8XiJVL5A/XRF7qcqi6VpDiZfSqQbk9Sz3ohBp5RkUkg2Z2XP/J1Lf1njiZYAFYck
Wo4kkB1JqCIZgbhhES6qVVt3JJreCflAlCSarrXB/3NWbQx55GXpgiSUJ6m1ybLoixvE037VviX5
Nwd+3WHFQDRFhlBj0Oz9OIH1cPKKeD23f4mNYL6uZoOAgOrNippAN25v5Mq7ji1rV3qRTRBL1p3J
fjv++IDj0CIcNdCHbSYwWbbo8U6KWt8VPGnykgZscusJe4D8bYnwCNTEH/laQ+KPVumtn86BeRrG
WT1Huf79qM0UMqdNY+0fMZ7zQCRqR52MAWisogfFy82TtDzIEqY9RJ8gna9sHfpbM8Jhchd2a7UQ
zstTolAPyxyeZK0ntjpSMYwRmS1muud6GF+cgfYoMIdjBAUzesSI/DnAxzhCrtyhygmJ9BuqpyZ7
J7H5Wcr3hyoiRqZOyBZot+CZA7CqQXsb1BFkb4xkaV1B4EP4QytZ3coNKa4X5SraesUfMnHTHODV
dG4dryWJmly/EwCjN3fS33D+7VPF6V57UkgoyU6h7TKZjVCDxKmVDx/IqKZ71wEOhIBVPVVhUlIa
YIASSkrEgOyq7KR9SBChHrwaUxcu+BlLnGVjGhm1dhcK8FqK4WUfJ+3FkcL5wPZX1cloa/GVji7j
pXgRyXt5T+eZ6qH2wJ+T7rMmCXxryY1r75mJD3D3KAfAqqz78zqYBeD+kRkTvCc5AhKDOerge+tS
f7TKrth46H+PDrf7PpkH90Lhubuq9JF3yDaVp9FBB0YkTPOiJDF7o7EdiQ4Jmm2Hj57UcWM5SBvS
IE672tJw0ve+RIEG7C+RqJsXb7aifdCMGnHEIhiK5HD2K818ldghq7LuIwXQe6OLbHucf+o2N9C1
ZH3PlMkAeZdG8eTHdRRdMd7oN40EqhXrPxDmrrAwV5TJ+MoO/Is8UMrgS6EOxqOG7GAj0Wc2IXZL
nUznEYoLb2GWoE+MqRvK7VVcsCctVCoP5kDVJ4No9rqUm5b4k3SDnCBJMByztt9k8uCvL9GEtbL2
hX1Z/1KPxKJH7diewjAJ30sNEhx/CjiSJDsHtQ7lFZT6ThLMigGXWeXhUoZBJFewLB/tC3l5jXnr
FPduFvK/aI7Ke+bFykdMmvjyXsFpg54nca+ikpDggccL085XAxAVJpEIR3xXPwx4VQ5jL+Ceo3Zf
taNR/5a4BIpJnl2VjNYtK/fKiN5Lze38IBl7GYxdY9MNjG147acD7+bTaiTq51Df49GxnvsMsm8T
tN8J6SRuxxu7boODheJ0awGI9eUyTr6YWNHkfGplNLMIIt3KfFw5zMrc3D41qp3bTK+NjhFWBFXL
F4z6LiZ3nYiCv64lTpvdrXt6RViRQtyzQ2bFa6irfLdyjGV4S/76iuSqsHXTL2GZ3wnw7KHAGPv9
KFZvSxLaZynyRgse3pUBxj/esRY0xHMIpWJrYkE/r7VZklnWUwyIhZ8tZMNoqE4f6uHNE3qvQKjB
5JEBKWZDuwY+Ttm+RsNgPi1MyBQ0fJbfUbFdLNQ33TQN6DvCmPOgOQfk9NzL702zbNw3tr5XJhJG
5arWdmGaa1hlW3sZLj+uR8iIflyvO5R6PJ0ID2HG2wmW7ECp0738/5vi1JvTdC+LywGCrl03PpJO
z+dMIvKX5E/5T+m5UWAcsKZDmRfialZp+OUHxbhmsafuIC6LhKL/QlFoskj40+La9myVzrHlAKu1
LPcfndGkMMzZLK3sErZ9/apaqNRULQ3f5FFp1sp6TR6FHlGKbvRVPrkAvhg3G9dcH2R0WO0lBxS/
YXF+Xd1B1NsTKHUjVlr2FAdJhZDJs0D00nNuxM+6AKLJsUgGDnvIJg80qmlWDAsINpfnPZgX4kY9
VQVSXU67H2BFalyaizqaJdY54kbck2jXvDaz+3vokNxdwgdC8fw5xbO90S0nug/aaH7SqvZFXgdK
WeySIe6BtHnuK/sDeBjeYW6n6XlAG/tIEMST1O/N0O1Ofaw9UhYZNnLTEZuNsTHamHahGFpWV9C6
YDbiF3OpjuFCK18WEFGQY8pKlPrIKvy+cTRqwqPSvxXNsy0omI2q29e4hCBAkNP+OwheQstG12oO
dqpBXaiT+x8FwzkD2KbVbernyAmMJkLFrebBtNdSAqrlklSsRIdigCaEg2njtVW9CWrPeC/V2N3P
RT/sGylNDA3I2yTiFXWEarcwG+zgvAzu/G4hLNiu679Mdb44Tl/eSnfCeV8ADpOxQnES480v4mcl
7m6GMqqCiKNvS6ONflOb+FAasfFeWWWNAIYE+tir7tHchSLFpU/U/m7V3UwxdkB1HjQmn6Gjb4V5
Vg8c1t9F5T6YNjmPq+Dm3/dLxi/OF8EOMVjGQg5hY/lPP50LvkNRIQ9futydfl8qssyIFiekhSMz
Gvm87bHYBqHx5mpu+lpEZBnhaGuPTUMM1Pppj6VmXStT9QEhsYaE2+1XLV1vebReE18t5LWfvw/x
DY1CJS12eYEzQPowEnK8rmk7PPz7n2r+Utxx2BLiKPR4Tkjj/GddM1IHcMGGO1zAyjqn3JlZSYhE
vLxVkXXitRriPKVla84fucAlp67xYtEavqrlpABAc08U9BPoWqK1JeaGtHaWcz/2z6ySv1+Kw/LG
c8/DiGf1boYhxda3mT+0QRmp+LJrLhTjFmhUldGk2VdwiuO1HtNqNzeNinjCubnQkEdwhh8Mp/Dy
0+LbTOhkYRfxy7+/IZagVP007Dlsn4mUwfxkUVr457CnWTaNk9mcLhXWZopQDdtKsZ0InOkEyFx5
bzz3SzuNX+SqrnOTY9plT7OWtI+J1Whnp/K+yQ21UVjxaRqafWp64d0PPIE8yosEyKjWxbvZdux6
Zw0GcvWZslcztuhO/pIzu/qgHrrFczby2tzXy6UpVPJD6kp/5b4cjFd5eAyLhlWRV+JVFa0IOaaG
/XyK29i4yME1qOaBemm8nNnQXW2xlVSX9pnWXfKeO9O4I5bjPwQ27v/xdjqgzhG/ODYty38WD4Og
weoHqfW8qmjMTg2QzJA1VqSQp6VpAyLKRwwR7YbJLvPX0FBAY9lxVkasiYtLdJ2bVaKiqDxEROBG
NKieIWtUz0XfMaDb7wp9iWtlpOeyaUwXxS6lF2JdPV/uKIJiOUOULu5CpUdc7OgdQJFq/uD7g2VS
39MCxGuvT2e5lWoGy/Ljz0pRKFFW3v8IO6/ltrFti34RqhA3gFfmKIkULVl+QckJOWd8/R3Y9Gm5
3be6HxoNgLRNUeQOa8055vA5DOrrEGbeBZ7J965ER8l0YG37jDiTpgXnJs+q+Uz6/C24//Rp4E1L
CQ0YQn6/pk3kkwdLIkEAufY098UFyoiIkh6c2dj+A/XNY9l5Pp0PNmi2oYFNmZ1EdtaItVaq5JHM
l0ABRpgwtY/6jY2C7Tkj/Ydwpc5tOh/23fN8Jauq/Er8h9p3Mb0boB1lOzxrNed4H1z//XujGfN6
4O9fHEHtWHM0yvNQl/70wKNrdXoFxe2RJ+V7BsLp2jWkqtuxu0GuUm8cQtjnaknl0vGDuP5qhtT0
s258rfvmW4H9hC2G9yABtaRnpGsXx9VGcZjvx16blhInVeoqxq55JXqXsZiau1cm+teyTy0s7ZHx
Ob2xdc6PNok8heo9k3Ltn+VB+ui9KnF+iWCaRgf4AG6EkGUY4x8gN7oMv1bK2JURMBMlvUR5kX4r
QG2Anq9OVTCzcubKWevoyO2mmnl0iumBFu/+OCWHiuU1Si8TYaKv78ekxm+HvOJXjUjN+vAi/eko
lp4MryfecrC+NhBD16HTeNBzFBIGQ0PgMsmSjfz2t6bx1ApcbEPofU/UIsCVTJuvaMfxggfu3uTL
NXG4T0F0T+uDrDHgxVSOk6EuPMsw+xVhyj77aE1ZZ8khgRBxDVDkLv0ye8gbIqHtwA2OyOLY4BWG
95oXTHaOx29OtcXC16dqCTIZ3pqdZQdSm4h0mT/G8uBlIfABSxxR7LF2MIqtkhtbrfER8KvFJQ7H
B8CYysuUuuMROykcbp08PU1Ro63fovMnSCi4Rm7xnk8DwWnodfFPV6sGKtmYeupLE2QkDEGAv3+K
FcLk1/KTkVUOKRCzxdvPCnPHKP46zdXsidDV/3Aw/jPAwVWF4xqUxlxLs1ko/L2eqqeh05oO/Nxq
cJNbOKZIcwtEl5EGoSQ19S9Dw0+mtWX8nEdk2ZcDAy7oSxq0g2P/ksYj4e02Qwr9dC7DCWVvFE73
6I16+iSrcyQ+0gVRk4C9Zn6QJnFM42iqhKse78FdWQ9eNvZvCpXkb/Ikb24dTOcrqTPW0s+16MnQ
AwtPfaXvpGpmlsjg069APxX1BdyX8R+tUvGPId/VUJfQpbJt/i/+HPJZE2DFquDV5xrhVkXzOevx
fy2HSQ2wM6JMvl9nNY0/pSWwieVOfxJt89KkQYvVDBCJHMB8HELHpoRGIi+BsLT3S83Zki0GaiZU
q4WH3+5JNaiQDO08f8xmFos6fQzH6tXrM2WrRGjk/Z6UZU3xsb0qTiYgHuBtoBDgsb/H1gDtpnsy
nzo6tNVaWD6piRl528Rvfk7zpEVKCV+F8BsLKxk899bQvnW6qV6ULp19yJHynugl/FXiUmP+YFB4
LjUWLd5kBObO+Z1OVYBochpzIc0jRsPHYgrSauuC0/v3sVjX/yHyoQyPgZMlnY4MBCHI3z+fEYS2
vKkU/zSavLwk6gEZ205yikdEfUOMihxJcviV9/dFcWgoUX6G5RJS0WLV0hxKU/0hr+T06SdFtbQK
FeIoc4ypij1+h+xSCUccopCwnx4naEpy4s/MjU+FTrSIZ+bvhXLOUYDRERiNk0LN671H20U1x25v
HUu4Nc4W5RQ6KuuggqzYUg/fGndOlGW1NbkkQjtKgalLae2Db9BKR0mprEYNAaY1k+Q+rNF6m9Bu
mZMKddtZUG3hyd4QQjprem0XGAxrsHf2qJbqC1ZwZ9NEhbqUY/c0TLvUKINL5rdAZozhguBaX6gS
7nyvVoJt490EUYWo65Od1+/BbOaJJp1530Px7+hkU1pRSXEO/fjRQ/iRsPS99lR71pqNSS5o+2Sf
i4bwhjZkCWs1lMpi86JjQulq3fjEjLqNh8a8x9mlNPeStFiGVbtA6FlcbXU0D7QTEbvOuZl7zQjr
tz7zoUKOke3sMMTXj4WVsJlU2FLHdoBHEdTSIomxLVL+OiQ1/M17/yEbja1fsvVTstJd1E3l7STy
unLa/eAxM7JOiIEgwfizx5aOuK55V8GecNGQlrW45zYoOrHlxuA6FNAcf1+C03wabYBEao/zappc
/ckZjr3CGzX0wexZ4Amxc737ivGsDIisc3MFG+ma8Js6SrmL3Me6AQi1qXbxFGiqv5psoLle2m1s
aEg/LWHsyZiL312aOASu2PW1EtkunEGEcdSauySwmudiiGhxmnzVpMe3SfqnyhqL5aAqzNZQ+7dF
6Ex7zZ+UByOrylXbhU8iQyaNxIQ2O3PUxyicjSw98MyqZxUi2cZXw/bx48xxqqurVw91hgCzs1Xy
k3uv3XdtZW5MzOS9qPBOZUQ0zxHy8DW/iykeH8tK6z45iFwtI7lZlXkvaSk1w7IGtn+tIeEs0mwz
B7Ef6rmXpndgl1TscAfpQ8gsDKQVkDq4BtZG2jfloYNmuK5EpS8+7skzs2rLI5XUvQYE7Rw547ht
skQc7yr8fx9/jH/Ik12yjRDDuEwyUCLcPxQDhSNqlmSTewTrna3ZH1nP7IGNg5GSKCbXd/Ke3WgL
197XSRvfv83yK92gxtjFqknfdv6ak2mKbswhfMt26uYY4iW726wG65NTOPr9TtHYn1uvbg/3dl7t
nvwJETjOUmU9DnGJnW+yyRyjXyJ98dIhDxeM4GvFx4WTmtlutDV2f/8xFrsz+ulvy2J0ExYdVyIt
BR0H54+hOB7hqBYGemNMypcx67BC4qvZyx21Zk+U0LXmEw50k9GSUpa8P+jouItobPZpniGabZyO
Smjp7KVbS/q23CCdvsxWLqILis92xTgGO5ZqjyCMzQmt4TEa7XADc28ApBxEG3nPTwm4jB16fbZd
g3rQqWpl6bPjpe6V5teubovilXauOFKtoS+XxcRKTI0ANpPm9IwtoOHBpK/pOymHrEqzMynJi2Bw
fgZ6/0v+VkWEicImp7aLB/upC0X0AA1nSR0hwMzGLXkwm7xY2xZZ1h/35FOSUNtH0YQhbX6uWqgL
rKPtWYahabE9fIljgEUyEU1mo3keRRW151YYs03XiZekUvqq1mRpNoRpq5WFzGLu+cgDJU26P3r6
2XUGda8D69tz9SU2TFtdhfaPrsa4gUFD77YD0lSEFIDErLJSzkpYHv79i6I7/4CC8NlQNcvQYP8j
h/qz2tCFtDWqMYYL58FTlFBVvKs/LSt3Ho10iHlzNJIz3erVLuHPR0bqklhdmq8mHyQzAVvo0xZ+
dlgmruRZn1AyyyksxYL2nWl5v+5/POPjLCbLFt8CZl+6YjmirxM98lMz0+Bis+0v1V9nyJx/3cPS
+F4Y0XSQzfiJAL9fsiC1yd8m6pvbZIKH79ii2EbzmVXe5KJcJBjuQ+9NT1jT/U2+TTgZNRbIvDrQ
DaA33vFOq5IGtspg4X/fzrAnc+j/sIOEHLiy+jZ+TZux2HuiY5CBM8oPrrqwy6w63wZBZpwncja3
uefo51yfu/8qrtLauyosnvD2NiZeTQNrROVBXytwOtTINN/aMV73Vg7vQSXLYyyUemu2briW9Z4p
NuttgkUWicSc/gUdLVhXVfzcyujIMSXdNR5flb4YHkvLmS56WH6Wjvh8iNu1j4F4l+e5trrrZfyJ
YMA0xWStZuFVrgUSwP9e5CdbT1UUPJJAUgLXvupsJC/52D3IKEjhTKyfpA8e1yJLoxmKben4PEul
VDZ5mBuQN1R0lp6g7+9Ua5mBIs9yLOFWQuSTXPeKKAgPIDtIZer1E8wt4iyYnFa/xSgP1nvM+HJM
BDZGN1XzLa+YqrHRZk+s48YHOpnOomr5kcn1oNMaAk5mmwYuytOXEUKT00hpsF9QObB2bq3AvCSD
mpE3Kdcy0Hjip1/R+LA2zBvZISAMann3VNN0R0WgEqVTJDZl+KHaB7jeDxmmlLvWRucbsvaLwllK
ulJtAbqBUKAu+1R7G11P3dh6BJ3JaIGxAPi9oClc6U4LPEJDM+iVxRurquKsKgm/99LHQ69a70mt
fZIxMwKn0NJoWn0vZjdQqJrdJgvDaKWQ7fb8x1mWMmlpg0rR3njqZiljyy/gAHjwXZnQLkYmTlhH
C4HhzsrG2BnpgDpYlDzNolLPPnfcTbb+YhjeNW5y65NdJEjS0sTalQFv5uAjAp7esoAqi4ReZRYy
pJEZfTcR0Ave19t3Y1+fQ3SjZAF/k0NiodsvCGO6633HjOFB2Ql7IT0P7pClx7iAPBxkOd3X7ExE
e/2pJTBViijcKiHjhLzc+eWzhPXP8pWXbKyJTcLaHczzsTxEf52JfkPEs3K6/1RSkSAPpLJMW8Mu
fojUrYg0UMVynHR/WKhKk5/vpxDlDplgCgiAna0CXfVbnGNPlqtWqy5uKLFLxkKun/U4wKnMrCN3
/yK6KGUYL2WsaABXGN0NL69IzacoLZzrvw/cVLX+Pq3jVWPItm1DdU2S0dhm/X2HxVY+C8tW0Y/3
TYKvIqMWbc7+I3GD5sH0BUVtCnbrtIFEZAJRwZWASNDIajCXKb/tzqeso0EZx0/Gvkk0ZXyy7Sk+
/aWFbId2fMhLs98LB9G0btf5BZo+oDSga0dyxNulXDc38/q/wSizalGarTOqY+ei7VZSF9QiUSMY
bm0lYGRJGn6K55zACh7bykn7+sjUpq5Z6BMNBz94MfmWv5dbI4f9x8630gn7fn7xY1v/BhDg4wS6
I1E3eQysJqIp6zY2xrdOs16iokFvk2XVpixy60WksU2OQebsRz0UL3Nu+UIZ6bqqpQcvrNGsQ+w5
pLAEWvpp9JzvwNSRbdaEUql20mx93+7OeTnnC2GrElZIsEBiNFvpRGwiF7tH5TVbKRctDeMdf22+
a9LyB2wnXA2pm6ergCDuuMD8Y+qVOH0c8sQMyXtgZ/ZxT5412vhYoxRcGRjwNrmDzki2pXXqTVuS
4JwlOVnmSkxq81oazkuM/+GHR9CDwRrm4PdUey0TXuBsPo6moFzUIlCfk7Smrmyz+1Ms/bNBzkvV
D+FXILzUeGrTPYEJSffC7cTRn6OA64AdVRUVRPdNAME0MjNlSauuTUaV+VK2kv2aiJU0mwQrvfYH
jHnvR4Ik3uqa720AQ6tsmrfeg83gzAQlefDms8zM0ViPGoJOzVIXFQvlPS2x6EpQfXwltWhZFFX0
JG/RZM+XpdTzksXxDgF0eEFm9BPcR/IzEcs07s2fsG6/TFgBd0QKGHcMKjaK4YxDFL1LPe6VmXSd
dV2wTEZ+el04OuqLYk8iK9Mo5KyV/IFCJdG2upFDI5wreE48lf+REPAPBhlfYIPGtiosfjZ6YMYf
exQqck2jxIF9JD1dbO9WpFHpZmiHOq2VMaK71IYB/VnRxU/U3XxgGwZyPZYlt3tb1zWGH5FqhjuI
Pz5U31K94YK7xZApPYVyZT3U6JbrYSMLfLKmx2o/wvMcfqkS0jw/RHg2sT6Ej4WLYGqrVS2pEh2V
mX0c2+mtzEl5QiPTH+U0BtQOdnpQT+sqVb/lnW+jb7ES4OkEYTtSsCQSpNZs0OGAF7n9VAl6aAkk
eIEmQt4Rw2Q/aWOJEztzDx+3olB9HVMxLP0MnU5KPmLxcP9uVPqJxdKBWLk9dZ6cDJDp97aWAozq
Dn1k38LAPQ/MQ5I/Vswqdg9Wzda/3nvGpRW8pYVbnQKTKAR5aHU8I9MgSEgWfrlO5w++9NJM/dwi
N9T+ORJ4xPm6wWKrC5/edqivGguKZFkJVllt/DlIvB80DJX3kZBzkDkom4bpp+IzhMwnI3eUPm8e
0rnN5s5lVgvjclprBQRxKrBxDkTprk9QRfuIDi4+5eiXTwk+oEOm0g//65Y1YTM2hHHpcnxKUMTb
hwp/50MmSEBtGaO+eihVS8yqbnuSIv3SDJ3HkeWVagVUQ83I8HYUSlH2aO93Cmk7xeEOSTPeyJll
absltoOQUNOlr+nWuoqwVTC8DlPXAw1JUqh2uvHKoqz7j/I2m/U5aOS3XSvybNdkX0L7U+U/489d
q4Fow+9ZNJyxOW4AK0TsWkOS4vqqOHTzQV5+HOQ9B+jTckyJ0PJH1GbkSBT5Qct81hoIzn+/abZ+
fiDGEKShPP3t+fJaHsrcemytftzIv+fj/mQbGTmHBEguPx6Zqvp//+L9L8taEbE+gCmn86lFq17c
D00YlAe/McB9y5vkmpUHeVNeEiILZh7kMtrQ7BCOU0Yy2P/OBnDjS71siuXHPfkUjIn86x/P/uMP
/3Epnyfvffw1PvXvbc1upldEeVDK8ddhsGqw1rrJopaQn8NgWRgru8qOF/I0LXH3LxKlzA7309+e
0CiRuVW9aNsiceS9mp9kEbIwrXG68Q5qr5gy9qnQTy5ulqUXOD/4OCCf60xrhRmU/I29WSWPVljN
KtvuMYHCt2gg148OlJnCGrdpYa+s8GY50Lay8DHVmUbqqEVJ6YcnNe5+EP+wCzMXdwj6OFyHa1N4
x7px0s2YK+Ao4AyRitA3S6WGNRKPN8+O0RnZ9cpoLANkWAZOyVx3JSV4lc1cmU1rODxQKsbcWjhT
+DbiRo9z7GPo3pJienGGOYgYsf+ySLXnPGle3UChPxPoYq2X+srwg9OglPbKyanA51V0qrWRlLWv
GNnDDWEr68TsvmZN9oVtXbGIElY8gEP6yT2QxnKp3Y41mI/CHP6+2jH8DP6Xwg/C9Zyr5apdvPC6
TltQuLulmXbxxNFsrXw1Vh4Wx737KiwKjoFXnuu823suWXDOkoAZVhD5D9vVQQCyCuR7ETb6DYPB
AujFrXJoWbNkylZdz3yca6eCVMfFYOjHSFsqofLDxN5pUApcdWnwKUsu+tyxsHYQ4E9t+hybeXVg
ifKMzolyvc9QNlk/RDle88QhcNF/MgkWsdUgWtpUQD0fhCSIwaVpkjCn6gvXo8LJ26qgjwast4wC
gcS27vd9YhA1MqejlJQRzO5qBlO5yCei/5AeAk8Iy1Pmq0u3YlFBeW4X2cyGXvWlAQO/UlPiVloU
ypUGW3bydoT1BQs2GWRxaKz0S8U+da71EFfuE99LlU+mreETgpRFAR+hUcfWodHwJJD1/m5nGAbL
/KkdyPnyB9YfSfLV9CKxssjyTMEUgy46pA5xwW1AOATpEZSNym8Tahem+KsXhc/4Jde0ti44eQZM
ITeam9/NQns0q3c9dndxfFRp4+DoEi+Ojbo1K/et2dvLxDWzxaRrL3aurtKgqzepUbyAd/vaTdO0
MA1In771nIpb2KNvhc+zrLp8Y3RtuOR7TYpsjYPdIDiiqtNhGcXhPuzQr9rhj7S/WXysYbG8Cex3
63L0nytruEYZ80apv2WR8qQ0rEd79Q2TLIlaje4AqiY50uvGF9LHy4VaT5h8w3xZZzrRIjY+dtd8
yzODzILUWI1EaSWGONCSzVZlET7QvaJg3bxB8O0WLWKfiJdYjeGCuMEfmVJ9Nwe3hTw41tNydIt+
l8Hmswt/mNh1ZwWkZS8/OP60UwZl3PZ1Uh6QZRSHEdJHsvi4djt64HnXbuTYJA9ybJTjkzz7eECO
l/KSdaE2ew4IiJ2HRDku+prDkCjHQXlTHuRYiAcK1aC8/u00gizppaqxC4U7jjQK8i47yEPg9oKP
cmITq2e6SI21NDto85Qjz+Rz/rz86yn3R+dLeZbe/4aGJEla+ulKvvyPHyRLyfab9X/ZQR7u88LH
TZZBpKPKh/Bt8FPI9+XjqfKyMbtwkQ6+vwb5yXtgzP+6g1f/PlfIs4978tLmJSCd/us58uH7n/54
eptZX01U3euiZnN4FPOM3ZPg8OtUTsKQvgK6Lyhme6j0O6sCJSmntGAKiVJfUpH2GP6JrVcUhrRg
Xg8E3Zg2jIn8dfLab+LXgH7xYiAPdWHWNHjAnpgXTS06tIu4EnT0WCspXozznCKQrPSRBOUsUFO0
Tjmx2VUJ4/TtZuGmISPd6DP8VU2xqybGdFYCA97xeiLdYOyWfoHF2Ct77eqOVzYGFgw47mRBajCa
JDH6Y+6J8ovq5NWDFboLss+w8s8mb7msDYmJXxBAA1RtXg+ONpJ6tbb37JwAzTqWI7ZKQDg69Mhp
1fk+7us+SQ6GSZqErLmFTYmrDLD5XnYr0o5sDnTiz8Ia7cPk+DjD5m0PzY6wGT4lkE8++cMyIBqH
1twi/5T7GpsFxDjsCZJfGhOpNpEHec/VcsQb89tVGjUDzoQO256ln9Z88EVtAqGDWQeXAMPXriwA
OaWp6J4TS/UObmtgvypQZS6dUDuWAViUITKSszlGP01FJ9cI3umF6YFIKTWs17xL8Tuzow0Z76ti
R/XKmYYRy4LbPhYTgiWcLQsji91b2tbqQ2G6z/JKVdLwucc/Ia/uB7wWVKjci2r37s2Jo3dgV+IU
gW23RuuWuA5hdDWQUvJDAI/7Kbx9T5kbqVwizIdCElfWUl7S6Kc41WbhApHnhiZKSmab0VxwLG/M
rkmJ8KKCjk3DvMq/TTjVGxhb6yz/qSkQ36sgwC4wBhdSTPnlFvN2IJsPuRJSzrUSn2Jr98Ufaut9
PpkS23ofhvpLLgrxPnGCZnx4Ixt1EaVGi1khFI9l5HoPuDmMhYySNs3p1wP1/IDZGrsmVw6NsDGn
ZJ6gcERBtZ3L1RJkgLXrOBpq85RHT31oxS9hEaRP+gS5ZcazdmNm7EdViWa80qKdhu5RkldtZ5jg
myJh18l3e5L3Or2wD6HwXuRVO4OzNT+/5WX3oGmhcmG5YV8hbxxwX2XXsKx3gClhrnWBfuiG8vTL
z8QtO3PGXR+wghgoAkBQGF6xzJfU7Kb+kRA6FWhlkO9tZvhDlLWnMokj/BAqgUO6OaGNmbx1IjL3
OZ0/qmZp2SAYrJvrTo22agJNLCab35rHou1BWGWqMpokAa+EGAbfgVAoL93OCh76lp4ENJ1z4JGs
XWoQVIO2URPiqrRXs27rRe25yrZvEucpz1IqO3FXvU9GyHo0N/1La1vqCfMjntr5gUILj2mLM8Q2
s2xHP4I8cGJ/g4jGpK60/nGMEFYpeMJu+J75vKdsz/raumWNrd1GoIs8UqduRmk2b5f44R81lqQP
TSzaW+HqzbJX7Hgv7bxu1Ho4EQnkGgdYJame+SvdIr8mSeY8hPnguW6IB50Jer4PMTZY5pm4kGEg
zgPBPnccTe6V0YKVELatqRJnAY92Odh89e580cEhv0TWpyfCf3vyrdh4D8PGjbN4MzA2n+UB3cJb
ZZfutiZn9n5L3q+jDFOQ34FdRzbQkJtEYYT1XrWA/sSmVXRf1ElrdljGFDD3SqOdw/5VclSgg+zr
2sHu7AbBsseCcO6GbrrWlntTakO8JWJ0V7Tr/YMaBONrixiI4dN+a9S62fJ5BNvqN9fcdYlHHJri
WXcUor3yrNs7lW0e7l49Hzbx7o4vNX2LSqiNXrDJhm2tZeX548xQ29/vWUmPiq6pNbG1avLVjYJA
rLQBVSAT0LXcOzcinh7VEPgVyQ8Y9RDuLfKqTRdzYsbqD3XAh04gR8+6MtIZqOSW+DnniPV7zrpV
NGfHmDYyhL3zCZLvQ2GwoiSQHCl2dgu9uFtXjWeeYQWNeyZidTc5hvKA5MZaIY5f5L057amgdDen
IsimjmP0jPMlvt+YqAmHbOFW625uTIP5jpN0vXG8v69W5MA4S8SlqEX5UHbYNuT7HZAeuExVbzyn
RqhfvaBm7crvIRKltqQWuhRTYJ3IyuqPeZjUoIYJFzIV8iggEhZHw0XmOg0ONGHVgeaCISKecbvT
EJZvwtfbJVqYbq+WCVaPMN3g8As/Z1VfLmidlQ+iG/2Xhj1OAb3mM3qX8giMmOJJW5RXRZnehym5
SjCv6+nnPpvKz1OnKyvRsLWJa1bxUe1AyXezb6ao+22VOf1Z4ubkZWjlP+UteZgw3ezubuOoxlrH
C/UuZNAoeZJcwvnCGDHIW6G4yIfckKExcJ1xq2ZkmcRC/1Y44XDKc2E99zEoobR87o2Aix+RCQTP
9hL3FMU9vXUaH3rvlzczbgQ7y/xMWlB+NVJhll8dpy32PqwMIUzjp0tOMO674ZvCTgvto1uzD8y/
NkofobdElB72P1CWoTIu8/Y2WkPMTG7ax3Hig0vyzhJwc2kdrDR+7JWo2JfpS6DmgFPaPihXmaSu
JzRCIWexN4qsbHwK9TyGqU3qWdUhobVpjYWKsVa1ZNzZfVG+xW6FN7EoX4eh39VWxB430L8jC4if
nLwsnirnSZaX75T+SVcEbUxLbX/EXuzd/CkUCwXW1WXi7tFvja8tOX0r2dIk4kBZViySDpISXU0Y
6onjjIsxOPQzp1Sa1AZjCh8jbWGlQ4J6wIrXgW53t9GZ9FVtp4T6kRV0C+MBu9rUjIhLebSvanON
ypS1E4q5peIM+XtTgdqeq/MCRzS5YYN6iyADYh0WNabbMX70swYEkuJshBkWr13SNisNW/zenC/d
KH2Hzz08xnGrPgTCfYsgAJhGUJ39WWYmOyjzLVurKhKvgNHfhe2G4tIkoEJw+shVDmrKO2hc3vHL
bYb+SQR0rSYhjCeYyWTt9Nmb1tBy/7hfGm67okbtLu+cei+zLlKWpvjQ5Ex9erPLDjebCu/O80Wz
jzrsoWOiel/H/Cf4UvvzTPaTeg5j4HsFOMBaycuEWVo3g+y3UNi0nQCyRuO4HvuKui/y4SX1DH07
4I9hs8rneuyp/KRCWCfm6/w1Zc4d1Sq56fR9NkVJ5ECStuOafYFxQv0/8m0Oqo1Pr+AW2SE6N0rl
ll5oUIiL7EagekeSReDs6t5Nb5UGVE8xZtL80GwqTUlfKwNaAZRd9Qqrqz/kudqt6WUmL0ql7CV8
wJom/0QcUr+QzfFUN06oAcKFLeOi8qKY+Q8JQa3ahG43Rd3sD+i4g/lsmu99nPl9jdbmr+dR4qD8
GO3+eEIuSJkZhozQd1M71jYGZl1N/3+2T658odisHkMU8stSNVx25x2rQH7LvI1F3iFpG99hz4Rn
2QCIkE+ty25QN/JyMKj+iqQt91bUm4/ywHjzrgI6/e2WRuHu0SlXxvwke2C+9WEGbBH7pMtOw2ai
GUp9BbLUXOfgwUjx94GruMvaN6qDjfMfB0alP4gqy9fCK2wsPX6wDL1evJXacKMJrP50wTy46iM+
+fjSRW71lCvaWW5f/royLOB5tEHsjW9SSNB1mgHIpgkWtW14AJE2bvh1Bs+xq4U46ayF3BXJnVIx
AEGUz5D35DOymv25QjqWTdjqXu4ZCtU/6eyBn+SeQTeARwxFA/t33nHEId/5SbGnnXw0qYZoU9KT
AKub1Nusx+hE8XNqvvhihOhXqRoLPE15qYtKbAvTxIU0X6ZJVq3EnCSpFo1ztkiNWdAf2uFfzd7A
iQdrfg3tKceVeFbdnqVB57pfzMpZ5iJ02AoxWdMkHkgxbPKrm6aUmRU6TyxwNGQCM3+69sLvbh3u
zDHMN5bHUiAPUf3xuowr3zRlHZNaC0vMxk4AZXsXUTF64F6+bgFQr5UwcqFJZMrZjsvHym+n/ah1
6Jhc0tZXYeCA654fbZKf+INzfoQRNrGTIeDwaFkRn0wPJglL6n2tOzxkk1tt+G6yCWlIZmP430xd
MR7pvvw6GIaPezCLjAFZtvUYIk88+m7gEFPQn+6gAXmZxc1pMsZVV/rasmb1vMRahY/cbHT7fD9V
kgcakIu2CpsTtNhgWIDfyc/ywGInP9dT0q/s1lKXIWCoMTCVR6nho7Slra0pDtZS12c0iArE7D2t
psq8dBkU16nRP/mpYV7GWdKmvdPPx04Q20cJ/5T8h6a2202nB1eFNfajVFiqZnRNa/A2E2XDBzP2
XnpVucjHy1mQOfBsd352FCDT6VvrJpRzbSrqi6lM0wMb04SF2YSh3+wsoKbma5ub+c6YkbeTSK1+
pemddkjkalNvssckqdfq/IWEKMoCdwCJZrcVjZf5HgRJDPyYLNrE+56arX2uRFIsQtrHK2TveKTV
0ni5axFCxd+YgUlOOWkUIw4sNorROiFLsvRc9YKLKsFkCUh39piG2dQcyEZ98yf9kwK93c/HLybl
gw2tgnQjX4t8BcghFmlSNAhlNeNo580P3fWUNarH6m5oTovx12VQfYnVIruomTle/Poo/7w8lGVP
vozsIjupu9JJA9WI3hmIIXFI45W0cin7yhC374M6/5xbfvPY85VikoI4Top3Mmg3p7D7i2KVJHyy
CFyWdoU0mlvIJ7RbTazzgtomJDaY7YsiV5Vt1deUB0lJJ4oFleY6ceorpvYUh2GZnixrdM4tuiw0
dFX5XmbZUvEJ3HFogi7a2oKHnob6JsvZkcMnpuSlx+DfjQ7bRjU+0Zg9p7TLfzsgTujWGa7FZVY2
j4w08fe/nVAQSO53+pl5qvrdDk0EqqfSICh5rv6wuwKnVSrKLkq68JRn5U8xf2HloQXweRSi2ajy
+yrvNYYzPhQVceRarjxqthmtJVBa9Nr45FP2OHpWfbnf6uJsf6eY3/udSXbf33akbOvmMUBe9tlk
ZgqM8XMTwANkw49EiPXnpguScjuEQccGIMyOkuad0lNq0czhny5HSmOKtSPitlvnQyiWmZLA15gs
NySsCFpeRN0Z3keCVcM2w68m0cS50/tvhj76qFTmeEhg5LvCAlcrHQdqXDl7eVmOWf5Q6+wM5gbp
lKJrsxtyJyVO8OMeFrVza8QX08mP0tJ1D65tK/TrdqTTeoqOtFwp4s00h8oZ56+PDd1BjYZgg7vl
Wyh1R3E7jHvZvHXxyj/YyrCR+D15a8pUJtCA/LDIgroTY388tk3YXIdi/OooVn+/ijFUbVJUEiuv
wNxsIhs56P/H2Hktya1cWfRXFPcdGriEmRjpobxt33QviGazCe+RCfP1s4CmRF6OQpoIRkWhTLMK
BSAzz9l77WqqVsjN6eCmjTotTN6AhfU5GqqHkWSMux9FzqFmem8kJBfXHir4aaYazDdL0A21AVzX
3nRuY3V4Dy0k61DApPHLTd1qkigVZmZpGH7OCAO5JQMayQbSfi4LB0QfRMLPV5ZI1m+INIrzsqWy
PLklmmenPSivm16AMpqbbIyAXDZJ8qDIaVwtT5Rt2q2sSiGvsjvFcqtrtovVbMFS/kwA9yeLBSqr
8h3Cr/osRXPoobZ9LlrwnjMfeNR0YiV9TV1i1WQ3rexX7BQaCQ7dEpv07fd7Px/rK2Tj3ehAYnCj
B5JQyAmeqvACVy0945co920Xanf09bFiI186VXqDvsfV1qWsxi+mmwTbRCIeMxo/vo8y+wASI0X9
krh3TjlpV7NESVrU8LTz0nws9bFYeTZSoKUC5yzzND33aaSIQjtMdn2x9cD4FKexy9w4L68sLXBX
4B9FLAlKOffj7slTLiOliNUbvhZGYuTcwmo3E2Hc57g2ftz83KxdqU6MHNqIiAg4Bf7r+gXm2Oty
x1PhL3dqLGgp1SKjIzgNsl03y3kL+DCcdaH39F7xsaQPqYUKwK5XqU7Kq8iP7+e+iIvwhgIdZPSm
7Lf4eKsbDKnXBcVJGwm4RN7cLihO4oE09DH9h8xEIbLoI6s+9LeNZsr3QaCYNyNQHTsnu6Luzj4b
VoOls0Sa0YWHMZ+CL56jTauJypawdfcu1DBwpKYojmZYqlupedD72ixmQY4BPtSsYjXOJdTlnhba
w2eWpOBp53uFg0ZlriGt4UIBBPQL0otw16wXpLQjK4gDU1+fO28AZX8PwrZ/8NXovEMI46iqVqky
DUi8enptApaPup8/SKNmcqr8MFiVVpUdF+Ns1CIpFM30KPXmlmIl5URDgJq00dpuZeJp96G5Xl6Z
yvmANI3bHPPk8T3t4v30zPHURJLomAVGbmkGqbJZsPKnxMOHwZxJ73x1IQAyJEdp3s47rdtmGkur
ISx+PF2F7hMmTnW0SKK6XQA0wMvUVN1CMh63sRa4x1QLNjQLnW9hLVjITBOVShlRG+PkWhzjU937
u6xn0bTABbzcwqM7+5WIS1nnMaORaU5QgdyZXpUFxDObNgtmn9lv303fSjnYt4R/RketN0iUmRgE
u5ZTdar9cSs0OWyX8TAx4uiKFiy8GkJQHmnBqUthr9A4JS9WQIUV0l54q2d2f0Jc9YVZlLlu9Si7
6Ucv2P2re2Vm/vps+RLZUlu94+OHuo9PET3ZxSRSYk+B7Dd1VzPP3JtlUUgP81m34uw2ixvO1jlh
ITboXU4yM2+72IuPFMKxpYP6vitD+dVrzIfQjVOcJsTdL/cKWDHrihb3dVLddfGU9W7M7svH6d1T
thQAlsdMjRZU/FrPBkNMae2ZOLZoZeWKi08CXWnynXY/Rc10tM0wu6MOINdtzaykm7SUiLCAMpK2
VnMlydY68Thkg/+jgHdYhrtFKNSwEDx4XYVocqbBVXatru/a8AwuyXoQ8Xf+x2G/RPp4plEd9Moy
jv2cmmfHTr62m1bHH8IFc7U8qKN7GIP+lHd45pf/vWlGaG4W6YjFXOPKJDCKqnPoBfGplpsIpSZX
P3mstU67dLXnHJC+QbBIsvqT8+6+tpNH5KtgLBgjrtQ62oMIMT8Ct6R5hnJ1r8WN81jrwKNUrwqA
Q3lzkAoIsYABfWHWqz4o0a90SeksyJ/9EsljqvFueF85eS2280gbggQE68mLQ+fbhByXhWDxVRj2
uM7h1iLbnMyVVjJOFqVVf1zukYrTfOwV10stsQgHaBRmyHmc9XnvjYJD5y1mbKNtxfVdkcXR5EGm
zrtN1mKkBJq7SgLf+NwTL74LICvtjNHcvvPq6i5yYChaD1ZBp2OokTpqpuZ+guJ5crSqIbjdevXi
OnwGzOXuvDrVjtKJizvpmtVaIvR+dftVWI32zrKIl6Zf1K9gC3eflnu9CWKiG4ubZaojUjAuHZUi
pNVpfukcaNMufxL9VoabxIGSVpLrdtbT6UGXrraL7Ux+qHXntrJ87Sgm7NW2gM02ehHdGhsWAaZ6
XD91cswaBBeaB7+U6lvzWYKVW/z8Qy52Gj6qw/KwIf7lw728Q+4e3Bd6+aSyJn5I9VVHfQp7pG6i
IHAoKjlYb4ZJi+59lSSUzogdxPWifWgMW9vmTCn3yyZWjWStZK3OIixmbHx0JwMoufT3nG8ZCowU
cdiLTWjRmlp0equ8ujsVbW/tEkLCn36+1iSuisG6fPEzk2YztdrzMEfGFyJod9SVzE3B/qDfSNPH
h35KGg5hhj7ZSFt0aQRRde4P0EY0JpDmxXma+x9LVF/93hmZCBxsCnXzg9tsIiQ0ogiDI/mDXP3q
ZjvkxAFS+JzRXP7IqrF3/eqs2RpF2hmC7veeOocjY2aNDue0DMSN1bQcfugtCEtm7qo5X1JRP5Sa
5z8HdoQJp+ndQ2aGFf002p+DGLDoTgOe1dGQd5Q2sDn+Ax09Abw7yoTkg+UxIQT4xhQbSjSMMz8o
pc+TJNSAUoIkP0dRdaEgMTxWPaogLI+ombss+pwVZrWRLPBOflQ6n9w7PxHZqZAsgfTc7B+AdK01
RyvU2meha+BEvsc8Q8/M7AhnJnjj0s4dXDAMJloZAh3cMvm+QEyWm2VXC5+Xjjoyy2VNQcLBl9oy
NaYP5mlMc+30y6g1J+0lpASuBPF/B3pf6onicrdn2o60Z96M5+5wbHrfl61wIMlhsIebNrfCTWM4
7vb9rK+tuj6Zefslwau/GXM0UejaXaKZ0NQGa3cQ9p2Y1bTLTeeI58p14vPPh3KyK2dodWrp6beG
6/qclVdM2IxbQKDbbghZLsW4UvxcVLvOmM+EKvPoEllzX3te6mhObp5lKz97KQP6kE39dVkktl4Q
EpmgqesCEWO69+PZn69bXgIOv39/yfJE6PgwrazavfEs6jKeksNumbvgf0rvC4QQy1ZZkYjxIxcJ
1Pc+ER+Hsuvoppf1ehqT5nvc5HdjRcs7qUqW5m6jf+wIwltPxuA8jkMmoLBU7Z1XJBMqUsJkM8z9
By/K8x/D2NDp6bacSyybyh2vrXDUaXBzBAHOnIEiRgOFjkmM5xyJl2tjtaMsznVD5I9NQOJYbpoI
JIbi0UzHtdYKJpc9s/eOEOh1E7nmdvGDUGe21u/z4H4K7u06Rdo+V0dMl2xdcN3h+19yAcu/bwbw
eR9lk679fz60vGF5xc/3h1HB5dXHIuAXRIrR4c/3HC/PSZkTH7A8ZhIWu2/nQHKU6NEDc+7nGojY
55oW/rbvwDJomV+xREO5NfQbAaP/RUvZm4HvAr0LEP53JNgeysa1HuHmIvZxUue1Us25tcPo00Ai
G5lGSXbG2r5XjtfvHRPa6wSC/T10zNPlrs187VOEUWAbYxvZOXmOeY3hSa4WYc0iDQkD6QEbtD6X
/dDet05/Wj5Z3SZ4CNs0OJWm0X2MNSbf8yf20YDQoUzUIdPcvN1kq/eKQnJCoKUeQ0uHFtbZ9wv+
HMEe3oIe21HEwbCyMbT8KHPICngfo9Fh+YnDeTNW9r6kJrMVM5u3K2lbpxH48XlruSGuggDeSit3
70sYhNhq5WVG9dEV48amkUOA4MQAXVMJKCzxtjjcrTSy6EN7b3ofjWdhjV+XUua/LGouz4jIvTEa
d81On5vNnOLWfAOMkIkfxPfloZ/XAhY3G0caFXBhLg96F6RE45DHFfSJt49DQz+SMBDc1Bzam9Bq
+0+QX0jc+W5bvfbBqgd1sst0Wi+btZZXO2l75m7ZZMJWrZFuiANa7hajmAv1MyC1blbzROTvroSR
zB4QSeUwrZ6gTQ6YWM32wcDNd3Wbfdn5KID0Ijo1QyMesd6Zh7T3u3UwRsEldPsPi6EsteMRB2Po
HCIBuGQdz9u2VeFD8cJxVYwjDsqseffr/zTt50H/y+O2qV0tEUcIvJBolAryTe7ZH34qNOgqZP8Q
cJBbX6HVWIQdyyvi2gMMQEj9pvYVzaM0bvEOW3AmfA2mvNPqp3hObtEgGdx1kuBCvLvfMxc3VGnI
8hmJqVz7DELv95bHuqQ9og+tEEfW1IXgeO0nvt/JsSmoh202bpXwjCeYL90qJbD41SSWeSEOSNe6
dStt+IxKcFprqUu4sFlY68QmcQyVF8q+OTbSqeCJx71ozobeiw/t6K/snb+Q1Ow0zxBHOvF+qQBZ
HrGroSk2vpoiYAtME7lWjCRN6hXBnGMAAKWcTstjy00bkAIQYCfR7GZnFVTAM8MBDZQyybsJuoRc
Rmu4i8JiXHthNJys0X4dYfs9dpjsT3Q9rW1osN6Cgprwk65iTDh7hk7B9YOYP0Kv6MUu27Lr812o
1da+YuFwk6fQmFwTaZ4qw2m/bP58IsavNefovOJDGQnEHYu7ZQK63FQSJbLJjCwj1neZ7hNAH16b
QVbnyrDW4Uyf7q1QXnrApcuW3zEMZomEODePeGEdHO3Yp526HIfQkCgHYyzROgLjoXFhJ/25xFzu
ebKg7mXCVl42I4TmnZYHpwZxBfko7WUpLL9Xl3siUWKopasQBdraT+v4K+2PS5G6xQdKetkhTfp2
LwTZMu9Wny5ShwYhImOPQbXP8rv6kHdDcJO5+Y+bNk8z0GQ6sbM0WNtdq4iaiWL10NNo2fyre2UN
P0SLB+NAM7XKSYr1Yb3VxTOFirnOHUdoZwi/8tDycCexCFRfGfpdO4Q0fkPHPY4z/ikb+o+RKZFa
zFtugbQknqiazFuDa775Uo27OK7tCyx0/Z3kNLruF/x71YPVhERS0rZAz0+95X2NXudusDM6pRBU
Vpp7agxztcxsMxEdYYAPjyla8Z2FBfDgGqn3sfXb9QLgyufHjflxkI9EK9o3yw5XltNuKsIwN0s9
P3KoCP/ofNROjcGTnVjbwddm0Jwf+3nZu+QpW9tCbzpQRsP30DPN256oj6NnMrdfBmSLn+t9s06c
YItxxdwbVOG2xBlk+2WStGxmQwqc3x+tdZUE6pPdKwpZDROXGVmZoZm9hI7m3rUKOVNN7+VFSeub
6GzrQbSWddIKds7yBmHMq/j4OW8LOBRNtuv9uj6m1AyfyUq8bZQ3vbi+pNte+clNRdv11nMmAnAF
Le7YVflNQYxNnzvWt/mOZtfvd8b5kd6Or2Cy7G8jd2AVCZqi6edIGt3agGB8Fov2II2uKEXd+wnD
6VMykqA399zrIHAvBWzGlTW/ysxzKqEVvY7lTXE0dMxvVU7g9aD2kp/16GR2dOw8u7rCoKgpDKrq
3sm7bNNT33tWBUtHJDDBlxIs9Uhsy/eO1UmFwgiwufbRr1yEWrY/nZNwGO+kThJwkSv1NW2aWz8x
vedBy4K9TRTkPkP1LmANPguh34IzKu9NpefPKdhnRUHnY9jE4Y0D1vF9UyU3i1/3v16H/w7fgItm
Y0jc8t//h+3XsiIBL4y63zb//lTm/Puf+T3/fM2f3/H3a/zaEPDwvfu3r9q/lTcv+Vv7+4v+9Jf5
3398us1L9/KnjW1BG2C8l2/N+PDWyqxbPgXfY37l//fJv7wtf+VprN7+9sdrKYtu/msgHoo/fjx1
/Pa3PwwDY9d//fr3fzw5f4G//XFsXv7vy99e2u5vfzjWXy16RMI3dAfxh2WYf/ylf5ufse2/6rZr
QnOk6k1yxxw2UZQkSPztD8v/q+u6JklaDrGeummBBmtLOT9lir/qUFUZQXUgPb5je3/842P96ef7
+XP+hdXtXRkXXcu7/wwbdGGzLnQZH8rM/AkEn+7XQItpEGUqHKTVxRTflx2igXQgPBTVUAYQrHuT
lj9sukZeRRRWK29IalL7qKbEHq3CSmGtbduLxuJ+PUE6WCXutIrA+1dCNzawPi6oxECsT6ENSlj7
qqvmSUecojTm1ALg9sbtSRQpmize/bL/f3zRX7/Yb+gcvphNNB/UWJdvaNnO7+icTG/8NM0NRMdo
f9aQ1dvbbtTwOGdBs6FrLA+dJAvetOR0FtHE7KUcRpIPrPADav3dEOL00VzcDRH0Y/rkJLLqInvE
Ip3PJ7O3Bkil1r3nGmRoZvlGgP3emVad7WzDAMU1V7HRgx49AmCOtNYya8g3hTY0d+2ZDBGHLuwg
4Vh5s3h5bkwsdeLA65P/sCeMP0OE2BOYIwzLNg3LMW3IXb8lbnUOwjjJXudqVNc7rIXyapXOsCLj
pT91Vtoz76sQqCdDc2u73rFwkOnyy0we3WIupogiCJRSgON38RClW72iGdm1lrv59z/Zb6Ds+YMK
3eaYtvjAPj/Zb8eiqkd4iUVgbHz/2qblqwHKhdTdVh0cvdujGaPXw9530WbtpVnx0Fmk9U2fUKky
zZGPlxO8PjbDRrbBWsJPPsWDc4qcLjqPfn4wrcI/dtJeK82obmMlPreZ/uwJVTy5WEEHYNVA5eZC
oq/obLtckTPIuqulbhK58Z50UXnUjICCUmJpq8ELUW962fs19k+X2F8P3QUq99MzuuwHYTgQVgzX
mj0avyERqKijWzQMwmG7HnI6fQoQ+RdXq89KI/vAbD+AvxNoPJxqhyuC/UDG3SYSdOBgxN7IIUKW
MWbHei7ahogd+/Hq42baFsWDnrhv//5nM/4MZpo/LmxnyxPEB9kujMDZAvtLJo7ojLyLe853JyKB
reiCcqMHcNQnHUNWjR0PLDk2iJJmesTEeo9aI1yLBgk35ev8JvHFJzMqtLMXWtZ/MuD+BvBbPpyt
W45umYZglff7MYW9r+u82BFUqjSW91X+QVXoMou0pquoJ3eO6i9FEuUHgosaJDiAvdzBfl6m2tQt
mS9VWXgYFEDNVqvKbcL5uSQAtyYJ7PEkP4JVrde98OpzO1CNgbW6koih9gVBFRt7gpKQ2sYZvFO/
Mov2yp70t6S9eHvbV/0+LPHCKUCsPu1PDU5bBB/gWAzlJxYdD2RBlDfG2G50LnVnK7HLtZgk+V2y
/m4ox3wGPH/0aBHYoWWfy67Gp0AfQuPauE4h8Z0s/zaX4O1CjniURyJdVa3N12Qq0KefKbuX91aa
4AUa2lXUgPfoSNGjUmm89B0tyqYWzm7UWRpmWfy99GYPjwEGQqWRfqjKviDYO96ERZudtAFog9/5
8SenSvEM+trOtRAreyAx9lHl3udDVG0jva93uAF6ouXgm5YpGNSwUo/M8ZsVCPim7I4Rvqa9U9pr
cvqGe6NLi3UeNvIoPNT1SHqaNWOaiU4aTuRk2Vf4DQLQcxmdl3vSbk+WlO6dzNtz5oEOzOP2WA+R
ufGChDN63E9Uv8G2TsdyIMJAdxHAyuGOuJTZMJtdaP0Bo0DrsM3mlZvcjaPMd7k+YH0JaxyWXia4
6DfFnmNaEphl2pdyIAKsRqPTSwNnqNTiU698jVxLk6AZjiG86e7ebW193aWIN6LMSCeKDaZ+sGrc
wFULAEPE5iEvXO8T9dM1yhdQREKjFq41X4itIA6D/3OjpJaf6EHc5pFHIb0nODhpwmr3iFykvAgt
4AqNqKUzrJ6SH6LgOsGFIdW30WwfTUwxn9HsbVDEG6cii/kMXpOdULrom9rho+eOPpeRCw90Pr2C
Hqf/qu+8CC8iQQJdiiSKbEbE8NoxiFT2KYgRgwFpJu1Ppe5GzXFrlV9MLH079FzAtDfKaxxikRP9
1nUEHgrSmwMh7+mfR5fC88x7PIPiOqHzjBJzpcxe/wCXpLhmJdFgkfmoiXL2pRj3em2K265oy5s6
/WoG35yqjq/9fGJTtZX7qEsy1vTWuMeUFlPvN8tDoLfOyepDi9DWVF4DQEr//vL3L67WjoPAxrAd
YdsECfzOpRNVqdGod5nCRxzzTRzcwPd5yPAzFLPEynKJ0rNJUECgp1aNVyCkzcePiemrY8Fxt69q
k8qCjMU289dVix3Twwdw8p3sica3WtM9CP/DUPt/LoueYfu67hJWAfDPYKb052t2QeJDEBtOQC7N
ZQx098HOCYEBbXL05DCdSrJcTMtdlyEgz7pKwZCp+wySAZMWHRBU3a0mOOOkCyZP7sRVB/rhtq38
8dJO0YqCzKPudvY1Kcb2Pw2Ov4828yefcSYupCJ4Qb/P66omiMJ5AkHYvPTXxD0fc5GY2yAyH9jB
wy1oZ8AgjR9s2wkmHtcmGBaREWzqrt+RDOiu7LHV12HUVjuQUeE5GdEgWqPcTqmV77t4/ABLrsZ5
qEcHDVvAdkTGCDvqP5FT2N8zGuXXgd6boTeOoFVs6Z7BWfnnX4GUUNhNUVhu+yhH2ugDcikb+2Mk
6vSJrtKqTib1JObsLwibH7AX+Ad8/k+FGMxH+lUbI2oNVGKiOvWBeZzq9i1B51R2WXZM4fBe+gLD
vBuEEOHyKpprqjC3IKKurH4ug9ZcKHUZbqxivCRGI2/0sNq36FZPpRHfyMoNbpt02OBPs1fdRBC1
FvaPnUM0mDUSGmrTylYR570RfCiJHN8YXvHQlkl5Gvpiz3KEI2Gw5AMHOp2LQF8D4+yRk8bplX3L
UJljaif1j8fqz6GX63vi0N2rnF4ATUMBpQLRnrvUC07tsFVQ3HiLGdsnDg3rBExwrfo2PJFaHV1+
3vjIIY/UNzbLQ0TkSNwJ7jwpT+B/MnQNbUXUV2VZW4hFptUmB/oXVKW1cDtpcba3pIkNvR760xS3
X/vRwjaYu84pldo+KylHCCmjoz4NR6ONTNDo9nPFGH5oo+6i0LBAO6KLruxTEKCgnXSqBY7PCKsR
KbKly7Km3NdfzOjeKjH1xEO2TnKnuMqqL65aCwiyms5+BdQMDz9yYMXEzmm+FawI91kU21cSPxFM
t2lrX4cSuwNznpbP2641ULtXv8r129aqpj2UYoPuo/s1GafqWunqealjpUKdiiGjT0Pgzsaaw8MI
XxEHYxy/qCYSD5r9uvg8/Um7H3s9ew5775z6Q7AKaHrvS3TQW99s4dF1o3lCooVxwcQkw1F+Hwzo
BIq+dlYJxGwENxiyo0GrNm7E0Rq0r0ZjvXR9/zm1DlGcqyM7Falwp8ozksKHvmRVZtnioufatxZS
/4FIYrFvguyti0rBt9SIPY3Mr047CpRyE8nXYf7F4FWz1Wpfdwbw0Yr+7hBGR+VaZ/58u038a51V
alNGTDuM2kdFpauDTYbSdmr2Cojh2k/idlcl6rlTazeSxV7YjQktBjdz3MPLMu4bFZFUIMNjZQ8k
adk5rJO0vAwmVs5ORtZOhvJj4mdMfHBu6VZxcKA73o5+Y20SO/nCZahjD+ZPscQU55fOY9oRVweW
zt1KVcp7To1yhMzTqfpGlYlzLscWepUa55Ec9UaCfnwq9OfAy4E0RgC9e0EMtlB1uhoFwoV6mG2j
H4MpkSdPjoxE8GIKA1snx1iJbpouuEMkbIPMx6+n+wDQaQONWCBfvuiqshH/TGpveimZjWF4oKf+
RE0QUm8XrFovKs6ozFapDOhWDX48nHy9tOhrROmmKd3kqIwNV1YCOdPuZPSWv0766kvTyTMYtddC
zr3ZrK/vXLCWDNcWKffNNGLXBs0BApJ4MceWrNW4KSL7e9qJV8VqcO2AJzctmB8seaittvFL6mlt
sTYazg6Wvfxf5o64X3lhVvmpGiTMZzfhktlH0ItkOVor2H7rkfycrdYRAYuI41uZFdNNMg3TjRFm
8pAB/EfqFmwDj4bHzoI0dzDQ5xIHRipI4KKSiFsbUgw8TXjApQmtoYXFoJcthTxEPzEN+/67G5jQ
OtpA2xfajPqrfXoKlbEfKzs/xPmmJrWFJbRDAwZ+o6lNDcCJ2sINQAJaGge0jkv/ps/Z5ckAesTk
yhiG+QcuQua9a7ZHQI8f7TLPbyUTrg0aXmcTd2FxCUjvQEuQZhtUywm6M3y9K+Xku8mttduuh0Vh
V09aOTrk3MpbtGbViVnBKdUHePGzkL4VZkeukb1qIUEH8VQfm47KhB+LnIV0Ee1aaU6nDsKHlCOh
nBjDe0czH6JHXaGtcobqZMZGuhGFehbIjR6qqn3RScz9wOcltpoyr4E2rXIlYdcFS5AsCLJdlvjE
adits1aTnZ/GYgxOZFnEq7qs9AeVGvpDVqhL0hcvucFkzkISfJ/Aj6nN8FxVGtGh8z2zatS6zkWw
9o3UuniNtC7LPVdVOFor78ic8sVuSo3YMEkwaWCmyWUch895U4HVICmQtVkTV2twarE1bLFjNLdh
ArNBUMtdp5nUr0hQyV6SLnFZWbwlwN7bMFfwwCDPqBos5siRzVA7gGBw1+LQhG11BEf+KGQtrsxO
QtSx8uuIlfkanlvdQnrkpk2GfCvKrooa+8zjPJdSU+cJRss5TD3/2CgXe35AUJYIN23Y4qFosDmF
9R4UdHCRrfpxg4uTDJX5sbTz2m2mR/ZKpWSDJik53K1OAwLjIAz9ob4zfatZE+3qERv3IaoB3gRK
Z/ZMj2ktcwgFY/YV5eR93NMQL83BOMXZOL+/qO9Yn1nQXY18ZQR2ssfu5V7C0ss2Q6BhjG7ISnAH
D5xiAwdBjxp1pYf+Semk1huC5HF/gBHSY3DYUw6TN207Xt1EjFcpgnMMYP2SjF+rQBnH0poQEtHM
51IMfp+/Tu5bCg0xyK9hkQxbnWNurXSu9raj1JaIg+HSRs9ePE23htGou5oRRw99iHOBA7Owra8N
Do1wzOw9Am59Y7ltx5IYFZvXnxA/02ER9heDay82Q8OASFuieo0qxrHB0veODRy3Fpp3oE+HtsiP
yxss0xBbtOY1Dali6lI84OFLD3buvTbIbPcDfiOKb/3BUSBofcty6Bwb8bWz6zdsvdqLq9RTEDfh
N9gyNlUaVIT1p07mnNcB/Zec+PcVCGqQX12Y7qEtTEeI7M44AhyCB79mFTf7fNPpxqLvvRpauzoM
AmRm2bbmN8tYO2kQI0OQlD3rHCz9MK3yyPqYMCd6JJfrtm8bTIpt/NF1+fXdMRufyGx6I8mTK1Jv
fp+kss9Ev7OU4DCxo4Nbcd2NdURRw/CN2KdpTbyDwl+ht3tpU5uzvIMPXM4p3fjgjy4QeyODkHiL
oeL73AFLxo3pdfYmxMI0WlbxUNthchiHPt+gpmKBNkK1JL7ggMbVXffVs4XSdxu0YkfOz/hI1Dzj
sZ1Ne0eVRGN3IcRchrzbwpQ3sBXCVV2Z2dEogA7EQ7OP+pgID00jeQaCbxG09j5iqlcnTUDiuLKv
1DU/6fjzVyPGzFdblDsW3wjLCqQ5zBqit8GtP/qcopkXfVKYE9ac2sG9QcZhmkGgGgwl79vBZ6GN
LPkp9xNUO/YwrruhNE4ds/B4tMmCdcJvUqAsLSPju9s497aow88Jk+y17fYoFozpU2E60BSGyoc6
QZjjmKJdRTWnP1NIgIfrtelbYz1rdsvqJFHWSR/a50463aeJa/G6GlR5Zwj8lDIBOJZrrn+d+GJb
k+htzenEtrd6/cJg1CBZJQzXGAiyCFPWR8piijC5bXNLmGm1hTHiPcQegZuTmIFaIMVWPnGsLzDH
HpoKJ6g06/HRHoGVtRT5Vk0K+SwBR0oWK5ph1b/arv+qIfs4qsq3kVN47koUZfUc6mG2sZ1E3Nsl
KaxgoaYb10kt7MmpjRGnesg0wlpt2rigGOv+UjN537dp3NzKQGs4AYV6YF1H+X0yi03lUXQSnQDy
HxaEMOh+9smGr7fSw874ImzxObFl+Qoy/zrlYfgdAwYQEuwz1ElxbXwog0gmVECOwAga1H3A0SzP
Nr57VnwuTbfYlIjXrxqeNLfMxEvUAfkW8YCInnTc1RhX8qPyGfTtNKRslAI2CUljIK8mGB7rolYb
TdPd+853KRxaZXGnhzH5F+Fo3GhtjPaUEjxrkbi8OppMDrWWEGios4CgxWKfrAiEcxqH+rF3me4Z
o73NorzdRlGmo5Yd293gdtvK7TSi8KhDJX2mNm7rjvRbOuhZMeSaNPKqNX6GepdUqCImQVPSM8cP
zA2ZEFtPBinZByXD6aIz11mXPXyHQBbBJYZOPUy5sdLNDg7Y5ElFblbyxtWlgHOFSCwr4uGIG/Ot
zwyBYgKD5hTXwdoSvk2cWhsxi8mRjBrdHs2b3DQhVpM4SbcDOot9J61h0/p+dyPCsF1Rm+kwfSTZ
3pHFq8/X2YVBTY+5IWAkKFwfC5Q7rA11I6kB3ecYVCanvOuNGYk7G9IbjFA85hZbzdIvxajqDWqE
+mia9peGHIsD6SKPapDi8vOG1ea4awcrXf18rHV7JoyoGmFfD/aFlduPG3e+p/Css5bWzV1Vh/pF
v+vDwLqU8yuXe8uNaxa8B9bARQc26oLhNNvGWfVezQmT67V1WW5qj0qiNgX4hevHmM+66SvzI219
vHEoG81L+88bJ9DoIdniNI0dj3t5ujX/l60zWWoc2LboFylCfUpTue8NGAxMFLRK9X379W+JunHv
5E0c2BAFZUuZJ8/Ze+2AKOhYtTatqhi7TnUxQqFv2LW6YZz/HmTivkT9tFYLO1uXonCOfw9Bl4br
TgOzpmVxdVC1/GDHuthiTZ2OZB9PxyrTOi/kw1ulYZocBnHx/YhFfwr6hkbE/NhPKZ3kwk3RjRXR
MWuAKdYmZ9Dczvc6N+Cewyucqtph2UaER/5ws3MS6TwQxEsbT+muU5h6kLkxLczPZFdi1581OTR+
y/Xfa9CWh0Ub8dkro+KeWdqKcy53hZ8YBmHopX9259f5+Ofhd0xRLNLlGJj2qTQBbqp9lU+eDclh
R4zPsYmqo6Xm8kK2YvLsin4/NuN4pXmSPqcG9odRE6e/76F7mjxNs2p8fnwTxI26ICUkRbYNTQhL
C3gbJ1AvCXbn1LSmkx3q0+XvIcEifyoqBiAJ4yqOGvyYjdGDRjL+6Vq8VZXaorxQ2svfV62erus6
ARYX0/yhEoRRCj8Dq7Jm65sGk9uDGjsC+KH2bIwDSUjc57rSFGdNaeOFLbVoN0Dc34t8mlUJNgUd
4Xhbp6P1pbbJghO4+lQPJaA6LdUR2cgWB2BRbaciTa6ZgXOkpVx51RrlQWAJ+FUFMh5VV78URkie
WjnBDQ+RXHeZXWENd4mVYoVaBH31lJfCelPciyXJh68sDl5GaVarXtcG2JWQJMsRr2idfwMwkw23
X9A11gJ9OvHB7jxkpKTxDZJRFV2U63gcvxXaSWuR5AO2kuSHTaNatEAWV/44yMO/h1L09sIdbHnA
puFXqQVHN2nXJbe5aDvds6esXs3BUmo8Rueh+67BJwCbsfWtThy6U1jpysir4E4uNN5mPvkjHpzg
jgl4PwK8fpRmpN/0JFz8/dQwEXLT2O2zUHOSjkjkhEqubLSRYWCcoOEJWD0IYHO1vj8xy03Oca7D
Q63US66M83+NetkuadQgaoOqDpfA2XS87w8pzf6H2IGUgFy03f+99u8bJUnBjVvzR2evdkUUtjB7
gL3GHFQLU6W7RK2erWqzekISAQ2FqUjtxndlYA6UhcyuLYxHa9kM+E4MYjcm4zOdmhfiOOeMC3YI
fa1mf6bgSx0ApMAqS0GREQdpWjqdmzpfdpq6N217B2XF2PW4sv3H1EQ+mAXEm2T9c8O6zNwjtzdy
4KRd6IcMcRjVUbyUeQayQhC63EevdVTgG44Q2+OVRuB3pqN7hnbmL+kCguHLo89CI8AzdOxmVXIp
kK6je1YRvlgDwDmlIup2zBgNmZYtCUoIho1tkcsSQBQwMWMeJh/pnkodJb+hqDC9CKmsOwa0Lgc5
j+YrBlBtSybhm4gdz+Eu9qKs2tWW9opP1F5mAUKmyoL8ByzHXCdGzGhD1Ccla3+1ouGE05nrGftK
vrIzrAq445kttyjbYNG4Zz8z3ohyJpuDQInIujDx37nDoHwbtQNDM1uC3xGfdlBhl0eXLky/2dlW
9imlUHb0fYNQZY5WTHg6RyoOF4sEBSRMTQqg5VTk0cWsuQACd7j3uIdvfRf+1H355NIh/IimWWIl
bBToZsunzoZAukh4YQKZrpg4dEu7t8rzyNltVNlnBlXQ6yVSCLARYNqkMbVNpWDhVUYLdz+JNqzu
uXZIchmBAqXp2sjpIdVsbTWV1Tkr03rPTIFOpmAymENBcPKXxmqRNXDmRNc2bfJs/NSCSudQrLv4
JDZuFcQL3S+DlT2MS4KFlmo697icXTwo5BtmKIxx8kuPpQsZvwSegsfxUopDIP3gyc9KxUvboyGM
+OxW7Qa1f+RN/oW4j/SiF9cyTrbCxaqdmOKDs+67mhqbthZ32kP33lLoZxjfZpY8xAapXLjzbbQe
np+7Fk5Adjqis3TmbTIVX0DMiQEd5DGU9Qn+/rEK7Leq68irkQa727gqs9zyii7cJHH3FeJp9lDV
gGeNF3liHFVmfFZf+/Sbx/UUhYkXJxEiTNESK89RzOnSBayilyaNKSKZAHZN5GVZ+Cu16lsZ1IK/
hJ0mMYMvGm5YlhicadoyT61LAKDGixADK/G088d09jZ8pGHEpkPGl2v47Q7x0LZCr71Sc94yZPsH
w2j2fcbtJPrhlaAI6dHROSVS4OTApudlJEEu6H88gcB5iUlXq8buzSRpsCmDTaknNy6Ql9Csz/UM
SnKD6tPJLWXFBO2hQ6fPFQRaIVgASQC6J5xw0avBo97rj0gfa4Zh4FcDv3nG9nBSumQdw/tH2fiE
d+wX5+DGYZVHGg27nc0pEJG9w3F8UnQunilgFtnmH9wMdP7WkUJrkqzqoHP2pqALqwxbSKC+F7Uq
Bo9RX4u69YlhG88GDmKP9hwhBWn1jtLkkUZYmJvnwqGAToiTNc23VtUfOVUBhSJFoZiI6wVB6RG5
qnkc/VoKZxl6jJKPFvYukYkJMytrX2zMicmF+Ipc8WCVjFkTO9gyMtBWGE9QRIX31ureIT6+RTEU
ijTd1ipz3GGsb4VvsmmZjI/dDbnjNWfF6bubUKC3nd8shjjQHhqQGEczL85+8uQo6PCVUk05zara
olW135Zon0E85HYAaJFsRo+O6rQS+RaEVd1K4iut6hhAq2Q/4dLxE1uuOHE96ZxHolpLGOwGOsji
GHhJHb5UA++UYX6otaatVBXTxDC2UPPjDosA+25mdsD3bdzYE1D/pic5FkV3SCRLmla/dJC9LiX9
sPPbaUHExLA0gYPFkY200kkfraqA61xSARYNLVFL/hSlSaJHak1eXrpPYp0X4cFXDXjVkbHv2E5R
GnljFIIvBW8Q0W0g2O/G6AiwdjjB4ZoG6MnunaQbjA/2fiiDQxngAfKrL0cZcw/NtT+bfdd1gV4L
AiNhFby2rLNuWvliajicot6VztlCFyy1K8065TSBTFL88M614XhpSj6jYw/h1pfl1oqwmkS+xr6U
eXqPxTmw/aMyFLAYrZ+4B41KV2bVNzBWHGiPK0H5QctQz8KTnU6k5PltDnhMXRfcQPid+t8wL5DF
9NGB2JJTo7VvJWA4p2MDal4VhQ0i7vMFUDNGvrDpTKm/yaBDdWdv6S0Ri2IqwzKgo8My5XLv1pnA
8B/d3UmydgY/pDK/044vTpYdLjSnIqN6CDYq78IibCZsMUq+UeVIRyDxn0vGMHlt36bQfYnr+IyA
inCNrnvRBdxSm3w5XPI3kk9Wtg783ehQs8RW9FziM1uMHGIq06d3QU8UTzB4hXtF3AoZInRujxkM
dw0QTzrwnwOEkc/NC/BfykwV3CHOLhCffQOAZnhI9ekRJ1IaKRiD4iko0/QImJPTSTYtbAR1ax3L
3agN/gFYVwq9u1u1CildgBk/e3B9yEWWZQlYL0O5oqgEciIfz+n6osdAGx9Fbxntgrwc6dTDjdEy
/SGMLQZB07IgWPg0+YBP4pJCpSnbK/zdL3XCommG1xjz1cJC3uGVNm8fiTorxRwYOJAsEDO3WFtm
j9WBX+Rn70w6iVQI1FeDJHBY0p8qUwMMame81BooKhV0mI2+n3YXcRU1J5OIWBifuAbW6HohrfjT
mpRvMwXnNU2oiLtUrHUKeWgtHPyxOS9RUe+UTINByLXf1CdVVw4V+oggtx4AyatgyH77tBjQsHFW
dmP7s6KrZmgGZRXTi8gHHprIAyq4H7+iGNXxtSwV+1O19ZOulXBZ+jpnS3JbBDflPe8MgqZjO9n5
1lNnWsjqZHBnhPkSk5k5BxZ9JIR+ayiXioTmMocUAyZc9miWdUO3E4pEiok4dA15sSbaHZPd04yY
P9dAbS5TO3K0D1FYmmbKJxAOb8Pc6R3973g+1hM9fhI6zfiJtpka9QoamUyh1UJLfxKeLWv4ttnM
6fA1T6PyzEP5GlfppRf9MQz9JeE+10bDfCx9zuFNHtGtCsoDCIOSs8fEDf2/57KDqTHoJJAWfXHD
fvIBf2FYqxC3SsqvVjvkr6KOxV5TA0iihM0tzGxsD1FUtIcO6NG/r4StWAvesWFR/Te0OlBJrqbt
MiSUIwgKxGJIUyDO1NZMTYtBYhtXyn1k6OUeaFC178GGeINqJHS7Sm3fwl/c/33190AqCYcAM/pV
jG2atvqqDoW76CsSL5vGeJTpSQ/AkWsEap/L3AaAaoB5cnyiIAnhveG+2SeCOV7XydewZWARZJ/K
hEmqrnDVkZWjdnVJU9eKbnjn42WUFSHrklavg9omwYfQjINm0wYt8RngckubU/kTiwlbQpnn72XX
MDBU1GPnx8lKHUMuNVE9J+44YEUrnxTV+E31ciLYKmHmFoTrSKNlGdWklpe0fCF1fftDlVxHB/hY
hxJ6lipB96KAhRR2qsac1aRpn4fKvviKffflOQhMLGB09JAk3Ll2jrr2E2jJG/jOh6p1KDnq0xD1
a8LtV7ZQ7lKtfp0I7ArGjKWeENcVs1W1DnlCdGD9eSdcFyJE/Qbvs7c/QM2fO9M4xVH+0Sni2Ywo
FqGitcyT7apuVmbCTYvIiHldlW9NJ/1igVo0OC2KvIB0VIxigZnSTrW5aDLwMPjDVRm0bGUSEqBF
D3ZaHQgy2w3pjyItzL6PE6rhLB9WIH7XJWkBcO33SubcUynuxRbrwW+L9c2bkgQgsr7q4vIlV5CM
tNY1N9GsZhLXEKf6BKlA85N9Oj3nZrb5XwOX2sjZuSHozi30Z4xPpxL7ugzdK2Oqr4w0CT+Q/EvF
ZTKcQ6HLk8yde+Jb34JA0bEvtrWQvzhRZ0t1+tjgLCECdyA0ApVnmg1fDNm2de4/2wS2Uma2scd9
4cVWdY204SGZ1DMfIolnpJAqCkik+A1r47UjdgAdw71RjQcrDc45rebpiqV0z2eADNA8D2a/LsAe
WxOuW3b4z5yCvhumN18Dq14+UXI6XqnSWOId+42BNgeO/1IGZbxI5rejbusXxXnrHYdyGaGCEXyE
RAY6UXm07Ox2Unz1ZishIzt37RjMIxsinwKb8qv+Brx+rXrqTdzRG33AW506M7saK/wADCTnZM4g
y2Khb+7BUJ3UUJs8qLGI34NkJYdyP0QSO1tzyYc3SP3kLNb4j1CEdX373KjRBV0JiJuGt9DnyreS
6ubIfKOXXEkluntkInDjYH2VyWYUzH6AK8ACQk1mqjhXoGOLBadi1TRfawIVKWaCiRUzQI/yrZnR
FVnLuUmNK6qBRyebPiPbRWNkfyVQv9KKtOei3dccIkKppduWmC7VGRrP5CgYGGKdTdyxoeWsMl3f
mCrXtD3QdCofyOi+2rr546bKp5ab8JnDt0IHQd1O20HRXs0GXo+fN3dVaQ/CLPfCXevJdCbE4lFk
zanLwd47X5HBihjHpCmbvYZ8O/kO07Hk8BNUBHi460Br3pPCfdCV4KegzeJpIAatTSybX4gVPkdM
iHl9+w5/NOPI33zEQX4WNYpxLXiRxXCMIvtxUJN7O75GDshfSdNUqLMR07w5BqMLs4medQ2Xmzot
jDJ7Z+a5HZIbBf/GFtVD0mf7IeZQbw2fFnq3UXtBbftbu3R2Jjv58NH7Gyo6Uzt+DU1WEuZ//qJM
0qeuMXQ0ZzhE63Z6lRW2b0Jsiz5PF7WBss/S4ZNJ+dbT/UKEwA07vyqMSvFYbyulyqnfmavmI4QA
Q4XZ6rC/aBaD1KJ3fkc6rpMRDZj1woYhzi1x1Jj9MpVEY1bBoiHecykpAVsnI4cqJt0FdQyaFONl
sitj5dvZwiWqwjcJvc0blhBbHxelCwCoGj4hUjyRvAjJcDboh3TxpQ2ddVKWyJsg5tZQVezY9XgL
Tc91rW82hENECeI+Ni1LH44D/ui6eFPH7pjUuPSidCek2JInuRRx/qzp6zjUMVl3yDenY8nuWusU
wo2zNWHG+U22UbgVHZsObh9u8V6W07BRObZi2zxq6YCMqyNus3/HBHy1Y4QAbkxvw975JL8W3IYr
Z+n68Q8c8HIZKfXRKpR9x/EKoeBFTcMXPa/vMb/S1vodHnBoTPwptrtrW/PkTP1jz2HVbiogMxZS
NSq7ddPEFh9bxRC8TQ8o3rIVCJ97nT/HkG22BQ1cOnL9Y4WvcR2BXkS3BhhC2HBJLcNLDesUYoun
N40xTDcBcCs098gqy0EQaB5mtI9KjJe0sh5J7b76wPpKV64bHfGBK+t3FJe3WvspZvxbzvmglTRQ
9DIg7F0DU3oLHLIiqqvDmmbF1SsUZ+xgurKXvfYgUV213bBlLkUkQ4+jGWcBKiCMSe9FF3+YjsvB
2i64+OhzB479KXRU36Q3Uhka5tUsG/DrzMqaMXxqHOctFy9ZYX06NW70goEUsr2dMtYwh5Vnl2rM
17UzqmeGjH6zBpwLtu7bieuLrVSXDpQVqPhlqXED5oGzzIzwlEm2tFZ3HwPbfmnH4Ib43E9etHp6
yedLWCeosxu0hYHsZmE4fArydxwQLfd6AD2cgannPuuCzEplDB6sOjzUE3+bpgAhqeKSt5LxxijD
Rc6G5NI4cEPnrNncTqPt/oi4u+VTQGqq+ZOG5OmKgaqdVtCVET0dww3IrLiQZzfvX4Tu5a54qSot
8LKQcisecPjmt7IzmSvYL71Cc1hVuNbdjbTgSMfltWu7WyZsFN7GY+emv9zHx7H6HWzn1DfJ+wTy
xstawj6sTvFaV/9U9OIgpTkwR2+2OkYMr6RntxBd9tp23YbImXWspm9USza6fYhulqTnkDcvFXLG
lWWxuVjimEfuth8yukvWuvW7F8soiErR9qglj0o5gB6JgqfYWZmKu6yq+ziIK1lm0gvK+iW0+0dW
My8Y/asYMSA2Ee0CqDg7u4iYzfAJgNB7jBr1Uw3VQwzzx+FX03ZpF8g1Eo5QhHIuGXGmnuXUyVLr
mmbZbY1AoOyfFypTZ0wyyW0QnTMtoioO1bupJCSWEKIkDVaoNucuyUflzRcvqu98KEZxRhX1mTSs
4di4AKzgIuOkhvZrQApZPuJJe1CUHENPR4eEXEFPRvCQJj95FbIOPBqEq6BJLmWKbXRgqRpjNBy+
PtwkQiVnJPeobi2G85DRVKiXqJoVuKr+rzJZ34OcD4WT8jS6LZj5/ENFCUEni48pTD4HYr+HCa5y
HkkAUH1DgyBxNn3ApRnq9N/ssPk1uvHWwKFE1NfZLAXxY58iU9BtGmCi/Q7mn6ul0jMwEQuURZxW
2txYNlNxLtwSAmlbefNvDlXE2Fr77bTUbNqErg668bJJmMvU3Lj2VP2IkvpZyB1/H0tNLH7Tlvux
UDcybb6mJoaiA0jDG8DFeolCWGxffDHXW1RgltC8JWSxxNUOhSVjHuYQHh3sjWYUn1nlwJrN8P4h
FTB6/htapQwL+o2rGlOQl3YYh2NQvhYlmeaSrybT7BUJH58FjmzDvNSlQyMySH8ztlH4sgHTcFKv
/LkfTEEQJc1JS6fHNEPZapuP9KIpahOKvJQ3hWETzCuXPkPbuBu8Eevenz7RWz1Lt9kbYXVgbLqQ
bnmKMG95oc+UOkF3W6U5mdXjmYx5T1rOqfPnaFH6ekN6n9AO+FU8Zy8j/6M7zxA8JnxSQcCklsWv
anODGeon6tRlYDcfTQG+XK+fdea1Shyti479rkGAxxmfeDgrQTQ4zGmIdSm8opk7CUxrrPGnsSsq
m1R/EWHNttwQF66L5eB2Nx0ckGfEVLYKALaIeKWhZj4aXGxR1N6g+PUCh8SmE8kdOk5cMedQ1YBs
Q3c4lEIebOE+jtK90HJ5bzcK4Fy3VL7o3n+XafhFvvnGgUw6duw2KuRnRiaxB1e88LSajpFolNeM
7B5muBfdLSEf+rRfUx11Zf5uD4wfiVx7jzKX+RbOxWbWSfhXObAiNIW5hVH30Sp2wF1Xf7BlpI76
Zuv07IUC91FGDy4qW64i5acbcQn1wyExuSjrYthKOe0t9vFObV701HrhCHWTYly6zXRqG+vGzfyQ
u89jon/3JTtWkjRvNGIGrf1w0RAQFEd7lwTyH591i8+RUy+7FrfXjF0wLa/UGa6Gwbgfat56bTab
mQGpBhLHl3Who/XVx4x7DNS9rUPEHMWMoum3/qoa4hVz9eD5RfcGDH1tqt2DH/COIbagiaquDA3v
mB9pz6NqvieMPWwZXwlX+Gqq5JkAlFsLNY2K56mclwnVNZgI5BR9bvHsTu4T8C+HrkH/7DCaiuoB
9yhN1kWVZO9RuUHIEwD7H95rQx4QtY06cdlNuTc0WvZl9yk59Rsma5OWdpfRILcg1G8isVe2ZKTO
bwBySuuofuowJfGuZbtSix9T5hOOPLgNS6Gby3c5iN+kRDPTVU9ObZ07JhRGk16uVSluYxm90j04
TwZZx+GZ4e6daIoLvrBr7ZbPFvZWNYgPfi4+kD/9Rhz7atLVkNQs7J5Rg20En/hFngeKDNR+KCFr
iuqGjWGJKosUwe5dh5fK0L0jwnhaaL62r2W3TkKlpmNPAaF2bzhcT4na73/CHn5PgugSBmI4fdTz
lWyaVBB6xegMaXfsOh+jXpBNOiDxYQO2jWukBusiSR598nK8gmxuZmVIavTTvA5PdbwipWlJxMNH
4Md7LNtgoElwzIuAj0po27H195FDCzEID0qywWwmaVBjcLDlLdbdHtJ3xLI0XjtLMKEPm8rD7Tp6
g6l6OIdM+mJWtQjjFFO/+qzWwVcY+8FKWoST6FP/nRkQLv3gIWmjt77BoRC4ieKRIbVLcXqqNXdQ
mGO0GnPcgma9GqeZtKrX5/iG1vc1rQQNftk/+6p66BIiu1skBc7RdXCBjhM+MPsyVSaqtX41Yfbu
3NdWved1u0wUf5+WSIitfWEZ15HEnrAODkPY4HZQNmFBeBaXDJiPgdzAHudYowlMxNUmDuQ6dMbd
MLUr1SwXfum8NnVy7hRo1zA40vGtRd/v2TauU0dcgrj9dStyWqWOBLR/Ek2KsJQrLSZ+uUvyLfEc
Jz2yGesnWgXqdmuK7msss9+qilGy+xyXk281BqtO0Vcv3EndKYRleHU9+7jd7EhW9dYSyXVW4LsD
0zxFo5oCiYZ6OwOOHJYslUArF4ise+cymf0mCjjpJoX6XWbikrBGK6kJXm3+Z80yWlWkl/VKTR5l
Kl7wEhw02QFd6lsm+5BVG8j+LjI3z4lQrNcds+BOLJUhJFGvaJBb5juGYm92X+I5KN8t/GGK7O76
qH3HbfcclwZa3zdGhTdBCT3qFibnaI+kZKMxq0mZlytF9i405TtVrGfHjw+1NJcA7Vfo0p+M4Zg6
xEVOurNGz7Vxe5VbU6xcGV4L0362kSrMJvsMwai9ioaBEdHw2GfOj9m6P9ZjE2gfGtHpfltUy7yP
7qT43gzgWvOg3VkMJLGllvLWwPCjRRmfU2c4mFb7DhwPKAnweBd8hFcZ5S1iUO762mNkNt/dOH2U
lfaJj2aZaUSvJDYOQqtLN70Jbr/GPRFE/Wdbqvs0DTd0He9apv6gHq8xWsdXTDXU+8ysNZusIrNF
Fu0TJkJeU2a9jab7azFkE8+2jb3In0okLnX5qH4bVtfS80jI5i6dYzzYKxdf98ICIbVoB/KUzNBc
jDoVely2ZyJ6NrZb/zpqdYuJ2yEjZBla1X4wul+aYXMDKXpUcnTdcfSotQANoMHmzCRGeob5BmHi
bhTms2PMU+L+N9Pi355RkFrdBxUHlnT6k0XKhtXlT2j6n3IYYc2/f4JDXQF0wH1BrNk29CyZp3i0
Z69NED2ZSkftYr1mqnxUcW54LAmLJMIFhUs51ViE+/SnzSZqNRBeHip2hDggdp3OKsEPUUh0cEmg
AV3gv1BH8cKghN8t6jpv6oqPZv5bA4Yof69GDHOFfpV9l89AWk4qkONZQuGTVvcEocCC1Qh1rTqX
k2ghTUp1oCday2RoH0J1tol7RzbMpxug1BKjfVT1uXVqh7R8NOZMpcHlVRsAo/s4XjWwwLciH19w
0PgLdPIMFN60oKv3xS/O2eChXmbSZ6Y46NlTW0bW2qD2tiBp7uLIca4Sek9cpz9jX2r4lKuNnsOK
6in7ERI61XLoapV1WL4KtTY5xQTqvkyLaAmm6Rz0NLAikaI7U8vLaCI+UYg5WU6JSk5i3tOwbc21
2frphoukW2FO6paTY96HKt4bvjD4P5sMwET/lukfcHCRZKud4zFEvGiBch6SWZdtms8mwwxmEzrd
7jS7p8JZ0Yj74jYm1lXzd5DHdlastKuqqj9b2PDQw0yTlmtsKtkWg85JkLZKFeZ/lO5wJO7VK7Lx
Qjb8rhqtRznUB3Kwof4sByrsnR87MZIO6C96h+rAplnddA+VMN9VpCSEizJuFKJdaQWDVZAYQNEG
kOl0XIYd6aNkSNEgqtobCOFTH2kvbhmGCwWZ7LMomFPFJYkLVqq8DlxvG72ft6Rc27ZW9ljFyk2h
3ynsHs+5krw1RvWkyuk3lJBoK5ki8A929YSWiIi7dDTBF4vndjDercDcMghaBZ3/RsLgp8jyt9Yn
CyxQ7hmhBqqgU053pArYHJJqMjyJLHWBu3g16iZz9oi4q64lD5fOrxxHKq+szRkjTKvCdu+Rybas
KEO6QhWA0Sq4VLp4I1gJbFXzVCn+F+k6a7uwtrGNCX/0JRopJt/FwNFj7iAvSm6rLo1fEiozA2CT
ZmkFjX0mcVFRcZvgFT0F4WMr/eZhaoh2DBPn1XmCe/7T2gTj9Dr2OmPKV5x04iWU7BbnmvjtYQ+h
ddhGYXD/+xEItxbdX9Znp0RTAlprUfdcChGpW2Fq3Rht1bVLhyhOaXR0FZ0jpCRy0rjhSveL9kXu
lSgUkUBU8wRoivZK8ffnbk03vRu+zenMZjqa+zTCmo2uRM67UnSUl/nFzbILarBhMXYjTf5UsEaq
Zats4d1vjVHNj05Y/edBm59C+mVsPuET8TVuPRcyYEpPwiqOVYsoNh9SSK8ccyAnIewJWjUCX2HE
p78Hir5gQTPN3UyMCy/0Ys56UuETqR0P+TPd/E72W4w1KDXoNm7iySEJoELJG2ulhkk0TxYpK+7y
77VSHqOisY6cKF8qp8wXhS27vU5i/cHiZj9Mpg1LEefc37P/PajzT/zvx/6+4dKj86wKeoUT+TAo
5gcrDydS4mPOvf99jf5vMBuRguP/9xoWk2hRpVqN2xZ8ZR20iJ1GkOTt7OTTOtpxzHz4zt+3S623
DpK8paViKA45QHV9ZjurVq4Iu4UyhvX574H5+KB5ddajEDC6ctVjE940CR2/joME3VpwrSdDz6wD
bMPFOCAQRr6/o9BDIz8/qGYKrUdFLjU/U2rF38VdiHd7fmqwE7cdf15E+k7P6U/CxcEiTM8Gwpyg
E3vq4/I/X7XzV39PfQiES3dCVi6RXwablskK7inTyFZaJelZ/T0POtCTbKCIKqSyivTc2bfWeC0N
MetmlMZc1YIN+d/zolpTqUWLJMBbqk0kq28snV8QBDO94S9yNaDt2E62M4+eHCo2jv2HaH5ImQHu
DNiSdMbaao1zD4h5nDIQMUMtWIam1u0iJ105GdgW4DDFWcRqS0QC4Ad9YlBWCk3s/j2tquLsGsVh
drclmaafq5lMa8+oSs6hvcbEJgpocFi1Ea+l3tcXmDjNxvcN0I5zqu3fw+AH094E+J0XbnXskXts
iky8d06CCUuaU3X896VrG2tTBMEBvll4bqb+iYIFLPz87O+lKJz+85XrNMe8ci5NpVebKCqNC559
4/L3VV2W6JN0LMUlLTItScQh1Eqxlm3Sr6Uq9HsJyN9DHF2fovnp2K1SqwrvTahWZ4qhzPt7ORtU
Ii0IZ1o3Xaac7X74ymWT07br1M1fWJbZxc2O7R4ZWyzSm5LYBd4hhBGxM2zN1s6ew5b8Xz38os3D
YQ+Ew7Nw3phhi6e/byOM3vZkB+ITrrJ1b9QabL83tVBI6NIZhqpqOe39rGf3dwveMGIzUA6aFI+a
fnE4JQJPifCNzmS4TOI5aZoahOEUn7sCHp/jSnNnRxNjtqpnBfbd4DAlGQNR+h1dxELpFDLeiRm1
TtNM3Rm4o7y/eMFxJsPbqOoVCLiTLu90faI1ae/xFodKsBgUSXJunSKJdzi8/z3V9Wo+uvINOFcB
wo44XFtFNYtAg19N5unu75kRtYzOLUyfbY5gOMGcyOhO5ivgw48OySo7KZz0YEhI0l2aohqa3C1s
g1tQ682ZZKj2rNVZuG4rTWGMVK0wiRswONGoicAI0YqQfCFHzlUEhicr20g0SHVWLva4XOy9rw1i
b/wfR+ex3DiSRdEvQgS82ZKgt6IMJW0QkkqCtwkgkfj6PuzNTHVPjUpFAZnP3HvuaJ1EaQw7wyOc
RWCfPV///+X/wU3//wq/83CarAs6n3jbPAZ/oPyadlUSYDTkWnvS+6m7elgGQpXjkWWotbDKXn6g
2i23cMgJTXz8I53vCca//ayYfe3HxF47D3w4jr36K4fThPrY/cfEDbWNaIwXqhFrncKSX/AacrjZ
qKzzWSpyj1iCMAG5zb50jv//+4qWcpGANNj/HwyQQolpqipihWF0T7nyWTpZksVMU1j8pI3kWy+I
PihJtQRwsSe8DJyjW+Or6uMwKylU09xkLlkrDOeahzHEKZqV78LFz2JH3xelqLccAGsR5/1Btym9
/v+PHgXtAcQeryw8BpfK6uROp9ie1fH/fwhIZOH4bNmRdmW2Vo8v/f/Xd+LZPATWd+XYJd7Gx7+X
TB6oLCNa2tzYB3CLLw355gvdxtRssiFRnmKG1/h/I3dnApV8WYI7KHQ/p6cdP4oomBY2Y8olqvUY
3HcLjcxmF9Lh27W4C8hyK7cW8jAS4yYe/eALh/VXa6M8RJjJ0Fv/xWFRLoppIryvbn5+AqwRC1Mx
UCxsn2VgYi5dVd/kBJ5BpSeRNH9xCeRdm+wP1pKEyGJLbn9dGX2a0xN5kTgMme8s8BryP3LRg6a4
DyV7r4KspDkHnj9m9ttEOYXC55vgb0Bzpn0xtUcNxK3W6RrHlciv+Bivlcdga65c+B71U9mjllcW
p5keV/8Ks7wFFlWuZHmtxhcCtiu6s/bViNx/Tbsvu+i3pGb2yuqTC+KT5Oigdn4qN/jSkLYtVAB1
nPSPgIG6Ph2rOdo5AqV5Ob2iJbnLwftI9ehUuO3aGbETpCcjC26zSJ/Gol1zQbP0afWfIEbcZlw5
Vd2cs7SDdQfMubu6evTcBqQ+2NeGhRsK9jL0Kr9mspM/YwAJ0Y5v+5z21EmYanvZs/6Yakz56CDD
zt4LFa3bPv52SyZbhaTYsmAU+AFDzBpnUNibWOZ187Nxkg1Zjwc7hykDz39hZ9Et7vtbkGnhUHfr
ou6+gKrspVuve11u476+a+38YQ6APFMxvTh6sKlB8XEsXDqbN7Pz5DO9zGV0ypegNM7INPFxzava
KtcsbS7+vLf6bhuUFb2xQKobnVI2AaT4rAg7vM7teLUNUAtzdmA4dcbZHpJ2vfIw/nfxa229q2JT
tFYYKyi/TUTgS4PsIHuTZnJQ/GQl++0+gXxT+pxJSExqw3hLkvgyF8ZzhM4GmV/xWrvJJR0qphU6
+gvJ4jpF1EpOd/A7UW7lSruSOPTbMvzjmDjGgMznx3SrqsJsmMUindVX5bDc6OM+dCSmiyZ/ibNs
B+b1nzcHDBv0VYfUQNP6K5TDLTQq5ORsEgKLkXluJZCNdXkiE67blXZ8ToMaS9Noftbc/ot6dPzF
iE671tvn4sIsld0LPovZ/NQlD4qeI8njQfzXY2rI537d4j9dlDw/i9wr2Gay8YvJ79CZPvVDhIZf
BBv45eupaj7rNp24ufx7HIkrSt9LQ0y4reYXOhWSFS4AFf+ZgXGDc/Xtldi68D24GYVj46i/OIqW
HMcXLe7OBeDI4U114y4dmnMq1eswxuliViSPGp+9o+ZFxlNS0BvpjnyyS0kfKcc1j8KOe+43dpsZ
tPun6cHiM+gPMxwUoaVDAOnHV8sZLHbb6N0zByYdpKQwzuh3GrTRBmN1psSMyozYQVZLGDmqvrit
6IkmMmSH4EUGqIRgeeDqAcxNScmsz2xQ+Q7ma6UzC/RaM/QCJulRJYidK85e1Bl7E/fEpgHau5RR
czR0tii3OqYBly17Nbs4Ccu4AcM+jwFjxYnNlwvxnSqIM4HjbSErjreCumaI4yesvH8wp//5GSZD
FqRph1Qs05p/THfNU4yzw+8MhX95kY5Ve9R8+dzhr8N6mTp9tfQqxwpZ3sB2ix6I3/auqYrZFvcP
K6Z+QH7G4FarlrbDKTz0tbEYk5xXo3tt5uI5LyzmKfQLmG0SGdYmBavOcgKf9/AM05v1brppfaHY
V4tVi3ljVvZG1PGu6POfB314OU02I1rnmQAqsZ9o8KJIk2Eq2k+ryO5kI1aV/57qBVqfbF9MyW9h
kUkemAybHxOQjpIlhSsRaT8z/T8XJ3N6UM7xojTyVemWR52JTpmTMtS/w/L6EKL9NaVrrwaEY96c
AdNhYbvIZpO/tt0R41N+y8m4Nmb34U3c73GSn+y4//A6ks8iZ1xkWc7yw5vWloMAPpVztUm6ad1G
fXquSb9dpUPQkkFG11hZzwrfdIxiIGYr7CNmY42p5BIi+7FClo5ZbpvkFZCdgEXx/7MBXYpl5uvH
QgK4SCKQj2zLVzihkEuqh/gy7AMMBEHAkVbPjo9wk+lpSeHF2hTdbwlxOac9jRqF8UPDzBYV+bK0
QBVAxOFN4FyQkJtXbhYOns+PuCL6Oe/RplVwHXkxDh54JSsovpDBJSgMrVuW2dYymb2TXriPIVf/
oiC9YY/kz2qdOz6vheW1sIcCNIaQlr98LWDXmH+UHudejwk6mdXu/3/o0gShPrcK2iiEfMx9SmD1
DJPzTxkVezIIDlCNS05MBJDNPBawN5Ak1YW3ZFW2TVvxgVQyqVl/Di7RKXFVvAtfLce6+HV13hNR
fKsAaRjkkVvrVfEyf3z9mQwels5MLI1N9PAsTbC1lgmWlIUxzB+D9kcYwe8EaqascXs7w2HSWDfO
neYyLZKbIpiPIIlQmZUoJTUb0WGkTbeokTu6U3fHHw9bB31nZ0+vPkYzlIDXJJPBfsz6aQvgdJt3
eb4fmAc1aatdJXeo2RX22XfzTaE7iKPT7rtglh25CMYLM7pjBuS49CRIDQ1X1MDq5tm3VLk0UpiF
j8+bvVO94pEr1viz1LGY+p92IChGjrq9MlKE3alRdse84G1h8otawM7eNcdg997460ln5zNjbgDZ
MY/byBfTJTJ+DZCzPEysJbRAe8uhcRzIErsQr1sd7V4SDfUIq1M5sY1IhxfkoxtLYk9ylsiRe9Gc
dR+dM71TOHKHrUrcOUQ4cCJ9GjiUiwk3yCooUypwUUS4xbb2CMjMnSd2TfNrVBAX2YjoXSQeXiyv
kZtGK/zQ7AT7lm5LUiMSaKd+rDAxgGV/mJn4slr2f6quvXFn/B5J4IIWtAN2O0PSLlWmMz2fPWxJ
CleQssaPtMEoz5CieIMMtKger1m9dwrrrWmGYpNKzE4TVDsGWmCPiCl5FKoJxg4v3yLW1kM16F5Y
ju0ytljWN4RoZ7izwGI2X6Wp9JvhNYs5u2tmzUcEzFJk+mcxzy1HA627Vc9hN4k9asoF9wk7Glp/
LOHVwYN+ZSjyfNu2ZECuypZU0zpAVcGVMXikIEf5PZX5QDsn4ivJGTrGIcW2YwvfK94E+ORyqiXM
/BeDIpmlV6HCVlfvXYuHyBLfqT44T+5DRNVMMUxzi1qm8PRmqbA+sCtWjDqks48wGYawUKlvX6Ww
OBpgKSOZga0w0tOg4bCOI9jFG24/NHen3DGHT3BDl7LQtmyAtY+gk8FKB48PfxSHfdVae8vkdsZL
dG+M4McO5LyE+rF2O8DDad//coUsYzM+JYaD6KlLpuVcdnAR7cING0lZ3vowcs3xKTUZCjnxZzwP
UQhcecK+Gx05669xolkHlxYkJGtsCiOlfuWcfxbmMBxI7TqZtmOEvYKNUEdu9xx3NqohgLuJzTNm
wNec4/FfqsfPEwCvQLpkQCDGx7YmVp5M5dpQ6Aqmdh1kEEXTztlOdQsfE1GGmPjcMfUw232NiJZa
tW2cbXIve6+E/j6KyA+bWHK6ZM4ttoBNMRx76R3qvHHwkyVTx2GZ+ONvX7jTGlsKn6qT4rPxdl5A
1FI5xt+DSPWl3GUFwo3S+3YscWjHYZvqyR9m/j0ohShEhMnMuwD/3GUdWd5cb07gFU+2LjOAnOXS
HPSPdpj1G4jXTYB8hGAHq+PKl1WOCN196m03eUZlBeAXx18vXh0RHBJbfKbCQ1o2XoS0+d0cPBy5
+GhEYauHiLAIVYtvJsNudNRZ/vGbzTSziQhrEZZ7+g45arEUBHWHUV7fOzXbiImsr4YJX1/Qz+PT
uc8oBbdgKF+cPvN4XZuD3hFJwqEP+zh/Tqirzy0CqqLQ/pkaKauOthmy5s5pdUtSEkzHuLym/Ujc
0cO02jg/RA7x3Yn+XFT/yrY9OZ98kzEDgIVlmqTwBKl10PhweC69YqVhcA+zjqt4ZAmGEcSr0Dig
f1iyckxWs6BIRsr7ijLuUJjeLzp30n9JZyMQkNySIU66pV3b9wjLNxuqt1KHFpNPkq9ngoypG2xY
dUukbnD3ueW4f/HBTwTtyBYexQzRX7XpXvYpEbEDAqic+i0yiQZma6ndipxLD8fXJnNcc9vNE+8v
xUKszdN6xppKP+LWlwTjydK1Em9lPVJlU0U/2lasnPvKBBmTYsrqkSPsLLv9pMKbl77eTLukKjD5
lJJa3iILyvaj26RKGic7o8yAivTu1wytDBbrA4COjVWSaKYFhxnOzJABh8ybl7zSRuxzZ8fEwvSJ
z+hTkL8jRZNd6yn7y4z2u7X9zTBNJeNJJG1yZNEmNUPB8LJt8ByXnoXCC3gQf980BrK4+b0xBghX
ETz2eRI03l/tDO6FIcQJSeR75GKm71hl5+XJomlYBJKZWQXKpE/Sr15nycmSH+iTDmskrrlM0HC5
QyeAjlANJATTLS3tULpdsgFidbNwr666aPoTTQCDk4WUPrdOmPvdue81QCpac6PEZAGiJYcp13/Q
JiDSivsH0QWmDm5cUdOKfo5F/GHKkn4dYtwCS5o3GJeIIZOT+v8aMDP0DGwJ47YIR2W26x5Z70oZ
zbA1pXTYDYlPl7HWtnN2dClqYxdEz46Zt1Hxtorb9oM2i2ygpoguqadF2xbvQKllkJVqr71qyqw2
nBu8eg4G+tj9Sxs/W3kMMBajz/xCltRxSquDzRCQT1kbGROagW6mcF84i7ZjTZ8TZx5Wv0dOfens
AESzxKHoX83UcsyO2HlZQe6cdX/Y1APCZ64lzm1NX89mwyHopk90pxKlVceYr764I5Gh+MwuRlfc
yX8sdi5nwBoyNS5TdjTgxjJzV5ZWs2ZDc4/rHipUPFovzsT+cEh6Oqfawo0UOS/CmdQeOPPPpGq5
k6I/1WITVfFHOmRPcSNeHJy4GdTabMqIk/I/kjl+xzOMQdbJ+ONk9+I7o3x4HBfSRRfhkxidC3SI
Y0zd0xWDDb8RFHRqoBzEsRci+8e0roD04byleVJ6tsY4dgLdskksQwvNOP0me+vcwxCpgDeZUeKF
gJlh2/n9Gm84VE/hb3rLba6iEkf2NxjjnZHGoUN88FjRRzNoNAZ87aJ/lJaOXOpmlILpn9WaMJ1z
a2Ef9JIXQszf/GkO2CEIbh7d30TleOr0TRNIspFyHth4VvlqjqhQOqMAGBMEGN18BEOG+xPX0Ruh
1KdcZ3tb17AMnN5bD7NqFlroZt41Y+yINRxTmhNVIWtOEs5oWcYe5WoaDUcHg0of0TmIwtvABOfa
LqeaEEx0+LOdnyeB2yoPjO38cANyioNp/YEW5YAzQBeptPKt5+dKluvOtXFrxdaq1iFDoswJLVOU
uEHhGzJ9gQ9I1B9RdciX236jivYNtRpbQyMo8RvAlTX8Aaeq6+9STlWapAqzwTxU1Py3slQwRtwy
C6dK91fZ4/pyvKTZFhH9rN6TiMURVunyQWhTyJeqQ2T31bXwzb3+sDnkHde/E6DJ2cUI/HAYHxzd
Z07QdopZIyFTcTMcYVQvMWnroS8amk03efJLOMTkdxZLhHghERrVsQrMYsGiuqL/9T6GNgm74MEp
TYKlUEZ6GMtnDhGOghgeDtotXEkPe07gM/Ir4vXjFvFBVGkZENreorNsrOFQJzQOzMPxpcZXxFFb
q/zBVN3ERbc2yX/uVH+tBCF9qAl2PXmpDLKd0CCzkOUhN96QdvesWWfliPIroL3SAmA/bJaXvmRE
nbea+ZhzMtSYgXNOFvGjIzuuReKxC7CcZmsEBLMpBrdUUxHqljGfD4PMd0lpM/Lwg/RogkpIZBRa
SfrQNrI8loNx6trsefQSvnF37j9wPwVgCzexSBPyeS9cM8E+1kjrJgVi4d4Ji3nVM3GX+ASgZL0l
sbHCoPdaFK5YehFoo2r09mVeN1uNUatv86ZRGcascnE/lNXaLWHO+vyfm9mi24tgQznxFKxTlRuM
hy0DKJEC0eOq4YrDKNupugRN6zgQVvGs57X7UQX6X9NW7K3TkdbocYf4t8BJQQh43bDwmvQnm58E
FRtUps+auJ09WX5vjpWlod8iUokmH3J4k/xMtnkvyW8mUrRcRw9uTRUmeMIWthV/5rXCX200zlqZ
acvDC7tUFw84Tt/u7PSezjvFMrMbvGfI2e5Kz+BodXXmgQgkAzBlpj9WQbzJ/AYdQMSAIMNQz+1T
GWvmeTxE8G9Sv2NUyHlpFZp+M3X5T8sCE+hLbAHKYBlrRzm0z3RnK/mial/foOww2V6VrzwhcJVH
4SLDJia0biXblmShj4Z2CrALnuup8VAWOwe36m4Y+TDX6zQfyjp2RvaduVyqldBaMl3NmTNFVmGX
DjcvoEFPjBR2uide8wY5n8g/lUPxiknsWNmfTXQ10vqD0Wq1N0r31/NKEBusAil+eR7bccXWmVQW
rw1dPi599vylb9BxFP5E8SDR7yEXsUoGawUKnIfAnfVXq51R2NoLDAQ7X4/QWQC4CItBwJmMantV
qurMeB2dUO/+02PnjCmCINHGOJFIB7EsbqMwsU6tnFmGIBxY6zwYnXzMw61noWNxEaD8AjWL/Rzs
+8aSO2OQ31KW5l7ggMjiJqyiUSFPNtQGn56BqtCYcCzBCHJFZiDIdETIJXiv3fLNdKuYfAfjSZrT
0enwfkTy8SOOFOwpRRmIHkxY9GPu6H0WToO3g0Vh5eUr3yieNKVOoxfAS7m38YjwNWpzvPcesovH
sfNsDgbFTobpxTLTbSEIU9cSf8eiEE0gCj3f33AMvAE6XGkdgrxx6HjvE2NjtAz8bOBPe5/nv0nH
aBW70zXR8k9spPi+ZPsdiZ4yhLNh2+TZWx5nA987p1xKeM8MtWQVTwLX4oQTDLj5aYrHXec5bvjR
ZXq+c2qnwkmDDltH+WkET2jxXqqWCOouR/vdhAYVUYgctFxTu6Ps4cCd3I7pI+98pM+L2IKIiVsV
/J2hxu0ct0cTO8XCEdzsInGdVeu1JzQ5S83DOVk4LI3wkLPtIAJ4ySz0uyQJ84jW52e2UpKdna8m
pb0NnKAMzQGEzJBOPTah4rWJHsMexJHMbAG65AcDkzIErvmDo2MAUalRnLfNZmTcZvRIbvosf1gY
5zeEX/OaXeROttMxjgdrUwewu6CPbSkhzp12w1D5MuK7eLWaHoZzwNPnRMZbkWiKsLO4YdTEsh9l
Tu1Zp56tBiHk5c4WHsMR+Cf+6MW0XM6LjaoLXR/6PU5PHLwPl31Q9AdeXuaUafILz5GVyKBBsrSy
NfXlRU+StWJZzbsCJ0UOqGE8PhbLM9dwwP1t1/lPczd94MN8ntnb0NOimofuo/nNdK5tg8ZzlGEg
Gd7HufPX+/ktSH/9rPuaRTY+R81WIvAK7cZg6+CJG3O6D7xKB5UzbJ98bVfZZw6scaOx/qAaY9eB
EG4NjXda/d8HYLuqg/ZLg7ewhqBySBsvuWhsggn+QIdU2m9N7PyiNqWTNP27MrL1HIOt6eBy7IR0
7CdWXTWDsx/EYRDdI/S+nX3W4YGqsf5jiKH2iVWB4Y/qjLoAgKLsnyfXblYtoRJbZ9JIBU0hNUUW
Hga7MqBnG924Sjq75FC/9UVdr/pBs0Ll4CSw4WJ4jAliv90n83zNkk7b9cYxGGAlS798rj10TB3m
x9aPLzKN8OaQqspGlVTuDGHv4GTHoNajI5EgFwZrDFItGF9OIFf4Uu6TJq3dRCzUKeULEGQ/veWR
ExwxE4uGoZCqohp5k8/ipp08RF3DP+V1eGFQmEVDdgsS/6WBe7OYJIVJRGFadmppeBgp5sn6qWNz
U8wMseuOrOnKvnQlR2JJEznNZUo1DJNoJukkyIo/t+AydrwzRXYdSnd4a5iIQCcI7VggGU8gxfWi
BpsMJXjRieCkufrKnU2PddPMFalHv5GdtrcCXh4I63fCPI0V8FG8Nhp0KdiCoKAqD5B6Fly0ZMDL
LlYEg5UrM0Mam9W0YUaUMRhhv7gM7J4tSVmFkaYZoam3q6EwxuMI9YanxFilgJbQwmIUa/pzH2lU
2T1A+0GjaCvHKjRE9jZS7S+D0sdMGTs93uT5uZYW7VPUEljSDre4Gg5WTUyfz2YfNl3o5yy3+MAW
iSy5/6r2TrP+GCsEH7FZbCWGe3qZL6ucshWszxLeHLP6pPzyLcbgBUtXJM4jxV0KLDGCgzqijWch
xxm3FDU1se4DOEZc0q+1iLkObb8AyOL8sMFzhTkfXDlvraYJNoVbyWVtQ8OqYpZjgMff0zYYNvlP
GgCpx6z30nuoA3ESH82R6mpm/qBbW7BaBmVzg0PVdj6TEvb7PB+TfAYrD+5ESFy5s0cabVzvQLYn
W2XNaOx0WOhS7x7lqM+5EB81DeiHVCyYSpyNywGVTsq+YmlCb1pkHkayZCp5u8nVgQOPRLxm80W7
jkgRX2GmqJWyfMABWcmNV3Q/E3w97L/kN5ATAMtgePZyQOF6HaOxTl57s/1JIF6ElZvuWftmSBoh
HLDf1RazX6xyKXEs90FAtsW9jrFnOz6VknItPRRx8NdN8U2Uyb31hL8a5+rU1cG7G4mYpMogFI3A
RyZ55gyzLjaNg08MGmoeDp2+KlRxUkxSlyjuufEDlqoISCWk2k3X2pDuAvlWD80HkRftITcHtQqy
a55qp7IAR6MqkpTbsfSX6HqoIGt+FZlN/hrk4slGX4z0h5t3ejDjMYNdU4Sp65m2nFmTQlFQEm4+
pu0usumMtXVpqOjR8TBQhT23HI32h93549AwaN+F8ZjIQ/VI833sZ3tSPwb+zdXmu1rWXXqWI0yD
nPWg5/TbeciSkxy8v9g2fe5M+4+9ABihJAJJHKzwUtFTdVqwSggwCqEtc1TS/3QajJ/WPM46PhSr
+B7VI+dhNY5aCMXm0jzWHSiSn7HLPU1TdhoTcwcbY+kF5dUuO2pe1KtGa35pU7aW5KBSC7z0FT4w
fW1z2gmik9JJbomNumjChd5NLrkNHnjJhnRbzTkrN1rjeLjLNIF16+z1nr9qrq2H4gUn+UpL7E0F
DqJE6ACndC8YrjOt2meu2BK2sKv8uF9Bl3Tzl2lMj51fv5DEfvWkdycL6A2qIH3NsC+yVaYa6Ccs
C8mEoHa2975PeqzZPoGnP+iq2Y2T+M5pCnu0adSYP1AJycLWu2e3YC5rYjGqjo/f9/gO+zI5Cg+S
P56aXE//eSjhEq9AYK8jbg7yz8HlDxLqvW2sF8CoaDigRAyWeplwPQnm7ENOiVLNb05gvARZ0i5U
1f6S7bGtDPWMwvBJD+JXUgnO4/yeW+3RN6qL0D46Kzi6bnnTi+rPMg0So0Ze42KpY/SKGC+zO85k
ctU8dXAbHHG2Hmaoq9HhPU1z9A5qpcdJmw75/59i8UCeOYLwHvfQYXLX8zVp3+fY7F7MCWZhl275
VE4R/vkK84RW3dFDhBwpF2jVoBhvUOG2VSf3Ng76qMa4RAKQGYzfudfuHt8HyqZTgAViqlLkPTOg
/fpd9A6jsnabFPXPZLHM92uEUT1YCVx7ivXuXJ8IUN0RMAXuO7n4NQMwFytoJf0XYK1Pk2+tRiOF
Ro67WId1J+OfIqGzts2lZzuHOHABRnDtO3yzIndyMAuoETS9uQUlyXf8hJygv1guImRSh5/K2Twi
l0vc7LmItaO0XZM8wYIxdnYtW5bXEFnOQVpcJ9OEoIQv3SBUOEj2bcpYmx9R0vPXGwcD4K58Lkxc
rU1mvzyQENKaDtovp8Ihcf2r5JXCCJLTqwXw4MEJNZaP78mX4VjJMxfNpzdp+7KpTjOzrXROUMT0
H3NpnRv/yudyyBP3bFTBVZjyZ6RZqubxIEEt9DiL/Ie1e7i5HYNeJ2bkOy5dZFCVzVMST6iSwpYO
qtEH4uqaV3Ocr7ZHdJqTrgVmj6RvdvVLYRUvMhbb2TbeBntnlc1f/igrlLXNGJqy8iTd+5Tnzi5B
syD8S1RNp8RSIAjsc2SU+mPjuKQ0Z+HZQGx8zNFZiOP2pdJOlQZYoZmWLXPshVVFFSvInmEAKtLc
hE+t79oMFee8a+YIZ0KRLFvBBqCMiqXZfswFs7MqyN1dL0dOSV6t3TQqY/8oQqw6/eibr2EY0Yf5
CJ2BvFBL6z9EcXw6KfoUVqB5bpPgR+2ZePp2eHgby6i9OfUNRvO5zqY13f6104pj6ZS3GAUpCd+W
lbFZjccbsFmnszbNAETYdE7KMline/fUNvejP14np3qCa/EZIUFDjbIgjmNDT7qFYZ4tTMalxAou
dBvTDHuwjGYEdYlL5EtMefL443yv+cAoXwXWrpuNjafqq9LaFzuwTg9ZK96GYNf4wQIcjvJBAuri
Z7Cd51iTJ8tfefyFOku8dhVzSXtcToO4jl3DGqdEO2SSUmoY98Jotz2K4kE8sToLcQd9mj33clRF
f81jvjaVQPHrmcqU9rKynhj0L2RXnfvCuKZatdN4MdTYn2wtPUa8eNDV6BEQXBTmrUyQRBWwm+10
nXbGKTdQXkNTqThPvDJg51//JCwgGfVH0DxpfJNDozlvjbRA4XZbKEknemakWUu/5+OIJKYTMjUC
JrSPDyEbrW0BqFyxbKH1XSJ65CY3IHuhheAzyCWCOr413zrIAANpl84Y1T1mRO6nRrIXlu4u+0AE
j4wRPzvyQrYEfM5szR7D59eYv5+eTRuZeReO3WfTMXY+pC7DdEPweagRQ0dZnLXYMXKLEOhhV47g
S/X01FW3Wvf//EHQ+U/50kh0iijqVrcYNuS0qMy8+p069qSv7Bi+EauadE+ECWGg7vJqk6evGSvB
VRKM5lLYxdrKHw4Ps6s3jmtRdrGWGoPOWwyskJZz0L77cYOdhxSz0CF92s1YVjcZIiempPKtKd1b
PWkXiHh5TluRgyVcdGoCWfrOwOM0BpIoI76QGH5NE95EW/L+M7ARHtAabbgRRKstIVlysxueXELl
jLzdrC657PVVoxGQng/mvZ/Ni26AnKB4adZRSayEIekW6gFyuxDDc2LMX6ohtUsfMRWUEfXzVJ4f
/50B5pI1+jy9XGMx4mrQBge5ivCXJpNo3bf+hEcXwF9OA3/Ae+pYgbMaU+09yeGeOXZyMNkwFN2R
FExEJMXT4Douz+8M5XjW5Q7BEj8HMyUvZphx8doF6+v8y2gxuCB7BbyQejZWn2i8maa46ZM1LEkk
9aBwry0x/jK2vpGIpc3KOpnDs+QJCRtLY2LfI+22GIMnKl1g3Iv3qmZMFXvfEuTqIm3hw5st/HFP
OLjJwczW6XQYaje7M0XbjHb/2nndAcC3XNoWHYhIZ4PFJ2EfdeZ/JXiZFs4wP6S0dQxgrbsWJfZm
wnaBrwLJNyu27pDrF/rda5zP3jM+6FtBw+ZZu/eHa0EA7sJt2uuUJ826EfWTFTz4qD7k1tIIPnxr
/PegrT7pzk4nqo06kMkq6QO/Jq6xU9SXZ5hDr6jRblU703670Z8CEp/NDfi4hl5yyv6R6oV3kKBT
9P3UrvJ9jnrAO7RsLYyqR7+3iZqg2oBgRTrYe8fUvk79wxs5QK9qYn9tGXSBbQdRFYIAAQtGt5yy
tD6W6biPUsQCkmXNosNChUurIzSMH+2KnCSWmgkIhiy+ey1kXdOFXQ09Cu5pGAUIcynha6P8c4z0
t3ejeOPbFRikYbwJJ1d7UhX+JF9pmfWkPAs7O8Uzx4CtMwV3yS/hXog/y5pbjMH2jX1LtRSZ+BfX
Bfphzf0xM61GzibOxDs6a9ly83aiIfEkv6b0KdueZmPZ9bG90jAhrXFflzxQ7l4YXg6HPb9hezgK
mgi2m9aZXVu8xwsKzTj9czTbXfifvmaK3aNWx+8I5rj1ViN1677Fg7+YMqR+FbPrq55C5i+QXrGh
uA3/C+cGfWMIeG7WPpppT2Mwi1sLhf7RLIwXiauMuQwe1b7lKPEHjQSE0l45Sl/rYyRXieCDK6kf
hVOtEGkORADE9I5jtyNR4j/GzqvJbSTb1n+lQ88Xc2ASSODE6Xkoelc0ZaUXREkqwSa8//X3A7vv
zPSciIn7QhXLiUWCmTv3XutbnJ/zn/T1FpBjPurGCZZNlOYUkUzCsDKn65GJRqgssDqV+sYLP6xA
P5yLyYtJfPUxnWMRDJCioBdEKG5BmMPnRowY6zel0KWs/Y2Eiwom/4UQZ2MTqYWdGtfegKfYFP0a
dgHsHVRHK3Zx9no1uQ+2xpoXOcml0U9DGc6sShNC4MIW+bPnVBnxcLLeQApLoOgM+I9ZkDmcZs7C
NFhshJGsrbTLrnX7kXBoWbRhVa1kiTM7dxgTWb32irh/b1mDvRUm2vgs+UHiQviBsu7AAjSX4IGO
+ZtYg6BlOENXlzkr8jjURKC4bcNBBc2fChNLnQHJgNjJaNP7DiM1x4nGVdwOC3SLS/Rs5TEsWIAI
H/9mp86L22VHIj6LV9NuX7GRca32bnzSM0UoItP4dhTmkmZa9tBKKCORcM4Wc8GNaFBetyU54+N5
jMnrjhMRwFnv6fmhHcLV7401bHHEe7T2j1ZbW+ss+GDrtZYdbYR3PVXvQs/JI+jVVoQkR42mk65U
Yn4rywbft7fC/NYdw40VNkwZQvPdaeo3JZgQB6M6FRpgq7bLTYY4uOQjMzY3umGES61I1vnI2+Fu
ySM1WY9/kv9oLvrE61ay8I96RqTL2Bja6yAZzBht0RyTXcEoeqEKeWkr8axgOI63sGPLqjWXcXBf
lDvsW6u2dZLtoIlNYOhgggQTW1TNtp3C3hjsM7/vGmBo4MT7AtLlezlncBFcT0uhcVFdOeMTYnRY
DIHPtjuCyUpd9rjkOezcKw3wRjW3smaSI6bhPdZHFP3U1rIhAozj+plF+hmywNVPvWKVpVw843hN
Cizh9aAuQIreIkVcERzRGnfdQ6Ak27oJx8hHo+B0qPsmceZMfBxEvi5c7WvgefHCTFKoJ80A7cfh
4OoUp0IVZF3B+25mPXspkq84Cj7n0wY6q41EeBm17mOG/uRhGCLyM6pTarrfXWP4lervUtXMPvq1
49FD7E59lrElduALWrBJ9Kv2bY96ccCzEQyIbdJZ6l91qKmIYFT+ow1BO7JG8P7hBZkK/cVvMrJe
Kg4K9EG0p2wOoY3UCwq0Cx3/Y2qX56o7Ngktoz5Od6C1RLl1+3pNwtvj3L0omSSO7c0o7ZOqWbt9
ksPQek55fpp/YekPy1BqhItWV9qcxzJz8Ppihmgb/TB1wQrF1GvlGb8i54b96j3SWMQLiIhUjeZT
p7tvCM+Y/RQRjAAfdluHvhDRE5zudLpK54B97NnQve+tgu1oiRPwhlNsTZhPvnkjzhEiCD2pf+hh
/FFa5lpk/osfIoDNIexSQl5ju/hOiBPqo6L5RPX0pFXuskYvMZbVpSAIq6SDhu6GAWvefhOTOg2j
81jN/JxEB9+DLyn6hH4/uxHmZlWcfW/a+qY894oRJHhYomj7QTeNK1Gln2D51TKOfrg8JLOeg3gG
lPG9xyx/+Jng6GJvLW9qSrewIB7MKjsiVdmhfoP1Zi5bD9+w1864Eq7PRk/iJfFSoB6yYkfOxo0w
NCLs+1y7MpQFbOG8BUC3vHhaglp9ggHxgt/qyHif4dv4XIwtLQttUWtIMR39TTcwT+jJ9E2rPtH4
Lcao3QojfR1ph/nfjIAmY2Zz5gnMmCYgSDvHqdgVRPW1CmGTNRHrTrvp5jpzcI6ySs9mSHNKsoUZ
NRmQ30bdvWSx+nQT+0ebY3WNkbBn8aELu2oDY+lH39JJS0P7ZocBaQD2S6CKNxkx9is85v1K3PLa
/lRJ8oLi4j0rd26TvOU4fxi/6h9ZWSzSzn9GO+cSjDl95kX9mBbI+cc8+AVLd9t5An4KUIrKnV6s
xiE94jllx3jguJGjwaR5SrPf5XIuK4OJRncdkH7aTXLDHdguxyh86TMXj+aEVmD8rKFlqcwEp6xF
28A0z3U343wQaYecRjqq9gekkRsnDV/yhJK6UP5LmIhPC9ay4fobF5Rfq6OFFh3WoSRqL54JtIAn
e8i9lqAMAydI5b17QfYV1FcUF6uRYDBETW9hiNJi/l0hlGKPOjp3WUBi4QyLfmB0GXn+yQ5+eiZT
JvsOs3OG7QhnZAXAgLwhc6ZneMZD+QZa/qm1EewZIP4VXekGeRAugJI3HOMaH5FgoXPeyxQrSMCx
NOKEMKu6OHjkbyCdj0PKMV5GqNc19kksp2TA59aTCMIXhUoljXi3qcZtF5VXM1zjJ4PkmeOHgXkL
0UMbUxQJgWDUKIN33iC3oU1Olp0KLgWegdTxbhoy9EjHdxVW+UHmyVqDtNsJ3oMg4h6jtFmpelZa
2gDjwpjnnepZb+hOAHO9VfMwxRBy3cnkG2TjhRvyP1o+HJNpGledDVmvjRmlBtVHRiDnguzAX630
NkZsfh0T813k5UuZhMuOP3Bh9ZiZ0ngD5eKIRNlA0hR9DWm38dh6njPN3JkBc8FY946cKm9D2CKN
0DJoTPbLEOztOPqayexT6uGPJh33Rl2cA9k/Lct6Vo9R0eIk47nJfPT9bY0Yp0F6AXzqoZf4A2sL
6JrnR2ivwi2bOZ4wrbgqsO+EQNkPRiFChhPslYBIRwcDq7TYAfqGdoXzyrrySuvpEgQMZD0PBX/M
xdb19VZl5Ys31ItIgiQ1y9mx5FGXeBqUGct6jINtmMs3zVNfo05JOqP8qT3PLmN5o0Rg2Brau55Q
sTdADEX26VUztoIdnk3uJStHDIpogWW1dbSVYWggwLNTH7WS3IWIZgFonVAf3qbMfJNDeY1pLZak
K+ixQ7OlLIwHzZ7zrq0Fu8Z7kRBm64zoXlI0XqZl/EJow2EJvppgVkiGunnokHF2Ma3PMX+PyIFB
eX9xAhv/WBXcYF1gaGAS5PVyPxbISqKeo+lDF9WXPNC+h6POiMW4SHu6eHZy0JyVyNU5LuLTUCfn
rtfBZmTrAlbUaI23xgAN0rjfpxgBXBgF+6SvzpXNGbtKp6MIIDO0ff4U6MDxzFWQOz+noO1BuWGT
DCVnsBq2FTQD9CY3WGCnTjm/PGE+Jpl4NYPu1e21I8LKFfKrlVYUzzbDclP0z52A4EWLNy2aC4ct
BGx9+9HLnejVddT7m64FW6bTbJlctSXbERmyrckrNnLBR4LR2CGZmPF6KJwZlSaaon83PddxudPz
Cs1TtzXzPQv9zeso+KuaYUJbHYu4OJczRiuKoPjXMKBz4jjwZ6Uvpuf+amL7WxVpz17+PQmR/Ir0
FuTEfEX+1h+sK33+tRqmJUqelW21y7CeObk1VR05BumnUUWf4BECSJP2NyavG2FOK1rdzwWB2uLg
Fupi4hJ66CEj2R1myCofl6QNoh3uPkPNm51aznvhyoMvs7WLLBER5j61803PuSlEoT/UxTUuxnOp
cogLfcg2svAZp5dawLiDq3k6JTT8HS9+D4lof1C1vppwyHH9NGAsGbvceMeXD7YJitMWe5WPV8uR
hz6hq9cQg1BP7rMYxWNqOM+xo2/cULwQzfI9tgQmou6VQROFmoAI2Gn2lrJ6YzblreWPHwqWTuHq
jw6nOLOZLc/eqYKSAm9JkfKnJe8tAJXGQqTLW0sV6iRbYiek5Aw+MZjxLqh80bo1JSuU9jJ24rnM
wxc/ZsAqCwtsBC/U0O1oR6EOlledIKcXFD2YJioB5hc9I+QY2h9+w0AvLZ9k2GzCDFkXS1uxtKP2
c4JovtWG+jXMLXNRdAh67BIOXhtrGyeOnqcKemA7uWQzOdOm7v2zKYNqR6bctsxSuvd+qtZMVG/x
iIlqYHJFNE5sHSpEFmbRG99FbrgPogh3vt74S0aIgoetlZuy21iaiJdRWobPImzDMyrt0/2eC/rg
SV3oNh8te7JPVvGr74bg2allA6aI7Iv73cbHaV2DIWL5SoNn2eDiyCQhi8Ds9cgjy1hoTwg2dU4Q
drOP+5q7ZT1uqhC4cDN9dYK23It/3HisaatRQQbUvHdfId/559fu34r1FbVYN+dFw5T480eDMeKT
/7x//3IbgrcZYNbHOAzoDVfF3rZdbhj8EfktX/0qY1fTCpDPKOUKcC8z/Hn+vsZvOCikSDdKc8j3
9xuXwLHdQLLu3DOhiRpCjNmTy1btcdj/efPH54AboyPpt/fP3z/1x0/c71MNpEuQxzwhg4s9/1+/
dP+9VoSWbsqB61ONDIIqrmc6+pTG4JUqUl8Mw/pJE30t84wshdF0tzogBHidHsPYc9tVSM1LPHsd
x7JF5w0d6CRsME5THaHIIMVKGTC7P2oOXofKjItDirZ/AdMYVPmTHHlHM7eM2fnmbjC1RwxRi+6S
2NFpjpdNpl2VG4xLP/QQ/5EfsJQtmvu4zut1S7f1RizGD60Y91bfJ4hO6FJ5BKcdImJVjir0GDVr
2gqlbHzoySw9NHGBZI4fjsjjo99IxsvkrHl/VzjCWFfL8Y0cw245zo2mkbHiJsKQtgnbGsvnxDoZ
0IypIcEVEwcik5kbGljii4yD2dFc0GenoU50XIp+dFP0zGcL6ZSrQM4S0NaKIEShOZQBtJ/EztZj
YSLBm7mraBzGXdoO/ZIWDcoLD/PGEKmnqMad0xS0oIxapsuSRedIRS24YiqzNB9Bw2KIMsr3RBrF
UZLCcHRHIgk1zhQByUIXxHrG48CcVdqjfK9LumX22wDe90INpW08NHWciHP3lGUOB/4ahukc+EyG
mqjXycBg27WM4HFowp/wC5lCimHLdUmuX8SwJ20a/QLuy1sVuJgxU+lAZWhmLB0zzp619zozohDT
I+omuF28IhExSTwFq1qE7sKeaR7VSDZqb8uD3nTORiNedl8Iwz94gXTXZW+ne4YhW5Ae0SG2TLV0
K7K+vd4NSD5ggjXGCMGQ9FPepo77ESPWGJsjL9ix8IzilbwhTihhHu9qgiU0Q3GpzLQXRzH6QEnh
F3Z6hDmIHqkfDYxtWGPsZMq2LmXEu2N+KObNHXFht0qrnOfaL5ZjnYe3ttbsZynRADZEUCldP1OV
NS+Brz3oxUpP6JsMEVPoXIQBphtsABVdHOrCukI7A5rVN5x8Gxq2umhF/mL9hKmvnYzc8qaHJrH4
MBLvDqfKkZa+bTGUIxSn6B6swnGOg4fw2vQSudH7FIScKFz0poO2iMwkQ5bApMPP62StKobO9hRQ
sOlufHOse5JJ/EtJQaqzC/aA8zqRJsZgP/n5xH5kKQPhAHcnDNubMJxzg0gmf2pFal4m2a3uX4yb
6I1rKzjCsf0aZZP9IZnMc1k7MZNZWqKpQcCcz0j1Suf6O+0V3llEMJ/6IA5eSDnIFk5dyN39LgNq
DUOVcFYjezJHj5zcNTcZD6XbP7pTTigta9cDPqPxW0ihzpox3jozfkOmz0vjDuN7X4B9dAjGMgMC
bl0b8Qt+jiotrn6X64fe0k/0C7pDosXd4f4RU3BWMuTRRRRbLzW5OC+x86aokZLJtKixiBildP2Z
dgyZI3Qbj4m0cyJxSptgPUvuqp5jXOWPC2Gm2dP9t8Rw9O73tIJYMI3j0ErrgfBo+K6e7h9ldZ7+
8ZGmaWIpJSL60c6d9eigELVcpmbgXVO24qx/lZzTvbC/aoGKf86ixZEcjDc82ZguLH3bGbl56uZx
8JhPiuVEI4TdnnLEDwhmcGU8C5jGgKUM46s2cPoDoGmTkmF6NHK8V6cyqmsrwrcqd8qDZgf1NXS4
meLkj08VZmUve0p4cA6ojZdCjsbhfmNbY3YQ3cYNeuqAAI29l7XlGW1cv9UC4oR7zSwWRGJZL5k5
8lGgRxc60C3DJSAqdLIxARkvYShphacyXRsxIyJ7iPVVH+IcCulLrzoNlYOdNhDOp7CcPQfMxrNj
7zXxs+924aGtsChV86snJYfnpuX4ZiG7WQypgPuGjfQH5gF/wYm9PHhdOm/AVz9Mk5Nu97w1Ghlj
pqvE1qpn9HDtrFqFdKLXMgR3TndSstav6RxFPtuPO915zkk4e9A6elYJaae2FkG05bgQeFN9NnHq
bHOb1yKigaSC6KoL09lUBHXsrM55FEIbLk68i6LhIqvJfG8VFWLQ1N2iLQGkpsILwLOQcC3QdKx1
n/l8YHfpNips/VW38G0xRZkO5SD0TU2GBsE6tr4moVRnDKlrGn+7ZlAwYFNyAd9e47JKV7abkNJE
pQiDsvUPtWrhknsmjazAC8s17kMM1Z5fbEJq/Devb9aJtNonwyUytBiw894/jbSa2GKLJqEo07eq
H+PNlKlgXcYTb7uYuCDmD1etT4cfWe3+8UHwr5/JHPNRdX53bZs52sHHAYKH7nvXDQ6aXgQrD2ou
fmby16rKsmGL8nLalt2gXYKGfb9Sxfgd4ewin1DmoEP/1dRa9SiUtbejTJwGl9lgRxrTosQesezz
EhYcoWQbbNjDstIBkEfMz3GYolwW4GLqinGfbjkWNJjU3fupVq4EDeqPnPKh94rvGrBjjpNz38mh
U+vSo312mkGQYkQbOJ4JWnlR0e7MPrCorBXhWHtpiQnxBoS5BUNlQhQ7peP/appt0BKoOt/rwpjw
1CqnJTDbXYe06te+7JDzFGV1NCI8p7Z7bPHcwua14Icz9Z66iFxX1VvLySBIt9PW2ElMLBvutID2
geBnzoubOoYAaBGXbq7an140/hxbTb3nLj2bTAusG1W6xZKYaKe550xL119nrtBWma/RIeEA5VRB
9721+804q7D6DldXafUHJij6SRk6N3ZunO53R2nhPDICxJRTfGx8xhxdXj3ZNY7WkS79/Z4+oddS
iUZRbPu06BCL6EwSiLZVyb5ownhRWM6z75SIPbEQ4HeD4Xy/C8ciXDEZA87GFKkm6QfHvFYA7K3m
xEFWA5HI3WD6/gZufToH0/RkkenP0FRndEFSgcPU6nXh4agwizJc+TGQtwF00xHvqVpTRxXWsAMW
RRQ1L8LC7wyXkS0lBLX1g2f76PJI7lr2nZ3tzKnIlrZTut8Qi0O0qZ1naZYNphodr5Bnx9uO34r6
YRsNcfvpmxaIP1eYR1xXb0NfdgczsxFoTpb2huZ/znZHkkXzMXgfgPKaOteRFTjFFZn/E6CE4F34
qtwag0tNOkfX1WztQAJDnach3BIXWd5C5nC3jDiXdS38cHn/3P0GgwvjFl2k+3j+lgAhwU4YLj1/
mnPl7F7mxB4+mYgg0AfhpqbmLg9BzTSE4ytHYKagqFCC5sWBtH+KBXarvvQOZQDI3c8US6JJuyCb
1LRMRW1d2swe6Vpia+Fd4rLZGYHgcDq8WSDtV5Le6MUEFnFJJK08LKMPohfuT6qy5q3Tc5PDf+Sc
nHZY6jYQgSEurDeWUhqR/BGPfq+1r2gbx2A+jfbBR9i4jFlNitIqqrWdbeH0GgIwGSOSklWsNelx
pOe97CW5OYVH86JnVrNuyDVeQ+WUlwA7JI+WcR3FRWlnCgSBaxxkPxGdq9qKBHMg0MwCUOF2KKAr
dMjr2MSj7I+TDuGB583LZLRuUBR/j8wwODXj+MvIZHoSFadZ1EBr20W9E+fx+OTXqIm1UV2tlkDr
UckdDj7W4Ep2OisOjd+wR9kXWzTMehgrTmRp6y4Y8kcGD9OObtATYKLmAgzBAiDDbGFqxbtHKfjV
18Zz6CegdxrsTXXfNjuvkZAVunFccj4jOLmV2daYrGLD+fmZEM4WqHGmmCEb0GcgF+WP9/8KJhqM
bBla63vhaXrt97jFP0GJmx6aklNPU5fRuynUobW64ip9Gss1vtttiZxJL0fr4tXsJlJZB2Y1NFgc
wJhN2P/Q5ehv0Tl8WJkaTrgBSBxW5jpICRgtLP1Va/pgm/j+KRmYb5Kx+lj8VJCXfGbZN4viiJx0
7RLaK0i/yWcL+qiNMZXUPSzMUVb12fLCXRMufZcwwIdIjzda45IiR1hNkGN1Ei2Fkt1U7mvQkiHK
2LPe2BMs8rF3joyU1EojBXTTG/aK0+GLFDJ/KoY+X+FxzXZDOndGGMWPFA+mleIqj4G19IGyt245
dLAvNLHCSsJ5tPetEydbsq7g3C1SjxhtMPNbLSpgJbbGeOorZzNV5XhpjT0QXXTWNHHMljjRtETL
lacjLp75YAIlhg5VNTwPYY/IKRThuqqa9SQ6ot90KmRHT2aXcz4+zlOWTLdezFnaWXSMCkMg+ZBC
LoWIaDairMGxrtWHqkLmWqeZu5zG3thSntDAd6NzFVYsUfps5U3wucjKi0AAI4aU9GqPQ0UUT2aR
mBbV9crwjGgJIp1WBKiXZTkmcjVk4XCy8gRsBBkz7CW2vHqJd1I5ZbJZFIRmTyhEs2HYMASPj5bf
14geZqk++JM3Cy6aWZjpSTZ1im6MeVQpU7mvbReDwGTtvUjcGuAcp/uNlF5yABUuDgNH07blACFQ
My4cD/68juxmqef4aRrl8lYkvEjJ4lg4UfVUcc11s+4nrzRkDvCbluyq8SrFDvLBztapfN1nHce2
BqNMk8U9mo50je/IWPXPPwmbtx799rVOaBGtclGHX2FGfjUAOCxALUWrvgyzZ2sCqWLG5rQZHRLt
Crc8jEbzvfPxv+U1G6aabwRLh9YlvDgaCRyBHmKpTZx6w0gWRIGn9NdINvLEyNc9OTJVi0Z13hI+
YXXkEFIdNUu5q9AhbIyso+w2eIxOdHYRe15V8w7Xx/133m9EYX5jBlwQOsLSC+SaIIz0kMaThmCd
o2k/RM6BHJz1hLRgFWh1v6zamjddpw8HzKtQSYqN1jvJKTPXxBa9VpZ6peqJnvVcug8yx5Ddo4xr
PYvu+tRGV68PzY0dmf1hVPkeMzd089KQ+ADTCW2dRWVtuNMujgf/BEX0a9BZA4Slpt7RApFvoTme
CNCYRaATElEjO5Z4IKicpuv9phCtQ+86fGx6EV1z/NhMly7R2KqLZS9V4Fg7qw2+daOlTvcbRE5Y
EsgUwwOOOp7YnWGdxZyisViqrdP4rzyLyZEqCSQsJcpDjgy3n8rsMUnzYRNCOlpMRhFeIqFPO6fi
quucq8HV/RojC15AumGGhk9nnWRYGsoBsLJQDch3V/Hf4V7aoEcRj1gW0RaT9RiM4hAF6FHNfGC8
iMz4XH7PaQSeqpp4dccCgJTYVrAppNHs2oE0C55SOulJs/Ia/anFyba2/KHfWCRerouseldShThB
KzSSYfxoNyV1ZfLgiyR4DHrxqpNCtDIGjfbVYJSPaIOSfThuEsMydyKjI4t2otpkUWeucif5wTWm
9oI+MT3kF18jGLYdcPXq3cTqKJK9mFBH16HlLMiBQ6Ihy3iDw9Xem7oZr0B8qCUAN5PhpTe+W1X8
AvGx2w2DNnMjemyeOBdawC8nO53eB5EU1DRjvfSlIgbTBWCA9r3ELtse6NsZ10na3r6vilvQEfFq
joOz8QL3hIumP2qDVu8I6sE0Z/kaxGwWz8Ltgi16kmRR4tnWcq2/qrp8MSMIXSnW+rW02AJGEzE0
3hJslgZIiiy29mOXFBDe9OG16byHju162VDUrAb21IsminJRhB6DXVl94sjqb74zomSIomI610O7
bicqpiwVnAxxVTTEa61MV351kMeeMZSRdtSu2hiaCf2fPXhR+SCrrlpHWKGDIqz3CCsmL9r1kEkf
dO0E4f2geqoxs88hGop3zcc0ishrjmSK4RUjZVmgBdCvpafmPES/PkdVSns3ySHl9ISfdLl7Ix2F
0CFm37A1TERojvSOhLIzyWMWgTDOCo8TatxqfMyy2LhajDwhMKRHg5Qfq9SMo13m78BFo03Q5hsk
YASpdsap1GueInCkV7x8Z7s+twFg/LqBYT/W3TlwzspBADvEApeGD/UEVWSz0qA0HcDSaAeDblKu
jvdFzWvaQ19O4HznCqHM5uwFzmtbsCdPjRrVUXo/wTzGh/udoS1IoNLFWh+gunIGPERcz7vIruUu
VdaPzsctVrrGqnXQQ8eMHxa9q4UbatbyhObXe0gVqv05CjesjAYJFwAEgwbLLlNIMnoVTw/RYEXv
mqBM0mKucPwZ2a3LgiWltPZD6Itsyrx9Clb5j16d5mXezpm6kwmiC2EzZF1USLxOBROtGXszmY3z
vYJaZrbWcZjhT1ZiXcuu/+aUdBbyUAQrWsGoXSyaDvEub0kdKObKjQz1BUPDael2ZbZUCKCxJiz9
WIOlFA7hWuu5ghWB9W2fLRge9tjQPUSb9U7GY7TKcN7G8VHRubty9ggBnMh8hUSBnY1pDJH3o3fs
84I0xWYW6iXNftAnddA9lHf3/Zmo7E0vLYuORcXmGiXDpukKyIxj3++ky0Cg9mWByszJ3tk5jhbz
bKZ/6UGfN3WLafbCkWQqR2ZnHVAVMSJKUAFoqY1qpjLtHY25ixFX7aPVaDiz0iLgqEYGJfbneuU5
DTmmCqp2aHbYibRlQvttn6sc7NmLnIIN+K7y0rRNREtW3QaOVRD+CC8uE7rofpasR1Vghw2bEf1W
CSM19vNg0XbJWzMkdAMr4HERgMo0Z3ST4iajR4u7rVeo8+gY7YKK+i7iDIpRnqkkwKCzp3VX5s/5
LnLD5yBAjV37Pm2/Uuw6PwKLNdKv0FKVY1MKG2BT5QH1sAEN3bi4ZuHuW5SO6y51rWUZZ/GqIcF9
j5gEW0XXCKCYZCm0NnqSIZweaRLGl57p6WBylhoCYHvAdM55NrS7bt4/mqHbu0VFg90HoFy6Okkh
80voxpOzJV5pPaVBczDUx72E6eXz1AOTNge1IdNn2zqjXMs+szYM4ZF/++pnXADrHXXvCUAHJDuZ
7wqKO0OOWBMmHPqMUGrWY/IX/WwG4m+HyCVOCjf+Gqx4uBKlhxYbwc7SMXLvHFD5HkUUrKvODI89
5BIMk6PNAcEDSDs3vKXHaag3Uv+kdTtH57jd4vFdolQYD+NxCAvvoo+fvD9GPBjFyZWhc6C9iAPN
JtS0ASqxYuSH6YoGdACApd3FFaP/ex8xKBjU1Fn71UIr7PhDdgpN4jj+uDHksBwa9EKTPT6qymt3
jucap8DTP1SPO0MwGodE1UhemdzfGRWIMJPhxLngJM5+S9PWwPIOwIaQ63u5RQXW7GIHQYsbEMkc
BYxxGIw0O42pzoMWEVoHdxu9meSAPG/Tlnxry2I8ms5wNTXSXNHGVwtZFuKRwat4bC244CS80vmA
z7KpJ8J9nLQvL9lMMZrUDd3bcLyvbZjqbEtGD19++6+//89//Rj+O/jMIT4w18nqv/8P93/k5ExE
Qdj8292/P+e0stT9Z/7xPX/9ib+foh+0rPJfzX/8rs1n/vihPut//6b50fzjN/O///nolh/Nx1/u
rDKQquO1/azG22eNtPf+KPg75u/8//3ib5/33/I8Fp+/f/mRtxnn9dsnURnZlz+/tPv5+xfHvT9P
fzxN86//82vz4//9y676TD+yn//+A5/orX//ojl/03XdIX2Qw6JpW/RWvvzWf96/ZOh/E9LyXE+4
juMJy3K+/IYDvAl//2LbfwPRYDvSdHQpTMPlp+q8vX/J+BvfanAaNQ3hCkvaX/7fX/6XV/Cfr+hv
GQVvHlE2//7F8L78VvzxQs9/mS0c6QjPse//h4G4QefrPz5uURbM3/1/POW7plc3mBhcLXsKRvfC
SkMm2pC0W87k9oGsTosEPgT3zLuLB9chXlj3vM9AYSmaqPR6DvWbQGMmHZATSAxyzkHGU/2Giee/
PK9/Pvh/fbCe8b8erJSWYwrD5i/3TFf89cG6KfTTxEzKRTwkZ6WmatWF6V6vXfvQ6crboDIbl308
XPowBfPijy5AGcCcHgZBvyy+ds3Vl5FgAC6+3f+uVmsZhOr63KcyQV2goyrqcJPzr926S+w5AnmD
YUE1JKvLU8p5kJaJh6Lc6tnAgudYq1JTBnrPmQ7mbN24znaFaZw9i/LLGiL8N1r0C1Uy/QizwU8S
95hmTJYUHp/OVNG2Fj0CSsfUkl3l9C2Ad8JhSodlmSGl4abBIQp9SF5G9QZQucPcjQzc88jUpYfr
bSc96RcUW9+8ZIQ0F9LD1jj4BHPCTCnzx9JflUngATgDWXVvdFAnBiCRSxesAXuZjy9mbF3rwbIL
+1BNrONOqU5mhQrbj+CdaoGrdj1BtHmxn3zShhMhX+sx+0bVte8a7D84eeS+TIAva3Qf//OLblr/
+0VH6ul4tmFbhmXY8q8vejWgNfYSXnSjQzBW4JF6aMvcX5ZRANNxvjGLkSNWru/90ikOyBjObGLk
dfceIaF4R6Ekk7ZN2sE7Tm370PCnqKkMd70+naNhxGOdzqAm6R9t8Ez/+eHP7+9/e4NJVziGZ0rD
MKUu7L8+fKTGuP7NmPrKsOpdnlLZgfmNHtGZz4oo5CqRoBuCoHLsrkQDkgwA/mAtNecxVwh8YhOD
YmJCLGr/L2fntSO5jm3bLxIgR4l6jQiFTVtZlZlVL0SWSYny3n39HVKdC7QBunHOS6O3jwhR5OJa
c46Jy6Ius+5QMi/9P3xKptMmNb8pvMC0//lTDnbbzHYZ1fupXp6MuriPyLPjsBkJQgevdJnMj0U7
9hWYqq4pNwqrETdVedkDJ9dD3M7dgdLiq+uPD1lGY5Dqrjv/l8/4b1uV9Bx2yvXFN03bFP/yGX0z
kXVmrAlpc2wdJfYQ0eNZaxwzvet8tFupxe818UoC9+EKbpAnl/p3uDvTcPspZ2QvkcR3r2F+kPv2
bOPHwU3ZhP/7TwpRik3VFrZrmv6/bqqkdLagzsp9UZnd2SlsSPZs5nSzCGEqBnalaYI+hrk4bl7i
Kr/OiGUW2H84sWMqx2g8udSAO23U+hA56MvxrxqPQ5KVx//8Ue31o/zT/i891/IDXNquFTh85H9+
8FNrzAm0YXZ35OVj2+ffCjyBDSHQpL2lxvTetdA/GGMHJyDw5s9WLWiTZrAg7rpPrSqDY4MpFWMk
HY0Gs1HhXGl+EBexZG9Rj1n7P39i8W/7AVA/D1RCwOvkSPzh//yJ/UxHTmARfy1d/7MeKwfx/72w
SFbJgKpH/QE48PvgJtlrZ1XscW36Wc4T49PRpOyeBzCF7SpzK23OPA+LR/MpnIHamAhWBNdO1z+6
sD+3FT7a6yY/BFyi27Vfs8Z5tH4NDz0q9QPpA+4xltFXLP8nkFg0k71S7trKZqqXVZI+BD0IQLL0
9Pr5WLjjt2WSLi3RUTzlXFZF6Zwx+F0t+Skiv//SAhbdYRokA8ZmJpGhH0Pp+59/P4uq4l+fuPDY
SoPACtaC5F/207LsUgYNxCm6jPlOmbS8m9TgorYD0Rx5qAuroA9AfVVZfc4bc488V15LN8rPpmAq
tljgnFwskMb88F8+3Lrc/mU5Ct9ilkPp47qmu1YA/1COOEZjKBJVin1ZDPGJMzijp4sZp7Ueh8Lq
wNuI4Y7e0lEixtovri+vNjfV+znFefGfP4u97sz//FlI0sAm4JO45FiWue5H//BZPH9yIxWZyKp7
bqN13ujHxU7nizEHr9sfdSs6CbzG2SP6+6GzrRjTnfkqUi6q2wLJRfbJeFwdEpXhkXYzHS4m8Exz
bqpjoIz+FsnxwrxKHnqPJNaxNs5uUcX/5ZXhrfj3hx64JieojVCMHdRZX6p/+C4iwqztJaDt+wrz
atfExZ3MxJVUjIsdO91eCxj0mkwu1rh9WrCQ32yydw4e+thpfQmcbnnPIogecdkDNBxBN9TMb4+D
Wod2096D0XLNyAApehSV5CtgqbKqJ8ZtOMX0TlYBSo9y8C7knVfHre4i1aA66iqFop1GHfGCVB7I
D7+hUgBfmbi/ELqQ0pb530f6KxRTRVh7H22jNC/bHMB7jn7as8O0O6LzHwxfCIeVj/CHLGJSkg9k
87+GhQaQLbHeA066c+uClOrSYZKeEj/QJuwKrepNoKGksokgoa2Nrn3ruCtJPMq6w9GxqL6XQfGd
wHkIVBJTYdrqFzBQ7T7LRc8dnORNVMVBNYrbbPT6AYjNQCrj/WpaAUXLJdIRx8joqgOK5Sm0RofO
epm+bAXqOEf6IaFh53vSo4mk3+K5dc+Btt7MqDKO6GBWeYZh/v2B9EJXQg7l/YoMpW/JwNJ078w2
nugikPXg2Xn5AJ76Q89DhSzReHRJEfWZYZxRnlIG5v6zI4mchJT9i+8QX9A5oDOYomqPg/db3hXv
uYWfJnPT/LQ9YjjJBpWu3FPo4PAti5/boxpH794JvFvOIx7nSkGGCuYjM9Sfm7ilhAp16hDg7KKC
sJPAg5GeLNBolQ1efIJZJUaY2zzzXKu77TChG0Zeqaq/Ol1u4kYOuoEMOMs+GVC5D+jRCKwuAki7
dnP2mdwylgJyJC3+9eSNW7tuHFq8jDzVpJ5fzM4aDlmXv2qbBMBar/O/icGe7oPTrHznpV+mOz8b
L+DL5iNftkdCtMtt7P7B0CkciEMQMvPyzim/JHDLoy+1fkCtUh3TNkcjFM/GfSQA+gOVBGbZgkKs
pvoSzArsPuxyOgKYWx1nJbxNPAwiLCcY6ICIW1wxn8gVoz34E5pq6+VlILKE6V5+6I0Sfe2obnSR
SM5ce7tKChq8cq5OeZOghc2ARMSKzJWo/uUPLhb5EUSMp7kJCOvXVkXSNwvZ25xD1fYJwQ/4RcYj
CnlEpjgOjsYif9L49HEEsciVasoXz5THuLbEbamo5teXe069a6UEAqPxfokEydy2bZ11Rotdcqm8
CZ8XCixpfJRkyJy3KyQd3bPNSPQ0Mnm168G8pIv12GTA2XMV/B4GWFZeieGoiRMPITR3tNkpBtS7
752bf0NGE5ycVn6xktl/TOGuausuWZritP361RqCWOUFxNGmObVOo17IjPxIl+Gh9BijVmjoDvA6
YVtXjR3Kxu9CfxTnaPGda1JF2IIcXviigUFc5F+dynq1Eq3/FjPVUnwNRsIg1ExSUFECNsqKFvZn
pI5JS/p8q+srooabB+79cYrCPOnfUGt9cne4SyzS9iClhoUhw7ZkS5QKKKOAMLtP29i7/v11JvQD
VRDBiZrZ+FLXfrWRtzxmF2x4cMxijZ+T15S4FPpXoqFzSd4ZmNAUqPAwiuUW/Kq1yfBGIx6zFzeM
FGIEVIVb8Ssdbuy9SapNHxPEWc3liyNlWBe582Vu5UNkDNNT1q461x5Rha1Yy3ED2zLAMdtkObMn
fv5tJ1uUx5CUcF4swPhQAPogUeuPeIxHuHpeyWdQZGLaXoK9RZM4vd9qhySDeLAuItCHd0HVVse/
L7OFKPGhRdKjPRawiEzwI6exZHS+rTQIv8EXknG23bnmvQ9oAYAhTn60NXP9hKO1W+9GbZQ/9Cbt
R2CTwaoHcuFa7lwzGPYODfnDeuL6AoGUbc8Xwf324Hsc3lwie5qVnTykaCx8ixR7pZsLgtziWtdz
v08Zpx/FkhZ7bjePAYcgTV4nOwJlNgDy8oroJJjPjfC8fa3tszFw399epNW0FTtuHiKePPnN5KPw
NpgfMV+fxU2PTMk9muBhkzYzo1T+MS4fLgbfkhaeNSyhxNOPAJ2QNvaVPnMvUmefc2KFbjqmJ+5S
2/m7nZheNaFwxfIkZ2QPeJ6LK8Iw1C2Sq0KHISy2kkPLt1NToo6jFOWhlvolaIhi+fsY+okosWq4
TQr8SMQy33OjCgmJH77KDp1/Pv9K4KkqtI2vqEe/pi2Vn0gZVxUdwueotVyitSB/e8ZdnyerbyTn
VopJG1Ll/+/U00wed5X71MAFusC3uJvTPnhMVjnuSIjahJ6tFsp+9t9du8v2W+FpYcEiPCr39gAI
oKiS4eo3MOQtVaorFWtLKgZmusCnB+pn3fTUavcjijOTogk6O4bY6V5PhQubiiZN4AS/tAmfwOO1
sXVz9OJFhY4z+4dtr41oQu+XriCzRpbqTKDtuckUSANMVgAOBi5A26Na59F5TGpiWheKB1cfpMWe
GA2Fe85JDoP3SNJ5XY156LYEn2TrK8Ts8jzFE2J1n+63tvim3gQTmsH7vl0Wypm0ogwiCpCY8Dfh
85BHKArgViJCPWONfUPtmBiQiPphJCZZlk326ZAmOcN9SQuTEIW1MbDd0LcVIXiBmTFld/xCFDNB
S9vZTK8yKjADEqpXeKTwdAQKwU3u50vvwaErdPNLl8we+sFfcEMRw4yF6p2cRHu/yOVx1imp6ut6
25oAsJYh4rgYpEtFaVhNJVJz65RKWXNdiKbQhHgYavpdJMOZ30vfH86gkc/OMoF37afui0pbk3VL
V6EizAbaHwx0dufTynDVCczCmP16OyeJfNS3QamXbBKXumjtO1e05MkkI9OHJH5ZSILKoFHgX3Wd
S9pEcJQwZNpp+tZnnFpZS3WdruDGGAb+Lu6WZ8iv8RHdegDbODsYNZPXhPyyfBFLCJmk29syImq2
by4jziWm91rueoAuj8JC34MvRTjApBHb2J73uh3ZhvVhIw0FkCmPC90FDlSGcmOt8n0fLfpozYW/
22qN7fVNZbSErp7PANqnw5pm8PcW6iCyEOZqJBZB/CAq2wx9B11NEukTiZzWwSjW6tnjLR8wohwN
31hWf2R9YZbdPGZ5dFsdoQ6drHLhYItzNHdlSYzgdlzGakSHF6FNUk5g3P/dt+sl/iyJxsWlwoSs
6HzmGji3wm0jNgPCcyDjPzQtuyUXCuey7qnb3V/EwacTk9pQAhEjImsI/7ZYg2QKVYb+wUN1tBNk
GXQ9YSC0DLZizLPkW4CVJyqC/gb6gUuDU9xNJUCgYTWDoK5cMjU+bTWg0xLbyOwWB/Z6OAk8CSC6
rNPCSNepyoDsByY8TXMr9ZPKzBwyFR9xyNK7jSTE2fC4NlxTaLi2YlgTtO1yqBCsXabxuL37baKC
Y5BYJT4H90Kp3H0d52ebfijpUgQYIQXeNpKte7At97LpxYGRfsidlU4SmZ2jTwIDwqhjnqoG1Ju+
V+uR0fXRY16hCjW/bYWNAJtwVXb524RCQQNSP/n0Gy8Cpv1umDwIsfGMRCwn+SgrAfv3bXM/VMur
IbP6AhkWe+xwxUJySBFeHwvWw75zxXxfSTILC6uojtsDqJEA1IOfHyyTtLncGmj0enEUWgmg4LXc
HZl2nua5PLXKxJ9Z1DSqaT53A7iwneWh6aQPzUsgiMIZeCiERMTLtXace58OhWqz8t6q41/VIi00
BStVdaCrAQYgK97dBdqYjr7OQ3NzgXx/m5S+t2b3qzupH0bkx8dVgmDt8zIedsT+uV+aYMCG2gLm
l4HZHGjRKdOp7v28eezEzJsU8chGGvVoQ4MkZIzmhwgDd773w4YStuurInoU8mtdkxfJxeNkezO9
1Lr+FCmQgYJ5DAFNCxhWiGqCsAQUajE0advfW2bzq2wJfYPcceH208LAi+WxYOwx54t/dDCwHRtN
KHsLqa4/NGK0w8Scyr1jfe87j0Y/hstDFPTWzSiIcEOfGuqaJNPEKSqC/vJdys1xv/0jGSSjCWPz
SwbZfbEWfUH9gMIYVzQMgvbgSvu9XCx3PzpuEuIGD+yI0hFWrWMOfwQ3o5nmAi8aCA93gAtTwjoS
P0VNWVkrVLbDEqyz9CJMkQ6AbkAvNzmABFQRX4cKF0OufPARvnOi2sv2QjZXuQLlUQHYAC6cW1bM
M+Aq/mFDe/VenP0skbjfglOka8XFPxW7OkAaP4PUzdsxDgHF/sBo8OlOQ3vTPc76tBTEvI0BKAUI
nY21ns+O4ARU+mwXlsHuXyZHF6yHx/raz63YISWuSCuBX+5GCFAM527OkGHwaUjuUOTwgXPbwzxx
8UfbC/yN/QivgcbFZ0ICx85BVbKraf2GhqcPFZepPSKgPaNWIN45cXrQHk4BsWzSHYzrUgXf42Sm
nkPgsG8accbQyKoDkliljrNLRwpWjCJQ+KUD2wVaBxf1AkEyOpX2e2qSPj4Vxl6uQBEn0N+9wXwl
zWXSXK0URQs9fwIjQMfYLp2dMnbOlUoJSOF3iTo/ODSLBD0Fa6bO55NpZ/N5qZFcZONPrZ/cZnAo
Mmtrh2kFFnPaTxhQPChR409EOETV4FfyYt865G1cPzkNKQpT+cltN70pKvQmKR69rMOEZOo/cU0M
2kjyTA+NecXTJvspD2qsVrQ30K1mNtBg0LY/jCFAgzRNaMti0je8JMIkxd974gNjNZa3worvs4EW
pKxOU5QQ9evUXOajt5HvMicMAIhF5VqrAQB3XDTcL4vYC7ef7zHjXfX4qeb25DXN85CscDO05p1d
ugcC2W7xfaSSO4AB5h3tzxcvKL7MwSVe2CX6fPn0p3XT7tUEkEK8+IRsCGyylx4hlFenjPPrLkRZ
8LurTe8saBLZjN0BCglIASVNgwZuzCjcb3VrrjYE+VZZxsmMmIdn34UgNhx9DqAo9Ro5QJ48qS4q
X/J9hoOAWumbBwMHEcb01ZT2U8ChhCLomQLzHooYSYnueJJjcK1XCLdZERZnoZUFnDvh3QIxJfF3
9ivmDdEOH6oQr5OVpEcK/MHn2jSl2aOKq0+O7sc0jxTnHGg8g0Twne3rPy5JmLs8peOK8y6Ny+d4
ISm1NAPjSDQ9Ne6gDl5qirfGbl/xwRwbwXfEda8OeQ6YC4gSWaNYaTM9ok8TFPeEWH3YGMpCutrk
wnEXIAe8w2E6GqFLjcpmTlWG+eZ1GDHzV/4hNTROCFYOEpKTrOO7RqWfboA/f0msFwTPR/Zg4slw
RJWz/L0Kq/YEdQYnyFifUYrtcnZS5DyibfadDfOH1UzsIfE10D6MF6ZtVzLZmlvk4pXrKtK37KZB
62RflijzzsT3gF+HnxcKmPAntMrZkq8ZXNA58co7td2EAj/TuQlGDnHKBMz6bzNZkje3x8axuB6B
58W+mKwKagWdxc9m3cpw7HAMeFjTur584GnTkuXySokC3WenRHZM4IFN21WxSkOtcGrn4zWhE7FT
nTQPkM3guqtvTOThp9eahhE0i7LD/x4P863AUkJRWvEAl+rd693+TPn+adsvtl0nbJCeDfriVPrN
j3K0ETJ70A9SqAwtbhlSrNW+mMv52LngfFMieR3UcDuo1I+pDRMdA+e+90l2HZAgJr0OK9LWAiSe
LWIs6o1xj5AQFKO5XNHtZwcf/xN95tCxC5hU/TyGTMbbA1zL81LWT7Jnx0cWjbhkxkVlTxz4Tefv
3ZYugO8Un+7QPRZYAip6NYh5ClgghybkIR503hvnDPUTe/T4QhZiugskLuyKrmHrDBfu4OUdiEJg
UNyi+GlIhF+6JuIChUnAFOI0YBQ4UQ9dogCg6DIMPxNzHHeRP1yHkeECRC/62A+V051Fm6aseK7c
qQfmKQLUpnXzbvOugr4tr36nizNKnzO4FHTpy9kqik9/sAj2qz7mpPradPoTg4A4JLHdXW1CQ0nh
YiepbRMJlmlxFBH9ETbuHzqbKIh94e/ROvogSkYNiTO59umVXh/jIgeoXZp4H7lkRxtL+4upjRwe
6ifqgh/dSMTSYGFHMj2mSu7Shnngsfsqo7uNfT1fJ2AxWiU3FT8SRUGApMH5NLWgJYzsx9KBHxed
g0pKTaRVTt2psLDA8Ar4VBA2cHFPsX3YNifxfEvrFGgsWMfJGtsQ9+IzZ2UElkO8tgIq6eANFFK5
uNYyCCmG2V1c5uVz1N1VJLfAbOFTC0kXfeSCHC03RHgkP74bZi0vhDa9zOq6oAMIxSgM3lFK9y6H
CmDH2a2nOTAiFDimpLDuq5s/ewP+c8DztDHuDZeyxitscnENWJfsf4w80J5GALx0BzhFqmttFN1h
RrWKUNpNQ+UWGSUbgeIe9opJAfM2Gms3jhW7KFj7XRMsx8nxngeXULRzUwwwSLo/ke0+zwVQVvI0
3nqyuw6jO3yU3g0AZrfHdOntzDF3zvYclkj6ENrScZIVyDov8Bhumeiu5C59LEunegiMEVg/dtrQ
a+HMedTMe/tLaUH3dJliHFAeEwrChSpMLJEdxGPM6c/8OGarUmZwDyUIOBWhH4kO2jAtQApPtWdi
Dmx+9wOyOxrF4Kqr6RYE/rMf65yKPPuWjsaXtNJiV9XuZ482aafS6Ea+MaRWf/mgbHpUiZ2Fk6zf
3LEES5d03pqv8afxCfcD34BBdkTE4c4E5o0ULygpT8ngW7RDSNnNYt8+jI35kfQKYKpf32MRNGxx
aDI2u6SkPZKn9QcwaGX1mNY7n707Mg8mdvzO+YgqACWdhEi4gG+hM6zmXdrJ9sxkGvjO+Gup7RfE
lJQzinoIAFHYQonXNvu1H7WvQ0ubL35JJvx5FGAwfKoD9/9mx78JznMMBcSpwD+LcsAcWTsrppR7
ghvA+GSaMKeUrCpPh2vv5Y+4FXIgCnuRz8n3ONaXqga8EMfRsxc8MZP5ZsVTdcU7Rm5UhhjdXoB+
9SnVc93SGzXxfSa115ywsqLRGxqkj5UQ1zLW7q5d/5ApuPEQy/p5+4tMP4OXDoNKW+PI9c3i4mfx
8rT9nQ0BO7sOs9s+txcsphQ2T+36P0ROwCEp3eacDIHzhHPffRoTxm211YbTNE4X8sH9r8UYj4cW
h4nWlIoJwqpyLjiHtnusmbHFBf594DvHmmDsRiY9AssO29iwyKOXrjoRpdS5pV+4XyYVAvbNT/i3
dILRDnv1Ozr8AJAvl4HWi2riTZBxxwpwIGLO/Xar72d5SvNqfFS9ILa9cOjfOxBMkqnIL1b63nRT
mFOVPAXDSH5yNo9Hd51kF448/h18M0Q+2ebNV2xJ87Q0lzwhD5aQvvqUGqYG0orhhz1H4qtHCID8
aK6xFJY2tLZhvYymS0A4AH/qr9op/9COTk6UuClXmGU4jbVDgCzcicFhHJPyI2ZehzplnDBYuCTw
Me/rdoaXuucl/9M1XfONg2nTnq3X/3xyKGUUgbkBMYR7CdMbV9fyfUj41rTmuKV9cI0SZCnSD1qy
EUlGOd3SYRJHjJjTCS97OFgeJzWQ2UbD9JR+97BMERV8PF+WzsVHW1PkEUml784wDsRls2Ykg/qz
2CtHh9zMMOooxMue7dFd7SsQ3sg/MxSROR4f383NONQmomUbAxHMTuBLM2AJco1OuMizEzSNbxRv
eqiN0BltG9lN8lhksybR8I0LARMwVy8MspL7ogQEm3HpD7Lm3ZD9+Ox0rO2trVRxt0+j6DXVXnPv
zraDdtu+Rov9rUq74AFHbH3yguRPN6fTwcgU9ym/96/L9CYV/eqtayJbALpTHJm0yhkRxCqIwiLu
77c+/OxFFo3X2L9s/Yit60NcVbLzFdxu163rAyI5KImG+YD3ieul0JcodhkArh1GK29ZwrayHts0
56I+twiorfxcWdHEpxirv8s2irk7jG56tkYjORYV6Dy7f8ea2HztUv+Be6R/v3CIU4xq6uljkJ4J
hXYOWRBhqKoZtuF95EhQoLjS8VYwOoyYc6uI1KGIvK9asgrw8x8Hr8OXjIoPMS33/2icSbNK42sV
TYdsXcwM5qan1O7edWphWZaEZC4gXLULatwfyRWZ4Aivg7rKYayQoRmo7SI5UiFxTq4tUDnwejqk
atEycH6jagItT2WOmISReEJU/E2nnOgqwMeg6VJnfR8fynZiFccvErs5xoy4J3UKFqQwaWNs35q6
GdE3U8FxnrMQGxF68mAF8lYtLyF6vwojHb8ejO31vyOSBBAX4CQmGhkBQw7djD1hSSQd6eHur1Cx
pPV68kEp1K6S520lVGP0qiwprg2T0k73Xygig3O3KikDfo+rAT6/Gi2GWTg+9o5o7SO92OnQLpQC
M/b4ULLhkrDRACouIfomOQbGpqd7aQgsiRLPE8nmVDZQNEjkZc7rrJE4cp2vIy5AOVFxZcfge1Sp
/6ezzCdCAwa4pjnNU6/AhNeuS7znGFq1VsCVxkOUBkfoHHegXKajNLu3tiir1eTK3SI2n11mzdB2
bPAdALo7VIg3s3EfXAhAchmDSxcYOOxKrBEYBUFqDqn3ZW2L2nGTXOKUZndvm/5Jt85n00l58ibc
sLrjixCWfqyaCvhQvnz3CbR8sIKZfti7XqBLzrbCz7267LcGK32oGvxtg7tj7WGrSAtI6BVZTLOr
T0Vpnb1hTq+lIfId16WzmsvqWBscogn3/ieBRP2hSg5Mktl9gzQ5QvXcen9MdEGwLhzoS4ZYSrnP
fmFPu3bt8fo/Yka1t9IuY9JG/LumRgyVovrBR+yynRdXseor/Rb+UsMYPoOz3s0YVTt9MaTMb1zt
WR4BiRO6vOokzh/7pQoTgadocAiKmVvvxR5plsq6+d16JKfXnvEoneb3tmj6CRpaE9Xf6N2/RUP+
GoxYrv++CYR6wiuHxtA0kYPlqrq6vf8Q6waVV/1QxC9tBvkGjcWb2xBw2q97iBFlAA4R3J4nmgD7
2nHfHBmVO2HM9dEqOuzfQOpmCaqPtur/9MSDloJUV2tufc5h6xE7gRCL6WUpc3noxM/NqRR40dkE
C3bJGE5mqUtAo8edm8u3OAHnIAQ498kfaOHzVuon2bKsvnV2WKSIH+y+jR5J2oarYn/gik8ffEv3
10LFa5QDZyJNU2slGFh7uOphsU4r3SX5anVDcU9E5G+HcGEgqd/HktG3G1gvHtzOiwMW9ZhPlg21
Uvqg0+0IvlD5W1rXTapAEB0iAoQ+dxIqajMs49mfOpfgDONPYtXqvEj7GZ3JLB36k8S2G1VuwMag
ORA11XTMOo5JPPT+/fZVIleWx4gKJoJpdHRlIEO7ru19iqH3XNMMPoume894154tIcO5LoiN7ZEe
x9q4SIdh/jBD6Ehb4+Yb8qMsCFFftw70W+KWpPm7XYqvI/V87aaILdL8ZzSMaYgZqRT9SN+z/gXF
yCO1rFgObcAQG37jp+mYX0lgNPg1B8IjfByLxO6FvUKAMeL82evYLA4GmvmS6AXMj44v028dFurC
QS5Syy60bDO92cF124M6rRXqvQUQoV8uhzTmYmrr6c8ypp+VB7QSdAJ6mJ6xc4w0I2RItey2Cm47
0PKqa0KmQ5jQ6setKCkxp11ERR5cX0pI6xHi6nwFRMu86M64+XeVZN8wV+FVo9W9Gcyf0aii7yav
0iZF3AqlbZvfjouqrz8tSbrJCHOPsop8eamec9fqaU3y1kA2OrR9L3A1pS1NL3qzeduFnqSvYC0K
3rACwNNlkQCtsUYYV+X71M45RbW7F74bhJWIv/e4V9bfNyGxCtrUdNieVS6lcyZH9+JWcmQmnGOq
ZLtaVikLqX+HosNWzeijp/nBVL8Q+SVidLIbRF3uRkhN2znyV0CPMsr4YWltQCxavoOmInEyN9hB
18LAB5hHj310H8kE/k42KC2OoD+PZAPvBoiUZ7Bzd/T2o2sCcHtHzKp5UkP8W/cQV3Vv37HJPKhK
pg+9F/yRnnEZSP8xcFGaSFkQvaZYbclN643QjKAh4DjAJLC+i36nGEM17Lij2zNjpjJzCR991Sk7
7iYu3VR7wjS+xIFF9gJdmdOYzdNjv9peWWWczSysoaAE5e6c0I44KPUjM9SfbT7Zr0P7amx+TxpA
0ijpexjNHRnJZLT43tNg8Rv8VQ1RUJRWU9y8FoOdb6/8pQHqhFOQmVma0UMQxe0xM4xhz+0ezem6
4XDGRCe/CsgHfrPnlrQvatJd3tQHduSK4pnpf0HG4hrizAhwFXPjm2PiMZjcbdIZRN76EHogI+EY
uN/GCAFkMjbhWIFHjzCob399PQLLX20V0QDriXjanqtHaQL8QekQ9cd4MJwsfsABnia3JLJX20R5
HnKDVYhnEQ9ihyClp8xJtPfoTv61ixDmOkBxjuB2Hrd/Y4QY6lTYLKxe0Z3RDHnKOiJccsVJeO0c
HyHcVgr9xFSmOfem2DjEVuVSb66oWz5xnLMi6TdlD8Y0n3B0GyRE2Q/ozL85URaco9J4cvvchrGU
Ut6hinPHLD5tD9qbku7OnxjN4L+yqYGrs13P5d6yHXhrQXNJS9KpE/AgFJloIFkI2y1rK715NoQQ
jCTZyxLmXTdldHZrFJaCArLGYkIl3CH/CN7LMn/p8Vw8FIDKdnU7ZbfU78p9B/6Wx4zJgu3gALy9
XdFYzbESZHMpxz3U/IybdWOpKT3jNXEtq/2bwV78kCWsRK5l1XHMg6uO0ogQDA607emVWLEhCRHb
QHc/O2zSc3d5meluPBV80B6y3gVTHhieqaaZLiAqbGVktGcWZO0BixgP6RCT2WhdTA23eDvGCkPU
CGVQLVYLs5xy+b2J76GNIsN39V3Llkn1KTEMmW6vjtuvaoGt2xnT8OijLk3BhZg+Cju5YLBtUtDF
teXOV+FWGJOUdUZK8dxyeoIXrd7Ibzjqrv5BGO695a6covUN4PWOD9zrsGBWDVG1bl6Tu7uNq37U
jReftr8r4K5o1NP/KGeSjCaumBnkUnjtUm98CVLX+HvFIeXO3ieGY6HsHXE4I/+O+uJUCwJ6qjqA
GyeCR5k8i1SUe7/DFdsHLZGH9Ea3N3IuO94kf18SB3G/nZj5ZTESD9MqxX+E6ZX7edBe80bqk5ry
m1tDfYbn8LLdTicOMDqMCp3QKCHgZeXHiEVw91dIS4izgwF627m2c2SuPHGCyuCiYpj5Dy8+Zsqa
q1W8BGEGpMpBBNvXI2FpPT12R0dnm5ROREI9mR7rdrCJc9m+gLhDprHERHCr+EW6ESS2njAwDVgN
TinZHTODhXIkWjizXFQa7bgrYnJnyDDioAGtjrx0mqfy4mBlw5PDIDzO0T4lEUVIUco51BERcJDA
0X5G0Rv8TOtkSG7GDSDRda07sF7jh2Rl4qwr2azKs13yqWhjfdELHIDtqkWi8870G8SvDXSzdbBt
0IPv7f5+80NtDwGq4J6+dRiUvn1DQ6Vg45Pum6yE6bo0QrvJYcjJDOykQ6fNV0QPDvEXvx7w1Jt2
qFpmkVJPPwjOcI6bChYptv0lUjL0O8FAwSFxPMvgI4nioep89XdvzQCyhV1F1sW6vSREbu5n6ZOh
1zH6iZOMd75AStqUP8y2L85GazrEWiaHahW4iKz87a+qXlcPLM/elli5YyjOoIEyEkTugxmkHK3q
dU1ma8Xsr7f27U310nHa9y6dPt+HiOOlfkRZizaxXm+b5Spma2p9Rh9h7yY9vQYR0nsyvUEQYYlG
OUI5Mhfj7wyE2sEW9Pkai2Zc5M2nLJ3yT/ryLJX1/xVz8MQckk0yoPxVbfFHZDCdHWZ7DMPmnWn/
LNdv08rqW5zgffUQ2+0AK0HXR5XVd+3H9op5a9G9nisLYnU9Oh/VagtuSsbCm4VPonG7mU/UxAiH
a2LsiwQbzZBA/2j8JdiNKymS9Jq9z15wpXH83uTxrhXRH/S5zH4JAdNuTpwR0uWD09hYi7mcGZaz
N4aoudeBPFal9f/YO5MduZFs2/7Lm7Ng7IzklPS+ib6fEKGQxL7v+fVv0aPq3VSoKoUL3MkFHlBA
VqagYNCdNLNzzt5rfwQK3um6Y7pz2fFn+gmQxDD6ERXLkzWQ9aEo+Xn0SYzSx5aEL7VPV3pp3iK3
fUgG6HjwlCYvQwaDXBeBT1unN0BLPxjCpFdFVfubIktdhivONnfKx5o3dgM9xWEUr64SqR+MVinX
ia3GO0GJSiy3+gEzh4YROmhOfFaySjOb4JcEZ6JUYpN4DAfxFdb1PJE/c9RITTCk60am7OaFT895
kX8viszPRQOs7S5rAC1JX30xUkY2tPPkSrMYecEOIwqN5jj1Ir2xcGQulQmyeIIZ8FTA44/Mx19k
caM70Gxd9XXCMuHodHYWXdbiw1oEmvZYb5qeMUSYJMOOOKmkAnNIpquxD9oMMb6f2qve+MhG37kG
XkgzBtFP26kQWRDClWNmb+nbSi/vqM8+y0VIAZ8HjdKJvpuVYtwUpOXJaXT7EGiHmX+vws7i3BYu
4SkBrZSsW8FkbG8ngM+KrrBZO3SkNEvzzAV+1horoyhsUg45xOIlJ32IMWa0KAgcmTNNUrM7QiyF
1+mtsamM9M0ZcGzMwr83NNO7sIi6rlh3ScZtkfYKSWdpiIty25KqsO7U4aSPk32Yq+mlKYrwzJEk
8VDqFVV4bxwwS9n7TE1I1tVrdGxDvGmQkMPOkhAOh3ala3RbdfamaqS+qudyC23pdgpx6KTW7aSa
PvL8vt/O2nCnsSBfNRk3oUb7y5enxMFIRYlwhu5jsy3ilqoZaSoMDCpp5qpTMreezmnxEB/KrolX
DnZAFiEWVlbXU0k8tOz2HYlWoPPX0jzn5VztK5Rorh0r8NUJB4alFl6rCnSWT53pRfOPnArhIbRo
Z29W5BsUDCUUA/lipH+n86ita7ZQKlZGLMyskANOzrLIcFIbE2gsjdUiKdImgmczuSViCzIj6pqD
jCQoFwPlLsyJE/A3HDnsC60+3gvSzq75OEsmc1q10ZBxEKUx4Ovo7bfI0WFHjGyxPH6rC1KpA0pg
20Q4+HN4bhsnc5WGuKtI5nu/jAuQWf6A52Axvy1bT53XzcGkFvdkq2B3W6rl0HwfaWqcISwnm0aF
WusMqLJzSCKXv+PQtdjXAQLhy1MzdjsxI6GsMuvts0HW+N9tkJsRQqXj5ThMXOgBeSbsxhpdxTxk
JMhIwkLMkGGtXxIB4t8gFMz2FwkhMbtQGfs5OlWjf5uIadyWgmSQVPVfUlLBgxiBkKP531RRYvQi
JHGyzJ+xHenHS7U5EhZYl4V1kykw20SHxyJGQB04wXX7ZOQ6ZIFlCdAbB2WlAPGstug3LT+PD6kF
JmNpVuZPmGvfkEpY931C52Tssz0tlGYXwQndj+UPpTgC1IrQwCfZvqDNaNjI4i3DQJ6JLm1TRy3h
w7Njrvj2a9LODyNy5kIZdTRCxfrzea0zJsJ6fB4IKGDcqH3vFqNz3RcvWa9XKwQfxOl0wEijIj4W
CZQTDb8kg1uC8FiLItjzwgqMje6UoMk1w96mnL44tvroCd2LmPtyUu1wAu9SwMSNUV1lppZcXT7o
sCMesxn7Vych6D0zo+o0kKwdL6bTKoycY8kRxVP86L6o5LWkS2objFNMBYnQ0oeMIONvmRjdX6y9
Ec4hp6WYRbe/vbSuhUruXpLv7QKWN8i80buc5/II5S+KWBqDl36Sg1SBYdI2gt5AHzmdj4HJvFZN
AK8sJwAAfTH1wMTkPpTdQU8ZEoiGWUJK5gb2OazuRoyJQ532y6REL1FHmLi4976J8uyyxF5uN2kF
oO2kWk+6InaASNfIvZIVBoNxFzh9dqbt91QpDnndnEFQfxIWXxfFhkjc+CpvykcCjwAfkzfEr3tA
KfRMUjlHemqodesH4bWmf5dZrx2iIv0Y0jlBl8WYwle/oWarPr/yzIrjTT0QjHCBB+VicGOGfSuF
bty66961DLn85XiXdCqKCJVAdzSUgO8WfK4ZFIdpcHJSmalN5yY8YS+0mX2UiFVmce03d2bBZwdw
jLPQrL5FKmY4elF90eq73q4h8C0VH15Fr7BN5RgugqukZiC1tKJ9dJFkQSI/IM+4YF/xMEG8XhYX
QmD48xDGe6EECKGXgqRIXsD5Flf8ExvHQzaAZtZ0XpYmw6x8seNrkWXukwQOMIS5Qxl/ujEadIJE
7OTOimFlTmqhOa0dHXWHVHRG+P7p8gEgKIiuLv+v7gWa3YR6p0d1L6PUvkEnf+90VnLopvBk+YNx
lMEkj5dzABVBcSzRHnmWRc02FH12QLF7TAC4MB5YenNVr68uJ1Akjyt1CTkfRDevgkgWp9korjS8
XlsFTwxzZ94Rx5rv6w70gJofVEujdRxXkJ2Xmclli/WF6K9GPPkMU2LTq8f2O69kz3koG/ZJ2J8K
GylRyKdKDYeKvuVI45RofkorAixIe8BJWUUaExaCiVNXQ+uN87ZOWKl5z/LQJMF5OQYifTg5ERGG
I6hOvU2YKC5DVgg9rjm/FaOzsvAAvhYDeXhgx8gmCuLd4PiNx8CXIMqlLosYndAG8MZOTfe2Of6w
gwB1JM9R7gidWKzZui0XabvKHhlD/juClcogic0TWEJCidOo8eZ5HknBNOoTkvfV5Xgf+WW40y1m
dZE17y69gr421WvsbzdM/ckdWT55AFaMTgECd8JhJyVda9OHCGmqHsrwaHQkJy2etJmyDckIirIx
1429P+g/LmcspRL5thv92itF3WCGb5NNBGLw0kYMnSHyzLmcrnm53YAO3WdFU7XdE0PEZseo4Q1B
ScnkxqSPiJ9+bTKfQ7A9onctWE60rhWbMCTXu63RXRUIijSkmT33I7vtxdchi+CDPqf2CCmSTnHD
THBGT6P3EZWWmCf67wPF+twcKl/CFmDyEkE5ujQoepi/N2PQX5djq63mVokWcp3q2YrRHa2Zg/jF
+0e0do61HvpU5ZhHFI3Rag7b18temtEX2w1xBE16Yu4Q5cOa7E9wrSV9qyQ1rmxOUebcao9L/ni2
rjqLDWthhbCE6evLn1jZTwfeVSzSZpMXGNCiJlbAA2PND2svGIRNO/hWj9sAzTZds2Ks+A/MQzQn
2DV+wnBIHfGB0EDIo8A6RoBJ74xgsDfNMn9psvqJIKkCvurwLVAVfHQtqz05aQ2CamKQ+kBJV8Yg
BUMvZvx1o9KQ5Ki1Ucb0IWxysocck7yTaWeZggRuvphiHHKOWije4+IZ93/izblCZFb4rQzqbQ2v
2GPfFfdFnYl7iFdjRkNLlHDcOifg0NWI8conj9AUOklC4M/XhUCowFQFKIpDuxhSFyZ4BjGnMSeF
T3RLoi3fwARItQJ9trr8pwBrNrL1ShxroQVXIa10hqkswcuJoq+Cuxa7N2I2LMRTaV+FjkVht5Tu
PWY5woQrarBmemuG+SHy03MrnTfJYdVFrNV7hZ8CTIZ8OSm9yQGyexuCot0HfThszLC5psF6mPkg
XJnJANwclZ82kjuoK0v+o5DpFvogpNzFXzbMZegJyQBRC2r7BPmw3ZiZTsauvRpze8vUJKZ2mtIV
1JvhGLUqmdB6fBvmsXOdfdNtUbiJyrTSYLahX2ikEvz+Q1ZP3b5UIl4M6NAr0GuMg4fshWyYgsiR
6Kfv1OO6SAVCKb4iwz5qcS9Wkni4nzhfzB39YvuEaWg1BOV9TYLktrKgwJEPdK+LrNozeD9f9lWC
PqxjKuwbplLBmTYCIAGrbnn7HYZmUtsRvnxoyBa9uzx0+TAtcbL2c8bM9lRboXYwicdYybJRV6BY
yAUE+8AirmMQ8kncRPRO2AJwj9TfEvZ9hbCXO87EQZ8kzDxOckTlqPO6Zjpza56NWXJWGJNnhJsf
CECa6x6NPvnC08HKwIDORLxTD1J9hsoaZRqmHLVs3HJ5kMaBle+yrjUpPzuNJzT2y/FbrVD56vn8
Pi9euUt5akpGfGPBxA/yQ8UJBL+AEZcHG9WvubBwjVR9S6fyPsY9scXbE61pWzmuHw/FNtBTFbGw
hpG0SZ/UUTupZsXQqdI+RGjEu1ZrR35KuWkU2d0wl9Zu615jRqnma2Ow3gLF/gwPiUvjmAOwO86s
sCis0TMaRVy7aq/3x3mWh2KhswdTnrOoYnVXRIbhaRIWLDHI0j19rsubg4WMqU3MRAqywhzqwXU8
qx9qO6BkTBA31BMPcmCyHknaVuQirC4nkbxGcmx1u0JQ4GjC+UhMssV5/e+h6+kGau3LAbQOm2e7
supDZ/QI/5B58Pfq20QHnmkwwwUItommLOX4BEvdY4iiAxuymiMF0m0/NcNW5llG260ad5m+5IRg
lNhZM6JyFbP3GpN+Ani2bT11lO26ybOaVFT/Ltoby7mrJofiwG6FqzxMAA/KAXmyZt9a3TsKpGKL
b0UH2Q0r12ZWmbTAJpZp2AXERMzUY+ljP43ZXFdlCJzY6Vma/Nii2wPeFJC2YMiIeCx7SB173M8d
nAUDKYFlD9F6ik1cV33D99aTlJ7aQ000RYKCMQK3iMoXo0NJpz4tjf5a6UtSqkzr/TIK1PX4h4XY
85CY/eNlIKAMvIadSrIOq+aqaHnxBN7ula7kiASktk8tYlkbOCWu0yjdmvwxL/Bx8uLRK3gPg2+G
1RS7Wa8Je1iO7HlEQEVs9j+HlF+LaQKoSSXYTLmu4gPeaBCxDuQXVdvSnOEg6Cz9VZVd54ZmbfUy
v7u46FVs4peCU1b+taR7dhczy1+2sxps77BMB/WIwWk2pfoGL8mJ5iyeooX6xUqJ3oEpq8pGsiuT
rOC0OuSHFuU2A2vUq2384sRpuo0ljuy8/bj8tUybnn11EIeC422WNP5VrkNo6gNN3ciq78/oD8U3
oBGh27bMn6ucJwWf/RhKynmj7p4GnA9eRF6KPzGtRcPMwpHahICIFFMgxqXLDY0a53PpG5VHSvhK
lDpi2Q5bdjI196luGleyS7T10M7SQwl6LNDwn/2Q9vMwqiPV6wrabzvAjKb8cKrSPDaNfUoYhpxr
YyDCsGM+l/mNuQ3FiF9z2Z0xuXW3ara18+7QRHzBZjHoJEaJ46QX4X2lKCdfp4dTZzTkjK5rbyYI
2fA9LXAeJiFUcEtqrdZXbdwznZFjQyMNmWatT7ySiA2+fe5zKKwx/VdDz2wAeQXEt8/9KJ+bfjsu
P5K9u2Oe38EYYOw1IP1Zj/7sXM8TsS+L4sngrdWTgHgKFpWdAs5nBRFpXl9AELa4vZA3gKXIPYLV
BfjdGhAo4nglRxSbeRqkiBFdq8KIlgoE8ky0kr1IsHcRsdV55ARWOywXxJM8l0iDcssXd3xtn4oP
ojUPqiHKg6q0D3VvY+dg08KTrB9Sm3HV9FLb7XRti/ruclL26dtzqHUwAypBuU38wdp0YPnW4Yxq
KQl/AnDrkYkT3VrgmNgYsG1H5c3QIiBY2JoYcTK9+j8L1fCT1nfzCXT5K1VO/Z05g5pTw9ABV48n
8sJO+QsbBaDFMNZs8J7WYOloMoPzeFXr5yyHtlsYnF4cy6a7rdGrHFqJuGMS0dZaIgKKT8bV/ycs
Pvw9YVFdKET/70v7HbHY1O8/0r8SFi9/4ROxqJv/kHLh3ZnC0B3D1GEGfRIWdeMfmjQZ4lKEXzCK
EHz+CVjU9X9olDUQpC4ExX/BFTXnH2wRUgONJNXLT/3vwBUXHOF/AYTAPQopbWBGC6bKBmC3/Plf
HqxeOsDRMqwaibg28ndEJX9gOX1h4/1+hS9wucI3Qt7ZbPaQ1K/RZ67EejpP6+4NX03kvbaefR/P
HlviLjxrO/0hfbSvrD+8Pwsv6u/uckEP/eUuDYQn6bgYUsoVIoEzqTyr6Q/3+YVSCQUTSCbNEB29
CN8KHo1frxGacWaVWTJ79QoMxmY46NflXt2FG2rxs7mu17qH/WodrwnS/cPtff0Sv176CwUqivKJ
ejCdsb2Fnl58b7KHvzzK/279+ZUz9c+bM1SVVUg1pLo8v3/9AM2xsIJE8D1NB4CPq2rr34Ax2E4b
xjxuue1cfx3/iff3K0Tt92sud/2XL023sqSWDdccPJprK46VXut+GO5r6Vkr/w9X+0Kf+ufVaBqp
wjItyWz516v1NO1GFCqTt6rcyXvr1pV75n8cVj3statvZDa4jlfu5vWwSbbAjj1CyN33Q+2W3s/u
aK8J43Kf/v5j/7efuoTPJy2dpGjxBYNmQPP2Yxst5gylKUYHWmBEibO7v7/Kr9ytf935f13ly4OL
hi1B74/VLa1tCCUAlY5qyTdt7P/+Otqvm9i/LgQIQAPgqMPk/vUjrp1QRPbiqUNlv36yty+GRxS4
i5rKJQPc690bUnD2xA4d7m//9DT9+4/yX9dWxRfcYZDGJtIGPkpNXhnYVYOjk73//f192aS/3p8q
vrwkuIswCUnub/DEdlnn9B1w8FW/rh4Cb/rchv/zkeBXKuLvV1s+7b+8Hk1b5haqsMmzt5H7Aw/E
Fj+R2+zKPywu//Zr0w3B/qCapm05XxbPuGHGLDs+um790u/D1b7YVltg4WuDF4C2rwsNhPeRQFQP
Lrb7hxfz361tukGZYKgMjFX55aERDZJKQIHokfUntXmflT88/csu/sveIB2VMxXIOQdBuOl8fcn8
KR5iO5yIM2Vv6vftdwGznIzmF+WJxDDjpGwRrHm1l2//eZL6j1+h9tu9Oey8XJVcBYFe8SvYsoJ/
rWQjzG5a7+68eot9N2hc5yO7mjcW/wkll+ve9IArNp3mypdhNa+9P21cf/wtvq58UNaqVOe3wKC2
piD9qTDrcNVN8/QiPEan7t2dfpAv5bv/IV8IuNmaXrj++1dH++1h/vJJfFnrI0up7Lzmd+jW5R4p
BuCN7GpYE/nOArEP3I9uZcF9UNbdSdto7vc/XP63lWm5PEROwzAN2xZfT0FIgPDQFTTrKdO39b49
+Vt724brN8e9jtaOR/7RgYrrLr5TfyrbaJP+4SH//R378gt8ecq1Oon9gLmzh2Vn3+/9bXjjb9VN
9xQ+gDfbYAn3mlVz4imwO48AR5zKf9wCfz/BfPklvrzoYzkGlUmNzwnG3pZ760Xd8D28TWvpPSDM
wV4Lu468aXqIf7z4b+uzowH6BvTlqLgbVfllq9Ms1DK2po+MWgh/kWHz3Rky4Vmkd/9h4bTE8kD/
9TRoCQ1SJTfLqqIDgftyLQhrOH2nFjSGw9xk1Xdl+KCoFZV3l2XQOkRxryKKe4sr3XqUTW/Fa/KR
SM7rLBXd6AgBrT2k0g5NkJK92a1NW2av5MPPcms5Da9w3cyQzaz5la76kwIhA87FnAQA24IcInjQ
kaVD2VzWKnYxYrz4HWxlU2iWfI2jsSLeiODEcheEi/86FlVvuAm3SK+dhMwlgy1xyZrKz1E3+Y+o
q50NkhjtKCML6bQyzBGmlmAY3vwu5KEdEueQoT29JwkHj8U01uqMk8suSbZb0nw9NDpq52oYEs1F
hlSjkgz66K6NevltKjEMrDKF1Kiz1mEeQcGUyzUjfRqTgopHof5uMvLHmqa4s/u+6/cMGAPYJlYJ
KrZD7UXDxZ8S9MZaWCgbh4jqFB1mAs87qIRQd1bXkCIy6RbCeCn0ZlWEXXIq0ULcl/Tv3mpdKW+a
ltSSvFcjxNeFsRY45w4Crfwdf5fZyliqu1yJW6jA6EVdRzbvo6UxLe47xjiyQMbl6Y7TtG6PxJWf
puIGRNtmQRC3m+S7U/qAfuRQJc++rP0fxAAiN9KDTFk1ZlIvNL9FLzrix+Aac5aTmVpY6X1fdAnG
N+Mx0aMexmPm7I1W9U/l4hhvYyV77rEwbkJUIWug/tnSgtA1iJwFkcY9WrcCVuEpX7hdSTTCOdKA
oG66VjsAH4SDohVvzgRiJSoZDrWyuw1UVNl0w2Gdj23ppiZ0Dd+S58j3TSJkL5C7AInOPLcbA10p
PRIAY2k3vDazzzSQbKw0zF4lkJ6tg6Z1lQf4ciN86K7osnVm02AKoqZeGb0xXjeT2GZQAzu8p148
85Nq3JMFMShOq0DMUMAn9NlUVmjsw/xYYSslaoIKVzKxn4Y7HLnVjRM48klp0HdFcE0e07iR0bpy
FG0VWy2mJscO1khn6sfeNxvif/N+1dYg4mg4F4wpTRMeJFCgBhIAAyUGSJB3awYZuUS4h1kYA0IG
CoH5kJx0w7VTQjKBvvLCIu5w57Yv1jnmozVOVjzEto9XZzYJsGs1PjGjQvdppLxh6FBvrRFhzshI
bts1o07oKA7JqsY632YZEE3KZQ8AzXybpCoxgDmyMvDZlTvQnWV1BHKGmRpXS2eTzmphzUI9ECCX
m8m+HhuGn0JRw0cfhA/zHSXv70dC9G6RaZXHVpZ870yoFyDodFXEar9I4Zpbc+Y7ISQgTK+bDsKA
1/SCEWeV5vwM0I1u35Ri27VmTrs7z81NE6ni6Iukfmz1wvREFrQ/bF49ghYDv0xcZCHy1DcRfPGg
NlDy4o0bK7/fl7T1n8PGIgM9KbU7kj+XR1sJ0QIOS+6dZKJet7LZyJh4kiQ2eXyNsmUuP5Aa4lmj
Ml7h+SJmOQ2SK+opumET7PjvecCMYwHsTl4vmuSDBY3Qmqiee0TwrbnhhZ7oIVfEg/l1CK0jlPoj
qF+50WWbbqzGGMgzCziGgJzPnKBHrdT6z6K2r/KCKJVQ2MOPURwCLCRmD4bFnlcZvg/L/CGc92KO
MKEeU/CiLVYspuyuSgANXWmCTklG31iAN8bQfqKMHk/ttMv6a0STXu1fdcN+CsjV8hM3Hh4C3pZU
J6roQ8WHArujYIJjqDsxPobZlbQxJ/2McGcU15P+jkrtVg+061lGKoptO/ZgIoE1myUj3IjUblUD
72OfBn10lclEqh7thJxOkGd6w8LEhz+E9XCqzjxkuUJqhfyZdhuCXmNXLZ/6qP4ptPEmTE+zc1/7
+9g4ZBDuxUYtaDuD0QIzT4qmK9qVIc4zvX8D5c9OZVvR6g1C/FVrxrcDgh+VJ80aVeARi4qAMmYE
X5OSdz8p7a3TQlPZhsEDMkY4j0ms8ogPIKyqeB+wCKyGhcVYZZuoyx+nNt9kZJ+5AoR4OIDPIraR
2UyFq9l4oEMRuaRN74J+vMLBdUu8LVg/Z3Rj56Vv32eicFN5RC+TwwQphwSdUXFEJ1kP2zq9tSo0
C8GPwf4RGu+4+jzciWebxCgm8juj/AHu+DrpGu6zc1m/YE/oEIZQVFQ2OEqNkFPZ4l0vnJ8sqNj2
Efxi/7X1ux65RlOeje6QTT/pFd3oeXSdjteBglRTpdbRP/IODZazYG6XwFWDDB5Sy9ZlcOxSNFDJ
O8WYW839grrCMXBfJckW7ukc7pv2zmhwc1w36trEUwFsl4WN2tp2vtkl80nrNhPPbfqW6Lu+DGAO
ZG6ev48tQtrQnRg4D85dEsp1H2NyxaLjRvohynBFsLQfTbtlYmzb4HChiKrvmDi5oSvFYrwWssW/
iAAEWkAn/6mS3zMJF4WwTZ0TSgi7r8Tp7egZy/5Wz++wRrkOg+swg1JckhWN/aaHbGd8iIQI2H47
lTHQzY3fX6nBqxR3CmcJ2/7RLztoMBNnu4Qb1fcD7xHjq9DYVViv9bUaDVdk8ZzDrnjl4OdW9VsI
FIM581VaVs9OhzCgQD4UByHS+xvEOHSwg6tMtnu/Z1JyWwJtYOhle06blQd8bjgG1Pgs8YyN1q0W
LrkwciXLO7t+sIcXu7kX0WNA/81nw0yJciPkcoKlmSZAiqEGRvEpLV6C+YkBWxT/KDPcepmH4sLV
phuHqCJwN1FODhid/bAIXHUZDF+nsdxoRgwleLif7XaDyOeMMhnNSLepq/DstDUiQFMe0qE+pw2i
qdY07lWH/L6xPo9TelfOzWNSOleOrz4a40z41Ww/hlLc5OXwYhr9KWgRSA/dZi5tB9SmgVhpSUVw
lTQmRQkhuRe11osoZHhTYFtiPY1vsR2trTA7jNJ+bitsWqqN+lrbxFBWyQzepAFCRh0o5ly1uJqT
ZBdX9nXQKs9RbWLOhhoCNv1HqqvkzYJBVRxZo0PLx1vI4C3xr7EJiFOQYfxk1ZAJDpijyV0GJMnZ
F3PN4lhSbjNHZRVGEq+zrF+wvspE1jb/GjE7g3ZSaprGVgDAQU5a7dmN5m8jRxa7WNXLvcPBNXok
3dDUCI71mdjh+/CEytAnVmWcHRGNjN4UDcE3nHKzttgeOUCrUTraN0xM68HrZGlQPExWt1eAvL5j
G8U8HGi5yqLbF8NDNYEVoV9B9rOyHgsEbYdEE3lc8eBpEVGBZAvGXj1AooRnQ7/Ai83IucsqUv52
6HHMkMd6tGIFdyQbUOXSY7KkJ9rJ1nj4KrR9ISdzfNdZD2VS2j3hzjnpPJ+l4v/0+GX7vye66hKX
858HK+f3NPplrGJSr32OVZidGCRDObZh2HRuUcb9a6xCFBJ/RjKV41iWBfF7ycf651xFo/ZsPoOq
iLdSTYYygMBtW9UNy/rvzFKWWKpfSkvTMpnL2BpX1h0d1PzXOR3T9TiEyc0iCbKgVQlUIt9wryCI
Q7HpirLwX5NCwZPHKKIMj/TVQJoQqwF2PgQypYLNlP5ao4iYc4l8W00s4MHYnLUe1O30UJdwGhXi
9chZwRgXIhuHnbYuRfYtzZxk39v+azyLdjsKHXwV5xLyeOc4rm+dekHChOrdEhA4zzmq4EoAHlcZ
xoaiUym8QTuMJH63qODqGMzYFD4Ts6NtK5XZf6dGH3NmglTTOJGVPdTEUYzjbjScn3i1NykY2tYA
CyNmUd9LlJGwaN9Gu8oOsYTJjyl7QxNxcEUsfFSVkthySaRzYrIZzeWwBv5ToW3z35Ps3iqTPc7D
1ypAbytkhz2re3HK4FzbOCvyIVC8BhcxVvCTzIxDgTGPM8m+jyhiWrU69ATquCLPGPuLn1Cs7wox
vRlYnbLAWlwveHdRvW7AKN7n+HQJwjnqmnE3ZYrpqkaxEhWekLTeK5qBeUe7IVAx2Rb5fa3XfM7m
jFqaQVk2jLdmxRm4H5HXqdW74SAsQUd5UMs0XSdqfebI/DwXUGjzQj9MZjUeJkjlqda82U79kWPe
AmO9J4uZdA2QRSDAI7css9dMxRXQMAim2VOfqqx7wCaEecR4g7f5bUIvg/xBrqKgRrOZbPLAtNYE
duzLcFCh7kN0oaUPNK4jIZrEX21NAuief+HkG1XNqvOBYTuiSOAbTmfKh/wg9flB7eOfYUJUa9sC
/ehacH4iWSGr8YBbnA2nA9LTgkQ1o5ikEJuuQ1BkHnsKSRDnVAOHLUHQ94RAk2GfouxT6A7glvIm
P4uIbF7Q9j8bZeR7qLPxoRzpLhqKx0jG2aHxrVZoDR57+0wkhuXSkkQAYFJczU56ZeHdJWHFnw9d
0c57cH6oIIhJFaBm3HbVqFvOz84tCtBN1bQHZUb5wGbEdCbsr4SZUgb1SAdn3/ihIxqFcLNJI4xu
JIQi38pRc8bB9zYMaeZM/evMs3aYLOSspf+a2++1kpDMUHZE6eRUXTGqdZcl5uQMxcPY4Ra9hDT2
+6Ywn7XxqQYVyU6cH4c+QNiTSDAW8LJVaCpH2jgW0Nh+WMX69KSVgc+5Buuy5Sh7DNjrAtBG2aXH
OaEdMQfFDGSYhO9YC65Je762Q/U0AbRA2OI6kf4E5ZWmYaHsTSd902c/QzpfnoJ0k/U4JOrO3uDL
PUekAiGR7fep/kOLKuyrFOBRWp9qhLKoirrrrhyfC4VaSU0QWDvQgBDcYPqlErEqOgm6AA0Y5Rhg
bfW6IT6g1porLUJPyplxg2Z73yIeBaAlzkg0kZPkW7WuXkWRauu0K96CtD0WFJZtIne6wRGi4ig+
hfIDngJtsWRJ1CTYTNr2K27zrdSnFbYzADnt+AD3+K6f82/tkheQKliPRXinBzAppA5JTx8HxO8S
Skk2S7drZ/xnpnWKtAojCP6xIIOcEFSTO8Q5TEGLgjyUznXVF4c5TH+iwzzO6XwnGvnUdTQ4ErvE
WgT+WLNRthZ9hDY9fGr7GUu3PpDLUeYeweexnnJ81urjgM5HsHK6svUqRMlHePB7p1gUvqiiDbM6
q7H/MdrTuZr9nTbYj3bVbFSbNwn05mPDAWdVDZy6B4Ck3VC7LTbtUfOJ2UGfJHAWp5EERIaXoU7u
nXjCdEuaJuf+LWf1boUFZVi3GvARLTFXxWAhDPdtb5rAXszB+4K81Yqm24QdZV6FgRJmVwnpdzRx
lYl23+KEPJSjiaIv1qhvO33tKKgrI6PcT5bB6XzOgLfb+daGcQlUA9/7kNekDupjsWaheqf5iEkk
s65Mjfo61XFVilIFKGQwJM7nfavYMd0WOpSNKV6C1gbGMtLFqmykZ6wGIlOtnUVyQpYyCZHsZ5Vh
rpvB+dCnatEpQrGf4ByUktSFAq9knt9hY6UQCzvdm0eJNhdytLLgNPLgkaXSC6xZw/QQgE/o91F0
m/niB9GrqieVSgMkcgORUnFzOSorEzivRAlHqMm9oTavuhqyc67KLHrC9XsweyyliaDPNQXqfQ9n
a461d8tYQKZl+1pElbkpHaxCQ2A/KyGnQcAAB+J23L6PH2jNMcSYg2tRA9aIa/NhhLKzgVZTAeZ3
IKVJ7ONOfJObWLznAQ/WEBJpgJLMFIifhuoDe58fO+Zpass7A764R3o8lvR+bJAzKtcxFFg/CI58
mFcYI4ClRX1K3tAiaSOdmKImC3ckbfMAmZiwtcFcjKDvKoEFbjKm6C8SIKb4wUTfFytbpaE0mSMY
+exlJOoHPXiabQoCdFdabD6Pln+skPqacEFE0j4Juz9WieJVPikJANwlbxnSKaveUhNuYVN/bx1W
zDGvD41JFyzAt0tHeN3PFOeKnN7GSZyVmMLAxC5NejuAHyuldi+7+pqyCoA2ZWUsqNzgYbaJSh52
AlK1AamaFxin45hKQWRrNS0eupGs5Co23/zxoAMaZ30ABRg8T+l0iEQQ/F+azmO5cSXbol+UEUh4
TAmAVpShfE0QMnXhbcJ/fS/UizdR1O2ukigSSByz99o+Ag0YQz3ta0Z91pWT7btGXF3+74uVAALT
h3fbQMA52+1V09MtZGHdGFAibArrrrIo2CDCl/sYi4Mbed8MKFNdA7fNWCZe1XXVU823c8P1mR+G
cQInxSi2gdgAz3/6lLZ871f9WWZEcdhpuid19QGB4xWCcIaZuVn3vASmC+qMbkd7hVCKhA93ZShK
VwbzaoA3kh9Z2oGuXux7L3+ZGkYGYu6PteU82wJ99mL/GTLnpjqT55+hyX0/E1AMN/tPPxXfFtfH
JZ8sKJ5rR9b6YL8zC499FMRlmOh3lsdwDMwItUJGZxU5snvQyEc690X2WILs3bl6/6uXfXEw6jx6
8donO/NIiuibcweEj/6Tjj8Gyk6xFiQCiJm32jiPIwbqq2PdO7mHEqaIM64RxTGElaxPusdiRoHL
MgQqXrGFLUxZGJuGOLS8nFRK7ZBP5ru73SWzjCDZLThLytY9RgYHVgxde8A1zdVs79IkQ22f8cHp
Eq9/VzRNYLXIGHNvPE/wvC4iJh7dJHHcHec2RPjsCPJPsN53+Cp3uWX+NQkj3ajUjwDQMqGfYa2x
HjDiWwOQaSmN93myTvPsMsMrit/aXmgq8+6uJOnUabtuzx4Ne5ur3jqQNCSJXBLPHPdODorAK69m
SUHEzunREctJsSRCNUn7Ov7tBJNhthCjb2bps0uDwEJqZuCK2dactRd3Wf52uiMZIbqPc0NH2+ji
jgvpGMULqnsinQLLZLk0uh/WWsEPGYE0UKeoXaZ4tHtZfcLYGDgZ9RQB6oiUsf/KyXly/3M6vIId
SAOCERT2Fwk0qNOO8wywYvnruNBNiGdrMIyR5mWTV2TiThqa6yK85Nh4zaU1yweo+xfdyvC/wfhe
YTTbW0SX/RbThGMPLa8T/HXfdWbmUvkva5EyzDqyF9oXmyT7aJLjzrCt78RqbnMPfxv3Q5I9DY16
3eYtGxl2eHOS6Glqa7rvaBh8crsIiigt6+QN4q83rj4tCK8yjz9USihO3Nyt8fhmL/LJq5yfpf5x
JbPw2ob3XGnD0THyZzUzaZ2SYkcY+l+jjjewqzEGs0UEbmf9Ter+v9HUsr1ezOaulbG1y3jbPFD5
JnCRrAWZaJD5Sk69I+VLr2rSvk3zx+rl1YWFB75a3hdDf0LjGsOeWAjZ0p7IpLxHberDLjtzUb7P
24yd20spJnl2Qc0OeS4edVJVUHy33bH06t+VAU9kwbwQSe2bpH41+OVWM+13hMDgRSnAoOgWa64M
1xJFqPmYPXaWsIPakwwOlyTo8oX8eGN5nHr5p90Rvr5bCrq/Iclfsyy+15d0MwRYO8tgJ1pNnEYM
qUwxe9wo8Wnxque+kDfLYQA/YCK3yF2pyqT3rSq6dC7vBdsx0n7IhefCz5/1JV92sq3el+UrG/W9
RRlbjGyi3PpVm9JbnNjnFj+7D2caA1hn3+pEG/cm7OiaRYqvuBPDJgX6WsvTmmJjKWTzp628LdEA
V7jLsZFO1jODsUM10vq0JFI4YCJ2GFt9gYCXBQzuA2OYGQpOse82+nqYgKvvoLd3fMRqzrHXJfXv
Ytl3ygOpNQr6W9FokhnxBZAqUO6tcZNOeZwql23BjGPOiDjvKnBZ7DzCJWkfkCTT9HcOoFSc0Yuz
HE17umfXsOxbw6CEFHAFXhf1rjVmHnQsm7vomtrzaerJAIs0HezMyLbBph12UggPS/aJzqdmgk3c
g2PTHEZabYRk2p7Z1JvBQF6n7/yMUnUHwl2uBNRovuqmfls1Rn404EGsLC7mfHmQHmu+UknrUHQB
jiJ352TT76oT7mxTUkkRH618i9CJK8CMib3LgOJBr/meJgAgCU+neoTJ6okI1F/839gZ/1HDB45F
YBY83y3QibjgtdHCOZbDU2sPIJb4RC8pOKgEwTtFJwaDxKLNN5bsttao+bMqAlmTleB61iaAcVYc
KiP+6bQ+PhBATfRz78QBbVnHGs/b25I6puH37HkaAMbdNRl3eovJI0y0bgLsgUhuIjHVqlbucIu8
lxZ1JNVodN90N3bZhIXqXtiOxQc+fBJOhCguIyjSnVnFMA2SCWxlgwNPf40gKWxx2iLAFodJExQI
1L43kJqc2h2zm06RlVRZdqhn68+GCiK9Aa6g2iq/aiQZ110OpYFTrWgVWxhArLOrbGgxHLpjxkNN
TDQNsLmfDfZqGkPfABCmQdeAuw5amiOoYBqV+CouaOVsmvSGLB3Dcv7YEqAukJUMTrG/FFWEOqZ4
I1KBbpG9f2jHrB5VDZarn+KW+ohsSgV/fs7US4Hl2DZgpNrnrq6oBjg6EOyBjy067PLOx2K/JAtB
JEXN4LZrM6LZxuoCH2dXlqaNVWS7DMn5iR2TQMWBhw1MC/gbI8se3X6NJcEvY1ttvJwX0WIHZtjz
6CKLIB6x29cO1D7AQaBDiWU7tllywG0FtSnD5O04Xs3zZjpNpvlMqpYeEjBUBW0D7tkcoJpXi7CA
5gKKaKTK911MvJvlTXE4m6uzjRqOwta4kMqU1ZPIApPc+Yusp8+qTAEGwAnewcYssc5XrH2smQ39
Wu3TNv6I/0iAgDdI1WkwjzwbZ3P8Ycse9n1lwTJx51AQvoe5oF+PGeZiv2221XMDKjXO6b3rxYOZ
P5d+/GfRee6swsmfu2J86Cgr7DxjEa9NRQBWFUY1L9bN3xNqKypdfD+lagm9SalYjNnsLoVHPlEp
zMs68YZDRdppQAvC1uEJuqHup3WiVyBpvOAoJ/8s8xto2tR67ssy91803Yrs1vHFdtIL+WOHOBPZ
i7ECBle51hyJMXlvIqgtzRYrT844SxpAdZsFn0v8PckgFFQdNCdr1b8gohSOjg1XuH+xA21BSOrL
oznSy8AaW9aBlY4RqF1o45dEneILjb8dKHv28xGBC16YnzYuGry3zi+8jD1CYqIEt7mO4XyRTDL7
JHHzlwFEhJXpvSktO8c2WY2d/T2NNK6ly1PLtT945NGkpdF8irmKmDuZ99GEQGZvpO6XU8/ExxhI
NBYjm+kPQLfk7XgTnusnfZTcuYyqUs9ESacrXzRT7evS6XcDDTpbkuXo6uWNkwBFhcfmoJL8YHc7
lKjW35LuBtu43JmKzKO2KY88Jzso2ExLQbySasVPTaE3trGCTCv1bVF/UPZo+egToNFzkiQjTqht
44aDvH7wZhQzCXbljRI3Hm3WETuEQDywIQjS0XJZG1nlhq5+hFN9bjVV3kAmnkYiu/clITU7pyQm
msu8xf/exp+1HpoWfE5N9icCMzzfSlhfxakRn2hZTm7LKn3tqkua6UecVUsYVStsq+3b2VDzHguo
OYHhvUkoKC/QbvfpNBMELN96tMmAilIWpzSiOJ2vFkfBg1qNV+bKX0PX6kdR8VDG+b0ec29RR9uI
vnMZ2bs+R/hi6z+93X4nOrXRmr1ToKqwSR5VBc8d2uLTlKJbqG0s6HiImUpueuey2Cafw/OoV9EV
yPoJ3xAPS0K/j51BImvSUChRhDVL+catfA/MILmMxeizCOy10dqzCL0jS3wIbYQCu6jxsA66wN1Q
XO0yM+8u+Lg2q1LR+iZMzktcIt1JIrbm7Qc5i7o/qP5RcVPtKzzcPkwjCK6O3HM/a8TmMF51dcaf
VBM8TcNo4g4EXQ7XzdUVE7G/cylRpGyowwy+xE7PeH57RSL4dhunP9cM4KkVgDzXuI6UhAmhBQGm
zQEyHEh9HKa1oZ1cM51gKqqTYyXkVzQUu12XPDMdSQ6NXPzGWRhGDuhGTNVcNH2tj0k170WGoszK
hXPqsewCy6ZuV4omMW0/+yX6L27BXxUFIrJJOcyGqINjtEw+Gn/mes70Ni3WN9D3reIwnj0wx+y1
tBOXeu2P4zFZpIToyxPUaTq2fUILnDR9VQaTHFt6KNRXwy+yEjPhkr2PJBfsSqraXC+m+zVryT6t
jG9iB0sWmMq9GJlkw4jVm2SU+sucAD2V0ehnyHQAZTZQWS2GqJOY7uCvM4mOXHbI6UQecO8T54tc
AJe+PoPmp2UPvHjqr6InrDJyyeKFcbMpb6YOghftuVMFTczuHPv7iiQKjG1r6281RyUDDDP2DY5T
4Kf5tW/Pa5bbIYX0GphefjOzuN56SxfZhiWOFDfs8us4lHkBuz2FXO8AesGeage0nFCjDINtNzuP
Nu7Po3zsNdm9Vr1qn9cl4f3MSY3gebMDy0NM7qCzTwYjNVgJ/IknUPJEOs+BQZprWDLkDMeO68NU
EpgNgi/2zBbxOy6XlwIiDl4XFi0XR7G49kPiLI/Wmh092xQn4IHrzezRbumqJFvMHm+l67CtSYCO
V2t7yWq9fehrE++bB2i4tbS7qMtYs0IWUAaFt2buo26UJJ5Vhm8yaTnpBM8wuvWVkeaHSYw4hNdS
u2mpNjIQoMjsNRORPZSBcWyZDUjlwh6dfmoG9Dt7s6nlDrAT5GrDXoES3lvFCP3Jje1HpQEvyqr4
d50xCg7qTm9g8Sn+45BJJvqJTJMnBtzTfeER4DODolGbZVIbW7Kj4daMaNWRvmkWwDKdOiyD5JJs
oDPJyWvXa3VIV3VvkPkG43I6WzLCT+5a7oUcj0+4oSTjOsPrInXjWaOapaG968rRu584bv1kJmh5
Hq23lZpnKvRxH6/6TSdMiDgSZmCaXVWBGa8vME7KpziW8NqW5rYSJOmPKckQqWjaXTMzxV0N8cCG
ZDoXpXZgkS4hZ4NSw+1tnrRifkQlY+4S5BR+qVHKqKlpeXBpyNKJO5KwpXe2qKMwJ3nAsVvt0kdn
Z0aUArHs6d8XDhu8qEsq9vPPvMlFdCcrTksrpkMPq83H+30qOi2/wh4JxliO9zr83acyI0e41AuY
1Jo4NJ2r0N8QzRMzFzc1PivH4h+D+0NjJBW0sOF+NY2cK1c/eELrMAvHDqWHC8ksFcwcdFWdpqb+
tRVjVy2H0eFtmno9v+snAkcHw30UFSiR1Z0ydBV86dfHVWpE8onU9QXqoH20caia9FhzypEdsAAl
TImprybH8lUR78E1PDeEdB0dXbbhUCZbbUAmUdWeaN2ss31N9EW/yyhJzbmweeoRDDBVtsPUmOa6
GCjQPJ1oJop0nT4DYaNNZAupFdFdmsBa6IKldJJr1Ho/aG3rQ9XOaMZanRJfb4OBp4Qq0yMyuhXj
8GuXjyvcBsqnXh/moNNgFllRxZQLGydFA/btKUZQgvjznEyihk40gFeOEn8sPTNAVaaOvWV9VjNH
uRn375UxEL06Q9PjAERSNKcEItle8R6t9Npbajb6ShaoM3umBkQxJ4vhohppeHtoDgDwBEMDB9Ow
xMA+otSJ/areoVmOT5mgntOr/waFujD1EFkmtZmxiQBWhStj2A3KO6G76YJWdynoMe83SKD7oUqP
hOaRHPkXMWd/tjWLDjCem4vdYJq15FwdKe/3WQkDzQENKOJpPidF8dMpjwlhfx9v8py5HPRQaToa
rrp895pav0SIF09tRCaHWI3nbAZiaK/ePZ842zhScjyLWXHtknuOnP+qS7f4IPuacCZ4RldoGcuR
mdmm/ot8M2aZlE/ltW4jC/Y+o3R2ogQcdIyyUybjBuEr+kQwZssAqbXYa4zlvNyUE6dXo2v8SY2B
7jToSMijJrzVIGNrGVBAP/X1EoV0IC8xaWo8Ww/G5vuJfCwd6T6qxvdUM6rd4CwuTw7tvaSFogDV
PDRpo3FiK50flLunxBc7nuqBC/0COS8l01iJ/5Sh8bvm60dq2X/rsVdBvkALEIk6J4v9nXsVNLKN
Bb06CJfGvqJY1NkI5671tExLB08+AifYCOJTtfjb05OIkHD3KGOGk+UIa73Nt6QJ0i6qmFfgrFF9
9nL3wcpxthdI2aoOIfK/l8GkvvPCMkNMqwkLD9DCTDky2bbM3n+1rvJwltPCFqNUd1qj/a5gwI6j
/I8uq31YwEsDYctOjM5fJg9XjdlS9YzCsY40dwQEJH/ykk23K+f2Adk1IBk34dJdAZHIEbiJ2QM9
bBmB52JrFFtadiF+aW+6ozGKT8Tjj0MeI/9JoZ5Kp2OVlP8uhSUICwH+T7wXVC/wKvj9/X4brrtj
DmAXEsfyCR/PO3d291U2XX4nsP3o7AjAjy+/Tgy8F1xgsOjrs+agakyj6ofec9fYUXkc0D+m0rCC
BhLsLt2YEq2I/kQCh3hslxNvhzzWagUSq90pvdfR1sOVmfB4sASQeKWI/aaHxnyvrKQIx7pI34x2
REmAEfCjirZ02gNzJvXg2vG2oyAgdM5ehXCLl8VI7g3LSGDxMMjue929c1pvCSESb7tiRXdExCh7
bwD9TKNn0CwPRM7H8LYKAibmuA7GAb0peWNl6CbNE8czBofWaCGP29rD1Cw0F3riJ5U3XaJ+ePdW
RueFmx9KF54FsH37UJPzJ6LcvpQ8Y3y879gdNMQo/2rrdF3co4I11bXam6XOcxI/zmPB5JH9Pwdl
LlGQwMC5go5KdnXj6qGutfqlIEeog6FALF0/X1pGsvAEhlPVciGkAJV2oib7oBoodfOiuUzoH+E2
nsvMmC/dBvjuCopmx6UMn5fqYMoZUb7zGaPswrYy/olGRjxzG9BrwE+0Oo2eYGNzbF/g2nQtr655
11fGJoXxk7OlPWfJq54h6iI2KdvuhJc4d6J9wpiEvpovcZG/5ghuGO2stPKL9gKCHamIlv5ONN8h
CLug5c26wLCzOxaBdbPNFlOfjI8TyzrAbNY60eYxIgK39uVROu07myNhzmXsV2p8Rfgg9qlwn2Lk
0ocWzvYeXg6TIZY3d21TD4ek917yGoRIOcXw8qfOvEQeQ88NiwEjI74btIjUhrV9GsvS2bNp+EzY
3fobRNbrzde5mLmtMucXdgp+vqrxSCykZP73nZC+idCayDRNGZhflrSpER+RMzpOhRGCcmBmDv4P
uie6vmxko2ZZS3OZiTYcnPGCr5bN45ppoYLtwIOF6ZQx6j8EO8bEONjOYe6Lh2Fk9G2xYqZkSR7+
fT8Y5YJbIDrVFLOHVRuuzhYKbzPyZUxWuwROO83F6R7QwEAdke6J6BoBxYYvqiR03i6S41b5nllk
DdSl58qrZoi4acUDl2QEYjnYzDJBO2N0gD+UA6znZHeQZuwsUT+3zrRsVymxp0wqA4tf/JyxfiFT
qYbHiPsHk1xMGx/3G+Uv26ECnenWzS1f4KmqRlS1UVExdhZOkLlGxb/+/y9DQwGcsx45DOunMSkt
HBsOL7TQiCxaPAtVbzmHqI9+yr478BfQar8a60BmrHMloCu9w35zS2LSCYuVibeIvuyy/7Tzpn4s
LEatAKqSk9cwhjet9V7vePrHuoc4KqWjWHj/mI1484FLNwHts+ZnGwdQwBbrRYO5+jeZsxCc/K9s
XeeoUmXACWVkIOfp5iY0S4YLoNZGXK7bkskcP8KO7Ney9PqjHC/ddgUiJpkJyICGNHSjdZYWVDUd
l0UkTfDN4FyIJWf6pVr75pgzMR3WcrDXPyUpuONcvfDxLxcEeyNrGcOCsg7UXiuOCoRjDFD7vllM
dTUFrMG6P88CXJ5HtBEFe11e0WEbzNGy7lwWvM4KrDyah2tjmDEybOAkRuRc8g3TX5U1Yw3RH02z
whfBDJO1Y1KFWQM6Cg4Qcu8c+E7spA8wSp1rn2wQHswAgqYdFVUNgj09ytx4WEs+RDMbn+1WvIhN
u2coRY6cVuQBdeNCXcVKpPEeZ84VBMsprzxtb40sZgi15hJyZWlXb8ov1aQ3T5ENdmr0FHut1PE4
p5b6jubwVk1y27q6BGFDoCGjg5noqgk+5rKnlY8NdgV2f2Ab/5b12YKwZXo1ejLQdcg52qTtJp3E
Z2atLKsz9ZxkM/PgjLYHX0tdwu0EnflRSr0952n/2qspZfVfPLFx5dFZypPTeNpBot5u4KcZDcu6
bkG3xP+8M1KqUQKQD0WzRoeShMQgA4+2wwU2nG24Tz5DJLEzXTSAbYvAgldttYvF7IOPkbTpv7D/
+nBcRiyYgk7j379bo/78708pA8sDfj4mxmRVFiikyZJnd1i4t7UziAJAW4jGgE34IM9xKpiHsXAO
RV6g4EiCdqW91ZrEOUzJwFwYoq6/kjRyLBwP8FhU4Exh8nrEEmT4APLTF2tx2E8syvTXKHlzHrhM
oqPlKMQgwhQ0ZxH9o8G005Qsip1h3uGbWB2Rnaebt6I/hMn7ZVLKkaZtHylWeWqaiMhhXEKQi6JD
TVheuqzVOYnla9nybBqmbTHP1mNJ0gaP17KcI3KXw04m30bXc/54xRr0tJE7EyrT2RqywY8LsmQ1
yRCl8dijLKtJZdsnLAF86D4lki+USQnJN4RWbkd6c55c90lzNGRbwm4hHvP5Rqm2L+MVKF1OYBCs
nt20/X9mmxXc6OhYpeRM/fen1eq4hZDVYKFg0FoSPN6v1ikRLSoxpk9tLx/whjmMF/hAbBqSACKO
hKrUtCeqHVJPQOrmXRsTdpPE+0ZP3xKNm3UkN7o0Nf1oNKI9T4kMVUpYZFdBkUT/UMTqd1k8vqUa
hV+ZMYM4KoAUHahsjYE7Vfu1Lec1qXRj17v9xNEA04hJcXIk2YYVOoyRFPqqMOr1PGvqXQhK2wKJ
63keOxIIAd3hF8xRGFRJfm8hGd734mmgez79+5wGM6+hT4PvTrKwWMvfojSAQNRUNv1j1zgAhXkz
LDOd0bAMW62ZPI28XVrYs1GK85zpZc29YWTRoWkEkh2DjgEM3LFuyzZkFILCoFbd2Sxn5CaO9UYr
yH9tX9IBc3jLSNPn0qiJmOLjpzIhVQs3WGjkw86dYXFPicYoavuV/n2pVVqdTSTz+5JPhbllf45V
tv3r/sAKkBc/8CSMtQLisglAGRIM4xO9wVlp6KxXkGNqDDvO2khhjIz0Ux+MoNPX+4mr+LQkr0uV
zFdGlU7gzaukphTjfdb07kGaA5xUC/mXSzpFhq/EI2pgD7G8vaemJd0oVet+bJj3NEtzjsZ3FnD5
dYbgfjZTnexM4Kyccftsgh0NZLNkTJR9VyI+WK6e3TNBqDbTEg6BqGXSU7IK2rb5mzL6WI1CXaVd
/FENOR8a7MmrxL9xsMTyWzFjuBDdGqo8RTm0WEOgwalC/J8ifUYGs2q5E26jnPskQ7tdeuW965Ap
yMA6Ctiu4cJNdfLQ11giar6ZwvEwbME8qwjwxOeAnTYjBKHUBkDDHpDGWVrLDsbtfNdAyC48kd+z
JVfohkiXIEjltmI5W5ktpC779hvypiIY4goLj+ubNoG9lXCXI703I/Y41OTgsstHrdfWHbfpVD7n
xaWZxJ3nulQuuWT15MYlk1CB/JyY1EVEdxmMymDSUZP0qgyccZiPpjV/1+zxWzfT9pqKcWro+6Lc
ohzd9lFYze9U3dwIsiLOx8s8ESnZupW6erb+wF/5SUV01vAD9SPAtoTk00ebiVlM3cj0YFdzABMD
gsgjfk6sTaW3gnwjtSPQOb0GF48xDk+/dHA3mTxnAVuelS6zA2LTw9zGHVk+gLxtF/CZA4nQ+ugi
pheJXNQ+awCc1q6NgEk8GlTLAZ9nEnhR9mcQZPJC1x1YruoQmsdvHoVcukI1gWRyxeawZEzRxsQY
dYcaTCDM1DTyO9N5sJKvVLY8tRBuBZ6OLlxu/hyGTCgZGEWDhO2H8m+udft5nL/ayv3sU/1bF9qp
wqsVq5w2NSKUix1LttucLzZzdraHJWzKml3zNkoGP5ItjY5nrZsPJzQ+ECeX/MdcpnIj/KNhrRAL
0IzwKJW/eYxCYdV/eWyuCvtPh14yVXAQVwDaHQr/VTQXQ+FNa6Um9mNGWrRIHqLZ/FvbjLuqiX3U
4PZfCIQC9umEmxCqzCYi+4CplmTyrZ1aMB48mPyqZsHuUCmjsqtSXyYQ9xXVGOajF1kMF5CkgTFa
r5YxHSOiU2MHBVzUak95JE5GtKQESDFLdHHROEb3U0biXK5IKfGu6tWcBt7ixIdZCYuMPQPGznQb
tbtYO9um8d072rtbtl/x0L9gz/cbaR5sR71FEZcUP5gBh/3XjmjEsgm5gyIqrx7aUGM4sHb9VbO9
XU5xr3UCNUajtUEz/bDTK0O8rDz02vavS/V80MX4CAPrVNZV+uyNFPDR4mon4bUvqZ7Ye8FjnJRD
JElOyf1SuxrlyyA1+kJ1NxWoEBeUF4mTPSesasL8CvGw8ps+P8eAv4KuMaFTzu1znB8kW7mwTKXw
JwOtuqVwq02pkx/mqdq3af4CYPtJ564kspFUZRbGxIVGsXG3usmLdCKgOMlCAmVa8UjqY6Bzlh42
823J+SdzKjy8Tt91ZTAgHj7Z9ieh5KmQYjzPuuKN5e0ZqSLRnQuKfpjETjQ/LQw8lb2esGIxAuk0
9vYRIlN0DQ6rJUI/GY4tXRUacrDIddcQiQlHnccoB5XaRPuO3MmzqZb2LJXcMwiRfjIt4P/UHGCK
wZWqgcAzHDzbBl2QUayHFJe7ZjbowieCwUoSTMaCSZK9zkiDGMIi0GCY6wwfls5IffCiDnUSaHlT
W75Qo+ocI0drEB9zbPqma94VPAKaxvroIwujIh+fk3P4tJxRaDDDyeA3aCcCxQtrC48nsT4CeOlX
FGjsGG4ZbncmkqIk/zr1R6vrrjicj7Y7XNreCUfsLLtV5wuwyxovomYEuaEwA85EJZFubpwyubKZ
q0hJLpflbqVNIm5yE5Xb/cxgxHWgJtEax/lmBZVle0n17l51CFAqC0P4qpxDb7TvCAeg9mUXkAKP
UOUNFEl8/Avp2fb8O0fal2g3xbPd/pjg3Fl8cOLE+mVqoTs3kFdnx8P5YNw5VIh7MxUkqHjdEbXf
mUKKnUyE+r70vpKkecQocaXJ6Plw+KDH0mYZjpiEhaTvDb3YZ0ZJGEH8gHpwIfL8xypEsvcktseu
0D+WTIWKzjvPTmbpXuuMHVCP0UAbTaIiWGqXy1uXzYxD4ZWgmtehoaJCICtzqslFinm3tMlBXXeQ
M3EnI5PK2bO+FnCzsDWPC9EwVvk6jUD7cfca+/vZZQLPoAEYscnFlM9+ppM1MxhZHVQVNkbm5HDf
/4yqRyvVAHUkMI6hn2vtIn24IsAaD7mefNeMHPby0ANWIStcZP5Ss5231S3vvI9WzATUx80+nvM5
9KwHBllBzptKZhXLubrFUmoW8UdSRcWnHbkomiwS0vkMSblbmrtihNlaVevrWEzeRSL0CtbaQloR
3fTMvWDRilC7L1s+MqCEyKnuRteqebwVQbeu7p1h5kYwFEQ0mjmPSkdVDIWYwPsQApE72p3wYU4T
RCOXPsBehFSYmCghCWGzmTdUmtZR0RbYKBNHIWWJIZP1s7mPbbvxE8Y+O/CrmzmCjUuGKWNtuvJ5
S3IaxXmS8rObnNhPEvtpEHjC44VwCCdHQlVU+ScYKL7RGFpzsYb5ghwdYyXWicQOKoMp+eS5YIJ6
2vqa/4J4WAfIFS8E6BAzSa+Tovc9gDYfDui+d8UAKjOKatRi65YztSl4qpJptHyq+AjpYtpT0avx
qI/6V8L7ihAf0RGyv/2ANv04yV9tnExAKPjWmhRgx7ydE072n0ja+ybByFwRUMqocuF4Sc/aMBO5
hyINsAjrBY/BashruYrNCs5WiRE9M9jdzJDxwXIHXlKDWW/qsSgTlwc2virHcPV+8ICtJ5nje/dc
gzmyd2f1Vc0gppdH+rBgjGxGo6N9hw3XCeGhE8sdwOCTwVqhbLSLx7LxvGuUX6aEtwrfQelbg2Xt
9HK8ouE/ZrW1WQccfYe+vTrMJqmT7LDXZzsWlwVX0KeUU3GYS537H1XfJTJIGJridTtN0ufMbaz7
pSVoHcVcAnBATXgErALzMYf9WraEgl1ktvJOj3Z+0aq4OScr5g3HrL0Pg6UwCq2JIkkT5p5MkOjF
TgjBLablwwPyesKzABwey5Cd1Z9I+n6KdbEfPQHrfjA4xN3kqaua+XN2dRIDUbud1yEZkWOvLNqz
H+K1uHFAU5xaL9dJSpY3MrFcCLWkfEdcpSxU5gre5Ejm4qq+ETXeoloaH/NS3taZnxAbPZ7/7Uew
5g9Mi3yYOpnIskOIcF1qrsiOxeVOZ5J8jSE9cJNzQmStJNmNZKMP4PRrApSn294KmkhSGrhJXVl9
6iaMBPkXnZPxkJBD4Fg6H/D0NTbTJSPx4EBrGx+qmcDKDPwByBQQB0Pav0RNd8r08oAMmqKa+KV9
nPXvTmHVRy8RNgAJfp63wv7Xl9m8THKOglXa7MEQ2P377cwqtU6amDViZOrlYbKZiZEQO5vRyWmV
vHbst67//oQI6FbKlG1ClITKhRNcJs54P4hbihD8jx71KcGB7bkyh+JIansexkjRgVzgykiW6Yjh
Jv9SLJ0CqDw09BObFWaaNMydyfRY/MKcT/3ZPv+7rEbO3zur43qIG6rDeqLSFBzZCXfWyk9ZxwYb
pI1ECWsG1p5BQ4VhVn+Mho9zWIv/8XVmzY0yWxb9RUQwJNOrJDRLdnm2Xwi7XGaeSUj49b3Q193V
cePeflFYsmzLEpB5ztl77TPdDDqcCm68zNgvDPqTb2NMRKt/N7j5Z4MmfBMmGb4tPfKDTknk4mPe
7Zj46yn6z0z/TcSLcUqkhw0Mqe5An3gdV/ss7eJA81wn8DK2nZmQP0i0hoOlMYXyMWIFWcfFuqpa
IrrTO3bRwFbiIjmzBuz9sXs05uTaxGkS4CPX12avTWywzWkXcnlVkfbbHHkfvHmYLsj7sbRXlXnB
q8LoLh+Ho/RfNH6BllvRTgvNaBdDDzDJg7L4CUzpHy1JoXd1n55YDbZG+gSfp9vGfnfyfGLKOlE0
23kQON4GDb37GNdXTZ0dBOnw39tH5SH9EiTRDI4X0J5o7qHRM4RgJ9vp/BUzybpDp0/JMSw89vuT
lB+0GGmmjVDimkqcvLGzIJiQK+Gb9cVoFs7F5GS/Iuk8lSbod+rEH1QE8VVfwN9t3Htbt/A4HnUO
Lu0qbXp2buhoJ7zKgNCT66jjQ6wkvh9WKVblTp9P1LNsvE3A34zMKOS74ick3LH32X4jUoxXzcS7
uCi/18k8awSZt/3KWgakuFUunaF3D5VTv3U5pYBkzHUqEiDzEAMIMCunwFjeHMLXykdpGC+ZXvof
aKLV2onr8pIhK7v33V9UzWzt29F5j7tRW9t9bVFYW8/9xALvoPScbp+9aqB62UaAOKz9iBBgYTQq
2UNa8YAthVg1GEt3REX0rLau2aZn2lMDKwdGOODXxEtEZAEfvLGwaTwwxRUtwHUaifscc8XSiYV7
Zb5qVsqMegyrYGTz+6qZSIMs92Ra0n42uggl5bLRr+MKirsUlzgkJ9DW7CPH3/iUms+NodHGVpzW
lkVzhQG0YgOjR6RUEnGN/xaaRzMvJb7LVkerv5IOAl3vip0qdSyBY35MrAGHcvJ1u9RmBj+eQyCg
cVkckI9fU0dNBzNhG2yP/TXss/CDjLF0g5cLVmtnREHJ5+P3OrVrTduAiN1dy6jokCE1RPfHfLqP
rHZXMA9nlc7CtW5R4UhBvU/i4qOI6w0zq2cnp0XD7sjcmB4FRbocA3x2S/tD+9GAfVlZ/GxNVUpX
iPQnusDQJbQlc7JlHZdCf9VEyAoBTPxaOUhGjVKDoGv6r45Qr3Yud8QavLC7AQc298epjx6Eo75i
4aLRYHlVLdv1XiVsU4uYopB953rmo0on98E2+dCZLg3MvP2gsiJnjygyYQTatoe4z1C5mybGYvvR
xPqpXGa2rV6cQrvy2dAzHMqi8l3z61+GYtMEWMOmcPbTK6EX/UOaNc9xyIcuNK7FZhJ7ayepN4Ud
PiWz1wb6YufDfoador+zDIZEAnUrw/BDa+CmbBb9ghd+ebAqGK2a3rtrzce2060nv/K90zCwqZPN
tPGXBVtBu4GbIt4inwpnFLrNuj6ylHZE5ybEB4G8MhFMpHTvGiI37kqfrIui6dt9lkB3GV1IYs5s
vMS9swLaMQS6GulJtyUze6PZ2Om6s0Nkwj2XMi7/NBlz4zFN5uqBPs5v2D3uniWJiNvBat59PCq0
ROpNarAkJCmR3YhKFKmv4NeZHq3MOD9FLBLj0OgrtrTZeU4ZpSfTd5fzIU0aLuikHbZzWP/SWvYN
TCS/XO8pzhvtdR7sxyay2ZIWxZXkgWjX4bd8Rx8NlACXVT9gcRxK8TTpnLC3Z05cjHQomZKGxG1j
hRqBVlyttccRq8JbO77Yg6xeUHqSSza/ty1vLkllAWqNT7GshEPTzfixO85v+gQcwccQsS0DCGtt
uZa3F0C9Tly6NUQkaxua99tklktOAYmSFU5ttjih8ab+Webb9rGIhaAm41KYjjHNiP4aYyt5F0l3
j1qofMyGUhEVM0frsBl4QbDT1pI52UUDTfg4y/Du9vzEiE1GrJWzbzv3Uk7Vox4NYi1tly1+oZ2V
fTE09jQ6Hph9PbNl8YRmvssRvbmDEh4rmRxHWgGoeh+iaH4share9YzLYhsZHBymVr2XfJp8amhQ
UTNty5oAP09J8+DOIOnQnSIrH1jW9aK/S6z4W5eOuk9Sp/7FGvUm6yl802gxBpPhIvzIIu2tJr9u
opu7zqCn7cxJ3BVUY2iUarkVFShD09TVWyYn3KjkoR4A1ZEZm0vtoke0bv3pAw5FSGVoU8mzLSXe
IX4vSp1+1eA+CxQ9Z23K67Wex8l71lafkV9e8lKRiZM38tGI5f3tjBp0MlDoPM2c7FX+lmk//zwc
QUsT4ITw82P5y9hhg/eKd1brv7tJ5NCy97vrSFuKcLLQeXdEnK2NOe8vWTeED0aT3KOjSLM2XSHE
maj45UTtzuvj9JE0SFT8msckKCSF/T6q7jtvwSnokf4rIXyGUXQqf7UaqmS62D5qkjdii5hxaTFa
I4x/j0k6P9ahfgVJw9TvwYMQt69zNrudJR97hs07DhcyyxGztCU9kHKcwcxlbP4RUvlv/SuB8e0z
hJodbzjCCSdGO1KncsuAjEU48aIVQaPzdZgf0FpHv0A/Z6smmtOrmevvQ1QxcWgZwKQWU0C/iak4
JNdmrN5Diz6YttRLk8mAMGKwi/HAJwz4kmbF5CCR9hg82ExJbjdjx8jq3z12++7fb9ye9/exv3f/
42O3b8T/+4dud//dY39/1X/8a7cf+/+f9+9+83987Par/v61v7/+/3/s7yu4/cTtyf/yGE4hWoe9
IiZyyB3QZsXEZTnVjo5BQ0NLfMCtcxlv5qgkLGfuBlYFvPx67w9n+FkRJpLlyyLFi4zrbxzPmKew
2sTFXi0/8n+e83++vH0rIj17id41gtvP1Ybrc9HeKQbaJzKevdNU6KjyiBPfoixBNWnGz9IwacAs
3Q9GcHCfygjT9DCV59tjmOrL8+2uN9fRoYe30dF8RM+oR9PZk1T2atTDgJaoOiun/iFXatpaVhdu
R3/87dnOtOH8gApVu9WJ3vIKGA+t/cj8kxBRTGrvTGfGoLUaa/kIgERcpzF8NbIKS5kzg+dk+jy4
nKDaYXAnMI455Vo02Syb6Vs3OL87hK30T9r0Mk+ZuZd+8uD3M3DIKa1YmuPP0Ppqah0D9dxlK9OO
zdU0n3rABpsOmBSLsxMoqcDr6RJRdhWIDvlHufxxPi8Hr9AiLKDoYifibED+bDAp5huUlB0xv9Fm
Dg0yizXWdWaCOrjM7N0mpMuzfHxUNjhAH3SI1Wi9XK2rsZwDUC4CXKCE3q5UkIfh874ukNuEAHvo
ITVQ6PqLSOjGGir57irxEdLFL5rfUmF/oJ8kjk3foEyyI4g06cUXvHGGEy56UkoKVxb7PtXfuByS
fdTo2PJjCJ7m/D0RIINxuoNg2pK9PodHadUwsCLvG+lVkArl71lGz66Q9sZlTpFRIDaMSmlFznsL
db2sSW9c3kayIl8diXWT6SQNdiCejNGbzZwMI34QzYaA5twTmHFCk9YGZdanCOrQFQ51hOyHDp5i
9M0kFUTPoDWPFdSidejTobUT58IOcEC16u6GEeOC7sa7GEj9Ko/cpzn3KC8stEEMS+nsUgguPQgU
Pg2YxVBeczVFe6iUe0NXD4BMwDRIJFRxHl+Va9irxks+8mZKqF8Tit3lqO37Xp0THcUQydbIhIE1
bO1SfnJwIc12+CGDAb/egzprkxSikUdhVlbOwZ5t2nKZIlGgQNYZpq21DbsFOMQrvJjs2ql2eIPt
BNWC1RkETgBmNhF1kDS70VDt43zFJizcJKZZaUfnxBgCi9nzxqPZRqWAn5BnP9I9QW3DpIdvqoRJ
AtTCNPr0Qw0Ex+jSL3Bzn4aC/qF0dnJG5x6T5Qz2GJSu62ShscD2FWl50kG8btKCPnMU86/f/v+4
FRQbt/t5v2h6Rxp6EFo6B9OSF31gPuM9F24XtCZJ5tAkHjVSEk3h/mkapOQATM+dguIJIYYzbuaj
pJqwN6qh59aDw6Ni0sVxakFCDP4+q41v3ILOZgDld+CAOHQ1PZ+QWrm16MxZoidkXKo7VREk69hY
YDqEgX6ud1z6yv5MKbOzODMcBj0bJxbWuS1zTiRRKhqqescAbXnTkTufeWnWtorLH+Kj+zPWkWZl
QxTYjrRSkFLlAQE9L1HVJEGrVydbX2DBWWNtKB82uQefiK15zVVymd65r7T7HivM57QW+Ty0ZY5v
kbBniEFnwpqxcs+MCVllmaL3YwfkL5qQOIF0aBOcQujwPhDXVnuha2e6IWbdQeoG87XSlHpoSITd
4A040dsMhFdIlHGpOluFM0J6SDdD7T+O4CNX4czgxdGhAC9Lw+2yPxmOtdHsJKOCasHtSHBlJ4ML
TkQhs4GbZ6Obz9KzcJL7SsweZQ1uUyk5FiyEjpFH+mvnkahmLXHBLUyXkESzM3zmh75mAs6ecVob
9XQyAKTt6XO9jXlzzdltB471ZU8psgKbXsKoo6PLM2bpRN69TBPmugSApelwYs/eJMlC9YMSSs0K
Y4KBt71/nWqirtIKuiEpzcHwgUgZpEHLVRZEy2tdkDJOfys7CNmfbsvi7SYrrUXNFP6zaLrOPIAO
YGn8+4zbV249/a6M5FNUnMkm08czlONwrbkggm53ewru8+0rYtz8c6VqZ4cq/NkXfcGsWYTrOTbv
xtB+15tR7W21N92ipJaCXUtmYL3xgEnsZItXj5Pdftb06auF872aXO13HHtBkYq7sMkeIw08kMlF
E2/Bymt8nWMoeUQH5vNCuJqlzCQSwUKsR97ezjmcW1v88lT8QtYwkyLLByq/3Ew6RnJNR4mq+EUZ
Zoi+cjYY+0b2qfpTGTfpGofjHAhzdFCslU+Rpb26Rf9NR+q5NsaAuXB09LvQOXlEecrhZxli7eyw
evVslHCu427ncfoqFgpI21pOQL49a220QlXD5iKjZTuVisZEwTKWWPd26q61wjSP5rLg1GKgNE3h
U1RJuyVOfpsb6LR9OlNh1EN69oqVrzHsxPiOnByjbkeLbTugY8+S8okZNYZ2jZx40Yf1ua8U8Kew
2+hm7pyn5aZAkrka7CINZlOm6HmLaBv6H2NplBtG0RolnuWullarQ3G8NoxoODcSip0T8sGFOcNM
kpTOjjtn50Kr04OTW8dG9ZcBDh3jp4GmG/O/Mzt5JCEJAElLXaay/dMs7tHbb5EjPZHaf7rdEYjB
1gM7qj3T0mvasfy4rQ+vwH+sM6AOjnDpYC3G37g7J5PVnheX/HlQtkX8OzSX5X02p3Sira/jqUpI
zYFZv9KdEIhCVh8auqdzHNVBYWiQ/X7P2MdPg6/X5xZJC3MrY6MlNK7q5bwaDfFkdBBKhJ+cchft
JkXDVDBka9GJndPlTxcmV4BhNJ8akoSnyo5Q9rDD0Ofl00/TJgA9NK9g7z6kcyQC06pg6/HilwZu
XyUw0Llzu5FdRliUBvM4wga3L9rk15CTZB0p312nHbKQ29V5YBrS6KDoTDdjtdZeY67smN73vMph
1S3vK/ax5WoVTUeNT/u2eE2jVpCyXZVnkbkdOrccU1FbPyWARXdoIJsD0dZ7QuI0PPf+vKERFeTm
FB+b1JLnarkxy+aE3VvfN8yX8Ea1LEBsXrDPfLftOi8Q39H/QvYxwSLzU/EZS3+v20VNe6uvN+hU
R6p9FJjR4zCz8PoVSgU1+weFJv+sFGwYAykCI3m1yeaRTOz4nI0TU7mJ6o0CDb8rCjRhf8RJvrU1
/Q/xizt0CNSzMFgpDcbxnmn8uRv6i6nYp0B22dQLhCkvIF+h1JMZLoWouhOOVu/IM/iO2Y5YFbM9
zwOVeysX/CnCZZjDMtHD4qEwSYE1bf6RdKkqG31Xz9pLwR88/73xYTmcTfaeu5IrD0R8iBApysYq
zNgo9LIKtDB3DoUrcNPXl5rMyimTdIrx+GIiADiTas+d0ti0hc1RdbYIinl8aIsEPRyw7LgX95PO
aaml+aYhX7GX6RGxLJM7567ACL1nZdbPctlUDcVLikQVku5cUDSw4N+O7sT12KZgjN4jqD0DoGES
n3/XOp5iCB+eHQqGfeLTHu18Z0bwhXzZHfyEWGCUtWuEDmzI7fDAnMIAaeh/336ps1xVbl/dVva/
j93umialROY6/zxXLefY7Rl/f+Bffr5eDs9qa8bppoTR/1aOTkUkaTVtNT0x3ppSfyWOtPjlDXnz
a66B6y8Pi17o21qAhrjdnbz8F27ECoFVVt8XffZ9exivPWAO9nI78B3tnnwMOqjLBDRyuvGKrh2j
sIUhkWzh8Xr7xt/v9t5JRZ243J4K44Kah02evY+N+OPvswjtyo61cK/JVJlXwgvGda+1NOCXu4bq
sV95zrAp09C4NkVbXg2Sypc74EfM6+2r242GhSpFNUmCwbRjppaygPtog0vrSsD7f99IBud7J0Zj
g81zbof+envC7YbOjHXtgElumhSMSNljzYmFB+VgcJ0rHofn1hve0ohwdf9zwAB2JArrpNVozuzM
fPZ1HCB6Ky6FTbWDg5QE5P9pcNyaD+j52NL2IDYdSrdV06N0LhMMGgnoQ7MnlhaTPjPaAkAdcOb2
iPmmPUoDXew/X1kSIeScMVBevusyD4L+sy3zh8hGIqm1tb8hmUYdbzcji9jacoBm+o3vHxclAnWy
vuuxNDETZ3c1Iz6LyuSMiBLEnBV3dIdut5mJvraP3eZYJwRlAvTbt8u920NeybhLotTWesfexNaH
tfghTHeoj7DDKGT99pc/ms9soM+xgQC3aAqcaMtXt5uWaNqjGkF+zoda0hIu63beyEWE6hWjj9mK
HiVqE5aPyFTuERjTDCB3eBk6+w9VY4zBuPyjDIrWeYwH9qeQ2DPa4EFimm+3h2hPeTjI+XAKVBS7
PDKro5LkkgAfgruy3HXZVyOELUD+4OKxVtPSfApVou+jJSF56rHZIgzuZN1uYvp7iO2AKDTsNVhU
wErFDvfZmldHLg747fkg2qpYWRnB3f+xiTM3zlvBxDxQi47blA0Rg7djJKrsi621TJHArQRp0iwn
lc4RIpNDYvxQASJycmPqg2HK+buLA88qy/qYeO6XaVoqKMqGqfryfvzzDjjPdQ/4NLLmnGR463mo
oRzdblwtVDsIPzgc8Z8VKUJRfJXPtw/gdjNlqJ6zQn8J7fhgwwFGhtxS38YNBx5hv/bFUXm6R9Ka
VdyVv3I2gYhErddIDS+gULvt7d1kw18db282NE+1sivCRiHyhUGi2bvJt95CDxOoyrCEcAjb1q7q
Qi7tkivTct787Yw1Mm/AgBgkrfg/eUVXUfhoslsgFEePfYey6M6oKPw2suLp9qeZQItDpu3+eR1L
409v825eG/4g9wUyrH/plXU9DW2654CjjCo+6d+9qeZFTC/BSNjW1iEdd64SwprhdxbCOBBGU3Jg
p8C14uSVSXx1vD3UL1+BCq4168nKsaGEmf0OMQXtYJaW8XbmqnC7FkjcLfjvln/UTwF/MMCxDpyy
QDX0aO1DG6WyYzCSeJAmSUoX61AZ5XXCV3+1DMKI5Fy4gdkS3Vo09gUgSoJUCr+o9t1b9N8TC+Wq
nZpI/9N6b0FM/qH2xOPTn93Wid5SvX8OY9/9xIz/Jxv6jBYJG3GMnKwc5gSii5CUVdpTQ2logiY1
EZ0RLIVVmfjeWW9S85opNvjTUlJwXgW+C7TMCNP/vhn66StnEg4pCQrq2HngxKYI+oBmf0ZT+OTZ
MEbCScWnWOctF3n4PtK/WCV6H9LVe+986RzQM+7iNEz2dRnBHRt6opl1Lq/HiJ3MqgupBBgLo50m
hTmRPzROGMmES6PiCfetw/k9A+qYADszj1xxlVwBtFmPbKz3hom7n570ZyUxAbvTYptX4D1mKJqE
K2MBqaYGe0/b0qbCqZUncheNBQEfYXtf8xFsyXhAjqkD2vGjGcn27B9NUpuNMdFOvu0TRk/TfV1Z
A3blrAf7Ae2O/eWxBWpxoPLnZ5cFY/HphjW/JMwvaZcbO4Ew9tq63saxNfMaZ668cs3YjsIA/TlI
YHCIIx5rkHx0NGpvBZ+CnFEqWwtMou/95AVamaH43UUDlJ7Uoh6tWb6KIeG1A9pGuprRArR1Rlgf
xYBAky2tKhnKino4WtqASiP8FozEAyRBpNuxMGlW5+3QYsZHlb2NBXrMMNbh8vWKbX9Xf0ae2jER
/dUTK75n8/SKhlDtJgH6o1QkduTRBZx1yvRY3uneFxYtK8fvX2gL5oXO2SaBZr4iwiuQ+Po2Bk2q
htHSbkw+qGcQcltNGXC24HIDj1d3kFFii0gS0b4NxjIcmSsCM9Bwrx1MLfnMrEG6IZkHbOU6zixl
1Hetre+o6+40z1oj+FiaI4rDc4p/RtFu6qH5AJjHFZF55zjHW6H3JGmPdXT2Fu6Sg9HYdONDKeZj
HZU+sqC0XXWFhgK+pbuRpCe6jlxLY/mA6zJh9A9AvcRNLKR1xN80bXOwaoVGwSbs6Q54cwKUyTrX
nULWVPgvbmuMJwIVDrkkLSYaYH4QekTElS3SYMTSUitcgI1rPSEMeqOl/StrHGMXuXNDgjosv0jY
kBJprDfesMhdOCk0IIwijAfsLNVx0sQLSwBi85wG6qxBACnYUdAgYPMg7y2z0AIHSXVoFP6pHsrj
4DMhHjPv1Hbxo6S7St2MxC/KtFOWcXmg/Jgugyshx2g4PVyZ0hIDE7GVib/vzPZX36NH03rMOqNx
iNExwNaNjgQwQODKJ7nXfeJeGuClWQabSRNX8rrJC0f08VlF/qdFEsV9TTZUn3bIpwp58jvLXMWl
E11c5BMbAzkqXkr3LqyxV3hN/6eFD7Mi0duDAofyfijyeGt0yccwSxf9r12esyyu931NB1RFtHr0
4mfOapcGpkmzenkZyXkM499JyvoBNacIYCcAt6uj5wYqBKJGEl5nwkfcKtM2hTWETPJB2HKak7+B
t3iDG6dfLdSjHaDyYj2GTQ2kNzRWhoPit0RNd8hQrvBPbA0KVP7jZk8ZdS0YU+5Sv/SO04B/tnBz
RKTgjU+YAYhmP1Nrxnu7Mj4mg0sknN5oo3f6c9cNxt4j/JbDHs4XFe4WhpTtsbiXA9vM0vMo+iqa
N7BtnCLRcUmU9dob7L3VOQ+jHL/szIFGaQJqK+hsENyyjwb42BlqNnSyZbfLy2sjxbjyMye8xHc9
b7tTar9cAM+ctEiFEHjQilH5tmPkMYw00sg54dt7QVmNonrW8e953S5N4yOZrrvKG7+8ChQF8wV/
sQUfG3qsqx73BOrcDF9h0ayLsLloc2WCapF54PnjawHt3YDTg1qIkCRpFoDEnPGu5VS8Y5XKLEH4
osOr68qsXFuMEraZwt3hJdq7TVrSfjLmHz4L3HtEom0MhtkrficXvIUH3qDGC+I2NbajZHtdtDuf
+dmBxh+jekPCgZH4nRN/YdmMe5K5oB/iXtplhbFx8F4j2wZGG6sjkilUAe7MAAp2Wc3mydWsYZWN
OQNROyOXiCSaPKkfJsd7QcPdKjQBwNsrxl4phGtk4nNKZnCDbhqb4gsGhEufLpX//dhQRNH8ffGj
8hMJTrbRFhImrXEfB/kyv/5y2oXyRaMY1duH6Ot4S3IYcyMXeu9o8b70SQPFsPF3QMabS6EX+0G3
tqW0EeqVeYPhZcFIWfrFGuInTb9rHcyvVgb7eYqADszovbmyAfCjruATJI4BPT342r6rITCjmAUn
zdCrQQJ0H4L7zUa/vA4FQcgx7DoG1vpami8RZhRWb/kdo7emnaGYheMLbObfyQjG1Z37Z2124qsY
mwtl6ZsWMj5yLAs3rWGegEIhXoug8Ppaf4fJH9M3XWlAoWzkCjKyxjia1kKTz3oPeTcEjpJr4psu
1v3om8hHSggJsl6HuZCnEuT+a48mL8r9y9TN4+toOE998xqjSFsP+H6xqlXvA1onxtj5PjKh6oVE
mbFH00vwJIirGcBgqSydS63GdOuV7cGwrAvdEIV9F+XtVGkX0xuPVeF8E/uLyQi0H8qUYS+H4a5B
+zF2P7NJ6o7RZ9sJxES3CExGRclRO9oZKNlvhJHlQSXyCNzyRTjNq1upu+YwjfZTEXmcFnlCnJ1j
opcqsPMk8o/jRsUx8rwfWqGR7N5YwpEAuejDi1ijyDR+jWN673JQr3pdfqaAFFd1Omykk91RBrho
vno0snrTbEF53jWtDikZ3gbCbo1hFbr8eiAZz9cuvjYdBT1RYXVqJVpFfB4yA7KHiMS5D3PEa1hd
JOQGjO/GKeP9T/Q4C3BTPSKIw40xcDhaj0ZjGBe39aBHusm07yNmoDXIZzmZb4PQCV7C1DZQ7ADG
HHZh7dwlY/2Jke8p5AikHaOOKtV+Gv+0dOoIILN20FWDIXtxJ+pbzJln4R5V6e8b9dOO2Z1Fibty
e/XVadXOQZ8wkf8kewHuaMIxXdeQwvqC4CIGaj68QWTGoLNl+ScpOEOls8gmvmg1yVzeZ4xnxdh/
+61bbWjPpqsa/WDvNxDB7SFwurr7dbvR+/tGGCT+eN4+NlOxb0vrkMR0oSa8znvVx/6Do1sPaOgJ
b9VDczNQHNILvqKXt8/Ik3cEF6Q4v/TTHLbzue2zP2k/I5Ji4tF5HAFcOGGCOunXVLKq6ZbdnpyS
KgcTLsEblQ30yGPC1jb0V81REtw3WXAK6ZdVzQsHXPpi4f9OPIDSJButZoTLa2WHWE6BzMXMH1bK
RfnmCO2tRHsIHUdPUUWyvLQmuUyo/urAwm67NkJ904++Ctw+f2XqOAaOGxMb2N8P4t2xkhEQqmvc
WW5vA0/sCBBpu3rHp0djwIG/iXAVjawFILHduO6wZz4fPrfCDaQDky8c3W+uZ1VgGuBPoK4hMQNA
tlVkn+1k7ayTSD22MRPSqhfhZlBWdt90kXdw8TvrI5kZ2LX3ke+n8H/IdxMl6B6rprvXM9fc2AbO
kTxGJtHb5plZL7irZb8DHUsPYmABRAlEbbqrnShdF72giTtviKwtabOQY5L1/P+LRNLTZHxyzGfp
28bRjywL2Fl7ETHOhXFIltg0cZYjeWIhrma2mt5ahzxSMvbeDjPQhRn7YePMhABIWrhZmj1C2Epb
/yE0D1NnwYkJcRB2vmtvmgZlOtPwwUGByVZh00ecUgAfNSM/aNGy4hkw5wkx2TVF9KfQFZngniuh
eCPJNCwuY92CqyzjL03gLXc7+rcJO1KIhtkeuh8BEncz+SRjr7NxadLvHIPa0XPqTwczNcJDDiH3
zAiUWaOsfruNiSfe7QBEC+LNLBqb0GambU/0aOYZf2yLMYshidmoaQgQXOu7B9J/KFOK4b6Rn20H
EdDz2EgDp4R/9iZtYw7+OSdBISPc8Dmmj1FFsGmPiKIocMC9D8I+lBX+Z8VqsmLU8qsQ2RFCxCvq
c8F0kH1KOwr+X3CSkdY8OJkHEC2n7xxVB2MxzPLTIOdDtItUV+0S+jiCdERwBsUYytoeg0yg0bEu
GwbEZntWYZfdDdT+oi42nmRrV7M5cFJimmkI0ufKuzPwrJqPXv6QpsduqnxP45ByZvIYc5ftRlMR
msRWj3aDnr54ACeDKP9Fnvo3qVgZHyL1V8OEuqZPBMUDk+g8mIcWtLck6gClXxJuwT3+aYT/KOU8
bsMwY1OxxWzPMArBAWGhzrkvwZ71qbPukbVs3Q7NbtvTLUgcuNWqPRSDHNaKWRcQRv7hOXql67/4
3aN3bAUpY6/uedLVubCjJVVOYinNGzZO05HmxUNcwihLZjcQkuF9NvwWTfJkGOqVHEGiFeL1KMaf
1Cq1IHzRKZYkzu1S4vvxBEzwZNoa+RdMtGNIdzeY2aZB8ECnn0ygMXL02yw9+heWuY8uqfdu90VF
ZF9CPNnplP2ZDRbVeowRgutHVY1MO9hukZ2yjQ3cMy4ydttDRI6hZFuE5U80JnDZE0LswomLPJ0T
pjANfx8Dk8pMUMgjDZ/oGiTIedzUOBoR2zCCPx/gvfzBLXiNovxqlfEZX5SG6t0CJau9gpLGHTBH
+yJjyOXYNuuifC0y4AMNIjrsUt4Wtt5jUUhtA0CHLkxO37qks2wkx9pomSqPjH4XkXSZ9ztfeEgG
Mly8ttn66wpUG8tGeaCytrTslQIHElaunUyTXzfVr2NsUgHmLFR6tHAbhuemRZCQxl/5yEvEwffU
c6UeU/dFjUir9Qz8voMQlJSi3dTG7RW7VbGGKG1RHloF9jq1SAchVNGgNigwiUZazLNN5e29/NKo
5tmOIUAUhtoVbbfjgn8/mZXcwnU9sy13V8r22QkxG3RH+8OHVz3iQELS459po3zZTuMEs+r2+6Qv
78IWw6pt+tc0B5VZJ/G7iMadbg9/cGf91EnyntTtPtaUthry+4F63poxQNh1CWJIhJ+VH08kkKEi
yBK25Sl9Nk7X2fggo+ZnmqaO1RGG0TAJiHkmIbIuC3TzbWkjvdUSRDsjqaNn/wgaDStbZ5+/HAOC
BVdf2HGT3wdo4n87QwV3cLLe8hEn9jAjL8vz4ZTEdbMx2cyLMt4zYMY/Gs74kosikCJlZgpes3O5
1EoHsQpM21XCu1DPYmPPyBAmPbqouvkerQRsCKSUPDd36MWCTPSPuUPOJpVO5AkQWpP8ZFl6tnuU
uyObM7wV2hIsIhVba936RutD0my4JeKKnxYeGwvqppRpNvhk3llds69x0Di4ZzycUmvX7Z/1ovhG
yUWV2BcvE94Hs+viFSE3T52vt2wfKrTWKeu6Komos2T6Z6FL+bMSlCGyPlshkeH0YVq9gfTVMjuM
4Q5EPvgWL+VQg0T0xZq8naK+O0y22W/1ut6VCToV8V+Undlu5EiWbX8lEc+X1aRxMPKiqx58oE/y
Qa5ZL0RIIXGeZ379XVRWd2dGApF9gYSQASlC7k7SzM45e6+Nm95vNYBuOY4DEAMo6OMK8XqD2NyO
62lra1jRhgismz7jc7u6ggJ20FsDAwn62UWnDcHe4mZFhVCxdHX9xq+CndVGNBbxqtwa1l7Rlend
i4ZnxYxfg6ZWdpbV14/QlOd8JqdeacFcjYGUUZtmvkPtZSyVeqv3QU1p0apuKTzwVqruu2ZRkpf3
nMvihliPPQpqpAW6TaUzKIhqvGNPD3yNBm83duRxgwV/ikqEyzlO1FpvkGmJz8AMHybLOCLxYQgN
Cs8i6FfGVNttMD6MVftjitKHjFPEvNa+FSY3jN6VB2XSTpJ0KdBkrm0ZMyisW9l5CVVZlydCp9HB
WRU1kBQrW+oM9rviTaOSzGdKqT88acxbXQ5GNnc4aB1cQWaJeMF3UB85rSsamsveNO1Nihzg+CZn
Me0lFCmIVBl8NsVRLyPF1frSbVNa2eyfC2uI3Sm2Z+N7S0tNoBBqxaoHObOytODWkHhKhoF9X3S7
nuEPXQIHp7yV8wwqd5r+kcZ1vGwLIGUBm3NO5CbMLSNACKS+I+25DgZcfHXESAn1wrKT705SVYcc
jg5XK/7R9sGAGjJ6GMY83hqOeQtdyF4Xlk48Q6vhqAH3nblTXiZEaABq75HC0YNQt50s9XWArC6O
aPu13mZK/ZsyITooJ16kV8MTSDluIhsKIssy6OeWu8wsZ6FU9jJUFkE4BIjldojnIJfhCjKbvoR3
4q18PTxNvUZXgHTGUag/bEfnTeT2Y1kCwqDSL7deorwTjwX9SuGKVH35npYWbxuhaqckL3UB5S7y
3xmgsSZEBMN4Fc4jMCOguj67lL5aNj6CkV2JhMo7yjS6L2n2oM29FG0mewK23x6nPH/SU/LGnfCl
7CQYgUhZ05bZq9aAHkazX9OEJxtt2kWt5L1gEmuaP6Cm8MvRrEFRutSp3QIVYTWw881k0SdnP0Nq
LzJajyAO/Yr4GSmrbWOA9o0hKzJOraMGV006HsKi3nWBgEYvOXornD8WXhrc6wPEUILVrrQKaUFx
tokGSTB5UMlFme4TlaamEtGvHI35iBIsRGmpi6IqwLJ43o2ZYDgiwIL93aBvGzgoRHpOzpNFBn1K
AFWRnAZspCcL9wxcpjvR+68VUxe3Lx3Q/dlZC5hqwwhCnWvxgMTdW8y4egnUSJCBcVHxTygeqHb4
YjRWznmNnqL3YNE6NiQPKFF10DmbsS2hY6qAG4mdaGQ7I22IcsjzYxPS5Km6jZbi658SNG+CNC2f
coEm9bUay43isOjk2bOnGv4+QsUVzrkI9LkuCHvfzEOqCoI3w+ENNNYHvTFntN6waFVrUu5oOncK
oQGRvCK32vfIRxdVkT/QIQAAIY8tG2EJc2CD74aBmzLeOF3nerqmrq0Hx2+e0C48Ei8fsoj69zmZ
SgTTqW8m4PeTXsXbFH964a1GGIQ9Kn+3qxBTSBzrZqQ+Em2see2yb1FJ1KAP5n13UTfBgyTbIFDV
cB9wwo7VVdXwQfbijGQpXKVZdBAnRwWoVio4ObP0FBJRDgvaQ3NUTgc0OmufHv8mClCFMk/HvX1J
FVKt+068qp6+bvyK1LoCmqcaWu+Z6TGedn6oBcotaZIaPuTWHURBj8HQNuny+zq0XvPIDjlC4UoN
UgoAtIRvqTzShDmCeQi/F4j+Oj1awRNBmdqNrlRYlWw6HDO5tK2yGPpjP+4IcLmjDUlLw4g/JJMQ
mgCKvjaCF5+49k0bCoq40LuhyzHSz4y9o4fsrpHNgZHv7DuWMFyb/FHPaeRmEYffQXIe0SmSjWD6
0dO5TAlw0W3fNXQstnQF9+BQTFCUgB4sOzeI6+lQ4NYG54UMmE1NlbFwWj2FIk+fTmD64u5lXfcD
g5zMlU4Meoxvy1S7q1+MOY0+7bOPlJNwcGQXOWmn+YcoJeBOU7lpnNkbCO5cMUnpNofgzjc5a/XO
9NQRG1MZ2T3YgXrleVV6KDQTfq4OXqfVfHia2Ljt5Cn22+ugEItNq+XK2PVsIedYwjyI1oA2PvKa
RvA0ZBxFbUJ3RjknASVrx4IQj5FfHb123Ut6AFLFwhmV2H7Cnp78E8yUx7oDeoO3+MQm2+HTJ/ao
7bR1Xo3bvoDhVRCoufVL59Jq5iumlvCYevW7HKbP2rPvDDmcbdSJ1fQYiabjiNXdhiEPBsqWfR3S
zy9rcdCU/VCYN6D43oyaE77JY9Q6zy3dJk5R1L0zLblrtUXHZWGeuBuZtHOE5iAYNpyv0jVP3NY2
m+8FBSgPAsVNYMNZnkDnmU6xtpvmXBPM1Ml7n8TLZUPMn1HQiMkQLq16q/lIqihmw6mv1WBfKp+Q
uaZo4GcbG8g2yAO17C7N5RZwutB0vEHslaL06UkAC/QsAG1ajiGQICUMYKdS0kUYYuOV8NBl5ssM
T6vOti+y2zHu/FWtXsm5qCb5RCTs2xR3F/bzo4/Hd01ODcS6rtvFbXEEfyQfPCJvNXr8jhhPQKqf
EiUy3bJHrQVl8EaYB6P5aIeJ3RXUbzJDWw11dvQRaVhr+sZpBVg2vbzvovw7cHDsDF1xLKXHiUFb
to0o+OBugfIxuPTOA9TWhVFOG6UG9QOhdkJ+AookRoBAzfqoq9WtiX6gJIWrGFjhMQD6y451HGpz
t9LRtBJIQfdBK41zNBIQyYyldlUNvmiRxD0K2mJje6oCWMs5FhkBLSqoiTAjH2QgsKFgaN2EzVPZ
Wa5NTh69YUJKFJomWdOtIgdns6d+9nkZ4b5kVCTGu9zrXqI2Nm6MhEl9wpRcV/gYExZer0JdZ0nY
SAK5K2Rxh0U3XDZS58hgcicrffEpA43usbFSiI9cp2YsV021SpBCIW3S3qpC4WRXFEudHGVFoFyr
1YPZ++mCGZWtF08MgYmxN3o2q7o5ezUZhn36qunxtrTLawGwWzrcWm1iAp8GValhZUdaxANuwrZT
JPex1u+9ibQn+1YKs4Ba0080ZL9zFlE2Kccl0ybiwjd5fNpgOPRWfc8oC+/EpDMmNq2rXWvHCI0D
Vb0yrX1Hf8nWAbRSiPxiQfzwxoFbAzvBIkW00fZxB0Fbdg8Qy6JNTgNv4bC429a9MYL/7y5O3LIe
pjEKWHIje5QDY3MBRKEtUMh49F6hfdNGdQ0aODReC1JoFWeH9ZONyYc/6Pv1NvJ0OFoEOEGI0lhm
YnKtFJIMmeE6h65SL0jPuaGGWrien5ojvE4Sm6JRNMx0QlRd8xdLI/LBl/XoqmNioyfNYH95PJpQ
tmx7hRS2BVroA5OPEQfQola4Bv2KXcn1OSkvzSpjcFUTttdwGZR6XCdmfOCcw9RFz3ym4oLZlI1B
fQj18tKU3idBic6KQqxcjuAZUUkH2Byu+LVmcphDLE2ITNZ23rkiP8qmLrcMv32wEwx1nbrej0Y5
LNDrwLxLqXBIisT1Q1sSjHN/wFSUrBmpmMglyaQW3Sr0OLF2BerXtr4zdZqKygR0PYgvxFphCOkQ
FZZeSDIZ4+nEKA9dBjU2sOsPrgEswQivSGs2WEpY91vZ/ACN4SqpfukyTpMMEeWpb7qDsMCp+l1K
5Ff60k8UoKSCKcRxtoBnDBpXZhC+K1mfLX3sxXAdrmM7PAtbED1CzrOHNAUnzNquCxtO/R0f3a1R
I2fEvMSPV/GLPnbqwVfCrSPukDr0i8YbTozYxkXnNoYPmUYHxa1zZlRLenhN1EMOLq4cQspFM1mX
nLqgMUgWxqDlql4IIL0EQEddZnJCbfc8TdWmmXhcSSV3ykcm5c6WEF/aMW411RcLlpxIp61jdmSP
Ib5aeNbsfhszBnbkIqeZcfToNwtt1M9mIs7wq5Yh++OqhPWM6CiHmA3QK+9ewDTz4VLWZ126ATX1
ieriPo6Zxts2LD571KDkEdRK/Y2rIPdpZ9dYMHVLd9nICTYX+orWno5rU35nYl6Bi0AwRggnUDCA
GSa6EjX2Aed7z3VBrkAaVW/5mH2QhlEsCb+7M0e1w5uMYW6qW2cjmvw+V3HwFbY5D0YYt0bkM2nO
eCh9r1ypLUEpMVQjM+juiBFNWTqo6gsvj93IdM4WMZ+BIteVxhSoDasHUQXvpu0PK7UjJDnLYAv1
5vMkKhviGkSPQHvODOM2nZQIApW+jWPnRokwcgxqG9GgzDdmXRgbWZfeikexCx7DGpUdiQ+fBqvK
UKTPXeIRGUknMLuYwXGqkycnQL5Gdh2bL4qBovvAGfuuBIUbQuwpiKiMavVVQ/W1ROtHFJ5Z3EcB
AcyDR/3ylZLGrEFTmGXHGsgXtqWCYV7JPsIQLWU/BwUmvc++pzTvA+rvFrNR6I1vnDxoYkqWhNxO
0JYl3NAN4zg+93oXR7D4LTonUQcGfmCG7FQiv6hrpyAwze/zZ9+Mv8/+ipUOg7SBo7CUVNBr9i25
prVKqRINCUXwxGgYHpT0Ulf0dO80i+oXLOS9l9OJA2q+i2WvLrV2J4P3iNsGCkS5wsDQ4lYnHpIn
EE2RX6JoxxfcFN6rTqYcMoG1xKp0Hl56AqfGvDI3NqsT4osYRpLnoJ0lJ40oKHlKs1t0IVCA7ehF
QJdBBVQTUxmSuGla1j5OW+/G0lkqehrThVUTwCJGF/zuFTSOUYCQrlHXrUL5LqXqLFWUu8og8p1E
8gbztoo3Fot1FfV3JaGmVa2dlWRk8GLfRsh21oGpkNWo4t2zzfjHvJ5iuJckrTDwTh15FjHCor7Y
6WpRs6Nz3McllFCPQOkMCaQgCIZim8EXv5kgaK13NgURqEvfBjclLWhFHd42ozimZMByvZ6gzOVo
7isVPZw/LPBN6euSjtWmLct3TXWOJITQLnJ4XnNPfxibYAd9xSQbpLnWdXtLBLMf41HKpHA2CAxf
meeuUPCGO1OFLUXAe2N2/aVIqUcks2EmGgQ/ZCUODWX61Aq65Cq1/lrg0E3HZtlbPJFR1N1WOsl8
jRauPErula2Ma1NyNAtkse2V4dVA/wf1i1uf61vpoeUGCJ48yZk6LTp9L8GnsOlBwmo4Om0A+oIk
YihGlUhkru1PhzqBpxd4vcMdj3KiqICXdsnGGdWCeSHzrYFMwmVP3Y0wpSwoVUuXFJtwmxbSwEXG
rp0bvmDYVK0NjyaAoReG6+h6irYtOrVMFBeqoyJdqAdxylv1AMz87MEGDCtipEoAyLQFff6vAzM2
BWQ9TR2LXUdVVfvVc2sQZEMSOpzOOjrLKNhqcx5L5nwHtFzdxD6wztgkqM1vk2Pg7KKKCSr89+RQ
Tc691qDCGilo4jj57EyPZq1AumJ0D4rfHotEaqvKCz5RxsaLCKlAVJ9D0rKmwsmW3Pvmwu4QSwDg
h5PoEZ49+FsMX8o6a4bnshSfjmaxxDbZMhhBHpfBC91ii6AlEuGNVw5UdImIrqyQGyVDeciadquM
za4SwNAq5S4qG29lVfEpIVoMEdOaPPUNRlXac+J77/n38J+ffOk/e5n3kRnfVVSpsdJ/hDpqptE/
qqaJYaEIDinIo0Rop9wPj13vMURE8Ju0SNm00DROZeGcaRqhnCESosmScR3FNo0FS8Gq4TF4mAbB
UQ/3SJvm5gL+ezeHt3NUaKvgSZ85YGN5hwD1CVuj5I5o3uOe6VRvQ1JLw/aeQDbs58r4wjDkofD0
6YaQgnd10xl8hCXHoJM6Bs9qEf3g3SJtn3zVbTxu3YrcadcQ5g/B88GUkU9SgsxMUwJU1LGx8Y/l
T+nE6Lptb+LG7k9fXzTf/EAn2btCKQsK6myb6dJNuBkRWIfeQUHuVQNDWtI2MpepAxL2opURaN9Y
Ddcku9DYAi681JUK5he46mOcIAYDxnonyFCvtYs9xnsWwFnXNO2qgkcyLcE5qspuKFPFTUv1RxhY
30tFtCejLVaxYj10Gt52y4B7E0nSevJbGxHAQWjKc2WhJG17NXUtHesXkTJvDLDjdehQio3Oy5gW
3CpEhgZ62CyHqX/BOwMULjY+Ky0HIWgkdBB4Sd1A3ZqkMQR/NT85MnswkV7vzW5XwqI56jUyXEUp
+WH1qtOfW8EUAdWLU3c5SP1HrIxE0YU+uKeG0WHpAeUUBSCib7/9x7/+8z/eh//rf+SXPMEvlNX/
+k/+/J4XRJ35NNv//Md/3ecp/339nf/+mZ9+5Bi+V3mdfza//KnNR376nn7UP//Q/Gr++1/mt//7
1a2+N9//9AeexbAZb9uParx+1PSyvl4F72P+yf/tN3/7+PpX7sfi45/f3tGINPO/hsMw+/bvb+1+
/PObptlfH9Tvn9P87//7m/Mb+Oe3XfM9Gf/y8x/f64a/av8DFZsNudlWVdWwbf3bb/3H/B3rH3N6
nONYRL1ohmNoxrffsrxqgn9+M+Q/WA2EKoVm6KZJifrtN8Z887d08x8GwwnVsTCl6lAgjW//9b7/
dP3+53r+Rh/5kodZU8+v5ttvxe+XeX5fUkV5Z6JtVQ1y30yBHJzvv3+/hpk///T/ydH0UWLbECZz
HQKv+cKE0KMNys2s0jhDDMVgAnkr53iZyXwJbBG3BvExsjWebBynou3vKmPaTJyIa6Jgl3/4IP/9
gn/1AoUKZw0urC1UeGuGZfAh/fEFwg4XDickdERWx4pgiGgrMxv8oqole/6H0CUoaRilR0BhHqaW
PHqvs6S9w7Ax7vIwLmnMEzqaeqOxx9PtLX3+kV1e1J+/fqUmF/KPHyUvUCVoQFimpkMc5Jr/+ZVi
QucKzgOHyRmKl9yXL4BWQKtbdb0JKjrPKDhumUhPq7yxracJ0OqhHjk2GT1qUNtHVKkFrGJTa+y4
LBkdlGTL4RHIVVuMr5Xfb0Xx4rHb3krLrK+NXtxTiZkHDdka4ZVpHW4aemMzeDZIWm+HL0dgWg7o
PelK3Z4xZzMBse6HMmpcRPJHaYz2wWstxS11nzUlxfoopGKuw0x8Hfwhng6SatduL9B3U5CptpUv
FIrBOwWl3oLDBsu9g6iYGIP1rz/P+fb/+fMEzcnazJODUunnKz8potAIO2DYXCjnvo1s3ENMWh20
Lm5s0xYNPU4FnLSaMdNuwsq8B38cbSONmtCDM3Ur7fb5b17TX68xCkFV1xneqRRrpvXna1zGldYx
1uFAXxrDpa8ASmXT9FgMU0MNrSrHbFj5hCVfUR5/TmUslxVI1Nc0V58AWai/L8d/Wo3/+HCIn55e
bjnU+jYKIlW1GA0Y5p9fDhzRuu0oURZDg7RLNkHAwZfMtl7DraQ2+Quw1emiN6mKwrDn6FwYabPh
IG3sBiTQL8LutIMeo6GAPkSxrb7Yfe88G1FOOBA6ITwQ1qEZVG0Jjj4hZjiCPCLiYNd2Rr7WoNdw
WK+TA3ETofv//VHbmm5LFkFHsgDJnz7qrKxEXFJMwhEpHtnABSOAsV10gf+Wo1bFEkvINlr5B9v7
bvQAyXohgV/pjST6CHblr1+O/MvNaGuGKm2h20KwHP20DBEdD0+k1vj9TgoCOeAcLnhGL+DD0guy
wYsD4Hr369/58+IsNCHZAqQm5ieAUR+7wB/XvrEjnpfFhjZbnj0wGp9zGkqk2x0puotmbCeuotHs
ghDTYAec4K6dKsdN6WK6YfJsJn56k9ADvEXX+IwWz9sFGhSv1LKNv1mlxfxK/rCNzK9U8EAInb3J
kLozf3x/2EYy6oZMM0zIcKb+5EMiXpSgHY+a1r3U4H2DBd22elP2uN6MPF5huPaueJ+8fdS2L4oa
TeRkGYRETOLJZjpEExw12JqptXKsU33fFl1+UtPqahN7wBJf76vGic9DMTw6xICczBSbMx20/Omr
tfbry4Dt/ud3x7NlWlIYJtvkvGn/+d2FvQgRrVJwJVXs7BRSoPtGry5gj6FuhqhPylHee6nI7hCs
4k1RCIkjg+tDHVNxO39vgLRy54PzPOQyD+bps4L9oIjWddWUF9WjsUkP8S7OrQ9EtdGN7Ca5CjSP
0I+q2ysh5fPswUFXnT97Tp4Bhotee7go9x32mykeDl6iDrhdtcyNbphN1OtUjs7WIORxYWGNwAGq
mvtSSuYTnn7yxkSSmCNyVxc9+6YZx1u8Qy9fO1ds0fWhrwuzP7/J6W8sSiPWdl2b6fcpuDqkkg9J
z1RO1YNjjvgCzjhrXOWhn4HgMTFP6ONtQS4sAsSenYmAM8YSAbyCoTLvENbd20rmcKonNRkfrP6k
qiVqYElBVebNlVVzOkdegUHIEkSOR4Aw4jI/FS0nYylGTP8JK17XYa0aa7n2o6Ha0uAQixqB+dHP
WkTxVU+dwS/f4dv2yMw6t+zcO6W3fTCxV0dr9GOrsiCGMC1d2LMMGIkw39kWE/7WgujaMfpc26FK
oOR88w3zF3LecI/H9X0jmDrjw1JvRj+1alczlGLfVIrYGooxLieChQ4F6miFHO0DhQfms4zpT2l4
ZLOYlXP++gJkAZ+Fx4FmKFGzRqRtDUWmfnAoA/3/w4/915y+3m3qqDaVIB34Mi4pcj1BxVfa2aOo
2nONf3iHox33iSl0QKU44NWC/nhDgESnly+tjQyWCGz/Jqfyj9ScqOwimbje/F/OdDXO2vy2iV7q
3knv61l3/PsCY2opbdRQVrfZKEtcLshFe1OsyDjRnn07oJuSVdNtg2edS46yKC7A10Pa1neyE73L
NLpkjJj8qDKjurWLJWFmyaafb/QEvcvZUaqt5+k7MZXdi2FwatGdRln4ak2mcdsVN2U4vhX0TH9g
pF0nsXL8ehCI+vWvEFqDPI8PtUpEwcAt3GhM6NSvgxDMJHkmHtikiOxJqey0h8g3kWEAxEE5Yqdr
ZuQuzYoLOmMrpr8T9vs490yCmzhVMATmuXQQG5dqiKXGFjeSSaELuj7e0f6stlA/0dYAFWQGzhnu
669iAZO3iu3pRHQG1g6zunVQrOIRpFt00xam5ZJgSnyUOj37QYVRVmkQ1yfcviEprnvcqMi9HR88
fSlfCjJtUCbvcr+HRDJ/GQM9dgfomTdwezY1XfC7r9+tNhbuINGV3MNNuFGSul+E+Tyx1Ucc2vHw
odENe4lJZl5OyLkhVGXVA3tKQ78PYe7X38rIdDlEem7te6f5CHFEQL+CHxX2ALnzXAGpwFB8+3Vi
0AVxHvUkDbAX9JC1fkLBYMXHSSJZJlaocJGDED2ShqwoWg2bqgr2uF/T+7jT07uB0Raa7i9P9uHr
Hfhte+fULSBEu2fijxcyhKF/aeMwWkxo2x+J0qSFk2vDWhftezRJ2kcdcsaYbeVYIEtoM7OaRbzZ
knQnZ4n40955xkhEvRajWwtudVmEmzxL37B0G09OMb6Ufrgz6mq8tHAObjC9dKsuQOxZO0jv8qnf
28F0cjw1OU15proREQyrMFSjq99w9mwdPNZKD/csHbyD0zjt1ntHvWrtirCQZ+QGmEdJdE4i5TVC
77YcNFLLuz4azvEoQ7dX9RXmF2S+fs/gCOEElhIzo+rSemh2/B8k3P7RHLtnLdyhtJmOZWNnJ2yR
3vL37ZEUHwsjRo03Smaha01pdy99RDYMjh4KNeyuPH0v0iRcoqQDs9FDzXcjiVDEMO0ckEmAJHcO
tazmL3KeSlehivXGtFK3o0ZeCMnGpA9vtJmGjV8oxl0weGujMxxonzwrYamZB72A79B8bfCxv2+m
VKExKbLNOGdl4CMCPRMNzlEPZy8+dlYyVYqNiEEWqmH8WaL32DPORr2Ksuak5ky4SL6+xkr3qHIw
2oFeFXs/Tllf7AFs8AzH7lu9eiQ05M2rWcqbCjcvGlO307NiF7Q9maxIDe40RhnqgHYgzrt7a6gt
19xXZHWgS/c0EFT6+Boq56GFlpG3l6pOechFTTytgbq306fhgK57Y3zVPIGi1TdfFZdj+ehLUHjF
oewvdWKstUirT2Ca+hXeUHvbNbBGqjZ+iVPlRKsXNLienVVqhg1ilBNKj+o2YEddyVHmbpuMzo1h
HkYVA34x0cwixd52naI3D16PVMfSsC46qTO60Z4Hor2EZjZeJg5Orq3m28jOnI2l2eGqJM9sX4Q1
XAHb2/uy0a8FddIq8aHGATvsN62NIKMptoEcZhkJsPj5C7mMCIAbxPc5GLzNJNIBmF9BPrlexEsZ
5YfJHqLjV//NjENShM2qP+6/CD9f1CITTDYiM5xcWo8qwvQd6ebNNoxc3LVIYLxOf0gjBoKp7p2j
qOFkx8xuExvpMJOR/Id4br73/inKiKzVcufcR3V35rVJt26KCRRseK6UbtsRZ6LlwnnrOTwRtsJH
VA+Wjm8FWFMAWfGmQqzl68HEvCuNr2ZrrEMUDndmT6N4Kp05rQU9TNorjVvY6bE3Cyav7Oj3dok8
Nq3mYBmNMf4XiEkNrGgXq2I3MDvAWW9XyDPN9yCr0lOjKYsJfetd3ecgeUhrvp0UnKiZZGThpNq1
aMhbx4CISsvCDOhlrQF+ASvxgrAqTnlms4j0OD+I+Z8lnAqZfNs0G0CzABBN/kaBy5K3F+IiZJUl
NtNrD3Fk50880K6Vt+mVsL97jJDpufKQJ+c6aoMkivzbNNS5DyL9wY57JnbFdRhgyU+qvGv9OeBr
rgaY55lL4RPANPZFf+lrfgWnGHgfRRut26GcHlNNbKKQSvGsed30o4OARnDAnrMNB15/nJZY2bJV
Pr91xrzXcW544GtlG7DxcYLUONlMJc7e1N1rASi4gBTgrek49UXoZz9PXPq4+cmyavY7Ezsv0ebh
akLmo9ExudHgDLpUu96ipQPIWN1TeP76cBMZ07MdlT9sqWSuqBzupi5vok1nVQY1KKxN4nXWFUby
DZ4D8TAlQ71u0vBhGNpnfXCuZBghk5p3ozoIaMNAC3HGa6UG/iEMYagLdQ6xpXO+a30u16/rCKH+
XEZYVEiqIR3KWtOyNPHnMsKx6F/oGnYcLQz36mSLTdoOzZUqL1glzHx0YAeHAOQ/GlSofjb6Ng6M
9fnri59ATDQN/7Zuq7evDzwIBXiywjJ3oq82UTL9TbPjLzUdomz6LpIWoWDV/rmfJXrgQp7d4x7C
F75MDMc/CnrwBLjK+ogg5ERURXeKbcZ6uTEOl19/Wtpffj08BovuH/nbmiVt+VNJaRcycIT0GtxH
yL17HAdED/pzKFNbLQuVAB0jKBGj5bZP6ge8Z9m6pb0J8sIl0sa56aQ2bVvbqjGgjky3x4ASUlb5
yYtCe/PrF6v/5dI6lpx7MXiQpKaKn1+s76VG10R5hRw75XCOdxXZxWIa8u6gS6s7TEF8RaLO0L/x
GX7HOAgmoT/Np5ybOPPDpezSOYKUQyRLJt6yHhe3SONhR7ozg0dlDhKs+3HfF92PPqzTu7SuqWc6
L3SDWjVfKoloxq4YjtaT4tqBY/xdO+6vb9Gh+DUcFYm2EIB3/3z3MpSMhjRG6v11osRboELuVWgs
YQIHQkAE2pKw5PqsMPJfG9nsFlG96PDrD/ovTUENG4rJjWGb/BqpyblB94dGQ0CqooHRcFoElaah
zI6YNakVBkNSqm8rO6Ex8rU5RBMqYoXO9gphXrlHQoTUzyp/TJACWTTC7G/uAO3nzuD8wiyLNpWh
O7Srvr7/hxc2OaNQMlZRkA9pctOk2k1OzMgJB3HJkTS8y7XkvdVmY30WYpqqImPXNnNwhTSY90k9
/5tPiib+T8sN+hLD0qRpk1DLVdN/eoB8VIBW7RGnIyLiqPOckffcY3AIt2HibA6E35YaEE3fqNWX
xi7eVUd2d3WbktfuJJmLrSvNfRpwjPf2jcBLARalBf9ntttpUFYolAnJjnrtCBoHl40JD4+h84Lu
nPMYZMkegdi08JV6ulheDibKiqEp2ndwgetzk/rp+asFbr12/pCfotwZ4fHMJwRTMVDFNYzoQo2s
xSCOtl9PxlehZRMMShnK4wHw4e335tLvZ2J8AOEmDJXqVjbOC5/tNWloy+aa11NrHpAG8lbC0LiP
Lef81Wmopia5Ffazuv69uw16u1kUSqHd+72KDKzpOajOJR75n2/VQBCWbjb6Q5jFl7yY6p2XOeqN
B8ENRyzixdo4iflLLqiq/12LdoG+49BmLiSVBrSQhgZ2hRt9SRwAeq7QwmpoyeHdyD5rqrKPvkNU
BAsVw6uThofcj5tzZ7OcWI66S6Y232H9TdE7EuiXkg2qNtevt6IqzrYjI3pvCdYL4JooqQLTXIW6
WRzsximuUDE+E6/G+wPQc4chEIwIeLSrmqi0+TvTYrORgZsYGn7aIXqBvFB8NLqGDmkWQo8p+X0R
zhlwvumxcqqrhXfxuzGCdeFo6jx55HQs/Sod7nsHHbI2ZM3tiKZyoCbWad8T6FKNz6QZdmhotNhV
AQks2/keGmeHpT+fyREf3Y8prQ99KrcwQ+kW8XwLDv6cGNpqjXApf2plL5cwIpmUO9Cwa/ugJ0F5
kP61TZXhgqV5uBHIDZjxOBUI59ZY8cgNS51EQGc+AMSxTO8ZBP1+20hFdTW83g9zH/ymJL0MwOaw
QrrnvMZ5yIlMe3cKreBxNdQb/IsoruDq7atwQNzKxdsZ8AQzb+IxxrW1MyrigMCl3kIUXVQO03l9
NI0VYbjcKgG0YtFoPCQ0tDFXVe+laouHLpvwsv3Xn5qU/OcpIi0UXjz2jrGjQOwG+WjXLQ+GsDFe
akTkzr9EVZAYR33ecKOOt3Gt9us+yT8sRUfg74X+wRz061fl3lP07gNj4shJm/j/8XVmy20za5Z9
IkRgygRwSxKcSZGSrME3CFm2MSbm+elrgT7Vp6Mv+kZh+a+oI4tA5jfsvfamnDttWxPAsbXt4suD
vIS9IdHQMfejn0b6sGAfkEaTL/RUKyPEYbMcrjNuGt/RrXcMhDnK++jQD1p4RmsORzAi7yzmBlze
T6CNYhZgAcgFFuVwZeVd34IkT9ZDYv5W7P1eoozOuUT559M37LI2Ey+qD7i9POM3iqVXGn/7GiZ8
0Yv4XaJ3PwvFk2hM+nOg9dhWjI6tlVGH4MvK+Dyn2QXfzXiDIUAOqldTABgyel3YxScEPVO5wnDa
nOJAwvNOSZC2O/08287nf54EPADXWWDaLSIqiRgIQY6F6lQuny3G3tpCfV54Q0cCmA78w1U3bh3F
DgBbjZF0vDzhHO4Sc27WHZL/Z8LteiR8xHDO9nAfCXy+PL40qDguIe0yq8LMPOgQYF4k0ZFK9i+w
6Z2FkUyOzlKsaGqxgDSl2OVd+Bfy+XhhhWgeDHcraD6RYtKZu+SXbB/Xsmw5JoYRfyvOs62ONwMX
Fz+9mvXXpCrU/vFd7l7TwFsny50Z9Chr3GBnm874BqTgiOnR3DyO2nkIGp+NV3iYmdMdezRt+HeY
vbrymlnjRK2qG9ta1M3x0R4rQoHazm3W/07rCFkuoLHqFrWKJJzG3D3+xxvX1Xb4YIEtWuhJLJ30
SoI046U+qyJizUViI7ZA0Fd7bbIvp8qXGgtIoF4zx1YgVkSmXlx9caa0qtqNLNdIppXTjoWFr4eQ
FewGkhf5UV9ibs0fSxrsdZqdr9lxolOt47Znxu5cTN6Ri2VocmvqCX8H//mUBXNwEnVn+MkIPSkL
yuIQ2XW+bwXprxYzko3ZEP4VpSD+YUVOe4DMYlNDDNtqTTxteK6T57xYiOiP9+VRqS/TnDiztFvS
WvOO9VL5WTqcaXONHdsbx/zkRuEuFaCTRdVihW2pqdkPWC+6YR0D6txdBSbpaBvWaeqK6WduM6uZ
RkRHyaj7WgEaQevTL535tj82ubbLyvRNDIFJ6JpnbXInIa8olBmB7pp5YuT+9CiSoiEx9rFZmfsG
A7ttzvPZHux0Z3PHbsOydO8WEBeElcO3Rbd+L0Kj9WtJo22DkVsHKPTvJiPAbZ+p6kwkcUYsJB2m
pfR047H8zACYfmsT0W6iQGH1mGxgcUC4u9ycUDo+TIk60hEQHdvE6t8XeVI1XscmasJVrwhXiqY/
2fg69f1rrsb2S0vma5f/zqECr/Uqr33tcUhge1wn+AOaz3YCrJ4ZTX6rnWYnyLxbi1JnETaPMNlN
y/uQnfU87ZNqJOuzBOiLmYAMA6BFT4+fquPfTfAidqQwQzccavWZ4hZPoYnqORj0bwcU4hHakHfC
MLMpGuyybtd3px5s6Ank5pp23fEx44QvUytwjHvkA+VJ+IqW0Khydbcnq9+xc+jXrgcUy3EjmC4w
Z0Qc/1JE/+m8K/eJi5hromyqbbbcY2bWtztVIRdP+k8IhvG7bmHW1VlE4gEn2sgOiWelo0I0Rwg9
dPH+aCDg47c0fM0chQxWjWhn5kLPEOKB95mgA1VGc38sdPBFHzI3PlZN3+91YFETunfyKtu6oJyA
lqLSwf6b9emFwAfuedaNW1UGEL6gMq4H3NZnaari2shEHWJTD7sDr4M6PlqCOrKZH1AJw/6qEdyG
mlw/WrFQLxCNdiw3KVZXEU7hJyT89VPe2ic+4d0wzMV7jA4W/Bfpo02Ib8VCLvXcBd77mKU9AqsU
0hVD4VfTQctvFeMPlOXt1q686AWHXHWv5E7T/oaGnnFLU5CyLHWg6lkQe/RigM5O5tdjZJJkbw4E
LSzoTvmZlTi6FeTwY9tgooRgUTBlm6JbHqQsgQhigGzuBPgZSELMjdMAcJNJFqsxVYwEBWLk2GIx
D07d8qN1HtAJI3vXRjs7dmIYL1EcXmpHK15N0Ry1fqg+FQPox/7NsKZwI8mvuDhG5a5Drx8OOQGI
0yYFy7dLK4Yftp6iSJzDLVVavGprwuqSpaopO54svavO//+2y3bsZd3+f2946SboJGy2ZDRfjvv/
Di9MG5qZDcp+1ccF5asw7XHpUimw0sY+aI8ZV193WIKIxDhJcsqlO1kHTrLpdGlG0f3SGIq/zR1K
+sHBRFArZV/xBuvnwfnQExuTQaPCrxZ4U2SvCWybz2Nf9xBX4Ck6oZRb0sDbk6t0tLdTj4LQle3m
8W1m9v/5D/TIeMSN9q2r5pAGxFAHGQXm2cYGum09ZT85ilI0bk1oLQ2ezKLJXsvRcYGmRPnrUHnJ
Xo+ALACKt5b7wVi+MNad/NHB/uhJNlT0PNV1Krz+ZqoSsaQdlC9SRT9hOP0JRLpIPahQ7cyq7tYU
6Yu+ZztrbXH575dYJaisJiTE/TLisjzsFW0HNgvVp+/kZBpMzrc3GMl6nDr4LG16CGjP143j2j8q
TNpOiqw67LFxPro6obkeDj1E7OkcG3AMxpMV1+nhMbXJ+RfFIef37M39PpANUCynM14Lw3UJxZxu
UNMsLhAeQm/QTYCWTNFyqb5wfgfXxxcNBvElBvoy6DjQdVK4dv/99bDF+nKrgWzJ5QRALHuuKM8P
agJXB5rlJ8YkeVDLxSDhf0G99hEvN6+I/ccbRGgNFzkUA8cMinvRi/Fk5omHNbyEk45eZf8Y5bGV
YtI/XhQk+VPZWn+msptvU5QgWOWK6mwze3K8Mfq3FmIeTt4V704Yj2+FKuCVLEiHpd6ZR11eo6S7
F8od/cGDC8NbVp8Dp0YlXY97YZ37zNZ+Nj2Ec8JSgw2ZpOSUV+2rkzjeWy7iD1gh5UFHqbllpckc
1cPiZiYBEv6keu/q0blEg8NzozzycBhtHXCyzvvEa9hRPfafv0NP5v+me2g+cS6R0LJpDDL+Imay
l2bZpRfdFG6jQrdfvITEH7320qvb6cCu2JTRUWMC0KJ10E1s8SPd/JGLwkShGnQHVgm/xpFMe2zd
zdOsc3R6+bwrbK3xk76Du8NZNTHf1RD3v5d1t/MS+HRG1RNTUFSwAZX47jkiV8L7T20MKr/711AB
AbA2aBZ1bqfMiZ8gVaGtJhnnyIF4sTz5x5PZ8K7LGNhPevi3S06HeXgpXfkxxyNirsj4m9VA3mVY
o6dA+6/pngcbUXdgYY8e7M1Q1/b18ieWXNp+buJgzVwXYBoowlM/Qc/kzE6vWNL2nVGlvqnNzQka
CV4FrRUvVLPEPKUEFm5wQ9yneLTeQXL8yFoAZvpgiJ3QgpcUft27PgYfTqq9eNiPf9bCOo1xGv8I
hhQ4bkwHXaeEBLBqeS1sWt2ZKgP7np7ftElsvKb+QbaC+KOz3sYBK7nh2WiQJ+n+MXC6m2VwMQui
Vcax8V61euPhMtTnupn9oQ3hTGlYbktGdixtk+i5S3R3L5IcRhRJAohAmVOj2PM1EeIgqCew4ZZn
HKUHOiV17WE9gFrmoSNjHKcevTYQgW2a9pLJv3K3TQKgFb0gI7usclZZ11sIiICsocJQiyhfy7Vw
b9uNPBatI3fCBkTnLO9wVm+z/FemCJdC/P2RKvIfcjm8JemiDq0H3J+UlLfOjaX/GKd3TmXsZ8Ui
KSiXly0FmzWL8cZYAlKOh3A7Tr7KEVoEfhWQS7l4rlOiQZsUBGinL+GY82x223+XbVMRLN4uTVLD
OwaFgz8BEr9Utm38qyisscJzYB1C7o/1nBJJ3E4qunWzE96ycWatYCoWXsu3sWXX7DrznjTwokMX
MTEkHtpXUj9ZomsjKmoFhQz9KFHLLh4jitbqNpUMCFJ9OuADbF8LS/yaqm7A590Edx10S4WRxddb
K6cLKOtDnSOVJeNrpeuMIgL2zaB19sxxkmvcdag26/SjkG14YaUfs/PAvVM2ynhrBx8/X/luRtXW
TDtCHZPAveItcDYji1cAeohiyuTH43J/fHEnVtyVc+GHiOC8Nv1rFOLG12LFysj03mloMuiDSwEn
LQzO2ME3ph3GkBCQ92HV9buKrfpoRAApHQxhHR37WTBW2zj2oG8yy1hMORqnoQluoSaxbh0LA7GC
NjZgr2Yg2KQ2bx9qnLB4MRutvFCqrgcrmp7zKUyOkYYJyhvdI1xw2nU7GhlkhOGzMb3XgWmjfRgI
2XER5cgkPCOgmvxcd6GJkgvJLGkM9m46ZwAgtI3R4HWh44DDI8EadW7ZUBoJloMNun4onumzoxmO
X4QVdhUWfxhgJ+3ah0CxHRtZWVJG5pW5WXu2yQPFZMF6123nL+r3Vd17zWctJbezdP+OhQBvIPTy
lCzSeyQHEL5MS3DtOeA1LAx2iNz0VXohZyL+4BLONwa92RGuafJhw9ezE8byeh0A4qUUG8OHFHgi
d1d3Q5T+kbpVQ9+tExpQbeyY9EtVfZqMPfyweq6KUW0iPXF5J1px7GGCPvY+nZosP04k/5RA+ZNm
uD/SMksITiNlV6rmV2PM6D1MqVVbi1ERsXlefbdT/a+ZxcQDjAMJ0ulw5VZqn1xEJ5UXygvuhjfY
5+a1jRvidgfDfFJgNlb6yNkC505NEGJE7I86qMsFPbf9159nrO1oqpuNDbFz04vBO05m9NI/3uCB
emaFICzecO/WBLGk8+XxJxQ2vIJ1K05R1J4kHdv7qJptBUwH1FmQbNmfeJdolkF7aIWotlgarBs6
nl1phv3FNDx59eaZiVJIGIWXfphLoU1RNh9AwL1beXAvE1PilU9r34jt5B4vn4CjtTjDPPGjH1pt
U3kieX58aXBNWbZu3B7ftZW0OfObj0onYL4w6sgfpqSlMWdRtIbjCXr28X2eFPNTY3Y/i6FuqRya
dy6DAGILgVKsiBHI0zc/oVfSnh5/qipghWMeDSxW62gXzDQOtrDEy+BSFgzKm0/kGIuXKZubTT5o
H0VP4qrCnQNs3U4nkP4lr0O8JpnN+mGGefEcetG/u573iCXD2IYrxyVyuhxcnu//XRU+bmQ5gXwt
uKFYcD7KgwrMQzOO07ORNepmThmiouI2WIF1TjszuDtB4NyM6qXLSYElpgcR3XK61AbLKqeJQL5w
be31MGnXLQ/J0QwA8T9+g/kAYMMoSfZNcR8aRfCnzehKEt7mcdKmZ4d83asBgf+fWK4VpHyQfvPS
SPw1lKQ415rZxf5lkIbYOPoWhKy4O14r7qPJONYZPZsOyPAOKZlwW8QaK1WA2xzjCmf14oOyVUmU
duL5g15lG7vT0osFhQsEVvLBiqi5tyMUYyGpSHUnx5vckT4QuJxic1/Sm08/kyV+6fElyq1T0nZM
vmYrYp4Uyl0Dn633nOoOwoPkolDYl/7dMIryzXAxB7f58ISLcietLnoZloZQwFXg9plxZ9me+wQy
HBOFy+alCeL1Q8sjlmsW/heB1yy5twCejNPji1kW9d4yp6PM5unYjdeiCSvqoblEbh+0Hm3PMoft
TEYm8Q+0rO1RuKCGZVlxDKRtbvs1/21Fo3+1HW3a/xtbL5POvnWI//g7Nk536sa0P8lKc5E+iF8d
ytNTbQj7pDpMwabS770BU1d7NuPJw+DssSoaxOnxpUlMonXcktPSVNMRbhMjT2rAxwNoKWQV5qQl
hwgmyloHu7RH3h35RiPsfdJxh5aaqJ6VG5t7p6+Eb6UAQZN2upIOOF0ff3JLfRtTNzENG8FrLofB
44shGcyxNyk2htN/JW5UXYauHwDjdZ8Ee2YvFZcV5U377KQcL0SvP2W13DplGhzJOfj9T2dJRAJR
YEt1gt4FENyo5g2hIexPG2fapkT5kTsnYbfnJuDn3hv8BGz/K7v76NSZLcaY/Aujgf2xlFaYv2p8
b2yqQAwx/zHdJIHWF3CC5+OH1eruBj7c/ORoathB7RuQLPIfY2K11n1EYxZAsfTBNWNV1TB9F+5s
Hh/fInk6hVjdGP8wicyzbnzmozwly954DlPwUiZ2YqtC6h72AJOrrH0nTHh67aNg3ONuLneOUNYb
Ro1zq2cDOSY59ce6MpC2ruqUUzcNoz9ySH6Uhef89HpW5W1sJQuBoHnco6dWAGmrFj3Jcq3yLRqJ
x7dpFzl7q2KqaFHv2nHnfHo1nE4AwcZ1zPL+Pg/9r6CVsa/o9baJmS7UeBVtvc621o9vXct6iW0B
ZURH+DV1NMMG9TAEkpCnqjfmVZvm6AmtKPLVIpyBHXJivDvTYjLcKSs736Vssfqka9ZBPNnPY6bs
ZxbwH9o05ufHXzUzLJge7SbkZWB0jx++FkN1yvLqP98WriALzCH/2oMnaseCNthu0SdhbT87Mwqm
CG9+iNnwk38BvRk6sYJhyWLqVq9B28o7lyt8IL6L1Zy+MgD3MOF1jt3uIm/mzWCa9ESqz7eHMgE5
BQ8opv7uOMzmdSZx1mlM+TtR0pdt/Ieknf5ZuiysVdUEp0LVx8kqopclJo0EcqJSpj8T0dVMX5Yi
LzYGufYoOzgXW2Nn6pwLj4M7hAa5yTlsSBzkZn9cmXElxJmiJv+3yMzmXpzHBI3Oclx38fRRZYDx
CbK094z0po/RHnaTKOvrEIavYlThRdKAwxGstU8lYZ9M3dQ/AfmpaeRTNH4JLWvBQmgfY5D1M7jd
+1Y3448wHJ8yUuP3xjDge5bAAoh24Qf30uZLCnL4VD796BrCQwXgikNv1sAoKWQY9NV3Ku/8SQHv
rRowDSXZpaBqOGsxMtC1iqz1CdJUjmJY8X++WCw11qXxJRYuzbCM9Hh/d7Ohqx911pGO6Tk18ORY
u0uH/6cGpJKH1jikHONm28a47j/J7Rk3kXSGow7G9nXBt+As9mserQhgC7xyey7/WlH9qieyeTFT
IBNdhIyyL6N7XNn9vgS1jVeNMMQqHp+XcGe/Seb03xuQLW9FE3bVxWaB01nhrq2s/jJLad1kpGz4
HoQapDkpCVOkDjZ37Ecx8nTNAMYfwnNQ/az5puLSDbRCq2YKSLO0mu92JAKOjRRw7sJgOAEYfzwE
4Xu8KOXkknI4AjT2i6IislFmBgkDrHkqK/gYaZNXNaSdm4iHYjsE7VO77OdlnF2ytkGNXi5IAoLJ
IgVK19Gq+iQqjfZyEQhlE9yiiUM5WVfMMwHaBqfcQNBCCWUdHssBB9EGpB2MKHNeTgfHm7d4wPJV
JUbvz6VtJnvj9nVFOobjnHX9yRnM5BmoFNm2Rv9K7Q3OlqTUMHTNy+NgJuxTWw95pvYL8Ar/kn5+
FKtlkzv7YHDvDB8BhJqxuthLr8Xvi80rUCjsZd6NRxG4g5rS079Jhd646X1YTp+R++hQTEsZKXjU
vHpfD8yfp0SdQuWcbRtQP617cDdDI79ZA0x2dGlMLbR4/djJWw4+xaBs76ooUTUQav2VJfGh6Nh5
x11SrnPs6lNadndr5kYnyQBEkgKc6s32LUvHveqq9JIAJ71ZZgOEgRRJxLwfeecSSjLOGHuC3Lnn
YJoDETR7CSeCdRJ/30sGDyyQDo//q8dfQeJd8Hbs3Lm2oHQYI93vaNjPrfcUBh6bdpuJdUh4a81e
fYcymaDORbj/qJ9glVxLA8J+WkowlMu6fNCptyCtaut/Tfsyfn8sY2zCXa/LsQjrhnTa2ZnLzawm
/R1s0edMoOtaAGq7irCL8CXUxUWhX/RnxOb+Y9raJXgNAqbfvGYL9ZJIIqxEzWLyG6uKHXDOEweL
eWIRWIk1A1oiD/t0ozKq0odkPupbUCFD8jNoLLC9E+yONrKCQ8W8i3QBBi+izagTZfw92VryHOSa
e8bXd2sRaR7Huhou9YBckinwlt/sV56hNSIHaN48BvRtWT49tI+aTg7KYNgF2kaKYRxk01VH+sxt
pMIjZQ9GCNnd6Y7+AjbxyMmhvTPN8ntODeMpjIAqawxmnNKIftn5xH6Nu5Hd+1tO7bnOAwcfSIqj
MCeSamWImuskZsTL5M6bV1U0aRem2oFk8EJiUt9fcwRza9WHR1BJzMzFr15O5JelxrM9xEz2IvY7
rWT3NxEqXSqinoJ+73kR4x/iI3JXH3ddj0acYKcEbGn0gRgy9WzSgWzS39BXzgDlcRqk9ZYJ/s2D
xCmYwUtO7SWw2CwGh6RPDfqVAHkBACP2PeCYsc1NAYhieumnAcAX8cjsD8ocnmcJLSIgkpF4kFGk
xFCGMROpiNTySTfnba5lNGnxV1SyAEd1fq8luXTmgiufenYeps7+v4jMT0pShDMzB3pUn0gdQAjv
PruHVrWp37baB/sMdA6uCcpY6YcwSNnedMQPp1670WndpadtWDCHgAMgmFXUlCMUUr+22iNhK4U/
xMmxyWpminn22yipr+b0R60v2WAMgH2ENyPrq+9oqJC/mqSjjGJ5KKvAT0voqRJAZze4m0ovxxvj
JtJq2h+sWj/qMf8JXR6IIjAyK2/wWUL4a/vvBi6EN96BHH2H1qCWJqOimYw3PDmkRzRPUg+KLYjS
ggmwlx/IGcBnEGjelgb6T6RB9OczBMKxr5G/MSfJryp24RZ/kLAUbNuYAUkYgzNoxlQwZMVlPGvT
31Szy5MXOOaGoT0jbWAmXa2PJwmJLXEwhRp4evIqTzlnwV/XmmKR6GWgnOKU3CZ4HK7pdBcnohNE
N0Q8AVwYukBFTgrS+1MjvGLHroK04Cr+sczZz1Kl5aZjSxAyBnItecq1iOWLi9ID4k+/JWFzWs3k
Oa26YSZaiOcsiwNfVuSctD2njD6AZsGMDP7JPKBLGl0ioi0ruvexXe9G/buw3e+csKcNsh1J1Q2i
hGxCBo49jGnW/44OqzlwcBIT2peTHsX6l/w097lukmaj1dpXosOJVqTmqMD5KqQCAxeDJ3ErGsSO
gmtopt9eI4WP6wpYPXoG/GnMqyIgTJvERgPuhOkujPVFh+o6RznuZ+Gd6tZDVTI76SF0xh9ZRorF
KKliC64GtBSlh4kkNwMPqVu8C9Vwhi9s7LJs+hOkARQ/5o14KIhkBBNhwHRjZmnjBucylsIeLvkh
1IAMkVcVbXlsgF+LvrsFoju40aIaV/j5euxqTgR7iz2it9ETVsehhnqG6dcLjpbs7CXkJmhdRenE
ZsbEZNTNsC1iL4dTRClDlAGcIAGfLi0vqTlsgKYgNJ+a9FDlgqMTaYVRaS9TWZ4Hj+hE8tWakOOp
rATErzl7bvkHI+jlZDArsNTMI/ea3T3phdcdoauhR2GIjm01wUfftBL/gii37m941IrZ3MgZpCsI
rrAKV4O0p63BZGrWxW/hRs0W9xQh5YwzOaksRoyyt0h3ShMfmMY+DZwXKsBqFenldyGhV2cDYhZT
1jejewt0I1oTLosOUcuuiAZ/uvqwWGniW6cMgGc5GSAgoubJyG4zOkPPXnmgNtknMXud1W+vcuFH
us/AQNOVPUdq3w1iM3bcrCxKmq46dRArM+ksTOLqoEYLa5qiI+9t4M4WhBUmxi8aji+EkYSmN0gi
+9DODrWs4m3NisPvaucdZbzzJPjMZwQsQyfSM594vpNl8rcc+8x3ZIx4GPYuVZl38FyssknVEw5Q
7bCQJmTbgRgqRxSoVuecZWq9RIT4rW2iDRflxIaNfrf2RJOsAftZG+QbFhbyXwx9gCcVxdaJJBrT
sAtPOiUGF0MJ/xL1vAioQfOo2eUTr+vsPZP6Nx/04TjFen3B4FutGH4+cWbpO5sPyDRnY0mu/21i
uqBnI3bEHs0/GUvpTULwzarQ4EcKhH0MpUtC3cj7C4tYrWQwSr+tfgVOWSy9D1M86NcALgd3ZbsT
FLTJg1AYsbChNVXsRXIiJBd6fcaUq2AbtFEYNVflAjc1exb/QdiDbjWccF3ZxHYEwRDvApekFlNn
GhvmM8FqcD+zlpcgsAlfDYutu+lmtgdSUz1XCU39NDTGNquYfIbJvnbJoeoDwT469Qk27OHlIV5C
QeOuVRzLCya3KvyrNWgDgomyPeRA2lSDWW+tkn14FLhblZHdXnmS1OkPnTTjuTZJhVcRcTDo1F7i
uv3EnvfkWPJDiPANGXX55LkKyAQPDvUyFHXIF3JENBh96ix+V+wCf1maIKUkpHy1RXqIQinuSf/V
c1htyBj9UgboZxWFULcY1pRx/50PIOgma+SO7Za1hzG/xiHjjMSLfYIcntUEMLDG+cvEOl4N5CDY
ATLXMa7NvaybNweGjmVB8BiDpzmzp43M2CnbciZKKkdfzAg+3pBymfuJ/dvqKTCokYNNNLcn8Ohs
uVIuWS4S8t06FC1dqP0R4L+3xLldUSfm21C71rTBe8xKBCSEb/yzT7apj9syoXWZGYoytetmWrgh
r3M+ohgeuuqIKTM+CVzANwrwwMQuyYHEyoSaA6PnKACH9B0fLWsETMOC/LdIrauK+21qmISEY3tQ
ADHWbZL8QpKF2leLCSDxvpDzoNojWCDxCNyt0uZMmke1a7IQ5cqXiCniXOnUNOvfrlO/8+S/sN3P
fANNCcLSCDfKoNu3Oms3BGyTI4U9D4UgbtKp/TlQYe1cOknmklyjyKIsQFHoG+ObdPt+HZRltW5D
lfus4q1VPhHGFQXKuKKQRxJUvZYQGNdoSvzREjcjHU4WEvnXPG8KsPH8Hib3C4mTHzXuxtIJGW8j
nmq6GK1WnMTeC7ZYZ43EboHzEhSYEl4M/dekEodG2aDfQs/UAUBqYCC7jYKwmVDuC5cczqyYN4ka
07OWs6RsE5bY0MVho5cHd3J+93XxqQ9j7wdQwLS6G3yTHHDgVJ25H5gs4jxsz1i8g4khX+DJ97bj
IrcnNQBA7y59MqBhqrR30b+ZdtFsPEu/I1oHjcVrj6Z6WzoUBVFBDYHb8Q2ggsQFSQhMX+H3hE1C
nxr1w3ZMow+DCzde8honai0bizTVu2+myTNMtRZAM4nRIJ7WIPN5Ikl9XsF8Lq/adIgbA2ldAYBZ
BpyL1H7REo3UmQVXZusiP53cfczKdHkRbG5zFds84w25COHi9CVogi3xz2UmlAXDd+nAX8Q/OvZm
yNR4ZuEqEiz3hMitdQ2rWxVA8HcHiNAq9Gh2stSHNPqd6WgwC0Mz8Ce622HQ5YZ9l7lKJBEA1hie
O/PKSiImDZeRXwvLezKIiKZjgn8/QNuOS+cryBvBMIPDVEwVlZHOD5vX99oM37JcVgdT+45K8nc2
VZ8Zvt7k3KwjvENp79u+fy+rOtkxBqf0yoAQN5iqkRyUsFTql8kjdTTGCBPXXN+2FxHOYS0PiyuP
clgq6sxrTtTAmm2wPMm51ZOQtp5Palorom/3TlBu7KR9nXLonoZj7LFFaFskxuSc8DiggNjX80iO
NCYq3CPWlmVbeoDALub4dysmZ18Zzs6uemNDUgsmopl3yUh1ua/a9oDjtNtMCUdBMUtQL6CtY48K
ieyQ/JgExE+3eNzYTVbXBjk70wux9VrT2o75BJrNNk9sEhh8pnDWBYOoWofNnafZfsTNNAftbz3y
nkmWJJG0MLHB1sPBCqoPQAIMwiysAo7pGBDmd9aMAdxJmqOrOWJjeC54O+ecorNCol+3L63gMLVy
Czqa1f7MvFx7HtmhxXAzpPMrV433qTuImNoYgF0nWnoXghEDBTPSzuBQm6KGewD0OHCYqcWsX8KA
wFklAkh2sWFuAmzNqzEfh1WT6+mO3FHZJsExtWJvnWvItQRTcZLkV1LCWA4kaYSjEa7IZ4j8DA2e
OeVMmJEo2arfDXzEFowsP6/daCs7SKf43o5dQZSwC2NsDbTmVjjITKpBHmPPninRCgWrcY/G9x2S
OsRrFfUAzGuizHG7qnL88hqzWlWJV+9i7w+FVrRTo3Nj5L9qs561STEBnI4VrAzXuDUcyjuXTTrD
Yc0vRX/k130h4peghS64uyMKRPJTN5BWiFZv/Rn1ycoNhgj61IxAqNrgOwEb0Fm/S1jU+8lF+87K
az0iYWK4ljBPjCjUoTStRFg3297E7jvXQlJ1uD2fyiFN9bc6i/dYCnKCIlLQnhL+QF+ic1xlDSIU
RIDpJibJPV4iHAbcv8R21z+tCIMTC9EnG8PWDnFphUYY9Qbje9PlfURBG1bNe47Rc0ujgsImYeCH
Ed9vlsCdqY33NkEBPUxjv3NJ6cV66eP7G78igt8MJjg1QtZMseAoDnYA3WscjCuf4LwHHIhOwfsh
qPwOtaU2gxP8cpruUMLi8dkYE+SBFnrRbLLyyeCyki4sUEPxrcs84dSyFUSX8bsnUXbDBDzcmt3O
HHJzR3DHBuJMuC7mkWYf8ww+/onR76VpwlMFRtPXNTu/VdO50vCZNXZEt9mmIUcaAIJQz61z2+S5
b9Xln6LN7wVmIM4HlidO/om2j2y4eP4sOFv4nUmgoMSCEHXFZddwZ4RkF8f1sybMeRPTznEVcgba
+sToM9oBY6Lfdyzbx563tRx73yEPvrRgLbcLgmsdK+M0zQNH+gn9obuXHVzywnHnTW1E2boZa+bY
X6R4gdxsGc1yQLRMTeQ1ntth3Zb5cAoJDUz04SUwXe8cxdObNRPmXWt3Q4t+To51d/J+ZggZpaTV
JDWpVvyOYlJE8BmYSK051EzC4LzK/k5NMdzJX/iBvM86aXP/otcfsY3h2kFwxcITiUfds0LXgq1L
Hbap4ogrtiPlMjIglpMGsUKcKTgSbBb203XsNHUVuc5ElJTqzkgcAqr0yPdsyN9J8v4/zJ1JjtzM
mmW3kshx8oGk0dhMvW+j7xQTQhG/xL4zksZmlNuofdQOaie1kjp0vcLLekAhkZNCTRxSSCFFhLub
fc295yrEvlsq33ifj3RtDbKQnXIoBDFjk1ox3eVjPGDKpfv1ImJTxxteIJF7y+ap7HPWoAOIscJs
H9DEIfgqSG2SdnYiMdnbBgXA66AdP1VZPQd85ashQemkkUIrKeUq/siTgiixA7kGLaD2vuteTOgC
d/iKD2wrE+R98WtCUg02346AVQsIPhY20Cxi29di18DomepmXKO7eqqYRm+b4WtGEruNCUtBEVye
26Y/DCS53dsp7+hAUgs76on1D+434JsS0fFKKx/yuj+8Jqp2t54xdtvRwlMHbmZjWgUXi0fA9pSh
esAWumFqjla8EOe8+5nWmXcBhm6VodrN4XhsUfSvkaY3W2YBd4BUrU0t4VH2Nkqrst2YLnTKxEkQ
eBF5PqTNj7pv3xyV7+D88+4o0n7nt+reiyqD8mA6cqbW+zbpP0IdW4fKyL5Y5EYnZsyCPD9klnpw
kM3ZxnaWffLce+4JmS2MsYDwitkD/fCjB6R46h39LfP0V58L3jFBT8Mw9qswx7eetC9BWcltjuB5
G+Tmr3ywnxjzknzt2CO9lIfGO/1ykU+D3Iy69T5f4tRmxP+bDviYiuJ53QxMMgjP1CfZZ69VykSo
yqtmY2XM+VNlhJtk7nkLIKsyk3xfu0l39polULgHi5vb8tCVwUMaD+t+GVu5nh53diQl3o5OrjGD
MEpIUS44g7ePpcg2NjWh4/Tz1Sz6g/ClWPUBs/BQM2qiAWXdA9t6o2qv2ofjpNg8Muhp6n6v4F0f
7c7+QFbXM/9pzK0lvgGXGweRPE9exrYoHd+Q9/1VOzGfI9EsOcxJiKmlf7WfACVdaw/BfzMX1nrq
5oUlGkx3k8K2cydantgeJcs6znmOZGIzpRYYycXwNc7tXcdmjSRj3AidQflXIqrFbgahCVv9ys2J
bGW5u1JW9xgij6B89jcyzes1Q+EaP8DZ9MqftsovXp07iHita6/l7zbOM1QP2b3bNwFDzVUZM40r
wzxcgadhXMcmDjrD51hcmhYVIj2lVvS3ccvgy6PpiDOiq6Yu3DF66/bRzEZTJuVFevl10C91CYV2
GIz6oEP2a7Ig0JQr4Yer0vgqCwQfVp9TUPD+hCWAV3Fb+ykJMwUCsl4ZvyZhv+nYIBjAKXF54VD0
axa8FnYEgsgIqg7mKz0koas9rxFe1p9xqA5Rzju/QGleHVOb4V7TGP0prZfB7Iq9ELMhv8svpjX9
7M3aPPV++ZNhjAm4gWlxaU3gO8o7JHWvMjDFoVLppy0q2DD9+KUlkcTMf3kXtP1bXxruxU/3grdh
Cj+GFOh+CV4hGbPtiLeb43cmjeSm56BRwgTWgWI8vwd49zuemoeZNWxjjdk5NFEj9JkHs5ksQQ8w
/ruRq4NZO+F6IOly6zoJbxf8dxyST+isSG7po5+DOTgHu4xwKHK/rksQGmz3TAbaZQe10XzMpA53
bUZuHNmZnwmUDRsqhJ7oXEjboeYDIJh6vBab0npIe5js5Cr020m0V6OL73uj+nYQ5dPHUUX6Eo1g
Mf01hCbGwoIrdGKl9R57XXrfrEqWMZGt7H0osbXWI5kDGZbYTS/1ThFMLJTWx0KgHcNg+Zx7xbQz
BvEOuXMCWTKMXDtEadLl0ugwJOmHd2W0P4y8JItpBuI/TYwAh7x4jgzeptoar6V1qls4O7PECKLB
RnPB/9XOYNDwmz76IaohkNqbUQUgI4SdEfLHhE4HVKeILVwchUW/VYQOniAtv2uRnKcs1wdpJxR8
KWzlMF+m3SRkPPikO8ceiqSO7fg5VPKu83qTn1qv6ecVeXhhs9j5VUTzS9TkXIU/4zQkyxMcHIMR
IzmNs/tEWCHsYccDvlNjokmt+cmukgcF1ZsXfPpILvBz5zGH66e3Sff1M75TYg77HzgZqgua0jcX
B9VohdexDK+FGp+jCm2R24TPrDdo/Oyfycj8nbwhgup+Nm3MfIq0mkv/oS2TZh4XaR4ndANdZG5b
fxrJ5WyzS6WBZnc6I0Y4z7he6XY5r6dfTWhtSL8Slx51thzVJ0EDzM5b/mKRAnLTVvhXqZL2PKT8
pIIZGktGVNM6Icz8YuVh9udhyXXsWPlsoykEyV5E35WfLjVf/JfAg753EsK6ejvYGY7vIXWgRi4b
dpDEPAFUI7ZUqsNctzzzWbHPBD0/UkCgsF9KoN1TS7ythRA0NB9cG1J5Wdmfaf9rZAiwGiLTurb9
xGXqxUDAm+prFPp3UtDwiAnRafnXFLUIAwYGn7njfqQBDXdmNatB0D7oXHwSheXDpwuPVsOaSZak
vSjmsCRWwUIjM8VorT0+RcJJQrh5SDa2yeDEBxuxBY6ldIustV/7s/uitI0K2qcdj0pzoyNGwJFO
d6InOKkSg3moc0qpGROuiSpgNQ+MEHmTDg73HHoaY4Ml3vbpixFl+4cMuVA9d862VeJXx7YhsMTX
SGtJAkC7pYDP73tmpKwrNDX+HB11bTLqQgxEyyVicgIHpvQjF4YScNJHiQi9fBMienMMDrW0eYcP
iv3J1vjpdfEaGvMS4iLo9nobvb1v0dzX/ckz019dHOanoip/0tm9+bOXHJHMAj3Q7VMb+M1eMchO
TMtZE3HMfNJhMKR/To7GNsGJLvPxdZjQKNm/Ytn9xc+cmOyUcXiaRM1njZbZHpcw4IoYapxyBNik
8jF3iPOI513SAwuZiRFCFbDSrR8RWDh/So/lhZDBe8BxpZKl3UaiZRu/0xENTlefcO70nAPLSsFt
1ZHp2w+/Zsgsbfrivpm2euSFZ9KEmUwDY9k7O8+lRuKozKF8ZY1zFZKywIHzDdIm73b0uJ/h1MGJ
6z7hLo/EETDFmyXQsXCkv6a8A6wXpf6O/S83DRAgSB9b+KbVppUVV4cOWSYaziVLl/CmxiZ/oY03
js+QRE90VkHsPM+Bzk8+kb69HyfbKKtOzNPIhCsQcTSa6bnn7tpwcq+K5Rb5ucGGKJ5ka1kWSrl2
b5pDfYXExXash3GPmtrLUZA17azW2uKskXH+mmgmJ+CSTogtloQAdm8jQX2hxJBFYvdME782qXft
sadbTWE0BNpHMzDDZsOWcTQUr/q24kIyEoYEgXAZhLHIJS2jurMEowJqonHd2WQF4/PZCv1li8BZ
FHSk8mVWtiHlIkLqONEJWfFT49p7NrvhTjc4FzpKxsQsLLr6du9U8OEzO2PzL9/reACmh85bCITN
WCaP7D3wTcyLE9V9LpVTraWfH+FaYYlcQ/Zr1iADfxEE7AUg2+kuAtMrjlbhPttxFSDFsBiqUny0
IfZslgX1V0OLPyUfnamGbeNPii0uL8SI48TUFKfaR85hDBO5pUjiYvKnRygJBIah7w+x1IeS+bzn
U5f2FZP1YbaASgxE46CyIPjDc/jvOA3YpOlVxl5uDdaIsUAX8y/6dGztJB6ZjKC0cyMa5/69QD5Z
yTB7UlV+GGTXbw1yfQjn848jAwAa+YBSDRgWR1q27/PPeuZVmYb2j0iK4hQss8FljEJcKc6OoakQ
d/mCDSn2q9o2GehVV6A4WCLgwW58ck9odpuNBwdsw8/96JdGgs2SRLx4Li66lfaaTfiqV5BDO1qp
dVUwaWMOGI9ZvvbhuhBcwr/kkTm/GEgk5518MvD6Boo71h/vSjdCGmQyKO9QtiTpjJO0G7+LMB8P
QdHXa6dim9867wgv0Gx6fXZleANpQ1S8yYqGPDcWc0XHnHxwVbkJZPmd4kA3G9+EYjCBl0LT2ic8
+f6yNUIhUF7RkW8aMTX87axkaoeXn0aaoO9CPvZB8j4s+mQHW5ltVJjg9qijHoPICR/dXLDJzucr
IeaEQxnrypTV2ZXGAgRrfufBQJ4f3xLVw1ycC4g2RUS8GUKEnxGg030DXGkVYAvGFcnoWSfzWUbh
k2mD5rMAlo0TwZZi8BKmQeGCSrQoIOoQ8imB7tr0Tuw1qxXK8dVMUtdxgOYiY2ZoKiKaWc+lQ3bX
1wgvYBtCe6cRMlvousmqMELmmlhOCqTu+4kaWFInw5tQeC3h1XTa9i99WLO78HgVSfWCAOdsuZG7
mWcwYQAPvUMFIozXjX+a+nYBtRB7lVaPdUOCt1FSaked/enaWMjTJ783jB0ljtxxyq2UhoDbC5NE
2nreLRI4f/JfuY+rIzYpCAwkwdWQHc4zJ4LoKIJJjBiPSZLt9TT9opXLV7PLq5buxDDa8RKU0xkb
r7tt9LR1FD2I1rLdFtzBHa6o06Stu6Ctm12myxfRuFch/PlODVCcomDI1swgj0Uag0Q3pmJNYQJu
iLlH1ImnPm4gZdQy26EMIEDQOzdOTHIOWgG3FM4J7yJvhTELt/4wHhw9fJl9gRCzrio0TO49I0fq
TWYGm2K0Nlv22fNlZtE2Z4XYUQajnYCo0rmpOMyveWl+DjiCnsPFIjJmX3GQF/eAz+5U9j3mwwOj
Cn2pXUZIQO4xSZE3ZAMi3iG+OVWAs3eN9IiojOKPFOwNG8MfA0hMJLYtNnAstlvkmL9ZqEkGHvG9
I8dw73YiglZjvRppcM3S4moRJI2C0zQ26JofI4w/SZqos1MwK81N602TXUS+xoIU1L/6pC12SEMM
Lgm+qfYH3BkUKQI9tVafZcamp+WMnl1ewklOkx6Ab454Lx2aRdXozgLBAsPqvq22djO9tL7p0ktQ
l2QlfUBY52Sz5Be7kKhxSAarKwxcUSQrWIPzSxjFwHlBKsKfjTsT3G3NRNLHsuNEjGdQ7O0GjPDc
QAntc4SDIP/llIG3Rsn1aVRVtwlnayfBWNEQRy84Z5dondzhxsctbuotLi8FJH+QrtxFyFP9mEWD
5bXmXiYYBkL/xOJtly/i/YlFRxcPj1Zl4A80ibzzo8A7iepJgYjxuj1Z1ukT2ovPICOczp8bB++i
uSFbbEaDZi1K4PSSUlH55IeJ8XeeMf+1+2czIpqn4eU8NoqmyhTRY0YIbzTfk/447RnFXUyELysS
iutNgiB2V7RPtV9OTP8SImRC94SVOdxhmliFvVUeKkvu8KS4B2eOtixonI0oTAYAJGXJ5e52+0Jf
fJNuf3SNbZWC5/bg86MnHKDJTAS2bm3Dyzbx6K0qml42Z0g89BeMw8UgSxRTMOFroeDc44IjG6l2
puSU5B2YGjbIvp7znXeCyNOeG2m+WYwZIVsSoTRQDWq8YxecbG8BIe9cffYuCPDzK4t5s9LV49jp
66Bs5OyUDzVDKCTAMTGjcbCJ6NrhNzDGGO+7EmCqsZhIGOg3K2f0jIOhrU89r63keWD4HvHJTL6Z
6VeFBWyWZqWlyspHQ99FzBxPo1k/iajYa5ykHHgqOI9V92BZHe2pqDus1N4PyukG9cmlyfBsuHkG
HwFE8bVB2rpSk74z6l6eIsfBme121xrv285LH2zjwZIxtEeTOZto/YOgdiK1yIhoGH0TixswYDnW
E/+GH+xunIvKHJBqKbJ4MfnKFZIMVH4BBIrF2AcpiKcDVRzSJPg6Iy84Mc6gemNQZJWMuvsbjqvM
NHdXzu6TCV7Q4NmHguyePYLZGcQYNECIe0XjuQdfFNGqlJ7e0zyhsvSQchYs+xm6vNx0oVbJ0QVJ
yNmDP0eXEgfnGCX9OkIhzgKfkd7tr1EdZmdUwP7q5u9eZlcLb5nQP16Gc4ujLkH6jFbtFXkSAFrw
ri3mKYaCMOT5KVKZJekWU1XK+RwQkaz8pXLRXyOIIYcAVpM695F7q31Eg20zZIu5LwtLrW8/CCEH
Rq4zUkCkr3AiEaxnyJrdfrxmib+dEUgdFYrX17bEZjfXzmqUUCsqcpzPUQzdIEbK+wpAhX5gNp+0
Lp+CHqSZbej17X+2yDumg2r1JSThmJsjw5ap4/JFBz9RM1N4jhXByQt1gLo52QA8kVsis5SF/4eq
mfVME4h3VUUKrSNxgTIl5eT2jLlJNZ4g8j/IcZguN0kqrBJnfUPJDUggCPEQ0Q6vYwEsqWPwjc73
HpiEc4+dXW1CqCxYhaYEpaOFnlLbqb22G/n9B79WOJ3z4lIyL6NcKh2qeZzFmMsYlvagVQIPr1iD
pAxU7eKiuT2UM0OeuBN7q1cPM7uU5zHYtyNL5yEtjQPU7aNJCMlTxRJ4TVAFO0wDW7Bbetfb5/c5
EoFAeG9yxLMYoUMSRr73qHE0I3aS9nAfeRNMo6EaYbUDLLp9t1rOIUyTiv/GHjEfTjp9xcwJKSzO
EJne+L2mxogJigM/Lhc1NSmRSynjrwP11K+yooaA6cFVVulpHxnkWkS+TC+Dzl+Gth4wsQYtDjuM
OJmHyY83j+ACazHNqeaFM/KH05rmUY6IqJCBBC9teVSLza4Hnn3LRimIdtlmfRRSIIFiZ0hD+Gvh
TYins6tltuPGwfxwdiqSUYtpJDa943wc0MMZuiLqPRc43Zjv9qCspoJbKccovLGs8tdCADnXi68R
Aw7ciHkio7SMxytg8X3c1skdKkXUpzE8fnfOs6fB8XdTasE5mr1n62aibIvmvuR3rUKVW4UlRB97
XnumVF99yIwYtUL8WFqjQGbFU5e6rFvGpJs/xpSKrxgeyljXrxN0Kn5IY3TNyg/GwsN1WID5uV2G
yGD7h3HwfpjCoYPpx7pY938YIq1VXOpwmh7ShjJbzRGmGxLpsbu3j8qhWLzRkwiC75HqVShr84L0
7RKxFUePey7mv4wlcnPCLYlBl1cXEo5nDxIAWZZB9WZXFXHYunqwbTLNIrPgQuq0B1kmXSzu+FTR
2LHGdmr/YBgRktll023LTuAYHaYHWPysM/DV3/AwiUZO5cbp1cpTYriLG5GF2zc5I1dTF5vNwjoB
P0aouvmTaVNxmkjnInylfr0B1r0pAfmYC+dOhQ0RkoH3YMiSc0BY+Xlq1TosGd5MU4z8kehwjGGD
xchUm0zDf6h+pH9Me7g0sIAGlImrBOzYLs/bS40P7pR5xDpUQZDvHAsgdOTEau1EQXqSJSVxxwH8
INgXLx7o2w8VacK2rtOZb9BD8omv4WZLVDGMA8G8eV3xBjz406APKHEL2uRFKegU06VlVhUvsK4I
UpYlvPth8eeBJo+Jr8ftPHiGvTXzmEZ7eUrCuMWwnjGV5+/hDWFxe2cYcbArFzwmVhBrdOtriVN8
16uQTfI0nCpHWqsbq5fCLliVw1A+GanydmWLLu8fnx2Z5he4A+9e9aw9aJ7zQy7in0jNjxm292Ss
1N5hCrkdKwscPDDwOz6wy4LmfMNVN0vcRJkwsCnKY2LKtyrudjc8l3JQ2N+IdGNRoIzo5uXciJ/H
0iYHGQrO7UDEUAn6osx3bpsjHahpf4iloEmufGZWGDyHMfqDUqvIHi+0ebldtlXifMs+1pA80uHS
LQ+9iQcKGrdFwuk9q5ELl/Ryvv/vh8L/4dmVeV8P1dPALIF6iT9y3PC7HkAK3X43i7SkeB9IwjzQ
EUwfIvQVbmuChb2aF4GcHPFklO226ZT+LDtqXMSE4hpVRXJBw8AfaAYaEtEadc9bZyFB8MfpQ9pn
VxPAWHp9uJ6jIv3Ie49VrWvQWSjXYiixRLTk+luHvviReM1Fmx8jicS/INqg47AYUf+hBrWVhKcW
/orMGLOFiwOAdJs3w4AhjhTlBzNe7TW4apox2lkZKgAHqeGNIdMhEFhZTNaF2/QL3tF+lZP1lhWF
uKrk7XbQhmGQQ1JrPzyVmmvOlOB+rEO+iDJ6gKYon2wwFkPmbCHscukPTXlFVPYIk97YOCLim1vo
nYYVfg5YQE44HkPCaKN5e0Mn6Gh4GBeTW5pO9XEyvPi1nIKnCQj73USk6GufWEzZvBSg+/KHYvHD
LYGt3dhQqs8c3J000rOP2vxajVnN7A1X/9wCbzY0uNE6tFDUesSmdLka90M6ZI8tUb/oG5joTtx0
x3SST3/YaOkAASCKFrxKvkciAo07ZESQNPqeLFumsxZ6g8W+M5fm+c+F3/g6QNnOsgqjn9HxpYzC
xBVt7f48OfilKppinut1BmQiLz1c26Ah27J/TRk6onIbjfMY41hB+9teIgeWZJJdb+eJEZUjNDrP
wbECgtCgClkVvFEON0D7PAXzkTkFjUPPitHLmuQLnMGjx4l1aTANrsxO+UfTzJrtMHjQUbCdb6NK
jdcm/32rcAruNdpXuE/20Hm7LLey85/7vcq86aHy6zftyID5LadR7GAMRPDRbEVqPdWk79z5ZJE/
pexeZ5eY9sB0JsrSyGZY0x/dQLGt6USIl2HymD1O4ZEXpVr3QZivEwwmG5bHJxNF1X0XVuzFF+A5
uyT/8c+XgKjQQO+j64Pwovp9Qhy4iO3AurR1fTLSJVMFlevJjZ230AjzvZWwd0QbABMPrlCN0v4Q
tCo9cMUyeAJmxM9y+SSiVh5IjllCFqpH18CIVmQhwhKOf3zEaKlU8e1AI+javnqJlHlFAugyA3L5
HQX82sAZ/1IO9FZG6mBzq9tL6pbNPa43egbeDpwl0wcebzhsy/fk4arqtUGzht19x7TAutSVuxls
U11u3Jhe1n9H+vxBkgk7NVcOQffrfEDFzIaf9Y1smOzVRNPEznfLSoC31fYG+c3YCIlOOI86qsEW
FPKIzOcuzeN6fcPIWDp1HiIdo3pF6YfW/TdAEd4d/GKQ8R7XNJgKJe9vX4rFkL3ea3xrHKuhsY17
jLmMk1Cfteb0o4/Z3RZte48LRz4Hwyukg/2cp/HPKK/0OnPI3nUSN9hlJvsU+DX7Gya110mx6zPx
UPWE7nlL7ICFP7LBgA0MNV3s8n9vWbDPaAygFXtzb/SON4Dx7dSXMbUywd5HCyUSXsoEFE8D8xhc
IIDHlnLy1rfV2rbXiCUQji+dGmKqaNvmSbVfgiMwPyS/TZB+Ffr/3VhQ0qLxEwdcyCjbF/C+Dgfn
mA4aP5TnIj9sunGrXZbR+sYdsNL8OGRQFNGcJdvWCVL6Ekpkd/EaQxpgodGMX62JqKXM7DWhSUTh
lCGUkz+/NHCGMH9RG6tq5JvwCYUJ0kQeUDjIN+3H7F3t8rNsvexSgrDiNOqrVV+6YmMtCEyJYekc
Js336OB9utEmJ4WOhexX+L+V7z1PbRdslPpNLiOWVDvnobZZE4KoXTN6HFjiaLS0GP12fuGkRyMM
XyTEoXvF2dMsDCzkqPxVzdylGszgTwoVPx9KdMQgCab11JPObqJCRK5FpTOEKIluLUHte+bRSu6M
uUNiOozWUxk6TFKz5qtuJoM1PFwOCU5zpbhybmfl7dTk9KzL3mYlfAajVq1pBEl/G6BM+RWDg9tX
lVvxGVFvtOlqQNnSg5U0GCKAdWUfTCv6rRkb7/KpYLl6S/YZLghRikOAnGc/Be4lqbvkpeguVPT1
R+cU1D/KTV4Agnh/zh2HF8Dymd1i9UjmqN35VeCsedt6O+W35ak2St5Ornh2wKE0HblYXqy+cWVe
LJNdeYKR+34I/d+YzmwGce7vElLhQ+vq9zlx+h0URkYDoRO+VMR86tjdzwhZ1iij+/uqMw4jGD0A
4GxC2R3h9MwTuNcRDVkRh0i1e1BySwFvdMSR3A6VyPS5LWS34a0730X2zCKRk2zweHXreNoT+0yP
62J6ljET37J0jxqBzMUJxs+IwLuzJ2f/zBmZQYBh55Vzxj7XnGdhMQ8vrU2T6ufOG8dW+leS949O
UfhoQ6ITmzVCzJnqH6baUnc+L9tVplidjRVBwbfbfllyM2abLreveeqeS3+sHyzVMJu2qAtuKScC
9v1x7szj7TKTi31aOSZvY1LLbGJalgyS20enJvpBWowG7xgM/EA8f5tE6qmyBptn2Q9OMh8endw+
NEusVVPbj+1gYAJw9Smx8YL78wVkSb9FfVq8TOE0A4qggspp/+RieIdwJNgsagAgEBefLOisJ94w
6KLmnhpdkLsiTa0e//EHxB/LA4lqjCWb+CFcRgpTHv5GLiZ3GK6/Ga+KnRoqmZNrApNS4tRde4Xv
n2gpf2rkNqzGObsMkRFVVYeo/ZaqIi79E3H18FAtcK9l+owfroM3E/mLWYzjpHXjDbm0rMEwtjJA
1mpdmvkxHlsy5fo8vPYB8qLGz+qHLmIla3NpEJBct2KD+/MDbSWIaSzbayma3zMChGOONpB7K/Lp
5OLNLQ6lCAy2v2RVHecUayT3Y7SXxANc61JT5rDNwJIAKb0OY+Ry486sxulgNES8Lay2+1gV93+Q
xNIJdn2cEbIGCHZpoDPFaBDOD0qmJWoV2k68uBVorEFdsVVJyVBqmlc3m1KGcExEDCs98YOBRtHj
Zb19aAr7VwmdZi0Li3wujw65DZJPEur3eZG/96w474xWfmYuc8E65dwvrWe0gcOr1ADiqn4hit4O
EkbWd0XHVNispPuSpeY1ieH6d6WEAl4MxfHfKGHtaBiRYLrWsx8+xSM7pztXfs0+w5p1huSuwUW2
txvF5fOQhXeB/2oZr579psRb67ygUFkp2115OO8dgaiamscWxobzlhSZ9am0DoQECxAr3b4rD363
6dsGz/rn1D62/eMy6P03045Lj1GTpLJw7iuJy93ITxahEsx5o7cxksw95k1DxTXiY0zgjyLebn5D
GUrm5Iiw5sCw+9MMFsGsIgOgnYBtNv4qFow5BkKWGtG+kTXJHjTGPIg4/aHtnGd0m1vcWdw8qf08
jMFXbbvbsoIrNFe1sc4i+dDW3cUGJMIMn6/CSQ85XtGo0qDxPFms2Fx+o1B6JZuQZ3fJQ/JLeRRe
uoB2HPS62fAU990qMLny01A901TCPmJrjDu6C6qXFscFOLIM/0jH0GXaGli1kTsPYYarPSanCFKq
5bPZbAQbrJlcBKewtpGFqB3lpiFMUsZ8nj5SRA+l+k+yVO1/DqewTSks02I56liuZf1zbG2pmjro
xrRhql1tBsZdd9PykPkPWUu53zhTzfKKB8+qeXC9v//29rGoI/nSDJDBKHTwV6a3JxE1QA6MMifR
QZhYj6QUj38eaqrbaqDt+df/p8nj/1+GihN5Q/r6/yVUfP0//nv361/++p///t+O5JGoX/9nvjif
+idf3LD/RnY4FgkSxi2PmESfHJDh1xIwbhA9HoCUQXqNQ58cH3JL/x4wbpl/8wQ3KlMmV6Kvcfmk
JZ56yR7/m5Ce6S0hJp70JAyV/0rAuCPlEgzzD3Kw9IjrQwgg2Lp7KDps95+CY7wc9YHFrZIqCV4Q
asyFvcx0GrSzaeMpfWxK47M3MSqLtKFr4+p8TKFKIJDrDrPnT0xMu3UeVs2bKxi0emwQ+N5KKn8M
d0uAkj9NO+36eGzdEeKAB0gC0/74FNktKJduusdAucLuklyCQtNOhRZq9cXKF3nporN/d52mQ1Vu
Tuc5ja5WmwzHKRyIeZD6iktFXyMRQo60MMqlIxCiJPJCPnE5vtI2PkXYstfEvDTR3CEWwVaHljL9
6WbvdpMDTonar7Lh0Gosea8Z7p4wZKm3xiSBdNoN4xBv52hJtIkeBoRmx852auT3KSLncJLJogcj
A0lllxxb/Z+HqnPIDVo+1nLlRITp7UPoq8BlmY9m2tmhy5Jbi9BE9IBcZ16Bgc6t92zDC0YRLT95
H0+QcJoTi2bzYnfWgX0nGthJulfHNJiYA8Cwzh2UZxWDw8EBC6k3NG1c7KrfYEQ4ErXr39D8h9In
gbEcqErgo+VH/E+vcdA3d90Q+wt4HRMIpum40eIOj9Gf3zEbTB6yhAWeg7PmmMru3OEgvaDb2E/k
mryz69xXvEzPNMHf1hA1r4jTVhi15CbPY3Pb64hZdSN2vkAJ6ihlX5J+2fFkurh20ZMhmCuzpjzE
TlVvvALxMBn1zeusqR50cbF9dPb9kprMAM7eTEnxge0rWuNVCR9uD7HM3e3HECWCGUBD1NXyEKjQ
2SPqZzGiCj2srPvOSIxLY7kXO3NR2SJy5aJiWHaFafnhD/ab12usVCgoGDeZCgBl4SN7jWLvd87C
Hb2uelL0V3gvljBGhEjheZqEJMnImS9I2WA2G2lxiUhCvIQ57vFa5WIDihPlqi2mk7LCcE/nHJ6K
ODZOibnwnv7D78tZ76mN7wj7Ms63B5mGZL8W4hJakTrcPtTnhTqaMa2qQRfO68OIL2g94ovwGzKl
O2T+c5gcpsj5ZitIgx+xtL/zKODvorfZc/VeDvNn3k32KZkZpwxNbayytgX1wBpes+ygEfHdOjgH
OvqPD31dGPt+TO7/8XFU2v6Z4einEsrcm6NQ19uDoeP2Cv3DQLMym9za6MrboPzOnEXWPCqjBpOv
xLqtA71Ih80TybUavV2UbLv6R2ClV5So1rFg2Yb9HZ4/a8DXbsDMIyqGLHRQ+MY9Q8lrnrZbFJWC
1TsD1Skn91M10t+0egiupH0RN1gIkhdIAExqYc9AtnRwNXO2PPkMYEg7w5MWGbkaDP3YaCTR5fYr
H9nlxq0I6qK6JwJhyUEg7wVSHgTBTe7LjDcx34wLpdBw3Ozu9kA6Y35nu7R6UQ0Nw65tNPRpQ90v
aiyVYIZhmaS0+EXU4tzsQ/KHwJlsS1orQaMuH6SKKWgqz74KA1BhTUEZEBkWhWibpb/P4plOyUIt
pWde2gedyeB+sval3++z0bir/YSUzhTMXEG5VNNFr/pG9zsSMD7IFz4gMMiQY7gunBeFzKSJm1Ua
u2B5lQG+tJMVUBksuFX1LsA14Hjk7axHjM9owlApN9ti0uciBVIRBs0z7ppL6VjGtjHlVjkq2hM/
9SYlsAczAHLUBuF3INWvKLrOJoMZPMjtIcwbIBHlImgaDZb7Ajwl6tCSHS2Zvl8GE4n/xdJ5LEmK
tEv0iTADAgjYptZZoitLbLCSgdYQwNP/J+fexbSN9Uy3dWdCCP/cjx+qKWzIK8FtvOK4fMv7GwFY
yqRt2JyF7X8yxjhn7covrGxVlSCuwR4Qyywxr+VEH5sOA2reHAek1KVm4axaXjU5kf/Kqh2ukYN2
XS54c7SKtThLyFUdcJYqC5+biHtn7dinUnTHuG/Q8HK0ZFehEvvBU7ulP4pa2Cp9Zf7/KLNzpNpt
Rvxu6Ix132d7O3VvIRXRmRv2bIDgmyMVkLrLr/2EaJaU40q4xnmO2y2yB/Z03KlRv2uK6dlrQSAb
ioiwGp0HSYM4HaDi6GUuKkvHmE0gRjRMSFyHxou+1osoL840OA0HA/sASgc5BIw8qZe+BExpkBCS
r4zsQFjOexvPk5R0UTGLX5cRGn4m7z40bP4ymzmIhx+WtpYWDLctKcaz4WIxaNzxrgZcZj/xFiOL
MEDWGi9Q+IchJMDdHKXbqLDfHB4jRfqskZI3ljAxOfKu3uIqWzskrJeARJpNJIf+3Htuf74zUlwr
0AcaK4o9I4O3IYpO0KUrCBJ02WrzE+Rku5PZyBlhxAmXMY/IjM+JdFXT9OCvNWVxBE6JLFr+qoQQ
k9Hrvki5AC5q/F3LXFeknsd3uNP10IWs3qTGfCDOyylNx4Mp1wZmOoeTDmi7eyYlITgzrMdJvfq+
S3QBS04+H/zY77i6wl2p1N5IFOFj8z0JA4S0mnsBXesUJGRPQIOLpQd3Y9WnrIjps898YDNhy8Co
Oq9IyQuI/yTh/ZAVQVkw2nSg9iIl0166MJnwPXNNw5IU90Sg7KDiHEapji9uDW0By963n4jGNwfT
J4/Y2DR+57rbSX8cj9SBkJEoA0rA23PeG/UxkH/pNBcHprdy4zTmR5kO5b/U7z5ZaFhbnTHbssT/
eaF9MQdSUp3bU5ww0bDjdOho9BKv6dguH2TbbprOwPwYpt0ODxYdci2P56RtRaUr1IKxz9eym+8X
Ij2fS26AzK/6Hn9lzPmpVNeQFNjNYA9aaB0j4naC15jkF4h3+9EpbNwEDCpHAZXWglrDOJHWCqCP
hzIlCSBpZVrHJn4ss568g4sMQrSCEvZhStIFesNPN5DzLBkJoLoeFNe3pdIeSiOlX0CHmhWFWSGU
ijm/0jKXX/G6PCOSxof/firGfnyt4zC/Bk3Pej2D+sjAwSHoU4oUup5CIkyiYxmF18gnZwogA1BV
6T2OZs5ps3zA3/8Vzt2pHGk4Vo1N/Aqw3Mby2gTNngWXkNkiveW68I9pbA94JWNnm+YRkLFXrxIn
cSdIdyK4YW7eqQnnK4etG861fqkeRyfwCFLPSDQuFqupfG5q72hM5Y5uumqftH26d+Oe5zD8JkqP
wE4Y9B+2s61TxeLN6ft+V4mRj5Zl7i0GOw9Q9F5Xl7gPQ31fLmp+ofOHKWeDPleQ32iiHd4+5h2t
15B+Fv1rzdGGabEVHSJcQDMegy0FSP4gxqtVNWQ+NO9OYDaHgRknw9EUedvt8LU68UHWxH9l7j5b
FU5hhNpm4bqJ/dS4HBFhu31COPjVI+0cRZsMe8ci4QAnSlxGoOKSg9zapa5uZfVySzXBxc+yemdk
SX3Sdsv4EnLZtqvIeae6eevjzt8TC8vXAf0CbO8WBzIJ0a8xDY+w+F+ad4QEw+dOgVQpaPWpI2Of
ttWXpeMQWaUcDKivjnEv2zaOuNI+G7vfBZJIEf548W8MSmfTj262zolcHPy7x7vXFFNMWQQ+qpkf
TXOClUfLxKY22oNrDJDQQv2aUBuxwCxQb0V5p9WL6OrhtNJsh4swOrdUpwN1EdVqMM0DShj9vIHJ
QKNM/hVJ+5sIVuFcpMauig22695alIUo19gyqlOtQ+bGhRsADzFXuinMbe7dG3wsCOx3dKfULE0W
i8CYIbfUPZbI3Ne7RIDnM+0BeFE+4mCe7P5p6qp5FwpiLQXMg1WZVEc92vrChWCNSBcUPhEWnIgb
sCkbAiLJQxJEfyT5CHc2FRH40nyh9QqDcLmJOGP0QQ7Cy7qaCcwn0kfgvoj+ZZazBZxfPhD5ZkI5
MfQtRipIkh/RT97KoyuRXLfxazLA0eH03Sk7O7DtTMv7S3FH+blUR9mttcfDZ6+lPVy5xACoS+7F
hhd/ugrPLEmxKCBIJDLJ4ldQ0XAF97axilR/VKGNPDT3Dzma5lEk/pM0U1rE5p7ZHbZ82EuS5dcM
DsRilnEdzgeH5XJQyQpido8+qYaTaup1L/E0ykxyV0Bn6XVpLaaRth9TDy6hpRHSBsr2bPqsLV0Q
nNv5YNWyO0s4GK0YsB3HhEtB8R19Rdq6rJ+qNroRkZFnarz//4cyY8DJ2WpNj+99LDoSSomrhiMm
hcxMrve+z/uuSIrECuRDmR25S3pMiIHyqlmG48ItkmGFsd7A1TMQiImu2DW+Yj+ot96UfcsIQMco
RneROPZzTHtNVZurOMImOdOm1hkNs3nUUl1dPM1prSi0D4PHj5YlwZ9A+wFG3eEJvoWJBS8F1xzu
vC5iIDL22//DpCeFc8iAq+SC6ZNjMosM+cooWGZn9YcuOQpPfoxGRX22Quuz2jeG1j6maBqmRVJR
0NjK77D3360xPni1+eFYm9gYHpuaP7pqOlYT2cFz9eUKeaWDbWL+8NdbtsbwkA/VyLl0iA6tTbQT
SBinRWmzgbpPZojB3sfB5BWJ2LiywRxm49t2o9+67YZdYitsuSlW6HK2N4KHKQ8DBmMTCRrhhowj
7YfCIiTc93a6zotjCkWewN15sqadlQJ2B/ku1gSyjvlQUOQ66QtfIC8CYWa6XuERcxpAAIXPl07+
uJUdZz1yQONifLNyruR+6iLLmqJc2lFF83l9azO06qygVw8ABl/+tKxmyIlpumHG6mO8BDcdQIxC
ew+owQswi0jrpYlrG5giczSArGiyZoVYWJrDwUabt/9s4LEY9FK1b4Jqa48EWYKchhQ8j4sULTkF
VL0svPloDaZxN4STnDBuirn3es6LX8pg1GEo4WKHNU3DPekcmZCDSzKiaaxv9EXUXo4lv+RPUqz1
OJ2yqR5WCV06xJOtYePlIQ50GqA3nYmi0if0KnX1q5WjXUzRtysLiHFe/Yq3sFhnFk6LBEwgx8Xl
ODvlY9AnFndHODsKmtTGGFmucgnbJQyzY3ufMXW62uL8Nfct3tCHAhIe8UZSgn1Rb0hkplsBI3eN
cg8GI60Yp2DEfAHPwKffPMVxvE7MGUAJR6YgzDmwFm/hxKS71U+dnl/qvLKPQ+++akD3y7Js8eJK
si5Ul+ljE/j/6q79nmb/2gluaVE/7R1veLGAVG2FgZgd5em70NabU00San7hbryKV2VU/EnaHigh
B1TiPemPZALL/UR8k8nUqyGgKKPsgjNyPrNh015HhutuZREsckSdXWcB9Cp5yRTjTZpeB/gQ81MP
J76M3WBjh/NTRgiO15J8NxmltvwsyLC3XmCtHJoxi8Hl95foUG40bkl0YFn10YlSYnf2VL00wMTX
RIxuc5Q8l54+Tvgi8oaXBpQmG2PzPoYmXRbUWgKf+IwK6yOXBs5JTBud675xcAlZPKikHsEEcLbs
mLKVV6eD1tWWIGjV0O3BukYryxrVMnwG02KvtfhVhnhIUvfVGP7cGo+80e6czH3wAmz6Mi4hKavj
kCeKywAjLSH0pq3zTec5ZIULgFe5Fz60fvOtsOmsOSBki9GjrisuaAXAYXrJWXC2/Mb0TeJJjNj0
d2lW0vzme7/AuuXetZoQ+GZLUKWVy0KA8o8t2FBMz5ZDfK/3A1UA1JmwqSdydJXavZ9a22yZaBQW
1yV/BcpxORIdXEW++EblZC20YrgBKUPSdhq3INJpF8l9WAAtfbEJ2mWY5b+TKpjoqKszyatDLIcP
Xf3AaC0YzgpnSQct+MPU8p4rmshMao3gCbPYZmCO4VW6cr82sBSCeMH6EFZY0Qedr0cTAkRupCeM
WxGNofC0Wqt/dHFdMZaibCPEJLqsxpEGmRmyv2PMf2Ers2VVMVMyvYQbPDbDZRrYJHoNNBKHm2qS
SAO0HMcfZStOxGhuxKIU1zbaZBX+oJFHGuP12nYZU8WDdygoDJ77D1LgO5zWfLquwrIRnc36YOg7
TYrIWDrsyxEvKGss4aU7SCGm+0KXt2kmN53wVSRlq1emw4M1KeswOJ28g/XgolbGPRzPqajEp16h
mAX1qYZHxWV5TKKHzOioocVOID75YFfuAM8FPALNFzIfF6mo56OZIGmyMpJwgNOS/lrJq2E4n0KZ
97LEeCEja1qpamQRznu5cavyfcht+JhWtwXP884S/BCzdxyRozNuXnOwQJZd0AaMF6nt/vC1Pvva
4FAZv1K/yv5afWm6n+mMuPrWLcdWZOJLVM7Gded/TdLtLLqXraabDpWNVzGvGOyLYVMrtaq5t/aa
PdFJPsM5+sVLt4si/VbXM80To36N+xQJpK6XYymcRQ37d4mdYkG8h6y+T79CMfyVJqOweSIYFHj4
lnoqzqpwOFBwtGkdhncBKu+hGcJTB302bXUElyv23k31W4wj0hsWIzqewsS9AQ3aO3X8B6zxi4Ix
bIPpoZ+5Xqb5BwPw5Wh6H7TdwA0D045A7CpIHgtKoTnVKMLc8s7V7131gHRgn4I0WrOWEJphlywG
RoDCfuVLJkXc1ac8+AwAAG8ys/XpvSQ0HVFEwFzP+oqGrltW92emcvTDHLVHf6g4pPLmlgURG3AA
JhF6NOPI+ulzfLf0IFg8vBFcMJ1uemdO0EldVpEo/PYqy1zPyaZwxN88xk/xHSw55cWf0aT6oCPz
2LBLLoeyOoau+xzbYbGiUQIqB2NEuxnwKoN1xfu+9MWJwK7aTXEM8pPHycq697G6qd6hRVGlz63x
G0MpWsjAuKeryCSF3MoTrrsF8aWQlkqZ178iYzzd5mdj4rZHrQdZ+7PGurRIxnhT4NCgiIjriIgu
jo52wzji1yOfR3Jx4UTDH3nGe8MoSPfuObe85ewTw0vVpQOKwVYz6BXsjmVFpS4+4VtK6GAKX5KI
my+/7TFy9MmyLbjbXGA8n/jA/c/aDLhYZmLrxc3w9TZwkERpB85P7NP/3Ljl/oFcKuwsuburc8RD
dQYl+ulFOCrsaPjIZ/GprOE0uWxUYY6/KrPeAzo/VnnpvhuD8elOc8ZngrpGdJNQtt6FzJm5yuiM
AofqqWVUQk4fe/zYvVZletCNeXTp1W2i+77UlAu/dgxiHfUe9eEZ/PmOXPm8I05FwDdeU+i0Nuix
zZPx3YZ7vui91yJJglUSs8t0VnCpiQlKLIULp56//EQ9ljZXXsAJFrmfoCJm1UJQph5y7wzuDts2
+lS+LFSgFtIM11kqXI4fVCEVtT5a9ADWZXqRMyAFO1S/dy4l1OJzjsGzpzJR9rjmRwkrdxqbtWJ/
vivVbx3nvEXYqBD7Sctmmn3VIxXjZQV3zsyzg3T7z9GpDmBlXmboT7zY3ctU4qmX93CdeiyohGkM
LyNnOLHeB9WPVMUerd0mdYZ9v770utVc0NJF07nWshfcHmMf4kyTBQsjnbk8GsNTRnwCECzUQLbO
ZeTMCMe2R+KY6g4zFqDv1PjsaXwj+d1mlJjkHoEpgeBQFVoe+HrgJO4jdTcGJe/cn/WV49qyqOxL
m7WHOBlf0sl5ziKwc121SWvMHAHwBRSob6be757s3vkeCYMRSKNFa5U1lr8wKvM81QGzgN7pELVW
fKosyNk3WR6lCTWfm2NAaJPLDTeiMD/GafjFcMPFKlXvg3AUq5yytZIKevoG8TO1xcksscuJuv+U
Qf3mGjb7/T1e76orTjEOXTN8m8r8TJisDbTEN5jVCKhwFidBTKYkzJxXBMqMVFdJmMDiqgH6ndv7
2iESaSk4ReAnye6VZ4g8b7Z4umfJjWnai3s6qKnJaTNOvRDnogTQhYRr2wfRQLqjEelYKvPkRkdG
yreJk9CCQDc19PP9+FI9xrnXMDAskMjT4idqoFS0SFktWDdiL2eqo6kcG0jpJn25sUVC8w6kIL9+
wwAdHuY53Ng1+8Qw0GZn9y9eUeymZv5CH5frxLVWvoFvgzECUQAHS0We9WizAlI5NyHoiuVbSf0U
6CAGZYY/HTxVqHXaBucZNim3HdrfQynvAEED0oi99tPMICeVnSLivQvDtHuUR0RbJieNOT+RwOMI
Fr01Oayt0C6/rRzTRwqcSPWor0HIDV9lBOBo6E3uLVSfcUutCwKzP7DdJp4p9kznt4UT7ED2pyRA
5Ucdf2tf8wEN6W60voQYF14vX7Kc0BierloM64Aes3PpQNO3GjgtYZLuaPWG9ght3XWwsrQ+YAuO
V7sqAqeUVfumq/8F9vjI5M3c4jAJ4pvdlW9E3G74WC2SphWew/ZJZAcG9sse2uaoKFVIzAuo6ndT
g8wNnC0I6wkgbc6gIGWVoQJ1GZojd3Z3XnPbJTdLRBC5maaUkwz1mu7yipXYIumjE5hp4hM4cbnp
pmIRlhzackyleKkY09ScasOgY6xE5he7a8WbrIwFLyC5WPYy6ZUPA4MIXJrzTlp0Xdc80HMfPieK
ZT/XwamYu0PUsu/nkiwV4eRn5pBLx4t2Zd6tChtIKY965BRPuIfmFRYu3MCA8uP5Uut8o3P3PUiS
H6O6G+kcpirm/IOoUqykUs9wdJotWushsDue/jTcqMmEMVqpnwLvaOVi3w3lj8OAg5NpfQPyzx40
w5wOUXvc10o31BHEWb6hBS1eivyNfBymG4shT9rW5SrpBR1p/dYkR04H73+SxPBp2RqJpILr5rH3
C4osd2NNypLuBXaAmIWhgtWxaHzjgop0FL75UI3BNcFQu67BxME4gqAeN8VT2M58Jwxf5Vdmenqd
tUxVxuifqZ2ctOfYMTlLHiZlLrMU2gZlP0CXtDFtYPL+81tO0pET0sHlwF2ron99YS4ML+eVtCn7
U/5r5/iQ/1F5N8qr34saJczQ86cGoDwr6zktAPN0tsu+0JSHwDdeHIRyK9oLq33P5+e4Cri+2gb8
15aclGSkNPoPHv7jDVcK8IuQ7T37wfS6fR+rpQESenc3TYEI/4d9bj3VxbZIYJAyImN2S+8OByts
HnxKecHJ1J93mhApCGBGWK3nfZc1syOMaGtziMRigBZSdhJaGLQ6l/O6KQCEs2AszGZi0Ujs42gA
/XWdcd/YjrO3CIHmIksXkCsFkwL3YlNaurOhgimHF3yEHLKIzKYE9eq0zMyLbUUd7HaWeOCgSeyp
9OJ9nkqY4aRZ6pEBMrPZAk7LPkNTWNXY3ph3ohiPN/yK297KerqysMLM6nOe/HUaApvWFEJzaF31
NgRZ2jP0uuu9nkb2He3ffL8ZIMBBP8+quaUxZjuSbtQXFKShEcxcVxEcAwjKBTbOaguWJvxUcrFo
ELyXQd1uhPZfmjmEXDqd+d9/1NSei5ANjozrivvTPq5MAtl30gjHDsV9I7SZXwreaI8AP22gy0ro
bT/MipFjdAP68WDfd4WGI246je0O+g9exta70XX41Fkdm2/xB8PnEAjj2ku+wDHhWbMVYwowSt3a
vktknKwSV1JbN0frYmag5XGEx6gvcfFZ1qrpUibBHVj5IVv0EZhIPRdfYq6fwm78lxbYrCcEbtxR
QIf999FKgFrhNBYZut8ced8NB3MaZXP4at4O+PtbdA+iB9mHmRoWZLPi3cFmVLcBazFmHQswPOzX
PWMZ1hPqkgzdX3yqKBpPXGOeotmUAN8CoGMKgzsODIZknoIPowvFFUx+9tb8mlX6Otx1+yRrThn9
aL2Lb2ZE6pqHfZJ04crHglNYiCgcPBaaqpWedOEcUqrQlx+9ow4EYsHHdO6tAAYyA3gPiGlEU3zF
2nQRIacVUwFoMtOYfbHPjpWrt3NSrf3A2EcIDUS1CTvBfrxpz9SrLqnIZAsakHz8lpMV4E3JEdix
zRxFxV4txltXuq/xsI/tYrrC9MD3W/7ryv6Uks1cZGkKMlQXzqaYDDTH7nN25XtNdwioOHWwku7d
jWXHASSADx09tAlomMr0KR93WLsgk5ih82vdo36WmxHxjoaLQ4BxIQdkuKbtDllqbKi89B/TfjuS
DuDjqxMH1YzBEzm2eY8FZsbi69iYTbKLixmbS7WXQHlnCNj757bKX6zOqVeuNbMNByEqmr9AyNP/
fLSihf1tSNQyhgbwqFRLlsfFgVbRmsfQL1uJ+B4AB0sS1cAhkdbIzMHZIIEfuHGyo8KGZAGZCsYh
Zz3x8QwmqfsGxyj9ON3qftkYkj8Jl4IjW3HwyukcmiXO89DnqY9haYMQ4mMogv18F9uMfvivho3c
z5RjO53x29BOt8cOLJE0kk2kwMWnyMsolguaeb8Ii34EqPOe0fwr7Opkcuy8K9H0BnnJu456TGl0
28dDBG4EwFceVlRvNfBh248YdhFC5AioSxymMgG43reviYXrpsqydRHrgxoratusmsmVXGYD9gJs
cY9ewe0vzV1OY0n1VcqnuAySbZ7YD6AadrhF93PdoH4XWAgkjLWZAV2RHXMw5dM8PLvs/kz5/C3c
ad5uHr4ysz56fp+iMf9mErSJB9msteDMxoxwZRDtS6ggbu4cglifWkbojYm9WRTMe8cpPAXqDdjU
iC44odCE7rtXpfvUe6ql/GSkUoOfQOdRLma8uGDVrBz3PvwJVyH3T/Y+f5PSRbagADqn/Lv+kEyn
rNlsnnsnoNMd4HlWwGYJvb9AViMCCUYTMCrZBiVuONtKfVNIYi84S0A79G5DIdlIOzo4Yn9MLgIe
CDoBRhPw8oKnY23ONL62hrPuI+sJvwPZW0vUj0wwlyVWi3qY96Lruu3c+u/cKdN9oNIv2ynWMfH8
TZ9gwwnteV0TGVm60z+cW952qMelb6VyMxUeBcp5sC9Bz68LOSOyhJ9CWD2ZCGyDlm0cUqaVnpA0
YXjBOz/XkJ8BP0rVaoVRL6wViBTMAgvQUcbS70beu1hRk2JMxQbvwU9ExHlJ302Bi48qJmk+KdW4
K6dF1Wpmv4H1sfdoUz6EsnhRXn6pwrBb6ZFRo5xSBDSy+K1VCuAP1h+mrmwLOvmdexzfbNQiEuTV
dg7ek4CIgKXvnQoTlGmhR+abuBINq0mXwjLegkKIo0lGjpHgQjKsl/jkDqntvLBPs822/QU70mdR
mz9TnRub2oRrUdevg49k00s4EIPlMqxMD6Z6zMcYYEHZwlcB25TO9ZlBYrfqXN9eUm4mQW+b8dqu
E3PJlAbGjMRtyTGzgcc7ox/NcXjEnJLizroHFYudMBDM3CHXG0Liv1nna6pD+EH2PQfaaNE25as1
cRsrcnJMfpz+85yOy1/nDgvXdn9gPNNCQGBqkQQudXkDoxWKLX/8zHil5qm7zCiFi3ZD9PqrDkFa
iTnD3T+9c+kVa1s2/0a/ZJ3WSM6T6r7zIJEkdbpXPdXPDji2oYleIyZqq5xoKGTOjqG6DrBEDXqm
nHo0mJ6i2hkOSLcoN8Z1U/JS10hJUyOvGDOcS6QZjdzLsFZ4doEZqDNgq0vOUbMSEO2gv+4bGZ4i
YZ9MMf+aNuUBzmdQhL+Gp95wlbw6Dud8CjHmwD0zjNgOtrlOcUC5TXqJazbGMQueC/RVhof7Oeoo
XSuPgR2GNNQkSFLWdmARdEu7XnH1wBHzFiTV3qOPCNiZ88z86i/vxrc2JSsYjjhuQr3N8NktzAjj
Dx4cbuPRnWSK1jtARTC4Yk30ahSZ8WsJDhxz2Z5V8kLSjpyvsoKTj+ZIdvRpLH3qChoJ1JYpKRJ7
yCVvXzKua5FidiawFQxXQ4MA/Un4imOESz4AgedKdx/0J1o207l8i2YussJ3Ps3I5PkfsHhNCYpL
AxMA/nnHNlVGCIQgK0PKV4rYuTe0YDxq5LdgFrSnfNZZMnBnphc4LedU6g+pz7CF82dmLYH2KUHJ
KLMYDkv4hL3ZvUw4kcVkCabN7CQ6Fw0TfjZxRoUbDnafbSTSb5aqd5IUu3nAPth3tzwHXuZQaZ/7
RbLpUuY1ur/WVvmswkdBs8aSErrPrCVXaTaQWiJzyeL26vNc39+EbFDzyqvFG/RAjhQ06rLCRArK
WxbLCAx8D+i2Y03I+i/objs/ovfASv2VkuziIQeYvvrnjM0P/oGI269xKzSJ/L7Yl9UPCZ7YILyv
YxwaCq83QyXnHIzmL/0aHlmFoMuhGFftIsfjVHna5lXKv4yGgBJHDr8J8NwwRwZCtYMwWa/VoK60
w5ic49O32jMATS1mnJPaE3TK2jcnml/MwdvgNb5owobMxb669hbqFsVUn6Z53HQ+z4cuumPUcARm
HlmN4b9IEbGZ4x09V2w9lv6D2bkqprmH0ddGi1GS37QzfzFI82pBa+gZKZGLpvFQs+gVQcMLkFf7
SBJ8cVP3oRPl0+Akr5aT/ZuyEUDl7EIlg93gpM6H0/jV3qy9A8OXgz2bR21D5aCgia5htYnDf16l
P1Mz+IAJUS1J9C+66o+cFppU/xCbF2YjK4PT4MJvl62kM1tmlyrpn2KBMBkyjpv4TAaKm1cph98F
vl9eBpqwAJRGb4ZzIThYA0FpNx5KP4e3ADEes+0y7fW1pLrOwsi+bJoAL/l/Srn/xtpz6mv3RJz8
O8aoj8t/GcDMoytMJ2qbGfe7K03lUXKh1AFhZMCQm+vmS1kw61FTyRdSIxi1OxYwinoI5EVt+y0C
vmTP+sSfxoVSo01VuIHC3vtp6vTisOd0ynjxHE7Rvhe7C+ojOLwZ8zXO+wfp+mDbjHVh9PS4+KF7
SMeACbxzouyBBh17gvs3hIdhZLzp5WDAR7ZGDAzD0tLtjyeTHKkbrag1zHKXZaTZEyt5S4x7XYoT
T1S6px90Ek5bW3Y4MZkYGezkg8VgP3P/Ks97bqC5EIMkfzSHv5KRwqIe/WiVm7nPxzHt+/qdAoPr
qL+5zRdF8Kwt71FU/ReWlZOvmxcRFNzSAHiGFYzJtC9oLYmKX/rsFxaeqK1kwrpwaz4tVQFL0t6M
pO5tG77KMbvR7XsShbPqR8MhKicPqrGCRRCH4zKpxbmyIYA5NljbTv2EWcklr/K5pFOwoBk3cF9M
NiRiGzrB2mopVe5tEGkvfcqKjXvxF6DMtCHGeJj7Zt856ZPsSkT8Yj51nSOvDWnR0KGQPuLhWUJJ
ZyZqTx9+4us9bBCTHpzozAwYoKTQv5zfKWILvPsoqTowELuXrd2flCniiP0TDvOjtnhhC4n3W/Lx
89LLlQjUhcl4cOjpuVxZw2NoTxBK/fYXo/QKT6lelhEotMCftsNE1BZpeMd1Er8J2GAB/9saOPYF
sKg2WfcQTjCcay/4dZ3mz0S5F7FxjkrDWt7jcmiZOl0liUWLZpC944AptwxMKBK6u0R6tlsPa9fT
FKIqF4CnoQxZO9OmotebgIMWE98VPSvx1pjIlpF6ObbChkCHv9MhbjA1H6T6s2MB0vSaiHgzRmPy
YM35B9gdTN9TvcEm2Z0n3qYVQ2lr6fmHZuS1yvs5Xyezc0ha/kZS0ngmKiYooQNRPyeCA6B4y8AZ
nznPDNlmgK8SyIkBYg+wJpYLr3gTlEMEo6KNB0pTa9enCrmi/VKNc/IAxq38irLRYeRuUuH+WHvt
JySC79YvxztsbVV5BSRGJCjSHB4+6EWUju/zvW0qM//aJOZMZf84xQC25QS1jugp+RwQvfyCdKOD
jhk7tU0HjnO4TVPENmFNZ9lfcyUN3BEjiXiqXyZXV6A8XX/JXX3bzMGnb/ovLpD0HdUnL3FXPxaj
ZGBckY9Iey5iVu9uEI3jZeIMeOn9G4FFAaezfI5GRrqTtK+VyfCkpvUhRr/CY529QrqC6Go1p25K
bxzLuBqyjq8hzoPxxijBf9WYexaD419RdBQRpdLeNNs+IOlp0nK/y1G0mbjndMm132knf9MJFcwF
JhMUyZdFb9Cy7JK3WuI41UTy0YFc0uafxJ5PPt0aReXsaytVmz40n2qzAJIrvG7Z2XDNyLIUG+EP
+7G0+1Mlig+TdPJLyvzFTuu3KpraQxQPtyoO+eoNnJEufFmR3oEqAd4fm/wx4/LpqtgoewaQYbhz
nBEbAsb9hWg0fTzGNdTivtRakFjxOlzm2V/UmXhwQkrC6sZ8MQLnc05pjU3zDFRACuBtnOzHIodo
XLB3OMo9WcP0rzRIcFIFgZgPWTgZaIJBCxY+WRprvlX3/oMkgzMOwLiAYEKZyN5NTXIRCNdp91wG
FFdHsEbQCFwcBJSw5Gmz7cwY04oS2yEMXgebYLbt1g/lxPRg7Kqz2QAINuZft2tDoIDJrh4G0Jnm
tKMjwoZK4v/WYvzhn3GJAGrOD6GmD1F1kMNslR09xyCyUs8ok3byaNjVXo29XPt9+xJ1OTWa9UvH
WouGpBBoblUKpBcg5buThB+9xQzr/i+1nV5N45rRd4GxlqQGgLx8Gyds2eEj1yaa6kzjgUHEB6zc
UdvXvGdaRw3Iw0DvDC026mrnXEo4+VEF9PI/8s6jOW5n/c7fxXv8q5EawHZyIDnDMBTJDYpJyKmB
Rvr0fqDrctmu8sJrLy7rSvpJomYw3W845znl3Fxd7d6BKT4ZYrqoHEzvaNoQ45Fyt3I8N3X43pMT
oTThP2XHdY66cAbZwGDYCE7K2KYG+OKyB0zZR0fHGB/QbhKgAeHYpYDWwJKTeQmOJQKYyktJvMY2
Urw8IBysI7sGmrbDEgxuEf9uGVziEOfNHN+lNh2oWWLEv2U5Lp7RX3I69U84Y3vAyriuAiN67NhC
b8yueq3t+tdMGLA0lfmgTnmBoXAENnaIkRog1fMxgozvwmtOXsS4vUtpg90E3WszAZ2wUcSloH9p
lrKT2ZI/3DjjVbQYaRJXcUNazqcTTVj8DIJ6cx8ndev9dkuqT1iwXzAivlk6PP6UqEA37tTNKTUh
4jQfELuMows8iBCHHx0hkPA9XssMTosg12YdSqoIbMmnFtYAr+q3bRegmysKU6xkE8D0GuZsH23p
vu4DMdzawKbloTbYlHWAXy5Ai841oDsC9ozupK0cyp59k/qhr03IvN6z15H8JyvqMivnLbXvsqxN
juUAaCWJxLsbN+06tmHtNb77PskOyu+Qv+F+HlbY0eFXJHBzYjrkdcW7jt+i+DYh6c65K9jFNxBr
bNQZnSiIzI6tvbDD7tj5QAVL/hOawk2vmJLmTGrgti3dT/ls18N9Z6qzZaLIsnrxAlrIbRG2ZRHg
3yIQL80y1ub3EPLC9yFF/yqZXSEn2RC3pXB4Ns+sc9EYZmwjAE7Xjaw20hnrtd9zgy+rCLcjijOt
ILMTWgIrlAmbS7yj6yXnnFOcycM8H2N8HlHfDNfUF2prTk7OirvgSYn9EwM0mqKotUBl87wS5LrU
SNmh0jGCZtP7CTOBkAEJu8qdfVI03FFDUezG9LtuhwqkrbS+qVnyBE5eVgcnX6O7C/KrBQqWR4w/
ZQiSaFc+0KXKrer0T6WRc7dw1zZBxLfIoUZt4iHvgvPXoehx8yWJrDyKImLiTmhL41nexo8R4Cph
P3Cnb13XekWLGb/4yMRWeeAau0g14ugj8QCugO1EkJDXuvUG2kxzkq489QSIbm2PrvJfrnEWvZBK
bQDwuQccwz3q6L8mTH8yIqRzrHV+Y4fUXWHmIZDFA7eq42UUlUBh90z7zRop2ggH3vtBPu5nNfP0
mYP1XInmqML5rpcjuSyzyRUvYIAITc0wIb/Gqwz30P2Y8gUKFtNxAHIZIGarIYxgUALL82Bb2dnA
vEHLD+alAIdpkO7DHIq0j7wPZSMYWL9b1V3DK+LpN1buKbbb6tpR2OnQN96IkuPw/DacYGvyH+u2
YGPY9J92DwWJMhIzCVYyO4N+AvzmlPlo9PyyvJTNeEMUGqMTTJm6DtEucJbQFD4/G2t0XmF8+Xun
bUAZS+CPcTE/AK4Pif7kiK4pNHsbwh3rb4QZITsLSYGI99FuKU2sQn8IDRdg6F4GJ9ynNMwIDAA3
RQH7FRQ+18T86p2kOlQuxJtJ43xp456trH72I+vqo5JkKGY+dxb8w2AkVF068G6RN6UONOwkc3ap
O74sJ1MbYIf7Rodmd+2TdQ4D74PRSb5BAAhjW8YgzXt2pHGaosfh9GNRd6ry8ia7Ru2rGuatZYX3
zCMztj/Dx8xkDusOaADO6LWT8AJEKS+F0VU1IxVEGW06PnugyIsseJ/t/DKK+Cmw9NswMvcl4RJy
Mf+aAYjxrEihaFBpgXxiULflXQS5ZEXiMKfzoYygIQbuL8WUuar94Lsrvyap0dXN4lnmCZozNH+D
WVFdOayrk/Evb+G09SL13CZMIBPv2yiupsNYADvCqQFXwwnG32mM0ZFD7y9rCTKd3b2f8RanWrv3
KePYZs/Ibx1Y3M9WMN9FJXe0kXHDVJNvA1RIyo0lrYMV4Fhp6zo+kbphlWJbhPYb3oNh41vYtW2m
uQx/mjx7c/Piqajmbhs0YbsS1vRWFDC29XAVU7+LTG75d2/ycP+OVxavr0HNM9KxeDdc5a88e4Qj
LhgH2+yZCghJYS1uyh2u0aKGbMPsK3Lrm6NeghFJFu/qDYbcWymzQxiVt2xGjm77ULlTWxCHPLqv
qMNXM1Eja9NLv6CKxjie1ZUAr0JXbzW95cab4GrrvTnwV89mcfFUXeySjBwtt4bYqvbWoO7z+TuQ
7XH5i4zARjM4/zEr8w0onkfD4r6aYFyK6A+qK1JlUgBCYUdLQpgz5w+zAKIoEgBGa9uVtya+xXP8
1NL69pq6Jl7E5ain1qLzNkJXx0HHjwt4ydLnOJx/1QzmqTUPU0cDk/5QuxQLTmYZaVO5YnE34os7
z+dqWZqp7HnCcmt7aAmipTRF0TP2wbtlIcy17eYgyy5g9AEBtwf9DuCKUoy7yarcE2bJI65alvnd
NfaImcm4sz2JwpgBzi50Y8aIjNmAfbGpCd0diMR0G8+UiD4f/kXp0ZtEgi5ZRhGmOJBwZK/Pd7nA
2JEG945h7p0mKtYOdpU597hcQx9sNE7EwoI4pbw/HjpoxofnqGPZO/SJPjRT+6Hr5svqXSReXIFZ
a9l3LRspHyL5xtIw2auQ76zL43Nv31EBj4tdgls9B0Q+MOc2svjZnoMUyj8zRC6dUQ/jOknzxZqA
mz5jWCaSU6FUeWiBa7YT2UYqdfdlkndHMqNAYG1sK1I39zhbpGmTLrTHwPTuGvY+ytoLWIZo14Ti
XYr45i0fYG/CtaMd0q3xSKhSMi+yzsQ6FGeb5x4nsfU7hCxN7XM10eE5vMlpwkVuCvfB6332/JyM
WRDsgTz/DHn+B2uJtzI8jlZ2eO2qU6iJp1Pvlze8qcjG/OZg2nyGu7o44EM8JCiiQsdu1lqVz8xu
V4Njr9IO8FkNCRo7kH6jVqRPVcWT5g2lPmKHjJGfgTmb8LgO7lOrPJKp/BbCEd8YmqgeLvFVL/NL
l4jXCTGaZsxoNu051f6fClE4Dq4SvZTxPQp+YQ65wfBUhHLgOegZRNS5eA3ZNBjx4Dw1wXSRDe2w
sK9uU/5JSvuFYu8ccZ+yQS4OJmPUxUNN1iIHlGQH06OnYG7e4F/+qs1WolnOnjqp8doVmHNoXvHt
JMOa8POzzXnB5d68wbVtOPQZqvDyUNXyicRuXHQApQI5/lTs/5iXNikWGmQsvYVeukIg0JIQgEYW
c11XVOgz5bYXdrtWkYGTpK2z/RDjEWgGdSl7/5ErioD3ocVByVsiWJevCOu5zRrpIVloaMiRKrvM
hGlS6eQreWT9hz3asV61125lBpwXrOgqltEXpTvaJAqgVSqZCPBNhVr8dB68HzFOr3h7X1Wa4vcW
dKqsCOyhPrB5LVsl1l7TPS/v0ITE8GBNr9449RurnDcGexT2uLyIiOe6irQkmcxPnA5inSWOcVDR
3xo9A5J3Ei18vzv41XQdneTSuMWmrwvBIFud/p3BDZmrNK+IjCpkEhNy6EXd8lxK10D2yTUBuY6U
ZFLV59+2mn6T2WrOTQadFf3DpTdodA13U8oebBaAxYqWNlr3e1XVLyNCrI3pCkFHHz2M4fhsQU8w
sTMOyn0OqH6JcCIZs7Ly+7EdXvveuffVvLet6TPpcYk7kX/giHmIm5z1ZBQ8GwPNqIc0sYH5gVRg
My0HZZ982L1NtNM4l2grDVLCk/IhK3a2BVYwFAxwiCjOtlTFJCaYV0m6PYaFGTv+4L/gqzWx5JW/
oSg/pOVam3Qsf1LAB0CPj77txc/C6z+VS0pTFLGyqfmEDnGPBx4O9mBHwb7Ed79pW+8YGwDvoZaw
wOTz5HKyVdUj2jKLwn/4UB2lfh7bV2rldGfQvKaGi6iDOykyFlE0phYSbZpCjjipnPvZtK8CsuGq
IPM5junVS1Ca+CLuyEX9GMDAEO22KNdzh2q/YobBlbw8c4xfPZq8S4iOtskfHevFbNDcO5EGEKX2
bKE5rMv+IapYVnfg3XfA1WyG68wPdVABChGfola8vAYPusQWPbokK2lMjCAqT274Nw8ZG6FeGpGk
pId/L2hOCaEq+0ox/hEODFjQ4bbu/N3mpnuox+kzDDk8YT6vMmE9d9ipbRwOLmfMsnCIBijsEzeJ
CqdnCABw44sA6p7zQlmN+70g17ExpNzoh3Ym65bBy6PtBu9+3nGwD8zTu7vcIfS7s35NsmYpf4Zr
RXDSuuAaHZV1V7Qs9TK4YEsSr03ztrb69rmxPADp007ZmBIr+abZMqy6oHuq9IgyJs7elVUUd2y0
jbA/c0AsR6IrdlPPehNgDSC9ZlXXjrM3ZsmIzrtEE8+bhGiM8bT/gI+itmPq/0GmKrYu0Yhd9goU
Abu2g+IHq6TFbB+t07ylSe/XNb3BtmVsGlBo+g4d+xTW74MYER/Eijlts8dVXW3KOXWJwG32PCTf
uiyqPacn8g949AH5ap1pM+VyuJxlRoApJVbb+1u36J+tlioPMH+3DsNoW6YoUcm1u0Q4DuHtveKR
P7PHxLJS0Ew0yY3ctadeBlzIiAo80//G1HftZfG8/KJrUy0ERnZb7g29s1rf2TAh9Rg7sYWN5jMz
Io1U2mLlkPfPTpLyBNakq1RlffDbimxwdTOL+FgD005b9znvyH6sPesV2RvyhPzaADFf+bjmToWh
X1XUtKu8HRNiPtFjdszpGX1sGq/MEMK1kBpytDFeDkhQsf/ozhNbJZ998Uqn7YiTKP0REfbVAYwH
M83J2taOfIlVjwDKjm8ID7cz8mGmCizxEoSHvYFamUE77zH8HV0zZgQWvFUN8palvkIwMzQ+DIs5
/WB0E6wTvAt0JsjuIVQGa0cbf7CZ3gZogoR1/M3RkSPSyn6CsjwGqEdoQEpN85L/mgqs95BcwiL8
ZHYv2J6ZZ8TRm8Tw77WH7IMFs36pe1ZMdjAGKygvH2N/m5O+3oCnOpZ1QVxKmO/cOUWIXgVXLobL
8mHxBz7YuUXXnGcdiubst4SxsV1QiUjfzg1/tiZADTgjvQTziqV0iB772T6YMYuAYIFELJtBK1AH
x3SOHUGUZfWbR4nesWoAxziREDes8mJJSLQ3I+uG45QTKSbVY+CNaldlwYdA3rxZKkEHgNsqW3II
kjTc1NlMUlhSrU0p7oaOCz+28xdVgKW0g2FdIzQmK5aE1b7Cxk3Zv3a9s98mp7I031BqfRZZG6+X
+wbjmzJRnI6CbsxWGzuzCB2gakL6ic4I6XajcOelo665jDGqe0b/3Fbj2YtEeFj+KAirOdVruTOV
trYVRxs6vHNt8houIm7hr8YPA0VjU4TYVRcwJEmwz3aXXPhQlFPDOF1PFMQ1NlbWLxFUTaE/jKI4
4sk4MFg5i5Etq43hFY86FhAC3tejn+9TWZ2HhmgJleSst3T6003zHWMId4syHK7C8FpVgn8fFpQu
zsGm41ZqebhiACIYyqhXjLbiYrXCrTX3m2UOYyfiszOWEbdffWQG86wS0zTRR8/OXLvIll0GIYDn
zdK8DXZ+G0IWsM2y0DumxcQGyfwOqno4WjLGVZTmG89qWE3zrZTFxCDJSI5u7MVI8eVdGfYPpHMw
ZJmRicTyAccaq2cfUTEdyKV0w3VAmVeZ/i+X2SO158HqYubIMQYM0/mYInYHvQcUBqD3FO7MvkY2
VDvlikuTyi8bmxNy4rVK6zNCii3QiD+Tmmhww1dkacgrbURvrG9RIX/4M3Yyged2TajlVUUMe7hf
k3Xf3S0JoJNFjbgh1CBtSAby9mHdiH2lBsaLfb4PwnkJyBtPqec8Y5PBaB+Yn7jPf/OqvjNSdJlW
qvpd94+XS2OxCiWxFgzRtuBvYcTaPFhdgjKy/9DsqtdoehigWqbeApbBlOvKYN0L/ztVZbj+/549
aEkQkf939uDHZ/GVfP6vxMF/v+E/xEHb/i9P8HKCFhTSdSCB/7f/ARy0zP/iZ23pUwhJdpk2lML/
ARyERWhZDqWDi1aBt1aY8n8SB7E4/ZfwAodVrC/IsDJt+/8FOeiCOPzfkIO+aQX8WVTAgWvZtmM7
/wdykHQTcqZMfLfdQGiOytlbBqBfGHIie/XFLoriR9UiuBUmPbB2YYbZs+TpziaLpuNOpTQUgEbx
wTjDUyjJiWyKxtjJ9E9QlfuuruuN4bGOc/rhL5p88mRUAfOLfRWrDH8vpfnXzbzuRPUP2iTL7iWO
gO0sFteQZJlbV4DGWEFuZzOL74ag4SRRpBv6NV4aoX/9ji1LA8juNcrjcWOAzGXepV6QkO66Vtrn
vrE+3QofkDNb1tF30TSNqJu2UriPZX1hTozZeRiWpoPprAmqZRQJ8/cW+iJel1M6NsVWhXThM0ZX
x12URzOzZVqCbi+8qn9eIv8Qb8S/manJ8Hba38CXLNsk2LMWSI6V1wlrfrPf5N4SY+hM5pbK2HlA
7j7vR464nV0VX8LxY+gF8VXYMtnQWyf7sZ/dDfK5n5i0zrUu6iVwT9xK4syeQGbt6hQVQTEkOFz4
vUXOPWAEyFl9nAUPrc3CqE6fIr9eW4IEKtzGwwGO8GJyHvwrnCPWi+StrqtPKQoiYlGMxqYaP+po
r+LZ+q4z9Alx5WM9JHPcK0PzNGg57+Yu+o6mlKpAuG9AVdiCCCrGxuUf7JdP3Rz5myk1HkrRsbIr
fO/g731MDAci1C2y1ptiHRi5tdHec2c2XAtCEM3gLyPOBqq7zpAfG6k2yEUoGLr4zo5ILJbDoaHX
sirVQpnEjeSi1Culb2EEczGhoBDSyajvzDA72gy52cD6W6/29KmqZIRKjDTuIm6M+yIAbzBPhEXm
kg300NLJZbm4+GHwHXV1QySqMtEUFhCTgrDcOnF4bHriXkQifyWA69Is9Se7uXSTx3F3F7qLWGx0
1DHWHY7SpgbtI4cXHA1J3P/mExYWn9IXfebeTBpv02ZSv8QBsArty0MYttc6kEv7DkdSJKU6miNu
IKc84/kZHoJFeBaI4qXt5P3Mhveim7h88S6mUxGkk6sBST6KDgZYYLPLi7LIXXAJntxGkf+eouY7
YLO+ZanV3k2q+qHDZM47LpuRcXTInPWTR6qeZp+FiXFquM+51ZpmB+jIfdLDzGg7SJI3OxsPMXVx
0LmP/74kFRZ2oLYFyk2G682jjWXmEad5+shtaj2MBXDE5UeFjS5hXWSnIrHVtVl+6t/Pe7FxwJmg
7v/zHwRO/GmNwjz9+0XRVRo/F1Bg3HgIaxSWezMtnEvtOaS+Enx1bnScv/XhPflnH1Y0p0cML8x6
LMfEMcRewuru2Nq4OzHrcZ870bPs6vEh84IjTKLfgL3koQwZ5HwwRMTkPJnWFuEnyymBg0DRP3SA
2CYS2NfW3ABBnajkuuihR8S6o8qQRFt7F5sMJ9RR7i7W2Gx1WSLBar/Z7AIX8AQjwaSiUCon8ERU
hIPIXppw+pRKNIfcfWWQ1DEQB+XQ2eUhhm90SOb0PTcLuvu/9VAQHmqbMyx27MqFSZyTb2ukRmxk
ze7BjpNw888zkZbWna8nbGlld5pMZJdYg+btV9m3Lr1dbB4xlm/MMSXLr9bBcRLi1y/jeYt2klIw
JeYyPcdipkrv/HYzmJcebEKNZJ/guOCxj4vPzKIDzp32mJFfVObxK8l7QHV89xcvBkCQWBwIv/D5
DMK7kUpfJlVfmZV2iD+7R0oeDcuk0ygRJr1OfEL82kAeUl0LgiKIsxqnt9C2XqNKZOs2Z4g7Rhkx
4sj+09Z4L6bsl1lXskl92axdV6NkWGwEI6CJ2jQO2qtKnL3kshfsr0FRr+uweVdOAXEfCWhPxu7a
YoDK2BxtQ7rIrGqXq6IrA3mZk+EizHDn68r4SLREU1i6r3NZ2efMGLYZCbKHITMfp7Tz1+ASuZT4
THJyQUeXfwZSLPZzudj4kyDZ5rDdUAa0esvl96wKDdMNeVhnFdGDgs8rTKTwqkoIYhtiByM6x6sR
ZONqExAhEjMPJLB5gP80vPRG/GrHsidmWuDxqFg34xWPyaPt1zLtXTRIwMbXsAQsELajxUqPXmg8
R4trg6DQ1zS4RD3hmgTHLZrWBE0YcBuzcVeVo/o1EPrlSU/B4wWx2rCT+k7jzjxpl1NPBgUKB6jq
6GvCP4THkolggkQje2wzY09Uiw6um8S+do3oFFxJBNP7ZhntVenMYM1t3Y0qONOnKUPzGdvxNegH
fzuEW6eCJJL2EfwdK5V78HvWfcYqFjAJi/mxORqZyQ5OlEy/Euds5v06j62QBlPdKWbN+1bP29nT
9tEmaqfSu9lAVBPkstq7pMQAuey3nbwD8HM3OB5PCVPUtdqNXfVkpuapQsV2pk6vgEsFH04H2DOe
CqYQGv4XLnZys7po5/VkQgaZD7LHojyyTXSMeV9tB/E+VYY4RrYNzAuOyspdpg5GTiHUmC/FHKpt
36MBjCfMa3ZcbcGssKgo+OuGxWwE1mIrlmywJp3Z1mTk85ZLEkYQPKjaBcRh63xXZGxxcuVZN+Rr
PyKunrXyxl1A4qgOMJuKnqEhAfL72UFo1cVmvB9JLvOMMdwy9ApXqGcKGWXIKq1glZfYWxIsQ2cf
H0fmqPQ1q9t7nSYAFcIRMv/MdrsS1spIrF/2AtW1zcXVCQg2Gx6BUmsUau6fwjo3DeISCGQbN2Kt
IeH7oVsb05NyAvcQSjFu2jwkgAXkBWeviWmwulWeVz/GNebuUHwFAxEORVndI2I0Dq1zMhTBcDI6
zgkPc9kjycLhI/cOUgsmXc4VV3GykgMksoGdcJcHp7wEdumPpUk/Ob8SaFbfUz4toTZru+HwKACI
CR3xYCUe8XNYn97RpnKSA2jtzRuXyl5JZGK5exmZwmDTXnU9LNwkAvzkTnwZvO0w5QRF2f3RbHKi
ThiqQPLudwRSvpArROVTHVv+N8JlhqDxorP2wctb+8JxzIer+9NJr6F5Z13uhJuy8M6tghvZp59u
TwUwW+jwe3dZ5dElbEo4XTsotyS3Jv2GtCX71CEUYmxvtXtNKo0XhtNd1VY1MFtn3ZPygskSQEFB
puek5yO7xF/h2Fu76Y6oQOr92DabuK/L53YcoD5VKajLCImPmp2Xiu36tSE52wPMgYAEAg7UfoqS
8iVu/LXWlLMuILMdSNf7tHJagkaIs8hbhTNpsb6KuRBPZAHoqNoQjdvvKk7rsCXfzDXTA3/1Tg7m
dGWc6O+YatBhO8b90GQIw63o6d+XqjQK6oEOlaKgsB7S539f4AQwvVIjctKIgUfDUXgBsxxfyB3g
2J7afi+c9tGhOMN/4oEOqziKuRmT+DBQsv/n/zXU/ZcMKea9R7PBCvwYd2SGtii7wW7d18IsUQlT
4TH9cZN+53bMo0XbkqOd9e2jhDh6B4/iMkyyffSStqQ7BxOqyvFEKV9wbnJHma3/hPjVu0g5+ZdI
xf1lAniaoQsNG59ZelLe961MdrNJtpGbgvRuZtd+QEng3+fl5d8P2hKbe+g7RKrbafKA1zyy0Rrp
lCLQqJynrNiYXkxLwJPwBKxyh4hy5UTOgUrTIT0TGYdDoBgdTPo1dqbxSml4DWJecpvgsfW8+JMx
30WvEYChXHRQnLQXI7IyxDNJttwpOYTVWt4XkR08YO9hSe6GMKYwbTrNq19M5cNgJt5D4qB8Ik4a
JIviCcjyGngMR9feA/F6H2kqYBql+NXIhvSubND7/fuhzfRkVc5K7mLDuIN6UFOoXQ3X+qU9Ng+y
nkhYFsDql2mox40RBHFxniyWO67XvjDuJAHuL6uFm24DM167dWggzpgfuaBfchI60jY/9uz+cFWl
cEkCRi1p5vlXUH/0iXi2YC7zobW6h39fpnEYUC2ikEXkkRgzVZ2iUDNHHq6WoBeJIRJBhPDvYscS
fG64PEcheqR6vjjnvPcjW5Nmqd/hi+uXUhmXrO/8Bxb32CIEELmpRm7fLlmIsCKh3maV/cwGLHiE
1IqSv3qI55SXQjrDozLNhwAY4y62HSZI8fwl3IBJdV38mvMQPjZuN+4d1+rW7cCbPMDihvljP5Uu
5b6XKBLSXAy/cK0eh6bqjo5rQlvJWrRmmnK4mN34qS5KG1TAC733z5igJraNnVEWhzymErD7Tm3Z
M1ZPhSvxWNbTvYkE5qkOUKjTL939+1HJ4t1LeN6SzGaLyMu7jo1m2nU8JQzCdVmv64xDCo/jyUB0
/xhj9VnLJI63JB9SDsA3SzPsuJNsDnzu8VJDLNq7fn12kwwy9NqrSVtn8VNgY+Y5m4kdPdviQOiN
xkWFl3myrHgLgX3bRqDDSJeVp5rV/Lp1m3eNNvDOTIqnMm7W8WKiH1LrIecqWTUmsoLAafINzGWc
+D2SMIE0Y1HDTaMBu6IGcTF6/h1OWkIE+OeUtITriOw+FmURC5M+updFmu+Y3iBqpBqqmgUZiM5i
nNHz+91HgK+4S51bjuz4NM7474qGnbjBgAMOE5LyZIBMHLq3tgKj05rnJMA2NyT9ZzjhY4ReEe0L
3sPV6EQDLdaXN7icf6YG3G2dvZHrD/zcYnxMT0UEeZD7/S1qdLtPI3+tsnKrog4yiJLjU8bGtWdx
Osf9rSjkJrD8N6U0gLX8L7mjgrzJoFzhpWKO6nbZ0Yra1xfeG5tTMv10BobOzTrvsR7N48Vh7cCi
ivw77TNUr4PB3Jh5BFAmwoDnNN56ElZ2rtujy0Ec99PzbHUCQWYabajIDuCGh22jsOXizeJCt2GN
VeotxXKBgDWcy0+UxbCUEEpXZiiwssPFFilSBz7r98noIHaLQyhi44OASLgZNRU/xHKSjhs68k4i
vk08ACoesmM1bVRAtqgw80swywuQIQIh7Ij6s20+HJvQAN0wRq8n6R4UTqBe9tEGBPKvU8Qvtjlu
sjHGG+rO9DFm/Q1tb8nCQvnuRy9h4R0l1H6eZY/U+Bi/94Qi14TaxN4CHLTZlDvfAo+Q19MGFyfA
HbBLvIgZ6z//qhMNPa5mI0+Rgc7Px+Y20hNHPb8Hd1u2bb3+YYyGn37Z0lV2+46X/28RjE/tiRSa
GfyoCcHKHp4CCZhH4/Beu0NxaIq04rDR8RX2h7yU4c1FM5XlqDsmPSXE5gw7SLbqBDTwPXC0c4y4
Kvf4kl99BX/I40RzbPkROqjfBA5VoeY/nAfN0RXllhIPm1FPFwTrhOcLFZR/lxl87kxt3k84v1dZ
M5aLPPMKvnIrMlRO7WyR+Y3KlegNazeH/c1dkCS9Oxx6X/wE4Kj3IXbPsa+ebR0n+zLmC68wsp/o
YLaLey4e7T1Ij7cMMstKoYtbFxWkJKZzG7K6w0NkuVs53Mi4Qq9OvvuaW/mQULrh/ZjyXcQl7qCU
MTy3QUMkSb1q9H3XRz9ZFRSM7/qQYIts19XRewUKfqft/QTGHMhCdE7z7qOZ/IxAsfxek93TWl82
JaOgoGPtL95yHV1GpJjcLXqpMcfjSHe5kmkBYgUUUxAjhBHpqxP4Hauw5sSnjUwRHGQY8+lYneD0
ny8LtRatX0j1Wd4znK2gVlrwWoDcccDmNcK1ZRBIhXiMkYkSgp0+VJp/AG3S1pbj51T5fOMAKNbo
DXn+YfFOs/PVq+GPIqNQBelwIRAD+1A7ENvSxSwPObgmmZJyGeTvNdUWxSQtZ8ex06fpJ/U5/Kgj
5Q7U2Vl+I1fbMhtTD5ab/CiYw5B4+x3ZJS9IhJJd3YCfYWvGPvNRu/Z0jEuJXHVBH/UoOUNrU1tg
ns2h+9ugMVJc7iCu/tCNHxxvlogBbH8bpvlLHpHsIgi6DCUIA4v2deHasWihLI9Q9ERN91Um7oO2
9G8gvE+YkQWnT45UPsQppgTzMjuJBUd48abClno0o/aPnewFDOBI1govq3FnJ3a3J53ZBTPBkrnf
VJ5xs7zgqzfybjPasI4QRDzKzHoKasBKZYOyLa2AR/bhcRyg9DWJNAFcyKdWq3YTmTjBBzXdunT0
t+YQvpBw9lUnyTFOWT6O8XCLHNHso9kvWfYyKGUMehP2e5mC/K6spymdt1xkZLHMRLagBpw2rhjv
Ydk/2Ayh2cHzKRwF3yiGmZMsh72NeikrjWDj+IjI2xpyRWR0zDip+chdPmlbJwA2O1LgEj7WKVkB
YRrvs/IusMeJi0uzMALQsZ5am/HwCOIlSjWqVIW62hwZCMyd2snaJ8Axgj9WGuGdDzOMZdiAlcHE
Bdzm2T3plPM5bzCjGYMHsh0/uFmpbbo4b6p8sI/ciFhuxJPMqR6SFi0VkNTPpB5vtHcwNcNF3ZEl
WzNDBGs3J3ZmLYo0kM4DKYl5VULYrPFqux1dtu0m63yRDiEs/mozc1xNSrX7yNtCZVAHYohCcBav
7pdKCDBQ2GS2kbpLqwb0lMtMJvNdBJsO82BRnyslusekzH6lh8tJ/kUNv/Jq2oComMstGfGHmtCk
MxvJe820fV0YGEP8YUCxKD+mfqkF2D14eS0vRBLtDDa8W7dxaN4c1IF5SrBnByNeRHIBSBh/beI7
V+XOIXiAJUmumQsy/DHRRSoZ2n8MEnVIkqCathY1E5sE1EJZdhk7lo/+GENxmFFp027UG1PRB89c
pl1Upxfy+YxNORIZEVkfsoSoxzjROP13vs5sOU6lzaJPlBGQzLdVUKPm2bohbMlmnhNIePpeuKP7
dJz4o28clizLVhWQmfvbe22i5p5YrhJyE1jd4E/RxEaYQCHdN9rDPdK9Bgh7kKOYCFPhCitreYzZ
09ns62e/fyya+ieFjF8dmks0zzu/ArMTO8bL6tG9xnUKkcO3TjP3Kv6UYLyI1T/3jq3ZO3H9asv6
HKz4MDbWj63EcDdvjX0mcf2sYSiM+wUDpLa+MzC7a1tCnrJ5h7xrMjIlmYDNwMUisjn09zn98kAl
GlgWXc4JUB4F8Op9NpbvRU3oo2+tR4DIn7l5lQTJHTf9WgrvZ14Pxq1I9A/GckxgsSSi183fg8e9
CvYU7zmyPCcivNinhnQwmwgeIaZBRGxu8DQbaItEa0O2jlbOQTuY4GZx0CN7RkNvLzgK56R/x+VB
eVIdahpp2zJ4iyG/Lcb6S8VTZM2B+9jBTJ9op2D6ZjJ1Nb3DOtdb3qoTJP05DRN/ezUH69HeiPnK
L789rqUb271mahR7V5t4iscnpujpbRZYUPdEemTbePaAG4MhcZgK+R9JDwq1zXBSYmwk40ldt9/+
qi0Pa6YDTqlojceqg8MfyEMxxtUe3m8Q0gfgGqXGMmD/kPkMQaqm5XDMm/3cZYz5hbfHGFkgdgLn
Np0UIbalBjSxIgZ6sHYyOGQOKAd37Pu7M4worlTIpvGyPMlmKC62Y+PbbfprDGF+LdxfpY1LOPP0
3hG0mZn9ez6Sj1jKoT60RfbSrgUACRF86rV7h9FFSauh39scrReRagdT403H2fs0eM2NoSay/eyK
4Ssne6fM7xQMHBLsOAdnlzDw5BbwdVh3thxiUqQnc5XPjm9ds9WeHiURR1LcRoe9q4WKvlvq1TrU
MsRgblzrgSOc4dmPRM8SeEXL84Df/wGDipcDv5thAe39lLSsljyEAALxppIrG7R7zkkB7XMHuqnJ
DiIhlZD38gy/i1dALvpkOHgoMf75nAPTVaFQB5xgqQt81XK4n9r5lz1ywY+K81tjQEPiOEmSxiOV
O5W2dxTwLlH+XwAaZ3eB8m9RXhDw15S9Hi1rpdcYO1RfEhs4u+o8eK2UfIpzd71v5/HiWHjSBtwr
mHFXh/7iidrKrABE0slzkBFU7uRjO1R4FyE9bVybidFfl0aOO3z0vnZuQeucvWE8DIa/gmbcejaK
5lBqlEw9PE/x+lYmhcsgAKaW6XQvSaLvWV7ysPAmzn7izUtB5FS8S4wUSXM1Vo12OASnwatPSk0e
ouasDsUMaRkbWTeU9qMNEArP8RgFYrCPjKGyHRd8DWEEj9CSGZ9tWtxxsCZIwmeipoqR8wpxtV1A
nG7ki0JcrJjnqCvbNxcarFPwjLa7Aiw8/nIcSe8p0atombwsTKoOjUX4G8T+xSd5Jo0seNY0IyOR
z/uqb//ENrASCbwjnL3UC9nh0Sn00GLLPKS2Jc8k43GBphPpGMrqMzLE+1gxN6HILJoDakTM0nkm
ZwPxRg+f8TTcVGbdvNdO9bTMP5Cy0oPDy3po40QeFklmKRY9dKILlUzr33EYt50Y9knkLVhbynqt
Q0MMTxwBmp1p25g95bCvM/RuGKb+zhDOPbnM7FGvwrx0LGC4NI3GSp/LKn4zR+ViPAZzC79hX5c8
7J1RgMMFeB8XABxSHuhRwghmwhvGMlhD7LQuWWBjdk6AWzW6/SNV4FEmbpAKI/AABdkM866CwdmI
a9K6iD6Mk9chG8Opqu+NjRy7TjA5aCvGHXnqC1uhm1sQbHKIn6X7jX2Qx8TJ4VK+65rF3dvNgjNo
zV/9GsiEkN07rREgrlNxa4AjvU1sRWO4DU9k6V+K1uyPLrm0iLcaYgWMH+CZbPd8SmWybn3u4/KV
WIe4iBSQGsIV9X+KSpm2tx8rahOa4KnnYkIY7P6U9odp8Iyviod5Ne6dCofjZAGkpoHOMdaDpq3W
EN2u6UF/ZOI4jaIP1xn24fp7a3rvcDOGqYcVH2WK3ZGfg6khBSJX509WyNvSMA32BDIIzWU9JWPj
PgBjvPB/ttTiHVjIfhEMg04wgdKoZlNFZSPuDIdXaxLD1e3Z185Gt9EX+/JItQGTNRI9pXpJt9hc
vFZnS2JkzpfxIVmqDzGkvxvT4szVhVaXNu+O+8T4/pAOPPDBBoA1BdMFCCu77XLvB3M9UBR5E+xs
SzAh1d3vbgTEMOYqbGu2xwIxQWfit85qJ1pg1jK2As4z+aNPt3gzX5tRTLzNR6zx/mFNmFuCQV3x
O6wqO0LYfAsaFCJmvRXJBWCQpNAKa37JmnIKp4YLTxOa31m/DCLM+JvnA6zerf0qp3zDn56sEWz8
SraHTcxl8GhWy/ElnEwkVHtw7Qc5YgZrYucYzy1lLAbRZq8psn0GfjVDsqxq7k1kwp0s9M2Sifri
2T9HMtYkwpCFB36W3HK+Az8/W4Q8mBuvVxZ9l2LGwgxL2GXXYbVwWQY1QADDo4xox2you+P0zEgO
a/KBXAH9BbL9XmqD9bL9VPh5976dawI5LVw2tOhpglMyd+dukC+G2RSRbCgYSl1unLnWdEG7tnvP
dXBY0/RP6jX8uNNKbKF3SzZ2+fhYtK+C+7TyzzGhBmTL5Sc/FZ/npovDhk7Lqe6WI/ynI/ATns7y
jyLJc8TYDGLIxvmLCp/n5YPfBoRWOkMfE9/CgNkGWLAFj/pgEUQEKEWM0eFFgBhhJjWz4dYGIRTc
9ENmghAtibamS0jqbyCzrb+qpMZF79r5ke9Ecl2meWjMZGCm96SjO30twRpkNg9Qtd44jreH9ZUd
RwPAhGH1P7zKYCeDA64r/fSUd+4xAaLEKFme5WLemYHjnWvp/KRtBeww7RbD4ljkuyV8r/x+1Tei
6/p9Ll3/UNcY5YR99gHRRLRdN664xDHR3ABmMl2m92nmrSC1OKINw8IihDpQquq2XrOXYlriC7vi
hHnU6t7EQcX37B6AWKgn3bfNuUqp7y6rLqDNEsI3vabyqG2s32hnGNqN1ScxuvQUK/wcBoIztJk+
51XCcaZs6d/zbTo6a+xXGEnpiSDXRbYRz0PvwEFDvYx0gapUiImZLAb4ur7rYEM1KEk7dVWTfTcE
bXoCBxBmFa+EH4BcabYkY0p+VtRWGTr0kOwGRBBkRw8OGAH+vcIjEWErDCI0gfwgjbagY6J5wtgM
QqdkPs8iqRf8mbQJco/mU4bPwXxapwmsWVVHSvYgF7uMViC2H8rx4oto5Jc/1s2hIOReK3wl86Gx
qdIoSr6hsUp9qkmQCC1K2kmoVii64Vtb5SM6Q3GSq3zIqevaEhOoNGX/UzPJw0Jl3LWd/O1MG8Ru
wH/eUKpUxRuKqqKGdJxxyaLpY+efSVHODmWBANhBoKaw91746jpy5py71EZq9r0iCA2QQbE3vK1G
9dAHuNKIA5023K6Q5GSGHK7Vatcno7SvVrbc2xnjsap8XpR9oN7CYgPhH/uh33ce9kom0BwwOPeO
sPvTEQi6Nttgn3SPM54h+hayV9nWT3YDxr0f6iqaRRoyqKCjMKDIXYTz2GCRFkTizUF+zrVxKN2K
IHedw07Lg9NSundV0XVhLwWlIN65t8CmOMzFyDc0MOTU8sFKQ+S5u4tT0G5imSmq3TKiC/OBnG4e
BozulYCpSSLJ3Covhuro+/S49GnxjCFla42Al5RVyyVdLf1cc56iWh2lsskelpoudNx3YdLFxdfg
BRxnEhgEVUV/fVph/eWuXYlxDi7FrMvB9iCFMqCqHpriGigZ8M378WFdyzdz7nEyu4Z/NVaYE1Xn
j0j6GcOwBvhjyyMBanPAmtL3v+aluLUdv3mz19il4xC0Tpwt3SO4w59I93hN8qe/v9RJevBczz/4
VkuxJ0VOl1nDMOdn825iW3k3f3/395cEIGrk5Yxa//UH//rw7xdvcRha1q7//PW/v/vXl7aVv+4z
XqQtbv5//61/fTGeKBKXK03L//tlifM/f+Gfz/39W1PHYRVVbTn86w/+9T3jqVBHU40//9OXWbP1
f/87RdZfiA6q83/62n8+B/owDo2JY9A/n/v7r/7rn/774Q2paZ6I//sD/acvbKDC77EUwI78f7+u
N5vxTNjm8s8/9M/r88/najk8BhKrgFIOJXS5c9NnUzXt/n4M/sc6x0P7339aQC25+ft5qRmcHuay
7/ac+40QR5obFfa0gisid6HcrA+VMpPT3w8XTlLSxqgixg67zERbVOuX1Q0mLDjDVvwnzp5IF6DH
G/WHZKp88kaT8qf51Rt0+TCac3VMXc8BCjutlxlLjL0WfuSqGsKX0R96Zy1+9Q0EkbxxzNvUL607
FbcNBVQYqZJOvHqK7LhmH31HV1/9nMcYPx3JXair7uwt63BFOfFJsbNRt6T7lnKGCiE+ch/31G66
pE1e2ma42iD+wSZ85wxDgD7ezB5YlMZGyUP5O+mFUhTZf4Iv54cpQj8mDUB4XiCKk0lo4I00Do03
LU0IhpWdV1pF3k6OQg9CEzrZ9BWFPNY2Zacc31Bt8Xd2NH0DO1JuQ0VBJp+0l0kouYzAinpbFTvi
UpX6Zu9jnfOOPQHWG+LHWC8oHPxI3eZrNSl46TVYa/xP+d5CW8TxXp+Zz+BBzRmtV5nY0+SUblVv
BzlPNNb21zKPKltIuESYkbdNcG9nYTDWJHQcgpxs/iJ8n/GFMcFCygH2oewFRMsZwqh7tiEtqklS
iWsYHxlHQM1N3bvAw6Q3Hjh97RuwK6ycY3pIjcd0LZkn5Zakkwq/h/9CiZZBJvBirMgbyKX48r7y
hmuEglNSZyPUMs0a7MUOGWQ26lGHuYA1nU3JNLtXbRMsyxn9YEUjOR/PSUiKtmLuO3xY7siL1zM/
WBYiyuQA8fPSaR0x946COfhoY57DyQBXoquR9X5lliTy7NYcrlIqELOztLxzxszAj4lTQhEmukLt
gYUnSNtXgfJ0SpV9EtL8xPVhXP0G7qmDBpOuXhOO4rHLNSMfl8J11ttDwaTGmN33pVLNLY1dziFz
6CQZVf+weDhBxsVj9jA23W4BD71zky3WyaqeB+ytWOlYZOBSJTP9hetHBtNgblUP4Lh8mbAFcVA8
4Qcvd5iAfi/t5t/IsLWlrRjCNPD1Lpj7JnITNV+D+b4QXX2xTPlSV5xZp0EhTwT2AWbbPBMEdcvE
PLEXh4s2qajrQEeRTpakfZw/nl0C820watUNeOtaG1BNiZgxAMFrpdgytvVXay/U3hrJ0wr7jpNE
HxartO/ZQZQ1KytFgPXWRge93I6GrIJLb8NoYBi5H3XDvpWZLGAr67ErJgEDIMUwOP1RJCiJ5lA9
ITuicgHsYDrguGVoVdU5WOexzoxDRs04Yd8Xa47VPqHH+kALK/6Qun4xW1LnGfSeIbc4RvRrF+Gw
yUNToINRkBMcQGyp3YYX7IdKPbSjIBwT1Icy7U5qJgTtWc27sTIF94P2rnTImPUA53ZmMlKpOHaw
YsbxBjRRZDOL8jacf03NqtJxOAlA27XUDNk5urrIgl2yfpDjJ82Usv/y3f6pJS8FK5Szo2V04ZxI
uT92JtufCUPVTi/5r3Hsv7xqSxpB02ayNeSRyjNQmTx5m4Ax/bKo4ab2QOvQ6ZIxBzqtTM13Y4M/
H+zb1zgq4zie48TzbscyiDoXw+3ke9nerdRwjYsnV5cLiB+YOkh9LrSch4BJ6p4Ty3qabPt7UuqH
QhjwZ7ZgeaUlTxodjkHvHBeVncuJ2mZ3az92slsDe/QZ9+mb0OM7USD6rUfrAP7zbbYmQA72Vwmp
BecTAHw/AM9PqScNUofWh/eRwW628to/uHr0o8a9Z/vNgHCt6AITdVjAO6WKzuRgVMKEtCZxxOvQ
OJ7F3p8Y7UjXxv7vVdbMC+k4lz6npRl+b/+V0QUG26+fZp3Um6EB2dRkrNyjzxXdU1bMGbideUFL
xla3ttZXRzcS2Nz4OZ5R+vrUpzcpg1f3lPpQIWQyPtdiE01b9E7Ycfy7zufo/NLl78SYfwkDH71Z
8njElgSvbZ9ZFfpwzahLFlzzZM40rFubmh5yePFErV+Xd6fEMt+X0qjweakBMgk2HxBxSGg5PupU
IXO7+QvdTk+TC0crgbHtNbAxHGN4mEz9thQVApNhM4HNbhm9pB9Fh+HGsvaenNSt0ww2U6Qohomz
N1I9Hlt3IZy4ls9WA/y7NOX7kHFiEJislPXlzf3nIKptpExoINHxkVlCyww2gcPJtMUr5g0g738x
X0NfctzTtGlTuXtoK/wH2BzuCziyVxrjqr1JbV9EJxWvReDoa09VR5TU9Pfw0APrPUbdYL0aJuLX
yhoXSkykJRo9HzlsMYzhj+xbGTH7Lm/s5qKJJa6BxwAA09eOJ/ZNkXTmydQXRGC9GyZQBnryj50P
lGKk5IzplwMYsUegCZqoU84z5Homki0w737lpEU4+JDmzW9OF5y8eyxj/gR8Og1uyxTCgrK4SXUs
Qlo6SyTFPD8q8NPmPPmnIrdvgqY7kizr9xYZca66b1RH7LR+Ox607fH6jufa5tTe0lxFuyD9SE0b
9YbvHcGKV/ui7d8r7vDQsDiHG+t8ShCMVLqREd3mwMQ95hSiixv6kDB7TnRH9ozkyEjw/m68INe+
x97Ikb6I66ufpa8ie1MLBdCwhXguz/0mzW44AgsvMp0v4rbxGIXgEvv0ybkf3UAwT2uRnxPIo9aA
/XrIPdwzsfhuHOMX5CwA1D7UtV46Baa6ESrclnhNXsEFP0IS/dye8SvqyYFiGHHCmrUrHHVXuc4z
UxW4SZaPWXJg4p31KBzAu7n14iYKhpppmrAvjTSsk917b2JmENBOhMFFJ28yic2oG+8SXPB7K3fD
icEa6GNQlYo1xm4jIp7WXjnF0XETgz3HGDAQVW81/IwQ9krWX+2edpclHhJ4z6D08gn9i232uO9H
de7q+a6IaTZctE/wuHsvLQ74oLHxoFbkCNZxe7Twn5gaOvyS+cz6vuyqsvtRVfQ0dZPztRrth5+0
WHKS5ay9c5UwKGn6jiz2CFsJU/ucmj+5JHDTeY+mO+h3di/MfwOchYAfYBi0zO+HYHnJcbq3tpWF
fae6SKXGWXMwjJyU912K6hnhOxI5PVUe475jbzCKrN3uThfZeM35BntkaI3varRS5CcRQ91AZkcm
4f1oWtRZ+kAp+sRnDcl812lUhZIahwEotjdq1igXxhgeG/vtXD6n7rARLKg6y0f5W072A0Yb7wiA
MbL6yTkSu/uhkPgJ1E97wxkCdF0vOXogqCinyUn5HMUU3GEEFElFQrwJHjN3+mhWS16mii2Wq1Cf
g7K66CG2GM/jk1lEFe+7wH64KkCOoW+CmKnGP9LTD6JfPUjflI97SrVMWsf7tXaSoyynK2+MOFMu
vDhJ/4DUiAVeRq6X2lHWP+U1HZ5Mp4xjqjMGaqUI1x4FiSyRvUNfV3twPjtkmm4PwpBSkulnO9D+
ZCbumyzcB4sQRK5m2FdVA/Y+L34wtNCXSfSHganiKWY1qNR0TivH3HUNDw67Vw2Ur4BcYF/cW/h/
gf+3zeXv7+Co+ZDTwr8fWMK9S5RvHbxEgCm2qbbYtHbUQFBcF4vhZ8DOzSl9zhJjk6LXMvEFIpLN
J1aSSNkN2gS9gztvlrAnavQ1U3aXv7/IVsAaW53kwsaCbWx1iaedNco/tRrbQ9214UKTE7IJNYAO
xRXsC8vuAnyiu5jL0kcQlH6Lsncjdw0+qUs0EL+WxzzDPlxmiMH+gsFn+yttYbT//Ute1sCNXabV
Ct/uxXS8V9MAwOuMPhdg4uURzNghXPm/s6f2kKDUugBlx3aeJvE9V4baZBrOIdtrFsSNPq2CCAoH
kmVfA9y6oBNhSm54kDppTge5h4888+XXoqGYx9nIlhlpZcloS2LGeKHZkLrFuc/OyoSUVfvMsZXv
ZGEcGzxKCzyZ+QbXiL2gwALFZEYHPBnjYIUPGXsUSGyyEE6dX3pGCA+W0cVpTFtAvpVJp47HCFA6
eB5inmPE/oHa0lW4a4kS68EBHidJ2G21KTn0WlniYU+z8iuvGNYq0/0yAnXvZhOhEyswAYNPz4E5
4fN0lwFBkAcsRqqz1JqpBFtvfzwRE1UMmc6ABuk9HLgjeSYmZQ7cckhOGcwEJ+2/pJU+oUh9YUCk
hr3o32s6kYlrGuxTaVxgEXuryBUuc/5RnZUljtlYDexIKFwhRxqWwfjtdhyIbPE9cq1FM1yJIeso
1/QDmBEJXItcsciPPvGmgCwDmS78jMCnC6buERlA8PL56hxURf9Ug35vBBA4su4a1DRRkGMiXxVb
oJImpshcKfuBBCdz4gCyqx/Ohf00w83b2VoPEJeqgZaMKN6wtgaEJW44bmhwwm/17IbD6g07sDkd
Zejq3lA51qCxBIZufw3yxk694u/POXmkLNbevsvI5+9c12G1Hctn4XtvZkvnH3syLjD5hsW/gTkz
X5q5QDxT1ok58FtsTmJH+zFIoyS7xYuU2M2Z3ApqABbCOk14pEwYtRyDOXnHT9f2FpUGuBl5mM7Q
X6CfGCn2fNMD++CNv0cMxiF1i8dcDG20UroYJVXCMXHqr6IcOyozltvpVC5WHnnS+ErKGFNp3BTn
lR0ehLuXBB/Ki4lQ22p3bzXGreu4wF8H5hr1AKRjoUM0a/kxXd/7UCZUCKv95txKqcMQHHINpguP
OYJ1bWYhrOlu2+Hp8knNXI5TBijaNlkoRxieJYgA1IqMkp5ERK3v9JGU6y2MjzNBAF6lxXd2bUVy
071xPPWu5cyUqXfwK9lMUUZ0yAAb6LSNO+22uRM5l6W5BPKC06g13QnIB60ZMRJZzkH1DNsWzrvH
zMVrjmx5toZqmvD8ouNCMpFbIPeMYc+xB9Ozy4YmfZsMOjobAW5XO9QH5VS59L9xGz17IFTQd/8w
IAMx1XO6bJuHXpaf+OCZM2XOZ7t1fCa0vSK/uB9M6MgoGkxBFB0c4eAXWFDd/J52crKZ/iYA+RVW
lL4I7UxxJfXBPh/QWHiRiBxUatmvToPDNzkZgnxuRj0XGx95GtM6PrZ6PQ5me58GZJ1yXy2npInv
OGv5J4EKFzrkNmpp7QNaunHAUCnXMu3lwgeMxEPHbJofhM+BJU3KOwt9M9XoxJvVlfWD11Qr1vD8
sBRjEFmdyQSUjT0PXPih7qdnMb5NGubttssh2PLb78G0IDuxoXILazwUDabHxq1bCg6YmZQlxJbc
ZycKQA/jHtODDj9fbT+N0qyuY8BW1zax461azGEBFt/xe/2QpsUeVxGD9WW6+njydsrKL6lg69dU
JKcsBUkSlxUSIqeE+9FNg0OLAHJusVGN8PrFmp5XS7THeSyxTlcYUTgn0VSs7RK+EZtQOWe/kzmu
j/YEWc0aV1rb5s67HWoc9O3GsnD73jv4a5EfhUn3pBdgvvB6ih5dh2VNPptMOIKevvtiXaABNd9a
++ZF8WLq3GZoQt6rwNzPnqsxDsWw3KdFFcAexircP5Rz8Icd3f1o8aiI68neJ6zHF1sW02E0h1+g
NbG7dP6rGBvjIZDiKVVXapbxyOYuvlerb0KpTf9kSv2xJa4paiM8ySItEl6XIKD2BSjeh2Nbt3ky
4W3OLKrBhs+OdZuWZSoBZ2Ws9+48M6aF0sWUNMSD6AMvad/8WhOe6wTsq1U/lwZhHEOUkcEWKiLr
8+AXzUccr6dGv7u9bZw9Zk5sOThosz9lzYFIo3GmGA0rKGS+mHf+zqGsBiqzt58Caw3ntflTKEL+
61Q+IV3M3Eac/UiFOmGmzpYNEcieHgKfUssWWwY1w7QbpqkTrX58U1aIiMSnKA2hIw0Vi4Am0dLi
XnUpzj7K46el4zZIekyrDfmCOV+ro+o2sBgm90DzHG+USQEYLXmNb0c+31ih7Z2H0YNLlN2NmqXQ
8A1G3saCs9qe6TlnHeIv4EekttbL0hs5r89Lbh+xRFlhbrzPuJH3IzsZWgcArTsFw+tO5jfzmLNV
aVtUXS1+AdWDM+syi0exeUKy5H/VVdeU1zyyp+5rhNcyjrhALWk+SIsMcpyw4PZYnXZsx/KjM6By
B9iJx0J+t13yiTWBPuKZQt9mIbzas3PWRwLL7CRdG5MW+zZcPMBqkRluRg3eoNfrdyBQtNNAE4mc
kvbOpf6rk+9L7sNxBmVg+Xd5BkhtaxmGuGh9b2/ZSGMarewcrOADkBlX2ZMbOGcpbdprWhb3zMJp
VJQYzbHV4u196/FQ992G7U/m9ZCr9naEubN3vN4Ij0vW4yA3F3niwJKEyaercbX1XKL7EuPqkvbZ
XelzJbUb+RL7yqtpA3dPhtW8aKt6b+oCsEWfo2QUwL95vlzhn94njfUtx4qfo1u+S5fXrfApU5dQ
6IgPzD9X5R3NdvEPI7ZPGxt1UWLuJpz5Uxl2c2xWdDKn8+ndIvC4cz2k4qHb3CIpLlQq/7LGi4KJ
81zaunRu4wViKEEW2k+CEi2Kiw7d3jpI08n3CnOl2QgAZMDdjnlv/JonII9zKzCAiOW+6jp9LHhF
9xKHNwdontdTkPmAzu7XIa5uZy84+HRAYYAuewxtx2LsjmapIRjisjxUIHBDehA4dUwXuW34//4S
O8v/fLhhM7FcnxE6VpAOVBlVmtRAav7ibc/vVWYOx0yzdaflpd1Zkjom9o+c+JEIaWCIJnf8XcPo
YSfl/XREfOckRXxquK32ePzwW7Co+BwpsNwcWh6Ih6TeMnHHZAIgz9mi4lSGQur2zmktk7+RGqDD
nBAQleU1GGe8BG6KISUXD8qdb0yv/kZivvcKC/v4bH/2Rk/lLCDAuaqplF5iuAQ/B4nAZ8RDs7fH
kTE/fhhfiaiZlnQH1fmJutn3SboBbghB06bb3ywJU2yjSnkY6/HiYsVZnVxE0C1pc/WTc4PRKSzJ
JXFt3w6OGXqtZYWpU1FSJ8zf2mYQSuKj28SVn6IzHyCM3Kba/jL75UcWrK/aSWg9zcub3Ce7BamL
2Cll1uFkb6tUjJtYmC6IT1gXE4uAjPM46lLfvelGfBoSdWhVy7lO25RoNIHwDLdgY4BPEQCoWH3e
6LDC9cXw3geyK4lrAIen+GbtHm1KFRR+ylM5y9eBSmBTyOJlDH7WNEKAAsGoA4OLyOvkRhWHxD1C
+BuU1YSWbbiN3FQXT8IHJiszaSAv5HxvgFYdZKrFwf7ybKyY3QhssbVeRIzcVPkz23nb36YFIUN2
5mNbl7YxsNN3UyXgJluA9lI81uhRu9nRG2WxPUiqKBJQi4HNCamCF5ILoGNEYnDwt8GjxuYeqWRi
roK8no44D33IYEdQJ5zVCHOvK+GjmU7ZlPGz0TFyIsaq8Xp6w/bLNZ8WL6xl1bKBz1wS2VkZpjwv
9sJuH9K+LaiGCQ6IZeVdOnQnmKPU2vfuxZUEA5ppPEm3FyevTt6VIsE6Mh87uNP83trjd278rC2e
8GTM6EDVj2kjceYWj4mxZeBLHuhVC3AK31IvrB9ZpYzLMM3Oyc+Wgj5UgGZ4Jtkm1bf5BNi8Riue
F81S+dcV9jTQ3HkmdHGTiGRhtzrgEbBVcmVRT67Cqit2diYMt8X1LppgEijz8dKu5WNh0ppRGe51
8cFWMmrJd6hVoWmQogRwd+xcKFU2yaKsuu8Ytu163WWXFKJk5scvVt7BN59a7uZlSY5JTfSmFJ4H
ZW1uAQ2mMH5Q0ySprnPhOE+WszVNtBzIR40XOZvm7XioP1iPX/PYfKwkhsc1ucw4c9j/0uZsWe0N
sRAnukloQm5ofTzYi3iorU9HVOW5oyuAxNLmZ0hRlaXz2tcINEHpZ6GNs2kPcYZHLRuQ7Q4nGAiD
xZeEzU1CGZpIUpiWLp7uzXBBYVLul68FNSX4wuJd5czW45DsY6oOd5mc4c4kvww8TXNOg0DSze/0
bTEG8cuIGaDYW3MLWwcOmqXad7xRdDTENXT4ZzOeoThq+v5iSoLjljN0YIGZJT0X3MYpBRnyEa8y
sSKb4K+hEdWMkWKqgOLkKIuGajkqopCYO+t4Z7D/YoaeHWcpdt7QtYcpc1v4QDwZutYVkbWgki7E
KGvLPOc+AkGirZOTKFbuZb4dW/dO8v4xSgwosW7YCTkTXrM6gIVraCZ9zpJdipqsUqXz+6FMOJFt
LRmJrXfadTDNr0XIjNiC4YAIU9aSjDrPmCrHNFjbdDzEm1XLZ7tp1GVycPTXsmVE53ibgTOTzJqC
wWiLc0Yk6bdnQ7kgGxWSk6WcKRNdyCOn3lfoyiZUpa5PDnHff+rK6U4ZJJtakNWmXul1WuTHEmcX
erNd1sTgQ1ndCA+gK6/0YN+qWFeUIqRkKzApmgsjTkV8akc88AeBuVPZQBZtpuCWQEtyaLhd9rCo
QsOhoTXgmCnM9sgWo9oQsi5bTRIGeT3dOFvvJwTPnAEj+072VmWAuwv0eAlibze5dDzU87rA5wp+
oklyvZP57rT/jgHUBcvBaDC1brL2RuFjDufMDVXGJbSwcol46LCZIt04PDo7OX0C6nrKoU/WTX0X
mxwT0KHuCgOQKqR6+pMguMBYCdf81izc20EuNdxFfYprxhCjQzZIyfQWWJO8DikFPVMNGZBIJxJW
hY33ZNVJGdqOyrnP2Z8KJuhi4jcqBT6ZpAmPY5MUJ9eiUHjT7dVAGc7xcsnlrov/i7QzW44by7Ls
r5TFcyMbF7iYyjryweHzQNI5ieQLjJRIzPOMr+8FKrIkMdRSVadZZpg4ORxw4A7n7L02jcLBrsQq
i7HZ9+JooWhb1Zr5UlcV8FgYxoHX7ltxg0MeY8nk7WvBLiYOUWQpTnhMy2TlxEG11OxgF7b29dg2
PLthcDViImRUzbBR8DBIotjghzDxJhO2MKod816MidAr7tm56a5dR9nKci5G+paEW/Aj2ZZi3Snw
uQ3QWIkCBHGk3NWLVw3THYPaAv8xdCsCTkB8OUukHTguom5Y0XlDGNC2wzKnuk+zzhqXc3dx7Kqj
HgDHcXL7Sp0TYmt8umjrcVEK1N2hCM9ZXZN1lgDeMnW8MN5BtVp17Y3EscqJ+NvUIe+O9DM79xBN
oGbeUiy/KwjwXYPdGXc9SIn0kgTJLwalSsoICPGJTbhpCopWbTGVbkRasc3NtlLU9MGcbryB4Fcn
e52i4CmZb1ZPFQUVEmoXaUx32JfnyrZyODYzRkEuey2wdiNhvgsTr5JZUy6yYM2vJHqQQAX9PsFS
WpZj8GxoQCcqfXJAaW6CCRLX2NpHmEFfoqK8b8hKSzJ13HUs4MrO3yAZxSpAftllIBN61/Z9PFKw
8DUhkF7MPmlCzJaeL+5iq98B4coOXn47kt99kFN2rhuB50AnzNBrLjUbBa6HBmipjVQuy+6a7vG9
Z5EyV0UjO2xwF3ElgeSkOt4P9g7zI3WbppXAHud/Ygk1nGqMn4MBq2iIPmvVgHoyY8Qhu0y/JJZz
7W10ZhVWhSpxPqK6Jxsj3jhqyaK+GJkyorZ7YQtRLqEqjQj9AU4JtOkMsqlOpztWo5r2b76tp3BZ
e5Z004ZEmFTEPenH5gZvCO0dJ6ERhioXfs+47oak2irQyzsHe5KmKv6W4mSIfME7Nxm0Vc00KHju
RFMWB8+bp94yWgZm82Ip9jnywmON4msriP7yfVqNlE0OPUlpu0iGxAiOl73or80o2U9pxnamJRFF
hurWCJMLu4ncMFaUrcaKkH2emS6JOprtbIDBqjrZ+koB05V8trIh9DBuGaBjib+bIYDEo9KpDohJ
if/pQRfVxqZjgUjwE4fSopPfkILjgc7QAIEVXs3WEneI9NBBDuxpmVh0uGYIIc0KU+ekTi77aYUg
ndpYs7l1g1IrsJW8Em3HEroOscXJ/M3Rwg7RD09Yp/m7wKDymZZMu0ZNQ8bGaeJqL/Qmbz2VrC9R
0GC0pA2ajTdGsviuLgknKTEs0ywNtw6kqxzdOkmZS5vb9uurqHE/LrAhUBlNWd37mTG5wZz0CQmf
dd9lBlVkx84TtTu2V+z6XGZgY6nlUNCTgoeV9hNya6NMH4RXCnwpJtbrUO66broJC8rwpem9OBLP
Ulu2iMtQtNaB6uHWggUkO1r8mbAbEBo2wjt9ZHtD1XKlJqwJHJg2mEk8ZkMfHbramgdgWbOk9pHG
gbq1TGYBK5wKl20eVVb0bmp/SWTqZRvB5yF797K3+vxKG8Gkq9SxwJ4tUkbvicSf1tNZtzBPr3QY
jp4yFsQ5XAKkcMuabhTGz082HVe+qhm3GxTsjrIZCsPA8BhcUISk3lVCzSsK1m+gC2j1sbjLeg+a
Qyi3WW7Qt/nCeUSupmAojB0vcIdnvzz1lOlYtMrkLKmFZFnWbfq8p7yu4EhvRIGPaiap6mWBx2ky
2bzSjahUyDzTMByj2LlSUI1kcfsyjt5jVNcmQlRiX8xkPKcBiC3a9/haax6+xFv3EHT2UdjcmUl1
S4uvWFBfGddMfZ4rQsCwNJIKCiqBUQPbjwWr2NJmqRd/YQvFPVCGyJjmvBnQsDb43bDEl8okn2Ro
zEkMOwpWwkVP20fdqrMtU0NDsx1ietmVkm+ahnSiTIeBRNN609VMar2KxAV/5uSOfqKv4FSww20S
FF56T4ukBFjmqp22De0Qx3hdXmCopj4Ysp+sjEM6qcbBTpPL0q/U+V5oDnHabgl+i/Ya2B/emJGy
GJXVZqLyB5pU7jKdZX0OekrUKIQaRlZVZSSWKv7ECVidaC25NxzWr1HQPRVhRDuB+iH3E6WTAFK/
ZzT45iTV69n6HwfGfAIsyCs9pixSe4eKO6oOvCvNgYThOK9Z7TgwPFTAtcohU6djbYnXVLKi9Ctv
bzsmf+YrAzvp+jJxSBrypTksSLvIV0AQofmV92pKKQpoXs/Y2jz1lfYFGj+DJaK6dhnbn7HDHiYc
iEadZ9sCgb5mIWPMiWTMNEQQyoBf2SHAsZQjYhIInW4yoY8hk61kr992+gOyszfhZWwRRwq9ekrV
sabJEZPq5TS4ywoiomgUVgHimglXxXKAL4AiYMA7QEukRH7jNiCA1vGk66zD0UQhDF0UbfpkkbSz
84wJTSH2hkVo9cUhpxw6cscHqIC4fP5Aj1kwqdAPEORXaYl/UehNvXfi6i3i81sE1Zgsytqr3LAi
UN1kOnD626DukeFlybAuk+4R3SK9T3EZDkq50WEkYS+sXYpAKDcJoGDc0CleDcHa1CiFTeJOaZ5C
C+6COqEcyEz81MM0rhRteOlSa2WCsaa25uNbf1NCq1tI6vU0KBZBLilHBwXdHeUQo7dyU9/WT5ox
76oyedRyZi9yz9mpk5CLwuhaKJRgu5oLqOY0fyhTuk2W3hAHuSudNWlvblMa1X7w84r1Yf/Xv+r5
X9++/PYr337vw6+8/+C/8Xsf/uz9GO/fU3IPCeO//TLvL/D1tf6fh/p2Et8ON1vWaUH//lr89B1/
ONS3lzGypUxGe4fdkRqkkne0rQ1Jg5kU1WzvJ3QrEVJJUa7BCa2n+eeqSLO9zMgBJDWJr7UeudLh
/btdQ81o8f5PavEjRL/5F77+7sfvYqFDWzu/VuBji2WG+tfXX1/K6JLq4ds3C+zJwGKIoZxb672B
ROD9X5WvcMj3f378OoJ/MH1txb+LSinz8vX7P8Guo2h9/4P3r8n9+9erfHzBYj7et9d///X3L7XI
/tfLf325bz/6+nLfvv52oG9v/Nv3vr14Nqntyvb7FyItij1wuEqll2zme1KUjWzrF/xTmCWi4vfv
NrAy//r6ux+9f5deMtF1SV/vB1F5G5M4sgOC+Udkyw9+SISt2lvd3qNq1MBcDIig37//h9hhoIbz
l45h74GJ0DEn7nWF0hdLPHnOiAzBS5g9xudCHolnes571lVxOw6ngW1iBQ0uKt7QLDEN0jBgiMUp
PGaU03OPxnSHrkAx6y/jpFPhnvnEZdo2c5coW/qY2VdZkn2Z2ukGdeIBjREQvYpeO60Rgl2DvIcx
hdcUI9cLRieo6o3b+7aGWyg5+1BeORyaD12jhQfvLCxajErs2pdZ7K+kBbogrHH+Jd4FjmKB+H9h
B1mzKEtJ7IN2mWbWEySHZVJlOXmgyRMHvHKGblwrjR6jTUHIFURrgC3qHaUhyD8RrC512c5leXWs
WRESYzM3NQvIqIiUR0+7DNBzD4Yw1tXgXyPm0mm4hY+RmCoiK/oGe2fdLYtuBeLxLpOxSWusRxEy
hvh8a3yz0jipE3LDYYoSt/bog+f1oLrk+b6mRi3cGA7/0tQphES+ctsn1qZL6+bRI6JHlSnrVr+3
7oJ5WZu5fcVCuNFDluDDFyJB/ANyx2BbimlVtt5uxGKEFzh9Q2KcL9q2x+DNKtJri1Mw4gBCRC3c
3vMoe3ggReqpBy11QkONaYAN1h561QBnEONy2SKaL0Y8vUZOnxmBe/aYOsq1WpEiMiCuXGfWgCGq
aol48GJt4dhKvjYRUKBKUVb0Wh6h+aaPQXlnVJ64oVXB/xNMzzHsBxqeC0pZL3GrIZY2Qn2Jhn+i
zyn1l3EIYPkTI0gtSFkF0rpwOv1FKDOJLBPlUtUSVLqltAgvzf0nr+64ubGAm4rBpJuimdVV+dCk
2H49KzxRhr6zIXkVzgSKUEansdMgNNQpk/SeXQMho0bxEMrKxfq9oNgyXmmNhSSmmKRrVlm8C5T0
0UFnZhW4DLXAS49+kGSgtck5pAmMQocCQs/OujepJ0M9u4mFGFaOniMqy2jXD86sekqvDam8TZ3d
LxVgHy6LCQ/OpXYmYuUqtDZ1hYCB/ddLJihSg6IeCAbEOwXT7koNJZeUOman9ojTcTCSSJ+w8kuH
K0QDYJ3urTCBrViz3IiGWsFIM0MamzUiw8rEGVq2b0NWHRMlOzt6kCzjqLuT1SedmOKlw6pcTYiV
kQnt4lTu1JxIG5Bo+LUUb1YGyZqeLLFjfvWc4Yx1c0HCbkNfxKUrTw/fI00qhYQjJY2bRhzwXGeL
WA9v0UtQsdcphHt1/FII+OIp2q6Z3BGXxoOizT6kUCOPoskxHOTimntad9uOFqCxVRsQYZM092pV
IFLX+KSVASNwJogT4UGrwQgY/CX0ywzzMeou+y607U1snDLhsKQTHfKTLnzt6f3AN2cfPpFUyELb
rcqBrV1Dz0uIlPc8WHSIu1S9YGsxXWBDTw+YyLb1zMf3I1BrgyVNbSkD0LQxrtfp/cuaj/Zi1K3p
6LWEcOQT5iBpmij85n++/6ei7AwQ4btvv/9Rw5iYx6I7JmLWHX/93vxHylRtkeR7+zKt8mkjZAta
s+x3779hspmrWd4fCZyiowafwRuUB+A+6F+IEqxVHeN+DA1WtMduSs825OdtreknvyahZe66l35A
ojvhfF7moIMDVpkMUGAx/kEmIQ7QuYg7+6Bn2JGmnBIlFUM6zE4M8ELTOJq5S4tqDguqn9DsnJFf
hxtl1kjqQaUfkhQEq06mrimw2rZ2gk/F2XcUu1dFGF9pvUzcnM0wi2poPIGDtiu4IeaMD1azKL9y
/yx01ukoLE2L+2ogpbLs/X3sh09gy7zZ7/65NWHe+2D62MyiZ+IBB+FEpMnkI9oSa1WgNNEoJSsW
hIiR/gLbC34Alm4RV+aGAsKw8oS4Ij6BYEFFnkn2sJfwHdA+gnPmqdmVpvlqKNNWNXM0J8Re09Ko
HkotRXdnNltelNAu3UB+6LBXucf/rS39OD1xDZ7azrrl/ax93XjVRHTjWNnJ6GS/akMwRuP0kI5k
EUW8QSGdpVMkJDtqz01oMOWMRGsBsViNznSCGKTvu/bWLqGwmVCNzLFDb9UXqzFv7tQ6RQCB7Djo
xUpIRL3SO+jVpGCBPzkttQ2j0igHKNBLQ4qCrPebOsU/FTgXBMEAX2DIHFX9ui+7eqVK8IJ2y0WU
QXL26PqRIJaSndqaGo5wMha8cdhkDTWAVs/BWNoUSMIOWDMaYXYejg5qL34z95OOgCfXlRJ3FPrO
hk1Ko5MWoQTedemjzxnM9NgZt5Vlvzgey9TECHYW1ZFRIvhXdd4K0ROohf2jaNsdT85bn0O3afv4
M3kp6xkK2Kj159xsfcj57X2UVmeZqUc78Z6RhsKtKlDJqZ59ZGPksmVGghjlnpt2EfW9qtt1fn5u
/LhblY52j3SK2GUvfRhNbhGNpeKqGm9FYmJHrk+w8W9z1gWteRq94AkFw77CBbgILImTpwNGigDz
qUnTwxAmIbet8A5mNVw0jemQWGF96sOEXaNR26yR5qoU2Q5h81z12Z0+hjtLN96yNHqmaalvkqY6
jDUfbiTMg2kBfa0ezIQCvaJCjIFIm07tPbDBbt9NzP6ZWn9plG1iaqzGHJbCfQMJvgtQOIQlDBct
yxGVb6wYnmJnP43xTUIlZaF35W4iI2nR28XOEqApqQRKtxyskz1wTwvKFauJ8sjSyzLpyiJ6HUpQ
W0L60HgDTGnYbtCgkSBrBWySAQCx9mrlcgqxaXnlJ4Yr4qY7u1uioHO9wL4bA7tft628UaQgEfYa
PS24EjggdMeQrhfRjpYIcrnAHtjyU8EaNZsNS1rO3o6LFiLIumvlSSYSE56xB8SJ3N8eq83s2NIl
zu3M3MW9MhE5zeyV529Y5xctbNx10Z7VMe5J/GBVAZezky32+RpHUNmju9W7cJn21jU7B/h04lT7
Y4D1PFtxktARoDG4pm2/tQKLi8fHnoWRtg1yf0m4M+xy50gSkOfmkUetOqX5M5gevdvKv1LgD2YJ
1Fqh+FirlXmJZCAqqlSoTrXR78fp8zTp7oT+E+wHuMg2INHKEfBBgrBY1gWLStbatBpXEQkQ5PK1
16pGVsfIzNLhZ7CRMAaV4GpIss2EKZep80kq3qtBgBtPZ3E/kVW3UNriTY+rUzrNqGQWn1OBjTAd
qEnX1jX5DbRedLFxcBGszPrNhySk0nehG9F1y2gQJ4SM8EOsYhPQ/Wd13y1aC+ZXwz5CD8OjbPJw
lVvZ55qEdy55vMJZcjEaRbuq+gWsun08pEioqf0TkFAT0KLh2zV83JK1sMtVVOVHRzqb1nnvjh0D
k+W0L0nvVm1GAekTAakiq2ieJdM9DMlmQ3uZtT+gJPCn5b7T6cVCh9wwaAAfrCnQZ0F2qejInQtv
gGqfnpm9C8SD5SstWPa22NEyRBwmyzfW3OGyr8u3rsVp4xgzGJRVQQsEygUkAYLcQ+hdY5aHS4Yk
KB9uif3GWJUXn3qivM2xva99+chwSnxTxZDjxweBXI6qq2fzCOUmqjF9ot9/z+lfFBHonmEMvti4
bWaCzjrDIafMIHUlV97axC4uKz3Ypqq8mjrts0Wjwh2Cz6GmPU0dyiTayQwQFYXgxnd2VYJ8kp7g
XpSVtUmNQtlkVn2dT8ozCEeajDOvgOGVKRzENlc2Dc2zX0A6m3yauJg5VmGLPjI042UoUbln3mvV
D/FaL2khqY0QNA2fix6/r2INlO68lEJP5rBHyo58DMn6jzml6X9/Hv7Tf82vYLH7eVb/8//w9ee8
mOGFQfPhy3/e5in/e/+b//qdH//in6fwc8XO+a355W9tXvOL5/S1/vhL87v5r1fm6H+9u+Vz8/zD
Fyv66s14bl+r8fq1bpPm/V1wHvNv/nd/+B+v769yOxavf/7xOQfxOL+aH+bZ9+lUQpPvF+rrdZpf
/6+/m0/gzz/2z+lz+PmHPKv3v/iaZ6VYxj8cIH+6sHRbs4Vm/CvPSrHsf+gMUFDUdEuqmi45DEjk
JvjzDzKrDM0QmqOD6NMtXeWv6rx9/5H5DzyMOqoPqRM/5ZjifxJnxSGKrx/07suff9hSWibvQWiU
vW0bTPPHLCsT46pRq7TLMKhUFT0TeEjfXY2/7pr/yFrIFGHW1H/+QfTWLw+h8fPPz9chpkVO9H8V
iT+Ekz16qwjP7pTa+zG9HrrLTtTLXx+Ia/K3A9mqzY7GhPLKRf3xQL1qpUoacy4zK7Ub0PIAMMG/
ffj3DmP/eBiwyB6uuInz8a+6DPCGT4lAPv36IILEtI8nY5mOBHSo6qpqyA9HGfDcBdRfgjV1+131
BbrtMjsQUbwuLnyXqMLfXDtN/cnxLIPsNGHYBl3dDzeCyY4mEYUTrLs1RQnc5yuYZEsmOQbXjbwi
Ptrt7jVmUrdw/WW+Ak/86zPWfnKf2JopUcEQ8ebw+f14XRVNIbLYhuYW7Zqlvi7W6WraVi8Me2vz
Hq/qkpDBNSSHZ/CQezx623KL9XKjLLWLX7+Tn9xHP7yR+Zn57oZNe822yHUB3Atwsg9PhX229OE3
T4X4yZP3w1Hmd/H9UbpkqEed05Ubf0vO0wmmK+Bgl2ihZXCGfHGnHH99XuJ3JzZ/At8dUqG0kUUq
hzRP/UoSCLXoL/INIIeFcGm0HPqbYPW7G0vMj/eHEYZxT1MpwBmmkNbHj9UK4d8WbFJ7l/bNMnBL
t9tarrUBdLypf/Nsaj85mqPapsqjo+tUUD88Nopi6INnp+G6XsUXoOwuSCTZRFftOVoq11CcNvEV
hvFltokv2bltf3++P/lYnXn0IcSJoVuaHz7W2rLFGOQiXBflbdufG/306w/xJ5+hg1jcFpQSbEe+
X+7vPsM0R8tBWzlcx5jDw/52GJ5NdBj/HweRKpOTZpAmaMxX+buDZNWEQB318trou0fECrRakYqn
trb/9XH+frEsaYAZ4s5gtjPlnLT43XGQz+GYjyFpqaVySDQGmgyU3v/4GEykumpRwTHmUNUfj1FI
4aBBIfgvDJyDFmM1bQxr+M1BfnKXW4ZwBDmTfCaO8X5ffncmeZIYka+x5LIu0Ti6iFXXmI0X6hr6
612w+fUp/f0emA9mmyYfkMOV+zDRTWYSO+xhonXgfGY5gUb3Iu9ef32Mv4/GzAY0Zm3NAobzt/t4
0MlV1gwvWpfDU0hYXdHc2DpWD/M3V25+rz8ODxzHsFSLtYjkmfkwPAyxFk6Z2UdrNOy0sFHnUVKN
nqL8xo5vf31KP5lTOZYlWeroAj+G8eFYNVLgQK84lmgX9gYCwiJYgkFFfLUIrs01CMPiN2f3k1He
MljDOZrhWNg2P65JCFerMU2YEaMf6BK3dsOVt6Odu3A2ukv6yea3g/xPnqkfjvhhBDQ0NhZVxBHH
vbZHuh49igWDnysXerpSl7Shfj/Gf0hEZRX541l+eI4lrabCTMi4TlS80ophfrKsYFNMZFzbA3XX
SaJfokE2WpjTyOGNtJHaD6Eu+C4NNyMaxs2z7hbyzCbB7+mx6XfqAFzar2+A31waOa+BvntIAxTL
lYOBb+2hr+3CT7Zx+esD/GSG5UJomm4KZ74m87L9+yNYDBCBk3EhEDeh1R4XYqm8xHvwEav8WB/L
W+wviLF/Mx787FnVeUpNxgRHM9UPlz/EIYz7hGfVqxAX0UthfHAH2L69Hyx/fYY/mWA5Q9QqFL9U
2gAfh9PAMXMmc2U+w+Ko34QXzdp7wnzp8jCtPdhmC38DgX5PvWRYkVi3yty/EpN/2IZ+v6HQfjZm
fP8etB+vcp6QLpqEnG+087fK0na52ht0gpSAWLMi7HfrY3907uGvWttoPT9uvC9rj6v3rFzRH/v1
NfnpuPL9+/kwrlCkb6O05/00D/bZ39YbZQVY9321CjN5Y69+fbyf3sbffQTzz7+7jU1ibqWZ8BEA
5iP+AtsNLuZfH+Kn89n3p/ThRh6NMgmn8f0S2/ts7e38nXC9BaKjZeLa7r95tA8LU80XJSyHLP5r
lMzoJruOC094j8/mUqa/ObvfXcAP86cm4yZ17DBel+KUB/dK9bvNG3s0PoOP09r31+/DKCyUUgri
VJg+a6SyEBHTjZkS/EMqnIfQsT/qkXGnqSobrQBXST/JPQb3HrUzyjR7hmDqmGidZoC7NoSHcsIE
NyeYamisSEWHWv3gxBQvSetZORkAkc6gA5mhE8B+isueTpKVTK9t4+8LMzuxcUfaOMxBCe0Okin5
IiamRMcmdzGqLhGmhcvQyujP2v2pxAab5fYTDPvRjcJhm2rVTUL2CM2Q6JOaDhc9EIghGM7GMNCk
TymmW/gc/RTeV5tVM5Bgq2J7UapwO4kAxXpNcX/m/KICqI34yirMckEm6rIDWoG+Sh3dPLA9alrY
rzOlfiAz+64qxU3U+rTCouolRaLpmnpy30CDd1Lz3sZtoSrTQxx4ChV2jdpllkKmsm0slf5b71iF
SzUTYaaVaktyN89mo7UL30gLPFptDa9AbjtsxkbeX2o0adY13SXUYyjW4za9iHtjX9IdXQw24nTD
phOEK8R3+uNkAJCw/LOWWMt8BhtDukN4HU/pMpLAoTzSFWLgG4CedkkevLCCe6+1qktvmMgnIWhF
NfAlxx325YTy+MH0/Btii+96InaFr32uQ9VEzd66vQJ9TctoHIFzKrIR5bu4HyWKMV0EhMyBxKpB
XYvcOzmQLvS02RlR2G7gT2tAk9S9sDS0giVhQZCa16MjLmujeYlToEjJkB3JJET2hzUhtYazV9D3
CyQGlgzH3pxxicBEqbsFBFvSWcfSOQaxc1fTM6PC2p0qvXw0DBJXQGNgvI3gAlDQJyf8LVODR5MC
+WnwgdfOcKA8cLDU5VbtDjHlhRzPuDNmybrK5W0VOtEyR05A6pMbiBBXQX6kI4lS1wguRBDBDA/0
58DumlOsCbTqxMVEQKpH0d1QOTdwHALbwShcHYdMPsRNfE87CERW6BUb9p7x1gn6bd3Kt86pKirx
cJ8QzyuuUcKZjqzwUh27na9MmyLWqf2rj2pevE2kVru5SrJVy4cApCrfYXrb9LVuHSp8tri8wF94
PULheJnr45XUhs8mOkCQyTpImrTcqDbrjCokMyTwqbc3UXcLxfKLX4VrZSAtvq1NIjIL+CDhGF2j
X34I1KR0Bye+i4hHTYBwK6Nx18eAallH7jjDcsNHIqm4q9T0ab7m5MxsAEiQWKyZO5Sm010TDK9J
jsM7VwucTbFAPWRZUG2SEE+/XpD0wHOhXqYNG7tWoKQpSXF126DSsFsbzF3j7DybHZJGg1cyNIds
PbVCuZu18zRJ8mkNas6meN0/ioZ+UkIG/Za23j6LdOB7A/CccdDKTVFjfYn8vN7g3sehEyti45nG
Hq9yeQpkT7yFqjxj1yS1M0KHMIK6Ji0HU3Ijgm0GDEhVo4uqja8bzXvsCwYHfWrvgIds06rf25V8
RLv0mAYT/QVBnuEEAMbIxuImELRdVPs10JN411rGTe1D00p85WYgnkILumZPNoyPCBcikpTzwKCE
p8EgATtwomFtwh/bVwKPqT+VPp0wAqFy2/OOoz1LtKSzzTX9HvNizk3E4jZCB4p0aEYp9M20I1w9
3YWgJ92JLtyqHjryRCkNLMa4mNax0xfbMmm2vRqf+j45hpmztdthnWMMtkq5zjW8T0X5BF5wZWT9
c2xbb0VfPJdJiUI0OoXevOnT9V1M+w3xePbaBdHRGpVPRh5vaq8+hxqfz2RlhpuaHguiyD+Wqf4i
J1ziHFl1NdiqdUTYraswrizqtNr4yXCnxsVB1NOlPdkAWabLKrdOkWmriDAaFErlSgwWS1ojvM5j
5xSJduv04TVBc+dSQJvoEEMp/ksyqVdDEt8wFu1oo5wsv96qCIaYKsZ87RT5I0ify9QeLkxnWhaT
fdFhykZ9JjABGzD4cmx1fpsulBi2OL5DZsPYfCAEla75FG6qTjz1qXdnF+mjQZS7mWRbGG6A4PwY
2B68pmVYx/huDOMiU709Bre7qqJhFYr4Ygr6x9qpbhNhnD27unL8+LIMLNAhfnMji36l1cOdHAC+
KMl8T5X1scb4vNB9epJKHfM+B8LR4uglS+q9luKnbopL2TpLPQH8aJKssWy4qMuor3ddYuz9LLiJ
RuMSh+PWaRX871ECKjCIPSCNQ64x5zSPgT7gwK/4WNOgvq1li9eWsHAoSMpsoWsII4n1dC0NP1gV
JgR0v66umiB/dMJRrmPIUpKVxT4wSAlJ24HevX3VF0aHywhGZT7VoENzp8XpDiGH9uhTpCnY/LRz
oNIPL+g7xX7tYvEhb3MAOJAbsGMCp7vLR3Hf98U6NOnUI9waz0HMDVOkFWkgIYHkAyhCY4WUg2Ag
2soai+GFbw0bnizyjPJPs4ZTN5NTGSCuRl21HRXtAXLLdrQ6kqP0DnRkj9WugZphR3s0lHfFGLzA
E1ZXpfCpwMr8Om4Ke2EnuEpIzLjTkMAvhiqSS4+kN9ePpgzrqk8OZEq2PDxsknRSOBcKCY503K56
ZSAYDYwKycLDsLEF4d4EbwfI6ghfYBhPpgzlcQLWpOix//S2emtEDj7c7LZzQDtHrbVrbPM0hd6l
UMbPPPLDybNIxZwgrAJJFH6y1WSx1QCLeazPF+3MyxEqny5m5S9eSfc91NIvtJlRzYQEQCYy3Pmh
dh/Y5QY2OyrEzLgn22cnS/+qGHOYVr7aLsHy+AiIOcvMse9V03uuuvqCOm63qkllmF89W1RIwwC5
7+2gfoYqfsPe6OjAoXHLqDtXk47eqNOeMIizno6E4lpOpW/wj9r7IWeGkEp1jR/oSqrerWU2wDOa
4iG1zH2VWbeOVaa0hb1PZmrg9tHFp0FARyjqjNXPOO0R+jHZtXZ7WXa6g86OjkiXOue8M29VX36J
FcTohhczrSBoSs2KnWF/mU+RyXJBh2/t45obtbRdCmK5VtjIXkozw6/aYQZw2pY6SZjycGo9F86v
ibEBKriNKjPdsA+9Us3urPVkbiH0wSAFL3NWXwDe34j5xvOkzuyvMYFTlDhmZvhgmqhcNMV/rcP8
7Ou+fVTGZGMV9ZeJchhqVZhxMGk7xXg1zLhG7jBxifLIYTaMkgtRkOBE+EC6Ah3aIYaKkC/F9Vjf
NXFfIKoAk+BAu0F1qN01pndiliv2UDjv83mA8hOUPaXqz8xhIzqqU6duA9SoF5gPxcIclBu0jcQi
YD0fosf361jURzW2n3Hyk7ZJdpwP1Jr2O6cdi2TtRfEuDIPbOkvPQ+zfBUTZuYhWNpqRr2SsvowT
BRhfmGvy6dUVxlOIYkqDiw+IWKTnzbqt0n5pT94VK2z4A8mLRTgFEJD8Ms4ILdLD5AqTCpqZUriO
NYHNHIDxeWV8DcfnxlMzbNQTxnJk8aAIk+pJnX3DalU/jz6mnq5CDZr03gnEE0rOiOlWxSpWtpfN
VF22dnyX6rh3q4IliGmFyFVCVgKtEx9D8KFeXd1XMiCNq4cMrOh3itUNOLVyj4Kk3gCDw+ATKR2J
pSPrCgVwl46z14y9gyasfRIZ53CEg9swhfgRTKGxwmOcn6KB3KsEHMWo7/1JHgMlfvEsKHD2YLGT
qK0rRUcxFJrBnvuQQak6IV7Zjcq0NidIFmh6ieiarUOTg1U7iS8wE1OHUNHcMO4ji7DQKmAyARxJ
comiPeu4utogONSDBwNstpBDJL+pbbkrmgH0oK+SUV4MR72Mjk1mXsah86XvEDP4o3OHVAoxLSTj
Kcnvi1aXwOZRuDa5bVFco2ppRGSyE2o5++v5nEa/K3ZKmG17gwCUqTr2TXvnddhM4wBTDoL+V4QS
i0LkhxhwMkpu9CpVPWh3k6PJXT2aN4wuDs4QeK3KWD3xFg9FG24r3bubmuK26VgYell7+L/UnVlz
40bWpv/QwIF9ueVOipIolVSqqhtErdiXxA78+nkg93SLIIcYT199HWFHR5Ttw0xknsw8511okwFD
cjVNrCJsc5bCUu21gcm7F8DxQ+6PO08VDgvk/e4jXYF4JwBj97b1DeGcdAknlz3f4wiugqk6irj7
Vts9uCltOCV5iktXKNRNYsG7kVX7DR0K502VVIQloVnliIW1nvWNK5eFQF9QQfJJo6NlLEPTDTZe
GJlLKJXFHuMufCfQalj4YX4PFcfc1k2Ik3Eb7Ywk/GRZULEAccTHQa42Vs41rx/uzFxfar7MfZqD
C5RXuxh6VA7qrtn1fo5LUN+/hs5o0RQ8mq4qr4ME2S2ReBs7KL6ir//d9weaqDbMVTdRnxUvQ+Rk
EPDTXDhrUVz/NHuEJOR0qPnF+m/M/NZ1nN+jNfolRVYd6RNocGjooSjhr2ukXtEBAObXmNjNofGE
t1uF4J6w0LxSR8wOeMWdpFF0SBK+Suiiq52kZrl2RDj6+QlQvDrHTp0l8efalD9JRfskF7K19Qyk
b2QNQQYneNSASHHzyuJ7VYFjEI4VANHLJ6444ZI1EuzDxBT3dlxoC80ovtZmla8k4dhc7/B09VI3
XjmQ9jg6sTQcjNh6yeJc32W5eYeRksCtBeloqG9e/dAgSv6Q5hFOYYIDRcl66yfQdG3HruWOHbbm
Z04sGOIVz6WikpMtGEJ9lzRRvfFJcVtVhPXG7AxkEFoD9Zy4ei47BBXNSopWLsYDnPLSH7StHrsC
Em0KZGkkEI6vhPtaIAeWdOJ7D0D2qHZdNlMsVcYqz2UVSFdlqsEjymJamEUMKQT1RQlyg4PLwl9m
r+KAB+frWKFM18HK+Yrvy8rbhDMVtRGhciuyNil1DyNUo6yJDLIf0ZoTKkbIV9DdXw7L9ggXYx8d
mp3xEOy1b+6jupJ3PFDR5TT2t0t74whvzIA26b4VVDJc2ed3jF3uchtt2w36w7MV8OslWOASoGxo
59Eg5Xd8qIlqvEcll6fbWHjH52qswT5gUraVv4iXdj8f8Nr8Yk6nKZqiyOAlJuPy3ND2a85obOjx
Ug35tok6U6W82jv6GEM9H5NrI5MWYrpKmXvwVzih0lUEBFGtLaDFJ1Agy2A1t3CuFn5NC1iqpYIG
0ae9hNL3TB7cfLBy3a/NZbhBc2FcNPQxtwnCSS+318e1efwQTpmsU+qOoeYmhMtL0HDBw2B9+e8C
TD5UIvFkCTQWhqU+x/ITGoYzn2mshE9X+McRTL5SW1Ob8MZKeRVyjzK5mPhfquDnfzeKyfKG8V+j
rEyQNAfeaPAGNWZwBVd30MdxjF/qww6S66FIEm0McQyelSOU69V7YxQFG4r+cJ9mUtS1ptXHeJMO
wxCNuVHQxTCCb7r6ZqVfnBxgeGlubk+dci0FfQw0aS6kjuN1isLANGljPJrb5giDdi09FHcLfcVm
2g4oCW71Da2q2VaNMi6vW6tj0mqw1IwbV8Ao02O/rrfJtt7wKqGPAsJ2d3ugc1tp0nLwhi72wpZQ
bRIeXXjwlJARWr8d5Grv7eNsTo603FG5aeGSvpF2zqOKGzKVkc230F1oK+/grt7egN1u2pW2haiC
l8jS2doZUO4luuxLdK5/3f45M4voHdX2YdHqVVcZwTi9Oq5pZki9TfGgEaDjNIMJmws0SSPUMHNE
1wjUiC8qb9dYf+wghIh2Js7V/uqH+Z0CSUpJAE3OWK0x7ihUQg2mF+/Sg7GON7SRQTB1aw2Y2FAs
zBpQHuY2oAjmNufsz5gkHDfRA5vrHLtz0az8X94dui7r4L5awNQ8uHtE8w/WVl5VW1zDN9bRvp+7
OMyk1fcLzocvi6SdrhQ589CYuCZ1X9BWT3NlBn90BXNooYT879NuBOd+THooZnuQVMfZ3jvFqlxn
OxhJy+ZY7PVlTy14FWwpshSoOViLZH9EP2eNzeIbFyUMB7FA+e9y4vvP/TBoJ1cxDh3PkvHAQuyB
U1EcUO46wHWYy/cz6eJ9o3+IlUgKypjjzaz6OWI9+b7Rwt5bS27b7gLH44P5bK5v79a5bzrJUHVU
FqIeTzFrNIxWmo2Et3aFuPPtMFewrONXBXUNFMO0+N/5V21EBs1XJw4CNIcIUSbkh471Q74ZtxC9
UmMreMMsyn06LOxNfKB0O5cmr8/uf37CZKi8VKw8GfgJd/7eeey4/McrFNfX4xVOXyFxsniI1/5i
Id3T810kGw8Uw+1ZuIJFsTV+gIW6Lai0C6RGrgR6juPP2FSXl9UeJeNu4XKm44lMim62ySZd6s8z
QS/HbesAUVRZAc91eX3UcVXweGRGGzx9N9i9rsLHEbiMkOXSW2af4u0cGvsSC2Lrmg6uBvyLAyZl
MtFUv4MC+nC8oX+F0tIucT5H6rEvX2rt++2xXd4jGJIKKFsdEZFM6/mqCm06vEihxzxlqv3fTxl/
N/+yuPbdAF2C7wBOCEhtilKzcf4GBo2+dXzMv4R7e5tvSAjP0KocALvvzyda5WJ3e3RX7n82m0Z3
DEVRbIopk4NdSbzObrAjZrm0a0qV2k5a68SDm7zG+2FVz2yRy2RgGxa2lrJpgPcG5H4+nRDLLdT6
eEEFcJNagWA5euU67vQz47oSx2RImuLAENIY2HmcQTajBF5kuEGo5XO/Lh6DdQJCaFiWL+pmvNp6
s2n8yiYwWZNEk3WwYNPHIQ6snjVaIuGBvWv07yJ9uT2my5XojNPmsL9Icxf//dLytagVbbqRD94u
3URbVOF2ycba3w5z5fJKaVy2NdsBuQ2YepzaD0dEKxAfQ1GMCJ+7FSzEe7h4HIPqSn2bg7BdGdKI
zGT9MWls5UmozDRzW9Q1Iq0ljwAFqIlePTSol8bpp04td4FprKL4y+0BXl7qGB9JkgRpv9NgzsdX
2glipErD6V+80DcCEkF/NUjWqjQT6DJJjYEsXYHXIKvyFOecWXYmADmGm0INtgoGZR7uBghaWSbt
MWUG5n+x4Nm9hsOyQ5URjtD05lSkaoXhBWIPmYUHUhNtRRU+15K7uj15V8JoigGvSZcBIztTZKuR
SSlOkT5uy9ovK8tWsZmuXCWeyRIX68Imwocok92bwQ0WSo+G/v+pHxXrcan/47cTMoaEkTk/VGMk
oJ+vBOyx41A31GSDplMhRb9lzf5ze7ou0zohVNKCxo5VLkHbEe2vsLDClMKKfYj3w6qkuAIh1Vg7
W9gsd/hQzj+yL2tIY1T6USNmU7+EcQeK3KcgnFLO43ELl0sUnkcscLvKTs023iLGMZc1riyMs5Dj
rvuQNXA6gaweN2N2Mv/4J+qOB+dB+jwSPuSdfmeC2JxDhF7sL0Y5UoYs2TQNmck9DykHtMXxNAs2
Yagma7NHnCYJKxT0R18JV0nuzUG83f6eFzmeA1pVbZuaOgAuMLHnIQu4xHLd+flG1Ee1fsmTH7f/
+++Vr7PKAQE4/eH6cWZxiow748M0KpUDyaUkAAJm23TT7UrIT9UWvvjMCXnle30MZE0O4jwo4fC6
kDB68ZAOP8rkWFan24O5nCxFVRUdZp4MZfGCZQi7w67iwMg2RoSKsH1fhXMX7ivTBekSnL3DZVcm
0U4f6EMtShqJ3PH3gODu7L3+aC/w09iKmQ9zOV1wOCFk8rSAF2FMHxdmjkK3ZpH3ULxN5eeS6rn5
99vsHxFtH/PfiMkWv39X99/z/wEkWahOH9bEBUn2tai9+nv/kVb7/m/8iyRraH9B0BmpQLbKxEIH
+jdL1rD/4lLAa467G/8Kn/ffLFlJk/+SbUMf/3BkXL2Ta/9Fk0VGGN4tlFv+CD4WDErrn/Bkx3Pm
P7vR1GHwjsvLsOFrk92cyW7sZTnQcNHQ1haAklXkmsEJwU3KHx7ke1eOi0+iVqslv2eYOQHP986/
ImOHyvULwL057WxkJgIQeiupa0lHdWShwJR/pVgL1OjD9zj9PZaPqPrzHPp3HA5aDQwPKfQy3zRZ
2dP+08CYhvRGc12i8qHqcb01dJG8OEkmnRJd+C+3w5rvbKUPUzt+cZtvhN3VmO7U6dS6WhXmfhgO
wHXod2xD2EKob9ZBE9MjpTbz2qYWIgOesIKD12X5D72sSm+dIHconpUcuBvwtFwBMUXnHWs8S6f5
jvFPj6A1NgmtTddWj0SagajBe2pjKYlcHYoSFD2ir3poqKhtNB3KrRDyG+wVTj7iiS9aU1iHrErQ
ziiwqEB3qv4ShIOLZ1yEp+tdSBux/l7a6NytIwBBy1yq/efaj7IHofbSj3BUcldKIX0pyypD3r3w
ve+lUyn40jDGhyRrEnenl4jV5nplPkSF/UtqLdBacdQOr6Ktn2uvQdxFAU4VbFz6MBJ47LYBVKGo
rq9tIJRXh8Bsg295VTivAV34AwqXCaBOC0hLW2XmsmiEbq86PC/iXTD+HYxrUDq7UiRl/ZoWrahw
oxX4MSJ6lTqfAWa4ZDSBqu9K4XACutHEbwirFWLR1AoawhEYqvC7HlbWKBUUIrZe1ZW7pwssPwXc
SfW1ZVjMQTzk3yI5Fd/UWDc+qU1mnsIWQ3mJbXSXmg3fqysG44+VdABsuH4hoNrlFAr0DvvhzKFn
2feg0SBTImHTGse4VM0jUDVjV6BrQUPbS/NtXttliVGTL424moHVi13DMezzbN8Vnr2q0VvdhVGD
r+lQodZRD84vL+3SB0+K0z95npiHFDjqLlVbGS6FhN6tUZWYTvT+A8IZ0U6r7WDf1NEQAF3QtJ2Q
ynolcNQFAxunR9VRFYCUfYu+Ty/bG0wBucrxolqVFXL+utcjE1JGYitJskAYDp9bt81HqRuvOFqD
Wg5gElpTWsgZJjJhEvXbBEIeCtRAOBZVm2W/h0ZTVwYGFt3aD5SwxuangfHZWTWG575UyG+YqVXt
KIhnI6dmC+WxkgoNlGjT3vVagwx7bg4PjuL3TyJQHOSHXUD0cdKDEY66Kv6uhZpRrz3FKzmRtGId
REiX4BCUv4aaVz5TopCflFZVAYYpQPC0AjMw1o30FnsWeiWy2+5quVMEmJyyPDR5WP8qEJx9koVT
nmoNxR01iKM/vajqY+wI67PW5sj6iDZ5lhpfaRYKxO87znfAXnKGFLUJawDwCSY5tiL0VVQKUL6u
Z/5x+0zRV5JuZnst6vVX0wM+77ZZtVJ4WmGNgzNQY9rlXTuE0qusAs1WUGDaiaIY0KzD2soHhoAl
LVgPFRuB+yTWrf0g8nRjSbG/jpPEfSTNgyLlH/lZWmp7bFq12KHgThVciOBOswS6Nm7lnJxhYO8g
33SQERAGR2eObr6isQFBNu4Rjpv2kIKxxFvaH/adrvpPQ2P6dzm5/rFvcvmbV+c2AjlR94C/FB82
s+sIOUEjPuSFrBzkLtA/RT2ebHguqd+sSC4fAiFQmVJ1rO167MIf7XIAyYhC96qwkeKzhSHuVJ6a
5J7eqLYWdISjU1n1HYYm6dZUO0SbtFL6zKcBueQHvf1YAu1DZizGZKcsPRvTKiN7wytE2dXFCP2P
/SG+z0NcaSIXoeBFkWuktojX33d+dvXDFKa17EDv4Q4npEJfxKbkv5W6jkpyU+DXoJUQ9zPFW5vM
yXpobby65dqC3uAP921vsjECxUdaP6iiRSfs6uhKyP8nCJhvYxbji1VhUtWEg4agZq79cqpSRRpQ
VzZhXiT3XVHVDylk/ZMTVcZn3Dj7E2tNvcN7KtwD5cHctLfJ0iYpK6o996BZEfqbZZseLNyEKItm
jjNK56J9oIXmvkYXZWUDKPgjV1TCAm306xBAwPVU8V700v5UIgy6w6O7wKMGfKTjefopVOMKa/DG
PiQyINSiMOLvjqTYW4u8DT1hUI51lffvakH6SyVQlO8QRzsq2II9xtjMHR0U/bBMC+tjlqKcOd5z
t0EYqaDcvXiNOggUGt3Pi0VvuOqdpgxIfo34q1pW8UbUarETdm8+xnUgU+aVTHfrl0r91vRZsnf7
NtgIU5ygaNbYDSfyfZv0CDzKeJdTMF8roM8A7CoqInOVkHYeAH1MRDPtEf9r6bHjibLxse9bWZVu
PkLklT8Fqqtvowjh86qTm2WCyRDLzpV/tkDll1WrJxC5cBEvM1X6BWMtfygj2DYOoiyvOgLDe09k
2VZ2UE4ShgLrK5WdbR8DlschUP9K6aE8NkE0oKOcZdCWinht9LBxCqNB0BnZnL2has2m1HxU7nPg
rVtpqKonzakjf+XjUsIhW4AXzHLdexV+iM5TkQQDCpu5E+0znI6Z5LBjW7AmFwUnhI3CVlU/S1aY
PEZuZX4VFlL9tlo4Dwmma5+TtMubZW7U4xIYNGyLVSV7LbUY4SorqJxv8Tt4StOQpHYbPX7BViVC
dhO7YtwK+syUd3BVRL1UnEz/U2JX1o6+HeD8HdEh8wNYVkd8r+/Viq6FbBdLGFAN/Wo8cqgPWOZA
spS18ncbDFq9gtRjv8m4qEAVMj1xkoGYHQB7q6ckC/sB+5cA65ekkcV3qXI9e9tEhilWTaY0YKCV
ZpR9BFy6Kf2h+FXFpfFbRlF+VSixox+QxjZeyqjAY6sNsO8rBEpkpaf5KeL1VrNKKDcA0FM9cfDI
gtU+aX08PwrNNPGFMEBYLc2qS8HuF7VPei8k67PlCbhefpUWT5XjItcmmWqGU4DwXnpfjQdUjwA6
LPSedL4auwwbVJLQsnNjLct3LU49qMCr+JUvG8RCwmWrl/2zauIsHXOT09CVjWqUVpHVwRTWKT1g
3KoUrZtcj3DQSOWU0rbqB2hOufEe3bvMQBbL6enzhSGyYwk2v6jJGw70OTi1urLiX5HNbeaXwlsO
WS6nHC+cs5tQtpP7wq4Q/2oqFd1RxBZLPnHTpRiCZLb+NecKk5AWW4yC+sJMUQar8wQzSFuC9S1b
YkDISqpN6FNZhzlwEqcvZehqiMBWoWcgVJcHyH+rVlEtM+wrNj1llTvul7n0U6/LrF83WJGDpk8k
b1n3YYscf5zCww0MnESGMETERaoGC98YPdy3JHq6ilnwoLaGdHBiOXrFyd380gyovjegxYZjB9kI
hiDL9K7DM/ORgmZ5l/Vh02CWqpRr0ZjmVs4DaDt5g5Jfrpb1Ic1KA0um3HW2iD8nYK6KTrbWcoWv
8yotsrTblDgtP6BkZKx7SZFBaeKa8ptzHVFOLW/7lVbaXX8/2CXrxjBaQ9nR7szEGk/ndClpolwi
Dly0WG3YQGBB8/CNKgUpxWVVSc3XmPeC80y2Cwt6tn0vNoYJMn2pmzZQWysLsCeXVMSY5UqS70w/
TR+UoFO9lVYZeNFFJXsNAXb8N2C6lJ8hbWoSBLfYg/OoYVwmS6m0pQr0hKNWsm90tfoWVU6Oiw8e
GCqY0I0SxQYykkGFZ3moVm+RU6U/hkgJd6ioeYu8rxMoV1b8ptOTe4ZrgKjfooAjWu+lvsPbWHYy
B8HD2gvurcKpH+M8AnoN7rSqWHumWh6yuFM+Y0+JqqahegHoYXQuv9Im1pae5bZvA3DyRymRBby0
IlgKI6zunTIG2lKz5ZSd2VkVCUQPm+exerIQeIrDoDMK5Sfee0OKt28mniHI24v/ZfUDD4y0tgCa
9SCzqsHe561RL0Uq5uRhzqspdC90zUEXwVLG9gxtmknZBiVKXEO0lHe113fcywz3nkciCOZSbzbv
L81/VFX5f9Mm+59We6G49uHRfVF7OXzPv08Ezfjn/6680KT6C/NVzeLDtL/LCkUuVf0LyzP65qZF
NYA//He9RTdQJdOABVL9ssZKNv/Sv8otqv4XdQObNqypywhwWeo/qba8y479pyaAuIBJSxchKM00
aCdbUzWqOLIz2+9y/WWALRtgG6MpPz04IpoR7MzAIk0cuefm+lf+HoQvVfXK/2mqbxmqwDaUMf+z
CtcU+9tFFP29jP6v6gNj+Xry0yiOGOj42I6iXoALIh4VTdA49ktffQuTnk5sutGHHc/OZPXhK12p
yJzvjfdJIBIPSIuqk0Kh+bwCbMNnVjyPSFjuAKCSrV2E5HiAu8NM6ecd6zEZk04JRoMSqdDqm2o0
Fb3jYT3eay9DpfIuBxIOXFmxpZ0RZ7hpVKoCaiJ3Wt67vl/cO5GunTzIB7Bj4N7IHTTqvI6qO0o5
uJlBmUTIW5L/pAY17I3X6sNSeCjLd84QrbGdgUSa4mWR1W21wHLIxOEniw6ZF2PS0uZuq+5uT+R5
aet9Ig0qZwblQ5bv3xWoD6V0ahdF7Huy9lLkyc7u7Lu0iZ9z3jdw3EzoS7ejaWym6QpB7UXWHCKh
POSM3/VDOKHJCYZDhfbi6EW3zuGL36WZF6yjuHEORiXC+7wuaexnvI5Q0gf/MphNcQ9vecBYUKHK
0bepfMhEI73ZjSU9IuyZ/2AlBsvcqfuNOvj13i7tai9jkAKmvtXBwUPa0TNzgKaudJteaiXoQp0P
hyU32meRxs5L1LlIcsfZyI2ptRko1XmBdJxjwyaNG4x6HPa0/s6yEUbXqNILDwX4KOIOMi/ze1+W
R7hyVanNfNPJNkQzkTo/LnYAW+hzUhM8n+TWyiVLlVvlqen0+0KlPJWa3gmXCSop6dPtLzrZiGMs
2xqTGyqNNpXSSa8nt6Jc8yV1OBVy/Ek38QVTi2+Wn82Il51XemlEEwY5SAZDvZqtONnvbYvwguD9
8KQMTbJRuK2stRBd6tuDmXT1/w7j0FWlDY2AC3+dzxwqEwJHLgQMZNxgt5moftEI79eJnzmntEyL
jYww/hK4408eh/VuCDCBsiUDQfOZHzI2lj5knffxOoj96aPMmIJqwfkPcQbFDfyOqkhoIBSwyF0J
JlMGoxnI7hrDyyWFJ0hvvpU/4MOHoEtQ1DO98gnc/V+T8eE3TCbDc5CnV1LdPXV4kL8imSDuzNj8
pTQQ+6NEgzfoYwScVR1iw/VAY0wbvOTYwuA9FKiSz0zJlUXNofLvGXk/Fj9kDi+moiuKIH9q9Jx7
0FH2f8RU/mM802bmfpKj/p57ulg8lsAj2NMlrVhYOOqBFj7DBaXOWCr3JspQThJvyTrS4kSXI1vD
hBJvZkipybOoA+W5PweeH6f3Yglo79uKm6CqT65/ParlSpiEzikp/a1ZIIuSWndCQlWkMTA27nB9
4OH64HhiZhdc22tsZ0eWuWmQRCbpIzDD2lW7xj4VkZfh7prdN5Dhbk/yJCX+Pcc6OoSjhB4tjsng
8s4IWh/m1JOG8EqCt4ido4wUtgsPCzaSynhzuB3x+qj+E3H86h/Wz9CrQ9E6nnMq8vKNsvZzg93U
zNK5lgydD6Ma//xDDBVGY2i1QXoq+2TZ9I9deB+j3H97IFc3gqGodPc4t4EgnQex1b6WaEvLT7zH
D7Vh4e0GZ76Ezxr4cw22KwMaU64yyvNapMXJZ6K06Ii2KuWnjve6imuvOaSfkWr5Z1AWUo0OHIyW
pMOrh2U3RYUFdA6CKujrU6HzcMRi0byLU8EjPbJfW72WNmajPrFcMBrH5GbmLnmZ9YkOwAVulGVq
zgUEqdUkJaYQ6Zxi/DlpLCR3dohCD0Z7PBX3g+Q8KU7+3clgvPfOk5aIuXVzsRsMHgzvmmhI/ZkX
jKnATxD7yQUKXHZ9EsHwNcWKJsCaZuFRscCYtH8Zam77txfSZYInLMfL2DdW+ATT9mnM1Q85gIKw
eKVFqIAgRFeeohb2nZktVbfeedQJFTO4d8xwG2fZ9zj+Z1Apvvz4G7h3aqOaM1WTyZbpgcTEQSiy
pzrNsVrQUHC3oE543A5vj/ZiKcPTVFBRBATBX8DAzrdNXnp5a2e19GSLOF7yTMGQQ6VWqhfS3FF1
JRSriFi89UxwsZNQ2BnUFGVy9zSY+taQzLs0dp9KC0PBfzwk4jBt3KZllffl+ZAo3apyitb7ExUQ
7JXkQN1VCd4lLre19e1QF9nT0HmP2LxuARyMMMTzUHFpZTqNgOSUOtmXQBEPqlHN3JInLxFWAhcd
XlqOgsuMfYHtNePEpz2WqyekT3f4H+7lIL9LW3kfJd69n/Xb2yOaoGLGlUc8xDvB59mcQFNYpWkj
HBVJTXIyAmypS2tTDFBPa29tF8ojBokYdyjmk4brstrOydRdrpDz2GOO/3BQiCpJlR5Qw6mlmbqC
MS82Jm+Elae1c8SCCbjufZyjtCtZBbwUK2KSw5uBrqdkpPKpCt2S/qtK1dHTnZ+u4om3No+LZFFp
vrFCnEfaWlprYfYdetTKIn/dqYN5CGUrPFKIkF9QHNNfbn+GKzMBIxW9XnAVaD5PVSGFF3Vh1TbR
U84Td5tGUYeth2pvWgXX8duhriwwyjMyCFlNVdCEnEwEfJbS6D3PPcG8FccGY5KdYrm4S2pmUd0N
oSjxFulK/cftsJdbhz2jWyOCHO3wCyHfxHITSPhDcfIDpBdMH18EelDG2+0oF7cCsDcyb0xYvrZJ
+WUc/McVFaVWWyOMfxI4CVPjLHde6i0jt9+jiSFmEs+VmQQzRP1llNWEXTB5GUitISPkbGmn0kh/
6qn+q+zZq+bgUq5oBZ4+aV7PXN8ubsOM70PIKSTeiSyr11N0SSQ9lFeD3N0rofgNpmWbtcFbgSe0
HZbrxvJnuEDX4oJqQi2bcoWmTxcNvAqhsii1U2GKByVGgtmPu/sww3wuMFHGSRvpq8AAfWFbw8x6
vRraBNXEnrVHOePJJx1KdGokOXpK8uyXI9tfuEmvB9vfZhqmbYX9RWvyr4bX9zNf98qWBPJNZiQn
jpyHyVJKkY+y/UDPnnA0OWZtvLID45iG3efbK/bK9WN8z480ccjpBsiX8/G5RaJntoMB8NCIO6/X
tqH8k9LFssNbXZSf+joHdf5c0WEwPZSkpGZmnFe2DKnfUmivwOeGqn4eX5YLL+HAiZ7iDDOZpFQx
Yw+fPXRfymSuBHRlTnlSYezJex5prekF12jxw0G6Un2KyNFLKemOQtgSvan81+1ZvbxKgjwCT0qu
53VA1jkfFBWYQo+Q20a8yl9jSeYtkrb4pvVY1ss0v5dpIX8z6uHL7agTsuD7IUPY8RiFUDLO5nlY
MxJ2aphd+SQfwiZB/U1xV9yx5IXpd19zLCeTlvZsXfjV0kaVcPCtH8lAa7Bx3RPcFA8PJetbFg1/
9EHKVqBK8O/SzHUUyVstAbIMaAMJuOZZCOPBD7oHq0fm7fYYri0HfQTZYfPLxE1B+y37XLYptj75
in1EZOUzunVArPJVLUs/boe63NnjnRtcpgKOmYN5cpvyDNBTLiJgz91w6txobQRfUzwb/LfaeSwz
DO+smSx2mbBNWDFAq2SFjcY97vzzcCVuaj9VtSck8u+aSFTrSPPRG3XQS8z9kn5pms2wdS9XPCuB
QiRVc24eMDzOQypZaDVhLZknpE9/dom0wii9Xfh4/9yeS+Xyu2GdAAGB55uh6cb0u9l2bOVDq5ZP
Uq9Jz1JZHOrW/NyBHpAR7exzGTUwv/hUydlSaqKjwL1q1A9b2ybGSa6F93vRHNFvmSmfXfnGpDYW
koohAXDAyTfGkbtsbBrQp8jJOnAWyNKvqzjERi3DaDDS42ZTJLHxxm4ado0cDduZebkoIVIe0CgQ
cHKMkNXpvMCpaBXd4BVSh5zIWcqhFf9M8X1auJSMkHWT10llbSPN2vLMn6nvXF56iMklC4yxjgT6
lAJgJFkdaKVjn1LhdptBRqIGYcFic3uMVz79WZTxV3y49GASYsR1rLVPTpk9+k6Bgmq2kxsT1Rtn
5jC+FgqCEv1fqiAOavXnoYDK4NWr9MGTJgfPSe5+Df3hwTPNo4mx2u1RXTkYKUPATlVH5yOqL5Ot
E1voDTZKHT2VvS2Ql9T/yHjBLcVoZmyh3pLne0UX8SJA/wl6zg4ToVcsR5e3f8aVEes0nQ1ueFSZ
Lo7HRu+tuKtd76lDKU/WmgctMX5JIBJLvCBvh5pQccbjg9YBT2XK/BaUs+mFUjEz2xa8RU4I9O/0
MEG7Kl9a9kvifynAOscSXbPmIa6/D2LjGz0XaG/ho0d5+2dc2bLU23X2Ctd06p+TLIkbbGTYbdef
qqJUv7s8EO6RTSUfoyJ3KjOYd3IOrLh1JXuJNPVcse3y6DaB0dNwpoXK6TCtu1IHQdEQa+bToPuo
1/jVblD6PfS8306jHsqi+Smh9HZ7yNdi4h03EqEA8SPVfL6s87C1LLqz9clH+XqB9dFzVqpLS7NW
QtcfLRE/Q9Seq2xfDQoRhOo6TUeGex40rRGFg3qon0zZ99YqyJilOjjDfgCBuzIVfE7VUnN4liHo
eXu4Vw4l3hG0prEIgYw9fSWpUuY6CH/ET4Hs9qtIQb+yBmaxTVswPLdDXdk+46UWHaR3mtm0ixBh
IFvnPGVPueF/rw2hLdC7BfmJqNvQVv+MMfy+gTD3Mt95lByE0/SkJWWk6hrAW+gP5tYWrrKQEEe4
g1yZ7W8P7Fp6ojyjjxd3+u+Ug84/X+FIJUAhTTt1gBCXqlFum7jaO0F2GAbjpRXeT3kof2BSfIoN
foHafirDdI7UdOVGAzN69OOycIKDT3/+Izh2UCIXxnByYruyl3UpAybtG/+YlpnxoFGCW8UaXtMz
Y78almNVZ8dQBZsSMpIIeJmHJe/JaPqHJHU3TgxlUMnWtYdGhIQ5tSmJTYaWe50FR8sLj2Gur0Rb
bI2meYh6oPgBunihG77d/mVXDlyQEOOv4paHy8bkzBiQo8ZI1FBOQsv7HShX3BUMba7ieFkqHwnp
ozGROhKHIAefTzsgLVyCumo46a7ot2VU+19M37fvJdC6SyFGndxYr14c2cOV3W7yNWKXxqfATLKZ
L3Elh/B0w+6J/GeQLyeLMLB6OIJyXz85ebqvY/FHcQRarimKOnkZHEu7Rrmvf/7Hk0woA64eT9bL
gnnoAqKXI087aWqs3eEmot0rha3OXNavTTLHIOcQ7RC29PQgEDb3chkl0lOUok/sl3vJfC2oeIT1
9wonwko65LK15BRbNshP3x7ilbTFAUw3xOLgpzA6ZtAPVyoFvHMshlg+qXH9wwiK59wOf7gmyop1
9fv/IxSPRohV3C4u8oiF2HXa+rV+SgbjUQvLHbzUjHMn24UhcpC3g11ZL87YZ4BhSSwcjs7HhZhs
qnlSET4zvuoEm97bll4mfxmMksRhttYnDVDRNtbptM5M6bXbzUiip5kKBoTHyuRxLPGdaxRx9VMP
TvhB1H3wQ80gv9jckrdhVqBu6qXBPTryxqlUlXaJmviwrZIAmeaAG0/Xm91j6LrFzJ32SjIDQmVb
8sgq5FScbOa0lyxXL1vtpDtoiBZat+jRGoBAYX0PWt4s6uDNPAuuRjS5XrFvuWpNjynLb8GRD/1w
MgP1UMX6fV74b16mvBWR++z3ELxuf/Vrq9lhH7FXacMY0+5SS4N7KJpMPQUIlNNH2OdD9ENu8ATu
3Nfboa4ODbwm1VfWF8XC8wU2dlGjFvj6CdVxDI6DuuaC7jQ/FcyfR/eJz7IWaTPc4XEznkEE/jdp
57UjN7Ks6xc6BOjNLYvl2rJa3S1zQ0gjid57Pv3+qA1sqNhEETPnbq01szork5mRkRG/wRwMGZQZ
BacyOWXxAQUvtMwcg7BL6w1vllg9o6briql1uD21+c8shiExnUmeJvHowwvbauHIoJVaXcYk2IXh
OTFDHORHR2+oXnyKsvdO2tgnH0+rcTXi/M//ikIRdAREIxmxwHclrbDJinsocaHdTy6Mgl1QbkT2
lZW8GnCxkj12DNkAzecFSDVQX0v9JPnV6LR4Z29M7eNFDZmXjJuqLiVdLq/rqYFjyhsBjeOLWs22
NEYn7HstEDeOtv5xO1LnoTM4V0UknlaLmJMVWhz2pl9eWjWO74da/xoMuLAEY9vcV4EenqQCtOKY
CcgQjXqS24nlj6ekl8e3Pgwog4K9Owh1H9830lCdURqbdkKGNHRNUmdHRZu/9Bzw73ret19KGHiP
ZhN2L7inWDAPUCXHtALwnol4suVL+KtHAgYIjVgT6xLlUKJteSgFbCaSLAxO/Zh356mFAqlnuQUb
IIVK2pc/lRrT70DEtcRKwuxXEIDN60rRexa7DvkxXTTesBCZBXNTc5+nmrFPM8N8NMchP8ihio2c
LBHQEGJ/8rVKO+eBJH8x+zhERVkQcRNKmuJSwozZqZGv3gWVX96nojJ+ytpC2SWilu3lPmydqTW2
GhofQxNVRt7u1Gl5IuCIdr0PpjQP2ySui0vY8QiqWlCkpRK5CV4WyVhs3H5L3CUPbEB6NNpBLlN9
FpfpUtn1qPcbcX4JxryBa1aXu2b0QifzzV9W0upHo0t1J06H6hRRRDxqkyc+y03ZHM1AR5ii1op9
m1O8Q0sgdvXRN86g5uXvpRfhppNB5KuL0HjOQsM8J6Oq3g9mHTzha9nuFCXANqfFSqDym/YwoiHy
GqgmWruQVo/I9ctHrU+NjfKjsnbO5ixq7t0gRPuh4m5Ar0PiPrvQoJe1XT76+o6D0thRRC3F0uoc
ncDORKrAS52YLBI1ZBmPCqq+R2+y+schNponHnDZmzJYNdS0oerf8jgLcZap2/ABZQrBLfP4cy82
EeL8ecGf9rTXVs/iHynoOTjWWDn0ZdjZJZyUXyOMYigozfSDxANHIEMsToop5J+FpO+3ICUr20tH
LYBH7nz9gVi/3l6qqSS9roTai5qDU+ubUzB9K4L+QJz//G9vB+5xvKVFiq8qTc7FSCHuSkYeV+JF
qEr044Rmn2N6z0l7x1TjqMLlHSPznKabVmUreTLNFCDw9KkUGnTLBpI+TciMmENHzSKtPwl67T2U
8tSf29hQnmurVGGIF+lrm3bYz0cAy7o41+wGT43j7SX4uNj8EGQIWHGVwyUuliCFRxIjpYq3TKfW
dqS8VNlBaKOjZo3/3B7p464mYQMNOL+8eYYs+ywgMqNJQkHmRY9KD4sNo4eX2NUbF/7KKBoFsLkW
pqAs8Uc29q/rN9TqAGOJYbo0kvjV53nnm83GBbUyxIy34vPBZtA/dMUlqEWpOUqADOE6gPuJD74x
bnnNzTnXdeLC/Ydow5xuImG0LKS2VRiPY2pEL8FwH6exrTWSb+vjKReTR7NC8/jdSDDtkxEO7qIT
F9jd5G0Vuz5MlCoFgCOMfCXMlzFHuj6ISaH7URlMxSUpW42X3JS9VBqM69v74kP+wijcdgh+gNdE
i2+RVWiJ2qlDihH9WHl7H8H9JoiezbbYeJquTUaX55rwDAeEm3Q9mXGY6wIYVVy8KBcPIcRft4tj
ayutlZffbZ4NrdlZF4xSxrJ74EeBHphKl7kyZOpGTg41/MGot15BhXZN8IBoAGSAMw5cj4rxro3m
IzYIsLQHaobNQfbfW6mmu/IZWwFHSgMoFQeRRh6oYd2MXHn6XLYn/rdEPvG6mnEDJuINWHzwLwjK
M40bHMMidDKKQ+ul31XjPdff4I/urSiEUJz/KT9nQXbiL8XySccZrUpe+C/peDKSjRO/9mVRAuQJ
Q7VjbqddL3nbpGRxnWi53Vga+3AoOwdZDejLZVtsbKK1r0tth3oaJFCFTsf1UJ3XiF1k5ZWLNoB/
FtsyOCUyXlG3t+pCgpRaJV8XuOEfasLcAJ1P7V/RpazJJry4xicrQqukmgZs6iOI14Kc+s7QvnuS
emiq+DhnpYHZIGcwDJ0D3VrewUU0n0Nh8L/UgxA+CHrh2RVSA/eTL8K3bSR17/lps7EuH8L7/INp
ms75OvDeZdEryoRGVkLTcIMOPmSDspE36aegBLIsVGQGt9fnY0NzHo5nJI07hqWpeb0+mpVkI3mF
58LbpX+fS61wEqTAfOn64LfaYMKY59bwWOlVcqfBcHlWYEN+ApqC5xOuInZPbnOnK03a22kQevd5
Hadfbv/GtZ0y+2uDPgSZDivq+ifiIVLEUz2IlyTIMCqTXmtDOt8eYm3RWe75QqXd8EFzE4KylVVx
ZLq0Lo+hVR5NJXeTkAdExDm4PdbKdPQZ7Q6GkqbAh0KIN05qkuSK6uZ4551UuW52ba7qGy+/lZM8
KxzCBCITB+q2OF5Tl0e5gBGYa8RavEMuSN53Po48BmIFG0OtTkhBNEiijUgDdjFUIpfWZCQMJZXC
uQJY0FXKv49LfH6unD/uHR9KOXkZWGGqDqpr1EC2K1H75U1oxYTDxj5YW7UZVQJKB51NWE3XWw2s
XjL5CSDlOqzle2EMu/uktdrHzM875/Y2WBvKkLhxZvQpUXCxq/0MHnBS5p47mnq6N7vyCzor5n1r
mNXGpD6CT2ExofUmUfgURcq8i6EiUc2xcYkM1zcqEKDCkAQIO9TypVYjbrLJ9L8NOe5UFXIcbwX/
FN53sdV2nQe5So/mH4FSBHrEJK4f6szYJLWTl0W6a3b9Q5zVtKis4LGivStU3b3apZf/sL6mjFIY
krY0eReTRuFj0g2vMl1VC3PeU+V7IEnPbW7+vD3O2rzA78xMXR7Y0rKGXU4WYht5UVxohoENjE3t
H9+r7T6r0Xy6R0ZiizGzEqt4aUHtZWq8N5cRe9TkVDA9C9mbitpfJoahU1SR8TkTpmHfldpWgvSh
PMaHM0m1mCH5Hsbm12dCCnQh89HLvMjyV7ktnmXjXGbN85AjfF+3CJTF2kaEXJ3hLEUMKAH9kmVA
SYWJpDX1dECscOGHNAd0PoTVZagpYmnpsNWGWDuK3C88KSUO/4d8thMMvZukOL0oJAGSVMb21EXn
QKk+/YetAscJiI7KZba82gMl8OIglvuLKjUvVtQ1CPQod/3YPYiFjx1asuVcs7Y3Z2IZ6QRVCUpA
15+OPnxRVwKsrlYtHsLWe2pNlOusVkVwPMDWszaaDSDS2qejF2TAayHYACe6HjFApCvyrcB0PXWk
cSR9rhMsni1BPCdJu7FNVuMagRO1Qg4CrcLFxSNQ27SEUDXdNnfJxO47/UdhGE7S3qXSe9q/NqNI
Rj4+3/6Kq1MEYj2X0UiTlzVVA/9ACMNS5075dKZsc8xQwqoGNJvE/HR7qJWNSdUOzJ6kcY1/kFP1
RU/wIFw2blJHuwBdVTvVWldQsMa7PdDKnOhv0t6e69JUCRcrSS+slhIvV9026TTEOhM9pCtTZufB
C4YdvKB869utRBWaY2BHoT4wv2V4Towm7z2zV10wZeFjicTNxYqa9FDIdQ27xPAf1EkMoZwV/kMx
jdkO5qdm132FJkpcHKo4201qJ+5SL06OE9WSb6KS+E4KoWiLA7dyigwZWrUInxrQzBJcIU1J3AWA
htzW1A5WIB+LpDgbkLrtYFCOcoTQ1u2vsfbZKSKQHgKz/0jGVHtAfJEkKECDhl/YHQ70QcSDKW/B
d+fIvbiSDTJ+Tg4xTwebfH1YG0MvxNiq+OpFfyw8v9lpsxJAmjaHkfojHrUJIg/CGe2b/5CSAKWg
UqySlDDLxYYzhmFQ1blYUltD8eZ3DVIvZaCUL9w0noBSUQEFX6yz+thUPo8Qmbbke1FV3kbuurbU
/6shizLzRyRDmoS1hquw4kqm8R3v6u94uX5XivDX7S+6dr5I8lCpoAEKvm2x0rHW97FU1/klbRon
NlAhTBWnkyLFNiSYE/9hsDlTnjcQ7c95zn8/edmZCOzpaE+1pYe4Q9sf68JC7SnBK3JIqBDfHm8l
/zfQGgFPR5uJiv/ilhn0PDXVSlfcts4o8ke1d9TFpv331aCrUeaA8tes4p6KQVsLqlvlCH9VL6n2
fnsaa6fh72ks8hyj84A4GnELRat+Now+stFr38toQEoFyLjC+k774EShYeNzrT3BqTyBT4NxTvF8
WU4LtQzbXgOjzbYpga4kLaa28cBlkot99Y+OfsMxCzzrXMdY3JZKN+7j3CpPCQQcGy/RcR91+rC3
0qw6Vxbvct0Lqn9/rfO7gAsS/v6Iy1wvvhobfuVHWeUqhf+pRjYTk4pnQOWfDKXbqMetfQZEVuhS
8dyfcV/XQw3+yJWdialbm96vUK4OmopMnhTjHVshGtj+HhopssdS3qjfrkV5jbImDW52sri8kMa2
Erou0TFMr4aDVw5gfWrku9LAx8rYeuniPt84N6sjkk8DfuFlS0Z/PVPPV8Z4kCZQZYGZhgiQDPkP
fH8VOACG58RmXe07bYg20pe19YX4jOMH1QGQCottnhtAQorSii9qiNNfrSKtgOSTU9EOnfLx62ho
Z081H4Yy3Rh4LdTOCAKq/BQJPoSJIq4RWhkJtSZqY9+kZog+F8FA2xal1I0jtRZuSWXodqJjTVVi
EQHTIhkGX2rBFUXG757a0UMZTebOmCTpVONetTGztQBIxR3Qgj4D9Zbva65rtMjMXna9nIxEo1N0
7lO/30gGVycFdgauFMon1N6vt0vvdZNCbV9yRyD2Zu6/Ralf2DFUbnQipXBjCVfnREFw7mbMHJXF
5uylcJwmc0xdtfe+N6H2KS7777cDLkJS/ORlAsLTkuIv/Bo0tecp/x3Ty07yEjNIXESuI+QRsf7Q
St/caUorHoVB/WakCPhWCELvU/QYdxS8PCedxh+5jFG7p5jpvdxJbpQHnQ3B1b+ngIscHibhOK5n
sq0IvE/LOP9KjaN1xBb93nqQsTk3aL52ah7vklF4gwL+j4+d7q6Oi/gAOx+lUR/VAbXMh73YyW/k
v+j+Fy1W1Wo9OaFpJXf1CJUVXiJfoEnfIoFarRGZxV5NS/9BjlAksYIMPU69DOy40HUHLyHEJjRB
3Rm9N+60Cn1fUBNowaWBjq5HlKJFjH33OPu0iwOu0kmCtngd+l96vc92VtD9bIT2Hj6kBxy9HuAl
FiZoddTOOz39biZUxkBGZnbf8Z8C3byLkrBw0tnyfphiwU4z6yXSezccsi99Gb2g8qoj7xEaO7Wb
7jSr+zWSTJ+NwhDokY0/9S7/lozcSECIfyaZ9BUFaIieqB8NnWXtQrX6YraAx3Ot4pM1Wmx7ifh5
DMBl0jt6pOZ8jw1nDESyp1s9yvIuytHJLTBnHqZBtwWzr+xSr8pjp4mfCmSnsOL2gkPFO9meBkjY
AiaHaLz7AiW/7DWtJ90OeyPfRZLa7S0vk++A0SCKIimGXeh8AvbFE4qJ36M+AKYUvaWJpT3CehjR
A9T0HY5ur9BI3vLMEhHUpowcZhU+1CEOZVByzygkZ07VehP1uKE+l0P2jcz7zW/16XUSS8AmY/hJ
1cYHoW6eomEKX7SxEc8+qolWIbwKsnzf5+kjLaXarmsl3yk4eL8VafgV2dD64g1+epTEON2n6Mi+
SIEVn9LedNF5j/aDiWdLqIV3SZD+g235ndcLl7nptQ/7MWDeTMKgEXZGcTxzLKSEd31eScfbZ3Lt
2P99IhdZVhrB3gpaubs0nbmj4vrDD6stnNxHiCLNw1m5ZC5O8/hYdplksAKWUfiaOzNpsJ27Uwbj
pQbrpefhZ9r+0AgL0+kNEUfyKZqla58b9q40Bmjvoyp3e8or95JJgZCqP1nYrE5xHYRqrUuoMKWa
G+oNUSGO5aOlJYAn4mTLHmVldWE+UEebTQQoAi3uJQ+3qK6MyuQSNbQP61hRgAvFG5F7dT5zLXIu
es503uv5cEkhjZtZiouo+QFpCEKV9Tpl8uvtZfsIiJgh2X+NM0/2r+BtYI+JGW7EfR6n33RkoWJh
umBY/BupmF9KITtxiUBTa9JMNeKDIBmH2z9g5fKgWwOmyZQliK7LhC1IQ4TIR/Se/QEAg20UcX72
iqJBrhS9faOqaqfTpPQ/7BaIp2wT/L5mxM/1rD0t8KUcAyFXMzuwaaWPX5sdR4Z21JjmBq5obb9w
/YKpmRn9iAteDzaNOXV5QY4vnRL89mu2fjhKG8u4NgbdNXY+RDO6jovtovaaFnSCn1FjGlHmPdSt
4Nz+UKs7hRHArFAtM1GPv56G3kqjgHK2dDFyNLSi6AK2fCKa0hKXmnexLgEnDzYSRmBQNg7DSpnp
T+sQVugsiLeEsHR0c2XPFARXCrILD+/SHnvQq0pzyqv0l6z07zXEwY09srakJIO43M3IBWWZOwlx
aZVx7E8XsOYxEt/STykM97cXdXUMmm70AdDcgyp4vaaSLpYT+nDBpQo67JYop6BV5g+v/3+jyNej
lOLQJ1yamat4hQN8YSQ1uD3CSrSadV5mpVIaKB+zWqrkcm/4/oVkxNgVYdLvqcbTixcmbWOnrw41
y4XOHTdq04sl00Nsq/oqFlw9ysILVVfzzoAVe+4zVdwYauXrcGzZc/L8iuVReb1uYwbC1xrqzB26
BnDpxGtLGTau6pWtfTWGfj1GXxZxNFmh56Lh+l632Sd5ip28Hz+XstbtMmHY5dYWtXttXhTsQMHx
NMfkazGvUjQnEcq/7pYFuuBWMRmOZFTCxuqtFfYR5pkNqmY4E8WA66mBCa2KsuUjFWb84A3BMVKH
g1K1bigYZ8/0n8pKeDZBwNvA+H/f3pC0JPnri1eJRZfS4NlDlEcs6np0v5RL3QJr4OaIZD/qja+8
R1kh77gMIgedrMdG3FXmA+L8T6j5tE6uSlCczekLAqu/ZBjfrsF9cMg0XjJ607VENs20J3l6yPLf
oHZU6+tUdD2OFc95/z6h+GHrWXafCSSNfnLqM/0Ut9L9EJgQnFRAJwn6NA54ToTrwtopQr+yVaVQ
DnpfjMdYK2Vb6MbQSdHXQAhOCHaa/DRKbfomt2CPhiD+Lof9kz/q1j2go6JDn1uXY9WRpALBIyP1
j9CN68e2k0O4+bLd5KL86km9+NCkYnK0Tppo57jdJKp4LDvrp/ycjk5epKCQxInk/UvmKXg0NxDS
gDPXs1Z6eyjgdtpl6cTH0bSN6WLsfITCyda1zOlqCBLxgdJDdTCxObK9WCz3ZtHq+8jS+50JIpto
Zo/hfW+mnsNjvmYVHwMEk8Qhdqb6uyo8IrlddJaUOKh5Yeurt/pnYRAUnhQKwqfACu9CaxicIjW0
3TjV1lFmgkcZLZl9kcmeDUwh/xzKvbUXwzLegSpNdqNsjbYm5umOhnjk5GMdHATdRDIEpfFdFYme
3STVuKOu/m2kPP2gxfD+RR4HzlR4MtKUYvgK91y6wxerO5ajN+zS0pKeSnHsz7kpdo7cZOMeBV6I
xVWk75lB+gqivHFKMdMfxSSCBgvZa4/qTXIwy8hzNKPHw7cVewdskkWdfBjh6uQsdN40z1Lr4xVL
dmDDoqofJgx0DjhqRE7Mw+NTM1LYMVRfsnF+E+xCQUbY58HCpoq1nTIF4R029apr1pF2AFwjH1Br
z23E/vOnRPdlFEeN0vHrEphKXqsJVhmp933WlnWGyKrtxhyruyBWir08Dri14IBDbxGoVZlV2ZlO
NTSAwPKcIgfK1hRGdCBqBme/Tc1dlwoIhch55ciDWB7QMyxRlI5LIHMNcvSYJXl7XEnGryirpDuL
ZpgjZ1gxWBUoeQ2iCEyNod1FSPfu/SHOTnlpUv5UIvyyUKrfBTEXSUrmsYv0JIRB4hkYGhm4ag9i
47RaineQ75fnlr43eqfKg1kAKBarPPgEh3ZAD09Wd2Ei+Mfe09q7OpR+eFaqvklapj8YVNFsCFNw
DMKM4ylN9I4NxbPDtlN2AjWLYwh3xdExi3kJ+7B0cjnrdxnY+bM54mGC+8toF7KvOyZkk13bDeMu
T4RhLw9q9rOluuukWRDtJSEMUc/HMco3s2SHtF23L5SJuoiZF29ijnJgBK15L7XNYGMpph6nwoRv
3NbxYwtG64Sma/AUEWbtSSgR9QnZDJ2vhjYigBbaPtj+BlDynXLoJrYFqPV+NIIdAJXm1Bhiapdt
n+/Rmx6OmKOoJ19CZcEszfhoIgxke71XO/g9qmcEEvwXfVLrU5aFv4IaEWR9tBQ7qcKETI+PkVfo
GlldsROnpt3pU1zuJ3E09mqjQFwFkriHud/sy7JjYyiJvFfMXNznuTg6UWwlTpWZxklpGqieZoVq
YAohQKvjzA7iQHn+f7zc0YuNlcxFmlxvfmfiRj60dudyJ4FG1Uw2xTL71+oonUIEj90mT86U3m3R
exjFXwA3HcvsbSGK97dvo4+Caoi3/D3i4pbP00aR+ngaL5XSfBLYMWBaXC81XU31drE5vvp+cK9Z
/bFMItfQWiL8cM5n7TXP3CuEsNu/50+StLwccQbEZgEAPvou86vsr1cf0nhhoYaa4YYloDVbFSnp
yFQmXXUyB/p0lirsqYmgoZCLYnBvDEbFq6JNHF9Lp7MvVu1BT5AUtuoSZS3u5U9hPhgID0yCLY1N
ujOAgp+VRBgxYIr85nL796/lgPRyoadT+eYsLJ4isulNrWV1mttM6a9AyJ4FIX/SEnNjn6w9eWYA
7axpJVKtXUI9ZL2BVpZVKem5NB3QtGoteypSEJaK1ZeUs7p81xqpZ7c9BksD0IFHZcA8J6i8aUvf
eXXO8GxR7Zqfkcv+tdDkZiYWgecGtSXYTVspJ68w6W2ImbmRuc32kB9yJ/T1YCZSU5kh4tfbYxTw
AJN5TV4sXu2ibYkASxH0fcpValfOkDSl9iiHsfCzCrXmi5UL5bcp6JpXTJKixg7DMYekEyGFlAwE
PdMzn60B74wka7K9CtPfLlKzQ4UN8d4MDzng09QhbKtEVd6eSpm8QdbLk4DKwiCZMb3ssskwiMN9
xxYx23kqa3GqDkHYCZ5de57qFJ0vnKO0+JKgP0xnLcAraUpK6STgxeRjaAdIz+m1FL1QWKp+tCMg
4mkUqOGhpgB76YJIuXjFYKDSMQW9k0qtdirbQLKzzBfudbUvXhRk5NyQGtRzmAYQ3UA8HKIx7x3F
Gy1o1aN+ESS/+82lyFijL2w8gtcSWiDQs/KZhMfjEpTTBIKnynkhuMA6SAYEWThN2ea3X6nHWMof
gUuAmlTzF5FBSPM6o6baX1BZu0c3uOR2RvZeMISjpjZoqkzhRqtwdV7wxzX63LxFlodMS9N04grg
kEn+zxI5tRmUfztezPFgGe4UtjPP+fkptwx3QiolojXIukvNPraBq/8UK/EhDRuVTZftPc08DYYe
7LD53oj8q8sJvwL4G2UZsGnXJ6lpyZMGU8sv2VR+pa6S2JMZPZnkFbasCv9M+nC6PdW1AYGlzYr3
8EcAKVwPGAPmkrCEGC9TUr/2qu4UcmoHVoM2npDvREHe6JqtLS0fbmb88KT8gLlOjb7HW6Q1XUVM
fnpV+qL7010EqyQdxdIGWfg4A7+4YcINJMEfqvnyo0LEo9lv0Aj9gMCWcIvyywnAslLG1VMQlYU7
BXLzHud18M/YqNKTnrfconqk7WuSmgo7vUp5yAa1f2yNoXHExgjuSg+x/orsdTcIvLyLxhTuer0o
TgkplZ02VeB0vRZh/+gJjpDJ6XGqPBD2pKE72oX6Q1GMnVOnIbl4pm2V9Va/JlqDM5wd991l0M/V
Xoppw1qu3PketK00epJyD3nFtkoeYqX67vVkuLd30NpFw5/8vzHn8/pXbjC7k7QjyHdXL/J3GLnn
MBdfhcnb0O5dvVxnshhcLpnBlkcDFG7X0cn3L1rc+/ce1+pZ6E3epkXpPQZy0e7LlufQyD+1LZzP
jrLQNfeJKW5NeLVQ8fcvWWRnA3TVUBeBhsljgWdWXv+OpPGhKsXP0iC/pFbxT+WNx1kCLfO4gm4v
9/zHP2xjVJLIQyk1/W939a/l7nsddRx/xCxinCyQxrryIPW69aswteBbO9bWBghk9cDOsM65XIeU
xiIizVL9Om6UFJwaXbMHczw3oY8JSr9PZf8fPxF+l753rIboP+RsKBiDGJAhCH6AeYoiPRlFJOnu
QtpiXRp+6Xxr2hOai630ZWVFZ/wHtAwiA/yJ6w3s92HajQk0A62z1HMwis1J98Pua4Gc3J1ehsrG
iq4d0r/HWxyYvqlULGtFzSXD/weKwX2jZgbNXUnZjUP9q+qrjdC3dkLBVVOMB3MnEn2vJ6gL7RD5
+Nq6OXRFtI/Vd3R88DBDpOL23lwfaNabpGtBLrgYKNA70ES1YLrxOP0oIv+5H8T3WIq3MDR/yD/L
Q0A78f8GWpzAPtXk3EoS042wLUyO0liWFyvGncosZekHFpZgggWr/1UoYn2P9H19Hway8YgQpmjD
lcSGmYz7iWR0cIYOEKKKEe0dKtHjRitn7eVI82PudlJxpPV5vfJxm7RyPZMZ0dp7GM38M3WuH2XR
fCugZ1aV/l411QaiaS09AtQ5m4qBIf7QCCy1yst5locX8O3PgB/uS1Kw/xCDuGDAhNENlD68LQbI
5FWRK+GlbP23Sm/ugDKdg8T67Jv6l9tbai3c0e+gf0oPic27yE/KsuoFTKmii9oL1rOnx/EuzejY
FqPs7RPN8zbCztrh5PZEkBCS4owjuv5iaQo6A61wavj+9yGxHBgIdiB+95Rp72+RIVfnRlRVJAC/
c6y7HsvEdWVMrAwHnoaEAX4oT1dsuUcsbHErvL2OazsRVRA0l+ZX2oeWWNyhP9Qko3/xRAAcAf6G
Wlffxcb0ymx3UzYe9NbYyC3XtiJbHxom5HlKOItnd0swKMaefkiu1ndqYJz7mWVxe14bYxji9Rr2
pZX3+oCMy1TMPmcJSasnbgTste/EhqByoMiAlpZhrWjaVvQQ5bx0XuvZnmJl9wMSIqnc1Oc4Qnf0
9pTWoihsbkQlYEzNkeN6SnjOjTV3u38RKQ4e8CEd51xTO+l8uo3VWx0KEgUYW9CIpFbXQzVTjQXH
YMQXWUh826xnXerimxVH77entHaqaGfjv0EHTv7QhOs9wFAAruKXvMn3g2ZcJI/ynahEh6qSAX6U
08YjcW2787248ZgX3aTFxISxAWoSDcElyao3XEJFx++yz71YvXjxuJND8y5I2y3rudVZgtRDsZ4+
sLjc7zmS0tNM73SNHPX/UCtQejFq+Qk9yObYp+J0wSV9SytxbXNaRCte4aCIP0p6lnLWUE3UXGQ+
HoNMfQ9U8Vwas6O09Hb7K34civKzhO8vOAjsJpeLaqKTGgVaRZ3VD+4MUXCjZPzUpRKdKM/YSPc/
7szrseYP/FeaO/RgmlM18C8pluCOiJbNi6zrHXB2bYuj+CfOXmcTjAWKk0I9NV7aHddjZVLvU7DR
6HcbDdC7z13QwgqHKB77Dhe0PRbmIS16FwZ+QV3HeK9l6aVuTWQA5jL5aXb1qNA0VbWHaYjpX7W7
xJdpRj2AbqB/DuIBaVmp/kVkAsJsi+HXJLyTtIucWbCxCkg+hu3j8IZFt45ZFU0y/qpuvibRWyUp
+5zq/u0v+TFqMmOVNIGUhKLuEi0kC1qUaTUGT3qiHnlunXFK/3p7iJVXEmPQUoX5oKhcA/MX/usL
FvLYjCFR2TWTkjMOmMdUnDJS8n00Zsp7i3S7K3RT+z234uEHFNXq1JZV+fn2z/h4JhFThnfKxgU3
BAjg+ldwByVZyixdCeEBhJ3QdJKENthPXuM7Zj/RwRNpxtwedO2g8DbjpU1NDIXuRQQfyhp9pVLs
XDqpX0VzPHadd5Eq9Qhg41/7WulzcoRiJHNEfnB5OeWpCvBJg14Iiie1fnbiIc3avdEcJhp/bfZl
lpq4PTt1vlOX5wUiI8U3Ssuo/yzWVOtmpUE6Pi4Fbv0pFOi8JbUk0oMdpRHAbSjh5R1VCA8KxWjn
pYixOI0/XXnG9I6W02B1bWvrGPzt8sIX+H+HoraXtTh7UrJ+wFtWpFNsohnf10a/jxGK+lW36IvV
Xl5/m/2qHgRTkgdIzFb/yRSF8FjIMThdDfpS6Dfye9cDsowUbh27Gj8BFwt/i1HYXSDSpd9KoRLp
wna+60m5+v324qzFLYP6P5F4lrFbfg51SGQL0FN3AQB0ByvyXAX5z7hKf/+HYXQkp3DXnpH1i5AV
j2rMesVg3Yfi11BEP0Kx21fZuLGRV2aD3wssWSiys3vWYpgxUWIp8OGKxXF05035ofCCExJtG4ni
yjAUquFEQKmeOdWLRFGIaRp6lTm5cxkb/luJV86A30qFb+q/nxEXtMQtDdCDTbKYERoNMG/9Nrzk
AS2XelAtuxiDF91INzhma/GPkSipkvMw3lJVIJF9iWs4iy9ZPtKfruT7rqbzrU8a/EZ9V/f+UVaS
f+ggY0so5Yd/vUGAO826FuBtEdNdhCCurUgqJ0PDDWR4E4rgJBfSPyVQi9vD/HEJXcQCxkFgifct
L6aloAFcSMsHe5Bd+gStErkvKZEPZvaowY7fCbXiPw1hiOKbDiw0rkX5MNFQP7RCA6kpHXo0V8bI
6RJR3gk+d6buhfFZUwM8iuNq2sgpVm49fitvVrreyOsvOwdVJGhN20/ZhXAZ22ZcPIdmuPH8Xrlv
aBTP6RHJ50fVhcy02kkQDOMSFKKt9tVBsfIzLDMAgQZdzi2bpNUpzWhYvDd0U1QXn3mKxSbJu7S5
4EVvz+mIWW6kCmv7GLYoXSRI8gAqlxKuKvj/Whs8mntW9xLH7TEkhmaWdFSsryP1BVYbMBQeXkq6
sYc/lh6BBs7YBW5uxEyWdasO5HRn+Up8CdFV60A52GCgIsOOaputgnfjxl6ez/5yL/NYpbpMggtn
c7GYQZdnoxUm8v9wdl67dSNNu74iAszhlGElLWlp2ZbTCeH0MefMq98PvU9kihAxPzAzhsehyWZ3
dXXVG+5l1kmnUQaiE8t1CMqrB4DWGxPtLFOw3Mns52MqqvFVDFJOqiiSd6LU1ip6/STLZ3+VO9W6
2ka+im+QVExfkanKoFNYgV2b6a1KAk7JdOcrb0RgbbH5W44tpnudJoV+qlczzUp4ltLsQTk0HwAI
JU9IhYg7IWMjOfpnqOXXX70bpQktz7Q6uoeaVrtGmT3lE6aCtXFo9i4sm9NIsYN+DzJHbxTcxbKL
h0DM0g+GVP1elGVxfPscCMEJNscfmlB7nYGd8bRVMUKJ0QnDlUS+U5pEQHa8TCpBfrAWuYzRFeN6
p5m2PZU0s4jv8ltpiVirYrH2u/IeDKljGUeIJDR6fQce2s762Ioz2DKiSAD+k0vD8uavPtoQGVOT
TEpzB1clun4EMotFunNkbr7OAhan6oGL0BqmUQUxnNYOeyTBqFFU68JbK4y+PWJIkvrK+f3dvvVG
VMPJnZF2RKN62RGv3ojCppp1pkBwSaru3PdSeZ4stdnZyBtdKxKoV8OsVnvcwOrvdRzImjFwq+xS
ITM3t4Cd0ubatIPdmSDsusGprO+6tddNflsFYXDmkdfjEvKmHm9AbxOjOknviVyZ56ExZ08ezfSS
iULx01Cj0olV3fgZgzXamd2tT0niqKIczTlIavfv7GqVOvShFeN0NYyPYhB81vL+YSqlh3DGYfz9
L7k5FnxCg44yp9Q6F4as1kWRBiBgaIrugykX0YFTY/jCvUlwwzHfG2/zRNRwEUZukUb2m5JLoHZ6
UEdySc/61A+Bww9B9WRGzygDJtaHGWpBa+5hsLYi9FIRREqAs5Bb+78zGuGSHqYR2KIoFWfXTFUw
meGibbynHr05nZjYov2zkEPW5ceqUZQpMoPsHjb5Q1Yq0DQqtHu1h3aXsbu1PkEd/JXPhaexLrYn
IH26MBiK56lzzfhYly6nO9WPVnWDPc2HzbG4wdBMpGHxpgnWGDk3KT+T70j4ndJKQe+h+5zpgdMa
2aWcw0c52GuHbc2k/mrI5ddfhZip6bpKkcb0XspckQ2xtByBvn8c1y9QFnfOgq31QQWAOyHSfvCt
V/EsGgFN6lG1uEeNuKm3F3QfPjRq8983NiUNYjQBxeAStbo/BUIoN1ZXatxqukvbZk9mByheSg8F
INz39/VGhEZKenGxW1pNMDP+nb5MEcq+UMJqYfpWzkRnxka5e6dQvHFkow27oFzoqMMCXU2bFRh5
y6mNiLlv1BchCawj9zbVsczYt5U2sU4GFj47990NsgFHqAZXD0glupvrW2hdGZaQRWZzN5VG+wyC
bXoQ5tR0tcaHbpPI5EVIQ9yqXtEOGFGJnhJFPlSEqnbETpdv2iz6XlaWw06neGs2UFaCqIhHJA2b
VQYsGoOSWmGIVbZRIYIxffAV6UOna5mdiPEzYrqH//6JASgSs6E00SddBbVaznAhKa3ibg3DHzUc
vKZuvr4/xNYrvRrCWuVkrTLKiTV2xT1O29xBCyJ3+qoNADrnpTtJVf5hJBnZyWQ2B+XshbrG2nrT
bbPSoZPHMG3vutgBU/YfVKFCBPjkGyWkc39n6ysbe38BLrD1OWuhgK4WMRcF0cK6tr2rbfIl8J9E
K3nK+xk1z+q3lWdXNG2RGzy0I2SGYoqX/5y7BgHrJLNcOO3OWP/0hfQ0l7lmK3Hu1En2A2jkrR2L
j3Gfn9sQNQD/qmj9JfJ5DQ3h9Yw5pK4qNubTFCi3XDZQ68XU3UDwficSbPT7Od0Xu79F3sZ600ks
s77W8DMs7rSIxQcljkVH9fXWpVM1HYEdjCe/Hr7gNiJ5jaDNUCRG/JLSSbS7ppltqZsMJyknNMlU
vGwVq5UfUiP8PxzR3MO5ZlApA3G5lsRpBRoUepwp9yysBVcPu8iF4lG7cUCS8P6q/nsKr+6qFJbY
q9RVQXqtezGBvLTCoSDc1Rj9Py1/GrvKydvJM+E8EI8pOE2FHYNdU4QEnnt6mY32MVJi7/0HWXbo
+jmoqIDJojT3ltxsRmIYQqHO7xSInCoPz7IJzUQqs8GRzSghvw0dSw9O067/48YeA5mJui/JEBzP
dZHdDMcAGYy4vpv9i17Xj374R5tmZ0Ruear+vP+W22NRiqBLCVhy3Sft6I33DY7qd19oNZfdXQPg
NbqjnyHcUmuF6Kp9tFuP2KizYxsPLAmLS0yx1vWIQpgDzajL9j5EvXSoVJR+xJkKiNhdF9VqaK75
k6kHjZ12L8K4Ezc3PiytU0aVkbekk7M6Cox6kocapve9HfTLXIhOkeffoCRcKiN0I1X8FnUScGwl
2FlQG1NN6rnglqkmUjxdxbJ+NKs64wi8x2HQfmmzaTzUlS8g/pMHMUYiamGPgbqnGL2RqiF/jYsD
NxaJfbU81atUrS8ywPLj7D/T4a9PSiiM9l/bCL8euenS4No5+DbH4zK9QAoocK2hH+FEmtpNMJRj
/dROvacJj411E9t6ZzaX2VptT2qyXP9Q26NIsE5vaoSGUaxY4BESn1BvZu1rW0/itzErg70gvVE+
Q3uM7UH7m/LZ+hQqACgbRZElH7iJVppjyWHuoWRkPaIlLUAqNCKvaMs2sft+nj+FSZG5Yl43T6M4
W3uwkK17N4kjH9IAP0gzfrWMZKU3YisWIbhX2CFac0KRfWoGu65MxZPUfLYDMVFspcJCRveb4FFq
09yZqmCvQrv1BSDNLJq0i87YOoutmrn1+xYyNdK7N7PKzvRzzkFhff7PEWohnqB5snRS3rhsYiyg
GISC/LlUArtv4ntd3BT90RhMeJR7CYcmbywrxDeRBqN5zNV7FRyyDrUQaGDp3agha6AFnTtynYDN
GuHp/iIxip0kwXNmULToPBAgP6PMUMLrEnXb7ITZ6cVQ/6o3hYKYem+mOIg3/qGWjaiy4zQRz6JS
tW7Rz62bFkaHbw1kTVhiVXrQMYX5E/aD8jCWdeaM5I8PBsD1BsGupPjVNEOEIkxqZcc+EKva7qqM
E2HQIkeYfM3GGLT7qPsQ+NQ0QX5gGOGjTvjEOTogwkuS63iIT2J/pG4ykimiexO0Q2ZLFgaLlRbo
Z2wQfRc3TONIbam9tJFuHt//lltLhsWCNglILWR4VxefKqlCSUH79i4qdYn6EM4tvSqMkFi1vTrN
9lAc4DTpF+LzKu7541illljOz1mu/ox9bFINvBbi0vr9/itt3L4tjjAqQbDI4ZGvxlFN1DSrVA5J
jQrtNlu5bc3FE00NmLFBWj6JjZoc5r7Kdy40W3H29bjLc72K66Yh9OGsaMFdTmH8LJHwkGgyvhxm
86vJxWLny22+psH+oymOB6C1ijpIW2p5PYTC8+SXX+bCP7da+1SUB/L2yaYg9gO/U+/9md38gtRp
IHGokBrWMxvKMtWFnFZBXMqV1/gRtGdZMGzw8sP/JcKDwF9k7CkyvEm5IGlCZRoq6V62OaLsohOG
SHhks/6cZtMhUPNzkEo3K2vOsuYfcWXfe9mtdiPAd8D/CxZdxURi9T1xMYqssrae21Ghh6q1061Q
MxGJpnL6pfUofPSCNj2Fcq7bc5xZ/5MHDWUf7jNeLVZopk25eo8EIfoMYkA4yo2YncUAHpZTKWm7
s/jUjSi5ZOhI7FIkfKOh7Y8RxiLIqz/PwpidAr9sHvQ2aU7vL4Bl6/x7xNNgXtBffw1ogJv8OyW5
kipS5ff1vZ0miGRxcRgK/8GifDGP2XW3H/g2L/x3uOWlX+0oo8uERu/F+p5ajfAQD+05mtSjHwMy
1sfpR2gaV6kovukTMNb3X3Sj7roMjdkUCNZF32VVLYAPb4ZzHMj3QsscHd3sIfmtpJIjtrDwfsew
T/Vgsdn5z58RyWJWHBhd7K4oFf37xqOE0ICUWkAGOtirfjQojlXuqna/jVSMAvYMlRKMK8Fi/juK
FrSNXkJpu6di7pWN8SgNwlFM9IsQ6jsrZnMoepw61QkwQ+vciOTWrDq/R2ijM0Xk0TRHDMKC/mr8
tZSincHexidSQqBCi+0F3Nj1CRNgRzFIRR8TgeWbLxoPLWquogRH8P3V8XazMQ4wVg5OaklvlDwj
uZbjOIqxDY5LXPdm/UFE9+H9MbbWPkmWSPAjkXtjqQDTKctLpWbtJ/mPoc3+5JnYPKviCCMs65xC
CgZHVcIjPj/vD7yRzi59Kkr/f2mPgL3+XR0JhyteG4XxbErCp7wZnDHxnTn0Y1scqq9V0xcefoen
MdIPatV+lRV/ZxNsRBkEsJZCAxVLihurvTcbsk+0lc3nfKycrv2lS+ggjAfU6lJcr95/241pfj3W
umRHhyrBfijTn4tce2j8Gd+KukdSQXGGfLyMknUrzOpDae6ZkG7sC8alCgxtliW7brFYfQZ2XhqG
eyTFJuos/dM8Dmdkqr9Pxl5ZcmO5cmKDmGEtIae2RlUkeRJEUQHIuxsrEGpRnd/iFtvu92dyK2TC
18dPm2sQYndvSggq/I1JRW2Qe+ZicsoP6Xgo6g9ImzvZwoYREieX9yTMNr4gVYOlJEm/ivbOKmQK
mSqIcg1RGnUWbY7VpakjN3+oQ+LRd+YnUWrtlFzlrRldQLxEGfBWFAr/3SJpYEpNvtgemLipnP0o
pmg9z6mDkKj65CtN44JLHFxRzbIXUZzEc48LtUsvGoXIMA2vCX4aPGTSI55ZhCetK/Rzz3HtwWIP
PFkedVeYYsUbkZpPFCl1hmHK7LQ399QYNyLm0vIgai740TcwpSidhlSasuyuR+JTJxrOON24A315
f2lsLHbYsMwTSvAS9hSriCIoQuarY8+G5ly6guQt3XpUEk5SAV3LdkwO74+3IXgtg+ZZBNKo5L61
+NWjvi1luZGeJ1UU7ipKWbQ2ZOUJvdXsoMVy+sGMTawbUj3/JGIjmola/lBL0c9A1YdTE1LbjOYw
+5zNhXy1dHkPKbwxIRpaZCDEoLHz39X6iZEkkfM87Z5rPf6uV9ZZ7OrfdVYeLKv5sDMXG5+YBuvC
7ljMFzCF+netDkVUCbTkxeduGJ4ypfmgNcOfwpwOcaNFdqPLP4eh9dImfbZE4dtQBbfGkE5WOd1o
t/8cCoRSdp5IZsRVFskTUVImrSZcrBNrqcJ+txrG7Bl9x5MRpN+sMvo8+vNVt4YPykj1ZBHkBsbc
oTCSN+M5mYMdms3fiu2bZ8AUbumLUUxetzDHLoYukYoSVNPJv3OdaP5HJNY9tWq6A95Ms9dX1Mry
sE4+dRrWu5aUq4cqmMynQbMiV54X2wq5FL4aCIq/8JrDJTKS1snCUY/tJKXsP+WW8GU2xv4gD5ly
qwstv0yFPDptL+kjzp3T+EWMcu3gw66jToMWcjyVrdtHfvU1UVtc0ocATaNRqu4lN8GDMaXTsRyb
xA3TwjqU3UyVqS+E7m4OEi4o/Yz6UTNL0bEepgSITp/T1xOn8yCE1kM5K8XLmCqRK8jx52lOrOsU
+oMjxcKe29nmmsPBG81xqnP6WuCMBuJcg9ounkNff0CCHFcLaSiQMEoy5/3FtD0SgH6iBnihdekY
VgMGLUGvPFvC8GOO+99d5x+1ZE/lcetwo3BBeXORN4HAtEqZldIwA7lBWLXHIm6EDV1oxYVdlduN
KP0UJP+zZKXnzIqu8VzsHDcb+dA/Yy/76dU1SJNKbRBUohk1jAtp4KWI45cgFT29Kb1KDz6/P6Vv
FIHoKgG7ojxNEkatZu3VoulZJeEipD7lQf7YLk0VbGAnK7hMyUctQHkgCDySUTdtg0tDs8LuRnTe
dSl0VSk9YW+9k1mo6+OWBzJEMiVYpmjbcoD8OwGDHuUCejb1Y5YN1zwpL8Xc/6/RGi8v4hOISU/N
1U/q0CJ5FfQB9BZZciIg/2iigQpKUFNTfL9wF4Qc5h9fVXySfsSl+bkTko808n4D2n+ULP+YVSLq
oZkC9pOLVwuM2TUEBGNGU6lcv4f3W4vRAS/yH4lmQNfUEG8eHYoigd0gq1WUvlNHyJhNUDiRqg5f
4tjonaaUfsSpsacTuz0pOjVR0ARk7KsV2eK6POpZOz6q3U8/+zBHe9ijjQEgBNIvZ3ctTkurAXo5
VIoMvvrjHPW1F1SK4VW9ukfcfINPWNDxyEeA26LEspgV/Ptx87mw+sAMfUSelDPkaHTWBXvqIuIe
hI45OZLCAel2dfMHZta2lJ3i9paYe3c6eV1PW56DNAjVJpllD+Lk3+foWxga6OhYt1TRkQt8Srq7
gZdVTkbJmHWJQvx0khPTM8bh2jXhqdZLG8YVFqt4s/K7ec7O/wU1BoxplBysv/9/7vMXfqEsulMk
7Rztb6xH/z4yCf3CcqSEu864I0Tkg04QrdtEMXo885hTPzsqcncM2cTDk5kZTkrVgsfs6urAD0Nq
HpcfOryCf/UVVvWCo6g7VHRlWRqvT9e/D8ZHJVCSlvN8q7kE5jB1Re3fGkpDeSIelThY/GoZMObL
jVyn8klyJvpEfSsiZGR9bxcMTPB5hvXaTJmT1tBZ8kM8+Ieo+gSZLbcaJ0TqMkB4jZ8mrAFMlusc
uZPfpSB4fbHXZFqH3b8voSLWQPQBN7ZOU9RybNs2l/ybpAcP0WxJTg1F5YxkcuCCqFFsyd/JStZX
mfWIy458HegVXakqffBvOuANewrmgxzWLvqAtp83tzQ1jsk8/kiC/Px+xN8cF+jywrAnS1xvQcrV
Qxk2vX8b2/BBF+ZrUmnARVv0ZfLqk9ZPJ3Thbrke7xHK1nnw8sILQA5xdKqsJEn/vrDUp2FQlDlS
qxqQAjOi160HOreD0kyPqhZO3vsvurljFjQUAum0IN7gvNLJNJAAG4RbBisYD1ZYTLz5H18rP5eq
hSBjOre/AAL4l9bPuxNa8DRruA9RhNah0wTKoVEL/aPapsPPxujgQQVdf4hCSX9KMySbNNQjd4pa
WwGSLBWjDBCgTNO6f5urqQR/MRRuql99l7v5Zz9W13Hyz8ui6NnPsI9/p4Xs9mzxcDa8DlehrOnd
OAx3NvabI2HxSIVqAnBaBES1LrCNutk04iD6N3WIv8FPuAqhsnN32/pElNWoq3FnwZRufZ+Ph3Ea
YNT4tyTUB6+IZMltJ3NwJcDTxwYmjYuBKewwKn2OLiTSAc9PGm65ZP0y8dI5dVag2RRsNDsyYCjW
cs/1uZPjkzz6XCsQdPXkYFZ3VtbGSv57ePDooEshR/67kpu2z4tZMX1WsmAPtWSr4IY4FEI13SlN
b4QlUFcUHuW/i3gt2d5FBYo8zcw30JQjek8HhAz/18jpyTKFg9DteiBuxHLGY7eAWCDNXtc6xrT2
s3Hie4hl7Y6Z4eqB/4PK3Ze8LQ6zjz+dFXtz3n/UCvNSRfLO8t+ITVQmaPEvCw7i0WpiR6WQwkLs
hBtJ0D33hcdKMu0Iiy58x4rvUqe/DFrmxvqeG9jWuH9Vw0A0IAO2vqKX9F/LDG+6W1Qb1rNqZpqn
+Wp8lI1GuZZcR9wKhS844tGQkuuhxfV+qFrea3WEknkRq6jXwZNZI83FpM5pNlqkRVCQEnX4Pgoj
1/U03tlvW8uJD7v8A5L3DVY5zjpZCpIueO619iy35hectx9rof0kdPqfdthj5GwOR2kX0TmQVG9u
horZ1mJMkk691fpY5j35tv5sZua5F6w/ilzuwBX/lpbW08gBAzsWqA3V9OUzvzpSu2qWpVqe4N/q
dAOKQjsUeRtk52iA8msMtXgKJWnRPE1R3h7H9NTg0beYVgUPYZ/rF3rxHdeOXj2AvUx/BBVl9xi5
w1ullvmpzPX8c9KiO9gMs3xGTXeRmx5UzHGG1IOTPri+OaPhKESSJ6am5mjBqAOkH003VfLSHjHp
eZganfZgAiq9nSv5EhQYhABBzh6KzkidcAjISWNqE5Y6d7/w1oKQNqqq74n41diilJq3OcqKc85q
/R5wc7uWWmc4IiqyF65C6SGNORyEpWzQmY1lB2o7HetG922drMabB1/B6ajDD6Wd5eNQqtUnlHmn
L4URTw+dQGEjkwSEchsI10peoWCUaIWjWUl5zkYVueqCgBuNpeDmqdx5pdqjepFm+YGpiw8WKsS/
398aG2sIYQjiHw26RSFi1YVMZDouaSk3z2A1bQWX4BYd9Fw+5Wrn9hzi74+2ceYhWbJUlg2ANTTl
/l1BlRCqQ2Iowq0pDOkxQpX4nHZjen5/lI3tzgZc3E5okkHpXo1COyYzyhK4bm/qmlcnkXRVIrVw
Q138r9BRki4Q9XRWgNWjeLYuZdR08MM8aMLnRg8udd3CEgj1Y9cbO/TUjQj6zzirsoXVBaGodSze
ggVLLo+GEwm+PH9BvXe51CncuN+fxI0rHKxulsRykcNUbLUwoFl3ZlKj3RSq1fPc5Rm6Oc0J+4Cv
Wa1+sJLq2gd7MIzND7cAhoFDLNo2q/NJTDN9kI26f061qvJaEulLLGXDRYzTve77GyDu3y8HZx2g
JiO9SY0MJe0kk2b3resx26raY1jB9+s70Wuo0iA07EXZ/HFotbMqDreFF8S19eO4aza6Oc+vnmNJ
hl4F1SqsfHTMCeIIy/rXtk4jB0ct5Yi0QrfYkBUOnt7SY2YYwq/3v/BGmoVW6tJFIDvk39Vsd6mU
1FY4mLdS86tj0VuiN/RR61ShQMSDDL1D2fj/zbHVAWKiDIgwIEwXiavgv+8K2iuL5FY0bzUJyNmQ
MryfR4ChmpiL1yLT2pcwTibXTKz+SderGC19ycTEoDO8IfQlR5vy2YnrtnPzQDIcdoX+gA2i9Cib
E+5tYCc8EdztUfHH3sECs/9fuMDepcURbk6V+KWXki6zEZWPX4AvZbYOU9mzKoTzBa22jqiWH/s6
xA8QgJqq1mDqo8iRIvUgp1PiGqkYnNpUKR1ckvFdDufWnkSZ3jFIOTuNZ7jOdY+UZdtMFAZm8+pP
QnKUzSE650mfXcsgyp1K7eZz0fhIOicaWgYtVwNG7ZRL1KrpHfRucI0aAVb+0AmcMIgfHfRsULwq
swYvFJPZG6hkfQ5ayz9hXRE6HVTySz+NkScMfv6AfU/3kLVJ9lyGen3xOzWz6yaIH6itRc9lVKRu
LgCkLIZGwKp3aB5VX609VQ/Je+foU2WBxBNFQTmkmZGcYJFLXtjN+UHF38ueFeCCShfNbmEE1TVo
AWKmgQioJ0UUPE7F1C382cdobwI4OMb9QQrk/BCZQ+oiMK24GKN2j5IZCKdOUkKAgFJ/nPmUB9Wf
mmPVwbcfBME8Jy2K9GKVmG7UtXgcFJpld3EpXAPUVA5TpleHZDANOytwy4uy2HcCtALPij/Pxwxf
tKOuLBZ0ihj3zlSmihMppW7HQTLuXCK2YjPwHYgDIMfeZn1k2zLyULFxG+rqpE7Ds9Enmj20kFUq
pOCROv6Cutu3SKce9/4O3oqXiJazQBgcwbbVQSc3jbE42pi3sekuoR9+GZXhYzGkzX9sDCyxkpYX
+AmQ5YTmVaRIyihstCkxb6FlY8gI2S/cUzR7I/P7dwwAz0QNcvQ3xIh6bgeWtW7cqGt1LXcTPYjL
B42anB0DA0PmboicSPJJsmqVzc6ee2qLXLynaiKerMzoPut+Z/1EPXz6WqlWv4SMuQMUWo9fcIkJ
CStGcYHobTzltJU8SHCYQlZ6SIU0F4ynXunFc1GW5TkPCjzie9iv73+urYCrv3rF5Sh4Fep1vwh4
GnN4rig0egHEQqfvagxThHJwoVDvVMDegE+WKV1Yp6R1AM3wJft3vFpr1TaAeIj3b+Qpav25TuZj
1wQHRr1lpXyAVHU0o/YjZpznBK2E9193a3Uues3AYReZOmvZN69e1xiCgOqJb/yHVbORvUKvECXe
cxGtWsto9AE2F2pc6bdIFp9H/KBtuR8+mWb2RQgctZfE/8OGA/sPt4J+M6yZ1QGm0sQxR4A6z0Uf
SuAweuHkY15gE77inT23XBqZoPVxyW2dijT+TXDEVqMBUYApg6nic09X+Ux5GGsRYeykX0I30Doa
DTF66qoypbGi4zTUlO1vq/TLC/ZSwqNYdKUzw528pgbYaI609lMy6fJDFTUYGc6C/KRW0a8+iL8U
vtQ/Wuxxu1Yn61ER8z53cPO0+1ZvbSkZq2MSUyQY22x0YQKUttR0UoSHUD1+9RtDeOhUqfboycpu
AOtRs4tA/WNWKn8kszKHflvkVUIhfRXLNqb7A/TlJQ6j5Ir7rnIq1Kk+9qIwnNLQmrxwlMVLz2+0
FWPSPVjBFbe6mMOtMmkY4bj6ZChR+yImU3rFH64/+rKERD/YrnOHpOQR2mnm5lXke7khlE6ph8Eh
zKspt8GKBiQHVLc5KeSnoIyVD2PztyuHkvABRHgEhE/7MbV1dTY46K8w1rJjqtXxDZ23yCmK1Hdn
CvBeQt/Xi6ostsMA8fwg4pAUK7hESR+3ThCL4mVS2uEmzLNLTd9DdUG5TpSZXCVEj6Sc8NdQrKg+
t1bykA+d5pmDH3/IJitzObdq3GR6YC2BHN2DQFEvRlNJN/Co2qUeNG5qU1d6/eyXR52Lv92OUepq
tanbIVDmx0gcsmvsV5Id5Ert+kESHeagmT6ALYzPIFgmHrgaT00m61zXA9MLhslyLaUy7Lwa5pOv
z5mjmZgW5WNefNLjfjp2Wq55yhQkKRV7lM3cWfWzH00sOAkhFJ09p25d3FbL7iTUSS+dpTJVP8Zx
Ox6EtPsqyaH8DQuk0cn7ybKtsFKcZm7MQxxn/eiQPIXnrOTqaBfR9LUTdB8rkkisjn6Ov7YvaunP
qtCmEGU/n/wcVjjZwDzdurScDr5cD7i3qcMhlCYu1LM64KIZduZ3ql3qi5Yr5exFHP39R7GJqWsm
ksqHZHN5ijaKQK87X/mQltDsWm0oH3Sofw6YStHxraDhM6jVIY9DZjvO9FPZsy6bVFVjG7Fr6Uud
zaDGRZQEg0owaOHmcfw1sxIVYbxADW01j8RzPMzRcYxlwfEbqzn6fTkVrtpMxac8A5BlS1WTuRkM
ULux/NGmQpBeipqdi/xe4xoo1jzUcXXMdSx6mQV/iK6oFNtxP9olUuljVVA8ABvWak4GIR/vsYOK
0RaNotw8hlOJxv2dphsoMprrl1wgm45MHNmom0hnzlwdnVdgIknyk4slPx+n3+qIvOHSIlKnQ5WT
BFaD2/uxJ0w/lvYdzkhLjKhOBt+zRw4qFXvHbA9xUtmKutB1T0DxWul3Fn4NhF9pR9EvP3BZzUH8
GtFzob9kyU8pxpGL9FGcVbsXikMnvWT6izaWJ6n/plaGI5WiV9Ix1K2JiPsTY6JL2sSPVkYLzPw1
4l8cIM7HuDwTfUI5KRwrepHVOy28GQ9pao/2HP70O1rRk05e+rm1fgxJbFvE7IxWBEVIt1XQucsk
kMmx3Uk/lB6TJBheqoW5fOoUGu5ddMj8B0D0hV3DwUqn1sHiyvHLxMtjgQwWRfsgQPEVjdSrFRkH
Xj+KJ/KllALR+ECGaE8m33nMbL+YXEiZNo7A3lyl/HvQzNhLfPoOviJc88h/kPXLIDeOxB/XA0yL
ku6AoFCOPXX25MvxkUVw0gag8Tj8fZSkVnwO4uixDPLCFrWp8/zWlG2fSGlbYJRtvxtYfcEtm9mO
sqDacHJEEp/62iflU6VIjw18mNS3fosGjjdLCa8am9KG8P6EGwk6kGl5iuTukVPpVPDCklC/YJ/s
hYP0JR3TayQ3KDwN1odEKrwEXenSAuk/EK0rUzv0kvYRkHYOcSt8EnrlqvFlLT9yRKW7LiRrvUzQ
U28erMn4JfjZQeL2SxUSEkbuLVOoGMInY8hcWQl+KaV6FOMJ0oJgc03EHLoNbnUbXM05fxIrIqEU
Pec8Avv2u5/oHxNdQmQw9iapgY4pH6bqYPG0mvIzQYbD75MXOKm2ZtZeB0LdsM7IeLKgxLC4Lo1z
DYI70GD+D98UEzeuT0xRJdKFRqpR/wIDMKs+8MfEMvBiBTe9ITyw+ijPdNJvGqxKFtpaVRBCdWfR
HcWffLpN2ujhSuHC2Dwhym4TbkAMsgnE+Ex/XhuHJ1AJdj2nXpi0h6KgshpMrqSd60h3WtDMQ5od
26jHakQ65Ppv+tANi0sJg2M+GXxLPCziFiWVyQn6F0l6ZCvW1DGyFmOzQbloQP/nJjtkIAF4qmWx
0m1f1mic/AR+ZS9LH1Vr2+jNY1cCj+pE7esSeJRBvzEbI/3lZWyQ2y+ScFQxQB/BGhhwSixENA0a
5mE5ePTqOyFwFxgCFvXfBW1wjKZxCDO5Mrr8PQk0NCKFIn+z+sllG8d5e4LrB9foLg5/ErF2wqb2
eD+1V90pfjTnO3GNSWIyWrM7ARNaDOBnx+Sr1gmxOpVyJ/NNDGS5IXIaLr/FXcQR0iH3GnRfl5iR
YRnUxA8id+tFvlWruZzWyjetEtGJxkaE39bj4VXNoRM0gS2ELBntqrS/S9M/sRRErT3qedyjauZ/
JrCaBJR2gX5KvZ1UxdJzz2Prm1EOy2pq4N/SAj41KUdLKB/qaLAWfG0hqG6eteeGdIOf0gH6LXTS
peFLqeUfvhmH5kE2STKEVnZjBUISf8uclthrT4cpLv4fZee1GzcWZdEvIsAcXklWrlIpW/YLYTkw
8zKnr5911QNMtyxYmJd221IVecPJ++xDCOxqERX0eiv1pKos3plH13wv8x3v0LuKpQOt6u9Utdtk
Y7SD7/9ENAmNgr6JPWsnr568DcryKhedYtiWwbpfV+fsRGKHuDDHqfBZYjSr+7WP917iBpyOwh9Y
jKHvNtz3AcxryVzibnplqOTRgieUkh21pRfiuqBi1Dw5hzeJqfQqtKKV/sABzFEqQSFVq7yR8k4x
hIP5a0QDJLbMj5RDacWpFBsJwJB/2M5DBIqdt8nAMLCzvRI/tcLeGePqAx8xrchveQWG2dPyt43q
RN4pUNvBzGROj2wBII1axfG0nzr3S91lfhFRaFx+iv4wm4aPlSG+5T7tYE721+jsKFXAOJg9xzM5
CxypFCWiE3+Tq0V5A1vhLxlMwI772CKRSWbd8RVt+uwtd6Z6svNv+XRi/BwzDU5KhtMjx8/UWShz
jbVHxWIQb7YHYJa8Y9gefnmOCRBdiSzxDBGqurZncKTcbzE9FshMY893SzFcpbVZuedyV3gP9oh3
Ykv5/4UV84G3Lamql2QNpe6DiFVaUySQEvnWsA7FDNNEL8E2s6Mg89c1fpnS3eTFDCW8c5qf1DR9
c/1C5F9rmTwupXoZte+8pMeUyTI2Q1c/pmJ+s4s8vULLFtqzmqT71tNDfm9Vov2yqn7NpG+pP0VO
t0f+S/onDMh0EB137pjQ/SUuvrjGVb4Yw2/8jHXK+1jGaSh3VlGrzUjxhLcVzDWFvynXnlFEB4ZS
bm2AdIY1HRQddEe+dRBqBMFTsu2YytmS+7J6liqRfyxM12/HX3UCMwtwACYHbEYj2sv7WD3zX5kC
9PJfzMThCmoHhTH38udST4hF9alGo9djawkWXIx+tl/W9US5/6Jn9h0+QOLgyu+VLPad3LrnXeJc
vRDM3bDePF23imo9DrHYL0kNbL3HF9s7VgXLKN+/MHeorIyLwEfjkyKjbyqn0pQHDY4He7+SE8Ee
Ge4+Uh9o2grm9FH6f0bRfrVEcoQlJFG2lbH14Pow8NcdLd4Ua8Kvn6k5j0t3VaaFMZt7uRQDgLBU
F+gA7gYd+1tA1Ode1DsxGN9BHoEKepJyl98gXPyPVBFd495LX0njVBOLSZbGfOJKSDkWTeiVKqou
l9dw5MykOUx1PYgKeMwW486DMccTwD35+Zrnt5jQxOz/UQS2Fyb5zyj/ZStSzbN+NCos3L39Csp9
EynOhsraVho61Ax7zCWWvi5fNau/zMa4utVpjaxHsQKsXPbST2Chb56ttWWd0HfLdxnK/JE7pOFK
4AaMuhGa3iJdSEc0Qd8PW2FlB+hVJBxTikWTBZW509ZnuadSWvkqClB+3uY3UhxRYgkepnQBi3mz
OlvpiFNue1OI0rOsVPucGomfRURlMBjycJpw+O+byBuvNQOe+M4I9aTaHIMeOnyKbNEWyrknJX54
86nwrqF54VPz8DwXmrzJKO3VNuFnJQctLz2SBJeGwYHwN1UQLPKnHRUXuZechvxbbRTyalnK+lu6
ff+7T/zRE75IqnO5QhleuBhkti/GN+CnTJeVLlBLFcRXOuu1NgXDnodNBxd03zhb+lcf5Cc5OMME
WL1kjzbDhW1wXyPDIjkjHETsONlhXhTBkKeQ9MPoa2N/O7k56bn5pI3dF895ghdEQ5Z5uvR1GgF5
9Drc8IORmgxH/s2eoy2R+m72BhiffnJ5+a88RQoYqOBOfCucZsf4yqNU2h7O+og3imr2O1dSBmyB
H+ykTubu8Ye8wkinlGl2NdbVTc8QXHkkJNGlq7oW5i/e2/XcI2yHz0Z6LuLhJrPz+4KADdliKq8M
h9j9pX3l/iIr/D77RivSBqWQYz+beovsHFRL+ngjDn7Tp3vJXc8NRGEaJQi+LH11rJZ7VEK9dz8V
65HvEIr3gz+cVH/V6Q9NemvHXrRW9Yj2+cJPUrXcwJD8wP+OYP37eAy0Ktn/r0WhO+W7JLmX61nK
p7pv7huggVL/8E+8KTsg7Qcaso+1kIuO2ZA3UBvXk9eFUu7FLb9Eir1pv/Fr2AKbVFDu/dRqqX7x
vKyTtGmm88zmsjwstFIa0Ftvs1Q5Z9p9FWl7T/2xFKvP3Fk8HpdFbnX1BM9DyI1G1BHPSLza6gsG
FoWC2MubhAt4kuQ4cgP6YScNAzT7JhQ6/EKG/uEHkVqHUpS5n9WWf14gHxu1J/6CrpRuE/82otVZ
SbSYL5T+fJGY+ASH2JsudmdtJCOul/ziu/LhKE1mRJhjvUFBSwbd59JDHVF6vc58AUuKF1+J2/BP
ZC1NebS8Ipt8gbxWIO5QUXit6TiAmnqOUHtO/o3l0ce1ohq6IvGnSf66mL6CeJI+FJ9w22/uOlAY
+SUNHgn+t7iRR0klw1qkv+7YqwxHeQyf5pGoVpAQ8kwMDiIZn8ruQTpArA5SPh0E4LhQdcL7wsdh
jQy5DwpSCUv0YGquPF35LLlr+HqoAfXGxkUn7TURkksnzrP7QGoPeU85I5L13wdoqQi4Uw0IRYOa
RlisE5+XemOQ24QWlcgt/hXcuN8zDlwGQCmeeG/M9AQmW3ldpP1mvFVCfOxI8JE0wLI98R98ctPj
EIl2hw/CjZAKdMHSVQTO2aRtxinzpc8rbx+bKtfA2yPFi/7I9sj4TDCGQr4bmyRdP6s+SoPXuLE8
P3k90Up4bRVbY2dvARO4EamfevI50kAhNFOjkIE6o2nZT71ANYqLmpSAfe+0f66EPPwBH4Knxx4s
cJjx3mJ8ef7Y908TCoqZdjvei42ugb03hOXyImNgeC+GOfq2WA+p1hC0mEGpxvIFuA3yxPkIr6EK
9cjnhy4LECSIM899khE7aMGwkPBdN5j7fw4uw73gS7s8vmXnOZnMxLd6szbSneXT5FZ3iIUBFxEC
M5u7wUwCuVzYbPK1lTedI+Y3ZJBcWAZzJV9nS5yK8d4Zx0M66z/y8SbL6jcLPlh4c42mnTmfau2f
aPy8H7J7FzsJHj6cGkK5uyVievw0HN2Rhn4qiaSeYiv7hm+DAEinZySWlbvCurMlpxu3wSfSK38e
YHtTnAtxzlauWm0I5+etNVkbO7VvWB53xVi/EAMAjLC/4LPhsFvu4wRYhw2TTiIPnC2Sc8nDyvR6
NM4/hldF/bMbbJKIygAGwUtqK7jaFHVRUHxIY1g89znJdOk/ACnxpQKTHik7odg4MYQ/fJwvVgZi
6aL2+WZk0hx/zLN9I+8bXhP6MLIi+sGdHTYNXgPpwkuFpEihnbdSwqW8RDCayFjXyr/ROSa3iby8
rxUWExHc3ybRVKSBnyL4kE4CW1yMN1K72/yW/I6Ea4MQ2HP1cxztbS6Mg6M791lqkFW646rxjYzN
XQO7zp7lhUXx6qMXOth4XW/xzOe37BziL9+GZ5TDGva9d23NBzV6nRlvLiV1bA3A4s0lJraXmQ22
6H+vGMlCOj3IYKLYZWrDdZ5kjNq6eAX9GcU3Gp0cwl2TTyPDd6+QPGMDZOBUpfSLmSr69u3iGVeT
eBRlx8grqbE5yTHJDzIjKT/sDIkvZYMGJfn4WYlepZMmQPehXeQRYk248y3Zm6x/kH9MuT76XW4/
Ge21wasC41/bsfSjRh26v73HZGemjPpS70WC/jn3+zI1O4taI18kbwTHLJc7G+U9UQiJoAcuG8cw
6/OTtIT1UoVpHm94kwKSc0EKQmVAzEDHt4PP0ANj8AeUQkH6zpcrIc4S7fdEdxknb4B/G9+iHQas
SOewWNsdVrYzi5/0dgdC6kEnDrIIBhzCHM3B2yMHuaSl1N42KSorKjbQtTymMbPPhj59tRTrByfP
4PZQRm3cOqeyUMulL/UuXnc9k3hpR5DW9j7ydHKvPzuhnKLIflxygnX7SYm0M6fgROu2gQ+lmjX0
bXsWsx6MeGVduzxW9hNQR18vxbPGLUICRnEhslNFt6ECu3GF8ksxowPTBcjv9EenSr5Lr7wqJaAN
SqFBvcAAFGrJqzxaeIVuCXP3lZffSfQN9Lw9agtrKPVVVL3UqBAR/5YboCAxMpZEN7M4dJKXvWXd
0jE9oAXkTmZKvJ0MdLgioH3D8HlXqYOJSKRcVCpGXnUPtjqEUq7/CSlSz5XB0WLh9tAx7JdMQNes
aEPlQfpHrmIGHbYPZNImWZO7Lnrt0y8UvhiiPpMCbSc/mp17dX47GRA2Z+kfLnPjz2TbiE0CL5tv
S10ZfDnDbRikwiEtp5ibESRinPyIs4p8a3q3aLUfNy8AD8MoXw8moHgTl2xEhShkBFy+2ivJn67x
hayXVOYDDolDsxljCjW9uow4Of0ybXvUxIpjXsjylWVtpAVHAfRrBKjFDCO4VmSgx1Gu9eS7yE9H
xq7p80AQIDt1ngURaTu1cK7kA2Li/Go55AWiLmWt6vVdSc7Vxxg67bdE83YT+VR0cwKYgz2NSYYJ
FKIzJ+Azig3804TdPQ0KZCFoLnhLKkhVhgUT2H08paDT1aDW+82ojztt1F/f3s9aN8MSh7HjSBd7
xRNwlvwoJccjyzN6qXQYXbW7yFiwyMOm6m6kapS6QirTLspk6WKEjjMweoVYu4MPYvInR4MuOX5b
LexjF6tz2QZC4VJRwtmKN31d+kg7cikVQiOQiPSHvK5ScU/T7cIQ5Cb+TeIUpZwZ+lGMtEnn805p
GCfDn3Ip3B0NSUEBSokma2zp+b6gcsee6uQoe+3JNGr5HBqqf0mFRqDv9recFg4HtMTH1aTzP3lI
ZKLlLU2huv1BrQDf9C7EWMkU9FZy6jpCTAApgVv3GBoIudr7vmoOddZdnNEILFA4qF35LXBz+lT0
Tlwd9iVyutAcHifR3TncK06uoo7n6stmTTAHeas92aI4RY0VktHbJoqp+cs03GqKKXWhHVsMu+N4
Sxq9819zkUlZi6sUF/oHAlUy62L1bjFDJTemj8yrg9edIKyeEBQ16pN0YW2ZacjoCM1xh1DPQw+B
cNG0hyhxfL22aMXQSXa28IJpky81WhUPMmWkDmRKuEDGb/lbhW0d8/Q4ImEyA66l0dfIss896fTJ
FpbcZZQJpS1yu/0+Kr3tnLu/DYyTgX0hEjKo8C9OdVsZOjZ03U4gNfJ+TPyajgG/ayQWanZl1kEa
RSf+XgIEcPSKmWHiLU0rbYKrOS85VlRo1q0sFxU4bCOOsOXOO0mx2aXPVKqkQJt5IsMw2fdY0bBU
Z9fcWXbSmuYOoyyn/izdo2rQLhrtKGqzyhVIpeOW5mkmrpGnHul2OOW0btK5WcbNMRmd37zdVjde
9QL+2ChmgNa5Mtxt7CXHvmhDDZ2iF2gIJECvk7OFfpEWC+YMKq8vqNVKfbaLddck/Q3K8EIdoUBr
MjH5qs/j7Qzu1Zm+CbS0GC4MH995vF5Hus1Mz1K1zmriN51xlGYfGSCRAbCCuMMKIlivsVOyJscK
6fI+cvaRWT7UiXEvEvdquExPz9zzOjqwQdSBJZRAOjmDaQI08wLNSVEDKUXuIoBxlNbahTaRiQa5
8ap67W079nfxkIMhRU7LKuxd9/dYfUMaXM/zFe5b2uBrSqClg42MCww3tRHpmcB5jANPfIzWjm3q
ACOHn7/W6vJYk5ivqBzUyrTD2GVL900kL1KibTSOu6o7mQIz+/4xYugIRZRh07blJidxCZux0WP3
4zZUoiFUpwnG224nfZ8Kcjoa/Z60tHly1ClhkF15yPAGKwEq3CipiBdfSQUwKMbZUtK8bZLltWps
cALP8vPyHGgg9ytShEZVxv6yJEGqxzvpchVZc5M55l5Xh5294knkxnDTOXhYedG1fqFRqiQDHCX1
fjIo/Lk4NdIy0aBvWDXkBvToMz8lTtK7oWEihvQ2IrpTXHOlRlo89YtmM21vuF3t5kuN4U4anC1X
S75k9KNKFODroDlhHqsHgFk0vhg3E26WbY2kquKNqae/p8zeJSiygcA0zX+6Tb5R6/JER/9Nw9EX
HeUAmAilWZrA8iWpB/ovv8J8dx64uhqVjUqDcNDr4kNvjGGDpIUueUiD2Be+48uaVVSn58TEKFAK
qK31mLK9ELwdorU4yOcmebKJbQCGrX4o6nar9cpNMq/7arBIHQtmoDI6R/bNusv64DL7CZdf3Xdj
/1Tb7c988fCnK0whRYHMJIxLhoPC1Mqh9ODTFN8bo3XCLmmrgLL249r1gEPyJyej7LqURybYyjPb
rF7Lw9E/Rbnew7R6kE5OtNqYINr6WiNmfFrd/IwzS/dNzyXlOGn+PNH14MHybMOUIpUX9KWhhWWH
PJCXTALXVH7mmfldGsHC0pQgXr1z5i5f9Ha4tQxBy3YceJQXpa/TWzqlzSLkPN6urqv2u87hQ5M5
gc/BO4ID/abSs6cy6m7Vzt1wulbAzAy+nNIdLanxqZz7b8CaArqcbta6ydFLReVbGg50XXLdqaDK
cnSzNjQpi/vMEU/lMF69Lgly53s1ZS0Tn8GpKAgnVmIC6+fP+fpzLrpDjXProPY0rOWqMyO0szDZ
KtPN0eKu93aJpGzY1LYErlBtlwuuY/xzNoZHw46OAE93cQMTUj01NHIkO8uVQKH+tSu/jMPqOzOh
DloY8gOwTHHg5hlqxq0OWpuAzdCy1z6ZdvJOg2b+YunpxiSQ6spol7rq18ROH5I5vSkpcaiF9VVP
8pfa7c+lVAH4pLlmgymw1Ud58ZTe3MpfRCsByI7Cakwv6GjpGWbVswPnprQTDinuUiOzjoobcIdz
k0hEq6ftkDxnxUiyH4elGpndZcl9IZAa8JtsqnWe25/UdmVApcr4HHO30rEAImWlao7YD80Axw6x
OZbBW5gZ4a4Uo5cnlH41McgSTW8Tq7PaX5kyPwNF4nqPgceJSJdImRNCaPxyqHZgz1p3kxwLG9MT
A2nrIYVafCUvYccK7B8C9BroZfGtNJlgnCqFFZp5ZQSrEdMTpnSXjqB1TsR3GcZpdf07Hr2X3KnC
GBGUgV7hgkBY4tMEwklf9dDE9VPiZrOoym4igPAq3ohxZjLQgYYniCLr2JXVQ6vOj1nRXrJE7HL8
pQpdDnIFVJJ4sgvrlPHuM5SSg2lt4Z51Q4Wbwtse5JdyFCqOs9PNX22lvEA4t5Ga1eqnDc1DD+Oa
aNg0na7xaqdgA7yhoDxgnKTTxAi3c0XZXNWrU9TnRzN2qGIrpfAbKrxEAf09IDOkl4ZuZwAujNN4
RFrvwSvoQV8ZDZkn+7tXFc9paZ6xm0f8oo2gotsY5oFmqF1nDUepqjURbeOMKoLk94pyLSCJuwE2
SUZ9AJG+Gh7cCarwAcOeZj1qQYqjSXNtqPZjPRS7xuy5WPqgnWNNq0IFyDoVT/yCYY7p/Ig6rmE1
iMMyR0rgmHNzQUTqo1Yozg+YBY2T5hCWrd4MNtBujG8LI7LnILfs/GWgsSvsFL0MKVFodDgCrnUY
M0OpbKBVxpnmwNCgjs3znIA5GU2fQ6YAbRfTqTF6N+SytuyG3gfK6HjUVqVLnVYMqickGWjzvpSg
CqGOMJ+8uFKp0UW/MtX7vk7d8FVt2+JSWPNwoqF1uouAxuzNqmyPM0DGc6/jM/Y9mSjbBuCvZNkc
aoNKzbY1qiDOxwjchdHvmt5MztPquMC604kfFPomY3jaZkzLeKNOcUt5kFA8AIgtbvK0K4twXpDG
oW+nwHBS/Hy4cw6QnHyp1QJM4DQX9U636hUo81ilha+1pA6EMa/nIkGgszwerkacOcdmnrJjAsz3
0OZdG1ZzVCBzpnsy+wjPeVlKa+/1o/3d5lbRLBflUMol5pd2blpqblYaPbnVMt6rIDDvoB3P8aMq
5T4VicOJGHaol9Z81qI5O7hFNYRFuiRP3IJ6s0RL5qdaqewXvDPy+jbs+FFNh2pLvDzpfcQssKY5
u/NI40WVOBB1KOp8P7jCiradAooImJJb39vqPJCFM5InC/yrIChKE+oVcXlDx9QkDra5kpcw+uyW
s6jDMe87v9Mifau2roMtXaoj1N7NTVoQGGtpCh7ErTWf6M4LIdaLN8wjscgJgouISoc2FmcYIMTV
gX7MlhHkk9AP5phl94wEGcOIuPYl40IF4KAoqClNfrsITT93qeNtlGSZgnVhCjTQ8em5thxIrLQi
rsCHeTO5EhobdT/uzBZ5yfWFdJ033eZNjELVCxoMSj0Le+DQ4TAUa9jCs39HPq27jRzAPTrNH9ua
CYrneHDdp2VMaPOoS6ZLe2tdQoSpR9qvqU4LBmCL+lYjNXYqErPaKJn2knZFc2fUkbWp1+k5N3rw
iE6ibDQaOzaxttK4l5CDGkbghm0/NlydmvKOkwtmy/YlrduxuXzNtIxpEDmOgWElVFQ9QX6nsdtt
5qRtqM7m6mP4rUdj0ZObokKnFQjIbZPp2rG0kjmEBL540JBe5pVVFq6YWYeV5cyA6SL1aAwxxZmM
jHI6pEBkF9HSJKIu59Vr6g2V7P7i2UMGF47mvYBRnrf0aL5W/TqfbIiZgnqo89DkBIN5nNUdJNP9
sVOb+aRKOotVFeOuS0BlUobXU2iaxFRe0sWjbcmlZcaox/gywy0EbxFChf4BFgmXcLjCN3DsEspr
NSBuoAFu8eJGMenqFpKqeLWoOycmAZqjLuEU9wygdWpr18LOvsW2K/ezQS9cqkalP2pNIn19j99T
mk3GLK5gLEcisKb4XpvGcEgtpd8kzrjCe686xMPdKMlC6EkVawMvHQ3P7rD8GnRlCkVs6JfILIb7
IY+5LwbozHHutB8R5vwX1Yt4W3ttfVTzzvUZvJSH2pg+qYn3lDdIsV1W+yqr7Y2TFMOlXup6y9gy
CjBmg9yZ7hKMUTKCfWVicodixfuNYWzuKso5VqVfkmlOw6ijxyi3BysYY/Zg1fHQ+pgbDv020Udb
umfNGopNs9buySiingpvb2J0RolINzOSLJM3hauSevsYloq9bXKXx4WUqtULM4gy5nj03HBKuYaN
3KIprEL0oRuR1Y67AUnvbfIPI+Qja0pYBARf3YjVkxCmqAq1phG/bXrSwrLooClRAHerVemCkE3A
CpYlfcCYQMprTEnRlTIPF9G5J/LCub9WVko4tjanXp8pZrmgn2Hf8DYl7Lth7s4o40yLw6Gc40Pc
KZT/XS/dFgUg+HjS+jA26uSeFrV1A+d4darI5gWxpdeHYpnBf5euoMpsDRYdK9XyGEGAhCuCtMZz
tp0y91nEdv8CYUj2hDICVqYmwHSsRA+mBqERJRdT9cZuX3Q6gc6c4Z1UVC0wy7OvuMDbEtJoPnzl
/SYHW0ZqkCkS1wHihCCyCfRHcPLHwWqXcK2dfp84TOB1IMq+ln2F4qjXdV/bhPvgsb5nmT7eIfdg
q4vWe4yKQsVDj9UHI23bLXZ33i1LDd3Fig1K3XX5kqJqv674YMBAzTisJaB58kZQLk3S3sapot4l
mUlxH7MFT7NR42C04tfYtBXTzsaHdYWgRs609aPeArdCz6Gv9iLdaALUmMhT2tYHl0kK7awES1EW
sZ/NRis7pkHIm3q+aSnjB4pt6DhX3nCoRJzGfpJPAHTqhC4BOtbDMu3JiS+A0SOr0Wi+G7vHbCZX
lTeGfVeXkHuVbewEY11497FWEcsUnF2FH3kcE7sALjQcDaX4rUTM+vUUXdw4TlaHonHMg4jHIZwj
PO5hMtrtoHfDbgIRdabVDMzIXA33fWarG73E4vSFLpgvOs0PiaWTt7YZ51IpekHAjJsR617y5GZN
fmzUEez1ZPVfk0FkodrB3WMklUp1vbYPygADZlVq5m0P19O2z4fuaKwrBdU1UfZpMi4gi+j2Cgoz
Xa4AyEnkD4sIhDPCGjZoFOuaNKVGahR3lUfvRlxbBHg06hN+qaufisa6wIY8Xqx1zB/+3vjzB8Gb
KRuP/tW48q7RyYgb2LMrz6aX3oYHxmpP0i2uveJiF+6jcJ3vZlIeY0NDjfbjJ2QP2odtM9D8SpIN
xzbfj/PRiiwaXHp3rp3nJLhpSrbLU+qJpur+1FszPXqTUz4LdWrhCWSYFGPuuesqXSF13usXpbGN
p79vyBsv5PtOHhp4YADD5zaYJ/HfVihaX4ZB5KVz1fXZwxRkyZYWCkZMzf0EjrwryG5GerFbZ4d8
JByo94q7FDdxViYbw1vabYcok3gk4V2nRhRKH5KU10xpuHLt3TI42U4pS2WjpzV5nD6tfaP0iue2
c70DqZXv0K+DH10ZlvJJR9RHPW0uJF+aBRWpxcyZ/67MIc3iKjDq3CJYIFJ0r2A5mpz16y67KevU
L3/fyo+aLeGbgdObYFX/g0pEaI2x5Is63MJE536rDSEOkj+K+n2TX8uZyRJsq+vPYzV9Ldcq+aTX
86OGs389/u3m/6unrRmLZRyzwbvSWRf7xbScaGkCJEQx1UwfjfwzQt4PCBNccPI0ORGz0+j2rgVM
m10Wl4vkduiH/DwZCYFL3DqfHKImT+n9/aRDEGJAmtq0P+j5aSeLUyMeomuiggomdyR52+r8voLZ
mJlkE1lQRm9I7CH1+b8f6Mcr/L9Hy5//a0cr086XuDCG25Iio9857jet0T7jnfjolkIrAFkVGTOa
dN/d0ngQOoNKeAjO+qMiaD3O8/vcUH7QrfYJ4fYHXY904pF5s204NJkf8N/1rJ0uPA2Ldk3wARun
/gZ7225N18+aO98PmULH8hw4aGFTQ9u+796fhb1GriGnuAAIgLeXApZJXg1mN0jhQeXqj5j5zJ/X
5qYF6PX3Q/tgPz3WSO8xfounvd9P14oy5glb8W1X7cSC17wUd1kzPwqqB///J2nMQFI1+O5pDH7X
REr7GNEwnLW3BRx3QO9OLYCQNKMngkTj3x/1kZaG99SmvxmCAhhK3j2LKWxzPXV6fGvYddL7jlhx
HFdy6Hrt2XTKwzZb0RO2UQoarFqavDaQ7cbU8xxlYxClBbmudSBb3e6lVqch6PNpoGJTGvuhdKoT
cRPEc2nWbDyxkltsqTVUs5LToEmfckeWEyzDRFubanWf7OJHl/JfK/PeDVPEs2Xheqf8P1pxP7oS
BhdfzjCV3LHSKv9Ljtd8qpxG7RMab6ivFOa5ldRmyng19OaTg/pACSPG//eodyqjjCN76BVPuQI7
8QtnDqOIiVWehM8BWfj7pdA+2jpDdZghAWMFfOzv1iXMNHFaC4YXOmzSstmsGQnrfrvCu62mE7Aa
iSOjcKeBKivBES0A/awISFwiPhE6U/9TS7Pu/3uVd+s2SV41bre6Vzeyijt7SQvZo6kE5ZiB7KGT
nP6aNd65LTnAGEI7sAMAYT2FWnzrqdUlI9Xnw2GjbNrRji4mcF7QLDENuZ7Q6KzVca4rk7J7pE9A
wymVjFbsBY6VMWCpron6aGc8SYKrvVUl1lYxW/2uNWf3NWoq2lF0L96CHVlCL5twmFOYwr2mbcI6
I6/dLMLZtKsQW9GZzM3OBR0kBc18fz+vD8wJZCoYS8yYZjFw5r/XcCmzjrc3nGtbt40vCa/txvlE
xX/gg3jQF9FXT/mEDvt3z+gyq4dt07auTQXFE/F93ezWugIQslfJ7C9jeVpjN/z7wj5yqv/z1HdO
ddaRWSKZZF2Zz9Yc+pEKCo2XcCZPAIgaNWrD2lGzMKFT/lBFDQGCVlJw/PtbfCR6zLayTFMj1U3L
/X+3tx4WHbqaJLsdRXVqlfGJ4vbGKvWXfswSMuPq69+f95FnwpAkHa8ZAlTo3d+JX6kMIupcLbtV
zBjUeQmRJc0XtbvrtXa+dK2eU9WmPtLnbpC0E1BhJoGF9ggrySdv8pHB9eBMxtxJTfCe0zbJ1bIu
Osu6RkDqQRnX9X02kQ0YwobiECVGaokqTADFJw/+SAHRpg+NNM9WyTf9d8uZuTXrmMD4Nq68mApk
H21gfenhQ9Y+Hb/3582GRsGl25Cz1eAEene8VEanvBpmAjfAJgocL7HakvO3LrNh3BB6wtWcXpy1
bT5Z45/GQz7XkRwITMyEpO+/azSjLC7VYc5uXbFcp6k6wAK17ezm1Jre/d/P8U8Foak4FJLEDs4j
nvnuUZqA7Don1UxrVO9bkyt8e6w+8c6sPzdSl8wbtiRihvnw/WVRK09rW82OroaA5bgBPhCkSV8c
XWegmSiO+mCcUJR2lQwU89xV34uGAHSOwMnC5w+quXTtm6qczF08NW6gi6/d9GiDwyKTZZ56iOG2
zkD93F6MddPkeUtGrfUo4IkqvYxuB5eDm1Fw0M0KtAKtK+0ymMHSqfVu0lNzr6gZkB1IucsJolh3
6rIz7OOX1nKjH4lb/RAR6KiUJtcz4bRH5q+BkbkcA1N5VtyYTssBUI2qWNg+FYBZaozZBvPkBbUB
fLh0oHMsVBNIuOO1X5O4qQo6mCIbLGUtwrymifbvxyq1338jGDb8TevrLoMI3iumJabonxbRetWs
bpvXKyF/vC/hPbHX9lJkwzXT20842f68tPKR8PJDZAcB3HtWnMZsSgVSAPW6UJupovqrrVG4XNLt
mKU//766zx4lf/4v58r0yinJ2kq9wuHdndM1BiqVVmTF1gyNv6bmJ1RdfwoJIyWYqYGqY11/TEAD
akBmNrHXq2kxQkLVyVQx9+PH3xf1x5HJgXCYScPTNUhc3rORFo3q2R01rWtaafUxrYT40i5AWaCs
yS+9N7a7KWltWGZz7xN3+E9bKh+twZjkwJRMquidnhORmveu0dbXMi2ICSdIqdxwAMMnUd/WcVLX
MKFQNgvxievwx8Y6zIwlwgCYwdRG03qnfUTrDZnoqvraGh3FyzoWYapS+Pv7zn7wFGJDB4/fkgQ8
7x0UDagKc2pTcf0fys5rN25029ZPRICZxdvKUinLluS+IRzJYs4s8un3N8o+wN7dC71wGmjLllTk
H2YOY0Z+EX8yo2p6H0NAdf+L1P6ncgaaFkxyLHFPU4P+HvyZ8gQWb9P80Y7Br5yj/WIGa5r/UFNM
/HQr45HJ2p/qCfQXrz8GJG//fZ//mE0jVGMAxRnZLfTKf0zudhhn2vdGUz52dWqZ6yr0ATW4oEMp
zAWWOKn6+IM0YAgYweLdMk4wWB3GLMyRtl5Bia0JYAopZ3oA6vbGGmbvJrpYyX+xmf55GyyS/wDw
ISIJHND/Zd4u9s4jhVFngJ6ZSUyhY5Js//0c/mEiEHkDIyOgmhDP9R/kvBpMMxqs/vxYRStiynn/
6Nt2uLY8YvX//qZ/2H96E3ENbhuH6B8o+U2WpklhBdmj0V5Wu66m+RTA1eKYuDHl9F5DsmRq/4vG
/ofwU1wRjEYYJgDM6h8A+EGV+Fk02k+JlTqHyKBdcGhoVlpRMYVKef33Hf6H28IsAEuKGguTgUJ/
M0VGJ1lFFSB5zzaVcEmxHKLW+y+v+KfgAwIf54QRYshWePT/EkRFrmIaKjdXJaxL62R8/mlZIJtc
OmavHwFe/G/zGP7Trf3vF/7NdWAC3djSDICo8+7OALpMYDx0dDrjro5hsv/3A/xP1/W/X/Z32coM
sYu1younIPKB8q1vIpdSGg8Vcq6T/28EPGjjf73M/1tgo6NWqA36qH5q1dtUtXMD/sEw37d9n/wX
oWrZfzcxru8i1IaVanvm34P4qwuTj4Ke2U6Zz5i5lQUOxmW6c5z8PRsv9I2QRApTkrX+xjKcp6rr
qEoy/svh/udFeChNYplMm/y7AjEAgY3Q/OYTYdP+pYvqy02eFQb12J+mcctsl3JDpfwDTQW/Ugo5
brPFbh7DEO/w32/5P7EJsyEdh6MAbfLvFjuCtvDtPm6fR7D/h7P73NXN27+/Apyz6/39H7OOM8cb
CT2P6B+S52+yc/KXnAJbp3pmuMEWTH8KcVebihKXMIgZY5HcZICNFFX4FAT9iQqarW1VW6+efrSL
++hV87dzW9yVFuU34Y+KLwNwWH7aguEVPyRF94s07qE+RxSkp29Eem46u3y0mflBS2tJHrK9swrw
qKm2WofhhSq1+ifIty9ZH667JN9n7cTgAKqD8+ruXAygY5W764KYSC3U0Gg1vC/nYTODfbEG3PAl
pn447vwNJV07Tu84p3axxnVl1BUfKSnxjdv6R9XUT453eQ0SALEXm25Pmj3oBM/uzZG5FX7bVhSE
N69zXBwu7vzameF+TFYfhFk+u8u0ralWT5NuW3TuTTn3u5VNNQzR6KyOjl1tboymekFrf8tp4PKS
JN8YtIpU4/TXaLfvuZXcgM69qfP6MaECvSus3ZQbdAGYD2eauZeyqbeMzHoMsuKLez4/pSv6ywo3
WFMHQoVOyRAsnFVmu59C8/JaR8UnSphPrU1xLr+OQxS8UGdzOy7uwaXg1J/ad0cgjC4jtjhJb2MA
NMmA+b1Xhw+5QdEo9WY7z++BKC2WL1TE3/VT9Ro4hn7i3fGTi2KwD3M7vcZJeueV4zH2HfTR9Hmy
6rtz0NGj4tJOde6P8TL+lVKct14Yl3DoUmtj06K6cmYGUY27vurespQ6yDM3HHvJA008++nc7pah
hhzC94yW9G23jM8dbJ6EybMdeR9mYt3afrVrgVDoVtW9QdnYZMYHr7q8L311Oue0HUa1u/Uoqjd7
ALA6ytGy+UdXGyDL0ig/DjdtOtyD4Xhyi+7pUsb7gjbRtmx3KdXEWU11UzQ/UxW506UZfn4XR8Fp
TIYThO329i6oLgnXMr8Wfh5thik4rRqam0GoqQAsj0GpXl9WtCIHPRXM1n1AlUkQ1DsGhrbrVUmv
c8H0iWl1fpzm4fvs1j86L/7Lp/qyieyPS1P8ssBzSKbgB7DQj7PqPi5heZP2FBe2/flmtN37mp4S
j6Iy5tR8Cr0LGTp/ZzmXz0PbK+e7yZdJJUeQQnOXV/GhRTdUYNsE3eqj4TirHoU+Ti0xpWh3OdPh
QckhNnJ2u1qIfMyG/ThWFMxOnHDrP4W5zxwcZijhL3+hLzZgHrxb75HNOMkr9Le7AimkuKsa/1Ph
Lg/jOX2ePSKUtXNI/XzcTkFKGXvTgDJjGLH1WqV0TlhUpjlV+BeISXHlr/uR+uQ8nNPXgC6j+4yg
mz0nT8ZsjkfzHNIvPxW31XABRIlaQ7u61ybbAiemps2Tn03pvRqGHVpfkuXbZFwYZu7XIO1Q5xDb
lKM0Dw3ID0HOgoOI/j1GIzThlvaHbUqzHbbcTrixTNlaO9F003Sqnw523vCRxHS1+M7J8Z67YGKR
wBK1W7v+OVMI1tP314LlADLRPVVJXUbzG/3rQOzYxeqBv0qWOrC5PS7UgpK+vDS7i+0S++1OWmwc
jNuAGjHPfyOEC2bceNNDraKInhE+Xvils9ytH6Tf2WEFmLHoB1QUx7YPLMVE6hkNuajZpuIIKwcU
EKP+DjTxXb86bzMv2wV9+sksz9Qx0Idggt9ZWef7xs92hR+Qm4u3BYBGeefuk+iDctmPNimPRFjn
Jj1m1fxMNft6iC977BhSk5u0wmekmMxuf5Sedb/MP5b8fLuimnBymmM+qZH2io+hU7W9ZyO/Kek6
AWwLAETacEliOQsQdmjyNG2fRroHKuNX4mmw5mrDHjNwIc5ds/OtYePAL+QU1ZjqdwEgGeXaB6/o
Mnu6ZHHpaIwHswQxC+SJwIk/92V/X/jRifL/TT8kO8v6lkYJjV/g07fJ/sI7WnoaATQFqc36UESR
U9QXwp+nOUfm2SDvxjP/I4F8+umNYHypyvRwRgl5IAAJtYjlml0DMOc7cTzgXSdQLL9bfCcCW8cH
Vq20wa22s9eUln6fJlM+078DDbUjpELxCE9NqY8JIvB1g43dvxEX2sTBC2Nhwft71q2OzG5i34YB
lNLs7zgZC1LCdt0yj/3ZM6IHyfBmRHqFQF/SzosjFoNHE3vz8zgHKTha1qHuLerFKeUzfBEwgxY2
Tvez8MGrMZ11Tk2/jyLr8peeh3l4yVH+PYf5DNS+DwC3aIYSiZe4fCVKv9Z2TJo854BW+7Js79Ht
26Bp32Ir2sbLN+NcIx0y9/vUlRe6gC/brpue0qS5cdOMDrVX2ICG/L2d4fgv39KE/u/ZOdWX4FSR
KKa1fCkCeiLzTUxTmt3X32HKbeGB9yl13jOjxpnsO79p3sFR3Io7g6Fdm9nqtoU3s7y4WXV8kFrq
JUDVeXe5MT7nhnGLv6gg5La6ePRkMKPgQnF5Ou2vvCnBYbyxoKuEZ8tSSwMW0DD3W4kVUwrBPrZI
BXAT7axY6yRdUlFspupoNRjGTw31UU5NcegwrOf0OYZZuXdxcue44IMEVEMmJ1FrCo3Dx6eaftUG
QyGnzYkat09G05+KwTpYoIVYxC4d7UMYM95NSgt/NuZXYUkf3nYKkaGsKlhSrcwMGFBOIUGYfJ9m
AENKYE3so7jbosKT7lmSQ7QYAFfA4BlGfmyoWT5wPJJ5fTwcyFHtLS6WIt/vrGQ/zo/hpIqxrwwn
oAuQmnBKmizWoyNxMud73zHTEelZhD8KSwX/+U3u/wj8lSaKbPxLcwwrezfy2wQsNpYVg1WX3tqs
JorBZ4Djgrz+bnEaRKy2okg/mnbWuf3Ku634zYep9Fvl7N85088uBWjcGFLOyz8xPuSZxfc0K9Zh
RTHl19m1DvHw7IqCF9Cv/JTy66xemwRj45rayjF4pMILc20B0aREl96bEAgV5Ye2mLZs/1Wb00tB
7H2EVSbaZs/kwmG8pZ9v7LTd09oE+kCZ3MyFc+Ocs98mrrbadgEwXZ8bKvDtpKGI89lq6LFv48fL
En+z2Q3rya0XEajj3+Ot7dL+/YzJobfXQf5UuOFOMs4Z69vUpHe07046HBh909jGseAqdRy+ld63
Lm2Ml9WawUlgm7hX2hbTdpXQ2myBbX7ieIwmvlkAr5jtsV834fkxYaAf9UWf0pAp6BU9WKZRg51m
rc9p9dNc3hEsHHlBS+d5U8zF2l19FXuc0QA6NwjKokeFKD4QZR6pzmUbeJg3cU2vO9doDBQ7vjCU
95jZR6eYPms/Ho241Pj/0m/Wq/kXjUmnoXLocaXVbmjuGmrJG/UZZvnhMhenFL3ugQcRD+F9Ez42
Z+sxGTrEQkLvbPTkMeh5Cxbbk03lfbmM1jbvovs5HEhOV94DWP2/6pFUbTPGHzXhOOlxo5/eh8WH
Mir3VXzEqFoQSwERcrj2mkPFWN2bdAJsUuYPztAElfEPRWydzCA4WMQnDD/YDV11dNohZQJzVaCc
5126ih9A03tkfMBmOtMtNwL60JXOSxMNX88hDYVNl4EBDRRnGDLbIkzfpnx8qkJnNxbNrd6+Kqjy
p5eVUvQHjwG+FX6KEyYYJIy8LS70emDY01YWuSrXjH9EvvFA5fRLkyTX6zQXzAqrRR1PRx2ZdI8/
DN+Si/clrmaw7/gg08U+leH82JuXey/AZVrMMzJoOA5eM6GNxmezVc+v0X1qqvwZEnwp2+CmN5fP
3dSMu9G/PDFh9ihBt0IqeL6zjxwm86T5Ka4v9+0YvU9BdIjD5QfdxofKmgJAyHCMlmJZT+b8JaFx
ATVx7MJ4WI/1DHxN+WjG/Y07JIeyExwPNetRsO/L/HU11d+oHLyl8nZf1MlDFDUHq3OewYje+k7y
0SGvKO3bTw2jLjlEYAGDm8wOv09V9BjjbM7nhJJs/4Zaq0PnRkAC0kwWWtmpyeB+EzgVkRRmUL5u
GoKq00gN6eVnHhfPlWMdCPlWLL1lIEj+OqaN7FTMgX58s2rCfgySfyim7CRxCZbAlyp1X/24eWnL
7OF6OvP5RCMvgHCkcLzxZC+OsWEgwwN9F+D1VR9ZBaaK6Rz6AEy0jjaXofDvQodiIja6OP6+WpYH
s/VuwUJYh2ZDj1uyKVfhryZuTh7qGqC9rZv0L6mLlm8tsJmdNqb4O/4iUspnc5dAKpe4uvWL9HQp
n6l8o9pl3rrner8gbTvg6BpwaEJ05apa7cQDbvYXsdqNTNyRC6n9+TVenhGt5F/txNqO6X0xfG8A
3IC7B6IhCAmfwh1/9mmw9XYSOA72rAOC9eLy+RxkzESB/rh/z3Mw4UbrrsKJzstNa9DY3LuYpvsp
o20WWVPOlM2yHAlKbCn6rjd+eeKhksNSvf29RIl0CQV8QPzku2xefU0dax9ws+bo30cFAOnD9BAO
wSGdgKzCgjKTYHdexWsKuLcdkIsyvfQ7Mx7gGbCCHs2MFSHlCBxMCEFFJlYuVTFAoVLTD1UPiwXg
bHIIDcC7SLwhY9a6Qp2SF7xJKBt9+qCvGRhjlPFpgXo49ZM6luj85OM+Rcl364KPr6QjMTRTKBvM
MW9WnzDcmfjxIVkrq1JaOn8x4zfRg1Glr2wf90AGTRNf7kFH0o64BZdYg0yixTZ2TW4fxHJ8G8jy
dQAkdUv1JBqeA73gHFn1VvK4jW3ylO29544bhh1t28uNh9Ng9W+FD6jWeF7baB1OGxx2enBoHoZt
i/NnFkVy8SR9WlxIFmUQBThgmA+L/YWXXk0uDjumA3r4miUfFuSHYWs4I7NiftTTp7Qg7BqGeO+r
GwPwv5obRwm64RdpXuoorn4Se9UhR+50VXdOfL41gLpwf4lG6+ivrlPPPnGOvEVHHZ3sL5N5qtP8
9Wra9zqdMsg2DFEsXesEsvKBxTFthSl0LzSJAaRlbjxEv3zCIvYJBBt7GR8mVh7Oliw8Wk6EDru+
4BOyA1a0WBFNym89496bSwkJv4hN1I85TdQGcX5LZoFYMdCGGtLODzZvgDvOhIt84A2cafezrV/E
mWlsHiD7dvZvczK/jXt5hkUGwDJJX9CkOm4ZdSY4hzmdj+6q3IWRuc+Tj3M/Hs4oYds4pLReGgnD
ZXQPHJvMZrGaO3xIROYrd9+nBmBkxr41m/uJllNLdAuSKr/JRYpPCZerCfS6+JFzISFIWRW4XWyG
17FFaKddss3Kg7/n6RZjwMWgkkwijW/UD+yJPzt8QQcqMJgGv/LTxwp7LGeUuTF8hog4Ox8DVTwf
WZoxPS0gi0Zb7CuIvq4uB7u5bCR35NtlZOrJezeg6s3AfcjuAPEVhhJxyOfq6I1xYuA4eZYDmY7t
t2ZMDmIamx3Kg+z4N6d3dRXT4KgzkrDXv8NLs9XW0+U1dsFQcJzjeOaNeAUY2HqIeFLCFpLR6+pS
sOK1TMCmiYCqwaVhHtG5f5eVgq3J4AOkFcC4iXmcPO+EjNQjvMncOAQXMpqYeoAn7GTfLsl9jl0s
Xxg/j7lpn32PzmbunYMQV4m+W/aHC78Huu0mGi63zpQ+ReUb/s891vimIRLgSWmNZ7A2vD3LPNfG
Ua+60hKocMJtLpJ7Bz+VOTUbCRujf26Zinup0/3VjvdfPLAo6MZb1wjzwvg2rAi2PjiAg3VoJBml
i6Qmp1/RVb+i8EarnvzkVj/rcIuAVP4qYcPSoyzcZKF1SEGeJSys63dwq+Ywfx7DFUBedPFjmMHD
rfmAaY2vBkvyctof99CPeIIvKXckuQLswcnG/pCE1G/plvVVLNow+oAUoz0R7qIKjN1Lj+VgAcmo
McE5dcJKa/L9eg/xYYxC7OxuCPyXNo42yCFJtQr/rATjY/LfIWq5OfS7bJCWY2U98FTHvOwr1Bff
8WxEESQzAlsxJUgLyTz/DbqrGTgVDZ+R0jo4dsDb8LrXYjGXgJ8fCCXyazy9wANp+jkJcjGNjw5D
drpYVHjDsAGRss0lRm6iVSQHDXCPzA/T6B4GlzJBwgisWjzom90N9ZAKj9gDALY8P3G8Y02jGgG6
jV8bAGoQwrSPvAbx01YId9aE6O9+ZrgenKIuvp6YGGDuRe5SWRIgQ+3QvvG15rabGlubuDw6kXU7
w4c+xpEaYft4JqKT4BFJqUCFdhPTBI8i40nnPuEAgw/JGdxoPmATLcisYDOE+en6ruy8NYMP1uIU
88HnwBPM08Y7OcEIxl+ws1FmxeWFj/JiXqE3wXgueH5xkx1mDEetV3SLnCamAWxWvlegpjnjueCt
8C0aGO8dvGLEV23aOzn9uQGGAEKgfzdT+7VGvkvZX0rvOUeJZ5l/DPPgFK3G47n7Nfg9Xkf0OhrJ
Q4oybydA2i8UZFL8eqk/J2AIWThOrdXf6E6Amts0AXPCsP3LvjuemQrFIUrCEZCZ7ZZJKx8SOZM7
Hc5uuHGwWFaYQvkLBZq7SFiHJnOXLEDPy8vujHc4+3TZoh+A63cQMGJk2Y21xk0k/d2qIIY5DA+V
MdbrqmBmgD/fmrSAuORfUjZTufVTnwxgnyTFuja9K2fp4LiWIUy/iN/0c/rNgSVHxftspwdtZnlU
XM7woU0HtGBzx01wPY153rEXltS5HNVCbISLibu/WiJRXvcTDtPh+z0xyA5xNz/WZX5n+1dByKEv
Mc2OXXInk6+ImAqjNi0mWAdGcsgIeyRZdWMn/VOOb1GWxYY5cvRL9VdNyPVzUo21rGfZtfZxWn3Y
BLTD8xM4SRt6UE/dBOkXbCf/XqHBHMe8LS8vnLpsZCLOG5SibD5JCqk2gNRPIk2QGo7qY60BBdOm
AqwkSTbDW8ChFyQE4SExv9WfJuSYHX1IfTAD60bcR4DuNsNqBWdhSzG2onOiKl1+Mb8ydXE9Rj5g
1v42x8a4AO7krBhNgP1lt+FtTDm1XoxhCHuKSHug8QFgM8/+3u/KbcTIko7zxWSs62BPry2K8NdK
TJPNtzr5s5s9I1uI5fn2bcnZhcwRkB5t/a+/JTlGXP6iLUirymyXzuqw+HI8V25UFk450IR6Lg+I
mIYKA4s1IjyM/gnGl8wv0pzY1EiMDly/1YdHVClzQaKP7lov2PKqYuCNRk4B22qrPVQ4FWLNCwN3
eNI8TffEFS7u8Gyag+w11HsM/Uist+C6nAMAorgpOvg20FugyAyE4i/1J6er7hyTYT9FfWP2bx12
a4Wcy2Kf5CJKAVsoTENZqjXhg3AqjxFHQG8PPh0woDp641tklJ+pqHu6eMleYt3QLBjjLWyoeKxf
DGLZkIqTdeDMTQc9B2uU79irr7qniJhTmH+Xh4TQrwkhyeyb6/O+9AFdxKSwyGmgcw8yxyiQ363w
HSTi2Ysi9wSlHct/QRpRTbLTJns6OBnAVGb9riLwqaAlJa68Mqaps0i6e0WcdfSskvtLk48SI0nG
aYnng2XNfjF1tql7kaBFb5fQHdxpJwvTGY09hXRXAYfTBfVg+PMnXv4BNbj4xg4wHUYkfeMDU/ut
mH6ZvXXsV3AxJA5dyx6Ri5VH0evVDI+ZgkA/ND5gVhQHF0R9+UgycuruVRa9qSlM6K6riEGJA1+3
G3DeWZwIjlYPxf6OshbEZ9QPMlfHmPed/VWmA+etALSMglWfvASwZGaFe+DZNq7/5vn3C2k7UYxs
duy6hHEmDYOHKnbdUDk2D6B5mw+EPcVci/uMvVUIvMD6xiVyCLIFYUdZV7JpsWBtzrVaPfFjvI+u
Osv443Rc+x6wWkAQNBmboOHy3A740N+0/SUhrcIYyxTQ65FdaVGyuExaVRUXNTKMZuZocD8CmmiZ
fr3imHih2L/FRO6cCGNkdbVlFHNNrTeYDpF2xo4bs+qA6pPjxUau3j7mSX+mBxo6W/Jg5/aa/oSb
SganDm7FYooRz4N3yLB/UJeCb2zcYxqxjAjvCnde74P7RC5d/KsdVicrde/kREh34c9QV36AngBg
23ZXcylWXgNbVJ4y9CtH0q/Pz3HSr4lwrIfzmwukVAnYoBYZzotsAVmhPBPmHmmAl8iA5DBAUqbI
6PrREOA/bMzJvWcA33HgxKX0BneSe2BF4EvUPpLpr9FhSDokpPivz0zW8ZMPAgQiLgT5iEvmxrrB
v6M9fVsxeAhyvRoD5mrHuRvzc4o6yUaqA6rkU+d4TxOZ71VnbrQsCw+mkXWNhRgjtD0gp0vjl7xB
7dLp80OXBQ8yJ2S+5lQ7LEy5Gi/BziFkLVKWO+j1e2w2cgWsymB4GG3xe6OpbwOSEbLIoSPGl21N
CMkKmDqRv2RJdl/VXwqnAlYYmMwoPNSNSbUsJnMNLh06h99SIYDOqhoFuYeXRbt+a7QPSW4pBsIR
S8mWsbcbHOsGAzKv33M69eeQUWmM4SL8I3EE03m4W66Tn2hRv83ABMOr3129AuwKs2i2YhyYTt8O
luZGtw3EwI5IRI2TYDD8QKlE8QdBaAYg7FqaIYk0r+7MonzMXbK2mAkXigkuPiDunFdtfJdUMUrC
IyDl52YHqM/nmRynomBIGvnyfKFnRlXNqGcoAhUO91mtd5TzmU04niRA44k0T2BvLtwcvQd7fynf
RjZcGvFhIGyFOYvlynIT95eoWyvHmzPxSR1fs7x+mj7zAzrihagyK8N+4r7/kK5DuBHSolZZsRPW
oJ/LDEIHR/0T6+IvYFFuFeTmqRBnOb/mQGTyN9jkbL316SONLnxa+ovvouJYEH8ZQM6bOwAzQaP0
saiaChwPUouYLFCQR6yuxqgQH0WTs5dhd40iWQDkYdn3exm7xFHsMx5qUB1lhZtDtss8DOL0URTK
o/i9OWUq0dWtbsgbSE9IjcMY+qceK4UEZ/OdQLY+XpQcdj4iS52Fo5gU1+JRVffKGwH7BR9sgrAJ
7Cs7NKx7Kz0M+YvRVzgTlGz298yePwQuuhJPhuoK7No/m6+z8uSBFxTAkkbM5oiAYqQUZLqmVo0b
OTGYfkJ/+AaFGZ+4dRaAqEOv8aeCJjwTduJmpTIR4TSMAttEdTCXIKLhfCxMPpm22YCs5uBxu3SJ
SHpjfHFLf29yBjJ6dOQos2tMhv0M8D0MieGix/MzpuzucCBlnjH6Af9Y1g6SuMU4RCnI/E7CdrNU
jywdv9snFTN89ZB8WBfYwhyQnAxlpFnDysfvAToJOwLKjqlJaRD0QfMp44zCAPzw+l0hmeHr4IaP
DngfY/lBFn24UgzUL6nJv5WiuPpQuFeYXlj2tzIcXNgMgnTHLwV1AYpjLPEDi+BQ6rI7xNV7jx7L
XgqfnFz1HRyK9YSU0gEFbB66JBikL0wv1HXJjJbh6cR3cexuVtYIvvw1JQhZiCrt4HJEyl7fa3/K
4rPQe4884OyExwFzVjL/Mtg7OQJ5tQL8YdkU7bCTARfzM866t6M7wiPKa0qbrRSsSI0j+5AfiSST
qA/n/J61y6YgzmLmuzInaAD4FzK8CQFLCl8bSBJhJh2FE05pvISTVDOfYEWRYOXO5S03ZRgH0aPo
l1suV08YFvHyF3PrNzJPFNBMhmd5yfZ0L4aRZFC4A3nShCZ4ou7aM5Wxguikx2my4B/mcjlwaJMf
IPuMq/uAJcGvSKGI56qx2ZTTL98jMj4BwgQcm5QDuiIm7uKTE1NIAzBePv+MdG0J0DFtTlY0nMgX
zgQWgLugPIsH6oD4l+4FGuanfP8PwYnalTjln1BlAMO5Vifzj993r869nFJZSHkAfBmEwz2yVtev
tyD4/X6QlsODlcjjvR7oG+xPhhzGtRYnEnAjQOQAvnaWwyUh2YJW84O3iSqyIXtpcBZSCgag3Avu
mJjGJJtfE6KAiuEV3jMkCW3Rb77j3/1mcVYRYvqZ4XOXUDBoHk23PITkLdMSWFfSqH9seKd11n6G
vdK/0aK8ExUr5CaiZZlSItkDJYPw02wtm4lKkhpK4VzFkByWLAEdHYeiQBfCXHaZtAwmM5EQ2FJO
1YJW4nmYlkg4IWxa6D8b9Ba+KeOKcKOoHDWhW7wKG+Juo/0JSuSZkqnsMqG+bZxv08v5JgvINRsG
OHo/UWA8xavx6SGjhg7tPzKMFM7D6L87pObwiwmRQIo/sxHrAYxJDoglslDZXDQPH9oKcQn/LAVz
VUswTWEFLkyuYUToII3nW/nvfXrCzjkQiYIfGrJn4kB2P/rEhdAm8NrZBr+O9Av6m7nHEI8O0JcU
H+3VVrpTfHnVK7L79VR6qdZG6JAy9LsvnLqcixyLLrHeGhzWBYGhgABMp9imz9mzI5qEt7rkZAUa
Ig6mfHOJoLDnTtFtlGOhYZkBhlTTrUgNYghUF0YkUVi0mhMiA8Oe18XkqfKFgBMe3FIVdwuTFxLs
Y3OvewqiT2Z9rzZ41BvqcS33EF2DEHeRHmwVw5M/kUOm9c0Ekoi3K3Qsex5n1aY2Q9KtpAQE74f3
cRRxyF0mq50d9k+ubdxQr8R3ERB6FtSnMhmjeJW65mnQgBxGGRcsKC2mzdQvmNLDsbDPTNp4FgWs
iju+cAHgICscKfkYDTgZHDKBOGW7Mbexl2Ffjp+yBR07v8inuJHQZr4ch61HAe0u5a+PhGSwYD1F
kxTqxA5hmBiOWvFHrcuwu8bFDZHhJX8Sk1yN0PJ8lAlEMdda5iaG3VpEBs21FLIRRQiQab+ply1C
jVdxxCHAT5HzuDAtXgUrckLZvO/DexyqVFZ/YYY3sX6bcUv9u8gOI7BubvLk0IFvKsdHslI/V+i5
7f0TG+Y6JYHoxa8tAN9NpnKB5yYjFfmEHFHMRfI8AtgfXLFHt4lulHrGTmBnkgUYlApGBqgX5XSi
CiPGfED+DiQEOHCEf0msQMtEyxB0U5QLMqn+WOFsM5iJOMDxze9kEXyEq8SyEA0ldYO8xSxdqhOu
4osvehZo/nvVD138/o5HiDT5MpV3EDfXPVmf5YUMX9kgpqhCjSLWPyr+98blPco+cTF1wJA9KvLM
vpA7fEgnDA0x9/ig3/tNDp6DSsnt/dX/p+9WmgYq0YIx5wnE6YSlIaiWgKtq6jfO5nf5dAouyEeT
O3ghpsueFAJD91yYqcKF46SRHAYjUIVmXKCewJg4CGnwZwUpKVUpzwtgwEgQdsOCOGbVxqT3CYgl
PJBdyQwoE3fLxmWFwjfyCggycJWs8s/ZKZei2FHtm6cy/ZDHEi6UMMPxErOyHmVy8GmWwMf4k9cp
ZsMWufCNZBVGIF9IgQ1+uZUGSXiTrF9VPr7NeXJlHNaEDmJayjUyCcsivHmW5PscfEoBa+QbUD9y
gg/qXlC2tUc3Qfgcp1RY+m8rMsiVkuEz6NT3JlUhIVJKPF8CvppauXhVkTGiIDOMALLolSE4GN4X
2zQHnBmXRkYirg9DaEkyy2yEFvgVwsSZJVPwj48gzc2gIYk1Xab4ThcFRUh6/V69eFLvZ8WKHzgd
5qr8Qqh6pP3TwM5xx/pIncw1Uvf749JjzMDoqx8INB2nf89e+Yu4BzDNWyRQ5Ecbv/1K/rn1bkQ2
ujA4AEYg7n50wf0mJ3Et8iF2xcfF+CCRMdGTn4wvHjC+PJ218zBMsFSFSjDVtNh0kaf7ILROg+0g
eQ9O1zyq4so8L0/XdEbQP5Y9g7io0Yud8V0qrGd6KZT3W0BqmdIsYigcOfKOKjKas+qI5pe4UTCK
Q3AJKisLBkEqgjSjkLGPr1IV7I+UOH9EfI/P9AO4hPjspCF4WNp7e2pikIo/5T1ngVpn3mW4wtPy
1oeL84aJHebpLW/hYBBQ/GniSxOPjXvwbvt3H0mCGBDbiEgIh4I4iz2HVZ09DPMjx836xdAwj2x+
LRhLmLAxEkuGLYzCL3HP/ARxrIxWAzI2thwvG23zEaxDXbwSACH746+xebmR+e6sLpix44P8JHav
kJpsXdYjMS+xh1jDRpS1BjXwN4dpGw7mI0cQpsndEAlP86haCd7O9O9DsHLvKzsG/8i4kdRTgIE3
XnNr3um3zqJrRyoUnELqVInuoegU2G8ZHkTUdRkB/0UxKSSeFFhxKIWQstLlsETVUx53h2UJ1x44
rbItxP6KH8ucsrGRMGt24ieughitblkRWe+ZmhO8Lg4cKZ0ON6KCigk5UKTL/FzhZGgJ/JDEGg4R
WGDrJBlJdj8qNuBhCy8tISOyQ9BXOYLpmx4Rf5nFVDqCK//PgXSG6db7U4khDgwfOUypf/n3YnlO
S5bjH/Zl2MxLQ54BehPP8rsrhFWESYI33jirrZJ6UtiUHetihzI/hav0PsiLY1zF64WARR/0oGDO
xO/BNYf4zsktOwUC7xSXxikfvi9gFfJa3iEqkwdDgAFek+Mrt+2PWbui6GM4k8vDGM6r8XGps7uh
9H627vzR2FSsXPLbzncO8hA4QZFkGMx/0VR6yFprr3CRR8WBT72kkiku4f4k+CHnQIIK8gA0FbnQ
PaieSJ9ezcbPKDVP4nlc19XC9A/sPHIDlZlcjY4OcDKCD9FR4dGrBb2Xo6NtsiEuU9JEZjVz1hzA
hbU3rscmL6AUbU+7K0N2QBR+hFcC8rq191MSxyMyKJ1mEX7WkJPIZv726hO+p66HBIkCG5nxjX+R
y+iQ7obfy7LjSulEfahsmmnab6nJSCeTymgK21i8jALYMKDkAs+eu+QDEs46UGQcGm5GbynErhDc
9WFkkGFrae6Y7hmWsuOcYBd95BrMtG5k6fDLPBhVhgcjod44ww8xgT6I6kow1WXuSOnwq1X6o6Qu
DkZmuQjQ1xBjVjVXLIdEBJ+/Okh8/S3XRY+oZX4ZwAVqzeR8fjWW5YYTd/B1HJtJ4S7nh2mtlyPI
iHulWBPSN9RtRzWx5usBS7j89nTZh5bUTJ+UAcfOhiYlndh262wGbOb4/J3vKZxpN9OtKjkUw0RC
SDVTgYSBjHyATlgYgBdb1UXIQVCiX644FKygKfdtYc1f5Yzpbocu3DAFb0fm5eK7b/1MMZrz3aFK
QwRpZPYedTVFr6hvcl+I8Ws1m84CZSBPSLKma7YTWTeF90Qiii40QX7siGSJS3zSqBYl7HWIv/d9
mFsF9TCpLxbg+N9N2I2nG+HVo4otHF3Aerk/iXrOx/XSOxUKsfCrPOeq+S5PoH+Arpxr3A/BL51y
AVNioguCE1Qa8mIwOYYqXZ6uSJ2oQr4EoXyenpnXvECZvVQVYLTGdzag1AfP5hfPPaj49U/eIkNG
ryY/La9QOUnO3O6DO3jkYr8D3EA+7EMWmwLtiqDM/ZOu02w28jTzl5U1HQwP22mk4YxOt/pWNjpP
MYMbs51Zq8NIbyxy3l1TquT0o0qaEkhccVfJR+C3drpnHZ4o8rf9yNU0xe2fBJboXx4Hn1R4CigU
+aPXQ6RXSplc5VCjdtqK35eQASVXb5Tdsuj+GidTMK0FR/1iGxtUC4/KLt9UZAHlx6vx1SWpptib
jhJaDs5PGFioaT4tbm79YR+FD7IK+v9h6by2IteSIPpFWkvevJa3QOHhRYumG3l75L9+dnLnZRhu
Uyrp6JjMyMgIuD5StiTElFOz1IC6WX2s5NHeB125Zx0wv4cOYgyYhr64G9lt2XT5BJeTtLU3w0/h
aCkLOJg4vBSWROthN0BgsBgH8mRtjjdy9obDI4Ul/pl4Wz6Sed0+5QCQkZBHZtVTLGfI+ZMKAGxC
RYDiM8NYA7QwZ+RAEthPPsC4SDIqTyRHY6PfySbLYAq3sP3yslKOfG7it72B3ZmrB7m2Hiz7wuuW
yls6fRbJ3o//TlqwF8S8R5A3j574eq5T0O0nMZ4ck4SUXMwDWOWHazirekJB2P1T5eWDQ6SIQwmG
AhcONLYXk/krl2BO/v+W5DL/XUJqtkjooM6X4yZOUOu+Voy6KdCbWLaHNAgdbZMHZzwQ9oGEUqCd
rd0xZFwTqJbtRYEFBDTBsNGyjch3yDr/3Wh0HIExDCfklWlFMkhDB2WadC2hAo0Qxj3q5bd56p4s
2gRQ5GLlS9Jmusu7V3SXtg3uQhtLuyyidghf0e/zByr/D4uHfUY+a2B6NMENnfuZKVauVadPZhK+
ecBbkplM9niVg7OygqM9L++QnXay5aUYu04jfZgV3XpOMOJ2mRyrPOW67S4Pxyc7m++bZh5XNRiX
sAOaSb+Rr5sEks5TR0rrF6jwMWQ29q3o4eOwbrubiusXQb+vlf8n97K3Jsvfa/hu2oDIqzF9hEb4
bGp4thY5x6Glq3urXA76oN8NmKasJty2MMbLPmEF0GDQog3cIte8HSt2x8yPt7CNjsSsAlRJzYxX
oLrixmIy2r+TPlzsucvpsnLOqkn2JAXTzLbWzf0OB11EdRtrW8NQG4bXMJGdK/3DZObTYWrey3H4
K2A4PXauARPVZyMhaQNAYtXSQrafCtyv0KyRJEfLSp3kIT7kkrzhI8xb93X6UPXIO466/TCg1/p7
WJMCC5oo+E8akrAB/SxvbB46m/tSwPHC2a4yfxqtPkl66I90zRXgyInmP1IGG53x5tfzR2ATeujQ
1ibsoMv2HeWXP605PFE3lffWUdAmwRnpO3OL5Atg3x+dj6wygTFpmQC9GXqoCzOdkOw+jFvrVN5e
ziV2GSntNnhVy8NqHKgs2aUJcJGIn6OYHkrW9jC3J3lOqQomo/EhK0SNGrHjjyTwBRhTlH0petoK
JUxsznd2Xl7XiUjBUe0Jg2Pq9GfBcCHkP1tJQNhFdyhZYUQbcGW9FMtwZv0JTQyCFHNhuTW0N0vE
LrGEYFOyczWTc6ikvZO1po+DwBxxtuykvjm0yWNBXbQiLEHYID8T9yyGdzHN9Mct1dEz6i8hJi+I
2YESZtuUbtqGyMsv4EF57nckzEKUkIRfG/a59szOlPGShzh+0RIXXhtWzuxyUgbqUu8EBV5Sc9ko
3dxCaFerdwWsQeFp9DWMLG6uqOcrt4rvwhGPk5UJEsevQmoTzExAemFd8OB4i+q2D05bb2MtjWlE
RJdEH/C8x3MXPElOS+IeeWcZdRNpWROijKSjHM3cqdTcZQFKe4jM5pGKyDjN6APldx0GMW3ucFv2
U9ZMDzrYqkB4EtZJDrtQF5XtTqMlhI2JExJDg0MHJ6DBp1twGTZbWQgejBaqcvqIvwxxJ3NOKrKy
2VGO74BDg2U48YDIAUvOiUrducthdXAmu0TEo2re9HDcCMLkLcVf08BIYcnLP74bDkK/gddxijiV
/19KqexgK+VATiGCYYPFJO+L8onnta/5SEt4T4Vgh6rWKh0ea8g9HLW7NoL2sbxRihggocVG9+gu
40bqtWHnbkIX5fQoJHifSzdhPTAZ8BUlLoCT3EAkEtgqWUKBMe1kHQ71RphVMgln6Y2lR58h4o66
of4WCEsGTn7KS0W/917O4dFOmKYgcl31BSfzoNr4TKLHjD20GB8QHZHZCU/B75Ce8cqkk2XWq+jF
9fxTT68jgxH6zdZW1TMDqWfZg9/1Pxr+hwkvbmqGHZQvweD7kFXeB4+M+oJcPeTMMieHCA8L2+mG
n+jAH6kfyxjwHQ5MDQGzVHESFFu+wzfCN6MqL34b/kPLauMV+OdArT5KwCKTEuUT2g3Cw8gUi92D
kA24kvB3+SG/ybfoy5Ef8puMdFb0j4s1SU2YuSnDIYcwEQifkLfPD7019E1pOPvfrynM7Tw+Rw4z
iRsl08yDlqaTuj/Zqb3ujfrIA+rQDhzYM1xS+kGRTjqqEI8zelWhtp1Vau8q54RUgODWdVc+JGF/
xNboUeDM0J/P8glNp1d9dAdaM/+y+9udu5epGi7XyFO//ZbyKbCgvfQipAXsuWSWR5R8KKt1GFTV
q5CPZGgGpKlOVqTkJcWhe7BAQthiEUfc/Bc6ycM54Nfy73pHr2oBkMNQ2LpQ1+NrNtIOSnYBsYZe
ZTdi75SRZoj6hKgk7r+ZCf8fcRcba1AHGVOLA66+I46Q0EPYGfJOXfyO2gLgC9o19nKJEyNlvnRP
7Ow72eh5BXBKN9IrL0SVtFaPqsEFynPGhxGqjiSP8HS4ccHiRyo1RbVcZX7L0uOujcG7Oaq+0np2
leqlzKB8qrd2pnbamOw5YEySKbff1o77pvmA/PVwjPC53VVtdg4HbAgosCSMpVLHjj3dgR0j5xFF
JFmFHoYYBEFSfJLzzH/nduTg0am2S+jIeVsgL66Vw5vjTntIjFtr4ttUsI2c/l6SlbAGvgdu9icN
VhsuKG68k5fA7TODOsc5uvQCc3XInzInSSd5zZJJcltspcJ6EaCP34Y+kznNx9idGRWhIxL4UhbE
WQxsQpjZxEFDU/zSsmys/BQ4FSqVTxKlj6Sgv5uEfleqH0J39lW/8T4lBPvvNZLNWJomeCJ0roVN
DhwO2ht3LwVas0i2Hd/D++Z29Sq952b4JczwV8D7+xe7NhDDI5E/Brx/b9nZGZzjgcb6fqR8EG0z
5YYrPb1KgYUplrkKsSaKKqwzBkT+q7xDAn1GQ7nVb9/r2DSepMTcijx65v7mGkm6bAOK4Qn2vwya
7obfHFvcUdLOj9IxaajgmNTFhPeRgtVX0i8IsRhI1DEkXh8ZpWrEXYup3XJSiHhkmfpHcoX/7ymO
E31M+hvPxWggA7Uic+AtSDsEMHpTfw98NKwtBta4qSaEBI6favBd4kTU9uCHbE98mHcoK1PK2Lwz
0rD/IhfA4JAEDtgvdYsvmyUjlVQZX9naS+kUBq3LMGMvUuTNzQNE2TpKcHJ+h4jPxBsRuVoVizo1
hhiSgszVtKdQpVDZ00TAJItgqcmUTDiAae7d4CpnXvzaZ546BWV/5thwQTh4KmnZlHRSiLNCB08K
6BgBgkxDQNtsXUewywNsuUbrsY7qBw5g3RjerdygWaEmNRzKZ7x+oBaNuOtGEKiS5G+NOAUcr5GM
UEu2tFBysw7+krQwaEevqjkTx6gm19FyokFOvcp2mL8zBsU0e4KXII1RW/ZOsnebDUFrNO2Qd1q8
xkbgKOsUy45zVGAqrH7gYN3i3Dvy3l9ddjdZEph5nDteskC1xhhcpGJgF4Au7VAdI1udei+gDldZ
pwi3JD8xvqOCZ1tCxFWsB9WhCpd0DkBdFFCKSX3jVI7O1Qden+O5esYFDf5bMv6Rxdw6E9SxKB2u
cssiteOQYtJUR0c1E7OcLQSOI7LKIsSkLTebZNPZyxWRHNqQ/GCiH956aSq8FNApA2qB7N7p/Q1L
qa09Y64+RvG/FPnbL+BI52CHUIGx/9pQRoIbEbqnlkqRo4xPl1NCEmfTTLQ9Ngzd2piAbpZmurqG
dy+g1phjW5smnKCRG4zroBXHmgWiKLHJtIRPWNH/9L23S1DKYyNGvHreT5P2tw8qb+WxVcsnPI5J
jIt2FC2oiRU6wkWl8+qY6nHW8bzpaGJaGwHeSBgzj4UPwVnPny3NP5KKQfQBokrjDJ/XioqpHtFJ
NQY/qVlffnFyVpU/ZbusNGGlD7Dem8NI+ypStBjfaH5A5hSf9AVfuwS31qZMkZeOb1HdY5UYD09B
zNZTOuaOZH6PjQdcbzPKgMvnK1q50DiM7KVk056dYmfDuEsHm7VIoHylt/TYtam1RouMRnpqrsD2
7Ml0yAswoRpQFw+Qit0PRe1Vkw0B+DjEd6rAqFMQuELcblDpIR7QaWIC2f5F0ySwnzmsAaElmHOH
HtA68C5NR0E6s6VZAAkySn3mG/uX8KfkEy12N8kw77zBvJPqHiXDPox2CxQU2SV02u6FPi68M4/A
XEB9ROHRft4JMNbjz+QGR9/3N6Ih0tvNW5siBwQtRiNe5ytTZbSrzmU/H2h2Y+/J6PqlM0h2U8Rc
z5LumNb0QFGhDavLIoyN5hdMF/bx4u56ujhAwgyMc9RiYNs8/AZ+pePspbCpT94lLfrNAiQnvH81
Br9Rq+DjUk/HaYh3QXMgrwDyNdFxeenJU4mByGIYiF+oz9Vk6AW4lx8EJnb90cLXzKYZeAiqPckk
kOfarqMDoNMEO1+KVjxDGBJKIBgI352xxXaIZw4XfCEHE+v02rmp9FzxT8KWDcpXWxlbKHI1VEJF
IMAtsOeWDnQXNGsNEkyubgcTznDAzlIES/4kpDWCjBIdpvBokzr6xONeihnMkJpzjDFjy5e8WkAp
yYIWGiyt/4IxBJF24Ky7CKQX7JZv+0WzYeL06bZqrGsqcicpLKD/uEfCFKbIGArNJ74RnYSkOjmv
2iBbEh6vzCHSB3LeH6HwyJkqs5bW1OQbbCjGI4oQMwCDcHlWgVE8d/gbQ+gwbJ3nunre8I/w6SxJ
oxz2KJ+uXQ4AN5z2cihxYAhoXRKzLVmBcAvPLtmFJKmsFvJbLSoeMq06xXOLTR27SNZ/h5itunSv
cC+yVfKHkJb4hRGuDSQhYo28nmYM9nmqvk01Pg3wf9WPRJeSAkuKK6tM8D3uIE/HXwyAvE3qufOy
XBcXwsM8b+vYvuc/ZUF5iPMetSW3AdUlculn7RxEkXTjvuErdMoccxO01qcYJuz8vj/Phfna2j3m
bNiZusgN6NFzqkd/2JZfBYfoVL/BUBzjMRNHxUSzop1DF//GYn8b9OYtMedPhzWjYC5iEsPq1384
zyDNu79zRwl4OxrmU8dGjZHYS9h1pz5KrlVBD7fct6bylyQbb4ZHo65RlndR3/aPnfLOMMBeWTvo
Eaniw8sxC/YsNJaTvxLnDUmHnmFBp1Fo7sc82WkhgD5WEZGjfuKpQrxtGLljNgzlJTq+Ts3RsXB9
Q372QQhgqqBN2jWZTTUyEGblcKSDipj0ixO5Xic/fMfholglzXSQgEQzkWmpDXM3WbjMxl7ZdXBV
9Hv2c/8lkwVJtjVXijngu9l+ADB5xEnuNdXQNkPGW1/hZudtOykh+Msj6SZ6PtB4/cz45ylEv6rI
gdXK/c5aaq+wz7l4pVdsyoxp0PkZuIHG8WOhReLDSVrMO9l353TY1L5zwoxmbbXNE8oVb7+QIH6P
1uLSlFFATJ/nZ89N1MrTNNx1F5MNX3TeUrYw6zI21T520h3CJfYqduYJURh7OoVjoZ9GNl4AVeit
VMBtMz0OtKytLSz4qjriTivY3nrI6sb2uCsjOi/8auuDTVQWle2ujxBVCvau0k5mZl78oLpWKn83
SY8bz6Xx2Ukw73OOwFxr/Coe2swHRC4mGK/qGvf2UX6WVQc8Sabrhxe/ms5WVwZrcyxpVAIFHibI
rmZ4mgK4+4l1zFjGbYm2hUumS8Q6oLJSE+W6ObVGTo0F1KPP3TOCwAdvbqiR98PL3M3ANf7BAXCi
b/vq+9GbO+gI57RNsbXSZh968V9qrHetER5V2V1mbzkYlknRK9guXXuKu55xivBHW+40YGcClHuP
r1CxOcAX0WCjtWy6Hlr51nwuXHSKHOMp8s2zh/hb7DfNVsWI1tgDNos+KrGyK8uLjAN45To+hOw7
MyiC9qeicmW30Dp7ezrGatlNYPQay8qgWIFD+zVEb64jhShoj6ZeRpsKMHTVY9mJDYVHm72yo9sy
hC91foHHqQpwA4900WofQZSvjd1TBxiOSV5Ri0L+BZ+4/uSYziPpthHhimvjqmY1V2xvvw2duTqM
zRmvW/oE4/5TxQ1mdTT0ElbZNRyNNq4RiAyPRno/SELShIc2mtZL1L3DOKxWA2/DmOFrDnm7AmQ6
BRiqaWN+57jpDwc7VVVaYqUwY+T6vqDNTa/mS2gs+arsyn/tGCEJy0h5RSrQQPjS22azMW26Wq1Y
rcMGW75y6P9lxfAgU7OesltQu9GnsKClUDVRY11nSfNk1AmbDqzLzvxGP+uUhukeGT9aOV0CVdIv
mUT5lBiHwqV/S0W6zQFv/OsL/aXh8Lf6/HmhwNlV/rNi40xCFDU6OlTFh6+uwWXMIjtjyPocYYEm
QKLkYIYFGwe6qYRmeEqsc060cE62c2Ftyr6jZm4Qphk9Ft1YrErEk2uW2tSR8S7AP042mMrG7rA2
rfzvqFv5Tr67GIxoXVquPBku6iaPFiaQ60doBZWXm2vVR8Nb3dI1a3UF8hKFOgyeczHcCn6iZ7c7
t8LOIQMnbkCxAoIvIGX02Rar38dZrba965xle80W90FqTb8vl/oMSl/rfGxhnpBUOWF+mnAG27ZJ
GO8CMIfQbk89ynVbi1R/NZko+czdYbE95zwNyI54c/gtuYQ/5cY2VGa/q8zhJcLUHsMJaG8t+rzz
yAupRptzB8ggnjE1H6PjQGZqL0i+TON30vsPVQXnts1KcFt81tZypFS6f5XX3uoOTffhW5Itf1C0
ZgoP8yHxMzhAvTuuk8GgG6wxkaydwuVv2FoIUIKG9mbxIqt+9MoHcieUHwb/PvCMYBtY/U86Vw3C
IeboUdTHAzdBNvGfxHKu6U/HAiNGRCjTs5M0O78bjsMg0GXHC8w20k0yKZYaxl7A4QAfpkehL3mp
9YpoBRxwa+YdkJRqg0lfB1o4OwffGwwUJVu7kUIkJmlYAzfRvbegoZJzIOmte6SKDsbB6O5aTe0C
14eI6hs4w86ducnS4qVr/WJDgiVTYZdoXGTx++SPY1raBzik3m5xB0+RRfBp3mH7agwfagU4XNug
Lu4u9HLYA50SfCfTbl+yOek88khJ2Jtjf2XPHLwISwFdNcnzFAfCKphWcWLd5e1wMwb8Rdv6gZ6f
Fy1cNlOEY0IzvDa9BW3V2sZOqa00hLjW0ZD+i1IgcimHFzTivVfqB+44kvW7DgYS9eyZKi2bwArt
5lWisi/XQ0CI6DUbfSiodANoWSLVJGZnKb0nykuRFoB6ZrLoU2X9GDWnNCFZVSAf0cdPUGLkYfLk
JU8BBfoyXkUTWMgoWZLd73qHMlRZIUxkHpOiuWoRVlixdaK6de+G6GYhy0RrYlzBPjKwngjexrG6
w4sWQjrEGMc6LH51Slu48pq7Dlna6IXDOzNWFROUuuzNCTTWPdKF3IZFOFy3+gk7qnWMsknZN/F9
p9nWS6ksONnJtGtyi0ZcJD2DttLpw9+ptt/xYxmpy8hYZxQeW3TnC79JdkPl4wKdG9EW/dbntqD+
qQL49Aq0Q/lUSbV6RvdhtLfofMdbV7uGbU7+QpTU2keF6mduPWVWxi5K0bAh9c+RCJvGJ/4Cfwr6
7y1YXuXDZLy7S//NfVQ4irOI1nbS37sMJV08xb1hAETpGTInFoZi4baucXBxoYc3JO2R9e2h3Rwb
67muHwoV7Ev40LzP0szIN9kaBzO/OBqZD7mJqR7yet4XaGj75fvANznLm8KuEf4Cyjc9b9m7LqiK
ui2eNGhQFrZxKEfso3GyZQbsq97cLwolKw3BwRSZxqVY1+3jUqQHT/KP+doERNIeGmO7sf6Wh+fH
5NwFqX7f4RYfagtdamiuAE115JyF8xro4yF18rOvlfQeFFhpOzpY+Wz/mxtiyArJKPZEbLfPFv68
feWtW+NlYqdSTnuZg5nNLd5F7rDV6GeNNAOdG4R2zeWcWMsOXzQ8y+aVU3eYHosMLOqC1iFLjtPQ
njI1g5PU3ypI7K2uVVvKmQ+Bcvdszr9Dwx220J1EJ7Qx2KlzOLzaS82h7iQPYTE+pe6hq65Oa287
QkEjw+s0km6pedUDoMcj4RG4DacgjCx3E9QGMwB1cd+eSQe9F33QKG+kf3s4e4Ne3mqj2fVI9K1y
63EOJ+xne+9vXlH/9IjndCTdCPE9fCAcbLRDnlenB4vTdtWE0XpuUKMztzY7ukk5WuZJt8x7Xkot
ZicxpYUAcYCeBdj1bwnk29pMkZbFArknf3fXoIDE/AuNLRlir9CRcXpAa7Y1vs1BEpvPwidoCQog
nNje10P7QtD9SdZDV96yzfA7D8LnMvXQNSy/oiECchWxyHbNnNSCYbeEOWueokqKzDKIt1ahF4G2
3uSx1z75gJgYRQ0NvUMUNhjWJov3XQeO41r3eT2VTCRVH8KUCn5n3KhIfE7zmG/xYXrvJEzzSucc
azTWLSGd0NFtymKavD2wcc4sszrasX0r0uyj8rxthqCfY40nLKe2qrQflrHc1325trElzpzgNIbZ
s1m627lN1tlcAy0329YjwKj0p7jT91GtjrkhtMhh7/T9NdOjR+zuFY39JuXgIYl2mW8xyUWUoiET
haE4ccQoUDaF2pKmG9SE5o2ZphmcOfgaXntcdP9c+AZSZzS5UdZj2tIgTh6/nuLymDfzxQrtgux3
oVV4fPNjf4dr7tHJYCeJqg7eE9qhBf/1SWNxcgfGadQ5okulC3xnXxvuWz0jdINZyTYY9GtH2W4b
jc130bjVzihx/rGyuzEyybOzvUoiWKV9RaEUONIsoN+lwxKsPHDwnrdEy9fGctv3CcAM1e2vuWnR
MtA3KHS+RU1xU5Exrp2BLlib++uaQ+o63wg7f9k8FaX5bWo0p6BPtjrzQlPGFwrZnxiRbMc42ums
ndXsa9fCqbYTLyGg2m5n2t7OijuVeigygkMFBcs+i6gIJevFqHZ9Z958v0NwtKS3mFefTNlLoRn/
Wsc9JSKL3rjGA9Axiyrct2F6pym2Nyef36PGTPGnRsS1sFDmz+kcLeKf1vuKDZ0WHW/GnAhGrF2O
F9OPLkvIoTh1MS0TqsWHHpHO5gECSQW2BRjlwWMMS2IxM5jY0PIheuk1MVt0fG1vTigsGDYUV7It
CCPpxpz8Z1vBOOl0dW4hIni2gCW8QdssILQOLl2cjZ6/GVk2kgujD/zh94uDcaFKT52jN1AXglvX
lHdW3Pr73DLvTGv5WqIZHeV4wyRJMpvy/oFzaAk6gFUapNV9oWnvqJ7Dm3xdBo1W7W/qcDv+Wh4i
zv6YFDR849Fgl5H/skwumkbdn4wXN+WEH9kflqmhiR4f07o1iHohM8Ogqr9T77HzwOs5KVLrkT+T
D0ckNBq8ODadXNrbvO2iA9ntKHNAdaUkgTrNnH3JhOY4DaZMDmkNrSFLGfsOvQzaso8DgoFcj3Nn
7PNdZ2eHgtOEjxVTI1RJJEWvOnWtsKYTsOIQ5Rbcnkob4j3W49CY4LjHQn+NWmjEBG/ptGP74bzu
0csMfPAs70XDFq2vQPrdg2y5NRA3/SCMIjFeAgGRsgVyOtSCnTtu9L+7GThtXXJIhpie9rXxCzCd
GAr+eSRWGWEqhymFPv+oT9we31JMTH7Y5+GlobDnUi0M2s3QhA/JVHJCUTparO3MwHGJXHnrpUkB
u6L0xQvtvyU5QaDpx8nN9x2m532vn+awvdmcDUZiPLVOed+a1hHg+NUtdK4fzp8GJcLJZblQMrnI
t7iRflvq5Vpl6hbYxYvXQw/gmDJIqHFFNu/bgXFUBCBak35TsE3WfqMBAOp9eYwXxigaFpos8u51
TkCQgyY+xCWEMEODXoFqZod/7cozpucSR3F6yKZ601gpnY4awZJfTps54eWEIy1CjL2saB7gEobq
s1kKnjZM9kuLJIE2UCYuRmk1yH40o/DPdW3V1JTCnwJhNbrGWBlZpT87FuLJRp7c00bAltU2j9OS
EGlN6zTWTkGYfBiTnPVR8uyN+YOy3C+q0ztSUd4fTkqRSAhpFbQC55ZW5OpBpZCPt6gGqT6+ky3O
idRXosrLAHfUJUezlv5fjv36HKYUmGEtA/Yv3URVa4FkWO/6ODxbtbmRc18+nyQ2Kmnoao9LuHU9
CIQjJYsEckHchS8oo9zaud4Gjn0y9fYAqrCtFg8Repok3WJftLBpggBi6zRvksaA5an9yO4bAjt0
tnvnUcVBNnPfLNOJMdygL/m5jIVFfzTUl4YqxAyebkeXUHO3ZSpaut4zNqUbJDuPUQFY5jYegpf9
h1/3t6qOzwMVWZIVUMvCfGza8EGmDFqlJysRqbPuCIyxkWWYhP6+9hxCQibylGyiSFvbxG15AcvJ
TF//G8uyPJiJgu82E8LCtI70S7S0e+w1/8p25UGyWvR4PZNE6MQSwHbPfj8aqJBm6S4dacWw1M3I
HX8Va/17uCRfbtx/YIB7azqXgv146fpwxfxAjaEhsTB3aT4i0hbBr42MneJmSaOweLOaW1q7t7pH
asSa5kO5JBSDrYLduCYxIXpa8CY3rA6lYBfOpRNaezetPzK7RpqqCtGBmE5eY7z4lb61dDbkAKLa
bJ61mqBE125jgTEHw/7YpermsZpdhUpqWP3AedqEdXH1kuQ0Bx14d38JWQAVgYm86BbGorVo61px
AasHXeVFwXVSlI+geCUhskjDNiyrJ6ItWA6kGrN9dth/zAxWsaVdhkw9LqO2TYbwmNV0qg7m30gP
H3U6RuhkLe4owF+hLkFxmt/nTO211j1pkfWQgDjEcS2Yn0ACNEw7xcXgkK5rFqgZorYEbc6cIySU
/GvOYdDa2i3stH+a2dx6K3+ODetTrtJzgrEp3FnIGMyovq7g8IvigOg7qRjZvuEAGnxI54AMwX+B
cQ+dgHr3SmbHXFIuXbz3OEdQw21u9cxmI8ecVnenfO6PsFYhqdPHV04Vpp6IhhlUSZLueejb1yCl
4dUCSNO1q7ygevYdQLBu38bV11x59WpJh9sUjtegND7DuCPjWk5D6KxGAwuMAMcPP15rIFFEaAdt
oid1WmjH9N9CAlVV+szg5tDjkJFmWNf6yRhvs3x+1El4c68/FWX/6LSttzbS5pbpIOFstnOIFqpJ
hbJr0QqAj+56h6jQ/jnRSEDjfScUateGqTPbquX0O1g2+YNMas+xQWnNFxPDDmN0XroCXKbCLqRp
REWIKihdD/7ngMlEQIhUzdO+b3VxvFj2MtaFrr1YeT5ugrL5cOFmYgW9z6aE8BZWFweyo12JD1Iq
Ez2UP1xjInaWmfSrtckUfJqzmFu68T6SlZFqODDyyeI2cmI53EG7TBtOuVx/neb7wHhc5uoUEckR
tEVbLswF0eeV7EfPYa0kRwlW+NqMck5Mi8DKo7naocmHv4VXfsVqAUZJuF0iUun7hsSblHVhAhIR
BMz8anh0/WKXhOkpWCKkAU2KSuif6T+yinC851YpB8Bg8WHRPHPIK/JdLD9yogRcrP7oEFKmiQXX
InfAAYT/y9A9cdDKGurwohg7644HLfJwxTE/WOwQhENuMm1IQlfaYqxlPcjH9Vf+NyH/yf4QQvEZ
ngsTonWHTmNJDtyRDzaZu+Oc5/odGw8PyZ/VVXnPD34BB1pzMmvCukK5iqBhUeV1Qg6871+594Y4
RpF+SKDrkQ2BU1iPpPeHKvsZ7HvlfEzLA9fxC7xQp2LDDfSdgaVJcaRO9pfhdsD4ZBTlo8jbgao6
bOctfAuCn8A2Nh22CLOB/bBxssk/5FaSwd2kNQLdZHiZdc4IxWdiWi7BDcZNt7WQjPDnPzEEhc54
SXsUHH34aIOxHcz+CDq3JrgrkPVuOzgt0y40vnLjvs9BD5a/pPEyKervEtsp12qeGgxceX9TAU+J
+6dBP3nj2ZlV8uh19tNATeZf6LjcJLW5UgyKoBM9htFR/MQfMJgDVVR+uISQvJGBJKpnt68164M0
Y41Z2jru0CUs6IR4RiuAbQx5Ce2zsCDo9iwIKvLtPpz4Wl54AVQx9K+8NCb1wGY22v/s4S0rX6lW
rXtepAsQlDXetuxuxL78IS9h4khzxcDlGZm5jd8hJ+Ue5vCJnV5CSHbW39dfrlX7QURKhQiDAAWj
haaK6FsBHhN26uEFcu8R+/VPLTAlEOXieTNJ6Bt59hO8Bew0wX3kkfXrQiOsBgGNoNOAGNL0Qsvt
9l6GAJLxQhHhFHkVEsXXdHbPcTM+ahPEeu6jtp1ngBFKgOOHNnxnhPkyhCNqQe3jf5OTd+D0LFDX
OCntp/D3xMKdSfeqf+YN2XGMFk6AFVJy4C8n+5v/zSxanWXNclZJ9qCgatZuuGmRvU5lkSW/kFjg
T69tTimbTDvhtA3IyOvSOagqvATCR2Gmqmnt00eCrzIuM+9Ml8wGq1TLG7OS+5NAyaYpzhlh2ZIL
NGZ/lr0oQM8FNXjYj/bGXMxN34igaIUyqlD/eJOspNr9y3vDHQMjxtfBs85hH0D5oMkk0wHL1HoZ
22PT6bLfSdQvGyrIjHycp+g5XYLgOFdX3pUavLt8IgVXwaYo6hsvOtbLMz9sPUcW8soL/J2z2CRp
QfPdZMHNDyk86eHXQJqrTfPF18atG2YHeUDTMjdaX9zkNmXpkmpxE5QVYT0RSFpLAUxCRmAH6lxG
+otY86mvJURS9IFJPKESFiBLbMNcD0zgD/IW2TGYQn65F+QIuibrQ/5fO0Pp7V/5t4mYi4nErKjY
2Vo6L2WD5L9IdMdVf8eMf5Gd9BfQhAI57WgE3vxuXPEPvCiqzL/5pgas15HRcteyFrm65Eo0OTp0
58ify3QPaFVUxRsmsQiLPrl1deSysqT4jaHzcDoFbBDcpXSia9Nl177MaG9oCey9xespE9q9pQM+
jtRbqfV4Lv20TQ1gmZ0XxNu1MKBZyiQkjsqPfIzn+6wqnvMMqQzPuwsIrmES/9RR9pAg+7RHRv4i
m3pdlMyeomV7cMar5qYt5SOUp7Im6PaTNjXH2GVwlW3SwoT4AhHmw2gFtyFChBAQYVW26GubUAr8
GO0GQ+Pvojy5LC3dNbnLxU09+XZnDDZnr6IFcxAAEUH9wMI0rUg/2q67p5SyQQhGOu/o10flNZ30
G4HIIRvKParce82ed2k3byPzfySdx3akOBSGn4hzCALE1pWjXc72htO22+QcBDz9fOrZjKfdXVQV
SFc3/AE+SR8tlxlKdgE+q6madVgCPG5CJvXq1DpkiFNEWzM+Ym7GGfbASmE6dawn4zXMbarQ80C8
m0GhVfEEXgmITHjGP3zXdMaf3qG1L6xg5+bJemBZ8NTtikGlx7lihUcDUqFiMTomTmhLsNWlb0sb
QMSSpt95giDqMO1HsqS5Lr2kNdKe6wwODw2+jL4EJ59LC1uZf01grxWbN3qaBuZ7BPeeIA/CYl0P
NZN6F5Hd79IC4S8YB4pfqwrWRhhdrG7cWf6rFet3ipc/knmuGOWBP+VOuimBC/Wpt+vZslj3gR2B
pibajWA9lkF6NiDftLVzxTFxhTz7Cv+S9RzhIsDCBPy2KXjHHq8dVmdHa4NzsKSzCrJ/nQcm9RnJ
ZHjm4+fjNZ69nd4nYnkbSD2piQg9YGH+3QY3yS4+FCLSBbIZtsZChp/jhY1+BUSy4Ujrnhn82Z8T
8mnFCrNvfQXqiBZATF6AOzUAQZj5jS7jAAWEBzdNVlXwNpFU8WV5bVc96I/bIVnt+PZ5WPLtgn9m
ScbbBzBCqgeHAqHMfmOOUGLzkdXgwvlI8pqywd/NxvBFww1tAhsMTEDFmQATA/sQFHtceVeikDRo
c33wUOPvDQYJpXF0eTRVMe3wfl8VnCE5KTnHJBoMEA4YwpM2KMJmMH91Ccre8bfJra5y5pTBW4SJ
Vga0gKjiM3SY/h09LD/9pHgXwbMNemTJ5wtfT99M7q1U56TicM+jQe2GPuiAEEcClZEQUdfBmh9w
HatXsSOyXUmPdp/Y8bAd62yXTldRmuusLh8BUG3a+TKRaeZdvfazT1INa5arMQNtSxN03tMmahwH
9Of4FTTzb+wFGxYg31lnS1ELWHSIL2SyN7Yo+AGaZgYjPEOpA05mZOExUMtq9gHtsl78qPvh++g1
a4lnPC/uPNGgt2Up5y6uFZrF+UVfTx81XeswLQz2pLr6xK/plXvptDEm5+gs7lqgF2aKeqc3FeuO
q/o+h0cUoeFhPwad/wT48qhxm22BzJTc+GV2xlsdsEC/IQ/poOOzlxU8s4YlV3YT49EsY4binytX
vHP2L+DyTK1wmH1EFAViyI4dW8AOxyMEExI9uco5j8C0+M86dvSUS4VjrufqhcfEBYYFeINcdph9
rRKXWQZD2bhtzznZNgjW4zLDy5vA//N1bYfuLo9FP9nEXBcEaAfGlr5mq1DNc5AXxsFHr7ukz7jV
35HwddRqgesU8F6SXp6LQDx30SI3harfWVA8TW6dyRajFvA5KFMneea0D2juGcFpYanqXLOvopPv
g5Cg+OQIgl0GwK5yDKD64Z+JdIGxzX6oX8YaiTXui/XOWT6Sx+u8weVz0g60Z2YwZBwOwj0gLg+j
01/tGTcc09HBBz13F63skvd1EMdTv3GrEyAfHwPzdwjbXT/X+zg5MlY+L31yztlBPQQ+i1tCcYtQ
vHit+gYd0FHnhvpQ8QlRgES3LR5vAE4/bPiaafOYU3JY4thZOiNoPZ0kxRQB9Ti+Jbk62MW3cN75
qwnmso6jOproiO6n/UE/RZ6LfhaYB/K/CK+QVJMm8LVZYoRpmYVHRl9zwlYt/MMIPTA3i40Jtrpu
1T3/mlstxwFhUPxYKv+56mmauHjLWHgldXhmOfMaBuE/LQv+6t+F3X8tDR0MTA4HkhDk/KYzkfOo
Cyg7l4gsegdRvelPFk8nNmWPMNs/JU7jOs6cZl2A0SftAql519UlrYZrgjV7OI+fuUc91DQKApob
vtuF/zWQpedYF2XmEafmjdeqL0aUid2fhjqtV0WA7gz9EaBvwNbKXmdVMeOCqgvPou93rDolKUAZ
qgoBE5S7FrMNAyaXEzTJwHKOdkuWEi/XQM20c0FBm+aObv4Npueal8eNt9PfpQd9IORzBp1EMEA3
CQx+/4b3mQAt1QJLb6rD3IAzciRNoKyQb/PYPHeDvKVNunZ4cxkuW7n4O+ImOKgwXzN4uXiJA43s
27HhI3doAplPBuk4TfWdaiDY1WAZGQgKBnw6i4lwSIrS4YwP150OK3ADVj2tWROydThlHCneQzRm
tJafLLChSfctF5CbzMmohAZSM2YWB9fPtvpGkOaldnzNxmvtyWlFuQqkynqgQjYZqXqRiDYQ/dZ+
1O5k+6m3N7toaq2Vjks2i48TNsoQEHCvfYxNQeb/VvX42VJAZ2UKGmqZTiVbM6DyYSDJoszn9lHQ
Q4r6pwb4/Dj9BfIBOn7EWIPRXPupyxD+nUNiTUgjspKYUHUlC+6CdbfTUc+U9jHVCMc4fCKpEGSo
umABeUPd4U0f2XD0Sg9QbQhiMsOLEddLkCZPIgQwQemiD6qFBm7LizLaBXn5mlDlKCJW3YKdMEyT
B+PdBIwYHcGF8n+71tu2TfvDjoRJqMu9OAw2ZhxchgQMfmueOVLyCVNmJo/8rWVH67jE9SJ+wl10
pVsRKhz3ZZUuZMvlRj/eGWMDXf0X8XihsPHZh+V8GDsUg9VU7BwNsOOh6fQgqF6phNDMt/dqSXYW
A5jE/z8PrGGYAjkCT1kO/rfBQFVXA6Nrv3Cc7hdSRA5GvUtJza05ffaMv8r6CXLxljiPPiNmIpSe
L808B51p600dmT08LqI4Jm/QpUg5bGhjeV7Qr8ZEo3k0jZ3LuJR40DrG0evJxx/xlL438gCWRgtS
pwKNnR3K6nepjZVvRzu6uMz2WX9U8XxbQ3QnP8ONFYsQSg0eQA2mhx8Bcx+EABWhPkS40yq+9RHj
xmrjOO/kiiRtBpLJY4l2LF9aV7/G2H/wLXRSFRfvjEk3lR+tO+9LB3/4kgN6wl6tW4XodfGlOT14
Wt5k7Ulw4FQxZm8fOyKzIdALK4YNm6cwKAlZiHhb3ZmcbXpDRPLdCrJVYaTwW91nj1wuhAjhUuaz
z/g2O5B4G54qu8Q2wRSCsIeye9+Z0/28nGExPAX0Z3QYYjtZnXvVhy4dmcCItlFn0/1fdgMCdl70
FhoCE+NkF9HUmeikZgz59QZkBZCo6SWs+zrYtBjmvNVnNB6zlw4ukcIMEP8EckXSXAK9MXk7vYqb
wo82ov6bGMbHiBROnts/o+W8OEt57O3lqXGKl4YinlvBlRewb0VfAyaiQwzonUnggBqIET0tWjMj
pDObZJrgBjvJxhmT+XAxPvaRt9zZCjcKen2Fs3wkyyew2s3A9QdrvA7Js6O3+rj8AVNa3ymCrUP3
Shbo1kREt6Q1UZxksujMhxSiiE62Q9e+Q9j0WaXqzZzcvyG4SwLYE5/SL/701fAURQnyA1X7phPe
xU3udUIyZ8OzXv0qt3YAP58AI3QbI5g2LAqdwo418kADrgMI5evkyqzsZx2Gh+ieUx6xy1XewHHg
+KRr4BriqhQdJs7DjlO9xAEg4KbqtMp27Qe/qm60JAfMR5mN0WVu1cBose4J0vXfMcEncXmokvIQ
4ucpOXr84X0Zqk9QQij1Y7/jQ7PqRqSwK+DgMnCOMijpL4H/iZjRLeWqkgLGCHQQZU/Ek8I7mXNy
JS8odktvAs+bDk0xHM1Kq2S5X4GAShuPB59uAukIcC/K6wqBh/UCnrtnezZldY4jsEdNxLZOlpsZ
qDcyBVzL8Dp2Zn/YyLKgDiiIcZjM3umESkfnPk6ntY9m97Hi+GJGX+cYtTJw21gWm6xNGL9B3iC/
AZhPo3Fm4sPNcBPqaKuwrra5vBtmwhvP4M8VzWjVqs82Q41FuQxa075Z6fJUZOCe+o7FkARQriih
ESkPt8xDUJnGhyFox12Y0LsJlYkOd6Fp9nBcZdaQw3nzxqxyqs02AgXXF79qxoScnMWeoGSoaWst
g7WO6+I5JPu30ulLefWLLqRqvIXGAPi+Ew6QSunQkyqqHeMMlKUQZnCBwTWpONn18lL5NhhwMNs5
UiFRHVyxZqzW4Mnii5Es053O8vX8oR3dvU4fVS+Auo433wVHMQkOP9F9WuX0hTnid2VXD1EbrpOK
m5hliGmMEdh255iFI21QF2nHfKAyFNDNdU3Y0eFnqoR2g1OBxZrn5KiaVIs054haEEz7NsDkzmUb
TY3x0RjqqW1bWgFBSR7qdlfMpBGyNZZwJ1rJ/gakgqY6ZCf5j8wDhZr5LaJE2aYCDq2csrqbExBh
cd4++MG07f36cciwCWmnZTg5RrJuugnJhvJpEWYKUi8OHsJGa3IsEH9LqxOruUAyweibl45xLU06
e5M48cWM0hNL7OK06G4t8XlOxt/WnD+DZD7p5QoeZzuoENBXzAGiEgkFaQrurSn8jUMohOBL/btc
OGtvGoHoYGnPLAx9DZzCTbDUfYrDypCisA1wbusm1XKHAitDIM8GRDGXH+3oMcGb5QY9BnBJi/nZ
eGT4ylj+OGYOkEIAKcqVK9eeZITdlPG9L8M/dY5Pumk8uhwkNjlNFWCOUPvBZS44bn3c54MZv2If
XCJcwZ3iYBhDLtdLAemVWXRpOidMdNaSrWia6jwksIciesGWWIKNZTBPj2RV7ysXoEVM5sMk/l2H
H39pnyqaJJEx8lxtRC8Bat7lLrCuyuKWevcRUtVA3dFkU+w0T/U4CgK1irwH3V2QbXuwu+xspcbZ
4zTUeyqrfEBL1LCRTF9cc753C5RZnGhKTlnldSdg2v4DQtaopVHZLqkd3QLPhcIOgjxSM7TopgNP
kGrsZq4TMTCFNOwYlAKSHVEXcIfZohcJKK2NxlU90k0amZANC7aciwwfqQzOkFvWyzJgum49Rhq9
2MstfZl308eDrk6eozl5c0T+WxFp7/K6q38WowzQZvcfplBYm9rnK+u7UiaEOhIo5wh29AyTGwhQ
vg4EUy8SCzBHz0KfqHn6Hij2DB7VaKH1z8bYZQCmOwa/xGCj95Ax6X4Yxh2tdPnKDPU6oRawnyMT
qawMyYCqAo0CJiyPmqOvDTM8hl099V+XDhq5kq9NRZKu1f5NHgjn8yLqU84yNjAFrOr+LZi819yj
4PYSxuxxnm+YZt26EgynzBCY7/3X1EF/XN/QImvY1caxDENMFXLrbA7DG/5d3tWcSzDzFnR/o36f
jPHTTd23UDaPocL7Jqj+BKQ1giSqHUs2non+nGqta9ONv7GwJVyfsfwXddNsfOfAmcnZCL2eG+Jb
0U711qVbufKD+dvIunynmz8S0LGF4aQjawgB7bbzcIIpnG4fB/XZkwv2683OoUSpSnUPAWWHkND9
HJjngc7CZJEk6tlP7h4wgfqYaBUEaXSEXXAGpbJuGT6aOZiM2rE5cnrayoV58myEneRwqQL76Pd4
y/X1h+tjFSRtddTRopQuZmJAvhua9L4E6z80LwbyCHcDlwiW/qtLF39VYHKBpkFxx1QFuzlFQqMG
NGLh9umuOuCVArDjEiWbTspnD8PnTYmMA7i+CT22Cg6TIA4meFw31khFjjpRVwR6JgEKEt11E6iw
29PrSXAHWpIWxcU5w11aj1aCEdVfEyKYbDmOoiR9yzO8BxbSJJMq8m5pODXbDipL62zswVhZYPIY
Ej15Ep4X1FR6HrcJqa08CvdRVD6UmeNfQzrNX96UnpSwbqOSLRTvcjyAUI1XNigjjK/fU1LhrEmf
53FO9/AK7ROe1d0x9yEsdZN/r3OF2YSGlI/g6WdnBjc+1s9dylRClgDoaqc6zY55MvroOADPPw3p
dOHc3PYMk6JpYQ4RnmA6M2/MN3lXbMRSEonG7ZxbPZwDOpTUorkIz2A+SbLzlW2yIYE602JGQzdS
9tmaWkYDtvWhYAuj7Q8AgcQzOjvu/FTCV7zzYjQdmyBOdn3n6mK7DdV9MwpwKTbMglJBSG1iPYKa
MnkbdCNsmaarXZC+TvHYvXVO1+7iQf66Vf5RFg6tAol2AvKH8Yu0OpAzlgkUZmBjrl04NoCbIRf/
znWEWfgwTrvZ8aqLN4ruBfgzbXwO3rmfWq4QRFtgJimGmOby1wDDsov9qLgmc5jct5ZsyTLFZPUb
P5+Xa5hAaYC3RniWkKVKe0HxrDbmtdWoeT+GEkH4HmOGwE6fJz9JV3MvwMrHEdJsoRNtBhUP+zqX
/qngiR59GmIgmbL6FlTwpUQNbFwUyU/ipPY30bbaein8/Knt0H1vHOPBiUp7a/SlXEdYmYNXzfNj
VF6TRrR3CXDxdTwyp7Yg87j2QJMvgpldQnRaVVMENj9A5FAAashj5qpV5uCx1rh3Y2M/DYGqiF3z
C2aOLwomHsAH67PI2IW+bA6qSw+MN7w7ryrfh6p/I93d+wh/MHzvtoCj3ks3RXsBDBAO48I7GQGr
p4BoewTE8piKgMw2XdcBNj4tqXTY1qd49G4+3e8prjcA+577BOiGBeUTmat9mzeAK+jxe3TDzOyp
Hvz1v7Iwhv6tA4/uXRpjih0PGzmfu1tRLihx1oZuF/XPk+t8sopPLkQaRLekbT+3djt8KTUdqgnj
jzZ21s2QViWz2GknwS+ZnYG0Yw20vfOz58BhQG/p3kCWXitvVIgG44tS+VfU+dBF9NOy3/uF2HZT
frIKYwxWRgvnZUSWdODQQT+9O3r+EENrDCi/oS5bTbUOQv/s82YzAWLwzQG4KoLZJAFJ1AFHhBWz
BQVsPLjBQiD2BIg64Lg7PxiycqMKQG5WSsHkpxbo2TgLt6qOYqatChWgoov+svAgOIxyORZ25V+s
As60GdIVnGKRwnaui97/LmKfYUGd5iYaWHWdQbnxE/ei5BSDtsL0yzPTGOhWO7NXMw3xcJRrnLJu
TLj5UxCyGntzPyWosS4jcXqQW5F2YOHhv0kqa0siPNOmm9FPQMbnX4IoJWNSwBSpsMyFKN5OUA1R
D+8Yu5AwAObnGvoPYw1peVLuugyYKg+IXKVjzNHSrmdGY9+0DhRTeaNQND6mXV9pK3PjnE35Zwq2
3EETI66Sm286NxcxglC1p6QxunvHaJJ9DC26WozN5GIPHMCudFKqLLsoruVsmXfa9yHKouMYmCdV
9x8+xOaerjNJDW3nogoR1W+8tXDAapt+dZOZT4rQU7f7RfKawYILOHQbGVyaMP27iPYpNAXwNnIJ
0/XuVN7A/27SeL/08dcYWc+KMITumosJmNcdCrqrAvk9w0d8HwqbM7rAD4tuN5j9A+oF96oPXpM6
fIwqjGTUshuRNZrH9m3uF58svwloNRdX+Efv6QSDpB77VZLPwHwhGoXpT6+cFV9inaObYjTlq4m4
DEBYoLSBUyAqCMRHJeEfpaIHywCwWcG9SVX73fTu/eBOVykKBHqKi+uINxouBJzCGo+pnb84EtXL
YfpToW1Wp1oLOHvy6NSZdCJjYxf2BdIvvCl3gxx8l4fWRv8sRmyuytl88WwgUhJHstkJLkBK8X10
FEmlnYXMA6lse3OEd40e4yLuzAZyWR+VdyKunopI7NCH2cRDvQuU9d05abnzcOc+QbHdGwuxqUrg
33pyb2QhfO3sIFTqIMk5g1zJA9okBZNlBpuYmzJT4rlOCewYXDgzZKrRfLurKB5RnkoZVkxyWS2U
hLY7rGNW25Isq7Gt963drYGUgzNDHLMzyezHu7BDAoMjyurSP3mKQU7Qh3cSTm3kUdQO7q2lXE5U
tAHEvrPxoUiEfRB+9mg18yY2fy20Ccoc1M88QcqiFOFpI8eMX8/c0UiHYu+bD+3icWf5MJY6M8h8
LMr8vcgpo2Z4QegT9hFcInSw5rTZFAlGYAEzija/GPb0lbvglXNnhPGSL2Qm07LJK4CIyjA3U7PA
lXa3dNGfbbyiK0B0jPZpw7RX2XC4AHzWvpCwpsZtmAoGaGL4HA3rqqbksY3mA82gUz52e6+YSQ3C
EYZ2yAxXX7QIaA/q3ZhWp9TMLGhnyftcMoqaovDOZugkoxRmQk6zorGeXDNFU7uhIjXMC6Pf5zqp
32sZA/6Qx4j17XZILsfujuphq5+AKK2H1nSB8IuLMO1Hh5MtW7KPOF72yyTvW1SADTnth8Db5Hl6
wPoRh0zEAWx6dJX1veDjCMJzZviVORzeSQvhHPmEPKEpNU8PssNHyR+7FVjXbT6yRMZ+2aoxvoow
/lFOSCrIYGdtOtNH3qZrP1GIoZinOPLWSaT2zEjQdqnUK23702QuxWZZEDVuETRcEX5oBhbNZqTp
ePOwAznErnF2LAjeg3sNl/xhqYYzRmdoKnUkVsmY74Rto4wiaGs0uKXXLrO8ct0DPjdrtReE4Dmp
0BmxEvxFOvC53QAJGhbnvduh52MFxAWvdF6MmKPDFH2+GUxI5/2Q/xHzdLMc9y2S7to0o5fG979n
19wFyOkd6X08RrXzaJSZ3EbJYXa1Ks/BoVJEPtAAAl6SDIVvpWRqg0ivdhUwKWqsVzd11jZgYWCR
O5Hg4ZrMG7d11pmz/O3meFm54h5HeWtVNfXKTsVhqoZDFgeHYkDGzHb/RMGj28VIuZj5re0F4zDQ
yeUHOgo/VW+c+BTLiLV546H9w/LlzwXQ8clCX4Yx0jINa8NSiAxj51mbe3sCq0wxl6X0b+IMN5F/
n1BvMhlBOJbqua4eJKl507QrtxAbA+1qxy2xNf6JUsppFC/+KbfNBSeb/dAbBdzWsUAkYNiQNZGo
ShRbZAfcJKp/Fx8jckPvz2ZrG8apmfqDyOynDCW+Wb7OPYbr6Vuf0hq3y596sU4V2ByEU5ocvx17
Zxog/sa5XPO9kkoxXfBAyLYniRp6hO4rTVErhac6jO2G7zK4Ke4PaaedUHcRTr8IsG2LWYCIR1EV
a8DAUiu7/zuwiuu63DQFxb3LPDqbHVTgzBiCGnRbfTMTBzBT2iDV077xw0ypjcJ+l2cpvPfiail6
firsWfJRs4pSOrpJMsPE19xVth66dK2+GlPcpfWA7VUwQdALd2Ps4R1sTH5K46sNGcSpENV+0zmg
OVQRTpPukHjRTqZ1v3biprmIHnZfsvxNlv4UIfCpn3K/OE9V7z/GRSNOcTpfUsZqfhWmq4JlJJPq
xW3p6/Vl85Dlko7NlDJIylJa124tMFUcn5LK+RLgEMvOw9C9wBuxVpN/ExgtMzQGxGA3AmG3ZY0C
03pEd9Buuh2T2bUS0U9ngAR1QL6QJ441feIGk7twgdDur0Uqz5GVckxaM5bOYxGsE1QBXIb5Ygxo
IvUmEP38KEvr0ahjJpqMCJu+u9WTu25V/JIn7WuUip/GGMlCLRt7ErDS5hQ+dK55P4ZBzvMW53HU
Hd3hzyIBGtCJgCAHdcHnCKZAmAqXwcc4Ue/KS0rnPg79Qx+Cl+pcY99H8JSNiuaFeMp9H568Q1og
gnG6mxQkRVdU7CYUvRKH9oRnQPQLBGQ950U29bUpyjXHdcG9rjZewYsKwIYUhuRkngFlqoEP5/ok
QKmRQLHvnU0bA98d8RBbQE7WA+VEzsArMcTZzsqbjQtv05rA0/HINgTqJzLfzB0Sf0WZbV0kRHv8
rOH+29YbbeX4Ocra6jUMmt/B6J8rKwc86fExUkJG57mXOOrkFtXCS9uNFtMlxZHcl0eFejAIlne4
OicZLR+A3dAHTtQPBcehWuZb3kVqZQ7pm0iXv5XPfQ5i+dAOlValt9LnrEhMsLZW030YQoavyII8
uxM+u3X+5Bj5g7QTgGHtLkOQ5pxSe9m1u6lMBsCx3AHpufeGhRpk6RCKZ5gXIBTCoMdfhlvrdwMg
34720+SxHepuAUgodwOwKsbgUJjcpf9NgLA0yKegRpSLGNJ4h+dEFWy6tPkN28HZueQQeYjwp9Ea
a6dxVxlZCQ97l5s+5A4l4aQs4lRk6dF0o1tPkb4I71v2xdoJAXSayO2qcB35YOfkNDFTaPMtiA9o
0IzW04b7PKfOBsLqi0XlhqLzjDmLvRZWexqD4pY5xdYFga6zPhfOZiqzXZCZF42rcYJp9e/wdMAk
jfGbZSDq48COXRaUqlR6Xy7Nm20DaZudnvwsREIeM6s5Z3kwfWOeDCz2rRy6oxuHDwKFni6oEJXO
+t9GDns5dQ+VCy5a0rNYcb42rMp8H0v7Q5t9UPxx4ClyniY9ANho/CfavUTllVZLipsbpueNTT05
ZWsN9WAsbf8AeiHyue6Zf10YX9J6XdDtItLZXrWJba3lhT5JFhFlGYON7oZz+p5X6OtLRUWTYTL1
U8xQ+4pDUQBAQwoj9hyqL4T/54Oa5drkcDC988RvgBbOxJd48TeJZSDGgnjatTGv+u71rs9N+qpd
DMMxOHX+XbXJbjoYggJQ3UX/FV8ich/4bzEc9LaRllZe/tUfIjuJRiNVuooxxah9+PhMXEpZtwJy
Wwng48f25CmsvqwC7UwEqp03fp3ZaDy6qJm6Z09F6wnmmuIJYn4yuNBq6/uEu5vJGp9PPIqYU3NZ
PgDjJupeNMeaQ+W9OOEPplpUd09gvfgVN9bgoMoExm3zwWNQw4GTxb9I6fMo9BCT/oJ2fJg27vDO
Bw+jbNMb7154Tbzq2E8Yl5TbakKBJ9v2NgjHnkYu8uFYIdPDSDX+Te87/tH/7zbnIFm52zW/1I+l
FxdE3prl8u9dLqPCXFTVr3qQy+cHKgNseVeRdehGAB+J44EJr75l+tHxSbmsPhP4gZDVXc5fl934
4mY0G6v/IXt8sSlHut5v/mIe96AP7GCcv3oZYvk7YbX7wov1C/mh7Q/1+tFLMktWRXhfBQsDrh+D
jlAP/GNEnXwC189ToHl0asoAKrd51MuRjKMhsdb72nMjppXbOIFcC6Jn1g+Cqwt4WywOvqrqSL7s
IxfWss4pnTydIyUN9R0JUBrRWkTSmpfE/LHx//eU1Ncp3/Ud0C8yRtAw019A8lD6yS+REI/xOEq5
DouuDpqj3hi810J1xvvrKKR/uMkNFHKNVl9B5cGKt8RNMdBkjTSRZA1DZM+2gn+dVsQAchp9b4yZ
lgFoE349MFeJFw3c/BnzGbDWsLLCB30P+chRyuYKpb4h/EarzervyIPmTwAk9FrQ1uyGePDlZzEg
7twjL+OEWrQrIBvMtuVw0NyFnHOOhIxbxrOGmcwpVfy7nuI0aOd2RcZ7dQg+vKRga2SYf4TkVjw5
7pMY3vP0dTQcAP00Ti3MRQKXFluy9gN65nr8RIjXSyHj46dtShvEPdaueubFxeCe+AHj+FbFJnxT
zEL46IMOJ3Aw9Ybgs3QYHfbhn6qwHzvj/f8HHGNDV8ek3Lw84itp/JReHrx8EO+mPZ/aeWRU9DpZ
GTbpxPO67qE78TBYUO0MQ6zFwKRugSkB9YjiZ7+USHm3CvlFtuGsAwUzKQcNNeuiBuD8fH2H09oL
/jTJwxjeMsn0Zra/TUG6Y5nVQ090iNTjBBipzp23FOqqWQFg94z5MNcDniI83hFUVon6JZqBBcKd
K8c6JwEqkvbIQHdUH31ogVQiWNg/+ik34w8MjC+JMGFhxyS5yr+37EHeZT3Q79yrwL7A3Ge63Zig
h+iMxqr9EEkYrIOOanRoJ0Wh5wV3aCzCpWQqi7bNtxsOz2lQX40C0m1BYuK36a/VdQzlLfkZ5Avi
XjX9wqA1/kwiR6afk7udKsAC8d+mqp7ondFZLeb7pmZWWzYvqmPQPsV2tWuq/K2enM+e1LKLh3vf
S08jHluMJRD0qduDO9uroi5wUIwOs2wP+t7N1gzVJ7Dem4butmePJ5tkxjOAhxZl+5B5CGckyBPp
MXsmuwtqDWup1K4q/Be9oQcnvNgiQw64RnE2mvZTah4SJb6H0P3s6aRqJMA6HZuz1hzviUZJbKpV
V6vXqIgezSn9bNr8IOHSkbImOKbluY7W7sosHfomE3j2zFGnOLCuiWkfSeOfAtt7zhbjXi8kixbH
IFucTIzwSJ/7oGujMhzvdfpch+OaBvJax8ooNY99I1FH6k6MOZ4GI30UNXIT/DtklB7RULtEYbPv
VH3w4/Q50syqwkbD0Hbjm9aKWUz14tXmc6eYmOWluiAOcdTptgyJo2XxWnvJPVV8z5C72xdB9FbC
HAB443WrZIgfaYnaINMo/aTTfvUi/hExXTh6BbSH2Zo9FiCVvGTB/NJEaPsX43NIx8vKUbpj2PpH
TRaZMh+mr8az0YmNYpBTRg1uQs69K4w3y16+0iQHrAHVwOUIRT0t0Op293B+0BFqeWr241xnDzHh
t5fJJWfGhngSZP/G/GO5y2/gNlflSRCNqrvNHKxZJ/Y2u2+es3dk6FYuAm9BG51dv95Ivz0u/rKS
iO1VJcXu7FzKTrzquB1OQKlq+jvtCNUiS2guM5c6Dql6imtxaNvxBnsKsHYivhxLHb1oPgOy+WsN
+asZWpABMIAeGhzvxDlqKLSmmPZovJj3Nl0lsyzPg1cfPew9YI6LfR0RU8wQ8UgSyKQ/APF6L2Pz
FpYmGmQt4hnTkQKG7NHZ5XX2Fi7191AP92FnQMpWxGe7AWGE3vAIKpm71As0I12ailJpSMSjwqAC
D4FTk+OsmdYbfU/MBtP2Jb+4ynlTNoZyjbGvpvAYjOR4ZAljtLwtRrBzgvCWi+beSPtTN+NQhmBW
0ZNs5i2qKtZOhuNp4uRvZwO3P27i4gTwTIL/aDqvpciVZQ0/kSLkzS3tDTTNNG5uFDCAvC/Zp99f
ss65WRNrBrqlMllZmb+JuCfFIQ2MeLfwVXbdvwVJA6c4WTBmj6hF9huZB5yyKGusiLjryZuwye6Q
hOVPvbGAOIiv3LJ33Q5lmCyi5sWOkiEyHO2DjlGPuSGQYUclf+tlPEx1/6r0AJFUr/ygvXae9fkg
yWxdGEcXfFbC1sSOY4dA3sYm78alg1uwt2zG0jmogIJ6B3oiGupXBP5vhh1vE6f6DGZtK1lHG+fb
yqVKOTAstvE6Ey2igL6HhGg9qSCyZfdChRz7+eQi+YleoLamcX30s+5W2NMf33GeWtt8qafgCFMM
JTXMMOsGizmtuu9sG2MthiZxB6oCfbafNJiYumcfp8hb1ZWFk9VigchlWQeNOhCcEW3SymcHdZUp
jQ+unj16Y/IM+GpP8P+hOwufCDU7b6FYUCbbeChPVBp2Qdxpd1Y8868UCFxn2ulZfAGAjHCBZBOQ
gtaaaaGTVbiHyGKaiHuIvqCgAkL1J8rQHshavOopz1tjv5UF5RnJUYy/i85/yF0bDQl6QIxgyPfB
FGLnOUiXhDBcg5DIkQJWtevz2LeXoLd/AG3v7CG/t/3pZEVqGwRMfx1vakrJMntVS6VuCqKrW9H+
cByR2sFbh4FWccA9N5p2mQiz55r+adPdRMRPO7mThdd9bT7oQbJr7IRwHoMBN4Fdtu145F74JgmR
JLsZh/jK6bv3blkuiF3CC6jbq18H27wtLx1K75bX7/xe37fThKt1nkyyaB5Sz4YbyWZ0SrVxMwA6
IdqCI8EHId1DQ406dYpj2nR/Kn/ZQiDz7nwnf0F8YQ8349PXQ1hsrYG+Wq9Dj+dJUi+mAF8Wb6Xm
fU4xlf7aMggrzV+ksQ6m4R+NMd2kJih/EnkyvY1reShRJUjaCQRx5tYxT+lHBRiN57h4OkpiBhVl
Ds6w1aWbt1UBXiFkpElF5zDOUBCR08OoJtrpNef6hEqRYRwC9M2gqQOtTdFo53cBuIMx1dWnSpO/
Gtuim8JdOBRbw1dfwPYOVk1hnpQcZjnEgvjZ9gc4MJi7xeHbGKIC6UFazwF8eF7/XZJXNfaAIuKo
PuGHc3PFu0gOAs82acqmO/nJtspfQo6CsmbpA6d4DHushi1QaU1L7YSLHcQpO/yggANSSr9laMzL
ipHgsnCuirtebKMKQjWT0tgOIM9j16oNNpdPtUn0aLPs2EdIj6QgxIvoMozxGcTRwzxyNcvqu4BT
w/fBC9tobWWU3IwE150o/Fu2E5bm6UFl2V5itGb3p1LrtxGlhpg7Q92TsBcqffGd9FqbxaOndR+N
b4leKUJI1royxg8vUj/GYKFG73wOMaZ78D9jX63Tgpw66AqUaxZvn2b5DqcsDOSH7zILT4NPCBKx
J0IBICvsxcKN5umfebBskx4uaIIpaQXdMS27zUIE7BrtqFEXjwvvfQjiN+CKuOaWGHDPTy2TGNn2
4+wZLtlv8geltkMd1m90OZ+Z1c00zpupq48LAR8e4bKeseCiHHmNZ9i800AuXAev3uInNEXJCBKS
3HFC2jTR7skAtjRAAvjBw8ZnDWkG+gald+hQ2qy5OrlzevCIZtPCaksW41/tQgngHgDFtf1cPCQX
3XbXRPEBM8ztmKqjJ7C0xqmebAkUGkU2NgUCnn9kRbJctm1NxVH3LkqrD242nythy2WobyG03PJB
Aed+P9qHsFJ4vOhUULCJuSuDkeJ1sZdD4neG0vp9mcB6ucmyi9KG+/5A1a42SNgLZjklo6nz5OAn
7ofWI6iXq2+MCSihLQhuGS9132t3YV+AqaM22C0biv3/Ss2oEM0bsLxG2tHqQu6bjvdUxnLThUuc
zohwGHH3gsrxSfcLsIgGJi2l8cdoptOS+nigLZguIVXvT+OLa1Pv9g1MxlsvoljegX2iyxV7zb9c
cx5NXDEYnFc/RVyqHjO0SlDDyH17O5v6tpdqVeFWbFe6HDKymsVVMCu1NwA8Rzcs/zhiGKTBhQzH
7IS97D4gimg6dwd3LvBG1EsKFPAGJucVnsqTPuY/pjl8aZbGJUJ92qmIcxSyRLEe4NebwTjZlv03
m7JNh3ZZ6yCdnIplETuy5n6AdVQToePufVMHeqnq9KR72i6p1KrvSKnHrniSXbKM/tPS5T9JML2E
Y3fj/gtkcL6WjXnUZ7QXqdy5lMas0LnIQ8quMuCvWhSWu7LeUgqn7EXCzI0AYP/aIFD4Ec+np//0
JvgYMBAlecDg215HtrMZuarOZCSSMXN8sHhbeF4jVGG2eoA37YxnAyvR9sv6Li/KhyrEs3Exnua2
wS7GpUAOFz8r97OeUc0LLyV1L9kBs5kfXa1H39fldImfGs/eeICLnRI8tGaBrGuhX6enrsteB32i
R9XdfiM3PpMSFKa858gvLoGdvY/NDOIeNcOQ8r0uGHpPtfBDuZnmkMuN6IGyApfNfGeyKa04eUpp
EfeIjntkNxV3Db8p/9RAFNGw3DnGdNDc+n4yhkvG+kTcwdsVzbiWq1mWl19F5K6IEhTsu5O8fzYi
pcNtx+TW31jOvQostnG09zqF68kS4z+Jj2vhn6dleC9s632w0QaBuh0mw/3gNV91CmM717s3vUUT
yQr6cm+b2otNFht2zYVmyxeAx2fur7suoiWH5voDrZhlHQfxhkV0Q+XvC2Gmm8xMjFZx6aXPTU91
hjhBcIY9Oe9sr35pORL0vnntsCmDtw2tlzSHutx11sYvhKTvSaq3QWacGpZHlVj3Q6fjZ+K+Vhav
o5FMVzkcdsTa/fFYdt0pnOJ7lxWcmele7+3dHI8PI2q9UQYPrwVlyvAgnkbjGYB1bGpfaNhXpOzq
Ail7F7TNzq7GrTMup9gqDyCUr0VvvLUTJ15DsukpB1WiYjrlNACBcgM1Yq2i97BREaS/UDsbXrnL
jGwTBPOZS+ShLNujfDGqL5uB0RD16Rqn0ZR6lZJ1a9hnG3g/3EBSukg/yPqrkHuTq7LcKuWN5MSc
Qv8hMRLnLsprrN6cm+rMbb74W47m+54YP1nGvTWhpOdC1s61WCi/zr8Mj7YU6R5ZAymSwCDevYsV
5S3GmeHHMns/yxgfSlrJSeT+DMINqQPcmnBfIe25yW1oyazHOkY9ajARrErCe0qiPRUpOc9ne16L
eeqgUDfPx+RnGJNqIxG11qZNYLZf0DVvUl2Xczhm06Lpctdof2ZghIWU7jgnB5eF6tZy5+IUMJET
qNW060LRiotgeie0+OkuKJj880FsTAaycBNQf2dxHuF5ohYcHkwKyJ8Olaq4HK9Vor2m3nSRcLJ0
MZrm3t5WIYzy7qwWuH+sC7nTy7bxR2FRtluD00E5ILuKbwsxcernCw+Jg93eyaqvmizNNwEJN8D8
KZZLIXcmYMmEulZ1zPIM343+PUNKtVbG/WyrK8B6XAxht1KHZgB3WqH/zfXlAiGSq1ILeRW+/EwF
tox/7111AwPH1LgOZxv6o6u2C0jW0y09IGj3BiKPHoK6t99bjgeTjyfR6xSMGJ7Q+M8US3ZnRi89
0BkJqwK2ovgMM+0xEUqIxJyBApt2bgYUyoUUYR7k62pKf6Z6kadcPC5RLBc5BbI4eSimdOeOI/q8
V+zC/Exhm9OsbfS7qmxZTZxdDXPdj/qzlIFlW08VKE16cyQ9R7S9iCnUaRCZwoARKWrqrvlERyFe
6Yl+Tw1yGus7K2MfEbMtCixV/134Xy7MGPSvwRmnd/VkrKLwW6uv2XQDx7dG0xFY8EJjt4eSB4HY
CR8YFTkRZMAcCrODZWKd80/exEZogWiwAj52L+UAk8SYqqS4R/yGwTxGVItaEWjBMQP8yaDNrcmr
YJDFwohibVu0080iJ5Kfa5v3XjUnlwvxXOMSEM1Hep13coKYUYgfNiUXUPlMAT/ZmVjdcJCTCq06
WCQKl9o8Ry0lO0hZdSyAeNvlGnPNVbe0v4mZEwW4mSHDg5lWbr/LrtH9eV1Rs2/D8tQjCi6rBNvx
MOpOZdoe7ABhFFIT6p6yt7Sc36UNtfxB6vQlWz6GwboUqbXyenVAVAgkMLKGAZzoITmpMVqhlEcF
/FtWSl2813W3lgXUpvOmojImCALQYHcydOw+kcHODIN3RSePZxPRZdXNexlVgyWJ4rQbwYTDRoZe
B4tKxky2NRHrDn2Tbzl6JcmR7kqAoIw9IyFVoThBz4oEV3WYmYRf8m11Wf/jnSRno9pqRsO+YZDl
y6P6U8IGslsbk/0dlOOhtk2Cc4jCAeL+tXfPLxZzuzFw3K3Irab0PjS/ytbAgy5e0w0ZI2M/9Bq6
tyM54qQeJFPNg+KguKiaIfBxyiCBuilWbpKr30Q2VDfZCj2HZZ9PACXwny7DQ7+QAbIceQPWPbEg
RhOk3ZnU0IGNWwa9/L6F89di58ft1VHlLVJ/+raC0jXijfVHZq1iOABQbqWDQxEUSVloAEAFZVkQ
j3p2eJEO21zr+H9fk6bSSqZJioayRjhTFy5DHi7PiaL8iWgum1uioUUHj/ugrABr+Ihtde+3xqUD
cO1gGhMWGxZMbKNZDBShkfTco+3YAfgriqcYbLh6b8OJfMTaZDoiq0pbAyR+kJDjK2/FzMh6ygzr
ILtHQgjNsJqZrCH3YLK7ksDUewNQjA+Zw5YL8AiMFiLzPREFisWtK75lvkcSMq/kpAo/aGbyX9+n
34+6hP/GOoqoNcoeFeV3XifCWqphbObqQ2xwGpfmRXoftAAxF+QlEuhN5DiyeHVCiBw0OlUDukIh
+SmzIBuU1sucKLrjdMjZoHQrPG4gdtJBhf6CzHaXOhPQSu6VhJ880u6M4JZqETBbF/gBvVO6LzIG
WXL0beRPxUqCW6xclGTTcyA1WErl1geqbyf5Qu4Ia4tlgc+NLPmKe7IErWW0JBLKISK7wo1QtNN1
70jcphp1w+MLnhH1HV7bocAg20zVl5Gzp9aX/TgHByIE/AdO4I7dxkvGUbSTKGGBxNDz8aGp7DNd
qN/wXdF54+InqzFPZ9Ke7p6Vm1SsAD0BkQDkLqTCTKjKFv9RrgqsP5nutFPQvaBgc/jKsS9DYBhv
hI6oBObPSxSono4xaEkUYq2PhMFvCjwZJH6xldh1FTccOaTifmb3U2z0EEYcaBRL5KdkvxWzua7x
4f9u2a8TdDuJHdJWZObUTaKN7LF4gCzOOuVvJR4scu3FAVD9kWhj8lkx3Ac+oyGXZfkA3TsGHF3F
9DmIrjse5A4sCGLDwJqVhZJzAOegY6ISWppW0ZDMMG98g/N0yUiu7eFqF/w0c6gs++DT4xOEyv+t
Gol/7AOXWrrMn+EgERk+SDAJQUi3cXxxBniaYJp8Sg1SUnD99g6y8FknHANxOLqd9Z7R03GWj7aX
bWHk3Qsxq5i9M88fWkBsFxht5SUs/Ad/rL5+TxSjhl33prnuKnBQ33Sg1UGR92Pz/jckOGfQo3v7
v+BqqVjEHKZ1hsMdYsUrqjyUlthu/vSQZRdJ5jh7jeglAAyGgtVJtno8j68qTE+GeiH482BIqWxc
NLvzuN/hfvn7xbK75Rjnn2WEZD8OVbZnVS1WvfPA8CKV8BsHyDsRoTVQh0dEXAPIyM/IYuSPDMKc
pAaBHoO3B3FFOdpL00fawgQyPjoOIClixjB3+aXFyN5lLDEfPMo2Symq1VfZogIBMOMzwYZfYQPB
R0ESGFdGIhJcPkyVLapB3wPOBC7Aask35yu/K2FFQjK7hKWaJ+XVLoFNsJJLAic6AButQFgxqvdB
QAmJ73eYw3BwD3JbkwdwlmrFdqCqAdWcqaPiNAzVjr+SQeENTeMt5F1rYqLYO0tA8+yfAEAMKXq3
uI9yBkwED+KyrDAneLPh4PFZv6tavYgN8Nypk0T1aGofeg7viuPaIaQQ8bg/BhsJwi2bQAu+teFJ
z7ubjdsL5M4HnyUi3xDq2orTUeKQnKfyTfKKGntep+6WJ96u0eZtGLzODmI/rQE865aCVXK4mrLM
xTEn8TEPIwI78/hrwZZgLjVDJojm6GGekVd0kAudUOQVqTF2I0FzGciv8PT2gu2sD3KFKDS6srMW
PaSyhdn4BIjZaY9iWyTfjsgfa843438o19GpyhC857NS/R+fk9kMlEQYSULkN2xlnDs7vgDKxMAl
KNGnwWKW2hRXb+GtbsCzbiaWtA/1p51GsJQEKhadAa+jVt3amu3njiRAcdoyYbIOHWACfVc8SBjV
SnQxqy857D2Ha1C87Cru8rLuk8i7FCEKwax/8GHknf0EGrHsyIsj2u/6wcqys5ci8cl+kFCa9M6R
U0N2rZ1HADXIZPxACeDjTmJk4GBjjRkaHyqhDuyVnG7wEX+TmbG1L3LA6EW1VYTzmHxYIkpqxKQv
Qjq7l6UicbAmnZCzVcIFMUm+UGIO8/ObvNoZzWqAspLFEhVpWu6lGxVTNcx7ajVlum2Q7rDcdi0b
qcYeZaLGKatBonE6gGZv18qGdZ05B1lpGs04PzFPSw9dNyp+EyMUl1cRuzfgwMj0WwPRxCfvANND
vinZq8TWAihTxb/ItLDnJYDJ16LQAYsddQOeXEIuK0IKKxMIewZIb5db7lTbQLe3TYNWMItOaquE
/qFm3wT60UtrzNUCEEQNWQqSWaW9qns6Z1V7KRINZHSF7gDJTTr97UKgSSGSnmyTLFxeueFx9i0B
eP3iW05sOX+WutjWZOOGh4sKp6bkFoSM37UYfk/UFwQzVVJPxfLVyd4870meFojLufL8x5TsjE7f
UdIUn+JcjCmGZ3nrxrvKYrVJMJsFk8dCg3Khro2Gug+rIzaKZz5PgKGSemtYvEhiExHiZEGBQNvK
MLGxO24nEhUkZbQ43GUNsqYlLfVogKi5usoSaAhhnlXsJM+RU48O5RqLKwkNXBav/83Z8GepYXaQ
pnF8Nz6YZMjMnnqWWMwOlpfUo5ffhxknerTwUYkuUfypeuvw+y1mfy+pSx85B1KcvMreC/JBd6Dt
zkr9/9gkOacT2ztDeXsJRhM3dsWC63EHk+kONbznp3AN6xePDUvE9tHNc55RdefGNqiTrjGCMlQN
Yp6x8ztslTdvJ70G4hySAXI4yjkQlMtavqElG+VLW6G/Ft+/gZDCM2eBJHRLYz+HUYX8JN596MXg
kTCFz5KjBEFyzJZgH5nE7NYhC4leWks7SEA3VYrD9nziKgqc4Qkyy0EyZ1nY0UQ1hfMWFV12kW5u
wnS8Zp0Sqc0rzRdBPT562ZtpdRuJq4XunyS7zJvX0NN+fF9HRlgb9h1fNYtGqx+dJP2SUtDUKnYL
ulyAmiFC0hYUNa0/SUscaXU8gPIEWRy/0m6L5tBVLPpLH0Qv6GVdIJgUqwUQygqpQ8ggEfTR1olq
oBLqHHbqHxpmxJCZ870PR+eux4IIlkXGh8Py18tzk+QLgn4zEt9hpr0GBvM01jNyr4FyH/p2AZxf
1uTVHojo3EW7OyrRiVsso+Bi7X9SftK5qfrEsBnKWBkVGYlk/Toa7bWIo3PuWBT1Q4R3xVKowK8B
gbK4wFI0/ajx70OTcmkfkrbozrED2Sr161PiTx7OtUh8zTsHlh/txTLhO3WN2cMDMQjMfV0tziGX
DVNOaG12XsD1weuW6ywIs6Vz2pWemqjvj0RpE5V+7ldiBSx+NfXfotByoPnV1vZ/OM33tMQL61QQ
f0YT0vkQHVX4DxqaWpFm6CD3mvdKK08TAacCw6WhlLCq0+Wp1tDoHisg8c1Pi2010C9S+JpKINIL
Cq1alwvQ7Faflg3lx9NmYKJ27Lo7p8t3wLWxcWo0PivN5qe8ZW5BvD8GIZDi3gEZmDfXJgKWIxlr
72H8iSLgC9bggC5N96U1wNE3I+dE5Zo/zgi5pW5x6WuKwN25xjRug0X7SGv0n7WxU0jVos5qQzYB
7nxefLZcPH+OirLSlEwYcbgpqLmk2rk+MAg6UxHqDyiN+DTCmxwg26Iv017TEfAZNUJ6p25F3T73
Qfm84NOxRs7xPIZMstPqXMRV8BQJ6Smjoo7inPMGUehmZO5HUVXv5RgWa6ctPfRcqZVW865S8Sti
R7jbZpNBtSy1dj7ENohiz0lfHDIr/Ttb/kcikrJ5QHXETdLhmCBAx10SEXGcDm9Rj2ZXZGiPvYm+
apYUajtziMF1pXpowgWwkaRZG3X93izZC5o6f2lZPOAdSEVFrz80v3jRp8iESTRdsyZ/rDKaF0X3
EcwIHRo6RU0nSJ7HHPWPWE+4RZtmfI21gjZ0yUxmg63uFFj6CBgs+prTfVbo13zg1EiMmqNxRNgd
nRp7CnLW2YTeWIs2V6c/DQtpQl3lf8I6OGOxhWCNXjzpCo+8uK3ro2ka19ZOI3JEsDxDX7VH5eCa
WDTdJR+MP1UCfTgzMy5EyHcvvbVafDsj1fPvQ8N8LLQiPi0WaLhUIS2L7u2iEEl3KdS3scItETT/
69yUxks4UaEdM2p7FI4+S989mVGHW9iEvoFW2z8Ie3DbMoceho6ilxk6xjEp6YdljQMSxUfCK/XX
2LjRt1wsi2CK8kHM/HmxHt6VCyioAdV6iuJPrUYl29Om22T5I1necq365XUuNErHMAvvnJI7QKcw
22yiejsE81cReKdkLiG7BGDHYyAYvr+cg94xoGbplAUHtOGC+DPK1NUc3WvTL+BMxT2tspoBxRvg
/IuB5fQUp2ACyzyicFDox7J26ZX1fVBcRhvPN6+CHlTYnNM4AlFGGxF3rpsA4yM40X+muNKJ5L53
7OfiogHdQYd25loCXOsRy/N2NaEEAVLEcNbQWXDmrhNnFy9QDcoizLc5UDCg4qzbLNBhwDneV93i
26CZeKQE8wyuFMzmum/CZKvX3iTqGe7J6hEmYliRdUM2jUzuO2vo2bYoCKrIeTA0/Q2nxQwRLQ2k
/fhlltEzTPhjbMUo/9J4b2KdO7qOG3xnBQeEawJU0ctjU3XYnHjWfRdNJaV0LvXIOCDM05t/WxeF
kRQa+R3MGtxucqANWkxZdskXaum4yOlI8q3bpkMuPzAy4P1Lepxrx5YywgI1x+jphaPiBA8kuLOM
ud8XqfboTajJAU/MjYrFPOn4guqco5wmWnWHfgu099g5CVC1sPGVnKqQwx4evuuRqRf6SG3SWjyO
0qGwLDjNgXprPQySzGTAW11RXgtSxFTi3p6vBV32LcFEfWoQnNddn3E1rCrN2EbeML60S9CTcelo
2yXjzWysZOfZBDyuFAiAj4gP7ObOLUsCRk9GiQmXfp5hcNDphagz+JOw+qr4oGlTRjPJs+bVnFjZ
pegqjC3s0A2ReYHlDSbf4mjF1G66LfgJIRY7oNZmIOhjL00P3QNAAjQBnwHXUgAMXYsvc2IlR6dM
p73rOAHw1wSgDPp+uA6sAj+iNW3PXUHFrknTc4AYOGoHsErWtW38zVoTuWfwp7sWlV+Kev1C0U/T
j3afTLTnzPim9EodEl23dkZcLejppM46L3F2TSiNHpZaUvVUC85mb47hyulK9kJQkElR0WrP3pjW
NUiIMT7FYYbtelNUexqRNNdys0Q11q3CW+wZKedabkKZwOnh2GZWAxyk0T8Lr3afaqeL3gbbXT4D
S3fXS45QVmk63AqzIdmb8wC2qC5d/TNxs+ijRuxm70KqxLtAK81PJLwRL0pnJKjdHOLRhA0O+k6W
jgcSqGGrMxWCjTbuTuEC2mrbwNsmV4qC7LFwZgQ3xkFof05ej7gRzhYQ0LKoohA/VZ8Oe1SYP5WJ
nFmRFs2j7YzM2hTiw9OwpO/hUDVPg7KhkdhBOl0H8KAglBL3Zeq17m2mWnypzISKf69ZH2rgaG0s
KO/+BGbEiBAzH11QWmRCwzYwu+Lqz/3yr1IR4lphF7pkpU50wBSQzLKfe44Am5YgAwZMD1WReG8Z
KBa5U/nVTAYtjtlCRykHEWzPFsru7ZA+GR1qARraOqskBpE+jMsDXjbdD15aGTLejhb1KzVqsNeU
C5Pbif3R3EyJ6eFpms1kfI7BYsdJCzHdsdL3ZWH0G3rFYF3cgXu/C7IaZfRmBt3d9MStrNEwYAtD
KOxq6LPLPJnfJlaYK+wGk6ehdiGeTKX1jS3pRN+tpyQ9Ffna9E1vY47JXxt1HFEgQyQmE5UV8BJk
1TrmC36uPOpJQ09+UINspIEbDrhP46yTx7vew8ySQavvvCw115NdaWiUBvPD2L2PrftqqB8mBRbi
Uz8CnelGUah04N5xLJ+a7nvOkV0c4yevb6OLyb0Lp1wulFiRU4OdJmzRBVME2xAnRFy/oAncp6lz
RaZrPbWFujM1GtnkeLWRvRpuj5zqFFBde+N7IZ6/dgYVtMB+LDnYN4atHxQ9E9S3UwS1WIJfhfOn
gbm/n2N3zU19GgjyPCfL5c7nyE/N+aDl2tYGOmYgysKnUiVAF/Y5aktUAOejTW+6deqDrjBuG7xz
PX9bwCg6qhUBEowDm50S5ZvXLi9RP298GwcJ5HGL8mUgb6R7MYgQC+Y3DaPnOJgBd7ijID0QoapA
efduSGC2VVj3LJlgy+/wk/hVAEPEteJymL6YiHv7IfAgG6Fjb6XZlGErmkYe9ML3BL4m8qtTguUN
l+4epd/MspDHpHbsNpsZFUly+GhbpCIaX3nPaXYxovmFSfJQMQJE6W91c9iYtn6cPHySWWr4ge3k
yQwr+RNjxmBHzyIvwzP4Go5lduZdK5QGHQ2zlQoRA0v9mCXtqdr7EOoQl9KX0pg32KufFzfhsh2u
+AgQCPQfhs0QuW+u2z5hfoRSqXUGGrcSFUwjV4DXE1Syxi+ebqJcyB+tiYOTQ+TCXwUtrrsljjed
m25kBOX/f+HXsBzQVW35X4tikR5/ymeGaFSUMLQcxKVbutja8Nr1y7YPKXAi1NIDJeOyy3FrbYrI
eitRx0wZuUE9Txb0Swt9iWDealBb7ATFDFL0kUeK0RgyCihJi44cUHDVsmaNe/Hajuh1FBDx9Jc8
j05BjFayY2OkDFJzPiIfS0cWmUguKtbN5oDMxxnDG/LRutnPY3IzK+dQOP6t0IebB1a0zIO3OaIc
ijg4pAe/RXK4a5C2jv6kJnIhdlBTl7TZvu3YHKMYZa9m+mdWyzNJQL5N2jRYoWWz84xwG6BrkadH
lG4wKEDSrR8A2kHN6C8aaiHD4J/hs9wjjEL1l0openp2/1JiNF8pdjQyiZz9L7CA9wh2ftpx/6CW
GeuHocFzBDWKPgzXBdMjP51kl5GYSJQ+Yfm7sbHtycCGT3G06cbmS/dTdLMmsNALYgImaBbFyD2T
xaxiMuHB9f8p94aJ8aPX59fU6W8mxj4MtdnbG8PJbk1VfHHhXXXGciXVRoXaQEEN5WKZErPaBYk0
QJrPKqlBc8yAHlE0hNJXpMfSrp+wFN05LlQi3QfXVO4mn3aRe5ha659MUcpmMilLhqDSR93b9xbY
0IU7kLpSUeD8794AO67IOe5tvGHM7K2tEZbMajw/TJpIZIhjhTUpPruMi2jSisYkK3X01CMro8ZU
htW5UCkbpGSaWM+8X4UenYHyeNR8Fg46CuRh3FbunBqRFE3R9kMSk2duB2vvsHIChkP+X7xja2yT
RoQQsOSFrYImDds06FHmbDKmQ4EEAOWsPnWrfod1p6z5ASH/Ny2bUQCCSxgeIqN744hgp2UYMEx0
mtUWId4T4yURwK2QFYdy8LufqvKcxU8U0LfKsDaRynY8vAucmT9Ym1QIj9xGuwd7MO7lRfjrWbUb
/vBaD7vBhZWK3mMNtljhTq79cZKWsnoXob4xguJqrWfkllGtbS8IIiHmgvoWEpYbr0cKJrDzVyt8
l5e2LK4BXp+IFQ8GFNOIFSVfopEUXvlzVJp8Zxc6qLRS+fVSit38hQ3k47UM9bfSapAFMGk+GQXC
qCcA3PXFhQLwXUTtvxS/ES//sZdpx8ps0y6HyfacIffKr8xe8ZLrN6GuAvx4CtLlOGbaPvXqD/4V
RtSBfxXaVo5ErKUADZnDlb12TyEZuXMyU7048yNC4rXxCCxbdOCcx9xy1h1Ho2yTpJuOLqQznaWP
tje/Uzp46mXBKnPmv3HMZ1J2XYxkPg9Tt+lm5DGwPwKSzR8DN+1VNdClTcvpjFyrn00rD+En8SGW
z1Lpu8M1lQW0bFShDiZnLwRwerHhvVt/xrCEbe+etdLqBVjG7tFD6HYdVuMjrKCHZOhxWGq2YxQ8
O3aN1jDOkao1JwBirdgy6KGEbu6lR3Man+M5O7a0Iah9v4KPCUJ+MNMw9RaisezqGZxDm74PxbeY
vSFPu/L523ZG46l7HjPiZjE+6+1bwngzIGKWNhk6ojKoJSFvKaq1rF23uSUNtEkwCeTrqaNvWguz
CH6YWW9ZIXrBdbD/9uGNKM4INmI2w+ML9T1y3XaLtezAUZz/EBBlUga9lrlOTXPl5z8cLPKYOaU/
qNMbLJs4B4xNFhHr06PElrAHek+pbOHYMIMafu23lX8GaMWFHA5O2q3kebqZcifarzxTH6XbAfhI
qd571xM+rNl565iXtJsCu41zZSBRRCFWK65u943UGwckkjE2doO2/+BN498ApTriC73TRwZw4oFG
PztkaO2GVreWGe8Nhdks9AHemAFDWucu8N7igSHEqwdYRjPSFOwAExM+WaVOi1CM8+1Gz2PjYuIB
WorGhvHDf3XQSmJ8EmUaUpxH+cnAXFAzQyiXdGEqjA2C3jBVzeXVQ86bZopM1+8MM12yZxmqybjK
MW/mnzyAF3zbKX5Ezb8xE2/1bMNPkPzyIbLVZHpxaOKK/2sp4jArnc5evXK+DBzghfvsR/reN55M
kzZzufV54xZ5IcdS94uL8QLjRboHgQGt7zd547B+hNh/zCm6eCiuZUj+mrLUkk5D3AoMwrzsgZnf
mTqkNtugLY2RGIRrLEC3Euz7dFjJOpRHY5yGGG+ELNryCAlOV4wSL1CglZIjeipvLEM7sKpdJEuX
mI43op+JQ5IQGnsj+f5dUwwHZzwdZ6rCLF0e01oWukyA9nvcBSO1JsMzsFtnazEyDMESgvoMdvxR
us/K0daser44kEwfypP8ihtQ4B5A8QRNtzFYRTGZLNAIHpFJ+W+icir9nF4TSrIwwTZ9Sts4FjAs
0ope+FBYr4DaY5xMKxislvKPbHoH9+NQjw5LA5DUB3bJqa/fCiJsn98qw2FPonxhiq87DHTbjHex
4Z/tbNiAeHshOMkrWxqRU10LsvMuS24O4Ft4qyeA+ahGJ4866v6jZYE+pWtL7vA/ls5jS1JdC6Jf
xFpYIaaVPrPSlDcTVpluvBEevv5t9X2ja8olIGTOidihp6fQLgiwozqrxDlZAHgwo3ADWdYs+oyB
W/2bDOrRxBzHU2fS09PA2C0UplsAT7rsStDJkt0iRSjlXOGcZ0Xtcf+nyzllujXT0NjObAWwH/Y0
MXEwEbhIhku8Vk5zao3m7Azw3Ihp0yiNluHdJbSw0vCmwe/cVYaamXnYd584OV31k+A85PEqIFGD
qMy5QnZ6hPNCxz6i0My/D6ns6xlZds7DUI8sVdtaFfgmQxQJJj+0HREcL3N6i4UeE9/0rE6ANlZU
7Xa8+gEz+8CNDaywWgUFUBzHBYQ8fjKdDGLZB6Fw9EzZhtFbM8/cL4+I3Xq+1n0SrM3SWA2Wfyxj
3Hpg617DgRjLeoyr165WyaWfp+prgWlGALnf0lODRUExPXwbKR5hxt5FS3wKnOQxdIdfPSEMmEM4
s71Qikc+Nm/xXH0EkU+5sbEp3BcdmVdjR4JwfBRZzDTi0kqJh/tBJwEvEyi71q3Pdtb+cQOn2Uiz
IiOT5hV1N5vyjic3surQJPiA6oqBh24YM/gahX7SZRvRRdnJQi6eixQQaOvTUfBJxUC4eWfL4UDf
+hUw5xflHg5JSNioTqaUJnRka/Hmo2g25gRsMRyOlUsq+i97OJrjPoclScEzBz5klPeUYt/0hg9V
xZtjOIeS5rH++SnFhF9h6wP/ThFr31CAP0wOO3kr6r9tKzhawjmbsX2rgu5MYX5ng3612BtlTXwl
ay5c5WlA1rKJl990rLupLSQQEedAlDvRwkywSDglDTDvaoe/fYABTfiP86yrcjS00L2BEl6XujSA
jc2R8JcsOFaFIL0W1AiBIrJ8tqpknVfxA7/B5E8nQc9DStf6PlmE9Q4gtbrxNErztSf9geeCWCrf
SnaB2BlAhkA1tyfcfNF6aGacrIk2YnD6TihtPaoC8FduGC8Qe35UYaE7aMsTtRzspUVCT3/aU8Pa
5T35EnmtnnsRvwmVwjcITrTtP/NSgSTqD3E99IQGFC9Bzr9QZ/gofQpI1tCcQx8gV9veSAd7Uc5y
SzGj1IN1LXuYD0DsfY7w4HFWDZMug/lKsecmKGcFlRsvDKisWCvbufpTvm56l0AczwHwuQjOaYS/
H2ZU/Hd6giegiKwnl0gl0B9+RgGvQ0dUoepNKm9doy/KBxKaJkGbl1EPhKH/nfyuZsYvPoY+eDC7
GGEM6EattAV43I/eIyzNGFNjmrmA9KI6/IvJKrwHxP/igEYZO0GfJSDlL3zA+HfMzO48dvXGwz4n
nRkkQn8IcLtL3wtPpu096y5OHTK9V9G+DlNE47X7WHG30n6osN2016BhQKF+p+QZE5RYOZRa/a/S
D9+lKL5ms7hR6ttqkGpSY0NDdMZkZ4ZvUz8/dq2WwWT9JazYClUqIHFa2B3ydSJxbBz/yhIPg0kt
Jlo6pCluy5m/vRoTvtrMMiLWx5idHHirrjxYZf0gOClarYKeU/KKlvmpj8fpFBrJY678vyIbdkWg
MQbhRKUVzr+ZhC+L1x+S3N+lxFfREguOdm6+RM5Ewrj/OQfFG2D7e78rAIkg8Tfi/djikB1ck3Nv
XPDZDEkyD1qixrDgROPm6osjja6NaOQlIPyJ5Skf76zFPUvc2Qut/r4CYkYngVPLa4hIjQbS1muS
vf66NchTVBFcY/gWAno0TflQpmCu54Nl9qc2tr8x8f+Rjtc8cEY8FDYK06Dp39zCPQuLW1yZOIQm
pB0KerIJy5iH3PvWDlvTNRHeMeEVTmrIczOchyJzrknXcmAgIecyUfG4eI1fswuRA/5iZE+Oab24
pArcTc5oIFxjm2m24qfNCDTxpf0TyOLWRz4pOINFzb7pX2PUWBAs253vuRffAYjttYn5gEJlPKER
8KkuWQ+gar7aub6FpAAakiHqEdmS+/SYquBMkevs+POrrKK5o2JO6St25N/CdbNpQ5HS+JycyCdk
PMzkWwwpybCXVSjESUG2SqibpGyaiHqhWsQrlg2MLepxIvGZPdHhTPFuZCwTO3D1XZ1Uw4vsVa9z
F2zcYVmPvbIRfxIcpGmDpbvG6b4LuJuFCTa5jAngsdDg1f0hlQtyVTbbnQ0PUnk2n64Lnii/vliu
Q2RJH7w7QlMeecgayBCp6rbY9pkS+rbC1+S6hMflNpRAybbjBGWLaIVWq5GngZTtTrWYh9ropaQB
BPejv0wq7AinDbIcWFj8mzklR4sZ+QH9JlMm22nubFDtIahJKPIJQs6GSMIoDpDCzmxqCTmxHDRE
nOhKk/qkqySqfs5YDveD1tBwh0vQk8ieWwwsrGvfnWNSY5l0OoRZWiiokYutAsMh/LemO0JwArwK
KIxIE6KxO5Szj/MwrOedrIZQrNQSmatBFlm2yxu6+s9Rq2bktPVHY/TAtj2Uf70xT2wK0mEhtrww
ahpFvo97oxVSPIR5bp4xWC3TmbB6CMvGgspVDRwKPBQhMWZUk62ikXhKbYI6NS3O+jAvCozV9bZ2
+6nYhlnaIaht2v3Yl87Oh4vzhoK8/rJ0y2aduAu7pm62NhQwNgGrIFIDC7gDOP8XYUksOK3joqgm
PYG3DXciGoa+nn8o3vn3sR2O2xb56wEa23IXdbE423H7p829796lodbOOGMGAy4NDDrdimKTOVYI
PIU1vTpFI851gBCI/sGwHiH3QSOVFYM2zghP3OB4atYm0MxDKKMRzcCS2N9BH1gt4FARbFHPyKsv
HQSspkUekxxCjHx+MqyLhmQf3mgC34aGPRq6aGhvzI6xzDApZljLwkCG4NxEfJ9ycNu4Y1WsBSjR
tYk69GEeUgABWUTjhHTn13nuecOq1L6VtEpZ8OM/QPtJRx1nBV02KlDfxOWmAYYND4H9GCVYuLgj
ouuJLr0Rhd56UQEZyPHaKvCEdZ4dU7MhEMmXpM3MSdKtPcNBZTpG7lX5EMSTkAKCJSMqfmkiP+ZJ
oBlwjPQexQy68KAPWdQGneOLNjtMiMDlbMKmXiYGY09F9ho8rLob6vgPodd0XVyJ1XIEu9OMpfVr
D0X9VGlxzUSN9mREBo4TdEsO9kWSiXPRMVf6RAOKhFejC0Swqr3Y+eMueYC4hzUQ1jpdeTNoDpGS
yO+AW6zKEpo+a1ZPZkluua98/IX1hRm/WtLiVocEI5H3IZ9JV5PrUTk2UKwRh5nRJZfK9VPKOGWs
0LjYUJ99O/hUmRqeGNHYXJe03fcy9xlMlU9MnL+0lDad4tcJ4Es15CrfUflE5EmXyY+3C0IH3Wwa
FOJ6twP/GA/Nu41e65a7jd0DcO+WJ2e2pk05XBbzgf4dZRzfzUAkdCQbzaP8NMCo2QAq+9XokAGf
c307xyywExeVfUtrQR+kAsJDHUC8yTDi3fGmNqTH0CjaBkPCimQhDLjLol/kPJz9FBIQYumwLiGt
VWufu3o3u3n65C3z9GnDZv8J8pj3NSaqD8pOh4/PIDbUziaMRZOVHNqhyg9pkkx75bnlxkpGNOFG
2H5ligJl4yA5ykaO9UmTJNeopSPYsMTBj/G6+2WOMzSiVTq7T5aIOtiqE7TqURddTJUmT6ZhdaeK
gQ0FYlnOdZILNstwnJRsf2xQu/5U1KS1DXE1YmkT2jdEHZU9of3YePTUJ88PhkuQxPGwy1NRl6uo
bqFIT41JM4Rr/mtUVhKuQ1+SqzQBs9y28Rg8GlYj/1RtWryYc7cP7YXy+RJTobe7TVjkUOdjI63W
phpM0Bcq7YHfmBQeONaf2wnJFnsmjTIkCQU3bd8ELz3eDxtVY2tTjh77nsgMFukfYxjnz77rQ6DY
lg00LyMOkQ7LpiqGGjEhFk4vsrwd09Z0Je/LuVitTzuEzCdOFT2lHHeBziCazyYOx/3sLBaetZqW
ZOJFp9yyTOpI1kSaEAavVd5Ow30cl2gP5kAvC8PshptSIVMGle/vaYDDBa8lz7bI6N7PKTZ1Efkm
Z8EUGcXoc3aPBVr4BvSNtwTTKabjdJ3GHt9PU3brDtjBzvNpzrm9qnEIYIDt+8m7lpAftkM54T3y
LBJhPYK1qqxvfkgLod1c5SiRCzKFEtKzKLpojv4QlLuxs6nZcDJbj6Nw2R2LX7SyHUb1xsXmoVwM
LMW/LaB8yI2MXk9GycEy3ZFOSSQU/tO6Pv37GwTPo9Cu4QsLIyhPVVokHBNyh8p3C/MCjd3WiPkb
RGAkD447p78pzwUidznU78orhr3ZJMPRD/T8ScrvxRyTr871K/qEAi/9EldXg5mE2pmdcN704/lA
jyC51N3inxOrnR/Txqb+s3C03SxUL6AK1K31inSOBmNRwtHpvfEFeHV6gvI6HwFBxmCrJ4PmKQJ2
4QzL1Q68mLpLwf4qcGieWqSg0rlzrbO/gPExOkfssnSWt6Ay0rNdtdbOps2/tnm/VoQuYeZdUElG
CZsdYUZoSiUB5kGPMDRy7ZYMYZR6bJBC+qdFbhyy3MHnrfCdDgbSommBY/ePHEQwd0W9Sst2TdQ9
jG8oMi4rcqbqjoSYnP7sP36Q3ir5Duf/wc3F1krcYiuKGiR1EvsFRFma9AGADxoa9NMs4aEmyWAU
xlaUkPhGDl9gRnLfEJNIf29eTm1P+E3VIsCiWNCvu5FiAcI9CEQtZPqUI94+9jyIxy4r6+K6BGWQ
0IBAyIOYMTkx7Her2bemRY5PKL6IW6faV0NEkCm8XGnDpGMHBFQ6Hwry2lA1qCAbtsqhKt7w8E+j
8qdzm0UWFUE5P7LxLba+HKIt0ezo2/UXQi2ZWoRZvaN29Pbe0OAk4kVajd5iv/PKirVpB8nBUJN5
qcak3cbkRK9H25VkYyI5c6qKToVPPh1SjAEpz5zmzXectdlzZg/RR9iS/+ZF2J1lGjtMGVZwiptE
vQoPeaOR2rDjKNkBjrGNfYbzdxXQ+sUgPHsgfXRJi+E5PZmDP5w6v5HYjJis9pY1w/OiAkj7v8+S
Te+7BtxqWZVPCKxQCZUVO9Y6H3ZJLz40aBjpyS6iSZqQdezU8iL87n1mG3u3wICp3AYvvQt+aaoe
gtLfC63lc4yvoRHUzBIWmmpyk0uQ9vEmTt0PM8w+KwVmxurLd2mB50Ow9mws0JeyjmJ/mkNRMe+p
5z/mXvbWKf8TQvqxdctzZyVX8tVfS87JDf8cBeu3l3Vryx6feKr8UEW+DBlFfVKcfAeRYDhkt9IW
ey71yPmdpmxM2yppd8tgEnYQ1LvJjW5FysotXYV1vX9pg5QT2wxuKI7Dl2wmDKOBPZ9G06tbxd8i
l8/W0n1rQLW1xLtucBBj+rjK+gMSmqsYy8eSNjCAJjiR2ctiRve6UBJGkNZRm6FmeAiX4D1vxzO8
7/tFhQzm6U706qLN4pVbapF7v0WMRMruEL1lUXPUGQQN7AvMuoQrQGETTfNUpuoShdW9bOX9HIYY
YVvc/STEBBXsKnTHd7bP5sIjg7iLD7ONqJ1fgyZr3Vk0OkjxDId4n0S46tBhrFKTqrAxPymv/pN5
1TObCQxKwXRvlM6D3dT09cOzvktTVNws5gu8yj3kie4kyLOYW3WmDbkP++a3lVD7hqw+JqENDRv3
DYTOglzknoL3lHpoP+v+zGt5Rbj0NTERxbXJmhI/MmlFtHvj73SoTn0teadcFpBg2Wusfp7aj3lr
HKzOPXj2giKPPAI3fYLys5tGIll7MSLy6Z9MMASdiw1dIzPJlQVKCZ17BvPQokY0+uBa1P6RiJWH
cKYYA7cJnzsvdkxhy7IxX5NzDipoejDT6MeztU1SvXd1dAjSbm91wL8riT2vBPbX8P4mNadTT8S3
jixGrwuvrSdWhkpRw8hto+LjVFkmHGEYFon3ElcOwO7hDbYOadnDGXghdGNxrRz7CdU0dEVq5Mw4
GYX7/EGS9qLzT7yS3SfqUN0EdjBhgDI1Vz5xV/Seb06cvnbl+Jnq6LEqepiK+HPsuqsj/A+sQsem
wWBYWS9d1m8N2zsCyWSzWD+nqjjXRJmz6hFH2W/0xTCp7HqCFRAAfqOR30RNupMRfmzTOHeo8sdo
fFgqZ+NUzU6iRpycfh921qVpPM4OA9XFApTfarbFx6TyR4beW8ZGCX4fryZpHbbYLRyXosY7j0m+
k/N8iIfgaoa0jqPxFor5NlZApvh+1y7IvUF9ATneQCniTlwlMXiwjVnEW/ePtNPnOSAxeYydW44s
mpUUmUDJh0jJxXNnSE06n81U7l6VBo15lOb6JjC95GtVxU8WGlOgl85GZ+9aJrC9uPg18Tf5uIhE
9amGmP1+/9FU1l9kGn9d1XGX5ytJRojVKmpKBehmGJnOk6w5VpY6HjE1aUkZ+94mlo6M2rJh2Cr1
RuPu2iU1a4+7scvxG2/NlqWkveN2jk8p7/hBFeX3wg2tMnOXNP6/TzVYBZHz5KMJhjx+LsRfmY/v
n3qwXxmfvYHljpzSgdgeuvXbWMz7zucgbJVk+Fj2S+NbWDOAf5fLd4LW8A737WaWJm5gv2ORsC50
VtH/ZX8YgSNyaQ3CcMg+8fMnUwddtmonxEhwIg+Dz+WWE8B9sSvshnAQbCBVT3KF4/oSbgIU4s7E
54KCqz4MDfQtgVCGCA1JN4bBsV7a+TVME+vBakaJn5H6gwZq5/VVOv5urqfhJcyrt8S2Xu3SxFWF
HaFBrmjVvErAIMScPGRawCAVKnWZy/uupEEXthRmx6J/l+j2Wt8unb1TFdWvK2b/YZEoEDgQ2kQd
W+ohbs322TYoOG3cMBQTootk/FMQ77XlTxboZ9BuxE6A9Vpw1imbaHyu6L5AVE4hfzbKFvdF51eb
sXLgTShz2RBMWRNTNFt7X872wSfjiTIIHcWgQeeZuFLtVeKoXeXW9k40EdSe1vMP1FKiPSnU0X5G
gbCLQl+gG/To95pZeiB2q9imQujVfszQGlY0gdBhv0ayHXddwnZ/6lUBEWYiZb21xcanBfwUN0G7
CoIs012pYmsnXbibMxfJTaoanRn+IwVtAjfz8EMBa9npiuCTGxjDJu27lLk4+WUfip0uHtJnyyMl
4U7hDgAC5qC5btihfZoNxSzDU/3a9x1234KOceITNsfZdiAsxJWFs6ZhEKFZLyP7rRU5ZCjWiZ3t
6xs387TUgGsuswYDboQxr2KtdmtzchGjevSPGNHJVoxsDjJTYTSnroArsMqaECR+GMS5t08M6e7n
HE9zZ8v2OGW4GcZwsbe9tDXH2eiOs5vlz/CSGlT4DQonf2ysVwdKFVHmGO3o1fmUW+vsJeXyTOxH
cTjdmf0bQcg262nrKp2b3TsZvsl9Xburct6n9D15X9R8TsKeMmAA/5wydf2DEmMhIYtuKY6BcpGY
Hox90IX/RG9grNr0ox8Rb6T0mdQhFNkR2SHCf2L5BMjV5rGJ31JjuWCjYoh8znLaeQS7stFc1fMZ
of+dLhUWPqVk2vTRkyintYHpp+nJ6EYpEgNuM+wVH5j/8h30tNOmq25Th+de7CUcncJ7tcjvnqiK
d8WbmxCYeSIRMQ050LmkFRKInI7g0wh9Ln7a+Wlxf0auXZAfRyTECq7DxsSnOWKYNEhl5c+kYl8Q
GKH4CHxGwpJ66KUdwYbcpV58B/GDsogROnNcx23Ouk/AN3nBhvoVCSKZf//DW94abo/i9toL0N74
jbucm68UrYl7Ogbq3VExhaUffd3zgvyL2j+3a7Ygyf3LX1f8eFk86fqwm9zobOvfx4U1trWbOvdO
X0SZ5BdF5VvawbaJMpAS3pabyK9FAKGvkM6q6G5WGxzwQR+IcUee81qYf7lpQV2Dn39EdXdXYZis
2nt+EkDdKhnFlmuUBBlywXosmDD/UT0I48xFFAbqwyFaW72+JG45z6bh4KOqQQ+KJDnwfcK5cle4
l3wx0NpEXAQw5WfkGFw2ltGIQqtJlNL8pJ80w4tb54EDMyyKs/1uUhRBrHfGnBa2MDK1ViHOvjlj
rPm2go0+/zBJN9LdELduVgwhBgQoPZ4N7P4Vj62d/swxhga07/pXcGuT7DtlC9Ln7JXZ1VCwYU4h
cStFjng1Fj5jz6vD94m9/jBs26zlYyGi1JTkvgA8sl5QUrjEUJL+bBKNSoShPaJXMoM9j1g/Mibo
nX6CBZYxgZg1YI5Y4KDyA2nEKxdCll8AgnPuidlrcGZu6gBzDb+EzKn/7qiI53f9mN0ZzrAPUsH8
y30u4xlloMd25BJKpmdjmRiZ0BNxHCW84gwRPjdXyWSli8/r/wav7f+ETF58iafJCGMI6bvLs9F/
lItldPGdvFsMjcwSPAaspGICpQIQhJ/CxTH0r4uNDGLLLhMhISKz/tWYinvetv//OqwMd40dUEV+
wHxx1OOeV8Vq/qZh9uCAw22ra5cV1FPYy1FbmtONnlf63j3q29GAYvVq1hi1q+Vw1rOSZPND5CL/
J52yF+jUu8HleDd/88mjgVIPP9Y2ci+GNxqAHM8evdDZ/Tfq9K3V7wcXzeWX9iffZIZyoy88siwE
h9iGCCckhdUa1EaP/8U8ZYavmchbt7R/o2Y/l416MKiF7l3mxXkgqtUwwvVshWixORySy9d/98uC
W8br/tLRPJRtsMuN6qBnDrPG+aSzGRHsWDQEoYY0R90f0t9opt0XJ+UtptgNX9z4SYB+Y4Eg29/n
Cd5opW59HvMu02XtK3ro5X3d9W9hxM6aCS3oDNKDkJJIoiHTqN2p2vj0k+5hroPXwG9PTdht3C54
WVx1KkPjYhDKmy7j34kxsJQF3rUqeJQtA9x0un3D7V76ft2SpIJUmXpVO1zabiIIuv/qEffQ7ifx
t6m/wtJ+9ww6skP1ir3npw0Cwl+dbq2HubWMFDxnoneyPdGMm6blrM8VW16HBa24j4R9G5z6YmCE
ICTt7HBYG+vl1rjBLVP2ph1cSN7mdWrrh5Dz6R3JkifCQDcolPGC0Uz+NwLIHHCd8ajvn010cUUA
kWr6l8qlWQlGYAeFw9eFV0wxYbVOEiHuomEpaPXTxSM/hxY4qA2DjDtFoh61ii+ZONco9r8T2X5i
XtvUzB/45c5RhP7YBa1y1xb4/ajRPcZuTEW2Pjp03qw8RQ9T3Nt5TthIuzVxfPB20ndYQsdFM82T
GoEWe63Ykd2689J4Z8aORrkglWv9Z7+LyIVisFhVfU9/6zqk8tg23oZEZTppOKOcqj31qqIMEtBn
5ukXY7DFKon5GcRuLXdOgb0VcFZGdgGF7NegdQ6FpP3TBRGpzrBjQvs5DBBSqYzDCCotFo/4VmcO
Hce6eQ4bIJBuDnHUF3lFbKzHjZyfgtb4k2JWWhPezXytdNEyJnOaPWSSTqd6anZzil65dOVXmJMH
O47Fj4FvSH/bTIYHe7BNYiiKzMW25fzXgR6JRvsCWWffSQR/c24+pOw1KC0Y62Y27oHUEyTlvJUQ
TJThPqctuumRhhptSBOfG9qkgzWg9PHmd5/Y5n9XLoZ1Wps3hNq7Tr+fKrqPyDHFgjus9Z8PLcDk
4K9Unr74CZLQuX224hTSL6MjETR70/QaIg7ulfFLTBbJDmhbe+fdGcJt1bcHsGcY3ghANRuBTQjX
h2KBA8jbQnR0vOJ5lsZbWBSbWOqPERxnbFtAi+KdF6rd1LIhCHnd9AVltnF1u/Ri+dEO4dvFp8vp
BTA+/fK2pNUeo9TZkf5l8aaDB+FR9vKe89OtlpUG0ny2sXE04fn6ZI3GHL3ryNuYtHOWuN73dbnP
hfPl5sYLKoNfZXprGnP6LHukS7cXWX92xesC7y7CIlAKum3QNrxBbKc82dZTXmBH61e2A7q7Wg61
3/xlu7up2Sw2HeLUFnB2raMqGOthxz5NlmfdmVn9e+DxCOYhUfuKRjh4MO97DMqjPZC7VFN69rrk
Y7SRG8MspOJorg322blkDR9a/NGU8b+FwXSBgtBK4fsF2BehNLvmQOdstHeeaV5AxVCsC83TVAg6
SBC+46E+2QHHSV9npiEP1J9dsi8MR2PVl5JzCOFuQA3vwX1SJxkQRlnXCsXAndkua9edH7wANVmk
RoQhfgpXQdXPhUHlrXBJXSZGkqLhbPS30o33dRNc7KxmcqF0ptC1QzoZsDNiKIgDao3eFFwpYe0n
CpMBCSTEA9XvlQAgigtvl7kdcgWIqDHF3KGINr7h3CoD8Q4jx0sQ37Xtjtop+L7p4s3pR13mz4lF
ubLNrl5eES/h5OS6Suef77xZ9Wa1z5OFLjz3qSc8aUZvXOfoZ8952aHxV59TSj9k8dAResEHtjCq
kJjJhuIx6h+awKIiBZM8nYH6F+5Buu0hxzlZDmrV1I9tClWTP+/074Vhr/O2Pkj5TL4wTq67ltmz
mm9zgwkUzZ0w1aWOUzSx9U6Pksb0aHOkJxByMzuJNvjUDyOELqbM9l4PF4PQm47XxwDTKnECpZV4
WwqehIM9XsQbU+Ij8/t74rqx9ZEowOs2dPQexgBR8t82Na55NT61M/Fh4sUP662+jRXhFv3CqcHt
8EJnWDo9j9jOaJPjPa+WnE47EUfozQdhXlNW6tqKjq44F1V/qQl2UJSEnI5aieb8BDQE8oY0BD6i
mTZvqPM2fWVCMQCbY6F4D+N8XQqqP0N3php+79fjKawvuEdPIc1PpxnvdY4c+9kZcQxlc8l5yjPa
jRnTX+vOvHAXCVoz95ONMYE8YLJKFphdZE7dmTZNLBaLKOgukimuVvA0InTXNZUr5AtN/ljEEmBM
8VmXiHs1VTNcnjQEM2GOtdvq3rKKI83wD3tYbnIZHyN0NFOtaT3Wd8EmKZy9I12tE+vaKkt79DI9
vIyA7J0MvdxZp27PZn4mvPc+au1LbOObpYWS1AaLFKuQbmAQL+aSxVarp7Sb3sFyvg2d+U4RCBUD
2hDjdY7IXJ/R1kCc85hQDXBeI7oqJ+huQ1dcQv060APaVHn2UE6PXkYrsFV3Tk2+UurBfZB3xIxQ
xcbkUsQbvOwoRv6kPWdaLFNLLx/mCSuN0sN5KORLO1B4wmgZo3pFAUs5KMBipeivpqSoeWG4iZC3
unOVIIeHpoFsUd/4hv0JBWqIPza1FkZbFqZ03L+6GCC1EwN7dS/BUG4EGdzDCEbGMJ/I5t21tY7d
Xth54ykNx2MTu68VfNF5cKEDP/q2DXKu2vb5owMHMICYYlOpL2Dhkuv4DG33luAsC2xjWwXlFuUH
lXAyUBMfAoY+leCW5/GEeCfgeD4Njk3VLeEY/cWoO5RdE9/p1yYGcTCl8yWrYWSxaIbl62S/wSDj
2HFYOhLK5mVHTtVz3xlbc0I/WFjkMqIo5Lr1TsNg39WzejYEAUz/2rL+FwKku3Bydi1NXJdZoAho
1BVn1tR113xL0jcgxQHSwlfPR4yX77rAMcNrVLI1yO1gr6/E9MK7cX6NMm+nkP0gC2SfAv9PVHvb
odQSOnvWkX/kPlLYH71pOaZDgc7bOg6AqNmTj2ctxtL3eWQvY3XZZmDYBQiK7uheE19VoMnBw5T4
25zLx+JGrZPfWNkUKelXKIQVOEgndqeMx5JrZvSCTj78u7lDvKtBnVRI7D2OG5gUzXW0fBcq+AQz
IVGF0YjHoVq5z4lvbdOieq9RAvRIfWxmO/QhBKKRrFHDb12Qy8qvOVPsE+MW3Vj3xohuWYepSR/1
emyTn2HH1lpPNjlzbqatuTObehuajKS8alV4sISZscmEcIwyy2KyjKfowUHZwRZifKFzqB2+d/rp
OGSw2uM5St07AVS8QqOVKHkTIUYO8rhzMenQPAINMkyxyPwRPxd0/XG9QEUxUZDni/njl2KLbUEC
daL9VxqCmIpRmx9zHY1R7jjZkKfr0JU2QnayBAi92DQZKM3uY8N4hQb+207l39QtE/I/RLsDfr6Z
l5xXi2J7GvDqBpDt5GEEn5U7+Z++A20p8wJ293hzXPGHpD6OlKZEQ6E2Rgl6lXNaIodvntJjFEMK
GgoOt5GLs23KqZBZVksVyqkOyArP+JE3EqsfnBUDORxQpthGgDVOLUVFnBxB9BuVSCYS7hJYh0Nu
FN+ugFUhvXDvt3S9Oa/PO5BCCNbDa0C40doOqm+14FF3CauAemFSTu4e82C8hpDiN0q3nJT3SIb5
3s/HU5aSX+4ZSUgYOSqiPOKA0/p7XM1vXpTeZ/iDQBFSqPTmekf1/QP23+toNi7TlqlYTObfbBgf
jNFH7tM+k/sOIgcUNY0vf4/bcV215osKETE2Q34ajYzwi+QsXPNZT6d0Fj7KPtpYyt2iteRmDCcn
i94wdR1rMoj9qDh3I0CYjk6zlZBMXTUfTtN+0KnfJWm2b61erHJai7XoCKpgg8xeIzxpTprPMcht
2NJW5UOtwpWtbIiVdMCrlkPU0DkXHJFQhhYLclFwWhImf/xYyJch+oX7OlMHKt30NCz2FclWWBkx
6XI/yOhil+Jj0C6fCinsnYILvTY9a8CSAVsktwkE0Cq9wNkMMoNhxwHTDnuJlKtZ4Dx4AFaj8iKw
XgzhAM9LjmLVcDKKFXCqnufhehAR2U8ahf2RJCaSchHQLm/F0wLlOrM6pg2LDPvA6+9VLGHqBEAS
nVU++8827mprlH9LomG7oCf10fup++VgzPbFQ4WUWtG7Z+ePWR6UYEicnzyGnNOY6uyE8cbjTOeO
cg3M/TVWLVuUqXShs+W/sAzaeytbvmXIMTtrArSAqSKx1y9P7IFXdlC8etIgwhXSXZ4RKIl0mEM2
ha/kfzSdx3LrSNdsnwgR8GYqWpEURVJeE4TMEXzBVME+/V3V338nrT4yJOHK7J250vwzTVyR6EM4
iOSfSQ7SGPXtCqzEraF/JTOY6WACIp9bkNSZNzJkPxbPmfapIP0uG71vx5y2aUJdkzr5sG4bAPQt
C2P6AnJtdUV4N0r3FiIYWS9TQF8vOXKPgmCzr3RzgCxnzdFULaMItfGTMIECDY36yew23KVscJeA
MryiExfA/aJk3k7GFjTMJpra4bj4xlqXEOj3r0bNfLGVd46EPIzV8tB385PLyO5F7WPYoHsY2CAh
UVylHRrcCKLFaNZPYxLqaVF6mLgKwtm97LOP+k/4s3sXoInB5AorCD7tUJx71z56sLmoMJLMl8lP
r8Di2JP/QAhUTxhrKNWvrYh3Y4tVMtdHVrBTUb5PMHhmWQW4CVy0Spxw7VjgCBZ4SqHxovAooIRI
653SYvKJ2Ic7KTrgCaE8CVbPPWbkqPbPJnVVVLaHIs6OOeNdHRKmGsXjW0x2a9mrY9dVf7WHCTen
zM4S2Xoca5qXrKabvHmpOp6qEbd7Q09trut9TKV5Q5JkTlLnBISFh2vOZmKdsu4iSg+zOOZgP/0q
mvKacVEpeLMFs3AgeaOir2VOb24AyjfhIWWCZclFmLrvJlB/iGFbuvQ00oM41TYtPSf9NVjA5mXx
YE+49dmMmiXzG3KiA61MEoubnqWqKwEXW5I8BV85aE6mJ38qrzFmRbeQyB5sOM7ughadqEZ9dgdR
/io3+Zc6/mvGkokVQ8ssZVSM+o2RBuxgaMoJ9WgN6hl7MlC5HkPc/GwX5WNW+w+Jj1OShW8rPGKc
3GfNQJ3y4FUfgUcp2wIj5rQ40yHuaQwsWi5K5O6OxI6jD/mLjf4ajwHrvfiYed2XXsIkfnlogGdW
qAecykcHV+z14pK3xum8w9uxqfp4kzb2Sm+O9XMR6+oOusC09vfEfWxcgMpW1q8mzIF8nvJIntlx
SMMHF5G11v1i3jNAmw9DBYgE+YWciEc2SWUt6ECFKrVWhc0YOvOY+wJuLANB2rNfYs+w4GjALXUz
Uhu2O/1imb7rJbJjuNimfaa6GSV6iXQB0xP0Y/057BEAnPLQ6pHO2fhgsmi+6TW+zM+O8VonxO3h
H9xXIK20oyIU1UMLPek41v7NbEvB5rgFXjk9snoJx5HaESp22/nNWVtgMXoGDnVi3egl9SYenS10
95UNetqr3L2gnGOziV2KdvyN2IWP0LLmkfklbLN9n7L4b9TG7H7TvoX+1dNXjvZxFt1b7rgFTlGG
yOdGB6Oxz3ajkSb7T3fVWs1hDkGSqze9wmXxDptLr6pS+HnF1RqTDz92tg7fF/AvnVitFjZoo8me
lTaJb8CbEnnCSIbvQ+8HkzLcuPlwL2xzI8b2I7IxmrFTUdH8WPewPXj1zhMs29FILwPqHGdlRc2v
m0G10/uoLmRdpusQGYvVEpcBt3vyO4XZVUWfeo1pszxrMRhQdwdH8YbRiN/gSNhbTexQ6cTeAvwz
SYeut25P0WT+8TOiAmxutqFtgCY7QFBMRo7Sh9gUg2PhAQY5xdrLVtmmqb11xRvpV2SQOcyM6AMl
gdyk02exa6kYdYamOksz4r4aHhHhVKtMoi7R5IzYjmlmTyLA7eG+RiSd3RmaoRouwEJrlnehgfO3
IV4LuV7juFuxWHtlyNOcjOsiwSTP7oy9SrZfpoausTYah+n9pLIH6pzPeIjgHcr/duV6y4YJ/Dyz
XUoa5vIm568X5+yZw4lYkTUsiDPl/k8/xxfAXrGz3ha4F0EAatUqtvq+rqabza3d1SH6G/NezhP1
He9qFfGlhzJCXcu0mrWfWrvcnoo7eEhniX0iGIazN4BGSFHBptSJRpTd+o6iJ39nAroEYsHC2GQg
Z3HSEzdlgSGoIvoA9BEqFjC9+PZy59SE3qs3ZTuMZvelHVypi7IozvxbrooH0HsvwIE2Xlu9KsCE
VSrvJQAxPY4McbmHg/db1fJqFuKJZ4lJPSYGbDS2udn+wPf69m2eCw4LvsuKiXbNz1aILTYCgTmA
W4SO/8bM2UjpHXK0Dux7A4WJRnFABKpIFhc9+T3ETR94JCjuKwRCiUtBGm+4HlUGBLrb3vsvAbW/
LSFPVsedlZvOI9ZRinE8gLois9jNTjEyJL5xqlP3kboKKwG5d6vxQ6nhY8z6E5Pqu67QGJxB6cpN
yeLW9aODE4xH9Ad/acmdbxnFUXgwQUDSbheZ+wR9FqtuwTbPsfch/tQq8P5lU4POsat+UpseuJeS
pR4vPWBS18429Idxx7XXODTY0IMRbbPst++poEUmQxSBL2icyBZgVKxZsZRcyYXB1yzJjITCR8zr
RgpuHaBZ3wHrIszF+D/rjdW7686q/2FR45kEvjvI7BQ61Ql5Us5ykBYcux32ZfEE9iOQ/3KX5Yyr
9ZUg57AxJf2w7j2f4hOIWvGWmA3eXFoflI0HrlIgybAJwmglpDbVDCS+Zqwp0mDYWux4QyY6L892
cRXddxyVxajgi+4YWIB+3BAwcwwgi7tnlFAThdM9lFn+k/oY84PB/sVEsksYGu2e+uOYfKMb2I+F
88CifMUloMlClARDt9E271L2iB2xcbDyLqeBAne89V21pSB/r09bhMr4TsTW1rTcf4OIWBB4LtFL
eCPd4UJz7VGXufS0V7D5FIy8mYw3cYk6wKcxleHoMfn0+jyYI2Y65ZFz4yJkbXzNWCm3UTvforQ+
lo2HqZtaaaJ2XhFdLO0hDTPosU5/Sh0JaHj2WTaKh9Hs4ekZu9QZUNW4q8qq4zVCVDaf+bJqBN2k
cSCcAcovgMbY9N4Mt/vSVfoiC9jrWiu7mh7ClKDc0cl/ujbDkgeBiIGyjrtvv6qeCZ4P7hYFet4e
N7MVvhcUBJ0YyVuATpcWA3wtPvtgDCvV5j96ljV674P7fo3M4m4R+CJ5TnX7wBncXd8HCFIGQEMK
GVxE+K+jJ5hpOZqD8Z4TDRakxYn1I1BPcL9W6lN8hho4toC7CDjc6RwO0SCiZPVoUrYr2dZMVnxw
JxQBTK+W3gdQXcdrE+AfgO/2DUGb6jJFS6nsfTD7lAgGYHXKHjGcs+DOhAcIm1ZBGxYbp2//AgQy
zJI3XD0b/fHceEYuZaDtAgy9amtx38/Zr1Gj22KalG3xNThUw6yJs2J35rsh/XMSLseya6j9ISMt
wnPL008VgoavY7u7BguErnB4VDdKAgzu5Gh9mOz4cwpBCHmOZLzR8hXXKUW0gvNinU7gdJsUoJgE
Tm2TnbutQ9xYVt4SGDRtZT4+YRr70MVEp7ENPQco1zyYhnlJRLCtu5ZlBrodqat1Y7Eey2gXOePN
wlufq/krVPlPVA9fut8GUePqz+MhDIYnsGr3OV7uOip3OL8mAB/NHu21lqYDwogwWoSbeoGKljKd
Rv3RyYujHMstTp8M5iG+2/C+M7s3xGN7Au4watok/zidcRVCXfLOu+nBJ2Ja4Yk4Dk60KVUIqdwk
5qhkn1i40x870uegsqHG0UhkxNTPpM/gEiTmozs22P4FaI3S9rO1scyHVn0tDmC96TYSisvJZX3t
2y9jyOiUf+UJYId0pB9ptBGmS+QajICWr9caI7hiExoqpOK5uVqBjjIZU+QWzoRmEW8MPrBja9hX
fQZspe5HOT3pu6DV4rsGawvLfe+liG5BkNznDCd5/ScH/5mEyw1oOJrgUbxZWC74cX4vu+riRuVb
a4pgrcLoNi/DQanmcSYBki3VSDV1fpiy7n4abItdSLR2Ytau5CDNd2RAnztZv1vWTyiXh3QsPxZq
GgKsVEFH3A5BnlvvzYINwk8OomZnFAcfuIpBSQuWYL7jov6wSGXtYWPqDjRrlRi7sF9Oewwk9IbF
A/D/l6EY9nOPbo92QNzO17EJT3EzXFEJLAQXyGW874fIW4MXu+t6lk9BhdbIqs/5XDykCRDY7ttm
smi7W5z4yOkG86EmYiMOs03ZWke/j5/mzttNfsyGSW6G2NuN5nhhJ3HPycQk0l8ce3pru2I3NKSB
2+W+wXzveeNH6C0bXKkX25z+nNm8upiom4X1i+skf0TBCeQQJDG60Xka6bZ1MTmb0TrJgyOfZiQ0
G7XDzM2ONCLMqJ0jmpHK3Q3YfxJGwkhMX6bVCvTs9UdLW1GZ45s0jX/FxOA2lOlJId9pMC/czdSz
kNOfhc1oQ1XsxcyrU67kowcWAWMInDiQFaFjHUxOmmgQjA3ZuQzah3ipt10Z3ubUeUZsh4xi/p3r
8pokEBLj9r7LI1Z17j889nAWXLZOrrA2xDqyvPWch0jVB3Sl18SbX3IH7xnrxaiHauU0r7MLW47N
PlokV+YT8QJZutGCqw7tEdFNFH+5CA6CnMIwDsIeTl4VUQ2QyW3uC53VIatHWfj2oezJSZAo1DoW
ll7dPUu01FVM6ngQ/Bf98dDGhA+iAund4jXMDQhly7wOjLRa1eF0DGZy4JYK/a5+AUbWY+1XmjTQ
nijpzvxVu29mhMGhh3DukJnjvu0ykhvKeJMbPdRPZANyegxjBSlGIY8Dw9nacBmxLY9Y7adsXXeO
9qhHL549fRVJ/7zM/Tnoste+l5fKCS/AoqO7xp1PYuzOk3ZzpHDH03I3pi2MROrFooDWOKafeG1t
6isxo0v2FmbTrVHhv6bp16nU5eMCV7WduFRFuarrukB+P5E20ChBSy9nhinz8FNM8zYtUcgCsZZV
dnTLhSokfrZmecxjort05HsYfLpwpBy32bJa29ULiHHbNHRUgtgT07GbaNmuzGo5c3MRN4J4C3HQ
xO2Ws10SumDsu+gLk70xiaNlLAerpIJg9HI7JLmzKeeoJpy237H52AaTt+HmGe9q0znJ0U5OjG7v
gSWwtk/s1YzxMQFqbCTdEfPz2mrNQ4e2LDf0hjwuWI5UydlaeKL0icMSv9JPF24BDRR7laFzqlL8
nLz46KKuHuRT50fPoZAXR7qHJAte2IslF7fKF8CEzdaL/ScLRyEu9ePQJz9zp36W0fMRWoRPwsJi
Zzvf7kRuhW/80hs95gBmOT3Zw5LGx2r0wJMCYdFDqkLhcG5jaLGZhTfcI5UNo3n7oZbl4MxFv16U
JOwslGfIMFvbtO7BNzS7Rfh7i4mpX1CND8CTSoA7DcN875xCdDNLnWXbtpvfyil/Gd2CzM15Obix
sYpBhz9XVP1Wi6LaD/DTgsXs7hJHRjQ+gB1BFf6dWCEz17GuQgSYOsvnLIJ/eQlJOXXN3w7khdcE
j5HhPipGtqiAuhjnHyi7b3WFJqVBcAaKACvCQG4vvTC0LfGrXORDZGeHvHSI2hybS9USotwa6jXP
+kOHNkk/qL3nHbPC+1MNDPrES0FZ5j1mAu8gZ4T+GN5xB0Mgr7jJ3EHv2onjijIWXFp0lfRazOjC
mQo7Y+8j6xGdd5z9aGdLhCmd2a+s2tkLID7WyKgDwGCfq4XlNtbsFZ63Q0/5SSTlayDIM3Qt2kOI
zpSvTmoIdHZX/9zk9Wvp1NB656fcGa55VJ4guChUlkWECc8y72dgz1h3cVMbaP3K8r0M/G0v5XOc
I2Dx+6dEzdVeCz4muzxJbsu73vf/jcnyE6vqUofW3rPU88hA4MdwLqW5wTj6Gvbj0Y+MZ1kF5KON
J+l5hM04X2FeoJXAdNwBEEiCnfQVMQr+i4nLU5PHToRFk1FEZ0ahgE+a18kMXg0rAJZc/Sap2A/4
ON1h2jC4rCSPzgzhkUqw/zdx27QqPVgFWYRAX9ZVM8xobH0ojC4McmRd3qpuM/RIaJ6qlNauDUoJ
VUyiFeiCfcnIcD2l5l/vJ2theCRB2/A8agP0SmZATWibb6fvPais1oX+LpyT0l25o+WyknCfRcB2
I2qIbsPOV7mZBVXXeRF+tCkKKi9YZNAA2dB4xDWrXRpAjFApuXH+DOo+teRlNkN3FdnODl/h/Txr
c25sspEElkMG6EmkwRu9B/JVchxHjnptlb9vEwqzcVqjRg0vshttdKXedpYd7OCxoUXhPw1zRE1d
DgAie4jc4oR/dNk4lGK6fkKOY20ny0Q7Ob3NQ/m82FF0N6AGlzbxI/pmsFrj3rDzK4vGfyoqD1OT
fwYWAGYzwspmPZZVdhoElbFwfpQxnaulvVZGsAm78TTZ3gd45/uuaa+Oz+6l9wAbFF9jbPRU/Z0n
1AzcDP7wbdf+XxJGZ8SlZM4X+TG0yrWDW3pHbfnaROLcEzjKFCIunZbRlzZFGzwVPCcwHMrsIZsw
ibJ6Yl0+b4MRDXMjE/TKzQCOLAy3KdZhCgo/FZ6I0HFuchyCNXTxLTfHrWunXVCgeSCmLimsT6ga
R+C+EiSquA+i6lqE45uF7s8f8nunQA6HMQtAzXywonbbeC1k9Ta9Zc3EYWUo5mwaNY3NMr45jDb+
I63kqNWzUSCOndmjDD5dzDxijx1IeQaJcEqj8upV9SHvy/ssEwd9PPrU1+h5kHX+4hI7W0XyFHfq
hUh2Cm7kIvLpUMPt0zH8RVtjIQeoH/AH/AUstTJDPBIA/K1fgKrNwWqqw9TLXzyAxBlQ7AKqxWra
KcW1iOzdXIlHLVelxf6CDva5JdOCpjBZsxx2q1q29YTm0ZuvmhCii9Dn36aYIyEnzKbidPM++ny2
TUB+zUTXrPfLCNoQU9E0712kmG1RngYiJoBOXIq8OmA8O2aW/7ywTbIr/z6MmotXFu/JROnNckJr
jZIAlMHUuxBvOy2ZOhgLzTFK8DwD8RLvCOzYV1hh0P9OFOGyAEcBTD5BDa2Snwt8IIqr3zwPmx7b
Mzm4LHumYpfmy6nxnKP+f6bNf7PfE7vabIpSrjCH/aJYe4wQhQ5Rdy5y5y8pCXFxzCB7acUgdwxr
N+h181ol1lsDcfDDChuP0DdvWCfF8L5EmXZ0PJJtghs2iCUJ1IgagbaFsXGokC0UXN5ilA8jyyls
8e5vSYyPLn5kWbMPCiKY8dw6RrWbGlbLcbcrUj7AbD4UA/tlCUvLLI52BqHbHh5cUV1sp8Q6X+94
4W2kFizh6S4c2othWntTw9bwN65VgJMVcD8Q1Al1elYcB0Eb3kvsdxY1fwQ+QIeA9Nr6j+AdSCmY
sBigTaVaMX87kkU8o9GXLaiTkcviIAUoHg0r/EDx+Oc2TLoJHZzKmFY2dyoy19M0hrsqTT8Xw9hb
lBXjPDmERfkw5fUxwYZJz2ir3zVHtm553qaXiNxDcZ8n8zmcgod8nL4VXAPYsPlGv0AVFJfGGul2
lD82t7/TZpBEK0KGhX2lK6uNoXRvzQpfkHiZep61WHSoGZAm3Q2kx9xhRb/zumg79dl1luGxZD7I
3F6TfSmmhf1fMXryQ1j9xejte0UlFSs0qDgbQSSMDpoeZfhjFQKP5nwwypZbLwX55vr5rRiXaKsv
XoUdpScHbSgKpvzUfnIoLFQp7Op2OgBByXajL/41OVAV4LC9VV7VvJh7f8q/Jx4zCscrnv/tUrjb
PuuzB8OXHgFlzRdLWELJFECDLqD5ZNcABPPPKQHFE+TqHu3IvYl5mdmmzm8zKg6uYLXGxb/OAw8Q
FVMBorxblHlfS8J+3wqs37pb9gkaPXosFAeXxq3wwALhEjQWQhyAwCVATSBSHAVEMUUN4E4g0jOT
aG+XEBH6xDgktNkR1I+n2qmf2QFau7LOyV/Wx69fp8GXvqJpeKEQyHsk8jlKg9NEQ5wo56jbjC3U
HdmQad4tZx8zMqHn/6B5xTsjpSdEjTjfutBUV2VFuoxt1j/l5MBx7rqHLiOLr/BWaqGMWwBaoa6H
fK3Lghi5z9ASHwGLLDYwCy+6W1xF+LtYy6P6hdqBeRKRZlPN8lAL4sZK1k5MqF26RWAHq6qgDp11
A/1sc8g7sg0TIPxdxXKmVTn52bP9HQfkPUAE6p/62CWRvfbZ27NAlG9Z0Wr8e06PskP9vQ5NeyKM
iKkVWZ1sqiu63nJjRc47Vl42ksHifEjPpGZim6DozLm7SKpYu9ApRvzgebQh0onpLM4niBht9kRa
SXcUi2AW86Jo6yawxwLVI0UfEtLI2KnsBhM7Y2+ayZHt/ngSixEjn6qp/XjYP+uRqjNclXw/jMI5
piAEWRzV9jZOXdpWgvUZFenCdW/VGFQVobZj+6zsQK1iC/Z0YSWftTLsTVdTeYna4hxiRrj5VUoh
W3h+gZMfmdXoTZdgMvqdOXbg4q2g3LKbAxoxJwgvRoCMC70lYp1mSUq66W38YgAGwclF/hDma24I
Ir5pej52ic1Dx4IO6S8yOZIqgAWIsHjwWz9eCR0qTenPWWcJXOZlKfp9RjTSukwjsO4mVoModeis
Ui64SiHISbQsNgH5mN/8Mg1gD071AWxbBpWgGveLqzC0WrH71Cm61kWVtTeS9hxIK6gkzAXHrIpp
6DvLOFxUIcIVZYVmNZtAHph2aHbbdrPNJxVfAqfvtrk1V0/KGqKbZ1R/oF/+xTanoRIR5zeRDWnU
CA0S2ETbvrYr/IgKeISdxXQHCbCCiouFQFUjrYRBDXu7ytyj3fTJfokK/ygHOz+NlRnhcvLzVdIL
a10RKrlV05idshBTYT2L9FVh5913IsAu4PcorRv8Zu7MInca8v6Hmu98yl3PvmcJyyrSGcHKWS7d
IXfKN2ATYNiG2bgPUDfelfPcPVRyePdi6h5oAMU9bSn26Y3AaSjIETGZW9aO2SIQxiR7T1hOvmvH
RAH7lfhvG/JJlNOasDqSEsecNI9eH9tPkbcUr+zasG7Q5QNQYQ50RASyfktiX6lrRNQRFmK4kB1Y
4T71ENYvYAYUnebJMIxjnUjWgWLKHxUe07ukJnPcBFb9mset81LWZpujkoxyCH0Mp4wb4gAdiy1J
jzn22o6k8awcBI7v0kzlil3QnfQWNPeIqdlXtISdTULK/TDNB5yEj2ldo/En8alwATKqdusiiCyr
HL2CzUxauJCSqce82dZ0KasWb3ZO6dhadjOhsEZDa2YwvXMCvQw6ZvDjV8HOSBB7kcxasOAZ3I5w
RMFCmhhkl3jiMcv3TBNX1Ubviyo/2gGqw1JTR1AB6huUFkADO/ETqeYv8xekjgQgF+GEBQL9FuUr
ehxMu0ZIIlVrfjhlzKF4hPsuFABkMzwQabRzqRmzW7vl/fwRYEL1GU2jpLuFVr2xvfIwtNj+PU5k
H8RbhQYqTDGDEjUZNv2fytJr3hUncyxeAHS9qzh4B/CHcyWId+B6sS25V0sSSTy6FQmJ8wZE18lu
5ivsqBfXo5pVFtsuag+T6T/Pk9r7VfKWovgP7HZdW/1rO4H9HqkEBsK8pTS7OM2psakt3fQByzl4
9lXIgJ37xJQoqCTeYT4lJ6/Fg5fl7Uc2s9YxUTZGvbGpvBaBBYSTf7D1EPOXOHut0CJUqcA5lvQp
Qg04zrZEdeTRuIhb46Za/ylq6tewjI6twC9pmsPn3OKlGZPPwaI16dJvn3B1E9ZJlKjwjksS01Ys
kRh2cIPuptFjDa7alV13QLm13j56y9rhFibGi8ytl7keSETMHxzVXXwFUK1vKHXCx8J8SMbobGGT
wB5KvkREIwc9SDdC+yMChphOcxMuX06x3PvdwsxmP5WpvQVkgn6H6aZKqXIV1QPpWkR+IjP0IueF
A/1hwfay6GZcauCNC5uLzxmjj2Q9CxpHG6hMJWzd+LAY2BA6XcDBl0waU0lcMB+ILWtmbyh2UzD0
X0oqvX5ARoYp2Qg73+x+7H2trOe49yTjTv4sCgjfE2bktTtN61mIfE29BbRG4zw2dG6zeqbOR3GJ
rhw+3cG+CSwwkLvijvgTqLkTVRoD4hFRY3/dXG3DmO21VdmI53jzss7MO9mCBNZbcLsIqSVQ35Is
K9ppOmmKgiZ67HofTXKFZLVJcVGmL3XBuKPTGJmvVm1A/LktcLnUL2lWX8B6Fnd2YH34LnMRZAuc
813irDXtvGlo9xUTd5tom4sKq5chBaxc+thwihp2ZRx42CX8L8sUBDC0GAZMbGEatxIgN0Ayusks
tM9UOChunKfAYHOJCTS278cgWnEDvuvCeDq7Z290WQ1N6dFGbqEydLjltAyYvWD6GE7a7ArPQOSe
MIIJk2Ay4PpTyKE4Ls7Yyv5a5Fefz+PRHF35VrCjdLxxp2lnuvTKquo8mhM61Gq5lUmRrWZ8epuU
oTDzMRoriKeZ7eM8NaCZKbtcs9ezKItl/qaaZA8d12bzVowffihxlBXo+0ZffS4Skmzh4iwedDRY
Qa2sk/1Ty0iO4pItn8urxbewT1grxB0GPcYoGwEV8vRPy4hcNGQ05nDQne10pqkUetWmQmey5BMM
RbQHKLGB+vGAJvfBEOIr07e7O8Yf1CZY2asLysNDReHiPilgH+sz7FrzyqFzIczuCHvpsRWKkONi
K9W8mSznFJT9B2o0Bo8Rx0vc+WCQflNQLjIjLMoZv4u0p9tYHbk0b9JIwKezLLKRm6sQbKKsdJ+g
/4iz+Y/guJTZNHxktLx4s7kn7PivLQDcKDy4ZM78CuTFojdANPfTQt8KnVjO9qU1orfESL7ntFmn
pv1UdDO5KMYjfYunYFSH3J57qv/ZuG5cACLUHNdu5awiSrB1Wz676XijXon2r36NtVmjLs+zTI5e
6H+D9VvbiM2Q/7Xvfmkec/gvYTVTQYL1tIRPMAYeJD2DoIh2QIJvvSQQnJrEWs8NA/41u+woawRV
t28VC8W4sz56D7836/d71mWIc3CbbQItPEoX85w0XUUyMr/d5fsmbeRaXyOW5q8orG+GM68ta3k1
aPZPPRyyyfEeM62j9ix5SmLxnCztLQrS935wnr2pP4qgOlWU2cKlYGjHVsN4IQg7xR66Z218Sb3w
aCtjtRQLlgemwxYvEk/1JlYxB6snbxVd9PPHoIcgg0lyTt9p6dy6xNP04uiKKunNdchcprALo8zc
qgG1lBoumLf+tf2+8I3vlmkn8QSNVR4NARPnC7Q/PyN3KYSqrFA78Rn/90VFQJnqVzySt3qZb3ND
13SJu34l/BxJAJu/o4fSQD9vvEJdEUHNblmgPHbCnxZoXmkSXEsDakZi1PEo9RatRGZvaDDpk/5m
ljfHwbhOJdHqHBkJvFP3TQhGgLOdMM7MOyvwhsU/nVjCW4TQWvkCIkP/yxnVSd9pEzJthdqNT42J
dFtgjxq676Tq1xpj44rk6IrorppRV9+s6Cszik00XzlyETPjhV//9+KcB4+qDhsTyosol7//72TQ
nUc7wJKxuPEaJBIY4hVnnmZnQ4je6mczVW+27h0WlAiuHasbXrWg/s+XCephLn75kQtATDb5prTG
J45vATOAzaKjVsevhYzrfKGgzA2yZY3fzGi8+z2/xWVx0E7wNOdcML6nX1lQaK4EcMNvPjZrUUq5
fO64jB74mHUzf1Cqh/B4XqKLU5BJZO9VWKNa3OuTOwEij80T/zJl9C+IkXA1BmCIS+BCe+FAuA6G
88hMRXvxOs6/bV3///uCb/hAgPiswknWcfeZhIoNNkiNELPbO2/ksw77v0/JS3JRZPRIxGlhvQYN
8bAhS3QQE/+7oNgGKv+X39b//t+l58SnwbzTX7jPebsJSxJ3TDW3d7O4cT6XEXxp/qyvC+/fYSK0
Xnsvf9fnhV+cGI0d2hYcKT2PjTe8cJUC6oKcKYeD01O+NjAJfVamGhsqU8kwP+o/5wInrb7n/nem
9LPAFfjfP7hPjebM//d+e9RX3cIQ0oVPyrN3fNegQO/0X34/aNn0vlCP3vKi39bz8wPvNMbXEZQI
v8nLc6h8DH276YdQf0+98N68FyeW/3L0vf/Gr8xIHbjyBipPfmukltQH0xO/QferoA/Z1VTWi60/
TU8cUJpEOysf9aFncOhr6Pd8Vyz+vT44XkDP/hk1Xf6aRrE+MBheO/22DBv6TTpps9XdFqW9HdS1
gfgaEY+AFUg/t/q08cPBydY+gbBcVG78IHdBNnPhBfZHBGDlT8uozB1UteMbV5/34F5TyNxd44FP
0/S/EhpICLbkwclOdqSxlaQRj+T9cKW5ohkvQ2TaSjJyeN4pKM5iok/MB1jqR2DH62KJgdx7u/8+
SDJcEqwidfYp8+xgMYJm41PSAg5neYj1M/6Zx60TvAZE0HFyuQk4udS2eW+Q+nikyOsJXm3qlYXU
N0W2dJtBow6Dl4xxRl9BTidHwV9yP3P8FEEPev5CF8fNomdQ/iwKi73DDRF4LBYYdvTb6/GFP+QA
+C9na+QxcUamfLUVXnFfRr/D9GD0L7ymvgy8ilX979r0tNQAcXD2u8/a/1JztB/Q6QavKa0Vfdvo
65myX86tW4I4GwMTAd4ZREa+rw/J6IZ73SD9v09gxCtHFKixyQQkBsqbV3UMa0Q8oQ6fEjiJ1quP
IkW/Ij9H5LSO5uyof12PSNCUJpbOTHfcozBr9d2L7qUQaOFvfGo1Ove9yZO/UO3FPNePzmOAHshp
F+K7AG5thUuDvWblGOKcK87sq8a8/m/A7l8pYdwxWbOXBfHBLeigK/bDZzKz74gYz/ismM4R1aOC
0HAZGhk8AVySviSyvubO6Y6ZTfvfqtaE561lvsd7CHU2p17+rcxzXruEQFON5/HnAukvttgXcbXz
p+6Oe4aPqp+NvvrvakV0huQk/3vo//fQ6FmHK8/oxm8l80g6XbjVw54eOCoS1UOWIzyrRUZjFTwK
l1M/y9Cb2gaaNHWesifcC8Zi2v4/zs6sOW4jy/dfpaOfG3GxZgITd+4DWRurSFZRJLW9ICRZxr7v
+PT3l/RMtAhVVEU7JsZuizYTSGSePHnOf1Ep97hNhns1k3wctexd68gOUYmQz8Wd/8kC5Xc4zZ6V
G6bera0f9Jh+8PQ8cQ3nIdgLakkRNDAGULuGbcI/c6qlJGY9jpilBYrMOvKyHn/l9gZ3U726NtOE
rh4jG5VMVrXdnEYF0KoeeR7+YJisTykykjp3IZS0t67yWmySWyf/5jg/kxLCBYIAxD7+XXV+jyA5
OJ6xOF1NwlavbdpPUr42w/cahU4G1Csg+/oPno6FImd4hvmGs6mhdcWf5XxOycWVENendE4AjrL1
esCGahznr1gUoXQICrppHyPjgyu7H/wMK+cb3wJ4HjUYM2/0YSZ5Qr8ZGElg7LiS7loINRZ/ZOst
Er7P6jV5jpkaFjMMA4b/KuMg0orvRQX4JQEsQWEMw2qQ8Q+jcQfqkYp6Dd+EJDar16kZ7D1tm7XG
zute/vodkVGhtK6f0P2795TiKfmWWuMeK0adEGb7UW1GowiTtXpFW8OSrHtWv7rs4m9eJV4qhiSg
hcO6tunNDbn5yFpTj6OhF0Q44GU5PQwfnCOOTk3KvR570aqnHkNlx0LTcKjaj5EibccIDWomJhHi
jpmK81bNG59ndAkk4U/HLGgV2Ri6uK8IIKzyAV9oQtzgJ48x+ohz3zyWvaQejIdvWE+Ht8/JjsEb
k+jDC7DAuoFUBBYQ3ZZpWPMJbes7C5OEBqzXxjJTNGw+dSkqrt5xih/ADa5VGuk0MBSzfNd5LTZD
GxdHorTBaYBMK+me0I0/8HtUTOB3j3TuuoZEiMXHPzIGm8uQDWK39Mf4rGkFgaL5yc8mlgjUax7N
JsvhoRp9V3p7X/vSuJ/ILIg+XmHCunnFBeUtLrcUIAhxKoFTCzjxv2K+dcPRxMsqR5Qs+a4imvEH
T+lV9MjugpQtCkeOfF3MqClzTLDdgHurNdoKdVDDRLoJyu+eQ2wwv6l7YpOG9MSfidj8GJoBJBPQ
jeK7qkP8z7TiFbLra6Xti8IPKY53VCHPgahCtejrXKhjgf+iTtttSh6C3huaNxT63ggnM9TBeM97
mWY07CXliwjnpgH9HGk9RSMNQIeYMVBCwT2oZ7/xDRhBDY3Klnd0BP6D7AKWRc+GYZ7U9qmnCJZd
96QOqdwCHQ9wzGF6mP8SjT4WnjrWVMhjqtVn7XmAUkeddxtoeD5gA4PsldejEVbHiOiMD2q5TDmU
UXAmNwWgtbGZT8zukAGY7HZwVVXap6PQaTO3oZ6tI7PeJALN/LJuv/b6hoec+bEnXyGAr6GzgO+0
UEqn5Q1QRYULXBZeZru7K4ziOHfgXtUFZAj22IOpy9Rf2RyASewSmtswQBtMfnS4ETAwb0SGyee0
4FQF7adxBFgBQoKpssgkXEHfIo22almDQcYm5V7NQQ26gySTOTBc92ZqKXXwHi2pk5pma4JI3ZKS
cY9iQfH7lTiAOhEjCCT1WwBEktVA7d7tqgdWsco/oqeBM6pC3I2cghtGRatndA3cBRKKye0zirYq
ZLGamDYewh5xHuiBvJZJc2gxZ2e1qJdWCQCivqjtUYACVct/M6JMof6YBNYfmxvWJP+u1PIDhtUw
lg8sNZa8uuJYwIRZInVoriUUIxB8EVILnMk6WmT85/x3fA5WELurodfpIvHwVlkj1qkvYZhfgshe
s6lVgUDRZtCQoXWFnLh1xyyTqoTyg9obKidzngK0I4yxgXiNq9pbVFYjaE91O77qEEMltyJelz9U
mzAi91FPR5r09s1YqMwzP7eCj0qQlDCJCwBOGXJtQMRoxruShpReKkEOjrDka4NV1dx9NM0vVqtu
ZCp/VLPOQlF5NDcY56+7C79WpQpkt29fqQUlOO9ysDQ8CdGZDbVnWFzHd87YbowICg4pXzW+fRyT
iwpAKlKDVNz5RgG1tTqgkf29ndrVZDWHcUBsTB2ikYn0ixW6P5q5hP7tKjYeVbwqnnDIRB+KykBc
Vfu2TxB6Slva97WHjkg87FqvOOiV/XGI45eytf505+FT0MJKVV+lxKNCFdG58d0nCBe9nZyhi5A0
m9Gj3gu+GG962f0ZNNY9XeaGj8dJ5ho6LVZI6OiakoGZB3vK160fkl4NL1SjIf1JaOCJVR64M6Y3
JhGoradtCc0VHH+lTE9wow0hLCXKH3al6cmL0Zu7tLSfqSof857Ov99/oY1zV3dae/t2g4J4WoT1
61AWXBvHDcZYJwSXKZujpYte9idEXElb6jsrrQ+ZxlOAALpT20OtDl3quy72D8IeqStTJlZHZjG8
TCT0nf2sEkPu24Cw5Kmz6BZpSQY9wcLKvM1eVSkm64Fxcb+pgRTTjN0JXaOHgXuAEXPhAKz5oddn
Reldo8l+zJ2yv/WG6jM6s08lfn+eujHXXLmzgOkx5El9AMDdVDcbcyWKcN+wSgavuddouUGlh5WD
qauY/Btpxfcc2zd6Gn9tbdRh8+GuyRFeBxtCKDSxsogzYhBLum8GSYc6ulUJDXpzH0Yp0GIRJ0M1
aeCUZX7wpVbWssgZKzpLxEWgB4COrOQ0pX/gaoRbTfkZDVJYn7L8OGjiR13A3KCl8jQ37os3iq1a
a+rxjRz+/tuRPAU/IvLPSQfZzvnzJyISsO/EyudkzmukcMDoeED2nS74BP76VeWvRQUuEBJfXNUN
mr3i0GHbAP733tZgNTpujHAOyjNj/hrNxkvhTadWtS48D/6EApr10IKCvjthvkXPobHB1PsIeJQu
BNuG9l049Rz7IyTBdK2jY4N3EJZWvXU/U5O+qVJcJfQ+fMDWbjzR0+i2lXCe1ZV0VpbKVkLTOJsr
5Sm7QZoBCZWEa3V2dKzg1CkSHXHTIY62qbstUbXgNhW8YFLCHcVik4pq3jpjWN6WFDOG0PkkveiH
pK67Jp25dd16m1MkM5L2u68FGcVJ86aDTRThPG5ZBrF0DlbjxI6j6AoqjBjTkDtosf8KpeVr1qCC
lEzG5u3ehq5j3o8bafYbdXoN7XDISKw9G+levexPBY55O3/WkWnMw50r591sZV9tP+TrmwMgtaGF
6kUTZptnnbuqLHqcsqGgkNY+2sXWlx74McCo3TgjUBC39n6qsXkJxm+B4cEu9jQksqMK31irfEKU
/w+nb78U7OG+Tw4AbXfkUlSAiEhVd0ShBQwLdtQiSB/N+BsiO/uWc6QRzkmdiq7eUEMIXlSj3NCo
upb9PkfD72bUvXvPJ72El9kEKDKAeo6Ucyf6XDeBDDiEs3VDKaok9vltc1CxQBKna4RKVPWgAvkY
m9qr2yV/GhCpBGIcWMsdQ1TYhoyejlvehVKucWrYhK7+Z0S5MjM8dI7SvR+gWaHLr4k1fUi15qsf
T5T19e+AUqjKYfBTjliE+ocWxBDwgD/VCkmS5sXS22Oa209WDoGyHO/p4x/1Bml/k8oLwMpEyw4C
cqBrRrswCbiMuFtdmh9NTpVUibw6qOpCiUZQ4cRZNOvVdqBrZmHpHQJ9vaXZ+2jX+c/RgTFgwKyq
kJXCuW6tvd1Fu/3YuHcl+bNarjpcFQwzD4Mnd5L1ORb523kJDPY4zPFT19BzEwjhk3zkNRzuipUl
wX3N5BdtHiOG3O7UL4zL4EfTY8kVBg+xAtJ6pQKfob2iqTlEK74cJv92GnS6b8YnvSOjSaHFWCz/
hh3mZv19Fs0broJ3am2bsXkfpc6H2JUvOX9OS+tBVaAqIpkoQ8JG+COPqs+jW25DJ9rQoNqqZJEr
lXY72VT5KL54xoxkc805r30YIVNIh3ZviUq0l6HEPgIlaLZqEcsUi0VhnYKhuAdqckgB399QGQd3
ZMknQIwgubl+Ri4k06DSj+qzNLG30hx94wTWtgcVMKCdN+vFJxMRLttCdrel/F77G1wAIBuBMk2r
teWPb93KMJu3Yd3cqW+mFvfIyZ6K4bUfglvJXixskOB9fpBEvBgkr8rCXb4OHoLrjs3fdJoift1k
9XA34pgV5ub+bWLsZKsSDKNyf6BrstLi8KuKLSbY6Swx1tC8VoaY75LQuffwg4xZFW5i7anOfwkJ
3cBQBIUcZ9O26SlKQkQfuwdTOodcwAFzwocB4tikZWgiIwbMKiAbd8Xwgr0Tded8YwLv6uCH+ij2
sAXupEXz3SlXkiNQ/Uxlvt1sPVpcyHS3IR4rIli9x0ONPZr4P9WL6kNwQOXhYZDtswii+6LB35I7
LmeoXJXR9KIqmR6mo31QbEVo308NJrzqVZySco4TU+zI96Kcv+e+9xgF4V06BSccLG96z7wrQ06/
uf1oJR6euP5O7fh64s6hIz0MOISGKT1gse9D0pUxQQBElZdRGAhuSCAOGCXtLUgbiW4jccQ/xEG2
8ayRg9NcqWfQo4o+KUZQRoKyVL+tEYMAEfKlRjA+zqutASR47KxvmCO8Zg2eg3PwM+21YzABeWvs
8BOOAzsUJJ5bVDlN4WZcmfpj2gefE8AufZ28oD+/J17sYteGZoPRGF4D45y/wMN+MKRzV9AYUtGz
9NPvmRV9djLnviynfQw5ZeCAVLUqoWS8Im6l1VzTIUSnomSFFKoL2R1otoNB9VYAck/djPFXbW5T
Ky9xr5Jru0RORK1RdTyZQXcyRlAZBHMvpsNLyIqAaoZZ+SCULHaJSVLDDyWLvLCiHwOGFghvrpDF
R326OqCpBdGDTj0eW7KCKo7eIoIyQJXqn6oXEpK6j9G4nTMFvxjvh25QF/oQGLyboqbZDPuUA7nx
taMKo2gPUAOtnY9t7Z/UV+iottW9tw2wRXn7kBY70YaxBpjng3ToghTS3PeDt88Qd6hbtOJQ+YuI
0jmW9yryl9IHT0MhKrXC+ybVf8R8rCKUW9Ogd4zaQ+Zar0UYfo4pHAa27Emawj1kv53lDD9ELj/o
Ro/99nhI3fpgEWptzp+I9woy69AgBGTawHSI7aNjfoCQ7qzD1L9LMBigVeY/qlpo2Jrw9vN9SPgK
7OaoTgcnx1XeNvj5NwQ2X4UMt/9qpiGTHSfmc1R6ROf5Dqo16hrT7b/CODUTCDPzczWV9FX/COn/
//Mf/+f//d8f438FP4tTwSYp8n/kHbSHKG+b//6n+Oc/yArVn9798d//lK4tHZN7huUZumXplvT4
+Y9vH6I84F82/oXIRhyNMFdOfEi8ctJScx5r0U08hEnIcYzi9vKA8vcBLV0XwtEBKVimMN4PyI3M
NnIPH5GgGe7tFA2YHvugpAh+6F7/HdTR8fJ4xpk3tHTPs03DNnQP5OL7Ad04nZO8iuELtlV18Kca
h1U0BzYURAoK82b4Tfc1rhFz2H4Lc4JN5M5EhrrHup4ch5VRtt9cj+0V9HH7xdC74XT5Ee0zU2LA
bMe+RxcmU/P+CWEFdaVtBvEJdf6NnpoveHP+vDyEoX7H4jtbhqnzhU3H8mx9Me2B1AyAQEHxxK1Y
UH/vOa01ktfWNg50J1SbzC6jW+WQQUFMJ6vi9j7U31X5/cqj6GcexeI7mFSmhA154v3rOpAAQev5
6SmwE2+N0chnWyRiL2JvomDX5RTcRvTlA+9YzPo2NGr3ynwb59agZXpCTbn0XGexJIB8QSzWsuxk
Te6D11QnTD/WqYaqYO2+CGF9FVa3n5xgY9MiUZ6XQR0Ap6Xh7PgPEmhJl3EkR+Pd5Zk5940sdqGQ
PJlrmotv1Ht5GdXsuNNo6fbDzL/1Bzg0/yXsvf5weShD/a7lenCQbrUNT3f4v8W+t7OMkyb2AelT
RoVtvHbx5m5hM42cHWYNYn3u5y/dGD3pFjWLYsSY7PIjnFv1QrcZ2hG2Z7qLJ+hzaP1VKyWOyEgc
kSPfeK0or0Sbc5ufyfQ8aTmOMK3Fly4F3huumaUnP0ZgTeMqiQhoUh6LdsTzwnDk0+WXMs4tbkFc
4x5iG2zlxYA4Xky2ge7pyTarXQaSJnG4rNM4HznE7QC6gj94dy5wwb+3fqSuS0MQnC3HU8v+l1ge
pVEu7SCi1AEt323nz41ovk50FS6/o3tm6Ui2jq2DyEBKZDFML8dhirNQ58I+fZ4BhLuNBKnQIhUD
q2AQewQtrnzGcxvWJQ2yVBynKrUIGSXU0rwK++ApE8PaUPmqHj4WhCZzzOm+Q325/Ipq7S13h8vS
NCVAeUe3F2vT1bpYIEOcnoq2fsaA+ClKqPdCZH9JouGjFphPrl0+q8vB5XHPbktPt2yLDeGSaC9f
NA80VKUhlPRm9hHfyrsG7UYvi9eIaxx9VXai5G3BUTIwU5oSbXNlfLU8Fy9u89YGT2AL13EW3zZG
8ncYIi88zTXFt8kyJXzKrH6YZtt8Lkp8bDi/KTTaonq0ZlgWnZ4JKjOu/j2xm5zrr+te2VJn4oTN
sQVokcTZImC/X9VlmhSzLwvnlJnVc+h73/ysia6srzORl/zAJPB6lq3b5mLaBZp8bh5p4alvyi1E
1oexx1BzLF4uT++ZZcxbcOAIVydELA96J0nzwsjx90CfNb8pZf5nEFBzlBLVULovr/WYxNvLQ57Z
rAiMOAZTqAveUAXIX2JCjaVrBwdzPnUVdFapPVj0o7B3pj8DWWcuvuPycHnEM3vn3YjqiX4ZMegd
BHwQoDvVpPLJ2EMeF3sk7u7zJMlASIQH5WuhD8PD5XHPhHqbQ93Rdd22bc9arBNg6G3hQ+E41Viw
dR6uxHFyHN3uLq3DK0Od26Yo6JieJRBHpIy3iPJu6/rInVbRyR+o3000QvKu3RaEeXVJV5lDDu1P
FQls6rdcgf/GHP86vtozv8yx3rVRoind/GKcHyB5oMBX3HHYrkrchyeE89KoQzmFetflOT73bS1L
WJIT1TQ4596PO8mkdhGpj06TGx3qcVpzTuBp3u+bogWVl+NOVDkHdTu/PO65VWw5HOGGKwzLMRfx
uOmyAI/yLDqpmpnEzqXpFMwVhD/5KgbSRxz27i8PefZV/z2kpQ76X6Y4tsO67yB1nHJEzIXECCUS
xZZu+Ud1+UTf4ZDn9iGS2ufL4155VWuRBJoCmW8D39RTGBNxo+YJwMPB4KapSkVekO4i8FCXhzz3
qo7O+aoL1yZ/WHxVUWqwvHDWOwEbQPUlu+vQQVSrCNvzDS4r6xyuahNn3y4Pe27DCsM1TMO1mcBl
qmSlVA1RrAlPRsl1I6zIzeKh0rcDxgvmDXrxFC4vj3guzAuyXjIJx/XcZYJkIEWYZh1hvhLicZ7M
rx7SLBl3zyvjnMsCbQE3gfVjma65nFHobnUJYJ/1OnbfVMk5HHGoSmvj2aIiQF37I9pMx04aJ1Qc
rnzN8y/577EXsQHjacTGi4DY1Ad3jpX9CcLkuyoh/Y25FMI0Hdvl/rC8UOJd5IlxYC5pnT3Yc/FB
1dBw2Xm8PMy57SCQHRaG7RByxWLnp3Dk+VGEQwiGSbU1nyLPhj9b5p+myeHQHHEtaK6UDM4uTEnu
Ti6AKsgy2gxUB4Kx4uvRysR2MUc/CHcK2a+SQr92kpiEkWXCRdrxv2Mtt3tDBTNILL6WXoO8h50W
xe7GIsNVRTZVtu+gNLhJ800RVnwYB3VdXYk4Z0+zX59BPeMvoW7IseltLeYYjh6u0sYhy3CUlxJs
iwipx9PzV93ussHLsYFc3pnptQ1zbRoWixbn5lnIOoE3i+sx2BTA6TT++WsANEigY67+rBb3EGex
xPs7JQnSXaKfoS5OyES8nwGj73I89WwW82xi0pyG8RrmK9hd9GbAjTYlNmF6vprwPb/rqyl9GiJc
3C6v9HP7ltub4zoERJ5lEfhzLzP8BooO8gRwihFZR3WdkvVA6+zyQOeWt7QZwWUoh3d+/7JmFowt
PFy2lJbvm9bYZuXA6yZPY2xdGers0vp1LPXdf1laqFBPIQo3JCq1i16sfMg9/6ASNLymH+ug+XPo
euwWUmSCxwMn3JXoca7sZbtwb6Exk9vD234/PgKpUCAA9JwAUd0mufM9AMbsAayCH3JEUAxBa3py
Wv86unizEaDXsd7uE1SZNK95mVG/vjz358KZ61LxsCSFJ3Ko989jzImbUZ2bTzqQ79C+SZ2PKHaU
6DqFrQQSfSVIq22zjC6ew6XLMh1i9XJNNRWHm25VyUmxIA2ze21cdCovv9KZdeuQ8FPOFXh1iOWh
KiIqljKYSVgAAiMfstKT4s7CQeTyMOeWErQfw7NtSzqkKotPKdwKPbDUzZ8CfGKnJ0BDCh4EnBns
Dldq9DMmmBRIoo1XXvDMJAoKyDr3NcnVYlmxni28krLSKriTQ02dbXwUa833r7zfmbuhup9xU7OE
wXVNTfMvO6W2smFIsH4+QaaGFZ1nB3zDDhy+W/x0QSU2q8vzeSYKsB0A2pum5XLCLq5LqQat1UtH
MDqh+CRdZCXYlVqUPeAGW12ZwTPvRj5CiY/+gsXqXySYZm0DukJ57pTQUVYd+woGOcgusW6T8oW6
wZUD/O3+tVj33Hl1z3YdPr27XPcoo3RyQLPvqavc8GviTSgLjl4ByzWX2jN+koMPRFvjfmjjGNAE
FlTz3qvyT3M3Oq991GLhlkRdd+W0P7OSPKI7e9ExqLsur42yCMs4mVtwshxB37UIj5s8tJ27y1/2
zIZ8N8piJY1Jn8Mfb7UjRrP6VnaGeETv293GqRFcKSOrPffbPP/yQmqR/bJoIXjnIDh1Je8W7ZB2
2UKv++hnskd72v0WwZZHxnrcQJP7cPkdz2XY715SBdpfRi6MrM4q1wxPKBoi9gmlvtRvIaCsXA3E
a/E6ZPET1axNVWafLg997iMKk1zUkSbn9bJWZKAp1rul7h5tNF12hY4jt4+e1ZWPeC7ceSwTl3zE
4OhaXiGixs71wE3do0zi0+BjoMDrbjKt2Zi++9jn1QvU6v04Ip1oVCvsM/7zeETWTdFckhQR9hZ7
1tcTsHl+Pp4mS8CmSO/TVHuWUhxDJbtY4aB8eVrPxQhPTapFi8oyljECLRIdkrTjHtu+RInVrl9s
6qy3Gt3+GQBCWNtX1u61AdV3/mUFjWj6hj4MolML82jWnZPtiMe86A9J22ycdjavvOCZJauqRTpt
J5vMi57H+wHjIg0aHbDAybdKTDpsLDJfQdnnrvl1dMWOBPyoiGZOVF9JOn5/03cDO4tShhfpuWep
XQqUV4FVaPQBr9uji6u4Bpc/4++7Q+iWwd1PkFBTJVosm9Cxcm1Is+Ckl6YFjtdt7xFrym//81EE
EkFCJ1emE7FIo3yUk7BqdrGKjMAcIscTrXSlm3h5lDN7UKC/4ZqUDOiNC28RZCAYZ6OwB/eY6qjG
xtomyqPNgIFD0lYvnY9rbNOvmI8PjjlshDO/XB7/90D+6/DEmvcLJgCJ0vj4JZ0ip3gky4Y6B/hL
1E595UV/D+OC8g93bHRD0fVfZqXDMDTp6ETuEfmWm6KkpMYK+QueXWef3Ejh0C+/mjoY3h8cpFS2
NNgHjk3haXFGYZPlz/i5jjRYgn1hAZYFkWnWxWYQxvbyUOf2neGZwkaczeOmvWw0doGoU7syhxOg
yxznA6+kY5HoaGwESftzHGyMDLTOgJoh3WfTFjTFI1KFK09x5mPyFB5SBghY2b/lQBVWcroRN83J
V1KBYPP1DavrFkcPEypc4Z5wbbjtkuk+sI8oET1A2ejgQlABuPwgv99AVA5NjukCwnBJ3BeLCjOV
uY3i5iQLFxfEzLbRbEaD3UIs6MackPtIZ+QJsD0pr32IM1AMgUqUAn1YrDd9mXN2SZaiMzo4R280
yieaoT4gY5Sp7KZCccXGTdJwiheEmrDby/r0Y6T1IB6LqjVPU+yAoG77wLod+tS5cwO9xb6+gegQ
zDiY6h0pm697f+ito7zwWjh4FZ6AARpZh5Ab78HV9XBFC+JD0bmICCD6d1fAibitw4wvztVvS1xE
AiXhF0Vd2XwWU46+jB/UoKUm91tXOOmTi8IPJFkkHlrLVfT1lvATJXKLQ3b5IIs63RRTba7ssGpX
eZS4K0msgjxjGh/KNOs3w1x2CD8IXXlxIOU0OdB2nSayHgqvBwaqZ9ZjHADWK0XT3/dp5X9thxBn
L5HCSXQ8KA3VvMK/6Y8krRpWiQatJ88iHYkIV2CL1cRIsMvhianM7/MYORzuEjgtmvF01yXDcEdE
jWF0VB+NzkfoCSvneyYJZpKWtDBwhfU0Sqd85drj7wvTsm/1Dn5DMJsDKkbg8rzOLr5rsSyRx4eh
Vw54RNYjzs1kRsNNTEX0qTYDXiUCTZxgGYi0eomxtAOUfEIh7DDmBt9b+GHybCCTuilTHSf6odN2
Y9bhoODluDqUo791nW56DsAudTcR6lSrmV/22re+fiXVMczfo5GpC2yDpUFiDlro/Z6Y4tGU+CyG
J4GrVZH1j2gxruxGeWkq+kvefXbcb5mBQVqN+tBV3MeZ89n0JNvBNm26j8sLZtY58zhHvnsslWWC
CLDSiYwU6coKw1qqNf7Wt9NmdzkOnIlHmI6Ylkezl8rAMg5YZovhRYhTadPK4L40owkfN2GvK8fo
rgT7M+8HzAfQLY1lKZjj99OL1jL3DwzVTgH2xkj2TGPzkBQOTZxdEP2d95IUJLioU1WlEfh+sMEY
g7RJAbSljsOqs0Jse7zwITen9X8+gZ4axANWZaKvtBhIhtJKplqgmlCvx7E/apnwUJJ3flwe58xl
llyRY4PP5eneb5X2PJykz8Ecn0wJNxI3kwD57HpEwBPhEyP9hMsDZNFAP4z9C3hO+Bn+lcj9thgW
xzWPIKkksQRAbS0m1WjNmvSAR5gaAxVGE7VjmOMzvFD0i2oqQLexGSLmM6KuM8SVv/Klna/com4+
DrZfrXyvmddVnPcnzDDLfY2cE9r7gf2QUNBFtorbIzq5warNS/fWDlED59aDCbtpDI85PPJH6s5k
Pi0IAy3SBThdWV2pGZzJSGyPQ8mgSuFyC1l8TnOAghLNdKNG3UXLyy5geeORu9I19F56rb5yDJ/J
kxnOpqnhGaYCJr5fPZQdsV3QNaq9MX4/epnm91GdXav/ndvkpByAdKgom/ayDuKnDZzNxIxOZjF9
mDEDy5LpOTLsu8tL9NowKr7+cpXSRELXcCzjk8BvESX3LiyfPaOPkYrMy6+XxzozcRToqZ5apkEO
s4xbGl2isHKq8DT1c3uje8mDrTnp6vIgavYX690hKtogJgkhlOTfv5BXCzeVI10ZmRXxU4IJ9m0N
R4vinzesUdMdV9LE08evxmHdNEF5Zfgz88nwlObJSdSWWyyObqjcKhdTeIq7AiHAEJ361LnXs2C6
kpWeicy/DiQXNwwtDUssbel09bH5mKbpQzhjrekFD6GL/aAh4vbKgOe+3i9vJhcXt6itDL1XQJu6
rQ5h0T+xz652c859PfAuZPySuExL5f3XE06SQ6LVwxOB8lR3uwZMuvobGIXpm57q95YABrOTY7Qe
OtQHKaloXzGU3vE3o/1Yjl+R7vjPFxS73DEow9NoX15Y7YhFY/lucGq4zhXWhG0GWs4344RZmgcN
w2m3fUyLGEv7K7H7TFxTNyySG2GoFbWYcTNNpT+PnXzyQzROU+BAKKpp7g8tdJ3HxHGuxQJx7hP/
OuAiGHC5EIPNcXByKlmgehFHtxhNhDA73X7nWLh19lOO3HdlBg/ck8a7asZs1M4qedc3/QxPGbka
t8gwTzPR7x7R2VTWwabcmGadmbdJiiki7EuxRS8rf8SHpUMjcYgeNA0GGfwIHQKhUZabvvRghmBo
cWNWaJ3FQVLcWpFWrkWnj4+iH+utCIzp2cwjHQwP6lVe706HWlPe05wCMVqzBUUFzgvrM9K0FfYC
7YCgYoo1kqNjt2JilbKta8SiXahjLra3AoeQB5PUd2c4yFBoXWI+dKKzXmtzemyN7ikB+Lx9A9dh
RXE/D1CYajivWENgDyX7oeGZrsIZzxUySImIJRbXX9XmfL8j4qQogszr2BEo7QVDte4a/6cLf8k0
uAGz+FBGbFFCQJE2xKLCzq/04c4FNFYhDwBmyPutwJAhr6PLJhTcbM1v4diLtR4yf71tpf95rukA
E7JANXs0R5bV2UIOlocoDMVvG1MvWbLDxx0w8gg+/tVdfW5vOcKgMOTwF6qX76e1zI0qmsfUOcag
z24oc2W3bZ9/9tLie+cB2bkcQ85tLGrOkCcoZTjQNd6PFvixUco+E8fU7ep1HBvmSta6e2UCz6Wb
4D4d8JYcfxbF38UwNb3CavSQhkuH51lHPaWv1nNYfcFmDTk9Rz5COttFldjYhX2DcO8WGPfRncwr
9dnzr/vv51A//yWp4D6UsxPj+NQKzUUeBBs2vyqeL8/p2YWJ14J0aYKhQLt4WWANcMJ6gpVW6nuz
QyItaXBctT5eHubciYTZgUPmooMIchYHuudM6YDGbHSqOl+1u09pi7dHvx+qYGWk8k80Wanz28mV
FXNmWK4MNu0DbkPYwy+2fZRJrL/mLj21JqK3lguEOQvLG82ONl2mPYWh+YAt9OOcFOvL7/v7tHKd
NYEY0MIAULakeNhy8OOitqEjDtOqN74ppiwn8OVBfn87BvEIJ3QLuD8vOxRDEdR6n1XjyRJVcRBG
M+4nhNi+p3gxrrxQh/wXpMI/SBmjyRv28ZWgdmZ8k+KDy42d0KovU3iTKhDMnWE4NT3qe6o+ElYj
spYTbPh+y83Qw4Bau58Ji7eX3/zM9HKVBg2v+BPmb3D4OrD7ruuRrsdG+ibJsPKcdqi7XVk9v0c3
AOg6VKE3lhh/e78B6VZjPdxHw8kKrJ8CVfPGTVtkh2vnJiqc5Mo7nR2NqQCVR+uWDv/70SZqp0lT
B8MpksVTx96Aipbd9rWzD9trd4gz80eRB8yh98YJW46VFTIbpkT0pybUh4MJ+of8UFiozY3F6vKn
+j3DljTFVJFF4Q7pGr5/rbKn6WoFc3DCI+RzCXLUA1Pp024fi3Hdhv6VNXmmlCWJZTaEF6hkvyPZ
53Z2MAExfFXKn5+dWq6s/ksl7PhYlNWwrUWcrprUQCwDaPhjpSx9Sk2n8NcI/8qrn6FZqWdxeWk4
Qi43tvfvnhZ2HKbhm7JOuDbnwsCozd+jJ3+LfOuuNuSDh0EqF/vuNsXyz4Ac03rhsfKUWwvic9Al
/8aadnVwN3wL/v83MoEYQzqLQ+QfKespXTJ0aTHuuNZP+f3o4r3VAFT0gIAu465I0EWPHVMes1m+
GkDQ9di+AiU4s10AnnMHpppOy2Y5tzHicmjp0I5NnRkavfVnZqfIescbZyo+XF7CZ7JHXueXsRYn
caaVgQ1Jtz2hTf/d0JO7REbZDTJQ9yHSMDeUmx8qzcXzpP7DqAVEOWQ3Lj/C2Qn9i6sK2/+3Aq2M
ERu0c7M52QCgR5QY06swpjPRnHVBkqxLJvS3s9Kq56xsbRqXfoAQ242Hyc26zBpIW6AMblozjpRj
dbYxAznfUHrorhWhz3xR4Mb0l1gvNOKW5BAviHEbRnTzVJRlgDkngoJm9EHL6lUV1jta5g8eneEp
cBEZEPuKUhjy9RCXbe2xN7oPWoxkZtMlVzbxmfgFpYKGNYUQ8F3LBEloVue5qS8Q+o2KbQ32/dbX
HCjnMqzWroeelJ/PyZVa3JkVRzuSjIyvwQnvLsHFVtA4PooGqjiNO02H5flNNxv9belq9meaM9pO
unm/abO0vXdnO1qVNY9T9qh2XV54v58Uqr1MkY5YSpdyeXEyuJVlYwtKKur0R6/W9nVQ7EYruvLx
zw7jMr9QYtXJtEjUpMGlNc3+P2lnths5km3ZLyLAeXgl6bNL7poVeiFCoUjOM43T1/diAt0d4XJI
yHtRQCUSVRHmZrTxnH32ohmM+fIweSLfOjX1y9d9uZIIpTN/tKL+vR9LUwBaRAVwObbiNlLzH1Is
vRCn89UpXc1C21XYFRqD/WLiDvF1258XME2jAUP5aC8LbFl9f1zmBzOYzLZtg1NtUBxYGzZ7yPBd
cOnzCloasdAfkFQ2P0XkNSansEvIFxmlUK6sQLFevEJSJXvuRaV9MzWutUYKm1gxtWlkUi6+mV5n
kySpA63V0VGt26NtYnLVVOtG/a4E7tr0cJaCYJL8SxnXxUFqCRsNLf5QuPnhwjVlYiVU+V2urN03
X0m99p2QyaILJhGF3PHyFqZnkxIHguvDQnnXUnz+yJfnUOAduNNlqrjmyLNlkg9hOH3EUZXtWxnM
Ry51v/Ok/Vkl3eiaonhNquDRRMjotEa/6YfhJQ2Nm4bHVTxgvJ8pOOVYzV0mnHWr6//6Cpmq40Wz
dYuZxZPChOTC4DVthYsxyDTMiqh5TGUCFG1y3/YLDCzC3Fh7iJIeflFk7GDTr9sxwtJC/tUrLZlc
/mUMhlPfxc9aaL6EAY5ltgnIdBAQxifjt2ViX1PWp14xXhsJVz1HfZn7EjGytM3s9h695gbq00oa
yHYKG3sirkmkXaqjjD067sW5DdsdeyR12Blt9kTxI46NDgdFet8rMy7n0pF73lZSwttk7u8Xkycn
jN+bnNIWHI4g2xbPM0UG0wIAGBPSOmmh+1mFy0ngYB2nPi3NwyRaV7r20HZgpA3IqxHsRUwhjzgn
3EB50ojoVRX57gzaaagOHvKcw2AZm8xIV4ljvWHSfo5wm5li09dranvm5q2YrV3eKFsKeE9aE4EE
RRwUZgeGE+vJpFEwDRpXAwwdoEKmK0vGP7aR77uy+SkkY5VRdWEj9i174wHqb+xrkbjB1W9vg1Ju
Jt5edVJ7UkDhvKpWu06dNVcFum6l9f3SNzXsdk4CpMEp190CUii7FRz6iCorXEYaHf/LAjSgW5B7
x4k12coSAIlepDtTCl9A2N7lnXhHqam4k9oDjKqrKXErfZJWlPUW/qwstiBN3bsaSJjV0BT2BgAg
rOyGEzXIcNOHd7E8iNnMubtjFdJKr1WctavKNDCjCqTgRz4sYT3UI65RTupZD3r5dzbNEhDyXNNw
Oq5jPwkkh/z3PLfYl0rxrphaCEH9pPdua6cCBEQby0fVsiOyW0OFVR1/Zx1n4Mgx8Lod+RRz7Ni3
8RREYFcMDLFSY1EVoHrCkStXj2Hc478+1Vl7U3IZvMfbP19JmTSC3NTkR81ItDWa3deCNKeqz4c2
Gp7N1NottlP9JG+CKdiE0fxsmBWQlezUKcXNoEbYH0cbtcJ3qVEOY2ytE06duBlOQUwNbDLuq4V4
HDjhqzpKXgZGY5kMUWuem1o9Wlr7uw7Hm6izT7HWPY25dYo5WnBLvlnIROlU78s2+bV8204ofsjF
rVfb56Lof0Zleq4zdVM7oMlaa/5I2aknG3ZsDgnNS+plDwn10q3ruILDDnXCdvqNYqenZDIP9oCN
a6erd3GWn4VOcMgaufzqDS9g08TszYl+hiNG37LzmwQtDHU53FVGTzCigyhlO8e5Uva2ImEAoLwV
8vw8BYJFhYmiARc3jtUDJgx4BMGfKPTzEMk+AKPHSFM2Heo5Y9JOk54+daVy6wiIg4sVjNxaBX6g
0w+lnjO3CasboUbPZmbfDqFMsa2cH3VLvbEN+x/bwe7fSLdkcyHydupet5LXIJqP0M1+Td2UuibK
A8UxzkEVZizFhXNr7jOpO6sYLQUm/FErXkxMoiMuDpm7/MCwxk5ILJRQbTtk8hYk0tuQGOu5LFda
jlWiZOEh3k2y+UgYGMmRsh7q/h2DJHnd5qZHsQKYYfPNwObGinL4xfXwFE2Jn072bpkQCytsqJpf
KZME/8jHSFHu5FQAP1J2CbyKJjX/aa3hNguc51ANbwVjkWMHGxb5fZWP2HmDBPZAqeeAPsG9ZfbN
iMoliAARmcG8s4L+kMfqv39GVMMu0sxHLcu2IH7uSSqSQ2itU6BZO9xvO6/pUc4AzvT6CKNPHXzN
iom30vRsPffSIdPnky5Fm7BC45MLVOCTJ5sBTuZZyEYVvthcepZhawYL69dp3lGjl7kaC6RTotde
wm/PTFjmfUFlNnReHNV0CIadgT8eb14P96YBlgcBCg1HH0NDA/z1Sfz52s2LiyT0UqVD9dvlvdPG
Vw/LgXk+od1ZfPELKJgyG8vsdGQcNV4/ut3Vm68bvXLN0Lhs8wAhgkCFysUlrevK2NaTxj6hHz9o
afFmSWKFdvSbwO7VZlAymKZF8Fy/vAsqEUGRorWtE0GIWkMB5qL3+ronV+5mGimA/9uEc5HXBKtH
PoVI0wmTB6+UqmNkyju9sLdy8p2w798Kvb9zxYwWT3BG7l+ZxsWVqUybIOlLwexknX3UWY48QUqg
alW66fVjQeJRb+MtRE4AjnLRU5udjjsjNdIfaUm5q9IVOO2LhlsAyEIg4SKcP1QtKB+yoE0/cuJh
hykxi61sEjqKqHK/AasEHApawKGKS8cf6z7ewvBNz2HQGl6jpKi5zElsKpyNv3mpXLkgUsnBBWJx
VFnCAn9f5DUJ0G8QG8jAQTD0rGYn/SaEdW3qG/jfYJ/CwBqXyW/shOcRc99/p0fncvckPMPm+m1p
2rWeLEUiiNuJzHOD/7snphOPstYF4dnShvm2t0bjUFbQVD3Qh+uKrMCqCAJMWGM9vScxrBuDuTOc
0lkcV4O9M2vslHZRPH09c6/0XscAiGpoNNtE8S5mU65kSsxbMDxXtnmObRjWMG69UschXsyrMVaf
v27vymJEGKgsoSq+6KdRILejwFPSpBOqUG3L5T/cRBWJ2p406zd72pViPMrL/39bl2qDUs9ZGHIS
njGY7E5TGHd7g8zHWm706o0kW0P6GwcgJ3LEZgBZurFUCR/1SRrfbRP/LdMuxbpJlRZPaew4/1cD
calMsGKrhiPEwC80Cs4MPK/V/JuMxdXBRo9Dnon4zifLIyWRK3QAlnSyLDidjZm9teC0HVycv+6L
sszdiz2J5B1eYggOKMq7XKWGhQouknLqWdtowmA38zQrecmb4AMaJdxv1ajwa8frNu173UuTuYJF
qMNYK6PEr0xnIfsOhq+1ZudSmVZ4ca9aByQ59bps5G9G/tqUVxZjF0228Ly5VOxNIR6tdRUhc6+j
10qWD0rSHZNKh7ahbdRi+OZsuLLuSWr+v+YuqyG0yhkaMGXROYsNbJl6I/TmWHyrOl+e/58+AS46
Os8NrJIuF3Iz5uhoOnqVTEqLgzXDzKM3DuOthcWDK3MxaxQhIDhNRE9V0qzq8PPraXCtp3i9kSqi
NvOzI0oy2rNWlwS7l2vskgD/PnB1LVLHNWWp0Gfbwp7nIgqS1+HQqkZonWQ5BPZe24Mf45d7N4tY
+EEJ10lo3XCTCDxQsix90iaTF82Iburrvl6ZRDAPHDLx3JdIsl7sm4M1yt0cmNKJeOW6VJW92fPi
TBvZNwvpDsht991udmV0iddSqkkiiRVxmeOsGx5nczMppzEnMInYWufZy3spfZO16IWY6gdku601
W2sjkT25Sne8SY+yCPzlUv5176/+Ft3AS00nLYjF0N9nmZKKoo+KLDrrZBuwMjQHrKatzdeNfN69
cE9EwLTkA7kCXN7b4iHM9GpukFYM+kNShps+Uu4IKn5z/l9pRpWJdS1ZI36uc9GXEKsKXtsmHjOp
It8uiMYdrvX6PphN+/fXPdKXiOffi5S4HYGuf2eval2O2yDSIMAc0jiNnZb7Wa61FJx1gYuz53yj
SbhLxEjSea+rYIXktHJ+9nI7HvD6xCbXBBXTt2S1HEXDwVc4ytuSDoO6Iw/BVpGJb6ZcMghEdr8T
HV7q3IzJqkYn6c91jQwpmObb1sEqdCzsbKNOEFrsNM63MQUFHjRF5SgymWiS3SU3cZNIJKraeW3G
1rQKQ3P+Jy2zBDl6nNxqahU/KpUT45ua1LuvR+nz0lrqRdCQLp5vi33k35OrEIpuOVKunKKgdoAw
DcXNNAmosQsTKd6Ieij/q8ZzKddnojGXcaz8ZPeTS+w3dT3AR6k0gGVFMKzHsTx/3a1PZ+TSyKKO
QEpjI0m66FZilXEyyBUF0GGUuBLYXfPGwRirjas3BEMwrP77+U+TzADuzYT6lxqcv0dytpDeLsVq
FHQ5qmtMzsibU4NMNbx+3bdPn4x0DWJDaqzQP2roWv5uqGvyrAixocf2MPUryfbLTkFMqm+iLvkx
ANL95kz9fOEgq4p4mtf4kkDDguXvBqukjLAZMHA2C6LdQKwgHdd58tATf2tTAgPEjdUfi1JBad4N
bY1sH8bzozVZXmpu0Xbj0g0cfvomSfr5xkm5JaPAycCuyFPzYsDHgKHth46cmlP+sES9ONNHyi7U
MoB+To+ML8RQkLdSciztVPk9jzAtsVO2rGOtgMuLRarvcJ9r1m0i1G80oTZj8tfmw4/DQ4yNTsUM
l5va32MWQpRgSGXzXPX6U2Ldp4vuMZJOBZR2hi+JvgsqfDolli+EE/oS3Kf+/LLBpp0IkYUGiipq
ef22qoGTl0H5zf59tRUTqx4Fnwb02Rfryhlwl+ukLDkv9B4JqItvpVmy+nqCf3rgL135o5HlR/yR
T+pUDMshqQXnZgBjAnZmDnjo4wwEeu9/0JIlc4fmXLU+qWA6E5vJgmqVcy5Lj4Z0U2XWY2cc9Oqb
h/Xn7QgdD6kxrusodT/VH6DbxP7a0qZzDW51zoOHshdeGZd3CqHqzrEZzuiB2tNv3n/XvhZyG1RM
S3Ekz86LgQx6kSQdloQlGPcmerG+c/n6roGLLyVErAaZRANhBk7bpobjUBl1801M6fOGx+gtDs8M
HWqwSy1WoZRDOuZMbVWd1lhv+RZ+skUgIAJ+Lzy7NvkMtvFFfgVu5nKz6xq5CQxrnM9TQ3w2zReH
f8zSMy9uFP/r2Xdt9NAOkfVDz8N2cLGRC93UqwriMoUIttsF4j2ahu/cyj7vQ4qMIRp6IVxH9U+P
xZ4SxCRLg3GhdmyJoq/nUGB3tXiyU3M3ndryu235Wq/QIls2Oge2ocs6UKqZcrWEsHG2tfqfrOiA
Bzll7jeZox5EmsHM09XulAxh7g3AndxAmQK/R7m/hdVbbroqtg9zlM7fbMjXliAhJ/RB3AvQS16c
FpE+9lrbxNNZ5Mqb7JCSMzRf0Ql05dGMui/sMlchxLZp5OT96+987RvQprpcrNGAXMqWc0kfJm5e
jIhMVVyX9utGD1Zc8s6yTPpJxix+iopvrr/LAfP3AUTdEelrqgJ05FmXbyZdACUonGE6K/3wEkXJ
jZhB8iSV/J3q6rPygO36z5aW7v+xXZuz3STUTU5nw56BDsA9vxsR8247AhGQpFR5M8OS95ORNCuY
PbXCgOnrAb7aV+YbgReTmvPLbH3byxPZt2k6j5AHjFy/mcwJFFf7nd38lQ/Jmc25zsMfo4fLMJJj
1VUP234+42ZeuL1mPFVAhGY5+DG1tu7OVk2NLnXf/7l3CkfU8gJflOiX6YJ8zpVBl7CViqkzOKJI
q+9Cy4n2U2d9Z5txZZGg0lyu/MxXZDHLQP/xKUnT9UofVNPZmUaTLIR1Fob+oBnxLz3VPMMu7yQz
uYv6dvV1F6/sGX+1u2zKf7TbyBGigEZM57noP5oWFtEyWb9u48rGTm2jufg98KhnJf7dhjBNUZLU
AaZQWfNKhtnlm4shnKQAsKtCMa+/bu9Kn7QlaEHYgpH8VBahI1c2oMqY58mqHICtzb1cRL+/buPa
2vurkeUN/MfA5QWkrwDNwl1ka4e6D+4EnkuxMVCjngNcCT8W93dKZg9DE3wT2bvSP1RTDkks8tsG
192/m65EU7VqoMyID0Iv629L4Gxf9+7Ksv6zhX87/0fnBqNWE2RHM5XbkRuksav02lp8d7u42o8l
IMHGzKy4TBXoCY/qaNCSM9pV4SaqUi5E1K97cqUNvKpwGcM9xeIovlhXDqF9yumHkYx2qtyUgUjP
kO3K/z7Dkb5ymVxs9z9XFiZdBSysqNLF9l/mhRZjMEi5a5VUt0Nj3n3dpc9iZPRYi0QVU1kE8ij1
L76/I02pVhjWCevnQ2486hCczBa4oiZOuk5pVY+EaSiVG7MOvSQ0HsNC87/+DVcmCC6yOpgDwuCf
9ddACcsmstELDQ3J9GgOXuVBHBsh/ns7XBhsDDXYQPiOF12Vu3TiAaFZpyEDWNoKwDSt0tsuj9Lh
vx9laNxwblxKz1XC5n+PqgbSILXtyjjps7A/VCkd7rsm1nw7/tYB58roUa2FqTa1W0vs52JDVFQR
4mI7DmcR61C522YThPKbLYbv7rlXdil23cXcT2H4iPtctMS7KK4Dm4nJ+S1ji2gdyRHd1NE+s/we
JIVujA/qIHlpK75jRHxeeTSNhm9xBV4knhefbqpQtVaj45ynzNk2SbxSyqevJ+HnM5MWMDq2CYzY
KmVAf38xuw/KCSmhc66IKAbw4mfwrVpIRBjksHYutHVQSN/sjJ/PMtr893LNkBK1u+hVHndkabsi
4JHCPaR4owpHAngmYej6deeuNITXEyJ/HSEkAuFleP/YgmNhSuZgRtXZlEcdMOFgPNn6IK+DaVC3
RSKMbwbzc8qBKkKkiTZFDv/uLheXydmIZ7kxxvCuXOw6W33Xh+22LxUNR0GcYKrpLo/jXQqIsuQa
qc+s+697vAzd3/fm5QdgKooUncjS5RWolKS2hiOQnZXIjGD9FtOhmkQCud1CcThmtRf26A+/bnQx
CPw8U/Fn4iRVF5/N5T9/DzViSJSgcWOdWipl/DLIIUzXxbSZweFtqlQP/CYJa3+eJe1myFXYx3pS
baoJ3VXEV/JbSct2ORo5t5J7fTOK5rkqBg3xnXSL3/GpFngPh9aLBRI2svVjaTa9W2QoNKzW/j1Y
ja92lYCY1v3TUDm8N+a2WA1aCj8oaqJtF/Ttrpmqh4La/5UUmbU7D/xXS7QaFSdFZ7wHvbxXOkyb
+xprwMlxiSxvE+5k91NY/eQwgluKaY3bEHTxsCnKVl01P41N+HP5cWIw7kMloEKvs29gbj4gpAIk
rLS9F4l5q5XxXg/VH2Vi3nT9JHYAw2ZEiKJ3m7a0XHjoDg+M0HCzhX/UJl16JLG8K6XuPWvaLbg0
2W2iRepqUqHHwaG7lh0+dIF+X4OK4uh3sLYwN2YvXkYz+tnWFsKOfl3lzX0ssD3EzvZuLsRpKBAS
ds7kwJhOT/Ek9qHErxjV5MlIzbeATGfbGmujDXykBjvEPj5KczCiPRTI6oQR0SaT85raOedpGgzL
UzoD1e8wNG4p6+8id04kpTxNCh70mWuPiOvHMU5ehQzlQe/Klwrtp6vDhUVzYh6od0hcpFgrVR9m
Xxs7eyXXyc84Sa2PCBCwXnWngNBwq2lvkTzv5DDaWH2xTmFhrcdpROtUjF4fkJ5w566UcSNr03tq
FMQqSRUoos2ukJXA6yqckaZsfOJOeIiwDfHMfMTtqNqNYnq1Qp5c/NVeEpfPZNZ+UifzMeB1NQTa
Zq71Q99ED1VBLV8DeszJNkWU9l7pDJZn1pHkinFq3HRwHuAjb4so93I1IIlK1FSyjqWCYLbXd3UV
HvHv9BKn8bIhWpdVfsKM/RHY0BrS465XX3Baw59SW0lls4Pp5QsrXyuS5edq9JIl8+0wpytHqQ5y
FR9SOT+EQYRAzvEqKdvVSDOxV3chb3tJ+c4+5GMZoDTJamkMS0+36QpP7rWVBt23jhS8pHalYa3k
LDxE+hLes1epMHdhUqyMQbq10sqfYm2lFxrXoOpXYpQ/8CVbNWW0jaJcx2MKCWPeWInfqP/MsbFy
Rm3Tpbo/j8oKBPARIxF3sMx7pSl0ou2QRWazOSh5sLJy863UpSdMmTygMWSmzKKB0D3AJxaY1qFO
jUqsznqpva+H+DUO89wlLaN4AdUowL4xXuKnOtE8kq1oPiKHYgxd/Jik7NVModjqwfOYlQ8N00aM
MNpbzcW+LEJNW2u2jyzaq+VwcIcgcJ0k8Waog/Xce/Yg4JVafhdVESra6QOj7wGh6Fwr93YrnpEc
0GAzvscJ9n5TQJUjWuGdGYUSwsT6d5tZXmkau8RqH4Zu3neh7aHe8LER99A6rxwoh3oNbVyq7zog
21EmnwRy5IkdDF6Nn9RaQG643cvcA/HTWqPB6t2gidFLFl6ad1vVgfCjHMokOSpBvThy6R5WfBun
b7m91rtGTk8TYSAPP++QbWH2tDQ7gUVd21QCjGP0Al3XCyz1ZVKWovAUeLZ4ltMowMoAnW8Jfct3
8DEzxskzSvIjfXIzBr+GEP3rcBiQZFKvt+pgtDZ6d+hTjJnooNN9VKDHAh2ZqoPqNOk8yXYY5IZ5
Xq9U9r8irFZaa7+aw8h4Kw+YzKZuGiSZa03GMRH2Ficxt1SMe6joWCK4UzQc05H9x/7VJGJvZfGq
apHejyPIZxUk4IQu31I6tO/5sYoC3AvAEYnXuR1YyAglpeflrzEAbjoOO2BtblObucAoWUP8mCmd
N5LokucX0OhLN/X4btkVNDKuZli7WN+NfHuBCUQnJ9sqLJ4Moa1skfkyBFRNPC95skzJ1n0s9n0x
wUM3jloivxOF2PRzjMx8sN0KgqZLaurMFQ8ZvAxcFp2z4xh7k19mgtw1m22BolWYna/TdsF4dnW2
T5T8x9gIBMENBM7+XeNQUjP9IciNj8KELyAhDe3M/Cao42OEHYxtFYc4cTZ1n4N7mb1ltSa15dmU
bVWUUuayfLOAS+Owch2jP2DAfVdhHDYjM8uNGcVc9VyED1USchHMgoPUSRgT58M6HO5ztWK+/6r1
ehtwMIKZvqGu2ab0NmlceZE0BAamukZSai4xinvDwaoi616nuII9rYTHoLW8CbkYTHHDE6b1rObK
QQy95FI64ukYSZKxfk07DfhPtcmtdifn9kup2VwiCuxB1I1FQdlcNyvRQfSy+9OyJCKYqPpCdM2Y
wOOQn/oyvieFu9GpGtBi7U5TJVDkbepz6o4k0mH6xnmzHqNbWfk5sU6Wadm0SEJqIN6c2SqdN+K7
sHxJynRvBrBV4343d+pG65HJzNMhwYGmd5TXPnHW4ZgsF5Hp3ChUU4APUvX0jkPtKRvqdSraFcCU
91ySN2ljuZEy+vVEJVOWEamtVhMFDXi6zHHkasg/46DZlKaE5FLe96kGhT33DFiyy6SNmc/LZjKw
4/c1omtKkl297Tr870DI5vUZTtRtrgufgi1KVqPaTaxiIyTpPikDIEB3kMFXhQMmuURPyExffv2o
p0enEAet4kBP7I2pUUonoIVTTDP+apXq5HTSja1m+NB0ECpnP4qig0R8dOCbLb8Z7PpKL6eTk/c/
xAS6lUxXGFdryVa2E1OIEoENMpyd5IhTMsrvTR90K6DKnBvhpqh1rjFN6llFDwg7jnY1g692Pws5
ONjcydYZ6nHqP14CsxwPlohjX7f7/VzVN7D51pJRgahnESn8knzKXUDRNy3sM0mNwHwHig/N2w/k
2Jtbx3IRESubakTW0BbzfrKhuigI9stRfasQquy63sZpkTPLGHBt1jiPpGLdaVW7jbJxH8TDeMx6
rTpqJXYTCY8XjFKGlUodTIcPsEk/SnG3/IOagDtLyjwAsLdBLnkyJ54s/Z7CHHilxlWDnWmmgDOO
YGyNCGP1PvpRG9Xa4Z2ynE/S3D2kNUlxU7yORn4/xfazBkt51oMbPIe9gVHWRLkunPZUB/3Zkklo
qgab5+xm/DlTDleBlfmR1R+Xy9Ugl2u9MLn0VLIq+alZnTRFPCqcCrmaPkU4/I1WViluw49IHFa0
AS7ZTaTpoxU4ZYfBz4z7eqqmL9CSLTcfKYNiuLzOVJPHOAr3usZPH+yJ2akSXHCwyjxxD92OpogU
16I2S3PLZn6UA+WodtEvZ9BOViaDxRaIodSKKhpO3yD+CbHtY5TlFymPGRd247aRYkjXLVmfMd4M
EC+IIcVekAv9jjzObdzGtzzdDxngdjWLj0g0PIX5LKi7nAIN42TcK7qInYzA/q1SwJO2CtjEnKp1
8oRXHoQfSJO6jUNCHG1G4OBWKZ/6gaR3pHKp6iccURurJZvbbdRY6fD8MJPKU0mJL3sVentEY04a
PHL6ubLT5Itu8Wecy891aO6aUhxlZ3jQA23ViXHdju3KTixp3WWGuc7U+ogJDZjZwnfwL2Bm5MB8
YyvhbP5HkmsvYuMo8Y2YMN3vnGIX6z0TavI18epwbEW14goFqqNxF6iLNRYPE5iyXt5px0Z5MasO
Ur3uCyyG2ASMVvHLIttKdnTjNNIun7S9NdfPy+leKya7Ub1L5V9gkd4iLTzw3HtB9fwYBf1akqCB
SznXkZk1EFApJSFicJExYbGHP9TsfGBHsbdlUMVB6LYRKFe89FVT/LRDAluW5IVdvgZyubFYHy1y
MzSn63iM9rMMIDu5WYYvTw0quUYuRsLPu3C3fMVloqm51mPgZ6xKrNPDuvvVJ7hZwFJbzpkkQkiH
I57R17dzgkenVG6GPFiPVPDL87gpzMQL4RTIEdZ5abEpQWtgBErFjUX1R8yCzdQHi7szAWlck0HU
p2xMgd36dovXH4fEMqLL3760ZijFUx2qe8uoDa8GQp+Ju2UsNeWFPIBXOR+awgsHwU7VObvliGkh
tGBa6qe2sZb4ZoL9r3Y+0rr3Jwe2gcNd06wOE3olt4q61FP66SaSKZAxGa1gltdxPTKciXgY4Eh3
zluahk8Tx0TTGndRg8Up280jQ0/fC31nOoMv69oWWs9tKAf3OUecUZih3wda4RIxfh9rk6jctKV6
4MmMqV/Dj2R0k9TgC+QA4+3glgNw8f9dxrPFASq1p9t0jkNvDIN9PfMQFnZ/SGSdY1DcT9grdsHs
12rjY7G1crjpcFVcpaWOuHfYqvCyI3TjedGu8970qJ/aL/+0Wh7JbFxdqlF6FG6tpNsU2rzW9OQl
jpZqA6A7jOYyq1HdrePJPs2xfr+cnKEe3QLl9QbjLguN3XKOoB7hgUz01mo2k1a9F3G/pt6HEeP2
ZWNtNjibYLDum8bAXmH0bWbcxOlrJ4+AM+AJFVRfdr6FJHJQxnNU5i+DwnFiIgqi/1WgrEuJms0s
u1ermcnankbGJ0qZQmFxEpGJWjndKKXxD+sxNNOnJJruo447DvGIXoEDkpS8U58DRV1x51/bLPmg
eCGVe4eanry2ssW+xl/Okz67l+1pR/TzKNua3wbmjv+Lb0jaSyIV98XYstck/BHLFUH3UxfWT0du
vRrx28w1piDdEFJ13lTTmiNql4jhWIFOj231rulumKWKHd+mowoWvN7PkboOe/09xcYM2M+2tzuc
LyiCNOcfgbQ4lQay8KjUwoN52odqy3OZT5IJcy0VwV4RI0i2mMByuNPi9F6uiQAoL/AIjjN1fknd
nos5x99dLXGOzrto3+U1F3hen60U3dboVEN8W5ZxXAapcyhHrAwVeSULZ3JYmHF0HiyxI5L8TxYk
lifH6jZyOnx6sY3DJSDwqkDDcpn6ozlNbG8cp/tlQ6MQ52U0ghiVF9f0ZMJcw642CuF8LwmqNafT
Vrczv8qVpzRJzTUOLPvlDTAy5AyTU+S3oZmsemkg7tTupiz1y6rZslr8pgra1fKXZEwvn2q9/YQN
amPUz70+vSWORCU5sojW2TqoMYjX8RJXgicbXiyHN1f3Oov2dhO/ReP41tSmwdpPz2IO7zJ25bit
1mpRslfpH/jkr5bvzMKfKhjYVLsOVvK0uHTnfGa2U4/N2bNqispUDRp45JrcU+dh3CpU7Bn0h+kI
FHY9JcUa7o4XZIL4br4xWlT+yuzLSrPDTp73fnuTsOrr9L1SCl6ZDlZyYl3NNbTVZN8H9b01le8O
djuNhqv07FdTezPl4aqqon0vpncHQhgnI4d1G7I0w+3yDXNt8DTzWUmkVc8GNhg/lwWttAPVd1q6
dax+NdsFm+BIUWuckLxFJ9OkFBaJ3ayXnj2nu/HfIN+0SrnLxwPxRa6Drta0xy6yV7oZ3hki2lWp
Te339GRwVQfMADOpp2DR8STuvYNEUAVz31RvdvbAyrJS3g+U5S7PJangeeP0e3lU9stRxQBQt3sf
z0hiWeED/5NS8tAJWYF9/4PNsc7nTRBna4FObTDTFaw0Kvei14AKaksfn5aOyrE4LZ1K8+F2wHK7
oH6QP2rzQg5JWQildknb+LE23pHg9eS0QyOdLuXCtf1DH6vJtwX1Nexu0ix5bcwLRTj+0PGEzBI6
Up+VQG08R9h3BJO3bYXCu/Sszlq3puL3Jraq2riiTMWj7BbqZrpuiYU1avmaquQy4tcwzDfaFK3S
0NzH1iaaak9Iwb7rRhwAx22nd2ckCxmWuPY/xhQPXtAG+7jn/aWHj3ObPpOjeMBO+7bUs5dJy98c
Ef7Uw/9D0nltuY0DQfSLeA5zeFWgsmZGmvzCM8FmBglm8uv3wvvk9doeUSDQ6K6urnLmlTvLvyiK
H0SRuswyl3+NroRnmZFfcmQMaYZW2TGFrxFHi844J7V7H/rhwevFyZDtDaLexeRLlvayd7XIBie1
L4Odffa9SXLe39TtqS4o9sm7K4Kr44/fltBfy0BLNlmaFWug3EfOyNVexq9ZeAfM21/bwtr1y/SR
zeV+Hq1rw08aY/8kEZZbz1nirNir59gybwBX+2Sp9+nUX7Rx/qyWcqMClGR+WHTe65LNv0bC5GOR
Ay2aaX2xEKCp5umRnAA7WY+SclhAAeuHpawOtiMfYitnLSyMWVnUNXjRoTVwSmE2VB3RwdWugnI3
l+nNrWtzlSOcsnI8JQfPT7UHLipbJxGxJCmuj/oJN0l2KDG3yZph32gW+xBF8hxG9jqoivPMZLnG
/pH8ieE1lA918zQNaftYkj4gK0OOY5BFtk2FBuYimd4lyABdHd3Ce+2ceVuN3aep1Y8p2oFtOm84
e7/ZYn2YHYZ7Y37qg+yxmIzL4upP/6dI2lddk2oPCVle2R6WHlmIicGjVa/VyCT0O6ecD1pD9TBK
sUmkeMES6cEJhutodPcg7j+EE+0ZZrvJMroUXfHTs2PROw6p8XZJUjDlJuPXztbOJrdjpeP+njhp
scoqkzR/iC+lbK++nXyC028qV9+X6Xhx9RkpgbJfmWBPrZ8acCbM3z4YppWWm1/93L2xkd9hj7ir
JOGnDdn4pxg4MyigMwkTtd9O40XAOd5NJY+l7PfQyO7LCGK22MlTuRTX1JCUMq2996Nop2J0ZjR/
cW97FgRcSQ4rNbIdoeuhGwdvXYqDY0TTw+pucsHyoehgO80Xty73ViPJFCoLRN78CBxx1erAIX3X
L8s8HdvFPsaYIgAoapA/fMj+esbsuoVKP/cjg/y6W3JXwF1uErFr8ggJJrnx2vjuZPa7M1Vng5sC
bZm1zgIz45qiReAn29HIiBXFXyMvmPnhEklG19p0kbvTc+bmJ+shCajYeg34ozLwQGzWlTc8KV4K
90v0XAS0efvOPKAcfbRlcyzS5s7IRLu2Yv1Zj6PnuZAvAyjVysPHaq3l7smDnpN6fojI0K+Zx0g7
yrB37YRIGz1LgCZI/JdmDu6mnAY+OrlnGQ4g0sw3tjGEMbL/fjHEVP9LmFGErhCAuldJf6qZrC5s
CrfR2k5VERJsdm3LF9VaaNUaYJO9pWzeM2oVIBTVXvo8v6kX0yoUYGruBUNeq5lCMvY97ure3M1z
i3geabHTvqAbc7LLMgmDpQBf6hw6M0jqmZm3X6Zgt5SkZrUUx0Zq7qr3ZmPlyOKN8WaPkdEGpcPJ
PHDKABlF/qnyH83oniuL4f6K1NkrqD/M0f/jtrFN3bqE6Puztq0db7W+4FvKed4GIhHrwC70FeKb
b5JbyyyZvi0cWC2LvqIa32VUtJHhrT2mn0Y4FXY63xxRvIx99TBhMui7/TYehr2nc+V1/iN8mXc7
9z6QFLhWQQNhtToBeV+mmXLGEu5Lbdib1O1fgrp+rOyOSoAGUaOPNWWKJzZjb4Qqz2CC4a7rYLWL
AwCDL0HPfkDwgheQpT6hwb/QqrwPqI91vbhQd5CytEyye216kVl56Wfr0LYWOnsstIla7co0SPBT
Ar6JYsKq5tYCo0QAwQqOUWmRV2w9R1grjQA5VBDbPPkhOmOHR4eDK0W9svv4kLvJLtOoHZZ2lhtm
W4C0q2gd5eN+0PG1TOogWInF+Y78LFgtdevTUgQ8Tcng1UuSQb31iU0g8Ocsdtdtw+0aFXvpWdla
Sz3OXj58DPYwrmNTMFtjfLp5f1z88pCAevo6GEraPZktUBViH8OkETmC82QqL261fLUModOFZe+/
T7H4zOpszwE6i6B6GNr2s+9Q9S2Lu8i6V0IhxHKkt8GW/XWm8baYj31qVJ0wFQ/JYB4bfd4bZf2r
diTNuH0ZxB8U2MAH7he09AtyYs/Q5k5GEX/Eg/6qNe22RYWFnvFLPdIx4kSfO1dHliJ7QgTviu9X
t87s5Wj75dXVuoaLvKASbJvnlniWltqlb8Sj15IqVX28XagDxqw6t/00bgzXxIQgwq7VrA7dbP2d
TW2vQbhGAoSLSPzxzWZrxVRpWQsOB/br0IGYktDP5V9NRi1K54D9Ii/3qN5vZJHv0rxEcHk4SSyB
Fs3c66a8VXrwVYks2fu289JGxUgTyd5OwrxzxZ9idafKevk2XWMf/XtjWf9NAgrc3NNqhIyJXDIZ
j3REaHn0o6eIvkT8Ukjvz2TmSCUHh9geD6MYuR1K8Zu3JYYjWIyvsepYdVP/FKXzg+dUf1Ti2HnU
acVonGpvBKf06TAPlmzXZLg/Qb5sMn84DJ7xJHpQco1TILP22KY93u2u91C3HYBUFCbcJGnQPxrL
iDFBenJmPIO0cutq2rnsigsT9teFjJrmfKj2pQHQUQprb/TccHEZAShpHIEyLjawrW+qOOo9xKmn
+pc9+FhnxkVOxd960E+ZlPqW3KZetwuhzm0U3izesjk5qaUw6/xYSsyYqHNCajU0eEjmF3891wk9
KLExzT7baG3JNNjynTfoqMRuc+88en11hiucCKdS22Rd8Zjz+1j3T8Jg2oXJdt0bLjo6QLDyd35W
nsxCdS/EyzIkewM3d1UrN4yoxbJ67dvupxySZwb19pNsXtosPmU1dD4vMNdI1X2Ncc30mqWfdC34
W6fGeaynZkUcmDZzHD04mqGtNLO61wMZVFP/LWVG6jl+dzpvE8tZtFqWzWxyM2rA5yYScyvhWArq
c+9J6vxtAvcn6cqvuqyBHGotlHaMHlIbOBu/E6dysZ99TbdWQReHvkfzvs+wjOuwjsna3zyo37us
vWCd8bTkdM5l5+28abzrqb7rM+Ml8t3vpS1HRK9hN1Wm+e6VKWbvRMBcz2/qnC40GNZD5jCBUT/b
wObIOk203eXvFKn+VZ/+qAeRuX+KzUWB+tm6R1F+rZIvKs/fNDYhKRh3FzJMUo2bbDaHtTN2wLAz
lnPuayLhWPC3f8tIX1llfe/ocNVVe49y+R5TknZyfOptEPQBjKTSmmMlq+OcDEdI40+ckc86quqz
unTtdIIH4dUhGcvGqI1q0+J3tPat6nccmu9lsq9QA09+N63jbMZfpqpXzchVk/U/gU7ZX0Q+QGhU
QRxI+k2CNVdMSFZZc+LoI9pZSbmRmcMG6SNyrD76zrUCfZn5D+JJP22cIY4uSHjmBTfIpjmWmXlw
nPQm2upp4KrRuE0qx3hOu/I586NQmElxMIPhObV+jBHVxSyL35bIcrZmk72ONP/HOnlya+O51Zfl
KxfDxfAbut3tr3r2XJIXKipyw8C4k+ZHO6uOXeY8JEW9VTA4yQwIvjOQPaJ7Dmd7J+ph3tqxSvaH
8tF15SfWn+jDmHvLL3dCR51Dd5o1nqjDKo6bQ+aPmJaWP+qJ9co9aTZuVXN+HjTzqMJuM9QXvRv/
pk6JtFBdFK+d4OcG0RspOU8vQ55n69fWry90uoYl3XtkfzqLnCIOaMZnOv3NtL0apMxjlliHskV4
Is22UeyvlCUYYCkTpoV+Q/vpmBrDqUJELevErhxwjupm7eq2w6eJtiuiiZ+5Wdw8fwEjMADT/W5l
celqpEM6oXmlQiX6k5tYzP7GnGh8Mdp8nhf0zIAfKj3dCg0BJVDQloaP/yud4BFLFGDP/D6CPqT5
sk6p9VtRrblKAGEtojY96KH6iusFMNLL7kWhP+YF/Z0lIM2PrFBFk8biyNnBbxG75caPSdRSaX/4
Q8C/IbyRj2wXM6LD2ewawetPtLDQYe1QXWhz/+6DU1ugKmvhu9Y69pMfMbB4LSYA2mie+4VjyN4S
SfOolf5DntQn5i+RcciylR+X2cZzrAepyS2eD2HXwVYwRsonbNUpDvZpA4ib6h/FWKlslqwGqg9A
Su75u5GwyWAOl++v2aMPZmwLFAnQsi55PFQGNqom6YubWme1JxUEq9PGAigCtwREKHepC9wNRWqS
zwo4U2EcGN6n91B48T5HIY9EiZ3Qv3jBhxGhrWbMu6RtdwV0B9P/ogU3TEgQoTvFB1XjsAroei6j
tan6Dtmy7KonwYfEv9onK5sRqVyqhy5tTmjQMqXb77LuzSJ+JKgrw065KIRFgW+FuddgVFoI3hlc
ArRf0ijdFyWskDyScuV0oeFqG3wYD0VBRIOpENTBualvCNMd1beK7f41nloAxGQdR+Mxqq+l1E7T
bF3UVsPUhl3QD+uhpYHoXtjqmN/hVr0aTYBqTYamhUuQoSCVzURnik/0uW+jjkrZrRVXgOXY2JO5
KY1b33gH5FtpQ7w33BxOwQQtPh5kA3mCGSu9udI2942xXM1lOBspGEN+C0T+TD/yFldDtZo8e7uI
M9RtxmLVhwW1vepHl0U2aMr2a1gfS+fRjaXDXns0LyCF8Cyj3mwKuqbUOpZ56USzwRdM9IJ7U3ty
s+SwWAtZJrVCFu2buKtp6ZXpuoMIVJqg/I9Wan8KS250EmxhIanR7xVexdXtefDGvmR5RLKno4zq
uSSI2LjM1AhbCRCOFMCrrg/8iT3ND2MibyJ9UTQBrQ/WpRd6ibGxuzB2qcn53VjuWjZKOz4Twm5q
obzUnhEI17d16uxKX+xntgQrZzrlnn+hs+HUc/Gkwvmj2Cp8lNpYHgX6XHr3seiu8O/WGYhB3447
Xy92Y2NmB2HlGw9vAJVYqq3fjcWTV1tbuXirQv8RJmckv3COPG/a2AASHQ2ZVoybRn7HpodY7b9V
qNq/KKINib9SpwP3aXX0ZvoDCofvwPott9/zTDwyO5aUnaVyu+4Ri7hfhu62/BH99hd+SewHUzNy
WAcl5cvC1uMasPwjX031mfP6Te3KjI3LKeDTe7DCiIBuigd1/Pk/TCb9/y+1T9oHOdtJv+LCqHLq
ILsL5VzNPevKJiTEh2i1rVWRoRbAKP99GQGhqVDr4mShHCELggvFy1Fo2rO63ysBA1dEpxy6iMjK
TQD8zMeqe7ErbgPMFJ6lCn7izF6VkbslbLCMCkZmZ9G05PyjWp2qKa3lrjo2itTgtX/q0lm1oCqc
YRXf1W/ddj6V5UGT4mBZf9mEMyKPmv9stVk4wjcb/HhHaQxy9pYs3yq1LVr3Ceyb5/H5gvH0zqez
qmolVbmXBvBJ2Zyspp3+CO0L//q1m2HNyx8EpBOdUoOiC6VaRAsxJoL6adbedsFQjh3Oy8s1uQlK
4+rWEfoUN1Ef5Dw+xemPDPSt79Z/h/aUdm9QQrcMyF7Qa9jw9TkjEq6k+r/q1Ijp1nAo6X8dOMJc
LI+j8ugjXrBA0sPIG0ZbrcWvDNBucZFc2R6LwyKLN/4C/1GpeCpCduReodzZAtAuw1ZCCGVH8m1n
7ZO2L7/h56vAac32Wt0TfHMmaLdMUGzZgzyox2YV9Ncc74UplU0wpidOVDvH/zD2hl//37ScbPV8
xuTufK51Ipib5ae8Sr6LZZf2L0K13e0Hu3/XgmUl8bdRv/4LytTY9vChMkfHnS4979gXdx6NNz34
f7gaVOtZN3aNaYRzK1dGktBk/6IPsmk0xNUXe59MaHmyLhBJUASd18v8WqCsSdCY6RTwI9QDl171
FtTxXoXhARTXaRsVe+xXhe3nIl5pLn0c1gPfpOCQpvOO35SkJKym5TwJgGAz7WFdzmvPe9Uggxi4
Vqoj3BKDVAvNIZrOvRfmXihFv5WWOs4s1+DOK16x2h55iMghiGeI+OrKDT44E0b6lPcvag+qf6QC
FadS3b06coJlB5Q2ZvyKHl7/rphdKhCNLfRPwqbMftU/UOFAbXHtMyF9Yu1UTFffkyigXFaLGz3Q
lVbEexH8WNmFsxIPL1xzBIz/3x/P6pKJGxa+EhzVeRlXJt8oavV/IEhNsj4bG6e311XEC2W9i/qt
8vud+ls+Z4j+M68C0io/KR7t5yHi9PZsS5MWPqwoHk9W0dYaAAKTa7Isa9XYZq0zfhZq3zmYhwbD
k2v6/9AVWXKnqjgtCyAFLis9z9asgA+SHstnp4iP7gQ5o7jxgVoA85uXYMJh5G2z0E7fbdRymkre
kGQdC2xYMTolFiGFBSLqcSo4A2OGXmR5Qg5zWwLPzQRUadjHOdYPSbrDAWRla6+mhrwP+4kLuaCT
lbMFOLVsj4w41emgDmzm1rUuHKcplp+q5h/p9LG23fyg9t//J815yiEXZf2XQSpua7ss+SZ89pMW
5qXcyhrLAkHXGF54AusOcY4KDoD2yvfJqOHyST8iuw8d+5rm7Vb1RtXqZjPAAH+jP+ZjvmE1Iu78
EpuHzrQu7UQBX3+oqK92LFIaRNHbGJXXdtbRfUy3becfyvgriMOYKNdSmqmTxJPPSwB7h50a+xs5
LEjt9VtHe1XuHyQHUzntnObLsehr1X/+X43/v2VXd9eA1I8YoD4uH0+Iu3D2oTqctQRvBifYqZij
0jxVeOVurrIjfgS1otP+aVTKi5LwvPeiK9BlgqSw0/2y2v8OaHTNsuWF4KB+homZok64z90b5IlW
fjjOUx+da2Gv/31ESclI2pSynZds2GDHpjIgQfiJ42Cjzmzu/mame0ZFTOUHnM9AAXbzaz3dyPVU
XbEwd4eP7SlWG7Xyj6YEv9b8e7cEW16lD2NDHTW1udifOVejav+rA8zm1PXsxKzpTnNftPpas7Lu
EpKuXXroHFHnw9BPUXRQxlzeZRFP6ql7E/UsVq/i7KsP5TowO2UYH5AIEjYwGP7wY5YmOVmxuSNQ
F4QCGwsTtp/R53SG9X/pirG4ULejd8N8x2Zv60BwUz/TssTdaiUC1vqjxfuryyP2n6cSSopRBacC
kENoMX7V7jeNLNiX00SgHBjP14T2irzBPdeevbHBstZ9aEb3hY2Ki/hqSF91GrZmkIQzSCJ7Ut2T
DJjwmpaVuh46MHRbAQBUjuwwlWlI/aqSIhVZSENUbONLuIhdT61EqQZtnF5jYoGJ8aRfFZXxRnvq
NpqXCWflgbwNx4LQEg+89wjQqC2NH7ZGC19IL0p1Nrt9xo1uLxF9Z4rtsr8SXv49i07GcYqH+APE
ARg9f2MWJ1TIWe2JbS+h+uvhbL5ZAxJqoMWYfPw7QZxhOb+lwoK+aO9brzyq0NfKifCtIg9ngzON
6TV7Q5IfJ7G9K8cZ/ih0Pe/V6xZvXbMW6vhGTvB38NIHkx4rtQnUzNqc1vhShzIDEqnRXCINTszx
SeXAHnB1bDl7XRn43TrHvsoc5qvMduoy8dlMpJVGL8/qZ3Xzp9O/qxCgx84uG1DIvqsLxeEybdCX
5mHNjoqeNJp/pTIPdXUU/VdAJ7IWewLntzle9EZcoba9CjAUypptIKNDrygNRvI069YXa8T+44m4
s6QiDZIddrj7cjHx7niQ2G53Uf0MaUhl3XwqVylvOAturR560GYsEp5/EHi/VyFzGKenpTpO/nvd
Jw/c82n15vQIJfPD+YkFoH8qzRM/S/eqXeTEFx6B2XexMpj3If2ZyKsdrGJtIno9JeexHGgT2R7Y
sfp4kN4LIuUrVdjPlX/Osb7geVSWT4QxpvmgQjQ/nt/9CyFsjn8BkdcaYIfNCEuKfLcKHV3/6046
E5ffvd9QCBs6QaxdRTHRfD6joMWlpYFbmCrDtdLuR61IptLymfwkovs50TLic2jZgZTG9PW6jdpj
DAjcaaSrBdNQ0eYXLuyCqipz5RebVr07pY76Fbns0o489P9lUOF2aqt9Eot3iWcu667YMMRUInVZ
VaH6Imx/6Pck17H9oKqv3Ot26MlHgAyZirQZN79mkiHSqaiLMO+wVfzhulR1CntbpxolzFEMkBZV
+TcbPWY9yKrRQVnXQn1XXruYPmntPY5lvef7ZhCbV/5cvZIMifybNxbVgHNN+Z7yDVryxnKv2eYL
7iTrGooi03XrqHb2FVMZfNmMv6Seiz0GifC3reeX0q8ujhBbA4rx1LPBg6v6qhh0b9L2s3GDLRRC
MWFbHBCcCDALMH2v5+eZupzVwJpRYQn7mnKFSARY8qMiMov7L5kr2HDg2f8e1MaAxAwDbnjepvrM
1sXHWyezp35VyVKZ6Vy7/kbl1ylooQpr9DwS2sQ6NRJs2ZQ5J5V4/Ft//SqUBq642/1T74L+mO6h
Noc/MMRjkF25zZexh0EoK5jH/aNvZt96CXm/KI8LAIszQ1rtGIZJqPJqaSjTumOAuiJjGWvmxKFY
6bO9QqEaPqfiC0AokCkwmw6Mq4asrlnncYWbdrxv3YZug97fTc27DhPjy5bQqAWdx8xmQGKpoZ/X
EJsS6FUz3gAVpxj51p4VJEWBhOiU+rcQ8qURNOH1yqc344AIkcgwftYSF2qIOamdbCEX72EVPs1+
venm6mx1nLvEy5CCE/O0WdKyPsyyOSx58gfVDm0Lecw+tTqNbmUkzLRD8J2M5eOSTrAGO+Z3vMR/
Smt6cgV8byiemsH0FshpEumfOJ0zjgfmve1gn9wZSvkj/Epx2QJvi7PX8GgCEK5h/2BBk7Z/cIFt
VxVf7F4XQOwOMA4OBfMqm2gMonQWrWI/mk8+Xac1mtUARxAXkPA3SW/KAevVydn3S/S0pD7WkuOD
ZPABdkz54bTLdETqCOgJ5xORpltvsf4K5oDDUsQfSVzNtP2Z+XImsmEdlS4IZ9qTGTEuAsx9hHRn
AAKjGTOLY5BGDFL10aczlxCG7X5aZ2jprt1Gd7b2vHxWkUFpXTTrXsaQ+nXGYrRZ1Pwkl+8+ZvN5
NDFH9qZXXU4UNFlyTBzsjYDXGamrmo8qAqmfLOeILSkTBbF8HGbZn8oorhl/obu3T7XOe8wTccTb
OttNMPZhxi2MThhuSgTMmI7SJ5+KgJF7QPt0NZt1vda16K30mXGK6/ivWxC8rBElSdUOkzYdvTx1
6KsG465v8muaarjdLPnVH/XXju/t1MGjaeOAUMvKf0AU/UmAjFw1WzwDIR/6uTmM8DdDpx+Pdmld
bdoiG9+xD4acrjqDalfgVHPb8VXWozuHdkcsAVbwNuCEj7JzVTY/xnfGApfjMhvzuXGA9IwKQwPG
6LEK4Ggyysm8QJs2q3mqLArRDk76HLvbIPHGc28O4mQyFrmh8REDskh50tuATlk74mjkGUZYxkOw
Tnv5paX1j/Ib2tSm95LaAxBKTuC2gurXWLj7V+hcx/idD9GfmQGQjZ56ebcyEBH8yu2ieudR63Cw
BtLSsSnb3dCI+DSXNJGYf7STUEDU35mJT3fXc61rUGX6IeV9HCLXs0IOqq1Q7mw/4Sh71zqiiBLO
n2tjIyMYer17xq/XRbt+sQ5d0O5lhzKlF+x1UN2qLK6zILGCCnTUTfiLtGpCq+87fGf1b0Ty3iTE
QRfnAT3jsnGmrGXTAQLTPsmfTAderW83DrCsH07W3G8gpDA55Q2cY4ewkYngnFv0ojPaDl2uk7pB
0dhicpI9m1BqQ2mUz0U+QEMWYu/rDIwV8WclW4xw8vxe5tzPUU+8z83Z2rWcusYpP4a6VTYDORTN
VqztiMK/Zta29OfHfvBAeiBgJxJK7+KQIjv942xkj65mO6sMTDOvIoBmSv8oGc5F4v5Nmai0aQrY
ZOXz5N0XV9uiVX9BkBX+KSQRaJkOQGDVX4FQMhr0UljMGDbMDcL7gs8HeLShP3+Tqfuaxd2jkw4b
pyVcmeMZKJVUA6ySuW+/zLZ57YRZ5XNMc/3izgYc63m6lNMEwyDiXqV5elBP0tAQ8YboakOvZ7Os
MYF7rWwdQms2PalJ29ikbzY6exbrHeUMeEBET32qtLUXyK+eUQAT9WOjKh/MdNGY49FhJMcx7qTt
Y57j6RvY+TauAPWs1Gd8LapRtVKsexEcmiVhQN08Abk+MAmx9ZfiMXPtv84QqDExDIsXUTyayIZu
qjxzIZtlCI+jE63pqDCblQlZH8cmzwh7+lg1JSJgSsxcrfMBPf5qjhUTzWXylmb+vZEJE77gMHvy
30vue3Jjed4umooQc5+twfrZornNfvlUGemxzbw7VroafyGgh29W35peFgATyHIjQ4X8v0WhS0vH
MKKQyyp08NSNucMtKAUDdCtzdJ/K1PhAN8XbeIXHnZ44QdhZMD6Yvpq2TZCXK98q/yKD82Tqcpc2
g86Ynwsor7nrWKs/UmF8DLr7XeDRivPN8qelwVCPLdYUy4estYcuN96sBlTTF90eUgn02J6SqvKu
xdgBQcHSDIDGii5m6NfsGYAsQ+Rb4T8Y30PecSVFcAlK95y53RZZjTczm7auVbwtmqCJp8X3aJhP
nhxiVdDTFHAn6hFJk9rqrOscTWdaq69cHN/Sw0JCn3Omm5zhB5p2GI0Ju0l7GYsMqhlZxIAUJnO1
MiFlhXKbLu6zMY1nw2IG2426m5FgiLrIi2XnlwjzgNVQV0j+gTEMrX/zhP82aFO7mmJ2tVO0w35a
gmKDGcDWcNIdPuUf2WQtNOUYA3JzvVn1k/1pVe3eSbs1jEZjZZf5c17TR+8aoe/bSfEHsyDZ9pQJ
fSq+3MgoKRenjVW2j4NDGmEXdg+JfdoXc3Sf5hTwoGrdVakh2WmbIyN79OlbuKJaoFxR4pvpR4+e
Ob9yWT/L3DuJjuLWdpYHR6+oW5vshQ4WDtl4GjFzxAKUHHnSHDGVgCwBrtiIehjWsm0NMGhmOAs9
u+E8fHRUgpjH6KMyxg5Q0bp3UwRHvHK+4Lbn63pq25VXU4YMiX70k+JJJ8A0SRHCh71M2XKWvv8z
4ctBVT7tY0M7wItpz82YHLp6yreGFr/03fg6V0a5zRCtgQI2sjF1eyWH7EgPFukKbQ/RIKVRam08
pfLnTTX0EEkKn2+Vi1PBjNGKidHz5HhPshTwFpZxXC9kYauEMK7PlCVmH5K3HxrI49pQf/QjbtQd
hUrPQHczLDS4jDZcXO9XjmSghs6MkdGlt1LW51S3AC6Fdqks5tCl/ugbdFW6DJ6NN2fL2jHlxsm8
V4TpVkMnDxIfMiQHUqYXyeQGPkkTxi2nVWT3Bn60Sb0uQUYYbIxg2hHlGutm8kFbBlt51160nVGf
WyWD98I89i4Qk/JHYjKBGSwmgMsbDJVz7TavxI09YyNbmJ2PNvCxh5NKYmTHcjLFus8bSrfqGKHH
gD4ErQm93lTMFiV5exVO8C286TuQNYR6DikEM6yH/ZcmyQBKwAIKd1fXHsQ/wRSK/6JV5nrp5A1n
Qxs+RQw6aW6FAcFKs/bI9d+KgSlxJyNnrbHTso2T5iAOCA2bYf1bMgPvqHgumMFpVUKqzqjHzp4L
Uj931t/8fP7F3+aW1CO+fsajY9Y7SYEaN86rIZJD7g+3qhjP0TI9tz6/z4OzHQxs73GsNtHSXNKp
wbsM/X5bePQX0+mkTODYmD8l1lsiG6+NZx61YrhL+EVI0GzkaJJ+kQKH2YzEYhwJOjJlmOj+UYj0
G7xi3Xvs3UGPaW0TWcjcEexiAldTpCFIMtD8kCPdwUjdwCo70Pz8US/EhL7om6m5YsaZceKpgDQ+
fuLx/uBYQ8iJPwdmEUHkQDpR0+kkdFvHkNA04hPdWHJ4ejKp5UEq8h8spiZJpWlYGCcryfEw8ndJ
Fl0H0G3dqH+8froIEvBJ4NmU5tpHZ3jHgNqHGflsuwzRsR2TkzF6QETBQf3h0Ht4OnnJrga0YOIs
XJw49CDTN3EGVYjhhqrm1VlHtemMzHuUyRzOS3IpffPTYJwCV61ntVh4rAAzcwJl4sKZEtPBGvFW
sqdtkQNrADyYXXSAj54wZxW8I8n+tICjZOidMX628nMUhjyQ4sU4mqQZnnSOgAIvQPlEJAPGZrLX
65p45zxPjnnLIMwypcOAHZ3fQSH6QIJF0bxYRRkqXaLOLUI1YC6IpgNEB7DYJu9DbLJoDTIuqybb
ARscUhDbcrdm9+rV9i41uX0xm1gtBuOGFJLd1MEDhGsHpXtfADVTj+zVzYIe5CaK4BHpI+gMsYPP
KPL805PmwSRT97j6TcTjmtS9M+AwUGtPv6kXHPGGbcNpWPYo5W6mJiHBzY+F3t4KmFbBUKlpfLAE
o7wiMMGUHehpMx5In0+z7251n30nW2aWhbGjwt2ozzUMVUMnp4nqjInIAa83BjLcdG311k66Ml5Z
FXNYQbo3++TeyThi6oy+qhUd6kwN0Rd9g03XKFYiGyDpBCGqeMBPOg0EVBSGCFFiRXxNSupNH9M/
m6GWScShwRuZeTMe8yWYUj+Lvjownv7yH0/ntd021jTtK+JayOFUFEWRypIl2XOCZVlj5Jxx9f9T
fOf7T0ZjBRDY2LtDdXW1LEjLARttirmscrvG936/0SycXzPs7egC3G1F+raCUNokUJ5n/+NurJox
V48TXd2RMR07kkQzaPaSwesbCDdAsj7DpByy86KCHMA20WmZJ6ItazyGXcTZNSiSUMNF7vsKbT88
bTzf901At1RFeO0DkVh8YA9fNidUvWoj96Xx1tM6DB+IXbgO7b2yc4O9PXqYUN2E36kWWpwQwrnf
6uQjHVDHyYr3gPA3gBSIrtR+8VMgnO5X2+JyAga7ZYNr02KCgARgNeCUTW8lbcMLugm8tXJXMOE4
s9OroOkoWM0rboD376IBQoPp9L10ZgBnJX900rGTI3ynHHTQsoSMmymS7Ym84pw4lXdG5hFWDJ6C
o/xhk4dPTfHeCKBf4bOSnSSj8dnAKUI0+93wKf6Ou/KJDPaz2FgfzPJc8yCu+y9a8lfG2N0VbmRg
w7Ij44wImKaXLt7FEBBZBgjRWdsBxsAa39E6nTjvNDtPyLbUNwkTlkZUIjZ6EHg7xoH+n71MwobJ
8uk7z6buoa13tzSyo1rBa6LJoroxUaRAx8GlB8jjFbnmfcwO7C37rnU9Enhu2HbCGOITsgHrfD+w
kkZPVLW9x2HyMtEjORf1vUv9idkwPdlghN5KkDFBrtvHNK0O35xuWhasoDvQC5dcUfhgU9tHxKzO
lKgnW6kO5APQ8GEh2Pbcmx418sAe/1mC9C6j51a6EcH24sFAGZx/I289+3PxZQ+UMdfVOy/O8DkU
2xluXw3zzXuXmayXgeYTE27Kcm/lzN9gdJGL1w9a9y4jBDLS9lpuZGl+1aP5k/lNV96c0sAEVbMb
/YPNZk2SN2Oxzi7ZUYA1gXTyPJDFjAIChxsn7s4DU9tGSNNOl77NXvmcw/z2Sog2EB8wsDx3zUg/
curnpaF/sx4fPC42e58h1rEZKWERwOrVaSrcEKIgsVBzWc9dFl31OwKJqTkLRuzJtPSVrOfNt9Lb
tLCeh9Sj3vBoD991bV2nTXjDqINDAj17y/KnKuXG7fpkWr8URtDRrriVLu7mfWH0IlJOewJqygq/
U5pLbO9hWp8GuKS8s55l8efpoFdTZzMF4PF6HLufMqC05V/H/T8yn/pxjpZYj1bWjIOSI8/Hl9SI
f9pr9zcePikNEDnvc5A1U32nBHgg2pSTLEaIerNzN5oNIdHyNhTp7w1Zx60P3uwke0vL8lYrnTM3
ogNubelUpisEIs904CEyQitNTl0giMY1cDp2Q8PvFg48DNTjkmVwZRhXSTVk220v2BZK2jn0kcH7
TBjLZ6aP8m2LUZ7oiLpp3fa96exfdkBzBWo5RrseEKG4LnsYZHF8vc6IjgTmwdlB3HkYluLOGe3b
aGluHSrMMRSwaCxfpq5/3jjA2TrdINF1t+LMO7KrOK3fQp9/lz46aOXNkjlnb3ufzd+ge3u+hM4A
Y708FM16S6mj57VYMWyE+lRZ0UcYTPQ7hcs+jGhbtMpQHfl3HsMvo2K7pX57Xo2JFAeE2Sc2XNbk
bAbRfVCX1ZVSUrMLz044ThQkP9MICTNUYpmHDDCfYw7jz7yFHl93x20oKVghoBLlBx37KrUfbFoP
9fYbH7mi9anYYnwgETdtwjvIh3kV3RBpnXJCThuH4OGJ9LIdcwXo+O4pkFpiB7l3BfBHwU9ssugE
MYkY7GvZdML+ZGv2aKbMFIHiaTsvA3PM56a+LmHzxcQLmhzpJi+sCz4ERxsdF4QrVAVixtpEgQEu
z63cYc89rmqspyDA3ksDBIOm/oeJ+UvZtOxFhw+PGFsYjTwx9IcJtSqbAzUzSCRcjrrVJJoP9Adq
nyArQxJJY5frBIdioL+XVvshJJlqAc0wn7wmmz+x05d26576bHeUmQ25eEHMtyXJA2ODwX7pnQHQ
4/GuyvBb701Ot/LXV9MM4My5N3rksOSxUV/jxStKCgGnEqIxJCug6cdX3D0/0evjSx7kt2hFmyJr
8NAGigej8+80qlev+DHxDr0N7f9xh7IaNQWLxmAnPSBuuy8zWo+tW72Yueh4lIeek0U8hMaLj8s+
TVl0LfhRbnzEmLchI8i8f5tu3eNczu06XAWtA875vob+pUxDExTGrtnS/bou+4AMLBuYYUiwDTGT
EL2hwlHMfwpod/HfYSJZLD8HrFtD6K8jDpVlMX8rH+unFOnH9VBiMjqbUbk8m9c4T3C7EodaRBLD
7m2uLcoVEcIPOiYJQOAyFszLTR7RDYazA1FPnCK2BxtQ8VsyO2QAX84CWYIL7sL2ZmSF6s3ea6c4
7n1CLU8hTg+9rwLVjtwclZJ0f4m+Wog9NRAErT/bpxf8rkE2gSppdXeucWw8erCp01nNB7+imoyd
d74DLwLWM9fnqUJ4kPMe5M6t4zKNOPwegRst92UM/vR1fYmlHJznFPzBw1Vc3bWjgwMYehFLqtcX
M8+uS3THLKKxmch17b7AoG7sjKGdpnMz29R3mvyO2RKMjY2ZaSpAMUDCY3jQcttA63xcP5IYTeFx
Ws/sY9sJjnZBzd0djjsOChKRRwX4CmHNcDr1GNPMn7D+qc7X1UC9LUzI4dih8B1wOVsz/VugEqEN
WrVQq9tb7fBxWaEnRLCqjP2SCWT8Lqbd06ZzufOA+lBGBBGaiSqNYQdZfzjylwk+nsUM8/TYRWtG
0RYJmWZ92+2y3wo4u4CO3bo6pw6Yw45yTGyfc4Ig6uDXHZpPBkxaA/fBtoxp1kCYYo+prpD4i6sJ
MQbrTpaJ8XW87YrEm0Tz0GyM7WXTK3reNhdS3vAxzMahJpXWW638W2qeQ7EyVu+9WVCFKg36feb9
kILYd7Ry745tF78E9GjGaXZCjF/6X9ipspx+Ot5wdIPfylVKeU9E+gnnrpuOsjFVG+UMjVd2+wEH
GFQdZAPvoSbp82moTVClmZnwSNPAxXrYVPtni6Ysv7mlzfOtICPRXQ/EBIFPKN5uty2hhMtc0jQO
b8ksD+j7fe7sJ8vr7vsdZfjWPiRVc6c/0xvzkMIwki948U8M3qWLmASZdfGcTRN+YuSFZGQLQqYO
qqD+QhBPFYc3ZsXEMkypex/M/d5K5oNLRC1/Qdr7SLV1xKhWtDystAhfLHawPOHtdCojmH4hYXHW
ev92lGzlCNx8vR+jG20szEDlfdNruWfmMoUz0kd3fUkDNAyIHOywfNI7H5163xC6VwgLms5LinSY
0slaHaE0+z0nIZNCdtQ1tSMR3Lnq5/wPekXHHDNaNeWpr5djYiE1gfmkdSvlqJT0rMpEGuhYa4/p
c7rlhHPKPf8wlmdsfM9CbA0jm+mGqL13m3A2bXICGmg0w7dACc7vQiwvU42KYW1mJw9Sj6wIOy/m
pVLVNuMPXNiVy3uYvK8EAIZbu3weMUpD3CXLyeA96IjLfjR/EzbFCNxQSrhiO1kurV8ID1WkaPda
lCK5fDrrQOPjQSFmFcGgHp3nEMUtuQt9PAe+Hv8owC5pj6YscNk+CGpf64EXCnAeA45DQC5nfFTI
ENcftKoS2D42JPDyfbuY9gWtPhZdb5WwXonpkNdHjAs+iW+woSwwKSJKiIITPuX/3J8s8Y5G6gIp
AB4cse19SqeMZ803SP3KClrzvx07ODdfoyJ8UkjH9ZTDTsSVNUwlPBU3VUNLXuHQyhXIz+q2dVrw
q/hwbamaGVW4moqWjDw3jg1HyjI/J8witluOVduTg2FvNB1hdVCqgZI07w0oLjqYAZqFspor319K
6H+cjqhH2aRBSQXiG+hvSJBV5l9yMdgbJfk9nAGdrKSmZmW+oi3/vlG5l09jT8vZKihSJAwSc3CS
X/ok7Q3e7kY04RNqcnuImOyxPD55kWJkYhi2nWIUdhSPZ3rMlQ+eeVbBARbpiT4k5h3PZFQ+x4U1
C5z1xjOcBxrbPyd0d5NpPPVM01yQmzD9n2SP/hVbiLwkhf6/mYcl3x6rafcjmmmZhl4Dme9qB1CJ
WCOMrq+4LaCWbIeawn1vEY3nNKmyn3Aus7xnaOw7lqu3YLXGwzeYY7gPW+Pdd8e7kHVjwvAhxXm7
yAfSNUbPPI0MW8V7D1HprBiemVzyCHJqqvDzwWf9Q8JudAZsqNPGYZmg+tpfts+HkO+YlD5XovbA
m24gKmEvpyfRds0wP1aTcdBhKdjymVV8amSpgrVFnKz8BZnU59GooZ6WuztFhXb8sU3pQ9zHuPzl
1u38c2bT/M2L1QlUOONHOAQoASFzVnfEHOTTUNu8k4Urd6onImrKtIQ3w1vdeHc6IBzRqh0v2YOS
G5NRrW7bHjBG9pgfNffdJ0RiW9hpcqs7dYloZ2qhUeTsJyBwACPaJ6mWut/QE5UAySSk5XdlwdK3
/OPCW69FCS3XG2wCCpI61X2aHX27vg42941NpDPLlqIN5YjSxIMSDWc4Gu5L10GkoeplJPTipPFG
qxiya67R3k11w2QlqjVwcjrONXKgVCyIhavKekrgh85+d1u39j36QbAVergH1coR7G7laEs3Rasv
O647JJhBh9MeaKu3l73hq4pDBxn+JXC91x5HEEf+E5iOqGnNfpyG+zovnts+fVJM52noumEjguQ9
NsjXzmHza7G6127dAa2mT2Q9vxLOQ9Cbd167e/eguCkB1ir49vA7iupjnxH5tWv+uINcZTd/wsH/
HBr65L25/Q3W7CP1w4z63OvcQ9KY8XWFkkzX4dIdr4fkOD65eXEH4fHKnGcwSfu+mvt7Nu+5QgbV
dIyXDHQcGf97P0/POMMtQj50BKbWHlApMgTx1oa1kOVRnuYAvhVZ+pmPLcnf7h6pLFTjdrd0Op+N
Or6k7wp8VxJVRfqcmZQsN04MICSEu2mAu/b99TFJg+fKcX+Oa/ij7uhmp7qFUNwHU3qvlbdrbPtY
h3/6Ap/mrOiaRpl15U0uUqsBreFRZWh4bXSqguolMrY/NrGjVaXXBmmiXCINESdzcs+KBzIwtR4s
bseGcQlJaWJ7QiuGKy3kgsBXWwvjgs43TBx1nQO5znmHroxueEjWv2Zh/eAJfhWrASW0K94GMzyj
ZOBcgk0tAaIKbNkXM0yPjAoAMGld4pv1xl85GhyaiiKmApiRgnVQIiOz9JSE8C50iyGnxOfiXOCO
wXfjLSiKgPuMFNX1jMmH1PwUWtURt1JCBxvBKxY7gBGOriPNBmLcJj8thQY55PtJxYIfu/XF/89P
9Wb4VlNP4EjD11N2iISOOgOC9JkIoCZP5jPljxRDcR+C/eSVEUA4QnvjBinrKTsyE6bVw1VU8tqY
Z8IBrgKrB9CC5BauoS7CTfg7ingGRcjxZaaLBgCTYK4BuctfeyAKPqLKvncoJO6qCkC4v+aiMvwK
rrhi7dFIwknPSUEw0ITAl4YT3Rw2befH12MtZ0TPLmXJClxdLpNnCNvqHkBLIMUlnMY40jHxYG3o
ksNljFhP8fMmytYJPYTUVNwB5ujug0dUsQFm4z9QofZk5DM2O0Kko4kjxNP6/dBGf6I6QL0EUsgR
Afyc36vT93o4dRjDbL7X2xIEi4sPt5+KYfAvUd99su5cXw+kV01G0mTfMLy1yhACC+0M3GS9zHsR
HFjwNLobthz3vvyQ29Cr0C/z13p5bBEjpr6JAIO0qEhQGxOew3cRPpqkJ027XpPDX2vh+YWUrHmm
+DyqXYSQ1DR/sELYbWESQ/3Czun4dMU1XB9frf/Cqp/ABpXyl+NvrsI3GXPs+ONZsBQ7gbekZEUZ
6IxLlrd1uDf8Jv35MLshL7KsUHbQVVSQneDPkEe5csGZTMJwBSAWLB5+1Kbvl1JIyZOyHTqB6vlN
bgPaQiY28+4MSdEj0uC7E+K5MI1XShiAUo4d/2N5DynpFgn0yYzGOxqLfhE3FcRN8+oSAbAgJEmO
cUfUILKGHKbAhlrnhCzOQQUbVZFrB1LIULmPWswxYDwQv6egDukN07UOs1v+2PnMDeWwcB8emW7W
tUcZHNaMNh6oiYhX1O8qJacR+akDPNew3dPDYgVPMCtfZF0UN2bs9hSzwKSWtwwdEpZTAbS8JB0H
7H03PlVRfeoWlNgR+jIFmfDkTlVd7XYUIquXS5CJ7uN853nbqc+jvdKIolgeYsMBjWrCT5aVNrVz
Mb7Tb3itqvbohT+LKTyVgUlvleBsthJ1PrNEYwTyKs66t5+5uTwo1JHIPiEP4r+lNz3QOdElvtqC
+FPuk5sWQEO3EL8pPolVOWcHR4PECGx4j+7Gnt7BANjzxiPFX+bgLWpBPijAp0Xx2Wfkty4enc2t
QpC3BE/Kf1gFBQVNUt1fUDhoOtXWvBCQH3wGhvP2U5syE7PjWBoPIMyd2/vUQY2NQhL4zZweUx/O
gevtiyTY6w7YD4wpouGdiJBmmgzSjzmqPP8OJdfq4lePrlBjRBc4ePKcxyZ/5UKV4wCWFTdz9Gek
aIfi5sHDwMWe9VhT/E2m3f0C0xbZOorCDK9PIx2LyaN65A+/6hmIGGNWps0ZqZ+f+lyPeroYnrsH
I4+vYU3TB03/JqVDXqggs7AHVKLawJnglCp58BzrbfERuOm7BpWPlQkJ+Ybe+p+2nU8gbVeNQ6S2
fVpoSRSec80735mYEw5XS8bQmVhX/3VAjZX26jfMbrciE9GFzCpGUBdixWSEx7T54s5H82TV78Ie
/XG72HKCdt69bSG7skuxaugUE8nzhs3tc6CghSiQUkVka/aCWIhksBUp7UEJwZA6bJT396TbwkvZ
N7Rv3wpily3vIXfoirxO9bpwuHdRiybtAABP3H/XZ685WQ06CXILcCeOk3nSH/SqrIDZ84cyFtMM
yOG8kO2ASDk6SdrVs6W8rqAPbNj5lxAkiJzHNJK5fEj997hfz0qWFsJVL9z9naL4ToF7aE+3LYbW
t/7Q+JSl4dko7S/Ug66JOwDld/SUpdcj/R1cXqTBDhjRWWh4RndPZWIFLivIY5pEJ/FEGBB9bjLv
bNONOYERohSP3Jd34/jQgvL2SgmPCjYqxMgwCeJsF5rB0FRashDk/cUeQWit33TmXANE6hiHoX1J
52Ik+rW9Z+kmW48Zwteb+WNzXiYkvWUgvMz9W0I1XoaOCiNy0jQOx+CMofvmZCnCNQzqyFNi+PeY
owHzGAEoyImUDcwfEJyhjj9BjL3WUcL+I1FGZqN0FNxElsrekQJrP2E5x0itJ/7oXMvPz+a7SWEk
YYmVpqoCxe+PGAWBIUFKr+tDVvbXaUQLLkvGD/9nbjB1epoVtFfIBxtWIC1eStm/4Did+f+FO9wR
O25gp/N/2Bh+V5u3mu+V9U1dSyQK74O4hE0h/6IkU2tM5JEASuf1F8kjjrFhDCb7vOW0EmvQ9HVB
fAQyYAi4LW6O7GRmrLBBlMqH83mue49d7eO/qmDWfnwySeT5rX45tRPq4dmrQatAZ0Qym0n9oXOU
vpBSjzTnUHmh6Kg756Bn7BIgLpKIK51N/DI/E+uGT44gBHTQQeOSiR00A6MIlX8J0AapwOkkE3KM
fiiLqRzeBTa2F8DvprsLjJ+gjtgJVeE7ejOWAG1+HPtcXjc1oYdJ5ooyRfRWxyj2sdwK2eMNv6JV
VS6u/DibArrGszv+UseiiButhoNaLj/UeROMzu//9wUXZdI3t5pMO4+YKsCmYu1ZVLBEVkxYhg7L
VJzpebRdwNn6QOYp88BFyFl60z5s6/f/9oJhfs5Ab7gjVTt10tSV4r5crAnbSBbT4ChxVc68jrPH
HneiYY+R5Y6HzdI5OrD89qxvtPNXE9bot3zYDUk3P+ab2udifnkAfxO9poAz3As/IC6aA++2rftH
HTq+w/fD9JlX2dfPITmbRVqO2Pa+zi+v1c/za/Bybp72z7D+Mkm9FRqrjEzWS0hJgJaASLImrCKC
AqQ1YBA7hCDeWsoE/cb+BqIgqr4UG6nSrC+l/XejLAIEgEy4+blEekXcQ7lk8oUCfhXpI/VpsQXz
1DzCMLwRt0qMCa5M4ALVCww0hh3KNuHPCcwWxIgFQKZuctAWU3jZjvn1bP3gRgUYdRRtdYo2U6sx
Lj7wGb4m/uCgKS7kqCpY5Op8IYwlFO7mrwgJJcy7aT4EhLsbyIqb0vaUvthQd2Leke4snaMbBY3U
fGflP7zI2LWuGOvzmgGpxeBTMqbgEnpQGkbjD2xUsfuaSNMSMz1yQ3KdOvKQcdjmTeA/BMzAEOa6
BEzp4M8VIMfNl75VUhlUmpdRmTOB14ekP4/epUbFpcTJYVUy6MkK2I37BJ6NXjOkBx6MFoxrJs9d
zSyG7gcUfMWUwN+EcAJIo/0Xf/BSe8QKof9h3krQdW01Tiabhh28MDABAtVeVrg0/y0niqcEcZi+
rX9hBDVbD300dgU3TDfNvhnj/Qj4z4VZV3YVt6mq72gVdK1/5wTSG7M3vO8id6/N5WnFDHCmwLn4
MBlznUhZchC3qaN7OuvkPTiKM4VGrR2913lGkwc1k4JdFn5SLo8pQo1URH1iGVVBOaJIEsMZ4v/u
Bwyim3enNEb+gFaoSxjdXjAxx50gs637nIBY0LpCu5JyewzNBkaWHjVb8r/8n+BD/ERZoJo4fgDc
yu4PLhX8MmdeFd6Y5Byza5kOTG2yg+rDtITTjZe8jT3vIL9hIftC8OaCQwEyaOtqNwmC4RVsI0BP
5x0YdHJb0I/lgg6XlHcTWlux+SKR5IN1vS3UQan8dt5v+b/2kVePGYnK36FvC73E2KBXDBzl3V7q
k0LNgYS09RV4jDhPAfEy48aApBBehGWxCIb444u7gipy2RecjxYwu/LT13hCHoP8hT3DF6Wl1EYP
C+8Ew++M1S8FCeBHejzyMxXRIRqU3obKGiHShhQpqATnTHEI0f6VB+ksqo2jnpJ1W5OPXTOjsYi4
CJUwuT2X2aaI3pyW5EOHio0kXmXBiajAmjhCCTi5TgHVPLHd8oEqISBfzdSNrCGL768V6RgAG6yS
Cp4t2YZcOo6UkSfMArvgRUZWPpIbNylHYvNpD+meL9UsWs6EPSsRq+fxTtASh0p1eE7HDtonDbRo
jV3FNI8h55ZvFHU2mnHBj/mCDdBCsQxUuRRZKVPmFALMb9Uld+jwGfog5eiGtwoU1j95l+x9XK2e
B7Ot80noKFfy/+Pb/9W8dXbmhai2FPJCQNsRuiqt9os/Psi+zr6zQVZPqbVhnipKmBkiUn79L+g5
n6OzSYU7iM7Ya5WflY7prxYDnBeWgTAwfg8rSHWbgCAg5SEWANZcif+IygpGKIzjm/yMPoF9pKq+
zi+iLoCMLQZdmsLDNYKnt0n7qERJ3vO/6OgSehLZtZSoiRLYNRc+CnuC4+WpQoDpxupfCtt5+8od
K1bCtMowFRiWqo8vRX4WG/u1kDkLgE8L58gVVG7gZRVpe8SIeKDA2oWiV3mWd+uPPzsmMlC8087n
3dirJV+p1ATvrqiIkEUfvfPdWxwGEzOgOIv4tDUNVLESQBJuSoyOweSFp52zO3lLdpMiwxdFFUSY
HlG9zr3x0wdROPgEvC7dAfTZjb85piLX8YW53zcMZ4oMOpDG4zZXzxBBnqy8frZ8k/xt9+BDHc39
kLKLWbzGHbKX7PetaK4qE94UpOrG2N6TevqTIDWZTRY1L7f/5awk8uEWM6Vi91w43VO3ZHDxo2OE
/vUlROohwWWAWM3YvJYjviHCQEBmf4CS/aaivJY/Ke27NIhoSk1v8j7+AzSODipE/b5rb0CQyuth
Tp+8xD9XXfu0Tt0tAxAe2sZ76PruRhSpoo/IrJf4gxLmR5z0ryqQD9VyN490xvL5s29/qBYxFKhS
Rf0Pvwh/KwNhDtcdU6/ugnC9j6UIgHJK12EFGHMPR3m0adkch1M9lI9ZZ92z2d8QAmYO1RRztm3s
WLj7nSH+dZWNxssUJar1Hf1uuF0G+GwpEok5rsw1EmLnBPghGGNqYFZ+Vl44TOFvvD/Ze3kQ6OJQ
66/AzlQrCIqNal9hHiAvMQEHNSrmsDAG+k4ciKht33PChsRJIU2TBKe79hiaMVkjhyT0Arpy2vqF
CQC3thXe4RfForW9HbEJyFLQQaKK3cbdh+xSy9nuKlg/4fjJJKQ3ZNoPu5l+NtZZbjhJaTOcnHv6
aZ4vZNmWCsbmWH9l+xI7gLmDJgIctn5wT0Zen1zE07siZL5gc5rn7G7xx3sP4sdVi0wuEMi52Pr3
0XSv2v5bDMqJ5PFSVoH80MMCGKUjJdTMzJxnm6Ld5H0qxqV3XczmI8krfc7/IB37tTrMOoltJihW
LxS4P1DgfGpidEsL/FffW0/p7MHjLM47KollsjCNITDPCRxgRTYDBjOB2+KBO2TbplIcjTDoF+DH
BfeqtmpKcNH3vmlMzI7JVtOJWp8urN+ZmMdxEZli/A3mx2MVTBo5t6AjAwGwy7bhd78zSIKM/kc1
lMk1COWHCqJOjhY8cWRDS2bfLhcb7cJ7DN3tyyVuUmaZb8vNxW0TxfmZfwDJUI6hWibByetAAiqC
/eT82wJhF1szMIdo0dy3zzByDnSfnpatgBQwfUwpathgscay2wtrxBmaYXAol9ccPsNq/fD75w4j
yi6RbRQHJfXqI35ENhgjp6BoLIZ71UAD+hoEqYh4nzg4zYZYkRInSZhwWaH13FpKScum0IBntUjS
md1zpa8FQLPqXljxgagZWys2lfBDUjI7m14Vm2HEivxLjlFpm+t9RGlz7GESyVaadfxcp/lPwoeg
zJVYD/28dyjAZNxMXP0etAnt+Y2ICgfOtbh/8WKoPhP/KeXm9vhrXIuft/eCVzDsCg5W6gqcxXVM
/3IdRZ1J159kquFMJX3yAxPexfUtlhVHAmEEoQU5aSHHNdCUYQ1fCv1ChvXQAon4Dl1EvqOSETk+
9ohq3GOHaIoPJraGL3pWqhb4FAAVJRC4WHIMkge+y73yxtfqd2fca+gTOAKrJTUNb6KquVtvOupu
gUT2WVP5O5FhUBkcT8pVePqUA7cQFcgfRoqvWVCio8tLal6LlDCz/IAP2lW0QFpoLUTR2RjDRyFJ
bojuAFNKqVbwCe38gz7/HZI3gtg5ebw+WSmxji4TeOpfZj6fHAr1ZQ7NenyZpMJpPmTQVSvqzbyF
HN8vUAxfyVUtAiM8HSEa8oyKSAgLi9MULn/oMrwy+OmQ1q/sRyDUVbt3rJhsWNy7AWIuFL9c6qc2
vVkVoJrq1bsjb9RH1lV5tW4QxH5GoUndPdyO8kvK6ygXdFhHMbEKRJtoK3peyvI8Gl9mG1zFyCML
om+BGmif/BgoebMzhCIpDIySBFYJbczRowJER0pfBUUX4Hv/Pa9+CkhSYVq1FROoAVsCuyQOfpA0
FbxNnpqdWHrf2lAQ+9h/TfMK+8jw4LcT55GKaMdodcARL9FLj8oRutpmBKLyWyEtqEwHCY/oyGmS
u275RzUVkoFb0VPlTflr1a+4Ky4prxKwv1c6WIk2uiA/sfx8qsAnQag6ihvMEBcMmldLUKYqGbcJ
djD6xEsYeJ11i+dh95GrNOn7/45UQKQj1w3LuUtRdwOWHoHzZ0JbMmPqXnB64UWDc4/2c+qPyLf+
5RLMVcoqg9E4X5AWDl7eHFTAkUoSPxxog9vQqzWgtkF5qZ4sgLIQpUoSEeUS4Ew9UVxD/7DSe3Bt
WTUSN+6qsC7mRBksmlTyFmwdEQmKKDooqieJMOr6EPvvoPoBXo90nHcUYc5oFQP7VBWF98RZ7Ifm
AUxGdXxh4aiz31kW/UIpzCxq3XxrML9JvJXqQpjVvZCia+sDt9orioVA/vw2Khr7zN1uBDEwKuHK
RxYMqFY2aCCBzdiDqis4FAV4W7wzvX9Rc3T7MvRsau6I9kAO+Nk2frSgFhwAqB6KonSg2et6kRfi
FepD7eWUqmjIBSvwS7+DnNm86pRis1pnfiXs54ZZDdiv5HXCO1A8Eb4mko3vBGfGZSeoy4gfrU1k
RHR3GHtv3S7U6PSlRrisWu6TCblOGAg9Tr2DdEjEbC3m7YyxM4KcegX0hhXtsqz87+lUzZhdiP7e
J7c9Qwxu3H+33rzhDfKYGQeZL9wmb6ZnT3XFDFrKsR2uDQ91jd38oLKSCS1jLKe9IjU3Kf8xiua6
t82TcJ6Bvm6m6AQX+lIEfYRmjfiHi6Zkx3QKVHshhS2vZYg0SunDu6HTaPbz00jNduu6N11aKzuH
4+PQAguOyXDXmsavzg+eYovejQFJqBFtJZU6QuDXuaDmNPrGd+fCE+3BUVQj6xHZWtZvI28ZANpV
6U25uX9WJ1+v57p+SOHpDd38GgcGmYKDpqTfUu61YrTfu555MGnF9fKYGao9NWQLidiOuVbVU9is
P6uS4rjjy6MQbjtVgKjTdBKIU9cTykM9Z8d+GfsYnTEU1ZiYCnH8wfLHD0G+TRQCc8RtdIxhS5sW
AGs027+23AF+hBuKnuj6C+mUl9Hfvp1d/aPePLRBjd2tLPDEGAUhPvB5buyITsLKzGLgyQRpOOTp
Q6++txqE4NvoafKKb9Ox7nOEQYp1u57t/g/qH6inbDkELAwTZ985TikDvUekUxhM/atxcgLPzKUH
wyqvSiacwxpTBim8xPBRth9e7Gk9IirEfFFlug18icR/tdov1z2VWCPUNOv6D1Z7okLNF2HaFwaR
MEBjfAqqOwycvCG4xU1MMacjrhDviJYqWUJsloodIvLJKMqARLBzMc+Gao0Cfvu5OVW7guIx1eX1
BWEQhgb4uOGvCE4B6fjKxtEFsFq6DeXQghOpdLO9dawVIwmpbWge3nbh/3GQhU0xThqtTZUfBTwz
SJMkBisEH1PrIVvMjXCTMxlenVrnS4SU/6OoTnRgTjbrxYNfbK9/o7fGbWAfRbJZUc0TfN5U3gWC
y2tUouyOWfH1SSeIU7kk7S9ZruYUyqTF0F0zmMnTa0ZbCK5vBo1wLJShtlt4bYolmBtB5PNr2XEC
wVBgy3XlB3ySN+6lhf+OWeNmVv5ONQ6l1jsoYyljPkKVYQgvtCTbbjwTVdCJSSULtbxv+fPxJ8X+
CN00vUavOcvv9kt+Fk6ni4U97S7LNQ4GCTUAOZ5UlQpWCPO2wtJ0Ung6zH2DX8g37d6BfPiTpxRM
IbZ7YiU0TcJbmtI7SNwPdgR3xhaqErULg5cb892xaD7FMtGpCGTWPTPb4ZEEnqBCbQHc6ILfLsbh
KDPMxzJl6DAERJHAu15Dt3JLUdJCh2XyGUCKQ7BoZVv96pbglN0zw8PSp7pgVavZ0HnT36D6du6I
tKM+/xgw3AsCZwzIPFjdd+HCdR3i4W888rHaCngKhcWKfTxQCZSI0CaaMktyDYyVcfa6EgY2S2LG
dNMKjHwPNbA79Z9zC7wdkKu0yZoDy5+F6NiUsOrIlmK43A7D6AgDIvVFZXCPXKCHgPxlF6MrHvkp
KsJewZyK8LYkS4fHg05CvjsNMLRposJGU69RVacKhltROMhUrnvAVVKblPmUjWV/D6QfasvUg6hT
dIqHWz/wTuIVZC31h93uTTmCQ46qqufSNNcKXwjpVHYRCEiWz/0cRcyQZULkaK8PM9LolztW3/VW
wDOvaGEe/3EHn16T5GAbNJ3XTAYC1yOwaMkZoiI4iZ/Qer/xZHgh3YkKSj6hN9MH94A1LNFuQBmI
phWmaULm7ef501mRKOmL20SZKeaOYWnHdGAJedDQBswJdjmiwOAIkIrLld7jznnclo8ZFRlFdw5p
/AIljjNvMGyQsclXYMAHlZCQNb9SJlF460FVcqUoQuCwI9TFaohEHDJapRCeut91rc4agSIPprJv
epvDv2WBFFEo50GLbXcUyEclky2uMpRbuH8o5uhz2NSq4zP2ax+R1ISEZh7UjxHGDAi3S0jKF/4l
G4M9rIHws2k8eQndCZRrSFmEC0r2Q0SoLsc3EvIkfvWWlw308ja79fFUc7jdhRPUO7h7ZeU9G37/
k6+6augOsJyAifzg2s3/sSKH1oEv8uOrzP/u2R9hiKXIkuwcIWDPWGPSsoyOGjC1Z1X1EbpcyAUH
soyVkbldSf04veNlyVZAkCRdfTbRecrhQmJkLiGYmKuc7jV74Sb3OS3cuySAQU+LD9RY6BiY0wuI
vj6xuHX96SzLT1Uac7Bitu1YXEo7Ew21PurjIMEPWbQ79C49hgBxPNUMgjMzitQFJg027ASFBHU0
6WTLLiBzQ3tkJhw2QxOGBCSu3qzlW3VM4BzfoSq7QCwm7rMY6MOpL1ylWKB6LrJ9OXNJaDcj5rlb
/fphpv7uTejNkZ79d/gg4ku9NjVRQ3fn80yvmoku0/CtAnsxPPEzi/Ct6pkI2aZQqPxebpAXyhZq
umc3QJtQ6yBOWkqRdJomxB4h9aO72pw9IJBd0qYsP4jYf5w9dYa4QYAUpXdbsZkzclGsc5k0Kpg1
nEjBqHwKPe2oUL1Lb65CVR97n9KM3zJUSLwjgavx9oWnBwGSS/XH+DgwvxESgkXa9P8oO5PlxrEk
Xb9KWa0b1pgOhrbuuxBJkRRJUdQY0gYmKRSY5xlP35/zrrLKLK/dRVVaRoZEAjg4x/33f0h9rhwo
AYaA3IvWEsPXW+LbP4XSLDOqlDcHL9k4/kk63LPCK8lFRlNJmW2lWSjy6CzEKWpNJg/MEQCWGyBP
9taasD0SyT/c5XaMslcK/kJiC2CroxZ5NJhmiJhINqnMDk9ato+ZVwglkayQTQ29pFf0Z9NaUBwW
AlfbkKQV4eYjbaaAZ3IayjVwfFFccE+LEqEJLyq7GzMgRRRfGBz481400s6rrKHrrpcXwHuYfb8a
3Gg5gQNUOon70nR4DWGaDgNG5sMDr4PLEJe4aJ6vfsvPSLNW0QiCAVn8Fq2ytjxmlaZHp+EYniBL
oRzAc1ROUjnoKOOTfj8VxitZZysdYDESOAI9pvso58HArFhOHkOH9ygRi+UZQhGD7k85nsBerGwv
xjnCW1aQ1vP+Gy7NyAnYGlh29xTxSt2hPD9CjHqYWiI4UgQcBKAmtnMIzK90/hCLQyF6yyFhYprW
uoW+GQ2L3e7ShOqldUoaDUB+1pjZwPmVHUzglbkDfunEFBuJg4JjNFezgKH4GrpshPIjvMw8WVYl
pOZ7KTSmwjozG+smrAedlwJ0pZgjWgIQAjZ9bkk3zRt5SYQdJ9YRtYqA2sRzhRee0i4o2jse/y3+
HI8JZR6fIBuA0Dl5PnJfNaw0PWIrXHTHblkfeNzCM5QvOqIwzJfu7KFotTml2Mn2Zqu9NsPwFcfe
QX6LQ+NRQyuWZeTM1i6n/JBlIRfZjeZe60ipwq9UTrCinbBfw+GUPVtuYVE4l7Zb7heaGHFSCXXz
COvmXn5PN7Vr+XPZGGT/F6BLDj5AsWgczsGkHjmywRO0q3mjRynZMraC8iRKD6l+mVNM1yR5uQ9L
0d1XwJA1jgHxeMRNGyyHYsTEJZSTRvyde9SAcuqHZLWLkSO+yyWnFSs+bqhADLqJASKZkQSffawf
FgK/KFeyXLsDRkYbZVy5gpPPAA2uo8vSD438pV4QwlaimEwpnmV/l+ca4opi80ZpmLnFaXSQFjNJ
xj9OW64HRv5iWL2wap03WRL0GDRHomQVIIyy687lrptaeI4Zjig8gaKeaHbkGiEJ8lJjNDgw95V6
VmSKRMCng8LLpg3d60xQ1FaszJUcyUICMLXhbCKP6O1Jql0pHmmMGPx4CCFaOHwWJu09CVgtJg32
TWV852YNqASwiUh7v9AxMs3rVw6sBfCOjrRjapAvattOWmFNHYQqyjyth4TgafN9zdWKKN8bGCOq
be1npJDCOmd+YPO6DWg7asPbC18JDEZmtJDkQYQgYJUZkScsu0nXj/gkvg/acjbYO4S2MAxJuPet
8IfiQEA/gYRqzd6lVUSYYRe2O0a73yLvEtojz1WDqo1OGO6P+2KX9E1xlmorldtoAOCWMH9cy9wN
tEhGZcp/DzV2CXYIoVgJ/Ah39M0qovcoLx76WRIZ0cfwFha5tcZFGryBI5KLJgHhJh/si0AGVDv2
GHzNnL+kLY2Hntex7xlQe99RxX6FkprTXd5rKRXUXJ+8YbmyGWRxyuQwp9di58Ir8lZOLlnrEApS
1NOZGTyhitkLsqgZJs6LZHThJmWWOWgW0sVewwi7vA5KUiALUXwO7JNy8kltPBE/Y+ESa9KoRFgW
THZwHzctSijQ4/Eo25QXN7dlNu87t4OcVp5acq+9Uv+djwbKX2YUwtmV31nh/JAmUKlhjlA/yFzZ
Znwif0Vge4d+9/rt1VGPyPiCDEMvbbOJ0yBcNUrgIFztXndH4QDh6fbquEB//OqsxI0NYpx0vZDj
cDSh4qJ0ZPHKHb9uRTTZle6/TRyBFSe4Zw7HkC5Sxr3SyTo6ey8nAUaWAnjViG04otDtRP2+8YyD
yykiy9RS6kG2PjJU7jNVigBZw+7OxN9ZPkoMPTm9PBzCnRiGbcbMTWbQFSwDjk7ZpAWtc4H4AFfI
30U4RDORBkTWwfBPOmZe/AaaTxacm+ibISsQ1JvMj5CFtf2dpAzZgb8GUJcDuk/9k2DQcvUR7/pU
1JD8XvoA58gy2o3Z/GxmLYBKdjRG63QVOyCGbwL9ggsXwE1lbPIqulem8dD6zZNTepeuNO6TfmbD
0RILv4Dw1fRMJG5sVya+G+nS7jM3p/Bn65ySagu6lGC5p41brYlfCqKnbkn3wNs+UBcryE9VaX4l
GToXemsg6CakILIz/5CqIv9IKHJz09r0QQ5ldJ62elT/mh3M6m9ir4AiHnmvvNPaDd/ue3Smr3Cm
0sN2AdKnjn1rX1TWfk6rfoPN1jo3SdcMuTAtSp/tzn53U/NZodslrLFnVdvuzon8BP/txV9PuIls
rcD2wKA1InF1PNCN/BqQVKSUAwQQYgPf1NTErtaYjFp5iEWDWVLNwDfltuOr184rS9N0pB0snqqk
BCYVFcA4p7iHM3tiUJvAdnOOtjfQiIQjhdWEZxsWwufa5OzuJxMMGPAgTsvHDndevOf0XWL0B60y
o6/CJmTc6XomOACkNBjt01JACqqagATVtnpr/Ay7oCwJ9uCA3HSrH09aV7xnlLNGERdrYxnuKys/
NWP3qy+zfTLN33Tyv+cgIfsR/sB2Affz0R97uQOWldWXCfetG6U5NasxhaGBt1gyKuPeS83pU8fK
jCgHdTEoEh09f2YsJx4E1KYsqbvSnfON5eaQOfRmMxbTl0PBllqDsXKiDDfeKvicFqrfTqcVsMcS
6y4VkKOLGxt7wHtvkZwsGlKNsgs1ZZRRfqiXUnW8pKO2x3xYMtCZedRu/8IAJKJWM370AIZXiIkE
kr0X4o/PXa4nR+XkF1KXs7OyESO1EY+ntSITJ1xFX+z2J12KVYVDnIp0S9zCXpexO9Y+7O02XOeN
wg0Ut372u5ajrPpu9QkpBMzzOLNoyfJmp3WwsHnFPM+BEpPmbxZPlala9lPX1cdSLEfTCL7gu6OE
bPHQ6scLxrXvGP5uhq6EVbA8JnkI0IghYJvnW2223hRpuIXtfBAT9GxVrPdqtIKjqqv7DnSkdtJj
iXRGDXYDU09lm9yzcCV341Vu9O9hRoNoCG4vHrN2WX8N9cRkwJ+ejCKFFUyu1+hNb9g726Qn2K+q
JEMV6xiCiCLUZ/oBm2kMfNoFYkEPNz/LLlFaOvvAGuyXdPD3SxkcUwYcPQd7ORLqYGWxufcFUQrd
wdqUbZfD6u7gOTRrvfXLfd3gOdOb474hvhJzJqwa/fbDgzOmJVRCeRnSIQte6/T5fjLQ0YU2eaOj
NHVLZ61rHb215sSkj2jJq5xOcSwz//RzVP4p1Z3HxncfFIsJBuyzQaJOA2FbCyA7GUO6S7rpKzWE
qcn0kYTYVULMdhG4JGE0Dw4PPZxg7LgWECclZQQ3HTsraDa2/hTSNuBhF5ypDR4neANagGJR/trc
glrZyDcTn9ZAkYFuFJp3M2F2tZk88v3GCZKGkXMqZGkIIcugjrKCARYElSVUC94aYCAGuNCeF6eG
+0yGBsKAgdhGzHSPBUn2h6UrwcPlR2EOMFuzbXNVwG9vyT4U1MXt4LWQl5T30ZtBrF1TM8sFGdqS
8bVSfLu89OCLWM67PWT+uzva+N4tEVYvs3qJy3CbWBY+A0s0r2crTD8IITxw8oN3JfpCgNwMLO8U
rGcnJVCyClDjMRgosXWc2b+xRjMeGgXvMaofgpldMzXvvGS5VzldRGORYBs7XnLfLfNJrxS+3gm8
KM+YzFXpmzNkvvzstMt5jvV6ZdqtS0sZvRiwJK2on6HZaMDGsGf9OIKTP/A25hFfqTDoU6qiGGFp
YRHVjosGBcAO75OxexxdE81BdqydbNMvQA5Ysh4IbD9pfUgPhH3zWg+go+KfQyO+ritiboPR6e8Y
eSA/yAkkcw2nXLtlwveoANTrmUR3peG66LjYFYews3QfOiiPtwOQMbWA2JKIYbaR7fWcaqtx/xic
8kDBhBYx5bDbCAVBeQ8yMtQpyo4IxnSGdtQleV3bG7q/k2cKY9DumR2AQFErUy70oJQV0xKP3QMw
JCSGZmFOnDntxffTQ8IgTJA42rAbwXv0ASI5wBnnLGrMfluNy6lIoLBMOr5apC2NEwnvEVVFDXQo
6ymuzNsw6N7S3P6YqC4FZu1kAJZU9prGbKfpVMVR9VBlPVYzDRrBGcSdpRXAflj4PCO4upCYLD2B
Xwz8Ww0LN6rirBvhrmyGszGlEsRwNZ/UzQhtYHJtEsHKdmkY4yPzXUvotPYqI48QM0ANqx5ulbR3
fa7ehTDW0S9PFMb01HJn3YCRSmPu+kLDwDe7tXhbZT4pe5uJeAVEwzZjOJ+smFDZLxMgYEsDmxsE
+PL8MmyZMi0lL2KkOvQYuPQY+0fnlAHMQK5j1fmrMHWeleSfl3lPeEH9ILyAlEJfJqs0MK+lMUEG
L19rBYgEnCIt/BSiHAWodSnR5EanfFBN+E7t5vs+6K50bRN9COUb4e0k9/an2JqfKDQF5pxqnJEV
Pxpa9Z2BJWgOZCt32gGcBFNMKU7MINrLWmyFSsVJ4zKO4Cq0vFkvTGL6xd/IcovB6r0FfeYUb8J4
2jlFtc2i6SFj11Fhj+1qtccIXVxKPGZJKnPXhVG/pXMNpbWDDb904aa1IY57nOJI2PT6eNUFdOUm
plmdKk7oItqaoHI3sn1eYRxq5zCP9sxH+g4LAK069lmCsS69ZeTeklP8WyUlhxckshaTs5a2eIQM
1iJhpGC6ekHwnTJkWgaf01ASRDS01NiC6JbDchA1mbhCy3ropr0/WAeZEhSfxogHrnA/KoBn4arm
tsNQnqUzxqAgbMJjyTJOgaHNjTmlK+yoSez1n0S7ZeMbluGrF6vuPi+TfQqk03jRIBNswRxM113D
YwIiPkUUvH2eXFrChLOUwSVbeTXplyCHcpEun4Yl6rBxI1NWuW7VW5vYwHIcK+cEI1Uzy3DjDo/y
83FFWWsX9zyDnPK+HbpTxCvAmHOrnF8JIpIA4qXW9LcZ842eLthhelfW4S+s8W8zdzoUcf9bJvbc
IX/2FZk8bDh6BJsFthVk6l3ck/sGJzvF1cVZyh8me0wv6TYyB7iCVre3cVD0IW8wlBgpckRSWPIY
XXJPBdaW+E4BrmWN4QUWrvGFgShgJkdQiNRq940U1oiYtQ8bxEZxKdC2Mtd76GowUaPSZwYxlGuN
W/5Osu5L0G9Yt09+Rlo2+xsQyt4q01/UZfeWGd1S7O1LU0OyBK1f01JMK7mNEUQXT5een+9CrKDU
BxdK81/MOTo7Opc02ENq47rqXmefi0ueOdERuHM45WHW/Z92ikgbShs8b6OHdiw/xAUpiJZf/5fh
gJByiW9rFk9UGh+NDkWpLh7kn6yvAlCedvnGrNVRpjP4WlxC2oJ4MoUqLpcBE4xZB93jXTwXW9lj
itJnvdkyASxrcYHhZRJ4XFgxuMg+MibfDXiUCD1CODmdpbOB8ZekuAjqRBY2doJ7LYrPQpQZuXLD
ZkOzwXUGy1grBbjgztuAQCEnJ+hYeyvrZheyZVUgHpE7MRYgDy8EhOZJGixi3bFemODB6mhXs0p3
+YIhZ2eZYEdjf9WwRPbv1IhfIm+4g4R+p+KL0cS//XHWblwPE07XfYcW77BHCVYgm1bqqtcYBKng
7BUWrMwLXAH/QZOgTtWVvrI4Ha7UkeH7up3YcA3sadvhGM3s6av2CtS78YOp9a8+nj7Yc9/UHDis
qb7rQPouMrpiE4rHhHQi5+Ak8Qv9sWyB3H7eftklSvS3ohURGV42eOvFh4Ub1Ox0XylYZC38ru4s
FG/mTT70CyNfDg5cLF1/kVdF0VWZfXPna/pat/RzV2f3QZzvZze48h2DlmqUNF1m5hqxU+QYld4s
V+hqbIPme5TZf+ZWO1stEWXZt7hMyLcfIvHSzLfg+DKCxoXhRD4VAXHp2upNtu/bYWhJykXURIjr
YjH9KLQbyeuL6mcsBD+9cUjXMmhzmvwkW0ochk9T2t03gNeyNQZsbs1ifXUBLtx6fFTT9M5Y4coi
49shTMLUHWC8eJLtQVfTrZWFp5gCwZsR9hnVlfSDcBVYXCiDHL3C6ON+0+mtOsNlCl5qb05HbERF
jYBhClCk4HU1t7yIyRNPuq2na5fSAc8Fgah8B2Jpm+PDQChrgA+zcANn62eE9CmCk0gPbjWdAE9c
95yoXrt5PkNnz1Z2jN0SfdRSXuexPDC+xpLHG3jcr6nUBRMZ8IO2SaJpL052vqfWQriTLR+rBIRd
Ke8qAksGN3pLIgpOsUlvnJESzzwJJFejER7J0pG7zRsWa8OnE73LZqBrydZoMf91fZfC2qufVNxv
oeEgdHJPVmc9DnaY3ZQD1sCqfxza4bes8b60buYouFVME30HN+AmO9dlhHuy8e4A6dK6QKeezpOq
7pYUMb5K6MaC+K3vysdK83YyUBVIqZxAwqwCrkqtEMs1ez322Zu5kxP4iDkdrMbYWlO4XsY7OWIa
NisB1ygdgUqhN2Lq4C3vvDUm9FdZ83KL3T5bBUnC5v7mYs/FDb4aAAb6Q+S+e253r1oE5oSXODgn
WVV4YSmTHX1qEY/KaSTb49QQcVlEd72rGL66xU+aD1ges2YZ2spHT8H1xY6KYSeH95xGZ3YOATos
rdiGhIgNiDBaSSGEtdmNz5CafiV+/mCOpzbEsEb7gkKyS2ubw/C1SO0/i04Fz13UOyQpGQpXuVoV
ZdgzWLgI4sRM1X2UGnbSvE+iXZ9a2/nV8i5CBGDaz+OX7CJZdzL/dJyE0bz03ClqEx2lK1cbKusw
WiSOdONEnS7OczkqiKV6iQxz63rRsYnbTZyUj2HXbEIijyE2H9PMu1plWHlEI1Qae6bCludteh39
jrU1iVZowxhqbnrQ/YvlGIdRh++TmCs7T77sWTxGA4KAsl/6pCRGD9xTguIJSNJG0E695D7gdwtt
T8i9pIHqvESOlz6xV8Qw2sUkWa8MaNW0BHZ2MKZ+lYaIf0ZaJ6X/ttmAQlCj1iFaIA4ISJ0M74K7
+jsPf8mhKzjjAzPmSSGNctL6MrdYxbH7aQbVhe7dswLCoLyVxyanXU4s4ojQHbVe8puMCixgS77P
sm11EqiBheI2IQxHIx+6eZahOE/KGcNjNCf6Y265GyI2oCJamKaN7sFL8FdInaq7uAmUq24y8bfK
ehZXspyssH/OZgjwVZ5/dRq6kAq/Djt5HJr0vS7Gw+KCFaZ6kLiYU2Z/7GF4M2bjMemsI3SmN5yx
Xoqe0V2kOXiYD6xOFWAXK/VpCOTK+AZVHEP55pltHnyftds6eMwltMWF4z31A5YlC5mCeH0Ht07a
t1sSMo9mXC+Hzgk+oU8/tql5ooWVnw6QsTbZgz6y7jNM4P0mfBiq+pfR+SRrhcmPfOrciSGNHxBy
v7w4vfc4dR7ipOzNn936Nq38z3bBP8Dz36qoPxeRD6llMmEUWCmZkk35ZQFrJRRAE55I8gvzrnxV
TU0LnKg3py1+8qjh9NZbXHCr+jLM47eTJ8y4jBIQQ0Nin8JJGOv4V+5WuKAtgmrB95NKZWrU45gO
r5aOyKokTQBt9/zeut0ORRyJBYXjQzJxWKd+aMNzyp5C2903er8NNKrhIP3I8A2WPWQhS7iIm63e
jKexogaYBuTM6c9QmNgb+I+4te+jemJ2k02HqvOexjL+TDTihsY22Matd3GbYTeENOlZG+6ajlGp
lProcrjqDHMxzftwDe3BsBwO5PipmOIEPN7kMC3KhxIz/4CNc/TVp0vezVp+Nq6ct75Nvkj1uWB3
ftGzkcOM/6B5MI6E6VPGWwJMIFQSVTDMUECWGTujpiLaBFZYXDoHDZ7w1eFh7ty93lRv+ApinlaN
x6j9EycfVp1gWf/OUeU2oqk3HwyoylmvdqnNZAhiNOWx3HKd/UiMS0pBaESJ0AKyEgLJ5E3+VtND
ZgkpJfgroTvdjhywVm3vJYbSxcBCqvM+ke5fX0fF51UeB4ujMoHi9ZkR4mKdIjNZy+RTjjNedqOl
j2kG8jjhDTBbo9tu9W7Vqm4/YTUgF6+51qoQ+j8iaKmyYn4DtFuplk0uw/ShkcjRytkUYUoSsSdQ
UNkJoRIR6jN+ku7lehLlC4cyYeEciSP6Sw9xqG79MLyxSM6SmpbhaAli2cJmiJfwToYsi+auLY4y
PWTsCss34RvZ/HvsPyh6smtrd5jpENoWwzD0AgOltvBIFYiM3zBM4TWU/UlEuyYMMumIo8rfoGBl
NJMeRyy+TMqsDBXmSGtJ1QhzlBnbciDC7TEbwifprXwVreXAS2pq5GY6pjXypp7ytKOdnl2UHey5
ZeG9Dz4PMhmHB/zZHxX4jVOT9mK4cBjr4alMsQGS2yX3xscnBBK8vApUY0HvPsR2jfk61Lca0Cq3
xheZd9GSzl52HzICIwH950rn8+ajGqJvKcYobqXTaClqR724FUcTWK6fHGNnuzM+cuRNGKhgbF7Q
xKdaA8qMo2ZibFREIgpWByh0hME+BWhDwG2S2H7sKWlizhSh2c6xtlYmrv8gjHBynOyHcI5VR/ea
sDcyXd0p5DES8IXXl1QP1y9IXRi4wx/cO07yjUw2M8+fKJUxJeXH0n7ZejSQ8t/mJoAnhy6bf7en
33L+uknyCMVqI125PDyNTWHp3nnaNbIleXO6Ydi2yt3YzqkdAMu4+gHfxxBxRIgAjNrCTvsjBKrB
Z+aF0Uv8FcDZkh8TGoul1avRRmWRnAJTMW0i38P5LFtUhMzbM4iHNC/HFmTNDXpiCbfK1V+aZXps
+CAkCls+QLPQ6LV4MbsdMWOEylC8LwiG+Ne2NnalRSUYMA+a3Qd8BNLuYQgm9AIDOguIOxYOK64D
BVcBNjDz9fVH0uhXTLyEtyL3YknTs2YAdC7hozMxt4i/SGJZZybUmR5uT2yYTNGhmzbjTQWQg1dN
zw5lregtDGP+mdwJuVesu/dLJuuERdL52WbUU30/li5meXp6lnZh4cs7VnvbcLld65+CMCFq0jpO
hbhTUGxpz4gIEZ9SmWRXiy6boCbG592sP7dBhl6lO3CWEdXQmdtIYBNa4YjOj3qkq+3N6LJDdVZB
y9cgvmvy4HbpzCPlNnVJad0lLS40cld0p7pP+Lkxi28HXi4ywKAwffdcJPkCMLE3wtexh2Q1d9XB
yarLEvofRXceREMRqVcF9+fGj8l6T9hlhDuRNATo8F62sfuHCKRj7s94VJhPg9F9VKZ6zctFAoob
q7uzrekYOhqaZHViR9Zj76J19lF2YVuDvuwPL5Ffn+F/7WIit4SLaifDnTaTNF2pQ+c228YmJW0o
dAN9UPpMP7aJomjnlcsh4pDNDf9cs68T5GReW+oPGDUVbw3pfLB+TLR7k4dNOiuGrVCKLZH/VtS8
AzAm+zMz/BxoqC7fYmcAG6yOZli/eWA9yxS/FT6ncLV0T15igaHT4oyU5NLte9X8ivSakQtjdO21
NxxGVKQhtNNP60wYSV2I5MReAZnbkr/207S1rBJ9+gngB6B/VOMu1dLy1sExbRzxdVTBuu7I8mlJ
ezCdTZKGBKeYG8vsdkthQz7hUvJMMd+3SeUpo9uqjX8aNfwIZmOpFuck45kOfoIUwaMePFwFVbc1
G0FgCyAZwHwOXwIUdd5Zzd0HyiyeNQ8Zek54JagqDBZTf65glmFhhfEQAS6xvq90e+/06r3JPApH
AINi+FLpMJDwgjVg7R1l+1fD8KS1uOc0dn6ByL9OBD/qCKMJjXOrwovN7tDYyV29hKvUVAfPGPeh
2R1ySHMT84Kp7N/CYNrJLuaSiGDgNbPk5FvY+TNBaCf8+Fnq0Faq0PsItO6zpNSBjp7flQBcN0Ry
PRUaIPQ02PuOXWvojacCVWAU6feyHYkBhSdcX2M41mLjUw0PdWLdzXU8bc0kjNZ1mDXbPgja2wQ1
AEaZhyypE7ho2SZLrnqFezYx2mS/e7VDZAUdJvmoDhgTIgpK/kBYgTnaG2DJxlHPHBLB0Cq6kFxn
/zF09LdoJgQqbgkF6dMFuwcmpVQaHaWx7DB56u/oO0926Xc3EbVDkZX8TT3ZRSAuNYCfPNak0RU6
4PA2B+N2Zwfaag0haIh1qD3tqSzCh7EDSCXS4tC4eH22FDhGVd6hE19HtXYwDajS/CCU3uibsI5j
ljGsmbJdZ82nvB0OXWQ+MCT+MsdoG6bMCcMJ4wPurGw+Acdrjpes6Zsb8kbRPE/xjpjNdWIVIAMF
1PMBW9akM3dOamwnoBjTCk5ok0Uu6h0bM9rKRmRAcK8X7RCWGGO1864LPTwBjWNG8GJf1qfBHPBN
jgnKbNu9SSmDCgbfrEDDP9tLadiz5xwT0JscW06LwG7LQL8zLC4eIFGWrZYhbxlPMGMKC7hlYUav
hO7J3yEaf0WCAMA+DH/I/SBBqtAenTo+1rhwdEUDabeu0MSOXsbgZnjCxpIeNyaaVrerQ22hcg/7
/Dsp51/4E1PoLemwK0vc91AJY5+dB826s1gurmGByPg1aRv+R+PnL3Ec8L/shvZlZoDsY4WdzHQV
GHlNSL80LNxumnB6JOLV2YTesGcmHWFCZZ3HJkOp1z8vSxVuigKGUzIpsinb5g87obfqVUvfWJuk
b6GRZGwujrFFjity1mONS6e6NePxN6nvpAFH+Dn1M0aVywACGsX3lTbsBLgKl4P07FhUA2GU9B+M
7cFp1j7jZP67IHmExX0Mdnvp3egz5mlN2ngv/xwC9am1aHmjX1GV5XJERcVhbvtfg1qO4jLe1xEK
FkRS3M6cLqRjWVNa34VDBZu4fah6iPuA3XyQaF6ysb2vu3GThezs3aTdOoRShWQpIhezOGRh6YAk
DA6YuJvfkjC5onYQxJpSCUmiJIpTcWucmAs5zJgdpMtWtn3gFMg6lMug/A7lgOgshEA91uGdoBsg
bBbcPxlODbmzkgxjgB3QE1Ae1hClCVg9GTsy+yNwUIAYORKgtq8L2NgTFp7a1ySIF9Nl0u7wxd9L
Y854Ly/aXYwFHWE+OLJ0q9ojWgHcmWvpe4R5j0Lt5V8WLd+Xebq7nlIg4Iq70jDjrUQsAXTgQXIi
0wa7RvrO5MRJzv9zJq1a6rqZP+xheskvRuzIfeAboi90YsjX+vPAIHLgqBFQl0KUvrzhjtas7tkO
t5ygltq70XtFtKSR1ECfn/yGbCRkhmwwMBo0Txj2SZ6dqy4lpAv5S1iM0Ydq5AFNA305hnj8iY4y
40NH6sSfMysz6LDkNYeqJP5DttZdSyceGsOQio1C8AHZ6jTskW/4GZS3W1l0cEDZadkltu0A2W9K
xT4qdx57CuuwLT5rHnNMEa03yUbaL5kG1KjozVYMsrjyK9usCI8SYcIvlDau08dfdgMhjTfeZQLf
dNC+U27ouUzrfWQzj7yFACVPBpk1ug1DpyBZqvUU0zZ+IllDLoMXNF5dwgVDn9gSc4hGQ9otWYBc
Qk8dDA4lLRo3KM/+aEG0xnuSqHJs8oMCzvML6E7WfMiWH3bYp0d3fGPyFpR+6OBcU5dL6yqToJzC
RY84IZCRDt8qrm674Zm7LO2YrDkgAIjaIipm3dbQkURRKjAhZRuvgKF9YCF64xILCvNA6jf5/XyM
zGvji/Ql+LjKNMl8l/FCQtcWgXxr5YfONJR6H1WFVN4U4nwrrjtaemhlGVXBL+6pwIE5XgEln8yh
rXmg2LNLMWSf9MI8yFTC5wC2euN7boMN92NMYfzY+boVlyDsqVlG8i3S+JRimGMQ9idvOkvDi3fX
nh3jEuIfqrhdZTaOYAjKxi9Tf0HpkPcWnr/2htQqdE3cPboOSbWpMTWEnboB45SLg7NEqa6bNmQU
ZtqM3qTBB3oXk1WugWedsORaIkG5JUK05GbILiGvCzVbCaEeamiIY19GeFyxiMES4vSbvH4dKnyP
XBQpDxlLDhQspzmEZSU/LteRO/0mrJfHMbLuKlqUvvfYVnit5WVS5YuslxFHLhn0lrRiUqNKC0Y3
yydf60revdFAvo98k1nkyGssyGGGCNIJx31+XelsQveOP664Gke/dmsgCrxhvDCD/aTC/Eb+uDNC
bHi9xxjDdf4mNQZxJQT/xMhKb63yhaUD7QjJ6j1uDBt5LXmkORznhsFIXvxCan83kmoBtUq8gh8p
Ht0WFQZWU3G1NzrKofyNhUyPw8CH38lyYaG3yXQHvMCiHSrvAAaFDzHlUx7iaeD1uD+gvwiKZoKg
XmKKUO47LSDfyCQYi97OPkPbuYF8xwn9FppXRby0NrJajUZhM1m2bB+3UkbxEYERr7G7jsHm098l
m5ksv8mJf0xZaLQ/VmyuYVpB4MOJgQcmBFZdoibB33guueat5b2zep/qDzNaNKVG4Z+6PNzINzbY
vmXNZn2xq8FWdAZNFgURYlTNjRAwRHveE5fBnakz14CgJT2CoEXMe0/yLnbJlfZakO8O0QUcks3a
hI1V+/6WHV0+nLeWezj3WHl58Z0TSbTCswHk6UDH6xqFzRTWWtm0H4GabZnJcJGoCWX9cts1uBoh
IYG2QTo8C0vOR/+SaABhwrqo7edkwOE81qG2x5dZtefIN16NWN0NHvwY16ac8khE1Rv9XDouKsri
LhtDxGdR+6XGLlu5mh2v55SIj7l7IPlv+cQu/C1y3G3ouWzkih6YoJImR0dc4jHnI2Wsl7dkrgB6
QYnoTluG1k2YgeCPjvM8RyFW1dViD+cxbbDAVtHQbKlwguNgk60VDYG3T0x/EZI+iW///Md//p//
/p7+K/wRHHKG5fuPos+xAim69n/+qf75D4ih8qf73//zT9ezPQfKow55Gf8K0/Fd/vv352NchPxl
4z/0xXdD4tnhsZfFYxkG+2EgczHLh93/9+c4uu24CoaXbeKy9NfPqZK8SZ20WM5WMiM+nUbglsym
pU7Of/9B3r9fkEeRqTu+7hrKUf9yQeBnode7vn0eslDDjUQ3zloF/8Humc8n1IerrveYNoHmq//H
vXT+/aN9yzFtxzNMxzUN66/XqGdaGBVBaJ5TlbAiCZinOk8tEY5SRmdHJ/WW17+/2n9/fK5uGa7j
eB53Vhn/crUhQ8Oo7wccxUIAU82q8RxKJ+eyVLy4f/9R8oT+ulJcU5m6YXq6Z7q2bvz16iDgaSBm
2nhmymQeWq8IrZU9kHhrz0W2GbBfxsE9rs52S/kyhiZ1/d9/AVv/928Awm7Zlmnblk73+9dv4JVO
1c5GZBLik0I598NmiwUiBgDDXGCuNKixoeTDhmCxo3nPXLU7JG5OKsfSGTg/6zbOnUtUI43A0HL5
buAh3TVjZsN+MjQEb53yNqMZv9h1mV9Cj20PRYxCQt1i1985/eM8RjUtKaVqt+TGIcUxnVAH1TYi
bfIYewcoPlalMhlMDI1xnghvflZB3t2Ffr7cLobGsmgpHMCS9QQnaRtu99/fpOsi+5fHZEO4ZfW7
vGrGvz4mCGt63M7ucM71LNyaxpAfmjbvb5vR/l/OzmvHcWTbtl9EgEEXwVd5pTKVPiurXoiy9N7z
689g3YuLSqUg3T5AN3rvbnSH6MKsNeeYdDCaygwe7VIHQNH4HNm/DU5ZvBuh722Lrk4RASWWc3P5
J515Ry3LsRQRqNIyndNP39Jx1icRMWm+DOvd2JVIFni8u7QU1e3loT5/gRLNsC0hXuvCwdD38Q0R
WDEap6/be/xRTNWk6yzgEMmXtJ5DJK1WrC+PZ5/5KBxTOEq6QhqWbp0MGBtNXSlfkto2jljoiixI
fhTSKJ6DskT97rFVKVVNKkW6T2cbdlrh3TBN0/8DOTVYS4lrzK6S6pjS7LmzA0omUxM4+8DnpO1N
QfurjLNo3ediWnHNccv2vBq2aHys7WTQxfPsxNzh5DH1VSnD4N63gd/5HeYzT+U2q97QIkBs02fP
MeMjrnBj5ft9i9jDyr/LUvR3bpp4uBIqYocyr8w3UdljA6maXn1FgoVSZBiQrowdSnVDNd9gCf/Q
fau6HQGaNbfNOBpzWkf8tbeTu2Ake9Nnr7FlMrTJ3YUN/KsW1vgj61WzunLzP08HTLeWzc13bP56
Mve58eQUzAbyHpHFqk9qQWLphORJz5aXBzrzkF2K8rxapmszz54MlIvKUJFugykKCM+WZqLiRZyi
/DViA9+3PZUHL4nEo6k68JPcs+Pl8cXnNQ3Yo3J1V9fx2FN8//hak9dml1HLhBLlaIdUVNT71uAT
L9quwnknE4KvTEc+TRQ2dkVnEUcCPB5sGSp9ItmrNeIfsN/dWETINBqAZlOUUe+W6hC4gfhx+ed+
/rUuM7TBzoJymKX0k18bdGUVa3iD71XuCprxYcHZXUutHkmeMt/Z18XxItDVBB6BkvDlwedn8WH6
c3XT5ON3pc0eVdgna3Bs226dMN2gqDIoIhcxHQQ/KX/H8VSu8mpKb+xSy6/McGJeef4dFbsu672S
SihLd0Grf3xABKC1nedN5tFJ4mLnDp37YFWu/iL4hXsIc5igUp6AZSUeDmYQY07gjVuMmeLP5cs3
rDO/hMlTCGTjumT/8/GXFG0MdN/tgJSlo/uQ2XH9MNqZfUCsR5yZNZKISIphbz+QjfzTzloajHXS
3MRFM9P+HN9+KR0/f27kYN/4g0xu6dsBXdJ9ukKaNYx3GpUJGALopka/nnC46MEaV5lz5eM+ncnn
O2pySx2h2/xpnlxHZEcm7Y2JSLas/9KXJG1MptyYcjpGSGGuTePnbppps0F1bVSN+ukHPiZTJPtY
P1opvB3Hil8rovU8H8vq5cdz+nb+vSrT1XlJ2EspefKe0E6oRsIX9b/EjrD9mnj+zy4koiVUL6H0
N5dH+zsxnb6WjmnZ5rzxZsCTDZOOdygHSqUfTd+etbxFgBpF/9k2wysv5VOo6k2bYO/K7ReLLFWk
EGjRut6LcC2qo0gLElWtZaZLjnCSyCxXpYvJGW4zS1sYc8iRLQF4CYFCIfDvlRi/ySS6EVP+Szct
ioLOSJ/Qk/16iscfxWSjSBTZewVxAFhAN9NNWHLC7eWrFsbnpzm/NuyG2ScyHZw8zZ4quYbnILhv
LMx4fU4qVFdV7rZVngKxYEbz3QepqtuRunX4/yibkwqYlesezT5vr7zJQp6uH7aOEMNmKuQnCShu
p0+9zEMaNsxJhe9na6+zn6rR1t/QxYqFFlndTy9uqQvPm1bkVM1KVF7+3U4c8Q5eZkQoblm7yQu9
46CDxEZLnW/6GoOq4zjwT+OqWI9TadynvtOtEHH6w7IcezK/sI3N0mXri+fpGs7RNqS1NEavyRh0
X/02SyjnDC5GBCJa4DsM8TALerUOQ2Y5PHuQZZeFrYg9RHL04BORedfFaHvdvrDvss7sV4GgHUfo
gH+oMXluRJVDEB3QlCwmpTmboA8dPATtpNZGTlD5solD0NH51LOh6SeYj2w6KEvo1i8zCpHgW1p2
m9fUEVgNkYKYU35T2CJjF182e3ayJjxffVoZVjihi6e40Lt99IDbk6CGuCT2JRmqDesnUJ/IK+Y0
uQjgRt2/NSBLl7CH3ed2sKa5qgmU1Pfo25Q6NmwkK781DGFBg0dXH+6FQVSppxsknc7ouWh6mFyo
2k1uUZ6tDfqC08htMV1kLS5pZqXfxoeSs8Zj3vXlc5L26gtlwendLNScQBISoBSaOJkFjyBxWvmH
81H01CSttrabNKSLIetVBbfqJkalEiCTHrKHvqsgOdWckh27qLYiocCGCIsY26SJNmOdoBapGtgN
dk2tMkeXQfAcQlX2/LsC8RFKnGa49+EbL3PLlAQSdpRMRohIbmXmOwvrIEJtaxofcYvrT4EQw7sq
m/AwJrl/pwqp9k2KwBbbI/VnTktrDxHXIqOzcmMrKzgUKupXLca47VjGGuFtebNEvd4A2Ctn7DI2
/rxiziFsDMLi2Bk3jlVFX5wgxqcJzeo+69NuFWHTO5DYqq9dWRHLgxx/1eN0WLqVk66siLNLQU1k
W1o05Opc6/dxqyCbtvwqHIqIKXNLA66ZVOvGmwjWctORZlsDJ1ObNUfOJNCa2Q+XZxn5eSrno3Z1
Q7qGYQlxehid6mJsk57aeC/G6T3xKw3QECUFdubTnRskBlKeIkFc1PhbNSTqF4tCe+gr0RxIwqXI
Vq3GtEJALSwdTvy2ScqlDqMDZXuxjqseHVa6S00TJEBjFpu+HMyfjipoTpVpiRG+IA3Sb4rboozl
WkyswmOMcdehlrbs3Cm9c3vtGTWZeVvEqtnGAUapzs98mgv+cBMPrsdBgMZsW1neBk8ySdlFilvC
Q20/5h6ZF509vtZVJDfuCMpqLHpnX1fQl+sKBETRND3uY8DDnj84q0ki8WJPXILd1bJdhMP3a9dY
1L+kry805oSV0EbKIU0skM7MvUBUl+Q9ucP4PrLXWtcqL970MGerqBkaQjSq2JYrwKYGWrFPWqip
oVkUr7U1ecvLz/LzXoOqgq1cV0ldVyyUH/dMdq77o2vgfIg85wG3MPI2130pZ+2/Zj9eHuvMVnFe
Cdy5MqU7jn26O04oi/fdqKFZLt1NhDelLo1uETneD5UWt0MLIivoo9esoJCA9mFptkFxZRcyX8/H
bQHXaOooyynPOu7ptiCIIkOrWxFQpxY7LRmfW1nhBBLulft6bt1j72FwnuVKjdNd8aQSLcjbIriv
/BQBlTTjO5Z7DxJz7+08WCVIwPUyXmiial7qEbj55Xv9eS/M6DbbOcu0rfmE/vG58nZKJuuhfowH
q7oxSxSJ+OyS75dHEWdup6MLZQpdmVLHvvVxmIgacCXQXD5SOJtZv1NztBJjDk9FAEcWVYcasV8Z
+XGub4eYSTbJN0Eq0uWfcfZXcAhmecMhZp7e7C4cXN/lQRy9njx6zvP3QXVlCPPMhyK5kyabGBfv
r37yoRSIXHp0pvljRi/UZMIKcPL1tGaa5PtUEMkt7wfKcU7FLj0v1n2ILqL/4VbabVFsJ5ofdfHo
TRGMPyLx6CGy9YDLo75irqtB5gKO4mfT7jMTkuNcrLH4crya7paB2SHaJ6Z1CEvnylV9nsip4NiW
MpTlcmT6O9H/UwHHMZw4iGuSxwLTde5Zf2GeL1lgdCRMj0/DGO4vPylxWsek3G5SaZfCoFrMGfnk
hfGCxrGKzq+ObYsRvg0GMier7nkyI2Icapz9sjVfqXaaG19pMO4if3v5F3x+VxxTWbZlu4YpDWry
H99Y25V6qgyLoI4cmZdv4rHqx+/dZFtX7u2ZvfjHkeZP9J+bK5SeI1UIhqMWRBBdmmZYBxF+PQGr
hG5mauzGCYquMW0TBFqPpWMFCGb8kaDYMv2PxcH5tvNxUMQR+lw2Onl7Qd6PY6eK8thJIpCwybSv
QwT8v8UYcfn+/p1ZPs6wDOVSK6faSRfCPLnBsYhrgYpiOPbYJdjWLl3xHPiQjQttxQUvzArMgntM
sNhaAsctQT55eo/Rz5LlrTcRglJ1VybDc8+c+pFlWhQpHOf0J1mGU05Zpcrj1LUTPWKmoq4Dh0EQ
wOWL/zxJcId1k7WUrZGtn04SqnU4KYQZUbmh2EUZCFUdD1YQrxybhtz/Yiyq3ZKWDx2J07EcrRrJ
DBrro8hL+RT4jrVUZT4eCi2OjjoK0Ss9kDM38e/0R6WXET+VsnsvNfAL9cOx9FJrPyUQhXB2bwuv
Edcmic+LF405Uxgs0MwVFLU+fjmpHRXa6Jr1MZYjadEdcZZTkNP1d3POd1mJusCJcJYEJPgA/8Dw
kqAHTiC0LD13wNtuhO6uClS2vnzLz/wudksmU4fD2Zhb//F3UcQumkLW9dEv0JNNgar2nGivlS5O
a4h8q44lpSVs4fLJWvPW4p95w08HuuyaNh1ZFwraNXIGK4WHaBrunBTLokqoxE4GB7/LV3dmMfh3
XHueuv8ZF9wTG4YhHY8TODAHkVGyY5dM6Fi9Ec619fTMXvDDVZ7Ow4UbIT9zsvGYOKF4tK1QsrG/
I4XdIITQzqfb0A3FW1Hm9r2dutVuNKSDormjWXX5ss/dbpsqHfAHXdG/PJkaPSSbIrGT6dgbfrIt
lLLeZCOy+8yfZR+67d3p5ayJk7p9pbZ95otyqLuBxDEAO7Et/XjDW0d3RBrG03HEKLYQo8I7lR/d
gWrl5Us8NxDVe4vLNHltTwdyKD03cprGY0ZpASfgGKJd7K9tJs58HVJnUTVt3WRbcdoPcmQVNcLI
hqMf+bfoDb9Oprb7zxfCmi1dFhZ9HurkA6xoeagoNdpj1LkgFmVoz6tpjTBN/rw80rmLMaiIynkK
sngFPj4bXjOwjG3dHBEHzsl6c4ALWUtfL49yZr2g0stsYkm20Z8O0mkB6VPDh3bspiKFevIzodmx
7LXyAUHa5aHOXRAhPyCkWZwkS/PHC6rsURo1TMljqLUl7kNrzWEvvvKinfmW6Ly6wHHof2BZPLlr
UVSUmg4+4Bhlau9a9IpSH31tSw8PiXS4bkwYC2rIruxuzl6bzTGWAyzd1tPXoilgF6mqrI9NgsII
yc+4xApRX7mD5x6Wxd5/riqT93Na9TCDzNEy0fRHj5bATdMExGObI8mIlf6rxYFzZbH51PmalSnz
YVXRXqGFfFowN6dOWqWsAHO3Rv+rJUXqZ12N+UYYsU1QEfU6rfas73YdtMssh/exinVb32t22W60
Icu+koOQvpNoRPi4mLy9ShRNbo0DP7lKOGKvTennngIPweGrMedP9OQNM1zMdf1QtcfEjCD1k16E
8ytcXX6Nz0xlkh43KzCbdN08fY2LyMIZV/rNsfGrRyKi7mvtyUq7p//FKIppjBIX+6vTTpKZGzig
m6Q7lsg9Ob8l2VvsX/n2z14Jz9a0JAd16/RKjLYPoH759RFJ7Qi+ZBzXVtRTIx+kc2WhOffmOrrO
pTgW8qPTHiqNQKsoRr6PuhH4cHv7W+JDQjPQjqpQGcvLN+/ce0Ch1eZTUZw31Mkk0BnGZGcYFo+u
GzaA6oEy/xZdnl8Z5sxF0epjmlGIqmx1OtfQ2mmwCpX9UWPhwWt2A9/TB6o3Z+f85wtiJFdxdKLo
+akH7jlBgCXa7AgVfMM8BVzwv78KCtkWlX2H5qVzWkVpw7DWLJQJx8CsvszHE6kXsCDlldXz7B3j
4+EEiOwV7cDHJYAHVoUBSsYjB21aDD0kNK+rf0+z0FcALL18186NZvy9rFmWok4vqvR7enCD6o+N
nXs3ARZ7jS5s2Og3OKqdKyXpeU98cuikiDHfw/8zmPHx0oYwFKqWdX80ZPwFGPgcTZCADcNANWeA
VdG0Hsorr8WZxY7Cl+3wzFyKmqengcmWvRYYRnksVI//xCif8kY7sNHbt7PN2HdmrfW1RejMx6Vo
8nM7daR25qetnKOFQpecMEdO1+ZAnARYDOPKozt7ZfPkR0kPNcFpUVjPtIk+otkfK73eJnAF5/ya
PdwyF+VU8RQPOCZZ+sSVYc/MiGreakkKCOxQTocdQLupyG2bYwLaEk5xfbAHrG00cK88uflFP31b
aEE7ruBrUOyKPr4tPUqpIoiq+kg9InpVdZW8yFBLjx7QuoXoEgJGW8KbLn8P4twHwUdHd1ag0vhU
g5GmxIfSd/VR+Zl5tGQRrz23zR+nJuoRSvTJOnB/l6LkZNkAWwkw5d3FxVT9SGB2bbR6mKPodHMN
Il9bBGEbvV/+ged+nzT5jGyXai16jo93ZYBMiWmYgkJX2mithNyqkpifirzd4Fqj+vMTkDZ70blw
bKIDkSffa5RJTzWEOx7niDB96LaejzJWeltOS1861V3ZIH5+sxiOz0UoLk/Zf7da/xxtzdTQstKj
NNv5HUA76Rc3CBXEOjD8a0eUMxXOD2OdvlzDWNeNVWkDEXrhK+ECtHpt83EACSc6fxM5oDL1AhK+
FIdw1J4uP8O/p9WPr7Z0KJwImK3sUJ3TFssY+kPYjCmGzE5gY+7zZ+GE0ApRX6y8ErUCtTlC2ipk
8FMmcKU1ALRUjFHfuTWc7FjNR9HKiEjcDbY4WPDNB+WvDpPZWuNe+aFdE9RGw0uv6/ukKcinT4kG
tiT4Wi2X92BXvrZiwKbXpk9ZbW9N3Kp1RpB2l6qvqS0PEgxoOCGGNDQc4d7tSLF7Fgc7SUozpnzT
4Wdv0FQ8Jo2zsscIgLemvXeldTCy/EWOjb5EsZMQugEA0mfXixv/3XS0w4xFcxrjVWcGQVWwSxoT
K54ctmGX3ml9DrfOf3V0fzcmDgWH0gSJXb84vHxWYG2bTD8oBWjKdpIbqj8oQpAsLP/C3/zkMUHY
myp4XQTrMKv/xm96N/OpxGAdLj/CM/t+tgCcn/mD5QzR28fv0G6bMAMCnDzKunsY/WZXeON+KvHA
+c4eY/M67Duayxj3qtH/Exc0EFr7xRuG26IKHjFLI1RpixJvfEgUTfCfD8bzr0Pgxnxl8/nOn9o/
n1JcZqnOPmmE3weWOUwf6C0+X74Dnyeij0PM//yfIbADBDXaqvHYqjnQSXbfiKwgtOTyKJ9XUvb1
ho5+nPOVwc7h4yi1SfmXAuJwdMdsqbXpwjY3l0c4M+vQjdJpc6B9kSzbH0cAj1RNTWt0R8voYIb+
mMsuIy2Oy6OcmXBcmyxfk909j0ScFrDIcaoKdOniwTZ/KVsD+wIJ89iSEIm1iB7qj77R1p15bbX+
vOX6OOzJUxJxB+oCNMaDlse9JP+UUDmwKPYm04f4bvI6osyL1nxXdMAfwPFebcnBP+MGfpzs6Fqx
97KQwJpIkU/exYEzaM6x375zaxc24yAQcqe/U3QhviuejMp9FG2FiS83tmZYg1TOfzlV31GKqEgi
qNf67BEOUflEDvQdp+veyZ3zweJVQL5kd6PLsUKxUIBi6TRiDiJiWAY8O9Ts7pICl4w1POlj2qA2
qV0y5OtvqQGNTnY0Q5mstl0ALKBFMYxrpyQ+wA+xGdvFoRhAVSQ4rRdBUq5EH//JEpqiRjl+c7tJ
bAgvIUXDi3tMyU66tUzovEZFZ7NoJKEygw68w8Goo8ql56T83u6x71G4B4HpLeyyBqLhNwBfIkFR
swVIDsxCgMiR9g/TS8Se7Gh/VbtWsJEKA51JOqLs4l9aov9wOwvI1nQzesPKC+21LatX3+2CfVN3
HaBKcMuybwk0iM0N4Y0gketvwIioKCTxS63PUT16NM2Tc7SMmgjO8OQS25vviZs7qsLYe0a7VDb7
O0zIj5XRa4swmrb6VE/bSnNBpSYH3SFMW1mPfZP9lCVgxdK6y8DHJSMBL72p7tDPzr4wbGOuuk+S
4kGV8gi8/h2XD87eNH6W3vBQwhsZRrmjcHLIA2vVheWLl3VHWyVPuT2RDpnd6naybRnSVz50Ukds
lY79n0gETCcvnWnuzT7ESDf+dDFXoVTcW5LE29h9jbSpWzvCDUEmARbrUJgAgtsRn3tUzrDtZ99Y
57wUidMssNzDV4uivYI00WjIxSWNXV6wduVFqt2WXUMUXwtkOg+hfti9RkId3Tm85PEqtXKQcMDv
Q6/aXp45Ps9P1FEp1rH9Ylf6ab9dVC53NdHQtbJT6Bas4Fe/0c+TrDufZ+niUHagXHMyBepJZhn+
FITPUZNAw4BhSs4Sz/u/Xwj1IJeJVuGvOt30xHYCHcKw2zsI3Hwl/z8XYnxelJhNEFQoqtuG86kI
kNqDmZmlakGnvbFtWVDawlw6H5E6eAljcPfXtgtdlkIMm6N8Tzki6JuVW3QHF7icpYYbPog9TGoe
87aIjt2IZIKsUcPjc6rNnZ6XM5H7yiJkzbf4ZJJkL2/S4OfwgV/g5BEkjQXQhBrzneUN+0L89qMY
GaO2JCXJzL+B0lrkuHlzf9wKQFE2oJGWkwa/3lXRfBGtW/0Ns8zI6qs6gpOJQh84InERMUro0sse
ohldUeR8GNpS1c2y77cOiSX8BaLeLtRCLO3ZTwWhpfNN0l+/69O0zEYCMHL854AVJ3N5+Y04szix
4CLYQJNO1/K04sUsroe+dAGk2RtFU33R6LcyJwAugitDnI4zuV8hEl4Z9dxS/PfgalADZxt+WiIm
L8TPyiHu75LWKDbCt6Gatj4xL6XnHeCYw70kHpETHGS2wagCNIdwHC5f+ufDOycdOetxaHW7+umi
GERxNnIEFXdV4oJPHqvgLrDN8C1vqu62myr7lrzB/Kb1p+zt8shnPhEmE2px+ClpqJ02LiunSvIw
bIY7diBzMS5YIWu6OqV8PjrOU9b/G+W0TSnZiQ84Xvq7VuaP/I/HrK2fLa+9TUy1xQ197VR8ZpOh
aM/M/hfOq8qcp7h/dqPeRJKE9OPhzgDX8jR6Jpv+sQk3eC20B5JaYWTMG/PR8Kg5uQbkDRgc/rFX
yrwRUcEGgAPZ1nM1QpoSw/b2fQHlctFVwDtqxxwh73SFib+u/VEp1QC/1ooIiJCIDwSxaS9aVgwr
s+mGnwri87uZNdkPbOAwlTMGQn0utReSSqZ7LF/tsRSBS7ZhBRW9QBoaNmw+BK1wjjRosbyp7X5o
VoHyw+qTm5Gq80oOLOU+BmioSRlmeKOv2Tt1bnc/mEH5ajdTfcPvtO4xc6KxhtS7AXGL5bppKBW4
sOs7wRwD7t5C7D6j7ay+LF8uv1rnXup/H8LJTg+CzhSSsYSVuh6/pU10a4WNtixNmSxhev2uoeqR
IaW+XR71zOr14dHPr+I/jz5WkT3kjuruip4GDBml9qgPV+aMs6/zrBnB20nv9PQYkpOKIRuATHca
LTnwnAdLJuR53KFhxBiXfb98RWfmRfJRKJIqnP/ik2dPal09yDbo/u9K6aEvI1Rvmhd+UqSIzLg8
3JkdBhVzlzIPa+ZcPv94A4tCr0JhltODXnb5qh8HsSk8kg56YoX2l4c686wo2UiK6PTmECefDFXa
8MQsrejuqlqo50gLy10dw4K9PMqZKc6liWaxzaN6SIH04wXNvPTcb0R3V+tmByAB9ECZ+emvRGTG
jYuo4ffl8f76I05Wb3pd9Ihm8SEK3ZPLUk1jhpUTNHeDQjmtJqAflkVFqX9AHrcaW7nCLF+imapJ
6aP67E8L29UPmmavLv+ST4+Soz6qrrl1TG/v07JieJWQtt7aD6kK9AMxH+rFCAXJLqUzXWlXfV5G
57Hcv3JOBz/7aeczE1WiW3Hq3HUIaDuf0KJwStBoQ6Qycumu3KF8yUavW3QGO77QLIcrNZhPLxPv
KpsGXPRIWufD+8fH3A4R8SkqN+7QYowPk5b5myLRop+Xb+lnheA8zNy3QJaB8OT05I5/YozyJrTv
CM2DQeH7f3rYKJ1NDzsXm96AXumIARpGivDfTbFdaGTCFP1wrW//6XrhH1BDcHnHBMqrU7UD+LG8
HZAl3rtj+NaFzWOlrhk58fpw0z68yviAXJzQ83uMbef0C62akaMhG/UjlvPnpNb2YeQalKrCfqmN
/bhWun50SVqJdGdBE3uRaRYylch7D1s6ATVS6okmlZG1m9ER96LtiMal6KH+mFG9K4TxHa83jcDC
uM2zOlw4cMdERpGv+TIr8CDmbetcfp1Y3YaourNSMg6d7hhO3tM4vtUBFv58vDf69jUIqp+WHNdO
x0NRGI5iY6MhTGzN4mm00+dM5be17uGwtHe6d1tDeY5aAsDGDNiPfmv7rxURKE6JrGmMNpEfP4rK
P3Qe4Pho3XnNTmTwX7n22KmXmV8CR7AfI2wC6cDvEQP8sF/uEG5xGI1LZVI4iIPtGAJw1MGyAQTD
FbGTKgW41wTLxm05bpIcyYlRZcT+ab+c6bHzyKBuAgIJrVWq9zvVesuofjN6ojZTceta4gtyr3c9
CuftIIhHQQvVfuyG9uCF2o5OJ1wA4E3Vwdbs9eTdJvb4k25KCjcGyS4qZschh6z9KsHD1UEN/+dN
9DCxNHjIZZeuHcDrmfK3TjhuuKmLgUj0kptM2QgNQkyOWPHkTs1Nm4pNl4fryLJ3pQZEcPyCqfit
MJKdlxvLgP1Lwy3TO40MPHiQVrGu8DKRobJCMN2bBJaKYTvK6ZtldXBkI/GlaX4XWrZnG4yzhARW
81eBY2vBRWgDFeFq/JJ53/qSXMQx1RZZUL9UOPwmR64w9SznhxLyGuo8TU3Ea79GyY1T0HVJNnY9
5xBa6R7GqATq9K0NHLWKYkBQKFs9o9p4ZrDTKwjnpSGeOKk+pm1x46fenU8Wy2QP6yy958YvW4+w
x/ybW0oYnvqrkSc1ybLyTzxOapFkX8uiJqjXXlgFDQTIEMehTh/ERGnFd6xfweBs9Cx6VhzVFk5h
4wMScDflBmv7wiDn1amrLUqPhV0P943qXibOcuZAHrAHDiyxX4PEOequeHDV9KQ1CCi7bq3kCMCo
fbUr674vvfdYVu+Wla10HTghe9vYkRjl2Og1VHuaYmlr01K4zY0Ky2fhSdzW+HCQ3s/D9tWqs4uj
zmYRMODCyYtDzl5Tq6D7RvUfq/j7b0SYMP3IIB4q39iJtgdtsWoVd0Kfw8AqQ35rKyjVbkZwaEOx
RLLSaRq0aiJMYlQSHjl3KznFXx1hQ28k5qi/nXq1TUSM2WsAnFqO5BNBahfefWVY93JkBbH1W2eg
7QHZUVtPOuHROIvSaeJYdj8onxzu8n5S2Ysn5G2kBcdCjLsM0prUA2IoRt4KXyyrmjAjpqMx4b9R
60t6io9xTyCfVb8UakKfGazrMLrP+RdBpiwwI+3bChhf2S1a6nYO7lGUs3jBMRMP2covfsC72uM8
u21jf+Vm5EfxWsVYRbUquAllvS4TYrSt5C0MdChiw9FoA3sJ1OB9/up1tHZyhuICoxyJuDeQlDh3
fRRu7dx0thYlSVB2w3PlRbsMf2KqnDcovkezLF9bTltQWtKN1SnARVVBLkdFOEE6+6LGdU6IaxEC
g3TnuQ1QUtvaZNWURb53IaMBAYmAnsZts/IdB7MV8jJ6fz/yTGwGDXSSY4Kc75ZDWy5Tg54Bgu+J
TrKhyVvwm3LhJCbIsSECZVUt5+nPaULQxsmMrooKclI98eA1M9N3wlFi2N+nTgMwriihNRQErZqN
gOUWvxwShlaYfYsbfSzfA6nDu2eeSutoZ+cRYMHywHq80JJqgzZ/z4KOhRHHRVNU+7qpC2BxGfth
nEhp1e0ns4WvbYakgbrld4jOfN+x9tuP3e9hVb4TO/QjnPKHqtVfkTPcN8a4oy8G1djWxkWkWWBg
eotYn2AaX/w0oMJmj+gtGsGurbfjg6uTpeZStroZZI/jrc7S/NDZtrM1ioAvbnDSehGOHhnx2DT2
jW2ZL3pk2is9B4qBDIqIx3Fqik0pg3alUd+pLfUMIxaiq6am90hU+AlQUSPCUzUpD8QzqPRPnpfJ
ITSa8MUKBRZoWjwLHSzLsk9mujCoh8YDFQtbAUNl9Mq61q6b3i62Ue6pQ0yB95YhuhWmsurWrhz1
Qgq3B2x80Ad/Kxq9fLOSElgjAubVlMfBTU8t+NWJ6/4XJmxLIGiO4xu25t5CGTM2bcp0oB0guoIx
h6+ckAT2HaXusNMACW/Mrh0Pgde0WyCm4A0J/gGvR+jo1AHJ7QCPgBUbiRKvAqbuGj5VFWp/9EEa
1D8E6Uaar9NyKTQHOwvghcMYmpgEa50svs4f11OHZ3ERtmVxCAYmzb7Iyy+YxIonotTJ0dpGXZct
FfCEn5RQw/UgxdblZexDe4P8/hAJC28TW/OwHJ/Z5eHswfG8SNwel2pxHAz3oSdphE/spiiNQyfI
NkP3twIcuG1sFO5u/VuTfUboEqwB9E5/CtW+IbmQpEAZaq2L4KZyrB8TEscFxoovSGr+ZHhP5zUX
PAokPaB8Ai0cGaWLRBDnUhIdg7vcy6zvlKm2If05zfc3g0esjmYYRDqmkFbLApOogEFWNeugSZ6S
IldrTYY/0GgmHObbr9aAJjtMHVymMLIgLalF2bpPYQjdaIqrb7Tb17qe3+dSENVs9v4KPQn8S/pp
i7xV9w2qgWmaNDA00VvsOjcJa+XY9YhJLEbQxR5zzAHo0KoydLCMgf+QwQblanc9GijNqB/8yXsV
cnIONSGlK3MKd8LPNazJ3kvVqnYfNkmyFqmurUQBjTKea/jZesyKjdZSROlrXbt1tWLZDOK2DI1H
oNqLmMmFNWE9+CRQFmxA53V+SPH6T7hoy2qN/h7ULt6QMpfURK0tsuYdylaSHKE19vlmMkcyjqlk
gnxZRQnXEmcPmWfOGfPbqM1fTVAbI2u97/O5ji2sM/eLC0/Pp/YbUt0XtVwnSPJI9tW2U1q9V7pz
G3feVreMdT6m7HTsrXS9zfz3OVXPWxc8xHui3Akg+VqUGGtiay0897tVgiS1QF97txPtxbStV6HM
Q5Cz3bfQmTbz481RfftlvesU9JPut2/oh9EmOCV8mTdjNauR1gJCbIZtRzAjed13pICg+w8X+RTy
n+rnfC7CjSJzzoDZ6jl7nV5VX2DvLuL/IezMeuREtq79i5CYh9tMyLHmuXyDXGWbISAgGILh178P
/d18xy2dI3XL3XaVK5OEiB1rr70e+zdY4xMpSxfmj0BRIsBVY/cnnSKmtsvfgbRea0c/8Pq2un6y
ScFviUQd3g2+oo5I2c3kP9tcY7m7up3iyHnUNH22akSOv036cYJZc+lb+6hlT80j8liRK0xToWQx
JB9Ej1qnB5IPKQlihkMS23PfbNz0g9X8IYfugeYgaXV6XxjrlQlBJxzO9vRjdA1ImybZENgHPdZH
uldHJJqDw7dWM4FGDkOagAzJ9S0OeSY2bm96VS491cz/I6WXBASDkLa0a3GJlrXawtrfytk9bEaP
0S8uURPdbh+C6IeXrprwF/Rfauk++0yeemnfTs1LRZTXTvbRsRv0tfLCa4Tfhsz8rcxvjfJLmHS0
nGAB1JWBCYFu47FDu6Rlpvs+ckDcjEkfOEk0eae5HZ897cVc6zSqz541HWdvfba97t6I5IUs8vN2
0WcEfMcivCuVSd8/tjmlBcMAW+nomU1MIlNMfgrJYmv4vJmw1oUdbMx+zw0M5nKFUE3Y1WEaxT35
WQwzmtxx7n6ewMpxM07DsE0sRzuvJcdRtHYykZVIyl5cGB6xGP5dtpLsP1l7LwUmSkmE2nBcxE8r
9Y+Bwa1JBmibxjmoXSMNnsxOnQwjw2bCIuNrSDTEcBtpYjhjTPeSum8gVDX7DJsSxgaZiPhqTLr6
29Evo4rC/AHdgxZuyV3kO/aJql2vE4QM9gZOmQMeYnPpLkxqHbaZtEoNl+0USg7ycVaKSfH5PmpE
si2tLY+EyzrccPiQtoDoWdwNsjpV2n4BUvmYj+CWp3W+X3zj13/XCjad56/Ds2M7jK4xOYn09Pfh
eSom2+mlA4AvkOxX4fDlw0N5GuaVCipvOszWZlUdXMUCMBJ3+D/Un3+plJs2SaIjqiHhIsyQ/Kcg
YpOYbvkVIJpgyX8GS/mSmcPvgUk9WkkVtvul/x9C21/vlzuIIUKcgB7maAZz/L8UGGaqnahRk3gp
luYoeJ70sDxo8zL246Nrzsfa/qPD/yH1//tnujYJJf/8E6FY/vUmjQxDlFERVU3oy97svsNGcHLh
gOWZLAiHVqEBTMb/Cq37S1jbguH+46f+ZYUTrU9wKbXZs8IPABJ+N7b3dXNq5dvGhgjSO8XRLP+j
CZVxW+/g9U9WYb+oaf4fH/Hfqtu/Xojzn59xHXRTLtIufBbkItsZm/DF6eTedp883V8GeTGiMs7H
z/9+Y//dWI2Qv1CjOaFFCKrev2y0gUGAEpGNzjMsCpNzXlN8RRZhoRynibLZsVKpjxnk0jlTAFoX
NT2I1YPz4rkz6ZaOzwICgOFKud7fdN4kjvWa1jlLWIY/TDnFTcVE5K32i+6+zBSd/WLITw49ceSM
sXAYUW0s2OW9cfzvb+xfnyuzpjS9aUhzBzOu9NfdtBaZgu/gL6y/REAASBtSglZF9lu41vTy33/W
X7I019B2g9DGBcMKRptqu7P/v0YFCN7cNPvIfLYzxzwxde3u5qj0D5C2SM5vcaH8959HhsBfat72
I5n0YkBxmz21nL+1S9Mj4mLyfOe569R5Day7CKC1qHBg89HVRidiRX27M6323R+rd4ek71SoS9QT
t2N45UFo6Fv8RgtMMcxo7IiRvKKAmjb95TX0kaPoLMgPMTNOzO06nY02OA6WdWO0/jWqm4s1F7HR
eDsZTJcqZ2pQ+kMyz/ln5kT32x9gzSOQe0tf8ZKUCWyOLHeRV/xBa/zn2J37OTwNCxegIT+WsLhh
xPU8pFmSAR6vgk2qK/eSPY9AaX9sXwowWECVZtAvsjgw6H/rtmGsGuelxtSxG5by0YGCUVufZv0N
tJtIe31jlu25KExzx1RLnAe/EBT+hGt70xjOoeBqkYIce1vuxUwS1hw9+aN/jFpxAtNJvBEXMYR9
4jpxH3R72/nRV+tt7gxJuZqXqv6ZoR6kgN/a+dPC+OATTG+qaofn4FI0+Z5D/tm0/ngZbLslOlnD
epZMf0+m+9ywtmGaPzlZ92bXdtK3P2uajaPlnga97JcwOLSif6kceSW2BPJwXd9jJ0sYudgH62sm
jFc7zG6t1uOkXh/63MGn/bbSaZcERexFeSnshuD1USMLkmQ2PK+i3yMBx0PmZUeDkpQVpcu7285u
4rW31Y0p+bx49daIvtQZwPp0zKuPzCkjRyhMrx5BFisEGdPPZ7KKyFQaXzKi/T1gUDUSYhhhK3Aq
F5ABFxvbv44o7aKFs9T2G3Jxr3OO8za964P2gNsVBTUyiPvHflzo+7LQcWp2TFETNFUZAGSC6EJe
yTVS3e06D9eI40of2iT4+j8CM7o4FnFitG8nurlWkOQdXAISe8yGo8NGILX7hNDYu5ZMof1QmvSA
cZPBbff74XWYu9dinSu4pmgupfQVJbUNTZNTgOKRmDwzlsTZpA30UO6FgXpjZ9mkp0e4Qu3labtK
QU2EvozeAXazTn5XjT7INvt2C+jWotcfg9UmMnThQdf2PkxJmOB8Brn0D8lbecwsLSAP1QYPwaj6
xzpzR7SpIOxug9p5n9ZeHZrt0qLSJROkkmaVF3sSr6EzuQ+66tQNnMkIl0MD5dFTX4Mn7fNsSnEZ
RyY+vN7T7/ngzsAdHWtPtJr5psmCTSGXmYt4dkzVXZs1TJ8Mww3jCcvvu6tbLGflWIKsXZxk9NMO
/wlOZNCMW0y7aXyIqkgPwMt10hSOk+RTtzwQIEpQjMuU5lPFxECsc8x3hp9xGmdULLg1FxpbRzq5
Uu9Lbp4NXRnoF78P4ZyWmF1j1yyDD6kDtN5Ozi1braxf/WlFfSngq3MWWKOz6UEwK9zOuQmDhg+9
qVKT9r4XBM+Qv8LXzrfRlIu2F9dFkP/ht+5JcWQmozd9drJ+t7Y66bdWT2eqw1jDEqw9OudD6gKH
GK3u0kXlsx1lxElld4oU1aQNyu/AbptT6Zu/cM29u0YN3lBcyLJPFEnAxsgpO7MHlGcP7NomK85d
8ATL77Mh0211am9fDPZ7OPvkizWCG9B0OUlDlgwa+7TyvNHCEHAc/NQ8eekd0cZItOZuYqalH198
wN6dXg5ejfRKRsb2DRasN/yV5ez/DDZsTnoj8XrwS8UY945KyRz6zUCEh3lfEc+t4O4SQpNNT9KI
3sdCf7RrSUa1hwr+W4zOkT80AdkPYkAKGGKZYWLlojOxIxF01JbQn711BEwZ0RQjW8MoGg8K+G53
sYzg3ii7ZPObtO7FnK2Y/8yX8Xts5t9248BbTX1A9b7xoCrGuHP8CbQaco4YWWbvF3WAp/LKyFDj
AU3jsnn+wN39AmaSh4MUku5hlPO3LlubQiNAmrbiob3f3iIdxCNvqqbX6gTtN1abPRUquZ4PhvoW
KnjgfXE1RvMykUMm/VczfYpqedx+9mp1RzuboxjXTLG90xSchSd74spu8Xo/dbK4eFNKbe8BPHcX
WBBpDdWORZNXRWlWLO1rRrxuQNdG9nZ56GnJ4rC71K2tL20WsMxfrI2/0PexHFQcriYFZLAbdRVb
YGacaj153HN8S+iUGozZBcQT5xfzsonS299ECdpdVnit+BE/g7o687+5JYsnviYNTBhx9XIglY5O
WcTp2EMbrAJ+c8Q+yTGpY/msghPfJEV1Ix0fzyNpXNan7XbPHMSFoUbssRey3o78Yg/TYWJowVqe
tq8lwnx7Ldhv3/jDTLVn/m/s6x+2w+lsAFI7X7nA8F1eyjAHfBPgrRV7Wf5oFAkRfDFG8u2V5oV5
zy8ZuXMxr8Wcy08FqppzBb84IDErUmKHhbPMaLZbdsQmF70ZpZcQLJcYfXcxsvAj5EjbtUyxcS5V
jpEEHug7/vK+ueEXQ3dfeHjP7lqaDy1z6mpnFW36QPhiSN9Cnr2wPdbkyxXeijd4tq9tqt+y2vrp
jW64s736Zmwa6GqoSanQLxZFlDX20IVWABYlPIFxyn5WeKxhcK4O/GysG8RvXMySBJdy3rzBK1CU
Ih2AxzrlPjcB94KA8cX6qdmJifViBbU8ZI5wfaYWT2995S3bsX/tj3Ot7lWRUW3rftxvEdnWbi6r
mqeZMfhk5US5Iy8ZlS6DH+tC94mqheugPAo2oxJHbXc+9KZBwHfy4Qa4xqJJN2SSQe2rkPQ6Pq2h
iZXXMBEcpgj1xeIyI1cDeMBHfldGZvc0F4b74q90+SPMMruC39uXYw+oWvAe3erO9fqvuih+SvpJ
e5s57/08iJ+1vXziMwl2U7uwbtUpsIDMfq2kOcbTPN3Td5c/iki8h4sxHxlZAbE4h4p6haDIVtjN
MZeBuPM1tGIiC6BWGf4IYrGwjjJyUF01q7rlyRSO2oKhra64/6rFSxORz89WDh7+QMJ/uc/EtL6o
bv4MC/eFih2s6WgZ14iaKXtmBnfYu7n6QW/8l+HKr8mCpWh26Q8wCUOI2cqpF8LsQkghpEYBncLV
Sbpl58nYsQsgfpXxLgIRxtJfjbgCT0LXSncfTR99Qu0MP+CYbcCPjIrSpyV1XJbhNiQ6ykTEOzce
HYp9tfbOw8a8vVqFWV7cLn+j9Y5QYrSvdVHbscGecjP1UURjbBOZTY5cbrkGn92UBVcNOcE4tuTp
3ZdhO12RKqqdtEyc55npnBcHrrxltjcozdMH9vLop/JGsiX90vPPIbr4ialCkr9tm0kBJNneTlkm
HA/69YzZKqNHUqIklExF40MzBaASEpM+yC4HDJt3DBO7AfrHzvXGPEMx53AzBx6qWGahfTCki116
0MVB6lqg7owWruYhK6JxX9lB/sDKnLHA2ukMS5eYjXPGLn2UZsZITz/Pt1lWwVVPbaLZy9V4CQgF
oesldP4WlSV0c0YvWXiwTWZB1763YadvtVq9uFOm+j3WBLQkdeVUgH/TUQo2UwxzOPyp+ATYEXlb
OOX43pBL6O/tqCu+83KpToZW5TVf85/TlP+xVPirsem/Ibur93Stw2FX9NwBNmrar6LqKRgdX6Vs
PeSSMD7WHUS+tj/MKZ2PVd0HX7yeOpGacBhbbGY+uzL3anbYUOsBj4AUJkNBa4DMW8M7ksFgPhZ5
L2kclgNo4z6od2kesA+VwDysgr2JyeRvnRW0LzhZujYdr3ZIvDRD3FfBQMshggarWaXSaMCdNKin
gLbZNdxkd2s5hJtPyVbuNgAGkCYKO3PXQ4uZl+5Q25gS6GPQZT42JkjRxpQ7ZRqMcIBVCoiyHBrM
jBRHRBMv3kI5YKO2d3niNPqED2zvwNtM5/GO6LUrI51X3XT7ulsPuVDU7xDodM1U9eDkvyOFoDrC
SUc8JT6TXd94zD1NdeEPgM89+nWgDM1ajky8ZYJzaH2dnO6xSq2IL7J++E35lYJ5243+FLcLZ8Js
wr2g7yYFZK6pLqXXHINQEl84Ik8Fd3bh0mQ2zKM0mrs1zL/UjD46qPJ5jhhC6Yboqzf9A1iOHyMT
Kvz9OMp9F3aK0i2LjdESlq0d9yYPrQ8yDem0UbjSGKPHmZSedTbW9YX84vcySoFeMdYBfqZd4CA6
65sMqoSkrStjF3FVGY/TROppFZ7llrOjS1JXvVcx0rjrmtYkMi9w4yhlDZWd3tvVhNYZoLPq/qvt
IKFbwxIPavksXRoD2/ukmockLb4LPd6MbXYes7LaO+TFHQOn1zd8HDRavHDaD1N05zt5Sg7mcN5e
XJQ3P4l9w8OmmjY9BWMLVi+EzBcpWn6CZP6aPXMXdOZy9VuAeiGTN1hZoXBO3AQLm+UKf4fEvY7c
WJk1TPIw+tIjwQuzIghYXBbf2Rt2rdHjA2cJ9nZOV0lW0d6ZPPfZWIp3z9dPK63sXeYMDWModA+/
eNNTUqfhsVnrF21Z5GXMN5tnPSoBGEhCQfGb783eeM1qTotaaSl3qcbWEUTeunOEt9fl72WI3g0T
XtrOHFrtJYauF8zn65HOL15VF9y4V6Ned/pOTTw+JeiyKpyt73KR+S4ayXUV/a+tw+iw+wViOZES
GTNOekmr7M4Y9dEH/Eai36u5TscGIwUJjI8kvrwUEV1iiE2675M8Za/tgz+pBqyAD8JNl6SN2mW3
dv+YWuCYrA+upyjospMos3uayDcibygUx9u2olvRtnfShGDodL9Wb0AWb+GuzsuNSKdzvtZnt4Ef
QvxvlI8cyk1aSAjyiRpCulL61OvoXgRNnObhIbWLHzj05njhUdvDjoWRZBHebCoWt3lpj23o/ISr
CBC9Wc37dQVrW6kuP9sl8VdypVuhSvDtKzwGa5qrODOxKqSScN11oqVuDcX7mNV/xoF5A0JwAyZL
pZ1YYyYOkWpZhWQ2JE4eGueyFgdRwkhb5ulEd/nerd3ltk+jkqXBPDgKHms1FQveMc7uOVDGmlck
NleZVzDkswj30HfjBz2eF1mHxK4MM0DDNm/jVrqHtiOkN5ye0hoemg8w6TIZfezO7XtRudZT0Yz2
KwgWuGFrahEDTafKbml+ET9/gw0O1aGT7ck3q/aA6ROLRs8Rk2LXrUiQ5C4gfpI5vvyASHsIpvBl
sNl2gNSVNRB4ZgoY66WBPioOYWpQ9F/F3VRjLSgduDA4OaykBbU1d9Yp9+1HVO2MHBhxk20N3cxS
Z5NES4yCRE7T01JjGftRfefk/pHdiykxtcBelEFzIH9g2aK4h8O8DirpPP3QW/pSyu24TLt9a4Hs
U6weelFQB83PCKd+Pmy7Z+jeFMH8PDbVuSvAvdd5fxPUhbtjAdmHOcPtvTxWhX9xW/+uyJdfjEt/
BAZ2EGe6rqK9a/v8o+lGtB97OqjtmZk6B0PJ6D27A7yavnoz0vYaDna4S8fw2+5A27kFV48h5LtI
O4ke0vtG1u9Dmb1OeftnLOv0NZXK2suJBXCBW7mtgkASlZEInoE2RF326bUxbp0EA8D4lh3JSU9O
IH4sNNeE5SayZBYmHaaLEh3FSukcI8KqyKkLb13fu1B03oAVhphnPNYTEyCaulIIeqLjXdGlXyDv
bvBtfywdLahtukZn3jHi9YN0ukYbxnLIds3QXykBblW+NQZ6kmmslMqmeDTW5kBA8Mt2zcNihkvn
H1IcQ15AH0F7b42OMP8ZOGnk2RllUvMwL7nB7olnoiif11odkdi/VllvKa1kUBN2XwYAcM0Fv7H3
e+Knb9+QMaeHPedZFc7b6qenNdCok/OhHu39uHSx5C8eeeU2Qz31wpWnlLtyWp6z6Yc9EYgvhxth
vs2+Tzzfu2gtesgb/K2ITUckE81AnJu4jXLgrM1thrt6zpAUCQNk2NC+tfRwza123Lk53pXFCS5j
5L6MjiSp1DgjU9+RRngqAnMXut2VyJiXgly3PqP42G5BtVVA7K+YHO9m3z0DLDtveS72xiZf+8P2
2dbNcgpZtcKFbqu3ltjlavludWNis4amWODqaj0WeXOfNc6DMvVpNEwCLAfcYObjBtBbHOS+7ZPY
PhVe3ylawmuZFV9jMT9LpuYXeg9Hzf2etvnH7H71Q85TuZZNMq0M6C9TcfIXPBBgSN3RuKwNkFnS
KXaOrfZLZj2uxsQcU52Uk+I5h+mFMGLl78EYMKEufhJJQtOTs4tcKavn1QT16AeJkeNgGlV16Gbx
UPCZjdJ+Lm31TeICrhuj+2l2VJeWIRJftlAT2mo/zuEDJhBcVw0w5v93by2NbHC0TYkRBryDNEmD
9YzThozLfnrxJOYR4FSnjMBj7VLrNQLMI/CT+hjWTgmokUOptVTJOo0YlUQ8omE2lPt4Omi0MfS4
jCdH8zWjfQm0dTsW5qNBsgBnA1A9vdmCEwm+i0EaDPuEuxDi5oxBnCzto++VN0M9nWwtkmUQh17I
pCzNPcX7S4OfEiTR0RDh12hBsJwigIAZ99IicZJtw8yccNN97YDNtvSh5LGShToqWzw23BNWhBg9
/xkyXMeROq6djRxnfTuGxsJgSR8ibFo+MszxNgD3TkN1BKuOL9eIjcC9SblWQVixphAC2/NjPGUn
0EVeB8u781brs6Pv1xvNdSFUrNhey2rSmWKE20EETMP5szUePW7PAtzdHqY1hL/g1zQW16pmB9VF
th5pAtdngRk+Rln1LkCvjX3gG33S2ThasVZ+cod+YEdZ9zyCnavilZuosIzHtqj2YgDRN6c978M3
X6KWNzSF7YvLjV8vftyzPU4oLVu3P5XeXYpnWM2S0WOESjs4tt106qif620sctF+bDAhRVr5H49w
deUv8TT8UFt9DYaCbSIpgTWXRXfHiQyGan0D5v1ahOEF+u+dBZNlNOp7q4pucg3DppZfRWShp3Oy
rMyfgkbMzjSMm5XIgx6ytKdCEtUZO2wL9hD32I/cSwENHJK0hn2Aznzwxa88wv9rgvl0C3HxmHfC
QiIkN0ZLEHxQxXMtzwIf6SZD2Sr4rAEO7Wuv+lrz8eR7+pR1NQWIQUBXfb8i1+1UtXGDaS6J38Aq
ntNR/HB4jZHfnNOC5SUDaF+JixONRDhP19TiqfGWuY/ZNvfNnB1Slydue8UlZFSvjGK38IAZVlca
rgejC+IaN410xrsQE9zAOd3HKNbhQJq8nFQI5rFB7u3yEEEiKiawuy5jx8HcdoijLREdGsgDkwz4
yuYsKexoW3FPzkAhRPwXQv9x6kZ767PM+8X06BeZbxb7TeO6NL1ocIzYsHrTO6D8vG03IlN2rDwp
jbLpVqTluZ3S27GrE6ss/mBEeqkIqgAyEY8o6zu/a+K+9Z88pY6Rbx2aVp1qs75pM30oegZGETdd
OMCjvZ4hMcQRRLrSYTnua+e2EPSa1mUzMK7PQr41tGPyATHSxGpneu2bS9GFs8TAbwoOHuOrVvVT
Fpn7Ofc+2xQHlFB1oquCesPHCkg7uxcwXauQi238cvwyDrV9Cifn1lkfl354LoV/iYboQN/4D7D2
D29JryzfNqZ68yCH9UqReTMjE2y3mRTGz2ayvrc3AqOEpvL0XVOGrX13Y7M7m/l7Ec50y1kHAlp1
ZX+eS3maDXXhjBOXVvtI7YH2QVR4rpAJSis/oNSeagNfjxCYY0acLfqTbPUjeyRcPxT7nMUMhNNh
1cMbJnMc17j2M5Zvv21+WD3XUonxLDr5p+3mP51CFzI+gwILQ6Wcu1m3h9yP2GazB+ZO9hjrDrnD
RpOJF0hxDaMF/X3YG8/zJE9sNidzkdhvggxWibkxK4cfM7v0svFkmT9lUCNKf2vsraDtOKZtR9qg
mnYhr2WenFdLI1Opzc+QDteBpWpbQ1K6umM7odAZZaII98bHj1WIPIU6qt/6dmKzZ9ghBRe74+I9
j6o81bS1pl41KNUTQmvxQE92wxS4b6nRsSXbl9EbeNK8l4lN1TKL7y60yh3BAxOXMH1ft2njLeac
lcb6xwbU6fAybIeXoZT7bbUntvln1lnnaVUr2QmISYMrThoBIRZl86wyp6AUtN4jnmB2D0kTDcqH
VjbxGu2lqTIc8qv5Rrb5fg2ACWuBVBrW1T4CMjXy3uvFfVTNNsvAyYbkAffGzMVjnwbkAJUs8CC0
pxyNVYSPEvjEzh3Kh7bKxW7u5m4/OykDFmteJk3ZiFPRV9l9WtNJs3v3PGvp7KoOedrQyLsln7BX
YSEPipGz5jAYBy48xY1b0R7XEzEWEWf8xh8uddC+5mYDCnyrKARVkk3IbTyIqIiLQanY6/uPbdXL
cly3vc4SDS0HecTjVMP9Qqon4iBRPAYaBqUGcwF1irUZuzDysTdQG/rhcswkvF535H1CA22onaqb
oBPXuiFBItKfZdpnSdcwMjEq57R5Xgj9PQK+YMgs/+3pApSeDq3E7ioqOOY82ap+9JIMLF2pa2+z
1i/O7Jybgu3ea51HI2hezSEyE8Izz0BJ76EC0cuyi2vgs0haqkC2SQ9NGPLv4L/ZjmwvypvieaLE
qTY7V8Txnqj+Vl71nIcoSk7H1o0dwDCMKh5q+TlB4Ola9RjVOOCnEa3BDCef6nvDnqxPwmtoe9V/
6sZ7FmF35dhMG1D034VNJ5Yj/NnNxT1G7du8NVjuyZdc0jsjS++QYq/+hKfBXcEEKI6VK+MBTt08
bBuCbOspsZTkotvuWnNmqi2Ahm2mXlTg4PjE4bm0F5stp6+9i7/QKpiqODLcs61nsgVdQOdUfFjI
ppyREb9PwV/JT4e0f/ZmePMWVSYudIqBao1ujdKUdBanmU+oeIm62WOApXhIG3UmBeki5IgbaamO
oaCLp+38DpL0uWVOeOZRLF2YU5V+siP/5LrjEYGOOQfas9L9JPMswWFyKjlSD4CZKaGBG+ckrDAM
cqvt8VuAdcH+/2GV9QcWotu0RZrDwAOYOZjdROeFvQuy8sVl0PU4E33KSdBvCFeIqnaPAA70HB35
yzEH72nUuM8JXGLLn4fPypdYtdcJ4rPxU/kF9/kIGiZvXjEijZdcrBdZK3oc3dgc8CW/GTZAc2sT
4ekuP5r+P3cLTgSWpS6hbXLHGBWz3LJOqhSH/ljh1arSlCfPEhvgXgfxWuVQqVQgUQkwWY60phq/
Cd/bAkyGuVbF/ZbdCfE6LHlLDi43xPH0vB1Eb+ktV3ettuQld0ecoDbaPHKqQ3PhxpUtmwdAEaiI
/cOcMpzlWPSNII+tfaLh1E+7FGcunArMvMeuGuZ4pSn0EWUeWRy2qB85cfkHJpzc4zyGdLj8eQ1/
D8Wq/Z0fkI8ni5y62XJ4QjeLYFx4fnkwXKv95Mo3V2H5ywVlk35YxyxGuZs5bl9tPEOJE4nqSaEg
MpaRqec1oCuRR5F5GsK++xyBtcbGhtlMuy599R2jO5aZwakireElmFFzaPLJhI5QzY+RKZ0fCDtI
lZHmiSdoIS7ysd/JMf3SGXaVzsD+VC7DWc8GbJ+6axioC5FPonmyCGvXxUvJzSBpaaFNs1IFRO6s
dkWDWLkcDO1ivadGmq49qVbXUDsPYVu7sWkH61Nj9+2NtMpfjsdVkHlBOBdQ6qR3EdEXCl90Tv3W
TQYCdOXHKDB/ysYQLPJriYazBOfVx5OZ9Wb5kraZwQMUbcfYuqhY7kYHdlRTTIfMciu82PbyqykH
/+S0VevuSCMuQkBo0/wYorVfStPJ5memxYfhDoHWSQ+SmQlCoy3K6hI9amSDjX38qOzHzR/6EfVt
k1nrc0jrlrEpoKhWM/dP/ZoHf6qqGxi5C/qvaR1zl9mntT24wRrdFzU7Mr6GfhoZijGxedp7YnmH
KmHSo74uMz5gHebF1Te7KW7Sef7lEQltHao1N/JYRJlzVv4c6YMbLe+j45T0rEOwxKtt18g5GYco
pxOECXCTZhRjJDBpHXwsjvR3qWGPt7MzodJtxv8whYjBLZ3J17ky07PnTqrd0WUxHodhhYlOeYjg
Mfj67EnCSHbc18tLGmACo1ExvNYqcxOXPs+Tl9G7LCMrnfZSFn4Siv65YnH192W3wqvHRfVYG80I
eKr18BATvr8vlfaeZT3YX2vYSmYOMjJ0eWfPDqGFObJglXbVVU3ectWj/vQavEskdGTj3iBoiop0
aZR4LtBwWx5aHDzBNt+EKGnssFsNSyJmw/5qVqv/EqVHmKfI6GyowJSvgvA8K8jdA+0ij3pE+PE4
RJi182LA8tsRC/Gxzt336oJMcuuWJlg6+EwrIdObxkQztV53bUm+C2lt5l5bVBS1gYAxTRC2hF01
94a7pSroDCyiTeNjN0Mouyos/OuuMmv/NKSp1+y5lMFDY9IB1iPLaDsMRYy4mROyh0Z9sFJPP5ZC
uEZcgALNkaccMlkfuNGMU7+4BHK5XfuU5qu7XCdEiSgGgUWmoHDS5o8xSf3AWQ0BgyLDoh4E0LcP
pdvu+0I7HxnmF0GpzOsgOIWeiKQnTdqS4e5aIcqzh0SRlE4zf5uKnHYmet88jZk1Geai62keGRwv
wizEdjFH5IB5o1YJZi59qIeekR67W8+jMupDo5hNy03FiKkbDXwug3l2W1F/SUYo/KNtFk4SWN2M
+NiLpAnS9kzzm9LMNc04Umnw2BPG/bn0k/NFzlW0UPCX5IUJa6DPzQbRu8fFr8N0vzAwuZsamTJd
sWjMoc2LEfb9W+bY43s9rNXVH2v16CoOsP/H2Zn2uI1rafgXCdBKSV+9lV3lWlyuJckXIUl1tO+7
fv08TA9mYrlgI30vcDEd9IQmRR4envMuqSnSN4XOL4CEwAuOqo5sYWmKbj1qlBB7TweEEXFdPvOa
RrnTzBCk8p34K6eT53yKZoBrlVIogwdH37jKgjbj9wxeHkFQA+obm8+1n7TrwamgaNZusdQK40cN
S/dQZ0OpUgxpa5IMhWRWOGb6c/D0gt6Jw8U/FFFyk1PcXZbRuA8FNN2kaAQdI9iySTSBHPSiiJJA
/wHc4Gvsur9g8NMAjWEjCT/L73GnNfedUf1UnWaE9hYNKKlFB6r8/6Rm6N9MyPQtq4HnnUIoht85
eVuCu/cI3kHCPUJjpRRqfKcqk3sHkwLITDAgjgawgX4nFU5bhzccOlW6CqsAEJZXu99M+oPPeBEh
zgW2dcVV4G36CFWTzNGqha0gBklXnrI6gQokIxl2bk4daCGHjm4zAqnraXv2Cv1KP2yiNYKNFlgC
HKcXuYL2fSRfoIbpSFCnJnBtBORo+pAph8msF1HDTKOi/NUm3uvALnKKYKM1+nEIgboJZa3oYLRA
ellRfC8owVSmRnO0vkO15c2qEak0zfRAQ7egU1Ft2aH2XYSB9UJT8U8M4xUVo3cqYasS5TZyofDH
0EaPGjpTijXsxm46gquS/QznwVaHkqxGpTMron2cUptCaW6PWsCzDWfEato3Ov8vkW5gdh/wAM/E
ndpEXwQPaFow6srJsqe+iNbyD2AcPuSq/jPojX2QOWurs+7sHiBfKulBFPWCZLprouTBqIy33uEI
lc2Xthm2nEp65Oau62h5mllOilu+2JVoqaTpza2RTfXCJn+BbVD8/gltCxhgCvvbRik2OJBhZ4Fd
r1Y8R3UIKHUUcM6DjqYjqFAcIn7j6svaeBxSZZ+KV/KKH03ODYyV8i+lrUl5wzRaxxz1XgM5YVpH
P0MgYCwjnUwizNagh2jP0S2TWBy/yZ/FaP0E8bkYIL8Zo4sKQLi1SCZSoE5Ua5/YNN8ijyKkrvcS
c7OMFIpyzYiAj/o2oU7SKNMBoudrUvaHsMxoSmtrLey+t2b10YbKu18POEO5ydqZ0mVflbckONlC
b9UPgsw2HNLntFC2ZTSBMbQhJkBElnD9wEIrGH5MTysuHIY7OYzaQrSW4a+gWzSgwraWPyieqAq3
/heynH+w10EStTe37WB/k/+WM+HMaITJCicMoF1GcIDLTVuWekWcdWuEHJZdphyg+6/dmtJr6j7E
VoapH4Wp0tuYSfeCZTL4a61epgVNkLa85fpQuNyC16Zs9oNbPYgx56VZe+9F599m0K1wTt0iPbrQ
KO/nvoMBWvWeZs098ig3Wcr96rjfsAkk8bB/1NQdF2ZFKuKgZuYX+a3ujLdFNrzJah4aqSGsT+e+
HOtsm1XqhoCwrGtkbHNeeHQcTMtDf7E3DkiQ3OHC947c5X0YkDDGJiBnI7BXWjLtprh5rCqsX7nW
9Bu7Gp4mWftAUPQRKfW1PpRfKzeVmuNmHvAULoq3yOoLGg3xlzpUt7HIH6zW53hrj76R3ZbyNyF2
iJzAXQPIt3TFxo1p8ksod40GtCzT52LToWKrpSlGcLn3rqraEQTAF1drleXgG5TYAiJ94YlkQ93A
vW9M8Bpd0j73sZesu8x592GWoQHVvNkjtHTXVKBnm8oj3IlyMSnTj8AIf9g6rrc95Kem6XZJWK2w
dkGkwHns644QnUTdDijvt6Dt4ZgH+j7SBVhPgXZwy0m3KvuXX5BQN6n3RTdGH2B2jgqivSo9XI51
tdAXCFJ+JMChtlrQb2n2bvPQe/PB1S2GbqS9SSC/N7sgvcGhINnGZpNBBxOPeSMecsvdA/xz+7Ba
lpXeSkSiEyh3WRkSeYoblV6G8N6T1FhNlNx9ApRmORv+zbUFrtAFKppl1Qr9VWBDcKvl4bDrYaWj
FbGwKqKlA28SjKMJA68n6PqR8SNv5UWu0wYId9zna0DiN0ME1T8+QgzjuEybUQU2Gxi3cnsrNHPD
1NoPWcnjmOJo32BFWq/qis61ba0j7SuCWaso1+D0oepoGncT4RmCnmTmj9Q3o7SHkznxUoR/DjrT
AZ8qMB9GTuxIOdZNAi6s5xwMCtB36UNBZXHkiymOtZQroZf+fV1ri0w1XlyaHuBT4x2WsXea4u6z
DmIhcMreehxi/72Cgmi5yYqEEkdC9wY1jOfBoLYIWIQHG4X64d2KvI1iNBAHH3PdeLR760fLZMwm
p62io0njvfcOYHU1JLGv9F1D3d2nSA+ZbWHRp236epchdyg5iHZCEZZYw9TSuuSGevNJMHwnQwz0
TYKJ0RdbqV1xYzVvg/OlCiEta+22SZ0NrJ+FN1qrRJqsJl7PI6vcjJS3DHDI8i9kVjHYfaet6NAB
kBqD7EnVjVstROkzd4LbwEl3vNbWLmo6ra0c4Q2uqHPdofgp5aZ3Q5AdLT3ap+ojd8kSBG4IirQ2
v/Lbmvxe/nizQ8Y6rtYabgly7cZw2nXFow55OA/yu7LTEI4FBy4BWZXyVRkCWtfRpjTdb0atvzZp
8X2srQeQmzxs+XJsDJaVkeQOk3BprhJjKjUShULZOADTt0nI9oBrgU2e6sH0CJ4n+tySLUn5P0Hm
o/+q5t4vW1U3Nd3MhOrhUi5JkrYJfc26WjmpDld4OJbK9LVNjYMxpjc9T3mQDJSBq/YxAs6Sq2Ja
mfCmlnWn3I89YAPxqrRilUcjqo7OvlKKtTlxZqdW3QbcUIke3dggBSB6ezttEs+4gvKF7BFER0/l
GFwxx6RX0q1Ci9iprXXpAm411AUYDB99gmjlxvVXjLZ3JWSeNozXTefeezWZByuO4FO+NsZsI2sC
nZUux4HbPqvy76qLSypd713K4RkGZ6NSQeJKPvDWfW4todEWD6mpFcadLktX/JIu7LZD5x4i1YG6
NuG+y5/BQx/5/7QC6nHBSqMPVWZvKc8TzZhu+z67zWjIaHxaRcQbr0w3mnnwXEi/VlHuE9cFkGxT
rYUJOnQqOj+eE+7Qx+eXcop96Ct9EGyiVtnwuLthAyUlEE59sO8kH6qugn3Bq5hk8I6XyUNH9tLW
OhwAZ9MYxjapkvuevycuUQVhbPm75J8NvvYth3VMMZsGswFis300smjnsb5GgDP1OFGNjFb8seW5
a9ry1JPVlVx2ncV0Q5+2C9zkoXj2VftJZOW0VuFvLOQ3iM34MSHeAYC4j/Ro17KhQiagqMmz79CY
ionkEX8Ty5oC8p4KbdP0qDEY0xehpPc2CV3Pp5qCjwJ/DbkOcqVdJbnVzGeq0iixTv0jqDLIUTRw
QfcS7kaq9eGzMMobhSKs4Jdqunk7tsEazBz0v/ifFkGjDBBCHFtvNgvM640GNCl8gFyDGyKFLjGA
KTqi9L75e226VWoJUR2GEY3EammCtCJd26ewEtIUHJxOHYCCB+lunH4YQ/49CQfA3dOWVB5BGRBc
wS80OiTN3kuy27jpISZzxzv5QzxslD74HvfBDpoKwIgvpe2s5b8sycIN/5aP0Tr4fjJQ/zEhJAl8
prlVQpSaez4vD/q1x8nSeJQ1QbNW4/DJ1ZA/9QDxQeyCDAQGwyT2hgsLLLefFNTJqb89lAmgfp3Y
ntppvCiqFPA5n8TsA9Q1gjueird23KRILhG2zfBW8cj4vTpAp7h4KUJ46kWu3FWT/o5yy9omsKvN
uAWUSKlQ3SdZ2LF8SNUwGY55sgekYS441pDKS6A5U9tD/UCiop2C19hInroQnK5Craa3tCeFKfRj
/At9kJso8m+Txh95LcXjLoL0nlO4WEdUS5ZjauzzwTrSCNr68BD1McoeWit/LVFLWVRD/xVBaq8g
DjqHEgBaivazKKpD2XmAKuki+iyxzezQY4Gq35m7qFVp2hfmjZGEzgILpYMxwS6rwrUBNyyquhsy
RqRTaKh1WfrFs0tzESj9c9xlB6v3HyxWn8pYjLBRVr+7drto8SoPXL1fe9B2lqoV0lAjl9t2ef02
udOXFCpIW6PFlRr6PZYKX0v0KgoehoU+vYd+hhClQ/NG1Pn41YrqY2GDVIQdStWxqe46u0CaE5Pz
QX/l8bw2vPGO3IVeS/UROD56CCF0Nholj6nV3+lkKaCjPlw/3gqz/GKG5gN5/hNy/2JRBlA6Yv/V
n+JVpBiPbtbsoqi5IeFcm8gaIQK+FVlMg2mAFe54JR4UztL3watWdIFBYPOMwr9yQ6Wueqzga9B7
/+jG5M3LkvtGDx/RMdxown9JlHbXh0BvUg/9KVzJ76UqkZTlMAtuiJ6o7bSY07daubHdinKhyRFA
fFjbqxwmWjo7WURU+OvSsX2KxnbcNU2fwaVLilUj+hspFtbHROsI/SikYCw629R5FrFSl4so8RPw
nkBwEOj5YmVc5SZlyAb2Yw8MqRMgrzP/Bb2wo571gHVjpNparclueA+VyynVUOsxnX1YUPnJSvWY
wP1zejSJbZFTbklaiSvxlrkb7wLLfoddeec3Kbox46EYeGxa8m3d0v2n2Ks5QG3A2vRN9WhPw74J
i6WtNABcXdAEeiOIc15Vourc3CeIYS/yUXeX9NXWYZXdF6q6rS2bN5l2z/tnk6hKAzaqfTJMlNLo
WO/bVH8qlO6pQBFCnVyqmcY2jayVbuNxaHdovWv5xgzUnTJIvSgKWomzppt+o6CpSRrR6TaiKbIQ
HaWHBji1JjK8Kbh2XKKn3GqhnWwzFFmIpi0SP/zouFgXWvDLntRFKV7dOn+Pa43sq7tNm/jNjKvX
HIEb2kmbIY7vg3C4K5AryhUEjLmNMj45SFjwXIW74oHzRhN3P7bwJyrSQM3Udz1fKHPpx8n6p83T
PEekLHXrm1ZglY10HdbWqwak/UJ1s2MfiQ+UY1eK2odLCvW7AMy4KOKbLLK2rlDyTaAjzWRCV9F9
MMW1vg8jYOGXSc1n9H/yfZ1KnWGr1L5sfcZ/1/xelF3gjscogEa4acqffgBCdaqPclaBBwqwKv7D
mEK1IcD/q+owI26XdFkCeC79cQC4NqZseh9uf/S1DcVdGhAbIP9M7RX29lx3Eu42IuYOWHIHGVNQ
UpK6/gddfOg7ib2e2mMa3brac2l9Yb6UtIFumb+GKtjwj1gSFqvWo5b8dyrR/zs4XTkTGQv8AmfL
7CDjlPip0R4Hyz+aME2i+LHPrJc2GteXP6jJNP7QzPg9kqkiw42/nlS6n42EH4MTWG7THklBmide
CNNd3dRX9BvOdw2qliqSs5YpVMsxZmtZx73lW5Qvj9DytIysGsKgpPPVnN2pQBqmBCXcX5mZ/Etn
MzMM1RRCx4rS0azZoF4Q083vu+qYKaGyMnLQ8bxYQTLWxnRts8hVmo1lIVQoDShtzG/NmY5BowRt
atve7wlaooWQ2L6O3tYc7nWxY6aNgm6iahJ1dkVnLqpivPILPpnsyQ+Q4gd/7NYIVHhXByHHEDYR
xLPiGIv42Df8w+X98smnPBlopjligIcYIGRV8lgAW7yZ8B5SNQVSD1Db9l6NzHVOHnp50HPZDcdi
26gatgI6BoDGbJemlZ4lU6NInzqSsdYCzAl5QglSdH3U/VjeZtCyG/44hjh8eexPJ2xidKXhNoTA
y2zCtoqsmeUw4cC9AaVG+aJ/aop4n+Z78CEPA/9oAbj/D4NaKudRBiDHnM3XbUO4Ivm/g0YYi3ht
8i0Dq6h3QF8MMGbhNy2rr5j9nAtkEGA1DbldZNwt5nq6hzJKuHaRlNMLNszBj9HQYGSqfb/DPEco
WKbY+ZWl/WRAQzdN10C1XBP2PMQKd8JAS++sl5L2gt8Mb+hPIdzBE9y7Ek/PoxyaH3+MNDseucB8
phS99RJ0ebmNyvRBibT0ioHaJ9Mh0shwQ09fRx32dP0C+g1W6hdwkOq+3I2a8t2xEHMVoqXB0Bk6
LPHLu+STO4pr2DBVQSXVxHlldjNSxpxUgCTjC8w5ktZnNbPuUjXclJYTga1SlyGLGY/LQtR0jbz4
HZmA5eXfcB54pPurrnM9Y1IHRvF00r7hpD0mTtSr1Q27BZuy+LGcyEwvD3O+to6LeiPmHCyuxTKf
DuMMsCxFWRYv+EUgSEEHE564Z4z9sjbbK1Oa6ehzJeL8zJlzhcBgTp/LSHmjRrZBSeUFRq4D3d5r
yy1kSooI34wooVhzzcX4PMTIAfHi0OGTuJY9O3glaABEcoLqBcCL4xQgIb+Bm170YA8d/8GE5Z7n
28vreX4gGNLl2iepMm3XnF2OGOa0HuIV1YsefOAP9w42/Zrn1vkQrlTc0X+bkKNcNBuiHFIBXgZN
mMJOPjwpMKmPz387C4ytuBRAJTk2F/3sWJvGlNWVWZQv2gCUmrqLf9MAgr08yPkOPx1Ebpc/rtZm
7Ey1FGn5UuDJPYnI3HRmAjtNt4+XB/pswUB/0EJRDRVNpNk2QDmed3LMQH0UJFyoYQLMqP+4PMjZ
bFDKR3PJMpAYh9xhzw6SaPPCQCMyeVXT+gP+H5QJZ1DhJscvfzsQVD9crlW8bsS5033Z1KAvnax6
dcv6RplwtI2mdyrYl0c5iwsut6SL9BIR1zDMuR2q0KZE69peA1+rHBXzllbTJhdiMVlX9PbP1+10
oNkuKJB9GPRu1F7G7je8J/6eUwdpquiaHYT8i05SSddiLjo8VEPjfWVLq5U/tltm2p7RmgVqrc47
RirHrloi2LXRAekDrKXH8tcLeDKcfjpcZAh/6gr0OHNImwEk+jUmacZanxI6SqoTXYnjZ6FOzg6A
LKbXMtRps6DgDcIHvxgUrwW2cuFYP/gwcbrGWKMGUkyvnccFgojg5Tme35OMSlHBYI8IQd1mtumz
GqVTu6myV1OqBtnvoffLLwcWNHlFSWah4BajFAMiV786+92n73l5fPuTzYNVrzAxHWLapm2cLnKO
AvuoVXb2WiY11GFUIeCPU5Nv6HIZa00yzDQlWHpJ+FyoHuWEj0YJ86Vpd0jGmA79NFgohV/0PCCQ
BEbAdKO7aFsENd1DpHc1MXwo0K4QhE8XdS+mXZj2KJE0JsxfnxJwBvVEFAld+c7+iNUPpX+rIJxI
Quegjvte7290FFpAF1GiDVC/7cQXjba/DTptqfk+LaMckn12Bw9WljZ4hDe6/6vWxyOH7yfUp9gU
W0lXkppMEi0uW41RQuGZWqOS1LeeY3ztPNi1Caw+H19Bj7Y4HSmEKBpP+xqXLeSY2khuQIN+g/xF
6bn4WRbeYUTOI4u9K8f5LNYSZYlOmCSR1BtkhqdfpNK9SPF1irZB7Dd7F7/V1Yjx0JWM8LNRBFcs
vhUIy58lR2EOVs5qnOi16KLs3hsV2Ppx9uvK7uKnngYMoZkmeZH+WxzQmV0bk2eBxsqb8jW0jfeK
Or9RIRxeU5kzb60q/3p5NP08Pgk8KkiOdEeVNtSzleu1snJVdFRe5RfOLGcbofoY/SgGinIS++Ta
qyIGK5UTtiDq0cgLqM6rjx3qMha4NORgaCi4nv3gA7slr6Nv8gbscgHKmoI+8dvqEQLZXP7Z5yeQ
X23QtjFtTiGh5/R7l8bgwjyu89fRjs1dNVqyvxrFN8mIOtfloc6vJJuBiDg6SABeUfNgo0/wiSvh
HtXCh3PYfFN7G5A5bYsElMXfj+W4hiDH0h2NS/B0WgC2lCx0R/fYepgQp8FjHU17A07WYJVXLorz
747KKBkqop9Ck0Xq06F0U6ugdZvusUe1A/IdUmmISFVS1AoZPwU5vr+eGvUUsgdcX3gbzk8oEvk+
DbTGO4Zt99DgsQwObj1Z7UqY8Y/LQ51vDsaRSQoGL1Iecja1PJ4Ci0e4dbQqoMZl2jyiYCKtvMIr
t99nA9ka5VNHPg9dMbsHXHS87LHUjSMIzQkFwvjR1dUjJI9rVRpN/uTToOBQPbBN0yTFZxfOpqTp
caXEhWUc+Z63KZh5vlVRKSso8nc+MjyuUiNd0nyAFIRKda1e88k8/61d8rqgLHZ2BPzOyLLMcI4C
LjQ+DfRrlAruHBjBa6U3Gd3+nKhBLZptQsdWbpSziaKum1Ex8gQnYLxBVETuSVyfUzKX2DSvJBLz
ef0ejAcHNT4yGG6O0zOQ1KNAqJbBpin+2em7RK33Xe/f/N12lKOQpUhXJVsYMN9PR6kr206LLEAw
T/HogiuPXu4sK8342934exw+0G/LTlqWs3EGE53FdIrto6gTiGYVIRvULMrxkpV0eUqffSWK6MRe
k5euNd8QSF4h3GQzpXJMcR7KATp6L3Ud/UqFvR8D0L2Xx5vH4N9TwwsJZWRK2mKecClV0pbaKKfW
bICY/Ez6N2NAInVIf14e6KwyyUhUX7hSbITteMLPtgReH11cdY04VpCXKPna2T3qARt4W8JDN7/E
DtR81MLD5WHP11Oj/cIGJLOgsj2v2kMg813MDWgZo+/iD+O9ae3phq4RuVEwbLk82Fn6TOHVsHhm
8+UEfYK55jPkhjQHcaEfQ8RWw6bYDfquzDZd8ML/Gt2BkxArP6zuuztemec8gfp3ZApL5GmqrMuc
HoXMkyWafNCPWUNfK9cgfqqhen95fnKfn4QQDWtfhCMMujzSUn72Cc0kdwC7q8kR5TfwXZofbROn
ibd2qivLvx7KoU2r4jNLKRszsdP5TElqhSrH7YjyG6RkoSDn5aOoGivXTPjOdggVSKaFtzq3GvXI
2QVgDjVqKSP+UXGIPELKK0eFKqdaFoLs9L6j4i9bPLgXmlR7KB6TFNpnJ673k0iLbQEZtgYJi3jc
AmnCGnwI+FMS/r8tO8rhOHU6/SRedM58IQs6EF5kaOkzCg2wNTHNMNrkoCX9lQ14vow8Dn7HLCI7
KPdZjEy1KmxzbFOe0c77oRnQd3v30VPgWyQAymzjynDnW5FcTtY5KXFarj6v+5uI3XZW0HvPkZ+C
PiVP1q1/YtX72/Aoczjcd8lALD6ZK2f9R43BLIYGuALwdWjYS9sIvoPMbRv4jDYqKpd3/HnwIC11
HdWilcEDRVizsSYd/o+dVsWxmVCDbXeWtVf0D91E11U7wvwAhAIymZeBr5XrkClfHn+ethqaRX9U
mgGQBiDMMztxucIaGFmYHA21g9dT9d09BWsX5gI16s5WtJtmAnXa58G16/WTmVv8h+YtCwwgd94P
cMXYDnrowKMUOxKhxRiCjBRroO3lKHPnLv3HcXeTVt5Yhn+l5HAWODWSdJXs2dRoWbnzC6Ir3Nqr
bMU/ggR/sn1sayvn6fLKnu9VOQS+0QIJQ+q885VtBiWfoI4dI/fGnOq3uMS3277iLnt+v8qJwJlj
x1qyEz7fPjRvzdyMvGeM7RMB8DnA597MQNWhrI7Fy4D7hENu67rUZpuXSM2fL0/zfAPRFSP7V+nr
yGL5bJoVdPaGt0FwHNN/EFngWyI8sarGXRhjYeFcqRicxxtEkjD1pGYKxxPI/unJHAtspvx6TI6o
BMEb0reJ+IZOJfvTRetS312em6GfXX22BcaASGoiZ8p2OR3OKkRgUmRJn3XF7d4Rxq8wXR+NnwZK
FzfjpCISNOli6XVgkqcirI4DTJyVGaFwOrUdkj2Y7QFlNhA+oSzwSurq4UeW4erjutVzl9jZahij
4SYURXQ/uFm8s5QiuMs9+C4Ni43UrylgpaLBjk2JsWxrJ75DMBrDUiVLgS9iuf7XFxVJtWGTp3Pp
W+J3re6P2Gf7ed44upY/Z1nzBSTLAhjlay/ewfMBqg23BtF3gNZyeaXPElIcDijmyiqNbeBjPMsx
7A4Wglf26oHsal8rcJotIFE0z1KkgMWPy4OdbVkGc0BzCM1iSHPe3LH6Wq0UOzOewZG9Gk6+0qv4
SW+TLzDlX0dkvYp+ujLkJ/OTBg48WgzKXWcNehT7M6Tp7e45sJBERSZV3ICgcddAwqEZqehVXZ7i
2TnRSVXk89akisz9MruXR6uoKHdU2gE4H8B+mmZNtEUb69Zov+O3dnmws0ink9aARSSMmzYQltmh
7IXdaxPmaAcnRi29ya19S/1+gbXpx38YiHPIQ4J+OIfs9DjaoG+gGVftc+LFA0p1MNirXC+lmqe7
uDzU+e2kqzY1D4fATU2Ml9LpWIWf2j3gUL5Yh+9X7e6xD1lPpvuPH9i7Jp4Qfso2fWWiYdUvumHw
F6UTXqnCfrKwDqUXMg3OhQnS6fQ35JQRx1A12mfR0bW2ytHdpdzEG68o7PXl+Z5vGJ2zji8P7WNa
uvOEMTcixaOdkh9obGQPAxo5u5hCGVDiDlHCoqm/qWaIQ+zlUc+PhRyVQ0g7j1faPJ/TjFwNCxTv
DxociFUdvnPtq0ngUofZ/IeRSIYtnvPkkPNKoCPCGlbmYB60EjWMNn0pwFSgzLlSk/bKxS8vhZP3
ks6k/hhK5h5/RNAIWqSRYyb51FThDTw7mbkhzb8VJI/kO6TIP6xCubKSuux7nY/KYqq2rmGsMtsr
9A+askYO8+DX/he7Kf+xsm0X/LJeLZiHCpqO7qihZtVgs8hPkjXm0dOxFUlWCSCIkARTsz2xtFoQ
fImXBB9aXRhXotJZ2Q14Ekvz/z9S7oc/liZFvMWMBzs9ZHFr740kgWlsZskuLxJcEqXAYW0m4053
bbz1PNVGQBzJfCov6urydjg/Wac/ZHa6Fbs2FJ+0+9DbhMe4vQFrt1Ri68qu086vGsZxeJ8LWTml
n3w6YZRPhiHQm+y5aftuSaQpVprrwTUII6LHQGqvoCmARA/Cz7/yUQE2HiceFhNslvghi4rhhYd5
diNMRTwmfhfdZZpbHbLUnO6bMsuu4Ug+27s8Rqhj886Xl+Tp7/X7uh6b0aoPOTLoKlKW1GvYupaL
mJcHWhmV8nF7+VN8skS2LJtT81WpY8xhVaiBmHEelMXBMb8gRAkDjDZc+aAjF53D5FT+tpoBFsfE
SskiHQQUMT8nk68GAlGI5kALSLMOqIKn1fPlGWkyW5mdRVmR/xc7AuZxVlywlbGsSrVWn2IFx4s8
33jta5AWywxGZEKxeUDtRDP0pR/+FO4uKbFCRa7r8o+QUeb0NwD6YIY6bAsqQ/NMeRh1PaVklD5V
mr5z4/EwSQLq5THOPx1juBLuTJ0NhI5chz+Oc4K8T9+1iFC1U++9dIj9LJukk8QzvVRWhRroiwra
5XPVutOVIHt+X50OPYskfkgH3Wnt6mAUurPCdq2jtYba2pAl3V5vRUr1yPCvXJLnp8Pgma46MjGg
8Pz7tP8xX4jceufncX2gOrUdVSGPRoxGUKJvA02RgT1wrZvLa/zZd/xjTF0/XePWx8KsKhT/4PR4
FGeW/60Qfx8NT+Y1R62L0oIslqBSObnxrWMlDxS8X1SnvRINP58KYCREbkmrzu5gRXgeukLxYUgQ
IC/6tQ+d8PJqncd1OZP/H2K2WlMNKEy0U3UQjfjWlM5tPYAsLq98k8/2vcxCyXapHBrzZ2GuawiJ
Fk51kPp+Q2hu8q5FcVatkQMFXrDSQgkq7Nzv/2Vy/zesJVOAP7YfxBL2Zafh06uO4bIWSbkktcBo
KwQtcXmoz44X+D5gaRQWsGibZROd2XTS/TY+GGF+6wm02ITmHfW2Xw+K/1Ip7jWs5id7A3AtL3rJ
nZCVjNO51X3m9fXg5QdI5lLO28LRvS7Ht8vT+iQBof5KSYsqAvfKWbVCVUMz6ozefXK67q4NS1RF
puJ2NLqH2goeSjc+BqkmfUGcdaBiPaFew9rIuDQLy1xA/ARMMGmHzN+eeVl3LXrk9lNXZ89x5r/F
esAd4Y9U28zqWoD+5DgAfUWAQpDUq8a8zFUWBtTxSM8P6PI3aAZBl4vGcOuL8hpW+ZORDIvszrJ0
XtQkaKffz7YDa8gtxX5qtRaAPTIHmodif5BlH5c/4ScbxeBpq2o8iWAvze+1WIEC7CCG86S0Vr1t
UfjaITCV3F0e5ZPpcKVZsjaqUr+bv/5QL0csp4TuCigiOfRaYT5Ufejvmh75wStnTftkSr9xptTR
SH/OipGDZo5112niqafuDH0nbX4kLgjl1HHQJFJrMPtuFQQrB+bADiRQtwdkEh10u653FQorW8TE
EOJG+Gl1eRU+Oy4C/ATblMvO4Glx+lUHNRJZ4uXiSSsN/VsclibqqXq7dOwY33cwv9UwUqDuijvw
lP6TiAP7xvWs6Eou88m9S4VawmlosJG6zYJDCR26BEDWH+KBpGk6hP0x9PaicRY+PiiavevYc5en
/tkG+HNI+c3+iLUpWbbtoBL3pLh45Iiix2Wrjt/7EjrX5ZHOS7ig7gizwJ9IKWgkyp/yx1CTgmNW
Ryvzyc3zR1uZHqspyReiw3Uny7aEoZtENfZpgZoruvyvl0f/JNBTYZBgbvYer+PZ4LZRoLg4+dMT
j38SU7Mc0FVWm0WrIMbl5Pdt2VVXdpV5/lSFOMbNaao0vGUmfjphKAJVVeN59ORWlv3FStVha5f4
QlgiN9eDVrhLx6gt6aFoLq0Ua5RFgmcDmsljiXqjmwc3ymjEy0rXil3eITSRhF0M5dyAAV0myS5y
a3ftx0O44+OJTd6gOBu3HVR3y5h+umYIRbYEdWtplYmheqCvInVETyoYqMeWRuOtjEa19zGVBMSR
+tRem4mN2YI2oqsmMtxZiLbLxPbVpZ9H3ZXQ88kNIa8GGbNBtxBRT1dHd1yUCnrHelK1mle7EXwV
tbtFnuoLijN/i0TBD9o1wLlTIaQeCqj/dLCyF1FUmp5xcJzuOOQlbPhR5EtVi54v77NPUiZ0juV/
DAFHac42623D673JRQ8hNZNFmT+5wc8B+4tbVynLJ5wJ7GWf5eqVwPHJS4zAw1qy3RB+53l5Oj9Q
CZSTWiGe0CdfTXm3x+FkaagoScXfkP2DvH6rWC8YTiIZHN637vdivPLe/CS4g+tgQxg0+Bz+r9Nf
ULjY95b65DwBW9HgRvS/xvhatfeTYqXJ309eTYseRMe819QnTmWHZWk94Sy1a/zya5nl3/2pPMBe
3/sl2gumsh1jLANK7Y17kx6NVl2JY3Iip5kNDWD6mFTXaHTTIjidaBbZQQUyUj8MCNgunN76Sr32
m6Z310pd5ytqgkIgBTD4L2S72Z518O+rEMIWh6hsfkEl/g7K4vJm/WwqEsjBh+OZd5YlhlYuWqRH
xCG2Ug0pcz/Z4Tkl1q3qNbu/H4rFoiZpUOo9q7s2VTlGJSTwgz4G6msc2e0znbviTnGC9MpOPA8s
cmtQg5Le6xb3+ukH6typwi8FGEBUhK9ZXiLUIgV3GvdGDeovl6f12TcCvq4CuSV/IvU8HasQdpLh
EJIc1Hp8a7TgPp387eUhPvtIkIFAz5EQ8Cia7bfaGvo0HarkWUFS5kn3fHsLB2G49TENuvKRzi9J
Vk4yTmhxyPx2NhS+Twpa8k568LD0qWt3F5m/wsj5h06Kcq1tfB4oGYtGGCVxV5wzj7K2MGIkxmKA
3RVa4v03Xa1XEVY85mAcdSqWcY2Xx+Wl/HRM2f0nQNHK+R1F/8hAGnLa8X84O7PttrGrW79KRt0j
B31zxp9cgCRISZZEUrYl+wZD7tD3PZ7+fHByYhGkid/JqFGVKtva2N3aq5lrTrjg46llvcr2slDZ
tOamUE8WTuv6m+ujnXtzzNCa3jaDHA01uNOzQV3FFcV60sToPA05Bw25VmWkgSMY9OHGQqcNnppm
oAtB1V7MMK8WqioXHgWV8hiVfzrK6F+bm2Sz6A1Y6Wr8+lraZlV41zQlZLPi0yCHFB0FBJ4EeVNG
udOOxgPR5EaP3FtFEBZO8IWFoHEWewkOiZhwvuwVYZQKx6566DSh21py/DFLomwTI4PmSdVDyIB9
Cttq2mtL7+K5C0ZlEK4CjA4VESzd6R7Av6qNdSSL+wR+zY1pBt46MPN+KyN6t6aVEiwgL8SO6vfw
IRdViEfhn1s4BxcusApKj3oosGIOxOwcNIZnumo1Koc+PURqARmRuylJO18/bZdGwd+ggkeLy9Rw
dTpTZYjKfKx5LTSrRG/HvY/g9LcHeHGuj3PBuuJl4GPibHB154cq9lG0akuhOMSpn24qq/Zfijyb
Cj+V4pS6scQZcGFeJ+NN3/Pmzrqqp1ZUyowDhGTQzhUbNQCgNDaqsrCAF0y5NqUrcNl5pdS5t95B
61qo/SAe9IZ+nFHdd0W/gGK5MBdeWRmiJpXK1Vl1PNcgWkvUVNvLufIwaChOQ7UnLTx/F24bBw2D
A8iJyvg8WY0k5wBMPksPkOtNetWJAR//AC0m5RcDFjWpp0s/X2pXuzQqLwf+ytSHd9YeD1E3EoYp
sj5VljwmEXTDY6l+zVvhW1S071BVuNfG8dGI/hjfCPQPTBWlf5qBCd9nF7zSpHwitzT3Rqb96IN8
y4lN0FpqflSF+LXOpHHBmF3IFTAipoQHhOTuGcKRfllLKmtYS43ARCFMWkEXuPZHXO3E2A5Vfuvn
XbC2EmPSqXJks9z88QWk1EbVHqsOK8C82XU0EYWgpKntIxeV4CiVlZ2idPXWqOoA7oWoq5+uD3jJ
6z4ZcRbHwrxZiIkba/teoZ3IC5yK8l1Nx2OeuQTQo52Gd4X/nEEy0arPI1xu1z/g0rV5O+PZHtdZ
h2a9xc3sPeGm1qW1EMC7A2/Q9WEuGACmiemc3iM8++kz3liakp5+KneteIji0b2vfa93FKD3N9dH
ueCDnIwyt2dwbedhx2SQlNlp+j01FQVErmy+Gi19UqW3MKsL9hr3Sub5wfJIZ++ClVQNXORxv68n
Fma8gHeiCAEUp/iD3HYLl+PSYCa9qrQVgzYG53m6hHKniERgorlPlPEBCqbXWG4LW49QY6riD9cX
8oKzCuzQoAdQxJk7y64UatpCoRhqez8XYH4NotrGI/7ajgWcWKYUrbNxyX5Pnz8L/RDrwc2fUklk
f2cnhMZsLbHqwOcgVrsMvV3Ixz+GNDjbE4W7HeTe4xh37yFb/+OHg1laU96MoBPY+OwGAhvLIZEr
KfeQcxRMiIDFHxk8INdX9Hx6oJoM8I3/amOYF/HLCB+NZe2OFZo/UW+9o4pxVwnuU60oj0Gq3iix
dKf6S30u5xt5Oux0Y97cOz8tGj9pmvagpRXFVOvDRM8MMGbCkJiF7Pw3kwQrRucOIeI8r57QkYg+
RNIdecZu23iA9T32nGEIbsUsdQwZHaSmOGZhs3A1Ls+SHLOEg0FXz+ze93mFbp0yyIeo8F+6Tv9e
yPI7E041xdce5WCpIeX8JrKoRHI8VQRXZ6FOVQVW27dSe/Ta8nOIrNTGGvObpCpv08wLFmzaueWc
WvwN+if4O+02s7gx7RsIomurRd+msWyQpKihIAZ/feMu5I9PR5m+4s05aaM2woFz22Nlxi8tYN/M
Ur5CdbhTCtRuLL1858XdTREABRrGhTfw3GozNv1l2gQ5okAwu/mAWt2og/v2IA4xYGOIa6vEkfsX
FKGfsTNOb8Hze32+l27jVJiRyV2KQLhn07VcNYkgBogPGc0ardA+D6r6LdPFe1doj7j6ThD4d1Fh
fbo+rHTp5GjMFhMO9JBu2dNlroRe7KHHTA5C8V4cCIlcFbRKm5RfgRv4G2181rQSPRPxMJoiNJzi
irbvAPELJXptm+Jz0ndLEdSFT5qcLVL3ZFhIm89WXyvccMhatz4mdLl/Euj0O4KwetDTsUDqwl8q
w1y4quSkcRTpnAETLc9Wvi8b1D0lTzwIqM8GwveOyHDtNXTdh0gz94gsX1/y6fNPnxXjZLzZ9MSu
TvvB6MQJqhMaNlCdxT6ZSysIVA/rA6UE6MDZpkpq0NN/3jdHM56oKqRWXpfopGWWB2n2f4E9goWF
Vwo2eLCyeAKnRwihb1OMw7w5RnBqohvuwZWaBLrdlrG8cEsurR2vItuE98+xnb2M+OJtYQVJc8xh
RvdtaK+1O81waSsJw7RdyKhcsAJknkn1ydi5CWJ5Oq80ivJGpXB/LFPU4MHKQ7ibQzipJWm+qS0R
aaNGIKOVt9qPPz8iuFVTQMfmYRFORxZyA83wTqqPYdU8SKG+y3ULIWljARR/aTVZQ1xggCs0O8wM
OTpYGgUrjkntAd22wUCDVCz09BVtD2V7fUqXjiRRG8NMECNKM6dTGpU8cdW6r48BmugoBkAc56fJ
3oKPFqzC1+uDXbrSP2805ECA4ea4e7kPGa6UymNp6l/EzILlwV9phfqp66GmD+PxvziXk2PKcFM2
5qyjInClLs5TmJS1pkL0TqfyEpXiR95H849vwBR2k1qbOgolMkCn65hHhaKN/uAfod9SUKQWvHUk
hsnaiCE5vL6K5+f/dKhpS9+8wFGJTh7lnX+XPgKIDav7xHsde/jZZdiSl1Ca57s29dtQ7pnssGnM
0TkwrhZGLnXyXk8Qmw9duw3vBWu01ealC5o/bbkh4Q14dWKK5L0lh3E6OXSfpVoSveyY+e5r1Qc7
1OK+tDSr2F2DAJEnlqvrq3l+2QATTigdcjWAV+Y2uagaoR4tTJdWa7ZbhK+mEO4quPOvD3O+aTxj
FrkCat+WfIZYQW/ZU2uIKvZlbijvFS3SP5HXKB2tjqM7VWxRlKkAXfj6UO7/eGTyq2SgNdogptzn
fEVrhDXoBNxneu+vYtf7mqn9Q9vUn3INQV/N2GYIv1wf83xRJ94szgvRJyn3+S7q0aCDApCro+K2
De1Z9J2KVtVvetX849461hKddIYhKiOQmB2YohG1FDWIYl+Lyfchy47IoD9dn80FyIxFnxDZexK7
pLnmRjKtUsjZc1HchzIKefn32kJThqapAWrxSN7RIrWiY2XjyfRvSNm2locP5oAuvVTfXv+SyYqc
+ih8COgYbvdEbDh38Xt/yIY6a6JDqkbK+zbqyncUY8WP10c593kZZUqPWlQKoK2YvT+63HVin1EU
KiqUptV0eMnL7B0qaTAX5RsvQAlVGrcI2SzB8i4cm4n/QKbLF1zlWR9R0yMgGatdedTymta11EUJ
obH2idtYC9fx7NnDp8axppeR/0P2bnZqYlWSEcsahb01OoVUMSkU45ApGDtze30xz+bEAKSscMO4
epiamc8whnXb5YXl7nV0OY9NrIRbRYmCgxR08p8PNWHNqW1Q5Thvj66qREr8TFH3smelB6VREBXC
u3hRPVHeXJ/VhfXjvoEhmmIUHJCZUTFzM6fkpUcHIdCfY1fe6YXlIKi8JX/yfH2o88QncTMIFYIv
/BNyTbO9KnQD8ZpQl54iKUDGSdp6HQJu1niTQ4vfG929K6obrOt9FmrPTaXfe1m74JGd3Qg+AVw7
HEJ0g0rQhp3aUIofQmSRd3miNRtxsZWVWLeVqm2nETv4FiInl8SFJT4vHE5mG/eFFIlsMPnZyUFC
Mu4yreiehi5Q13UlFqtMRRNRN5N2E8dRuvIU2MfpZkm3mTB4+zIMimeI1eKdZbjd2jOQf1nwPc4M
0JStAYNP2ZaI+KySJ0Ul2u2Cmj81Rvuko2+UWuJuYb+neZ0YudMxlFncQheLpTWjnj8l/nDj1epG
ioWbWPU3kDjsZAOpeLddx5NkfIO4uFLtOlfdlGX65fp3nB9xogsKprwu5KHPwt1AjmNEYbzqKfdk
B8zEFzlzfShIw0ORRwt2/dxIMBbID8rwGMAz8pdIFd2B9FEOE8W4EnX/0ZCDnTvmC1ZvuinzlWXn
KMIyxHmZhovc5Yi5509FIbRrQRhRMtZSeWfEk/xEAOAsKWN/wSpdOsc4jpwVMjeAhebOQFDpRWJm
cv6kR8Fd2KZ3QiM+djpCdykaHBscz0cxTJ9zo0Yl0XQ6190m4ditEq1ZeNgund7JhQVaStqRB/30
Go++20l9YeZPIPBoZ7aaB7MoFrby8hr/GkM+HaNtdEGLfCvn2FRHT0g3BVohtI7s22h8pSy4YCUu
ntI3U5oZCb+FpqV3lfwJ+ac70wreVzL6w1yOuC0X4u6Lq8epmZAU5N7nNl/twlpL0Eh7SvS2vkcX
CVGyvE2P16/d5ePya5g55WaDDC+RnKQe/QHUpSjhgLyv/OdU/q6iq0ZbyjroHROeRSMKwNGFa73M
1te/4eJ1fPMJs3Ni1j303lWRP5lye1doyqNaaCs/HBaOyllMwFWEh5BUwtT8cHYcDdeVAaWU1VPY
VbUT533j6HEV3XuW6X4KkAt58EMDifsCXbEFO37ewMnYU/kSl5lWOHNeI0ogTk96wy+eUM9AOScY
/XeWGyt3jUYqCh7pam14fbh2275c6YIubavcyG88iPtuh6Sq73oDBSBhkgxy+5SSNqUeW2y03EaP
y3UqFQVt04y9hRU798T5bPx90zQnO0a8NLtdQYANpdr81NLgVgAccr/p7gPVVxtWJz+5keINGuvl
Rk8eWq74UCxR3Vy4bxMsC/5yog2dlMnpB+DaZ4mSVphQL35GOfRuNCXHLGsPLUP5/fVjeOHCQZYy
wYamQhd+x+lYca8NE+VH/eTqnr5ShGybehC0Xh/kfEKUCHlbJpYLaq7z7qIybUIjM7P6KRgN0w5k
QHp6Vm5qU7iLM9G5Ptj5iScAnmC50GVRtJ+7NGLRyF7VhzWnToF0VCjKdRiZyEfqUb8h0CsRnNL9
exWQ+B9faaBXMIyCbKdEctYaG3ETCXOT6gmVU+rjHzRRsbV4WJjfBeM1IbzAHBPqE1rM4dSSS9a6
DdL6SQxkG//B5iB24T2YqrXkfVS4MxIqNxDvCNkXU/rYIg10fYV/lgdP33i+gMuBigjRDaTSp4em
TOF9knr2M2vkY9N7B5RboQhLN0OibelLX3kWzD6psImK7NUdxzsBLae6jlZhpO7iKt5lqEOBVV9w
Pc5NKrQ0kA+RkWYfz2LKRDJrndwR9yaMP2tZfauh40YfUrJwnM/rU1wXKKJYfoRUzuMt2kfyImiM
7AlelHo99P6D6O4nt73o3ofm8FwZ1i3IYWex5//8thLnUbAhooK5DP6N04XP4BEJi7xE4SRtjH3Q
itp7K46L5+v7e36DCFppmMYfBWtOXHk6ilH6agt+p3ySy2yS4daHEQkspA71IQh3vjtkN60oSY6H
2NvS0TqfIWNj+nCeyEBSmDodO6raWM8UwvNCrR7aQPyQ9crOdL012fLvjSK/1lL42crlPeQq1FBM
5WEcy1XWu9shc5+ur8O52Zq+YaLutOCQOPOYk06Kmqbr4idZ2o6Vf+uGNCYNvAlNsOCQWDLTOr1R
01BwWk4MNecJtDqDrLZDlusY5YH0jvqxujFAE04OgRrY5CoftcoTt4UUqz88vxSCm6AT00llUM8+
CRD+OB762w9jYwRfuxHwF3BXVLOcKDY6R0hR1i11OkK2Vq8HEKsaaokWKfLBViO128Af4zVdUcpK
M4dkE48N2DGFzEunhulKbYLuAd+brsykyJ4VXaiiO9iHI2NT1yHoxl4p9W2el63TY6weodQrtm0m
J1tJD7N15bmGZ5eGCn96IajfCqucFJSK4YV5QA7qZZYTyx+MIduUCAwjZjauxjBuQzvzlYjKn5es
Ar/Snwrs3sfOr0pb8/2aPUHnVUsG6aYTm2ozyBTc0XervhlR6N8KUpA/x1HTOSAK+5XqSeUTpE4U
MyUgJILXoLic0tYdGGaw0Ssz3CWFrL8T0s4IbV1u5HVbKf6HnEzYU2KJQ4S/IgjOYFj1DQ1k0irv
JnV3KVSs96XraYcR3bKbUfAR0dPC1sHDQDvcT6LP14/k+dUkJQcxDSZgqkvNqxtq7A9ilZXVkV1Y
adnBaF/c8osUqWj/lR+EdMESnAcap8NNt/VNGWDMDL9ChdU9DrF1UGlkskvxoYkRtbNq864pzYXr
f54DoTmBRCsE9dSkyA2ejmeUJFqrVI2Po9qv6zJ5zaxHGMvrzn2ow9JGo3WxM+LikArPBcmfqVw6
Mzh6LOV9Pk1RV9I1eAkzUVeG6d8g72wX1mvrh+98IVjI9ZxDC6cuDMjNIGoEiYqxPJ0o9KihIsi+
cCQ30Dht1g5rMoVwh7jRveBnK1JVKJAGz7g45J9C9HPhUFX/2F+ZPkKHeQxiQMBcMzs/kOgxxJqP
oCuwWYVNs7PAsBtBuxQJXHgwGWmiUpIhyZ7of06niwvQWdwy9ygo5aZS3xNsbExrfOf1gaP4I551
MdIi59uuuFDrOfMJgMKxs/iC1Huoz81Gntqufcl342MrOnrTpHZuCegCd0sP19kxYhwad3A34VkE
9aOczjBPCl33h1E/FogNWJ1na0UaogE+bLJyRF3QvDXEKrbzql3qUjr3xuAZo/mA+iqVJf3sLEVG
jN5paKSHwKy1lVLpNAiKdbErJwIyO+l640Eyeuk2G/PYUbtOupHDBvFhsx1sLcy8VThWg6Mhl7ZW
6xL5U1390gLGXvCaLuzEpGxH2y29OkSFs50w8q7V0AtQjqXqvyujdJ9L2vckWMoazx0Iaj4a+BHq
UNwr6JRnh7qLEhOJ9ibee51MA6anRA59E8UfXp1pFHCW+lT5paNqzqTcCrwbVSrH+0Z/rpqdUTvu
8OW6qT/LSf8cg8iM+B1KxzM2ySjONLTXvOxQaHc4lxNpTfMSSXRQpvejhlZ27e004A9y2NlBu9Qu
rF9aSEJggEco7mCUZyaK5vBWdX0t3hex16zHJEFQVJHjR6XKxamxtL2rTORTvagMHMuK9ce8bYG0
pNoP/By4CztaW/NS6Z/cQuq3baxoG7Yre5fUhXVM/Z6yVtSMkzJ3/BzQxYXXg7imhPjO3ZgOsiN5
cAMCMQN4aXWN7whVqa8Hrtg69ITEdlsppx8v0W/SZPAfO6OvV1ZtdHaimt/EWG33fmrAKdH2w40v
QkwnQiu/iYTaWvejn8HSNOQ7RQYe77csaI+GjGTLcIrb6GGI66SzXASN+3qbYV1gF6/ztWJ5H8YB
aV8IwdW1KqDRTsSnr40QVWGEe71dl5feeuwUgdpB1v7hY8x54FHk6ed/mK25EW0aNy9TRIIOklYZ
uwK5MTtCVHWn4petPbeBXjj19YVo88IpmJxfeDMmMArEmKd2LfNT1LNo5Nsndf6qGijTClK/MLGz
jAszA2ozqW9NMQ3ViNNBIOvQlcZK80M8CLLtQg2wKqJAgl0IN0AY6uSmakZ1tFGszGxTFMSdpnkp
L5YprOIgb3ZB1SsrasHGwjW/NPu3HzZFCG/8H1Ja6ZQ9i/aji78VwZ2+TtAQ+cM3avKxoCWZyoQk
5s84r5NWyKt4SIWDzuvgiFEvvZPNILgf4O1f2M6fhultoEHvBD7DBK+j2xNGodk7JZYNPc1dEuzV
Fv0buPiQvS/qgqJDXKHYS776TlTq/FHRhx85veW+KqYrt0nTR1l0FSdBY/NdrUnBQ1AVheNnHgm7
QW5tFTjKB8Ewup2IT0zf4ijAEaUqmK3ms5Ia6ro0OpjamsR6L7Rt8mgaHeSto+QhUl+GdiqpMZ5B
HK3zQuoc8h/xiqy+uTD/acNm04eLfmrUh26DAuzspEGPmTa+6BX7FAkepaiOQpg8SInysU2WBGfO
hvoJw580CLGik593enaIIQpNSy39Uc1V4UHIzfEzykvh+ypO0nvewWoh+zE/qwBWwcbRNyqS/YAH
bHZThziVukRMjAdhaJTPRYzGcCIM4cfrr9I8IphGmUBjYC7ItZw9Slplmr5n9dUh1LtV7BdOBGcG
mMO1IeZECMgJXR9v7jX8azyD6H7q14KW/nQVLTcXSyloq0NK1Gl2idNr7T3aRAt1B2W+Wz/HIbWi
wy9G8m6eVNPC3AgQoXcfCHdzWqgKI7Xs0YdkuPTjiuh4SFM7qXyQJoJav8iBrx/TXq5WoFDaNUc4
QEjc59FBYdopAt/aVILo7qIms27og9QPcF757zqI+UZbN1Prtsv95HGEfOYJwSSkgryousuT+IcM
E+deHAuaRaTEe1a8AMNe6m7+kahdfa61UR9WNB7xGjeFdg+db/90fckvHCRaNzlBNP9NmhSzJe/C
tpK6jiWvDBPG49GLEA5pzd31Uc7SmKw4OHIsOygTxlPngVcYxHDFGuWhLLVtqqiJDSb7WHdQDofe
yuiVGyWP1q0YrkMaOjUthGRBCI7jaCxcnDNKQ0wiaTXuKH2rNOHPs2qocSV6Z3n6w1C2BSmIwXSl
VaGj/22n8PdXZEQk+nbUPt2RKe8GmkFkj8NYBO+gwK9XSJx1a/JV+UcA97BhatBYNbWYfh6tOPtk
FW6fL9yK8y0iwz0lOqf2JVJlsy3Sey0J88jKD3rrv3hGs5fQiL2+P/OAZloUiu+0ohPZTEH56cUL
pbCRINnLD54Sql/cTis2VhAl6zwUUqdIjfGrV9AcJmmNjmR53a2uD3/m/f4cnyZiEFGUQM5OoWaU
TaF3dX6A49fWlK3Q7eoIScESncTe7i1zK1sHk+5DAydUMZbkoy5Nf4qrSOjzYHIVTqevQ1NdJiku
SW3W/iofEXPSm34rjvKDFLWf4eeF4lJL4ZJeoq67OHNiiqmRm6ea6tnp0IKnm3kodvmhEsvqvlKj
cJOhUXGHcFW6E8wIUnsZOh2wE81Ni/7cO6ifh01Tpsoa/b7RWdiIecqJjZhgu1hGvghkxvTrb3yg
3uhLOVai/CD6PlTdkZo50RClm4yrcEPDNeffk437IkpUqraau27kStpRtavvXVUcb/O0BlPPh95W
+iDfU49p7aIVoeXDQC6R/58/F6cfO3t0xdDLYXbk1Ap19thF6j7rzVd0U5YYOy4cj7eLcvbYgmY1
wgGSiyQFCi4/EvdO/4goC1rWd9H/UslLKaN5g/u0DxB3AdnGToG/mt15N8pJ+nsmzGdNfSPXH1Pt
BQ2YNP2ut0/8qzo8RKG1Xtj882eRHDxMphLFO4CP82i6tVC6tiA1fAzattkX0LXugFHLa48F2NW1
kd/URMebIe00OmL9dO03Y8QDl2SroK+CDfjkaCO6obqCD5eS+qDUC594vuOgPqZPJHAgzz0PUNLE
aEax78YHo9rWuW1WWyVasLZnGRYYrNBW4S/8HhKvcy05U0jHjHojDTqp36BnON70XdzaVtjskyzf
BWO1S6xo3femU/T6JjfNO9L2G2XUP4o6FJpGuzaKZh3G/YI3dnHyvz7sZ97tzd3MUXmR/DIaHppo
zA4aTt8a7V8NxG0RLjSbnz85J2swTwe4sCtolKCTQytl66xUD14vH66ftotDTC0PEh05/G3mEZBU
keHsFuLD5ABwm/Ki2lwf4fzaMglqdiI5Dao68zskR1ocajhehyp5HuuHRGxtLioU3T65OaMV15r8
dH3En+vyNuL4eXamit0U2qHcPW3hmy2K+rpJejNNDlnvH2MpdkERFDfhED6KzcQNrMGB6rrKveHF
sBhajuX+KVE4XzCVaqdORNqCOMCnX8BZ0LowTJoH2KnzDwN1o201tgW6B0mxGcQo9Rfuy4VVfjvg
T7a0N1Pu5CBuvZ6j4sEj7XQ0zthKkgZ2lbo/1Fy7jzx/Y4Xiq6WHN3+62lxDkMtTxAXggNLs6VyH
zjTHxFOlfRhqqwbeSzXe1qY//cMYhJ0oZCudeN4O4Gkto6UuhnNDMRt+ttQVLq0ojUzRULrGFuDB
dgxNCNYlnsTXKA9Bu2hJbO6M0bBT11bgAFylEsK0Ya8J6wpk8p60DhyNSihuukGtbnI1yF+uL9LZ
NeMjgcnRQoJNw6DN1igjp2GIlLvu5TbwbSUdP1ShmS+YZeAyLPXJwQfJSrYKMjZot8EJzBxIsQ/q
2BdC1HcU41MXyxB1hjqyhGX1CgOwE/n9mk9ZdUq2qRrjRjDrXUZqKTeKG8ON9iFkEm6m+ivRyx2l
BYflC4pAd1mx7gLI5ksz36llfl+O4g9VH5/aRuIB0PSN6vY7M01HpESUTdZILz3oKDuSW8fUsm9V
Hb2munEs2/Doh/qNgXOCUIZTWdldlqursVcapza7VRADWzDEb1LsbZMivo/1Yp1r7GqgNs9joHzu
YJ+3UUhoUeVNkC9R8mersW71ABb+kNJtolZHSyIDTx2nsAk7v8Z9tmsCE5fSXyWj/9T06TFT43Rl
El2FWvYw+r6TNtUT2P/7kUDDHt0kXhle9Vnu6DpVK/XIDPn9ueboSX07DHpOPk58EcvwWemqYJV2
+tHvMGZa4jme5L4f1HHNG6SvvCp4SpLmEWqS57FMa7sVlI/VRN+hoye5hlW1dqAIVdd9EH4bs36v
1eJe95RVWRXrmOSMkcU3npl/rYropY2MZyGN/c041tsAmc4hJmsr0tRSyLd5TcSq1MJNR9pvTVlJ
t40QMsIe0kJTjT4RFeZ0mbabYOwRKFOMdJdlyEAbQnCnl+LdSBMGjWGqtFZbdZ1V6jajUc22WhkS
NiVfGVZeUXSONkqqpau2GOtVFCAyiNCanQndsa5W5H/9dW/y411T3Y51CAtjAxdtagm1HXjiI70e
K6F9kR+pBxebOgm8FR0D1jZQJCheZQgTtaBuHlMtLI5F1Zi+XWhZR2iX+hvoZ40bpcxaRzUGcytk
YrmDCsNaCzqoXVvtdPk7hHE9zJfYftsrw96OWcHbrk9v3QLyx0ihQE+WU9yObVzcR1m0jqPwB6SP
qCqXrg1VanPMYnWpDjd3F8DSs5kanJjAsXDpZy6kIFuCNrAq96Pno0SqRflnUvUjYMC+X7DEkxH5
dfvx/khpMs4ELYdphwznqSEmGe4PdTrU952UhpvSM/XtUDb+h340rZcujEYnKmrv+0/L9n++9v/X
+57t//Xzq3/+D//+NcuHMvD8evav/3yfJfz1P9Of+c/vOf0T/7wPvpZZlf2o57/r5A/xg/898Pq1
fj35l01aB/VwaL6Xw/F7Rb375wB84vQ7/7e/+LfvP3/K+yH//o+/vmZNWk8/jSaQ9K9//9LNt3/8
RVvCG+s+/fx//+LDa8Kfu3sdXyO/ql/P/9D316r+x1+m8Xcg/qQfqVGB8scJ+Otv3ffpV1T977Sc
T54JUb7Kr2PA06ys/X/8pWl/nzgvUDGbUECUFAkLqqyZfkkV/z79d8w6MHKLd0T96/9P/mR/fu3X
39Im2Wfg0Sr+9MkpERjXgLGLCOH0dJQ6hCSd6zcOtqCsVmoRFjoVnTx9/2Yx/j3e/+bny6c/v0hd
v6boMzqqS1fVyjdrN1m7stz8mSbBrwnMHjfqx25d5kHnZKSG7opCCSa+4GTBXT19Qn/99NnlGcZW
QbSEn16aQFBFM+hXcVKROCS48Efxewc15lZs0j9jFvvPeMrk0L1x2No6UupgGETHLUrpwOj1Oqpq
/0ZHN3DBxz8NKH8NMU31zRCJXAnhoAH2pKSWo1qq7rxWpRRX9o+FvkQV9ZtjNfdsBqlWw9B1Rycd
4m+BVCbUSo3GWqq4n9q2X3OY5vZmDrmSGIWai6PD1ai+JEUkPRSaK1AwaUKyUaV3a5leu7p+hE9t
9q/Bpv/+ZjALHKGiVPXolB04pWSgKFSp2Utn5dJCZuF3I0yr+GaEinSMq8uMYFQWKe9SUXNpA99r
Vm6BcaRLpOC/25TZXe/GQtW9WEwduRqar9RLvQxlb6taQmX+7ufP7robuWEdpS2KgIJrEnLIw2MB
Iu7Pmq9/7cPspgtxnIV+bcIBEqXZLstrf4f+r75qNBR//7utnl13tzN8KUJEntoGhHQ5O+DEQgPF
QRUtdT78xqLMu0u1vmihFQp7B2jwo2IXaW3S26A8ErIa9HlVD3q7vz6Z3400u+hlIPS6CyONMxpN
fef3gubUuli87wQvXMG3JR79oA4DOxe0YMFc/sa2yLOApgzaoghrod5GNJyu9M6tw1Ws9zh2XU/L
/MpwA3kpJ/Sb0zbnZAtdIc1MYhenbl0xtKHW6G/DvhIXcH6nIfR/Ttu8PonbEVpiKNdbK84HyJWR
ps/eRb7bIA4nCJ6/S/VqcD90ZpTIW9DAUf1OEMBcLZm439iEOSEKZzyhPBl2DoixbNvjOK/x8QAw
Be1/eV/nBBeIi1ilpXid0xFleHbn5uqj3EbCwmWaYc5+LeHMHtDXIiSeFydbOoybsVqVed3pr03e
DIlgh2WFEyqVVD1A0xRGthpgaRJf5TGEg5lQjXhhyYL/7ljOLIdG4ccQUuB95uhWjW3QL9nde0rZ
e5ssDrJyZcRjXSwUs363cTMbYmlQ0IYetcfKMFLboHIj2HpqQZRS5uYSYOE3h1+a+Qk1zJmoaeWJ
YxK1fhYgFpbRWWs9deHN+80DO1cjMmNTb7teihwrDrTyU1/4g2orMtLIN23qtt9DEczBoPSFtvAE
/sZY/cznvHkCR/DvYM2TyAlGAdQjlHalcWxD1y/2edh03i4h9G9vR8Qr2iclLIXu43Ur+Zvt+knN
9GZgqZXqsRzLmFRDT/Cf1/jbQDyLOrPpf/X+TEToP3dhLsQQNboHY6AYOTrMOU8gZ9pvZdJGP5q+
ozfl+lRAjOIw/Ir5fo0yHZc3k/FYlrFIFHXb+DAGwnrf+NJODSKhcbRGCPWNKyUc/bTLVONekGCA
A9SjehNLUJ9WW/LtYb22lNFtV2OBh3WoWqgMN26potu66jtZqu9ry/RjEkNiF64LCxFidBw7f7yR
taYd7/3c0tRPaSCo5VpwXWDqRk5qgzphlUTF57QXkuI1zbNoKDdd4g7WtwAQYVbb8FYUzcqH/hZi
29SQk28ukAOyVJXXZZD/dSV0V/+PvPNYjtxYo/QTQQMk/BYoR7Jom8U2GwTZBkjYhEuYp58Pku6M
mlKo407MZmJWlJrFgkl//mPCRvoISw2vR3VQyvC4eo1rPQqnlysak5U8d08qsXdDzRiPJMCTfiv6
NZX7bsV2ZhcYS7HtfHvlfh8cmSRPKxncgXgck7mhXFFoDZ18Nyirr/ZzBov2LS9aK/hgqzkNb5Ks
asS3uRzT/tavVbugQm8nizjtcF3aaDIbPd+auu6HDzVW0AF4cinFK3X8YNplE9SFLNqSFpA+4fm9
wEddkMkakFG7267L5LJhFNouDyssCGXuy0xRjZ9xQKq3KMG2Kd4qJ0nNiy4qM3jNw8wNvjaJa83f
hhrexls5UAbGLW1yuon4MDf30rgOWK/CfT53srHixtPaIsRRjSVW0FNTTftK9fI7eLjar6XR1fDu
0Cp+MtDsquvGWU3ei8eWm1XQyqCUfvAwVh40p6Fk7V6DVvbuYwvqPVy6AEsNAgQJbbm1J2xPDjKU
nX5em77sxqgP0xEGx1yr2jGjXqeB3g1Bna4hHH+/LuLMb5biWlMLTk9BJvzidi4TvzqUfd7zZbMD
68yMlDdIMoZ0VWr/zVeExH8LxdhZB193QX6pzVDZ35Kaeffam+BujtEy0RVvKyNs5htD+1kjIqjv
JTv6OcgKO1r9bhIPzthlzS0GfrW4aAMW8Qdcz1RKDrMspnQBhyp6VwICdlVyH1ap393WlhpOjt8X
QbzWGSupak25fhgMSlcVRC5wTfiRcEaWQy7TpJkjN+ny5Kj8KuicuGp60Dg85tLJY/klfxMLX8do
x++hTJVfxPVgrIVAVtb35kDAZzvw4kAhM6T+QTm3Kytao+pz6JSNxlExg1Ss49Qpp/FLjQ+U/5KY
rR6uYZKza1DeSo0cRVg3fTJ7V9UERPZt+JEhmcuHore7gujAqZjLwywhdF51eK3nUC4H9IofelUv
y52dYjT2IXAa3X/HESCkjiCqUA/R5AVs/+ndkxQy9kaB5XeUFEEm3wIvM/OncFFZ7UWyXfAhH7ti
UwKG/WQF+7RuCnmqGgPqWmQCOyOaK7NslVezL1rvTRZhmVxIVPeKw2DawBSAeGpyIrdwFRjWErab
RsEa29sxbQ3MSjDsz/NoHoZB37mtL9VN0U2WOq6ZOYldk5W+eeWwlgz7QDpwgAAxFyO7bi1XWh+L
eizyu0Flq/XsYRdUHXIcEIkTxWwhzJgknVrFhjlM2b5BGbLCozU75wE7KBvEsFryEVJrXzRtfUJN
ZF1nxC9gCi0bh5zLRruf/FlP9T5AwtXtqjYN6vtFj/0SQWl3hp2ZoVh5mDzIXbtOkZy3J/WQdVZO
yeKdWkJHutOUtQk8XFvO0wXyeB5UsTBLS8dWYTNY9nkzJv2ttJy8vVIpYZ5htDiixjTVG/MST1qH
M6f9YViXOn8atJb4VJu+dmAfrl3jKBkrlE6PmFwO1hW2Z86Lp+fgDSZIUJ5MHCddynVtmWkckOtV
fp9sURlWPEgCWCpg4alsd5bTU9pJkDCZRzd1guCUeZXfx4FX2lUYZQ4qzTtzwtLu4haiWm4az2iD
M/WFwKKFgw4VZTOsQ3Ieyt5mxPZYlO0gKhDAU0EtTxuP3FmvtfvYsLKmCm+mqqe/3CzzUtpq14f5
ugYxjOppeg7TPvGDu7whN7I8rRPrWnYk8Tk3ZrJqrdF/7lJbrrEiR67/ZoQjRMRJhHLZDW2TDfQA
ORlfapnbOtaNOwQlo9Fa15NY+jn8Xqdd0NaRY5U5KIo/pW39XM5ZIq69xcxeMY9G+73PQ2nrQwJn
ukMqGlpTdjXpUKRHW9ZivarsvjM+LSjxppuZJHi1H1Pl+q9SgZ/fkAhkDKTIBMN0SOZ5GeI1bTL6
+qRcVmiFvvwlyKEeHszZIXZoNKTTna11LomwnLo1i8mw7JOe+w5FcrQtOxf7EPvw4HNN7SRJIq93
emtfeiBQJyIplFVHojXauY8yJuP8vpk6Ue0XJSx58GWJP6OTuENz21C8/USRty1uut6eqSzVmAE2
cVpnytuDCMyadCSjn/odp8BUPZVL264fdWAv9o7CUlJ8Khvmy3OAnWnxsDhh6R84Ra76LkfM1Z2z
bq3TaF5mD5oPFxbjrraWZr62B5zrzKiz3JqcuzzF0sdeqty7EdprzT1SI8PYlUm3CtIW4HK8dCGS
bhMWbTWvVyxQKyZq9bB6l3JQRYPGDzHtV8ScOviSWsJpHnyrEpSISsNOj3oafWvXjW6KD2GBVcv3
YmR22OkCg9LHgLzSEPZJ12Kxla5LE0+u0dY/pFc03VNvtTq87ynMGLeykVkCTaEL0ywaC9G3lzHr
GvF9rKECkmiyjt2NTurMUbgBLlI9B6PZqvMU1r0oY6GYhewIXX6N/zkeI+tXl+UZXfpazVkaNUXn
6IOcCCv9tA4j9smxuU51wHbISTcp8pQa10vdaajCMxqhgy6W9am3x2o5pJh3qVO5qhRtvxwLYjrl
mvbhrrQ6SnedR9LSN/JrYJ5Grd91043XigQrQcCYNX02xrxpjn1pB/W3bR4xl2/Mt5l37ItMr/ep
PyT2XajKyiIQ2e08OJujnPPj6gwFMFHKJOLczZ5VujsxD65ztDNZ5Y9+oTtNwlJDWlZjlJ7/ZpiN
KB8RmNTJ90lL8OS96+SoKBNzDMLTAhvjdurJUriMGjOhMHasTnU3s0u1B9sv1T2vcCEbDEbtutqP
k2irZWeO2suvtVbGslswSJyf3DWtppcVe+v0xp51gs1OEAwU2bLSXjQqVCn8TwpDGrWbG0ZM7K9I
VdnnNFV5dGVvWFeZnw3lQUuLFRnFiOo++jOF/0OqaiO5sTN7kfs80MO6q21yefYtys3uQ6Lo17co
MaV+1j7+KAPqIahmuGQpTkTtIMqCnIlmyrNIkz/un7PCrZwbjkhVui85ye/qJBTtk7OyRJ7scqym
ZzPN++6pWVQJtFVDiPyimX3Ux0Eabnbpi1EMF2VoMX1S7RSIG9EP/cK3bU181WtpTPd12hbTx2JI
gh8w5OfmLnfNbD2h57AT4NE5mW+3iubype0FDr2uXhv3RirLR2SetCvl4EYX5VVnCK+1ooUdN9Wn
3qyGG7fn0sd1HJphb6ydy6Jrqsq+spzEV/dejgvRTW4atkPwOAZbzq5C+x3sy26RwxflruVi7RaL
pM/vUzNm43M6yr47jcoSTWyvQClZrE1nFHc6ZKuPlYRDcfRIZdgcw0OGMt0nE64rzA9+ahl9ejSJ
ZpuvGwhE7he/Xbz13NJj7W+qdFqX4ndIjJp1ziw2bfNe2y15xdjizoXcZSlw8YcpxUHqkbKqU32p
CpxFrsxWWoxFCFmWe5PhYGScVBD2Q9QZFLGvK9cYk48+K/KQ7102OPPbpAkAvvbCHI+nye6nidhS
W6z7Al6DPnFEqJav7A/m8s6uS04kuFp3xT3mqL6DIcwwV3symYouzu3ZFI8TW4PkByYeo3MzAiq5
R8Gxrfs6TatTnVCsZSFsDEqdDDI1md63oG/zsNyEuXAp2NAkc3VUFA3QGTuTcG8ac/Tri7BJRziM
ruGyIq1jnn0aTTxnGUeM3YPY9pw/OlwGrOFkZvUM/69JA6M91ZOcmLQz1DPTvkFg5d1t+QASewi7
hNIZWuXM2WciVXW5FQ4ytd1ilC5xfhhSh3FSr6r/UnhZAetraV0ix8qKUaMjw9Zy+c6Eopi5HZ9z
kkK7JIsy1oY7Wy+TmxseuHdS+/u6wkc0guZXpo9JrpdmgjqWh8vZq5nqjn1bm+XV0hn1fKYUHjpR
5ZvrfNcIL7fPcnCNcGcxJlx23jXM8lzZaRLPfRiOu0JiLBs1bVLOO4W5DcGCwyJWjo3+KuJkdoPp
WvpOBuNhNRBKRHlvLt2jS7VBxsxTajkmYye6MiqWsTTRPq+pd22IZtBfZnJgwrvVGZfwA4qgdXgN
BbPdVbAZIZ2x+AjnXYFP4YS0sJZ6p6d11U4McT7AA3JwkWqbsszzH9nAUfpWNJSrj0B0dfoIOTAZ
P2MtpHSskq7+JplW2+tZ2tVm9OJISMbMOvYwx2tVk/sVJXk5tbGRWMVEMHY6IpxxtHDGa9fBHANG
QB/009cVLeusUchlnklEikZ0EpMq01gMvhUu8c4MG6N5LNIpVxvdnJJbki6L8bumhdr9kjWGtOPM
as0ishodZJ+sXFqwNHxzQn7vwcALsvtG21WHF1o3msRcCqmTG6fuewPxuT1l12nX6eGjnGSHXwK0
N2kozspiGcRpDhulrJ1ZlEX61dRGrbrIdyYC525NA/zOoU/YSf0pzFrbP7tTAxs/crU2sP2Y2MQH
O9eSXnCeDbsaSH9pYBRddB0qx4/mSRpdCTXD1+FdlZpmIw9sah07DjjfJsPnZg2N+tpq8j577qTI
5P3i+ak4dYal0PG0bFFeLZ0lGhaSbQyQSphrs2PSUTQCEta2Vg/G0DryEiq5jDfo1h1DRUPpDkUW
MROZnBBcnfdfKq8NWDlb188OIac4A4k1xzh4hLkifjSztITJI82eikSvmOLCvgu6G8jIhnvllJz0
bpulVsFnq5qLMJYt8aUwTFfHK3aoMI3S4CxfuPYh9V1sAWwQ1/bbArObgckNALg6smWHuKzN8nk1
RzohiZd+8kGO1lBPcZ0HrnVMErnQkVHX6OOosiR4DcNNliHI4LQxMPLQaa+RSvNlOeUZhNn5OGCQ
4XwIO21y/MzKtSgeR/aKSTQIbAHutTcGam+3rdVdqM4H8xz5ZWatkgl5sLFYB1ZPT1arBNSVZB7K
G2wbE327FsrKH8pemsOJbbRjHVW/WC7iZfL6biUjQjx2di3Me7uTsjjYfSltNCS1aUZ1mycN3kkm
vJ2ZBTq86Z1FBDl8qNAobhdX8QvUiuV8M0+t68hdOQQ+SVmotzSbXAO9dGvEjVWYiRVNXW7ONGay
CvEdnCFQaQRdjLUspVBRvOQyaNaH0RhFHAA+KXyxrfXCmWKuIesYor1LYRGotyAcSyAiTq6W+S2d
2B3HrkhC6xldR9J+ncfUc59wXg/1IcXTmx23PzdBGo9ePSmxc7Okb9gzuvVmvNSYXgJIM7KpBn+a
4aL7vQoPIqg7s4sSOBWle+2WTu19lhmL7We/Woa83jPaxu7NXYtQP+dsXVqQMMY+7hej6kOxF9jw
O/3BIaTCJt0gKRME+i6+uq+AYYy8HdBwZTxjqARCFgUD/ppeVK9wYfprt6o89Tm12a6lETNyLeRj
PbZzWd5w80s3nHrLXVz/uSxnf6wvTMtTuka4tZfigEuuq+OkzOHV5xQn2qOUedVMsb/M1egHpyIJ
Ztq/zgyVTtcNKrrZtuNksJhbomzgfd8rFXTpC5vhvDpAkCwaoD+8sDendGs1noulrXVMPredfKly
NndX2Rq46nMCVmIc0DcZOs6nsERcNDvl+oyTTlhcG7TB/KlP05VN7ZI2w9sE9J/VUefUGOlFWdmF
63dWVVm0cS4wBWqueuR+rIhugBqAspUgbBKAhiPzV+WpVb+MwRoA+SAnWK7ot1PxkcNsWT0BPrnp
Y7HOYdfFiSiD8mvrkjNwNp10TS5SBI19XYtuVbcjCaneY4njgFPEY9WsPrO7nxXmpZbJEMDtlI1X
idiGei0PVp5x5gYWakV349UNlJiY4mSJRYelPDP/lHdeVr8EgBxCXiFxrJ1bbxmQHkcOGOqwt2c3
5QrEng7uk2c3YvJ3pY/C7zKQsKMUe8o1SDr0YcBjNTNj63Uz5Zc5GZJjUno5vPAkYIx8mCBGOfXO
SZdqotyUDsVo3rmVUrYgc2UuuvlL2SS2AdWQtk4OftnU835kcq+K3YQbTZLC/Kun8cboEywA4xXy
Is9m52AKWZz3QyLnY9t6uXllKN6SuStI56kzbJmctbKuBz9v652XFNo/r9BkgvbKdZxRPSR157gt
0xO8DGBOvw2rW6bteX6qgxCbs8ZZzPSQoTxiC42Bir6XLAnTU2/6Kmmu1z4d//Qh+r9N5zp+bzYy
VP//AptrK7z/j/8Qpv7O5vpeL68/sb+2z/9B5HKs37b4TEzuTDh8G0H+P0Qu2/4NMaa5ybTNAENz
n+rWf4hcv5mwq8RGxiMXOsQV4X8RuQznNyazTS0K5iPg3JPv958b+6+ZXISYY0a2GchxAwGSkfeF
a5Yl2ZtMYBEQth03Q/0E1vr2l5fxD2wuwjt/qjD5NgYeeO9RskKfaG/FuXeVprmaBczZPEKxpjUG
cnmx7FadF5QW8N3c4eGrD2tTO68G28glqka8mnaza1bjSxY6YR/Vg79eOsdBktfLUW30XJUGhY9D
ke20dmQWbWqWkeboJojmBnzWG8W2KiRsT2dhhPRKEZUyh60TgiSbqb9Ts10u95pY7+UKhU7hpRHg
TKN/LLjZ2OfQSHImV8BWFmFMPWeFMLdB+LwsmA58AoRcrFteLbhU14Ty4xLYwMX4fnvVdTOtr0Fj
YAhsNIjineYUzv69Y+nyKK0cvQ+Hab86tZpDSOQMLWZJTrVyqIjDOkm+L0m/JgfH1r1GuVWoNp4K
f0jxkAi8SaBazCYSHh805Z01x3M/XbwvbtBr/Uk7Rj62r6bEPCr82mvPa7Fv68NWYsc0INYWsbXB
C29Yfhid2BVerhxoF/mQ+9hM5ov/MKWemnfjVI1unIekTe1TtVk9QqPSnEUztw33Mkmr/NSVHEni
mZNU+2CpGqB0N/W4A+1b7dvpddvYvfuxUo10AGfCimij0W6C1ouTFPYv1aXG7RaOtFbnD5wxADEj
HcId37Uzb+d6CUam+rbMqasOzWpiMZALD8CsEX76rQTveGyz2lb3dc+l0PXh9UixgPzGb8CEfAu1
dXEacUqud71jGrCHl+yDXXjsPLqECkCIDFL7qYzmcezruxFDiWY8VEOWtWKvWQs8tRNhtqTHDJfF
/HG2DGtJznU3ucsnkjx1GolML1/CkON4RNDjOj1qgG47xoBLi1gn1mKyzKMjOeWsiy1ixMVxy0eZ
uE35wTV8d7hCwZ44TNxrD6vCTvya4xEx3Tjd2ikuR9OpIc4zD29MAwMv7MRqliiJy0V2mIh7sDHK
IyvrGio9J9/WVbZ/K4YA8X9Nfw8PgKAs4zNlBs7mejGDPfkkarrvQCGGeDC93IpGPMe8+wYyqog9
rSBIm5wRzH3R1ZPYD3NLXpsM2tGCFG14OEpTCOrrmGVc+4/wV31j3/suZsueU4/Q9c0k6PfdYifl
qct1kT6MpaubWA1s8iMhlrE7FF5VLHyGIXYy3d6T32wvHFxcEGdR7BaBrPHEPpHvoSYSNJDdDY4G
T+yenOC42m7m77Oic9VXD2N9vWe+VOutTpoiOVNQKizoDYvmrC6bRt6Kzhqm58VGZXLlUbEDsEYl
G8TWOpRDlMpw+eG1fdPeIbtgfgFpF8uVM3qlEeGsMS6xlJ4OWPWNrFNRMbqjeLRL7fk3RbD21Vc9
DNxRVBqNnb6m4YJdc7wkgfgMd0X7x6p2uxzbRCRMEQ5x1K1eHK8WuUUCjqzWsf9aVKl0lGYRZ9ty
JwpltstW/4Ta71h5ut5zArW6Heg81NGOuoATZYU26+u1GLzkSWMr0AqKQ6a7Gt/zWrjVsKcqXzmf
/30i/5kRg8moj9oaZe9mWGRaf3NhSJEd2J7A9SFoA7ZLCWWFyVxIVkj8mGy2X3kIvPMX+eN6lBY2
Sa0F7f192ABH33acZq43Tvlb0093kz2z2w52aZnEuB3GKTWqFt2AzzG/VeaLF45nRt61mcnnf3/0
n6ktf96K7aBqIOOH3IN3FJrFzXIdwrCKstAn2cE0iMMmgoRd+rLadz6byq9GNaTNLxg177x4/7wu
Jvro30yxaTl/XjndHOWD8vucgpZ365v5Ye10GNtlfZEpknXOwEs/RZD1kSLdr91DG/yo2XL66DKE
jWUqfnxirIithM1vTxNH7PwXzOCfSUXcYYAgATMZH0d6C+umd2t7Z1r9gDGzjIZWAcNk4psPEvgL
kso/XcTxgs2NDMQdE8+fX0Oai1C7nHiicHL2CBKi2m6O/97CP1N6/ngOCAf4XNmAglit/3wJqwzw
MFywcV97m9IAJbVokr5/Arz8lUb/H56Gx4BEzyCCq/+evlQkRVVizy/p10Z/IvUr9ryk+u+fh4sg
XcQfwUe/+K5dwrKrpiWnXfJ5SI/urKxnw5Pmddqbxf/JpX7X7yG7x9DsHWPO1nY/thnP07mC4/WX
yn8rwO3+6/bZXHMxg9tem3gvyEz9STZtaRA64mbjS7WiFIw4cXn7UC/iv+9vAtm27fnmprkjzeDn
ztBSQ/OSlf5Glq/9ouzJvJ38ufrF6N661P8mXm1djpwrZxs4SFq3nvDzVQhq8Rup6HIJdPpqg8aI
bnaiblZPRaqLCB5KdvXvb/GfLolTkI9HgotTyHtheGIMInUqdFFUNffY4l2NtRX3Qp5NgOMNp/jF
vPn3USWQifAOcSwUkLm2JeUvHDPkZMOqsjCLajV9du3xs3C7F7wif7Ey/dNlsCShDyImxyHp3Zvs
4WAMnktnL9hn5ddUiAMdUdpX9Y5ybGP94i2+M0H5o+XQR20Xw8mDU93PjwXjK4AcQGcUrWMcdIbV
Wtw4bp4DAOB1GpFBnbg7qlhAReDC4xejm8rmVJRpED5DQGHLnbXOkuBJa+lfKL7/6V1gEQWSwp4J
L4qtC/zllTdW22pBET6yl87uzhQwHDKIOlaSPTAyydf/3qN+PtvxKkLLtdgaMPRDRLzvp2Zofq7V
eturoKAWAyRt0Fr60Z3XG6/Qj9ZovbSL8wvrrb/tRGhjEDySl3BpwoDs3XoQmvVs1jjGYtfowxuB
8cbeGuQ6jytiVW/B4YMP//6Yf5uztyv6dGb4kxidvl8egJBbq3XZALSrQzAFiPvTZJji6fer/P8M
nWxi/X+BTmQn314H+RN6sv3JH+iJwdz4G9se0OXAQ9oGjPIf+MTywt9QwCFT/BNX4Td/widAJJjC
EhIFEuEQZkLv+FMGZ1gWErktyxP7VtyqEdD9N+jJ79F9/3sGx40NkR2zzmZXj9sis8HPY03ZLthh
NegHSKqfKBCdCjF8hRWBLhRpcncAKLjr68OkZ+yHUeu2IIPhzeAv94arLrhD5l3x2cbXLOgu7B4J
dATUlZN7m+kL9gbD4J/K+SBT52kV8wOO2e7kYJ9tc9p04eD4iITJRc4s+0Nd1bsCeYNNKEb1OPv1
MfTUSWkIm72IcDQfhvbYBXVMIJGdBl3Ez76ff/A30lLf+MAaynH/l7b8B+TnnUXT9n7IVIHNQ1Ar
w9X0t1H1l7koxRt2SBmoD1iSf64gAq+XLDdjX35GFzUZgNb6gvCLamwabfk2dWqet5T1ImhvTM7D
HoYk669yBLE947I/Nxu+ZPiiuNj00qecd8tFFsybsnUtHrr1XEPFEsZ8VU7Y2i6xiU3X70k74Q87
fbHm6aqEDjuFNN7aP7jOq2n9oGWofN2Z5UtnzDGtOJbWNVEjH/mFpm35UXbBXg3YS/tPORkkISYG
QlB67zgPet0XQjy3LsKfms3Fzt7qun6kACEjywjjOVBHKuzfempYtg9Nsp/hCyyDf0df6JsmrqgO
hLrZWcZ4LZtrsanbM1zczlwRwWqklvUGQ7mGqBdSeKMmeFhK6u32V07XUZi+LXIBkzLPVAYimKDR
WvLTu4zWBUusyIM/QnfwZRKLvo54L41RRIPUL0RMRJObvEg/33Pr/MZrcMzdTGPQJZnFuMd08Zu/
wdst6NW647x+Vy8XSkicDlJMvIfNKZg25x+RUX9wMATd+mMVxnSlfVeJ67YNTmi2PxnpoXHVgLtH
jQHFIW/LR/Tpe6y6twHVwQvvqGr0VBgLK4xbU38TS/2pDh4ad3wZcLjyAqZp6IAMCMrZ110y3XNX
yPQvffhlXIad46I3msMf/97lgTT/oXNt5lf+5vaJhPdd58oX3VmAQMVDk0EaKvFd9JGOmG1dx1Sq
832BWP3Um80ba/EeccI3oczvhTAiY4ZICt2HpKVDP4itTkTrJTnlvL4k5FLIJ2ANqqj+UVsXGsyE
rRwWGRSe8xxe6MugAtGKCQuePfHSIEH15PWSviJLj+htvHrok45oUQmNL7LJ9tt7aotHJxdnfs83
GuZ56wjhEDXLZWvfDPZK+UJj5PN81U7toYfB2hm7GX0YNVjSOX4s7RKHNk86nZ1BXm9/TPN6m9dr
X2IKL9wjLx6TIRwLTrVzZgBxJ9Wy8TVc7I2FCcEIMxW+whD9ntr368qD0XYmyp9tLEKsety+dg5+
+C2gDGNLuBcowNFUXrzu1aitHZKd3eK+bjNcRfV9rCnrCkqeRlSZS0ycR2y1IhpyEWGhd6ALNRKq
d/iD7ifhpWBPURZzzEV5BWN+doV35L/4/44cinE1It99mP3mhUfh5fNXprn8CGbuZrvXoX78Y8be
BjUBGYVQx3HNH0P8nHlYMV+Uo459qo5ZC9d4VK/bmOO7zNSiNlbvVFu86STdV+l6buDxbENmpMtm
nnrBNo669rhnjdjan9nlzx/byLNgzzMWO4/Pd0a0fQc88Le6sMEM2gMfzpuVd4Jfzoag17hp5I+W
czFSepJT3NG0/Pm2mlAuinkvtvS2kS0svReZfZ3pMXLx7VCpvnEq8C/Deajrl2lJHj3YUoGfbl1n
FrXe5VVp7kXevpjOZc0UPsEHw2i2H+Pse79aWn7eAv6+tLisvewIfI63wCM/Ly3GgOMjq3z+sGTD
aZuHaueBrsqtT7l39Bn9jRMiu65322hIeVVL0h1pJWdm5dTDLwRcf/ivvF9U2HeIgE0F+ntX/HxD
TdpNKnCN/GGbmoUOH71kOMKuww3kYgTyuNSPrVv9vnh3DIbcoZJg32OTDAMrdt0L7x4N5jFY2n2G
ozKtYhtfRPO2FhC0pjNtRkcd13C/PRu/bdr+4gbFSajz1qZIT6Ot92zjX3mXbchhN7zkh5AxkJIf
5c7PyXSWDBeK2fNB2eZZMiH6uI5k3lDswlynezqIIcB54YZFf65oo71sa1xVvcIdjucxiaZhjLyh
u1F5tueux4r9Ds/J6kMNMrYG5NssNJMtz+DB2xSe473o6avVN8/u4m0DyE01VLbfF88+B1iGGXJj
Ek2hrfY4qIsVnMqgiJf8lhmLQbj5ZG/ePxrG1La9CX9YZnv06xH1CcfW8oqSxra0wEKBg42jsvvg
VjaBEQt8NkYGjwDLZ88npGKlEg8jN7qKM2+J3rvAZ67bcQ+jeQf+vWNM6OZ2eyRugB4DnrVn8Kw1
GzoM0+Ckygiyzu/7hG2BFUsQj6bTRsngHbbW1yysQ+gfjYDW9x4IvzgCah3oAXVFdSrYFAHnwrgQ
wb6r7B/2fN5mo20BNafmY1oBpVhTexx9dajCk5/l13PTn5rpgRrZNjHWjjo1bOu2ERYmNxY45GxX
XxP7dcrDrbF4w6tIfv/G7R0Ms7kLAOhl+EAPjcbh1YRn4DPgtw1WwgJK+vC2SmwTmu4QaaXNvqG1
E/oCSwuvyc2ta1mGcRU42+zJXMQbcd1zVwV7H6YHFXD6Dr9xu9dxfUB8vacRmvDE4REsu3z0ZL1t
C6RA8eLnjwKw/PeJpaxeUYTtOVrdwXO85SOWG+zho0aQu/ZpiDmO+9J3VF2gqbJXk/qVz/xi0d7W
5L+OXTC4Dffz2RWCNINw/zx2ByMpU9HiHKNEs6NGddo2QqN/5k2V8nWb4lUTxh59h4dcGQIBGGRT
seFhXt6Wnq2XQUHbNqvNrG775hFULl4b8xen7XeYONFT251ibslxCBvrvyXcL93/JO1Ml9u4lmz9
RBVR8/CXAAgSBCdYlGX+qaAts+Z5rqfvLyH5GiwxgL7u7nMORYrCrtpD7syVK1dWUOfpkPLooiM+
2uFuGN/oK3jLoqPsskXCdu9il+MmQKLHvkZsnsRUBpHDv4DH/eLbL59kMWdm4o5lDK38sdLhRiZc
sIzlhs9Rra7lj7lS3lk0cRErwSZnx5hGu9GyaBPRlGdouCEJb4L5UsPMI9z4y2ICrwLNaAKyLm4G
KhKhordN9xhzC3NErJhiC6OQBjHRhrMtltQaVjqsm+B6Lsv1nKAgl/QbuYhxXYQ53hObyByGBbtO
vdQvZVHk/HMVgZqR8aIbFQDSx/2WTNYYjxGyTuK715Tjktnc+ZgSlccpohe7tLYZ/og/X9TvXbqn
LBvZFFOzaXsB2i2sg9OQTE8DWsflbvvYo38kr8aOxgbKwK1nPfd1daMa+Sqyyst9sCQcXqyMqDSr
9L2Q1oLLuta+xKtwIr19DCCyYwLB1zeY2EmlmTMxAPVTYjTOn+2PiOdxqj+MuXhfCNR6hAJX+0hW
nyObrw0jehg858bzX4s+vNCFUD7t1zek8wNgGNRiS2b/JODVfKhoachoxOQ7OylxabncouFR15+4
ymBuXTBdCyjyn/f7d8TFVirdRHEC+NSPpR8/YOM2fcXVinENuR3Z6qk+rfO2oAlE/A3Dqc7FqoHs
fn6SP11YmkaCjEGnIK7++Np151sTnefax4qqKxoFrizcfwOnWnxr84Xqtjvu3wsW6ChG9ctkg8uh
WAVcT+bh46gUg+az783tI0D2vornL14TbnznC6+JB1Qqu2EybkEdMgoZLWQNB8gUMJGra869hD5E
IlSCXvW9VHi+E5rAJr3qCrr/tdOK6F9exka3LR/cO69ztkFCWFnuJ+1d991VizMX0hvcU5yNbvs3
hooDlr3Bj9u4frGlWvOOVxf/meGGDBAhFR+vIBw5P/mf3QmkpjXPNsD1BfT6OA++MzrJ1LAFVIKK
FBpd2kyrPKMDMmGP1+zhAa54BqvcSxQlcZHER1QjbM8/yGe74PQ5FmhYbupeDnm3faRm66sEb8db
3HyVyxETk82uHPrzYx5txnITnAy6bAndABKTn8emmO1Xx9qXkUuya58FtAsCuWisa4cGUXMIGMAt
ztpjXWN/P5LcP/8gC5LTj4MIRwKCk438NKD0x1WIUQAN3XRqH6nN3shVkynvhfmuhI/i7PL+/RCs
Ij/eae170ny1olvFfg2UeY3J49ZhgYitXWufpQTw+PtuvgaREa9XTjJhOQDP+Uc+arX/Onf/PvJi
wXoftRBKYNvHVn8febraih4o/qP6+4mdOqL4bHmJ6KRf1VqzofIDHhQNrjghOTV24mi37T2/CQqQ
seWiiIbbPeQLnll+yhHz/VeV8BPplY0gO8x/RwcHVIrWQVWsqH1d5326a+cn6b00T08NLTjn4q2H
Sst3kxrvJ/NVTlcxELkX2gVzvRDt/mXRlh2FNXhgCN6p3A6cbU8L93D1NsCDd0HfSu92ecK47zbR
6EpwrE4XD+9n9xNSwMCjdGohpbHwVlx0gPVUZdukJnQisB52Cs4ce0F8A/Hi2Rk8ScCOHSIyHpTc
M41TM6/NUVkZl0S4QEclUl1sC3xhTIrhkLcz1YU9UXPRE2vK+pGixjtK3/80DC4QHmqilbw44K0V
/hG1xoOJe1eMABq1NXxJ9CRZlXV3N3Tjo+EWtA3v7HilFBPs+UzbG16fror4Saua6444wdoLjIGY
+FXixc94IahwSfw5zNaWe4tCs1nurzIPd/y0I4rli4smrngsgo3wQOJf8l1Mw0J+1aujb/zQnhVa
SzrDY6bMTwqdmusX7HLV1QKUuHFxJ/8+t65zImbOYk5BWQK+eNXjjupJ+/fxt+wbvnAM+d0B5LwL
iu1P1EUGO/q2fnUTFAHl4CL5YwCpcNVb4msbpTR+El+DL/LrfIgsH99hqLk1ZlRYqK1J451EZxIt
6sWLfBGjKU8X1NdD6m4nw70Nk+oJqg2vnozYOFxtExB9cDctt7hdNCQbnUlDPomSKcKrGXlexOdy
zKDZVa+Tvq8Ceys+gV0q205qPoP+peis3ZDin7f5fA2/ccdtNyYlugTPtjDF0uEb1T7PgIA4qq/6
vUbB85Ut0SAoi4AtlPOtZ+89MtQ1lVQriRtx/XX/qYsBiadKf1RK9UtBCcfgJc1tS6ivUvkkCHIb
1De8oxeNrxRaFzR4yinRNLaBmnwbuwjcIfAgRWg7povT+UdlWltKEo/z4vp3up5/9cvmL1bVjpQ7
qp1klkMPyRkd+8AnJ33znb8diDIF02qBFsQUeZm9UbqHUs2+WCFgRlf9OYJiyU6gLcjVnNjPXXrE
8D2dyjsp+CI5w+fR2vO3AT+BYQRIsPmC8oko2bqyXwuaYAE2Ft/LKv6zjPpbrp/Gqu61rgXuNv1n
NEtov9QiRSPfja0Gnc4a/tbaeksLYDgTN137EkXOtgXAK43qrqxQO228m75pfh8cd0Ux86qoXsTe
ClBHSzyJr8QWsQQ8FRYDixBrhBH2a+qOVIQpQJ8gFUTRlLreVRGixQbhvP+KiDWVxJuudELGaJ5Q
3WYTXvd++jWLIa67KD/EAIKed0NZFmgfci/Q5hXffp7yGTlaBp71tW1Ov8dokfRBv+ckS4GQW01f
vPrV5Kd58lC7knka4UuVKxRlVo0NxkKZSxrUV0rEBVkXVyUthmuMHIWLD7mSrdI5fm+HrUV2Ckkh
ZNXGTTIaX2pQ7dH4vTLApjJl1Wo3iCr+0cTtfTpXqwB/i4rN1RTUXxP0tvRSOsFb1Ee99kG2Uc1p
3TnGVWrpa40GH0mqstTNzkd7a/L6DXHSl7qShmNUKvr2bR15N21nkTO4cVz1qoUV3YJcpOGzAjeQ
ctiVeFPiCQp8gjtT9vVd5/8mP4kA7uPMoTBaXQtilRjAfAm2nD3JH0dCXpaKo8Y/42i1xJhtfnSL
xDo4zfjo5+6mIl4G4Jo9QP1vtI/dAHhx6rgCaA27xrW6d9k1tf3gDPcK5Yoz7AqUTtauSh5mosCn
hDw4PLnlH1ZB5zR40GVW3HUAQ3yEXLGxed1q/oreNN9NBwsRblBXWPNYlGnWOjVe5byPZpVqh37j
IQlBQ7iu4QyO38vO2pBPCN1gh8NMSebTRAWzLzAczI72qw5yEisS/ruPYvtlF2WoCo+IPoPziB/E
XhPsxLQIN5PhJa6YzPjvqG13x0ic92g50Wb81pLoErRNHAn7XSteJLkFRyURZzLKr7qoWvE2qAWt
xD9C9uOgk7vjdwUW16lMHzJgJVdZA6Nc90yObhPsxj7a7Xul2YMFCp7TmzjuJC/wmnk0glHoc7e0
aNnyHUrjrzjtHLI5ozSsw8GfvB9AJF6kVqrvTT6t5AUd5YGIAx8NtJCmOexw8jUsr9xPco1D0tr3
zpMcURYh64OdoGuOgxVxcKLmJ8IEIDBeXHllTUa4oYEghTlcFpI7yKo0XbMOBqqPvfIhpkzn57Wi
eu90k0hNA6cXy8C/qyLJTuA1zR0uMAkV8cZkd2p1ct9HO8VveHEMDfhhURDG4M0pXO8WVlezgk0U
TK+D83dkvHi2Jr3aVv6AjikhlGwf773QDtnk3MZxT4XftAoA2MPmvRrUm9HQj1kVsYl6tnbx6Oj9
QGvgDcW5K5IqkmUBdI25CCz46HEZ7/BwLafdUAqxLkwa47U2tXnpc0hrhjTxb2QESVhxYKqm3PiG
eY23DALqEMSAz7GIkmnABlqQxKlsucqghCZaJbKPnPu9rGtbm9vSI1AjkSsRomm8ikur0n7zyiDN
0Sc+CiLjCtrKJiv24gizjHCz1vKBmFQ7ZKoAaDU7eKjAASnqWtlxtdXZODZvGci4BBzKYIpb4/io
w5vylJHRXrEveEpVxRmYYVkFuEDehqN1jAoDIGjkZ12NzP/sr5r5qa3qreJPO0mH8dk7p+ivcnxr
ZZho2MJN6z2VE7mgvv6q0KZtqP07HlbtrG1hIjzYN9dyYwjKK9FrZQUHyc1xiFrvNcbw93SBFCce
QyQwfgSKSOIwadFYAeoiUId+hpvPWxnpO68gd1FOpk2tETJ1gJS5ceIXjVw2f+JlpZlwPlMppumP
kj+3kA6SwyZPQDnbZi6OqYh6L6Mp7KQgACHgcpNcnwzXtvmVRTg6DXDh+YdMlhWr64HKcidEsIAt
7aOLJCdQnipH4Sigp5c7FtcGGLw7fpOlZwfMyo1t0bwd6sPAP2LL8MOaR+ZLb/WPEvFLudvYvrpU
1CntHWIVt1yc8oocXcmmip8kmWicH3yxfTQ+kTJxZ9LX4PBT8iYHx0OQPEH8Tey/b2PSyTjxDgEq
BzhG4tAxYOfmW8lMBtfACnJW5TJNKKPPYmxyOa88FWbB8TIAFnJi2iLZTwJUUokuAKA8DPUIW3V6
GoN849lbSqs3iHFuRA+9K8Ap2he55o0q3s34BzndhxV0+eW0U3G+MYryTtZrcAA3Mld6gO7Rxie9
SaJGQ+bAOzIQdPLOQWpt6Zh9xStqqNpQHyfTIW9Nl5ZNU2nU+4a7sLWuJecgg0a8UB8fM6RAHBKp
Bjy6RHZqwMw3PuEfGzAgrc/plBSubOOEhEoxWSuoH5gIzUrXPwNjvjPIR7CbyFtkhbWN2nlvknrW
MOhyDoOQbDOZZm7f+LifOFQy2bNvbnMIDyNlqfPwygdInAqMSH3om9hgLp2efYeVwXjRBWYnyWAN
VsNUQLhxnhT/FbfVnwGIR3moTutuBfzBRFREonZ0S9KFMizZQw0+rAWiJzMs6VY+UTe/kWDLnYDW
J/cm9SQRlhknOMywKCDuAnOK6aUkEbElZ8Nmm8mWkx91zequ/XEXyRU/YxKhLD5y/4xRtCOWGajv
MOmZbrwyDs8vO5KDLhBpSsdyrqRu3xOccly4kcWYT1W0k63MIGJ+yYJH3IuymyWIHHVjK4uBHtrx
Noi8faNb1yjk9dxftvYk0BDK7ytCJTkXJfG2384rAac7jYvJzK9kPHemVhjkS85lyPkE2Y/JT8lG
n14kfOEhhVcijipP3uDsu3aBSvEoEBQGhX8g9pmLrp6STRIUX5SEy1WSdlwlrAHVvKS6EYCTyIsj
iU1AjGRX4ply1JQofuic+cg84R2EYXKE6GzjXQ5nPAy3dcxzATxO3DXelDwgbfQnp4UMn9hcObpE
cyudRETb4cGHMUlwjjKEb2xGEFQryCX8CYeI7eh1FDMzNYIiyVYixtKbYo1Ltc7Bs3wyfGI0+GAe
nUGNMHhEDWYtZo63LRIWlnS4vpcQiF8RB+T4m4CFP1aIrSWnT8I/OTny6rxnqrxInsnmciwH4wEl
hGvJY8s8deOzVbebYDSvzQgzE857Y8olpoLyK1/i9mk061sSjDwWOXE5GphlHAXxR2Sd3PlQkugA
/U+nVw47VwBGp5ncGwqw7thB3ow03nRMJBNm1LGxmx1P7nCtr28sHWlrjJcAWnKP2IZwADQr3Hca
pmCyD3Jjiss79fZWvDMhUAgk7HEw8piUShc/JHqNCtGL/DoHVyJIZlxMFXX1JKv3tM64s7CaMgXC
3ZjtH7mkPsr+ZOWPx5RzRaHOgSl0uBMw17LAWFU2F/t2Jo3OWWNH8jOeUDKcQqyom3kVc4r5Z/iV
/C+iw1eNklA9b6trlt6p863pVNu+eZY34TeErSLpT/6IpfDgudMVgvRwdjBwbVE+5Wqaur2A7RXZ
7oF+3IHpPzWAaX3tXLm3cp/X1rQzk+ERRRRQZw6Qw4ejsAHkhWFAIfJKz/Pf5RadbOVe3BFIanJs
HC5TWUqWIin9u5puHWFtQ62IdFqfkDFlxlCiRgMAtkijrDWs+mBla8kA4upKXYpvebSfZDNm1Wvr
K+tIWGlK+Q37weOzFSWw9+gvwnd8otjqStF3rYFYIQ+XdLdR79zQHfqucjHGRBOStRWPREdSUbO6
eKUOb2kw7Wk4jNmN8CbEsRbzFysvuJOcAUGALQD1sbkV25RpEfAA6mOtfQxZOaQtXAL5Jy1R1Uxv
HRaun/OvsCTU9t3NnC2WOWmhXPe4xy0C/rKdc7W+k4PBoyMSsorb6jUMEpfGXfkf5uSttCFpuQSJ
wp3efihchwq7NzLxtzKahNAhclOFcWCwIi23PWw+/qhFxrDhI4ES5MGcJ+gGGxtjLe7cD/aOF+4N
qvF8xaL6613yO2wDifx6L/xTpm22pfto/1tevXQjDjoKZRhocJN0D5+omZI/jwzH6rpKuHhnDD4D
y4FxyJZyVvkMKit2fdtIFNIktwV25ziA82QGlQSFEYwWH1+LWILvELq5ofv4nzJ3kWF/M1rjezb2
XwT8tvPqz5ZUMb8ms0I84ltQnIiKmFQXwZMexEQ+kdudkP14TSAWsOFHcve1iXKXd/aD0dHfkwcT
5gFUBmQqJI6k0pw7iPIdCF3VeOX2/I/gGfh/8gWzqVr9reNYL+0gs6um4U4+xH9NjIScOgRVFFau
HC26BPEe2yCcwJkUraFKIm0QNYAW+f+PwDwNDwme7LD4LcKlgbC0SqvsGZXE12Kqj+g1zyci00je
kcMOd2mUPVOliXKMSYuleQ9ZxlL6dktF7R0/EtqKw04UGk5n/YaqoCCR+eTc8Je9YV0b2nxPye0t
FbYTM8LFR9AB/36DYDFEJjJUxHoEiT6uWDZGDy0Ou5/FG4lpBGJTw3oLLVfviIdG1MCQXiMMGl31
wLcDlwLTp5gJAd5e7Z4sDfIJd4fwHeUvOBfimVJMTIdWUjBQUhCu4/R0BfWh826AkmppfGaDC4v5
tdyVEgarBuLcbFBalrebznkyKmg6fKpv5Vvh9yQOUi19/k1XlacAZg3eGPezXBFZ6t8VI6lkc8+1
FeJWxAIAhcL2A0i7QhoJqEFYcBBLQQ8KpJLxMOesg53c7Wxu5R8Gui7sbezka0ewRCy1je3DZsjW
GuJniZi8nF2oevgze6ToN1gZ+UtDo24bC2xNvxWGfz+Z/oNTcgQTD3HJGCldHX0K+Q2dTa+Et56W
X6i4WOagHHLpVFpRCAbTGUXPY472JOtbOQFl2cbgH8bgza5aGi5yVzJrERE9qqV78Y7bJNlhTYRY
wBeIqjCFj07i+ZzOIgfHo0h+36NrjG7avxYMmr6vSX+w6sBmtLkT2xk3FJ9G7K1EQAbOulleyiRR
5PUxZ3Acl6JQOk5Ca9BddXHI6AtXIxBml4e4BIVWulsElvYVYkBakT3TOIjWfdW30OtehKGoNjiU
4/Qd9fZuNUcTqjWevzai+Fueat+FKmaU/jO6ROIxIWyHSU+kdDg+xlZAl894NfKFmvgjS1SPGo4r
MQQOtCC3XMVRrRMJVSyAj5AsJ/Qn3ewnLA8S7Vx1oo0Yxe3fDPMzwSCjCaEnCssbYd3mNDPamnX9
EqAjFqcJwQJEtupaMNnjWgKMDI2zlaigbSAZau8oDazkZhGqS9Vpv3EvdLrzMMbzo0TFQXNE6gXy
i1VIJyD1casfY4QQdFXoM+Kb5m13n6vwd5M3E/UlcLII5Ivg4ic7nTeiLFzOwypt50e5+wgROJSR
a+ybwT4ghfckobFANzywxMVcYto0/iap+JDcSwWcVsHfojgel0cIaARhXM+litpr2N1yZuXXxLqE
MpsUJ4hvKPcDfyVkrKYzDmL389y7mTGh0dBvhII78E9S7ofCusGtEsqaeAqFQzqgVtDur0kQjV9S
v71FGep2wqYFRY5M+KFq0UGz4+wZjh53RjxX23xEa7POj1A6P2IK4f/pezSF2C10cYHoWMBLlVhx
Zl/lLrlvuGI6vbzle4ySUFpx5WOI005V3req+TBgP4Q1Kd42PNKbtKq+ikHXo3gXOvq49oN3SVYQ
Xb5KfMEGKdTggUlXi+J3yLzi7s804FlR/CzJKyo47zr6/AiHKBxAi9tCaM8liKlsLvIGKnrkK9mw
iIXd8DhKHO71CpN0ZOAKi5pPl5DdcZ0Hm4RZpxg+VQfmg2w34vZVNRRf1aE1ZDn7EPOGUcvTIeV2
PeKKbaYKn9l1q7fJMKX7eZbduLwVq5VVWrwarGCfjMcPPG91aEj2y/lH6kKMIDlDD3bR4vwHeaqn
WpCaBwO4urMgXJT7PK6f6JP5AmZlJiQ7+C+IbWe0X1EaVpO/aaSAfdpLSUOhAqyweQRQkYgPGYlV
nN0SGOC/2nbxTeDgyZ3XEi0jzXet1lJUCIieV7QNRBCdjBLokiTmfk4lNdDQpt/SpnvpquarN5eS
zDlm77jghbdpds1TTsJSqBIS41JEUcojc2h0A5pk8ofghLyIP79FqrvVwj81OKDC4pU1tbpbMfQS
u49AzTqJCDajcC5CLlV5KwFqVfIuBsFwiRysGGDCi5geealXXQtJQGu6jdA1zEBZgaUIuxGOJ/64
UFlnFb0/8zfLv0HiEpHyFU/IrSegJltAWPLHpGHzVnTEtqA/5KbENS3LH7Ub4Aag8lQa746lLdQa
yDXM62lTKLuKjKxxHYfDOyqZkpuXGSRq9OxpJ5QhdNi/SuAO4AiuitQmeEBB2gwds4dAQbAyJVH3
Y3sJ0VuOsjiWVX7tG6hyOzwMZTJ8biSlenDi/7yw6xa0TS4dNp3t2kJFVKWk+qNnV88RnWEr0zjI
OsHVzHho5jfU7Wu0yFZNXK4msLCehqJHDHH85gwX3MtjqecH71KegX55tjyNQ8f1j89AERq64dlo
HMKpIk0GWEyg5dFxoL2V7KNUAbBZynGWxVES90ErC9QrrO478Al5Wxo9OmNyRF/ZPYIt4N6MtDOc
RagQM0D/gbuKcpEKTIzMBqEE1MsN8UZmzb8x1zL1YqLF/jLXzkxB8RFf9l8Jc8Sh7IEnJcDgb88v
wJJq+WMBHAsehS1N6rzFqS+odQ1Q5jYOJHVpUZHukDnaRILC5sMXkuNXmsNskBNpSV5N6zDWDwoJ
cLlkkbe9I8/9Xe48YWBxz/k94aH7fv4ZP/FMZIFcGpraaB1RMfBxgWp7VrOwMbiopjfOshloa6sq
voXNcBsDR0hOqcxMsn+j8ffxfkkfLHlycsKYZkmNyOxS5E5WjUKK7A0zjVFCoO4+A2KUjWWrKXU2
ENLnl2M+qn8xQCYK8ylj9ylRu4l+QGScPgw/VosWECvJdwkd/PzrHltCfdyPFELjglKEYJE2WTZ7
qQrFUkJE4A+GF+4ExNWc6rs+lmupYRP0n/Zq1EQAiGQVQnX06OAtE1Ix/KiY2+EqDoyd4C2BqaAC
ZD1UHs69/iruPjdxYplHX0GZ1O4BCdk70+xv/xfs4l/9SbxXXGlIzh5XirY42m0SD5RCGe3Bm0Hb
2mDlMMcx0f0Q53+IhZdSHilPsq3uxTbyV4D68zN5lGH4OJNsasaHWIdEFnJbHzdObDhNXdl9eRgh
O5AM21eze60gqC++NGcaV09sKYsORCA8+Mbkwm/GW5DG22P5QVhfOHDGr9MChRO2EMxvlfKXI6Pr
JNJAZ9FM417Upsn6oYKbdj6FDEX9FSFsMmjeBm74s2/U1qrxiT7ZbVBbvmVNLaSXeGo2TPYm9ZJn
py0JvvVq1dTTHrLRjxhM3I8xCfaSB0Apc+Nm1deg6P8qqmCA4GEf5JI5P822TOPJNMOBFj6wylo7
lORC5fs4zaZHt9zM0utHmMlbRe+1tRYmGETqD4cpvSJcDOCyRNUNOzCZtR0ysQIPyg6equ/8UJwy
7l1cheBabj6zSaobcqpd3r+p/lNic2VXyLBLJ2mdspF27v9uIOqt4qr015EZPdtKTb7aqa9chfIP
qjn/auvCX0tRSaKa12KyGLGOc5VDrTwLDlw5XnoDdBFsmkChA0FGTomnEHvcGDehFkmQoBLCy/WH
wxxxqsikb1DSup+9S6zuo5rHh0m0IH5Cqgbm4PTry0LkKEZUzMg0+xFfqVuZKuBi2vX4QxBPUUUL
IV5wfSGSIwwFWPGadciBdqzaeFdRKUYenDaVoKhellxlegCa02Mea3R1zKz5C4ZpgptMPIXnIeBi
Z6bf20j9TYmrd4W8ptlk8cpp2vi664Eja9xyhGPFN+jxu64Cv907br4pM3oBMyGZjfPAF9WfN2Gm
3MXU5kieSZC/UeP6U/SrEqiJu5xf063qbdbTCxe3LuzgD1OGnwr7nnoPukZwpsS5ODlKTTYENNbt
J0m6sJlamgOm5b3q70ODnufzKz7SivZAkmZmYQ1qfKRMccyfy/F6LGLYLenaSacrgPS69FDfTyLK
7JQnwIrzJ2QR0rvq8UE9JAFVE4WapUXPsQN0GVGpGacpWaN4N1JCnZe3UVVtLbOkDVL8vav8C5Ru
beHR/xjWsnUNor4pt/vH+TFI23gxbUQecaymKNzx2s30Rz13NzTQQPYWPJtiGZB4H1F0ICY5iWX2
x6Ara6X2/j/L/X4+jXSu5f9QL1nc4gV9Pkw0LybB2iKPSNOTVQGaMxp/G8KiVe0n9JzXDTJ9NnnA
YNz7XK4ecFFBsu78iiwBn1+eZjE3Yd1PCHB702NaD1cwkNgE2sqrlJtRae54KN95aXE6xT8AKTP8
PT0QCNW/spvPP8mvB182h/X/5uVY6n6yizN07Gx6oLFKqknfmD1jzTjDEwQxuu8Av95jGPkh+STG
N1VVrBQ9R66M0VhXPsFq9cw/s6YZyXu6tvt7knONrqIKG66m9KtdppsmvEdl/Vp0DeQz5Uf0or8J
idnwaFj3Ok82nknFzIiwP/9WH2XIAqIUum0rHNcR6hggQM1RSnswWDoI929Feat54YWNYnx6rE8m
ZHGdxBqClmpg/1iaUHVveF9aaVy13htn18jfIOEi/Xjt4DuASHcUYSs2em/5W5K9ET032gsnOjXV
VT/gHVJ+l90jAH5lMHUuJsHX5hWkoLSMuH/6m6S6FedIJ7S9tLZH6vovFoou97DKDQTjlyonc5Fk
DRr582NdDaSWSfpUz2WW/63Yw0ZNqGYpgUW/Gg2Kmvq4EVs1s+weW02+spQCpR6Z8BTsenKX8VOS
kcU9WDDLZoq6Qf61nNwtDQWQGFDaC8U3yyKxHweFMEF3EVqwVWexGvbomwq0v+kR05H4wUrFq455
C+HA1LQl8IKVTCy7RVgEpoqMTPY8afW2TW4zACYWRPpTnD80R+fxl4k9eSrxsk4ODRHYTF8rDfFP
tvxxS1t7mTa9JX2fD1dV31OR+kaIAhR3wZpbn9rVk8EXVStjRKnjnEwMXnT3rkphgjrPm6n1r0t/
+KIqJP27bdeFzUoPET+IAro5IcI8sqRZ8zKZ4+9h/1b59qaJPXF82qisSX12NLLaCy1/nKncgg2b
whnMvls0HwrBgcNUvR1JPujUdjlAcqkGe7mZr/3SkxuOqs0pgbmILuuY6et09O9TgLRhUoAd3ywR
YVDAFaYXOeYcCvlLBISRjYW941obnWMd2f6lwyzB8+lC6cjjOirtzB1q1VC/W1h9e6zzwqKT15Oe
gXCF84pSWasgIvAah/4TRrpNyuC58tL94Co37gT2QY2+FFVEU/AYIxRW0rEtonkHE6WH3Q3C8BvV
H+7NmKvCth+98JnjwGfUCLsiUfocmtFtbFeXdtxHq+Sig+Jpqk0IilAMt/jRCT7ZcZkVt6GBPvch
N42dZMKncPoijA3dru9IvWM8nKoWctuPzAqlNIiy9hfmcykn+MtjLDZ+6PgucW08HxIYWHT42chB
lASKYMcCUoL+6G3zNdb7L1JOKtolGIpWOBLNnu4au0Qr9E3F941PQgGo9/zRtD4s+I950lQNYwGe
Y1ue/P3JPCFiD/CkF/Nh4MYgbyxwKryF/9sgckJPBglJBtK3rpwPIcWnBA2SoNT8SzfRZ0uuGZ6F
Z66CUh2r105GQaATsX4/mA/68CZsGMHL/8N7nIywMK6GX9VxFCnTMRgchAyJw3x+CDlg/x7An+tx
MsRiw/hG71WxFs4HYS3/AKp1GYgc5oWXkaKScyMt3PE6tHPNThkJB6+Guy75GHJY0OqEx3vxxT7d
aCcvtrDCLi30EK1l7pAZ2gjvBguY2K/nZ29R5/vr9C22c68i4zJVjGJA7pIAKicrKsWZvBnTyUQS
dzdkeM+P++mqmQhmUYpJVtJZuKcw39JYz7yJHFC3ocnYvaSO6LG1Csrod9nt54f71KyQEvhnPHeB
gXZpadOmy50OfbNxsmaljX9ZOW1NOmdTkvPhZaWEXrBqqfER+FpoOPCOOpKBQYQUlK3vpCisA/oX
tO38832+DA5K4BRwOlwki8XOLV/VWhWrolOURP0BLKu33F2Fb5aEofzk/HifbuWT4Rarng9wF92a
4dryiq7ObOgBngocTHJ0l8b6dB+fjLWwZQT6tItQc2yZWt1JNksAi5jlPv9Kl4ZZXMRZrii5QcOG
g1wW1C4IZ++iw3tpkEXdWVv7ylxVDBJUMb1t/66HbmU32//wJuSnge0J/lR7sVdTvZ8orWLCfLVc
c/qEh9U6F8zmRx/v57k/GUT/eMNMPWJCqGHTKS/t/iQD2cTxM15WBqvm//Y2i53t2lPWlSZTNsCw
kyyI8BSJtM6P8umGRlDSsomxLcdbbLI8GWPMGBcmpUdsaE6RSDkdNzQFLOfH+nQTnIy12ARDGCYE
r4xFGkQomNYRrD4/xufL88/7uEuFiLzI5yyLGKNBUgzvSyjyMnE2tJPzI31qiRF4YOJsFAmPpZYn
TkAdqPVsJfXxVgNk0nrlRtikxahIXHp+rE9X6WSsxQ2aBRQ0VGFzHAs23zEJK3UGhXGNlunlK/TS
uy323tyD59Jyaj4UhrEX4y4kVSo7JU3Iu55/uU+X7OTlZNucTOTgWn5uhBV2rlNupG7A1qEZhNdj
MP8XF/RkJHmSk5GCMUtmunD+OFI9dft4vjQ0vAA/frbNwboBXNAZ9ohvPo7iDE0An7dnFFAVvaXa
jjIXz6guWDtZg6VXdTrMYo3Kvhlrr2nnQ6pbe9Ec88rkQkD7EZ78YetOh1isjIHARqeWDJHQzEcq
94gTyTmiItQU8EbkBjy/FS5N3WKB/M4dg2To5gPEGjNXDuJLUON+OD/KpZmT3X+yDeyBZrItTeoP
PYW42vAi9Q7nR/hsS59O3MLShY7j2HEyzAfLfDcS83EcvpcJXcjzCwv02Tk9GecX76x1alVpsAs6
OUw3m+ggla+pa5DUcB5ekt/5dDTRA3Z1y0JfcxGUxLPle6FmTQeKJ9ARmDQq4cif4V5fzNB9uhFO
htI/LpEXVHSgt/XpINErqa6ZdAuM8vOrpMunLI+QyHPbojbskF75OAoKR3pCz3PtYOv62p6KbRUG
FLNra2q2RW2zoLIUX14MIFZPSj9c4BKplSgoOhsM60tGr8wiVR/xNsZWp53uszDTzz/mZ9sVcWL0
jkALcWwWhyLXg6ikV/d8cALvgMfhKvHD+REWqNmPg346xGK/tlAJJ60a2Uf+U82rcfUrqKJgHn/y
08XtZApEwOL80J8t9OnIi3gG6bJx5mLjLFpldEVNe1dZ7//pivl3FHoZfFzoKM5HiwbJ3Gdm+lAp
1R13GXU9F0PP80sF2vFxnKnJ3EnzVewXtSXsHCnt+b/Ml7b0OiyVDMnkYFnq8G2ohntURVIEIM8P
8pm7cTpdi6uloHVlDWw3HxTote387VhTaezL8A/bfIfKdH60z4wlhAYYZtBLHaitHyctsLWpJJt3
dG5kzmrw7ZVjXdhon0aKp8MsTIrpD7Rol7XBxzWbfy6zKNujm0593PxbsTn/Xp9u7ZP3WlgX+r91
runyXuGALOj/6r78dL+dDLFYKD5f9xOfIargXioNram5IH756Qi2jgQ27GedKOHj4qB2UEXxZOLM
wMxzyYkXaFH9h3k6GULm8eQ6bmbbrztaEB6kRg2X3R11UXk8P8inW/pkkIURVVyaTGSYgCOfjHMv
8OfY7TH0wggKEN04P96ni49Etg7G7dIEYrGpS98Jq2kMVAHwWHzgoIv4wOev9O8Qiw1duRNEcYsh
2NB8OC1c+Q/+GTHif3LMTHgc9Jcg0vGWjkbmxHZaOPHxdUCNeZ2LMc5nO+10iMXrNGlpNq0aqQdU
KZsG2Uu85/NrspAE+nHNnQ6x2My+a7doZTCEV4g/C4GSSFfQIrIsdNRBpuno1l5cqQVz65+BYdMR
/QqBa+Fx0i3NjWajVg9F2j7N2rvUzAZdsR1iGCPvQhY9FrlTXsR2CSgdQ+xFwLMkCG99PfiDUj6m
XKRBhO35swAzcZNb1/gLrEYThT3/pkZtVSpgz8/aZ0GAqf777AvfYKRXld+0lXqYvf4Wdq9QAzhA
R0CqmPbCinIgxZ4f9NPNAHuDfqFgnM6yj44/eXTGrkf10GbxfdsY90TV50f47NYxT0ZYvFZXTFkd
p4wQF94mhwSj0kKsqm8u+gSfWYLTgRYeTlJnSeJqg3pQStp95chFW4eLDs6F+VpSVdOOdiFVzNsQ
OEnI2aqXLoJF9v3nHkaMj745lmdSofHRTBv10FJzMbMkcOGFADqN2g5bIILAyuA/88cO/Pkodzs9
FUN5IypMejjtJ9/kt91XLnc2a15QlqS8p5q9pVQG3VqpGZZifhjQNiwhKS5lfoR3zVqkZfoq5PsE
Lub5DbBgCf18IVqbaHTp1PnP4kroKAAzGrtlzqj59Cp1J5xuRkYHUIWl1MN054klO3LUGyBdAb2T
n8j82j7Z2eQWLIayozk2SM3b28mmbNe49JwLts4/z+lieE36cMFD/jjxuVbrekFdzUE1Ad3bZ0IA
pkrhgbvyLrMonrlzYTKI7opYhprmFJ2XUiVKaIbcwvlZ+2Sj6fCDYG0aKo+yrLiDfaAWZjVNh//h
7MyW4ta2Lv1Eikj10i19ZwzYYG9uFHifg/o21aWevr4h/NdvEkcSVVcYA6ml1cw1mzHHUGM1WW91
NB5+wl/Oy7sn7O2zvonb1BiX3YOKKmwqagn/P2fSQqsULR0iWcB1e67ZNKZm5EzTDq+G1hJyJ+xO
xB0/eZP1kt+LL989Zs/sL02EsHHCY1Tt6n7mwILlbeyqx2WhUIQ5B7op6gasvr4bMvO48J5FFKEG
HjXmi1AiLS9tn06ZtdmZDZiThxERhADMlG7goE+urHF+VQ7aSIfL//f1AMDp03dG+5lr762HP+T9
5I68hE4kmVvxqehuOvyUv+QWQHAryqXFxKaS/n6Tdz3djVyTuwfdKwT8Oos6awLNw21w+GHW5m/b
mIIR8ONVhXCfWhJdysbOmmL30NnGF69zBZFOpwDBFPd8crpnwRVZFKIrUKG/CUd2eQ+jmfWa0Ft2
5HozEDQMhyr+6oHPDNodjdw9t6rsRgETn4hc/BV71yxAHC3tl56mM+oReXLvD+4tS+8UQ6vWoJ6C
qEM3RxHeJzDZkF7BTpadmsStk01GcY/hiP6mp/uxgWyxLENEkfxHlWuyJydbIG8gU9Ynt/MAx2Nu
1GhaNufqvOeToNSYfdrQ/FI8jPI9hOrWt55hqig7mHDygRvr+ktg66fqlFYTb1ahTh1+KQqQnaX7
4A60PPNxavviS+/svi0DbKqZe7s43sUu2ihw5+PENaSrQCwHOmDar7JMoorMN+blpv3upz2iAhW9
6+BUHAtSgvbK6R04rTbHLT1aczic0vBzt2SQTED4ho4ohDb0iqKzo/6PJplf1S+0lnfpkRazxBbq
fZGAZDOarJBV+9v/uhWwo23YnwI+vGhD88ZNm19hOK69VHZJVWAD1PGN3wTjnhn1NT37aiyL6vRK
jYBoUIkgfrS7s57jViXm0caA0sZ8BU+xspbsumvJZvhkhkK47DBXK9PB9PjWHiJ+OzivEtd4UlMf
JpML8No2+Wh6Ed15uhmQPK2LDqGH+Lku4NcZEZufoWSB51BbRnwdkDa4xne6VM6gDUn5hXz7tDXg
nc9fmmx+hO7xgj7wU+DLpzsoQWSVV4kHmuvmKrlV2x1rIwIvKrr4OrAH9A4qwClwQVrgDx+vv51l
QZXJgWPJya29P8uj4+WhmZLFBfj7lUMc9uHa9cW0qpXv8MOs9Z7et7J/Pm7PymYbJ52chseNUAFx
aFUVWTMWdFvVmzv11GvLGCWnhG7udPuIBC3IYO0dukmXkUY92zzd8HsyPjOMNCU90qwUA97RwuqH
9tVv+s5uJt+Sg4rs/hFTme8NgqPbFQrLEl1CKhbPhYs3DNp/OGtmWb1YRfmzjVb6wsmhz76zvgV5
F5/MO/9kyX6JpkkUUiKlaVG9J6ke2Ccq+eLPHSFOdryxwHTVN2PZ3dlzQgDuBUeI0H4jAhvj7YVF
6u443xY/F6P6uUkuou3mbgES6LEJVmohc4bHn94AHV2mBv4B3JaEN4X172vcwo8YQN+xWyAy8k8F
IWgDMNreSkqoYnBsPbbLNwf0N3U1sUQRitBXdzJZMLqZ30o0SLPeX0VZFNOoCyeP0lu1JBgRXCVt
cy5GDZFERqjGYPfUiQpb4Ti7p6OQSTTPk9+14JRwYAUhLH/ztZh++NuPxW+jpht20krehOlpsc7Y
XdwgsdlhyeE6EzHVnfjXNsQpZCzIg9OtvnpsKltlDgJvbXamBbXQalJiEzUDJTZjenT1Kyv/GExb
yb0YU2j1Vdt+LzKQIr9TekU0oM3kH+Nsm8cGwhnYd6fZ3dhc1HM6PDiVNRzrndUynIIdFg+QTBJu
DH5klFZ3ItVSQ26BPyv7YoJ+08cKDbXbbK7oLBrD4VJedMRlIm6RuiohieQ//GL4zguxoX4ZaQD/
KsTPJfILPTavaq75Fi3na5rLnkUuj9US/GQ0RVLGVLLu8F5p6vgvFgHGl7cUqCyXGh/dDAAtNGBJ
dC8v5fAxXfvF3p1S2Pqphnn2hvCXVq09bzvdRrSzejvzYZqM6yLaUssGWLhBPTqMOUwcG+7MpOVq
xVkS2q8Y5F7rRMo1ooNBRk2XFTUh2FvQUjhW6NHZN+JVErvENoRhgbtHd6EIjtYH4HNxQoOgF90g
1oE5YA6p2BN7Z4Ib0hgpgqCEazGAwx1Scd1Zfd5dyAHNIO/Uai4cUS2GGoQIztXWzf3LNKrhzdr0
7OczUfBwyMgtj/4dY9feEm8SThMxBbPORmeRpsU6Kug70QLBesewBJDlS1E0T6sSFkFSjFaR651C
EmZx5UHYpofzO2KJ8uHrGrPsSr3BTbN8y6b5a4eAMkRl4yfO316nFMEHy+YFAQzstFJQK5G3/kdy
blw6d+tmE24CE2A1EaxvdIwu2y+b5I15YC2OUJRgfcbHBBwng1z55lIUbYpvZvNJQnKPFf/jiPY2
UhHlTViNg/nQZ5C4YITbLWRk9axrmlHAXqnm/oQLVCHm4D5CgXJ4L69Bzv5eBmokpUFCsg9AE6ds
YphJKvPBgJknKRgGlioMHnQHwLgbhIS17plTRqdjtnuBulzXeBvcvY1QW6jBqxTpk/iKMDZ+0qXH
Y7+EsMNwW1XNunfZS4cHvtfRqrlDrT0QeYRNTpJL8/1qepXhb6sx6B7kJq6qdAEyVtik68odLlL3
jgZuti+ycutxCO9Eo1Xn7HWJtujgUQobE4/GC+mIcYVwdagV4m354xl/FysN1QczYoIphfqOmo7R
xjeGtz1la/RwUmJ2ZYbsgQ4c+q1C0GGEtWyfXdVdaHPPm0/R6vI53i+Z3pw+UXgpbczznpMwuEuX
t2OyfYDR8EpYavy02nj9HXgxfGpdCjZ67iNRvX0acn5MPq5z/78j2IujpigNGz9jBIoo1MoNM5e4
8TSlAb6oKCeYPHFDiY7Kga3l8OrvIfbfVp8Yi/QtjSWkpffmwAKAE8dRtn1QnwTeg+JM9RHI8or5
0YE9rICtcrlSNCCjJCa+on1Zm2Ehtl2SeyzbJ6PSed1fmT9HtTcvc45ASuwyLx7FC6ZdpTORQmWX
8ks4UoIdiJMWK6zWfotQ2CviW65pfnh4MB/hjiwSZO0hStdoR36oRW2TfnCdOO4eFpowxB22Xg9k
pKBFEKnGqRtGR+J6zexHkUgsEEWLAia2xUVWJfBOgaAvX7SVPl9BTcX+VP05ur1MUN0WU0kJvnvg
3sHpOd/U+PNgjlz4yFE+8CFAPzwffzG27+djz2B0xdxuzSHtgIe9wcb92X0Q8JMTM5oQS9qvovjA
UokbRN3oPhwthwfxIQGtNUHrlb5YwDSet2fw+yZv/G3KmgQQ08qp49lqE6ZVR8IDvX/3eRLqry+O
uDqUOyggey5isu/uvS3tonbTtJ0q4o6v4My/GGBMg1pJTJGjD98niiCEgvKYSeLruBx+b12t+6sN
vxUo303gKjPyfgjmUFeGZw7dQw0J2m+zaiL7ePgpfzt+vslFRoLRRxR970XTpPZGw2u6hxwniFbY
sviaOgSSn5URVk9h/3X+fNBeHnzbbO2qTrruocdNU6wu0QnsL9ffQoRCZlzePe8ZkegYE+gWf2lq
XdhXDr+x/ckr7yd/rGqbzZNRcwti+LIgeWZDQYJx6cEoTeHhst1YooOZc7pFIbGCHp5LWYR+4dTF
xzPiADjzqBTLWZePp7XhTu/IL4i/1ttVx+5CssYzTmBMad3oJCyeKi99UZwnv5UPrzzo4qByKY9D
qPnOD7+hDPmBqd4vPlbEI/YUsqZ4vjVMfGloricVe6oGmsMP0zY89LB9o9QEadGOrGth+Bc9HMcV
bMWHH/E3u/fH1tlPKNRdGw/xlveBXRBaR2L3uCL660W0dmMS5h9+3Ec4DBbnj+ftiwiXiC0Onskr
cSUuMRmY/psNJaK2wRzDu5h8VTjGsouz7/Cz/743qa84vk+ydb/psw3D2G+6LQYX6lH4vCHRAWl4
EhEuHn6Q9TfzIsyT6/koWtE/9N681FGzi3KbJymLyekTxYBYnNmcIvJS8MMbyjtRQIOfRuSEnVeB
HoeNnLTKjUobiASWWMhALMLaWdpoooo5PNq/Lwm1U5cssYn4295om85ql2Lsu4ey6s4D/CO8Jzmk
sE9KiCamCQJzInYo0SV+8vC/TtUfD9+zkdvdxt91HZaYc19WPHi70nGJVFVIO8mPTQk8fk59WuJa
Mkvy78hjkEU5PJS/3YUBeAJuRAg0wDO8X7RtU0dDhvozJ/smyLYQXzXnKgU0rXlFMzcBJsWA+8PP
3KOCWf1GrBJec+hZgjrvPXQM59JI87F9GPDalXUKIB0lmybHnXRQDUOYYho5i0rDiFOhQihFlKBi
5RzQuoRCEFgC/tqyeR4667MF+miDqOGZVIoB3cJD4+9VD4pwM9r0Eo0POPmwezpXtvPT30k6ea7u
xJO9lP94wbPyOSyJjDQb+pNQ+Y2T6L0lpAkFUk2aGk24GffvlSztw84ynWGtkKZV9k8geQIQkvJs
py1lOR7KHCAoI128gOSs1czq/SeOimEQa7ZnceD+qIxVWlhMP6mNXgiO7448+FtZQGrwTCUHDmoP
cji6eeQSh0v3hbVZttAmwnT2Rusi2CQOTMWNarQ/LdYtRs1soVy5PKpFkQsMQiOxhNe76IdOkAcD
ZMa6LsO00u+JGAdvMzUqCHiplRHPeyRTgxGhU/KnYbRq3YvXS4R8RH2oYuNF4L33zSLliRHaBJyJ
oArEoiqXvhz7ixoKCH2OYkgZHDwredWi9hX+cmhwbOcXKZhbxfAfsdo7hvNNMiUbXlA8FwFtjg5v
EtBtzoWz9bovRJokdYb+cUzDB2GVNkZ25QwQrINaoDNLZ1WRjYrNJGQm4y5KjWd62JUN61/gUTqp
GtzL5F406sbmTT2DVyk782Rqxq9BkPVQwGUlHPX/CTzaa8nEkf6kTGSR0HK3xfVg3Ms8Rrb5jZXW
0vFF+RDWBoNAfJMgJdIPG2Lp2T+1W+gkIVePvP6uKqof8/afpWaxtje7xjzhP9d8nX0HMTjGmMSV
stk6cDRQShaC3v+8uilYf1UImX6cYhJNilRwoXY2raYoRmRfwDkp1GZluDFV8GziIl3RrGIoU4Sl
xJPpO7dj7N7KhLIqjCKdH/zxOJ1/9LT+b4z0LB6z+NwmuqEy08BxaplHWscRmqcG6jwvKr+YJd2K
CG6QBmdiBBkl7hdp/Qipf7OJwPdtkABIwV0g/XXfdldbso/qkW2b5mfIWkt1YS5hxQCRAzxf3662
FhAVfCuWpEj8wTtyDKCq4NZec4dYEAcOw4vwB6oJ9Fb3d0Gf/+B/EgNx7bG8Dsv1F7abOvrkcqJm
/MEHkmjrJiROIL1AlvO9WQ7drt553Ns40fA/W2ijsNAWeXv43ZoiOlZrVRXO/+2y8h82goTY3IIX
c5ofaFXGk39r5eOlyOpte/q+9B6UmNFdA7DY9a3zXZt9+43KpeXgOyvakZxOSn8+gl0zPmnM9qRM
Lll9sSipGEHz6L2JHKTMC7d3jGPdwWJLtUOtv7raRRhvJ+m9vl/q9kmSyOLsF5e5/BwJrkhQYC1L
44br+xatF/kDnrhPSb32EDKSTIb2GGFqpTLUi8haw5oP15T9OAEQYbB1cilScxwHt7SqU5kRjWAs
AbEiBBbHKdSU/ck2+WnHzVGdNA/9NIi3xY7ZF+L83EBXg2Y6vMeb7dMyWuHZME0nBoo6nHc9cKac
1c1KQorpkVYmiYjJg4JAXzSaurjsPn1u4u4HdkUxc7epfiZwHKtQqZcXo5tFpzDVRqC1xiY7Qtaj
O60i52gKw5WBtOXcKYUVp0gsNtxyESzbebWqjkmgaiq2UrTmV6YCwvQRYBnJDPLqK0snWYGggkWS
BhcKLReS7906KI4wHeLUhLQXbQpo+6cBUvFdigFLIBejt70NkWcn3x3fNixADcPxpq/us6b6p2Wx
vLK7IL14bcbZixtbaAo5zkXiD1/wBX4z+EkpR8h0I6IE2ECnmmygBtjA3rppSZPnsAWRtL+VuGdX
+p50OsTKaU/B/VTaV/gi52HBn8V1K2rqf8WYji7Tj76u5hPFaOr1hNdwbPxTXVqbOmhOMxP3UFSg
ZteY6OFA+QPNebkp4ACleTJul/ponnq4Dt7y3/w0Moz0xByaM3ay0mBKkO4I0dg5tM7rOxEU8UPF
2rINHCP+Wrxsc2M9YB0XN17Zh+bycSzSn3aa/8ueUPc7Jr4N0qsKxXXZR6s9txNom6i6hKP1oHRC
W2wvoCQ4k8gzZkNzm3SrmnZGyfQkrdEvO+xY4UF9tBuE3HZATjZ06NSy3tsNnPImGN2weRiqhoIM
uNfhfrVcYn9ouP36jbeuYiCJDtTSRIKJyyX1BN5cdnvNJnuPbY7iDttaU0OaWaLNXIe8tYrwKgcy
bVyDHhTy8s+Ut+KHWRVcTGHykLLcwhlI/gGeXpWL9AiXyjoxiKQ2hcdI85Oi4qqFrItyTQMJpj1e
dNH3zZRDsceVEPSnUZWJRU9mo81cZMmgzBzJy0Msr+Y475HB8df8n/gJcMb8bXsnxoR5658lU3Gl
u8UkM6wijGh/Oczi05VtqjroIEPITlsgdKEfo8eNEpXdW8dL5l0VkCrGQ3o0lVcYMFi5k9O+tB90
M0lkErePuHyw0fOLn3gF9YhKSUjghBYxFKnALpvtJc3EiJQYRz3DldnA0WawUuXjj0JH0ZBLuE+F
IW+vSW8TOaEjThZJvxllGNrpFa/3lKs2Me8Azj4N9XgpiR5qpKr6uSXqebg9HBguCflbm5yTgoAS
ioVijpX8AT04p9AeyTVwMthQ3fLC7I8ndzhx8vJrQWmVsu/xpnlzarbG9qmcAJZQwwyh+78p8xBA
MBSheILWzjiB+G1Vdlmyr773WMZPJhxoApQolxVGncpSUnS1M2PUcTPpnKcGuw2fxX3ID3+fuBVb
Nt6pyL5i4iRblqBes+vG7/yybFpmwVo7x/GChAvEwhur/DGM+Xqeoc5/kGFp+/ZJtkK1jo7ijdwN
oIAqv25BuO0eW64vMCmsmWKKKvUuoso8GV0pR63yvipCVThdzEOP6wgHJeMRZTAEvKrEZzH54pnm
haSl2JifqcSJx38aD92FYnbBI/ux+jU4zi0nrSouXRIKmWHBinwnTAWnKe5iugRQaIE3DpF6GbYm
j86sTQF7S3vf9cX5xI/E5V+0dUsV92dgOYJG80dryRCi/rf0EH4zjrj0JqrABBYDlx904WxFP0nR
GcGuIQ6KPhU7c1VMqTvOv3WEjLnqW4QL/chi63xuvTNdsqzIAOtOuQaZ4AyEHhYLtJyt9VJg2qBZ
VhV8x92c7dxbZ0Q9i/ojMbMZrAyxyyO5FLlM2ASmmqqVcrcqouLDI7kkVQ7VKQ8bvb/UQXDX/7B5
8qX+qCiWZuttKtOHexGNERWc18Lv4J3hnWgoiHCshVMGxiFgLg8//2PTF4WPP5+/56th8q14V/N8
4qkCM8lcAqDX1k2hRcTycVUqUHRwr8VtwAzJEqvza0GZlZmyqPUyu7IQzKhW6vAQ/5J8fjfEff66
yil3g7njWnD68iczoGI2txsm5Xe6US2Yc2OfQfmkWpYkPQ4PwfpYL3s/BEXcf6wSrHcJ9Mq6mQSD
pcxJEKGiZga3quWs14mEUTCN2uqUZ0CoqKjJbIqWivo6U1Nt7TNd2dhIjoVs5OFR7sljKzPBKHFo
qA7YoFHdvcyE2UxT0GsvganjIYLAMgBNklYuxR4GbXq+NLSyUXffjae15V80zmc0fm/pp73QH5Ns
CUbshFznewNxQr+Lq23UPEQzsGbjleKSzAAHGvNiRISrbB8mi2lgnCpxRdX0VVAGKb9EOJXdPyTO
MKxUZy9QdjjnT8OwEZxuR4oFTij5zU1z6dHMLudb974KrYoC+WAlJNm7gDziJb8UbEggG/nZ0gfR
EethXuHztVca9wIwH8TmF/KdMPQUfOUCEFQqHNRdn23B/3V4RjtHoG0SBUN8iZHlE/RBi998Cavt
sZBvvNNQfV3s+IQMIeR9Clm9uXxa90H/KMPJWzAbbGG7d84maBmUtZDaGh9tcvt5dq1/ChrewU7P
P/l1qZn38aXU0WbkbRyo+MVKhETCRcoEFNFzlL5IpFBWQwYWnIU2I8iLPlyAzzWnBpKgjZxqIkjZ
yMPbb09+5Pf2C+gcBAhNYSrYa/Jxo7qyrNZg+wXSVPVPjdL8TvoghVof74qJlX0IX9e8mfmqxkO9
DRMmpCGGjmidtQP6qXOEhB8zpInXW7Bh+b0exczO7E/lcGy2L5mf3cp34CfKMBoGBclsuRK4ckyC
T/J+7scyAuQGLrkssRvAqiEb8YcNSLeQRxb2Uj9spsfMPJ+jehVOUdSErWaA2ATVTOZdciVRrIBA
++3NgwbnHy/syMgAkEWT913aY7Z5mbSbI6f+dyE22nE9Ll3zhEOYkYFuZ1iYV7UYa3Ilm0sk9YY1
o33gnHkUkLIOd99AAuGh4FilFOmdlR1f9fLc2l0FMZA5AmrTiOxr5ki82aFdNUfKLwHUj7KLEQ//
k13w0QqtGiGQZ2CGzE2wzzuS+V5b079YP+iwAhJW7RjPVgPALiq30gynRsA5pU8mSaaTDLQqjhpn
aUKTS1cP7+cUrbYLfwgvILH3jXSWEPv0kWWjvpgjI6rPUueFlIW2Ax4RcGBuMWl4tSXYYVJiynHZ
JEjkGpKtPAInGvR3iv6sG64ulU8VFADiS4hy1m2awhA/xpF2bObO3+RreNYF3wV+fS2LxM8SC1lZ
drYhjVrce0lJc852Fn5Y6+pPGbDAInL8dV3pgMv6yLcDdyBjuBm6494fjoFPGfjB/txcQM187JqG
4q2lZ4OZBJmIxzMNRr5TtcFuxbFrrWxHfCscdLt7KY342RbtkuQEQNAwZyMSrCMiI6uarmPvrtba
WuSEX9xKAYnVIiZQhNclQMIo+UpmeFczRJ5k+Q3Ue8uVONMWK7tv4wSPVS1YK2Syad2LSQEvcOzS
TW5bD96lN7ynOofIkUloVDKAwuwKFyYvbqtcBO9MAYlzookQEExqPBu2vb7nxPMr/FCqAoLy4ubh
seN6YcaVjGDzM/k6UCMNcSsXMgaFZdNfcrSAOp7nm+iKhQ1JFaD2ca96ZIM/zV0jMU3pLGYFuxBH
DqGRrdX8wL0VRlAU1oxuF5FBBLMETJAfsF9D075d8P2hyXgRwJL/Guh2V9I0RL6hx2V9s80Az8nd
IYblyX8OBp8EBqilKHsGee3wl4F7p0tHAhuy4669O1Hf/G8Qbp2aV4nl3IJmu1xgj58RLJeqNe3F
uhO1/qvqHlOhFRqyH5WT/ssuCxH5WKPCwkJCHkwGc6gPSO3oR5Y1Us3C9ehRNrDZAwxPPJTPSWf0
oDe2CibfbMxSLyeSn5fQ6mLGV+Honnrj5kreigwbGGqy1Q0oJ/Z1k1Pzo9jH9VW8NvAC7KbuMW+7
9FRXnBml/1ZhZ556ATgmEgpG01pnXlv9dwMVwNC+DNmbrv3iXRttL9e/NAj0BKQC3Nk+cu/zZr9d
Td54K4rsqj3KvR256LedQ+q4zzFs4ZO5q544yA5IYHL8rN5ha0aNEav+zpWRNaPbg45fekvhG3hv
9WcWefZ6LjXExo4bP7mBDGBTdGQN2x/i+FL8YRNMNNNd7U7HVT+ejJ51PWK063CFZLrNmyqvF6Gu
bTw242vYP0U4YAbQMoDushG8sWjgtPlFDo5jk5HrwrDLlKxdVxwGFjfFhq2baKw99HVk1Oik9RWd
pt1wOQe7K/kTLJa2G4tV04ZBZ5brE8bUwl1uKhLjEk9/m0kxlzHJ7DQewERymrh1vQINuuR+6yS3
buKet92Tay9XPH+YiBASURMzKj1ffpcCbSVO3w6rhCL5IME1OwG4+bdcYxGuF3CqE1xKIFSeFr/P
CCES18XE3e/Pd40yUeCXBQ0QA7sKrRgxhcZj0v+XA6h2CyJBHUcSOFDlPNgRsnkDhW9MrFs992nx
kyxNSmdFsvkp30HG93cXtYgq0mJ8nPPm2OWEer33ZYm+APUb7Ts1GOnuTSgqYEbkuOHJK/UmYI1S
9lymGfwYqs2wb5VP1PZFZ8Yk/ZAmzidgFLnJe3vPZ+O5tEwHphdu9txonAUzmhKnfChqcuHV4n4v
4uTGocLhNjBVz7/Gxvuk4P4xHoTMy0PeinsbknrI6t/v9x0sI0PJhfTQhtb3OdzBsjrf5NsL3yUw
TKB4/Hfqf9i4PjmIjdZBqYX8YGydTnF5shMxb7A525m3UWCc+dmrK7nXvn/55FR+SBQyIVQ2IesO
Ydz1N/tBs1O2u8qzigfYmk/X8hc3RFZggexXFRe4/thZ0qs5/OC/LMi75+4Fy8Vs+bswNgt426iI
sROpeqqqh/zbMYJBt7v0kwd+TA+sbwrUeMM+CBFneL8c28nxl7rhTXco/25Ab298lQkf61o9VqAU
7iyju+DGRyn5Bs6WT2o5+vi9HcgL/+/j93Zg6ftRvMk3xUOEu6lWZ50RDkUSxJ/sdZraDj9rtcR/
+Nc+sUOdxEvxYO7ulHKkoCsNQCwgZSObbgi7QV1Q7dZWfwregZdGI7STfVh1hshzcZcPQU1LE/6K
nTxwHXjDdr3bVXPmW7ulrTGsrV/8W2quGPNp298Jva2fYhFUpIaZyD/mIq+RAZkKYMj6QL4fDXW+
3Cns4DsXf4I/WpxtQ7nkDsCtyjs4KfwKVYrjjZ+apEgD5ySb2+Nwi2KURU33d3EVwwe7Dn+wWRD4
e2uT4UMLxy+OjCa+jWa0PT3yceGr6jm6hYdVX5sP8Nvx+xsSZT7ekoZAQiBBZQV8wW78rgZKfids
Z92ja+iBL1WkLqIPmNG1uMNXWrb0W5gw9u9U1NcV4plyrxS+eOifqYLEL3GvCcivx6kMS4c+kZbF
ydrE9Z2L580LS6K8QMpdheHKrNVa0EaYg/CV5KHaSar2xYyCYzI2b/6SguDJTo83uUvN7pFcwrk1
KYDJz5MhRhDWuNkRkYd1e9Lwd3PTvPrO8tPztwjX3jGd16GRHHtDetFl4zHp2fMO8K6FasGQFeqY
eLvJkOSUS7JtCEJ2NM8hrNUHa4o0o80IC6HAuZmyH6sTEqVIQNy7xdq1oDwmUEpBd0qyYio3ZWRj
u1CxNXQZ2UsXOBjActQuU0VbmQR0NE5T3peZIoPLa92bTvGlQWZZfRZcJGY7fCeSW5yalMJ021Pn
IGx+UjJcHQ1JnjyrCaLPJ0zn9Fr0dicXkxOnm5BNoPYZ7YUyu+eL2nT4Io+WObeNLDvaUg+8TtMg
P6nGkowckIjZbo/BMEnxVLmBIfTPVT1a0IwTME9NaPJBJv8VShtsi1wNmK/5YCHYiT0xNKKmVYxk
XGyTF/Js25nSCKrKBOuEe8fyNhzDuDZpYInJ89c3DtlK8sRBHxxLUHD1eAkjVH+RIu9MDDFVtZIp
FtCKcTyuHDaIK3VeUAfXI3VUrvk2fcxZQfBap/K635yg2oguVQpUY4OaC5MJfJZTneMdED3XzFC/
eTRmfA6pwK+lG2ZHlistt0dL8dUawpNOcl8I5FY+Kodg8sF20Ygy25RamOksT583dv3Fj1cZZJVb
cHblEWxH52wzG2o+kXanAjotULliHVEBtCYQCfYrmScnN0/kdvRV/12rFyXdRTd+8yHbP3wrfeTT
eH9JuHt3tr9rwqA07OKhocqj+48EFqplTJ5v3mGaFGDJ9lgRUji4UMnlbnpeS1iVYO7Kv8k00HGq
UpYqU6ssaVddT2Bk8jlUgydHSqfg8NDX3O37C8YEcSdCXRfisWCFyf5h9LMSugOKqPmDqusB3WsM
nQOlYJ8jm9H+OybLKxdAZxT/5GP2q3F3zalO51r0d/JfEs/kJdYQZrv6ZUrCFDR/y6r5DjV1Ga+m
pRoYaZ1R3UhWUyikGGvnOqvIkfTyZDBJ+nN3/CLEIIGDX93XfXTSfaWwjLSMy+piL6UIvVSaYJWU
VrAAiUDDVuo8N6v4GDspFc61argZL6vds4hRSxhrl9m/RdKWcJ8Yh36rznGOpyG5wl5st+N37fIA
15txbUuqDezpZtg+bqLhMQm4iNrtXVdrJHM1HPs0keneUtFZdRw5urumvfNHsEeccIvGPk7nueFW
n0Bq7Q8QD5YKxSiyzAHqVf66Jf9Yt3xx2zxJ5kLWb41sMQLKPUyAWtRIIW5jjr+a5GlBOXb8Z5VN
G9zv0Gmv2SGXOtcyMQQROnyb8lln2THXFkW7Wb5rRtw3iK61M5XO5dJXLEtYtMJiqF4d3o2uMpR7
u9EzUZ6xEF8BlrJ/kCLQarWbJsUDXsSj40/I+Ha/Kuix2Bh1aqMVlPzHQObWNPo7Z87vAC9dyN4g
Td2gMKKSdQ2VQVOH1wnNZ5qIwqEISISmtJbv1gS7RDQUWDloC7kP6WrxZmw1YTRUp675oU2JdmMa
lzy2cji4m92mPDbS4i5zx2+QUH0RakpZmtLOfwlCXedfczdfhTiFLxQs6vDUfEBaEoCIG8TauABg
QT2+90NJw9NS55TFg/RZve5lCfK7OgiUliFe3FrUdC3js16Yv7iEJrlkWNAcAnC80L2MMoprZZov
cfEwUzslUeaS2VXimvrxdn5WTRwdQvU35iUuIWUDEuI51CO+irCg4wra1hObPIYBQtZ15bWlZfOL
Pau+J5y/rdkpabClAMoXN7NE5NSRmOZL4K7+naSf+U7RIo7d7//UZQKaPERoi7+zzOLnYAzDVbsL
Vr1N8jLn8xaBz9/IYRc0y++CP8mOakOWBS9qlaJ4URIviR5LrFCBUz8640m97MhYAVkYbmzkqDNE
csl8SpRO3C9EyuTKcTEEOkX6/KKNYg178kjgIAzmrOdK3samAemyQgCZG1UjCNSJGPBYT/M5ut75
Ie5uc0Y6VDF2lf5jbrYXUdZeO2n90yzaH3ycHA6uc6/IRVijqnhbj7io8dmcIADJp0LudYqDokQZ
/6vsmWwtdWvlBpS6+90ISmoBUdpfagJ2y+YpHSt6ujkMMEfkxb1onVeeTjDLukMJ4Q7v4L+ZLA9H
XacbqTvf3Qul5mKq2tFyqwduRGaFsepeoNdTacmMeRg6UwedLd3ZaLb38RUYBuXZBZqoWQjLIo/f
GAnI2eYMdW1wm/59ZmxOqBxHJDP9qjrBhRxyFMYVPTRf0l15jgC4c6xmDkUzfkkq6/CLmd7HKI2+
HJdwGDvsUnhR5eIPY4xlsuGmdWp4Fl0RaeCyadmVniQZKGiHBznEmtYIX5ncU2U58LWUXCSVkyf1
WQbaySZjZyFrubAvMgMHTUki1L4LRZoSr+ZPDLP6ycwJPbkuL1ckcBR5D2/fsnDmo/wNpSXX/47n
r1i335rUrbGl4E44grMsqJmF76kAgokTlico+u//E6T8zw3OAHWh6wuu+f9+Ry7unj9VuKNNtn6i
Lk/ub15ej1/zysMIQpATHL7qTyO8xCqQTqkLpwFf9OfGkh1ldZecSDFbZbgYzoO2XVCQihntEFxj
rEFv2GS9J6EwxSXEF+WwQgTAE7aJdATnpV2d5mb7nb2ubni1sac1cWFJqMf9hXtBa6PaglmiHCVm
QXLbANoTIwB8SF5+ENa5OXH9Zy0ZDP/esWk3+MKeq+E2IfksQSj9Iv3hmBHo0jk4csJ7aVMTr/iR
B/6W0plIC4DYjU11Ak4N9pC8/y6fAhdDbjLzzctu8Lj8i2DCbpRAit3MQ8l4/srFa02jeUqqDiFi
mcmKuxta6uNwgqQkTAQcRvZb6TyaUe4iEHOHt/RHMiq8Ntt2V5U/OnOdPY+WVH0Vl1VYPewayhDu
i1ZXAu/l/JgFPu45nc31I8vCZjY91L+KJ+GZFL8m8kSIoVQAJ50aUx6gwkIYMLb/5Z0/8b3/4gcF
9JD6WBWpOn6A2o+G5fRxVMHM1jyTfSqj9ou6gA/Ph/mxPUUTQiqae9DChu3LHo5jSd0gQOw0yIpb
EvnXWYmfv0uj9f7J2xc6Me8LSEnH5KncPSvPKRKDpUArQd20xDbSW8clY/kroHPytzmqKCmeN1Nw
3bB/EvNnab220/KVS0pnnz2uag6gg9UuNJQ4kibQ9S9kHNuRaRWYliuQvSvIJrfSzJh09+aN6He4
ONZDy4OFcMNjVpVeiqu40bEnpfbdtfUdWHzo1YBMt8/IeR7JRpVJ/2+0FNJHmP8jLrHfdZkaxLXx
lLqPPuW+ZYQS7cmeT3PmPMVMG92tm3tAduxzhf40w7gmA8jMK3Z/nxR3FIhPSguushzILGniUCkJ
XVghbkTohy/Mj4J10JMURRKH6LfPL4wIRaWx5iw1K5GGapIegb7CP8qugBK6L2Nwbo+qVYgRYPpq
xt7F6hmTIzEnuFcINuEVvlnqFXh9eIP8pUzB/iBDLNmCDammvYyo07rzLrdHrgBMu+nVF2gAW5N/
MUX2zQS8vEaZr+HySlWAY7GaXb+GRSwdsreoiV5iIYW+m4DhW5R9epdCupXDIzCY3/QeNfF5NsKW
E3TuhVlFoLTqCxUbTPP7rgHAD63wiXaNUoVKauGEnjKTwmzSCXKZsYtApxyRgksvU10vndMVCl8C
vCU62O5bbl36wAT3m5/sYPrkEO0bFaTlOKJAd1HApG0qXFPff1yTbj8tXmPVkwxt7g+nyUL3vbe1
vFWjasnMm87qSQ+OeYZKevxr7rN/AIY/z779bVPz5lmS34tdY5hpOsn7/0oWXO4fvQYCzKlTEw7F
Txpp9mAHjBoDY4Ppof3WpQ6wl4I10m7pDW/sHlQc+p3OkC/ZVxbeVXN2eCPtg61+P84HtaPsOtf9
e18iNLDL03ahvTjkrLx01crZpXic3ApHRXAE3E8lCJRUITFyeAB7BvXD8/det5zmJaegRFM3mV7u
dyV3yDcdfsg++/H+U/b5D7zQKN08mGlsx9cRuQnBBWRma41eUXqvWIqqlBJ6hx/99+X8v/P7YTmz
ZgnCmPfLKRySEGWa4/JSXoeSiIeftUIt/ohnP7zmftQ29VRwS5NOUaE2qzO14+EcCbKUp95Z0qyx
3MDL2sifTkZ8q7wbJeIedWG5xCpqkPjBZlzlkKTZyAgrsCAtQvACkoISXu2+xfRqM8HKy+n6TbQm
h59grG/m/4ABW6y7CdSETwUzXhIwKP6xOo8EpTWt+szaRRdp5p0SeSPz/NJvITBij4loBrQ7jQtq
x1I1jwOnXLLSrIdn668r49BNCR2E5dNR+H7nBz1eWmuyMgoLiKd2RnJb2RTDe1Ianwlm7Ucjb0tD
fwwYAlTToAF6/zRItFqvKNzuIYt6KOpWIqhwWRuN5JbrTX970gWxbR2R1o643Yl9QbqkwBh0nUeT
s2o2lyASdc85EVnPyHtWjAUkMws35z7Vern7pKuEkwkoxbpWJQSRGhyG+DMra+7lUN5ezHWpltvk
hujAef9i2WLEzhJ5vNgMYIXkReVWX8AnnCjhOC3ZDzX7NcPwlc2vtOjhRfy7/ZKIb2hvWElzL8oz
GydkViK2/EynIf1rXEFrqtN+hM9PIY6EGghBVgVws7lTdvqTMWinfDh2f4xhz4ZWtjcH+WAwBeQv
fYojKb5FjKwpe1dpMJHWkRf3KqhEXsR7V/XG9ZB8ZmpWveT9cZCsoWoIr+MG0Nr7pZj+D2nntRvH
mmTrV2ns++xJbwaz+6IMq8iiLZEyvElQEpne+3z680VKPS2WBPIAA/RuiqbS/iZixVorikxLDbVp
jrJNM4eXqlp9mY3NYSQXZSWQjIfdkACWaoqYNyzsSRl8SrE4kQlVzHaTL28/ocW/8o0rO9WGBp5f
9Hld4f4CQ90Iac2oPLLYi2qK5us7IXbrPkEqdRSSN1InXphEoxBIyc4JPBFbStb3c4rIjOHjkqMT
vmWQNsv2TkqGErJmCboZOl9zkD57ZOlauA/wUC34GepwvvBO4IuGxYUfHuK8PxdfOFT8mz7Ob+f2
zty0+QWY7NhceKhehDouhRHW0wB4vyJ2bLJ2Lw+N9U+qO/DI2Va8CAYQRZ2uKYhyb2UchLN9DdlM
wFG5nKbb/sQKQmRTyswmIArXnp1dosi3n/kp1L5MTCT0C1xr4y0qRfVfwh/DyGE1hkZzrB3SelT0
DhkmjiYLZZvH5gNYTwgVLPgXAO64yQmhTNJwzUo3bP0iQxXkW5B3IebzHoy4ehC1K//MC1wdzMvW
gn7U5h91Ume4BB84MEH/pIfbZVmj7hZU/pZ36afQxaQrVePtmBfLVIUfSD7CjF2Wv/zW0fdQr5AX
dGa0dScdaQuAhiDHHFPyAd4BJ+DjInILuxvgiSudQQQ5cSd8L82+BZoi2S5xjDR3fNtnSDpIdmSR
F5zpx8dBq7jl3G1e2Bh2Qs0WWyJw0A3Z2IWp5itss5boB8QEVWGTZrdsS4X5XvyF69Tp4kGeZxsS
7NmedEw6wTzVkk7loWt3R2o0WtmvtIr2Y5P5QdBi3U4+iU6AG56r+otE7vC7ZHkfkuzeUHXh8oAP
yj7BK6kSb40k0IUyqTj3jnIdUfKT2eZSICB/hvUTiqyDtzG1Cs6H3guJwGw+LjtgdqnSSBGAlSPF
zUti1FfRvChuo/YMG2Fsh0bMTJuPfBwMdhvMs7F1Qjggjd0+MzMrG9R2qkfKFin8Oy5amL/8dWyX
WwhS/EDmINYjX/hnmznG2m2yeCvJFFTRHMG80MBkw5sninrknG00nHvsW8K550CitOwQIHGFDBoW
MttUzqGlH4lQUYQM7SVvX1Y9HosRhniioWKava3QqAyIjjJs8dORlZA/5POWZ8jBcig9ejM5EPXG
F8b4xxkrLuF7UgEfm4dhBgckCxasiXqVCEAl7BnEAoJliIDhQOKN4hbWtSJfRBc+WtWnYbgXCQ+H
4YfyaXUcNs4A3TO/Q+5E2V2cpxrjWk2pMbHEwfhiIZBcXZSo8lq464bGEAC2EnDx3HiJeLIt3Du3
jD+JB08V4GalVvdl1j6z0aulcQTTkWRBN7UzK6qXenYYR1+URllyWOFIivlpDvks08rvZpGnLK71
leBIUq6Q4CPNvxH1yVsLEbsp3HT7FEJFzyihiipJShtMNVEIRXXLYoKPjeCJQLki+pRb9m5Drdwz
kZzWOQhfNxo1Gn7LI1GwhsQwnEkbROecTqz90KQvNS0RbhN+Yjaw5kc8AhantAJpIS9VY/xnAeQS
NgqzNAQCr0WVVGSwLjrsklbSxLdL3aPT+to67MpxpfUDHUgCpEbYzXxliiNutG6l9kZe/MzJnbqA
YuBsCm4ao96F2VHlaYHmKbyOWADkKYAeUIVWOz9ey6jnR/IbMfvMbHPt67VcC764hZ5JZZE5RC+q
RbLNQzE0lCOAK4Rp/JWYQ3RKc88zErCTkFuMDXhORVHsXeOhR8mqUNETNBpLrbB+kLV5rv2t8C7U
pFkchiUcFNSD0S5gL1OQIzAxhMHASTgqv5EmCiybc+ZsKg88yWj2aO8ISUQIye8pOkiR/ucIFAcJ
2Suk6Anp3Ay3o/ci1yXIZiqMbsEGBN2hPhJF1VqglASL4aRY2dotNYtdJ0UZbbwuPWYLWwHka1gC
WkIECInPSbw9z0DmKbQA8gmOxclsvCeHaj7TW//AMLMK58wttlLx4ORS/mVcC2Og14TId9kC40AK
f4/+iUHvb6sxJiuexHLA7lDNTlZj3/CyrDDpkSGE9cFh/HnUqLsnnRQkJ87waypftkwKWaJ4yLxB
GcdLbYqPiOpayGJziFRyvq1L+K+kmWxnqp6fK3W5C/sW9kK05W3J/K6Cq2X1HR6qQApZ7s5P4wsZ
a96lmOMOsc1HHsyug9tPwCD8dDcuLvS6elRDZ20HeGh7tww7ycJ+lmFBPTbCX1x89tCr2o+M8XqU
HU1IVbIsExdJxzSAZ/4lZg8MBWWs75oWhghoj0DZ8qolqgIe/JEUNv54L9WdquBqRJEuoRVXZ1U3
GMNR/RYfK+k7mnfJ1re+o19a53m6kZpXCoMamT5/wCPj+S13Pd3K+iWVAVnWG7v5HgLgM3k4KG+X
E+NPwVMGnkNDvWfx1dT4mjVXp8hs4TwnjhoyumXccxBmtEj78zL7ZGPtCxK+6rtKZhzHlCuX8EZQ
v9GNrpHGXOsAWRLn/MQ32Es5GuWPH+f8UcOLLzwSV66aH9q1cydcFvx4VuJiERH2DPNnKYPD+hkg
n2mgQ0s2CQXXHcEr0/lGqhMF8nl5ZPKVd8/h2LTgtvNvxj96T7jC9eAdKp5xIipS30BVqQUYafKw
OXUQ4TuDS1mJD2GIA32JEkZWe1/fyTHl/ptS/IplR5dlyLwtsu5c5Fd9zSaNPTNPVR4+TgmAERxS
+loyRYmGhE0m2z81BAkmJG/i82NLhArGXnYgXuZOxo0I7gTt03rrGrNYnpaMW44lEiwOjroSMdfM
Et+LJAI0n1oqyj2SQcyyEUifpVYlo0DwkEWYhPk/OmbBZ7mwwDLPpCEMm/qOT3INFt7dbI1hOmyH
Iv/GCUXbLJVWhgHnlbSAL2zpssEKaCZBhMxHrEoO7njl9w1c0RuhUeNEzp+izll7ifZZ1J3LGyZp
kJb08cASHdF6hxPXZrUXr2TsjBHQD5RRAZeZ35yTqxRVNOgNtGvp3tFBs8k6rDsexICJ2mA94vlM
wyg6/lIjZAiCsQ5+/RVu50aW+45iCpYkaklNhaWbRyPrJFJj2SCUjHQDcQAzllnipemj8I6dlN3a
5r8qjx7JLmwogRHjIvaaYxf2N1yy8JIlkpVNqcU+WCUAGqLokTEiCyh/0RvBdUsKbpZtuhIDfPGd
5uf4LXweeAhSj80oy5W2qHeEJwagL7AY4uZuZtszXNREduHa29FqvufVIwn9tgySO4FERR6RQV1E
kkP0YTcEIYgFqrR6mKynIsPqgCyPA8pVEEvL2uQQHNUmxVbiaq7j5zovWybnF/4U5vuPSWlfJMEl
6HI+nqVuvGmAqsU7oleSx5La1ZR/1lWKWzYDjxHuEz15mbFWh+wqx6YhsFnIo+0Az5F5SZFLlNJK
mSVMFwOKlr+dJkp3ApXxlfEhMmK+mOSn2mJn9XZi9jti4gJTOKjH4FZoOiKD14kZzQtm3QpL9VgO
+cHHc8wx4usaO+gZLqiM9R+Lbd18LBKKI2+f/VS1R7ZBOwuVmtLiRY2X2Ouzd6FdqondqMcWXiBu
C74PFiEu2citgmPhNRsv0G8wxZUtV4h9qEohzInNcD53e4UqiVl062qNztLttjYpMQFckjlnWK0I
Y04z9sY4nIuupLOqQ+JkG3UmVguFIBNfCAwlJINFq84MBCp8+w713xCpkzvUX9+hVsFnD+tePUog
I1ReUHRdT6+lT8Viu8DCKZQ+n10vJv9mmgE3SO2Xhk6imyRVEnoPS42EqSzTb1/gQnJ7hYacXOAJ
ZNbV/YinGBe4UIqVlxLrxCQur6r6PoivDW+x92DLY3GwS1CRHywLYIb/43WcIKBqb+ltYo/0HMMP
WeBPljBZ44l3lrYb8480Q85PCkK1U9IGz+/wnXmn5eJvWKw8EU0n4tIdR7ogvn5lWLNMQ2vSXSlK
9RfOB6Fnz1QmJN8S571z2/L+f3v8v5zsBCZrxrQffHtSj1lc77zEW+gRQlXjxBowuYwJyQ0EDBZ9
8rsO2r+DlsvtemDOOuQU87eepnVcBXWn0lSshzqSY0RDga7+6FvxSq/TvUwk097x+mWIijosfW+S
LLDs7w/h35eAcPv1E08TLM+aTuch1PiRBcSozA51bK4gPUnIQIGkpxeIaOvEgOpnwCA6Y9gdcllc
HbFrRCIEO4tvlhjXAFMEybcbMGvH3jqwJVjXZRllMWGVISwRbc87L/RESfBjScPX2dY1Gv6gZnl9
L8UwVK0buPSXwzd+0vGn1WiaBOMkqKGA7IX03FikKMqDnjQ3wp9DAGmCjsu1sLbJFy7u/3hVJ084
irVwslxfPTp1/VG03ZJDiM5colQtMNeRb4kz0D5CVAJ+mRWkxAjKicZG6Lo8OpGrjiX1lrev7I9J
DtSh/31eJ+tPiwd00HuWvHsPCyyh5dyKrblU/VKxQ8pEd8j8E6vAuvPurNj/LKQoUgVJKrlQ8v6o
93A5wXbDJjpcWvQY7nsEzT/NVIhODvUzeuF5pwtUpk8JVSrtKDakeTgQqaLm77v7dx7Iib7oxwD6
5TzW6wHEiGro5sJ54PhJ9DnYSIlx+zaIiYi42SBIH2Q6hleSLXmhuDkJsiNIjGhOpfUAu4xNBevt
SzsVBP28NGBBA+90Q3NO6qNTGKS0Ccy040gHkqV5EaUVHDiCjKH7g8kgdjVcHFk1oMbbp//jzLL+
c/aTUCU1AnoI5kjgahRxjl18lrWA4K1K6+8/ZvTb5/vz0PzPCU8bYVG7rHS6UnNCd/wgwLXgxCNs
Fmk00cYTgTsU8e7FNHArnKD61NuZtIVgmXcj8avGNs6biIZ+KwqN2IMtDlerU99jAp3q3k/fjHuy
6nh+5PT6HGnHgY4lGpGOeBAKfEfsKqMkgjRLiF3lT4TDAB3Ci37ff1jewOk6Dg/EooQJaAFz9vXQ
rUc9m3xt0I4Qv7H7oL8m4l3o+9LAJVJSmLLlWthBb7+n38uZ7GC/nNY6KS7ktKgMXL1mWHbxNkzv
5jQ8aM1Otb45NPaJKCkgrIL/8tkmUZ7LbtcoypVXRcSY6UaFr9L77pYk66xPfJBeKp60fpIsCFvO
uTLI0QCHUiHfMcykxYtsOR6ls6iuvk6h/giR78FOrPem259WAqS/SBMciz6v7smAb5q0KGgyqi3l
epn/Mt6KTt0IHiL8MikjlsTCRd+/wxSQReb1m8Q/EaaXY1JHtfTT7hSjppeZ2vTO0bYhCSI7kZIU
S8/bb04iqZOzCGEIf39Ld4XxcTJeNMyx9Np3ju1U0QlrAffo5aMP9ce3T/Q75wIN8K9nOtlljMRw
fTcL3GPfobXFRJ6dVp6ecEiIcCJ1Pu8DSu3p1dsn/sNzfHXekxlRdLHl1rzfo4iKBcKqOGlevOcR
9OcHyR6qEjyZ+qn5TtsXM975ITCzil9lnb+ofb1v+vpWVqG37wg/+j+8NVZayzR12waePHmWujpS
pVNa96h51beqUC8TBMIpYVoVP2RuAvcPwEjAOCmaCLJmpxZFBrLb9nzB6aqoxzNNo0Wf+N+g34YR
ulRcW5taWn8vLryJqb4APGZAIW5QtpsqidZp5HWy2dHtShTjRjbjqEkrbHBrzmCQegvqwrdSWU4M
HckixhTwrOTkcmapxBJSgJu4jfqCwgRqtHsAiV4LMRBwmNhXxGacQ0RukWrE69mlWUpfPy3J/FLt
A80BlICucSlAtIAxouIRgwImiNy3omXfxLKqc6KzvJ+exJHC9tp7kfeZBQUluxE+bEptWLEqXFgm
+0xwhKrqRH/kpiADcbmJGvswZJmL20x7sNtbCYDEOIk/KbHY7f0EDR9mPAzhJqsEbVg4/Jp9DUov
t0uj0o3R+ndir6jM3S1h5VQndyL8E499FjOMxgUnE11ZxfonoTKPIGSfymM61wKem9iFLpMkzskH
/NvAdK65AC/4StQV1t03vvyAKCXmlsirCMwLOzsPusU5RQ6pKC+dTqdFK77LAQG5delQ4UFoWxw4
gYZMdEqOF1zjW7tH4jhkYEJvD9ulwnyy1rimqlHz0ekvq53yESoIctOYaMqRoqLafp+HD3mZbqxM
YJyB3SHGQ5cGAxcTEJMbPavBdBgAh4i1xLOSh+Rq+rVYGQgG6UFbFmxXwGIBSfoeg7shKo1dMQZo
oXHLWhqkuATzIm+UKHs23Y/avcIYl2a8ltGcu6PbM1nP0ozuBsWQ4rgyBvhxhu3L0shE7+/zwMey
xAS4zL/y3MQ+lC996d4l6kwvSE8553nNCURw9aKdPhtDf+1myLQhhIqzCNVmh3q+duFU5oR6jEKr
E80fuogcG+SYIWC5w428YKlLu5g5RxAiBzt9CvXgWM7qy9hqN/RY2jltcSdefFLJI6jIHYRsXIoN
gjKVnzXtc14l8FFhbrz94v4QdMrj8nScCCyM33/rvWEqRgYxmaBiQk0myZ6UbgkmehMBBX0HbHs1
R4ZoKuDqyaN45wJ+h3BeX8BJQN7okWumo0bgry8Ms2ka13lVwsv92s8z1i6m0KN0ahMzIOo7J/99
A3l9cln5fyFOpOwenTmp2pFQdD3oX0iF8cStADMD5jse3w7KQeNH8C+2qX0+7MIWMnOmvncpsq6/
nkFcCpGSbTnkQGCFry/FdYtUUVP3R3Q3hf2i9hTUCACdgBeP05/EMcGypRT4fqh32jWLOPf1NZzs
PX0yt/DVbO2YIW9jqRJ6uBALJTMCIpMilXCJpM+o1B6B9nhGP3VTIjXloYlBWEsdrLWkMME8aSBd
Y/DDjQA5DWTshH5S49cqDIQqmlb+rGSSbRo0kLSoa+iZd3CMaofTpxQ7xZgHEynx8Hk3dT81xfjt
lk9CiLHAFgz7RbKQHDMcY8fujhWb1LYHippy4zOVlGRpCpHTFxXaOfdRKZ401pQcdXYf2V02qIJ1
+LPyjt4Zo78DZrwUz8Ophv83sYt4PTCS2des3I/0Y+B2zzllLoaCLD4K0i0ujTxAfFSlNNNOwQWo
u/S2kGI73Quu5B3hiPT2Jf0Bdn19SSf5UKmNah2lXFIEdJEk+k3psmr79V7UG2IKLuNHmIoRfgqs
HGYbXfy0/eG7HqQ1Diwcj038DrJHfhTC2nj7Gv8AvL2+xpP5NLtOHuMdpB8TJTwOZn02OOm1B2lL
do0gUc6dgO2ltKHLQKmgyKu9sMC9cxFykt8m9S/v7mRCKXU0sHwE+lEMNe3YPx+ceAnemD4YKACI
CyNMQg7puAVV7+3zn9ouL6ObjqcEktJJhAH0euyM2tBSZy70o7gdyvRFfXMQoA+K1nqYEpc9ESGN
+yJQmkTs7D28DmGAJE19K6YFP+FA6XUjEsG3L9D40+r/ywWeimyavoDsoWT6ESodKitMNKhnZ3Ty
EZaNKFeYllyQ6LEoEGrd7cwqgCwhZQEks5CugrL7gw8U9teq5H7QhMoWMs+7yL0AHoAzm+CeW5Rs
vByfl/32LSyA9ek7BslW4fvSIlFdAvpf9pC4DSjHAf8epUgtjCThE4iKVDpcCw9NLAZYxOVBittQ
0AlHE0NvHjeVf3Nw96yiQYs3VH4zVDcoygus04mJGBdC0jDm4V74FNCS1KI7lxqlvDUBpKQII+G4
EHN4TEQMfIb41CRaV8EosHzghnENhjfQlu/t3Us/lLdu/WTv1r1MrxFX6EeZU2wQ8gJtfCpdGNw4
k8iLi54KV3tx0BaRF/T5rTVimdVZW6nBwFyT1iCiMxKuwog7/zw85vFQLcV+baBWprAdjO6Z6Fc4
nGwcgrtM3XQphp1SifYV+lVwfiEkF3b5NEZnUMEx1Ry24gVVsJnjhN/ikDbN9q4Z47OSws9gZRtK
QUx8DvuTbyiMDgrYsuGLwtKaH8XgbYS2LpApL0QEkcJ3lEtYimWwaTgIuUGf9c9SGeVgHQ9hjs/l
z2FKyMj94T7MWAwmBra3tO2sKvRPYwY9to0f+zjadtDzhdMBlSQab+fp1kMAuBrU8cWM3BAbeu2y
S8rdO4P3TwvU0tEBKrEIsU8wR4DNeMwKCrik8LCKVv/mgciYFZpB0ug34j8AdWgRitA7llucQI/z
br6Zmos22+VRRM/PiuYWLzB8JNdjzDEUx+jc77SV6GOlgxVkUqxgAHUdynT+o6iIibFilGVKvQrr
1fSdEEDsUiZcJU3/vWoo/pR/WIx/uddTD/oimrBcTSpsxSC9CGDHXHFpxpHWVrS0iJQBlnhkx0P6
XTj4I3X6pl8ISdJknrbT62lG4D0M8lFznB7CyVhX5borlSPBinSfodwAdQXOE51JhELAxLcU5KbW
swwaJoWMIeEu00F6LXbsQlPxveQxpqzKUYUa2eqLo8s81UJcJIxipZMo62c3T3kBUCCKG2gXYsSz
CJ6FAC3hCLQWYWSQdEknvdTEpq2ls41SPbEEiCmOmKnJqFcv+6n5aPvld84hDFSROVtRvhNNmRT4
Rf2RqMZOOjzOA5quuRZ98E8iuQu7DwczyJ7oygNqvISJJHgfZkXnVUMvlHwakNqD4iS1PemKKhY1
0onZNYXwYQXe/p3R/KfdxKWFINYCrm1rS2vmX5biJmkVR50ZzcHsrpJAu/EnxPzlkw05dMkEF4oW
xjZCthNchH4bZ6Ji477Ez4LnzyIbTt61GM3y9pagRb+cgvIJQ9CzTIO5R2Ln0Ut2WXrR3CXTDe9Y
4lQpJHKEFkiksmgLHpef8nD+ULbJJnTHb2/f67Iznqy9NmCUSkzoIR07vVc1LAq/zyrvWIZwXLCi
IDaehwcuoEmyR6g0kVacyVImWbUVwZ39jIhU+O+wXaf8iZKgaAZh+kE4ZWw42gJnLUgR6t+IJxd0
0uGIcFeqZkr7UNS00r1spLI/P+XVUkAmdiBmMMNp4ehCvLFo5wpZnA9KwD62PnSk596EVQQzBSRW
jNyY6EI3gPkXBTqCPQBg0nxhSnIyhgYoZYVMCWRDvEl5gaFm7cie4AO913PzDxV6m+dIHQwZnmAX
J3uY3ZtJbsw8xyiZkEFlV1Z4b9TxuR0VW65T2BH0pmaOsL/NNtZRCPRE3PJunVb/Q6H29aWcRGvx
1EUFVBjvKAb6slcwScVuDGAIf5RKq6H3sVwt9vm8ZykR0RUu9r+qsw0chZBoTnMU8AgYjCCSsYgJ
vphgaFN64SJgMGxZYsTvoqNDgSCz1HRlk5Txb2sbxzclXO9LVX4ifEQPmYZpyhcof5iVAJOhTQqv
WtTmiTPeZ4N1rAzlXFgV3stC9FvY2lLDWVS2rEWMD8Jd5l9GZbQcbvsWZTr0Mfq6VpFQ0HUxYOEn
suFQPRG7nlC3z1Alyo7cU62Wbcm18OoPrzWkr3RFF0AlRYfPiko+NIZsI8GZZ2MMQjkTmpWA+BJx
hRpsZ6jRfv6Q2zVIE05fyfhZ9jc+EPEXsiCPmr8NCitcSaP0EPcZHrml1U9i88KKroH38hMhmHB4
WfiDrrvHXzYVnp30HioUV4yEU2K3QkOMC3HPMMu7UNH2UCEW9boPAuf24z22zmoMhguL+WKEDy+5
/GD4Sz9oFUUAqS7dzoQ5zSPxJLih2Q9+ytCZZPskSaHPNos+QIUQ1fsniJ1cY8cUk/Y6sIy2/mye
G6O+jmDb9dlHX3MuTXM+DIpLday8EgdpsThkG+hxKlV5ETowYaOKt0dw7I36IGSUxBykFxfK4Nuf
/3SpkAgbjrE/uLPQRPQg62lo5oqzAI/GSxVjoxrRVWo7OA88OSUWDniJTD3sQ94YQ6EJsk9o3seV
UNiZ60JMkxXkB2/t39zo2L/rlOq+HlkFiJtoSgI8VEeVsW57GvT4RXWobOPZ97wHq9BSIk77U25N
h8RLMGgvvhSD/Ukr4i8SLNfWo1HqaJ0+NfrwzpZj/J6du7rt2UROsnj8VhuIhrati1KLP/SqJ9Ct
k2mXHtYLdWu8CME1nHNJcJ2YBZkAQMZdPpg7mSmtXR6YN3lWjcK0iGI2TaPdlgXerjQEEWIFJHRB
EHlMbW0deV9VwxCYfC9eTwXkYo4ibuoewip39PfCt1Nc9b2ihPmHm4REoFIow7JHLBFep5H+pMeq
rmfVB1G7RTr5SzRBVE2IjiH17mBJK05m8aZoN8f6IDxYQWLNub9WQxufjFKyk1JjtslCP4TVZ9GB
qSHtlbHk2dRpl2DBAl4rU7ZQ9AtH64N1GQH0CnkxLpGTT0RmpDaa64eAR+D9LBr6ZF6KmazoFHj4
0gKEjinnRoJKADuFeGVjm9jRQW9Vlkwz8TtbtuH/+jb+d/Bc3P7YcJt//Q/ffysg5vA025Nv/3Vf
ZPzvf+Qz//s3rz/xr91zcf2UPTenf/TqMxz353k3T+3Tq2+2eRu10133XE/H56ZL2+X4XKH85f/v
L//xvBwFyf7z3399I+9p5WhwifO/fv7q/Pvff2kCMP3Xr8f/+Uu5gb//Okx1MM1N+/T7h56fmvbv
v1z1nzpTAhdXEi62U5uUY3iW39jeP5kqqiGNvQ0IUYJG5EXdhn//ZRr8ynYtqJIOeBsNmv/6R1N0
8ivD+6eGpssWawwIjWAZf/374l69nv+8rn/kXXZbRHnbyN3Yr9MAwk+R26PKPcHROojsTaxa4T5H
CLZVp0Q7pEh+gJftEUmD6ZXZ/eg71VmsBSW2fmhpvDb1ae84GjcuLZ+eZs8c7k3YuylBzOCsk8rx
NjGR92VVRQ5NEqvRvPAHwyMp9/BuLZxCo122Hx1Tx8rqlT6UEOaHOmp33pza332nK7M11aX4Kstj
rJf0ydYmNqRuol3aEAC9h8M8X7KlGOk6IGMgGMqy6N7tQvJPr8rWrWJhmRaq6W5uYpjZmRo/Tlrp
noW23n73bbNABJlld3QQBP2ps3LYJoHpPlCdMbYpaFC0UrWij+lKmExbgMZ432XO9BEZ+7zP8Ei8
6QwjcSBae97nohXNQsU+iXaunsq1FntRulPm3r6yQ6t8tOO+JYWp4RMQpjR9dig9KuirLMt1b2Nr
Zvi5cBXra931OU4eVackKz0fEHOqCVh/2+QtobeqGAeMVrQvSuuZPSqw2CDy0YIUekGmwQeosvJ7
Maswj6MKIKSjnPqNeg11NwL085IFFUJE0WVPmRlYFE/daVQ+DME0wvfXcMOnlYBGXAkRXHuy0TJj
fKHQ0b7W8iykVV3bfZhMczrGZat/YExidxqOWbUzY8b1tmdQZOvaD/trHfTCW82JWVf0bsqsbl9a
4cRrzmmxbVh0pPK16hu573DrJO6Q79w59m9au2iuyq5WkSJ4hvOVtmT1fKb0kYbdzzz50SYsTKzm
6mQuGnqPJv1HJ8jKeO0qZvNk5orVb3QzrPZp7rQYzCLzqbCeV5Nvg1JTPess1/wWxCHGaFqB1/8m
S+oxWA+ZnaT7PNGiGjuVLBnoy+U199EYF+kqs1p8S7WhnHeFb5jfxyIpLqK+Hg9lTheS3FephOYm
pgJKFWXxStMrCBJjUdPbLhk70dxB18NltbLmfdr08b3T+P690nnm3m0cc8SCkz3/qrf9SYbrWK6c
NO+tVaY147AyQK7jbVZG+LuYpOMtAuq0GaR/FgZOXVz2BZ54jlpvCnWgFFf7gz9sXMfv6aqYIZGJ
bIzB8GHJVWxkiyo8sCm02pGO3Z5APQMvqNJb69iPNMKi7IA0OcZR6zHPPANIsY9v9CDsJkgS8FbP
x7qcorVit5pFBaD0NlUZNA8+tNVklaq+ekGhsz8GiLMhJiUGqpuq7ZS9yhKyU+cwOmhp4T6WelR8
cc0kIDGGPVSvVdvyjyPEjyNTMLfXZdhQzFTS4KvdQrddOwEOYLuuJhtZ+Vrb9ds2na0vNcOr2sZ9
EVzr2hSc+8OgNJh3WbW5iict3SeNn28x1g2+4fs63ppoWj8D+qbsr2lzXihC00QdMHxInMFozvIR
w3cwy+iAn3rzyVGG4cpQZjCmYBgahzJYbHwJo6i+GHSqUmdznaHTUXMrwv4xoS9835ipxSpF65na
U/OHVvcKZacMfY7nijoP/pmOK0+JSmZw8YPx47TFnTeJLt0o64B6TD2qtwUjGs5LoHnKmiZqNGvP
oig5duaofjBt2/jYe71ypnnW8EVNwvq7nfV+sc57CRB4reo+xePzvK579TCz2u97O6D9X5FM6F0h
M2RgEVdZ3yP/KVTnIY5tlVYFahx0GxYVInVLS+uPWqKWT7jrx5/jERj1esqa8KDPoHF6mnjXw9RG
92bk+dINpmbp1OuJNTf3zLDDfsfHkdbqpM+jETN7KmiF0DqtknZHlVN+T3NSrjTLO5rZOGGP7kRR
LhxW243tFQF4iupQHbMHi2ZwVbjBT8Ke8dI3Qrr+pd5HEi2dJpatdqg6d2biJeXob7VaNz65Ab37
VhO+VBYqR6c8H2M7eJlqJYxWvuXLcjAkGpG2am61KZ9uh8ZLvVWN7cchrRv3Ohoq7U5RB7XD/2uC
1okXl4vhmWY/zXbSd1gOzzZZTAKJiT6BM7tg7YyhA2eaba0tGJxnei6V+3pWR6AH3Q1zpPSaukoq
P0ruSHCKq95gDaZRRDs8aVoVIK7T2+nMSMsR5NVUvyhWWd1ib4vRUtsm6g40NAKWSaya3hO956xc
VcvU8zi24hAPbMJ9jKR00rvA9Y0VE0vBmTho+qPREfjem27XpDxAhvJqGFQ7WXPJJvst2zDI9NCZ
K6sJgWS9ZDbuxqouGyQ2I3ufFYz+tZLbpU1wG9ktxQOvnM66Fn9f1hdDjzb2kHTuxjTGBqDbzSj/
RVMbK2ScxnQNVthEa6t2umu/A9jGi1xnmI5VEIU7Uy8mEuiRamJlWyzYZhpxm3HcgXnOTlJfqbEz
RBc03HGgKDh1QsmfpXqTD3nNqGmrrrrT68bEFJZ2z/E6sazW3tgjLRhoYN1W9qadXXtY4dJZno1m
HlJb1Uva1sxBWT3NVcn2TXWxPdDmKZ9Z9Ych2Pi9rvgb15+yW9Vgw1x5euvuHGMYd7To0yj3qppV
f2FEBZ/KyfWyj2WY119LrQRRmp1g/O4XxbAvW0bR2ur0McbKpyu2KnvZIWU3OdPKIqivmqbxaB5Q
uWyTmZrtSGSNnVCY1sOoQBUatnZqHtwibHgifokpTHNX1ZW5LVOsMbtQy24aWnQUu7DJ+pt2CIa9
WjsgUkkfXA5+lh3qssqrLbwtuQLUsH4cagcjphWJOmOgp9cwlRy37a70qh2uzKLHCINDgkQ6A5WK
wviU9raG3RVW2mHkBxsaeDc3w9zQwdHqzhyoCV/gQMaAH3gZD7FnPGjdWN1MU1mSOmMxonV2QfAw
hxd1RnOwVTwE8WHQWIE2cZkZZx4qo2RVR1rg7hRkJiil8NjOqZZbBjEUktnPvuv0XxAklNMu6oY6
2ahBPh00aGcOauZkjMctASlWpKalXMylEc5bylHhczX0yQOBMJ6PXRqfaxGausStmus2rekqwBJt
IHyzHRDocVDm7EytM/2ZLljF09BHUbwylLyKN4Tm4ACTlUXnfRJgFeC5iMJbw7umiYi/zfJ8eCp1
u5v2k9rNz0Vi6Ze+2UHNiIbS2FRGYBfQdu1qurOTDsjZQVBx16TjjNqvS439EFFBo8CDRRvrYGwi
+Wf6sWPb4JiUGqdm3Lt+A8yYzCHHsqkN0yzHmYz2i27ZRnTXqDYbcWHHym1RhiFioroZG/rEaYVK
paJLv1S4KdPC3egr56En9/lAx82YkKro0M1Os1mllMzqzt/pgTNf5GQD7mrK1Io2sWzsm2rOlXgd
Adt/rzJfIxrth+Q6sXttU6aoI7eB12TfktGsj7AqNWuNu08cbyJrCOFxDXZ9ORgxzyq2kbT6Rmys
h6R36lWgYuKKdWFUfXAyj9J8OU+OtjW6ZLwBPLell1/tbGbLHidhHCkJme6EHLlTUgBJwIKoOfN6
vPQmq52v22y0dnVFAIFbvVvQA6vV9W3MK/VEDqh8sKrCfmpTMUkvOsu/xV3QLq6qMvc+FMNcbgPu
/huyseqxotvhtT8U5aOVO6lxbkQZBLPA6MdMylaMMXZW95DZo/2V7VArqcRN5Zc4q6Mdo7bO1wb8
ywyU31PBpGarYeGZnePQp8XA6qOH95jUOAWvKqkoR/J+90lc1Sk22K5Vn5OROPYFzrXGTH8HH4Kb
OTY0uu/tsNhlpRonK2NuB5aIHispyqphadDiJYirbaXUxZEEyFRpvluRbODFHK+DrFGeQjsM9mFY
WU/R/2PvTJYbx9k1fUOHf5AAx60Ga7A8O22nNwynnUkSHMARBHn1/Sj69OJsOqL3vauoykrZkgh8
3zvGOjPsNJpMbu5wDvegKIEeg3r9J3Q1PvhTWX27XlUTWF8XFlQ0CBQqqD6EIW9qlUk4wBT8oY69
ka+N4/3NtKcvdeq3t8LJqkskGnyzpgcvTvNlDagx66I3lcbj68D5fNJe2f5kDFTxJozncL714yuZ
FydlAYpakUJwbTkI+t7ZkqdFke6Q9eeoqMMfa92QFMMatBWzwGkxMv0FeN+xTAVDfcja63dbZwvS
62Aoo4dlTQwVukC3/3Lfj660qAgeaw6gIyQIqTNzVfXQeXF/I8zoP3Vjud712mk87L4DA2Om1s9F
1vKu8NWwr7V0tn1sRHFAeZYlm6Wq05WhvW8OVcXk3FZBRjNKOtjXyar+fupidVi9qrh4pB3UO5H7
609aV7ndFK3vHlOfndYTvTgEQWc+BEjLpTTjc8R37CzEuI3FuNOWSdEb55dgXtJz0IzR77UMDsNa
VJRfsRZ0MAa2Ub88L45+paPxfsNXOIeWo+AYgg7rDUvEshtLn5qxkD7hYMEei3ynOQl/cfbCzN5b
mKv8wYu7eTP7g3pR3RJiq57xjhbZmG/EGEa/xdR70X1a5Ypq8inaGM0VAubfGrVTmZaPSbAwFkI2
hXejjIq/vJ3DVyhsl26Xppp/zxVe8dDq9m32kEbRqNoV4y4lZo3rkapOz2FK12KJ7ptVJVxT3vS7
DUT9Q9PwlO2qKWQFNEnc8CI8o+UmsV14vyxZecx5vI65H3aP/hKPlw4JOG1/wKl7E3JpZimbX9pF
7qGZihLt7WA/mkhPuzSeKG6KpnCb99LNDmOh7c6P0/BnHfpga3t/enJyEgf2hV+rbwbQ+k87ZPK9
NPGXibiKAeUkB3gbWCaVWpH11iRzf0jZxyD+cw761iv4Y6mR30Mh1KE1CHAFrpJzNQzwQkPCfq7W
/k6Fc8iYVsxsvkgqDmsCuLmoDhmsKctq63NRntheEw5GL/9VBbX5AGhh8Q5MeZzQTrMGOE637hzl
VXYfx5M6z4Evt1lBxWbRxQ0TuW5IxMmbnEjSMW6/WPGGfmOt3z6URZz9+Hk6I5EOB3iVNd8lbP0K
paaUB0KAQJmnOnMf4iIot1UDWWnyWRzadOIC9xWaEriFdK63psPzncWScYxg1Bb/W4N5u8oq83kF
MNVNPVTVv9S03nMar8lBZ6V9X9tc9Pw1jXdx1TWwKyCoxC+7+iVwMkHjiK/Q+Ib5b1Gs9f06FO0+
XgaEUwCv4YZoqf4oIyOJViDY6rqeD8TTV805kMVwWAZKY7TMqp+Mk+ZGVKM+mCmuzC4ZbX/TdWX1
GMksfelpCP49U7e+m6SznPp4tOXWDqU9VIsMdhJoajuwrhUHx3DnbEJztaTjNosvSBnd67LeAKAR
5D76W8xD/mZgQfxYfR4jA5T64bcejjx8Rf5zEC5234rIefXJ2r0vY5l/qSKmyCTPCuiASJfRfbKY
+Q/n0/oQOgU6W0dHI4ZecJqRItZD2ip328nOHDVcL/Bv0NttQToR1WpJvi1c5bOXXI3kBsIMS7L7
puwgtmJ0i6dwjWZgItTIsxFo1P1CPy3VmB2JFc1+D0kp7rsC2/Iuj3T4XSgij5LBdHdh6vUTTScU
dG2pD2ru29hhXI9S4kmg0A+rLhxyWtr1xgN8vHSlNzxntZsfkwK9kq+S8CmtGkaJLPS+ZZ0ZNsg5
MBfdJ6Y+kLRMO01Wry72bG3+hm2R3xXG+McocYOnKloGRbLAQE6VdovxfmWbZvlWLT1GSb2uz4RI
DFuxLuLeEW3xLawjyy2wRPoF2m3HOzkGADxdp719QQoh6Gci9iFOKrIaSJte2eJenWHkQfBzdRrz
RH5IUmbv69Hrok2PaO0BQK/aZEFHQkStAqrsJodYCV9/JqI1F6evcQdGgFHudqzd6KmJI+YixkGy
FfOV8zQbbhQZ4PukbYExUyiQNlPlngiE4XfrBQO0bqlOiw84EIZz/gq2TBSYOwk6cNtrSkRT2cuU
JNO5cJZyH8uJgBs15h9IS4Yvp2r0oepywqNzszZfjGLBb5IAy5qQb1Z5zDHDuxjH8E9kjAM4Aw22
nIkayMVuXuEk2aUcax/W1s3OQ1YohPslVTgBfitIVNCNa9u9x2+TdNEON8F6klVZPk5tGB26sB42
TeQ2zzLy+t9ZEqg3nNbdL6QW5Y9bGkGEXJqqc9tSIdiPxXoGOQ7hSxNxoClA72fb559C1f6dCLv0
o+xDHWEF7fxjK1PDD6BTlhxHpTdJATNK1nNNF0dIoDcLSPqCG4KbKxWaDwZkkWTztliTmyJd7M2K
IP3SjZS4I1LP3LMlcvMIBJz/zcoovvdkT2WWrgyjkWqS/DAF+XjRc+aRrJd18phF2r1jrDCXgTvq
s5W19y0mv6JuBRfkXkRhg8ciSvNjEMREeLe9CN+u4+YjrVUxvZeReyoX15xr44HLJHH/IcOyvCu0
kzzXi+hOo86uAWbB9BjMUwN3Zb2jJrXnID1v3nMLZaeV8i3m9vKt68L5qLVf3Ay6dDQxRgNWwKEF
OIsavc9drCRBFuf9DiR/fB57ciKMixBjlUW5p2kh2WXVElG/mS4fVVj1341lTsrdttr34ZrskkZe
WaTYUDxmVXIXTdz+tXHthTd3vHXqULlYUhPxZ41Jg0boViKOKYK7jicMFlSuw33bF+rZcmA8m2SR
7LMYlO67ZcZIIM3wp1HDBEOtx68wKYqL3zvzwWvn9K5fm/hvVcXo3n1aaF20HRs5GEYmDtRNoF3z
sxaTf9I6Kn8L1XXnKCuKVyWseYrriXGP0kDMeDnYdBvjrshlNb+5Msc308zRkm9lkjvVoejBHTZZ
482/6xqAYRPBiSD7iTjsUMzuTW/qDxs58d/W75PXqTHTs13m5mVK+/o2WQPut8lM3d4PK7FttK6r
XdqlhnMpaHFtrvomjXv/JVQLFh3UVCS4B1FnzrKgqcaPDPN15CT6tNRd8SCKURI5Etn1X7Q2y36Q
qZdsOcCcZ8qybcHnF418+l19O9ZO/MAWORzI83EubNF8TBjsottUIBdBr9ObrbaLua2YhTS9G4oQ
x3UMXr1snsicEc6HzTRlqnVcFDcUF7UnUYXBSSGiuU0yGWE0TfxLn6nM3kzsCApNt5bH3p+HDxCJ
5mkAg9zGODMe9VQlf7pscbd9FipEX10zukfV4nbcrlY1x2FdURiJyfafJgjdk64DCYQx5G+BW8uD
aVK1SwmkIW+5A60YXaeDApZCXVu0xnOL3PusJDFSogmCn6bp48eyqTO6Q+C1nnk5+81Apg9LTK+a
TtrqzQkX/1T3EFD/pWjCU0FgE1YW3k4yCVB5xP0K+pgbe6tG17sJ+STfNdPbVyQTcsCkb18TOWSH
NQ28X0XqumZbxCK+IcYu2LqO694woA9bm1e/VZSJX9qseXkJ8m6pdykJJB8K2hZhuirm+6AW8V21
dvrxv4LeWYpm7rJjY5P2c+mT4Jab1D7VQEusvuH04CVYmoxXOZ8+dbO3De/QrZkwx2w6pJefTWeL
bpP53bKHUhk505tmT+WSfIaQtqRiTTPriWPy5l06xKWSSNgR5+4T7tWS281ZJhPKp2lTtvnygcCG
ZxoqGT3HmnwbvFC/oK8oIbJmzH+KMX1r3GRWm27tuz3jWvEvHQJibUmCim9ZM4L3yk/0IRUq3Ebc
RqdW2Ho3ty5zzn+x+Q7DJOPiOCx63rlVMT1BNnbbaAQIIvzKLf8IK4bnwawEKE4q8XkN3T+WiYEk
nN1o3cxhVxVbhKzF/+eqCVj+v3HVly89/E9qmz/+v1lqwNT/kJQaInqFiEbY8H9IasJ0/0PWfhyB
xKMjdD0sQf9NUgvxHwTeksGWkhkBqYgM4r9Jak/+Byux78LX0eTggWL+P5HU8Dr/Q6v63yS1CCP5
P5UWZZ41cw/ycwKOaqg20eiFMnS/m1h73Wc2km1jRqG+y1zMwPjOdCeF41c71awdbXejrZEbR9GV
Blwy+1lol1O0FY3+y+wQc2nGukSy2oj8ZFfwCkfl/omLZR3oiKuD13apvF9hUeiFNUYiMJNlJ6Ck
a1uBrWW6ureij97dtp+ZeVW4k0ll7sFgwuPgrzPhfrLMt0mbMMsVwN0vcR9nr+Tuh6h3KBTvQpGO
G7dPy++0a/CUTUtbHTNvJgsmIlF120SLezf1mXNfOXX8vFqUATiwx+AtXNU478C0hzcffxS7/dT6
LzKPpHdgd2hy5IyxeWkrxlYlxmjYuGUzXGgOlU8ShS0blAKICGubXFxp4/clngkwJZDVYfVXqfMY
Km96qeRQvHU27T79uZxvK3rZbs3SRbeTjAD/iyjA2yibIcB40MHZp/XsQALHGTl/jg73vB+iQ9m9
MsbrSf+RJb8yMRP9ePBnN6m2qkb6EnSLv9elWR5M7NXPEYfRgZgOYjyTRt/Dm3p7YEvg+lWEEKRp
03ofhe3Fs+Z2fZNNrzdZ4sh8s1jT/lpjx/6F2dG3uY+Fz7QCmiD32nM91zM6HWbp/ZDCjXrBnDwE
aZVl2w5J83PVItX0g7o+9nXebyvP+HeNbtWNr8bxiZMUu0xV+wfZRuutLLLmAoWHCNapfckFMTXJ
cz8IfT8iAN0CFJpiGwKplhtn5iu2GXEQ3kyusQdkS3FzQ6Z4fW6rJCXot6oveet0N13lV+B5Ujxm
dhhaGtVMYKkEb5PTNJf+IUyt/wYsm3HriuJTTv54j3je3JugSwm4HVR+Kjsn3bN/EkAQ46hkAq/L
Hz4cAdW/KJ/WIGtRTHQkxKServZTE7fLJhLloG6ktOGjr4uZrngsy1zy+Tewjx4gjgriQqMJODGq
vMP1Efgs/FVeirCqd0wxcD6DwFYrPMIOktgyXzJCb0SYO4p8lylFBR/kp7Gwzj839Ly/3bqspzxK
yA4JSHhkgauohiffYL96yAITVtKcC6BQtxXShnOCCuLkt/USbxEy6GynB5wtM5woiYFkdS1rMX8u
xZp91C1xcquMkh9yDpwXSVfN62RydekgSH9ZLzBvs8PWirJ9/ZsXU8y0gox9L+U83Tp6GLE1oLpQ
sec/O1R+fMXatOM2c92BmJgO4zWf2nkuI3Usg8p7WBWG+zUdKkLm4LtnYpboI4T4APcd4vzXsOY1
oXqtOY4AG8TiBTOsJO8g8ggvWXKgS6+ZSZOeozuxDPPd4gq5lWJQD9ESKNzKY7uNTL8A2s5J+6WR
z1TboIxHKmKFuBmBRgwNe/FwXPJieJzzsvziP3fvk1rSA6Fo9N8sYw/cxVZaozThLbNFRfBh7B0w
fBa7hAfzQcgGqimL1Uepa8CWMlbHQc11hVSmqi7E2AZ7OPZhN9fKuwWadG/qkgJWfjJzxMk5PBB8
sNx7YgIMgFe7FbNFFJqkXXhZhZr/Llal9UtKPvcJbHV9ZXWpH/HT5ofOrNndCpnV7nK4MGAkhYqk
aadPO4TyPmrDLoABpTk9iZ3wlhGr3HpuE+1GCh0eJ9Fz4KWyRwE4D9RO7YKcUI7RwzsFSivI74ZU
WzdyKpKTu8b9M2t/s4sgsW54yerS+p58b8RgzkMbRQcNG/Q3nzvzOLSLon35qgpRI9BEwVLtPJva
8z5XmCYMNUEPH7YHoYSEH2Bktqi3oh2qecQgLczyZ2LzutyOHZqakIPuYWSYBq7D1fsXhB6vhfWn
ez9exvEAE03hUZiNCFRjITe2Uv3Tmtj+Sjh7L+2azcfSG3ERBsv80IrMf08tmsGNhOl81Qj2ctJJ
a3tcUO/cBCXZxtquOfBTZts/s8nWC6mkyZNxfMzgEU/JoLMPEab6JaomHDjWVw9O1NfMg1X8aZVR
YHeNl103suB71LHYoxyhpct3ujsv64OU3miOpdb06rtt8/nUOGO91SmMvE2XEft5FW9qswDRLlUC
Uk0WgBflo0tbphujWvTi565KADGnQt443YIFrKrcmx4K/L4Ny+yAQ2NGHqs7TedpROGkzi35fdGc
72C71U+XAeIlfVy8e74gIge+9CVe/egv202MwZ2apV91CsDiu5JQZ3gFyNhy2AXGay5rJcydzgoi
WGfB3J3bGatEFYd3mbkurMoPosPMVf47l2WFkpgElg1WT/cPCAtcOadsUQFABstDUwtxT9gldNFQ
6vJ+0aDumZ28o8zifhsauSujKNv5YDh7tYJcz7bNH73Rqf6OOomY6ot15evayQQMZRpCCiUMsrox
jQEVs2V5vQJM58Sd2rt8CM0pRCjx5OWee47nXpyQd+WPvejECzo3fhdeaNuKAbhjDHwwoaRTFxqD
spdR5t6hdfO12Pqrs76LwDPvxE4sz4AxfGsXNekelY7jPWV+HgTXSSJ/U00nzp7U/VfBM3Lo1Ui2
IXsA/UhYiWjNAT0lLbvvpdpVXSrOTu5093lj0pNy8olgrbS79WBWHzoTJuUuca28pyFGbttgNFDu
hB9hnNL1xRcWukO565eWxXqqpmvZbKjlp5T4I7KwnD86VUDnUA56qjNyoW0LWbHRBMaRyQw/5m1F
70znSZzKHsxo/ams2mW3sJitVttuifw9IV7pTjkRSfs0cW+93HfeAPGj77wjtHZTUet+H7A1X1hr
vL1jI3CuppzAhtE1tpu5m4f33I+dS+enISQECcebNBuafpv5ntlmvU6p+A3d23Sc6sNSCeeYOUpe
Mh0G38MUM/fBrg2PnQVJiOPaveVmU79pe1lexyVhUAFtjc9wWtldVUUI4is4YMcO8m6GeDj3WZNK
rq2VmsWrnOJ2LZt8H1KVZzZoLOL7tVHlxR3DHn1kmb2KpTaIV/Lpw6TLcpoZF965y5oTTCWETDdj
DN7I1EkJOY5G9u/Oaa/otx3nbQQdeZR81X8xMam3mpR75MtsquD64fzYj02/6x1E5UiknAINQ4z2
if5RsUtbf+x23hKrTd5Ddcpy+Myr1OwqRWJdUEqQVrJ6012W25SkWp2/D7Ve3juJm8JdjXxFvodb
xy3TZNPJIswPSSW/UhCno/WH9y6e92uLBLrgA9vBpQxI4oX2XkECOG5bWd0gj/0q0EtAU8TMF2MW
5ISa+S32iXiROwESdRwq/oocNR4iL4ktYzRN810tnnmKbFz9krqsDlr48Z0LB+DDypfphci9+EEC
y+56k9o/lXWKt0IVhq0Crec1VGZxnlwnoIVoDBJg0QETkK8CZppujRBigr5SYy7QFIAElcx6YDgF
FiDP3WfCXfYFvCt+rSDK7zTC7UctSX5ojeE8RWe1q3It9qnEwoFuZ0af1ANnnDMvFPcGSAKFoJ1a
nLdLcIpjSd/ZHIbbep6umjZH8o9LFTwtXsCIls8MYmkD4E2kbbaf24yuwyirbsMmN49Kud49pWjk
VCEvAC1PImjSWsrlzQRldFtYnxZ7h6esQamLr7vK9k2vNLKTrNqTzyCe6rgvv4Rrmpc48fxuI73R
3jThSFrJGA+9s89Lz3vyteXCXcYQJK0Wx0nJ9M2asEcYNJERHVIWf4omz7uzybJ+LE1Uf62DwzWv
10AhJEjHY+xMuqOgzfBlQtGIRnmcj0FfOk+j59gfYj/UA5fa9BPPQLagW/oSV4N7iB1KUMMeSfM2
rdOE0OLAfM46bU/sK+OrIX0INr/qcesE0b2zeiiFeSjWfc2sfQj6bMSFEVmKUk0QsOVF9nse0uAf
USK0i/Sefh1HNf9MKBaBHp3s0gLubvtcI7lteY4DQJj3JePhHq7b1Mazml4q34luUp/kIXfKLA6d
scqg/2GaH8VqkS5mUf7LZDp7ir0oOazxpO89lZVfyGL8c+0P/oMZ6cWsAN+R9kTrUwfP+z0h1Xxz
vSX/BCtyftBbYBAKJyZDjbBg2ychMo1OQFCUi+E85TBnyoIftoLRe/YKcFKphLqBwpJ3y0JMysYu
nX8759H42AUtX2DeG/9+9RzvS7oeUgSSnL/bPEMdZaih2y517NwxP5r73AmCawqthsYjcWreulOd
7AK39BmohfjupjHa2dxDTXt1nZ/DJvP2Y+Q4h2QJzSunE6qEJB/gvbrqAkTed9tAN/E/H13MzwoZ
hheMb3m/CUK4DaDz6g2wU98vY9I8pFpEu8FTI6E7FROTDdfwb5nCu9PQbtPdkvK/y2KO7LWFrnpI
J4sPzUXNe5tGHqYPL8OeIlbyQquEC6ntuc4QtEG+xLYe32a6r25Nxw95x8o14MKoWvc4Ix67WaRU
DwVL7KPOgxQyvZ7iAhUkxBDvVr+vUDM/aVs741aUbMvadaJ/kEJMJmVjz4IV4Yz5Wp9EJuMdhZke
T5kj/oy9HD/aIk33XRmEcKwTyK3l0NwF66DPuvURjhV1d0xcMZ1XW/h3GiAZMgszr7/xF49wiLG0
mpx7RzODWfDRWK/yz1yCPxMzECYNZSdOtAtR35+DwExoLLIxujddindZRPWRF9k4nYiPGvsrSqya
7ohpE4VD+YlCGGyQAIhrewXnu5MHKNl9hX86KtuuPBHFGt+1TjlD8jcORveukiRGNEbfcmRVF0mj
eXx1rjknOy71AvENM/CAUnaCE0rkm3AW/31enPXFDdqcBS4Kf7llN59ngk16Rjqfgbkk7veT5lv1
z2Vp+FP408hNwsbGgu5cL4SWxP7OcT8cL6+fi2FZcMulLUJcqYbnuEQmz26fhwOaGMd7cZpo4F+M
Sz7TjNiudHGM0tAoZYPynwoW3jith/bdSG/4q5zG/8lLhdAmFkH5M2V6eWjblZz9pOtfVl3jNlVN
CZ7h16a9bcI8+l6W0LkLIgRQCGxCjqMlWqtvity72xxO66btx/mdokc+PPrWDggqpzvDNfoXGWk6
beWMtGyT+EGGmbWepdjitkAUVcOAUOjYhC6qLHTPv8Mqr5kQy+x3DjFztt1odsEUNc+VYZ+Owmtk
vcjb/EJ5D3n5fZsXf+J1GbbJAF0mGhG/O57X/qgllAAfYT29zM2EKhLNNckBNbljGyiStKBnt4e0
sFG3/inB1cKbdmkMLtqClh/kvdOyT9FyvI1TRHaBsLL7mfKa04Aqt7neLHEGPhEhGjzzfDT2oCNG
EIgOl7wVNp0P5Tr2uQ5dDA6VBhXbiKF1n5xgoBPcjExNasg8whHyKf7oOje9parLLucxuXrkWre+
xqzLOtwMldCQ5IXvXmRjw5pnpvb+Ic6v3n2qs7tDkZVkg/ZFOvwNI5vF/B9tdzfbKn6U01B4HF+s
fD+AWsuj9lNKcByvxMrVpTWxxy6aqM90AFJBbVcg3w5FfAgJXuw2fmE6sUOglv6Km0x/KpuJ49AY
8uBSaBYvcqLbAGbo3HYyvxkLN6GUtQvX+8WZy0soB/8zRqFE0PJk7Hsv/E5spR+7j1Vjc2hsh72V
tSrdNx00B34HqV4r26Trbs4prj3Dl1QOkhjbXHws10foW7udwnn4ScXsHGAiWnQOKNsOYdEHe8/O
ECHeinhLM6Kna1t+mTSPj1AuKPtrAhhRaZvpFdl9eBCmz+/7Ac0zI3o1bLNWUlKz1OtT6/nmqXK0
oPxGd1cpFNZctw6XfFcjVaUeVK9nq2pvO0a6I4c9onMJRXJ64yMx3CEI0/m5KXEgFcPavg5OcO3b
dcR1lY3aoN+NnZHkV1AWBZ1dv4KIxjel7uhLa/BYB1HhPjg2QfznpprQAEGCW12ClbLwF7sitOmn
U1K7m4TLeIuP7mo2DJYLqp+rMG3kuotpm/6Kbd4+1mN4DXCanJ+5JYhwcCdE6aNs7Sm3TvDiYSf6
WAun+1tidf4tQV2OWaYOSyqK7zCplxPitfWjw8TMOZcQMtC7fhZuBzqA7ka8Bc+IM8LPuXek2kdT
Lc8GRdAf8riSnWk8g6qOFFSWDxwKMU4dAo8BAvbjpJp/ZdIGx2GW1LbkVnySeGE9em/j7rVIeNKD
vCWEtlmIcQZJI8keB1aJeG0CLJ3LqrzUletvsyCq9m2DQBB3TrVp6vaPdvwjUqABo1F9zkFFMmc+
Ovl6FPDLHBgiTA6ZrJqX8PrbSuiqYkOD3OhvqKDwCK6N5pp7aORG2CSS1REuSscfnh2dv/66Ol+a
IplTKriZRw4nsqx1mB5qWWNl4YgpLgMKtnzr9Tb83RteYxMbMhyGvIT4RCkS33loL/84ngZ9Q9ws
dwp47STbHlWFF+enRTmiPCR5puZt3pTBvp7WnJW8CtI9Wp4ZN7gL4Is5s+jwX/oRGgYkSRsQtpiU
iWoecPBmNA/7ovpQUdg/Zrh6y02dp9Xdom3A9yr2LksXOieNlvmUNXFzoC2nsWiD7PgTlIL8yT4T
KGE4DJGBOCvzj610cSOJPziTMOE88zO0R5o5xnNMCtmvZYUibAKUuSm40MEbW7MP4YIfy7R1mMqy
5tggcLoZg8wB48vnJw7WeQ/YU53mzJc3de/J/eQKkkswM95VnlDvYhiaiTl0xGiaNXorhzF5bQvR
/IpWtstsAZPhqjZf7awxlTNIHFUdFu1mmhj9YpC1IzRyemNs434swar2sDXDHiYCG1AQIo9MMqKe
5EA4pz9dHTC9UafSK51tEPnDC66Y6R7p37plSOV751f1XTy0wzGpBtJpo6i4cyO3RKwjuFuLlNSc
qxIHsXJZH5CLZOduFuFDpeGjV2d07oDw4IJquXjbATvihgLL/hU2W/LVCOKMcbsO8nOlInMzkxhx
m3SpfNHeZLzt6rgGl1UyNF/c85Tr4ausg12KEPqnzvwSE4KaituB5PkdlDTZcEsZ+Se1QGBt4iqg
Moq1MXpFY1U+IFzwjtkcOLdhmBfzruxnp32a+WY++1OR0hg7+7qivHQt1SFdHPlHkdD50K2t+qiH
QNrNatPwkdVF70dsmuExKHFKbRwsyW/F4kxvXbyErwtTjqZmcfCf8bF1lpo2WWJ0KOz4Ecl48Iig
GHp37+da/ZKzis9AOWOyi8qoOC2DpqnEKV0n31kg6G+mO7Rlvjde+490s1wPWCdFGRTyEXQjE/Pe
mplbXiyBeUaBGz3liU8vWeSo7F7Lfiq38N9pDH1cCdj+vLUINPMK6WyYA1buxnQxmGaq1PFwudvO
7pBzFbDcCJTBCNx2+ba5i15edC1dBUunSUTgbzRM3QMygCNsYXrQyLOz2wVrQ/CRjLn7z22pIn6Z
hY3DHZ8cxXPDQkoPpkDUapxI1czeCSBdfOtgHtejx1fV2Tcqrv8iyZT9vZdRaL4ZQcHnb6Jdmujg
BQtzwlwp+9fF+FftkC8MLZEp/dwTv898uEvSK/K6YjtmLNFe9L/IO7PtuHFs234Rz2ALgq/RKCRF
SLYkN3K+cDidNvsW7L/+TrrOrZJZYsS48XpfXZUBEc0GsLH2XD8GXeuzGyGlFu8rSu842qJBvQ0c
A5QIYnVAPyRoBJJaCkQjDtEu2Ky8jCMTFzJZ3heNxvUimEz3vrKxh0MOHt2kKhQRYV82xt9+0WTP
euKGtyab8YsReOVDlzadty87xRbL/3e8tzrL+asu0/ifqW5JC6I//YhciVNgMN36XlFVGzeQFbcm
ih8gD1nNHdtd+xA5OnxfYk2MhosNCQffTAtflRZ7P9Gf2D97u5PxvsVfcYTQG6CEpAC2+hn0QRcf
tMzDjs4zq5qSJlQwXUaqetSd9Hs8dSPPgDwUPLa+J49FKhvqKvP0lyvt5kMxmeUD19/pEOpIyBHP
++6N7UMaVdqUvPJh9t6aagvxmml/COrAObpoSL9OzUhVozlBcSBLp91nbZbwUDvwHw/YfDQ8nKoN
GIMYXXAuvpN15bjNi0f6q9Wz7FtBMdCHVoJeyw1L/aD0rb0pS4HQKon78KHmzXYXotp9ap22u6k1
xVGuUdXAC6idmceuL6znzLTal2YQCGipxroPS4Eo1i5k9Cqw7uTNwSWrZIzqQxb2EuGOYKn3Ca9d
vGzuUM4DD5babExgDJ8p40Pi5o71fds34k6FgXZI86i+icbW3tYu+PBN3xbjoxk37a7n+jZuWhmP
uxA3unFHvwC1YlW/dK4R87tmugXrAuXOsLZeVQ0fA7esbiPEul+4HUoy/I2ybpNEC/ax2Zp/cfj3
PpZZaCLVzoNbz1e92PLwaDRbFVkd7+O49rGzqQmEGWJUjJQmZ6SYRW+yR7Zl94OglqXe+CpuPjYa
LwsAl5j+m5Aos4kM39xlBWcjzh5iZwY9+r/SwBKCBxLqHsCkfUNbRd7Qpbz2B2wGOs1nxLmAK3lv
VGHAxY6yF53i6iEvGbnBdpBU5gbRB+2xtv//HXRgzsbc66CD51ap6Ptb+cjv/+Bf8hHknt7/zGwD
D1qrsIQ7GzT/i3Jg8D/g8DorRSy0CZb1HwGJNP4HyK5uYAqOugQXHP6j/xWQ2Mb/GOTGHanbYA4g
sdn/TwKSP7Fu/5KPOCQ5F6COVtYqTgA0zVTBNvAxZaxNwkWb6EH61cfTWNvF3K2/G1mH1nlTuF6t
dVs1kTlrntI8t9K/g8HpxUmVQHl/vOm//2UxvGUvzI3/h1j1nz9qoWkZrBRhqlvmp1TUyTdHr83P
6VB8PP/jM6bpvR+fe+IN8kvUJmf5os9OqWprtQsCEB+89tTU3inbv8R6XGlkwTsF7uPjGWuiWOBO
x9MBuuNqp/rKZ/78e4a900PvqX7mYVugKTK3zfMRwfJJyTbDYyEAXumRvMSF4MmsqgtdtdLK0oys
q92YR/8sOwWBmTxTP/2kB057bwy5vaXC/tP5b1kZEHPGb7wZkLxgI5gEBYJxHJG0R5RuRbfcFEmd
hI5y6935ZtY+ZkbWvGmmjjx9qvowPaWYwhkvrkG1Cqo818TxL+J8lm94QdfQS59vbsHL/vckNue/
4017ytHqPAgL/9SpQNi8biLxzA6NL1rtQxxWsWbvPGXwmHcYKZsAJpFTMQDflpTD8KA5XKPGnS66
0d4VbVs77gUnhLVumEfhzZ9l1EhgO2gNpyJTj7leIxhGi0jGCC6GzPXwQm+vLGFz/vc3zaSU5UaB
TLntjeFXEuLgyQRtne/btR9fxAcfVhgJ+i45UTPm7KIehbiHJ/DNdb++CBAp9R+VQVLm6CiebxtH
UmKUaob91/mfX5vui9BAVWPYFS7PnKDgneqHFTZjEe+t2EiifezlVddc2UuLGNGUXqRnIy/aYdIl
3aaZEx273CpJm53/kpVhmDent2PMXWFI0aLHSJ7StISuQXE3LC8wYud/f2WqGsvAkPs2leWle/QU
cSErIgqMGu01MD3/IXT7b+dbWRkPYxEXMjOi2K/vXXLIMHHtsap2fgQ4PuLseKGj/qRi/TsUzArR
tx1VUvdbR5aRnjxQJcBEuk9e05WvSdD2O6Tn4OzIE15oa21QFusbFwT4IhTq8HyWq4NXJMFrHvAY
fr6z1oZksaxL08IBFoLFiXJtnSd/KAY6+K8tT/YUHwZjdmENrg3KYoV33CYLiptcVEzUjNsUrB58
12qxOm2jC46Lax21WOaNIC+n6QhcvLyPX3pbCz+0XfJyvp/WfnyxyAfSZ7GVyeFI/nz4wvukW8wc
Mkfenf/9BYzyP1NqsbhNp1G6PnjhqSl5JwW35IsCKmk4ef0ncAdxY+0Ls9KMTyGuGc2vpCNj9U1N
hTtsRdq05ktdkecmHUgxpfwWpZpn8pw81JPx0RMO973D+T90ZSD1RYxwqEtIpVbpR02qX4NeBi9a
Y7+61H1c2cAiSFAF2lG4LIzjkJAR6UhUHGJeyp+TlCfk89+wMpj6IkJ4Yx76blybxzHDJaTGI+Yv
mZj1hQ9Y+/VFcJh6M6G4Jm9Olk6BIuUR2qszwUy6EA/mfnjnuKsv4gEK1ko2XKNPmtYZaNHwXZmF
NSPEAXIueu53370R65t/TMfSbaoJ4rQa5f58z62EC33+5jenAK8WmtLMFAeZRi83RSuDn2XpPVnK
DZ4rqqpvr2tmES0sVXCp8rP2VMa1j4wMnqaE4HtXJdU3rW78C/vR2kgtIgaXkiDU9aw79hNvh3cU
TJdOtXEck5qbK5tYxA2NGpKBQjP/yE1x3CKOqp8z363DC5Nh7QsWUcMu+nog0+Md4yHqxJ5qANHd
ZL2fHq8ZCPIdf473SOVm2yQxcxnPzeZLZdhpeAjNTuDu7fTk8L8XfWP2xoVxfz+44AP5Z3O9aHmP
7LvumMWq/DSh+DwBEzKeojTzLgTy92fwb8zg2xmM6GUQlV5NR9trQaI4ZofyqWx3eVQ+oTsOLwSB
tS9ZBIHQ4Qye13b0UFbZZ621P0m/qHddAMDsupFZhIEpyiCXwG5/QLb7VaZINpxygvLMTa6vlbw5
38r78+u/PDlJriJjzILwFA9CnUBPFfcuILBLZ5s54P53LHO9xToPQkK9VWv6czINvPdiY9CH/j+t
VWlbP885HU79he5aGNX93/0VqfNiaplV6POcg0FZpH+xE0Qd9WPk8lJgy04BfXZBgQEvG+Y6MZKI
F9bn2mxbLH8ACZQdBml4IpfvUO3VmFvfUz2OTsPtEJnTlcO0CANVqU1VTDkmD2RD+lFlZfiVEgP9
wqpcmQRLm0TM6IPa6q3wlORI3nammUTlwR1MXJCummVysewDK6ioUY+sI1XB+V8mbzfIEQLNvHAh
WBkEudjuw9ANp4p3iRNaCu1gJJ218UhuH5rWQvhXFNdFFjk3/2Zv9L1anzQrD4HO1fZuHMoPThRQ
JSKTBmm/m16YyWujsVj4sRc2lEkVyYNEXHVoeJH9OnKyvhC31vpqbvXNR4TO4NbA1YIHNkQPg9P0
WMDnu+lF8C1rXffCrrjWymLd1yGSaA9KxyntWte7Z1ys6TCMKQ3f2FbmgW3BVASq5oVbzlqfLRa/
OUzKrmwk/V3voQfpJeBXMrQ3103fxSKXvC4EVmjqz1hQD98pHYyMbci7Q3Jheaz11mJ1S9vMfGGU
jAmnoq3uJ19N6u6OeZm9NrEwLozJyo7lLrb6UJauxzkoeOBQBwgADSPPlMrezrzU/fmOWhj//jsI
L71GhjRCCZcONrySwrNIoLaJqSb8jB14V7eqGQqqDh3DSiiBQVeubm0/JgN6nyvlQh7FaUZzDhI0
Hi8/eC7V2HBQZiSjahdLeCX7duor97veq3784FaOsO6pr0K0lMa93t67ZPBgCvqw6agJHqWZR//4
Zd7Kx/OfN/fUO7uZu4gz6GOgJYkufaD6+AvW7s+JDgpIa7t7gAlYL+gHt22GTe6rS8e/tTGbZ8yb
1Yp4yRW8LgcPKCU/I9gLdibVkDxuleWFIVtrYf73Ny0kQuUi7T3t1Poj0IlWo2qdgrtDXE/thZCz
1m2LkGO3yh4yqk4fVGP8EjM5R8cGuqXaALajwys3HdeIHuGK5ogLk30lICyLbHvINV1U+hr8hSZ9
tgfL4HnWbYvrjs3uMt4kDszQMAgeRhFQKa65HxOtJA012x+k8xeen3Brg7MIPH0Iotk3wujUl0Wd
vXrU63SPHnCqKtyCnvTRFZxvaN6I35vZywjEuJPQD7KH+ZzWzq4qQZfvE6N9UoOHXp3LrTf/y/nW
5vXyTmtLy7KqpGQV7K12Qs6c7ETVONsMHNhGjyU2Olxr0SqO38+3tRJbf6PC38xvIyVFMgLJOPVd
L3eNUT7owZDi+IhEUIukd90WIRahQbV53QZOUj6rNgLj47vDi9sbwZfzH7Eym3+Xkr/5iMpQPhRu
vXg27Q5xf5zLfWbY7YXhWBn8pT2Knw8Kao4tj6EXowPZjZqnnDvLyvvkV9a7TvhtcFJAMQcAINRu
70Kn6Cgsve7TFsEhgcHkWvFUPktHUVXAl/7Wuw4XjrYrK0gsDiKJBkLDKqvy2efifGfybpNvSzXz
PJA2XrlMZxz+HzG0tyiAIZd+BGaZ2tuss5PioENlBDWe+LG1u66rltHAV5PjpYKuSgqyzwVVEncK
ZvPLdT+/iAGmiQAzScv6GXKCvBPoVJJt2ZrjeCHGrKx6Z3H+CKjXw6TGGI6AMeSOwg784qyZYkCV
5CZr7W85G/+FLWdl2Jd23nZMEi0Yneo5Q26PvVZZUQc2BPHdYHfuj/P9tdbGYslnIIFq4BPRaaJG
IPpkeD5Vw7xBmJJDS94w3c63s7L4ncUZwKfkO2Li1jhxmuMeTgsU2xLCQHBhq1z7jvnf3wSXkeRi
m5rJxJltdHj49pptkndqy809uTBz15pYLHLTofy5hsjyPCICPmYuDqtJM1r3dcgmemF6rXXTYqVH
7RA6VP+q5wzl/q5wO+1YJpl2Ib6vTd7FEtdtGOuUMgnsfHqZJDumcF9twYh6Rr5R1N/5dy5Mz0nt
qhp5/s/zQ79ycnIWKz7SYGsO0eQ8TdoQttT49tDseopPoI3Pd1zN96odVf3x1N6qIZLw28tpGtwP
DuctkV2VTXedRWDI+kT6U5By7B3skOxmC2DVdYILc2Oexu8cBuxFWCjEgKpNSJBh9PHNaLo3skPR
F3O07rr+8/mOXBk+e5GAiEQ9F4EWfELWmUBk6/BQ8HYE/WD8NdBk7iLwPt/UypjZi7Bguzn1uCWX
hEKXgsK78r4t2GmKhLPN3JQ5pt+mgSLIzp9+nW9yZerbiwgBMhalz9RrR1/yygqRtpPmV6tCaXkh
BK2sX3v+9zchIjd1vbHHEXdPLAC2BejV7ibxRz3elK3VXfL1XRukRZRQ3dhAJ7DDk+MnEU5AgBwq
ld3LxgPS7XWxo//sp1GGw40d9BZk+PO9Z8yr6b0ZuIgcHD2dIKlHdQoAs7jNjrIJCkhvtIiqrD3A
5Na6DxHWGO3e0AGNJY+QFWPAAm1dwet2XFM5O2NQMz/0/F+01t3LYGOkE+LBtjyFRqxTe9WFzSGr
KbvaxEMpD+cb+f2W/d5nL4ILIhdSY3nvHeusI39y60pRtS9JWJX2a+G1Aids2I425JIUvxRRbpo0
trGfrHSOUu2dCaXUfxnLbnBus3HSq5oKj7JMXockTyhZF3ptYOk1QtXVrwvC9iIQcf/1vQ5izgeC
YQINoEnqzsq3cJ79MLmnukem4Y5CfCdAPYo8larg8321sqatRYxCl+pIgOTBqakGHYuZMJZMSYKv
a+y0Ksz1XzYezBQ6w4lxW3Yf6DQ+wEopx+rCnFgbrhmL9ccarKekcXKvPWJoF3evFNeqrt841EX0
xY3lm1ix2nhJTOrUpwGI0I0KKcW+V21Xl589Ec9eWlQqRYqMOMrBX5ECQfGPJSxwyvtkdPW5un0w
Lq7mlaBkLeJgP1pziagVPoN+HyeKK8MB6LtXiOt2pVmD+bY/As1q8XjxkhdlTt4pQROV7nNMBvwL
+9Jv4dM768NaBD044tR+TIZz1O2eYvSdBfwFqXQHsym4H2298U+owQKzP05p30B2gYQ41Mme+nyt
QT3lBw2F/Kbh49uy6cbc040DCmNDz7Z+CxAIDlEMOR9fu77yPtetJ4BC92EZh7DZe88nApqmFsPG
HlrPabA/8d0826apymJtm1C8FX07P73XhmoReKF+WENK7dGJ0+wImRgTG3vfdU3/8fzvr8Sz36aY
b7YP2BKWF4VR+hJEgVNucKNwvqBwAdhT60l7ISWzsntYi6DZp9jq5hILmhYg6A5sDMwTpwFgj2oc
t5oKzr8aLsSD34Kp9+bGInY6Zpirggznacpy+HM3Ths1DeaqApuUO6XqDhA5cnQEAofRdUpki5it
2v80TZWZD80wlHhC9RGXOar3KEbJd12seyE2pJkMjC9D3PcAsgBHxIg3xwAIXPKYA4P4WSDZD53r
kuZLSWoRZV47NVYM+LOP/F1bdU59dAfm3oWddV6K7/TSUo06smcqoYCgOkEBCs1VX/OBsZla+6Vg
D70wGCuzd6lGRRCkUiNrPQQrdnKoyxgLATdWxiVh5NpXLAJZ4MmiGcn2nRofhpMr/CdIPMZdIJM7
y6Ay//waMdY+YxnPrBpWcDIZR7PEv2W48c0qJy9aaK73V253US6ogBhaZdzUWTnlnz3KfVy4L5gr
kAY03N5LQQJVQU6tPTQySkQm16zcbdbo4F/P/5Frf+MiJMZtoDAiyMdTbDjWjS59D6MHY+y/nP/5
lSW8lKAmIZRYZUzDSRtH7wM6qZfO6n7WBt5p2YQ1lIsJ1PmW1sbU+nPziMrM9ADVU/Bdj9OwAUnQ
pgcnTXKSdxbHIesWGkaJscH55lYCoLmITUNYtNgqZTWQZ0y9ttbgGsk2CRIQSm4xVVceoM1FVCKx
ib9xHrpo2MJhwgQt4/j1zxhB34Xi78XFeCfR6fVPnTGpNLxyUixOZRCtbZJ2Y/iMi5Zef41qVYfP
dl0M1230S9Fq1sqG05TvHfMwrF8c3xo+12nw6aqRWSpWs8qvKLLTOQSDRKLkW92hvSpe2gJU4vkW
5vPZO0FwqVYFcaCabCyzoybywn+witbF7FppVTtsYhxXjHvisId5GOQBaWMnDpm0v27eLWWsobSH
YVSWAb3PNogs1GV6GyVHjGriLqEe9Pwnrqym35LHN/t74xnSSgNGyK68bssR5rOMm09TTB+a+iWB
5lojc0x604iDsQhFE1ODb2Rniy9mb+Emh59dNuXf4jDHthGYpxVfise/z5HvjdsiROArFin02PF9
LvJm+FlKv50OsqBG+2UwEMnBEtOFC9XBDaD8Az4IY9CYzVD2NqaUjekC1/MrzX6Cq9d3X6awi6nI
13QPdGafjwOWmDFLXyR3+FyBmQbEGaRyi0mfHJ/AloT2h7ruKUsmN6o0In2I62Uq9n6k0uDRoBLe
/Lt3kg4opKgHLf/WamNbOj8K7CKqbesrNKZ5iY7L2BkBjwWv4Izb4nVqAfP328gQdXcPY0J0F5bp
SvmE+/vf3wxQgvhmbJ2kOuIRLJtsQ/lyMX2wKdKbkJLB0RuhYhn98D1phCxnNJUh7Md6xOL71jS5
7n4ewX6Pf/mxE9rN/vzUXNmxft/53/xRuptyD0wi8RSNevAQjW5kUBvZGumFqb/2+8vgl5gFOQpD
PJkaz2fgPd3+gJTGrHbn//6VWb9U42oOb2K4ANZHP6pTQeUsJQj43owmrh+UJ4/gCreWbjnZdUd1
fXHLdDM9KIAdNPiTK3xu/KRyXgM/BXhpdGF84aNWOm0pzx1xDDGjoKyPMqy6fcml6Qds0Eu3jd/n
13dWrj735Zsxb/2JJC14whN4xwSQKjCUKHoUEkHdAz6TLsafpusl1kmXnWuZO6239BSva02WLe93
Mstf1dAZev+KshMz0a2W637ODMKdoyWv4QEUpf/hgbaVQ7GPi53MXYzZFz4RrQOe+aHIGtgIPUq0
4SXrXAxDb3o/JP2o7Lpuhq1JATnEtXCAOMWrt2Kd76eoIQsJpLW25HRh9q+cO5ZSYkyfvB6fwOaU
p6DYXTIVW7vzywiucl1etwL+SzEs0G5jbVMf2TcH7Z/C5KoH/6up/jm/AlYOhXNF59vR7Cw9xj5D
G2fmYC8fNLA96iPlmaEvoIcoR98XFIFBvsGBQsuunKGLA1vDvbzLcodqQOxGA7UZR7NTpzDCGPrl
/GetrYHFWU10Qqv7KVGn0auMl8bknkQ1V+L8uO7nF3EpliVilaqvT05tfIWXph7ByTUXQv37f7tY
ioZz1Rq2E06AFXDi/IrJGcSMqYuFfdWxRSxVwkYIIBxnlOA4ZGOQf3Q6r8KhWQ+S2IXGWIXp92s6
CcTfn1NLH4vBH3ygfv3UJ2LLoqzFx8nDX+RC6d776094i0jEu3BdZkUenERZ4TSHDWqEb61mRLxt
ePg+Xljma+MxN/8m4Nmg1WBWtP5zi8mO2pPATfNbSxrmpdLI93chMVPx3zagu46MykiLTzk+ukNp
6nu8zXEc9pH2OcN01SsDddV/tiK43Xp8gf9cAePcZqBOdlguSBjqGIefH/H3D+MYzv/ZhK0jOg1q
1RzDoGoTY1dpgSF/ZE4WepgelZ7X3bYCO11ypELmX1rABrzvnW97bTIsVnyl9XEQeql8TsYp2aoA
g1m8tC0MsJLqcF0Ti1XvCwGyRZMejlFTd69D2bz/3XmhAVLoqiaWWuEgg5RAbt3ltgcfP4EVvBEp
LDEKIa9TC4MO+XOQRDbYCWqk5MQ5vwUG3mIurbV9dkmUvjIQS7lwhO+cigfpPvtpDcZx8hEd2Viu
NfrFXlqZZ0upcBZ2Y4DkrDi6hfJe4IN50Q8drr9+ozUAT37Zgx9OP6Ya4vtDkVO/dd0ck4tIQAl2
XbUdFEWK/t37sTfNpxIW+12T8zp4fgK8vx8jA/lzdDIR1PoAa+7ecIGbQbcDjGymO7dvx60FajBx
rqyHFXIREBJ98jWQK+6TacPJKtK6/2x2nF7Of8jaNFjEAjFwd8L0KTvVjhfHL3GS5dbXKMND4Xac
mjC9NJ1/3/T/+zwq5GLhs2tlvNBOybGpRZT/7NoEMkrA+cW/8Rv0sh8drQ9N4yafSgNHBSMXWvcl
90O7wMcBHMq0SXCMiT/KJgoERuAgY39VYxwAqovLtGgf4tpDJ7gjnaxX4qrksJCLUKJwCCibxrWf
dbsz/bsEYhFG2YXu5rurun8pR9ZFY4HabBBV2/04fBr1KoehhhhN7uOkcL6cb2Vla1wKkisw2ElK
mH2KuHCfRsOrn/K0VFedfcVSECzkZFZyKgMkeWGdfW3HGEtO3Yzq/soG5g35zc6uG60bV3VvPmek
/+M9vAFP3KCcvvSItvKQIWaTnLcNUFoWO7YTu8dmijv7qQlbXUz7RLEYd8JyJgM+2dAPGNYbQh5t
DXquAtuqNzmTwdLmxKLfBUiGMJ8S36N8tPIA9rlPjPhSoe+nuLUsXF+LNkba6CjmQx3/wI9dWNik
pc6P8cpCdhcRaVRp26EpCl6yxNMebOlFj7hG1K8pjiUXjtMrQW8pJy4Hy9XqIAiPnZupbeKHwUHH
tOXeqopu7w1tve25IVy3xS7FxTYOIuPURca9beus92bCqx3+wwD9WPcv5YrXOm0RlHjr1/us1pIX
rNUThYFrl0KfcixYr/g8Xzw5rq2/RRgZoPk2sZ1r94YWpwYKX4zs9srTQSmeH/x5JbwTXJda4kKP
U9li3nifgopj5hk/ZRVW97U3w8+z4tJT1srzjFjqiIXelbUzNvoxaDw8zrfhODMhk6R1DdxL8WO8
TXSAJVh1FAm+PBuf1BuTvi1KE5PnQovdeht2JfD9zeABYtiWhQFMb+eQErDSl/OdsTKoSxWycBDU
BVGTvvhZGEW7jPzGrZ4WY7OLEyRP5xv5fQ57r8sXQalUhhGYWlTiNVcmnuQJ03aMZyUKr8ZlO3BE
9HfRBNF44xZhVsV7HV2C2Bi2iS8HrM52il9NxCH9zQSprgt2gWmofhdqiYHTuKFF/rQf8GgfmxOG
jrD6N7qOB/3HqZRRC3vRDrF3vI8R9Oa/nGom73UpJYbfObCbU7cfpZ2H4iaIZJndcOvqg8+p3WbG
57SpZOofNJfX/KfBdrUw3Xpd41Q3kmJ7xzw0Xdb3/xSDbfry0ZB9lj9xjDY7OHYqMaKf0aTrhrkD
DoEW38aZqRH7ocSZ5e+Yqgz9KbK0Kv7Hck0vviOpA7cbx9uyMj/2HWDnfFeO3Mh4OkNAcJANSeNy
a2cFNligs73qK/cdaW0dPBrBMPtVYYe3eeTNlO80KhzzHr9B33vkelrCCuxbqx2sg1W1UeccCxVV
5V+J6fjyUFH8Yn91B8vPm12vME25i+mACpq3Df3pa6gF4DV1PY59fedpSHqODQBt+chTmOUDWtYb
9VXhkgOGFo5yU7Rbbsl9t1N4NgLL6/UowOjHBV06Z5ZTbXpIMjMOxS6D69w8ca+JgH4CzDfx/PAL
DXb+Rs/jPL4w/94X44ilXN22dB2bsFC/x9CAIBl7/Shey0SG2V07dQae6fGo2yLa9s3I+Q4cKoeo
dG/lTZp/PL8EVqKaWOw4Bgm/0uTd/gjnHvtk2ZPsH8riSk6LWKrWtVAkugcK7giHD24m9pdxshsN
P7mww6z9/Yujb4QdMj5UGAiAXu/7Gy68TUYXIo6/va6DFrsL/OkkwvUrPiaE/ekweiL8RA0Dk/D8
768FusW2oteZU1aD0d83fTRY4TYXSexZG2rZO/KcTWQ6FzI4Kz21FK3rnqakssvxKEUk1B4X4Nza
Ud/fXhiJle1rKVQP4Hm2Vm6UL23kBFuRwPTIJKxIXcbdLTygS1CJlQ5z5oPNm4NkgyYPVIGP0w7Q
TXETh4HnvcJdj7HgxW/6Ul3UWncttoYCN/QizfryucqthAQR7GTwh0Gk/X1+3H/ngt7Ze5z5+958
h6+Ucgo3y569TrqdvMuSVCXmX4VIgiDd5VLPe65QvY4ZNlzGoMUPMQogcppY8agqOUx44DFRxkQO
8S8Wl5T3DbGj+IhvX27sFCcJA+tqI7YeSD604Q3GGbb/CmesfrL9tJ3mGg9OARUaARPmrNMNL/hg
B+ZnzCeC4cHPDV7WN5GZlHiQwAHU9V1UYdcyYKrVBeZfY6vXLYklDHZ3fe2K5j7QsrisDy22HjXg
GT7oxc5Iq736wLIyZALNDLaUHLOt+o5TtIiPlsdbKJ53xdjzUqbCDHPTsai7HMo5J5Im2Cuhzfsb
xiMNFj6eCLIDwknq0zcz+rvaVZxI+huFcly/j2QwG+tyl6k/B8iagoZgNg2wPiG2B4eSGp0cRnBu
8tgR4I1Z7MkuRJzlg2zUx3vbLT0rv/NlliXAnlElFjj+lShY72aAq/aIxYhJytDO8FZQ+5DsTqkh
qjN83ghxvEcRhhLOTZ6p0MrTn9xHcu9j0mVC/ugrTAZwcTA9w2u3Qrcr3l2DxCL3qEq/xxQ8qrys
/OxyPDYoTJKJC9raTyHgUVrqqjLeOgjhiz1e1V2rNlPvoMM+daCUi/Kj0dSxj9GVa7jdhdPoyt7k
zOvizfQ0IXs7JjP/OYpZzrorvW1ielTVhS6crZaiCkTuYLyNDxgYXCJFGNb7Z2Bn/ve3rQajKAe7
d+5V5BfOh97RewG+LrMG/ZAAOM79jfLaiGcl3c7olY3My9G8FdLsZQoOBe+n/RgZORwbsIf2wU2g
9HbPF5bsyh+32GsGEsVYwEBICL1OPZpmldUzWLUNXIY/cmx5q2mm7Ue7ui8VqSNTTOaAk4/mgaW4
LpmxrKPwMNAxiyiPT+CAMHTAKHzw93FcYcdw/iNX7ofLEgkvjgbcrZCRxDWI6p9pYzjRtxKbtvxL
rRwBslZGnVsR4ZEV5d/PN7oSbJeVE43WAW4oyCVNMGLwyGupn920uu9f98yzLJpQcPX6SRgQywtP
7lojBNIPNbW/ROf5rQN8J5gvSyUIXw4WojzOF41KdeehxWvHwILFMceg2I8coZ3wFo9epUGI7kqM
+rb9MLpAMKo+czaJ5VT8k4h4bo0OLQZ41rjLAXnh3K5ZQTkeyM907t8pbqNltwEr33kxHiS1/joQ
esNknzthgHqTKOhn5sZUGfbXmGt6fbuZ7MGT3PRdZdzZuRlH+9AeYv2+0NPUeExHNbnThTPASrJ4
Wb5htm3p5nlsPglIzSZeh0U96PCQ9DhJMFOZ2uhe6Ilmm3eaIoN1xLYCv+0LM3flALIs7fDdNJdB
2asX4eLK03dxcze6WbA3BMnwEpeKC+2sTdZFZBQjVb5lJ+uXRA0zm730TppXmhcq89e+YhEBJUSL
PNYi8SiCUrsxa/HJb4h6swvHbI385fyCW2tlEcpQbQ9xVOvisbKGYus7lPWAN9D3eoPHfIl78nXN
LA7PXNVGWWO3/Mi1AmY1TJl90IMmt0T/GX8L98JetTbtFmfovsRMpZxU9aKaJAUsYKRudZRmpSvM
HrHxrV/tRB+zfaWiUsLmd9xG7c5/4cpkWNZToIFESz+g5gNm7f1Clz26uzzlonihB9d+f/7kNxui
4iOQW5nyKUgpZU2K1v8w1Vyur/vrF2fp3uUAEqm8euH0F9xhzVodUjGoC1N5Psm+ExSXdQ193fTk
wmX4rGuO9cGM5rxcpMFKyj0Z/zj/BWttzP/+pn9kDjy8UVH8jCKs+QtXVzBywjHGXw1OLPLC/Fpr
ZLHizQSD7lwrhqdeFKW7i1oqWG6w0Augv0deeR2cRSyLC0Q56aVL8eezmdvOo18mo76xOH5/Ot9V
K9xGsawrkO2QeSFypQ9+M+P+kAwYo35XmXhhxWxHaVyeQDMpjGpL7Ic3plGoYedmbY6kqNVji7c9
mU96ekjraMLHD/pJ6urbacLe7AGhG7ZkF045KwvaWsQN6Wh+HGsqeG4L18VlJfgqBpgNttcL8jDs
JXXh4FVSXULfrRx6lvUDPToBrWchPyP/UY/KJwBGuR3vfYPSMRPLrU2XYs94fhxWlvSylkC01JQN
McsiQtwgZxtu3qMEe8qlDO9K7y3LCBQeKSW3Vv1ptKLUHm5GRDOht0duJMYIcW7Ru/KGbEMVmaQb
KPXgJBGayZVJf3MRVNo2lv+Hsy9rkhvVuv1FitCAEHrNoeZyOQePLwq33QehGSGE0K//VvrehzJt
pSLy7RxHR1II2Gz2XgMprA4Omc6r6YM1fE52kRdF5AEmPaJawVgsXGGuxrVNh6Q3jexOvhXet1rE
FtUZYVjy1Nq5h9kO2DJrUXhhf4ROlAlLnsA4PiYHmqXYFcTzH22n/mkLEx6YGT8Nw6oCw1J53qUO
aChI0LpukkPd1rz9Cr891W79iFRUQWAAhsgj7ATB9j2EuiVDtYWYZtmQe3zloYAbGG3Kr7UXj+oO
TCUI1sGfC+zBJxib53ylkrQQDn9LJr2LuTBqzDvVQse8TJCMymK2e5P2cFtEnWF//YwsDeHkJ4Lk
Y40uSHvCC9h7tHV5iVeAbz30SFxunIYTZPBZ0T7Niu4kQq52fodA2014yhaBdxuhAAaZzu3Uj7AZ
DNPwBNLpDC+SovkKd8G1nu3CR3LpBBe6AlxLYwtD00rsxdQCUk2R8KJLvyaiunRnuKyCFiZzMxu7
8lirEkaEBpxzWMt+EdmlO4xay+X/MG+8y6BhBQ8zVuzqPPr39//QGa76C/l9RixduYkXDr1LQWgr
H8WYPLWnTCuzYUZ/hZ/cReqBJBsYu9+4/Vy2QSuqgklJw5NfDyAhoVH24kuP7kapqpUn6dLiXf79
3SHKYtyyJk7qE2ukvysBcoSHsw/VfrDprVhT4Fv6Xk7m0lZpAtfMIDvBbypSO2pTL9wolaOZAB8i
pfdjI/P4cNOh/V3UeTclYmfZxrTJTnQwHyD71+8zD/fn0FD1cH2EhTjsAvPri12V1Do7Ac4m7uoq
0XvewKweRiXHWfZkPyeWrmy1pQVywgPgcrCbLXl2Yp79Icmc3aeoB25Bfq3212ezkAj81v98973q
LkWhdVDZCQ5iJEANcszzbVqmxbDyuRam4ELuwY6gNMmwIMC6NBCmwjsS+ovedu75Wq6xNMQlB3k3
B5bOsOIMmxR9WundKdiE71jTt8+DCNaEjxb2sIux12xE+Yyp+AA4XfPVL0smUyDStUj5dvDTzv+G
Ph1p2t31VVma0eXPeDcj2gPqejGpOLfZCObqJbwAutJvPW78lYVfUHiFk86fY4S1V40WcphnLvvu
nLVy6u8FnG2LrYrG1gPdDXFGV5X/Ao2IBHnNeAGcjF1Q3bgznLiQjTOqIuhZn2HLWD3zrv0I3z75
AEzO+fpXXNjbLta9Bv1lToNQnGEt3l/Ut/OnImrGlT9/6ded9IB4ChdRSqYj5JG6X1KT4QviaS52
t/3xztHXqIHaLBb22Co7fWei7fY9UfmNn8ZNCsDz0mEHZ9MsKYtyM8BtQMF+eChXdtffN3DsYto1
jwabwmz2DB5tWW25mXGd0Hrug03eBwD43PKR0Mz/cw+zubVQ0pHp0S9FspPoqjxceP83JWexC2in
QYZcrNbREc7U3j+g8Kh7A/e+Froh0Aq7PoPwd/33vxWK2EW1g+snPCMYPdogUMVLS0zT3AsBYEG1
Hzm2wffCD2T5JjIyVfCaHxIBPlrmpXoPAlYU7jO0cIp73yMk3aGoGtsNE3CAfRTwQYQrBYS7ulde
yNh7w4M2Tfme0LQwMKefbT08BhLdO1gYd5nap/Us8jtcmuhy2ST0spesG5JvI4xShwcGRsInG5Uq
fDFxAbcZVINQvJZSye4si7xkz8oUvu03QgOIuWmjapSPlhi/+4kCWNPsaeUBw8CDDs7G8JdMozsL
F8RnpPLDT5sldfbI47n6xiJ4hez9CxvlDuJPIgEsdm6DF0bz7BDmIYORc9f57BlJcvKvN3Bi/tGz
6MovOgJF596vQPCGnMgk6ZvREI//p06htyM3Bm7c+RbuclpC8K+J6i14g3irQVWOwph7KpGciKT9
Wff11D1JL8SDiiV9D2NiGb8qfPHppJra9HIfZlDBO3NRVcUbAFOzt6MjgCSwxoYN5X1bhnU47ut4
yGAbD9dJDa6iJj3MWHPodm1QkFfhNqwnbr+3STPGH2kk5wNt2zm947XsC9jfinDaWziFzndliYfl
BmpyBX/w86QOdiQNVQj/+Ln3niAn1YMKsfFzGPzdzWmHHjEFGap6HIrJvhq8jchdPQI5Dc/VVM6y
hrB26CfzDqRKMCB1Ab7bPYOqNFSIavCtNEjuUyzR1lXtSF4movtpL+e2/ZFM00gf5AVuBB9Zv6Cb
kCBTuIcFblG/WWbZpzIooHk6RaL7H/OHGXsC6/0FrqAR9JTqcZ5/gLEr9GNbRaY8K/RKIcHCoWuO
HTHYL2Ou518a2ixkk3mTznZjPjdsYxjxvnHSi+6t1aXstrTzRLEHb8/UL3oI+LgDvBbWfmKK2w4a
mHGYblsQIKL7PBHTM/FTmBj2IZzdcgur+xe0RoXdRWB/AukUWmnvyKS68gmXkoSwlITI1M8O0J1h
y1WP7cqtKcr7aPaE+gnemvyVRjrcenUs6oew44l9M8EAuVUy9wkePwVei4/GGi/b9Rpals91d/lm
fUrrHrIxHM7hoHSPWzjhUjnubATA6118gTJvYzWiJGI92n1TcL0rNrMeqo8zED/NV94FcKmNm34i
mOM8ehtfX67qJi/nCgZTF60JT+GVsG87gKR31u+7/wUI7Z9Z5Zv8Kc3FLHaotJNfJRzS8ydoIEJR
JhFNv+nQ5Ayfuywo/S0ZEvCnmtJieC4BBtg2Of77nWCki+pNBHHJJ5Ds8vKDrFl98ieRjviDIDj4
3FdDU+xHyDyVj+jjW/9uQln3lUlvFg8EXtY1zlhdzS9dCUPQcFNq6H587dMYirJljV72y1xZefLm
QIV7bPkm30WpZ+FAVfvVF1lzGNKP0IWd4b6sh+SxMxo1BbisxAC78Q6SfqUa8cdHeg7InYT25udK
9OiAZjLUKfxhqa/QdjNg8KIwHAyfAx1WX2Dkyz/DGFelQPkLSNHlLcDfZxtcYMImbSzMxFX4JQmg
JYVEAnyKZ88zGV25BJZuSycVy2INCfpJsiOJS2X28GROox1MRDsIdSVBzW5KKS6OiX9klXXp9wUh
RXSE43xd76BLH6Vb2ujT9avs8jN/u8iiP3+eJAnLST6kIILEZlui5vMh9oI13calb+SkW6pgVKV9
k5/ohcmkMsBFYf1XbKYhKfa3TcBJuVSkg2g0RX7KehPcw587felsdFtOH6dOyuUnGpokBJ6vU0iq
U6S1dz+k0dhsdT6sOfUsfCSXTkRzFXZwzo6OYxx23T3OVJCU9Uevnuc1CvXCKrt0InBV0IyvZnaM
wsE8aW+AnPKQ6ZUH798RH7FLJiopsKllN7GjnbtxF4qDUohy8OWDMc+I7qPxi30Ted/GlK1Bt5eG
dN5acLgOAWHVDNQMc6BYeAufgy1Utv0NQpzdIrTshhjt29wYu3ISl9bp8u/v3neikRdIb5Ac67gU
GoBY0wyblnHcBSMU1tcqVUtrdfn3d8P4EWS7YVGd4MDnodr4iUiiB/hL1msScksDOEceYqdBNrA2
OfK6A/ZHqchrdyMcfn/ddCKZc+hJnBW0tBW4ZQkok1vmz6O5yxMfck7XB/h7MSd2yUSZz5KEcK7P
ZoyrvQD09jvoM+0BKmj6vkZfT+7GOBE3UStgXfvnetA4ytos0xgtBvNA5+OIA8Rr2A+vchYvL5+/
BGGXB6RtKdNkjPSZ8eyXGmPSbYTp1T0ZYEefz5PdTbDaeQson26blMsJ8u3UF40Q+myhywNqNw6J
HkDPzS/DXl+lv1dfYpcYBAU+S6q4xaRqUsE+vH+tmUweoOn0WoHutLs+ysKhTJxAEJpa0HhkwxnY
Lb1hcaTg9Dp+mHFcVkZYCDUuPejibwrTPR0cQ9wwQAWwbutLuxEXcIjxm3HDiD4w29xD/HLlDbs0
5OXkvgsBLSyKdSfF/x/Sj+YfFn6vfEBU/T0iBEX6TR30mwn7fOVQXX77b3vQiQo8rpqsTyc0cakI
7ZMthVD7ekRbYGWApZVywoINFZtMVYxnPpawKOVFPPGnGQZBPkzkm+Q2cm6cOPlADUdSXrBmOPs5
458llOe+2Zl5T83cpCtN5qVP5USEAO8kGMbb+JCaaOYf4EUPLyeAZlHxv76pF+KBS+gxTTfBpGmc
z/6A/BvqmvcUAqW70qSfo4a+NF1idkNXrQk7L6i/xi6xB14i/ax0LM/Kmt4cGaheSAZ7j/n2seaz
ojvwifzkZCCIyH7A2TmM30rbAAi04UkTsE0CZ23v7frkF6K7S+DRNWA3ItNooeRz9FiP6pXgaQuY
bCCeK5Z8RMa6csyWPrMTOySqAUEx1CHK6IptQy5feIsvG8bhv7zJtqh4vfb+eLg+rYXt71I22qno
pwptsDPzy+ygB5l8y9LUvnomjFdy+aUhnLDBpikMkkSbMwwYig++VoAH+EFpH5EotWso+oUSNPxl
/gxOYkSqmjDrn+dEfp7ZnG0AovVewwZeJkjwzyTNNsOE7ZoWc/wBJrIrq7Vwn7gOA5Bm9CTsn+ND
2YfQqxNjWs47SmiA5rUIIAjvQQ+Xfry+Wktbw4kiEkDgbE4q/wRZvAa4z3ALckWAr+kBGBaiWemZ
+Dj56Rp+eSHiUyeksBqFBYJC3MkH32lTQtyUevjx3z1KQLibLeSk9nkIgxC4oa76xV2W7C8x32V2
qDAbVd+k0xl9/7Lxt6i0gQWzEQ2eoWqTDhrvc0i4+lG6Q6chmF8gwt/yb6iKhd5z1aZtPu4g8FXY
ZG9pxMQB6qPI9VaWYGHBXV4Ik/VclyBpHPXIhTqziHrVq1FpnrzOKkalAdWPOviOWqxM6p3pxDhn
P8oR2kHiaSzgvPtQAldKwQe4WHpskgBMli2N6/YHvNqF+SK6FPDkbWNkKX4q2jelhihQyoFgAqQY
RY8nwMcvrepKxqX3KCCuA0dn2ncC1bas9FE44UPutfEGmhojqXakr+z4aZqBN8dny2Z5hi5MpXat
r9sKIMYSwgcbGUhv+lV6FfEASYrxcgCcnxZheuJxDFeqDXBhHt/pBlrKLXqtdRs94lUbyh8GYpMw
jEwG20EUZA5JvwmZn/in0GKl9hpivTCYgqpOHt6VIFcEal8WPgVPJ4MxeFPu6oKG5hAmsLUTGz8m
RH2qod6LDmLWAot1pgTaqmeAgiPvC+gIvCi3dcMnSG5pWYWD3hT+GHcHwEzhZbWFy+QYPU9JWdGv
QoHYzDa1LHP64CVDXtIHaj10JHdiBMEdf2nmgZSK8hSsex56KYveQqba1PwNRV0ekp1hvIburiJD
XN8FFA4P97jLQ1g8RJD0aB7bYphGtYEsEbT9wyztAgLkAjM93efj5Gf/Xt91S5vuciu9S72o3xGT
+LQ5WVbeWfim7vxm8IBQ0acOuoUre3shg3D9LPya2iIMRHLyY3/oIBNXDfU9eoVlurttGpcr4t00
5NjHYvItShbAwM0PlfW6jy3Ev15aCG5NDwVr14AeS1NxLp3S2qY0DeAIZEJFe8/LRHpPYxfBqfX6
VJYGcO4bhnSOJ7FoTypKgh+g9hb9Mekg8XETngLGt39+qhBmHz6BJ+6BVD6IT3LsxuJDWlV1dlGP
xVPs+jSWNpZzo9QUjQjUwvKzadS4ZRQiyWWR5ducIYUf+CBWVn7h5nJpGBICqAXTMz9DeBEcOjBj
L0+v0i+aXZhS+JokOLQ1oys7eeHicgkYsD4wRsKR88SgzrfxW9XtUSK5INzan5yAayUD233LIGH2
GFZreNelQS9zf7e7QXXIxlwE5mSTpt9eTio0Hj9qeC2CJpFu4Q+97Vj7lJdrucfSgE5U4JFOfN4r
czIaeIjLgG3VftQXFy28c/sNTYJtgudf3FZrhogLyZzLiGjh0tE3RSLOmeDJXc0z/wnlLb2HH5r3
eH1LLpys//AeBNjKfR2aU82G4sHYePyANH+ND7T0zZzAYDJYXaqemZMv2p9Mm99rRCc8lfyh+ilJ
cYdK4scE1aKVnb9wwogTKJQABUkaVp8ZnK4fSR6xx6zr+WMVIzMtktVxFk4YcQKGD+cLE5luOAFa
7P3DG3uhqgu1qUM9ozI/hk8m9x+aCCfu+jotvIiIEzpC6+VNNpPm3Jow2lkA75Fx4Nd9SdJtT4GR
S6HCuL0+2NK+czLRtkApSs16esvYXO38fPLvfJJ9q1i1Vi5emI7LfMjCutLMdPatljxv/uH+GJH7
VMYZhKeNAgcVCTdoSHanFGNkzWNnYbO73hF1MU6qgCDC2QTwpDG8bw+zxRa5/tWWft0JEL4Mwi6o
cxQJ86H7EGaFuKsUJWs6TUuf7LLl3wU8oLCGhkEp9GQDiJqZGUsu57i5VwpuDBPVpxSv15WLamkq
TupQyhJmSug6neAhmn6uZ+gFQakPCeTKbl44ptFl3HdzsWPeFBHIp+eMTon/UEOnRnFoftY9SMNo
v5KuAdxk0u1KPWFhQ7vkCCOaTEv0Cs6lbQGIxkvL+0dEpPzV+CY53rb8TkjIRCzSBiLaJ6iPQWle
J4rH/+SANk/n6wMsbQAnBGiaUwuOXHWG/NQlK9cWbX9URS7VyU3Uls0uyFdTiKUv5oQABr8Ur9dV
erT+4MFaBnVurmLIk+R+uJI2LGwyl8pQEr+eoyaqzmLW9FDXiR7vEyHjNYGWpd93MgSfZ9QLIExx
LidSAScxpHBG4Q2EHq6vx8IncqkKduamqtE0P6sKdPdd2zOVwRWIxexuaiDruBKMF5bdpSpAQKZT
Cbx8DkzO1UsNsvI2gzoxJHZ7+gTds89NQ8jKlBbOpUtV8D0B6kVv8kOochNvTC5U9hTbNuHPtoxT
b5ePYcAern+/pfW5/Pu7IIDWP4qZLU0+wuchfiUXyEFomTpf//Wl1XEyATMIReecF2egVui9zzp/
1040fRAVvGmvD7H0tZwTz9IIhHMorJytlzBY1tAXeakCkxhqlhEHmub6MEvfyT33gqbgzGf5GTpY
oX2A1e5YvkYMtaiVVV8awDnrpExbUgMWctbwO4TNDriv8TDZlbtkYSFcooGmUsHXW/CzHzK0ZsNR
w+Y2MnG+7zs06m/6Ri7ToITPpSHD5J2Qp4xyA20l+KcCxsb3139/Yald6gDzQ6kryLKf/JFWuHJJ
8AjxgA3o9Ftpyn+uD7Jw0l3iAJNgS6iY92cVD0XS7NWcSn1H1dhQuSXAXdk3aA+x8V/NvNms6bEu
rL7rWmCbZtC2z9iRy1Y3Wx4O+aakc70G9Vxa/8u47445YD5BXRibnyWc7XyofbcR2YKWnNKnuZmK
lRt+aRbOcaezgeAdAxKnHiWEcFA4zIeN9fCAv742S7/vnHVjmt7myZwc25pFb2U/cQI4Uw8/1eu/
v9R/cRX6IcKZeT4Noo9aVUVw36UZBNoB0+ukB93tRqbpSwiJyPFrANCb/kJ8MUaQBKHdoMuNgDp3
di5Sj6wBUpbm68QEDRnrrqyq6BRO6IswYBSfAry5d9dnu/DrLreghLBM3QwkOpGitltogvovXXzr
m9YV789QM4yV4dEJD3XoGbMSrK+wK5uv1//4hQ3tUgoEAQzPBjI8sdGb1Sv18Hzd1qJBK4Kp+uf1
QRYCjive38IXvAU9PAKkiQDUMnX+C7i2r33SQ3E26m68wlwuAYV9XNpBQ+ijqCSoKQqOzcGXsEiH
6CGBCVP+Olaay9t6pq5EPrwqVQdaYnQqC55+Za2C/QS4CfNttkyxSxsYKCAts9X8fxA8CrO3BLIq
X4H/Yd7n62uytGudGGBrXnqqqAS4t7jvQRr9bli+9iRa2lXOLc8hppeHXZSf7IRCDCToAH0UtIjU
fgggdnrbDJxTzThKs6Ye9ZkCw9LcZXk/fCd90BU3QUqIyx6gY9aHvg7Sk55n8SKyLPhOrWr2cTuX
n26ZAnGZA20dpTH86r0XWKrJnUBmtA+CNWWLBbND4jIHbNCi4+cVwccyiFTxpKGz4kMOtBLlN17z
pHjl+QgeQY6MKd5ldIBVHWdNum9HuI89zuXc0/ukwptS11HZPWYD3tFvtO07b8d1j2ch00pbALkh
VNihZzkm5b3IZIRaFe8nAP8iBlWqaYD2y3cA4Ps1YZC/b13ichVKqMSVeZHxo4r19AJBL/nUxc23
60vy97yFpJct/e6Gl6zXqvQ4Rw6PV09Y0R2AOJ/tiGxPQWswGORaDeTvh4S4QFgFdHSaQ8PpzLtp
NmhvR+BqSxIABz+09jbeI/ktuvZuPlrHURCOGX81tuF3F9hNncFnWgWNhOG1t/LVlubiRBO4wIug
q6b4Y8Z0/0xSyAbwITJvE+3WstalIZyYQgcxc/Ac44+Gh8WrPyfA38uGbWUrxEpE+fs9RVxwLIEl
dtfxjr/+Po581F8Jx/NHsijZ5NBnuylhQCr35xZjI9guRRx6B8tobR9BJajvTD5SsfJ+WNjCLjhW
0hh95kTJM4mUfRR5+pFnYAWUiutn1Y13NxdXiYuUtUUXGj+KhzPNRaIf7NCQEnleZBAmY1msya0v
nHhXel8lxAslJCKOCvY7z5SN7JzH0MG9fuQXzIWIq7Bfjs0UoSOSHuBUXkPQxENPdnhAddVLNz4n
FYPEWVlbEFoiWj+XiIzxAx+9vONbE3TxZ5GSHKaM0IHLtrqJWoVesb0YFrddldUgglcwRNiThoN0
cddMQjzBFczSc8lhtPyMB5Dun3g6tc95nqt5E9OxSpEnDzEUC9FK9v1uZ9oBEnwCQlj5va3TOoYc
9gBixPUvsLDxXf1/hQZDHE+5Oko5xa9tVp2pZf7nlhTnuYGt+fVRFk7wf6T/Kw67YM9mB7+GQtUT
VyX/zmnZpR/6Tt3mLEhcsK4qIX9UDXl/zNqkfKoTL/7RQCrutpzgP0jdofD9qYzKIwdOaMfxqgDu
YKoeoCMuVgoxS3vdSWtAFEcDkujxyKlIP1Cj1Ic47+OV2LMQG1xkLm9EJLTk/GhyfWHAAUQ/Rl9a
PgP1oec+Ct+sHXL2bSIUcpsrC78wJReca3BxmpT2JQZtQBHKGphybiojvTVjv6UBLrN9d8mZcPKp
zeP0ALkpHj+VIOWgnDjo4N/rO3fhfPwHlAuWkEkMTw8BzT+hIea9gIQDwz4SVcDhtPmqn8ylnPtf
ABNxsbksYx7sl7zqSFk8PspOgboIrrqpcn4XRtU3Mox3RY86+W3zunzPd9/NH2AcZgFCg6YFVJel
KOpNCCTfo5rQA84j5DzXx1k4+a7UPqt6LiMBOdAsbBq+aUHgHLYUbo8cTmmzNbcdHVdkP2v6EZCH
ThxRAezKB0XywNx7nnfbm4y4UFzrVQBXgAN9hCwFAapNSzxmqt6Pb+sikMQ5+0AEJvAdD5sjYNhh
/mqhEmsOUL+i9rYv5AJxW8gu9pG26YEwwNkhJNMDedgI2JZeX+iFg+ICb21sZsjDTy344iJ/MLCO
URJ1ahWirVckaq3AtHDeXUgtpABoCHZmfdSpH8LdCfQfr4+P1+ew9OOXub07FGANT3T0sMoc4kM7
DYENoIXHcCXZWPr1yxF59+uXYif3VAM33SwTzz4y/cc2Lc63/emXQd/9OGzJK7jNJP3/yritf2mf
Tfl90DIkH7f9fvTn70MtC7RodKLOGq6tYlemdCTPEK5E3nN9gIVA4WJiheC2SYuef1JA7e0YXBY3
/sSax0SvagUtLYD7joB6cgHx0OAA80gVbPCNOkBD6+jL9Rks/bxzhH3PF10MneZPMjD0pb1warSO
1gLpwq+7ANcSccdWDffOLIT3A2v7AALINFutby+cXxei2nZ9g2tmlsdMWRZsLVwe8m0bQSr1cwwM
nt4MqBf2KwdtYbFj59a2OYiUnk7YQfbg7+L+/l7GkTjNvv1xfS2WBnBOMgiyssH2Dw86CeSjbPp4
y0af3KEmMq8EvIUL29UupyLP06SS3tFo6EKTudxjP00vLevg2gBdoU3PeHrXGbMmLHt5JP4lQ4id
I15CJB9v7CI6l+X0CZLcEEPPIM3yWproae68i8ZtuY3SGbR48JnXlPqWpukcfBiYwsgDWq9nSOY3
m0x0zwDv/tLoS25QSASQVpOnIUCmcn3hlrZ5+GecIfE85aJS45kGcbvj8TTsqjT/dduPOwEAkjPg
EIx1dCClNxV31La0vq9YXH6+7fedCNBbGN7DQ6b4NHYQcnjVXpNJkOa9ZKxXouTCargYRRVEWpiM
j2dfxs8cespl2Y54nXrNhmnctF4DicbpUrK6aUauaLTlfUa7vo4P0GhuXwyX4YeA4jDd9utOGAjh
mRaFKOAdod8fdcgO08TT6b6RsQZP4LYxnEggIP2BmOwhpYLE/x0Fi+9urtr76z++wCAhLu6Qzx2Z
RlRyX4FoebKkeyGz2bW8/cg99lpfIJQ2nN/itP6GXgRfmdJCcCNOIKgnCp1HqGocdNXUdwRuEFD/
gIREEhZr2eJlBf4Sa0j05zE0qmVRnRrv6Mte3bXkQoJuUQ4oJ6b2kJX4VqBv93j9Iy5NxznyLWWA
+CdDD4ncIHsDRaT8n4EfyMnzvdBb2ceLC+UcfV7OdaZ8os+hCd5gHRE//EYE8dj+sLpuX9BTQHRr
OuAeUvLkZbd5ywDa8OeHpDNRPrdFcOAR9CLhuzYH4zGu4m5NwXEhYLoQRCOKSXEY5BzCWYj+jrb5
nO59zcKV+u7S718i0bvE0nh97fFGhweIcMJAg890Tu9nj+v/3bT6kRMDJCEJui1FemjhQQxbDcgO
NU+sDIZm28dRyVZ0mJem4YSBFkJFJRRgyYHpMfyAWjvqiBSY5+uTuPzKX45LdNna7z6SbLukIglU
i2t0giFvo6BCmSffscXyI5Re+pVdvDSJy7+/G4bARxk9GIky2pDo+Y6DuCNe+j7rutuKXC7AEEYT
OoewTnuULDP3iqe/MgJs5mz8ldVemoFz1gFfDEDM0pDlhXpr+sB8H5KPgyFyLUlaCCauarKtZMHD
EFcKh8v4DxIiSpVDDwO8RNb+1+urvTQJ50yjRW4mD56Hn0SSQmo7g6xNvBnjVXHkheDrIgpt6Q9l
CyeDnwLwxb6+85JGeBUEmKRmT2lsk+xroBjSokcp0pSutW4XNvF/JJOJgHx1B9FdyF0ME9lAFTOo
fiYB8aNvhoRABcYa8lcrXfSFhXJhh35TQiq2m9pP0CuvdtAb489coOUys2mNFLs0hHPmacBh8dBM
0wFRuP5/yDyV2ezHlCVmJQFY2Aou0lAEfUsjg/CuJxO2X2oCd/MDT9topaGzNAXnxIfUT8a4LvwD
fJDs8CBIqvLPPpujft/NGbMr535p6Z3rvp0YjY1i5Sf474XPMHj83HrIvIEFlrD9A5Lq+sFZGsY5
/UQMkJiqovAAjPkM/W3OMzAZNwzGQu0OKgRqjDb9CF/G3fXxllbHufTDkRBTJkH1ycAbOtlCOTpu
n6GBMJYry7/wJHO1jYFnCZowg2URG0vQaU2i7ElIqovXDNZUT7nRxbFQIm4U0ifSew9mgOXR9ckt
bA0XkChbP6ZJKbJDW9RndBL5Y94HbzOkWR+uD7CwWi4YMYTdtAIVKjgwVpd3SDKyndHYC5wTcRpD
vRJNL4nEX+5OF5MoVF3LoDPN0QJw/mAh8aYUHIUI8ua8KCguuxJS2B9sXmuxKbypi6uVL7iwPVyg
IiYk5oTz/hMdNXAQls/6VzKiNXdbYutCEjNRwGOriQAKR9Xyhaihibd+mqQPeTRqduMknAjhU9BH
AzFEUIbF0dnLWhdwetStXYnTS8vjhAYoN41VW+Z4P1VA0PMOerCwJtiovuSgcpUQvqvprsIlsTKf
pW0d/pnjZP1cqBTivEDs6zmBpxQvHhlEH1s4v9DblMiIi1LU8dzi2VbOh9APoGBJ/Tgi89Yr6MUr
5/rp+a3H/Ld97WQJdKAh9H5UhqczsLxHNkAkGCJ5AjlJtbEQDayf0JwP0397iODl2xAaT/kOzEMm
HpVXE72L66zLv6ATnQ531/+mhQ3v4hUZnfpYZ9jwmlwM8KZWGxjIsXKtxbj0+5c99C4/5ZH0+7Tr
04NUvfSgh8qBYS0n7g8rL9+lAZzHAjB8KXyBZP8phF/sk7YQO4fe9vTP9c+zsPVcsKIidadh3ISn
FCfQx+TxAIwU7PXQsYoZBItu2+EuWBGyJLqF+1Z8UDNvkpes7bx/TR0E2XM8EbX2VliajBMXuEQ3
w1YtRgnz6Q2ejf7Wpkl8P8jgJqwyssA/Vzts5h5aKZwc4J0C3UPeZTW0ovMoWFmOhfvHdyKBziKe
QM6z/+TDhfBB5aLbmBi2BL6J+a7PxzUV+qVN5WQJGWrRTZ4HmIcHN5A7IexIH4vp0q++vq8W8nnf
iQSyjyCiHiXDp9Co/hl6FHN7wafHUJ/05nQ+QBiiNfcdJYDe3jJi5AIYwa9Iiiy+eMd4AfkKO75u
U2awp+Z+0OxE1qFp5q/Kn//9+0UulBF3aOabwCcHUwWJ3WWshGZhlkAB+Ppk/r6TIxfMiIdOmkY+
gAu0bvstPpl9aKeKb0fc3ytDLE3hsgXfBS6q65QCBjp8AtwxgFaG9V6jIYpuukIB7Pzz18u2iAzs
5poX1NTAEuxC+VhXebupSRfuWUIvAR/WIUO/WiFcwDVFLsKQeiBEQ12oQ2rTexdAU2HzT1pPgdxQ
2bGMb6Ap/AQSi/gwwGDvdR7EY5j7qdx7xewNG2DU+J5Ba31LYKayD4exPYcpgwIiNX67u2gQUzhO
DKkEcHyk/8fZtTXJiTPLX0SEECDglb7N1d09nrF3/ULM2GsBAgQIEOLXn2x/L16taU70y8bGhAO1
LlUqVWVlznsgZXuAvpwCPNg5YIdZ4ugQvCU6ZF72aZKR6J/JWPjy72aAehxPsiIj6tBomqd318/J
0iZa/ghsDS2Qpvn4ph0nPgNjorN7p3MmehNrjxdb/kjWY1gWkE09C1qSF6N7MOlkKno2M8SYkA9Y
89x/9ntebPmj3Ct5Gqt6fCM+mgoNhCMGiXZsb0ZeEhW60/XVWrIqyykJQIyqHpH3meK1P+5z6Oma
zcARtCbu7AQrD6SFudiAR2hYzmAcb8uX3HGqoy6ZdxBQfNooeuExdwXEJG6ajo18JDlIckqT07NU
HZjGCWi8wkSAzaE5+KBWWVOTWDhjNupR9ciHpfNYP+mmNBtAqYddr9YgZksft7wQwNTTxMrBO8vB
Hw55Y/puNxHZe7vra7T0fcsPURqBAM0dx7d0FuzepA6gPo4IVkuFC0fKxhLSruo5mOSbNy1nz+wp
izsNjGs0yS+zx1t1vm0alp0PY9vIgkfxuQlJ9dh5Ov9a+qtcj3++rD0bRcj8EoDPCmI/QLVPiZz1
/oJW3PNh7MGfk248LycrDmtpvSxDh0gBKKFNP77JqQcDENC62sHrHSKmX29bKcvGUT/x6YS8+ovP
Q/aNRkyzTTzN2W0SQZ4NKTQpr/08ysSLCEqwr6LrZp8CS5r0GeSwrk9hYY1sACFtEN6rCuUHE8rq
k5nRUpiQVMZPXU/lt+tjLDgpm97TNH0ddnJAfMbcYw5uanDt5/Wm9NA86krPue3+sKGEJB5pMCls
t59piVotqOaarwocHOYAipTcbMY8JsFaIX1p4S5//y2koZEblU1TzGcOfYBy54dZkxBDOdlyNOLe
5nXDi6f5bRDTAMFMyIwHXzriGe3pT6bsyvtmXm2VWNoby9h5QUGIPqXFZ8kkfdYijfOkKdzyMUch
/3mG6vhtDZ6eDSHESH0HTvfiRfVg1ZCgi5fIotw7c7TG27G0JZa9qyAv0DcG1IsqumzasRCkFHkX
uM5hzud5uHFPLKPHw6+EynHgnUkQBABrsOBRTOH0matM7K8bzMJFYmMJWd5MAgBYDr9SC3T+OMTj
0yauSqhvrMxiwQ3bcEJWhm4kOXXfc+N0LvqNKpbvi8GVwWZsGZjsVEDSDOiTit+WLfZsaKHwwOnr
DMR7rJAA/wYo9tx/ydyCi5WIa2nVrOtdTFMGrrfIe0z9yS11Qmicek+UxFO44mEWDphNzKk1EyJr
9HwmYSH9Le80/aQlz9lWCP+2SqrHLJuPJJmyqgbhnppJANbwtIUOAWhOs3532+myTD4qszgjzcCf
oiIswWIWAaa8mdBIurIPCy7FRhoOI4hn8rBLH1sQ4aOnQ2/NFLlbgZzM3gnWOl//XBrwmGXs1eS5
JfRXhhfadTlYLny9aYPgnwvZFosgkdLKsNuaYLhDQ8T36wu3NDHL8lsTmrjJ6+lFtxe69TTuK71l
qoSujMqZmSDflTlr8LeF02zjEWmjqz5SyP7IqSn+IgR3fzSGaw/yhZNsoxEL2afEn5vpPDql2lS0
7naDyskxd4aVxVoa4eJ4fru62q5z6gtt+JkXM2TiI5Chia7snsYo/XJ9O5ZWyLJ3kmVB69dF86Zg
7sNWlDP7KiFQ0ayklRZOmA1AFMCjp2SU5OwXAzSCvFBDwVgOk/NPNFKfIbZHuVDgERSPIktUWPP8
ax/LFrx2t03Q8gTUH4bOAQT7PMzw10mU9uFXqJ9EK0XJX5qJ/82ge4HlCNpuqsfJS50zoV4xoB+i
JOqnnwVquIOglwi+VRBmAh/7HBiYmNeETnhCkcKJtkFXZC6CN7+lepciDe87STg22bgy8wU4kWcz
LUIpWRaEjvoFssnepopB3UniYCdBnNfG3j9SQOstKny2acjwuUzdtT6HBRMPLK/CROhHRpn+DHE5
9FFEcQlZ3JHs2oiSZPLWgJJLw1iepKqF07ZGoawtm6E908Yv8wPnrCM7LdAo/Dw7CPFW9nnBTmxM
Y0QbJ9Dcj9575nRJcJlTOKZrIepCIGEjGIknM8+jTvgO9tn0wEuUyZLK0OwFDaXZS6ik+do6Lnu/
bhILXsW3vAqAG3McV5qcReaSPQ/gFXWR833h6DXNC3rJN/3BLGw6Rah2pW4FAZJz5BSZ+ZKybCzc
xBtQpFPIkJtWPDRhPQR/Myyj2OfIf+T3xFHt8CktcwjmJiqtHAGsVTFPEFCDNG0FlQaksqZDBLiP
CybIrgzAcTN0ufel9QSKo5HbmOyDOq6HOncUQtts2jvGvZFUwbOBlKpgLdh7avMCnSQw0pAcwnPb
RpqYrTy2l06Z5aycINaqAlPwD8iU1UAAg6w2p4kE2KBfa3ZbOmqWvxJinLRU4fQC/OpnVbIY/cNF
t7sIuLgxGJXqdLU2v3TOrFyk78w8pa4K3zsxzAdwKKEyC03AuG9WgCcL5UvPZmoUMVp5I/BQvCjP
/alJfgetEih+G/CmqbgsQC7rP6do5gO//+vst9MT9AuLXVf6K0nzBRdkAyfbjEWeE6npkeIOUGIH
1tAOFAwR6tv8LR2gzvY+02ENZ7Mwmo2iHJy2Uk7Y+SDdRl4P0eemdNJ4lxfdqdXxbcIUnk3cKPD+
63sPZQZe4mkmc2e+G4dxTaxm4UzYSEqtQUQV1a7/TkDtsjPluEshsQl14/ymgp/nXRbvt5CJFDGd
fa8O3jUYqdJNNLd98xnwIJ+sHLqlXbjM7LcBuhosxe48w1dfbjcVtmWSlWmbZA7qi2V0oy6RZ/M2
SpCPR+Xcx+e0iKNXY/gkkxpVshWs6dJGWH4A2n34LCL+9zZVAV4uzg/DQ2/HB6/cXL9mFpyZZ5k/
pLk9sAZX+RmY5uLDjMhRKScbbruQbQxlHkGNDiAc8+K7lEEJQQ/DsAVwuVzDlCz9fCu88GmFFKsq
o3fRQN2yN9Fw1yrJv1xfnIVTZMMnwQoC/vi+VI964EGT0BDK9rnJKzT0h1Ak8Gpkwq6PtBCB24hJ
EAwHRexFzikFtGNjiDGJXwc7KjGYccFQzRyukqmhm9CHus71QRcWzwZOxoOJ4gKh9vuUQaP5tWsi
4OUIgXDl4foAC9eYzdSIhIeYNJvEe+yX4KBr9KcwFUVSj0iLKclOrhQv10daWj/L3qGpJ8tyctNT
WwlgvoTYQfLqU0pnvYk8VERnNKpOVfc84+5esZwF2/zFmPObi2l5CXmwTmBIHpA3MPRm4OIw8oRC
/Jr5L22QZf7oWpxzo3lxll3XvEKuJHuF7pVYmcDS1y3TJ6CfRkqH8jMoAnNv1445xBv6PgjE9vqm
LJmP9cQoZdYV0eT77yzvg20RdeO2bEGephrnmQ0TvXEelg9gAuq9A8+hwSMm8IFWij39P3juFrbZ
Bkf6A/iH6mzqHyk66fuHCJSAD36XwvJTdwjX1IYW9sJGSMrQ9biIxfBIQ5JB70JpA+1TYJT8eSWj
t7AZNjjyQtSgLxoULy1HCqQ17FvOAE2qUjz3oFJzvr7lS/O4jP6bUahqFO0EZY0XjubPexp3xUfc
DWukNEt7YVm59CeWQswnPYPGxx/JRroEuKcE0lZl5N5nfhGvGfcFZ/aHl5F7md9v8+CcQl4VWN8z
dl/teRw/D9FJEVTmf7lkAnGEzdiL19tWzbJzFUcVJIKH8kwLCQ1z6CXjgvRA3VKvbP7SwlmmzjIz
pS4b9CNm4sH1xnecQaAe3Rg3JvFsHKRw3RD99Lw8Q5GbHSp/pKcuFzdeJL+SJ79tBy3jATLAVJyF
HAAbxnZIrs+agQxA0fgLOihON+2EjWtE+4gfRaQfzr57yeVlaIgLCQharn994VTZPIyyGCY5cacG
rj9+ZmOOO3FyD22hPiKDS0pCLw+SyCt7vmCKNitjCuWbBrp8w5seiSwSiAzw4BGqM3G48q5amo1l
65EvO68v0/4sc5cl/oRIBbqfifGGeifDQu0vdAoQG25WJrSUKrPhjq2ft1CR79Rj3iFLZnx0ewxD
qu5yCplpdPzvIBue7qA9UO5o0EPmdFwVnlgc23IIeZflDECn/Mzc6HRhQEsdWYCDFqTGrCq6zeDP
x6kCCAVNbhDCaptx5XZbWmXLN1RD51epibKzT9mT6DJ3w8roVRKktXJX6mQyKUClCHauH9HFiVqu
QtU9GkWor46iMASAvxISiAcIRzfivQWMenysIE/o75qAQgKJVoQpfaCD6MBklIWkXdNDWPwdVvAA
5GRfUGdSOLK5OYD5vtgK6v5MnWFnwvDk+4CVGVUAJegDRhaWazKTCzGrDbGkaLmLyWyys9RdDFWB
1wqCHKDe6v93VaZOtb2+0n++kKmNrGzDuI98gSJ+D9T2KWNdezAlwn1cn/WPiWft7vo4f/b9gNb9
+ypLzSChxNCN722AZsIKMp17roOnsYZ02/UR/uxpqA2rTPsi6mfeNkfQNJNy2+so/dqzyvm47fOW
n2FNwUpGivZRcAnRsR1zKAgLoAKHiur++hB/NjJq4yp9oCmnwRnSk2waP+FI2igOjQ8ImLZbRw6b
WcjT6FZrFChLW2I7k4u6NQgtu0cSZOj4Jp5Te/dRbIL+azdEEBC7Pqs/P4pANfnvnW95R1x0kVdn
5nX3qQDkVY7fEWI8DoXmyS/v4ZJh113CmusjLp1py3nkKqqraO7qI60ARiD3Aj0YAhRB6IZGy3cr
qjx87HigxVq72dIULS+RIjs9GrzE3lLmfaXgWPw7ajykrAaZJ7CjBxCOfJ6CAHngerox1qE2xSOJ
uc8Z4HTndqg7/0CaUkGdDZLof11fxT+7IGpDHX0ftHxu24o3KAU1G+Uis+6Q6S4NEBv25CGoV4Wq
FizXxjoaM0Eous7LM/ofyteUFuwMhugf16ex9PHL9H4L2vKuhmY3o8VRoPkQgVrLabifKdh8t9cH
WDCj/zA6VuCkxTOyPKdOmoHEoq3K4ig7pHsBCo45Ybep9NL/cDuqKFTExTINRRiJTY4TRxITlt1j
4LhrPV4LeXJw//97vSijPbDvvXzUuhnBYAFywBxg6E1O9CdAbmq8cy668RVBIdLvi4PsX3vZPTvj
GtBgacMsf+EYh0K9owu/eeBeTeZcZIcGVcIV37C0W5ZvUEEXoVeprt64P6Hrq5297dB2wbPrc/l+
/UAseAObWZHVgUK6QTgnFhusW9p/qGLaVgipKe/udRe6gGFWSECtilIvLZmVe6iKKDMBBSSSpZmv
7iEWCZlKYSqtv1yf0sKq2cBICsnNQAqdniqw4/pIQTbzGXy/CLfQDbrmthfWzYZGDrP0Rh+0Fic+
gYAI5FMnkylATRTCER3MP33Kj7TnP8rZ/+e2aVm+IQb1Sz41XHy0bq93M0AvCVQxEMqH2lkJnJcm
ZYUNnKCXfqK+cwJLv0SzQbQHbA0CAeJy91F2GhpycHvxMl5ekddntWTCNvUimpggt+t25keVtvyY
g791U5FMHrgDpHrVQC4AlDtoa2h0enB0RTdQeeqSVMV/h8Bor7jFhTNpQylT0RIPLIzmnfSBfEsv
cqLUD+vD9TkuHUjLSXAVN8XAquwD7QTDHgn3eueLvE9qCoO+bQjLUwSQrq2LWGcfkNx5yt0xPfQh
9CDVlDYrZ2NpElbYYFitCSQ/61OUy/ZAhso8VOhoTPp+rHfXJ7EQUto0jIp74Qhy3/AkR2RbLjJu
FwQ4mpnwQpYgWVKBD/GltVfLwp7bOEodKI84Gc0+FDp4d6Rsm08FBW3c9bksfd16Qmg077vo0OtO
ftqjl40Upavw0M3S2xIj1AZMDm3axMhuhyflsSc9p88RLdDaelmnaA7up4Ac/x9murD7zPIMLJxl
6be6OREXaPnqcoUz9HokDltVJ1xascvQv8U+0AoTo5mc/iTbUt4PSIyRJKhT8/P6hizN4DLsb583
We1AnJqrk1BIRCPHPj5TGbxCon5ciUEXjq8taJ4CmsnnmkQnOk3wl0P4yoj6qKALuzEAa/x6EU2X
dM/1CS2tl2XyQGf2gArJ+b13SCQeSTlOqBhxacJsJTZYWjLL5GmFFGKfNtX/YgNE7tsq02bXt+z1
tilYoYAKwdHFAwmi9AyKuRIg4PvZ1WR3/esLP98GSWoIRFXgtqlOFSur/FA5DQxkgCeuXwKvBK/4
9WEW9sFGS+IqrEPm1eZkQu9rmkFaDb1QtxWcqM3VGJF2KjhT5gRS9x8Dg2474BhrLuRivP/N2FNb
PTqaHSY6x5gTJFbbB4hDQj0AnOknwwe58YbVJ+7SCl026DfTG5Tuh0DE00m58kLtPsXeT6Hq23Qp
wOrw789HQkBWXY/iY/Kn90LQbttMqypDl+jqT2tk3d1Qys1YjljvpMC3CmU+AVl79Ks8cRmRTY17
qovScSVbu3RgLYtOY9HqqfH70+BBndOfKbA23iQeHE702/XDujSEZdKix1kKVKcxRA3KezCYyCoR
2h2mz82FfHfFsJeGsQw7nYOGV3EOqgAHOwHpbcqTngo0EVCn/rg+lYVTZSMX0yZFWyNa3U40HuWT
1JN679voNm4haiMX0frUSRd5rJOcQb/XRuw05TDt6z99wfBsoGIriwJkXOV4asmlsEjRP1ddbtMs
A4FZMfM1iMTCNthgxcsjxaciGk5tGvyjDbI5/tj/heTOGqZqaSKXgX+z7AzgUXCSGP4xlTAHQCLU
Jmy8F1LQ/FF64QoyaWmnLQOvwFSVA6Lanqp5vCMueucD6CZd34qlb1v27TedqyNnxLdBAI7sOMof
aNhZS/MuhAS2xLOYMyg8DLT6fvnlkJJ6KCp6cIT/9GugORr/amuy1oW7NBXLtlPtlq6uRIuQE6pG
EMbk6EIo/75tnSyLZhUoKEJoFjy2rqMPZNbB57iL115ICz/dRgBS4MaHLq7aE5iVZ45q6+SCZUKW
t4Gq6H+wf1OTdcMQNd8i+NJH3jnzi9evtpYtPJtt7B+BYyiyWjffZC905yZx2zO328XuZBq2H2gd
9o8RGU2/T6H8GGhky1PwhyVeFPbpyv4s/YaLhf5miZ5OBfOGTnxvuAsUzwRuUsVeq2n4XGhQkEC8
CSRfBDKjU3ubVdq0i0NRSRCEROI7AGVe0oJ8YI8H1VqiculEXP7+23zEEBQZdOrDI81Gx98gqxdM
iQ+Wgbvr53nhXrfJFqWpJMmcJjyCjRxaQLx8+RW6IX+T7qq5/3xznZ/aeEGQsox9r9n8SJr4rg2B
r4rrVfLLpXWyjJ6xwMEzoGGgbvVS8Ty47hCgqEs8dlt4+4vk4reNYBAAyvNiKE9S8X6XAv34AY/Z
rL1iFm6Q/+AFcwLKyH4evqNjtk1aiFVsxOUCLCAxk4we2Nav7/fCOtloQZKB+q4yY34cFBHZsxwY
lJyndMyL3fUBliZyOWi/rZOemR7KbhYnYJ7QXni5pQYPFEkmRJXbC8n99WGW5mHZufSdbHJUWeJR
w+bwmSPBM+xpVZa36eCArfPf86gUZ1KMeX5MuQvDg5BZTLazS0y1slBLM7j8/beFqtTgkzQi5Snn
kt1DBZd/CbIiXINJXw7+HwJ2al3oBKUe1+uRfYUqe+7+LceyGv7JoYun7rKgBDmOnocwvZs9XzvP
eVM43yYJo9lXIKn9yvWIPkSIYbdjg3y7S7ytzrk7Pxi03OD/BfPznRl7NDbNSJY6GzApyuEZfQxl
c0izKm82lBov3owOK+tniAz6fpE0IlLZkSKDGu2JL0f3uQrCgv3le7/qLlFcx/hXyAy08RHAuQ6v
YBE1zR3o62qxb1WRqjPMQUdbOru++EdiCXG5q7itArz+R55+OEXlRmLF5JeOsvUO8cs+imcZixOt
Mve17S7w0Ea8+pOSbzoc366f5AW4AqWW6+oivwwLN3e+903p7oii6bab+s9Bi0akDA/qDeCWajM5
Jt7Ecb2laJ9bmeDlLP/pjFjBjDYjeOI5JihrcFH/slWwG43o3FnNziysoY2BrLKoByllmH3wgL24
fRltQLea7kgh433eRGsVoqVhLoHnb8YUq6L2a401DJ2uQI4eqB4X4gAsZxCT59VaYWBpGMu5sWno
xozK6bEbh2ITZ/IpFD5KahPfVb6/8ipauJJtRsgyQooZ3Gzp9zlO72LHaZNee5uy6z+hqwtheVyv
oLAWtt+mhtRAbhsf2bojhcVFO/BBNOIYtbkW56atIbSycswWPJ2NiFR9xjV4ITXanKNp06R82g6E
fL1uPksft/zc5CowTjq5+JiN9KoNHYvqE/j1ox+3fd72Ac3kV2FK8zcDyujmIYo1dXdD4xS3vbts
8KOfQTa26Vv6DsqaNOF1yrZ9ka1FFUuLYxl47khvYlEeHA3oEirQFTio/jWqg5u9aXls0GMW+cp4
Zeu+F40h5EQK7T3NM3IrK85xYQI27DHoAZ+i5ey9u0qmx4b1Q/XUe0NVr4S/CwZtIx25KSGnnqbV
u5BxfGlNrze1BFEdUlAPLZz/ikkvWJpN6pgS5JtAgRYcBYRFNjlObCJ73kL2gxyub8TSRC4j/+YA
eTj5INOr6/ewK9lu8i+vR4YLuGjcb6IBcff1YZb24/L334fJCfpv+yw4koahrZsA194nBcmClf1Y
WijLmqOZZlqFef3OU/bSg+hqD/H0fTMod2Wdlgaw7Hkwbt1Lt/SPvmEvmoSQV+39YueGzbDyHrxc
OX+4VIl1nWdxDMGSSNXvdVbol4KIHyBhMCNozVh94J3xdyrszJbLalqJ9RYuDBt3WE2IIqHwU31E
HXsBRfJP4+FxJUT0nKN6hFR/eJvoh2sDD6tqdsxU9PSoI5S/dAZwsAg9tvGa6e36AfvzXFwbctiZ
fCgA1as+oDYP8a0aZfepzUVSR8jlKBAxJN4EhaHrg/35NLs2+pBOeZ1rLwwelANIHbpXQ+NsZh/a
YjeZC7TF/20ueop5N0xD9uHG9cvEoHQeQinjxl9vmTx1HVcPbc0/0GLiJNNceEen4flKcLC0Npal
gx+v6giQjAAANGrcVQV6s9+KPq3Hm0zdtSGGvDJ5m4WD8x6UlOJKRVbZBcc3gp01QPKfbd21uRJB
zysBIqPhURLkoLYE2+FBm4Q7aOiqMzVtbztFlsEPZTXWGWgtjwAT1tUDcPmdC2t3ZnHTW9e1QYNs
8kw4jYM5sl5/osWlfBB2en/91y8sko0YVNNIRtpX9H9XUzWMd3k/1ABluAbIu9vGuLjK324NhYgm
bxrjH/Hg5VtZpn+3xP0apLpY8eoLh9VmRORBgbxpJ8iRVeXQ3eHVCrYev8pALX3bDCxDFi4HnWfR
+UehgfKF0JFOWlSjNnO9mun7Fd//9+KAntm/VyknbtD4oK85yroK+VFN5aS/DGFQ69MUeROAfQaE
wyjjKhU1zxCHrOqvuslYEG0Yh5r7xqjIDf+KFYgZPgjeKlO9HQETzr9WEZ1nkriRMnRNTXlpyS3/
kE/MwacvFylBs7qkaEAb887fXV/vpa9bcUDcoXcqHUn17vrD0y/oAEpn/cpmLn2c/nuhK0qmEgk8
cyTURTKjGlW+geDMeFvU7dpYQpJfOPaE6x8vbasAgtPnAEWIleLo0o+3QnrHKGh2mq56z/K82jSm
IV4Spz258aTbqEFdOR4yNDE5cjPF9MnPB1ruUZq7lH0bRw3Vyib8OVHv2sDBHKylhZoq+gAYClqM
iHqOwuBJIMudVLJ+lFPwFOIPnVp7yS04OptgMZpjjytj9DHtRqQHQnKo8s65d4fBrLjSha2xuRWl
jsZANEQffY+QPZsDdwtNk9frFrH08y3v0PY5i3zdIvLWEhA0IHo9Vw2JqhWE2T0i21X5pctJ+oMf
skGAdUHgW4wx36GzJoDmdSHZneVJladFET9mLM7Fi/bQFdhsO0fEw9FI0GNCbX5umXuCens16m08
0ILezd2s0tchU2SMn0MuBzPt/MbPm0OcR6F7HgvP8T93uIPoEYQRaRsn+dyYCBIFSL8ejeO1s7Md
BN4EOmmCrC5NAi7X4qOuIazO+246Vgx0y3vw6xCSzC4z+QsIZ8Lq2wSufBAW4+2oLhrDQyzjQ+CN
Jvw8toSr52auPVJsgriomrMT9ZX7KU/zttxDYZa2P6PYHYr3yKNVvUvTIFA/NHSOSnSQFHMe/80D
SNNAOyZlte8dYlH5LL4nwmtpv/KMWLIPywNKsFzMDc/m7yUgHZssjF8rNCR0PXEPIUDWiVsXPzhw
ygnr2zVWnz8/XVybfVJlEWNeFMxICFHi3wsadd2934zsWzv1czBug5DJuNtFzCU1UlMMueDrp3vJ
dKwYSqum4qzl7CEHm9az1lDMojq4jSLWtQGVSDhnmlSYlyyD6L4as/mT3ysP4MAL+/D1GSwAeF0b
R2kaZUIa5PSBFPkdlSh+/AIOp+PZZ8G9AtSes+hOeOObYe7m0uBYcvCvXx+d/iLf+oPV2lyV8oJM
RJOT8y0nc5Q+ZAbp6tdwSjOn3EWgCgsOrVKl3LNKs/Yxhf62n5SBqKM8GafUnIK69bunWHRgYnbG
FEJb6NIzZst41auNniCW/kZVOJsH3vG4O7GhDvPHisSY9psuQB1bHAyEqMRW9iqa33JTFdOh6tHJ
Dz6KfBLfYz7R+qHLVI2lgVIVXlkpWkqdPRlCPvIEyRcct1R7RbQRA2Bam3mqA+3tCqjhVD8JOmaK
/NJEPcV3dArj+pwKNNy+aPBd6WfBRjwjQNemzQeE+9D4MPcoVrxFYujmv1pUDMxzVKqm/kflFF5n
w/tIB0FSdlkNYoEia2rnaDrw4X7OaBD4L17LONol+kKACxuAAn/T1T39XI0OKO5m0wu+YaSi7mum
pzz/kjlCuU+xBnHkWwPBQjSYgiuIblLwV6WHgJkZ8sWg4+ije4b/tgeQp3hs26B3K9rVHXD5h4A7
QH3HCHm6TT2UQ/EpJBSaNgNKAehFUK5zz5VjxD+soXOTMJmq4Ui7JvaeJCVjtKel9NpDnfsBB4Wg
ykA8Ijzqu3cTlbGTYCaB+kDN1W9EMiE9pHYjfFt0X7RotXrmYwhO8Xq+YLvAotunh0FJIX/OTThG
+c4v9NgdShflgq6OY/E0AG8pE64QcZNNHyo0HICov6rTj7o1JIA+oJ5RHwXdVxHtvRJ8KElfRamv
dk06+XJOdA2ho9fQD7zgHGiAzSMgyQoznsYsCJEn84s8wjqyOU/r7+1Y4VWSytDPE3DWxuE/Bhh9
ftZBEXgPhsfFB87RAMD3wENgftOczf0ep3P01N8yG2r/a5FVxXwAr0yoNyZVPfrBGxk3Ey5TSX10
xMRuuvWAASy3gEGnYgdlAkoOkQZe7z6HguslAxGjrom8RN89zegxdd2kLMteiE3tZk770BmaHieo
hY+bNONj+1AwkP/vU3DGppuOCPPZC8wY/eWhxajfsolHzj4DupfdIakJm6ukM8uvIMqm7bZ2eMW3
EYfu0K72wNl0p1Vdqj3zZCclWMMaf8cV2H32redwthEsbIp7XUoFgb7e6+etKuJ6eGxyoHsOTDY+
3QWuidrHssubV8Zj9ATVLhffFS5rfUbiEHQ+0PMGeeCThEoae5i4CIeHMAKZ3JQEhOAID3QG3CWs
GtY8S1TeuAYTW0uzfEsnJ2jBZzq3gH4ia0BfUuNJfQ5d5kFgza/jAXkKcLSqYZNlPnmLOiAinQTd
k2M6oT9ljB0sSUPTvVs77L1Mx7F8DgOaNm8iaIJ4W7RDPHySVdmXn0Erjhu98tGucCybUdJPiOvn
+HNLpro4FKg5dN/Aq9eIMRkh26V/QvKtzF4rqc38gJqoGwDAGJXBIWg5d3YcC0y3WZl5xaGUhrMt
hAElylZgiQt2MCmWP5C0AIGaCjweHTgqj+mdcGtW3wczaEQ2fguk+89YNL3zgIbBEKj9JnfCLOnK
RmcPc4pezdMQ+kV/V8uibvI9csFZ9zdzFNggnGhEJ0TZ0egtLb3xr7nqwjRPQKWp0u1o6kFtXZdk
01/4GhgvE7/PkeDbo0yLV9g2TudyLQW7cBXbgHodptAo5ll3rGaNUiQaToVE92cmfl6/qpa+bz2l
WyA16qonzqsYTNc/VqWLs0unNkxvy1zZBMTcZYXSINM9omnZoHhWQU7pwUH1OF55nC5wgro2+zDg
qWWISKJ6JOh5S+ilV4fn/GtOcGpi+QSJ2js0mVcJ3OqQSB3+yL3hLkP3rBNEt2XPbJC9nwrS4qKf
jr6LhASyOE4CgV++6YfpxqSKTVHcDjRXDsvm45Dz+A1+PSq3uH3ctezrZcP/FLFYMR8u/bjshmI8
sgmJUTBHgiG4jPS2IkN7P4nx8/XzthBI/x9pV7bjtq5sv0gANVOvtts9Je0MnbiTFyI52aEoaqIk
SqK+/i71wQU63KF14fuygd0BRHOoYrFq1VqJ9WAm6LMsIi6qR+qXwy7K5i8U9Meqz3+t8Rj6cZHh
1E91sAnzdrzUbLx9w3WWFMhsrmAzCoJ1+IxgQL8A+qq2+rQcS2dj7UWw1MEM9evTsgBvmlbxQQyl
PhahPmTE28r2O3LxNugeuizohM2b+TmqIS25A4N/goYRQm8n2fGPvEx/zaBTuLxLDq9gY/AjCnnC
XEl9ouPQQNYniaNgNV5Kwi1eCMdBsKmKQahOw3DqyAMh4rQ26kMN8zGSK0Apbx5WWY1BA/babTbF
ug7COtc3ac9mWLKx12Q8qY4VN6BoidBYjkbsYt7q3XJgR0Co/+cQaBqEPt+Qlo9JhQeHLlp2Y0CH
ikYPdeR5/C6ItTkog5b2MqcfSgSw+8v75VpMK4cmw8ozZZaMTwjfsuoYghxR0R3z6ja665smQqkT
j/0Fb0geZfczA8v5ro3Aok83foDrwFjeY4rLxmMgy36EeuIkb1loWH4f5imYui/P0Lm2luOAijZE
ltPZf4h6QAnF9KRT+kH7wX6i8bvX95yek90MQhdo3m8VWB3raqP5kTUcF68h5SPHIQUYvtg3Mfha
ggznJqni52ih74sMw4E07tfliTrM3Ib4izYr9GDWlUx9vOFGH2/iCjdKvEuK2P8eQoUCspQjWDo2
VtaxdTbsv+HM8xWnPkolkog9zwmUd/0a6k8br2HXAFaIIVJvLJGh0M8aWWQPbGttgrSTH2yp3rq+
b+XiZNBw5KbNAsPGb2YdiPvxgtsCy7uOwDrqG7ehkigaJEvMCcCTPKU7FSC7Do7WNMnyHdrbovke
/BRFFu8I6FbjF1G35QhVWk3lFirY4bmi8M+fQIvSgGkjHU9TvxDQJbXgXu7qcY8aW3O4fOpcQ1gO
ZCIhkIN0mZBnhloLnuMFUDVIHsRLN/5KMzBQ/b48kOt4W46ior4fab/SJzZT+oV4Q/mOVkCdD/nc
7JGjKB/9dBw3Yk/XYJbPCJZxnHnlV4+6BRmnXqYn0O0+KlWBFd/UH8Zmi5nYsXx2pwBXZViTFncL
LVrA90DzzKaVtwpAk40I0+X//tUsALVIH33n5CFaX8ocTRoreVWSkBPyC3d8zO/U1InDIrP3Pqs3
iGccpmX3EESsQuaKz+rEANAwwEB7MtznBgqVGwM4cpw2fzBgt17eUF8+vjayEXDyrztk8J5CnQkF
szx514aNPl4+fK7pWJ6iapeRRCNY6lEtS/heNhKM4vHYpd8uf98RCNokwpNKijFVYjihB2HBGz3T
LAVgPNAxEgvQzmZiPNYUEq9b/QjOU2G5BtmjS0jUtXxshm68YyL6R2fpB3Sv3sqlLnbNildEeAjh
Bz5/6eat6o1rIS13kRCvzbNUo3oT8SUQuwRcBXFzWDo8nP+5vJauIWxHIeOKkkhjr9TQ3/IUSkVz
QdjtdV+3PEOEFhfkB2oc7BLELHxEJirmm7pRjt9utw+IFhluNfPkNBGTP4M/XH9Lczx3rvrtdtMA
INBAHQwjvk4V2aEBqrtZcpAmX/f11Ze+ue94XeEIc14+VhmYRneB5wXtIxJYhF+39DaX8KT7pY1A
J/UoNJK6OzQT4+DK2IjD5Qk4fLHdKiCJTGXi9+MJrMj0medCqUcDy7zx+ihLNjyJ42axOYP1wktR
zlH+RSIalSp6JD6iwLWrAgxnp0VcCyuyGwc07T30xI5wkIx4jzIO2/eTKcnGWrmmYdkxAWswxOKX
/EuV0A88jR5Viy5M8GKdQJj5bWiA579uUyxrhkhbnHRZhgIhWBVvgnha9s3c5bs6A8nXdUNYJp3o
TvmFiudT0LfvRKJ+9mX9AUchuS5OtrHzYgLuGz3d4ykKplRBOG8m/D4MkPDemIDj9rCpgwm0eTjX
wQC9wdY7yox9ZfNgjpNZSVm25+GwD5s/WCyjGlE91ScRgLfULP3PADnsDxk0UT5dtROvkJq3LgRV
EdT4ouIx6sSE7lJT8p9xM4fLt3bxwuL+8iiuu88GzDehAb1W0OHwIm+9D3LFdr0H0UnKva+TBy6g
CvHK+ylIf630LFnR/7w8sMO72wB6lRd4i/ateATziFKg1IhRB09R2Nl6MDmCotdE55v1owyVE6IZ
/1JFaM6Q3vgyIVJd+ZuUH/yjpryCVPJ1CrP+awH1zWCMe2JIpayfZRw9UuzVTZpBPejyUrnOmmX2
mjAuCjMhqcjbrz1qe7uAFJ9qtknU5NoLy+gbhrqaX0X8i9YQr5blFB7Qf7+FqnL8fBtPrzveZn6v
xhPkTYadYnhumRKEbag0xRsBsGMCNqQ+QsgLttl4+dLrNEOvDCfxkxln+uXyBrg+b93mydinfl3P
w4k2tD0TTpZqh8LtlbIZvg2lBxCu0Hwc+ReRlPOjgfwYuiZotvHocXhEmyc46sNxrMtCA6kIUrGv
wTxBMd0PwEoaoCWOHvFPoCa4vFKusdYVfGMHPDN9WIRm+UKR8DkERdHsAh80EUBc0cMQXtkEgl69
P8fR3pBi06MJ0Rv53UiQ2IVAq2zcUa4DG/z5cQrIQ5VUdDrNTT7feeMY7gQeU+cswrV+eZ1cQ1gm
PeXwEbMnli8qWQwS3VHwiGvqsw9psI0A0TWCZdN9Ca3HMonnZ+gaADIqwRZs7qqoTb8NLMiDjdyA
AyFCbPQ8R12V9K02Xww6HvleA5BmbpK512wnDVRyjhUKovK29WYx30ZdtZCHZgYz0CHy2ma6AwwC
5fSY8SS/ubyyf7dVYoPtoUiX+yjr6xOCML4XJQq7HrpINvbt75cKsdH1LMvxqEaB+jkIG3WkPH6Q
BCnwiS2/pxZ9TiChzJUIN0b7+x4SG2rfx+hyrSsPczFLeqcGgj55zQb6pZ01ACyXF8w1pXXwNybL
9DxCIRBTEgrpHVm2H4T4+BrB9rKo90ai3ocmovRweTjXnCwPwbq2ZkBZdCcITdU3woBBS2qvvw/R
u7tx9P/uhIiNwmdV2EAfZuCPMoVeE+RHv5MOI2A3/V3Rgnrw8kxcJ81yE0noabASobwDdl+y63sg
D9r1crvu65aH6CE/hkp8Pj/AacdQlJPlhxjErt8vf921RJZ3MGmtRkURvvZQ9bmFKne2C3I2QEJi
Dj6CyG6r3dixRjYS36hZgdixGU9yRFUZatzkMIabO+CYhc3XC2bORPuUeA8kqaEkj/Yqih7rW24g
Av5/KH46LMRG4iuPmYaqcX6YRtSlV97CKKN3FM50vzptACl/etL8uLwzDvuwWXyTOtB5Fhvc1j04
u/BcIjdRtaae2mWrd/Xv71Vig/IbMCOOoZ/r05QV6QFyN7+yJgVjQinCPXJQcpcR9Blfno5riyxz
N2YwQ1QijyAjsfKnVGCyyUGUP0I0Zt+hE6Ctodcsw+TD5fFcB84KDIzWHjgOIDeP9sTwVre6PA9g
Ud3wLK6vWyYveOGNIKJCtnhNH/eQJwEgZvl9+ae7lsq2+KXzgVNnSLlkdbdn1RBDCxD+ZA32U8DU
by4P4zpglukzyLNVi+l8YGFG715VyYE24HWffBT+Lo/gmIgNt+c+9YLSMB84DpA2G0mW/etLktZz
/JjNaqtc6go+bLw99C0M+Hdq82CS+LvAYqFDHiysUCkQgKywjtwqMgR3QR0iTe1F7zwgs67uRCY2
+l7JupS1CQiqMOWnqhHq2HG/3Nimv1fMiA28R42qKxbqA5qqmltoXNDDlDa3og/Tnck4iIh99g35
y+P2i9yRCiA2Xa9JFcOQFMvJ/dtXTZbIP4mhv5dZ/C7pUe9ZyfgjPX4EeGur29p1WCwHodHbObYA
tDyYAtXZakT6GD0H3uOQVhrwPJFsJDocxz61HUM6RaCGIOSkmzTdQQfgEKxria7Sw3Wn3vINMpmT
yW8wAAtqjSQmknMScoXHlNf/WVjVHy8P43DeqeUlaIYrh/Plf13QABUUEUXPpESslnr5nTeH3kYh
xuHtbIi5HIM6CDtNTkguh++SxOSf2h6hzuWJBKvD+TdWitjg8gm0/uA16tJnAHL9pTnoQY7toQDQ
AmIMZa2+K6h06TsoJfPmRXdDpD6xmEAJ7FAbXZLyPiRDltAbNJOF3mdI55LoiSYmqEDCBRIQ8nvE
I65Gm21Bk67bZ33Ax2AH5ZomJ0DQhRA/vy4StHHqABaGRZkotOot9cx3EiBhgVrstEWe7NgIG75I
GJBRc90Gp6qNO3OMprHnzyVtGr5RrnAYh00BrOswL3zG0CThl5/42v83FePHediksnINsP79zSOD
twlZwqJjDwAZkCNQz5BaSzTfpXTYash0LdL69zdD4JlLkSkly6kfArQH0Mn7Vsc038q9uz5v+Q+V
eUxov45PEwPnGvQu6G9/moONHI3D29u4RCiarwpCMj71Mn5cMTm4TsJd1QG7DFy2B2aF5xAnetCA
ZVw2P9eOWH5Eztn834a+KgZmIFj0Z03S/EPmdcnGoXrNVP/NwO1Ig3oKWHdgfhqEZdVtUgQQlZce
cLIHGrBcPpG2EA8tYONmD+m1mt4VQFV7T8DjJd+jgXvtc+OZSr4oNin9ta+zenoRqH2o92E1LeGV
z2wb3GgWUIVNQ8SeQgJ+g/PSmQQt+o0HpPx/2iUY6BZnp+MM2RBH0AyQMm8Je4Agi/mPQAOS3E3L
WGy0UTq21MY2Qm035gQdvacgFO2nqW0/VGCNOcrclBvH1DWB9RJ/Y2MCiuWIq8G9Qrxx/qnyzAt2
eYXE6FVn0kYzsgXtGE0ZtidDJX8kHTJ6QrXiXbqA0+K6IdaZvZlBMqVLF4EB9r9hgNLNI9RMorv/
xwiWo6DzKNquCRToRMwXhtzkUQoT3rYAmTxfNwcr0hB0bL2A++0pYTBd9BR/lBBFuUF34Fbrlesk
2c4hGFaRctKckCwObqoBPiHCQ3sPPr9wI3PoiPtiyzk0S1dFJdhYT3zM2n1j8OFKJPEu8pPPeUPk
l8tr5TixNvaQUMYBIur9E2OG31M942YuIdCwsRWOWdg4Q3RSJMBFm+AUpR29oWlh9hHX5JjSmhzq
VS/x8jQcUZ8NLxSj7yUpBOPRhrtIdK7hwxoFO+Buq+XHOLTmfhg3LyPH7tvUwioaq6kNM+x+vZT3
xNfhvaC4rEcQZWwEf65tWYd+Y4ZShkRLVnanCX0kITpkvBSVgrTvN7bdkbKJ1nHffN94gnWmLMEA
UUNdp5I6/Yb+rO/JECfHTDVf52JKHnIPvWyX98c1H8voDeNxKHwDz7UY8Q6UTnjLpKiunK/7vGXx
ldFQ6zGsPTWJOOHZC1k8VJwvf9t1hC1bF3LomRnx0uOylEciSQE4yRh9wsOa3qSV3EwLuI6VZfHT
XGS87rl/UnQsmwP6DMv0pu+ETyHyt9JzXDUfG0UYZV6JUEoEJ0M04L5go1IpSLj7gUTHeFziDWVI
x47bSMKIZOUMKLx/alilf098DtFBSQTZuGkdi2VjBvt4RBIzBGWBKfCE0VmV/BhS7Hsrk34jXHD4
FBs1GOmUNFML30VjBJgd0otiNYj1RZyu/9dK5OYv74lrNuvf35gjSycwhaG/A2cXr3q6poFjbMyy
ML6xXq7tsAw+iuquJShyvXJg0VyzU2jwn8s/3/Vxy7qjqir0XIEiiouwMzckr/ivIlN5tbE8ru9b
5h1BLbhUHTYbRHzjR2goBN9AybiVSXItvmXg0cLCvvaq8CRAI37LRl+EX4ugyNKD14ZivL1ujSzr
Bk90YEycZQ8iJ8VPWXYGbaRUdRsVfsdhtcGAZBpwfvIYT+Aa97jyfZDhmIanRzYtRXAAK2x5V4xe
3x2vmo4ND6zqeukSRDvAItfkhfFuTvYxuO+3alSOLQ/Web6xCBDNRZUKA8Ql+VA9kambi2PeyGgL
1+Pw6jY+MFAQxiuDNvxvGQHN0c+UztOX9RG5oFf8uiDORgk2A5vQK52HJ/TkAEMgu3oOHiDM6P+T
cRPcxbIop+frNmRdyDcLNhm60kcMxRl8kiC4W+WGWZpvlSkcNmIDBAPPgFG4aeDNRdT/6L2g+seU
kb7JS9ndXJ6A6wTbRu4ppANZX4MG2EvaR7AIhPqGpejx+UegrahGp5HIw+Aw96Di30pKuo6ZZfs0
HBew0hL/JJu2OVZtUPS72KP09+U5uZbNMvqgSyauJpC0veY8oUbRPI5c3KHlWl1nhzZekNWDaST3
xZnRPAVAGxXxcK/zwlMbvtcxBRsvqMd6YBUdcQsO4MicpMfvgsFrd4NSxcbd5LBFGys41SU6mUsf
tx/KFNMEtfasMfdRyr614NC7zv/acMEeIP98JNNyoqggonMi9EIU8pradIfLe+04vzZQMNBBWoMB
SpxfI5Kp6MN3a0gdVSi2+jGKVSC522o5cW2KZexNkwylR9CM9MpmZUA49Jrf1mV0Xf3bBgeCdyJX
Ndr+TzTsxtfsl/Gn4NiiGgbCO7YRijqsz0YFVrlcilx6OFupNvcsTxa2KxuebUE3XN+3rBsycYw3
cuWAyfLsSZhGf4aAF93YcNfXLeNuPJ+yTsvibDI23UqB9qUjKCTAJ3H5QDm+b+MCVZPnJTgY4JuC
otZfdAvJjH5fJgPXL9eNQP+8M4JMjE2KyOHMkdN7UNUC4eNWkuY/lz/vsGubaBdkMWUa5NlyCsFI
fLOo+cdEBihZ4NV8G6Pz97pTZKMD+wLVo64r/ZOplEmOTZSM3XsIBQBudXkero1YrfDN1drXPhjm
vXY4gzqOPiZJ0H0somsBP2Qd9c3XBZSgkeqP+3NfVfPXKEI2IZibeF8O7UYU4vAWNhhQqMrPIoSd
UBgF37Tu6YcJ+uu3aZpsdXe6RrDu7mAsIx5oRR+atm9vlKq/gT6/uwnp1kl1DWBZMqiEKJUp686s
9PwDa4I9n6G+iGLYddeDzac75R1jlLb6jAoC9CQaMWYavEMk+3D5DP11Amlm4wCNFmkxhqQ768AP
7pA0eEfrpnwHMvZ/Lg+w2uy/igkYwLLliRZqCsYeAyBZdB81QZw/TWMZ588QTwCLTRUbkn6hs/Tq
27wjW4mkV9Lyv427Xodvji+4psaurEP5I4iWGio/CeB/J5ULOfa3JMN7UKH3ffKg/dl2RdKHxyH1
dfSDRtU0A9DeE0IfYwhQDFst/66VXr3Rmx8UtNMMKR5fn8GJk0w7MHuXn0AIxL63i7qqxQ+LvY79
ZgwK8mXIHfnkBMV6hQZdkRR6Xwe+/+PyZv7V4+D7lk+Y5rJTYGYaz9HS9B/AvzZD1ZQp028kZ/4a
q+D74Z+/34yVn3eKiO8gARL5Q1OOpk0ewIwW9/0uD6o+eOezOIjMkYHlC6R/103LchN6zIcgEpE+
9xDAQFMZA3coD5Mh2rgJXFtveYkkqfGjQWF8ksj6yqnujx4jv3E4+TXRNtbNuvKF70ELLIvUD17p
8tPQefUXqFltgcMdP98GA4qsBbVZNg/nJKKCHo2fgo8qqT3yte03RXQcW29jAiNtwPLUseqsVnzp
iIzjUYMB3yDpf2w69EiLBgqYl/fbNSHLN/QsoxmVWfpAwlwe1ISS7SSAw5jZZubMYSk2HDBIZvR1
p6w5ia4f45s+b7riAWoH12Wu08wGA1IQWA1FTKoz6bP+wQhWPg3+5vPtryESvm4ZuvEo9DpBwXUG
FwoN7yR0IuVTVFc0fp8IT/6aA6ghbBxe125YRt+ANWskpRjObJ5LENKhYsFJP+9C6CBcE2lgOraB
N/6g2kX3Z8UAIqLoxbnFmcr3s0aZ7/KZcp1fy8ZpmqJZVK4X6SCW6n2gUE98BmMZGFFJ11b9V3To
yRy5NTTR4TlxeVDXKbPsno6gjyzAingukoLdl20IzR5Fv17+uOMM2HDAHtdSY8Decu75Et4roj9P
q1WKBVSmab6p1OcaxgoQRDyAEUHk1ZkPAdhRSQj6rX0U0buhqL/FJlfXnYF/of6mHOQePGjOKlrV
n6Xm93E3L6B/u64AB16IdYpvrl/Vl4Nfhn7931wX+NXI7rXPMy6Rvrm8KQ5jsbF+qN/7sxhEfZaI
J5JdhGTnFxqyTOz6aBVsvjyKa08s8588WSfS1935NTKHCM9RSk/cK95Ou0wMV/W6YL0sy8cFDkUm
NtTnSDT82BO8XSA5Xu+ybbSaw0JsGtlIGeQHJVNnE8TmG29mCFF4civL5doNy+jJaKZSx3UN19UJ
PCD9ZddEUCuLIWe5cVe5JmCZOAkGdJP0sj1LiApBtL42IF8PI3JVQjvNbDRf0hIfLxbSnM08Je9I
w7K7JKm+Xj5HjvWxAXYmSLO2CgOsfg+Qr7eWDJcASLv/g2C2awjrLmezCcEFJvAC69AGAwc1HSXY
9w9Q9trKoDm2wEbZidnUMdS22nPk0eCjjMD/0UQy2Cjnub6+TuyN02BxW4lh6eszqRI8BBTz4tsE
GlXzzeU9cH1//fub70ciTPwaodU58FA7T6rQ/9nJ6yrcOD6WCXNfimDwo+Y8JaVf79gAeOhuyDrw
NF7++Q5XZCPsZInLuspMca4YslnGA1ZGZyq9Cyb1fsmmq5JamIdlyRD7yKcMSfFT1IDrys+6Q3Zl
jhcft2wYnONN2stFnpGh7u+mfOjIDlgZZLWuWiMbCEeGPIHHluqksuZx8oph19PpR1c0H+ZVPPny
II4AxwbBBUk0ZU3fVGeZF+yuWvNk/dC2N0yi3pLS+FNXSnm8PJZj021EnKxjMad0Ls6vgg49z34R
nZuHYhCn15fB5VEcrsPm+RO6QioT9MdIvYPq0XgeaG3RSD+iERlAii0QsGsUy74TApEilKlwgGNw
O08qnQ4NrvBdmwBpfnkiDhOPLROnElEARCiLs+Ch8o+TR30gKJAov0o7KM1saj8+9Hk5+4tCNxCa
wEBf/q4b23Hj17s2O/jTQZEqXHxZJfJsGpAYBLj834u180PwUu9QU4s/X16lv2J1MQnLxCGSvXjg
5U4+V2Luyn3Vg/um8kDcwz0EBW3Kir0uwv6uKfJT3iXPl0d1mY1l+yjezkZmBE8PU4ujQFXhcRoA
kHx955jWMx+Rfls2bNRxEGzUXJCAd62cRfVDL2N6R8aqvZmbptyYiuvrVqReQQyrmRtSnIGaieI9
WCDQEsYCNKpd+fOtu5wa8O9IqsqzCaWqT+DmI+w+GyOQg1+1GTZCjsTQqWJJVZ0pbsBbCXcC/ygh
Bw6F6XTOfpUrV+XloVyLZZm9bkAADa5X1L29cP6O/oZ+H2Xk2pyMDZRDMR0nWQfdA2PNV1EokNFH
KIQN7VhuNN64JhD+aZZi1mntgyD7gfXt48TRyhgjGbOx0w6riGybD2QNEuTAPwNAuuwkL7rsHRHo
yA7BKLTQOnsogpFd1UOUZpFl+WaZ1OjJvEQMkU8jqCzG6AUy7PQRogv5P9ftt2XnADLxtMoKcW7w
wAdF4RgY6Acv/bxR+VzPzV/y2TY8LlBNlSInOsI2oCOfqPGpL6C8nhrQilw1AxsZB+mkGROQ3QP3
/PJbkjcRNH8HWV2X27WRcShcIPEtm+mspWhujUmeGwL1PHBEd/tKQuR3bOSwcXZdi7VeNW9iXtDU
t/PIxuosSrYsP4ju0uqe0j4Wn+eiH8qf162YZeNJ2JXU+Il6gLTvSfiTASv8pgaXaw6rXb6ZQxWE
SEyOhpyVAoCNqvy2lOWnTiAFc92vtwy8X7xpnqaUn4mh9YKOhijw2SMBE9N0d3kE1xQsK6d+FWjO
svEsBpN+g7LbeDBKgcp/BJrwuiEs004Mkqx4Zi6fgWl6r0FNdJxr1G9qaDBvjODwg6Fl2GhCnTsO
VPL6PtPFXYSNqVYlBP3t8gwcrtBGyAGy3YNNjcsfTZr9yqf4HV3pvyvf/+UH42d/ZWG5PJBjIjY0
rskNN2k3yHOUQ8T0U1PJAPCAotTV78sDOLbbxsaBtQka5UG/fJ686SPqROW+9+vpOCBJtdGa5JqC
ZdcsqEyEbsD83KPo9KB0nIz7NkjTq+DtaWbj4iDElqSUzeNZFaLEFEL5Fb3H117aNm/epBeTx81g
PlcKMkZBjfAJYpDFbUb0FgLHtUKWUavcEEj6JOYzp4sM9hERxn8IK39MNmzaNYBl00rPBPLEGEA0
JfiGNQHxpbmOZg4bYJkzC1vPH+phPrOwydWedGnW7fDcvwobg+9bxtyHHJS4c8TPVQmWafTgaLHc
5vmYXllKtHFvRHmkyMAN9DlBw9tTtfDoF+Kc6p+rLMwGvZmoTJtKd+YzNBSXPYXu16HqebgLAzzE
Lw/h2F8b9NYQ0wRtl/NzE3htsVdJq4/BPFzrTm28GxIhBIKKk35iFfx05fVg7SWbSrEOF2SD3aA8
7BNgC/RTn7P3SZnqG6HSI2JNs7+8PI5HpE1/V6V4WekkHZ6Ekv0OhAn0HiyOvdq1dK5umkx/jHuI
+DUyO0EymouNYVcH95fo71+4N22g0+Jx/5yArmgXtKY8qKbtHpuseI5LRjZqJK7Nt4wbImF+AbtA
SLAWFfuGI6UHfHjy8/LiuXbHtu6pVpC1M/kLV6G+bfj0kYqx39Oefb08gOv3W+YNKnLWIoGa4Fmx
RjS0HdP0HsokejleNcC/sG+8iQlYDthZpm0Svddo4eI/MtXRZsO9OpbIZsQzU5DPPMT5epWiNKjn
717jphG6ThtzcA1hvbJ1N4J4vDXmzFUCnP8U6s67gQ5FE1S7TvFN5I/jzNr4t6oMI79u0+U8IXFw
q/L2m5BL8wEAmy8gqtzq4XeETzZLnp7LwjfRlL8kY1zVe54If8/BM/ct6vroBjwi6l4iKLnOQGxQ
HKUJEku8Y7ifBvldxOWY78ZRLrfXHS/r9tZopPXKPML11w5QpzBo9hgORQ2dhcvfd229Zd+sbj0v
V23+UtHwjKIrUrhZoz4XQxVvWKBrBMvEfQiLTHSI9dPCOhUfolYn7OfEei/bEzzyu1+XJ+IwdBsW
RwnxI1Db8xdC2kR9FkGqim/lBFnODSP5+wDUxsUFzTBPyALnL0HK+wP3C3Lw9RY47e+WAazJn087
1aV1gSuVn01Sf1Ot/tnUKH1GWRkBeLZJh+iagmXnYukGUXad97XnfRHeNKjgjvvURxvi4fImrD/3
35cStWnuIgIHsmjGPke9/1tASeuIlOC7tXQPjOsdJLurox91G0fXNZv1wL15DpuClUNFivBMPVA4
aR79M3ubBM2uj69/f/Nx6Ss/zf06PPPRX35B56d/kB7bAri4vm5ZNWEoRSq/GZ6qKqVfgG0ewn1d
MGj3XbcPllU36KpCAVfmYF0AB4sU8UPldTs+IzOk8aK5qUEvM5ZQ5bo83N9NHOKzfy5W4vM4Q9k+
OPd9NeywJROYzkCiV0DA8Co3S208W1+2geyaIX8GU5x8gPSMd98ZkHZdNQEbzyarhpcjOiJeRFc2
dwGDuGDIoElOF7GVlnBYuI1m4zJO6zg03ldejN27JmTTgWXTfGe6id2mdIvpx7EVNsMdCBh1qfgQ
nYUH7lNwP1foeWuGpN55YUxfLi/X329YXHF/7jcTFVoslhxopqYUNwRkxrt4CuLjMoyPs+K3/si2
omvXsllGLnU0T+OEnYH+LkQGi7HYC6gA33qxKPZ+u2nvrnWz7D3qAQcuWSOgxdrHB2OYvoHUpHkA
4vXX5UVzjWDZPPQXwSkVrAqRPR4B1Eun0zhDlmeJyuXDdUNYZl81xOvQHhqfgwIV4NsJyiR6b1Q9
t/uiXLZa2F1bYlk7BHEYYFl+/tKpqrwJcRoOq/RKDKnyfYqKzUbk41ovK3IHXA6o1bwXLxAUFTfA
Z9NH6AR/wltuiy3m7zRpKbXxbEGZtQqcObgP+/ElCJBAb/n0nmaoBDXQ6dwp7cX3Nfd/+zyo3g89
urYvb5TD/9t0d+AlzmJSyvEJesLBUTD0hAOjuCUi4/q6dc2rols4dPaKFzUBwAPV0PFQFIM6XP7t
fycDwqpZ1l/pZBLZROqH1w4H0LCA17KT4belI+EJLXLiIYJ+SAk1OaPumQbTMgXz6Q+Sg1GPxyWa
zfqifPan5LlfanTqZdy7DpdDbSzclPm+XnI/OQd4WLQ73BJouR/wptny4q6lXf/+JiwQw5CUaGAd
niBBvDLrhf6481PAxa88GJaTqOKcN2PWiZcKA6W7fgmXnUpbaNZe3jxHgGaD35ISrWu5CIMzL8He
xcPc34NRbTyoEjxeYFz9pf102OOJlG9YsWvBLGfhCz6EdCyKl7YqYpS/Ql3LI63Qy7oxI8dd9C9q
O0LxfOUR0i+Qe9qxWH/mRd1/kOA2rE3KD0sGgbrLi+eYiw2MI6kqoYbsFy+kxJlPeY5WCgE87JY/
cn3fegRopAUnOqfeV1o1t1EUj0+Lx7KP1/14yyn0Pdq6M9Hqp8jzw9sx1S+vy3Pdxy2XEBVFbzid
gzMKuKC2Axy07pvrqlLUVsyVZTN5lYFNkNGDpjtNP+i28Tbqgq41X//+xqAlrxroDcAgetDu7PgE
3aBi5lu9+447zMbCCaRjQeWUxe/5XNbNb57FkvqQ/Ra+NMdZdgidrnMcNihuoFJUbcbCH2TVWo7z
HBFf73WgZL9uhy07ZnBMXdOXwVmCuvy7KlaX6s9etfX7HUHFvwBxFGR8TYb3VkOhLXkH4e4hvEn8
ZRnuBy+VxSGfKJ+vm4yNjhPgrEOasfa+QCc8AAtI2c7LXRa0MjhcXi1XZGFD43TRx8GSzOZ9n/jD
f8TUqLDa9aCXMkidL1kz7pXI4NXpQEOOQKNFvsE7SOQQi2k/1kW65R4dJ9DGzbHMqAYsk/656qAc
cUCfjn6YyyGe9hlLgg1KD8fm2bA5PUXVILCm6BT0kx0XU+7fTChhgpsziiFjb0jfXbl16zzf2GtP
qjnJTOafRVZF6buoQO3jxszjspVXdzgEGzkX0bDMq6L0vgZD3c8H5gE2VaiWkePlo+HaEOuG57wV
oBON5AvxIWDVB139MHSph1bU4KoeV+Asgz/XKEpIh5QOxL5o4tP3JKwTfhrZMP8PZ9/WI7XOdP2L
IuVkx7lNd8+JmQEGaMK+iTawydFxHOfk/PpvhUefNJhx51VfcDNIcduuKpfLq9Yak37VI9mxcdtC
GRGhGYEg9klUp9kYqptNG+TkBMWePIPt60b270J0BO9OPRgjfe5mSRWtgP5FMr4O2sL+wsWVcQDm
TwE78kI2v6NTE1S3+Tw6eyKllgmYfHLMF36YhYF4CL05eCxFKF7+D9dVSx5nssgBCdVRVTKkImEr
bkiH/seID+0p22jGhWyWR+AywyT295p2LWZr4uTyisQ1nZbsizsOfQkBUU7KRAeeSz46aDXbg5Xa
hjHcW2RNmRWBEnhpisQ/0IVhTzkIfh/z3Mv+vcoBTZxcteocm7FUqZOHoCUdo+Y2/60DVPXVDsuU
JR7+JVArQQsjvbJJywUIT81RVYcGgDxKxOGmQIfRdTMx/Fy7suzDUDapWnG76xveHkvWfBtX79oR
DB+HyG7NuOyqtBm0c8jW+iXwGT2sc/35uikYbs5CwoY8mqrUK1k4PqygaxUH6qDp5EQhqrPsBF3L
hphQOQgSxo03UPEAuMj8Lu/4cqKjZu8yPBicJN2Th7VYr4mXw/HeqZLGVeq7bnvPx8o9TRAMvsu9
YS8Zts3ESOOdSnt16Dl1ykjgHGRXZ4dqmsDBNwW/4r7fI/63zWQb/tUx6/trtBTT2qSsKv0J4Rfh
8QBy9+Zd5zbOy+XNt4TIwHB2ucrSXfwMdQof+gWajp+Uz4rrCsam9qwf+mhKcProMdddP3QJFJyB
9YMg3urtBSvb7zeOco5W/TF3BpxRsRqCpBl60iXgJVR7mFhLlA8MB0chCh3D/sqff3OFjuzDJgYs
5uJONNm333Q9gecUO9HENhvD1+sQYIKlU/zZbwYGKHeevw9kuPdMajMow9GXwfFCkAXwNF6b4a5s
xvLRH72vzOu+XzYmywAmaK511nUGlTFPPbf42vEV+hBbWiXcea8ty1JpMNFy/gTh8awNeQoA1W0/
AgPGuuG+cj/PSET7Ypf+3DaO4eLDzNu4awVPcTdY/gWVAjtAM2g6NIv2v4oc/MC1Kvrrdt1kl2Ou
lwtg3HnaN9DBTILKc/4r68rZCby2XTFcXPk6CsIYaxY68xcwkDbHxa1felAHHC9vu22xNmt+Fahc
PQZLHPbBv6zHIyDQYo9gjheHxpPqEOefQWm2h/q03elMZjkZVb47hmF2lgEaFoEgFmiCbXgASVIw
QSUoqEU/+qoiOiGoIIDQFxBzL+mgQX15qhYH9Y1ooB0yttmaj8/aZ+NpHqbgvUfWPXpl204Z7i8o
qXieOzxdQ94mUTOUCbS9dDISL96xNdsQRgxQGdDRUZ+Nz3QM54MmkKPIo/yuZWyvS9myRCbWjq+g
U+hp1aYCT4UfBVQp53DKz1etvwm1C5vYAZdZXj/72s1xz+Xj7AWQwvIoeq2vG8Jw/ais3KItGE9H
PJX/V1ScPgAYs8el8jsWvvE8byLtMtatcxNJ919AcgNxdPw+XlUST2xlOmELC0U6QFRD4TFa1K3w
k64oR3qqOMmn44g38L64oT04/KN7cH7Jen5ElS8kv3jchyjuNt7cF19L3w8IZOdcWn6MnN6Xm7AN
5B0r1eoEUgBVTm4nJHfNegs7Xt0mKV03qGvQtaErQx78rAW8MxEk8Pz2pWkHNBb+yCmTYbETM2xW
YgQlrpWzzEXMUz2g+kOo0ic+7on9WhI0Ew5YOhMgyMXangVImg5gafRAWYI8IWkgF3DbqXi3ZGZx
JxMBmDWcDDHajs86oJ+RjERJLqcbJ5d7Lz2W2GqS3mkGeTFRqeZbnnN9oAV3bmav7koUdFbw+XtU
/egESBMu275t4YwAFOouzju3Emc5kf+Aiv4nmxqVH4agf4LQBKisLw9j23wjCAmiolZTWZ+5z6oT
WJNpsnToLbzq6yYa0F0jEquRN+dZI/bXsVj+cYBT+HL565YNMaGAbuMGFK9v4hz+5kJ31fesjL3v
kJcLT5vHHqMu9H9cHsuyTiYlHkW3kjPEK0/zZR4j1AwnvkGYlb6ySmWCAX1EmjjzguocMlBUuwES
2QyN3Umsd03K4iEmErCsBq+sgjZ+/P02hHeiZ1YW7dGButLOfttG2FbvVfoRNsyX4eLylER6vIkq
4t+Fop0Ok9hl3bNtRPDnEGM0RGs8lfFjnWd3/oQLa0PRjH55l20WZeQUIY5eFFry7uxvhHu1JC+u
7/AlyWrhHFYKkPQ6ojv9Ot9zDReXtR8VYD13nyhxM/fFB1RWn5jjTOJ0eTqWGGKCADXvQDrZj925
dLz3eGNvRFLOTZa0cv7YTOTKBwTQa/25Jzm6u5iTBexRFGr9MCsmyiRys2kH2fa2VeHl/8/PlwPx
BxAsibOPG/1pRrMMuPxR3OF7pKlv2xR4Vv4cgHpCB9rv6zNwAqArnkfqS3SqZXs1Ntv3t/155Ra+
7NdsXsr6LNHa90HLpowOVQ8GvR2ztS3Q9vdX30e3ZtB0Ydye6QD1MDqDvocrXFoahMTLlmSbwfb3
VyOEXVF4g1vEjzMkVd+5LTSognYKds4629cNn1Z57fA+2DKQKMi6JEJjwJD4ZJl3/MD2fcOthShd
MmV9dUbhG9dHuYC554BmTnenwGn7vuHIUeMrsToeTwMtf1A3iNH30Ox0hb7tw5GJ9MsaiL6C40mc
0bEp73Li3KOrRZy8NXimbA+WYDEgE/DHQqeeicvbs5wZ/zQWa/0xDPsNuc1+XmVAJt4vnCjorou8
xTuPZKewarrnaa7l7eWvv10ZAgjnT/NkY4fKrNeETyUpSifx84HFD/jb2h4zXUMO5cbzQHpzomTu
528+oOnudeQMkQn+C2Oos+XdItKco+A8+PENtNWnI8SkpoPDdsEWth0yXJwq1XNQnodPbuw336Ag
dc/k2v3s5906i8WITUa7DGSVGlINxTlEdSWGdrValscg5NlVGltRxAwvH3k8lAGZwjMoH8bwVNdF
zA6C9XtPTLYlMrxcQ2rdZ0Mk0tLBfXrWOK1l0Dr3a7YrXmJxRmY4elnnDtqlZXEGWY17khPwlj5x
1VMkxYc2rPYaUGxbYSTl4KbZ2gaD4pxT1T7IgLgPcYvM9rKzWNbJhPlptG467UyDJzTLQQZimucb
5sa6Sdqm/XF5iLfzKOz1n/6ovJWUYplEOhNoCsrIl/fu3Mk7kSnxj+PWn0kP6rfLY1l836StY34t
Naum+NFn4t2WFMpOvBu1dA6ArxTJ4oyfIq8WN5dHs2yNifabq6XOWuGVZwlQgr6TqE3O/0L+IK53
Oni3nOnvokRkYvb8vCVcUeqd6zj+6ZcfRUQeRd9OdyNunn2Nzm38IaK7Jm2b0Pb31yd7WA/9QPLw
zNlQ3f1OD1m97vGtWBzGJLDTa1VznGkiFVGHVjkahv95s1xvY4/5j3447hySNpM2XJ9K6MWBCqVN
FQn85dQBnXNyNlbuTLasPlzeetsghvNDOwOQXlmRs+KCg6ykUN5yRCybilPQOCG/uzyMbUMM568j
kKIOxCNnnGUKSMTOu63WNThe/rrFM03Qnh9LjsXS4izmqX0Y0cHzgcruPOO14FvJPPXkrddJpIOU
3IgCOY0CCC9PxQNolucT6+PuCRis9YO/ZNU/PJvYl8tzsqyYqSKbjxo9YVyJMx4cIe2Vu7RRBwq+
g3xn0Sw+afLb5RzRshhj75w50U0IGcSEQ+SJtv2TqNpb5iPMbKpPVRde9VoXmRg/6U2yVWQNzmIN
UVYPGYrdH1dgVobrjIxuS/nK67Un63LxR3JmenFTHJPVlIDzV/s7QdniKybSL6/ZEqIISs56zjj4
vFYdV4keYrmcKj3rvXYI2zCG3/tooQT8vurOGTo2oZHeyJtN4S0Yr+Teikzau5q4mosa/qJDDXLA
tsYz1xQtnzIXquHLsqtaawmUJuAPimjl0vVN9z+MxEjFN/SurHetKEZot9TfLnuKZRQT6ccapyd+
wwiqsXX9g1cIMHMVVb/GsvcP1bgHY7D4iwn3wyfntW1878xz+s+m7Mem+KmGd3AgJoUbvBvy5gWd
+jtHpsUKTFAf9dDM0ZEY1fpsIYcqdHWi6uinQ9xfl5fNEmBMQJ+ApjCBfJJ3VlCgeaTtzD8VRDp7
dSDb79/+/soZ+aj6ahpEl6qyyJ/8Mlzu267n79HZs/f8bxvC8HdFnKwXuqZn7aj6Hzrl9JY7DZSt
0NexRyJlMy4jvy9jUJTrYmnTHHQXX+PKDT//5iWncz1/DxBCdy57NusynD6DYghaJEb3LLz8n9Lt
fjfzaQS0m7IHYh9pEmvZ05AB0HLd9hsHvyyDKAwI6sw+IXFz9KvG4w9OhZrFTmZhsy/jyJ8jodwy
1m1KUQXR7wRaHEAsURJef71qBia8D8gh3cm4oWeqwQGb5WBQrcYr+2gjE9sHMlDRKwaKCkVw5JaL
1DfN1jp9+bdbzMrE9rlcQKLV5V0qytl/LpnL3zc+hQgBiBiSdmk/Xh7m9zPOG4m3CemjbUAjPF93
qRu3P6Ao+GFe+P1cL9mRNeKDK/W/cwPaXHSV3UqAQVhc/BNV+N/Lw9tmacQAHZB8hGK2SLW76Juy
7B4pkdMDChuQ3L3yQTgywX7z1OOVtujKh62vOhvVfQ7xlJ19shixifIjLFpLUbIurYLw1zSWw8nx
dx8WbB83fD6EziPUuZg4j7mK8oRxDefzlnavG9H2fcPF1QSOTUZ6cp5BTHLDVkffQu0kvby3to8b
7q0jP2r6kDXnsHAz6B2A/X6B8tdVHzexfCDb0lRQp0t/I2Ni8AaC/Jrt4YIt54YJ4aNr5KtFFm0q
hwCnhVO0QbJRBEJS1Y/3RLltrmcy33E8RYQRGIbPs9e3lJxoh6eQx3kCu9Hd3BDarQmgAERVCTqq
+y5Ksqp1shOwcqp6zHvVui9TUxTOp1lP9V7Sb7kpmSqyeLUGbNHp2pQFdRbcgi2W9DcKvBPquIx+
/OhANsk5uhRZ2uWdtCBqIhMAmK95xnmDGKAKcD6C7J1+hTg2BHiiLNS/NZl+F1EkxCJvOW3pYzao
PWZR20ZvtvsqBymymQHGUXRpBDGD20ZH4U1bZwk4Oq874wIjO5ANWbyF+yJlhQ8FVeAZPrsd1Gx2
Pm/7/UaAICvpW5Tn2rQPafcsprb5JrL8PcRnq5vL22OJ0IERIvyWDJoEIz/TaPJPvte8cLnqUz0g
gi71rn7Bdjl+4xgy2fR4oRmy2UKmdCX1g6irNvG9CE/zjkpHSPCcFM8ORTvtVE4sVm7iBEM51XG+
qA5NdnV0pA2gXLyW7OBOgCKtXXzXjs4euawlDv6FGASplRMRwc8jlELR+KPFjxUESlceQCa7XkHn
UQABLtKARFBeL7TzFLKaXWdgJjKw7lbkOQtrU/Qog55CF25MP4IvmbgoBkygk75sZbY1MvIAEPrW
YctG/zzOU3kscwBDJ3kle1xk8uuFxIcUuhjb81whU5sxFeddFAecX1e3MDGBNZDweQOMfDqz+CcY
PSogD+uXyytj8T8T7+cvvUSffeCdR1zzH3TA1PgC6y2Chyz0mDqvZRHvuLptEwxXD5tSEZk17nmM
6uWdu71OHroMDFM7m2ybipEQuNVCmsJzgfXoKXmXDWMNdyiDqfu2NH6mPoKSml3pFSYGEO24gd8u
VYfAmGXvAdBsz8iexx2v+L2zb4QrEwU4znXZtt3sPoIsc3jPHdTd77zKiYP3Ba1Z+Gts6ULW24Ur
DYm+OacBufP9UH2nWAFwHo0D182vLIsWtKwxCfXoL37s4aSlVVHok+P4s/hI8SAFzatRTtnoYT90
KT6BnnjuPgdeHoRTUq5B1z/4S5FFOxOzmIDJ8sdAIhjqERVLGcz+SXVefvZcnl/3YGwiD8safHvN
IL0zEEzB7ahkQ1PcxldvJ+O0XJH/YvmLdD0JdNo+Kg+ouzncBIDjAjT+LvrnRT0d65XdBZTcDy7f
KS3ZFmz7+6sEQqFqAZGFSqYilvI9GA7Ik57m5njZ+S3HuwnuyzNVByE04s6aBVX4TCn0uUHfLqGZ
3OtW7myLbRQjiQDfr8ItPI/OqCY5N7k3u9CxXqb7HGrfO6HFNoQRWnLRMYByaPc0gU7lZmqL//gM
Hg2ktXvPoJYT/Xd2+Woj3Big35BrlHpIFYCyZ3RTxbL8BvTn431GnO5hiMh1dKGRCfAjhatD4SJJ
9ha8RN9B6Seinyolu+vEWaK/MH7Ezes5CLonJtHJkNQcnEeO4LLdMSyLp5i4Pq9t1CyiEeExo8Oh
nsJ3pRtNp5CGw51fCpwz3btOQzh5Hfzm9rIxW1zFhPqNjGett0TeWbbv0N/9VbfL98tftliXifAj
AdcrD3CDkDIOvzGHLRC3FCJZ5Rz8vDyE7cdvf39lXqpB84VqkQf5rseqXyJgdPwoB9XvHSm2AYI/
BwAFXxW50CFDX4H2syM0LXEyOLyodjJe2/cNJy8ptOOHpe1S5PKTf4y8iPBPTpBd+4BnwvpoVgPs
Jab1f9mDLhi9mZvdF1XbFhu5A63mNuIdQR4q5rk4LhGuH3G9QrS3wPG6k6BYrqLURPTVMggoGMbU
k+YotUmCZ4/Sx0FYB+AlVR7Qd2HWL4lauPioPe9ru8+y/7ZHUhPtt1I+uMPUd+ksvfpz1sb8aSvy
4nT50C59lswZiQ/aGSeVzC36mq4xa2pCAOeaZyHk/OhZDHjtO9UhOClO/dKzHZ9/O+WjJhXgWMV+
BKKg6Cx7kOjN7i8RB+ENb8VjhKLpTgXhbdugprptJnnsDiWi8Yx73AFNGfHBH+LuocvDvXlYZIOp
qXCbu1CerAupz7Wr0MILXfnM8+eD2AwAUupeon3/v9kNHoLSOQ8NrpJtpoord8mIDSXAxC60dlAh
yUEfdyiDxnNOhcRT9pUD+H8Gn7DvIZkV4ilJMgAqExh/hRDh8r2mOatjGee/XgDkqmZYd6BH99hw
RyQ8RttF7JB3C7iTk8kV+tPsZd+QFT78H0q/Ntsw4oY/y2ma0EySau3w966YwBbYjSyMkpnL4rq0
mZpAQlz9vDGuUEQfa4V+XLDU3Vdxt+w89L0duqkJIuRi5F2YK/VEc5R5kpG7IHRp+5Ls+M/btRdq
wgglmPuiuh3Vk8BjZVI33Yfcc7PjCJ1NIYr6Zl7JfOzGvRutbTpbrHh1lLq+K7OBw9jiFmI+PSu6
HxXwKqfLEc02mc0QXn0diEtVuaOvnlQ534SQkb+b/THdXmBL5B1a9eVx6fbKSBbrMsGDJSucTIQ4
lTQT7vtRAd3FOu6+44Haa220rZbh+9UCOWgcDSL1Sec1yeqO90WRrb8ur5bt64bjD6jg5SsIOlOo
e7CDGjPnLvD03m+3RH8TN4iKi6jRW6OewBZRHYAX+Skr8ZD7Qxrnuw9ltj0wPFzXagXcbpJPYwvN
LmDfusSvUEF3arTCXLVKf0EHMxq3ToX4W3ZqvBkbNLBuoeq6j2+G/Mpg5ST7Ohx8/jwG5c9QowtG
jnsIbYszmCBBXOblGspIP6poWBLaU3WXz/yHyHM8lzTA0MYtRG6nLbW4PBnbgIZv+yHDSJ1GMXJm
L+tUg0haoiuW6bg4dAv9jFai6UjWvdu3bTjD2UfALAsvQnWd+uVPLVQiWPGe4vO4PD1kDj/2yx6S
++37JY02D3q1TVyQQkaxx5+3rCyLgbAGD8YG7hgL/+s+BMqSBprIQU83lEcBgmNYec2h0TXSMZD3
OjEDITRpDrMfsxu/4wc/Z3tQUksQMOkAhROXbTYM/dPvcDnOuKHjWfPmskXY1s04+YHlGDq/adUT
umPipFwKkWgV3WSbZDAkPY4VyjGXR7IZgxEINhpDyVHJeNQ9UFGigdaMKn66ovmRLcOnFpbRhHut
M5axTDyhHEQ/lQQRoVrFI8mW+dBzdg6pfyvC6v28DnisxUv55YlZltAEFLoBSuFSZ+qJdyCk5Q39
TxGQ7bojdL6G2MWz1a7+msUUTEzhOPaLhkAJIh14/5Mw4vqhm5TauQ3YVs2IDlk9RQrdqvpRhiOB
LYAWZys9bA4rsoAe3C582Wz78rLZ5mIEh1KzzltypDW/DwY5tsdZjnvABdvHt7+/CgeiGloAPkDK
oWs/u0U/75QUBZ53Lv/0bUH+Li9TE0cY0WIhYUaRV5SRPHk0l4cBVAMIZ4PiCa9m73zdQMb5Dyk3
J4e+rXpyFYP2JLz+/5/SpVu9XB7DckCbWEKwIrBayW2pWp0ntG6nI42h5t35uxJWtiEM18+8bO6H
yemfuOgo1J7Bpo2aP3r+pc7XnXa830XXNzbFRBFqcLXP+er2T1kz+eONK4qWP3Aoy+CeBz1dT35B
Qz3o6BNaOnMGGkmVh9UPV+bucHaaLpPZ0QWBTn/iQkfOocoWVPWvWmITeQiVX6KLcObPsx66kwTZ
RB603ela1glqYg2BaMaTjRMDaY6LKBpbwf71X7uQ+cvl32+x97+Qhm6LGjR0olOnCNwEj0E/xsJ1
P08rbtdL1407FylL/CFGRMjcWs0DGAhSaLWkC+q3h3hd6vJQdzTrbrY3OxCPMXVoim7tdlzZEihM
JkGwG2HLa2TYZHDVA9NZtiZIyeRebcB2tTY1eOtIR61T44KwAbhaqdOiou9ANOY/jfOsUTrGXTvS
5IV43nIXgZjquvBq8gvWcSOdcZj4M0PtJQk9JJjgZ9hxNtuqGVkDRMPzuOmCNsV7YfxxCDPmJCQA
peTxssHZvm8EDCK7fCiCuk2npiXHsi7EHRRy9+gpLUmciTvsnbB228EHJLQV48Hp1hwlQ/ZzO+e2
MlHRx4ffKYII3StzOBOMCJ1nP+6Dvk1rvygP/gywVRMBF355uWwT2jKTV6edHHxSrTyPH8Ge/lM1
7q9xyfUPMHuXx7Bdm9sKAp43Wq35U4FAseOtlj0ykYlovSWLO9A6ncqs/0dE/TAkoiDB3eU5Wc6M
0AgGKmZzCLx28TwXzectWxTA0D46uU92grLt929/f7VorOlbNmUlbEyhwSRwGu87sC17HVm2n2/U
BXwXvDMZJE+e8ab6BXwM3Ul01XAPndw9fQfbCEZuEM10YJkAA5UTeEH5VYbo+/sOEtd8ecxGlYUf
rtsHw9V1ObctGHtwsZqgnAYgGDiFJRHk6LV19+vyGLatMNydR5nDCnes0zXI6geomWX3dHXRrn/V
5/8CIw48Z1HU4lyp3TC+X7q2bL5QJsh1LKtQtvjTlKCGxxsvYthsgjZi7kGWOsZt+vKvtzi3CUNU
LckEXhjkw1Yxy8vsaaZ5fBOiUnuL4v2HAb0mh+2/INJ2ZcXeBBkCtD7Hoox4ilaMKimdrkmAZUE5
mDZ7KbTFev9CFRKdDfj5dapUUR89p+r/Q2mZgOh+Hq6zKpNcMBIhTihkfunUzyT/wtwJXJwH3pA8
+nh5a2yTMJxcsaZeBhDOpdl2YfLH/glZC39CT87epZm+fdMwyQUFr1wJpvb6f8oq5SpEdkAfWfWd
RYVKXbm6e4JsFh80gYQ1GNognrXwFBQcwWH2Vux83jH67bqlMlwcnIWRzybapO4iWZ5oCOwkXdQ4
h144ezKblimYqMGI5mPftHpjw8lfAEddbwN4/s5xYdkJEyZYymEcCnCLpfVAX+oarY8aL8L3LU6m
LgrETrS1TcE4yYVcRppzcKMt1fSzDrMk2m0lsBirCRXskA3mzQze04WCBQewXnHvZhqIXuQF1+Wc
pg5vWwo6qKhA3OgggoxjQkHot9Z8j33KNoVt1V4d2S6UjOo1jBpgKYk6Eb8PvnUrOmyWTrbpZTu1
bYDh0mHNC166DeyUL196SMIfoFlW7RRYbM+UJlqwXEFf3PY5XgoRsBkVtwzg5mRYe3m7UO6f1u2O
EIbHaVzUYSCwrwKk7cfLU7OtnnGSr2EbeB6eSdMpIMOx8LIIvUmKR9Ag8ACOvDyIbf0MP/dxknft
kNVpHc3yU12gJfzQ1sUuM/t2pL5xyzeBg87ag+uwb0XqKeeH2jiiAIpLt8rUdj8Ua1knRdBdB68F
X9CfBufjL21VuE06h15wXOdxponQUGkDsrvbiYyWFTMxfcoD6o00IaArAQqjie8Pzdeo64S+bttN
VJ9wwzEKqNiuHlDwTZTouzvBiHdHw2zeu+ZabMuE9ulobtXKw+LZHaHQkflg0ctcdz5E4a7uvW2I
bf1eOb9g7oqOYARgf0K3WEOix2EI9a23dvnpKts14XxVWdEywGtu2qAScdviUq5KtYcVtG2zka7n
1AnDYUQNpRzbb2yGsFhc9/H5ul9uuLYAk1McBC0Co1PdOSQSRyIhonz547aFN1zarSNeQdcb9GkL
KhS13xyrrj5VIIncsVBLhmvC9TgbGerM6JJgC70Py+U4b4UlsWTnDDKwmox3OQQYEJb1zoXAcpab
8D1OAHxBRRWnbMv+m9e+TrrOzY9odGlApdrvhEJb6cdE8WVeXdfgNIHnIWUYFwAqmYAgdwkM01nm
4nGtkTvgDQSQ3v4xGur85qoNM5F8AvvlKQySqkFOh7ny3HPjVhU7TCFa+HfWcMtI3gjEJqgPoixD
KZuApwpYu9/uGDSTevACJpO+CD/IaqnurpuP4fm5o4NywL9nFa/1QS3RfJzjjn6v6ty/FlvmGge/
AKbof/65NQlEQ/WybK9E2eo0T06s+L/EiYBYFJDjLGThnudY1Ve1J1DXiAzEKRpvQn01jUIvQwfp
yGh/xCUyfLm8fJbIYyL/3MEhcGCw0ddVKe5XtFl/C0lA/r38dZvzGtFBOfkq5hzFtO19HBrFSa7Z
z6GfNVDc5Y9K/dBl/bOR5V4/99uzISYGcB4D4CEc5CscRPdR0tW0y25At+ksO4ZtG8A48wWAdiG4
YXjKhn55hBQBnnULOUTd8fKC2b5vpPiBmPA0GaIa0bmS3pK8lHeR3+wU5d72SmIC+iD+IQhdOzzm
ZIt3i64N5Z0AdglAmaVUlHCuyiMkjfa8ZluTv4MAMaF9cQc5JpYtLarnzU9/Q3qWes1uJ7iQq79O
VSyhR0D3DiLb5LYVfZUBhIFHW6V0/ZzjudUZAezTfv0Pb9HyKG78efa87GnBRdbtDngz84Zw5wC0
jWuEhtqVhRypbEBMSuLpXtedcxNGS42buBbeI2ixPgZgc9sZzWYfRjho1xLdnHhHTFvuTSlbax4k
WsTNVfdYYsoAl2PcQ8XdqZ/1GupvQGNCM4SWBY8PXb6qZygLqmFnJpYDkJgsgTwKyyEOovxJCZwR
c4zu641QXDNJElEt/0L5tDlC4+udN9QvHvBHV3mYCfebFTT/oGKOwk8TEXnK1zFu7qTTyujz5QEs
Zm8i/mpQ0riO5+ZPLqB3p3n9vM3Kp/L7PEDPh0/y3muv47gEsONPo29yuvbg8OOpX0HBiUuffpiy
K0H/xOQJ1KiyT5NG4tj3uvsmWeSGt67rVup4eaXezh0J2/7+ymXZ1HI9BQMUJTRKlW3UfEBDp3vv
Qn9lZwSbkZkgP9cB53kfF23KQbd1KNAvUbXLL9TNoGvexuVTw/p71czHOCuXfyNcFi/PzHKXJyZx
oDfqkJLRxzkhvV89gHMh+ZxtzYV5D0gVUCH1YYM4eZF44FX9s5uhjXV56PDtqMuMCFF2GSya5E1a
gIDilC1R8QG4cHF7+etvJ8fERAUyj85Z7FSgt0fRHKIyeQMOJilvQVp47opu3ElSbZMw8oaszcDM
4m1JP4879Nhtz1Rjc101k5iQwKzIpIOTm6cUUqYoXsfRrZg9uvPbLf5vEgmi678OkSYg9y2yp98l
nC3p4UX+EzIXyUgbnlyvgExMmKBDmnbtRdOmLUYQg/gxs6JPMsAIpkl1J4Bbjk6+fFkX59scuFfl
dcSkFGzLsq1AxgWBk5w8ylq8qwLhfI2WrjmubnHXi36+KQZw+oax5+4cGBabMFkGhVJxM4o5vs+K
ZX5haD979OTw/bJd2z6+/f1VKNI16KbnOIjvubfQj3XtB7+WCW/u133dyBE8aOGJYFiwXKULGj7f
l2P3baw9aO9d5/UmDLDLdNZBJBJeH/jQsoBGYDsnpSymKxffqCHQDCzZakJU6dqC+InK2n76qLxg
au4vL5HlLDBFgHEDkb0qS45ni877BO0q/UVzF/uh227nKmWJXSbuT2VRD05ov0kBgCnLQ6N8/oLO
xvFLUXahcyShzz5fNRkT9Ed55/pR6+VPutBNkUD+0H2Y6QoBLmiB5HtlNUugMfF+PMd9vWtRkQJz
jZ84qBk0IahUoCjzlcbye+hVJ8/bA01aHMTkE6QNQ+NCB/UnINv6gyTj9BA0u1RCtq8bmUAN4Pe4
TBF5om3pPUgF/r2y4Xt5hu3r299fObcL/viodIL8qXQUOaoJ8hrSgwjG5c22bYPh3IxMjA2S5E91
mf1kywisNqE3o8LNMOymj1M2f4n224lsRmwc72rWxTATKAb+flVEBj0coOrB3wPR0yT1Ul6nqkxM
4N/YdHSt4hbaoNvrpYsa7nGfF8Hi7CZzoPad3pNjVae6nZ8D6NOD+qIf3kNzt/t6eVMsW27i/VzQ
BBcsVhXo2aPpg4xQVKvCXVkVy+83IXvSQ3oSt2v1/zj7siU5dabbFzpEgBBC3FLVQ/Vgt8cebgh3
771BgJhBiKc/C383bblV/IEv2xGoNGQqlblyraffBOdl4aVxBVDxtZT+v/t+vxHY5wOSwEKjHOMF
hH/KezYgu+oxyS7Of982g/V4vTOJFuiZYBjr7D7Pqe9fggyc5V+moXGaSzQTLVs1cNs2rMO/G6b3
63koUFl84l3RxZqD0i1uvN7fGeyaAL2+SqcUdIDVE6Uq+4IPl6A2WZR+O79Ktp9vmHbtySQq/To5
EZT+YjH11UW+Pu33fd0w5aKShaQRaq4y4w475pHn8Ye0Agv4RiRq8RWBcWknQqczF4BRALQK9SJ3
IJcekcuntSyNSKTcaWtGsO62nWq6AbamZEAhyB2Fzb+N9lDmO79OlmmYiDyBxErWVoV4YgNqOwKH
6jiDLAmiAqU6FaSBZOO+gVYP/+60tm6DsCNT4imZ2/yQiC44tF3W3iwl2jlIJemP8+NYjpVJD6jL
cQGcOk9OfTPxq7RYkl9hUmVfzn/dtlzr39/NgjqgT5mpL4Ap9f6TkxM5cd3Srzkuo4OHiK3fWC3b
LAzb7milfOgw4fj2VdYe6mCoissoUcBunJ/Ix8njwGT+AzFPnUuQ8zx5y1QqdM5O4wN4W9rPOQRM
X5qwJ4+hVzXuMdTganbhYvaZvUkLqItFljrqs6d6Lv3n3nHTn2GXFsfz07Ktm2H2qOSzrK4KXB5k
Lu+gv5x4MRvqLZyLxbNTw+ibRJU59qJ8Cqq5/oSEqLwhWQjVApABbTgu2xCGwfcjaxo5LtHpt+SQ
rIIXMUO7DLCL1/NLZDnCJibPm8SkyZCIpxCQaMITh8Sr8PKkHXFqSb1PDjAwkXlMOtHkT0725GoF
HciGX01Brfc9aExkXl02w+KEef5UQ4P5WMEpXnYj+zpPQbhhH5ZtMIF4bhqkigVTBno6Wl6wQZNj
MrHiuFAASvdtxDr0O1/CVZ96/tiL37kMHbn8h9utZTUgH47ugDbmfTZhovFWUJNGe290cpfkn77J
IFo1o8p7fhIWgzNp/GgqXeEsSfbUIi3zpZ8V847o8i/FhjnYvm8YNJr7wZTpI6Ps0Sw61qPXpWB8
KKJv+36+YdAjdB7BKBNkT6yZh89lVvAnhdTBFizLlqr8i70PEc446266hzKcuFsLdakLIdYxqw4u
ustj5YMr3q2r8o5KmUNSFP3kqEvvmpyJyvOqxUuHshRPQZSyh8RtanloM+JsOBLL1pi4PEKZTIYU
GeygGJroqlrGbrhrIJWl9u29SeDH3MCNRIm9130wX6dRV6Pba/H0Fhhhjfc/qKGZuDydgtBLANL5
JFVQ/Kjw3rgbdPWV6Rz9QmDe/BFF+/hkAxOfN8qM5v6SQZe8rqIK4pA8VRfRWG/thS0XbzL5SeYn
TjMgX0HG+mcDpsuVH2X2iuAYruiNlaUYmZg7D02M8f4T5v/pwnw/8PyyDXCX5EF5cry2+d5NwVhu
OBfLVWWC9mSE5KgOZtwhbhfd6GztlWdTfah5pS5dyFNsjGNx9sT0AnWkfAqJVlR62huRrk8oxpfP
kQ7KLQEE21kzrvV5giKsMykMoRWN60reZlr6LCaDAy/AvP4QgvFvZ8bSxOr5iVjCKRmyJzBrUnlZ
OrU3n3gng53psb/gedmCzjeA4+/qRck4nUod12EIOeFvaYpGfZqL8bYa2p11YBOpJ7jK0jTCVTk4
swPypwFtmSsHWEebQ02qhxzFro1Eps1lm6i9ZXCKqAWl/1OIhHi8FORXFI1fMiK/B3VCYtZAFa1f
uzTr8gFUzjeqcfb5axPKl1Z0KDi6tZ9IQ/tPdTaxBAlHPW583nIETeldqn23pSUmBrRNFuPSljEj
BDrH8/ILnNFFPHqJPO66ekxAH3IHXQBlN+CR0QY+l7U4IkexdRosF89fwrsLEhI8n1Biauvnvgcw
qKlAu3r+l1syjr+PxbuorJVLUDuBjiDlktyjMftC1K2I68m/jZb6NkzZXTlsUQBYz5rhFVAlBc07
rdobpYG/m9QcazZ+G2WrII6CM8ZC77CE2WdvBXjkXP9aa5rn52lZRBP650qaJhAXAKqeROUS12Ui
5zgv6JbGouWBaSL9tIzmMm8SZKdQpF2pIaBdRST9V1Xj0xhC8LkFe8M87pQWDkzIXwji+rB3/P+N
580LP0Kqdatv0Xa9msA+gixkruVYPpVDd1fhMnWrYojRzfhf44BSGPpMnxsKPHzD65vOz7eUQCwX
oAn1G8XSu1NK+ClpEPWIBGpDBRKtxIFn+t1+dP4sWO4/dz0j7858H/SVnEXefQIVXv/Qd11BPuei
cpbYYR11rs+PYjtxRrCQNNmUF20d3SsJ6+rAU1f5II47/3HbSpE/p9CCp8N3nJqfAI2c+JGpKb0G
y1l/ISZEc2Rwo4fzA9lmYcQKSV91krRoBmtH7twD/qa+5pEQG29C29cNhyCdkE7ZAMxJV6bO1w5i
Q/Pl4AfzPkg6EqB/LhOURTxXiZmfVJu90AlAYqIh9YMIfuu1+fFZoiZdX7JA5DucyuQeLS75dGhz
jihHTPP0AJm8fdKR1GTnY5HH/Io4JdI8ibccypDJ+3aNeTZeHrZJrKfsnUHUTdGME2n5qa7TR+FC
1amPph8AM2wJS9sGWP/+bgBajN5Y6iQ8FUk3HSiJ7mkVRtf/h4f5xwZB/+LlS+bJR2Y3vC+GEP4D
TZF6BvsaD5LnvNa/zhuDbRDDpGu0diYZOEtQZ5rzGBWmNAYL81MbMf/Ci9AeeX6Yj62CRoZxax1w
vvTe+Enq4VUmvLoK93oOYCb+3Ao3azyqgiA8uVOVPwnplY/g/Gu/tVKCRnDRxSa3rOUWAZbVGCoR
ad4Ajf7kOPpLV7T9lz5ZCTka0DCHK1lAgdryt27S+X0ii38E2wLEWxbQxOVRQErGuQa7W90n0Rd3
QOUlDp1G70PWQhb9z4khVTb3LunYPY1QopVVL/CwyeTlru03gXj1wkW/TEn/iscMONdd9Ok8i3In
qIuaSDwwLZM+hVLIJ80gdQjubcQlbJMhwLb0hqWPvd8qt2TTJ7R6NQdw1ed5HETh9HR+bT4O6qmJ
wUNvsFwWlqpPagRPDUK57lCPACn2IjjhnQQhwt2u3cTdCT+jupqq/hOp8n+4RteE6KYU0PzNTiPb
YpmGHrExAWhRfQK867ovICG1jMrZhb+lJrwuxZtEVmJ27/UCKQWXZ95BuK6+SKax/7SdX7fNwTBy
mSUQViNL94m0UfIIrv1MgFR4jrbkzixXhwmwU6xvaTZS7z5pef/qVuhrAf5bfpuyQm/4W8u7BFo7
f9ozK1m+EsZ79z13xTSBMkj7ya0nGtxbsbdEEx9iMaKOcK1ALT74l0AXjTWovVxn4uKGRkVfMnCz
BdCTOH/ObbNez/+7CzNZZj44uvPuCecPvAdccQRbyLeOqX7jLrPsmwm7qz3dgXKt9O7dyhuOMkJn
cRZAbuP877d93XADZQo5+75DAhCiZe0pVQm6yUW19T6xfX39+7vVGWfFu3qS+pNqZue2hEbCIQD7
33HfbzdueVrMWqWdKJ6oA9Bjz1v/5Kyv7n1fN2y+7Vz0oYMD/3Uu5HzIFz+8zmRLN3677c4Njevd
k1GZJJMEuA5JUZcEX6EYFv0MBsYhCw+226qM7iXUSC9dHTQ3i5pf903LcAM904mQTODAVp2DtnXX
/6yV93j+4xZrMNF2ddMJqF7AxwjQoD4VxfwjTcLldmSQctg3guEBFHVh/zNjp5FN39yoaK9EI5O4
EmTLj32cIKAmwq6k6Ckt88j5lQFqd5mjF0HM3m1XgBPIw5V2QFLxHycsb1232bclJsyO0ACZ/bAh
94Cta36RBDVLbzPSglfl/KJZwmFTplcsnoi8jrj3v6N6odh32i8d2ovTf5ZJb3GC2TbfMHaFUhXq
Bzmcc9nob+mYqO/gxw+GuJMokWxcAbZBDJsnzEHQ7Q3uPXh6ipisTyBR+O6pTLzp4fxqrb/37/IL
KCD/dFp1X/VRyn33njrqxzghpVHOOzuKqQmxc7t8AKidD/e8Z8DU8gjZoDgkTnR9/sfbTq9h3pNQ
U5L6qnhKO07i2S/reMzFP0ndv+os9ePUcSQ4iYNbh+VbvI2WPTFxd23kFEMgcLzqVZvr957QrqIX
nt97V+enZdkTE3xXJ0GVam9076HMnn1tGXHAfV1tgU5sEzAucTRttbk/JsM9/BT9R/AgemgzBrLx
OWvK7/tmsNrmu6uQDVnYVQNm0IbViI4AkHezuj3u+/g6sXcfl0rP9Qj4472IJHlhvQqn2woU13pj
+S0OxITcibCIIjD9sRMJRRvrCNlR12md2ypaxitnlVnYNw/Duuse/R5saFyUUabyDuj/+kvIx36r
2GU7RYZlc0ll4yuXnZI2UCDkBWS3GsCrse/HGze6m5bVFEQVvj4lzr1ufeceafng276v/2nY579h
OecmqI5oJ/BDMApCKGjljadeeTEmXnooV2mf80PY4hqT1w6tj7mek1m8KgfytCt7sHKK5jtZc1RV
i6Y/34m6uGmROpwSL7gFCfAWf5vllJoQOz6N4LzzneAkh1W7Yv7xO5GIp9R/cyC3aKosZ8gkuUv7
sh3DMGOnnqbpC9NL/RZlJPt6fvlsXzcMua1cWWXLQv7n51DGgzYgoo6NzbFcDia4DkqGpTMqTU8r
rULhLP+5nnxzuXIvV5r3gdd3uTe01z7+Z990DHvWTeSheOwGp4Tl9TWqy+QTsCxyQyHHdpxNc55r
6eaLK17BHAtkf1UnYEvJQb//fZnkJtTftiWGWYuFCHRXZOKVCdb/QCGKvJXAIW7c17Y5/GnW/w+C
cqAxgNrkqeaJOiKj6Ma0pOwQ9ck+5B41gXU8Ug0EaL3ghHimuqnrAbSMIyp4xwB0h0/nN9pm9ias
rk29BlnWdZVcJDE8QnTcDdVhbY/QVafiEYdLFcMTIlF1V0zlz/PjWpbPBNylI8IYkA2wEyubn7/J
f5gnf3bTJmmqbYDV17y7WcEJMnvlDPa2OoHvIqz6mbgyP/guUljnp2A5XybvHTA+4LJ0++wV2Rmw
uDlMl3EThHKXVhw1UXYkoRPggkuAB1PPf0/AbfPqkPegmdo3AcPIadnW6Kn0sUSyn6OYyaIa4nlC
B8n5769R2AfxuMl4N4Stu8q1FK+sJ8Q9OnRO53giafTkRFl/xeciDA9OrX+cH86244a9F7xQ4MAn
9SfEImPsgpHF9d3ywlu7bvaNYNi8HnIWJcVSf6J8fGqVWg6RnHWce5sBreVMmQg7F5o9kD6SACgR
JHeRA0tPA9/Mu1hWyATYRX5eFx7yh08TtL3iIUuaOC899gXlR/l4folsEzAicok2GLUkafEqSZB9
HZrmLeySYF/Oy8TXcTcvSR2o+pNLmhwKFAhfnQT0fft++rpq7zwGCYCJENAifyq62gV/8wycPPNK
d+sFbFua9e/vvo+GfFK3YQ4EMJvbaz6KEBAMmdRfz/98SxBlSuPWA5ncEWnux7qaf7iQiPvesurW
cQCUbpyeXJwfxTYJ8uckHEFyXfuMP4aairuiHBzQLGXRj31fN0xYl9APnaYoekwJmgQcVZAHRTY5
B22/3TBfzrK0c0saPa5QRo2s7IGxaasJ3mJbJkKOF35UznWaPI4amhio6T+UHVRynFUO5vziWDbY
hMiJVruETlP4KIrwuxL+gpwADj+VGGGuMrbxZLSskgmNY6ojPmS82nvZEWgfi6Ep6wveINW1MQ/b
AMbNPJYJgyKOGz3KdgyOQT14r61s9T6oIjVBb1MTAStYNtFjnQblddTT4U1ljr+BcrJE4ibmTU6D
1H4PPWtRNdORpvMX5d8XCDP4qH7UTu4eM3DHOku2L8w0cW9j5MowlSJ8oj3vb+peFEeO8vLPLor2
gVXpX+i3EHz5mVuHT1BKp9fNEpWXXutIcPVXW123v7/1QShgguAYeFwyNfDyhrTsKMbgX543DyN/
IICfqUn9cPMAzB7VQ13xaxKg/Q0E7uetxmaXhtFPamzHCP1ar8GEQOCYJSvPRg6ciggGxzmeH8Ry
pP/CvtVuP3p9xJ5SychbrYj67IeooOyLO0zoW5u0omOFHz5WRfeWkTQ7AofxGi7lPpJ+amLd0C/J
/HzJ+WOSp+Pj2LhXHRTqvu9bHNPeh6rmhPDiJefcP3nz2Mh4qrNk63DZFn/d+Xf3qlhGl4V6LF+0
BJ47HafhWKLHbZ+3MqFsHkgEi6XS5Us1lfSCeFkfF6rbgk/ZCqMmV53IOA9HJype3L6EnklaHbpJ
Xfs5VCv8Zf7hTPIq6cLLKWN3q37T0FY/z++K7eFnctUNUAkex7ktX9CZ9NL3/TV36ecM7Ix4zQzx
lKpL5atj58q3lbJxY9A1TPjAD5gEdqzHxz2nBNUXna61jzg9+N2mQqB/zAL30Gfzr2xlp8chl/EK
Ti2T8ZIRtfUmsfhv13AHOUtm2jbgGoNQ3n3ajIexZGiGS8ufFKm0ADjPw7rOuuIb67ye8r9n7JsA
udGbm7H0W3qfUudnXdYPLBvIRUKGbx0lW9jYj03ANzFybtqkAmQl1U3bQk2XJYD7qgBqJOd3zfZ1
I6Z3vMSneEwXLyKquzjtHP6QoU746/zXf1/MH62Q4R+KdkFgUzTFi24AHFyPQ9XMl5WaLn/bRJVD
gr2BPaCvXh3KZboOB3k30/CZZRCaqnFJBc5WE/bHt4VvsuB5YUQax5XsFX1zWXFoKgU3Bf4575eq
63DXne6bSLqe64pw1fr3/bCmJkQ6HsSCUlgot4ifbDtmvOwTdGZQWkfknjfZS9sOwadSonBxfsNs
a7Ta9jt/W3sJCZHzil6xHyq70TwNLzMnowQC0aTYSnnapmA8BdwymNpwSeiJeOVXtwOgDexFW5h8
28cNL+BG1EuXFh//rcPKmf5VJHjJ7FofExuHBDmZnZTj4xxv+D53fioG3HAFkNPOEfifO6ByDmLI
HCMQv0nixAkfwNU8HDsJCPn5Oaxf+sAmTYRcWxRj6UlGT63TnRi9ISg91yG9qIF5KJn7eWroBg5n
dSIfjWRYPxSx6djogJ5c+Mde4l3fe8kB/Bw/Ekb+Hbm3EUNZ/LBJXweuUfSRhZL8Yj4D2aiTyib2
8pQeaDbQH0mpt+ijbAOtZ+6deWRd6w+jmIuXuRvl5bhAMXDiNZRWCEKHBeRi53fIYoUmdm7o0TO0
NBrDBKm+ZqK8BGayuQe11FbkY5uIYefuJIdwYMR9LbM0iOKuHFXcV9yFsAfoXxgft4Ig21QMU1f+
rNsUrAEvxQRaltYfw2siiiIOe7DvnV8ti8Fzw+CjkEfQmMe139TQqnOLzrkN1LTTV5kIOgHt3R4y
U+4rUsLDieHw3qxGcv6nW1bHhM6JoK7dhFblSyRF+XXutDixDnRF+0cw7vdUoMTdd07+ImfQBAq8
XzWg3acm2kQBWIzchMJNUZupHBDD13YuLmdNl0MweoeoDU9gZW6gLqE2ggnLPpu0cyQYinGAQvir
EJN31bYORFWqtl2cDS9i8YumNi3a6URS+H70OqQOucy9FPLglcNvuN/N6IDTyVEX07JqjpHLfdtv
XOVFQVs+hzP9xSPGHhsNNmYO5bwLDurXDeOwnTDD0JNZR14Gk3h1ZlZdzajzXnR+VYENFbTZ52dh
2xfDxGWm+3ZcPP44OWnxGV3kvRsv+LfvDeibhHS6VIMzAAT5is32rnpWhV+ZN27VKy2/3kTHabed
as8p6B1HSek7b0EpHTv+Jo7Ysv4mAZ1TqNR3ICjyAg7az+7KB5GpyTmRoKPfdy2/CY0jvVICoEvv
dVyG12Xi6jDgYt84oRbjNlFwUNab0pDn9A5chsArkYPbr21ABUBLU5++RG67ZX22fVgX8N3VqqDp
iMG65Ln0RlFdSoqOsuPic7oxE9tGrOO++z7Y9iFl1aXOax+hPTwJEdi2vifTeMqyrZvINoZhz9EE
ap+8Vc5rA9W6z785WT3f6QFDDrYSerZlMuyZaVpxofrklU9T+ZXPAf/HyQDjPX+WLGGBCYRTogo9
Z1mc13aCRHvWtKduwMNMOYhAB/SibHgM2zDGjZ1DYEr0ee+8ZqibHNAlBy7ACDrzov+ff91H2e+b
GLjabehQ9t78DD67zj2MSZ70X5zZz7eAfZYNNxFwCip7aMUpnNegmFCRnPP7OXO6o4Y4wMalZNlv
UzK2RT/f2NSKnpRe+l8Nd/nt7s4y31SMzb0llOh+TV5FD7L0wFP9z3FGi1/fEHcjLWSbgGHXvBpJ
RIOE5iBjTNSVO0r1b4ZF21U29E0Q3KjRo6TnLH3rchBtQaCOXQ2AOf5z3h5s+2sYtJqLxUNVMsgh
Nht5/qF1CmSXNOROeuZkF+cHsa2QadIT7YEtnkgea0RryAk6qsnvHTAKLFuPSktoY/LPFSnw/XVX
hBiiWcjj1AKQX/fBXZrnybVSFfiKqzy6CUS1kZn/OBXnB4aFazq2mjWhfkYuid01jZcTdHcu490I
cXRxB6J0mUPcLKoG6GrppGPHssgHf8O/WLbNhNSJdu4bvoz6uQWP4mXVJw9OWvLbbBJbI1j2zATU
9QJ00pBVwZ6lFejyf8O1kMPaONSW7TIxc+OADkwlBtjMGJZ0ORarLDAUE8prVfrqIkjEdJiTqQou
ASKanI1zaNkzE0QH8YJqdAexPKe5unT4chV0zyVtThHi+gRQND/43pJm301j6sa2wg161UzpW8rz
6NKNggtXRdO9rMCd28xbak62g7Bu37tLP5oT0RbBkrxOHqBVEDZo9HEewuKrVpXcx/7lmyR10Vj0
oAOd9XMFnsLYoUhnQnMVjVZQZt840LbjZrgI7S5FtVDPQerSgTQQAZb8J3MxpV0eyGSqYxPjEEGK
ktc2cZbicoF0DhgDsmCLs9q2DYY3kEua5h5J/TwmlSIXKgB0Z5TIAkxavp2fgmUIE0+XSsftwO7v
vObQ2/3xWxQI2h/NfZrRfRfZX2C6IukZowNK5QJ4ZTkckhH6Hweo9Dn+FmTcYoImcq6YCzcvmoDc
ScYfalJ8TwaU0UUKv0XXyk3dVdNBhO1pkXP2uG/l1iDtnY30yMUOuubRK88d51l74fe+TOrvbYsO
nvMjWMK9v8B0ecqUbjp+GufqWPTBRQsN5NjP1OVKV3J+DNv+G5bOOcS0/MFNHkPk34+prOtD50Ja
pmpFuM9KTPa6uq3DofYTcipcdF/jOq2OYZhucdfZFskwcWDCvL5IghJCTOBJniAGeMwVfZErr24c
ARKysRm2hTJe6z6ECUZ0CfDXrlL1ZQOmsZimYXrMMvb9/FasS/5B1teksXPzYQ609skdumaLoyb+
eDGQzbeD5esmio4XLaSsppEBI1a4xUG5uBo53ypYWVbHRNG1Q9izaCHJ62oHRYXneiqDu0GgrHd+
cWwDGPm4ES8eN1MROaUpAb4HzUyQINBHKKZ9PT+AbX0McyYSUsq51s6rUCiHHpM6yJtTPkIneGMG
tgHWmb3zF6P28/+l4YoKHbu/+Fz2822KmLi92jeDdeB3A9TuVPiQfWieu9lXV0tRkmsn31LutSQ0
TCQdA+i6YtVE7kTV3xcTiiqqRqmRJcPF2qTQ9aG/7+Vm8tERhNtRVjviiYh8zC7rdAn7OEpGRTei
RNtGGJYMmTgN3bC+eS7msH4JwV48HLmo1FaNwHZUzVtbJB7JKwdcF2EhLhK/SmJehl68nZy2bIaJ
qyt0LdwIxa6T4kl6RPaexDU4ci4Lhfo2tOLABUPcfatlIuwKTsa0IlH6hnyZA2H23gmyu8VpQTtz
/thaQBe+Ca4TjgNpMwJWoTV+JiCxQhvPZwEeRYkSth7bk6TDt6mTMdiMrs+PaXkomPRzraIIMqM+
fdPQvAaxFPfjSkGAsVr6rzLpqoslF9dT5UCI5PyAljNnAvAorqmpF5Kf6OKBj7ABB0ZTyH3wPt8E
4LUOHYW3tOR5rQtnCR0OgpZb+2P76cZbvm1d4YdgyXsVJZffEE1X6IX00y/nF8ZiLH8B7SohK8hb
RXlceMsvQF2SIx35/ZJuQvlsv98wd6Z7fxYQx3luCTjRRzGxG8gsb9Hk2X6/Yez1AjBlTql/AlF9
dGAQp0WLKrK8Sxb9s2uFTBydnsFjG8BAngkgrrQvSqgzs/KilZ6+3DfCaiXvLg6kqQVDYhcpXhF+
dR1dXq3H30nynTfTX1A6NH97Hfoh8zjp3O7fdC4FjQ5R6QIZfzw/B0sYaHLHteAB8kamyHM9gOsJ
YWwSawq2Z79bfuUtaCzPD2PZbpMrLvUoK6BKIN6odFmMrDI/NlUu42olatk3xHqO3+1G5NJ6EJ0k
zyW4bK+kLrqLsKv5hWzUFi7bYhImwE7WYQa4V5+9AUzefqNdWecx2h/2EYf7JopOjYWSbp34p/XE
9q77Hw2i7BAFcHrnl8i22YZJq5n20I3vyHM3+i9oQ04PNACkvxxofSy7zdYW2zCGbYu5En7rU/HU
JtWzrFR+PXbkkVNdXoN+V2zs98ebQUwwXAHxct63Ec9jlwc9f5FFIItHyFVthc4fX3bEBMJpXkGr
vuqAW3HD723A3RM06aJDkcMJOhNYLYgfHRwh6tfzu2ObkBGqAyatuwhUJm9R0bTHwKfdEXxM9cbV
/fGmEFMCVtFSs1BKeqJ4IR0hFsj/SwRYPL0IRDkZRIs2LP3jGIuYqLclECpD8a5+bgoI15Ttayom
hD/FfDkljB3Q+L6vDoys/p8G37ps8uea1M9jNwPl7fWAlCzdFh2AbR7G9Z1FhEH3fRJvbdMUAi1g
kPRs/CA7hG0effJE6Fz0Q5pcnN/7j/0jMUnkCul0ER678I9FEVyTlI/QJy36y8ZH7/S+IQzjL0Ak
tRC8658B5pvzy14G5VUINW52qwnZSU5IIsP2VeblSaHy8EQGdKzUUzneJu5avRXllqO32MlfmLjA
CQKvlf6zLniIvhUmTv8HHjHb181LHbEr8UVCnwOgPsZf8NJTcBM4Y+hspacse23i4VyfZ1UWJiiO
pGOV0dhtyP+SfP11tmzSElrQ4MRkjiv4GIxdUVTPXek9UpBiXeZLEn0boD9/CFMgu5Tn3/olXqSe
X4/falbpyyQr/jl/2mzLuE7+3W2MRzr6JNQgn3VVZ8ectzdBRPSGtdg+vv793cdloTSkIEN2kmnz
s+2IOkzRJoODbXsMw28dSAAFTc5OAHnJmEwyuVjRgyU6Qndldokp1DpmKBY1vmDPLTokDqgX+zeR
3KmgijTen4vTd/VMS1FVz4k7dLeFM7bfdrcwEBP8VkLFuKpQa3sGMFUDgjgtUJtMZUo3vJRla034
G+e80sHi5m+JVyEhDHlt8Fz2UETbeDVbdtdEwKlW+BLJr/CZlsn1b7XuwO9OnguB3l0H31RlnRtR
Ay2fyWc+eig2Or7Dsli1nF7t+/56v78/+44G4VkO/0S478tLAgR1fhU6Ll0e9w1gWG7gV3j2RUWO
Trd2vs6g/P0NIe+wcfYt16oJehvDokgmUMm8+Y5yk1iEPqqOPKynuJ9gawcHUp2fJsI2D5Rtww1z
jnrNWSHr4m2CmEY8dfMS+yVZ4kT56fH8illCK1OCNR3SEAzYLHh2mdPcl10a0nvoqWt6pNM4ZYcS
iu3txvrZpmNYNyCDU1h4mM6aWYwnxf7RgkJyHoqm5ydjM0DjAnchNZ7N6OB6a5G4ag+AZyTz0Rd1
ujMOMQFwTeNANi4j7NnHZC4IHb+pKG2v+NRt+RDLGpkYOAo9XIRnfvGGFtp/ZA3Pyhz/ZUoRfu5a
o78gcElRLhUrxFtajUF9VZcBza7Dpuh3hrYmDM7nbbEwcAm9gafavXEACv7ClzrfoEyxnFeTCS5t
G+hjpLp8q3Ewv+i8hR1Ch+mpYWl21fb5loaU5Six9e/vXFWA5x/Ihkr6LBt0Sx/7dPTqE3ie62Kf
q2KGbRMvTUFqkeVvoMlLLypaN19drZMthRfbOSLG76+rbuayY8+J3/Ov7VCSKs5mrl5ALgp+jvNn
6eMSLDEhcMxr/bDsI/eksvL7qrSwtiy4Rf3QqvBhHMZPvL+vUvXl/Gi2LTGs26m6UBZEZ28BJDAq
UJ+XUxZDwSQ4nv++5WiZCDjoqg3B5NHyjWgClRDFABnM9UEuff+aO9M+RXBi4uByKOIU8Kr+8+/S
aKej+WYc0mnjqWxZpL8wcL0CZR5IZt94KJbl0M/9MsepKKN9PtxEwaVuCABtWfjP/oR7sAZtQJnJ
MQ7LTfU2yy0brCf6neXJMUjSUmb+qV6WX+kcfE1JdZUAYrP2wKDlb2OhbLttGPjYyWnE8yhDsIYU
d8AXJ9Yp++nM6FxAr+KuSgoJDCunELmXddYHz2nfo5U8URD3upoHiMJvHFrbfht23oIPq03QlPjc
oUvktOYU3qIky7b4by1uxATDcfA5gXKr6hDnYDfqpuofKnTnAQYpTuetbn2b/l0BJyb6jSckK8PS
yd/YNCX+EZrB2RfHw/2XoRrAee2dAoAKNap1W+AUywEzEW+ryrJSqQcuQKQqU5HlJ61HKFMpljxP
FL8EEkxbuWPL9pjYN69mZe1QXIatzlxIUfGgAVyoGvnGdWj7/jrHd8YS8Q5tu20h/z9n39IcJw9t
+4uoQkIIMYV+2G07cZw4iTOhEifhIYQAIQT8+rs65w5yyIf7VM9cHtAgaWu/1l7rFSNc3Xuo6oC0
mlvdvby9OVuPPxvPX4/nkMngBUQHX0lbk3FXx8DvHhqo3l9Aomw9f2XrozcX0lbwsrKosA0Fl79b
2nUXynkbh3fNFmegXDMqVsrXsA7JuMfQytijfGAYe6LjdGkLNi6SNaSNQ1o5oqAjewmcFjmmecCo
52SCjQZN1U4WC2Ee5J1bP48vmMzWqq1sviEB+n5Ol69Vls1RouMznoBHEHTfXbftq0Bdm0EL3g+I
o123tIkfDu5gczSHLsSgWxuz8uR9FDfRwrR6mUrm3UIXvu1SljftZ4BTLmkcbsQma5CbLRXgI/Uk
X9iAGYbz7cWoTbtB873G4NKfCfsS3Mie864zljXoDUrFkyGo697Ovf5saoE0MAah+yXh7Y1F+wfv
1qO2cAY3vgZD+Kk/R7oZyLX/D5nBxkFeK7NGhIRDBUrCV+iEeGnfhF+iuG+/1BKK0k1r+eHtw7X1
Hef//3WnwJNPUAtn6gUih19wydM7NTielm65RPa6ccGvGeM6gHCjvofTjZGVN/shnM0NHzLwuzWa
o9BOAYOCJAkUYd/+og17XIPdFHi2MQA35a80aEoPMrPD7Rh0trlgLVuPX5k7hXNqrDb8BeQD1ftc
D8UnD8KK19l6sLJ1Bp7/RYdo3JWCimdjmvg0ZPVyCfC79fIrUxd1N2lMSPxPuZMa8O5G+ZUzRHSN
b2NBg2gRSuqAmWITThAqiwqJAXMIXUy7BoHqpWGlja9YQ93yxVow24APw2WeOfHan9q0RlNKXNiE
DZtYC7LGYH1C+AZsim98fVNjpvFRA+z9ux7mS4d06ydWrnzswZU5k6V4rfzOdB8shr/tTZYLsAsk
KMMFl4xv63dW5m2G2a/irmxe0QT+XmZd/BndqE8AsF7C4G5cU2tB1t73Cms1Wo1FpcSR8apJMp8P
qeXaHA3Q5NdZ9Rr95pCDuL4YxAtvCT/xzA9xa7AY0pFv3xpb37Ey6143GOgqMv5CI9vfQQMPSIl8
znfK9g3grP1wIdHZ2pCVgRuvrlmt4/BlUbQ4mlF+Gn1aPTQG5Mlvf8mWdaxsPMPchcAYJSkTkM1r
xNQQ1Wt3Q9GG3aXR3D+wpv9IE9bwtwzUuO3g6fpl7iDYB6gHZrMxlphBOpKd+0DIrsY/Ph0kPY9n
AhHLqqdmjG+q0vvMgKO+6lPXyDg/zKOs1Da85WTW93RxYArts2G5Utea/gOMa8cmEAqllNLp5YG1
A9SYdOG6cecqTwZpUTrSJTnCsjEJegqByRkl3AOmxIBIqYSi04Uv3Tiea7icpIMQ+D7y4MpFpsJV
yxFgniZdVPzTa212XQawBsmZoFh6Ukn+MikoaSWEW+9H3/vVhRRg42iuUXJe6HADsaF5dZaeR8Ti
qeT2mwHncnupbLRhX/8w03kyWihnzWvTRneNofOuaQSWLeJXjrTQNWDODH4b+W0mXzrShbt8qD6F
Ff647kiv7oeOz9jpcgbFtd/0wAUAbMbb8pLE2NYxWt0NdDaqsBqrwxl5j+i1O3bOdN1BRM0JTKNW
HN/+io1dWCPmoNHkocISNK/T7LWp4mS8tY2vd/lckuuIjiED8b8j1xztnqViYfjSNnZ0OyIrUBAz
BLRPb3/DxmFdQ+YgvFwVedWLF5e1PugNixKSzHrGLOXbz99IidZ4Oa4gVcfGBYWPipln5Zqp/25H
jM+l4TwptxMRCKhSTPV76I4uaDe9b6smshem2La+7rxzf8X9voaM6MwQhdsgks98hFrmsRohI3R4
++s2ov41QZ3FzVi6BlTtOevG1LJ8+NTV6skgQNhVsTYHL/PiS5XvjWO9RtM5CMX4mP0+LyWgO2fg
cpkDtDcrfe/VEJJ9+5O2lmwVIpjSQr0nPoed0fxdIb9PST5VFyxm6xNWdl+rCrPd4EB4CarQ3/9h
9StwBydOumFnOmIvOJKtfVndACIba8W8Wr8ayGFnCpAE0Lea0zCqaDd7mXoIBsjRvb1g/30LkDWu
TqCmYDzO4E1MWxxrvwv+P0CQXmwB/veekDWyrkUuoEbXhC9zHaCwUxf9WUvPNpckObc+4byMf5mJ
8ZjkEY34i4uXjzkj4Fuk6bD41yVkZI2l63owj5RhDBBEDOJW64MA24TiKndL1gA641QfYkievRig
cQ/cd3Nih3G+EDFvLf35/38tzeRpX7AKPS1Mv6rgABR2ph6zLpPyQmHtv2vRJF5V64sza46eQ/5C
KvWTizG6cWO1zwZ9Mnbccw8q9awarv2clXU3k7HN5BH92sQEcALXssB7VAQjPT/ftoat9VpZuISU
9kzr9n8K3Vo3aEC0SAb4lduxNmwvxHQDt/wlhMjcgIJn7uld7zx25QKtwXK2CfMeKsf6FYMvI9Qx
XP0TbOrRVeU6spZWVXW+NFKhMvGHnm7OIO8SXx7P+O/blayBcuPgK9pkFreeAmBjjAeWsMCNHzJ9
zlJNpr5etcdrpBzAj5UF+g1qKGMZJ9000ZsJ9Au7t5++9RUrn91Biou4EOIe5xEd2fTdDlQBH3Iu
HuJuoBfCkq0fWZk1s8qbTGyi246Bxc+v0NXNTPEz63yXkjb89vanbNyra544n/eZJhOJbk01P/8R
98ym7iEuhkuMqhvWtkbGZYB1StWO0S3KdL/nuAiSAmIbb7/81rNXlqzLrJ8aZUCqvqBZWXYF6B96
e6XwHVkD49Cns0VIXfZlEkXxwYnJP4BBbKgTlCaWD1d9whocp8CLqbXnMPHVgpg/yQo+5XtimLyw
RBv7uwbHsaWEjAMF9LGs2Jc/+6tU/rOyFxXkN47pGhwHiVYHeie0DVV+Lp2pMa/ju0BhhQ4cnJYh
cNWQc7yQFm99zfkl/nJ1HcfYK1rRkFHqoFdGJ/6N8yU7FvFFq9s4UmuGOGYCWpa5ELeYwTIpxWUF
muHxqrYk+QcpFwBRhmJN/rWgYY3xjDlgaQ0oxKUrY2t5Vo6asb5qfS3CO2N9/8A7Kk+i4/kOneRL
cdjW+qy8My1Y2UG/jT5ApxM7MIADcIy8SyjgrQ9YGbQR4cKGbKYP+AAgLf2sWR6t612VThMRz2+b
3NaPrBy0BpFEPsdLdAuBctypKm6OC3FlMoho2b39ExurtAbE6WUIq7h03hdXkex9Wxb+fSv67nDd
01cJt7FCZnGZeV8QcHu3i46Ax28uDXtsrM4aCJdLwNPmhUe3wO1CYkZ3ZQLo/KeeXCmMRNZION17
clQG8VfZk/cZBUci2kLX5YZkDYTjlNICapWQC6gkhn/12MwuvRq5QNYAuEZWCiqy1vvSj6U62rLq
DqCh+fj2xm5wXZM1+q206NeokgX38GxwmPGDbnx7zHj06CqlDxlVL3RqRMozfpgi/zg4zJIUFQKb
JccwxkTGZt+q/kLcv3UUVrbug0zCmrFQP2Pp0QQ+YzpG7jwpVV6EXW79xD8GH7B2amP5c64qwpJu
GN/xiHWgLyUYH317VTc8FF/ZO4QcIlH2ufoJcFMlExdkn+GZxC5jS/BELnJWbPzMPzi5IXRSQF70
dpYc4igBGJ1AkZW32cviobN61besUXKZivqwL5r21UQZSSTn+vMsre8Sz8O4cNEPyyVRiY0r7B/E
XFxX07CM7I76iAUVwBsJGGP8C1fYnzLwv40LsgbMZRRu0LR+cMuyKKqgb+qHNMcomRhKXDixK/hn
6uddqe/6fO76uzxusrkAYUcE/MiuFkyNP3gXq3pO/N5BLmafyXDkFwxx6+PPx/WvOKOI6tCKQGU/
q0pCBcvZ2r5ES5VfMKytx5///9fjbWRYq6VldxCLmfudLaaeYOqJmuvqPWt4XaeBIPJJze5E5Imm
SWRvF/0JIqxORskiofN6YRu3PmR1Qxg/ClVAG3bXqXACs1jkdiXmJN4+61sPX90NgCmBTBcT5Xd8
qZ8w4jreosl5CV+39fDVpWBNzwdl4hZYHi8iKcOBao6FEqR8evvtN4omazgdWwSDWsR4HgNDZenx
3JozpZ+9n0f5pOMAU8B6Keskaq8UtidrUJ3ltFv6WZJfIQZIDj2twpurp4TImlAuIEsT9DGmpmZj
c/cuziWITxfb9vLm7QXb2JE1d5yumriZFaWvtmAdiCGEBtlJQ/R1IwRkTRdnoWM5+6ARfA0hxJr4
NdR9eo8Eu9C5+oJdb3izNbIOZXb0VgZBXgcMfaNu0kY0TFuvNyfqlZdEUv7AOP7j6lwj6yIdjgGi
b79KJjCi559QTmmzPXa/020iY070ixkVlPu+gEFpcuEeEBbtV0fajGOPhED3rX+DkrzOUgYJz19q
YlrucjlEyzMloxfc5aQaCALLseqfKJt7QPSghqDxeLRgUX6CakFbK5fmPQTlFjRF+j6/szmrOND0
2hEMUIQ06+fxYASr+cGZ1nmHM7NmcOGwbDhbtrp4XAYmw7Og452PJgOqj15atvZjKcmXhlynrUX+
obQTQ6WBCcEwrWYuFYs7GIepFnIOia878qtLqIS0STmFGaBedWzZdzMwTLqrIo+aC5fQhk2t0X48
LCGIwofhFUl/pPcgGGnmm3Fy04Xq0dbzV5mIVCN4/yACcGcWi6ED5+bd/yFw23r6quZfRda6TMz6
61KOz+MAtpheVJckLDZO0BrWB57FfhlBxXaXkYWfQJsagnZFFCfNqr3XXUSKb/3MKpIYMAzHm9Yb
foVt18T7pfdcnMyLDMYqxfkS8SOjqv181XlaI/xkIWANkR/c0Swk81HG0pRpq7zGXmhkbAi1gdzm
f0cuPp8tPBaYwBIdOS07UG5WHdzYrLpABLsgWKByBnpW55U3Mq7tRA8+xLxydsvDoef2TqD7wcsd
zLeoJMhJilIcrvv41ZVAQQ6TZbVG5rfwp2wApC6EXEh63cNXsUhUhoHrlJLQ2Zt/2BCeqfbxC9c9
fHUNGGqZ5tpXp66GQpmBkFgC+MeFLdswojUYEI0s6bG2j2/dgpsyQ9iwQzX8Epx46+mrC2Cu/b4W
nPM7bUC/hTh8SZxjF26vDXe6hv9JZhseM96dzmqA2eTTw1neqe8uikBvvf3ZaP+Kwz1FWFY7Qn+Z
fASf29yUIb2NeTQu101GEroyf7boeAxRsLml3fADQo3lXmTsCawmlyhTttbo/Gl/fQINFPFQ98No
OwOHli7dV6kQhYeh+fH24dz6gZXFa9XEU1PT+sQLk+99Ij9ZpUNgyi4p/Gxtwspuc1IWw4DByNPs
PLLz+xacRfGlWYeth6/slmYVVTNY508QxQBTCfenm8FFl3r4W2uzMtxyMMxqWdFfegbTkqnCRxHG
3ufekUtArY1fWOP7uM1HvXRRcTIT8M1I+pFP9P4Y26Rn7tofWRkxtTJWGMrPUDMbwYQJf4iyxQRv
i0QyefsUbezDGr/H2yy2bcTkycWm2xkINaQLDu11D1+ZcaZQHCZu0ieNGH/PFKpTmPf7/vbDt3bg
/P+/DGz23eIZNecnS9GGEzlwYAwYIEjqgizh7Z/YWpzz///6CS2GpuOYfjzxFmKDmsy/2za8DkNN
1jg8GoTgrwV7welPP5dCxDqxKhrSsfJ/v/36Wyu0MmA/6L2Fg/nrBBmUz5TwT5TbGQwkF/lat35g
ZcQzdHqqZrDdaa4amYApDcPxEmpZlcZJffsbtrZgZcnKsKgq66o9dQq4ElnjJ2wGKqWrnr5G4ZW8
A/J3jsoThMkf/6z+xNBYuu7hK+tV4KGYRj+sT/7sDpwt6A4X3SXtiI2lX2PvbLG01p8bdbKs1ImV
iJKzCqzbxBuvLDSu4XdQOjQEvDX1yfRoMSixvG/Hi/RoG/u6JqlTi1IW47jticYRAP2BrXcLv44w
nKyhdSaTnqxzLI6zVQ/fC+9+pvoNzhfQ23u7tfwr52viykV5Nyhc/+PX3DF2OLvGyb9YG9/6gZXt
mlktYVBPxUkUCJoxkeAzl+0GMBnt3/6CrQ1Y2W6uadvmToPJlORmV0bAF/f19Pz2w7fefmW1AhFt
FNgJyzPjWhYin9PFAPUOOvJLBff/fn9/DZ3jZdcr7Ul1kgLg+RwyM3V+Zfzgr0FzOQYxnSewvbSy
PzimBFIXjc/92Tu+vUBbb7/KoFE0h6JT0XUn3kBi0CqwQPbghf/69tP/e/n9fzBzpYEs2OAVJzuJ
Az1fOsBWHavLx3/r9c8//JdjFMKiTZud97dBqyPtYGG4f4zi+7c/YOv55///9Xxozi09Ugw83+lX
aNrRtJ0vZnVbq7Oy3VLFfeN5Q3PK5/Erk/5vqG8Muya4yI659fYr26Wgx4OybQ2/KztwJaDF3/vF
dUz1fryyW0sdaEpHVp1YQJcgyVnTjV8CcDnT65h6/TWtXDbKxliLqzlwrZdGPMo/TAOKeG9v7cbq
r0FyOfRqhKgidVLhUu+4E4c/9oWE4Om6H1i5XT/WOUUjpT1xgrhQ4yCdWCsewN586XSew9d/67z+
GivnYjJNHQEIGFwYeTI7YFwEcNWH8+BYbXtzvO5DVtEzmAV8z5+QYmBO2+2cHL6yYTwEl5k9zpfN
f33HyopLUD0MuHrUCSJ/99YBlOKfPdnsA1pYyQV8x0Srcff212wYhViZtK7EgAReYFvy8WNH3II8
42LXcutQrUxal3YIKo/iS86p6lkinJ/7ohlvrhoG8NdgOWODgXaONyfngTjkjzOIr1QB99csch3E
3EMRx/LEUMJL0DVG5R7p/HXrvnLFNgorZGFdfRI+D05+1MT3o7hS0dhfo+QytCDCxmYQMA/G8s/C
5yzgaWAvkV9sHJs1TM5mMXPFLPXJzogTtR26m6HO+t1Vi7PGyCkQS6F1JuQpA+1sPkMfoNBQkn/7
4RuHci2e2i1ZCK7wvAFX/LykkBh5BDunTi6r1mz9wMp+wRCfxbKIkUFK4KVUi7l3zBTphFB1HaLJ
XwPj/LlYYokYBcsPEvo/N3WED3l7gbb2dmW181iWcgYTOYr8s07/3AnwY5+ve/jKCedtu4xNVjen
uR73f7aW8IvB89bKr5ywH0RgWi5od6KkLxNVTvNuDoaPg7wo5bLhY9bCqApUmAK0jziZeVg8UTAM
HaDM6Z1VIe+HbiivM4A1Hi4LQ2ggj+cwpcIwXdYv8jlqLvbySfgnYv4PH7PmhxOuGBFqIc3wJ6G/
AYPQtR8t/OZne9a82lPwTfzEIHnVHCgYs2/MgBmiLFn4IiCTq1wPNalRQCKN7+nU1kUCNEC7Ly3W
JqnKBtVa6mJJd6YsSrJHsZKq92TRU3vSrmvljcitFAqlbzqzfF/ijYX6Au7nZpKpicBbn8gGr3hw
GIqlOx1MRZFSn5XFgUV59Q4aFgMkUcNhaQ+6U/Sho0w90F53J4MJYnfnEGffYgKpnFJVeNU+jsL2
Benn+NXXRbHs82wh3/3OFh8i6gfvuykjuzmmwdNc6AWqkln5MR8b/8YGSuHXqI1TBwGcR9tUnp94
bVl9ZawGS7HwlNwrSEYdnJKLjzIvsH9kdtGNaEZ3GHWofnEl+S10aMV4BMnZWZXPxOK37Gsg7Tho
e7HBoG59Z6GnjRUrMgzPqQx6ikYzAOQXlBRAANJ3za0Ol+kbz3P7BYkQ/2AxlXOA1Lvdo5GNPeBc
YVZthvptIpoe8jk5PyfA6DJ/AI48v2Pndj64VhUGWIECHtI6bniQmCpzn/KiyQ+UBsuAZhup74oM
ndVMGG/adVCORJhT0jHJA+w7C+pyv3S8vKM9utWJHzQRwwRQbw9+15kogcKO/pC3PgY4/CVuD5hc
mL/1mLLhAAbJEgEgoLAoMAy4HU0LORVUCbvp3o8XDCnbbBre63YWt5wiBVNDHNCdjGRnj2YS7BlE
E7Xd5VzaO5/VEQPCCcw/N12s2VfdzBhkzseJsEPmKfslxiqQGyTngMqN/my++0PdhonwCiLulOHm
WdrYe0Feme9En7X6ruFTv3OBK16UGcivnJApP3WlXJpdrTsW7gINhpl74ETQ8fQNZjar0Iv9Q143
4c3EPflTdp19sYvK30N3RmFwqZ2afa1r7wDuh/y2APT+WWNeCpzthCCucC6sb7xhxFG11SJEsgg5
k5PJA/FgZp8FH/wFje/HUo68vwVqkcw3XZ5lv7RHzt3veADdFe2E0eDuwWVRTjEQMqKr3EMUo06U
9joT7zp/wLt4oEnRSTUDR7ab+6ibUyrRcknnJS4ejWIEFKQDHTCE44/Ra7P8mQvvCsN2IF7o/CQb
Ztne+iVQIACWD9kDrxcmAXbLF5rQQg7DvmvR8Nyx2QHfZIiso30VZqJ58BgUNg95XsK2hSnIfLIF
959rTFuaPZW4DtJBzvi7rCcAE4iwFK/RwXiffNMV6kM15yrDRJVtoAnaQ8I9RZFQmxvFIU/9xCac
oNCBxBnKLwAtxmOGwm2J0BDk0rISzQ/nwWxTgay1l+lQQjT9hkRtVjxAHIFYhL5Db3YmC4P8yQ85
SLYwiJkXie1JKHcKea5KVTsM2LbMgBAEnG8u2kfxFDX7GL3d/sjpgLUQYQ9CmCyL/PwoloLURwgl
9BooMlYfg6ozNMFEGL1ZwAzZHrwujHogaprWP+Jlh84kEO5TbEwzxjP6rlSqjFKQGOdzEgWBbJ7n
ulWDSq2twiXh9RCyvQ0W0qQSs5ax3fl+OTTvXKhKpLk04ycWW9t+LAMUxhKn3DTc1L5ryf00T21Y
JN4YVsByR8MM6UlhczrtrKIefc27vJqA4pit7RMu8yb+ymPdIAfxPdA6fZW49Mb7HBK5FgDXiovb
qQAmad6H0RjyMVkombxvKLbCF8PMuXP3mhDouOflMrE70Otqf9q7EbQLY0Kx/OPBW6Dx8V2ifzD+
lHlddCfU9ytNE+dVrjbJDPy2hdewOf/oB1AI26vZ74ubcplrCKjIXi63jCyz2lNVGZsWUdySw0iI
Eakys+E7UD46/gIdF/NOuiVePsixA1gSCZc0iWyjxaZq9LppH+KCdamhZd3tAK/Kx0deRKpJTTln
/JaMEVsefLD5pzpnND8w0i7HIsIx+A61Vzveunju7AEZTwZWS7+ogG4dMOt0p5opMLuhHoKoTTCS
2fuPBJTk8+eqr5U9xiyW5bSPVdaaxygXHfjkbB+M8K1em/l3gCL18e8i9FTwmGV5zH/7XHjkewlF
bXVwWQy3GC1xOR7BwMTdrVco0iywI7n0v+Y8jvJnVJukOwDOkc+YoK1Kl4g5r+wnw2jxCa2t2X8e
YjVWJIltRU2DHBp4wjLlpY3DpAwll3fIJboI0955PbhUSaLcp4w41dyUBuMm087VgKsCBjp14NEZ
FI+L73ms4EAil5V+ChwqjZ7l5LJ6D/ZsGH0251579Mew95MS12K7m/VQfwLeRISYXZEFv6l6MMXv
bFxNwTHHxTI/uK7S/X1EQvAL48TWt1KTrm1R1xS2ugHRCtJMn+HmSwG56JodFbPJU5ySjt62JWPd
frZkdA/c+lDGBY+KNz8B0Vi1t0ZM5DvlJuRgSh7qun9eqsqZOwpag2XnjSPeJJTBAmEpjTG5+1qK
3O15LxAxpX45ZhB4wIGFlHsy5dX5Cgtaw0SSGzfICTcIGNYPtR3j5S4Uc/WjgIpieFTAZpk9mcYa
PnQqxm7Py2kxL3wgUfwAWYc6/sHiNiZupyrIKt3ZCpKFhz4wWX0zskb5B8HBcfi942SJ93ZYTMRS
aHi0c7+XXCt3ql0Qu9/aH4L7MWosechwqPNbDhz9C5ZwKoNjmQVDMB06BphfkCCPCSdxlLpfog8l
mNC6LzRqavlB+iyfP2eVhzxkx0Tu2ffC1U2zw5AlbZFXDV4Xv5fQQdD3ICLp5VMHNFu8p40IbQZj
barp6CuSaZtySBIvGAdUssf7tktf/4LIVgeosi7auXxhKO10j3NRsz6xHh/cNzFzRBc8jBXJ8Y4s
Go9zyQP5MUc63b3jvMnZnZkop9BOU7btfmA0ZngNc6BMH1WuCsBsCBiR3V6TAdxeXVGHUGUEt4A/
32S8tfHOLOeLtCsto7fT2IPLoAvyKb6pGboMh24adPzOltAcyBI5Nf58yyXw1xAc0xEyynpy89eM
RL0DmS1w2wrEl9MY/RjqZYCTKFqdD2CbikPImfqVsuKgiyy8Y6Jh3g2r6kns5lobslcLyFN2NCMF
/AAHCzJG3sD4k5YU4zE1PAzmA8dR5nvhs4Z99M80oe+6QE8u3uW91j+Aa4yL20Cx+slkY6HvFfrh
HDougQvvrJvq+QQ1FCU0KmYluvKoA2b9zxrAqy5V1Hj9e+IFQfatNT5Op+FF7/ZESJAI0LitP03h
GD7kXqFHnegWsc/dUMxwupNX0fidZ/LwzgUtUzcWQDd6oDEq08Uuc6qKVTKjQYaLRspaSptMs2Ri
ALdKMAWH0rczG6FNBzL8Ype3lWIvrHMNeV7GwgN2DuMq1SPLwSV612HRws+Gj1CjTYKlyYpUthRx
kmtotBxxE89+EmmJeUG/MjHejkZezm/AZ0u8787rjDhFGGM7TXOH5l1S91AwTSGMJuGaLJ26TKRd
k0FkA1NEPksWv5/CZ2SaQXYYqoX6+wgc2N+U6Nv8uwBPCWhOZ4QBu1nMTdMnUAicPkGKq+weleqL
8Zcqg178di1X5QdSj6FKQGkvqvvYFLxOdTjk074EQVVxQGxr1AsvWVjsMbhZ+78oA8xvBx+45A+0
DgxqzSYLind5hR1KxNT0/e1sKBBXtFFL9JGSQPQ/RBFU/T7IbM1uGWvn4SBqPU8p01CRfKBhwd0v
2WGxd1Hf2W5fN9M4HjvtVPlsRBTkhw4yIGbnQ+fbfBEtnM+NRwoEQjwceyQfIC9i/aETJSLRI2PD
9K3v4YN/5GMd5DwZC8HLA8L8If/kbMzapyBSw3IX173BHE49ICLBJ2XsY4iA38flNXkIS/w5s9nR
kaj8mC0IG9+XlMOkWA029q82H0QnMB6rg3LfzKX4lTsCtCDtMA2UzmM99zahDPnTAeTkof1UdnA2
aV4NrbiPse5LnlQNEgrU9lxxDOaiNfeBXLpmX4yBnxIvhH9Munjulz3Dlb0kNBtdcHRxnKtUDg1y
Uz/snU37yRQlfO4yqh03FUIti2CF7ExIu/wu1BWI8HQhnX8bAhz7U2HQG8KUbPDk3nP9TBI3Nwjx
ekT0y34J4/aLWqBOf7RIjO/81iFIBOx+gc3hEvJvJaY/yH3mW/E8Vy1uRVAA1EMqatWqO44k/JA3
DEoCSIrMD1DBMHYjiYl7mcADss8jqAXHd9PA6y+xH7XFl6IIg6doFL1GDqLtfVVMNLsjpOfLYYjY
KI8qz3FDOBXFKSvOoBoF1bf+wMb2XDobY41uE56advOZ025GjwjomN5HtoFhlNjf+dZFT0LwXO6z
uovYI4IGWLTPCjhmNpkIUKm6wt9gJARAKxWMi+XDrEkpcYH34S7Os2jYxVMRN5/ADhZ+1sGAREU3
DI6AETp6hzyi4zuxBHze4R3LjzLqzPeZMP1oR7/l71H1k/U7DbDqF/hPa746YTGTGUGV7aNsOqaP
iI/z/oPyoBL1Ti9thIHNsQTLUNGAHOIMYexxIzdZgDwJ7dnlAfJElbvxSQ5Z8HHmi7frDAy4Y7VD
zS8rSZrhGOqdnJam2csSru/r0HLdvNcZR0nDIrUS76Cx5e99T859ojAmX0CmeQYOlUWCf6E90Bw/
YHSxSR1rg3vZBtWDF9NJ7CGCTr09rAzWuTTACf3x5mLfe5P7lamzl8iGDnRzHP4ZMgbeVJQ7DT4Q
b2eZAVEPgM72Z1aeRVJRJ4bmsch7IhKV+22Pd9G1Vvt8hJb7XhBkUFYHFvTZjmqikpxAS+DJIHsT
6RIs/4+zM2tu2/b+/iviDLiTt1osWU7sxHYW54aT1Cr3BdzJV/982P9zkR8aSh3ddNJMS4oADnBw
znfJzLsRldLvol/KO6Y1EVWG1mT3oliGQUxhMz20vpD3neiTfhMUKaltYJp9c4cLfSv3wH2jtxRx
iTPHbCp3EHNpSnM54eKVFWy/P/DMaNO96/YDgW776cYkubovuYzEW6ovVr2nadZ6d43WspyaauSk
wuKkse9SMMvLPqlHr7M9aR3li1TLSDXEjKpT6SGvvY3jMfLuJsKRaBwbYhL8cXBGBXQcGoRLG5Zc
VPNZtrsIGw1azq2uZq3yZ7cijS6q2vwQkAQ9+HEDISMdMHvzu1CyinQtf4KHNrvbdGqTJyez3eAU
aEYrd1ZuE07kxXgShWbt/CptkXSU6vM529SZy7bp57PeHwfkKPWD5GDZYzaqc0fpc6mR52YsSmvs
Gn4IBvLGZvKp2IWoy+TbVhdNvcnASeWHoNL770Nksk6Muhrz13JEAmwXehaWB6EjAipI0hvdj8NE
meZVOrXzAdmGOjnFUQapq4t7kl+MVziu4pbyUm5MlPsKD+yP4U7OKW2CZJcP5WJ15cG+9Lhz3WtB
1lncMhsKQ2Ab9GKzrOWvE6nkzsgFFwuEdppT1yfOwQel9LZEyQNCdcajb1Lh2YB2QWY384Y625Wa
MWtbC/zsLwGeb9x7eRQXDyUaSuEWNkzzaIkaSS0EKqHQp0HImiAtNJp7K6pMucUUnaOl7PDTyQdG
Y2zy+SNJvRHsinSIvoVGH35NE5l9IjtcThK/Sb+kWOwd8YfsP80OJVipWb1NVhBp4iHl3lvtHS5L
J2eM3fqh4Jjl2ArMPkPjRStImsuak/kDIHPzI8pV3avM56LaRFOcvWfuVJ8JFTf5EE09wnvNFMll
FkjqwnEUEVfSKfzaVW3ySwZ995KGEgNxp9WGn7Jgz9y0kZc/NZqce2gzVrj1dOgntGMMA4VqL58/
Gf7gwvWI6H4inZC/OA2V2Dyq/a+C2sep9yNmBHuq4BhSpaNukurTvhBIoO5wJh1/ZI2WkPyUmTtv
4zBAYBcnmeWQ6xLx5PRupG2KWDTPDj2bDyifjxWnoxk/WnioxLs5XValA7l776PDUZxMrmCUUbzh
ZzRWqFV6ARXhXm/LHQvGObdVMPe70PKafWLhsIyclFltg6hhrwDLRnnFgWZ5rARbhdeYPHuMnAob
oIQ02g8mOW+FkVLzmid/SDkFtGg7+IKiYAoT4q8h9vpHQZ/7ruyJab3ojC27p+1sxzwsD55u2w/E
5/Alq0L87lLdmfONTSn0K7b2zbMZOc0p9nsS+CIT7W5q8/SH1475eZri+e96HJKfgpIdiRob1TYN
DEIqAJz14Z//fJ7G8Yfnp+OvfIip7E/WcKjmIbxn4N1j78pu2Dh1ov1Cib98Lg0/2Q0Du9JucmJq
BtZEqrYrMQIu9t2Y5o+NZ0YhtIKmOHlWSxW1KfzhXFWR9gPNge4h5EpdgP6DfGaNwvqCLx2/h9ju
m80QdfV3Jxql2MI8SGAm5dJ9tmXfn7iYON8oFaSnTnPFVz7CPsSJO/5lVHX+KGCxRRuBIvbrRJ3S
OKaNH/y0uBZnmzirs9fUKsrPViDq78FQsmuQ4yzHoGmk5S6ePDPdyHB0/Q9hliXzuKVaRjDOUaUl
u1LnyriR7NAtZq9GVm5GAbH0OPcz9cpm6uZ39qfgUJuuYW3pUHQPsQthomK9RE8i91rvY96nJUmM
yLyezhs17sIvs+fMqJz6QXZOfe6EE27LykZZ1AnwltwYdFq+U2ph8etuwDV+UQD8hI2RTL8grOR8
ZpvuP5mulS/Hs0FKicg/NVPNl9DOfct78F3RvVN2b79WVWxGVCdt95DNg6AIVuoMZk/Vbxv0JFbV
MEX5AamD0Dt4cOPvYew2wS53EHbfeFUkHrQ6jp2d8GA+Uk1GVQjDVYbDXdhaQTpzCx1qMzlMre9p
d1kOUGBjUI2Z7kyqTC+uFpvaph85ZHZtPdK9m33OM/5aPGsFgKotVAYGfLBS/zEBStXskB8ZX1jT
6R2nQXs/IQeAqrUXUGcrsJhjuy65PXm2NvVbS4QVF5kg+eHSJTBZO174xcHI475IkWBD7DuVaCC4
TBJ3svwjJ3DVgo7T/U/SW3RO8r61txFbLxmAhgSdYQzDcy/K/hijtH3gnLbu9NiHICMdD01UY2bX
y5yofUWmAyzraFbaswA/e6S4SIGXHdX8m9p6+yb6jnRw9HTqrk0fzocKiYoKfNjAVlhXcmIPGJ3c
ROc09QZqA/nwkQqsvNMn34OvPS71YgT45XHsNbL+MLPil6LEynML3CN5aqh9bluPGy9q7/V2yRDu
ccfsbQpjmv2T4Prbkw1RYFSel+8zmwP94E1atK/JiLVD0fkMaa653pcgSJjtEI3PcIN9dRbw/1Th
kwhdoB0QBsSxSpoEz2yful8SCcp7ru+9Qn7CsN23ukOk6+kXYQnL35VCZs988/w3EhdaCP8zpFqt
dwQSXTPzqaslCYDFQcNacIzp79IemmdQH8W9nXMeBJHh/d05YfbuFNnwvGQkR2YB3JWr+Ucni7Rn
DVen6kNo5SSsoeZX9bNrOGUNrmyc9rOH7Tl1ZvLoApTE1h5L7c6SATuPI0QlN2h2A1WttZBBw1jL
fpkMWiO1pOvWTWV+lw2F87PIbOMza5nyQ6bFtLf46c++zCmexqYP3S/RyE6npoe4346ZPezE0Ae7
Khs5ik1bMsVl6Idfncihp+TRgnnyYjN+iLrceg/cWPth5G345BkN9RNX4AbyZRSJ2R/tpsWn3Qio
AQcou36iFx2dCSEobSa5Zd07enAfllSFPuc6pRskoo1AbGw8hI1PllZ2DzmF2Xan6ctCaeSc1Ifc
Lsi2ygEXb1m6CbunYaQJjSObLWaSjXjy0YPu70q9bu6K2m5Oblbgc0qy0br33HWpaAhNr76VsdZH
e9BLLnlgL1/afnSPmZFyodDHRnzwa0f3jlWOkPGksTBFJRJnI7q88xfiUpr+qHvLu/e9mAtVKoXA
2CVxrNeum6q3MakdOLA+/G295nK7TfNKvhQeaFBforY+bvDd9ftd4DjiVGgwICcEtn6lIFV+hbbV
zruxMaLnmTJydUhRcthbPh2+l5kL+xPdj+DA6cuW4OEl2TwgFui2J07m4SlqhmIfUM8v4QV4WrAL
cbL0NxZ4GGeDvVSdbePW0pMtzkletReOPr33g19/hpBs7L3GKX+UTRn1+5zMai+44T6DDfceHdKd
j1YZl4jmi87eFdxxSu5jBld77Hfzp7mPI3OXSG1+cOeUU6yqAzpl0sYiUobUOn29leO2Nkzjs1HF
9d5AIPylGSsszZp8uZgT+SWkU5uLmqFF6Y9+XI69LG4oF1L0cn6mpRU/znTHzR2nWBruHFwV/woT
8lUNj4p670d2+pXuC7eLsE/IfUcXe4eYu+CwB7GT3jlRqf3Kyq5p974wrXlThTYohnLozQ+zR/F0
Y4fm6NzpYeQcSjOb32vBej9qqD0kG6kji4lvp6VvNBcHnDuPw/1Ron+X7o2pJUniTKEUkRd5cvTS
JPluaE75FwaNeb3FAya8C2pTit0UlG730I1z9ZZ2/Ds5U/z4T5eURCt6LaGtcYiCldXI/PtHN3aq
b0ZIvSLyveaIVRdelYPlZEeWGpe9pU4PSSktjF+1jx3ubnR7t7nLxjiN95ELg3QTc62BHm153zUv
MK1j35tlesxtmxuAhlbu4pocoCRWFZERP2uBZdCXod8Er7JCEmIjJz1iW8vFs5XjdLgBqpo99zM/
ztSoPG5a26H90Ovp/I6lWTY8GXMgnkWi598Ed9UX23Wbr5VWed0mcr1IA3eaaPMmXs4fWt/ZvmE/
yXaiGbsDTZvmyyAKeajtiu4CDmz8USPbzqpxerN6Q48+liEtr00Tt9N9Dpjjh8EkP5vZRMfXCs3y
oR857XfxiBEOGSXNfSroTKO0+8eKBFgC8vunEZCO5Wz+CBN2bKR8k+5vkicZ/izHOLxrHWFohzRB
vHzU4umvYZattS9TvQ+STeN41rHtpTuTr/la8atxox+B3hX+Iez5wVWZa89c9WeupFNOAUIOWbqc
RMGeu1j1LZzzmAPW72hMS7fPX6bYbo56k0RvlKflC9tJ+KNydDqi9NmiM0I83AsaN8nMbUy78Kls
C7HruGhbb7TspxOt9lLbuLrZY7duNngxaRkwnWwTjE76xQuFPOZBQ7HOGbRhODaJjupAxK1l0/QQ
7o/lZHD0IUMgd+HYyOrYVCjG7MYOUUGK2n6MLHfjAF7xQzE+9Ygqpx9zfLKSVy2y9eFAIzR7tqJQ
ei/RpNEwzDs9+5YmGQuSpBiFoKHVWvFgINFm72gTGR+zOLKSe3fug+47j9Dbozm54UxfRgDVEHaQ
eV/dthjfCzcttlrlJOE+KAe6TH4kAv+RSoxRbP22M74V8yyyt5LSUXn0q2SOd9o00zsmpMvhwL2J
egwV8jh89K2M/YRbJ61/P5rQbt9UM6vxE0CL7s3GcQGYIEVaq7sCS1/Be6kKVoYonKnquvD/GE+L
DdBx1mbzRiiTApf10rp0dDMoTymF8js5L7tQ5LLVXnn+CuZLFbAygqwKFnmF/0P9xqa0t9JoX/TJ
EpubIGvOMm6/od673B56STHnVJqA7B4mQA+CMgZwouLGGVAQdyUnqccFrDxNGoyw5RPQ+Llm97s2
vQriLrbkqOUWA2Ql8RMHW7P5D0jNBb39JxyZgrgj+4t97jvgyGwU9AwZFS1n2KgfjMgsc0hzY0Q2
53IHKczYcm5DKKoKVSIeSflHLwc3i+baUDrV1s2u+UOuLChVlyrQG8BhSRmeOBicLQi0N/acTy2G
pLcBUFVNKocrnmHAmDtBF3U+o2A27VEkNv/WAv+amdjaNyg8FvoDvUkrERovYvAbEv03x6jt/yIH
sbKqVD0qPHGWdptLUFhcdL84Wp9Yn3VtLq9wVFeAlqp9oyFzLMJrV38QGI+aR0HXNdcBe03ckQos
OyY8bqYZMOLlGF8bMCXGqZNzgXWB2pM7PU0LX6ybk+f/QKxbe4ES4mLQOttyNO3emlD+GKyoIIeU
v5AK7m78BCXOkQILM8fOQPLT6ChxMomLbR92/ocxKbPXy8O0NutKuFvk5GFahtnJ8Efn5DUZafTo
dG53JTTWZl1BxYcp/T6ntaho2drGYnq3YggBykgK4pwitzE4VKmpkoRYTiPgdalXoFlMB3jlp2mg
Fufu5oabyTUc+8qkqwpTYZfjgjDm5UmwTZJbFW8oVhCGVwl9K/OhikyVrWmPkR5yuAYz2+/Cpclz
83x5std+vXJy02eOdKkV7FOg8LnVIqo8jj+T+ipXUF+m9Q+nhyoxJa3UlFZQ9Jwe4Y/Qjp8s+zXM
xd/ACF7Aeb6FMjpi8vZzxrr1tm9S4tzpQx19cWgXsV/2u4UBnINLPPbsNlfCcG1KlEBPOx2AaJv3
cPACUhDDTSlbR6Ewjpe/YO35SpiLIHNoQOqLzmC377TmV2kUV47VtQlXopsOS6DLOjEfpsYzPuF1
WPcPgiYPReLWpqJ0+QNWYtxSYtwzoiIaE9N4SCNd3AF6Cm06X8ZQj59bWZVo/buirK7x8la+SVV0
wk7PLgykAh8mE0pAGpbR54D0sG6D/ibBGKH6NcogRjykrVnERmBuJ6JxE2Xtr8uD5f85QlS3Rodr
rVbZcXvq/Bq5iXHXGN57qJnPgx8eLVwCKfGcslttKYSq8gReZWomq2xPg59l9EGtaqtl14QPVpau
uczRb4k0KMpg9pupPTUe9GNJcW2XpVep92u7iarm1EVdMjhu3J1oOlEnL5N3Wr0vy2B1UdpTFc2/
gow8ul5xKOobL0+qwJNVdyZINYPilpe1sPERTAFmcM32aIUKaCrBTk3JL7Rg5JPm4THoEFILCzIH
6cqP3ErxiLzK/1xJ5FX/xnysuiy0+Y5FO6iDA414QbfPe3m/mOKN3HvcSXu7vKjX1oGyAzh0s4VW
6e3JiqcvEm7Jrp1uFCQXqn4TzeHYNeOiO3kjaixGV//KTHgFl3/5ym7yLwNH4QQaIO7ulLrYwYEn
2gaNHm7H4Cofc+0NSuYeWq3va62cPlhiSRkSFLmmDv0gN6GacvkjVjZgQznXRcN+JQvEU6WPNKHn
5jRGc4bK6h7d/EaFEGEowe4kWobTr8tbCEQPxNlOt6hkXv6ElRWkmjeCghIl8M7mlFvOq6Mn9Zae
9Y0iAKpjYwpuzsksszkNUQzJw/O/mtdznrX5VSK6HIKkNzWP0y/DtAzadQC2oIw3WTreppYrDOUY
l4hCd1JOzSnMUndXBrS6l0TqtpFXYjdutIImUNaewgifPSrvb9p1Ev3K4KjqTR6Gn47lY43aUUGQ
ZhbsF5M6jMnllfRvZd2ovotD5P3/0e+8+L1kr9hG5tUL2NrD1dBd8DhBEbGF+mP2ARmktyb1rSvj
vjY0StAuHnFdNtMLC0zOtWignReytd2qxSr+kVj//XB2i6IKJhZmOGevjaim+6DKv+q629yWJ6ke
iqIy9GbwsuYk5sVYzQHTWC1TfNO6VGWb0B7SoNSk5BZd+MPhHrylvdBc2fbXZlYJ2trx3URzsviM
dQ3wjkg8NWUgb/zlSrgCp3fmpUT8UJYsfjQBEWDfAPWzXi+PzNrKUSJWeOhPWs5kPuRRWW/zRSd+
mpBqGqfo/aY3qHJNFs0Yty6k+SDmxkq2iMYPcpvaqBQAUMJo9UpxYGUWVN/EKZtCBKwG46FLgToB
Nnr7D8TetYcrwesBqREF7duQbrDI7kE2QVSh2wmV4fIg6ct8/uGyq+o21Y4n+7Y3aFCnUfQ8VjLd
JOjvLs4FcxNlFJTjY5Zn3hY+m6T/xHkv++HK9rH2ecvi+C267XT03BQXzRC4dNMOD7OXJDH0M8ra
58vftwzUnz5vefNvb/B6rdaayGUAbd3N7jNbe6/N6qsdz84Wbt333DSuqLWv5C+qaWKf4VVVgkAE
PdF5Yhu1RbZpaevci9z+IABUXBmzlcARStSHok6dTtc7UBULmlAW2Snz9C/YwE53l8dsbVaU0Lf6
oNdHI+MNnBTVtkN3egdA/DalMyGUyEcfvJ1GCC7hpg5hMsWgTPai1m/qi1AjW+6sv8045EMQ+63F
rw/r8YuMumnXJt21sfnj6PN073+fDhwSVcjR5ul+3n2MIiguopweR+o3+xtGnzcoIZ/gHTWEPlIQ
GzyMzHov4QW3zzCPILNfOTjWPkI5tXON1kScAGDapJZzb+v0B/FWyfajYWi3HKt8xfLq32ahbVrP
1WXLKwKE7Y7JLOSLzODdXR6ktS9QwrqwIEALuhMRImG9hemPhi6/odnnWQe+dPkdfwwDPkEpmWWe
NnsQgtxo0+rt9zFttI9RCErotqcrYdyVfd1qVs3TKdW8d4lmH8yw8G4cHyWESwC/oMY8ng6O3t0U
EQlCk6dAEEIuEfqNI6REcjDQZYNtAzfAHrPxg9Y59idzxoz2piFSxZ+aMAfb41YeH6EDJ/NA+G3y
yAaXcdvzlVj2Oq/2htI0WERN7+yjyZObhRp75UBYWT+q8NNUmLBIYBID/YrQJhBD+krZ8iZbesdX
rRH9RkJ6FS4/3iyMn8BT8h0+WNeEXlfiy1v+/rfwTW2Y03ld8dsticNjKNCvisP6fjnQrmQea8Oj
hPBII7ACv8ziqeoZ6LqOIVIwg0a8bXKV6KU6JWJpLhuQO5NWxoGHKjGSNFd+/doAqeEr6lJrQz14
j9IcwgUEvU3WacCII4AEl79g7RVqDHcNhn+mHbxnE4pzrh4kd+5UJgcLIP2NEaYEsCmBQXedIMKM
JvtUmaYNk2NMrmQqKzOsyj3JeEJx16hZRKbwPuRZB6dq1vwrw/PHzI6rjhK9JpKRMGo6nr7kq7nd
fAwb66HTqFoMc3HIHf1weR7WPkM5kMN27vw2/GenRlocXNQYHZwGWPzlx69M87+En+IsE6mYOMoM
NMM+iCSDo+JG5Z3dXBOPX3vF8ve/RbNntJqeFt2A4BmHQRdYPwREnM3ctDeZxzMZSjC7VtJ73kL4
3DglCxUYYQorM6iq58uDtDYHSjSHg4tRvCWCd4QnXocEwgtk3/wWP0d+vBLLRdrPdgxIknNAI8cS
IXC6jQG//lpKuuRV/7qE8AIlkhH2bfuyqCyUreNjGU2bvCu+CjwOMml8uzxAa69QItkL3QEZw4hv
AD0vd13of0Ltq/0JctXYD1Kzb5G2c3xVAspqeg/1l4n3CDNKd1RPxB7UwDXn+ZV5VgWgkCDQB0su
W0ZTAxGZNKfbV4vSz+VRWnu8Espy6Xrb9NhOBvDsaYsRX/QGK3IIruxJa89fZue3QDMmQOpNlfHz
s4QAK6oh26cdUIHLP38ljlVQGWjCBsDMZFGrqp1PAAXTL3lateYeIOwU37bdqbiyOCDHhTsxnIbJ
an6m6Co127oppisLde0blEhOIzSavAZGT4xM14eh6b4bQ6zdafZNEoasUCWa06SlgTDnBgwuaMGg
YKethibPFQDQ2s9XQhkzRSfKKFX8I0zplXS9Art7NEcUwm6bYzWQ/WrsC27gJ8oiIHVn/D5AWyNS
nzjR9HL5HSvLVMWSMZmBD4OjP+WAQpE5cmH3oxR328OVc7lMW9Opi6k/hYHzjBSAoLZzzUtuZfRV
N0Ovi+h9JGNw11QmyltV5h1ikTzbCYLml3/9yj6qAsgmuKBRpxu8IR7usC/8ICk3Gza1ish+vvyK
ZSD+cBqoGLLS6WfNbKBYARKPj7WRPjlh9aHI+/0iCyFr966eb+qLOL69rIDfNiQb8TepGTHv0stk
X7feKwSau8vfsbaKlEh2c6SlsN3DzjGEprTzM2S+ZDpeOZTXploJY9jTlFJRGIMI7cTFBsb00SFr
2djmNV/UZdP/0zyoody1zdxi0xBtah0ijdUfNZHdyTR9RgjuPmns/eVxWvsSJaIbu0qMthz4Em2k
K2snCOyl0nK2CGHcZHyAm45S9Cryoq+sodTeJ2+hl1e4LLSavAYEXvkCFTAm88oorXpejDvzWeyD
YmgOUd9ozwNyP5cHaWUxqZAxMIhmPkJ5ZzIqW+xtv6c9GOXGldW0EnOqK2GeNUUkjJHHSx38gIHu
bxx/DkV0hKhqI50IuRudiNu+ZRnG34Kuk3WWhq3By0LDsb6AVpju4OxeE5ReWbeWEtMclzESV732
bo2jtkG6sbsDHyUPQzh8EVFtfNK5y13+krVXKSFuY25qi9ln4uHHiC//6PO3YTTuoLYa276XJeIp
Q3UlUNbepoS86eCLM2WLP+w8JUdrCn9EToriTPI8GiiVieq22qTqCBiFfTsMpUzDjSjFGWukHkT4
rWVDFUgmpnyM+AdPb5HB3fpzUG1169pVbuV8UoFjThZYbmtrEXaPDqJkbQ6Mz4owFaIRIPFkSOEu
XZ77lYhUAWRIH1gWopzhOezw941SdivUojS6gLc9f1kFv0VJPDaeTBtLP6VR8iQNBLjxz7lmybiy
Y6mAMZRVzKZOwuhMFS44VF2e0N7ynDtfDu5tUa7CxmIB/Qf10P40DF5zCrxofqwGOoCXR2ftA5Qg
DzRLg9YxRmckm/otai/2bqpwbKnta7YnK1vivyBiUnSmObFT0eKzvxWJuQ3K/nE2+5++dF9bu/iq
59b58tesrSUlsmfXWAo1TnhGQkbes+PGL6VZRM+3PV05yFFgqwLop0SwrGIhQzRiwrnyN3Og+c5t
5XpTOcRRq3WQlunFCXb2w9AiszpCubwtFFRwGOlZ31ThNOEcOM9bK2upBTkULW8aHhUdJnvpoXFM
WZuuQHcYXD9+0ULo3JefvrJQVXc/L3M1VKYMBO9oVmcf0AQD5Vi6JgRm3VkEZ257jXKz7hI0NSOr
SM4N5qfbeEjvAtuHAjzqNxbUVWSYSPwhLIu2OP+fRxIqWnuYtMXu8u9fiQAVGiaQGiXV7JKzrHGm
gjNOM7+BOX/b05Vz2tMFApimKM6oUWTwWM3pM0i34kqivzbFxv/u1E2EyJaRlPopF6GxW2pXAa7E
49BdK8usHGoqNMxIzaFuQy89t3PgbWqKNA+1Yz04gd5/8hEpvlalXPsQJYgdBJEqS6b6KWxYRJBV
8XGckcCvh2sY0pU3qFAxS5cD1TFNnDpjKvZQ3OdjaJon20dq4/JUr71h2c5/Oza1skcPw82yc5kE
H1sfrVeE2v7GWiTfX37BykpVPf4mB+kZ5DPLM5eW8mfeTqY8uBME+yvPX/sAJZKRUPLsEG/kcx5g
AhGXxBn8xQDhEZnfluCpoDF0sRGyHBv0OsvyMI91sP8PXY1/Dsg/3BtVxFiqZ7UxO9Z4KgE8l3dm
SYM+2WSmBX1qE6bwB07o6Q7zM6QF5GQ2Q7+oWZoIltcI5uoxasZ7PWyb1EaUyKty/qc4DvH96RGz
lz/7Lq3mR5v+Od1yqOAAPp1cfA/RPYBWnuW2We1038i1t3hG08roMu05EbJIv6P91uqwekgHo4OR
omELrgalNdtDCln3bbHJ8QOqXheJm87f5HWLZGhbU6++UhxbWzrKNjR105j5c62f4jx7dkbQ2k0x
fLltWSqbEIrHo19OTXpuNB/FCqu3kCBLksiJrtSt1talkkV0cdKgA1MW5zjr7G3s68Yn1MqnTVs2
9pV1ufYKZf9Bghwjcq3QsbDonP1k2otOlW5VH1kctzY+Vdib3aKBHk6iP8+eHSAaH3xFhDK+svus
zPC/wG5F0TuljbBY1w3ozIJnLEbocJeneGV4VJfCRU5fFH2u/9MmkSbMLgdlvsRNrl05/tmG/xC6
KtjNRCNP5GjToLDJIvosY/+TiEZxl2TtRxnG4D8Jlp0p0fHo7QqdPzmH94gjzMjBRU9FzveKXkMa
F2ERPXN2Zm8/N1k/nXQbQ+bbRmEZnd82eERZZ4+F2J9HrHI21YjOsRH1IU4BUXwFmbA20Mvs/vaK
wDHrvtS6/GzBF0D7wtkkAldp16ScfdtHKDvBqE9jXeGwd87MPEQvnr1HmyPn1DfutVesJA0qDs7L
8RzQsrI8d302Pthh8WBrhvfgop6FUQVwiMtfsrbilW3BA2vnliHZMyWDT8FyTUXr+sZKkQqFQ9Ol
wj+l788IVMCfsXPc5I3bDFcdPKH+d5qturX63hfdGUWbamu1EBmTpEBu0LtpP/NUMBzyG1ITXtCd
K3MwQSiMjxk2oNup6G67x3sqGC7ILcTJpUFiC5H4i1a4xjc/j9j/NSsDzHR5iv9cd/JUA0QvhbKN
aUx5TgNap06AMWQ05c6JnjayYU774o9IqV1+15+Xk6fi4izN60Soy/w8WrX3UIG9E1tSLEwbbnv+
8t7fQ7sPbdvAZORcT7h0opYYjX/NSWW+XX78n3cOT8XEido3E/xXivOomw9RFGR3ReG/Rwbn5G0v
UI55yygLIMBZcU7j4N3yMTdzekS4by1FeKojYtwLCwfrJj8nnl0cbPQh7sMeP4zLP39tepUTXseV
JMXAKz8jRuQi1NkX+xFXlN3lpy+B++/jy/sXIC7AyQGlx+nkiYHDqwI7D74yr5F8S55RD7zv51f0
oq/c7Fe+xVNuGlME/bgr2vocI6y9qeL4R9GYr5e/ZO3ZSvGvEW6KUgPTbBfFs2um757jvl9+9MoS
VYFxsWdiFY+Q3tnFsOMfYKiTN/oh66/SH9fesPz9bzFGVYMWYR3X5xz7ArTHaWH3dYxE+fTz8if8
+WjzVPfDsJT1REJYn0UfP0Wd9WwP7SMKot80+yanPMfzlAPa80pceWJDnk0XF3EDcSLuGvZt55qn
GiDSQMXWYZy7s6Ebxjcn9afPczjJl8vDszb+ypE8wge1/NCW57gf4h3qel8BJGFaFYTXYChrgaaE
MVgpvag4Dc5apB05475nWXMkd/nYNd1xtsv30Wz/Az5rJRpUoNw8V5UzBXhypW4yPs2VwNJExkMV
XUms156vRLKD1tFYTp08l35T7RvOz22qa96VLXvt6Uoso/tbzV4dluwTKBRarNMUiXcoMTf+eqVg
gHcAum5BUpxLjhoDmbKNXaIJdnktrf14JZYl7qWYWLTTKc4Wr51Y+yprpEYvP3xloaqoOITA5oRG
YHGeEQnGgUWDuzNkf1F0t668Ye3nK2HcNkWZYnYlz2PalsdgTp9rvBpuOwBUXFy42AGUsudGPMJG
6Hy/OGgJbkOXB2ftpytRzAVyFIiPyTN+ccWvMSn8bGN2FNZve7wSwkPiJCKp6+KMwcWXLsq6h0ZP
tPubHq6i4CbcklzTGNsznG5j43ZpefDbWrttZFQQHL6fbThFrjxPun0eWgunt2sAmpVUVxVVk5qc
XAwV5Rll6bfOqk5LC7wR/We3rD6lWnxl5ay9RglZgex/yzksz8gmh1snsr6lWftdODV48rT/jLnX
/raJUMN37uyxx9cp3iDP+46/IhKWVT+g7njb85fF+9tR70VUKjVkke9SE1lUz27FnRmjAHjb05Xo
NfK6893Jrc6UosVD3WT5xzKy9N1tTzf+97ePsRSD3dnZmSy6aja90+H/JJL2NqCd56gBnLrYKmDj
cfYaBBE/5mJwmge8V9LPt/1+JYKDGWvKqgzcOwRSm71TRt3huujHygpVIXCDM/djo0/Gg1OgIhRn
dwEaHHFa/3JcfVsN4nDTN6iiaomelXgBac05i1202wcfnvS2nBZx3NtesHzf7wvUwlasLCRuSZN1
Tlv3ncrytbbkn6VLHE8Fw5Vu38+Gza+3+/JHa9jiV5q4OIq1cAE9254fEsxaDo72sx/K9M5Mwh+3
fZQS1Xo2YuNik+D5rmbcBdgo3Xd19+Xyw1eSaxUSV9r4Xfi5k57jEvDjiMzwBhE9lHhC8aT7/4+z
L9myE2e6fSLWEp2A6enJ47TTLndVE62qr1w0AoQAIeDp/03eSVq2DncxZSChJqRQxI69yy2OlPVf
f/NWC03bhgjpyKMC11stAij/BT8kFDVO4KX3Npbe1oNh3w6EZqcBSoE/aqhslscItJ5PyeI6wyEq
W7WR9/59fTD2gGHl5byEjZ8FKNEdIfjoXNum6+Mvk4oF/Q6sassvo8JDcfnWygr6ZgdE5ZhXwc9p
O3ApZ22EIPGnyQGt+hbVlG3cxrngTRmH/AgyAZBNo1AXSp5JrPqjM24dbJYdYoLpwKAPfnxIwfzg
oGiJv0Q9ALLsGIGFoPieZcihMz43+vPj7WgZzS/YOkcHwKWJ+Yn1YILKQM8NaT5wNdHm6+MOLH6W
iayDtCj1IaaClx6p3GNZjNnZBeXb48ZtU7V+f3P81OCVWBXEeqTlfXflcQbJ5gnY+omfuBQuOQ1J
5v3zuC/bQNYZfNNXjDBNk0w46iQB9EmWObaX2Jdeik1QXQMJlj7xx+GH0w09mD6gCVVfoAvRO+d9
f2+cB7KWpTe7Dda5Ba5bM/2Fgv544yiw3GaBcRQgBxhPFYV+qZ5pOrv1Ubgjrk36WebRywSZpY1+
bJvVOAwAyXXDFpyXl1U24QLm1OFIAhCkt1P+7+NpsvVgGDcKQHyWiTC51EK/ly4okvq+/NxM5dbT
3rKLTADdDKzBmMjRBbm6+NovqNLY/5o0MXMoL8EhGOHvs3aIr7Xb9+/DejOeb/t1467ngCXPYorn
OxjXunfwqsUnJCf7DVfFYsomZI47tNTDtCQX3jYt5DsKH557kAPTPdVAmKqtI8OyV03cXC0SPG7C
YQZlzMCg+eXp4YNOgvxbj2IOeZj9GaIKuVfO/3u8o2zjWmfzzbFBWTxLpkDZmkFK4V7THEJRbemw
v0g9+qDfp+3G1rUtj2nhgoDAJPPdu4enCKN6OTYDdAsej8LWuGHhPXUDEA4MwT3uHfcAV/4r66KX
fW0bVk31BInT2WWXmbjeDUzh5RVSJX8/btxi0CZwjmcFKfKatk/B2Cgkn/zFueumg86WX0X1j8ed
WGbHBNDNEKSeEuS1LnxxIedeIMsFraOtubcMwQTQzb1WbgsEHdRna6ikuuF9hmN3AX/7p32/bxg2
gxyDZn3LCrDbwclCJLYcy2+TDFW/xRVksQKTXa0uiqBtRkXutdTQqwjL4oxU7LgqV7GDP0EFfN9Q
1jl8Y22gbWN+NXjxJe5AHSKXSl3CPNl60tpWYl3/N62Dgt+N/I7Nd1F6/xUZqD0IDc7VBPDM49+3
dWDYMIQfBxbJEjLwiJgeIan2STP4lru9Mc+w48LxWziSdXBnnaOv3oiq9KzbgvTa/t4w5HaAmLwq
/RjC6dGEUocGMp1VA1IuOu7Mh8eecUE7PXhKqxbqLQewhb+MmqPYF6x9G/Nv2aYmfo5BkA9kADK7
1jp+yUYgSeHIxEF5hpja5fESW84Kk2wNheIdFH4G5xIXqEaHdGkH2azEh+javvYNYw7w1oGqZKfe
SQhenaAr/QnA5y0HzHJ5uuu8vTEAljlFi7ipegfR9PaZCuDNvWrdSCgwyED6CDXQaB+dIcW59nNn
xCtYkuczit/yCn7SBDAXEGTdP/vmybBlEg4cckUtWgcyP059MN4cJ5VtcXZbbMFkXovBAARpjhqK
dsU0XyAYDJ00bwjfgw2iP+8bgWHLXtWW/tAF/p16PY7uCVoxzbL1ILH9v2HLtGBqKGvCLhBeGPgz
DaTqzrFuKvc9mTTUJB+PwdaNYc4Bm0MSQUjqSeYSAkkAAOk4O7RBuxE/sGTSTDQaZSzPoG6CVday
hWaKC2x7MMx/q7L7R+vg0zphLYghgA7aiD2/HqW/ibyYGDXgdKDr0WbL3WNQ6wW6suzGAdJ0DJKT
Disgwx1nPpTuINoz/6/uFwjP9WoG77oIQwi9Qc+sIn8oF0JHP3wWheF5rIZp/kASdxH/ws+AfBhX
q4ss2gFEAfWSNAyU9lJOp6rSefU8dnTcRz4Rm5i42pGIvfCc4cWFHUyh7H6C0WwxdFhW38TDCUgj
+t4SFVdFpEB8UkUByrJPoId3K+CKwSzz3+NtZjl0yfoDb88tqAdCGshxLkpEn/uMpqsYyuOmLUci
Mc4RYPJCN4bqzzWG+My5hzgO4riROOkSwMS6wyPJF8tWdbZtHIZ/kPl4PlBo2l3kUNErJMLE56SS
ep8faELaCpfF4ZQlzmUWUBWsE1wbziYpv22tjQMlSIbCUzrEvTdC7cmLxJ+v/Lqy38ot2ebGOEp0
t7RQDcIa18UQnmSJ92OQBRv1ob9f5cjEskFVbciHJXIua/0m4n/vMh2gfL36kzn1aSrHjcPj95ME
/cKf96nMIWM5uXAOCDDbx6Cg7+iaa16pjx7v1t9PUmQC2gpniqGXnDd3uB3zidfgemWI0Txu3Pb3
hnfAu57gbNXOpR/Yv7pJXCg7+n9B13ZftiEy0WsxJRCnHSMoZPYQ2GYa3ivQWhtXhe3vDUPW3Zy1
blY7F8YRmOfj9DFzFmQbJrGB8LbNvWG8GgK9KDVJ6jtbeXwCBzK8teJbTwdb64Y3EPfhCCofWd9j
ASxtnIFLPpvLz49Xdl3BX++06BfUGnecyofa1kX705c1NEacGAzN4WnVvnjche3/DfMtogz81VnE
r8oH1+uB0zApvrQh18G+6TfRazrOQYamdX0nUC08kL4JDmuVz66/N8FqPPIIQC5jfYeOjbiSYiDn
HEVi+xo3XHqFJH8sSQvhuQIlXP9kXQjJ3MzZle2KTMBanHeuD6HW+h50ZfkeGsVOGqIQ+rTv31dr
e3PzyjDu+zqCKq9MwLMb1FX3zp3HbBcCODKRaijLK5fY9+s7RTXbUbmIyc8ojjy7ZDMLaTkWTKRa
0DM9h5PfXHsX26aOIGShoRg7QNT48HiKfu+jRiZaTYd9W6DGbb24xFeQAWU3oDtiiLNDygAI5Ojg
5lF/8xVNjm7XbRWDWG602LiPoXYeDv04CTx13SvBbQY1zcsqAuLAPXIAyXg8OItZx4ZZi2phuhSL
uKJMmR5rssxnnIMb6R9L4yZwjYmMNJGLIivobf6hWk8fOzptxQJsjRt3MaSvkYebXCigzwjlxW70
L4Rn98GDosgwaZLheJu9pb7XYhbHGUrrZ9+N/30855Yta1K6eSIrHEfDogtWiIOiuH+9yI8OISpk
T/u6MMy619BA8qJYgC8GMYCMty3kH9UfIDreKhKx7E8TvEabvKronIgrBTMKCWAKEB1d8Y8B16dc
70tPRpFxKYMsA3wftVie6gEOEctxbhA273p2RCaCrZYQQZceX576gH4STTEcHLbJxmXbn4YBc0SR
Fjxs26tW7BmSweLgDzsJXaLIMNvay8N8gCNxpTm0Nla1h3zZjHJa/tyEr/WqA+M3qB9TnaAOVs0g
Rqg43SpgsvgqJnyN1gMEVOOkSFncvpN426ux+crb+OZGch9pYmTi2OKmmbjr6vYKDdmveoKnKxZo
tkbFLlEgGtF1cG+uTR42LqmzAItblR/ImpHvdu8ck8cN4sMMsNBE3r22VxdOWkjPynHjPWyb/nXR
3/x5DTnuYi6j7kkrIrIrK3p4cyzva92kXZOpvkudsB3UBrOObS8Z9kuTcRED4BhPik+zd8NZFyMM
xrnvnh+fdLYODL8aQEI4v1PUIoLTqAOhkJkFqvDzvsYNG55Bj8iKxcM+WsClwxccDnsx9pGpBwo1
31hSWXd3PUGEaSb8U73Wsuz6cxPAFiQRnESHyLtI4uCSZW72tfPGauNit2wiE7cGOYO4ap2luwsN
B2UmePChHDMh9TFZ3/X7hmDcwUEGMeqpg845h9N+rSeILdX1sFVnbrm/TPAajzlDGXJbpOsRsfKc
9/RzUXXpnPk/OrIVP7XsTpPMLfNDlDp0XXfvZ2wgSDdnH9phk0La4kj8glVbRBmOXd7hVYNaeY4K
vnqtQUUU9fvjJbB1YFhvMA7YpUif3YPB8eC784xeSZdn/+b5VG2EPGx9GAYcDGD/xT1TpMHCspOI
8w8rfYSk5afHY7AttGHDcVA1KikmeBBj/6wBijto4j+BCuk81snzkG3FhmxLbVzJcxB5GVJS3Z0F
kp51MLAPQwVg/4ZBW6bJRJ15XQRCpER1dxKIF/BMDod+Sr6OOeIIj+fJ8v8m0qyIvJgVSdPdZQxn
vUFNVJeUy3Vf44YtCyX6aGI+zroRUFDOAAMGkUfpbiGcbD9v3MdIhYfd6Jf9nZdO2xyolxeXYZEA
O+77/3VV3tyaEBZSmjO1PBUC6SIZVZ/iuZg36q0tp6kJLqsjiF25A6yMTOEnpiOQS4ZpVP0PWfit
N6xt9xiGLAvGi3lwu7u3iK8CKdp3RYiXq683s10WMzMxZnHrulnihd1dAamAWmX1x5o6eZK+B1Gd
JnmHAMlO784kaON9MQHRNsKie1ICX9wduIMs/O53gcnRRmXlUj328kpFVw7XpsiC/yYQYm3FAi0L
boLMOOhlFKS/l6c5BGKE+ON31XnfxJK8sj7v2rEm1gxoe+iRDn6esldGocEb07HutvTrLfZmKnxC
MmwA4H7JU11F1TULAn3yhy18t2UrmVAzzduJJ9rL03r2v9UQyDrAJb719fBdKWzahScb4SlbR4ZV
Z4MYYBh5+YyM1tcsCu7zRK56Gr+A/3Z3/V5kSnyC8hYUW3Err95aRFZT8mF7q9qGYBg2i3zRzWHX
P3HqUX0APW3sHPVUDmevo0X2XoDB/x55i7slcW45SUxxz97husedWqSicIrlOGvpl2e1uP17MRPl
7QtLmcKezOFdHPpDDyZuECUBgda/tITsIwCKTNAZyiyGPmq1m64lg69O9/+HZrrFNEywWY/K0C6E
YBEkSCuEhBl12vmYl8WwEQ+2LIAJNwvcuJsT0E6koLuRJ6+PyIHmRJxiEW8Jt1g2lUnaRvRIuoL0
bsqG8t8i7CEq0S/VApLjtj+GjYaAvRuV3fnxSWUbkHF3U5E4pTP2Xqqn1c9f4WBKgxO1DEDA9bgL
25qsXb+5vusaCn5cD24a506QfYIIVJNcC97vRA1FJn9b7XlyiCWYkmLqFHeGIohruLB99dKRqe0p
aRiAVrzIU7pGIwMBfePE2coKWi4jE3JGa+ZWrGH0XoRL9ox3HCS9MgQia6eh74YOIft9a2D44WQQ
FeiqqhwPLbcjz4LO9Aefoaz8ZV/7hv8dl8NSAufZPukueWYSXCkJ2K1Ouxo3gWcOL5uJTEuQdj2q
aE+zBCTykHRD9Pfj9l0PO/E3GbxfYGfwn4iasMRBC4gqxBNcsNRk/Wl9mQqAYIoI+jccgi9HnOif
g7CbDjHx7yOJ/I3ntmUfmMRuvVq8cumS+UlHCspfhB016jBp7v8IcWM9HqbFDk18Gi09MIAJ6afx
EI4fwagUTjeHe52zz5M2IWkzhWR244fD3esahLV6oK9QdjszRwZgcY4nX43nUidLvfNdYJK94QRe
SoIizaeiAySD+tI7Rh77um+2jLudyqnTQd+Hd5W5H3iOIGMokEPZ1/i6Ed8cibPIvUaDrOvuj96P
MVb8wEX1x762DVNXlDdJN3dhCoEOsBAnqAPxEwTmHrdu26iGoUMy2RlBvJWlYOPqIFrD4uSMLFP7
XOoxl+nu3WqC02aoCPAk98KU9rW4zVPu8VszEJJcHw/EYg0mEs11uHR9BoHQA8LJ4/u8bgbosZX7
6vOjX7BhpMvYtGYLK03a7guyD7X4ODq+64h9e8jEh1GogXKSsfAuHTcWBw+Uq/GxhF+yTwQs+gUX
Bg2TUtW+c6vLErUfENA8jGXy777pX5fljQX0qpwJdUGNeXg9aVkAMLrPd2YITL1P2XtDW2WeuqtW
v+eiKL/nqLD7tu/XDeMF7lNnZQKRw0OmC35SUdYf3GVn2pYY5gtOQB/1ekmYZsrJTowjpFiReuvx
a9v1hvnqKe5lDYr9GwF/wXBgbdj87Q0Ax+6ZGugy/ryqi2xClw4dpmbhHaqVVnrARZB9CD8I6/3c
PGkd2VdugeY7QYLzhPT5Nax2OknQgvq5eZGoijMpnNvcNMt78NAGB8Q3otu+uVlP1Dc7nk8CM6+7
DDqJiIUGazojr6Ad87j13/vxUBP5uXUy63jsGP6dJI0ITnHnz+TIeCkv+SZTuK0Pw2aLeAp7zSoN
vpG21N+XIgKmIG6c50SKXbcuNTnMvIRrRy4MlIpiAR3OK6wdMjX7MvM0MUxXsNqNWe6j+b6Ak8cW
cYfSJIEQgNjAOv3+9UZNMJgEW1wEX5je69q9QjzpOIuQgHM7fl4yeHbloDayA7aODEvm/uCEcSXD
G5HhfXUY49VRHZu7OzSnbTfo9/c9iAp/3ldqFhyqBol8yhIoQnnjZQW2zdHyoQz2eVrgu/q5i9mn
/Ty3U4KAwAQAEd4peXZwnF5fHpvG7888amp9IjwiZT9wfUfUuD1oBbMu860SOssymAAxUYLiBKW2
+i55fEEWqy8BS+X0c9DGz90EkNK+MRjmPYf5TJPB76/g/JlQYojCsL2uFjWBYnOkxRBCKOEa1LpM
DnOBONN5WPhWladtAXxjgQOUlYZZH954VXaHGciJ/0IEML/tmxrDpjO3yyBOE8knMaD1Xgd34sNb
f9y4bXmN25hL6FVnRQM97MBLbtCQ+5Qx0Eav+oBRHzwNSVts9GQ5XE0smOpGCJM4pb4HpH3BGsUn
roGayPksN3J9lmUwAWHePPY+FHWGqxzad3MFx2Lp5L6YNDUVP2vuQOJ5caNU9smLpwaZLg5XG4eq
ZW5MQNiq3+HSNidpzOATodij1MWh6YdCvPPDoG333dAmNIyVdSjKvMUEheEPzsPslOPDPtcoMiw4
LsSq3S4ZIFp0bk8eg4T1zfNrzb483qq25V2/v/Uv6pmNUTWEt6JwxvgYONHHMHacvQtsGLEA8V1Z
eUF4y+YF+cM29+rnykWict/fG1Y812GYdTTrnryF19BmQogl9OBpPG7dtoEMM2aqKuq5pVFxeFXx
QPXGJA60C7x7O5Cp3Vhiy11p4sKKQSLw4aGeiYQoaglCFJJSurBDGUNMwl12IueoCREDLx4Uy2TJ
n6ijQlRUFx9m3uzcpyZCjKm6ISEDazPnUtdH0rU0+eKPteNtJdMtG/UXfFgsHeDzMlSpUlD6HOJR
f3yl8X681LbW18V5Ywa6R418O2T0RqF9zq4N6/MrBFbolsKXZSuZ+LCiwtZ0/ILeshD+nApwQNCu
/hotqBbZNwLDkItVL25xFbYRcpNcLf4JXM5b2tiWC40aZixprrKxKOmr2wi+uRHq3nSA3qqsun/A
9LBER2cmy1bq+1WU/NfQKjUVP3WCKCOIfulNN3NXHySq2KrDNI0U6giJzpsTsNbLx7Jt4/gwZzIM
hoMuA312Wmzwq9/Es/4YdVPwXyNDT57wl4AZh8s0/yndhvD3DBWkf2ZwiHwQpS4SDtLshX8U9VCL
M2/LhN1QBFN+9woaN59I69N/BOgvm0sA7qw/ETgp3jPZ5NPBLVxfQcnQG9SLA5b+P6keovG4CDaX
B5VTPzkAKEP653HJRXbWAoCZ+EBpQ0N6yMLGy06SDrzAk7HNOyiKVEAZAw1fOABW3jCWIP8wD4ni
PkqytQLTOkUxciTPcTnVzedgUTL5TEmMGI6uZVQc62CJ+6MH7TOJDQZ12aPqC8R58IFVB/DcjS+g
7MPnmhP/08IhPfKCEkd4bo3kpfos3dGP3wfcB3TIpYpNH+YF1WV/Ro0TFSeAksGj7zXT4B+juJn+
EQUoTnVTyG95Hmf5k66phoRw2HTV0WMOONFGUO/Xx9oZlTotcV4UCmrVlH+pIlCOHVUc5965Irkb
H6OgDoaNwhSbuZknN19ABwII6I2BYv+FgcuGDRN/asMt0TZbB8Y7ClJzqiNxT28Fxnrs4cPQUwy6
5mEqdX7aZdG/4AEhyti5naa3VdQgluNwalcKkn2NG88n4YKlMBCVunKgcI6aIuSiqb/P8zJFXVng
K15OIb1xxT/riGbBIQprcvKjrtvysS0ntgkGnAcHpD9xRG8Byb4VBVCYoRNsyXtbltfEAPJA5Asu
G3UtHFp9K+rAefaAwP0zTCTZ2KKWa98EAnpVXjZ80dFN0+TGhvUw9ZIwcA85+BHDvpLOPv80NM5u
NpYN+EFJdOMcPDOxEy33hm6ixGwzZXhgohLjFC9hdItDFKP0HUBuhSjYefCgAvR4q65b8jeXgclX
B1W+BCTp6CIIpi+x4+lzr+eB/EU6XHIrR/qEOphLzv2S/PO4R9veMqw7lqyKKPyv/zdla3F7kG+x
AFjaNkGBiAMn2vezEFrBhPgnLwAlRq7lVvjdsh4mJFCMQRz2LMueiNZcHgLad99nFqhzEkIT+vH0
2PpYvYQ3zpKEorLI+hxDoBRgKCEYmCrwvgXcahcEnQaGOyYXOZRy7OLb3COmSpHV8T44YIvLN1BE
tkVYR/ZmBBlRuSqHKbn1nfgfmVE2GmlUHDyeHlvj6/c3jc+OoOHUEzz8E1fo/FDIkIcn3k3T8HFf
D4ZJqzor/CJCZf+rG6zz4JNDEZ/a17hh0YTR1Q9a4hvIraviKClq5Y4lAHAbCV/b7jHuZuANgy50
CH5eMOertwazVxgdKEJ3RrVNLCAKMfokgOj39TVypDKEUgGOGQ77g/4mHFApklQgUtGo94BGNrhN
5UF46GLXEphAwBhFmFS7nr7Pbf+sEkR1cIQPp8eNW+bfxAEyCWm2vnH1va7oX2Jqx+Oc4WrzO55t
qfJZ7jYTDQgCW9Iic5GkxTo7hOuPOhHsw5w1pzLfhK9a7MyknaMKOmcRRB7TGs+FA4Ua29EBp8DO
NTCsGAG0xlOuUFcVrYTXGVqPKvGybw0MA+7x5HdGcJmkiN35B6agkls31D1VoCfd+H/bMhtmLLJS
8ryNXfBo54HUR0WRYiuvZay8oLx0TjBu6YXa1sEwaKKEhK43tv+hAEP1AVId4l2DJMNGjMc2EOMy
LvxqQsRxFk8Qi+8BnqvlJUOVw6mMUCH5eDksIzDxf3pxW5ksQZxCa52eX0svE49+3te44WnHiRhQ
DOPkz6gAD5/5wpKPbbkMu+A51MT9eYCZBXlS4TRVAyTQPRR5nCJni3nHNjHGPewJhFzwZg3SV5Jc
4dPsNuZ0wwO2Nb4u+Nt7ErW6LJkSvzjMNPwRQIXxXIHR7rRv2tde37ReoFIk7rs+SBVciOdexGCi
HHowU+5r3rDgePIIWCFef97zv6HEXx6bWvf7jNcE+JGknTXLkxZxcVAIz1WtDnPUe+dWqvmybwCG
1fao8h8BlmlxeqILyCzXB4Trvj5u3GKzJqUc/GevA4dPm3ph+wTdcfcrj2d1HekKSd3VhQnvy0Th
cZAEtSnY2MkJwYfkQHXZHacKLunjLizXmAnw0xkBY/kQtGnvgjpGEdadII/G/hrCLjwOee18etyP
xRBMGF/tRXOPQrw25bJ90QwcjqW/6Y1alsLE73EBfdnMK9tUrCQmQuLNwQW437pkpxIyCIN/NjU9
VJJHU5lB5RGad2rNbg163PcUMOF6wvXnCC5o9sQrpznSUNwQ4Nx5yZuUcjRRURd5HuwMRJofYq4S
CJMtxc4U5ity9M0ZRLg7ZwOHjQUeCJpmqv6Yu82SGtuuMQy4BsmQ04kBuzMh9FuQeMN/Y62Hct/5
+aog8Pbfi3LJC+4SnA2rpmYFAtbB2wywWH7exOmR3q+8qFdoXTSISrDKCa/tCG21XRZlwvSoqEOA
0v25OJDA/S8DKuTT6NZ0w3uznAsmSi+IXAodaKdKV7QGB1cGw+bJuvh5m2/CNj9r129mP6szhFUa
2aX1FGqANPBCzbnTbaytJaJiYvRkJQpQHejiuUAR50WOPT0X8BcPQULbI7ACwwm4vfB5jDcBoLbx
rN/fjAdimI4ulqBKeSX+5wHxe05GFAc/Xm3behh3MfMXpYe6xWaq5RAeY4XzIWtQ61cnwx++wgvn
cT+2QXg/DwISAdRZFlicChpoVvUeC6OD6pZpI1JnybKYID5Q+MZR5ZHiGVryYRr00Xpcv7Ag/0OJ
zPk0FjvV5ampUpotYyUI6BtTuAHls2CT+AKZCW8f7iQ0AX3MoS2qtPwKnIB+DDRlW7zr9Ba18u8v
tNCE82k2tDWIj6pUTIuf6rqjL0US9p89T2wRp/9+oUMT0odKIB20BanS2Ck+SIEXR1u53mXPLgoT
w7SFsyifNm6Voj5VvINmFn8as32opdAE9M0VXRAq1eqmCQIGUoWfgZzfcql/f2yEiWHEdZiUBSFy
vFIU+UFcO+VjcOeu+ggB5tQZnEPFtyqzbYtsmnTpI+FYKXWbF+V9kwAnVqtjkf+J+mznx+OFsPVh
mDOTPU7YsVPAJugLa/Ph89DEL1G1eU/YtpFxQ8cZVJSglsXTjEzyRivQLEiGIpfHv29r3XgXI403
LoN2xpQOeX+qIX56HVeCwF2tmwg+AZZNUFlHKi0Ewh/BKNuzB0jfztaNN7FI6CS7cEZFIkKAtQ8+
xm0spWVefgHuJX6bDYMu8PYAjXJRYV5WUe/H0/L7qwYpjZ+vgLhtWz1OQ5HOS1Czuw6TqmJAqE3A
DxxV53BBjtlSbTp5v78SwtcE+Zt7EyVE/QC6RH1dXQ2R0XcrS2Af1S8dtHGGQf3xeFi2OVu/v+2m
CJgLZLO6eU7ZDBfhAyhyTTRR2ffHHdjmzbBnkLC7bcwJFpxGwZfXNBGFjvh5nkKSLihD37mxvJ8H
omhckhaeDThBoFwJP0OeEgDvd7ZuGDS84T4gC1M3NSknAFAanKsIpeXzxjJYTiQTzaeLpkcqfhpT
WbaAqzNnnM+g2Z1uLgEl2OOVsPRh4vkAZmW5R8s5ffX9uETAFFCGf3vR73tUhSaoD6HSXPX+NF6D
cnCQ+5+qpTmFEXHlvmUwgX39SL16bKrxNnP6l1y5ULudnLqhieYTLctGEkcD4mml9+HV8ZaefC49
RjYWwGJrJqRPgRww68plTPF2Kw96AAchEMzFztYNSxZ5FwMOE+L/dZb/1Xeg/16Pisd7x/br/s/W
hZRTGfthOKWv8PQZ5MDHSI7+LqRp+Au1m+eVcR676kZdFxLDQgbLAfjQ7Ou+nzeMl7Cl0cGS17c4
WP5WTTIcc5Xv3ZLGZawX3vpV0k8p5/q7R4U+wH3aqB63nJ0mcC9bmrqvEEC49c4KhHZL5hwCMldn
vwUfdjiMkm4YluVsMFF8EhwXIS84YPsRK+5ZlhTv47yfDr7cSQEZmjA+KNP0Tg19hrSYQFcNvPt1
GEAytmuJTYq3WUVTLP12SuW0ZoQgPXsuHYTTHrduW4d11t5ckirhWY/Q35iqqvokPRodMoCbrmyS
zyH0vTewMxYbo4YBsxCpiKZwlhSx/viUoYrlnJTtRsjd4k6YOD4WTHkQQvnhJkdUeXJPHeeRfADV
xTVm2YcJVBqPp8o2CM+YqryAkGBfTSiNRq0byQKccXIreWZr3DDkrGqraCky904KAA+imR4gVb21
yLbGDUOWyIK6fu6oW72i18CJTY7h2P+za1pMRFcPZjGpSDCmWYNKtyskyZl7DzOAojdy65a/N0ne
CuSk80iHOo3belmOGSlVeEJos9tw42ztr/vqrQk0weCO1axhvcj0ZfX0RbV7HwUmossDhUw4MoXb
JYN+S9by/hI6m49Xi/WakC7SQLYi7z2dklzIq+jn+BmEOGD9cll5yv1NAQbbFK3f30wRuNSLXpJR
owIZkHTlqewQ0a3yLcsBbWK5hGoivwEffNoHGbl7oyreqQEvym7ZGRoKQ8N0PZkr13MIHvcl5J50
VJJTo+e/9xmAYbp8cJkPzBfS3QpFAAuU6yE05JHnkGi33VKmsK20acKLgpzDOOgUBbcfaB6/rDVu
Xt18dciWLJNlkU0QF6hOUGYecGzVcdVXU4gDkijconVYX8G/At5CE8NFoDhStuA+QQgwPIMIBdqD
OKin6IJw1OfFY8clavYd1KaUqO473c5SqzTmU/WOC8QPtJ79na2vK/TWFmQu6l7nU6pakKAgW8cv
4ETZQolbjCEw7mPiF33n+NOQijhOjiuVIrgLhmNYRJ8f71ZbB4Yp9wMgvqif61PUyVYvWcUh19JV
FPoFwxaTomWvBoZHrZ1uErMm2bNwsr8yjqoDvECSW6sifR0KqS6PR2LrxjDqHlSQyoUZpASUXKko
Xfq1pyo+FSWw763g9Rb0ai3w/N3WNQy8DnwW5iEuIA68b3SXqlzek3ackgPiGGV1FOBacg51XLOz
iBJVfnTYhDj341Ha1ssw/IDyrhCZ1GndrNVAHKrurK2/NrJuNl5Xlh5M2FfmFyKCVjYSnFlQfY4n
YDl0U7fnkTNQGD4ehWWtTPCX57eep0ec8VrUzYkx9YeANvGll/FzjrfdxkgsJ5iJAoPLx8CLIcYU
hSnqHXiVxvGwtJ3cGQQwIWABSObmAAq8KaNQ7Kp9mYEBf+sdapsiw/JRlwDseq77tO5A7SiWMb++
+oEQvcyeFzAyPl4J22qb9l95k++REKsdI2IJXTnenbkTl6cQldMbR6StD+MAEPmcq3BZ+rRIRvHO
y5OX2YWm2bbSha0Dw/R5QVEOk3jAePQq+4vRpLmGY1wdRwpA/uN5si2HYfQB+FYcAZ6xFFpmxZnF
g7rULcAS4Mb0j9qb9iEXQ5MDTpZEJFPR92CRGZxjX/fxWY19lXYtyJgfD8Vy9ZpIMO6EMpKtGtI6
Hr2jHJbqxALc7nRSyzHqaZrLLjsn66fHHVrs0KSGE13kNEFS9Wngo/rPi7xvXjFuFXlYFsYEhylk
IAZOGp1mqz6L0HV1oAEWJitcfQ5HmZ33DWLt/809r4JBM69dQ1ooXzoVBCRUYVZugaFso1h39pvW
vWpsnWb21K1A2OzZa+P+hlondXYhKv3i4zn4+fEobGtvmHs8TaLgiZrvup8PqhH3VakyG8cvjfw/
zq5kuW5cWX4RI0gAJMHtGSjJlNq2PHuDcLu7OYDgPIFf/5K+GxkWDl9wp9CCOACqgEJVVuZ49mr5
jA6wd7eHsu264fVaOiSb/AFX8ZB+QTZQn6nvHENu+CZ4DJWJdUFvWf+QdrI6pRBFPk3RQXi4Twxn
z2tJS1Fr5KirNIxbHfp3a3f0+W0Cx9zCpeXU5jit3KosT+2Wu8+3FolD626CxuZcFCJH8vhBB6z/
S/geaq9L7t8f+/pmWC8MVTWN1y3z9rrhGtvaYuGrTTTq9tctB/kfKLFQsF5lBRY+BSREFagIiAbc
6ovO/rk9gsUqTahYLlrXKdJ1TQTopOXqrqdloyG5/XHbzze8WNeTCqdMY3Gw/j5kl8ruqkq0bZUZ
uLdvj2GbwPb/FxsQ+ER4o/CWX9UysUEaHc/5duzbpsvWQEq4bTY9yAZhGZ+7AFQL4c9jHye//3A+
09xpJJke3BBPmS5c1quW7t4BalsWw2VTsXap1i2W/lfrNBqdM0gR7qk12r5uRN04+Jlb5K1+mDOo
NUIoMDzplv57e2EsZ7+JE0OaEhm4esPHk7ktziT3ijtd9c65dYPhC3pQj3W9+H8gxnLipZzPGAja
KSnoNPvwni4HEeYQYP19g+uuTkFyBZPEudZCo7slX/Y1myyuZXK69VqFoA+q8NtBJhBc+UQhC8Uz
WH9YRccyiyZkTAEEg/6rbSPq2hsuJOxw8hTIgd/eZ9sUDM8ljeorxA36oW3DjwrEMmCzjLJz1e/y
yVpepia5W90sHgp7SOz2UfqdsLT+IbrK6y+jKDk42SBkcA/UcriiYXpZ0UkS0T0pe9vcDOd2Gdh4
RdrpuxGV/LM7c3rWTjFdJn+3p8figyZyjFWDcDpJclT9pux7TlKFbnks4u3NsX3d8HDuulUxlKsG
AMETF0hsZ8OV8oGs19vff93JmQkXq52+5LLy9B24A9/yJr/fGOiDCcyBWuxphNvGMO5mzWu/oU6L
FRIRAOJoTPrGEbe8Z3J6Pwn8cXsqmz//mf+AZMvvft4SEPJWfaTv8iYMT6xxf+iJOk81U9WbpsCz
q4GH7oz1erwKbObvY0nIhEUR+EHuQM3wdiOd3eo5KVKDdciumybKMOy1u9uG2kz7xcU69p6nHRro
u76VV+J4b1voxmzM62Puf9walofuGN6bmSAzNuegBNC+vhMc3qKLIb90xbyzZK+7IvuDKK7tpc6g
n7fhQwU994IOJFZp2F0WL23mnTf96/4C5PXvq5XSaOqhD+Q8Ml6mMVTd/kU0fgybyEyqOF6s68qg
Z/vY+qhe4y7/CjqUPaJHm/kani4qMGCDvYpmJxfEbcz/mI/ArI/tw4ZQXJdsp3nG4owmuIz4cuqb
kUKDqEaRjSs/qQeW5CMqGY4nzrdd0TaI4fGkk7pzegc22kL6I18+zfV8kY3/uO8Wlo02oWYaFOuL
79feXUuD70GOZ0pIAbi4/fsttmpCzWrmAZBVd94dVxU6N9w86kDMi/qzf/adKDuG1UV3+O/GGvgI
e9IaSMscgo9EBR/XZs/bLNZkMsSxog2qpaXDfV8sFyblx63YzKK/y0h9C8kxOUxmqomig6Op6mXq
7tWEmmQ7g1pnY9C9vQmvRw3sDyHRSHhzDy6Ae6nmmEB+tl+D50DKOC/wCMin94pXibNO8bHh/ojU
lZOmfUOAydIAgG2gP1GTc02db3pZ326nbYOTNzxYkGMm4kwuw9hxURf3xEPnncizf0JS7L1YLe5h
Qs2CUM8LbTwcVU1En4VIw7cOeEx2/Nv2dcO/xxGE7kwr9QT05XvihdPXqJzY19sb8asD6JWL3MSY
pZPoZdNl6qmV3h3xN8XwBdXiX20SHNvBsuIj79EfgVRUd5n5cF7G/u9FL+R+mXaLyZYzwESjSUJW
J0Rw9CRlmH4i+UjOovKAx20qugMJsQ1h+D+a6FJXpMJ5lGqYzu285bg5OOsHNyyutxfTchKbuqMa
wh1BVAflE8RS+xMawJHkbDpIxOCwTy9rKMAPc2wk45GeQmW+C8Isfcrr8W/Sr/ob8ob6Uqn0+zJr
vZMKsJxrJlCt7X10ODiFwnyqSyun6+ijHsAXNM8MPhImU5Aek25BZ9HvpzPz/XzMokg+pt6afcwF
ekDndaaXrMn/ub1kltDOpJ8DT+tScGdR0FkjxRN3QXCFfqmSxlU5B9/Tqa3fdwP1Eyd0p708jcXm
TETbnI7IkzEuH1U29XfSKQo0wiv/AhHQg2ZtQtnSIWjCaiDpEzKULnA84FnjiC9OETlYumEmlC11
kIzLnFw+KYmEFhiO63OPjvs7JFuKHZ4Si+eYgDYyMDm7ykd5uBz4XSrDB+SckGHvCnFtquDjbROw
bYdxBIx+I9zGFdj9XkZxS9f+7zRjb/wC8JLbI1g8xgS1jYtbRpHXlE8uQfYjj5zxChhyvp0F3hlg
KEqvVdGMfOcatVwNJsxNF93iuWAie1J0Aeo4qCX4yCavC/jd7fnY9sWI8IM+5fjVgXxKc+3glYqy
rAJvdHbuyjp6Q13P28vd2VbOPACWLlp7uMoTKAMwCqDm6fKxR7UNJIK0oE+eSxxyCHrITHVTXhdR
mw4CBIU5gR4AGH7oufTk8+01s1iZCX5rlVy8ocjRmyd9xLNtjXYYXi8/mu6gQAYz4W9LUQbo8pTq
HhTyD1NfLwgHw72Ktu33bzv04g2sFh6CwKTC6sxe/Y7IJkWmjT03bPe2t5itCYDLU7+EKIYPyqAU
XatAMkxnqtw9cK/FZk0AnAx7LytBFXEvu+z7JllYZ1MshwlC0XtdW7YJbP9/sUR9l6bSUWGDLc6E
92PUkxNcmiGUx0pbzMS/QV0lFJrT8j6Ygu8eq5uTLLJPt+3Ttj6GT+fLAtIgkFDcE3e8kmC6l0X+
llf8vib8/vYQv5qnX4kqTSozifu8JrhnHyXU90DUDLK0vHkUfiFPiPuXU4cmumzsngpQjgE/u0dk
YDNd41lP1qqh6bAxj+aQdv64EfLUTRM+R4T9e3tmlp03AXG8aACBKdryXpfz9l4BEW9THqP3ZyYe
DlQ8NaqBEX4+Au7iAYFWdL9iDsd+uuHXAGiGk1P8Whyx5o8QhfXvKvcYEwYzmczSfM3GBVo9IH0N
0Js8QrEEIDJIZ2RLO+9EvbbF37b9hdtB/BXvD+gtYn1aKFH9eiF4sKJj62M4tSy9rIDqGr4eDBuK
T4JffL9bz2KaJgCOqz5buEtwZKSAiZ0A6FnPdT7152beVQKzeLapc+p6TqcqSOjgVU3K53lEqqnw
PxYAVxblHlbItgfGPQ1JnWGWToZ5KLnqEyJC3J27wHHbKhkO3MuOZATnHWbQ9POJl7j/2VYggeb8
nmKdZQwT26YgkbKiYQtjBIEEy8Yq/gHLrLiMkR/Eh0zJhLa1vZPnZdpiCLmGfoJe2OChAQDmWFRm
YtrQwjChrz1y7lhVfswJOfNQfK6l/9AARHd7BrZF2kzshav1RV12fC4xg14Bn5BX6XQFm5p/KbgW
l2NjbGO/GIP1EfWHhlXYiFSEP1XGaHsHOU1/voCfeG538ie2qRh+Tfqgq8Igw1REgHOvj8avHPS/
f/lA7e4cTLYhjOd46TV155S5G3uZf0+n8dy11cXL9sBaFp8zdU1LOosRsq9u3Ab9PemRGHM4DXd2
wfZxw6G5Yqh2UYnl4QxSRGkOZtMiz4716bE/sGwuyTxGsDSkrpHGHxz06aGL7NiPN2FsbAhaWUmt
45FPp6Ub7upM7mRELXtqAtZE2fmih+JKdiIMJa6auP+NcgLpWJp3O2ZjWXoTtuZAcZICYrnGVdpe
Vuaeoba98+ttnzb8d1QSKB3IqsWKynhZ+gfdDtfbbmu5Zci2YC/cVtFB8K5b15jWy52zPvZ9eR3z
6lRNB3/7NqcXAwCcRrpZYVP9oI9zL7xrwz0yLduyGI7K8kAWNW3XuBDAbpJvUbCnbORt/vJKyGui
0SYyZClvsZlLEUdXEJ2fwB3+pjilF8c/zzuBtc0oDWf1BUiEIndcYxENz/7sPPvUj6nT7ST8bFtr
XL8RF4CcON0au0t9t7jzHei/32S9OslO7by9LTMwkWnNsBCR9fUaBwFlFwd0iudmARt0Jdleb7wl
lWDSmbWlilibRRiihqY1y4v8Cm1Pce0p769AIX/3SJnuVPgsBmWC1SAOl2XKh61Oub4GUwsw+97p
YNkME6XGJl5DTrJZ4xbs2dd1EeVdE6IcRjpHnJZU1Dv+bJuC4c8owLi5p1ecoesnSadrVMsda41e
dwmT0oyB02wKyu2Cr9e0SGpSj99yMC6dIcKWvk2h+FFvdK+QiH6blVTuIHhsFmb4eJ0HIXczB6O6
EE9EDtF7GwACc129Pf1Em4EZL+iBa7DihpOO0SmLTGvqXaquOVVueJ0VewYpwE7kYtsZw9tFNqWZ
YKkXy6JoTn2arndTgZrc7XPc9nXD2QfJyhTBHW6fZfqmh/lL0H+4/WWL5ZpgNjzJFOhvfeyAX9df
WyeMvQVVq4x+VJnaocuzjbGl+V9cEu04cLxmGaS4u/RcOUUM+cNTxPSXKsp3wmzLAplYNh4Vs6fa
bI1rkd65nL4fMn/H5yw2aiLZXDXIkaQBLCj9VLrgeHXfhPnOCWv72YY/k0YjhVps8W5doQM0ULO+
eqjo3t7bbX1fuebcbdQX604qX6pJl+Ruwy+BT/lZ5NM96YYPALC8pSN7UzTz5fZQti02HDmELBoB
BZ2OaS7FqVXoFFq9azZH15L4/90ew7ZYhiujZyTr8EWNBGGd/4SSa0dOGqHTsVDGxKuBsrNAmrNz
Y5DL/kh9qBGsA513jMhyDJnkZlFX+j7XoY5BvehBE50Vz7rovw0SL+fckdMJxcfykFFRE7rGlIJQ
dZS5sRg6xz2p2uH5mzUth27Hrl73CGqynQVOmpV8kl4M8jfvTb0V53mX5lfPp2rnWHp9r6mJWUOn
Hi2CxXVjJJGcE4St+N1Uz3sBoO3rmxW/cIw87XXNxYoVmhpxJWu+/AD9mf/5iJ1C4Pb3r8tq0r3v
uiXeyjN3nrhYSgQ14Oq+/Xnb6m+TevnjQb0R+QJLo1wk79pGVHdpFHqnSexaq20Iw5t15iwNpFjc
WELdAqqWH6E6+aFqj2U3qYlFQ7sPSE5oj3dmy8m7AKGYPlfTsNtzadte4y4eA6Up3iO404J+nts3
PUiRxAPUM8NjdA80Mu7jAI3PYBQnMCCKbiwNbsSHNQDxye0d3szwz3ObmlC0GfRyah4nfB3A4x5X
f/w/H2vT6uRNyE/dHsayTKZa6VzUjYL6LXZZuj82viWoTuWHnsvURKHNhEd44sNIJTosz7UHhakw
H5edr1vs04Sh9Xye1awUvl4CMZl68mOaIeDqmoOMA9REoK2tk6mgy714bVA2ncrSuXaEZtfbK2/7
/YYLt1J1EJwK8HabcesTjqYQRrYHj26OMfFRE4GW96rIAfB345xE7gMrlv6H35E62zFRm+0Yd3FN
qQ/2TIcnJNLR57rupvbk9TR6d3uBbJ83PBgAt2FuijJK+jHyfhA2ptA12/+8bf0N93WdvAVStQgT
5s3B+GZwh7GKi5G4Szx4BDjWQ7MwsWZjAN6iyJ/DZHQbMsYgZoOaWl8FZCcFYJmGSWqGFBdhhBY8
kTp43iQzz6rO27hjbbMTudtG2MKZF3eNO0yR0LLdMoJbir8CJVg75MEDVd3RIYy7GEjkkYd+xpPU
TTOQ2KFVx6d8vILL8FgvMDXZzdTQgWaroc299tDIUTRvctn9Pa0sWYq9UNtisCacbJY8K8UCZWYl
C/IBuBwwF5cNgHfHLMm4kAOQ+rmVynmSd4BEMlSI/DINdt5Otk02fJm0XQGFeJfGAtVRrbj7QMbx
r6XKw0OJF2oCxuYF7faqYnMifMhB8BJJWQJbut5eG8tt+QdYzMnnxVs8Go+sgY4oztLWUxeweD0N
shbHbhwTHeainx+9pRw3TgA6eVco/3M3deSvqjjY7UVNdFjfzuUQ5SONN9nkX9cxcMM7x/Xr2R1q
wsLygdXjVM5ToguA57kDop5x4TGaotc71wvyh3nq+dNcTO+7nv9zaF9MnNhc6qZGiEFiaFI0p1yN
5MqaxY3nrsru/LAI0529sfieqWMaDMh+OiWn8Szrn5JBCBqKO3sJStvHt/+/OAF5nbJh8LMlAW2u
7J57KFyl6YlKMGLsuJ9tBMO385DRTGRySdg0QjReiyZYz6Xu9iRNLO4dGO7d++UoOzmvd72qa3R+
gLKHZHXc4I/bG20bwLis3UjKafZFmEBeKY01QYDKdA2SU6fZ44qxDWFc2CTqgfcMaxq72dhCwwzY
lFKHCM6U3slEWnbBRIKNkKuRQroQLecOthaZz8hNSq/sqv8OrZKJA9PutBQR2iDjkaJE1Qu8Frhs
6yTrduUbLatkSlymzPc8heYG3NYFRKEnqWLAmb9kuI2uxyZhXNYkC2ng9niZpJwhG0xWhsDMSX0R
nDy0XDk7x5VtM7YJvnC6ugmL1ZUIbFhQjd+EQq7eQ7/Gj2OTMFwayMilK3BmJC1vHmfU5N/rrvNP
a+nt0XraNsJw6TpERkd1PExEEXzvJ4gIiVrK00qBk709B8ulZzKi9WwMWNfhNHXZ/H7TWb5syLmw
nN9nC/lyewzbLhh+nc9FhNaCkicAMYj7ee2dJFz5vBMUbCHkK49c33BpzxnAVkZwo7pB052WhkAi
2A3IpeopynC8is4Z4rYdu7VMxYSCAVZKUGZSSwJR1qVAv+vQTmDM0cFyzGJNOJiYZNVxt5wTmXd+
c+YonieFAFB15/sWizI50RhUWSdfpv8L9Wvc3U/e6n+P1oM4T2piwuqw8EJXbQ9eRn6kfPXeCoin
7zznbL9++/8Lf0bhE4//EOkSrtWjGB19lRFdrg5vyoMjGD6dRoPDUyjvxbRz8JjOl/mCzOEHkdbR
zi1nMyHDp9OAC0agGhyP2v+u/IyeiqniO/ZpWyDjjg6CctDlysIkJUi3niEfXJfo/y7G+dSN6+Af
nIPh0e26cPAsrVtmEkfgOcgh79eVB3meqalxqdsR9LZtCIlIcFP5p5kMbX4B6yHGO3QimXAwFL5U
zlTn3/VTlA9XVTm1+hk1Lg32QAeWc9VEg0FTIOM61zi5ywH6qFXwqNfgXZ87/OQU0bHXnIkJEzQK
oqlbsCwofZfnPkJ2LEPd83J7lSzGZNKcycVBMkxu+ee2QSur7iFiqlKJA2/jMDg2huHRKRp0kBMT
0BrdADei1eWlD3V577S7tPm2rTBcGgqFeoJom77Tg/c278rnvh4hBEQTHnZ7BmVbKsOpxxQ9OTIU
U9Kjme2SDtAB/SWZOjkHmeepCQibm9qRLOzdJFVB+Y21zJtODmTBjymyU2r4dD3lAP15JXgNCViD
TroalvztOrrtXo3SclGbqDA3HQfmdg1ejD065cD7B4YzmtX3bUDHa0FJed+4fPp6265eL1lSEyRW
o+2r4N3sJm3A6TNv0P43UpxSroDEdjouwamGGsSZesPBXLKJHavFjJY83eH1Iof+nYvWU4yDLoc+
qw7qwlMTPAZ6fTCkM8dPxgx0C+hsFpdBTuHOcWLZILI50IvbVXoqrIciChK3ZfUnIK8/BAU+nm7v
eh2BsSKbDqL2qQkoY42/tGhXw1gLyD0+BRWJgnvRewAK4YDk/TH9VkoM588JJRIcnUGCzuPipOeq
v/NT8KvdtjLLXU4Mt9eTnOeBO0GyiTUQtwnedAoVxtsft5wpJrjMXWgG8fc6SGY6sCve2h1IzQc3
nujBJmZq8p3NedOU/rSCbTncKryjr1hxClm3NwXb+hixOVtWb8UtGCQ53l9ojVPOQ0fTg5GUCSsj
zqqy1YPYc13l4MVcWl+Vf/FhqNudArhlB0xQGSlADUO70Y+F8MskLerpfo5y8uSXZA+4ZFkhE0sG
yYBAuGkZJOh0g9RBK12dXwqP82OJdxNQ1mcj2LGUdJNATsW9WhakGVk+Fk9TxoO9pKZtEtv6vTg4
xqAOcczmQVLrPDrJBudFOB2kl6ImokwXUN/K0OSa9DOZ/yVQ3wToR0TusYSNKZMpfDBKqdSZkjzq
AdqsZ6Dt9G5S2WZCRkC+TrOeoyZFxzGUXE891IvPRNPvEHFadmJx2wjGvc19LwsK9MsmbM7kJSAQ
mxTbjUoV5ccKvKZcJsTCwXesRrn1+fRPfQPuP78+SHVNTeTYCBldENb0fpIvnF/E1PWftMr0dUbK
YCfKtBioSYCm/RHqvEKiKwOEB3W/UrzZIXN7+5y2fXy7Tl9YP2u7QZVuPid9MMj2VI+8GM9FO5XH
qn9/4MY4tOJytWL1+9p/0zrzevbpwbZSanKfudFCedUwP2mp058U8htXGso9fXPb2mz/f7E2AAWC
F27ifkKQ1HvS0ZA/cp89H1t44/bNy86lC0+xMBsmzdV9+TiF8x71isWvXMNz07WdF1JXm9GPaA1r
3TRNItTZz95SHTw4TagYKGwztAoHCInr/B8iwaO0Brv99bYJGJdv20WiQSqJxExChTbVZR2LjrpI
kXXH8qvkD4QY8aspGrZupzaUnwiv5+K8Ttrde1a9HpESEyDW56zuyy4DhVIDHWw0Dz3V2Vh+03T4
0LlZCOGtQu0co69bKjGBYrXoQlCNuSwhkJ1H89O8EvoQ5g3Lr0esFeHs766gOjWNQpE1UWxGlAUe
9NB5Qx2+2yFmm8FmBy98reWMDovoWCKcMOxx13h+cC4hgvr+2AQMX5as12WRui5yn3n0ETKZ4z8I
IsZo5xh93VyJSV/mlXnuA1niJmvfQzQ5Vc91O4gTqZZDvZ7ERIu1kBjmuhm8ZFTR9BXKDcHJX8J8
rw/ZtvzGPdxWJRiWfG9FpFWN7SVtAJa9NGBCVocuMaBtjP2FLMdQqMZPGFAaOgQrz9AfbJAEqur3
j+c08Mu6FzAeuNQJrYAFmgCn6b0XlceU4IkJE6uzNOoGsH4gwdCvzQkYIrAiTkFGvWMe9gdWTAxU
hs7kJbxHbr5GAvpU0YPPMWJixRi6PvxMlywZp40RZXHKR4+25en/8Zy0uIAJFmtT7ldh6WGITNTv
xLqKO9dBibUK02bHiGxDGE5ccxKA41eSWOeg+dEnVFgWcpGyzvOvWU6q/OhmGJdzkFUBa/1pSXjJ
hvQvFQDJesJtV0U7GZ7t3Pyz7kNM9jKeexyd1TnyYSL9nvtNcGV8Xr4PTYdcdyXlf7dPvdcTSYQb
bs3RKdNShgIZp+LMQJQ2azCaSza9/1UoIyCSXqu9Rmvb7hguHpSeiqQfsqT3eHNGL036+Vez9Vq6
6afb87EcUyaWLMgGVkAJB0isAfISKsvFtQAXxO2PW36/CSRL3TmABpKjk9RJh6tsAKGICq0v3tHK
MTG5y9QCKLEGm0UCWBc6V6NFnoMQ3IrLDNja7VnYlsi4qUeW+qkzhmuS0rl+rxH9/UTP8jEIAjFB
ZIQ5ZQmM5prMVcgfOPfzpJ7Et45jJrd/v20XDB8nHBIIbb54carxItRDy8+/sDnlgrfh7SFsS2R4
t8goIu25WJNW1Sx8hEhRML4foPNzMBwzachcKNErtxu9mME4mUNZDJxdv/PktxwdJo4s97VHSMnn
O82m/JJrV19aDZ7RHGSjCVXimM40oHW/X6qqRDlx4K4XC+jFoLehyfXZi3T37+1NsOyziSUjtat0
ICPsswie3Q3mOGHrz84u8sqyyyaSLHBU5q4edplRSF9IHc5vN6DG52M/33g3t0PPoqaEmQJA3sfC
Ldt4StcfAIr6O8kv2+83HDmvyjVwQHwTY4f1qQ01T6ZWrjs+YLkZTLiYBqC7A3WsSFjv/acD/9+5
hPZqMf4lwLZ76gl9M+RgYz62WIZPgyYN2orZqpPGW1vvEs1rVukTC8c2BL5hDNEeensgi2+Y9GJp
UKsIhCKbUUFRRyonDkpwQ5bp9GEhu1gy29qR3z2jZ8AbAyUtkppNX135E9xT/Ip86yUQQez18MVF
7SpbW16RgXGFt0MqOqX7+U620JglTvV5a0OZPYr3vDpH6GW7vXQ2fzTcXQtFx6YMRHpynYokrPDJ
NVrp/BCRqdsxOotJm/AyXUGQiIiKxAjfHgQNxEMGbsOdfLft49tuvXhBQndasBXJysTVhD+ptpwq
MB3x7N3t9XkdPEr+gJWV6yiIP2B92qB5MyLVfXW7bDqpiqQnGUwXsAGC3jaaEsdFseP2oBZ7NnnH
ApySfT4JMGG3SF1y4Pxyv8jjea3uKg+5hNujWLbe5B9DeqIIx4mRGLUZXV2GcP13BJf8yQ1JE+5c
67bdMY6AOU87d14XDfSz13+qQ6kfQD0yHCO0JSb9mJ7WfslFpZM69SO8/kLlyasDsd6D71cTapaL
7UIvmU5GH3p955HnoHvhKix+3t4D2/oYbo7nhprCqaLJL5ouqHgTQMKqPfJ7mx0Zzt0ie1zVWU2T
NKjSeFy88sJTpBByhqpymHr/3Z6ExZBMgBnp+rF0PSTt0qWqzhDW+IlCeXuh7kF4ODERZmk7SoLC
H03ECBrZAo3Ck1v18e2fb9kDE142Vmpuu8zxEiXU+tfMcvlfSXR7qA5BTGyZHn2g/dcCP31rMAB2
/rJGkLa4/dNtK7/9/8Xhp6uVocc/o0ldiCcV9CA+h5LJuaDtMdpWwgwHRkK29hTScvE2Qrr98mby
vy8czTy3p2BbfSMqB27NYSHJcX5DuP5RK4T7bYlY5NjXjTtbpsua0arASYpuP6jVyPFE013kmu23
G97bsojLKIpIgn5LsDTnYf7VI814qIZCTEQZQQPtknsLiUcZIXtDQhW6Z6eV0O68vTiWu81ElKW4
kkdeNhEMf/pLUfpFVzoFxgSdSBCqYKDPOamy90+eCHduU4u9mggz1SI1UWVFlGgWkOKiegqJuhUP
8NNUhHsvJdsgRow+FnkwO5vCC/ouJIUEzxze58qrL/6k2p0zwzbGduK+dDyX0oh2PLhr6xTALLBS
Xts0QAFzBQP57d2xRIDU8O1xZZVelEfiAGEsyz2KJ2WAi63eEGBejUlNFAQHO25oG83w85lUEORG
9jEO8PVgIl+CFnSwqWTP6P9Yz1TwvQemzeoMh+dlsKKPa4yQA/P9BJx5aKvrYd+al88SzV3jMPR/
ByP4t4qJ7QSJ27a8knczcWhtNEAJrqwiJGDG4J1ah1pCyBVUMsDKtiLO3MHdcVqbYRhHAhQWoM4B
ojLoERC6nlLPq4JTUK3t47Kme/ybtukY97ouEeUqV5G4narlR4hr4K+Gh7RLQOQd5U8zU/7720Zo
OeFMSFpQdxDqWKgbFyzjj2knpkcWOl+PfdwI3aEqiF6cBakGOffRG/CuOWeRkvSYRZu4MzlyR/cu
7CzPNdimBSnzdxyUTu4JVG/us3JBe3geHRR1LrenY9l6E4pGZgKvbLEr41yD5h6yF2BAGJKQ6vrT
7RFsu2EcCWh47boiQ/JE+qiroOGVeh+WIQr39Fxt39/+/+JUAyHEVE91GyXcz5rPvA+L/9AYvCc+
blsfw/HJIokWODch7gUOhLvUUT+DcGgfFmgG72yBbQLGdT8qHk6ch3hpull/mXsGAQC8PnZOZNvX
Dd8WtTNJcJqB6KoJx6cJHU2QN4G+9kFfM7x6nFGs9NDBEsOVXfdS55o4X9bVqfuds8ny+03sWU2C
QkQl5wmkNJwvgWTIVnS8HHcO2V/4rFdOWRN6FvCo8Qc+g0Z+0w0jYvibp+hFhDb0d/CyzBfByQc9
DB80G66hqu9WSGNF3ItO5Zrq0ybakmXl8754i22+RiCgw8Bd0mbF76lTEoDK1q03RP7ByNWEqaGR
dBpL3Pzo04eOL8kySGnA9XeOL8s16Rm+zqPJC5uchEnAKhUH43RfzxoXSgHNBOUP13GoH6f1I0BI
e8AFy61iYtaYSCM5IbCP+4wVPwKW/SM4or85KJdHZ9iVbLcouRATvBaIaM7cBU3vAcJOMeb9hfSQ
hGj97inQQGgFEfuuS/9jEEFYBSJOxd2EJGUGXm5AJt349lFqm6xxUijeZj1gpDQGQGBMWuhlgrhp
rX+uS9tc0Q9U7LG824zQODT6xu3BltKud5rQL6M/1WcQCewlimwfN4+MYnR7Ugowl/wK3aH0rS8O
BGQutxfJwhVJTJgbUGdTXzQaHiRGPz0XTjWd3E5e2QD4jD9+qKP1v1bT8DQu6rPb+Y8Faoy3x7Zs
kAl/g5bQ6uXFiKF52qFPm3/TEwKEIgKcO2vZTlXFcieZ1GkOAgLg3VfIG6NcmZ8YQP5yqX6CUqTd
WUPbPLb/v7hTA96VDJ1HmAdEI+qL6iiWsBJQd5nE+9CT328vl20i5nERgp+46bblGrVEgpjl90vn
PhahcHcOJIutmYRqqnG7KOg2W9hO9lwA0of3x179z/Z1IziAIaFoMw7bdg9ivgAH6l22Lr/bq2P7
uuHtBFLieRVuAid5HkCgagEkHTzz9bHAwITEjU24yFEDDITH89LeIwqHKmdz1BMMJydljwaQqWEx
4NA+PA1JnrCeAVmu3qHCe729Qq+//zwTFdfqSoDSX7F46wrQqs8hyOg/u3R8L0vn27RLKPi6O3gm
Oq6mxAEb2DZO00PKa7qyYP7ULu3TMO+yXL++21DlM1yuzGo3nWcWEyGKq2jH9Qwdh8+3F8o2AcOf
x95NoZuj2S+mvDmrfm5v5KkCp+BBPkHP5FBTik86H1as0cRjAQD5GRWBx7UJm/Mi+79vz8O2SNv/
X55LRUvGqWYshnWll36r5ANLtbNIto8b3rwxVK2FGlmcdkNzrSP+D+/LPUYb28cNZ1bocnXGqWMx
pBzaU56pb8XRrItnqnnOwaBGx3FYvPXHd2I4g9fhHWqIH9up+/swRxi4kH9f/nkd/o+zb1uSE2e6
fSIihAAhbqnqqna77bbbh7HnhvD4IIQAAQIEPP1ezP9d9Mim2EH4ZlwxltAhpVTmyrWGsuLYRgOp
oTVSzt8aZPIPnUe+C4wLOY5SkkfYQKiES8kQPvv7VVAb0+9C4igBgLaLCEqrMqJQbrwgYBTVx05q
38XDhXYExfsC4YaUSbQ+UASfED7fY6jfOOZcQNyQh14lDYP1RvY9mOxmcO+CQA3kS1C8PsX97n32
5/vYd2Fxcz142dDi0B40I5CG8MhpGDqUyczDoeiJ74p5CgbRLuCWQQuSlB+VRn2DV+rx4A5yDHhA
xRPU5nA6SAIcebZKKgXEO5a2AObtv5sfCTuR0aXF2eP5wRn67h9RHsruuj7Zgc1uzb7jdFvVgj5z
XIJLWzc+dlL097xU+jG3k3e9fXxubSTHfmc7BFLWLICJ8XcWxz8ojMBNNX1TgLeWPtkBp20Y22/I
N/AFjAvkoy9ICn42M5y5sgO84fYYthp34m+6iGY9tRSndA2MwYCnOFwuHKm3W99YAxf0ZiPI60Ai
A4ucVZXBFVZwkKaopZxfdeOqWH67m61BOPcxANhhSEwI3pcmsqe2ANXokic/bje+NYb195eXpFdD
fD6cwgvP5+SRenJ5b1sBxo7iYCWO75KnSdUavxmm4MJAm3GaQT6dGsJ37GBrchwzVvlUFghZgd0M
koJ3Q1sNlxEuy+3J2WrcseIqCnKQNKzUaZ4y6b80MtCM/3ascceCUU8/S2NGzDzT10qKIJ3CgyUs
4PZwlrWSWTJMOH/mxNI7NQCANnuy29mRG0eDC3GbWWlacOoEF2U8cR7mWbzSFm9yArT6e5SK/TOO
u2S1G2vwG9qtU+EwotT2kgED9ZbwxTy3DWQJby/CxvZ3mdOSsm1UtLLL1QMsWDEw+FQU3rSNcv98
u4utATjmS5Abh5ImztGqR+6RjUg6daAw3xnAVuuO/cqx7tpyMsGF+5B2g0KgPJHa+3rs09dOXxwO
hoQlpR1Ra/DFfrA5CGp7c5BE1ncxbTPrgjqjBVQzYvAbgxOUpjlqYI8dzi4vmig8gH8saOOyGLEP
IfT8QFYfNCyWQzhG3wWwUQiXRHzJcK6N+isH0cApMruh1y0TcwyYhiWzPlgtL0qzZ+mXz1kO+kPC
3om++Jg0e1TZG/vfBa7JODFjJrF9hhKz9C89J6+r70XpHdNP9F1iNFMQWsPVCi7Ckm9mAbtDXEDX
6NAG/Q27BuJYCgGL4KKl/WLlwtL/Dwd3w7RcjJpIwlxkEwNeqW/CVKj6O2+rPdnorYl37JaPeRB0
9UxxqeMRQBhKSaBVVqeenY5pVviRY71kMlMnQN+HQkwA/E6cgJgR5OU/j029c/GCWCOyQVOXIjXB
BEidBmEczrY9sar1dPw90+K7sLQBoOyyLsc11Th+oDUUKxv1nCGKUvO9081fr/E/9eHcwEQPZIEC
+QJ51UlT8VF4Mmbfh2FUza9QZEFxiqOs+D7XRbK8m+sgh1og0yWPiyelfShznfqkhVTkCRxFczLs
BGy3tp1j+dBAL6TxOoy8B4lTFUGzEapje9iEjdZdJJuIUZ2LWl//0pIOMvbQ9Z4QUj/mbrsgNhmT
grAEMDngqT4CGFDe5QFet4c2nAtiy+hEWDhTwMbxmqJ+BHzfsAw7j50Nc3QxbKACT+YqhBvZa2vT
1oJJqTJgDVTgBT0f+37H4kPG8eBMOv/CIUARiCg6MRQgHDsIXRCbrvJag4MNefMaqRcWNhRq1yiN
Pvbpjq2jTD+3Q6SBPl81OWdoQ95B2Ffu7Jr1MfYHM3S1MjUKfLGQKCoZIP4BSpV4fD8U3ZsYiaTe
pHECcobbw9haZMfeeZKAB3cEGmMF0WtU5Z5tIPu0a9leteyWdTm2uz77G92C9ZAK+HqzpfpcLLvC
ARutu2g2E9Stn63IGzsAC+kn3XlKIKZ1e3K2GneeyhVYWyhIqLGDjH4ngpHcFV4mX91ufOM0dynR
hn4qvCgD/aBQKGGdW/VsQGSVBigdLxtCdzbS1hDW3l+4qxkrPeS5WvRCWfgpLJh8zbvpGHTEd9Fq
8+CP0PfGBJFqtJd/p7+p+n9uT9DWp6+/v/j0qscjYSoxQTb3zYl0OrxbZsZ2Nv5W6479ipYuhTG9
Dxm29lExqGL51S4f3Vbj6+364tPNlHvzWOFwIDGw0dyCnX6JUWZze2I2/ODf+M8WP0Tx/JRcKCji
VMheMU6QaKY/OQmfV5Lg291sDcIx3AquWAN8KrYOCjiGAkWLzdTL8+3GN3a/CzETqKaieTImiIT7
T7Nfnaga3mrD7/eLXDa+36U548g5gaK0wTQtdomRYezBQFcmjX0+NoR1eV4sMpOV6CbAvy7awMWr
yvEtjZfrGlEuy4O8Xb4LL1P+nGVeNuMi8Ih5a0ALsNZsIEWxs8gb57/LbiaDuCf1sJoBBy9ji9dn
KjP6c8pCsnMNb/WwLs+LaZIMkupyDFBa6NUdQJ8I+/qA8k9zuJPm3dpKjiVrFNkizlWjg3CIUpGw
R+2PFyoRE+TBHmfe1mZyLJo0HWAoClFTkiTBqR3ljzZme4rJG7f9b+RmJcSfeA83KKyjBxLl9wKa
qCetAZQa9Ou+iP6u53wntry1HI5VU/A5DW3QsouMeeOjmom2KgAVVkRlfUF6qml3QgEbHbm4M8oh
nukRnIFqmj/JaGAPCWohauntXaAbS+ICz/jQ6KWNse6qkckXHun8L5Qd7UUBtlp3rJuOZZGMFK3P
k9SpSprxtI9M2JqbdSu/sAmlbG2F1wAvLIBYlAjYnis/Kk9lcrDCwneRZMOQL9BsgGIZgFX2xL3E
TymQG+fbZ9/W7Ky/vxhAVvUoIRwtbK4r5DttiuQhGpA3vd36hkW7WLGKhL3JDHQUCIleczxuuRzf
r9n2w2bw7/v3xQB4t3gYgUCsAdF+UA5BE8qARKQEkdLOFG3AqPx/f3/RhcwXawabRxcKDXSbeF+H
Jb6wBpC+9XhK/FMRRc/FEj70OUAQjap3Ot5aG8fCs7n3VKNxpFtQ4UNlD3jPvJE/bi/NRuMuNixr
Q88rqwj30foSlxaa68D2HuP88F341zhQ1AIsa3iGM6S/Rl55r8e6LVJvdY1vj2DD9lzwl0wa40cD
ioPKgnw0SVekWVO/6ihAbrc72Joix7ht4Zkehclgs8rL6pTZckgh6Vvd3259w/lzWdC0QSYb2LLw
Yv3hJGYwDJpxLd6g7zyCV9X+tbo1jPX3F9s3m8yiZd02VwVm5XuSo841nsBkdXsYW6vgXNqAGNku
8loYh1pac9UezT8S0zH5WA652eO23hqDc2sPfEoqli2gxQQ/xuPMkm6BEG4l9sCzW+07r2ed81Ej
C4ljcJnruxkujZK7qIWtxh071qgEB6cO/G/aDcgR0vidXXbrcf58xMJp+e/qzigYzGheNtchDP7K
9NI/tYjtQkamSnOS7OV5/rzKxMV9gZMsqHoiAW5P8udBIklOAdzxIrKnhPTnOSIu6MuwIa67zCBT
bqKfph6/UDPuBde2psixY9kWpjOjiKCyNNyJhj0OgX6EneXqGOyFuJAvDzGeCZzi/iUCt+fJBrCu
sJTHlLNJss7ZCwNmngZFXw7WCh5AjWhm0qSljH7ett8/H0PE5UCTdWdwv5VwvpCl/Y7l9U/cR64B
CoLkCYxx1ZsOtD07J+qf/WPi8qFlAtJD/urhs0VdMrA9/+uT8cVeBh9U9VFeg9N/TyNya886Nl3p
cS4CCc+g6sHUVE1g7LFT8rZEwfBO5Gdr7hzDZgvpocpumytItL6rQd0hcfyKq/L7WiIRyGOc+8TF
g4GYiZmEIqxtQtylayFy5XdiZwwbhufiwfhSB0kLRPYlBKD+XlSWfo/LXcKVrdZd5zv3mtIjq39s
kYKzIZJj1RzGO9tpq3XHsKFoQXUQ5ahcj+bpToQBOxXD8uG2YWw1vm6rF1YnRARO8gRJrLZgP22E
evUkAlvm7cY39qaL/tIjh1raBO+LeCq61yUChzJX9jnJp2Kni41Tz1XR1LnqVmkOAHiGliavCdc1
2J5N26B+Mp0gnxHKU4PE2jFlZeKiwlhd05xVePviVtZXgrsn5SNgqSBMOwbUJi4xmgWUajS1Aiov
XMDqWnrJ+x4KxQctwbHmRmraN/lAL01PxnSWAO5mI9+r1t5Y8d+gYMLvUXqPIFPVL+wBUxWnoQ+O
qQLxjfOhTeVSoc0ouJ0qghATwDxrtXygz8MEWukytHvPxa1ROPYcL4Vqy5n7lzGZ34PB74mV9qMO
wq+3R7Bhc7Fj0EIOXmuR37mQ0izvgIkRT6We6rtjra+DemHRYd0L0qwVeuDFVqeMI/k48INcBcRF
gukI0H4vwy2ttBnxWqjE3bRe1ce+3XGzW3+tutYFIkt51afDgs3ZUOyh261vLSt1ZkYPpWcMkgvW
R7q7hf91Dontz43aBcRsdeHcxkry3JM5ytOwOf82BHzYZF6W1IMG+U6wYWvzOPYLHul6ABVOc9UF
dBeUBmYrDvq9F8LG97uwMJ0tcQvh5tV1QRgmzM1XkYCzZg2F3V6D1YR+zxQSFwvWdlE0dKD5v7Rd
g7KNKQrmlNpS1VBHCKufnDH+sLBlrzhsazyOJUM6xiClig2VtVALoga5NgklmdRfj43bI9rqwrFm
5PUpoxwjasLMPEZx/DOchLqodWfd7mFjyV0+NNWrSBMFB0BBx/xUKdAORhP0fG63vvX9a68vzgvF
6llOBpG3dsaNBmbGCDEM+ZSsgYDbPWx9v2PVUEmYpnCEe1S1i3glGEAFqCrYSxlueAAuSmyYsp5m
DN62zIW64wnTn9kg2jTPe//aWHBhHRuFY9rNWgxh4FBcShslFxPbT5B1CQ827lp1x7K289f4XjH8
o/N6PE35bpXuxvy7CLEZ9b4ThAzwMg9QH6kKtB7J+thl5oLDxDTPUZUjtIqFKE90IPY0Inh4e843
9uZv4LCxi1AtuH75gmIvGkNhMp5t8MoTzXzMH3IhYlU4x14v8eywskBeAWjSu051zc66bhx3Ln0Z
mfOYzAXendZP7lf8H2Tfof/d9Y8q1vS0zPzH7ZnaWuP195dW3Ae9mqGcfRUFgtHnltmxfNPoevEO
duAYcWhp1XSgLru0ZRkAjCnkXUMOMsMSFytGCSqZ/I7ra9jq7zaC6nfAIPV1bG4cyyVT5y94DgBH
qgJ7Wmux/o09HmvcsVzZKwESaUBfqmr4x/hgWpzGiJ8PNe5CvWzfoQKlsQAel0V5AgXR13KSe+7Q
xt50oV62Bnod9M5w5cBODm9IpRWi/XMiAGZcgteTbHYAABt704V9MQjlTJ2HRwFrPf9qaDHexyz4
dmyKnOtXN/40B0AXXm3vkzvLWXLvWW88VJtAwvVgemlWSQWZQfC6XUgzhelgUNxde+0e9nXj6nIh
XxmkTDzUJmS/ZGTfhkv13bT1O5DxfO6y+t2x6XHM1oKQMwpNn/1itfxhm/5LP+xKDG6tq+NPK6YD
Tov8f/fKANbcN92Uy4O7xrFaxrkUPsIqF6Sl8jRMIFuIwNDz7WnZmnnHanlC5zDz8OnM4++oBsLR
an5falCc9wib3u5k4/ZywV6U6Xyp6NRc2wwSjIw24k50Vp26FvTdt7vYWAKXqyzrMgHOa6WvvEDp
eEqCGE+OuDvIrId//t/9H2a5Zj7Rya9KLXOqOpgu6tIR4+Ki3nnQbBxDrhhmtURgYxm7BsEU8beJ
2Cvj509MF89WjpdpItdjM+VYMtIHE8OG1dfBK0zKocNMm/EYdpME6/K8PCaqovbjKgGXfdSMkFWd
v1kflRbHvtw14dJQ0RUxok1JdKcbXpyDaVcDbGuPOjZcxVEddGGHxlkZfDWsm4ZUR13gPdVQDWl2
zG0jIu5CwKQMkw5pxuZqanshvj1LQq42iB4Hj12mYXw7IV10bLYcyw7LLshp5P1vnVHTlCFFVApv
B72zYXAuEExbofEO6JNfGn50Chw52MeXaMcX3VgMFwLGsr4MR75mKVD59Sh7/TqsCaq8x10SiK0e
HHtGLYHu6gZWAFL/Pp19JNvDwPI3JWnZ+9sLsGHPLgQsBAI1RKKouVaj4Se4ofVZZNXwdfDBaxny
TKdFWWfHyGVQ1v1fy2PCZI3I19drgN4qhrKybhA7i701W45ZE2gwB3Pp81+tbLNUhVLezQH4fkbv
qP25QpcK8XFDuqq5okTOXsSI4pphZY+JwugYoo24cpc2t2U1gQr+ipt/ZG+UEYEHAhnA7x+b2Qxy
55hKMON/iOy4qDAhKpUPS1tfsxlqczkHIk+PjbloGplnlIAAbtiOD8MQFXfg7293vIStJXLMvY0W
/X+pF9YE4AwbIXsrKHh9C6hC7wxsw+RdZJgIEuCFEAG7zpFHXhF/Cq65VZfb1rLx/S4qrMWloVQu
mqvsmDhlSaKfoV4RnBaZ651TZcMgXSVMvKZiCoJwvK0A19N2+IJr3p7X2xUYqO7sr4ib24PZminH
F88iq4OFw6uaGwHCLAYmGL3QPZnjjUvEhYhlQzVUkenqq0j8X9qbv5lSfRz89lXHwtd57j91IGe7
PZCtVXEMPxPQ1iEEVpmN4DaVU0YeRjW1H7yjsBvyG2isn3QSj319tVUb5WekpIP+buljupdG2hoD
/e/JSMbufy6u8IPy2o6WXvxpfAslCPN8e5a2NpbjofNQ1VPQanIRoX3PA/FX1annVWeAg6NlBKvN
sW4cEzfLAuNjib6quZ8fhA0foAfppbZBqCYndr7kgdorZNmYNBcvxlBLvOgZh5iAVlBFQZbbgBA1
bmAwtwezYSIuZCwDa8jU0JGsROdXmnnfA5IfdBRdqBjiTBBV1La+ruSuT6I04acmR3nJMet25TJ1
lo98iBpUxmQ4rL5LocvlUZi+jK+352Zr8tffX3jRfO6gJT1ioVsP7zCW83dSxt05R4xxZwgbzz6X
HgwIAFHWMVzpFcbAZAm0LLmGfvm9xrF4exBbXTjeOvOGyE4oRsCBXj7TjFwrPdzpMnxeN9KxLhzL
DpORq2WJyUVrUGKYXpVphj37BQSV2TlpSXmoZoy4jGGyW8I2bHHxiURE954Gu6Ln7UK6tlbbMWsW
9AsA0Ug5AIOmzmLEfT1E03Sfs3aP5/iPxhaB5Py/G6rNgj7RgARcZyQFMkgAXAtdiiN3BBpfr6kX
u5XmECYUsqqvyjT6n5nH7DJwm10DLdTOYfHHvYQu1oP3RRdgBpDQbY/qa6j1NVvIE0fFSTeGD3l4
KEaBLtauX3TBugZVIAgeXGUPJZ+5B2WIGLPlS9Cb/OPt7bq1Co5Z450EdnsQJ1/V2IgL0W32hMr+
QxEQDGDt9cUAtJ9oEM9JeLeV/poJMMN0eo9GbevLHVuuRJtUeMijbYbMQxEA89zobm/qt1p3zbjL
hj5B0vNaRYOxr2ZwrNQnVcXiEAcZpsa5n8mop34EA9Mv5jeTTtu6hbNfTLvEnn+8/9G+Y8EhNDk5
xD7ra0XjO91l5f/FuMga42JxxlLVLjtH0YYluOCweTZ5ElWIcy35YymLMw8g2xHM5O9axn8d2qYu
RIx6dKxJDtFY1UtkKalA+Y/XMr0HFt8agmPMbWOYKcaVF5+iUgPzVXzWuflMzXwC8dYeKcEfneQo
cbnDFAjkpQR9zpU3kKizJi8RE/deV3HZnagY5vOg4neMiR+3J21rUI5ti0EukfW86hq1sjpNTXZS
OXhjEM4BDBHb7XqsG8fIFYCtcaZIdbVhdspy+4EXIZh5l+si9hQWt0bi2PqghnYSfq2vbObT1Q7T
SQ0ROZddMqQty8e7YyNxjN7gXDUxVEGvYgAaToBcOqPtGzxhn7zdmP/WUBy7n21iZg8qYJeQi7/b
gJ6YUkDUgBIqNurj7XFsHF7csf0Z4RYCXi591bP4KzOAJPh9uUdOtNG4iyIDpTuA3dTAwUkWc5oF
KLEbuRsP2WrdubireKEd57iPVok0qJfIuzo5VqcbJS6hGKQwIpAzIp7KKCj1GEcoR8vdgpONE9dF
joEhPF8WcA8Cimvfz50ez+t7fn3KJybzz/tg3D86ZxiGY9fLuEz5CJTsZRH0L917X9tpFKlVfbDj
iW8twvr7i2s7bFrQHPbYPytPLzUro1Lh79VRbH29Y8sZoIBQTAd5++A145n2pv4iBbTJEmgh7lxI
W9/v2LEtTAyhYjDLzCqvMoQ0vYKlbTcU/HLIwFwpTdUESYz6cbxEqwBIHDLHIkw7QvJDyUcssWPB
JIs9RDShmsHxWrywCXATDTQ/yoOzz1G5x+C6sRQuoIzpiYdFkwDYIoafpkVVDjfj+2iA5u/tedrq
wLHmNUmoWASqZC5Wbhdi3ig4OucSQq07W3WrB+fi1iEdlBJ9dWUg6D0RMGp95atutIxEuKdCubGd
2HqUvzCH2gOxva3w1JpAhxS96pKlkWmZFPYQwChKXAwZNCyyOLdFAJjLDIJpAQr7KWaHiLHRumPN
oFMggvu9ADlaPslzBY4iFC7hXXp7jbdmx7Fnr84hM9VXPohLRPiXD9TsiXr+IcYPfLxjyrpL5sB0
PslBVFJ1ac46fQmgO3F37OPd29gUPRVmnXm/6Fp4MNV4v4zVrkexcScwx47BqC4DOi7eBQxIVwsH
Zq3VnElxmUBTEB2jV4gSF0Rm7ejXnQ+swtDDzqDKMZ6WlQnk0CS5KDJPTQPzg7i8AkN5rrPqooJl
J0OwsXlcDNmgq4D4HZrGZZBSVV+n3TDxVtOO1dJ6yaqa45YUvf+OzRC1i01y8PHvQsf4XMZZXAIm
aQZ97RS9nyCnlGZedY6KXQjHxtnmEoyFLWR7bRgtF4ha6NR2MFkmgI8NTL737tnqwjFentU9CaxZ
Lnk8th+XKrOfRJJ/hqCkd3DzOAZMGMmBWa7IRZb9P2bydPpvifKxnemYbxQCEK0q5DSWnCqoMq3K
Gy3Zc4M2XPXIMd4B3HelgJd7EaA3OK34q2wGabUu8qcYZde3h7DRiYsiCwMcbn0IdxpkpciRIuy5
enRsPaQneghfESUumoz7oMuYBRaBtBCaMSrLT3F9jOoZrTt3MJe6jQKwu6D+3QDHvaDsfezs+9vz
s2HGLnNYpoTwco7AtpCzB2gIxEfreRdSv9X6ahcvrvYBpD1RWxB8epe8UxN4MiMrD5GoY17WTl80
jthvW/ZaAhreSHWWUptrHkR7CMGtjeOY7hzMWSTKOLhAcfe1EMtD66Oql46fDl8rLnOYWIWDQiXx
1MMUpWpEEqyAYPn19spunD2hY7yKFXVHFmSoQCypTi10kE59rJ5jpBl23M+t1XUMmM5VzaYhA6sO
j551jvT92B4jzo0SF0DGeYg6GLs+5IfkxxyAW9JXu9TXG1/uQsdYo4ZmYWDuYi3y9aYDXWgjQS5x
e+a3WncMtgqKqcjliohaq3nXgznzND826S5kTAUhKUvg5S9i8dsPEpWcTwxsnAc/3TFYAnBVGUlU
yWukUB/mFin5CcCGnWz8xpZ0oWJWcgIxBRAvaw+lO3Ov/Wvvg1BjKcF1dmzuXbMlnAMq3JHLSvmr
S2BV4FrZHZPaWljnss0iXU5hhzPBghb/KZjUfAoitZdU2WrdMVgjOw7vBmjqgpbTaYmHyzCCs+PY
vDi2Cv/bQPAQpY+tCtVDCyXiNsWp0x7SEY8SFxtGgNJT0bKsaNWOFd/WbHgVT+Vft79+Y+O44LA2
LEMUQUD89F+LCj2QtQ4BKMfxetkrZdqYfVeN0jQ9So0IripivQKPiKIu8xQXS3gISoMZWi+aF9cV
t2KOQh/kikqRb5WKi7uoPcY9hsYdux1AM952bP36vsjuVQao4TLspYK2Zn+dshdfHgZTmCPfAQb/
GdQZFZ/IpyW3XopgYrljWevR+BuACt/vmC2F5KzxGCosRAFoIVtAGI1Ce4lUH+vr18CH7bg7G7e6
iwdbhGKJiSRKpnP6vEzVedbtmywnSPPu1S1szZZjxiyKGVMd9A74IO9bJC6boT4v3l4wY6t5x5DD
Iqe1t15dqGFIHmUFHlPgPPXHyO4CQTZMwQV9tRW095YElcts4PT9bLP5VyTnvYqIjaV2UV9yaUje
4MEL2WTzRhp+0aI5y6p4npcuDYY94bitQazdv9i0qmZIagUe/LcB1EqakiVdlqNv9t+kJeughvIE
ZGpUk3vfBE06kY4h3ke3z7utj18X/8XHI19WT2CORe1Lwj5yZLXu8myM7283vmEDrowkKIJmACz9
8BL7y1M4qI9tVj/wJnplo+Dz7S42NqkL8EK96aKDCpFP0YQhhNeD2hQPIXDc8bkrKtXsFBlsTZNz
H9uop0sGHe4LDeUPCFVWaY3A9+0hbM2SY8acdH4kcpQfrduUkJXvYATQlr0Llj081NYsOaasfR90
zR0F+5QRxVsaSP9zyzt6V6ix3CPM3hiGC+qirS0qaKuDiD+278EBbxBVX0exqnXenqiNRXBRXaFk
7cIHyMjwslqA+JmSD3mZxYcouqLEBXbJrgWhX5bjMCraR1vHP6KlPrZLXVAX8P5dVkAu60Jj/VXH
sDIuEaRPJnD83Z6bjRV2GcDCttBxInDdZHPzyDr/alX42ox8x5K3pn79/cUxsSytN2rI61y6PLEo
XcD7OhuTYuelsXFQE+dOFmNtKivBo4lZuQ5580hnvK6rpH5cT+mx75qdWdrao44ZD3kx2HiGGQvf
+5TVmn2rYuSVUIQHySkI1N3dXoyt2XIseshoPPTQt77IKPiravIfXnEwikIcSwbX/hjSPsKlTMA7
EYZ1kca+3MM2/nkhwPP932Xu/Uoqu6rhtIn8mkzqyS4fVcLfDFkxrGD2ndfZn5eBu6AuBqF3OaHU
76LK6jqV8c8ARUl9lv/oq72M2NZI1t9fbFjB4FDTdSTwhx6DBNQENP+xUiE3FTsXB30klL3/t5uq
5HYcY9CB2Y7lp7aFfDkvmQDzVJAf2kzc5QObQNalJYP8URPOy102iB9VrPLL7Z3652ODu7gumgEz
CcUviLvV8Vtl+Q86F5ckMR9vN/9nQ+AuIZglY5/zAMcGEuh5Ogjg3iZvFwi/tcaONYMT16eLV2KN
S/I1kmbdrQwcqilr9VOCQNftQWzNkWPNDZyiJAZn1qXIyw9gbgTWAC4Mz8lft9v3g38L/X5/lHAX
49UqWYWRgQ5BCl8y/l75FVPg0bDcXkwxl+8YqbxnTqq4gwDfgIgy0zPYq23fT3/7AyGf+ril+Dtn
qPugwTSi9o6DSwFYyaTukRUuq0vYAQ2YNZCMMyHPq5ONmuEXqRN/RMWnF36ea6MfJWgL6tTmqK/L
mpY9tGMGbh7UmyR32scroFXM3IclpPrUCNa+UwyIx5egbKJ3jAck7bwpUUgPD8OjThT5QqnU92vG
9RUE58P2qpLIfuqShr7lbdj8qDFi7wwxqdymAJ8XwXtBeZBdcF9mwTmMxNh+N0k9iJ+c1gh1C6h/
zciKFbI8G9XHBoqloDW9E2wcrh04SJ6XoG4+VhQ1suDbAg9AXU+vB8n9f5iq+4+alOoiIIocpG1f
FycCBRFkq8RoIO4Z675JTdOgosY2M2gPxegDJEhjhI1IMyNkGuZ98WUoh+GDoBVIykOr+ImV4FlJ
lVwWmRo/8UTK6Zid1cTGt2AJEAuI3EqQ3rGKhssT70LMrwe1SXtSkZo+ClAKfM8VB2WnajLdAhda
QILM4HT8DNlr5IeyyrJvvE6W18wLafY35L079YbmYfkar9YxuhMWU3sSfRg8gCgreJAkp2ewsYZf
iD/T9gLSLPNxDqDpcC7rpesfKrKUr2TQAbKUKPFa0yYczqyXdkzBsAsgpqhMru4E8hjlM/6/zEuZ
ZVX2mkWmuPeKce5SArjQZ0gsILMxh7i88QadqvDke3Mdfe6CVtAUSK8e88pQmtaGVTWniU0kjEd0
7YesxNs+NZovVcqhhPcp9BoKgXl/at7oeeBX6ZtYpP1koaNh2ih5XxUaHhNRPVapDkVYnFTmZ/Oz
nLV9ngd82NzGcrmnmMb2Ddd4753oJMECCKbMAcX2MSo874icxQ8NJplXKqbZ08xBuncpO/w5NXIE
P84QkvieUG8JUsxqezaFHuiZ9FPvv6pHQ8c7tYTFdw/CMyKlpsFHAhzrfyNhFn4SMM0uBeF48FCy
pJjuJ04p+aBMEAR3AzYfuyMjVeErvvQyuEM02D5JVs5IOAa8/AuwyLi4T4Y5/AIGn+neRJ34geJH
1jxTPNGeAfezJjVlOZDvGpy75szAx4oCw8VD8RwP8J8taBJOvGm7R+Njd1VL6L3JY1//nI0e/l6y
rnws8o5fLQvw/Z2gwZX2mKC0K3r9HgddHr1Owgr7dWn6+qEPqvAHb1f52C7kr+eao5KpbnR2Em2P
DGPRle+EGNk/vWJSPPhy9K+DqIbhbNu+DE6jtngIZ3OJi1gt07ykiUn4L29py+EcWpBEvC9Jh9UJ
8I9eQ5uKvsVhAAgRpeMrMvH6Vbhoc0FcKDhnPM+zqwXLdEq7FUYt/bH6UBkbpZKrrEnDfOjZQ6NN
6b+TXd+pJRUNjgF5RuS0k2+bEIWLr0Wrh19VQT1sILDm5ecKZDAiDXoxPvmqnyXqKNW8vALrsAFg
xya2u4q5Qm1o1jL1IFmP2Qo0eMDPWvFVebiQ/XPbEjafZFT3n0XUx89ZwdUnFBDE9T8NV9j7AD0I
fgWtSns/6YXL4pTPfrucgDQq3gRWLdecFrOAtBiFltJphoT4T4OK4X8oitXeDa2XvKtg2M88jzCL
ylu3ny1G9SvTOGIJCXJxyQT4HNMMe+kjg/7PP4OZi+uEY/I+g0z4GVnVQHweJA2K61oMHp2rmHrZ
mwzn2sclWPdMk3V1kOZ2LpZXHfAm0zUsuhXso6CJdTaM0facgxCuhTQDwevIG2oy/VT/j7MrW45T
16JfRJUAIYlXhrbbUxzHQ+wXKnYS5lEIIb7+Ls59yeEEd1W/3DqVqktjoT2vvVau3S/aQAvo4DS+
4RfpJKY7kXr6ET0wEAVCOG384mYJy0EOXRVTIDzRmKgluBzEsy0/rJ3S+cYQi6YgHx05BA0kT258
YAePbGnHN0Xy+oAKsx0i30ulEySaVi8NcLFdrDvH7UN0MizrKfcLqb64o92IoEVbjISkHoYbLH+N
fgTmy1HfJqn0boEpE08G2/avCnHvgkPPKqSMdzKg3Vzda/D33VJG5YPlTYCmlsAsP5YghbxgOu9f
WTGwrwhdOnKMbUEYZ0nnx2QuvDxgvCZTVFquSy9nCvniO51iA6MIhCrI8uhgKZf1cEbJ+lMpiEw+
KLMQPbmZHRaSKvHwIka4X1CZWzXY2VvrwWFVQo7S4nosAU1o+uogIF/bgXvORSQERZyd3bIUFHR1
RRwSq8IS8KU5n25L20UnxJnmVl52/lC1B3TwsheZelWjLrEvbvJXOlFQ/lc1ZmtHJaaOP3S8o0NQ
phiWkwST88DJvB5WA2DrU0N75w5ovOoeYl/0SWmcQ9zkmT2/G7Rbr/WgTRX6Pe+UBmtwP9avKW6P
/dTbAm8FNCv7hbbf8MtKYNkEak8/hWPaKnAxKYuRukA5LkVydY0tzQGfzJmyiDrWdMcc1/CgJUVt
34F50vavaas8B3xFJdRkk3SyHkyhvP56KA0DxYGVfwfWXHlxB9Gkn8w3zXc/K3o/kE6Zm5CjSjNA
7zDnWliz9QrJbZhjzZQ3XItuwMszZ2pvxp6on11aGyf0SFeUIVKphYQJgTusmFd/aVurh166ZRzw
xAk6wgcjrNkhzl0nIQiV3Qe9zAhGrPVKL0qoZD/M1KpvXOLOYZYPdJvWaXG0ENuOuqXyB8jbkJDo
BBwERVKTMezA3hCxrlZ+lHGfHTq/r0hQuMnYgJoRJNZYl0D09P0MoTr1iXsE11L9jdpDAxBRrhjE
R1GqWE6Q1ikISBM4EaSQibytme8+gKK6/W1SOAt3bq35wMaZyevFQDTM5AhEgXZTmQYLh0QTFFMc
9gbi7767plOF76aVMADsmTnh2ApxKkZYCH24PgOOgyCCBbPKcepwIWVzC5cE+fcA6+qERFZu+aBx
9ys48lsJiMYYuVzik9o8K+e7yWdpFY94xSVaSMPEt8rO+ys9D9NXQGQXEi2YC8gL5jP5XC4T7YIW
DhySvFCqjktvssvQ97sibCes99uNlbx55VLfLTSvbjDeyUNdMwA9C2JRE6RuIfOQ9WDPuTTCiDbA
xHksggnNsywscaplUMnZdaJGNEkVD47fO8eGU3Gcx9m88qozL61X2CxKC9VHKYIjzYKkSIcq6rOm
P+DksCLgt/58zeAhrZDNBil4j/7lFyfL4SdLZJxlrCrsWNMpZQhu2XztKNe8Jn5T/ewAN7+XUjdX
EOQgNzN2gK96EBRmIZxocSuGqrr3Le3K2CdL70YTMs97nVQZljgqCQc+edrMYeOa9i3NmZ+FPki4
qnBSc5aFjePCaZKB4jB4VXR1kPdW+gpdyta6IMBi0kDUU/o0Znb2wIqk/MrhbRXkYRa04AhqmCVM
OppOkbFFEUP0uetCmYjkByhA1Cuo16ofgrTdXZ8ohNC0J3AssgKe7jAap3pBMr786LFhx8PctpAo
KgTyK+z2eXgTYoGknZH1IglrqPsvYgZDXzB5ffbVKbP8vsC68oRVGIlQACkF0YTUXZvAOWof77Ix
HAQV4DfHJK9BkvnWzwX7QZtBP3kJqMLK3pp/ONTzf9a5YAfmtvmhFxly42xpn7QyLLC4AdWtFv5r
nvHya4LqBATBvn6UKcDouCYiDcdOMRJSa8FZ42lI0I0/wkLKen7OKxCQts00v6OgcRXqsxIlRU2t
5AVcffYPZ2Kzf8lcZMBh0hc5shrZYTCoyIiNQFo4xUe2spq13WiORakJEtEOaOjETNNV6rX6wBgd
X8Tces+qQxlYSm1dU9Rul3Zf1HfCS4tvKWAsJhpEP4U5Ettv2sF0XEF+IjLNlB6BsBCAt4zeLc+B
5QgN8OhXsm6B1GyxlZUP4F0mVCdRPjcLRGg7COcN0FycIygD288Z2h8BKgd9m2lnycPBRZu2xdDl
sVvs6SgcOLx1KBYxMeL/Ll0C0ks0NZw7g7VHEwiQCt9TVcPLaNItF4l2HB2rRso7gVWR4oD+Aeax
IHzvQuX6w9ey5zB6r1vqWyIUDr1NK3JZNv38nNQFO/b+4EXYkqcPi+VPt305tje90/ZXyFrKMJ+q
5esgClCgzn35Zg8kuUiUg9NOuNMf84S2Ua8a9ULW3CixUVWljPAH2jXlBzNj7YcgP+yPnj2xq7Zv
m6sB4p4vDr7pre7Fco3RZfJFMVrEo4QbalqAP9KuAXcZDiEgeapeHWRNc5CrTs6IdclSxZSY6hVT
c6eIBihOOlEhszxsAUC6gq5Nc4uGE66bMsS3grqBf2g9FLVgiZqf/QSElVjaqnB+c7k6aFcqG807
aH3XZcEubKIrHjRdA3PMGQE/p5/dp30iAjSi6wMwE+JooEEL4aoSNL8pS1HiJ44QDGUV+EMvzehM
33veq58A/kuk4GmdxGWHO0YNwk4kCO9uE4zD7nvB3pw2hUoxr5L0UrVtjTJ65u4XWCcoAB0HNUvd
1fJrysbqBhHZvWHGm44jzOfbRFO4ZzTkMzfKOw+oIuoD0zEEteW5MkJ8wALwBcolYgVGYCeRBFVG
cvexzIzVQ5eiIPllY/eseRupneQXqWXJEiwsneb8iPIX1QaD9NcciTkl30v0OI8ygTROwDyneHeI
bBDSlsl+GO2EzAGQszeGDL58ytMeNxV5FmTaFbRUxDeCdU4LxXKPWEjbetR1gFYGhYtYkuqlnt25
+q20XcqoJy3qu7UYKgJHYSn3kg6JkFfY24Sx+WSYaVRk2DFBp0zgQ/UNWMmvktZGrYK1Wjv5lXRO
6V0oXmcsFAPjw6W7NEUbWa1ym6u0TJNLILYRc7OuzqEhOHVrNukh15aSqOxbiUwUZWnVpGX+zbLH
LAc5tU6wvAia3imLwdBY4o6OKDwCk+ncffYsuADw4yA2ohwFXKHlCY4pMVnB7mtnROoF16u8KwrX
JeGiXU9HpWc5X2lbcvYDkrcom7HRLJFzOS3qouslb6z0HtmFzxkCqN0+TVMJ9Y2SzVxeOczh9lG2
WPEJRNmoNoL4r7ZuGcQ00a+C/IV/MThk4JcaWHh+RfNlEE/QSFp9ZZY6ACqBwQJCwRVCO2SJcQLJ
jIz4kOBWVGBG5xpnZ9coPcEXpnlsOr9sXso8abtbXwz6gTRrcg458s65WB1dfymzUVsHYZkyjbQp
zbd8cZH2M4eyNmYLtFfwLLfKLyhylgEjZuFbUePjegduk1UPZkSK8+pU2AG+rwev+eH4BcyhRd6e
gSlRFdmhZiMnSDPgPu9qWoOIfLYbjXbpyJzbknfV9AJzqrO4loQVl7AzpMFGNgCN5D6byotGt+ze
dNOSBMg2xucETJvIWEi91ht52ySxxUawigVgOhyhPwgBznROAuNp55Ji9CGjui4n/Wbjq0yhA3j+
h7Nktf3Dxaohvaa1mwFnmrgOBlnWcZlQ4h2lppiomwEVKhN2RqA5WNZO0EhqIekfxUXrCB0hz5zJ
T1WPvI3TWsBtJJNkVViAUHAOxgFdABCYjKLBajpWuaCKBB2mkE2rtJ0qumc6SvSnhAfHLNSg2weT
E/GY+J0IcxTYFyTJyWXeluxYFhoLHbVK0SlKEjZMcTUBtWYnVpXFxdykPyXUZYD8zedZ+Ff9Aukr
1WChDlUGLFCAARgJnzJlKCfi33h+B8tb7012TEbgr2CL5WjHeoE3RHBc0HRwQHn8mA7t8lMTJ33m
FHzEAM+qG5cArjWK3P5aEEg9Xqlmlncq5d5dwtQwhWay5zQiuV9fcGSlbiBczw1pg9gG4u8ELaHS
G8uw4lBKzwqopOaQP6qH4loh9a4uhE3gReWMviHqlPq29MvZB5d3p/JYekhKJbx2DoL4JLtHrevd
ATApjilvP+A2UA3YwmpRfQ1yCLEiaaMaY1YSDYSzJKjRg0XfUcHyHTp7tzkp0GKwexGTmcxvZPKK
H8mMfir2BtnNAnno7FDwhIRy8VBJ1lUPWRSHtB/ZMpAbe26s5dJFr/pDdAKlE4DdN1U1mQMAyBDy
HBStYAWOR6uAWChmr6lR2UWunDRkduGi9wgSD+G3yz2Fts4QJVOCXousxPCd1CON+ypj0DoC2dlT
NqJpiY4p956ohGc1YiIYJjrTVWs1aPUK0qvr0aABIPpqAtnCmoEAjy8PM7oalwji3d3YFz4UA6fR
upZZCkTHzCvUaCn8wWPT4Rv76G7G8EbT1wSunF1kI5agQLak1pNEULY6jhWaEaq8UqD7FOgldfsL
U2f+TydZ/HsxNNUD1RQlLUP3cRjq4nuyMPtNdQ0KfLTzUScj/pkr9Cswnk/NgIZH7/WoybG4oQ/2
JDkYw4EJTOiIPAH1yHPHmqVBrpC0VoBEQ3+BjadfrLbrHnNsb33RdE4ybAu5qX6309R3QhfZytMI
HYpbh/LkRWBgGTJdEWg9SoIBQkITrM1C9Tt0a6daArn218sc5H6hGl24X+VaNKCQLQlmTCC/cs+U
DfYLa69DLEuRabtjCwYyJUsriSEdjDvd+3ZeBXZVOG9Y2MlelOBDii0jDNECMHSZmJY6u+BeW9dR
syhbBJOD1ndcmoLUwYQhTIeul/RAWYguZlirpXSiBTSDbezxsjA39VwMVjhgNjBEpLPs6oAhyvyN
kZJDTWUyunwsYdvWsTdgrEAXifjP2iun+jlPBr98za3GOpR2N6BxVpX1naxSdm8B1RDpKkfdP7pm
/AJOFhFag9eun6ksP+ac4qoqx8SZyas2yrAwjn2SvDwotTTrCpstnpxRMx0qtMPQZFa+y1C/d9lX
+MoWjETzokicjE5rLhPkcwvC+DDB37oLKuky7hzDvUdP2ml/RJDP1bEZ875Zu9NzAqcx0aexKQdz
sEBeLsLC6fCuGPCgEwPKRPj2xqful9RGw0Ym2LlSPRd1PIgUNtGO+B9Q1kHcoR5Qf8OS1vYRVIL6
q3QZluK3rBbQsXVCoxJGY86WP4Qa5Q/ip+rauEX/Kp0OwbbuDOplryvUi5o9iYpnVD/rmc4feZJU
d3JBE3eekTAiYScl/gKLhO2CRtJsYyvSMhiLfcmINbo3aEvmd33rrF7IgohJ2iBg2QT/Vba1vB+M
xk3kNntLhI1YX+jc/5kBXwcWNLe41cWaUri0frIk8s6gn5S4xr2FBIeABi+SVsf8bir0G0L0WjGO
QeRp3+Dwkdf0nqoerRQhJ0K1ZT2Axw+9u0FLzJq8tlc3EpKoIjRKodPSJgD99qWFUqctW/Kg0qJ7
aHRTfHfp4Nw5HWROw0pa9rcMzqN7hDZSMwYjEjd1mRUjfx3TkaCjj95CIWNTueYr8OJoMtfCI8dV
R/w5sTz7DcO/5UErX8Z1n7ZlNCL5cC+bGk3HrNesQpuwGcHUMI8uGY8+9C5yL+oXw18hqIa4BjFP
6M/mhTP1yKNdgRNCBRg51ZgjscfW1nBNU0eBEMhgFEFnjUqqzJ1CX5raRWjo4BED1XQlXtWiy7Xl
D5xG6ExZJhg8aIKDy6T4Da6I9BmrtKAjy0tZACGF5Ot1IAiqYUad/iblqGIvTVYXlzWFLCQ6Rt4R
gyHaHEHdWn9RxeTWh8wa8iK2eCOmCwxEUB11oDg8JSK5M8vdMlzUOlM2qIBdoFcxR2iTVlyM7nBb
8ao/MVHfGXn/h+ACpycEB0CDNM6CMADut46cRQPv4Tn/hhuovLDXvUx2IMqgFEHiZA/01+dj6L0X
30AZlrJJNbE77+B65B1yC780l/YJgM/esa///icao3QT9BswRqLKXEAe78XpqzTwEKhOzOjXl/zL
AH2rgVT2A4cnBUhC9OoH8he0Rae7pFJ3U8bOQp+JrQZS76hJyxaKLxRIMfRxvcfKPnMHSGwFjzCU
AalfNtLDSNRNT8xhQdUa1HZxqMAq8fkH3oFLbBWPEmsEiqcdPMiN8oBR1PuiK0MHrQ7f4vfLdIqb
a+8ibSBK2skHKCsBpkdNySN4mjGa+JkP/w9pxQLKSe3BgGveYkCODaNxwZb15ye0brP/5RZtRY+I
LwlKCAgHVovpAyzKHkr04Fdl1tpzeVAW08ECmv7zH9s5Jr6xZdCHTJAScMFUo9FawjDZ1ea1Uhzd
tM9/YMcmtjQWtIGILXy3d8Bu3G80siJtye9UgYD75JXa+xs2do0KHijS0ncPMpmfUJh24TSe3Ebc
ua9bEaTBh0BNMUvvAAjRW63KVbId1YUCRQZn4H7m+ZlfYgM/lFlTSdDbeoe6zaMykS98pCeWhNaD
+NuN2kCUDFF9Ps0+PdQJ/FG95ohIBkdMUeGcTtzavd/Y4JNqj1VVN8FxY9atYqaRtucLKNL8FY12
3lXamHSrJM3amrhg8kMSUPv164rsBYjg2lbq2+e/sXOXthwWJk+TYuxg2fkCHndJUMOzmpwQON97
+Ia/YvI8R2PiAPVgn41h6w/NVT6g53req29MuSYAxtj27B1Iml8mMyq/uTmpTrHzebekFThkieav
yw4JWolB62MTRlrj9y5hywk45t7hrL/8R3QmWEjkcqTsYEDAG5R6KkO3KZ4+P5sdL7QlrUDXcpiJ
wOu3jo0uEkWVDJCnb2jQjZl1Ir/Y+wu2FtyVompa4A9ymfzoEwyWvIqcx5ogtswV0ioa0B4DzQsR
0Cc1rV937k9ty+193a3xqr6mhGHjad2/KBMIm6DpOYGYWp1Sqtv7ABvbNb7kTtoO/399Ac+2IsNz
1d50WXuKtHTnr/gPbYWsaWdqxIESHP0B83FGRqsltCrMqc66R1vuCml33Cus1lsBDPeTmaNhKH9S
oFVR85zSZduJOFsSi0RyW0IuBBI2EqyijRMKnjwn2F2ZlscOnvyEw965rVsxpJIKUeRYrz0kdLJ+
eaXffDhNWp2A6u99i/Xf/7BmmU0Z4GvrQfkG4+bmZl06a7zp/vPvsPfy67//8XgHdfpgSI+Q74Pb
vicIyZhDvJ/38I0dJ+CBTzH/W4HzfhWWGM5F9hr0z3u68+9Xl3WqKlbg6UTOX9MOOwx8gLLo5w/f
O/aNIef+mGEnVbqHHgCzAM2+MexRI8w9/uPzX9i7nRtD1lOxkLQy3mFg+npx0adFHIaId8ixilRZ
ZxawWx4Ll7Wphr4iFhdrIAAxR+wDdD9OPX3nmLYEFvnQeYBFG/8fZ7oCzmtuv4wQfDjxGXau55bC
Iq84eFXZIg5o53zHGkmFKSI/xQOx40q3FBYG84AszW08vKlvTN7fsDUT6tCZq8nXzz/y3vlsrDev
U98IYKEPGHJUEYozHZSJ64eYqZ6qlfeOaGPBdCKKYy6D3fISQ1YzQFc0o8MJKae9I9pYMEZLBfbi
C+AiXYGhEMEyW3bZ5s396RJwp0rbklkAwYABP/idsDSdWveJ6G6I1dxnLv3Z+U1E0gIt9VO8Z3tn
tbFqeDbMSeSACJPaeXaJCbE8LOw8ekdoNfzbIaWjacAazwUKD7OiiaGb2WCQcPj8Ku28+5bXohgL
y+7pjHe3h3KKu97nMc/ICdWOHW+0JbZwJFBPqhFY66hrceC5+ubO6qkb3Bjd77fK5Sfijb0e9V9K
qK04Uu6s6tOehR+aIGMjSwMNsvrQ9fav//9Yd6NdHYml+OLCEJf69bzTWy/4H3GuLno0/CtPIIxK
/0pNAHXYpmxPBOm9b7M1c5Z0iy4yLLr7wGFgrsujDjSv0Xnvvv7qH+8uDBqyloSF52R81xYAO7Y4
t1Xlbiw8KQqvyzzmHop+gsSrUFUoPPqQZq6LiKfPvLybWO01HWsXOnJwxDVPrIcbBHBwORFJ905/
Y9UiJaP2LQ+dMDJ6GPCiXpj0eRt62Hr59+GzZSyWUaYMghb8McfiZLhoIOHO+rJb8otWexiZJYoe
MFKmQY6tmPN995b7okDftF60u25qYTckH+qLsW9yoIScK47B94kIvRMhtvQXmGdxbKwkq/C6+9Kv
WfXaSxiIjiCn/XLeMW2MlwDjkPiqBpIPCM8YCaW+cMuTf8HO9dlSYBRuPYGxf5E4p2a8n91lvnGG
tjgRQfeevjHeZOwFALkKT+9t98WBxPX1ZAHYc97JbKyXGDKn7dTi6UK14xGz9TxSXkKeP3/8TlTY
sl7QQlsL8CBoai6rwuXstZHxoBbV9O27T6UObKc7VTrvHdTGijWgCoDAUvwW1PncqEmFH6O2ffz8
L9m7phszrqp8zCTm14ielfjFgSMN59LFSgJ7Y5Z7IojupDJb/ouRpJBdYdb6I1NZxv/o7848uQM6
NcU2ydiGDiZ3tCrPC2pbRgyA1toKv9chdQIOMszNAsijrM5TCRBbDaQZLNjl2Iw9YM/g3KaBNcoB
Ky5z1j19/lF2Pvl/yDCmHmyqguG8Rge1IWAKWGtplhNNQnv9tn9JNf6jfZSCi60a1m+ee5AT6VVY
a3GQNr3mWX3vI9OczK3o2DV2C8/rvW0pMhw79RtDAPQGugcElHmBpS7XO6WmvXe/NtaeTAMKLtHg
6akDVKhtvcNgImjjXNsZtNZU6lwALff9vI+zCdk5byduFeXwk9RqDrwMUaoHQuY8x/VPevhHTkN7
bABV0zT8bCDMEk52+475qhud9+obYwc8MKtlKfqfctLfoZ4ngsIHWPDzh++UdFtiDLTGAFZ3besj
HyEPV6jauua8TC6zzvHvP/8Jez3jv9zcLTVGNZje6olIsRSm7d8W771gZaDsvbU9s+qtOgUa0oaO
0CkYQ6hgvYD7eIY3bs/ifwXO999Zz1SUvjbY8Pq9hpcQAFiAxYoyP5H27ISVLX9GO2ObCHLW+Qc2
oqMKHRVchTuMbB5XfojTf8Tez2yy8lJp33cBsPytcnk0lvpGLHGbG3W5euEFcugnbsSOG9sKJCnE
LMyEBvM+E5MChuMj9xnYeXySYsumUbV0yc1Y0g+5JAeb0RidBOwYldB79fxTumd7f8LG2DtiWA7q
Fe+9Itgj0UPzAbKF4oQ57ritrSRSC4VD6SvHejcd8nNP2aE11Q++12YB8CdAZ2ZTKCk91Vjb+1s2
1p/O/ZDVdUo+khLrRZb+4XH0RD63zL8/m28ZNaDmVLESe3ofbNR3uptlOAJEf8Is9h6+nt8fPpEI
Kpzca80HcTsSsfWt2VIOZz59Y9J539sWRFTcjyyr0QNcFyXAbXHCY+29+iZDb4rZmMng1Rd0kHmE
PRvfB+FbI/Oz4Bp8S5uhGLM4qKPJhzC2ewTsHWR12Ms5KxrxLW8GWK3c1POt+rfI/A4JGqC73D4v
kPIta0Zd+HNq6EA+wMgw/qiY3d3JjIm7z2/kTkMFzBX/vjXzlFHoTiTlb1+Mt9Txb8F3NEX/QImx
cpoHU5fcevNwq/q0D+bMe+un80jg+VYriZmGQkpQsPdU5lh+KoDcyBXoLD7/y/bu1MaOKVR5sIw+
0XerLWhI+mYKsb16IjncefgWOYYNjUWYtqPvmN5PIHibLezK5SfqgL2HbwzZAU9gDzmT9LcpAdIP
alM5L241ZhdnHcwWNjb6xJhkGfxfFnbJgmn2bKzL5B/nPXxjyW7G/AYbt+w9wyZ/kIBpLKz7+ZTI
iP/XxIaLTUheikX465rnu1wZPxvBfzEbOvLGrV8dBSThMrBjsizYeNGzc55xb8FkXQsulok580dH
vRIorBS0tMOACvbzA1s/6n9zNcjM/tv+oHLptpRY7NfaU8zzJuxBQNlofVtACLMauyvsppzwsn9P
aPgWVtaLTnmF1ONHW2ZvA7aFq2aMSUcffDSETX9KbunvGS7fIsv44KaL1vX44YNC7WrAttRFujDg
dKwJKI7PT23vNzbGbXkEDSmuZ3RzmmBQ6yrzm2POCxZbVBlTGdSDVDfHNjhjUhBMtOchE/gWUmYx
rj0DnrfYLr/Yw2EsTjRadjzGFj3mVK5tpwLPHbwEhGzV+ENjHf1E5P9774NvkWNGOz5wDmbGytCl
gc7YlAfD8Nzq8zzGVvZI1fkwO3Y/xyrtjvPSvac9P9E8+6dX+Rfj2oLGamGbKadkjrHneKNjPxgj
GQ+RCdsA8r9RF9+xKIseP2hgh5BnjuYYmkiBDp5Pdfb3zm5j3YMxi+9gzTou2+vU7gLFnzP2mKtT
CeWOHfBN9B4ysTh+gsMb2vZLpZori2DntMlePjezvdffNNUqaIZjzjzMsa/Q+q2S7Ig4dAcS0mhp
anXifu1d3o0tA1mPoE/wkWbSVEEBAqJgyM/DMfMtjqzHxB073As+bGoHIx8PzDnFyr1z9mwTpi2r
kT5r1OqDOhWB+6r6CmIz51Kz0T1RR++cP9sk3dmQlGM24mgK76PJ7rCTiC20gDbnhbYtmMz3y5Tn
WDaO+WywNpDOvxyTJtHnd2fveNZ//6McaZQSUta4Oza0HRhWS138htf78eeP37k1WySZo+ZWsRSP
t/rHdnqhztPnz91pnnC2MVlagF3GcJiUfm4eSWxfg8qjeqHguImq2yZMT8T9vfffWK41NYZKyBbH
vABOVjUHfzp1NHsnv7HaaShbtmAqHs/100CqIGvfB/H8+fHsvfbGWGkLKkWsycwx1OSm3wJAwSb0
ikb3J5zBzrtvsWMuiJYIZNHmGAS7gLT89iCMkxT9ibRh5+23sDHPg2pZ5eHSNPwIMcigJA+fH8te
GbUFi2Ftb1w6gScXyKbfvdv7ORwvvpWHNlLnUd3zLVBMksKu+IyjaQRULP02av0zbdVbv8YftgoR
axDbmAbGNB96fcx1F5g+O/FJ9w59/fc/Ho42k/Rbvj68OBjrjZ2ZOHgbQx20J8AYCO+V8cvMPPjW
Ca+40/jHds6/X1iCy7ZrQV8Ru3wMc1U/lPb8OEkPnBXOh10qUNy732zMnyVWHj+/PzuO3tuYbEPd
FHu1+Fto8TLZ4O8r4yJn2B59//z5e99gY7YL6kjselbwNhk4dK6H4kT7YKek2MLD2gmK3FjTnWNm
8l+69h40mPory9zRMgF9lHMCOL/z+lucmOmY59EZX8QZb/L5qsrPi69bfJjx+xbsxfUcE8pjp+Oh
4moIsK/yTeSNPvFt915+/eZ/3H/fFp3RA8qJwvhPqdVXuFN9c8K49i4r3Zhu44wJ+ihwPCAMCcak
A8oDe2AWuAZod7SouBo56IlmHvbZKXDj3kffGLTlNjm2zPEH8bSKamYHdXHIMxEk7IvmXz+/sDtx
gG6M256yDpp3MIhZgw3UlkePCezX1icqg71vsjFxX9hdUaO5GxuoT4HS5nom7gn3sffmG1PutXF7
aHnOsRhvqP7KhmOXnAi+O15iixBjK+tHJfFoN3fiZRzCyRvCESJU0GY48RM7B7OFiWVgovI6G9dJ
NIi9v7Eh/fn33HvuJlkGRBKgY40gkPISdPbJN16VJw5879GbJHkGS4ftuXAO4JYBofAUuro+YV17
j96YrqGaCcVxTboKjEAPs3fCbe49d2O0aSOdGSQiOiZeH/feHFmgkDjvoNef/MPbqDpphhpbFrEN
JXB/KqPKPqWquXP9tlivmRqpF42DbtrsAPKcoJU/KMnAT3tq9rJjO+7GLHua144LqtS4cX913ltZ
vXX8vKaOuzHLYSoau+3XI7eSUMo+msGh8fmR7yV/W5BXA0ovmlhwiApi713zvNjNoWtY2HjwKxAa
r66k6KKlv9b+Ke76nRu0hX5BNl3UlsFn9qwqAL9kMI2nNsj2Hr0x1cQG7x8o0+ZYghd4+Drw+PNj
2nvuxk41XTIlFjwX7LUBB18benbnPXljplXrqRncf3PcyctqvnHPTDu20C5v6XgNcsK1e3PnqChn
D+e978ZGSwWmKJRROu5BVTPhsh8+f+5e7bqVM9K4X06R4sHmqr5TF/ntL/urF15Z92AqOnHZd5zA
FtPlKEEWCr3GmM1vc7NqrPQB59cz9y4+/yP2rsnGUN0CSAjqMh3bLsiDDBYaslMjoX9e8i/9QGeT
Bld+CnzTAsoLE7ILEBFExaG9zQ5pkDyaLzfuhRuGWfDt0rUC+nCdvpz1B21hXd6gJs45TqySR65B
1HieR9vCt6BjWvd+CY/mgXoSruAqEWe6gC10a20lVyNNdAw8ejRzHXF2qrrauT9b0NYAU5W0JDoW
vbwVNX9piiQm+YwdfXCmf37iO2Fki9xye5ALKKCPY6y7/Y+0b2mOk3e+/kRUAUIgbWGYGd/icRIn
TjZULg73OwLBp/8f8ts4eqzhLd6dywuhaXW3Wq2jc4KWxQ+84cDObTV1NR6qorTAEJRUbo5tdaYE
VLlmn4dTXO8ThPNUDSOw++IGhcBANf8Qg0B+oZ+uW0U3bfvfyqCc2q4HEyMWlYPlxDuvlJnXR14z
+Dth9XdffFtzLCkTTY2R5dDdrhzk6FQ8S5wE0aX7RRfwS17/zl8nee9DSvzyoiF5UcA27lNzzG/j
796H0T8Zz+S2Pma37GN9d6afr39LYy0VpzXmHmm6Cp9qy7BJH+2t9KbxTRWbVSW8AmdpjPYiWL4y
kHtnycsALaDrs9aNruyxUJjxspxh9IV+TPNfbfrRLF/2Db0G9JtFXtyemVaBoUc8C27bHw5JApHu
nPf6e94MDh1j3lRgqw0NpwpHkKxnswigS7HvuKdCrAaL5CVIQVDHC/bBI2VIRm9j5jo/If/OHCLY
sgF+fQptCeI6wPA7kJRdt/jfTP6Ou5tKxNJMphRclVPYvYCu6Ht+Hs5G4IU8WD5cyvvyngZP3s3v
8ufG5zS36yrQSo52Vpnracd8mF6jiw3S64sJiq0jNEB+/ok+VA/Ng3GTPXiH6Ee+8RtX73nvJyoR
LWKjRFGOXMqRO/wsN7lf0AbSsushQJRy44y41q7//YyrAq8aHk2DLMAfW7DnuL0HJeOhbp8i6zmd
TqBS2/gxmvzkqlJGBq9Nr5+hRRynU0ApdAN4dLIX8PtCBIEz+7FBwLd8fCKJvK9YdGdHLFiqOqgq
O3Tz5VHORnh9Nd83rMuVTFBbpmBGhKnY4jmLDz2oXc1Lm+7Cv7iq0lEkwVVSeO0UlmYZcnc64qi8
sVS6iSupYMiKVIh4QoGQFvzQGuQALfinqbmVK4X0deO8nyZdFbAlem8wugjJPTbcexf05SB/Ku/M
LN7VrwRr+r9Jgcadh8fuyJWMBaZxovGufqWrgrUotHRb8M9NIWjw7fRcxz+ArBX7lLuhr/DvrElq
4uKoGKYQZH9B3DWPU20fZbWltaqLQSXUoUzRs6hdN5AxsCzcXtzTGfQA/R2Iw9xpoyh+vxQB/dq/
v2Fc7NJastXy2XCxG0hZtM6pq8kDaIHB6GgddjmQyuvVgFTNA/sj7h7wqt67T5djmm2ElsY3VXhW
Pse9kLlE0me08EtcgB29uQXVvpsXu/Ysl62h92a3RRE4m+OI2U/yu0ce5BbziW7qSug20C4m/Vrb
SOfjDCrF9qE1NiJKN/S6/b6ZMimcoajWrbDv7w1yU0SXYl9nCMpU/w4tatpDPAizBo0EN+77fbfr
rgq3SiWEqUDcj0sL4vhu9Mtzd3UPwaX774QLVtPWgMhISFPjQLsBR5B91QxeZP87dBkl1TRKDO3M
YUEezWJXAeaqkKopbjILMtQowOLyaDHrdmHV6XooaiJexVQhy0aOwRM0aewnCNUY/Gywb970DC7I
fbuFiq4aagiKGxOKh8qsX8Aw/QEvwf4IaFJc/wHvV5Cuiq9yaLRGI36AHUVB4kbAz2/B5HS2UQKy
zPMIkPMGB7Ma1O0GHmENre2no/gwZS0egLhb11CaTVsFWomkysqK5/hQZh/TYj657rMFskmxdeek
M5ISpLXjgaTchWO6Sf8FMEJIuX2+bn5NZlEhVJFplZ7RYU+1ag+Sk3kcmCm4XqUliufrX9AZR4lX
dzScCGIKE65sXDM0ykKcDQDzDy5YhMNE4mHq9e/obKQErz1nfdXmKJwtO+D5Lei/ro+r2bhVDNVk
ASnv5FhcuzwVaNKk0LagE+i8wYon48uYbRxANN6qAqqGvOEppIOm0CvnDxRaVDHor4GXvODN/zkt
x43PaMykgqocwsuutQT6IC3/DuQ5pEAY23qbpBtc2Vrr1mZeTxHMYHMPEir8YdnIcxo/ddf/v9kB
I5nK2IOOYNiASzmzDnz81oGI+foS66a9/v/N4E3isciGuGhYJ2AV83IfzZx9IyuBOwo6TbazZrfq
rhfnTm4k5fcPq9Aa+3fGdQkdmaJJ13F7v1juE7TiMoCMBdR2ChviQE8FNAWv/wZNALtKAFvdQKB1
j99AvSnAjZdf5p85vXO24Dd/G5PvHE9dJXKLroRa07Ca/8vPPmCXj/Pl5D3cm4fZ/2QADb7xOzQu
pIKrJJQb8OYXn1mVFfovkw2i9Orluo00HqRCq5qC1hFJMXZu3sTyNtk6uevGXZPFG8+0JCG0WDBu
3/0CM7I/dls0ZbqRlVDlPaTWiFfiDFtm8HmID9B6XyZW8VQEDdz/TXqeH5fqZtnCg+oWUAnT2THH
1PQQm9BhhUKp39Y3Xs82vENnDyVShyTKDAhL4VDsJeOlruZPBBIRG0WObuZKuHpyIkWNFBaWzSU3
znnysag+7vM8JTrhEJDkaTF049zX9GMkdi6iEpRGxqIqWhiazX16qEQUAmZ/uD5lTfJSYVOdEEUC
oZy1FZ+J42AZTgDtOWiWUPB1HovYNg8EF8iXvMlBZdDwLaltzSqoOCorM2juRFjiiJSfanDZ4Jmg
6xxs6Wwss2YLVwFVhoSSK0tqfKDvSDDX/bcIj+cPlpMst8Mc9YcY4os3142o8VeVfyuCugi4Ejm+
xT70wyPb9z7KVRFVZt9C4kDgqInnhycja07QctlwKZ39lfjNCYRiDZwlQsv543rhLFpfFPsSsIqY
gopAhCoZ7goN7z+tlPJ3aVrLz+u21k1cCV9gG/AkjcJxpHlf2l97/gwB242dXLeOSvym5thGs43y
skvSP57giz/wfKNtoBtbiWGI6VR1n6GZIiPoiSSXwjpfN4jG0VWcFJoGic3WVgeYGiE5FTjpL1re
1dVLFdfh9U+s+9A7RYHKqVX0RZ7KCXOHpuTBmW6t+Vvm3Qh7HxOBq1JpLR0UHDMb40OG6UiyyTeJ
PLTz1tMUjenJ+rPebNx13qZQf8KdS+FA0bWREG2hG6uq8Uay/v/N0C6TVgn9uDGU7Hee/LZdPAPc
IiTSLawSonPeQ41bIoMNxgMFq1xhNId0vnDwBeXlspEHdLZRtlppJIngBeSjzd4L6wZL2k3LznhS
QVQN4AZQV8QvcJrcudhDP52GwZu2Lnt1xlfCVUJVCytp4RziLAHoiE9jAi4JSja8Xmd/JWKh3uMJ
20L7v63vxujzYhVB3z6U7BZ8i4frgaX5hIqdatyl4aARAPCmecqLk8R1OHdWdQYDTMcbfWiNlVT2
LMfFc/OamiMwsh/qngZlcoKi/cYP0A2+/rA3/m+NS5bPYPMIBUseliI/5QW7mVizEV6axGMrkZtN
rl27MbyTZ+1RQi4J2pk+IvkQV8m+vVtFViVVE3sjwSqn5m3OY7CKbb0m09lGiV/KrRyqYHinyOgd
67/T+Ttjn6/7zTrEOwlZRVfVRc/Nsl39ZjhDDcacf18fVzdlZXNtynwoOxe+IrKbQbxmuN8dn64P
rZuyEqzQDZSRW6Dvmi3HGqp3TXh9XJ2LKFEKQRtrSiSmvHg/eHZfzT+T6hUC4ddH1xhERUxxGzQQ
domdaZnkoZlAGsU8vwS+7/rwGqOowClD0mLOXFyNzpHhXggZPHCGWfLX9dF1k1eC00k6qHGvkT92
DzGulhN+H9Vf942tRGYHjajaarCcTjUdwbV4gJjRgQ2uf314nWHWn/Qmr3BDQu11xU1ZeFHDQKmz
USzpTLJ+7824oHhoTKfCuF6RPINALSzH6r52so1cq5u2spvaBajL3dUZLTe+98BeAR3NH/ssooTm
3OC+cuILhkZZatPIj2V1vD60zihKaDaQcyNdk2ItY3kQVv/TXZYbLp1914h/34u8sXkNNQ6IRqOZ
ajvfButH6bwK6DZdn/pfpNs7mVAFRzmgxzGXITJ+zyUIS6Et8iVrmO0XHrmDOrLp5wa9Sfv6W+Ux
yEpPi3trWS5kZqDgAO6/i5R1tu/woMKpwMTntVziJr9pOuhJjn5vbKFpNQukklgZ6ZKN47r2GeS+
bLcFDqEGEbO3L8mpLFZycavKKUbcaNrZszcXzOe5963ura2upSYsTCWaIxdErKODKsEzf3tDCjGW
rU6RzjJKPLe2UYJ+CXsstB/9JYK6eeXT7HLduTRbi0pYxZfYcysb0cwJv4VE8Qka96c0Ge+LKdqA
Uegso0R1a+WJ0U4DaoTJQXFvf6UD27fhqhgqnKjmtMabpdAarEPD3QPFDcl1w+isru65hE0S2CJQ
dZBbicdcpL0X8uf1sd+3CFXxUbMDDR1DrFUTGx96Wv5YeLRRTeqGZv8mf7xwiVhpYTOf3ePYfMrH
P/umrOyz4FUwJBkxrsVPIv85T1u6D7oJK5ssBfTQYAQDm92xSx9FvVHzvu/YVOWgciTgdWxGwvcc
y/A7B8cB2bvfWWcVZ2jhFZ+v2+V9N6Eqtkl61RjNM6Y/2F+i/M5epO+0u+oPquKaLFpRbg4InG4E
LKuk4cSth2izwNZNXYnL1J1yPOMQ5S9nzDo/d8pfaY5nRsC375y/sudyEReCrC0V3j64TQVaWrwo
3QjP1Z//uyfCDv/6uddC2TR3sRMRSx4tgUsbZkcQyO5Bg1SOx1Gk38aMbemFaZxJxTnR0etrW6KD
DCUUiEdLmrXSb6caly+0kEceiZ3VOHQG//1hOXQAyWT1U5jQ3qc2P/Xg2ht4EV73V024qXinuYPS
Md7vISxIcQQ3Ju4f433PnqkKdAINZtIX63ov7KHqv9r58/U5axxV5aFq4yyBeD2yPBPG7SyBq2Bj
HIxJ9Xvf+Kut3hRvslz63p4RZyNLoYZdfXFZF3j1PgARVRFPtT3woXZhlqmqQ5xVoK9lHa/PXLea
Sgh3LogxOwND58LzE8+A4O8WmEU3tBK8AzoRdOxR0Vps9ttuOkAsd1cVSVXYE5RHirgkqMVqIAPC
aZxt3L8k9kZNoIlVFfwEVbzJESNeNE3xdD+5+YklAMiM1mGEPMXGL3j/RomqKChjAGuAMcMjK/ZA
7PjYk19dctt5Xyy8z2qmO3NrC9A8OKcqGmpK2dI5uYxfkySpDtAIC/o4ToOpSSq/sr3lnOWQyW5q
OxgjqJPhwmOLCFTjACpQqotKx8aLDLQGu6NbfSz2NaOoykAVuUNTeC7GddwscKzmLCv7cD0cNIlC
xUWB1iipnQiORbrzxO+76ZfFtk5hOnMox15cmxRuzIFjYSDx8ce0af3c6j9dn7jmKSFVYVFZ0S7t
FGM764Txy64J3qkIvxfDj8GVBxoJoNRqKMy7wYBzvdMNWSCEu3F21QWMEulzjkvDCmJSIY3iM/PI
BTqc4DbIz+XibbQkdMZTdmsu2ixqXSxMW06nwjZ9Kmb/uuk0Q6twqcEzF1kkSN4puXXRACLQ1dk3
srITDyOzZT6jSjf6p6h/ibbomjX2VhFReeaMBIyKKBnH5dmIzEtVHICHyFi/r+5SiaZ6p+ijCGoS
YbqcbXoxvXO3BYnXRJgKi/Ia5jkVS8tfvObubb2+b2unLj2Uo7sz76hUU1ObCwhqwR09IzmxLAvi
im+cRHWzV2LYpSQnSYoIGqGPsIgPzOx8TjcqUt2yKntxEtWtR2ssq5U9D/x2mj4nANxH0+s+b1Si
tOJ2VprrC5OovuuN756zMW2dTZTQbLlpdHx9eZfWmd/HXRBB2brY6kVqjKJioEwrMtt2Pely9yc3
nqE/5ldjEZD6xy6rqDio2BR9PHeI/sl6cHCzUeEF1b6RlQMv7aUx5w5GRjJs2nLB24POCa+PrbG5
yi2VdD1q2gFWyYselL/nKv06J/saACoYaowrcEutO0nT3TjlvWvtnPOaf98Uyaj28YbeQLxzAmqp
x7l9SraSiiaFq9RSJcjrRZxEQxgZCyBnQ/LiQFhyYx11HqiEJS8hjgQXxHmKxJnvSkh8RZa7+HlM
cx9s8NXGd3RrqsRnZvcmFO1TEfK+OXtWcwMKq7CZzX07KFXCFPxyrilTbwjBvgBGbTcw+n1c41SF
R+HKPQMfOCxkGx60KaL1ofWuhwhURUDlieOmbhSLMJpKn0E7YEy9DXtrnEbFPsk+J7AI/DwSeemn
JtTIja7pN/Z+XUGmwp2GmjbCXlCxpJYx+EuR0vuEjfWl4vPD7FRWYCfT89BY9FBP4H6tR8f0s9m0
/Z4v/b41V6FRPJdlbns43c0zae6aQVovjeFYu+5xqKMEdBdVVE5uLUK6dL7HZVCIrZeZmlhQwVHT
1BldO6xnx4l+K/r5nKXoY8w7Sz5VhJB1lELuBMN70aPD3SCW+eF6YtY5lRLE+ThCXKGGU/FmWcIK
rnvg/eazWN3oSgzzOLeaPkIKFdZNHT2QcZ+fqOgoUzrgkErZECZdHqRpE0Qe22cQFRXVUwdqgqKC
k7Doq4U+iY9LmpfrxtZ4iYqIgvQRQocZIlzm2DfTD5V15mLfpQlV8VB9RFmb2AlAS2b6XXj5C43L
A3GSLZrmtQx4p/+ogqK4UXRWZ8AHcd3/ysp5OZWz7QSF59GQ5cvnuadbJJ0atyHr/9/svMKysx7c
t0PYYIucPHGqUUVdXwLd0EpBnBvtQhaKX2E76Go2ue9svavUbLsqLGpxW5LUOR3CNP8kl3tzlr4H
Egm6UcnrJq4EqlHUA1TeMbwE1DkweC+PUiTJRq2jm7wSqEUKZp8qxhO0RtaHIf1oJZDsiQ905xHn
P5CowYUC8kppkoCaLWnpo+FuHP00dlGBUB74nAVeyo64WfL4oQG01heGNRyvu4vG6VX5wBxuOOU1
5t337gnQyBMx4tNQSCgcLQeCXt71z+h+xLosbxy+m+IyW9aXSZbx2JsxCA/3PcmgKhAqs2Pbggw1
ijQD4IKxNf2oksei6X/vm/n6i97MPJcF6rS/M7cOfXZX71PkpCoWyitN2chlEWFijgCNDo3fjlG+
UevoVlWpkKdMJDlL0JADa7psIb8lL0nTBQL3D4nciFfdN5R4tdJWmjIrRTg2D4yBOD8+DtVpiTrf
cbYUojX7iUo35bCW8I5hrxKgY5kIu3GjHrf80xaCV+OWKk6qSOsSjQljCL0a5OayOC+MXK77jWbq
KkaqdOpp6nNMnclnZt6V8Ydq3FeCW+uKvHFJutjC7idYXhqfZ/LFtp6vT1nTAleZpeTSp60d5wgl
+aEVH1t2SWKQpfetbzkfqvJrJLagzTrjrP9/8wtw99XOpId/msvN7Hx1upci3SJE0Y2tBGwjXNDE
rtYpl++8sLAH/m42y2CGCb5TI6jcUs2UZLyIsKpd9dhaLxG9dN63nvyhwoRu/EYZr9mr/h5g3lgn
MRo0sxqU8WNsngwbbKW4TmlFeWw7ua9Q+w/hVNk1xInRrhjbJxa9sv68Sb+gm72y08ZD6sTWuMas
Gz1Df+UjSLf9mE4Hs+HfrjuqZolV9FQSsTFfSnxiAOVNXH5s5pt5E5ulmb8KiMKxk/YUcNowdgQu
t3/XJPnkjPxoFFsQF930lfhd+tEbSI7KD5DVh34WL2wwniqyxcmsScwqLqouljpNCgTAZIzn2UmO
tP9dMuO8DIDKz+Vp3xooITx1ZKwtB1+x7e7BK6xgmJpjlVkfrw+vycwq4dRM8nhkDAcraiUHh43h
BIHV60PrFlipkJvWE9QwCxHm1tPYo/0So74HFB9P14/Xv6BbYGX7zXhjmHJEdHVje5yWGdfEceAO
xsbwmjytQqTE4LlL3ME2RSnvoGCCZ9JQQEiKIAHCV0S5P2Sz73XF4fqv0S2FEtCZlYLcg6HCMmnF
Aya9+gix9S2+mfczqqMCpyZhlKVRGfkv1BKtj7v0Kch7/jDlw0tDyQ24E9ND43obu/L7seGo/FJL
4tS8EuYQUv7YGgD2oJtXDEfQxwfQvNtlMEdljmIQPwdQBi2yzgRZBGQF04B5oEXYsxxohvy7d6bT
mM6cLfBbCHjisHeZ0mnnxJWYpkU+lbOLiQOhBCyMOMRkn0a8o4KqPGFBt7FrMHRihlDkvWFiCx/3
frQ5KqYqLeOitnv0Srpu+COK+qtloU07jRsvMnXDK8FMy4jHHoVR+voLVE0O3nKKnO/71lKpoVnr
NeYIVt8wE9SnAHtIudUteT9qHRVNFa3S9vnaTCXeEtamPDr1Pj0KR4VOObOXGh1Zd8jS+ECi5SHv
ho3S9v3c7KhQKQ/7VmMWMHZi31fpyQbidr1N9bau/DWLqWKl5EzTqW1Q8A+RVR68YRFBa0190C2Z
GV5fU90nlPgc+TDPfYfeTkdtMAu5hV9MKQeWLd2wkSaHqdgpc0RU2v16LVE/TTzg1PNJ/zFxnoxo
C8GpW4bVqd5UoOncxpPpIk3GVhzYFn9hZfJbZMWKUWg2fobOTso2LPBmB2J6WOqG4sq27Px0OCdV
v3MVlKjlhJVdLxBZyVIf8jkLouWu3czBurkrcTt5RLSdCTdqO+dcRPxiMvfWtsWX6y6kiV0VTZVF
4HWDYscQlqIIGi4OAm8odw2tQqmgETuCOhulCRoQ3Hw2THP+3NbSyDeQJ5rtXIVReW2EY1SO3cmS
ogCd52kU5A+r5yM6t/lh7uwwdfmwscgaKJWjQqmcHgiLgqKSHuokbJtfeWSDFhlCibh05LicqIDa
b+waWgz5zXX7aSJDhVANtpV53Yxf4E7fy2gOlq4IIvc01M/Xx9csvQqlaoauGTLPTl+dvBF3cTzT
m95qt87GmtShoqmwMtLEaxL4beRA6c46AvN0jJs4KACxcfONw6XOB5TIthOa17GLi81qIuMdjcCh
ywt5sOf6AjFBC5eSJiRJJN26D9bZTIn1Ce9yiFmvXuC4P+wxOfat+XXfciiB3tm9PdqdhUTIujt3
iH8OjOyjT3E8pa4e5ABm87WfTgECy6v5kBtb9OPvnxAcFUHF3G50+Uyr3+aQnk3xq+rwGmQeznVd
neTigDOhPtjTFsu/7murH7zZLYockpe9gZigHT8S8ojLAdKkyDAx8G6hW0mfb4FPNK6lAq1io0mr
NMOn5vIucf5MxcWNv4j2M3GeiLvRftG4k4q1YtQrhly45e/aSaBqKeYiXErzz3WH0v2AdUd5YytK
qyHJmAPZWGe+tUXuN2zxQZICDKiJVE+DZNhi3dOkKhV1lZatkCZDk62sox82qstHKXrrYFH0Yxbq
ZhsZS/cZJdpJNnIHhHjrC7/uTBfrBo9PH6ldHos82iiTdZ9QArzAm2HC+Vz9Hii4quIu/9zw8Y9J
+LGzt8hQNFKnjspRVUjHdEkNlD4Db3Pj/MYTPKggm/7IXseY+nKEaDtupit0ipeGfKzFUxU/Mjfy
0SQ9EWYdJuO1yiByMZth1X2xOxY6bRKWdDgwm/hT9tUbHZ8m5lNabumz6gyjpBBud3FhDzNqTbDv
9pTez9WzK0owJdM/1/1V8wUV7VWSAg+mJHYMCKYUxyzFFcVMvOhmqhw34BV3v+z7jpJDGLHymfMG
gS3tgygGP14qA4YuIMNlSv/6RzSRrWoMNsDyQWoUH2lACntI2+RnlI5bb3/XCP5va9j5DwJscqvJ
TGZQUkzmH+J9dprlYzLsk6R0VAzY0JosaReMXq+0nKk5WbfxsNR+Rjr3cN06uh+wWu1NanKElZtJ
LEdgtszT1BSnMsrOYxztO0erkLCllxUBgekY9tDls+bhNjbzwITi7r7ZKznCqlw05gsYqPc4nvax
zADGj/92liHesI9mm1MlBmej6EU2gr3A7o6JVwdERo9i+Eazm8iLj9Q8u3Trql33KSWu43pshxLc
t3icZBxYN5+6trpwMn4WeOI8R+2vovXueUKPu2ynwsUa03IAiwYzYm7lIeDLaVDaHCJjeIFy/QOa
wFNBY7xrFqvOQIixCN4+j6x2+cfBndotaQVNllKRY4vBKR2SGCAfB7DO2q6Pg+TnZcSVp0Gym+s/
QhMfKn4sT5allRweNva3NbljxvdZbLQl/wrQvZM8VFyYbVm4KnQw9nJfHNIw9W8+y/vmc3zXnpJj
GcTPH8kH89G6DQFhCv6Y/qdP3Sk/QmoHf+aHc/ThXDysEkXE32oya44KKpZssRcrEcNfgopbUUCM
ld5BZqnl62vCjW1d5xVK5SB7lsaxix/dFlboQuRr7sVGrOrWSskGvVUVOS0xexMt63acQ54mQemk
O4dXjgUOHwkwiqh5Evd7U/wBE5/sv+3zMiX0zUba1WQPeKRserfg+3Qqjgv1eCPSNSZXcWUuLet5
KOb0l5gBsbTTXPgjNzamrhtc2cNd1kRGao9rgozSwQfaMrHOZZ305laYvL/FqvCylkUNZykIBYhn
zn69Mk/m+a9ddlfRZSATaBKcJPH4IUhvWLAFx9I4ogoqi41l6YsxBX+acUzH0beqw5humENzllBR
ZHXWydRmffJr6l3Uo+nZjeihR0Vss+JbDeb+ytlAoOt+hRKpTHRpkSQRyJjK1AYlr0GM/E+btC0B
HeW0mQZ1n1GiVqSz28+ti9emBzt0frUbs9f5pRKt0kqMHhozC9hwPBYUQ/mY1k26sbXp5qzEa42j
oVej1xT2jl36oGkz/MmdIFGbZzs/oWLLLLakvGboZXamC8KwrxCbDsQWC4Bm61ThZcY8L1VP0U0e
cJQBpKGqv2btJS2froeVbvh1e3lTVDZxGyVOh+FBCOlLvPV1LrU7++Y+tU5HpdqaAIRJBgPjV1V/
krkbtPPWXYHGbVRk2ZCCtN6JYPbBRrtvlQsfNxxS4zP2+sU3RqG2YQADjpHRKPPBNc7iPliM1+sW
101bidXRiPosz3BdWziRXzv20ZR/9o2shGeWeKhKB9i6tpv7Qtjf02GrraopeG0lRMea2DnYKwVe
E96Z7Yy7MAibOF9G8Cp2RziL3HobpbOOEq4mZYYsW5h+xBvoxoqPI2sP182jcXUVTNZZM7fxzL8P
eQntBwhP+aNoDk7lHe2S7HvD5KiwMlfYsq7W1TUGqEh5bdDW+yL1P6gyYxzKxl4jCfEpnLusnOGb
OGVuOL3OPOv/3zi922agdem7HoCR2odWmc/myxA/Nf3Wcx3NdqiKFnKrSdO0xg8w5guJjslwV0a/
kcuIe9l0H03kqsqFnSiWrith/mH52uM2O/Z+59HOA7gKLuu4axYLaDCg/gJotXOL7g5aghtpQTdz
JXjdAq8No+Z/EYbJSxOLYL1c93zd2Er0lpPZZXaNoOrpeMunAimnPlTLPqisozJxxVC9btPcnEOb
jt+jhpyjiWw4pWbmKpKsWKjXpg4u8iax+E69+ChBAorO03XDaLKNiiWr5i7xxgTDU5AVEMGDvt4Y
WXM8U7m1akgAM9AG4A1jTrywmr3+bpJ9MMRdfwu6sPiY1lv7oO5TSuCW00JmDk0x4H9wUT4f4xyi
zLUPPIdPydd9hlrX501yEK6XZ3UMzZwWrb/ZLc9etcX6pJv+ujZvho5bTH1c8RtrXkvLr4K/svS5
sU7IC/smr+y4E83INFCs8rqn1OA5m+OdYB9VwNCqB2J1OIiHVkdvmv7Setlx36SVmJ1igOrwMnC9
qM0ADbSOw87DgqlssVFZ8IwnyJFtieY4mBVsFvlRsm8HRN//3/U0vCzNapIuYQp18JZbnyjrT9dt
8v4WRVR0WDmluMeqkYBFfQeUr+8kd4xBlLLclW2ICgybysS2cFON1bSlT4dXRl7Hcp8CCVFxYdEY
27EsYPZ08IJ+7APsTfvMogRnRQ1wlbeIIBjCI69Z+TRSiuF3dW6JCg2rlqiWOUf45O1lrfuwZcNK
G3ny/QRPVHAYTwuTNC6SFwZfjweoaCpE6HXDvJ/eiaomGC2y5/awXjzj7MQ9F5IyW/PWuaISnkkk
ysQw1y2VfUUxg2NTNO89lREVHDY5mHUaY+KL9WpVL015B7vszIdExYc15Wg7Y7dmXJzJPLc5bHri
+7mcqPAwK53cGFIIf62Cw+SaXP4392TfayuiAsTqfGgNu4czVhkNFgH6wZ3FAFG5tHpCRA0lBOCy
29epaQ+Se/v88L+IsHzGg1Esp7M8lTj1rTjL6x6uCR+2ev6bzVN6aZnyCSOP8HDTeO1xF7d5ItAN
ruybBa3IvEisJmLTLHBfY73sLNSJqh3o2EnmpiWZwyzupueoiyFRWhjV8lSPPN16e6aJf1VHULSz
hIy5MYOjfH6pxHhTe83GVqQbWtlEFzK645gD6OCA3cCq6KcUHFTX11QztAoBS2g3/A/la2No9PWO
21lLN7TSAa7ioW661obV+/plmJKnBVeU12etcRYV6pVWVWyOGaIHhxcyvGKTcLBXXB9bN22lwgWN
BJ3SlOPUXi43Homfq6q7uT60btrr/98EUM4Y5K6ghB6WcytjnxW2GO89qzbKoBGzsXV01GwXKrBr
9ixqzRXS1jDeIZq6FftWv242CXUGUiI1LiIL+kBIA9Ju/2bF7bJFN3P7XwPJNJtBQYJ1xUZXyK+M
fB1xFNvci3TDK/ton3IT3A4YHttFMUY+yGV9tNo4OifXF1hnGiVQqzIXlesgUNeyKwHJdUOrw66h
VRQXGHbBsRHB6tgwqrgDb0W3kV3eb5UQVSgQctQuJHEBmWfpGZeZ9auZDb6R9b4dHTcbkZrNWsVq
JYPNM1esWC2cFivr0g0Xr7rQDPj84z4DrYv+JriyHqKQMk2B5yBCksAC8/q5rWyyRZiocR6VGgs4
69oa2NQDQVXcuUUbkuZPxcQnd+tmQrcOq1O9+QF22uY1Us/ftudU3y3Vi4PKF5H7/7EVukrwDl05
zu7a8qzocBPx7nFs0kBEzcbp9/3WLVF1BLtiEiNbexxt8WfJauYjhKvo0pVO0LTGB5s2uCX9en3B
NdlUxWghwXmFnFFZQpXIX5McKktvqwehW20lkltiT9B7x+CCVD62GMf5jTTkDK/X565JFCqSSrYD
r8pyDQcwkhwcV3R+BDTYvi1MZc2quDeX/dreW++IZkb/H3oQGruoqKnEKcdUDrALF19ZFvsTjqyQ
hfL3djmICp2y8sGsxvVFA5DVfzP0/qGV/beai5ylf7vaeYPeDG6eqi30uSa/USV4LaOiceZh1jgT
/x9p39Ikp85E+YuIEEKA2FKPfrnd3XZ39WND2L7XIF4CBAj49XNwzKKvPquYqNnWQpSkzFQqdfKc
cfy9ni4Ibng5ExcK7YDH97/xAaxf/7eUgpt35eJqXD055b+4q5HLVCc93zh+XV7QgDaoGpDGm14C
VSw/u6X1t9q+LAHOxEwJpyhTwrBGmEAGn81mjpbU9RCIRHgdZb/P+5YlLphUWroeqnGoFMqH7jsA
CHHJm5X9+jLfMuFRfZW0FEfm8Kupa/lU1M70KmuvvAhu7JnYqCFLgWbw0PjSDBmfDm3oqPHI3RZM
g+cXxxJ4THBUSYaIMwBnD936jinmGAIB1+eHtoSG/4FE4U+mdTnMB7Qcvw4eeQBG4CoQ2XWXyctu
KyYyKs9o1xNI1B6GKdx5SXtVwc/O/3uL1ZgQpymt+AJY73yowc4agXHKb7p9odllmaFJmdXUPiTJ
MjlDo3LaK17vBuFtDG3754bXNmQpIyjNK1DHjbdF0+yhOP9El0sXxkiavVyMiVNM6FvWWfvW9nk3
fq/GPojuqJBZvz+//Da7NM7bgRRTotUsD2mL04SHdR6nDvt2fnCLZZpAp7bKWVdBpgiQRj+9o6qN
wLPr31Z907zQYAsHZjkCTC6tGelCNHY1CgC9GzPRxTOgmuWyo2jCbpyNqVjWyUQ9TV3PSqHwpqxb
/24my35otppELQ1Unol6ctp6WoZJzOsD1XjdY3DWu1d80gBQujdFle5kwNSD9k90U6DONh/jSO6H
RER9DrTpei9Y39wIquHnd93iFyYiigLZ5tDZWw5D57XHbmJ8FxBoxMtczhuuZznRPONI5tIRKZvq
/hcKSddJ1n4BOuQrip06dhf/38pdoMUGraDL5mP4+dhSMXWlq3BPY9dd0u0rfzkOOd+Yi225DD8v
OMmnpvf6Q5QA+yMeK9LugkurKp7h3z2Qf6Cam9QhJe7tUlW/g365jODSMyFR45iOC+QD1CFzsi9i
VUMq6mqrmGJZFhMStXSDlsOAwfPe36egtq6D8qXsmufzm2oJGiblVhAspSQD1kUUKNXKJ+RDmVfv
8/lSlItnoqLEMsspckd1qAvnABOCq80bLmbxXhMV5WRAkHolFmd9TgVu7NEpvI1amW3o9fdPt+Gs
C2dv7MG60nXTd8XIfZRshFDLaWCSbVFQS+IGjCVHGSLNuj3e3hI0OqgtTn/bPzf81O1bqvIOixLW
/msISsUGwrkbC27774aTpmVeoNUYY6M6BmtJtURrax2vONvz9mj7gOGngRPJqVr/PHAzzXgXBI9t
dNuoLQyEZXgTFrUkg99AQlVBch0yoSLdAdmindvJ33ojt/iTCYnq0iWr/LVKI/yjg+YeyPeswCUH
b3FCJxuLZNlhEx3VVUXo0mwANqfPvxYtsIxd+Xh+/W1Drwv3yew7Z1FSdBh6lkmc4x8Tf6vOZ4lk
JiQqc4fAn6dGHQqAudrwCHBnVr2e/9u2fTW8FWnBmEUacLcmusUtdY/aHkIYVf1lh5OJhvJzX/Vz
DbxY4vXfKhncMF08ZOUW74xt1Q2XDTSKSYhl6qDxls1ZFE/e22ULYzhsGEJlRfMVRaDFoRljByeI
v0DqKd+qOdss3vDYZRmH2nHx353MWQvb1D3iBTDugLfYfJW3bK+JjBpbRWkgccUQ5Mkfrtawg1v7
5H+/aJFMZJRuawkmTgyPoFMm2U67R4+wfQrUxfkPWEzfBEh5ulOOSyqYp6uOvPrepPoq7S87qUyK
rSYEbzorMkQDIH58qDF43VYvliW/NEUHiYw0qdJUHVT521/btZ1bAK40/QeqvDf+FmTJtjqG8wJy
4StnXv58pZplXEF7ZrMaY3EtU4BQRz1rOeMd9LPZXlMQmwu2P7+rtqENr2WimuuchN2hYfm1o+dj
H23B3GxLYrgt8R0vQVBQB3/qbyuSPgBLt4P03vtl/9zw2VZAu7NIIlzZsdxzUNz5fN7wpb//c2oi
orq6GKVq8c9DKcprGlXoUI4mtVfokrmoCkNNZNQIWy/9PlF/MF2apvdNeVmBh5qgKH9mYqryAM9b
pATrlFd8yCzfOKP+bi7UxETNIlFL7XvdYRxVE6sqiHZFE11W4KGmHqEK5nSB7gt757LJwVePW4i/
bF39bH99/f1TVuCA1cTNmpG9l1EJqK5XofGu2+q2tg3u/XdwxYegHLOBvecqa9Hap99IVv26xNCp
CYoqOidtRNmy9zCJeKy8KYjpUo67y0Y3vLRouizAS4rz4fg1OO4F7jVN0w7H86PbPMlwUimbHtIj
lfPBazeIBzEtu0m2aKOYiq1zybL0JjgqWFqILdNg/gVwUXsdoGnuWVVp/+38BGyjr6fKJ6uJstAV
qtbs3SEQxODd8EZJuXUTsQ2+piOfBq/SAp1CXT//XHFYce0rHdcq3Yq/ttGNNFgUEJIAJCr70EMX
hPEcuREgQXJpN87svyc01ARJJUAWFyyNql/1CtYZ0fkYzeGXPlXFbnK3ODcsBmTipbypHKPJL5oP
Hzx6N3xJomuU3lswWLJuf36LbZ8wfJe3bVN2FWk+ZFo+t94Y/vLpNO+B0Rbfz3/h7+klNbFTClI2
BYiIql9jGXRfdB6x47RwN3ZGke94V1RZzPPgcP5jtm0xHHrOOyYYwccmGbx2fQ3BT/+LSn3okF8I
GaYmn9bitGM+pFP+w2vm8WZguTi6xfByfgIWuzXhVLUuo6osVPqjT4N+NwOoHc/K2yIdsI1uOLTm
VAVeh3hHWPk8C6p3mUYd8Pxf/3uuSU1MFQmGMmJ+1r3BjL5PXbXzeHNAvRll8vxbPpe7yvEu22aT
NwsRbnKCMGzfWKSKeJzdL7mDIjNp8x3yuY2cP0Ig+t8uemqSZ83BAurH1MOThfZeu+qlDdBiJ5w4
LRxYbP/mseBG5/n1+dWzuImJuaqzQTgLctA3OgZ7N+yvIyE+/N47KJ1cR2Pzdv4zNgsw/L3pl0YQ
sP6/gX5qX0IiN2Y83wLT2+Zg5NNZBIFAIIHom+eUOxxGjzrzD7RwX1t4opNs3eVthmY4OeomLu3b
oHmLMv6vQPeg6OXdILv7NqD/Fnl2reTWq7wlPJqsWkFHBtzqVf2jj8CBeTXplr+oadDFPqDVIDYs
zfIVE5oVVmyYfRxR774HRYDK84unluD6rUOyRWhi2XcTo9U5tIoQ4usfHWR3QN0vdQx6lnAjj7Js
vAnOGr3Uw3NwWv8gUXTvRy6JB56istgMP4sih5w25Jcvsl+TTiuqWgcH1NB/RG4i92kHVae02TrU
LQ9Y1IRooYgwg00+L38UffCNk/klTeXValmrVaVz/hz64igSgd4c/6IHe2ryauHF2C9zTasfKQg+
0dVVjY888ZyLuiGoidYSU9EQkjTNB8i1QRdVlRx8yFLEBegmNvb+D8v7X+KkCdkidUUA9GDRx8TL
Y8Bum877nYBjOaPBdYZgRptq1wr/VST9U+fzjXhpM2gjCLShADXP+tUOJK9xmTf1vp5rsnGWWfKI
wEjdIcQErExCl3fhNyn9l4dT9srCTILOoRftLQskcTaYjCyfMpFcbaGwN5NM3lGRrEKox7qTROMX
LYvmSz9KLslO4Plog1HT4qkmsot1YeuMs5f8BIa9HHZKZd+yXIp9TmT20rWlznbK3azL2b62/v4p
x091lNZON3S/Mkdfr+lY6oxPrWrvc/K8TcNtMQUT8FVUTuhUbh/9BKrA3zEnE2iFR9J/UcQxubL0
5LeVkgyNM7p4475DYpLjifv84LYFWqf0aYE0wPKtG0X8Z8qCL9rRT4Mevwo5XKt2fHL6y15N8Lj+
38+MfRQWCV/4K3gCXxXkDeM26p484aT7tkwez8/lT9vyXwKBif6qOIT8GpY4PydXumD37dqwc8mu
5UUONV82T1XtHpXPx/I7SyCP7cUCeE8n7qDIHXkvKpzr9ugO/ViAegjdEKBFEh4pIoQr7gv3+fzf
tFmLETjyNulxlBf6pzt1wVWbuMlV2Ah9oTcbgcPrCR+Kapl/lgykNSCFz6/Czveu+FgB04rO4+NF
szBRZNHiFzQRwfQzoAGJ8aTt7WZWXoZRoyaKLAFIwBEgfniluvDiICy7XT1W9caJYUl3TAhZl09R
NY658+HNeXucAw0UqIjYNXeXLYO3bLIJJSN5ErmDKvVPklJvz/wcRDl6i9LTov1ITRSZmFTv49XO
fR06pnc0rY8+I27cFXwHOoiXulvukrHGa38NdnrG9s4w/4N0eGPrbQeuiTTjAy/LgYz+z8QJj8je
H92AHbJofkDr/AMf8kMI9p71wlUG5GFqLhNtpCYCTeaM6Ll15ant8r7fZZkTLMeqorggySirN2Zn
2znjDhEgz669yg9exizz813o1t20Qzu03Mi3LLc6Zrj/sJCwolMbvTgsuEvF7AB24OCOHR6TYHno
WPBNFdl1oab9ZY5qBASZg/S8YPhey0MSz5n0906abkmQW65CJjANqjteSbOUv2jw7oT/gsF6Ht91
MqCxG5E4cUVcKV0s5RF6eMv8xqNRRxsJmCVvMdFqLFF+MDcOyL/cFoQ21Tu4SQ+lR65QxL46v3a2
TxjpQwbpDtJACflXNob7AMbMiuJZRO6uGJzLRLuoiVlDFpnUqZ7YC1FzsQvc6tR7CHfnJ2AxZpOv
K+F+NpFmZi9NiUWh7TDvxyXZoLy3Db7+/il36FhLIPm66Jeh8X9kEpJXFfW2rvK2wY2MoZpUo5eM
6pe2bu7GCTwKyXzp8WJqP/oDZK3x2KFfsiThMXSp5C5P2y05MNtfNzy8ncIhX5VfXiZ3GPecsAd/
Aif2+R21OZzpzrgNQEZu0C+d6r/3TXfiDQLsROjV7Axf6wLY09TPtuCBlqmYwDTPBzywCoLiVEdF
r3aZA3THLnLEZero1MSmeY1bOd0URC+pB3LqbNXDm8X4cn6pLMe8iUwbO7/vw0VV+56Gy3OvwNgf
4ky+6tvf5z9gW501bHxyAGdpXNCMimpfsaXYLVFadjF1k/DXZcOv8/o0fD8qCuLHCv/fCW+aZpQP
OYocG8eQxY5M0q5BedCvydtqj1L4dTWlzU4muMfyBOrpc5nvPTp49201XqYiRE3M2uIOWY7KdbVv
XNYfpUO7Ox74F7ocNQ5tqGMk3Vzraq/H4jBH8nrqtrIO2yYb3lzzhnGN7HkvUFVKSfvLm/mP8xts
M1DDl12HlrlPl+hFN6F3O0mdxZFPvJ1iagtCbKsomXg1njb52DVV+BM4R+3UV4w4YVvvtHIz/ugz
mUNFJO8VQYGskUndpjtRp9DBxK0pbLz8OFWLF/gbV1nLhE1s21KHZQCJoGo/tkBYce/opEfiX0ZO
SU1QG27c4yyIW+4ZHZP0EI0sf6y6ZXrMu4E4+/N7ZjEHU1VSsrZo3Ggp93UaFscpL/zXKQ+WjVc9
2wIZLu8q3UqR1OU+bRk2CcJTcbkk32jDLstoTMYv0JOBV9jLSoiQjSfmhM9joJ46laVxOl+mUU5d
4+gu+lkCEVyV+8rp8ywufAe4dQFtrwutyHD2qgy8BCSkGD8U/tcmL8Y9m3s/i8mgN3JLq9sYXp+7
NUikHZ6eOrZwPz+kBbgAvBiEz5HcdW4pwOwXOk7TiH2RoUei2aVyXtzdMDMH8nVFVY/8UpMzwgTp
02yY0py9MDU3YOVs2iUcdhFRJTldZNQmOo65rpvluuIvSxP2uEJW0fc6TfhGScLiMiY4ruLeSHHf
Tk9SDVMc+HirbsSFwBITGKeXJmrVmHenJGlRvdSuTu5xbnpbGArLFcDExs2lkpOiYfGLOIUTHYNC
S5Jezxlp9c4b/ZKV17U/z8FGedRmeCZgrteiT0EJ0/6o1fB1avyY4y7dpOVBtPVdGoJJD/ftLHps
+i3CIksmYGpTUko8Ar679kcVrC3IROKVqboLUn6T1eXjehn12i0yLdtqGqEhmUnAwZHQ/iDzfBc0
yz1vuzuAPL7P2VYTus3ajOgQ9VPIfNjzKcxEFfeS6H1fiK3YYxvdiAuEd31W1Bz5kUjGDF6PcsEu
TOtq2BK7thwBJt+YyiowyU9+8jLqcvooZyd3visUUOcszkOWzxdd3lDi/W9yWYVeOXRlmp6IS37P
pdMg9WjSw/l48vc5uCa+Dk1WgATmmfPCR6+Rj2TpC/7c1Q0LfzdzR9RGlP77Zrgm1o4GTcmh09qf
Clrh3UC43qhiUJJs1dn+XqpxTbwdD3nmZWHvvKCGF34NaR7E1czkvpr938GUJTu6oJoyc0V3kdqs
93urLf1vGds1gXgpSVGMrHu5T2Y9ZsmpYix5yKYUb2axU/VhBHG5RnaO2M/EzzsI/wHKr3/oKXOE
D8PUbu/eDX2zdB8Aws7uTz3WQR+HCWdvqqCZk8Zo+FV+HktIDRQeSnXVyL9OAL8V1b5U+TwWsUYj
YPUe8TQn7cGhtZDTNR8h/vk9LNo5L+Oky4P0I8y5h3g0LZHsdw5IbyOonqKIFdVX2Rwk4CjbOPT/
/lDhmrRqadfJ2tGl+JBTcLNqQOlx3zjy6k+5kWcb4de240Z8Yr3qHJJEwYsS+iim8TtXK3Iuq3fZ
OAP915NjEuXHINm6XdimZUSrOc9zP0ud/MQxrUQ2X2quvy9h+ci7/DhU01bmbfuOEbd06zGofc/D
SXnubyWDL36Ai7DvPoCO9LFMt9RFbR5ppCooCge1k7TilIr0dV6q9tiIgO/PRxXL4CbWEBeRaYTM
Gnkpoy6LKcuLeGb8+fzglpBlcrHJ3A90B0Xgjy717uZU/LsO3YzD98uGX/fl010+WNDPr0TCP0gr
r6h4WuuVnXvZseqaXGzBtOSNzIoIdLL8yAQ6d5nm//gVf1yyzVKvbfnXlfs0BQ3ENKIBemdJ5Yf0
X+Q+s38dunm1BRGx2KiJNuwn6knPHfwT4vq3lI1TPNbVI6bWxE4wP1fw+PObYfuQ4eWBQxSTtY90
l9df8mzAPQ4ZTzaJNga5ewmdrC3pbNuaGe7NKd4ai47yF+R0EYDDCCK+A4XT8/Ow2azh1AtFrtjN
Hn+Jhvmr24Q3yA3vA49uYDf+nqy5Js6wCVLBelbokybz1VIWwZ1eYfkzBWsuC/2Nr1iWyAQcVkHf
p2PUkRPwTM5OLpzseul/nF8h2+BrzvvJZsfUzUr8VX1CuQPyamM3x9rztqjn/p45uybgELJGEymW
GQtUB9+mwLtbD6XSBRBQOF9Hf75Kuy3fsGy1CThsJWjFZDhMJ7rQAMwpSV9UIg5K3SffI8Ap/Kvz
C2abkuHk0awz3lBPn0pn3Ms+/MJL+Zg700ON/vDVAwfVXrjx65592hsREM6Hlk0n0i7QmCMJykKb
bxO2eRgunlQRnr5LZzpxPi7/hI6cfhI/A9E2x3tUspsS+GQA1lks5ZwAD3J+9WzmZrg7OPfwqKB1
+BGSoohDJ2zivN7E/Vr8MTTcvZ1ZNoqxYR8RH451OO0BTbjn1fDWtVt6jpbIaMINWTME9TjX0wn8
TjesTK6XrvrzHukSaA+XWzSCljTLxBsmPKjdsO68jzXNWjOSIscDT+Esw1Xdyat8cD+8yWfHRm2V
CSwTM+GHvNUs6AdNoHI7gsQr2LdT8OzN1e06sXRYNtzHYgAmDlFEI2HNSPQpXQBtSZh0dpOatprV
LQZgYg/ZrJOJyS46LY4Xh56za8HsPNX6q8joxgQsb/uuiUBMvGSOagCpT+40xauRaanf3Ch9GIV3
S1MsXC5vez/PQZxVHWnSbrxH2OZmRIMiC7koGnxXjd2xIGSvCLtNffnBtnCCtr0xQoLOVF8KXY6n
UUQnmUOFuCXhVte2JT6bGEQ16TALHT6cCCdB3FH09soiisk0/bgotJhccW6nwtAZ5Hjq05LgwYmq
awFdsMP50W1/38jbNdRBSxKI8eSWdYUW0OoZmIFvawJ5fnzL7poYQ93gbirBp3pqp+KIh5qv66uu
qvxvM95dN7Ihy/7+D7JQAiRXsFCdCGuHu6wg5Tc8NWzhqiwhy6SNmzqcGKFb8JOa2B6kmLuqq4bY
XW+Fs7f3RQnYdPOOBOB4fsVss1lX8tPp6Kdc+sUyhCdA2Rt045UFKvTtz/ODW6KhCSl0oTReS99V
p4m1J8CL/l0dm/sKt6re/39ItG2TWH//NAkAwso6SwL1IabggwYafT1kSvbnJ2GxWRNTyIOC0xno
5ZMsfSffg124e2tSJ32lkTPtzn/DNgHjQHddQK1G3AtPbYsXfDwvcZAh6e+XDW6c52Qc2ogFaXci
xfxCXCDJvQSiF+cHt62O4dEQkuJz1VbdSY+rMGmTyptR17/qJMkvW38TAajThegkI90J+MJyN7iZ
jAvtZDsWbbITWZbfhAFyLahXln538qYB2kZaqief0OKyBPR/YIC6BpaCQtw4K3q/jIelbJfdLFP9
7/ktsIQMEwOoCuLNk+i6EzwtxnH6A+DdWMh6z736KszDL2vusWqXX/a51RI+OZvyZzBKR16P8028
Nkn64Cp8ZkyvKyc/VjL/5gz+XVNsNcFYYogJAkwCEhLCYGBrSEen1dVcQmvX5zdL5T1D8eCiVm3X
BP1pxdNybAPvJPxZ7thCljiDIOCGl9gMzPBvidcO6YPQ+lQoNdPbsVKtu/O9Bh0D5zfF4oYm2q/N
Szd1Wrc5AetwP7gyOIxN2wCUOT6d/4BtBoaf12WTqFTiA+gKlDfA+uGwyJPl+vzolk024X3ApqVT
ux4Uqz2pMS3iEsDE1aDYgC8BGXBz/kOWBMEE80EAWDYMvQ6n9W5Dw/F75ItvfQvw78Uppsk8x9K5
8gbIxJwC3t2UM7g56kA89CjuXhzTTTTfLDvWdbVyT1zP+YOKUnGoOVMbEcu2SoaLD4wPUcASckIL
EMjmBr2nVXs/LPVdH5KNErjFoEzSOddblmqoM/dUJqPfxJov5bWGkMxGHmsJiibhnMBDOgs6Sk4K
0UhU7oOc5BhL5E09rfdu4394ef81Z6BPPG9ZFg80sX6CgxeODj45QTbJ+xbNJZxDhq47HrNSyC1u
bZujGGd5mKP8k00TfUeF9DgW4VG2+mktyU0NvR149e38ZCxlDZOEjuvCndIBqze05bdZzGlceeHR
C9X9WqPBaQyBkmzD9y0LZ2L/hI6coUoUfaekuaU6eM4XsBbhanB+KhZbNqF/zVw4gJi19F3PwU3G
xLfBDR7Llu702G8ADyybYgIAI7yRZzwp6pOqqi+V1F8LEJ+jZete6PZeNsFlR5RJTweJzmDpG2c5
KUh135G54ld5L6Lj+XWyTcLw+aYBaz5YackJxcQjTydyyNvpad3mLMGlQPj9xkli2+81IHzKH5Ku
G1Ul2XKC6nge97pyrxKIF+wcVDc3roGW2GKCAGVV6MBv++XExLg8Jr1ybhrHG/45v1K2CRiHeeQ7
RROG9XLq/DTaL0QlByjct8dhpvP+/CdsEzDcHHrhZTJDYxZViiTd06AUx8r39dX50W0uYZzlfQqt
Hl2S5eTi8t128O6BkatW63+8pdqoiFsWycQDNl0ObFMzLKckSt1DnQRoxkW393oElhvTsCySifLj
01D3VDryNM1+f5+L9o00utiISrbBVzf5ZKUaNejZadzpNK+EHZINTyLdKktaXM3E9hVd5KLFRPD3
vq+/FcF85VL6oaPhSOTy22+3HkltW7D+/mkKBEQd3BkK/i4C98FF2wweKJ4W1WcbJ57FjEyMX9vO
CU89J3wPx+Cw3jnALvXA+/pqQTPxeUu1rZT33ymwPhtZJkh6Wrz+O54zgSuEHok4LAPoCTarqbaJ
GA49JDWDXCOAY4wICKxiJlDkfEKX35/XiMtmYnh0Wsl26CZ8w5vZ7/UTiBs3ae7frJez7cPUcnD/
gXt92nO8mgTglvG9dx2KB708U1wDV8uS2JZxeW643EgRLf5hQvlaJUA1WATee6KDPYugULJpt5bt
MHF83Geo2w+YA4v0vtbhtaMgsTIBcoLPnN8N2ycM73bLJQhJFdH3pZC3sKvZ78A/HO3cLTZDi++Z
cL4plKUAejR5CaYImPrgzuXzLa7NG9cYi1+Y6L3C6XmCVaJ/lgj/f70t+WNwnyNVB/vMhoPb9nj9
/bMxlTovap1676KgD7N06tgB7cnG4JYE3aS7Axqwqaqind5zGjxGUbnzWHXFcNFb0z8AD1cqjaoL
L3sxMxVBdZNPY9ay6p02Y8Zuae319fc8yt0tOJ3Nogz/rh0JXs8o696duoFyxi6n+bRcVS1D90MM
QRwtgVAeSJL/e96CbctnnOFpkqSqbOfuXUfJrkQABk7rUIOvdBLjPkNMGQf8vmkKf48rYLf4rykE
edP5pAua9wiBZN2pApYmwZ6p6/FYI0nMoy3CA9un1t8/WV0K9lXBJt68S8xmnR3se33whtTAcaWc
clFDPr+Gf/ciYuL6Eq/RY4L2g3cd6KeZhscABQcvAuCb/cwE3SjN2L6yWsyn+SjipKxBC9t7r/qb
lRsAzDRH1vD7sCc7gsL++cnYls047aM+8/KWzc373Jbx+qkZa1WMya6PUIUQwzHZlE2zzciIC7Kb
Ol2govUeLXKfpS8UD7apSHZ5/Suft66FfzdwYkqQguyA9AlI/N4ToWJN5VUys3hEFRNd7fE6H46Y
kWN+ly2fkQMACstcv6vku+qrWIBYvFqviPAhUlTx/09SQyIjVKA0REM0J2WnmtDrNBTHcBpvumzc
T5l7UE6zYd3rbvwvvJOYaqWlAt9GSb3orQWi6gdEP4GRbCWrt+h0/x7xiAmTU26XqU4W+XuBY/rP
K6pTP/bu+DWqthLlv5+iwGn813UGHTpCQG/5PaGdiHkmrxSNTmtj7PlNtzA5EFO3lGBY4TrKeaNs
WVgdjzSFasQOOgtikPuuhjZwu0OlSgbfECqa+q6idR5VO0rdwYniQLZ+W17LIR1KVEZUot9YNlf9
DVjZxuDm/J+07KMJuqujwVNOWIPJKmpYc91JF9w8bJncLQJ5izubFH8y6trczXzyNgiRVNBvdqZZ
A9o3Tbl3NYA+s0b1B0RU0W4K06rduCDaprX+/iks4mqYNt0cTW/QOvL8LyxHS/LzSJZFXXTkE27c
HVo/XdI6G5s3mjXyx4CA/pGO6H++bFeMeBGMXTnhyUi9yaYu0/2Sta66Gvrc51fnP2DbFSNKQD0W
vD+R6t+cpIrB0LZbyQ8SuJZf0bs62Hr/tbmYkUcszMuWEIC1Ny+B3uMPqqcweeIeJ8UHOhyC9PtF
szHRd5SnSQTYd/MmPHm3HhtC1HiGZGAmwAG/+QxiOTRCI2BUGRooF8rlW1tkf6J4ivNVqPFrxdM4
Ie6uQRLRJRemKiYwrwC6aA74UJ1o0v9cK6RrVqRadphd9zVNXxidL6qWExOXF6mcJIn2xFtUquhZ
QRP9WQaL/HZ+dyyh3GQAbNJ0CRBnsjcH67YvpmY5NpF7TQu27NXSDBspisXWTOq/duSRmKsig+hv
oJYYC9U5eAtzwCXazX22xTRm+4zh+FPqLmAp6fhrEUb3Q14eszB8hyTTZfE4NDw/lQQloazlr7mi
k3pPwGOZxX1Su85Fl1Ni4u8GyVgxUBG+zo26T0MHKX56PS0szgO9Eb0syaKJvwsXmeu6qYNXN8jk
sQV/Spy0XRIz5FN0oHzfQ0QvbpvK25+3MEu0N5F4PBVLMDiJ/zqOvf6aJdXwWgbTuEUPbNlyE3Yn
ec6gnZ7R1zBVurtiCqt6t0q5LFDRnAp9vGwWa6z+dGal1GEVkWF+0AWEw1Sr4wiIvw3vsDihibpL
O7X4MufoAe31cd0ICR7ikYW3XRJtPFTYPrEu36f/P9DJiRgp+tekEs6rS2WaeEfIAM3+Eo9Ifol+
LCKopmwsl+1zxhEvFQCQbCT5oehG/pgktN4liXBvW4CKj2nNvN/nt8X2HcPhZRDh8bYas0OhymfV
4p1PUHmbTO39Mm0CXWwWbLg9FWWe0kxnh2RCLgqGK75bgS7nZ2Ab3DjsA2DdST4H+YGP84sYcOMp
ab91AbUtj3HET+7ctt0Eqy1HsNvj8CMsfVgrqLh0vV/0/03cnSfcwJMAp73iAAl+5Fpkrz3LlLvh
GpblMSF3CLbOwueheA2HFPRSdcmXYVevqrMbH7AskYm6Gxy3if7wgMk+fW2n7J8gJ1fewm69zfus
JUSZ5H2As4JYygvy1yIt9D1bGhbti9pnczyK/8PZlTW5iWvhX0QVAqHlFQy2u9OdxJ10lhcqySSI
fQfBr7+f71OPJpgqz1NXakpYy5GOjr6FtHsCpVsdMSJ8wmPUsGhWRHAc/Ogo+wOnLsz89IOYkjs3
KtPBFcrKMFjtxjKCSGl9Kt1i+DM1Y3qElxNAlmIR7U7SuDXtRlyXq65ILbwianIXOv6tmP0VHOKd
Od+aECOgdUohaV3FRaSTzvsJCwJ3vNK66SdKsyKL7gsMI7B7yGezEiWlaK2HOiB1qo/rrO8D5dim
gSvJOOzEmgoz4YJPdOrhS/CVzmC67FyhNu4gJvSuSSCxICwMUezgQljNMj2qihZnppP0wKt+Qf1q
9oK7hsoE4fE2qXLUe4po6bIXD6dDWJN+T49iYymZGDybukXreQ3mIaPv1dKwQFdyD6K21fg1GN8c
q8PYJqCt5lhJc+ucx2WsIzi4763TjTuNKcIXO5QXbuokX+BKV/nN6Py/EgYRoHBsutVfkS241S81
7kHJNrYQE3BXrgNjSV8VUU3kaS6I548QpohxR5tg27kTfFudMkJ7QdZMhm5Ovth1eoIGyQF6ui2k
bVUP0rArP0E3dfHIzlV6a36MSC9zqSAyn1mfWGKjgFiBagD+MfgTdxaSTfSdoE7XykJar9dr5/XK
eX12W9YhdOYhQDq9s5ls7FjUOMjbdRFO3gsV0mFU/ozso9ZgqO6nIRuzYsLwAMof7bFi1mtWVI9q
JkGBXDBPx2DMx5CU5TGuoNW0t7tsTMt/sHh1kWSNdIoIZVaETFInVRVO3qzlzvmxMV4mEK/yRggc
gEMetXzVAZloGUHB2T0uQL2HtzetjWAxcXhez1jjLryI4I/Iz0RI99gXg33ygDP0Rdncea6bAnsy
FwnNLJGj6r2O7gPhqyXgkTGyIKGx+tY3KqE/7+vSdbre7GbAh7uQv8Ru1o9i/j7pdXiupDdbgShW
5+OaWHJPfHrjeDExejwt1nGFBWTUdXP21DnlJWVFGLdUHa0mA/WI78E+N+RObBOdhyelrpZTyV+d
q2coCsjQ7Y0SW5281ToiyziOZIzaaT5BemBnaWz1zjj6u7KAoAIBvZ6v2clOkgh5uPIhPfcel8jj
mvG9KvbWh4xtAfzZyVnaJrvCR16KcdDBwl0VuC2McvoujeKB7WHxNz5lYvW80WKD5SZYhvn4G1l/
Dths9hjz+GTJivhcDZ9uL8KtDxmFPKZn4uohzyM4LbyIOf6dEetrPzlHdyGV73bZn9vf2SiEmNA9
C08CtURNH0TjNfcrdwWPoTg33nQS9fQZYO2PA/wxb39rY78z8XtxNxe866DmNbgydg6gtGewJy2c
as+SdOsD133wTeTWjuc5mBz2Wk5OMHT5tzFP75yP6yffNF1wSarEqrMIb4xPvLBSf5Tl81C60OzI
U0jL5jvFr60+GIlBOg2ZrYWFR7E5p1ZQtCJ7qkk2jztZ5tbCMnIBbrdDM/c23nnr+Lh6fY7cdgpr
vZ5XkcPUK90TddnqiBH+E1JBOGHN+FDnpt+YO63feuHJZCeB2mreCHoVz9YwWU4WDawfiS+cOtPQ
tBy1um+1mgA+y61wN0KgRdacLQcWL1CwHus7f76J3bMSNsVLMiAWEmV/c4fafbDstdqTxd44+U2J
vjFLhzgFizmig/XsFZAUBSk7EjCY31lGG8NvQvisZWRc4d0sGkT308sHF1RsNeyNzsauZBrQWm5u
Wz3UpyMPR4fOnWfUhD84dvW7tJLT0HvhtNTrTk82AsJE8TmeNbPFVVkk7PidVqhlT2p9ddMmoi6U
KOd7r2CmXB9EJAiGLM0ipfh4KHN3jXBTJXeBo+3/S5i/2aCkx8RqE2zkUECpwCeH2M1zOUCYYec0
30j0/s9jftP+UkGkYi2xLy2gEEdJwU6eXZ06kTcHqE7t1Ge35sIIajjWJB4H5zli5YoqqRwibKzH
iaIWnzT6q815vLN9bHTnP/C9dM6dxcsx6xZ51Cv/7tHpVFY6wpv7XUxr24TxzUCr53B7xXy33Ttk
9RBWthKYtctQL/zl9pG6EeemKl9LnKRF7RReNVXRhaIkBClP3b0bZDve2Y3rCL6Z+EHTrrYHLFvZ
VaFk6IbMv7JlfPDW9Hy7FxubiYnmGyqRl2OCw7UHSCOsMjGENF6/3Nf49aNvfn+vHSImO1bRmo78
fS2z9dSmq7MH49v67e6/m1ddWcIZEMPT5EDz9/OUBPYujn9reo3DOnZTyd0ZSyivFOyP+s8ZgG26
anYeVbeCwDyirSJT6SxU1Fvuz9Rlr449OoXfEFL7LZ3b4c5gM8KaDas7copuUD49qWp9X9oDukG+
Dv2evwr9f+T+B+5DpYnQ8zTM4kqbpJ9xl6bizFO5psehrpzf0iPeSw1TOucz69K1O9QTqa0OryVZ
Ol2ITLv5sVvsNImsLMu/swr/BSO4WOKlYF5qP4y45sbf+bio+ACbT/yZeHmZ+LSuU3aQceJGjAPQ
lox8aQ7dOrfTYVrYKIIyp5pfyd6oEipIniVHiBQhYwSiirXtsRzK6msFKa8mEvHE04B3MJw4TGNO
SOSRpJ4PzcQT9zBU1foP4Bzim7NkpPSnuOu/rhTvk0Fru/pUiJl9zBMHXhCiXptnqMpAn1fLcRYy
sNfC7g5eBfiQN4l18OdFLNYZFO5VvTi5R1FLSWB77RftaLt+X8j+45q3tP7pxFNuRQSqlTRKFnf4
VeUDjph+EYQdanGtUToc5aqANXxxfJiDleS5VbHqvy5TKayLmpzVe+wIyaeAZiJmfl3AI+YRO2H1
fvWsdolSKIZQ/cx4t9Ax8KCQuASCrW4crY2e8qM1Ja04xUPXUdy27LRIPvCmo/q3s3Q5+divbuK1
AebchSVgMb6jCaPjAUJHY1QQIA3ntF7lAVMg+UevaVV1gO5ORZ9ckF0pJPmSDPgSpsSQfStXKyfP
AETGhb8uwJ0ErKvF/Aj0htLAR+cLvD9qyNhDvE/gX1y8WGLUlMiAZy94mvIjxIOqBxuWZRNcuCAh
Uf+Jnav1TSpTbJ0lyWrvmaWQpjqJKpnKowDgaoA4jttilj03J8jUIHEh8zDum0ZbfmY30O/0naRx
7TKyukWx99bExKtMHNhyMJ71sI90HWvBC3a6/JpJu7zMi9WfM530H9bEm1vsSJlb+043DJkPD6X8
UiEBxSO3oh3sziS0yCMIVXfldAX/u+kPlbkT+7IMc9z+qaYikb/B2YZ4vy5sQF75ksLkgLoDppPj
Vjf5yzKv/TFpaD+d09nqXy2UnqpL5XmQ6q1ZM9PiMEmrH9+1gG0xX9QUC2hwHecXc9nkBXYGzSUf
4pJV4lcyrX9ask3fUbEs+l17FZj2c3jaVWGdiz4+YKEjXW6r5TuUs5dfFXO94rFlGlKxqN1k49kG
lDE7Fiuv7IutHTX4eKlB8OUYtMSXU5I2QdcoMX52R6iM+iuz1ktRaq0Otc2dkM6reKkWmIOccC6x
H/Bb8J75NEz2iWiL2wGDVPnnpLe913VpvPjTPMti9XPeDO+HhXfpA97hyRhWTkUmyLoOMXmccyXI
uwHpWf5Vc9SXD1au2/yp5LEaQ6q6evmEh7Che7ZUQ5IDHvTtr11jU3jRl6pJfQeMHPtjNfYL5Cmd
SbhHz9bV6LfEwggugtLO76EImfrpUHD1SFXcwH+r7T/0cS3/iXkGgxXsw1AVU6Ts8I6bNZd4XVor
yPHM9DkZbLhqjb1FvZBXddx9IIsnIPHAp4KPlzFdZ4gtLZ6WXeMjGiv3yKAFITD7GTSy1Jr2VjBA
SqjztTNhI7F64j31k64/pr2S5GiRgSW+SPL1nx6DOfgZ6Ij2QdWDZD5r4fF9bGm8fCDEcdtDD5BE
f2BLb2WBO+NmD03OWn7S3Tj8mKCfBRsJUHQ9jQ0vSVWQ6yGJHDq4fzAOQx9OSeXKyEs0pDrrsl3X
gJIaa0f1LJGj38miyP/B5tXBwLK3RR+wiaLU79EmXzM/kcptT5O06+n9TD3mXgnZs72GE4GgYx56
Tt2z93YyttOLKBT/hoMA6w641lS/09AgTIJO1nP8AVZvwPiMq4Kp0tCWiwxlAXZ0mHL4sAU57x2K
NyQvjx8HRzvJEYwrWEEC4si+WGB0AfmLQ6WPLDZ68eJ3dOydqOZlqg+qmJtP3SpRYi0h32AdM1Qu
BXbIOu996pbxEWrj0OLxC/hq247fN2Iaw5JA7iSKY4W9lmZ4aF+DbnI8mDdoqYY/CNi+P9hFzL5Z
nNlL6FhD8WnEafIF+XJdPEvar/bHGW883nnWum4OJYkz59BUYBufl5K2OOGtzhmPoMiPXojS22hF
0hma5cInqx0eZbtmwAtCm+GdVzhLjIp34YpTkre8+UiHuCVfaKzhtgRIEVTZRb3Y4I9L7aDgn0CX
LU5yqDOXquZOBDBNOlxogjc/30pd7RxBN6jbs9V1K5BVMwx2Fc4zFyePD5KwSM8FmGwwrGynRI9o
MIWNx6J6Xh1sARzjZbW9ucGRWk0eNIUEVtciW/6rmrICaLYyblqgkBrkMuG0rvg/Y2z+9amBQ1cf
wuXayYMp06p9gDRA80fJFQAfeI+3+WcvK5sLGZLydwfV2D6oXZeJb6OWwxeNnaE9L8CUT+eiqL1+
CkDHYfWTnnFxF4GsVPtCM1nEX/Awu1ZXYUB7mYFxz/PkAoZYzB6mfuRlCFs2nM5dkS4iBEu6mx8w
/2X/JJS0HlzliiT0ZtL/gocM6qV+33WpDOqZZKAXyWuRIEuZp45u0o5QVCsUhekPgXRDGUqy1p9m
2soGD6BZljxQO0/a6HaG/tcsF5mbUesEEuDq8oo0lEOA/TGJbQmYTM4+zn3r7nzir1k6PnG9cL65
BHjwEa5HgkuAV8BzsXLr/LNbNOXH+zpgXJFgbob7OIB9Ub+qXgUzHtvmcCgUTHdzPpV7BfWtTlzH
700n4swbigxlF7CTxy9OlXQHoey9V8+tSTCuSanDpjxDKTOyars4Sdf5U/aOFWblkuzMwdYXjJtS
SVhZVb2rIrsds1Pr5mUwozZ4dpN0ryp1HfC/3QGM+5ISeCfOtaWigVP7DCsBFSg6O0d2pZ0oXS3H
2xP+1zoFlpNxcWJLwRORpWk0DuvTpAbp5yV5AhkgjFmJcsIeB2Rrxo2Lk+s52Bs99Cf1ZrwNW2w+
20XJd65lf62yUWkSGGRCWQsGrgLgAAEdM3lequ6pcu1DJ1QXuTlSMmjr7GApNubG5DLkVrqW69Si
LwXjUNQunm0g1A6easB4u8uHC10y4lxpXjRa1gr4Azhi8CmvIkgC9zsreGM6TCZCi2pXp9Yljeo6
Hk4uLIMADRZVNTV33ZTx+40Q12MLD18Rp589oZ+JGM6c9OcrkA9TtHPp3+qEEehQcyaJ2/QpEDlW
fMxcGCsoaGPvrKmt1o0gFzaswSEAg42W1PkPpYA193EgeXdBTTBARoTjyju0rnPdRGYKIayyVdCD
hy5WcRdQFx8wQjvXPSOWNasodl31nGAdPVupSu9hDaN1I6BXNc3uWGDwCZPwwOSkvYourwCD3Df+
Js+gkAvupO6qolpaFKkPuIKayz37p40t3KQXQKQo0bWHS7W2+jqQ7tD8aDgk7yne3fKdHmzsrSan
AOkd3AVSzLBu1PtV0cZfrPqUJuNDxsX7Fio5t/fwjZVqMgpKt4PsTmurqEKeHcT2AFm1XtyFOaXS
ZBRMqVpUg3QggvYcPAXSi+Zz7cNmIMq83VeerS4YobwsEl5MsIWMZsWUTzNgKS1W7xRlt+bBiOQZ
UGzOVzuJ4n7uH8s4PoLf9ZTVywCwf5NDdLXZ2VY3ziGTUACy7tjyEnuGpjnEcNt3dA1rkX/P0uY8
NCNu6nsw460vGcHd2MpqxDW4y16epfzex/yxw82s5zp0AS5Js/G+lNAkGECDkSaJvvYJIA64TWKv
cru8DLNapDuBstEZk1IwxXDIGhO8d+qaXq5sTbdsA92Q07qmUbE88X4PmfhXWBSVJruAq7hVaT9i
T6xWpOZuoNP8/RCLaOjpcz45p8mSl8JTL3dFpinum2SuirsamYI9KIDArQZK0n5tWczbCf2NpW0y
DZwUB0aWZlZoWepHVskQ0KhrWavLgqzpHzK650G7EaCmyK9ukSFUXWmF0NuCZ1KXD+c4sZbL7XHa
2I2ZEf6O5YBV7WA166avizOxcOML8MQ+O2HhwOXucPszW50wNoIs6RKagrkfAmLFfVs4zcHLEr3T
+kZaaAr61qhxk0ojCa2zbjhOjW2/T9I5+7ywQeGxjOfH+3phhD7QDs7Qw7QqbIDye2mdoQuSLO3u
eX1FhBjn+qg41S2SnTCdeED1MPpuPO2ZdG8MkUkuSG17nYqGJhFtVf2A1NzSkz/AqzX1F3imlYPv
pmV+Dy2VSpNqkI+N4gwaa1EZI9l6bUWbls/KBf5uZ9vaWE4m1WBllJa5g6tlkdTFRw8m9VHX5959
E2GyDLJ6sC0dYyKS2HLercsSg8Q+V59vL6K/w+gwOkZ+nsPtu0CB035FRRus15iPhdUDwzFYTRsq
QnpSRv2EewcUfisI+yVH1pQpApKhgkm9gJSCqZ2ubuxiJg1hgM/QUBZ1HLZX2TUok9BnvPqLMKFd
HFQO04EzwRzwds+31qCxCbDB7RLV2Fa45Aj91SviY5e189MII48DSuRxePs7W6vD+XeNQ8kuKaes
jcNK5XU0OQRwjAH+J7db39gxPWMTIB4QSQMkpkPRzdZ5RrE6QFGMHmDMVwe3P7E1UMZOwNtCEPcq
iQark9M00NZfNYrnA6CC1uL+uP2RjVEyeQk9lNUd6N/F4bqSKrIFWd+DSZPvnL8bXTCJCARCOuui
MddjKpjvqTb+uArWBQ6KrsdumbKdDHOrF9eF/baeZVnx5ABtHbZDEQdW7cJSWVbJna1fe/emdWic
ulLj6S3MY+ZBzpiLM43FXqFhYyWZpATS9DnylArrtJPWQVM2PK0szp91T+V9G6XJQwCbzGa0xySD
C1J8iCUn57SO93SrtwbfCGiRZXLwrtuwDVRjqF2LBG2c7CH1t1o3wljKjnuzxN4Ea5D4y+ilwznJ
02bnLN8afCOMoVTRrTHebUMnd6tTTSd1cqZsPmVDcec5YlINaCfW2GE5lA1TgauCmvIHlqx4/7od
wBshZhINlDfPGdwS45AM2j3QvjiVfX0eUvv3QHS6sxVtpO0mv4BleKTOtJbAO4xBw8bIUu5D3uWn
vIYo61V2DfEs02lnc92Yc5NtUJYzxMMr9KmdGuegCc0OAFft+bFvnHYm0aBauC3KEq0ntjy3Yvwk
sjILYaXpa8ALAtuBjcbtudnqx3XVvdk4knWtuoQlcWg7SRXAxdfC21FW74zSVj+uX33TOuIB4pyJ
ikPq5j8gUZ37ELL6NrnukdP0J/xa9yCgW0vMCPAZfLtsdrBDYRnIL0kh8ndNL/qzjYtuSBRJ7iwK
mdSCOos7OVeWDOO0SwPRd9lp8So3UKVt3zloRsAXlpCEeIsVQmTsgwP4CS5r+Tc8WJ4Yi/Gal7R3
+fdRaQr/EuqVMA4jcTgneFr8LqtFJQ9lhtfuczHFeGaHNReuwWIGhueu5WZSCiqWLENfaivkPdG/
Sk6aj7HQ1uW+1sW/l1tjQ2PCHaQMrWyWQYLWD06WdTvYwGsrf3lvMdkDLqvUars1WnfyF6Al0rCZ
S0BhwCMZLAAzeAFl/GrZOdE3VrTJH8A55QLP1EokvCqOltgtImLP/WmG8nvQJsuemMLWd4wNAKV2
ryuYA1nHMkZ0nmNrhWwr/JN2KvAbx5djbAFOHsspLtF+4jxZ87sMSZX34fZ0bzVtBH2Bl3tIGaFp
leBMx+u98r2q2FmpW407/15Lw1jWaTcAuMOzz7Y+6vaXm975u80A12UPuBuaZvSTrZ/H9mTfmSw4
RkLu8A7S/dKTIc/YAKk+RwYZhCAANprvLCWbVAFYljjMAUUkHMuZH1jF12BcW76T7WycRyZVAHc4
rZkkMpxliwRkGBYJjNTavd5eMhur3aQKAJpUiKpdAMfyhpDp4ljD4rdbqyjt8p3A3Vg4JlmgKeUk
K0djVbpVOBL4AFAnKp1pp/mtAbp+9s2Ras0j/L9cyLB2pRcMydcJ5ZfbY7NxWJvcgEq0ZYMHZXaI
hQ20J7Iae0KJp47igviTLXY+szU+RtSCAdJYuY0OuOoICFkgu8xnZO+q8nerMSpNagBF6gRAz7X5
CaC2xz5JwrgQLzT5w2nEvTJMSusAH/oDrfeeobYWlRHPucNcPnUTwLHdBPTh+tC5RVD1zmO27u1G
W7NuxvVIy9JO8QleCjyhfdR8z+Bq48f/hxswStrYPcar7l+9SQUcIBnrPTLbw+1VtdW+cSa3cixm
RvDLBSpCo8cBFhQQ5gIebt1zc9lYUSYvIF9puk4an2iX5SFx4wMi7pgp9x6eBpWmuq+yvSopM4xQ
4pKHqlgCb+UBJ91Tt1RRS+4MbJMXUOe21/XXKdbxemD6S70690WcfV1Ub7YMVzGYh8Qjxoc8tcWv
hSa+W/+4Pb0bC9MU9q3btgRwEm13pPcbFDXUHj1ma+EYBzCyNwi+g2hyYENyRoRFMS5vtZe898Y9
PujWwjECVwjYUsY1fnyfv5Tj96l+FtXH2+Oy1bQRsDUbpnTs0bTyYPUtX7l8mfS3223/fcyFCf7v
KRlXAk7aodefQdv2dXEXX5IKE5w2p7iYA+2BzaD9Z1ohP1ec6zridAETXe1c1P8+r8JEp60im5wc
lt6HtasfFD0J5zdn1SEhl9uj8/eRF/L63TervR4tntscfSBgITHro66fVd2HtxvfGvrrR980Pknh
yqnr0ThTwdJ9bZc/9zVsxKgg+erFAnlP6ubqQS0FyM+qS37fbn1rTIwzN2u9YvYqjPlUfivS0tde
E1CxA/PYatwI1Ix1Ca8qDLhYas+H/e2548tDUe8t9632jShNbJzpQMKzQ8M/N+KhsoeDTYfDfSNj
xKljdxVSG8RSbANzVnxb6xByfOFdjZuYs7VRGuIqNpLZYvyJKsQ/qddfgRd7PO2NkTFRZjzNr5Yw
HULJinrihhxwz67YK+5vrHUTXlY2RDhywrg77aPFI0f/vj0qW+0aAQrKilPyFO22S/9xaMgHyvd4
m1tNXwfqTXi6Ax488gJNl7Z8UtCw7d09Y+mtsb5+8k3Tw1SNE8hTyCvpa4cHFK+PRrkHoNlq3IhP
OU4LFdl1It3XseB+WUSirXY23K3Gjfh0RzkCx9QyZL2PSQV2DTg+1V6lcmvEjeBMPTF7/YLgl6R8
TSs79Xs1/7i9ULZ+uBGbo+tluCfgh3P9ImV60ulT7NwH0BUmdqyDjzaBXy/mk+XHYnkt8oc15uFd
v9yEjvXZ0IE1VyMrut4Bp1MMUtbMdvbbjSE3MWNqglGyK9B4WRUnDdq74+2F/MbZbMLEhkFCO2dE
05n7mlUeeGFgefKLaMnh9sD8vYYmTKTYXBVqhHoBptSynwoPRTpcmRrdgUVT5oPvNflPbu/pnm6s
H1OBNoEtXFqTXIbMLuMgrubMFymfjjJf9h6WJKL/vzVBwY3AndaqmVVTYi66iAuAcKvx4Mlvufqx
NLavoM6S3lVHEyZuTGeC5uWaY73O7Xn2uJ9kYEfMnOyZdP/9+g/b4X9vcL3bxW7vZezg8fel0Gdv
/jBD8Lr6MZPxdHv2tybECGhGS55JaH8f+uzsQXzFvdTQkbnd9sbKMgFiTA+cSgtt14v1IKzXxmpB
BvpZwCDDHoI8vwvYLUx0WAHmZDGX+MykfvBa+NfgznAlL/eOgo0QNPFgeORDeqmYdygnsGtt+bwu
01mt7NLW7efbQ7WxgZiIsBZIioFYSoZlUuj3Oi6GD6Ned4AaG3NsosBYt7YsV3hQAperGQ+t1Xl5
2C5E6AORmfjndhe2RunatTenMR5BG8tZlAALaOmPMILOTt6SOL5dWmuEX1B/uP2drVVlxDeHcRrn
lSvCtGXf81XqY+ZMUzCBf0RG8ACpHc+PvUt2insbMWjiw7J1qjn1tAh1XZ7gF/VLzOvXpOqPK52f
ZU72ij5bk2TEeg7HA/DDah5CiLsOUgHGNK+m2l8mJKu3R25rkRmxPsJtRYNkxkNoEHQPlEt6Lpsi
28lpNlr/D0oM0nsx2A8stPliP3txocdTW0h5H3ZGmMAwiPjMBUjK7GB1Q5BZDMhm5wiC3X1HuAkL
Y3bXE8kLGjqsgxEcqJ4PzWqp33cNvQkLS4sul04mvFAUxJ0f7EavKHm6qVY7y3Rr9K/L6k301TY0
Z0FK9cLaWYdDgr8eeWezL7d//kbMmVAvp1dK03LywqUgxyX+mtb1Y8q9g726jy4UmyYIVN7+0lY/
jOgGK7y2IE7vhclogYOcyB5cYPvPfY0baTfxGt3DwIRC3SPVMhLVWOkn3IyLPYfQjT3QxHeNqJDN
sHyhYZ/xs83KXw5fjwTmt6617vRh6xNmEAsI62fKoiHElER8grl8924hhXVZHcd9D5f5hu6kBhtf
MkFeY8Z0Bn4vhQxs+p41eZTXksA9Pbtk1z9uT8nWR64r7s26XZopb2i50LAdQTSyx5d45h+yOn2v
XGrvfGNjTZnas4njaLzOODQstTd9SGlbv3MTjReU213Yav7atTddgGg7GZAcYuco4v5nHtvdV6+b
5evt1rcGyAjskoBqj+oZDdkIk+yE0Dl0ugacdOaKIVBwPd6jNm196dq/N/0YwBZey6QrX5DYPvWD
9xB7M3yHq/qdTcnO/XHjNDVd3nsRx8vIdfkicvU9LpsHWAS8oKBxubowEg8+t7dHbes7zr/7IoCf
6QuQs15GKAnCvwyyowOKsuRIhv5D3u0ZD29NvXFo2zlStpHVTtiWbv7Qdq7tWwlOjtuduE7xX24y
JgYMqN6kcCZvuKxwG/q0Im8OM6son3CJKu6rW5s4sBL6ta1HxXDJ8UB2WiwngWcdbjK3O7AxCyYA
bO4gKZMNlROKBb6eCbF/zDgoxnEqDoAWhlrbx9sf2hgpE/o1QDkC0t5kuMhxXX1rKqpgKebk7F7l
Cm5/YmOqTfwX1EYW2vBCX5RESW+aBAkmmY33HXumvGxst3OfzTM64GmImligv4N7+OX2T98IbNPp
vQYPMLFX5YT2uHy2obk6Z9NHOXdnVdz7+41j2yk7r6MDk5e6SU+LrGIf2sJ7AK+toTeCeUhWHTck
ni4NBIyCcsy7YEmgqXJ7dLbWjhHD8SxiyAm1/UU5YxzW1VQFHPjOyF12azhbHTDO7JQzqGrMY3+h
1rsx/s333uM22jWhW0MFSSNVNfySSPLHZqwKM82r+5ak6duuM55rlccYF8JCWcHgme5Za2397ut+
8eakcRiFkuVoo2ll+aOGCZ+6c880MVo9crk2znV3qdf00Z3mV7C+Y98Re89xWz/9uore/HRsl0J5
o+gucqWkeCISKqMXt5ob9un2ctwIVhOc1baVW+qh6i6sYRer6r/OYCB6MIdrrD0WycaKN93Zk2Ek
dpzb7QWs/ucZglq+VbDzoMARvN2HrUEyArbvigxiRqS96KFsfZj8ab8n+X1HlmPEK/TRrXJe6u7S
N1DDhyrO95G6e7fwrdE3IrWJMwke2IzG+3Y5WrasT4vTjw+dZHWw0KzbCa6NKTARW8JiV6dD0V5E
0xZTsALPoIO5cuxfNG2d/nB7HjbOXxO5pVzbkTWtx0ttgRlAXNzZnC9l25514jy6jne57zNGOCco
Uaakcell6rwDa+tvxdw9NDWDYj10pDzgBG5/Z2vQrpP2JvYKXEP7fs70hSTykAyT35awP/X2+A5b
zV///U3zPdSA9CCgSYXUsYBY5uhAsqmafGUV6U4PNpaXiefyQA8be4j4XBrePl7vh9fsmsNLEGvs
832DZJzEDEoEDs2UvozWB2Y3flZB83xg90W2CeWaBQSbS9brS55J6BR5kDIifNpB9WxsG6bEqze6
FakqbBuEWHHiOz2FArib9Tsbx9b8GrEds2Zgo6raS5vUr+D+/bq6yioy7b3UbPx8E7ZVloszDn3s
XHISF4e4oAoPHLutb5RgTDXXCnYZad4J9wKr009Xv+npf5ydSXOcPLuGfxFVAiGGLfRgt4e2247j
ZEMldgJIICSEQNKvP7fP6nw+X95UvZtUFq7uBg3PfF+YG6es3wtVXEUL7Cgd/3KeS2z4/xJ3fG7e
Yt77yPskuXCC+G+Mj5CAqdGC/t1k8jiV9rHp5cuE8/3PO/ZPX/fpWAO0OSm9pvSCuODih3WfU32b
L+aeAE35v08GNACUWY///HV/WqZPx1xHSbkEsGThISg8X5f302MwTP0tHfCHbfa5tWvBWLRycaIu
i8jfNwjfJSOwMT3Ezf9yBv/0BZ9OeGpmquUc454KAvdUEY5LJ9E7ov8GvPmD2fjMal9iaOIowvVl
iZdXEqcnHsYjwitII2I6PW/LvxRu/vQ9nyx5lM+Krhpvagoeol/5flzNz3xgJ/a/PYl/+5o/Lfin
c9/KqMmTRKvLgMaSarFE1dyHv92I/301QIT9T6vRNyvCQBBtcC5XVznTyMoJCXUb4Jn/1Y7NP7eA
pWtEU7dt6sLF/HOVy7Lr1ulfCVEj5/+xOP/H6vmM0XUS0gL9gUwJ7vJy256QknsdoMX0b05c/rn9
qxk8hLXZNF2iMohTC+3HGzL2f5uY+e/Lm5efznMzsAb6vtReEst+MbP04tGGyf+Nh/DfNylqIv/5
fiCBPBWqt/IyreXVh8NstThkA95ToW5T+tepr//uGuSfcevZIEfouIXlQsoyOADWQ4zqFpKwFSS8
i2eI4nbP/245kv98IhMjaIR2UbisfmZV7IcC9Nfu33lRwFL856d71kSNH+R0ydASX/dZIF9IOqYV
QN/Tz39+gD8duU8Hmo+zYaXk8hJTbmvtoMAEkdsGuJ+/zpT9YTU+t4mxMK4zZbO8zFs4Axnz86Pa
gb13+IiU/tVTfO4U6zy8Mxja8bLBH+STPpGR3docgr7/7vM/HWyehy2V0Ba+0DBC2FlaEPxQo923
Gpqb//wVf3pLnyx3u0ZqWxK8JdVGD4s27QGu1W2fCmAux+Hl333Jp/Pd24yYBOKYFwKVyxtXtuoZ
drvZCygL78DK7f+WM/7T03w66RlrWzi3+XBpyPRCC3v1UY748ENmTDL+ZVH+cFn9PyY6ZJQzjAAN
l0wsWxXTYtylNvrbSMKfnuDTyU6HcQtLKvoLLtwzdFOuOxa+fmRaFf9bL8Qfzt5neTJIQZfGzGl/
gbQ1BcZW9XVZ+ugNXbjT7p8X/E9f8el4d0XETZYn3YXl9GaLnajhVVdRgf/88xf8YRE+95ltol23
aQrdxRF6kuX6gwv35Z8/ukBDJC66/+89558bzVg3Z2HR0bpXwiWa7yThffKE9vCVm50c17QtdnAG
CR1ryWg5Q7YcE0+pQw0BuLKkQmaAYP5G6yltu6qEyMai6zbKos7vnW6m1leT4QJyWGOKXqMdmuWT
9pKxYcZajMZn8U/vYUveCZr1ovYs201Fy65XxmWvmTKj/u6nfpu6yqswNG+JKBcD2MXm2q3qKBJa
Jyi6F/1WFRAoa1Xdb7NxpGLMx/tlSsRp0xkb8UM1Mf2XJLJSzxWNKOsgNmtTl5DKWd+0KeTl8rKB
U1TEBZJMfOzS9WHp20hSaJOvsrhtiswvL9TGAv1AQHXVW0T6dz6GaXMQJy4GisbLUUXxEd37aZDX
IqNBXvJig6Dyngcuh7fQeaL1Lkly5+Z7uJM2iTAm20fzsEd/tScQJdMjUw8+ouMyV9uIqzCpYzcl
LVSVS8+6dwelBrvnKLOJcIQWd5+/bujvWNnj2g3I+teFm6Wf9+OMyGje0WXp53vlBgjnQ6yXQ24F
6vrzukCyfPAZNKrkyMlTB43d6Bv0IA1aDk3apLmruwE0i3Tf8Egs45U1nWW/DR9JG1XTOnE2Vakq
2vwY8w73XkVmD8L9MRpMvIaqgCr9+AYJd7mNlQBXOIt28yaztHvCLHIb3+QJSGBl4cC+TMDeayqW
9Ft+MV2YsqsYBGX+e40LXv4oSYOPOsChRGG3gkDwCiX/bZAdmptWtq7fSUokDkc3TaW5gehhj3x7
0SdNNlR+QN5Fn8TAA1sOPhraD5HjMQwIEMo475Fr7TbB/H0JAfBeHKJgdQxp8AbQnhd0X5egqZSY
Bhi/oWOI6LmOSJeyt5yk/dbuWwZRufsoFskw3BAmGPsRRe0Sf3CQlpV936ZBibSiHdqUL+ls0uVZ
D30UbtTosv7aZOlkoCi6NVS/z8pSJeoOTS8hrrZoxBJmRbSuZ8a2YgTqY8Rw3VjZOWv1sit4LMNT
SdOOgq0wDKn7qaBL3LW3kFhfu7tRbQXxu7ghQBXXcjbUD1Us5wbt+23cMOr2sFMZVNYjzQQhB1lM
Rbjt1TwkW+XKpgdrk3Cpi1cxbOVaHBiIOQrr3/TsquisXMgOOsEdxAU2SotvkV27Nb1pkiYV+W5F
VjjCwqZNrs7A5El6jf5JYu4zo6L1aNppWm7WdRXNfJA5JP5vdUSz8nnoGhZ/JR0J5VyVBlsMowcJ
ilhQ6u7caRigWcthsMMav0Aakmyv+cyiZqvHxMjmqWSezj9lt9iFVNaUW3M/NWWC6FA5nEpoL86A
9lZGqk4/iC7qBkBmAPlqfS0l9bOv4rgrxr0sgd97LxJ4VbKSWpkEUzgYWLU/oIMlutvErU2z7TQk
wcNJZaVqv08y1f7S5fGw7OYemo8fMK8wF+ccuvPLlw3xb3HKM4ay0M51YTZfmqTLbmOABtJ7O/B0
tOcmL1aUscuFB9dXw5z14imHMkj3BFV1sqKObjlGHWdchiAeutTHXNZhw+ccY2ybZnvz+oN9sO8X
DSWsStPIbDfMog4ALfm0UfId60L0l54nMX0pNrEWOwlh+XFHY7O1O+/W0QDnEWtxy1HDP9kWF1Za
+cX2bKynoTf9Y1e2whySIOMBVYuUzJiz5Ysf3wAqSJneiQ1oAn6dM1+WZwjyztBblEBRIJaVU99B
V36BxPn2FpE06l5WgC3k757YVj9OWZGG9kPjc5tOVDC9/ZL9lJmvOkt6/lsXgy++r4AFLMkezgOJ
Uetp5vYA6kIS+7rUoyRf1eAJJmbLtMO9HE+NGy+WlhGZUO5mWaMriCMs00NKUi3ukcXrwiMk7enY
1VHspfvd9kuvgGPAqzM7lUIR4DJmU76QfUENLeppaYY+rRJozzug1zetABm0IoHMYyy7WJ1mA0hE
A43/VWXvsljmBNtzWzdzBmZFiaNASQCGcVxpz+/HFXFUPXpMqWD4UwHv85RlU7ndDNTM0esK5Zzp
VWvuu2tPB7EBqtHYlaSHxmrqHra48cDR6aZESgUp4B4dmQnJ+4bu+mQoUMkeCzWTY+EQRo1V2cug
8SIgB5KJqqcxk6ra0Lc9bUdM2VtaAMBEslC8eAKJDXVnEoRg/Nakxrnkpkf39bRA/Z9ggKytoXH+
cSNCkJW7o+4h9T5WkYXe/a/YtLS4R49BXPgdmvBtfi0XzUDySpNci0pzOeljy+cZUjpwOmby3vt2
QKKDJ9EK/f2whR+uGNf42pAmxS1tIaRedEf07ZHmWZtkth7C/aKk4JEou0xHM8p+3q0qbdZjjtOU
14pFU89OvJQDS2oQxWB1qjGLB/QMQObIuq+q8eNxiPM037foZ1TpPuDeS+sevaHVEDvFWTUTOKah
gvh9wBg/6G0M1LCs89/LcepoLUUOTZ2TKrcI5yQLYUKeX9rRy2u3EmIvs1I0UtU6oh2tP6DwiVIc
qMUinbPKuNQ6XRkaoc8H5Bz80glujVML4GpOs1Cpttg2esDyefvQdch5/Owy3bICRmUd0tMSFUW7
ywUzMwaVc27HI8sbqX5iuXSq9rMkYaxID1YLObQ9Cd8KIAx/JNCCgFpY52O36t1I8yxJDrgyAs9q
CThdeqHAA03jsQPQLzs2YG2Mt40a2u7cAsAwEVQpHVAWuBTx2m55D7Vb7AQ6tCCcFRTGtfC2XVFO
iyKO90EmP72mijrQc0o7kyvCuuwUoy5ZYj6/4OkKJ9IquQ3VCh9whFfiGpip2vEVTJ9rCBY5UEoz
qm18L2EEsiPnnpU7eI8Oex12xDYPAMa49CxKeJxiVzqY3rcSgiv9Yzs0ceerLi02E/aa5F83l/TZ
E/ZkF77RkNAtr0vFc5fulrYB6KkuCusDoBNLJqe7EMep/JHnWm95NaURJHWqHOhmhPDrpuLlzrXE
nFbopZn0MFLCVsAoQYPoAQZozQLB1KZlPJFoashJ+2udS6afx07wFMzskGhznYDwWviDXGDIocjO
cx79bNfyQ1C+TYVvtqosNW/uolVp+ct4lShTadHTad0lDISDpC77CA3lJs6w24ixNF7hK+DsZUg4
2JHdySVEy3u+Sri2UPteLRRn4D+N3e8xdNLIexliYoDu4WMR3O2Qu5buVUGVSXdojZncdmRpywiv
xsYUa1QB/b0Rdu22PpH3aPgx0SWRXT989dzF4GrI0McZ5pG9sLK4znC7On0Lfcaue4z0EG46Ygoo
OneQvE4uqw3FeNsuvNXouG+4ouI6KbaFjkfStWuvTl1bKvVzThPEdTsItMSjR9+JzO18mvEPoEmz
xMpMVwNHV2O4mppsAa0T9rZT2XHopbVqD3/FqBXuvWWzOAJRGw/rpfDZnAA2Qm0q0BDiARk6oVar
ulDLNi47CwaI/xEFDpaNEpK7nSklWx8LufB0AbGqKfuh9rjPI7uLKdgaBdIXS+r7Ony4O/2Oh4YY
Uy1FyTpxCKLYgPgVtke4Uy1yC2AoMdRJIIdG4MB074HNUB2vC9wj5VdcRnp8STD80pOrUQi6rXvg
Klfco8s2pAGiv13ehPm6mFvEX9cCXriKD5YZmqvD1EWLXh85oTSkSAYOEjOEeJ4VNkxS+IG8goiP
KW5AjI/XDqsCaeSHXG6GfQ2xUlhOksMQd7xNBo84rFTs4JGWgzB9KnBU38yy5cAgZbbtiiqDTijF
YY43VYClNEES7E0l80Afiy7AUdsVaxexl7jd+PDAbWeGs+pIS1+tAhTuIoxtEnIoxVYgwgJ/jBWi
HlZUCbNqoGSARgvwXWg3qmyMEnS+A7pTDGy3wsOF/yKbFVM0GVunZawWF63mfshcPFC0WE3Z+Ah1
B/gcmBha03XaJY7rVu6hFGoRG4FLh3LIDqgbWxwbZvJpq4aG5KGsrbQ+e11xM4RvA9xF+3UlEkhS
TFDD4/jCO1GKdU/BkFp6UAC2dlqe/OqtuGnzIaS/KbFpP1UBp3+C7PAY6wxQlJwQCaHDJWlU+kBB
iCq3SkA30ItqyhJwdqrMTaVQdda3k3tPgcJCP1TIXQI7O5WMkLzCs0uIOsVQpecxjFRi2zcQlEz8
GC8f6rmVwJ28S0FyGauRJ22DoSwJlNK8K21eOlkBOw3C+V5MQA68baHfcI9ns16mm3hhfTO/JeXc
9TGiRCk9qaXrndEn34s+ldWCJIAu7ztUqcxJpdhpDC1PWR8/k9iPhuBR8+xjHrET/fgejRoYrrqZ
Vz+wehYE8xxVQ6e5eOYwHVzVoEx1AArhmjXFEYIi2FYc/BX2jWzzlDyEGLHJicKVBGwhL9cBsPFU
ziCezkFsSyXbOed3Xec92XkG+Ad8dzYwdVO63AKx3oYeid3DHFHK33RusBOrDPUEf+YaY5Pw4to0
jr5vNJ2Km9y3sx2OwHql4Sv85Ladq1HBcdFA4fDFfE1Srayt0q0t0DMy6OxjMnoiMY++FyMYRN+b
UkdTco9WPxHdRym8vRlhqSNa9tXoKFBskEXZvtjexvnTmCsOOJjiQYVH7M4N9zvv0agGMjwvYpvd
qESW8PtkNo5RVG3zlv1qIgH6XqDImfh6JgpwpDpBSodCvg5kMVnW1AfnhgNB/C22umxHVcAJ6zCH
dDPky6BB4rHaRrgRZkTfkOyauqngt+O4FojoV90s7bSfGp18KKKwsPRrjZFKZGtQZyU4TBUQX2v8
nkVRzpda+VxHx4yvk/8iSLBoD1SIZy2oV23/NBZspPCkVGPhHm/bVtL3tvUFfe2xWfpfzQTejKuK
Tpv5zA2umy/lhh7J5zaGQDBCYxPi/GYEt8oUOziOU3YhOnzMjAIkg0iu4rFtET61dNL+a4G4rrnL
FklwrCCPjzYoAP1SqNQ5pbPldmkj1R5zgOvgQhpum/6KtahUnoegI+d3HUFqY6gpRl87uI2gEYn7
JQV7x9SNp8LfynhJki/JGBsUBGcgwPiu5zzJntKuC80ZPZiq7HYQHp7ReACoFD6nCnG2KP11ajs4
InXs8T7psZiR2IDpJA5aSAiM1+myIZBo5tOyIB7D6W2gy1RZ5sJ0CpnZPEMID108QL1i0cA5zdGW
8UELC9CsOyASgi9eWUW8Jjj/SU5eJ0YRqiIWkLRBMIbYqElrEJpYS5HGh3f3ZHKMgy41aeDA/oyJ
KjXbcXjMEUYrozT5kOPFHTPbireYGjf4UcixTXVaznFIIUVqdPKCMzgj3ZE1C9IWlcY4uc7qGb4r
yhKun9rzBH+hZzVDh2EOERHZR+jN13A1xZvHPR5Ok9SCnzv4yP6bX4eVVR/guRS+IXTz9KGwCYsf
Cjb4ze8xdi+71x66k1NxJmUDEey9ihRC7+Mcj2XvAYlGOSrZLzNb2HhIQKbI3DG11HqkUXJixqmy
sBiZvB7jAnJI+PPuC1xpGKdaq6nTxX5zEFKLj3kC3hm/CvEIYQ68RmvdsnPOxquuuzZWi6jhQ9rl
GWMynMgXzMxA8aIaGHKh+pqrxMXtVYSRCzc/LW2bPSxO5tk5w7nBABWNOjgSO6DVMBU4zUvjskta
Tk6udY8U1b7P2sI2KIt0wKaBEdeJ/Ua9GOpZT+iURS8Kh7Qja7EuY4XASqFAlnITfSsymhyKzDxt
CXFNzakY6HvUi82aqp87+I9VrlZG5fXazQiHccsv0/BQgITR/9CAGapThk3UfCAf2hQHTZgV0D08
l+RBHCagKuNv2wyfBl/vOeRuwRZv4+gJZNduzVC/XswAJsWwcnqA7ZONurIk2tbmuWHcTc/ODIt4
Q7kw0j0y53pZfotFgAzWYEpyQLKMEXOTM1i+co8CFJoN9+MkEnefwPLidJXlsqS2AgxcDH7fUOJo
e5gyOvFQl4BYtT8gassKvI4pZP18jR+MW7TeWOuTD+n6Qe9ZymUCCGSJ1o7aGYaEFkVmBodPF2v+
k5QpAwJPxpFMv8Ct3XqN6A3TrofiQxEDhTAdpqMSUaBhT4dOM18PCIAQOiULfJcRUYU+L8gYQMhF
IdRsD33LUTkDtxM4mVeWEVdeCJKH/Vsy4uK86GgZwY3IERF0dyl0kLMXJZuyfdcC4whochnsBrl0
Bx5o+VhCTXv9is0qPdL2BS3ukHkKE7B63P0QKwx5g2B7DeXeW4u9CMeMl+SuhYdCrlqa+/XHIBjs
TzJkcbMruSjVTjWd5nrXeCAvEdImAMDVDjmTAU1api/c15YhwqE11tYhweZ84vYfw7kEYVshB4hj
YQbcz7/t3GfZUZd9n/0gAUmxL5Co5haJGoL7ajs1SQ4uVJ2vfClOsPzx0yiXNt8BhWh8pWf4wFXo
4h4vFllHsFWJJXkdSQSTt804O33CnrUHGuIer6UtshYEKw90aAsAan/TIuQw1ygoQFooTuLJ13jg
ca25XA3fl2UUXptGiu8dX7FQwuo0uhEaAiQw9ElkCOZ/If+JrPsMBJ3J1uHap3N+3hA73tC0F3ds
UYgl0sbKUzumOXJCbF6+Z5srvjRhTL4iNs/eGIGw+q4k63o1D+jwR5IlgqmaYnnMILY31g5X/XK0
UIUieKMdMmKwLk/jyLSvGz0n32fm18eRWXurSAP4onZgfyAN5OhcozhkDwDj2ENHR3UfABuh+42z
7RcS3mn5BK4ayy4U8o8IopGp4vtkm8y6l61ChQepYvVjKZP5uqTAou6GRiAZtbWhZBWMuPw5k4gt
b2i9/6hhzkjxHpBPVmoncFiQgig3PR1liMr5GHwXh1OxQDYXE30TaLEJ1A91VdqmIyccOwgNoX0D
9MNm0fJ1YB6I0QkD6Ug4ZBNAgXOZz7sEibG32RF/omkGXwBa/qBbys3qcxlPc/4xscJeJqh//JSA
LcY4+SbldQsbku+tSPtXNpACg6h5u3XVEutivNfEQnWamlY8YHAfwECXMkHvAOZkTwRKmKEigxjk
FXwUeodsYvKTxwWuvG4dyxM1OMAVpl0ToxEnBbBoR5QeAHMHW1PvcRCzeFf6wO4tylXZPVsF1L3Y
OICGmKAO86Sk531FlwTwRIoe01PEF15WyQDXD26Hm75YN2I53SDGspa94+w6b0XD60ERuVQYBWt1
HVvbQvQ0ae3vNEx2PiOXrhXqOCb5ijjEp7u58GbYFUPwXwFvXMIuICvHdguCGQGQ6ay72ywuHT0u
FI73sWRQIEVeJsdoJ4AV1oHAO8P84aIPDsp2q+/YTe8wpFzFBYmf4N7CnkEhtYWH2QEJfpV+ZDvA
cSzUvWHIau80Ou1oHZSktoL0H9DhLpokq5tkw9qjwI/eWhDrzQ+xeORU2n5NhgMqhcxcrzbxv+k6
lPy0cgy3Xs0ocfSVzDl3d2308aqQtZjFLsllepVClF7Ueb7mZ5oyfhGuHe0hGTl2bd4SRIqaZ8pd
r/BMAcXc0hUzGNJHbodLAH9TTmKYfpncd89FmhkNadFtpgdMfYOtV9K+Zwe+MedrHQH7diq0m29T
g41y1cHD0Y9gGrD7oeiK7LCFvHwc7dyh/JGNcO/L3n6LOfrUa6a3/kalgJkehw2W/xSczT6MODNq
v8Bil3VKEivrJhBUJgax5MApSx9W0DwRHcBCY4zkBcLgHUH0MG0MObdBa+QukP1/BBcC23+eeHLf
sbUFEhPli50uRYe6SRrF36kEfw2Sv4WJ96nQrsfLg5VDaSelz/Ha0OdWddN6u3VL6q4LVDT1MZ6N
e0bfsjyDvMCyh5ZuONoKjRN8vyAKxJfrtBBHNdgBcjAhC+dmGPDc8JnMc7K5oatmINnir3Ys419d
rrKfrs+6BtbOdgk/L0UPoAAyHj2pe/j5cZ1iGi2tpU7AFY+FXPoTMplb883OqDhUQcHxfzZI9P4e
7JqrHeRCmT1RMgNciwQUUxwZQ0jG3FsOdDSyi4Gkz4B0Z0M9xStZXrYo32A0FVrcxAk0Uo/qfNqp
uEaD3dLtlqXthirJhRh2eErifymUCMINXJFEPxhU4TyuJhMx4BfBXLkyth1/oKTA8LLgM8XXBH+T
VkrM3t9mjubI5cNmowCGn0YQcOmmefLw9jwwkciaVTPtDIzVmrL7keI+RwD+cfHDOrLxahhTZ69b
IkBGbz4ur70xBf+uQiG+9fDy5nehwM24QqmSnIPT+FnJBL2/KuiCnuNlFbZK0JBwm0IlCdrPGFYE
1Tfir27q7HlK3fqK8U+JGLqMJrjmq6PpMStI92s0IkeSHWVhXoWBopraouO4RgVqPcW9j8rKGEQX
dUGoOUFioJcHjP7r9yVOUgXd3CQL8qjnmDk4gs0anxaIQ7wP6ER6jOEVpRXRUKU+mEJqe5Ognei6
RTQu3yYNVgbiapbcYKbMXLxBGvOQgUKeXYmxL8nP1K7J/Jq2fTwc0D1XwEnRA70DwngBjgwGCGVl
sehhD0FOmEGyCFhuOG1otUl05t4yLhGuAOSL0DNf5mh8FxL11Hfoo1OzF6P0dQzJ20cBMAgwzP04
ycsWo9Z8RB0r43cNJCjXY9RS1V05OzfZlc4QudZJID6vB0zznQlKYPoq6dA4cJgC3tyd56AlX4Fd
HNLruTH4yDnHTP1uQXsFuaXRynPsljYSe7Boh3Fn20SE20bAbekrRPU93wuGZP8R/kjW123ClMRv
k+ahEJt4ixG/FSfvGkPrfkILCrx+37m70RVIoqJbIcNV2cQovxm44cMz8PI9xgTysuPjdux9sOVc
pwnDwLdF+5v+mcR5qY7II8fh++Q4No/xpfKVmgtz28MOAUI8z833Pi3VmSDTMN8UwcJcrNMc630M
0TmOeFKXGKHhfQQYYx1Dt907eGtaCtzLRSOn30ufgF99tNAzm1+LohNGvXqbJnw4O8A7k+12GQhR
HC3UJYIh+mvuigauDSoDXXoaImL8Bs2aacxdpTEbDTwgegKj3p1RaZfxfc9ijDpajZ6f98Givn+H
QFvAoS8KJLYzH4WpLgSCGFUxSH10Z/SBRCUmWpA9q7mQCNQLeNX5Dh7NkOwW99G7jqi3fVFJM7vd
NpTI32Vlk8Kkt3GHRDDqqPIGCKC1rUgnonSXaKi6X0FyuHzokyTkx2YN5j7Bnu/2zCmPzGVLorS2
qI0gwWg5qORh6nqPNAvC1NqsmbFX8ZCL6UGicR2tDLScXhDuu3MeYv0OW5C+knIZwuOoMsTnw7Io
tNlKT1FqzwcUywQE4Bfsl9xv1cRR597P45LDo1/d8iLgyU5XpERK89qjsSWq2UKHFEcbvPddu+X8
NH141DddWChGbHOmnuBxNc1+TOZ8fLVLscCUFk32xIo1eTBTNND9MOV5slar6kvAyGKqMthfw+Ut
12vscJt1hpytTMT4ZEI/XftiGsbzaD7476VukPnY2NhsV+jHhOaxweDASmt0JNh1HxdzAuhyBEhC
Bd8mCTvFP04FIAoAw8NFHeBa5Rnle55l7XC39EWO3NVKYApV24PthWpkMlUfGSVxrTBiD9V1LBnf
pwvkGHdzOsRi30p0VFxldIXjE6D6/oT8ZfHb86G8FSsBsH5yKKk/cJFnXzPQ5MRLgQLVL54qfreq
DjVgjVNM7qI4xxVcobQIYzg0iXkOqDYUaFDyNNzK8YOumzdOmSMIMYDZb67fitdBzWn4LvOGtV2N
bd7KvN4S0wYM0C/teZQbEsh7NAqN8oyaJ6DgZa6i/Dohix1+IZJcy7MnEK+v023BHRf3UWqfJuQH
hpclz8voIDEckR8W3wMO79q+fJFkLNVdW5buezdHaziYKGvdF+XjTfwU5TgQJKd1HqG/S2x5AQ43
GZPi5WOeHxz4IonjH9nG5Rne37YckbHqigeAlDAPvBtDA65F3ZZQ1j27NSPZrUitRXHTbd1GrzbH
h+kaIc0i9yHNu/5gBNUJNBXoRo9uNXjdEaox3RGEIDh/yWYy+j8cnclypMgSRb8IM+aALeSoITVL
JW0wqVoFwRwEEMDXv5Nv1dbW1VWqTIhwv/f49aRnHSARXG7r2Hvf2EO+q5Gy3yaWp4uzbHwv34Wx
O/8J1Sz+ciK5FLhDZI17PfDDpbbVj2fAAjZ0EWa51/Sr2Z4upI/P1tJmzrHojcemznmKSmC2AulC
XXQvpm1Xu2KY7iKVISAnA1WYvGvhFcp9P1j5sA+MnY+PBtk6/25oHK0HK5NX1bBDhnpRi1puLdf0
Fxm3yzdTWzYQgTGA0zNE0Igsvc3ezepl28hO82kT99xW/Fdccx6kjYrw3l/W5qHqxcaOlSYbnmC/
4hsXgzzaeaXteKnfZuX6yDKr7m3jU5Gp6fNi13sa/diizvvxKJpPzgZE9S15KrvTQkdd73shhu8m
Mv6rIQviDj42/hc7+fg6whk99exBfmnqhiWcrJGx/7AlhbLLmGr7j+4Od4Gurng0BOk8+rTi/7K6
bHM08KZ/X6WMo9+Srts7qjYQToqtSCOO3Jz/Z9oVGXLqN3nHyj9hriJ6e9nwn/8Dl6Voy+BgdkQa
02HMhVrPESXFIVewCyfS3jYMi0WHne0dDLv71IMoIz17yMCxEKdIEjvhYNIuKcaO6jhYNowrm8qL
jmutK1ZSOPp9jPz1I495365gbr4b6xmLoC9HfWQdaVkd81kZs4v9pXqKVtY6caRat3OYlX9rZo3O
/rigso4mtzNAX1y91Vvmc29Tle1qW5fezdjpYb7JJ8EG72Wrxu9QksU19Z15Q7D296PjdT468zTZ
H5PkwGQBjfg7zv7gHDLGP4a02jyKa8rEYDvZvtfaqYOIGO98u8/LuxwuHh9kzqkC8Fn8d9qtqxjs
63HYZ7GXhylPXATqUiz9njXuEAcZmsglkHKY9znFn04BBrvgQM7gVN408yjvCt3W5pBbtb1DAJxR
+IthW3db7+brvoJIyjHvwy04oVl17z0FCuq2mRo7ycBTSJCZ2uGuN9caEM0R6KyOaJdIBmEoNapD
u6IwH8JgP2aieNTxnM8pP1hhJ7YNyuz3Jv+PtTvYCFTWrDftwtY1u9VfWFpshZt8wcsuH9w+aosL
JrLSx0EqLztAQZXN/SL6qTtN7Po85JuTIewrapkoHovXQfDguVm8XhoTuwVZ4os4ub0N/50T9v1U
QxLeZF3pvIK8uGZfaAsvwe4hRMtGD03qwdpViaen+i5uCO6DL8vz8oT6mdtnX4SmSWutojdORoEP
v5XUoYhSLPXAZ/zma0bNJpww/LJZ/dNxmgkeutZqh2S96pc7T5nFpNgEsZM2sg3uR9sVCYPty4mv
FPXLUMOXBglhtnJBJ4EQ4CfNJgfrapQKQ5NLC0mAgkfdjnl9nOBCuLeU1Tq7fPNM9eoudf1fK4bi
iZFqQmBahO9ULTF/364qy/PSWMNuHErzRrPQDmkmNyxRqyqrf1THOjqPEIbDrh/c8rjEjfiVdhTV
J5bMaALb2oz2o7C03mVN5gf7uHZ0n7jcmNT/blbeOw3O246t7PlZZz4Hq836buumyowX3SAWBvBG
TfXXCmOlcaRsThjUTmtMskpu900hZp2sxNvNO2REvh0Au/guCtgH1MTLug+KkjK5MPl1wW+s+0uV
C/w1IaePiXjCHaa99bxkwn5dTVjdyKKN330HnYkC21/3IsvYCWrWwXuWVUWp2LcOPka3htFlYg3j
T5PVwv2qymy18kNTEg15ynNvtp6mXGY0fpUyHV07aush0AbMMWyknNKVO3c+Ir7Qcmmv7yUnO8fg
jiPMme5yqwGnCWQ0fDu6QhWkq/VS1Sm8PDlFYX07t7HAoW1F9wUp6p0D7MGC+7Hh63c73gANVOLt
DJzFbVMGPURNE8g7xPf+7xR0zjGzWvEJfywtlNe+aA6rE2BjhVGdRbt5Qig6whtXf4YcsCit7L56
G9AUCpBBjOhE903rvyBEB7d9ICQ7Oy3ekwRPnr9ECxS5HSSZF+PZzmka6fyEt/3jcOvLZ3Yb2ayG
yaLS3GEwNcNxdq4Mb9hOxRFiepLnbB30fK+tIvdOsXYYn4QiNL9em2Mzq2X8iiq9fhRqYXyGZ53d
Mn48V/9aOZkwsQY5vejV7cShmEtot1Vb+VNdCUWuYhxod0dEweTBLtdGo9TWU7frEcMmsHFTP8ZB
eI3WQpXcE2monURMnBQZYvFPzGdU7ep1M4QZNLBSTl02l2jWzcsEHP3Hm8tJJjkldp1myFzDgcg6
Plq9bDE7O5zO+xex/5L6eQjXv2DE04e0l/KvC6qowKZamoI+z+abJivn9tCzb3W5Qc24MkMyaLcL
gIWXOiJQ4pQzJ/3kGysENwxdxOV+sg2fpDPdzlHcfgyehhJNvNUe578FL8Z6EJ0VitMVjbglZWNO
2YXXvFjXrUk4knmjd2IJ+9SUprqZvCx+4eZ0n7JOuLd951ifnrasve/jwptW4ov71x8as5koTH+m
5ZBycQ+WXVM9gyUVxzwuuTbZ/X7E7RCU5ktR+vu2hFAIlSIKNIu39mccK+Q7K578GdvFH7882Db/
2C/LSD9UN+F+tgSxc9v2bwuMg8vZsi38fFW2avZm1taZ9hgefxoMlyP2nXsBvw+/YsfqxWHAEHiZ
rcX94hnwHwJbFe/aBYYGK9BoklS0EEOcwuOHduzhjzvaa7urMft3o6hRYjwdB48rjup+jh3oGyLp
QP1DXdQWgmDlfHVFOUyXPqNrRLYRG+Mk7mbgqPmjEXdD76fa+vVlExytHKd8k2vgzH+s1a+PaOcL
zqW73gVb3t+WQXBtDxq/++6WsfityGz4Gkb0xsQJMbqTVXbDlNbKcqykwIE9FAA4b8vcT8PBtd1+
PY3a8j8ZkqySEOQrHSkRSSHnrj4gdct216jSIU65mgKHz43JgXRq8vHHXfy54spZsyGd3GZ7okEa
bjVC8G2wXo98Bl3Bt5m2a7Ko2+X1iBY+K6Wfq9WRt5A8Q5RaWtXdnrFrysEwZlJidvE526AfEwk2
VqRAoFaiep3v+ZQl4O8wDjyhXef/s70+IBRcU8eMFTF3J6d1vWHvTsxBJsZfgj/BUoS/hlSOV+0u
0+cwbPJyRThM0nitOhgkswUr0nW+a2fc6KbW+LGrRZ9mzsbRpargBP4epEs9ZNQVEyVfXa7eTVDG
+p2DefMS1YnsmCNKnDHwDT4vtNQKcS0dYmUBVXaZBXG6Ix6SVIiIs/ZXg4yNiR4VrNZ183J8bP2r
TQC11TeJX7Tdjz/b4XQv4IMvjKRknPNWOPwS/yHbHzAUPSSsvVzKNONPu18z9p5adWkdpipydioK
m/upaLr4yIJ6VAbZaf81lg2iZsaUADMJQDH7wWkIyS8pG0gkrvjdF0D1MenXiqqh9/rpDhZatUmw
FSQjO00u17TitsNmF3J8ReAtv0MHGB5bC21+jO32ZuoVUgLn36Uire/NajeO/jFfEQRLPKN9X9fj
G9x9d1vINnuMQSJeLaA3Hjy7bw4T7OKD1dZYNNZYnkzvakDkMPxR8VWuzsIFCqmdlzvpuRx3a1GN
pyiqJsKb2+seGlM1wYlX1ni3+TQ4v2zA4akaOHfafeG5CJJjAF0FnIFO6oTVelaric4Ur7rZh7x2
OqmsYP7PtzYYiFAJO4msYfo0KnfclD0X9a1De839M9d7u4v8A1r7cgq6iUqdhSCVk5Kr4O5navC/
gRit35gLy0unvKyitEXmMymzRzh1tqqo1uZKQbQIZ9JvZe3LYG8Zl+3SU2jlv1gp+T+fZaTPBWM1
zYWuhFcqUjOnQhHSkDa1Y364T53j7Cn/D/e7X54Vf7M3UMDyj8rW6qmrx9466noJf+qIPjbRoJrw
n030d2mGrT8srDD5Gc1a7yeMrnuns2VxkNaCzr1sBBbt8mDxztJw7iQxx1K6raY7DZNrP6jOm4ZU
NIs6adC0mlHXLrd3dUQNfdZtPt90Sx3d2jAsb0XAXNukGjkwKrkUBV53bf+ZNYhH77GmWZtmuvXs
tXuDm6k/iyqYH2vdIzcyMHWC1whemeYonwE2J9YWgMjr3TCN8V3meFF27HCuVeIvjQ02Fdl8pgVw
aEO7U2VtCiasXd73EdvGb2mXd0b6zq6oini3sKQaUpvVUpNrOEbHaCrvsfasHzkY7aZRMbr3HOzR
TgWeOmtCfZ3ULGP1r3OL/L+xiWqSUynH6cdQjA03BRKD0KcYevGAUGvdIEvBuuCPWy5xCK36HLYc
XbDJbT/eb3GsgZHXDOW7c+MwOrsu6GhiUDpfKbNHDRQSA1dsZDtHN3lFtYR9Nk27PBy3/5YcwANf
HdC8r8fwY3ZCumE+OHNf24V4sLMWCA4zBJnFo3qokmASXXm0FJzh7SiwSIHkcQtda8EjKYNxJFrB
C8In1TTK29VFn93bo2f8U+2z75qqQQ7tchiZXKgYrwxMcKPmbnvaPM998tBBDhoIoNivrYJAXSnT
lhTRukQ99Tz7jgYjZ1WJGr3wdZuVdD40BWXGTyhwX6yszMpDHLvjKzXrchetdOTM4aFaebRX9UEK
z0Ipafl8/W02bwGKNOCN1+kxrTPL+fGZEwFhZfxMdfPo8alLHszJpuvAe3Hq/I17Kn6XkvWSOeZY
Z4kiDaryCh5x7nrjPTwV2iMM+yT3M4s7I/ZD5jJ6BVsu9ONmsM0XEpEWSBipTE/1J1iwO6SqUXxt
Yjbzo1tkzUuB7PgkGrvbNU3cPdfKdtPB2vLuRN8/3zt2FPzYVT87t4Hwx+KNVcb2G/K4CPfNpuip
JysO3DNrZJ0FnURE3UINkGeFc+PLcQxJLS9mxhNNb+bVZqrGcZYtqdZOPDOiUHsPwcbl0+wHUxF3
DVlVJ6pQ01OYA9uS0VI+LMPS3zs4+49dBhTN5VZE3R4JzBue4BcEsZsNRFR852zGYq82C3mc8oEy
lwqq3AyNcpwhbKYtclucdHz+dcoqys7ZZVPtTsem8je5k/1kqqM10wieJpwJF1+1hK5QHYMdqUVF
V6ZbvjXjAcis29lM8JCS75bK5o137LP0w/aJHx+FedzAt5OitfkBMpc1xEL70Z9gY5aM0dAa+38e
RBFxJtvZV9xZtJjNsl10a+kba4zNTzlICJ8hyFbygWAxJIEY/BJAY1fIp6j3uM3tpZ8ePCXWCSGE
QLVjH9e8E47wGLsGLwh/WRuHQxF0xXAbztH/WZJxjtOgnfjNYSTmeDd4hAEkg82TTOj0yppMjqws
wppzW+BDmu0+8epVwuiBVrytVVGjRFNfdpi/fHq3odOKv4So1CeKVPXgWLOFe3R9i1uKXfvkW/bC
bRF60173zGgcqtxjclVwFWY3RWGbA8AC7poVuU/aEJArMRUPcq14VByn3y7gZMMtJ2x+bitck13d
2SPy/wAcy+iQVR/mZdqOSEbuYUUuv4QRKrM3ceTUAmrzQRWesbDFZmznl3riN77RS1S/MtVN4Mu2
lUFxKvh6XoNORBetAly1BpTnbgni7lWYUl/IZC+B5zKfb8NjjfqbVeMZJ1ie4y4D46L+415j6wMD
p6fQjsI59aiu7yTO4EeHHPQYwcTCaFIQnjX7fa8xsei5nVHFh2Ab2r2TB+6nVzr5ezxC21D/8mUX
dVB8Ljzxd0gKy9fME+Ds3HkewUWxvxhH4UnPkSuk+xMFxXrjDjGaH3gd1K6aOrwB5DrnXWcRc/iV
35GsO0W3ps7ki6z5lOJN4elMLjOge/x0jNp+0muR4t8H/wrdNXCrcxnf9XluHa9pwx/QGZRmsxt9
rjYdV1J0Pa4Oz4PzYxFIu3Aiz+OXHvv4xhRe+CAm2Zy6fMkekJnjOxix4LGZ4oaSxTf4fas9WIe+
8eXLOETNw2D12bFireS/sbkiJS2a3V6UiO4NE5EtvABDbi7DukhAQbD8jdyBZ6lqC0AYM14DwUvM
mwaX5pCjeVafvu+O+lnbI9IR00L1yQmJkJQhGC47VyJv2vljE0AdVHUe7Tvmc34DvHZwzm5gMIWp
A97zantswG8vNd1wSsvKq915bkB2RhzUv4XEIw2HoT6LyG6PUShhh3STfykbLO5E5H7+6Y711brx
rsWXwcenKShIc4WPzG/tXOtvS0YdM13Q7Q8BsexHq2K4YefMa1V++2E5nqs8Qx8xnPkJlxEwYBp4
jAkcamSu97lZmPmOqtBNPOkU82FgQje+QS3YnGcnIlyZk6anvkRMomd0u81Tx8avyznJ66aY99qe
nBjrS3n1Z1l6Bic7DAW4SbjGHanS0mKkYmX/UEqMaPUNg5qJQ9TUtd6FTMV+WBii4nIVZDicYxWJ
Hd38yG6lcV6iV1rW9Z8zLxq3j1sw/qeMNSwnFjYgo4eMmiWlNTBYvFVSilNsFZLRwTgq6otuAgp/
n4ngNtmGKwKaiymaz47flfZpxJ2+qRinYIRSBTMu+LBxODtR9F/JvlWVSDyBIKlUmWenidYYbTwL
wbdZkQM21EZrfw++7v9nVXksL5tospgNBYHHJRXD2yaw3opGiGXCy70M7KBh6iU0Pyw4qOHJdZ0z
NQAVMRzma1EAe2n4jEldQMSaKfG8hKkFZye2JmI2ep7NLzfjPN/hADjvYg3ooEpIEIsWMitZh67j
1yVqbTpSGhTGDFb/PWzjGufKVFV/bFvSLpT2DUP4a0Vn4c99to+qcsFLrRa/QeSIbWBUL7Kyl6Yg
xMdsinE0SeuZXintOV1FoV8pD4vlCPXqHfOVveW7FYnigdNH1kwTiKw6yI7pc5C4BVktB5IvMGfK
kkxgXQ7DbVl2RZOKfGJoKYrr8hbjGEenhYAWiW2i8DRv6ip2Ote2RUE0pJ1tPJV6LJn4taKhih6K
Nd7qnVrE+LACH1/CXrnrUWkEzVlB6nM2Llmzd3um6BjNHWDTcxJmoZz4re+RBukNN7eg5yWuj8l8
X7qUs/MQ8rwrpjQlVZGzR3bz7RTgo/01PcpzTx3/NUOEnkzsj/+iaO45XoB3vxUjUeGT2/XNb5NN
6ycjAE1/9FevW3etqvvpMuQt00tFLXaxK/S9GQ1DkUVG722tpS/yNC9ZrnyiJsFx5KBbUJoQNc+U
qJ3/wzh1/B9TJ3h8XNIxH3Q19JcpasqUoOJOJgvXDcctsoSfasKwgz9QOgHLFLpQqq5G7hiLnqnJ
VZEU2Xr1oj7HrtAjcyOe4x9zxpDkOyML2OzypuNMaZ17oLJ6yO+gLZAC+Q6mJbjNkLSbNOo3wATY
k+zUEZ/5LGIVqivFMjQ232TH2PdRZJP3b3bn6k0pF7WOqe/uNtuUTWWU5bPg7itG68wyaRExMjdW
X4Td4VpNcVUetsgJppayusKZX8sw+1jaRkfBzq0j9xA3/nofDnNtvwP8hv5/Weu7jEgDkJrl1Sor
E/yS8TJzAdEREqCfNMLyBKWnpIlnbhgtKvarUB0mWgL7Bo5QygOaYo4HuNhXhmfru390tMI8tGPs
qF1XZPrGDlzu1Sxyved6JcwgYeBD8ZiQa3gsa1TViEF7difYKOCucddPRl6vr7QTcU9qWav/rkT0
c0N0ZpFIjGqY4sYHFHcW7EgnH2JyTuN26kq23JvOOQ3+uoidY0HjsvwsgjljUjaHDBoZv9tzyc2t
myrbL4O9gwFZP7VXmrtKrRLq93YltPYbDrzudhWsdHRhEjOqdx3zjwXTNNVUPMeAzYozN0MGLiIf
so5tUUG4Z86m9Rm5ZwI6iWFX7rgy+vt4Xt3m0EmmExPSMPiCYl3l74aoFaaRJN90j1Z+ZwylEB4s
40OnprQc+SxZ4li+MqLvqEuF7gviwr9chDcsd35oIap4eVF1SCcUyymIy3zJokmHf81UUwrMLQSI
klET422XIdICMMANf/5GIxJHsKtkZXQ3grnMlW29lf4Nli6KDj3bXdWx4J7FTIQz0bddycuGIUVf
TUqCcWgcVTlWZC0y7fk6Wr0bnbwxgH9Ktobcjeslapwl31veqPsf6k3E1KQBX6P9DTsPubFzmOx/
KRko0nfoRWi+q4jC8k7B1cxMmXh6foGe3VhfJOjtdjXIxpByPy3zY771MX0CTmD/PoFdPDtOV4f7
SZdyOU5BT46F72bdvs7G3q3TEFNouHVsAWGD9Sbp9R040b1i2BPTt9feoxrFeobY7qFblZQ3blfD
URB+oI52tDlvHMRD82krC2SyDpG6zsKHczqT99CUVD1iFbcrvXrP+1vlw1cMiHMauWCzUzuJguHd
cbS6CyeDBqHTtqvKp9XyaaSUN59F2I3dXdEyTPWLQOeHX10wdAWyRd39tNjpbNvTeiqfWuYzsXq6
cMuPddDZ7Att7Bmxj6i3cPnkrZ6EnxLWy6jGGJF78VuQ3mR+ajlCySZuq2T7p2hR2B/RMFf7ULjE
ecMqB71FpeYP0REvS2Cb+MJoJq9sZ47qZ4dB9s3ZBSEj0ecmxsh4Kivp6J/F+DgePtd5e+NiRolv
uqHFH9FgO2AlLo9qyoNjweiYv8JFXzuP1GSEiK2pVKgfF8UD4J+aznj5F9EIzvDPR+oJMpwsjtVr
91IK72Qzn9L/RLwl+rbsmsbHF8KU+SSXykWddyNNHk9bVaJpkto3huCVvJ3qxz5k2vaMshg0l3Fd
gshhUwAsrgSY+ewKEGgS04OtOpNpgFWOSxb/qxnFC+8MZJWA0VOj8b56vLlrDzlvvk8UulLxYclV
mN3MvjOutxZGSXFnjaMufjf4AHfl26aE/8wZnm6AD4DnmreR4LHyXQyeG32UWmsvS2TG8fju5m1I
YH5VsaEGq1OHvTBnk3MQ6lPpyWko0faqKLD2yoS1kz3LojQOE3ZO3fb3ozHMeVyfndEcc0J0C1Em
YDCm2LOOt8xPqyL8KtotPfPKSUR3BbU9dMo/VE6zbWk/FH7PfdcEkW0zw7+s8fswu8XnuuWivI1H
yvhkDqiZ+2M9K57wGdFHn8tWLxZhuu2SvV3ZLPIxZFvkz37p4C/sssFvUR9s2x/FjSsmxrmTAQxg
fBtAlMYTjjyqeWY6y/+wzQSCka8OfPwwunGzX7AoxxeIa9E+9WoYvVuIsYDWNGvW6lBYbiSf+Ey2
R0bYfLknJoa+ocTLew5WEchUNhUjliqMvOfKGjQlsVNj0+H9x/mpR9I1hywQFUpzsMSnZrFGoJTB
QDlXXj82H8Lwg1MMtrYTn3E18uKoIxJeYOERxi5hjSp1GTxSnO5dXa31yYY/2h6MJBdo2DmB6PK9
rL3FnGQoM/7q8xLP/SPUW9nzmDtX93pety1LfBRV/gVKWfsc1tYQrNWxFT7z88QXNBhEaCvYkZzX
gSOP4RhoHXEJhjTEe92CJvGPsWMrPfNlg9uPJzP1cXUfxL0JgZyaYRDprEO53c1txnYlNGUbL5W9
82hTWNPAp2L10NnaYdmOeRXlv/3G3CgTxHMm7oe+wSdqJRweT5WCeFpjh7KZAf4XJkYGkbhWB6iP
K7c8mtaHa+m0td0LBY/OQkZhOuJDFvvBxu7c9jEDJ9RLg/fQDpW3nu1GMFO+TK7E2/JmnEXHiu1v
l6gVaALptVGyorWVe9kopjbDEJm5C8b8jUVXLlGT4fBskVr27VBrceqUNhCtmCq1b4eZ63GtuWjT
Qa9YbKUai6PXub6zJ0sA9Y6wA1ldsokg8IPT+bRxzljkB1/U5QsWD1x0ELMfh1G2uf4o13YCfTHI
JkkxDXRGWl3TubgL3b905dOdzgQxCOviIOaKuo/f8xZaNI2LBXJ02xbW9kxF3j+rIIY6jJer4hY2
BlFMhUPjcLlmxZ7IGveD1FGIKybpGf8rZ/x3j73lW1pXg/WtLLJ39sbvrO9o2SZ54+CobASZS0Y3
GDsjl3227DNYG2kO67VpNnFrMwm/YoL4sbxCBjgmWVISEPpGfBTzvYSiOPMpt3r7VKM9vVzPxdtV
99yAuQ2uSU7W0J3DOqdDpGJgRC0OAt9JMpz9N7zw5sIiw7xiG7HpBxT0vj5vYnD5vwm83MFmBRch
bQQq4FqOvrYIknqe8rMcu+2yVBCNiQHoIbV+brKcycrF1t13SBKY3fNm2ONyr4NRTPh25CztMdkK
fTQlt2B9NMwExz3T6w7KVUWcyRCfg2CLZE992crsyV5dJcd0WkHaDxutSL3gs47ryI40u7IP0RBo
85mpMPduNAbsfCjixcQUPtMsb8a4Yf6tQo/Gkmza36AYPTAChsrusmIRn/HWWT8UZXwmM3dIvVsV
I5F46deKWRqXoinLFhqPdSNbjgdMW8PRD0HBb2rPiuRbv6gYHy1qGdRS1lSYM8PAPBNFt0bnwlDU
grTBQyS+Xeo/6IkU1f5GlXuSbJ0vgU716uzoRbhVDGkV3WXrutxtnoFSmEubbWXnddpsthM1p6po
F/cmgPgj5aqCIir+qHWZivssvLqw+0p3MSZT5CAzMywCJV1U9HQ+0040xkgR5uR5TPJ6T6hI0/a+
CZb8QM8EWRvuGH5p1hN41lAdAqEiB7V56pihFUY6w/NcMZNRry4VmsHGuPSgQtVu7nIhD5z/cGVq
tcEiIGHp1gKT4+eB7lEtMS9glg8gp4DJZR94LBE92XeJzLdwupVQm+9A44W+dNNilkNcR415MbS+
d22ZbzoVJBpx14Yaw6FyZ0Vu2+IyTNdkdjQeRTha+iP3FR8BDK3vARh7XqBvCm9iQGIem43ymbcY
BKiy+uXLLEAit5kiuGdf8Dy2r1FNjbaXcDkMNPiW/4cpDj44sbU1zFzoQPA18Wh3n+NShneafKn5
2FpGy+M4occ/cPRoe0k3MvIYnAVfaCCK/Tg8OATLQcOTV/XfOmakuPGrjb+zJrI47nhwuh7btejc
o0/g3vipQTP+WRHKLG7/yox8Rvn9uQ0zIRkENbbOSaq12t7sslu3dB6tMGAcprCymPvJ774Wk/fz
DWM4q32zQVq+++Mgi1THiBCnmmHh6Bht1vDp5dP0B7WTnmNorKBlPLXs68PmdvNyJAWvZ1Jnjl+G
1sHOm9DQyoNycGh3TMGoDwxW/98WAZGmOpw3BhHVfJ3idLE+1ixcPxtjSHxB6YNvK67Sm6j8Ntq5
W+63zKLKSH6j47lP4VKI8e6qQZEHuHQDLDlZwduZ4UzvyEyv9cuYnXNWRJaae8IjGPbWHXCodjek
Rjgh9MyyAqkuvanpDj6u/I0uc+jqoM5Ne8nGrmupm2omu2LRCi5Vdo9uKZQ09ek0aJQSNNyQrCu6
6WtMD4fgPTorc5Moj3w5MfPk5sy77QafWQcvkYjMA1BDXeJKIx8v/qPpiJjMQF3Mk21sqWzV0vAf
uW/LOc37rr8widy9O1awvrRW6HyVVuD+FQFa268Vyng+l/TvzP0xLl6Zn8zUlCPdWJXb8Rq8InfM
E8YwtbVD67YOUDqninAyrEZQ3ONSoOuhsZHctlnNg7QEA6SLHVXe0SVhDJ6FHUOgpoHtZyjGI/ee
T8rSeWr83CYY0g0/mL4Wzg5jMfxySPyLDwVWgXsNluMgLKn5X9Em51NQbvJ3JfnqSRA7dE/W6PrP
KqmLEpIPyUmZrwNwSZH7pBC4Y5WRFUbky320Bduzo5T16xXWsqWsB4+fcqjGt3AifC3BH8/3Qx66
fwvc5S3hp766o6Q/3G3Y1nQg3IKUvbI89W6hiT5Q+d6uPC7Gfsv1U+xm3sPALAqBY4TYMApd4/L+
j6MzWY5bR6LoFzECBEkQ3NY8qFSaLMnaMCzLj/NMcPr6PuxVR7y2raFIIPPmvSeTupfFThkVPK0a
LcYV6QokrZ45eTDhjXQi5BurxDEIFirK3xXvd39G/mIE3MP+wVeR6sdKKbrbrPP0OQMY+ZClpXgx
xKrmfRMtaylDajfZlkUIw8FerBsAlPFz7NiYgGtkbgU2y1hNPE15/MtxQJ8RfEnQ4PJYEGgvI++X
W0N7gI0ZiU+nqYyEcFjNZgMEGDdvicNl1zSmSTa9zfiwbuvwnvA39uFU4p7m35U8fF4QID1zzX65
bZe9x5hGGdYv3kRR0moB3mZq4UGeqiT13R1VYdVeQxPx7SmoPvqgCjNaa6mAUFjiy36tAobyKLHZ
C79Nwi11YDm/gAgNu8gtsGF0scrkT1WtQ/klL+wDiMQUI4+/5hodoAMv8BroQTZMcRzrOtp5cBCo
8tBlFn4772x47Fi9ENWFxjvr5Y/Yfgjyw8+S/Z3GKsmO/ZxlKQo7XcgjoZDJ4ziu6hfRg4TadjBd
H8Z0DkD7+Ww3gWHoCMGZjA8AnX4993PZFvXBHZu2fEp7yKeXMu0jgyrClYKRR1O7C2dO8t2Q4L66
YHZBFVWLb21tTXMZBr63HEiY6zc8WMLBdFON0albMAZtsgLGBHUs9rht44juscBlCU0NHcXZ8r2G
4w/iqz8dy4ZtQT6duRXaw3EcXCbim0gV9f/9gEzf9MZljGv/sQwlxd7L/LE/zYx/ybMMslAHDMve
K95tLz6MSai6A3JO1NBJdrgu31vyQ9NwLHTT0qop6fxn2Mnw7CkVVjuMbTq+DKOO+hcrjdKzGj1G
bAyqx2/JKxtsGhy+z4uW6a2FdfzD/13Ou9Ze/WwNxgMehoFE4IbgcJY/4SZMwjfmY8R8+Set/HmE
AuIf8aeO/p4eJ8WZmDqqJPyS4yAI8647hj3Eoh30G+t79OkMtnapxy8vREdYmGXNZXQXcUEqeyDi
8FW6NBt8YAmh8bGffNL+Gk8Fpwv2OTz61L4qwx2O/thjzoQFUkW7QTtsfS5o9cqL28VeeTYAFDC+
4ZnwdqYPbf+XLj2GQzhbfikQwYeIoGe0J6xNtLsKiSwc4TiSDMhD7lzqruDJJz8R0u8WzHFLe5Sn
fOhKcwwy4E1rVcKnlKHuPsqswRsxK9aUUmeG/qXAFumclY7op8uqS6pLYXyymVEYcqVsskQqOEAm
B+265UObf4PVC05wXGZgcbyypNZ7AbiqIldA2qPK41uLOoMQ22llPyRLg7AqetwjzKYIuWHe9Bgf
NH6NxmRBBJg3/lwgq4dYyd4m5Iaj7qNSYOMl+7cPVdS/+UCFtl0bNvU7rn0+wqAIvPdYdul3sTCw
Gyud62OWkqfZeMotXhuT5G+V243mb1TMTvMHlxddWEv4rttwPa1ZnbCb+uNCuLu6a6TP6qFIc/PQ
Mq/bk54q/OPY+Kt/oZe1fIHEo54RuXNGRkVKFB6nAkt4DX+k2maDCT9Gvehzs6xWhAZk0YGZlaNP
WTR6TDolrNTX2gkjfSDB3aRHtyqwTrFXcmFNtpm7pw6vHLcAvxwKB56wozeNBOTLmpE8Q2/JyMbE
ov3TLCMhENxTmAFg9DhbXJfoHaZN57/TQrD93GCPZhi2DOqI3ls/6S4Zy4dVY5+2OiGhvSVe7Ol7
qg3rjnw0kP4QDrX9ruw5PabSqewH/EIa2b8oKI8nkXTZAfMKq0dsDwX5L9YHSmKSK+qJfjhf0xew
dC+61iNydWkRTX6KxWyOyhGICpVTZMkeiau0rhOW8auN3vw0d6VX/nRjOQY7Jbyo/G3FIzkUbTLv
nMHwLI/l0Jfl0SMSmTzAbWNCA1eo+mqgZJ5xKmFfYWCZOdvaquzmMHc29iCNXzEDxEnsbL9IU9+i
bvU+xknXtE/umDGdJ+EXkP+rdPwWeUj45BZwj+1n/IHumRPe/U83UuGBJQ6yYQA3CezwdE54+Nl3
iCVjyo6oxSArNhF84neMoelwDIjzrDlSv+xOhRfVDew/R7XqR1JwQf4sWvuNDIH7hkWCyos2LnIe
PQsC15aJCGHdoCaqdx060w2HNFmwu1V+J9JznbgWozsnJRgQ8bQPxGlm1yKXFdEyTZ2080c1hmo5
5HWaKjDUa23W2lV6Srw4/0H0RXEyoOIxHLFGGF+mE8iPcglwOg5U9vcx89ZJrHHFLyl6chzhECb4
L9IwurkBEsu3AV4VHJmQU6qaDK/BpYJHcAUiw8TKV2VrTpWzaNiGnkiJdc0TJfyhWdgDAStTAkRw
64DBd5tS8wBobVmhhKegi8sDtrsm30JyAIgxibj/UxOm13fwZaq/45sDTOsScjgouOboyc1U7keS
pmQQm9y/BipLuEggZBJ8yuhs1gUq8nnO/NC+RmOGYA4pcY3K0Awqwmi9Wv3RBQweNccJNuLeJxHd
VeM/+NbuGyhekhdZ5JLbjjmiPxPP5fjO63opd5kJufKI0WGVxaoYDbs5JbBSId0vm3Fo8v6cJhAA
t1lao72E0ksYj9RCtweLCQ0fdDHl58hZMMQVCqNb12c+a+bDEshn2DfMVUKHGwXgVEGJJaso+/KJ
WqabCJP8k0DyxA1KvGsLCIAsSNNRgIMtts0RLLV8gsIqii23BgcxAZfVKBviSODX0+FaL4NpeK5J
V+CCMKAdNkqvP2tCg8V0eYaNtaGdt4DcIqC+oM9QQoyNl++56THQSDZLfNjEQ6xNVof6Z70ixcZ1
B/UEPUc9EAEm/uWXYGtwKa62UHyiOLDTIwxZzM3UT66z75SgKVCixJLARZRXBzH1Q7wXIowKHFh5
3B6KqInuI7rBc1SH41viLxSn7mDqx1G2+pbYnA64AyOACY5cgRioqGxVwPOdPMoBoN4BuKX8o6NB
AVlsrOi1qDGZUFxL/qEZR5K6eQuj3ZnJ6x5vb5ifOD+z+lHJRf+KssL57bY4yYAJzquGRqN3alIG
QFuRTz4JkTbiFzKOpGYgtQ/9Y2hbKUJVVZISMXih96HNwAgj0RiQcnZJKVD/OcTOOIVufGj576ST
+GnI72nNaz7IG0cG8bJaprhqvIpPAeo7mStCWWvQKi7DPTHfdZBTr2CYEdzlhFo5xR/z4HsEVjsO
iG0y1TiMqZyplBjPdgxkyyTdZqSmzpWTcw56kcHdUBAR+6dADwV7kzoc0cZbgtek6uOXAqDeR1Ak
kbNJWn+1BSx+8mmWFeYg+5Y/q1tdfosBigJ/N3jXmU/aQLTqQTMl+goXN3B2qyDUbisfpO7Ga5jC
NniBXqnyVb1PSpsPg1Y2fg5NHGAEq7tKvs51aCUneDcY14xanT+RstxTIhLIAkzp8x8IEAvIGEZD
X6ILsH10hU5eK2LvXwWbVJqTxoyNKI2I1O0yL8WqUCm0qo3yDcbLqGCun9iSnynpdBsxpPPwKFsF
RjdyXbzl3WxygkOJgwkjCteHXntcD9kyc8oV0Mu5oBvPK45q7uKXql1p1AAcOBIBNaFNYw42k2IG
oSmRUmJdwNdwIa6pwLCtumnvons7exUxMN2ti91+U1xwtjPMIAZccSw/jxK3KIZHvpsmwjRUcOdU
W0R6npMGq9CXFcy0E4k1YkMjb5Jg+Jurv1HblhEQLFeeAA0jBIZMlNkB4fVZvZ/rav7bdAEWwQR2
JqZ1wXJplgMw6+6Dpr0mraY/1LnV/wY8ywOeeRbAOC9e7elYusmR0fyQlsCy+CMXxVoF4L71h+nQ
vPg+ESd3zFUYiDR9K36FmZt+S9LW1Wa0k9Rm9dCoLhGR2eWoedoIxFq189uZMhxJgkakQUZNrPLI
bngcjXiJ4Zuw9GyIL2M1df7GpL0bH+IO/9u+s8sg2zDrHfIb7ndMku2Cv+skYRiPl7LpgLdHXTES
HV6UmM+uFMR6cNMgkfDDuS3mUJBNXa+YeYbJwM8i+orjsQ8GBHTCU80Z9iYWwqpXy7WJqHIONF1j
+KvuZ6BVelmVQNsTLepmN3jjeRo5H2g4+R4povVZp9gEdk1FB4PwYdXAO6J1b43PSp6ziDUlXw+4
EiYP1kzchZptCQ+Vb5z5MNRUSjM1Y3rFxNHOvJ5pUp0qWgMP6wj2m+xBTklWvid8CsndZRLXPtcq
Q7qEsKrlNooo1+hUvFo1V+UF/mCQM6F0nl0X9uuFc6aMn3gNppbTndpwCxepDe5umuNswOrZiRNb
e+uk3YL1U0B+wpFPk6ZwBC7BuPsfC9wUa8NIySXox7XhCwA3iePxpHu7NGJnRNEv/ckFMepz1sQr
iSQM/YFWsGWVxGPF/pQZ7TEYs512mOqbfYGRqG0eWB2VhS/jzMN6N3YH+ziJA2RgXKBc/uc+Zazy
GEF5V9cRWdraA1WivaEWydqjsWHnVcCLx7GMLpnLK+iiiuCFPgjbNIRiCSMyer9QLOGB2kpF/pco
Uso0tj1FI+7yzwJ/XkTUpBXyBK6naYudCOyl+hGLQD+QHJPZZyNLZtB7THGan92J8lY+ekVPylQt
OLO2hVcYOP/JBELnQPskLTyLpiEvaPjNEfoMsFrh54GhxLPqYlimeBgGPn6oRwHtB16PgWbfUD+Q
QonsQjzITibMD9qpjH32EaRT+J3p9X930sl0SXpjIoKK3yerC+9LWDBn2APBtp7doBLGAEk28BzD
nZLOrakH4L9RZix7I1PUZ1yQClblNZwyTz/4uNKhz1e9C5RkVKzbOaZ9nnpfsLmC1ZCJ140AsTNj
YyPMWJfntuQDWA0elQz5kIglnYfEq+HrF2tnrmtDjztnogT8Z/uxGt4BzQ7F08h0O/svQmdBVJmn
bLm7Dejh01xLzNcM7qS+EajnHBElEK3nqIcV9wTIqsDmKtrSvXUQzq3zgPkAWnHpFu6rcht7foqk
i9wmIOFkGKqbvt64+NOaUwgPCkmZKPl0iIbUid+qIlLllxb17Mb7rLEpUuER4hbB9xQ8yLiCSTAI
4FM+TUG75WGd6/Pk5wwnZ8sf4t1os3IQzoNb/xhe0y3ul3H45O4ElhTEui+AN0x0qhvohoSWEjjQ
4dmUKHJo6NqZf7CTi9jskIAaAcVqNXX3S6WKY0sGN2KsXY4vxsHRv00ckf1CxKfAYLEXAZJQSZzK
IBdyROle6R2zIav6ISfsDW8oGQ6SCfYn5kxZ6M2s5/X40MV3rwpl/nSDU4FDZulnXxzlYi89mC3p
6DvjNJuyUrI/471Iyzr7QB6xyN6n7Iix9gpHB9kFoyNVXeTk9QuJaBQVxHBDGPxSozpnh9EnpBND
WBt3bgqg7zOfdB+eBhCTtKGFppcFItY2zaHxI8D0BHcj+nAs40z5kI9jaoqZIpEMFQVLmVXmqunq
55AXvAPFQ1UWlCzU1YB8OgiGIwaEYdfMxpHHcBpQn+ZERuPHTHgXLGCUNNFfMl9pdCExStRq3ReC
DbqKqUWgxhNZAdgQ3RgXrQ5EmuV+V0FAKbhJWR41bEh3OdMZpqNnvcsyweWe0Mc7/VZHIaMN5nhM
LGIjuKswZrYUI9guwH5K3QZgznx7fu5IhTMxtCouJ8kquOqfSC3jXTjUmjuLRNiQkazUjjZbC3iw
sYTpCrsULhNpkWXRC6yAuvyXlDmOxZlJpnim28Vu6bJvKT1gOhjcy8wIvyQXtk6z0QBoIzgU9RGI
WJ9F9GWz9ji1K3UueH8JT7uO/Z0UQojHaDDWxk+Cov+cISiw6YrMQ+rwSMJG/4fvrgsv1FRz9Sir
EavPYW5xnvDgVvxGX2CESe9OnxIfKrCNwwnRgE98iw8Y24Cxo0o/d/y2tb9xKEp7RrcO7gZ3WqIJ
LuGQoJI0AT3thsUfvn+ts2AyuzoXai736ND9vCtIhjpnFJepfkpMsRTdA5sVlHlOxmII8i1Tbsga
m6mOGJ8Iz0zwYhdSE/GrQQmqf4ouxBUHXkKE7RMrHVaGH55LiKeWZvRFBIhrF4YbMkWUgJ+E+pMw
15fa7trHxV04SyRIzflk0pr0tlBe/+QCLRTXjua/Jdmt2+ZWkbj/Nj1cmHNEq9J+d0vr6I9Ksntz
p0Hkdtd5wMP5bBtLlyA13OWNaLpj70fdzPaliIEJfEq7Dqd7bECSHFqCB6LD4CQ5TOdq7tuTARpk
g93oyXGEoemym56pHa5sJCUE05iuTr5Gq7ayD6Vny/pvTBaqYQaXHAUSQpG3UW3q6h7fJgPg/eJh
i193mKxZlrTL/oFmAqKQLmIvG/aFvjZyGZZHYNdJgXei1IGDx4hsWH4CJcW/Bm2p+2rAfzPwyVP0
1s6n3aT/ELnb7VHJWUWyiZG/b240N+Yw9p73SlUN+U1IvsOt5tWQW7WgxGxlhFV9N4LCSZ5ViaT2
SaGYr2Atp24OAoHHAdQZ0z8BTqnnI2AnPHI02C5e/IH+edoEqYN7KsvagJ5HdI2FADJVxKqh9zke
L386vxYiLay7aw2VfnBthDGOf7YZpBvKudL8wtuVIU6vkFgsDFg9iBrN/nOShv54JbogbyS4gIFA
XpGkVdCROKciNpDhRVMiMu4bVhq/P862BpfrzgvRGjEkTXBnDRBpIxQVf3xLmZep9RVy1Abyf7gO
AIL52w2igZ638jmaMxix7X4cJFQSlwFUQFOAuHtoyR4vZNHXm2H16VsHMHmhhyEgafP5VfHXCFhx
ciwXSxqiCB0bva0/kSUzRsIjs+LTgo0TTYX4vtmF1Zzo3ypiUnewQb54hylk2rbTKmjXOVJQJ9cO
8In/XblsiWLiheo3X0j/uZj3Rrjm1p74sL2zaq9vDnVH7Bk6D7Dyc9GEqGcutCazGTHcfTRBU/31
2zZI9gpzc8nd7ST1n3BkzcuM6xD/PY8RwcnJRZxMxhwjTg8pakeLVUgwiECEj8gwU31kDQAnGpvP
LOeB55VDOCob5d7UUDNVC0m2i0vlM6wzkxX2h2aw9URiNkqsR6kLbElQmoL+SIQJ4rTb+U33rBMs
TFdjejumYAjsb7qCzP6n7ayyP0bysJkEqgrqs5ixAO2LIkNIEuyLah6ScQSEFjpUMzdVpGhmXO6T
IMfjwM+DgW3j3azm1N81ymn6Cw7k6i/7vrChSY7IGZOa5LCplywmNSSF54Elg2S+mYYlcR89gHXL
mXyATm4MXrJmp/E74PlVCyEEguUiOdlgxfIjDQdJTTrkybY+GFv0+ZcATqnOI6MixlECPfVXbdlY
xKOpa6c7/AHvtavLUe0R1qbiLYQSzMygqLlCumGgblRuFGClyKuOpE2JGPiul1h6RHz8qKzOCEn5
fFEUveOZczZtnug7aNijHpdfSJrLfxV5QwuOLQsiRYg2umNjH6MYnUWz88d4fVGedDmlNLH+ivGd
BfWOppkWDBb1SGPaBUSzdkzQc3mC6JzFNzLxYfdsSFY25R7xjVt0zmtmFWZhTMlnaeEQKDCxqhPT
2tz8VhajtB85a55zhokVW3hKzIBQ9JPRlAdudmI+xBGqgK9GUOhoCv7LPwW/xT/NRvOihioAJ8wI
m06O25V4lFuww+cktQOJoWn8xf3bG5tgQFS3gL+qOehZy9YsPDI+C9ZvuKRm8dyDNP/C69h1+66d
qUBkWGAQ2syOGe1djn9KY5lZJjyx1ZLeK3ugQ5udkWivYThX8DZo+xtj8Wrcq+BYUlAXyq63neWE
d0aFgkkrNOD2qOfRmR4ZIihxMvhlzC6byEbe3LIR+RE7u7gzN4q8a5zWlLoJDeXPOK2mV05rx3xm
S5fqO0xYZHbUHKLzAo9VSWXfcekUxqTJdxI25mFUFRGUNu0W/5rZqxMP/AoloNIFgL3MrtaNMFWP
Ho6bJQlBqa1RO+2MyCWJH9EoVv9vr92Ygfl2tFz3zSjFH4FU2v2K2JJlvTae5NYjRq4QhXGp1Q+T
3U/1JRnaLEMUA7RkMe/N1/snmdDEgb7kDmgwFLuuE3uB3YXTPNWB3lL7hj0mzbH742CP8WnEUi7Z
3MnlZ8DlT1Kb3VQfFPfgfEw4QEnUUU3KyRdjACipJ2pkUrZrbDjLWH7sYIPvn6h4yEpRTzlqLwcX
KrRTKprdlhLJ3Nj2wFwsqvBJAf0Jx+FLOiH718J86vo39vnk4jVVxEA+srr3exYwMgNnqU9oMSpA
SAyyO7mFFUQ9RfltAcN+XJfoqWsgA6r3wWEO81rWynOo3tlst+G15cFBlkN5hWFpZ3/x3Mrw2lHx
LpdKpeof4RoInar1Un3FdBr/C4n7xQd2HdqCrT0lT0mTtsI9k5G1vee5gDb2kfFtD4/5MMnqMoVy
aT4EmTbNfiNostsElK7HzgjFnLDrWdbGJN1hyfJxDWsku06QvYRlhbiGsIWF65XhjOal81j19ygp
9L1jZyTGIonFHKMYwh1+fgWNoSjyQL+LZrGaYV91oSrvrM9q7Z/BGcvlNvSx50BZqg17m2j6+n/2
MkG+M1iCnUfU0pKuOhvdAhs3E29AD6YxFP2V10zzvUvmNZAB8591PZNoikcQ+yhIs19Br+fc9OYv
d3KR7TUM0vzQBASyN6ocfHGiw3XWFQBegkGrd2GI+0nk/sekT7msMgYYCQQVchkNkA2n9hNPjCCU
ISZvOkW+Gt+KkqAh5EcpOwrDIjk41CLZkQTsKjkhr/5h7OX194zOlc2qPaXHDk6plMdmZhSzCj1o
25rNHP9Ha5OG0K5sPyMLJwN7UYlOi2vSlcNwLvEgmqdisLz8yrYrpBxhRw0aU6KkF9zWajW6cZiQ
uI1awFKnJGUJwKkqhgzobB3ary4gxd7sxhq/6w5K0lQ94phcclzIS+C+JnIY8zPRUtyq6P1Ox/Io
IWxFinOIU/9v5uLkv3AVMrghIaX+CV2P/xJo+/ljzQ4Bd8/yiPRV4d2M31DBq+wQ5W4Y3zUbNyrq
YGom971TbCh6zZjffBvbdrqMMWNhW/uQjh0oQimi5G6rlvMi6cS6JiAVKrgJJv18Wnyx/nnEYDV9
qw4hi7cjzOP+pQqp2LaavTT2QbNKpH6hESKTiz0o6TV2ZscGCuEgTPw3OEysUJZt9rjUgKMmJnRB
ql9mJH3Q5Q7nbdZhU4paliYnG7yEDIAYjAN3koEdQ/Dw6Z5eCBjG1YkgDVHYfvKG+veM2qlxWJEM
W3bdmPbiKlQHkx2fCyIDqM/1KLfXgjjx48Hs+BRmpgj4aP2XwrLXW9U4znAhVMpRMTqZG5+cFKrt
q5hrBcK1AtwIzRna2o8YKSWYGCyQ9VyS6vl+jIrRfg1mhQDo4q3y7k7hcnaNmI39Q5pPaLDCaRCW
8tBoQWgym9EzOxl6F6Yl5Cdc/AguWYfWRPdWKY5kAF6zf0RzL2wuSa8r4v2oIur3xvURZXqHGPQO
XpEQu0J163WuAWk2O3tmr8uGOTgAvk1cD8RmuKTT5Q5L152srbFZZPBYKDw49ZF/e/YecDLPy8sq
R/JcFT47AsxQQwpHcNLsPiSewN2jsmgaTzPDz+6htbzCfpberFIQA5HPaElVAuw96/f6JwMPJn+Q
g86YuRHYV7hkOFiIpnWpP134Wn5w0UEWNpeeWMuLA4nfOjpJFh5QZgELuvz2gn9itutyJ1DXRjwt
g3pgVQn5lU6sFdlUWCiUbPedrvnkDM3FxBWHCfPz9IaOsFLUZGPQ9MFNZ2qvsKCsxvsGuzpWTHSK
ql5xviwSxcrHqkQGHlWSQDYfe7tLnygiycMmxTCm3LRExNxDUrum2IFEiHEgqbruv4wO3NreN4kp
9/MQUtvi4YQsDlM+qrJdFhdT9FG1sreeU0h5zol0HEquGAn97xJcvyQzM+iyDOscrm9p0nw4j1Nt
8CUm0A2+DJn5hq/P0B7Rc1mcwDlkMLhwInP0kXqcg6Go9iO7lYibWUEmXs3oB+aL/bjqyWjAAK/U
kW786GMvnuxTWTAPvlPXmO6zbdBNT5nGm4ibjtJoO4EWks0ub9MVrCDGOb0tNBozOAx6gVM8aLrN
0RkgUXessWKfZJqTDHbJZiKBKODoUQHV/ht4aVcdjeCJP7JcmXuAWwU/Dua21rsleUESjK3N3rWZ
q3FmMQy7Pn2GrGTJ8HgGi76GLoGy48iPnZyZPJKqHfWIOsBAPHZ+89Z64TODKJcQPPm77rWpAojE
ie0yP7eyyfHoU2s9P4oldJLXaD2897AYdHYLXVCTl5USjWtC+8DAITyn3lH2ENZYFbBo94kllvIr
SMKqfqt6QBwHY6QfPIUTSdYNXX7c85kzUDxEBeSB59YQp2b3bIZQq7PB/sMQGfspySfsdCNcivys
p85JbrhhCTxnrjuqt2EKR/eeS2yzdjtYyzFoJq5w0XTmWtoTrjVUW2TnyU0p0cl0Fj2Qbmdg1YUv
ISM7rMXFuc7+Ro31QlZgVlh19f+dLlOLgjQMKXvuwGQwV82aDi2lphRSZAgmUqCOxPi9o/wdKpyI
BT6dbcNvvt1GfFJweXpSK/B+MSFJ6Ewe1DnS+6H8O9hW5T5xXICaFfBKk33jd16zxzHRyT0ovrq9
6lSRJaUu4+JlvR6bpzYdjBb2BccN+wO6aQU7Z5WXs6NjTPkYGE4azUKmoskPsvHC5G/RorKNPoyU
i+KgvgPb4fEx666iN89jmSnAbSaH41mwW4FqwkbM+VTIeeM/9sswKWpbXFT7VhieBIoGKzIssuwY
gblenCQvmDNU8o62V/FgjQZOVYqnKv4UNVAOSIwUdH6HrXiNoczMEw2wodeSW9dD05FAiQluevUz
i4c5qLgIKq7QltQr68FRWOCO7xVW1So5jghjmB+WyW+rm21sEzw27M4Ib9AB4aIlBGwxxfhDK/Y+
5PwCmniWqieoMrN3ZJINU7+AtMHs36sEgKe08WGYIan/v++xJDFtXUkKOiC7jkDgtkZTFO8uG6Q9
56PJLBjWtcNUUtoFKto+zHDIQ4fyNRfhjFVOsp3Dbsxrgfk+eesy4PdQdFBb74AWGK9s1sw8BmCG
ynI3uGoCjoYN5cMxvMAUP5l/Z1dDah8ZYsArGO2aHsYj+UMu0KKwegPFgz1WtkPh3sTojSxa8uq8
tjeoDrxZbH+jiTGsjwWN0FCVnZB7gwdB7Tl+4NTh6EbfIcIPNMW5ayJGS4M50GMBHG63AXAWRxY8
rL5whvmb88QXr6VELItEHxK6rHIBHmMRFvX7QKrc/+jidRQeswjlXbnEyXfLGFuMtXy20e3QyPEJ
eNJt+0tdORNLqqW18FxGDQaSHQ4cR95925PesAHqzFJKWrq2PWUuFIOHJcg7CGgQKPeT2yKE4a3z
We8HfQBb/DKL0tuDFECUnRgrRxgN1vf/FA2dsM5G2MkDEg1iU9IudvOg06L/y+2V208Ogxk28uaJ
k/8/te0Bu5YZ2+Po82xC0IwRA0OKHxofY8cUwoe3l4g+8zeoH5VeO6p2iiy9SqGdL+3wh8kA4hq4
cWSPlv2WSRz3ZKmnRj2HiQX+8ySUy4fNu5Pz2ISDm198rAP2lg6JbB6Na9SefD9VaNmERaKoOblx
57T90wpK826hXnN7wF2r8p/CMiKuljU2pwpGXPxfNBfSwOAmxFGvsRF7+OrZsc6CbizO5oyc1MPB
15MXARcZ7Fy9RCn872SjtdVTm8bTqiqrGWmfnT+qCzcdkOzVr1y4/NqLduIbu6mlraL6QHIVZaGp
Pc6sJNb6F7EWV5f7YFKogqWkTPzG4yLlL8f16R6WwWQWqqrb4kyDsusXLBEIY7b8sLoqUu95yCx7
2LJaCoG7CQt3vA/YTYvzxKJe6902OXabyiwEjjqfO+eZMBEDEaGG4p+q15uunFF792pAdDr2FTgz
Jm+lkz3jX+ZJZ4RPHH5gLcHyzRJQ1rbMU8pme8hR2UNejbxO7hiH/lsQeInz1uUlcA9wFfYbLg0r
+Gyqun/LSL0y1LUKRnlB4TAp65e0OkWiRjLVk5uVF5bF4quiX8JdjSrFfA11abJ3Cau7e06c3KM7
rpqFmAN1hhV1b5jV2rJih4DLGI4pKqmPYzUMrXkCqOTzNbLGlb+9lJ1lm56VoKgWeP+rR7YO5QTa
pSa+AjUNMigroQUBWJwhoVb1tS9oA5g9y3VDL7Ms5q+G6gSQrIU1JWSsXm+rYInwSjFXri5ZXw0O
LpwZCt6+UHUQPPH0UOd3/tDIo49mMx4UNwR00KAxeABYjCvYcz/K6rvDFoClSpGdf6vSggXKrBTH
M8PaXCTe2TLijpd3GWx0NqY9e+VxvW9KKbhvG9vCr6poKpn7BhlunYIB6hIfBBjpgNFHqspfVRqn
n3GHwkYg04J6STXeQ/D+JmJvZ19zzdTuI9AjENpdmbNTWMKrZE0QeXl20I0H5G5nuuqkC+ozpyNG
+8s02t0vGHpzwYYw11pYkNBUnpNX2whxCEMIbu9FsPk7GsEGxSazgeOBsa+hjAduFREBnWJ6O3hJ
XIIhI5/5OSKjtPwuvIyknGDcvVAVoOwQooq9/yMhDbjS35yROZUHQItFPJYITNjyqU5yOjEQatiH
WM7Eq4OwkzqfPMZD9C9i7Flvs5E40AdCpT2fwcAu1laFZRfjql4zEByU7fiHugVECltwZDqxQLCk
lvsX8COwFIhxF9U8A3LgoAq37JMH1WbA2dCRAqbwIZZRblgulIz/2RBwyn3vjSxe3uDSWdG5VMTl
HnMcMwY4v0u0TZVb/DNRiSktRR/1TyWu6R+cnwDO2InTPXnU7/LJkoRb7+uoctiwUxTroMAc/ugk
FQt5olEmyTuvapGC8/Ek1lZMxjOhAbYjVFiUhrJjmRZiNPprSAiezWiTdfUxX/PST658Trh9eS1b
qtL90IICvfKrnsxPRCSvurgurwQUQEknwS5ElJg5XGWl/5F0Jttx41gQ/SKeQ4IEAW5zUiqVmiXb
8oZHsmXOAwjOX9+X1dvqLruUYhIPLyJucCKmPvgXNF03sPyGU1Zi036MB9HfI7ea9pxCvqPCWBjW
wAQr4vAS86JAArcgucn70uFNXHjR6w3tL0j92ZDRjNeRdrXXYWurR0+Xgb6i4pC8ymqqM3ajHPPu
BQ8lxrgoS8Rv18dkxD+uh5But22huVLCCtGZZPWd0yfY6JI052/yonFAbSoDBAypa1hcnHfbKoMQ
r4JQWcjpEcmHcarqgCXtuU4X+pAkBHXgIvd9+1c4JCduMyeLICpXGrAMtj+Er9uCXBlEwaFpxFfo
d2xVbgQFL8m9YzqsTLYSfE3Zr/MixamSiUvTz1p+mSrs3QLCeBGRquHuhX68s3MT52daushP0cPH
+4C1CXtljmauZlM/4hxMWuKM56al6HQ9caXBhhFbUM5PzqhCS30Y1qkxugSFM7lk022pMu7T5IyX
YOdXlYpI1TAhhDu1BQbZd1DgkGI7gsapL5OWW7kFFiTR1zBuVkxfGN2AaL2Gbcdq9xDF3GIvdLX5
C64vdgEzFDIU/vQfBcN1mJwnNliQkXCihN6RoOHK1ONPTZy9z6CqNLd2Pk6BNt8mK+2MmWvK+m1I
OEdRFUHbJOZRFlAXvkMGXlSqnHXgdv+MWh1xU69jQL7c2oZf6Uja977sl7aMjtkYb28NlXVU55oZ
UBrlY+0wn93aypFyosCf+3NLtVHoHBLyTBX45tyY9YkRzHc+Q9nV1M4k8JpKVh944nHktMqbQVc2
lvKotWh8HuiJa0L6iagC5HS3pGJyf8Y9XB5Ioc2AUakYu+U1h0TcXDNpCMaFWm1318oi4EvuNPE2
mtaF63xJvix09hDAxYYFlvs17KiqR1wa/P7IPdTe8FvQH6r3KvMZ6pk/Eb3zmy+zo29oYc/+rH6x
3VmMy1rDnavi5AXYX7u+x61L/aJq7zlGFdgMQNgvstwsu+TukbGyrZjPlUbfsDHyrzY3+S8wWpjo
TDziUGOfv9pHiqhUs0/xklzg365AUei5pEgPO4VGwylZZHNRH7Y9kKrh9e6RfSnLGNNW8i8zMNln
rwjhuh0GKsfbYY9TbHJBcs5KoCZHfheR/1drj5jkbXGwACYKvATjEXHgojJ53DgYy14Vwer1gOAE
8jxXyotvJxSW9CjYC1KD17nIEU2a0m6Gpp14bzGCIFLj2qzqIelwiUPvntSIuc/JxZ+C7SbdOozn
z7FbRM3ZCWguPUqyxd5pYf8m3twpXn4QLkc8SpeOTE+zuN4mAs5ePgABGw1CUqTfEpvZ7G7ACaKf
K+sv9dWUi+yuZszTcF/gbi0PVZBG2SXUq8zQ01b1hwPaYcnmxEF965bdRowqN/BB7JvyLVkdy3jD
/30mDLUxPLIDrNKo5UKAoBqTAJOs1Ok1YJm7cuf7CySKVVGQY6JNeonlG84QK023MFBah4Ql6ZUE
BOCAOKrDz0QZcwNtZGq/utmTdzzjTsd+rPftwa6EEE4cuSO4CLJsa3VP8oFnqW1n0IodeQpooXlO
+Vfszs590LVzeotBqtVXfND8KvAM938IhNovWrp5b1Wrg9om1khltzoFJP8Q1GyF9hA+9A0CLz+1
5qF6bOpQBPum1zh6WO4LewZzOdjvkClmgL2t8AX/GjG9/oAUy1xYjT0nEtXnQDYYXdWjbLOMijNg
IvwnLtOIsCQYHuErO3PYfje+11c/ikCIDzBwzZkkQdE+L4PX+V8JjqaewEPlxmyxcGEXbDfptc+7
oynFkh3CKet/JwVHz43rt+pl4px8HuKQsMiGJZ6YYdfyo4mlzVnWVtJ/LoCd8zJvZ6U/RAZo4wPq
pkGZcFhLCzqlWh8TdpLzZqy8mFCzUQPu7clGELSTADQZN3Ncvv9dRdkYYbg1ga2rv20s2aqAnp1e
vMBNX7D3Mi0YDYL8uPkHzaWUuCrxkG5KfVNsbQGEu/FTlEalxN//g3WuXcfu8YCmjKuii8jBfbm0
l2J7aNDi3a+NOzZRTRBRf+QGvEWibqMv5UXCFMV33DxCYUjGp5ydJl2YlLoO9hYKgknvsPPMZDDX
KmCuhDlDk0aBK6bv92mSe/5Txoc34qIWuDUOSwcT4w/p93F+TezaZh6vhlLnn3aJZ1YPqJVVQEpK
FrP6vfkaOHPBEejqtnbmhJrFKFTOHUQOvpzk+wlGfAkBU+sXmnzj3Ap2zD7atmv1QLVfkjp833tx
9vBC39comfJJEqnvbvoqh96ZaNaoUvuJewtGv04P5LLwBWrYw8QGCh2y/4mQoruOHdXZ9jkXGRCb
YNUFzRqHpaQ+gOVyUkwn5VXCnHCsDR+cyRsXcUn51g12+NCi40mfNyDrlS1LQkJ4RX+sblaVBtGt
F/NNvOa8y5qPtpVkJzUmLfmQ4Ni4qDRzX2jxCsQx9Evve6E9Qz/3echv1oVAu80JGWrcEvtsHRVJ
uW3/Qr8g5z5fHUFUKDulJcqm7lRW3zN7iPtZgRTcTjKEftz8nC91RAAG6zov4SCokHbwEQ8m625U
W0d/Z0UI7tB4IcnrdV17LiJjaD9Vy8obWzhi8yHHUHKftTG42inaYgQKX8cJrBKzL+Y2dIxw8QxF
x2XbFDyl6Dc7wbRQQzXZ9KcpLYziJGoY85pmeyckPl5v3FnTI/9f+67jPD2DLLTtq0rJqYHyp+aG
T6UpJoNVfKK7dzVc0HfNCHZfxjOSguuZgKCJ46gnbJt4W+XIV/aaBJKLRhSmCVfATvWG+Qg69tuA
YbG7IDCMETZ8R7LyR2CLWRfGmDgNnW0p5WxHXNQ4UTXQkoB78rBybcMPllNzP/Z0/O5ThKr6UvWJ
+OrAK3QnbG1DcOTE4k6JeRTyKe87VTObpJHo9T4qRh285FUEPNLGZEzuaY6P1DFIPaIiw4BXy4Wq
AYwAFldxK8nW9vhzMqc/yXZLGA/Ibs0ZeFsfyafeiiDwaIOVIBkPyMUDJOWAgOCel0PS3TJZ0cVo
jYi/kG2YWnd4iyt752M1qTZuczfED169rY6WdKb/Cr/uBMEeVIyMiG0FgK3u7Jpyn4GNAG0SP9q4
gQGjldFK4Nk1J25ExbuH7UldXOtm0zkw1fJa8JlGKG9zJ8J811nbe7eIkBjNzgQmW/phqol/WTI/
kWNkoluONPfF3T34mbJ8d+qEE7bVKvUO85pN1Ecj2ZRXErb4tzhVptl7cYeRcBDlY41N+I21rIYe
ySv60XfEEJ1G+1AuZfSQBbIGyUnZtM12HoY3PznHAYrNMbZMb/csA4PuZXUHaKnI8i3vHDKCvK0M
bAR9F0ZOTtWy32+TesVsz03FTQpWC4eB4FwMMq9JhfmumILL/kbDzKebnJTbejC9r7ltULNNDhQm
z1zd89gzZoaZh6lKV5azHt5HZesre5lxfKbVmA5Jzjj+o+m24LKS7jBHUEwP3th4/5Iyy+0fZkgE
XkTbwkdL1Jn7paompiF6xHl6l/SKzHxmRy5ZiRLgMlkSO0H5uwI0ERwXjUdAHRLfTcYXkZHjvzfY
P5ffHLrtg4Y7gair6/B1cgZ9b1nUndnVYBgoqHZyr5heZHY3S5g0T/CCwvycttMWPfZlnx0rxT9w
wzwZWdSgwV0qrJ/w/XIYftgUqll9mR5puaEzanNlhD5mDbb5xCd2RQeRgppEykHoZm8YltC8aKit
IV3u4ayE37N04TpTnpF91MEo7R5bqOjvVqWILUuFfMmB2zJpNh7pJ047dNSqINsCs5HsXzP0mQ/p
gfbPLBD4D804sUQaXB+XFaXNBZlHIu9ULejVbPZK6rg30x9DF2U6G5tpXWiPCH0CIftA+1v817B/
qbKeXXk1BstHpDdXW14WW6WjSSiOHKl7cM8LZ5klUy1IfmolUUd8d7vss1+ZftVNTuq/7jFEwYdj
67Bz9ejNLy4Gy/opAyw2/SWvhR2mgG/bfZBK3JpSEGiwpy6b+QKTtbjP8rawdAKtkIpJXwCvtLYC
eDcMqKWLjac7VteIDsyedFtU6dp5KH0NVb4JLQsPkrxFddP+t6R0ZZQ4w4m7eUJ3+VKzZXbJiQ8H
kO1R/xkUyD+E2TPutQBtp2GLHdRe6LDkhxzb+dMTbabuWaH8xqdUFqG6GWNnCW+yVRN7Wfimfm4B
weTONdtYFnlV/5t0JAoIsKzgr185qi52lBN14srx69b3BCyXGbfPmnrfWHin9wzPSrHng+IOr8OQ
c8h1hii/oqvYb8Y9Pm8dkk5tKl7o+8QvK0uhvdO8LMJDOewKr/sVZjmKfrC4AHhl1b4RbZos3qQU
KStEeQHB53FRgVoVyddcTshxLMX0LxxSpX6sMkc8Eak2A+YbF+RiBkGxH09LqhRntYzqX9B2mueJ
LTUTO9CYt2SacNeyaplOQdVgj6xs5Acnojr12VRdPrwal24wt/fgAaw6ndAw/isPLTw8KFSZCfOD
FQsNkGSf4yq7jnK1L5qHlDgbx4A+1S6LIKgu/joeKN7mqtBkNBIuuC+GeM9VH2jXXcgdiYYN1u8a
6Ur24pFG0zq/Ft6WZlc4txCse8y1/N7B6C7EpNi539QzETgwfxMe86ByAsZFei7HnScz9TgsFV4m
ILn5KyU87EYnL4WdNnWY5W6yGhrPH8ikWOsJPpLSzXDiI4pD4MVa6Ub2R8b6AHYPbfYxyVMqNgJO
4gbNNK792yacSeD6eKn2Sdkr52HL9OY3/BwJTDHYCuQAgEvzTWeRqv4hRHXO2bWh6xxd5XKS74VB
LXinpSjtPtyOjf976LjwCXd8X5oSJHypmyR+ZnOFgRUeUC05N8vZG6BqFTb5t/A4KH1I6afwkyuL
kWB6IFPHVgeLfw1JkwReeOfmGRwfPGgUBrwg0+ZpfYtKXLYPMUaG8ZWtSt/RWNxuQx2Y2dm/CzRK
LAY6g/J6S+ieeQJHsec8UFfhDFvM3SsD/kg4bMtBp6M7Pk0GYOK3FAMUb37tHsZH6y2clgTYQ2cZ
XnjDup3ZhX0nMoyQmrffk6RUwjKU4Rn745k2Nsub1Qsp/d3YChMyKTH0vztJmmYvCTFuZms217g8
4IPI9EoQtJovPYw6iLvYELIJ43xQxsu+nqVY2R+OtXtlMkZOBWymuvOKwLy8ILjTz2p82GL7iaoQ
sMtwG4sJE6RY3D1gOVwlbizJXWI2m8PT9odCxwujSb54boZxdYDkIa/L7ATity/a5WdW9l5xZvjL
qR7gIiibuzXsuvSub2FHUMJQtfUdASaYcJ4Y5ulfQRN6fYBww1okWFnIVJgWN9vblssY1hKbMdwi
Jmw30vj6En/CfDWYLryYKOJupGS1mHvyLHnHAcKAgoewA4OHxNxuXYFx1D2nmLpJIRVVcmoI6eKL
o8R6C0L1fhn9ErTu+DWvqJW5oPPS+KyX2v2V6aCsqVuGsfgjWMvpOgOhEtuCQHbfEroRPx85bvQd
6ZItB+YpkhPxOwAWOzXzvSa2n//hkFal2gISaiRLwzYeWSUQ9Lhjt/R1rrDB8u6Kn+t0Uf3Rc4qg
KKiw6bY+OuN66ifvW+9Uz207PNRRw03F9x1sr5CTSIBTEY8WydZpY1y5JREOCNhMMZaFIVsjymXN
kVU1W94UUMfvKt0itmVNjBqc6ZxS3VZTtg6yKKrkdeo23E/CHRVdOWaxdAMcwote+TihmbSLpvDX
VoHuDn6G3HccVo1/vAKR7ewq8h4WehGrkpNTcekAW+y+wozF/V90s7ucEkKybMRVIYe7qFhIOo/x
ZJ5Jp63DPSku8ct3OaZ2AS67Oy/JG0JT2iMbrEc3+Mk56AnmFAqZPWZkQkH8ncaNDSLVPJvuKSSE
+b0iCfhw0pHA7hPJQvEhG+E/HmKJkLbLMf1GoK4Cz5zLdsw3tBFNjzshfPvNEyuzFxC0q/lVjFxg
z1AVsDoRs+LLzRKZpT/pGBPcTDJvGTIaX7bwaHG2A3OBJJH5MAB0HT1Z23nlDXYHUT1OdHHKHy6t
HoaDvkCDBv7haORlxILE/DA263A29oGieBsthcB1IbDfDZkS5WXtcUufSo8p5kVEE8ajFO6oudox
BFIoHIgeFx8DsLlbU9cTxzTgYPhm3dy7Erxmu8q/C0JC+szaL+DVJqsMiErRZuMJSInqCDiO3VZo
2iz05pIFSS+UsjDALNLC52f3x3tjcKOaIzftcva7IT/VqVgrdgi8+0z8gBeHoxjdabFXHE3ELYGB
zRmhgI7ZDOfOovYxZC6Xdgbg0ewMSjyPmYwGcLSRHThn1jTBIWR8V30OTOPtxpUDUqJQ2Xd0sVOz
xvUV5BH5HA5vXHGb1RmUnblkGe1tV1fmkEkGUt0Z1aAT/yvvFHQBE3GfPhRdqfx90vm9OLnWpykT
iPeKJ7USrD7IfG7mBCgwLruaL7qX+WrBhZc/hCPkw7KWfGJUZbCSgv/i9j+Ygbl+m0SD+SGCNvY3
G2PhIw689Jvni9lSY67/FH4+veiu4RExw8aWYlFMefvEAoSTGaemsxvA2xb7wsxcabGhYTaBq/7f
HXMD6FSZi82owdjPDyskD4ZLeRBvrg0vvkuh9/0B/IjgUoB2+1WyH3AweeYFmwjJgmsftE33W1uT
X1DgUucA3i2kGda3KM28FBeDaggPiP3sQtLmAPSNHVrorpgf2eAn+meiQ3sZyLYudwnA4D9Y58lU
Z7FfcOAZ2so2rx/pCiuoUDtgsmfhOkGsfI49gBhH3Gpte0gKwY2rYkFOhUqVq7cM860+4LsiuxcL
6/zmB9TvIoJdgBGYcwxfU2bqO8J9GPvwpsK9wAbFf2HRO2xcPWl/VJPEp4dbBioy8Nrwy3UrGxCq
YkUe3Ealz68Gg1dVXTpaZME5eC18HyKkVGtQe7JdlAFR7+wEM5XVEI74C5dmRvsmpgr1BOkaU7Ab
L4l6KHxwEnugpRR3QfEt7wQUAnsL2J81AI034wiOF6Mksc/owiTKYRs7DvFBVwdMtmbC3rhDJLD0
u3WFixjBn05jfW7Y0fGie27dmbnJija6QlcUP52hJSqoGKGCJ1cguB9c0abyORzBlUCI24AmS0Y8
gaDnVpQEYnq+QrUoCar0eHtCfyEMyKBWPMVTBnQE20OAJZtc6RGkDD+GXditH7irLPM16cEPbFrr
gri1WfyMKLk5sf0JjhT+TeDZqcjqbzUWaPrmhxH2ExEepm5DTFq8BnnByBzPhuq5GLPYV1IL547v
CdF8PMzhc+jNXBAbk+HnzqCmsb2rpzp44hxiigyx/ipYly05D1t7st/x/Nv0tkulk9wtkaV+p5gQ
Mq4pliNoGPjOkj07fe/3QobiYFkfsirucqJzet4CP7znieQtqA/B+5A57fReZBF0tTzC/lvRiHhL
DHQbQ+i3YK7EAcV7lK7TBsAijKQ/BdbBar+OTfBukzwSH6omPHGnEedeWRcUpzrKOYe1hkG4K/y8
Cm5N5MIqELh6+e0mETbmeG2mlzwQrPhdm3rHZZm7mU8/hmgGxIPUDH7Jef7Zmw1+GLeIVRiYVhve
BDTkMO0RsSfxMU9W7lkyl/yWbbkliYBdPdcJxrqTmTrANQENEz5frDKmdgPODVnhU85aQf9kSUTL
ARgFIMrWIahyQE6UZ3wULbbmNDCvBKQ42QUfVPE6UO+2tTzNG3hnMuu/mDACRWzDUFBJDeHuZmhW
LPJ5hIf7QqGkPRflf9m7gFoCXNotBjvSQmHPG4S6y1tK+0gkOqgc9BqHdNQ+JCDnDDfKvL9M2A+4
EhSefioRI3rAGqH/YTw/eYjVkL55VlmMcD60ii3rOMzo9U3+ZQJD166cnUrviHh0vMJnL2pqBOYi
fNT96rW7ziAO3MbWiZ6wetA8UzLSvE4JqJv9MCpHU93C6cEEFUc3JFNJllO5g3pWkC3D7lEvGHBV
GHnTy8r6ETZKP8C+V13vzQCBAo1d9RzGJTYrVZjuGuE4Gx7FMvPhQIjIjkrgUDoN7HiDB/KEo3MS
1stmpKx8xIQUwOSma6sXvwnVTDF76lLl+7aZt+8PgAMKg2kQm/B2s5g/SZ9Bs80XlFvgNDwqJmzn
T0lnCJU6ZYZ/IirJxVNrPZbOjr5clI//d5sDzCKPE9OEl+9ARHk/bNeYx7GqMKkQSfTdIzuI2oI4
Glt68yi5+JvowRlumzHktUumDX1kbiTjdQMAB3ZWM/Js5CRxeClnUcUrx4HfsHDq3fl1zeUS04/T
HyKW8+utRrz/7uYB42/bo42f5jzzwr1PvumnWkaoKfDuveZv1OY1a1eqadVPRbaEP5FfEhs9uH5x
Cg8QpultlQcuJYCD00QnsUgz4PLKcB/uYzLt9uKkfcuxBACqxzdK5JeURhXLANOmbxVlMSLrQAUX
XEFZTqLSee37EoPgw8aC4+/JKchXfM3eEpWfGX1+LGDZ2NLaGaY2NbcVdndxKbUzop5aqjaKR9v6
Wzh9TkFcXOZE9aI44PoOWcH4q1/eZOCl6SS1BPMt7kAeHFb8aHwF19viQtYSQEDVThkfJd3jFCMl
VLGuZ9vlXQv3iCai6QlCA1YN6W6JuYUX5HQD6bF8g2qHKURbB0tTsIwB32WsFOklQwiYaS/qWCy4
jKvztRmYTo8N3jDxEhQ9ti72mcjwAS+nHxU5ViJQuQyR3UM5lK81W/jqzaGxYP4dEj/92ZAWXXng
uglUAw0a2C3zwfwxtTv7nJlZl3isqSg85mW2QjH4V5mpnwAXLyWWsduwDUaKRPnVdN3PIV7dUO+2
duTW3SsC9O4eApxm2u6GEUkZ5wOEWzAEyXvcj9ZjkeObtbjwLPiPVVJPfXdP+JTnK5S8XphtzKQx
pSNlJ7TkMZMAU68b/KqHClzqycUA+QPPHWVMnRXmNg9YNpVES5PSfytAPte/myiiuBdcZn5t0tBB
gTWkjYRvwsugxexV58C31AJQ/sP26JjUak1u/XZ2QF02uV99msA16sQdOMq+cFWxjKYN3m9fatkH
yXvJ22r6KDvFogT1vA8hmvbY8uR7WkL3gQi4Dat6cPn7Y8P99h9bsiiwzBR9y8bDrKik/4aRqwRw
BYtdEZSGH6wQGLOxMOHr0BGC46QewSyzT47SBci3Fj0VD6qvfg05NJQ7nqLZZnimGiq59rpkdL2g
jG/rx0R6lHeYMvJosokSFIDMo0z5cZgHDZBnGMz0jlWidBYiADw/zh5XSr7FcGA56eFcsHdZEDxk
E1LNtXaa19PoLoS9JtKV9gdqQ+O8q0qr6mUAI+AT4xF9UiD34PBgt5rAbxFEpWJs0jk56achDMKI
GiRuBs18i8A2ZS4mOJu1H4DlWP7jRGoK98VpK6+Tu0ZXnfOxJp0Xiv0aLgkRDTp3iATwhWlq/0Qr
may7g7BC188OZRcNZAKPbi8iOKUT82UtQcYj1sWKVelxJathlhOdOfhhrqvQ/FuLBjkfHMq4lhUu
LFzRs9z1ZCjc7JCmMv/IK3eF9cMl/jXJ02zBD9U3HwYVQ/hXKli1d6laj4Kgmmf1WqT4bXcudzMP
36oiSgouBaDtzpqoMDfc78YmOqbZioS594wgHHBsfRx0z32Huf+BlXtPjxJZpWn8A57SX/7UIaWq
VyaXNfonNBzYfU8tQ3fXcu10SeDw3r1kpIzAwSrGCh4bco/XCj9r+2CpaelOk5ETup9tzUsUjDRv
WwhjiiBPDZlwD/JxIVKUYWN/9+Ku+0cCPA2eZ5GvGDqtu5SPcbXSFx8koZMT26Ef8pyyzqUSfZ2q
q1M71V+qmWx5Q2+u65Ojk4ru2olN1dOIxT45z4ZTpN7nAlbrg7Ss/wyr5CoV7aEPQueTYmmPKp2O
j/CVUnSGtT1eR/z0mqgwRGDM2PqElUnlXwhtsrxnT+QS5GNJzkRQJTnN5Cy5QYBS04Wq0tl4/qYy
ryR5XzIyrWKX+5SkYJscBa3OQcLmcI/I1L272TzxDI4cEayskCYfCt3BXlHkLfxbAqALv/KJOigG
KRt1/8Yqn58LH5lYoTt7ejii8EYRlRYUMsWP5Ig69ZsonQF1F+vyk6Kh2LLTTpxoes15riQPk+ss
066fuzGEds2vaxeNOOKvgVpj8zAtqHjXcah8GJNg7NV3hg7nv7Uzcwq+1BhGR5QThon2kaMMjsVE
ho9RNzYKlNnsUKMR9S1INU+6N72NGmq65pR1TpfRML3Ji61gKKevZ5N3iqRwcIUISn92CjonlqM8
DS7tVOuvmJRpvvc6d8SzZj3My3nmBAfXK6Jf9SowR2F6iuVOswKdbjDz0efqSid4A2KkXwkV9Kza
OaxbN5g+WzDA6WGlegISyBAWwWXELmZYyfGu5rxvMIYSmxVvvBWWe19PsAhzQLtUHFfwcAj75MM9
AlD1wXbaSUA6GMIMADyrf9gHlrvG6PGUce/5OSRZ80TTtzyNzAL3HsbdBycsox+xnOaPgcuSTykA
LAWWS0V2nVkSf2peb6D7YzfRZ0cEDdltuhVZmjmJq5h+IWns16nrv1Td6o2tqdksceVpT3znKH8r
UYq/IY91v0Vp/HCvsrR42VwMrxT3ild8YDMxsSxxL8CcONCwE3CpavrkoawtXcO+xdrOfRL4Tzbh
WpjoWfgnWuXfQWApycN1CSxyu3T/CJHOd4z39LyslrIGpp96/na8IQmPQcXGE6YEmZ83ur6jhTgR
xhH+ZL4j5HvqvOKx91M2K5vrl5t4TVkBnyU/9vuIwQV8jC/Nby+V5r1KIHow18jkvo8Jip/nmv7A
I0NiQdvbkMBfdSIk6bEQ0yO5afRIbcJmXzmldB/WLgObsavxsKzvC4OZyPajWTuA4RZ01N6kYfRX
toQTDilvuLuyNOwfmw6H2b5sQZtWWmKpbELJxRTNbso/6likn4mQxbXyKdrYd5Fq2zMKTEWKTlXp
jVGb2MlWtA3PUe5O4YnWnkL9TMVQnfFwcryDPVP/EirSuI0WMNwPqDLJiBw1rtNTKJySzH0yBrfg
g5IZIqas3V3Nup3TFBadItLmzYQCKzHR+xmHNqShQ6TZEVBFRQQs1s21rdzF37M9qIJDVNbS3KIK
EFkhGcbyuF4M6EBinaWHLBrr9RCxniv3Y15493TWzwcFjZJ3Xlhqe7vi0/s9QnqRB7reecs0nYot
Qa0pfZuIR5WHASW2eVfhiMVpsPydf4CbF4S8bKH0E+bIYDzQRq+Cc1jm2jk6he0R0HMCzpvPiD4R
qnECoNp0WPskDKvENrF/Y7QaqztGBy/AqeSUmmuHWgr+rP9kjMCryl9o9LAbproCce1aggK+E9j3
SZZhtNN96P71IQ59OrnnQBRJfPkJNnYAU7PiQ0QnLasPpT38yIQICT2OWFDhqkNCIBoKg4fq7KE1
z1L27KyaekAujoS+zN3SB5e4wPF5jGTAUJMLPFhHOAw9yq+Hfw09zDjBY9FO4stOYV9fCd/Y7L0x
vfPhOV7bXEI5Vw/cqRDqyQvTdwS7I8DGxaWMErpmoZGm630asSkjcN7x13R/FsEsTnWt4yZX0Wle
e7Nj5oyZCucq3h6n+nRNERXMr1znYF6ipppjVnEpPyLMVu/aSw3fQcqRrmpu54SbRMrLuZ+yUFHu
XIJlDkmKPtthSC9Nwa3t4PRR/o6hoXuXXNcuLleg6RxR0ETUCCdEDCexddO3qCYk/YfQRz3f1wni
GftcWcSHWawl9qI0ETwzSd9i+0mxnHvXPPLz9r1vvWq+Jwnb2Lcib3xiym3a6nKHsGsanIrg1W+Y
z+m/5TSW8i5UDpHMhO1u/YmFqnDedObDxphaGo2IfZPS3IMHoJ1QR3XPCxKqeMUWb67dKAfrnrvr
gTcynz+ovGa6Zm5alUcvLRsH/Ue6GAec2Ynv6SZwgpsMCygYzmyBoUW3Jlu7GglH3W6Xzu4jJ6YS
BaRTg7i6LWArAx9zCXXuJygSPDv8nsZ7aoAy8TGRgLTzHrhPJumpxaXx0/VYpB3aCnbxm7NyUfkR
EVdHjC2mWH3wwZiADRHVIGc/mpPlHekrmk4WGQ2MFsZxcUNgOSeimzBL3xNwqdV5nRgx9lMzSt67
jCREN1Sj8vhkgz4PboY5cvQ7SW7cwjs27FNOf2wsf9IS5VGRw3mkDvnEjpIgMzWWwJ6SqEh3JZYs
yjIVoX7GxkiAhKCp/LC4c5JdI/ZN9VEQoGjONIba8kmpUPMnTI1R/jNb6gXDmijgDny0QhnD5X9p
5j0zSVO/l3Yohwtvu6r6TOPGCU55lYtOHjDs5MTPYrfpHktifuJpVt4y3I9N2lSPpBDUitKTLwiH
3AAivBSuiS59icL0c6HjUxxRD+i75tueLCdKg0X9hllRLEA/OabfBbbZdNlXQUDRPRNWiYgbZljJ
OKzqgKwoIdb3kiiS/Pb6tFZPG7dsOS5ry8d0qKFpB9iOFhyoBzmmRh2RQaoSr1uC2nmcQXRtzJTO
PKd8e/1TxWuI0RC7+b+Q0p7+6Expy+HvSvV7nlX1KtF08lOp9DAehqzAqheGKRtEOUGNZQW44OuY
m8j8WqtQsYEKlCVfVUwDbRwsXcFPE18pDtGkuvjBpFHwYHLuFsfKOMsXLR4+E0Q+9CSYwpmQ/IHW
0oLUDArfbuI9jcVUROJHR+CUUHrFDEjOgo096ybiW3uXTovHlnlwM8Ck9qdLww3bXiSZu5aDaGQ7
79m//jR5023i5z1E+Cyy49kVyNzQBhI6slVLNSBcOzQE6JgNrxq+Piin7hyFeLOWiE3rxNeYDqKk
K9DPaCth0YwW1pzbiMZJOCLsEgmQQEA69lUWdcelpBj3Fjowc3caWDfedw5bniM1GwZPpI/Idkfl
nMEDybqeCvNqEySZn9UelXvUO+uXWXICdkewX+K1ohJsu97u+J0G+mSl6uhObjkidvBWxU8Vs4w5
5rp24BgiLuFV6tmN7a02HMAiD0r/wjPW/ByzcrlhhR0Ox5Zkan5cbekGZ95bLm4prk6PXhODa16X
XKzQ9uLuhwo6u/wwWB5HWtqdafmTTTkT/tqEcGn4VKf5TIlJ+gApxmtfuD8BFteLWfxbjozER77R
oEkQZm0ziB0ebzM9/I+x81qOHNmy7K+U5fPgNrRo67oPkCHJoGbmCyySAloDDvH1syL7To91z8uY
laVVJskgiQDcj5+z99oIN9VmZxowc0Dlke4SxrNDbdj1lYrDph+k7JxJOCg8Zu21s0ulfm1wqrUE
TLp2Juz0CGc+R+IwTU2KdkFPfgMB0FXgsnN6zGeIlncbyZzb2Zmn0byHk7hN4DRh+viGJJlXC1xt
4hp9RoWjNF1Z7IqVARbZi0N++5esv8uRSx94sKZfiYPRj7tdFO9tUtjpPSgAp9iTf9dvYdUZ1iM4
n3kJyFrCFcQKOTcvG91RRER4jQuc5qweHAHNBZEbAau8EUYuvZlQ+dojxuG4PppVli9cEdQCKLHH
kW6fU8cmFK1uCjZehogNgL6SP0kAa15MFXc4RCdU+iHvWL+9cIp3VJ+YirrlJurWKwIqoi3NJlUA
z4Pfry5i6o32lM/mnJ96uyBeccOQ2QTOVk9gNCllPyBKIbuvq6m/bkY7iyAmBlrwi2UVD9qm1ZjT
xbaG5pjqVtCvNjSbknRR7VkzAKd8Kq2MEJZ5aj5fNiJLVl8SutZGXU/XKrJLdiyXtXIiemXVbNtv
1Gq26EKLmhD0htUkJKujfSpWdfzG/g0lEOufeR93KJJQwE0I62cTTP8+R9Qz7yRbylJf0E2dPiu6
67DmU4bgQEvmPo40etyKj6oePnu5Ws5zMkloN1WQHOVBVNJY75m597LPCFkSIZos+oKGkTbtqcKU
sTNIJLQp4gHIoMDEMjSrjGGBgX8pLUffDqTYncbMO1rtqpmuRjWVSE6E/ctuyTDta7WLjKGWXoTW
2UhWQK4/ltna3hvkYfC8Q8ILeCQIznGs5mskfvfGQ1OQ5JVxLFHqW+pDS4/gOrAGhhti84Mhi7a5
UD8od3osWXqkWQWHNQ145lfVpw4CvG04YNY2gSOqi98zgn1iOVOjLJWUKsClbwZAc6sI5sL60ApZ
w0ZWg+rTBvM33Trx1KaEvO+xZhkfK6vx0VEWad+N8fYL2iq018a2Og9TE/3JgQjMXd7DRQrladEN
dg/Z0vy2ToenJl3MwzBgt/aKViBFzRgzP0iAWjT4prkZoYzKglohbhQUtxkSFoHApnLEAVXrJHNE
b83sDhD0lO1rVbe4Gwhs9CYJql+bZ/E+HbaVJE1Efy7O2uy9z3PQrnOrcWSWMtTeLmBzVPPGoKVo
MHh4BEmtDHrptI7zG/TitCOVNsWOLpmKOu+azugf40RjpADPEEoGHQFC/zpcUOeF9IuudbG/Tp+k
kFkApQeI/dAX5OEs0UkYfIOJBO7hvFgJDu3qjeJuWA3sRHBNphC76gp0XFPuafA7p7TAAY15cPtp
zav2QoIrQgeOlzqASTwrR65xmu1J1csx4jFOZFmVeC25U+WfC15OeQdC8VYb0fcbmbOJBjjAWAA3
4kZMhh30nW0+rbWWNx5gGnwbEF0ZL+3lJac5QrFYldFoVtoFbglcU1F2kTIP/REinRZhQtLubdhc
r0VHVAfRIH1IxT88JmXdD5GdOXAueg5urMK2PvZHtUCUSxcFlYWrZbbEaKQBCeDXoljpPCS9ofok
7UHSahXdnNE442p4TUp42V03V0/NOqhn+no9PnGINq/z1jVEl3U2g0EbMbPCnMQUdbOzcWg5QUn0
MKxNQCcEuouhoyys55aNO3bg0hMOzFuICIZ5MOkfcZC0W36ebt0edgE6Sh1XDb4WTIkHSMDLrm+V
+Z0xK1zALZavGVES+1hfjR3OpnqPeShfAyvBmebP5SYVe52iufoldZAaQ60uZpSXBIbqntw6PeRW
Tn2cCmqh5EGSMzrbIZEn1ym3K7D4NBUrxTahW9Y9/luRaRKpq93c8G6PnOrIsdyWKOsLMSDFzrb4
iMtgc14cm6il5471lrLAGMjVXHM7Lk9Q6ydyW5jE082TyIqRLdvwFbvNfufcm0crGfUj6moY171m
XNBwLRRm/FvbiBKhZ6dgaG67nJ7kNH3OCg+qU/fdutPM21i5hw1BVCoeR078S7wRWI3oORL9hn22
JVErvm9acFwQcvLkGxLrcKl1Ol4kNGf9QYzLE+iZXL+TyxxLyML6TjaDtmUAn6AW+blO0lQ4wuaF
iUAHZIZ2J4nhgNBOGUoXhwSG46ytNx5VjVlOBlKXOe/0skqModgQFNCBWZTDM1EIBXQIAU5DG8iv
Gt+jDN+kxZeQWE7RpkkFJ0PJaJ3qGe2nko1+NciGPYSACUlcxbiHMGUem4s1YFCZa6mDJUnSIpSw
oBo5A49+pmySoYMPG/R28CWO6VNzIuJ4K18IRpbat3UeBD9VO6r6cjCUgWnovu8sRj2+DRmkvyJ5
FHj0GlKPmSjMCS4yHnL834lv0L2+3XKmNTKsgvG4epKjO482gRrUBbAjpPVgsmcXX9PIJYcSPci9
zmx0SDczyDCdqBdVMSR5/+Ovf/vnf/zbx/LvyRfNPmhsTT388z/4+0fDQCpLmPz997/+E5Q5//35
mv/6nP/xKdFXc3dlZvQ/P+n2ff7ra3jdf31f/zpe/9tfgnrMxvVh+urXxy9OV+Of1+cnvH3m/+8H
//r68yrPa/v194+PZqrH26vR06x//OtD+8+/f2BQ+3MJ/vMK3F7/Xx+8/QJ//zhdR5Fd/58v+LoO
498/VPsfqq5azElNC/iAaf/4a/768wH5H45pySr+dcXQNFXWfvxVN/2Y/v3DsP8h29zCDsIZR+Z+
U378Ra3750PGP3gN27AMS9dNCmHlx//5vf/bO/N/36m/6qm6oLkeh79/aNrtN2n/8y28/WaWrKOr
4BSh2eSWa/woJh//uD5m9Db4xf+XXOTjqpiO6Qt9i1JaQ8deQnOHSmkJUHxTkBpFcpTg06wVxa3z
sGqlT66ERwiawqw/Hvf9RGZw+zjGMXIyI2DP68J6sIEWsMjYSP1cUpE5okBzwajK4GCbzEABdIbX
tZs8xZHQOqfPVVtdyFNUXitTvQfd7G1K8b4N1BogvpKQ+GVoXtNplRh3l4yzJ1YrNsi3Mttkj/CX
3dDyzLGVdMzEorKuL2kKzRzHyRF4+tkqpCdlMd9KdYOC09u3s7yhnAm3PoliQJ7nxEfz5uWXUxo/
CGRMcHBLo4fM/98tRp6hseKHM+UpGHvbAy3hV43zu86a61Zdt1z7ZGAe6mxZNxYxqqyQUf6L2bd7
fV5hs6ewoKmqQ9BlD5mO6NKs/TamClPYoLGktM7GkpyS6t3cFNhlfE1Sav32d1ojg5FQDqrlA8h9
ms0bxUTpg3+xmM6pMj3MREWhZIdM0qL6xg3FeGqOi6dt0rnRmyDJ7NqdCQ0d6Li6fWKQvif5iKR3
ShVHjvkidRaKm9U28RLkLHRmxLD7BmT6PSRE6UF6MvGDsdHhMxmJH6teu3p8zeHsyF/kyF1uF7lP
dR/J+2/MXP6YrocJWgo0rqOo6WEAHWaQ4eKx/S3kFOZuucvnoyX0s84RZWbXcdPFekPxujc0Ri0s
YaT+eKOu7nu6LyKnL5put8i12GuQ+0ncdbj6YnsXZwkNeHNDdcAn2dOIorAevVERJ+JUdAYxxmPx
5tQvBJr728T3yS+3o25iVww4DV+ovFDJVJakkz0iOKjkS9To70lOE1OZtzUgzcKjcUeRWF9L2jVW
aiw+fPFnkzSOI0b9sLrJ6bNRkA7fK0eh6y+CdG3E/5wjCG5iIj1+MGbzLZq1a38tZNSdi/jsXxJO
fOOwPLe0X+jm5Ic1JZqyrW/gR3kITVC8hjx9x1IT6JjpUdw1LuPpJcAtN7rg0CNYzw/xyHEZWWOG
dXUr/JocEw+qxnu6LIXXK/qvARFMIAnoDskmn1AapJGuG7KXGcBhmDm3IZat49Cq2EQj0ZL0Vtfs
yAeZ+mLuhY8/iXHgVTN+1YR8xL+zYY6aqsz3IrWyO9moTpWscHx3GuFWk0B1Ba1sL9cjYtGpK/0Y
q81eqXFgLOpZHgok1Yg5GZ1O/Z1VZi8yFoTnisrjaWruRmsaj04qHkaJENK+p+ZBcyZTCT5SyS2F
n1K/lcWvTTkNZnNMpeKIVIPpVfE8TZqbivRDNI+pfObU49UrRZRTHAvd3OmWh77R22rSCpTlJRlo
j6QgkJGUr+N3xzBPRrRCGQPhag1M8YLrxSXY1yWh9QS00+spLkbee1Nh6IUKSn2fFSdY1YNiBWOC
19uSn4RYGIDjXzOunLLDqVQ9tfioEXnZ3ea2NDQIJQtiPfZRxNLrZ3HkaLeZ8UUMZ7Odg/42qkW1
AxHPXXqQk9WT0m3RUg+RQIGMACoY1IelfjfhG/flLw2P+MjUdev8WDyPG2kGsVdyw+TyXZzIl61+
GB5IsYhAPx4Qj7q68iIZApUDyvU7zVBCkVWcnqTISuWoUtAjzsRpafdw9z1Jg4gx/EwXhWdtfeBt
8rKRIw4/X5ZoY1Rru03hqNY+3Dx0AKpcKFdpVrkMkghCTKqBpaB+I+j1+aZiMawlXIoiZB5AOdSH
rSJ5xg1IJ625Pzr665qXoVwzmcCdVOd+VsZBnKyvlbITHe1N83tAw4PElnHdgM2NdJQxDfJlYXN5
b/oiWPu3jFl2xfSCDyxhLZFVgaEGoCcixCxY7Cya1+Q1mbMLyWX7En6adsiKj84ObpRFUtijinNT
hVG33hSGGKi7MscTPWHg5NZndudaiD0hL7gJfs2x2ZcjgSdF0DL666o3dDZPI5pTU0VCqCY/q+kK
mo94P3VvIgtyb7nxHMlhj54S552QpkggLod1EsjKryT97pB/b+s3086PrmBiuBCsmT1kivXcIyof
F0aEjvrQC6IyiSoSquLxxhO1Qsao+Bzmyi1uQltWE7363jSwRJsRIdNDH9FPd+ownNN88m2SHruh
ecCH4DPNTlbi7a3IIG7D3VTnOzfKn3/+zSFFoIvXEHTexRRKqN8heck4MsCoIgEPqXYM5hmDA1gA
rUPn3pQUqYx7pPSV1s+hd/rd2pesQYW9G9eR6XrxZJRxJFXF3cwxaCEWS/kZK/cLo1a1/j2OnZ+x
B2+U3oxSPHv6PWSvNV5jhneg5VhJDTCwuHbUie5ryTGpw442WyhWn0Q9+U5hnHr1sTJnvyK2On/n
CQpMesPFuJ3lNswWfOspRy60OErzu0jbyKjHsHImn/LNFdlrPFYnsu4C+CYuqah0amKMaT+tCoAt
khmUXK5Ma9sOagGxp6/vMxraG0rLGLGPRESyiwNmh1r+0C/aoUVojz8d9eZu04aIQjysblGTq+5b
64L0/ThInw6ra9qxZRlf0FXxuBmhPWjh0o+UEus7yZBur9LWR8nl8EwrUK5a+uQVGW8JSnK527G9
R1PeROvS7srBDJumoGSjNdC0e7raZ5LLsYP2xW+mkaITP43R8euNtgy8NBB6zmOzKKfOZA+q2Bg3
4XXsnnmDeKdyvhOdqID4KUdxgHPHNyv18SzNVea1uvk0xM4VitOzWee/wSdimwHbbi2rB2rIOVeF
E80WRGS9fioxouJ6SWAp3c67VSX/oo6hkERpCJJ2wJ6viemipZkIGrwsULMxK0kG7MskOVidQM79
ueXLZ+noSWgI4wUF2iV2On/hDrDldVdxTHSl2DiACT8hMMzxcYpHTKSeMqAoBc6YJKcSXU1Qtva7
RFPIhYS165kbgzf3M1w5k5I9TXaNqSddPwm+SDxnulVz2HYc5wUZ+j3VI6kP6yO5uSe9dJ4WRfEE
59memVaR5UdmF90m7jr5yMzzO9Hsz7EWgTXM3tSvh36WPvuEVZIheIvcZISRIYvp2LQLgm/7XZ9n
Shx3sw/jdkesGixMFLt0w6Ih/zAIyHHqMrRQcyh29wY4fxJM1TrTG2M4kQPcY87yuuAFpiWYjFvw
x1GHXyNPg4eYnF8PqnF1v6y/pYy5XvpQrqRa1O2RIdCpRUI7Se29o1OoDRVbeay5Su8KBUoy2hFC
v78bh5l82e9mtLujfAes/Jbt40OB8BsLTXzdH6XtNUvVIyFtrNcsWcgKWKR5Cga3sgHqFRsSMu1M
w9Wr+AVQ8y8q7d7cZqD1BFV+x9zy1aI+jK04zEBv3FovUACWOT+ndPyn1y61PeHcZFJRPs/usM74
8+RDIv/C+AxIteW2eVbtYrd09GWUNWzGdVfyNqJ98VaA5MSFPpusGyv3XGZcm1onRHy/6ayuCsw0
am+3Lku/2JZjZT3BWrrFnN/QE0zuHbX2UqF7CCoCMUtenzXPmZ4f+MKwbG4KfoZnMQnbMzSjFpJX
K49+p7fvsyH5cfLBY3pA5eVBbvSmWd7Rl3hLtfHBmagfYn1fK62x76r2XsVUisqr+CpmQDn28gj0
F9MBm0lWkUgrU8UY6+JrOfodCVYURaZVPMCmpH9GUC3SDZbL3ND1A/nb76LVf6J8qgI2+Aujlqfc
bP04hgwlKQu3YvliI+6O6aFsH6NOAuV2z4zHbQWll6mG+piBtZLcdAQ1Gr9qpDc11NZN+mkSW91w
iqPIof/Gii17t2vH0smw4cHQoezNqpdKn3XxQsKAq7SpB/AihA21l+09elyvYPdSiTEARXAdRwZF
sc6epIAH26kdYPzDKHAq2roXt1ZQ6OvZ0E8580K1PjqNfWd2FxwjeyIuKbqgtm3N44zrUrJoJI+U
LsV+mQmllycCt5D41jwploHMHk0kXFYHWka8HdWRYA1NMF+PX7pFhJsz+wXTNZsjLmkpXrrV99Yw
eZmQaayP5+psj/dslmws7ENxtpPN5LjIb6N5K3538zZeixUFNFO9bF0ekY+ejPY7YZgaxwdBtQFB
yBtZLET9XV43nk3sk96WPy9xstNuMKeccLimYihg3+GGO6M0LCSOnKrYlcq4UxBOVblxHJLGw6zO
RNDxqu1gzdqxVF8zM8Ng/aZwWCrj35Vzc1AI0lqMF7JYDhxqfLX5xtkfZk15l5LmCYhUsa9DT8ZZ
R89VI7XBclXnWivHNbYjhGwldX+4hYX2bMsGPB0F+9BezgrOm5dJvOLP4OqfYNG5cM3wlbyLJEV4
w46NWGobuaoYRSbixeAUuhXqWokI5vFZUDbLhDgnLBWD9ATkwptnzsGtGipr4QHFcMuBVIjybesK
NmWIzzeD8/JTkrALi/uV9yenxbnJFvYOJxxxGjYDXtIiIctKRK1Mtp19rmTnN6k20Awsf623oKh3
OeWVup7bgnBW5dlYB5xU56n+bRY9+zl6GzMEs+Vpwy7bAMpkjDjqOWRAGxhOcu5VIiqBWRXNI8yA
I1Buo5kOm4FaB4jYuo0RDwYZU1eLEl4tFQ90cwQz2LXqapfelGlI5JCnPqO9wShOYciys57s+tHI
pF2h1fSjE1d3Lj1Shk7V7hSDoloq7xxmNpNcuVBp2ZJtNA2cXnCBmot6p649+QYYu5ppv01TqJWv
qv7dl9t5BbWM9CUiJ97HuEOxhd1+IuNjnpoxIDB0rzLKBYpSh30X+5qA+ZZnD6XUMvdhlZwlA0+o
DrRMAjCZVfbTijVcTaVo6cSbZbAWMPD1SsbXbb4hSG3nh95KcAxjCoIKJt2vkwiRNnxU1gsCD2k3
2k7QKNVDkcRHW+qoDwlzLYHQGUakcHpZpuoQa989CdUUpuFgTQ+5M156Ck464+EGbJYR725eSgLx
mvvFPI21ycbJsIfFjwTWKMk4380OW4u064iwp21AVvfm9rMejQX191o/0C9z149h3G/0XTROVwNt
3ryBwcfq3CgftgHUqSgP2kpxWLf7hCvkOsvPmbVVTZhGckZg4KGgW9i2D60kB96oDsho2DuvC/eG
zHXDwD1yrE9oibc14EhNu8MN9saa4PbrXk3tr6YZolnvfBrSYNRFqLSVv4nJa4fqmDKbWMbJk9qC
aVyOo3E7rGWKCf/dvCVqic1AxvEuIwi4cZ7aAaydnoeJZQSJtj5vlb1PyZeD5Akm6rm0p8hyiLWa
fzr610piu5xH8VrsBsNALVUQi56HxgRclVlDAvhIbTxr7i7Wzf7FcEtpCMWWpqvlwP+nyeWKFbrZ
YykDTcBhOwdAe1FdXmdOr73yaCsWZsHR2BGjlCMFr8J5Jj2PWcLmJTXev/m7biyIzGNn+rUMRMpQ
pgMCZ/l4xtmef4sxQNC9fza7l9z6lNcOjwZlZ69yVSQzRgvAwRUiVLVPHWUHeWvFJV6cUrv70vQv
LUdVohcnpK9cwyVsNKwvCeHSE+d+k5RJp7Au5tp75B/z3eZfSHBeyaVhZ0CrwuO9sDvcfLmmEk3z
vimHw9LRzera0Jz3rbijwgjkhQCHao0YQh42iR6lKb7TBLhyr+8nGJqMixONGoxm6Fxdsk5/QvrE
xXvamE8p5mdeGFFv7AzHjCQ79mnMBPaNHYvXvMjZdR/KIXs0eQ4WnU2+BYOZENGzms3dVNf8HCVC
P/k5VtsQefYNmG3/WrsE+iUWXdXDKH3AY/TJcd1dyJWXZ+e5jyFP4SxRfXM6Sd1by7YfS99mPZwq
4gCBnHPE/rNTYkB7I0omynQOnHK5M2qNHZgKwvitZhOBzWto3ZJUcipGiypRBoYzwPrUvxdxNiUE
PgrxUpmmRNT2d0t/a8hyRLO295jTs6DMV1Bgo9rdcxzCFf6olghV1UDwQtwNF7TX9NTS5Yrg/yXB
5MXCxfeyJeulL/pXLR+uyMy+uh6RTM/JDPIjHWyN6Z9R/cJcOksR7UFfxQZJ6FQoK8TPZruOZyUe
aGVI1U1ddZiN9UguF5lYiBo49LZG/4ZB9Uxe1JEvh4RRvM4cGWX15lvcmc5pxdtt/QkWPi+VEa2K
SkGL9giGA4inBz1+qgz4tNTAKdFKgYN2V7idZbhxVZ77+VWfPX347PrhTvTPVczeyZm20imXoRMX
i/5UzWdEfD4zrCNDLEH8NkA7UyVwLEb07txiwxKR7myleBlk3H+VcUn7irkq73hZQTozfjurc5RK
x3e65lks5WdLx0dSG7xLI8yAJBjOXf4xzUmk0D1zUitUyP2g+lIZYRJdJYQVOXBmuBDAodajbtgU
ebACV/IA8LcMJmownAx5/qAX+FfAC5NQq3avTWrt4rp7Bo/Os/FBRDDSnbu2/MnlOI5mtNavhv5S
GDypOWYR61o1XYBhlkoBAGMKZIAMNzUVAAloWjvLnlNyPE9PMz74smGANdteWcDRLFUnzDfnzo4t
Vs5fufkARwFa4UdO0yPfSpbwMbKU7suoQEiUB1B9uxlfqDk4iEbsk6FkHlwXX3Ueh56MVWl+0URE
Eogvl4k/UpwUhtsiBS8tTlYZPIIcuOLrxpkjNX4BEHeFrTzEkvCG/KtmoJCXW1gadTglTETs9Mlp
5c9szvYmrsj95GBqxbTb+4VpY+ghj2OwIkyb9KyL17RcDmurnqnRL4NKfkSZWLNnQWVxNZRn5A1z
yFU3KcSLA5pf41Ix8IRzUdjqYVWZaCjaGU3yHU7753RjCsFBnKev0u97rOeTVJ8bgU1UAxN2mqSk
3eem80bUaXOXEUOzZPV7ZWWvI/5l1pf6ohfhsmbg0631OgOP3/r6wKa5PsBRsQGoZW/AXvVgs3LK
UcwdFdAAdrMFuTFVc5WOSgCL4c0GBkE52dEWQjXYKBcAGa42kaKw7ud0OMAUdes+i+psun11IPdN
UJvsNQvULeZWUWKvhDnCwpKTA9mEnoTsZyDyZ6a8pduKnAqqzDiHYAqRQV8KK3+HFcBoXL1NzEva
Ff321lYS9kMpPf75g25q7Ja5fMpj5yHTZKoF9WT0PaorTfiEW0QSxWhilaGCGkyNMW+JNOy0j5kd
nzENbJC+jaY0N0JNVu8dE9YSq0p/aDGQuA1eD7PHWwWI1OUc4mlr8p0ToxcXSAzr9z6TPopxDdqE
2ocOrkpLFF7kLbu8YvfOl5dlsd/sdIKWgmzZXdXaBR7m39AM9jjsQJaFcjAQCLTUewM3OW8BvbLU
H5ZDDx1i6fNjarIEtQsS+vnEhT+tJMtm2XvNxM3JDS+F9YA5JLhF7wAmAO5CkrQ8RQC3XSGIjptC
JCMysjeDw0+JxjVbeSBo8Zwx6uZ7yZ4Ml6wbveWwrBEWDGQ/PRpmnUSqIR6gen7CchxpdrN/SWkc
n6y4CYD/OSeSV8vjZM33iJe2XayMjasUZ7RqyjMiTd9YzHpHu9/wW+Nc6nb/TNwWraSCrrAiGLwh
p8Tqvu1nIdGjXhxaXGbMk4HYfCdV2mOO4j5UK3PXQBYnkJcfIEvlNExOMPOWgEhq9D14Y1CVP24J
KhsAQhr5aHRPc+gF+7GL9QOUJgg9IWKu9bRAxe06RAtb/HMZ+iFEpJJoiL+nudePf/6QGx53qePQ
J5fjo4xiCCZV9aIXL0lrlU+yte+arfWNxHjQUj2PFIecU+WszULsUlt8jypmT3zb+0opNR92g3G2
O91t52nejQT13OQn1PeI2m83QX/YBsRdY8aoYmWwIQDTzWKNAzh3gQKBlZTUVng4Jkb49hqhqQSn
CXtmtUe8HuH7AKfNtQCYySUsuNsXq30xUqvbO6I7FVoSn1RN5elFLCYtnRHxo71O46SC7zDw19ka
ViLl5Ehx7nJD81iXnGqBO0FrNmkWbHaQFH2HXA/K3JxhOFk7QYKHKPJjU0370lrK0NG+7WZRg6mB
Yxi3RNSSvH61mG7mVd36GEiwhGjzPT5C+xCXUrYf4/yD0IbVmwYuRCOwAK3c9ke71d8rR69Pzq0J
VVLwjbNOeTXTZVDYQ0xqpYJqswGbc9kaqdmnNM9RtVgBIqrXEmeP3yuq7C8Wo+la576GMb5rLMLL
LBX+TstUz5rLdo82ldkpXnN9OiCaNNxSsxo6zo4TketxllIHw/e2HS/aFqd3ebVF+W3clSXZb3NB
rYUj6FOoV94K57Wwl9tQWvXspK5PevKJFsd5It50HivK76oP67h8F5p6tgx2gKJ9JThPj5w0/5kJ
ZfLQ8Ay+qvMDFbkgvl7jByVW6ZL1rLN6riNOtZlc4hbIouKccvSsaGI4ufVKLJfkSuMRfM8C/UIR
kTOUr1PD18VIYVEAIwAeiv64ABTC/owcsk4/m6F6otJ3PNblBfdKfEmc9CopjCSdBeCzLdGY67gL
oYavHKTTe9xslNfI3Z1qmz1jQRywNCnKxkl4WIHOTFriywg6mRSNqdzhI02htDBwS5Jqo5isSc0e
2tBxumuGmPzX0BNZAPA/QFTY7jDYvsPQluhIU1KaaoHzbHojVCNUJ0HpPqQ8dZv5RJrKpUzbnHi+
LQTYM92IbwOMe4bvPYGYLpSXKjAmiz6Y7JjMfdbvWCFJizt/X7abL6+sLOmkfcOLBVuUzpdEk5qw
Jb0Wb8vIcYZ2xJ8/tNSSueAdPVz9MiuLfhxvvc4pqz/I//he3DnVnlYI5G6Wxoe+7yhLUddRyWnp
wtE9JoVtI1GrHrEriHFj9cIdNTTawyzRqyLU1uXVx7MgwnnK7cDG5u4NVX1BHg9sJbeaU8X0VYkt
j+WQY+y0eihWSW9AhL2Xip5sbBS4JFjCkZsJHOf3KTC8HrVKOjRLF+8ks/kaiFuiKVd3j/AN6D92
EoSjhHstjaVQNvGApsX4qvVxR8+oABhT8pxN3RGRokck2E0x1RDBOtKubSef2J6J9CHMNYR5J5Gd
JxQqaF6dGlS4ZOYRGI+XxhD3ROM67Ced6laSfBT9sZSKOmRtw1G+rAEdr+ogpg7taPMT2Mbsx3by
m8kSNcfGzVBVAaEAVohO5Fq1XRzinrvEKfpVeUoZqG2QgROjoVziIK1q9NChlE2cALU/ZGawrIUT
soeMEf5SBHet7eWksUGhtZugH2aAnqVR+RqqUWlsybGT+n3f228LrSZSeWF6TOxkVTzF9woqFZU2
BPwd6wnT9mOCkfDGL9gnmFg2SyNVykFCncymGToYhZiEqH1IbhynxYXkzJ5R+s5SQ65zdmcXWF9T
SCBZNhiB2du3Z1dTnk0tDvp4Vvd6IrpQ0q0nSaq/JFFMj41lrAyXCi4JoE2ui+WElS3VT2oWK48G
BxivGxkP4Hkw4Y+qkVMbSDY7Z88VlKI1rtDOOOIutYcXKbfHXd1XOGxrZLilo1a7hdUWuU5lHKzN
lAIyMwmZqC3nIRdJ0MGTAaltK89IO1XOgcU9ClTyNYfNeK+NMG/i5Sf0ImOH+Qthd9t8xCJOfm45
+sjm00LpfV43cH44GNHgTryDRWa8jqK3nrWVNTsWKcKa21/b1cFktk5YUPTsKas0VpgqpzTKBoyM
6NpoiTGea4f0naepj3qggiGRnPVz1sURRTEjNGVokcgV/OoFuSiK3HWXdmkbrzAcI0w0pbtQIfsZ
ptdjo+rZOV2y/GxU8erHBO14JhwYei80NMjdUQ5//rBu/5eZlQRF/s7A3n2Q+5oesSJoC8apFioV
2HK1wXc/18xcCAeV0LhDSFzA0urxgU0lu1hoCRf6zgdS8uhYMdlCsKcYxzxNxBGFTkH9YdXnzU66
M5nv3bkCU+RpOZnccc5uO+WrdGcO2fgM0SL839SdyW7jSrqtn4gbJIPBZnIHkqjOsuU+bU+IdKbN
vu/59PdjVZ1bLt0tGSeBMzgoYA9cSFJsIhjx/2t9C1z3+NgbyGuk+VMoUfDoGQaNbQThbgj9ziU1
luAAjRBvzcy1PYoEchVHOWx6WU1XWV7eQpOwbiRtk6FZe4mu7wtgMJuxYusYTkl8h6lsUzbZb8Up
q+s4jvaFz1bTAvUBAi06EA4ZIJlJtlXbdTcGu7uNKOPXifKaR373barVyLVg4dxOxfCZYp1b+Qn4
Oi/MsmcoI/mKdB6LYSGNnR9gFCfSS3QTlT7LNwBwDdVjVhqvaJzZuGUy2zV8Rp4h+gZLM8LXaMIO
hXqV31dKFF05DdUhMnDu7bjL7mnKwr1x8MAaarWNcKY+2nyX1qKVnZsBNFqzjiZJNTRXRaWjy48C
ch5F1K6TsBJbkyrsOi+K2hWmqe1LkXxORoSlBNqmakBxhkq1SrvpmghYbBCOUWJb9u7SvtfXQ83X
p1ALWm0o52/s+T9mJ96mmSEd0JaqK8U7TkWpHLX5PzGMmWWsGU8RW4MlFJ3htg7U4VaPTGpPdJIM
4fS3//i7bY1sXjH04pJtFbfAwrqopEXNS8W3uwwhILPFl+k1qrUrnsVwZ5rdcCdtv78C5f1MCrfj
CpWPSFw4DendQ3tdaOhUF2mKgNasl8QmjVvdtKiGFDmxc3ELIIe1i6vbSOiXUSuSBUpoc11NUtw4
5khE5Ojpa5M4dx23JS4tsELUx9JtVkTWLYHNHxYNU75aiX4kAc1EphdRzoMrNFKCLolXoKk7HoLB
abChZuwHqHrSZCMmQY2hsZtq3d5oIf9HlwDSVYZ63euj8tqwm42m+qYwWMr2QNIWVF7o3KMPKD0f
Z5OlpPuhjvxH/C6IiEZJe2+CjBADO5xtw8wzMlop5A3Gdq3vtIJlttkWHuI78ULqWn3Mbepcfhqb
rJCy/pBJehqwKFLY/HltLXllpptStNvWwAkV1lEPFickB8pvwiO26VVcWPUqmNLpZzDlLhO392Py
VfQ4MZpDxu87IlyWaX1+JJ+of57TtqCE2ttIYPVnMrZuyX23bh2PQrUfKRT4IknfGqXeoy8G+aAn
kImgbnrkrqB7JhAki4xtrK9QvanXsm5YlSEQW5oIkpd+m7CYyA0YrVgj2XTbsHVNVvDrIIIeEulN
eTvCm94pHjSDItBoDlEA2uOhKV6qeVPm0O4eEFJiXRxvrZgqBofsN4M9imvkyRt8Hv4+VCsCZkT1
FnhCXAMWAlFsoejXITI8eWBX71iSP/pgya4adGvkHZbxEsJ7shnQkGETpmyNtf8Y9ixJoa4shjIL
XUI60m2fDQ+x7t35dhVtZnTOIjRi4yUM9U2UUYMn+URbGEVCqUf3Khqi3W+rTKwX3+mvCfk+2lhb
F0FHj8MfwnjbDKMG9EqG66SM2Di6pj6N13ZnkG2vduugsT+qxLhP8VevywnvvTA7AHZYwPJB3mJE
/ZEWbF1N3yrcvvPslSCiaVUN9G0aFBSzjZBZuh9f1KEPn/iHJAKpR4JCjCMe+x+6l//MPPU1bMdn
blC4BA+sUo4Xh9FGGOLntMYIP7vJMBQ8mWmzCpzeeBs7bf7k8NEcMqrlOMOdO1O1XKTt1qqdU76N
uuD6tWKn29OB9Uiw7uyQ1nbXveqE8O0romSRmMnHwOrqpUJMM60y8zriNyoRpnKMQHKTKD6NV+2A
7t9aDaWKlgyjOPui2RbKbKASZc+ejO1HkRnTsqlUdG26ml5JmSQbROp8zYKAvUJr4AoWeXowOqfZ
FKxnYakD+FLor0DgY+9eLYtYYLHEjb7RVXOHoeumtrueP9vxLvZ+OE4j7wL/J1La55qAHsA89mFU
8+4Bnh16B76c5FigboGsMvRXOIDqPRl+OIqGIbgd9Adcr1htIY2FVmNdI0EC5zTlza4A58REA3J9
EMvYoYiIi3uBFg/PEKVyaALAC5oDaAg0Jd4Pi+3pUrVisR513b+q6ce7iUqFO+06cYgLNo8doeys
0Cqiiz1qvpJwApFH06pQUOpkMJ6QmF0jGr4Pylqjmslmvc2S3o0CK3N925ilIKJiYqFlYAePVeXl
mI50oGdRSoClCpcSRqyK5gUNZ2GJeCETXmfino4pZrtja98A/ga7Sml4MWB8ZEFeOKAMJyjP9Ctl
QrlGGuNNMdm2O0zWFX2KteQHH0Lt55iL7CYulJ+tatbrBp4CHAWrcsU02uskCN+HpFHJkhh3iTNs
SGVD1pkdrB67tu8Deh5Vv9jkQPR3jt/tRXfXDelIg9swVxrG6qH4OZmoQO3hjWgLahil9gHRUKI7
ooYZRWggm7ABmDAc1TgprpSZ42KDRV/q9MQOVunMFT4CqZVkqPbOUB3UzjmSAfPRqErheiON/IaC
JWbdm8RAyycDPozI4+SqwjJCBdvYmBRyFo2BfTQN7KfIZh70TORWHSWRuCEH2G4G4dohTt5cG5UH
Sk8A/yAxS0DDaATyWXMQ11fUz8CpFVRze0UDIoqDqaEyYlghnbVppvLOIWngHCM+LtNNXU8l3R5z
5amOtp7YRm+VQZjr0qyfqmH8LNt2ODiBMRyU+T+OTmZhYXrb0p/YirC8x+wGnDbAbwd2xdyGSViu
UuyWncgPLJerjTGyn+nTgs9nW+o3k6ZP13X8YjipG5L5tR7U+J6eAXnq3Tgeq76hTgAnbpPXTuNG
AjhsTpEuyvRrXyuuPN+rt4PR4pKK6mpVGOOnkSjW3SRL+04huWat9QN6HWW4aevQBy4SBgt6XIar
Jaq9oZCxI9ZA21mgzvD/y714JKRIPcikdXOjfdU7Ck+ZrS2i4oOJPFuXdo2SRw4/I5vWelSI39J8
ChySqOhtTsfJ3kXNS9C32DZjO8XtwoKkCjU3me1dZhfGyCOJxxTwHquY7fGgIqsgU5SKOJ9wPGc3
TOcLpL8DUC1yA0zWJ5P3y4ahtCs0eMMaPLop1VR4amVNWZ/9duEFz8L4oUpEE3pHJ60lnKrBbmBQ
wgsh+URtOafGswEkYJs5A0EU0GcWZAY7q16JdpHQRrglswq/8mqkHHI95OgNgfovPaVMr3qjLtER
wcs14ARR32SDA1CYwm6dhG6pwz+tquiGuatfhSntbk85OLjf9lpqPkC1IfS+aHi2ib12+gBvhijS
Q5nWD7Q/PXc0ImUhfbZ/pDUeGtt7LEwVbG7GhRDCNmIzXivk1yy1UEa3za8WsjLchesEuQtF2yWu
3mGjKNOwK8382aakhGkchaYoBf0odBl6M3+kWbhnE0pKIvYYW4kcDpmePnWNcU+YRHM0+u5KDP41
c/8b1JL3EHLhzmNdNyTRoZ7dCVpNMTeee9xxrkAUZbFoejA8MTUb2W+mWcUtfdwWSWcWWzb1h5yi
wr5jwYLsmaYbHCXKSSs8A8R168QA8cmetTjRFWLtdAvyya0rDfUBoZ6rMQSibme/K+R9kwPEO0XK
YoR83rUOD3LTbtrC7Mi18e/hZvLx0lLq/3VNnjkrRY+tzkIjEOUqCPONPx2Iexg+re41azV2xlHa
XDvkfeYggWHLstIL1IUz6fG6TzAhhBRACNjJWJGN7ECcHl2/RQuB8AbiYew7YB8Eh2XBE6k37G1B
Yi7nf8YUqdZ5DWgTsHEivI9QT+XKnDOHTRIyqmhd9KbjqpMYMD/Wv3vSt2aEVQo5TlGXyHuVTZ3u
wgjQbxOiVNKmaqWFSrTKmlxze4teY0DfaTka08iir7wmOEO/igAcTI3hengZlkb0WIIkXjpAdhaC
vfOqJuKGuRa65AgBZY3p7VEr+YFQcIKNnIq3qsHxgBIFCIYz3Nv0zFZ9UcV4WqC6R5P/0eF0IHwk
3Buq5uqY66CPFdV1XT30Ni88Re1gnbbyqGIAd3uo9sCRwY4EJvoLu3nyPFSpLL5II+nyTVxm1Jl6
Phv2705YNdMRuXtj96uIldqNSoQXdDrYe4eOdlAnCFODFs6i0h9l2tr/mATsLFLZAcz7WYrFQeQW
dpCv1X3eo6kh2OqRPEqHWiolZcQX/SLVET3F6OLrAlwTU/FiEBT70nJ0hTb9IJKUZ0yVgP3bqxJg
f2/8j9r0q4MCzpsvt92vDLXbYaV/bzSzmLs86na8BwgIGN3Me+CclHvthO6iZAPu03uy+i7ft31H
s7TOWRIG6puqg+Wzc0F4iHdXNiXYHd1vKUTwuB1CTejrtemNZzcHcq3qrS3Ln6peYysqCMLT24mR
P+aPhsJcQdmAG9TV2o2FWM+Qv9AhPIdOUr3mIrw2Ukt+WJ6yc8SDE+X1LbHw1iOFu/eeierg4xoY
+uTOUnxjm/jpXo89stQJX3oIyv62xQWwstrA3Az1YG2pivm4dLJ30s0e2yEc7xrJGih7sqt4fCQY
1wQGRuW6iuQ9oZr5IWvbFeUU4s6yjECv2yHSpq30efr13EG3mx7pI1vB5WRIGsOMSx4JZTuQ/tpa
EKVB5cjUtnqVPMNmt680U5Ebw7GCJRgflJcat+R/xDJ5Hf6q8jr/bE49k18tk//nf5OxUjgXjZUf
7z+zEyvm/C/+6awU5l+mLjS6y9LQDZt4v/+yVgr5Fyt4fJK6hkNSNXX5/6yVwvgLHLFjz/8zWf8Y
/7ZWCvGXKg1glA7faVOzNOe/Y60E3nViraRt51im0PFWqghLVPvEWllBCiOWgMlStYJp2VtFRb9L
mr80UPofDfKRqyp1QtSsgNKkqNND3xjbzJzueyvOV5lSjOiLIgen44RwkJwh+8qvfTyAzAYdRcwr
M4txkih+Q8sTHBRSG+iHeVWtTd9mHpYjPeReCW74LsUunymSTcaMTmweOk9Jq/3OwxE7XBFhyFGV
o196MW7BosFZ3bDeSnRjnwfT4HYODEdnqsRO1I1BP6F6nFgnLIeZPVenCjC+IJ+ZRTCIkS0hXewH
EmFG3JjYYl+ptG4hd7NXShPKBZOVfea2c2warF224vxS4hKIW12P7I/nJIe0YQR7QcTkRFo0Kw72
CgtnRBQAmP49y4oXBU3iPTghFNcS3o2p+emuZVJY6aPxEFGseKZaFu5sNgrP45RaKxjiiF48KbWr
Mi8PWoJ2wxrLZzVL0psurJEdlslRK9urqs/ejGy8xogRL2VOuSvKWQWnzqSiYWs2ho7GLlf7DjFy
i73G1l4iJUZvWg7P9jg+j8HwFEpKyCaK1IUmzXHV+AKRejjdGyHirbKnIZmF/ZEQ30OS0mjN1cci
oD4JyHpLLny4JMUT+i9750UxSyFSX3+aDPY9XkaPTFVCb3ah2Cx0PGcZk8ZMbqX3VpM7EBbGb7D3
KFQr+56sKJR4OaWysWmpcI/ZA1vl8CnL5atNLM3WZiIEwEHxqU//QQq3P2RJ0y6GdkG7WeG9lbDX
0TlsfKXCo5lct5HVu2CfpkVQVcgl0n2Z+W+Zat/zssEF8DqDWXTch4byhOFCun3p47kZifQW8egC
MPhFWguKkDL/CZCOVMp0QsiQ69TpgPN3Ib18kDe0WWOgXTWlIeqcjqtNlP6KWN9ZVQCRCcLwQkxV
vgH4JO6B34NOSSvkZDRKlgpd1iYzPludIEA1Soarvm+agxjC9liMOunMRVetGpi4d7VCzchh16oU
zP7kfriRYx3JJZnxLhBdB9T7log+yDS8K9laITzVKeYgrKQZRvOGdthKOP7Orwpk0F75Y0j9n9mo
8I73Xnho8Qwhle1fhE71JJkLVIGmjHf5YPa45zJgJzkOU+T9rm+Yj7Xh/Cp98yVn5bfwJSWzoEJz
5g/RR+yYN7zzD06OwUXt8OTpmcWiosH45HROfRVo7bhokBODTPNzNxY6+x1HtZZJCw2DmCDEM5jc
VBJsVhVIwd2A0WIBBk1bRtpIXPcYGq7vRTEBaXNtlp29W1tWs9F9c7wayMAisKq/81CkFX1f7lGL
9G48+7BYzf8Yoow1us3GX1OpjnvKNZiFB12L46VVklMxAKZceoP2VrHVWbWy+IiDkQUKQQRzC24t
RAl3Qu3xiSmUlDO1ftSdeREmWEpDzaInrCjKFh6GR82N8Dv40UfCWrIldS1uqmVk7siO8F72MdrO
EbAHtne6OKSQb20FFV1Zl5uJ8GEUYXKc5fa2jwEuWwt7em1paK1Drb/pMQxRzab7isZhWRrxSxpN
nwFwMDpD3UuQ5p/smj+NLHifJnmkN8UaN58IxRTbNI1Wk+W5EYrCnK1AL7w9HkOiDcqbOk1RJ6o5
8ncSlJdE89ElzWuma/laGdUyU4KfTha5o0gteiuesRhs/JaW3j5JqyRszjQQvSP4sgra7bVqPlZ2
+Jvgw7dYV7ZEBwDXl/TYcIR4+xS34Xrs83hr6to7ka7FBgIma8VBcaMa6UuPbXQ3jVm0M3gAmLIt
4faZntyQRn/boZZa9LZ+H5HwhbLY6w4pShm0wQXvjR5s00TeMxBfvIHOTgracOl7NOrM0f6VauPe
ThBHhXSH/EB9mNTuTdPAgiLeo4wW6j2Ncow06hSt4x6DsdVWr+B36FaN3U1VV/to1C20PO29YKx3
RfzgD+lLFkJUTNNp1Ycx3HwPDdCK3IKDRuAJesCGajB77hX4gnyjZfVDY+L+BlIw3EyYhReeVRh4
JtN7i/Ke8FS0e2OP6CD3DoBzAdQY+J5BelmDgAVV5oSLlNkjC2HjymutaVNqzYNV8s+KCJBapNSv
RW6/kogTLnCz+vTcjMfAwNTCDhfadzkNa0MfQRVDu2tK40ZLuofKyNg5l8UTnGs2dJBcUE0MGbUC
dgRkoj8rhF0ins4VV6+td532aFmyxDUnE3q9CsnOSs1724YWTskcntmAGcAvFTw50JfZpzaPGT0n
Ks7xVqNrDwXw2Unz33wimZcK0rIjxK4Gdc4OslnteLc1laGO6kanNs+22t0Xk/ohWosaI6JK6FDZ
rtUiIpkw3dWJgGSmV3cjgJRtIK2jYRRkbvr9HVXTTSNIsezb93wQb14zPLIae2hA9XnU+hfDQMCG
sHaONDeVKXEYCbaQPzI/DHZZVzi3ocArS7wTHZbGXLelsi6ha9PkWUdhj3e83oRRRNffeGiIA1vV
Ht38GtsyKeQYGhIlc/NpeDR99G5q+gT8fZuyI6ehchBKcuvjDLMMqG2ej7bOHuJ7Gat3SdUefRLn
b6Qf/Xb6GZeamc7GRvvt5maAJqceaZ0MKl0+fXpuzYxcSNjZS0vG18SmIGw32iezEAddI7YLexf5
w4fWnpCXkRQ3yS06+utBxDU78Owd+89etaiAGVTAq+ZG4E8DYEdrxVypbXxja80+C2Lse8beaNjC
0DtTKmVF2/hARfMaTwUgxXCVwgxbIXcsgWPS8Mqhuq5K4W0Knc8ZmZWSYn7SqmsvcG48L1x6chb5
qEedbye51FsIcS8U60YcLXhYY2I8ENuaD0GH8yQO73ozfRZsTjEYraJ62lS1c61MpKHk9boCQmSl
yFFTZxF2uFIVSt79sNL0EtPaMGzV0XxotW7ZR9o6trAUjslawacKmdpttGQbxFQGu2yLdmodxpW1
1LXyGtdKvhJCWTTTrALy6jvHkPvW1Ei3qzDeFvNKCxZ2mHcbuOIPNTMD22bvUerllrX3rYIJAVum
4/roROBCTZ9TGtwaqXmVe6brExFZKgj1CRUmlwtbpXJE/8/FFI/Y/u1lldivBKoIQs2kJLqBNZ1A
MKxDpo38aS8pvS0KUqZEX/yyjL6FJRCVW9Wztrk5zMlpt3FT7ugmaZgu2nRZyXrlNdG1F5puY5ab
Nu52BTMQVLejPUxXzDvlwu4mN+lrJvOINVdHZUgE2Mw9TCPSfh7Tah8M8n7CaQEO4ZrAsHcjd7DU
jeYnEVR01vr+USTIsFMbPmvSMYVzs3HMVkSPytx/YopFda1vmgkmcobMcKyTtamj15XJbeVR7KeI
sa2D8ldfCx/NoXJshEWhSwSHCeOUboIpZGED14S1XMASMbStI1XF68qM9jnLBnTWHqxRAjv9UsJA
4bcY5RPCP9iXyKGz+oeHojcSePDqDMI+MCjig9PA7UcE3XH7YlKrpXf3jxnRzOSzo5WbLLYOdhne
++qPtLXYhZOsI+lXFmzV6KYFD3PsjGCnUqPIbCidzHOG2v0eixFNPdmxIZaDhn6g5t1ZOZ+D4Z6s
3Y1XUmTpP2Ey4dgiwqQnv4t+m21jL6CeitqaRvR9x8euxS2UqG/mnNOVjq6Z3+VU8BNPfhAlu+gH
ZIFInKbsIXf8K8d7avlrjGV8QHsNEw41DlVbx1lF3rsZ2OuGpKO0fiQih+YUBfRKXXetgIObHEJT
e9RHemW4/wx9WPAdw8nuX4VwBQSugaQFwtrgOmd1iAR6FcCLMPh1RBku8V+QJke1XDS/Ivr9aNFX
4A650Tk0aryWk7HDgeNWPV3bst+U8D1qPAF2MBc/vJXHYs+mx+3BrTY8UmktxUVdvDS930GJlk92
11mtuV1dsb1LplWQY/QMaMkCKmCGRfh8k/Yx5jLoxzMTLc+oP/UwiGW28avmzuk+c7N6L5kyo0kI
hPThbaCQqegIpPn41154Iu7ICpy40HXa/XAQgIMJclWB/13HfTrO6XUw7HX/Qbep9SbK1vGcu759
GfSnvgtXcZ/OmPSlZutvtKgRu8ld2qAEsXMky+PMLfF3tgjeq1qne6u+SqsnfkNuJgOX5pi/hDkZ
rFbnBnm365hJnQjCOHgvpaBnWxp7nKi8GDhocDdAR50ie+mnmrWk8CvWLbSX3OFD0o1IwCmIQ9l9
QIWwCZX4ztRtqEVlIQm9Jg6AQI77issGXLSsDbBlIthA2ufThtk8yfc5qu0htu8yjT6oo96y7bsh
9mgVQ1tUqXX27K9GE3VHgCUoDpCa1NaaECco6p41LO3UmakwPImioZc8vLDW30pg0Ee+6HIza8+J
21yPcXuVaX6GvVJ7b0JYs0azTWyoSmoXLQNWXD7ZecuumNNgErXfSlpGu0yNg6OMYKI0GvaTKg35
Kg0xJTvM4Jpmv5Mcy60jP8LNO+XYddqxK97rhLmznjDDMrPX4dWA8pLM4fvaUuplq0zhJvftN0Nz
1kiE2dqr1OTiVtnqKguNEtMs649o5TjdteEb68HEOIBCBk93jZYVdmCt4H9pSTSL7yJExzUWXycg
y7ckrA1nsiWeBlt7a7GZ+1G5Mw1iKAJrZert1vBrlneyHhYlE0cYjvWuVpAbTl1YrcLZQJnncl1J
9HeYg/tSvbaiihpKHz1WsqV6GjwSbokXoS2vW7uz8dqxtJH9WpueqCb8phLEx+pXglLfqMLPAsLP
UJd7kHFXpTMjqZ0d4ucMIVLw2oGIGaaUiIJ+E5Uppsxk6ygGPFrf3si0/JmV/t1EfZWIlJtO0YH+
EuAe1h9qFmwZ/VAoAuoC2GbRkgJP/E1w1QY1OZ3pkZYneSCqn33oY8Iznp1PRYoZIjVGUmAbZ9vb
xk1TR+SXGabYWBl1mXGUG+EQ0ozVt2QHgOZ/W2s1m/rsMVKt1zDBoDpMGrJ8gaEICEB9VTR+/XOY
+O6NcUYhZGC50RipvgQFG7hGLpqtgFLFup92KSzRDThiiuy9hwMYDPhS6xssKbRJj6XfeD90mJ87
qZg3Gl2so+kJdd2GqE2JZUnWmUUFBS0iqePUdHDxFViQtJx5YApQqkWygw5Fm3HdwjKDsjpzCOlY
LZQKVqevNTNPIy+wFkaoJnRicuEex0ulBUqJNh2tp60r1/8jFd3/RbVaXVIqhQN4BoL3HH402c/0
KwXvH//in7VaTXX+Io5IkwaMOUcDhvdftVpN1f/SDMM0pOnQ0bYcqrj/wuDp4i/h6BRkdbilQlg2
pd9/YfDsvwy0Zo5j6JblSOyg+n+nVmv8BwNP0TWqvjYaf079lX3HOUk+pD+/ryxnOS/VlFFsv9yE
fxH3vhL2qDR/wev9+9Antd+Bj3yVFEm/18xZoSlmn8wvpfTf/uzw82m/UPuwCYGpVzLQCNGc2VZq
96UdH1lBJMs/O8F8y76cwHEIzKXr2u/J30B+zdJlAFefxCQmXj7BfCP+zR/89w2CfvgfJyiU2CZn
ud9Lqz3AlI9JYqq3nV8+hMPwzTnOPQT9P89hm3WSVy0XAQoFehGmAVdUAr9AB4Dj8mWce4UYI18v
Y8gaoZZ63e3JubAWxMkSnxrGyuLy0c9dwNxh+PIU8q7A8SzTbs9ivHDtmmTDNrfUtQLRYnX5FH9/
AZrDGPt6itGjy+1NJqZrVSG3L3UNQqcvH3oeRv//I6bp8p+HhhHTQSkYuz3yH6yzHZUcEEiaaolb
dpNsQiN0CmCVAp3tzuVTnruakxE92ACCsnFo95hOXCDvt+ScfF4+9Pyr/+5q5hf5y7PQ9bRI6lS0
ew0H4G8FIint0srZZGZaB3u9p9AaooC5VVonnA6Xz3nuck6GuUOOmRU1RbvPGuW6hhVHAf7l8qH/
/tXSnPmUXy5Ha7U2szSr3ZeWNZoI9NTyTg8a6UZkw/3R4KBR95/nGItwIOa6bPdVoVp3VJpJiifD
6pvB8fcziOacjG4qd02gKnm7t2rzwStK1CwMQ2euYUzWN/PsuYd+MryLYvLNyecKkJnTk7MLNvsE
QnnPne0RJIt6Yln0I00FocU/Lz+Yc8/8ZMwHiOTMQvWavQbZgUzajOCMFZ/a6OqPjj9/VL8+eHI5
qih1gnYvShWUJwQqDODwZy4f/cxrZZ+MeX1sKp23ttmXUqeJJo6dLsC5gO+/fHxtfnf+ZhjaJyPc
TDwtGT2j2WM3c1YWIvlV18Z7BcBlNQI4qZpb+Ks/64R6jaU8Ece8g4K2VSgdXP4FZ16J064ueVC2
JCaMKcZyrnumMRwAYq1I+zaa+k/yEnpsQ/k3l3vuZCcTQNiQ1uTFaoPupS7cQu9rtm3iwLr24PUV
Vat2Z+pm9s2EPb8Cf3dvT+aEAVmQVaMF39NDKcHEtvtB1X6NgXPl2MVP5Is7sOsPyKa/e1vOvOv2
yQQR2s1k+r2AoGjZRboR0klvB2qt2Te379zxT6aIHnhfD02gwZCTScghJph3bKJ/+K6fTA6waq0Y
FE+zV1OnvJIIc5DxYzdoe6J1L79s54bTyWTQOF2Eg5bhNBXWXV40tH2mFA2pfLh8/DM3yDqZDMjX
G4vet2q0Tt7YbbLM6AMI+Vr8+/Lxz8zR1sl00JtA7myDD5hVZD8Kv/+RxXhI7RhiL4Fel89x7hpO
ZgTCAONOKZgRirR/tLOCNhKNycvHPnP/rfm6vnwlaVxFhAzbzR5u9SFoqWNCviCM9ZsBd+7w89+/
HB7HacbxGWcGfj10xuRrtdFNZQIL+bPfP9+zLycILIi8BbW1PWnr9XWvaTRY1Exc+XozrS6f4tzt
PxnDreYlQ4P4ee9UmAf9hU4L7fKRz92dk9Er9Whg6tOrfVkfkvg+rhH6Id68fPBzb+bJ4M00i7i+
TKn2sqw3yQiHyShWU4XfREl3l09x7vefDF7S3JHKFVO1hzyFOlk1CEPD2OCJH5ePf+YSzJPBS5ZY
RcOgIVS7VY5hlB/okOPM0p/bKnn6s1OcjF8DdmkwWWO1T4vfmZ6hRwd2Oj2NwHj/7AQng7ch5cGI
FUT60NxdxfNdIBXbrksP+OK/eQxnXlDzZAxjzct7EXINljMdZQ+WBxDz5V9/5gmb89+/DC8ZFDE8
Hhp4uS+JeS1vU9PhayD2lw9/7pfPf/9y+MlqYqXFZLjXYrkkhgGnz3ev/7lffjJqQ0f1Jo3E4r3M
Y4wR6TOpU5tOGt+sm8/98pOhW8ByUXK/4NUM8JwjR6AdFrSx+2f35WTsFjpyX+Iiqz3yq2WO8o2U
p+3lQ58bUydjtrN1u0qzGMpGII4EG62rSCO6IHWQh1rT5+WTnLk78mTgStKVG2EysWlCvAUjIOa8
Wl8+9JnnKk8GbN57uRnbPi975i9jCvyteR8q32wdzh38ZLDC/pC1Pd93ZboJIab5foxppvuzpypP
xqldW2gmCqYzfvpvnHzA/Ef56/JtOXfH5yv6MpLGHsF0K3IkJg1rQHsw3+siWF0+9rm7Mp/zy7Ft
w7eIFcZJBpd301iaOw7Z1QRE+fLh55v7N4tyeTJSzbogAclIuC2WIG1KHnroifCCH4Jq2Jha8c/C
9T+rtrf/POD3BUtNno5YGw4sqY4NH5Mcvn4MzEabOX1YZQycNjeXL+bcczgZuYpeYFepZLX3Wu2z
U8cfffJ6+chnBq48GbiOH48Ql3gKdWGOCwccO0yaiJyT7kg40jcD4MzPN04GLnAhtRkajQGQBQSj
JA9jV//ZjGmcDNx+cozISVmPmIH2WQ0VzfMU597lmzMf5G/eoVkp/fUVzSPaTQM2on2o3KYz/65f
Rd3TkDyXw1ssmm++hufuzskATh2p+VPIN2XwJyiZXQzBsNCfL1/CuYOfjGAWsm1ttkxsY5LjMN/K
6ruSwrkjz3//Mn5rh4gkp+LIKONwTxDZK+8u/2bt3KFPxm5R4r3PR6/cY/ZcDjJEAmHfEtER0lRH
4qvglbXWIfwM8VC0RFz1k2tYeMjoSl/+BWfmJuNkVKMVVX1z6AGtWQZZc1Xnt29Fy8189lppPV0+
yZmhN0vqv95Ap6L3akbcwAnGNol1DDwNljMZqXhTL5/i3HWcjG7aqPZQwALaY89cyapddmwGuva7
OsSZw88eg69XENdMeY1ul3u1/GjyveyfOv/j8i8/c3PEybhWJxNn/MQvNxD4IyrdClvZGDHWejqp
l09x5i0TJ6PbaMHLQVGt9ugNLZQ1SN3LqnL/7OAng5qCQA+ji5Uczqx0R7giXNgy7DaXj37uxs9/
/zL2KJU7HhHt3Hhkdab3ESFqxel2+eDn7sv89y8HV3S4/BgTOLh0XCPJ140yfDOuzh36ZGBDBm9U
y2JgAxvZECZ6I+Pxm0X/uVtyMmSRtGOfKMxyT4keiPurBEiUpbd/dktOhqrW+60VlNzvutdXCMk3
ma5/840596KfDFHdEj4sRW5J2D1hZi9QNgPoW6hW+80JztwY/WSQqi0zViFkuffQNDj4qHs0hFby
Zx8v/WSclkaGv3DkZfm/nF3JcqS6FvwiIkAIAdsaXEXZ7W7bPfj2hujhXuZBCInh61/SK7eeBREs
vPFCJY5OasyTGcJEskuKh1HIaFfQiYbPLB94nYPLcot57T6DygsCTyvHjdZNYdEA6hTT4JMAqjId
iI4ThMEm1/4swmEjHZdOvrN1WEqp3oLIH+EWmKAm5+ai3Cc4Smi3/AQHyV0Ysn742547iKQXvIXk
5b5oaajtIJ4HumYFaDEHpE3xk8N9d6PtJVXe+xgdtjGfOJQhsf1MXNjKVB0UaeCOztVnFyU0Tia+
u3NhwcBo590k0cDMpWNBtCvjULlpUS6JKtLNOBnwRjQoT/nykErRtJPYl9Qqr6iav6fgGYYZ23h+
NKWWBumqQwGsLBxAmnzofXplZQ2ypXW3PtCG1lFu91dm4RJY+nmCs0A/QCQCpRd99ZHgbe3g5BAg
2jdpOBqsBxRjxGMPJpaCO/ghC9WTjxox+CXxjZQyrASODm6IRnmQDMYwLCT7EG5AJx9OHad9MdLA
3Tk+j10o2t2YA/0mWKGA2Do4EPyRG4NgyCJHgzeV8zjCFgQlPTBSRvlDBKuVxzwHPdSCb9v6R5hC
tPz/zTqM65qCqBlbCD5WNtwA4gQWrPXcorBm/QdMmaTBWlYToXmFQcYB7dgPoImVUE4QL+utm7qv
YdiKhQ8fPgBtRik7y5yPPVcbc7cp+hqGY9nmyRTmWBlG9xLD5ah5DHD4Jk58Xu+7KTIagkEZCIe8
R3YKlEHh8uYM0vepy5t9zdsahEfLgRC/DdL64Ak4mfvwKDyQFgZLMIPI/l3/BEP4bQ3BeYYCxBjO
LbcJIsSf23pS92IOvJ2ta/ANSBxWac75rS3YL8sTTxYjO1cyWwMvTEDAPIVGB14fw59tFjyorpw2
Ut4UlWXA32AqS+HwN3hIymFk/xZ9fGzhiLazbQ2v8KNiDWUY1ZZX0KeDJFWcnVGJLean9SFdOvnO
MmxreOV9gIqzELMaGesr2LrfJpjJNsL6tt68KTYaYDPLLSenAarwYvQ4e96tYfPGBZABsLYG2Mbl
MJp1EhzoKwhYTeTUEAlJqeAmoZu93nvDhsvWIAuxa2bFbQfZItsp+ONMKAzeBqdu40WaP7MvZZKA
vY26UGvc+Kr3A2brHDCZgNYLfRsk6sD/G8DuPeUd7LnWv+f9wYbL6d+ZCr3FrldiecUDsRoZVRwh
4h+5Lgy/1n/g/TGBafLfPxCE1hCSrgfZmsMpEkJVbYcKDzb8bFS/69oSz7J//wSEmsdKtbg/iydo
hsEcK+ujlEFjdv0LTCHSwKxmMbmgSeGgWqC8Hqe/g8+ai6/cXSuYrXO9YvhH8aJGhCaRfrJ4B1Mi
yIqv992UOxqWUWGdpnWL3Fms9EiRfPZTd2P7aWpawzEDuZL3eOm5oRoDZfI0IsJ93tdrDcc9ShHa
Yq75zUs46jTxnhEO+w7wUJP4O1lq6Ne7ULfHns2uDyn7nsPha2+4dfYWLK7LvPBxCBZ19YqbmTPN
46/rMTHgSKduhZCXm8Gix1nFHSN3MbfyK+/Wd/xlnuR5/TcMQ6qzt0pajSA0+vgNknzK6uFjXRcb
DxjOMnb/v6r8n9xGSVFPrzKgSIr4ZJEpkiJF2pQnnqVfrGx8GZz2plrnZfBQAma7WxzBP1cE7/2w
Bl9sgGg9L1cHGRtRtkxhDZoGYJ/GwznN4WILN4DxCqEreWRj8AiS/F2YxwKl7yFqMcf72cvPVRZ+
70pxcmH7aGV4SqrFqZzr3w60nGx3/ieY/Csph2MTpjBkEZdpmu8ZymjWR2WZit/7gGW03mwm6Dih
RqrGrVAOG47E8fEhD87wD4E0Ukmt85BvrPum39HmiowTp3OWnXTol0cvhtlBbUFsOvhQdHCULXIU
tWQWO+37KG32oDBkpMrFJgM33fDWhIJp1lpw1cKWoO8jQe1vMsw39vGmtNamEw4JFul2NqyueHrf
pfyjCq1/1j/DsDYE2mwi596pEx9NTyi8qqFlgvqvT71I9k2EOgGsDDrFcE3f3oJCfg1L54morTnW
MJ/o3C9rmNyhjzFVhSiB6DL4HOX0iyWDk4UyyfXgmH5CW/pHURbKlcuUFdtQsUhDaPjZJxmST325
dQliGFudAiZIUThhhymrH7MLqNJRKfllvfumprWJo8lgxjOiVPjG5uJsF82j8vjGkm9IG3/5yTeQ
Hmc4SOdOgVOT8tKDG2YfIYl7SvNkA8qmrmtQ7iFBkIUoRr9R3Bu4jjwHMItbj4qp6xpwrb5P2yAA
cDvefepQ8he2w2MzFhsXmqaea1gN2skls4tlwpX2l5TaDzMrNraJpnTUsNqECnO1qtpbGQffFYro
0tR7DMb8c9PQr7uCo3O++pEMebEs0krEFzfroGsIBwnIs27kjeETmLZbh2A9h8phh+ssLEeQex37
75Dz7Q9BXdlPQQGzpPXvMIwC05DrwEzSpx2WnFTUcPORj4y2G6cZQ/7ofK/K5XOPOqL21nD3Adr4
EHr0vrgx/biv5xpolTcqN5yxiDGvRa0ygblFAbPFu/XWl+9/ZylmGm7h2sR6+M9gRmvlZwVjNAUf
e4h9XUaUKx5gwLWxYpmCpOEX+yTHzSARfmOyfpmC5GPRupcSntzrn2FqXsNwiprwFEwPDk5M8buq
xEMC3WTh2e5G+pjSVAOxLwkEeQekqZ/J+0SOz4MavuJ0c4b69Xn9E0wZqoHZt0oFLy+MszWmMMQh
kLtxNgZ5uR57Z5B1/hec18rJ6nBf2VmQO/fgVp575KuVWk8dWPBO41yTNlt0w76tf4ohWjopbIj7
oYffHi5EcPddd/KpqayrCMiZc7HFNDbs7TwN0LWQnoCWPvaQnnctGeSaVPbdj+UpGebX0IJNmw2D
xPXvMWSXzhRjGYFejcToW7W4tCx7Du3yM2fpZb15Awa95WffrJ2qKGoVZti4CAfiWUXyCmWtaIb1
Dqx/npxE7cOIp0E9cQhjnsQ5MR/C4eAkI9wFpurX4EOrZv1DDCmsU8egIQtFtgYeJ3EHNYLE++4N
UHrd17aG8MGO4XaYggsIITa421k2K/pTSJJx6x7MlLQaxMOR0DhtaXsT1IKwdXbuevc5oFADmruN
lcKUsxrEB9gUMkxOuPwdsouYp8ipfFj1yuQUDGFwoLCV4qmz7zZD546lJcw3YixON7t0P1A53qAd
ubFjMoRK546BfwO1ozJAqNIyO7jpfCMlTEe79oM7uOnGfGgAnc4hi0cqWO+P7c3vyrPvzUcnEXdT
snUGNTW/fNsb0NU057SnII+h9O3Ol9VvnHUCPAXOGxsbAxaoBurZV70VNIiRrL17q6pge1ld16Fg
6roGZDwfWF7NQ1xnZ86rm4T/kVQ9TFAG3Qc1qq3VkOCTKELB9M1C6FPMi9No16ZsI3lMgdGA3Nmz
V8IEuoPWMyxIw/wTsa0f64ExNa1B2IXxjAvnbbzLNVj5rVAERwGywkbHTWHX0FuGNRxJ8FR/4+kI
wW6I743xs/K9L7s6r3PCBKDjEmbhBDVMX5w4gZaO+rqvaW2T3REC/UZoF95wcQppNeh2qOC8r2lt
Gc4DvBjPFA9+BZ5uHv0eonb4ji26lmFAXQ2kIRwiwAseACJiXVCb829v+d/WO24YTXf5/xv8j13F
sCvB9AK7JsgZZUdSWhCy3MhEwwzpahCFvfhcl30CiDrTV1GXn4LMvsfT5Ue8am0MqukDNJQ6dlOM
PUGy41X0d+Gm16FPHwrC7tbjYwq9DlO8/ceThXv2EA4oLEueE3glrDftLG28sx91NZwSnnNIlOJQ
mYqi+Bk0MM4I1eAeIP4OhgwkwI+qUBKk6u4R7mLOqZxyVIVyWKRKKjc2XabrW1eDs4NjZoi6Wn6r
VX3pBusHk84zHjnvc57DvM2/lo39ndPmw0Kdmhv6uv7xhszQWWWQbyC0UjipJOQpjT83iQ9hpSdl
b91mGDaTOq/MpzJ0coXFIanVj7l2YdYZF8+MirvZzX/53N9aJQz5p7PMQqgzFl2L/AuZvKgshCEw
zKggrbYeJ1PzS/ze4NNPUG0WMuSfF98xvApDGP15cPgG+k2joKE/rQXk2dDZm20lR9bYn3K3uMTw
lYQC+PP6B5h+QpsCgiCNuYMZDJfbMKUk0nUveI1YrN8SqBRNtLpb/x1ToLR5IPEI3NBqvFrhpuZB
QFFPFlnUWnLjmcMwD+iMsixMS+lyEHayDCabfnU3MbqxjzE1rU0DMfTA/EQAgXIkx0nkRx/yBvuC
ooEbm4CaQJGfg4c+X/0aTsYURnbexknK0HGdSVYRL6lbaxnaMGsOdgUzgDKD3OZ6302ta6t16GBC
bGvMECiYO3aMwDC13Zh5DTmpk8dwh1qiBBVv/TMPGf1e+Wr+TqB2pL7SEhuZyaaweFr/CkNaLgJM
b/Ebu2MMyQrEKGzzTxCOjiDofle48Ubu/CGMvbOG6ESyNIT4HY1DXCgRF5KReeT5/kNF44epIWco
cz8R2z0VkJHkcMHp0/klhdQhhKkfY4EFJQ+e1j/TNFjL/99MUzEtezI7eM/wbXUuPPkA/YSNpk2D
pQEbC5SM4YHU3iomFj1DqG6T2+g4X32om+7rvbbI+30mYeGBQQp8KK4N7vTS4/HysN64KQM0eCcp
XOGGlDa31oZyaM26Z+Xm7Fs8DRtLhGGpczSQozCqIiHcxG+WW7vQ4RanMEgeYhuS7Xi8x1PNef1D
FuC9k2o66wzXJtk0QVcLChykPgy208N+tJmSA3SqWnEIXNYtgotp9dp1NN7Aj2H0dRpaFkOXrlEL
DQ1qln6aX7ETBhPd/+DLft/Nsi5H1ssaYveQR7/Bzx2kBBcjz3jmbQy/ARk6G63JugzmxnjHqgfm
/pfatgQZeYCi9vqgmJpfsu4N8BwXNWs+Xg5uuQqgxExRHNeAGbsBjD+s5vfGfPnZN81DLYJ1PkhQ
t9GDVJsN8dXOyp56WE5BVB/MWPghQ433NEhsjEP7RLl9B/31W+ZkHzhEESGifocyqAfZjE9+4EFc
OL7Y1ImkPW+VJ5gCoE0P8HKEYKrCQ60ic3oP0V/rVFSZ2AivAVs2+fv7HRcy9J2Hk9eIq1urTaOi
PA0sPnT9hHKxYt+rgE5vwzVqPjAHN5/S7/kX0boFLMcYRP29EN7A64ni/NmqvDeW2jwBJ+kkr7Ow
uXWzmi+lbMuvM3gBp7rgkAuNYUXglyMQMKKe8wHM2PYMqzvvp2VBYJ+Dp3woBYMadxyKc5s20J70
/OpYEOREX484sFQhOQ9j455G2+UnqtS/FU2LS6nqJOpAOzhkbJZfcZWVnKtyhJOmlfbjCe/VMKlK
4/TkB3V27UKrvJ8l/JUYNJJOU2LDKq7KqmM4ZU1kCZDZLAfux4R08i7vSg69XAW32LKDE4O36FH3
oRVBgK6/ThRSlRC1CQ8dDlhHoWKUIGfJrySY6zPkbvqL31np0bc6cgpUZR8amWaneYZDXTLBULWW
1dWjVfdIoHZ5TuXYQyxcpUc4VS8S0rB+wLpLznDALp9qeEbcEw9mspA3hY8ZC2FhF6ZfoRXaHuHJ
7WJASXwUefsCoU73zha0u7MpfooSWZ5oDIVUrBPNb9jLu0cv7ZJT00wQj609/zLl6qetgvk5JjEk
lsFLv/d8zz27nP5OggCv/F2YPY6tI54rQbPXFq56lzFpyAfu2eJal/hl3x6tG8+y4h6lueElDyjE
kNV/Mc99KMG18h6S9hmcXKHc3Vio7mmhjX90FrM3sPjjz5bHxzOES+dDbtEY9nh2fxAkk6dJQmV6
tlFauZ6m766WoEQubzdvJpyai5ZWzlzf4NMMLx4IjNr2A0SxN7bx7+tYoX1tVymGufbxQFbcGpiO
vaDf9i1wLRi6qxqOBkkX3lcNuIyO9Mk/sF5w7/PEn/6BRY36MaU+7BgQ9I1PfXfmQleWOefNpxJe
4VYkQ4EKx8n/lTK4QxxmYHFja/juaxea13ae2TgoOgAb0aSao0ir29w4JwIhtRSO5xMcELgbwrtl
61rw/dsM/J62EpVhU3dhgd+T5cH6Jh+D8lC/kBcbrs//WDeYGdgbz/2mFNHWJOgZ9lAPxg+1FiZi
76Nw0yNev3aOiraeqNjJGI6PYWTD4/Wp8mq4cnDi/bOe3u9uZxAk8veY1w3KRBOG1gf5o1OvdvWj
D9tDm/1eb96UUtpe04G8c6mSNoz67IcQ9aFJtlT/TEHXFo84H9qQxU0Y1eI8kPvFSRNqnvtirrMr
4Ydgk1EsjRN+AvUE5zK6cdQz9FtnVw5u7XEJSfnIWcxHxXwK4XwwbYrcvLs/AMlaw3AK/XvURyIX
u5G80tZ5mqA9BINF/yIS+6tn5cNGiEw/pKHZQ2FHQggPoyyFNUJf/luU+Y+YNR8tT75K7j/vSqBA
A3EOz7Oawcc3olZ3ALuChfXGB5gGQkOtY9MMDH4MhCUvJWYeL+AHL983JeiCdt4MPkjp1BD7hkmj
k50gM3UIhw3MGkAVkL8xm+fjECjRsMjH7vo4Q8QbbugQ8d8XcQ2ytI+t0q9yP8LeGfYKiysBDEvL
aL11U9Q12GZSwcg77FhkZZ48J2mcPPsQzbymbVNsPLAapjSdyjh6vsVKv4WfsJWn0BLvqyvcxTtI
rGczDA7oLlkvlBtoK3fILUJxt+pFeRwfAs86SzhncrXrHhfNa0gOa5636ay8qKvZmTTfWXwJ2i09
CEMK6WTGLAyCQTg9i2YBjXz2kw3/7RpfX8MrjaXtQgmORbCZaU8FKz7R1oOLpyc2kGUaXQ22voXb
w9qiHhIovlQqPsIA4F4M4kXmGyd8U2y0BXdy55w7iedFksAyCBvu8jA0ULLYFyANvEnNMurNgxfF
w3DXxu29h+KkTnjP682bwqOh1wlQEmcXaF62w12u7ulCEpeogNpDlUBWavgdVN4G4EN5UTpBcbWY
cPIJqP+7haJCOMR3oeLxIS5hJrz+OYbpQqc5dgT2OLUMMdrjIE8oLIS57iCgodJbW6WRhojpTEcx
wV5OVcCZTZ56+qVMisjhcN7p9s14OsNxGMB/9mrpRbX7m/P0EMNDN6Nf1uNjyFWd45hQDk/bbPKi
yYFkN9zK7HPo0K0juql1Dcytb+GNSqL1YobfI+yZAviOlVtMMVPry//fHDcsPDMIMiBVx9R7aGT+
rYFpzb6waBDuaUpTUWGSaJqa/7CmRMGTSsC07W5f+xqIi36AuYRyvCgD0/fOK7P6bqj9rRXYdCZk
GohhS8gyO7WwshTf4bwKVMGzG0fdDFORW3zLYfZUFfWvICQH1pEI/nVHXlgby6dpWDSEB/CS6l2C
HydOBgtCxeBhGhThBqANreuUxxC28DlsY7xoSPIghRuJolDSBuntv10jo1McUcbuo469o1ENlzQ8
QRyTTX03w0ShMxvLxkFNdlPaUTMkZ2xaDjCMPPDZhyNiti+vdELjhPqOARVpNvIKUcexGP6c532B
0bHsFGNZ4wwQ8Tj/MnP7hVdbGbM08X/3eDZsOP4GclWnZdGmao4y2WLuHFD7PcNDKKy35iHTD2hw
Zq5qe38OpggmdcchRDndVMnvAjZJ67Exta/DuerUDGOyOeoXtkNWw5T1MHEYmYK3n+/btC8mKm9n
u7rIR+Lm/hgxyT6wujqL0N5o2pSYGmKntPXwaD6PEW7tjj2lRw4be9RxHQLeXtYjZICtTlqcY6ug
MI1D7yE8DZvY8DMbd9HmUJSq7aNr3PkGCa5Qo9Fr03PK6+4upXi5KQYrOO3rvraXRp15mFqwhMA9
P4Sx+vJcp/EGZA3Bp8v/36xiLBwcgcV3iHCtfCYD/ZGHyWW2/cd4ql/39V6DbgOWT2JnIX7C6R6C
crw0cpf2CmKvQTcmLZ5ghSUjPGudfJFGgTefEjlvpI0BWDpjETf6UmQqVZEzfqtLGIaSg+V9Wo+K
qW0NtA1ESOGHFctohiiuDf68I4e7ee8VkC5ml9MJbwqgNSFlhuGZozD+Irqg33fG+GMZ/yZrysat
Rje1ZTR0PuzKg6I4u8OWmrgBrDpjsZRYv7NcyUh4xZ3Fq/tkcDY2Voag6yp2LKdjFjSJisChuaC4
Jkp9hlm53wCTqXkNp8rlCfU4/Ph4BcswWv3CA+itcvjX9ZQxBUbDKod7YzlJJiMcJC5wyT75w1b9
5NLEO2ugTlsMQhW0cYZsHGF5hockBqO6+GvRfQYTJdgIvqn7Gli9MXf6znZkVMGHGWLKZXLMw2A8
7QuOtshWPIc6tj3KKKut5zkfYNDKfu5rWoOqD9GZ0bNzGakZPjOtfwvmcmNITRmjLasTRV1m5vUY
0tT/BNGuUzbmzyrecsIwNa8trV5bK4mDiox6nB1GL7kTEsWf5ZYinKF5nXQo8nQaBwu9px3H06DF
rxC5+THiiXE98Kb2taUVbuExqlZbCePlDLKKwdFVJ5hBn9dbN+S8zjSs+7L3AjwsRha7gqVUh84l
K3Bfnm9Vd5m6r+GV1CWFI9WAKT4jqoPDTgvDwBxe0bDDoUSxl/XvMOBKl7Yb4XlkN6GUUT5DsLlz
78p6FxnADokGWbiHh+lcxbCqL9oj3lTv7G7rftDUaw2v8ey2E2loH3U+q7/CsIXd0xHb130x0SDL
GPexRFl9NEGM/2QHFFIQYzNt7AtMfddQ66cql7mXYXHNnWMZwMs2yZ72dVxDrGvTYHAHhGXo2cUN
QfUQW9RrQzrq9MKGVotDgSUiu5iPHFZG1O3PrfQ2wGoIii5RNxd46nOHtI/Y90Cd3WZns9qa6uMY
GbYlhGocZR09P49GGX9Zj/Uyjbyz6OlcwtDP/YzhViUq/Ne5AtNY9B9zDrfsbD7F8LaGiczGR5hC
v/z/zX7JpaOy0xKxSXqvPcVj1ka2spxrq/bOxX+0m9/8RDUyOHiVvoi63PtCefehT4fvEPvZOsSG
hmBpeIUJJIdS+NRHqIe9cqXgeBt4p9ABlcIqXmw8OMIVtbhw2935wvXnYfzNFxExuCHkIUU0ViQq
YDHvu92d32wZYL3P1Idnp4biNPXzTCVVH/HAO9a8Q5nGZ9aQo41rFyd8gfftoRy7k1cWB9uu79Zz
7g+L8L2k0wBujS58itK8j6iMTyIBn4tzXMV0VzH359RzI5nNhzjgD3XMN37TkH060ZD1QRfkZS+i
JFCH1s2ONlRXpmnfVKszCj3oSJC4xzDF4DB1BTtDpuy8HixTxzXsD9MEFT6WCzzSEnq1rTI+8a7q
Tz6sek/rP7E09c5w6HTC0KpBTYHkDgQjc/c2oMjhRy2CMsUxW3FydvNYwbid47VgI1yGScfWpgI4
dw8oUmkRrjn4BjV7mJeH/ZGz/Imn/BJY3cNI7T1MTCg4LVP1GwRVENK2AlWKqLbm9k5yyY52nu9S
FEHr2oxQWP1YsQ5pBSsEmKKzYDgHmdzyjDTFSVvBU0hnpER0XRSM1sEDQ/bsUnEsp/Lz7NHsVDnB
KSi2lMsMW0GdMAhSCgxBCO+iML55uNcdmgTKBZ+hb/S8nmamH9BQn4y8p6gg7CK3UIemn7419FNM
0pNN/Q0m1vu/EOhErz7Nxq7G1XpUTfTEHb8+FBDAa9v2dzZsQf39NSDQyV4guU197gddVMJsymr8
CELwdynr6kPuDr/zEEvADIf5oY3lBlre31QEOqdrKJ0mm6HBHQWsu7fa/GFSW3cBpqaXQL4Bhxu4
AQQ7GjQ9BacShlAEZoHro/3+vBXo1C1c8WLhBdMxcodXZ6bHGEZuc7qlCGXquIZqewzgH2EHPFJO
eIrZeBIpP+3ruAZphoNKakHBL+qK+iChZhyLz3T8td64qd8aoqeqWdxYZh5VTZK8ErtMIW9U2j/X
WzfFXFvNQzhRxHAc5ZHn/pdUxaHhLV5yt+hCpr5r+GWCiTjL0bryu+bUx6gs6gN7643V0LrO12pk
Y0FbHa1zJwe/t7wm41ZBi6lp7Qidd2mShEkJy4OK9CfaJOPZgWDdaT3ohj1UoPO12qWU1p1BSG7A
4R1dVNP7KMegB/DS4/BWwoqZ/xyd7I5OYtctEtQY/4ZtNlReFttjDvaQg3fFuC6Hr5WYqy0nbMPr
ZaBTtjDhxLEApzPy+WveWxFJyH3ZtldBQPOsqpeBB1fYDrxCceyDJ+VB4hnNDcZ9U0ewjOObWYmm
gQvrGcu70vIFF5T3/QT9wpic18fLlA0avtOsmjtFM/+qGglfrSaWVze2qud9resAh2aUhIMlu3ou
O4xZeMiz//a1rIHb7jPKQbZWVzGV4R0E75wTKnvrjagYljVdmw78185PvERdR9rjHhsqIE58oOwh
ZuXBYeKWlR/7rbpHwzSls7uaQDhwWEXcyxpyVB7P71DL8kS8/PN6pEzta3gvh0EQMHrVNeumzxVx
79rBf26tMNmXn/9H67LgYdMKxMqLZQjvhOJRtiivhLDQdd8HaPh2YSRKhzFEYs5SnRpLPJMSTjAd
LzduWJaG/n/HH+gUrypOlVWOvrz2vfeYkY8os7ynDj/GwwYDwTQEGoS7qq3FVLvqapXt0cnT0/KW
ibrg43qATP3XMOykfLJQRSOvIQo97DJCYedBlg+tv9F9wxzhayiWnVMpyiZ1tfF4XIo8auxhg31l
alqDsVdCdzhtBgAt4PdO7Zyh9nJaj4rhXB3ozK4Wj6QkTbm6ulX9iXviCy/EWVQLmpOGHxtKfoxO
lZ7ahSDOy30vy7gu/nu+DikqfoRs1DWdx7vAaT9yZ96YTg15pDO7VFXgbgqFEkhU5wNJkvKYUnCT
ve51PWSGaU9nduGsoHBTrNSVseluVO1RTt+VhwsPy7oNrD+DXIzESjeI44ax16lefm1nDU8LdR3E
fEyw7e55vIv/EOj2paKzoatUYOjrRJ7TxoUWGZ/PvGNbVWumkVi+6c2ibKk8brldqivNBus85dVt
KmZ2hn3M7/WhMP2AhmlYPCloUFTqOqfWabReVf3LTckGNEyR1wBtB32Dlwg0Lq0cthIFqC3Oeb3f
79+eBDrTK+6cifsFmrbb31DmPswou1pKmXj4KxRbu2PDhMe0vXcnOSxhoM51zXFtdqis+kMMCkRn
ez86x95YdQwx0nldHBWrXjfWSKHcPsqWn0g6bczXy8r7znqjU7pyz06Ug79r6KYo6u1eGqqOynog
AbkmtD7PautqyZBFOsMroyFegHpAzJ3pXWPDfbv0km9tv/UwbxgInd5VV5OAbHyKLE3Io2DDQfAn
6bvYH20VC5l+YfmyN0DjdRMS0SzDMPmnHMeJwhMHP7QPCd+iLpiCtGTAm5+wpZs3+YDhqHCbPI3u
1enFvRy36Lim5jUkNxTX4w4oANfRKlDwMR+U+MWcrccQU+salDsnVFZR5VgS5scahYLU7g4jiiTX
0WxqXVueS6IaoixLXi3GjrPrHpg3HtRQbQDBMFno1qY27yaYtmMWbbk3Hrnlv6AQ825y5qe0aqPa
CX6tf4bhd3SyV5jkrHASfEYYdj/9wHoOh/kDCfkDjJqOnmw39kmGXNV5X34JC7GmxM/AKMAJnnyi
Dtz/MAb/rn+Fqfnl697kaemkM7Oh1XWlbnNQ3sfSe83Urc43tmKGsdZ5X32SMq8fkUlBFR9E1i0a
LMdEbKHMMJ/qMnV2y9JO1IG8xotjT1BO4lgVdOsYa+q8huE0KBjEUnFGSBhrUKXRfPbn8KOgYbaR
qqbuayherhb8oUP3Ufp/GWfrMmALuT6upr5rEHZ8QkafMRw/CP+no+mpl+kIIvGW6qepfQ3ErnR7
6KO48tpaPsQDgpZ8gO0lR/W2s+Ue875ICh7PtRU57OcARGiUQnMhl1GIZ95+TNtQxkfPUWX8UuZO
HlzbohvSCwsIR7V4Y0HLIPXtJL2LIbAynirWFv2tsAo/BRszHONDX6R0a8tmGEGdRBYrj6m6HsWV
1fycFMWEnm1atZgaX5b6N9gMlB10eSjE1Qlh/jV4VlRAh+S0niCmxjXgZ1XiweRtENfCluchwMPT
nHTBRvYZ9vy68h1LXJlWcYeRq9PLXMeYWlj90KFO4pgn8UMwew0ksehjadu71FvtQKeWQVvErkD9
+rMrgS9D1jT9D54X+6qXA10SL8+rtHDsWlwTjHeU5Tx9SCYkVhOrIVofEQOkXG02kOEAUVuo3OPZ
+0uWJocwaS+F3DkTu9qE4JXYsamhFNi1lb/k6DynArc1sPH9ua/32oSgCsuLKzhyX+e2+mem7oNX
Q5Ng3vdGG+h6d6pxaeqTQlxzXuLCt/0J/cAPQ5Cdd/Vep5jNc8WLANUw15wFPawRkl8Fzc90sLe2
VAa46cJ2jZ1k4wzLzOuo4PZN6dziISjZ2vOYWtfALBVvRM8R/IGREcUvtXeQjrevBCkgy97hzTwk
8TgNw0/0PfbSV7sfIrezLutxN3V8wcKbphXJ5lTRuLtKkpwotsnwOtmAk6np5f9vmg5xlHOcHhmj
rKcsl+Ux9PByuN5tw2GLaFC1h7b0MszFV88hP0r5Unsiwv3kXVKouyBzwXzYqnIyTAq6gJ3CgEIr
pJTXPKT1fQjfxn/hbhMMh9oRW5Y8pkhp0HVwRWL3tieuQQ0R4aEWv2LVbtUmLin4zrmUaIu4m8GG
vmwJ9Ezy6uixr/kAwd/yBKWWtPmxPhqGGOmMM+wSrHrm+Ik49L+mhP2GHdNXn8Kbfl/72jqc9K3T
1jPad8bx5jXyAp3lG5H7CHOQnP07UdlYNI0HpYBr4mDWb6UFz7ek+FnDHGNfuuoMtIpR0tmDK67Z
UFQH6uW/CMp4KOGXIhdHvw4bVGaznaOhQbp3h7nLWirgwATOxrItUtbJAXt3fTAMyaoT0GIOOTMf
OrTXIMkybJxTmDlKvnM/9+e17s2kkXZuA70VRKqWFmwE51PVdtd9HdcWYNZYOUrt0fEwKy8xqyGc
yjYuPU0A0ABsN2PGpn4WVzp8L1Dp2KtDmu18itF16rwRPCVI+4hrCRGaqn6AqpE/bnTcMJg6ZSy3
06JlPtrmNvMea1RLYXdOtlYAw9SjU8byUAa2S6S4dswq2kNZNgo6EK148PMpj5wsjT+gEDLdSSLR
BekIkB20ohdX4eaXICEfXHerXt0wwP9HH/NaPmUcx4y5rJoj7ZvHOJg+VRA62pjiTAOhgZZ3Phxd
exw1Ctpf+v9x9mXNmerYln/lxnmnrgAB4satemD4Bs9TptP5QjjTTkBCAyAG6df38unqvn2y6lR2
VEQ+OMM25gNJe++1115rXatWRf9eiP+ZHRaEA6YSB1waHggXQx9Xcpe/ICP92V3/FIYb6PL4NV7x
xIO8u25I2h/iIUh/ceN/UsT8LCL3MRQAEWmiUCEFN207foFP8nO7AEddWXgR6fR5VuKLZJb9m7vh
p23sJc2ncBzVCVprJCoWtoikkEkqfrVC/2wZ/RSLk8ApngxGnaKIX6g5+pJN26Hj7ulfn3D/fL9l
P3PDpI2msRHjfHKypmNQgA14GTpZ4q8WbP0V9Pl7WP/HjCL7mR7W8Tmfx1COpzaAqt/wtnfTQ2tg
B21sqV1+3YaXAyXgvH1q2ZMIVQ3h5aoZlioz35wUVyygFQcv3f3S/OafP9fsZ/qYA1pqJ7iyn2YT
HjFWejBteJ9y+28t8+xnSTAfB8kkjN9PfcNYFYWhOeya/AoI+OcIYPYziwzU9BncOrefIgyp9eF6
s+y8wjjPZ5X8W465JPsHR1UBM6AwGt2pm2N1ICNaBWPAfuVv889PAYyU/zF/gkzfhD54s59k5qws
wkBFQ8k6mr7962X9Z9f/KXB3SvfrAOToFIi4XDZep+OvWED/vI7I8p92vBbh0qMg3E8ozI0ogtjy
oOLCJ/AhoJP0pZ670D5NrgEHycIH4f1ff6Q/W7A/HQR+J8ah37GDAfaauKYIps/7/qty8U8u/jPN
zCvZUrCP95NuEHT7l2nk0Hj890iP2c/KYIGjsOBgeGR2JZfhpk9w+rqnMAf910/mT172z0yzzPlA
2j7cTzBV6VGvpKLYpvwXj/3PLv5TId3SRkcgG+8nMhv+iQGIBFFewQjhF1Gc/XNzVQJt1j/uBS5H
zJ+L3JwUtADo0xRm3QXbh8ReAdhozOOWhRF/mlvR93FBoskNvFDg8gxhkSQpllyBpGWebNHA7kGd
aTcQnN0x09mD7Jot/zC6W/qL2e0f3Md5WPlX6Gos7DiwMGY1NCsTjOmF0rIrPY/KHgSBSUodbiMZ
f6CBDpFeQi3XsGvFmVD5EVYw5TpAow6D7HO+HrvdDPFtO5tgPubR7tXZGi/S680wWvrE7XuNbvDF
KiP62Wi/fMs6Rq+7BwQdS1yxEzDfD04r8r3vAr2jEbPE6SmGrRakuia5tFjrC6YI9T7FbeUNekPw
ntVUP4Y8Wn/4HXqIRb9xj0FDMi/uYqPzqN9iErYWl+k+kMsl7k1/ibm7gV1KGPG4x2XdWv0Iqw+3
nKACwtTV4sZhLdN1QOnejTB0uTPCNO1d4/ksaqExoFqKNldpKeO8IQdMkbnkwjed6Kp9FswXqJyN
P8IW19zRDBMx79C7zOIyx0nXllSI8XmWYdN8gTv8+tLDzYWcI8vGpuo7YB/H3vAhLaxO1+XHuGIa
8I5j6EvfbTDmZmfZrBCcFlapocwWzUi5b4lnRWpTpQ6KpymcJKbG+mpoRppAyyAAiGsw/DoevOup
KvtoD8CP3y3Hq/MxrAHIZsMQuMSWsRMbUjIdpVRtcuzCfE6rHI+2KTpUbq7mQ8ObKllSr0sCSueN
Xlem6gXcRxwZK0yb24sZg0bssDjbgHdkYqYqTIBMazmOzl4lyZZExWh7kxXtFPbfCPTywRPjmb/i
GvSPqokg0/kYLUMwnJqt10tBczUYzFsEYEr3S5KFz9muM4LHata+DLjK8WHnjNODU1PHCmSTkHtO
du+bUiuNWehEZHNUJ0mfRqWSLMYOSLe9Kdd18q7cfdd2hc0SzC5OKscam2Mh0ooRka9PzmddVvQ7
CIaY0EzyCWqDSUdrky7WnwxxY1RKGXX8Ti2YRCtg5zGux0xtiDe5mBb1FKTjYIcCPFEynHxIBn0b
urzbIaCLoRL9nvX5lFcWHF9X93iBmC7aMZkPBfuuC8HSb5fHkCmRlmzUe1ZJl6b8AOUoTwo7tS65
TboNLpylgBWTryEEvy26GCa1DWfVxiw7BJCuYhdKBtDOaHKSQmlH9fjaDZioPM8uFeRAhDLPMPR+
TMew9k2cA88gdLzMhlV2nywb2qdwo903T6wRX6xhcjA1t/ugRb3NKx3u+7QZ1A+0JcO0hqxSxJYC
M+NxerHbGDqvhVrbpFOlgPGNgWy6JVsO9Rq+hFcmJXQ9ii1NkismrRhgziwwJAQB9MV/modArrct
dMnbYy+FbH5ELTy8RzyOWLZvM/yRxsoDz9tL0c0ryLgyBAdhAJd8vWhsAvtoaM6syUFisXcvXkxi
vEKkZrykCZbqo54EohI68637EuRp2z+kQjWqdh3mTa9lxnNxlMsUiUNiV7GJ0tp4wASQS2YKnCER
kDKGXuEWVz0SmfGIGRQpYe0SQrJEmi7bijib1HAFALyFgh7L2riOYJKWVqNP8vSaB8H2miqmxrMW
vop9b/tig0SbK/v9IYIQtMMGVwBMaNE1rvDxdOtbiEL3870IptzXHNbPLz1UV5IyVWlq7/ZYJ29b
SmbIgTjfCYiXKctPbeRgU1AllJcxhpo+C7qSqUzDNCrUCGfhLO/hUdAg09YZE7Cv7mV8xPRwPpyT
JYMFFaLOt2Xvr/Mt7edz52l+juiYYHPvMp6LnEn1AuXyYTj0VITYJDwYvuQRHnDhVtLfJnx+wz2I
b6GLu++RIUbda8FSaNb6FI5ZkHYjWR14CLhf2J4tvkTxHLrKGr6L+yEWxNy4toeYuQ3TcCqaZhhh
baJZ2l7LPYkPsOr9GEwg1/D1QBaW7alfryh8diecq25WXSFsYLcDXP3a8VrpKcTT2xAsS89hiFiM
OhzjIof81FJ0Ym7yUnnTk0J6DJoWKtVzU46tA4VsWpZWXhjqJncZC7uagvhsgdU5Jn/zwxZroY65
HAJXRkkPMfcuYJjnyQA27BdEx+G1i8UOhgaEhdJyQ3WawAkzjGw9QskLKHFP0uVy3lto2Ed007hK
B6MlP+VLV7Sxd7LgWRNHZ9kKnI55g8ZWNc5zy8oULH523ctgxFrxDg+EptzTIm11Or0Yv4z9l8x1
Oilw2CX8YMJJ0ipftkhXsx9CUao4H6aHofVkvPJtCgZAACvhCBP8mJG+4sQ3Hz7ODeP1GGjDi3jI
2r5avFjic48RP5i+Y1zhNiBdE5YJjSJ3DKKeNWVnVMCPIyTkw0JjBIY8U5auLwlOcgPtbTPupd5U
SCuX4AC5Wzupdd17pcMLncgmOfpoMKA4bnQrgT+FYdVFLAsLZiM3lHtnAnkCidTxsYB26yKviduW
tZTLChL+OsHvHaLpm/3SG0xkXwW27ZPr0LB8gdEFXjAIDhAEfV2zOQm6CpS4Nb5vU8AgBayT8vi4
7z45zQuSpBc7xHNTQCJWEhj4yLSH2IZSx31q6H4D2zOIEjJllrhSLJyQKUGFb7tzDYyeitbmeKJJ
A2XH+0Dtit/GHpK8WGpyWFzZhds2lKuZdnvUED/tLqYMEm9VipiP2MuN2yucZ737MoC2HZQkBMO0
xGqSMDppV8wmqzEdmhNcKnAEo3M+xBVIWW1ylpOctmJkFPst6+3WXCcr8oWPOWbMbE3YSyi/4Npm
X4XZmb+T0IBLK+zSboIAgrQOYvSLMZeo2YOonqIJFCbs8uEzJmUh6JUgERRnmttmuRpo7OSdR1QO
fhA7g6mVyIR/GF4NmMQYR0lVEVqKNqAPgjW8oHM456BbzZgLx934H4uK0dQO+ybq8Y4z5g+pmYe+
Dj3cGW8zCenlg9BYMQDfQ9OWfQA/Eag2Bhuvegx9JMXaJOtXUK05qXhI+uww9GvqHqDxEtMK2t9i
LcN1h76IggJ5X/Y5PDAPSzb1Q9H5bQ7qIRNLcrljcC4qk4bmSSV0PuaF6yIdltuyRHu1jTneKBIt
mX6wufR0WIKE3i/Sxfv1qNu5PQ6Uq+VojPVY88o1tg4RxmXho54khWnRAjwKuQ+0aoR17RdAEhGc
HrSFZVbmJXlOQMO1hz5LNl3DYagDeJ6JUcFAd7P6MmthEkAlTy7R+pnjYw4WVXt2XEn6KXLtXq2x
v90tHoiO4Bm/NNTebD1IUAivXr7FMOmDpaDqDZxA1z3S86WFXQ09NDgibuJ00GPhwyEip4DCqvSA
5pVYLvoVemsVH4hNKkQy8ejncM0vozTaZJFHNg8r67jn9R6tY1giJejgboB8StZxj0LhBo4RQ3Zk
NkErmxuq+2PvmsF9HeAYDH1ub4PkFt7NboUPQL63cBC2W3Qet0xNcHiV2h5YHHN6G0Tpxqpg3tz7
qNYYwoG9T08oVGacuHuYIebxPNBTEam4v4qTluAGSEgPcvVQzoN1PGswKmJkWgtonzQlIo1tamsQ
hQsYOLHosM0dwwHrafYedVnYwefZNqTuDE6JYgaZTJYk6yypE8ehmifnnL4Mcgq+NSNyx8LxTAfl
nkM597IRSZNXW7JMV0hFyRFmIljjfhEWrh4ZhKazRoCrxGwP4zEykrDIwy7bCzp18BAwy75HF6pZ
sqduhkfeNds7KcqQDWN+0yLlGsJjh3ASPDQGdR4cicf1LqVZ98FuD+PnfhEDmJJCqttkCKj9vvhs
bwsmaJpWEqc0OaGdSCH6h5ENJAlD2NemWTmHN57H0TAB/0FUxpbpCpDDo7EM0KtGXSjVgKNwBY3g
7BceD6XIkSkVDOnRA2eDjuA3IcRrgkT6C+vElp9UIqehHAaz0WPjou16XtbpTm9CB0ec7jPMzLOP
dbYO65Yd2ywlKK4Y79oj09psOJPaMbkRLVnnGwj25dkh3Bbn7vNpEvRVtd38tmOP/ADAB1OLDasQ
HjNub7dydDEz1dxAW+toJjA9r8YlS8Uxxu3ntwlxyQ3dTYxDsV/iB6Kb7dX6flfHdc7oXiQdUEwM
FpsurBRwd3UQZlHtYUh31CKJ99CUJH2QhaVjud/Oo5+YKrO+N+EnNfU+vI6XHaroqJvA9u1yk5iy
5RtWOOKm+lASSKFDUukBIrMFgc2LOlAh6VxNk8yHQxarub/RrW5EBVG81NRpyMPmRGBSKa9nG36E
LchDxpdyimL3FGOyx53B+XLhU9SO4/zWudmNn/pBzFkNq6p0O6KOiNJbpDEq/zH1Ce4SYzth7Aru
dp/eptECxGEbOm8eORHmWwjHzejrPqY2vgy6MctftLN6Q56IgrZMBk7yOm91Ry+yjSCyDhrGrqUO
yAYBcuVD6CcGqg3pXZAH5BUFJUp7NY4ir/msyHgJW4OFHDkImeKwc9g0fKgrL+OJLGE/wfwUZk4o
/FU4lQGm8Tl00XxKr8MRQ3knH+16vjE7KnzUlIk0B+fFtgDeSDMLo+N0ERV8ZkVwlrb1UFy3Xffs
/TjulYlzDJwsFuTuMkrn0NwwnJJR1cQ0Sx52RQJTInbYDf7uUi132cLHGl9AmW2NUykODevD/Acq
tWSrVTYk4ykgDNS9cVvD4WFHhbqhZNib7rwOYZYIADYusIcYCrT5lxgHai8KoEtI1Fg2yajoBhe/
G/iZT+dRB5E/SxxEUE8JVN67IqNyXq98qszHwLgY3fbOtxCygvHOzYOFU8qrCn0MMKTbO1/MCe3e
1o4zeaJpSz4JTvOoDFbSQGsodKiL9YJzBG3CzIOMgj81VHona1bPsHVhn80EoeLzYBIoORMbd+yY
iSBCzta0in5mMHiPCoPqn1fckS7rP8xKaD7jWFE7/RrYTiTfmB8BHrh1XFAZW49u+SKiva8BxIS6
2AeZuF/oGvwJOvvzkCTuT/C+0ZjJhNnqKcvkWI0AyMs5ixIIREXmTmmfHlke/8qa+s8Awp+h7NCE
msjJnHZUXRXUtaHRsdu/N7f/8/v+X+27vvvfPZL5b/+N/3/Xxk1929mf/vu3Jy3x778/fuf//swf
f+Nvx3d98yrf559/6A+/g+v+/e9Wr/b1D/+ple2tu1/eJ/fwPi+D/f36uMOPn/z//eZ/vP9+lSdn
3v/623e9KPtxtbbX6re/f+v89tffwg9i8X/+v9f/+zc/PsBff7t6n7Xt9D/8xvvrbP/6W5T/haZw
3smjLItp/DGpt73//o3sLyRKCLC9OA1BKfzoNKGWs91ffwsi9pckzTKWkyzLEoYvfvuPWS+/fy8m
f0lTjOMzgCw5JdBz/D939od38z/v6j/gSXSne2VnfJTw95my/2l0sZDRMIVwDEkSQnMspp8aED1c
q9rEZ0j2ew+XCmmiCmRhSJWlaVAw0sPEyeq1QmFjkN7vdy0m6rht07OBAXYD4cQuJAc/Zq8goA1F
KsfgMHTdYzRGwOepzg6ia08T4vp5nMmNz8cziyJdq6YJaz3msoCqOHBTS6/mYO3Pa8pv4fqRHmID
QrenyC9WVPGdDOuVbM9EoEmVt3CZdi69jnQ8Iv/u2aGfMnVo1w5VGUyRCwCqVbsu852L+FRgIAMq
ABYErY4N9CIS6zmDsW00fWQWLxsZGeJbL8pY5Rdw2I2LIRziso/zBxy3j1Y1wwkGSemhX2xUivFT
2LG2NEO4FhwFSk1KqiSBtNgWHjZQ5A4RP23OPqBXBzCEQS5DmdJqG3z4S88VMThEG0Vp0fQrPzi5
IrMhX52x6V3PpriYhDRFBkD2EKApc2CBvJBMrFd9J8p8zVrwje03H2ioyof3wwyhqoWLqkv9Q6q0
PHN+pNsi7qcoeNkmkVQNYXegUH9K7CKvJh3cR7IrepZWwbQT6AR3N/kIvBLvTRoUdYrNcPUKl5Pz
5nnLKgOsqh5xlxgN2HbkZh2Yo7bQaHAmZJNnpFwfpmQr/nI/fQpAyEJ1FG1VwBHfJtglxHbqikHm
bTmsizxE5ruB71adUqkqW6XskUHPpYpwzmNUVpwg9L+UGE5ndQzfDsLJAX5ZqsjXtEZpD0DKBksF
IzQkWBxS7kmzAcmMp0soMpaN7jH3tw43+7IhTymXFT+LxBS1Z0NfgW5iMk0ggx5X/i0fSL0nTnxO
Cgy3dNemL4KAaqh8m+BpjndyYbLpxOV+yR27aqXf7gxPrhKih6t1khxGOmvFfWOvt0w4YKoeermZ
oXddfmzxZoskht2RpAMrTWQv03ipCWr2Ax1VW4QYGanXdH7vLKByTBkg0CTpSaNfB3bN/Bz7mzb3
MCge8qycd1pQEaiLcU1/iCFvzky7A5nJD/TZqnUC8VkYwC/IIOosAow7hQEcGIcWCwHQdhK234MY
mGCSjXktVJBXPF1uAuKWYxo47PK1jY5a3vXLfBG7YSpo14ZH6gg8TSC3GoY9r1sH/Y90CS6WJofK
WBCvSEyGtkLwf8nS5ElC+ZUvsoOLFIwgW2MO8COwpXEuKeJuYddw68S2TPxBWHluMnHQgr/M/egu
Yc13SlHwVwAVb/W8QnHE1Pu0vSUw9yiZN59ylvLaR1tSLrCvQmuJAS9i+8uE68DmDSyARgB+hH70
V7X5B09j7Ez/mQ9alguDPRuaGw5VT6gK9CHOHOFeRU13EQABSSCH2T6jfGzrqedtEcVbekxj+qiR
m7Zmvpx0fpNy8F23bHcHlnyRPQ1PA3AF3aEoYS6ZypjSTxY9mUu/2ra02fo9aleNgW9okUp8hiwx
xylKi7VD1m67Aamc3wOgN2qvZ2qekVt0sc1O05RfTJSdPH6j6J1+sSndjtMYPabkuhPys0seI6+S
AzYuZiSA9kg/4ysAvQzaLAmISKvSpm53nL5Ajq4s01U02eeBbdfZzkyd98lUTGwbjpA7u2qndTxx
lhURbbsz4OOunDr+JdwkuUjS/ivV3pwDvb6lYXYgeq4Dbi9tG3wHo+cqXfUl8fRSufEiQ+FcIGy9
I3siGBOc6I1xUMEWOzmGPRz1wMrHSWQiFKK+/boYMIEc8q/CwJqWYB3tex9BkyRuD6jd7uW8PW+W
quojN9IR2ll8FOK8J1HJWvYtpwFU+HW4X+V8uSd9EhcNVdEhAXperegrdRo5Y9Cwg4viNxrHfZVD
Aq20cQ65FrrdNdNW8bGFeFk30gqg+mlqGTaC4dNHrLlbZrGVCoBUzRGtgJ1EhzDpLc607Jjt0hU4
Sz9jXsIc5sgCtOmPM2hyldLuPVrYvYMIX6PYfbxy+YWOu8cWzrtTa+BAnYm26FuotCOvL/aPSomm
M3y2dVtmYxDUwAO3+G3KgRGhUpoPcRQ/BEzOhUKieNicuJ68XY6TzeRx0OcWXBPMqIwvxA3VihS7
hknHGqv1Fs6H3xosCgGI4Ns+l55BG3RS39DCgWNLB1AjlXa7aMV308UTcugeqn4mehmghlLNI1qw
0Zy/BnmC0qfbYRTcXBqt8hMMQQplgy+y9DAJvJEZ9lBippKyQFU9P2rQ6asR1ckhl8H18imeBdg6
4zgdTSraGxg+QpvKdObQD9+TaRAVirWLKGS3wR6MUN9KNiDC+3LSHdw0MARUctQ+hQz3R3QDC80j
SEwHBmDdnJUdpAjreX+kTn/J5DxVmJ9qYNQ7oIep03pZli9xuD1qRCcwI5+IiWnNWnXHBo9jCUg0
VLKYKGx4YcOypfw5TN0ZhyeqnLDHVExMt8PwDSPCH1hoNtZki44tgxMKi9AmXOoMpiVFB6ujUjry
uSPDA/oNIDKKPYLnO16yZcm7noWuBQe3zngEUMp7dIhZGyM6nuGU4GugRFMF1vc5pxIc3QHzYCpD
ktCCyhK2QKpnri9B1rjCqNKJbTs+XQPhvZXpd4pDCW1EoQ6RH1egy65ce3sZkjplDnBfM8hy15/V
wi4pnnyhE7FU48i/WuuePrYSquJ3pGFvOuekAAp1TragmIYEgACuX1CUkNDZnF+NGON6ibLXjryY
XJ9zMOtR4vIX9Dn9kcaySoDPxmgY9RksP72CByd/C3zaH7XitNxSfxjbdIVccpnZUJzNsJVo2tAi
wJTa5RYOdTzH9Yw0hEaY7VYk/MGSELZmGcGDCt9CjwaXh9NnhmQuZVN+iJW9oh5NRRQpvpqAwkKu
umQ9vU2ibsZziNfS+uGVEHMK4hZI5ZTdQD/8oQFiXUzcYp5vGR+TOX9J+Hg/d/FwimaXFX5DrEpY
c5XQSdwuyfdoWeHALjac0pm8yiFehfAzcTzevQyGbSxTmX9tV7ZdsBTvljzEEqU8MWhbS3XTwR4X
BAL3Q3tUr8mqw6t+Cz81y7ofYGRcCWNudWPpJeyLP8MRqhxlfEKLC+fO9tRNG8QNFH/la+JqEKlx
wrN5qaDseEctfciH7TqmAzxDU4wbpxP93Pas7LKxWDk950dIzuTVJMMM3dYf8b5edgEaRqJfb2B4
+clxsxUbxmWLJdCsbGR20BhwYz3oF/09QE9oIVlsBsxComMlzgT+6OgES6RkqB7dEpzzPn4yY3PV
5jIt89LmsIlt7ZNxIdrVqbmATOAhCkxyIngsCgBWIc39sHRfenaBtwi4eRivobNzh2j3pZmwHoD6
DwitUUm3FXiIj15HJ77T0V7baQkLkCqqvSNzHeaMVG4j17YxJ0v6w0Ju+DZf5zmQYbdH79Gwo9OF
9AvB4MrPzRWn9DJizhZROD4HSt+bWH5NkiY6BpLltTPT3dIt6PnrH+n+PDXNXnmY7R7Q0j6KieM5
TBDYFMtcbgT/gwcyABKNk7mQMWQJEpjZwcybfSZi/85IOF+Ejfix2riwcsU5T2BCh3IQa2ec3vJW
ssstTy8l2wEscLMW7WFjw2tn0WWJEvPdr+5t0N/GrY/QBY/FDTCRI5TfSbFkDTktq/2aZUpVfmWX
8UoBoCJqHeko35sZpsFr3djsm13dRb/tXzH1DvqqmF92dtkYcrIyeY1mNEX7nmNfLzFBwcdvSLih
j0j7pO4kb2uXP7QB7WsNm9xKd0k9BNu9nh0mwrV74zCHnXlcTdEOXghwaLza4GXi5CYzd4yMDjrR
ohJdR48dA8Ku5qmcieJlE3F2+ChpKvUxYR4tY5FT9Eesjl9aALgHSPIVyFwzaCaqqWZkuY6Iv5tG
TBH3YP6gRWEeEyuzEvnv0zrmBo65KwS6rLtbwUeqdaQuMx2eoHtk2u340astBt7BP5jyomuRGDsO
woT0j/FMHttFBkUHFT3QX0IIrnEkGMM1mJBhTaL2ttm3pz5qXsCruLBo4hVxw55d1IHNxJC3WUm+
NX5CYOP1sDS+lBE8W6mTqlgtjsYYwaccPjPVfm9gJlzCm/eFoFN31hn/CpbGtY/XH4SI49QEU/0y
5winO0+xcsk1tjM8aKCF2zYzmtMtwmC+rgeiopslNwgV2n7PZf8VxH9XDbdo9sQFQ9pSTsF2s2nz
SBt0Knh2ychDuLZfpNMtuuQLqBmpBMqFTY1iOSDqG+cDwM4UKQIEbg7WAxxWAg3Xtt0Lkyc4PYL8
XUGaBk3tTNW0ewlHr2sp21stc101eXRhKdyFe1Z4JJ91D6oCutODRwdAQlSTE5wDS3CV4oQ/umxX
xdRnupBpJ6tuQyyAIpB4UpDeBA9huWwDjLrP4zfXZPoalC/3pO1UzBkcjglv8yrT5Ozlqu7QSoE8
1HwJroxGvF4dGjZAJeI8/Ky6AJ3H9d1g0WHB+iukKvaqV7BQcbRz57XpDKBAmDHPCGSoO08SXJ56
gkrerSlHsqx3ydSMpQAucVyvk2C4Na27DAJGz6ntxyrPu7Tg00cHiWfXANNrK+0r2JZANBNWWr5/
CgSMS4OEoxtVOAfyxKie5j0Cp7z9FnAxlvDHPbfIThQHDyJsl4dY87ct9+64reom7XbAElG2lIoO
R4H7B9DcgkRixRWhaVgMiJXFiOy8SNG4yN9BublTMTq9bk2O4OvVPM6e24GRouryK+R7r33cvnU7
kpSEDLaIFZobJoVua7R8cFlKuti2AI9K1WuXPkPgKy6BOrMD8OH+eqcqqGFN8r/YO7PeyI1tS/8i
GmRwfk0y50xlSqmp9EKoJFVwnqfgr+8vbaOBcx9u4/ZbAw2cY9hlV5VKSUbsvfa31k5Wg+QiUklO
InzOphtzMJ48c7fo3bfe0JZMeu9tUrd9uCd5RNI59jFeXLA+JMcsPuRxcxv0Hkc1qBbvf7caEraX
Zl6+VqarHdvpbFRHLy4fYYNeSgE2jAB7LOTIWvGhXmXK/uoNiyGcr301PgiZlhf0qLF3Kuzeo4P2
9/PSXwzLoA2P3PVYWXwc9fPEJq3JFDqyf8nwLWk3ZdQNvMiWf0zrNrpRM5dDKAu2nafaIsK8Um+z
lB9UWF+9NzoHOtZQdTjpu6oKR/KNg8nQ5kD01a11ZLyOpnRVtPO8nQWRpa6u3NOkqmpvIjwVniM2
tPVfrVj49dX0og+TsWLOyyYiLQrP+Diz0JT2U9s6A/qCFiZmmayaeTrqAmtJUfkHZK1tXbI1kvlf
OJsPgADGFnWGcjHlhWbzCJEgerfvzYFOoe225mRGPFnKDrWhYgyJVh/V24i8IfqEdA6JdBWhjOqW
UU/xWdcF1iSL39Ssv0Uhjx7zH/pWeIfKlNY/IOy/ou1/CJL/Wwj+vxCLz8lXW3XVn/6/qsX/ITD/
PyUpI7P+N5Jy8vunTbDE/aNP/yNC8zP+kZQ19y/TsY37pmjd1lF0UYf/0ZQ1w/iLGT9SrgFQa/rO
PdDjX1EZSdk2wK4F1JRwXPu+K/VfTdn6ywS/tXQdfMk3hI0U/T/QlAX1+H/YMW1GnZD+uoeq7Jiu
bjv/BRTOy8IQybgEQ92Jp85NEISmIj+OMxxCWpnUqXylq7EAVGIi9xXZlDxEISYrg1Z/3S6dEzA3
nIJq/BgS58wfKA6WJV62SYl0zJDxaR4pvwf3LoOk7Yg1VjBWr+qT3cofzv5PQ2DHGqV7gyo6xAvl
Df1cvp0c9UurG31b08jLjHbzCuMwo5Ukw0dqnmSSpkGHerfy9eSqwwEE/oJgMiTjh7QfetPUQzNp
qBGVfEsS/ZS6xduQSLp0MERhBIltN4cO5HE11uAjYqzFZok2eqJ8SA73vMi7OG3BNbPTF93mxScE
L1r8R/ZJ/TCA/+3qWlDozSX25gauMvZXifMw8IfnmEC2Te35IW28k5GiqXRasq8KFR8SoV7J01Nh
TEZ6aDrxG4Olad8bX4wkvLBoRkL72y1l2mzmL6I0XrSkareeYaOHUZsvhrhVdbvJtRhnUN9+2DrA
Uov9eMyKAKtoOANgyL7iF4dpW1FitysyL96pS8lJ7Yqd15bsJJuNbWWoV+mroNYbew3Xd4pzAI6O
KnlKGj7WnjhQqLOiUlOQO128qjNXD7mAN4tJnl7DKAw0nLVMH5q7dnqm4dJvtkYOA+sO3aWTj1af
XIZqueU+ik5bRClz+CFUH5IMQe4Xo/FgrUR7rLN0J9pBrEtEdDnP2Hl6n7m7F+06787DqZvp8mBl
9Omrtm0bDsmmDOW8nJA9G9bHm0e2PLdhM8/6umzN64DKUz+XWRcH918qNcz3zMd2lp9mm/q/FV0Z
pBkaus/5WZQ8POU4b3O/fLa8gm7X4XlJqgCAEgslQlk6U5hIiVRnIyPofotL3dA+5t5qN4352HT1
HZpztD34SO2yM4aOZgUmA2sI9bBUwwbB/4dxsW1YUJz9ro4lvYRpMJQRYNWLuROpfNREQxG3pMO9
eoSrTe8m/lO6VHS6lpetyZz4iclvL4RbB/6k3ECnPCAu4gIVcoXK5BlESNgUdfFgaNleK/Q67L0X
p9E+WtfwVznAxKZX0/M5apZpBUV4prFHmDaOgm1JQbS4n2QUXOLYfK2G/EdLWO4SG8xMPOIuvCT7
nq28W/ee9adKmhMI6uvEw+UojBdaTNWbqgTaFAYugAz5GBvvXloSgFigxFjuOoqGtfCTaQNec7N8
fgItLSeN068YA4DeSODR2p7Xthm/5PwxaTCc50WsRZOuuxEFye020yS/i6WcA29gl3SSszC5RPzN
2ovr5junzQXzYhgHt8z2wPtROEBRCKkhK88JZwYu4VIbXn0FB9iy9Wfl5VdeSbHyc/s16019nXT2
jcf+oBfx3tXaF92vD5Nqdk3N+MYmRYA2b7ylLTHxXiq5/72jlyFb+I2FQOvFdii2ddQf7bJ8IXCH
Un/OXtyousWZeWXQ9wWPriO0+Mx05NP9X45dke98BC5vHI9qkm+x0b1j3r1UKfHJbJVZu0nVB0Jo
U+gUI1LI6K1bo32RZnEpLNSUziBBK6Ido6A9jRkSIyTalpnml0LQa9PaDicPDYOY/m0Rt+jSs7dd
ovqXb3XVJroz69Tt4Hw9yqdHI+Qhd8E7otcucjNYIYhUxIz91cnvZV+nk0zovS0KQZJk8w838tog
RmcIG9O/4I3b+rpmbZs7PAk0cF7GZQNRrG/aiQB3V82sct6Tplyc0qn4ZdXUxTSAT8OA0sfU9V2L
2jNK7QYN84S182ZJhMRWYx2wryU3BmUn1YpTKdSqRqYMRDRcZxLbV0kvfubW2rEr4NTKce3m/ZZ7
9JeXp49ZxIxSnCDBmOMVCyDR3cpVj9azKPydjM350EXq1isyBePJ385lT1E1lqvF3cXTsAN7uHUG
kosWmZtmVp961du73l6+4qRZRct0ab32Q6uMaxGZ725kF8HI0WYr3uoimtu1E/1pI/tQIwsAb7gb
VzmbJmZ52wIRwahG/4zs5pJGvNhjZ5qbAf5kE1cA3LIaH6yybJgG1lunYdYzd/G1ap7b/FFrpqMz
XhrHcWGNo0+lxg3kCtfYFFsrm9Zl7vDEJFX0q1fzqS513prYDUi92+mD03LNmdeytM6qlGrdjnhd
zC/EpzIc53Y7ugI4OBWrlHXWGzs2rqPERlHlw4ePjWnTVtWjSAT363gbF9pKrcaK0LlkdAOHs3/E
32p0RXM8mvhsMrwfsgk78o8RrMZPQNn45pTDPmsZus7lN0yFCOlzPwqj/DEaRfczec8V8bxoeHxD
28q8tjb9uJgyGECeN3ce5UrvNsqrHkgMhKsxmGtZoyn4aJOPZVmOesposYBnuydmpFqzx71wgxdz
V1OWPFiW9HbpOIeWUJ9+uzD/EWfKjNcpSs+L044sSBllMLf2jZEdxkt5MezxtozRmYZZD/pSX8L7
fTNtUU87nACVruMJGQMWA4eTxr5mWVwc4Ix1IrTmyP7On2RZfrpO5asxTEYe29TxtZVg0Sz4HneW
wXfYIIupLRkTWGzRYMrcHoYabwBDu9DQs4tfqavv9btCqlWTqRmFR/7JE0vbtVqpA4ktTwOhWevC
enN8kmilrmk0kUvozWoMTfXKBIZ4VCe/lEV7a23OeKM8WFO9c6qIzSdKRzJKDwjor105vdb0xxB6
+jeB9Cyqd4NhGNuVgyj19zM3sLdr1XA3RjbnQa+/uhqPNcr+XmSyCggs2S82GFWpgeUP6L+gPC8Z
mvhdPXoxps5a+fe18dXoPXJCXOYYB1DcJdl2rCFS22rpcNbYa5sDo+v4ad6sU7m14Os4qZAac5T4
GYdhLakRWVPwHUkv2bi2ePWYS4K+rko0xCBxkFmatnq3pGC2m/tHw0L1cdzGplJ0ftdVQwxklT01
BiuZmup3njfh5JTZOnL4JgIpcBW6tKqe/l462S52DMpEbzgm0njuteyt0M2ry/ve+uoik8liIiQC
35lf9ZESQiQ9f1DqALFEeqD0+ciT+OWkU7maumRtOtHb/d4Y8uW4yPkWW/Pr/RNq2p5CdvybmmWD
cma83/EBINvz1GLMg5wI2Lkzc4dyjCP6PsWkhIWAcu/NRHua9RaWOEatPWNV8Er8UAtVU+9c8snd
sRRmN2cszK49ILOFN/T+kVTDfKhRngzqQRb5wIvcX5fKSd4Erovc97es+wu8kdMwAll5AK6H65/E
z1SiK9f2sep/i9r+cfHMUuw5xVGIY1c6ZZiZm5GV44GnCtpVZRr03vEL/N+vERPExpLDpa/tbaKn
vyKfG0zQFDuklMj2BflqMtOwSnI2lrF5aturLOzbIizbtiQ8Ijmk6OZ5JJ/iNFdBHrUzoly56joz
cBcLnCzWnlzdjQIflx1PAM+LX8/Mx0+20g51FDNrGjJaCbfTw94fwCuEeaLtYBegPcFEN79b1X1A
Z2LnY+JLiXb0WokdpHXf6HgC5dduKCmr9NxlgsBFYjfEO9masdWX3j/X0bkUTBUoxrVODxICguCS
eaVMk29TejCY8CEPSJ63JXc2fRoTJ5eyB5avrIEy0O5j/szwvyTrpIKkv9bCrMJ7fdXNM8ZBksVh
tbOACbq9li7Qce8HadrtoBvy1TT6v2qNW6THG4rzxz3MFe3c7Z47g36/HJlj3qWYkzYcevKamQsw
TjTL4rsBFbbFbtTrtSHEjyuGo9OF06Bdl6HaZ70XNmWX4QasV9MAiZQZUZgb6VMyvGBIe2nSuQw6
p98MpViCHN6WsnDcdBQH+YKBrp6TN7vdK4J7eLvcFduf30dlvDFA36Y5TYvD2rTly5goCriTzKY9
OBFrtJyx2ICaXPQJmTLSxi0mT6PovHBwm3fCk5mbXqtFxkE8Fr/xyUywGxOrxNxXTCbFJrU4RPKF
goQu7OX+G7VkXhM6/xJnWKMq6zm265c+yn7/fQaPlroKJV4G9tDYi8SQmBR7x7wrpGL0wFG5KWq5
0KJEr2jYV+Y8p+VXNReXhSs5HaYrbM254/WN4EtXUIM9PGv11KjifXHFylPastflefCo8nJKiAL3
nI93qa7jg2Dkzctr7Wh9ynCCWAplPuMuKEEhilKdbBJsVzPH10CFlz1mw2Cf/YxeItHsrc+Ocbuu
/rRavG9sTs02qofV0rcUI4xPU3WVlv/VNfWLJ9sbajnuzPmPY9kLudNVjxaQUkolcTha4rawZnI1
lL/h0b4bPzIQA7yfQmKTSpddMVX6bp5VvUoauZHVHQkvHWaHxBFrI73VAgtU5wL7i4O9eHjHifyk
m1xDGVUas1bE2JtMTGqeoeIOSBdvayfNFBR8ZcHCFInRR4zZcvko7Spjyii1c11zivTUuVVfv4xp
fOzbSeIoYIRRFsV3h2GAXMOSdN/ZyUPNdz/Mo9V3TzkTt0+vLn7bdXPI7Pk5zaxNZtGb6bOauEys
ILa7YBBLF2qxcctsMRHIJ666Pdx6bNsLkeU0LAP3mJVUu9T4rdk2XBFn46TxhNLRCeBvSXbosx7z
AQ3m9GF1PCSE5G1dYsIiXrMiNyWSeBvt0xp/Lafl1q2LCNfV8hA5FO12xzfAWPhWmLP1Otms4Kkn
Rqy9Hm9AmAc8fVYMpDe/5DRql9zLd2UzNwcrc7a4RTFdlN24ce90mzd/0mxMa9GPZ2kjhIuvdnI2
Y+Rp74MvcXNUV+FNsH0u10fPHIF9CEryX0+soQSsBbib9cYK7MZLz2LcZ1FCiJdV6Jzw8XeTyeeq
ttUxiWE9Eltf98NkPw6Wcy5jAmCrYu5Whar9VSvzb3/s14vZsbBAOe7B6QeKbWtIvYNqIB+k76wA
HC9mdP9Svebc6jsz9q/Uxgyyp8nZG16g1d+Fz3hMU/ULQHkVmnZozNYnMaEZsIKNRCy4p2V5wMyU
X5NM1mjQ4hXn6HGZWgbtc4sf2PSBEhecTNoU72Nzw2/O/HZg37SVDi2rAw6MbT88TXYfBASuDFeF
WlUWZ2yqMtSM/ne7yP3sMJmf9Vu2xDlT2LkLm2yQAFvVQTrVH9b8DXV6lU70akptDhsd79EYPVH3
uBm8WWJH+mphV+mVlY2P09i+gi9q+0bWly6V9MszVxX4VpBFCEy6w+M+Ue3wnbkIQU0UNZRSSRQW
o9bB1IxHVmRWGEi9chNVMaUjFnGoyFILhRr4uHLrGHv6aRLyCa/zH4Z7Nu6sk+W0Byj2dewurNgi
8Yz+lnmIxzpcS37CbTy7Rv2SNclLa7ah305EWN3vs6p4AmeMVnpcvedM66YRzDSjHevdoO2qmO1R
vEv+1HzK2og2cySe9AzbJftn0lO7sHetNx71ptZXaOrUO5FX7fCNqdyuVqXCG9TqOSgGCRmBp1Ew
JtL90gyFR2HhUPc6PKoGa/vmaUt1oZf+rRj7U9VXV/wAgXTyZbdEfLsIXt8UaX9Rxh3rWSa1bbyr
483HhTUNHbbwNVD5l4sfKqQHjtBjmsNoi+4Z6xaFn1gOtUGyaNENw4E82netL7ttqbrN0i1ueO9s
TR/m0PqMRGXvoyz99PCAZly6y/DqKLvfNZIyzPCj89QYGj73KQDrUSvD0l4ZIoSpJpFDmNOFWSpe
l4kbn+wMFipH+ESTpQp1omX1yntyXIaOHPNPy8IMv2rsMwEH7yONcq3sH/IculUsuMTNaat74kso
85r79bNGtHpAnf6aj4LJvpkQJ/UmjF7uSkMPW2Sa+0ep2125ajDZufbAvehj1mHYGODMR+XNX+5N
Jr72jFl2RVIAk0oC/21JEM+4qbwK00Iyw9rERAEo/M2Y3WbSALqStacuNj2nurCI98+cjtfabfbT
4qSHGjCWowd/wUDKXtgu+qvUcTa05gnHT7V2Ov+OZ1m/mcW4Qd151D/GdDXjyNz7DP6scvjdTuVb
PjCKswvNRePF3p90wNFYGdwknzfkUwQEu/kv6o4ETJVAheP3XmdIwK00TniUr2Pl4/pO8AUVThqM
4jrbdXSIzWqH/3dZtxZSUWq0h9jRhq3P6KuSzs/sga42Ttts+vihA1Lc4yKjTZmcXds7RwNdLEyo
AMgtBn6pl9NAnysXEbR7HX93XNTRzu4djg/KiUHWxUqVmrvSs/R1tM+pMK5+Pr/7xqBtyOTYRtmo
NoMjHvRImhAl+rZBaQ2GEQ9RxESuLI3fdWkSfCF1MEzNigKNU2qdGB+u1t9E1/2aOgNpxorJOc2z
cUt+B3fvPZW0wMy58gArt4vbnO//NzS6HPICpp3TmFuV459K1XDVfXjiqb/0lfdgWstrE+Vi3aRy
p6XizYT+KkYeBEaAYC3TFEQafyB6lb3jx99D7D4b6lgyzuYqdOstsWCgPvAqenW3OEW/eNtenGjc
jBmy97RhN6YbZncVpQeOdHPD31axgZS9bElreUo7x9jyMYyOuZ70+5llXY0G/CaqUE+raN6UVbWT
lf5ouSU5hxawcD7Uoe89GBEvSt2wcKtc8nuEvrbuaQGDM5FCTHo1jp+0cpcwY8Mz5Oq8h2TsasFI
lOmEbZyqKBVfBZs6kplsefc45VERlHyWAvI7iBf/l7WMSPrJh5k2/XrGmd+11Stvj7ZXbH4sUCpc
xn+jbB+18X5MdtVb72Qnu+OYj0aq+JiHGYvjBKcKy27Bn9Vww2lhN4HVDLcMnu2IX9TcpW17GV2z
3pnYELfMKq9uVTsb+LTQKhfQ5QI5aFDzbz0FjUZr8zo096Up3ocO0E5l5ZszFa8psSBbTDaaDpUW
NcJfaz4O1spYxU170bmEVkuXvMZR8VNYBstSRfeQzAZLjOv8jAUPCNxvvZDogSwQIOhoTgPYPZ+9
bMCf+04/e8xJmSZAXjnucPbM3qaFcYI4H6mBKYd6C4t4riuxNhTNQyms3xqxpLE1XGonh7Ngzjl4
9lNv2jzuwuDWYM61shW3qZXlNrEX2XFauPv0tj44tVEg9qdV0DpxcjTAJxJwv+Y25kQEOF1ZrIYM
/NdhCOZ+E10V0a91G31Z3kdRHIjAqEs/DuPhQyE5JhgdrMT4+h6r9IXUh2vfGFeOjmSFJ/JJj/Vg
HMoGHckeAkPLP/AtnJsBc17Vk6/VUYqbWgH+5PyZxgY0ZlwbNbQR26EB0518Xabvy4ybKItVvs6N
Lg+WamG5VuUdBFbNEIvnu1DNWRuRkJtlVjujXpagjOKzLpK3ipr4MLX8h3qWHyQ2TbwahHi4NLSa
LPZ2Onz3w9MSDT/mwHEkFxyX0Vy8YglXe6fBXeJo+Am9/BHh64M1azTqMLrrCbVxGNoPgFwCYvPK
3k5Ya6nt55O084thqAVNjhN7cvemrWNOHSkMCn0CgCHiZhrm73TCTqE7GN9yLVkLLjcw4IaCyp4v
rt0AvzbJA7a/b61VlAYlyQSZUuu+T8JaG/ajLQeGHrQsdwUEEUex2Qecv/fzIzaFe+Bld9TctNkl
joPz2r6aHf8baDF7UAW7vKiZqAIrds6VUe/S2WvW0zw8zCMom+uYX+lEoZJFSLIZL1fj8vaxho/K
SNVvSLZ7kk7kFmH+T8bdg8KsTae+LxGWgARJMMFWnBv9LyCalBQRLz46xXTpyXClO7xFHlhxz8bn
GbOgaltjz8SG2l7DpIcMtVPquzGSj9jOy7sheMe6AbE1+hONdB0wS52R/atfQ61ufNs48QHXN7bb
BYY/fPoFfK2fInYMIn0rR65k+IZo4hKvJnsKB2d8LUQUbYlMKrZJ1F10ubP0SEeLqP7Ey1lnpeVJ
LzyNR6xe56iExFog/hQRD6XHbdhh/T2Naeu8ehMYWG9b74WTKcw5pBFpYlw3nXbR644bNV6+yzna
OLaZbf2hhBuySnfvOGTe5IWkKKRLOcQkreQXpRW8W5bysInq8xa4jJSwlvKvjdQSqKF/rxmV+Njg
4mI5MDG3mHeV+t7ScemYFaFl5HMwckpzsekhWvicfxeOXRJ3hTbQweDZjHGMeO3oQ7LRRxGtmKf9
Gjv7kMOUvmBvx0hDkt7Yb+NJmx+AVfgKevWqtx7Fj6a2S69W3aBuyvZ+kq6V24mYAPZp3+cUJRgH
F7uBrpyADm7S+yvfQpMa9us4UmGUivcaDgmmyHBD0iGqVSQ/Vd9iXZCuCFVl54wXRRY2HtJkben7
sRye587/IoMgXdcquUGeOC7xGO1Q7QCMD8VdN61ElAQF1A01Yf5Hd9jtU7vje5syu62b/CMt4+fC
onOpEWFT5KgT1ak93u9hqR44M4oQ9OfcmLxLvNzvoyNRbMhLNIzfeay1GwlMhLHHIHJAY47kmiHZ
D90aKKXMhmmtKeN9rFxsyjEnWX1Qi8TxrUl9Q9nYeXuO95y1KxNqYKuxnA5eqkjzNWQBK7uxGZFu
hMzmx9sknlhc1/Yvhdm/o3zv2olftKC0BHJmrzAdDSttz5A/vPl1vZNS3RqM1FnBc9fVw7bvChRH
nps0s494xTMYQzoPSK/vNvGDwvJ+eEOWVVYs97bbOJejdYNwwiXDZuwV2R0voBuIlxJC/KmsmoGO
AChBegKYlM855UyRIJTjPO0WN7v0EwW8Mp+HpPkYzY/S0W9apX1BsL4o6qAgszjCakwK+JNXheBX
mP3uq8t4zeekCPiMHUC2eDWiNKzXce78mCXXcntX+gzZHRs8G4HZERMVX1pM1VzS80NR+sMd03gn
2DAPI1udKLzXeIC6B54z5fbvmZtFa3PwPJ5J0kNppF4XvQwrSrWV5jHhnv4s1Xjzlw4u33YPWnas
3LuFzgBRtfsDjgynHMF++Y5vh4qTg3bPwnLn5dEROzZQxyy/nYUAklkSYhSrs2ZyqtUFBjkQdKx9
4xNPzbG0lbmLYn5Ydkx34/I7Zj7HF0Kkmo9LZija69jezThR0QfOlN0pQlLNE4G2WTab3BxPprcM
z9bdy+0z0lfecmgleSujS721dNx6vMkvPhTA4qJw62bR/jAW9HGbaNk4HDTR6pdMdx4tcshOGVwz
vijSQBVc2WbIJi9oRFJv/dQ/67U+02CMVAC1Xrx0y8z824lvrYzLFwKrUGHZI4Rrz+eSmrJnms3s
mSTGz4U39iT6LHtOq4gwDV8DnMz97Dlxmk/lkxRFDvy3O1bt7e+/VPXyq/N6uMn7D/Va1+56nzlY
iWel9XTrhQN2DKx8ys6G2TqPRsY3buD3ryt72GHLQCawzfE6mY13zHOYNxF54lAJAI2ux+mdLWmJ
IMxOisgHf/FLuoje1qJDETfGaSjHU6F8kqNU/2uayv5gReA7KeNqMrq5ZyvRu3u+GUYAIdDcZAfR
ocfllXnSWkKvb1vfbtapTYwq+8uY5cSl2mKFBbdgnndO2mjX6h3/dP+h/v53hmPvKymcE3u7/v1x
kks2jQ65SBBatcsGLX5iVV/8BKq7W/BTPvz9T9Q8Crsokx2C8oaNZevfDKiMsz7Zt0SwiNpRXP9e
GWHgK8woJHeme+UA8tY5m683XbmnjDLe0mZiPGH782Uw5CcAjRma0KKvoyNOFc/z/S2HMD/qfXwY
hVs8567OxN1ZPgz8ZChHRXcUCwGBjSXNrenFN7/Pog8bR0XQDxGcdi8UnDBlDyJ5tXEXcveE8ZAr
vqcj0UV7Fnm0xzymc8qR/xlfAVd2Bf6L3pD53pSJvrUj87OQGmNq5dU8iBUOJivm8teXY88wfRtZ
ervp+n5ce0YHl8pEdfRtsR0nYRB3Mop9nUz9htCkdSyk/UcVzrHrKjRXBCrCOdDT4zqaEFjrE/aS
OdQsTb8op94XKdFTsjb1VxDhYi9yowhdguh5n2z95oFWz3b70RXayY/m79lPravq/PbqetFzgbUC
GN58i73pRekUazmJOptad5p1dxnJKkWyXhJIjrdUeNpzHo2PgzYVlyl/j0CZmAD67blktnmAqgog
uVwaAIjW9t6WRkrjUxm/jHno+WlHL/cPnkeozirP1r2foNuzFuiCUuJuhTPnmw4+PJS1q06Ox8pH
7NOoD0baEzVEvE41ZDA5i2YE0Ugwiu1oLitlzXxT5UwYPY2syE4JYn/uvR72kW0edf7ayZipNfe5
L8e7dWO4zxe2xJD24BCplwg28rT3ijr9pjXrAcGosWV9kxzfuVX6W8ThcCTla6ManfGYrOdlJQmR
ep5YfEmKzRGawDixRA//Tx8zC9GQc4UmyF9p/WtnFsU6s23gbl36Vy1poj3RToBIcwat77IsCqR0
fB7pBXdWcR9COFtyPAIMbj3LCcjamUSvhbjol1uRwPKZn/OQdn+GBCK41JpVV0pOCA66h+HuviDp
sdgMnoCY0ZPlGMf+3jI/SyEdurUlfnQGjtfEtiCBIvkyqzY6wNzNV3swBuKgCDQhCPHGh+RfkUTk
GWQjX6n+QUHaPPtaShygc4j5M9aVKz9jmdj3DQdrAqDEhYg8gwcTH66v+gzbMpopVH67Mrmmxph3
h3gn3G7oz5ehyuJtqms0LU7/iFE8OY3N8g624FyiQffJVJQCc1LLvZQrC3MHCaAKJ8k/XwhZFWE8
VvWW0XmQKamfEF8krJzjEwtjlhtCkT5gy1sQLmcGqE+zbDMgnzz0ALgPuvrNHEM78qrBxmRM4e/f
g7g0p7UPy+Xg6OYeHerHFBErAfO8zK63l+Bh7Ld32/0oKo4W1893lkFnbGOUGUvtidgiGuOBK8rN
lk20zuTABJ6y76C8X+WSas+EoxY2NILl6yXirUBIKcbftaKGIV+ImVv2ix2u+IajJToSj/FMWT1f
s46Imb+/xN7o038SZv8/Ffx/DJqAyf1vqWD1X5hg/vt/YybsvwzTsC1d+DilDd8g9OMfJtj/i/hM
XVBg/5MyYfFv/kWCTfMvw/F1Qyc80bRN2yDnoqu4SAmK8P8C4NVJmKD38VxTt/8nSLBJGOZ/IMHs
zLDJnjB93+V3gwjm1/uPhTkembIp7xVaBpUi+p00FhUDptTAL6LC0Zf9ZFXfH8jL6Q9EL5xF7fqX
Se67xh53XjSDefp2cUvufxm9cd/PdI/G3dLs4Ex7SwkPU5ZhP8xzdVOOnB8Z7z0U5uSHejubm1zm
9oFcQ9RI+6Iyha6QOCOOJXs6Tbb3WweTv/nV/2LrzJYcRbZt+0WY4XQOr+p7KRRt5guWTRQ4fY/D
158h1T62rx27D4WBQlGREQJv1ppzzPTktEOzYUL9tnjTm5eylgSy+qHdodg1NrvFr3BIWb1a2SU2
04guBcwJ3QFnxOP05g6NONNo+FE2ofmWWBh58jCMtoMdrssuFbsJEw2O19i/EddBU6QoTlbKRhtQ
4KGF1ldWkNsoMczZsXVwMKHXPnhTMG0qO0uWVeB0K3dU/ronnOBlDsJuT0m6XlSN54IEYpY3AqZE
s6vHF9OlOqXAcVN00pLwhYmx8OHe7RKr/Jrp4oAoYFUSOdlVFlZ+STB5bL1B9MwioNPcMGr3feN1
e9JxPXwJ+SaqjeijCAb2zUEuHoUMehctjuN08rPN0HjejW0kKLrG32XN4F4ezuWlkzTmb3xSayHK
nxMY6S8HEBWCiUdSj8yORYu1UHfFr3QM/46pWdxSC6FqBw+X8l/4p9SwByJPZEtoROKAQ6a+Zk66
jFynfkkb89SxF94UMtwVjnZXqk4p/wWJsR7zHtM5gRlTnVdQSmnXdf5ju5ZF44om67iqhdQ7kTIf
ZfTzfMf4dsNyeBsxV/lYnu54mq5Jqfq10SM4D4awfhlZaG2yUhsoIJrvEmTnISawaePk7JGwUhqL
DJv/2plah2Wt4S3ESK7J6A2/vAhKUvTTB4Z8giRNTbyzcuz3fbefVPppZk21NmMxrcvSs++taSaX
ZvQvBVZua/r0WRYXc3zVrvvaC56CHJ+R8GV3DnrSeDXb01XnRAA7GgP+QWq7pxTw3skpJ4UQLbz5
Y+McgCw/bMu4N/uxZaUSVt7aQrMZZ721cno/WFWgSHftFL3pLh73MWbB0c67hfBCsRNWzrrZsB57
u6n4hGy3bvxc/ozuNEDjh8GkuM38V4rC3JRT7+HtGusfLUYSmuRZf8N2J25hXn1jv4SIW8hhod3Y
3IxR8FrqXxRGoEc5dnlujctgasxJJnyrhhhg2/LvnXLaXSkoowZI9NCt3fs6je9+G/8cfNQMQIWH
i/Sm4SLiPuFGEZc+cv56dqvuLNPx/PuhvGjZovuoBnBdMq9vaWZsg2H8NQAculuOMG9l+g0ixTjS
snlzbJQhpH63B0huL4NskkPSRsNbUdBVoFqhkfU6R4Fzdke1uT0+D+jK22PR0a7v83lYR0p3197/
iF3m9fAxrxuPGb5JWd4isis35ugRZEQu6vMQ9pyZOUQ+LOTIyodQHXOvzRHGuHRlYqu9prB1rypG
VUkJl5X2wopTtYECGpzwVTvhxiqj7ihiSjyP19wwu5V2oE9ASOJX9jfFAnK6e3heNm5KNS/HC9Ak
UpD56xQ3w6WOUSr+FGbsvJW1ZS5ZtykWwLmx82vCFdsIAxX5Je89rBCU/yUWeQqh6dFu8zcUplyG
qCXPDuqq3g1y4Dn+3x7mL8bkMYg3kjSSeTeo8WhXVnb2uzY7P8/E4/J51hod+0iarbOSDLZyCtUi
wZzXHUuyiS2Ik6fAHGAD6DRLNkmYq1/lZP8tKQQs7d5LtoZnh8dYcsCy+oqbub2KSIxLNeT5Caun
t9Io/BDMN+JU4xTfD06PliEc7PeoLoHRJh+lq4M3qGcU4rTp/W6dYdPYqI8iu9mpOkhPdG2DvS3r
C6SibpXO9E3xleDarDr7ZEraEqMDjsDz3OHS9MNA1gvMnHmOPp5Xjiz7nS8lgvbHzWF0/rRz3Brz
OGPiCiu03viPfT1yogg7DN8qyBF/DcZ4PjaoXBc+67lZ8P9tsYfc+sfBnoIHPIMkQ134Z6sDGJmW
7stglmqlPRv/qPadl+cB7Bs7rE5PexUUZOgi4qUCI41b3hR8qn1Q73qho5fna66yezgd3bQWNr3k
eZjyAyjk6bWhg62DMbo/r0xXoTybrWrrWPn8qK8zSc2Whf0tsNmS8IQiMX8BieJtIDL3K4t+yqYL
qbD54YPhPyr7q/b9dQvy/h5wo67qHuw4bEVvN1XOPyhy/vMEpIXu92OcvvmZRGGgkWJt/KQol7w3
W/seEJDJylj11vYAIqSf5MVo43A/9eV9Aq7/nx/ozKW7bAcKpXkxQIvxM2GsoeqvQkcUmyFO5Y3N
Ee5hINFvgeLTdbLE/lQFbc1UO9MvQISC0msAyOv2PJRZGd7i8mZSA70+X7Gq80Qb9ARm3D/VeqDA
WFW/Ru2SjJGP4XBCaB23t3FO2Iezzbwo0Vm7OXb+9HknL4EFIJG+r/htD368KrglV1MnjI+IYvka
v964fV6itQEE3wbq9LzMrOmIKHFNQTc4yZxBdkpom/uQRbfPS7ZM9gFjDfW0vARX2CNk9xzjjucr
gpPo6UNYum+Ar/Q1I4jmI7CQtKMhfHleNdQA3dor3hKRD++Ju3m+ihXTOBpquptjcu+iyP2tSnod
LW6Slxbs+EG1OKZcW6Y/skEBr6L57mSoKazORgRt0cZmeO9BTfOt9cn0oun3MKCGTgYCsOkMJU0V
nSKQ5JsOuPutYKe3ilNDv5lDGCxKaY4/iIr4wlcZfyPBWOla8aQodqUIi/VODu24x3KMriRo3zo/
xIsNznEd1/PwS9DaMufhZzlW4yaiyb7D0z2eFIPC4qGucaJm+hJ+1e1FBn+/qQL9hUnCXPh+RFRE
Lbr3KgDJMqdrkrTmg4I6fioprVN4fZw+Dzng7VMjDFYO0bzUiGHU2isb1E8AkmjlPq4RXbJWpW+/
xWAwXksi0z26Y9F34ZCgMZZljfA/j75Qcrx0bj+95M6g73Ph0eB1jc9m0Nk+D/Bwx2iavxK0XktL
aus4+2b2IeN/fITHhkkrN+QepHVfSvzMBoLCttOv0K+SyzylN5sPG5mLzr5lD/KnSmd6RioYtmU1
co8G7aIOg/72PBDMN9zqgWZ3hHps93zNzl1ni1dtXhqm88eOsvmK4KR/56leWHlqf3o0HE6RTxzK
87IX2bQu7DbYZpa2P+dq/mN6w//3m6SrFPPDl0Td9sNDKC3hX/5xqvBY9wG9i8lZI2d8oJFkgoG1
xwr8gP5kNLAmmCpxMCGyExZWqyIOv6W2TwZmjZWRDfLc+Mz+oI4/ujjwt51EaGugQ8e9pA/C6fPf
aYXXC0OPdwmmdDx7XeYtn18IBrIGnLr5rKKz20n7EE/gmK0xqt+TQAwwKFT57yVYmOYSjuXX84sB
Qr0blrXT84ooxfGedvUqh+WPIdLsVrESMwaS59ELY86r/gloTo+9FbYnmYr/HP59z/9zLQp98FC5
PN9nZN17MsESMUXxXnZTla0h1kd0XuAboWpzrySmetfnWZanf/M6afeNir1r9TiIidJCOuM65/PC
t5wN08/Aymiv1NEHRLHo4CIlXQsZoWuLi92oA+MdFAuvt2G+zoZg+pm26c5WCb9T7Vk7V9pqPzdZ
salkXf/SO69vsl/on5pN59rBzhey/EhTvX9+mZ0gsh9rzk80t8VLkYAqbB7f10xgmcK5iG/S6eaz
CNxbbaCY7YGQuxlluA5RNiqKcfpK361GDa+VHZ18SLYkomVql1bKf9UVtKMuwzgp0H/CHSg/W4Py
1cMqhawPQsejNDZ6YtpOOKdWbR/zGIoEIsLo45zx4QXFYwwM6XGJAF/dnmfmUN6DkICL59Xz0DSm
sXdTGFuPtz4PsUnSOHHj+MdqzAUD3T7PYspvYrzmNfX6DyUIrihHEH/Pr5pM0Esq8/LAZvlmhUN5
Dqyq2ruEZiwyu6HbRQWTOA4EU+v5URCH5NRea8B7U1mbKHi6eNeRyxosetNk5WEMLZVKUBhrsyan
gdmgNdAk5Z2iLNbQqVvYo4h3/14bgtaEEj32lBkqsLALRpypYhck0vOk8vbKL1TcngfxiEpLjSfr
rgmPWRHujdHvEfxWOjkPqUzORSaWzaPj/nzpv68/zww2mmPUVJcAcbdlGhXSoLKW2G5yez95zk9F
gvPVe9y5EBLXeVmXaJH4J23oGM7HYIjw6zzOumCajwmxM2iiqPz9ny883/I80I9A8ZFIQJPaB++n
0qbFXzl/NIU/ngE+6vPzzHucPS8ziqA7qxH/vuP5/qYGgkEqIdLj1gZ+YiixKx6XaPiwLuQ9Bg0n
zOl8YQvMQYNdW7/WrzQrblFK9gr+wmpXyTL7hJ5TLkTbeODwk/xzSANcMixNDRFPL8qJLs93QbTK
jg9z3NJ3gVK2/mdao2qOQ2W9WfPjfm1k+iKnJt2oArS+YGO09GZW9zIr4vWU9sWXDpAdNwa4nMYV
3ecY7+ikFV/40byjtlEvPC+9PmxXWoXeXqJ8+qqV2jBApthUKRID5nDe2u5nmwz5hyKu+N6iMX5e
iTS2rl4VvT2vBt/rzs1UZAsd4SONJ2Vt2Aaxx8oGsTQ0zmnvuU9oh3Ftob397CZZrUai6i7oZ9Et
pVAP4b+HiJnC5NowxiduMd1c9j83r7jj/bBXleVkv5sQn1jm/VYTzgaX/eijC6Evk2fQjypY2iOB
WtJXxk7WQaO0w1ra66L014k1ciM/Dk6YtVfbbqddGgrkdo/LuJqR3EM8W3dRGDg7OnvhAZ7dcnbn
5IYa270bXkKfHgbNHk6bdy+icbjMjnV4XgE5BXAaJZJddZqeR8tJz5U9/JKDO295EtPzf1+PMfCs
22LGiZ3iGFYT9DwQ+aU5Dd90vJBv+NUvDN8VC5V6fsOFAGlnstdNbMptb4Ptx5342UyleQProV9r
Ye7ImzE+08KS+xq8DKzPLPpqRzCnokzCQ9/T5YhjNW8wHslz2ZLoiFORah1g1zOPEjPl4/A8e742
NfIwVlV+ENL7rsnbOvAZifvgpKhpYF3urAmNWO7NL8/f6/kbuuwpdrJsX5+//X9ff57lMEGsKI+z
02gSnKZVqlCmROmuYL5CQmLHrxa4+QPpBMsx19N96ip1yT19dAZX358HGgPZegybeR3VtbV1+iig
HxBheysq6a2rWhqLvjXpVzwOlMDzRYhqY5Nzu5+fB8PGfdvEul+immnOWYAeI6odDYTKMyUxDuuJ
Fvu1dgL/isY3oJnQG9s269DyP98hA+RW1lQ4a4c9y9k9I8KqzmkVQLUqi/5MYd3Vi+cpHYA9Gsvo
8HxnJSzG8roDME91QaaVf6zpM/17eF6aeTLimQuLX+OMxPz/vOX55ranIeyMzAQ0ruOrcrQiYrq8
P690LumpP0/7h5B5diZmPt5GCQHyugVBm6KWtwT+3x1cf5g/Y6+CVWaNd8saxd3D8Iw7Z/4MQ0ax
eSTg53lpJY5c9WLqVk4afIEjyd+kRr+jBsNZPS/L2BjOvoq+VEqXNH0c4OnifuiTOxheuk/SuBrw
Ipd57Zt7sxDRm2HoZKcjX+ISqx6VV9orA2uMadE3lBuG6Tfj33zqxj8u2SpvOm4hFTfaxMsbInrN
rBrIZjzxgDfpx0QTcmP2qbkeAfLsC9UYGwuShNuhSexnu9o0+WFCkXkB0Mo6UQdfkngAIg0WVdVn
oNW9H/y9aiy3D1/iDAQi8lyoYzmszx7A1SILYzbwHar8pvU2rqK2a9STv2q85FF8jspbTnt3IXRi
7ZN2DPcp0S9YNbBeMCp2k2GvOjOBNxlUzQsMKXRr2TgeQv6RxlSSy7QjhN451wlLwdH0tjba7txx
cUJKpF6Y3JDNFHaxDrKYoCYjOM2TwQ+eXbHsnenLdMJ/vMYMl26V/czNFaXodqkiX+zqAfe7HecE
8JQ25EbqBMAsoNSzqFvYYd8A+YWO3mZ2ciRjfICLJrddyE6eHvm7SqAZSjYf0N7DU9DZPyrLzb+E
W85YEYL5PAa/ixk3vlt916rNv7Rqa6InFJQHEvGWZMa38KT8cUPYg9hKAeurykHx5tT9kvSzs1n/
givFgh6lq5HmOp6DC4FIAP7G+p/WmZmF+npY07fHfk3sVZL2n55ADeFOap9RA3X7trvE5V9FZ/IC
/qDDHG0OGAVlduMDzm+oWx9g67Rlbx/SwB5XVdvUV6gfyT0JHGupPetjFKhYu6ZZycoYLgHE30NH
KRIu06EpBnLbyF5at/2SJ667lAWuxSBi7QLOkyze+lSVzqtbWaANFftLRZoLDhpURiQTvRpt9xG4
jsKYbBuboJYMTw4t7TCHVdU46RbRwLlIZ6qw2jvNUK4gKQl/a9b6l4gS94UILfTpVfaieCTxiH3W
GcWvEZJ049fOjabe71GN0OpKk+JYOB0w3LHZMHVIzSD9p6p1dsrQcZktFsQ+kTV8QIRhETxcE9Er
Bv30acK8jUFFzyb8tkdL7Yl5WIWdDfJTEhTkz+zsypaJUprRBuDLMQjMvRhsrJYmSAmbBrZj2sdy
HjQCsxILeP3Dkd7fHA3vocySXahSvUVMiTSUSlAeIgAPW7y3Ey71kdtJeWZ+GTMbZqzKt7Mpk2XW
dBhxioVnJfXG8kgS9FqJ9pLVxp7pYUHf174a5TeZ1/4Ot8MHVUTwEsiyRyYq9uNNuxgC+SPvOhNf
unJXM1JvWLR1dmGvYuPbJFtjm9sJPZZlH8zi2jpZeh3Mg/Jyet9iHlfNpI4J6w8UYHG2ocmF4X+w
c1YwRbHzunjNNrJdWZkXHiMfg60/bdqWoWBIE6SdoKX9HJ1kUKnynSSp3+EYT4sgmY+0GSI6QmGz
VIm5w7zQnea4sIBxeT8i0sOWIsbRJopxK/pWrHUMGQocZblsR2PV2MRflD7rHoq+Z6ovuxQzm1NE
9aL3VHwjqGPTFe4Ryt5qtALcwGh3F/gDFqRV1HuKCvR8onE3xPzFCL94oddnbApWYTWcWEBsdJt9
p6Y3TpD1mNS/W+SKpBm08xvKmHeq4ekldZz5zVAN0urCWVmmSnepGPXFTKyb84jAqvrylOkXiqdb
NLZr9ETqRcxljGWUBpqTkvEw0AUKu/rsu7V5c3PXvergVE60xdyOO4u2JvWGztjLpDwnuv1hzK7i
UciDDayOQPnylrtYu0VFlEtAwczzjAMLzXun92aV7PK+KzdNM7OacuaN0N4/mWkOV9NkSSXRzezh
WYA3KTFJezxsCvVjWguk9vgMBIvZMYpYNhFSNkdGe8hZFPO440dzkVvTH7PXiQOIE/Hs3U06JsNc
9nsfqsqW0FMfmhxCwjbV1zlwiNoi8XNfBjlIXUAeYS8sCr9QcOR7FkfemqLhWwNYBe1SsDHKUGyy
aop+wGheehY1CdaLv2JtsEi16+k1JxAnGAW0llLLLTKmAenXix2iBU1YXpDq+YkKZjwaXgTDdxj3
npLDOaEJumFDE1572IVqBAky1/ardt5qp3QP7sPg0w2R+CydZDenOyQm0MFT1Kd+hnnKrqN3LOTG
1po9sRrBL5AAWJmHtA2mdU9qVm+AV2RZRFRe/XdKEGV7k3qxmsY4jp2kcTo1O9PrX8o5J04vy+f9
I2tsrpFKuIOZ7+EwHvmrXk3H1FvC0YIVKGLi/do6PIP93yRF8zObHzNG3wYHB1vntmqxtI5o9grv
Osr5arkkQxAOcsrVAw8Pv2rbm/0M+8cDUOyaL55usn0feJB830yAyoJ5F2MLI3OCtDzv3B8zBY28
gbHbRVW4fcw5aOTXWfoAqkUQJtNCSPziKDi5M0zMsek/DnI+1NTY2x+o0wbM+TLC970gseRHEIIz
1v2wKxqt9ioRv8OQZqJfju/D5BAmNv0zeF21IQaPmNLM3pmD450sAfrBjfKj62f72ETgUoeVA2NE
1We6h+Nm0Hq6TQ5CPl0IwER0NprW+KCp4kdTfUUDNC1LNzopQ6T/JJrJTTr9Ma0Db9Vmsd54BsN4
hk2EaIKvRjvRZ9fbv5ssvAfxN2YPHxS9fm0r71Bbtn8rDMR9FsTRbZJK62MyLKwb+ntMZbkfMfS8
TYMVL9oRQ6/wxmaLSV192AZbVWNG3gaQXX2EfYrdq/bWNdM6NwJO1BBD1SRNtZ7aFHT9KNErwc9R
kMjjVhzRCtmLYi7BBxvNgojS9KOpEICp6SOgeX5sYzP5cKmy0n5LzHOYN+4WBRyLj7SvLp6xtFCq
byLKZLRoe3Ehic9mhMXKt5axbS6fL+JUeDzWgdqVj/eIMBHoc+09SAYFa6HeG477UrRNv4k7esQp
2F8KrP6FXVENya8AFahNhLKGe1aRnpjOKdNF/qAPz7NQcqZoxK9hLOSLsdXFriRwObdL3AB5vwwy
9QrtAHy9zP3lRODX0uqTF7+rcojINHglSHwzbV1mGvfjkTmMG81kmN5nYPUBVx2zEk9pZO3GtvS3
1WB/0HpXx9qvso0VlfmCBbe8ln73T+On87rG4SBcqzp6MIVXdFpZFEQqOtXlgKou6ruNFvOfyVr5
lf/l9PXNSpG622YICmYyHv4KhsaoxOP/PGBQ6I+JjYOk1FW7C2JjGSYGIU8n6xERO0bEL6IrDQ9F
FASHsuXjtVudE5wnp7PfAH8M0/TKKoHav22M12eV/HnWUTjlJpvxrFWoQ7zWvmIgil+rer7UPbN3
Q74kxoOQtAH7t5HmwTWdIEjP6aP1bvnvFOOmU5RdCZqaaGVz9/mjHe8avbeK3nrhFSRYwk22O+lP
08n3ylcqsp+OA5t1CrxD02MgQCQxUZWpnC1kXAxCsTceggioc9kEBrgUljAs1/rN5CbRJrXld4RD
LI3G5FJL4JHzd0nNk15rKwG+EFMKgEptQgxU3SB+tq27TQmpAzeGfiHrT24egQQynRUay5AONYmp
ZCRCeK/r1zxLj3IqX+jJZ/vxC5LYCqgJeQaVjSchpjGmDMwUVMxWunrpmyA/JiK6wD+7EYCENs+K
934kw5WhVbw0w98o4vutb8h8SVhSS5CUYa5k78FV9v4AN8/PCN2N5RDDyeiM7o89mi32gPqcRvK1
fNRtwoqFqdBUHaMZ6jTzxbHLhtWIx+s2KdAEjgEV1cKpHOIsyJuyWmF2MTdaG7yEQ8Tso52SxgsA
H4QMcfIJNvtsK/tUxtW0rH0CJERanuu8f7VzU17m1PiYVGugLhb+2vUQyTZ2dqxkeh8aRpYQzTfT
DG54LcVG04xmSFX5Bc/zToHjXZEm6S6jGEJ0qrG1V8WPkqCZdTLYb67b5Bc787b4uvWerugqNqaC
GUXuogKBuC31O5GPLuw3iYIzLIPtyMYRKl93HF2IKonlJJt8lN/aGsOr0Dl6gGE1uMgLnbSeryN4
bscC6REyCJGbCtPJUu9TauY3Gps3NDzeHksKdKAxhioIbAZJd06bwQv86ZGKuvNMvyWpgAmqDKXe
mN5+zMfPwOhfzQycdkQYAOJ7ohfLtEfCqqePkVzRO4PIXzZwJ+5fG8Au62NJxs9mcB/hKdbRJbHv
HvR3/gFADQII1i1MeBe+wpmtr02dGiq8MU/HmNXEGf3ZBthNec8k1B3pG+66mzIcANsS28H7bIV6
ndmgXSwf0hqZIEuXxnNJ1Xypck/cSFL8I6YCrB3D9UokmX3BI7AbqXxj3iBUoWsUzRt/I/ORE0Um
n1lL+Sot60MPbLHm3PnThg7I8q5NVyFCBnz9h8g1zfujRbYFZ3kSfR1QRmo/U8yp68JjBIUXXmw7
LzpY5RCwVDY+S248Bapn02J310iuV0TVjTtCxagE2b3cmJlB3StGM5V6rA2DsM+XdGjJzLFZ3+pu
Jh+4yC6MzQbtM5QWpDFki6Som9WQlgTy4WxjYeNv/KDVb66EH9U3/Z++7s46/sboZVy90n9Xw8Vw
6DPWTkG8pxWXaxve7Un6LmmvQ7PKUAm+67IgZUV1rNQ1fMQsPYEpaL4mSTOGMmZzEsJszpLc+IXt
k3/QufUxj+OTxR5u4TVQAWOy8gjgGfaGOearVETqQoU0QOniwezDCPvFIuqYw9d+y6X1swZcRYEB
JZtfyYtF2sQhnBpzY3il/QbcDSUXtvaPoH7QsODDZAR4+OF0B+A9rWEbv5NmIJejL77nthrJN3JN
KEOR+ceyZzz0wn7DLbyyBrB1+PQ2VTExFJId+MrnRMUE5PTfAWOsSZrhqZUsN2JlpBtyk5t9Gul6
GeNu2gvpXC1fmCcvRPwize5bJ+p1DrDAj9DrtmqgjK0YvPdTHlJ61iGydKP6IptePdCDoqz9H3UP
CJIPIQBYvTTt+GQqfai0DNaDij4GOa09O7OPrSJ62gCbMY84oDur6VeAgFbNyA6JoYc4aXfLfq7E
ioLnivWAKA/F49DFb3VGYk1RXZrCzHFeqFfKrjLe2SQF7sOpECAL8ggEzlAdUIvlJP/0zv+eUttU
LGKB/5mgRGsRdfeRZo9ZHSuqNQ2YIWs0/ybDlIAghz/ixMGmdrfIvfXGluP0ZkxDszVdRGZGLFdZ
JaZdLFhRhlN4ZYoF7WT347Z0hhVxjQYam/89dDICF29Jc9k6xD303paBu1y7RhTthap91nvF8PIo
4P3AGqRvlchAazYwouacPOgQ8lw9Zd0rrl5jWTYl6zJMtcsZbPhHV8q1rvr6p3DBjLReEexgRn5U
fVLeoD5eSjY1mFMiXJxo0wSLIr9QNGCRT7Otz05ilgPFGo+qJJXNE9sLypkEFxJUTd8KC8f7tMzT
wQD4GVZrJH3Wi48BLCtZMxnR2hs9Yq96AjCIxukW0hv0i2/Y05JnA1KjpCWL72A7ukGy6Ub7bzCZ
O9m48iVIJucU85FnFL32YSP82+TbOXNNla4wWI47tpr8AWqd3n3aaXdGGm+Z0gHaEodLOLP2gw1U
nuAaNySEY4/2l30ejagLc+/2PJT58IYYFKWDG9wcY7q3McSOgXx2D0nDnoCGU+vShlMpgfFqN5jw
VhWNXJ+95rKNUaMS5rkgbZF4lxZfc4GUpIYmHaJ5OLaUCZwHKE5X4zkTEQbs+t3FevFSDNmDId7W
W9IUt9SE6qtfp68IMfl1E3QbO6r8yBRoJSgKoCtRGOYh8dOfYWE2F6dCBfb4PGMbqXtimlvKrtl2
CHAu5YKuWFvFv4wEKlxTdNd4KqyjEqaFFND9WZYPyZdDmKuIK4pa3TEKjBEZDjh7/NSxCObtVDWr
fqQpU0SU6/1S/mOnwYU8A6i5XuysqgrCq89WK1bVvI7B0w4TEn3CP5m62yZeUh1P6MomvwuJK0QY
ofFqzuLXHJb+qRST8TpTJFijXrXXyvZNFmPw2d0iNE6R1D+H0IJgOXzHuInzSn8BubOPZEfly1G3
PxXShBW8dNTPbHMdhz9/QzkzwDDD0zshE/M+LL+2d4XGG19WIoWXOCXbqCW2scqjn9as+iUYBneJ
m/hFtl3xibnnTzvkK8esx3M0FacK4/69OSfwLbYEI7AjBBZBiR7EZvZTZCY/MyPbx45N0sltliLx
zDsdAwOUKTx7NzjOt3KH+Bgl4lRZVvpuAHc1lL/SbWkA1cIqlEV9sFYWsooOPysp83mDbob5wQS1
AS+rShe674FDOml/NntGU6euf9PXpuPZGn+q2dMXtmkLoV/CiP0LBX0CBqp+Z+XjMSCWiuatv/Hm
CrqOXTYXo2JQKR5c/4IKBw9+Tc2GIbJph61ReG/uoxGcNOOaij7wotzaeHZVXwisr0HYZvWmPA6U
rhZmE3Ue1UXvK7Z7GgBzJC6pTf9HutgfaSni9raK6cpYQMPadfcBZh9Xy+6igYBdaDp1FyMHH8Zm
8BApi3iQiCz3QiQOu0pSAMH9MDGbS9amf4O6n84yn1ZBD++P8BPIN9kDeq2NH8qWgEX8yiYfyQhg
iKYgVmw38jZ9/6GZPls9k4rXCxLYxyXa29+qomumKwfIkW2dMsawiyeIV+/R9YNRKEd2GqH5S6UV
H6HVmEjI5p8DI9y/Vw1ZxJgUX2uTkJfy6ZqnCzxa8XFO5Tol4EJNF8ubnQvuM+ciH5pPjX0T838M
woYHH6AfymoS01/ZTlHhHhueUXesDkYoXzrDYzmXj8CBM7yeqQemcugkotUp6CExOJ+izNOLbDXu
MQYbKyuJmh4QHdIG3ZBMXqL3i7Ga1/0PkpL/MfNq2Ma2hbEWauEe+R3jcgMsHEUOLEt7j/FIv1ZO
2qzZAkRMW9UxmRlM0vadmNtu9z/sncdy5MiWbX/lWY+fl0E5xKAnoTVVBMnkBJZMJgGH1urr30Lk
vV19B6/bet5lVrQMRpAMAcCPn7P32qg/m1cXShP1QvlOjrI8VCPPrJwTTOiNNYe2wKzf1mX2JIzE
PNQ5FIxUxUhW4BxGVCXHtiQbz6kYt1KUWnWqb90gnpahUAnQGPURi7h8MbkiOmG1TTPZHTrHGc7U
VhB9m8K9Fa4PWVJGxXfPNIWwXotVb+ORerxqlP3tVGX12jYCDk/iwVcE8QdjOlzj+nLXeWo8NZrZ
YBiEFOJmw6XWxc9RtulHohv0gJGLWQ2SGC59P0OTEjLI4vFSlkOxcryoPedRtDErjTAWnw2ArKPp
kqMeWDWGsN6EP+waylTNciOGVq1ztN2R4WWhrSB0knykcBkW1kG44ZcY6YSZVbXviQdZTFVXHEPW
iVkA0tdLiCB+dMX/na08iwswSmLCV9w0A6AwRNcB3+QmdAWvqjBo9nq09CYk2Ku01YsDWTbPcZk8
TlycLHZKD0RKBvvIbxAXD+YKBar1VDitfiUGkJCgnuQEaTUfPpsM5XvDxR5GUtZaa52Sc87cxWxe
2uxYaLm+9yUTJWl+6OWT1hbji2wi/SnUYGVD8LkihBmXQU0PtYjdRebbjwbdHbNqoktjKedFp6KG
AeZEW3aC6qB4Lxi+2+aRyEOubbxOJxX+Y5Gp/ikgELsw3BGptnMh9lhfAWvcllr/yNXGYsoIn1Jm
i6LP1pGp0qOoDfFCccJRi/xtKQM0OROckxQQNsS2MVgPHSQRl4J81CoFmpTuYRIlz0GeN1eUDHaI
ARuVSrxri/5jzACwJDYTMUvFJ8euN3rXXsiQzx8ZOZwKLfkxKOepn988U1nOtXEBKrQZwapYX5yr
B6zsAKNmrYnkfdTrw1yCP0ihoetGm9fX8jp6wrrC+zsNieYhuCH0G37Rxvf6CpsgzJCKXL1tEueb
Amnpi+mO3pZzoPcN6jeCOUOOuRcwAumxRlW1YOz3o4wMcxXq7I9oAI83ZHmaC9ePBqgGE5OH07Yt
F9l8sKUuW82E5eTgSSU2kxHrK0u+Mx9EvKEBkKRIXdmVbV6wJ96c/lhgWJyz/WAhCT8Hrjaij2bP
CqokOI5U5NemZoyX+iFtFlFUV7tIi6NVUeDlE/1lrr1snZjI92ne7CsLNGIe7R301w1eZsEeC+SV
0rOdTF1zr4L6LBN5moyRPUruXGODPRzBpdVobRw0rBthjXMOWjFdxzbKLlMRoQ3kFlJIZtsm/W9/
7flKu96/kH5HeynuL8T2NbWnMzB0gSoQl7o1hGSJdUpkyC0mVi224n2cE90Om/ol88b+bGS9cRyx
o3IROscyHNdlS33vUAi9NOILmXv9rOcVwwLHjPZjV3KGv07V6F28oUiudBwS4oDb7wRQG0OlnzU9
+6vh2cGaWENnA5JwuqrYsncDu6klQXcYDXO5M+bn5HevwFDJP9CsQ8UML3MgEmUUd72mkpXXDM3L
pH4ZwCy6pUPqUy+L+ql2De2iRH22wgcDhQVTpKbchGCxzVKlV/Zy5Jgo3sTS1xMS7Gb5e2yFS70E
CBR6NFtZNVSAT1QHa8CZHMp9qoGBw6E7s2KkuWu8zDiPSfcV2KV6kpraS3xdj0Kku0bPgxVs2R7x
8XRB3JheO0fsiB8gxrxvL6xvP1g7nHOouoNpEidp99N4q5qHouJFosd96EmoucYlVQB6Z/Y7LsSB
bNAjLsIYtmaXqJr9I3IG3vNprnSLPRfe6ZUd6dNzhrszzU0B3pv2Dw6s7tHP7vjL+jIq/QVLw3DV
UVosw7z4DrOc7B20LnWZVg/0dg9WGzJ9h18bC9wnhkM0Q5FAkFBJ+ogyoX2wHcbzGmsIgeyuhVuE
Oyuwd21Dwmntjj4hm6O86qbZoLvB7uCmqbzaljvuxhDVhQ2HaMVljtVYL4cTgseIFY2f8IPpOemz
z1xUjEonBIwsMeIqh9omtQE5YzDCMcGyTbqigEF8qZHYXO9fEPavRVboT4EErRWhqdk6FjWRyl0S
BYrglrB4MqDiYwnyASBx2kw3g7kgBJecHNFiAv7Atybc2kt7YGylN9O7BQboVNvK5pqV7C0Sz9hB
ZunNssNupfVcTWWGHfD+vTiT9FZy9XtGNDRhSHM0M1gLXIeVvWsVq7l7QfivPYLr2xt1oL1Y7g+M
MMHt/gRtCNjkSCAMmF+hZSdPSdZCtYq5WqexxgvvWkArutpWDRySmCyPA6UkdmeC8lbuNAzbKQlA
GAVkKxFe7a9c5VI/DtRasmUrVNV9AFbdNck+648ZgMWrRU1GL54tYDVCV5jCwIGD2ZXHUSvOwSwL
BMq/aYqB7ofKvafILJmIG7jYCss4oWe3H0rDeDCG09jG5Gtl9F5yE6igQhtbUmmuMo5doD7m2ukq
9Rx1U32rw/ZkiqHiqAyaG364WxLr5sUJmuYWFoitQ09Lz/eHtin4mq4crCO6leZmIxxbRpbTHO73
xhIKapnkyETmnw3mV+q7mM/vvxj+a7mmPefBH+BeGur5xhzZ8N9/tuuxWbdlGq7vvznKnJp8xSLD
IMBTTMZy2qcJ8TH3X6X0xj1g8HbJ3OZpuHgQT8IOK7amPLhkmTg7YAz/PCndKR5svfzzWr2i9R8T
39j/eUopu84BWtf9Fs7L/sqARiSRNiyrCElHUV/vdzWcwj591ef7rZDGThhm9uP9D5BW8mINTvJw
v2WW5pffhtqf9wtrRL0QbZOc7j9oVVjOjTSSh/tbgHkXgUSR9fv7j/p6Sk+cPuPu/hbAxIzWqQnh
9X4v2qFgg6Eg3dzv7SNSNf3Wytf331z6k9qRQt6u7r/ZaAq6GWS3LdGQvCIvaR56zwx2VZn6K66M
PW6BQp/lCvF26OvudWBctszIPd6j/wTAHIrqgFYgYQhelcilpvbmduyTEheDOla4TYP8+7UaKPNt
CPWH+82BHfYCPQ1xhD56z1AjodbnE8H1GaQnTdTdTWcVXbTg/473m2bpUZ/KKDsUw7ge0Rw+5734
2TjDMZyZ8n8uZbqHcsHJg90wn+sNZQ0Gkyvpagywiu6aFykpbgIdo2+CaMtR5N36BBhINnF0VQGW
eXyhq8mk75HmFuBwsL1PQ2ITo1GFa70hqjRnZxzSPFiFU4zYoEFcGKY1TPEKNW2fkC7m0tpak5Eb
bWOy2W4IfWsGS+EWZjSMGcN7u3NowpAPDckHudhuZ9C1GpNXadNqC4JKbO83eby1ZMmd+1PRU0Yr
7CFKOJ9dOqfehDT8z8HQc/LoiMW24XxM55VibdGSUyNoYpT6YK31bvwtbN5OxLpsa6qBiZplOkfL
6X5rAwsmmuelBm39YISacdNpHiwTyobDlPQ0qht82+BtfmcakEOAM/VC6ilNkiJLj0FPmgL6bRKa
Gqs8ehlNOloyP4ULxtH14nrbO6QsqFrbpxmkvH5OX+jKDzetUBE6UOHon3hHiF10by18djSk58iR
fEP3Rd5KAhcLuIp71QtGPRzAcPJG/9IeITyvOCYLKjv3mknTWsedxaWWJJANnXiX1Zt5bqPvDYI2
4IogyixpJ7KovXopbPlxkr9cdzC2YzBICMTjYbJ8dVY1fz81iLZoCqs8jZnX7L2EI74pC/+mbPap
Y8K2ppJnBE7neDSDHyrM1oMDc5K+nkY5i1w/zMdiX0wG2Z1ANOKWYgk+OYEr8wlF5TiQSQfqhdw6
9FX9rh4cVJ/60C8CMgdXJEvHS5JOv92sBYzcsB9tgXctUsE1PxametUtAvh8nyUu7KJvr+Ownzob
TYMAx9dAYGETbRxGG2ddLvt3cPLIMir/NGrTteBvjWg1ngpKWv7UjRPKu9TG+FAP9EXhR1giyp4d
JLJ7KFUcCimyPRU2xyh2iTxoLWtJpQt9knQ/k8HczUa38qR7imQ6OK+D3b0kqlLnxC7BTPU9RJNR
PYp8GFeTPScNIakKPfmN0yR+BU1A6jAuTQYlVvzq2oTyhLF+jE0oI6VIkle7AFUzxjhEzPkcqcY+
Wre5PW1jytIzhlH4LgOKEJcOJfHdTfrKJLpdGNXbxBENct7fOY0In1IouUWboR1r0/ycSq3fVpMy
F4M7fGG5dZQG+Fl3f8LoYIg4/2V2uecSivTj/Q8DElilEVaSED3qtg6C9DVvyAud0Fv5qCczRxIv
mpF+0NsEgZJpvHAvAPmK1zyFah2W6kSAAOtfV76WtQUvLTQ/bYuYUc97C7G3npuUNoOEyUYBs9Cc
qX/tB4skzl6bxTPRypi/1VjGtGnA0dIU4vVNptYs2wRaUNUM1GsZ2g41X8ARvtlrz3UBdTLYfxXK
a5A8xdMuAx30anrVD+hbx6imfev26XM6pf3NHIZfU63bZ5DA4NyjUVxihpF+HYLGd7sHDzThdeQI
YWJgI8V9tU2HGXnjP3Tz0pCiyThHJUAC1Yj21cenyKrC9gJBp0nrRnbXqYf3g4ZqO0oAqXcexv+C
Q/5bcIjzX4JD2uF3+pm3VfCviYL80B96iP2XNFzL1jSG0sA+GMX+kx4i/3JMS1oe/xmmQ0IZ9/yD
HiK1v3TXAhACm0IaGD/5df+gh1jeX5Zl87tA7bGj0d3/UaCglPymIk/GIM/m6EOHQDyeA2NkPP6O
xkZS+1d4yFjIMKA/y8QKYBW9UbtbGU21bFKIeUNZHpURQ8mHKtLFNpmyeo5mzHtjUgFdoUKhkBZq
ohvTrdnTC7b9VobiAhSiX73RcoDGHE/pGjQPq1yN3TH1fIx5hFn5mlzl+Ux/myLyVozks3Xqpz5u
VpOosuWk95TnIPVqf/hRYXguC+0rKEpyU0L/MjYEWjUb+nLOxpXqm2nH0W6nnRs3+ZqBBdRfczh1
lvup+4xGDJ1Cs/efCprrdtiXKxn0FQ0aam6Hor3rZtYy8WSSsZTVjiskV4+Mmy6Q/lkHc1w11vjD
c9RFkS3stNk2MuUOP/N5yOyDmDwoEj6UAYnww8g6YnnQmBEYHa1Goul81q8MF7M1ASNOVZavVcZ1
PxfM9yX4aKjlrvDiZRZoKbmNZMUWABAWc6QU4h0Ak7nzhZ7DX7gBWkBnopnmN9YnsHXkw77m7WKR
f7Z9WS3oNbHFqGgUBjLHKi+JQfxOVLvJterKtOwzNGH5sUtCCR8/mYPwl3pL0aDDkPLI7OkchbYz
zNm41XSSqBa/IHPX6zbsiVegk7+scMpb6Xiz6v6UoKZBU8Msy3pPCJlUaXhB8DHxPOtoZYXfjqN9
BthBiAqGLpafYlVeHZmQKqb3V8jBr1qKwLyYfGMpnC5YB0GyjAxeaF8TaN+TJxzr01flZ5gq6l2V
4PIl/nhhMCk0EUznLDIL23Z/Vvra//LaHKZeQeqw41ztwfxiRdSWrdaXG9g9b8qqAPzB7vCc4hFY
N+FoBTp7KTjmU2PqzyAnaiaErvUM129WMzbWJiVjxfZke/LZd2DlJ1dHAegLeueG3KeDuE3EyzAH
uruMdqoY/a+szEVhaNF8ZWYwXMIonBx9bdfIRnjPNfGhx+8GBIDN1Eyvuks3IjQIFfTxMlTWPui9
tevTAx1H8K2yeG4H2BEgfOKgyWkN2CAPGcAbXgdBiiV2yrE4BR1ZQ5V1Q3JNbk1RvZojIBrM9gQo
/8qK8ckxUPt55c2MRuheA0S2moAVDeWa3eazsdtdguQ7lL13ItnuOQk7CoccDbpVArUB2HJyQ7W2
4l+yr3VyPCjdp+GkdMtc0FYrEdDYZywNby46e6gfGNmbVRJSiiox7pRPIxsjHhQGvXuTgo9JE1h1
jJJkNuivY92dG6ulwRS3J7RTB7y2n1lRqIXTTkgQzI2cn3ZEfLte0bHR6KSbHtwT39ziKy5LXEWU
MH7Z0cZI4l+0m+x1i7EWfktDcGV04O2B7Kt+xgZCUczJQ4HshVRLbRe4gKIbk3j4gOT6zNM/K+QF
C2ZayyG21iLIbjIAj0stuAq6cktL8ScynmyZDPIXKz0gdMIjMCSoaj3SDV4Gk/fAnOSdnEFjXWM6
k7Qvj3pf75tJ6UurK1d2M74HvUwwfseY10lKqin5iNAk81JRCkbhW1jTiEncqF57VfsDCwEhpGrB
fKSI0o7Yl2kjMQTu2Acu7M7RZtIZ1xHyQEesbyE4Zt4gFaxh4xULq7fOwgoICRJVzLSY9m7J8bcY
8iNpSTaEWItw4kFyHicJh3u4QooH3B9u+JC+CzLHtRmCSihAScnYhf13Q+2F0JkYS88uXxq4tCuL
+LEE9X5F0Rv44gxVQW3w1+/TLnocqlYsKxdQYN2Dv6/SZofifGtW9YFN11Nr63tL8Hnkfe6umuJ7
hLiNZAwT0gTW2BcTXSL3o9bkjzgIPll3Tr6jnvIBNFrTT9cavARvJsgJ8O6FvVAmeTATLXZTY67b
+MUOvjVjFlwdy8kC65zXzlEUuBugKxBZgkj/tASey9+yq87dhy0uhhJAbDbT5TpVsHfOtTe9MrdC
BJfGKZD844UUMXF9tVPDtCQN19Me7ShCD1Iyfw01/7kBu77Qp59jRE9Rb41Fo3R2G20PYCJK3pXs
QcKGzG7jcdpwBfLnXJmtHZfjer5yLbAabnLpTktf+eMWwXAK0jlvL1yUaWBS7TLtJeFGJ3A6REJH
X2bVTGR3CjO2tjFxQVJBTy6hNy8KUrsNB4izMcBwrvqehorj0mJFVZFq7s5NXabCbl4BUzcAXGSE
B6V98iASHXcG1clKh/svdRDbnUYYnBkR60KmyeiWh9YkFtYoQrJdmah1T76rHpXX03QIix+aZ79F
IYHpJE0FwK+TvVF43ywFFy0nCyLKr346sefMQqbjQLhx+XfG0vB+Bln9gGUCCWpbwYkBZguz4lH6
/tcUQWSIjbU3d88UQGK9jd7RsoQsC36zUO0EABZVLBvEHk1CQtFCGBorqUPrGgXxL4hC+koxMAlE
g6hPts+MNdKN30zHzGVSpg8PHvL9kqvWuqqzb3CTZA8klaB3B5FBVIqWsuP/ou0jyYpBqIuELGe2
tNCbIdhF4bcMgvcCI33U2a+BICSM3dzZ99K14cHbGQWMQi8tFrlXo0Nvx0WmOe06svtnKFGn/63Z
M1BR439Xs0toe/9/2N/5Z/KzV/9Sr88/8KdeN+Vfnm4zCZGGrRumZlEw/6H9mcZfTGo8qcE3MHXj
72pdwAGkTsf5oknXMOZ//Ue5LnTnr/mx/4PQ7/mn/1OJ7jIPsHXTpnsKgFC3NRsyYfHr57PKghqa
4P8NRqd1aOxnmLhTnDpenl+Fm9AeoMe+HMn+uxJV0D1AjT/e78ROwqa9GleppbgY/8eXzK+5oEsb
WoAUFZjtf94L/lqcCQ+wD6ZeTjun1i5jFJBNYcfiMAX5pS2n7b3XoVXMo/B+pOv7zaSkpsU5hPKj
rO2rHUYsRunwHoLWoFCecEXV8eU/fVb/iLX/P1mbPuYKLdS//5vhzh/Ov74h7h1zCOMb1aXFVuhf
35CcjC7TFBNlUSluIfJC3GDAptCgsQ7VNm3w+UtSY9llXvNU0u9dtGBKVr2Z94e+iR6mWJIR3al9
H3Vvucmq6DrR71JwHcMEs/YsCxQCYz+gCWof98mHFYtbZKMhtDMNOWR9yh1vQTL3d1kHTPUrmhXt
6LGaLbokhvNckKXVTCjDyCyZHfgEEOuSOYFJ+lCJ4RoIXhWb9obLS7JMh3VZRQhqci7SwHgYXxDG
S000dAP26WLWBULWxmlMmxfw1jJJ2uMgpmQnyfxZekVaY3siqkeh3xjmZigkmkVK9grejvZaBT1x
pwp+RbWe0C0DHyKkGgUQPAyy9awmWfvuuIqUu3VDaw+Ij2hhy1/rufh0wEJTiR0r3chPLslUC6E4
6EAIr9PWErQUKXGj3NkmRRatMh/OPU+ylqS+hFgeV7oIvtrK4tG5ctZjcTI06x2mA1RFGp9VxAXQ
Ejm2YOWDmBC/FIx4e8p/RvEDossDYTPB2pQoQYbkIc85EuV4IW73kPUp+ID6EWXqgH9qRF+tr1os
Q1lMa8lmX5nS/t+BRCNYh5E1e9WFpjI0yU22EDpCgbFt907qvxQJ/KChrXYuruKThjapSIBbkdWp
L+no0L4k537V4aVyIueXjv9XzPlDdlcmHCys0JUub32B1Lgk9HTRTdJnKpahNfPxbhg+vbOC1rUv
F4X09LVruIg7m26rSJYM6gmhgkD8XHj5EpkNi44bOguuB2vRMw7Tff4eyq6MPZ9B11A8SA1DI1Jx
HDl+weDQClnOx7VCatQ29rOOA3o5RfqrA4Oo9WGH98SSIADnJeJazsx4hdL+GbeEiVib+PEkkGfk
pNqa/CrSHPJCwfWS+RIwtccF5Fgw9QRhQWJvi8JpiYyGlqyzj2MCVUiWbyR2TyCeT05fEv8cF0DJ
sJ6RA9ouC3qJmW11P8rBW07AZAiNSGe38HlW2tH1jsh6o+epazYx6xBKMgyXanoA40f1V0zjSp/9
JRMgwC5PvsgyQHoXIe2pIYBRT+8hGz5bKLnoiDF/dKtdZiQBZrDyy0lnA1Kvpr1rltduxOBJI9zL
PNA2dUnvvGwJU+AwmjjRTUwC9LRRSwzeuQxDuhAol9ky3JLBIU+ag6ljZ51IsHFaXjzZfbEhsTJU
zbuDRlAPE+aCur0cOrkbuBIv4ya+wVUIoQLRspb8Yilhfef04JdJqR3yokCSKNHqQ0wIBu1goK6l
lCIvB3OHHzLgjtz8ZFU1ZiKsRjvRaq86ks+JJ3V2x/6lHaKHwHGLjbThIAyo2nxHHAJrvMaA9Fcw
EMlZKoCAxk1HT3Y5ObI6zVnuQ0yXYSiJP2qLo+Fr3z0tiQVzULqS7UvfuUimFgF4O2ntNMXpDn5w
qXQ/PNZx8FMvTe9QGf2vDr/nVpmYsHqiFytgPFhfgQktosJM12UKw84kg+tYtwFJBJ6V7fQOU2xE
1gDVrTm/If+8185Mg56PQLo8P9gj15oPArQJSnd6I1YifaifARv7pMxPKe6pk5z/ZVuRRc8Fcb1m
1j9yOWb7qgcaG6jIw500D0asz6ocpg2V26YT1yJoWKeConoYzakCV8i/Avz/Ndc5RL+Gvr5/6+8v
joXLErUdJrgRD10cXFzU/ufJB2vCtPeq1Vzu27TEWjbfJGg0X08+xM37zbIKbnliilVI23iJc8S4
5jV6Rljen/dbICFnGBwZw4anX5uuxt5IW2xlRGHAWFn7BM7lLvvMIzQi7zKwH2Z2uP/r75u6nmYw
3wwLUQITYuqHpSns6khcZ7LNRflS1RyCmumTNEtKV5DX8rcbBh8xGJlXZrPRmqYB9h7HtVd2TGgS
6rhqlwzlQIaGxYIZYqigdM6jHNqu7RZvmD7fXTvOv5ETyORpJFH1y1DZsEAo5b4Mmsw3hirt40hy
8EnLpViHvY7bmDNlVTrIRqw29r5ke8HdkbKZ1H7VYd6/pnlIHCYCVQKB/T1g+hY6XsEo2h9jyEre
yqJ4n+rKwRKGZjB2NQ2GhbnvRq4rPQz3Z10Fv4MYbbBshgWq51uK//Ea+l6E+a3IXwRe/7XVWNOZ
SSS2MMe42HGA/QqB5sXLynbt0Td5aTxmQUpXxgdUztWA1tkthhtXw/Jj+PQk8WJm2n4hLn4jDfZ5
gBy/1xJ6QGEkfvVd/Yv5X/KUoT7eNL0jjkkDzpzdF+ExCQPKXNfaLZBUG8wh8QOsDhO5e/Zj3LSk
8UT5z25kKJX4E06pmIMZ55B/sE3bYPLjyHdB0omDCOoXHyZ7RN2on5g1w39lj43qByeSIv53aALr
4lqXHPLE1syYb2IUmXLeKF0QKzZUUhwssyZPZ8IEUOQYRNuBrAaIOsWGxq/72LcuPDefqXQj4mrF
xGz2/xjTMztfdxV8uIgyHqd0DDfSCI3LNNcqvUI0E88CS68oV+FbEhQE8g09zIBhNOiDIeo8MGNi
nuIk+ymyzUPqK+uQ5KTvkE/zltbiR23OTguzw2kRShz0kK23RaKf2P7bz6GxLEvTPucxvv0+K67g
+eFNrrRMVBdiKi7lAOKEFFwMujeBYHyR0xoBIsDmOeVS5hh2fwx/ofAWD+Rih1sThxMdQd/a2V3x
WvSKDRrwDfoMB1HRz6ajEF9CyBJMpRRFggJyNXj5tM8HEAF8rpox69dRNWJawVdZWgQ/Tv0D+AWx
pVlLgsJ0npRSl8zKX5SUqAiTL3dyiY6zarqmAZYqPNlLozemF92ttt0w55DKBFGyMbWXMY3pqpX1
ypblQ1ba6AANG1oXrrt+NB+qxP3ZFHa1y+lwjD1k/sSjcxM11bDOkEwvxCC4Gj8NBocHMUntlYky
jmUvfvZYQj1gwY9JCrx7SoMX5OrBQzqAwybpBqmgXbqX/uy2TkrOpv8SCHqc0pbzJbF/1AeKM9qe
iO6H7uDTH3xqMv8NbRwOnLl4BuKqPdy/YGE4e3SGsMZ+FvpEJIM1GtdGm91KEfYRzVXFgQ/urUjx
xSKJwQpbutWpnQy0sKQRxQ2fF+izbhPWwlmadhkv6rBuj+ZkdC+dTPRV3bsAGoCbTIXfvty/KIe+
lauOfdd4pN6k1iXpjRezoyVhCPMxQE+I+i5tthaRF0U8NNBirPIlCSXqzCEp15WV9s+IX8kZb57m
bibZiNEpSEFDZVysL3ZUfFo4a0n5amhLahKlQuuRANpTtuLFXqRm6Tzl8xezzKZNhLIP8z0rCduw
aMcB3Z8JwCYIw6WpXLdRuQ6Sjlh6GppIeW60DRC/qPCdkBR1lAzHaRmCm6SNWq0spcn9/V7B2EMZ
3vjiDsnwqFfD+/1RyCytbSuouQMNBhnzILnpii6/+CLOkVtt4iBDRz/fsHxt7WQczp0vkzMMguQs
0jQ5pwyCQwKD52/cv1v5OamS90eVli43uosr7O/Ho0Li7vvtP4+BGLyAiGCs79/7c/f9N//9M8on
izostOP9W4SIGEfX5eiJKLyqxnaOxfzlfhPhA06VOAMIQ14II/z5nvtjSJzG+PqPB0Xun4dXLaet
KMED3V+khsx0rILx5MVJqJM8zgsH1ZNf3Iy8uPmO5oUWV/AIzjZ7pG8E3diALW7E2eP9i8BMtBjM
PCQCbtxGgdvckKFHLyjpyD3mVhcb5tUdt6XdkOLppWciHrprKXOQxjqp1BhD9NBxnpWy3ZcA2gVu
DuvpfgsW4rgUnU+bfr7T4vq9tzOLWIz5Ztd14wtNOaS8pM3wp6hEk+bMmaKQkfnupxEcXPiqz86k
hYTJ75kTAW5GETpwNOSFIGfIo1uqe+kHhLJlWZkveWs9Mc1HNRZYjBIMYj/IM9wMgfbZzV7WhIw6
qV0cvf7QSApiww+gz3gnedVadeSlzkqQBR3dDpSsa/8e0YwjyUvKlVNnXHF9/9AYeB9y5NSy8miS
+g5TAA2Jvo0OBdUfjfewR5HEs9RIwcJMEO273CMKpU3EAr/bvhRwrlsx2iiD0n0zGOa60en4Za1w
sMNbRH9lFx/xwFbTwodMXbs8gP7h0xBmVgjOetLevTk7JYElQsrxwWnLUyw7cncitK9OHRyx3JLJ
2XsviZuHC3LHWduYjvl9SVcUcU2FWd5pGsxugf4oVUeoYq+9NNlBa+pnVp19K/s3J9W+6Eh8Woqo
pZb4stEgI5hm4H4AcVe02NAx6p+0MtkKfLSL2J7GdTjGh9DEi4S34TSyA9wEfnssZZqvKsdegsWF
IBsZ/rEyIYfGLih0jVjiufTRJxkuDa2+xUnygRusWXQR0p4UJ3Nsi26dBDNNnzBTvZBvU04Rgez6
oW0xvZRF3K79eLo4w1cyiHeQvudypEXkTx/+oK01Ga57QLJLT/9hZtoXhuuFehx15qmRWxy8sPrQ
wXFtK9TgRjz9NqL8N4LhL7uobjo6wIXKH6Te/jbQxDUVdXvj5TdfVT8A2B+n3Bw2o9F2NN7TVWdj
bg66ZOdRfi/CyrzYoQO13+WEtcZ4n84SJz/DcVgM5XxVBSPGUW22wwcoqy9I34QJGs4uwnQRt/pB
LzlDMBpEG2aQv6n4F7rmnPj/eYLjx9Lr7YGOvE9T/R6HUCwCvFkIOY8ADXTOxBD2kq7kXlLRaz1X
gcx69ARGVYATzwCPyYD0jWxZNdnDRLq7lzHabPKPyVY6VmiaBLpv9+vJDt5Qm9tLJDe8GW23QeNs
sdUsROluoA5y7HZEnOb9saXbsIGF48JNprGu540E7Bp+pwKAfJ7FTKg4DQvQTOlQ/qbbhS8hyqlM
m6xcF5HzQ7MVXWW6A7XlkLw12qyMcbvBM+6IKXtLS/QoJppY3f8Kkvhdje1jVZeIbNIExIUT4oW4
hnStirHH5gaBhZda+htZTVRooj6SOkG2a4xSvHWataMxBnNdzqS01j4NUJGbAs1kPR5Ek9uP2jjt
SrjWq5iEEiZ5xpmj9FsvqwNSaYbi6CXXiYRHpRC5rnIrXTam8Vvr130rKlpTYltU8a9CI+FoLDd2
50ybmKA4ipE1ZoxVN2kPSfyIxoKZf/qDOve79CRj/Nx7Tvxd6BpYV2DGNVEk135IaTxWmTggb7wB
nkZO7Lhr1VLmsh3E9x8gHBMCiHncVtt2rK5VZCVHYTYPU1YYdADEOWkCtRS+Ub4h6lubU3SbkytX
RT7OlXtoXyzYuVg7+8SGqoNeh6vgsvx/7J3ZkuTGmaWfyGUAHHAAcxmB2DNy329glVlV2HfAsTx9
f6DauiVKRs3cz4VSVWQxyYxAuP/LOd9hlBY4S3y0yia65IveLoU8DgURph3dz+xinhIVEOlKXJIG
mJXR9iwjPPKj3cG4x1rhHsqp/o3ynhRiMGD7vLMo3NH7gxJ/Hfm5yGeYdkXOJrOpTTirow8TEcJ4
7QCEsJFh10mhDrXrvmZVC7bS3iaV/Un2GBxB8HIPWWLfATvkqUo8BodWhyvJrh7agtZvEd1jBned
IgVTswjsAour0bL/qPty2ebjuQ4ZG09WToDyGtdUYrCCKEoC1vhROMVjbpbVG6vpG0QDn4Y3suHP
nSftM31EsLzze0KeY8a1UMDA0cRTjHm7IWrElhahcxE8Mf/eYZCtXYSaK/KWUhL4LdEdv5t0YXSy
Ip5ay3vCvrW1TOeZyEYa5BTgPHQ0jHMMMosRm2Y6bST40sCv3HA7L8PZVVb9auG+zRIvPNfGjmyW
d+KtLmURsrRzmmnns5vb9mVyy+jhs+OvABPUJVrxJNl4hNcf+nbYgfiKeOpzLk+XyVrHR16jQ+l6
Qmc7FDGgyf2jX0le2o5jtCiyeKvifAdbI0XicB5NhGYCoorhNM8ZylYW+xnr6nB5HbunbGJv77p+
uUd3t2kN9ICq4/pozFMZec7VVvQMcxbvhogYvNmYTWKvKT8UFT40+0DUiXUaijRIx4alnea+Qv7D
xb8GpObQssIa3DfAoMdUqRccXEHBo7yfSvKGZ4MZie0TgY1reDcZ6jo5bnxr1N3zkthvTHDdAyJ7
0ua7dK3ufTZuzprVyv58s5g9rXEDVAuFLILOwPQqmxMTAV/M3rIfjsJvpmNckr4qXOM040ja9Fn7
KbLlS6KN2xJpeBKDLA6zTyylCQbVGJnZRZ6HvzOLxWbE3s/i+b5T81NvpdEuU9ZDWic8TKlpXNwx
UEMn901a2rQPhX8Uyn0uij2OJ/3QV9ZlGownY/SiY469KE0B0sZGtq/Mbh8r3iV0l4xP2vgWXyXT
IMBJBiC63eJN1U2/RG9+IV77FKlHSiZub0xvrtutcObmrRT+J0M25K9Z8jzlxLkng7JPRvsG8tkO
ysSdthlwwTlTX0xcN0KL5mIrXnyZZudQj4/uRD4tms3N0Rna9jZfvzHTQ9TAPAbAT5kFp4y/TCfe
yx7fd86HRtEJ6YYwQgN3Phoj78VMR2Ces/3hGDQCfPDCxvGDdCDaHAHaPkcxkNbGAwZEiZzdnTez
V38NlsMskSD1HEgWygX+bK7eVWP9BNGO3sXoCbu3QWevXX7VxNeh7R4bbWDW5ycep4sGIXQTk6c3
Ymnb1a35oGbjxbfKjDDDHFINZzK6KsgdpoCE1iq2B8o7tf6kHiZv2CEQ5tEhfyP3X4uERt/ljK+G
mS3yp8i51EJCTkdtAzBDiM+6ntV7sewbl6gF7vB7jWjAMJiZlElaMOtf4/14dI5K+i99PDJd3jCS
Qv489T+RmYMQ8C3Gd/H0keFxvmLI/UE4xLeEKoQuFuHrpyjNh25uLQT16ZuraSrrxTxUQ3xnAMo7
JQ4P/Ny1d2WPOm2I1TedAaTnSxXbCaHrYg4ajygOJEi1ECliZeQJEwCEiqefQ6RGTmIbH93oM2ox
P1tN8IGsVqND5p4IcxrwGRGEHY6ZfSx1epWwuPZhJJ8ZaTOH5qjPY2tH3sd3puof2msfJAsocjCA
g80PFNZHGw/80aspDfLmpZyoquB9ERuKZTnoJv83s2MiY0ziK4hyxYIFZK7KIOJ+tmD6yI5XIsBU
lN7NUQi5irvCoEMN7IXGwyXscjP2wK4sAFHsywfhtJuhJJyyYOiz8KM0k3xjxcg2SazlcsR1rwBE
Fnv0hWwblPi9RAo7JCPCjBlQsHic0aYFYcfNpIQLoOlTQ4drbaA08jPiduzPrtV7DjC0uKzytiio
r6Y5YT4FskhiQ7kDsjzsm6raJD+Vaudro+Nfo1f1D0aEQ9Em76QDzxkl6zuU4KYQzU1jh/GuwRYe
2F+T/9om6+jI6loOjt3UthS5mTnBQR2+8JgXQS2hHNq0Av3aT8XrgqAqrVsXwzvkA+RhVnM2IIIj
HEp2AHDRDUIy2sbMDsve/8G4AqBezgjfNh671OZ5zUf8jEwiNwbFUUY/wO6swdQws3qYkSO0eYZ5
pQWT1izIRJIh3mODvangDpCAE2eBnDm7oMAHkG+h52dzvPVbFIUT8xsq+M6CTzGw2EC/TVd4M4dp
fKCoaBi2JZ/hGgBZyQQOaHwuOc1F2A/nlhyCjcSWFhh4NmB5IL4RAw9/xeas0jqIS7fYtcQT+W1+
m3v6+sfz61oGG0NmvZsGFyRovse0Nn8b9YeXOC+EcWmAul65E9LAuer0Lz0jnw0RmSeEr1+AmVDN
N94uSseXauGz6pXQO8PJfkyi0bya4BfQBZ5kFeldu7CIqXMjYwVpPC5O9pCD9ji2dgQgsHS/otl/
yVMCThwHN0N2sBNc3WUmVm1+zhEcJHb2PGeuyWgPZDNZte/pyA6P14hsbm+NMakTArnIbgdu4/wo
wvYXinqgCP1X51QS67JCxtM2MP6qiUUsU1St0VFNKgj95DnxRm/HThmppPKPo/MqDZnfJkhOY9n8
9kvunTRcwyyLQ2QkXM0cFVYSLSdzhDFhIGfLl2PtNcnewUzQND2fhizaD2n0UziquUW8upt8+V23
PbokEkNO5heRBT/qfvlaNBpOf5V/tTr9oKm0txYo0VqpYa/htnLhiIrblAqrZJaBHPWNHvtLNugT
k3wmgge88uwb8kAm2A/EAgw0ERzajUpuGVtvSEiUJ8s01yg03r/QmbG7JAx0Wzoa8Bb5tUzArDgG
mpfJ0P75jy+aOyxUXrQ1I0IQluYsfa/fL+krV74IxEg7mBbm01gyni7ZeLoe+ImxMgYe0+iujo33
RaF5t9oM4+LyRTR3o9IrGaDZOcn7T09Gl2b0jHMBV4NR3b6ro49UZ3tX1GHQZfwArF2/wSJd02IW
pxaQ9Eamci+G7gFaUr6PnXkkj6s4+lPvbRNXLqeE9d1CwpyYwmNlTsHQznwsQh6RNPKZLPjR+xxP
8mB0tTi60dEHzrThxk4OFkmkh1FXT/6qTA5NzN+e8ZMxwRHMEtnYFnY8c+I2NlgLu5OzNfr1bVrd
GErceXR33OyMDxxzuRqmAx5cqBsQKmqDk8BVJs2j5x19JNVUos3JEONbxjoKmCnMiML+lKi0tsQ0
veDXebXZOxywbNgwcdSHrLr2PILRUyQT7Lx6HX3b8Xs7vRAGgI+0TOP7JGabhxDwiGvRo0MsiMWR
I4h5trNTie8CoxFk1WUZfxMk8zHQk0MTHH+2rr4l/2dNhl34BrQnZcX6PHPRG2OVI6E8QUE+WOq+
VNQaLifFWKh8a6h0Djw6DKSga4prVbOOQEps8mSFYUVmm+RecLjGReGeoEkz2zVTDjd9nMz6WzmL
ccy0jz+KADowqHQG1q/Wb8h/BmRFs4ZMm9DM1fhDPlfXfA4yUhtnwgbu8TMvZn7X+Dlhhj1qGd9l
FeO2ewaL1uqNO6WT4L9zwPSTwXMLMu8WM9xE6I9dBq1vXpe0oPHXYMJKkxmqCl380kCWLKJSfoxQ
IpK7cazad7nqULhMMY2wJhk9vTPEcKyrNArkUsIxbcYnk1lpnp0ao88urchdTNfuhvaGV1O36IMZ
lAVs5JlklajotXeXacxt0JLHwdo5ZQqMhEvlCVL+a0JnemJPOgeDwTAhYiN5U5q/NXfFzqnUe16o
YI71S6ypdGEQtq2aHpuI27lBFwehnIHRwP3nLO+IA8jNjhHR9iwX1IRswnOsi2EO32p02iCyvkY7
Iiq7QWvuJXZ0KAaCu6qx+9F0TXLMAYZymHw6ofOy1AbC2bq8EIrUBHlDCDznBjdbQavOlfjiecXF
7T/HBXBrNNJkKHIHGE8FKQKHbeOAiUeVcpPFkYE4Im42hWJ66NOo17GG2Tm5HrnArOEnRElGhsoX
nfSByKocwZ9Jma/JxNQ56ewG2Vp2KMG2+PFpIXcjzqtHq4zym67qP/wpbrbQ5NTZAPOBb7jdTZYF
VKPIMq6HaoB2fdRmV10Iru+2zLiKjaqj+L0ijhMshO3ViAby+IBlqSL2vj7y3kRnDHpIEJH/OQmr
zo56A8c+hNEUfBFDGA9BN/Yphrz3eTviZqJep7Ww8Q+Ow1Fm1PzpLAFW2vq5czMYvbloD1kvGFF6
9NTNWF4tHEQsItOnGWYj9iQHpXxaHOc2eSVUuDioOv/CuYwpA03ItGrM7SG50gs/RMkidlx6tJ6S
dYExNGzY9pUIS2CJpmCvAuLAd29slBna6d4aWpGaSr4CeLlYCipqtxyBeL9IH5oK+uJaMsaULOKQ
AxXynFbTi+Eha3Y0xd/s+TNFhdhL7WmmTZSqsx8fWpH+hpz+KEQ2P8kaVk3c+9vQlTpQrPGLvEnQ
A/sLZzw2jy7bIjWTq96JmpSJ31YXQ0PWmu7JsS4/C7owmKz0x8tqlcttHW0NH529tfJ4Q2Am2rgO
s34byuYhxBV9EMhSd13/C7ByzZPSbdTE8tMXjyrzeH5ZTE40cVCS4XplVnlxRjSrlZVhI8X+gbug
2Tq4sLeuZrKdm95dlagvnRNKyxXn4bFwMXGUnfWQ0zeyr4i6ne2JC/A9cWzd5pLXYpcbDcGyjnqW
U27vkeOzGMBcEbl8l9FvBYVNuh9R9udLfgFrcHKgnR5oBRi2mvG2H0mJ8haKA8HCJxF5/NVFww2k
rk1Hb3yLsuYS+0IcI0yv1KrDdQZs8VzB0sflPkJsGRVL9yy9kM/ziGtoBDOVgrDnSOyiZtjGDswT
B8Qfn7RPN6nHDRwL3m4ku1u9MOUzENbVMGEPr16oyBcZyR6s6VYv/EUI66BzrcE7Zq53QAysmZQW
vHHQmQ/4SNyNrD7qyjl1+M53Rm79HoWxrShDA8Yn2bYdHCLXle3v4SsUV0Ys8piN5p1OQFLPGaG7
Mcr/fWmnqBtZ0UFu/Tktrt4vmXccRRth1yCoMRMR3iT7M6PR2KWUq0EiWCRbVoDRfE2GZAQhevt3
OZfjfpltQFU8cVsDFTThucVO5ybPhnR+FnkO9JwpEgtFA17YscgeWq+TNwghd7YKAQoV5ASzrUJO
L/3slk/Zz0Eu53SBXkD4I21A7VCG4mHdtq4ZHuAu2Ox6KcNUdgmj7G5MmYlOhbMvJSZqcxTM5YT5
C2PoHRPENODQa3fYkMmqZyurYO2vfHUPNBWTHLATU8FZ6Ml51U/4SOr7+jIYj8if0P1hnnVR4dea
W6atWWmjubqfVKX3cO4x1QhcVyMhFQoYeJEQodej9trEETNQ9Dpi01bMFopGqbMjxH0u9/PQb/MY
AHc/h+pe2/D5JiMLBqi7JenvAeV+HUzjTIpHm70RUtvYWEYWg3+1dBATMn/oICa3D6PedgmouKyk
d0DGgLKQc3xDp5enjK6lRhU+GlcM6KYgBDbJF+/AGwVxBNe+KTQ77BCrmDPH9VMoxj37ssMSsoya
Q8hLhrbew6h6BARPVZc1u9xyn4clKyjhPzviXzmifSYow3JmglTZzanP9HQAFcVnW7k29qroRzph
jEisl0wN2QZ3X8i8ozuB8d37LLSgLa2pJXZIS2RR/duDuAL21MG8AO2vcHlXE5pxcupWu6kRNLEX
0Rr578t0yqf0d9Msr8onaKBHSVAXIuNepjNSeAdgMwMNTdKKjih9isOm2pXDJE6F6C8dFMGh0+Zx
KTUVa5Q/gvcD5Eai1EH2KPHj2P6IJIwbdMz7IvuSWKwCCsN7KamLBze3uYYA4pM2sAXidhFt8zwO
jReU3Q9ntj7s4V0Bu9rZMOlZxqT0/JAW6ZeKx2bGHBARdrgRKXVjqJurv3x2lFdBoQ3/YKKaM5l9
HcPJ/Vlb08NseVtTrfY0mT9pWf8oUcxhwj5x/PRMccxm37oDPbhJXGg/Z/dD7LJ9RBwBNKNk/OF3
+5a6LwMqE6S9i8ZQQ3i1CCaTbo26IDfBnd+4NQGeiWJA4jn9b5PSEz5qCnjIObSIQmYwq6szYBe1
5ne4GPoIhjdel9BEH+94/tKjSxO3NbXxo5jyp3L0s6M1Maw2mMXhk/B2VDYT+D0fp3WAm07s8Biy
u4fL7hfdU9yAcM4nSeBguVK6rSo8A1k+Ugc2XIJnjzk6z4dmiYKGZEg8AKvGPcQKZA0hAxWiVreC
ySMgg5+YWOA0UCvvsruwypNDtUyHDJra2DNqjLNbnCQ1hKJuX1XL5+RyP7X2U8/NlSOnCEqHMsNF
RB6I0tIbrPrMhmzHCNQudrs3lCzUUk6ZHDpIBtzd2X5gKZxT+GyKCGcfoP/PYWQaMvMTBhZ61c3s
LNsFEsQ+KsoZ9kD30GpgMDly43yybgagca0cqvOcohXwysbhE2xi+AdU5bLCHDVbyUw/Em/8YuFO
33TeeHb7G6lRtBA2np892b8Df8hBd6unFHZVbFLQYZSr9nbMwuIbzFW3d2niCVrGDk9bemPmKfu/
q3BC3KRsxrdpx9luuPIYquLRwAFHYgomaSyF2kc3HK5s3RIUUp3Oe5DUPRVlfJ0Xwv2sndVQ2tRc
P5vuLBzJhz1uARv49Wn2w4ioO6e4+A73IxNcIv0McfZr0l5phAIBLAuS7K9yCLyJIsZzh0MtSgjH
S3cQ9eKcLPRSRYjANc7rxzhp6GYYcEmNelHFJTE/IxJ1vGNEXQ3w9cz5XFXJKjB0jr3F3MwsnlJQ
MMSXEZ4Z179lCkuKXZ3au8h0DvNEvblgTHxUpbgZNAN20xNvjceCJ2bPjyGJHiRpQVlnY79jz7Zl
i0ISWo6UTNV4Yx2uy27lSaORZwHD/3zES2GLXbDn8myjCm4jBRhWLsTO1ueMnyqYiRfbZhPistEf
n+K6uxdL82SZEQssCSmaXYNVdEng1/PFrKbHAqNaIRN2+97AVeAPn8NMkwkdh74ccVjvfGM1fsZO
/Tr7Ot+xmNs5FrFbBS0XPTxSwJrM+TihBCSFgyyzWBgNybMrwaKHKKb6hyVebiJzrpCk5f2uMPAt
sEYhrsj7giwBe4kuETM0cydGDwpegD1x48UTHyEyTTZpFLvbmdNGz4RWm3hOM9Ecepmd5hx/EVtN
Kh+UhgxV7LLh3kM2JWpS4MbYJl2wNdYYZ7KnF4mfSpXWWprXJ1WjgkqTimAJ7UHsG1dIhczSTeOn
Ldvf8Tkd3iVcjW1mOuSUyerXJL1uJ4bkFHkNgSCtdWu326Vt+x1r5SLosAfnM6Mk3qrCQ8EpX0ie
J6NoIqjebopNm9LPDtE9ywzNUUKB7/YLslqnuxRp/lP4Xr6V0dpbmtD3ZtZjIFP2qIq/On2K1gAl
XMdcyNloTYcCEu3ctF+zNb4h4Bwu67yXQODfYegM51733zNSuE0bDv3OThXHRZ/A056td6k0MbTR
uMsqehzVM8QwTLPdr2cNtnO2giKDQRXL7Jwb1o0OXTr2EUoD4UVbU5QL9SKrAAv4mYidn63jPzAT
fcjTlE2cYx6aMt171sAqaQ3DYboU/H9r1f+VtUr9tbXq15R8V/9krVr/gb9bq4Sn/uZaWJmU51nS
si0T487fvVXCNL2/SdexPUM5puc4q+3qv2EI+K5cE3+V51qeYfEht//HXWXaf3OktJXPfoCTw3Ld
/xejlbOyDv6XheBwAVh4rQxDKRNCteHxL/pHo1UrtZmUZdxcq2ItCEaqDSPvH4th6h+zjoDW1r2n
BiGU1E3mv39R//MrYC1cmms40IhFe85u4Qcl37FQ89ZS/nC35NI4ww5pyF0jJppw0pcoJ/KmB5+z
IXXAujoIQC69RbrAWLT9k+eU431hOyRH4DUqoBLuUFHP17Bu2yPR0cgLhuw2zzr7V5pPJ13ONR1Z
d1ZlczG4pIrAmd34MLi4IyN/wVKpDUylU4K5Zf1tPEyPf23NYnT251eQN07arqtsZ02cl6tz6x+s
asmYUP/3tSbpPCEIZM4rdKuixYoSTx5XVkeABTzrzYiDn0qzL+5JGlluC+QIa1TnEEzEIWdnRcvR
7b2fVhh//ZFxizCwuPftQp8z2zsg2waXrBJmdgbYeSST5k1iI2Go3bS8zLZ2L1kCcnkIG/lmNInY
9i7ieuxV74KZHEKMj9Iqk1ODGnXHeqHepQ7EWauHr0y2kvmgtWCo1TOX4FRrLn2T1oyGGAIvXX9k
ZypuyF6b7+dYTveMGEpuDaRiAPmZ0VRsO2SWPUT9TGIS8X0IveryKvnnd8noXyJMIViypykoh3Z8
/ONXSc2UFVmhLvDi9yQ3v/a5nWEMiPxv4p12LkFE1NsJuxdgBedQcOWQqMSWzCiYpQvMqx0Yt0jD
nFmjHv/4Mg7mqZVQzSsk9+Qpud0h4cWHC4qyaKiT+VMDjU+bFxHW3i/bG+DBT6gdYvyzgzWav6ni
7j3Urz/ynoFGo2fzVSeJs53UNP79OP2e/k/0q/o3pr5//eh50Mocz3Bolf7Ng2MZ0unNEaW3XOAn
bJkZY6hrSCDVCrtev+RYdAeENqHlJxeyuIwv+BXdNo8I6fEVkKmBVI1nUyLU06kFs5DfEQFF55Xq
idFwqTr6Pk+95Nr6QBaWkgCczxMZCZppFbBz4OSsA1P1S9esaAV+t+d+uTNIK2C/UcsXiTv8JEOm
2hqX8kvaePo0NmQ9UjeNRE/qODmbZuPj7lKue0mc+nt0JbFUi+BbFJ5bBcouYXfMi3ETegWBGO7r
X3/83D9/+nzfcRzLMj3p4F011Z/Or0zmtlXju/nvTx+aNOcR2AbT8DC0r0tu1FcrRmLYV7Z1jRGe
T1QwIayNxDUeB4FLK0nM4kB+hfn4x19zv6Yu6R/7nDMsXco7o4l4hyz36rZm++BYY3VvZpKP6uzF
P4hnL05EHNATOxRLdkqDX7Lx4jTrnefWNt4TOeccAn6yi0mhuUed5DFwfwjXLy3Loy1oJr4Z/Ds2
xcm2T7LieyFfBtxT+qhlYlwqtsG7fNTpvZF5VO+Nmu6naWlP1syoTuIDeRvSHALWnFjk70ElldJ4
xVi2GYi0/xI2pfjCXuPGcu1jZkT6motqPom0/xWxSr3HAkI65fqrytO/KLzmUzXW179+n+w/vU8w
9H3P8Li5fDLF+fqnU9KsZtMWk2VeQrOFKdnOH/bYF79dl22t6LKf6ap9YRzuPImeosmKepdZgo/b
y7Hqt9ysEUKEyXzJcYm99a04UfRamr3e2EXqie2MGfRd5e4duwIKDvNn2/TxpXBFedt7NjpnCRVM
bWxPhh9NVIFvTJr5Vqp6OscR4rzaPCrPCYGejwvMRr7ESP9ufMM8umjz7nAKqeN/eE1WE/M/3L30
8J7pOJ7nudzD6y/++eYokziccv5dlyT/CZgtuRKsQLdB3Ch6CuQLbU8IIlFRztNY6WQ3aYrF0cZe
ZLIzPnB6yBengp3RdsU9n0AYfvlQX/PFkm8K6Hpa/ux9bzqKLq+uCSls+PKRw+NvGO0TE+zlJVe4
X3yG22fw6c19xTOH4ylT37P/4UZN/uUo5ByiSxDxtSSGJ4ZPWkPFh0aW1fxVwHiYgFF/1sxKd207
6jPwNf9BIA+BaONMX1axvEjh/oeT07b+9YXDla6U4WIZIMDnTwAnotgEYyGISKZd5XdTaHEYosXF
yZz35tcMIn7TScaGVTPFT21mazSCMyMbidxvJsV265J7dGimtn/0XfuN8UYZSNk2t3OWkAfujv5L
kdhrWE83bhcH1wKVTHW0UTsCBqHDyjy5PBMuEu9jkUU37erkcgbG1DnDvx2LpQpGUD/dMG7gniTz
iDBf+aaRtsZ9pF/U3CP0sju5W2xAcywJw6+/frYs+S8vEWGuzJAl1R3IrT+fi0Vpl7orx+aivDJj
v+eNj56rbpCnizeLeIFT3+es10ZFbzIhfvArrpZsGcLv5CxtI/vZYp7dhq2R3CuCqjjno2lfq/xF
Wd3BIzKSJZqdMeSgGlm2pEgZ+7/+Cex/8xNwN5oc675lm/6fHe9yRvUTN3Vx8QzqPvgqeFR089gX
lvVCKMoOc07ziLTizHC8v8197znDIfTpRT4464Hxb6t4nNt0Wh4aA62+mevlB3m8tKZ9Wz74RJAS
bsR0dqH1MoeS2ZBsblEmAM/CAfG/XyhZoAWZtbuLTafg9A8w+ojbvxeUTHTMzg9P/sy2AqFifyB7
Q97Gbi72TgHo0GmIOoj64eWvX54/ERJ4XegBuPA8H4iZs7YD/3x4QOtAYWBbE7ZwQjEZenQPcpYx
HSapwJr9CSmIOjAX5WwdR4xXtI91EEdde/IM4q37vnVfGX6126FK+2dR0hVXwvECRkvFXeakR9Jy
5U/LYgKVN/MPgb0bfizahDIhITLxGS9DyRx3ZsjnDDXx++IOTJIEFNGproo/8I2DhR7dj+RLSYL6
/fo7a+WBhh4hsn/9cqwoin86Sx3bhopgQXZDs0G/tP79f6jChbJz6c9dc0ZLkE4HrtbodraDYhTO
Y43lHxY1HhiFimlfIVjZmC5MlmVpf1uuiePXyLEgJlN7GGBxPEJbpgVi22ZpsXU9LKBVJQkRXoA1
6iH+Tme8WRuMGi84vcr/8OCb/4yn450FdufS2ik4Myapqn863YQx8y7Jsj6Hw2hidvwxGnL5IEb4
jvxa5O2YGZ8i0rcvdon/NWt6B0ktuU31NJIctXgWQxaOq01XuFeSoJjQMqwctn/9gkPiMNY7+x/v
L3pa0zR907H4iDGqWH+Qf3jNOzJDwkrU+uAg52fcG6SO/8Kijpr63ppNQPvXoXpC+LRvEpN1nxm0
C67+BDtclt9qS53jeTo3ZrLvjQobSn1NUZYQeo2RpX9qJdDb9R6xLvyjN71l3sbTcJtANai74bOK
5ctdbHY/Mru5g4Rziq0ek713LUhQA6RmtUiJQVR/jMSMV5m6zfGnhU1EfKv33tsmpVZCiFtEAGJI
hsXG6sObskF71dw5XCetkARYj/saX0fC6tXS4zl2XyTD6HmdvJmgJ62GJ7/gxeajMdfJkU5ss6iF
WGT3LtclOWJyl7VRMGa//PQj9T7AyGFgYiU6kNoTnpz6GIHBmLbTE1F+6ffMzFkF5E+H3TpXvsvv
K35YrMiJ8dw6v8d16kmhHocIqbJdzNxZ3E32q2DR4B9a/8sQT6jwSIq/SH1O+3UydqSMyJwgxwGJ
HBJFrQOcEznmRKJu5O+l1wcktFfzMZ14s2KaKpQ60yLedIPJ104D8rdPNUFMZoc5bDwWi/GgkLTV
SY6wQj6GqnrWjryac3Go7Rx5zSnK3CPWCyRhicb25B0TnR4MQIddvpytBZtFYp8gYzzbCO/0GlK1
wmlz1tVdt681aao9K9LPiP0adrS9W7zXoSQjivEXSSVRQcgSLvjO5Ugfcu/JwPmsp6MjrSN0ka1j
sOLzhHU7JChQWDmGIAdqk8j76t1Ha8OuCSdUZH5yvbGGQwRo3U8Lo3N0cHV037WvrLmZa+PTAj/i
xnyzZHyP5mznLXeE0h3tIbyJ72ElvUaLvInihBCubPydD0w6fPWVRIwMPXsjIn+XeyQ27KaBjZhd
IZQBc6Jg5vrFcJlnHpfoEr520Zu32n+d82S/OPXdxH443VsvRPJK+0ch4gDa9VbMP2GWr+qPvY9c
CYrELkMaXJnvAxiCZWCXRBIzUPJZ7Mg6Keznvv3IJnIgjnX02bGY7J+1DLxXclCR7nMzPSQi3s/J
ue8ZBOxi/yx8CJjxrWVdoubFXugswoL1ew/66dLkNgETJ4hdQ3J2eTFxvZXhh/qoIlzV97n5wX2B
0Lj6ZGMNuprtBJ4d9AD+1kFeajdYzVCqrf8t8MCDnn1mIkg+J46u4vORxEtQZz7fHJMU4trWqHdG
y765Z4qeWId6fDWy8NYdsq33y0LdOGVooJw1AECwRaUVC0G5I+aJJP7p3jnz//yIQ6DLchcPmAP8
I6CCQ2n3O2ZaQLL5U8nOInoXLh+W/uFEsbRljnNAQ8b+sQxGYzpJHv8sZFyVPlRNcy4bfcACuk2B
CU2dxoLAZMkfTuKP5ZwfiGjd5sL9XXeuJmnoCzv9GrOlea9CdWosKGmtvul666wjY2/39lM0VYcZ
0+ratCN/P+Q5hlc+2hFQHpFG5FoTMz/emDZLKaAsyG6zUy7uivgBY0a0CsfOVXxs5AE02NKc0u6w
MPmNCGXB6HW2+FQsN7H/OWKUyedXK/uGhn1WPfHrbb3z4/zgwGrQsPiY4V2nGcXmukJuqXDmQrs7
XOiYv3NSyPi5XgGoEc1HWMRH6RSHxKysQI5oDO0Z+QgCpGfKWHPPMZOPUAespqDyjtVDkaCjtLDs
cUVlB79Ap7jUd6kXTvs2p14Zif86NdpEv7q0X1k15/fEFI9P/kRyJfqhmzR2OB+0HZ5M7GmBAcBQ
Gq39WGezApVqnKZkcU+i9AisTGP270vMDNOHZELU9F3j+ieJyYhdZvOOw25iTZ5myD397FS3IE2k
0B+Mokxmdnc+svq9PXc1+w/o53/EF/rte0+tfPIJt4OS2nbvhtIOni23uBpFab3mwFgszR+rPe2e
Z5F6lA38NpoKop3hXV80GUz/xdV5LTmKRVn0i4jAX3iVAeSltFX1QpTFey7u62eh6umOmRciRamk
TAmuOWfvtTeDmJhg5lOqx/3nWLY6oc2sNUU6fhikf0H3a4YdizcXdY85fDHXQHHoge+TsyyXamUP
5pk6fhndCRO3Lsm7nsUVhMH00nWRN8d9SztomDx6StWxG6J/DkYK32QqENWv56vFVVZ5V4Tlful0
4YPdZz3UTb4KPs5cGQQpfBDuTqTf1r+v1FoZPX2dT6wjZ0+d1b2jhPQQHYpALeljezvKvlf69M97
Pv/j8/A899/D56/137nZdvwCz77fmxWd/jhRqSYXdk0jBAbi3sidFV60bjKKgv3GCARh2ZKTs06T
Jb7V9Z+Sfw9xWfCbPB/jU+D5VWejTZcyhSwDRiRU0BXoCa5LpfQbqXq0/faA9vag63EhPGxevIjH
40Bg94QdAe8J+qLJY43N7iMCc9LvMigDQw0JqeXej/rrqBtMrN2OsFXAN/O2rAzPpCGvlvpB0b9K
uvipdhmF8KWiXVfjVYgo3pG+nHU/jL+lkJEg26JVJiNbUz2rMWnxkp7RGGTq8hWQYLa0NQOn+9JV
C7nVMW2e2Degao501dS59RFUQN9fa7TknVMCIjkR+7G/DlcVTMhGpQ+sDcj1xDYlq1Fv0ZGZp9yJ
z4SyeYOR7jH4MAh2qwDIF6QMdKgGI+rvZYoil6owTY4dBSii0Gzf5P7NUd62GZrA0vI1M/OLVPOV
0PRrqF1oqszsEKGUqq3+RHYu9sxmVw+QDlOSQRflUDUK8yqMmMS+12Z6syfzNtsriAjzujrfSHSD
X9ocC6W8IL9+RWL1vWHb1bafuWSewjgWieWHlb/j0vRZnZ9FR3/W4ffQtVus9Jcqqe+JLQ9Q3CYs
yGuiwvrlycGB7VrvaZgGGOHOY8es0THd6DiVhPD0mQiOHARut6NXsLeK0St6nZBYHUoOEUo6VkMc
QOGQBa2DTqbUbxFrFTfOMF3Pr1XZB1rZoWTw48jyXZcZmY7DWHj570zt8WJXh2wiL60DhBWqXiaN
s2h1LyaWCzFF7PRHiouHJK+PggHNyuo9uEkWk46ndOVxjC2u1I1iuX5ODnShqHtAbTi4zwQi7Tuj
2ev61wo5QWotHvt69BWkpjoapi5AV8PgS5A/EebVkuAzXdnNs7Nz1APQqqMe4XYCxYmt23N742hV
jM1fRjJFG7veDHzDkVoB5Jy8HD+zOqavGr/gqHIL9Z2XVuBXpK8jA1LSjGhw50wmoidiWhXYDm2t
8ik2oSfjV5hAvzgfKisMrUr3riz3wrSZ6zVaEgmcWHKV1tWqM3qa051sY8KepOzKDIg2weStvC/w
n0gt3fUu4wPr7zXhR8+RCgFKCRfTq9nzjQr7XrazwOW9cOCyRhoXtn5bEJewjHx62cGG0oY6WWX9
4jaqr+hAEtC38AG8NHpyamEtYb2iac3Qnrg+hDByj8YD+rkmDMiNvCzRvGkYKIWlvbMzOthFfwpV
zZNOsmec3i+jeiSGx8OxV89o0Otp3+vDrpHfXCE2bJBXPYnnhuI6q/ErO4ovakXqUxW/F9WW8itg
uNIfzJa7vXqv4nZHsSlQzeoSYal0B90X42uF2lgaeFfzwi8UxW/plkXJHOiEXUyL5s09tXwgwwkh
1y3Y1wEd6wKtLXooKsNUZx2KdY6NVb/K86OF/auRMM+x5eAweKn6+mz1n8pi4vq8djrZsvR7zEV4
6GJYO2FezJ0jLFJ0XzOLHnvrqmbAZO/P6Xym9PTWmLi/l/o4VB/IqA9DurxEy/Qzt9uDK5NT4TZ3
vqFBgOIOAaOXxqG2woNBC4lv8xS34kFESkgErHaPs8jXs4mvtfVNI7uQDbqDo7oftJS0AyoX5Y91
na/rdUDFd6eb0g8zJSA6TlNBwjL+EuXqKQ4jDGnFSkKin5bTyidibcJ7VYKg6w45Q2AqHmuUtdYo
35HH4jpAcaqEB91EG5Jz/1d8j4zNM7AI1etJi89zXKG5eZzg7jbfaZt8bYjuws13kaF+mKHqTfYx
J0mD6WUPqAgz58lRRkbEzhf06ZcJFV3+xeACKQi/waAzjoC1BaqX0biRFRov1u9xfDXLFPoQQImu
fJlxjibOYbINv1vujQnYcFYJkkO5SRKGUH+orR3M3XRw6cAQEr6ngLC3estvqmyvOjB0kSC73Yst
oluGHruokZAJsbNWQAGw31k/pyabAiArdB5MOgdeSMskbEfWxF5rDkEdRj60N8+lQeKY9bc29NIE
/DNhorlds92G5TTCdQiNzaDgB1YLv0TealTWVoT9pXEnWlM4dGWTX9Cen3sVIJxpnAlEwqxOvgNF
fmje79lkkO3FYiU06gCSnJ4SW0c8H/UGO1WCpkjfWA8+zMZ8yUyK9IAn8cfT877hCAUjcI3CowP/
HfFN/03FVWrXZ6AFLnTm0Juw87Xv7o9wfKRsQzXEcelbqJ+q3HfUDv6L7RG4Tgx39a6I4qXTEOsI
6C/5QsZieSDe40gM2JdcE78GEX01JyZWFQww7vA8r87r/Dc1SEKoNeTATmq3D4TNLxObF+TEL6Uc
T1P3WjNyEA8dlfsaEJ6GZWsYSAnLraB7NZXuUNkQiSF+mEt/gKD8ItqeusZ4kDHRKE78ZndfNWCN
CEAPel8dVHWmAtJ7CareBYpBaA1Hq+4PRbFXQ/aWcbclGeTWx+XHrA9XauueMtBv0B2/DZfjVDyw
IwbF9LUyAAcuVaCEIDf1KECC5sXC3oPgCBoWm8L4yN/ahbl95SPppxLtthljSI2i6n0x7RsYrBOO
zMuE+KZwSFUfs2BAZJRqzhVN8bVdpqvGJicpkv1gBSwmYW0zfeZUSEo9oExzBQf7Qgv20MbDS62Q
7N3HR0eNAwgXJKaW2YVsWBiUhuqpyJop/B5LlQXbnHDluX7dFBcb/8KYkRKnhJdY0XCr94ETEa2I
LXsMwzfyWT5017jT43npJ/uG/u5qGikFZKimyQqq7B9F4V4KIw5IcQJjaEOgjgInTX2i1e/1ul8m
Tze0lnuu90Ej5mukle9zuDyydDkjFM2V/g5+5Q0NwDm3WMPlxsEc2QU13GAUqpCdEUVwAOj2IscZ
+jjQUd06LO3ZGezjpDi+VmmBGjbvbtGjMP+Zk9G2ItqLqLtp9m6YRr9Qp1NekskjplPDVTASBGAi
StQG3FjV/GlgGMxyvOlF+bVOrc82nh+FGr4DInnpwFOtIZtaol4K9oxzpX5lpPxwWdVZTbhDibuz
aSS4YffVXsJ7FMmD1lcBW3296o5ZUz3UXjs58Z+8HL8DnyWBUt67siL2fnVR1xeilfZ1E6gjzopI
BpEbv0ran01lHjOMvGptwjIRpBDYvEr70YvqqktzTy9+g3O9B787NiDf0+gBt3uXzfm1Vdxjl2iP
NsUSOFn7tJrPK6kjV8uXqIy/lbE4Yru+rpe4mkbfcns4ZFIiJhcvsjFPeCiUgc7BMp1sdzzleX53
hH2CEnaYcG0wNeKQ8EpegSrhz6WMjnVDLQL5oUJkhux3GreX22iobkOPnOazxK1JvyuXH7WOa8uM
XkarI7NanKggd3hbmAJYpWPKoJoKW1Ax8F59bR3D6yEc0cM+DqZ+kkThOmpfEVq6wUTxOXTJFzMz
XkUkfGUkGdGcb7V4yx3rJHCxVI5+6Iz8TIvnMljirJrhMXSVAHr6rHZbMYElctSdqvmDQWyhhmGj
mXzxc6p0bx5hC+FXGVA2t9lyk5F6T7mNI+7SxUAfYayhf1QpSZYlHi+3YZ92xqtUQVOVlmc54QWB
HLkeM8rMT/zOxzqefLdni/+pmQuOp8ZXWcHrTo6abTkqen3FAf+QbGTZ423TlHqdnZ7ceboaOMXd
1E9gopo4yzDmnOjGfUAnOY5y3ClNxH3FElDRWef0B7vP6Spox+xcjrMnLDughlMi4WMKTUB0jSFx
bg13TXxg76sI7S76cduALW0ceSHg+1ZkXMLAkGbEIGQU/hrK/kTr5iWjTNFlWDLI50Bzeu9c9SYM
4z3PNcbp8fcwCQZYFx3OahfcW9NHrpqgZZYbHTMolwN1uBCUftzgj8z3Y1E9lMV5F0K80BK8Y2Xw
Zo20Cbr7gxEU+XUiImDos6OSjmzcqTYXWjDM/VrJPJslSsHa3IiCtXZnHm0L9ECxvGhuemMvfs2j
+GzKCerC9ymJkQuaX+difrOk/lP0emCbc0BQ/TkrzcAY5LGiLDskyBVn65hqn4octg5R9OsfUBv0
PSQCrrRjpOpPh9olS83EmkaMGxXcnUD3acIzyHPwYDlzgkpfevpiuRZAg/LrUipfQDLelZBsYfYY
PtqCPeWuaWK9Ne3rP9KadvUMhQWfONA4EgO9hmEvgaskzNTvdZu9m7y6NjpRm7pCowTdECOS/60U
fzoiOWDN3XJWbh2XHiw8DyCxRalDEf4UNf4UYtDRZSCccB+qRGmxCNYU/bRisKvvTRwdHKXiKnTR
JgFNTj64B08MUHdddkFSaS/JyOYHr6M6l2wer8i8qEcqHiRiKHFaEEUT8ndqSCVTER6+ahnOqasF
lvZ9asKbyIpLCB47G1mszAiXSzb1LQWUco1NI75sq0Qxv5ll7rD3KgOmlGdJ5L9qCIEr1CueJ5/V
kee/PB8+D8/SzX8PZVfnOy0H+Qnn4P+Ve5p/Cz/P18jcHVHzQ4D2G4Ud3Mpd0cVUIRDEayw06QRU
HYTo56EOK2D/ZTHs8N/8c+75U1nQIP/7RFx91CFXv2StDYhXSHIoj02kONlGaiU7Fmc6sghvjn0S
N8dGUk9Su5apWRNcqIhxjtrU/nOA6ETo9t/H1AzWhdX//ntIix5R4hQ8T5kutEQpap7931OeJ5//
+Z/X+e8llm4iHKbLu93zM3gWf54fUwFAckNqICPy+jFVov80SjfxVMXQjs9DShjjBnQMy9SVMhvB
A6W/qhV/f8pR+PHRzc2GSv+nXD+5fv2onj/J9aNQhqg+5CFLzbXC9vzKnm81l0MDWEX/lZshdpaW
SOBNO+jVjiIDn+3zBbAn8In+fa31pR0r/RkK6vNx1PCVNfUWgZx7aNd3XCwLmtz6rOdPz3ON5gjq
SwutsDRnJ8E//veM50/Pcyniifnv2zz/b9qlgq1b9tplfPz9yNcT4mUDH9LWrafMyPUGxSWkZb4O
defXwKrkXHvkO+9DvfdH0CApokFCUtgnFXOzdwdAM9Jif6D5ZtfswSTtU23y5Sj3ag8YZprfmtn9
odSXEP7w4GyiG8lwOPwSXDN/UHrdDb1jVzbuK2ri6lpXyObr/KcP6QDCl1flqtuWXpSAnhJUgLKj
FuU7MaTA1q0TLbDDUoiH1lY3urM+yAkaoeQw8sWgcVr0U63GJ6uCzdyqENtLX8HqYmyHjkX1bJOG
4nqlUgURtsKoQ/C/TkFZdq1OYx0FucJVicW4rtSdFPopTKdrJpo3yil/LMUbcXAPE2IC2UI/1bOj
rPneZO0Bjg5aP08hCQzpFsvrFgPvRuHzyJMK8AZFh3Y5Vywe1CIN9M49ElkcDvbDQJI+Dr/Wj2HB
cmkX2Y4rEjUDNbql2cNIh0DmeIjz/NEh2iP83ZGGF6cn6mvI3xfPaKAnybM1sGpUQUYpIRyDfGdo
eENZnMxdwbYrCmoLLi5LjwwRZt1kRKsA3m/2vzQFcOaK3a+Ws1xR6ouzGyNWcrPjN5rgvk99s8/2
6KPgjRsbZyCmnVJmL2Y/AunntG8hu6ssxaDDEibmLQaFwEjHvqUGvfn6xRDTm1osgQlMqDcHSvWY
lhf2trH2SIl9WXeOfQ6igcFbDuY26/BkY0V6iWIJRS7ci2ldQNI6WWhpwSOzB9gDAPZ7N2fG0PyM
UloN1CXurV3KCgjyyEYlvHMR5VaNTPwfzQ7bnYfyfjfgLFqFk7RsAlv57FR8/QYVM4kfIX7TnBeN
PcpQuuQqYEnD4UI88YEq8kYtdAKMwKyR3KSUQQLneoReDssQWnRifbHzP0YPlh7jYTG1+G8gNZSe
3dceCTMBePytkmMkQOcGjmajEc8QFs1ehfmfGNWpsTF9YWcSzQNaJNrmcbO2T+0lYt+MqxXo/yIQ
rML0cfjLVInjLoJ2rhsHMdn7pmCHmEncUPZ+JEsOQrWgkpn19zJsvial63e8WRriKwQJYGbW96Ui
9GVVhOMKA9+xESEg+AWYCFNKRElPLt8byk0CY5qNCAF+gwFKoqIuHqVv1BCUGBeNS+fSpgEduRtl
NCki5NSZsdC7hG6b9MUVC6EpCXBYZDV8lAVmaXWYjyIWP9i8IUVTiNCpPwRIV+lERwsk/qbW0XeC
a+yVrcJgraEDVOS0SmWpHvfbBmhAGlm7zE+h1MW0C7CIO3vw0vs6Jv6huDhxtk9VviyrpSaH+sdC
BlCdE4LZRjglMhr9cna9xSatmdae0XP7OCxsRv6I9IwiM3AUGBMudUqEmRnq154dkhx+Grzo3EaA
Lp2zUbdQP9xjnKrbzCm2ou98lzaLGHCPSApX4bJDDgvjUaSN57Y6AcMxxtJ2Z41cbcgkMqgSxDfv
u9HyxjncUpfbDWBhtOW3Kn8UoIIc3nrgY5P5oTCP0ZTstHnlPmK9oxLaR5jw02wrMhksSU9QFesQ
IbdR+GducfFpsC/hbyWkNkBCgROoLLdlLuAq91uCU/eCjvKkxcBj531Hrdi0WEYxHqfUi/L8jwzr
l4nmo9P0Qcx+ArvlcehYcBsnPUeAQhkzLvJjXbrXSHwxphgEosJdVQdh+GEVNQ18eIo09UhA93Om
DFzyEKDoeSp4wNGsYLP3TQEuhaGywy9TwxtxYX1mkFFDNi9N7vrssI/RXPlO/bMAmNEb7kZKUtBE
u0FjKpv9PFI4KU69pb7FhC9aunpswFKatFLlFB21rmetewtT66EJuhFN/drZ2UxZqjuNDcwrh2bx
qaB6lS2uH60h4gtSwuSjUi1PcXuolNS+GTxDDJKaBFJRo0hv7viotgSUACMqaN2DqgSto7vjniIN
Y261dfjdbSJl2wLjpOWcZhvvJDtLPFNgETu/YODNY4NrAI8valjiovxxBGlcRbtS3CT70CaCNZCk
j4aRnvBoygbqbtCda5MaJEW5lEBNtgF1kKP8cTtMvFBwbaCdsqMao0dUMLWHQrBTLPXD1Id/4u4Q
rwSCAQK4WBtQFrRa48MyMI4N0cHkk07yCYZKx3+/REZ00BhBlHb+UsvkferLu2FWX6Iq/mb07TEV
5aHMnC+0ZwktZERU2X2sO2I7i6jWGaj+SXnmDzP1axXTS2NKt3vrNCB2qrX7grdXK+UlKV7hWVzS
ZH6N3eGrnli/lpZdUGW9txEb8TqhgLpY51hXXzrFXpm9MMrxlbO7Mx6Zll9NmbKwYZk0TOzwFOzR
AL4q7QLT5jXUrFtLbGWlKG8OmD9ZyjeQMGeZiEDHoxtyIYSWV4gZv5ikQBVtLcbQGQECystXIulC
/T5Oyamplh0FoH1VVjgLM4L5pj1bzl1IwbxqmS6hUDnhuSYbpjTJB6oo7mpkVKcgfPgY9PkQq9Qr
Rv6ZLz8BsM5ScB+3D2cxDoM4RJIVQhQjeajP8cxkMaQXiOMXhsP1tocZQZDlDMYZGyUtlWiaSc8Q
N4tGZJRkqLMU0i/7Y1NRNLEv1DrfW10/l644lTWQTICzMnWuaQx6V6UdhtPNlaHf4KYN3eNcpYdE
lwdIqAc1YrYzHDjhnTdS+M5Sl5XkOVW+jUBrJrwFeU+ivc3qgl2PhKZXmj9xA20GuHFR/VM6r3N1
F9pHwQq9JL6o26smSqT2i629acu9QJcIpiTa4EPNKbCkpxCc+PBnMe9NoMR3KX8X7L/Ya27MgSw8
+WaMfqcHrs51/yjFB2E4hnOYP8AoM2G2b3qyza2D+rvYhrfqC4hFrMIdkmd16/4wv7ufK8Noi0M5
v9ZXGMoHczO9oQlgkYH/e6TR/ioZKs1ND8qC3scmJjv0zzBs4JQTX8rvggwkbZnvxv6eiQEv85CZ
J3hF0bVSJLZk0ineiDp/TcaWrrZaMsZU/Qul4uZoTQVSVBuuQhLpNp0c5Ha8kb6x5xiOziwkZgvc
IFoTl0Efk37zNIfkSToHbckvZebqOZJS/Ooq9RXuw3QlU7T52cSSlVdoiHE/TyCrTa1SjpPtDNwM
/X60agV6VHQp3JEEA+qXRHQrUJd6QEBemrG0zdqspCnhxKGXDQaYq9X3U0401M15ulvCVPYDRB6A
4BkZJ1JJP9xFP+cqNbdxiZ29MxBz5DKmvWczMdIM0NrZjbEqAZUjOGl1LsX/HoBdB3qhsWcJZ1Tq
tlvtsAoLFlt1dXmey0CjBaFcWl+zl+asxBhMSBaZv+lZfegWCIj5pL1VOF8fT13NmizyPJWtSBMQ
/dxGNKpVG6xhK1VI8OhimQmhkFC7vD4PZpwl1KWQCmlnuDbVGZ/efG3TaLlC/yJZew1MMBrz2/MU
XWH2sUVyHcC932DIes9v5vltsZ9k75px80fL7DWrjQbzOgknXREFU69Mrylc/a6gn4bHFmnm+hU/
DzVAI003HmFmAVlc4aTamgkQirw7P3+ylPZsT7jC7UwjuZRXRoRClUGT7d5W699Kqlqvsm/oBlYx
6DPWjRczYZm92vcUK5su8YAvR+fLHSSOfNNdxGnEhOCRDZk+apVw3HqkzS4MorpSAg52g1vw7NbJ
MQypfUIXdymW71n83bRn5WujLounlq4JZXMM31E7nPKp2MdFUb+opMNfWpPYm1wHj1gUNMjH5Ddq
lk2UZTnu7tW9PrYXKvK2SaXKfagEvwZsH7pXNll4hNOl+Dk6IXkxFos4R1N2nTmQUlEY53SgZt9g
jLlnBneW0tHh6daHLpE49aCa9xDWS2z1HcQ+BSKR0DOSncz5S2yM1K3HZjwLGaefSv7NbWE3ly3h
tmqU24dC5mATIXzto0qkJyyFZFnav2Rj6XR8Q6Sfywjdq23N8pBpSXzp7ccMle8cqcpd7Ukv1pWh
PmkAV69VOHYwuKZk348q6plkuiPMN/4YUmxM2jC/pnimxq1wbyWpctTUqi52orNTP7KUPzRSLpHV
GL+qMbtUKlLYVlLUKkifx6rvlG18WRp1UxfkC4MlhzCeyuymtK7lg1gfT5bdCKj2bfKjrm8Lez2a
/Hq2f14mje25U5q/mnLgLp9AiGZzGV8oMESXjFxvL3mh5l/tXYTbZ4iQJgyqNtuDQ/1mm608GILs
X1jMI2I0imgkuvH2jpvSmNfSuz0xkoWD8T6O+fy6drw7EmT8yQQvG1KOss3K/BNruk8pCRhpTyZu
OQNYX6gd7J5XNrGSqYO8utONd2rkI7kUOMH3xZLrrxV14ikJrY8Wg9o1cl2o6WK0PmJChQ7TAIjQ
NRvNXzQD7JJR0uY2W3wtUhveohLMpl5R3XTj8a2nA7TR5rLeQqQaIDIynVeZdXVnZXjDOTxujUpE
FAQyQAbJFJ6il4wBJN7UaXkRUTx+n0CKsvMDHWWUdNHacmICysk2k6bJHBNxBXdqoC4y/VWtV2Qn
1fFudwjMrLrKtvDVU8QFWfRmqmiHs2mwf5nsFqh8xz/almmq6MqQpWHm0L0bEwq5Wn4koze5EBvs
7pdO7V6Xgr9CR6DRCwvPZWV1N2wc1gW3LKYY2d2qKOtvkuCZTZ8T5GLaJehnFG/UWknD27aVQC2z
WlflPCPAQGEszZLeSa4Ud1uLHDp3Myj21RTxPKiRVm9IG5yJQ0UYZrQDtRO+p9RNq9dovXsWQTDx
nAsahmTZZQvqZqcp4gsuNIyHRBM9IpQuEfzyc/p8Z6HD8qhUvfpWuIgq9NHChdPQr4BefMmMObqM
44RIdwFlo7hdde36mPxCvTTeegvlR+liMFwPplrC90CU7hWJS+bFalGEh5w+xkX/rKYxCpa06/bD
2gtVJc27ZMIXqBPDhaUBgzBG2mzXQj8+Mpp/AQVkfpoiIoc6EdqNYOQxcHLv7wig9yE+ycXC7DHE
1Roaj3ZBmtd0gQmrt5Qwn8arXIsWNh2F56zeq+ep52FwtCAvVPUsrDA7lqb82TUxq20atKw0k2NZ
Mg5SOTkRAcd+hqpjeJoVNoGhISU0vJVeLJYJuIPD0gAyQYaYNWmOsR3mp3apsMukZf+ZJxEqJWDF
qTS/DtIG/RuhmC10JYKTYsevjmJPF8Oy7rYh49fngYEcdmVGUHeP3DCIbbvczk8YvYnmNHVoCNhW
90Kxyi9gaV2NPEZJmGqpV+lzRc4r0g5WgeAk7WRgmxPOgEHBsJ4xwTPAufZI0+xpxdRmPqvGKefr
86CNBmUgC99ZPf9zapIahqqRdTgrvr3I5/abBVVrN3R2ccmRgJ55XxuwpEUCmhVqATpSAEDftLaW
Pn2cxh+jav6GSqhBPCpNdWW+zXp5tMIZP0/b+ymKGlDyBL7Q3b9EwAYvz4fPn+ieKCgt9eC/UxKr
yQ6TD2worKPnyZTqmej0fw6KAZJ3ItfBU0wBc090q/510pr52GXprhVOea7Xg6Z0jm8pzuN5ysYZ
8ff886d/zum+Q5DTMddS5skyjxDFwE4xrOaCQqlD+G4NDa1pHvdKhbslDxGGtc2ub9rulkF1+ntw
XYb2oWqpIP3vqeczwK7Hl4rnP88bbdkdxoqoxSEsh9ca83+WWOPj+UgnJHZXVXDFRpknL479owA7
Ar3T8mcCYl6fB2Y/aKwtSZ7Ph9n6jJBnDNjKd/iyqiCvWXLUesH6bszFVyi+dABw2d7tobRvcCnr
DdE74mskBw2cWfHbbhUyfWK1OQ9ziyaPrChCANszwhwRtDrlLo2l5EuXaerLuC6onbofyG/lnBFX
5ep0jzJakxHlM4RxbJMW6p+2RR6pkY2XmMCIu9lpzgG5JMgAMnCu0aSDZF7CR2+wdpROOhxETDfr
eY7E2Ppcu/PluYLNtEY7Z63BTazOv7BaS8JayC8jktOup0uqpx84CUwP8PKe9T01EWTvu3EyHZhn
5scwTd3buPQRfalew5uaZXuX2shJJK1yt9RhImPDlD+SdHm0cMnf3cWEdf1Tz6w2AO2o39oZGKEY
WvNTTZ0vgjnoCDm12pl9XYImYy+KIsl4d8Pk34fJzqym4ioKwlqLarg+fW6u5u4tqOt/DbOEhv6G
WKQw0IVYqeLiTc/p1UEAhEyJHVNuSR9iiGcjjZrayZDD6xBvNYvSCYudj8gc2S+peuwP6PBYwRYh
4KD2qdfpLiLXK4+SWUclkwVDbpTLe0FgBi6+zWiV7s+e+Do2h+afxDJumTlOX9FPL1tCyFikjpIu
s0yHY17L8hKaLm8p05essCtCbSlDOnkZnpL1YdaFPpFgyIfDhfTFpdff9eVe1iSoPy3bPIhN/cMg
PfuRFyEKx7Koggb9zkcyp5d8rQSFlRTHhCCaF6SPxKEZ7MhpXaN9cF5pQYvSmP++mBve51pzfHZ2
QJWm0trrZVlflabNgzGxQ+wdBQ1nVc0CvPL1NUedvu9cN3lZSgqnsSSsKa5c5QKl9lUZHP1uKNb4
XrcrLXT9Yyrn0uszYQeS9Ww7lfVn35SKv4zA3BS74xnZN6S2upfNlF2FqrJwt8tMv4HVRYOVbBuX
fo7Qi+ra9E55ff4URQstHBeJY9oP8AV0ifpTb8sgZb4L3N6dTujpdDSDsjk1danvmghJsupmECLW
c61b1/UmHTActelr1UXN6b+Dg6Xg70OtIZ6dHCwkrOtTakkoEJsM0xsLbaz8OiX8VS3wyJRjCKag
SnTPIW/39JwVokoZj03Xnqt1olCbviblbdZu4xQVgRVa1qnRyIEOKyqfnYnHVqzntBrEE93t7E2E
r09bfV+2IH0J7LqGxaSdyHmeWYkFOuh2X1qZ8ynJYKmMLv7hmHulUcMdNdnK19rSeK9XCGI18szn
pZPTBt4CXKJfrVK2XExKJ9Xwz8F2SG+32oK4U0nk+lZ0aPy6OppRNUR1g+VFUq63ekIum4LC2odb
9Ur6VutqcbAWs8T9lKTXwQCAiHvmsWhp92hUM7n2/+fU4rYHUXNFDDaBZssYPlIlCx+GWKLAnIji
eJ57Hvjg3/SFtZdSmvk+WTdP2XqAsDkc1Ay1iVLOxt2CBXdqXPWSl8Z4SWZ0gK1zHWnEXtgcTH9P
zxmacSnRGqbUd2a7Clvy1urJx4bMXF/BaMXIY+GpHMsxWNQegrmWNa907l5AzCG8BbK2q9bxsXWp
YI+1GV+mTvzOCdP6pAtV7DIQWHfQos/Y+YTiYPJ7QacSmEJPHrAxcFVpSfW9dt/UDAPS5GY3sgWK
t1CR7GCZZhGoGeVDX5WO2mheuroM/tIbakFqdKcYgFaK3D0h3avodGVGvZksGkHgrMkPWQ2rbA7b
U2hy90nWMqLT7V8dnUpIAOWPpXdBeGHGs0PY3nRvki9ioDRaNssb4/GIiEz905VZ+oX/h7VYgSgc
EIUJuTI2SCwr7UC1C4sZyUZqGHbl7xi9IBhLxteT/T90ncdy5Dy4ZJ+IEfQEtuWdSt5uGHINegN6
Pv0c6r8zdzUbhUrdrZYhQSC/zJO+c9+3GCP+XrH5yfdz5n/+wWByvCt3YCSjfdy48TpamA1/H6sD
cnOFjh8s9W5qlT/ApeofE+rGNuY4i93fy1kWApsQhTjtrYRM8lrVatozwKZnYHLUe0rFi9sG3YMf
ifo28ZxilQWiPZO3aJiSwNFxE2T8vx/k35tpoixGuoJq0gYB+u8IGMIDIYRmCKYgLcXE/22VpYPU
ZI9j8OrRdKrGqDpMf6doFCToMNSoYhkN57u/9xKqzO7GKOZjNdV/fukfAk5Xp7ImXlRGVCsKHf9i
J39qsn76qFM/2sytxS0XgoLEuGpsBPz9ayBMufqLhPMQoBm5qg29LasHv7XMuyZOOJ2azeXv1ehZ
eN06RZ9UP9BX3REhr5dSPJvQOOkZ8t/1vNRlT71e46XiQe6F6mKnrb54AvDqYAd3nhuJu1EHe3eq
mpu/D/29gUOCV7yCohOGhXfR9fyMukwEiUK0S0S/xkn1gziMST3cBELnFByYAyI5/aOgD5OXrpCL
NBFuFFvaW102zb2bMygocqDRfkRFk1ZNdC0hw209s/LuM+moDYX1xrPjoqhacrA/CqShZPKD3wGG
XDLC0rGmKnrwErzhVZ7+U/3iXSmHj6G3rZXtF92zn7EzDJueB5vwBmIK9kFx/D0lXVXsx7Z32SsP
xb4kHPjfe/PysWj5U0WV8s3/9++V5boxZutA3MR5tfT8gOJW3E+aYZuqiPqr1IVcTvEoyfM53iga
NB/LvPuf96L/97G/P/3fv1f6jXcqIWSu/v7KvHyC/96b+uTB7SfigNG/Juh5eJu22W8njcpe6TJ9
GJyQpSKu211XuJ9x7XrnPyAMUwPvwvjwcbAqxuF4ljZU61l0rNrT4W/JqRwMpV0oHBxdfvVIJmwu
tb6RHhIoaB3n+e9lsLxsF3ABdge2rGk8bvqQ3ETECebN6PguE41JbuCJ+aa8Rw2+7lgvQT2DTUS6
GftyOBs0FXab0Kqxt/2RmP7ejKjZGmmvBHxMtXf8709LJCJcB2mD1xF1MfWnJQbkZVtAArv/JL3M
ZgboFO2NhlD0AYEGEh9f7mM+NvM2ErlDH2bXAYIZAqxsortm5UDitxvMp6ruqFcuRfipseaGYfTI
yKZ8bi1ytVXshY/aoiRLlwxLO5F65wbE9M5iXXyMxsgmB9r2L/bkv2S3Ru6pd6MtyhN9S93m7+VQ
8133urUoS86KR9vzbtCvox0Q4/TQTsm8661+2leprt8tm9p5bU3Pw+QXFy1R5VUuq/dcR3KV+N3M
QEham9qMCLlmnn8ZA5jas2WlK2Cu/mVGLO1XrklGwVTVzmmh/HjLmxpgGOUeKRGBqglugFR3uy6z
q2jnZlVzq9KRqaBXHuvOZ2FjpcaOXpklu34SG/8JmlQawj1FVHb6DC/HIkq7IZmXQhs81xfF2psU
p1WZMgOPsmk/WEwU/kfZc6E+jQ5TvtiTrLiL3DfMTrjtmwlnNd0JsD3LoQWfTQb9zLchBaBK3tUl
xUV2Y9g1yXc7JseAgsyJiH6yqXouhs7c/33o783/Ksu2E3U7/MFqVbHfrlexk5rnZAiIg4etee5/
HJl0Z8Sjvl79feTvL/y9wVkM/X9OGRPOuXtxGLAxYHRiiwdxCyQsW0oa/XyJSufLu1IIWNHL60Fx
rshxc8+i8w7SlNeWXT936ZDZN6xygt6sztuqFFgnoQ8XQE+gH9PmJYzCLlqrxCruePWfiOVF9d+r
dMyb+0nk7W4oY+rBph7hBULbf0o8eIB8pxOo+s1yLOoiVPi/P9WmgG+1/Ol/L21mDDJT/V4unCby
VusgaKvbfPnsfx9qjIpSvKS6/Xv1R99Y/lZi0/c46Pm+dNPkGllMxcBDRu9pWGcbRq8uJwbZveXj
BqZJczem9lembA93sNkztjZMRuNtemTvW2wmezJf3Jq2XEY1FnfQ8qcI36uAQAGB0OGUUCDyFs4+
ZzJDPIHtK29NJJ3Vfx/3+Uc4+hCu1fa/H5LRlNn27/XfFywmK8Daj45Qm8T5E2X837/497ox4y2o
P5pJK9O//L3xVPg/7/3vx7QTbUyIS7sZ0xu2AtCfnEfZOFrEm5qPust31KCsx3i00WMabpcJiaFk
fmUGNt2tPuKnLPamhZ5c0GFKEvhFpvNexFYF9FNSZzUfR832W1FX1rUDFo2Gw7JF4VRKeVyK/rtr
jG/2l0w/6frOQn0uKRLMm5maTL/Zztq668CHrlxNDEqOjVj7or52lXOfVQLea1RcnA7gd5HUr3Ds
sJ6Fh0VQx2LDEQ+PE5z7Wx79JE7ZvbMIW1n1SbSquZi2zVCptp+7BHgbHRIMEUuEEuy7MgwZXkf3
wmW5gevEhIoIjYkJt5RAyIv0k6TMA4NkGtHpkuFTkgZMFv0D5zue21EOIErJReaiePAkVhcVezce
nkJ+Xcxn4rLlvJX08H3RYSJU+lw8m+C7uNvEY5SPlyhBtQgHCjQa/MExS81K1/I9LPUxbq3nZS3Z
m6Hc5G356o+wnPq0uPe4/DzHXQPKbgp1N6rua/mVJo7DLpKmcG3iKmICqFZvrc/9PPhoGdMcUI9r
kP3o7AtNBwxZCcCmRPZkEr7MvfWUFfKWGRuxkRQOL9m3L7vu31jPipVljPdko8t97libjvl17dq/
TuT/GOUbzU8TZVAdGcX6QYcJeSsw/0n/M5TdT21kl0pzsJQziQjRUrHTWztfIacY6bHpAUj3Ga33
KE+UsKE02Z7tbBxG3C72xnShYRgk2WiaOQ1Zsl4izyHz8EzPezOlWqfT6KR+9lDOzmNY+Fc0s2Tt
o13VNcGvdoyfam2/xnJUW8udTn2AjbpdLu4g9+/sAgy6yvKdA5IwGbpdPJi3IhlvpXRus7LBVTXU
a4FWO5EuwKxD1kK8MIETU/vZ9PK3cj0PIw5Jc1JfVmAC3HUYnxJe6JTzJQyykKrY1c5kkE5OfXx4
laCGRU9sAtsD0P9bJKNPL8JVibuSx5ylVmrMfpQN7qhu1R36WIfrpt5GSf9WeeLVlgYKm5edGSXD
qhbJ0arak8HKuqVHCB8TR7Zx8aNVoVxVHRjlCi2grPBQi2qvarq+A8WDcjZplYPVX9ET5k7ZXo5A
+81REm+J8z39qtT3euU9+41LHKLz6ZbuhiAFEN9o74ZMpGLk3GHj2rAVbRfvSm8jaVZ3rZU9Uf9q
bSdg3TD6maKULt3X8wDJyCfd6VNRNlBvSDQXX5UP9c/jWi/rpdZC/VbeLsQ2veHpQQNam7OyMROB
6XXiXqZWpuPQ0tQPpojrXZWW7O8laV0KG4ac0DbOGGLvGZUicUCjcZxd+NJYfpYJIIUMq6pVWPR1
BD9f3Sc6+M5icM/xLG+skc9cIKkV84/Ew4bDgkRyBA2hMd1q1+EVXvl666QcKWkO+7KJMI/WYfII
m421SVcvVvc6p8WS8oQyaF6NSP8KBq4L5mHAz1j0ZbGeLePX8I23AhNKqfBE+fo0IZZ1+tSNVPV5
xRFcSrYpW8X0Mjf8lS4oTkxZDTN7+lIidAgmmhTY5dhKrYijeUD/+Do0Db65mQeuVAtTPmD3izA5
p/3eSahycwEZryEvPdZZ+8rm6Zfg4UMQhT/sfPeCukwpCMa7o91yCNJy43+Rj3pI2+TZIM2l+3/I
l5yxDM/CakKwJInoBsRqYxs4lpQi+psmzJSdchl3NB+d7tLdAJh7MGsKQ+ki7nQ0k1JMv9y8+aRL
89cmVO3R58vDqPogjMu10Ge4RVzrCNRzX+ofL8itdZHH96Eb7VpW38DH0ZlGYtrZfr1x3La9MLr6
7AIwtSI6FzWlWVOK1bAvnig/+lGUj4HYbl6d1AEtLZ1fwBAehYyHbpxIS0p9UPNs3fT5+Bj1DUFi
qDCDc5BpkwOY9intDhIYQaAFzEDzxCZ6Cu/OWGchzbhxGJ1lig0QfoXjw2ssvF9jnF5xsqOX0gK4
EsDt6iYSq7kPb/OiO84dm1XFOL3Hz2EMM00WLRWcm+wqS/HeOVBVGPbRb2idnIAWIw9iw9Ig82SF
fE6Kq4CNZuHaBE0gEvvHAqwOGt5Y24tcXifjc1jiWhoU8/EiIcWhcHiC82ql7ayFY+Gd6DV73Tn4
9vwRU41unw0ZbYVuBTU07XkS3VPnr5uUSeLoVM91MSmiUcneCtpp6wtprhwwy8KX3tagxiErQJ2H
8hB09o9o8OsKFiAiyrS1wWta8fx+MUR7qy3xT+WhSx9jDtnJozYnDR2LkGh/12fDvwGhnNqUnCNh
/sZW44Wrp9vZjr6f8PtZs2mSUae8GxVzXVkDabu0Wgszw4qZ4eRj2nTCUH8zxOG1wHuZaZymVnky
/B7OG/1ZhMJ/bVoaNwOFSEZl0LjUbLOC8FVIxdCG/cDtoLbxCKSorgsOZc2Hy1R+RX33C+TBfF1y
Y6zGtvsym5mhajhd9JDcqo7AcCAqjXUPKuiukwAV8Wrpq1VQW58XiP6ZT+t11F0puii2EwrsCqwb
WWQisxCgRvzwAhOwB7qLfQ9uHWwfIEQUTN05K662T1A9SccZ2a576jFEHDFrDbPL1yCLm6rJSYLr
hfIeYy7zZvnK5Qlj1DnYth2s2wppKYnNV3oVkw12TMaw9OLEjjmRz4tm7NVgIloqZQsqmFdtEI44
5xvxhFqzGTw7ugZZ/R0tE1cKn/C+NfM1WV79fYhhzrzHkEEFe6qbKzQlwZ73ao7F99CM+kl5V9BU
4OXxxLUtokWSG9+ArnJVdohvM0Shkod5XDt/1R4co9oo4eSQ7qy5+ilkUt3ZraXJNJRYayAKNGWx
YSAfM0Pmh9fHWGLBb/lR9ylHl0mN9hlSbuN2GK42Ldxbx6eQcq7kGdMRGAwW1TRjH9jI5NSEzl0e
sB6LKjukGL1jJ6e8ycv2vhclcGWw83dh+6BxtxDAKqmTxpSwGsvsK2Pltj3wSYU/HDw3oOhWz19N
VP+KhUlvcypeVdJaGEmkP9PIRniPWipMkozLGahWEwXTWfFwjtrhk+Mcwe8QQlzbeM+uoMezsjMM
sujrgzKe6gTq/SjoN/K6nwyLwyoyb3QWAV3zmvexMX40pnFVUezsCohiQRLf9sdYUjTWj4JzTYue
PPTja0K/9Jq63Wnj9PFd2zj/oKllQf+eykUVbOadTGMbn6DmKT9gV+5jH72dBcKFhBNIm84v8yWc
cn/XCDbqmbnLq/hR1cZeKEgU5ThqCGjBOjbJDvZ9MZ8mzOC4igAxlqZLbRxTkFnhTeJaB1jHd4yz
fS37mRniLL5Be1FYQmk7NDpMtJUZim0zRh9GPCzu680Y0tBEK+M1T+brVFV0DRgYENhsVK5NdVrF
5wbi/Cn4d/08mqcsKO/GitRyUd/Ppf1jskNr5+DTq6wf3zVvK7JIRKJ31cgu2Js4VmvjgmVuUYwV
pozCpXw5PDHIOUTIF5syyTH3qKLf5lEvDjIUL8EwG2u2a3dOy9Z09qufaELgtiXlXDM6R7QTojtJ
uko2Vh5+erkxrwbj30Qb5dZs2lvA3RRUkKLctyFlyXUf9M8uMdQhmV4LZBNAyjCOu/qT1o9+E/Y3
buQVu7FdOXg/9paBMdkbEcNThVvH5OJ2bCYHNkI/5ZhodHY17Qw/vHUbzUCBW2tlLENOv2Q/7wG4
i8p7WbXj2UzzC81KPIJF/wovYTcpytCcFLCV9jIBDgE/ZzG+DLKYFs7HjIxgYYb0LQrm3OQ18uoL
vERn62aaRoepHklPEPS1+L/Lhh2v5xz9oYLzWYE7N+W6GJtw3XFcXNeZeIm3RYseQTJC4fM4exH/
ZdUxkujcjCBbAEC5t9BIA03Ow6OkY2u7POfgGpHR9WcymjHwirQhUdEfvRKHcknBEoXKIMAGSFCt
YzMGIife9xzLwHMvKR7stMEE5KMu4ktpOnrdOP2uSvwzAdf8lJd8x0bcJKfFDanKGZ2I5Xor1DPT
RNCyKalSUVaHMfIonnKbM7Y0jns2p9+AskKzTgLO0NCMza7ehZXrgPkxb5M5vpkDOzjQVjus0Ol2
uiPQjZaJHbHnJNyz7Q9MqoZs8myr1kOsw5twGbCqo3Lf+EOJTb5hFctlvJlY1+55VuPQhT0SOuxV
VYN4yNx3WPU1oeAAzfooJq5kr8U7LiOYbThDg7W+602IhJx2S+aSHPa49Lp7VhzsKc1JaBvDrc3u
Km8PcCzANHfhBwDA0fa+LBSitdmO+m6e4fP61HKt/NJ+54ACzD0jz1vW4Q6XkLHqOs1xvy0+G3Me
t1PKxr/LUQ4d92jTKUUQDZZUI5lAZUl9N3rVj0tbaFnJlRmNpF9yJjvUaD1lvm9tQcFyWRio5mM7
VqvWsEk4AWIwlv1ZMbTZxoTLaAn/02UB2/XKPadjtrY8ne5Nw786lUHHK0beweZfQVTy+YqoZ2R6
t0oD80DFKCMSam+TLjDX0EL2Vk5wYLDUm2KQs2lzgTZr5q8gop+C3r1Sw0W7cnxG5/X2PmrjSqYg
hTNZkhwzrdcsG8lGeBjwZELBSLnsiqBXUZKAl9hRKJIY4w2s6DzSX5gtPlL6XGzhs5AwmHEvNw7O
avUvmYIbmjLfqBx0OKBQs16wr4M8WxFOs/BvQ9qL5+bGcPJ/9C0SEM7Z5KI5vOFEv8WVpbdsU4OV
HbBmckcSaEgjgkmKzmfrEJpcMGXv/sLdOE6aEUI1tcwquIX7HmZLDxOp5LbfttqxqdBV1KGMDN0Q
nhnbUPw9e9m9R5qiGT0MhIH4yWwelCq4bSoXlJs4lkqStapwGI4Bcan5tnDFQ1BkF7JqBQBmPEdB
BFdKvLDauz6TqaTpGEc6XJWWK29CrBlheu2k/SoG02dgGl8YIR7TqSbQ2NB1Ju1vEQbfcQDFMjLO
ceDChRQ1NvriKnvSNQgz3EwY1olxwN13u3URhl8BnjSAdHCmB+u3Wv47Rap7RZPMe2pCdjQbltCO
8T17B+tTBBNZ7PCfZ/WS62k4JnTxEAsH58gx/jOL28dBT/sGRxxDVTbpnDX2buO/NEvTnuhc7gnw
gJLEsnA642C7fokGQUZQBB9VkFMiKKdjENCJbedEkqUbY3wZ3/IIlSnISwiPLfzsorJvRBYzHGmy
kG30P2Xkh8ly8oe/NwnzhL3Ccbj+e9lw0iKrIzDyTrI+srnc5wKUUJQSqgMLonYq763TzNd4qifQ
M4k34XllJSU8v3B2RvgC9HBHeXpbm3l7bPvotoxyeYBi91Qt5tLU+MbrzlGJZwQaOROJMDlkMwXd
bTtKDoHOgKeA5jaTaDqIuHkjHfO1CirjWkw8cGNTXcyJ8J5hEkyXUL/6yUu3jUUmS0lG/JbSF3LK
9McZU3fsveDdry4gad7cYg43ospXI6rSkUnKUxbn3yOCVN+Oj3DdqwMcY5ofiyFaDUX8KFFhtxIm
1TxUeyglPMtGNiMIzO+5mz9mTn32Gnq1OnDbdDahmgT5rRG0VzHMb30g9n6WXF0JACbRZCcdQZgw
LbDJsP9lnarf4qy8A8S1cbMXC4/jzUz03TGcaDXhsOTJI7Fk6VPWAJONmV1kI2iwIIDkIvqg2dCS
KdOerFEXOGsNnXEWtAnpLj9hP7gKo+AwbKptyC+/bgirhMUCmkKrswNYOdmrzxA9CQl+RPZ4S+f8
R2Wnn4b2zgb2qF0zj0D8+UowzKpK7ZmV0Ss/u87GHAJsIkm/dmivW7eleK1two22A+a3xBQKexEt
Ln/MseqfgzEAo8HlDfcgqM+Bntvd8k11AVWQNoJZaOX3uZ2EDOyTL03ZBCb1jMKqZIjfxgLUDY3N
WPgFYgM/HKJuMScZ6ikY7gwXoNfvYUJ9HSLDw2KlyxqcSR7Fb60RfSjH3rIEnJI8X0B1ZbRRBkzE
zmZNsgmJtFXrEiWMyB2aQMX7CsFRuv1HTww5rRqcY5b/2YXqk8PxY9x0N2nZXZuhWJeOJmlYgJie
rf5VRNlHRwHCqirQEAatjranHnvVHBN3+p6p4NnUg31VPExZSnt7HcAko7ujF+rJAQ9pFsZT7vE0
MZb04+A8JOktBQIRbVMckVPZXZwSsHJ0S4L13MTeNg4Lxv3OF457yBZoZ9ueEVyaIg1Z9idXPRhQ
2Z+aOjtid6KjcqquU7xXQad2qOXVJhYkOpvW/qnjaAdb8cQYAmU0+9blzEGgdqwtRLJfmteNjak5
ESh+0V2uvZWb+w1BN/eMXfxRJh59j6impdvfD7X+wkN5Mk3XXPW0Zh9sdD/K128skyT5kmUV2PRx
bLMM14N8YTSwU0Pz3VTs1GNdX7h+0OTVxdDMVZvWeo9mOsDJ6K0EV6rurpbdH8Uck+BL+Glra8As
TADVpFpOCZ7Mfet9mdX0RivcYXAybOv6NZ9OGaBP1OQJT7a6CVlZ/Mh/9Dz7pTUBuXbNi/LDz+pn
mpzHMfQ3bKcubgj+kXuEu9eB/xr0lzmK76bEzXaAf55qkUOsbogO1NMb1FUoYuQ6oSig6ar23p2t
S8cPq3a39W8YqXvQbnddyXpQLMdDqopXgkfOqHk60dk4MAHbRBVOxSU2ozz3qfRmfgytmLfecoEk
BCXH2npLOHBvgs66B/oSrKZYgzSvKSWznBeI4x/uu9b+Lh4j3LFs31Z22b97NUi1lESodW5Dnj8S
+XbhxXFIJc5eqO4pHqzXMX3toh+oF/eenYaru0S7+0aN0Bzl+Awe+VjM6MLEiKjOJXpZTZw6WQ8w
wCYcCo32xTN5ikXx9BXhKdt5zE+31jRc5gku6eQRCUB3wxjI7ki7n5Wj6V8JKsre4IGG1njuUu+l
Ih2Jg/OGM2e/6nRxDY3mH6amXTKln74NKoA2PXHXRPLQOuOtieBfC4O7VnH2noQBN6cEtzJ1n/0U
/6BmenANq59Z5lwz5NZImhyUM32MLLT7mZ+xzZl4nH+YEQecIxAiC6c+9M5y/m4Y36Y5lMUizC5R
/JPS7bQxDEjPbqgZ5rigiXzEzAKB1y5oh5mm0FhVZg7Wc4cUz2XTFiuPSj4Q2AFdz6XkR+cM5W4q
BvBM9bdVsVONWGeiSR5oUf6KjJ7kkhfvGsUpMC+uNYo5zsnvsRInq8D0ijIA2xo0ZclvFwkJguTE
aZlgWfyMtnBtgj2c3FTS2NkLqGrNZKM0oQtIgXZiYpEjt9e9eQlMQaCJukl5EsJ1RILYu7A+aAOG
C9hNx7DvHJ4YRLVlw+ywM17NPPrJWRXW0pFvQemyn28APJaEe1VPXzXZwDV0pQql8eC03a3VE3RH
Lws4gqlsb23r2ia8STuoV3+rxWpaoOOR98LdXbIiR4VNsCM5uWJ8y2zAAGgD7sKYGWg/1YpKaNbS
CFGSDF5OfGCK2emxf66ryNlCYmQ5ZyvX2vLEL5aIwk2z1IXpbu9FFHKHzqnwik1sCIOr4G9tSc48
EkYqr3O+RN9wVoF8AO381vVJCFCCQcjg3UvT7Dcq7B/Mrix2XS6fQ3d4xjZKnqQYsBJFZ8f2bmOL
iYCJX46tS7tKPfdCrc2NFYQbUqIk22e27iHOmn0eP9Cg+uQ4VYTfXr6rnk0KdIebOclvYhTEVRB7
901qP4pu1TRNsc7J7O+obCF3R21BGUkXLOT8QdPWGrYqF2v7jar9TtDhfohQGq2crNtk+N+y/MFy
9lYgwHEU5mOhsXObedmxAjsxS8qDNEFGGXmnouXHJfNnXeIdSTJ56xCTNvLqyDnnjQbdpeDXKOlK
1xzLs+HgeAj/0kz2aAcYSr12Izwb2GfKMAWrpsWOcB1jUdoktvUAEFeubQjzQ1sc/QSMhqSYqijM
T4hWcJ6DxSnOEuVTscpOYL6PqRxas9WFICNAFnr6l0kEXI7U+dfFESksUC8RPKdWMxOujElufSII
7K+AAkwB9kg8YwkuqHCbT+0jNxQEksj5omD13eYseK5BfhQzZhth7MidsXDhozNqFmGXMCuDJ+IG
xmNA/Qk+j53TnMu4fSsTJsxqDCl79V69urvRFF7DioaTHI35jTe4187CpBxWNWCUgFNaWDfP5nii
KPKDyde+bxjHIZlnJAjlFP/L3BhhK6oGikzyKwOpixqHpwGKCRuDha6UwL8z7U+NiGG05H7jAEoi
Wfd1XZAdd5Mzk6x4pdkKi7Zg9lCFz7Ub0IUDatTSTFe1awDS76sP0ylPiGsPk05YRup3UOhwx3t1
t5BoZzJ4jPqmTTLC2yCBJ+1TmDe/Rh5Qu+LdhEPC9yzWpqdglebMP8II9bWoOHPWZGIiIIe+M66S
Mj12o/fJCE1oeRNbdbb207oGfNHX6yBSX7Yonjnc8Ow1iAFH/R7D3LCmMv02Ac+0F8PwFaCg+yq5
U+NYHYPujlkKjbzLSMsjbIhkMGztcXgOPXiyfrlst7LmrLeIWr+0Pe84ZVPV5WcsiMxnWHiWYnHA
lXbN5ePXrypKqNny3PsByYXA+6ctxo2U3ToT/UidfEG9uD1++8qaV9LnsBz6xQvbspeUbYwvORFI
4r+Yv/2BBCV25zAobnLh72oMZLgpMGVEwYzyUnwhiV8z55nYjFoLpvQrznj/eldf7Dzft10JftZu
g01UY+1McSjMSXfrGeW+TOKLn5BjLSZ+3W16g/70U/EMWiHrk414LeZeHLsc4qK5dBfbispA5GeN
FLUuTeNQJQifjWDhiBiBS6AeA9QsNC//3GdYEobug0dyjEtZr2wep/OA9adx9RN6u3fwvAYLX9pd
wp9wHsR9jpzpt0+crX3ihg90Ei3QRRgwOc/A4nFIaGnFo4R/1maiVlho2OD2Zu7DIYbF5IBrAU0g
VQBsJYXj3zevroGvKCPQjzSbxRduq46g3MblohFNfxPk9Y5HkL3jQLZZJCS3YWxUqv48R3g5hTOi
cpvyoYnMY+J12UHL7tm2a+4qm/0AZ9Bf/PhPYsaA4HcK9kjCU6JVOGgywTXRIsD0ryCr2Q743KYR
5HdyZVRz4BcB9XTUU7vnuIm5atxqNphsZKNX6rH8lemz+XXxfLZwA1dFnPacrnxAqFHy3suowEJQ
qGUC/yE60jVL96xs73x+6XNWvXLypbBn7k9DIn7VZA6rlhKMHPLOKivLx0lerGbyKTjByCxkdujJ
EsQTP8YxEPFH0lN+zCrVrdOabWU7FDtktjKkV2M8uLEL0qVDq1DXvgsurFUsnGlPaYhxtqbsJalS
hJHqlZ1Zd8zM4c0ccI+RKA/Ss64Q/bywQ9gjrRsCMtRZB18bzFocx7sAkuTKGtKlhYY9RyyQ4OaC
88+qrY2jJ+XengeKsNWCZe2q+y7ML7owaexCxYInw4kYq0Pf0saN9w7zHc8g1LjgtxR0KFWFn2yj
rrtvRcMn45iFtyeznG5TzfiEPcT9PT1pj6CCocnEBjYJbEe5WT5QEIwi5+ZPZk+rtHLQQcGp1POv
W4M4TbLnNk+/u9h+bwU3m8iM56hBlp3b8cNV3oe0Abcmgw/tYMI51pTDyvGyw7erDUDbht5klQ2Z
nPa9fELvRH3neM2OniOZtOZmZ3I85Rz/jkp0SM3hBZloFVTcNyp7imf9MX2aekBkMzaJvzfLwGLm
3hzZ5gcUcqEegrjC5i0IKNaY2eBNMGLeBorAHoiQ3QACpJzu8RC9Wsr+LqfuaZ5RKwsve9EyeWqb
htSsWHFmyMfkNPCYnszgOtfZu5lhQvKsDMjeCIq8qp4JCjAEcPeizd29R9vKzKSt8+Ng703D2Y2d
rUUEZg/08mI4xrfyi5HuBHrMmEKyTgzkJhflkzgpDuqB8/Km04De6TbvhxB0bNhCQrLY/EPmxTCS
5RtGn3dtXG117X8WTnC0Zf2vzsqraIJx1eSMm+TR4lC9ruoE/lzqQ9FizFpR3VOr8Ugu847NNbxv
GnJMs7plOwMPqkWXwbWMeMdTeaDUzG3A5MncYco7X+Ic0GlSX8eJe4mAGSprDGtBvUlsxavEQnOX
YPrZOVNmBZp63/NEY5wNtqwlax867ndlpD+p7/5MIO3ilnSPj9Tcvg4jmYcgse9bA41mKQpo8HGv
aNxgLm/Rqz5i6PbbaZP1vrNum/yVnQkcK2yGiJodsPGMqtZi+YJpcQpGcuezfIbAwZ4lmuEA5V54
j10kbkpSWoG4aDeCWbKPXate1yNlBYqoInW3Fmtvb+FrST7pzaavJnYhXWnK64tuq/uCereZqIMB
5hpwDGFFpjJs9TdWO93ZXQGxyxk+5rR8iukV+SKcFx0oYkO1oayVJZeOUkC2c8E6GIAbck1+JRRu
3hAbUushk5cyG18d07l2pv9eZuYmCO1/acnscpq6YN2odYcfZmP5vfwMwUQv+yYLwlFTnGUdPRPS
IlTP8yGLvk07HTjVv2EN/7EdxAXMOJ95Nr2OA3vIJuKxISxFfUEFLA84WJ5x6tYupkDMDSB3X4ba
evBdw+RcHkFr5NQVqhJUlzXSys4fruHTcBsgea3L0HPW9IO+mBPsOZfRvN2SIcBNHDIVajXLSJvW
z70myGLxnKuZfPTmZ6Gno5pls/Wd+XZsGRua0f+h68yWG1W2rvtERCSQdLdW39mS+6obospVRd93
CU//D9A+u853Iv4bApBsyxJKMteac0zybJFyFBDX8m1DlNjajpHmR0i54Xa9T2FabkWlurXwnG6L
t/sr7bkjaZK+p8ZKKwIwOumAS8P+FfnUWrT8Qj8WN8k/APPHjA6uR+nYYDYj9341CqwV02ep4FoF
BnVzpiC/wDoxPLDuULqJmKhfd0hGVlOPQkEEP6qUYr+o3J+TzmIWyN2tr5jldtalV/C3inbqKT3R
B8IJIr9PlJL9PILTYlNujxKD+UT7YWdGzX2SRjgRUZiNZKKBIc62VtOodWOzMEoawHkU9SwRSzJ+
WMaPI6G6xjADVKhNr2pww6vS6L46zfEfa/m9aKii24aTMi2ZfjOatBd6V9tGAVOnvBtpfzoe5HPu
8JkGNKH7QDcfZOiwsCy3eo5AwQV2Ms7dA6/RxXmMmImm7i3MvXFvypzV8DiUG6tNQZfrww5bWr2t
NDvhvJvtW+7PG9dPvvdGQBhI5lNjBcwpYTg9F8kOxLaKjOnB9wEtutE1a5tfbSUKDNtgp0dnfPcU
xHQlqbHFEohcgMW3M8JZr1O2e1q0gCLAOQsmYQnq6xXqp6kOPzITvbfZi5CwEHFm8U7Aex5TjUwZ
/cckpvnonTUt1h+83vvWOkDM0l79ad2RYiwXlYYvQZTUKqGPruC2AAVvzb2qZMWaQEZbHaE/17Y+
32jxOcTg8/I6KSgRdGdWW3pYFIifZtlEgK+kbLuzDSXKoFG/Kcnj2dZDdYwb+S0F7EEhvr5ImR6I
SH3TYlo1hrkl8HMucIKVswzdXoV6/FS2ALQNiiEB6rndBC3jAd8WA1KwVXMTBp0pHaa6xZfqfEib
GbYYWDa6trGnJi5uo6CFitDyYCWtfzPwviBmh0xm5wDavcpa5zo6QjVSXsOyRyYaY2bMG1NMZXjG
c033G1jFQ5hwq+QSmnSff0bk1kM20AlzqDoYpQeqKVWvuS5+FYbwd7pLfAYwtJH7Je9dVzCJnMjw
An1Egq4W085unJ7gElYAjcbs7WRwSSZRnG9kM1bHWkI+XTbLoV3W5ZyL9+xSR4Y3bdL0tuaInfsu
zq0alXqBjKfHQIDNDlVq3Y9sp8DFr+lbLN6btkCe2JwRyGnbODBws86nlg3ScZZs0jrZHbJ/Ocfl
/N2EczBOvKTjkL+8x/a66mZ0KA5owKDL3owI/XtYzKArE04zd0CVHUu+ocl9V8y00XHe+JlP9xvj
JatU0KjLRov+s7ccujM4lRjRFojdQSu435QZ8EAmz+wuG8IgyPeQxVXOAUPJnM0Tc3N7oGhJpu/c
S102rZ/X973M9Xp9s5zEZNcg5J2flOpGxQsav2fzl64O7QEWufpnI2XEono4m1moYfQxvrwUwKHD
K2SZoa8cimJMEDygkb4mal6E3fNRpYq0KTojMiuotjaIHv2BJlZtg6QyhonggPmdWf7hZY+pDm9C
Gz8JzQJrgCV0ClKgcMcE2/YRRevWttQpmz/dXr7VDaKxMECJN9orxyxKGP6JCRYgkLRpCEeEjn8a
NN51EZF88feTWT6tZdPMn5vfEumA+IgIn+/LdRCN0tt0uvweN+jw85P2WwbUIhRvkq2/jEhZ11lR
0Z9jLW7qvyiI/ia7TsNrjtG15bdMWtccwU/h66pm6nP8P++LpH1Gqu5+ea/uD9Pf5qZleUwCq1bR
i58hvbWw4Mctu0NiALqtsqEhOtH+up/r0encH+6W3aCyi+OyGbKZ/VzZCAsWmnDktG7Cl2y+YOfL
1DImh4i35MNoWHjeL6b/va6Wi8tPMn8Lwe7MPdKvPpdLsu11kLcFxBddxTGCq/AQIHDYLW+puxB4
lzdb/fvVuH8//j3MmwypKiIMm481AxVwXPaKYKJsV9NnRBhBSbRq6uN9I7x/9pZ3jG4C7d6aDn5Y
tdMxZeJ0HFWCjmneJJbWIhFkSpKji2HFDZSwr6ro1s4b2grdyoWQs5WOz7pxlEQRVjn3SXBN4c0b
Yz5co4ppZFPWjSpKI1JNDlZKz77SQ7LOQzQe28w0V50XtqiZwL3Uy4b6fkg7+vHv83V0ag9GGzeH
5ceXB4zQJR4ip0yw/NTyQDlG7T6eSJzWI908WaZ39UXgXSvHoE1LYTjLOUUSGqoaB+ir6WT90/KM
0K+9qzS778jA5wil//xk1sEKD0pG69FI1yVl55ulucHNrgaxoSTU3s8NugpumpsT81IVBlpvDpcN
cbjqZMKfWX5q+XmsR83TyE2i+/dZ96fiMcrLrHsMs+jqisI+xVUnryRbYkzAFs06OZbXcD434oPe
ZDS915NMQ9g4zMQZCOtvy1P+Ps+OThAgtaflFw0Ti2MugGmD5gP9rrpGpWXc/8jyBFw4kpTEiQUc
PklGQf6csEp3p6UB4akIJtEFhGjiReFTa4/sTSrIq3pIrcS6Sq07VpNvnsf5ZxnfratGBsAqw4y7
W84tG26/FlMcCgF/z+ljnJ7n+eAYVf5BVeoPtcjoVjrJeC3LjaLudXMhbtrI7x7B2RpX2x5f4kTk
p7YNzetyqhvpCjqkRK01pB7LqeXBGOX6wTZYDCznlo1njg0f9n+f0SrWfAFLKmkQj/P3qfnQQHcq
FT38+SnLA7FFFlVry4+/f305D9PoIakdQkz+fVUeky9K0vTll2eM84vP2rbedrYGHqh0qivU5dy1
/Kdy3tQuvFpJ8lw/YQByg8G66oVjXQUj8qqwxwrpIefAP1lXGOdqJpXSCZvPLRsPUsRpzgYHHfH3
8oo1K320pUfD7TRQmHpIqs7ZaBOQ0qonHRK5/Juy4/ikUM/TFUY80Dn0hxUzUdjew7WtXmQ4vdQt
8/XJUWtMfz+aNtGu1bzJaxVuQ8MP59K5f10eEAV5y4aDbMdCR4ujQaXJRan+sDzlfq72TxVr/uv9
KNb0GzkXp8GQxo649HBfagRtYDeeHpEFPEwF8TNzpysqhnNQWz+4Y703DRFbPsusWEUo7xva6cmj
hRbjQWl6tPaagZj3ejNF+mvcG95DUdGLVbr7Vhr+vgGY2vi8YEaNB6u2H2wHJUnjXQb8SSNOt1YF
v0oPVmNUOtG6KeyHioydJvO9bZS2v/yhO8Q6hrEq8uuHzkjqB69Iv1RCyCiu3txQv+0qFYDAD0Fu
UvWye9LV/fKH9HRzbwYR0R+It/lGXxiqrePEZL3k11wyNf0MNPJI+e6fRjQcFSZddpeN3bqC+d3g
aKtlV87HyyNWWoAWgvzcJk9Toxg2lid4aez/89zluNRTHagpP1X/u+fn03icsl/kkxA3tjz4P8+9
P7L8hBs3hMdn4lBpGtT1v8++/9EOCjVqmvl389+8p2Xrb5ef+69fvjx6f2ET4AanjYkrnl8ShU3z
oR4NuR5d/z8ve3n2f/3a+w/GZluu6zLC+zT/5N/Xq//93+9/8u9/7IVxjWXX+/p76r/+sf99pywx
untJWphYPoO/P6Ogg60w3wHSHNVLZVnxDpS7VUp1K8qyf9Yi5e2D0XceSCOYGbsSySo8t/hgxnr/
LMVQ3nqqMfPBciZ2arUr3ZA8+QgjJb3qg5P26BIaRpDL2HfjqSyGqznuOsI63pWt1Y+I6QkEjpXz
LNOeIsTskz1ZUz3SBUpGi2ZoRNXUZBk+1h7SI56/1uTUPy97QY5+l+5zfELfXlNl97qtMLXm2WaF
R3kL8AwLDZ1lV273Lx4q0jneu051bFglUca6O3irCSnpbvmpZaNl+Tpp5MGtIKTaxN+dDUl3xnOs
o5X0ydniu/xQ6S5JMJZFfTtHDxZKAoV6T02HCujEckR6wkQDAa1J3mBUC4APPEUwurf5mGNynve0
IogPA/0in96e69Fe6p5TwrpewHvqRD7NuELRYcrDgsGtc/xe+sO3MOOfd3MW+EIgFy2txj8hCSEK
0Kid9yx3drhXSauLFOFOg3mh5RqsoOs431yTPjF94OxRJrZ203Lvc6Cz8K0q3cfMSN991x+/yxgZ
EO2NF49lwSm1jJJKY+k9on/AqFRo75R0nVs1jdUTP4xPJaWIw3qAMps1fRpBhg3Ir8wPhxFo1GT0
7Gk5idh5N0NtddAO7uy31mjGXoqUqDsCZCrKJ20CvLI7Wcs1kEa07rkMKSZieX+ymJXuS8p6QH3C
7fIqIeKsJsMgGqeb9prSqONT8kIt22DpyIX/WoIqmJt0wyUgmPRojyJYyUz/lVj5eKXmq+6bKqEy
R2T6blDNH2hYtYleXTl7R1CCyQnN9qexA1yO+8LRxl0lFH18x4nB9zYt/gSEQBp6e49oqce/G20+
rIfmmhXpqpsxZi3AEtwoEa2F+bBuheSK8tQVCCZFhfItzQL5B7fTG0yK5pMmKPz2vGy3fkQiQmHv
oDQ4zSpULiZywmjPBvb9h3akTUtwD7Z7nZXYybdN/9T2nX/fS+TPOB+0c5iMpbmukLERcaSXz9aM
okPm/Vb7mner6LHwFULSp3U2ZM9K6dgcYuaWvu9aUGsQ1Paxmx2NzB8uFCAavHT+Fs1Ae0ApVH7w
hsG9JkjRkNw3y0TCXEP+PWhpdWvM8ssdk/ADqqJaI4uOnzofoZ1V0gYzS/UVoXEgkgDASmgbWzmU
FcVzgKtDSCXRaOgPSB0zTNRQBxmTznsaTNZZycS0TcyHyzmwJ0evrIjKmIbxe8R9Qzbtt8EDcJ8y
wdsmzKgYU8KQqllNUBImtIHgoet/bdL6KXBL9yQ9apOZkhBt52GkiviG5ZO4pnZcXvoqeCZCgGBI
QZvrNJpAxU3SYJ8IRnaONImjbQ/V6V2LilsSIUaG9uiDGuo+danbH50s83VZGeZT3VqEDwQJbAcD
EG3pd+c6VqyCaQFtiXUmNtoMrRc3LIILth08N+Mh98Jvpp/Olp50pJlTSbWc64R50VsYE1vmnO4t
0BAbWxiQFd6Gs2dSt5KWaxwDl1jwdEbchP5v+i7uYyuZooBICpkJOU4Lf4xivdRa68W36nrjIsXf
srZzzmUYfaH1Lo6Y8ECzaCFfaNCIP1zlI8ek9HEzaxS3LOqD72IA6FD4JoVKOzuFJXdFYYsfJPji
/NLC9tbLl3JyuWxlmiA2cZqB1R2fGpYRTL+6fYjNpJ0HRea1bf+mJ/7IxN/9GknXINJU7xDX8O21
CxLluWUlh+UbPfZGvcd81j+omatpZPAKMni0Bb369RjNEzjR1zd35g0UWU+ZtPfRI82HOD+sR1YF
T17qO5dIC8o3hmnuMT2TWCcQB0DQvM7cemkmR76YfvWHoKJcJvq5mbkGlgUrWy/7/FLNh858GIpI
rTBYEEtU2NEjmCRMXVGSfVn5LmnH+uc4o1FD9HaVbnvfUH8/LuRaSNUrDUjsi8abT4lKMKR1efEH
/cos/kOI/xBZMTUELGtn3+uibdg3+os3JSZxwUG38htF+NiMDCyVGVGo9wouUw4jNIcnQRYbGHO+
3pq+0kW9ci1rJkYKJ9r5Qv0yXRvjZd3Q55X2nALLXRsiR0qk/CCTi/2NW1pVbwQvYaU7dfEIZEJt
nQjBMfx6NfQvUQvSpRQeMHCOwob2pxbgfx64jKI6ebmP7zEw9gOMtQCQp91+q6zy4sgECn1C/zfP
e/5rrvwV30e0tssInC1bbyB6YqAyeh8NMW2g1k7N2zTS/zAJVds0WB1vgemcKyyq7+SUYa3KcOQu
hzh7tAfUlVCxYr65yzBYSSCdqWcc4qhwH0nUzfbhGGZ4K/ozXjTxDVyGx1+R9tOUWvQCzMZKUFNO
1muO54Ge9Vzund0PtvHPnhaMaoX5DwTrjJByYSbta5v2RDyWNOmXk6RVfUQi3CWk6w1W0211ETLr
VUpfhQEW6zB38k1jdtlrjkwYOrD9a3DJBdKDUt+gqGivJXollCjG23IkKo8e8lZTungbsjo72xYV
yWLGuLQaPp7BwP08IAV8muxxheZr/GxrlJqIpMtDJEX4EguHANYx3sZK7GTfIANf7qgaS9a+oD6x
nJNNCVhwGOtbn4Teth7JBNHAFA5V9qX39mshh/QoiabY5gIjTVXbECxt27wuG8gxRIlQbEI1xblQ
YWRwyWpeJmVCms7e0MN6NcYdTnmdXLywT4nMwJi9UfNLHuwCiWHKRAp/o341A0z3XDP2L3sERdkH
X23ylnaACQrdDX92JhGo+hQVz8akrCPEF7yByx3Tp+9AoptX36CXetvlP1sOdQFDtHU8EKWISgVr
yBczND8sibsnh72804DU3hzdpeCEXnkV8VV5JQu4bQf7Jaqt/pU/+stoa/88aEQtR0nk9s9DEpGJ
ErjNpfRwoeWl5rx6BlEPbZRXT4TZoul1uuc894Yng1X5my6b594a1dPyAbf+8FzoU32q0uoKsja6
dkHCVKd30i8/pDIqc/2bYYf427woPwWCZ9QaAFrCxkE+dTQSNEYzsvH67hSYqf6zdVi7h5rbI+mw
80+/hCOv3CLZa3WTfzbc9R3JzCDxMnFzUv1Zmn72yU3E22VVujVtVGEREkcC7ZpNIRlmo7w8TVax
HTSf4MWi/+ptdEFtD+cqzwdS0qpAPgrsj9Rk8CFGVfM8ivy751HgQ8wADdIvkkcYxu+UPvRXwJXh
K+glbT6w8V49QTSCD5yeUBu2L32Vd09ofGJ0CNehrtPfVXrzMR39Nvg1TLcN9w2K6dqWw2xZisqP
IBKEi2QeHaf5sGEWAD6ipedVYYO12gpUWOUlZ9uZiD1M8Xneh51Ieja9G1j5pU4+dxmzFlkOl83C
zyf/EvOlW9ugPsFCt7VyLlrpuceJWWKAWB2WxXyObFDuLtxoL31t4FVKEg1qUk1+JB70tTtCwn3Q
tBe4LM4T/leOzG58S6WTnhxKC9cO58dR16eflDLx0pQ1fOr5Vrfc72gGZpAESxwo3PjKOm5OZhW8
CZF352yYFbrzrcn4v4d/H9XCC3OcP72K1XMzufVBn+jwlGjqqKZD11suQ0cJGv2xTrhvFDlnW5tI
MouMR6OkbVUst/QmLLlV2mOxMSU1sKwe43c/Jh0a5kfcOkhCRRNSh0MC0Vtx8WhOpcH8tTOYk1L3
fkgKsE53dJ0okNzXruipHDBO6TTaPpN+7NcobcXBnA/7wNqT3T0958kT8ULOU26xCmF9OH5mQ3Ll
1lfSm1XWizTMD4UYDQdf8BuFfoUgFCxZE9UFkmSoJ/VCLWsTOBQNvcJ+dMpvkUjgm5j9h2UZ7jEL
aZpnKq82yml7Jr+FdqF8vgPyUN/smMD7Jt8GJLg9RpUDgcqeGuYULAzRo6Jbl4A/9SLQL46go67l
QfwaMkwRyONuQYyKlWoI86IdwnETl2JlQ/m6aRnX3fLGFl2ISJbUiZWNRXYdFLW6OBrRJVSYfiIc
QE/sfNdi//e/O5qmflZWJc/Lbxp18ZELVZyW8atBfYXtNxWXJJEBjns8UwRrtLAJyuE7OmVG4ecE
rOMaJTYAL7dmXI/r17pMXlmoE+E7nxocSmWVZeI1mR9UTdnBo8FGujwau+4PkhTSbRkgU01mAmIm
EFsMuuecJ5gkb6R5bZbz1jzIQ7L27odBYH0IygZUnjsyJBGcLs9yJ1lsCkCZlDXbaltHFrHOvfwM
gKz+yiaW/fp8Aya5q84t5BqYu/eRnVlfRZd8xZmefKNjTe1wqMN1Go/yoOIa/Ujg4ULv+sfU4K2g
M7SV5M7jagOg7qnO+9mTVxpL5yVxQ/erH7xNpjk5UjjQyL4Rd789DQhG3FqfJDmUBIYhaKWswYR4
CHatrcVYGbvhPMOfoEXRuE7RJoAOqoj7gHcDMg3QIhtnDUQ2YB3pl6/DhxGZFN4ct3nytA4tfC1d
Ko5FcylKcBuhXrkk0DrGdibKpaAow0TXXz17+EaGvH4ZSQR5HSEerFiz+3vhlNuJaxuaL24rW3F5
Jo2y30WisQyX8YufYDDKpgS9vSVZ3lom8UvLU8ghf6TFGaBpbIxjWqnwBbcxU1B7vC1HYEfwr7hU
M3uyapZTsvLCF6n+BPOT3ERM12YyEET/Z3nKvwC6VdeB/86r1Qn587a0UBSnSUkulWkzySp8+wcF
VLoSM+NPOK690Wobh+N8OFbogVxYqEmWJ99Cp3jtyIEIHgLgNEzw/nhF8Ik/5Dz5njpnSZG8qaXC
khpNzXyrs/HwA/W9f7HS3r2oikA5RmH/s+l+hlGnfzAVZOHNR+wlVfSz7bSnPsvbN98wxb4qu9eh
t3HUVTmaxSkVT3kWilWrzHXSptYLhACLT4SXEwilsYrJjNVE/t0V7xTEfy47cCxbN2hxhIFZ+GFX
X3HFIgAgmL4tueXhUE+idxkOK63VLxMzd1SCxNog/DcvrklvgiBd8ouQJcBaC2ekAhkmE5FnUR/k
iJYDGFoiiPZ9higcTqhDlE6pLn5B5lXbld42VZrzWGoutRzDeCtrGxuAZKzXnFnzlNXdFfcTgkMn
oP2Ls59+AEqnpDJ2zHvVVWOuflVen+xVTmqPKE258QOXyYbV9dzetT3Ot5nkN/Wt2Kup/yptm4V0
MBkgo5e/RJ7cRvoBqRZR64d7k8sNXBReeeWHBEebefEJ/6ToTYTSTbvNGAq4RK3iUW8Hk45x+yL0
sj1AAbO2bhHbRypDEnFc09x6wYo5sWYb6PSCr7XZQCHTYNBYzfN9A/AdU60BDmiQVb0t4rWMiJ3o
26h9XjYqLQmQTNppF+bpzyDJ6ucgSaEumeVvMFH3nflMkEAsnYzIR05fjFsWicVe4CT9KIZ94Xqs
v1z4HEFJc0Kv2VNcU0XVPjW1Uzz1SdZC4fLFz4H/Y09WKqFqcXBewLMEaEAXs40JwkEXPYIOuZDX
F85JexSkNN4qkN61/hQhL7N7X3u8V0/bUqRrOC5oIXpoZKxbw2GLWm5HJNQMtjYb6oqqwKMxBIf7
R4H3edxEAeyRNmHq4mb6mes2PQzMRqAeMvsNuiu1gvHWZHnxPP9nOC+CQdhf807hjs5XkAzU0yAV
qq5/tW0x1x9buTNLx3sPzfEgmvxXP8XmVdfbbNd4kIDSJnNXd1qmFnD/cfLyqWpQMizQTrP0oIZl
1in8QlypHlECovSf/eL3yycX6aWKNI1UgfKxC/WEnM8uOUEB9k5RgMtwSaMpfXCOXeqFJ8jx6Dhy
9DfJ0AME0QuyNFWdELLpj+NV/E4rZgS0q8inrYS+Xy6DcQSmgMAo3CCyoe5BZWTZ6HBv0HLj7DJz
eML0d7aBqZJnc567+0GNT7jl3mZYBgFS4zqYoZlGVru7CKrSNiX05AKqD2k22m4vrUL+Lm+NQpRC
F+QWJpb/ux3+YMwKf+UaMqyyQYZ1zxCJ0e3WOIKzdZfExZ7Uo5vSefTvizMzivcEvN6HAciBQqyG
iJpT0vTNCcQk63orin66+snUUObVCRzQVkTPeHD1Z3rka88askfXVa9d1vevoRn1rwnRQ/CXX3zP
rI9FwWqIEIqUGahpNK+14M6n2xhUorBDIzl/jWiX63TEgDfJZhaGy2NfKKIAK4wGXZMxVAjkvYHb
icf7P2Z2ZrjD3eig9vLUrkLmsks9BH9xgmmjSG13J+epO9WQigTwTF5aAnyQ2xV2chHDvnagooL8
s/ZGamkfncI0xdLlMFYz/bhLAcH8nweTwvthTsJ9XDCyNdOPS4VieAFcpgNVVBRJZ6dv61UB1gsk
UoqWcxQpeQSBcV0+6RgEayuSkKZbbYynsKiGox6zOFXR8Hv55uQmPaY4zg9N4HqXSsYuBBo3QZDV
fbZZoe2J3MJr7mvXDjTAt5RBCVdt6F3xYBk7qZnXsguntTkv8ytB1Kfn0wY2ZoJ2RdF1gcoziYW8
sgxdkExJNHC8Y6NRMfaUhRcq76bqQHk8b7qZyUDFoh9mnAhnguQWZg5XLMbytebI8aSCAOdhguuc
gvz0w6VS9dBNqNY1N8V43BraSbbltHE9o7oCteQjxG8RYckBSFwUOuOhm/z+u5NsQt+g05iUn7Gf
BJtSThjHPfFL5dG4iZEJHKjfVwxxWbenRNQ8L6v3eA5VmowGAlFHHQ2iJXItIOsPKQaNn0YQbT1z
kH+4xo6enRY7G0jexvKy8YLvKnho9NT9wWSbyBt8R6fQLeWeGUVBN9qjxcgdT5foMr22293HH1CA
BBtkVvfukOwZi2T67ttEIkiVUFX1lU/TXuDHl5ZJEdAjLiI3MDiZ3ktbY54Y5kIC9dcONeV4KOfi
CAkZ67oCA5HUE+BJg+vYibLbMthXUXArGt16JLRrtgTX2Vesfgshmh8lOvI1XOhVr/wRYiEzqUHn
+i2JhwGR1KyX7xZAsvZ5SElJ1Z2oQ3iDDm8GHbPcMNbpEE/kHWoERxKELq2IasIoQprr8LEcS98u
I4Uzj2XDNGFwR357D4uZlPojGBdvUqivKoX9DRRwWPnhuAPzz3xHK9KPznvvM3faw8uA/Gn46lgY
2NrafDQuAA9wH2rDW2ZP+gdiI30t3aB6hLDZQbOqLh2aJXwj4PNwrFc18KvAX6nBnrC3Fa82iPg/
tf6Tep21hWdabBQI3AtF9bU1py6pcswuZo/GdCC1aNk0o+OdqPyS6WutQBRET42Vfd3f5bAyLst8
oDHRrw4tgAgqQL+Yl2urolMzi7zXz6Odkp4XEDgCF/0YGdyD5jlmT9/90iCLFwKATFlq4tqTp3BM
enmyx57qdVFGwwscfAulalZfMuylD0TojFdHgALMCNwunNT55YYm4qxSQUbPfAgWQfnik3KIOwqk
5IiWCkUXTF697le4rwMidyDdGNhqdirH5DoNKcGGOQ5hF8N8N7bi2IYKRi+oJqx2ihGzanfLqBoH
kMIMa7p4UaODx3EQfwcmnB138l4mAlfQpA8vmu1Fu+UqqmWnjokzIIekA/x4v68WjJQXldCEACzl
PU5a+ctjXs5keQAXmTeU7zPr6BCg9ZIUxsuS/WMVeB1TL7nVXnqLTZo1odN41/svrCOqI0FUb3Wi
SdeRTfWM4oa5seyaomwb08Apv8dRcHIDvTvkjgwuVK5MVLpMVjCJPSR23Dx1rq0e2s7HJEQekPPk
etNEsfS97CoSCabCdtYgPOijzZMpd2D8YgZDKqCdASXxw1KniutgC66qj7AvCLCJonEN6kR8Y636
FUt6qUUKKQqr37PrNx6LNkjEaRcdlW4NiL3w2hVV1OFdYy82+3/2wn/3JsQmShTy7f//3AEUPd4x
XFo1A5KaCmgBc7gBXSQNazD15iXUgFIyTET3pcnNneoy44CXv9gaUiTfIkLE8PH2P/POQFzfS+1S
uSb5Iw0INuoypq8n39s0OcSKlSm68VtupsGn7aDnDfEHXsjD87cUCi8+xvUD4jl6p1k3PVot9PGk
idtXGRazEASc1agRdUoBYZvPWqll3r9sAC/SLqE6Co3ly68KPtmUpB8rhv0gNZDD6FZY3Db4XUYp
SPWadTihSIcNNdV6k5AdRBg0m2oqh4NdmW61C2OrAu4Mpz2b15hZBx+qrSdc91kJDzaiwDIaFIno
AxsPIWtJIKm4hnSQtcc0y3F0YUV570fUz1hXgt1yCAMKIROfe8TqlRAtH2K0Q9tYmGP0MwmY/rra
r3tsASaoeu8UxkDZHw/hiFHpZA2ufyr9uemPRn3hmwnXLC7L3rLxKZISbk5mWFjJaGOYQPHMSYqj
gSV2+ReXzZi90zYrPmN9OjnzfctE0JzDMf4pwUiNASCHbW4Mci16kzuonx4EwWV46wPj1M+b5XyT
/ZMil4emvSWieKLgSuOWK0ix+OCyWgLalum7X3afqiH42YKjYSUyveLessAZd7jXkgAHggE3IqSL
Vvge+pzCLvY5xeKzqtCRJxpWAzBb5C7MN5plsFCh935/pWZNzBM5gS7EBsS5XR2fRivjfqmogtep
AaGLDe46/dSUpdikYPSB7ibWTcOCR39dew8DwkGBd0Mgnw/xUvpr2tnWRvmGwsAVmdjiJpRp+3vX
B0j+IUJXDmClgQXkLD0rgqsi4pIzgEktrM+C6sBfBYfklsAL/b4IEQzw2RhKgGaFqsxuSibIKEam
nWRnx4mTvWquFa7DMUWh3pLwFnmyWeeNe9OGVH39352AqdOkhf5ZkmlBwxfj5VKcMgzcB7Oi+9Gx
6QQEIjv1tT0r+HVYZpbAWaItffUubKKdGdTjZ4234HQfJCsjvV9WjjDRf8WC6yP3Q3W/6vJpUKu2
xp6lsvSkqjJ7y3mjWPFKh+gC90aEx1y/oFvtVFW8D0osE2EoWXwQFfoQ4cHc5q4qn5YapVZE+qNe
0LRLmoNE07FZhCVM8jZm7WrvPkvoQwzYfQU6r4BUpVNmpx7oH8ArsY6qcnsdO86HPjGnX7o4JpPx
a9TYsN68QW2s+TAJxVE0hXVMJ7PZuF+5A03YnKdPjqcZzzFxeFVuHiaN02Oo1y+0C/cqLs0Pr8nH
Y0hlEfXUF6El/slo5oA+so7YxW8IjjmiqkGSJBWktCBTokPttyg9qtkswdebWHoXJFEu3GBr51F7
8Uvq1A31pGCeJ4E+7A5aRSuRRQiQEmNGqxohrn+QWke6f8WjiPBv0OEdKOdGBjG42rilxkiBPnc3
2kCLFtMppbJ7/pkZMQxq9HPKKTefDDxJzLfmcWTuO9/X5WGZObg34vw16BK1bTvBEqgyMyJ28mCN
up7PqG1o64/CDPfK9s5W1TAfIRSynJNSLK6tC4PGKW/iAkKzGfn4j+HXmOC7IFL045bQW+NtOaxD
x9ikYAz8uir9FWCPc05ffo+ysNrlTSMuVAf/2eMi/2cvvygTGqWnJfR1BaoTrBLfpKXhW5w3uVdB
mEpniVZU5WdiTcqntEpehUhmNFs74n4P/WEzzHdMbLlg4wTpuPd36P8xdmbLjSNZmn6VtLgedAOO
va2rL7ivEkVJVChuYJJCiX3f8fTzORRVmVldVjNmYTQCZFAgCLgf/8+/lLxpaWvwIzBdUVaGGwSn
rPcNViN5WHGcUXw2ZJE3T/dJAPZeFMh7WwxSYkNrH1EA55K5FXFbXE3N2YKxxfLsfJ2iLDBORtcf
uyL5Pkajcp84Sn2Lzf3c7oE91t6J4+TVP7U29JANQCSig59rS7SqK5IscfhQchWPiTR8c9L40eo2
dqEF72bF4h/yeHrsh1h/QJG8hT9ON4qiXdWNuwLbXpYf4aQDbsXxkyLorplpg/6ttbt8a2u6sSdP
20ObGVrLRq4UyjZzdrWXormcKz7a/WdcKMptYwqKiy5SntuiWSK3BN2dKhpOrsWZZl60hsA4wIyA
LjaArOBN1peoUWP1XTpbBf7at4X6HrXZ68ziaPRefyRawTGV89diMHd7AHkvU04uslgXpWyN05Hb
BfrVda1mRy0e7VjXZQA/NIA6hWBLrx1WWracu9YkO6aX+VmGQ56jrZvJot6OmVeKiiU28J9554fF
M4p68yZUA/ui1ICf5YKKY2nQMoxvOrKmnn1H+4Snuvd15oKkuuAoCoanZ1xd86q2dcLm4CdRvW6o
OvYIY0rkhvF2popooK5LcOwt9UVy1YgcWIZWMr5GU3xtbB8sOBqpKeJ2Tevd3cNiiLeDQIgbufQ4
3V6uBwB5NvN9Mt8286bjAK6PRrYxh0y5R7cZ3Ld9ABUF1yJcSoEj5dKuki1vJ/eS7Vd/vBoRC/rG
vZeVYjdD7709GBtETPF63nSC0j40mHAQb87c0I4/yW8iIlvy5twogtHth8Z95In6QVXd1yKBqJtW
yhszwLGvaGrKJ+PkjBdCFuLlpBqe7IETbiIX/fNDvMISdxfBw373K+fZykbtNlSWWJPfZx1jvejP
TTYJpKc4o+sFrSpFs92VIpTw7Jl9dsLM6ZqqqMNjUOgnhWRAQI2M7GCv2A91INF1WBAVnB/CJio4
Xj1AZhzbJJtFXf0gRAdRQwBWYt8FAsunbLEITg9NYzzMk3Ccw9Sp9UZjgYocM8vzDhN9buhaqY9w
s5N7gxYb7tumuxIyNzwkzuUOJib+9VMZrLkzs70RVFC8VG5bFX/re60mj0wd1OZlzEA0hXoqO8XZ
m0Zuk4IoaafwPwCF1JZUKSM4OnoZ3M3z5JRCjUKs8lIPuLLON5RZ4vBYI2+4+bZOyhBS12DCTDOe
b095o1YSTvkaAIH/w6spWm3LcnJYzr+BMwh3lUlK34Qp4JpowAySkSWeIbGbJwrye60hrXlwBv3c
m5TIyBbUGy1NlyvMNSBny82Jta+vQbzia4UEOTftiky5CeTQBqWWq3bBsL+t9Balt8TZGkN/GVUj
2CeS46dVVXpw9LZexYIhs7SV6Z401uQ+Urn+5ptnfgFTbTxBRxwkBc2Tc6PgFjEZLpAPF0PXR/Zz
ozBhpCn+Ik7Fwdq+AdovORgExB21FkfDwGkR7tvQ6HQpsSggK7YILM8tZTHNsXTvkku6cLSqJG6b
hgG0v/FitnjQTHZCsoXAxg6qAa9Klow38TBmtMjz9tV3YxVn8F65NLYpORyQVwflpin5dT4HWW6Z
jy0G85EXlfvR8nAHR+O691TDPfk2zNom0uprWwCPhGCq3+vIfCE8QfK0WhubcAsw2RhL5wytx6pK
rEjkoFoNiAsoU5ML4kB914WjvlO1KrgbgnzdR626MANKJJ34va3EA3FTKvwXXXfrFdN2uFejzliR
IROtK3Ks7xQf3Zjr9PuvihU/S0RiSfxzbPUGOTiKW13rg/s/HtyCjvaotD//2IXIalOGXXlyEqxT
51It72ljqgkuqD7lzCpzwm4bzlpe+cyfn40ZnZQoQsvG5dHnFZYSbY1zXt8+FCDSCKaN7kkDTnc1
YV9rp473YedUK8VCx9s70KcJAD/bJu7CcosMMgI8OsR2bXXGOG96q01E2TZWc4csrsiez5QXk3jc
s4e0aGn2dsE3HcQKOgWSBZSWx76lIEK7rj0ZvevgLFARY6Y4i4LV73IgyHHxVb/YAP+4af3+xbMa
ey1cx9rfY2B7MTj7Tq93uuwuZRT+O8ytc/zs2dRMOoclsA8LqWJk1cTD+I9nkzEx8rfqLmpcGEa2
9p0KkGweokKwbdWjaBtBgf4+JhYyCzV4r0FXYOg5K71x2xfN0m4N/nifkLGWQzKSY6pl8LUdemM6
+ugzGE3x4gA+ToBfz5YNsG6abok8Qtl+kXgaXzz4lb9LuVrPScPYI9l1pXzwRt0iF6XbzkNXbAp1
JTyCcqKggr5RIRhxXAkP+Gieae7B/YLnSO/FuOvkVkjA5SURWD6Qv0UrR27OL/iRuyDvt18HMbFj
82E4tKo386YmUWTp6AFKGt2nlTTJkKshnKuSc9qIH/OWyfjKAhr+UgZ8vVH8qbv/45kSSVydbNxV
UUc4BBa2h2Zq+p6DB179LngZmyZact+VUPF4BvbMNC6fhXKf0g+/Xg07vlrWF1/vnffP75jfm4W4
VMeD/VkDXexMZ4rXmpsYL3pkgCEmuMz2uXWZmQ1Rb0L+HG+97nowFE1vMxdOJRGvG5VuRBI7k8yI
wihXApyeO963CoGPth3m+/mtTd2WgOZtzD1FYKEnuuAYjkV8tAX2F4nCamhkAfDcNbmyStEK32Hi
wbyX4isTqPW7Gdb1y6AzAEu+/tjJoPDCiPcEiIakAk+PboPhZdoFySWoxu7klBlxPqqd3qpcOyjw
jk21Ka+FEdU3WlR24irPSaj7jw5wyLzX77Didcb22dJEdUv6eDpBeekWI1ngz5Nx5wNBbPJJsrOt
zr5qDiMocXLOO54Pz3UUJs+Y1yhbXJ2U7bw5NNHz/IbGlZQq07bJ5OG/zx/Ul/0EyV6asXXO++Cg
N/Odyt+4TgBdUNO8kzIU0FLIW3kLXfcyTGHzlAV5fRgaaJQF5qVvcAswcPGD7y4SxJ2toLYk06+8
mQFoVARnqelfddzt98SW0haWm0rcPBGl0lyzZmjvWjIlcbxkf+DVI24NZXoawVeftRSQDOouwKt/
LmX3t52Esj+guqUiLuh6Cdga+zYL212FIdnJsNJtkgvODUy81Tw8Di31YKWQmGhAL2Jt11zHxMRk
SFPjnx0RIUJtPjm30gmga56scCBtKMib5RCpWFU14BtJ63ob9wDxk7ZK61fNI4aE6ilLKdW+thUf
zYOHj3jRDs9KWQDlU/1f1GC0WWko1SmLPWXPlzV3JAFY53GiGCsH/zjXFkleRRcf4GXeQkGG+qvp
7CP5pfBGKNJ7gVbBysfqWtuVtuPKd7b9xAhWsG7cUo7Z29rpnL0wjOxuyPG8SnpFu2X68NHiyPF7
RKQLi/fPEU7LAg+SIOmD597oINmXTD6C3/lY2QNRGVlCInPOXDQZrfrpvg6qMa27uFROVAHUsq1a
PbQMx6eM9KxVpevVW6pp+54IkFuIAG0HjopHNC4XUFJ9FvdcFhppwZIgFDomtBxRMIk2SfBKc55k
LB5PahjRKjPJEasRgEBmjJ7QMcpQKiP4iS8rfuthTRqJ/uybAJ5miaQEe9NhYTR0+EL6Gg18sRaf
mCOd/RrvETaBAoaVB8ltT1JXA3eDYNvWw98NUc+ws2StpZlgXKUFbWcuO+Z95XhzXBwdgtxMNprq
RNd+UKe9gfaU6GGayPO+qix/FGECzy9DD9/RSAnWuG9oNL3YxmdUUtokZ7/Niu+zqqgVTbB3emWn
BBrapyqVdDAhE3MoYlqM3PJlUyTHsrTGO4KIFLpTbnnAtgfBXZveik7FCT0q9Y2Nk/yrjmlQXhfD
fR65krRMcRaXjrGdGcH4wK2xrfGeLUtmL9h0d32M6/M6e0jtWHmwStGeoJZcK2mKMz+0RoV2PPHu
BmynblxA54zm8HvmsGQN/aRAZmvYx8BUsCLJ3PSkpCORL33uLgTEKJlFql71IMpRWeKdV8balSay
do1jWEeQetHgueWP+HGuUKmfyaw+J9ep8KeNSGP9JdNxYvRiRyUhq2m2zRDQ+0CqOW4Jhww0aDiF
cyKjGAZQmhGdHIWSMbgjHbE8cSnRD2kqpT5A1n6mBoGuOBbjXdxQ8/mDY+8MtBSXKBZYH/pMrX0u
kgNZ9fmdX+jfgy70Fp0e27f5P8A/tG+sxLwFLThnoReDQawKLkJ+lH7oYFhLu9ObeyduwFjrYFNN
vnXCpFld0zdLl5brPrd2NJyJdu6eGuWxwq3yOaLyO+Rh1p0S33jQC6c6cjgoYPBI6lYVrIpVOkd3
0xldUo32D6V4S3UPv6vBVw5z/WNg1tGYMJNDwYQUk3+2spPAwH/D2Ypehxtqq/VW871rWFGdC4ek
xCiHMDR1Motb77GghOG40oawfG0LjBS8TqT3iZxJ/Vg7Fyk0i4cyTCT/JOl61FxwK82+eItDSz+Z
NXkfBDEGu663cN3M7eeYWnqX16SSzc9CMBDUDHa57VC1bQNULz8gtORtv3QnI8B9U/31UqswWlQQ
/KgS5/ENw7wYpy+9vXS5HxwUoQnswsb4CUe4ID6Y2TUV03ifKEkGq2LAtnlSf9jwic8GFMnd5JpX
gjPTnQN/eAGNRnvOrfLTL+P20xR0qMxaf58y2pcEsxcPMf6MO5tqpCZSa8s9XTyoOYxrlfTtn2Ja
5blu/RwUaG3CHx0ItvDRYxy2cvyY1yr2pW/VJyZRxRuRgv5GTH2/F620Xu687BDq+GLaRZq9tQYu
yrIhkEfGBjbmD5rM4zU1OqLWsKMhDMYdvwewJPO6V56ECZnSGqcb/Nr6FNUaxHsJIRQVtTNTVXt2
cUojzctkLWjDubSRDW7CHjvjJZEzz47W78DZ1DtVuM65GLFsQIAUvpcJ7NVcfWhEqz9mZRuukfsZ
u1a2pkTX3BkMXlfDgQmeptYD02awRPqYH+bVe6KAVSImiw0K3k5HTxSbfYwsBCBTqrNSKBioAPDC
ygibxhx3uil+75MxWKm3zIdZqORvnHO4wtZEOokOC7zT0FgXrhldNVOiWuLBmhKGVb3yDskAUFCG
FJKZA8SaiCW4uPQttJLvrOP8Y+wVN1dNzBPEAOph2SfMaoKWI8gUpIj4zyUo27nySLLG9GFlqPZp
RgRcHM8AG6u7YqiaazExrFmT6FdU69T0g8voC/qAfYQ5AuYUk7rLUg+q66C5cir1vs5Xxa2uQAa8
ur5VPGiF/pgrrvoQ9fHVEjWjL6ERm7ANUTIk9qc6pP6lcjLz6nneGR3kq5/KqrhExMXy4zUugQXi
2NQvLX3+RSkgk6RQi1DysewsQtJKcOR18daVi1J8JFBlZ8qxTh7avtLvm9aBe8Sv+gylDpt7xzDe
28QGrqyyHzNSiG3lgxbUZG+Q8nTvVZ6+7cI0OKYJtOt+TOpt643BxRAY7g8dyUQlJmobEQ3pE3UF
wKSPBnLeBFLjUHVcYyyM/OaVnNB57x+bqtw0qjrFZcdwt+3UKBjNe0TFIvJbzxdTCEoMvOpih9Vo
+6+TrgnqvSkfle0s1KkndGs+kY+zdqdiLin8HBd6mepVyBwXu1OJjlbMFmWJ3KmiiqeVUJAhKTeF
YkX3QMPnSi+8X0gRLp5kq4vDvBQzij4+1SS4FYQlXJQyeubEKjfSb8Sh88jFK010RX5L4qSTdO+g
XchEJrV6bIpavWum5GRQhRbLTpBJVltqdgAGrh59aqmDqHCHVEmWFzCn70pwAhvHqTDFaz0ed1/b
ZIRBjCGqalmYxPpELXR0gZmHsaky/HYwKdEPHpOsgfoKKkeRrJVcMR5F4Sh3PiFaLqai8wLw6yFW
WAra6aul2LKxxcJwXj86+eBtUhel4zTgo0DoUrIJkYWFbYPXWOu6NowrwL3YJlBWD0Pnlcbgzg5D
XPgli1DY3NVuZyN87NZBRhefERTkwCYKtE5qax8karWahxA/B2VIgrA41nJE0TqV8TfKrlA8wXq9
Ek5TZLU7x6i91QzWDzZNtZ4k6n3n2sPFbvSfeTAuW6s2X+jYOrsIBvfmCwlh5gjKwDl69ZTBWIBT
TAaQsZsp72H6NHJJr3BkMW+lQVpIZrnaft6s6cRg4yeRHRFatyow15XaHgtzCA8aZfpZMCgOkFDX
RcV8EDYEURkhQ4XDBQ6TVjFy5BlVlhxm/MsdYa/gFnqctzSJhjn4G688VKqYKRqHufyZHzC1PXRF
Ud3NWwTHNYeJVRE29EnD7EmpFGl6DlCrqvd56g1kwlflvqw1ZV9V+qOhyoanpO/1Wc3d5XgvsVen
EAVKDKpkb6aMFByf6Q8/WLisHehMoDuTm/MD9CyDOEAM44yRwGBX0Oebb6WkHs8R+d93X7dZ7/KX
LSv7enF+R0tD36Y3cjdv+TGLi7ElUSGc6MmqIkNaNwTEbvQsiip6k+0ait3RG2hTiPLXxTdfgTky
J/qxUwYD4+/oBVm4CEkI7ohVRG5mmrnLoHH8a0K2yMkuMJ+EoHudd/ld3W5pT/HTy3fMLxhKpsJw
mvLtvG9+gB1xMRDO4nJbJJh/isbdpZjhDaWgg4k52WpCm6kTpZZ6d2SCZUcuv4OCcIolm0N8SEfa
TE+D5xmjcYRymLs9ZypSlLmB1o3Geca6JcNMjFF1NPETRjFYvpmuwNxWSkhgXyWrsIq8QzcE7UvG
/NGW5CWEmXOdif9p1h+9iuYBt1L35FYmZaSuN2s8FR/tDsNhal4ogbjT5LjNwLzGnvmQeta0K60K
yjwwNm6V8iHq2l/PakzT9hjyI5z0tpUneujizMSzWNolsuMwmf0trNNy55Ausijzfjh/dU+lWH5+
Jsr0qvp0qUwKwq9dYULI7MRibd0YpbiTR4UrrnfJZicis/EuatGtG+GGd/P++UFRtJAVKBVsoXkY
goS0IFQtdAH3xS2Ic2VPo1J9V/Kh2xKeDs0wGpLX+RlxFenXs699gpEXoGahZlX9YIag3DXF3gbl
VvgdKfK+1LVqR4tHhevYbZUxa1+n0PUkFXo8ZaLqzrrttKvYqNWVGZcwF7zph56hsJgH9C6CA4N3
N2u65CEsoHD29iHVPOfQt6Z+buXD/AwRT3q2iu3XxhAZZ+yBCCIKobiJWT0bGoVLGAcqyxnNq8b4
h131+dl08maLN3e3Jg2Q9sykmSuAv4J+va7eRsu1F17emMdocJRTWlQa0AIhEmPS3qao1/d6WDNC
SFApyEzwHR2WfQ7Q78FK3HUW3a2gDjxUBO9V5wDkI6FBT+O7eyO8Z2AuXkwI7y7dky+ZvpVYD9OU
+Ne+ajfE4WnHnlKt3IiRWaFW31gJEBXiskCKcQ9YaI0NeVg+GCygj/MmZqZcZYON54Xs1w5Z/MOP
jHjjuiWsdYE8FNtZQovlh6t0C49t1/b7jg7PH7t0l1DGeSGslhYCO1n2QTPX930IIjgXfvO+PnbI
SMW4AjIOeWMIhlo/1/dpWER3XUJkKsiRirGfZRw8E7H8QJr24qtBN28zcIHUqvxUWRCYO83Vp5Np
+xFgLj0NO2HOSce+Phh50t+ZOGVX69pr4qVvwj4sm/6CB1hyhuh8ccZEPxudsfxTgUuXMdpMl2og
aS0IXTxUZA9qBnjnZ5mjj8gkYN0I+TCSXL0yVVdyvwrJ/klLn0WMF9qPaGjFs2NLdaLpPpqZqj9P
xa+tXLaUDLUbTlb+k84Vzgu27d9p/pRhTMQmVcp9Omr2VZVLuDQ3j6gBvEc9L/1DnEEszDxpGFlG
zhZeSrWMq16svWRCQtIJGYCmhuZGSxSEFFauUeilaNKM1vq17VC3bMzC7JZaGzsXJ2XBlypeuxrA
NC/zPvw++70KlEIsmNyX+wM1PeaRapTDWWfK5JRejalE0myo/i5W3F/P+l75dGhQ7OgG1SsgQfc1
oBmtZQQYUDh0935UHIveyN/G1HaYL8PpMXQm/GHGttsoUGXBITr1HsIrVIFSwF418HtOXOsSpzFs
TLjehChZkUloUAkru4020Afxt+kK0pCglxxd+TBvzg9TWOOOP3kXTG37k9t4Hb7SPCM1E+emQh+O
XoZcld2BOvQnxbMhlczeGQohGHFNkLZawunPvZpMlH88NLGunEOM0U4N3SbCJHGLlPZ3WTFgPA+d
GcNvbfU18lpBfprA2r4KLqRBzLEqMrG55GrIz92NklBIfa8tYZBZh5lCU2oUBBqrOYNgv4eafLp5
d9xlrNZYZbjt+DaWrEsUO9ceCq6vZe44iAjNQX2YX7CkU55RNvb+j32DNV0Mx29BKglyg2Aklvlg
V/c6znSLMNK8AwyIehnnRCqSL6e/BB4d5jjtn5iMmouVkmYrd1ekIaPyQREOsXqjM5u+4MC7F1gE
vDcmgNGoO/6FGsqG7pPZK9g/8Xtdwx5iCg0iGFADvjCONBdxWN1uy7x1DpUlh3lHApSkvz4qeslo
ao3Om9H4ROqiCrNoVjop0UhBP9DcNg1azzHB4UPJEtA3UIHrZXzRbNkI0jMFGx4q+xoF7M88fgqa
RnzSYITjmQYV7ODCWlsNIDTOOcWpZIm2JuGrf6a7KTWErviculfMU/yfQnOQrRT1dy9l1Z3QyUTm
FE8POqHF68BgOTvQXdlyF7knb7LErsGJ8UB3djhgzqLsCBMdIClb5TbyCHpgKebQ/BiSB7tjdRfU
o5zNtAe61xh8BrX6WumCrnbcfLoR2ZlY5AQLA6N4+HTiM03KG3EAzqsaeiBidIKfQqcRq8xzgwvo
GSwJiteTjYPeAcG12NndOcsV76hEUALHsTBO8zPKcP3kExq0nZ/9sS/86z4/Nq0DYCY5uEO270Cw
dmZkDXfjYBNnM2npc0CHGzKAF39gvk6jZMAFcsJcxo8H7Z1F77AQypDfl7p1H6HHW8Ep6+71iIa4
bqNm4aZxD+Dl/g57EYcMaUzix8AN7ksEx6OJIt6pm+EA1IXBsE2d2kNu4fpXUQuhNGoK17+qJZcu
7gzpV9+PVU+vhMrDt9/+83/++2P4L/8zv+TJyCrzt6xNL2B0Tf23b6b+7bfia/f+J5smPpLIhB3b
MA1BEIph8PrH2zXE/flv37T/Y2KQXFkdOizDbrAFUJLhAQdPoguIGf+hW8bZBZr/XQjygVpRf1gO
QRuu6RdPZs/ixCkInwrKvlmlXcZmaGdPXRXgRGSm9QdNgVU7lMkqaP3ibNGAJsyqBeVIVPs+VyZp
xt3Ub3WJdLPOSyZYAzEUiFS/1OUCD8ee5i3PBW6qvvcJLfEyhFFEa9ivJ4hn2Gw76Oe/JOQR9D24
2n/fxKBePw5QdL5eNe0a8easWE7zHh96ydCaaVpdiGU/TLvFfF7/8y8ntp5P9AfxJ7DFgSr+uvk/
T3nKv/+W/+cf7/mnt5xDAtPq/Pfm375r+5nfvaWf9T+/6S+fzF//dXSrt+btLxuE3YbN+NB+VuP1
s26T5u8XiHzn/++Lv33On/I0Fp9/+4Y2OWvkp/lhnn379ZK8oDSLC+wfF6D8/F8vyi/wt2/nt6R5
+1/v/8TMkP9q/IdpW47ORWhD+jAcLsX+89crjEbUKsLRkHjrjv3ttwzn+OBv33TrPzAI0LFMF8JV
Vd3Vvv1W5+38kvkfjmoJ06W/Lmzd0J1vf//ev26Mrx/sX98oum7+5U7h81HS6FzxtmPYpmq6HMSf
7xQVSxnFB7cg49hn8UwWcroqLOl5DoN8ItGrrhhPPiJH7IuYDJvgBSt7oT+Yar3QCnetZjKxMtrS
fVlp9bChDcbFWS4BHJM8Pk5OsM87AmoOA+W+Aa8fisrDJOB0tW9FT57PMmvf7JSW0YHljXIxCVnK
D8mTjxgBxE/lyFxlrUGCtk+ueo3S+8m7H/OfskzjVol0NN7M6+kRTiBOlxzTIiKb1sOQqd5Z7sWw
VgMpLQziG7DF5ci6OUqJjSQOgOl1bWE/n6asW2AkppSsWIAzWkGqyHG2AAos8N4fKI0d9DNhFK/6
YdzI0xMow8rJBQlE8DBR5kpxVMaIjkaSe5jICH9XsYiJsZAPFei06Xcnfl+Wqr4MOc8ACbAREQBb
VIWSz4ZbfzXqWHvilSpGsozPqiX1JWBzcbRyiKAOGT7U/tEh3c/kuAePhoCwj3gN7VNw2c71NyS9
k1bpb9I8OPqQuGRqTO19aoO2d42erz/tM9jzna8D4wWbNoi2Pe6xwIp8hZIs3o+2hMTs0JHEL2Jh
dS6hDfR48gVecCZ2nMj6UNFUZKTVC93lIAhS9iZgJY5TMW/I2ZYifOijFzMm5QJKxnqstYXjPLfj
TewiC67ij1w95PWbDTfIcEjx0eACs7hN8ltVDCuhwGwFBRY3ExPPXLtxTBmR016uQ+i+yaMMsdYe
lRJL/QY3lQ8F4w4zrlnLDZtSw3iP/zcldDxpIjYhKa4ovET0g6uqMsmMQHscGthyc6HGxLrh81Gx
jjYGuhTNkil2MZQfco+LQi0lWdm0cOVH5mCJj67Elz2AeosFa6m8pxPJFMON7E3wgmbRE0uBo2hK
kotJ8pA8rISfpUarE0hoykLoSv0+gLZOrrIqcTHJ7H5VpDsjJ9Kk+pHXt7r5AB5eGkTyVTLZlMtL
ZrxMdBRT/oyqDiuLjNSMpLAMUrIRXK16K3m0Svc6NOqyjZRNUZNrp7429UFjSQt9YiWvXGprqkd/
hV3VyqFZgCc993q69K1bQd2iunih8Eu0AUcVkdFQMMndldBrbNY6sbN3qxtM4YUNrgvvdEGfb2EP
/brEz5JSqdMJLQLhcyAm+NBXMTHD8RfnIAJeREk0XBivKnNYTdqwysthJc9Zz7UitzGwwvXiQ66/
LZRZQoVVqESrgfz0BB9FQVU4jowoA6/3Azgs14p9saoK+3fJsMOjDx5ACLEZSdnHnwbxf1FF2LJK
+KOK+DU2mqoQQrdJ77Tl2PmnKgIIQ7hBQy9AJL/XebWa7l2MCXHAWsYkP+AoiT/RDcY1XTb5zZxj
kwhuNSwOnT0MN6pAchT4xTuVjvy4jSCPMZgUG4QnmxY2dkGfAPnjyqzxcy3iLQqRSt0VkEsagnJz
klAmVvpuxrpq/JA32TDM90CdQ129eNROroFPp6MtjD4mH+4j4QZy1Jthb1NCA11+edSPS9HePFrc
CXEAnvphRK8pQevx1rIOZZqj5PqAkYePGXDQhwdElXOuQ5Sojom3rXVfB9e0AV0Ztv/+7Gr/cub5
09m1/np2W3sEJDA4uxMUmeGpjPFN0HGN5B61kRKpQOtN+TusbyW6G4EJR2Nc1dXJDMv1vz8Spsz/
/TsburAc0zaEwYT71yMBS1UcVLr8zjmT3abQTjpXO7oGQ91z4kx3Iz0wvIN0LGtAkVZlfak9BAWo
ssx1nq9ta2sZKzzYa/WoZEhKWYM8xPk9eWxV+UH1R2qUEvIP9uI2lkmE1q7AaVRp7//9V5Gz9T9d
sa4qVK5X+W0cIb/pn6/YSHdU1YHumdLBcN9b4pMIrllKMrVWLf/933L/5d/SLVvHW9nQ3H/6/TDn
RVYwEG8uo2ihrHqrpGM9uDWHhfMOhfn/8dd0+Xl/+W4ahZBqUSvRVDA18U81fU8qiQIHoYUcwFgS
ib3tcVsF8G0KDRoLd6A2buLhQyjld/J7XeaMXnHXynDreygdPtE6Aw1MBz0O6W8jFn6jEhyF1p7l
KI/EjvDv+AbusRyU4t03XvCmc8PgOdKjLZARqv7mp6loey94qsJmP7liqdVi2Q9IRmXANUeRJNGl
BtbtoSIa2Yc9mCt93OAcQhDmAxD9pL4Bka/L9qPHdw1RhMrkKssIGZPgRNUCmUjMeh47KVQKo+qt
+/HUpfoeV2A6v1CS0X7YCIAr5AwVqca6ddG7q6dj8qC8poa2VwJl13DPj7icTERPJDuG0CVXyiIi
Qze1L6KlkOlw+GS8DzlsOT3QXyLSga/ikcnCzCe/rd8/iRjLpJsKP4msOkyVqqWcTxjyZNWg8n8U
eXOQk5RAeZMDfeVVh/Yd5nRMLmoUWKtufOkamFJ0Cpte0LDYCiY/g7SxhrWmofzcJs1LXV6aSZo5
bSKyIjMb/TWTBB2PFUqqCnfHsSa9hDTDLibOiqyz+KIQeEKGjzT33/boVtBhyu8lJ5Q0f5kMTlKJ
k8uidKggcfSG4LActFfHKpfymEvmvDHEuYyCrSvDlXHfjiWcOnttxOqicQ6xTwGc82ER+kcTM5OF
kunzNNkOyoKwO+Dh9MUsq52m9+ecjHuobJKSHJCAOBrKDg3oEpkox7Zq2x86nAAtT1dJrFGUBOvc
p1i0YTvWW7xBcMzHXJx4iBDYrE+2EQp03S85w1vVJGwmPeGjtfGZVjomTUPw6ciRyfHb5h2l6oHp
EgbbPC+vncld1vFbHZgs82MwmZuGMqvIP1u+hUe1aQ0nv4ZOy3St99gQUR4VcUxAD5xlbho5IyHp
jruNOiUA4clSi5rtiOOYZ5zy4qHERaulEBIm12LkP8ERoVQ8dk60ipB4NoX/RJDJMpYXBH6QtIUz
rPUQRBVxsOrMDhcJaoOMhk390TvvgupawzmvNk9EgI2gdyFlrfOuY8aSaU+ZtMbnLzjU1Fz4OQc3
dAc3pfc4ymu56qlmVWYsP14BGWCryn+GdsQ40PVi6wfDWoEj0UbNjuSFjT6+yFKE6gYF+krelaHU
F3Yy5Y8ytHzkCsByeacgOi5gGuEkw3RYIG5sJfqWi33gXmyT24nxwi5JEaluOb72crZqTUBEBkHV
3VV9CZMfRWTjz/Utia37UVbVw1PavMtFhF3ircwaoyrJhkd2l4j5KDIyjYruw1OVdRz5a5xF2vpD
FlE96imxcfgzBlU4gMsqnzBusYN1oHTrevoRh3QHFS5hnGzjUV036cJon6whX2Uplo0FssqXIi52
KG4DncYNcWeRO4CpaXurCC8o77cW36dTVhO8mdpdd3icoBHdQkFa1eTEV7W3KzHIdfJF2N7S8m4T
0T2Ur8qVBT50UJQyljArVP6rxOpgc/JbIdGbFxZcDXLp4DKLulxohkUBi604IZcLQzyYmJDalgLD
+qfidWuN8Dpuwv/L3pktt42sW/qJcALzcEsCHEBqtCzJukHYloUxMSemp+8PUO2t6op9uvvcd0UU
ggRpkQRBZOb/r/Wt/gEUhYYBZXZ+rcfcqAlsyX+3Jdd95pmkPQfDyCQ7b0/rikpqxR3VeRqdM4PR
QjXV2heeXxc5TSAS5WLBOpMViyYDNcL31sZEP64nwRuqqApONEkJ9rrsbd+KKN0PLVLIhK6HxaRr
fJbZd638SMlbGtNqZ9mFPyLrr3kPKulfReRbAiI2py94POAMJwiga66Ets8ojK7/T6IOaEEfMaPA
EC+wpheL3BsTotMay2FP2VoBXkvLSFWsvZ7lq1zR9yacOOqp0x6aPATbVBdPngS68wsNqGMco+gt
tX6nqbmLn3pmxOt3PYJWt78V1PWk+fGvN1tRXvb6R025z8fCBwOwTx2QWBXxUSwnW6jEUN3HNalz
IuWcypYxjLuoQ046+1GZIcJQDs066GIz0j7U/BrjUJM23e/mBrbpgVkGMYUxIl7deSnlrtWyg0lT
Qu3smzKB6ba30++ufOLKigZpzTw4MPk+2lyE/ySW2Ln5RY2fRtPaC/jeXDcjKLlR/70ynpAzK1ye
GQEifj4sVvsrcjECi5FFWCS5OOAjn5opiPs7OwfIRVDvOdcw/t/2FbDq9VOsk6D1K1vgjQQ9QmKN
0DUqu0RrNiBxrgjuZpVDsdCX++lZhV+hAM1R6NLxzU2yzWJ3V0mLvAstJP7ac+A1GjLQc++7Ejd3
C527hU4rpR2Mu+rRU+WhR2eRErzlQW5uZQK5o2fNaO1yi0/QxIfE8J7yWPiaNwQzvykrVQKTGCk0
fTSEwNCtwN/ijfDDok/2SpeEY4KSV/AekPQRlsiA4LToYUGJmXwjtZ9rL3F0RO9El2k9gZSgG0lM
dzDkcJEsxWUiihFJC5fbAe9kvy+0U7TQpHwq0V6tn5/fgTn8cPTvc425TEKZ2Q92TDzYQAQc9Ks5
2+ekjszY/206TB7NMV2OgcyqnR71qHij/TLrTA9a382BlXgIK0sMTxN1GS6SAniPeGmHimoSKlUb
GpvC6CA5u1Z4eYUDlILxan0zkdo53sCsgX2w/7Ti2/rCLUvRBhF8Iroz1pHAQGKijE9y+pDUQNTi
tTPEmQ5pScJcGnM97PIPbXkV1ckwnhR12ElJSKfyNLZI4PUPQyepHX6lsShBMfd84QCirI/1RFkD
krXoYxqfRgOyFSCcGW2C0x3VJiNO5QOuMVyMYVdznWsna7/etuckOAHZhVP1YeNYnKE4y/SNTNjd
6jZrocvBhdkV2ls5W/uIxv7SFr7H5EgMUZBRajA1nkaMVTEvvgrXsKWEmwlUjHR/DFSyVsQbjszd
SFsElPBO1+vAxi67Pr+gXKNwjDIS2kx+bU4fuAUAuJmgYsj3OUnXeZIGNLf5AcS7PCP9OSf4FrrL
nBcgk4AMcrXDnOwnI5EjzdssF79j9rheJBQHFBAACeKsrMncUVjnM8mDyZJwcqYHwdp9fZrXWSTl
yj0mRHQDQDshCEjIkAPx3TjmjktLK7JDVGmXb/PChT5iatwfrOZjtsabjqoUDQi8UjOm5TXlhsFi
1q9ee1cUYreu9g13OjBHmSLc/SS4gEParW35ssMFvTD1tZDS5QRDiTbQhhtCO56HeD6ktIrzGSdV
fMZp9JbSFaEUH2Rz5q/1jt6CI8R8rFse7dyj0YljNqbiRH0vNZ9BZx3WSe9aNsROuVOZ5/XVQ1zz
DFM7jjUcOSc5rBNPeF9BN02HtexT5ulBMJobwJzxsAQjecdLSrCB9rNFkTBLpuNqfUqYVDJk7yCo
+JzK9nLhdFCdE00If6tBTj2N5HbfAdBD4HREy3okO6pYQaAYOXLi33B4js3F4Jyex9+kKpn6eSj4
DhI61urZ6SNGSnTC1H1Qx13t4XkVXXoiOaxz9iRfdu+L87uLUdVRJVwnWQXiyn7Jj15X3Cljezsa
3XnpYYbE2bOB0kYm+HDK9HFb3f3/xsL/tbGg/20Z/B8aC5Kl5M8y/Ud3gX/02V1QzP9CBmA7OJUd
w9JU6hf/ai9gKf4vGGUWGAzXsGyPIv+/+wu681+ojlWbUodKo0szv/oL9CscWgtclJDQedtD/4P+
wvryf1u0W45BXcDWDEt1PMezHfMfpZXYHOEwJyr088mAj15YD61hoh4X1053kls4qavBTTNZDEbt
z0SL3+NMw7WnprgDmhGwsqJY0a3wEu8KIBLGthMfZyf6tnl9rdq5TRY7RyUSKQcnrnI0r+dqVJ9T
N9JDF5FPJojnGONxucks5tmtpddhI8MqSbUf9ajMvjtGJhhUCNKqIbzQTeeftkcrILLuSjCk6Nvz
zv/bl3j/WbP4e3uS2tL/XnLiuNimqmn0f1TPNm1j/QL+XqipdMxLjkhu7bK+n3TnXadOkFP2OAPx
+z4l8byfyFrbWY3NEGVT3JN1dqQ5eCeNMQ2mjN2Rpl8sY72y9IXhV3H7GtfdTebkKSjk4bvdeHDD
Fe135drnvHansNfzPQnW76YNVlvPXho6UNiNqQtk1MPhaFW3etQ92AzM94ngEJCilewnsSQ3NklP
aNdI07RrKjCciYTeZhadAYcYDYQ4/b6sQY46yh0svSenM9SbZBovWlk01IIjFR6oeRCAX3vbZWlO
PGlCyOBlBLDHiD5QB9VmSR9k4GJayzdpOC9IbhtKNumvaLQdcmynbNfO+3JkCZcM+c8pKZ6nJsFD
ci/XHC9BM3a2exx6mhmUSYlDL6KSWGYEfzBbpEmfUrR+X2z3GRkTjHrvYXBLsdY13GAAH7HrKf3w
cHG2E40K6cwgmUyhhijCKTum+UKjlVD3x1hfxU7GeEJbB/tEm/WdPiJjmoqJ0VojJmTojmR1h+Bt
NCbOhR5IbBM7iZxjr8OI2o2ts67hUsD8g/7BZGs5uXPypkbYbghDmw6d5LjUboSVY/a8PfSyspXt
3ZwV013vueJgztRqyA6jpRHduPXyonVqEWQse080tPF2QLXL6b4faiIu8B5ZuzYrwnR2QUOoCxWd
cfnFIvNULmkYe27HxH5R/Uqd11mfdZLyIEG+7NqlJp0FBn1C6Z9fA5NR00EoViePTLeOMb4bO7qp
JRQtqKG6I7uj26wLkoHPi0U+OxX2VaKPwjLhkYiQLr/a0X1UXftkF+i2UbircOKEgbz52DaZOCyT
U+ywUTvMOKFDALlYFUawtNdOmaGxGAKsPrQQn9QJYLBlvMl+Tlizl+SmwBm1q4ucuuXQ9G26M6BK
hSK2i2NlRrcuA/uJCyl4XiIuNe1ZKKuV1AZHNiQcziFq6mBxPIHPYJ6OxUTv0c5Y9+hDTqAJkVw7
AOXRHgMVJX6Yg3vdqHVCHPQrltX4u0ZMNLUHQZos+o0hSn57Y3o18ttq1NXXGbtuIFXxoU0x+ec1
IR5Q7U/EXJVXuUiH1VL6JgXM/jhR2wMps64P0lCj0oC6pKZuoonMueMidbR1Q/pxacc3bkf/U0mF
vEDfOlQtuebkQt+XsfezhUb9M6eUCqNbMUEv3RIy2SF/BnOBp+gkYCkEIAFJ89OUM2a9M73WNuxQ
QbZ6+9CnHmjPVj3YGJSpLkrDl44Ega7Dfcxy2p7IZC+9a4qgH6IqGCrlccjdi/Rg4a7huJ4mvIsl
+yddF0oQSbBu7gxEWs6UKlj7FvATZA0xr2mcZ2K7wnFmEUCAA5k9Ub/2RFmpLCSIK4aLMaXFgl3Q
usvVBCG1ZT9UqfXauaX5RJGAqCcZzFOUBXPKeoSXp3mrkJu39BjY6ZVeCuE9Nx1XpKG0rg1UKNpK
+XKni/h7naikec7zwcQU1pGfsIOguJsFeS59Pj42QjV2ippfmpLaEXTnoPYEYQtL5/nCXEJBPpsN
XKtTmaL27hxfq3Y29yPWE0EBSpodjpyheZvM1idl5kOOXDELnfZl7NHVVOiwWOpx1uq7qbONM/Rl
5gQ4SXHW7WaP4qpD1VJbaPhJLSap2WxfRWKMftUpBy8nK65wIf4bTRmkiSbpBL01VZseASn4UTu5
fkyCSWMa9M9ivCyFohdEjhBduNA1byG1j3eNM2fnpLlhxcFFfnTBYvcqrMPGfUnUhnKjraFdm46Z
0v50yAzyPXbvB/IG/TF/rc0mCcFyg/ZFrpoukY0vBnRHH73rCgsMox5CqhK6D9cQEzjSdOMNoavq
awlB5VM0pFxZMSMvtX3rZcZ4beNBORkDVUhR3s2e+zEziqJtNSFvIzmltkKI17oOSvNvzSDn44B1
GMu+gYzJkbeWpei3jQNJIJuJB+gK7ehGxU3UIeRRgTzB1e3CDOB0kzUtJiRVhvp0lyYLtBH4CdQC
5bKfEFAS0dEqFwk9sRFKaM305W0VPT9+euJ3Da0/TFF7r6CzOucpGvmsnk6TPrb+POvNPsrnxB9V
MaEmojQDVJDajDWfKq3+aZl2eawmZvodI2PFdWusHHUXE40U6oLsBkO1EV+UT0sD9r9hVeKMHxju
kC7UyJS79UJKrjb5Tlq4CEsNNWuiUV9AqTjJpjp2CLioUL/N/CR2g6QLZWrxmzdPCQYBO8EaQiqI
MkVPumKtk530UKEhCHG6j3AkDKpI/fxLjzKN+QAbwHsaSuA5WBSgwwWkzECjhH5bpZ577TbDA41+
yMIK3dq87xF/cnloXK3aoTetwCzEgEqJT79gyfkjjNb9OTBBKaMyeU1icn/ggzmDNX7EQ3MqWqve
JYYjWG/JPBwN5T2ZPGtnwG5NY+tGOMlOdLETOJgF92AKxS1du/IWfyt50AoZkgvIuQua9WqPtobh
LI98GfPLcrPBoqpCrHjv6MWC1phIcZTrzx3Cm4POKpe0YNX50ZoxX4piPK2EpTXTuxviKjTWW4LI
Zpy2brDtoqOun1NyySgYMcwnN41lHDBKS967Pi3h8l6oHPIpc+eg7ZsV5M8rbpthTT1fG90qaRsn
SgGkB2wPTOsDbnqStYk3e72j5uKpMOM/o6G6NNk0vyniJUTITdZyFbvrVSFmODdealnAJ1s/3/bX
t1uq1F5L0koDEx2B9QD2MgeRohXohXHaKtYxkU4UFE7joh1dI17XDPZ03Xy+kTpmVHGQObjWS65T
T+7UETGlUgAAyvrs1C7WDSjhfKh8rjqY9lqrPMkyo7GlP085Cc29Quj1thmF/I50HDWoyuhu2guZ
JhGU1doYwm3T1RjKC7s4oJZC5F4+l2s29baBHDGEkUHNOnGdX3pZ1qGDnyRstoB5luApLi66BSmd
prqX6Rlb/q4sqIOzp8Lg0VoHpbRutoOi0Uxa9uOah114nhHMjf369dV8HcFtn07otN+2laDebiXF
DkbE+q3EiV0xj/McpgPNbO4Gs+J+3N2Sr9D6IDSNXe9IpoozYOgUKv/6j3pRU1YXtGLswu1U4Jwc
aN2a+UNQhhDicLeg6nLsDGLE+pwJx/bp09x6xf7mBfOY/HVANN2Y6D+UfxJ0hoe2cP8IG3FAPCyw
piYndGUHvF2hTuuI0UN7uX4N2Bxw00p8HSOdbXTBjdHlYYw2/XNTNKL7vEUYxJVF4nfPax90Fdy7
5gx1qA9mHcbGW9Tbli8gie4cYra6BLNbs26yaiE+KmV2s93TszYURkLCfbVtC1Xj3Yn0qsBpiDj7
+Bnl1P5lDH63aq81DqywpdNMp48QV8SNUBfXTdTi8eAHznhuPahHzO7E28OF5Dpu1JUv6nmmEDLS
fGysNtxuTeuj2Lh0X0SgiHUkuhcsDj+ynrnfnI0ytIVlUi0DP0JCQHHargbbN/75w+G6EKnUNJng
3tTrkIHB/bsjy4aDVl22Fy9/D8Re75R6ftXH+bupFM4tZRVxbF1kInYMlLpjcParyDVuZ5Dk+o5A
3/4WEFOa0HwDKprA3OTBbUP+kHHraBEwdjejP6RS6yHywgHNSxy1frttyBn/61ZNPW/Qys/dURGP
eMrn1mcg029Rpw2BjXB+v931YAs3UZuHpjDG28TuxtuiyN8UVVonaL6sobYHkDCbNxaWyn8/a3uq
tiTTLd1c7aijL/986vaAK4Git8RHMiknrV0xCXSOiVB/hcX2Xph5fW/hEXtc3OJh292YhThaoAk+
n6XW9rM3oCsHgise2lJ92Z7VJiQ7VCP8cJTrxSsUA78+NEpVkuLZ1lAHVAjffVT/7e62b14f2G4x
Y3pHs2BQXeQfbM/d9v/j32/71Nl7n7RSOwCvOUcuGoCkQQrGnNCvYbLQh3VP9mgVR7s3aQ7QBVVW
aS6tgTor3r1FOesyu2ak8mSOW6ADW98F41VKIW8RiMxqoIfieeibcV+0BpASOEjkb7h3ERPhopdZ
2NIFhuzjpyL+mfbmPUEEDKsiDYQ+P86dZQaKFzVhPwHSBlZoYM0LdFapSy6jgFCGMEvbG9zRQawU
9nn1xQV1RKeZpCzaMCmouCqPHgHyRscI/t211PiOvzbNojxndqMetQxdIMJTRPATxVnxiCaGVsxM
j1bUZix3k+siJjKqwU+tXbqqIWylPi7xGq1B+4t1ykGI+2YqWUXI2Dcmxux+6G8gwl7ncbzXrYIS
KuHfKV1P88gi708vxEGY1pss5iyo2xAPQbxzB5PmXnItljEPmbX4euPI3TwxT5kTKkf9tHhn3ElU
fVn3J1n8LTandmehfCsJd9agGFNK9k5RZv6kOp4EpaoI2KHJGMAjttrpnYID8rTYwxxYFUHNqXMy
yuZSZ4YkGJQNhz6B+DoFne0t+NrpVCZOdKqF15wzdyGYpa2fSO2oAwvTLsUrTk/4aeKaDXN5jZXO
TyLAvw2zS1YKKyTfpKNROyPNSixiWfoqdCdHg6dmp25Ybp3ENK5Qo3bMdZz9WHTFvmzTh8SBC7oo
tG54w71fYTm4bpu6r9JripFk3WMY1QmSHaEw8/QIV2JBSpI1aGY7OnQzJ8ZSWXHYEmQ1jmu/Z3GP
OSTha6fYzXURS3aITOT5wtnzLlMYMRNiCfOpWRCZEBpA+ISn+53iQM5bz25V5vVFFb9LTfmNO6YO
2roMILjWZ82Ozi4uWZr2vDfWBKExZzMrgYlCkY3ob7KMkNCK9prNQIeb9c27OoVs5Ml75m/3cOC/
rf/n3RyfnGW6HaXXnSw5FtSPIhQgtfc0jBPtYu6063FdyvaPCd0DZhvTwqinWt8ReFURM7fYrdi3
U3/jFEZYKizTHOb3V4wk+TXjgolqa/0r0t7rGrNQJylw9ZR5oBRMTxyHr3wqtdJXvLfZFfFB5Ye+
g3eVBWVt0rDXqWxo64Z+si+rqQqxZdbXHDAtqTGKvSvSktn7sKes1B48bSlpS9E9jpTsY3AFC/UZ
orI3tDuhze9WHB872Kxk3sX7BrL9xUhy9RqXuh7a2QrlflgiyqRLOcUBybHgCPOKoouRxzReaFsb
dlCux1kd51+u7RwWKQmTi6qXuDVYDcrhw8sRnET2xTbGOGw05N3Z8N0lE2c9HT1QuTgWAeioTO/J
n8z2RqY+LQbFF1nZvpdL2lXMAFl1qOiYRvATXned1g0hc/mRVB40otYDyAKuHjG+cVPXjvl65VHT
cm/Ehud3ffrNwwl1qimgJYbykqwLCqXJv+mxfcd8J4A1/t6N9G1jZfkVPeu96g+tfvKmCrNMVdW0
qgaaugotSns6ac1IWLN0fxBFeteZJuxds6c5VA7fazxDR0Ha+JW1lHeVsA8+b8XuEvsE0Ef77QEL
MAnE/+KnW8+/td4brl8bPLnYz+zlr33LOlMuDeX89QzKGxc9SeHpCCpfceq+mK3wfGYDaH/eyE7s
AyMjB2ShkyuM/kWQ1YFhg99V3kbB0BjUQewSOEaSHskZMo+pmT0L4qbgUZI3TS4wFag5owBp/BLm
QOG3aG57t3sFk9acdIh7i+Zg1q+R5OQieoTln1/r1rQCz0As07tNCE4BpTtHbpCx57dD3OxrkyuA
Zaf3mISzK7NOmqq0+TGGoq2zZQEmu6XIG9sr/hRrBNoaDoS2jOPVUZHaLqsOZ0ESlg3KN9tDCSRs
MtfsbLoCcJK0rAT82erSJpHtE876OEIPR08Djp7LgqUqDJBtdZoK461LiSNrO+lXA5ZjOdJCzPOF
+iRe/pJwlVwedHNQQ/7nL832vkNiC+goKU5GHX8znZdMV+rLNrILF3Of4O0ANDVIECklxtpqzYlJ
A3Kznp2iCKZhmEI7LuNDG5nNjgy3nrJh+aHlrXGwO7u/GmNN/Q93A8WdEqZEyem8XZ2dIlN9c0rf
hVkcRV0SCFyo3VV0uXFQbAb8mSu7Kqc70+zpvhMO4KsEpVHPJS2hjs8jJ8rZFL3tF7XGCOSdNB1f
QqyaTFurejc346o/I2B0WAD3FIKKQT+59I3z9to2pAcbpvOHyB7Ubv23TmdkGajFBo2KAsqL33qb
cvlEfEYbYQWCiXxOEmMiBdgUCE0JTLpu93PBLAUYoQc5s7wItMNNSnncm3tvvw1eGnO5cFbBEM7q
WwEQj5KQw2UrUqqg1NKfJaw+s2XgHbUEyuH6fZSy+CY0uiteT53cbKvFzzTiUQcrxvWbJlfd0twg
NiFadwN1mSY7T0N3MDtqVDaAI4QDHHTD49deSiPF400yNswa40CRSdKmnPD/LZaJBss+965LFSwl
YkxbJ1X6PIfS1mhaD/ySbcwkQzGgg48EFBqqenvZ99N1+/y47RJAI5jkWzd9g0nJLKaASSGZp9SO
IgJdnR5ZuZ3ExPDTWeNtncuPxIBHrNpVtW/cBTWmwdVsKJAwith5SlVKE5qTHMexBrML7NSM7eFk
I8hTPH7YteSrHJXm2zQwLM8wx4J+xSHXUKRmapq0xHp8Hgsta6xCF1Yn97lEAaQi0UQr1dDZjzgN
mlYGLJPEThujF3dh8jJQPTW9/DHFwHiKmqnau/1TnSiHsiaBe5ktDL8TbtuC6pUZvQ8GB3hcIPq0
ddClXeOn+JCJT3inn6v7XqNGe2sdcGSmviYO6KauJa5IYjyLzGJEv5DdFIsVn6ljoHZtTRALsTgm
ovm9Do2W/abzy6Bagshz6W9yszkqnBqUrJGcnUUUfdfraQqaaEC+hOCkHhllDmajcMnpPWJpUOp2
e/zinA/tvvXyH07FAhmvBUX8xllAP8a+o1oYiSml+TTqYBw0qLacEVBZGgf4Fu2w6ikqWFSkQvIS
gmka72Y5tUels4Neg8Bb00v1bfeCt1XHbsBhbGtsTIrxa2iSn56xdv16Oh6Dlz6qc66fNEJfbvqF
pQRn1++yyV7VeLaCBsXX6KC7GJMkBPr4o6E0wy97uep5tQc9+bJEJuUwDpzuaiVJOMRHZCOaMvBK
f4D3CARMLqOCU110l1SijpKOT9LHb9MAIlWN43yY7fpjO2vnERmwJ2MU8bz4lYwoFFbwwtA4cVVJ
1vnmGDn0ENbNdtcpY3Gomc/stn2DxkCc6cn3VDGia82M6rAIBNuaobiXOa29C5SiBkD1ZbvE0zjV
gqRmcvF52V/HxM/5/zbufd7cHpqQjOQqqSLbv8M4whrhc2xchwrprf0Tr5CkzyxcFrbRFHBM4sNJ
HWibKTi6M34GYnZO2VDY6If7yTtGnlcevsoxX7Wsf+z7WqtvT/l69B8FnP/2edsDX8v+rz/wj31f
f377y9vz/uf7/l9f7evPf73af9r3f34H27/4bw/EZM/2TuglBKuhPdIWykpcqTJQWvUZnYwblEhH
yW+mp5lnt0arNCHRQ23YrjUWoek/phFUJLIeZM/vVm08Zos13yiUHr+Z1arOThbYWvDQe2osqEn0
6HsJD6xefKWqpx+TGw8U+FtxSBpLvbg6f8kAyZUbQ/mID+Mm72qmqWvgdKbZzg+7gGozWJpxySza
bNQRz/A+RvokqGyTBbtMYgIydWqSwWfMxsn6jyic7Uk2KV/IbyhDqQNxmmRk/1BU9xnwXf04z0N0
Y6gdbM91PzgKbyedfDkZpvfN8wRLjhaSPDOunYlr8wfZ0t0pU/F9NMpjOSUvo+K2j55GcYlu5XNu
1oxzCLP2DWFmr7ZSdXusKuLqksXwHHVoolJG9bxrXqURe6h2610KI5iiSq+8KhNUZFgnz7o+dYz2
CvjAdf/Mh92LFJJqD5Xr2aWeDRpTeXXHgWsxZCHyRpDI9WgSfiiV+33K8vLRa4BqjNAFsA5N7SP4
i8cl85JgdvoaWSj4flfJvR/uoKLlcvSXKfXsc9eBolNUaGeeZT4xFJOmObTtNVcLZuZw/8vI3z6Z
SnRemKCx/7y7KDl40fkBYv6du0TqsfOUc29l8y1pYd8sOQUYr3HfJSlTeQOFlaEX7r7WDOybRaYF
np1ipIbwm9vdY2y16aOEqwr/w/2d4/EmXqJTgla4iBuHkpr12IT0zIxvYx/Zt2gWGhTby0KFGVpb
PfyRPQests0E/NZMTEvbIuDqbRp49NlE356UsixAGV0sgII7stWcPZpKm8FvSH+UJAJSt1PnQOoO
oRo48i0gWplXMkiVdFCYYhx5i29ALJmODZl4NcziZ+LY9T3U9v6b61nnRtZEhCIw3tXoA9DX0e1N
ndFCbinx0EYAJIqUiC9mwHOWsrqDe7VvyxSLfz0j0ICN8JqN+NycRIyXqjPVF8d52A69Tiv0XCww
dZwMyvrQMPgNtLlAsljqt4FPNVv5CmoCDDGpIHEkpf6gSdIfakPdnRCF0BXZ8MOY6QpPppLczsNY
nNeRad879h8a5EcIa2o41orzKtDZjOar0mdWiH4vYxbLXkT6zq6yEM0DyGkCAtuM58z7Ya2R9Rra
zItqTNN+u7vYiCAna5qORtqeXIdqnov9o25a98m1SY+zLEwY9rp/dGt54IQBSKd4jOiS3+Ykhl9T
U6X3beLZ3yxY3kyss9elFPp56umAr7qJs2eDDbRKq9/b1K6CmMRqKgOl/UJ+GIUU+DtGUU13Wma/
I7kbXlhRSTGq65KIHhvltRfV4RNleaVdt7v5+ERcy/Csm6yrC9ZRvhczlDKdUneq09lXorCrlXkW
B/y8s5ee/5hLw5zupDHcU+L/puJwZCGeaLfkC6Qv/fDHdBwUqTm0Bw+IF9FAxsf2YnU9LSQT0Nzv
Fi4KaqqYL9QguDoPBAoZ82S+5BnZxFH33E+juKQZ3ESLyWem8sMFQNQeS/pVh3HN8qlL4pxsuyWx
eL0bVz9dBOVkbYonNwV90Zruh8S3+pKaqXXULF0NtrtVUiMfNI2fKZyeg2c1oEOQObTT1GDb6eMr
VHzjzqnU3y6pqi8oaZaj6kBBMAaqeGrqvMRYP3cpCTM3NlfsF3UILBGJl6UqohvYCqtxFgE+ixv3
ksWUd61ctw/bAcj0pmY935e3Lbmmz/pwnquJPhehBr6xkCmxkMjHWko5NeD0QjEbXQhZEE1noz9X
yWSEhkNRCe+2EQ6wgOg4prFfm60KHLnzVDq9E9qENj+pxJ2EYilphkyrPqHPqwimLRZyxHDMBAuH
Gtjn7e3x7fnbrf90d17/2j+eIhTqrp9//B//bnv23x4WMUfO1kqiBNeGuEqjZLtFMASF3nUz/PtW
lGxx1+v9uBnbVeBrURtXh3tl/RgRya1hHDe8MuvVG2+gtcsqn2bTusld3uZ2a9vnNa63r3QGI3tt
Z7bUc0LUFY6vaHRpkrURREodAz3FhJOhOkRqk6Kx4wrehtuG4s9ft9Ipf22NxQnS9UG743P0a9fH
mVjIVxoVuzGVTQimz/RjJqmkM3G3oEcZJobehF93MeGIcLy3kVMfdNd5qEtHD9V0ogUsG/POJTT1
oI/JHMLBoMWGYYvWxjKHcJbYN3nySJzzFa2j2PVxVwNx5DXMpWXk6eJf2yt+vezX3e3tsRovaZKf
t/ffmjXvy+kJi99utk1KQVYAUoqypAmttfv1tdn2dUNButQy3aPUEQViw7M7uObZ6ia6gdsbAbuN
Ulmmp68PLOcO80VKUsHWVFs3DhiFfT5JuU/idlEDY+1wekOzHNuccWJtHpJ1T7t6vVWsfUKVctCK
SaYLtDXChuQmHTwkIavGYdvMwqazmCFZYpmrNr6Zxi5+bKT+E15KcbL6yjjJDvKImEQ4W5bAWsWt
r42SRiJk7H0ugWwF25mWZOwCb5Yse62uNT9mtb8TDTQrteWXOnTp2n5m0//7VuU5ytnAAsnIgQlo
fYlEAkvdzxAI4MIukb/9aXv7bX69itRocRpw7reTeNuUeOepna0n9bZZ075rZS7O9Xomb+e0h+MY
v+KQgH2Q018ntTJGv6NluK8tIekczpzn1Pz/2ihJVZ1bgRw6XtuCdSlDa4lIRV9vOYpJl9BOrlXi
qGeX0A3MYZZqs7xMlXfbHko1oM2KNKDEo47au9ezc0eZl/Z0//l3XOaIn7e2fdT9UQBuO//xHHd9
wammtqsxXPueUWB2WzezlH/d2u66XQoNf2IlXmU0yLWOpjARg/KvW9s+N1OPquky6uadFnxeZrqp
OXvZB2RYzJRwnuyQrjPEIIuOztjppyWxm3Y6mAJGg6nqfUg20mlZRV04B5k5zu1LmeJCsLy0Dpl3
eJjbxf1sTwvIpH9tGm+NcVUWWoGe1C4iomPigZzVrDy+TBB3LsbSPVRabKIU7OgmCA1ZS6VovniF
ijZctk1d64Rc805ep7FyIbYp9qVDJHNZ7Mn5vLXdRdmmBu767oyqpe6iEJazPiMtHOcSr5vt1vag
kZJhTuYUJm28q1qfBlTKMLHCfxbxWlp9qIw/hPA1x3JRjQfm1PdpH78DpBDHVMUXNHr/i70zWW4c
ybbtF6EMjcPhmLKnKIrqFYoJTFKk0PedA19/FxhldSuzrlXam79B0kgqpWADwI+fs/fayXgwmJpu
5hy2T1J2KW50MzjEccsUblgozJM/8VJ+aSz+t0xWFDkvvbtPhxA6Jr1zzpS1aKlhdYVFRzQPfmGE
n6FlShiszXhiK7ZkG9u0962RoSTy10PSosItgXucx5qEPScXaldPJ0kazIEEknxDeG/zJPL8V4HX
9ZZGHA5a37Y3Ha2oSyygpoeeVrvrw+vN5PZ3c5caqN3QqjRd0hyCYhjI1OLGAmF0h4QUFTVL6CxY
a0RGQorMiTmk77kmRAFAg2/TkaC6KdYSjuHG70soH9F4UEFxcWjpH6Q1GPVqrCbYGpOutlHtp7cG
INDfN7XIyYQy2i9E2DRQl+fNIEH/VBEO+a//lXbMuA7DHPAK17VbY+m4Xu+1bdjvG1rqxTJEEq1+
QpI87l22cogOuVGigI4CApxtHH1jAh7klmQEZq6NufBcMCCvRYH515za/Pb3kwEqpJNtbOylZ4mn
Jryl57vAHoiCMNx4Z/TMOeOaiWLuXULfD4+1D/m+ad/9DMUbfZYbe2mqeK2tCPzEeVPF9EFJNuOD
jJrjNKCZog8YZwOnWUCQPbMfK7oFphTdxp31q+0stUE1fMiWycVg0qyLrMVAbSFuAh7/s0zrd7fp
ndvfN1nMkINpB4rtAPFLbnibbtL+qlt6Qcuqext28QOGmR9AAVgxU1//vulJXQO+diN7emsO0vsV
e7fyZpjVjiYoDBwb93ze98aNJXDSVlLdVHHS/74hg4NQhUyTm6lAi6G07N7R0fH50kC/YXpMnbbc
w9h+a5IEhouUC65oYFVoulKba4lhmDz3vxXH9bnRrtS6cDrvd8Vh1O2/lx3Xh4ld9ls/dcHCLMKS
a8nx+67XFM2eUEAUJCzjfi+CeX1d1pnEoiaK7qvl+ev6HaYs59f1+3rvehPhOXKJDz+wEqNgxVPx
3rhcYv1CPV//jFhKHG11917v6l2U9gAHr7+Zi27hRM6CZq1lz+wLqROuS/swN2trmPOjg8R2Q0MT
uURFUsSsMSA5GZpXq2rSNRpLxttpc8qsRt/k0iJGVJY/CW3viBhs/5j8WN8ky8+u94puZHwTz3tk
0Cyo5rJw/77b4oA4uI3YzI7GM3BdvsvRylF4L0uvEUIWC0j3W0rG60LuLxXk9d71ubHoD6jFxj35
U/kS78xPr3Ujw5mfUdbPSH0pKhGcsSEK3J6gXnDkNkEVJiC1pMWfcV2Ir3Wljch/3fURjY9ZpBRu
tUQ2tdxc1w+AWISXknpv64aPa7mxlk/k+sO0xswZROUitcj0PnWiY7dIe4blJi4W+c+16qGCkcdY
Hq71jrnUQeUi1bneuz53fWhl8MWNajzYgYyaQzF0j22E86xouo4hP4gshu3cdTziqwdNxJLFnCqP
lhVweT5zWMqv967P1bmFG5D6mUOVH1xv2o6lu15urg+NQNGgntBv1R1TPgBDpCL0FXRFshR3Ba7R
a/nyv4U5aHJoC+kt5vnHwjf1Ouqj6t6qzLuJaQpdABssHru7MEyGOzk7PyBGWyd7UFycUPO0hnrs
GbpDD229Nc0unwq/8EwIUn6xzowJgDzEBMcJ3i2bpnHClWdkVHZslWZUFnaKoVSUna83lp/feqJu
VvTz9DYOayhYVUPjjy1HtIjm8kVjeL1n+vxzFoAQ5oStuBtrtFuqRQeCcyZh8ED2nCN+eB52Wd/B
nKuWiAiU1W+T72WHtp/L28QMaFPXzhuU7I9+9rdjMN6SOFTuAIZDYkBYunLEoNe4dUfm5dPBQLRN
Het6dyEhoSvVUDoraywQxX4TeXAYYrrP6Kmje5uEyjXKFf8mZbFcjVawNZXxI2fzflBJne8tE8cb
8s/4Moxd+liK9CXNuMQiCLO3A/GBlgrw2IFfrTfIUTHeGuk/b2wn/ylkuQ0Zu610PNKENOfbweon
8iyYcyGsfuuDngtYwVjLL+znJnebH7DxcbpLaLBajM3abIn+XfVjMO2J5B2edOt/TFHS314fpWMf
7LucWZuC/CDT2ftht35MbKMnbpw6836sORjHB5tYjo1p4CNOYi59lWUe7PFetR7y4Gx6y8KA2OcK
4kYINZXIEx5iRtjbie89cqAlzwlgceGQ6S1aXOeG0TAqAZxQ212xj/tJP3QwqIKhqw618mCjce1c
h0KpM4GR1kMaGZ9G5P4Mzbx7ygAa0k3xhheXaOIthY93znrpH0vzkXKzuvy2duUmg3ryp/SZv/Mw
4zliKxevi2H2QXVkAMSCyTokpIifMjhBt1PR3XVR/JgttXaaIfgGfaR3ujD1xcsY1I5VPP28xi6W
hHakKSMsd9T1a+ZntySp5A9YxOrXsMMzGtn9s1bxcWhcvJ/VHO7KiGtVaXT2vSVi+97uu+R2msxz
aTw3RJi8a5klWxeQ2k2cpjhDKnfGTPvMkui8DGixqI4k2DhB56+ShX2qZ1+dfI6YXdpLkE/Fa62n
bDcPvf/Ka3XtxrqfRnWEIGKcrzfBjCg30czNgm5YT7mdXkbXn6mRQcUVWY87Y0k76bgKPw5h9IgK
O9jMulFrPDeASqVcKZpHx3oYoBpUvv4RFth24yoHWFQNPnuWoXlgmMgmyD7HzNbydnhMh5l3M7vk
f8LUPepMWDYOT6c/4NfzzootzXl6LrPyOZRN/TTXVrrTqs1PrlHnTEdRpOdVuSutJPskbzZO5vyL
LTgy69ws7tpRyVsdmFhm7W58jtMIgAQiNk/QlPZ1+BJa7vPgm9Pd9RFLKMol0SJ9XX7Y4TLdtD3q
bafLn2i4V+jYuoBwLMI7nWnfIyZbi2Gy9sPg4l1x7hLbLh9/H14z7qVt2GDiNWHAnMZu7qjuHwZI
NCQ9TNFZT/cprcJztuSNXm/8OfxDEj96UycfGCQM8ABWfAyqJnpq4PocMw/+aoTikYCf6NNqw7dR
FqB3OvNFTPJJxUnzpGRrnDDyhxvGoxgxkNI301hsHLOf1g5SLA2skBUF1tDIxmN6LQJe2DApZPej
vvPShQkVhOrH6AElnpvCQJdOVSv51p3eNDZmWu1NKM5PHjkpXdTpF7tlJOJi7KBSfimLUL8MYFi9
nqhrMjrywYYPTdQ8YX/g0IspvthyKtZ5EO1jQpsfrjcJgacmDbl+cu/dyRpfvFRuur4dAczFGvRF
cWA80j9cf5an1m3bjz2gq+k0ZFV8AU4UXWwtmYx4JePh5SHpaf/8QW5EguaFeb4+TycYvwfhlPth
cvLz9QaaAdhDDG6cLc3S0LZwK1HMBwlDa7+Q+aNuXtBzdOQxcNPNrDeRN2OxGr32qey0i7Rh+HF9
RBvP3k4aCWck+tld+7IPbpIAzznGiTo9KqbvvXB4rp1w3aT67E3lWG7EMvwWYpxvAS/zHfoHL0zH
k+HMmh3EcrckD+90vWd6cjhZIwyBAhVPFHgZzMm8QhQ3J96xLUmVXh4xx6hO13uRq2OYSOa0TpIe
EcSkiH+wKUvPunFesyQiCppsiHNY6l9d55TgYhx9L+Ou2JQdMT3Xh3MeT/fRUNo3Iojfrk9lliSz
AO/TQSa5cUvrlYfXX9PD+M9fs+UAzaC0w11mOg3bgzjCLdR1T4BBwzuyci+BzaPrU2LxQ3qIJU/X
58hMLY4cQeH6+tPrc6hFqaWC4X6eou5ptqkQoqKjw7D8kYE2FvxZsb3+cIjD1zCihIlFhEaMLXru
qrMpfO+J9ErwAqQu7eaQxG6/TxaPC/A0p6Zldf1fysZWTx0T9FkN48P1Kcj0oBfzoDz4Ua2e7AzN
KiGdtKcBlMvEPzN5qNEYFMglyUkGPJhMELMyEOn0YxnA474YwFGYJM2ufaLQSIEy8nuNg2kXxQ2W
Oo0xrbA978hA334xydXFZT3vHHOscfZJdeclo7pjz8+WusyHrZ1jOwy94lQGIrzRnhPdBdUmarAo
abqiQzdDksTggW/CYf9V6NzeVs70ywvKmnMnpfd9E38PybCqHdaxH5ll0etMILBYbfGaeGBW9fSj
s+AGFtA4yw5LTZ/9kVCkr915fvQzrwXZkzziAhTZdKIWNHC3pDfz6L76iUigJCIwJHMAihafZRnN
z9LO7oYA5WoA3HjlGAimPLNB7iWkdQof82T+QqIIysEi2rW/UcSvjXUt1hlKwDnz21Ulfrm5vaty
tO9m38dPaSXW7YyPouDghCH+5c7RfGiUrgAo6S+hQ/+AKoXU3qzcq9EFKT1jlR07jKIxk9gADSFS
sRPpsz2tQFluukr/UhSdi8oy2FUCS6hBbbPyxqzHhpjuVCwIs198eIRqb7jq9icrADpWNGAaFeT5
Nq/uBlSD6EZzvYdyuyRj/LIKb15lwqkIYZ8hQuNnbud8qx2wmgnxK8rs35yC5kgOqghB1s6V0dFo
AQJBICGbYSa7OYXJRNRh4RveITTk3lXwSSbX38eNe6niiCb2fKCLFyCqEy8jUYBs/2xyg8avKLGf
BmOwN2QnMVbyl8t2weB8UsxtSqTlsYttpEbYG7y5A4itsHJO1YzeBaeO05jzYWiKT6OLqyPKpnID
MRPw1Bzt+9T4Gk9R2EUrdhj73NVH4Y/NTjpGfGgTZ8mFXjQXWC+66Zt8guMyebPGvL6gZvvQnmD2
a1lfs1fHt05ABdQlCyJqcO5E517KALseXfmG/ZxQq8bwiBixy52e0exV+LJDMi3jAW6pE5bRPijc
U5r7GIfnhMsj04aRvoKUuCJj06u2tW1f3LHN19hwCrwyzzHBansCST50DJpndOUIjsUin6f07vo8
vysk9CgisR+1YqdM1sQlL7rX0evjM55HcdLehLEfYAjkVxABVfKAogW95WXgre7LrPqsQrUfFHxY
BGX7qxlkCFtYNo7Pfn8i2c3ZF216xpUDvahNKDwq9Twy6l4VKI8AhrQPlTSfk7KPd50dbVUiUSHS
wibgbXSyvU6KI98iSXO2+RnUbB8T0yo3STk+JmN9lo2MVu6khhuj9TbBgFG4KDlPPIFTu0aTxPdv
a1C7KEI3TDTvADj9yEEHHB1NSdAL/wTCPKI1BFrVABJIvDsGfG8buU6+jeeE067gHWh7FxkRAnKV
vuH6bXd+EJ56szg4OroQbmFs/YptQq/Wgc7Cp1Tpl2SWiwub8tsmvYtZbe8upNeOJpBORvxObWFu
MJvv8RQfRrfnsNGYoWoDCTMXyLvK/h6qynkIhT2v7Cor9p3LwMTqXpU3gYfF/biak15tIHStvAbY
m1VNNxM2wU1NBGkx4lAl1GGFp7VZ4RRH4NAphFK0p9Zp9GO0qrWYn1W6VS6HPsXHqpisP6rM+xmW
6stA2EbvJXlpRqyHLRYNL0OPMHffseaUx5P2o8jJJGhiHDnmMJ3KQeJ1XuKo5spdzY3pbNwGUJhT
PmaOPz3p1Dq16BftO8soSBKlcqVX2L3U/l2ZG3DrHLO8z4b4gyqd3BdWzyA+Cb4p2qgjU8QlE4rE
vC3/4GXKDRBmKQWUp9PVLyq0aOUNemKxMmZ+u07XDcvrNmuQgAHk2Dit/1hH3TuBLNYtLICPsnUv
dud8zwYBg9ooHirVfAXUkyMU5RrFXCU7MG4TmCCVzG+e5HWx/Ypyw9nYRp7dJdi2/diI93UPdQn+
zTGZnfvccrd976Rbu5Q4pzofDth89tjDuoO5NoI4+DVDjkE6vBmMJv8xw7EtxuTsTOUurMW+dgFA
L9Gj8OBAa6WPlfZelMMwZpLH3KK+bFrBpcnUxxFJF5Nh4H1anu0yJaPRjDZxmnx6YLXMyH1TOUQi
cPw/m6Z4NgOcvlMmLmIul11QuEdugdyTCHRRCDIIJXodgtpai3QyiioCn29r8pld+tgzMX00123E
07BrsnmX2axtlVwQU71nrFJpASMKcr3x8w6yluEdiZtesnczGEVA95Cp7UIC+bYqhKvlJnR97Th7
aJLb3LQ4yhW0noAOhW8w80s2VtJzztunEbU0lBAOaD9ndDjTyKNjjm4x8U5FOqJVsg+0I97cUnNp
nsRb4zAKQBj47eMJwJuFULWN6RPwXWTzUG6jUL6SIzV6zT4jwuLA1rFB9oNGgFC2ddc1TH8ywFKj
Z5aHqA+InkmsddiQpetEh1jHz45n455BIh4Yw7OvmxRrs+Cstrw72wzw4NCbo+ImJqbfF77nbLyo
nuju+x2q39m/fa0tfT8jzWXTUsKDtnMCiM1J4eGGTNLWXNJbRIcb2kIwu/Bb0wfa+VN4iqOQvU+q
QEv70OgyHcKSxAuJLINFzHmkzzaSsxssOpfoRMvhCdElmr+shh8l58/Qd5/DsIdBWBzjMRyew+Yp
tlW89qv4NiWv6eLD+6YSMWZwa1aKtL2v6Tqm46/E/RT1cPEsvP/0mYCazVg42oZVHdVRP7qAuoIZ
fiEfztowxamskdaq0flm0FiupkLOey0IZ0nK6puW7G5WY3okp7zO4RfM4S/Ln+7c2caQI9BSpEaz
obfb3GsQVLDdFpgk8gO/oUICB7Bz0NJQjABAG0AXEJojVy2ZVFzshq+pa5KVmdEwZ8O5cvBA5g41
GylsqCoO2qj3Va9ObMFn6F6o2/0NYhfauFG9LEhJq/ejLX8ZpDJllpC71uRSZsnpD4DnHBWBOyyc
krVqm89BC+tW54ymi3IZhqr0lKB33xoetpciJXQ2wSxr+gAC05y8tCbhOCic4jUQ8U8z4rKl6KgF
dCzXGaLXBn/YRs3V14TqC2PixUSatiLo/F7M+iWXzquo5DorQKa1nf/t2NHPOeU1h6qF905UDJMJ
IgYyDw6dD8VRB8Xr5HJBa6P8XOB7wCId343DKAgMEjela1/CyuuPA36lLfEav1ju79s6+BWHvgUg
HX+v2XbGOippCoRyGYajjlmpwlZrN/iwI3Z2LR6adaqGebsAHBzftnbDnDyQYLY3fJj7VELgFV2i
OxEv15bMKe1HE/d5ZK6b1HkFBf3ZyPZ1nmg/MgsmfhmrURJ3D13DtVYPYjFhsCISJA+mx9E7m1+j
8ZvCbuyjlT0jtEYSuBnL+o+mLk5uMn6hZIIOBuk6Sv1658eUtaVRTyzl3V51gOLNuDugLwQ9GsAN
VAZUixqp8D7PYdYlRrFtpugDlD20eyanPacYnfX5HBJ3tAqr4jLSF9y7VvmGmGgTmPWO8LJN18B8
GwHdWeT1btPi0teDB9fNuamrHvR7ZmEfhL6Xpi2CMG1z1IjonfHGrjcQHduJeQs2V5PhRkDpFLyP
E6kRoBlRpa8bK/lutKRpmKDcSYafZftkyKFHLUlYoDtb+sEAw1dMW3cYcRDVFEsw1ZNVEbLu5OS6
uoPUp6ILdjqxX5QLgTRErcbOKDw1nDo3ImUj2mqsmIZst4EoLoZIH3OATT+ckO7h4OxRhQVrJpV6
nUs4eOWAIbakxF7ZB0xKOVVdVWyGgUlqr0bQf9gz2Fu8aDsiKNj7o24wQXgJQG+gQEAQY0tsmNeo
FQCImCGqSs4G6uWVFMXWMhThzCOQgb74Vv2AFW38IM78OZvDN9OCCzN0zpfh6w4OTjHfoxxYIOEG
jkaJTqev827LEVHwIome76PiOQ6O1uAh02sDF1Rw+DZ78tYfzRGeQ/fTCtniJdg10gZbgaovoaSv
0uizjr4DTARP5nJcViTn7qyl8tFwGdzZzO8sl2wycljX+dwEKzaBWsTylU90PUfwX8MCBdo8FfnL
nES4FuLgrtfmeSgE+E9JvIP7mtD/iTAFrDSDrrKKGUX6Sb3h6mnF8XSu2ulC3s5OjX27psCDXNwG
x5qjx5noSUEcRoYe7M3cJC808F76KkmP7OorWjSuy8BHnnzT+Rkh2aiWjnpK+TTIMjnFTftzCNTa
RPpUG84Jt2YL+DAwnUcHTNOmgoxomLnc9SZNUjdL0I4DzSmRUayMskfqCV60ZfTUa2xaOekfZbUU
knjTikzuGTZw6XK9VZwGAUMTnBp2OXfbyKzWWcjfqV1FSZXd1EKV62RtdosyMU6/st5XYDXDeO9H
7bwV4yA2pkLmP8RFvdOlIHs+e05YolAYuMU6aaMHO4/NbRLCrvLbR6v1+fIRPTA08/xNmlCTjz46
iEkdnYTaiovT0WBPTiLptyjR71FBQSdVn6YW3gGKSkKy/CU0SgLOXfNXN2bk73pcugnp/mEN0VY3
6BWuT8f6i1bITFeX9JYxGz/CtjDWiWtnoL/EdPRtzphWsmBPALPT6obVfcRlUXyiUCJcnX1iEatp
V2gtDmyYv/oA9HLQ7VObKKs54nugeIxXRTXh7VLunnKs3Jumv09U8O5Z6UIgyJ7GWZ6ncWmqNgp8
l8NUhckUgd2QSBn0HUJhBmjCWA5JGoOsrFkMfaNgkSqDuzkOnJ3iAndE2oy1YTAmimy2Cz6X1mEc
cGiZhGnorLDPSvyMTA3HEgRS2rY+Q365FZNL28qUHGHnHljLvY5D1AwWFjG3Sm7Ksh7w1eL79dhO
oO34xHLbPU5X8Dlsh0BUTwvsfhUbDEraumh2VqM+q4gUNFjtRUfGgzs63q4diXrlIsdyPY4bT0tr
NzfKuFQp/URHzqQVJvbB7tunyZ2aBxhB62GJUdYkUw+mKGCIO2evAGGnx4TzWJ3DwFIIeikAg2Xe
bmc9OSV+UawnWWeHxO62xkB8vMcMLJwdMCv122DJZwhY4xsi73NbzLs8lfoNHV5/GpO+YkuGkda3
P69Mu/9PcPxbgiNIw/8WDdWzQYn79s/xUPzOb4CjdP4B7sSUnmkxIrJc+S9+oyv/welCDinDPMS8
TJD+hW80LPMfDtNozGXS9RyhJPFU/8yHMmzzH65Nnp5vozaHu6is/5eAKPFnUKEif8q1XMtCOy3h
FYIt/AuokJaEqzOPjexYv8Ykczqe9ygcDLy6Zbs0xx78FJJKiIZLOLvrI0b6B1nXINcaDFY2bmef
ha9HNlfZn57qNElnNBEg15Jj1q6KWayhxeKHrtQlDD6sqT6ExODKLr6ZGgeHV0jyfP5YtTQyK82s
Hn7JRxIx2ZVRDU0ZKQImuXTT0/6z4oFGQwc1rorSLTwtyBRKbokalKvenrdB4NDIHYPVv32l/wfP
0flzUMzvD0magi/SN4VHWPSfP6TMKF2dRNgcyHtpLNKnDPZ/wDnWRT1eigBJvkyeS4Rjvdtvopme
jCXvrBmq3Ax3je7sCTP4eXLt8s5VwZnU3SOhcQf6c0/xrOVGFtWejxowU6qfgtIg8yoIbuIYbu+i
9KmQAfVBfKfm9CvP4ucyanf//R1af+Z4Kiwskqgx05auY/scXEs4x78FiwRurGu8DtUmDNRb7Ld3
NLpwKWJmld7KIcMmY3zjdMGnU3T7KsqfRv03aTzWgsT83/yP60ugIeYtoTsWq5r8y4dc8C/rKPSq
DbLv+8hHPxAQmVzJjz9svDbobA8O0uO8bKBjtOf//v7tP4ed/P7HfWkqa3n7jvL+8v4LmuFl7CgM
6IHcRbOFm+dszj/x/69br13L6SWHzRzh2PQ1VlcIwjPqtwaQH8Rj5IKg/7HdsDexPcjibI29iuDt
8ZFFGzoObEirfDJpTi/6cZ9Imejmv78BZ/l0/vrp+YpLBScz2Snu8gX/2xcYEsXamu21OPvCu8B+
bxrvQgFkH9HbDOS8PrgQzrwlyXHyViQPqGoXDEQIFp06tY5e2Tj0AmChBeTvuYQb+FW66tUcd6Mx
3vRkF5as9ji2UGJMwT6f7adYu681G/b//las/3grS7iNEMSo4Xh27CVR79/fShG4zPpZCDcs7Wfb
M16Krl9652+ES3xMjn0wevOj98LvVorD3/zb/3EeeI5jcWXFgOCLhav753/bntvSsoaQLm1GGolt
Ou8MDqHBVcBJC8hV+THMdrAkxn1X+AhDamP4m9gdIf7jWOQ1CF6CS9PGk77/l8i+GbqP4IrG1WTZ
fSdD8c1FmkGT/PJTaF32e5s770YPw38Y5b1fk5/Vm7SkewPgCVvejc+0DofJQBeqym3UxtG2N25J
0931LjBFhCrZunIa+qj0pyz5NTsBHfEuQahKpzZt6OsaMX+1a4kvmxGSs1WO/Hhk/MIRPUb5ysnS
k9XWu1H/ZGxTmChF7OUvm/JL+PQmmICuDRtmXc5kO6zWLbLblbRImh38nQZtsWp6l52ieO+8sxHq
q2goHNNna4hPVZuc8tJ+7yZxaB2HrZ345MoZwfwf1NmorHcaZbfCrS4lqQeo4r9MJd5UJ78SPyZY
MLmZgifVOm/ABx9D2k3rtq8PThYiaw0+2BJ/txXBYsLkgC9Ucd8Zezk0yOTH15o/XMEUwYThvAce
7BW7f6xt58Mb05MR9ltAYeuIFsMcoDPGML6G9MiSVCzzdAugufsVVv6xEBMVf2l81PgN4yZ7Hi2+
SdF0j4NbHB3w7QwX0NW76qmufkWZtynqcoO565n9/yky/ZcI3zKV4xba/xnA+pcu5f3yX5vgzszc
Qxg679mCzOV8LawQs7rz5rciA5PLBxfWn8P8mDT8nKZJs0qXTxPPmGP8GIccXxylammWCaqR+FvN
7IBtMW2hmN81yntJevetTc0jkvNT6i36f5PfyQYEyN2zDLrHJuXcQOrMoh3miKOcQ+n0K8QNJYrh
Kj2QPUTJuoVxd1MhjDnWldqHcrjPIiyfIg+/B5cFRcMGDXLzvRTWu5vm+KWFyFc+gWDLBibnWjPY
9POI0/6YSvMP6CmrhFglZobDo8d0Au1CAWiLf/T6Ht2kY0drnFRlL/CLUx7hFOsNdRQqfa60+zaO
aOxgUGJgCiTSuAr2aWohkQXnz8FDYl7vfiUtsylQQnRjIpRJdYReg3MdfwpzmeibK/u3ImloljSD
UEfTBR6ZshJvwBphR9/K5XIfj7Rs0DZmYmlu8reGOWXAWxcXIh5O6UTEBRmKYQj4Blsro+jjhOxv
0xRlBBcj2xrOQB4bHgya6iWBjTS8EgR/o7h1W+sgyAmHzSAqLH0VzX3zQ09oZ6L5ho1IZiKnaatj
gBCPN5+R+ycDNuqEayjzCyGGuyKwGZ+qQy/OR6oqKvuD7ka7bqvshjky4Yuqj9aRs0ddX2/0UGGi
MvPNGIKGKSJwTapZQag6daaBRjT0X+jixmss3pzFD2klvzRouTIuWQlx4Y29/SFVdy6JreKV9Btr
ohsUIlaNUeKAwCHoJE+ilYN0bJ3TeIjIQLS6ZYvXkwgpPoImJuiRKdzgvLvSe2lt/Yev5d7J+UgF
e+c1OsbEeR/qsAEFp9khpZArg73MvC/WCPQmrcf0SG0Ktl+h26A9TB66D9si47BwvRfNUAlk3n4e
zIc4EO91xonGiK1oxSmCjQ2HLj4VzVen5WM982EBQfOFTT0kvirs/ivh9ocshlrpjYA6gr575HU+
CQGKKt7E5yTWd9ehhinvIxeFNFK/laLhjlYk4pqdyG09BvWqxFYURFx9zeaxagjAJglF9qx7htgS
0b6RKMkY8qxLHXxboQF1CB9cYGftLiD/0rHCTUja30pWsH7BvDGsIdQhI4UMlCjOUBe2B68TeVau
PwZw3mMGn7Ggjdq5N5pdBtW7+ALbMqNGq+tVbOWfmeLtB4j2UV5a3aqqWBKWpSfPxXvIFh/6Xf2r
yx/d7n20iWrL5gvCJBT0I/C72XDfTOWfS+tZ5v2t7RWXOsXAjBkOT5D95tIMnKxoP2j/kYkShwA6
61XbiJmt9rQVg+VswowYJKK4f/jLmuOV/kvR8pIct38SWATRhRvrEajAzvXLTZMQxmIhLNp4EH2g
VBDtlCWvsec/iSq7L4Nxw6AAJk5xsdJqY7t71+uf/qZ8+HPmIWUklH7KSNuCKykdV/0ln8/HsYuz
3OogR2TPjU/KCmwZFl97V6C3tAd5nkN5n5ic6b6+JGK+cxZ6u0ieMy6nkecQFPCvzej/sXOx/7OW
cqRtiuseU3me9Zd6ZkLGXuUBs6s+sN8XNnOUOgfPp7S7c1qgNkCnGK9wdZxb8a4qheKbaSFaHb54
0ivwNI9UksXFtKAJDJIZVQa4CPlE9HdVn/xztiGfHTtQNiCKtAI8o9L/SwUrXZWKiFH4ZhTjtqmR
duKtsJ3kphO87ljt2HnhaxpjxGr5U29MZ4+OcZ3bl7yt3qy+4AhUVGjJnWj8mSA2wBSVIDwsuSQg
9Txn4LrbvbqKQNjQPEcAD2xUVE1K654ANzqx25rBVtN137hcOTBRMY7hRygR4TnPImonWLvRrVf2
N+bY8aB13+eEVc3Huu784aJBWkfvfTG6TLBwEDj6rncgAFX+alC4Pj+nJuLzfggNdWmCfMOacQoa
uKPstYOKbXOvtqWkGW7r78FUu9AuiHaRIA2q+Gdl54C4laDYitYobnCD918ZAcmmXzCnRezaob5Y
ijay0TgH/DE8GkkcAOTBKedbp7HmGGvqg99VHxU7GiuVFwHlQXT+S5tN4ILVeuy//CB7sKVxW2Nb
qcYXUzgXWWWsJwsA5bnr4p1fFb/itHgAsvqIVRW1nTj3FkHGoYmj94VrMlPJ/2HvvJbbVrZ1/Srn
BbAKQCNeHmaKQaKi5RuUbcnIOePp9wfQa0qmZkm1z/VxlVkCCaAbqTF6jD/8KNG+cUw8e1PI7Ajr
Ry2V4y2hrIzTmecEe0OXDrLof9uJ08wHIfZ1NFZf55UF8sEpKBMWvPyDxvJ50aNP2SongTLnrOD6
kzLxF6blHgRv2rxndlWFVwnmAVHcU2jXt1b4oroYSMc9itJ2jxtCWP+0BM4Q1bAGx3KTaDUmPP1M
kupDl8Pa7irgrPoz2lSkcgkXGKWUvIDkCpJ95rQNUN7WP0f6/z+l9kVKTZUZNv8ZxT6Yotz9qF/8
//N/ix8//7ZFmTY7Z9V0/T8G/5jv6swSZSZK/3VFEdp/uMAKUkE2hq+KqTC5+q/puvofRScVJ9uK
kC1+Z3D+k1RTjP/gC0DSmkFmmnWa/5uc2gfPdeZvujAUUnuGpsmycfEWGKI6DDXUIhGo1r8bjo6B
YhqAf8PzDS0dzdiYJXIdsM7MI5x276AjVoC2sFodrUIdgHBILy5ujRvek6hm6uquBwyLBnJ50zOj
vylSFH7w3/ohq8iBebKLwKhfgcG0B0YxM17kCXzsOgjlA6LJ8sEymp8hzk6Ypyodlk1aioChd23l
envz7kL92+vm7xyOiWG90HUMTzCWkVF5Jjf519Q9RSWDmhckQq2FB9HXTJCaQcpueijFqyJz3RX2
Aco2gQoTx0EK8doxlpT00XmB5LhS3R8JPhfbrE+DNXk0rJFAX+xFyeCUu3Z/4xuIeJNa333e7/GC
vCVPpm6bpq1wh1FPN3DM+bvbFOPyIRxLBrnWH0SVYQTnx9uuxrFahLjQGlowAD5jLPq83b9feWO7
GulfSyUPbJBzmt7e75I2FYUhJ9J8NKV6oa2ATSyU0MIiDkLNAS5qhfvw5w2Or/u/D3SMUGTmw8Lg
SbhsMFS8tDF54WBLGKRb/CDV/ISrQA3o00m+OKnKx6PTNcVWFLC0Bt5A8sVjoHdWoJeBhS6m03lX
ctynh6TsT45iEjWHTGbVxG7Qgk5B2GvSUsZ+UVSNsXda9VsdKPI1kIVNKQkJqRWmK22MleXnp+Pj
dSfPIxg+FNUkNf/BTtnSHaNy2mReZaPLg5QjSxSnqBHCR0LHnmyLmzOZsIIvbJzHUejiOliyRrRo
jHVu4CIXp6bJ5Nq2sYacWwiGa1Rv2iS5p7od3wPVZPZVazeK9exmknZnK/aTY1qw0ocagKaWRrd5
jyZKrOfhalqsGzm6pZxwD+Tx8/PzL5fQMmWDQdPG5gmHqYsHw0Y1zKvLOAb/i3OuzQxjz5Pxahcg
RGU762cKPPtT3S4lAxJ1JAgLJJmYqlTIDyWtDSzBUW6r10xP70s0bVaf9+8ibcsDpKl4K6kqR4cd
Njf13w9uqCmdqisDxTFR79RWatZqRP4lNT0wZBpIoZSna+06VbTkAF5Tv3HvHTlGrqoPVkarlEdt
/Eg1CHp9jp6saeNrSd2w28YtYsZyFkbrqkCBRJe8ZdPGq1zp+18m9Y8ZrGVzhaEwZDC3znclHvGf
H50iLu8SbhHbVk1uEgo9H4L31JAzG1RtjOyCfq93d63kli8hExkXDVqXDI0bKuUrZnNq4YV4hcaP
Se5I9/hi7D/vifiXnmB6S2Lc0mzwU5fjhpoxi/AVomPQIVZu21cDAlJXQSvfM2yiM1iLZK2nEor/
erVHT+m7BkRPUwtjPwTSykG/a+2EIryBkbbuVbwJ2qpd9FbUHDXkiTVjaLdqL2CGJ+VwlbVE1UCH
8lXpotoIrViORb4xLQNJfDD/IwIEdJASutuImfjnh3oxY5puKZ3XF7UwW7XND9nnvpQDFTx2PNdN
8Ns9NxhYa5B2aJLstNKR7qSyfa3sXNukGULmkLIA6inN1kOSZG914Cpl4ZnbQo2vNTI7quIctdzZ
9l2g3eqYn3/R37GA+PdQoqkGr1qhKmPA8WHKSek8Jr3U4n/bDafUptythA0QhIBiA0DzI3AYd5HH
ZrDpu+rezkJn1/goBiIPh8zP8A2gj/Gc1uRlMaIbTTjwMBS+d6c4er4CnrHyfQ8jk15k62gwyB8o
OeYAcOEOZUrZLdIM55o8y3Vmgoesowr5hqDLtlhpeE8p2sDzqJmI4aN8S2iNOolJubQSV18VhVcg
EZe09+h7JxAUrGxv9Ni1dqKssDj0gm0AXBHSoBOvlNgr1p5qPDZpE+3rsvkVjx4QjpfpJxyzXjJZ
8u88i0lcEpKA5dDvLPBLqdzeuQlzbNy7vzjzyt+Tfe6UsbJr6bo9DuK8Psa597u3d5noKflTD3Zq
EmvbGJ0TDf9JghaoI83PJpK9uaIj6uSOlUKiIoKiXlzL2Isosf8axZJ+iw2J2H5+A1+OGkLVR6NA
2VAoKdOxy1JeX5LRBBbozcMht+cd8njzWsAtiIQQcwsxsLU6Ek7SHnOAoT+QyCzidnhtfFL0ft38
/Lw7F6/YsTfEU4QcY06EqPtihKZqXMHHTPFvyxRr1Sf4YPkeisjFKhjkbQ+xAehk9kU17KKExMNg
wOLhraCrNtgiIpC/L41uIfya2ZLHlFJxT0jDgKJ2S3T1bVc8CKn5kYIR33jAs/EhcXf2uMLnx31R
zvzThbEDlNYZmi5jCwMNqLRxMizPfyieewj7TEYuPBczZVTc7NBUV4xRDNh070212aDsCSz28z5c
3KCcBepIoAsUTdeIyS+TP6VuIqWFc9lcSO2Lg5Dc3E7rl0jlMf+8oYtwZmxIV82xbqxRwhXaxZPg
9T6AuAJlc9dEaSwMH2v4tklPuqioEEyUbcKa8hfeasfP2/2XAzQMxZApWpuYWV6mjFq57TGSBFjV
ORkyu+MRRlIYIK3DX1809S/HaOGfY3FJx7h9qqC/e9qB9+lBKQyPyhkYaTL53Y3e6sHWBw4YN9+0
LlcPeRloaPJSlyCytI6p2oB3spz+O5R9yDNe9NOjIrdt0UY4uTPEuvbYsxcH5E28hea45iZP23oZ
po2Nh0q8tgsEBlEZFKcwqsJ1qQFlGt01rBQqGCFg78YYixebKsmpSRct4vu5ax2DOISFJm3MSkei
RAa13FLfRW9BhN+LTp5nqSu2YQUc1kKSCipPfRMSZ8y7PKzBzTIUq+oAXxqhmKXj5jgvG1o3I6E8
6neFv0AhyEc9MoajlEXDF1f0Ys7AnaTxPtN0nlnqb0Bm/n5wEyp82SSI4w/YqUBYOZmY3okGU0er
DpaIOoX/64eEXDxPh41PKvHk5T3kD5hAJh5BjJI3D6SvH5q4fpD5+/P75+Pto4FtGKM5RTEApVwc
WOAHWpZ4BYbESsA8R9GgXIMNSCyXVCX+TW4zl8r0qPnIgn/e8ocRmFMK7VU3ZcHDyaPy9yn1a7L7
QPYhRkvWsrBhWHm4uB0tXevmvq2iBlkbs76yvhoAL2LG8VIiyShs3o+ArhkQ/2536GF1FVgvzKte
1SD0Zi6W31m0wUEh3sFrwfMSG/B5jPDcJvFIRfqF3ayqLovWhJvKsvPKm8/PhPIvp4J3Ii8hy+IG
Mz9Mu5JQcgJRuuAokxhQdLjIC6tAT6SHPGNYtwh2ylu01KKD5yWkUk2g9oObw4ZLU33tA9UGEeXs
/NY89UXlXYVxD6VdRfni846qGufm3Tx9PHcmD4JF7kiQmLq8W2IVCTcgsfDZoN/s6hhslGu13Ss+
J0Uv5KPiA6HPKvLfwBMg3+hxt2H4gyEXOL+WnufYiGw7mNY79c5s0DbvTTXd+4PJLE2CrzJQhCKg
r1nVsA+RXLtfRCEfn2NOM7rgiiwAMGiXGRUYCVltm7k0y4v+QRmarV8CGK6M6oHN4nmgfTFufHwT
gFwymSdpzB5I413cbAq8XTxJe1hAEBXGp9ji///LU2wYjE9TrmBES108xVWGYJeBMM48tSTYUG79
BE9zVMEqkkPpLqEhUWSUYWHIZhx+9Qb6cE8YJA00zirH9zHQh4BkuUIhrcZb5mo8RKQQrr4+xI9X
jntOI7oFsMhb1bw4kxGirQi/ahIKd664GhV10cDyUucmFlqyg8v+8vm9/vHKmczcmW5xlxNNWxen
VPckvwgq24api/illGE9oukt6YUvh+CL5BcPFQOwZRkK02rrY0uVGfd+CmoZl9ckuUsKqktjOCiZ
/bXntdoXuYl/aY1S1pillhl09csQNAb83zslBo2q3rc3dbwE959QUs6tFTTUr1BD6sfRlhwQyC9B
vMvIpo2n+V14whTRh4dfOSjHIkKB1gwaEBh/GBlE3yJBia4wUlyPk9HkBvz0sfOjn5EhU5t2Cry6
U7IGlGhN/GhFY2a/mlbs5Qq3N8RxDwJWRYdMy0pNSuMWFf5y9vk98PHlSI/J5dskQW0FeOvfnXf6
MnFMiEIzPAXQHJZALsX+0FA16jDw9fx4IbsQVkMhbsEjfhmq/9u5M0Y0LchDILqXg4fIByrRDoNV
EyDIY/byrylow4C3hQrRrjPJdVZyod7JoTxsNa/gidfCn1ldiRutRKTp87Px4c4hJ4wQgEY+S1Y/
Jt3COLD71gBXJ9L6yMnwFxJ5rqVt7kyvCb6YxX54JTI50Qy821WVe1Sf8MHv7hsJOmOj0dqsKoYb
kgkVr5zHDNMHEd61BqFK1ltfnXD1okwAxpKc1uhQD87OJok4XpB3jcIQaSSjCAGblLr2nLZZueCo
KcOlkLBilJUXKM4zr65j75daUvQN0EfyLPtbXuH4ljcpRrTJfY/FDfUS9wQYyAYfu8o6GC4x9bzZ
MGRf1Qg+TujotCkTMvOPW/VykoONSGkZCPFCtcjymaW1pw6i6QZ3LsSKqtxbGF1mrjLQU0Q8wKLE
XajALf383vgwWtIJkN8CJwteBR/CSDkILOYIlJVbB6mtwOlOloxGemdbwRcxyGUVa7xINCY4UFXI
4kNg7DCnR380hUhae/W2/g0qLtVcAycoajDY0kqLjkHnFg/l18YrPZBnmnUVmI2HMlJ1KCu4YVYS
wj4ZMB7VgIttPNlLbjJs7V0u1A1DC0rjcU0yAMJ52Nj9d0UaZcIBCwJqy66NUJWPXubIVwUpKs3D
b4VCb3LnDSSrmKehfhXU6vLzE6x8CL24LalYWMwIKF/o8jhWvbs3+2ooMs0HQ96XlbYilh+l1Bp0
zm3t2nCVbZfFCk7EST9KWXRLJrjeTYLHY1JG4Unt/Zussr9CJ0+x8l/xIJ0apw1wdXWG+MsHpnTb
NkGCi3sPUuQ2QUbRsYzvVq0hIGxVozEemp6kh1etjz0bKVlln62IYWu0rvSTJuxr3a3ljV9jJIP4
ZYrav/kN0lF4RPZohfbFU2MUKI12KYxdGfyKHojkmkwaSHTD/hlieXwim+KpxI0+vmKbuITsLsnt
Jusj5xtkKfUnd227iQsQ+ll1p+V2fdtJ0o9qQB8Jh1qNUoc3bzOCfcxx2kWh59ACiZeOedcCnUZW
ecbLOVuA54Rar5ovSa7Iu0hy5lnT21cSlitL/BkhS6IFvsY/Z9GXWfJgSofIrOJtYRf4MVPfImdf
PjuiiY5yiMJ/YOJf71WHGK+9my6QQxKfdrNIstEPiEdIBXtFCsXai6wBamLJ15geFi+LNm93A5Tl
Kxv5gF2ceWutDDAD1eXHppW+gXjwT02eY9vWub/NaN9gjnoVhTYiR0DUZ4ZlhNdp2UIbDCzo5NGA
/KRAL1bWsydMH7SruINd2moN1MYmiOaFU/YLQ+DIoCj1A6R1+V7iLb+R0khflH3YP3gleL++Vk9V
Ur3mMMDuMrVvr9RM4vHCIhcGBCI1ni7pV4GNcbgjFGkZkK24UQXYySFJX2K3SrdpXiJMRwLqWGbp
XuTlTjULDc89XTtEehruGYQz5CvVQxJF0n2cfDMKRFRwqRMHK4tvLITHVuilmCsHV4+9ja/3gNfM
gZTDCrMxa14quE1WGKIeAqCXQZH2GxT2XhFdM7Y43zFlIYnRUeGb4SSMsZhrLNVB6NdtjaiAa9b5
d7dfhE2F/JRc3EheVM4DvxXrLNIhfHjMheSm8bYq6q+LlMwXuWFHrBGY+CXlvncveyl3auenuyx3
kHkZMgRp/G7ruDgGmJU97JpBoEOKecK1MINnZCG6lekUwa6IegQRZHdn1WH+mBQPXs57J8Dt92DB
x4WwVRebPAKiZinoc9lDFF6HUfldj5P02g6N34bupacKiNI8qa7LsZyXJfJvM/btgxUOT5qxM3E+
2COoVB48pbsz08Bel3VqbsUgbxrZ7O8GS8JfEJor0zTn4PRWuALF912CEHEVZ7mKzuZBIEkxFM0N
QPXmJi5wnMiBIc8Gy/Y2QlfCG9lug0XZIk/x+eD4ITLBO1oBpgX/iPQqj8XfY2NJ4NoFtWnPHEVs
XYV4PfdyZenL2DjRja9eQR9T2bQ3zgtMZl0yxfmxP+/GYgcRD9lQCWpLQY7PrmWyXFjON8IoNnYo
m0tAAVCTePkfO4hHXo4LoK37j6Csm1kiJV+g6T5MjegOMSq0BCBqlD4vumOZDmeXwXQW6lCf+ihK
d3IZbTsVFBfgxnSLwNu3z8/4ZXjGYEvCEUKHTArHVi8LnGnRRoXpwCvJMlRjNUezZ4HaiCtCD23t
qGCsMXMdEHH7vNnLC02zRIWU7ak6Aou4RLAEluQPekWzA5jSNrYY8Md43CJrfps0t5839iFbT2u2
rNoUmIk2KHeOJ+H9ZY58KJNINM6apE53tsKo4itAxeU67heJJeco6lbKOrWIglVBalJSAv+L9/7l
tR37AFQS3WzAGCTMxrDgXR+0ArddFOv+vPYBuHtLUaMu6qHsq2hEAg2Wjl8kLT6ElFOj3NyGQbRC
iu7ihvKRGE/VjpCykUiugrTd12mADEHatEteuXNPD1eyKxBB9dz4J6arV0mZRndfnP7LmHLsBaVd
bl0STh/nxV2fupmO2TPqLgg69SasPMHMBMRNQdm8CNexLRVHMO7oaMOXWAV96x88B+0D3vh3bdLW
uJEq+iK1HOOLieFljY12GG8oXoz5CFTSLxMuvu87Vp/iJz7N2YvMqm+MNlximHefok+KskW+05T4
pYyV9AH2NaIY24F6kpdJ0pMUKAMQP6k9fX7GLqerU6dARGhQ1aBafZgzSYghSDlse9IM3sGpwRkM
utw/hLhEbEIzB93e4WpsGdetXYsvxuDL+HRsnJic7AyCbWMB8u8bNQyyGkPHWkLyhNJzGjM7c1Po
AZ8fogbulh29jzm5xBBWBeef6QbgqIsnoiwsLfDSgYYSwdATZFepad8aZvhDDbeOLL8KyJk4pvbB
wRYY1UcB+jawT8iP/aq85Idd1kfmlsbKxElP9ZxvQm+GTSnL26J13AMqvzOwn+JYSFeFN/x2ozQZ
c/DIZeQmyVbmnovIb2WonnjVqcidbl1LBienp+2W0uyDLamvTKEJXx0Pkr2tpJukcxArU6H+a9nS
j7UWlRDIlBA8MekY8qPC9O3AZZ01qfuCkmS5KePXAH7DUvhOgU+w/QvzzWCtILpRacgOeklycKr2
t5RkzVVuat/QTqo3Wo0WpNE/V/Lg7guvQdMVR1sL5J3Ae3QWqTkef5a7N2KknaPyqgEHtas857lI
ARZ5OTy8ITaOkLHWVvwtk7VXZIO/6ToGo0WgAaeQMA+hUHtktFxGZY6blGVgGRDdGi0JJVkEiIr7
zmZQrA0eItGqqUnJVE3QIcmQEmBDUay4h45wsdZIEGyrprVWYLGQTDTyu07W7n0fQduN3apA9STl
5Gf9fVLbWJ1Ye6Uz02UaamLdW9ZPA3cx3IdfjMFCogRiKIKk2JDZS83v7Y0ao5aYAdGgxjg0JgSw
oFunyqj90ZFCHOQunjuNqUBXsEn/Q+fXaxumj6Wg5YDM/mgOEbViqx+89tHTI9DQzGRB/UHlzxNi
YyMDP6wBO7DrCs91AVFjwH3D0zwxM/Ni043SEJ5nETiOshhV6dxFGdGu4xX+usHeshNav9CzGPvk
ylkPUh/PYzUqlsiDdUiGIipR1fGPKg6+jZn4VZK468h342Wpmg9orGCuEnSSvc899zcTC6SPk/QZ
DV4UAwVSTsLNn+3UedK0JF6DVJ3jpl7MeuTgjvWwwb/0WXW0cl96w6JQerhLJZdIN06m9SPph2ZD
INHOiCV0BTsMRXZ+l2IEdQXeYsi5IfMucxaNbSE5pDOpKF1SlkmuzSITDomc1uh5IYgXR0W38ZMk
Xui4KWRtqs9RiAkDv1ybgCRQlVOe5IACT2o2B7Uxo5WXQPZJwNtJIjjGCDEPqZcsQK1jCKxnESSs
7kqFnYQrVn7XG/J6TBTMQEKXnUBxh4nZnMfwfiI6kM/0U/lOCptTgWiF0RLEI7Cz8ithzh1PcpZC
O8BXXXIwPicZtZrE3uJHe+UzmatQ5hkGMkFVna2NMHvIXNAihRKtkJd+AJ1DXc7vpPlPbAryhZQ4
CZpdCWZrlXQMA7lawbl9xXLlQSqC4UbjSbaK0Lvtk+7GzMpXB8Hwu8jVvreMYxEzV2ST21VTtS8o
rtlrPVDp/IBvcaBDAGywuUEVMoOblruYBUbhusX5JatBCXhioWTVK9qdJlAlaEqho/aL2oN5VGI2
mkJ6pISqBHK9LgsDRuHQUYxGIvum9Hpv6Un2q+rJ6EQKpziZff0t77NfXu25G8cB8V40SnzQfLQc
5HQNPU7eRJKW35tNuOkU0iOUeOWZaUJVA1xjYQ5ey1dKfQ2Dx8Vnp9C3beu2s4Azqg3sTmvRxLJi
4W6bJpDnRip9KzK4zF0mnG3oDRhTVESvgfcY6Di/qaUWLhqD8kmT3ikV5K0axZAhgAGiNBHmBbqj
zvQegg7wYn8lO7uUYWVVmMww07qcKUV3j8Hg2lUD/IyBF3RkG3gPN6u8kZ+aCOxN2dX6fjBCfV9F
aIQVso3vTaxtbLOsfrZudkyjaKPqlvGT1/neKy3nUWfYWsSB9aTH0sYhNJMdC9U6tXUWaW+YaMfn
SEsi5NN0SbPwC4GvBSltQPww6Z0WJRUISu1ewFHMSsXeNR6CwYonN1uXhP28rxwkRsxqNPUZw2qr
bda5B5BKL3GCEONHPlpKYJHs49fdZ7NcM7PbAl5BL3z3fvpwC52ZgGvquy60j0XphD7hkvo7cmoH
5V2blIPn7qalGEzANTqOPOh9EW4NT8pOjLLtIcbrURuXNF1G1cuTBmlVqObOEsIavWc6nrjMfYqR
KGGkrSNMfwLvyU5SlOUteOrBoLpPKUIgA9aNdwP1jDsXEKYaNy9lmWQbAX1xr4wf01+tUbZ7Gw/c
0QK8i1Hv09LV2y+u53b7aZ3pu/OK0YCGNDWGx3ffva0z7Vua9oh63bFHsnlzsZtp5YvvEOOZgd2M
rhId7VucaLYEGdVu+rCTvtopTaogoTB9vv00/ZWYyU09BBkSKRKsuaTF95B7ulCWZYJQpdyodrbo
cU3aTx/n3y3R/I5rFKim79p/fkVCmMq4K+frMA23WN4mvzyZYSxEvuaUhg3abZmerBQlsZ8U39gG
ipb8kgK3m4UuoLsYrM8VWug59hu2+iSwLYvHfThe2ZBWd7STicvItnWCemUYUftUYmk+7cNq4NUZ
femcejvTMNH6blmD5kAXbvWrCCoiBCxh4rkWJd/MkmfbCNzHvOftolVKPZu+93yBInYqu5tpUeTS
SSSudjJQ6zrlkDKnr0GH4PXkx0zW8cjD9LECee0cIHJ1uLta+aH08ts2F96dTLXjLhwF0k3o1Fsv
L7w7IC39IUnMm0KOcUBGExPKZxAhrjquHOiZfgibGmgbS9NOwIgifhk1gvikOSWilh/U32bQpa+u
aaDM5RXJnRHLydqTTBcPGtCiWW24i8Iosu9DE2/Qcs1e+9h9IMETPxldkgB4rax95xNyNbGiYbrW
uY+67/2cduv1Jj6Oev9Dz3E2qXUzvPE7Nd2iNWatUaTHSdsszVkr0uTFUK+m3QeYrs/MeNDv9Ka0
V7naVPhsWcqR9z8ZaDQYn/GIvJr2zxB7KkHJPKFgiU6e0hSHwpb7HVGfh7h0Wj0A1jkfoY2nu4Hj
+8/Bhldb9JFyg7aPtVFCKdmEWNCcOOveHJxyeV8n5QF3nm6GFPoAGyxJYF/D78WxFURpICcPjol1
VlKV8nr6VYKZtAp8H6uXcWX8ErU1cucko8dFM9HkLSge1NHHbTtMO3ZdwaW2ZSNGq5i3veP3z9OP
FfSZGxfVwWlLEi0Nctww0cb9TB+F9dDjnXc3rT3U9aYx7eA07UkT6mNsSM1x+i1vAiIblLP203ao
yqZzY5Cc8wH4plIuyqD3cHEZO5HX2hJfx2I1rRz5ZbFG6dX6cwCFFW3rCPG/aWUjIIsnOwKc59gt
3PC6QxYUL6mRaOBzsR0xo4DQ16vcZO/Yanz+oIIS78Fg5hCoC/glb+vooWeGi2n187dSegqKrNxN
m7ztYVqDkBN730ClgfPPUiqt2jD88W6H5z+nDd/tNY8B3aEITbAzdkXrbFr9sLvxJ+wcl0NQjhrp
NPZ2HNPiu4194eJsk3D9xq3efn3r6PTD9PF2LBhLGHOTrPkYPv/Z/bkzb2u//dIqw7FGFmBTVt4R
Iasc8TgXvaosF1iTGYgwNxYAlArq8VrKTA+RfQE8rSoOpV3iw14R8qylFtGa0szbfvG2tewgT1GW
cbJ898v0c62KtZ0XytV5FzkqWltVyfZmX2J0YY9NT+vJJY9BCadiHqDtR7T/T8+mdaTBfbaLgtdB
HwJwbaIIyjEInvOi5GBSjiIhkr5yfgTc1+1jvSxwoqQuTkB9DYCbIL3PK28+kGFwhjzBMswrTtNq
gStOCapEe+ifcOPz3Li10sjanRdLx73PJVvdTRtMuwyC4gGGYbc779KR1UcEWMvdtLfpw028b1Un
x3/2gYjA89D23nmNc7dC47sLUfbq3IodFD/dOhNX510WsfvipEX/ZzHv6lfir+rPypQpce0Kc2LX
fw4TOU58pE1qHH86FTWUSckxb9961VYR6vxkf7fndZDjQWTQFvJ26tK0IlmBFFEBv92eO6ZI0Ctd
M0bRaDp/5LPKmV5b8bv9SjrF+5wJyfm76UQZ+cDMh/z35m3fEcp3SORa2ua870ZgYW0mjbyhzEuF
sVYslbkB86ZzW3pM0chVWlhCU9uBoKKY9FJ83uf5ClY5xVKr8f/skxk0qrEA41FR5xaYPgRz0bnR
Bsb63I6h49plId20futbbao43IqqW5/71kZE/HFYVmssXrlvIPwVc18vsnf77dwQj2K1jNbn/mGd
0M57yfXWzPv+tE1hlPdVH9pM4se7y5AsBTmKTP+zXHpYhxtdoxASjuegtJlm22nbrc77rOUYqGbV
V6u3vrqy4y5ikJSrP32zRIC6SBKvpsNVFcgklXxTV6i0oEVdrysNeYB8J7zK2/pZUZ+GQq+OCrP8
aalB0HbdNyDbEddzDmrRrrEhbuFMO8I+aH8vMudfY0dWnMIuLk+9TjVUtvs1ZVxI1tPiuMZ5+/a/
v54XwwYDCT2W19OmGImWp+krlyvxtsvpKzQ21rI1dMvMjpSFMZrf2KRqD0xL19LY+rR+Epv+USTm
atqXc1W0OqkIoWorZhvWodLV8347qStP+Gpah3G/U+vT9tNXjq+9a/2fDadtprUa1zQP41pvX8Xj
7v/Z8Px9q3mUq5AWCjOcqRTePJZfZKdSb6yjMupN//OVXTjysQt+2KZPlaFtT9R02lPqYtzYSdUy
1VNl50UJnikcNt4fWPW41UqC7DlvWyta54VcsV/O/HiEOoPbLB7w+ph6a/WWcahk590xYWplHNAb
/+9VydPzGn8u0rgoO9K7U9XEjk7lVPpzVdtxjXFxOnOOW/x2tDo6NDnxa1sG3ylaqytErq01UkTG
qZbTHyA98e0Onx1k3LeovQ3LANWB56CIDyhLiWMa+Nd4FMCo0SR5jkaa2DhWZS9jB4kCLZNPXS9F
u84eWmhGkAP1sJKeOxVDPuJ4aQ+LJbrrrfTWw8yHCd2gYlLlOYu+D4OrTDX8J0/Yc1Fl7nc1bI1V
Bwp1PS3ixKCXc5Wk2LdY6+KtXIYU+a3WeQYitgeykN63mK7uA18TWC3b7nVgUoDVG0wF024objwz
RaW6I7Cf+lS71CD9qnMPiRWGdyQmboVX6yucvkkQdR4qN36rP2LkPupwa8NN48bJuqvCYFvH8bDo
5azbR3CnanBb/DktM6f885dQo6fKqPr121fTX36Rj/P2cYtpM8QeYN14CFme90W1utu/22ZqYPRG
2wMQe/v+vJtp+W2LaRHLkHaGZzoTiqmpt22m9s6taImdrINI/f628eXab/tWpYxkZxNdvR3itNno
OPv+UGIT4X7LVQJEdP85LRfNT7uQarPchqa1eTsNfw5+PH1vXZp+zgvzLhskC5uP8cy9dWv667yd
OZQorWsddvLTHsaP8+pvXT63NfTWrm2v/q1Xl53OOg3Vrlxzlhdtvu3z3EaSKcBe+u7l3MTbffF2
JNMeEr8wtmn4WDT+TYT70bNSqESBcl7dxEEcb5q+77eoi3bHQcM+wAGK/Jgl0s+q7pvfHGBqlNor
QqZYTzJFfvDTNsGCoJQPiV/mV5lDhreztArUFVLSlZq234fS3ZWIJf82vGAdIJT3Q7TjY2dr1a1m
AdaBYhDsbC3T9miYooeSF8N90hFXu7WoXipKfc3YuOd5jxY6wd9s0tiLQOrr6xiR1E0CXhWjYp6r
6YdpFSY9D396PLI8tfJFTzw4FrrT3w9+j2iO72r7qeE29O2V3rV4bI3dmjpYGR6JX9oM+mCXV0bz
XaLgOdeqqjpNh0hxJL+aDttA4nyJpoZ4iClKzEyQR6+Kg6+s3/wez5s1nsAe942F37XtEf7JsO1a
J9ogbFXdTCe/tMP0Oe1ctM3Hs6QFCyMP/V8S0vqzWDWbu0JU+crPE3uH4ZG9MylUrBozae/qArJ0
kQ/+L8Xy0Rijx+N1pWZA1YH3ItQO3NALqHPnjz4bncmdSmxJZAZbuS+WspEkRywv3e1ggyUZBBqx
gLa6RwvTpkXdlBvLU5TrGFP4eYhCNgQ6FH4lx4HdauJFIDn/w9h5LLmNdFn4iTIC3mzpPVksp6oN
oiR1w/sEEsDTz0do5le3YmJiNgjC0iNvnnsMuZQ5cyTSidJDimmM7T8PRL5+ZWUyrdvGfokmiiOy
1cKzruIaBimjaNFb406OCmPj3hUHhxv2gQHrE+I89B3hRZdeF/EpKbDXrxuSjMa++CCg5gPXy+ov
iZucq7RsC2kx26eZmdP0NdozJjHqHhPAiml0D7cmrNeJaw1nrDXbxdD43iZoNRPxfGCe66m0zvha
rhkT41XoJ9ou71L9LW8tgl7N16jnOvwP0mf4TdgcT/UWSfZ0JzWYlHnkcudDmQYvxjDBQDRJdJMF
09Eua940u/H5cIi98Edn58Vo3L1exgwo6WsfJuFrIx/64LF6rgb5Q/S5TSiu354LbN0YaM1q3YWE
cjdj+Sy9sb4iFBo3oSm6reVvG/TTIT0h0NcPp88KgjBqfYWCSF3qhMQjm+SPJS+MfLRWOrchzTUM
7vrw00OAqpO1+VIWZrvRldsfzMcCMElfNcTkWWhQz2aTheeR4L7ONs/zFnhgPws3d6hs2aSp4i+d
wOuFVebRsTBs4rj4XM8Nlc/GFH36lPU36edi2bVUknqDzNENiuEbTak4cT+ccGh+THX9OtZu/2oM
GpxucrB6uD7nrhqScz1KY6/HyI8yb0KGgAX1u2ZQBijyqVdGdcq7RpxsW6jzHCCZEw+Dod7CwkPi
PUUPvq5SInIE5dC9wgEObcZyomn6Xuck6CG5s3dlUvrvTRo/VUpoT1GBBp1YsqMdlFhom0myH+rp
TJsYRoMRY0EvFY7TDkDoOYPwLguRHAxtVD+Ajj387fTkPTKgDZWp+73VQ9AI3M/XwK5w8V3D2jnt
iH28netX7hJi1dWBvnJ7LbpBn3JIogqXGsKpJ9UVC9cIdtJ1gu914i7rtEYRZqfQ3xxp3ryHBTfp
hRLw1Cie+jjZGVb0sx6L9FL4ibOa9JQ0IM1Kt2GBZcb8EVUkdmCJF5ab3CFtUwoKj4b8r2PW05cv
K+6+4PmbrJDTHS3kkgA2/wOVuFg4Nc2yaQpyghOo5WEmmYcqzZ/C3K8+pt6q8YqKGxA0qziZTa0W
jVUe8IVPRrM5gXuvBzgdmwRW/z4iUOwQptOlKYn0i4JG3hDteXujdJ2FLZ2NmVfZO/XUtFKjdWBa
697dMXpPmfR+Bgkpl2Dg1cn813aQ0G+ZLIO9VuFcuyK7/BaOTXEotBLJXF22K02KfKM8KsIWr4WV
5mbykCZ2ccB5CLZ42NyczjmJ0BxOhhaOJ3vMzGM3vhr8fa9+DaBakY5yqIsyvqJjXzeGuRKhWut2
nn/Ug+tvJ8zmN+ZjVVbTUz8BUU7FWO50s213addnu4nI5ScBTF1O2rsYxuZlXmTjizNREnp4tx3n
HFH4Etx2U1C2OuczIdu0x/Ox1tx+J+mlrhCslmeSeFYdleHBVZV5otnkYWBUeligBASbqAC/+iDc
jqH5huCFAafIcxziBHgbMRrLJq+sTdaF1s3soOBil7WOzXI4Go2hjtUg1LGN0o+wdL5VdIA6x4Jb
Sc/ubmheck/ALfk533J0pPupqqJD7eTOItWFc6dvQzXgoJQlEcW9F0b1bATTdFU90M8oPh4xGkgq
TC+s6MEJeS8JmJucpNpYyNY3FO3TtvXDaZNWmoaVH9MbZU54CWfZ0rIm9+q3jcAAsaZVXRTf7LZq
n7jv0998rx8ZrNWDGKrpFR9Vbhi/VgWWcz0N4/Chu8edmnuf3dyayIPTSNPlZqbaFQphVci1HKPo
ha509ZSb08rG5fTOyEHQJDaUKna1uwheNDeR1ygzhosdYqRvEuHMILsX3LaOeoPvlZ3ZtL86eDq1
b3tEioUHoNlLFhXuR1zxg6+a+lQFRQmD9ZzQqoX5aPcvQxK/9F39EG42H6P9Pia29YkGUF8jtJEH
O6haKNRYYdaVlx+gdpprSXdpkcDV3STc5de1I9zjvCCFDDFY/BZHBgEYqrlONe4bY20Yt6C9UtLl
29YrTcitcLSgLr7YZFp+mLrs1wrYYT+vUnxY+GKtsDURt8nUN50ti29jyRTNDO10X295j9N+ygJv
DTRtLwqnBGEgZeWMukY/O2WUArDTdLFyvTrq0hxXxCxEX+SH77q6d9euF4TrZIA5JuoKd8HMiFe2
38ZrOwycEzAFQJQOzFgETcO3GuCdCgeJoAhpLuJM28upHDctJg/nFt/duz2QVuKahnH1cMRe6J0i
V2CsPkk8NilY6FUC9b7wYaKFjfJ8jyo/3RZSWKeA9hqSc4yau4TEBVKtMjQCkkZLGH9B6A5eXKfa
4ucgjgDs0cWjf0rH16sWjV+Ip6RKyOCtR2KoUoyWBjXQA8IP9VKaFzna1nGmr4ZddyQUiPfuPW5v
blS8gnNfQr/Tj0GVwXk2UqjyRZrTg1MbzUzJtsUA8tMpEasRkiDyItxMkUqOVqlggkq5Ud/rwSKP
AAfRi+ZW0dfAn5qqLty1KppOcaHtWtIHiH7F6Mlobe1SZUchW7krXKp8Nw/g9mr2snFrjEISHTG2
ZRQbSAT1IY3KdJfY8k5UXfhS1np/CTK9fInBSsGu3OGaO1a5zEtBBlkCR7ksUyxdvQgzDGPoj8Jo
Ub6VNHIFHfu6si5pUG80OUHmD3EGSRKcQdqEwERVM1QyDFbcsDxJh0wEq64coC/I1kFGzL1zUzef
EDant7QjWxkE0/iycvd7FpN+kQYjraUvZQzF3Q2oFLyoade6FZb3xKVx7wD4LGzY77veKoDvRHZo
sSEhG2882kpP1kPgqGMCFLwp/fjLq/rynCepv8rp9uom0YRK9OJQCRxkCaguioUTWjbNqNFZdrBN
Vkq67bVtqoaY4shdRd0g1wgzE+AAs9/2IdwWxwsihltf++mRd9I6hYPBJKiN9bA+0TC8WmdS+LfR
3yftNDynBQQxfYI7rCqiicKWUNIGIcY1InGubIlK7SU+GZbfq0VZuN6ybxpzW0JWKsfIPgUQ7xZh
Y3XnusSwOI+H6djgec+tGatkFZnyFqTCJlcvLBduO1JcPe5OWSLMpazNwFlShPqrMaJnNelO8xwQ
ISdUEQKrZA/2Kq0zXWN6IALjOlIEPgeZvVZa7r04g7kBa+hWhqKBPVKp7PEQS9d6Mvkfo188FQZa
dVc44xnORo3XsU3kpu6FNxSb16rXDSLfNG9JHsoWycH0l1OA4bjueOq1gK+jxfdWbsLyEXgToPcy
y2Da5tUN7eqhMLJdD8X4mzToWU+wODcN0UBHvmjjkTm6H7Xhe+Jj6ye1Up1xKbrwzVONY672SQPo
CTbr+EVeMCzv6pxqYULytbCeOqNzl5gfw/VqMuMomg+TW++HsSx9pyMEHWpxrcpxXblG+gkWx4tv
6guC7WBt+G+B8qvvOACjVHS7cZM5o6KMS8kFeozTaR+Qhyq9fimzngZVh0czshLzYAjoKTag3hnK
42ff+fUb1Qj66NgPb0JGzDJ0QmrsAdZCXXj5sT5AuTZf/VhvwCxocOjoNNzUukODkyS2MXfDTNvc
D32U4XiJZz8EBAv+nNUdkMV2h0FFzAEejwrsrihJtMel8b1alUXdEyXLbpKy+sPv1ZRGz5aRf+M3
qToE1Cj/WPze1uDziz6kc4m4keqg6Ljiy+Poij6EA3FFklA6BIoJSK7tTCdwDvh9CMJnBkE8ejit
Y+J5rone6wxyNysKxB47qZ1Q6KsnR14KCP4hfuxkv1pUe1V581AEAlAM2rpLJtyEW9Uwg+3go8QZ
AXfklDIv77yTr53qxrC2mRUdGjRul4L/Iqm/PfPl9gZzsD9nPXM0L8+7bdK1ZN5kD0FvIpw3AjBQ
I5FBnRZTcrYq2GuJLDF6qCFE5TjtHcPadZZm8YAvCXFts+ASuWPwqRd7jEDjkyHdYRFk07jOrOHJ
LoZkV3ted0IO55HN93g4L5K47jc2vbFH8zQ7VY/2dNWd0LlRaVRZ2J3m9QxySVaZzq5G0ckOM7Aw
F+3/auKG1dLKGacVGJLu2y3auESe2sdiXp0XMOwrUmssudQHf2v4Wgc1J29h47AIW8WjqFU4xodJ
t560aoJe96ipMKxbuimUm9QZO/lrY5DXyEXluM6RJJ5jPx33WEmnC7PCwg1/7sE+uzm5ut0U3ErY
SpXNHFvWmnnE0ME8zo9kFhSbMkn+ntd8N7f+e/vjsD+P/c82gxKoXsy7U187Ep9ZEVynI9/54xQG
1f/jMk3Ei090VS1+nfz/ffr55c+X9iX6r1ik+z+ed179Y9t8QmE/SpB5j1U7/ioLR33xj4/j8Rb/
8e7+t+v8vmzaVMvBMPEe+D/f5j+e08uwEVQK+X2FkW9sOeZ3SyQk9FlZ/WSXIfOx3CG2LR2zTz0Q
NAkb87usoJ/jephcYGop5uyNWM6nGtFPuOriMy0KkixhQx6ZXmo3lYJTzQdE0j+mofTfOsvFs8SI
LILu/PQl8KvP+QDq1JCM4Sl7Lket5VNU02aQtXgHat/NR+jgAkuLEe86ha6g9oVcPuVu+t0lEznw
kJrFKEYLRzdPaUJ+VAXb89erC6Mcou8UfYATJRtPV9EhiFRxL1zi0uZrk8v2MhFU+mrlVrrTndDc
2nnlveqkRs0HeC1WLcSFD0/SD4aDNeYmA77jfmCFjOU6n43RkWMgUAFfUtLxzpGgQpxPTdIXbj7V
V2gX6VrWfXfsEiDAVmT2ryfXU/8QakD2zK+YxgGN7iba2c9xEX+fr2Bq9V/kwMtnHSRqb7m+uZmo
9t/dlJ/b47nzJoQH57ri+jAeOhaqhvrMHPMrYG70OCAcYWhmoglOdtqYF/zc5K+PBkOEFZF/zUcd
MYBNrV4cXP5ST1BNqHcfp3Z+9CyqoiXqFVpiVGruVtpyeh2a4Gm+NoAmUHVc2U9GUrYHMZTuOh2m
8SMIyC5+XEK5cPtk2g9Ej8ALxwMsJ9wGCq9Bil/vG9iqh+JbAJFm45eNvosYvl5HmV7gCvpf7sPG
jOcgH5nMVagqZEmGWeR/Cdc4mLHTvxUe9LfWKYmTHtLkG/z+9XxAXaEZtvi1nGKHzyYqcxPe2Oh9
pXbxRl2VvNgdOIX/cG+P1KR/OvI674emHZHjKJNj2ybJHatsuuLziXFAMlrqe09mxI9cUzlzgccO
o3rNjK77dGNiiDCTVvtsaOqXIYte5/0+NFPU69K5FvEkThKj+SVuVP5X1+NiFgbue+k47bbJjQjS
rtDfAl/s5wM8ZxhwcSu9MzoU96LFBAjPnwtfzDXDivsVRM7euZFpUje3+UdOzTmf6YeStJChj092
PXgnzxPPVe5diqrJn/NCZM/1hJe08HHcmldRmwZHaVQ/57VfC4dpWVJP/fHXWWkUH0Ifh0fN6G3i
8YrgqQiorqrHNWPRNrs0TuSya8z/fgpPQKESFcXe4wgweoj/hilX89XnbVZw78omvs/nWG3Rr7vU
mtbzAS4KmKcu/vH7JdvFLssgBjd6PRy5Xcj3suH+MBSEzUEouCMJAp/P5Xslx/iYFKD382qe4B2j
16S9zqtBSTWalXyoxJ60711x91KZvwk3cq6tIz7mK/cdTFm6ydNqPgdyCzFwslD7+ZxU6q+5qLtb
a2MNxHT6cfeS74ibq3PRFAoGHy8DwUa+tWsr3HDLkO+ZTlpbVWpU6I/nrW17G5I8+VwHY3/vQKDn
kxwUBMcwtzpud5zkEpm1nnRN5+fBSWFPrV1LeHrz3sa6UohUb8rSzSsxfJ/zQUMHgo7FqLaaVyO8
c1eyjMZfrz1wildsw9XNbmTzinflYj7KcMqCgZqZRvwVK2Oi7/0/C/Ss2nki7+dsx4S5+znvY947
7/h93PxoLPi/d8p0V793ZPoAjWNe70aoy1mSRtt/bPz1sBbgcVVm7H+f+PBhAP6KLymeT6fw8YrS
0cf7fX7mti/jIw726zTXUdf8Pi3KianRq/Tj9yv/dSWwUHuNbo5y7o9T7M7CUDgZ5a/LoJbUF14K
oEaUyqoOaSXkjylqYQSbQC/bD6BhHL2mamUZuXZy/DE6A+E4FN9WcGkYkfgJkHaIF90nbkshJzXB
Th+68d0iAxbc1CWDNDyYZVUu2kpGK61LJyLtQ3mdF4Fq5FVZRbRtusL+c0eaEjgjWlv8uaP0UMsk
vKblfBWAd3mdL2W1JZHGdQkk+HiOedv8SMeedR0UFmX6v3dEdF6IcqUp/scOn5iKNd4MOYrtf12q
HqG3RR6ZHr8vPx9SNAShtYrU6T92TFGQrWxoLus/diR95S/LSjZ/7hBNrS+RHujr+cq/F6B23Hvw
1dv83jY/0gYEHnXg1X/u0CW8H72pmTv++2NHcIuDp04Uxbzj94cYZOh0ZOXIXzvmvfMLHzXiEaLm
QRf696UgoAGXtPCPfh88P2ofAmxzMqc/d6hG/STVPdr/cUIKa4JuTPdre1wgkwrtCEIcN4AnuLzZ
I6Q8e1IxwuzMkcmTCvSCyFE9evITckl9JnC3ojSqdUBQ801JQReMqcwNVK8hlza3b34fyrXP1PJW
5Cnpy16t31QU92vfIs42Y16wVrqtbiGYKM8W9Teom0xpatHelDFOHOfVt7AwNZ5NVTeYsDrXs/Kb
0kNzjRIsvamJbq8KRcyzpTZ7S7wSjMpZB9INriIELPSt1L+idvfWSlrOlTbHI4Cd0q8ALuK9hSa6
cCE4TmjXsM8i3HOC8Rq2iCX8JFBI7IZkkyG0u6qGEZl/kbz6vUVWVzI21yKnRRBkuEko1ZYbRfDp
NQtltVFZkfFsJCfzSSbXonWbTVaP0RW1a0vCyygu5KB0G+WU/oVD+g2wsXsh5ERtslC3Lyoh3sAP
4aqEeTKxNzIuoWy0TeDHwNvWpG+ywB7QTXrGRvmZ4hF9eFP5MdgMmA14+hs2CdCAooGOb1G+GXWh
XYLJ/Zr3uZCkT5nHLXt8HIotTXTIhDcs57165yc74D1rNZ+KsVm7UZ2bb+a9g+f7KwE2tkXPrh+i
rJmWuCCTItup/qgNvvPKXBkBVJvjG/9YpVFUL1KlTb9Wmao+JG1+dva72n0t6uxvW5vs83wsCb5f
zErby7wvceWbrJLoOu8zRXWfokrb6WWcbmXmFpuqgpEPB8rhTh61uCQ6vj0uAvzPFmXnxJtMp+n1
zwPMolmlpdkfYeX8z+GxiHiI49beE95lvs68CMepwTghoMU51L2xnI/79WS/logOftAV8Lbz4eX8
3Ay7qKlEnfN1VN05xshimas4/1K2d68w4nwp42g4VJmWrNPH9nqKSI9xkm/tgwjFm0JX5+fuh97d
o0jLiBOy3LXC1mYvMEJ/dUJsFR/nOeaUoFpqC2QIgfOk4SKMWo0TxioneFaYzTVDkXCZMIxJ+z4j
+0Tzj7aruptF2YE0zKi+h8n0VHlO+Vq6aU8aG/QxrYjGdz+iFp4P6PVmWY3TeCnRWp5R09jLoSmq
78WIS1zR0+9R5oBXtQ86ju/+i9LKb/OZZUNCUlV16iksMlwF0pr7iZcFX23867kr3DJWKvMVnR8G
vKqJ4StHsjrT96rP86MUWP9kQtL69+Zfq//ZFtXM6ZwiRXn32BYKg2s8HsX/edS2E3yd0geOYHum
N/mw+OM4m/cCCi22v7f/ep7/vJq2NgiqHMFDYiW4wK/d88uYF48DgyZAmoX+6R87/3OBeZuOm8uK
HC7x6139+VrKyRyPDoYovw6+t4V2Hd2yfNIei0yfaK87+ako0r9o0sab2rZobNUSnChr960JXyD0
MkyPmJWsMIVcg2sBCGoyvJudkFj1jszyRBTe520VFmmrBHtH+nPaK1Ypg2IaFiAR08Pz4Js/beYQ
N5qLxq6biGaz3Sl4Nux6LzC93ObwKSAYxb1YBKlaVYgoSWhOUAcE6WaIix9+7nsHbYqGSxEb5r5U
01MDI0DL9BO8EuCgyoHfZ8elQiFb5MD8mbaSzFY+e0qilHjT9WSWatfF9VGRbXuN0n58CmW7Cidj
uKH3wrjZdu5hrBt0vSIPTw4Bsa2mu5h1+T6Oa7nO01rndoqlQUJQxzYQXbI1g7pcO0aWrru4yjae
JoZnRTj0BSvNs+gA1OU4qrtuPsVZ/jF0VnQVvl+9dXKAEVzE93ktjrbi72hsrFurj8PT5I3ZTa//
SnAnPDdZ9KJGW+wz0YbXQhrpKg19/SPsh0M+PGhnTtjsDQHH1KrDduWGcMw13t4aEGARaR5JpY+F
BOG4oGq9RINdfril/QaJYFFRoxtJa19bqkmYtq53EJqm1nTAxt0UVNY33Zk2GGi+1QMMR1DwOKCK
DFID0Wlc7tNaOWvG2kNEF/GIpKQsEe303rpCjrJQogoWpY4pLJiktUs9hoaIWoBJezNhFYGejMR4
DS7QR4Rr0IrAxPJW1Y8WNnQJ9G50eSoP8ygbSegPOPJnU4+TV7d78S0nvSSRKw9DATpU5umFsXXr
pSK6VL6d3DVRvZZmkp3q+FoPz5Hbx99QEWO02h4GG2GALMO/sU3B3vuBJOpqwu5ZWfWJWKMiTKpv
uZFo+6S/0i4Mz1nE+5L0795SZlNHbypxfPV9QrQ8DYllY4qtPeT1qkjb9ikH/9yRU1eh/0e31nWj
u7Q6GLQtY3KgYu3UtiYB52k3vIf0+3CKWPpWGP5l5dlfuj/pmJILZ+knK6wIs1M+usEqokm+7+vA
XtbQxNZoINz1bD6Vgzcg1Lk3jyZ0DnqfW2X4VEu5joOyvz+2EBYvbprdfSSA8mcBdLWIx05s7NT+
VJWunbKKGES+CBFBL6nyCrvNkIrdrWyuEgmPu6BOcBmqxqtJc1mLx/K7Fypn0eMycKi89s0XaXlp
JSSitgxQIDc5eXwG0I0pmEMPfXjXXTc/uJHbbi0njE70tbx9QGrqFnfPRfvofjfK4+7hNMlBqMk7
BpCXloHEjZsqo9s1kZHvwrgesP0B9hgR435pWf02eUOPit03F3VWqIsR+RudG5whpl2qMvfDjcWl
jZM+XmhTsEt6/eDS53zh918uC8yMaNSG2S42O3UqtCLbhY9HiJcyer8q24swP4iQ/sgS7rI6CVVd
bS2V+6DsFAZnprsbGibzWdvW6N0TdSvxR0J30BXL3oqTK90ZrDGgRECC4hmtiTpRS9V0KAkmXDLp
x8KV9lSATGArIcBRIRgp+E86LlucB14jpoZW11ZH86H2i3H3Pw0kPa5cL/MOFp4li7rP210yeD/K
vjhJ6uSzqTX1Uj58iwpi76J6r5c1hnnys0jhSY62319/1cndtWMwvoW1JA2S6JKV30zmOpV+uw+1
Sm6yNv5Aoq3ufXWqSif5gAio7wybCteGF/GJ0uuhJ3SYK7oeMJth3CEOOksIEXJLhf2u0x2415H7
LW+R1FOrSOb9ubYeU3fEbr60X4IMxrneau+6NoqjslDQGzlxC6YSb07Dj7RPrWYJ1/JdjJX95sbG
h+1C/tT8B5dEmCsbXs+2NyP7uX6Q9wM/ObsuAi1aqZdOWJdB5cbJd8Q6HvuWHvBonEd4305kfGKC
lW7yLuj2gVJk2teYSWqK4Ne4KqKdq2sxCoXePDWZzSJP7titRecGg8XnvD0Obtu/6E25x+PeXNL5
QZg8Wdd54ef1yZOGfxycONkg4cbVforrm2ACsXLRx+1dl/mnV/4tyuRn18dEIwTGd6zigifnktAp
t4S0n+dFLPN38i5OBlke6CBhgcmmnT5rPX+RWhevh9hw91gEy7UZxeFWn+3jc++p4NHeHOvi4Gl9
crd0KOCR6Zkfca/9YCrgfW9Uehk8M4C2b/4dRla+wZLUWj2Ccu6DyH9qDlz19sFmyVTxs22icZur
5gXMVoNtFZ01JNl7CuPsMDwwSQZmfY89Iyo6v321msje2BX/jSiFD2RqtvEWOOYZ3wvxXbg49cmw
i2ESwe5chFWqQ4HR4xuWFFIkJkyxdlrVXmug5yTCwRib/EcLEwSDM/9blQz2+qFy9Ro6joMw6AMo
e/geDz+bTpd7t0vqPZronRn56btlVMg1MLpYQ/zcyAcTo4/8ZA1XCDeIzjgYaZOdD7bTtmuDFilE
LIZSLQ0vTZEmJ24bez3VPSi4gbuY/0oqtF7bUSHle8g4QBHxcmN2ULXimneRd3DSpFuFY1A/p3ay
y5rAePKSoV1FNoUtpfItRgV5GIkIpsUHPwgia0qE7rDsmG8gebkIPNK/lSb5nGVWpPc+jjGdk+Ha
BW7bdaiwVr6tlkPqPWeTXV58w1/PPqQeGPCLXiiobWlwi6C+dl0Tr7ssO8Tg0+lohh+2vonpLX1L
m9o9hCYuXFMJShr0Wn+k8iaSs7DNe10O2Tash/bgyVDtsPwmiBjMcWHEcf6m9zI46FqVLFVSIYcq
1A88gZj0+393eg+wmNXblpe5tjtC/vB1oGnntd571VzMOC3PkUF6KCpbeHh1sRhCf9oo13jGfSg8
os9Ptl6IaUAa66CM1tjcBjJBVmMPAdmLCd0GVHZ2WWLoawCebGUK4RMayM+kgB4HUctdwYcubm3u
HWTcgXKTMLgThsBIpE2yvXrM8CJNe/GgOq4fNovPfXewXf9A3Hb4JJ2uejMN9FIeQAY3o1EI5yO3
3HuEpi+NPl3YhcsGX4rNMFYPSq+BBphMrKRqoJR5BYSeVqkVUub07BdfDZHsr4nZN9tSw5dtXkRW
q/+0xS41swUfj21SsYpiMz3+vAx0wyqxoMDM/+V5tS8ba43N3BG2cvbROs2K9pL9HFXuYfLxF5IE
MC5KEWdAg2hIRDfk7z1oba8a+6/WjVcZSqSV6NuKAlrDDHJ0UYerfz6A6wPVaNiSS9Ciq2KRKZHg
fzN1CNa86TEq2/v5UYF/qB0CPyRu9Gw+OK90bsUKBiUMmpo0VaWOTF78a2rFd35m3VoGfvNEijs0
0A4dbRK4J6YI1r4TebICw213flfWexJ8fkKEju+uRQPOMgybr0XGd2a/3qXNMXWT+cr1H94iscw2
UhcaejHACzfnuzYltLiKvnsMGy3w2noXifz01Sfr+MG8EC2fq2xSfUVecX+pGu2QxE33Yzw2o6X2
QYf/4dSb+jHFGGMbNsGz9SD4KhySj7D3lz0ZIacxIH22dOzneBTD1bLHfTWSiRa2ECLKPjTOmEE1
RBAJd09TRcZ+8JWERrg2GXUx+2v0m01Td+GGnfreBsk1Izxwiy2hIBjSF1dZvzgI/DdVWLWbTrMg
xCu7WI2x9hLN6RvMVjzCMr2HS6MTHFHyCIKPXe2DfhiAll++mV2dbVUqztKY0nWBLukjyco1M9fx
R1grYzGFY/1kBCQrB4OdbP0SkwDihNO3oOuGg9tQpuQMvIaBa6bkJpsr1/5mKAC9jvv5ieaacR4G
IpIbGNgT9JC3Xo5YAFaIlHKSeFZ6bnZ7wuHNJWbjLt8xfkNRL1+7Vn1RVKsrxm7uChzA29LQWhtS
pHesYvznNIhAM8Ii/wEGaF7mBf6x3QlTc4hqDAaYI1XbFnkNZKFM7CZNQg0LLVTesFTWGBcqeNZs
s0312VFFA+oFOIJl7pvoLbFJOpnuaHDWQQun9rEIhIs1bq/Z68gfuueO8IwGJsEFwPNRZOlnlxxs
aTXAGKMu125lEe4XBWQTlZZ5pByxF67p1Uc/S0gzdT1mM4Ot86fubfrXfi3jb0nZUKXVg1y2pjFu
EsOXWHfEZP944XleKFF8a0noWRtx0+D/WI3voXjcKqzqbPlDerXTwNwYMnTPnmQwo/iZTlYly3WH
OxBMQG9YqSKIXplVfiulUayDvLCXqqmrt5aww5XPoLuopPExtUF8DawpvjpdOOzU2HzFD650kUSk
ypvkwIYK1k1YJo+fHzSevBVqNxYT2rShvJDtmOxEAskk7PGzrCPdWdWKf+/YPpn2czcibzH+i7Ez
23EdybLsrxTinVmch0JFPpDULHfJ5fLpvhA+cp7NOH19L93MrurIArobCNyICx9ClEizY+fsvbbX
Wg/s9EU4ydTcYqYh64QmqDlUZ0ZA84Pdk4Pi2sjKcts5g6UJCymUS6VpK6Uv6ruMJVxTkx3VJVI5
Np2V6U76wVJgu+A/CX5LldWmUHZmypvqWtSMma1PD7ekntmKIVR1yEETLbpFgBvQjIyS3d5Z8qPs
qh0R6lW4IOBc5zekVRRPa+ImMbsZM4r38d1QG+exK4fSL40RTzBb2BuWhgQd1RuarM84x4mombg9
iOv27iqoqqFi8bzVGkIAq5m6Ve0ZT7yhEyHENVFLwzsqlgjKW+qcbtaqPWqep3YyFl4ogY6lYzGy
Jpzo3psxv2EW8O6Xqe7Zv2/4VdGQNpXDbmJOPJ8RIOzqW/SX1EtU4DdVNAOyoE+wzTRmrH1wrmIH
q+Ub5pCvWKCWbvOOktbkDFFm3aVV1WhHa+9+qsYRGgygWgVPhG9SNhxKDH+p1qMaiKc7ckwi4oXt
9exNytd4kMl8tljCnoFbw0XL8pUxxO1VScbobNTLI+OLbDXQG77P5s1UJxL8aDo+lGppvSnL3JBc
ieY3V6tuXQ2dPII4tsMpY1DuXYmy8E6qFRd+QUD6A7tPEGlaDCmt8mfJqjPqQxvqqAr2PdUVa08x
X4yBGauqlKCeIx1po7NY17ahKIkXj0VemQ1/yqwpRE1mbKQq67MT6Z9TMc6vmZ7u3LwYUJpl82tK
hCKUygSMpM2J47c6czFRhoPThNzDUHNo0+80EflrrmTRGleoCvTQq4Pa6npYcQMGPhpGuKAq68Km
EZ/xDW3MigPHpMm3JBqwZw1vCM05IdXKhwmkIPSiqF5bOn6X1PpFSKWz01zV8qVmqo8dzRrAM9MN
Mtd1QAzb6pdS434idkRsIKl+dWaXvhgjPWopX2p5o55liPmzPpEvrja5m6oGvlOXSh6gcLa3QnHJ
CMG1sZH8Py9V8sAywNjZ6zeqVi+nvjWvPYVKzcf8izbMYayd0Inq9qBY9JG0lK7gOKkvv6HeXQJL
YTH6z2iy64OS1nZYaEp8mBZd9U0lztY90//TmAtwskN7W1bdzxui32ka77t3HX8pPot2Sm4Q5uSx
HFiavW7GyBGrB10+Ok4N1HYeIHPfllkO1jSUWvk2Nqo4x0b6s+h2WE7PiUN/sHQS8VBYWPzlgvtW
CNBEWiE3LZmpK5dJ2KqJcvp/buleiOVuwm5A4VTLvFoDlmBWo7Q4JpbhZHmZtrXnfOLo7T3ZsmWW
IK1Nrk76vlmWF7yz2LQByBxio31W2BWC0kVJUbuzcsp619z37i2qXM/CPLfp7SiDFdS9+ZynJeKN
rG45pjy7YHQ+FKHfDZ17jpv2dz2a7idT20pnig+//zCcDvmS1xwrqzPvDT39nsa2Azk+3UQ2EzOa
xjzUid2cf/+h0a01dKW5dyIkS07srqHmRXedorabKMGkYDemco5Q+mwY/EgQf6EuEvkmRBF4nfSF
8uyos/3opUt+rdK9kS/vIk4M9m6DXnSbnss2qVfYSvpz7oyvsTTStVCkDBA3LSdqrUPbdU5Y4nxa
EAedZ6LFz2P0MVlSYmNhG9IMdEWchEES17zLY9usf/db0qpj2neb+ykZSyfOmTTQYuAGnZ2Vd4mM
ethV2XJIbftUgtTAdlIyUS7k7nd1zO1xlwtDHCpDwGHEL8UhqqaV3aef9mTb2/oG5ZsxFhmy+Sjp
IIedaDVWJaUJcug23ZJuFLwQlHDWpiWZGaPOaB0rg3ak7ZTV2sns8WiO68aiyuhUHUjOnK2KrogC
erXOxUtydBOMk5Cy079SZwKUCyIOCbwqORJV6kHJqu1o462yjDsQQhpgOic7wEzjPDe5b6rCFeeT
vV4Q5a85XOdHnUb4qPMQYliIVjFX/CAZgQbpejE6l2deWNexs18m3QMvULCTlAs2/ZiMTwgNb7HN
Kyk4BOxsAXKLinqNmzLaDlZ3j0+8eixmUH36gHekqucPinOcGV57l6ctNyyhksx4+se+Tsx3RhBg
YhAoQH9Jv3FfRFhl1AQO2E0zJCPvCg0MlxhlSKvq5UcquhOM1uYnQWasd1H8gAY7C8u8WemdIt4r
2skBR7Hs3EcOcV6te9bbx8WbMIn0jnlpneYDEuKmVaxoW2vFu1viEVOQ1F3iR3nDevdRIo8tbMkd
Al5zjSUfyZtSUzxKE/wKQjeiKJ7HCv/WPMibBk+tfC8HAd53+VeRGB+pkRrHJAVF7/Ts204XtVvX
TpbQ9fp87WkMO6j+QQMZdHvM6mm4CYgct9d2lFzw7SN9X41z+0ny7pcBg+mtclrHx35aB0UUdZus
69O7aMnx5mGJGMzEWZXQUGBeSf82UA5M1fYYm47e0Up6pCPI73tPCdSk0zEhdtMa6JZOeqgxIV8E
Zkf0iHVOBqXbpHR1fE4AwrTwE7jugKi77QgoFmlHQwXQtS4VPi/OAa6M+31H18iXLYwiPzr0dert
617Eh99/WPBCNszskrtmqJh7itk7zGnjHbTbf/VyQRPXadWa5Vz3m+llAROwH9DosWka8bWo0Syr
JdGa6OinC+RrfB5mRz2TS3fr1vl8gFdshrpWUjcr6GHMzCyOwp0+4x73TOSZuGYZyC+CG6RAec/w
xxP9igy0BX+QDd8nNU8oZhIMG/kKC8dBehPa/VI795OX7ewZxTpitOQ+t5SC7o6DRtWbGTPadega
k7OWglWroxAIlI5FU9elsTepXluFp77qYRfEjmkwoex/6bI8ZL0RP1oZAjbpFMpqFgkj/0ib14jA
LYja+EypYEF7EtRIR0dLV1klA8ulAmSVEZecs9QuGaIn5N/cmU3l4CVUv5bRIVKMsaqlAsNY1A50
VNkyrMjqacMlfRudc2xGwVYba9+9ABKYFdW0VfuACRT3TaprYHdwXKnOWx5XygHm1W6IMVRMLY81
g6NhNZTx7Vm8HUcTPjwJUNDtzLXdJ9+mKqCY1TNqBFxC/4/gh/+J4SY702DWbuq25UC7/Cvrd1Zn
uBJWBZn5thaNfUnjOjGBYHugF2bxD7Lwv39O/xF/1+d/sH37v/8nf/8km7YjBkL8y1//fq1L/vnP
28/81/f89Sf+fpd+dnVf/4j/63dtvuv79/K7/9dv+stv5v/+z1cXvov3v/wFHGsq5gf53c2X714W
4ver4Dpu3/n/+8V/+/79W65z8/3nH5+1rMTtt8VpXf3xzy/tvv78Q7sF/vz7//n7//nF2wX8+cdd
XXxxjPgfP/H93os//zDUv2m24QBkZl4E4dWCrj1yH/35h27/jcQO4lpsPjlLs27JvVXdieTPP0z3
b+R4aWgNdIuMqN+08Z7N8vYl62+wmHXbI7pTM034y3/871f2l0/wvz/Rf6tkea5TGHBcCq/lX2jV
qkXaoKsTVgaIgMXD/ZdAk2Wc4sZuzTQ0YIQe8gyHsi4GNagU+j0qZ6oQVxJZyxruKsuTEKAM2wmn
JoFE2459aAh0u7Re8TTfXMCYMjgul9ZAt3K5STDpG9Nz8rki9K3OePFUoCDJCKoZQ/udncQREq4+
bCdLD6NZ9MjXnXNHPqVw0hklA6PtxhN33Sswensf4+mx3ToKI4xg9Hh83XWr0LVGqE3DtEPm0u5V
y1nrCo1vfPJQVxz3RXlckgUKS+5YAfGkWJqHog0m+l+GTu5gkeDD43PaeUKZtlPe7pDv+fawyHuo
Mt+s98pawaiCiOqrRp/ou1OzrRC/5I5NRuA0vjXtQrAnL20RV1t4D7YmntOh8NGNLdjNIw0o6n2z
zK+8n3h+lM4JnDZ9ygjMWsviURG3HnbhxSvFdLex3qwH0C9Bq8dJSAs7wWaLzkdVcgPnlHnGw3vS
3R4Ou903Pj2BFbDPTZ3RyUjqNzcjf6hUBjIVtSqECkXzSB1eh6YTawThEHCKZU9I3jqJwIBaUwuX
djABtbK1Ot8mUaFLAkmUdrcvp63mds9AVh2fcBd/8VIzqHRcNcqgXiUF9LZxcr8cWj3EVQhOueq+
4PM/Tkr1YxiwV2tqnNYV73M/f81UwyuZ7JxIBVdFAwzlkksyRD+gOICe7Xc3k9E4B9bC0ZNcEGoH
1k16rH6kTkwLBePKTOmqEK266jbBYExFMNTwjxcIPSG8tKS1jLXaDaCJtZv5qIxxFqe7RZVZUFf2
XWHorl/2vfALdeBYr087nELGLplh+2YMy1fwErJtHQOLJnLFWvV4aqHaItwjaULfzobS+3q2xPdO
wwbouVuB5Tgca7o3rktHpR2JMVzyt8FYyHtx3LVi1t0GJgPZdVxWIJZqDd2CXMDlo4LyRd4nYctY
nhBLQokLGJjMIbjhZoUQIkfXKKkfb1GcmMu2JUO8J8z1ZnpoymqhzzfAeM3Ey7hMnzT3GIFQZfsY
6aOQ42B2UJeiu5iR/GVm9+0CMgojll8LbIIlVr9QVLPO5woAK51QK3qyey1F+bpoONtUzQgimA4B
s/WXroxelq7zcE/dTkIozUrYoYO6x5Sl+SrQSmRR9TZ2gTGZ41ztykHN7o1BfyBge+VE5UUbx2c9
x7c8pLD2dAbehXBoA0Vq5ifMqEO7No44uI9dW//oo3y0LJHTxrdp39o5DwAHAQc8BoI7ms0WqfBp
au0Vy612Kgcif3F2uJzSe3p0a0QW14Qx+KqI2HphrKF6IXJn7AWHOJYo1ymGfVN48h9/CHp+Pg3R
OYhMCnzyS7Z6VT+JKnmWNQwzteawYfzIsnmCIf7NBLzc0GJEDoe1ucEXv3JHi4mJSv5S2SHfwy35
C4XDfuwSpme9hQvC20rNMdb4NAa/HWF1gn7tJsJqzUmEhW2cloYToIsrcZZxhQWOQJ3Fgv5SKXaY
lPavfqoodrQTqVjvigUxU52Oi8YEOynUd2zVwaLAtG+/sl7X/bEu6CNmCt1SfbxPCTTtmd9Gsvtw
7PlZpugMZ5nvHcZLe8e0dqZI/IjVwxDah74ERn0LY9dvCrcE8CrJNk1sNbfDiRtqSrQt2ZoC1y1V
fijXgohDSFEYKjPmaPSTnktbmvxIquyOWy5lTZBAL2pz791EmL31PiBjQYBlaaChmzQ5WBNjSGGV
10RPfxkNZtRa/AAAqFnBcvp0IYQS5kupKZFiLJjdxB1BU4h63Gc2JEjcOFSKgmdJ4/VLwzZ9I/tc
Mk9iLqApGlf4J2ns/KCfzHxTDEfdzLE7kFmI3sRIlUMM63lTSu+NwnXG04YQMiudngkXXh8imM50
8ymtCDRYNZmOGD8GDR2nw7KHjTyuOC2/9jbvxkJmgVGiFcD7JwCDfApPJFelfvK8qSZgqONHXeYO
CDD8bOH8PwwMk4zF8iPFdmnGlz9MlK+RsbW9Kb64Jhh8I/owVaOncaIfy5g1U5RMqFsvDYFPm/i8
i+1cygdFj7OrIlGsjCXGArNHA4Ireh+7GCOGRFnloFrWfQPLCc1C0GOKCIBkgIdjkcYTQ8WouLu2
rs/yOx4b+IDF6KwUaWgB+h8lsFNdBLMu3pRBT4Ohza/tYn06QA3Cuu5/Id4kJwvGsp2mImza6do0
pBwwsvbLwmk2eFJeZw0LR0+DJh2bByG7J9tjUb5VC5FAJoTWI52ywDXJ5xtYJfwmwetv8HUTPSKt
Zkj1icd8c6sIcR65YJ7N4WgSx0iXdWtz8VvkJRxBLXQ/3o2HmRzy5OAgsQpM451zQ4fSX32h2/bW
4KMOBu9il8APSsREq68M4MEuHawPSncGcQSLuQlT0gylFGEr7LvJ2cJhfCq9R5b+8jQhDzVVgJIj
qJHSBuyAJwtcpUEgNWBVMiA5VDl68jhPmMuSxHkAEnOyjAg0d490pbnOnab7RIVEgfQgR835mG88
wVHOmMDi0G9tSLcxomBQzKDtzPKITByEVTleywwANPMNmFA3lkeys1PcBrExrJIFLrWynJWhuc/M
4TFd7q0uhQMFXpqKZkaHgMlopbP2GqMZpLdWQVxjWm+gfdjU9bt+lhCfugchbjtsnLzUbfohPHSD
GqjJOPJC+gz0/9l6ysTbjoyxt+iuU9/Wl4fYXoZVrqHIz3QCFBqDuSF3rm/S/dBmjcNXBfEAwQ51
m3YlKOVKQGa5SoTDpTb4/NQPLVW+uqU95u5wxofyZXQ4jUxMYqh7Ay/tTsrSXGrr5sYQi2TktMnp
/IY5OvddnDfI2vswi8RWE8tWL5I20Aepby3mA9kQmwFvbY+8aAqGyl21Zlb4SazKwNBsytvORFXm
3LzhdnUD5EO+z46L8wT1xYFum/x4XU1ThxY/yX/xWxMNYalm34tDcYmrij7MKC/xnFH3pPXMcH/h
EGtqZsgMvz27KVaCCFbg1szSNcKP9ez2KxRD+m70rLUdtdytFpUgkNzryeoZsEyaeUxLomTG+MSm
17GlAZpyOH5uZEXHPtezr7xIpJ/SfNlbHQ0CIWzcB0yO7Aprsk7MLK/qrUq9G0Okxp+EcpttgNpK
B24x1HDQM+WrriYSDZ0nObtrItm4y9oPTzzHuosIGs6Ib/QOrSQTelGFEcysn/KJCNJudH7sSr0s
iMjWqHKI2HDIXKhipK83EjhUHm6Cvverk3xCpXnt0T/2+ctUUPBYU0M8EDOxVod+ZlQBKq/vpdqj
UnT8QqpNAGH8y3KmZFsXnqDQ5QFpM1gzMYODJje6XVZ/whooDp3mwUfk/g3mqT8WpYZggiKml9Ue
i/5Bzx1vlRsA6cirXZuDpfq9yihYcR4ivWsQzxbsUxjr0WS+SP1mo07xGg5Ley0U0m3UCvg/kjG0
h2gooUQNnA+WXGqhNyHF8ypc4rG9l8wE9EFV0EzJd7I46f5fVRNILW7kamtPNIsiy/Mtc46C0S0X
uuYWekbiA3LkrC7XgHg/zWhmjqofI9MhYTZdtTL61HSjPMyGg20xr7twnJJXFG6PM2038ucEcxqC
bjqdhJc5r9nd4/ZVgUa4tp3sKertoxWTTTKp6udsnseuqoOph8Mb9+NLximN9da0UbK3u9LuXuLY
1VhD8hP20p0F45Sey0TL/UmzojyIs+Gu69k/hcvxKcsyGoTICWsZX8RE2eKnCuVlCvcgjtKbaKAJ
S33+THGN+LR412Or5avI4P0eIz6ztjRHEtqcndrjbBrH+ZoYxQKBd8Td7uUnBUB3azC+tJrkma73
tF8sbYfA1107TjtROdswExqNKB5+DKuE6VcDpZJMp7U95D/SO5ve/DFzv9dLQcs5w2LlEB9DntCz
qkcuUIpMCVsoN2SnoEnqMzr2RXPNGp0xUWMQvuKS9NfLPqDMIgXEPBkGbi5RTcc4Nh6rns0hJwub
eVezg2LHoyrvlFiK1TKi5etQ6xoyqdY3bVtaTH7dUe0Mi/c+qDDR5hxJmbH4c5nm65T5mSpKmr4W
Jz3dGp6HNjmPNh43t7jdDiU1+zgyHV2Mg5WJ7VL2Kgs69W99/P0dWjciz8PWNm4ss70gZn6O4jJQ
Pf11vv2ahUEQf4MSZ4A6cgwZhy4Ylo0kMHJdKisC5Oh0ZcAsPFRMoTV/S4+P02uYetIaoNFaxzCw
YptGU35AGig3ZazdxXqtBOytBk6L3g4rgg89MpFC1yaNkZagFag2q6BhnepRswgu5uAuKu9zcLVL
2xlJOPKBAj2hXle6XZPFFocK/A2N400Ef1vbonbzoACw54t6eAKuQ+XsdnfCMaiYkcRwixb+mMz7
SQiUROC9kBT3Of4GnYrN95Jlnw2D5WcRHAijjN9V+pKLpxSAbGoyrfnPoMkpgiJT9cvJfJIye4Vb
YtLtUPZQ1DE5JlwK4MWjnf0Abv52LbJvxIgGqQTFkydXYTsPk8XEfpQ7pxu3XhF9TfrVQc2DcPm9
IjKbwFSPNbeobg1Njn3uHltAs6FIu6EUWKEzJTvhSlBbvfMjK38pTAWZXGqtWw1wou3MUCpE9k1D
gsWlfsbW4gZGy2lHA/vfq1ZodW8cRsFPjsWlHvL33FS60LI3oG957JLBXPdgoCKSEyZX+yaoxg6S
MYOQV4uV6tWfuaOHUrtzo5JMFtNOQ3foXu0+roI+K68KE9+wcLxNtGRUKLlybcTyZNu24ifNm1Zm
QGfUaNvk6rhzB5tIPpWWdAvTuCucFUyo0iXbFUfLuc0qiCCZ/CpLoiTo9jKGdn0PlXvvttxwmFE4
xuReQJImnkNUgdVIskLMGtX2zKYB4N6UM/D3bGHe4o5vQshry0IemFGekAUWrd08+kRVdsv4jEWY
5MdhwXyZXcleL9dsjuhSzSq0s+5VxBSSN3o4VsoHxTDfmOORKthshAqNG1pZ5ZOnTL5wqqVh5tSJ
75DFAryEwBNh+NZEOe5M7blUmj4Yh4YZVXJQUOwGDBPLUME3QMIRzoXkGBvGo2JwZNKBP62MAwd2
euJz9hMtyWNWD6s0xzipq7XjN/nWmshnrzUIR5wVXWfZSZ5PtPgnBY8pp2MERQAGXqIRsqHa70lK
ucMDi3h9JjeiP3rjBO2z11nEVIGKSWsA2twlyEN9/Fwns6OHkRUweuVEWp976pQCkKZa0enpHdJX
4MetXC3dF1mw6E6JoSx6MPp4xjbWu1Au5vXUH5KksVEV8EhT839Lsj4rwvaMWovXRa5CR3EN6v+r
qCgdR0+nsG+MJ7gxZj6TGDWiVu/6Rzo11lojSiccI2zuI40sP6UlFUQ50qm82s/mvbQ0Vr6uOOel
+Urweu3P+A5WjN2DcrK+kh69vVc0QTxlj1BZ1ZWaYBzTYmaTFmfpeW708EY5V1UVSozalL6dF0G/
VM8iM9SNac70TjjEe7MFSN0pJRW9txoKM9q4BWkRbowmxHOsM4W+HTBMWvzMYAw72DozT/uunKsf
vM0t07b5zuimHyDc3WpopyOyFQ3LlfdTaZ9RA97aUN8be/nUmkwJSpFfGcJu4wUdsaMWwE9wyOaw
1Hkl8bERhC8ltrFyausTBF4WgCt6mlVYF7ncT7p6FiXQHArEuEE4M5YeI8Qo2Sd5j1wrsj/TiOp0
5gQtl5s7px511D9RyBPkZ058kaN5tZzyNUOOsdFYG9LoEGf4/1uHyLV0XLWQYgPcFJsosm9ELc6+
peU8VDmVfjlwW4ruwUTQVDNxmLs5Qkx8k2PojOM5pP2UuoIwjDNKflOWFBFa4DiPH5DQeTv0GBul
8/Yi177I4L1qSHL9uBhfwbKeLES4TNe0Z5ud3rclzoMyH37gCmzy0n4aVfnYVXaynulsrunivdJ4
gsRKbtrOKU0ijNln8S6hl9KdU1UbVzkmK/omUKamdgqiiVuR8zuXRHxOaiL6oCENLLiN1o6kBFY7
45acjstXE8pp0CizJOtvOc3eupsrRthYh3oF9P5AxC7Orjyou5bKtysbJD3iuMyGvsFtUgDxrd9N
9OiryeTI0nujwZZD2xClAntrR562i1kHZNDWjtSLbCLKKx5WogLlDtwHxx5PW1u3injqWJILfIUt
yONyyg7kEd65DA8g7+oPaiIgHmYAiS2aOMHc1wd7QlZMPMh5iGh2Ahql9es4gQo1LFzI7thli3Ua
YtoqWav5OmkBg8tJzJsh7FKPRwf0bwjWlLcSYzpgtzrFrL9cxn7xxSTVh46LX82lOgQ421/bCKdu
RhdytTNKxhL0xXFARNtYNUCI9lPNmcg0woWBDm0bozpojBBB7XjkxjsG1gHnpr1R+BY6wxuv52HI
lfENdgLRcYlN3IrjHs1uRunRxgSoIVBGJIQOREzmRunZExBL6EC4OQlIle5xlRZtGBGOG1owHTg5
NeTJaAPmODX3b88pnmF5UJJT6UBc5ZNxg1FoR+aW2U4BE4lgcNynPEBtMyuoMcQuK81q5xJ+SVux
0kOleSHLfsNQsb2vveq+dgtaL5ikQw1NKR70azMXQ9hb3SEpi4tSbLAcuz4JQTTx4uVHzxMVzznv
R9FA/uyZ4PqxV7gbBtlrKAjjLjVxAjVJu9EmvQ1GedsetPIhNSxtM3skfCv1a2evWzW7epVow0Fq
cEIUhZNPTlQQSE66WcUlb9kg5rE90KpwNvhaPll7A6ItvNXNQteNXXNJtfoyWPpBHZZXlqMqjCr1
+ei2uc5maqVbU6OYSpKSMY9K0qt+az0sda4E9cLuqJqfg6lWO9mZP5pBrDcynsOiZcVqUuAw9jdI
Ye5M8xED0WGIqschISQjuxnT6tJL/Cma0x0DLIBDyUWjO75y2yigiGrBe7W1MlN8Gyz6iQehkaw8
hLqIC9CS6B33OfqcLVP2CnkkpaaiDO/YARgcxG/tTAunUVnBzS5b9ZDPCD93NtKuT3bjxYcybag9
Fdr5RgwA/yYvjG37jJDx6EiShMrcG4PC0Q6T/uBVHvF1BhwItkx6hbTDc6xp+1zZNbozHexswUWg
6ut28b6NNCO8QypQz3WnX0f0bRWZgBi4mbXqdFvCgmVNQRNpZzA+xtTjKIEIxnJnAKiSom12d1VD
46d3ps0ymedGskiTSA7uRhAlj7VSr2l8etBEWIepQ9WSWEUPF3zXJr7dRwqezC5hKsfWZ8BikO2Z
qDYsQHhgCDU9WKLGMQ2aRM0sBUxR1oeLyflQmDVOcgeDhCYnY6sia4rU1uDYBOY5dv1KP2mz/mPF
fEq1U3EomBxzRcrkHfc/w5tKfqvE/q0KdARraoOwJVrJl4yz0rUecwYQWsRwSm8MNEHlXV6mgQVq
aGV6dh7oN1khxq+AXMlQxm6HTYHPeyxHRt2yfyZyktkUWnoVY9RWYK9nkkqleKsePc7gBEkaVosI
1oYUvhjIDql985YRSfRe6uZT06NPyVaRNsao9NjUaTwTyrvY+0WzXltBGkVDC83hMOlq86sojee+
conNFHicDQCniJqaxyTptNClxRMU5fuUfNYdHJ3QEidX/SAnNRtOeX4yzYIuAH0Y983TH3Hd4Lg8
xzpK870Rb/LhOJb3OZ1S5yAh29mXCP0nLPv9aD9W2qXgxFoHo/VoaBcnOTqMBuz4YSSLIt7wFAxM
lTTr4rqPczn7nnxJ6ieNt7lhUkFUT7mYaBbTgEkJJ9kqbCZmXy2d0g+vvWDZXeTKqB8qgpuYLtAQ
eXMT3deL3s+f1dG+i6I+oKu0gqSPDWdMtMAc6DREuBguPU3Q8XGugCD8gmjul/Mn1BB/Wl6N8VqZ
j+58lOZTtJD08Ww5r2l3rXO8ScsvxGd+ZF8wCeTLQQ6o9TFeHG1xiDzpdylWYELcYvThB1QiUXnw
utfOvKg4EuxWUJHfwgJWczQEWb9TBWexl2SE0WB8N/lT5oLfz49QffXmrNoIUj7V+tnRviuaR3Wb
r+Cuzv2PFE+1+rCYl7j5ycznykKcwiOyaPei+pXESLIYtVJAkFwU5LDdR8ZPs82/uaWx8JQfKtB3
/SOiBRSZT7p2MdCS6jQrgV9z0RiG/JyplpbrHHiDlEUqLTFEutxmgIGnija8xhvLlMBTQpYTH7wA
LTqijZpfWu9hdX0qm9uV8JRRjk/2V6U81QXg2p3uwsLkxA8+oMRPuTHFpRXH2TtHNTf4nUscA7eb
eYQY6ypBtc/HNW/mYLyI8c5m1c6hEXnJzs3WTrqd0i1Yo8q85ydza+84p8U9DXSIaAQMZOyiXO+2
adtu46EJmxESLY2VEW0/J1FNI50p8/wl5XzRMsxWflms7irNf490NqgLgUn7mrMf0cz2QbjJWnej
EEt5sBRsBfScCDFgkrotCAygAvaF/Y5agoqUW7p9mwYPTxu+V0opTPErQfjHrdnuKY6PkdZn+I3Y
PQpaHj4eAncmZ2mJ6SFvcHglJiJl4scZnq0X7VXorwnFxknNUYCfi+5XrCabyTm29U5MqzZdCSq0
2Vhl8pRlhyG9b+fdqF2L+FJaPKRwPZVPb9BC3CdDfUxANk5XPmerZaj9uLW60s/0V7Wrw5quRJIl
PlbM2PMR4QZdxBf2UX6qHmKLBgUGhqX84BHRskPZPmrNLzcjb/mnLH40/StnnOdkv7qZLhvNhsIg
Unhm3hPMxsM8vk9twxbLe8KGntKELdmLtfSJjVPDVTF/uGYawAShGQUYBXmFbf+ax7NLQx3Qa5OE
LHz6/DNRS6sYP03OK/qF/c0f1c+KGXY9cgSsl9CrpiA1kg3KFc4/IqiBH+XaEwJT95rq7yNmfN5G
5sQhb4Wqoq/Y5/QSlwz3C7p8MJmCLNR0/EZPssIV6A4RdvVobzZpEM3WOjbXt7v8f5F0XruNY0sU
/SICzOGVpETlaFmWXwiHNnPO/Pq7OBcYYNA9026JPKFq1w4lL2nZlw1nTsuvKytANsC81MdhhNKs
RYPU//opFMGHUf1p5ocpPgtEe9V7OZ1L6S3OT8H4VP2vmmeBzpFS/VkO8r4At+t8frAbBZRShWjr
+ZXlDliHJdC38GogdedwylC+2eXDYOaEtzcQqGjDcd/I9Ou5RcAyhME6I1WHvlYnCw1r49b8Gtov
ZvArsC2bkkC9TUZpl6DdZagy6xnJQv8xUQ2jNxMFnfdvmW+Vsm+gUoQzjmDseVZ9neIdimYTXbdh
LhPDr6j9I8fbTiUWT/XdkzEACqzJzX9nj6kRXGvAxR8tL0TGVU23Ft8Ruhe/GRyFz4qhNyD+wGyT
MjdWXQSmroYXNh03VoX/KvggjJcLZdWfeiD6DF1GgVbLKhhucDUHaG+1RlkV7CaVKknQSycdaW5h
llFesPArKDollQxOgHSNIR5Kxewj+qZa4vFVDc7aE+4dmymEpIBt1uiP60VQLfTCCgE1/q/YOCQz
ZNHe1buZZ1eRomRp4UoUHxMOBhBjWfqobpj3q+3Ezaa4nV6uW+WZFMRV4sdFxuiaYdFKh/qtc6uS
b7cKfaB4gscb3FLAJ3CFecEreSB3WeF9hSv5SsPZKOYH1vQ8CNliIH9s3lvcLrOoc6wKU15SjBdL
8CgcYDq98DjnxJlWbUJONSBEmrxrA60zftifiZlRl3AVST55DlBf7kggbR1TzOXDyQ2rl9ylgP6b
GWDW/VrR3jAOYnwetE+FfVz0vxMTBDo1R4BqMlMxTWq7nubXpEK0n9eVshXmcAOa57L4g0TCYKpb
WTPxAdZLIb25oOnpuWhFDlA4r9RF4E3NN4JJPFihqGhORsYtSacMtLB8Vai9OB7TOHWttOH/0dEu
Wk6rg9V04XogS10BoelBAWvC0HXj1PBERuu2/D1m+kEgqMJOWR5vOwWYvambtoNu2wPNUhgX+FBb
ZWgL8jEYL2p9T6heY0opCy3wyxw4p1W+NaNxYsWZh8IPSlhaSCkslpTGOLBXfstStSfjzRe/RfWr
IYWyZP3oAUvC/8ugNykczT4wcsftADxHGZq4Cgs8ootJ58prc9lhFs08PsP2EBxcCTiviHDzu6tI
dkYQzVeBq4IRCaBO6sxM8VUkXZSzBwhV9yEYT0m6TPsQ2mFSyo1DMwJITHrsTmwEnE0AiaBFpNgp
IgRgOgAYGaiuGsCqj0uvmIdjp2sXHJf4Jpn5IIWFO2jZc/K6NTSvLQHAZNhvGpobgQ0sdbsCAoQY
kP+LEyX8aEct4In10VEw8gMykFNdijsx8zd+z3RV+mjk7zmAJAHqJquIdsZo70viWxIVu2JgFU3k
DjKcCIBrCFjBfZQkJll0tPIWkN0hirNjSGs9Kj1s97ehNns9KSETCG2QUujI6tHMrKtZYmmJ49jQ
TXsBTv3Ajd2RzjHDpxNb02mzO536yYyGswnHqzANz2c+ScaxZ/TJLenLoxwKhyKILpW/UuWe4XAv
bvFNuOmW5Bk4QrVyc1rJpXQcwOkyNV63zbTu+tjtGP9ps+FEPiQrMV+h0bXVfDpIsbkeyeiR6xii
HUH3GTyDqHiU/nBrxZSqPW+dOZMeodh9VDIGn1l2zBuMi6tgb1TGSlFbzwzBe03lWUniS/wvh1u9
w4s8qbnmFelnlGbf2rwhavxUlduGHHspFPZSXOzlEOCdwjQVs8ENsvldVq1Lmot/I/ZNSxNwVAXp
IjAWTaVmk+7auvqshfiv0nDXHOBp665eovvSDYQ3XPnBAAoWHwN/2koSFJFKr75SCxSZ4yMFBoSl
pkNZXM72wXxVGWn20hdaCybtkispvGfie4tNUX3j8ATwqDppfBrxiy/we473frP3Zzez1njSzhaA
pbnLU1gTxEdvm9CL5nvUMR3x0vYWy2+4qhBrWif3SP2JEFtVRWnnzaHXPmq2S6ZiRRUAHWj7uUgd
YB+z/FRt4luGz0DF1uMd+2s7YiicCoC2AGqCwxQOVGWkWOAXtXzWzaO0syVPkl/gM26mIHUPb33+
r7QhtDFwz9CMypNlP6hWxovY7zBKipUrs1WHAK4sO0dr5g26s8AS4V85EtjDLeUqyUpE5dd8sqs5
iI+KbbmGuJaPUMIB6wC5lZMVXfQVyJQXNCe2kjdTNakDg3IIpXA+V2Shk8+HRIBSwYS3pMDFUIJH
I29U4y3lAM4k2PvKQ653EgApZgsIIjsSCh3+QcOgazG4/2cpiVtxTTtS/CnJs47gdq4KcwPtYI4J
x37nrrTzKrH1s1kda3vAzskpHdzFqt1gi7hGHjldTMvjTENXtK5h1kk/KdAJZFjy5rHQabdKvopX
hTsO25gwH7w0kdh/c3m5+O20AHg4hKflUYHaKfX30trpTKxlOB/RhMbBcDAKsHNj1beu8CuDeVtu
3pTcBd9Kf82s3M6Mz4TjIroukEHHqiCMehwfw7zX/a0lncMVLEX9QsVv6m/1uMtCkhTvav9ezfSB
b5nwivR3+iOCqVpxM1mPknI+l4716PIFaWc2TPbtsbjxydehdkGZTzxShy/RunMifW8Wp1a9lWVp
GyohD9NZdFpM810akWk8V6XXi/uhf+ePJcp2Wpz/LriZas1am84dWmwXMigbgTo928UrXADkdeqx
cPJtFB5GppRlCrT6k83/BIxKsOdzHhMkrH+hjzLqFkZ/FOuD5SnhNWk3k3brqKUegfo7TARDPKjD
ERC/dOmk654wvnEYi+bVcAXW/W/p+isRzeW2XQv52aiOAZ/FAXRL7/xMp7XIrv4Xcf9JxUsHGB/X
rcugODKZAoM0c2V35c+gfkztv1rwjNaV1JM27oR4P1drTMAclnmXHbuOlOtr7jwyLXXwyFm1zWep
UV1ty2jXdj89hZrR3iI/JY2ltM3+jrBRrlBbf/H8VwZODsF1lLbLq/DwQIS4HL/hKJImy3Rob65S
DwMEZEtOwlzeTxKuoyfe866ZX2YKVsPmPMIOvzJcefl2CHFq/V/ee9BtAorFjtz7rnL6/oqSmhoI
OiaUJIEe0tPFyO6rg2YxUN4wx7GN8r310eRsMj2Btcdd65V/vhTZFYOjEHwk6p9+42WgEjCXbeOK
oznn71lKNxouE4zj9KynKiNwRc7tEvRvrt/95jiGz7z5WlZajkeTiRQeNIHKnQGXw+9SlJTVp1zv
I2ULNmZr9i+schqTj1y9zMsbOw7quSxwGJiu1nBugksod7YhrFay/xXUR1oi+qaC/+w2mCU0p7DF
48bWhkMh7ifr1pYjQ8nKriE1jsUmG7aT8GfAxagF0PbodxD+RV6CNyApP8vBcmmLn+ULvi6i/E6m
pKNBsRybW5lfKgxUmLZ7kuaZFkPLfV2/NdWlpmz6gI2NKzi+Qo3wjtrfpq3rj/SLfONTz6mbdNfG
Vd1ZehVLEu8HlBv4fnYLb5/KhaPohCtg13mD+fBt4C3lPWiOMegBz8sR3YlO/zbVW3C2dUpbXCHF
Ek48hXD6+m8+zUxP9ir/y5QPCtP4OL3jX+NP6x7bZg9GaPpRgLWCWbV7UhVFdNj+KlobLYV0dPG1
XbQMZeipqZLtfCFlTzc/epP6a8j5onPvdRDYKLgp9gp9F1WrWXMzONexugefVugFYZQW+rbtvnHJ
qrqdFVy7eT/ZX2K1gtpAc7JDEZkxeJuyjz7x/BVHK3TzdcOAyi0yLJaoD5u/ZoUYNSwdnDxhZjN2
bRh6yqcZ2u50ELSTrm11lN7drqKLHNRfeiUxvPmcBm13MwOvJC1QZXi4N1LyJw6F9q4kAFybkXRW
66SFz1DaiXA+yFZaz8U+Ljw4/1J/TlmhofZM6mV8vcvHo8WDL4S92OxxWbLj+CeYf3L8ggQVR2sP
qxnTCVyZXvzJ6ZxcsTfrFk93Z/kC6Lo8yjtHOyCnhtC81qCjziZxzQ03uJTSZpjO8jSVBwV6EK2w
0FKY7vbjA4OYyPK+dDBxqjbP2pLWM7kT57nu/T54dwRi9NCfyxtSa01YGcND5jQPBijVXl9emhpn
0V0QeKcL3zpwuNDbtZiusfEySmbfu7Jk3y0sBiJTPTIo3ALGsrDpCSlCTDm/V9rWqk8ZkLJlU+fY
4RWAr6LttbXikwEN0+LSNVwpfxuKHRu3ZRSk7brkOEYe6Rv9D0QqGwkEGkt7tL9NV2XoeqaMbtLQ
Jjdk7DbY4g50VNZ7Yq3T9BJz5QSOn62bg2nLtriG1YFkMHAB6+it4qWY6C6SccBbToKBxZMocNlL
AWvPowEKUpBdqT3b9NL1J4WCx3jqChWS5fbtWq1Q9FLOgrV7EE7+j4Y0VIlm/95pgLB0VHOB3Hdp
ZXHDyRAUJmfFXHEspm8GFdUmWCuoORq6502pOSrDUkhU6xrG2UXiNEj2envHTYSGnSYGOvcpHa9G
+WihdkGoopX4JsgJmvKmkL+k0D+ZoHCdthOjN3O6ccAPkyuyyRUcq95hMI6cGLiWkQJLqTQcMmWg
Z3+Xb1q490U8s7jb2B5Z5SylRmfgI7AvVkW2nY2DFp9KPtoUczrv8XBw0ZOyJJP0GLF9Tea2ED6d
BPORiJCG8c0Id0K6DckifqeOWdXWiiVt5+Yhx2qCybC4Vts7g2lQQMXJSEtMQS9ECHX6DoJ5Ve7w
BEs4nRApZCeS4FiQIxSMi0LpK4j7UL5n1DsyUl9lg46EoteSPRZjkq3hm/TF3sRo19rNTgII4EEK
YHFGPFmjZ4OalRuMv8a4s4xDkFdQXJHgBmhRIaITzgyllWWBSAi3pAwi8sxBVam0s+mxeEJBt/QD
cZMJI1Flo/BD/A2hYeL4k+OCKTPfwUo/63H3WgeuEXdO1e6V9tz1TGdgYTS0WNXKd2rzn+L/jPKz
lWm8I3MHF5Bx1C0bz+1ag41do7uCWSVne+gjNd8hfWVCYevFrmLItQpXQvDLVa5rXjOs82qtRqsm
IlshdsL+yxyeIuWqsgBlTE5U9caWcYbAM+vtjHh1TDaGeBz/Rk7z8KsZ78J8NOIn5oqult2XIm7+
DFBdhoxg1okLnreaqp2cHWVpssPhrOcfHJeauls2vO6/xA74Q/9cNhR2LlHjaNBsEenby82r62wW
YlnS/mmFB5xExOmmap99stSQlXiaRDygd1pw1M0z4ill2qT5fnaYL/tH2gS7KRnmt1AYnoHTc+2R
S+OBeJrcZvl8jmuOV/kI2ZAyPV0RAFV7VINuCszNMaJsY+VZ0DJqDHG66Lz0VgbwO01CHLRUvs+B
hKryPi7WWP3RHA9md1HifaduQKg6+CfZumVntQOcJUJbJJhtfDeLBtr/m/prxArDeVWuttq1Fi7J
kry2WR6g6q8RWgRENvT9y+qv2pbdKJOxgbth2qXbpvu3QKdC90rmnw63lXR8MWBy9O5E26PKj1K4
QVdAo8SqdFOHCho50nI5KMptVG+6hnXShyq/ydRpff5q649q+IyF7dxxYJJMGJ+b4cSBS42r0KLI
bshkfiJW9+IHt9C6W6jpJie3ezqiS08XLx1oBht/h1cKLpBP0j46FwQXoD0/zzsMk/v2UDRbMGin
UFBTZC6XxnIATdF5SP+rkLHaZYEGKWx/nkD3R9iavWGWKjPL1qgq3qVg26Z7Ec9g4VQ6pd0Jb8Ea
57L4pFOTdsIHDS+9MqmsbgKfQtiZ1ilF11ddS+VXZQaQMieYJCA+iM+ydVeLk1xMdjzgWPRdqpdk
pqJ+QnHO8WtJV1oOrLeNcN8TWbrvY7yrfnSbZKN6K+IAku8bjVIJVYKo/ANKHMSRcg9BMBQFq/iX
af+K4GTNqHsdmjWUQFzlVvDPCH911MDozvpdWgLkX6P6WiWHxzIlPQbtplauGoqaJD0vntrddIj6
kxX+wgQQv1VuCKzALbwOlhEklwTJF2fD7czXjKHvWBwYJTYpNIszqSAjJemcPlWc2oTvpuHq4sgs
bpQPlVWCo0BwKA5yfVfED66oXKccHTdq46X6M2Y4LAi35ZaBM9Dg9ExHz/Dg0auocOCEi0DZwngS
xMNQfS/auxhkcGSoU6o3dVS2avqvsi7J8FNnN92kTDj61po0McBljvIvJYNFvZqdgcbHxQiCwpQE
368581SFD5ns/MZN7chBz8ShIc9rIzwi8FoVMNfC+xhsZc0TiMejhMP9yjZZSCIoKtouJhIPjIhk
Y63HcN72oFVtd8zKp27BU4fPqyMLh9VpJ2oPdPIipQN/lISx6TVawe20MLr8TqpH136a7brT13Gw
V5S/If+Dq9QzXKSO1ZTfpWHL0p1g927ue2lzHLLdEt8w3ZPmW6s+mu59kB68ECXYzYkX4lur7CJi
7IwgdGjumR2o4iWCm1C95x2ipekRtVdaoKAANhnElZa9Z+V2xk8H6yv5izBLRD2wRg+1S5Gm/HQr
1nH8kB08CIBKTeUqh9g7SILN0BhDqcAemn9yf0DrycD/b8j2NMadTnU6JbiHQtQafqPaXCkEFibD
L92VM7c8EfuX1LJxDctdfh9BQYKN7lnWVo4wAGYuGtwRmjoB7YlD8AR/YLTcEewH4x12LPcJY7Hk
awSJXT4Gr0MKyVACrTO+5+IVCJdBumrSgdhmJH0FmBNnCJixRD4fChl/Id2kl1BZSwMM/G/dDJfv
DTHrO9HZD895BKFKyIoqbgkcnqVZU2RO1pCIvRZ3avtPGnYJ54rPFjt1/bvJ6ij0zPaxc8HuNsgf
AmOL9EBTAA2Oa/k66WfafIpkdyJpdFlJFdPAKnrL1KO1icujAbhIGQzhQodkylAmBtbCgmMi1W+f
jL/sy3x8EwDo6K814zKR+/tnEk/7yiJvKjeNtk2bDCsGV8MOQz6Rszf/ZYvxgl0rpPO4kryrxa3p
nzkDOBUmBBrSYpFYnUqNNVv9ELhrmPcuvJnlcdA3demlXImG+lEDtWpweGjlsOdjTvVhMskairM/
7vlhfbAO9M1EL1dRggZ/Hbh01JsrHUvWxjgC2FTr2dhPNP3lqQOSxDcDEwN0aXorAZ6+yuaiKyiB
bAPP1aN1FTCD6zxhAttn5LWq68N/PxzB1/geZG/xdAyzn2o4LUWyFmCHkQzwMhNnLB7a4CWMgMP8
ZnHBaBgpL1U+U/KOYt3whmnTUtvUHDI2qIcR27jJYDrJOctjEnZq5kXmKZKocjdt/SlH0FnwC11V
PVnAj6/ZyaozJ0q4wmbMvNJF4qC0GZKPmaFczllppN/DRtfOTDELfQUvWUm2yZuerpdnzsAiMm+I
WZxQ7CnaK3va5MFd7/+1fFbuDQcPngUECHUu0RLt+9PitwO0Z/rwEJMt5kRM6PVPIiDNFsrMhywS
rgVsbhfdhju0TLaMS9Fsb5fVLMj7ete/C5+c5lq6aaWz0lBkKh7saY5kry3gAR4WWBPbD4pSvCLI
NwulF7WCNG3kaD8Vh7y7wFtidPvoHVrF+rvTfkwFoIRZyTLAgL04CqT/Xpe/WGR+EM8v3gz2K4Z1
YF6MJ/yoXEeR6C+PJwLkspyy7RrGMrSrTwNCT9t+cg2Oxj6ztsQth8x/vlKkWNsCngGlqkvmEuqp
yYm4WDLxphIpVD4AlAsDZul4QWwYCedpAo/zpuxQetCpyIk0rwuEVCUfgHXYzOJhXUgvKX/5R3Jm
kJKlobGWYEZinRszj5XqNzN5CtbZaD15OtYkTqDkoEIe4PhEo5NpwbJV0vAYl7+TSh5G8a4AlaTN
d4WU0wKtJc4ZB2xH58b65JaCqfjkteNguvR46QnT1PVUPZfOeQRvozYIwRrhkiEmlLfwyjhWdzWX
XjZ+NvEmA0oQ0q84/yKd1S4R5nT0wcYOf3d23KYfr1zX/LDl5iSzctUbD5od9L+q3WEpk2DJFojn
5XjUWoLRSGOYVwkON9Yjmc/wfbB4xntfR2bdr3ECKaFIJv+mJMNw5rCgLlq465ZhgH/MolfT2QzN
RGod4avmt5PqZWafkJMZR+6L6pyF3zoMqzE+5gA0ZPQ2MNxVLEXFbSGcdUZ7IXMUKhWxOYryLXK/
RkaW6Oucpno2/r5zDNcPzj3m/twJOvZFYENzpzEZ/Z6Vf772EflPvXtY+raSN2363QZUR7ux/J67
T0GA/MtFjjkP1/xIsSZ+av49RHC+oAOJ9FxaeUW9B9WuDu5AzQ4B2fSHK3OhqX5BAbPNpKGgpK4Q
uXi4bbMhcsfxDi5fZMSvuxO+WQTUahXjedZNxNF/qgjPRIfqZJzUKT43BsrqnkrXB/cwsoVy8bfM
FLqRctB6iNNTF3Fuiw81ZBuOuep7CDEwLB84KV3acieHsG3SN4HtCmkXI91VJ3htDTvzX0JcvO7L
tpazb3CV8P3ZiQOWJz9eCI6DBq60ltO1XhHkbc/vPRx8nI0fEi3Hst4m9ZP486w5Ffmv5RckoIFx
JndRfGno+XztykIbIf3IAR84v7XJJbkT4GGMXOHgnBuirlHvuOHS80BhgOMWgObz1xOdFq2BSaCt
c+6NP7CZGasCb0JcLGNPlR7dAhSJcKb7J8wuyoKzEd4iESXhFg3EKs2vofud+ghEBAazSAA44tNV
LeJchvvEmK5UJUDNazmaiheSukpMBwXDGF4AhuhydWuf0m/XOuX4gKAQY47pKJE/rPO9xn1QvJad
WIgn0QLCo9dsgEyT6Vlz7DXBSfW3S8u9NAlcEyxE7nyAnIbrJCIzwbd96WVV2xk7Ot9yli8gg4rq
jJuHhRQ+PWJr0093qMqkiZ7niUMDiu+WviDLvDxeSXjNmYdsKQngJpTdWeeqKuRvJfkBtjfkfZUf
M20TInQU5d5d7oZ+CZ4Jt5N0G8EbzFXu0R3mBPPoB/GzWXWO3Nyg7q4sitoSRU7GRqdCM3Sc6ral
jjkV8yMef5JdlfZdIZagWaflyZT/lidhKG/K8MiDD3w+9cZOB65ogXzhEyeVgFs3d9AzEfaAk+9/
Y4TM6zr5ZKIPvSMZNB7Bb6BsajSvSfox5weeW8zkqJOZANgDBMsDXnAVUa/TmspCtyisPWk4mfUJ
3SMsPlwlsWPC0AxF4KlG5NuuR2E37SYBNkNZOyZi9AShkBpdeb2L3SNGzdT6EJSYIogfgXX16ztD
BleHudxvelwLjubRalYNnrDGbxZ9jG8VCU/B1Zw2mo1AkT9NJI15VffjI3cAwkQAWIg4jUelZMlU
ZCKyrM+svY/Tm08JF49wDihec3pnr9oMHOzLe4dcuGB7hSHC9vw2DKSZ7dXQ3kVzr0Z/hfONe6Zj
TsALIyrlYyVutUWvh600zwU3PolGOqXdMYKzr3vmvp8K1s97PX8JyqvT/2Dl+/1O9r+VElWIDfqn
PeX5Rn7kMs/x/Q/gYUVn8gYlZVXco34XY15c/ZZojKC4c4PWKiQB89haUOs5qtRlmPfozNrlbvZJ
T47WHQW8v/fjK4y7ZeZjEAbp76aV7sF3E7FUUd/G7FFFfwqjYbj/FitEYn4zMwVJarY5zXcdylh0
YGoJ8l9Lhw7ZtnSdyGmNVula5c4j4wIKsjKv9MUFf64prYi9fy2Hq95+SVwww1Vu2Vk5ZAPEw10j
UzcG6FVvpgYSLdptDG+2o1iCAp0IHAuOgPHkb7vmjkj+DCSsc2u5ZkCXrG/M8RzKv5Vhyx1jn6PV
Mzj4mkOqKY6uKSvcHhPMwH9J+CdopQDTEIdDAEtlQun9CPwrJcNsMsdAMYUct90SRzZhlCmUf3X4
Zg1HPjcjPoBl8MT7uK7dMYl2i+KlRySasTk6nFqCXdLuE9h0iXnkTBTRtU+DxsDgR4beU+gcXeWp
MRqANw/HRoGRpIL1NG3HumDymaO453Uoz8X7Plr4KqDukC74h6GYEQPaAZuKCmST+YY/hs80q9fc
etymuH3kGAbtJKJMaDtV/1OovuuZa/IwuFiQY6vKpcj9Ha25ULT/ehnwLw3zmDw+Jf1lIWj7bUtg
wbbS33tpBrcNHXV8pv5z6unh/yzhQ0g/8mqlYTeobch4SGaPknmD8LWBvDRtNQ9LPujnkDGQb7AF
nl8cuto/WIDMzFOMuwG2FhnVhPqLPOsNlCS1fuJD5sLe06aPpS9EmWjV56XvrOrv5g/HTFsD0prh
CtXFWanpIVkse6G4SdU+rf9pRFgzpcAVKD+ry9W93LUm0Y6IGCrjxvhNqm4mJN4VIlbgB4Aqw0zB
JH/karGU7NfSWEFLR+O5yPkgLbUKlL/+xxe/TGsfKhIit+9cP/Fk6GEizloUwBggw3j0j1jpy9Zj
hJEWchssjgbkBvCkUbDITyz6VOVcdkcyPdh4sIuLZ4SGPu8LbAAox0VuMWLT5cUYukA6Ox1UfafI
e7MGUvcgxanwZVG6gyRiNahHD2WgtdN/mFBhG/HvAR/V+LD6r0j7xTjTHrRfQsls3GAIvOD+YnKv
OQI9sjdtTCT/gqemjFtXIJQUV9gG9VDYNdE+vrdd5ZZgbAYzHb/vYCTfkTO1xmHq14zpJaR68M+6
+aSHN96pSaZYTWkUWzlho8cUR93qlXNiYdTKo+vX1fRPhxGTgrJW3aWm6++g3kkmg9j0q87OPlF7
07GnyAtxo2ihQg0j/LW8d+r5sszC4rdW+FOqr5mYAC5EyUY5hh+mkFBuTOkqBmWNMcokhJdcXii1
FVtVG51AAiTdN+KpeKMOSiCViPemZ7BSbgbhJYVMkOkfchw8losqLjgYX5gCdkQ0BTl5jaQjxZzU
aUUFgj0q7pQ415AoDK6OF1cobainlrdRKtc+bDjbA9oPeqeFC2vCqWTgvOSXO4YX+V5uEj/2mXKQ
2D7aNAUbL2fSNs3bSEurrgG4LY0o240eXQz0erN2JErSqdCK68NOmG2KM8eo9oArOp8FVYwD/5TC
Tl28TOgw/OkkEYvEek/x6ciqt4qXXwz43LAJSp+15PHyg/tyLy98E2ZX8rRdXn7nPxtc0KKCTjYc
QCgwQQDZsfaySMse8hoNQB2qHa5q3XqRrKeUt0p4K7Cb6XZ+/uJQUBRPjt5nZhsNlRdWh6IFhFmG
RFMY/JsS1y+Q077wRqDZgwAKmLmoXlDQKuUFOZ6rpful6gpJDej4zAY3NOQMZ8ZTbCFhD/UiTeKL
FxjdDAzp4V2i9iOgeqMG+kqMLOBxYVOqs0e8kqc2GQPZZagHoZUZUI6XD/EJc+LKrWzXXAVLl6V3
lpMfECYBjJWCvvfBUC1qJnIiRZcDHvibKQgzM8aQggQz+kaIgCcH+1J7E2N4D19V7fkUOy0IKHos
OwesJ5bXaUPc4ZZlA6KIuf2niRpILn516VrNRyybVI2agpS8hZSayrwjWNDVEtGEJfahjz2oYSrG
NRVD4y1/BYroOrvU6m4G07VEbj/9h9YBtpLBxu3Ne5v8BVwLjA40ci4vrQrmCkcVLVNofFZI9BUE
Kdb0vdCihm7F6Uz/vC6EnU/Jy5osg/OcbaLpPlr3CVpi2DNKox+4JBwByFUh5v3NjsWJsJ+k9xr/
+br+KV5K9dBKqCEgafpIkQ89UJvTbbzsKmAx0cQTImGXx7k7XuqQ6ZC/78HMehDinHAb3GfBysjy
/NSAHQcN/B7U1NgRM551u5y3jLA4/+enIvKpjUQWHIfp8kHdL7GpGeiIjkhydk1GZMxTXNhVGTNu
zlJ2tlrgavSFQ6orFOdvRNAz6CHB3bg3uY1jxpcpeVel88SUeZGThOZfizeCEF64cHAAJuPpUxJQ
ttafjb9WFqurewPDI8IARxzu0aInYNxvwpEA2XI0KPELAFZHtd068rpMPYp0cpSOIZP9Wn6yiTeV
der0jxpyxpRSzgWwx9kik8mHjCd2XLSCawAj4U/QqeG/w/yLAUSjbqgeBJ+REodLKm5Jmmj4EJLT
URN/VQtkZ+yVgKardgZaiYF6AfhJ1a/V8MNOFlMXWbVMeMR/o7VHZ1yJl/BErFlKhHW1SjE6p8DA
g4uaEBMfhF3M6oyMucOxMbBzga0CRxejADfEoZxQllXtAnS23mA965gmodFwbD5pzcbQeJLJJ0Vk
NG/m8FJoxyBjGMXqUKhorLlzyfH4CSBkm7zBJC6xKPzFvXgd5Vv/S1u4lPsWbJnHien7QnsRDQG8
5CXALya1zhl8d4M8wemEbFvC/DfRoygFk22FG4YJwbCiDcoKG5ASauIHZ6AtzO9YscgA5he86WZ3
XPc4IrHJGeljIrtgbvtkor+nRZbEmIzwlEIe463uaHbvLV8V02VOo1SSaKGtlTYJKwkAsKkEUiFS
N8aBe4Zr8iOTCDyuhfoUowgRuDnT8aYhdigxUv75VzcXBrP8rFeKAqQv3ifrmKBMS+4hxCsT9obe
7ZbTWo7XXEc24cYCohIU6tafgtUQVpcU68GEI7n/W4iPBR2S6onKqiaEXl51KjcBn04MHYlLgXSt
sDgYPSDgdchFxprrSQaJxhzyX26Qub5q1kQu5ZflKAjDI36OtQPVxlr3007GxCK8ypErhqcFYkNj
sfBjYEZuJMWmHltFmQfuGPJbk9tP+8r4aICA9RjjmnRnwdE283crh5HAy4fS5N9CmMiL6iM/yuZV
L7ZFepPr3OmkW2IYDK7hn0CaH5Ryj6GnQyMUnlWvhnO+kdsDX4lOZdXJx4wjsKGelNM/Jf3ysdX4
rbjSlvdAEe4gZiOvQZJ4mBnGK65EiV6cl3OjLe5WdVgebJl4xov1tlwBaXfNxGsrk/QyEOUxb8Oy
2BqzuEpmC+uQmr1H2i53l/03JwaR05gAVCpFE4zAhXSq/k6rcR3DAUVBOv+rYZEZ2rYJPgLlrYbw
nLQddOSXqHxCOvvv0YErwXi1xP+xdB67sSvXGn4iAsxh2oHsnNUKE0KROWc+vb/ax4MLXBi2ttRN
Vq31RzJLpy17m1Z8VphTSLCQQKYjHxoPbGm0Xqf2GmEyIujWMpdk86778qXrfyUEQpPGuNS6okN9
3a0TwDe8JGRnQZeey1JejOaNEu5F6ZwHgIzqNQ7+8o5zHx0JZzSZ+Dkve0oW5lhjEp2RuiubOl9X
9kvR7JT4GvZ/Gq74ImjJlCC5R6GSbROzavRLtExa5IHQUrdFiZs8slQhzm8P1YB2ZcbTkcOWFV7e
HfprwXsv7kfJJkVvBV0DJN6sCf9QFt1f1bimTCXT2maZ65Zh/FLlP2b4CNK3CafCDH7UD4+YEplw
ujI+OL+K/CFP9JTvSTgkHwi14MYm3PVPD7zorbOvP1h6tHtgXUnqwexxaqZbkVwJptS7cdXBhkbo
y/tGdisTTGHxYzDdmThS8icXgCLtgPs4LFzIOGy5e3tVETTGS8y6mcw7AjUK+cOxz358T5szZQsL
bMuYXdjOZIRYd9/HGa96RrxV660G5Y9KHqFqom8t/vQOG6wzvhkqjgQoMPF4Tbax08k2M+2A/y6K
C7HxtsykuZBCGmgmwqUxyYipybM6g8EN/qOGhS7fdekoMCtK9SbkF3FxwcW2KMnYb9ZIMYVcSFLd
ICQThtTQqzjBLP9DNleo2heJsHsg0mDNsBiuTDzpNUdgGv/U41UMxGMGgFj3QA8JLuB3uFjnt1y+
zCbZOOuSiWlGyUCdGGVo+wB+rdJ/qvli5c8c82MlBwvKNxY9JyDx+CgRSLOFrAiWNiGqpGgdVdxM
NroLvhaJdRWno++pGVDSHuVkre4s3FEwC92P3bxD+jsY3xdMecD/Dbn9nzZnzpGgqkVbHaYvMFtL
Z/itX2usCbq2mJCrmbTyyFW2miDTxBJpNn8hf/HcwAFJDsUfWzKosMChjeFy7cYLttD0pnU4OlB3
og0k7ZaBkzwGC0LYeK+hb8Uh2FeYyxBjmzvumSDeOupzXs2uWl18TEci0oy896r8VrNNqN1tfpMS
+BZ/o18fe+2INZDbjXcFKSjCH7XcsgjG2aZtvmdslD3kLVmA2reDG9msP4aCotkNaeL2KlhTj82N
mCPadZNtPiIsmgB6/p1m1MXCvjdrCbNetIOKS0bUlh3DkPKo7HOkX4K1Sr9J4Mr1p0LAS9r8I1KN
YmeupGUHU7CmXZkkohqcmh+7JocM/IC+qiWJeZh1FoSaIb1hyMGdDK46MpNsDWRVWbGjd7xIjg2N
D8puGA6EAZOX9EIyztGPriPHalUuLRYWmwHdwUXIKF8oyF07DGGQ6Ap492Fu3HF4wca/SGHzwxYv
LjSEGyHO15dW5qZuxr/766xDNwzexSLEFkRdguYZa/qa/PjQSK5GSK7NNk1ciRsC4AEZQYjKHcwj
xxZsWWGvi/D9qQI/s5+w7bXRsypfs/QN3DCXNmLZVdZcfCZ+X1AZpeZPqeCaTGYXkvZ6CFGhXx4Y
LtL6+8XE95mvwU4H9rDPfvjMtD+HSDcqdc9TQFDXRup+G0i82PjgL1kTLrU6QIvf7eAG+LIKrTfV
3pRLeMV0Lb+CYlD1Vod/ZN0sBzVZVPeQ76OKPDkkR/kv7n9kxPRgQJl2r8xLx+DNJ7JKte14y/Q1
hxqgkTvKm6LdyPWV2DjSNR8T4IeYFR31SD7vMmnuiEa4GykHEbm58ouhUflxjZmB0OSSy0t4shyi
IAo/P3N28LVufrO9gkyF4zoFLotOwV8LRTtLI18KRjI0Den0lnVu7zzD+BmGf615l4Zb7h8mmdHw
PHmSWxn7Uj10GfZLxi8ykGqgd5ONs4PTkeB39HWpHCKsqdxrw0aavDK5mPpZlW9DQ2rQpQz/NOcA
uFVUOxF0/FVVHrFdGOs2jLErOFo13tKloazKrWXf2rnBVW4s/fQ09TfSRWx6Ba2DRsofhCe0EhbL
+VmaD2fcoG4zjIcByGWUe2P4nADuK/VCE634w5nHhvwqpHwk+Jb6qdYAFW4Kx/MY/qhQqT1qMWft
l+QkwEsscYbbqFy7p50/qLLo1/WamkpK0SeUlJjE2LR1ntOIwNZkJhZOP84joeMr4mFanu1g0Q2e
kxzhqFd4EdEhjaRr03wQsJAGC+CWoQSkOI/pBo0UT7kRXQQaPxMOwPCnhSe1m7Bd1esIm7y+V9Wz
E+EI2GlExIBwtjfiYwF57zHoxKw++BxWEnw0E/7v3J7T6Ecl5qmX/px+g1BaaKJzABt7+PEzEGbj
YwTuRwtIbD+eZ8JpjA+nf1eOhr5wUM04xAseZdJakbRIlNOIt2Q581Yzba6A5ZAyrGhbENR9h6cL
CVUs/aVMB2CzS8v5oYKOMqxOJ535WMqUh1SvKEpVDgwRi+dO4WcBzYqyfRUQkjYkL5r9BkQSKa/R
+zS5g+QGxUtMGnr8PRD/42gb3IlrTHIkkP6i0mjcclMgFTPewK7QhTUOs2l4zOHGGHfINWvqI0JU
XpiR8A0dSRQ3uCmf+P/I1BgqJrJtTBNv+RnPP/H8y/u3cpp9APSpdhug3iVlZ5MrekwYAfCRitD2
dCMwT16h9EM2jj3WcrZi+LqEkF6v0tJlyHQdCDGp4i/JX0GSuFXTR1VzZFIhrafnqNsWxqEigMXx
T7N25ddTjhYSeTQHkXOVYdSVwTkI5reEoAGJMKu9CjPBhRYKHKh66jBVRvzp2F9Dz9iMeYbSiwqv
NJkEi7k/IsXsjfe85aqWn6RFLag50qJQ3F2K6g31kRABpIr73EM+r2+rTexBs7dHS6svjfLC4wKz
H2s7IeI3nNNFKS+lfJbTD0gkxOcSR7aV7Afg+1r6m2SmHwlrJBeLgs64sh+WtCXbE0c0ZuP9oNko
o3sExt+6sRuS61gs62SlawifMVqNxWd6TJmb/WVLrEN6E0fAFL/2/rEx35x6aziYIVe6sibABkyc
vy2vL9XD1n8AOBKOno6nCHULitKlke5YFYQDzYPidt75r3sRKYE9Ot4iPVYqfeb9NsFvUPAYAQiQ
0y2lYJUzab1G5llbFv3CRXSc/enFRf3zOWqdPVLJKbqC4C00hT3JuSbRb5PutWgdFB4MS1A8MwT+
88iBXjEdg/giTaVfIADRtr6p5cbiiK0ZZ69unEnyCb3Ym/HQt0jfEKcjMllBMcQqJLfau3SduYF8
yxn6tBGl2eASCKmAwfGJBuz2N6l/IqzgJnygjVxp2ofTcS+oXJOLxvgaIr7gDLRYcsWEMdEuxFvW
/chIAwWMMX1bfE2dj10b9pJxNuEjB9tf4UlPXGYgr9V/W2AAgXlyfeBAbyDECROFxUSBHqob23+p
+08n/0nA5Q3w0XU6zZwDaJ3bbcnmGZTbafjr6BsaUAGQ8ZJciecKmSgYLHrUDDPqYFw9OqH4cgsW
GdTeoG4j4i3ta6J+KfbFzPAVE6dv1yDAPsVtEei1cgrkV6f+6+xFt5k2w3ggXCeRvWE+9qse9uJG
L/NSY6brCTSQc1GpwnFjoB+eVwD7oeIZnqr9RT+QaoK60f3zzLCY3idsGQGwgk0XzzptX4XPJchQ
+AfgA8eR3xpkaJYQwp2GFZRRs+2tfVrtq/gWB2/9AEdgrimThT7kSjq0A+KUcA3+jc1lzeDP9BET
w8hJNexr858thJo/fpAEfH/PYZuRTXEN8JmjHTk622GDUC+N1xKfnn9JeNblYzy8sgTaxVoyCeAA
FQRzKSY2jXRrmS5qKkTVoBaaQiw5V6HUPUHWl2a1adcVlsY9PF+PMTlhHSJquEXsENScYIWyCq8I
47t2n8KOGu8JN0Io78fpIiSOMXdc2EqrJPuDhg/bHbn3JF6Aqxb5VkXg3JHgwq4b0Us4EYmZI0VH
TVNbe9naNKM7xrnQJxOq1s7bxvbM4HNCUhFJR66UNHtVoxsAPLJ4tksUHhnzziKq7naLgJCM5YY+
dcj6aZuOb1l0LqVbF7736Snm3WjmAwhHsxk2je6J/aBIVyi9+uqoLtG0516u/dqsMkX72Q7wkTUF
WyvyifxmY/bq2myOVscfV7m+tOfshiLn2Uw9R3bfCD1eSIDyPJPg7IuQoh9C95X1MDwH4K6hR64R
nEWWhWaeHJNYuF1CXh5BmpNPZ636nsIhGpyAI9kD9PUxfLy204favOmu4yGUEqIVsvkBOtFYAZHH
yn4ydn2NftHM1gb/PHZaeGWw0WvNlj1XAebLTTDsgD8s6YTXGJCLR46kirghShw5VXuon3iwCDqs
W9TEbqKdmo5ILA4ub35yF4nhxwSdpo1+LdchpMAvgxcu5eI13vK/qlfhT0mVqOHDuCIgw1LjIP2h
gtkQJscfYWIi8j87Tv0l6l7T/pvMQMwDARAi7xm6ykam+bL9iNuXcdb4xI9+u2OOr6/kZQ9cdgNs
CmNDCfmfLP5CDTUex6KnenS9LUZ2sCB7DThvGNyQuJNS8RKv4B6QRvaX3MS3Km2iZlGAgLETxXeG
RnJOY/yL9rNlTx8eYgMe+otmXTAEipKX0NON3zbd0Tq6UNgoxF6dYYGCTCNqxJ8gcJG15P4zVDgh
5l3IGYe3qP2osOFq3ohBnruXPyMEnsw2U78eVf44Fq6CiPpLWK7ncR0IlnvBG7geR7hY2A/9Tr2H
0Hj06XdVMZSHJx7zQWGa7cfF2IxLp/0I0MfIBMj+yMaG3Wmq2dSGVedsGBPG5gXnJMczLwAiMvLr
VpG0DEt4cr5GbJRlV3mpfeAnoh1SCKQEyLI/7fbo0CVbWv5q0i5sODIMIp4rZg0BCgbhweEhEKMh
qY6ruuaSIH4kAsbtixs5giSQnLLuPn60qcefr8c3hga12fI+V8W7xHLZ119VfBD8lI2wgAT9BYNB
Fu55vsRurXanxLQAi/i4/N/oi24TIcGSJq6P8jrqFNj64VJCEN5d7OEPi4KESCOevDDxXgLLE37K
uflQyREiiLRjvrfRezM0NeZfr9EtbBF5wC4kXAAMu3GCMOWm2hxARAg30bsQcH2aEd2Z/mvmnMNk
Z2fvI1N3U8ZoG/ACpq8Cdcghi/kkjBgzarDSKiLxhg4O8VvmceDiqu6Axzj50+iVep3F4CTcY1gV
uGsi3FbKe83t1eSsIQH1eIQ5kVQVYC4XI6egwJBA6uUuxhas9sAqt7h6UdUXqTrQLT+judTUFWNV
ln7kTNwzT39m3EpIoCJ/h2+mylB2GJzlVcrtxCCKyKD8gOE3tt1G6TaFswcWy5FIgaX2P1oFdGBQ
JAQ3NisgKWLMDstTVLICKDpm4BprLGt59zRXXZMtbZ6ZKqGnveTRMN8z+7McP3KIswVcRAN+PK2s
3EITAkus8Z1wemZH08SLNBzFKc+RJ8zCBdfQNB3gt5hhiEmi10d1Y3rstB1nTqP/YtoUnplR1Vf1
NRp/O2SSvK5EHkXlnTN6qVHf3vP5hs4NmwbGv2z+E28JKtLE/jXsgeufy4qH2yb1B710zcQ+4DJf
JsM+rClKW04tMqUe8A48S4S9TiJXb00tOrMbwHiqXMWWnuicd4RbRaDxASKCckrWgYhFRs2B/2PJ
fywQEvGl9k9+RSZG/4tbGZ5manefDd5Db0R0Aqzi0wKXbGJzL/NAUGttIqnQcDlpDuQflW+NG10M
RODKlnl5wDiIOop4efNQRHA+NzHnxCA6DyH01F9HsvOafEOfqM7+ioofUScBe/EKOYvhAR5ViDwZ
VsbAo9OWMPlWcefoO3Jw9nHQVCd0KDLWI4TaeeHN9h5ac+h3ISY3IS6SaPnZiKWM2QsEATMiq/E+
j0mIPQP9w3LlHlRBJ6+UbvXevBUEkmjIydVl6LxJNcYJYhlkVI7GiBhypCabTCFJ5vG/xNajI2Eu
+gmVL98mPd2lCZagetj+lUA01OjUjW8UL1YmMwiy5gFe/J2jVMiSeVKxRoojTrLWT5OOgZb/SITW
Rc+YiggT1C007qZ51l9l3AGKts8IkYpJAyrLW8izGR9xclcSNpZtW++dyiRMqltnk2frqyq+mNEe
PJHs5MXgUsIoufxesK/3Mb9TBM88Li9p5BqsbKXHIrh0GwUnE8Bs+cnwaCDfoFDQesSE6AATmCCQ
5DswfpCK07qqeZOyv9lg887WpLwQSrHQOLrHwoPyFPEF0T9v8ox39TBMW2fWED0RM3LtYNxYLkCx
1323i0X9gskZfbGli2y++RD/zhlSgMIUZ9wNHGeTvISib7OTKcPJz3vOt8BA7CYLM2PM5v2Pi6C8
1/p06NUKBnBuYmhKz29OOjcrS5tINVwp5YnKVeaMbJ3pBBUB5WFhRhnCo/FSO9ImHSgKmg8xIu6I
C45oNxqSq2sQ3toGazRNBqp60IszqxaxdlykdMt3tDh7Xb4lmEA8YjrcPlRl2XPAGt2yttYxOI0f
ulKMjxASYKd75hrA1aC523dL0jlisJCYeLUUYiK7yQLo5fwd6rsMxBcirLwR8xVIzDDJD4+7XJ4D
55z4L034VfQNxWzuiT74gCtEMi45KEtSUobA79LN/N/43WB2o00cNWpDB0DDzlqhAGe7x95XaQdq
05G7rEoPLxE11qgBxy9xsLbUOoTVOZdwfdBZkTMiFkjXaHc54Lk1SRUoq59Ee1bYj5/m8FpZ6LYJ
3dDmdx/KzMh/NAtummrLk9oqC2v6EItqSaFprV4deQe+YXnJFr6jXepu6dhL5lJj3I7ju4htSxN2
RCTltssOgOiJF+455E8fj2Vmsrop/LNa6oYkJUjMuuomHNY5Yd5msKyY3fL2Q7UsgsX4E30OX3eQ
V7gCR6YgdvvRzJCVEOzd0lqLwmU58kO5u1943OCXRJyXNrwbyhvhPLx1PksmWhSkaN0N5HrBkscB
YZDixZ/SMGG04KsWr4JNSM348Q8Rze6xRBnXV0YE+HQ0rZ02vaMyrewtTn/DugdZtpgCYD+xE2af
QfStCWQ3eIZIILvGwZMP/Z2ds+7alYuGPoGCBAvxo/G5YDnQm0cyoR5jFpxawloi1Ctvjn63WJxM
6yF0vk521uX3gfwjy6sqkkuJGVZcrT9SQycpHrxRZH6nnGlTpMMvvxCki5Yl22o9o3f1av5gqNdJ
628iGoLYrYdA5qGhYHaC5AdLAkGRGNcU+Y33UMxkABjoPrifCAajdqzEhKpa0DBou+b4o1T/SBfx
60PTNFxpmzn/zCCcDK3nfwOMAXSIpJ2ymhsYGcNiJ3yk257ewILunQ8VqUFkfJvxh19dpwkVL+NV
x5wse70DnEInG/6b14h9sRpIGl5AfHYrokNhb2aOBD08VSZfffk6FZ8lrW8xOkS1Lc9K/xwEP7IR
p6MCvxMOyGGtP2AUWhlRg0SL5ivB1+8TF+un7XpSKSbAjdRzsu77AT0/s9bplSrqlYbQg/8WNwpi
2KtS7mt5WYLFWMFG+vErJhh6yfwVcMzoFfU2lyhQDr7pgmcmRiSFoL/bNCsHYPQoaDCHnISWymv9
VxlpVKNTTO+9kB3dn2Edq0die+pF76+tfi5yafFdEEbVbYWPSSXb23kFtFs0xZm33FKvZt0TmQeG
cjfL3Sih+1q1zS7rPivi2rKs4HsiPBzdJKVyhTCTr2Uhid0b3QuGD+Fh3r3CrQsPv46neVwgAYRK
DvQPmAnidh1hvqJul9BBCLzxu0IR7EvfSr4RADDgf5jcJ1fzAiasBzVegr6Ow99ouKTOvveGGH+n
WWGwYRNa9NYafKhJNiOnbGwy6nuRclWdi56fWHk05C0ImIlYQPWh8/hGts+lDdKF1BHBPFQQGdU2
GYEcuv4s4sCYuKOzSrAX7ZkJOg98Uchoko9+QfzIF5CeX60qWnqZ6pFxaSaLa/2ba29FC74rd+4k
ResIhx+CNiIiGM4YOPjeO5xntYgOL+8SW4cs7zVVwbE/Y419yi3p/nvpCxSeEJmouQXFN+2U/FN8
hEsLVxqZn6Bq7QmWiJ/5LLMfBHBIDGhdksiSOgcoGXiYmH2bOyu4IKD99iL40wDgZIwOTvpdzo//
430htmu6hYFiCSuUki9T2wb0R5VcCso7o3K8nTxrOoGYOpA/sxeaXpNect1ZajSAA6vOYFyMVl7I
dqo0rev0w8pMybJQL9jbAL0zADGhDRLMUZ/xmV/Q2heSz9yI/ira2QL65WbuhoZv7yHZByk9kXYB
6ynMzniv9X2l3FXEpzNQYV226xhBkMoTElAuvBV4DStYxzvwjyEcXFEfZa9KgqskxKgl7sy2EgvS
kiWaGQjaIBbSc+mbsFwE8WxAsMEZMj3LZtpPTumVAP6UjJAEonO4Cx0feI6akFrCysF5LAxYDRwW
EzBqCo0LML5miysjhEb7TfRNSgxXeJ9YyDlRp5MExecr5kqwFmrXVlK1YlxdF8Ve4NK0VAIvpf6X
WvHC/47zK+m4sEIkaaT8IlX2plQvCntdQ4HALCxhXNwpUVswrjnuwYPKD7ZPLYnVWvFRYM4sDzC6
Y/FrNBg5PViTxp9dP/tIZLyMLH2wdBZvtDaL7EzKwkysxYRB9SOBh6hJFcKw2oKb12RhRb6icvH8
E2CCZoavLOGc5ZwSJHKNlrxUdWYxmnYSOJ3A+SyL74ghstm35jHzCPDKt9Tjub1FEJ8nuDigGAXw
Vex6GUvBRHhPzhOKVFBxhTPHkLxM287tEdc7PmH4tfJIfBYeELNY5yLqmUiEg2QitXG7ihCDHf3r
C9m4hTiASDtFUOos+9Fh0b1VpGZAmAKlNdaWHCpM+etm2nd3fKM2a1hqXYhtX/jdHnTJwIRkc9Zs
YmRb0m8zNJuwTJb0jIHroCjHo4HVobhxsHTqIzLf8tTeqnyBMUQ5DydwodeVB10GJjA8nSfAQv2k
2s8Iq4oD8Xzj7E6ibKFZnCebl3k59rcwJIr5yyZNO2/UFZVe60rltKPuQDY5YN6mZgPuFNlnjcst
IcugLr5l+ywPnqQg814l9lvNMNx1PGPagfQ5twK7Yzx0c8pa17yXrtM94/JOJQVJeO2yJNFzjuFh
yLrZlPlxcCT0o6CchHNVHI3EOW8d+WX+p+ISN4runKGKJh8ZEYeqYMYRlloiOVXdBzhi5wkYuLhG
RKTaNW5crNM4QeRjHW802eIB+0lYASVSZ+qzOb41Oclyb/DaUowgW//LNaptACCBp6LgbShP6mdY
bojbIL6da4BdpCAaz22kECDsgJFn4ff7d2QCX9F8gTKcIM4bjkYngq1rrlN5tpOXwf6J++9BnjeU
AzCslSkyL+tmBJwDCrFMJ7nz2LIzn8Gc+hAdRwCSlf8umJ7vz+d2lFY8ECQMxI0mUjVXbaysfTvE
WXTtXKY9/4ISPNWArJnpIR7U/jcj3iXMv4roXSIErv4EIiU5zqC+uARNuFqLn8k+kagWKn8GHa7O
PZbnVTR+GGSft0fJ+TO6o2ruVDwB/tPR7pr0x4M657c4QfSztXHdnlV1jZFQwx+urqwh2GopQwAq
RMp0VwSORPlZs94DhTccFZE87aR17FaxxyIpLlSx1fGbowdbS/59RrjR9Hiy0Osbgm5v32TJFSYJ
VdrB7asgNUpCeO9ZumL2LZURCv0tUw+yhdCHSI19OQ4cv9BCCJRomoDl3SKni5bFuwol2YVUgy5s
GJOaQIYPOTrog6cRDZlFP4qGEV25mXUHYYYLanqMsESzN24qD3FGueFBNLcDvH4UvwjgbGIYjaA9
LdZreUZGq5NS1rol0mCifNsUsCNiuDRbkPcXMp6XkXIaZEAoQEZnJOHgbnETFDwqKd45bknENIzl
jFtgPc522nBGix1Iy12c0SJYswEpYXotd9wJfbQBpE/m16YhTPKYa9c0u3dkCUQH3DdS5Ro87tA5
a8djKxerEWH2TBJNec/YmCn3wTj3qecJWr1Nybqt8FDCAa0IoUCuPpK/yVLXxC+Eu4zF3wgqYrFn
CKdKq4L2ZSub/hyF989A66dtm302bWr62Ij9aW3ObngTv/3Kmu/evIXLYDPOP2FIhwrug2TtGJ8Z
Ktr68S/nbo8+sBMXEGOn7fkps8ceEQPFDwCRvyG7mk3XZXdqWKpsfZOUb+F4U+aCN29X8fDF/UEJ
3ubwaL/pzlaew4Op1mtnohLrtSHjVhDUMMkctCIuUW5QU5onyUFYK5Lc+JAHEfwkBJxwWjRIMUaS
zBl8ZrSX1RnzTWcynfPtUKEXQ1CELmytQZ0mWHbCaEHUHqkCuP/xwvTTpUfFX8CIlfUGxMhQXR1+
J+tqOrMLihVBPpvNC7mg3ZqvrKwuBgYt0tKtQ4f+XOUTzVji5f4hE4sQofCb2iN612XPOupfxPZC
OrKQN9u9J9iWmlLI2uA55P6vlRKYaFgkiPAblLoOnGwi8WIS9wQcOLt8VGQR6M1Wp6Kw+Kl1YjMk
hFdcXzOPhGbxXoY6LenS5huEG5h5TQTkfzE5uvUldHQtBRzoScChk/aeMCwFhrZgyydiddloGIQD
TETkgnQjAgzWEMoS2v5dQzE0XjUCwwOKPYbxWRPfX+II3mrPguCx+G6o4HDTRS2vCjt4yaiQfMxE
BqLxZe5Ew10/Z3p2mHPAqTXOdCfe6PV6bC+6ICLEgGi/X/jHNBIV9z0krvru8JLhmFM2gjhIuMCI
f7SNJ4WQ8M17+Dz2qmNlUze/qsgLFciFr7PVstRp0yPV95APMs0Wj6B8/3f4yBNqz0PAk+SIhAfW
Z74p4gVT3VVjQFACFoetf6tx5Lu5vEd128nXvNtOluu3ZEtuKp8ftyIPAJRJS3e+lXhGeSrZRUZN
Rv3sAr/O5GXlh57PM8QLiD2EpVtZyd8pqYJkeJHwfRSSDUUE1IcGWj7/4aQnazzu5MEleFfEvSDO
RKERlvREvgZMMP61nqhZ3WRIUarN/AI+Q3/SuAJ95zxikYvDc8er1yRf1vAdxase41YD7PCow6Ns
3pryPa/QS3ki5HBwmdY6uKeqGYjiI5Ks8grbJa+qKhGdu75/BAwZkg9NeK0jmGbMt5rMIfdnjLd5
IG5DgtT70iA/FIyh28TaCk7bJQI1HVeNWjMyAF6Hx6l52Jg1yFKn8dTnMSGYISVFYhfwIOrHhmtw
TU5n+Ak4lEIEUMGBZQiZPoeeDp0rIm7KHSaZqH00ymnSnxZpFXj7UIcmvhfwwvZAedui3M3jLo+e
+pRuTP2jUF94OlUFexVKTrHBzkiFKu52C1cKKTXjvCH2lriSM9wTt6lYuWa8MMOS1pDFpH7VCr4u
tyuvDq3NkXoflU8VrUnDux11q9mMlo79PjEIJpQmbXx/14ZHTX9Xgivxr7K/K/Vjau7i9GhGT8d6
IGDryKh4n5UtYuQwvCfg+Ip1CXgDtB2PdencQ2CVAFDU+IYrmuqj1B4MRmfyJGR/i5m5munQmhQ3
D5Ae6ROQKKpL6c2mOnXEnegCdOlkHtWU3a50FqIUuYyuPUfpMs9bSX9TEcOkIFeyBEqbvo/Fs2Tb
KvaEpiWdmC/6MFhDPy/rlxG5sDz88IFKHS0S+xw5kkx4fU0XhB2RBFY8QvmPvm4iHBtz14cbv1oX
+pKk6h2xkCnqvgIFpylffEJu260QfvnmORpOM0ITw8uLz0lZT/aj0JnEV1yyMFx2u7OVg3wnCFNt
3rXooRYvM1FcECySF+nrlOxh9LJr/gGG3S4gpPwdHGpOKfDrfK/gu85Akifk+U7/5Ye8Ces5paDj
3SaWwFzJmTuYmBL4Pasebx9RDiBc8XAL68uIdwqlZo+ShjWSsGFzOoyUVtdEjgCsSh1GegxX8YV4
g6Ab8dKuHetNSRm5jmGCYwuPREGGho11MfjU1b+Y33XAgCdbX0AtVOS44p0vLTL8LikKJcDGta1t
M/mFosipvRD83BhHYKzZvNChCAKLl4qs+3/C7fAvHXiZZ8JgP4vpJ2XhMzOqMuQb8lm0NN0x99vl
qpHeCErCJZIXN5mck+zZWT8zT4HEBJ8JCePwgj4hiph0lB1FyYn6FJI6m2jVF/5JejjJWIaUgxOA
pCeEpezXRKyv/OEsaItMy5ax+it6QmLlOYUPtNRagDyXFIBjr5zrFFjkqLc7qWXSFlhd8ZNhbmHQ
N60Nh4OgtLqIwM4Xh0xUPmplfsvahdMMFAVB0HB+hyGXgQO0ax/8dk8PDd+W3nliqVcfpzAjI4C0
f35ioh14c4hE8clqPIucKyKxWsE0pNWiASBLG2PZcq3ExgmEZyT0SBnes9hYpCIYI/jj+iPnZ4zp
JsmeRH8Gc0RHw8lMr6n8ps+EfI2PeCfxxw27ggZbSOyakvYD41VYXSawrJYltzB/HIarITj9e3CA
/tq9EgDk88pTd/lIkaKP/m/OnzUQYS8I7lZ6QtxXaKbtCmkLGzk4a68uRqUHaCC84p659Xisctqk
XLY4jquO0eofzNetOnCPjDA8gnAJ29knsBtw9X65hfSgG3UuL/WAnp+bEO11kn7g/cpSxNgenTu+
Lr6sKjjoZEBEeL/FeRdAJfHpqeZZUTYqGxs+aUwnNZkGHBxHVf4VQDDBcHX8ptknzraGEFEyfp0P
FStlU7yFEvA7Ie3jd6pjNCT4LdzUwNXOXu/fbH4z5U1Qk5Y4O41zaC0N9mpznzGtYX9udoPKeScc
lycekznZwi5xsBEiwkRDWy5gzkSUJn02iBTJGH5iaCPsUyHRyebIcUCr850i7/nAi/FJfxpSoJBP
/S1GC890f9SHz3ncKzV1jWsGQFsGiKPuAaqvHvjZw181kGbqAfL4FepFCLJdwsAw7g1CtQ/ziE6B
8RloE6DEQWS4sbYhr1x/L9JfQ7mP/ZrcE+cX5NUqfqvinES30dxPnde2B5T2A5rBBg2YdBz1hwMM
SkFc89B5LfDkxn+KDABYADs1zzm/+9/GsLIjmPaDHV5ATPp8kzLTdIAmEU1BxTc1ttDUKXsUPJCu
I0kkVxpioyfHCmUjsQPZNqZ0MA1dNUOTuYtpL1Gu7QRc5M65h+mgk5DgkByIZEp7yRGHN/c+uUTx
+4R0pEkAHOZ+URunVkIU9MiRPRDoV0BQ3kXXCzCP1N6qaS/C2hl6RgqKdrB+lrWya1jxcxTcfPnZ
Vl+NdovUHykiKx2hfblP2L5c/skwvkj49ep+PfebQN9UFq9tQlr80c+JbXlJKxST2DTBrPstLySZ
YTDgRBYTXzs1byMDfU0oS+fhzsAeHyxb8YuYfbiribGw5VtPTA6H0QQ6c/JLEpG3Jl3dfD/josUz
4Ypm39YfNznFjkBEUJCAMJh31YNPy4N8jCK0o9SUWBtLfcTSq8PxT9SskBtuFVC9ZuSlGbyJMo3m
T49Lt4YvMacNPEeG63AgHGij+o+xWHcynTteMkiE9Ryt6HdGD9eX7jjxGCzLcsn8h5eoTLecvqbz
5cNM/o+6M9tuG8nW9KvUyutGnggAgUD0OlUXlkiKokTNg32DJckS5nnG0/cHZw22szqzT6/ui3Pj
tJOiQGKI2Pvf/5A8+NmWoBavPie2ftuxF8e4CODDCN0WMhjRG3H8UuN2g3B/rC/jfud6dIsXiFG9
/HZqc1RaK1VvW0Tbiu5cUyfPD13+NtpsxFrRNa3WUMz6qbYSIshBX8tLPdx5KNjb5tVyNv608jQh
uzR4XnjDtWfDpEmOtcut5aP3RBh1ITEHSHFcRvuItBrrKR66AC78AKXe3eOjSfvgkuswQJBECoKt
yzp1zK8sKyGD8WJiQtKjFY6Hh46Pvyh0nKf4Vg0PSUoQKlBgi0XfoncDDtr1bpjOMeMKk22qb3tD
5UN9IVGWoAIc8BCLIGMialGX2Pfmeufg/DAMF5ZzX/WvucIw9GFsz605ozt/ZmCYoI5hf8qOEGE7
51LBr9G3xBAwIBlZO3Eez2NuNWqSA0Eu7vzWVBc+CHPDydqN08FZLqvparberDXV+zXzt+D3ZNAv
4sxNXuDqaIGxCTJuPFyvzLwrWR8LRAYOAm7zWLd38yEunkdACzBqAfrODeV1H3hCehhrNhs2UPgb
IEYZTvLzEwcF+cAINxa0juOHXz4jJ+1BwKLXwHCjn2cYZLgwvbaVx2/CR4PCMjmSn6mZdiTjlZ5u
pvqhHB8Lnpi2wtlofrU0Lozo77P4La82ONZqrll0HnRnlg00o99871YBK8Ijp2WAPkO8bEUje2pH
t0v/ojBukfKexINOH8rlYJxzt2hP4MmK9vQE8hBRMgLy/Qr5YjCv/CuMa7gbCigXBL10kCSOFUa9
IXBdRYPnuY+juFuKN+L21ipndM4sNqfVVjBBlsP8umEsyldi/F6E93P64OnX9ZEFi02eVh018Y8n
Nf0KwyKwdtXcNuog7RuCv5Z1jUAjo8ttHH/uoVrl7PA93X8WgYvGn9cqFNUBzS8eZ2EP4+IjoM3G
5UIeh/Apn98zLzkdY0CWySd070rxEJebCUOtLMcE/LpSWBT7zd0835LsmhPgkb5yBfDTJshhZE4z
0VihioMVgmcozE1vl2G0zbt4sKHrM67Fp6HyCdPdj8QaU5Cm4auBikc1Ct2d25WGiIvS2PjD6ADY
846TTqgb1TNTjpzv1CvmzmqNlHhpgxucefOW1W6fmocapy1cZOyvTfFYMabQ0GnFPX1jhQkkk/Vy
zw1euU98+iw+kILOc1pPV/hIdwgPw885EWABLspMse9NiPIdlcCNg9oc89t1ipK8teM7p7Efr7V/
iPMHYXaAolSbfnyb29ecKt+6BCCNQow9LguDq/UlckxrW9Y3NVhvMB566wpUbwZ98ptNMQRbq73F
4rentyqPLMUEY4MDQxZu2nXcgth5vXFCZIGsAc5XlkE67JCY1Pi0VZim1p96uzoM+csCJIkkKTxb
RuwVLmL1KIFTegYMI+Y8aOI0OxiuaccoxVLg2fLO87AEDKGBwdTXYdLAYGjDN8Kj1eoexuGw7Jbk
nENn08NaffEF8aBYvU4Y6dUY7e9t97ohLHl4l/NFYD1W+mo2F2114Q03DBEwRU3n69h+V2nHE3jT
tLdJe2uLx6q4zsbTFJyqgNJ4yjMSTmREfMjg0cvvR7a7aGctZ5jMN9VTmQ60XYy1Qsx7EZF0zACd
B7+8nf3rCsQ/yW9sMEh4vO5rhPfTgoYaWB6f/S/Dsk8XSEtndD/odkpxl9THNZNXkTS3gKtRVcFm
xmVZwl4e8Bs96/WDgsfLWWY5zfJzMV3b8kjAT5g8uMGyM1W1tdOEMN2rEeq6A4KWUClwDH4mwlFs
rEEfbbai+LxUL1muT4LRP9rtRGd4LjHHdvaq/uJgYW9ca697kHl9UzP7rhDLsfvRecF1IaqXlYQp
7/gxWLcYd7nR1QzNBJnvpm7uqjE7tTqfwXe/B2b1hq+Y90G+SodtDzbeYf61SzFcspoOCtPXqfpa
OfhCbDvnkKGgm2ekWB8uRIAifIeVbwVI778M1ee+AwfmqwPJXlG4K6ZaMOXSnYmeBf58NugwxeRm
KbZNctHhuOXzaGMzqj0a65uQrnQ+YUAx4ZPs7oWkuUhBY4MbPDWd9IgMoG0uMv3qKqJS4DFmF0u1
H71jDRQt7OcU+xC893DsdDaZei1apligi5ChDB63lPPp5yl7lBoXdbRuLlX+TPYdYxOZAMlCo5e3
0fh5tM/MRC/0kL6UPiStjlUnwiyqfVM9RYv1siA6duGU6NUQaDyQSwyZyW8g72xjPrJq2OcbiD9v
Lb6rCeKhCxagqoL1B+eSRaZdjmF9U2KSZClaIutLnn6BaUajUoFYQNkDhTEkDzCbQ2AHK6FONoL5
kagzlq7zkVSv8axztnN/Xo0v9YrddHDx+ltMDh0zADJfsPcFANcZ9VvvvATAYAu4zUk3MoCnjYrS
xxlNRnDw87OmPyNdhU2RTZX9KyogaDgwPGxuQ/mkZgrF9LbHcYZ9i9FyKI6rSLGAKsKslofMBmIn
En27GnSzb67rawhnf+XZ52ofkUxBAeGc0yPfjt7jqooQZ3iF4XPDPJRvFk433nRe1U8lhYk1QPKZ
XldqTdJuCVME/WdrCOC1j4D4HgTxIVqFvk/WapNhvSXBhwbOKuEfXZbD84JIygJN7VmOgunOtR+1
visFaAbnToLIsACSPFpDlGOk5B7JKl5tAgIOq00HOQcS8uqSRChA9txa5MLtk/wpX54YVh+X/CxU
Fa3o5869oaaCNd2y9y7L1mW1j3CvAP6JDEGhL0tzFXvn3Ewr2VyGqLg9tl1Sz3yLzHHopw354ty0
TrcaadRAbh9j+KWJgW4h6OfgymZrCAAg0+kBzloyP0/TOY2b715Z4804f23qFxO/B/QgtUd2gT4v
KuQddyWvkx8yGAyeBVcO4uq6i3kEVOy6+BB2RyFfgMFWTIzo6U9yX66vB86pcUNizlJIbk9WI6H9
0GtGmHRYgEXMRJhYJc+//OU//vaf//E2/c/wvbwuszksi/Zv/8m/38pq5sNH3U///Ns9RgJl/u09
//yZH9/xt8v4rSnb8qP7w5/avZfHl/y9/fmH1k/zz9/M0f/+6U5fupcf/rEpuribb/r3Zr59b/us
+/Yp+B7rT/6fvviX92+/5X6u3v/6y1vZF93628K4LH75+0v7r3/9RSr324n67Tytv//vL65f4K+/
XJYAk1n88ru3vL+0He+W5ldjC6T4joNdpbTVL38Z39dXfP2r9mwp6OaN5L+GwxRl00V//UXZv6Jo
c4VnfNu1SYrlTW3Zry+58lflac/xHaNt6Wmjf/nHV//hEv7rkv6l6Mmmxw+g5d0uB6l+u9Trd7Ns
6SLKcoQt+P9vL7dxEfJj8n80Re8ZhsHoLRyVEvFjDCCHuy2KuB+mK4fwcj+8bUpF4RHWKgMtTucO
Ss5gxTEGMC1dEbM/V2pj46bkjxT6SVeGw3sftzNx8iYnnxETq9LySKGwSF3TGD5lWIXRTjtuOJzY
If5bDJAWWdvDaVz7NQaUib8wAHSCmGDdU1fkQf2Spo2obxNoF9Dn/GJU3j5wTcD4oTDz3Hzthrxf
0Ci4crQoFXpZg6LbfT5btF5Rb5BipHNSIhJY6g4Ll91IbQy9Y5kEG2yYaz91Th0mrLhezA3RffsJ
rWR2lTdJ4fboG00jHNzPghDqcKdg2CBds7wA7qUS5YB+IsxUDWcpiUYyoKdituB6VA5KAhA7IUR9
6Q+aNLZUcyq+LJZdVcjGbIcwTjd0sVgN9RDIa4w+VXHlz3ZpstPaFjaycB0oJdn1yym8N6DV0XU8
KzUfk7yY6wLGW0ShmzPztN6I87S+imCco/1UJN1wlMLyeYI0mivCBya89F2HhmVb2yXpK046+iwl
nj8s9u2Cx2904/dLA2M99EcXa/rJF1kHabAsgtN8MFED6Os3FrfaMsfZaxyHLZEqTZPGGzPkBpVv
2OIe2bRFQfO0KBd2s53pWt5wJZxw01QQas76wfQDKEmXVGcJGYvNxZAx0CTXrUgbts/KKRLbMNtU
C0VXMBR9jTNFH5XUJQoeWEiWrYgCcqv63poR1EjLQNYFKcrS6dWdowX9uWzTkHzjFpTbggwgK+UA
PExKfhFJ2UaMiWa+A7AxaZxnylva8rKMKfaO/BKyPE/FWBbxpeu5VWsfZ5m5AxMSTWA7U9aR5wY4
oh41PNRlIUJFCjcTF33cCestnPoWuttcO1Y+nkV2Utc4/sOLGH0A7C71nqo29mvCw8thiO8TPfTj
nYxJ2Y7gDA5kUjPStZHfIEmYHaSYPvGbhhHV5K+W00PWNei4pyaz5GsuJaYkbV/NrjpzVFjoj2jK
dMeIozCBIspJzum+zT1p3TVzYoHlEx0JeamGo47RR+0jTp3b3oWy2Mp2Ch8TP1UEUzieRW82iqCN
791cAOQzW6hGlCnKVDA9u2EqoVlEpNRsMaWI5K3rRyrY+4KU031qjXnk7o2fwQ9oy8WJX8xSpc1j
P6qK57SaeGoplZo2pfvtegc6XT+mHkQSzpcGva1wNiTFZk4iB46TF2A6Wlheou8yLnaN9Myo9Bi2
IqwuYlf0xefI7p3kPuipEt8zkVb+516oCr1mhKJ+/lI0btxiSJSKWRxUUI/ttqmGaTzyUy2Tk4lb
cqKkt1OIg6OMmYNYFisMGkoS5HCftl3grjKKmuZed4Vjb5K6qPSNJRY3ehU5K8hh1q5jLietFmIP
XOhihzLxO+CqpDGLoJO1omy4LPsQTGEa8sh6ndqhbF+GQCWrMVIeRRBu1ApqBArthIWvJwARI+F6
HJkbFVO/wwbU9h5st1bN12QuovBYlBUBls44xCPexXND4ZTFbeMcWquDZu65xMwiTMq85hjFYWhz
y449FWKZ5PjKfGrmtonocvFK7Y8hyfAQOHLVz0e/Sr+h2nbfNhhBWFJMeLpJt3iZI2dsEJl3OTGa
iSgGiMJJSvgPGmiRiDOrUxlWADoeEhQS0nfGilxiD/5HFw4jncJkx96dm48p63FA+UhyU1Eu3szT
2Epqe0eIEj2bxnDotHWriZlSWhKifO2ODaqjYPDEcjO2llmpxWr0xkebp9FgyEg8OzTh2S02ym8M
yYjEqPgX3aBx0ckWEzDnI7zVwdIraSL6VafumbL6bhqO2zHP45XiFzWp+RAOi9RFXOTZGpSU6onp
F2MNzdVsrYHhiAiWWQAa+pnzaPuzT9yRFSegj0UyyS8tou90tzSaqKomUl54XZupC48ymkd5HgXe
klw4wkuTg9Mmg39u4CSI8zYV1NQsi2rGgbkZIaUx3tK7siqk+xGOYcfMlOxnNcEx6t35su58+RE2
RRp81Gwc3WXljXN7ID88EXdz2PQjrV01R4RBGF0RSZhp+HK7IpN4ZC1DFofX3sLm+NC2xo2eE2+q
ZXuiq7KEC+Dbn+NcfJhqyl4z10vxtLRGKYvrpLPtmlQDguZO0jwMRXBa1Spe47EqDWWr1N2wVYMb
I3xwFrG2bW3oVa953BbtFSTvAXfWxRqb+BAFnbfcL7GJ4kObqSi/Nn3uRBei9QQex43bJvqpnJ05
O4yw4PqzDutFDJztZHAOfWCn1nOSuH1GImhVIygKxjRJzwQFQLKJY9E53Wlqxrp7AkHV7QYBSTF7
yG3zUFcYuMtCnw2NTdRCEQ1OeQu0WmFVMxdFcMWm3epb35gpJGjEi3Jxp73Flhdhb8Zkp5YSLmNd
CGe+DJa27iDGOHJlEyxZNVqf5ByldCWZ72duhu0pRIMvulKe+7nN/U59ycZ4kQfXXZZoO6WhBpDA
PyNI78sqYCptisQX95Gd2jUBu3mFHRFrQpahoBB9vJ/KQNvnnszt4U3pokLLV7fIDop8GOGwCH7V
Pm1iCcWtlDawqAlrT35ug9FpPmdDGDgzbll80mVbTF4ItmbPHQ7NW0K1rcrdOgnC4uu2LKMW27oW
D6iLjP946sQ4YTXEgHWzvRxiWzlkw3Ru0N1M3ZKQ7J32Q7jGRxH1S150wq1OlMvUCEZZTuKbDvVv
K+wA6zHf5MXrMrRtEYCU2TaVyCjKKetfKcYiJzsOqXFRKPRB2gTZbmEFoc8tZWaN2yAukjnd5m1q
Qobt0iuKYd/aeYyGOl9Si7w7eE5uDp+5jR2hSBXunLgmQ57zzgrVS6PkQRSokT8SSghGS1aZLPLm
/0u79N+oEbL/uBGiHYpff+yDvr3jtz7IVr/ani1QknnKFcrWzj/6ICl/1a5wlXFpdRzf0/Y/+yBL
er8az+E1QT9kbKX9fzZClu3zmnF833h0GdIY+7/SCdFRfdcH+VLRgdGi+cI1jvG0w4G+74esrnEC
5fVftEJ9vdxTYlFtff2uMfx79/V9t2V+fwy+ifY8n37LtfnAPxwjUCMdRR6/+EVFmeN7GBYweoP4
KVz8ipqNHTENKbxm+8eH/dbL/avH47s5jqO0oWAVwjjS9348ruvNwm6V/KhDnN+dJy9+jjVpDO1z
sgYt+szUq4cECx2giU/1aE7nkkRH60vlHJifAbePBM2SBsm+/scfTP98PhzHFWQzcO49umN/7U2/
60H7pIrDxLJRuuQXfgIXIlGon+IqwqVEQzl2ivM/PuDvLvJ6QIPtpiulFL9reqcoc6smIOLVrwDz
/OnDFwkCEDFNf/LNfn8gBWtbcV8qZdCl/HQ36bhI466BkFFSqmJhResJPT50H/74+zi/u6Mc5XAE
T4ERsMWIn65st1TD6CSUKVJ+SELoG4I8qukprvJNGDanS6g3vl4NsAhIqpaXumF38hx7G6QOio/h
cRD2hlV/qxZ7YzOukUn/CEa5aJgq2LpYxUciXcJK+33jrBXmrkNI1qjPGra2p4hMypZTqgoaPUq3
trQuRjhZscNwTfenf/xd/80pdX0pHJf1wDNC/XRKxTKbpqDoB6VcrXFLLJbRcJGG9189jBZS+T5g
h1Y+98rP96QeOzvhmbBh1IkaA/3gUovg5P/iKJ7S0nFtR3nqJ/TFa6suDyRCrLk+Bl659evPzjBu
/vggjpQ/P2C+kkYY35PSZ339+Zy51SIyK1oB0iEsFrwcxyVojkHs+vHOkZWD4Qxtnn0MoCp5l9SB
ojqYaMCjPUsHRKahiQJ3L10rrLa5Nk52yK3CDi9Yrmv6wa4s50F0d7JeXHyUpB5wbENCIUUm/DMv
axLIp8YbAmxvW5ruAIcR0/vLS+fFRLYGS+lhK5PMUK+7vPYLMnUyjQ196U7knuh6QHDn+t68iaUf
4HROqR1c9JZDol0QzJMPEcAW8O7hFzMDtwkaKqs2/Dp1vYAJIAH3bzLfIUVeABlwMXO7vBuBWlaf
kVRNCE84KlI5+sdzE1WM56SdQc1MKwd/V0P6EOK0WuN85slmiZgt6ySU2LNBfchFgORPJ9bsnsZh
AS+tqMVYnDVBA7jk2nE7wHqv4RuFo9U6h26SzJVVLigT09QZoAYU3sjf1ZgyhGgpsdCuJY6AsJfx
SzZ15NbOo9MqLAcmZWL9aE9jDil7SeFVliNIP7xdX6e0mZ+aOMn19B62UYv1D58ygt+go27KDrUq
092Mpw3Ca4vzEqjAde5714L2HXghFomdkHN/7LxUTg9AeNDh6SfMa2CFBSnvUUzNhdO69D8aXVv5
Jk6poE5qU/d6O1YKxzwrosI+z7kPrRtPjFBomdI0aPu5jq310uZhUN+jvZH6LUnr+n1pXKQu2dAs
ABtLO3kkHwUBoQ6o7BmgLemmVVSSV9pK+Y5WU4ZETsUWxgyAJqWLHVIayw46c4eJDfBOFz2SF9Ih
w6+6oDkPBCR69oGqgr5eZlwazywRrrKqnzwblXHuh+Gp8ecxupdTUXinrbGR39eSK3ie1JJBZZym
OckHtuohQBUOhkeu9NHFWDr2chwUgnZGVZwqreAhJuAy9r07jZbaD05LAf2pyg0+6KPq7PKtroIY
/5rJ5E37Mrcib3eU0ON8J8N2TLCvWVR8N2TZPO2DZvAbvMsdYogEHClnaLA9HGvv2Yxd4J8V3eKR
UsJDuypSsYL7OhXDCGjXNc0crC5JjCKf2w41znkdmJxRPFggXGdfjKG9F1QZ8bPIIm71JRsRpzi9
ZxMyIE2d0CkuhGvFVyV0UvtWxAraqkWbbJ60tOyCJnhxJoZtYYXNUBDCJVrMYCxkTSNTMwyvPw/0
BB4D7bg8X9xm5FHBxgKuNTg4ag+/aWHIdXFdrPIMCeFmklNDDkYoOoRiHQ/9XPpQuqqggvwFVlE4
hyoXprxxyBeY8ODJI+jwVVN4WxHEnbzEWT0uoTmVDiAR1kNetRXSyoFulKhEfN6jWzPoVaeGZIV0
FKt1ST7WuAUNETbjobIy99wUQQHXLdUp2bvRlHwMUyLD804pCIlLnJDKUAUp1LrF0/5w79vBanSw
ZK1/FpkCVo6opAXFuPAxiZbQ4jYzSHR+WdD9z6S92M143XaRkEAxvnO0VY3sDg8jeuTWcsvLuop9
c+7mpSLSZTJM6lrpTYDvOTNILxjgyHqeZ22UFv6XOS/8+iDQc218sTD1kbpcnaWHZMEvRZSxs2l6
YRgKt2GyG/So5CZsGsxyBszqbqI8DeenxeogVbVN1takIS2iuArsyR9OR4eHFzuOZgLjjp1K4Pqc
ULlp9Ftu4FBRtGbS/mnf5PVLPWZYPtt9TIpnUEZgGKq1YdbOUoCwTW4joaaHlZJ4VnkBYoPU6d7G
eU4Av2fpxjjTzRV52LFChuyRhAWSFAz4cCw4QZMcmy613tCVmxfLtge919EQjl+UCBdMX/o0breS
ytI/BKr07Q8/U31wVEPMyJubfDGfFkctj7El6uW869Mqe9DgDlxb7ahNX7jO1zoJ5gzhST7bj0Gs
+nYramfEU5JH1NxrYSDdl/U0yAdHtyEcCCSEvk9V4KkKc/ehCturbzv2/+sR23+jnlFqSlKmjP+b
4dnxvYvem+yl+Nr+MD9b3/Vb36h/tW0qC+MJqiXbN2uJ+9v8zPnV8Wyl1jLelnjLKyrGf8zPnF/V
+gpvdHkqmLr9s21U4letHGMTeO4DP1IV/Ze6xh9bGE0/5bqer5nT0dkyR1sL9O9aGAmGPs0pJpz9
4ExbKQr/k8zErdWnyaY22WUhsdwClPQ/LSkOTF6ZoPb28A8bBbyJMH9neMVSPrTkIvsoocn8cU48
MSDVb80uzPpoW4YVRn+aXNi62SZpO1xlVbDDvR9CVVPD3nE7hZAsu2aOtpcSk7ahLw9FNEEUUlga
JCVcUimtnZVY757VxteukNNlmJXwo3R9kgbxTCaYj8Uba/0nrxGHJQvKnQ5jTNo7u7mn0ieQzWDd
qdjnp4QSYyQr+KyEMWUqAW0e/sOS8Vx+dy/8m35Z/puzS8oNDY721wbx5yGlcGe/dvwGV/Cwus4g
7WwK9hmscGp5W0GFppfH0K/edL6FBrdL0IL0/enckhImsrI5axPnxcjs0i7Hx0kX0598Po877DvQ
4NvVp1UQtsdCw3RX/NQszG5dAtXO2IeYJ1U38Ahx7qMcdQ/9xAYS4rdAYAccrWQlMdX4pqZp5e4W
j4gdv7ow/ogEMByCc51gP6yeLWSOlRvaF5mfTcQdiIvU1M9zHMIgpbjej3FvdkwPv3hVO2wC+MPf
7oB8WC6WGpJO303DbrGrzyISCHJIwyDXPT9fSDgj7TasVrX+GC1bC9EkWjQJKwW+TguSeLRZ54kR
wCR08LI75UXyZHU6B47ubhZ3EZ9EFX+4Q2cdS9WQ95I4l4HW9hVZ0MhvYCWGKDYlqCyep5oLptNl
q6hZzr/dIEW+DH/SQq2w0M8n3zO2bztaubRR7npxvnv0ilCLQac1VgnsKBW5nVXqZ3svlMRB5dNh
ADH65LSeOZOC5Nggwva3njE80Y+OyrFKrCCHtkmenwxeEu+US84EZsV67yTFk9ELVWHJgGsm7aFc
puPoG7Ypxyf9i1QaZ+O06BkbC9unIR02wpLriLj7Gmqiost+ge3qU/8wLEcag5oux7I/wjP7msZ2
78WQIU2M42dHrOE+CGjg5z5l/87KFklQTtYzo2Qe6rq8bELyXUyD4hTLv0tmUfFluoSf3b4mrKns
3kJTtLsqWELEMvzhhS1zDvhlu6xwRt4tmUWTiWV62z5rWhlu2zyXmyzTDxH4/5ln4DEFKoOKL0M0
/oWI/+RCcUF+d6U83zPSM8oHwpPqJ5RidNyBUgEAty0jfCciDNvbMtkqdEd9hBy4MQ5mK8OTCSFE
zhKazUiAh058jKKMJqI0Wj4xiWJ/pnyAyvVqG4y9S49x0IQmsrKHZlMumPtbkMg3oeV0By4zSXot
OhnqNEJgWJ1OcKJqqM9tuU1liRjPCOs5E/VhTCYHli+TTa0QnPhxMu7I0usPQWrd+yTY85f23BuB
BOsagp1lsuaMBmST9AsCu6UgfFaQ9pui4D/1y/tY2GcQI0j3CzZthSpzUVgo5SnC25mVGTsdT5pi
l5fpsdQpLLipP/VFT+oMgbud638QY0O5HEq5lzHQFORz0v4K+TYLylhXD6+lgk3VBOhXhF8CGQbH
NseCsKrcN0ehWRYNjkgqaUPkxiGxGDZ2XmI+5BpzkkxhEGb8FgtZ1UD8pzMxQ0/3vmbmReNsNnEI
hRQV8XTWtoSBV1ZrnbR2a3AVw11VZ910vaTMMpdpq9Ay+Nbg3i6dc1uWzmsYWfdpxCuhZz1pl5Rg
jgDMMefZWdpioQISXDOBK5L9IGpcMaf0M8PZ6KCw8jStm25SK65PmlJ6ZKdwzMJu2nMV2J9TOwgo
Fqf3umnNyuXjwQ02nkrw310/pqlhC6f558UOUDB0/ruoIJL2jcZtIqjPbTCKT3qA6jnIZ6lp4xu7
hjUSUfQqAuXUKJBhNNhJES62WKigp/HOa62ryIlhLfjFXeiFWxxci6L/3JAwCf/ZwrY7wRMhZ0JV
4aDclgZJe0KL0lXFquAxmHV24aEWBKF1inDZkUTvbPDg1MSDwHVepydhIPYjurVaqnnjrnqxJCMx
B9YQYsM4+Jr12cVA97Dz65KYHufC6/BpqaL0GRTm6AInBDEtjihbFOd7ih77rlc16axGkwziY2GK
WaefZag7EDt0s4Wxn2f3ByLobZfkpmq4l33UbdsoeF684c0N7BjeKHG+g7ebJoWJ9LDPOultsNUY
6hUZdCiC+5G4K39JD4EpI4Sr3XVvcEgPwYEgZoh9VdXFIf7IS1ntB2MeQdu2bubDdS6yt941T+lM
opPBs1M558X8ksQokQLj31ttc8ycOfoTRPbbdvAvEBxQT7AwgR36LjAiWPhPkFsF1j5RPITYGkIF
Vw2BucZZziu4ohhAGbMvOnPfL3V+6NJSMBun7Uq1ubQKACC4QeyrNaTsIJbnritusqJqDxFMYvCy
ixldA6vvjvpoOKT9apodVPYWFr1/yJzwizLtdEyovU6pIeWlA1gD/QmrLC90oaJng4JQGe7jJrdv
db4xnc62pSsg3i59txnWKq+b6jPDqk0G2cXUd++9Gvvtn5RbP6LJ306R53iukh4MM1d8W8e/31H9
AaV9OUQnQcSKa7jeDkxVsGXWuqgLuxPVsCv1iT2dGQi2kTsgrEPPDYiEOyMWD1P/2tnqZYnLo23h
jhC7yjrVuX35Jx/0R1zztw/qKmdFNxn+eD/XXZNjlVQZeCgIYn11vUntwrqXNjtMViKJ6AtsPN3V
5soqVkelEeX68Cf309pd/FB+QNjTvtZca8libtvrZ/zuZDHnCm2rB0+HGbXvpnQ4VIG7Kw0z+Fyq
6KjLmyBNH4qhKXaH36qHmgXmFMAovSp8FCAlkNbGg+F1sFZ3oC7ByHho3P7Tt6Ju9oqFHK3wqoBY
hWM4OoU0Lc2uhNyzujVZ58X6x7e/cce3QDLppciVOJ/XP4ZuFOfVtNBSDIKIrmHNIkqmqyFeLBLD
k5Pa1QQUUVFijAlxF+uW1DXUD3D6M04gzXy8sYD0MOgksWEMhyuvnk6V00d3S0d0M9b8uz+5rL74
3UmVVPuU+56yAekYlf14UptR+0VsNZyMxcPhDzvjpcm3yzjh9l4Wt06B09NAN9IRztP1Q4eZEEpc
ELunuk+goEXIq+r8Uo+kIK7DLFA43K3SCwkpaOdP0c0U4FWYDI/ahVWlq+ilnsjAWvz7QJ1oGZsH
N1JrrN0sP02ZzwhZ3y6+wbZpRuXZjtlIMFWUpSNu0ZXeN+n/4u5MlutGtiv6K/4AwwEk+untW/Ky
pzRBSKSIvksAiQS+3guq53BV2fHexCNPFFUVJV4QF8jMc87ea4/3+Yw51BvcH54UHLpUDNEvFR+N
bxHW5FMY1So7TWOItKWIJXgfImQYxhFBHJ5qA+ONtye+yl7Feb7xupYExRELXQqhrTcdKJQY+bpB
ZYCAEuSC3r0u05Mq7Xe7AU0riq0w6l2LOavJK+cMNRwqCejCyNPkpRnyg5RGUMs5cmpkwkTA4vLz
hKaUw4w88w1sPZ/tow5Zt+1OPDGuwCfknmKM2sjD2SaRqXLPG1udSmOPqAVYTwir28PIkA0wA7yu
u5Rh62JSI1JHWhiPowIGJe0zDCtON61Fq5L9YCbvegwpIUh3azQ42oCgOmFif+JFw4mJQ7uWgNeF
jX0y7CDIoRXdyorsbRcGVtmUdzVctMSLrEPu0v4a8vd+Dj4Lq/tgxAgIqfWdU41+QuMqyQx6sI6C
6xHdBEkhJUFke1mEaj+Q4VLW9TcuEseuI3DnfHRudfAq17z5HLeSPHa5Ar4+2rYpdkX2f9/PT4C6
OoCNYee62yXCUHVIwDy32CQpmJtwgMpQZOHJToyjyDvvlr4ak/19AMJxMBx9TWwAlm4H9bfvGcHA
9BH6J7sSaNMw3M6Rk918OU8E/VTlVlceekoQ31rRrPQiB/FdWTcPSI5+1iaiiUZzH+cyGjdWFP6I
/GrPTrKPvRABZtgdq5kvpHbK5hpOGJIMxmYCIQm7momLyZoPqiTNc3CPfld0lM91cdGz92QGzXNd
OPJtkPNbHoGgdXF7MHaJIaJ3pPFVA5l+ql2bhgSHKmaSSUkONwbSMhK6uxho1gDDMNUOj2VWeBgY
Fw2pXpKEEI3p6FoWd62xHUP3lwp9PGREPm0dFXzv6T/geVh8BFhp7HKB8vtURUVP2EXz6lIIAi/K
3vpe21vX5c2seD3WszT8DQ/v2YarNLtTB5KMAKiW0040gCzLRiij1ajkRng3pmHBoxORPiF8sR0r
I3iMA0FUCj59kX7abVScidRuQa7H0DdXUmZLgB21bzJ5i7+v2Nsx6JVAtXpnppCiK9x1lkGoqGXd
gCnKEf9LQQdIgfweRh8sZOrfjyOmpcLJnisGbquqSkimoHmS8xauPYcAlsbadJkFtywzom0J7WQs
my/ToFsQzsxl57BvHjwicovcJWq7a2GVCfWMtGvFsORdTyOGXDM8d4FACyyoS1txmmFP7hgdQSAO
0tM8AjnMOAkXzdkY52Znh+PPqgmAkjgsk3L+qeYADhbn19WA0T0pvyeTxjosybeeS3udxaiEdOGR
Ge7U2MHZSuLuR1sU8b6h1i7j8d0ypvYSyCY/JUO9QUy2MnMbkhuqo5XDFgS5vG+3En3SiuSFmLFx
i+O/bfQZ6Q6+o0oAHvZdojFzOEexrO8m0aFa00CARgpEhnSv6Ni3JTSZeSqi69C712iKe87eDNDo
9MUo0nLEDF4KStUhiNBHRMAQsjpgHNmxcbVrhOk5wuu1IdrsMElgTd7AK99htS07WHgSFmXYB/cG
iuwVh25udTBBIlQxGTQ89/QpH1iS8k2n5x8OYcxsFPw1tKGbUQLo4DsH0mjlCN9LmW7NOOGlieeT
Ysailzinyghh99Q5QFCUlRzGesqi8ByYzdUNh+86GPltu/DJm3XJYCR8RUuGuyuWl2eqsumOncrv
knvFHoTGXbjbtHbpgOj4Ye7JH3M1BY2PJTDUxtWbG3eXC/Pi0hWKuX9bq4YX0mWgf1VgnHTnPpdp
RtCqZpl3Jxuzr4FegHlx1gPxCHA39l2M5auICbdszOSUzvmXN/rzlUFgvopVXe7H0xi28WNgOdPB
bqEpD8jZKKnFfi7BHZV9ae3BwmN4lfUxUOUeD8057sx3NvuN22XO2rA0I2TvSVmWv2HkQP1kxHuX
aR0dEISQ4OSoCBICYObmKRfKoW5gX828uDzAm3k1AZRDUkaf9+bOEYDYlkqbGJlewSQmm5fGD6JI
YqJqi7O0dWfGRNRlRomvTx3SkT7oYDTxNuqVwYHX/GDEHe7KwXu2bJOemAgCzKw7O6pIHmPKsJGw
4rE3Tdl6TttvVsniG46CGVX4Mm49ZKakZ03HJJkufsN7U0vsuGMMz2iUKEFSDX+l2/sgbpGxpzjR
ST1Bj3nyE+PeM/yOUmDuTkp6waHFRTahBAfdwCTIN5oHP9GfVsrHtEitE600Cn0HoiM8xwHh6bpK
mu+l6ZEXaXe30Siy/YCWU9JKifMCZgB8HW+iP8cUCO/TTF6lLYOrCpYolxr1EaSE9/BDq+AXCwAT
UzX98oMvMZNCN4Q0evuQhIcgD2GZehrYZ0Vba8bGF5UfPi6INf4CnWRiM06j3GslJWkE0OF66f2M
lIZXq8pg03uBAzzWrg6QHJcKOEdaNnygE+ivgcfcc5a30KtJvGthaTZldaSla1/Qa8ALcfc0B37V
kTIJq+nLg5H0ahO68MWylPmdmBySVKD/lChSGisYTyqCz2VJeZ/UiOKX+EKOSxTZlvHAnOnSameL
8P53LTZD/cteA/NVD4V9NSVrnS0BE3tgFbO5tc41Hemzl4E0TPRlSvOdrPr+YHe6RlTdwbqfzfFJ
095jy0jnXVOndOVZoKuelmkQM7f3Tai4dNERocAfdaqUd6BCaxYAP5x8c3wxCH44tBM0Nk9NEWCn
pxY5wFKNHWcO57vBo9sa0DpYJ0Jfra68ZjQBHhK7fRuMLLzHqh4MHYiT8qeVdAcxdx3ER8x+yiox
59e3wW6ZvGYNpK+FTES2aOgxJ5at+ZpMO06mYWyKdQe8Yj1WybpDzb9JhBViwfYwTEq9ETGzhcDv
ObAWJH4GYtrU+AjpzMWvNu2hlV95M7Ec9VcmMnly7D3rOmG//vw21/CRkdLyouGb9xNqbKZ3xP9C
q0rAT+2KAC+sTbpiy5tjJcam7joGgzK+JePYkO7gHbJicjeiBStjBOGrK5ODlc7RheUmP+sWbufy
b9iuoos2knKVa6L3Zl2rc+doQseNRqwZH0uiHnXJPZ2Yw7h6fGQr+Wl5eOnqeCY6p2jSQ42Lhxae
/K6BTZzrAX/x2HXTyWY0wuG9uWRdxz0xYmafYGmm1gI0zejpObQ74zCUCBzqACh1jILXywhZaHwH
cMC28X2DBMDwnfRG95q3O+0CrM2mYtdDhFYiUc9eHD/k+iH27SerM440nEi3MDCRJ23n3hwCtWyO
GznW+LUySk38HYJ+hlXfvJzEYMduAAJ0CLos59nMq0/wgzOLX/HD9pL+EC8jFVohKYLyuxoD4uDb
+nGodLpTee0+VBOc15QT2TgSAs6wgcJGt8badN3+OG75C+LJovBKE3ojurprm4B4DmYkxzBviOjw
yaqtSPwdXJp9KGGyY7RgAzMxdve1psvJPvrLye5kYHjX2OQE1Re6u5bxtJt7980MM3FKzeChib3q
FvhDhMAMvuRyCe7kvvZV4h2R2OyYyYAEbraONSb3+cJu1XZan/vJOfQhffDBAbNkDa8xLuoJVu95
BJSu0cphGoLK7sLtXPJnvT6LL26Oa2hViuJn6Sf5Je8wRaeR4+1cWPXakt2VfRnHvGtnm6zX3r2R
0ESe0mWy0z06jSfuqjF69JAtH0QCAOaPHxiiqYCg4Q+MhOgRVCBdh6END7TZ5NlDf7dHYfHQB7Bc
8Jw+57MyV2Xc+ue4Yt30+ZX3v+cG03CFNk04VVNuuiRRx7iYmn1bGPYRc9tbVCB0bszhIzWhzhW/
2g7fS0REUxjmBzTUMRT70MTCzcIbs7dPVnzf8aARv5l767oGHlSVhnf+/UcuYE1NGGt3uEz01e2N
l6LxIDlWxXObTHA9/QrqAdU1plQz3yHdmu7wt9CK7Oilat3EAGCs6hGP4FuEYuFsaWab/NoGLIPp
p1uP1alzM+tmJsaW/Qjzb4MnGyXKcIt6wN19FIFDrhyJR0c5+zEhS6nKWGt8jlp7+pVMx9CWHLoi
TzaO7o8c49pnAVmVo/i9E1JymwXfrqxsoG/NrjYmWs9O3W/ThNINiYh1TmA3F3gQV0HJxEx4j1We
POeuCfYxZZOSLv3+iQHYEG7tEV58MRvdnpXyCynipRdEmgyi1/ejzwl0YcgLdvkO9qYxQ5Hq8vqC
3Wt4lrHazF6Xno22Gc4L9zOuZbqx0iRF+ubIs4whm9h9Y2+r2Mj3LT5GkraoPmf8X6c8ywBmpN1w
JwoJ7HYsbog2uldAf7Oyy7fll6iEoW/KMje9kv7zrOb0ODX6sV3mA4XbpGuEEGzLPs4Sdl5xkQlB
3IrmSUadQ6YlhvgyS9CDxCxasVn+Mu3XEQcO8Tp8BTjtZvLsf/fYRdczHqhHOG+e1WzGhH+dSQ/U
c3+XOVm9ztOENn4PQcc2UPLNU0X9UgxATOG22xZSfl/N/ma2IlRCDvhzB4P2QEqLHzQkPQ5EDkEG
k+PwyHsGp6JO8OwjEwnJSKf4HysLlaKHGmxuefHtq7QD4nRmHpjG9C6yHk8Ue9WVcrZJHZbVUJCf
2UMHnjp0CJ4ZXpyiI2i3DHiBbDLSmiocj4PfXn3XCAG2gzEKA/R1GSeUPpxIxgvg+YRxMOx6vx2u
SSiopweQE6ATOCWOBsSzMDtmUcFwjq7p1Gflve2Qx4kaCdw+WSTUQSBLahpDylHjrqunbjczeYBR
Hw/pXZxhJk8SIqj7AZVSlHwlIvEOCl2mVYQs4XFErJBPRrxbtRRpUumNKp2GUJwR/tiUHee0sV9s
qFz21LbQ1fj5pDGb7wjqWa/A2DrI5h7DJdrRtwVtNGEBlk7A8jqk1zayjJ9Q5eB1QllrOs70oweq
kpQxT7Vnlnd2Qi8oxyLyShMagF4WvEtGVccmaYejhUZ/X2QIZVvHkQdzznZNP+u3QnZATxFDbYyp
KQ9VU+S3UHWUSErvxrievndNcE2xgT3bilrEHZxt22bBsYlEd+mEaNiKTkAVjGdUOZRtk/kNIpO9
TWV+MismcKoxqbzj8QHNxCsTLBL0uL0s5v5PIx1PrVfDRm7o66GMNMHe9uk+VP23eEnSamze8MYs
+Sk+EtApRLGkWOTXJMgxy56qF9/J+iM+IBqPMdM4U0hYCl2I0knV59l8aYYFMTtOFHPWWxmbj7gZ
SVawbJqCi7vY9Y9pRkKo1nDWfb+oSRp1dkZdNcdSS9QIZb2dcyaHkvlDSmdsW3OUXvZjGep9pRG6
9Ul7ws50+v3E92FEjqAHRbxCQEbHWyF8rdQlb8lSRedBy9QIStRgTFhl6Weg9uhzpYiYo6mivFOj
uwUjuO+RSO1H9CAgb+pmh4DaoWneqru+aO/HNoCP4bQfAXlASR4excwuaPpSHn6/hBp94YrvZKG1
cFkakgJz09WU+++480qEK5V5nAGbyscO1xTI/EndEKj9HKbwBdlgxUoOGoKfcEnw8tCAXZqf7Xgw
IWkZFYMqKsbZJPApGTembzo0kGzsQkP9ofwFaVylCQnwQNXGdF8vfZsgczdOaVwamJcn5VrmmpWm
WLlD/yDqkeUbJ/facJHwKZJUtzXjM0/NzMuhNQRFnm9dO8b7iETyj3GjDhjTxnKhqTT12V7YMUml
Sa8o4bCicodR2DUHB0nrhhZ1sS/L5Y5B+RE2coJISf7XKMA9W/NtB0Z8sGgU0Xgc+v3kfVU1zli3
sojOEIm8OD7fTlO9N4Np3Xdh8qDgbu8mrzsatZxJmDCQ2g30SlqNZat0r4bV+MjwrW904iK2dgQd
67Yxcwh5AIjGEToUg8h27QEly5anb/bfK8+W970ft1u7AooHBrGqI9KoeIN6ULoVTafzeLCtctqM
LpXStMxPx/G7sTzo0qju0rKSO0zBZEz74S22hd5om4Fr6ob6kbNlvqusaLqU8ZUdmfp2Fgw5KqGB
gM5AkcAIZkOhDmarIOl6qE2k82DY+YVpvzwEJM3sB20NmDanee+YDC0HOh8yfMxMLmDxEphebZ3y
Nic8QCpM0CLNTsGQXqGjiL2f2J+0GPxj1PenSVIHzynEwhxuMmPfgEYQzQXbuNJ4gj+wSCzTxPje
LjNt7VSvaRJB9Gglhycd5buhKdxNn7tYIPGx7+plJtqb4YnUk5DHK6F3j3kMDen0OdQIsUrwaLkD
ZIsCHnxgxOKBxxE9UBN+OP0wQ4S+9kEjjo0yPvrKQ0XQv0x17D16ZvSCRKm9CzPTWGmzJ7E6cyiO
JMIZ0QLMochaTwVwMgSS1UPfIi1bAlM7yYIL7mOnEtKXKj956VKyZTqczrthst7RTe7DoM2PeDyC
c1NrsmZgD3Lc8OKJpjCtmK2rv9ndBNyUz+lyl56fWe9rM7iVDWescZQ2a6Az7vBm59fff8SmWW7o
LQIfURkPTgbn0luQKzUAnyMtt3MW5fdWOA87KdANjVP0bo2kIKOYJAI5cz9m2herGnFrPwgOEYzs
QFQW7iE0DHgqSwoIWgcOM8FC5RHfnWE8TUM3X43EfkojD+BeyjoM47WDjVJRr0Kctu1uGxo1lHCu
ePR5VngxkN6IetqZ2r+yQz7lrBM8M0NwtPD737lm+wNn6bSZByugV2Gdywg6P1yAQ2RSjrqN6Fc9
ttlzpHy9d3tx58cenzCnzrpIiH+pZpMEyA7GYSTn9ygXDzLyr01VyrPZe/3Nj+QvR3bJN2kisLBt
GR5QBn1A0pioc7OfwqxJue3tbTL34V2OTKKA4h7K9ltuFK/UpMEqwv1ITbYOrbI6NUF4TnNPbsIR
uKb2EIq0WdjtEEMTVsA++26jaO0d23gr3fl5KnIICK6eLpaiIVLxaajorOenscHMGunuaMs4W2fa
qDbVvByIU3WSdE+vJTDyYSgOZa2CtVRet9fRVySz8mUW82cBIoFuN22KIGDGGge7eYGoB8I5WNjs
VywlPRIa1Jo2+udEnaqqVSc14POugpDYv/BzCgOEHpyENn0D5y92RENsaQsBGoJp4Hg8O+74ZtWl
vysdfSzmLNmotOw2BikMpHKIq23RVK+1dJ8cF1tCgipx07YsV7n3NCfpex/b8S4OiNdMue+bM7es
2lCPDDvBSTcKjjnW3EOQswdK3R2kbeqTTroXWUXkP9XBfJ7tJ+lxXvACuFTt1BB4WCOiR9m2w/my
MAiZWLSpTeIU4slb2wcTtaZ+G1xxX6jpNe70FrcKQvL+dRDpXT+7tAcRr/tj/gg6hTRrp6jWM+24
VXDI/AWXGybIxMcfWHnxVVjsI96ILLOvHhs6WRs1ginq05A8Jk0EBD23731qMWXrKNocm3aMr5do
m/aDxh+YQvc+ajjN+P55ioBq8XCsl4vJONzBeGH3tUuusglgn4dPpR09yd6D2yZXiOxBRAw2jN6h
eisL/17Pjt4jL9XrIQmbgxhmmB5pNAGFBvDspJK8oeFuQHNIBkhud9ehHpp17jXEGKc+3h4jj7cO
qyPSKoRT2dB+Fa0qdmWijZ1EEz7o5EINF93F2DdWFi38cYxzsGnzR1OOPDk9DcYO0oFKafcgoQdU
3X2vcXVjdycj0//Rp+57lRzbMQ/2iUZ50bcKc7xn3uWS9MRM+POxmz5ij2lDVtYvjqKgaiv1EI5x
fCwCRSAf0yHOHLu0spERkX4xN0RxiqU8Ua+SezK4HPlGRDlS+0+ljN69TgRcVshcfUw/jD5+Ag6A
2j0Pql0PWGblz7caLMhWDDgs7drmjEXbSHdgemHGYJ3nOdx1eKw3nHsD4pNYF+uoAq0HiVIG9s1o
2Qs4TQJepXXeLREkTVwHa2a0nEEoeidBJ4ZfMAro3hjBcxesWp/guTo+J6je/p1/wJZBfbWi/v6G
SPDmdAAFY48RJhiAkUBAxasbdnddmV67xz2oBrRO062q9CmJ8UsVJ30pDPzjgpJ6VtMPkVtv2G9e
HTT6TTBc+hJHyfzlJPhZjOzZnvPnNjbH9b+bDh3StvQorWOfQR4946bxnkK7Po1F9pwxKBSFezdE
c/WH1vD/WkD//45RhXH6T1qL/8Goekp/Sfnj3y6/6urXn3X2v//aHzp7GB7/gQNXgJXyghCFlI2Y
+Q+hPdrV/7BNnLqUO4twynEQDv1DaW8ho/oHmQqrNgptFDlu4CDXD7FQ/5fu/x9a7z9oYv87mcpa
pB7/rddyEWDweTYKHx/pqBM6f/N7wrRIJMZa2Cdh+aTqHMisrp69iGxdbC9UoT2eRIYImy4yjvlQ
HnT/0y+oQ1VnmXsIpzLwy9PhT7ftH1f5Zwf3clv/flXovPEiOJhWLOfvomPXgi0ky/Hoa1SlNpuK
SJMCBmh/X2iQ6L8LxjTQWH0gaPHm8K5PMcfQPJre/YjsjH9+Pb9VRn++Sy6X4to+2jYXFTTT+L8K
ZizElxEoh+NAD3VyY3mLzY54MLd68nS8c8qeGmBEkJD4jNc7C/iouPS+zdA9zjQEPueRg1a+ntxW
rK0WSg78lC8gSPcqNvVLKqx/dcGLzO6vF+yh1jaFa2GPZmqwaIX/JJuKLDOxg5m4HAbca5aIa1oM
jPj6dtpYBfo6n2lDVmgsogBmUJfBBuw14rIBYrScw13u2KeQpOy0hP+X5pSwaZN/pJXLlNQ3bv/8
9v5VEMedZVLGeT7AS4IAhrv814vta+owPxIcGEjrzOid5jkJIipeEUEtYIelccTp4v2ff+hiTvkf
tyj0Fk88QyBYAX8TtlvzyOvpEtQxYCHEprFv24hU3bKxV4mJDS1u+x+NGQGyoTAAdRrc+yRjm4Sn
/YsLsf/+tLuLhx1Ogck8Fa3bb3/Gn76sebKFIWdspoXv71COjccqjAk7VfnRNZKQ8HaCcSvPuPz+
QznuxgRpQ6cWtn8X42LpQPbwg7e51tZ+KRhpZuO4x0/DdJnBPj67dUCN7Xuet2duznTaoG9UxCUU
BoZjgKq9u3HS9V2JrkGG1dGYrHFr2K7eUpMxYzaMx9wVRJ9OwWto2K+dRfsU29veScg6l8atDAdv
XUI+BPwabAOrPAn0tRczSD6VsOQlhUPeNYz7waeE62D2co6TwffItYG+k8YxOnI4DaLq910QfA9s
X+2tMDOYPZHV1rc7i8/ylfmBDaDey54zhalJEAfztkZsAx3PvMTpVG/NoavWo8AuWtP0x0kMpwhb
w9pMrWhdpm5wAU5BIr2n9ENtB8nJEP0nXOQuLMZHrzTTnYWGhY/+ymR7j3v70UiH5RQ6qCMJTWEK
8XqMx8eIgoe+Krm2cZ+QgG2L9z7Mmc0vM5IgtYGpRtQ5dPzN62AgwYjz6L6IBv7oLRJuNHBOr5mh
n1r+fEjbwblNeYwqjDn4CmyUvFmQYPKofhyFpqM1Q1bVWRltvDbh2Bnn88MAy6KxB3Z9S5HTBjRu
Q88qWdQe1qWxOKQVI0pEEHpr7JkmweZz+C9IDxaX+/fXyDIRYdo+m4dvezAS/vryIvSBhtgXe2uy
87URkbdKPbpMqvu1LziSlEV/a/NY75lUoNfNFGe+T0OykEYuTTG0wjaxEuE5k+oxMtJmFyWts5JB
8xS585VjKhwg2a7bKvvsCmfe434+xwR51OpH1KHOAv4W0c6fQXrZm4HADCoN+9D4SP2KM8v6CXTQ
SGaXesqa+ctHQTLSqoWthpFEvOZDW3Hg5p6z4ZDZ14zvxEPNlHt3qq54+E2SF6pio5ruvarCAV2a
voNdhIZfJ/dgShufVMbG7M8ETeMIqXIwzmHw65p5TLFQWa6s0WV2a5clYz3Sv8LuQ8A9JAKGCFwP
rVjhpHcY2Oe1GIqXqDY+So9gTJvio/2eymfNvryCBnk/6PEA3oz2fn826bdhMSCKu+1RCwxQy4pn
LgSRE62DoMpf3A5T67jodGbTeyoNceX1nVd6nGhXauOXTQ0EauAToB8FktsDEna8s6iRhSVpTXLQ
Eo9AdCne+R9xYT4FZntA8z1gULt2I9UCadoVCWPoChS5TNoisSAf3xNTvbStSdHu5eleETHrLLEs
pDJupYHSwK/Hx9JFgt172YXRNqGyQXik2hKVuWN0aB7cQZ4seZVIhNb4V9/nHH22Nx9davFtkLNt
6TQ5ZDPxJYzhKe4LQr0a56c7Wxs6phu/T76lHJlXaCau9gxKM/Jnoig4MFcJPlflXxIxekfhEsja
Zc9tW3xXPmtXWE/vuRVVW9uvIJcssRguh3gWFn+Vm82pHeqD6wfZtnZXvcif/IxMPSuNP7NhfO4r
cUzzDCW39nMgm0QptwqmZwqdcz+oH8nIEkD/1t9MTuzimucRhGe5QvbzSoQ6dDFqisli9oyUYtW0
zD4DowJ4zfdcTywPU7yfJmJAZ/PJZvxh1BgV+qzeu7b56gI4Y4rSTHeFM+wlgIOW6qqJvPaFI9zJ
SOS3bgASimcr3QWBl2z7C3Y7PlwwJe1xkRfBT3caeKR8KXbCp0ssK4I/axNmYcyqe5TwZVbodBgg
cOZyLb429W4jIKC7h35lXJ6b0aWRE5ooCNOCKpDpTVfcYzWpSYOx+V3Jz0KpXtFCHKpy03pRvpcO
MAHH+uyUIgGpTW6uEahtCSIOkNm0b6rKfe8ynEut470GUqJ8g61TQg0g9kJ2qD8cGsGwAIO8iM8m
8/ZLESIBrb9sMzIvM+lCUXef1WG5Lwt0tSKfXmsPNedgsXKUw4iISO0AkTDgK6uVmxrNNhn1D8vk
0DNaNVYKDrnDYD5BIyYWftJPQDGpEe0LlCuxD63gkLoFoWJW+n2ePpcT9gE3CwFvVbhJBXldHcQ5
tMDrkijibTg/aQ/NhpdNDK/wR+BOxU+Uj9/yfhRMtwY810ixcTvV+tLFxgjWO/3KHNJqZ0Ydpe+R
OW+M9zZ761XbXH8eRK+Fq3jzgnDb+/ro5yOrXOri/nZxdyG2QghO2FnlEmDrw2eGs3DFfbrFvAhE
WyOYQulDDpqliJqavSt2qx7Ke3A2EBCuBxkFW2se3szYmPfF0gosrOQOhMaDNTLpMh1j2FdwOtfj
gBPF6p9Gn/9ilD3n40owX3Vin+h2hs+OGX3L5oV/XaXfPRr2mDMQjqAjxKDBuXjKf4b0ZzM/VySK
6Pcids29YabXmJbYsnUzBjcatD92cirIM0eA5t6n7L/6rcPRt5Z+1qxLIKpraTDFQObT7MfOWIxZ
T0OW0eEIIXA7FSi23r7CEQi3YV0+OnWD+ctndcwRKsalgLQR5XSZ5/Bm9/UlLIFVKzboFfaEz2CI
mfpNFfI0utBhlzj7NtD3DSYr24LAJmNtr9MZeTbso0JO70ZFKnGandMi+PLYBnZeemI2ka6d5Mvm
WSoQNW19gS00b2k/gIO984W7kW28MIPkCdXQ0sukSTjs7XG4ONb00qloo9rmHgXDy9BaNzeeBVm6
PzxzAE2p7WSPJwxR/xggCxbq1bP6n5N035uuPKhavpSWM55iRyFDJQh1bRcEl7Re8ejX0t452P7T
L8MVN7o5Fba4YDupvNlYaloOEpiSgDrcosX2lno2/wO0drtLNpLhU+GQEQNjINyX7Yc2GcNjyoOi
jXIWc7QGjigJIWx+2kRLZzgJ1cyaXKqLazCjMGMQeCaEiQ5BZUCjtrIbxkXcFIQn2ZFGJ3NkDjnM
qWnSTZzK4sFhmte9CSVMnr+22EBEu6qG8YMbtHyNFRpgdVc0C3Fft3QHJ01jtcVZA/Qj3i92PmIp
cDVjKlzDE13nC98BFy8wEwDj+TQzg4WHHKYIQRstnqLY7bcCTLkW9nvVMB/zJqDhE2I8GrMET+Qh
2JsBUj+6BsJQFZBzUU7PtVp4oDXc1bZHE5Om034ZFluxuXIT1ItMfKstjF57v1BeVno6N4i9+f2e
yrB4NHqPlB95j5Pi55SydOUNaF7k3XunUifPG63HRU0KT2PNSr3BbwBOFXngMEXGBrf5vJN+82AW
9Dx7ibIO9d518j1F6FCmdoj+cb7QzVx5yGDXo1O+51UAhKjBfwHZaN3nVryqUtIi6Qt/q2i/76V9
i4nbvcNOQWokK7TDO9RrjIS+eK9NJIoItclXHItvaYxlv/eHkyKETkbQA2v90I7Ds0O1vgPPs/VM
AnArBpRkna2KRtWHCKolC4PTXdjpH5A2faWZCjZlMLc0NDdh3LEWjdgYwxp10eABwGehutKrDhkQ
LlbjYD9p30KCIN6VHOOtQe7cRun+5Fr0YJnjnWJzwsHCvAXhn7loVXYVPlOe/WvWx18YdI1N75A5
V7CEDlUOk7tGkDz6t9AhPmC4t1oerzjJv1q06RsVEDPXlEe/kp/OwBlBNgGnvHj84Y0o5B0SUJUL
j5/ILmnOJ7o70dpFOMPGvTS55/Kzj1lpYxYVYZtPrLrM1vvPijC0QPGoiyRYJp3lrhRhs0aaEFT3
Xu+892zbboIZJ27MnUOm9F2s4z3iOIHbBACCbUGP3NSOEBwcnJ1F4bCWjMyutU8ilyFfW5i42+ma
Wa110S1m7hTm98b9T/bOZLlxZe2uT4Q/ACTaKQkQbESKoqRSSRNEtei7RJMAnv5fKN+B7YEdnnui
iHPvOSqpCGR+zd5rr7/qar7K2bmMLjpCR0caO0wEJYiV6rwqPRI32Zuia7qmmNcWC+uXn4xdxAlA
BaOXPYrr4kA+KHE72vo2ScLBll60D37yYdd0HCMaERruNL1acHmD3sfsiRL/gnnQOsvFzc6OBsGb
khFYXaK1b6sabm+rVx7d1bUeGKy6K1zWX2VfnLXeYDo1dEXQEPppmYW+T42GDiQfjxQ82cmlEAsa
MyMswdaIk9CYCZuUNOtCnG7cW5EJ+zNMa+M1BkaVIgzubHluFBN1X29POtKos9Zl/hG+JjJgpiY7
q5WEj0qr7c6OrdqT3f9BXjTBNh1ZyDj5r9KAjrvCQBrZ15/77Uus6R8eNK99r8s3vGa4OTHMu0M7
BvzaHMKMEs+4WsjnYwuBgtdQZ7l96UrcuH4Bun0x8ADJsSOzzo5x45Af4wt2aX1WnxEOVojgifhC
tE4A2faPTIjzk5WNF2DbGbhnsuXNOFmvlsxwXOBXi5jdR0MZiz2sqnBiA7Ir9fVHzMMGW7UlAnuT
kCW4Yy69Pz3/E5RViuV71nkW8wfyejUWYUi8a1637q/lAeN2fQsdyhABZrLuHCIsW0v1G0R5qGlK
hVCbFwwem1qp5pPooUcQONVvSJ5RXew6XYPcqDCppuaO78utq0K2SNm+mJJbz5YEKXLv3f59SRb/
LbXrAGkbyXLDHM1aU93+fVnNjfiEG5ByN9kl+buTW+51ZNEjnKASlQC0pi3HqQQUqbE9ID6GtI/s
gbBzPhSl/I3cBXxyRhAH8r5Y015o3Qujuqaz9zkpIgE1cW/b4iFy686ZfkV7O2BrXn6DgeO7gDLO
uoz6HswByGf0SG6KmX4pgtkb8TtAosrFHm4A4c15etOITcJp7QdVWgbxWuDl6PlRDaLnF9byIpll
JO02QJMtk/rJYEBRTqRa87gMc/9lqOTStkQIj8t0aIsSlSdYBm6sfewuZejHhOd6tTR3VlZGwE/C
vuowkLsnizIEnuMH1l02HVMfQOElXXObf9QcYg5ltZuyE2qMgzYZL0Vn3ue5el0979mS3GCO6H7i
k/lK9V4Ew/BLR9SwH4FutBWLOKP0bonPnMaf3SNEfxTK5sD2RRIJ2pguLhPKedu0uUURN7g0mEOL
ZluMh9rxnue6e/O7/dimjEWk+lnONW6MEn3U2DyBwHt3O1LHEcY5Mwxr0Yy8HWNzMLmexYDA2Odo
DVin9M/D4rz75nfPrU9jphDdkrnkOlfpO7iQVtpbsql3MPRpu9ruNMYaq/JufhWW/91P1Xed0FLD
a2i55dlbJ5hsHqNBNbNpmk+exr/tgvfaoTc7Wgs3BROXV+aeaAN140BLPtIg8vTktq5AMrWfUqRv
lkOq4Fg1A3AN43esdz9Tof3RLP075AKTtZxF3oHPMKd1Kev6F5jkFLcbN9SwdLrqmX35Ht3CdVlZ
Z9ud/mR4iOaTmY0uoN4TzgMC3xrjOk3twyu8zcYmv1rne6P5diBwXc7LugEHkGoVbrR47bK3YZTt
mBpfPcyFkxEOfI/TiGiV9jp+9LH70nj4sqz26HkxmpZF8hpmCFIKSns01DOES0hVzIAWt2lespyN
glVoR1RyDAJSQiVjBITRWHk/cI/gsEsGQgsLuUf1YHH3paGWuyfl1NMlcRktVAboP6oqiAK0ZsTX
jR4rdBxPA4OappM/GQJtkj8YYM1qfU2b4ceLc0k9mJ2rav2a+8w4pVgrwwT0ghZbLwk0DOSTCdGf
KVtyu9noD5r1BWKCc2BtrPemeze6Uj+7iiz5GNlKbDVij/IuZYqW/PIb13rvR//gFha6mRT3bqrh
phrc10SZt6EfUcjSFwPNhzLQXA1Tex8KDtYNx4/FwWOtnIRumxG6Jh00fWv9KGViB2W/lf7c2kq2
od/aIStU+xgLlGFFSqdfUvb1kKpD1D0NJ1TbbSOn/XZC7xuXsnfdAnd0ubDndLqHdLX83k75+1rz
8AiNp4KpbCgGUz1VF+ykAFnwhgS2SrA5CihFcBf6Yz/af6Te1ydEK5cUbnbkJxJKflLhSO8tZOkK
aoKNK+woWvKjpcgOjB9dfhYE2U0tX/o4Fqhtx+cuk0jukuJ3zwY0f2+2dINuCg2niUPVYD1yO2By
Ztw94ryN+PVF5PA3FaX5hP6n4Uiv0mak4darkBUVqQieU5yYJwHHaNgWGADj0aWjgWxJo+RQ2wZz
9i83SQR2EzMJEo0k3JLWQViA7+Zs/eUXa5gbPSG169QEoW9Kcl0Vg/NCJ+RW4Cyr1ficD/OjLNcK
5WD7hKuIZgA1iynz7Jr1Togstbl46j5Srd402oVZad0T2D01ApP3LfQ3quO5LWNFgjtumJzm8kBk
ynw0VrfdK7JqCXJBnNjm1nGSQH9FkeRXP2/+FD4mYRtetqk4OqSLUKvtiocPqtBWaoo66TSBizmD
jfeLWpMltMbxo3YnSKKxzwXmxEEyT3ZgD2W2X+PpLTE8cAe9+b2CgXD1ywFVef+rHfhdk5gFH3E0
X4xmmKfXRR2kw+jT6FkWrM3ZPpI2cdRa4wFSsXwd4upnMfVFOC8LDFx9Kc6rWb7iUp/Psp8/0imD
ZLAIAjLNBHrWcirm4kJSjYmN1oDK4nhfJhJrU3kal5E1h4V0IY9aMUGhvb4c3Gn+GFSzhLqXT2eT
/mk3ophK9SZn2Vd+JpAII1eDR7RpUQn5Q3ZedziItMaLDObu5AE3L4mJCrvnxQ6XUlV7OGE/NCEm
/o4L9yg0czo1rpvujKQiRtwdbzYaNQLa65c01pgaSpLCVvtoK3il5XRLSGvU7bM98N25bhCAUTvj
bySG0E7oob3UvzIU6S9L7RMJun5O7fxk5UGZtXqkHLt5FrJeaUVpGOCXNSfTZKEmuOV3zVZci1yk
iLe6s+cM8ghJM97J0fzWWXBovCnDBeegRJj502vbTK7+34m4vczjH12oe0Td2uP2tGiQk/j29WHS
sIVOVh7Ni3GsWqu7M3VGC+iGMxtUL2Eq0DsgyyZdonO13W8aNXbkI66mHINfRKDFHHSDnKJCgoBM
Zh/EgRwe3cTUUJZxf0AhS54FWkak09xTDNjzlMTE2luBo5KmXrcLkCNFC5rTcERzS4M2JS0iB6zo
YVqxRpxdvaCvTpGPo0l6+SdU1eL2RebYiOESpZjSno0BuqkuAEulXnfqcoF/zE1/owVMvta8RKU2
A4rSc0BkKKgObk8nko/mmZniOEFG+RN3vRe4Y+JcikljGDUKGcjKuFudODlW7B8INhkCj02NkNxP
nsjXwzxNTCpJhImq4nNJsX7UC0eHwAuW+ZBZR26WyOqxy5Is7+fKOaQlIBc1miwloFQUY/OakSMP
/aTZMsy827RkXODb8icbbpBC17BQ8XowPPoUTKfLDtibOB0rK5odSTJoytK2z9gbIPCgsYurEONA
e2gT9Ox2fZ6UxpdM3HQ830cMYtuLOrxb2h2yFdSnYkofumyyA5ytPVM6LXQ11HkoJOWRdMRrh/Au
6H9MNTrdsZsuYGDUc98/Mow1XV5/eU5GYuhAbd9wLVfpfRbIbghS2MFLYE/qOaekglJhToZznBP1
KcYGb1qqi0hfqKx8jcgko8DrPwO2NCYW9rVlBHGSzK9jba5gdaqz12ET79vyT8LpcCKGaQq7RgwH
TBxz4GtI80fy7nB16TQSo7bP27+5WocH5Xyyk1qv753WZw2o9eHozcvZ88j47OdTShdzaXV3Rmq9
RSyWQxMoq/zh4MW/A46z3pJ+DpD3e/uhh+UNbILZdLcml6rW2x2i6vZQzk++na4nVyy/lMPKBJCn
jplDAximdafZaZk0DZkGUQSTBjeUdkunhbFi7/+oRKa/Tu/80qlXEtdeoaxefRd3rkcJXPV3q836
z4E/ymPbwJS2bgNHEe47d4l7HMlVeCXx42JrcTR7bv9s9fOTOw9Mh2z8IU624tBnSsXL+E5z1EzR
D71j4JdYi3rSp+5q41CxHZUG4+T8jk0k5nhruqDJlToRQcZalbw9YK8LUxTcnr0Zag1WWeK8y2cu
6qeyhKSodR6MDZYS9Volt2r605tV/57YSLgADmwUPBt/FRKpRvvtWWt2bWb06Arc+ezY2Q1uM5fQ
k6E3LuW/7F5G3/o9ywpUooHTWFtdJjezmgiM4WKQuZ6/aW7EIulB3UNMklhDZSYdlwEywT4+DdAf
91OJ+lToyXCciLX1xYXnI3BymUeqJo13jjEP1biHwlqvz3g82o1/oJ0YVnJ4jpN7RipFyBXNn9Ng
8EvQhV08ElCp0oR5yY/16vKbml40y2UJAIkx3eC7AvZDczsErr6lPOrNJW8mOGFsp4pl3C8kjTwV
i11eej7ueyfd5AwF+lKWsRdZFCDRQoBkVq1DZCb1h6C927VDXbAy10NsIdxbceHuRad/9fEk3iWz
Q8qo7m9WVCytPVEEJmO4dYa1ONUt269JxlRc/a+st0gl/YesWLXIgsZ8Sr2ixbhqmJE212w7LAUW
yNrmpOYE56tnkJlla3XHY2Lu13o0r1rCrpUSs3uyB/Uzj43fOCr6AwxZQng2iJccuEXajAZlESdt
bJ8Ls60hcCHdFilLn67QuyfF9pLGCftkZUdtXjkPhIvfvI3AU8TnsTrFqa1FQjaPcjWHJ3OiAFvi
5snBdv68qNULegNxd1wmzs7XLS8q7MK+N4Umbmih91XLOMDoJcwV/MiPOe/UY1GkovlKPrdSQH2b
2PzbqZacleVuw6XCeHTbF62YxU6rMu6O7R9ZkpnPPDKhTVpURQ2+rCFArgrskmVd01Xesr5Sr/1x
HXtmcF5hvBrbLsjPdIxg2/82mu6Cp9MqAvb//LSOmN+KIgM4qJaT1cn5zbJz7RQbJoFMQZmI6QMw
/XRD5Mwjt7bTh0HOQASWWIX//t9qk9R4+LMvSwaQZooz85j4/mtMNNXfnj6u72CvqwoVyDYchYT5
ggU2X9qRtDEG70tpvaCdoHMAfZH0zVFAu3nN+46TVl8v/6Qq/1/39/Z/yabcYlT+D3jdLPkj/2fB
n7H9+/8JprT/C6meI5DZGcixhA/A6n/o/fT/AgBmQp3hkXaEiQQJKeB/9H4mZF3T1lEmCcfgLfeR
5f1H/0eOCyoL3/VtiL060qH/J/2fLYz/DQaFGpF1M+RX1OHoNxhn/K8CjtVujGQkYhcAfdBqIzUp
Pt4tZe7DWlPyWBn23h2Tsb8FZ89w2xvL7i1frvqDxvzReLWNr9rUTpg8nyv6w5XYbY2dzZaB0GLU
zudTXTDNTblJQ9zBL7gPfDLKUsRmgZ7lJw3E4tHwCDvqBAsSTVSkZ+gwGzgqVBaOI0l6FJPBkOJK
E/4vx4Olw8HSt0serk36123a5EU5E/W9nxXHWtrIkvt3xNuNrndRahNeZcyavOc9KTCkv0CZwc0U
GCwqdrnWkF7fdB0L7Jw2G8mMrPLvnRvPJyREMbxPjUWleGdNg7hlw6E5GaTJyvtgC2GccSdgm1Ek
AGQ5LUOl58fE0G4x+YnHDpcYeWTdhaC4NeyMadeMzbemgaZpFqkKM7eydwghzS3bAFaTUyahPc0Y
Iwrv0OKy2c3EENqa9scibmunN7j7hkrexyodd/UafzaGf4q7Jj8TO7JPkNCEI82lMNKC4t55bTsv
j1I0OztcMvQjLvZmGc8m0fXpG2m44s9M6LlCAvq8qWR2nVXNaGB+F5jHT+hZ+vsyV2FPNhQUok/m
2aQHStNCCyFCXVXed4IVi0OeQF9FSSf3NlvQ2avGA/13lE6WfPimekNQMRznZQBqZNkhPgtA6xMu
JZWM6edaps8pVexal16oDzDrm8LqgrEef0LEcnZaz841ZsrdIuK/Ne0ffQUWwH8eulQqbN8aSXG8
JWLmaoSyMY1v2pQzWQOL5FUqDRvmHwELTysAMi5veQcOK13cCM7ox8KEPFgmlOl+vSxhbTjMLVGf
X9PqHQXk9nBYepDnWJPcxmXhVlGV2j20pzY+lKVXn9lrNwfdMx/KyjUi6zxZBrzWyE8MJEW4IU+t
ny37rKTTIsdwPoO8YZo8zUnIwc8yXiRHq0BK4IC3VZaBUTKK4Z2dSe5LT0sJlarWJClftYVL/NaV
P3RdTdc6R5uuFWNQJN70W0/LvxSnf/rKdm9oxlp4Q64AxOGJsIN0Mps9gc3ez87A28HffuIuZ8Qj
6CcUEqh6E8vJOcUXnFk/BcFMs407Ni7FG6ArqhHkZYfBppQTcdXvSUZOz2zK/lAMJUez9cfjmlEO
r2yBBDL+UJ/KW2t7IcIl/UDyGUnlvSxuRRV/B0/aHBNmnnpFX59gMghKgraLAtldvNESHJnR6k1d
ZKf5m4sro7AlA+54nKn//eEK2bY+5DNpBvqSt2cdhBoS+PImnPVY7PLazSNnTm9V5zym2jFPLM6/
mQnfvfX5g7MyvfmAF28r8Si7Ie8YoxhF1K8jZnf2obuJZ9SUK3Y5d/gVj3ebBtauxwxNEKYe6BRE
bSa7zid30pAjwbQu+Tsp79RainBMUarEw7qzfa0793a7i3W3u5j4KNz1STL4RQ3MThTsxEzLXy/g
x+pkX2qk4CSpw/a1g/fR2gmoC/UrT1vGk8nWc5nJt1L8csohPhisjNxkXc7StZ60DDTBOC/tseoE
riao4nhUVLRUDX/UGD9V+rhjyNg8PMXOUPONG7i14hNdRB5gfVkqd2B7UZ5xOGFaccwYiwTzLLyJ
pncQSKeMGYFkvPA/mZE+AHAThNBVPKlDmqujnGjTt1+hGRX5r3rLEMMxKDl9cBTLOId2P6i7Vyf6
q083I22aYKzN+RHh1hX1lHVdpX4gzmE4JUmT7Oj5vNcFhcFr6m/vbY9T3F/du5eytuZVBUpRMNCP
5X3tZuZh8RDfZfYtK14M8h3uagN4vVBcVy+qOdMgiJNKq2sn6zN+q+Il1Tukm0TVRR4SLIIzNuI2
X4BEttvICuhdyjPgCWDbQxLUgszhWU8JRE9S94xrKik6+6QE4/GpchvmKDWEpLV7r0EBu3k8PzFT
wrE1QKnyPMk1odyvcfWPc26/MSLBrNeKc+v/4PCSzJQOKYmUARNmM2w3R3VSyFetwJ/jZKV90pDt
SnP8arGH284QBw0u1rybBV01eehavEnJ1jdjTV8l7/6xXWcD12TDSSyqeZc5hYdIl/PYamf2uHzU
b4KB9+ymn4XzNfZtfXIVpCzyD/WDq+DrFiWzj2Xtu8jQRh/hkdsf0RdCTROsHdGAi9OEi+YEaaK/
mFbR04eNJfZQfLbE5bI4XrvzXOSMYRu3ho4DnqTxp+Klx2obwg2GluNhj6b5ASdh3sk6QZE8249u
wQ0K1VgcRDa2DJiyV39qvJAH/stRunzR5fx9Sk4O2KuTzAndIJPwb6NvDusO/ESjab/ZIJhRms3g
cww/DghrA3HcjvcyF8bbYC6whTpmG6v1kiFauXf0Aqa8CtO6dJ3o32w//1CKn5q4Z3zEG1PWzt8G
h8vCTg3np4kwK5FwFbnYzoAl9Kcy5qf3rfiMfxFfI0z0PeDZLsIXhcSGPT3GBCI5UrwLTOHGvYDQ
Y5soJ/6xelYr5hWE9IbT8iZ6SztZS3teHQCEClRcgAgYvR/KF84EpnY1w9LZYDybmTCN++rJ9tzy
KlsUp5lrWgHr098OeHbLBpml2fn3wp8kBYnZhAzhOOEk0xwj1Z/tLH0uVxYnWyzwziWTlM9+Pg+2
f85tKxTW3jSWBtaU/mnlXMNz+QkOSA8L2/mjA064rONLr8XJk7lAWZoV8LxqtLsDbxSJlGTiHlEA
nWKkrHun0ROWUCerqYyj8IvXaS68ezucG9tE6r54JFxWbDrr19qXf1RMuFThmt/omK58+GyCZnTu
jn/L0iLnmBYsjwTvy0ZkGmfzXentfOPvSz4DXOFMpgEkWdB/sfBqc0s8jDQjXqtCFeB20LvkMc+o
hQa4ErsRxg+8mLPPSqd36KqWv7HZMZHAt7db1mvZzmcj6aIxaaPaSDyS2Z2vdtDwjuvad5UjozCp
jBGC6iz9cUAjomGIxo6LxOGKBdEmrWeOjjroPCf1HdX/W0ts8pNmBNbCnt1yeUYoPR6oFt6F36Oq
Hbqr2iKUjCo9MMpBmVA/Cem03Ae49ev+ffYdhayjXHZeNts4t42fAEL469aRYeXtZ8/2xEVEokvS
ogtk+BVylV3W9OO1gCqNHAjwqdVGsUZmi2voRijb/kiVfWvZwMA2VxS44rXWThgKroCS1HHDSEiz
PGNY3HiUW3NOhDAKOY0Aex1HARf0cxpPd/D+zXlswyohJChO3AKurHVR+FWh1KVZVGwG1ky7zuzP
DrHv5AHEknQXe6BjHSAHiFsTN/OizOBsbRE+Pc8wmI4AR86c4OTxKsyBI4KYngsUGeug85EQlA43
ThLuobPMy+4pUE697ZN9TcEUwPTCa76CNAKilo5Z/o47Psr8bddUgFxtx+Y2xzUhNM63bIFiylKS
LV4zoF51fzCRFjs9Gy65r3fcy0P10D61evgaLZ3cemP6NlQ6dZWDnadzzY7oneUlt3yKn9R5wbMF
/p/KJRjnuNpluu+yozc+ayJefZBSz0kOV75stgRVL9WDVV+QLGl1NFeQdZwBd6xePAamg1G6bFNt
DNw734e8QfAxekd7+/wNeVmrdDt0J+TTkCFaI7kXupcFlul850wzgg42DAhjk5U+ERXm8iCrEODQ
2r7k6FzhsqD/cudvEIvxTWZI7gbDvKWGMZ5iEePetCIplx/tJtl0hCQCDA1zNm8P1GxtcHN1LL35
e6UZMHKK7ODAbcU0XB86Y3vypIxBkeWw/kguAo2C7NEdB5NdRQvRSvEdyEALfYan7PUZcaoMXAPY
A+oyhpdLhxLUGsxvuDysoPSao/J9XteR8rTOCHdq370MpTNh8dqZKGYkcVo7sLri89PQo81LDm0U
A9RSuo+hWL8TC0MZ3lriGNcriaBYa5zupddddEApOliHCbhz1p321DeLi7iJ8Sp7kDPxEiLQ3Oav
5bSk2TrUa5UdtNBXSdD8aGvVsCrYGHQ4WdFKV7ipyvTeOyIkozsNZhtVW4naBfGpBgFtpPVTCZJy
UdV/ldnf1SKqo/QiWKsVvGW/CMdOT4N4++tLluE4biJffaPjrb3TX4vM5p5ok0hO7desl90hnnmJ
ch86lP1Cvu64Jzu9Q4a6PJUC2m866qgaqoszoObXe0fBY4dDzTOdIAAfu8si2yvv7IDbp4f02tin
YYEWo2T822DPYRhgOC2nn465VfE55uWRs6x+sw3YHOQL9ngVegQ2PoJnABJ4zj3jyckdudcQnpRQ
Aa66Nj/qElG68LgjIdp2SZxyWtWnQVHkWjrKPIK/IcjoZnPoEYodi2x8lK1ACpE1r6UYXl0ajtZH
a6u2SPAGrmfbP6eJ5Ub25LLoyNt3XbQfubSNbx2cnJ3RoT3mdKbSys0LSdhwXAO3j/9agAh2lod0
IjYocoZk3w6KqhzUW2wDRWy4p1PTv1Zz9TyyFjj1BJ8NW3ibO0Z+oTVBO1pGBFQEVZWKuEimuwXt
5OT1jCx6ZEl7QjHsTT/8nCTpm1bb8dkrnGEH5Q4Vji7DWbibtjBzXx3oA4bOKperhdgLpn+XfhFA
whR8cmg2J1jZNAbo50P6KFQqL62PPkfp683qdAseF1ALG4mFrnqIGhtPITUsGTpWDm2KYA6WQfW0
n6h81x7CVz71aJXqgFG4G3TsOHbEe+J3YVtF6k17L9gP77BHwGrUy+GRiFLHIa9PrPcP2Ax/5v9+
hVyxzeLGosZej90cP2xU2oE+CexajnnXJ++jXwzt4sdpfAMJHQAzBracMYdYxYpOUBVmMHfdqXTi
6piaklavjAEL99RXNuJKv3T3VS7mSyebaBwgtFt2aeKowqBnMro9SK/6KNf0Bws2DN46yk+pe+QC
EAqTrhrFKstrdD1Hd0qWY5GsEE5Il+EpRR4EakLvkuFsdCNxDNqLZTvvAOLuVZWkkb5OrJlIh7Rt
7S4Q6f1rxv99KVaXYZQy6OvW9mmFKh/ZcPMQ6SBpVx4JC3kWtSXp5rkRLFn3l+9duT2b7O1P+/eF
CbVNJShIR8CU1Wz/kT6mdlDpSbNHAcw2MC3EWSys/E287mGBvjTsBOtF+LTttdeRqzLCt/ZSzEfd
I51IYXbVnPR5Nj8WWjhW3fn3VHm/U+B+T6xwzompXlL5YD7NyrnznikRPSwS3Pnp4gFrNICTFyW7
hHxP1qK2AwP4Xq3btQQ2aRpnEMt95e60jjOWMFWDg4wfO8NxO8R4ALz6VhKTF5UpB3nueOlxFnFy
iolqQqjyY0nFXzFYFG+Gdpe8/fuqJwSnzb+lhZcB/NvhTex3c0VMRbd0uHXKimOyHvZGq8bbvy80
tt6+Ip1nZuk39z98VzutMlnfYYru1Xa76ia0nNVyL/wBf+1ctfeqwQmzNtMvmeVM0UShh7lkFzAu
3dn1teSUu+NfMXGBImykZqvJdBcVcefJOJ54nWL9NSvotVUsnxzaLUnlYsypjDKtsZ5YXX6bFv2I
gtPc5dJ/d03t1c/W7/X4Bkb3UfXWR574X6NLwoeLtUlK4FCZVAdvCSuaurRsdtbSPXM2pgRbNvyM
EBZC0wHpkM7Jw9QuSk9+eL3qdma7+Hz8aPrmZDwymTtP5fpVj/w2ll6+sHeiOtrXFnyXsvN+Wtpm
78Ck5mU/2GDsq0kvolitZySHkIuX25BrR0GrG5qx+Fa7yx+0TeQAKhIJV4Lk8+Qv63KErbF2Ryv9
yiSatVgSwszfpc70g2CwpHKeltS8oDVsEKl11V5BFLfmhGkOmzgcjegXXiZpvDexS93QA3+03BUg
1XAuPOPY1t5P1t4YoLNbWv3sEP06lX3RGVLhON0b4P4JlMSGW2efRWxfZoOqHacXJO4ZMnW/nPRm
fWcBTl5bxnfhlkx22eBv5Yl0wiTO8JatHw4YTDkRZcBk8BiTx1U68lPjgS104EKL8BoU2NoBv90X
93a60appJLTuCETNDnFS/nJ9+XEVNdPFkalnouJbsSCgyEbmST8dHbNNhjfQAcFpVN0JCsS7kaCN
05nEVGQZYV58IaURZDgtDEab5wpB6s6r4gOE0ATz0l5kihFda5+nyceOi5Yb/QZ1YwltTK+H0DWr
Hw3olmXtfqrNa8e7TCfUY3kSdqvtqzrUVwfdQm6Dx1qWXTa51MUeTTRNERnxHE3txAijSi+5o5mH
TjElL7m3FluDSOsbDzPmyR+6MwK3n9Ok43BkUlwkOJYG68eS1U9WjZCafdPdQE2kJ2OU1ekbXuG9
rWJM5CiYGV95gKrQhY0ZgZjrz7xF6ZJP/kVW82Es5rsq25RB2blxsY/kwyKCiTHoAh89hCvALta4
j7bztsh3Gt5HndQBVhnELO2CFxxzPSfuFZvOvIMj1vOYjjJ0mdWsbb0e1kp/dkbny5zEKWnFV0Jz
vuI2Nk3UlkRxiLy42gXzDad4Yfb9PDSLjpRd+6ZRGje5f2kXQbxOT59j2E8KQGqnMjJP8EPvO7X+
FAuypt4N2AQ/NU0CRg6IF1ak9VQ040dTDhF6Fo/D8yfDlT25ESwg9cGEz4nruln4dMw0u00eeqOi
Xi6s30/ZEj8lJuvTloi9iMykw2LP/LSFPHOw4jSRoIFB2TJPExGbkTtArV1bWhVjVv3Sdw5re5f0
G7rN2EH2z7pQsh9Y+4RnI+6W0JXquUuLD5WSIq0VJ89rbh63gP1N18Sl1otbvohng7qn79t3BTJK
2WvCqrkBsqDdU0JwgzybDymNc7MyF1gVr6X1VVNlMFNwzAuqleMGPu41UGcKcJESxQtUrS2ZIP8l
xpB4aVA02RTRgbBktRuu9SdmRSBzhr8FA5P9zOAvR5JS9xsPDT1ExqgDkAtKQNROzhfWz7DVmIYu
xte8giSjCFAhCh0K3iLUl/KWjto161rYKEi+pHXP0+Y0JP5TWmpUDNuId0BpSuGPWe8Teu4b7wI+
Iz4+K57nkHL+ChysCfJOI1sJvya14mNcxh9UOGbgCQOgIaMaZkrrjJDBBbG/5p/GIM9wLO9x+YYx
855goNjnaI8TjV6A2IO8sj99Pnv8+9e0M6MxZPb1kozoiX1DvBLUdTPh48IFjLJm+kDF+Si0+Kx0
D5l5Xe80ZYW2cumo5bMp5tPCfjEoBx/HNJRRBKPPm7e4LuMgXzr2dhwj2oR7LN63U1ERyYhPH9vT
zsDnbhYMC9VcveW+9iRS30bTjDBDa77cySH9+r+ZOrOlyJVl236RzNQ3r9n3ZEICCS8yiqJCCvVt
SPr6M8S+9+zzkpZQLBYgKcLDfc4xgZlzRmfVZ/uMzUPXwNS3jfImbCZ3UfvcJT3eiW7LamgvbaoU
LfWujW6/19bEeT3+jlyQggwVl31sbsbQO6m2p+AjMdKzxaMgv4VAKxdOKOPCyvqrOPPDHt9U+RZb
C0h/+1qTeAjqmNjcRWgEZ1tDUKlP6VbNGZusrHFx6drS39WToJOQn8wkOOLJ4Zen3wyJcF6S29yj
ukBuQ/sKsuI4N9N/XOwKu3nrIlu8QExqLXPB9oTqjQWz8u6O59KdNrZuMQAVyj30KuropdopIaDG
lSEVbfpPk86/0kIRXMJY4jC2NRpSfxL1LNHHJj5AczlSzKcWxmmdBTjVszN3/r2keqD+vSlu5n6y
13N4CcD7hTfq/cIxro5CI283E5UdD55lBmDwSfdo9W9f7KbkpBvFWmKIa+MBQ3E5IEZ7h6PxYU1Z
Qb1OwuREkpqPDj2jL5RnghzyjqyYTHyPdf8DPiEdXoahAhXt6CskNs+wlVdjSLEwdszWivHVSxtC
KWwcXylFSOoTBAKa6khnlz79aJ66DJiDj3mVPMfBeu4agi+mJEqWNRWc31TvQVxAMuijOcOjB9WZ
VxBjy5OHO1qI9JJHaGtC0J420FhA6J8IduJN7OAIjoVZHLQJ/4wnMN6GafCUpdMqOLnKfGrKKdmS
CkHiyPRea/XX1Lkmyvz6UzbRdzrlTPecT5Xi1pIt9r9kb7Q9VUKV3WSXFEjkaKMQdhL8GQfgcyHH
44WX3cyhaQ9p6OHYNbzL70teiGrZ2vKoXC8gdJwesqERaoKlI92SoFYtohBdWiNoV8QjPa2uZz1e
JJEBUW5+CS1rVzDl35q1f417Y0QYzLJdowtf3FUPPtD1saZMHennHVYtBExuk5EYsjTahiMKI7fF
hLljZ8b/6Gd45xAI1sWHP10JZIPZPR0rH1pLNVsoyHLObMKhVbQvy6w7gMp/7Yh2WWTayPwMdEbZ
1DaZ23q1xjHwaNFJGSL3ecpmEUxPQIMf/xl7H7VTSXmQYeFHXg9JZHTHjVtYxqlI9FMxgmXQZqn7
6PQ4AFPagGNOfUNVEqOkGoPNmM6XdrAZpjcaZxiBtDpiW1z0s8WB2tZRZvdkS59GxpgCWTOLP76e
lLs8Bm9mQkImFBMTf04rF/evNzKXRtgqgtoiS49cDSx5LVh/hi9NFc6TT+3Zr39ENP3IoMUPD2d9
wZh35TG8SJwgPTicPhdjbJFRAZvStSALAFnFl+iGWPeRDOEE17RjJmgrNfhQRmyGSJWa57CgbkFX
SVP7p/dxpY3NtCZ6hOO3yt9HDfl2bTjbdM/2+U95VbutQCfTuqdPLGNrqyiBHRP1stnCunTb8W9i
NuDjM1qDUtATShNOe4zc8P0ClSnEk6bj1aAPTLhBy/FdOO02dbzvTIbfQcb5MLej8t6qFrQx6GVq
tQ/SXujzYJSntG7NY2jZ30lUPUuChYyJ+tYnhWHtWzZC1zx+Jm8HdR9K/vjLSzSP3IDQIwoS6HQq
CfzRuRnPcNUAO2nrluDjjlzWq15ekmp8jRVazUI1OOVblPxOfCyTVy0vzXspSZj3k3wzKmG8W76G
VjUzMVv5cbroxwatMdsfT7O5MpJTxmHskIOHW1vBvsztT7zGP2ABrLVtVTvKTRCH47ZqO/UkB6oY
v2n8L4RRCNQyo9/auN6X9DQL6MKroCAhr8khzHuJwsBQvwRlbC77hj/eOPhHqY2fSBr6qUi+BrNI
N73sceMBwjBKXX9ORXivPOYevg3BlSUd8IHeVFc3qqOj4q7B5xavUh3TOgWms0GJ54n85kXRh5Yg
OXBGIHqGaoIdaMlyg1Zn76Arddr6bxu5ILG1JL03dMN4xIYdCk4TY6fvHgu9YpCSh1y56QlCU7B0
h+nMHX5DQyaR3Pc69YpB7paL/VSEk7wN2F3oBYfvqqmXCXMEpG9XJpPanUcZODU8poiO9MXj7sCA
7L4YiU8pGGrHJJ1QicsseKYvR39oftf0UbNCxPAk/HDczwgQTafmH7BhB12JLX5+DkslvqusTXZT
0TA1bIS79ohguY5lDeJ1YK+y9Nbei554ISBAm2Cc+n0cTcfcB98QhDlWXZT2KZgmsKzEF5PgsADQ
D/Mzy7rdWGnBAZI1c88Ik6Kp6PJRPQ8HvOTJUcthatj+6OBf4m8IoZR5zGRdC7MyVoFpabOOjcSx
kXm10EGrtpVYmiOqkHys/xStVd3QOiNOoqEdRX+NST8UsmAv0+fbGEU50U7Irgvn1Q9Y0yK2YZOi
8zt2eoS5Vp+8Bu2hMj1GNWaVP9OJSddcjfwK0TanNVSe8G9wLvCp8YNKN09y7I2dO5jJsSoTJuN6
bO6zlqqBIdcniMoKE7wbn6sRwrznKuuiuR1AIbzBVzzBct0ovXpOC2jRfZicqsbL76FqelgTUGVp
+RE/B2FhERhSfMS/5zqHpDqCBq8VZ6IDx/ktMQbtPw9zQt5K98cNe34KcnVpeL1Mhk0AmPUWGdUQ
obGaNi1qyGURZua16mlKR930h5yEvxbmAYwUVD1DYJTvieizJUD1auWHdgjqF6wUA3n9edJzsVZd
NVwTsmwsqyDIxBL5MXfK/BgYCW+wbDrOSP8XfU2bVXLPoXuNFVvta2eYlwJ0SqGL8ckqpoNSqISN
ofhXOriChricjr8vrrGrmpkX5GT3tmCvr/oSg1FQEvKDvkvNtQldY1ATx0Ra+tEwl0OgR9tSzy/4
9dMjXZ3/+/Lfz1Wu86WXKt38fkU7DtMW68U5QNPAoDz1wwN2v4SO1BIfa7byRaKOZUa4XT6/ABCu
91nprlqpMwG3DEDYwEWOnob5x0C3UWJqoaLM3dTc0OiOuW/X1showC1FiMuQe9fBgstd/63VSEXM
ytv9/vFACWH1zvxdOf8pp4EAIkbWMAwIxSPHznGaXRy22xgMxlHML7HIjEOgvwC0IftusIPD7zuK
yeDQsB5uXF3/MqBjH3+v0O+73+8tmWmPfNF//y2cL6HUAhp4OkFdEBdiuB1hdOwmFR91zlY0z3vC
97yO4a9j0+KOfhq3rjY082kjmEZ0/H1XF/m09CUYh7q9I5QSJ6XpOBnxMav22+8lY7g8JBTQ0WGz
94M3B/F4J79zui1YttdQN44paXVrO7FedS9Ac8wAkFO9hSIvlxjOKzLK1qL05en3JZsbixJPA7EQ
ABbihOkFnmDaK8XRZZTu44TU4aosHM2zNvl88NeVsQ6bejoV1qYxOIQWhamvvDpIQKWKlvqW8tf1
Ma8rBmhbw43/xYCIT90cdPD7LsZu0PcmDemoId1KaI8wR69lQFCmKeUN5sFlBsTEMGKQh8Pa0r2Y
iBI4/1Mrk407zAoTBHKpP814f6aIPPwxciUVngm1EqvQ1NIVBNBvP5kuTtvLLcRbNPLQKGRacOjr
SRxIDRpHNpryBFEmYxjNffZaB/5rxVAFM88xioBk5QnxL6Mz/RmFkdL0qNOzrcQm7xpxoAEBS5RJ
9XZowvfJrw4ZZ0JCZvx/oiBSBtrMsmiNLbx1fqaoBJ6V6/XWNoBXY9IrPnK3OiZGIu69bg3nIaJj
hccXXVFR5PwDXO7ZPowTOj6OblY9xu5PoKTz5jlNcfY8AlzogoJ6Ub5zdKskWmeqZL49Gd6SAasC
KozfCHvFXfaue+lKE+mjafePIpATtPEs2XlENc9f2TRiMzk9qRqCgg1uefgDCu89cI3uoyUremmR
YBWB0HmyoxThtkjTDd3JLRoQ8ynpGQp79JRmOewJzLp2RYFJg3Iqvmrp0oQa6yN9Z1Tz9fARz/ZE
mYrmUKPGWQexxwi/NwkFeHMwC/yJK6ryWKl47yvatnroYOLKONiaebkgOsbG7Yp33JcAiHO8Cmts
BcUTaZDtEqpd921PD7N23yLfs99kNseNZw+L6ClWLYfCwU52RtPRQ8Mtjd4Ks3evSYqx1u+RB2xz
If40JAjQ9Mh5WhQHncIgGyG/xlj4l5HG8h/7JCaYLUEMCFHPdacPz1HCcqojyn0jK+dKaOtu1Is1
CYz/CMror5bUiOBKXcJZwOgIoeLP9MnwfPUnAXCwAqksGNdO0bUdTAZBtRHcED1BNvG9Y+2OxstE
dIarZs3FwF9+mlYFmnvmS/7REy0ja7/EUFg3NwYDCN4s/A1dkQCNMFrowHVgnmWUA78rsvZPCvyX
7PHiQ1UO+n87NHAhBAXVX8sRuE5/IHJ1f9wBr4IYpnA91kG3IpSX8+LYtOvONIFxO77aitActyoj
176w8FPQKbmpiPxsPS9epS5i4g3x0HlVl312nfHqh/UNeFe6Fx3mCjfjhmvyLxW9+1PYovnB9DiP
5NkQ548tL6Fv5fy+/n6WvaLipCseth1+hg0bUFoNChYDL1kVn1MxI6m0xKSX7yMf/t93v5/r6v6B
bcVfwuR8ZZISnLWBlgC38XIwwZr188vv53/f9TaRiDIjWyOOwcCkdiW2v/8QSCM/2/EhGS154vAJ
LnEMV2xLpK8oX5xDe1HRdOY+jYZNYRT0a3EHj65oLmPnB6uJ9h/ivvQYOpV9iGzmstj3VgwKEV1Z
jq1Thw3ZBS1ZdklVu+ZiPfe9bLe/n07nf3Mw5NNtHdDhtQPnVs5tv5+PPY//Zv4KoGjZJS/r96nv
rkRvNmubIKzL78uEc4Oa0k/wduMC1uFBMrVbVSa/QFG/F3nQXxzCLy6KmID/vPMFmO3SgNTnR4+k
im46aW/USE6/a3zz0utgizpK5k0U8Ui0prYlSitlByNjk5xB7YXcj/RIvb0GhE575B/jE3tfGd0V
08cW0YSxKjLnQjN0XCryww3L7G/UWuG11cdtl4W0ZQGjHWMbMVFLiAKtQl1uHaPs8e5Qs0uyhi7Z
PBEL7WtLU9Du62AjAybSYHnUvZ0ThnxLvxETOryU2rUsjM+QqTQWeAMswQEXX/uC7tZfK1nYazcd
dlD6hkuoqSPdzE9hNjlB3BzLqAuMe6pq++aM5srSyhCNpRR78hb8p9wEm1bLKzHQz5nblET6aOGq
1hGxYoAKaHcCiksTQBj1TJN23CA7Gi4O7IhuLw5cla+EP8g78Zk9zmMEU/UiL7PyKGT4j+NCvRcT
j08Q/cXdZh9SVcRrWEJ6yfZLrh6zxM6jGc4sseuAaGoDJyfNfi/Ry6/cRk6XONSJH6t1m3O63NBV
RmdbDbQc8mS8xITyoEkfv5zWMG56VFmLzDBPk8Pz2xraV5APF753d+t0i75IZt6oPfx1go4MXSFN
fIyryH0h2ACaqt+62EUDJqqVg1QZDzj+BdBmDp7Dyg/R+dF/fAVnk6+V5w1nsHQ9owymgba6pVpS
vcgWAzUp08tg5utQFRtkR2DrGfuffk7JTRxc0FlvjwSWxgkuiGrJbN0CiVTlt77EH15Q1+OghmHZ
0PIhizhwDsXoVI8AdWpS2u1b5lTtTsfXkEz61nDKYxmhA0E4Ua8LDVCFY+1LIJHroCbmg+m5eUsB
/exji0LKYAq0jaLmn1Z1H6MfUbOOVrEWabIhKdogMxugYNHQvG+G8mQWWXIxLGaYY9DtVYsLMXXJ
DsiYLwJYw/LYae6wFpp3axzSAh1V1/hcO6aQjnwZMNFus5mUbOBxoGFUNCu/Km2m7qE9K7XtC2Mw
YIXvgOXXvjKjI4qHMiUTttZLjvnlS6O68Qx6Qb8o0Ka70Jw+fz+SSQnaM9S/MtecLt38Bb2j++jZ
spo5Hp9DPWGe5gaWLId2p8Ycldyy7UiPbQe0MSOC4757g5PkYnJjDWcohoFZ+qV1kRbULMqBDygL
8cLz6x7GiJyTbkZmP/xAdmz9taKCGfQYYFPJdoUhbZbyDmR+DCeiJeP0IPL6nGZDe6EGmqEkHinU
Gmd319k3xCTtYzMfn+KQMpfDU7JIrRpUwyQM7uhO7IfBfRjUpS7db7wp5ZHakLo71quLZ5XVJSNE
beNGwWtSQ8UMGQWIwr03Tb9FhExAGMPLwmjyawFtaC6OoP1aRX3xprLl1EQvFNvJ0crU0axKTueB
9hH3w48/MTPuEvedHIeVJulJR4YjTyHhuiBk0V9NdBRhWrn4RiZ4hcjNeGyATjZQ9aCWoT0c0G8u
7KxOL044b4VOZlxQ8+gL28WXOjbrcOqr9w94UoTMdljFpcgDQujUXYc3tTGHqt4MKQuuqzk8eZ3C
Ft4CFOp04pEMIApTnIBOKu9ZXFZvGD3cOnmSuf5D+OrwPvhViq1/MtAkapuxVP276yMERQpsHzhc
VyhjJ0Xm1XgYc2961vLMeuamwTbjDKdutqlGqssOZc6gtpmTBUqCldgB3I7IElZ6O8TgYxE0fp06
783hTtemPH8Vtj0CgS3+4uUa3ngG+eb61u1rD9dS4r+Xvj+74/3oTLOpYL9oiNAm7b5q23coTdZZ
H9BUBZ0e3ZU7bQAbZpsJgc9WE7V8aJKOt4/4xhiGbmmgVH3RIXZ0eE7WcJgdms40NwmpECuppAEQ
KoPCGMfhssNweqi7KH3Qel9qkhZvqmz/WDA4uPQKPb9j+OkjUfiE/IlZQRBx+mcT9lF/6h/Stupr
XofOixpMdPvjqnJF9RpV7HddFB3h2xMLZxCmoMVNdrREeWzilimALeUZk1Q06vZbTfrBfG3AHi2C
nv95BkyTao90WBLbenLnO7Wi2Muwu87kyZhhKpFdJ6nR12cub2yboe5vVVW+jIMT30eHhpPvdzsv
N7WV1nBpwjrrTqgF/vkE6G3IRWF4HYfZs+W5J6IYkmXMdnBq+sbdRWXylpnEJoPfTB5inJEx88x+
9FE+V3H63pv3CavQAzisg1CxP3ZVAw2yDqx3nNHocV2s5ZmP/L0Z1SObINtqfvjawLjc4oT9i9dv
Pvvm0YOxirHmuEM4yeRZB7utvaWM9RdnLMiUJNsLOrabcyyCnGi/Tr6l8aNL4p9r4LNBkby5xE2u
BkOPHvOJYdnjVTv9fufIPJiZj3KxRnEXBIxYuJZodz23JQKDXpzn+RiA86be+iaPm0BAldVvWibS
m9Xo7i7NUB4C6j4bLU+1wZRjb7Kg4IUzN6XWRWvZd8WjSyYCjJJmOWjoC4wJHCxC1o+kLNTVdL6F
MThPZPs+DKbLZ52RyMJuSu+dGA2igMnOYoBZhtvRGqtHmZRXvbJ9tLbthvBz82o12qcqLeNByrRa
gdrfYE5qtyLu04fD8LQh5xFB13jjRIQH2VPZLvP8T9Hs4Jb2t8nsftJCYLJKMDI5RvCdYIODrenu
4iT+N2jqCleifO6K+YftzS+7rsWZvkiwCJJYbbwuzYnzFN2Ds9NrWvMMtqixvVj0N4OGINy54UHM
sbaZuvQeZjWKqszBuWRaT42s7GfP6aHO2S1Z0fLn96cmArtj316PuKqBl+t3MendrRiHc+Kx6Izz
be8XVXkdiCdyy3J8oEbuwZ+uHbsOtnGca48YbJk9JWRYIrbbZnYwsvMR0FlKq3lEJYZpAtA0uoMk
FeO954/H9L2ZinsRcPCzY0pTg/2XsR0/vnScHz/JQFjSGtzrHqt43FXqQprj0qy0W+/15lMeBvYZ
guKEWIEFQLlJs6k5CK9satg9uyg5w05RbOlJ0Gkf32MgJ0eaX92ymWxWASVerRHQcyRkf0K4km0D
4HZUo8h5XeIaAZSppYpmAKzOfQ+w5cRUpjw1nhSQkPnpsPxoT0Vk+icmbVfMjs9yKI0HHuZoS4WC
Htn29Afy2FcWe5QtnJF3kxyL2en5pkkxPGoA7htZR1ca6uSTuqP5CKP0JSyG8Pa7hWQhm0DUF38N
AuQejOLwRaGkWrI5sFv16JnpZzP7yaHaOnW80xVqfwoFsR3bFpUcmyjHohn1x1VzJsbwuq/V+1HH
CCkrnp5hsFd0zKpXp82I2OVEiZt+bB8+Tyf52B47uklOaGoSUpMAdfPieHwzhJBHQCHpKm+tjUtv
5WXIf+yaY4gRRZ+N4yHpmH+ZRQ54CJyZr184fdZ7p+CAhAfi98dJ9IH9mACuPHJOFfn0r1bzh1WM
tob9KDRP7hFfT+QwX4HOKjgm+pIG8Fkmtrhlsr46SVAdB+l/TMHLDEjdOzEHopLmxRqDrbOTuvPk
5Xl2BR770tpmc5paG9lBnbzRoFGvWk/fXPTa0+CgU+WKureAUNSFDMq7Fov0jZ7CyixIoLQi4kLw
JISncQMiHzGAg3vChNXwAIV1lNDKdr0Pq5LkqOvYieGgZ/V33MGkSrG1Do320yaYPh0wpOwT5qFw
jWHbvvkU8zRg9QHdg9fv/VDM4rdsVRtp9QjJsqInVv9DmMgoCUWnDz3/ZSIpm6hqL3tNwXhy1lXR
xW3McV9bPJxTWa6qZKKMVBHKqljHmFFr1xSDx3JIo20b28G99voX37W8f37yWc/Y4GJqg5cuTV9i
UpFJzmAtAvmKzslN0RQYM2A9ZbzL4JpJXewjIuoBzvYKuK0XVdu0K8sb59cJzmoW3nw/eIuq9Nrp
fvbPmejLVF7+x9McsYTRh5oubuK9RWTz2mVUShiqH+w8jpHYUuxt0k7ekxLQHiowdZU3yrvp1c+m
bSEDcdIXamCEcuQ8FjxA8OENiIV6eYtLgHpQQManDmEF858eIxgkCzr7yVkRWrFuWgBwI1SDzSCl
REjRJ584F694LSz6oyRnjQXqudpoKO5vrADDh2FpCAPJR3mxa81dIxHrzqXiQnUaGl966HOipbDP
0Ns93Aht/xzbNtcyYPOoYJBST0O2Ke0mZ2iBiI9TtOYXeGum8i+d9v7HqfUf06+y98pvIW8Z5utU
ZeowtqStoqvLDq2dZedsdsECGA1emB1YSOca6NFBrjPdwjnQmsy5+a8n0cy/RwdRcdCiLxLGEYzl
M5XOs/W9nhbOSmlNi+TcC7bOYBiHyqGsjEbKuior7E09pgO7U4zkBoTYw5uSL8sBUq3Mgag3liUQ
szSV1rWJq+s/H+eVSrbEoRaYhYPwrBedONIH3rLc89EIhHHBE0uusEjMdWLJ+AKf/lqtZJ/V+7yH
bj7Y8V+e8uD8+8J9FJ4B2pI7gMOd4yoxuagikUtF/z9MegA6TFciniDX45bwWu+c2grP6mhKj9JN
7tUg7QMRxfOX1dT1M0uTSFXSNWr84URvTayZ+HZbo51t1fzc//mkNO4JfduTYdoS5wGs7jJ1z1HA
drUi2DbngMfKEmlRA60RDvHv78OUP750WRqf++4VgALOQI2oamnSqeh1ukzEALk4RCOEWOgI0ouR
SY40LkrQvoYGA3242aCRRCEkhgJuNu9SiGjoQdt/NkPbdYbeHnGWllz+8+3nd2GDyykM9DMqFGMz
FoCW9YgGSq8X/+8F1jE605oNuNXND6RnYj1NmLerMnttuGqbDm7VYUJJRgKe4620KWWEBdtsmTQ5
AqrSoYSv5UEWLZKT1ngqJmPaKE5Fh3zmtP6+4Pkc8T+OhB4OLa0TbHaGpITiHMgxMkZHThsLlrjS
ECnTlgFYzIuhrDcIq9o6nj+yR2wN3Df4bf0WE6gVLotSE0dThlvLqcOt3fnVbkgJB02tSgdFp12J
umEyGLnq4Do5uaZeth8uViUwq4AUWDi+/AsKTuJD2YH5zQ8xBL1DGCIE+xXL+/6mxoEz2C2ELyPr
VmnlMjKiZ8eAEiYaJWz1zqh4PDi922wQx94bt9qQoBkxZMb+0vitWlE2WwtXOa9ZO/x1fEg6doxL
UkIltAUXW5FBP3LtDsSK/01dmouo0WuMsVvkRmuzxGGN9c3cSZrHLE3VIWjEWygiQT1QCcoN3SJ5
I0GqE1V7I5d4tUstWWWTgt7Zat6q5KqY+bARWtVuIlp8gLWWIaGsy9SEP5+LDPBBg0pGn8Mhf98V
I+4cdI/zlWfIbJPcu+zcYaOBPdsIJW8oL2G4FdgKet+/NarGoY7iHS+7u+N+X7DIZ3uU7e2Mfpih
hTRMxXIyDH+pIfxbMgDGKDpf/oYkAjJKxLSq5wCFPKajpTFcZEUfD0MUw6mqh2RJx+GYVkJuQPi+
/l4n1Xgb6PDhtvWSa25LIAhMhbcexb9l6cQFmPHXUGAE7m8jcMhDO6xLD+SQDlaeyEJxJKNXHcAe
aIiTMBPDfIT+d85no6KHBqN1DdpXThPfB2FYS89T9a5pKakczTB3TPvsnWhYxbl/JS5ox+U0PNnn
AI3bpEvYfBD/VGCb0BsYaAInHbkgI24GHqTUfx7pYqwTP4D2UI0HMCsc3Iiod8u8Ozhzp/33XaUZ
DHT7cCu9tl1j1v6hS5+v7GrkTEVAn/A4WfCdsfClxB8U6CB//zsAHdUiHDJjBWYtxLJAlQ+dDFN0
STMwDve1NyB4KHFkoL/thYlV3Jr2udf95/oOAv2ajNvX1DCrg+kMD7ja6aZO2mWZBdkaNv5dheVL
kjC4tksFiEu09K+zIVl7+ToP2lctczmU6fWbOzSo8lWx4S7BDWYxYDfDMCIuBywz50YIuT2Oxc7S
bjRni1OXWOjzTSZmzAPrpRfXJbDC+JgMhY4rDHpFmsbDIhEFR5QgW6UuWigebooXjnxVgGpfT4FJ
NSDywtwF5FFpd0v2L7i5yYJIrCcZ7yhisOiMlFkpWy/3ibNQ4KnOQhNPZjeysUShWBJsij/G9LJ1
iqkIXjwB70pZ7RxPUyx1SlaWPO+o6ymYlk48OWl5zvFwHLi91zLgYS1WeY0+K0zPZUb7zhAYFfFy
HgTWJM4xDZmlBYIksm1SQkR2s0LC4kzK+atHx+kMx7rmcGYZyzH9tNWwtQSWbT+zYUMhkorAFwBo
18FRh5HN9cekrDLnMLpGsFC6DTw9j+3jkB273mh3rmG/Ige+AAVO1lhpsMBA20eV0pOQQyiUFqEU
njKL3rAOPNILvg2oNEnSVz9qUvcROh2UrSo5JOmcxxUjiqrAZSycGlWWstA0hbrZ7ub/hcM5H7u6
K/aOXYplJdGacJ0+avU1oDhgu0MD4In0OUEAhYfhbHKo2zbOaz3VqzCptqHlfUsBvcRtCxQZnSm3
9O5qhDVcxHb6ILtDbjudNAgQzPnhvy+TzzY1ueT60ohCwm/lN4hRcMIctQuZLdtu/WUKwtJRNWDl
LmDKLC2anksSDIoDprhkpdzgdxceN62XvSAu4vlybgyZx5XT2yUyH/ZEmHuAkC1WNOmE2ZLj6bDs
rUIhzFnAz9QOFMXRrp3zdhs+yueXivhBKepq69dPgeths/T55TxpAWaUZc+N1FGENnJbN8E+62Jt
G8YZF2/Ey57YOTpr9Kgjejl82t6WWRaJfL35PYyAxltBIBaibZ1hic/v1Xn9Eam564wlREhFMpNr
1svf74c2mMhzBclDkTW0cHNYJpx92mM6EUjOwhpixOe+yYIadRaQWiShMVjTxv4bEAy+iFLz1RjH
b+D6A63//mOi7N0wu7x1lWVsfYlOyxtY1jLceL/fyUTMiBqxitdoy+8jjEcacXFDhk2GIB5A8UYl
tHarwL2FLvJNT7avgRywOGPH4Kg2uBszUF9NQw9AOq1ak3Dl7pqE3EQfo7DToz0mXA6ZAAfekNiH
AWWYGWOQ0b5VCN/SqEeii1DKJTg/yAuIXmlzMZWZX0SuhxuZeHedeKE1WVw1JdndJ5jnEBXfIbre
DcIeHJezEzs2x/H4+1IxSeBiUIS2KewnNyZ6q/1UGcG+Te58FG3/ysAr3/YiWbGw6vtc4vMjZXA4
Gjrp3wo9S+wjr0EWf/QKxNukqy48PUK9TQNhP0KlL61kOOblgKhzbA4mkHhEy2A0cK1FYL21E6Hi
6Sb0xK5BFNqTozpG4poSE6ANxAi1e1ev/J2mQ2cBcG9uFCHNC7Oi1K4Nz0EUGKzYet0tNY86DJw7
IgOvBr/5O6pktEHMS5cKGR03p/4EgaLaF2OMuitilpMrYJ1Wi4yz43xMsKK/CVxcpHrxZKqMqNeA
0pL+2L/MTGjONDbth4LDbWk0/smkB3CcPOicbqCdp0ml98C8Jx5yrkT6DnoQq34q860MxU3KinSs
nvOQLO3oDaprQsnKMtXrBIQEaPCwxjtIOaBezJR+kxbwqWwmYzuht4rcTJFHjpHTbf1Pt6uToxG5
/LVgGa4Y8i7THF9yXOEXKNNvWNAIP4fhBUID3KHQv7nQ/E2NbaTWnEXmRckpL8qvUZnBQQz9xzfc
D7nsRDmBgiLdso+JdUFbQCBRcJxSaIBGlvzlaMq2a9DiTAT+Et240pP5yMym3gnx41ctw2JNRts6
AxDPgsctz20AUDReKR/OtebWdM8JdnlKIgdCq/thuyBpplh3dsrT843oaTSnoXnvMi8mdAxmihLV
05SSD9XHO/Shfyds6yfCDsdFiW53PQb/NPDt23604RhrQMVZBljG0asRr0QFtSw4/6PLZFKRpAxU
Ev8JCUBxoJmloZqmxVPGZzZg+g1IWNYk9vbHpDQR6LCdHev+Mxcpq+pIGpTvFij+9c5DWIWZOq0T
aP2BqTZldVX2G3zr6VLmKMYG195kXHnleHJl98zMa/KSZIrVQY5f/8PeeSxHrp1b+lUUGjdOwGy4
G60eJNKSmUwy6YqcIGjhgY0Nj6fvDyzdlo4GurcnPeqBGFE6ZcjMxDbrX+tbDMXeRULmu6ly75DH
mCgL7zNsF0ZxRrHgysnrYdOXhEhZ3UgWEDAqCBRsIq6rKDhLus2hOk7pxCY0CXLDCgGJjZKrWp9c
ATFuztME1AGC6ikqOtIKsQcna7LvLcuuubrz3rYx9d225Yc3GFD0VZ6bD47btw8DUNWVpLP63Yhb
Oqx6/BcNvQm5gwFOFbcZlY4QWrt9uSzbUcJq3bVfPkLKmjm82lOPBVsgsDPXJy5WsK2E1mcZ+x2z
ZOOJC8KpS+fshotLoHskzyNfPQICaJY8Pv1LTWjeu0Oy1lTvrG2SI5uJKvJw5DBBqDDaNrb6rG1R
7VA71tqYWhQzLpXxjr6L6jbnNGxSUlSUH1Fi0nNACDOYU8jamadTbVRW0Fbd7ATEC7mGby5uZ4vS
P2w69uwD+4i9CTZD/gXeOr/WIutD0MUMraU5Et1Fg6EgttHm625vN+ILSR4+cocuz4iomhHos4iw
eJOwtXu8xGDcUFSL3A/sJcWhNw/jIE0kNrqk+okS0BpfDIQmm0gILAsxk9pNBA2zX+M4yjOvLf80
SYDWSNWuZUHTOuPCw4RoJIotoVqgx1O7ngozXkGIstaj9O6GRPvIp4onOCUsDjCZvqW0udFUYoPP
NR6ntul5pxyJ50LH1s/hNdaq+7bvv0XfXWFxWtVhXAZOD6Gijox1z0FXxT4Gjsmq77QiPJmxQc+g
hAoGNyNAlgu3c269T6lXc4ChDDZxBPfYaZeNSb8Ka2Gt5xw+RwwOah0taRJ6HvotFS13lkY0WJQ3
pdle90xHV73VucA+1d3kQc3MU2ILXhQzD4+iMvDD6iSAsAckMTlRhzpINpANREjsu4YM+r517G9X
aGuqu/E4Dn4cNCFZyf5Flpa7xmKzIyjtAfbFIkaine8TMEdJ+MRjOLabiuHL93paCH37MaotbR+V
5a+2ym6AYwNtsIhV9YQFUz6W684N0fgprWRQTnUodYrYTqCeGh4GFiUP2K+CUdGnaFVlRQR2mLcJ
1zbVOt+ZLY5pn+D6dr57QoXnxICrEVvZvpvlzdA6+t5rOCvO0wuHElB56g6/EWFuC7NACRYcoXIM
16xLgYtJOWjEgPOLu3VRLBjqAoflFDekcRitbTyJkDiika7m0THWxCIqU7JHEsGk423d2Vpxaum8
Yg2GLe+OOnPLueEZJhKREW4mOvycJM2blK3Nh49jUzFDRVBl8QCpA7JihLEVUnGhA0xXBaay2Ce3
X0acUVII8E3/a0ohAvrphTGyInriwjwsiJyN7hhYDnUqlQeTUMKq8a4z1TzZKtoXiE/rcMlfZ7qq
qZHKzh7XBs8dDj1SLY2ZTJ6gai/T6rvC916zeH51TQDl7lyZWFVSHr855ZOyHiLJNVzQusppE/BM
fa9BYtgiEVf0VXbroW7Pcz1WZCKwBNQ8vbD1eg3/K8cszU+MwIT1cMUMflmQIrz4JJbA6Tr7UjOq
K1oUGCGQnFrnZjVh4bHzXdHG9u4f4hGhrl8xhBYSHxyTQ67xxAwG/UqV9hdVDFykK+IYQu9QCsz5
jjiettbj6FzOkkePaB0KDJgTN/axv84aQGhV3xfVTB+qL69bRUtIG+pg4syO/aVLvtwOlLFD9lcI
c13mo3HlFfmXYcm9VRGWyUlGQUfOaUvrFox6g7PT875xNYU3uChYwJM+eZWWxoZ31YBvePLz6Fdn
g+RuKfro7ekuzO5YTHnQ3vWxNk4ptbCFtPfYXsjCLQvCBGE9oGpYBWhNHIb8Wl6ibQtQbpD+i4/n
+UmyzJD5pbqwG8SF3MMHlzcauDwrvpaNbqBusv93hJLOhZe/0UDxYDU1HJweErgYVLyu5m6r9zUx
CF8zzlMlHhg5vktF/0sBA5S8Ire6MPbza2jM6S7rtMs8tCRvYi7LtIJvJpLNKy0dGyzX8pD9ZNx8
5rw68u/agYS/5+XEkONIztNAalwxnI0ZRy5h7ZMrVbRLiVG0ZI2lUbwYWXo7FiUCin5AEGhOqRdi
xsqBfdemXfzyIsysHPMzixRNojvkwvzbuNK+mXXv/Uz4K+nwOPddeut3y+25Fe6qrPiNkUGkK6Ej
jHblw+zNSw2kWtkDL7RLLAYaAxYfElXLJcgn+qC6axI3LXD3mY1J7SYai1ZIYOd2pIkvGqzHljNC
m4bDytOBoBhJ9owJY7xAQ0RqGeA8RHG4z2mgYIdQ6BuNVq/1ceHskPmoXNrEML5juhl8GjN98FeM
uwpucXm95kq1aXKLXUYP8z2s6sDoOXvrXDsCu6JKtrLU3pcdPHKOPzPB6jorrjClN3N4bs1BMh3R
x63MKBQpSW3fWPn4wjlZrAq8aAGGjbsxYnYfF+muyQxYjwMhpeWTnDUkfRLJPq/WLv52LrIgURC1
+D5ZP/PMFxvUvn1vGViI6pkP73WtXYp8yA6R0d1FHMlXXertJ8zhROPcVzP8qB0uYL0LhMsixB+3
LrP1ZXE0CCeNzJc2IB/PRjZ/jrqkhIGIXKyDfA+L6ruBJWfkCywDT3s0YdizE3QhRlYhSZmS+x1E
woqyBDN2bw1Fq+Xs9VcW5vCq9b8th0GufZdM4mKjf1AsAd5tLt/1lmS8e1TxV5tg+S2wsOxUF8WH
1qsuXeTyY5eNgx8hK/c/XAkq4gpDx1ilyQOohXUX933gpC4taV3/KSNicLyXN3jubJx+Ufrg5Qpf
ck/7TF018Y2Fv7qJfPNZx6u9nRK81V3mw/sG30kmkcdbG5ryOuzIA8zVxZps8T7rHtZy0vfnXE7Z
NZ41H1zIIDemZXBIzAnpKGpKwoTDG+XN26Lkn/Stsj6XzB6NTtf3VeSvMe6JLUNlKDfWRYdRVLXV
PbZxppEqvyPqTQPelWnxDveC8FCVophiVK7g9hM38ECYO/c2EcGQc4Tuq3szRPCirBv77RLfWmzV
aYOegpnMEYuIPDwSU8XPqZlv+iZpzUfhj6yTPZnJnjwMY/NNFGOHF/llW5UetzGkkkjg18nmjgPy
SHac1DZScP00O1QD643NY0FcgWsb2nSYJat2+Qb7pbjCLU75nNymdu/yw8yIdABSt9WoGC+I+SWa
G3oNdM3HDG2g8+Wdc/Ds7JQxlA2kk0wcOGPjKNs6yAtR76OpudaN8EjrZB24DsQXanphMCczVEQZ
T6tKpshcE3IDZECUj8QTe4/g8yrSBmwAAqkjguPURqcxM14aWUONYvzpuY/4ZbnbUdmzSt4jQ5Gr
cXHA5Il6n7z7wShe3dz+RkXlmGtPV3SuA++ws9fQIGIozG1mGuzn1uK4WS67dGnkaz7vO5Ho/qpq
3mPZXRXafc0RE8V6nPZO477izb+OqIPgnYt44CbWOFzz+LoBucZSdBvSru0hEeaLKYuzUCToSdVt
ECqGVVFzjcm99NGL4yPktoPnjpfClVevnWboWF5ppioArAaNgYfNr6HWIyUMWC0uVuQzJ6S3MsPa
voqs8KQ4HW7CjLBZKPLyECv/pmlth7wQ1l8Uv3hjTwWBGPaMyLx2+NAFvqSdk9PCjVOLA0+03Idi
2HlQGginunfZ8Fn5nFZw1yGAVCq6HsuJbmdH/2Q3TFHXfLUBAqV2ei5pigXgtS7gfh87Q3+fHadB
X1XaDr0X1hW+IpYbK1onGXmEodSOugvvXu94QRjA+js5ebvI4Mbl+vhH9SyFTeWP166VogaIchtH
IfVnHcSedBqYp58Lq3kFMQn5jKPhteKxWjVDc98wlVHYBTdVbBcci/qt6onSNERKIb5hWklauBiU
CttHM7wL7ebXbJcVPJ3CvxbRC1oo01yOzVXhR9du23x4bb/BWywP41R324A+Nd4VV2+fwx7YGdSz
qh2XuzdAX6MG6+Bm2OpYO6hCYKDi6+bFjMXToFNI1iOCClM95kMzHMoh2dfVcFad+OUVdbU3KsMO
6jncp4Yh1qVflAHJMldM45r2g2MeQbzLFL5QlMCiCJsDJgCiHXZKhbjqBW132mGYmJq15UR95njF
BGxVV+5Bz4AjKm07JEjYli+mdUt1EBW1LYzRkNASXAUeWfNAQBGdm2uE3kr7zgCcIewddGCAbxTd
sJeHDybR4G3qdieOX7+G8UP1bLqSTqtdNAxQXtqtDgolwILh4MMW1zMOA2yMcu+QHXdSkkeRbZKK
T0pQgnV7M8Y+BRtV1nKXAKtI+CrBzDBn84PodyGTrC12vHc+X3R8pbSiosiCsg1vc80hJ0dCldcw
TJmCvnZtIc8QcZOVUTab/19RULZJO/1XFQVsU5QE/JuSgkq18V9Obx9fnzR9vv2pruD3n/1dWGBa
f+gW1hnfEpbpGK5BH8DvwgJT/0M4AhKCazAsd22aB/6zr0CYf1iuaZJt8QWij2/9o69A6H8A9DB8
z3eFA/rStf/6v/7nx/gf0Vd1S1F2VJXNv/z6L2VX3FZJ2TZ/+yumZP4q+fs3Hj7/9lfXNDxfGI7u
kOTzLb4/5899BYDwrd5EUAmUP256By5exCUXwzZiPDaRHDx+mK+Jnt3quE5tqR5pJ9vB6qGPL+X0
BMzdrpALtaVAkPPbudPiV9u8gSeAjWv+1btk9wZNu3Kj8KYdXWT3lUL8XCeKuFJmOL9oIT7mJGZ1
1B1Oe3jp42u7YKDIo77F5nUaoD77gx/iokz9TZ9tB92ZN507eYx8SWogiR84D72ppHlAkQdmw862
pQKTn8XEFqnNxVMLOp0NHB60ljKNLLL2MXT8N2tKk7XDwHpldHjhLRs0m1woEqP/4E4GWobxodfy
pNvmt/Q5B8TpeIXuzDEZRn54YdUE1TVXBcT+mrmPBRAhRt5DDSJDhRmRM5gIs8B9GSQ3Y/jVjIy6
irPEfTcyvfdxgibDQhGpYJPJZL7jFj5IvMBcP/DmfGBu65mgjSe4CoODIF+POWE3BfwWd/rQmk8W
1MXAUM05I/io2vSuJBOM1da7hWkVYaciJ0ZTI16mU5n0txQ0zBw6qFPXEm3TiApm3NLUZFndKxrj
mz6oKABwhmjWMTDxqrUx5sdQECQEb9n22TnXXo3Wpz0REkPOlyR5VlK910l01GMUfq+8wMKI195Q
3tvmmgDlySATRg4mOmN+PGq6djSxkVF99I2343qw4pveYLzgeUBrLN1/sGuT6azzYYf9U+JmzcoW
sJm1kfMTZz2fmWNAtynLuMakvbktsItg13rSyvIO0MNdSwiCgxT6nz68uQ6imcmR2/CiYuUjjXDE
A9afl8UjsbV77MgHYRvzqm12xTjcJjFvUSh1fOzzUlLe3ks6KrSM0gzZWYSvuI/HZObDwbsn67sf
giSjEwjZFH9t+2NR4i6E7+e60PFAmXp/X1bJrkiM19LKnECSfayqhVsYg//w743ZrIIynLgnF7iP
I3CuWj88W4PxXMOidiXTOovhSVPssqJ74FQDAbEkSq/2bv/SRBghMid602LrgLiSrlPTey9L45Es
LNWfmBr1pH+wI0aV+CwxkfQ7FcE/YnVjsk93dzTjmCrLcxNTt8p56EMbW16inlsajCJnsGyqjuRt
5YMf5QD+81/tFj9FwxkP8SUPLHD4HB+tXTcWVxr0mwD04mdHj3vshddxQkxHNMOV1L1Amvk7tv0X
3eu/PTG9Jzz+AG0pJM2YJQ+uOgCyKR2qE0VW3EZ906wmbzzjQ3Cnq5Sxtq3hUVTt1rVJm/QOP4To
ELktQpTcAToOODngRqiAfXgcCLqa9nAn3OZkWwAH9fg6RtmRonizUfhWTxU6dQCy/ThO0POj6NTH
3kFAWBmbpdvVeJpEN6wsateIO5EH7jkPMpoTqJ6Jtq5AwE6duQ4H67nPOFHq/OOY+fnxw30xL0+3
bPVNuJAEBRM8xfQlGKPmbI4jwiwXP1K0zGSLAzZp/L5ccfgFN9iq3wATBcxmD4+YOxUlqhzUQo2S
zl5dUjd2lukCejz07xziVN/pT0tzxV7jp0NM0ciYU+sMrpwZLATbzL2KJgi/gPXCJP82R07648iM
pmnGDTkfiDb0BcQZqS9ZYnufBXPl9FvUGg4Ioya9zVUJRHOO+RiCVGZoIHmoVWmmr2qmqyC11GUK
MHFANnQQ8md72lZVSiYOa4XZl956KseNw9Rr10sdDzS0MseKnjFpvc70t61Mv2nW82DvMmtOeImQ
h+RLV+h8m/VLGbpfIxj6lbrXxqWjsOnfosbEcdwwqm+rsy5m8IyY2FisrntOWZhS0q/WDpPloE/Z
Ob9XAzu3MhL9KU2N63k2y8DFkxgwmr6baviCo2LgOTr7WY1M9hoPiE+lv0/iNUyjAZfDlOKLSq8F
hs4DM85V0+NE0Xh1VxacYQzruK8a7oXaeKNLHvuELE0osseyz4Ht9p/w2Q/mhGCjAMiv2PGqoOVn
MRgAQpRpngqmiFu7FcesGR9zvjDIhhyvJfoUzMnFl1yBpD7ugLvzv+FKOHG/6kEH2SGWVoz1CFOg
vXnLHjw7NNYsCy9GfaezA2ABTQaMl7/SglIGUsCMECKA8PS0Yy2Q956g9hY2Gx0bxpnND/3Wd7kj
We8N7v61Mwp3Tf3cY15nKLp9eFPW2dHy+MQ0jr2ph/SoQu/otfob9WcfXXwldETO+ky95685c2+7
OdsMBK1oPKxfDXr+2CqLZ7cbHpggXTfOS2vPT0qi0HHwx/tK4GaE+lsXlIJpEtR7/mn6IaMA1I6V
ayoGpGOynU2yLdm0qQ1A8GoA+dKygQ6gaqQsH5mSIjErXpGkGZ9wAkBfz9jR3ObTGWt6ACrMRJbO
RZ81M+AJsJVDW4fOHchzyhsM2ZyxIausXD8jeI7f1pbeW9zMj4R5gBNV7QOKBBAhIE2jEDfINER/
LFoL+lycugnDQb2UBqYE04caLsMMgdIqWpoeQ49JL3qftqqS/JpbY1DY5hDUDWWcnl+VAOfwidh6
3K5UxZjQUHArbfPsNum46l2+Z98eXxlDXBvLyWV+KLEFBDQ8HsPWOmEgj2YC5FXNh4vk3arrxye/
ML/IH6WB7xWXKO5PLHe7MXoaG32fNvaTVRkPjiMQUDgr0R/N7iTd+KEQLres2Nj5WnMXCvGYPlde
CHhZUkM+OMyD2jxDGXevvBEtrfVQCzKPu7CetmcLQ2Iz4qRwE86WE10NkFj9gE/qCTfss6D1fAdM
OShMmuNGvBxD0101Idlg3Li+Me88ozpE5q+fQ1kR1D06eMptPgjhv1ay2Oape6zolC+s/oK4Z68c
AQ2/HD8aL7+vdfmLscqnlzzZCXpDl363DbfxfoxHgjrq3M5kZq0kYU5rn6yi8el5QGlw8u+UAfAq
QtJnzWdIVDO5C8M+XHURIg8pX3hs9aXuMs6QhtZvcqDBc1rLA6e8X2ooz1WnhZuuxN7LVE+xNrCX
RffY728H3aYMgaBsC20W/BDjHcLcpSdeNJGejTb6ZudbpYpRP860d7qHH4ZJnpdjIhOzw2A7D2PF
2jPaTCZb2nacpMaep43vacVGzl1hRYcsxmipNtinH5lSYCF3NeCzMI5XrTCwdDifbVI892ImScXG
DN/5y1Mdy1dKGCGmTdjaDvkuHKsLVnQomQV2lNClXoDk+WXuxUGTzB+9HMRDKNNnl43dKK9Suo93
Jt1FTTZpO22uv8aJACqu2G7bLkTgXETHagAVIOfSCHTOvutamSBOI3ipnhW+aCn2rkSFLGQxvjDR
YPCwPhF98Bs3NHTns79zYfanZo8Bl4RWx2mO7h4sYprlbuh14DxQGh3w01ps5Z4SSz2YWxuWU2Gs
agqsuNsD/k1DE19iEbjNovQO2DNI1c2baMgeonHEBBaa674NKVWNWNn9UV4YPM2rsXMxrxvTpzZm
0NBzpCOiiWXqzXs8KSdcE5jwXJQ3pnp7h5PIxmnTR2T6L7xDgTlH1IhJ1E3feCmQXVbZQEBw7NhI
OaEEmZ/uRxn5wVyIe0eSNec+ma2rNtKwo+yV2Y8Hn55DxMNMMzdkkfUY3uGkzed+EMXe6zhZQKp4
phQYWP0CTBtT/hHJnAKDA63VU/XpuGCwOptAh8WckHD8tJ1LCSUwzHdKd7u9kV2Z8JjXBTB9js/a
FSooc4UKQW45nnZqagNrPtEMygGoGKmkk+BKRi/eEIsFlyBM4HUcvB6btOxZRG5T8itMI6gpbXej
8szdMBufDf2gq3nuMiwP1aEqpuPkdHdIR6Dt5sD10HddOx52XWO/2NbMiqR4ZjFErKWgh5mSM9jT
s/lozuwEWgcAorhM1G5mretwQax43NCV5iq8K938LqGFA1K0SVAJ6T9Xr20CmIiPFYeO5r4aqvsp
RBcXFJAKkBgrE5YaTW1UBeMQWX6siMlnFmRa123mBdRo6Cj8kcP3i3DUUTrrg9vIJPoVhakgQiYa
3xaTokqjdu/Dzet9aJhT4nJDdY5W597AxKBdHqV177FqZga5sbx8Crt8O7rdtV1q0PwGtclNH407
p/94YOUmXMXVwcI2DJM5YBCrArFyfD7Uce5sdCv7pXmds/F7jNom+gRDJcgPs/ia6z7fT3ZCcKsN
OVv2sFV0JiTFsOnmkGq2IQUCZo/yEPaYchLcbbXuzge9VWJrGf3Bqnr/nAOZIVWZXrexvxMFkbIk
M1pc1w5tKeWq9LthMy7JxqpVHYbY5LF0fkn6uzHMFee4JOlE3Ds6Ky5NpSZx2iwz0H4Tc4TfFThy
aHENo3VW9MZaeoyQUi6/DYp6ABE2dY3+2KxHlT3SvkyEEyzjtI27dOeVXFUYv6U3P19ov60Jr5N/
CmnGyELsgLArY/bkrtuWkG6s3qDiGMz3UZbPGL0HIPMG9yBtCCglYGsrKIzfdsY4r/LCPImcbqei
AhDCEyXdmzbMD4x/CZr1RxMm4lNjDe+8tQrH7EhvegSQAdzAyWtrlzpg+GM6yMqoxz6VA7JgY553
aTNNwGsjhQEbpwuuT3TM+jOs70ynlI/mUN+kyeQfwRF9xR1pE83EpqE90mb/kOhLxteCPNJLY2vR
Y1jXzUOqloNPViMCEEuER8JDN+BuHgBnw4IK8q6FSdJxpOvMxT0UPTcOmQC7wyyv6u4yTiB3evsx
zQ1YOdWl1YsOtzojtjq6a+ri0yqTTzG4l8Jzj61ln8a0uetCv4cB0W1Na6TKy6ju7ch8rFh6kcL2
GVl15kvc+whY2xIqSOQtsVyt3ZqluYm86U61XrGGVWJveKLWzdLUweEtJ14ob6PYefEkKXet0Kic
F+6lrBMwonDDsGkx2vc4JqlO2egg+TYNQdFqbONk74l7pBA89dH8Ncas3xFtLJzx0jcvG+h3vzNB
pASebn1rNhiFklg+19ilud7dFDbXyxoozCauIFO0Vr/tXXVj6dPJNe1zwkWwNskfT9soSlgI7epF
uJJdPp/UFvzLe9Ye8lrNAfDZD6Jnr6bb3bST+Ji0+sXocYmJsvuOtEMbyseMO/NKWW/xoO2IuWbN
zF6TFUMA0g+I07Ia+k55IBv9NSCpA/ncpGVyrnpW/mWsVWgWXOfqgcH90ZrLz54rjg/Qn9Qz2a5R
T5hO9RvDxyqSwpOlWw0KJ8IAp4EJQYqLSr8YzBIK1S1Lku2gYYSKja3Wne2yf+U6yGF0yNwtCpqu
ESHCggXjfg/OA5B5mCLyxAhIVAVFxBnHXL/HKU59cTegI8Itauhwgf4DnsbouHS2frmG1tFQm13U
+zB0H+0m1bfmcFQz3Qr9RpBUstaxRIaZYIgvrQY+8/y4D+oYEHLR0LiUIE1ShSYOoe28hWluXxW6
WOAaQFt4/QMJLLTP8H/pxKy9rldXWeQ/MF17HvOMCbhjrVGcIKU49VvkqO/ZdG+FZ20NuFBrP2PN
bgTj6bgLkbxCSkCKLuzWrTthBuYmNRVX3KVzr5vWmt1u+L/a2P2oKpYy7nshQuYqTpGckkFeFKe/
wTbuuqKxNsT/HigmeSVg3K2qKmyC0Oo4/tE3QkVdhmniAr/7UCpvJq9sjVeZz/oz2creEUtYd5bz
6WIl2ZSheupFvAEVnW8zz9mJoQqXXnvmE2Nxl2Ox3xJF/ggngETQMB6SeHzt7aHYGi2upGYkLoer
51cekRv4fzslWBqTPyo5qSSKW/Trvzcor9/atz/9YvMj3d91X2q6fHH7bP9T6l5+53/3P/7l6781
AHDd/0L+H96mP6n+yx/4rflbxh+641mO5xuGKyzDoYn4t+Yv/mCtEL6OcM8o3dQN8/9o/q7xB1K8
odNsbJqLtM8fagg3xX/7q+3+QS2E57qC8QHzcvP/qqMYzf9Pkr/jA7bmH9JtZg98J67/L5K/21FG
GXKTWBd+/+ow4LfWIJcF2qts+rMqhboblUrPc0RuIGOLpYix2HqLlz5mUnYYnfmsq9J6dCY8zl5d
d9dwZczfv5zzsdmUksdFDpNiAyFplk1jDhHdvrVqMd6yst0IjsQsYU64Tqip3M5V9cvMGnFFMATc
RmIcY6NHWFftfOs10TI3rbvDz5/29MQPyiJPnyxAR8C6OPqFSC8CH9w15TrpwQN3uUsK9eAsN9LJ
5Jbb9oLha1HE+UY32L68kLQUxq5VlEBkSoQe32McDkxfEivDInCfgKnBJpuFa0OAmY7TufhQMG3D
XnbPufUm4QmePFoCjpXOXcZJ3xOyqzck4xBFPQcvzU+M0p8vqN7kqgtxHKSt38OGOHqEF2U4R6ef
L1oXXVnpwLcHTK10useBfHBreDPzcqoito6o3FPrT+5ptu0lZkOUYZQvAjtx3dK+oUjp4XqQe3C3
PWob74NwR/fgGZi1W388q2pQN37od9fUfHyXMy5Ew63CNT1lCsK3GVi9yjahVPF9VJcnwtUuCXCo
xqVRUUTTXUw+mvtZpsNGYa+F3kkeyjRN7bauYn2bDrV57EbXPHSRFx8qjQqof3qy/j60+tOQyqDu
+59mVMsH1uXzqjtkhyzTtXT9zzMqfdb9sZ/IkUnqn04IvpgD27i5ZjpcPecwR2KaHg2ErJffb3Ts
5Dpwnnk8YTOBVpMJg0gDX0grm2Qh2E4RUKe9P6mnTrkkbIskPdIUKR6pgZnarzEpORz2DTZw04ya
bWok8Sn0Qido41wAYUAiu/Z7zVv1Y44SKjOUbiPMPWzDTGL6Dwm15MiJ38IYqO6MePZvG852tJgR
wzcUGYefX1J3MR5w0FJmH1VkxgsVHsgpFCGqZepf/XxAQnxiPClF/eIWs3aUlNbvO0DykJu4yQV9
pcDEoyqTgzcwO3Nj8n16JTp38DbG8pQyyIu9pYqC+2C/UuSwwfPz3tOYZ+7tTqlVYVYx9wZp0Y7H
d3Q7Nfh2W1LKzfKF63y0lpCedyNWnCxblCOMlbssk+6uSlT8BEHgJkKNzNsmyPhwcXX1PGJOFtUI
wJgYnJB1ZP/31xH5XM1P7Ru2ddwbzNz8OMrQsPxzlDUJ1a3TeEu1Fo8D1bPRNZGa8CG0Y+TAFGY5
N/lEoiuERn3TqcrfW0mx6QHaHEKh3//7j51pLlXt/xiN8rEzWMZN12Y6ymVLWCzw8uPtkpTRMkr9
HyVl7FTVlRoeZvHxsyw6HjFtZ6Y1OZI6x3qDzdeZsASmRnY2lxd7MhRUesRymH7Ub/9ezCyXgAz/
yrFdXs+f9S1LKrEr/AXuVOrW4+yfS8/QH37WUfL8bYn0SMq3tu96xtkXCJUJINMJAAicTQswj6vu
LGoGSQDazxgoRnzRXb2rifwC2k/2CRCZQNZVe3Gwwa0LDmzHSnHhLKZ0PsFkRdBnoNCUaMOTV08w
SHTeeG2+NCFwbX3y7/rGtB7zQtH8Qeu9fHGl6fCm11w6/QiTYhYnpzI/wUiZg1oT7XHGCHUJZ+cm
tQmTx17+EWvD/TwSKv79rVe2wnM/iU1ui5lWr2UhGzkABdH4HaWx/zSTHQ1+v/1aNND+23fkWWlU
J2sUbwlFY5z3itvGKfAQgnLbsDs9/X31JIC3V1UfXsvlC+EuorvcPfZCmigGCQob+j9Xr/LWLDLr
WeXyBvoc58nZTqLDzyM05Xl/jfXrkozJeLFUvHepHz79fIGFsP/9aC5/189fwQC1ZH6i6n2mEI09
+QkTxd+E1uwy/rZ02mlprdkxn5C7COn2pJdwLMj8PmR42za0Gs9rz9aIuOsueRvEQG2CBVYMBtvx
spB3MZiIErAWlYtsenY+QhLCnVObw7illyLnoGrGZ41KadRgiFnKvmf9IXInXNaQeJrhIFHoegyn
WT9yiV/zdJoUqrGa5UiYK7PjAtaqujo5XNVwOE6E/KuRiEeUFrs4Cx0w4MO7PlDM2fYdOKeJ4KE+
mbcEDBw8WKHcZQvEHCRf9FAMydDSLDGjjJseV4vYbM4kL0n1zDdEHMC/DGKijqMsb7n9I+r59ZMt
3XMu/OiEx3A8JNrABHx5jgbRAIAa1JEoeLwJR9fdWrMK8bQPLndKa776vdb/fIiikbI4SDucKail
/iRt5W0nzaZJ2e2tZyuitBfvWZWzJSZSdi0TdfZPSqGHPURexa10HvY0+ZVYSBPIm6U1nCDGoY9m
LqNaN9+1WKfQGif13EsXBXB5AqzJeFpcCPRnttajza8yg2rQkMJ3tSmNliETitf1zxddeMbS8lPt
/v0qJZZF6F8WKRd+pecIPCGW53Oi/OdFSpj/m7DzWo4bCbLoFyECrlDAK9t7WknUC0IW3nt8/R5U
z+5oNBuaF0SzOSOSaKBQmXnvuRg3axvHgZMZLdVCUZBwqsdbtZJoOQgV9aU6qbSur12aIN7sorNG
APs2HasvvisZXqr3Rs4Omo7Wis7hnETnJssmUmzoGjBJw0IfLBKAGqzBrKXlul2+dOYB6nVbaevA
+VrlwCcMn4jEQm50GUyfu3E+ZUlt3aYqPJZoJ5/dPn3rywQKs8T2UTeDt0Iuir3Mn5i8axKCFtB+
TJBumO5waxRXf+6Me8XyDyHMr3sKNt3/Pm+ekKzrKG0WHc7y/V8Wdzd0xlx4vSSYiSmoRROZ7COQ
S3JsQ0IEBHmM9ZaUXPYBjjDfnTwRe1LI/KtTu9iSo/6MNMvnru9S7ljEelXtcmH5BeIZVG4u/qdW
HPqSDip2PTzFHr3gHin0KtZy/cWwUTNLxzZegiKSiAB5FIJ2utE58R4zEGWJk5uPA61PDXjOQ1XL
zyOb50MRteUN/2WF+pqhKeB7hvVj19zsVopjYME5Vp+8EYQnXYOjqj745Su78bxHcz6Amk4ehVY2
J6d0nokVs2jUcjBK+Z3GbYHIDco1Ee76u7q3rHB4ZL/hXsaid3agKq3DyBoJt5A/X50RdcDEdsto
t1J6V9Eq1pP5c+d8Au1ZnoxFgqHOsLGcZlqZwXGoXYQf1aeKbf+TU6b1rshSsfeCpn2Zk8/0cR85
2fqzOmQC5Z9PENSuJ+Hr2ec5oHd1dEs9wGaeZ55GF6sMWSNMcnlACHIjC59nm/0ViEu8haGLHbeg
J2Zn+nRMcsGWQiBVhlv1YqF+fqjxUIDl5T2jSaMjiz5cluW7TBlChrlAsLUi/pB3VX2dc5a+I5Yu
7aFzU6qUqIKHqRnaO4HAyxJH1aMnbbuuLP7ntREaiOlxCD60br0xkxrD5LIAQkc6cnGBCqEk6quo
u1mFd9W9uX+VeYMiIm8OKJot0lQq7RFq4vh431boMeVXJUnZQJsRPQKMy/fk596GEut1189PyJwJ
cx2S/pZ73vgYZc6wQRvcwrGB2RGGVvhIe++vQ0IlVFVzdEYki2khTsZ9MmbNU1VQaVgWj4hlNQ79
pFsLQW6wurgAdnypNe2igjEoqAgEaoszmaHmW9MJcxt4PbRNFOcnbQwY5To63sCCBzcmQ1V/tdLN
VwXmH9itsXNyOPWn/v9eqffgyEEVjoyP92821nGsbWaLpk9mtjk0N+wh3YF+O5/PbNjPqfg2VGH+
qvt1eiz6+Fsaej52F7pSGXdt6Xx1fcQjPT2IW+gUjbUemrg/CmyTiJaHeI0ML9uyR235LLt+2+Ia
WwdDlKxLPyl2NRP3l8kiohi2fYVypJcX9dHFbvASxyHIy+Vpqa/0FGaC4YvvssSPo1vO1wEz5oXV
zN2KnpwhlMK4zdXe3UtDrFsMshCt5Y8MDYMNeOUf3SIJMinpuoho4CbFsBiW1lOUFo84XqZP0q/6
Ld3YeY0otr/WeTJcFweD5wz20XEEby3v23YqgNW3dO2dQexbJm/riWEi5n/zsR3H7CADsr2h6zTE
AsrsdajK6aDTj14V8IgP931VgzR9aSfVT1PfBVswjyNDTyFeSw/O/iJK6draoycWNE8E/QJvkP1T
73tsT2XPqAUpK3Y+YCWJseSzWlrzrF6BIYK/CLpn1VQhG8vWgU+hu/GE7mXW4GTWVKWzPo8bVkQ5
reosDd7cQHsqi2/WUssFXvfXwSzN+dgRazMvtb36XSnnDHMaljWgfvLDKkJ1jZjQSW6jXWbflxcF
Je8+zAZ26jFqKOphv9uMEPHXY9u1J10UTxRTjJHskdzmfLBWA+Pvp9rLtae2hNHM/1NHxJj40TCf
3LSqoN/0pN8l6IWmLJpYNWvznGjOIZ4lxCcN/QKmxhh8vXjWlh0ZrNBFtQIYydZBjA7e4ByWX83P
0mKVNHV4+/sQYqZcOVpZb9V7fWLswqw4W6PV7B3HH5F9WxPNPYcIkaCJb7gbnRcTzGZfyRJ87gjH
1OmgLb8PFjB7dBbJcUKhfvTqJTRxYWEJ92tM53ggPq6o5u7D/ZVDThI8uleYrwDhqxibW902B2KE
wa4thac6dPhcSjzCJilokGHpbjiW1aAFWopZaMQUwktlKfCiUjZZzqMQnCWrCF+8EA/UbDGnyfu8
PLQzDW5YRbQ/HKA7EuDNgxlm9tUu0qM9o4sezBSrFgsu1XSMudYhgX3o7Wca0PpkZNw6GgVPXWJV
n8E0lJ5/Uq+KCcXPvfIYsG6vM6nl1yyiBGV9OjUumOJGiukKfWJeL2G4skAfWMQamlUhISJGBs9x
vxkNVtKa2Lgy75iTevKtgjJ07tg64t5iqtV0pbctanymdTMF6zASwzYfK3YCy9WfWcNLKwc7ueh4
mI8tkXntDFR8tPjn3KDG0hbXPQGiw2vFng+sEkXJ/Tx6nQbyBU3qLi97m+hb13gsISruPAz8pA4s
QYNzfRaVuEg/eLWXy1cdMq7ZKWgYWy1v9WiFVqYV4BAgMTSMh+H53nCChsg/s7DLzOVBjfkSnlIE
LRcB6k1i0wxXsLvFNjOMK2FDX+1qGBBe6KXzkAlSzNZJ6jAgUN2EWkpn7VO3+tvMRiTcLl09I8Dc
myJmeijvxUwgzhqMNlZStMUzjp6yq36GX9iUEzk5Fcwu0F34PHxtpo2l8TIkdnF0Wovhhd6zxATV
MXKjfM3WvbigghCrIiEpAcFCv85Kr2YH68cnY0TqHyDn6Yev2mwhHV0OUrde8VLZB0S9lNtLw842
4HLQShAYwT5HiPDfoxaog4hRTdGicvaxl+RPVlR/0kCZPDtZ6JyyGf55MUT6+s87e8Ok4/vb1t5w
UCFJ2l82Gm1n6eP+skUF/8NjssfAkjU15p9ubJ/T0SsOoWM+dl35o7LzjHK9hOlqCWb+Vc8EAWr0
qcH+hqemr09EMcidWzqXyDKzVSga8LJjEbnXeTmgp43k/aWdzfrmvmMRsfgAFMvfmYJlpVoqqDAf
96SZvkPDGxBxB9Wj75ONUFTm9Dkzn+AgT6skxmYNHaN/NQfL3lkZ9McuZvZniYaOmdrzdJW5jhkJ
45cwcT/MYwWdgR5F4SfIV6XAoOxAU6wt+2DXrnEbkxxhJJoXVSH6WpnuozG3DyLGpgGO+GfihOUa
SYbrwDPw7d0QYcp1RPtIeTs+DcMJ9qZ/itv0WT0bGnMG91AUR+lWUMS5fq/xQM9XXQb91PlYeBum
QYWRQrNdLo0J2HRVInyzrXyj1rVIn9cMu3B5qN5WE/QkYvtV+W6514EBM6ie1t+qW1cdXMOF163H
z6gGTMQ1kqhB5pb7MQb5lhJ3jbSmpFCa+OuLgAxHMsyjlwBC73J2mZDviP8z9hniJEzbIj8GqVds
sUDd6tIbP/U50U9e+V6YUY4Cug2e/eQN4ESjNSe/kelNdQWakszOP1+fwvjX5Wkyx2CSIAzpSDwO
/7w8bbJL06oRCc2V6DhqST1vZFKRRinRWtMvanhUnigEFrvheJpog19EA4UZL+3VpPCScXVTZ1Qd
FnEQWhWUhKUX7NyxMx5ADoY3dQjRo1FB0p+k4Y/gFTLlAizKTmCPHYAby8sCGvtuWrYOHUoezLaW
2YOgw8Q00fNQxWgZDh6YRr87enxQm7rAoqt1OVm69YlGmL6BXSEvOGblpTOz/hyiJ8BqYF+9OorY
u+OwnSO3Pv35RNr/mscYJk88Oi+eJwCEyt/mMXBgK6yFBfzU1n/WQItcKt1LLt7yKmogNJMGsVNv
qW8Kr7Zou2OC/bu9oF41XsX+QUCqGeAirHMfBFvTulhKffIHePSog8ioBEC5AYN32S7mmXaxaqIX
GwB0JZlOF02U28YnRBRBVQ3wK/eomQZNHNyOpXgiD+JD5wdIP8nd2Vi2c2Arpz+RPuKuET15TwkJ
hWu6H9lz3jEvGCQs0iF0elhkmvEfF6G1WGH+uUiatmk40rBseiBSuL/V8Wiy+MFt6G7CrNk5yyIu
iC9YC70g5a6ox4tm9/yWxJ71E7Le2gaCnrsDdzURyHqe6bBwAjzEjd8+FQkitER+mjvBFqiz891o
Q3dkczFxVVxVKdSzHDyWUX41ndjZBV7M5IGr/srthxyDQW5SYY0RXf/XLEJ9AvoEY9uuoJbSw2bf
bdpo1DCu3upaPEeMENf3ZpYVj+ZWLG0z059ZaQ1/R0CouzbtKtv5Avx+Lfd9Lcs993O79sfyW9ug
3Ly3TFGObeyqZQdthXO/T8RM0lW2Z4JVHwwYIsAxHFpalF23HEjJk/3ErXpf84m9LT6V5I0wf6c0
shuNTrMBXgKFnsVFGTg/m6HKvukUA2Dg1rImohsTzFsZG+kW71O4zhbIHXye5imJMuCFZMs3WeCc
R88967nrn7Uyv0Bgj15kDi4njdcL7vU6sYPaoEISD383x3M9e5IVEgJjYtZRaKd56RSXOUlQiDK3
f5fYPZJhn1aFuGQ2ycR9Okz0KLVNp3H/BA2UhaAtQ5JQScTo8XkXFaIqEmYT5AQEIBlGQzAb2XR0
Q0FJs454+8KF9DZK4KMVgY1rPTPNR3WwApTHrute/34rNPFcuj1skLYNrft/5sYjVJ5qkapQiq3R
h/5g4R8vbmUb23DMkdRjVr7a+ojHKgy3ij7dtTlGTst/FWJuCKzzOv4JhAbRHL0Y0WSuoi7tDoB9
VUcGVMt8CA0sEy0z0Ne2hbASXdT+WvUJTObMf+2eqJSTtaYH16FykIAuZZnLuriu68najNhC9x6p
YGjhZnsp0+1NVSdLxCSfvgZ0xdSSYAsFpFi71kDHi5jVVT0kNLAj+TiCpN1Xeh7vq4EeONGvP2Q2
jrB2aR/NBNEZALmP/tJ/jggR3TYyY5s9yp95INyrNcKHUvtyv3CafQ/nNkqd6DTbn+GOERo5mdnj
1E5fiNt0gTFAc1PdfXXA9E7IL5+Mgb9DH2gcd63Pr0zTf5dHKe2ebNRIgM+aYsftFHzFCfNGjRGR
oeZiINKnd2glFw1IyCooZtw8y09TP1cdcO2cy7kIdvd98dCDuKU/cbCmDrF3VGbXOXHsq58uNqp+
qN7B8DVrPQDWCMM7OEozsG/FYh9O3qrWaS5Or8eoyTGRniy2RAosL4HvC/7vlYkz70AmwLFATCRY
cDVvlXQ5FLOmOgbmWJ4bj6y+UFu2Jo62E5GZvi1/Ue8Dz/a94IseJNHXOu4vWljiwGqSr0PoOtsS
WetZ8wCf9MLzdtmSZQLNsNtW0INXYjC2hT3Glyyz5nOehuBIRjME7FjQv26t1Dnm0g4ucKKQBqgR
dS5gQanSVTL8O7adwQdnhx9pViKfTzKb4PnsdXQyMaxHES52nBCBF7vXpq39fRHhfIOG1R0Q2kl7
b4AckLlkqtG0BBmFg0U8J0XWCkKyv4KfippV75ELluJrxA3DxLHc6gFRS/FYZK81FH/kT/42L/Ph
Q+z1C1nyOcunavV3EXNHMffeIbbtmFAP/ZOBJmFjx5Z7jk3neczq6aXPO4cImrrZM/zP/+P5bonl
Af6PHr0pTGEBdETz4Zjmovr4dSNfLDivkc4JtCM1GJTB514NK2iMPzCVq7aVVaJHtwcD8njs6Se9
H86VQL/dJZD97EHrjp2DAsxEGgbo4YFiE7974JDT4urlx3HxbJFa1R1nrduOS8NJHdRgUDNEvSPw
/sGNsHhZwZR9a7Po6JSu8zEeIO0VQ7yjTTlvej1tnzm11tP9cQSELfoo5tmCO1xEezbNxTtFSKb7
AcnpXsKvubS22RFwnbZ/bfL1vt31leudkyp5I3vPZ1pDCY6J3CfGi5gkq0oPFsAvkAsna0h43Djx
setzwA2LxCSLw+Lk6ynhWpLq0tJt0nKSGfkiWNerOswWNfhQkp5g0l6h1T7H1m5s3Q3Wc4ab+hd1
3TZhH1xSGbxpnX/T0qw5FUMXviZx8+hr8+f7ZzEj4XkLxmxT8FBNyTEM2UD9sFzrzUhj/eqWqIp9
QgHwYMFadCw7wraAmDMf8LuiD4e25Hftt/sDk8lPvSQCi5cJduS5J0m2cd3s8+gisnUrz0Ns1hpn
ezIIq4f6sSaudGAywCyJ6K+JnNcr2JjvFuJrnEiVufU0Jjmj7usPXTNqX4vRWWeRRg7cJMY17Zwv
FmXSE7ET882RckbAA4ywM5w+XBmFjXg0Q8yvE882FvINqKzz17DUSM3phUbkJZYYTB/CjhxAUxio
5Drz0AJj3ASiI+KQsl8NXKelemMJ2VSuAUvcNPO9qtZrU+8YdJT2Q5BGN8Nui41NOMOOIc5jRC+C
vSSMr3IYpuO98VJ5jY+iezbOFC/fzXgkkz0oiM7iAlu8SfOVX/JTWhnpyRHgmNUPIDQeV1qGS9YZ
Cf6CPsXTFAMCmJzxdXEWtE4ZfkkSGASR21gnN4o/VFlgXVPL+6jOrvqKD+FTydj95M3EDEhtTg4d
KyhhacS14T+gmxwjM81tb2mCRZ9lwdQidLUPzoA0cjLHcFuJTvuAFgnjX1B9aLJp3pTgdvBoNfYp
9wP2i51+Vq2OKOdtZsPujnrbP1S6cNfsK/V3lo9PjRuBmaCSaTDGnA2CPy/2Y1bTey5mYWw9NRRm
MPD9Pjfvuvk9z/r+qxweOoLPv2JQgwhqVzSGnHjc3NssZe1M51FaJD4bNXugkt6T+tK1F3DRFOW7
OsqODEKc78kYfpQGPT5Llg4Uv3ZcjWpm7JIrO9HduuqJS8w9LNTtfZuGdZV6ZNHnVidiA6qT1v3v
K/WejLGa9UbHyMPKaP87URluTAcLd8UE5Pn+HZHLbK92BKDeQKKpppENQu/ZTfoc/T4ZxyVQI09e
/i7FyKYEI6RWzjgis5g0UrUXJa/pqY2MHclKLmi75EGovS+5SySmK4bm8qquaKtpCebTRjcFwT5z
s7NkUH4EfQdz1LKYG3Fc5erZK/Pkcj8RrRDP5SioaXnwE0KIWRA6OVvrz1hW/FMX1kf81dI/TaRr
reblHk4iAvDoG+s7M9TNNzQhkE8JMSE+SGsfzQ5DO1YcqwKyadp7PxvvOxr8d6hvhZt/c7kkRUZY
ompGKXkXm8t8d3/4zhOm6XaAKj50+TOdlfFSZd0FKKN99EzXuMpkQssPfSaDKLdCRqDjOcwJk1Dy
JDFxQWLSBnETBahzlrXeGtrPam/tuKW7DmwR4IOikV8MC4ybkdN/VLqLUOu3B6FlM65mqRC0teyl
4/VLRysZia+L+iln44cFDwNj9UQMPFa9yrM+JqTjjfFkbEZEv2s1zIkmPh1ziE/5XDdnnBKo10Gc
cQPM/ieJcH7LBqM9LF+5BvlmhCciYtBTqhN4k+ztUkcsQb88ZDu0ziZAvnXZlT77B/LJbBNeoO6P
L2Enw6+A854tiG8Pmt190nq3PQ4Ftqm0doBgeQj2pVs8/fl8/LuFYlLw2yTQSHehL/xevKJXaMy8
CvoNWzu6150Dx2p5PgdQ8ToZVe+agd3F1nUNx2dK5z1OyB5oacu6YzhsDVmlN+RK6Q2FUXpjBeRp
lIGqVd9Q7xll0G1U/73S0DmrB6NbUthUeX3KrJ8Ji/GDS+jtJRRERcZjBM49jPpNYFQ4EJdK2W8F
pZzSZA1R361a0lrXvefF27oY0+39Js6arFwNFo1vAOj2JtKAZ9EcFptMIz+ihjQUTgWsgGXQVZVF
dq9k/nw61eXzz8vLMUxPkKtkW+yzfr+8wK0ncKHdgXt2GbTXbtgf2oQz23WeR5vC+YqETpzQcBuH
tkNGVQ9YqT0yCFO6kocwp6uvC3tAGBgRYWtNP7B9bgwZuagohSDoCDyil8ThCIKN7LShdF6Gib1I
6sTtqwMHJpESyKDYpHLoTzLK1mpebqSBTRmVEw7rtz59JUl9UVW+jvokEseyQxlO3ejuHH22UWaN
pXnLpmxH5vZwTk2gFH8+UYb4V2vZdNg46TRMDFtw4f3WWnaEUTiaratZBUqsWOPHZt2XIHWB+WiO
fVMHoEniZnkm2WT0HSL9PewNwA5GIp297kcvblo0h7lZblk3a59iD3KGqQOOzMP8HdD0tBW4Kw6N
IzdFU3ZPIWYBWoTR1wTy90OX2vv7CNW3nW2U47h7yNv8Obfh6Yh+3istZY2s5+RoxRPdphLpvGye
zNRzESd5NhD+2bhUeHiupjY/DU6DeqpyEe0uTzA7GRl5TfpzQdb4A9PVo93H06NtlmLdZ4xK1aEJ
hX3UQvOzL6rpkDXluCLuAocEKpidRW9QiYG82TIeQKDn4IS8b4NeD1dzqMvHmmQF7GDf7yt0NCKF
sfruuaa4KdBFbwNq7GPBJqyKiTvviLhya+/cCNCtMzba5opAFSfcIgtUW4cg0ZfGJpytiYQqsne4
CJYh/kALz591pLv/18dLsODdf2whW3keCbq43K/NqBk+ti3+Rk93um3syuQNLMED3t0MikDkXTDh
ZCeHyOoTTIBgA1Qxo8AXDN+U7rhOk+R+CgMC0CMCQc5GVFp7HSL4w6iRMdhmVvVSkeW7xwZc7cvQ
Tfa5lZvr0AUrMJua2BH+Afel43mflT4aUI/n9jpqighByy6MrPKXJ3zeQEAqDfPK3wpmojPnrZog
g8BFFhs/s9ZgYkU7dvRo6BLn2BpbMuFp7Un3U4jgwK0RNLpsGegU8SBWX1Z2+f3Pt43SBP22vhCh
p+TIns2981ujdqqmCTQwMzOpdygJZdeeHZm/j8j5t0pfnJLTtulDUijVl6EEiThaabAuSncp8ErH
OWPqoSm2iHqhT7CzCDrtmtdkKQXSim9uEnSrwmh3tiiLR9ZSzOoeo5tiyvX9uMxLB2Ye9KCwcHZl
iEGX+CqAWaJmL9r2eDnnaH7zktq5qJl+U1PpI/Qh6m4U/YNqPFhtNe5xKec6/7C6vLEXYrR0zWkT
SIAqXjlf1P5+kM6pElN36j2zRhqQffCjxL4OGA8xsFiYMEdipzQwdMmouR+NY9RTTpnEMrSkt5yK
Ol3AkXr5XmkQ8aGGhKupnx9bExLBnz8bQ/+XSJz2uSclzljXI7rr9yWtJTEr5cGGzA/PAtMARtBq
apRMeXjRiSHdoNYFO4det8Us7Vdrerf5Kqe9hmtwEeoFGUKPiAv37Pjs5UOIFUtKDnqiJLLl2SFR
FpJtsAMNG7PnAMMsO+qFyH5Ns0w/Kb+D5glMfnXvPPCJRDgaF9iK9NFNk3G0UXMid0HymPpcontp
PgKtOCKIBlaPziad2pcKThIForW1GPyuwqqzH9Uuvhu87jxD3ZNiflCPlcaga9pVqDLspWVsTU66
C5KxXiCIS5pTWSKEYvKOQhezecKkG3JqRrpNNTPYMqEQLu3yBpOCmtfoEm97Ft9KwkxZS6sn6Yjm
WR3qkXFZ6n+sHCshS5cCt7bD4qhB3s5wUXT4yt94MgynRpq4JYIMgpJJl1B6PiQNfdTOWis1bhbd
WxuOYZkb6ZvlrnOqZ82ngOkgCbxGqCgfTPSUX5w0AVncHsek3WNGtV+jAhs6wavj80AhTKgur3LX
3P75GnLF79tTCz0OT0YPqTWqb/237Sl4XdRAGn3ieznfRJVPDxGPgW88lfCEPkSJJQ7Ic+JNGGn1
U+tCqSfGCGGZi2V5tGrjLvEmRq9Yon8n7n7egwdPKsZy7gU004vL7IEWV1HTGUFpX9ZVcipiy/tq
6rWLbNLot1QE2hpBUrfPtBihxJCBuUighYsGEDoG7pehzZqbM2JCR3JwptrnUdJNp4F0918O2gw6
su1KedDY/x3Qjk1Aw8NPaJC4YO49vcj+5mTZD5Inmlu7HDQUjvQuk9vE1F1fhMhACUCeLKp815yt
XZZ0wwsWEShT7Yk/PzoZNP93U1xv3CjSFleJ/yQn5IqMeFs+06a7INc+qSEw2tOSKyYz9jXZES0i
OVQuVv3YzBjSIcaugRMo9gX4k3Run/Q8d3dt2ySrP3/a/5b3W4sFSsdvJSy234tL69dixAscf25t
BzXHVE8PEAUTuxQY93P7pZ/S+tSlfnK5j5uNzrsh/f+Zab51jmvRv+YeXXS/hMJSIft7QBcDNZ/G
FdZ/MMrgadpLq+drLilnIyNcNFb5JTNC7VNoTBfDJM5biYYnAfW26MzP//G3/avjaBk2FjSmikst
aSoL2C+FFgF2FMCVFHdDxSBngT+IriDo8RN2JRRkP8DK4C2yf8LW+jAiLwvjcieaEjVmbA1n4aI3
tA4GrahndpB0tBpr71TJcIsdOR5bZ/46pa5+Zq+ALwgJEcZiK/+PRd39XdyMANbjnmSq4gnkze5v
xh/bZEtuwN/amnZX7CB943hk5SGps5onBshEobt6coqmLKW7non+wrmv+nDnlY619Yw4Par5G1W/
gzLP8l49S1sNVVI+k3PhvcY+bMZS9y/qe3k4Xf1kgh9tHLxobj83VKOrqSqy0yg7LOCtmayUAq+T
4OfR+W/gN7NxXvrqw8hI1e8lLi4/bW6x1mD0JL92c1cnYI12Xhgqn92pD4+JnXSHe0skdPzwmkyY
cM2m03ZKsDbp4FJwfD+5ud6d7jfevSth9z36/ZkJox3G5kVKotY8g2RIAUiN5KGeAJh42A2+jl7L
OQ6EOxqD7Z3g9ZyDZawCStjyH9sgjPbkiZ8QdelbgSjtHXuYWBrxzLveshcluMFz0T9OAilrTNNC
6QgMI8x3pY15OtGDn3++aOXvggIeJVI3dCkX041r/778JmIs22LQ4u3dUiDTRL/RIYSJMrLBapbo
pL8PWPwJa/C/lGA6zyQmyVeDVnNdk5JDkGIsP9lIlRaqX7wDVU5IUa6/jb3VkyGHMmKwUQOrj6eP
aZlqppfvSzefmOq68R5yBHG/5URsMOeUQLWaEiT0LslsjPvZ1a7qPlHP+8po1ui5jQOs02oBnI1y
7Wfc3kGUyINZkmKhJXub8f6tT/oBaXsz74Y8ZXALV2SrwZg96VFnHmsgi8sXcUdeG9tte81k4hKA
xT4r2RhJaNjA/NRZywHHWpvJ871JX7iGvdV1g8wF0/yGw51sGfqLkEV8Yh2sJkuuf/6cjP/ntmSr
xTOS1VO6LjX3P1dO1+qJnJoc0ktVzzDGB7AN9W9WqRc7r8LfY3TOk5da8Uq5poKRVrY02IQg/2p4
kpYu2N2aXN7SIqXQqPHjqdXJrTBykqtMFy1i66WMUhWRpKf7z4HTgPdLdi6XbR09eBqJE7jFn9TA
XJlNJqbTBUllbeGVV70xp0tJjqNPig1lJCQ8rqVqjKqt8rX9XXWpV6Xf7BspPQ4oO9OZ0ole9sjj
2WXDCOkVT3ccOvfbm0yt+pqbX1zYW1sCusEUyKZ/Tbo5QMhMY7GvvXkLmNBc360FlGiXYl7yrkpw
C83zvZ8ZaDxiAFV3j4xsgUAK2k9eNqfLzdY+49bOt3qKv7Qbl42GmsuhcCr2atNuVtCAg+TC/na8
dHO9V7u4gmHz411eLGZKNaXODCmfbGhEiQazmmXU3UldZ3JOIcjubSDO1ylQLqnGtToZkciANkbv
Wd3JJ1/jimff/7Eysp1jJP6F+ssHq40tr9zYBfosf2i0HZRkiuRhYBkpG+PHfXvhvIc0pi/ukHGN
DNDxBtVGreMEbIZqoLY1aMvlb6iX0fukgbZf/Df0nsYDo8yfABYqvLI/6ebgPplMfY+CCPmeS3qR
kFr5TmxVw053NvbCj6dVkFv3XZimERk0G2JEVglHH8Chu4aPgQ5RHZTeQO3PBllCS5hdetcSP8GR
zM+d7kbbthPMT5v6WmAFUDMQwyuKh2rwljiPmFirWF6V3rg0Un3FgM7dRgewnOoczODutyiCv0xe
DgYsAj1Rx0MG1WpAvV5pX8JqRHu+SBsQuY5r6sTl0y+0zVhiAQzo/26mKNkFOJXP9HFMQskbWJbT
+s/3s9ro/FrWSmkauuviTLcE03/rt7LWzWpsa5gYNn1pCXtPTh2hamP40ttv2HkloNGcqAkaa7hu
u/JtSIHsoCOVH3M9v3lg6tISxlm8HLq4NdBhP2fmrO2qKLbeCHlaaDp3TxXENnliC4vQTjqTtwrO
I3J5Eup6zAd9SPMWuSYgyaU3DdCWVbQmaer+oOwCs0Fvg+hbKzEyPaQBnZNRN1KqcQ+VfjqZe7Wn
akbnZuX03svSW/JRJ+c6RTPqpNivtkWr++Sjxdxo6jt+xiQl8NhX2NH8oe0R07pg7b19PVsIRLTm
R7bMwJVlTr2yCvJ9zVQ6zMK6r3/+JIx/TYqXj8KyuAHpjbu2oS+PyF/2bVYEC1YHx7tJBhfwc9GH
V78X4dVdDhKCTp475kG9Hy4RxqAC0SkH+BWQvSZoGZbw8NlITpbwk73ypKPi+RnSAiMEbBzWhLAT
VKDutsnjkeEkPN3zNCEwaw70zZQYT/5YZSBGJvezqh4b+/N9NoL1AYF8ZuAaK5h+0PoSWz0bfvYQ
Y04uK/nVCuiXe0m61hOs42Ffux/gG4KBKz92xpQRL7RQ4hPtpNp+M54YV0zy6oRi09C3Xiea5R7Y
2Wm7u+GUx/JD4X7q6y7AV+z7SKnJ8bXZJoV9Cl2p64197jjr2XJXev+9F8N09vDEW13aX9Vz5N7Q
ytp34lq8daZq/1I4P9Q3yyEZtkqCog4xoZEHVaF32ZSce6E3G89pl+YXEba4BcKXPCGiOAHyaDPo
P4ETCDd3c6iTEQ0bKRYjIvPcNpyt38wJYJsgg4awNMDkQHeBMsbbGK3fHAODrLqwySqsAyZPFSuJ
2eUiBCHOGYNZ6YClSig7MkrjS9NPGyzp3i2c2uChQgG2L0CKb4xi2DaNPqxUt8aI/Xp7X3U9aKBe
aZC1V03+S94jcG66cdfXQ/roOvivWHXK95TV6azUl9oC8c8HEnfUDFQLNOPTfXvRzCaDyxGuVeYG
1W2SkkDbCpKlUlSa0H/uCrJmks9IhoDpaqP9BFLZgK/XEHdVjKu6Bs9KkVXw6xiC7Daig5j7fL/7
p3RMT/9h7zOVN/sfa5rruLZkQTMB4rB8/bamdX3qY0Rv4UT5PWkbdCzIKCGSmCSwQx5anxC4Owc/
nfG9p0hjtYgU9lL7yy7nU4oaws0OouwBfyKBv/QWNxoDhf8h7MyW21aSLfpFiEABhemV80wNlGTr
BWHJNuZ5xtffBdB9u48d4fPCFiX1sQiCVZWZe69tftN+uqApHaYPP8dMnEs1C95HbtHF2EbwHJ1w
j5vXePYEWn2/tSSzyMS9wBMjmBxBw3Z+qlQFal+zUzf2pI+Stdcd7vcqg51+N8x7ZJ7BkI9Kw6GN
TpwKvMh4NVsmGraq/d26Uvl2vx2x4G4gckPsrlD4uZ4nnoy8BlkmUjiRuiWPOhHUNRGAAFIncawd
mXjNQO6ghWcks2+qoHoQesXtrLZbs2Kylk9+Etl1HyKO6gfyORjQjbgDpwmO2hu0fg31RkBge6O/
A36OFjnDFrO5FQ1qwFBNm4ufBXh4CHwwcbTRx2i2M5AANLi/jgqOrfOnrY2w7f336KGmxt0Up0Qm
q8zUkEAD5B3kZJTLS5zxSS7TXdLjUtPGwX6w+Njlicw4trNS00Hwz/NXeFJzkrmtgY0I1df9g1E3
iEamlkYZl9UCazhqzJ7eiiWiZ4xvRCiP8qfD8AvVNcBbumtQdNnqOMkrCEBL7QFZABRCgCaAos2z
G3yrRj+/pZT4jdV33E2gYOJ2eAePWC+HVIMFN4lwW486qikzh4/vaHAZOQTMlWKQM/a/v/dmS7ck
6AhCbHvHIh+OQlJ1kITf/3bDDPMTUKIHoVCagJnBlBOmD9gFT2EAibRJ8+zX2aOKdHuHP4BLV/kc
O2r9RJYtbXUdU+18dUQXyhU0F4IOVYBQVpyx28+AARlmjPLcOt13o9mhF6yho49N+D3kHExVuY6b
FqRfSToCm0QIlNSTu7AdrMP9UBv3qLhpTYQ/PJl/aPBYFyZJhw5mjsTLtdMsrO8Zebt2Ik6zP10T
sly1BXmA81P63+0+hlSnWO428Jrz3IRiS1fOTck4qTKOs5SRrCx5yvPoHNYt0ovJ824E5d6o1a0c
fD61sO0f0LrU27BtsiNL6a8H2ms+hFcyX5j+4VDhLq6WZAslD0UVkv+GEMydNRiV7j+C8WaWNwT7
BJv5ETahsirM/um+7Mleu46ZjA/R1ORN/Eye/n4m+MOoDJ9H2AY2ZYot09J/b1MJqr3MBaC+yY3O
2s9uyLvsqgdbuKjyUqzvFskQmGUoXdgo87I2KCdHDOg0RukeNcVXjpyx1AS37PydKhsBO0Z7lfPg
syp9b4XCZNNIuGST/n0mzoA95HcAEYesLlhf/XoYFvfDmq0W4Z4O367qbei7etdFlyxXQaeHNHbV
JjTWjvQB0zGqfetKvTz5ptGc5751D9JaJMRiC1c2Hy6qaMCd0XtPKPUa5Er3bxb539u6DAN0enyT
S4HWsvj9ChqaSCMEmONyLBvokgSXHeYH4/+/mp9KNF0pQOnE3bi9fHBbt5uMSf0DEuhxESA038Ch
AUeixrf7RCWzwdRXJo6cUCHdEvf8fuRIXIm8O87qjfmhHM9BR0Pn/iH2Adg+tUkcLyUNr/X9m5mm
57u2AKHSw6PblOzDLPnLoHcte1EJ+ZJ6h2QSM026Ej8GwzIW1pvuksP397vN/ONaTed/ndkWjGed
0/5vHTfLqQvSQTt7OdkWGXcfHPE9LX3IhkXbWstCrbw1uuYKrhFShB4uOvYTZXc/K1CWr9w28B50
s/8xD1tbzcgP0q6cNXUAvTS3eU5Emp5UomeudTfsHZwFS1hoxtbLFflMLsO1o/G69yfpvtbm619V
b0PbuWxyKLLzGpUP6p1QM1er2hQf3Q2W4N0Lv87zCVBG2UlI+dZiG1/qqIAoyXvu6+mhKjN7C5P8
O7ymcu0Tbwk6sUbID+Ny7eLNW4KKGC/x2I+XALD9bDgbg+KptGt7eS8UmVI25/lDb3jYSMwGjs7f
34s/fCGOTofaUg3KDZPMj9/v29Au+sa0IWLdLeeVQ57nVPnOE635q/mBbCJifBXA3VrdnWbPw3zA
nx90tyLv2a0mJLAbnTozylaOQtkGMu889ggeQOo72xqd9zza43Cs/+JR6WP9NNflRQcUlvsSzC0i
P5cmRj3AvEudwN351HmzQjtqzegVpSLyirwzjsKOHgWtlq9swPbCiB22lNG3lhk9lcfG1Go4Cpgk
p2eDKZLr3y+d/rvQiEsnxMSM0mxKWuf329hr9XEazknyZbVs5RsN/W8T35npJVuiIN2HltCvFhjs
1qQnAtbrP31bRxLEXTv146w8ZF9RPyLcLgdlUkuqRZyehJtVZzfR5CWqkgsAokMQh/rJHMjS01vH
vCjpJph2d9upT/iYqGh6eMJ/f4F/KId4gfT1p+gWG4Uqq9s/C8WoUAzsIBXjZeRj9+4ZMh2SoNS9
Z/n5FT1XuqlSPSfmOEfXE5YvXai6dEeTDhB654Cogl+r92Q32HMvKNUMFcM7jabAaw/dZBXIjbJf
RboMNw50m/XEp9upQFO+BJa6Q6Y+rkPYHtsqNiA9WYHE0MyDyEGMQe7B8KMjEUxIcJ1PXGMfx6z0
8hnpJ/IyF8seK969hXNfP/xaMK00GXt6qo5OVJIhG3fPIvL5NRW/53yQ+/uV/GN/dXAOCUtl0aLw
UVFf/vNK2sQfOnFamMuuqz8xWbrPElQGlEmkPANIkGev1uvnxELKp5Jx17Vaz8zX9ZdMECceqAvK
1kaNSqhI9WiVoqT4SUAtata+zIATl1kgNqaREVAaTNGDdlGSrAe+SeIwuDsH41il5Qk8IhdG9SYq
czsf8+3CT3YQPZtl1Pc4wpXUPqAYTncZFmUY3EC80bSaZF/J9VSogHxietMXGa3RFK6YMXfonCk8
LiTYy6r17xH6w4e/X8Dp+vxvpTVdP8pxFaeqqnHm/23H0AqOFokJXnYUerIiQYxpWArrp0gGY5k4
n3//1/6AF87/HAN+amEORZr+m98L3IyWZkQyLu+YnSbOPgNMB/jlpbFxdeIeu+GaDop5s5zgEZsG
me1hGW9hlCkb5kWFyymxCjCFtpymoyz5QUBSuJuVblZl38auGu7PNK/ZGzYkkMHXid6YHP0AtKp1
XFjNv3ycralj/s+LyM2CvwYKkM4EZLYC/0/fZ2SaOFbkMywTwJCH2fOgcOBgnIj7AfqDugJCY9zb
6Xa8AsnnPMTkB64pF8sVDXR3MtS0W0oRetXT00wU3S6JTQYZInOuCrl921FCXZufYmgkByIvFPYF
wIGAp8ARKNN5vJfaz6ApqqMSo0CymIYuiw7hECoP5145aGMOOFHHEXNX+2bb2QDXKfqx7AHg+oX5
YiB5o13eWY++glhEeuQb/ldOEHnf7tu4w5HGyGLULTVjmnkZ6orgTTCc24ETEqMaqdsZKqRkn34E
cr00lGIzw5Tuwg07FSaRJCijqolG1EwPOBOK4/x0/mqo/uWOF1No1+9v1xTBpSI40cjv+n3NQFrk
qFETupzQhu44drIEN2EhfwD4nYT5a6vAAqmlfrDQlcNymQhZYadaS6rv7DK7FDlBBku9IAQOIMBj
aVLGrELnbM3KRSN412f3uw2A6kQ9tjAb9ykHNri7Q7ao0IkE0vLT/G6mMYlIqeeTQZG21a4HsIOm
E1z0YhDMtUcTpaE2+KQlxcZALQTtZ37owFjiIiH+omaUOs+zCC4EvxsjW4/18Wb2VnLVp0Nn1fU3
opjAgOolzjW167aFHhGZPdXn84xBhf62RqebbBhKhtw5De2vpldPESvQlgx69xBI93YnGShRe4OC
SMCARo5vV1sUw21MHMSsCE+7nsbH9Gf2NVqiph30bTA9JTDH+HUCLM36ezrx88aSJsa8wcTT00jo
V8AO5h4wevXCLr6aNU+V8GoKQ8TQs8QNl9/KTFVFWxitPRzyiLaYJ9X93HSeb9QWwvNq7k8Iq8Fu
B0gFIITA+yli7NetcfbH9HW2IkIM1jfzJOJeg+K/0PctoIIp06deVJz4t8L1PwIrfiM3vD7Mk9hQ
f/v70mj9cXaXgMAQerMGW+xlv6PAvKyynXa0O94/rPiQvLZtNbYvgm7ek+GRPMtQbaVr4ExmCE9Y
jt2+taZkBH9JTzq5od5zHxWTKMdRLDtFgICthXN2S7lqRVQfkrKuD/NX84MsXbElEBmkdloJok3G
5Dw/5Kbz66vA5PgFC0rcvJA4Zn8fxlZ+MupM7gFGUoP3SfEgkqbZm5Yvd2yuWAedwN4Nha0uK452
d7hlrfpnpU7I00LTv6kJDFp40n81JgHTrGKCrw0t/clr8XJwWOGuSXtqpgponzW6W+EE36KcSnZr
l2WxvR832p6k4X4cwzX5WKQ0WLTjVIMGUVyRMzdoRLQ2doV43B4Ucj2GR5xwziFwQXT//Z37w8Ts
UOuxsaEEp2tj0o/75xmkSWQPAUxybAp1SXHksIf6P9UAwHqeW/Y6iELvmLFQLMuRQFgnddur3g/I
OYcIuHpb1rCo+uELBqpkrTiZvZufatSSPsfHtVF37lG3tLMvg828Ws/wE3pgjMb+c2T3Mj+7kRgV
bAjTOI2pYy8htLW0a4eNVhb1gx+aEDrNCgyFp3InYYX+lwthTy/0H/ugITBzq1KDd6xpupz2yf/Z
B6PUlLUUOXz12e+B5p0FtVCik+uH7Z1FVUjUOr5Rt3x0/eJBVoO7IBp4XY9xSjQfpmYTB0M0bhFL
OvLe0Dek1e2yUkCetEnHHlwvXAaFjZ9u1JuzQZtpMQL+ISDCe6XbCzg+kt4rEMhkGWpIS/2UfJ95
JiZTY92rqJ47sjg724LPlavOVoPFVsc5tPsWCE4bC2cHcYuJZ+MGmyokF32A8xLVmno1k8eW8/NT
5Tc7l27FpUuwCSsaWCv3CYFZfq5s/6Mi53Zb95qx8VHo1p2T3IY8NZYkHixnbSxdjSlmuKUZNfEu
OdGcxhjsnJ0VpAA15cl1lY8U5g6GdMSis4pY6ZLm2HkJrBmEvVFITtncjCuxNMHPNbNrpawIxnoP
Cs++MB6x/6W98GdJa3C+QTOgqdS0mPV/e3/JoBiQfcPPp1BPl8j6ABKNJuKduVglaMjY4nr89I2w
WQ6jLA5I7AAPaHG6JX1tHZZZvmpjWxxQtzcHhFelFQE9tCDKo6rDCzOFusad8tKjbTpGkW195W1Z
ZaEWgOCC3Q7NYdN52fBu+W297rH+7CvUMCiap1Z4DsXdiExrH9FiXmdD36zmg6EGXmap0aajx8wE
pSF3qNclRjj4/2Hh3lBw1CeNaIj7UwpC7V+aWPbv4hhotDaSC7JETQGY9ndvg5knTu2zphNfUAfP
eUJSjlb56ZW2rnIMLfGBf0nZgA2IUF3bG2XMxqMMhmDXt9aXUq9zWphWdkSYxj6m99quqFLnYiGs
BgxWPTho+9gJh+M8Gje8GgewfTULO7nmhQ6dL1ZcRLU+pA8kVLu6V5JzpEUtM/0ARmcRPRABXXMe
MnCX0uyCTa+8Z7r/KUvP2zGgxTVmT55wK/7p0bE/xBZQaV0El6jvtJsWu8VSsbGz1ln+aLrRM13k
Zs326e9Hw+zOGozfNGvlt65L3xlU1VcryZFPJ0nHBycw+WTA4T22OTkpNp88eovkzEwzg2OmOh8D
VSzs2EhZc6SzIbi53iXvMx9fPF9peOOIClSbZZO3oBwK92GQbXkYCW9Z0dlee1M9ryfF89/XfeN3
eAVvKmBh6ic8UehNfyf86JVjgePNuG7aaC3uBMlBxsEq7OQaVQIB1mYh3waCjCivCFws/Ko9Gkpt
PEfZAIxXBA/EZxrPfNAJXKAiwB2cOqRklMGmnMyKfou3rdYH3E6TlRGg5VfbHvrr/MPKOzS+Er6G
cvSWik8Cs6+gb4h8oqQcJcqoKZaxr36Jkx9zJ7OpoQhmVaOuhTYFcTrmJMcLIDmkDWRa6Q9bO1Ty
Y5fpzSK0wHAR0G59MRJx5CDLr+rWFRVywCHlkun05WD46e9pW2xxTjQ/Mmu85SOW/b9f5T8rfBof
hmnSQNPYYSkd/7mpKAOlvI4K5VcfDexucbYa6IDuWLG7fTPqFPXs9BCgXIUqjkwAw1c7BeEdxqAM
Dj6KgUUcK/0VmxkGOmHoa10wg+5Ghz5FxdWG/UhL0pDMN+okvih2NWLiQI7o9ufIDJHW0lk++7qz
n0Q4KMFN9cUp4ZeFdPg5qGXs8rYC5hLWPEyp8dVia7q42XBBj+1/pFDyWPwH+mnjuNIrw8G55qFD
njLmDe+tglbw0Nhh+C8WNW1qJP1zR8avTuNcBZWKImFuGP/PjqzS/B6UBv1yVFBAzA7tsipT9OT0
wzOHFBet8wgK6a1hH1QRPIKk5FZWG7E1BoZNiYnsWEwZOKTB8RL1Yx8NlAKDytkjiZLHpoK21nKg
caZLm2S69m96tT+qNf58og6YyOI5pGvwm9nJSULMnAFs8llrY1gdoTuNml3a3IK6H6fua90RUO4y
QLqOat+tC5XGi9dXw6lMVIu9IcC4Wdv6kk9ysbOVAhF4VYizcNKW9LLd3+9X7Y9zPH+vbQG7h4uG
pez3v7cMoWyNPZqhJGVcFhBdfOUU3vWacpmf9F1iXknjgi+X0r6oi2GtViQ00cBlA3IyXPKJvs0c
N2Lt9N3D/GCrenzwMbLPpZIRTBG27WCuCSQ3N/EQhKCaXPEvfQ3tj12Ll+IwgueQidZa/v7Rc1w9
t4DHVMs40h8tTkOLYhorEzn9zYi8qx3kB9L1MDbnbk7ppnYvnmAUF3ph8knnFFhW8jGC1Vg1DRqX
MHLEPqzpsc7aHcUUMHtJV/779Z/6p3/0j5m2mWiiDKjw1p/+OC0ZzC6imUA021S7t6iMASZ7bI9u
txBEkyw0bQzefDMk6TXR2TJ85HNTcd/GzkuoL22CLplmFEhk7AD3ZuERDN2Zym5u2YdO3C/vtlyq
4K9EE+/mzkBSOx+5kYaPksDYRTVW+a1vmG26WRTtKyP8ofZuvYsw0W66JvtMaQxf3TT61DMscEQL
cG/64aNRtpcxUP0PK5E+ejty3aLmZjGwWQnpBc/1qkIRv+GF+Y9aRghd72v5G9p7D3cMY1+jnIIO
QPmwjSsJQc2VZx0zIz5WZuI8yIKeEu5HVHHtt4jxxQu03e6htdRbY3mPos3yl1wWRCL7aX2IXQsx
k5UvuiAx7tkihs2MkgNtSpBd+zL7XkA4RUu7BKkPUGUG3UGtlFd6HXDpGbmYWZSf2PTtJxl7b9GQ
5M/g8h68gtS0JMjwtEzumazDvUh7dRlTmK4586S3xBDKscg5FLlQbpdN5iYoIDj+KRJzhmNxU5lu
WW1E4duHVNMQwTiNvRgGmqurhr6Z2kOZkEkNOr2OjefeUnwsEUCX04kn5HHhHuzSE+tc8YutHTHW
01tLWzWOZ9xwORlkgDvZu2vaz6NmVj/17ArgRwyl9SF4ZcsYn+U0MisItdIqGrvUsc5MRBk0+4GR
OdrXOH2Y/dGpxFiKAALSh4b8Ncv9HBYDuONdEeHODGuxLpREJ0zFUq89CjNc64SbWfD78oDMcmNk
5t7Lz2Lkxl/4EsziRKSiydqeMrruu7Fu4CBUeOkZEZgEngns+hga1eogJsnE/JSLfIyVGKzEdMnn
bxGdtrJqJTg4VlE8p6SwQ30b3y18xKu8SoHxV1axDAVRSrIfxI5WGevApHAtQ5KF/dj+4UxD6nku
PT9QZ3+DB3vsNNpZc0ACAc+8ZAvCTSqisxXUvGprEgFnFdDR6U8xcwIuU8ZN+K0Q3Pz3IVL8GyPs
auXaMI3vbkRY+PbJIZT8F7W7dAFjzwKCNLRp78huWMu4IlFPwoJNEeGs87oLn6zBOYZRl78Fiqmt
SW2xr/4orwoxg5dwYujaIl4Mbtu5G49opvvxTcn1ZZBa+lVm2OzmyZtRl+1WyjyETWUoH6itOYfP
BptQK19HNOCPs5rXsXu6o27qEvhNNDKfIdDdmUmOuqa/9In+4NTuEUU6wozC8Z99BQeq3mQaTprg
2aUD+Sb6DpSmiYRssu+YKiHss68W4wK7rZUNO1GECvZRv9gEwkgeZFqFOzYFLKwdDMVqqKIro204
vaN8VsAmvZpFc50TcYpER2A8jDrykbp/wGhvXgyLrl49FmAyQ69duE2evSZqDho0Kr6GReOvskKp
AFqDGfbR8/1KtYijgVBBSJynkDjO2THHtOQ7uev6swvADQ0Gyd/qsB9to/k0dOU79Y71hQQGkr/Y
Y45gkhI6paGyjXtsfcQaRU9RXnjHwalvc4n8XyFEzDQFIHgDTbJtmFN+hetfLu4tB/rVSCBogs6d
1XokmWP+KkLeZFjUFG1QDhtL47ZI2rB3N0ZUYILyuvaiZYa/QFGzVpiIvpd6KADPoQVvvAKlct0p
ry4/7CrLOaSjgxVRFAI1jK6eCrd4vqNYQnpee/y3x2FiGQ8x5q+gNWskWUpwJDPvaxZGzaFoIn3R
6XXzgrDgUy8dphKB6/1CdQBvB0d8pjfWnQabMD8yVhDNIkfy8oqYwrS7KZJ7kogNZaHTy13JMvK+
AxcodnVij3jzYzjnUzehCT2xrKQBeHus/M083uIWaNaRCo9pHhJGfHRkJ/K1XibvnVTcpYpY6Ex/
trn2Nc2Z3EoO1lhZNzUPfvaDDWSzb/L1zGBNzbDbtDRslhhG9Tc0FwQgMyQ5uRzIIqbjyB/CDTmo
L+KOz8DC+dnCTDhGacHimhukWPWajSXNu4Q0eclAJwYB51NJmixJNXao/5BRBI8kZeHyMhUS3AS2
YEzm7WYaAdPOnK1beTFtm84nzZJzrMfhQSHIRNON8DHBTJEj7z/e2XqYgD9R0kLcnP47HW/REYoM
DgOn9i6qNwYkqtp7s9LM73bfvvWhxieHw/mICvMxwLxARcf4rmFsdlDizjt4XfJ25yKADEZeQwNy
Fu7GSF3B1GqSbOUgSj5H+vnqFGrJaOxZTD5nXclOpNRd02rszhRV9aXUnKeW7t38zwe0dJVCQ4g5
N9NgK17mxSfSBw/KiVzOS0zni58pYlUsRch2GBHwtiOmFktgbq+u2shb6Pw0lBE260SDUAIU1zVD
siURjf6JxmlGawxQzLS0prRoXHntOljY5ItsCkyyvq0TQpndUrO2jzZBfcmYn9RM6zddH3wyLWEs
p40XAfFs5wKmsDDV7YVGdGBYWmuJJHuV25Mom2hgjzkHjWrYYtXPJkKBPyrl146EWRJ0JXpKFTeD
XQ/0cMYfo8pfPEqYNwZdmlrVUKCSYJ5WyDJVImviyCcaqk9PhUNLsBKWWA/JdArtqOYGHXychr6G
/qigo1IIf9UDpFp5bUZwEY7PwDhDd97mTRfS3mCs5ldk1Nqd520LYXbAE7NjiHWgDlBdG1LZu6a1
1KX7OrZFt4AsTeT09zJCHsigw9/0pHxC4fgWJ9k17ZIfBM4iUyGo0HtIA5T/Tb9zSCZQcnmFcVYo
xTcTcKeadz9yK+W8HD0Iyzs61hYH674hy81xu2Nj+jdJLuC6G+uPMaLNlYwctLQ6viXpSJS2IJq7
y9tFWsDJFAkqDzAHrG+H2OEnxZMJF4jcYdDrJ8WjCHXxUamG3zO2WaQNWTBZb7EddJdekHFjlcRS
lLFc9OZ3l+H9snZcGEATy9weJ/pdFuOHqKBcxMNmIBh8kQKBkRVJjm7prayeobotSZEl5hCCX6o+
+8kyaQiP1UAEbWGHfe8rbQ/0EdflaLRPcTw+Cor53PRPTOK+KmkBl9zbhmZERw+/kc9NM0b1yOrb
PPjktym9+tq32bUHnU6cwN5pnVVc55SBWQHesDkF0XDT62jvqeJgRtbXQS+QQPD6XZfx6zCVjhzc
aCU5P4iwWbJWMZNo2JtCnWSvMuU/VcfvUlWmd1NBNV5FYDq5Yu6owX9alj5quaKQu7ZL33pe5qAQ
9qoW38fEeXIw+y4ggKmM8/3XQmTFRspoN8KHWupD5SEntXhbiDFQ46Zb1lZOmMbwaNraW6jXlyL0
7JvhJ99KBP2roQbE5dAOWaAyx2vSPjLbW6NXoDuk7ao626tZuuomf7qJXZ1YSY8RLbWEzVSAmPIV
mtrolD/oMn+2iPRdNGwno+/cZNaWiz2NvgG0ziVEF3VOaipPPY5LsD346MFcbmtN+igT8slYIL7Z
RIjVktBrXyNvmY6GRxS2ynLbOT9bYn7R8nP3deKxTbXv5NS9xc3BMZ403MQYZTlG58QpMBLEmYBw
GzCtgu0BrlM1Zbfk565NtEXLZBLYIFkjmppHaxGU+a7y6pOvKMM2U9T3dnb5OQgUQHaxmkGczC9M
Mfko5a/EID42afipCUNbtqLKF+FwjBRiRVgUUMz4Wb8oOLP0TfuSV168NDTzIwxVohzUIwrOAriq
fgAl0yWACkfm8WHDBU1ywuvN/GrJhvd/QFiHi/QB2OyT52hfyT6LFmNonF3hudwKBA9W+Frd5lLF
APvxcgcbNbKWqckkonP7o2tpYEycXt04fjCsRTcy1G27F1KaVDAiwY/AVxBZmwuRu3sMH3tSsVMw
SFGNoyN/NcMByL1B4okXmQgFBOZkeD/5cOp61V+URqHRSghPPrqd6V4oGe1Z/iUZ1inG/7yEyqcV
0YdVhG9tTrCoTVaOADqxjrPwIYoHf9eY+U2PAgDv/bPg5a6HZuJ6BQqpAQROKURVL0af8EZD2ZVF
+NPwnS/g91BD0s/GGLByMG+uYgnEyoScmuEpBsj2s8bLtvTgxuEDKZytE+bP/O+4jcbMnyTXt5GA
kNhgsolkeTn6wEqhJp0SIy4gn20Kpj6rmBMLpwj8Lm4y7ketniLHn2BjZQc7Izne1V008rbTb7z4
WWVm7Wulf6j5XdWIBxZ0y8bINJxaFG10LqHR6ENxMQx7nestmH8dUUrh5y/ZmK2zJO0wooGvcoxP
TUba2ggICsQ0phzEZ1ECtqwNK9y7wrCWDWX8QnfBc8mCdpNeGjdFdTiOU0ARL0/etHJQTfL3MEPB
gwEekLldwg0c6GdCt9/MAcsvJ9B015pBs20K0a8QqfqH8hYZ8Q2OePpiKsMt9FlZAKwHy54DkV4b
7ZaNf2+I6LNyuuEcEzfsmHxIa0JDloHgF1tmU5LWKbdKaq47w1wN2IYOwNSRjNftuKTx2oChgfdC
qbIMQ2gQtk+xYJnYRrjqGcSAAKutCLC5pi57jl4sNSca+PdzHHS8mIQRwQo8BDJxB8cojN61EgL+
lsVPxIYJWRoxyroG7Q5v1TT+sBaZ28rDwLuyUMNshwDVAu0vlg5ciKlqR2am1li/2hgdVpND7Xbl
DsMN+GAAgEQvqlsMKvERGNrKEVG1S0w4yS4gMruK8jMSZhIC1A9fpRMbE5RMq+inYXifo6MsB9nc
ukI9GUpCyFx/Nmr/ZYgtRuD9U1JpN7r3LH7S30IhBJenJU9wQ2J02zgWO6nvqc6GZdjF2jcNSbat
hcpLZ7IIw54+aLabHiqN/A3TZLIypsZ7MNTJ2qdJv9Ei4rh76b3h7acXwiTIMVH0m1nxnvDHbFxD
/2BCvC758zHsyHyRIAMytYF2mn9i9vXh10SbRf1z4yJYbfM+X6VDyweu/0LZmJ2K1OfKY5HH7Hbh
VGGthoS0EDRpi0QKZYmVoVnpUU4lnH7pxtR+ats2PJRChrRE/B5BsxZetOkhAkO7GlU+FayOztnJ
bf/QFj5eI56NdB3bMOj2jR9aO5Xb1qP8BmzJacRMhbZzuxbcNtfUsViAqHfW2GPSvRIE8ZHMsiEB
0Wpb1Tl1TaLuWOrJ5lJXmHCJLsvFRxvYxaqx4q3oSICrG2SfjW++10b8UTvd0VFz3Ii+tUFXpxXZ
5xhGHkS+joBuZ0quUiYkHsazPlJ3g9ftuiQNVsCZdtJJSVkxqIVEYgQbpNDVufSrm5HnwxeAEcE2
TRVto09PxzFfk+C09N3ceKH0E2dZ+9Rlemi+NPVQ4HXFazL/tDQq72x4+JNNUzNeIrJUqfZ0/eDZ
Zg9yrDS+mZp78Ny2eFXQK+/wWwRbjyzOL2WpLOkOG99oBrOsQS8/OaPqP/acexbl9IPU8H6mcTI8
yQgQVSDTaD1/f2we6Af2EA6Akpjo0ejL9j9sQi2OnavU9MhMuTRihJwxWt2jTmQqG6Lr9KvQzOyV
RFTco1l6gbdaPZhF9Qpus32rgzzdRw5OPn/M2zdpl0RAsLvss+mnSVU8l51iPeBDkreqQh04fXsk
4uWkWexZ8/+JQJYGgQdn+wGTBik/nf/Yjkl5CVVlBZfDfwTw5j/O3yfYXdFGWqD//x3oile7bqKT
o7kRnQFbsAzkCZlO6CAWvu6Nj/ODWcc/8cL08O+rX9/StOJqjf54uv/C9P0Awaw9xtblv99SkGwG
dXZUoAxxCm6+kpSjL4mPzXbaGNd7U7VK/vyBVE1CCajuBQJXNf3QTMzF0HCDc2vb6XUIJ8I8i9dH
anmnWCbNq1oDr47bWkJ0ccdXwRxt/gWlb6JlneRrTY+Uc1KoKrIBpmhtq1YPfquMS0XzrPfMMbaE
JDbbIUtUqoAB5Fk3GucR/tIbogEA1ckbtAKMkZVk2OHE6ptV9c2WJo8Df1XtodEKxsWGSz7AWOcb
qpia+hFVhZEmNuT6qL45lak/eGq8bVy1O3OHk3CqD0ffcdR3VkOdfl9pHpibiZvmIDeZvq9ldBjG
sI+PaSeSm1MrV/7TFUU64+PErZJlnwfj1zEsb1XmBTShnU3IoMxbBOPAh9yLvnlDKxcyt2sm7Vm0
rrUSuKvdtSTytXgZOeV3E/JIV+jbhKyRtDGS+gzKR9koFrFqthF7m7AJO9xbWNLgQ5b7iIbrSaY5
93UyFt+r0FyMmq781GrrUqjacKpVBKxuR6eljsled1P4frGonWejNJuVKLC25lKKreWQIBmUCm1J
tclRe9vdvssM6xT7fb/JhB08GkqvLRqz1K697zQXT2+KBZqU9Esfo+7J2sHYZnWefWlE8Wxo1XvZ
NLvcasRtVIWyiIv/Y+u8lhvlti38RFSRw62EcrDkbN9QdgdyXIQFT38+6H+f/mvXvqEFktXdloA1
5xzjG2N6NMX8O20LEgobJ98uz8a5uzWxLtCewLcbeX3nu33kPXGLl+uQ4cqrpWLemkiN2otx8tYB
pJWd3dE17+pqOzKkf6O6q532uxG1M19CjVPMWvKGGxUz4fwEPFmihTXrhXrN8otwuukomXa91rsv
fdrceF77TpWhXyl13NwbmtRHGjpyUzRW+1loiAXnV9AMc9Yp6pDLoNgmoUPTtE1fg7DN7+NoCzJ1
sFCZNLqgtVP6kcmS6mF4LxFg3xQU7Jd8AswiNOUm0jZgEFm+mtI2HtrtmORNRE2ZVPvJbJ71IffG
a2eF2bYCiI3Jy1V2ucWlCvDQGTStwlLB1fifsBuoEZFew5x3qTAC2xXp9L48UcB5GkeDQELCYc/K
vDFbSzktm5YvnVgVrjuvLfPeV8Y22iOffxlm0lXhFP9slJl5hbPUY4CkpenRwFy+vGQhYv193XKs
a/MT8R75a4Oam2SniXiP4EuAnUCdixFZH0263TGiuKJkNuSp9QGGnP6zNYrHvlDrb3cqfyqu1VxH
glX8NBj9xqwUVhK0OfjW9udhR8EHbXh+HJd2z31sflglWci0PhyJsCzA3C4HDcOgr4zctE8cxEuD
asMHrUCFLg8bFALnyPy0aiDwUYe0qnTqm5MN9c1tZ+qT3vyu50OTZ+HtrFLjcXT16LS8Ynkt+QHp
DvBFtIZFq1SbsqUsBfl67ZPWXfFF0v0Sl+O200z9WHFHvcpSFH6lNdEnuu29zmLll1Hab3RNh1fa
Ksw+0IOcMxWSqdnryJgInntXvOlheSkAyWtRZe371PE9t2OruaCsdXzDkFSTFt3CHOTJe8Fbp9yQ
fkjyTTFeeR5hdcDy0pa8ayGT8LkKmZItLyHx6Zw5sfFGeLW7YS7IUDvv1YexasR6fiPcqMErhpCT
KhzzpUdCdkghWW/bxCm+qrNrGe1XZkXxNiBn5SAGurl9VFyIhGq/ZFEYa2NyiVdWYGNZQkVATI4D
YxN+K4QYjmvHbOUmhcy2GUXJL3jedDSCU2SwD6BYjMe4duQ+/ArUuCcBmC9NIZTymd50+dwapKR5
1tOyIwVcFFJkP91Kqw8jmnFIXUkMeKhEDbI8XDaoGOITlIeVJW1mM6GWXZZN6wb/PFp2cU/szMJL
j1llI5DCB8B9zWCOkSC6WA1m0b9QRHjrMqzRKRVpsSbQyGCNocDiZgn9wWlTrsLRNR6UudYBTnpn
qiBXtO1Io6V5clS1khJ2aLObU28oVDlBWsapyCEzcQiF0G7LZkgCiwJXJiirU52gkCyOzkVN36wn
cMO0vK8pt9TjsmFySsdn3hiWBBizHGwdV26tNnz6+5Ll0fK65Segi/znxcv+fz297C6bjj7iptKJ
SuvrqbxRPpMw28bbUgTlLRhk4lHHQsypQwiD+Xxweab2EPdpVnde9pbjy8/DUxhXth5H2AZ5u4Sg
05vd0bTK4uZlOfT3B7IEBG7dkk2zHFMM+ZRXKJu4C/ILV5vbVNJ4ziNjoxLccIBcAwY67F/ymOZ/
L/ufXerU72ZnIgqqtr3heS9VS5RHxcoH9/h4DWvV8OGNj2QAGz+bXoA7dEeM0enMibdqtJbm9zA1
GVf2QD9laRY8yUEY23KY865nz01m9tzSBTxDShmvjZunutbrJ6qPjnaZZOQx78ZT8OiBQ9lWzQyu
CYr+yUYQFQUMQeFvaX5qwo5oOuVMhPDPIdRPelAmPzyGoKvCwqVOVGi5F9B5QSHGzR7HTPJYTYSi
DdTPL3CfPmLMDY5sgneTtI5dGwTdLi6n/EPGBXCWNPtqsRdvSPMIkXmq1G25Hr0E5XBVmUp/OTqY
ADIkKPaI9rkpxVTzz5y+8IxpT6nQH9tmZL3akrDdpp9aUtufcaCVJFNCT69KzBvKqPTPlozyrWog
7FgC1abaCo4NOKOZ1aP6TcbNs1dhpKjZ9BM3fHVa9lKVTFyLtrs9GzSXQ+ihp60o64e6p2NAt6y8
D6Nd3ElA1bbu0BjraEYwFV5+UGPa0LEBgLYto3kYOD+kzwbv16xBLnnuz24swh+dU703zLifM2qm
/ag5zg5SUPYCt+hleYE7xyXEQ1k+jZwnBzhQ4W6sFO3Vzb2LlHr4I2lssaJt5N5DnbSUvhmLbRiV
rH8MOkjzX2KnNV9va+sK2gVNZtm3kYknJTryB2UIyjvM+WwtsiR9cWpw07AFTssm0g3YDW32UUhJ
oJqci5mGHh8sl0wBLY8gb+PUMw5MJ/BBxOML97X0ycsE8GNMiloxEuWoP+OnHObzs+D0H7uDEc2X
/ZTbkpC18jJGA9+GJIx/dqjtRn1CIOkiLYg0fZdXff4ylNCjPFpkKQFq9KOoGw3vB+lz3KYEhExh
2ieYNAFLhhzS99R+RHY0cZmM1G3sGeIj1ZTjhFHkuXWr7FLaE9/d+TgV6ZOHGgHIS/WQF+E/G4kE
chVno7cFs0A8ZKt0EPjb8WHZoObFKQ48f8M99iAQoz8moFge6/ImWAfAIc0++9ry7oNjEJWWO79T
vfXuy4YB+bDFDZ74f4+R+HiEZ/qMo5QJUGkz5rdldwiIeScZlgJPR6ngpIWz9Zj0K7okW6f1+EZV
yjONiV2jmiRMGGa9piod91bTvTdCja5RRtgtXGjWAUaeXvqWqr+PfnDLELRTR3FdHmnzo3gAhGK5
UvNDqTyGTiuvXpvIa8DI4rrsxn3X0K4o3zJQeSs8asODxUzgQeQkVdtknvhj32d8Huwux2Sj/NY8
Gz8nLS2rwEeywCwdKawLitKjsOrgnhuNfWCyaq75GhJFpbjdpSS8FCZV48340+oQTuQKjwBQgKxw
z1ecITmrXccMi2wHWtUR2V8VdaqiJwYrvSm5V0Vp+YPZ/vDSML82o/yVJUn8QnOMGqho0bJO9bdG
8NIaUFzVdNq1CqwnVtou715OAb1+y8RMFBIwHRHS5EOPKNZqYJp+JjvMMZmyh2NaXLpq+PemqafP
HsB8rWk45BSzdshHcPWVGENMPplhoaheHo5T4J5JJ646lScIQHoiX8k68Y8/iVzh0+ot+aimA6l8
qvsb7XGRg0LH9dr1zbQrIrOkjUescEuDr61LhkI0gUhzZaMYFTlDHQsFk2G7vzyxHGspRPktz08v
L2xDFZLEsh8YGX5uWg93RDhyX4WFftGJ7mQOaUi+91K/LMdsIHb/PJqPDZnwViI3jQ2IIZPry3zw
72tKajm10dTj3zf48y7zywjCkEctZxjz90eXZ5dNOpJQ7/VQjf/rZ/++AYPbYRXIuCNLh3/V/3qd
PnjrJgC58Oen5pepMBEQx7eIKIty/PN/QZM1rABpy7VVC29ritq8tMhCd6xuHqxQGY454xKCLpXB
ODkBYquQ0nevGYG9KWQ3EPlmtodGp5nPGAtB4GSnRxkKMvxECQAZVPQ0zREDJdeaQHFgt6bNK0WV
E5X0N6eWlNb6jlHxu/OUt96MkTIkmdXTfEuCbdP1/dWJXRBJMj5OgRZoQCCwGOpWHu84GUaKaGvc
5MGvHs7lg0qc3H3ZmJCb2rqrz3ZtMdyJ/FEP+0cGcMU50r3XxlW7R89ph4vhtcDphh+WTD4VMET7
yrK1W9oQJ2kCTtNywz45nTnsJAZFgEhnrnXxe9dV7lHPzcR3x7TemN4Uz64un0w3pBTSOgpRNhuu
dsZa00X2MCPxmwo0Vdn2Dn9ff2+aul6TJKGzCu/sa150zwHB9F2nma/Z1PM5Na325iQvCflmiCkR
J2Gaqox0OlDY4xEZCVfUaJGa6ui3U1huUW+tHYl8ChO3WDm49HWTeK4cMXxujP0jpnISWDP6JKnu
Ks8OrpBd1pnC9+oqRCpZmkd0NTa1Ms9WTQmEti7e43mvSYlHybxwszzXxS7yPKg99BFkma2EMf3S
DQN637KrL9uUK+9x2fxrH1InF/v5mR5b6PHvru0kDgnQ8zOBKXPfIGRh3WNSeCTDJnqsTP5DZSxu
JC5Ej9mUyTPl7Z/nllfhW51cssoD9G5/NmGgd37QRYB1///Y8giL1nAumuFfx70OcJizbJSgZXyr
N4wg/vNOsQxzVmYWDAudSWFQhfU97FGexEOhkcmklqfizSCbarN88/q6ju/DQIJGLh/QKAVfkXib
DLNnHUL7fDIcy7ckw22yc8oNPRBGmNC2McFWjzFd0cMok1+GQ8ABAcj3gNiLeyJDiC12tg1YZK1C
MY53Rnsjfcsu2oESTFf5MO6EWxVwnTknIWWTeWL07i0fY/dSVSQDdk1+qsviYQIsdnbiBqBFIpHS
GnjqnLJsM385qI7qP0/bWYKtV4kiC1NLAHeYH/m7Wd4GmHVC+sKzipKfjCpy8Ljj7Ua9i3duFU0f
CA6oRx16GTZI8yaMXHQeHE8Shr5KAHPaMGMUiJCDzwmC+SnUXnJiAXeQXbiHYWVo9SxdhTXTX30Y
+5VaZcC+egYTXlFPR4ch37rsbp1e6JtRo5Ndhtr4JmnGYcEaDIZQxQi0Y0eYmvOqO4iZR6yBJOPy
Ktj89g4KASyyeTeG24f3tx9OfIrfWqqLrRco4lWRNB9bIEptIS/iWxqqfAcuE56sAYR27mj2e2sb
wDTQnpzhD5svM7gEsl67p2NS7RDnevvAS+SqRPQdMctyxX4oHRQmaT+DrLCjFq3GAGLe5HW4AbcU
noJG+eeQO2gEXBVnz8ordTVMEH7raXhqUX0cOjBoSL88r2D2byQYLKitEWjwmr+brE6bTTpDCiur
1o5OoBKF4C1bFQIf1/f58FJwLhtLY4mZBlihPSNsYKsNZGqnnf4W6nDG4hhDgqknzRsTruUw8a2s
GcjRiufwmNhW7C0xG+ip5l0kmunDkiBjMS1lDCFu/3W8yE2Yiv9+eYrihHZpcyySbDqhy51OyyNv
jFoqoAyt05ifApJO/hwfEkOewN9WsfJNOxKLshH+Itr3G3Y8aps8fbV7AiyiyjU2SZIE3DiSve52
yZvIhvdEQCx1q6m9cB1sCfrkF788Uu1S0leWtBQW4JNsceSFIYM5Qzm2egxpqCNODjAR/tSBC7/J
+ogeH+CpOnaZxIYex6IyQrfMJ5dEanbSchVL3/JwSuwr8PKcy8V+ZOlBa7MEHozLHBcHV/K+6k+q
zUWMS/1BKDPf0LazB70ZOImodkiu/wpirdtknniWAwY+LBdM92mLH3MbOrzlaoc4CuW5Vyt5Xh4t
Gznv/jlWDqRnB0T5wOagKVS2iXemtv9nY2Std86gKDJKzbZ1X5+zHGbJ7EOxAwcHZw0vDc38oazl
72TeW44XOZEAGg6vIOHWOhJOlnvGRXUmb9N1GE7Lugz2rHxJJ8yZDKhpMxyJEANZLVeGXky3oup+
L2w/afJLNprJI8V+fK7H3D3BHvlgKWgCvqTW/8IUkx4SS38fYpmdLauF5qiPfJ28/pCjrq9VRT00
WbxLSyTHtNCPpWa7x8oM3kh7gWfiGtomFi6z58Eu8dh0DOC9FvIs/hQNKftqBtwVJsPKpinQecRQ
cBVCuw6R8zPRwqeoUeUhV+j0Jfq4d/RVmcTCTyItXlud/j30ydOQuEQpxPifhXIwBDw0s1LPfC/2
Talfc5d7W36FoDRLevgq9mqDJIeI7O1kY+PRCEedjOmh1pQ5WkdelTyBAhd4+nq0dQ3J3nfJOhAP
3b0tsv4EdrpMYEMPuHRJRo98PWWBULiHMW2EL8vnoSLra7IFpm4r/JU2ZXtIkkisCFYXqzaEXQqP
btURO7FK3OLLa2p/RIU/cj4loZOvosh+VkPpbLpw2HWgNfxMJxc2H7xDNHDXVgj/XIcsiMeU3vPA
EMWV7mtmlWKt5vkNlDw5WbGw10acxL5gdQR9lXxSEmnOUwK+znMTbomBdyIihRafBkGJHsVDXZKV
7sXFRSSGtdLLV/JSh60OcTUvaL4meVz4dgVpMq0YvTdAyGM7XBP+91iiU/bZ8H+0jKOUPS7nMbQ3
YAus1yJ9cdW5B46K+wJSrrvLsCMu29ykBjkVLuZ+8BfvrmiLt4qpIyu1PGW0zy7goscWbfwl+onL
XD+gTSJL0zxgbHiSmMoh927i2uveEoH9hrHnOs8RReaOKpkXqxfLK8JDhVXYIIvcnmgYyEJnqdyE
7T6MHHuVCJauUL+7hGG6NwmAaKqrM1hA4ZrRmhkLUrA8B4dk3sHohiWwzgaTaLICqSu2oMcs7s5q
Qve/b3K/rSnrXWW4d614McKyXtepJFUkZRbAxAstK6OIExi19Ugyah6L7FhH5k8nTDtUXkBYQCwo
1HTtDgqgnna/aIEfJKDpUKqXogx+qwxpViXj/11ry43Q6OqQx7EmwjvdxES1IOdLtTViaTzPCN8J
bapxBgz0LAZU31WJDF81x+dWGs2J9tXKxOpjs5jFxF8VfgJan0Xw8NpEngJMIdmDUlGuiUHnzVrN
iYK1g8dK4ADrXG7IsSJQofZKgrw4vDeup2wN5IMEL3FH6owed2jLOMx1xQZZQ/nIvyP2nsrRs9dV
3Y9+H1MPOS6asETs9XBqHkab3BASiiVjhoPWe/AzzOiJNhmzX3NbRkhhADWcRoUpJOk02Sox28+O
9Z0hk6s92dZJ8bhSIdo7F4UFZHpAl1KhCAwsSPAKrbNAKIHPQvCZ8vcaWCNUvKHrzp1aj8cg9tai
LKjAYXmdsa4QgZN4B6BQX1KZkRNyTshC5JjEVPpERZPOHXTFNlOdfmeZ2nfBcOXiDfyHJhJTtymM
jGdWtrGKjMvbCgY9q6gWyglew3XiYvwQMwYMspXX0U1tlay8Z0lTPDAFXGOg3RQMIh6yEm+O1kzK
BULlqqhajxZKZ/luywqvafWJ+Pjki3Fhe7FqKbamMlM1ovGltenqGHky+fLJ4GsxCzbHc5yX01km
EQDUv/vLo35KFT+l7frniUFBv9waSU0MVqv5TaySYT2Jg2bEO9E0EzwO3Net0FYawttrwKXi7BJY
a9PqOiqdjUXKM3caLZxDjlgA3e0qlykkSoVxqB5qzyM65apz4xXXeAgmJs0HGHp55hyCVGU8z71+
M3IzWmlejTWKwSrRTNsy9uYBjY1YCeOCcLZuP3hHE7j94igoGvdHLfAO2rEbrYIqBSEWST+rAoVr
QBBgZB8RYQxzfyytmVo1kGQDclCbIilAuzfNzdMzww9miIYCzprk8exWInJCTiHEddKmhyZurFUI
UI8QSsU86y7pcEpIm7eJDiLmGqjaXvzB5X1nTA02Ho1T3ajfe5XzgzkVwvSOSRk67p0ZtXugj9Ul
63HaknqJUQtZlsg5k+saUkvgaM1DkIjLyKv26aztyLMY6DA8lIrr/kQfHGm6IEYKb5YmMo9LZMjF
F2VkZhLkDtwL1p31LtAOoq3pStBgyHw6Jgh/ejVy6vtNU1Mj1Gpbny1MBWddDX5gmkInYYTUapH5
HFmZ3DFKQgHK3ZS5ns3FhGtIinxbYR00IQJq86MitSsmfn3Xo0fPleKHho16C9ut3IwhOlD65Ah9
4fBhUj2W3mfFqHFLh4JfWaajs6VcOnZK9TMIcoeaxGuZbnnedbKKX502XEYa+3e69Yg4ETetOiIa
/TyQ2WfbWo9uPSZ7q3P5aIzGeOSi1qyLQMv2EWkqd4O6LfTsW2xVdzNqIJ8HugIdABkPgBj67SrB
fqMgLXzes5uhfmhl7CAZ4SxoQhKqekWgC48c1Es19mvHgbPdhpRDWbSr9fGhKzPjsmyapjcuSlNV
607z8g3WoX+esBm1MROYXzia1TZwWOUuL/77s8sjo6aRmhgEb/2vH41gQCBcL0pMlpYB1gbJ+J83
Xd7L6fVrbQNkXX74X38lZ79+jF3bF3X4Ky6KYcOCYRMSVvvVJGa60hFovLcexFsBb3w2drprqQ/m
IwbHeKNFZn7Te73ddpNKfyUEJAhec5ZliRck8fKkqisCgPDzjM7bEDsu17ucns6oroKCWR8+iSt6
IBYfWtQ8RJwGralGx9rMsUZnWf6RFxC2LTSIJ71OaGCBrxTZVrOi6WlUM7oz7WAd60o94YLzHqpB
1Z8Z0qoIZRvluOxWtuf5OCCj3bJb2wppdg2uNrQDcq/Ogs8Q8+jZbvJfzOeHZ7rw+qOV78rocUzd
7BmCRvZc2elvVyj9eTkkDLXd4HTNto4V3mtiIXJb5LT4+t8wmg8diY3rrA6zVdX+JKaHkVo1+wri
gsTrdlB9pWtvoh6cI/7htQHT5K4AgMjIENoAa8xWdi3yW3IhI6bwXS+WO11J3XsUgoKpC2UO8cUi
FQG4BZfyHQ7YENKk6ndlz+Ksb3ZDyLi/1j8HrSmp0zlthta8ZlW7zRyCa1TwL6swr3awYsH2HFxh
f7nYBVe2E746AWtKIqORMwaMp9FK1lW+49SzPjAjr6PG3Rt61D1kYTu8zECizmGIib4/2mXOtJ+6
lLDNctD9usI80Aws/QMWvW+1p95MZU6k0JGhl5fCzB+ZFD3kXbOTU03d3O+TrvYTHEplOh1bLXqz
RfCpaayAtFI5lCV4UDFcwT+QDIOGeUzFqsEbApR7i6v3ljTQfS31TkjPS+2VtyZ8nGieCmKy1lNG
cKMTA8osxYMbZnddP3aczgDPf4PpO/DxfXcskPPGaFalx7VE2FSGYl/QAcoGA3PDDdvuVq2UY9ZA
kpoetWKC+FIdnMDHMwxEX+I+GxmOpwFKqai/oxxhPUCrvuVDnPSz8ojiFcUe3pM0n+yVGLKzMVIa
qJc4h6JUutU+0e2vGoAtwXxP5VCBg3YwXbi9TfZksYUrcgUQd6vpSHrZ9Bm28GJ+5ENFtWB9WMaj
LYu9HeuI3EubU06jsNLWpkRH5LQknNjNKu+9H+p0Qa5+qDP9BanxWxcDMMDcsi1zxHNd9hFa5k3r
5ZHx9qvJBXMuThD5nON4ntvVW/I9NzW2WlcRN9ijtoDB7T0O7SrsinOlOHfb8W6OrhzopcwJevQn
LRjW3qGvxpI+smQKZ7cP+DxcWd0LsuK8QT7FJi0KdcSbF7CUr7GzK7eBS7+p7uhL4410JpwL2XGI
q5eBNVfQBJsT0LRfxO8cOcmP8No2xOs9qAlTqogQWJxPDKrj/L1k4Yy46qnPapZcPZW+q3GrGdSD
m9IKEIr1WZuMFkyyFdGKgZqvub0wrpylzxHtMqdWX52CkXE7NwPn3xddILHKOK1WpWr+xPAMLOGr
yAt0LwWiN5urD4PljVJQIMgWRT7L3KElDCOLxdeoeodcizcWK0AQRD5pKIQ+Sxu1FiubhGtiaotj
hdU2p24PMwBdHsthT78NpDtaQBqINIJynOI+CYOj+zlI+8AQQLGnx8nLv4UpX4GsHVDBrVOybeRo
XjAsbipG4GHH6Mua5g/T96xuh3x3G482kwmTuU/jA0Pb5yMO5kEll0feVYfu+hDRMjGwcXfP3ERI
3A7IgvlkQjuthUrVGusaxJFp7/bJNxbATWpC9BI861QWghUar1ieuJxPfhnZm6bLHjjN4XRy4coY
p8VwOIvkkqkx7M0RLQiR25370ITeey/JmYspX4vytu/UlWU0B2n05642D5qm7Es9OTvuherpYA1t
uXZStEBj+1XYuXHS9J+V8mmhFNxXGtfGptd8XVcgn/xode27dlNqJ7yVU7ZFIfpoWYIQyRHTZd+f
PDv7YFqByNIIEe5HF2mrz6yztyAodwDGEypkFP+xIj+mDm+XjtaIpvE7wiO4fX3xjRz9UNmctHWD
9tJhNm4giCaDfhYaYgJdOdaro6PUCKOCb8H03LnlN8owDY8KWQB89O3HaI3HBktY6ZUn6wc2om1Y
DVeNGxPOrzyLcFJwXkqlRXl0LgvJSEHxzbYk3CQd3sd6QhNa7gwYQfhoblYFApxKD8lJsoMgB2gR
/UA+HcNwmw/T1Q7MGCtZygcRHYvWOqs1bgQn5CYB9iAGRNjLZ8vjz5Bp5eD+iKbozQiT6+TReZW/
C1ZKYPbXbfOGrKI7FWH4Sw+CbSpT0gO0kFgpebXgk0MeKaSNNoLvW0tro68BRSGlMSlfXUXDyJ9v
pmvVowq3UUkgDz4XIBAHgFK4Alss1KF70vrhi5IFoYnWwg0LSr+NkptZKsfBIIPcLffz3UZNg3dN
aX03xxrjqK+jiePIoXNnZ2Q5cG/ZQRO+hnqKDU5p3ntBOoPzjFzrrkrN29bGQ9pb30bLN68HlgCj
elVFKb6P5qPMgntis4RAxLExBNh0D9H/pKNjMnPxCQjmWqGIw9efbXQ80gp3O6C5KxoHh4IU78n4
MgPrpz002CmF81jScNEkyjvYUO96Jkc4cdAUi5bGlWndpDl8IAagW0jrLNLF42hq71Zxpgh2V1i6
Q9wn+d6Y+Db1NEViht1OmV5N27ohjNiUxXBCuIZ9vQWhQqdXL2kMwnr5TnawFXYNK1vWVdWn4qbv
d8BfxNEqGmUX8kOnV01fmNy4XDf7SvF30iu7Yk99bYri9xTEN5dYixVFBisBw34xG2zORaetamE2
KweeQxFfY5WpYU+d2JTeppFS28Pn8UcvcXZW5u4oUwLfa/WrXsy8Nyul15j+KiLxojqg/Y2ITg0L
Kpw0VzU2YpwU08621S+1CuEL6xvUhusYu4zFYjxkWhGkK1vR/ZD1Z/thQciyUCgaA42UFGk0hIWx
rzealm37oV9jSDAIzgEKuFVGdSNktBOx2HYJw1aMUakTbpI43SIdNrNtytsmvNEEOtloIj8S2abT
023aJIfUCvzcpCU+rkWEml9jGE7UsGDsnloOEw9AyyJHBd4iZSl2dKvTCQyPyQ1WVD7qv000aD4W
3p1him2dtfvOMTaiz/mkiAzUd2hdt1oZ7CLnu6B2itFA28iiZTkc9EI9t8a0jeIX/u5zCuSdgc9W
VUbwsOGdK+NxhHE5gmoNB3sXaMYOCgtXTH0rhnErXcS2sbOtknJLZPSmIr5Y53YmXN8ox01aygOJ
SfsM525PGyNPtHvH364Z5jZCH4CTzc9m93qj7IWFfEc8F/RyR24fAdp0msKHMO0Z89Pcacks5A5e
Gs5mSCl4ZbxnlrBRSxPBaLwJq2vPFCQYkkOrQtOftEMwNxrwDoS4Nyjzthn5esgN0FuoaMD5ABk3
hrwDMb8aYcqFPWxjPT5UAHUGu0Ii1u80p/XNZNwqsb0uYIlEBclTfMFHGlENXQOnfiAyeSdrIt8c
dYO9aTuivbColcHm+kI4NIXB+lf2RjZyDz5j2+gIKkp3V+omUczuBohmZU1zluPGJCQ6ocXiJNc4
F5sJUEqp26iMnb3SgXFOdP7EmEzSS4FEivY0huZpY6oUYBlxYWHMWj3e9GJA76E+uRBZ5+dLR/Ef
lRgcZ7HGmnPIFAzP2ehXSnZJA+dAAQckGcy1NT2HnT9buTXjpLbGfjbhzqqp3p//PU6U7Bkq7k3k
flFn7tKqPJhATdIWYf5k7UNy2SnQj72TEUQYg3xaF4a+b4mUKfuSikGcQjM/p715Kqt4H+JcIbHt
R0ltpfHljdRx11nWzs6kz5pxTrUeSQsT7iZVVD8Oo6ugVwvd4aAk6t4lw6ZWDnnv+Kr1I01HP63q
raVYx5RERxm7B85ff1D3QmmOc6Zgym/HlSzr3FVq/JSzpiXrtgWrznKw/RSjLkDiN1GKM+7msP6U
5DAVfG6Gqm3ySdkgQccxpRA9afGZes1uNmzQI58sCJEgPBVctYgflg0uyr1SZgy6enSzcxJzAmbw
UFF1kZschTtmXJ/MPUx4E5W6gRTjXGyzJKSAGeqlRZLnInUCiRUgJk6cS2ONj4PoPxga4bCZ2YlL
UN6ftDzN2i4QjlaZonOGU0TkafU+DPumo8ufofZfMoVaJjWnyULn0VWZQ+wWWWERjir8AQWtVa1W
qHVH4ORY1FZx0GjHxiAKQRYnPf9Ct4eprCQzqR+D9Ghl0zfmwvGTZr3y4EZe6WsqEATy2fGb0AM4
5JFCodMO3yVQjCSUoOW9a+RQ9CbzZtT5X+E1wfrqkYJHClvN9d5TzyqAgbPZh2/1UBkvFm1thMqu
r+lhQuZkp56X2IclM2jZNZEyzgvFH61QCIEg8Po908Zny5waxlaZWmzt9sIolODP5bdQVA0fgSQ1
iQXjz5wBxzmUdsp3yIvRPXFZw9CQn804Uo/kdHncLjo6Mnm0Y7Ept2AqR3/B0hDgEO25QG2M2pS3
oiCnA6QDC/AyLtZcfUiZ06AXLEk+DpwSWvtzAjOCJW45ZIzM/9kFu02Dfy2czP9D9RGRmqJVDdId
JfhDpVDf4EbodpgRTS4VDPEDWvZ/3ivTCfLJvXpNiY/xoJUBawc2OI7RYfcM47lUZ4BswMuScakQ
pfifTTF0I5biTKZv2UARX7b5Ys5On8IchszY7dsQnrZp9Nl8sxMMq4F9+UrQuetMiViszAlFw/9x
dV7LbSvbFv0iVCE1witzTkq2X1CWLCPnjK+/A81zrqvOC4qk9pYpAmysXmvOMRvozZnKXf/5hsaO
UjxoDp42fgdpIS4RxsvOwdo092yCfWMCXJ7j2WWMo3wkD03ZYMGx6gEeBEC3Rd8Rka4m1V53q/b6
/GCGyvkW9pvTkns7mkpEJcPBvLOr78564u+gkXhHeRjG0jtmdvh7CMlbarSZfhTOP9UvKs28i7AQ
n8hDY7JMMHs5yGflLGAqMuti4jndyeAcSY4p0HXC3PZ/N4leGqv7k3wRjNrP0rVz7tdhcNYmVWEY
FpvsnfiXKvmP/ntLz+dOq8ZwQgd/I38i3xNBL3ewbiH9DMY8t26k6vCL2oH+2owXDLXfnWNXu7E3
5kmpiloeBCAKSVdV1hZyxIvEh5Vl8qiGoNvLZ5ZvfgVl2ePoawYMg0a5qmYmVmeabxUfzi4MR/fU
WeWfVB+zrXwmD0IjBnwlH2IpL1dqXi1bZ8QaEBXGB2RMYugHfesIv7ub+r2vBv3iCkatwIi6Eyp9
NhR6UeK09Mkio40vX+e971UPq+BA21obo/EadBUSVPTt8vOVnzTXJrtYHSEi7gZsvJZebUaP7G78
7iYKovnQmz4ziiYSKL2QweAa9ppVUOoGOcG4FuSh7LEq6KhLV2lEcKumGawBXkkvPJ2aaGUBeIF5
VQnKmTp85LH/GmfBq9IEG6KE9F1HL3yL/Bb/ZTEzfebFp4oRX9kdfThVVfiiKgOpV/xuFDrd3nM7
Bj/usKPFEL5VKWuwifbpGRMUi6nCukN7qOXDuTEVjTYm5K9FNf/xoYeW3ok+w/lMT1pIBjVr7AXD
9rbItfSRTYgGis5XcDeQu2x4ZB46LdFkcy9XHyLzzPTGOJvq8Gd24NM361+DBiOqRam+a3s4ApVu
01gu5FX5ZiWevmFARAsfnt1YG/22UFqvIZGXBQMflXPIg3cvMB2E79ED0ueh1abxEMI/5Wabpejn
I/fgdfE1ZMNORAKGX2M+9KXPNjsq9WkhSJxckX6L5XSubFw1g1WQ4/oeJv4RIw6wqYcEsTb0bE99
ajLtR0xUG8FRn8E2TrZElhMMW81t2bzZxRJJnX18ErIsPSEGuGrZc1QZfTW1917r1mow8Y4DYuIQ
9tscYdWOnbVrwvTDRaCszjw8Q2cM25lR8m4EzoUOU2VN4RmbdHnOuMjPNbarY9wgTalzNT/TczFW
Jg3VReoWpzIAl0comLqddXSnot3EYaPTWkFyagd8VU2jaugR6UOwxm/gYq9IUk458r+DVSrOvMcv
v+pVa6B/sCUDyIkR/DuV+bccwaeQYhtdo8YHPVVN9jVpB/70lI9tq2Zmdizqwn1rnRn5T465zRbJ
N8jq021D3TUIIFe9CyzKFQCRqy4x0JpazlbVtGaZDXhVo4YoG7wbNz6uiN4bymAlvoUQDie/vrpm
ffdV0R6QbMFZjk30cvPTjFv0WadFZlMBqcVt7Ad7P79jkNbBWAWI0eAf6KVJX9KIXrjdoLarGyVn
5lTbW2eV67m9b2MkbeF8xzcUg4Y3tRmKaAeve9L4hxgqTw/q4gjNcmWwPZo7W1wlifPbsfPvsXbr
rTwfbZLkuw5eFq3NKNiDWGx3Uc0p0JG31B7KZHkWA61iCDM3p8boU+sb6vj51/kRMESjCLozV2Oz
qMy8OOgqbg8ED8npebIIsckOEIHJ8fL6zdDHBz92vL2QibUExXfrESjEwhrm2fVUInfG5HuUj2q3
YSzIwFHXu36h1oqiLqo4LQ95YxxkuSIPxTym89Pww2znK9sNYYd3zUuOxAznfkYDtHSse5h6xkKk
bbPLEH55zGVg/GXj3laZIspyxUxc3JiMNBKKwaVkemqdZjJSHbd2Ykdoy/LgRSutGMMkkMrCtr4j
XIpY2sBpCSaIc43QW55zMHsfTNj48ArtYxyq6KoWpK07I3l9vuEKergjmeZ+t5PAKye3tV8qfdAL
CUUl0bB2sIEpfRqqMj60rY66yiaZFEsvCkZHh/0TeOGjMakrmVGg38ZdN8U7wh8Rv6Y3eZDRyrNk
Yb5GXT38SjQNLYHRtVusn+OlTMi7lIvwc0FViZRYagl6EbmeDsD6FL1HVtdX4/N67oWbbgFc4/nW
e7Il5joFOOG30uCYUmrVOLvzAQFidrI7pbv1hKdu5dLw5LAVFsIy1CbGbUxD/pwcbkip5+YzOCNN
R30fA4YvnPImsQcAeTtYRvMyqBSiO2vWTq2r+KJVgvyuEMsSkW/WwzVtIAWhyA5VNFgPz0McwBp3
IzOFRpNTJjstSfWLj3UKP61rfPhjGzDd/lHy5XjpAEmkblxtkgSpv2Des24j4BwxXdbVhIxvq43x
z8HM270M7oqZS+9IBhndTzRh/oua9eHdinLkh2TbQRrzF20KHHrhK4F+BhRoHccejclMabB7WpSI
B0gDiBT3LF9zgQyehygxdnkgXmX5FgD7ZTNOYQ2oYBexjJApOV7kaavCBC26RVuQbX1eHdK49i6W
YdgX7HozKzVw9B+poxo7WcL4IHpULyJ1lRbVVaWs3JhRhTjb7PpgLaCUYwFnQNFltMr/82JFh0cn
GyQGACJXLjG/UimCWxDGjrtmKPWDDBHClwKkWYwEka4kOZlAsvKeU28Gz9GOtvUqlyB5aEPLXQ4l
A7BwJGNsCTFh31i6fagULbjGdUUzzqaRYqcV0hE8m6+V+MLR06y7aVZnzEG9EP3UcxfHSxFSY0OM
jRfGBNRbzMaovfxn5E+AYKfIGQ+tji1rUULH40ZbegctZPQ2FIQCu4r6ooIlP+phZN7sRvsOQkYI
u96c8y7ZYtzQEOPQH86Sz0ZpA47R8eqtaPQHWXje1hwR1MuIYzhN7Z6thuWs+jRSmR/m5p6+0F0W
H6HAStWJbloHpTj4+OJ+xbkCFN3us3tKw2MzjcRoqpMnqO0MphLz8tX0fbXx0Qbh+StbZEvweaYR
IY/j+vD246RcpRRAtJ7K5L0dcA6XRW7fdIHWTB/cjPtkawE7gcfieCuYtAHMFvEZjkF+aRgt7LGJ
XhEChxe5PJhF8CVPXlDR+m0C099QiLo3Jf5RxTmDT4tiuEmaI1P5d2A27CD88iZ0xbzpJBtNgFRm
lulIS14kMnZ8fsOZnmjHEmAIiED6cFaf0eXq3iVlz46046j3CR6usDpmqvdqzJ82cN8luVMXK/S1
mzUVnz67zZOlusnGCFDucnFAzJnva/KQN6ReNnUUPkNy49C4E9bUbk25cSy7jZ5rNzvCSfs8P0OF
QDq1qjuxJepGaAGs1znWIQgB4ukN2tHMJu624y5CVZ685y2Oob6cJvKpu/fK8qJXcMr85yrJJj02
gozkP9wkyt0PvoL5rZLqnh6CqDjigFAv5pQoKy3QvDMqS7CQZEYQviFeBjvHWaX557yrI8Ydwnn3
4/6OgmV6BJFYpT7RKiwaba6+yE0wueQOXZ5UXYoCjSJqo/GXpWoJjbkwOwKPXxKdEK9ss0/efZNU
8Pyd6lb7aWCgwqTCpEypdq4VC3r5TnUarOpNNdz8MgFe3OEI+zDK9MMI3VU7EyMVBJiLKJqgX/vM
1Ou5npQ3WqfUuHsa9T2c1za5wOHGINWAbsKSwFDt7Geuvhv6gaa3oierlFIYpGe6IX1zV2t8C+y4
CVZoyA/c8kSPUaT7NaFD2OkayTjgXVH6eTnGI55lbRUcDKy3CQyCixM1tMqEfRvcxuYW52Hhzz31
Mw1M3B99eqqpe1+a1y4ZCEFNy+xmF9EybiDV6C9D6+eg/8r83JGe+fwf69SG6zovi6kVAHTQORVl
MKkXr7QREDodGj3IDytfV34qage1xP8RqBonXMOXk4LjIagx9PZW4Wn7wLEy/trAg+vFQcuYymVj
4hegBWxU+178kmZCPFDPWI86T8E6DWAjsvn+haL14DlE0MPY+crLMHxz3Ni5FZG5QxQdvkVaP1d1
lGjcBJntBeIdPOc8LBc/5bPMKQxooE5N5AE/FBopWGVBr801M9wviI78EgfTv5VWxQiPUZkYk6l0
Vm41fbagvRLjOwnaR96iOhqKL3PmX1N3wNBhmHLqJug1bF2xhmHm3hUjYGP6dPTxqZqDERuZDBSe
GAe5UNRL4lmRFrbRSnRNu/FFoDxcvq2y3mn86pc7usajBoyxdpmxreXTRM9quKdM+QA6udvQTT9I
8buVaTme+V6I12FyP6Mxrs5tXATrEfL01qocTh5OiuOIWnhnNmSgeJ1vHEQ3viIpSZlaszPC+zpj
hEIG4H5yqsOhXlt+hl1m6vJt1b1VQ1KcwBcc4clU23huB43iiyWBe0+C4yn1leQSzoFPg9JdKrJo
BBEMO+7eDP0EzXcRBq9eJNJ7nBg/RF94KHltf68q9vjhBMydHKbOnj5WSzG3Iz2z0U/0yMCtKt3O
jAx9MXkjajgx8j+RnaeTpKLt0OkH277vEjK062/esHPHQJluyyDO16FA8ioXcN/W1U8mtDZcags6
NF1hpMAq6O5ET8s9izNNxjGNTxM2oa0RNaiV62LOSdDzjU7/bZfqSk5/uq5Ri6CaBQgcHlgMS0AR
aXigFBpoGVwjEaXszrCltih2rCo0PtAb40adC8XOCUHo1+iAGbt850W3S+qmu01xCtC4ZZ7Ctspe
VkpS7vU+YrKTGJc2CI7GRI0trwvNAkssE6yB3K6rSZB5SjsboXPw8IPvyIr0ba562Vbnw8O/B54G
QnW4THXxt87H/FhMWbWb5sBUPRvfzcZI7hmYmI0GnQf8jnkcfOI8MhrApq9ze/DASbZeirrFMO9G
YcfooaDbhYb5m8KiOhG9Vp/kI8WKiOatVH1pB1w2UYKx0Z1t5Yhu8UOrV/7fSWPXF3igb4Nimi5m
czKVDyh7a2cq9LMshC27w4JHh1afN23GvB11hjiCBEw/SLWz6a3WKc+eS4cp+FB96HPMTvwPhy4C
oUw6s7RU/ZYNS6sudy3+XvrJJfPGhnSZngqn6RG6eBanpBbKth/gQlT9FK2KEBDQECnEtCZG7Ryw
8LSJW34AbTUO8LluRgPcXIK/+xkSnmp6hap9cAj5wOXpICG69IDU152aestM1KBp8rZfa03QLnv2
NfWm18n7krsKI7fzzdSKCCVlHx2VNovYbjNZpDOKUphld4hJO+Y78t2O7pckwRs1kLFUpZCcbLLY
vffcMeHiq3a0rbChhaC+16qrkcY9DsERocl/DiSdhExV/M8sI39Vh/Z2y/Cr4EXoYtiR1AdhSg87
Y2C0EiUqW1kbs4mh31CAwodFv4t7XIyuVsNEizrucE3yCAMLdDCIfXm/HdLqD1L9jpAwDY10bXrb
1ofwLqoWbXUFuyAivniZehR0q17JAxbW3FnqmVFdE9AgDDIuSey4JwSo3Of0IorqtZOjXCDAo6aC
YcGu6rzb+e1wahRxYoRA2W10D7+0XytE4/DxnFMnAyLZHgvknNbOLL9i0waS6eZ4Qlk1NeTwJP0N
KXtZ1RJwCDp9AOlxD/qBOV3V3an9PmTPwMJ3uzP77sVBDNRzdm9G4fSPWFe2E9kf7xTxcwJXz57V
bUGQzgeMsuStahaWW8fYmkmkvQq6UwdzLt+qLN9ZppuvywnzhqaHL8T+lPuywYWKTal5fge4eljb
VcNayt9oxCZRNqP+/WwX6EP+Iwk76ughGwD7TqRUsWyCq7X696wMbgWD3YOex7AgKfPWXqQyyShC
vIVTfkzs5Hdnz4DLMp0nma23D0UNNEuvHlHThDe/wvw0b0GLhKZfQ4dhofQVbFoHO3CpKExRLTbi
nuKHB/oN2l1rVF4rqrNrYWOGNbeUhV6XO83egvJfDZV4wduLYjM0FkObzcFu9aebkR9QYb+oO7Vf
RoArGKAW/bk2HNpDtil20DoZN5Bqy2zE+wXE8jOg8tE0RiSun3+w2fxOuNUuxmkyDmM4GBc/Mm5m
E9aHWIucdWmyM4Dxhjh3Lnensj3RKjbeSk+xLlFyR3HcLtImUW7JRL+mUhDiagVWnqwguUhvB+Vi
xf7KscRbI/MbSex90VI9XgV2F/6IbTbZAAOdg9Pg9B1BgAZ2kS+fzaQgRQsuHJpVeqUQ+pO7EJuT
yN+7LvPsoGtnFweujKnXvhiupq+aouTn1hfO1i+zfk9M/LqJpwT+TJDdgOIgFQlxTTcarmmT+6qH
as/R8l96loaP57+JEG+t5i4cVPi+xwDWxJX6O36bUYl6np1lpazFCbjIgVDGLlmFA+IFRcXKKXc3
eVY1a8VQHaY39DLtUEGNx7ZsJZ/WrXmN2/iPlQLqdGzFOjdT3dyRUv519+VK6ZqcCjtp3nVJ/oZQ
hL3B/AAsDQphfgAKmsCJ6dTEhnLWcsOdkEcwFmoCC/IcO0b/057HCvLr4KdlAn9hbswZeYbNInbt
tyxVf2GHtf6gf4ESJZxXe6zFBtnkSIwSrWx5qMBgw5S0+8Uz2bMFg/sxZQROTiArHmky7Fuf6kx4
/Q95dWpBzJQpc4atXLPjpq4obcfi+RTuKH3KAjx2PvAHFRh2+HRejchbmy0m9djpP/id0SGiX7Lx
WC8PQRj9JpuiWRJ2oW2CeW9OdKt7pfBvFsIV+Rbe5lRfTDNkT006gpsF54o96bU0Qjpo1vAnKnRx
RBoavMRu0ROnA8NWUR5hG1RfsMMeStdXXyMP+iislnUI4CQrfCgfPj5zxWo2rjXRtRimhSEa443B
LXo5S+U1pRkAN/UrrWVfhiRLtitEw85vwne/dPpJO2om/Qn5iI+Q1JYw+yxZBeiAoAj5NzPu46zA
ggUBSC3FsBpFiuW/Ihcj8CXaL7iNQskZtYCUr2KUWFmMQ3ZuwcnuWzSgylnU5jRge0k7zOTEpRDr
ae0UMK/HsVEzMPeC5vNI5zxXzBfib9N1hR0VkatS0vDqHzLXtBAlaZSIynfRWGCxJNPOW8S2cTS9
Id2N2AUgqTObtdi+y69mUVTZrFVx8dGJ7gQzCh4Zt+D+VEAG1yzrWBs61jVVI2n3v1eXHJRMNUVc
4YSgInOPxclMuMxhjS/xgYWrsCjaZhFGw3dvsfLI3TO1orNgb1Vu21jLNioWn1XgvgDUMr7CVwRL
4o+DWSokxUDokbV1YmG+WPA9jnrRwI2ed8RQiPMNKnIXjxtmbuwaSFXlDA4c016Lim+sn9WrqmpL
ZknOXT7jdjMBbQCOJ59ONW09AFbqGhFcB3yb5g8wovqOdUTshEVb+hnfDXnVggjTGgCpLMJC/ntv
k4+YsWMHkAvioEL+mjtTcudERdmc2r54viRfjxFRLZu2I4/BUuzjv4MVFyjk6/KDsjrgD+aZ/GGr
/hbTT1m4qJkPHt1VIpxCpneQO1T80eGxQgkqt6og8fDIUqevdCjMp8wjQy3u4uylyDua8VwI5p6w
v24pR17/DmFcr5IA8L9Qqdeg8C5aVQ9/FCXIg1rFlE5kpnkdal3gXwi/8PppO2ptUFGGsfUap/M2
CgZDdibzuQbaHMD2CPR1YKmkEuvGh9o79R6A4gq59ohu2oF21QzVLQqG5tqFt3+vyJenHqtUPnBj
pLPfrYyQOVqlseVgIoKo2RDmzupbdWMWrrlz0WatYtGAiLARBBj4eFZwfqA85hFEubbX0qt2Z5Za
PxOSq/lRZZfp1XqJM9M+Z0gCe6AaqwzjMYoXlMc0ycxzoAC3iSxr+pVb1Me+qL2DoZDOJW8NUiFB
3kzMLSFJS/o3dlPuNHbeOze0qzsO6WwzpH604lJDxBL5zXZKHPoirU/dEHhglebLusoDc2UFlrGh
SyheapNrpjT9T/dNflVMoki0DSu5j069Cy5KluZ3RxTLXEBEl3fMxmHCm9vg5YgZwZfZR2eld5u7
puTlezIDPOiDDTWdAFMY4qUQdPOA9AD5slTBID4fCsaHnXPS49QBxkgmz7+nYQE9lrgAbQl7iVAd
+RVvyKrZy25+yV99gCF1AWVWnepoKE6I/Kc+2hL2ybsiHobmSc9JD4JEo5/a1le5cbPdoftt5yql
fONeBqPFGT4vNu28+LQWatiuLhifeRbI1dLCqypymxGmiB54uCCIEp0qn1mlB87TP8qlqpa/Yj4k
tADxssGZlD8gaxYIAtPH78FgeaK30KyaPIv4tcBsVxmmSFbtjkgBx8PwLjLsY07z7ujtnGmPbavK
jQdMYBpB0YQevPLi9VADibWm9hQLmj6JzXRuomtFacHAUuvY5td1G11yZpe4O/EGwwai7AI0EVx1
L2XLF9RQsNF9/muDJ+H0M29+liafoMw8VcfiFyql4ZhEojl7rUcbLkZKRnOAbK1KnUPjm3c/oJXk
d5doyNNXVVcRQoSQytntwf0X2jUM1ehRohRx0/HeRmOyI/yJ8Xeoo2pj23XO7To6aL5Vrl2/1q+m
3n0EfYTjJe2Kc5vGL5ZtTGgAH9E8yKGPWF6zK+Jolz+ZHgAK7+NTMzWXSTnc69NE5quOmEs0ZD6R
JMtnK4zyt43jvQp0i+4seeZDhDze0Guc5kX+NrcTc9sfXhkPdsux1j5RiKAXkQvVgERoQLTuAHUr
SYcp2xfqK1iNk7mPOu+bOMPwucP0CNMBYocq3+fmIhVfPnnKM2HHPE9NB/gtZpygjA4mMqahmYV8
wWmicGtOpc9bMV/+U3AxN0vrGdEx/2fcbptNVjE9B8E5nJ8LfqbZ8X2IpmKvE5m48JI82Zszw0D2
rAtM1sQHxuFSvqbPf/I4MfbsNeFsZAdfSTGUBcpIDV1qNPRZYqvGUrdR1T7D6OTGk1o/xTZVEJyq
Io7r0fs/NJ+mBDgWiB02aPdSTz+TXIGQ39Ls8tCJyoDiaSJkuUzDZm3Ou6apDvSjfJQk7cS0irjM
kunKqaNtERrNriE2nTQBEWq7Dml0lhRXb57PyB4L/6XDFD4ilAoaqMesXI8vaV68yOtOB8y+8P2+
XSRz9Bcbyx3fhJ4dFs+8oCXaowCCKkUgvufk2zic3lW7yi+qUePuyYsCMXmcgCOLGWhojC0iMLAL
T+pZbOyY8lFh4Bf2DHdLcoiFu7Qwd06mUjV24pKX9vRAk7Au9PEM2ThcwkkpPir8/RvPTBHLeyng
BDsbCeRDriEPoaVp0O0mY/XvtQAnsm2OKzmliPeqzRKrTvDkNU+NjnCM01U9KXQ4vCoiiI3cRvkD
+dT1aJJQE0kFnwu5mHUAD0cnDjg6YQ/NB4dR0vORfGoZ6U8QCu723+teYMXLaFKS7dhgYsexTH66
BfCh4TZkApQ6wn1mF0A6wZkM1GI5ivgXAZTNRX6z5meCwLyjbZCkPsugxlmJZRUuK74CwFYZghgu
PAIw7FD+DhrkazOKLFh5AYLlCXdK2KHLtxiUnRjTEBw8By3VRMwsNVCEeGHmNbDT+ze+UsXOZ4iK
9JJ/cdtjs99I4SFpqTpkY1sr12VmVvdBO9ReaC7lr/Jips9+HSNAtP2rPRAxwvkMx6R9xxRQHJ3M
2cndh+28mFFXEL9H3m7jGUdhJ/7NatrghOTZXBSF2UET8iL8a55xKQyEB3XVwqiJ4z9dBEIZwI2A
AQvjeR6DhD4WFeAd/b6lrX4sNPyvAWzzxSjKfgctM6MDySHLXe3Q0U5PneEhlxFANI8IzXMIr/Ps
lB6TP9+IITeEub+xVTUjoNQJiRDSUbMW7F4aumrNaxi7IXm0FK3+CEYhcrXl4JXFT8XFB1NwXYwo
Us+F0W39oHDAOJ99vXJfZS6UGat/W8+tKGAygiqqDrG2mTW7yDLjrdBD59HYvRmfJ5NSdhiK4qyb
SgHmQrN/DYX/AfX5Ki9ipXGvSIbixdCfvSAefzhZpu+jCRNo79vqT97VO/qdP1Xo4HB3fQSKXBv/
Dklk9fgvTKLVAhrJbTj+GMPkW55Kq8zpqyZmvVNDz7oqQk1g/pXOAfS3WNI4GI/MYHAjrkBQ5Pcs
r2YOkYaXsm+JQqOuIbKj/CQ2O/vd9a90B7VPTPJsnmMrpkcUTReRBkBo2Y5dyFbxdvK7pRpYB5ya
JCz5VMyVO2Sx++jpQGRIRFmYWh9ch5QEzkVHiswx4ZZdKpW9DWCJLyBkccdMij/zgxrExI3VJFzY
bVzuanJyl2QLzfHBRO/lYbivVV/5dr4cM0Lv0ivf82sC5c3CMkX4gpZ5F3OPuJuANOfM2DnWgJQG
r+ILKE9laxDTEJnmXyq8DFzLtw8maJHdvIDe+DIJB0oS0Aar3Aq+BjsVP70s4x4HIgByRrd9xofV
Ir2WloZ7ueGTdoqW+ZETb8Iyhgdj4KjSgvs09VyZ4IwxRCn9WfdmCZLfwxJkUnNAxxcC9Rho2KQB
SnolF4eot9tD4Za4lwDLuDpvshQRQbVl+e7pDSIFvKTMQuJzzffuKgrPYyxufLMutLswt7F4zWPA
RNdsLOEBXycz2rOTci6Y6dSVUOLs0eFibGe9gby5yr5GAcForYEf4vQr1X4y+7tC5k/73M1AdCqT
SP3l6YZyrRXjqmixu9adipkcO7MkH7vfRTpmOv2QJvvdp2LO/FFF/mB90J9VuA004qRZggw5749f
RO8+zpRDYNAjpARr7sgQs/nLP/0mIylbpCajtzD0/gaYmF+8YZ5RWNySpYyHfYUUSE/44M6qMmDB
q8k+G1H70fI2PnLHHde9BatOJhxTL+MB4e5jinxJsoT16tH1vj23S2YXjTeHObOPBGo0F/BJre3k
M5p1AsNYkwnGIpR7CI5yGIsNee0IURkhKZruEja/jFy2ViVr2KJ3uvGja/xiC2kVb3wz6Et5GyJR
NWKW/9+DvEnZyMjUoD4rJS1apQ36jabADlvoju8en0s4jKHwKQyGJ4xvbgSjH5f+eRxCsuJ8kmVk
uwKAGKJxAyvJ3LyQUzPEoL/cuBDbp8rYSvO9qwAB1gKwLEwA460VhgGaBfNPN7bNISXhdOECxisY
x5A3YoZiQ9I223hwnje4Q1hNGZRdnpczCINwO8Uom7LIEe9Vj9bOVoNxJzc9Kav+Im+xaWekaOSk
0b7jwIiXQUjicayQk4MEl4QgcrG0ueIoG2BuFmrvOfOWHSkUp1VWRtoycup2z7bBWriOCjE7c7F0
+vfnNoG3RL4eHf8b+hb/FvyWK2tUxcWBhgoCRBQmt34KvFUCSYvYnsk+IF9j4VNQClgdfrRKKrrK
FLjzlOGcU11a9rYl6gc+UufqkbhhoJnq5phQxqAT6bYFMwIHwAgMpch4IwXhFrDbhR9hk2yS9jN+
ygYdh8SLjpM8HRidzW1OSMlTCt6V3VpR82ZTTbX6iOY/l7l2WqFPZg4a2ye9XJUOzlPsGUfRlPGJ
KOk9wFZvJzTjq5mCEkvegLebDkB3UgP2aA8niG9FqFWETQSYYknKMYrcOUVjm5y9sFHZg8fFr5DE
jMTJyCIN+l/yz5yN/FcSdDZxU47L57llHGIWEzLroKMVPPd3m5G9t1OQVuGFzg+3MdMfkZrtbJO8
qNJr1dXzE3qqv003AT/mKBgVzRaZn0IvapC6HD2rlnKYpM8TJfnof566De+cwNJfACJB/Tgiwlah
G9lazvCSgPwk26Rb9U8hrcwhuWRN7v2uL88D20by/PQSeIejcBlwTpUwEFfdItZ5LvitmDiyzh2x
umResU6BbqyEhvvang9F1H7UZYk93CDcGr9CdmBIs6SNiE8AH8ezRPufG/JQAKpYt41abWwtabdd
For98xN53iWGmlpi/hypFe6tqJIjXvSzogzxqz+GD2DX40ffF18p02A36F7yeSRR9t7sziVsxsSC
J+VBYNXtmzfhX4ZUQ1rwLBnyTc/HSJr8lAKPf+4PptjxtiSOLYva6lktTrNDqzcshEPGTUqKVeQn
8Hsw4fRu0i6LSZhojR9yAxy55c4WsDNgT1xjMPdXsxHuMsttdg2wTnUvik7k7xGLHBY5cTQAG2oT
i4os+zSDxFqA9wCjpDdG0TEkF071qcdlDga1ZTJnuvUqn+KJYqy1ubwUB2VFte+nJN12AgeX7YAh
TnRkxvMASrcQmFoG1WuUGwquNyA6oIkJB8vNB5Tk5jK29AZqareMiLgoTjEKqzGQ3dlH82zVF76z
FmpH/UZo32kUNZkRxW+l8NKHZ6ri1M9s8p557n96Z2HFEKgtJhAoZUgELmvXUmq0zdSzt6xLxn4Y
OG2TnYkXbB3uKk2MfrNUnIEM50GkXxHZ2BXo0iav1YuBoxyknE/HTKnKZiX7krAL1h53JYbViL4X
sjHZTWcHdUB8psuIaqp00en3Cdv3WfnJIG5Jp3ydddx/tbJ45KWhn0sr+UmsTfGTORqKHgv1X12j
H40TilfbaR5sf9Vf7nRG6z7LtgDfyvuoFbX1g0UuTvqv3MO362dt8ZEONd9qLXN3caZ5x+fKhWDx
RxhPN0uh9KLdAVZKV45NC1Ma+AHKtCHdDhSa1sHoyQ5hnyptPF2HGWcY9XTZxazgm9pgwm7mqk5k
Kp4BBrd/baU9u6IZ7ySOEuo3Bm9BP2oH9O3xOVNm34dWgdqcW+xlZ5nsL4afZjbgP3dz2nApuuXF
BNEcfZoAmW3F9brHErW05i+1Yg3jdqK7gmmap3GdngAj40IHT3MaMMwvTWaVDJaZRlqgNm+qB0GA
yG5+57zzaOd76g+7mohFtR0YNyVBme0UfjGjBCDy/y+Bajr28DVRuVUp+SBeT/+qJDKV3K39c/8R
QBKKOqbAiQ1lWc4UogkNApO2zKS1XnQugjgGwDUEkgzMHsa/QqmcUx2Ef10W+NfJI1OtAkeco3Z/
zePkQMngH+S3P+pnakhHpIBW2a812uLD8wuCqAelPdsuMICHKU/sV9kQgUlBMFv40geslRrJLkTa
1XTPhQoDfwj77dSY4U2xVe/6nFoPZiR20iIxUfMBMTRNgnhU5pL/x9V5LbeRLFv0izqivXmFBwF6
iqT40iGRUrX3/uvvqmqdwxvnYRAApJkhge6qrMy91y50cXC1JlnbA77sEfxPo4BjyOPar4wszz8j
Q7i3lzF8VA/8fe9YEwIFZnjEnqbmagPX/UZZ+rh34k0O+OYmyP+qQXI7sD032MPrgetlLLobIPBM
l6ax2ddy+Uxj4znSy/TkJ0kBd7SdwZPOZ1Vu2HgS4OyixAwTYnKKgHWg4JidUUWBlxubdUtWLX31
wJVWkx9NUajKDYeUM25KJm1rZ3vSxodBQO3CkuyM0oigo1LHoT/tle1uO3D0Y/zS/yYc+lUn8Xmx
0+GaTXlL/uh4hKy4WaU/bsFOPODRnytCMKEYvDKlw+skZ4d41SyAZCWTHTnxEYvXbVodzxcusPci
cofbsUZ2q5WkDtutRgkCWBvgwDRPyMbjaK/L70w9tCm1Jr10yDjyeg81K34AThvRCWNqBSCKsVNo
JZtMnjyNQauuWnhmifJuMIJ6N+qZegiM6d9LI9Bgkss/Ve9VJYG+XtUGu6KJMizvMKxv1l6VN4D2
tfWClCx5YyEjw9xd4GkmntO9SaroslQ2fo+ReWfSIdixZs84toafQM5GYbXOgJw8Q1rvGVB2Ev0T
7+F6SNCyrL4rsu6q1rbM2yGGIznFJBm16Cj/hhD6YJyiW16fdgmHig7WzG6ItJPTAxL6foBOwwFd
x5pi5UPN9uLhT+QkMln+Bzx+lgNhxB8ITPpz22VE+4aOsYOrM5XHwjs75ktgDvNvVsdEJOwEdOQ4
chmkxAV6eii9Lrn1SCbZUbzOv61x57bTL8HWelKKiu+x1uIhDYkD5P5hB7hZD7iv0WoNby2RGgu6
taeWsvO5iXICZpPgtNafLjlDmOYHcas0sVbZPpeCPT2VnrwcAMN6wCDoCNeBFNEGwtP2dQ93YzT7
x8Yc8cfpnGiCEkVsSLNwswxWcqyA2auR7GDzjfQpqV1LmdCapWe9X0xTXGIb85Z6NsmXM+3UUxRY
J/U+3v+QuE42fzLKLeOIUmqkCQL9pSrN9qpK+DKnh+0W7W6tbZNyqQnVwRjPv+HhwQv+YwmW7W0j
P2v5sK/8PEXKST9NtdcKm4FDsmDv49uhdofOCoYEjXNSuh/r3ZEF2EnJSVA3l7rNEtsiwzmLGZXw
kZ8o0mlu08nZFuloXamQb/PYbZiSTnTiyPFzbt3k3UDCgXkb7bCAB+sDiP4+g5mgILPQGc7x3PzB
3DAflMkWqwNgB1k8DFaZbNX8vYqd4D4mz4Nhtplu9cp5hjAf46hFa6piSzpoO1dy5u/ocfUC4A3Y
bcSp2knn2LxPB+RBJjngmPY4g9AtIkcOXJPq2bl+9hu7VXW2mYMciXeKtusRqvUILrTCaTNl4/zO
mvwW+Ew0M20hCy4jxUYfcne3eBG/tSHVUes+gH76WZWaatvBG0rRTUHiWiTvqgmjmjeGszMQrtGM
jNVhobuN0TxWsfmKkTw9t0ttnscJw5oQbXGvWjIIxWqq9/nWAif3YdmorLTCj54HpoiHpHEGEAhS
25FPGF29dnjJA8Dwgc0pcGjrB+EQVcl3096GfkRCTlrDUEq9co8iqN062lASYQ6Yk0BYBHpYTqDq
9f40vyfkc8pvZsPyzKiw9wnObCPCPY3h3GbD/CHM6DNIgvxqFenaNv7uDDvdQFPNDWuiWPFsceBe
YH+/IAw71dMQ3cKwQvbPBHfbTEX1BsQTcCWun+PkQerFEYWqS7fxgcBn8tuFNPU0Yb8v/bPQ6uoh
tSf42AWe/KDpFtQ++K3+HX9pBBw03RiOi4MGjuqDyaDfbIo86V6K3NwZiVHd4PPIH8qM4/law835
wpfIaLOwgvrozna1C9v0V0ngLRxALX+wXYtvLe4oFH2NfOGWatwDLfDkwJOgIKFVoW4kOynr3WQV
xKRhgHjp8paAdAYzYDxoYYh6/KotcBCqF1jp7nudcApCIbAUB3SDWw16wbU1kPEKsx8OjovSQ70s
O8NGDJVsupjSXg1ll6z0HmUevTqHo/PBLGkad2qfX1I4zgxN0S1wcjcIisikTraL8mnHqgtxDOkI
4RHDoat7SA61QyJ1K5KrLfV8ud32J2NhpLczxE6J6sba6fELlNa1nSeEAbLPHpsVUUDFhxZo5amW
qw6MQe9WCYEjuRxpPQxE/J2/1PvBFd5QA+MW3aCLZUC6/jkLZNvCd26sHGWS+kBJEmvxKDcnGznO
vwp7Fs+mAI0dZfg562jWbue4Q4jUkRZ663mTB5ep5eQAb39fkax2VfNzNU6vy7nbepw1wGz6CNV8
oNNIGYezWdkYEJ3MAdNlgOSSP7oaD6qVNPXaN73wXtwobq963kcMN0qM5sHUHUrXnZ7KWa/IFRPV
z8mx/j1b35vs6BCZpgNod5kvBUWVlwQ4zBCMMFH64KYXO6CX3mWcEM8IXbyvhd1UFq3Mfpt2EVvF
lSyEYR9HzB9aOZbwyWg5Jix22wnyJ902f6GnEuTWVnUs/EEsFDWRQIUXvpETlf0Y0OR7du6/41oB
wOKAQR6b1rp1SP3bGHUunqUcGppc9QueT3TPmER/FfiG0UKaSByn+sVPEzzqFVAYGoyXLmBMByh7
E5aEewXSFjVETXjD93fUaNLfajQhAGN0IFoqRIv/fahi/99LgT7ngOTB3On0lQlRIxJp8GDgqQ3F
6MNpT8Ow2AbYz/Z1CikLv/ninTyBVlIZZnxAnCwCHrjdxn3CL9vk+rOaWyQC0z3qkV1vQIaVmYm3
bdl7+o4etwwjtzF6WX30vJgi2Kym+NZEQznNNNcSC0Bt7j8j/B3pusYUVHmArXFsvP4WavnkJdZR
y0hdy4pBjgJg+B1rPELbWQrNxjoIVm5H2TTPGO4JW6tqDtmSOcDZI33KJ8RGSByCZQTLSWtLPbTS
PDybLnYB6calX1vjxu3Efm0NUcPegDWnEJ4SB8eKhcxWvfSddj69WjFKTSVXR5K2qW1QHetZwovG
5uhzbOVbGstL3RcfQe3eqi14GILfiMedc8exCGtneuBzRVc4RSNqA2KOVGGk6iH1zMvZ18fJHzZW
220686dPZ/8joJW1n7XeOfd6Tp5LDFqQxJXmwE1DrycAwrbgc0SwC/FkHt/UhqsuZC/y8j0ZMvEm
JUSSmaZp/6p8DqXJ8jha5oXTRv5SzYt3dbz802266JaZeLSvfQdmpNUNAKCzLaMjQUjkwKJUSpRN
SBhtg0LKYZAs7/Oian9rmk/LSr5q/BpFfJb0hx6UJ3b+kIOLdI+zlu3Lyjkr5QPzkvjVolm1FRrc
7tZHV8kJ4rKQELN2hjJeYbc1YfmdVlgIHUCX7A7SfPyGJBbZdk1d37/r+j+qR6geSkfcJiSuoSms
8nOpx9UlGZYGRMbwSxWNgWu1l2p0PkNuwu1agrL+MqTGmbIlkNm9o/2/JxlR+khFCbaCG0w9+34w
sYuTjIS1SStm66GDHrYlE9A/xFIY3BoM7HHgTjS7/lNWOktn/rAWTsHT3zEs5kcNbswp9nVSl9ri
TR8G2KGcj6+WAwBmyY3y0sXej7EZzJssJ7o9NDndIP39iemIU6ZufEURHfG4ZUxhEUR29oiOf8JR
ddYknRP7NikcdUwLDgjDRqQLX4ictgidFqxy7bgeiDWmBfrTMJflgx/YW/Uqp9N0DQ2zOql1xy1o
g9s1QCV8yXd84MelrsyzakJNVvOPFqBe9jfrtWGgcVN20ZqAhV0304GaZm7l/RD02U74DsbROKrJ
YNaqn4Q72LuAnfE85EQSiwDzzrrPoIZ//T7rE/FT1pvYrr8GpGbHxsKQlpviTy2dreohSib9Rg0g
sdojTYKgmTTajykbokNvAoPtnGk/Gq3/qCMKpitSZf+Ey6WubbTADX5WdkyrJ67Cn6Onn42yBYfX
xtcGWvyPfvq1Tu90RAjl4nZ/W+DjekDbWqsq7ZZIHuTKxuzet/GrKuQgjUcnj0ymTT26AY799NTY
CFZrWlcwLGC55flWde5YPWlQyVBtzujByNrc6yQJFrkApZCwi+V9ttdHNJRydO/IU4YiqSwT3MDF
BnvQpWgNhZ0iSVB3W+3vbSP4GadjBad3NPbT1EzHEe3ZrQjz4JaoaSaV4J682qwx3DTikiEE4VCO
HkWY+XhWbg0WTTJOLBoPFiVIMObvzVhZP7y6OmvCdN9iz7uK0HK+sDNfi7Ynl8n0doNImt2Uv0Gd
3tn4yG51+TNFHogVJ/UZOsmXqT5IzdNODSWDrkPKh73y6mtLB3cim8/0353aLX80FhO+duwfTBLJ
8I25/tqU6VJUR7FBVw3ZKhSd/8ynVXdcDanoCe+jSD8Ty1WBEjfACGhBdVzPEK7JlRaTrn6qTdNC
/SZt2Rx5NsrkSryFSfIKn2weIYz/N5igbYF/Li0eBjto9pFD1uZ6yZflckQ5CsdHStJixyru3Ia5
9BwQsyjbv+zB/LolpqWxuYcgCEqHOLi7TK+6kycVxflFWB58ZSksdlONHTTGKBNKdYhDtjypJTMd
7Wz0zT0wUkrOxkR/O9TMbxYLAmsUALkjYakeOA5DN5gAFNtm416NprsxaD+dlFz5W72c1jp9Gd+O
2SStRPBZh/5u/Wi0cURk7SVkykdjfwmqzjisZZA7g0lhKpWdSkcGJE1zgYsu6LRnSpl2+/9muSRn
k8ZHkwVdsbiYk2Hfq4famVF8GzDb1csBb1fuutV1ViQSqjzyNBLvLVwq7M4d4tFTYT9UumkfvxsS
6lmFRW5jzGjKVKdXzQx0TkD1xP9PyTEnzjb7teLTXD3Zfv+9LIV1EXr5WV0rUcqP3hpEwDRgdNoQ
2bdtpelLrbm7LqbGbNnkod3RHNfpxL2pZ2k3NHgKCTAapSF81g2Ujp5lPagHawDVmhVh6LzHRiZ2
WuZmTA+rN9TAoG5sI4muQ9xF1zG1/2YgsYxdn+nNRcfXsA2otx7JsLRe1NjDr9HnsJRcaj8rD6VT
mJekkxEN9ONolZhvThR1P9I05sgyxeZL2k4vvdQg0oYa9qkYOcYQQh9tfQ0YX9mK+uLXUeBv89SH
QO4jvDUq8ST94HeM//KXpHgqWtDrhRkO76OFUnSGvLU+U+/RqR02o3xvfaanu9EAXwzbNSE99rpO
URG1ErVJh4xDdBJyDDEHgu/j8LYZHHtDbhkZ5pror+3kv7SQfs6dGRmQxv/jtFXPHIJaKStRC5qk
L4moH55bwlEfnLheX7lWUW85Kc0zMhf2OsQfKXhS1TlsWmzjs4kERx2B6o77hhFKuFPXqT2XlJ3y
71xLYyq0DJm6dhckNTjMDoUQwvE/eucVry2qas5I/cw0dP5jFDXcLWkh70OYHN1CZV8PGB/heSS0
gpZqV6XL2xKgZ0cgVz3pEfKIKCGm1KPbwdQVpTRTYXFoJtRtniWYn8klwmutj05dHuz64OIWSMWb
uBMtTgSqtoYUAqtlIKgkgIlAsKT28dayi5sCdD9k3qXMTxjvsNKyBdsAcs6WnbveikXB8gUbxTLf
u9GpmJ1LOjckSv7iTDnDknQy/cm6WT8W0TMpoAKeD3kNm9DoavOwCLv2N4ljO3dN9YkfKGYS08YP
lXzWBgRLuPnGEYZ5UCOcGUjMRurgrpYRWrsuQXDxt24G5I9OTXyqPNiidySMRkmljAXWdeINxywn
P7aNQfJ/U+UabfLwW+A0JG+TqYc4DzJnuJmT9FIgW6Vx3PNTtctv5q50lJpoek+JRoim5LyuACuZ
wcRBTlEL9czA5n2IewCYTPl+sIXNu7LqtLthMpxj6vl7tknJ20Ipqx7yBL9IC8f9bDfvbcmJz5bN
Ll+45AerIyJ1DieTqCKEu5w/JIevIZJwm81+vjP/O2mI0qjcLmnkHavaxBhbOzbk7npictP/iCzj
p5Z404M7ul+sYRv+eHrmWMhwLiIUpiW6RWhietbFYt8QTvFU0be4DN7wqIaxtcyTUs/S+shsAGcU
dvPB1xH5RdpFzarj2Ym2CWlFazeDHNZTmYwOPBRgTGPRUnCMCzz1tIYaxsxYqrNMq+9u1auAbEG0
0VLFhOnT2o5BUcAG8yhf5Ymv6HzCK8R8YC77MM5e9TO2hUt2EsFJjs06qTTPwhhgIhEzl+Yp6SVq
2OJ7QXA1Lf8KDKb8cHWbbB4Berq2TXDr9DfPQsIxXb15M11s1CtlMdE+VOeupacP1krbqkLbnJ3k
oezpN4z9XdFH7Vdltnc6A7Z3w0eg6ydbNams9LQ61Uz12GfpB0+JMe1CqdZPvNjeGIV1W1uC1oxt
JxUgWrO9t3L/NPkORz6RfK3KEzBcMAeS9maV2wf1Z0/65t3UnGNNi67frDWwOOOVWyg4Bsv0TJ3b
Es1HqHrplAyXWgOfnSkExSmkmtnwyBvnre/3U/M6x0F9oFk07R2TiFuNtvnOR0L5VXV6embCO56M
JHsrxeI+xSQN7c0+Q/pF/RByu1Hatmbo/6TnCnd3iP2f+HiRfzWUp3Py3KbjcjQ64Lomw20gM/65
XFAcGIl+YZgPar6fuifVCU7ggDF/2sbMd24XH5RA7FH8ai5fQpVRG3qGhMd702sRQb6RSJTeqAbm
uXBAMTgI3Gfd8jzwJT9EhrsntGF5jkLeqqQISCyYzwEDNWy3TXwVrOen/3k2TqQIjJUkjXWRzrgR
T1WPGf2SRIQVZy6NtlYfvKss0dva7f8y7T3SSiQFDqvhwZ48PJWg/N50E+lNjQficwz8g5XE2odX
JDNEHK7mYKaf3JccquYeMItruPbNiJVpg9Kpvu8d3dnWY0n6uhorL7qNEVEqdTqDDlAUps5JtQyi
yXupUO9tB7Ppz4vjjrceILmx839bBX097jtbBOEuhZl9iRo4tJWGA68OUdjr+StJC+/t6N35w/Sp
zg99Sb51XsxSTkjRi8hCMrgbhqvcfnfZDI/8v8tW73JxkVZRb32DZIwuCavnthnabaKhX9eQq6vB
H/6I/Dx6vx1stUSWmPaNqOkCe2bhAP90LXAzoCjU8DJnl2fgcsFA/uRTcK2SFChZDprtbjhqEcyp
Kqj0nRjH+qdNzcJQ4ofuZ81FLZlolBJi1fxhH/0KPHTcqomfglDZVxFiWHxGzEps7ZYw+DDdzjQH
DkPS1TsLAf+TYVsduvXS+FHMPVJxpMfw4yphkh6eTPa93dC0LgYn3aRjhumA/jMGDZpYTfbMJeGc
8Qa3D/OOhJkAeAM46wy3P/PS4AgsfOU2CgFXgTv1vZlTC5N2jDWJbRWZ3fA6Wov14PcWNI0yxb7D
v7NWvaTMkVLIr6Ze9n493CA5u2h2HGKEd3+q5VO1LSyZklTXxwXINwY8KFhhzTnBss3q0BE5uLFt
95zOFUEURkAPULb/VEHreJwOe5pJal6WG8bXFJTOoQ/9O6Ugjsv5HaOH9xjFeHMlXGGYO84f0bzO
592pRWSTdz/6VMj+dmysn/3QGP+K0HiAbyzy6a28qusCkPp95XvFzsOW/WJqzVMkhj9p4kiIJLUY
xVAH5iH/pBXcTx9LPoIE/puP4aFze4+1vLxrIhKC6PBsgjYFx9AbNSR4uaj2gfs8muWjo+owCAvE
KEVy1Yf9EhfhHdPZGE+BhVEm9tJjZmsn/3nxUg0w+9R+TfWIpaUzmNmWqZWCjNJ+OEP/EmdmePa7
HhiYk8DMVnWGnXKm5qyB7p26BlWwcasejL4N6QJnhIemYvmq+O/d2pk3nqNefM397JBgx/HbEnP+
CfrcaXLiDmImKAaODGCkAgGynxenxjL/IGbq777fVy8x9/4otBSYiJROqQc7XV7n0tbWt0K3s7ZV
Rz6VGIuMROsiO9iio0s+ak58BAaA6p+OZ+SVQNwpONSILfpF7P1NHvv0slTlR1XvXO3UoVEKmVGU
7xYJYEfZbxtdpwNlbkuuHM9GcBBnik/M1pjPCMRAI9N0A67WGDJF0f8285TLpjTEyZzn9/Xcqzbt
0rbKnRDzW2l69W8yHlXRY1Q28RHLDANdHurbCLiG2wL0IjvEPHD5datJ//vwliReeGjb4rZepuri
Ft4Fg/p56IFAGhpNIngBTNEGjejFkWUeyx09jqbOyl1QRU+o+5tbXTbebTRbRkrjZPCFxTJjkg9Q
uF9dOv1k78AuE8DWVTed7sTLrUGuCxRmNHCyqCGq/ZKiyeOrl9r3AHBTGvxtGb/JqU73FEA+QZEe
nSw/0WTITPKi1fGDHjUTtrYW6YCuzdeB1M6NqjiGAe0tqDg6VD1VL/6w/My4rdzS7TYOhWnoOzeg
/QQuJ9nqs+YcEy+fr0ixdi7chDsUJK+cNBHLChmUyeEX4RS2jhOktnqru5TFfev8tOtxlMs8kRKe
TvtcYSL10ezuSh0Te2eQHs7C9oxAnLFYldOllFgFH+vzhuP9O2pRjPjD/Uz2E3FkYGTB4fl7AnSm
53II1sEaRoVzQkDnGe95vINq50pFSwldBKXsYmsYrmcmIk4g7gZah2erbthbR8844SsXp1XuS9Pq
1M/k6qktKl44BRpAWU8ZLF2YqWn21BfLo9WbGP0yTH1JYd6bdMcvjIrxpTgkiqWG+7uNzRgHHTuX
GsSNoW5eOju7jI29XxVNY0UHZ4id6a4wGncXuqhjK+I5VIEXN/62dqfuNcyyGzOqvGMwVvNOFeic
P7ejhQWd6+vLN6bborCWL9q+5e9WWH87Bm8XNcVA0mHdVJNbbjSiwTZtPH4GvWTcmNVjTbv+VgkO
Q7DNyCm66SExSHJXA4CpAExkIJjc2RZs1agrTyEXnzK/+Bg/bmATQO+w3BE8d2IdhHxW6NzDSjKe
obHd9oEXnCYnix8Ll06WPDSh7H5RrKSG8UXhFNkFvJyz0dPYJtjJyc5xY1enrPKI/WmIUl0bNJQZ
29KwCcAp9fyg9tw5QbGNh8eGECB0FqTE3ekt3lM/RjggcmCZhFc/sPdE+LP14Ub5sVA5ojOLocjb
vneEYxz9HhJ9QfU+tsc5HFj8PbP/w5pw71UlYrGoKPa5BonzexFAeorsZVnCXYmZZ++TjHGKLUjx
WBLmj5nem+3gOUKbYe5TrtbbImiqjTPQ8uY6Tc76YHWbEHHbycRexExJYnBHxOU1xTO1ecSpAsCQ
ks+VrmgvqxB2RjPfd4SP0Tyyn1qOIJwQu49lZk3Y6iHS8wbC/5GrlTONFtH4QLlzzWQAYERu3NWt
MyYYE1ld8pUVwqpyPdLtMRM9lFYb/Z67wd9gJetugnK5XZ3pIv8AdIGflkyjf9LsJjXv84Yswsmb
b8yUEDhLCaa0caqftcQyUeM1/cOK1lW9CwNReYOX+WgNeU9T38iesXM/loVB9lJjPvd2RzEkrRMj
kOVE8mw4r+jcuSW/i3opH9SzHkzVPtbQ2EWFkT5qheVv+A2Sr7z7bbZ1dGHzQFAhcexzFqZXr+kb
7BtS0UU8zquDXngfW7pYP16rENv1062DcLoT4V09MJ5IymoEHI5QxRgm1Ipl8qOIdHAZEG8MMaAp
keMIRZxEc0jxKcgikob9JmL8HFeTt2ohmQWXN0PRvavv0jBqGQaN8HHjcf+fBLszngfOVIu/uOMu
QfDN5YYTmn1xu75no0dskKLcu0A0FCA+O9NmDQ9DVUUvY2blmzlM/pCRF78MvU73WUe4v69F9LEe
/4jwDff8t052mRr4j5gRD2LE0aNOV5p7xdoCYnMklscbuNO3iV4fq460vdYxwwttmOIF6CrR6iEW
xCJOrlFPhpmJdZdhSj1fiGG4R0+1MIUCh/3PVd0T0bpUgXVDuwKPsU173+/Sfzri1EiPrZxtCpxq
O4f4r61ql609M+hcAEAYI5t4CHtN5JuuSTqCBnnQkjy8IuI7uVJrpt5akuULKIKBNCu9V9sZ09bk
Qb3KIMmuYzdUPuM616yEYPAsIzCU0aMumYYW2VxyG2AddHq6qUkb6k9qnKS74o8VafGpCUv3LsuF
ieGLXzR3h+fAQ2xuDq9+agV3ShvLkhDcZ8P4VlW4bTH5BptVz0b3yLm22jUMq2UVVP9ryQdLfylR
S9CjXLLPrjKOjL6yW20K++swOE8T6Sp/bCg5YTe8cIcjk6iHn5CLiuMyQuiK0uKoNRObAt/uxhzN
9HGu3JksLfektlf1MMYJipoK12da/po7o9moMgLBEapLpadOuMqUKFXPsMOTt+uP26ZDe6fkDnyH
zE8p/TZRbEARk01O9aC+RMOgB1jpRk1eHH7qITYAziiOQtajiVNAXfVgTgF29KT8OdopzFUprfEQ
UdxFGKA8RLM7Tc+xOiUx3H8tjg9TQXdIGXah1JFzoo7inp7UO3p0cTrfrJM2WsTExSCzLiECrUKQ
qMvwDgOa51Ql0dsSS64ePOKtoJjTDhyq7q+QpJ8kSjQS2ub5EEjST7l0n5G1c0qnxdmBeN8BaLz3
2AtBrvnR3q/pCOUdOA+YifygTeBdY4fsua4qOMqLNP69tMuP+ijSNvtV9u0nQ4jq1xJWd33wR2lL
xi7OLnYeS9BgYFwTT3Ce0QJMxKvAp5qLnYVH5SK03LnVfiiJgnpQkhYCTxG3ekTfleB1d8ks/Eea
9ViNyfnGEsbejir6majKhZ1i5nYvg0s5ZTEp1/qVbBX7tc7E5+iKeyv2u6tOG/scL9OXkpur81pE
XNrGRMtwVqKR1ipdTDX9sGtg1Sv9EoKF8JgAVdrEnkh+C4JmkfRKiA2csTpDGuH0u9QlydLSluuY
pNaDGPQFI07+iVLRuZQiv1WujiV/Ug3klLGeHr6xuM7HtrP1q+GxK1ZWXqx9TCMkqSZ16Imr/kCA
Zgb5gHSpTgUoKtbeFtLPTlX7Vlrpx/JIO39+Nk0PHFrsPfX5cOqrQDwZtRHejH2UQ0Mq470VzA0X
FxEg+cgpTszjL8T+YGa0+teUiksy1qAV5MS+nB2DOEgqfFU0FXRrN6joO8RTxEWtujKz8p/UXMa2
Md5ACGI461QbA7X3VfRLhhdcKnJanBVFatvXik7J0U9qnCpqkCL07mJ2Az1eMBlkRGXxqRhrd0vL
yCCubHJupoU8MswOwAZylq16RniPgk4GAc3J48KQDad3651bGbRRB5jbN+qpkEEz+WDTycmJJ9ro
efKbjYVeD7FFTUiqEEuD9mrbPUf3kd6iehn7fMIeUYqurMWpGNCOX9UviNDpKwvnZD+g9lqtd7ak
y60dUbKrh93oEHPl6fN9GNryN4qSkDBkoGOqtsgM4NRzjbYPCpmfG1ehtSAgzcg6oOFN96oe7YhK
DUEXbQLa6yd1OZYTzZb1/7J4jbH3ycuVHepES8NHY0EC7bruZ06GxGOkLa20bgQ7kvaC/dCmC5+7
hd6vru7nrMQqYy+nGPHXqQ30EqwfgVfCRHEWDLgI1YOPLnZ99v2eJ/80HTFlVJCkdt9/AL7qRE7j
pZvmEq+A+zQq7UCcUQfIl2o9BoppEUTrsjhinb8D2lf6+MlZ6hvf+jVYhfZkwI3aFIbOsNHJHyBL
gQDNqVU016FWnfAflzLzp0h0hBhx/WOR51fESrrEjyLUly8NDguNnzR0c+uZjjKhO9BDt6InTcFc
qk/K8fEg8jZ9RSmXAkVMgQ6UpsZgC6T4fBhP7tzUX6nUuBjoaDboNw+Q4pz3woSfqJo6Xp83hyVD
pFLNNopaKotT1HXLjww37efQdbRSwgBrK0anJDLap2WIGSqDRr8xUcZvI5OxekAGAoYsF0UkxdVt
Pd2oTiFwavNa5u6rameGbftVhp4n06iYnlVD+FD6bGVDw8nCnhrvnM85IUb07yJfAHlYnOkBMmR9
08ZpttEsKPS0Yh7TnI8X/M3Z6MwNQ7Xhp6ODzA7nZkA5C+BOrSAUjNY1RCv02MNT3DR953OQZgyq
lqauZFSVpdHT94ynGtlyRi2dDsJNp1snQvEzmOkqaJIJKvc6FFK7m3pky8F0XHrvR+1r/XG1/eFx
vx0Q8N6PdnXJqiZ8Vg/gdZ6QHkd36pUGSwDcJCCkLki05xrcyj9Vp5sk/cboPO+xwvquZUH1M8dj
8+9eLMGGtsR11WxTYkT7yKWjkZck952GAWTig+IyAObtMrx9H1MNsrEj1DrvvcP/4BaaDiHmKh4D
q/CRgPd6MQkCbm19/rcq5aS8fusZ1DM6AXUZXB2HmBU9gVwv+rh5bg0Ye82MKKepzfo5CbAiV4H2
ovu2/5TDkpR6uLomw9HGRLO2hRF8toeB6nRHAJkkynbGcYmT09KawYfQwCJy3C42ldmMAD+lo7OJ
4+XQ1GgSiCvEXq3XHkZu3TjlRdFzYgoLBtpFdAz6YLrzaVCi/o6ps6RXbClk1BY5WJk9dssm5l7c
WE2bHYsIwW1ObYxASNqNaN2NaC2ieQMaurpHykJNCdxYAY8njylw3+L4QmlaFtv5066a+SkLpyeC
a55XIVtPGnBVj08AHIhIGxlRk8j85NLoetQ6eldrbz61O1KmQ6e76KJ4NTWfzorjFdt8RO/m5cLe
R5wXH2EjC0hkGiGsfpeTocX/7xp5zS9nboqjeqUHOh2cPKMDq14PBCfuemiZW3p081X9sY2t3JGy
+PnqLZ5zjJltJnl+qmL7NCxnIiLBSxuB6R+WsEl3qmzuW20XFc4BtDdcLXMWuwi87DkNiHqarXtv
YOzBiTerLz2eN3U6VtPu7wf13ggdATR386TeL+WkoK0W7cZsOXdlPSOW2h/SfWszCdhEvYutP4B2
ur7Ok/FzatO/YUFa21oR8VO+uF5v3kSl29wUdR1dSfbgPNNXNg5xK961Vv/Kcmc+O2760eA/2+TY
5q5KkG9ZKOuT/xAHnYgulrsAsJWWWNPxv0pzIaGbIcYuCi0IuxSJL2txOlRcpUvoHnU3B/iNK/vG
Cq32LsMcsgNKFBHPpPdkLApntyBrvcR9RvBuShbq2vgQWsOB3UzdDVv5Zx8MP+c6S/eOFQYAa7s7
QZTXs7fE/nHUyRggBPhGGIb7RpDHObFz63YEx/JtZNE1uNJT/jTKLI+FkR7/VHeMHPGhqJoiTLCy
+himHGn0DDRQpKaBHEPpigRhdFNsbe2sIqTL997YMrWVKfitz0F8zDbRLzkyBnnXeD1pK7aA7+p6
9Rc0OMofW1vMrQIWrX+nA2mImazajzVIbAYK1pvlRfgshHfofMu6z+or1IcNDPeE4phktW4zWFV/
XZ/qMCk3xln4nLhWBYDp5iHfq5z06rjB1bw1HDTvhnYMiFgaiJ6lBYfAp5OjQlICaHqnNv0/xs5r
uXEl27a/0rGfL/rAmxun+4EEvRHlS/WCKAvvEh5ff0eC1af33t3R5z6UQlSVVCIJZK5ca84xY/v+
0JaZKbBscXxj1d04efKRtWgjdwYknv0CjUTQSk99yXGxauPZVSblPEJreIL/8FUsxgeZao6d4eCM
/fouQiUnYSbeFxEeYwbUTwS6VdtE5TzEaJUqpR2j9WIy040Qz9DyaVIpfke413XqQY+DNwdiuoiL
g8/3hpUQRInA/HkIxh6AjhmWT0jbyis9w8PyaJZfSkKutjAoT6XV/4jYg1uTlp882VVOla1qbdT5
dWymlRVZKHkfWVC28GsQarJ8CFys48RYWZt/fo2edEo6Bd6Q3rVKv0Mgtm/oEWzu57A6ZKo4WEg1
aw30VJl+Xhx9Q53Z68YB310gFLoU+YyjAUnxa4H4I7Gj26g93HdRdCK7VE/H6zx2TN3rPLumCcB5
XqajNrXutpjn/Gih9jsYJD4vPlpkEeQzApiHdiLX5ilR4h0B2UxKTc998AwEmJEXcmFKP2uRwR/x
rMA8mrPFMq02NAGk3jUKldm3UgLguDK+mwFZJMtVhPTnlHWNvSmDkRxa6RnWSpnBbWcdbucU2W+h
e0dd44BmCq8hszVVNxKPSmtMQ5ckPytn85zklbbJKqgZ9Kb1G+JfsITAGlcTs9mPuMhvuTPulvuq
jCcdJbJU16kBJwVkHmyXcGESZXgx7Fx9jEN6T1zKs5Z+JpDS8aPJBkNvfF8E1Yi4tl2NCa8yQgM+
miQsjOZwSxwsJwuQ2/Mw6ibKOWtwPt/vUd6MbrVU+gEx1Cd7Igu7HnOSs+nF9lYcf03GFhVouiWX
4iEEArK7y/NFhqmsGK6jK7wLg/zyCqj2CvizvCk0vDf//EwZWgT0JgSru6zF05nTel1NCHhlqLvR
Jlt0EXXVOjre+wKVZTKD3o6ss9s5cC49wz5OnJpuFro0JjLWU+KV7Y2WcHsLAIUcMta6lUOxtyg6
HOBde/Q2zqYo2/Fe7NHQBCM8ezExLyoRvZb1HXwcO87QBbfOKF+UpLY40OfTvlTnT4AN6m2NUIsE
3SLcuAFLiqIBoVjwe0GTI4zzIKdUebENMxzxZPZdvTl5D4dYecTYnO+iSp2uhgZtGAvBVwfb6wqB
MxcrTg38kixnPRbmKbqpdfqdjQqhgjVZLyDXhzXN3wyGtmK9DCvji10Wr8tQ3lLddsdaGezaumGl
hC++z5kibe8dHmTozG4ybw9vc/zQYvO5sasqJVcVfUod0xhE/54WM3lK2qhsoByOJ6DVcH3m5iEP
P9OMEbtlouDpz/jFoKPpnDuW9q5DYkxr9kzVRG9cBPUKOa7cnicdOUD962gTOuHPws3zhxKjnz1o
BBxi8MIzbQ7x3STicot6ItzmnWddWtAIj5UJbRIG8Nt9OYlDEk6kjWK5qIca0QBDq3pfuwQUolg1
+PZoOBFbkq9TmWEwcLwiS3l6qgyFWYmcQGpMxo8tryFhMpzGGUJkO89uUvwwXnuKhxp5Q+/QSp9h
NHEBJLsB2iM6UGKVIxloz8EqUsiD7sQtjJUPVypuCgZjW2cOq32a5Jysh7k/LUew+msFhmztyZWY
dcd6VlJkK5owPXJParKcZ515pd2JtZ5hmGnKucPsm+E5dtuhuTBqbqAUFbQOjMPyYPkyp0FtW/dA
/hzZ91hG9pqmIL/FJrx8KTbqx3HG4DSSHnFoAygRtnUqCtiTdoVydpAKwH9+0AGVrRi95TvTlHIe
qBWHpWWXgwXbNvVgrENCJVZIw8gvC6rggbKsO0dtvmUsrpFNqlu+FZAYqsoGWCrzJ1pwqghXQQn0
MyGnJGJt72pjU0MENbmfVTse9vfdmtwezLnBgxWpkA45J/vL/05MDlqD5a5aWkSKheptwRgUOsE+
dTtpsEDLl7Krh5DXl8TmxRf6yxghknCt2bNJuR8CcfWIGOWMgUOrN1T7H1gaEwwEDhgdM7v1UpQs
s8vFRWtLkoURNhKbNK1ZpbNHc3Sf6FYoL7K2pCRdVZJhQ5xoRT+V5670Y/WwfFbPCI/MYdemmrh7
exaDTwu5A7Z2/emOfaUoTyj6q+mTnqIpo+WxBTGo3UIIFyu+c/oWYcS89+l5U+oxeq7mTtmShLnC
Gj4rBvcvM53nMOwpp8cz5ofxsQ21AGv1zDVfytBs4pCWl8xzybxbYBzMpMl0hIsC57MPd6P0gjp4
Wg6sCpRLU5CvJG/iqFK891mjXO/Vxkh7ccRn0bcEfS5ivOWDBp9+Cw8LN0yj2sdO0UABTHb0UYsK
MUDt/RKZ500kHvJMnXzQcs6GVvEBzTCMvg74AXCAjKOLQuCJ/JLjxR3zBjmMU0ajv5U5NwcK3PgA
cgj6CG32KiI5mT7WZem8Rxbwg/vlFSv2JEHFhT+Pqk0KKxQDWlVgFjxa2xdSnWWAF0W+ONp2//Pe
C9MU09tmZ2g16grkKZzXoEt+WIXQV23rmldckObVCCpi20ZiEReTo2NmX1OtTdB9DgFH/+GrBhn4
qSAiJVxhxZmQyNI/LmqyGLR4hnFTIrjXOvxIi4vNUPpfhmBGaPCvDO8Xfyro2V6AQK2X7i3BqFRj
SGt3CxNusm2P9lxR0otlxQYfHCM064vdMiun3gJqudwxCnXT/SekMu6prxnauHiUObvo7k1TwC8u
6p2Ffwvj8TWS3XuVHJQ7OyUXSANHl5A10U8vteFIQmLqkgq3nBOkRneaDVRRy1R/om1/TWbKtwEC
cFm6D8v8xBZITmM7QQghZyqx0z8VHL5OWuvqu9oz9RVfjv2Ecj3dJmT8rnNPezFqK7i0Rpe/EK4I
eNwbnnp4abhNmOEvMq6ZYxapQfOtSVqKyyYf94E6JdcwNZ+W5VB3cVXQJQF3I2ucTlHJLCVv1w84
oF9IDey45x6p/ZxtVNnaKcOhc6JLgFllefXwKO11GaPkcWhggdCgoFb6yVXqaoVkUMhoOyb95fBl
bAiE53a5LS3iBjAwrkwANLWySUerxGog6mOs9dTVxDMQkNSDCnQb42kMswHpV39xIpy+galjqh5y
DCx3lalXjg9EBSih5tz0AOFER6j7MU5KaOF9dlUd+D1CN2Zm0GPpK8pPBeEXMXDW1/uK0UJJku96
um27Kjxz3txPoRkeBotB2JKiQap4f1dwpVKlwits3uOXA+Vbx2z/VQjnguy5ewzdWX2tvbeAPtLh
/v4T9R3s7m3dfsj2y7qrAeo8EY0c+cJxbH9Ze5eA774aTksjyMa3uuqHj1LPoq0X281xVkM4JOD6
1gpN/yfIR6BQ8sLxl4feSDo7I/Oa1zIBYC3fy+XYCJdk2uUURZdsXeGf/UAvHB8qNDgbKzDyZ3We
weh4OgEelusvgwaMwAcU1NiNqwJuE2T4tS2d2WI2x8PCONNmFZBPKl660YaqMTLEi13xPteacZmo
gpCCXi10IDtIyuNqebh8UEzgewliCD2bpoMD7moX1e60BcMLQqOe8lVZacl3m+NgOLXDh0r6EVOM
h2IiRnqUhWovPzh2Mh71qn+PZQE7F1Fw7vFvWP9jmFr8U6YTM6tE1BhXRfbI8OLL0u7T5laC270z
TUJ7X6iDs48ZE26LktxvMeEsiZ35yTEq9hmwJIvDyK6ch1jjjDt7HIOX3rpqjkR3Lvtem9LjtCe4
n23NLgHlYxV+0Gf17JUdqbHMX4H1h7LyPR/BldWQs7d6jCCfUNDQtM1rST9j29Cxlkrmah0L5VzS
H//edeXzGHlAxqoY+r9JxE2uw6GK8RzEQVFd2yikpWW49tnT9eAJAuYTyVH5N20u32P/PssnNAZH
ZvnhIZ1/RLlnXPXYnlaVzH2bVatfg8n5nIRT7S9TelfBPt8a4VPbcOFl2vwFU2Hlj5FLUOuY6f59
S9a1ONgsk8m0J6Gii9F1yTmlNxnjA/TYlSCJZ11LRx354PmhXR6G47sR0SWe5PqUAUDGAtspu9BM
Bsxj4rBYf1N8vqs69+arMlcbMpA/8hKXKGlBn2eUz3EbP6ld/wCwRkfmR+FhM7aVIVThJW+YNpK4
3WyXYIXeSEklD3NgUx7wfmYl2inqkmrvmOWpt0P9YNb4YCX1q86APJHKoh+taV7Ztmn8TBPxuGhk
4YTAtSwc71A4NiivTFcfMGaTM4eNNGWt3S9RL4UAeN5GhbpFXqytDAJRV9qiHSC5vdqVTkgmYlWz
3U/zRjS9vR1iw1/q5NqkQQ2y3EK9RKcMHO6rB21jZSt5zXSnozIJkWABrIIrFloTWXkprX+Lr1t0
MW2hicehgaTTWAkEHfDZPllX7cGgUk/SFG1ITjO4tGi1e0r+6BkKqV2Gy+hXjUhpdMi606W2eux7
Yt/lwykIUgLAKHZoPQhxEElZ+lZsI5B3X0Sc0UXU0OTJ5Falc9FNVEHEwMSJvtoEelQBMOCupWO+
uIUtooTWJd5/6QQ1zKB8IgcU7XwI4FIjhO09o5jeqwH9I4Rg4bsdUUlKRmfYwB0tJjKzRhtMKdzY
ZJ+aFn4eiJHKui87jX2KM3MVtwd59ZdJytRnMrRrpgjC6kKM8Uk4eFtIyu12Uqrvg2Zeg57kI3ga
WIECyJcrzSEbpnAwJeT9SOnVQWkTz6JpXf8+a7wDF3FYZci5x+IIwmbamk71pAxmzG80J/Seo3ad
TuR92PzCvokxZNPX48xdiGrEI1TWv283jlZUr64IzoXFvMjOZqgUEtiK2TxamXOqfER5uU1m03kB
LjQeghERXGdyDWiuTsxuItuQybPoHOOAf2vXSH2vawagLEsj8muV8wENHPKhEPVcIry7xzDMPy24
obHgXwinIAtVykLqyaIbMLKQsQydVQFBpKfouNOQM6dNt4XnjTcUacj3htfAMuWsrasfsJzkn1Pw
F8uINjKTabuQDFUGYsDMkOXbXkUrXo9xl2hVt/Zsfr7k4mB1W81koXgFdLJlPt3Uoj/mmSkPMKM4
ln2VbIt6prdf5kh40UnbyL1gUJfZmVPWl4W4hG7UXNmxoBYtjIE4yeFrlOS7eU7ciwAUc+pLLqFJ
Hbons4Z5BA0w2DcxeZV9Fgar5S6zotBYt1ZcrdTSfscXaH+nlDsoyvyFST1qCwLKD6I23E0hAdJK
mvqWmC+VpRIW5I76IUKkvK6d/Edv9vor4hPsKoKJaB8SI2eLjOJRCtTzgiUeQ/7nu5Kx7zhIkR3x
0LTj5T70RCPabYLR85s8iI5FPHVrxBTbZfXMM/2rM0fXcmisF5hqxa4F2OwvD5NuAGsLfmjVusxf
vMTl9ZBYkmXkiX8zBG5ucpiz4mSnjwwQSxGawGCi9kRDkXQgEl0fQyM/FYOClEQ+iqu25AmTUgm6
ztBVGS8oMS5uMFzt0kH45VnPkxGqj4stLVU47cbJnH9TkH73AD1Ifr8skbTgducLs3Ns5dwabtY1
r8tnzWjOt2hm7TKdqVspRausY/tbYszhzranipQsObOfChLel0KWmfoSXdWC8NkDbyP8DbX9Rk8b
0pRNnUZK4wybMG2dvacl8zMC2ScjGsbroGd4VHLz6DAcv1Sqq1EYyVneiON+f49pZr4RlyuuVhRv
pOb5+ghRPuBS2UX0cYYkIkxKXrjIJytabATAKhZGBDlnKRqC4cK+S09oCXB669bZUb2HEGPLLUzm
mgmbAbPbgi6yXKUJWRcbzvKvNXkCxyxDI0wOcXNxVOOFe5KxSTt8JeFPe6oitP7IZW3iksEAwHeM
eQ9GoaqvIA66zaJdgF8Sbo22GPy4rNxLQP0MAalPTg75WknDIHzZFyolOFoz0NdwwETtEDi2LjLj
ZsBD/9Q5JzUa4E4AUzkGcf01l5TEAbWl1R+Zy/VQ+K6uM3DONXSdq3tWfIc27fYuWRSiYWPsk0Pa
QMaWn4RqydhkGm7UcSYVtEmCYudc0xHedlt71xJXoa9EI8V2xYjvhNOOAQMHglWzUIsUt6ZlOY9+
mZHZs7iQoI+1gG/cM0BSGXuMV2nRCNaCGcPS/1O0PD+athqtHEWdX7UmIxRSuajdg2v35bGmy3Et
J6T3QDLWiV4Mr8tnKM6QyIwAiVJNi8+DGB/vOhklUfNzkUcYbFQ3eVCUYhe2Rs/6WqQPcs6jzpLk
Mzl2vc0wAa17JUdVWfnCKoZvbhkR/BFIFnozcsO542MyY14KjNBe06ZLd3E9Bc/AATb3UWWA4rzv
L2mtdR8spcqOMU4G+9e9ssqi6h6Kag95g7FlGB6WErZRaRQF7PW7ePJOYH91JoaMqYyCxiCFo0JZ
K3AIDIS9Lz7UEbgp9Yt+Z4ZBxX7u9Vbqn7WbnlLAyzw4FWImOhWvbzm2A/irOpJMOyd+pnGYbswS
U1XXVs/EeBs/FXpf/CmIUMsYMCupeVNIGV/prll9VJGTbVzYxYelyc/mA8nEgoDjtJSiplU/2kQM
+/kymWEJGDnyhrfADt9GSQeDkizWAjzsAFbm0NhkECm1rq0qJFQLwmySEWKGaTdoB3S/mUTgV32B
vL1znu4VSwlYTiEnJEWKfHHdjy7hR/ZiiuFU0pWcO8AMbKjxKs45XTk4B58n6khKuvkLnSELTxGJ
HrLpeg48J141Sj4da2n5lzXBUW2mL1Zl454j3WJpDQyt0zxkDQeevjGhzstK2E3K4gqj2IcIRi/a
ivWT4swVgkzU2AkJjNyL83Nrm+KhYCTmE4Q7b+qeDlpZfVgW2qVc10w/btvsZjUvGDXBetTNhBuM
oYSni1eFsdtOkISTuj0S8L44O5MaHCNS0Fa66QquDCDji2GjcLPm/jCZnxIyTW53dEURepsuSBAW
Ndqmk/B7uSxEfUkRO7kf8eQ2iGq1wVf6PETvLU50JpRLVnTtU+mgpLP78Iz/RN318/SdloqaYRmQ
U6G7aUIWfGlb5McxNYKHQYija6yZNeXpCoFn07X6lzqu3zpJwKr74dRYmvNcBxVqZXs/TBXDeDmm
z7RsF+AoXDdGX59TV1QnJqbulngDddNC40GeMDbnoBvadS/tqBpcaHBdvjYVybtma28e46dv3egh
4QAfWGTWOZZdnFB+cCcSG5VC98sIDW3lNuaDiPhf5zT8DJXI3t1XO8z27a4eIBfQhsgkhTF5ogDI
u0bd5+gT8JTT3HXy2Hg1CXpYoRg/95K+51Q0GpcrzzHeZ6d4DNyshnwu+xiYLemo5xUEA+kQC4Vq
HWNHuabaK20M57aAJgYVi0qTUw+Nimh2dBOR0y1jcjWHet0XazJa0l0qNSnJDwen+HbssQTf/ws7
JlJrnAtaqDJRuC/Mbp8G4tMCGOtpCENjLcZNNRg1Is0eKJldIX2TjLo6jlS4SsYefaB4VGDTbpSq
mdAAAd2986rKDJl6nZ2w1nf7UAAk8UzxjhwdSR3Ge5CbHZ2GemDTMs1031jeW9jlPxbbmaYbJDO4
pUUDyqPFHyIijfSnOiBa2VFQqDOp6oCKooNzLdI0giotLpnmvuuK/XVRV4rc3dao/2rEcIeaSQit
Zst7WNYJ1LKtj0ItZ7JS0D5GM8JaWrwYJknUSc1wWh4eZ8QZd65iZocV/TZ4Ua2C+wL9yGKFHQYZ
OZcjKBJt+wVWH8l/pN3fcUeoThg5YGHNjZEppDyCyg+aEq1t7sW3wHRW2SVsNOeLo7CDdqlABoin
faXjSDVWWcjCperwYOvImD6JVnuf+e0KBSOatsVFM1/urWjHcsMnLpH8F+OcebkrMTnmVxW5KYcZ
aUjVG2cdEnF40UXNJNfozmqs7WqcPi3SRD1mzNV464hqcZw+adZorH77y3/9/b+/jf83/FFC75vC
svhL0QHyi4u2+dtvhvXbX6r7lw/f//YbMm3X1S3PsUwH545magZ//+3LU1yE/Gvt/2RKPWkRlbfv
sWjKni4OS+wdujntl71czebvZO2aBxJjjlYRkOMWK/OuQxOP6GrsV44ZFNfYSr7eTxZxg4fZJe7C
r0vy4AegHdS6nkcixfKERyiDQ46xhTBuw1+0krmDa65337wQdd9E8joK4H/gOljOxC0AyjP5/8sT
V//NE3dsj11HtzTP1fQ/PnHgXobh9Bz+Elv8WJ6qlejPeenO5zrD3iMsDAdOFQwnS7yYDv2nNNva
BgGOpc373afqfOrl10Ql8q0ejdljHpJdkAzhFm8ZCWlxtIdK2T14WmwfHcZtFFCp89bH46MZcKSv
wp1OszuCAxCK3X9+eqb7L0/PIwAOETKBX6qj/vnpxTPRHvWQt9Q0BJOEUTY+1mH4uoxkXAtK+ryN
kmjeVZWWvqsm7htybR7tInsSy+xUz09mz9CYaAO833p8yo06W9e6+PgnJdDrST/0DOEvwTdZbL7Q
tmdJQbi/+GBpYMdHg1LEUEX6Cz5LfDIMEJmxQ5DoeKmV9HmxToE+6Ms2eW+7cOO01fzuieBSZ4R7
VAKubiBry0oGCg4V8VCKiYbuP79itvOvrxjMa5OXSjeI73K1P14QVG4WS8LcY0CWaIGo6oB7oYFY
TcLsn5YPyqgpK4HIdL88hC0w3wr9bZgPC/0XPUr8LCkn7AwtQfYjYcUNkbSNGl2XD4MnTNxmau6b
hlKfy5GJvJs7Hsk+pg3IVn6wvH4F57kA0ySCx3vHHkHofPfrsUPla5HW3VZrWm/T6OYAlCjKVmmM
76qsk3jFGEp8TtX6AlzpVJRmc0VFXr1r5dVR5/zNnm9ksQy3rpDPTxIV53qgYNO68lRUhAOOcnnV
6Z/6iiAlfHGSNGEEd3cWQBmkzgRTwDbi3Hye0qbBs5KOsJGbvdaWh//8piwv+h+XJ94KA36a4Xq4
+G15mf9ueQrhLaKrkISC2SL6PXX6fdBr+r4lNrbpppdxiDw41Jz28jeOY0wyOAw+zo6+dytbvUUp
fOcM+hgvd/RmqnN4MBWX2YFXNjtV2MOmw0a6bh3mzZ7jkMkaDcNTTU5OHPTubXlEVZUfehVyvhG9
MQ4z8MeW5mX5jDaZuh7TDpNK5NbngdNzS0AWTQ19u2ApGg0RdxpNrj8OiHDsVcJUzV96/X0s8pOH
pTOtovKpYCcrq1G/NeDMLDceNoNh6BcD6tYh1Eq/F1ipOJPVDNKHw9IrHVvcGlWvnRaVizO59nr2
2i/erDdPTvu5Z9rpj2SFXEMgCnQqCyJdRkQo0Azmg5uCOEHE+9BV6tvy4ywja1cTu1DoeeUBPWl9
U8nXfFve0f/6w47TLDvQt7KasFxH7Z8e/v2FcMMy/2/5Pf/zb/74HX+/xN9E2ZQ/2z//qz98Ez/4
13/sf2m//OHBBqgoqQDdD9SmP5oua/+xKcp/+f/7l3/5sfyUl6n68bffvqEib+VPC+Oy+O3XX8lN
VLPN313V8uf/+svrl5zve8i//Os///Glaf/2m+X91aVX73iai+iUXiC77/Bj+Rv9r6qKqNFVXc/y
yKrwfvsLcVtt9LffdPuvhmvpNklDlmp4qs3OBYZO/pVm/5Xl3tM9jhmmQ4y399s/nvavWuD+Vvz7
2sBU5R74z7vPMRwLegANEFXnl3FN6097JNQeb2T0YKFbYMdQoqzZtjiGQmYYx044kFBHtfArrTb3
TT2S2tDEr0xYacjGeEQ7pVYZuprfhVIbX7oCnH2a7XPyoJ9mkYxb12FZTNhoFNAI+DpYxNoifsSo
0j0mzUU1PwpEFl9Lk+FCZdcH2ADxIWynp7mTfX6VJpoae+ZW7yFe0uM6lPyPvkoH96Tq3Ttzt21c
Nt1lrr2NVVmtlDae+sbtz1qq/0AxKLuQ0k/mUSNPYUvbz42/RLS/8lY/KqHZkwlKhAcxGSXVYqBe
OoaxK8ycIVk6vbHuB6iJsYnSloUCt2j24ggTsUkrzxijW/jCmxWyUxAvKsjxaoURu6nvYQx/G5ls
rkKRXsYQ4fEUcVQfi+xmdMnXRo++V5nAXxN8w1QM6LutKZJtup6GOx6iorq1qtetQyRerRuTE9QI
v3oSBTm2SmA9kvgms99nVnfarfQVWg/ky7hWqxq7ZWuYzIM6+vdAT+vhQWkkmycs9PW8kK9xOawQ
BfpO+kEycH5uK8v33DaCY/+9mjRtF9hV5xuV+bOrzMQfyYhfkxoM278Pt01S03KYc8SWnwKrUNeJ
AI1T4FmhR5poPYgc7ArCLQK/cCp1bZRBAOcWQDadLPiTHvr7kXjLkejkmR6L4pQkIkHuZYhXn+5O
n0T/rOt5vkXEIHatZ+/MSWOsx0x8xcnNR0XunSwXUWpQOy9iKNY2qhGf2DSUsQVDYw8l2KrP8YDS
5uOUzCS5YMdOR/sxVE16WWUcrZsm1Y5eJHiV++EWqyUIubT7LjSEZrylXteGvhd2eLggE4DJxqc7
j5EsnfodqhR2AK36ULmHH7iH2Kw86HV5zPprmI9qMD64au6sRZJ65DWZqw7f0dEba49Bv34n8llB
88IcuEEejSmBzhPKBRctljBuTs50jIPjV4I4w7NhaN/w/mYEu80JSVRtvRXwu8+9ShJcZJJZjBZf
7AnP3aMLpVVBl8kaNhNJKBsF8G4EJccQ77EJRL9Sh11oqODNu6HfT+U8o7GJvpVx4qwMuihTRdxu
yvCSkTzKmVR7gyETH/sO+vfgGjhAlOSTFQQXhkPmzoah3oE2MjJckYA4faO09C3dIcLCQeUR/Eee
M24fbTW7FkBqoA/bJAgZJYjxViNXXmMl4RT7K6O1dc4K/j5EFXS+MLKi13B9ZFkh5MqWjHapYowE
KTVRK3U47gGLVCmM7OiyUK4UQjV3aWVUXIKO4Gyt25tU9Q4OwTGnmemNpfKrtl2qnIs202j92dq1
pLaBDMnv+dr2xgOey40xRClSQI8DgFPpvmHF2y6HCxwyZF+nL53AQNf2iEi7bPyBOeLKlERDKKqd
4tH1znPao1HJInPjDupLWKroXLM34v1MRJc9/fVYPMUDXxW9+KlU4U8d/pgQSrOzG2kGMKybZwzz
Nunm3eB5kG46723UTfU4D9c0MCYipsZ5lVRg3wcQCoUTFGcYEyT9TSkYoLbZgdwJoIwFG43D0RGd
INnpg5fsMBBk60SbiQ01kIuHs+VDuEiRhr4qPeNget8ViVN6yRDFeohKzNltVxhPKbFpJHV+MHP0
repzz2GGKy3KYUm07q5oUeRhogVnmMdiZSB14ITUHZROrc4J9FP40dmpMIdNrJXDjn7etQKxtmWS
Az5zcPML+orikqdjfs4xchmKtTWcmBZgjaXe0zI8oq5xNd3KuBX5XgOPIk/PnxU101l5+d/A+drP
Vh4/w/tCj/LWuQ5kQwsvRKTY21yPzSMKTDpJI8rHZFxbUwPyOEPxgPLa2uuwto9NKNxTWjs/agW3
hOumzkkJ4i929PC7wuDfnMZ1edr+/YbLWVyePHQNDQnlnUth8ftyNzEJ5yxwLXNuDmPKeaVHpm3O
xzG06weAvwRpqQXq4NDuaAE57WlsftbTOPB2Kes0hf7ZKQN8bpb51f2hoKUWZk949OKXoUa3K2T5
meTXeeqj43/+9Q15RPrdr2/qHJ/o2tuuzq+uG86fmgmhFeWcOp3Ir0buoVjmKhUM1mjIDqtS9x7d
sv0B5O7gONkn6gfyBA15eaSAq+rsq5fOH9Xw4GRYQq06QeZQBJc8D3Gr4ryVrPkBwhdbFaHqeg90
wog+2ig+se2v2xBWRUJ6TPIIarf9307Tf+ySOPKJkchJDaQZhidPh398X6jUOoMcq9inr7fXguyr
UXmbiBEMoLgo9IMMllXD+Rhi3Lw3AJ1FGRBY9Gv5VjOmJyDHGoJEcO6Gq/mW7RIilY2XsG4rv0G+
i7OqphSaaRjEQUvrLvJdhE+V7MYpOIUIBm6wwJetwmQV5IekKmWKZV/EEL6zHJDOkHPtqj9jQbBn
N5rWSiM5fdVN+Q53RbC1dO0lnWgtZ2inEbZs/vMbr+v2v7z1ruvYDiYUqNCa5zl/LhXRyuMxGEFV
kwrJsC2/9lFhHatUeIoPZLBgUD5G+/tjYX6z5eg6zaxpdx/o12NGlzYitrLLZS9P2jqLLmUsNKiV
OOPFeZlR6ldjG9+47e2XGc4TrcMeKzkcQlWb4vfGRWAsos+svdrOTpnbLDnCpaQ8wkipKj3mXRLN
g4Eh9SE6iCp+TwIQFzNjOm1lqVF7Tcu0OFSheK1RMlwzHYjDnCeBn/QeEzhaFVulQTyoBeGEU8VR
zzVL6LlLpVQxVJ7KLtdObei4t6YV+inzpkentIHVLV+b1jRGnZvKknYcR/WF9zLrOIpVdIZAgvZl
Yp/yBq4oYWgh2cNKewqTqjvVc3W2h1TsEcuESB6cHoLGBBqpnptjrE6dCjIWI55rhDqrhmqcLZSl
Qi1pxpDMDR9fRiIY1zDSPJ+UKW7QogofalKQNHPW95kFOYUmVLEVZGJC41A2rO0zSZv1tMV62Zz0
OrH3+ZRIZ2v6SFDFq0Ko8d4es+TMputPVpkel0eewPuC/jw9LG9T75Fd0yDW5VS5RnEQPNHkRNgn
in5b4NVkqdWTvVNTRqYevTevTwb2CucrRvEJcVdsvdHV6Fd2W36b+no+j+GMUSiea4aSHNV1NriM
83FtM6ubEsxyAa9JZTnWPrBSYg0pIddBbOiYiJT64BBB71tMkl5KhYN6gDPy0SvZnaQVYLF+5aae
+G5UWpu8sE7s3tauVJSXXE3DQ+nW3QHDCUwPMLsaYS59oTxzy+YnbUpzogAzXM1EAhziqqRqTZt+
lbgGqGcLfPWgD285dvtGIaFiKPt9L7xTEcpkqEobGQmVX6q2H743GCDoeMG0sBoHzxPtJSepPfBW
s8fKChimH4pTpECotAzbIgxRClE75XNHSYAtU09PThRY/hgQum1PUXnMGljoZVIcq86aD7WeQdgY
opPeVVyLeHkZzzx7Ay2e0DbESzpHnytlSPHKZNFhAt6wogsL3mms+VFx28FbLMo3TzMFLR/wrN3c
Fm9enOpUkABZ8ii4jJalHu0uQkk+J3n7/6g7r+ZGtbVb/yJ2kSbhVhLKlnO8obp7dZNz5td/D3if
tpe+tl2nL07VuXFZCSFgAvN9x3jGlp7XczmFlrw+hykJDKPf7chyMmVgMba+X8ltPhwIYB0OgJCe
pbyW15Z+ILTVRNuX+ncufgINe/aFPUATdrOA+E2sFujEsUlvjVQ7YuToL7gH6C/m/6wmkjd6HD37
UVYHZERFC71XY6KbAHv19M5IVIIBX2EgvvDL9NrXUdlMamhAt+CAW2BVWls/YY4zfihKfYsmL3uI
tDxd9Ap9j/mdkF92Q+HZVIFeLD2UvxkEAzphmcv7MBiS2yDtXtIgCl98WVppibyxJ1NF0hPw1ona
RkM34PqOvV2cN0xzGxmv0/Sn6NE7kuWyIJPvyLu7U53Y5a2SRNI6lftqZZgxTWYlZgNPrDj8unKz
aGqwoI3BXdGo+zAqQJw1CO4ovipBt8YCA2sPpccpDGtjq/cxZX2N5F+3ULO1W1dICKnNw4sy7UdC
+v6BXJK/mAAeyYy6svyBDqIVBFcmfBHNGNQnuvgGliduOzpaI09RhC3LNL27JkAKGMACXMxvS13b
cxSdo1QknLRRFItdkNr6RdznDkrO7krR7O6KS293VRLCsSj1oAPbwQvU7+pdVchPhRz0xcJOeVXl
fLIIExwyNYI4RBe4mYWnTWkKhoUzU9E4+09PttPL5VDibrYGuo5dqR+EVLsrbbp1rpJRPoRGMKBB
Uq+ahJvyIAMZgbwo289/BsITMA+qfbZ//Xd+dn5coph2uAz+yAamuUMWi23d6B0R7tzgEzO/MDjH
HCJNXuZ93+70oJBWkqarjme3hyb28GkBkneJ8SrcGBqeaqOwLchE81QPFj/iZJJ16SQlyaGEN3IB
7ipal3Gcy8j+amWHj6S+D9t0L2tpswpUedwU8hheJrVSnar4MD9o+rA/iIYe+qT29mnkLen0C+65
ua82I4qfZU/gDx0xGgTWL4RxzHnYCxu1S4h20oLxOdW/kZzbXipe/RJpg3dhdxYymsFKt1VWYEez
tIM//RHFWO8sKyGiXDcelDTyFoqhHQwbfVvdedueQLIVwpYfcMYR9BtJsemUsD4obb0MmvxIq36N
xNjdD1kx1chzpNK2cumWavFiu1y4G9NNbus8Egsdgu6y6QzmQwMdSGgRo7LDwvcAEWFZZF126wZ6
ejuo8k9mkSbJxDxKOrvbKdlgLPqC2McgNUxaWTUHRdOcyukP5IJiLSsxJPLp4fyCKP1Lo2isTdhV
5nb+Y1ecJ9XIli4aJ6asc28B2Lur7Furl/LroAizRcVcfAEny9sQH1+uc6sG8T8RfYPse+3HDnHT
2KBtWEvollfUWK8a3On3HJQYeIK4PBl+ihQjTLAMRNgvKzMKbxXT8vdgXBFn1xKlNKadW6JN4KXE
8o1ZAnuO2no4zH9abGLr0mOV4+LCo+lxX1YeUnEPg2U1cGMITKM94EcWCPLTGPmyl1/BAup2QKOr
pUdXceMW2P5do31RIyRBZUiNW6NoYcjudRTXxkXBlWUNAZ+wGR//FVF2PbXOB0uKHNUT5QstR8mx
uRvVc/fQET16pLJE7GyCbKLKLoSYCMWCelHuq803sqYW1LcKQbWa3LMGdMljU8EvMxXyyaxYrNDH
XBS+yaWlRfoedjKU45EMprrP1cuhUijlyu1T19vbmR6lllSUhjE/WFzouU4CDdZG0Pqw1ijRcPN5
rag+28EGKxMQJi/inIqEMBw7Ql2Wmex2CTk/CjfCw2lpSyCNesiOqMuj5lRZenMye4U5Ji3+yu+J
Q6NbfBSJnaxpk4B0CWX1OucysEsZsz1U54Xc+/EDsnh1D8Q5WfokcD/4uuXvJDsPVwChul2nlj0a
i8beK6LYuVl+0iFDX6VhCREkoGWU2v0FzXDmHq73w7P7XWtV9fcsTqbqZW7eqz1blGyfkhaHrizd
OirXBrWxk1zCAKxFZ61b3yOsyI6lFQr87tvQ3ERev9Lk4KqrK31ddrQXbHdN3DTSt1Emb7Nu3ZMc
hzAaTVImU13n1oY4oqua42Drwo/a+mmZXwkLL90AUfxFtqfIN71fRp4tLg0pe9DzuHvSaxo0tlKK
K8w1gRN5xB+KkgxWyALbKperQxCV7a4OlWGvoy7bu21m7KALeIckkYMduGP4hu4kKZSazonNtF0O
MfFs3Aan34TJpChK+3ud5NSdL5emw7U2/RbKVxX42MU4qVaFABDQGka0Lnq3W8kJN4lL8CgwigXj
y7J9A29YWHFSsXriNmEsUZdO3Dr9pg7lgPvLniZrkpPT3r6RmulWNCdgQNHEMoUg9swdKKrKPL71
seMdVZddxHUeM2ZPvI1q2ztUX9s+zNRT1CqbAefyLYZTksbtDjC8xu4Hyav/qkdpuO6yX2Pelk+w
BK/ZRC8up/4XiYFA4k+pP+o98UMUoXBhjse2UrX7zLW3IRrMxsuDZ0XhighXtX3oA+6BI6ljijOC
jxSxZjsZtLltYOo/NNOW0ZeOUGsT76HKhE82HQhJSy2l1cjVbIxF/uTKFETlLL9PvPy77MrpUxj2
6IIACEANGbxj6hLaoo1tgyKWM61Ersk6p1W8pN73xH2MdWeQAEfDYZOHXfxYFQotQ2s3JMFwNf/B
Dj/u9Q4q5Thax/nPgHUfWKZwvF4AH9ddinOmslJFiWQTrb3l1fkGdSlXtHE/uIZ9GPr6LhGBem0o
YbaVXCg8FXXtld+Z4yasRLWKyNDapyX0XkurqwNdu21lYeed+W55nmCqGeGjksbtNoN5aiSYDNCr
zXGR1uPB8jpxVfohXQAKXVu7ksuj4Xl37A+q3HCvV3Mq5ESZAdBVbzqvg/UOIgFyDukgUaOEx0SY
B/jZxL9hTTp2uGf2Xhqq2zyxcidF5A3ozSouFS1oFn3jGs8lSPmlOQDy6TTsN9TVwT1i2PsuaSP2
lgm0btxo6SDdwyEJ+mcMSmCiu9bb4zaWV3ln/tRpDKPYdiOiXqpxV5M6WCOao4Jh3+peLzumsFFb
qkoIDqm170fcanE1Bnc+RSJVEd0a/nh7kGggHvOW0qzBGX2BSizb+CKxHow8YKo1avEq6VIA6r7K
xGfy/4ZGBWPV6qa4CW8ZxEpPirEVXWdYieliWCge+96pgvyxT23kTwNaL+I4s1WmKvVVneaTrMjO
D2WIdJKAPXWZlPHBH7zwqhmU4Gq0FihsGqqoWb4J/dxeI+YxFhUUgf3YuupCNsZxK6s91YORAm9h
jE9px08XQRo/eKHZkymOfcbg+PDdQLXZzYOxggztLqj63Glxo/xo5RspbbV9m8v+KrN0e59MfxAH
r2UN6pQsJc2ha8xkIZlqyhbx21VcaST3GF1ycMuWeBoF8nJmuXa1LoLBxM4KvLjKq+tW5NeZBtSx
KKytMIPwlEXVJRAZa5V4LW4bS8X6p1ThiXputydkjlP+HJMh07bq1HAAQ01ShQqtgoaP1t/hyaou
VZhLeUn+6RDRhAhbXCgwd2glh2ThmWoGCid0NEUubytlsG8bDfGd7DcuG5Kpip1a+zgiCjmUMmjx
kGAxPpoxxAZ0e8Tz+HtRtGbBTe640aS4RmKmyau4SLQHf7Q7x6XQt4nHGy/ytRu8T1aPe93Y2G1M
thhIuk3aeruglapdmbXugYA8lVzNwXVK8nRPnu4lDvQHuP6GaE+AOwukhqm2Q4BQXFhZdZ/SIkKq
Ew63SW4+9kECz0DKkbBqeuFQqiCmY9dVuXLVTH/m/8ZeA50UY6R7eyFBFIC3C7TM/JwgKugq81Al
9kCooZ3AS7G8aDvrLv3WCk/C1tazcbXRaCfq+mQiFugGhal2N9IgqBwlmrdpONQe8li9rsy++FHm
MNnlxhpu0QD1W7zvBCxHtFaiMDvpUgh7uo/S28wFSl0KT3rqu/FZiYPup5pNUgKRPnLjD1YvWxrF
aP5Ii6zgklXFV+h6vT2tY4Npqu3fD0n6g6Zn+U8vF3tEE8aTr9skuiVBf+R+NLUHplNAKYzM1557
SUpWuBvDw8hV9qEMoeXnubihhkDlVvew+ojgEcdRfYDkHi1juLKnWlf7pV1Ja1sr/G8V8nnUenVG
Kot+SfR4wJ0hai89r+sfQnGdXg6q57hxaxzwyGSZLBA62anJfRQCUy01hlSKa/1e7+moRoMyUrLJ
k/spwXNQomCV6rW+CeIcAndFOYUU32FXpGH2wFTVWMh1NR48Eul3Y65kyykjBsFimq8Gepj+kqCs
aBzrFSBfskjL2L2xJVu/oR2sRxrTDglEvV0u0wwarav90HzaSQCJaMgMxYIttA3q9rqvXKTKotpq
OIwRAkY0cHVpgT9pTZJBvdCLBiGhpL3U2S90xhfNSG3Q7uEQDnpzjDipjPIwLGjpJkt8Sd99yd41
u6KuHjUXLjk8xh+6nhA3Ar4acNZDJHu3bZTsemPsVk3f2JRTvecEcdlSU8F86ETXI6elTXxpeHq9
YK71I41uYc3Sghp0B0M5ic2RAp4waBpc4+mG27OKRiv1J5PWn2Xv4sa7V+rhWVJbc1mVDbMZ7oRh
FT4onnrZtNZTWj0kssG0IEIU6UuWOr9jwuOWXHlpx7eL3EuClSKaxdATJq5hSceXg3Uf6dSiF2VC
1jBkkoFWQBLUP3X7Z6bF+uQpkglpxghUxJyMQw2Rk0V7YFxFhC4KOdqDRkyCIloy2zGQgseXVSl8
GkGVS5VKd4rBChZarl5ZbJ/Y7e6qVMVt5Ck/hWovhWutdYXvcRsjWXl1cCSqLVrQ8FKpFzyFSUqh
sse3Gte3wBWZZz/SZaYfaskPwixOBoUqa0JxlghLFyNXLlVhllY3gbbu+uQXSbnbkILOSoSrvORU
OJo4QMwhX9RqcUHo1/c8uTaiB72kYdpVRr+JO4Xtgm287QyoJ2N/U8sRTeo6fqnH5ERRsXeMIsPt
WCkHBf9uZVrC8ZPWWpZVVm5yj0ZOLspg6ZM4iEYzfRGM4LB/6QZ4C4Vd3CsKNY88JHBm6Flr2GSA
y7mGORb5wPh8xIOWXdEjTxyI/tFKSetj3MnxKg30FvtPQFZMZa3scoEfkGOk0wYn9K6VNKnXiWb+
UyT+T5F0yI7QXNQlE6QqkEwAwGSvmfs4pe7dk02zUKWYI88YL3oQtyuV8UvPlV3ne49o3aplauS/
KFEfVCtS6BfWXG6SO7eW9SWZXOip1foiM3onwsOxAAo6rFz3e1ByA6iVWkTt1n1RqvEWR226wRV1
EkFvL+ifc2snM2EV/YsScYHNKqJp5FFfIGp5IkwddWKwlgUsCuw/4zIxk5Wmj3AQZe1EMMq1UiHV
SJv4sW5jbJMVB2/eZ0vuCBPaV/rBNRBtyp5DX+65l8WlKIEESKkZUmWnDIC7Ehz58JA1Oe4xSVtA
zFJXaVQuO9Xfj8GoUNQWAFskbpncRiPHTukfKB4E6zQ59K3nObVuF4v25FfUg7JiLKl9jbhiCpVk
Oo9uN3c/ywaCqqlL3hZN4i4UebVQEs9biujUS0W5Qn3RgdRdujqnQVvFricasMWFl8LnkQzHx3Ww
aL0CEMb4T9GVDxZ05RqfJWIemjA687PFMsmru0ytva0H2Z9IdDmHvw+DiCnbvWZLL3rDDJb+ubfu
iDuuGFFpQKWKTi+Xv3pVVSUNC11vV7KcEZMSAcJEG7awGmWXcIu4NJhJL2stSBa+z507AKfYgoia
d3QLpHIbyPUPvUTkqVaNvu7N8hHkGIJ80yxp3tjMA9yx2Upyw+1guq5M/TrudpTn2NLxFFSoadkS
8IpDftcp0PzHoNF+Nebe9JuALET7Ykw58ZoWomoVLYecaNVyQGm3DEx7IzdFCn03ZqeZqBl6mSIS
aetxSVpdTe1U0ppiEQ9EA+eM67huuEYomI0Jm6gC5XuAsZAVHYfVo6aXzaVkaaRh+UR0mCQpKYF5
6qc/et2Gx8jzmX4ZATflNArbSfWCtx5PeUOLqWIsUUELl1TNb3tELsQD5fkyL9h8AlNb0WYQO/ro
KGuRCq+dOCNdpbmRMemy/Hw5kCG0gkBEkQYFbmkyrPQhTJYurZt+ENhQQnYSuLTgoMprDOcEOga1
k1t56GSSYNvX9QsuLn8TqhoibNJ7vCTeC3jBq5Yi0rL0+mvF6Hfh0CDzASXihMK7hlD0kFRkIVhp
/w07gepY0+WobwHEet6UdcnsikSaUG1/FdDRHF261jJClwyCO5x+4Dg2mCjRaOtEeowIs3U6dLdL
GcASQh+Dnu4yGIZ6q3oJnDW1OFbcho0Bqc1ZgX1AS9pkAYN6SlyAPEwrdhXSW18q0xQjQboFi27F
/fQvtc/1NfkbF6KTGwckzR7gdrXgA+rCF+k/xlaOnstKNhaYfuxFHdMkiJKbiuMKBU6KHkBMWOtw
55oyFgpP1df+TdcGjO9u7I5G0wJTVQUVL3D6BIaJzRDLm5gC9Ha0cZVKfkDrod5GZpPve792UJ4P
W60sN2MDRyXIAoY5EWLctKGtyDjp95ZHhQ4MHHKocl+Tmrn0ZPWfOBYC9kIMznfo1zS3OrpMcrBm
8lTtrcox2waIvxuiNFN7zH3Rps+5ytkJ6QVU0Z2mTp6lZiQNRVIl3h2NjrAEO8R0uwUd7pgzawfZ
oAmkSz1B7aQMXKooqKrJSTxAr+Oa2vXyDuH+skjAZlcGXTVV+EfaivRZpp6YCGGxceMgoyPxUqiO
7Sj9jKfzjSejLGnaDjxYZy20LL52O65AbUV5RQ7dJS0DAqYDbGBadxdlSrTFS4NNP4ofR0O2tnXY
6mvzlyRTLaPLVVPWcUKtuGyy8LrD87RURigSvsktSKEvUrUNqY9nWyTZP7FkYB2usohbm+xXQmXe
KYQSrkcdzn6LLkaL7e+mcH96VqIsGq14GFr30exDjdJk9EuBshwBUu5S5Fp5+7MwiDykdLqE4gEd
VegH4JJXQL5X4A+wzw/epeZmTHszODCJLn03OUEsQfHfCSTXyzSHsZzRs4PgxkEHde40QFDadpny
LEVKvywoBee+zGFcB92JS0MxEO0xeAXetIFDzG9AbKT9TWJF0a1f9x5kMbcgK7uWng2uyguP5ucl
gqDySm9TMnVNSqEA/LxLrm3IFy0qZhbvufM6/VhYnfs8VtyQxHqf7BRdUp70aumKjVrn3kuXROpG
YXSu54eeZiPCMILHfojCPXR2F9f8qF54iuVPZJ0bNSAIA0aidMQkh3dvWidNjbhlJf39shskslFy
+TrGWLVAX2g73L1oUB4keckdTAn9ObiMqSCcUElfBIllPgf+SER87wU7Nc6iZ6td13L2Tab6fN3H
pbWpy0xd210VvjQISGy9iS8wTP+ypn5bI7sbHMriYn4k5Pb1KZIVBU0oenHzU4Q4vr5rfjQ/T1/+
/Ckqgxs6oca7ZU3vkikaXcwfVFs3IZEZq5jfEXogh/bFwISYgxNP3Kh6JE8iQRNSmXDHGZXXsR0x
BZLkgw1RMRvkkf6jwIvB1qaCjKBfeentUT7JipRd9wQ/X/eoQqMstt49VfmADnoT7+Iw+qu339QI
lZw003xdtfn56Sm07uZF4cotN/isZDe949224R14ia3XD83PG7Qu56feFv37g77LiEwtWVk2u9eU
Rh+rpdsFr6BVkuTKa4+pCPfYNIDnn9yhyZTNmrtflhsVrXVh+27jL/X/8/B13RS6o/Or8zrMy5Zl
VIHTNn19B7XeTTE9fP389Or88O3HTO/op1br6we8sH19+LZIl5aA62r2RRBbGH+aBL+YIdXXuWc5
ktTUp/mR7NneLlHQoAy0uLtmQ8ewWtplIF8l+V1COso14hOocdYQruaH0fQclZh83akC+tL0MBYV
4A+D5LxE+O6yUseKCN0xhyYTMfmc3wPnurgmYFuhv1LhX5g+8rpAORDroaSw/7asRiUeUcem9frc
/J2MCW9Tkdr++tz8ZiZGBB2PsALnh/MfErPzTVRXCIym75i/F4oIag3Lzd59R9Yl/QYIFXSH378h
KnLq1zT6lvPH5heGyBIbZjD0rab3zX+s0Xc3RY90qRyKmj1cAg5x28RezJ+bv3gm0qWWZSzePodR
qNzGDd7ct+c0GwgAYCb19bPzC9jp5e0YVoRL/t5OQpX1Lae94fWz8wtWbtIwM9vu3WeLkM6PSb/l
3XfU5RS4OE2L3763U9xihz+K28Df3xGORrtLVQVp+O9tooAlhE/PhOx1v0boLXbcUNNB+L09tLJx
d2pSAc/4/RzVrXCPbpXO97yNQMBmiA7dX2+LltW43tMt+fn2KQbYsE87+8fbUzpt+D33lt/f1hOh
ubVvRu3l7SmtJ0dg9Ovnt8XnHWaUzHAf35aV0mg5NJQF3p4qB5gVEsnv87Lm/UdZSAXOCNP995ap
INkfjES/eVv86JtIlV359ZCYP6hGfnrU7OrqbfF4pavjBFx9WxZ0hP4YGtlJ4yyy5KaYWTqKfIby
HQ5j6U7plL1kTxe4fICuDkwGrGsLEnJ6MYtafJZpXO3mV11utRyjlHFpTq/miMA3Je751fyqbhpg
V2TJ4HzLq2NtRydfUh/nF1sgmDcKU4BGqe2WBinlmqStbue3qkVzFdR2ejm/lf4MuPqqlw/zi7Gq
uzjbtH47v+oHVKno/nmv65BqaU8XOpCW86ulywyZmgWd4WkdAowol3YqX82PbKMob6kUk9g6rUPE
rEtupOhGnX65SIbH0u3j07ycLu9ISwtddT9/svSzdpXbodjMr8JTYROQ7eTMryqoPHaGr7fL+SH1
suE45ugN54ca89OrLjFel2SpMPEt+b+rQPt9O1oJ8bjT2qZu+Ksm9Oti/pKw1tKlD/twN79YqIPv
2Mz4NvND19NLBOK0deeHch6ne26OaDpMS2K/jRedK32bH4V+0V1XQbGef+j8lJkfa0QH3OmN2qIw
CMNraNm+IIa6NNSMJm/C9LW3mQ20KRZeUarHrkv8naaWBslZKrJ/BsmeDr1CgbzyACgZxp3uhcoq
FEmz6bPGuJv/k+oMyNT0cH7f/In5Yd1n1aVS0xhVfOOukOXuriDde3owL8y042NmGtbl/G58KJjs
ZdEcxnnRo1utapBym/kDPR1HqpEq2rzp8wopR/sSa87r4sZAMU+S4t3MS5IkGakBwt9pOdjbv1Ag
K/K5kFNTdFPXVVngS8KYpE++2XeOO7v2SmmI6QgPGlKfOTq5D4+K961tSg571ziUZk0MG/chG9yu
rsCNHiI1r41s+EeFZEAejPnDqsv66FWZepXICTm3SoJ410S4nuv1Fs8TMpuuLx7NSiWPrI4vfa80
VxZ06GUDTQjlGQTExn4RE6hKUi2NRIvMvwM4/mBFpfWtDsmV6rBJXUpcm1euFgdMX+LEkbsI7pub
0MfrB33fd79sMpBWoB/bta6WlJ7SHBRpQB7kSO9vnZVDtJMVVqw1x6NlBsgTwlZA0GkuB7Mejq6W
O7LRcfUOfQFIOYZuK01DWvb23KgGiygR5UkLdfl6TF3aFszY0saFAFnRZpcoCh9jvNaO3HbljtKN
tWtAX5MkVsrTkLIdKUuppfj6hiYzKnsVT2KpRwMFSxRbvkLWgyWV4oJmLwRlSttXhrCg70xFpthU
VbjgNFkRcUmPNoqtKkwbAEuqvLJIdUcHqOdoG1zCHE1vnxZAT/Bh/ZzVv//PLH3/sgFufmaTba76
/8H3ZzM2fpvt/5fv7+pbFFTgBf5lFZw+8ur9M83J+4fOX7H02frHQHz1/hnyfyzK27IFRchQcAHw
yn+9f5r5H9m0GKGWZSmWJmwMAv/1/qnaf3g/liLALPpkGNT/b7x//xa8S/gHTd20jdmg8G70w2Ly
I2NMDacN2pCZv7cEoI2x2Ki/cPZOToY3q8DbF5zpxA1I8n3k8gWKlDw0UbafcPHvNvMfXBQfLXo6
s71b9zrTaKnZiXDonXWosUsbFc5ofOEF+GjLnJ0XIxcFZdaQ1WYZ/WWu24dAK06WOn6xeOPP20XB
7/l+5QcMbJC+SXQV5ba33SuVjDG3GI4BwPjPN88HP0A5s1L7XVhFbkPEQSkXhz4n/aGPvkEB/2Lx
H2x9ZbLXv9v6ni4VKPzRgxLYIVMRozTTYVZf/N3KT5vt3dK1tgIfp3LYuHkNjdnMUDG391aG6+/z
L5hW8w/HpTJttfdfgGJ8aDNXEGlgHKKoeIyICE8Lfk6tHTNoEV/gBv7NZ/h9/CvT5nv3PYbaQ1Iu
2Qs9Kio5xiiadk/tWG8s2Vt4koqroI2/GBAf/aYzOw7sn6awaleHXWEr+ywdvEXvR5smpkqvJmIH
RKEevth+yr/vH95+2NnAhhBgtFbfCKcq8SFCy4n7tYwkvM4uyAFD8Udq+JoIKWRyXwyZj464s/Ge
dWNZJcywiHxCv1UAUUn04ovTlDIN6z8dD2fDPS7jlPJThbQItXw9ZcPY+UaHFNqAxOmTFORRvRWi
3JVl/fPzQ/CD3zNZvt8fGm4IU4ksTn6Pkv5D0swxSIqrv1v02diPYsnWlOnUWGv9SiS6Q0P18Pmi
PzityGfjftRzo1LlUDiDXpEE0zbDBl1ztxtx/X3xFR9tmLPB75NSiiQwEI6qyDsfZmDG9Obztf9o
0WfDftSxaHcygRa2WV/kcftIx/XvDk95+sp3I71t/UIg7GfRFGJ2dhJGS8Jxoi/OIx+t+NnYNoYQ
4ThWYgeL7wZlxbrR/vI6OlMB3q041hAhZ9NpIxyKtcVwjeBrf765pz32h1E1Tz7eLZqcy0BWJVrc
TadoK8vC2INutvqFWGWKeI21i8+/56OtczZ6daG2ch7yPVU4PCepfTSE7ny+6D//BNgM/96tqpE0
A1z3gRjiZg2b/0S1nIkfPAMyHdeff8efV1/YZ8PVJyZMEELLd4S2unFbMAO5qlV/dcwDf/r3L0gh
oxReW/VTys8NWQ5OmZRPn6/4jBf63ztY2GdDFTLoWGhDrztmx+VNepSy0HG1a/ArV6l4KOnzILKP
0mplytIB9fhfjTVhnw1jYAYasXtN7wQFnq1YnNqo/cLc+ufz23zH/X4YJ6MBVTGg10m67JIY2BDY
WHiKO/ufzzfZR/v6bCAPWmLD7ut0h366v7BaxIha8+3vln12TVZlwy+MAIGlrFvjUoQjTchk/GLD
TAfjn3b12eW3Kjv8UJj0nG4siDq1lmoQrGwsh4VdPnP0XnNLsPr8d3w05s6Gc6L3ymiH7INSSU4k
dJ8iPXb03rgpKL19/hUf7GbrbFgroabndlQixlPRzoBbJz/JsuLHuI+tvxvV1tmoptkrUW+HG0jh
4gdqsNsktr+4Qk5D9w/7wjob0mWGNC7qmsFRDXD4iF8ptGRLoevXNC9RbMh3n2+lDw5W62x4tyPU
NKXNegdu40ap1BswhF/s42lD/+knnA3hyO0R9dv0VvCYgygaFz1qDc3yF4ogPEjD9hK2a/OrM+zM
t/vT102/8N2VKHYFfgCvIF6Y0JumjBZmBbnj2mibhRb5R00ZTzX9AyOSF7o49iWaYMP7q2u3sM6G
fOiVriFIyHFQTT+lBiTGJHD+bgedjXgQKl5sTcdYlGIqsPWiXxq+J39x5fhgHE6FifcbjZB2t3I5
jh1AXQ0oq3JZY/lofEyIYdi+fP4TPjqWzwY7Dk/62QXHGGB1JwB5nYon/O0bCW9zP2ZfDMYPzl7m
2XgnThUcocKIQf+8zZAKhYF6JH/wRXLBuPq0q7Q4+uLc8sGoMc8GfhiJFHAEzc44r58SlfaVXgan
z7fWR8s+G/lxMfqlbk7nrUGl6OESPYHb9Isx+cH+Ns+Gu9+qdDMKLqtta16WnjgYtAWbyHAM+Yvj
Vf1g2Jtnw55jqHXx3vIVxFz2lb+iILYVaY3je8i/teGNrcXPrbzmIJADZKqcFIAqTtDbfcaMDGXi
Um+05RQqJ035j0w+p/cUnTg1nDQkX2DqQUavBqseww40/DAuvzjrfrTtp+ffnUMKjXgKMmgHx3fT
O8HlaCRN7fPd+sH8U5yjNHAImZXpoQYKVOnelH8JqB8tylHxoGZw/Ncx53dOTJ9/20c74eysoae9
UVdVzMnQ8jARoErJvrcGABKJMz1F/1EjQuXLU+9HR9XZWcTX4F80BF86AzVrWdrVZUskXbkYpHbe
d2gayUyAor2X69gx1IIok9GJY7TfaxVx0ue/+aOdd3aa8SKRS+Sf9Q6FfYLcDUIoyEz/4uzywcKN
s7MLt9e6JWzoFVBOfhElqSAbbNO/XPjZ6aSrW5MUugD+sIrizPDSb0U6XP/VVpkhme8OaV8t/K6Y
VMm93t6pprnBZnvz+aLnUtofLrnG2dnEbmQt9i38DtN+L8xV7X7nopsOwbznp33MMZaNU8KDtcDO
21N4TuprSbn9fAU+OMqNs1MNSIeKfgg4bgL+7n2Coxaalq4Vu7sWEj0hy1zBnHAMZfhiVH1wnE+U
wPenh5b0oVowl3OsdLjBM3dX2sES3sgOMc8XbbuPjrOzOwnSSFWSwLlW+gbBGpFX+nukiF+d/j9a
+tlpwZTrMrRchkjtyzZVNqahg5QGf3dVnIky7w41PM2E/IUF7D19zJ9pycnPhZ0E27/b2WfDO0T/
lliV6AE6DMtkCFaGTBpN+SRpwrFEseTI+/KM9sGOFmejvdYUIDueEChb6zUYDVB7PYFHTFc08pI+
/z0f7AtxNuirMi7kcmRraZjXAi29aJLg7u8WfXYLIakh53q5GBwlqG5kAi2gx/9VHUaIsyGfW31V
07nFqOb7G4Xgdmj8q79b67PRbBDJ2XjQqx1PBcgh5c1995cVMCGmnfDu0PR61TPzMSMUuMklR8e3
sWiF9PPzFZ/22B9Og+JszEZyORhRBpdd78EKAdcQxsM01ZhmbI0oUWl/cWv40WF5NnxdM8aGqWpc
J7r4H2Pw/oezK2uSU2eWf+gjQiCxvdLQPT37eBvbL4S3I0BsEiCWX38T35c5OkMT0eEnd8QIKFWV
pFJW5mMYgFVAjKdFyp0Ut+WV5lJOAhdMnmAVIVXzbSmWG1v4OwG8NbQRwPMCPqtwSbGEFj2kEOvX
DA0El2fg75XXO1PAjIAtIbUh6wWJzbOA+aE/mxREOcp/nIuHrsG+sXqAQtE4ApNxpMVHINLXM6C/
6Ju++Y0d2Kz26qGrs773IkZUU3TMzsWIqF7y+SMnBRQ/u5j0QXL5QzdsyIzI9qHUB5pCa07qtrph
tfexY+3x8tCbNjRCm1WtFyAlOUmOVlkQcx8bbUUTOFpYOibonbpV/WpCUn7B1p01IFXFZnLG70WY
PdgtqHjce4aenMuvs/WlRjbQvQXqU41sIKVzq2n6AawX8XVDr498kwyyBbdnyiVz4i76FceVW69n
O2+9EaHMSAVNSYIxJO2StJz+6OBZVmH9BKw2QQNNuLNwbLmYkQW8HOVYP0drlWs5L0vqATEI9E6e
sc/XmcdIAXwpmBAEbDhuO91NAWAw4XDd6mFCkWb0f+WEwX2B0yqxSawhe+R77XXzCq7kf81r0XDJ
QLg9J3OTP4CT8cbi/YfLNtmwOTXC2gMtbwPdR6yotfM1Z9PHLtOfAHm9LjVSI6zzLGQCJAhOAnJm
dFahHO0Hw+t1r26EtSYd9dg843Ign3+V7fIN/FNffd39vjz8hsf/laN4E0xgus67SeBmQ6XDC0XT
VeThQsC2s2+B1yeXn7EG5jtJlRoBW6LXHrwUjYNOcGiket1tVVjHy0OvFn5vaCNgvQAUWi2oSdGo
UtKfuU4PtbJvfN7geMxQbw32omrLg4yodYC0tUD0PoMMAcT2pRfPznJcmr3a/dZ3GEGb9g7kK1Dp
TggqFiCL/TguH8D5FDvkHMzh6bKxtubBWMF90k2zz2AsUMR/gBjCAWxJX68a+m816Y0bgf5UB2GA
YjHNyvsytJ/LWu4MvXFKdIzYLVg+dx24xxLsEiLoJf+wqhr7sg74dwi6outfLqDq2BM62IgHZ52g
Nx+iwK3YZaJYkrxoIUVSztN5GEAqPNuSnt2xqHdiYuurjLAuAUYM0HWCVFpTyAkO1XyiDM2yxaS6
hxYcQgfPHUFi54zf7VK68eVp2vq61bvffN00BxCH4jhx1579K9AQhAtAj+zQE9Pej+seYQQ7q9wR
jf9Y+N2GgeYtBGVVl1Sp/DU46a/Lj9iIRRMTN7HQn7wQV+0B11nkol4EAgBI8qFScfkBq2u9k1Uc
I9g70GaTBvk2CfqjH9Aj2MGhGAy5OKBaWImOxm7HC7a+xAh7UNimK7UYruzK9H7WHlTeAgCR4dzX
fYgR8WMJ2oIhzLBnLz8O89epR0u41caLi8uCyf4s253nbGQWEyyHLQd6DChfklr4NlQ62PIZJHbl
dUUVEygHSZUaHP+Yjj7PIMm1auc8gY+YiZ23X2P7nek2kXJz29R+H+D+PWTFczlWt1Vf3PeOd54H
DbrGfCeRbUy2bYQ8WgqrUo64dXBIfyrs4Lhuiavc3XHareHX39/Edp25gE03WMnR2tNEsiizhwBS
BMcutel1p0sTKzc0yivzuUB9vREfFes/aNRUo8uuuuVCxkru+wLyoFmNBTat0rsQffLoW213rrC2
BjcCGt2GjLclLgbKrPsDgugSm7TZvvLNjSBmYwkW4BCHKZJBDSZd6s/rwfGyVbauHf7+/mZWO7DV
zuUM32Q+iEjBbOH0X6rmtiihE6ieFnl0l+HHbuFsw4dMxNtk8RqMjMhH4IX/o+zxSHxoBXjVHthy
I9KIsZY7hVOiGw1fA9GPOkrFP131ynEhHpTqNy4TLttsY5EzAXA9JN9tPudQgqzEFxLyW9BSHED8
d5Bdxa6bc2LEMmhjep0JOJQjoQxUZSF4l+ysvnJ0I5SL0Z877SKdugGkxYPhRdC9jeaWcYzlOWup
wkYWpf2ia25Tp/5iKesxQ2u8JDq+bP8tJzIiuetQYNQe8txI5pugULHXkAPr9ta0reGNWB5JAUIt
Hz7qoKdIhsOtD4Eu0H7tLDZbBjKi2Ss1YDMaG0B0ZmaHhswPbq5W+kEe92y6uWyirYcY63Iv6DhR
ICwSNQCUCykOPlZfbGs5ZLhev/yI91MeM2FxvMzcsq4xC9Irfq53OVBs2QEavT8DzETDAV4a5KHE
29cgeHfAm41+qZsysM7XvfmaPN6kPFvUM5rHRtyhDORbTq0b4HSufHMjbD1PT35R29j/suUY1uCS
ccGwVoTH6958NdibN29WzetgrnFvZoGeApWeO+2XO6++NZ9G4FqqAWI4B2nIBOauTmcfq5R/vvza
72dlFhoBm1Ydus5suEjTQ7bAl/ZDhjMQqLkH0CrNM9hQLHvHK7dcxwjeZragJRiGuOR1rZNTQEom
0DfS4lcObwSvbJspVBlS/wgKs0fp5vrc5ewm19C7uGyr9yOXre1Db6c4W2hhMwDDk0J4tzDb5xal
akhSv6D2+nr5ERszbSLfcLYBDZ4f4GiImSDgsUwbtWOfraGN9XfKcM8PySIcbOjUgwJwOIc920mc
W2MbYRsU1MPlCRy0BdSjz7u70HN3jP53J/7fHTr7N8zN+V8r5o6pfq2Zrs2E4PcgbvK/RSwQ2XZw
pZgO/Qe+dBODsCl4AyJwX7tTNISOBfUh5ox3cuCdjIaAF1CbV9YAthhcgimQuQn+qOAe1c4Vz5YR
Vr9/kwEqBxwiZYH7NVC8RqMO4hIq8Ne5xfrIN0MDBtDKHtRZSUhb9Wvka1tmwwJof18efyM0TRBc
C7rfyWLwDZ1Zz8xJ70pyYw16xzAbG1kWGJHvpNpTQKjqhJf/KO8Hy8q7HFIOsw4j6BIlABVgM9sG
y3WLiImMmzMw35RgIgIf689Wei/9Ij5dttPWFBsZYLSBHsAJq01G2d+PK/VNvbc93hjaxMCVE4jO
wTMD9Est7ltJUcL3vlx+643ZNSFvlgbBejqhdE8y60tg0d/YuKJX1h8/Xh5/69WN6M/AmGM13dIm
qd8BAbayyKA/b6/Xb2t0Y93Os5H3AsTiiSRQmltSHpMA9DeXX30jpZuIN6dMiZ1WmNAJLRwfwka/
gjUIBHj+sYLS4FVHZzRz/jt6Oz+VDbDGbbKMfU6SmubOx7KAeMTOR2zNr7mGz6Ai7BzZJjap/ynH
Zj7y2QPLqwtK1Mtm2poDI4CbsOiYcFWbCAnNwGG2Dk15HeKB+ca6PS+zazsgMEk0VO9qhSvKQn6/
/Npbs2uE66JHGxRbHQy/kta1ILcpfk/tn1Z1e5lmHemdxcnEllUWz20pQg2aNX3jzE48Wb+BDhQB
KGRZFEK4rMD5CrT3B6AnsWQd0yxEBz4Iegsa3qLcDDb6+oPCAYP7w9mtHjyuzn3/kGf25xB/FYoe
NAwgkHfpp3BgK/1pUje3uJ2Uqf27T8H3l1vfCRgjURsIoDtQlMsd4FRJFj5ftuHG1Juiv6lyrQYm
RGNK7bN4xPUBLo8derw8+tbSYGLcZM69vvLQcUFSefIBMkabU9id0K9YBN4NWhQl2pJWzsrLz9sI
FRP2hm0DGEhQp04WkIUD5f4DTdxnzZp/Lg+/4XAmqm3mrRvUgXDBpOSBXlfyR7cGgr4KGojRuzte
vTUj6+9vNgOMCDn3CkTrmQtYaJ8vD8rduwLZso+RSrjPJu0HsI+u5sfBwQF4yI9+Hly3UqxquW9f
XTIwt4lgQVelBUGHtirqSAJBfN0u5j8gtopCUBPa1IDpisQDv6pVZOtVyo6vbtnGyCZNnoJidpjR
Q5jpZz2AH1BpyDbtVaI3ptUErtmd708sRU97FoLvKOPhn9Sv9s5eW4Mbm39IVjR2oPDuZOBnL2xv
POru7O42fN41Vn+VgreVCnSDd7T4KZfPk511KEFDU8OvgvhyXG00NDMTu8ZK2Q+Vbr2Ea9FFS/45
h186ULAobf15SKdHW7GfPv4L3kDw9H+9/NiNGXfX399EmlicCYidAjQDrv0k6vDGzbNPYx3u7Oq3
LGcEspZO0Y4toIpO6UBVM4OCchcznE+gpHL5A7aeYIRznnua0Bw+1fbexzLP/6GQTaQwG2pb7U7U
rS70zhJo6lKzxffAoIX2TpRbXTQ9uGdRBMmQ148BNse0bh8Gty928veWHxubBRc9u9xLoUJBOHns
0ulUgJjlsq22JtsI7xErkYvDI1zMzSEbKPwy4kvaHEko5e/Lj9iYDhPqhvkmmnG8/ZTqL9ZCzl5q
3SxO+SjJXqBvPcII9Ey7EPTyQHzq++m3YXFiv1EHv50jtYQvl79iw1AmkA2NeC3ofMAdCwHpGMz6
JwItyFLu6VhuTDFbv+xN0I0gTi26YvSSwbd5opV46UvnuvsaxoyI5mIqB93APF7WPdhK6cihe5j6
LbsY4ZwRF10bkMJKVn7BtJkW6Dx6Tznb5d3YsowRzX7OKwaqXXT3T5D98+tHt2qu2+UxY2HuBxfC
Pjm4lqyxuU8XKxF+/uE6dzFCNoN6h7cAfJ+kheWCi28CzdeQ3XOiquTyEzYykAlN63lZdhmDXSB0
BK6l/pgW7jO4HOOm+uCo6jq3NyFqUFqHZisdXVRK0zJyHnoLwpNts5NFN5zHRKn5A3HEqGGlYG7Z
C7AN4FueQSmos6q9bjUzkWorsW9W+phjNYEeHqLMnzinJy37T5enYesTjMANbOiyTAIUIJYEWWkp
bgWIu0P40nXDr499kxcIGnWbqtJeUg3NCTLbB+EFN2QRO4vx1hbDRKpZObrg0SKA6IJyYqgsFTmQ
7jqhZ/tPNdvfF398hGrwB0EgGgy5bnS2N9nOs9et0jtLKDUCm/Ns6CETvtJ29Ed3IiUaC4pvQ+39
pF4KbfeJ73jZ+8gjRo0wnyzb75oZ38isL031hFOW3aRg8Xidlm/U+mL3dbbzpK1PMqLeRjNJ3pcK
O302VAdIguUHlfdt0nMISijG+gPoFPZqZxuLHjWWbjfoyRiungfB7eXTmKr6aZZ5m3R8+kEIvw6k
ykygG1ZVyA5YoKGBYBBEvP1EWNVV3YvMBLrZE6A6CFAvmUL6hMZaiMW1N5fjZmPVMFFt0OtssDMf
QPWOXaZ2oJ8QsPi6oY2IhyyJzoMFkzxUS3Oz2C4EJEprz4U2ZtXU+W4miKx0SwZ2siU7rOetDHJx
TR6cxFzu2GbrEavN3uQUdw7mVKvcS/5CBnx90qiv5D2wWFJBS/CylTbyoglZs9cG6rTGfgniZJ8n
9CIeAnRQQE3ZvvIBRlTrxp8sp8U01BB9PkAg28J1RzH/mnMr/HXdNxjhnDVgC8kYmLKavtXxMlsV
JFY6UCYzlLIuP2LLT40gbqEUjOZ4zIVdzO4xRWX2CZR07s+rRjdRailELMcBhJ4JuCUhm1VB+a2Z
r7O/iVFL5ymbugFjg4/+F9TpniAMdluN17VTMBOi1jp13eQcp1CnGSdIAogahC6u3gmBDbObyLSJ
WT5RIK9PMgrJWcjrtQt0+iA6dbxs+A3vN7ncoO4s8fpoUw/RwNryIp7A72CD7ffy8Fuvv/7+JoK9
QlRYZmB7rDUrEzfXh9Gbl+v2HH8JK96M7jgNkNktfFKCUe1QF2yAvrVUN5BH2+OO2rKPEbxtjSf0
NpTDh4bcZ8H8BDplaAVOO1+wZR8jcEXF/RmqTfB7msmnsCvJ515Ajus66xsxW6BBMSwFXHOh469G
WOegpNetiCYcrbBK7IhqcDD2amigeOZAOLaFONNVL26C0fyp9TmjMIsLcqdVmXWIRm/5dnnwjV2W
CUJTDSQBpwZTSnPI67RzD/7c8tPsBecFBx/Xmz/kI/lQ1KCovfzADR8yEWmWqiGWY6GQlDrTGWKi
t4E/nKCUE18efsOHyPrYN1FQjrk10hLfA3qOHIsXtOD9QQ87L781+vr7m9HHiasubFFy9jyAxtkC
ebCJp1fOM/334AxaVaLma82WM0jTCv7HDa3rnN+kZismL1u8CbWEdNZ3Nlgw07neORBsTagRtZnl
Dv/vQQMkjK3U/xAMzqmi6cvlCd0a3gjbcgq5lTp4c6X7B9tqGdjB5B8POqhXmR0K7v82u+S01VC2
ddHwvZzDPJsie/eO5e/G9b+nJWpC0FxrripA53HOpNODmsePDVQA04GcdCtfcOiIQhm8pPPLAJ9a
gy639RLZ0CxUwFvjhPUwavJHtBI1DnKG7MszAhGCJUhe0NaENtmUR9h2+pFb9m3cF+w5H7u9k8r7
zk5NurfJkdwLgFtJOla7UC73+9tQ9eqqtZyahG9BOHl5XQMfI4YUtFwS0oXB+RqXoSapWyYFCmUL
hsaO75SCetPLm1NR6R2s85ZdjCRg+8Bd5j7s4nbkQXvlq5+2eyvs1thGDiCsFfXg41qIzoW4x844
hcpVvUfy9P4RgobG+g35aZqBARo3ioE4dwGUwdBaCNf/U+QQZb3O+EY6qLlbuWh0g3Uaf4gzl4kY
hPqQLq0bvjO/W0YyUsJEQL0BOVA3aVP+m4tRJfmYiev80kS1QVAzgJ4WBs+CPs57eheIZicJv5/K
wAL370zT5lDXAw83wx1KTr3I8QJoB5ak1EDLpxkuq6+aAZPTbZ5SmTodHgPOXmibsQYQfLsYoQ+O
roXLj3i/YkL/jXOz/9c0hZKFAzftK/Xbs0Zoe/pNVDCIc4Lz/g933OfLD9oy2fr7mwWXhyyXUETG
HUqq6w9z9ssvPEhoeuzK8Y1YLv0WtxwpPsQeyoRL7+y1ErT+4bfLr7/hqSZWjUF5HGLMqMOOGpqA
dB4fZWP/uDz2lmmMYFbcTufe5shynnhYMieWgz5lNLhq3aUmMK2gbtVOHl49lM7R7RYWDXmWRaiX
7uAwt3zIiGLZAF4716iEW1ZdHpTnPblzd/Z1HvdauTEkDq7L1yZarbBl30M1EVmvpndNaj17ZbhH
bLfxESZcjThMW1jSGVax8X4M/TOzyRESD3/X+ircI2vbmGt/ffybMFggqU56KOKB+E/eCa+6HQC/
CSDLel3SNvnaHJsHHTQ4MRd6epgK/2Me+i/TPFx3hKEmdG2ylAIvB8ykx/kjyLBjlBD/uRwGWzNg
RLDLrFaCAAxl4vLkyRygIvseuidNKG/z8fflZ2yEscmpZtsMLD0jMqpfOytmezlaIHfdSddbgxtx
TFlac+17LHHDAvLPTpD4KB7uTOzW4MZqbGdyCtIajqPS7MXN0wdfT6+XjbJleCN+UQtgjavWGz7O
Dl7onTs30DEP8882yW5q6Klefs6G75uwNSEqYEyASELB3HkN67iwIYGmlp3lfuMrTMgYOgoyrRRI
nkljox6ZZdUZxP3LbVqAOZKiiAVGz25v57j1sPX3N2HcS6nbtMdU9+XE4o57/qEmQ3fsZ2j5ogcW
Wo6D28SX7bYx9SZ8zPJILchqt0rID53gD1awV6bf+g5jVbbqbpQiRcxRVLsXTuIZvTarHmpSQVhm
2OcN3fqG9fc3Bgs5dvL5iGLBkLUP6KJ+XLI9vOXWNxg7bWsC4B4aywwy2uJ15d+q2vajLPX9UjNc
mlk7/rX1BUZ010yXyl7FXdvRigHmv5uxCF03wUZsQ30ZR1cfe6OUgMiq6pUH5exhr7dvyz5GeJcF
xGpDihef3Btrsc5cfmWc3KUQQ71uG2+CyIRH9FKs50vSVGcKOttIF/myk/g2jjom7RkJqOXbqNIk
aISHRKyMq/qLsvqnJd0BSm+kJRNKhoxNPN+nLGlD7ye0M082Ll0Hf4/kbmv49bveeD4UP9mowC2d
oIMzjBz0NyB7i4Pu8p2t6dYDjBguAzpQ3jAoOnD/A670jhRK70vJv192zi37G5E7aO1lTecgr4aW
iKs2TQYCpWh0+t0Eg3ddBJiMaFmo9eRBvwAwKHRu1v1TPXjXxa2JFOudXHFntvH+BCjyZZifuqnf
qZht5ATXCFySZYoGFKav6uIU5hZ4LOnuDd5G3LpG3LJgEHWfr3lNSPVCe60/eoMdPDpoaT4FINk/
pKqT163NJkjM0gJKdi2sVFT0kPHqpgamsQr3rjTWg/E71TO2/v4mCJTmQ2UDyYIdUdF8IOiTvp28
Oj2XWZvGs55SqAyr9MkZut2d6ga0gpqIsS60QFfJCEuA7FZkjkrIEdY1tCC+MP57LkAwKn5gcxO1
UFC/KlRMEBnQoIsIqMIhsScfnax6DMb8Xi7iCbl9J1DCDUMawb64oZokBPzQzihvFO9uaZf9mGso
rg/5r7rCOQJa9kEMreV8J/9u+Dgz4l9Lm4RkwkcNnv8IOuK7opl21o0ND2fGyu2WqUPUABi+7oUm
UVejL7mXPfrmMohOj8VgxzCn/Hl5drY+xFjAcQPCXS8FYlBo9w8YxqfYh/zRlVYyMsHiAeNfZcC8
TmmQSMofUwhqX/feRh5QE7dqJnGT30rt3HpDSg42q/aukTesYgLMessT/dgqlnTgMIBcGnPBDRf2
WZZc9fYmxCwDsb4gvGNg8IDWu/THSFt+sxNwWy+/OtabtEKyecHRGQAWUkr20FhgoUff1nXN1ZQa
K3cTzKAWGmCaGjqxkca9Gor8oIK6bJiNddXkQetsr8jzDlfUJVM/KXhdIyKCc92Im6LOrruJoia8
jOCSugpLbLvnzotHwK6izM7Vjs9v5CITQObmXAUZQZNO04WncAGnY7B0ILZH2xOi62hVKr9traz9
yRjf67bYmnEjiKuu05V0JEsYoPguULRs2ouzjX0UNUK41baF4jOulT1QoKvM/sLzqonSedlJ3Vuv
bsSxqCC6Wzm4/aU5iIgD1UAsndRXFh/+AxObyKRHH5JNns8PHgRSfG+PG37DU/8DE5OopAthAyUq
+7gP+b3bVbHV5pGEmtWOL209w4jkSo5C8BFQn6rACZrlIWS4qi9COA+WJntNnRsz7BgBPXNPhlPg
w3lI/6Sh8jvU7olX6d5Ja2OGTexYXQp/5jbxEgRw/chqPiQKrXU7CWNr9PX3N8nOdrqBupON0Z1e
oWtDPzZSfbicjLbGNlbipZ6KFvz0EP2s5um2hORtlDpsb3e/sc6b7GbSzWhBoXoB6e1fYH05kvQe
nBAxTnDZlffi1DGiV04QZ5ESOPig1D/8wUVVZsq642XzbDmOEbo4P1dyaUqW2Hjhm9md/Vc/n9W9
5U3h56seYULFwtaqhMKFWzKmED+gtHnwR+c2y9vrjiomXKz1oItap3INMP8G+rHxsNvO/Be19c7u
3sSKpW1Ql7iRxD2Vru816MwcUh0r2CuyQv1atfSYVuHRFxBWr9mPgtSfoUgPSQfr5GvIXqsgURW5
jlWAmtCyHvsZYQ/YIadUT1Gal+RIcTqOA83H6yLxP+gy3fE+VYIlwxDmSeHJAmCeK3HF2Mv/O86F
nIQKA4xeV10cEijUg9l8apokZf3Ldc5mhLvTZ82Mf2i4XOz+776j5OmHPNwrqWykk7/acG9SVdMM
IvQQg+gAI3fZTF/Ddq9XdGtoI84hnTqF7lp5tdP0eR3aD/Y4kraGNqI85GFNeonloZ/COGiLB87a
6046Jq4MR0/PcscARaBmuelKNImM7VfQT8zqK2/lsOOXG3nWxJc1XTXIRfaooszzXZ0+DNM5RPt0
NuTJOH+57DobRjJhZpx3oQeadxxAM9/77roD/0ZKb97rSNka3lyim5RY1lQAVUzoXTWQMsrrcufV
N/arJqLMImPViipbw3Z4CmdhH7oUfd5tS6MFquzTWP6BDmhzApSuji9ba2tG1s98Ewh1JV0K3AoD
u/vIvpU2J9Vhahs5R2Hp+PdhUfVZJEXVPV9+3sZCRYzA7qtUF1JzlHEC/lSGikVd1nzSgBNdHn+j
jmOiz5RHIWqaYyVHdz75NPXZSGLV+uCgDhUIIRI5Tq4V1WrpmoOoa2tP/m/LLYyob+Yq7HKQiCSu
V6togNdBNTS4jt+dEiPwSY7efIhPIV053mujenGw7XSvG/b9V3dMVBodFMRmeEoTqXQR1R7eerTr
PQ7O9yfEMWFpwDxYOQizEI6E3oNM+8kO67NV4gQzemgsoDIBfmQPrvO+dzkmjgw89VMa9uunzOqc
sRaaW/MhT+2by861ZSkj9qepZrW1qpH2JfhERcOmD7iq5Tvggfej3zGxZF7oBmFbdAGYqDhWjn6d
iDpfpAvIXQm1eN8rLBnloWX3MbhfvOdpqAK1U17d+rT19zd5gHTNlJYBak+g03AhBcWs8D61626v
jWE10X93YI5JqEZwmHG7HPHhFcAgTXT4Bfbzg1vZL0g2yXXTYxy9l7DriZ+WfkLbyvk0uG77NAVi
uq7J2gmNEMehmAsrh3P5XnboeLBEXWsHO8fLLfsbEe60vTNyDvtgpot4zuhtyzN93eAm0MzzrLAM
Zgxuh4U8Eqv60S/zXgVnQ2XDMbFmOPNZSlsYXWGtSvvlwJflCQePF1KRF7/DtXbO/1ipvJVl+dKj
iZ/muHtrLTDBqJ5ELsoBChJ5IrN+DXX77bIvbKQdE5mG9k3ZZoALJM2gjn87j1V/LlJJjmM1d1ji
9NlGz+JO6G7MnglS60ZQseS8dBN0ss+AzAff146yy1+yNfaa695E5tTYcylIiB6jJoX8HYeeTR7b
rLV3LLURmYER+Z1oM0EsWIpw9V2n6UPmOXHXBk92bV91eHdMbBrp0BI3a6wB05TmB2uSOQir6r0a
69YHGGHvkSpspg5ZebCKOCjsZ3vRH6dW9LFyquLKWTCCH3QRnDkWzjyF/kipc3JSsVM9p0jn7yfH
wAh+HgYL4Rq1eYsFkzjkAWvLyKKeDaAdIXdCgbClH4mKrYzX5xmwUdA2sflcTLI9OoOcb6BbFdyW
1rx8zpkvbvhCOtDr+MszGr2zOOe+k3BPe5+btvs2k0Wduq7Pn5Z56u/4SNF/nmt91wN9+VQ6YfMi
CpBdFjywIwZZ+ye3ywB3ChmZb30RlA+ubquvTFXFyQ4y/tQMGmtUnzuHPqimE+7pmgcrLZdboJXb
2JuK7kVNAnXpuoCUAy5P7xa9gFwMRf1ivB/w1qBpQjdLUFbTofFE/Wp3S/3Ioc4QiS7EKV37aKuL
ODbA2SHgDoRPBcm+1s3aVUm9SkCVE03IEfNBwwolyPRHmg/NnXCh/Or7nfVUstwCS2ivb8a0h6i7
F6pbt+hElDvqH5sASzrM4lda42pxLCYrnjqLJEAziVNb2O6hteQvz1qWrwtoxJK27dQhzBZ1pq5a
otBerDDOZFsebDk+9XZbna2wtu8L256PqodUjrRE/mw7YZeEAMrEzog+X0X9Aqdb9wyhi6fJgXYP
us2KQ6PHIpp4cxu6tX2aA285Elw9fWdjO5yo9JpIl21x6GugetWq/EsWjzxNQDOggk7uCrRqx87c
+DEqt89OYX10JwY2Ts1/Zn77U4miuZ9coQ9OrZeTH8514k0Bv3HdYI7lnDplNFY9hGwHnDBT4taQ
2/TTGyltjWtd0cVOp4skmBoeuXpu61guqjyWxfyPPS/hs1PhcAqSpwUVjdCB4jZt78FgJZ4qsAIi
Piv3rHzpHIhL8PqoUEV9NwPFGKIhiNqlFWdZoE6ON7Qxa5olEi56vGnb4cp9yLJ4WoovC4Mi5neZ
6+aprqc2zkb6YrtzDzxbEUBCDyrcB1pOp3ZZhilSTi/vlqFOZxRaGi/KGs1BlSmGmHR5eWznRkG9
GbuTY6sDmtR+LtBVpZs+iDIrxykIsAvxBbuthd8vrtcHd8KqM/4sZqHGmDYEZgvm3HMifxT9clv4
dajjIMjn/rNYyn5CZyLNwy5eKkLIfevaOeYfAOwTyRyHxEL2ZQobg1b/IFrfoXE5iro6lnaPCwrO
c/kr6LiMpoGCxNMZZfWKEkAxHUsE9idu98V41KwsVCLmsa5uR7Es32HD4KFehqACjdrs8Ahijs5D
l5WsuNPKJnaknUA+z7RMX1swxTwhvAYVsQyqIlE3gx7C5WPxGcpXSxgzMvjQq3U82076rlLf7DEs
XiG6WN/UhbLpQduDCqKlHUbQe4yOcxZlBnlyDaHy+RgyeyA3PG0dJKWwKXC9A54uF5KgNtNBonk6
Zs9o0VJ+xJUK6GGerLFCm2tG19saR51a6tTskDpeFyYzalhPEAcZn3Hfa3dRNXhTBsFtv2sfc2xh
xWloxlIduJtqO7IAo6hAqw5JmjikkoqPUxEWIhbF2IjjwAbePpSsDekxTzuBzejSlnYMfQ712Sl6
pzp6i2uPsUIkdWccvngQVVMTdF8KVc7LkY+1Gz6yJkybV3fp/DwBQKDsgOIAMXERCQXxv9spsOf6
jF5753uTusH4iXnUga2BsG3TT2XlKfGQZaLD51PRjU0Emvbud4oSyfiJF4v07zm1gAYtQx18RqNr
6j/IMM35gTUS8qRt6Y71ExVt7uBkSzV/7FCEh3bzglutu6Efvfsi0CIdoExFG/3g1W3QvkIbrusj
8I/MSxkVaBsPraj3hnp6nX0S1OdwhnIhIlCOy9QC7WU3/X2fj331rIPBrY9DJ5Y0uxHoe2tveiwD
1nNoj403Rk6O6RPx4jctbvx7WdPmuxw1ruEiX0GVHZlIzLOKwW9X2p/KNKNOzHOclhNrqWyxarQR
F/yA1Kdwx5L7cZ427FX6jnz0MkeAyA+3F7+cuaP0Bu/gqpeCs54kXcrVcmDSKrDATANa5sa+bB96
P7DDeLbzkscd2MXLqAP2EUVLm5An6jMkpcyX7Riprh5UHOQezeKyByfYiXYTeHaAjainSAx21f0f
R1e2ZamKBb+ItVBU8FU9c56c5xdXZlVdcABHFPz6jtOvt7uqMhXZe0fEjtgFwTKbjIZdD3P1pcVf
5nTZcfi1TThzEEGu/Nz121hdx35ln+uY+BgvOg6nzOPOKI9a9io43LyM66K2yo1/6mrq7bGvt81k
S4Uf5y5RS0d/XEf7MTdlqAj4YkDPj/hWm+o0Yj9hfjLI1JrycfZNXGAFRvCMxIn9VE0y0vvZIJP5
IGDT8D7VlAp8wI6RrHEuflGDX9ixXkOOyBDr6cVzhEgWjvF1BBtqPLoJmiqeRyTkPo95OMvT1raW
PW/zrF0mta36rLOlXU+J3ObwyNDI4dF0zE/XsncGS8yb7LoDEt2tymTStzxrCGw+L0Ob+mAn+04H
z7SfHdRZsp7iPeIYO5m3xIn20Uemb3Z90tT8FDuOGj4MfoWcoB5kf+rhUli+lmlK7Y42LLLPvMdu
ToarPIXzT2eH9jXdkpbmDnifgGOcWzqNGnBjG4Gt2RV3dSQ0PiEFciouFcImlQ36OLOI2mgfVhmL
W2u3zP0TC2L328UoLwXc121cUDtuz1EccYJymvbNl01nsO4UAy0rKqPWa6lmFeWpmF0LODNkPmd0
7ZEptWApcu9MmvohU00Ju480Jf9FJew/YDgT49Blo8d38QiHJ9rhjHFNpnsGa2D9BHdMOx0HOqWf
VUKD8KMWBJ4oeTOwcf0WFluGiI2AsrS8iG3Tutohama017ruY71f6glMWYorOzyODSLYYCSpgvXJ
3HI3H1hcdyxvpJQOjmR+qPcNVkO5L1BMgn4tbpAEDBuHtYKkww/lOBTIkeV13q7TGv9FlRvKPa9H
Is9owlOdlTBcCCAq6nT9FUfdeF1Lg2zuMtFa/LbpOvaHBCsM3TNkT2rbl24ewuMmknLMEiPo+OSD
ESuGbMVG8A6oHbYShWPU5jHpJ4E9eWxAPK9y4AGmlQkeZ72KSl2MUhhIR4WNhluTiGai6oX/p0H+
bxemOXQdjI5wJolVXUVnVi1Bb/PRjX7Gp09xmzw4rH8nd2nTyqdEh21c9FgbtNkGD38NFDZZ+8KK
kVVXUqfc5iTEH7hSjgSB4xbPWKuM5j6oXpJuDd7GCg3SoUG4XnBIezboe23gQ5vpMZIyR6pOMCHl
YIlXWNpNmiNVPPCWHNjoZkRVsjr0majXMslnSKWgt6Ui3aAsvZn9XdHqTMuXbvtpusOiw1Ce6nBg
6pN3ImFQipWzLmyEVEI4zBDXHnD790RmZhtFj2UFi7hQzBSz+ddHsxd5aj1QuG5rSJ/ZYA7o2ZeK
ogwtfui+I4lSs28tohnxz0/tWkzlKtpiGGSI7JCNrEOd0dRF0zEskWSyR+5LRbMSZ4e/+VSBoUiI
6cpPVqEOngCe+Rrp0qvfftYNKz65RLpNki/4Kuc7kfCIZXyT1bRfbESWMzoFtHW26RNzKpHvN+zD
kpH2GKjej/kKKiR9RZexyd+ITTXu5jiYcf6N7tUAI7BVqLzVa8PR1LCl9gduJ1KdlnUJ1TVeg/Lm
8oT29qmqZukPJZrt9RiOfdI/wBWuYXfitsR4xBgizTHlI4WrbKxt87fnbUc/wlmM1VuNJdj0uhkL
ki3H+rBevqOxb+vjVoEwhQ0+Yf7QNcie/TPXrNX7au5s97xoGKDtKzTDLCc+GafL4HpT4zqQE0Pz
yqdEzHC7hCR9n0pOYsgdEcN5nShKYx4w39SHRcB1/6R5oocLvubGvXjVWJqXFBQLjoUB18zjQcd5
kE6jLUYB29x9xcoaEuUUA98+DTxsWNd+WunN2a9Wp84GPM3kUo10Jzmkew/lNm6RzNq4QaPar4ub
Pm0s+jJDl6Cr521a0vS545tNd72TUYBRcnRRPnbR9JY0obB/t0FUAUREQ4k+zHTWHllcCVvARmKa
ziSRfnuMjV+mXHaTsy9awhvt0sFh0ubBYtwdndQ87hOeDo9y6wzJxELT9aMLK5Uc5y3uYZTeKzb/
Q4iLDRA7gJJxTRugqXk4cfGkqng2R6egry1Kp+K/kU/LcM6DdgyBqEI7FTVXktqOnEhge5XjTu1U
oaNYGogK5zq5Moi2UnT31bTuUlyOy6ON8TufYiyNR/sYTrbtb7mtuB0LJkzkM2Y2SXJWEloVMBYz
DANHM4s+m4bOufce0eL2VFY6jPfYlaz1ARiAjy8ocTb4gMUVjEn/9jNnFQN9u0q0vYGooVvvNqL1
90amNN1rZCx1+dTcrFsiBn4g3YUbhWH8h1VhHEFAj1UxdwnTsQmPK0TRU/3T2GVsLXbflhDb27Di
p0kxLsavGHc32+Q0gUtcDpGR7Ha8WsLwrhUTjdIMjZDpfT7hbxY7OS7LpjMknPWM4nW0PvpEpyYH
tG1DU6m/Gqs0pFjTfnL7BRlf8mhMOJ2WulFJJjwqx1ecujH9StUYTs9WVYY/m45jiNZ0xnyV9sFS
cFrTA0fT0eaTieMux2wujngL/GG0Q7lA7RZuj6nW3XrC/EWDS4Tsp/Kaknl4FmjhVd5zjQDfYPIM
y/YLW4YHMrEAhtTLZndhCD1vHsEiBWF23bC+JIGx4S6ZTNoW3TQvGQ8N41dVqrYsIq5ng/88hPwa
mIokmWzD5gMfWttkc6vMo49RvXexG1s4TQ9muvOKQ7vTJ0T9wiYcX2IEuA3mxAl4ihyeiMuXD8n0
iTqPqtfiAn7gdoSKD/qZlWZrB6Ou2ddjt0+Yk02R8IGoPF01hMKoOn68DyxbpsOCfKoh02bloc4s
XRMNA20uR/YyLDCLykgzKpnPjt0CEsxWLgiBiKKRLnkrUfBzYsrgqRZlD9VOHP5XhVMiMxuuwKLC
eAgfx6jnbmcdmM6sX5AaC6vCoYnx+5t4hFyyxcihxgk1AYm1mKfCAX66uySqWIX2E3DTk4bnI5Io
JM/HMCIFml91pwgNH+ImWTKkZEQfpJrHGlGr0YBp0q8R6oKt6l2Fz1tmFFkMwEXiNn5gUZ3oPJ4M
XAmI7mc0B70XmNpjS8+4GLY3G/VxvmGiaAu/kuaIYbqV+wFTyB0K/nRIVen+zdP8A9SsOkZLV+8G
TvudoPNbOsQP89SW+xqWcGdTIY2rbusATS9yVLJSViOeY+J5RhX86gv0w/yBmXkDPAZVhzlhOB1h
qq5YMj1sSwgakIgGps6qYXXeryXQBzd8Yh54dIaK0+0EvsrN+Zdga19U4meM2pF6TBSgsCactPxy
OHZn4EBW5NPYVoWIqumZVbF+A1eswx2QTxgj2zQmv3RcdG5Vc19SzN665fQQTP2W6wG7xyQbZhnk
PvXhCUYvss04kINn54OuyyisAIquDvgPjGvWAttQ8TNezXhPutJhJ7djL9Ys6i84zT4bDdLPEkgR
Mw8w6iWwpmJILhNfiGukWaMXDe1aqJA3i5ocqGXADaFrGKIqKwokwmHQSlV337ISY42z79Lpvkib
qMybEYbx527280fVYd+yqJAkUea3GTNft4YXbo4A5w/AvVIkwSR23ZWyfSEoGMdFNwg7QRACrL46
LKO75T8mygFo6nJWIn5yHTg0oyimpW561aa70FZfaLJ9SjYgYTZECn09VecEaNNGwn9O2iHHwTyM
XL7MqXumXD2MpTtHMaaluoQFfbB0L/XQXtHkvUWlf5BGfZUzxBMMzUD1/7bTYgBp1/nFuvjn9odJ
3Yncm/QZ7Uz7hAvvzGNMAVu4frYx/EtR8Loi8SOs3drxsMLPN+8QqjFMGPXIXBdM69teokrOwIX8
pRKUn1wdpfCfieMvJjTA3DGeXUHK/tB0wQUmiu9MyZcKOc+ZMOS9pumpm+K/negDKAmWrpjSzeeI
x54yswTIYQBB7mZ5V7FWguJCQym69djM+NJ6y+8qv10xHz6h1QGUUqo8UuyUrmWRtATtC8JSWFnt
5iD4y331jvHwT+UqpIJMNgt7dQUe+lkKct4CvF7sJf43d6BrFTsSRvOkar+BI14Awr7TgF2IB2tk
plclwRej8CFPoHoCdISamBzLhv7Xqz5HZECZjyN5pJNXOSD0e0nTo5u2F8wMV+ASn2WS/tpq/mZU
v9UxfQP8Abdv8TFXwG/JzI5NfBMv1Y/d0r+mk1tylrRgKUs+IpEiwO5HpHdGAHhwqsqrtjusM/mG
5TLL0roP9kkUyqMjSxax6hJpsF/1iC4KWZbw2Lj5rSa3NHOyL8dIZ1tN37rQw39lwBJXf+rgC42F
9+RxE/Oua6I9CsBr16YXq9VOdyBj05qcANeisNRHrcpDbxElAuDA4tIlZdaJMYfWi2Uu6oK9g1OQ
WbcJt8f4pRWeSJsM53pVx3IaXuJNH2MAvKgwaZI53035xKfzFsu9t91uCeafHrbFlK+4PpCVgTgk
6tY4W5AVE7XRS4D+GrfIVSL+qge+Vdr+A3j/N2ed2rGZ/lTRrQSx4CjN8I4hKckGb/cd/i4KhiYQ
HDao20H3trg9d9hGXgzYGrJGmezXV4TYXRx00zXYgXpDeJFAFtMq+GEqq/oYq/ZlnJpXJN2OOWT7
Jgvb9idA0KBNoE5P+uTgyHDPwwobor48VzJ4mib7JQT7gLbmbET1xlJQK7eYM+L4IULDr9byTg5V
kymhL43UheT60K1yv6rqD0yqdgkLdgBCL2k6o2rCkSVPWJ/HpTnq0j0j5kLkgMsK1Yki7DHlxZif
1yr4rugwZEYnGAKgrMo6dF8ZHHpqAD1rV9B+egtM3eC6blUxbvEnisBzzJY9UFWdSWjTTs5vD1LG
f4HfHOCyf1JO3Kfe/pfWwddYVWdXTfeRcw+827aMK4ww2uxHhGcIurwsscF/U0eyuvta0jvLu79u
UgWMHAqJIgWMcPloIglLcr0H9fyAeLwXkphD1Zr3fkvOdb0VbYogypEj1HQlWa1QiOMxeafdfCRJ
egdfiNdbOG+N1GTsVF4C5N5RBlchapL/hqA+VoQcw1YeAYjedUS96tCeU18XSdi9bCzZt6B9Qdrt
3MSfEGb7h6czvjzQ3h0o9sxR9higNmZeqb1sF5EjRPm/Lt1OQ789tWoJc9S158bqeyKHe+rHI795
ututgbyfnMIRQy0us+ckcnuAMtcqEXW2RvSrCdZHjJWf5SJfoq3cYVQ7VrX+7Iat4KRCs4vK4Pro
FbjKFX3UnNX18m/EeRcryavIvTjVfxgvz63s9pY3p7bmOyn6c4hmswnn0yroaUjZ1Ya4PVSYlsBZ
9T4MqyIOu8PWIK2HrI8QYb/XzQRQnt6FQQ9ZvMGs3iFeGUUIgaw2QCJcPz+tpKwAigAmhew2yhlu
39tbg2r5BMv0HUa066CBR9ax/Zypexol+1n7ps+8WwFw0TNFnJSr2kMAjF7HDeQx7TOsAD47XJAu
nU8LGYtoLPH9m0c+46By45+5Wi5xgw0Duqkat684tq68YCOqABR+NJK/eMkPfCq/B7s+kFAv2TQO
d2RYrnJszzQKHlKX3mOh6X7z48/txE4mzMNxUTuztQcyA2UZwrOY2ZupZ8AsJDi1Xf0CGdLVr6rN
YhMitjegSDMD5zcE4cmk5p059jULsmYNjR9Vp1B+q/eUy3f0/vcpqpJzrKjD5b4M5esA1asBrBL3
004sy7FBI3bb4xJFhUYEMRvmIZbz30rM33gjL2h0YHQ675FY9nftgFCsennoqT2WrH1adXrYbHTc
4DoG38/cd+YO4TJ/3CByxyN43+DDSLvoEno55auFCB6Z3K/xWtJCCvqwzPxHM3kaVdnsoLQ7Yknq
qErx1SV49YJEGQfotOtAMGLOw9sy468P1dftz3qNrfrFX0Ie/Qc3aeQd4lEiYuDRh8FR1/qx4+YI
N5PnCdCImrf3oSNX299sHqg+Ic4wgzcmy/xY9UVMoTGy/jXk9T9kgsEDMbnjEqhZGPXvPE0ucCRP
spQgDU4iNMIt5BqnyxtJ/NvEzX9wV7ofBPmKUvA7KBC6rX9jY46jcPfN2F/kNpyTcNzHRj4vbffP
s/V5UvpXde6Va/jexNXH/w+6rvrDVibnJUju54U/NCsOWxDJxzUJkwNMi1Ue6u0d/DTwh04eBkBf
BcBwFD+8VWy2XiZE2OK8HtKpuR9CeYrjsswGGn5jzWG/0jLJNpNek3EZsw5gXJwCqG+ULFTTfeAC
uJI4/F0Nv8wk+DVTe7rdYNbV32mZxhlQmQdqxbs2cB4owUUneG4pwjenWdyxLc5M2+WxVc9KocVO
b3e8bRr8Q/NOJWnRo1InPDhUyC/lQZhR33QZjvV7qpzPICY6zn55g0EMTmGD6PmmDYFSgvIHNJAN
HdIomgE0SE3Gp8phblqR9oPp7Bm2pxc/DEmuk36Hh0FxLabfZKpxc7TBfYDCMlvKC9Dbj8Twcy29
zSAsk2hBMGvBq/mi0BLPSfKnmeM7UsfzSWOsxJr2Gazjbho7mm1RKKDjCdKrGLdX8MT/2chcbo/L
TPGBVs0PWcMUYWnDZZpXsXdB+bMiDDYPVvpjAXo0mbGR/lCD1L+2294koBG8jAGNIUcTS36AnLIf
tOOIGIfJO542RmrQgk1V7ZcumM6dKPWh6aHSBOp61gveWpDy14Yof2RrkIi8WibzS6oegffLiucx
pzGo177bmzlSmZn0t4xjnhPS3yXIiPJ4JqUIU/jjaXHwbPu6XUCJ9v8GTlAx+vpr1v7MauDpc5+8
GJW8jYjIzkOH5gIcQIp6mn7O0BQsPUCoGm9dMXP1tbtGBjcW6kXVg+PnKmh3rolObK2a2zCqs5oO
OVYOyN7HfP2zQV0n8oWk9B889JI9S4wB/Aj33WgxZcY9vj5YYxLsahN+RHeP4wDJcQaCM9wBDScP
tVrs9yrWMgf7ADaxagG89Ankm1GN6TULrfWfkvO6WAwX+zkEuBbEqb7SDnDz5rsgyCA19AVJIeKQ
0Ocg4rAXL71tdtjfxfLUYKvubnGmTrMRH2KxwKz5zTnPWeF1lRQxrE23rE0rjNpEaJFm61bL+2bt
Okw0tD5ExpOPqerW/Ywe+cRaDkEBoCyMQBGX+wam/nCIEcMu3bCjVfsNqV4tq78FmNpX9NvIcBqi
uANTpkDsQLEb6RXGOwNd8wpeM3EeOzpCWhFFQ/dGam83kB1OmKySs3iGdgNe/kiFMAXSeLczfq4e
ehHtWT6MLrnz5cDARXdshWoD9hBxPkQy/IaDc91nrUvK7xYn7g4z1XQptYhPEzykwW8k27tMguXc
TmCE0roG9RDOV09H+qSWRobXejUSdovId5FZH0/jl6ojae5qPUxkp+dZniuQ2LtYomFYhgUXSGTK
+0BVo830Ivr9LUZYfJrJsaTgULlURYv9WnEfNYve1TWLHtEXsTZvS5+cGrznhyiNxt060XCAZVZn
nxvP2NnaIXmFDUt9daCEr2Vs0CesKTnHQ6P2OPlNMaRUHBjibzJe44uoQ6yfsCZOQJZrvgtXFZ4B
EKu8Sv2Sy0TgL5ibZj8MUJNkN/59D/jY7xHLQ766JUy+5omap7gN6jOAmtHvy3DsMO645aHmVhwG
Gc826zfAur5l8mOzhPMsKG16mOe+P+opskAzoBNatROAMuv5NDNdr8UAgAm2HRyApcZQBTeqV9tO
PtfAC9XdtvgYoVOu3aceo+vGXJJF+OKzxNYiJw2+Uyx5NucqFH2eQK9yFF1SAFWsAS8MRzraXTys
pzUyuXMUQA4CZtFKDV3RNDFoER2+Y1gYcvxQMmtEcKksOUY83THHn6J0C3AsxAciZt44bT50Z9Gg
AakeQWrBF+QRzeU9/JaarJ0QiMcsgB0h4JLUD/hPI/8T9Pyvj6YlB9yr87Wdn0mzvk86DXIjSJ07
6GWIoFfQUodep3c2qepcVe7Brgs88Gr3H+PbVcdjldGBHvB+70lA++tYVnc17lDXlNepQzfhSZMj
JygsbGr5Puz9KTHsq61DuHnKw9zTvU/YXQgfZxA490lkfivSnZyO9mVnHswIlZNs+RNR7i6ZxziD
L3l9LKM2Fw1AB74Fh5VJlqm2HfeIAIAkJgSDZruGY1roMejdlFxBbNFMTGYHxUtTgLxHdzkUhpku
4w1Kg5HsvSu3f7ffelnpoR/XXwoXr96iKuOcFqlYcYYQqzWbwzbZI5mC3Rr6gwqiM/y0cVfOGpwG
ZHPbADZLb/+1lL7WuKGLlsIbYBs0+BCK8uT+rEQMmZ/se4Mjg73I7nGGQK3Tw5xPsClxCaij4BZm
YiUK9IoA9BkXqTeyy0JJrssS3yfe7TkJD22DYKdA4IrkD/3s0fzEr9BPf1OVfHuGcMOOUyAqABkH
tr/97ClxBzMkeO0VO7UhuyccU4JXAINcV/c5nGjvGA7ZBD2TiOtrj6d9IIKbfSjoGVuiAFv19Lyk
28Mm1d0EbW1ZY2LuoiDJ1rARV7zm1wp2HCPc9TKLsHlEhfTHbSmRIzinjyv+ZNymL5uMXyVj91zQ
59LUd4Oai6gCrwitGiQI7gDM75HgqTNpMkKwyj6JCzyN9jNVP6Emj6oqEUfozrffaOHw5NLpZxPZ
h2kIvlhI9pamb9DZATpWkN20S5GoAJMwzVvb1AUH2hKV4wHO9plx7gMolwTXDC1hHx3Q5D7cnmg4
948iaY59OdxHVfMXXv4QOG1FME5Pc7LRzEI2APPxv7DYLca0+gC/cejq6kgjCM0WK/eG1udGuRzz
89GWTy6SH91N+0AJ/cMD8RytUUHHMTNV/357VWDDbAFNThGJvgj0H1aR+1CaSxCGjxEvKSak4E8E
juL2Pxjgqi4F2CpABJD+CJUlOKEeDRffMhSHO8ivi7l0R1BgKM588HkJxY6mqBFsyvvyGz/ik4Zt
U0DeCVcnS6GdcACQkebGfqG8KZhhucQNQAmOuVmebj+HScYrZDO7XrQPmJQeB4pzB3upJkUA5hSD
QQDZ/+vh9zCLughB68KjK6+tvUjoEZqU5HKaXggXJdqmaTs4AzfgkLozjju4kWUfzPYBxTwfFwz3
KYBVQG9o0Mkh7X6RE42/HyhmpmuWj6m57yv9H3Phc9DaPEpdoWrzc4saJN7g2gXGqZbTEJZ/uhm0
sBvOJvyeSf0YjfbYUHpstp+Iryfk3OM5YhsSSuEx/iSISeFzsKeBOJYJJjYx9C+p0EeYmSEfLAEJ
Ebf57Snczke1umJTTEMfGnyPZjv0683orES96vTfxbZvZNAPtrxFiAbdESPrv///CvBi2zMkIibU
YtqT53FtDpUXX7i8LlhZ+hXSYnAgFgetrW02120mRPMXIpv+EgeuPmx1cnSR/YRYy95VE/F/Sajk
cgYqo4esnytIXMqItfjqJr23SeDP1JX2Uxs80bbCFROkEFSALQfVsYATHDVBhwb2N5rr7YLmJ32g
y6DfhZPJSfS++ldCElnE0xI8hguuEcrJjM98USuIJbuHfiPFDe3Tx4hRAwwbcs8gSRQSPgP3QSXm
pEY2D7adPfpBcJ7NCoamHmAT5DHuZyptyg1WCRQPJUQrGiVjct3Anl6h9tv2ZhLsNI3K5L1jIgum
CYQ8qKvDGhrsXygVQ2ZUR+cBQ9+XD5IxD7ZtOXlb1rtUVNNJVGpYMQ7Znxhk95HSsdqOnS7lsyqX
VwMysrCy4TaLGQFid4saAmm87NQEIbBvo/PMuuRUb81HF4Ql1mi37l0BVUVsHOpxXX6IsX+jHTYX
zdLsQ8RIZj4KHlVtm0y09ZAN6drkYPMjyAm6IIP3N83AucuMV0OCSU6bY4t/8Q5BpQ/zquhuntlw
SN3G8pBBoyvj8N+AdPeMLQA+cJHHJ7MxguPnmsfUbBTAKmyupHX6OhvxWrPgzsZQfwqY0AMR2K/h
GGQMP2Hm6u4yMfJvjrcVWKImR9eRDkW2MS/LMKm9XdB4Qyo7Jb8Jur9CtPNTwsb5a7R1mkMyeNOD
ghxup+k/IMnfJTX3dtY3KGlJc+qjD87pd9ovoFkSCwS778cDjDwwdYXD54ocHAiKxSvOJ784PVfn
qIofnV+PgdF4CiuUGOtB8OUUE/ouuLSZgaDyMkVArvlkTQ5dyWWq4xeZ6PboLVrXLk16XFpLW4CO
hIH9gP8r1cPflk4chWubD4OJy2fJ40+wd7ZYp/ZG5xF20k23HRSuoCxJth8WLMB5oXdYcb4gSsSY
XF30ihpnQqxru0Se3YhMwt4GqJ4bwJ0B2HS+OWrysHX4pTG8SR9t2eJYh70PT9+ipH3A8IwQXSp/
YJfb5haMzG5EMG0G6RdY9GZ6mpyr97N0ELdNXYo1VYE5y8/PPY9bFHCvM86ju82HL6DOhgy+Pd8y
xM74zckUs068r2J2Jqr6gsL3KdTJr5pND3V7kMewqwB2hJlz8xswfMSmejP8Vir8M3L7YtqZgGLD
SIJPJimitIeX2So+FRvum8q3+RyleAEG+ixv1uAOng4kp8jORhYHwGUOui0ZtM0FIJdb1KQfUW4g
2mrueIl+XDXLZ4CBjN9OPdjx+6VcHtG4vtage6FunD41FtGhVtge4Wx+n47yC7bCDeST4jO4rSRt
6B3C2p+DbrtCYrtkVTO+QrzZAOy6BbRSUNHSSIWtW8c/oUIx59oDhtAiAR7ZnltfXahZ9l4NJyxu
PDfD9hQTg7XTdYwgxzLJ3ZQG/2AZN2blxFJ4L0H63AIgLPitX5pZCdTTHUflw52LQKKpMsV7s4Bm
YQeK19pTpyEp4dUmsrXVfZit4+aegUSrz0B4de1lc7/ikuxYIzOR2hnDa5fj/rw0obrvQA1jjymJ
IRSX13ibP3i7naYWJHCv2z8xqw8mxZOsG1wj/+PszJbjRrYs+ytl+dyoggNwB9BWtx4iAjFwZoii
KL7ASJHCPM/4+l7gvV2VDKXI7jQrq7yZEhkIwN3hfs7ea6tBf7CmqUcu7tBfs+dvfjB2m8Ky5Vbn
fLlaYPCDE5srSrcHQ+DhsLQzZZkO1b9yb7RIm8bpoqnjfWk5F0aY7GYdfe/cBBepDI65UM+ir3ap
08Hms8eawWWziGv3rOiXuePsXHY3jZsdmkbD6Wrdhs0wbok06xk1FA36GnVh5af71qbBF3QoR5vQ
3RiBfYPv5yu39NGIWPDLct5kWXnrV51XShQ/rkArMZjcrKUj2fVno6ZshEOd7y204cCf7uecNteI
woslzOhWRSSPgWPrnGFNfBpRTgmpH1/R8zyT8Xk103zMwiBi/WX/3VDcdAzqEHlM2SJQ44utmrMJ
w0Cci3Movl+Qcm+hf64TFewWWHA7u/suNZ+VryP/HNjODimb0uF7MRbf3KK4cjqd/YGe3ifl/Oi2
tCzoaTQrG85MObY3ckwZXjjOilxnG2yvieukKnesK3tf0bfMp6eeFzsrDi8Q6yImLMCCI+NOt1ml
oym/yBp07zzpPNqO2WubWFetTWoVv76gyDLMPJtxG5VsUzt2IJN7wRYuIHwc6tMaxe5m+dsL2EKq
mMRwfx2BuwYlbCHy5R9p3FN7qYI10aSbtKf22iMyZ7Gp3XobqPgiyIat1iHOmYZN2E7II+K9IMVN
x1ADbuRWt6hEOnfBdOUnMYs8l2lo4/ly8UyVja/VXjM9kB2eGiOtXoZzL48pgQ+zkVP+AYzNvZnN
fDsDBk7lfWINBwLrkBYEL039ja/ssPsXSb4dlqwoWFBD2zwHY7qpM+eqSxzGer3mKvTcXzsLIySq
z3xwApa0OFVPt2PHcT985H8ZFnt30dDhoNdi2mxerhRRyW6ReHYcXZrU0kWaPNOcpgokxi8Jm7Bu
jeTSuc7RV9yVjVIGxyJ68LQYv7edPHb4IWLuTN1Sf6clJJS/6kW4x6DCOkeoH62WiKax8RylP6ku
PSxZzMlA7cnFiNrSR26oqoytiXi0pkuZ5fRT522db0WeXMl5QpXL5nfOfNzd6eOoZy+yMy503pL8
QrSuXs1YXUytjXzI9Pu59nnP1Wu/DLfDkJ1TXl4tswCDxpE3+U419LpCvV3VnVuyemSrVrZrZx5u
+0DfJqOGiKShGl/uGRu6le1RW24KiZqY7mOax9dNEl/2ljrqfBBlmTEVO/q+F5jFNq6t3xi5tg/i
fhcn6Xa26eAS4aaZyY1lxEd7HKhJYovmjc97at4UTkcxD/3e1tfSchNr2ia3uhtlpd/Qih9kXV9w
IxBML6HS7Kgq3AH2RDYTb49mk+g7p8PEOT0IsCCrDDGGzoGNehKKcTWd88AnlR+DdPCGwd3MoryR
6a5zm8dlEGki8hLqxYFJjbZ+iJYMoNBYjV3/uvA+9Bwg26zT2mvveIwxChdfv9ATsbFhF452fUuO
3MK8LbM3A2BAucWlJUxxjaW9uY2ae910bvqmvlJ9ju3ButCVcT4gDkYXXbxNPWE5z65o75YRkI5g
l9TY4+koH0uWIAPe/YKsSg3tmDdMuenYJv7OBr1hsTDj/963Jbj6vpqerLi/TmS3T6dvqcsGZADO
zkCL2C3SqMiny4zplvW8J4XbAqEJ98AelYbUv5ivLXYYRt1uEr49h5h1SnlxLBrPqsLVDLJMGNbW
iVok/wVS++kwltm+AA9ZSbx45TrkNJn5l/lwNSOECRcrG8fAZSDhyjsmZnTgl54NWnadJPbXoJn2
7DpWeuuvGmyNiHbOCqWf96N1bSttXFtOc7dU/wCc8+hjQ94kob/R+m6VTM0+69giGIJc6wvKUU9t
P19kXC4Ffra0/qGBomeFs5c3i3BquvOXo3Wri7u3CbcQPGuZPNhM+cy61Uci6YNs67BIkbb29mpy
KMNqNE16pOIZciIX4ThOYhavLhp/Igqi6IRALnHZswdrtsv7ilLeVG2XH4rbBHGse15MppeMxiVf
oWTfxYPr6mk38JyW1hJSjhvRMuXcF9/tOR00yNqHw7LZiGIqoYISCJkcE6AIOfVb+DlrnGgP/lBu
KyM7a7VktyzoevhYBRamgZflObEyXi7PhOzStU1pXI0RZ2Fzw8hdlo/lEcti3Efzk6CyvnyurTiR
LD9ikUIwSt9rwnHr8k4Zq+2yonCHc4RmCZbpgvizPEsuoqr1yolYt/w+ZJkd4OUty3aURVdxG37l
69qNTkcYEmttrMcoug46sWWNyLJmpWOhlLwgUOPRCJUPjuuj78o4txRIYYZ147iHwLXXbmVvZ3Jy
jNHZxrW9QfTEiczcIAM68G06dGHr5XUZz/FXOdiYDDKWAEDRK1WYlynlcU5T+9FWX5b1tQQ42cXV
SzWL89pGTkUr0j/q6LRZQ2IGFmsoxYpdPeHJbO6T3L9OYpKEu3Gz3PiCPpCbFd5yAYlVbhjyRifW
rIySf8z1g8rno1lGh5iOKv91edy8fFFzbpaZU6NMXNaxGUbRFA6UYswVvplz/iYKdso1xRpy9mVh
G0eLQ2Ib9xS08ouZOzczyMP0BwpA2gvpij1CWpzhpd9yCV1abyghcmRELT3hvzDZKro35LGh9qh4
ZOraRci5LnP/bCjdkb03RNmMtuEKz4lJwbemAJSnT1E6PBFb8NVp3J+sfZjHNCtZx3N7HcM1XeP4
IsNSMZktH5BTp2g+Cd+hGih3RR+HIFQaanbL+Ensp87wHwxd3VUtzo/lBtK52aR+r+9zGmnp8gvD
kCMux6y7euGxoiK+tcz5ykgpr8yc4qSVtuu5mphki/puWYGXPydO86ve56+1P+Q/9FS/sYuRDo/1
iIWBc0L9pReL9as/FsN0DQblprCMH6oXZ0prGBUmsS1a3p2n3YCvZnxZhgn925+JnJ+gq3JvQ+e5
z/XbPreo3Ulq23bxBUBksRVzTm6NyYkpdrXbZTTSyL1F63/RZ/n3JJ6/R1bNzqC8BlPuUVTYchMP
gTZ4MnNRBovvqjKusGlc1G78RZfJpa3aO43Wt0VfBAGZdpcUPf7hMroVvjudl8TgbfF/nrVl9RDE
5v2QGI+BZR5lykYgku5ON0B5ZpYIN4Y1sOS41a3fVzfZYF3Nqrmw2RpwngCKXBl8SP/G8Y3t1ksy
/ENO1rDDTyeOrUb2knf+I2K6C44r8QoHgw1wTC6KUbq1ScrBaJn3baHGlZmW16Pqd7PdXJcUBkj0
MW4R5yFAc1+pfJDPQkEb7km2rrGmrPAnPQk9alZ1MVHXKdsrxFjmKrCKR5b2OwNuv8fjeGjsqaLH
YDw0hvmVDfyNkvI4OMVzUEzAbNJ8m822x1f2dIqyhrLv4tC8VoWzbZzI6x22t4PxWOmSFYbVjDco
tdwyfakRKSP+acyNMIjHGlrKQFD15zH92esINarGd89BtSwXmOKBUphx86id8YXSqpGNM3iCQ8PY
xp5mV81FOuZPJTcjadpjgf2rHVD+odO8WWawrWjbDH21Tivz28COoUw41iwL0bIA07Rb+RkzZ5BD
sTYt7YdZLrYr2o5JlT6VCArqoX2M5Fiso6x5HGX0TGUn580taUB0m6aRP/IcUUrr4DKqLbFrlP8V
W8g9nf9tYdHZ1llV5Zg/FEMFC6PRVmIqzoravWWJx7XUsN5q7rGd40s2Z/eq9J+CwMHyos1njtMj
RJZfqK2cj2n60KAKytN8b7b2OUwJLp1L8amb61N05ujfO/pW4X0SultfT74WKXoupKLxGnAI5r30
EOkztqiZDUZphEdhskhBw/pC1BfK8Rb9gRWzsM194uEFemhbg15h/GVK51cn6rcqnqe9FvbDFr8U
Yh3UhdVqdsqKaDbe8HHIUVdrHP/QQstmfnU23v3gWumFvpvxRG/bBsOSL8j0lX0QrZExZzT4uyPk
uOSGQgaqaCxYEAbyYe9S4dnjjY2OdhohBatesTbzdQA5feOHLyupgheztrOzBvkDbex53o4VUjRV
6tcKQPJF4k8IxycT3Vgg+5Ux5N0qdTjkurFI8D1jaxRFEu30WL2OZrvtZfVclc5RROOhiuXRDzu5
iynqeojYs2hlxKy+gVJgPsdUAf6GEedUjr7N2kBbS9lHP/FRuoiD/fzyfynV4f71LVp6rlGsg3L3
o5wHakWqXgWVdjFn4S3G4N2YJoeyoheYXRlW/fq34CCngUOymtumlBHwjihzzujOcEwx3OET6MVv
yBqnkUOp3maKJ85vh9i9QFR0Xp5mz2Z90JPnj7/BXwPIDHv573/CmwQROUN9jDZ0RjAoFO12Q12V
zOeFC7MwYT7+mN9QVH6JHfJ7k+bZCMl7FGv6I5d6ln4C8Pjdrz4BtNjYiPC/Lt+Ayg3m5cCAbtLY
m7934Sd4ltZqCrtIweamKC5WDkxPMfl/D1tjn8DYilkH0RNjL9fa5q4xnOsC9ePfYw7ZJ1SWbKY7
VXWZ5TkE4O6SMWxXqhWfsZjeQI1/wZOyT3gsMyK9OOqZdElW0w1ya6Nkh9nbsBLCSVa5h+sk/6ZZ
mdGjYjU47w7tPOCNVAOwaVDHGW7FEoXC33xMJwiXqreiopmgXyAhQJhXljg5ETh8QmZehtJffNvT
YCJhFlPo2wlhsFWdtVS//OlLNBjjhYFgMd5+PNJ+M9tP84naroqpogGuzJwvOacPiqlYA/Q7U7v/
+AN+g7lRJ1N9mmLKduEMxc5aejjfOb9QBwjKZz18WWZ7Stnh409aJsdf3a/lK/5pUalyDj1EfsKZ
DPzncsi+i9r5jJj4G7KUOpnuXW5DHw753RzihuI4UzlWiKDhTGA1KTcNHcePv8TvHvrJzI8AlMgY
+YUXavmjhR1UVuWhDvpPYlN+d49OJr/p6pNJzhXpk9gEoT2CW+m7v4kzUyezHxJLMyZ49ry3jd1y
j8JBfpaE97srP5n70ywEzuPFBWJrz0hb240IUuvvMf7UyURGrjdmpiQIpCH/YwN1tv7WlLn6W5Bj
4zSIqJ86W3Tj8kYtRXgloBADKy0/WSV+c19Og4jC0uwGumcMGH84X4IMOJvefjwWfzPoTyOIunHW
/UhB0hcEjodWTfdObSg0DBgFK4ljH4vPx5/0m/2APJm6TltUpSbg5/OCzi7jOipo4PcISzkzruhA
YKekW3fz8Yf9ZsmTp3NZCkUsQAi3DU4g2Svi+1BpB0sX0Xo5yX38Ib97LMt//9NihA5Dd5VeSi81
7WptI8HvyKP6e4vEaS5RH2BSmknChXno3msgwvJgvgxdefh7134yj7MxwiRok6ZYRMNai/prC6fF
x7/6N8ubPJnFvQJeYDtcuSOirY4qDv/eUYubv7fhkyfzuC6LWMklDhu66bgGKhQcwrQwNh9f/G+e
6WkakTMJgix9krRjytjeUggS1ay2H//y30yB0ywiKV2FwQ8Sejp0RUlh3Jf+Wa0jYVmZZY4+H6ta
gl5SiTH45/f5jx/j/w5ei5t/vhub//pP/v1HUaL2D8L25F//667I+L//XH7mv//O+5/4r91rcfWU
vTanf+ndz/B7//W5m6f26d2/eORCtUSNv9bT8bVBZPL2+7nC5W/+v/7hv72+/Za7qXz9xx8/ii5v
l98WREX+x7/+6PDyjz/EEj39H3/+/f/6w+UL/OOPm6f8KXv65Qden5r2H3+gP/13YcOsdRxXKF3I
5T02vL79kWP+O5Qy0xRCSNswGEt//FsOejf8xx/uvyvLhlSkuyQQOIYSPNim6JY/4ve5tuG4rmUC
T9GVY/3xfy/t3cP5n4f1b3mHeSPK2+Yff7yNhP/Z30ipXEHw2/L/lGuYSp5Mz1zaboPUirwIRb7z
FDhokySHEMMqzyrXHvYDBktLaziWz6raNHIKYS+h+zIbhNCdc+3aqMDUoF77zozPa5BcaYwX0HX9
wWtM60yT5XdlopoWdp96CaLEbaPCbhdPECAmv6fpHxTfOIVeEptIznTXWByLo4pW06odUe1az85Y
jV6kmTlmuIh+tFUgknGMQwp1eEWNIVwXFhVGUqmNFeAncGwWwfVwQe60Ih8+ma9Cfz9j326ZI3DJ
WAaZVstNe78aA5mTfDvX9AKTuZW55XGKYlzxrfxO9ufKqeXWNdsrDeu5gwp9C4zFDyvO9Zzpdo02
Ar5oh3k/GsMidR0CPOEwNGR+iPMWFaBZyZ2Yy2FdcWSry7Osgy0wNTh6Qse5qdCzE6X4GtAKKZxs
3E+muBeF8WqwPWVM7aD6Flpf4P3UN7FT3hZ1DuYsQ7mCApMC8BRQAB7jeFep9kel7C8iliiK5u2U
botAQO9T3aMltW5dBCU2Joh4WHUemmq8og6R7+LY3aNIsNZl7+ibtFav4AufAfPGO8BnG925aJLq
0Sh7bV+M3TlAyGHdRiaxm7HxzYelC0uSWo4JAq51cTFhwoJBQaUWDRSIsbNIe5b3MFt00IAYc/CK
u9Zl0jiIQLU7napzHmjWhirdEeZetIfzJr2qupN13G6bEU/VOLWvSr+JFToM+xA01GQyJOlWED4l
onbXUnz503T/15z68xx6yzx5P4cMk4QwpSPZdmGTngwIWcNm6dKEAVFEqDMi1dOcD28BWwZU7isL
sXryTYUzQskSE+jtiBhnPWm4NoWWLJ5+s6ByGa+tlt3/WCSIfCiP+SPqvKGNSOLUE4xsQev1aB0J
frigYrf65Dss8/z9d1CsT8pgeCtlo9t/P6ipFGbMfZTQjiZDhhvds15ZOLKqJ7cwjz4JBFEWyE1L
+XoTD8FtOUx0jKufEULYzTjdyhISUjLRckkVHlFTnuH9aLwif/WH/tuQf5ZTcnJuX6YhC5djK8IH
uevCPDl9FGFJzX90Wm+akq2v9Ectnn82Nq0TGTEt9fyZJiQyJ4H4Sy+8qlhMTCEa94/v3PvNx9tl
ONIio2JZwHW5rNR/3pv1mLQ6EhVazxl0tK/KeciIrGnoe3zyQW+/6f0jsh3eHzDfpRSme8pgzss+
yOWsWg9vM3DXnLZl3hLFWNWPoYwuhzSfNrOci50D6y4qwF8YoqV0aoSHCb3hpvD9TUJb1HOHeFpr
yKTWH9+Kt9iO0yt0eWMYpuR2mKcRED4DKCjLrvXmcOnxfke9xKasrEra83W2thIyoZrA9lK9ZsLO
PxG0HRsx3+fm9KpFn5xhxLI/++VquGWma3LffnkyjRYocn9r/NdT5HWcfHW/eBor9TDT91lNCuBD
6rWOuy7jgvf7f+8A/mJJeH/IeRsUMOQMRygyGdE3n8ymSBsGKv4RzRpzdlcAm2g+GmJem4HBGdlt
Ucz48pAp85My3EkQ5PLB4AjZGAjDka7gff5+NHaAtJrcdmvPMZo9XYRd31X3yK+ubdqPflhch1B8
h7O+Sa/hi9x9/K1PwnH+9enKYt9Cu8hhTXz/6bYahgTORO2JuMBc0t2VgwN4IvAm17lxLOsljOaj
jwFXaMblYFxkyr+Jw/K+isWlXdbbuag+uaS3TLD3g8AxDGuhzFm2w005eRKNNTswUbmkUegAfaZV
05ieSfUI/uejrUN0CLp92GYXgCevldZdAhjDc32Lp2y/jGIMcl2MkQSsA+g2WKgHN235ge55aoZj
bqXXcAef56LGItfsCS+HYFx9sov/dYl5/x2Watifjn9tk4W9H/AdbOmeGbl741rt84JM++TxvT8t
vD0+w7B1QzcQe5m8DN5/jsKgjQpvrj03qO+dYjo6EJhRNlntnjiHe1m5qOvEiwWKBZXoRjcnuJYr
iyyJQvTP6eyeJYH+2Yj+y4vifSSYTJZpnJZpo5gyLe3L2rPcAZF1t5s183Iq0nXC9GqN8RgnqGXC
/GFK7BurV2gTu7up589QKFc9ONj8RuvLh4/v1fJK/2VYueyZdSEMuLsnr3y9iOHC6X3tweKgH1c8
AKy4bCAK18h9P/6ov5rTbDJdx+IJGdI+fdHFtOX1Sna1FyX0zzCs3JUyd1Zluuh/FyPJENn7tOqR
sGNeQWcP5zhy2HV+ch2/rqeOARuOVU2ayhKnwShuLcRC4q49aCk3gKkDyHbjnavIap+OKqyfW8s+
60Pz5ePPNf76czE625IPteyTVaXS1Gz4U10T+SNf7DJ/zLRqXNuhfkkW0INWZNfTWF6TKbZBPgQ6
w7LiR1ZlIihArKNkdsSKFON5hRz7ZxNJrAY1XBHafB9f51t82emYMB3OeIgLLd0xT6ZpN4BqIzSg
Bijk3girfw5E+UAoFORnf5U1tUBgZbx0GPoCQPkrf9C/1mDzN0oLsIU1P6bRwMaW7EzXvhFJ9xz1
tfbZNS5T+PQaUQbzOtR5LZKJ/n6KJ25QVEaY14hNiq95vTFN/Ugl4nJCu1aK8t6wGDedVjzW2bTx
I2QSKvxkmTH/ajmzLId1ly2zw+x5fw2sHmi/moAZrRc/6kViNpSIdvwFwFI1t0MvKjJxq2hd5M15
Cy3Yn7PrwACV4UKNAjoCezSQK4BUaBJjsa2Q8qdWg/RSEz9B5xWoim7ZCKk1NLXF1exfa0WtwzBD
GF3uDKTsaFJ1F4x7veDEAP6Oxgy6Rvrm5uMx8evi5Tq6bkr2hnxPYS6P408rNyhkO5yljsFqsL4q
eLCHIpiQejg725kGuufaZ3ltYnmC758wb94lzJ3YK+aMdXJ3m8FQHY1oUNuFStfh0kVCHhOY01bL
af9RVAlWBhpRuIHjxsgad+sYOGDpKyNCqnYff/+38ufp1SxbAV3Z0pDiNI4yRiKaYGTXPWArF3YB
BymJrpKGA1+00E+uprzhpIZWs6fpwaNdDHxXyVUGi8gwGrZOevQwBe4tztlr2b+GJcLEAof0akzl
N3InIxjwtO91czsuDtSmfk4rKVcDXjeqDMYaqz1xWD+yfsYv1D6E3XjTu855nmDJsxFGjv2xDVgb
9BmzmHLdr4QRlA23KMHAtRoHp18Dxr0PsUOuMGVu4OBdzkGy6ux2A58ctVh8D5vw5uPb9stDtHXe
wWzi2LUu58rTl94cGwY4pGr2whQheIrtQ4z6fdCpZI2wHmyjgxS4RKmjkuAlo9C317X0Fu89VsXB
/f99Af3zahxh2jqFKuetIPKnURxmyNn0sp69oIIKRaXrqSxzeFQFZuwois8G0RrruYSxIUxZbOYB
bH7vtK8f35Rlp/bnobRchSWE45BUYizHoPdziQAG0FF6NnsGFsgNuM5nsq13wYiA1izugdrIGvjO
x595kkgjJR9qUuhRNptZk4PxMsH/9NXHcgD8JpLJE2n+1a57BgksH3OkypE593477JSI9pOyf2jZ
dOSZMYl+iNa5M0cXLkAqp7Vband2YN4mwok+OXAZp5N9uTyOWiRAcpUu7533lydjp41bxxm9LJuu
nQQOkRsc0/GLXcP4SigpDLqDpEerY3CqCB9dZ51NLRJtmHQ6urwOY/0kcZFXz2rOnjS9/dYWGBQM
gYQwtgAEl+YnfYDlLXjyGDnBsuzbgNgtpU6K9iN1jCYP6slrEs1cjwkqH6CvB9ili/b7mxNdJ824
gfn8WcT1L/sIbpYj9beDuiss81RPkExaR+pWhBJOBlgV6HmsByN7KF8Ibr2dMtZjsp7qvZrFU+tW
O6caketEz0AxH6we2pgCDdFA7VpR8uB87VxBs6IcNn3yfvzlnP92nYa9XCP2FfM0xrTD3AXwJwFr
YnIOafprkKzbeIhug44DdAHTLtLP5gBGYNWUbECpuI4mQshuk2rqwLnfIkshBHjBe/aT/YNh/fL0
CHdg96AkL7blZPt+wFGRrguCdAdvapKf46SLq071OJMt/X5cPJUDEt1V4CdbBc6F9+GAvhtPJ7GN
0Y5lCouSzaKcg2WvYSfDH/REVoq1FqYl/GuxjkUcnEv4yX7pk6oapp/d3Lcw9vfjj00k9l+WIp0X
0+ko6ND29UGn9R5NF6yvW7+RGkfyPN9adhntDDP5mYbMjdSv450zTfomAo4l6krcYTDf9kaSerNp
8n6Jynqvk/rNPnw4L8JugzFi2uR9P+ylG95GeQIJB3ZmX2eEhYjrnLfaoTfLlzwc3QOmvm8qmewd
xHWcGgk4vDAY2ChUoReNQP6tdLyw0qJmjpTauq6jg16MxBlk1M31ajJ5yXEb4xRqnF7pN5MeuqvC
HTrPjfJ5bQe4ySPTiFYxpQCcw4W768KOGAc8D1VuxBsrCZGuB5Hnjv6e4upZOhOIgXD0qMsZftfU
RqvSSr7rrbhEJboGv/ZTasX97ILll2n+IiXIKMiBgqAL24ififeIoQltS2u+C/3i1rb7h6yEhLgY
V1tB0Mccp9TCAe13w7BqTMZEG7k35bgIkCWOajopm3QiMYOUnCU8d8D9WrpXLpaSNWygeSP7fEPV
z/WysYKNPFh4WXT/zDXHmB2t/mzq43G0Mn425ZUkrfG8cw3tAB7/LDOcq7JnrIKU1leGX9TXqPJW
JRsJUAxUWX1szZ6lhVweulmvsFpo4U14CAAQrWVsAFnK4OFT/CjWnSoiGtnTUzdz+/3JKs7fRk/b
ATpJ+wA3YYTnoQshJPdCQpdC4WkHeffwyftpWS3fj2YGMocOKhuWa//yAoBuOcWyQ64X5OadDKyv
WFmfYYI+Sn0kw8DCdjUf7ZgES6xs02dSuF9qsLbOHtNylcNHG8o9bWLOeHKtJK17D4AvDW/wwLRd
ZLW3gcTZN1m8ZPQQN3qeQn9cTS2gy1JY+LxB3n58I97qOCc3QsGXIENG6Esz7WSnnUVz7oQq7T3p
TtEum6D7lwe/71FSLTvtJiDHQs417aI8vlXp8EhcUm5iQRcTfz/JGFbaQZJ4fOz5W+kyvLoBfFfR
RtuqbIqrqE7eLN/g5EbcFE4hGDyuBmJHlhrM/UTiKtJeG7W0gt5+sTO2V0b3PbRGY/c2V4esZWk2
YUiQUVDgBPe6JO0uhlCuiROF4kSSTd6b3ZXqdktwz7oL+h1upnEX1cA6CidVnqa6A9Zk89bVAlBZ
znlVVHDT3bKCssH8tZou+mQT/xcvJIuF3bB0enmurk4FLWxiJrceBug9ovI9C4NRbsurQhUMfwlS
yHAASobJ3izaNdEgP4Fx2Z7VKecimZF94odLHWs8wJFscZR2wyeFXpOC/6/TgCIvOzGu0jXZpL5/
LYXCb+ERUBCqtAqZeDOIHfFhxrILy/eoHrGVqNsyHcIrswbEHxhnrauGXT9Nw1cZJSD1O/2aaABI
mGymLEhAl9j0bUwSyY50NNL+UEOfwyRccYBmi8AeUIxkBwBxJRbWrJsdUWc1zFteCYVst8rtyq3O
bmJlOJa5n7LkKYJesKP4CMWiK+R6+afIpoPRmDX2KWxSLbFYZStcLw9b1hR4a2vONM/TfMYphyiE
7qopqfgQP5ZugTxiv5trXFQ5vbLlFYyXM1sHiAm8eELplc0sOt1i0N2VgMkvjZFtXRam05bikb/1
k5lBk2gbqNXD1eIMCclLulGzNawNcEy0MS349lE+bNPlGQoN/KpR4Bt2icgLC/ZHg4t3hlyPqwoC
QmCbu8p3sR8T54Iyb2DKx15WhziTyJi7LIpeB/RwbrR6ufb7zF53pXMfKnZjyQTvyG8yLD5l357L
yHghX4e8P3GRZ87L5I/mFlT8Zq5yvq8RUzT5UdVudieNNP/i9nT8EnejplhcNa68HMvIupZdGXlB
Vnwtl3duxvnTrlsi2kIHIi2vuEMja4x6QZp6gRHD6snTgSZykB0m3++3yYBJffm4GN06pAL9JZS1
tgtbnUC1IPo+h9/bRE63aN9+5A0QNBsO7qZrcVQBUu3XeRU5Hm+XBqJHwJk7IHnKWg5JRRXPV4EV
fxNR9UyhLv+a9mqrp81NqE/tY1ImN/0embcGEpGkRuB2zSVgs3xdR126yYgKCqx5uginl3Iqmxeg
q4wi3wMuMpDdYvwga97ahmFwPjvWcJMZI2x6bbg2SCyiwY+R2LGj4hDBE7ttOY049kKexe4szqWJ
mpmGQr1pahcfN9LEadluEkwpn8hx7jGmxa1HUJSN5SE0LgS0xEW/ft40gXthI/SMVHyGJcUL6JGu
Y4NnyaGJERiG57N07weasrO0tEOoY9JItcqGQeW794QATASnqFQdY/w+u8QvvNit8wO/cGExqGGh
no27zN4I0wLnkcjoLhuc7hzEwTGu7NuC8Lbv+Vzxee6VoyI+p3CGI8Vs9hfQnTtl3mlJYN0mRXoZ
BgtJ2Mz8Cw0yP1pxoKl+5Y93dRlv2ioZNw0+h0sfytZ5vaytCIxKhs/CDcjIL8mdelzRTAD1W2ns
l3YEuWnfZ8e/QdXOg1JNSRtA2Gxypu9iBm1Sd9q8D1F7XKtKO7M6yLj6RFMyNsOLqjAIAI4saLy4
DlyKWX6SHUJzwvylSNPIFVEtWjntpZHn5yOu35ktiW8qXOXVvM2gICyk9dsKgIdYTm48pfAWahv0
/hCnwECfX0u+RAZqgMntSUMs5gca98axA+4TW9ZdNRb9YfBxSM5N5GmDcQgbljiOsxdhGkM31sWF
NQjYgXyNjSomdzk/1YA8sn/+mwBw38STODMbKi/F4gYDA5fblFfcgf5f6/N+ZIKsk3mCXiNw+bMa
H5EEHBxSBmzhDOcxJwkcKlIddIMVKusOIWGDiKBZVIFlO5uyccNVEY43WmHfEDle7NSU1vvW5AmU
03SVEgIDnL5Bb1BAVmMjP3HwHUBGbDDbOF5N5WBlWr3YG/lusgxOI2FY7wMzfKy1kBJLe2aPJJcG
TZwhSND/D01n1twoEqzRX0QEBRTLq0Bo9W53234h7HE3OxRQrL/+HvW992ViZqJnumVJVFbml+e0
cOCXHidj1j14dv2GcpKFf16IuVXtESd4F+dmQg5v/ArW1bpqcx05inMAE4O6yttfIGBdp2Bpjlkn
5AUQVww1cUlZdqqhoqSwcG5/wXkj734oNKRpbXepp5f7xOUvKSOBM3zyu0G3FjQMIU4dD4wXtxT2
FSbZrz6ps0cnIEAxmdVzqnyEXKS94n//OGLAAN1Uq3jx2DxqylR99O0S5sZwmodgvKeerEN3GczY
4XyLU7Da4aAver7TKQVaQVl52ND+IA11MERC4d0j3jBCg//JnBAXGhUrONZoyAglbhDz7tgVzVVc
Z4/oMgCZToNLQ009dWB1fSwJh6ovnJNhQN1NN9I6VD4qHP3Ci7ON7Ihj6iGaLPRjljK+OMcOCzfM
zWUxe/Y1C2xVcrcUF8/lLuRDONwZ89TG3Ms/En9mtFyM186iraHQhO46cNU7VhtNq59io0i2S1PD
tmGIRIvzQ2rlRU7XnFvxVq8e6PPJr0ApUOavMnjhhHKilkFlYRfLnt49QjK7WU5Ljsc+HTsYSwKl
GRcUa5qeKvN2pemD6aEW1VsrD/+uJ+CB3siY4gIM6G0oTVeyng7a5Seoc3awwGU+Vd168G2qtXwY
nB06Ba7BBtGWNWPvKxU2Okey+setdVDYle21HJLLolnhd+ipHoaNgmYcrjTcymsw5Vcr6J7RGIp4
ligLKvHT1elF9Kw9LtI4uuQNX3IJPB5riT5Us8Vyt14YGRW+SwYHN5/9HLBGtU7crnqFWZknNGu+
4GeDfJygGZYgPDN73PvlfGWL5681DKj3agdnHtaZxEUB23vZoWDgbSNq0WAbVO7+KFtzMKu63FlB
b8Rzl2aRmXNz24YN6pu3lqEHLIXV0TtFnB+P0pdX1UDPlhaLHLBQ6D1ot5objMoRyaGQAarYhm6H
uikaV99JogG/IM/k7Vr1RIOMOuBrarLaP3UQ2XLkr5PZXXun/10l6eXGVqUn/OQLsiqOST9H1MlA
C2ALR2OAZttyH6j8JlatBZ1YZXu3FYeypybCf7YvnN+S7cuHf3dJP85LTVFU96TasF3GvvMz1vD2
TTdAOMUi2jZivHHrKab+YIA1fmVTmsFgppQ0F8FDU99Aa8N68SRL75lm4SCj2BnqMqqA++0Imo2H
MofMOa52cQKpfp0qL5SQDJ9Zovvdmx6A/Ju/p+ta/1gbLLTPZvoOl008KllaB5G4y74Xy2UeSndf
lj2Z6+SjLTsHdowQh9F+g+LYXF4a+suvXYnufiwpR9Va88nd+gcHhl1Qa2PvWN+Dc3vKpEfKD45v
ZFg748aSg62v46Iy70bPaF9WX7xmhisjXAS8npKN6nZ1/gxWXp+ssp9CYyvzUM6jHWYTGKR/ty2P
taedcK0gXHoWnYWbQ1+4Fdt1V26huTjXrEiYGTVPVcPXyvw1Y3Tbr+5Np0s5uGtVcqPKoY9iXF2y
eXv99020Vgkx9HktB5jHU37I5lun2C5gqsxFwQu8RUOy4QVHZAE6jQZHdv7Xi/A0v6atZxzQ8/i8
pNtLmzll3CD565K84clvQWOHsAldCfZ1BznN743TgoHl4vcuX94yOTdjddBYbum0MpRVfjnFtg7e
3SSBBDsOBepi1z5Z1Y383bvZlfEbE05Y6EuruC/VYMTszH201pGTu8kQg8/reqD3F9xNbh5cu149
sPdoX4Rn/FG95vXV5M36nJyAcsZ4WAsPhkU2HG0mxn1a5seCQENSPqRmYh85f31WHMHeN/IDJxlD
9VL2eAvMNMzn4AMTJ+TQ3qlBJ352zujtWrOyD1uQnsdyvFhdcNPtoA3QZftrwW963QwwYzLdyCH6
I4jDaT0j0KlxZM4A7C1yiVVnJMfA7z+aHM4V3zZuHUrtB8txHlqjOnZ1s+dnB2BXJf5dMOQfSwc8
PrMS91B48jljwnUyJiYdXCU5BgwaxT1N8h1PxDXetlzQgoeGzkoKlA0eZp3THJNVA8nQ34LdlybP
+ti+lQiVwz5r/jzizdy1mvh+6xVbOKf+umPACDzTfeTu19NSrbI4qL9TO3WfVoeFW5t7i1Dg7fRS
/rJz6GuQmLLADF4y1mJ37Tw+ICFI4m2wTmJJ3rqibXH9Tuhlbn+kAA1hxCD2p9z4CTZ4PE6etI+/
VD7Iu8zWgH1WuibzjREGTjglZsnZ6TeVONngY6KxO2woE08wUbpw7vr0wqbYh9HaEIwb2hlmU/9O
EXzt3Il1f1TYaexleQ0PZOrjtvcOCkPUQDlHbkMSESpeDMHPMkvt5diazdlbp/liJF5+TCOd2f0Z
HNF4CTLacaYDdwuq6ZUfPPAsbcbJOqt3AIpr0l9nJjSRXNiPJsL2q6q9S1b4wdM616zJZmIvQQqB
5swOHNreXUGr5qnpm7vN4NowgwXeTdAAnkrXsp+GhphHtTbRbOMlwKZ25FtlPqVmKs++kbyvChHv
mNm/CLNSRW5Ff+pYPdtNMVQ1eTZU+l9icD+yerum7ilSRq/LvpuC7kJm6yupS+gbcv5y2EyFRTyU
sed7vHpJQ9IowHuvN0yevJ+kLq4D0qYSvvirYW2XV7/w+1gFuMG2Ztr1cPUdsk66CtoYzMDn1MM8
3DXmcLD8W8kc5C80fr6LSWPe4jNdD9anaz+YTgsuvhbgL0FC0m0q/3NJB58XxUevyZe3Cg78zk1n
72mYsxOfwSUeEpsmKDzT5+WNrqp1bjLqVc+FMIEwg1miPjOqxH6oQcaX6RKjDQ89WEl3nqznyMBL
MNpfQ8G7VNjr4zRaiJFz8z4J9HO/9VScYKZDX/3pGPqFTvo+lqI4Beii/L7LaDSkXtxV+nFz1WFW
xXRDuC27jU4Hq5n9e8pa3l7fiGvl8KvB1XNIE2aEzgZZKj1zNOB2Si22tk1cL0UFNyEbwItsL3YT
QIf1SGiurQmteZ3UzhQYPDSpJ78b1oNtjUeBKHanGf5DXrFOnmFy53bzH1XrL8zT2cFibBIKoV+4
uQ5QuKSOAKBx2JqfflN6NF7kfYD5Dy4Sarlumj4rQRXluuIszJKgdU2qoIcEgwb0aQqkewYf5OxG
1d4vOGxO6fJdF8PLMJUiLj7ytZU7QknU/FjVwgSi4pRzyogVa0PbiYNXGEfepO9K+/xU6vpY0D+g
cC4+3Bt0ZfGA2ARCcIQm1k51vBqOUX9XrY+0Xee4cWhEBo6P9F4Hv1bQrMhqfKSjnURKskEs7AfA
FjeasaeM8eRPMmytdNl1XuXGWzW+YwVcKMTtNirM6g2RIlh6YjTjDXe1vPvsQzwWsa0ArgTpOB68
sf+CuLvuSy7UIWHO4FRO6Vu9zLEy6jKkytwifxHnTZk5BoAMX5zd7pmaIyc3vc+UhueutTr6LLIX
UaH7Dy8xCD1q04BuWFYXvI6nshg+dMsFJx3yo62WDrSeSShysbydRdMOGly/t5AjhzeguY10dG+0
EUhw99q3uKwmh3q8t92wnfdFTgNnco6cuWhraEjGrrKiGwjAnoQ+2CltrEJ65yRbXwETkBXPn7RV
Rguhdr6fbUwYlWdRwkHtEwwicwvBkyo9wkIKQD+Bw5RUBs2KIogare9K8MuH5AZWNLz1eRv7Q545
z1yHPxt3u0quf2x33HeLCb2KrIDLvcVsD0qUDxKfOvf8h8ryr5Wdv1msXVEX0mBThPvtAf7DQhPP
CiTP82n+hZruObUY2xKh5VvUaRrOefrI4PTmHIB0natPt7KtowgOop2Z9+CdjQCIF3bCzM3RP4aj
L9nGk7CjJtxxz/nVl9QJBeY7izAGDciZ9i39jWSF69Pn3eOc6WDfzoQNBqNYmFS5EGJXdekvku2D
p7Z23quSz9KAhCzxN+8xoTB3g5K8YJf5+xbmfYyON4S/QaHKxGynUxOcWyqTkHHItc3wc1naJYLR
woWGGGSTOvmtF7c7uPPrCtnn2HdUDUaX6H3OEX+qF7JArbMujyWjHY6u7Wqgl97XtNmP2FzuDVWm
ewXg2loNCm0gzhHmQTaelrMnkotZe7BCGTbfWBtddkIflIQtdPEGYoZMWjMsnd46TEEezZ45Hhz2
hzEoMC4Rxg/u2j+OaKZo3Mwg1JX3o5oFHKNXvqzTGi3pm+mn71XFTa0amAqKvv3rZOJzSB4XPKVT
B74P/j6Qdz2gNXQ/ac3ASBvLN504RyfQ9Irr7sarsPmbtYp8lrQP1loenZ5TIdNT/Wql9n/eEFyE
HCw41dxB6lsh65bm96lY+Pft+FAiA88yuGIu02R2KObDNlPdeKX6VeFC2vE678ZRcJsrySq0Au+n
XRYxq0j7pGpnBGsZQsmg+02PK3jIVPVncdHDBJrDSAuHR0ji93tORv+QloA6tFOkYWrW5YOz1DHX
RIxVfZC9TWAF9303/5HUOBfPgyWdOQ0dSpf+cc4QhBHNb9bOpshRI214I/+buPlhVOud17D5UXrt
X2MiRrEdqomblnYqxJOVBR0wH8FhJPJCsy67L6TYI4BQv7mmPlU+uxBYgRmnAGtuwXveS/Zxmvwg
VvN7tMscthEVFMJd5zLNP3Tm20vahpbjUxhxAk8AyMNJL3ySgfLnLONxndq3UpVhoj1yAr3n7xlR
wuppjYPvKH32BcTI20TbACJ0DDKMTWA6on8VuaLrfqBvxTpSmdwHXFTP9VSYsenOn7YDgivIfmMV
qsGrQUeqvEGFKV9APGzyKVg3oJbGvm94QwQK7AgOzkFW0/diKKhPPPmA+XLxpRGB3hGcF2HdnX3z
S2fPgRe7DKNVm1f8fOEU5KWJMgb2U5YydSIHzTS341/PiIXoRO0JwfHWfvoq7aMtt85ezyRC1aol
q5W+iZ4fq8MttV1vrDU+MHSBSpBDS9yPL0WvMSv2tO+mXGBQcn5SetYWcW4bpRR1tENCyws922X+
2fFq0rJTob/SHknkFzsKNRfz+cMKjnwHe0iN6w0StfhUzhW8wRS4LtCFjJi2YTpw3zRco8xVbw7D
0bNtkt2EEvTKafHYF2bOOK1k6GAbe57Yy54kHjdJvPMyWdzDhBlr4HqLwJP7pP7bDB0/wb6mlZ63
l1JOhGdmRj3EsGLkO+1e0O9jwO4eKTmgTdb+jmjuwNGKXZKZMAkswSwzXW+NXVrJVW5xo9KfBuzL
KDMlb0g7Ghxc3rewB5xe6WuZNKi2ggn4hisvTouGupIUPObIoooNXXVfKfoqub665gHwT02wumjL
AUa2ZKOtqo7Dxl5ehlh2qKzbGKcmrMgfwEodymlA9VO2vLsszO+LunquvaXYbUkB+5THiCDOBk0v
e3MJzx0My6kuY/uKZqu9I0bl6a9VWsa1zcuLM0/T2XIeKwmo7ISzbHjrF0qGMc/OXSKjOQn6p6lv
yGHCFZ0qnym3x7vD/VadNrvnO6bp/jUUqz7PtRFw/20+HE22gEhkfIrclEeinl/FltZMChit29mL
lxfmyZZjqO10PfUjILS55b9GFKuVfQUmBEV/9n/qOV+5WSYZGOlWflnSLo+wN7O917535exwxNHY
MfKKoqlNoPzMAvAnUox+S38ltXqAnObGCwUvxNMLpi6f4EOBOV0H9sndHg2PbFvaVlUEgyfFFLi9
LTaTDbYLRDhO+pTPo3VM26CIkKbaNP/SH6BJVKY84mZupvTOe8wO+j5r4czdmgYr1KTrJt5HGupx
Wbk8QgT6Swzru4Et9cv015w5NshAvtQt36VAYV8oLdu6w/THsNlJfxz+3Nh7L66JB48T7FBOnYWt
p7aJX/P/cdot3cOOeUWlyOhkJgNt8yPqRieLey+BzTl8lkF5SSW2p3zmkGa9ckR4KvTchRCqReh5
48nmU+GTyehXUmuGppul3OLNcgnF1OwSUV8CyP8BnOhTjJKLuqYmWNFNo2DNgCYa3o9Tt38XkxUw
zY23hgQ8Ap4MJV3qHdg8n+dwtHZzE9tZ+9xWBTf19NY9T751z9dpKpM5AihJT5oJ0il4qovblCZv
pzuMdxY1hMkoSpCtNxsuCQbW4P083PRON60KHQgYvaohjMS8j85hPu/qfGxOi8s9gB0BDlrBGwuv
XEWqDYLQYRk2VB6ygIIQ4zFTcxOWwZezzclTZuGYUChOteFRrmbZQ2sa6DpybdNLpjUV+K2Bkrop
adyhDMH8pXYNmFk7aO8FRuIbUte8xUnGMCut9JG9LBjntn9xDfznU25ciKrcyUTsJwPKZ8cfoF9Y
q5UFu11N73X7zCfN3I1Gfphu/ktQ3E3SLo/gx3+pIDPOC+kAaFzJuK+LkhC04R7NzTJfMS784oY/
4H58Gvm0J7XgA9jSjk+6GS9TtiasDSQo5vR4wyMUDrIGGxWtpETk+SVQSjFzYwoXIGEHcaizxqRY
cIoIbzFHUQ4nqlBEWdjJuCiqZX9esvtqomx3hBO3Ymzf1plmXD80ITuvPGvy6oV5fHH1V/b/WY/M
HDN76WT68e9pAXSe+1Pil6Ex5kfTY981rT+Gwetf0hq1mAhOVa+WxzwjB7f4eIbdEuTjtPbrLrNl
PHuZxewyZTjOKIhWVr6vU6IQg9fGpqiRiRYDtxd2FXnJXwGei3M+jEdZzM7D2Gd7yNMs1gasax42
l0/kv5wGxDfgenx0mq7CFGd7OjbX4mkyvyYnVqu06SKmDFy95WjJJjhgEPyNY+FXBvzmROn25Yg5
o+QXJ7UmZLDZGA7pR981U5OdvL4QOyF6fes9xpXIvcd1rd94R927VI7cuC3OaLP8wN1we9/xD7SW
QL7BDvXe3VodDathhg1O6Uvyvy20DbXslDkPBNI0J76WAPeW6mS4n4oj8MFOUy7ZspNILvPmlt/d
ccdZf6q1/luu3HjsDkHBovw76WPCoZRlsBMk0b/7QAZ90lt0BnDd+fIdHLoFwnPRUPgMWOxYdJ1E
1EDkr1LqKLSqRvhQWnN3dNztfUBUtHqQ3pZB3LMdlh8a7T3plQ+HyBoj5BTFWsaLM7E87IreuaJr
4/ld+G8NXbkDcoINgjvtPzux4cBy3u1GV2NkAzPKHgFlKH6xncDdta/KNM5twLvdatLB5lhK2y3S
B9NtdCx6/8B0onkwVMGnt1H3YzIlXLzdCCbkn6Yjp+XP+e8k75+RVr6sODCRrs4f1ZA/ls10mwka
pPR6msfJWPzuVPlbO/KyNj4ieCuP82lhhdtdQ3dFjpWlndi7OfPZed1tOeLbid15Nm//LuoGEByb
s90Xb6nTfXZyoKjKf5t0ATlA2VuvUwauLi93SJcX0TpUNulttyV1viblvDudd7d09reuqsumyKcX
I3K1YmDcUQjudirDt+vKmCe5jV/QflHeJuOsHv7jnCYWAieWDKR5wLvO7BSfElf3SxJ4z3Ut//Ze
7u8yCZBfZlfCz/CwGMxWhEU0d5K9oXoAX1SG9LJFlR85d4Mok8OpRNUX2nTMdoZ1mmvxDB//5Z9D
2Gy8H83Yu5mIWVpeHYRVSYxAE7LABbKzXW5PinA5jAoGlY6VHTtsWmBOWn7kzWsKo0cv3t/OzX6b
Pb92speMX6bGc+XfGOR8vk3eq9kdDjbc/Ggb6oesduGNyuobJ801sFg2yIaLaenxPMwcSjSgmHpV
yDDVcz4KvurABCBmvttj5WLa4BaqMxEtJcFoN6jG2FSBGRGLOiyUNjazuB254G7PWvy8o4v1YBDJ
2QVD72CfTgmXrYe0ykNb3UA3Gsy2FTxneesSqcFaZPNe1gXGi9XAu9dsRzvXXQQ/etkpVTw47D9F
/7bnTWNDF9DZ4JoNxcyCcT+tr4dFvmVoPmAckEiQtnnJ0dRHFYt4nc2XVFLfOOTAtzU/Bs16FSLy
u+IEgZMUiFg4qOpoLlj9tXvSPBkwAtwAZ7weOjZaGlcpLW7BOD+sDYoRE49aBJ4uZL34RiGo0ZY4
PU9xe2D+o2hJValHx0mVHYbV6vfYU6cGFj0mfj8uwFGQAPsfR76pZkIaKl2H95nKa3BhmMqMFYt0
QpEqmn9+U17l5rvxaDL4FXzVqWJENCb8qZk0yF1hs5FRhityv7JCZoKcl2kchq9sDq45F3Yjw+5h
09txlg3We0obOtt6aI26oss0GbRtZn0SVvPcC4dwF/5avgGGGXk5Pi4Wjrz7adbrvmoEcZRf0oYv
DyWyLd2/eW88d6xqEOlc6R93Om766k9g2+7Ofl504zHSqN7B6XJwwqxDKqDvU5daK9WpHa/XkmtX
jMT4oxFLmEn7xXBvCPZDmY77Id+s2AxYylUXwVRdVVgdLRYsyGAjfO4Q/zT19Jxv7h8PMcSSNsdJ
eJhh/eE/10Iw258UN3G6VDxSF8mTYyNUhOiQ7pGLkZzfylHMu6aatMv8xmLWi8y6+4bls11qEjPT
a37Xuy5l2Nqct6a19rLsH/OxJctTz3SJb52abXv0uJbvfLriwvlcdRESoVWFvu9HdV+wgIUJkytS
wjVMbCXbodkxq9Vdk3BhmXir/LX1og3Zro9l97TQjCw6wdVaMsrxGh5m/ns7ksxqZXlwKq5dFi2P
ERxazhijRVjpgnxrso4n/YwPpLor8PTtVmV/lcOUnsaCjQebQL5iQd5lCCaKBhmBaZWhkivDwOFo
VA5fmYaPetVMP4N682vmW5BM8qOXm6jCgXahFLt5X7ZsPWUl2+FE5AIDrVYZbPelMMBMU+mtE3dm
jh9i8EiB4SoAL55LRHJMAZWSXI3H/MWiytsPNVCAqmMTy8mbuLQo0tkf9GixrogMqFV7XkNf8PRk
ghpSi31WAyBjHjgc1HP/XnfT17/6QTGubZnbdSap7aBiyaeFHcOXt/IOtnato1TcfPDfbSdLM4PL
vXX+8Tm716l8Io9GKWF3f1xD2O/ezTwsdTa9styHodtbt0fFSqA9UJ70S1DgHepYqmq7j6bz1C0J
ruK+1Pcyk48yxxkycG1JSEmFZFNILUjKfms2CAE7//mu/iR9/821vg8riZlthXg7r9yGvZEvGUNO
nRTfyHi32IVTUJjd3kuZ26iRXDVz4SPPkmdzXo6+O7zqsqBYFfxYJ6SNm96nA2+vxxR6BtWMP+Oz
gb6tl+0SwLO1/OWcJp7cGYF89Jz2qMiF327wQ4whlupT0RrLv7A4/pfZHDABUSpzEAQXbqB1UP6H
JDX1Ze3ngQ8foUZVHxqno7WSuNwWVhgPo/5tQb9RnoiScjinfHMJ4zAoLj6nMniau+ZXt+CINN8H
4b72t+l/6gzPdkA0CpzMTY9T3/Bn3OgCvN5Du15dRssj4GG6+eQ2avdpHvq7fpScFSmjZJV8OylS
Cy+Pppon53jDga88RTjXIizsb4XJXXHrzHsDndFxYQBKVJ88DqPfszFUpHes8a12msfOWN+HaYzd
LC74Oe58Q/20jsk1z/0yaBbOaxDLyQdAyt1wZyjrLsGZsWMwZbJ3TT2vgN0aqKGTLxRPx3yqo1W9
COQghq0/s0G85WnwS603sR5T29W+bhiEj36QHuuB1QAuLtzoca5pZ7zy0woL30apWJlXZWKesAdy
gov1t6vmYW9jGtxCp0bJtMwBWxV0ATVIm+OkLYZNXp7UZ7ep/v9vKfWb//tn2n4tLA5g0NZaF/FC
smRntQKajiB8Vp9XV1FwifrVTKFAlG77x95Yd+j9QEd2YP22ssmOMKp6UWbfKtP5h0h29zEtGXmJ
3OBylh0DohvP3Ix3VO/c0wWG74aGIPMxw4etXJEpJrsiCYxPfl+fjQmkykRhH/aZW1/soIs8hTdg
Szu8NWIMwt5sv21YHYHmuRasoxEOtLv9bnsKEk7fvu+omxySih43GV9IWKTTMB3kbQsI9U7OLByw
cZFVT7WTMoC3ycGIjNCIcLgy/ft3/Ie2BFZaKz1dC8QKYK92bG6sdD8X3i6t9IGUr94FZfOQVKCL
IbnitkyNljeKrnnulQQwNWf/VPOPC1FMrPSPbRvca6PdmNDLS2ERmgBAfmBk3I/245L+XZeBZqe2
BHacUt1Vh9axd1gwE/BA5X9eTXJU8gI2f7omLaYEKJh5ZI3Zb/LMZTiiKY3SggsMq3p7rsVllLg4
vnMC5eDt670Jogr1JzUE+REYQ8trJxY+dHl+AApxMNsB7dcQrHu7Eo+2+mORMmWJZAvUwLKSi4l1
K+IKDzn5r+7sxORmXjOybVddjwRrssmMLYLQm0am6vUbUeT+O+vdA865DCNLemZL7qNMqVYUYTTW
IRGNGizDNCz+sCx/sluHkkeyVW1Zyx9biuShD+wUDBsbuknZvTKzfhuxiOzJpLCItyTPNCy4Zo3t
f1nZ/y2W9dubIF/psTyYfDvDOui3aPChpCsy1dPAcvmgM/3EIiCDPMv5MxUurVh5KVu+fY5Ucdqs
/n2zvbtDsu39IH/PSvYGlkVGpWQ+l29yV25Wx65M/pe7OMz4dUj2orQtvoHBWTozw1uWTWeisCxt
Ve9djvSYydx0NBrTv2sVpxoBhvM8W4/dFATHIZvXiLWRIgyY2UR9CWF+csQPn0A/+t/lClrnB4fJ
BJ2ts7WtRDyDjKBjwmjKSFsOlAl4gyfxiJggRSKYSTvmhKxrs25EACI9r0x7DvhAuQ8yrFoKnKVj
Ne63SYQrCr+zKU7SX/D9MZc42CZz6kAv9YHkLv2J9K5uXTcyenmfS2Eds9z/s1rNtuMplEc1DXCH
P3whxH+UAjM/+Mi0PPkgg7u8HZL7SVn0qJuLVVFOy6zlk0dphYKPiYUNDooqqHqiPyO5vInKOq2F
86oY0Kl5al4KFh6fFs0vmqlVqcrduBiKv5ZqypMc8xrvSbLiPeTnqn+RCFwjVZDtr2X1t6I7Kldz
g3aYHyVKez64Tqv2ql//Szz1bQ2+GzYiIw4gfPJZpH4bSWrcH0hFVsFIVdwtvAMsF6pJfg0ERvJc
rhGZZp9cJwt4m7neufmIxo6U7q728y+krZ+VSp4twdZaYOAtL5O+eOkDno6Ltr6ER0G/dg5hOQe3
XOFlf8hs4ybdsieBKyQaKXuRxx6nLdBMG7VmkM8gK0/7LHaMPpYs9ZBPma7cPyIPklKzpEeG33ed
tpuwFjy8NycIPd19r5KXZZQyFuTIoGUzxnSf1dz/tMlc0U6mmM3puPWMP5bpklKHhkXJVn/LcHmW
/i8M2Hrf96ZPTnu8jjap6yan4Yj+6ZQvnLCF6iIboP3BXL4YhdOVbiksV0EzqHD/m/kpC5s3e5bi
wAhEM0NgDR2HNim3Da5Mmt3y668kZ8t96+kxxGj7nMmYbUhuOlukQIJFxZr1B8/iHZFVW9B6Z21m
HlzOGccKcz1uB5L0bBSRj1UOv3TNsvkMshZD8cT8n3YIG39zZUeLh+rCJAu73e5DubRuWPvfJCFI
76EIZoHC3Jp7mar/PBNJpONctDsX+1FsAfvM/V25NXxpWCCZF8/gMTffVbS2o3arWHT1eQVB+sac
b1cUWbFreUOWtDu1za1hVnt//IHP2S1rqTnQ6ahi0qpEdz+1FgKWDpVPmfZfyZidWaKr8K7z+9D8
pd4E0YABODggKf5U6b6Pzc3I9zgLH9aR8EDapvsOcmuYy+GR18nGorzUJTWgCZ2OcnykV7Q4dCEY
gGLnSX/MIODa5aMFNvO/rlAnpO9Xj9KZxZoNM98wM5Rxgi9Nf40eOcsJ9Ku6mS2EdGQSZ7rln9FH
NtnUGJeqeSNC2D2uJcIlq04rjFPLw5Cs/6lWGqcuQHo4jQRRCmk6cV+gc54yf+cRXvKYkYZY7d6M
quru/LnLY9q91aWfPc7edD7PcnksWhZMnLS/jttPlrbTzmxlypmP3G2U5XUuV1IE9caNIxEmq/Vc
AUUTOrcJfJKiGxboy/Yb3dJTUPPcW7mW0+rdDrLj/1tn+UDx0/+Vk3fRC+YUksj7tU/NF8MeWVMp
mUGZPt56GSzPvQuHX9dm8DQObOqmm52em7UdYkSc0b+gWp4k80vXNtOZAETNUyNXTXo38wTdJJPn
tWd/PAFM5+TDhAbM+SjYwY/thNz0Wv1MxMrDkg4tEY+MHcpRP1mSHElPukf3NDwsk2i/mKx7bB1P
mwGed3GIACfNTz69MKoBXAhaR9O422UbKa9xCcTOp5gc1urbHpZTxRjEuA7O8mF5L+TQftPVm6Ks
FjduO1cedyAJ5qAWv60t3DKS/3LbzjqRt1wuwgcWR2exB1fHEI+wC4xGdhdWyylPRnvbHuoQi3Dk
DixI/Q9157UkuXFm4VfZF0gGkEgggdvytk217xtEmxl47/H0+9VIK5HULhUbsTcrhRgMkdOmCpXm
P+d8x4mt+yG/2oXT5tR3DF24vyybQFAH2NhYZfjcx8nPRlQ7u0Z2Dn2cFOEYfHWIm7rK3jIzOMyc
WP3hm3q12+FgOtk5cWripFV/P3rFqYL8j1ct+ozi8ULk60ha8tlxxQvdTR+glQLDIQXQH5PM3ojA
fKxF/WNVVgSLhmr+Ltgtl80RxGK9EVnF9G9sPkeuSir5Gbhzs0BBCj6FyXDMHrC44JRrxGPnvUVh
9anN9msK6i9jNA7KDJfKGnk2zAJ8G8yAvmC97uXWlsS0frEyMqxx88zsp494I51CPFGrushdc4Gn
bNun9ICFdGr4fvKlpI/ZtfsB52KdxOQpaIEBt30IhvlRqvYVCCqSDvpRocqNK1W2NK7ues4RXOmm
cFrZ9p1rf0cMg3RWPhmybBfEEu7NQPPCGJ/gRFgbyvp1pD1SMXpoZ3deheyFq/DarNwwDrzxGKpz
3YmcbBta8bDosireah575kTjvLTH/jKnMOqur77o2VgC3mlSKTHFarG9zX3iv6B9IGG0K1kzLibx
Fm1yh+2IM8uOs0RQcz4PcCVuo3x6hhlxQ21bvbMczH0Orn/uvjjLhzS+nY1OHe16uCRAY2/GJj/0
Ev9DpMW+r+V3Vvfhxh5KtDSr4KA+jHJR2YhYNl6lLJhXVGRTj+g6FzYe8km5+1BN1OyGKcOqsG1u
pdVVSC0lbuW52f4Kb4j4Cs0s7Icmd509AS5mf3U+LpJ+1iuRgeRrx/ZBBdZyFys3YsDUlkywL6bP
EPOXAWcU3g+zEpSiE0QgloX1gqzcehzygP2KIctV6oipW9y6CJCF2Zi7PPFInufE2yPDCLdPZhS6
OzpsPZ7MiH950ulKYvPbeG5Ag4QXfUrmdcsm9mMWE9p8x5kRiirwf48+wocrowtF0/2OrjvGkIa3
Fn0sqLzk1S8xm64qQvK/lpqhdOedw3u56Gwu+hHXJmrYOsnJLpKbgy0RJeK60RvdCZIrYmh4FtxN
JfQySrgPTdUXfVIbN84+fAFypA04SRjjLNYNY/Wla7Jldyqi3ZJiTmuoKburvYlPecJcJgnYIEMv
Xle5kut2sB5TRLuF20UF11GQpyWdmrZFzE3qztpqka89Moaszs2TbzHDi1BD1+aojnOAdeavg9Lq
XwkOV4QY9hZHO8YVAvXHqOwgLII8hqzWgxPT+Z3LgzUUDynb82LQwbvfA3ax9YnqnQcag8IVRZc/
qBAgllqTYmRC+BSnyQ1jk831f75gNUnnl1LUzrkeMGwGPbe2yL8wctrXIXNzDO/rvjGuc8ros6tL
Yj70eZA+4RrXOoGzZv7hXLUhpSgOcuUdHgp7ATrpyRzi4tCgcC+SKA+3HYs3X4lSXYlj7a9fll9w
rj/mx22tyL0xsbWIWpl/elkULm1/sK5ett4Vu7TI6YH1Su4/xbbB9pBRMzbbQ7CycQN4c3bD0Jvz
b9Zmm16nL6VT8GQUjPoLML0OfdPRSB9oNkAMj+5rLd8HUcAqxnTHDBPGF9YLgH7gtfB1W7mmT6p2
fial+lK2gaMnTrmffbtX7kFOzFIUTX70SwC5ff1vwt1XgM2ff28IqjgRPMWv/Qtq9jvAjWXkVTAT
X1h3yrkx5wLN1w0+utQlXIWDaVE1/Ax//VqTyP/XbwpNCIT1Na/vuH/uCdH2LKR7lVCC7pLV5Y/e
IDQ5VU+s6sOSEsAI0gL1UP2l9mXOYFge05RDy5hTuTJmhAwYCgggxAslXZbGLFoJO0L5zA690WJU
MlZFLX+IymlWOo/PEJxINqja5wbZnzgtzszYrdsoDdapr/tNq63xUoTztp1Zgo0KD2GQfAZJubU9
NGJOx81GT69kpt5khpo4cbJbGFrmPAncqI22zRjo1hXoX7Lufm0SIBrNcUVd3LOflqfR9bJTUD0B
NdOLyrUe4AkSpvI20Kzmhd2HHRJ+eUFr8hZJckpy675y9bGDU7asX/DHNGvfw9M0jQw9OIKEPBDf
MRouaRRi16StOJG2wSocxTvTgFiWCJQFsxHHv60y6+jFIEMYp/Rrwl+3ehA3V6sVqNZkX8jRxk7i
6NONP2vv2anPSAoduZqGTugi3mWRyQ2myN+ETSo77wz3KNTLmDbcrxleeu7oLMOUF15NMF2m9gMD
afNE2+tfPzP/wljWNtA6pheeiUxKOvFPpCNvKoBADlXBNoGNfszVOSiSF3doChS+sF24kjAYVQOU
6U33zHKSPadlCQOnepriVexYmDqo/I5r3DpZQ74obdo3nVhffZSt52FUewcFeRmKOV1O87g2yrD4
Nxyt64/4h48a0BwpPQlISqIvuX/6FXr+SRkx5V7b12uKgZOxUtVxKDkeEdB+sEUFvSMs/sZb+r/m
8Z+jr5rx2s/2F3H/67/I/v9/qf1S8vr+g9l7bQX4A7X/8SOOkqhpP/6A+v/1h/5G7tf2bygx9CT8
Ao8akDf/C9zv6N+uCyZZNGmZSiED/oPbr8zfDIUjTGtN9guONstt8zduv+X85mh5Jf27YFppDHf+
N9z+Py7b4vr8sFs512/9ex4ZBo4wS4PJwXVmfbSVSQAzOwTmeBCF/5XU6u13r8nd3x7O//hdPcAv
Pt8/n9l/fp8/cZ7iikOybY/eFnhhcRcoQxx1605PjkkdH8l55bymhPKzVdnPYXLqxWw+DWH65km8
zkbRGRtzHPCe4tzbhL5hwGH1bfMJQkuwNS01PlqZVRFVrccPRi7dTVmr7hzGyGNVEk23vC8lBHRk
rn+391jqygL5b36lX6Tg3+103EBp4OPt3ppm8ENhXmqOoMiExfVY5ntUh9BemQU9l5t+mq1DxV3j
pWnQnTgw6LuKRHWGF7PqXmomYmrtKaD/X1kWi3JbujEXaz8k47mM9Jj3NzQ1ozBPYmb2uug8bhRL
J3Yla5UR3sx96FFOLKhe2I2F2XZrp6UTPWMWzkJWWuHtUPQOc3sJyiCWrHcGRqQfpUF7hVJtSf41
cngvKPpck09zyJ6CB2JFB8lxK+zJ7ve25mKKXu9O79x0sApjJqFue47AdxCXaACCQNfM1lE4e3e1
MNVxdP0u2LTlPD609RA9T5amA9Q1Z7a60LSfM7dnkC9x4spFotPueWrV8BC3HUGGMPa4/PliAqrh
oUjCIy/Me+U0Hnq3wlXQyEY/mnWszl7as4FTiqjxcVYK+tXIKSOGhLkCzq7iNeR02HO4A8c7qlah
qFt97TOW8SuC6KIe4zNRY7Fq8hk0gJTBTdF42XmWAvKAn+DhNLIBS1hRRx/UrjebNLK9W4Ak1Ymv
L/Q2Gr3gk0gKExwOC2K+jbN2ig9WYdlvaVY3MAV6Wl6DsqCV3Aj2VEGkx7wUxTlAh3huFT3DGK1D
cgmSxI2V29EXUVRaToNpnq49ohzYCNw3V/vY0ANYEfF75YzuJ5wB955uVGfjCKe4dXIXHLdSaM7Q
6zn2zbVihExw4lzSYIQF2LawYRiBOsUDfydKpz2nBPDeKSaDx9CGcfUly2i8d3hhpwWBP/vgFF54
VthD3/q2TR4tqLNUCcb+uk1H+xY0DX7dTpBpgOMyvtKEGR2zSTgn26mtLzvGy7Pw+yrYYHN18ShR
jtp28fTJdKxhBsNTTmf4NB3c2k5vg0J6rwWJMfKuBg4Gtwk3LmTbDZP19tSinp6gNjhnw+fxwD9J
ySVXhdi9mLHpHHWFx6aeZHbCmGDfWSOdwQtDuNUddj3zqw6m8pIFnDxOVztKuRpsBg2YncLJPMFx
4fo/T9f5BMh596HuaZMGeHOdYDttLr4KM2iPVI/YJ5JnEildd0w8Rh90iul8pgE2tTamrlM2xrB2
+T+5n0k7vJI94vLdysz6Ngrr7M2A1BGuqO8ov+po1OUmzdL6oceau5dmUiH5a4waSP3BbadQ8fto
4MWr9DXLH+Z3ZebxNa9oyaVJbp5ZYxBjmhljPa6UcPNvRvIT1mPt7bSaEkavQfFEVvqKqXDr1xbD
5RoNNNmyxGeoD8yGp5pgpPZG5yrQQOVBMGG4HKdXy79XldXR8Wd7lYs23mTX+0wVJ9aW4VJ8LqWo
3mVWO/ecs2fcPDPYAHNwknU9N8X3ZFDxMXVj9xwI2X/7Phk0Pza7Z6iI43tgRkjcV6c3nwzqV/BY
7w3HNR90luCuERXpB7LAZreqKgOTCtPhhAhYhbpX1tFGVzlG+y5Lq9cCI+025M1bG5Ffv1JmkG/9
tvdee8tK9JIUetzTghHEu75kkGiaFFTDh+1YCmbpIO3pqXn2GCUvJ+X75ZJ5AtzYGsPvTg92sas1
T9uM2aBgtu8J9NoWUBFmy6cIQhTMiSyLHmnbJbxUFqYFpVOT4Bb03DAMt6eRkvbJMSeKXcYODzpz
orPQGIuXYEed77GO2m2XSaNbZGQqifFlc3QJfGX8HMhL7MRgecEC+ZQIr8pPBp2hnEKzLDtBqvFW
mV+jDHuiSPHANcOjN7vtR9hl1m0pXG/ftQRNrdwoHgfoAZsCiOhjyZJ9DXzlWO1892sSsfqBdcjY
amO2uZWP6sC10N2CuGjg0BjJVquu2E5UGH4VhmVcknziOZllwG6uZPEK5jS6C+IoOvhk8I5ebbHg
1m4oqoU9VuYxA1W0m3M7Zp6eWXyqRPBc6NHa1v1k7P0srt+TKMLkZIwx/cKJa/NWVHlLPXhfo2rw
0TUQNAzvMxod60MzYH1o1NC89vlg7bIrsg7HKP1AG85fxPqjXP9EmCGXmzr2nqIiwG15GW0mFph5
ARwkeJPB0C0V//jRayp2yp5lFido6u6HliHD0o+BbrlaaRgsUHC5O47xfah1sw1Lw7015jA7DoZu
D/ZgDjCDlfIvDUZcb+nO+bRGQZx/sm1IJlWzCG97bRZsoX1cbGVk59s0jYi6Jh512pG6JtkhvVkP
mFMLJoAArTp/7m+KosjSFT5+SX4Ou2dI7PYHh8hynzo8a7oyjBiR2DZfmBoUyyQus5eh7rNXaePX
Ma6tNiS8Z34i1RIhz+ORaTrrHRnTUCCbDxpImAkOoF1EVjo8p9KCUCRTpnE5VuSNDJNhGU7wC4JC
Yx6xnfFkxVV1KLw52eXSDz7Hxumf59DIGSH6094n4bYcB6MkX5K7P2Q5+OchUTBtB+yfgKubD/Ku
3VJ4QfMZN7MgvVGOp1gIZAsTUN2FgVt8SWMQHLrI7GVk9AmSHJD1M5VyydbvjHQRohl8zYzzDLao
vj3mvcEPZuloHTc2qcjESAh25PyKVmszpjXKlJiChtqgZPXVxv70atm++pysKFnHbR/dNICfFiWW
z4sTuGG9SqVE9dBEngVFi1B3G//UMmMqSEMpvLlQ3nad6PQFQN2678r2VJv9FZk4edvAG82dgyP3
JlZdd2cLZjF+01V7p5i9C6pWguLb1695D/G+0XV/iMgT72nM0ocodYq7NimdZ8d2wZ4FTD53fh3m
49IOZL+2OpXip9CoyEkwee89zjcmyUOxCOTYnfKA4F85BKZcZHXdnkRKw3SJx44WLKsOAXxeeVZO
63fvnWqQ+iGAMGKAjrF0ymo8oxIDffJtb5Pg5cB8iiYxLerKBaVNqNm/kbny73tGVwuQlBE0zxTF
XhazPqreRIEdSkxlzZQgEHPh8F8VM6KTYGr5MaUBWI0Y1oMcNJpDG1EEoTL8BWEe7VJ3QhcRtWxf
TLthYBh4WfKstFm/Ee0p0JUyYhclR7wp7NWNX8Owc7tBs486EjJGK72TGiX2mzJpwg8XZSmhUtsN
Dq2Dnx4Cgk+pKLlROIuZbapb1WZj+ZOaXueTiU/zMrN6UeiRJzTb46x6Q1rNPxJCqJo7Q15sg1Y0
H1gTw1dtdRh5xISVz/M6DvXdeDJLW2HozxCXm5Egp+0M4SN2lhpCfBPvYTNhGDf75o09KGHegEt0
ikisUiODSQ7I1MbN/WmBSk6mxtXxysbZeG+2eAyWLgzFmaNE2Z8SSxXvqbDECUg44yxMo4u4nAB3
O7F/2/GWk0jHd3VD/lW99nFr7qoeC0lOj9GjMxKA1nNdbLSILXhoc7srq8Jc17Ki/AfdYG7PcTH7
H1lg0TU+SxV9yaSQN+yZMLphMF0EHzzNMNshEECDW3uji4EOeJHV8U1jmEaxT13XkgSn5/HJIbMD
l0j2aA++ZQxPo50F7OBOld6U2C14Wsw+uCFSVH6lbQ1Z2BaiufTKsC8Fovi0KC3pwCqjTJ7iZEgL
rvY/SuwCQMqBkB4yX7uvRhQCqmGrBQ1iRfm6dFD+OMm6bbcnva82uT2Mm8QTfIxjx0jb9ajC7EPX
4Vit4KtBaRBXZKb2g2JPF3TxWKcEe+I+9Y51NLA+24EYDk0VE/UavepB491E2RuiYKeF/ekmU3/P
pQh3ggdsjWQaD6FFFC1al2knXw1zZvxI7scXey4PwSmYIrlzKxI+iCfunvkZfRtmjSV6MTGloq5t
vrpzBtr6+gWSWbVq+4HttDALGMYwBIKF37oc+QZStlfpULiPrWNB95GkZQlW6twDPlKOMEeSeNT+
jjcxSlZAddCSy7pvscPQoBOtCnfGfdsRHd7WedWOmyrwoktGXnpnmo31JKO0fZziJEbwDOSjrcuS
jF3Sklzq4f0u0KFgQc1kQBFFck5gZrHuUdSXQ6LzNZSM9FiqPFy3ZtcffdTfDx0P7ilCB91GWebc
EAnAIkQp2dVO33bnGR/rQbkZqqA1Tq8hIPVdT5cfun2Y3eSd256iUlkvDO2cey2y3lq23gSstx0g
bRlcu1YWRsidk8Wc5TpbtZtCSOuYd35kbqx5Gh/y3NEbWzAuCNw8PBVj2J0U2LR1Zmn9BiWh2ldd
TKmP0LG8nx0nPQ59OCxjW1kfFc4XezW35nDOaQI5V6WNRZmDdE5grBEPviwMZu1oIbx2LZEuj8DB
e0tzb3aTIEGl55pLaLnwcl0frkmbrR6x/Vqw9JyF4fV2y9bWjBYueTPo7lsuOdU5D12wXiOnQGfh
GDG8ZW4v3mdABlmsuZMGj10Qw43QQRPf0mXN2U0Z3W3FyGiJ0chnPixU+bMLk/QJTKLA1oGdbWOy
Nz3hrIh2BFjIH7iU39yHqQ2KGpzYuSc9XF6DtvLVLz+51D4B1Mh+1HUPyM5I8fBjwtTGcua8ex9j
1/gJ+ECaC1orsomLG3THqAl64KjmbQaSDcW1tr55JjpzCfNg2tMeVbyxwIq7uYP4ixrvF3eAj/p7
ELUwJrNex4uolfqnRW7qpnGsbmkJNJ8G/NttAV9rZdpRiiUer2lV1FQsTXXCIIFr8lMVjvZmNCak
2Qxby0sWONjFKgoArzhq0meE+YLgAl7KvDfjJLon9kmNoJ02HK2hEVD/MRqt/1bBYcX55E5E2IIg
RGoJZnW1CXLeJmNsT817nfnXYkXdJSN/klwUrKDWfa25Bd2ZMaiHdaUcnLcgDhhZJby2b3wUmolj
IfZc3htm69ybJKZjyWBh7SA332KvPBZJlG2irrGh7Q/kSsiSlQesBe6GzY+Dtg22h9OINbwnYiAX
lMbhsZ/hIyyCsivgcjLFecsqET2FPbnwokOAXWRlBky4KlQPCjHS8xOLlvXAxKg5isDrjjMopXVO
ijXhM6cxRQEOvXWz2tylYnafOFkN9zrj+o+CGxjNknhCfIkb4YcgPF2LtGpfGFw6lTCspQw1Jecs
1btspDY5SYXauBYtG1w8cJZjlsWsmhVW8wL1i594DjTNemYdRI92CvBaCeDJnKzHmObL3CbKPYf+
pQBYRmvTUHYoMGmZDluSN8V+BBG8s0Iqt6EbdaxKY34bTKl94FIcfEEaULfsgJO55iUE+8DCmu4d
Mqdbo6zCTzP3ro8Gg9hmXXLFHPH5VMA27HaaSGsNyTlIdY+iJY3dGGTdxZGaiVEx+XibXXDqS549
ftgutdubKVMEahPNRiD4rO256BQXxwV1wnGC5y1jCXciVkIWjXkPPjp/RrGhgGKOAL81YXPOaNg0
V305dNhi0jY9T0wNuccC+0pAqRN+L/32thxEcJmxC+0TSN4HO2g4Q4Wzhq/QpEFyQ3A/2nVl4P0Y
rLbD4ZCbxSZDfscr403Ge8v4AvA8UD7OJxnZmxG8gi2sk9P07bdrcEtnr/fRdP1Se1eyzbTTDYMI
6lXEVrBjPmrCnf27Kfkvjo3cXUpbeh8pDjmoPmQey+teQO2mX+k+A9JWlFhjJ1p3sJXObrWKVBeZ
h7rKfJ9f1BkPbmAkZCOJTuuFVhL3JRiJCXZubvIbxHXP9+CsjguyHrVeczXztoNhRM5ydNMsX5Ip
tZ9NryLCUSTyoQVbxLS0yNlEPIuJmymKGA5EU4cv5KPGderGuFG4gAWwo5rythiCml6nrOnxf/Fh
75aA6i3vSrmFCsDHaVjJaOof58gvWFAaeTOPGGJ67lC7yiWY0gvd8jlRxOVmJbOl5lvf1pXdvk9u
1pI5wcWOPIZltrU6e6PMdPxg75+2Vc/MgDa7ZFckLCAOZS5PStH2w2z0TZQtENK8s1eRI7t9N0UE
0zkQHDp75mZnkMdVWdqedYELkEUlJbeUphhgQKUNwZbPTIX/tfLIuDYcILFvZu18Mpzmuk66jrjN
ssE/wNbzbkbLxxeVNoN5ng3bBueLr/fFiYrO3XHvmR+r1GyXpdtlT40Nx5kyEgFxJPUvQ2Bnuyr1
EKKjFtS/DQ1tM7tevDG8Lnpsisjeuk4/3Nl+aEBeEd3BQF/D6QAEhUm4UfXyyiQU29Gs4UQMGeZy
cB8kiUuBf5H2T2pgEnhkckET6hWay6Nx3URNh/3I17zcuSOw//hZBqog9bwVKNaRkHw9EIFpZ5+N
hpeONnVr8nGeOsVhmnrwc3QhMLgz458CLBMqO3nOlxhIyy4CIspqk0fV3q9tjpRVLA9tXCMuc5A9
NjMJ545f9ttu2bajVFbbAi//t9Kdv+cMln5T35U8pqa2HmY9xeSkZPYUwok+SljhF3ue1cbkmHYg
MWJ9B3VgvpLvCkMGAsSI2NU7TPmiF3Ix2fF0SmmEQLDFuQvXKuqXY2qw9k5Vaj+6qdYr7vz5V2gb
5YpqT3Hh90SsHULnCaqhv20U3L5udpmL9pNU50YbFlUfQ1AtoCyZFDu4krUpNOuviMUW33AO32MI
pZVid2xZeCZORyAPBophQNunFIj03g8RcRFKdVE8On6fnkoPEoSXDzHPfTSS1wk4c6W+EluZyJ5Y
0jgskyCfiYkM+rEY1Micr/LZDae64XxT67a5iYL4WjvglRBsEa2Fy7Ye0ueDqdRvjzCwS9Rr26AV
ALgjR5owP2bCbm6GqDLvcmy+q9maQJBEpftlRgE8FNz88s4Z25q4ZnzFLTCOXdJgCgLDFBk2tb6k
VSRvViquxnsOoD2LFwDDLIQ7ZHAtXXWlZ2HFmg28SW2PH5Ynihl2EhDExy2+nrXG1cszXV3PM9x1
YHJb68ors30X9f7B5Fl4TqdBf+Mv8w46NXGRDRHW/8A3HjGtJbdjRoGI3YFqx5rY1a/2XHWvbmsT
4iuUzvbChqbZWyys9AtRamPDuPZjfKcdnNwTFsjkFOG1vDSeReeFTvJ9J3GL+W04P2etBDQ8Kg57
Zmtc/AKCzgINriX7PY/DWZDoZtcxXd/Fs+qPL66R59GaeZhkvaucJyMXwxeXdKCDkwhmvg71EZyD
atDiiwKqzU1Lsy/+CaYwpI9E37yPXcBpvojraEXHgMFTg6SFWTSIFMeenvgRR1BgsSVWgmQkB8SJ
lkFcwJ3hlcRjg25V9WqVk1p/u3rhD3NdpVu26IJ/07JOBMz0Y4Wv5qm0XdI+rZfcxYNhAzikrOZS
RkmxE2OJ5Rgsuv1S1Q4sYoiwIeQfmPyMQEo0nA3DV+OScz5QC6wC0d+L/P6vFfPt/6MGexfx+n/W
wu8+6o+g+5j+0GF//SN/77C31W/yV4GqZyJPmaZGUv17h70jaao3OLUjlPMX/A3/0MJhM/yG1k0T
rGkrhzZgl5LMv4vhQurfaJvGdMR/+KtDc9X/osWeH+13kq6DBM+X4qyibMcwLZT5P6riTLBcOTik
5CC+PeQmdlKUU4pLbbhtv3th/htB/N98p6vH4Pf6O4c4GChwVNdeGt7GLhcIYdoXK3bv//r7qF9K
/j9laqwDeLFwZGFJMz26suyrA+B3crWfNZXwGthAAE9s0okWCJ3l4AiCmhEjeN7QwgIyMPrBhxvF
Tkc6kHzjupoqMsLx6Or6Y6KaJSBOzUK4SLmkQzJ2UnyUWYd6s8qjnqFDQF51Yzm2n1JdOlecynNY
XUcEa/rg7Wqa413DjaO8Cbm2Nusav5RxAcLSDFtWKexvXjBmXKP7AlN30JcN+oWaw3InEk6wm4kZ
M4gsv5f6ZNaTE2/KMXGcNcDiHBwousp0qkcu//vEKZEdKjeY9G6Q/YBiZoiavh3wN/6KE1XTPcxN
N1bLysbHfnK5us6rkX6AcT9H3LI29LxYas1AJGj2mE5TjlNKMd8om6hdkczou31C83nzY5SRO63l
PATlKk65ol5AYZQUy0Hoyx/cQNT1XepEXrJy4MwlpyIx6h5yWw6i6jr3hGNzCGNrVGd3pLNiRUak
EJ953XZiLakInrYc3ZxgN2eaUHWXOVZ+qazeVXf4JrgOcdMxvp28KIiT930/kcWxcAuGWQ7l2DFx
ai2Yq9jdgaYEnxGTZKvaMOzs2pXwmc8fnKjUXIAC985os13mAkIDg3SVXarAjXG1lfQYbf3R86Yt
c6AO03wZSBK0EDYfo75QyapH70lRj+Lo4uINZ8WdVDYcrs1jxcGMWufdS4O+2sKE7bqz6yYe5Mma
igEObW48PFmzUwdP1xXbXLqgjttln16z8wHDw27PU2qI97hxuQAjdoZcgCeMtqg2s7gH91u2TCdR
go5GPFGLXViwX496nox8T1sq9Ml8EE52UDrM1DGdRJbf2anvDee6t4d+E7hRQRMDpnK4XZFkVM4b
lTxraYDrzKGzwgonTduAKqurn3pWZnJiRoys2iVZay3cOXGy9Rgoci1TObfjyjKLbFxrTwiLa3oG
qLCZUxD50nKx86eJC5+ighiXlpu+yLS1j/PUoSmqSPJiNzgywGYOP/lxtuT8WIjEee0No2EcCZGm
Xijqz+EN1EQht25TKVinvcZD7s22+ZoSCgWAHhnhvCZUMdu71ndMxcCugAckXU4kGwig1U8TIg/Z
NmtKgr1ZzrBasiaER0bgdA4PKRkg49EbGHYcVeIGKflKZ6LwJiFd+xCrktAmacgG0G6dEG20nHkg
39fY2DOwc1DjyNAfVABsL4ADxtRLRja1bzAkANS+HIpoOGd6KoO9UUe2IHZXp80K3kvjrCKQl+XD
ULdEgkmtFOG+Qw/i02+CSlqKsWY65DDqxLiibQz9oJpbc2XMKqbQoQ2AAwTYgcttE8sqB9OkBq9d
1gx1Cv0MWWsW811q4AKYTkYmOcUAcZsoeljjehEkvUM5Td2ZaWBEdRgCmar3gIGZJ1cLo5A5SUQe
9mQVeFV31YkGIJuITnMIsB5h6Q71b4iWPJTRrVHyLi96VQSXNvflXSNHVHDktDaEGU8kEKxBDeWk
4nWeITCZxQ/iUF50U/Xk92+8JCbCNfc4LE2gItVqHMakP9VypHixw2eYp1hzJkK5YIC64Uc7XZHo
fp6Tosco4H2xgnSgxQ2n7PEVW0OyrAChP5pXns9mSrMq50YVT2ozt1G3LhtLvuZDmdyY3HYuoPIg
qsRdmxzBmDN8o8fCNJbMCvnoMQmbg7toBNK68LzUz1/oc6MSMigY7GwjI4W6QvdqFR3VPKJHws+D
9KB6heup7scgJi4+OyV2AliNkAHJLh94HJNvmRXVz1p2cHgcUALFGSdnbt2ZBYDV6dYITBEdXaee
qiUrG6u0AwnG2cWiJVICcqyMCHPmJZPkwjJSnmVoKUsrJsy6IACXckIPRwuwW4MMA2S67WdY5bn3
EntYOZmXZOV0pqwmJk2eiOyR9yLdp1kwOje9a0Ly6TNaCgH0l1Rz2gn64wI6wQha3m6iEJiZnEso
iw3whYS0uY1+BBMdrBYjppWZpL5zMP2u7BbIDPlHUIfBqTZCBQnLCj/paOrfm5BxGfmWbMT2T5dw
AiVMEvPjoD3Vz55wk3NS135DlDkAZqpUHVTXQHVJ1hHJHryK0U0enmWOMBuNQQtEJHKbt5lUTDiS
aaB9ZyjmUEDowKsgltAQw7ywaT02HoY8jO+lg1kopubXrDrmmyCg+erI+MaLLuGoLlxutGqrOsh5
Gy6qIBQyqkudLUybAnxHBXKqHP6TvfNYktxKs/S79LpAgxaLmQUcrt3DPbTYwCJD4EJrcfH084Gs
rmZmt5Fd+1nSMpmugItfnPMd0aZ4zhyuj3ywIoLbGq4ifzR/n/ey/8fRhGUCs2HF5IBZUCX1vQsO
YvLRJCJtQWEEGYGaBU8M1OoB+0ocE3MlO4s4NiSBs1z1KFimrSEkkhGQvhBZWEFyqtfleNRE3GCH
z2H1BbnrjdZW7TGoQucZgE3RkSXh8oHnmMA0kcFNdcZZPWYeTaNvWAJ8GDJyD2/QVI6zc6trEnhY
1eRjs2CPgED4FvPT4q0o1Uo54zbRF+Q5qNsXwxCFFViD7U7nf0j8Yph5NXTftQ6d3kd/zY6PwYJR
nCqKYLapvdIU71bC4AaUNXdrQNExpId/hOnIb8nUdi1YY0NPSirvMoFdTZ6LVpfR9h9pDv/YZrvL
Sk/DSUi7xm4Hk1MIFor3T+xxnRjd36gef1aL2i4qD/pREyaixRbG/W/KY9hRgNBYn8+UnBcwzo1v
mVV6NsyKwoK56EqNG9v/6xJW+6VW/uNVDWpyzUS3TW/wcwXreVbdlik+mDkmbERW6HMIYXzlMPSQ
NoICSPobDfBgUS4RjHjfULFT+kj81napMKRVJ/a5NWCZv35j/8P70lTNUZHp4rNz9cUh86fK2mTB
rikmq93UITkI7oh1zVOyH3umiX98B/9WK/m/U1Zfqq8CYeXXV3d+r37VYC+v9y9Jdvt/f//j6Ktc
RM0//ce66Mjvvu2/EIJ+tX3W/WdPtfzN/+0f/lMm/SCrr//zHx9AwLvlXwOG+pNSmk7wT9/6f5NX
X7+a/ud2kr/+z3bSdn9jh+KxHbVd+hp1aX3+2U662m+GTjawpntIf1BW/6mdVH/DraSTQPh7zqXD
s/2/2knN/Y1LW9Nc2+AXNWlG/5120nAXGfWfmi/Ddgm+p1xE82doGlfvz5cITtxIZQ/IlEMhBiFb
q0ZfyrMwR0O/1xMcJJGvKzhQjuGEyJMBUa6lH2MzCR3ntKm5lK4SVkXjh1YxqTe9SXfDXrmjPQ7S
apbgqTShkeBQx/bAuhgFUKSsUVWO9idxSGaMr9Iw2wZ3MLsuDgUhh2clRMmzigoxQlGkbJU3Wjoj
czk6sZIhEtbi1oALGTbTIgjM2axser2RI2Isu4VejSQrdp+8ZokDzLWYZyv5DyCX7samTMhnM/MU
fJUXFXX6nheVkN+5VebuiytNOhiIFVWuokYC1tP+QKXbZODJEqSqKpnjbZLeki869PnVSlUvN54w
67GjWHuaUKqXEjSV+BAxB8DoewpL0o6iU4Q5Hi81BXUuokQ7T/hxS2BVUdxYzpnditPfcJ+OIbva
KoWWVg4AmfZpiXKSgX9StTw+1VF20YtF8SMfiaYx7OdCmFpennHpZNV3yXakuKp8mv6+06Zuwq1d
m95jmJRjG12ySJ/x4qgZlvvUnwXDUyaOtjdRuqgNljeUNJo3nngIzs2bHWuh6lFHsHN7kcCJ+o1X
xYX6aNkZ8mE8XyWbfbJvG+eIhD72bmY8Xe0W8z5TOFGDRd5LPCv9t4b1pLwzx7i0jjYBYg40Sldk
M7xjK6Jxycjus8+Jm4QYT/UUt7XNRmiarTukdxhP06JeTkfalS/6sYqHm1CiMXyOJ5mgLe+7Bpl+
B+BIMPGr0DBTsXRVUjOtRF4AIDOcLO1Iyxoqr4WIJJZys0L0laQTopvZgy9yHiwPdWSRVyk6SKRp
OuG8BXv2SqkZRaZpocAQ6ohxgVWgY4iM4TaIJ1WEiNHSXksIm0LuWOrnmW1HdWDcGcu93Sks/j20
ejKoPZhLvooGREJSMogGQS9sJKe46CzrQekHoe0ss+699zYnGOQZWc00PoLdqhDlp5Nwr2PatGFK
sko0d45v0oFi7ZnJUxhOtqNG4xmf8aQ2xGPEODWPXmQoM5JAp4vOGewrebKNrix2XHwW4EGqJvcG
tSURsX6lkoKzQs0iTBQIhCQGxdRlKUGgxM5A0M9C8R0NuD43YdaMGU/52Ri2SNQWk6dWm+42GSQk
x9moTfJoexUaU9e3dbjtDMcE8B/iz9xxW2TNEW5WNn0kVoVbFxJe159cN8bvhZS/R7ZFxvAcBnyv
iXGL8s4AqTtkZoPpG7kF82Ezbcb8xOTORYmSE/NWnDNlibEMdZAqQePSv6xkQxv2ZRq1np9l4eTF
NncFE44YKgcvVaklaAjKyiHXTqxrMw80n2sRvYk9OoR53dv2R1NktJt601m3diQlDnOZ9uN0rUqy
zvBHc2yN7xWeZTaqtkWBf7K40bsdSTiWs03VGvD1PBLg8SZigJ8fYzzE1qkxyFEEoO4SV6pSePV7
e4TzTR+V6qYgNizUnelpQrj57oxxqx9QMQ2puy5ctWLHwT4ngRvsmLbktHHRW26RCXMQ+Opo1L5r
m6zKfVg26GdHu0zSV7dstPDTHsPC+lpGRok4d7pJlCUorilD7k1JDxPiatpT08D4oFyiWwsg8rQZ
uw2tcioyLGsbjQIGZ+vOQdESB23eWcs4Qaie+Ga7zPNh6bGZ/vu2ja27gP8l4Ig1dhQjvp5JRFaB
DnVxea5ap1JRxfeuemqqHEE2C2cOVAWaWwdtAqpubXE49QDrV05Y2Gnku+w4p2XbiJY43/AsUQj9
tmrbwV2RzS2C88ZWmPFXVZgbjxZ7F/cSTlru3jQExC84A8swxQPeB9tjZWw7UCDDiKeye3ZNp2ru
x6Qe2hZmLc+RZp3VaEDbXRPzYDijRe5LYv5yCYpCY2+GVwXoXJG/hSRKKbtQGRxxjwDMZuHiShfy
fpglXQclEzkpg7Og8bw807ZRRTwXUQmFIcmNYO1niQDqfwrXJNXcGNK1bi4RcCPYiMwEUwLv+8J5
zsfz42aelVcOSNq1ifhjb80YkUEFDG1GMiii8/wrm6pMstqslR75A3RVQ0Q+4P4inTFn2BVfLl7b
hbNJVzraFj06h6HhN2MywR+f2ippt1TOO3i/LYFTmTERsVnPeVnN4DIBGR0VAVIPDRlytnCLL0aN
HukIIB3yk6WpGxCSRzweXxuwAuxMSHp8hZkrmMyiriIEzNThbf82g4GCyod0aqh4pgDY45mPhPIu
Rc+i7xTHTNDrgps13jEWYIive8wlJyOb+vEBNR5DlXyZ4B1DiqSagByEANUT2uVRsnnjPWqQC4Wa
ml88kOPhAWEYbQuC5eXG1ZnYTOO2VFhKg3+xRQo1QDqz6wB86GUL+DUpkQTw+Xq7WaQH/VljqSiz
PRjI0VAC+t1MfCwXCYSSiAqjsbCQ4jax/d7Qoen6GG2L5FNfqjuiYys2sb5l2wnsEKRUcwJ2X3Mb
Tf+bxud3+/KfCjlYxp6l4ubnMAWo59m/FnJipKRix7sWqcNMYrgzclCfui7UrRd2M5BIJz6gA2dK
SYIOTQdBhu0G3A+6vQQ3qZk1+g4VsROMZIcdq1Tu4qy6MtHq/6ZdWnYUv7xT23JslJsuYdvcaD+X
nB7zNNNUanUdI9UBTVKQWaGF2asSZXibR9SYf7Ni+LUp9FTNdWlXcawj7NUomX9qg0SrF9SFycSm
nkZZw7yPyBG+U7Qy+9zbMhDvbuKw4lb7UyPw9ysUQtDY1OgUwY7u2BTrS3v2p/arAntJ3HLUrqE4
5FRjU3Ine61eFtHu9q9f6peP+MdL2XxANkyoWuxf9kIYIkRBl1GvE0Pg4cc35TJB9wiaq5GykRIK
LZ6YSehxf/26v9MC/vRj/vHCNA8eAlrNoPf++TPqJPr0BZistTH3iLP6dq9hSse48iVtvI9Nv7KY
hjD/CYjYG1Zkxf0oXbbeM0iMv3kvv1xXrJF0w8bWaBvkXoAy++W60ntrqPqoVQILIBSxCrK51rj6
ruqkT2uF2cq/d1n9+nrGLx99nvCruBbxIEon9DsbTxwPvpaKCvo8aoO20zZVL9XdX3/jf/Mpfzd9
/umiqku2MrawAbS4bYwQbtY23bTIvMkG8LUoLda/v97/b+z/Q/M4CP5iV1xm78XnT6398j/80drr
5m8aHb3j4m7mYnMtLrY/OnuNP8H7zn1omdyPQF3+tSdmu+way5HHMsi1HQ6lf/X1pvcbIhFmNZ5j
ugyv+L/+c6Lxz4OGYQizEWYh/8PB4+Df5r77r/sSQbCLP0BzLA49Cj8Wzz/flw5zH5AqBEDEKPKA
XR7TptokrnpstPuhqskRVlBCGvBGQXaFegtknCSelJARUri0iJS+5rNL+gCn2j5F26NA4pSIIYlY
3dm9SSjKawLGf7rN4n3sIoFrtRW90UptSJrKAeIYgZzfHO3dVIh5HrhQqcyHbmMyVexhhid95dfd
ewURIkFNqEn9PX/ROtJwyQROW5dx7AdUC7r7cD2gOB/kk8BVGaXtKR32La9gwMLoIrwiEOPzt6kz
Vr0BMrS6q+rnok/u3vLoocKsyqhT9+7jAtPNkY2Sj2luFZNaXrm3RXuTj9SHia+3WwV+pqYDm9YT
lj1npbrFYud4UaA4gWMxL1feCpCl8C3hZQTgzoPCkX7pvFT8o3p/Gew7Dx2XEcTVewkwzkw2Yc+G
C0G71R5qmu2i96FbMPnH0SXOjbKtF+epu6qzfau+pnTSJA9rzd2S8kVkK4MRbMjmYdC+Hcy6BeDN
avoaaMQMxbjrUzSk4iyIuZPghov21AO4mG1IlyPRxwVdQ+Tj9KEBBmoLVZ3UigEZv9qxg0OtFSR1
us2NZ2I4/EbHd0bZaICSgPkRBiwzu7g96s55IIUnNZ/j/MMzVL8dDhYoIxbGPq3aLlfGS63s45nE
LcR7gvkODCa/A584h8Rsi3ilE7sQkWNWxCFewRjqor5GoEXYCQDXiR+BtUAbLJumxFT3MZLGiFQG
slawASTBsJPG/QjidzHANWG0atrsbJKAXvTzwchrWOtn176XTghPeA4Gazh7PRF8KZYi5i9heOdh
XelJYm9r2KzpqTCDTvHBxANRRVb2gBRvMh4Z7V5hk9zOxsUzWE/jycAJvkKuPjUnNxmuM/NSUQEv
XBAa9aWi1bHM9IT3xK+BR+JYYP5efuIoYX8t3ZNjPiXkq8RBHG2aZq+Q0Oe+maiK3fgwAKNqUH+y
P4FPH/vu4NER4f9Qiw1OC1aDMxaNRxfoMqkDqwQ1KKOxVT9BHCd3p2TrqYL2KMAYxWyWWFWsCwOw
bh3tlXhHivN1eepq7Fh75IcqkgWV5Ok0eneMLeIJZjThcCbBqXafEhpb1qWLpkuAckM1/zTbOO1P
RYUz69WNwhsxwV+OKy5e7tey9ycvP2axts3092b+NvTHOuNflNexGdchppWaOEi2KhilczyYbMIw
Grb0tsJoN2ik8Pyh497FZMS0Vb3rxvFh7D4NWo6omHYDkw92ieaUbR2RbglgWOh2bGkYvKkHAUhW
mS5x8W56+E3rh77dsqAH4sTViB9/aMe3JIW8/CHmHw6MbZ2wFgvdeOz9yIxbZB53Q0MnD3kn5JKq
+L7t8pEkSr/J5KqGQkXwEkJm55BG99jcMI8QfspGTlj6LivahEsUCwDwRu0MBsHlJ2gOGRiwOP8e
OImIM5hIkFWndL3ge4wKVF71o3WW7GcIW2YRTOawZl58iIbH0SSBSnSBqt8mau17BkFgYjPN2nru
5zWRDgdktX7U1NthNs4hAC81jJYByJ4tDYMf/JBsroDt4xiOW7x4848k74PeeZmFXZ6adiTrtRPv
A1EqJJ2uGfUMLK4iMF0O7MdCs7ldSA7e6DO5G+SqEitsVMIfQxNTAMI9w0sRMcIOnjXnTIZXfsP+
42FEBkLONqWyVcpr06T7otLilTkQzzHPn+ac0clS+YEkVppzeVCUFVg1F79RHQOgYY1kKe4GK6Jz
0K34iX7G2yaR8oF7/uhYoPImRT+2dviYA+bf4kcpArvJLDahJLwN+V4q9zJNiJNrvWHtAigFobDR
BwW/feWSaNgachkprKDh1dg9+i8igS0fxyYocSsl5Mhz4/WSU0tk7G0dA7vN2UGFyNhfSgxrnp6T
cNSJV6cmrRShV8rnjL8jBuE7jvac3XbKeLuw6qs57xQB7CLymEVl4dTva5jIWRL0fYlBJRc+8bbl
EkI/bAAaELJyq2cEfuLi9PLygHUyDZxOEhyVa4Go4++2ZmloVmtPtbJgykp1j33uq11LKMl+XZFn
KBGhKizSV7WEV91129Z6xg0yaQbC4w79zZhdzRBZMrIXkqen5lOuHZTG61kkV1xG7Hall+/xbe1F
oq6YTYNVwF4zSvOHMCPzln6mxDGg9Nu+iePVSAjDoa/Ur0njqVfXHIyhvAnVeNN15L05ItqaQG0z
h5CZ2vnmcMMBpzXuHk8B55sY77IYyVHfZDce6YqrmHmtnnX9RUNbtTXac6YiMI/1WeP0dokilOGG
4MB+3UzeY8q+AfGufEuG8QeAczi+s8sPi+GgAoDkdqzAR9TYy5XR6P6A3Ljq8qc21B8RwmoBGvA7
AVhgwlRoQ+fTY6PYTSpncucISZLXdMGGx81hiueaQW2ul5Cq5rnbDsngPioo+vHWcH8QeIAryDgI
ofZHcljbzejqT6h/xTmJsbGFSL2l7D7qPOoPulHCqG4d8s+K5NCPAZQIcqnT5skqy+wsau15tFx6
Mw8UUq/l+6xt6t0iZlv68EgscHG4i6Ntmlt3wkaUZjcIy8QlnBPrJtFumg7wZJ1TIHlT/s4YbICP
WH5a7GXXo4mLvOcanQxl1VhetC5EiQF5iAKb8ce6S43xoubmvYxSa2cXRGXEBo+XmCzwlmtq72X2
PUjmdJs0KkTx2rwZWU7qKikBYULSV9eqFmxsYR0saZCuBnhjZVbjbgpbYikmnsf8NRkgmwFxDkLE
dljgdycXCS6PPLvbIBjxQch0Nw1/mSeqO2ySjq6VT0cNWJcHPl2ySZxPb9bvCTxhRYJ7bmUP3QkD
SLdpWVB4CVlpQ1nvVb3b5LF8SBPvvendG90ctkpjXLOuDQxiu0AnQwjbme0BA0QwUgpWJfk5y6BV
L6mFjla2S5pTYexRl2+nBJcIeMNMwdAVB5EbIP0mQG6TLbbffN5r3ftcrUftaPeXtgaGiDU758S0
sPtGZX0xs0Mm3oT2YZdHQ/syvIsntg1FQ8YnEO29m98rsbOho7g0rc6HvOTRPipOnoppJf22k5u0
q25y/Cgx9VIL44WE396+grbtJEBt4o6y8lBFxWZw7xdrNTzjncoarNOwMVvwGYiCHQxrpyOxJgJw
h8YMtMMx6+K3osvfFYNdeM7FCx8MJ2ak4P0dXGqKflVpz038KrN0k/Pr4cxt5mOr1ICocdqU0TGt
7yihnbF5JuUXkw4jQRK36mkd2je11h4IkWiubZU+2Ayaaq5+NT8Ytb3uh9d2aO5EcpkWDVK4s7Mc
/xujUtKuDKEEWAn9gZJqMIm7EtcempJtTgEp4CdnNNZle9DmuxJa/Ojoa8xbR1M92lr5ALeBVaLn
XSEnrMlZIw7kxgJ829aviBICpLM4I8PAs7az4h1U7CWID28SBWy9dmpzZTdzY1P7EFmMgUG1Xsgs
WE2UEznpyqT0zZ52HIrDnlp7cndm1aEnKlfkF1K8AHkPz0wsV/l8YVu3G6x5HTl7XfwQBIGafLKG
LHv6CjRGvspFRcSkq96qaUU8EP4J5GaNDfF+Y/TTeuK3yqaODubsEv4wT59pS0pHSsM1s0frv9C0
YsOjSWqy9cRTzHbGgAwR6JtJc4yid0LwppCtH0lWlJ3ZeQAn7Zpok9xtaj+320ZrKG1uZ3HXj4qP
t1LRLb/QoNsnT6GtAH+NNliuMRxxweXLDaPtsziBQBqu5vhCPvGqHAZABOmNNIMYDlPquLvWkvRV
rEVVTI/ku/rkdW1D02EFl8xPeC98nstBQojaEstRsgwgdA3h5r6W4hqPpp9EvAvdoky11x2CG0qX
WNsPtli5xk1kMcC8VsQuKMpVje6QkzKzptVS98I71KN28mLEFVhrY5DacDtyY6XayWFcHE/Y/Fqm
0c34acenkOSWvLl1MXG37CWT8C0VGJL5PitnZCfRLgBjxImkNZod5oGQtN/qDoz+vV3dDOZ0IBiD
8bSzK1oSmIxir7ok6bVTALFh1bnnvuyfXaXcGtPRYDstkg0ZtNRdLzy9fDRgWNKw6dGhkZXJABzh
h5LYh0w1Dqp+5mZM7BkYcxPArVoB2NrF+YssbjRtxrC+x2of91NQl0yUojdMgfsaPngVvvdowOg2
B/tiNFgedTXaaM5jHQFDH+pNTPdV6yTuxFy1LjET2YvVDHi2eDY4xqaUFx3xoJQsbXRxKap+X9Fe
pMahKUwk1OcIdGNDdC77w95G5Yi9ahgedOdhovIxxLj2MPkYhMb2yU5RlqaBIOHR3PfdQVbFQ5uT
dJIAhgFGPcOHaMFfTE113ynmQxhq23j+MRHQp9PBTxsPQRkr400xHR3eqqE9hZwSpsCl1bVcRCDy
NXuXMpKYKiWYpmMOcSca7iS5wIPyMbfjgvPlrm5DJvPE/QJSnthgISHehQTsaNU2SZxNY6PCstCx
RwZWLDe/TiZPW8EqubwU+evouluitPco2MD96heyv36UMUc73OW1jJxTXeTHaW9weGnJJdJZ+Mw7
R5B+3J5mFpaWAEOhPlaT3CtNtJeWddL3jd1sPXM+OI5ynO1w5REamNHD5wPJDXV5z7Gwwe9+X8zA
oEItyNt8Q4vCVjnam3ZzW/FgRpJ7QgkZROmTZKIwkYetlUGNy8a6s5wHq8Xwhq8O5z6rD5m+eEl0
zERz6dONswh7bTLc037tCZ66pX7rqCfNq1h4oILS4HbHjvmWu3z15oVtDcsu7UQY2abAKkjPKM9D
XAbR1BA95m1r1E34qmPLepwsHId5RzXJTCgihMXOjc+J8Bmn5ydun3RMtKz2jyJUPqWLCc8jNahw
b/H13rq0kDmhsYr7mqi3kdcgBP6c7Id2fmkS45DA4vfURzv8ztC64fvjtPc4N9pVlQwboybUEQX6
7RCbR01+14O10SOGFnQJkTV9VIm5ZG8RN8kevBfNBi4HxSfK4gmLMbJPXTZnAXp00NCVQExrrelZ
IgMkgYa11yUjTBsxIBOJASlIfpmtLR41kFKweYpkNRAsZ0VrdXD2mEQCw7yL852K6ITlDrivG4WG
qaPmGAwyo8wDIvrgSYPRmerFRiteE49EIUplK66ofb8m7xlx/DHCkDyY3x2TowKbpzHihCWWatpj
OkVa6HemjuBZ8lURc2ucGKcEtXoO5TZ1KVczF4vED7UI12irT+j5XjXh3YSQ3VMnuhXLk2xqES3c
qTW61ta8QXNtOTw6WajiiGdRSGMaOctoam8VZ/W7ocRGLrgeKTOiPNsxM6vLRzfrD+g90altUErv
SsG3gORHKQk6sLmL9frghORUOtMJa9wSWbPy2hvFvbU5AM0V+qusMMBh7bTEO6Slty1FdVJLM0jo
xqqQNBHBpxe3obyyvuCA5XCFE2Xlx7LQ78uRXvFqzOV9pRy75FDmbbDog9kkx6jg8dP7RNV4on8w
wdQb5LF0FSY4D7YAwVahXwr5Y4BE0IswCHMiGyDHxmqOeFW/j+tHnqNN8hx6P3rnhwAd4j0g3VnP
EiJdoR3ynvQBwrHaE6AjTXmZawGnlstkLnnWQCivp11klLhqs2DICbI2glo7gArfJXG+8u5J+YvI
W9M2Nt8/8Z5eeDKvdnspWcUWJCMVEeNR4C76cGjkfYY012/HIoBss3CtfNQzuwojWinGXW4Rusv8
sh93JilaQ0hHOiTnOMedXwK33pgW/RUcA6SzBBgYhCJVIn5a9vJxeM173b+dy2abxWSnVw9d5p4B
UgYNvO8xulf1oyv6TZS8eCTfTrO+b/txQ4jV3olxRUiC/uRn5FGymdq24uacEZtCnyeKDExIsS8T
fpSWgyUKN2O/VF6bub2ddJOBMjWhTUBUepuGwJsoVQrV+0h7g0WNWJVAXqSVbmb1WQsJxyB5pBbf
+PvXunGgrVx3zTFZLOzkLmTlsRiH40S+tD49tPGXqvYrbjc/nMi9YM1rkYA5DeE61wnY0a8A5/nm
Cl8l7iYmolCxXx0yYITHDIBjVTJh7BA61PJCgsdOYuXXyO6omElIUnDB5It9XLTrSCI9IQsklHhC
LPKAhv6Anplv+ZIY5QoYv6/1ggwdOm9R3squubNxjZq0pHke3kRDsvro8GT6ueoclYKMNoBgCvVQ
AxyG4yh161X5VXL08VhqJUAgA8ZVR83a7gf+eq+RXJUTlRdvInpljwlAnzEstZpDm21j8o6tYWsj
3Qbm7IfFZZFQgT4y4n2Ui3MBvdntLyNAkja9AW9uDV5gRpsBsciE8EA1CYph/GNCl7DMs0w7v04H
cAUtVyIm3TQg2Wg34Jwc0ZDCVEFptSrdT2RvvuyZzBWEA/b11szltlmqqOo7m55bMe8SgZZk0Dc9
E94ko5rz4p1LJL2KWpC7tFf0NU4iysXXmWu5kR9p463tivwc/T0ikbKIZiZT+c4hHcGGu3Up1NTP
twb2sK5+VqwtMaaUUCjX+Bqm6oxKmiEc2IBxQ/rQKom785RcYvnu4EgmXNJfhr4ewDssQT6FPLcQ
eaJTStd+QOe/cbOdZp3RCOJbOowd9G1k+s6LNRHAYo8BWelQRzt7r7DLQM+2KibY8hAm+6dklCt0
2wzXTzklRk1ktH3WM/wYJY9gsGyy5uQ8uFTSVRfuKvOpaC+h1e30SUHt9lBZb9VA8BnvTY1vMoUR
U4TMqAM+lp/t+aIO1howUUTr1GcfZvw0j6BKjHEnu3AlCDsa2v7V8G6jGYNalOB731LMbGGP+glq
Qt05JfE+VW9qEpRY6Myq3E1ZRJwK9t2+WEtP2SOWktR3zhxI+36wDhXjWURCPG2OtfKmkd1hcvoj
bgMeWCYfDfK/NIk+je4r8x5a2qg+v6tGuc20d1Hfz82P0eu3Y0ohpBlrk7GaOxg7dXqxUXZiTN/h
v6jFQY1sgtvLPXmWqDoJylSUE5r0dQvfRNfdlUUqJmdP5zCpce87fC486ED8DDHXXR5Es4UAZCWs
M84JPyntYwaJDgeGYcqV1N6dhsB3TmCogP2ItKAOan0AjBo+duWwKZxqDX3kraQWXca9cECwEvgz
hGrOrd4lR935KDjGjY7wC50xgCq3c1qcbSjr/PiQVtL72LGQVdT7gbWZzY6BuiuyYziPbPzHjSfe
85HoL8kAZ23n6UbXsMBb4LNGVCrnxkWMHRGlSZ5APkPZTz7xUSHuKo6dcq7qh4lKxpBLFGrM9/Om
WGKV9UfDrTYMhkiIYC92bY1xG6rNdu7g7lecYU79PJA+M5QEEGjTsR2qs6wa4tTY3uQXCdzY6eoN
edsAoSKs/MmOASPZfKZXHawUDpCr+PBghGBt7t6L9Owu0cF5/NRxLTlhiDjytsLNXj2Y04+hLvet
WzEzQeaojGzyEGRFx8IsUQF/VxWBWWNEvkd9YveJGv42xEGRNcka5wT0QsJq5Ms8PEtQPM5Oewl7
kvJ8D4QmgLTtED2WpXmfvczNpeXMgqaCv2d4xBrE5axe8SSutLpj3DsfRvPZ7pw1lq8AdM9dNL+P
5HF0pXssG2JsmGCmShY0GpYQl1Wkyjc+YIHLH/BwkuMaYxuXzeukzk+ZYDpm80zHnjcW7Q6rYRAh
5dfl64ysOSR7XPKorXRl544WCL8f+IXQ7z7J8eLpgdTsANrroYY7FS5YvPrZSNhC2dkrCqKVI7yV
agwn/J9+N7T3GfJUqvSDW2tMqGxS+DpgHtkNvLVDpC52yHjfERDfHQkPeRqo+S3ORTN8bmgJ+qnZ
pkiMmTby7Tc8tCPsIngLPQVYjcr9dJDJgN/JC+gqSTZKHk02cfBOaAZxEII86PRxWxTXJH1AlIz7
iFEdCb6EO0EFin3CIih23Ad8I76nmluh5keNsbfmpbvOfjEnSLiR2I0OfEO8h5Z9C+uHToXxJc0f
rk4iwpWgcB9sL1wn7mtWE3doP8pm+uiBNXs3YJNXBv6U1j4a5PEyYA2G4VB1RzyljKnhIeuPGF/W
affoHbtKXHpRbfT6qqvTStrHoR59obLeDu9L/RJjhPIz4zGEy+IDr+GupKBjGDx8p057adMCHqtA
sDo8h7y61dq3I85bhz2Y2nd7qRkgUwgvqz/bNlk3bnts6H3mJjl2NpSc+IS06yhM1snL8X9JeJ7U
1rRixr/y5Imox71lEcOViJVuMsuGjsCgm+Hmnt9hBrdtNDQjw8Fkmh9przwId8MHJ4Hd3kU9EWbb
eLhM3kNs3osNuihfGz55EoPpTOMnh6DLxt3M9XOS3brJVSIF7a55qR9raK53VbeLxL7zNu2jhsV4
OOvhLlW2CWAVD29djq6Z+Yf9XmfzR4phcVKo7FD8trqx0roWRLRFT2Tj0MF7mxf5VqkQY8mvXDMx
4dY7jbAsSR48DAq/pHZic8dI17kd3WvHgCO37+e8Pypjvo2gnXO+d3NyLhYdQSXvYgQEdZu8e1JH
olhuOnYyZq4HjqatB0Vn/niDknW9LD7KOd2QtLNO2MTXQ7VPKTbYGx5UFg41T1gdxA7YJn6b+4IL
Y5G4mdEhJk1+ecDDiN1mNfCzqd21U0aE+asyf9uAizPcWwueotXFC6La9dwuwkWWovBDqa3S0D7F
DaFCzOTGkpXjRNCdc51c5T1y7hWvuDP1W7M7mcQ1oYn325LJJzhy1352WyYH2aLG3qBMuiNnJ0il
3FrODx0XLtN63OFBG36p8oVqHsOd82yQfxtp/4+r89qOW8mS6BdhrYQHXgtVhfKGnnzBIiUS3ifs
188Gb093z7xUU7xSiyoDnIwTseNDULDcdp/a0J+5Fhgsk6uZk1t6oUq94CCgcY2yeeOBIFvZBa2c
VNnGNsfYavio0k8rNtZR1vlqxbWeTtcwk779JbWIQzCIvvC9N4AMO4sfQ+NVucfOc0lNWYs9gHoM
WsnLjPQrn13tGH/YQXmNSwYW4SWZvJT5V2m+F4MLFjiiX4SbZR7cSCZ68fBlKgcX5E+kvUS2OEsA
LpL3tqJ9D+4lmtVXpm/sJa0HPuuv3WUbp693CUtaeL5kHNl+QwFqDblWI8YJxRfc0NmnUupqvRT2
c5j/FEbkNcE1Rw5L9emaqOpq4i5ppP1myKxVlLeczR+IBK4D6MRzS5czoZAcinumbMgI06L4x6na
izO4vhVET6UJyNtw965u7wSe856mjBDpAC2F2W5wX638xyx4Dg5O7GwTNOA22waLzZi7a42sZmQs
NGE76bg7mLVxq2yMSHnCicEVgEskLwvHuaHC6dmdy45DLbXJXWbthuxiVyXISAtrLQ2RWgd3yxgO
YdYDao0esTk72XDrpfJHoz0IXtthBq4pLOnLKjvMMEdUgdrHolXmzSZ0Noa0t0qRPfVN8m1HM8IF
toIp35rzd9b7Uf2+ELcTp78uEbu2+qbCi0x8t3JYGUljvIJVZZR6MR223KkXZsDaMF0UdX3W3eB1
0u44cLexWsIhaXGBZqxk+Fe8dvPTcmBgJf9OldEWpuPO1kjKF06P6FVx8OFU/8MYtSPw9py7+pau
5uChg/O8CgyKCt2/6kyfdxdTJ9niRDoAFISy2z6nBWoV5oOke81S4ZN5+bYVHbKn+1hWLJlEQguV
cY0DAQVrVzJuGEEiGR2Ayba1T/ffBsTpCeH9qJrKQ6JN+7Yp92GUeaHG6IgmUFaq33S+aIdLaXf7
Ibrqf0tE30FknzYrD54Wq7yIhglcUx/1sDviCDjVXfMzFtsMdHAwW1QfGHvAaNvKHHxgvMfSQu0B
eRZV56g/alzOQoV4gWoj/LOXxI271ztQuekRzDkZWW0blM4BCO9a2FxpTLdfx6T61ZZtLC2IXslV
Sm3kozN2f/RAro+p1ezxHhM9epgbbjAZ7VlRfbe5rU06kvzwFRgtu031OCAQslt4cNMu9qYiIN1A
cSVGK4hw+EVAqea+YJTQdbgKpgUBDyFaU9/kTL88Ny1VmZ9sU1+VKW4dRXyyEIDfba+ZPoFFGRyQ
W2oJ7gNe7S6ublJtTraNL4vi2a6nwpqkwUB5fW6F9KtCTFYwXGYTreQT07QVbEDybuBxbMzUuvdd
t7U10vA4NwKaukHOMjBjUeof08h9b5yQuXdY1cOzmhnobvizugGr8N+oYzrhzV+qOIc5OtbGMWev
WCjGSdXkx5grGFCeG4bNONH34armEtDtFJMtcwC+kA/T9D3OfztF2TMxracs2M5Lb6Fm0CbfF99G
tOje8lBo7b5lJFOiI2PJ0LQvxfLJixjq2m4/2z8O9qWiHH1IHOsS51FBCZYFna3EHATrilS89oLJ
b60HDmW+lLvlrn1T+35dTMyg/sDRhI63DwkCKErUtSVZtSZ+1Q67hNzAULw7knsTyCTEVWXXU5PW
kbRBs8iZBFiU0F6Law8fU+1P7V3K6JxO4zrgecdW7TUcrsku91gtyDpgQMo3FV3KgVrvlGUJFyov
XDTXZXqz1GXvPGzT5mIa89HEdYbz4sgTclED3tzTOk2VVRZ31zDYtSopm8E+anG4MbVwp7r4u9p+
FSLRo4esqGtZGbICHMfNU4OgUVqHSqNfOw/XzZfDG7LDGbisilDasQWVb0X5ogzaNZPLzR1ZIR7u
Ffi4Af+WazsPBWfzIEVp5mRYWM26vNdNyD60X9nNDG9K4XmvHpNuolq+QEB4N4z3eGYQtTmK4EAe
eEvNMaViR5YMLzbDb9PTm6eeU5s64a5/qmRxgIrwBwN3vCrHahcb/YOS6u/UKcKkKCy/RYPJhdg0
kzzoMvXrTrmME1NRQS4pnXciFiuNWWk1hGID0WFtqDzxGqdw9Ita29rVjKxRDxcgLCBz9b0CUblz
oi2taGkC6oKmrzJFQwj+xkG3zTmU0cxEp6rr1Tb8bBIGt9ot/CqiiE/Oh2T+m2JgG9uesl79LUj2
PfutyXg1lO8KIWXEwegWbw79uWHCprv+O+m+rnE6iK6S+2dA9WrlYqLTnhRY4FOlo+fH9yo0dnaX
rGxPwitc6g7qsKPgkBM4PjqZn1WAtlaU7I00Xzd444zwUTc/5mKfi35bd/xv3uPM+6pcIqPKrgLi
ExQRm/3LLB7C6kEbP4cCUcggCs65w0iIgTMlqxi+9PYO9+3bzhFSuDMwysqRD0nxWUY6p3zzkcD9
MVJM2F3JuYyVzaBX/uTM6GHS083kBLPjKxbDu5qrK3Wgz1YpWcBYOyiEa5VJ0HZ9RTkTlOc4gFGE
i1k1y/vYMbtYXPXBEaH0qCcCWit3CCVWPvd7sKP3Bmm9NIkfxXp3brj4dRMtovX4MQdcFtqvMg8Z
pYr0zII61ZvLkmEzH4VCF2tLuGMeJR6VPnjLaNGL+GjmF8yhvBvCHjj5dOvm+rEuozO5M6+dNPwB
4rjYGR2SCVKiLP/p0WsbwMZz9tmOMzG9wIDcUC16d8OdZmswqZVqfupTLcfdbhqviLs3y+ziI62H
oT/3HF6tUbxAbP4bpuIko+i9b8Py1QnHDWj0lwKCpVcpZr0TUYR6C4HOSKzJh2KONrpwRzFShQ+m
4tqEgBl8+RAzI6wgJFaPYmAzWkUb3R68Ajtor0vzoxsM4ZlG3p9VXux8biHWW0QqU3bFqArZe+Fk
W7tMbm7fxdupIS3PxmfhLKDHzah3I2spej9gUHA1CFK5HgMdULAJ9rNTAoZGx30IYqxJrouJNSl4
++XGF9Si6ACBOFg7BMfWTmz/cBu2diYtoSignHwM9UhIEm11wRrNcxP6IFpfQRes0hYdkKLxjYYV
wU3g6zBOUvS0AZB9oNVOOakR8p/x19WgyE0srN/C7D6W45HJB3J7zIek2lvBtMlalGR2p/kyoS/d
qQnRkt6A/3x1uF+64U6zexbfZC0p/ynJmIo82bfBqxzHrRVVlIzQf27tC9CNEcofm3y28fpRDafH
oB+CYx4O2ZPhYErRBvFCxqO/5i+Twc2mSZJLPcoKRCD7Kmn/6SWXMAuiy2tmtcWGxdYKCYJYoFJg
a4luYDM4G3aUyS9XhFIe4i7bpS51JX2fFCw0x26rROSER5yIq3JgyVWmzbon1OYFKeudUc8tD2Q4
6jdoRA8Pqs54yU7dypptqD/WWJJrKlKg367gUK9HDVeSeotE0hzUevxKEKR2Q9mgp42QNjGsKU+q
wGEOaXeG+cQeI6WU2iz0jWldWxXvQhUVTyPOlym8xKxuaSBfy/7PjOaWJ4J9P27nAiWI+5+LvhbM
08aB4yvG8zJYIRZ6hnpwgSdaFYJGz1aQKGPAIGRzXdCBXpWG2NgmdzJicYixbMfXav+TcQ5tChx9
xjPcv90guTMbuPoeWrQu+pUgZ6wdXq3E/CRUhsiT0FWPP0KsHWNNpI2p4K+ts+q1mA1D05s6/nTo
wGFsufZnWKjHXRsfRvNj6Vuk+m8fmH96PNmKiS/HfVYTHPZgn02b9Z27KkNu/BU6+07jCp9YfjJs
kT4pu/ezYt6qS9VYDGN1QCdjz0eql3f/W2F+Jga7J2JOnJyrJ/q+llw6FI794mOdy0MZ0Ohj30nH
EVpn1+NkGI0ZYnG7xD0HyQDG7E6ng7IU7Sm2T1y3ae9a5Trl5+JjEBNK42uJaKunAhES+0rwZImG
jQ1dKEi73BxbC9WAGOs4ckOH9JnzrMFbAgB/1KofjhAKw0E8cXUfMB2oq8a62twudDvdNxEb/Xm1
SM9Fe6iw4UyU15rD4GWPKE4TZ2B5EjFNw2szuFpo9TRtbCMZ+KPhD5z0bfOjVx8qUGJjYq6iaQs3
FqlhE+kQjqDjOgnU1WDDEO+5TuXnrUsJle4ZSM/RX2RRL5cn/A5c8BsPbTaN/wKJQ6SjzpIoQPqR
V7gAymtQX5YFksKCA/txXX+WOcEDthc5KzdBEU7XeqrSs/fCjhDX25GnRutOAcopiC3FfnORcLv4
DYonrzi/h1elxPxc1tuuj9cOJtvFiWlPTBGvM6K0qV6qNjmWOrlOKo6KCgWxekvafZ2nngwOCUEP
RKhKPYb9txbcqlvA3rbnZjdo51EwR7JCmkZPIVJhHgeSApIzekWjAkX3FuxnpTnawZOGWcTmek/Z
lz9mT3nSw+SNsIPSRL4xmj9zjY1eu9XR3zo+tJic8Bmlw3lyv4MebTUES2OAi6B/ijusPpjgysXW
xGU77SzMkwQA82+3bZYd8D7jQ9xwMlfoubHcHyvj6jIjco6mZ1rfIuJgOGzkzL+CI3xdHBK601Xj
WYx+wO2si9pDAJQmOMbJcyFHsGT1KtW2cfWDE5T6GI5Nu9LAWEM7BQ5B4sFBNlL9DX7qUCK5RYE/
mziUDWU/cinpxF2pN7aCm0a9Lm3areNPGNOaNzW0jkP2J2Sa7UA4BSXB7SONZ87kC6rpl7fOzJYd
6ttK1JQDV58jSZBmC+EbOe5A4ZsXhtCpbxQNb3PtrUl/uNGuNBPoG1dLnXT9DPuhS6iGrxntVA9c
q54+zdZ32+/C7MPE8FnT8w3W3PXwn1q5QeTvWa8wkph1I3Y2ODOaNYppi1zQxmN1c8oHexLtTm05
lTR1/2cCV0u7m2rt1cnM9rYTq6Ri61W9VMy0nIS24BIjojGJsoaLvIqBWd1TFn2ILN+6MN6tWcHC
PMXwqDszeHTNK8wH7LKx8QJ9d10NaO1aTXHeUE9/IzN3Xtqek1QQ1m9Nx5oyLksWAp1AqmFrTjLw
ZNq5P47OhdW2+dzJD61I7A1IBni/AO4zR7nXVhE+GNkfWIsZCzQuVYohSSpZms3k2P8Aynq1oEyz
SltewXuZ4SyKrcc2aBw/6iilC9t3lcXqV042f5VzUjBYZ3GwrNDcOi74SiTUTaRRcJYLrxtwzVwh
Wl2n7lnwsTf4QSj1YRNyV2M+DNgnXP4e1hUItxBbPYdIlPgaU2qiiociPXXuhN2TBZPz44CFFrep
TJ8mQkRWMR8a7SeAPMuWyJ+HH2nvmuGpVk4Qmg0lucc8vXiibYb5l3TA6moRfOo2nY4Qh5WGHpC1
3UkI8Q8tRpKQmBLAKPzG52J8cWmkcd0PhdyO0v8uFpebI4VK6MjGJo2GU2Pwr4nyQzpiP8HHPdxK
0RcQiPONjMU7ieDLnLM/lw1n5jlwPdOsST07JZf5Fv9ba3kEMldUfah/kVt9w+xoyOw9ourzrY7b
faQw8uQ2UfLEyqNtWJrmMRsTgMbN9Epyss3q4Wp2dAk7My8O0fMdcDPXZ1IOyS3Bx0gvcc/1Dh8R
Nz8VnCBAw8dMMnrZtbkuFTGutKoa927NB0TmnFdIoeNfGBLCNcK+ZUpyClhzUtpeX/gsqCsNrXFb
UzOYDe24zabwxan68qx1oKqgLQxQKLKTQyHEamY1/hAYFxZYD3SO2OTiWrB7i2NrzvGUloNmrBRp
XZscrTyvBxpBYmAJ8UEttHE9DBRkLbbjdpxgQM3Yz7FH7wAZfrkaBgUGYsAAQ7Z37XbmlVrD1nyK
8Ao76bUJKc4CGppsEkWyYco/1KkPOWR+AZcekV/TNSWIs08dAOvsNPtGwln8ONgy+diyUOEH4tkg
5KO+wDcfeA/d+MfFTHt0C6oy3jYB9/emwTxjdRj4aD855Kw9V7BBuN3pk8nEqPpBZLOaKRAk4mhX
uQWMCMqHPBfEoTe3iuvRFInI0VtITsjJS/JLkdVyOmFSDMXY0mKjtxs7jXBgRNkjQYwdfgnmCIyf
c401ocy59YPbfC9ksicZeAgN7nxh1N+m0dJPtpXxRFYbJUzcXVfk+OhTcGsoG4WNR3oO2Uxz71Nj
7A5jTQ9WH8TH318btTCQI9LHaUzZDi4PVD3A//z98vebvw+ZaU+HRAPLiKGNL3+/KUHSblu9v7qg
Ww4cPgbAtMuXE3abYhWqRBhBbDQeB3YmmZKdZisKceiWB8pt5n8efr/3n1/+/tf/973f/yrl8N9/
rCrAXDrNodR5C3oWTz/FdwFmFrVNkrWioGvYury5VD/6fczAt6rocjiSqU/+9aXIbbzdrmjk3qkD
r5vD6ojzsDz+8x9ULq+CtIKTTQelGsjGmaKbDv889AlQpaHHG6wR04Hvah9+v6r+/dU/v4zNak+1
kQdGJj9G6f8+QC0GnQJblrOlAaARyxXCrHlkozb7WKODYpJHmCHEC5cHM2HXpy8P/+97AXUBe8p0
0NITm1uttI+/X3GOR4ZKJzQJ9AyDc81qkgXtTowIpd8k3fsArlGuikjKU5c5Gd7HoNiWWpXsEEBv
UWcaR7ox4obxNTbZvQ7Gkeqp//PraAznY/T6n9/w+6d+f2tX8CmhiqXYzGJUTmi4/3ro5qo5fnc2
i6ZAJMffh8GFp/Vfv9Z5DtiPEpk/G+QX/DEQn1JrqHE1C2I1jl1jaM3Mx7l3Xisp8TNwLtGMu1Lk
6iWI0D+UpLn0OoUcatLeDV3GB9a2Hxq5IFxiONQxtjj+IDmAmIDEz+FAaLXT3AN8FRzKZHQ2w4gj
C85idLIS7RODjrltDQHuV5cIrSiYx98HAp4tKpCC9aGjbHOMc4cvFS6gXeHKjeIFdqMfw7n9SlPg
FgkEJQevRBuUyqYKw2eaImuWcGl/tFlwIVgxxxfOcA5AzWwiFMYVnD4fRGF/bIADX2pFPMy9JXa5
Pe/zYsBW0I7lHt4FjgSMppU1kUROkePUqN2WFDuZIBI3magbALeZzeq4uyYBxNF4eLIiR3kJ8XsX
PacKbTYjn85DQI1jHOxtN8bomyh+z34ZcIG7VZVxXeo4rI0i5mymc7aSinYNaahCOBcDSBolOmic
eldzynLBmeRW1mLZZcQPhYts1s4yO5VhzTSWt7fyPNtSYWgfok1sotLHKp5GJ0Mmq5v2GtFzsPzV
ZhsQfgiESe0uWYQhnp+KidjgFLCZMmX/ZCnEWbCm/P7GqUZGVzls7qGoYsEuJYT+DK21d1F0JkJJ
DueZTV/HNUu+Um5HI8DsQrewR6FadAcmuUzz+XtDXdNGpS15G+WMoImuWLvcKsStUBhObagvPvmf
+eZCjyJl2yPRy/lduPNwt0hC2njaUq2ddhretGhOfsqMmqtCVdNbWYlzP1f6K6+FtinzyvaoXZYI
o1UIMgrzhGaBSOmz9CktxxYr5+I1DcKfQkyQ77EKB/kecQj9Py3bc6JPCgbs8cXMm5TijH76iMnH
2FXR3EKZPlBdQscuClEVKxRXL8WHUgNOpSEcUS/oRaNm3Q23tu42zlvOhjoAoX9/r04WVVozcVLR
aXDtWvBxoZA3IC2RR+699BOkkdvvQ5tHNRaE9EGj+47MmR1drVk7UVpDarTkxNoWPE2tGgo/r9zm
NMY6XVayQdY2ZHjMIeAdl0Zzn1qhkWU8io3NjVBGp6yywhMTttDP4BoNFtMxTOdlXYplJfQpWAdD
tDzUIVNEWVXupssaVBUG7W0rR6oSANNeaukUJKDMxrcWSa1t6LoIgho3r91hiDGJr4SI5euqoxeQ
gT/e6/R+yeXdCIeafWqP+UPtHLyKUgdRZHV0R6foZjCl1COxSYKoo8Z+tlDOvVTbE825qEOdOHXS
4EGjnW3IOqQZ52xxSzlmamzfIpWtaYDZb9diUXcJFN7TDNpYBZdq8/v/VQPKXJsGbOK6RzKiWPau
KdK+FZQ89YpYD50h9nKyxzebsxObVJuPy7O5UNucNiDCwwBoJZ19sy2zfUjt4JXOB5vNFOse/g7h
yNgzQRcdKXUiKtQ5GkrqTKvOUvCjmax56+RC1Zs49u1D22ToRLnrXEKSr0ch7faYjhP8Y6sMNpMQ
/SWj9+EyqiFcMPLcvNTGOp+iAPh07Ww0JsK1o/bqWsG5s3O0yCOiaN1D3X2pJOzboOBYp/WW9twO
Q78xnL3ouTbjRR/27Ege9I6gqSusc+lKbTcOQ7Oa6iTDXzQ99VjxT5mJ+JF0+iaa8/mzcqqnQSME
HiQCQBO0/Ce4S7cYyYSXPX1mVso3AVPEXhNpv1Z1nCi1kp8rFqg3+hFbO3xywMMuLWANkdTc9Duw
+v9cpAIT0TyvEqwMEXiTujV20hk4AmP7o/4oJWtow1w81jmvdjfaw9E04nSfCXsTqDiHQGqnvkFL
K1yvljeXA8wJOZgdWB9K45BiSFCT+J/3F+hMX9GG7oDyiANzGAGVKafWDEv+SIwPcAzq6n2YE3HV
TWybRf8oAnbAQrL0t2r7WkeTcv59Q7kpcpgok3FtxmG8YzzfD72bAqZy2k1d2dZbjJd+MU5RBsuF
69qoquLTUI5zeFCzaxpF4dV6DEtVuYZcrLZqPNC0WtX8cvkeGBxsmxrRBxdM3Uq1uH3S52xf5PIQ
mdTD05Yk/vlET71xduj23csOE/1YXn4/cPPAGjPJ+b91ekkQRGlPlcJgF/YuZCIWwzGnMq29qkOu
7hrenNS9x+SBRP8SJKl25QCjXQEUMA0U1FxGNXzjzIgvMpAx/tI4+eerVoL6jTrMkMj+G+B2bEtN
Htaukr7qC+xqtDV97ZiWRifBSHEApL1RClKAPSH1cezfqEkpzwM9gAcHFS3VQYKQnomXDUt6GWVf
r8PK8fVESxFczfEmJ+cHmGXiW04WHEFZ9CIJtlM1fbuRGq5pb9wGgbA9S48BK88Zwo+dGhuhxNsa
L/KOFdhNZ82Ji1CQbg9yXNRhwAJ0IGI/loSlHNc51gBLSSB1bwmMelrJf4RW4/CpYv2Z5hZuKCi6
Ezk4UwbJjrx2cshMzMptahLW4tbvthgSAuy5vm302ykfrqNmwGZr95h3GXQm80Yk6qHu5l0bAYRX
NXWrCU59lXQfZpoNM5gOoz9glT7EwYdh5u6jqS5ouIZOm7LeuNDNoJE0eBrzKDhYQUddMRm0wogF
V5X5SrHTtk/1FLGsSqmAMe+A1nazU3Dyw7s1GDvQ3zUj7EQzGiusXF9yAaPymo/yzPkTBvxiJqkd
gjoKMz+Iv2vBM21DaPL6/jSNjraOE5CJVCddjYozuXBieRj6iQDdddJT7nC12OcjhUncTBGDAZtI
cujABSx8fl5lZ9euBw2np3/Az4THai5jL+0KVmX5C9ALRLhsQ6cvDXKFwBvcJl7ahJ8aVbpeUeMj
sIrg6PYaSDdnue3MX32Y7IVAkRTKXJ86fXhVQ9xnlTqf1Xr4cGxOW7KVXIwM/OsUeXm6qKpVIpfy
S8Fq0MBym44LAN00H4rYclkxDQqtWPZZ8KnZqJSQHSYQZstGCbEhPbmu86ho4dod528tRnpHa8Ds
FXWhlyhlvFWy18mCVIJZofGoMTCOIcVUgvBByzXyrpfDpTXa9hQa6iUs3OZloF+YFC3/9Km6uw5t
cFzvzGsokfPmokSFxzl2yDCacreWeNPynsID4ABWrG1bqADojNE+Mppuy5pjcdPCZO1M9z0C4g9k
sjm5lI9eAhR0jBnaplA7BJdAwWTZ3GGuK++ijX3NkY9ZpF2rpqnXWd4e6GrBvltp8xomGT8uHVeM
a82OdLmy78RwKFQB+YR6rsNgzk9jNhSPNlnGE1PbS6dH99/x73foC1SZHqhy/3L0CvvJYDHAloXP
AmLEJaT73RI0ELTj+pM6xbgF8KSbcYcjteS25yQssPLyPGIbZE0lvURMG83quy3r1tabsy8h6xcr
AjwQ2NR5c0DdjP09SNr+5rj6JtaqckcHwMTr4xKq4RTaCwveyzR9wgWFryLGLywC5P4tmhP6Kmjo
AasXsZp0WgVgaODnxlfbMcETsQHKpu/a6Y86NRKkUf7AE06/Op0KK8MdnA0IYzCRCb5wYoS+0dpf
dmmYR5rSZsfEgjUdpA5nk+D2uypCbZ2WlXkWnUkcfTp2yfAuCyVcizrBYDZp/jSWPN+aQTB2aL4V
WAzrKVFiz2kxPUb32cTPFeNEJS9S9+sM0QoMT/842unsKx3SctLdCAprq0zN36JJ+1ENm0abpNLX
uYa4lQuM9wmW8KDAmU/V+KrDXexwxV27MH9ZLefjEQqIzopZ6skrnRf9RiZ1vaZKcfXXnW5Fm/0p
tWzX2eS5CpUXVcmp8qR8utk0CYuuLG8UDwv5VmiNWM9Opa8UxMQIHpE11oVH0cuHZlOZYyTvQMdD
f+haLAFdfQYNjTFH0mhYdBz+W+WpSgeWdEn21pndS1SGwJxRaw1Te2xnlf1yu0EtFWVGNV6jfat0
op4kYW9X4zYoGDzhimTcs6rMN2u9O06AEzoVNIgRQDnMQKDV5tbsacjWcadIu7jPXfEemSzRexND
4RCyuHbQ5MlRcgGEvuFBrT1AcnzQGEub8ie0lcAvknpptgUz4Ibfepq/UScYbJ2IcBQq/i7qjHBT
uVB5Jif8MQYNsHJKDN5Q1G8IksjMw/ip2spzMRSYwakzXk1MMpYWnXQw/707GBcoC4wFZfnXaN8M
i+Lnyay/apfhPZiWomq1+ZgCRh21tTZWV+IKw1dU6UzEfS9wZyCCBVnrWZpzkqyIyykqNli8ySLP
wXZU+0uRg1yqV+WTYnFC7wT7l6J948BDVGfi/mnrDyA2gvXdLJLPJqtJ+oZUTRRc4ANreAtB7npt
Z3+H5aj7YYbSlJA+E5wi4YGoD2r8Jw2tJ2lbvtHPL1PKUqlucx1lgSWhWrNMMfaGnaZrafXKIU2i
ZyW1WVvKhAmm/DS7CGd+ie1tdMzrEi1SA21rGqNYFUFzTzQAdnwK/Thuubg4qKzugo5oi4kNiiq2
TUWQfuiWnys29nZF3MbJcB+Mkf5izAhjljmuU7i9aW4f3GXtO1fsZTnuO8AMMtFsjLZ+SZhGN9Aw
fHo34ZkDZ02D9RBzZYh1nIQAZ2K94nTHAtis9GzLTMWe2ULOtSdiePCEHTUl3tgO9Rrz6GMy2kca
fOnfoHOO4QvtrXdPqM4EeyexTZXpuYLMjd81434z8Bc61gzvYUqwpXBuyYLmj7G4ObVPqVIok9f2
R6pj6qGm2hxrG50WMaPiR8uD+G3s5dPErRPwi7VzwPJuws72Sy5bVs65iEQ+8JqYasT8llr2mQpp
r+DQL5Jb50D8cUpe66Tg1JZX4d+s4UPSgfdtIfHWpADAc2QHcNQY2gN7F6gPcGlooQu4o1HfUxgI
BlXxODQ4NpTC61Rb7NTobxiNf3JUp5URY23n9OkVBZZzLnN4WNX6022xnKlVdoegeyiE8BOa+55i
PKMDhzCeyRqW9pB5kJ65u3BXAtXTv0gwefsIdYmPMctZkePhgC0WbaYJ3An4lCPal+6ldbKmLvfZ
KJodRtUPIR4GWT1WRQEmQW8Mz+l06uKt5YnBmdhM06Evuf4EgbETddRvu6As2RI0d8DI707qipXJ
TWrVtsUR0nW+yePPqUitja4DZzGn8S5iEgtaQHUkDTFr5tHGt5Nsx1SFDsz9u2lFvZUjT1JNC4kY
Qb4KOEuKS7rPTh+L2CC2lEvqPqgqMYSb7XP3F7r9UFW4R5yk/Y6DadUtaUIiY3gUaZPsEuKmpq5a
2OTuAx+BoGjIZqT1nyyZrG1jdNAhgke2LGTDxnOKLr7uOjYp9VCfkZzuCZGHXbM8fz0A0LU6chCN
3OQgXOKsqvUUOeYplRRHc9T4qfMmWFtqDzOl+JMuqT/dsGtg4HzihW68ahqtUsVURBAdtL+dzG5Y
5yTCImy7KQovqY6wV87JVa9E7kWhuVVC65UfcmZDmLxlU5SDTMJzMxnzGbAfepmjohryAfDnSl3b
DQFWUr9H22UPCptroAKV0s0IR6hp0Y6GZWmZ8ID41DhYYE/F1J94HdiIyYLspRvMDqWND6csBdoI
loRKyXDGDHg9U7KnUERee7eiYThUeSM3tQ1mv9pnlQ6ePGV3BfeA9qJTxdvJ0a1hl47dyeUipWGI
Mwr7jZacI5fmYxe6P9S8WTuQiLjcoEdRXfqI0gboMNK5c6cf89w1fpjLS9bYr6ldgm4p/KT8ogfq
zGf1A4owiB60yYKUDYGmnLdZJY6U7S2VIacpHG50M9WbiHmPzSZl6sCON/zLyR7bLFFMHFSkZTqQ
P7TDccCxvNkeQANV3F0BKHwQg0Me6dXiqujWn6GtPvvJoWS3mrY6PS1oy1cbyvwhz/el6RCCaV4n
1qu8gNZnYvOSazOlJGNHN5bCfO0p3DGYCTL9MkCTmQfVT5EmOAS2oce/HEHEGkk6GRQRt9UzHp98
XbSM/5Fai5U7O/LQcldnMPvAewa0IzSAHiAbHR05ziuegCdc6m6euLdcj9blQIptcGDgp5r9gGEY
IwlOC9qrp1eXqLPJhT6T10HTX2ght9iOkLtTWMzNHcDBlE8455QJFzOF9P9D2ZntRo5kW/ZXLuqd
BZJGM5JA14vPLtfgrll6IaRQiPM8Gfn1d1F1G5VZ1cjuBhKOlBSh8IE0O3bO3msvEgzGafdTK3BN
GAZolsr8cq8lyHOOAWRRJanLDQRHZzNnTn2iSHppNMN4eDDb0q2eCs6KVULeXwr9mQibZudmMY1c
geksbU+zYX/OGMY6J1yyVolzGiKK/9kJWaiXqvc+NxrWAjdjYmLXiLELRWS1rrO18pKMODkETSw3
nI6AIU4O7DCwYYd59O8tIn+2iuzp9dhK4rlaOrpl18Iwq1GKknK+aehap/ROCXTgL7eDf6hFALDF
4EjXJzYoEO8lty6jS2wWrQa1Mv0U7W7z4i0UH3sInlvQ3H2NxEB1dF+zcpeK7mBl4qEVer70WYrf
yeJvT12OON7Re912sH1XSabs2yZOT0GgURl3U7RhDnNXhVaw1qOJmKTJflmjYDX1wu3oZS/sGVzI
oW8hzNRcjI060aKst2Sd3Nl1fyPaZ5kKC7LesPGTEV28l+/CIX7H6kXZb5X3AQ2HLdDqm35R+xIX
2+ygnT50JZgkPxNIPQO64lNrXrcAFANEMHs/tNGm5dZ7MjOSF659zAkHWvWVdeQmZFlJ7HUQqa8q
KgN2gRBoosdi3bXhPoxBVlZ0rDIP83KgGhxmgcE7LAccDrKBpC3Yq705u2duhw3IxxplZOVjXwac
CAT9yLmCdiXCXzltQWpKSCfMPx7JlrgrBe1qE6OyM6fWbqaPTpev2hP5CBUk6SYcTUOzZ4Xd+Ybv
7wwUiGaPid9wmE8HmgD4tshvWpKNqabz6i7R1FayRYTtxZU8JHSospCdPWp6zAVAo6wY588kop1I
C/MQ1LTleyaqJIp/JAR8r7NLjTtuTe2CyZqswG1oJ6c81jvOfulmDD8KM0D0SlpUadN+LWcwdiWR
eSRfEprhMpAsUrozVs74QxO8sAnmXZOHzxlqBSjxaP6L/pKzSYfZpsrRwMEbY8B+ygM/3ZJg0qCw
zB6hvx+IGWiQKWHrBtTozsMpsjCgBC4cRlMV5y41vsy8MvCNuHodetVlNsrrbrTee9poBCjH04rk
qfPPV5ACy02RwSMNmSmAp0Zv3sZjdghZMslx7FYeMZ0ocTE7hlnIkq54o4NxZyvIPFXGSFyYyXfX
jiBo4dq1KOrrOPoGPYnUzfaI5xR4+dp5eOrt6orirjgQrRJvEom9za7QNEVkyu+Iu3swzeLcx8iZ
CN5pOB4muyV+fm27UAEHyzuGy3YVm3xyfYhHqlhi+Ybu1oqHKzSRx8FI9Tme9HfNyZS6QKyhj7Nn
tngHggB1duXq05RiGZPd6G8EdFpEkUiCYjam5fKA3VKBtVk4OyXlnsi697jv9M6ADtA42lp36fAd
z8XLEDj5VhhbQhpHbtNx3vTY4Sqbup5MQGvrZIg9EsQ8fnDDqIjxgxcvGm0cECyLQwedIXzOIT5d
t3PxnkGUp27qLp5W6Uk1xXXg1UjtIA7GaZPfMCV7qc1yXMsogiBkrAJBK5X6BYVOI+a9o3g3ktx4
odScrgsvZagxcwol8JBpCrdcKaZTNqrkTFGpM7rDkw4sqrFC76shP1BGn4wO4oMxm+Z6Vl204ZcJ
xH24Q+Whs6JDSTuohRHDvQ+SaY71Pon5xVLMm0S4+G4LsmfJ2d5VuZOuhc9lFnV5uKXHwiWSXw2m
S2smkhvVw+mQE69FAUhoeqCDAW6s3B0dtHwT0vhatOhMzF8V92VkGhHLLq/DLJqHoKvZ4YqSIxIC
v6iao7OZ4UyZsYiHCJ3Y5WNWVawD+diQDZLq3UwgznGK4QzN+nti4rnSfevtFPOHk2kZ5yyR4Q06
WyA5ycvox2KXLnF1poN/vA6hBeHvqNtpMzYONXYNLZDhGsqxId732D1anDGk4KFB96NIkwzHxc/P
7qMR5REsjhTWLU99RDZZUFYJRB9NtSwYqHXSKufvJ5gN6/DMkTA+OKp+VKUlmIlFe0ezNPeTe0uQ
4TnPELQ4jPvAeHBUrcFs9WGS0SEpj039XiXvZt2Ro8dRz5+JmazYcadSfjoBr6MtILqM0UJMlKQj
O9Y7aXT3bSHxdxb9U6NwlM8kOa0rIBboh1i56YikGfI53//wvACVoX2rUsKtuu7ZCBTpp8n7xNmC
VFrvjqxYiCIaZ+hUFNxyJuqFth6vJht2ojUgyCr6x6yv1knZMShErL6b2rl/0k4LzrmcjnhmbpDs
I+jvy26bFrNadwXyXjrPq9QK2EnADe7sAHYJ1/06CdVaIpofXXrscYitviWQViyHqwHTwjabQxTr
/bAnFZC1qU1yjsDNIk5a/oSHxzIN763BZGtFCeouLVuvOTGu0iuMg6zqKbJJu4P21FnfVROjc82C
9zyOrucajwEAzl/YFRCWwm81+zdmEBtkCtCOzd7ajqn6nDL9gKAHb2S9q1skrfb0QLImcjTj4htX
raBFmgU0e4usQHNNHu6aTCnQdxmsvHYYjnkQyFNInV4EsXMVsaCgzOpwDSDFnnPOy1ZTrKcQ7oNs
YUMymSGy+C03aZoOU0eGIADdefQo9g05bu19PFbROqhT71AjyDeTItn7ZvJOv7iCBAHHtpPDl0vC
C22sYmeOBNRCAQ9WAwQNncNhywvE9jWWIuTkvCQ6+ejf67j8dsnjheEdzHt3TJ9rRMhj3rBRE3Sy
Ro+zjYcIaTVQodHzafR257TEMjhLJoOqpMli0LpWFc5Gmw/e8K3DaHkw3JDE8YHZJh9JqlJsrCkH
DNSHHzF2Ec6g5yxy6Tk1zp1Z2C9Dg5izrm3eCtcnH6yNQjrI87ZpLYVfqiiRuGI6mFBWUndZJRUk
cQz0pVcqkJR6FUbCQdIfCnALRxGqMTtEJGN4iy0+sr6yrHyqYYkVtpGcehu0AE4fPoW8RSGiTwo1
48px9FtWpPhgnPRVOXVzdNrww4xxVhqchImcLU1YOE1XDQdbmrcBAddl0zxaNi1pRocAFMKbnowp
TEbFV9WEGiCW9yZy/6NMJWjb6s70ksc+QgWdGnUBQolQa6ADrQC9NULrYKzEVF6yrXL/c2uYuIgw
VzLwHHeDItiR1DRcMVWCgIFukIkcpkoNjLsAez0XJCIo5KPT4V8eRoOqjyO2z5QYo9rAetcIuAn6
blalXPjfFyPFibVEglmO89x0pCLPktSKKPs0gt9ZqlAbuRYGArqUQAJx/zamC8JxwLESockKh/LU
TeI7VsOvbkBwGFW6X7tltWOiiCra37cQN5XhvDMB/AjNIeCyg3QOzDh3kcWG2GOKgFK0rT+NuL8y
ROkf0fPcqbCpTlNH2VaI4WIM2Pg6gzZt+BsRyIlAHwdnQvyJhel5tmMDHxJppZX7hpqMk+ZUH3NW
DnqrDtJcpiwNrpD1oDPIWMOz/zaMzm+lbPalwaO6oiGSafURUMKvB/Q96QyKF3eFQL9IDpA5R+uq
YDQ0IpvG9qV3TsuNWzUDPSrXIcRV/6xbT3m+ENiPGTdBMGA0n0V4g6Znxwch94gPsNyZEwsYjodv
qBlwC3vNjDEXDyTDnfyc1r7r0Vi3pIeXtHnXGX75kajEjQWZhbR4fFcl3scEmBuBiwcpvwt/Epsu
sNay7U8Zx8f9PAWPvedZp64/aHiHV61d7UBBRUfZ6V9hoxKGar5L46VY+240PKCqRyU2ptcZK/NE
Eu++Hq27tPex4FWoMxu0uWuVjlcG6LKue+ibrmU5CTeOI4m6xYtIyyFBQISS5Uwv6UgoBCC9GvJ3
b7aLPxRmXZyNT36Dd7AzxueM7g88Nv/OUeYldeDuNIH3yapML1jMCGMmNq/W6BEshdrYBNWma7ls
5gDKQEUbidIRA90dgNTpQ8DV3ySk3q4JTKzWhdEHa+b23YGyg74AoWMb4RefRcUviLLnmnkpA00k
WnHcrHujA5kT1AfoiSno8vSKEDNyuOiFibhGODHUvzuaxONo/R4NuGoFqygvgbl1y37STihu7IZr
XM/QJrCYKLIgJxmrbd3Qkm+wSo5M0ZfmnlUD49N0rEo97bwMTGY7UFLAVt8ypbuuPFbYXt0YvMaV
aHwsc6Hey7wst2Ou5cam0ooHhPNF3IHfG833XGlg/SAwyEo7FnR2RvopAOBqb5Nob9/M4HRKDhjb
IjGex4lFa1ZwMLDfQH6g5+YhtSg7EF/jnL/M8z5Jy9/d6F7ZIf9aJsV+AmXFP0T7NXQY/BFDWRgz
k7IuOBaGf7JizF8Z4mw/NNXRDKdLoeGNWIh2Vi7g0tIsXqg9zK32cCCh6MiR2pP4HDGb9xgpSqbv
7VMX1w8NciLgFYCcuokOWS8eOF/te2EBga/zhR9RnDhu0FQRcmtw+qGtgRNKI7qCsXIdzPMjK027
SkkwWyes6G2sTIY8y8E4xYlgK+K2DVYB2cjjQBG+dog2WxlwcFaOXV6y8eROYLVVfGcStAU44rWM
3rRhH50BlZxtckouip67zxE3MV1TCiwQ/gV2Fkn0giEYwRC0iFoeR6jPrIf7hki75eKo8MowycpR
Umh9E5VvJjvk2mHixL5fv9p0dyqFT7BMpuc467u17llZRqeE07+OI1D6if7iWVxnsXu3mIBH3V4D
4X6quxC2U7NNY384zIWBE5SeduYAbJ7D8c1t/GmF5I1wQHxZNGurwC3B2prnxr8bIh9oUNw+Rx5c
Uf+BDNJP4o2o+V/nhGql6gDyupW6tbPolaKzWpd2Q9qQ88oKaqGJHM9zZ5wN0KGIXWg717fchCdX
ywMSdgIkLYXJxmcyP5ISVlm4ndFZhEsbgbDJXWRx1J4FkiPLp49k29BTXUB+lik+GJltjIjkac4g
B7GwWdNPTc913xYlddaIA26I6JgW/tJiGg9xXwvgWnsOTVCybOXtaynB+XYgime7mEmWZNLYGc9W
Vvm4Z+gEhS2J9kb1lGUaNDnUXpuSiSIKyohgKMMUZ282MJ6TmZXEdB16gFZ3spgvTgPeKTGG2Xqq
9bUfZvdhLr/z+VThSfG5yGM6k+sm8j1gQJDV1UiHNqK9Q4WNt69W7SHL/evW6voT1tLloA5wkS7+
yfOcFxK1AaMU9bBN1C/DAeXny/p2tCwcGmH/GAn6BdVQPCOAx9oUsMbMdFtXTU6apKJn4tKOZAAw
MoNymdKMsKnho304KfMl9AefXkjZJD39mNE62kTjkMAuoCMvLbr6lFnppnfh2vJhN/WZoQRCAs/5
ypV17Wnf29HjwWPR4HhugS5Es7OZa/mhQryJWHBtDKwclhhCTSlNCYEVKi6AI+k6BfnvZay9M983
WLJX48Ewpt+RaF6SSO452NxrkkMqO8Ab65y5swe0VXRIIw94WyRpg2Mf9IJ+w0BnQLjKnWfZh1By
I5HbFhRAzcM4V6usCIw9cSUe7FNBDPxwFqldn40en6MTNcecGafK236fhcOtRVbjti45CI9jcPRk
9UszIjAmRlZJ5CIK7jE9ZsNdiTGLw7sGH1AYG+oXXqmVWkfTod8DmeZI9bixfTrObmv/Qk2neJNY
D4gw2LYz03RgisamLJJfkTYuhGM/JM7wMgfIBugJ/yp9u9x2FGZVJw/oLn4ljZ8ekbJvM7x2tmi6
DWai9uArtbU1EK8q+iAVyIU3U1xLMKp46AIPKSTOdQubI9T8aZV3uFfaGtC0j5SfQdZNaM7GVe8Y
T4hyPiNoldtwHF6nWDMDiJ5MwLeEJeLOsB7miUaBROQxpzkI6I6WwEi7bdYuLb4sA/aHfDat0pcg
pURvENeSvmS92c1ER6h4Z3933a9CN0+ioVQ3AiJLkvZcGf1Vl3IAIc70PfHgLebWm6eTlFuSAX/a
RGJby/h+EC+lmR3mOk6vEeWv+2BrYYFepxi6iFuGpDN+DMJ6I+r2zkmd59aikBxicYXUGlJoudFY
UDm3f2CZfrAa1D7tQFYnk/KtKNHMWswSXNVzkLTMW8YEw8am57KNeWPN3ikRVhR35B1uDV08T52s
rtyR/6E3dGWp8S6u0X/3IVz8WQbnRGIfDwEqYeWDkGnp9KE3PWaptDZ19xT4tE6Vi/bYz9LXuiS7
IqlqCrGdj+8vwv9d7foGNg72Fpxl08KUgAw8ZPG1ilGw4wFigWw0VAg4JDt55xHeyZXNwdmubWCT
TvnqOzQ+pukllKA47TI6AYQp+Pecemv3Z+WScNQzRJDYrDdJACjGsyxO8oRIlmm/7KA0v0ZyY1et
vfUn9UxqCtzcmKZR/orksd4NJv8SXRHU6yhHuX8cxY9Vq7+LKb31c79e2fl0OyAB28RNQhPX+kTQ
mJ9sH6NLQ9udyxNWh5C7KMX2TtrpnRlnz+4DPUH/ANYUAnKCeJHoKK8c7yrdnedMVTuPklyw31Fe
zlj/DXkUOWPdOrkbm6W4mcLHQaT7bhjErYTTpGxM2F7PHm9G6ORk3BytOvm2yvTQts9ZWr27EaHa
c9Ofy4CnlI8bx3ffKsFyUyPV3GRRtzSOKz5g4R8C2/oORkZAdt1srDGht5VDQQrRiiOs26lePgCg
f656OExgojcFiaMowoztEPfvKs1pqIz6uuuyYlf0HRHMHYJkd2slIDA8T3ob3xKvlWVsekq1DSLD
p8SkS2sT/7QxyEBb9cMEAW5EvYX8E9uNW+Cuzr8SpvSb2HPtnYOCKV2keFY+fRGFQuHR6cc+nnnv
aCKskHCeMlvOC9AVx/KCBnNBik1mZa2gzSvrKfbQwdHaNjfCpftsTwwswSYs2UHGsYODjgxhi7Hu
MyRKKg7ctyW8mb4LvYTBezZp1e8rxeixhJ51he+5KFW1RtHQwEVpn6vSz1G0gowI+3jjLnSHDIUz
rljUyZMPodWon2QNtQQrZ+/AQOmT4CqP2LfNhOROqaS78ihGAoFqNYiZ/HZtf0iE/RmOE50tAXew
xnQLiMMFe07fQF/ieDyMSUcDbKF4TbFT4xCv3uvK5QMhCH1lp/J3OKr32SMrp1Qx4z2Oz5GVs0XI
9PqmZCC/zjo2gVLIX5P/loC9sDHTbMBqLQYy+xFcb7LWKIQ2Ag3/Rhsm6hh3MWzZkONyEo86JoIa
PNqGQAdMfxF2LC+KXnrHVRu2yyO73rQRoXGcG//eEPR4MWD4jbOHM2GswiS9rpZcM2YbWOkz74me
PhrHbubStAy64CPxwSO1QttngBABmjKwo5ys3d8aJDx5PWT1WFjrGIkzp3rSGaGwcwL3vwXaSSew
k5dOfMmy/5Z8ELshV96GwPvKo6FPatE6Q0kRB2gdORj2a3+A2UXgljOojEWpwH5Wmjv2kIC6Fk2l
Z2kOS47ycLkxUGgLop9C1BLosMWuQwe2NsLC2E2C4aWwzb1ZthaUCfc8D7W9t0LoCuUs1l2v144g
bz58dcf2BjTKSQHUS+onI/imsXgWdv7AATaGOUFvWWVym8jkqZfM+Joq/o2n5NUmNgleYk/cgmVJ
kCoAEIij3U0R86A4ruyDaYgnoslKlZ/cEh9LFVWsr3ZFZgOXc9otvNP6vehZtSf0WYNCPedawK1Q
pM/hRx0ioWwnVTBwi56Kvj30y4Li5Sej6b9Ce4J/zZteJvBo0O6s5JdXGR9WJdzdECffMrGr/WCb
CMecFDzGzJmbreMmb3p1S5PzKPEFXiEcxYQcmNT/Ds3nWmFopUVyw+CMRdpHMp4FwLOjN0car5oT
xE4N5TNyz4fWNzscYve+1Ta72e6/bY0XtE5J5XAKpCgVF1u2gDnQgyD/UUfPdbsjA5SZz4l/XN9r
lD+5RZ4AvEYGV6HQZAKTvLPMmsNPli8w4gsGZ3FPfsxL1t/oLhvz/eJ2iZLpZbYyhDxvnTMyFIWU
ZVbHGHKSk6t9FCLqqvwTwgjEi2F1RZ3P0ymvesyW+FrAkAIldtZkCBCzevZZSHp0jDlMabEs8Ng+
5+DQ9Olh8PO3mqog1uFpmtM3i6DowdC70ntrbI7lYwAFQ0SfqcE+9Ksu1KmKL/WbrMKzZb2E4p07
7mqJUs5gAMFnZDLoXyGpuaUw2iRV86mASbQkO44vGGYJ8OuHJ3/QN4zpN5W3CCp4inCT+7F4rWve
hZ7jgGybEyiH1MnWOaoDNhmqU3OvO9TD1lYU/s6/YzaylRKkRGZdKDzem8HZesE5oJXph85FQiop
BAXDokpQmhFEH5C1Dc44zh9wcGu3/w4FY9DBF9NqJMFn9K2jSpJDb0cvsgLjQKHa885wIn0rUV1T
xq9Eb+8jVz+GbXpVpOg463NvD1+29WQRd8RqsiridJuk3J5QRx11P5khZ5RpFRnebV/cThNHoP//
vNXHMue//7VktP4qyaiMw6j7if/811c38S+2ivK7+8s/tf9d3n7kv9t//0N/+s0ki/5PGuzmo/v4
0xdbBF/ddOl/N9P9b9bMfz4LQkiXP/n/+sP/+v3zWx7B/P/jb7/gSXfLbwvjsvhzuCoRpn+Vxtp0
ffiR/cdf+f3Rdv/4m6H+bnkcYan1GX94prPkX/8zkNUQ1t+ZgArYQFLYjmuSnVyUTRf942+OvaS4
kjfu43Egwdj+VyCrMP9uIpa3+Yl0bF+R1fpvAax/Fchq/TmfWSph8fRMzyb2W/gU0Oaf41hHxHez
Y4IKCH1I3H31xbx4NZazc9fandpmjv/IZmhsaaJTOpbVJSh7eWR2s8c781igmKLKxgzpYVmvFIXO
H97L8z9zYf+r6PNziYSv5YUvUdT/iovl+ZEc7Zmmr6Tp8iytJU72D6nCYCDiIkJjtjaYzu7CPml2
ramDVU2nlAlVgQ53x9n9QNj8gi4pk0sTWtywBviwqrOv3JkRZh4vMwS9RjHTr1XNXgMh8jH1cHmb
Xl7fyeI4hzo6zW1+V3vFdKv85qMuBSPkBHhtDj1+O4RYK80SloVZ1P1VWMcf5mTp20Jk4XOdJXip
Fi1flMJvEdZHqBCe+mCsz8MoxC1E2u0QjPciHvP/21v050Td5S0CMymWgG3LlY615Pr+8S2q1VS6
0i5RpvNh7ybc9Kefh0x1WFJGyD1ypJep2kXB5gTZi0kDAFbeWO8Vrbh1WcXeKU2SPSWAPkUTFa6V
ZuFJMzTz49i4VNp4bWU2ndLeDi6u0d/NJPo9lgrvAVbqfatDOBBVRfpUUXAA8pJy1fjRdG3FHXlN
0d7NG+9l5FmwOQjSZLPRfZmRIyOHQvUsPEosIUy8aaK6n5YxzF9fRO6fo6l/3iHbN32hHN+WtpDL
TfCHi6iepjYPI0H1xQKpMT2kGf0Q9BLjPa6Q4HboKOh6mZyQlXKiYLRNO9sEcGv0YJWdfkxOvuhu
ukHeVvSbd1YPJjxIdXiTAQNCXZfeqK7NbqLcfs8Sjbhm+VYXIztmC4rgtWnzYvd+uskco9pBpTEv
enmgEEZSTQfmMPsIfKUzpBefgsRmzPo9Ze1ZFkN1aWbzelyM8j9m+p8HaVX/86UKqi1Rl84piFPn
tpmluIUFEh/GrjmkUVWCFfRKOtQduN1Q+LsObGHilem7BCqwc/IU0o+QFgmElb6e4ug4ePAxhuWr
n2/FUchovY+Tq8gFFDSmwJQXo3xX1cWJ6bQMEoj2aejcVm7QXAcl8/q//vjsJRL6T2sAgBRhc/K1
bFyl7r9nyBupD47D1npdexgvbQRwt1HknnlbppWPm2kfmiX4K0Z0T6PoSCnzalhALcPSyGy3gdTh
jiO5fMhGIJpd593XM+QVJ55uSX9JritRpbdtSmvTu82GoX6uloC6tFQlERX0s0SI77heHOKVMyb7
v35xnvMfL07YPhuDYPCyvMR/W+Dw9KaKBtvI4XP8dHxirHQR6ZvAIfYQ1MhNxLlmsDTAwRGU5FTQ
PrHii6GCX1HsQag0gujy8615cAFUql4w9OR7Pw+5WlLZSMrbBJO5zwwRk2NF+syQpM7GC9Lk2WhL
hXor3qZO7zB6k/r+58EdpmNl4H5nkDHd9+Wgrmqb8+DPD6Mmm+6FG9HcZwfYk+OiSLI859CTzqoJ
yGLxR7X5+fLnwW3IuipdL4SKPhG7DZN1HSihPsgkP6eTFz3hTBn2hSBwGdne1vC9+M2bKBKDsb6Y
Vl+eLVFBKanhHymDGInGJ0rRBhyXhxVmq6J8ysos2bahsI9YihhnZdnCSZnz0yw4NzbsVjvT7e8V
kIQ71Knhc4gnq6fvcemTOnxGX7el7y/vR6f6+uuPWP4fPmIWaWVz+fL5umr5+R+WH472KjYDhkyD
JxnPNe4lRKfzWE6kPs7ta1i48i2c0bBGCWLi0iVJbnlgbIfgB+UybuAr7TBaHYpk3hlEFtI3ji7S
G7zrnwc7zb1rkTnlIed0iqYyrDdDZr9jquv2fuI61/nQFFeT253ihtwlOmr1UbXCeo3mu6r37ete
4eQgrB2HkUMOSOj2z2FG/x9fzGdeSucrLY9dIw5dVRY3qHWYe9XVNkpa0o+No4EmAoaJTwN5Mufg
inbv/35wa7X567eTU99/3DKuTSeBTra5xNUvafV/fD+1AWusKdFnjXobKae/wrJKpxOszQAqJlAZ
E/uhO0aEASeFlPfZ8uBZjyDlzUsyuOFt79WHnt98+tdDPXabSgdIcztC0RRFzRMp1/syUdaLrGmx
eTnRJgVQl9gkZ3RCBbpn8bwa6KKh8NqGEnyk55fzPfohd2OIALyxnt0by6muf1AZBEAQAUMzf52h
V/ctbhHDxzCCDhSrg/iCYqIOlFBkXixu83Z5kPYwrvsWLVjNeLlevPSWNYVHb24uSGXrU98TMmla
gQnxHZJTZVRIQnT+bEf6ZODaOQNe7MCJ9ldxzfH654FoOGhHRvQu9dIPClrjpk+FcdPOgn4svsgu
C8D4O/EFkjBuus68kTR8vXayDr5R22d3eUAGhaC8E8zCy7nb6aGQd3kE9Drxq/6CJd3c+JVBOnMD
xC1gakK7oMkwlGR3cpkGVXIBUwzOeJpdTGNtVpTvY6xf+0o39zqsipvIN+v1HDjFO8KoRwR543Ub
Tcnl56GcgX3FtX2VNzPdgcCVp3ESeLQT45dnlsWvv77qxH/cxK7luj77jy0822V8+OeLziVAupgw
p62jZqPlUN2jB6oOTQWaLuEDv5G9jTvDTzS5FcANo7wfKCrT48C45iR01uIhLr4bmWMtinDRH9LY
fQkKn629ib6YCBr7yHAuxXQp09AnJ5XM8pZu470zjSPHdYRE8eRf/zyABxt3QWwD7YvU8FShtWxg
dLz89Uvm6v/304FL4U3lxeolpe1TaP75Rdd+N/aeM6Wo6Njrp/Lx5yEDsAgT374fQRTfhNp7azNJ
46GL1LpRXn60YupNORAOIdHIXhuBjwpy0PGzhzkWry/NuJ+fqkANx8xx5bodRfSsAyB3iAwkmSe7
iYDzJy+JkLG02x498P1gZh2tN5O4oa4kUXb5EucqkWxR5LNJmvJbO8KBqct+N3XeuSF5G/1dy3m9
mBCYdHpdoMG0Bj0SLYntamge6yQMaSHXXwlGfkrC+r1Mb49tFH95KcIZI53on/nvgcT1Vc8rfItv
k/BfWyradf+7M7zvAlP3XCFD1waJT1E6vWvBhkYHdJ3hNyE+Z1ysW9NHPca4Z0S5dxWAey3wzc3K
2ftlaK8ZIxNjj7mHDcC78+C2zu9+B2N8KmLGXmhdc5JQmuEtaeQhddMPD8erXyO2tBgUYO1GIc3U
izVckKExjN5t4+HnkYFBx6e+xOOM562I4hsjp9+RMOuKDEDAVZk+WJKZxuBTRcngOYmT18Z4VKp+
GCbXOSYOvK6mAAq+5CoNanwxCs4ORp+tk7rD9aaNu8RDUt+boOWdXD8lztIVWsKTxr09zA9g4FeJ
8RT5oHSjwichsLqkbldtdYjA3ELTRzVAi5WRWon8aFWjZdzlTY141gr2jV28IEkVyNFiko0zGwuD
rCdm5nN2MP02hSAlvLVgyiCaeF9bYmchZQOLgwbGqOWB5EkGMJhRd6IKf5kg9AzX+6qVeYynnoT2
mKgRq8uDY3gf+E67czKDseGAGi+Tvbm1yjvOPKxO+cZzE9q6AORz32SsjjfV6wt5zCDga1RQe6tZ
AHbSk5AzTeNgk+EzIFSVg3HtYKG4KiS2676EowxslvP02srIYAHwssJxjCi60uG1UaUnXpm7JdiB
BrqN6rsGt4yizdhnk3nHIOA7MnDiDHYY76IobUhDLe6b3nyEGgSsqFl5XnVQNgoXaPu1HiBsVPIq
8mlsJlqdvWqiy9uKZbKNaSFhHCgn27q10/l5boZi24LKQ1rG99kQ3Z1i1TtIm0mVxgricNg9DFrq
LUp8Iy6e/c77yEufyKgDNI8bJRiMdJ3Z7TWMykdS5b6zJjiN0onuNG2DqaHAGB0+TsSKN8y9ANra
kXG25odaFp+0uvdJhPR7ZglpEaoFoe8cpjnZYcNA9GHdVNqnD4ZMtKU/1gHw6GdsKowknw3T/DCc
kb0ofMkwAUyReRjUsEof48hCKdZhjcG/ekcz+k5bHvbpF6Zs3IaV/zY3iqjeyViUjptq2ajEe0LY
QYS32mgJAB6nah3C4Rz0b1R35VvOEx81wkqjHNxLfhWiZ7rLJ7wuIyaElV1zM0+yvLdT/0OlM07T
ERDpfzN3JsuNM+mSfSKUAYEAENhyJkVKFDVmbmDKKTAF5vnp+zCvXeuq6u4y601bb2Sl+lOZFAkg
Ij53P84cA9OjxlCmLaU3uSK3EySWcxlspLlyKle48+c3L0kP0LBRKEMWQsisGKpGW5zshh5dx81+
VVksKXJsQPKYGidQ5Afbca6fw5J+Rh8GZyLTHy2BPEbC1P/i6iYyR7frPHDK0/myQiv4TisW3SdV
/r5U/tWcotOouAObcTqYmjuNnIPYOkwsVgNwOYqmANNmv+lMRV9DYVy6YhsVxt57TB5V1Ow6D1MG
Kcj5QPUALahAPEfBeJbyo2eToYJouYAlN9F3FFtoehGq8khNDZu/d7Ye1iUcHesyBfRbDdBAWPeT
ENxQa9NXih3/MwoadWYE88gH/ifNeV0taKVVLSxq4ejR6Kz+eZwwyPheTS6z2cPiHS6BP/NMFxUf
QtgfIJCDFqZ5tfaak5/vwTfWqz7jrzFB9Ikfqjumc70jyIUWFdvVprBLG6xg99ZGpOkyUYH/o+/P
dqvffXIJnVsy+38QhvQuSeBB6wbYgFNjvHQic2mqZdnJaP7oqnsFjxhxwUVjRpPBCLe14c51LPoS
h6SjEhTQvuOa30ol+aeBfAH8ET0oWcy1cK9eW7yRC7s1wq/3mixE2z8n3a4e3deiFKicVfISdPI8
YjSr0nQ5DmJp9x7sxa5tkp2ZpnFj+ZN+ioLpXlcpf0fAz+88Rhqm1UuvxvlAq7Yif5sDDcOHkmPH
2fdiesBvEazCFItuPuMfLOCz0TwuciyBOL1ulmK7V6J2T2Qb7dpRT7V8dSQtTOlgmc0S5s/pTBcH
td3SyrILUQdU88wptkFxgMYQbBkA2XthIUQnv0ir1Mc454E4Lok5yro+lz0N3WYq7W2IOXzHrVAB
hw1L/kc+5MG+muwfNMs1T12ktylX+SuL7Xs9gOoPh8C9NIl18TDfryo7eh5EMD7CUTPbPs1+VzEx
vBCnxZg37TqQyHtpwgHMnqc3xZFrZ9zyp9trstpp8eaO9MPdHZ80UvsopZ5bo8ioYFN57XLphbXl
oyb8b+Ev65Hixhr+Qw1GxvWI2HiSwG8cgk0PSqwmbItpsa8+xxE4RtGGP+y6PzQpPLgoK1gfyvYn
It55YNIBCJOKBoN1l64SBlhVgitNxdGuKvhQFmJUm3HI4KeTXTuURPQEnfVmvvScntcil+PB7zQm
ITniJJ0ccCTRbZmK18yekfGI7PoNtscRww5Fo0/lBFRvTtIf6eJfm9QKDiFtJHRoQUb2CvkQtvWC
4/Urvxcp6ZSutnISD12mlv/64sw9SxOLX2WC/OzTh3GNEfzDtDdnDOxMIYsHnQ3mocglbW2d7d0V
kz8BhoVV6FIfD+A4oDIJc25gExPBKVRYPl3SDPA2FSHERmJE9/t99EU0kEzqwNCmGEDu9+7wmebz
Z5C7zU7B7jkk0QSld/weyfQ+tTDHobwfcVsL54jlFesmzagkpxEanWGVk3FpQ0gL+BQ+2+pux6F2
PMh9zBnYwwdqMJBcXK9bDgNC4yqUZBeHvrJPTbnQP1c/+7iFtgP9iJzvWfh81vogoYGks7aGlwyO
G18ZoMkfTPt8TLg8M5s5IEyS0S1rClpBs4wCQ/JbxA0iMEifBO+Cg2ydfCMCe1/7ciRqibMDiBmE
p2q8Vinoz6E5VS3emN6zAY/jgNRz+4h6yCR6wXpeGYA8dKc1+nuM6SsFx5MGlHcJ9kMjf2Ae2cfM
XoBVE/pLQPCk7X8l2j9YrWQ6XL6OS/aKxEr1dOi+hQjYZPs0iWm1HX3rj+gW2BlQLwIhwKE6AcHm
asDfWN8n8Odi6cg2UzO2SvQJd8lycKbuZzSpc8y+a00Y8nOyVXOcaTToGR5oTjR5i7M5npejlw9v
C5V3IaSNFPBbJd1ul9c9Kf4Bl9vAS0Ii2S4LDqjK2lpRyvyKwNXeIWKVSkwedYKNCP6h3GUVR/1A
cEt2S7H1/yhyxTyhCA7gSof1hRcc4Bck+bH3guMMEhHscbkjVALiqgIbyvapSuEbMwEH4gWiIH4V
U0MGuxis7TLhVmtcixLeQuxChyqKYYkSACI+hRA5+AsMRzjQ+NE2ol19Vh41y4TdF0hE44x7ZuIa
HLSccMQT+s1SZ5su9UcSDecxD0kb0JJsEjoIezKCXhsmeyskTQpp7SmzxMdSb8u2bw70Cj6VBZ+b
Gtu9gsdJLyijgj4dTj6r1La1/T23hgfmmwYEadXfR+XT3k7hDNc2prBayh5l/5haUJ2cjKvditAR
Zzv+iVvhlpcVrurOx4pblV+cTXngJPW0EYYNLakNQABZgUnUandLyjEhn5tfblxmG4dXt8qoKhzG
M2yyxwVKAyGWJNoI4FqX5e4xK6gW8FkaOAVhyh3smuPbpuBFso0vgbNzH6+kQxUJtEhnky3TM16u
5eQu7dOkiJmR8CB6S4UlFjT2hR4trvPyZZyRiivdX2ov2LZhe8cBx93Wb7E4BJjXcDguJ9+GFQaH
6NtMoamBlBGaex0UAnWUKh995M7S6/G3ht4AuVXmx3lo36o431pzsuxIO2PVbajBk0m/aakdcKwx
P1mNcQm71t/bQiSMqPEGG4HhGbLCUzR/w33ylNbEvSk/CtYW5wLfWb5yoonbRggSt8s5EVNCPICl
SFTcb1382GhQ8v6yYGFRmDc0RNKt0RcQsb+SmXSd8cOd7dKCXk0B+jy4SESX5N3YB/b1T5nnavCU
05vkoVJNhdk2BT+lAqZo0fOEaZ++kpuBS5jO7m1IKuLCfiz3xs/m1dxwAg6ycLx5hXUcQkbtWXt2
HPEl9HB0POOz+hHF74r0YMtiE/B8OTSEQznLUife1wmAhxpwR2BxA3nPjRV/YweONi+/R4g+a8/1
3jIhD9nQehurlk/D9EG9N5U1dK/iJOK2sJAYSb2g/DNPmIk6xOJMFZSzLyP/rTfVFX/p8iuniqLw
gcJDSr3GHS+jiPWlIvlxwhV4mO2LLfqYN9UCsLlSHr/cBJRNLEkDLdMPjiSvQJfQtIAxa8sy995W
8os7LNn0IadZqC3z2rOxkGLW+cp1ydZ8XC8uhifypW2VBbu8j05eHrHVxJ8FyoraWk2CuI8/syo/
VCN/gdVz/u4s/G3lyH1A2hVK+vIr1dUn9hJKj8b+DGED3lDEQch3qGpc5IvBXNJY9nhUUf6aoZnF
afwgM1AiSrTZJvaAVkZ6+ZhL93V6ZWZVbgQL8snyIS+id2GBGOsdnGY+oGFkdbW/ObX3iLobrVXE
42rpzW/NlrTJd56OzL4bh5+lnOhRbxsyPvYuyYruUVxVj92cCXK7Q9gAPtL3PCSRTI+WhQpBqmhv
lbGAEVIy8xg4WGrvWi/2VuFo5gVPJK145jUpZp2eush64IhVarinmYv5XhgaoIbGP3RDcGZT8xKV
aDCzGLYtwcNtz6gHN3GaINh4dbbDDfwSLY+gFhkPzEn9UI2E2zMYZCii6VPWjL+GEWgwFFl67lS8
zgbWFJItD+ytiZb3f1o1vtVTDfFXJeQdmj8xuYh9QUJriOxvbZk8WAZgJ4nPjumTTUmBA5VCkxtY
VR7Q4cnfgtR94HplImBhHhbJJY3Y8+eJ++XOxZdVFQgNMGLDgPuMpMiwoEUjdgB0miRPJXn1J1rS
5L08BNLSml9h1xFN2Ri1CHyi+kbCMd0MTf4GYpvwLqGtbUY2k83L4LN7MOOd4EV5VgLRfOFytOyW
VevKPhgNSwYeBTvoWp0odlJQJMwf5J8bsltjZduud3ajgMArT0FgSGFH3rKJaB5JFG5/ML7B1vff
/vJK+5kJtV1Cek7o2/F7OuDgr7+YiOih30MLSvh7lpLxtz867EjZvzYjtQCca+/XCUxqGNVH7iFC
jHgPzrTFhVYlOWBn4MU03Y4Ibut6wPxYsBnYjqjMgYUXNZmuukhOYGUmeqjsjZcxIoDiMK+bxPyZ
2EsP/qfl5w8ZLCDAlJiX6ycKYz5HmhzZj+hrF3npzmuc37kIr3jEudrm/sVu45o9NVGjyOTfWzxJ
oQGk5DKq47POvsfxUzdWA9UteNvJ1u7DWW64Fd4zqe+0lgHPWe6ep05i1EnYjNLZDKjACTnigcP3
lugH6k1DFXIcn+s4wkfqvWBCTa63arCLU9VXtyppL5YosodJd5f8BxSbPJpCbjayLzAA17EPf9Bv
UsLT0I8K/Vo2ziuwuaQXu7vZyjDT4JviKwnrI+7VQyWxwidjxupX0kxTg6QfjHlaMkkA2pGcSzjN
/v0um1CQ2wBKae/vhdvqA+b1ALhkWEHng6yLU3pzl46EyZjR6eS9alzNyS191QF1mMSuBYeTe5FD
DDSPAjW3rBl5U73qD+L31CXWCagSlesRlXBRvbc8LCaDwsfEJtmdMNs32aFUFFVlFCvCUxIrv5vc
1dTwQ+VXMjIW4nXV63yiZ4EwBifSmqSl/+XGKMAVnQIrAcjK1Fo865H+h4bZBprYgLERdTBlZzON
4k36zQc5LgbAIfxiALL3JAg7ucL+3RqSN5OkvlosArzVQAXnYtcbxt9vBbXv2NP9p8z19uFQ7iCp
Lgetd1373Nj2/NBkdbjtYpCgVsroYvC/7ZO2/Mxs/cPH/71yrfwKCiLgco/ntYnEsx139DfRH0rb
62eEVTPNzdXpiG2HY4Y7exyig9H+uW/bX5nzpw60YQfNQ8QFpR2Q6VJ5DBZ94BGR4rzIinkrbY5C
VZ1sm74zz10S76cwIWa2Snt9sqdZHb0W68oAkzqbBNa7pfkOzTDenG1bMsO/536EabD4F7zzLT1D
sXwrDK7VqQ9oWHB89SgnYmih43MSmu1olZ1q1EVVXiVCCKjuvfCsF2JCbCGT/FKNnL0wHm7LHlR2
uDDRUT4QgfIM7LFcRyp8ZyHlKRVn78GYQtR3KwaBNnvsiBF/MNVP1sxTrJiYJjE88Jj+4ryzKTgz
xAtWNkFxnsdscZxxWftV+5WOtv0w3g+DaeftffpMNROXVYC8EPTxZVq6fLdIGkaaqPV2RQMuchpd
XAJMJ1yXo/yIQYWu8EcrjUqYoVAeQnSHQ5DUP8u8ZUTcQutjT6ydF/ceMPFpIcXNDT4zDzddnjds
Z7ODw+K1KgXoLUIHv22F1RBfyoFBAF3ho2yOqeP5K2NVA7/b9EVe7JgyKF+DasPJop9yyKQ9QfJz
IrOPHFJzP+T6xZbTccSQfUwk9sDYrr+NVjQduxeSSPUl3kzMy9a+tIa9GjGs0uzyGDsOTQzkZbkS
f9cbP+TDyGyyb6y6wd2x9RsRA3e1AZIN9cGy84H7SLX7MGTdN4Tf7eaLZxn/MML8EoAwNeppdpJT
GiUvCTuSSXEBeRFPzrHjBswbrEON0yO3hCX5tmFaGZy+zpDQ2avcYz1536igcjGwL8HBW6y9apsf
LAcWMXSLRinHWretOjdlH+4RC/901vK7YgYI5aL/chz2yCZJqalrrzN+mVOLczoP2SsVd2QCp1eo
D1Lhf0jUJQcnugOn8Bl0y0qX6QX6DZbK5bikHLxSfcF3987omhFHCeA9ZUY3NsEXiZlkkxBS3jh5
CXQY+eMUMr7scCnj4NTtXlOQIlRc7qCWp9s6dtJdBga1hB78JDpiRQ41HLQ9VwgWL1HYQ+zlTBNN
5oZ/FKRVfg2SYxOwFQJ+QPqw0QUuKvBF7e+s9XjvckZZvJH7QbXPJOLu/CSQ2wgtb8b6S8Qma+z2
9R8UCL2KqMLS3iSuo1ro/pTBH5MRnFbOk5cpPK5NRWTVZ7uMtInvp44BfzPSurN8WMuiDzb8EZ58
Mg2Rl1+CKvmpslnu+yxifnM/rFjtvOO3oBWzwYPXuc7rqGrn1UnLvWDHDCh1Ql5SnNFhgJR4V+z5
GtDYQbhC31g+uiNqPdeAjENacCdrjRsxevTYuDwqeyHSVCzjOoXCbfQcUtpgd4/U03I20+UZDELz
aCmaA7ORE5b1TpH1H3pdknen9LozD256n5uIZjZ2bmT/w99enD4AH27OKdi+BoQxRHRs8MAOC+aU
Fdt2hupb7Q4/rLF8KPy5OIqYppAxcxpQlY63dii3+JmSJytrqGNuYe+xd3s7gpHOpfGYCSQ48zeN
ssfLSEb9BuFgU7MrvFXlHkh0e0MoJItKIXRlCh9ZOi3v0e2W9+LJp5Th2Gl/eALPMz6pzm8OnWLP
2qdfvem8a5o26S1xF+9h8eJPRU357e+XdKCeMpYc2mG7HGM/yR8jNsw3zgfYHihTgB8YoUgnXssM
qCC/ksTUjjnV/Iz92b32OUcJ59uAq+EERyp5zqBQPltsZFdTF/WH+38ccyNPltWixgx0xw01+W9V
kVVi1jVuvT6DK3hPh1tj2+6CMGtv4f1L00ruwXh8tDOvuYXlHD3wy3+ajtpTndnuKYGj/xIFP3XF
mRmRHBs5y9mZRmy5aVxZnzFaW/7Yoz1ExUUE08VexPBi8rdZVfWNM/X4EtsuQKJqSeBi8629wCAT
MjG7OQx+lT03/tqmWlAVxCRl8yqz8k8WFvZZ1W3zqgoR4GM04e7vf9RdzVNbL6+zm96gLYYfo3A6
BtK1OYTL4L56YB+RMOxdpNiCgjuawDz44GgTWbwIzUfIWYSnsm5BFYveWpOgl49GcrlkFAh/lpMq
/4iE+h2MjeYSe4CCSPL5Gz/V02MYA66J2/i66LRFQA++3OFuKkfhWteNOjSZVM+FROSYBv9XxIn6
vuhIbpqvKY+/69Qe3ho3cfAGBM+psqAMAHbBP0WshWRasb/PT88xBLqTvHv1TC3OVWoqDLJkCxoa
dgPLt28Klz2Vi9ZA7LiipN1FJT5Ll0m5tMbTkqrXWLvwXy0P71DPbT01j0GKrNwhuq55xfN+7LZM
gJq3ptP1y51l4TiXPpmHj9KJSpyUj/Cnc5YDM55mTbmvUwv90LFv8gu86gnOsU3uvarUpV+w5IAM
K+YAS+4GBL589KwIW31MS0lmZeJi5cNR57z1vCkk2kfTvRvPWdfB4nFt6WQ7+MhSkoIXJ6qiD4/t
1sn2SrVOvD9VKmEApqV1y9LmdR4tcXLpsGboBhSoc6v4zHjlmbiY2ET2RBlKMokLdltnQ2WP5Jnn
0N5X5yUWrGLfeDDqSq+p92Ntec+znxdPDKB3U90Rye7vrWpV8DAQTfBglO8UQ6RVeDd5iF5DFjf1
1szdrZn/CikC2UOV9dldjHeqex77UPoxkIJwsaV6MCG6B1zUYecmVoxLUxY4lZfvPH+jQ5AFAJ0T
Csx82la0FZqbQ+rj0Nw1zNL/JBXtH70Ki3TVTZI7AQC/Iz9TtguPZQM9MyyM2i+c+fdtW1+zDoOK
buI/Y+uox79fCrgHQW2sw4xFcBup3xSps5gSOl3q4AcRBDbCUNC9QiHFQgs6Q92BEtA3j5RybGcR
6tPsJ962Cf1DyIIHHnDs98rnQq2sICD6Tg+91iM9tCvsL/41A+d8ZK0j2sIpsYpxwczaMgda6Ibz
Ai5nY8mkgvBUzQ+BFUAP8xPOAvXdyhvBdqJ8pjsmJtjrqnZ/msLdVISujdPaH7kzz2f0QUwQKZFP
r/Q3jpuCa71/KRN80pb+aAZTPAdGy1shtEVl76fGyAJuOpenBPDMQZTtd7sM4KaZ9Jcke0f0bvaf
FY7KVRneBzsLg9o26M4FrYDT0mJ1hCPqZ8KmRY1RTF2BRCSOVVx9G19X4MH6snMEfg5bzZcIu1/h
k7OM1S1jVZZjfofGw8OSDpGaeQ5yPCyNglVtaGnQPRY+sFzG/C50cZizZX4SmV+9RaP1y6rxqlvp
/Ej12HhSWXasErDPOdhKLbz0Ylv0cQ6uR1628M61atUjeFFu0bm6LHHy5nYofGOmneesI/wGAylb
Wa6CCDFpZ1+AfrgQbCVDl/XMonuXAQjWXZwRwO6qbHnWeJFvg5oemhIgg7gfUDIniSnCkPoS4ExU
eb/1xeBtM1dHROdEwQyPoigvtsdNxhNqT1pmfl4meYyXKnjUUwttrs27cwplh2rFcZfe///JLRp8
ECvZZvKalwiJYesuzOZhkVQJFfAOmfBtOxMvdThUvunqPltP5XieCxk8TI2gBKQaEChaaR0UrOv3
XNKREYvka915znhxopmqWV2LtWMHMKxyi5uyn7PjWOYFFTt8yaOUYUMhkFRHDLBhj/NfpT9U9NY7
hj46EyCX8zyHjgX9koIACgtHOu92TpjtBqPD19Zvw9ey/iZQ2Z7kom6LwyO+WPp8N0yVxPOMl3FW
4DdSVz9ymudsWNfJc3tY0PN17jogNAfr4tjjru8d92SVkYuk37wvqNz7WPGZu4G6k4N7pk51Yc7K
JnaIvWc9L+aVtqXioWBEBs27x4QoJZ2xWV9RgZhWVEyag2hfYzM1D20W4Z+19cfYeQDLYv08EAb5
oziI1q3eFEULhXzxvM3/3OdASz2iov9dEyixFd/tvj8VSOobPzKExO75uUppDMZ2v+dvA9TkW5zi
IEG/BaM9bBf4FHAMjYQKQj8o2sK0kuBErqxDHc+3YnoNJzYpTUDvhm/5J+qhvCv3FdRvEqa7xO6j
vcmDeVvKud3xA/qBpuZgnXZd8OoP0R5TA/1v3BnveoGF2Pont/R/5+G8N1NcwjkF38JJrtqMUwAT
uIXckfd0CzeBbxDZ8uESTVt/UC8hYiOZWu/FDZlHNTr5gjfAFFAXzbkG3njpbVovHH2YG/vFODQs
jWyQ1s1nEyTergp65xWWDA/EyGIGuyThCdFz3ZGagIFEnljazLLXWRRutWZ0hKuCBu/cMKuL0nS9
kD6hzwDpyTg44sI6RRdRERDQfKnEUzhRmbl0sXuQRg+HqCI5WYNtvGJ7Q+tvuse/34moduAw2wp+
R5GeyiT6kt7QYz+bfGYTcX8Y46XcYw5018xXq1sdVtVNDr/whhZPIfuGC1VKW7ojvbMWFV+QmdYL
TVs4SvRwFRiNripT3YNyvauW/c0OGucxjPLxdUxfRWyLt7/fFO5LFVriKdfi1WN/fKm8ey9xuoTf
wLQcOcRAyzNJvm+9OnpuKV95/s8OSDQeDI7/HD0IPDeQwmVGoDxBVOseTfgn63YNqxfiDwYimJwu
7pnWfoasHK4CSh23MgUwHd7DEIlTQKHuNVThmTxgFM9HPzRqQ9Vev2NJKVdZDYOfx8vIGA3PSuy+
m1TnDCWcYD03VBa1FDgweSkjxouN+8BA+m7Y2OG7DyhDvAVZd+F8Ul6ridp2Uw+Xv1+sCTGsmLDT
/P3WTn9UCUK9EcHwEGm1aYe2PZSD8h8w5cTHJomThzCQ7nGmXOBk2u/ewHLVg1Yeef2QcGTafRqy
XH/7dIZ7qU5MBxPwRGciuqnYB3OR5TvXZbLpUteAZ7l4y4fOe4AviVumHDC2Rv771DcADssFPsKS
HRa2HJCM8K9yaKaeq2A/z98jv7lBeLCC6i7B2Q9Y+JxVqVK1B67ZfRQTwEiqyIvHalwomB5K+qDh
h956JsQbWouC3d8rz01AqHUWPWTTp4im9B1JhvzGlGs6Mj4mjDW3v1+UZDNGskbsyocyzvPHMurq
M7VKmy6wypeqI7j+n6+f/8U0HPi4rmUQ+EIJzxe+82+XT5EElCPd5yO0aa6jhlr6OnHL7Y8hW6xv
vQ81csCGA3KLP5OmHcDrkIebEEypKmI2fGDpLsgmGDHogJdYARnkoZJc5wDikBuT0oXEFQHRlj9K
IOscTTBOxBEGuMr5DFt67YqO9as17T3tW+1IrTKarlHIHce9xuQGjv/5V5b3X+lf7hgSiSFICrwa
TujJf/+V7VrBuq87SIB9OTBF9ctNFhKdH0rQyA51CsWEybEVHK+pWrDPQeFt7DZKnkgXp0+JjfGt
BOVzSvDDVaHffkxJaZ3K2s42mv3Ft17fJY/h0fTQmuqZQLEq+Tkd+49x8zXY0felqKDSigYdsm6x
kZbTk8vG8SOWvX2C/PihMvvkGKrXyKBQBmVwcKJapQ/MBD44EZmX//yW/Ht8KVA2OCQVyoB3hZje
vyV8dCVEnA5cyxZU+RWDpN++sf7QMUYFunUf0Du4AwZPM493Yej853/8b37oXz4P/nVX8UFg73Yd
1/63S1AWYTsmCbyDaJZfuZV8n3x5HCCZA5IFMpE51omqjIXSEkTYkSz39CVzRYNNR1L+P7+W/90b
wYBC2L4TKu4K8a93A49BKy01inMkil9T27CzBy4/wBMCAPfgx2A9Arn0h7IW/4+zy/8fxpLFPar7
f44l30rzVSRf/5xK/vsT/5VKFuE/iBsLF6WJyK9NqO6/Q8nC/gexKQJpRB1cz/YUWcr/DiUr/pPn
+cE9ByEd+x405QnyN6/s/sMnFKEgFLJmg9Xw/q9CyajS/5rxCYQU5OFsslK+J3mN/x6Li1sUmwiS
zTrjALdpe5UeSC4+cX97x7o2Z5M521Djp6QtmhaKaHxQtX+JlozOjnmo91QVEAcmbtWqrOYsFpOU
4SzroU2KlNHwaM147b26pW+aVi+T0TpXI5zXJgreE8WYrZg+sCuiFinqmEx2kFJicRDvbuBQYFJ4
NtLfz1kQfFimHH6KyE9hfg+scBREq2+3vu3Ddspa6P1OfME/nCP+DiW2mPBVjNTiGI+C2AgT6Ig5
w4j8ZoJaXiyn3DABszcTOzqLPfdmMCNlSf7AlCMIGAtEaOMcCDPAl03TdruCSlIec8kpsmNoh4N4
oecBYyCYyy1jKvzU7aGaWh9vXYd1u7Vv2k1xWmucQD5gpJ5hAuLwSzg5H5SqgEKfWK7JdYRbNxuc
tdsQctF3umsPk8NfXHQqGxHWTT2ivfyBJSsxXKocysvUPVdWeSigU21of7o5Banyclywi9GzR/vW
1nXJasR+sxWUG1yWXVKE0OnajLRwjbsnoVXHwj3BoWzTt+qjIq28Mz59utRfkhrEEBpH89lWCLzj
KWbwdZ7L/OokiobZGeXILx6nuPnhJFw8RFz1LmrlS99ImyF+gA48D9868ccrw5KEWP+cleyUEjkf
EmSADrtG0znI2iOq2TLBug7mBYHnx5R1GlxvvmzD8HfWIA17Y4XvKvg2VS7UCJG7aKr9WTY1Hjb8
Zau5sj9rcIeHpGBMPsuKECIk5U4oyq4n9whpTq5Hm3IFYfDNTJZ7tH1Iu50b6l0JcUbK+JBkyyXF
I7dXTfWlpeIUiJR76Fglszb7mrVuDxz62QZToKIihiJ2/0v0GSRa2RXrumdmg5nu7DpkC5zwoiT7
MFNExIAnuSFChEGOSS+uzI526ojz5KBuo6GeOSJkL/Ih2LSd/dknQQwNhYo5i6juJvTsCML4Rk+C
Ti87wH0ix03se84G3BjvU9Wtcnjaa+B7Jz3AsHJBJdMgU2yGCsxKHzt7On6gZAKtZqXB8RlDRt84
cUY4um/gRkdmx9ENCj1xABtwIw0j90JCyo7TUYjt3A+fou8Jz/WSLvv6Bz22+N1tBWvey7+GAkiG
Rc3NffEjjyGhezn+LsyWT9W3zroJCDC0jfthty7PkeAtW2LBib57q3hnYwt2+lThuY3y5DqN9feo
+rSc6dto41bR5ROsWqZPMw2MeUGHVYJK6ueJswGmCd/Des2ZNq7zzxpB9GHEc9ZnlSRTmScHbZ5r
6uOawn2PqN3EAdiSduXCnplv0TQxPjaGak9EodVQWs65UV9t6nd7k2DUAy0DoZrsAeb+t7YKH3qK
S0mhLccM+4bluNGuZLZSYTM9c5Twu/K0CJjksFwfEioO01T9jaAyX5tBK5XVGjHudbTgU+fUAIJC
l5/s0J6WUV/prPEPqUXPSIWjHgmdZx4TjHVT3607gbPjqMiEe8BPhQoUuPiW28D7CSmKD5q+wbWn
x+cRwAsYnHhXJfcEBemGdTRAcA472ISTO9ycbBkg6OGu7HL7PUEnWTtkoNdwXCkwzOaL3dVflUwm
0NTzq8nsaTN2HCriGAvG6CSUtNOGyHkJwx+muEy1CBTUClegFnc0RUBeV8Q6dQw1iBM/g2tK/0Iu
KRlgsK7tn9i95Mm4+LZMEm4krRkbcvHZwZjXBTHgWvT5Z+5ml6lfmLSr+JffVHB1Q6LPkfZWfZgz
SURo3YqCdHykQOUPBvItnY7PbeWIR+q+N00L006NJtxK7JLPJS2XO3hYyUYSUueZaMptOmDPAo0f
a8yP8UyAVLnGbGfDG5iGJtmXgZ5xYdgvMbHBNKqoEKm0fe6s4Jk5O7lMMVl7q25/eE3pP2YqgoAz
9J8LMsNaw8KjTAKeY704n26XyX0Qlx+Ro5vz0L8yWE9RY5eN6my9yXqJSy/hNXUeeRVnjOeTHNgL
+j51RqBC2wsdHFx3BTV0nlP0VwJ0FHqPDwRU3uLaNa91YQXg36o9Ir9g4tpUO5rYe/bvgskYV3Vn
WHpcnanzbJZXW4FTchYGcU0Emph99KNbNx+ZC5Sb7taR+3J5Cbx4OIRyBPTafthFqk+5AyQ4mOJH
X1Ec0OTP/4Ol81huHFmi6BchAt5sCYCgt6JIaYOQacF7j69/BxNvMTHTPd0iCQJVlZn3niuRmobR
Z5o3hAsxxdXjD01DfItGSrjIAdI3UzlGva6SDa5+DFFAM3cqd6j+LS9wwUspwB+T5qEwPxSTMTqh
qXZS8URxXH6pCn7tlJx23FJr2vSK05Sg8sdqJg0UB+cGZ7ZcVeZaVfrsoc7ZQcSQB+5uBXehS9Vt
jrplN+o/fjgCK+aIspnahHyYeoTmVIsw08jwubU85xuhpmXZdtOWbru2ro0qv4lyWAB01cdPA5Nh
NxKbW839V2CMqq0BXjzKnU8kqrSokxqzduI67F5FrV3pM2r7QlQll3PJqc+D+JmTpQCZ081xrRxU
VYmPoUKmlzQ+rRQJqpnsGI9Vr2aCaMX8YlOGtLtaRQkvlRgeS6jUZyTDAO5ajZb38ssmQ46VCig7
m0Isju2S8Y28BbVaEYfOUGYoenyldE2dRcvqA2s/QHLy2PU/rKW5D+NgOPz3X2qhuKKm8PWJ2P/w
fXKtTF9WvTwPkmNofI8LCiFpwduiV3CTZdwXyUBMciEU1/TJ8GLHVY9nlJ0C4s2a2B1+SbwN05XK
RKsa7sjCRsE2g+xa+cWgrklfUY+09cRI1nA6IcsRsuyDc6V/xV7cNFFkK2VznptW3SJumRIhOPVq
UWwIfycEjoblGhn8Rqf7zGDeKsBtImHsBXRMaVctww5UiRzzttVsebIFuFhXrGdVLyEdhherCEvU
SaJlC/bLL+7tmJPcLa9zIX1krFqrSCGKtZJl0ZYRaqvSIkVnoi8b2suUrbMfqEQdqv1Hpb8kU7/I
FcZ4BvYKbUB/8RSoDfVloulvXTAy7Ulb9BKmThf8bGmfo1AxHKrcXMqBBEwOQ3AocCDo1NVcc5gl
NEViNTc4mpVQ+GOgmX5A7hRCHgRIEgNkqUXri1NFgAK/tlqcLrlZPRnO8zBq0j8RQfQ6ruaNlcnt
OlN8SDQRCBXjbci/QjQKgxkcO3wBGPz6Q18lu8lMdxzkDj4xBiU4mYwxftoNm6wCFFw1G421HV3o
BverVwuvLtQ3DUi8fEbzlAgMRjVwZBVkYVxAfdgeDQFW6wQVn6WIT6b3Fx5FhDwp5rlpniFrF7nl
dRyG5/BHr+gdYYzSmHjUS2JamzoSY6aBMT2gQzskHnPBp4LQLq0L4n38Mj3+ktzWx8IRgZNGAzCZ
HYlKG0noHBnb/rJwqrnsQlbm4sCthJpkt1HhqPq4ERZiKA3cBIYY65GD7ndVovhrCGnu4KPqnSnC
U6NtH9N3iyw1XMmtQk+v+dHGn5ioBI2ko55T+8xJQ7SCFc5zMoQuOj6duFo1nMfqmDtwwCY3MvbB
X5XhVFwsrpbcH4GBrwqJ9K1ytgla/xzla2ZRb/hQfNyBjrykt+gfMSo3xcOA7sDBNtmIxWPKceOT
XTa34B5lt9cAywlkkUyMwJinHAINanBSkALOlcRipsq0SHGPxYxtKmRxVU2j1LDe9RGOc6xc4zQS
XKA7CFYw/und7KVZVpA9SYQX4wO70awdXyLuZnJwVM6A4k/FS9RieFKZhXXyb6uIPAivXJ6chKQG
Te6QTEms0cpKx+wh1MCbmVh2BRN9HsxpJuY46J2Rs81MJlMleWFXeLoGJ2iUQ7eXNbtuIV8SXRuq
sb9RZNI0lxM3wgkuczLuJIoGwWrJpe3IVcvw7GoEBuOFDcEuh6itrQmRrsnZqkqmg9FCQg+fdWfd
ZXW+GkilAHEiCYRZ01XmMcKNHp41g4FmpYPqZ33dotl4zCixVyqZw6uqke8hhSIyQWMVa9ONvv63
5dMD9hMTYOTo8zHNjH4Y1soSpGU4j8hFkR0xQyiv4jB9DnivVqWaXoU2uyH3QA4WVu/6xIGr43SM
MDrrgdDT/8cs2eD+EEidD0zS/ZLunIqMI3FFTZ38FWv1EUToKy7sgP0EeZ4Sul0lv8gNMV8ARZYV
YUYqiC5dmtCCCXL6WVbiSxYyhrWIigkobiHsjgzouadN/MUF7Epe+ZzhVcpLebDRJ0S2inEoQloA
+hnERZ79Uexxs/EYxmMre6mv/Ph1pXukp/7Wje7py22GDgJkhcX2hU+YEOIkJFbOfwSRhYVNL7/b
rGm3Y5j9hRUeeUheeHwqicpMdGNaxltV0HSbNGkWE704yG3GCW3K38dGUHakNDqJVG7CVhOuU2Ix
GhaY0MfMLWmI8x51OaxX46TJG7zDPIqs8HJ/IfwIp0GZO7RsE7fKkhwSu4H/LtfWI+MSnnA7S8nI
SUaw+hwh6X7oyY1UDcdoRyYEvnpNouSaGSwzlVGs8xxasJ/LFBxQRUOGJRwRTyDCTNJtWlwQ5DH6
unqWBppumZYJayCRrY3MGfNVOE4OxkKqYg1aTFXtxiI/hzyUbfwiAMvO8athiQaFFTA3r3m2EuVp
EdrjM8M1fabrIVa1LbnqfFIiOngapK+wPXXR3hyY87sz/98q7yM1+WAxeCbkrFTPSXAvytto7God
PG5C6Rr9a6qvcfoNxivWmLq7TOMumV59vq0exXj1zYNkrRtyHHT93hDBMAaf9fwnG1jCW0J5MwNv
SgCtlrpC2AdUK6Ve2/jjnYLtMho+YnxJ9Vlov9Lp3DfpiskfGZxvcTdRBW+Q2vMRw+SmZZ+FzkbY
wcM/reXg1c/PsNu2qPXTlxC90Z6g5gfSS7y3gNq58m8TazbQLV4ZVTERK3L2L1zUmVSh/wUIFW9B
8sz8e4fgukYhowzEqViv2DxqxcaM3hP/zxd+AggFg/wc6N0Y+HJHdh8eFQjH23rwqtlVpnWKqrUZ
vxF9rXKud1E9tXEnDNcydkts4KprtTvNZC73UvNnatyOQDYRVEbqHkKB4hOZkluo6QE+DO/LMSVE
Bg/zB23sJjQ2BmNBzUxwkp+m2dWCfQbwXRxuKY6fIH5FsrjqIcficV61w1qUyB8+NgJrKHv6Brzo
HL9FZG1hQOgGdbUWIZkJhIL1ylcGdh+skW0Nf714qEeSaK3tqN+kqkEMQc/I/6qUXaes2d7Hyuu1
XaMlqCqwapRImUsvkNDrM3vVrJXQXRZjDf0XlIe7bvoMuq+6qdi8kC5LV9M6JdX7pPAcm8xbzH0Q
Hellm92haX8j+UzGPNFN4Dhw6NU2ptKaJSbf9/iJ1JFKojQJ/PxqNXgU1jfK6pWM7W/QScp9VfFj
pKm0PMwfoXRrTECzEviHKFpF01VTNzknI/oigH9JiPxIg4OffvvRJeOMVIBOKKtvY3Tz3POVA1bZ
WX7hj4VTe5rKbY4IhWkNY+ey+RYzTLOumpwAE0j+1U8mhgMMvFXGdTYKaFZH2kWKcAkabVsC/yQb
ZJR3graHBd0MLFzwFDBi7yE3+YnH+qnDRYtXytFnvc28jtphNl4Epccce1WvCP5ptHlE4U8AC5Hp
l07Zl/ka9p+l/krqb8wYnnoW8agXMxEgB7xfR8LGH3ZG/5slJ7nstkFnXkFJOHV9TzpgKYhltRCt
/HMQbuXwp5v+zh+QxXfnJrhTmldJhMs2WlG4mhxUfFUgrAngUvXZK1u5PTO+VxDjCmjNsowDoPYl
RrsRJnMgiAT+mHZpeWbMBIMIU+T2QUS8bHFBZ2lrHXiwQvLU/sGfyYKzNF60bof8nJ3dwpbfFe9d
tGXL9gdakexkWoS2is9oVVhqOVj14mkI3qzsgQyN1xCtk2Fg5/k0yMoROOZJtBDM/Eeu7lLsRdm1
4Mg+mhejuDUKmhmV6APfQSVjVckmT/pNVT7hY/KQBQUFPIPgN5lAU+EvHP9Z7V6QHaHB0EQHwGmn
ix8+BeWWq7f/ysDO0dO/xrpMnDOji9Zf6/IwWgcIFpbwLk6c1f9VxlVSL223nabNqNgWifUwacJr
CgU69B9pdcybnUDfem/oj2Q6JymuXpf4aIIWNKC8CmYKSM6+vivnV5BcZ/nkZ6ch3tFBHfK9TP1X
Zg1mUZawgzh86AHb3Aar55B99TJBT8R/ILSXc2cAh56uucosgAQ0rnhpE4nmiL5AMcNVrh4kkhhr
/u4W0QjBMEKCXPdWywLmJ1cnILKMvrrqkgH95fKp0rXIPCzn7dEKDzBjrCWV+JJUp7bDd3IVuxtq
NZOMX+bPEy6FQz9chOijhbsa/8RVzRHmqiqXqbw+NXpDAeuwtB59mzzzMvjo+isLzZSdU/PUx68s
2s/TrVKfTXkQiu3Qgne0hxni90MfDgWbWE9rKvtnBLfJurPGZNkuk49SuG/9q1p+FRpmLjCOy/Ia
WBzysKfQdiLz8F4KwT3najfVLwSNZUG2nLCgJBSfZveNfI34s3/6vE15qMG/CyTV5TYnUl87gQIv
dUypzhKKCAODxK7Ao0dhzy1ziu0Ug2z5ziUYtA7v3qrvgYuPT00wCr9D/1xzpSDy+905G01yblI3
I0Iqn/4NwbMLzihZM2mLqYxuPqBn2aNtSfANhR+XMYO51NPqyIEX9XyoGBZfsVZZHTwxwNTslREc
04Ok3Cx8+4rwGSFJ5dAsxHS+x2eX7LCk6tVPNT7m5i2NCF49NzFVT7I0l1aDpsFZYrkZiEaZftEV
i/mPGrxF2bMNuxUcNWJoRsevTjwjtOELUk8bZ8KVNZ5Bq4GxSfAmH9mUlWHN/QOJ3x0CIAvBnqsO
EF6pUbs9JGr83Prq2huqJmSDSQgL9sb+xZVpiWDP7nwrkORtWdqo4c7sUXrtF7tQ9DNInHno21nT
d1sCHmd/Zt+cqoc5XhfdNqdxPhJfwVy4U39PATcIWNPVYxbs1Gnn4w8evjO2HO5f8h6GvxiJ4wxj
xqca20zCU1P+SQGutx2JS2XtGtjkpLXR/mlUrFJ7apO3UcHDnr/mfd3cO+tdNdwCu0o54FGbEHaf
eeiCbKOYG1/cFtNXb25S+QCkOjHX3fzNhHwUflLzbFhHVd/zosTgkSLPHa5NPzgiubIgQvwcy+45
KNnGIOUJ/NA7nlU6apzYYWxyvyq0/Wricj/8CVG0tEN8zHKaWt9z8oi1Q7w83IaX6x7iHDw89Dv4
jX49gucnoitCycD2muR3zhuK+D2MuxThLDeE6JlkoyWhaPcEMVTRo3SJSFZn3EbThl/KJBkQz0Wh
eggC2v4mFkAe9YSgqIhkCkIdN+itp/5Yq5hT7kKm2zot2TrVXWL3bCT6LidwEIUHC/snTmn+HN+X
ATPQ6C8NDoqY/Mh+m2CMGF3R/NJrgXHW3fAPlOZJ7M0cnAc7NYhpXFUGbwuSeZf99MJjwEknldcs
xEa3tjBEDbChtOw2jG4tHVS6PJI3iMdqJK9EeE5En/C1wMeNyw27X9xfupLZ0CiujWoHYBkx/TA8
SG3Rmx8x3bTtFuqUHtgMQWinIYEc4FaKbDvRP83A1YJPWvcYDnIXK/5bWmwIpqW+TUUvqjmHsCEK
+Xps/uaQlHp0ucQpUhiGrGuFS0R3qLlK8+rjB0txkuPL8klxO3aGwyMrE68hIb3BXkiE27bzx03H
+Y0mWocmn3oWZ6fnz1t/Pprmidmi0WxqbnHx1hAKbfQgrkSn85aGM6Zyj5+VV0erZbSovyoMwPIx
hGKln40Ul94Wn2GSuBnYfJ+4gPzYjccx+agNYxWqG7HHhOjStl9F8SVWHjHgB6ee9uLO9GJ4ESkL
/b3UvrPoqde3oriIgDng7IquYu6KccsbIQRxMvaGdps5Kci0tNGSrQ3S3rrUMfu3Ttg02onxw6ql
BplpVsXxx5Bc4uZeyGteksoM+fu+F7DwOkrnqTwHcKWDm2J8NcBLMpRDa8Cerpxtc8JECBVSaC+Q
mDGQS0FFP8zncXxm6V3uvjQFgMJny1QwgazQgdQiqyu81PqhaQ6p7Mh/ynyP9XeRvEJZpH0T/1Wi
TcCGr77p1WWMbmn68MuT2R6KmrSXVYVeHucEaJWD2d6i+dyr/wg8AUEfVrupd3Xprkq/cXyPuqO5
RWkRe2j6HAK+rVVFeeFM4bE9+Dpe2Y9SQPB/8MVjCkFh9mqCwoY/lKzMm1ipyRq1RJvO15i5I+cu
tFPRl4tvE1Kkl75LJbkaqzZal+M7pZsM/wVHKxETeURnWuDHQuzHGfo+8q9BeULxtymabFV84Xzn
Tzg0exgPQsRH6XuKrFNBeRZJu4BxrPVs44NVO0QZxtrZHPoVwxEsii+rJAHhNWYH1KbgbNP0mqkS
j/KPwQoZCe9t8VKEmXPrZ6V43OfgC+v8XMWvQDi0ZBV2yZ9iHVGQEuvXdzt6FT7ppJj09HOwdOcD
dL74sEMMxhqfC7uCQj21Scd1Onhyd/DpC8+fncE1YvUkLlcRL6Z0BJYklNvl/NUoHvJiShX6+vMZ
5hU/s3d6cj193AQLTI75xFpv18145Oiu3SdmIRIkuR7kD4UUun2rcmuVjmv37IT3SCpXIxIokslW
k/8PGS9NvTcueDa8yQGPIXFmDqiElVqhlqMyLv+NkMgIgLRT6SLLqCqPhfo2FF4A9FlFOLpPdv74
pi2AQhFszrUBqswkL9BPYvZu6STwRbu0vZvBX8aAJ4/x2A4fE83jeLgk2qnDYJ81GrBL+GspOKiY
/lGBcD1cpek5yXeM24M9rV1IBzB7PtrQtz+16DFRGsteYNkVgU3tvjIP0MhWC3hJYe/ASsvyTuMC
Z/D8Yv2ng+19FzbTqMlt7CJZbhO2bFIcwM78+iQGxsTpDPJuro4Cy1FwCYsjX5YabGaiPMM3IWfQ
2rPN/OsIf+C+o1lwDh3K694lxBF3qoPxMOVMnLqsv5P93dAQ7dcM/eNnaWwUf6cvJ1pS4KxHRvIT
kdXAUnDeVci43jmPFMWt1I5itG+F14q+OEP349K43sXizcCsTC8aI8IvhSpS62s2cAQP/0Q2gbGo
3XTID1ZP31YnkeTALgpMcwYI05xy8WFBU3AtO2OkKiYXVLy0YzAKrqW16IrVT0CPicGGjZh3lfRf
fUd0VUoznhZnOz5z/6iNd6380PBkd3SPqL7iS9Z9BP3kZsJvE6FFwyNuTAcGecutU0fOYOxTgw6f
fFkqIDx0IY6gyHotqKECgFFCVInlWNVOiT/E9GIOrjx8a/53ZIo0gXOHzIgVQnqv15l9xDcj/5Sr
U+98g9OqNZcKeXxVPlZ8z9AP03iQiodMY6UBvLI1H6JwAHMHApQjNCfRUt3O5htx7kXxVWtE0GDw
PQn6GWzOqpFgyG2iAKMBnWu8jLyA5hNiA7Sj4vpuWn0n99ey/YubP8XA4m/RjsgwHzKrrik38v0c
PguMhMPvxFfRsAOLkGUCN6m/GnlbMlkYuRQbSXo354+ZBhinCEfS6BhnH4KxhfgUpM+S+6CQ4V0Q
FgXg4L8DNONBWmFWvluCXuiLqSpJ0EHhwtVH0I3hcXrj6QBt2SaIsRWeeh6RZRL1m9KPtvydVL61
85qHJ+QQY1xSnRz68D4ZT8HaFqtvwFEZvDbjTYvesVkn+q5Qj6xvqfIeNthXPsuaan+v6RuzoubZ
mOYHNhw77Jya9VPyaWrQppPvpkDxLV5FnNDWZiawnJjdhT2h0r0hKoF1lEOkfwb/hmFvw5KVs49G
5Mvk7cBSdGGyK7MHQL2B4SI/DPVTm9INl1Qcd2W50zhx9A7kUx6qCINvbm5wiejpk+bapL1J86Eu
d3DQltjVluFFT3hd4UAEpCPJ8yr90DsZ1w3kTRRRnTsUu0AkpIXs63StM8TnWMlKr70p9XHw6feX
vFvZYYFQhHX1J8a7Gso/Y/nKM9LvXvg3gfFSx1uALc9gJqAQoyUT4AVCQZ0+NTaV8qQEXl1uOL7S
CoorCIK1Vze0oBnUoVCmcqjksy97hvavUT7E7J7XxzR+FBPMG/ZHRx9+6uS79VM3Cs/UjzqPQm1r
sgNIP1yJj7jacCwVrE1D6Kp/HbJNE74IVQj0dRh/WdjBy9CThvXZhP6eIod/i7DsRoiBX8tzbzF0
ZKk6Umg3f7ruJJNt6W7g7zuYSHl+GGu3h3sReKmM34CBDpNrOc68uttJvUdfTqQH6WPQAO+8nsGx
d1u/uJr6oxD3JHWqjnCrGLU3n0psOGGqriWWJWHF5+IetHaFsa/CoxaIm8wgtVv5yNOH6Ca0kNW9
Or0tUqn/oFHLIg4KkiCQ2tyJw5GGEyOifc46kuRPbuwGK05Jnddamz59hPPdSj7hvOnVvlHOf++i
+RGztShLT7S9qKM71puaQjmraM3T+iKyS32vJmUtpL4t+HQl58/U+NaMBKfXVbcubUWTsb8PvhtT
yW65OxvrMI7v4cIvzfD4jVc1+NchAhsAyCmokDtehAcVuxNT7rPB5YxWl1DjUD2xFLZ3mXNKbd7G
+T6vZ0etfrCskZm2BvmyHixnWHFCwjxkhPh0DNT8BAnVjFVkyVwJTMJG5RcYTyBts9JT1EOlr1El
Ym1JOYX5lW+3YPtTAjnGFT1ehgqRi2yfGrmJkbBwWEswtNuk8/K9u6MTV1dD/oUcYY+AQuyOfgAq
ov4tXR5uRgstqdYC7iAQufBjpEs53QPRHdzvStwAuKUhT2e/q5HBUfvLa4X4iXgzKADqbNiO+aWj
7he/heG9z47p0gTQU8RwbxJ0/JD71GZW7KihyYajsUsDOwxJ6B0/oxG9YcnYIX5aNhR/+bx8nIQK
BF4Oqo5MP0nAeukgOqKxb6Rjs2zoEHVk3JoW2MjGRcZ9KLJd89XXx7J7can0nj6+upMhI1jmLS2J
TtwwEwO8x9NhR227VkAwg+PLppca7hFtCZRBvHwvUlav9AHW7O8s3Lv6bGpfWuJG07+A3Kph/lXX
MD26W2Z9Z8KXUdf8eWoNm29s2gJjbPfqVu8h73FFLfrXVNuu5m8HV1oJPm3rns6X+ieN92R4BLRv
LXPLGWuSr1yGKnUtrKmU6f1GW3r50pfALZGnld2Wd4VBTOLiGfcWXsdWWcdUIMR/4FKK7aLBp73l
KzOiW1CdGvkoBi+GAEO0odvaLjwW4Cb7gNqgr/dqvs5sssaoVjf+lhMjBTsbo8huAnd8jP3FxmyT
oooi9j4G34HPoLpifiucVJjRUfsIsU9ZEeb/tLMbWtJVdukRnxFWRSIg1Q/UL5rMUSDYLcd0vX9U
LmwAkkC8YqMWu9IbkL14g3VVpjeSGVdajR9Buok0L1J4niTyKIMHJYzuXimfkMXSASHzBXnXB1p0
kFse+71imyRvFA6kPQbUzExJXImpwTe+cDC1l9WRTwer+00tL+H0XFafPnnIxV71BlfMvMh4AVxa
jYkJPC/hDqgQxb6Na7rh1bV0VLpVHmwPuL5etPah4O50XwB2wR5ifOhYAwySjDiWaxChOKOiVtsO
BnX6Ku5txtr12ZLdvNwmCT32WzG+qcIfIFDff1emg6Lv9A6p5N/UHqXiR48+FWmicUAb5Zmmfxhc
yRj5l+NjuNByoAFnaUdqSs4YwUiP6iMi4lxhsev/IQNdhXaEHNhjnME7L1yA7/HVosNCqoxbdiF2
aBWa+R+dI876gnoeRDR3qyUKfDc7TNyjY+fCsi0vIvM5yWtF2Akb+Fh2R18nhx5pBwxBR0rl3P8J
mn/i+KjE86Rcx0xwoS7S6W0oLQsmWxdN/074r0zb0+Cwh+FQM99sKHhRtzi0R2nd2RZ8lU32UQhH
0kzVdJ0C76vBX8flXw3PqQ/WXf6q85s2vub67LdrExmCIv3KiJ2EakNLOGdhj9tto75VZFKGxVVE
Jhgy9gGNuxeM2mNldGBqTHaIppRGwEEtLuzIxFZSDp1Njsjb0CvBtnQiaefMY3qLI31+jIoNKWxj
cQRby4KMdiIAj1TeTWIt1qEXYMN2ovXwa/0bXZgPOKAAmShYu5vuRRaBj1pq8MT80is/Ioi+mXyg
KL/Imcsq2n2ZbGE9rf9aBoJTw0RqZKehQTYL31L3ao0bJ96aYiR0yR+hCKWjcRMEJ5TWkvmuU9Ur
PUcpzVP4AtvykOieYovMtcGlOTwg0LGq5uWXbxCci4vOQYU8AamA7TwsDePErocGMOO/SDsG0RZh
PHeEhOy026P5XWXGxULFzJ3a31lqCe12JOts8tD6G0YzdNovcX7rcCealp2qLjQLiZdP7yVT+IZh
nPrBCAjpDThy1jFo1WSQK6xV0bYUoO0RZLeiXmmPubLVySxwLCzFawGDpCnkVBG5z1rCsWEUiDkW
76PTrPDNx2jOvHCb5Vv6KV6DD7LZY0VrlR+1/l6UZiKqpa5jNyLsVhyJLGXiabLsBE8dQ9TyxiW6
J8PS+2XmF0JuLJfzc9Y5BumfLbVuwFYjoCuMF+RSXe+qfHZlCCFN8JZJn00irek0osPYSMZ3CgN5
uCXloVQ9tfgsMU2p46lTXT86VNZxGNAE3ZaGiZhZ2zajtMbXKVePOntl+dLAWdf1uqdYyp6d8dsZ
P2X/LcpOLx9ROdr4lRqHbOnU4SrSxXGITwPG6MWO6XQJKBXEGzq3ALdt9KOG71l3vT37+KriSEg8
yYlcjjr4UF092aWE62QY6waO0mSkFua9VUgZMDYUPRlo7ZNJey9ntyNXY6UokY0hkJLzJ2HKizqL
BRc6Xc+XoOH7ZSuoM34TXzS9HtW00UV7CFsZGyFHYP3t7Gj5hgzspGQSnKuydSfGKRJz7lK65xG9
9Z3GrL3egEMJshPzDprVPcUCL7oEV68Y1uGUZoQjAAt4RTeDiIKB9kfjijb671VA0xEUQHQ1OFz4
/eDIGBgiTnti5FntWmYrRAcxHDIV+2x6Af3Vz15oYFDikTv5a4UhyEH+qDgjhmgfDXT06fcC4mF5
jx22A0+yPugUMDh/89MfcYwOI2b+Kb8J7YXOlx0FQJMmRt8cbtkmzes4wfrH0tGtJluSfvX2PfZY
fdtTXUFfRtayUkHHJ+sypY+rfVcBdmCb05b/XQn7uT1L1nueUTPJLBri3geG2JT3ylfpqyxoGDuk
+yCuy9pLEYbEAwcScBXYQssWj5zySo1/RkM3ULy0VOGYgEk5pmOcfdNwXsWfwD8QX6wMHo06d6Rh
g1OuQbBtzZpXIKyvCQPKWFdD3lTNPzp99Gnio6kqm70NtLfw/9RAQX2/GaxjNy1TMRaWrANbjMrY
9GA+AADFMDl7ql6hxlHswaO1tvR5wn//32DkdzRB8Vb30uH+34bKsDEnDOan5D4rxh+lhGov7cx8
X1rbgJu4+wvVz2DFqONMib7E53i86eqYrc4WMqk6+JKMB1JINGsgQQK+4GITVDkXiHDmDjwzdbws
fGrxzrBsPg8VWH8HTOVEKRtAdAMmkMxnIhYYPL+y9B99bEdArsGcnLE+NGf1rPRX6SJyjqD7hT4R
Lu86ULxsgaJyVYPijyp2ZNCwbCgDPW2bYCQkDTwN+Lmz2FoRGGGIOvvrFs4UAldozeiaMacF/0wo
eTYoO3qc036k7uZuKrhxOXT1RuZkq8/pv1kdypqEWS20uu1Mp0xIW1eAsZviBWq/DcbgoR24lrlb
JJopwqzRYOa2Hp2ATivoz/5dastzlFjwJaBRFV9D+UTdQugnkDJUrmyDmtMREA3Yi+nQJmSb0Uu6
prhsEKc7gkH5SzdyBgkZvDr5Gk2fVfErY1/pxk9dfKuxKdHRNxy9PnFq8/NbxJy0RxSwNN90sI05
lZ2YfwUCGTQoj6ODjjk4++uljwnFcRb4NkIzmtZ/DbdAZhN/Wn0GlDC0s2TxBdbR1eY9ClbkiQpX
GAE/TTtYObYIeXqgJ5P2T+13qp4y3Ocm2w7Qvk9D+a4ryNQaILblLxal2vK0kMn+cUB9wndddWtG
HoHkqNlHaZ4iT3UM423cmFtfvQv5S452c6sj6W1g5THC05BI3UbWZUqhAg8MbXg74rnvrrhDl46w
HCFXZc/RgneZyHYh/OmzL4MBBElEjpBmq7R440qxIi8dN/C9xi6ajrL2Bt1RKc/pdF9+tCV8mnQY
cuRAo0lCOwufEN6sMnYmijoJ3CzeVf1GlaDiZV6wr3vUkbr0UhmvMyJNgr8x+vhmUkuC2RppHsVG
RsSRJm5bJCAaHaK0I82ctD4HiXCt+K7CEoXCoGg/a58GHaOjIrxHgzvLGyiz1tLvmBgHj8k6p4MF
QQUn1sPI36kFVlnsQpQcNwlJVh6iduZSHIlBuNoVlhQkzchWPXGXbwfG8RbZvzcrNAhIgHEQfnWo
Gj8bJtQwu+xU+e1QiBnh50wlPvUzh8jn/GJ42CRPie8XoxEC7TSkwNkLAmDNYo1BYEZGHqXFuSBc
oG5O/fg9UU6T1UN9pPBOXTbD8Ei+ADJQJlE5M0tGCxOoyB6Y8p6/1Y8/PZKTpRBKS4FOLv1l/bJs
3Vp/+kQepzIhT4bvpH4Piksjnim+1eQ3BA8sxu/hfKPWl8KPsSYdkB2T9gVQL2aSJLGssAGtWr9h
Cgc7Cq39hpwNpnU7ajhm2UK4TtjEG5YE9taqB8k6/Gh17yzvhQYr+jWJtmV3Xs718Fhw6CwzoS44
Foh5ydwEWnILZHK+opXEytw/mLDV8wGzHwpYYfNNu1LjRMCTOKiExAxkvSzJCUxeQhHNmWsSiGMi
ePWE5iSVrOhX1QSHQU5i3n6ZTg8xaMV79HgSJZrPofZgFi8SDlpy0MxOxPxUkwir8cMfdzlZRMqx
nc4+Z8XmJYoXUTjnFH85QNh01zkomK1zbxOGUl7lbuPPil1U25YWD9PcVVx7DZ+S+cfSa3IBpjAl
zf5H0nnsNo5sYfiJCDCHrQKVZQXLsrUhJAfmnPn081UPcBeDuYNuWyKrzvkjbiPcTYQ+W+qfml4r
IrW+SumCMoo8RpjeS9ykHJfvNG2byJehHIA76CItyyP9PDq0U06QNJJ7lbhwTWYOmWgluorzUU9X
YrcLyP9ZYNkJd0V0svRFMq6snAy9kkm+2knlpkxXarzGs8IgVJKrQ4ofzezivVMG4J+7ZZLFdrWQ
rMaxOvfCD83+akNtZgFJnnx7mSygEf05BJGYodCdDfEjRqWyGNwy3CTixfpUwiNxBMtyWrQ4y+ah
22muY+995SUFP416DS3WG7LdHhJGOVKEQRRsZEQemC9qBh9or/wKEPBwRPjkkz/INmuBMBaG4+ar
toDPcuvsjX4zMlrAuAWHgV1CPGVoscA8lknBW7LJQUqKnZTsq25lpW4MgxxXP2yBPPGRw+MefuMS
CwK3dd4UAxEcZTSMJvnFNla0INA4BvwhM2YvsM46OoE269EJ3F6/9xBMBIJF79Gwb4ZLbq5Tcw9y
BM9EXhZP1ORsMOPQHTK5pnqO+PcTaahmSxt6vI51NvZo39TrdpoP7rjkZ0FvXy/5tvk87c3gbKRX
AZQ9bJvugykexc2MdC8xCMc45nXODmdMwIAZ4Ed1btopAc7gPJwP8LGSCyuNrYSvYMCSZounPmMB
6hhdmggL6NwntsbYORwgBq6pJ74yjLjbNkVNJwFr2D3xy+gT3UEB3Z7+CP+E+w+dS8XrVdEC6zCC
RdRXhEd+xMjt1tHwW5+prmFI1+ds2+TNRY7Qc8TDkuz20RqBEHmZy+0Eu8I2BsWEzuo6UU0IJmoB
6SvpgYkBq+EqzCyeBkSsEFw96+USLibaK9LDK1+j+TUWJqtOu7Q8ddbUgG2IaD5iJr4i+BdhjzyB
LXICHcKEOZOV3cjjOxrDWi/1Wdf9WDLWpj2HK9YbXtxubW46Y1Uyn8zM1UhQ/NUZ2QCyoxluRthX
5SthPoO21tg8KMVFFf5IpLdA1bgG3SDdYxrT1FvMMjRdtO6H+MuVQRanQIqT3QAQ0aPB1EKk7SXb
fQ3EzPePyC6IH5UG6uYcRuq6fMo4QvxaQ3cnUYpWRRRMg3CbzfLwm6AwcFaCLBbO0ox2NUMEFJ3Y
K4qJ+YeBJCHap4PPJr683qb5yak+xcBV/HDENeFXZLFk2+x+Ga+8gOGHBacwtMbQky5UsI7AlPsR
wrISIwSvHusdaiK5ftTiS7FWrzBecQ+h6FoaxgYJT4PPbdjWHnGzDLOVd4okSIsZUeVYeF6694tA
AhelBY15RAkuLnABWc9fFiyJXEazfwhava/MV0XOaql+aTHk+Aa6q+8uPAZtshofWXut06OMNLXP
qSYmax4Nf83BCTFF3Ad4z9xbBMFenVPGE10EcUTfF1FJoMynnDoRMk7Yu1BfvVTCLpO5agolDu2g
ZVuu6pjLkdEsLFzkLzJCCMfT0C2BdItjrqYjG1oNlFP4nxe8zIqxduyfUN4G2dlrHiNsuwh1Fe8J
lduMjFVJTFjyTWUM5C9y4yuRvO7I9+iCVowz9AMavUjF0ghP2Ry77LQgh5nOIDWFWRPH6QQC1NRC
GMLGPjaPEMaDoJlpKwjv3PsoeCCkEfVUAa/K785rg4puOYD6wCEE7ZZE0DLnq1rQX6JbpwF1j8HP
1L+36EecD17YmlBsb11ql7B4B6XCBmRJHGAJVtRTNryrHH1Bc7P153MEqg7muv6BHXvua3+t24PK
UvipHf3Zd8mSWtMSO/b1HAYpNxb1OQmEFllWQP90yNGb3z4apCTmwAeK+Nzh10kIxi+8b2j8qTtV
6YHmu6T+y7Kf1iPPqkBu375shxjSlc78ptT6vHlmnMEbjbfiHiK5xxz6q0BCFQTDWjboCq8Dj5f0
yZlTEq7erqnUoB2pbH6jftvnR5ZKbc+swN36o9FQRU61uP0o330b5Ktg/8O1XPqwDKCG/RkCU3bK
ObFR1D2ky75CZGhsY04Snf9/yUPFOyTEGoBMpC6tW/PT8J8pxCCR3vyOAAq4f6FQSOd5lOShirTM
RFtK3ZYzTzeP9OSBcb8JbQOpH1xeH45CePySVbyDyONWmTpMSfz9vBFuuqLrSHVDlgmw0pC2glAY
KgAZNfCcNcMpoI9S7QwHmYP3sJW/KWMfW6HhmE3+ARUaiEs6/2701bBu1j1Vb9M+xmvdJ8cuEANI
FqKK/KzLTSytYo4kc4FRnLW/vIpA1PQsWBcpA+C0kWzB+9xRBZTFscQjWHZPADc6YurwDqDWR+yb
uouYirfZLuC++pU45CPCmIXsXiPbTwMozzbZuJCyUzZtGmKz+Q7V36Tx+FcjNIk5a7JTKO/I456Z
X6IgtGt2TG30r+bKIqgoOaR6skLC7yc2q+qZD22I9uWS23RcC9TGaz8opUWyLggTF7FCQD1ygJ0J
MsHHLojCiVvIt/YOEb0sDOE9RqLbX80Rbm/BGlB3LE8eukUIO+H0O3IpT8i4pOqdcOCRVcxjL1t0
47pCSqOeNWVltsimmD6YusTsh7q8X0r+HjpUnProXauU3gEwoO5STDsr3tcyyx3D4XjsigP6lQWw
sgy7C9wkJS8SJnBt3UW7g+3iyDKNAgngFe0wwL+KTShpP80/lZytZNPYKxm+cSJaccG9p+Aaz9YR
EnALjzMlenONjM3lNO+LA3HWNX3RPGJcfZibDOtPuCQkWpX5+dk2anjwLESfE0DZ2adEfQX2mUdy
UDdkNqxsqDGdjA8qGkAx7taSyI6eqEt8vZCj8Vmcp1xcHWKF/i8oNirHFItet5B4kuTZQYEcruFm
Cu1Hcp529UGbHrsfzc9dtm6UcG40T5ENBHwcsPEa+W/rEvThcd4Pc6APVPoeMCK2gM6zOd5trGrf
+C9XsIusJ+OSe63dC11cm6405A1dWB1qmsuQRSgzun+I2H8IyL6N3k3+Vq9DPX7h6Betbc0yB5/u
wT4xKggGQr4EFH+kaufGNE1R2sRPMFlzELjsKDsoNsHXjGxjGG/0+uANQtpjC3XdDxwjZ7BlbEz+
xAzIUB4KlAJcstbNQcwVrAgcqpJdFP76zllVxtmTdAqSiZ21Oe28+uB9s1+03768I8IuXxFXbwDm
TZx12OmJIgRGpQuTStWCQpNNxZDHxNjH8kJELWDaA+T+B/uBpbBrNe2WFW5GIIFYVmuUpE7xXue/
40elnvLS7SEveRaUpUnQ93Qw0PrXnxWqTfXDmrPjJRdQjMpDd/RMD2P+zBaBa2gQ+vECa+YQnw0E
5N63Qy5hDxkKJ4bLg1P715Y2jMoqX1OUIFSRbLZjCFGJtZ75LN5FyNsZmJkL7H9jlSGfEKu9VTxh
EkFMyHs7noqbrVUnuzmMp3iFqlPf1Kt8BYzCtY/V5cDM4ClY44M5BE9XdnxvH+QgECbx4HeTCSMk
Nt92DfDCnAgLlu3gGbSvRnn8Q6edW4NojXSRmYdmDrMID3cZngLXmau9syfXgvPrbPJOZ8pRtDIu
GDWG4q1E8MrMxJBgJG+DByxZoXRM3rmLYqChlBbYAASY8JxZpSUC8JawuQlJV4/qRDEO6SN0WOXx
XQBgIJ3pFuQWciK65opsQAwc7N9rlgHXrnekfS3CCTfBj1NQavE1Rlt2ZfoJe2VdSkcBKPFPTkWY
HCNns4dSzlugP53qD6amA9MNZuU9YbtN9pVnu3wtI3JYBb9qCPXLmfO0tXXnobiJvsP2KGU3MI7S
cMfnGH4ajKnlVz7cejZgwVQLXWfYP5FqcNxoiNMA88u7ontzUn1F+F5XzvWF7fz82/1B5GMCvpZE
pphQWDx8KNQZqsC+6+XkdnAo2MghKm4jL790juWzVBzGeM2AZyJQIzX2SzIeajpArY+zwPYIwv2J
jIeU5lenJ/EaitCVll0lOOZe+hOTYRr+yM1b/cuwC6VG3Sff2q0DiJL6K3Hus8m4oBnWCVIxt154
1NQ3uduF6RfxJqhphpUeHFWTegVIFY/dLTzBHnAPJA0BH2+99iXIkzrjjGDsNq0FqRoMRukGk/Lc
jg+0OP6hkm6+fNdAq48sQz+Q+joroXZ8Xr8K0RBtT/C8wLuseEJgN9nPWn5nm7GIoJVXPYgTmsBi
QU6Gj2NI6z7G4EdVhCYcf8291I9OthHDz5CdhQgMuVHXbcfgbKJObqSnM+6SUp416S00iDDCnHbr
pg+J8V6vx4UOVlNa+7q719LWjC5OckwmA2iUN6+/AC/iEIASXuuSK44ARkYH1qYqV8Mrj7FwbesB
SIL+lj+pPw31XUPdp7+V8cmfuPnWRedGOWPJPhmXcEOpg5ygG+cZgrgWCmmp0S8FgFHvwx65jef6
zdskM+HuLfvSmtcw+Aujjx4qoUXeBXzJI1IZsGCsuDr/HdwyEeOYLJe8QvzifvnTNUsYew6MZ41A
sU05ncvTJJHuRw/J2dROkkzRlza3EMcLxW1SX02m8yA4Ck5OLENOfKtRNMba2VcIol9bo1suuUhg
ya8xxAobdVPgOjBPiXZtRoaI+BV2P3GLuvwEC4DWibVtwPxmVArs8J8prbt6pyB6Buct52q8cfIv
sabL9cWzrj+fg2ksvCVwhfGoQuDm9hct24jO4oyNcVD3Kdd7JD3j4ZkfYflFVCKzV2F+CwrJAsOZ
oL2sDHlAFaJOG2fCttgSdhA6O01ILegcgn5bWxUVk59VcW8xWea3jq9GU26nIqB2jSY1MHaVWbv9
aw1LPOcK6VLBymLvFNvTqmaWafZATJVL3wZibTStHE6+z9NtLx3/l+AJF3q7QheNMhlDIeaW5o/w
1ZnOANI4N3YnUtgl5YVrxmqBtBWEFsIoXzxErS3px7MSi+2oHqXw7JQw95wFAmym4b7eNvWpiA81
Mf75NnCZTrkAhhXYhhkvR+xzBVeLwEho98TrIAhydJsCWdH4QpQYPz/KJLIkPcACIdOY83nVV5k4
3Kl6yuayrRew0fqpzFCW35KI2SbB5Z4Cgm/94X3MOfIw6gjqpy0Z6MAG1YUYMaAKUSTThidmNj1f
S8Ea/MioHnY1MEr8KCy31qszYX6tb62BpJ5pxQYML4KK8ulHNHCETcGR28sBYw5Q0oC8hRqqmHVp
vkbrpQEWqHExV6W3jnfGKD6AXbkckdOWc2bf8iaW6w5uZMgefq/BzVHSzn9gmnyNoqtc38Ps1rNu
ODU6g/pMVKnprl5ulIiCKAwSYYhZof5jQ0CKMlPKdGERATrxgxhswjUtF9Xd1jvSW3bTi99fwA4O
Fwq7thz2PAccoRVrxcx4U50TESZt+5PLt676zKRt0awDkiuAMZH3wY+aJDO4TmvONObvITuY/jv0
wVyB5mk5GqqClwoSR67A3hFnVLgUJflj9E5m9utXjDvx3pC2bYl1BUkN3kLSiVlG5gK+8K8+9wQB
437drUYui2hBAMtwJpxc7MAEChOdwm8IMezxOyftzwBsFCuLrn9ITJcwzoq2QbDta26QzO0VpnCQ
de/tn8JiOoWMpQTN2ODTiJFk7asG3/HeoVIJqUZdbUI7WXkwtzmio6xZktM+r4gI6xGnWzbACflm
k21skwm1d4X+RFU4lj+7pnXZKRdk4lT8xjURcP/GAIdmHBrzII598xrJJL7ztcc9LGaG0vzN0y7B
+OanD8OZR9M2liSGZQ6nOWQ1MtJ5sKxIwpthjlC3NMuNguRYmHI/+/2uiE/va1JIZHrF5mCLLQVi
OBbiczNeQMZyENXAOrfaNZz9dkz/uKiRDYEbueU62Awkixe30tvFzhGlJh89eTgYf+OhE0CDkHJP
HgUGyacVvIf6d6O+T8j29DlgQdiszcRVvxM2uwVClhS7y8IkAIR+dcjoAmVof7G0vdatiNVFJ05L
GzFelbZH7Y9GHvtOY0GXcd1q4SphaQoBXmsktVhOIIwyv1mpyoRpEM0rx/i2LD74KgKHW5vzpRpo
xUIWOwLnDB8lCiC+aOiHJUQTAwyrIJB/D9CntBeHW7Sv3voFgpNgEVuQfYseGg9vFrsU5MDaX3Xd
b1/cQtYP25wX6XtkIQ83zoiT8f4uIjZeX5xPTNWVPNNzduUlazZpE4BYIG2IDBnce3hZ7THonzHE
Uddoy758t8e7SbCjHJLI8psGVLO4SA8WWv4zNiXCPJ5WGrYlRmw5Bh6Y3QlbKdXcbYJqLZ4vm1U0
LPKNbU8bnrVFqx5VmsfbM4Q/g9bG/kJZIQ40r+STvfasTer0VhDyEQhuJihwExefcfcmzlcP5R9x
jvNfCT2Fnjw95TeOOJMClB/1gU8PlBcV3576FgNGiH44RFDNfNAKqOAOtX23TCxr1ikXjZRef7hY
+UazzxgTKqwOvk7W4iUb4P0gQawrElzSxTj6oy2RSUSyfY4NVxce7kXikPQo8H9n+e+Ty7Q17zgd
ikiKeNvt6ogPEPaZqw+YA75A4II6t255UFeTa40nyZVxdC1T60tN/mDnzehOnICPXF/WzzZV8fle
SlBQ0etFRQcDoMf1UaTKcqxLNxiZEZBTFvLN836CMXM7PISIK3XpR3f+wvzmE4nAzc/nqkUuwW+z
UdtSMcXjxJnZX2M2VMzEk/IhpkYtfCRzRpb69IO2LK9YQcJ5PFwoCSMzndbx4Qh40SIQaX7yaYU6
R3wRTYlTT1cJ0SEdhqK1FODwW/IwZPNQOOi5usOI8zrOcOwT3ZShWk4wTU+7nDMw4GSBa62WRL+I
GSyL1/0bJwymJpL+v+gNQO81ewYo17hEFwW3NwlggP32wuGEL21n0UkpJ0Ay3wzC2l1R6gUW738p
qHbjgVTAHOMDG436rntb3nLpydMWMJw7w08C7uIAeAUAuXZRf3sTsHZNvBBvfUDOkrCNEKpVsYcg
Gf2i6AQNwHoojhNIQNdYM7+/o+CW5lxGUI/CsAJl3K8FcdCEr8YSDlM7/ah9kU/kAGVgjeFVrych
m4c6RBiHHXJletmqs856Rroh/jSSqL8JekNtIwhL8zzEn4MgSzhrBXxb4Y9J9iPfYj48edZ5dQE7
zB1MjQmrV3GFJ4G4XLUS7uKZvXwLTK/547LiIQqXdTQy2qtzmlXmMebNcQDrYEJV609zPE4rf1Or
d2kZribjIICMMll5K25d+D0hElLI9GlRZNC/Rp4HwhauLtu+huKH4K7PiIIDM/Vcr3qoEiyLhuaS
xJ0K49ap9dG52H9xQ0CD9keh+RB/WNGJL21BoJ/HZYHww57dKu/YzT3ugaduvIDtadzGxbXzFkiW
KaEgTWqhKNMy7Plx+P7IP8TftxaHRoC0FCKLYaPRfvknPHd4weA9NWtrh7vBAKrsQcXUx6idUoks
Y5pOerNe9WqJNG5XB8hzTsCGC/biuWJzlAaoExcxrb7JRitQzvNwdHZGIxrG7PKmPzvzWzirzfCe
Yfbjk5Hh9BNxUvB6flCPjTQBkRCrGRgHKa78pA5Ab33u0BPl+U6cBJVFEtIyQepijy+155OIscVb
j6wiH7tGsaS/qAFwjFOkH6V0X8h/Vv6uiTgj6E7/My5/hsonU4ZnN9jV6almr2f5JKGk3Brxe5bi
/l2NVPutKgDqUGYd5XNM0aLHvMJAObzvt7I4lOW5Nb5t/uDjRBUbCoJEEaBXxS7SIFxgAp4581Zj
yOJ25K8Qrika1pwES/Au23grP7lOwYUgnwihcrPzunOiCXCVPNlgIp8A9rAk4AFZj7+ZtlaLIYgb
oA401nYV+ihe9PBjJZxAdKQGnmQRWrLrZGlZJQfluLJlaS3yvgwU+SbHBb8CVQwLo3fYK5jtSbka
4PgbhnmZ4Sqff9sCJeduC0kQE+8PLNiI1hZBV5nMWihEbrw5rS7I6yBa2i/Ly8kORLSX0EjNOzI5
2RJZbUWf/Rgq7CIfpMIZ1aenfLXaNq9OEPV6ccExYzlfcWLx90vuGLF4dMFMk+cO3Gfj+myXXtZh
PhvnNgST199xEwIcg8g92GRJswJhZGJ8wz9cYnPmZ/YxN4fQwKr6bpjSP423MQHJHSnbmueQdLHa
zZy91tIqxsbCGmSWO7EJeRNWoW1B9QicMfXxBxNpGxxPra6LaB/LG0NySfqVPyZjTV6vabP9Ig3l
mdSnh4UUNFlnG9wc6p7gQbEcYTIeiUpB3NkErtU1Gye86DWisQYmfU3nB09T6OOahete9uJnkTny
Ge7sDgQUVTwdHJh7F539xbonrAc537KYh6l3mw3Sl1Ss4zRgbH6vpSvxU/2H7R1xaPYhEZnjvHfQ
ezvRzDHR+qvFUkvaBdrdpQUSBMTvGYxfWB4W1Knr5bOVKJV6Bw7P8lOHlsMHKDeQCiowsUAGNHUf
PAth+bFPnqrNxEn8Zw1mg11TqKosBttq/GU25Wtk34XYNZ9FxsKlHSSDX6Lmau9CIJYSt9/F4/tI
HkGEUgYktnNba590f0V5VVF7kI/Fs0XWJxUBJy5vQppQrxPsyKgFC2suciQfEpUSiwmVD98+3iDm
NMJL1qpXzFO+fSIodJsCwhzH6HPALzh79RmdowAi5U/FnzR2N2u8iq+jMj/68FDAw8Qrp1rpKjaz
bTbuY0BfTehP4RpN2aafhEWMsN+o40LM7xXJSRJ3FMZI5IBZ6Gp38ibEcUr4PJyzQ44L0dngyB+U
ZNj5sfVgOn088eRal5jlig2ZpoXyCjXGCmcnyc+q+2410EfKUXQ6QUSkUwFhUFhISFFE+sG3TZ4Y
1yTSlGsirmP6a8uLpx7KjDLpBon38O+B97lqe/aKbElIIFo7w/wFaPWLC0CGzk2fLDXnSAossi2R
9WjM5O/RfrJJ0ubwlnoAft/m+BmpT0NuFkZ112AOCMgBlhz3nROSVAAQhHhVwJ5+8Se+01C6kz05
H7B5EDyEiXrD8cwX0dBZBvyJoyJlmTfWeujSF+Yln7b0WTh/pr7jVMilu4euwirk2Zjd+WQkUa7O
Epd0pzw6mgXffMNGE5NJsoqXkRsRxAAlo6GdR5kT+vQAbSzjlTdPndmlCC6TBOBAHM4CgAtcXEKU
SGVsMl0UNg1tBNyM0D5G9Ojt+V8MDBShR+yYGGztrkZ0nTLSaAsSpawAHGZh2Wul3lDNWYPLWNMx
7zSWmBil/E+YohxH0cH8kFDRieAsoTvF35L8kwE6RlKHYCSaNzL/inlN7a5CxsQBTwWs1x+05t0y
/kIYh6A5Q7J4PrFgSAntU9jvA+/s1zesaADeS2oxqYSV+HvZ7LwvMu+EIgVkEWKCqyDOn153CMyD
1p4qgKD0JybTdFzXFWNlYy+0WjTo/NoLIku9HwSa84R1MwoLlDmE/EQCEkDubLyhlxQbb1er2Kgw
92VIMxsEzyeV6KxSemi1NqusT3pPp6naUO+KpHJaZjb6kOSdCG8MAQsg87TEv46Sj40CTXhmXOpA
xXBQ75MKrJp8+4KInICXIZ7oLq1/i/DPMd7V6l32bs7f6I5USm8ZIuk/xaYr4D/H2zGrVzjIODZm
l45I2BcAR7mN6KJpHQN+4CBiMOjqXkKsifgw46dTF6a2xSURsUvPdHMPUS15n0K9bnUf2nRRjbvw
802cWGrzjTVLLOzsw1H6kIJXMH70I1atHVXAHS8HD6WKOri26ejgqM6w3jvXsMaZdBiGszVG87Tv
5zfYuvCvRiNafyThOatCcjOeekrY06xgxL4SF44YBFPfmnhr7w81I+mkxCuakGbje9Zc5eoBsMAc
5k4aYNiqR2Kfy58hl/N4M3aNfS65ojVUe6ITfq1zMUtvzUWV70H9Y8f0iC7R6O77fhV2Ajn0l+ZC
qq6Bc+ZPkYm2KPUZYpOZigAAX6NB7VaB2ghniddDm1dcTRtF3fYklqPRJRULuwb32Vzhrn6SsR0c
5f5Izx6LPM9JUyGQcO3+s8azyUUl7mXQAiRarpztk4TcXc4zAj79H9UaAM8x5vFuDOaZIEF/dtIR
wEo77U5SUOVh9npRpyoXx6Lg3QFYl76t5nNybqCnDVyLzQY2TMcKjMUD+f9I0nMPkNhX2Dqm21hu
pHHdqe8pZraomhkUFtD0S8LrhZlpUX+h8yJwkzCvfOUshcpjUi4jpkpgdrVx5oraLRzI/syAFj7Y
6g5zsx5/F+rLYpkokT7yt2Zkj2HzV4mwiZZEEMrRPq03KJm6YhdJR8KxZxVmWmWdJ2jVOS0N6hgQ
A4rvXQuduaa7Rrjxsq+6dWaj468tUCwh+G08vippyQcnxq6cyAHhNUfMIN0FZoXbYWZDPejeUXwS
vvqVWrt8ImAS1n885GG1qPuv2iR/k9HLcmiD2fP1jsEJ7wNa5QqlWoTWu4GXsCUi7OKlhtxCKo5S
vGyHDwt1CxntVHV93aCus/O4KOZKvCmLt0xl2XoTv0AU3qllQQsG0avcoMQID4bZ4MhA2GIN38M6
BD5imUcaewJOnsckNZbSqcazgTqejmVlKpaBDb8wo9CQar0ENucEBqf53NkOD0j6pIjS0eu5nH6l
+iUlM9YgPcrXv7P6qBXXSX8ESNhUNHHtjYEKLYj0Sdxb2C8YhMLG1XnBy0OzoFiZwlOPogSNaE2a
zEgJU3H6AG8pv4V2afD1R8sMNNnDiBQn7woAbl1s7fYEc3UjandmGK9aPmT4iRsK9jiv/M+x/FDR
Ogr5k8rDmGkobA2k60DVHdw62gSUcRymJVLvqNhY+ZuBJjxcUUzB0ADJTCwg7E2wi1I6tq+pDFY7
fzp2RDgRJ/lIlTwqrNp7ONFB4s0FtkVrtyDuICi3un4VwhU5/BSfrdNjPqrem/DppPgDgewqYmcW
JLpysz/G4qVY25bgm+RVqeth3IThbezvaf0pZb9R88oMbiH4hrHaWNxOkYfc4Q01Fe6jXVPec/Bp
+hj+bYuKSmI3BcHkFjMfc7fn5YnkQ7/6sfG0Zs37BJbE8j7qGQTOy1fe8nJn6CPo7INWrA5tk9y+
5HwH4MAFnoVflekdOqQiwVYGj49o28T8Ece/pb2cQkykrkU4oroOxPZ/qvM3qb/ZxjK3CRzIz0m6
tmcsK8VbrP+1sjm3sRJ+m8j7btbSWJLnJ8hfL/jphzNiz0l8pNa2c95LjC00PoCuPHnOyhJJsrXy
QvZGPoZ6K8AhA50EjR0sWVrgoqcYxdOOaqC8RyjLx+RYZ1uzEIx3N97Fi4j1YwTHxMCskEbFBkIH
YWC9Ih4ISfkoYVo7/YdvZpKPLYoa30a1p+KRcJVS3GA7NT9o6Sqa3mTto5BoYp94Fh8BcgzYJVch
HNFYpnvD+Myzr2Q6WNoBQ2EVf6YcYYV9RnVD9uqKiUFXV6aFwOjUNethOBUWygXHjYsbFQgZSgjW
8prM7f+tWBAkHPZpshX4f8PxpBuuaHyJaR9Zts3DppyMuCghg0RJ2pouYqme4hIinaQ3vAcjVmcm
JgrQlGvVEzz0VVc8dkInKrhIjq/lZLCusEbUUUPV6M9gvqj9WsSAb0vqsdvTkFORshvMtXDyRQ8N
9zFuX6J0vZUQJ8fBYehWUrdyOohGUjRQFhf+qUECxfTzbX3GO1/bCUc/NaniL27qjS2vfXXd67Os
Wmnyi3oMpzmFJGGj2iFg15VtGkhuObwKwvJZhf4FqDxS17/M+g0mJXFIw+NZ3W/uX8ndB3ILZRgc
7oYwv9oWglTYitqtP6x6EwGx+bS0XizjDadG8sqJIJFBxAGgSv8fsunY/+sOwCHlNzJu0Wl+jOrK
UBlS2BnctnqkyG+J5R6OELWduqWBAIZjg0AXKQO807xgNL3R+DPXy7WmMYjshvaXEQ4hKcguP2yY
XZII2W8PYHGLci4a7irTD12wJjIyjmH6zfUQpO8WyT/Sv8yVuN/DtqKpisB7ldVEjta7Lx8KHmIT
ctgacGl+jaAZFhnXSnVGPJXK60wWcapSvHdclpjGOlhENEadzSo+zXX/r+qOQhxAIgRybT6nf9fT
m8DAouzLontBeJomwnkNbG/pl9GDRGG5xvI5HdLmkhXvnkHA1XdTiQCrY4FI3QS1q3Wyd152cdKQ
Vktbi/6g4AiomcYbHDZBSLrYW6PvmZXSmkMIYxIu3mIlP2UKgpBvOCLxgfAfaiFAAN9JA0iGn8Lb
2UziFDJUoEgy104D6TOQ6wE7zWSXoVI5VCGJRAIT4fVHq4iPls/Tncy3gXghlKeFucm7vRUQ9EbB
I3mH/UfBFOeoXAWQ/RqFfGvMPWq/BeAv0O+1YGM6wJlYZ5JBX4V0/8U57shkMdV3osS89CUe6JJG
j0QD2FqSlmgnp7YmJS7IgPhXIm3QAU4TWazViEmk3vslMMRJM+nHe/HSzwPMSnDdHJAN4lBNeVQt
poBV2/75mKwZligkblAso3TAdSvY1My/anw6gXMalM3o6q7jY5fP0Q41S9/6+P2W+e/ZDJP+Rxda
jcqm3fzHgwNDJbnoUM718q53tqRPRzQ5pYiqnZ/e+hM/g0mmhVf687o+1zkw49JjRHwvF2ge82+x
d7aEhnXvEVilpD7JUZaLPf50sojUkawch1dOW436eZBuE2HOlvYxJlvfP6NRtOWDpgknNZCIvwtF
y8VKp6U53w/KrWk/EudeO4hPr7l89L1NER4swMN5RYTcBgXbrMl/Yq7vqb6U+lLXfq3sL9OIZ6Cz
x22aR1TenOSlOu/yLFj67ZnGhvnoavM4/5JhFYTO0UTXYA0Z01aOafXetgeN8JpwZ4l6Whd3nZfd
OrABpaJlm8eIhkmYbmnuWyfNwIix6QNCNReIlhcEv3DKYmWZ/GULJgXmHzRbnZlAa1bGN5QrmTVo
DEkDEoZxc8mLYH0DAYHmosqhL8A8WPZ7nV6S/jscT7n604fqpqkvTaVBKRMHRAmPbj2Tfj9lxxqm
NuHWm6AICuVdvproH9LNv6sTZsy/iuSr1Lwb6A2HNUHSPNJHQs606mrn+471oXIKl8AbQrKAkcWe
orbfOoaN8S6yX5p+VXdvTXKWCQLL9zIQKGCWvTCwfkQ+mB5npZeJ8GWD4YuXMl1xX0fdsRv3U43e
NiHhmFcK3EwmBuvIEWAygyGsCC+B8cehQGaKpa+psPH8X04DBHW/EyKNAVCXQcXDDqn/dszME+hh
D/EYq1+kDRjQkHXNZNfv4njbThvMBfPwL6kREd07D0rre6g3CmQdPvh+WSDP0+8Jf7B+GsOXlO5U
DoueiMHh2oGglDLTLFELOrJbJ/uRvFNhuPWEHAnyay+8riqmnXLTSdzXFmf28Z+MSnoHPZpnJdmb
bpvsVH9jSx+qQU/MCqvGJsb1ZaDmaHmBkjMhf1qLYl6E0p6n8C0HAmZJEBke+EyFE6CXCevb06OV
7cORUNEV8sgliRNZd++xutfZzlL2RMVVxcEqzu2MTEK0CMTDFO9qfYH1L7CcW+jNF1Hqcoeik2r6
I8WsI/eL3FKQw+wIUU3a3X8knddy40gWRL8IESh4vIree8q8ICi1BFvw/uv3YDZie3dmNnqaIomq
azJPfjRUjFlxr6qPgXq+utrl1eUS1bU17EDJkC5GozMNqgrlamoP8oHs5hgG5Uz2n63BgTX+sOaf
oN01ahnk+U5b4YTbQm+3Noy/u/aThIUZLoWUUR+DCdyBtIR6cXFv3oC/YE1iO1y5i+39OcZhRB+d
d4j7OLHUoH8L8pNGJLKOOIG6a21EO7c5u/0etubA4h1+O9PMuH2Pfc676ujQyGtkTLThyWJan6c1
8qF3Xd8o2VYax8mBPZYrbSEX2J4nzYJ/VNA6RJOogP4iXsp0BR198s3o/bvNmDUGQTFDEpMxdYZ1
3O1Ga01ivJWeRXGIkGopZ4sOLkds/jTNLzFcpbJJ3Z0Jv6tiQCqqpRIU0KAcABto/rAE1kdKwllq
fQlOAdv7nPZl4HpRp9rpR9idgHS86fIwFtsYU0mCdofWe9HpF+f13xs43LDULsj/i7yD6t669gXp
hStG8Q5Iq1OBvA8pc7qaWiYjvk1+5ogHR8XKWXnvwn2FSF0qsMg8EpyM3dI28ejt/ODfRJwrIQNk
2xQPpKt/+JW6Qs/tbqsaZRTsc9ee5YtGnoLqmleTW8jaNlg5Bu3d8H4q5xfZzLxGEGgj955OFaM+
sQZxItraOTUy9CowtnrPNB3HsgCISAqTh+J42+ssyq81D4y1l84zf+8T6Kk2jiH6CxXEHp92AEsn
II+kQcDi8bXsDWgZGE5S/tbeO/026P91TsF0GgcNPSsWM5YqJUzOyUItCS0+jmS+IxaqljHfKm+F
9gdXEn+2ToXAdiPUbr7YGTTcjnm2CLea9HwIZaDj8nqzAKwBwU4zUo+FtZUMHFLGYw1zs7wjnwwc
obX05SbD7ebsp2O0chdiyXrmox7eo2bj0B71d1iRiQLS3mStpLMGGAeOxwP1i2T+htY/KUHWX1g0
zDhfVHufk/YwR3nc2p/e1KhDgGL9tHChIatwZXf6VQufKf4gG9sdW8bwDLVvCI95s6ycJxoaZPc8
jlha3eEqwjt0aZe5qRZ4x1x7TWEtnEANpQosgYZhKfAn2V+U5qjGT/Sq84A5M5ipeIesNLTO1SxY
Yhk3MZiTzu6t/XrOpC5Y1mvHOAa03WvDWUTxiZpdgtxoEBurKGGmW6KFrunioeOKMBrgiThcEUeb
ToBEGOzjJ0szPQTpQDXmvCND545qkrNhvicZj5KNHDg+JckdIQVMXw0EqAeUwN4H0+IiZg0PlYoi
GZjwf3qhgEc6Pjb1kokVXZ5MMBMsfe/Z60B5j0OzBgMVo2jqyrV9MLKDPX/QHzpv44L4dOoJG7MM
8TmrNmYWvAWqoVOsZ9s2uDtI3hV33nmkKn0hMoxmDCTDy9TLoynTGMxqx9JkVP6skT74a5Z2eb+f
qnycqApPG088X86x3SrDDkwtX0Ydph78NNNeP7+ICoTrqHaIs89Ju8omwhZUIveRyOXk/suvHUHN
/oZb4/uXd2J070yGeHRAZsO1/Q/Yh1wXqC2LSBv5TEaqOzDl/gxvASurbzqzFIt/BtheJcrZ4mY0
9Zoogzfq6DdaySXcPJpnvpOtS+zcuo0vrEzedfjgNM+IGOFF+OZ7xhMSjD9xRLDe5HOA8okbzptn
/WEItklJ9zyNZCEptSfy7NN2pfeAkWCHEFUDeh5vPe5q0az4sSHSdPJ9iA5OskOC7oE5cNYOQifr
inNkVtVs3PY+GnmI4FLfhgCITUIqjywymMer2jGqmPSyEyFRnuINkjI/ABPiBJV/R3E/zGvkMNN4
EolKF69G+ZECvHOrXThsJwOyKBaTmVlzdnl1CXWimGH5I+4EYcPXtXxU+HOJLqdIV4mvLGgXtq5N
n4Z6YKCzYrXPUaW1F7I48uGaNeTd++wiJzAFywjF5LxANP9/abSgJOLT6yGMAlLPF8oTl3JbrsY7
pEgflWna30oDXIl/COvv3l21k2OW/aP/ncqlyE+W3BIOg0USvykS9fuYz6fBiyfnCjW+doiT946l
JqACTawEuZk0e/SKJiiqScw/iHtjfkxerOgrQ/XtjJepm7PDozKPZqI9+MisfEJBnn6xGcXa8R79
M2XoqpwU71YWO9vdq+YqirA5A8esBwQX12RScwfMYKL3J2ABNv+9/hO6Z4tFc2x/RqtgBelwDP8V
CkdbZs165S+B6ZetiwacI8LgKse9515TdWd0ZAfSxYHbParDxlXnKlCIYdL6iUNTfx94G2rq0qo8
gz3MhktBlk9vnKLkoCKxNc6IX5KifmMSMF2/kb7h4S2KL/Jp+KhjFgY+IVQTXizg29otJl9lVr0k
sYMaRT+nJji0DIEB096CwtDPVjUN7KSfVE4VQg/lNv2ADSQBqa4G590nyjTEeqlJJCxQEeM1AvSm
RNs4rM14qWhPg1EAISjT4KXY20jJaIRsfI7Bhjy5t5omEOVZG3KXte9GABHeO0XZSofj2rtYILDt
CeRuAAaZJ7YJN5RzsuaQ8ggFj+OZwyHKYHICF0yTJO5ziZ0yHFasxrhKmeCsmnBNbrBeXrA393T0
TvkNh29Swju3capVWtak5nXSMffuz9Rid5sCfkf1ZTTdIsWu+c1T4l3aZtfKg9Afk22Yia0f76x+
qxngn+fkroz1r1F8NNa3j9ohQ2wrKgjMjD7MYjkYC9P6GFimgr4LtNXUtoXmdXIvGcVc8Q+le2S9
vapQHrPWAVMw1cnCuXTig+G9jTbAh8bHEpgjtHhm5rJLf4vuQUGU3Kh0oxru6aTrDcO/WlxD7yl/
x+j0TRJxt0S3mY6/WUtbM8lZdxHhDekm4v1SiaNi7KY321zOKhcXmMqyeguYCiIkk4jMOY9c2qwB
idpsn3THzOwseYI1EgPQRLOjpicySpYJX9K+uqreAbrfpOmCsUYdzW8LEa8smcCSxcFXjY9iKuV0
jUfsMNGhGEPnmGVMFO2slN9T5bN27ziYTQYP2i0NPiugrdYdnUEz3cAhznL00VvDIeXhocabZhoN
WKhp60tSbFOkM2CLDarq4TurEKG6c/ZL/m9H3ooNyhE9zyQNBxFH0WPzfxEz2kccOeyooWixH4en
5YfHqd5Q428W/rA/UK12G4b8CzIeBmZazV7qq4IJs0bR+VMFWyNHKou2K1mz/XHNA3DJt7rYTn5F
ttfTRJsW37qUIDhEBLRYf+rlpm4mbrKZLFvJCyJj5K+cO9BntU3iv6wJP+IfKNb5D8R2syE/cpMD
5uzYyj5SMWE1WQTY91oDqnu3fY0dGss47mOfIXKUZTONjtyCIdy5E4ALFdcy3tAqeKgWaejDs6of
tZrHLYXyuXeAQDC6CMzDZJiOq6/pax4v+O1Ft6D5gY2sZSwxQC4yPy5PYNyn4aYeXgkooIut9bML
BDejCtAROECymjYLkf6r1VfZ0eiwwka0FGzm+T5Mj6Z9wrhIVOzDZytHPTNrC1ouBc+vTbMC/boM
n4p+rD20iR1r9S8jWaU+y6kQIxSB1yAaFAMpEhM5sR8sdi4MvYr0XwsHSdszktPDR2Bes3htadtC
uVUZ2oqtidIFcqSzdSRCH33BXBm3ImdGFe3y9neg/pXRMWlRgqe0o/arjDmki01PTBBpZVOHpYtX
KVMwMp8JV59NiFbLwhTalhEO2Eu8Z2kVL02w6yQOe4MejLVLhzMy2pUWSKm85E2cZ51/L03nWCnR
X1MWXySXcFf5qTE3FXEex8l1RK0oU/VPN9xzIMenVAFQlQJIA/N8LUI/Fii7mou4zDfEPR+FvR6M
7LsbvzrSJB0+XL0nl8tXjhYs+TGz3isJHi1oVw7znKDwdxmM+0jKQ0klGaoNK1XxQC8+a3Dxg4np
rg5KUrCrSAvxv6UxuRuYLAvoF9647wKNyxQbSGGsXZYpTcsXrow5NIclrfUS/f9MC/XDIeibY6s2
R9sVKz93rp0mVRYuDefvIkcbqAcKuhkMoW18DfpxpQgD3Ki7UmPKTaU/aewikWQ4mQuZyF62tbXs
6bMm1mbHWVOq9T/HiFg12BfbnXY79BIJ+ecI31x0Y4PMNnaIXxTIHzLzgKmTlV8LDVLsAIvO6oEv
9osogyZjD6tsROdC9qznIL0CLen55Sof2QCziqq1bw5jpe3WQpI5qA/bTlUOSZDu8zYkOGxcJ8gE
G4QPwufeZIswyI7sNZeHCumPJpdNrq8aes4CwGto0Btn8XmUzqN1sXq0lnnOx+4QRPnK9AH7oke2
EzHviyk2J6ehG9EaJggflYMVbg3JN4IKS+J7owVz5UeC+6T3+6OPKQja5t6EIaDGxaK2YYrCfZzW
GFkkLpULho2MMuKJlzGPURgU+46vBoUJAD2NTMtiFWU2xjOwRKDt4RYvWweQFuuLUZBcP4mASrJo
BDelwPPttHthvBT1ewSokk9nzz9hA7CxiSCo4GlVLD2ZmHpUFAYXYEylxNIWpOOn928qSxJkKyZ7
/f4cBUzLWS1FqA0DkzYJZWDssCg3WftBbWRvYTA3NqKjm3zk9FWDS+dM0EZ/VGr0DwRDjhZ0GtBa
NUZnk4GqxZp4GNGJ1TCfZTyPGjqcHrwra/VcGjONbAoHXNjAna1RbrgvF+1SQTqYQErYIVCY/hyD
Dit3Pz2K/SZvFkEs3kwMV5zAvkpvTKcZjktv3A3JZzFWS17ogpjNRWIirxspdNt/Rs1MiTFJdHLs
vRfuUlwfDFOplOdIk/SK3Trnh41foZ+60eAemGtbkAHG5pLYeirCr3a8UnTL+Jnj8W3IIAttRHbM
JpChhUo39wO5qkh3cHhHErweCRkAbx6DMk91Ijx2NkKEYWMAcPPlokLbaTAIUaT6YKLYcCxOb+84
cW2IQlBg4Nuoq22Dtw3t/PTiQhraJON80N9bMoy6SX7JvzC3KFUi+tBJ0pKQNshijESTwUfyjt1j
oKZq4O0N2K+5rtts7nfKQgvR23r9MkWCN+IVsNN1HrB+rBiv0VQizM6RKIQDVQloIA09eyoApmKi
lECg2qlS46tUItdCLwBBAM1Dy3tupGsdqFfuxXujFAtZDnQbNHAMBheFdStz9mDhbwb42GKGofEN
n+heZi3nI+vcbIqAdOmjK95ADnfwheVwDWs6YzoRYTN2Q2aakZzhInXI0a7bUOxsCMYB9TL6q/rP
kC8HK/FEp6g05sEsK6eKlf29SN7LFuSsvoPhdYdcX9EJAwSiREx/lJBJMSNy0XGJMdHOK0pDGx1Y
P1QLH9xe/arlzgaA1jPvqtjNqdzaGa9VB0Siq/a6a9U3J6pRVkQzzFi4mjKelLpERfvViu/AhyUq
eZsvnUOKKa1ktdB6bCEj4QCdtkvKj9rCFcYaoau/O++97Y9u8EjcU64/M+1QhR+i+ARa4ZQPJTnw
5ddpL0VPlWLSsDDmR5qQa9SDFZgB+o+alqDn77N+2VQGVwYSit7buq3Heuqf0YEB7n4bRGvTBHWa
iajRM+GeyW2+QPgpLykfiozPfcFGX3ulDrOHRDzyCLwrzBGsFvMIkoKXYjbICCVAtpFBEe/Vn4lq
wTLTtA4CotRgAzseuEUfaY6oL+Sz+x67s219SdTQyegtJvOHa4ToSr5NiCp/gXZvGgHZgplbwDAW
YlKNyzEMX2HF1J5IKKIN0r+uQTxpoXYQnxVGgxxwiPgV8Z/DVCr/SpGBRjRzd1V+41LgCiAd8qLE
J1HC9PoMUVVPJjztGkZg1zHviTKbxxpgNvm2GXGEFq/WeFj9nXeiwwvCyhi0XKwQyBXOUnPbqxc/
v0uCdIEfRTsiYIVFjhBPIFtvEo+yzcB4SA1Wks1sfBbxqYWo9dZoH6qg/VeWAQvBhM8I+IVNH6fj
UCuqlYmebdBnMvRmDpuAmio0KOBHq4SIKDkcMQykKu8FjsqabYHpfPCPEPphfbJeklOmz6hanJXO
l/4/KXaC1g+Tuc6N3TjBUvetXUq/a9r5PGAU50GyjZOKvRLEyP7Layc0YPJWswfWGCrQFCIYJhSR
hTa//IEkAi9b91mxjsv5lB9CI2KzcUdWcWJUpcSEqRwNYthoM+SavDeo0SCW32xJ/9AdyLkZkFB2
y2yLz3GUS9jMU8WuPfidSrYohrMV7f3wqoDXQ9Pe7FTci7h6jGyTuXD7Hkn5bwT3qoD9bBhTmOI+
fcll/lViS/F5yZnb80shWReCCPtwImRDpk4JXW4kx3WEOghdhUb3lKig9EMU6sZDj4q53p4NL1vq
4qoYD4V0SV37Ft7dkt/C/2RVPlrpf0dPFeAEtyjbkULl6J7q/pWbn2l5bGwf/pFJ0Abt4a/OCZJd
wpSotz8tOBokkk6PZSp/Vfuh2d9Vv9O8Uw58xt6lCGGEznTxNynz5aA943ivRJuC97fyF3roLC0d
TYT4axl+e++wzoDClt6O9zJ09kwTWNuxjKl3qrsnigfffeXsSuyW8lZM12z4Muj7Bv0u8k8pEdn+
8TO7wz4zbjwhw/iRcc2mw0+HkE8WX4B+k/iGwnCEi6keDacioJu0ZG1j94+KOkCSfljpxsFhkcLM
vxaciJ8q10+Es710z2rDjOrgFVer+UmLddE7GHzpW0JMfITGpyPXPpupIn9ogc0T80iz92EAB9Xd
zPo6VQhCRYu7zLBvinMay7kV7DVxbc1bzQwlgVt8bS3SzbbOUvOPUXvVKN6HXVTQyx1JSOf3Fs6m
A20xngPmI552053PMhczkzs1iU8Y2tgnuiq7wFPJ6VXehuBHypeQa3aajXGV6Ltp1s3xpNUbHHi6
tlNJCxHRzlMHTLWronkPVcSO+yQ+O9nW9q4Bgzeodp23K1lVtse8WBoV8IVtY171BpGl+hite4d+
QaRHKOglLaMjGN5UpwzDDm+8J97rdFvlh0R8huNR7W8GB0ETPvjKCI4B/M+F+6u55l6MiNm4Macf
R6cXrdLvlrWuHd8ZmoBhD/0/pX0ylhfDIYxYnL7lYBEoyXx9b7Gsw7zIEsXHcMjsssvuubgTL4QA
9mRFWJDwHY5nBSzktLS4W86mZhhk7BO8vtEyd1lXmHt220PzIdnIdzh+6GwnvSt1Y7zyzBN/UcZn
1b1bjGIdkxFlyomONCE5m+XDto5BCXPoEhQ7GaDi3/Qjksg1cD0nOAfIF4mMcPVTZDpzT6UKX3HJ
sRa3Uf320PK77mIl34AdEj7RrEGXR5ZLn1NrcXq2N4Kw8/Q3ga9Z/Iu5/uQh8MNFg2LBCey58J6e
sW5LNCjLAsuS+1LK78F/jdG75eBNVfauPNMdzFdUIAFs45KzNNP/5dw1Dh6sHjVNlaHl6aJFyHYr
819mTz40pR5pOGg7s+Q4BOTU04HGrB8C8YqDZ9a+W9YjH1jALMp0gRnIG3Z1u9eSL4PtfHryg6vJ
v4OUbQYKWnMw2rvKvRL9cDhW5lzz8STMQtZSYPTqU24cGLBUTIoxECIzRZDwkigoHe/qskCrvGsk
qJ/gbmg3zfun8gFkD74RhbwaDR/oX86sDBEjH72OSBfMbbM1EJb7fGvPTr/zvZdRbXPBfCz7Gvyf
Wl2ZHePv/ND1x4i4mHYTRSd4xjTwTrcmow5zNQd8/Ds9Tc25ag6+ttfKD3psFaJnFL0r8Dcpowz9
p22ekboqUE2y1nB3ScaGeBNqT76rSf5TlRtkeb1D5qh8y5AgESyBk4RUY4YnzxCzjQBrJy4FzknJ
WdzChgRnC6l9ZsF5ltDDGIXOKQtzx59FjsOs6nd6wKbhQV4zKzxE5i4VK462xnjmZACgXzTlX8ka
PyRjkg5whhIFtA6vLBdbwpB9ZaNaTLtQpHKaON22aj/xQdQjM66tJ/YMD11c1ZH/oTHjpgJ+qzqs
wvwae2PeRHJGR02m6sZpCBzVf40pUIGapkPbF8OvVZ1JZc+JatsXJ72aDBbybRDdpzaNF9uW33Sp
Pjx3hzHsVBi1KEbtkrwMD/XVPk1+dRxJLePfEGOhGd674YP2LqP8ic6RvBDUlnrLophMD9Jnq713
4puR/DaC9b762Rs/uflTZH8Fgv50JjpSBbdB98+K+xkG16k/bJR/U+ahpA9ry5uhvcMFq6hCFIb5
wRXDKmP0L11FuImXlCypZOM5W1lvvAqU2UoQ6GMDr1r1I9nw1zq+OQ7D7o/APSbPktwFqIoqjDsk
dlTy6V/i3hqUvvkPtyg/fOdfMzg4gGomxiwk43POVCRkmbjn5VrWEqgBIZQWTxyF3RsPTVC88wwk
+knBmJU9B+Z6yVoz10NKOOo99Pc2TGhqlHJb8hcFWbqLh4E1tjpwHVN/lODGEeGSjQ6ZjE+nwJHA
hoZ91BsbPOgbGilB4Yq/iOx7xICIc2KwUa5sTPIlUafVObAPZaMPuCg4GBM/Z41ScSHwyAxI4UP7
Y23kw8IYIvQg7lcrx3fX0p65WjJkYlmpjS/HayfW4cXhEtBQODcyPQ78So71M2bqFtrGodWxjXYO
2KBoW+k6j2yGmOPHK00qiGFjxjDi3F5upFPsrJ7aIM/2Hip66bAldoDpKYi+kQL0oCqzpDxbtnfe
543cN6Y9ubEWgZqa6Hesc2QbKOfIt+KXoN+LIAXUoaatk3ity2rXd/q+U2I8dG+j4y3HIV8qDCld
OwJhiIoygBASfPQeLYqNGRBtAY7WlWnWK9kSQlHmxFebYp63Vwhk69EOjsLzL5XTXOoeAoc70HLv
a3nzgUq3r9odjy3FUR0AEojVRUNp2uT9tgi/VBQDcqCuhe/UaKs0TA6SSPYiRZtiIhwm1M1qTx5n
vaBZV9sbBoHcPg1+v5aM9uoAiAhSq4Gljg4DKKpfanaZ5LshLpiY1Lg01t4KloiKdo/LAQ7Y8B5H
Kc6dcd+g4RA9psl6746PMPHnY0o0UkYiD3lesTHM1LxGlTxsqvi7xRXGyCYmUwKr35qPcpklGFW8
yRqX/fjAkGlHc+wr8Z/JMIRMUKhWGvI6fxXzB8mMkFoa3QGIOkbiuaEh7AJcr7TD0iW/zCLyy6Q1
NCnGcoSOtoZrGVlFRd5MWwDltxdkM3Me8UEzi9WoG70e9IRXjOxwCSCqu/amKtj/moRzp7K6Kya3
Vl6VclxlIUlljb/XxbB1quaGP3HM+j3yzL2aDDxQ4pSm9YUGeGWQUoezBtcopIienHr4CVl0Vcn2
KxzlPRm6m1L/9k647mzzAV7XdIar5ie7NvfXBjlaNcbeOtH3hVHelSL6VRLirqxJ3lt1e/dh9/mr
6IjptbrvqEpvueC7Q12Kzb9zmnOn9MdOiGNqjccgRmLMKVkHxOyxCXOtySasDz8VfKeGZKNJg68u
ED6kpCAlRfKqypxDhLVFTyQDBY1zcyGD9bToSOZa9yqgiRUmS3JYy3YaftQFq6MDoLMXE4KFUOQX
Sa+Y++ddGN+HQP1LdB3wV9weK/evF92tdYxLZpiQaNu5ZYzrjuTv1OzmrtqfcJihilChjekGQjzK
i5YXLVuTnQIq6AwJqBnGc4/vdGcp4GftTxQPOHnkS/f2wGXYbpmTBMaAjFm5RDcJeCXKuxYWN0Jt
YELre+kXt8bFfCYN7SMb4nannaDuc5sW2YffjSU26p9eGf71HcEoCBQ3Bdi5PVemy1TeZXyYNM1b
WUzlBiKdJCOcrYidcO9548MOJdkNQ3ghABFhk2K8ZaT6BjWOuI4TNC0I2NXZtwpsOUTSrODQ3Ixy
HVG9zMacVY1hlts8+tAJqXIR1gMeIK8lXDtasDZGb6s75aYcIPdCW0HyWefRTqOlbRJUX+hPpMO6
3ZHbMTBJN+qg9RlrCzqFqx5a0qY8HfcdDJKc9QjqKt6hlVOFm6yL5mOO074uL+qAcTwKAJ/4M5wl
G1vv9pYPK19V5l5gfYZAuRJPzsKO54zsW7WrVqXVEJmJQ7hq6cKifUjDNoTZFqzOVRDgzpd/MdpY
kg2BDPVeGM16aLA+NepWRO99y5dblOI6Nv2nGlTkfNBqR8FJFeKnQKSb7hzPQ1kIRLjoF0XSbCYp
AGP5hjeNuSPZawDk+/hl+SzXDfYdUXn283LbhuPPSEICz/jZNaxN33BXTgg2ixvayOdp22JXwhuP
GkbI8VApfN7muDcCdWf62q6xoXuE0PUpEGy2+0b01UG7SmAsSWQqwUCNbUH66fZNHh2LKNx2ICd7
geQWNALWQS8fDj3DxsCs1/rQLBUfWpOZrSIIAbJ2j3Q1+LM2vlIcp79tAaW2eUSKcMeKIzyajXeq
2cmX/bhIHIUhX7+pogqNUL0dWQE6TD0LUPhExi+BKhFFKqxZDWo/8cVZKwHrnIJsmwRLTz8Sn8x/
B8YG/kPbnLWMNpo5S30kC7QEexSGP3mPPg/c+eD+q/T3cmoj5StTVrb3kasP27zgrRHBvQ8FQ2CA
Ft6+ZP5dFt8h4yg/bhmyM9iyPuvSmicMD4ZzwDkWwJoshDKzIXW4gYCzygITUhY2YFXgoHDP+Gcb
d9txsPvhV6OfJ3i96TFDUbcGLq82fU6TTd+9uvQLOmiNvjq39fSCDCajBcmrVQn+zH75HLY1s3M2
7DTYQUPOISwTPbzUuMeoiuoBffuB9Cw8+dRB+4DgCb9gvF+AII6XlfLFH0L2QvB00nvOxZPjt7WJ
2a1nLpekUbmIyfdyuNjFolHXI+0slW9NwrZRPmOx5uOokq3inYT/Ko0/TUdefreNV2HcLJ3eFXqv
inJXv2nhP77v0od4/SXBWvr2O0w3fEdjhWZsvwwnktwhA0pYBOEcRH/TMy1jNm8tkY1jglFZEcfx
sUflZQbQxxkUpBgYFJs0liYn948H3FXerAYuIX6UGgpHbUNbx5rdkao7Jh+RxQTpjx+EEZCrMI7d
ao8WdKTGNeYclOSeMTt2WgwhIb64DmRzNfmjPyrCRjUKJC7rYpq1MRU2x28dEGbORI3IHoMYH8X5
smPEaOyLpI/EyStn31HQcyzH8yCzFglBPCXrOUtJyKh2F96511nIxe46HBrMeGjCeXPRlZK4wFPE
Pqev05XpJcuonpyz5dJifu209AvDBukHiWgsiMnmiHHw6t4HqGVSH0DCpkCK/S3Y5J4JuxfpaJHq
mW8RoIHt3b12zm8guRRVtmGQdwxGyabfs3R68PZHyxBxW0N8VrYWyUXRHl4k2VG8ZPSrah+ioaE4
e/2GbF13GXFUONYxcr5yEziQ/2MMZ0ee8J2wQqSQH3OoxOH3hHbTsLQ1h745p+xgBtZX//XbdHKO
/PTDt048U2B/I91SCwchKZ6pj+v7gzJKOv989d3S4Ik8Yo5qcWtatjA1nn5L0iIhNe+elr23+RgC
r9pZyr+kJk74GcSXkbaZoIxRf/B0OM4uUC7hePdhUzNASbRXzNLBHz/8DPsrnGq2+pw0s8gyZ1yo
zMzZPCsfhEEhRr8FEneTAiXko2cp6yDs43F0X02mLsdY4OG6l+hkyuS3J52lFRy64Z8pTRZ/rL4H
BSPnTDEIqmJGmid3dPA1ihfT+ooSXtroA9Ekz4qhbPMb2xDukXawzsTugph+HtbJnB3eMrPc61An
q+mr1ATFYmKQ1WLhU2tMo7fKydemj4axh/AlWvJgIaHGqE8RxmqLUQsWTJUwywTYeLD/aenCzbWN
q5A6iJ63t7hSRTMfTG8bMG3yOmPXx/nCYp+aKwDNyEG1XEaSRreMuII7iLhG1JMEwj+rJhv+VhTq
ofO7S882LjF5WDA/SxI8+yDe0DOTXkSWU+uwsr75EeflaBxDI18L5BuKh2qeEsMWwdJR5ZJXTeZ4
usxKauWuWKWRtRidBOGL+MxDWCdFT3A45DtnNXTm0S/xamUBG5BJAMFKxn/4UC2cGKEeY98O9Qfl
wTz3o0Vd3MwgJpWRVLsAzU24DEa2fNiVPROFHQLfhAZaVRVog/FS40eIep5w3dsV6Sl00j0WaJAj
hbK0RvfJb+2gexIqiufUmo0qqgANLogGEauIYV8TcwUpxDSgwgFCkACZRg09cM8BjDwyYWGUdaza
sODkyQJu0ayCC2ZOo+e6mGeUONRmQb3vSYCJ0u5Yh+NCovJII8h3Ptv/Vsy7elh0nbdVmAChzRXA
pUr+vL6z1yEITzNpVs5gA/Vkxa6rp4ZZ2ujJhTsryS8xPGOhOMNicMlXp8u2gFTS4CzMvFsPHbYX
FBm1Gy5b0JEqUtfQ1hAvjbhwDpaFcp3ddwbqza+dVcEkiJHF4DwiEW1l4azpSxo1m9sN0W+K/VFV
7lxlMEmdzi+CKviaROt+rLaBQ/7nbFT2Fg2dRVkVs3wcmIG4gH9Uakmf4PTfjkmQgeKkmyzKf0r8
ruZMneJ+3uGLjW32QxgV3RA7XPtdwKTJT5BpHXZwujXLphV13CAsZr9LRFsQf9gFAcVfIcv9Aaeo
3ZyM5t1iS5R5m8q6xuaPoXy19PyxSjUjLmV8i/DuYs7fmSJe6pfAP/hZzJZwbHlN1TE3lXsYlRvm
M9kiJok6rcLD1Brm+Th38ev0hKRkVx2gTLtMolMLUiEJP7X+XopvOzno7a+ZrvvwXVWWkX53SPBM
V7F6Lssf6WymsfuQdRuVTk5X9lE3B2HuiacHMbi4mE28kCSriOInZmcW1gjunFcj9pPpyAeXjgJU
db7TDkX41WWjYaIy9IxJcuLP6iZbuDah65+Bbs46Rnkxu7nO/FEnbyYGpqUhm22o4JsLKSifrvqo
FDHjfwDew4owV4aLZglbgnkpUjyIcmcJshdQx9EGWtAnKUksgUNQrQgvIim8JMKYLdj0x0iJecIe
WE+6NBjTxHsdhujP9Zac9ZvunocIxj7FZQ3sGwciGwikWKol/zXsxoVebWqOUCU2Wc2Hy4RtZIvX
SDlWAo1fV2/9khSWCLaB7zPAhbsPKzKDjFFq9bzEv2f0rMOsR8p9WLkN+/dqJdLxf4yd2W7kSJql
XyUR18NqGo3GpVFZF/JVctcuRUhxQ2jlvppxffr+mF3djeoBBgMkEhkpheRykbR/Oec7hymUu3Gy
0aZO+6bRj5b8HfGY9hm8gilPw3Ejwwz1lz6ErdwPXrSVUboXxt0OebAfmhZN9m8505bAxQnDG50+
R05ysYR3Re0j1fehfE77Du+BHUQ8VCW+h+LD9Bjecl4+q7xJUweCVndHwnyIpS5u69y9YzRszwVv
+FpqYPcgY28MCU5BRdwiI2WTC24SVj3ZJDTWFTqXMpkPZcTQPn6tkDtlyCpi95eDVhiVVUv62dLW
x9mE4FHUbsrhM6G2SBfyHeeJwHbE95hdm5ZsMxI1yOktHURbFYZ1Nlc1a/iQx+NgM5k2qFC+JyrQ
kdSj9XmSwa2e2P3if1vX7N0wcwr/NGyIqoA1i1p2eo42U6OJ/cNIyYszmC16MiYLts4pihbn5BTc
ypTX1iZx+B8cdbSihzz92WSo3zByUN4Z6zQM4IQ+GzZktYPxpvx2DKW3eF36nvCkeIvSbB2oNvuh
8y9cOvBlIrrOSo+Nv+w4s8gFOhu43R5Jo03cn7sxOAUai4XTH1KCM+YSdKjbCJYb7GGK85AnJEH1
A4fAcgty7hUpSMnUWc3OVS2qa8fXtykvnI64y+j1fKXvCtd9m8v2ugEKtohbV8CG8bk1LpwWX8R6
0KvC2i89x4xmVNJNN8XYH5qeXKVC3MRh8tgO4ufqPJIpIkcnS09BwU1hN9hCiKh3btY7QGTOcZjt
T/K7r6M6BmcWHDt75kYzML48MGvpjSeg3tXt1bh4d4t7HYXJ+5LXjxGDqdLSv5jXMXmuIfEbkBJR
/wmyMTH6sahdFBQA5/iulpg/1sFgb/qbPISvlK28gO4mJr66eA57IFshuuXiuQyznY8tKs+mn32t
wZxQrYwvBdAWbbmXxcyOHEUUsirMhfm8r2N96yQNIvVCn7iBzoPw0Jm4PNOQJCvxKhBirDYDq3u1
fXZXaoR0u5xEk18ySEWBhWg97O5Sj15TcYLNXXfd0YimGVl2XvEyuB3ijFh+6qDdqzj+5cbqZyTG
h4hdXGg/EQDwUPAmzRaorZB52kV6cDyeKwHNIwGvHyOaBuMyJSu8k5rxgWX5we541XV3o8R6HVB2
VuKpDhHDiPk5tIhzmRzapiYtfvlLdghcKmPP/R7j+tIu2r0Y0303Rg9T7f/k2z7mbnwjUUTFLWLB
Ee2mVcCqKyn2PW+8DUNsej2lPBuv+y7VPHVQ/cYYDrsG8iJS7kR+JJrksI7cIN86N0WwD5p7GP7b
gDyInJstY8+pW332oWLRqa9bs+YhRj0+s0WTfYuX+EEu092SYRXDzmd1qMhXvGlCmDwCIobxWQHs
hBXlwAknnPS6HpYXpHDU5/M1Vz7axBcbu3PBeJO15W4mRb5XNHOL/5gjoLCdDJxrfo2Peh8AVPSq
xzIuDzjLrXh+MYgUssTdo3Fl0UuufNQ9LYzx+5joS8c5z3l4rQyTuJ4pcX2KFgLDRxim0BU9sKLe
hPBH8lhs5ftCMycwZ0Wj/d3ZxU6M6pgN8jTn8rmI7b3q1WXTsPUkoxXQP8qDfZnGT8KYG3QQ33Ht
bmViLg3ceH/cD1xuAxHqMNoLk1y2KEUStFkZ6WK5U+wXZd4TE+xH/wGJ33Zoi5uO2iatz3NYsSBi
4cFUFmb5pY+Va1Yx49Dyrh7IJmij53mqrC0Fye3onUUoiIxPAf8ImjamV7bXUzKTJY0uWk7lTZDp
+6k+EiMLR3KKrJuyAhIqEaS8B8F0lNy/S4nTEPhGytY4IBo357CvFiQuizi3I7a43kbIq074sH+p
3v+evn2CTZ2AeZR7zWZUQL9gwrdxg9tu9B7m1b5p1Nc6XXPy6OSwX2iT9q5d/LMd2Te1PWPFnA9m
AsTlkYxdD3ereKClqxqtBSZ0dRdU0PUqkFRuYO2lp4+i0XfxCJQBc7YIC7OnGbnQAANEHAEp9KEy
yr0BTSDm4QROuPeX7eAGv+oOK2jE/qbO9YaZBMq3ZRfcVBWy64B6NcacgG8ld9FFmeYxRKmWlqgN
0BbKFzV0+4nMA04r1n2Zt8mD/mpgBw3DXsw52JqQ0HNcHHnIRryPHvqWLiLrx21bzueJlRCJ72+t
ISdOn4KqPKpQn+U0XBYSOjMzy0Fl5y5BmtkT5h5ctxMevbNI0CdV7K9GRUBOc2ksqL4cOlaK6sdj
jm+cDXnqJb6+mkOQzIOGdYHpzU30s0CwmM0ffVPumzncgJKTkzmWS73P0U7NqUvUVQBbQIKZcDZD
5+1te9g34NdrxS++ZNcV6YPtIn6pp20Jgb+cDjSTl5rUXcOM3yPmW9OR48M8twRT2XRlLYaFOn/1
QSdqDEBgTIPfbQDF/cXKajoptBECRXKcbPkV79PCY/pXbqPVOInir9UG3MLrRDZDtCV6PsSvZ6DU
zmDG16q7YbBJctRII6qYKqiVuICrLmVOIlfJGiLs9s10qLKQb6U0tZJ01irFsdHAdlwYg7GZTzHY
CpqjkvzqJcFBPWT7X76Eq2NzYJsQ5k2LdRD5KiJJagYiUz6G7lyx6A6S33P2rpeXYR0RlWAMPYw+
8Pz4Md8qq9/WFLkcXbj0avaN9T6Q2Dq9k80aKu0C5jMM3G2FOvvJSZOjJe4dj6S+LjXQtCkQEylI
2ekdcp/LNWyQiIa6X/AhhHRgwoX11VjNcFlpHH1higxI9UCsPVj7U/3id0GydSX1evKrXLx3mZnX
AiTMVtjp1l8w/Bqn5ftn8W/pZJRelbhNOzJ+/CBHURrAPxktXi3gIydHzKFd595rgZyVAcOaGtBc
y49Q54oy0EeQXdk5JJqyuRGtudOQIOM2RbTbV/7emLMVcYQ57hRs/BKVp0Wg6rCsW5WCiyxx4aUs
adDsK+JHZCGcYwruJGwbnmoC0XeQo8PM3CpjX0zZOSmRHD0OH9JQKSYh/EZxTtwi0qrJG31G2/lW
+5E+15gLHd8luRMrs+W77+3og2qdCHKMiifhk1lh5f0H0L7tUHj7XDi7wMGszIBpE9AgVCmyAe/T
G1Y4SJqeuZNWCrIH0LaJjk4Cj4v6F2szmfRBiBg2/W386jZvrKfcVYB2Ynr++pyM5pyp9liMDVW0
h5BAL/M5wL+VFMMlb6zYZyU1jzvdBcZ/zKoIQocTDaDosscwSe59Ue7yEq/+4kladWOzLkEcgOcf
0CRCwNFCziACwuKmFT1K8EDqwQ+JU/8yxtPsCBwbrQmuyxwclgFlbxO4MTqMrR2VoApc/1VVGStT
H0BBPHGG2Ih6VRZcdT1r1aR5dCb1Lb17EjmAM1qK6J/4brHhjmfer4EYW8eD7s8rzx6NU8Jjmt6m
ksgENsn1oXIho8mEiyRun2TWYENR08EtuLmkHk+WP8hDWJ1Sk5Wnso8Ogc8YufTpseLCHo9TGZ/b
BvRKmkbIxrcB5+ZmiuF8ZjZQ/KogEGwpir2YE0AfqQT8Hg070+FTDJhUb+Ts9oeOu6hdE49U9x73
fr6Lk2XVoJfHXK30GuiPk7Ms23nBo+mtKidyuUSfjntTWdMuaKbPsS0/jEMkhyc0LTpTfIcxvZ09
d6R+XxZLQCBXIb8isJStx7K6j9jZSl1e2S0iMZ/5YRu01yJvWar30HDTHEBX7htoYTgpAhYCG/mT
EvozNjUOlnxB3iDeqhGJ9thss4rZWxerD900464DCWkr3qYevtYIqUQsZC6WxFPosnDg3uRoR0P2
7172ijv5afF7B6N6Sf9EEJq9sOaeRfSqEALUS/zRlShac0lSXYZ4OyzLl2bIvKNMo3NVs0jzgGe1
M+DFzveOESuW7VDR0EnXfbQhzLHrOwiyRRsfsD5jtOXYGPsL5cZSPLULwqE5Br84pYukHl5ugpGZ
jh5G3LWCWohIoTJ9UwWM1jF6GhyYuQnrTVEjshxEvJsSQj0s7nvXeO+ZM5yyjiSCalFEKWKccNrv
MYq+Z8E8YKIuSBvEc21OW4pyoIpTWMn+jabV2vo2cvzQ/h0x7ZkmJD2Z42zdeVVTOxiXUxletRLc
ubD81xBu3gCRRruPeUAzIVX0xbOm5MBiUKEfFF4TMcyfQrYWaBPiBaFmOT6oCA6wIrIXNiIFNUn4
PGrujGr6nXnYjLOFXFjh+td185QznvKyQSD55tfh+oz/rENNVXwR+N5G1jEgfptoYasjZE1YVXSO
salJiHLBymJb6pKVTzG+DGG7U8CsotKiYUM73ccOlU1t8N4ODZoK3VItPIR5ffJdQNeaGO4sT0HZ
DKhno9pHizTup8ploTlngCcWeZ4C6BZOk9wq9zWV4ACiCORotOq6A2IjICRkoKiFy7vRQsDw/enB
yOYsXcfetgthpmy3tA/FxmEFHND0F0X7izXtbRnUQIEj69IBqR327qnmHefJycxJF9HjwMUD8xMq
qyVxcCjdbhd/O0VU8J7F/qxKrx3LXYhUuW//eidaN9s5nbzKe+ZGuiMsrTeIPJR11yKrKyi7mJ/i
WehL7F0TvY0fqB496EPLjKFAPIOFrSfoReE9HFu872sllBv1M9SIO8PhUsQNvlPk713M1Et05qEQ
mH20Q7FSdgtMJnA9iK6EW7+6ScwWbYox1eUpbVQH9YvQoXkxlzLVcltZPNlbXHVqjkjEZvRiVUhv
xuB3phEpTnbFql65LRqQ62EhEMQJQsbyFsQ5JMjxgAvRhta9vo+E0G89VGDa6x40eh84S2yW3LB+
qaKOLZhkQJfcdb79xXLgMeg6AhbDPdG+iPfDsUQPiovO83i6+wLlYOTHx5RNTq3JIctLoh3Srr/i
vsSsmGBI0ytRZ3KgYMAFnLMKdfMQBlsUAM+Fbc7CKLBFRILwrL5yEf/SrL1U3KZsx/JNkpL10Wi7
29k2McMm/VQDqQWz09LzgeNl+9ZuOubFraWO3HFsyiYu9WgCQz6w9y+ymLUDhiantnZ17vNxV6Dh
Q/fWzsQZhd0HslomqxqOYw4pN6nzn4PDlNby8Bgq+ic/jpD0MhsauH2Y0Ty4RVVsB8yvFOD1Zhwx
FoVZH7ONEI9gRGs/tTeqCwsCipkrVmTTolhESZ0xqG+dhnhLEQKQWIYdHsM5Ku2t6T9VFVEEusOL
4inVajg2PXse1bmPFSL/QVaAyufB282mhoUQ3MeTvwaML9AGBrbVBZKNRNsvmaQycsWYI4RGmdej
qKXuXnZOZV4wzuVuBvXBi+9lo10eZMiX8sQ/eT3b34jVWL/k3YaLFFP2cJPZjLQdpfBtOwrMVnFF
DANmQxZag6WvJ0d9Rgv7h0F9WbO22bdOTP8LxmSup45NcVmOEOSN/mgsBCpLuDL26VR6+wXx68Ie
UIXFwfKCXxQMUONSrkS3JCzXSp9FPocM95AzzU14k3b3hd2uGSCAoZIe39A4TE8N7AE3Z9ONi5zY
ISdbNg+LyQs8nxE2QhcZrUqTZxXI+OhJZpbpEHqHTBcstQY8EGHrXkYcqWcLalxRZq+yUndzZxN3
3X4mmiPTyh2+hnlP60ZxpS1QR9LnphLzuavu4jrit2Ezp+kn2Gp+AFGKlnWIa8xVTkxEJjYJO2Uh
slQp80BQmFMdE+sLV0DMLY8DYjODhQFbrk+j4z7rqATE4+LtTSu7WmtFrhs28FmvG/yLE570uf7t
Z2sIY8mewcFDAXGXcbodP0in+cXeZfYo56wMDs/QKQaK0X0RyAjXgHhyIuadbT7dJENArEwk3d0w
5td5ZxhbBemtk094sai74pS9Q9Fp4Bl9TxAM8+nG/k0WRbqpPafhvpxwVY3dJ+ZF1LELViM7krvc
T8xVVHj3jTFv9ZAzaUO9d9DIGobeoyubvDvfR0I81jW2KNqQsAjEIeqp4GymbQ0Pdbcmw9dk8Trb
sAhfNcF6jAK+m8L0p+qTT1+aeW935yXHItRTKF94LJjpcABNGcUdyTCg7GkmO3NtLc3tZPm4W2Ue
bJ2MQLYIuoimQ8yikhnRiKlJaiYMeYgGd77ypCGxR4TMWwL7Nrcp4GUMb7Wige4K1JGYA6O0YrUX
90fScLa5tCC5CPre3iFWecw2DTLtjZjk+yR71qQYDcKFNtPK5K7RwxW49jcnCTFad6yg8grOms2B
gnXIlbSfZpXCdWQPuHFjAw/0niIXfXeaBBeBDrAENku5daxd5c8vQ/JuteVrZbWvJmNYEIU4WepU
vwRJjLnN8OuPtfss1FNWQfeG9kpcoM/zaDQ7kTvfC6UrtzEnQmZ1m4S0UzPBMMyNDJHSlIcirY+l
1pAOcRlg/awtPHB2KPYzWdJYHi90An0jum7GDm4rbM7142NNmYjMkNCO87gG4xmXSXmOMG8LWjoK
ofnqxrrMVqVFsmqTkwi3jlrr64WpcrMa3HutfxO5/uGjYbKX4CSGYjv2qkOvRjHCeGXbD0RYBjUV
8jyKxylmQU6KO7ODD1cFArgWr64M371yIpZwJpQySZEAMZCEi0G0bbqWvMwRWTKRO+CLWx3I3ygp
35ulffTsfp8xX9oU470lh1UdqUED1r+qCYRBwl5LxwuygWLtAycM0lKQ121gpqTm0ANuQF2iR3CT
ZYaTxBv3YQzLY04tYsN7FrA+qKXeOZPkNoKobDNav2SghXYS1sU6M9DWBFIT99LJGh8nSlXuKou3
18/wNeeBexQWp8g4OhPps/Ex6AME17bEJxUE+6XBGYfo62Uqq/ekZt60dCxJkEz+CmqN5cw9WFNG
2GcQsvJg5phW0fGvzzNpvCPm+aEu7ScZO09sMD4wqJ96RWXtSNrCsvqrSzomScXbzC5yWPPdHRiV
dvYd996tbh8zBgUAarjI5mV4aa3lq5KoYmwsilH+PI30Pm5nnmuJo7uiLNMLu6D83mld0gGL3zXJ
jkFbb8MFJkDFhKAvFZqSUB0MRNmSr37hrd9ZWtChbE6TmW0I4RgLw6KVtJLn20ZY9LfOeAgsYgak
xIKXhWgObJunFX+LedW7TtyPEjVrmiYvSRlCrn1UIz5O1yu8baiQ3dUp7skGmSEHF8tflp08Cro+
iLdton972MuqBP9wK5FlJt7wMTbWsw6z5FD/6qNsInvtjBfgzUsWWkwNpKVlbZDUjKDiZISpGOZf
pHg4q2rGSel9mKH/pGc95gggkTjlLuXfpu+xdgLQOLnDEO8AvIIF8l0C4u2a5N4zdsKvwST3qWtf
mbzH3E0BUytoBU6vXZzIiIbyKYx3pcfRkuyMR+qljxmhicJjG9K4NGNQ7pTi4PbXS8qoJ3y7t040
6m058DsLA/MsBwRki/9hW8phuwVxnGeVmn+bGC+pwq63iQ3fktOnAAVV3sic5nLuRXlqR/NShs9l
7F7lVbUp0KnNXsZpNxWMATGF1+xAi6qed0tLJ15MzXff+S8iPnaRvOMVnfIYg+LkIWyDUMz8Ot3X
80Tp0TOiGXPxJUkjjQz7vSWsr9JwXqeQ4NCswT9KH3FUPkJNXygGexlPWz+iSJYDxXYSR+yjpm0L
19T1vZdudKGpSrfeciJNrPcd9pgcXez1eObqYd5IXhLz4TjeEUX/pGyGmOw6n2NoPkShzOw5ViWf
Kl5MwHCkm+qR/XQXbsoh5Yo3s7Vt6dmXRkTIF8ZPx+JZ18U0Q9MyH70G5GPnc7X1DZ2/67Hi7JOT
Kqg9pjRoL2K7aPjp1wpM7JvE+mmH1IFV0tDKCHk0alwpHag6IuJpWM1kGybLOJdF/b10iDnKUtDM
K/3k5ciJEAwc60lehzzUcUzyzrQR75wnC6x+5W4hvgWE6AihswkYnBdgfEomom2bBocGBubU4Jwq
1H6C5iAT+65yEYo3kQUvaSKssjdwUhpYso3N7sWoeTd1pMVSC4q02vlJEyEs/F3o50VR9ue5xDHn
AD2QWFZxg3KvKXaoVQlUX0PRqLoawQL3dOPWV2Ii5NnEaI8s7V/SWm/jksuxcJmFjBm8oiRmYjQa
tkWM4vBErMi3OEDAWM3jz8Dx/auGZt/PmE8zIs8WlK4eVnrdV9m1HqwHw3PskE/tm2xZtwmfr6u8
vj5NrPN1Jvl92TUVq5gfY7+uL8PJP7V9vQqsb6va9q9SFpgbVYvTnPCsapK4O1IfHq2OTOi4Yshr
RxatAilQRQydVs2uv180jy9ZTK+hjbbV89vkIqyDgAE+NjSEvzuVcXukDrTjuofdMXJlsvKyb+Ed
ZNupwnDWhURY1OPn0lDqmai96y1MTTlrzTog67EmbqbK0eOlvdFXbq/ug3moHyvEaCzxe1ZYN/Q6
kPVtcMhRgsvDHHjizzu7IlRsaV6ZbVFmyYCZDSX6vGDztAv8jBz4RBd2Fyhu+I02j4yhAvrZ4FVF
4kbN/K1ECRrlzt/UiBQ22GeOjCRxtO6HhNCMyW57ZCUMi5ZmQselSLXMadCnJDk6ygPQJ+xXnUgL
ZUF/tUTdV7VqF7JLP6PTrApQv366gjpHqiR5EdUO1cwcQSVohl3EXSnzy9zjz4EDSxwmR7dDz8/z
iyzRNnd/CZSavcVtZqdqZl/bfzPPWdBwgX3kUVshig7LsyFbNxjFvmzqoynl51IvxAKWPOFDaxfn
/oNdkuLiTiuqMbE/RgMoqR7l9SiQ+4rqK4qbcTNN8JElpkMH0KMSKYufGTFsQkfcirog67Y5NCpA
Gptrlp5VeirAgIBRxlHT+P6TUnV7yN1pC6ckPmoqZAQj4XfOnbZb4leZddUxHvL1JdMm02rdN7Fk
NTq62aE2knxwAh6QdlnOViclObXSKo/SQ+zWmqnYNADYAsbGJPtSKs/BB8aqahBQc4Lig6sKRNgy
8Oyvls0cu8DnFSa4mG5PjCOKe11y02seLp1Gwc+dTRTQgN9jomG21ITSlmYFhjUat6gE3ZEzTbkI
OmoYWc0EAiS5xvbd7KPc/LZ7eqN0SH4uydAdU2K5FLMT7TOkTaPmusRHl7TIZOMFWcE8z+NmbEnM
ya2nYmJ6E+hWHjl72AeKahcTHd6V2XKdugLXfLxcwXvZ4aYgF7UKP7Lg59RCoPZstBtNnN/F6fBU
zgEUq9ph/YKat/J5Li3VKs8syrdGdNdDykZGlFw2rZOBQ6nukwJNuxOuVvpEPhsvO0xy/tlX3kcp
6JeiHEWmO7Gzh8XUE1YzZlyY7EDKBWydYpmbIBlA/fRtR5DSS0kCi4+kIwyn1WrXp9uMRd0hDl95
ZJqNoPXCSsNwqq/yTRh0r2ri/JaKR70W3ktibHFqffR4jkYxnzpvnFX7yQXgqVwYAnnSoKVCMldY
yWsbU3nlw14Gut7W4XZUyCc92ti6o9AmHDfgJAtH4m8S6FsxcEWrY1+QBMDb17MFR8zeZY1PEuop
Lfr5uNCFbfjsS1Uhwix5nsD2UN/IEIsBEMtYoQSfDPrl+bn1ov6Qca9eBH17mauIWWBI94tb8q7y
vWdReGanlpydY+LukhhuTG8RvuojXDfxku1C+BxTEoF/9Fy2e3H/kBeoULFgTPUMFdP/nCQjWB3W
+05h2pjj6GlKFElLBQeN2ydfjaMV80rraowjYugzDDLEGiZdxGk9M/zIJ6I3HSpraPW0cl3P2DF8
cEra0sgUvPsJSp/Bm9tDO52j0B850W0Q+G5AEFsZ7Pp23eJ1RXSYFwZnc4WnIsjL9hjZu6Ger+cQ
T19duZee04+XgE5uB/unWSpS0IcKIX7NAYIZixGAX+9BBamGO6ojqFMTTgXy4GMCYNsW7TcLxmwn
Y+uoRgcGcMhslX7IPdI74MxmWJym6t7XkBcaTAD469FTzreJ23pXqCiHy2XuvjJUH7BMC2s7j/R2
iXhmAtuhsDQ8EaiFB6PIMrS30ZySeOElu2Y06NfJIZaWH/E5xd1Sm2Gfouz2ATeZkPcT8RiRFmO1
k4n4VSZNtWPraPleSJCffpiIWNMQZkjFIBnbR4W6FOYrpeq5Ev5wb5HSse2K8CWPovdYd9lZGrIi
Yj+JLlOrgYCCUK5wCUTDT4eKr+YJnzjMPj0R75eiZjQ00KDr4gPtAnhSxwHf4E7t0QvCz3z0LjNu
R55L+nYkq6a3C3CeFjp6Vhz+tg9Ppcv3cAJ1SgKoJmpOJRtGH+iRZYN/Wzprl5T5UzA7wOpnkNR1
8tENyPqqfAA7xt1e2CoEIj5det0pccf4blpwZy9UswjxCs4pcoLinH1zjBOmrKtbd7TL7ZQwuIzw
A1x1k8E/yAnmMMnCyjcDTUC9NsJIOPgDUG/TuEc/GMqtQsFVuPAfHCcCOlQxpGY24flQWr2mw1TK
QhRHVP7qCYoIt3fGrefraS/L+qX7SJfwEEs8LBqX7jA0u3J+WMI03QUIy7cO72aQw1SIU/Li4ird
Lg3yJQ7kN+77N4LDcqrq6Wt2XfKbLPxBC/vlUFjNObEoUi2IEDkLoNxZbqrO35qPrlByrzz95GbV
ecHfufSs1rEzsR8kWcx9F9hEd4HOoXJb08O8XAeafrFuF+B3BWKmCb21AMBYx0I+hnT1bkKog8rU
Oe9pMFN3vDYWRFy5SrJnhYyattKQ8Uyt2CNpY4TpO5uVG2I5n+U62caoB2aneM9wgyN2AEfHwb8q
j1GKJmgzQ8MUpsqQX2lPekc6jSTE3RXqdrniKX/MfFaqzEeZiKnqXjvyul0k5eeIEmPtYQoUmFjk
aOXr1lm2CSxVV0x3eK9eXeXXPAMTvOWqgXzXoRkcYbuHvDG1Hi7LSMzc03dFj+R9sTDQmMiFmxoh
UzfATFeZmJ11EbDAad/mnkFAmlyhcQXnHNUM1EWAa2DswL2j4A5jwnpcJO99xPtWirzCKd/BDM0E
6EVIgrni8YBijjCatNb7rOPxMS6ayURQ8riI2H/is9vLDv1U2zLxNAmFKGxahJ+00c00kh+ISswX
XXyYG/OctxCasHsO27Ljv0btPHfsTRKtq93gVzcWwLhtl+1aJGpbZNUpYguOozQs9dlO9uQPx+cB
ujRPrg5FYw8lrWO0Y6WHJubpE3rleMwSc+sOPo+pykM56QVPUVwiYjeMRvoWbMvcTefc8ZejZ7Pc
xYlsXfz449/+8fd/+5j+Pf6q7+qCRWOl//F3/vyBmbBLY2SH//rHfzzVJf/89Xf++3P+16dcpx9d
retv8//8rMNXffNWfun//Unrq/nvr8x3/+er276Zt3/5w46TxMz3/Rf4qi/dF+avV8HPsX7m/+8H
//j666s8zc3Xnz8+1u5i/WpxWlc//vmhy88/fzi2+9cb9Z/v0/r1//nB9Qf488fD+FZ9vv1ff+Hr
TZs/f0j7b0FIdUUNAdrPE77z44/xa/2IE/wtUB6LbU8yqZCh7f34g+POJH/+sMTfbOWwIwkDyYcD
uX5M1/1fH3P+FqB5UHzMc0PF9M7/8V8/+r/8Cv/nV/pH1SNySyuj//whbE/9+KP5z9/1+sMFYn1x
0gl9P/Q9ek8l+fjH20Naxevn/x/kiTJk6foYrbHILWMdwIkJrMN3JqwCvfrCYbwsyLjz5YA+j9z2
MLwOw+gx6CXKDbY1umM00YLfDRsuX9std52X0D/HbJ8SbCYmoPrrJSaOuOyOwmWZoRgRBqFLt5dm
r4RL74aOIKkJizV2SlTyKxK4iIy+YVqD6T0/+dbwoVoak8jrP5m3YloJ2DLrKHTOFcoh3xpPbhPg
SBcZg/dmLF5dmgInumrsgeVzQIYHZf7GGNbebJSFO6HvYVCxTSZ/q+z2sndHiHAaOyJF2sU0FA6g
+fpZhebRNOYRvtOpacenuveQxAYax9azZTGF6WW0q4T+GAUHUDjFyFczfAAGZcK8+qbsrmUtFEen
Gn0+wqSHhO4vkQMCwtB61/7w6EbWyv9BkYCBl4gK+lckBXT+BBXONWLV1CfdKh3JfIs5AGeqnPtm
cpNtMtb51kY9EJfmPp+zy2aWX8GQNBeeG7ONtglmXqzkKhaO2JZpS1yDTh+HdGpPFe1kxBBOYNhH
/yFxAQCOiOpMH1yLOpb6FH3RciHC5uCuhK+KkhPpN8zj8LXJMFO2AuRRxGKDheJvF9X3Pqvw9YQL
0z3Trgk503rSg/Rh4GAOuYg5TOb+TuXl29gp+H0SI3QNRL1kY9oHWbDxlPOcs7gMmpY8H5AmENRo
wRPCx0cgcSZGDzyrrru0yHrbxe9jV9inGKk2A0ZwYUui96bM91HpwUEhRcezbB/rVTBubbc7jB3I
DrhoENWOrhODlE+nn0USdWc5QknKHotVskzGXbO4z6ojaCHrm+YuYo8HDCJnCybBSPVk+/VYxEJf
gr9nOG5ZWM3nBRVeP3Hl++slkhw8AQBa18UvdnUXCZdXYDvXdhvdd72FUL+SxRl/PHOPol2FYBZL
FZWfFNrlwwARRqdyZOQnj+kQY5kI/Jcoq5drwZ7cy7+g/i4bsjWjcnAOdiMGojIxaGYFpSg1xTfc
+IADA8PGOjrOCKuvXHnxH+ydx3LdSramX6VfACeARCYSmHL7vWk2jSgzQYgy8N7j6fsDdSquSKnJ
vpOOHtyoSVVRJFzmymV+M4OLlsr6aQHzZUKdfpdV9Cl0Z5jZGFU4YqZ5YDwCtUD0bwLpgGgHUuyN
tpkF2+lNM0o6x+YHd0b9dUyCBzHRjpixJDMR06dRvUxPcEZyk3I30lyRKdKFgzncJjHIzKbPdlZH
WWvJ6ZpDFTEe3Sys8wR44lfPQYYCwwATimgwr2gQJzunROgKB2vknCC0pAHzHrpP0wU59sYpkXyp
BHMYk7ECted8VGPxpQa9u4asM68bGKgGbh44zow3lpdFZKruD9AYR8ay4qTn4kFouhoOiJTDWKHy
hc9YbP/shCE2mktQhEjIiM1j3zPjap3gKavze0uHmCfX7U97VhP6z/JSELtilXxSYQyT0XTDA20e
5kVIAlg94vczntFG/CUPyn0bYEmABfQFJuDrum7u/fYzcBycrofsKhMdQLkR+SUROldwYGEwPqqg
oGHZEefkMtghSwtAORc7Mxjkqi5i+HakEUz2z7ZRfIprSqFZZh90r6gXgIrBEF/VckzWWn+visG4
LBhEDYGhN9EIetI1EadJwL2Ts6JFDSE2glWARiag/BCVaIEUWyDC8+ANl7nJ8DRG3jxKTCggiVPs
PU0n1sItA9h3EiEpONYfh3BepJW+DlHTXZqCga1yW0Rz6mRERmQywUihYZwlWjyGMSsmSB/jqP5i
BC6icglC+QTHC7nUc0Vbwd8VhxpVwSzv7mzH+hgy7KgWTKXh0cUOSJOVBcwLIOel9y2lhF2HoYVR
qmt+yMPrjOSJXjfuVF+sEYW1BAGSQBuYA6Cb5CLu1NKic+bxKbYBjlXNcaqHYoeHFAN6fxsZM2lW
EoFEFQ49KBuwQlfNK8glLYmcR8+N5mKaVYeSkgqeiFwC4X1rMDjzoWm2cYl5eTjB28UtQ44lFe98
Pw16JglOPJp3HWPCfCe0eTbD6q7pHH87ZI+V03yfTD2eNXScq9oHtBg2mCBUtp+flNT7OPLERxD7
cmsMLN60aXHHs/izbVExt59pzFoeHLiuAkddEg5Lm2niOGNloXIKQV8dshDZ8pzxxylN1EefWds+
7KDg1g7ZtgCJ79PRsxX+tNIBcMM/pMhCfmAf23WDbFVebmMknIqCeWrhiuuo0J+7Wls7WvUO7HJ1
F/ru55F6OZ0VxoE26IvS6Q+TnAE2h/VJm+g8UjZ+zAQGAzloXYr/BAKJ3luzd8oR+aFwqz92BQjb
0WcMAWhvXGGiqRYcfkSrocE5swuR2xwtcCWp0rdDEt3LAna0HG/Ljoy4hGG3A6aVGmidhl7+iXrQ
IG62OXx1xNrnvJ+hT9Z7OaWHAl90uj3Fw4yXzdxfWxBPEP/WtANsdTJqfqq2qQYwracI4HYeW1vT
6saLISyPteWF+A/B4LsJCvs+Roe+rMrryAR3BYk689N7ZEo3EDFdzlnz0xRNP6IyhaqSLqzXs9/T
uEggHIe0P7eDAHYWJDjd9g9iZIbeotQuTKAhQ9t8J1sDmF3XoLH9vF5nQ31LJYAufOfgZNCB/qzH
c6ZwHkuNz36ANKVC23BtWjZnBr7hMC6rg5d7dC57TjD6OZsxIq7GEUFUseiFqaPrjhSKzuR8WXUI
CZjYA0VkWYVffErUh4EiNqsWH2JXVIdgVPXm2cAsZJUDCcIkk42aYGLK4JkZmX/2G4mOqh9fYVuC
4LCunoDKA/jQ22Lu76q8xSWLcWgfZnfJjFgDk1VAHyGz/No4h9V0V5aTcVEDPFrlWfeNZhCQ5Zlu
FLQE4A8AzccC4fAecZHy+0BWt/TtrzyXzCtNgRQo1/hgVwVlOUd5d0pn0a8sU/ys4ax5gcSJvf06
9LAPC1Fgc5AOpC8JgzA/uZ0Ucr/IPeGe+5W7sFaIraIxjmaZekgrQmWcOHQiDfcwdczdTNPek9U/
eZNzkzX2CWDhZzrt+5rBZGQ4QLIj9VjVObhgMKKZdL6JDAByU7jFVsPWArKCOg86SKRQNf4DAzaY
2l8I7118QYMlJOSodVGA7QS4fE7BJFt5hMHK/DDWnb8xJSRzM/qcmNLFCco8mklcbprKZH7XRXeD
S0cryc3PvZhwwxHZB4DBiEPSDj6NdnuEnLnt7fnHYI9Xw3RvGJtON6jx1eRhYW/EmzGoIaNWACu7
4ENBNgtw8040NOBp4ZLEImVs9TrbVciPAMS9yB0vOXoFzeSYjhrQCVRE+j75Gtaauc6MQLkuMWoY
9LieWknTbAABHYGqgy/y0wi9FPExD+XumRPPx8g366ttNDEkifxmOQPQCaMjLxjYb5ZQD9kJVp9X
AvsCzkQ2ZNyomncUCq7LRBuwOEpKEqUvShSmMhGwrAaUnD9G2I5FFDx5YdfrTgqQvjqFJTtVAC5k
0q5dw2MDVFCSEfPGlYl58jq3p23Q+D9BKB4K2zEOvjYfo2Tyb0eME4k6vgzbj6CBCZ0+mnjQ5bdS
DMy3ygGLDJNmZ2dhbDdqUR6YMZ78AW1ou2OxV0bbXPZj8bke1LGoZ0Xh332P5890vfIp/VKj4IkR
5QlqGSD1GUgCA7fJ6k3onyCvA9tAxLuTmhEo8w+C20AifWUtwKqUUL6basfb9pHprLgaojJJOGAp
1dE6i0AB1TodrkAdoUDe1TSW7fwkUMncN3bNzLm3LVTAIsyChLe4QpUC9Yd+m0dmsamr4Woy7Z8W
it13Lu1ZFDiQda99+aPxcnHwWclnmGzf0LoKDqVkRTNns9Zmj8Uad0b/G0E1A6zxQZiAWn0fWFGb
RtbKaFT20QHttmGEhNCRY66NsfM+og9KRVNh/oExWhaCFAcMlx0Mi8G/uaA1bdO/A8j02Y/UuCa2
pjC9cjwcSA6QtqduJtK1YYc2Y3HpWWW2y879wGSwkfpbn5IODyWqFkE30YVK+G9eyCtBYofAoEbn
UAMWw7wnKsS9A9dcpGW9BlUSoqc6fkTFWmnzVgfABnJcBVa2Kx4rIPid7zlHagQrz8cHuphYtsW0
PPkevjvj/55lkBY5/drOzTc0gEAhgomQWCaVPv4eo/kNhVBhM5dvYs4yOaHWEubrKUZxUpB4bcpB
Yk1lE/ANxBqAAx18J7/JEoDfhqbVBxaUsd9Y3/UMyVcqA47ffuGkQaVoSST8YBF1T092jJZDmeeo
nbTjyeZP1aV57t0438RhMeydILu1fSByrok+Gwv2IzfLoEwg8DEkcLFceFhJeutP9lU/uPtp9BlI
YBer/YU9wbRoVPmV54zTnVlRx6AjqCzHu7mXMsBAdcRnrB2wiUa6cwRQ0Ts9eLYW4p+PjpcqbQTg
WiqofBpXLJ7NrCTHmUbBuC2vfQWhOF4kRYbiziopQ2q/PTaVCLZeR87j4ViWsQgALVDrKvDpWq7N
3L/yjeimjnHl8qhxJzSVhr4MV3Tf7Qs3+wnEQQCLuasBgjZpJ7Y2huZJr12WLg4Xljb2eUYbX2b9
aTQtn212YVZgxmOzqy+iGe10TrwLc2AMZTl+vZZpcFINvvVppjeUspQ1FqW2jQgR4iLi3Jv6NI/K
Pvl0oweB+IwTOoQ6hi1j13z3ugbhxFripu7k55nsxHCo94Kif1DiWhNh4CVVX5toxNLahbkEZ33I
OVRaUd00SQhUrdRo+uASNzOdl37bbyx3YTdysKQ95hIIMH7pEgyyDX0zYHZ3KO2iY1S5gM1HNPfs
r1BeblzL5+C1mK4bVnLdA3hKSMs0DeR1S3hgzklcmRgaeArg6DB+qhN/bXny2//0Kf/v+pTuW33K
+x/Tt/BHmv5oXvYq+aVfvUrl/CM8XFVc6QrHcUyLruOvXqXkJyY9IBf6FRQAS/3Wq7T/0WRKoItd
LWytpMvf+0+v0jL/EY7SngekxfboM4r/Tq9Sv2xUwtFSJrgPYUtHa1Pay89/a1TGdcSI0WSGnzuY
gDeufFJKdOg8xgcLbS3QB2zP397Qv+3SF+1RHuz35ujzNaXtwNWhDjOFR/v292v6tWWgJIArXe1+
lQz00JNYDUkSHSzQP+fK767MDDyCneI9WIIiGnIb1TsLFBeV+fe5FjaoziFa1Zl//fatvWrbcmca
UwQawMp1TV7H8vPf3sYUja3fNNAausClIgIiuTaU+zjpZN6+fSU+4Kt3sFzDthCnMRUFj/XySjAx
wq4VdYB0N1M+ZrY/vYYRoy/gjT/MjXUaazN+5+m8P65JZPVsydpyGYXpV03pYky8ug/tYGV39nyQ
iBvXACBGF5opWqtQ86KtVzYbNA7E+u2ntf58XE8CbaG/zid3LNd8+bi1NZtdFC0ybymKNjpyFvl3
79KxsdqKWlkfAqSUsbYJ7oPR29hDbJHoVXeBl81bhCnAQIGIGkBUHaYaRBVwSazLqHLfuc3lrf/W
tuf7e0q70haO57iWpV7tho7JaF2V0LrLjNyc6emp8+AoQ1nF0MFQ6Gm1EtI6KIxCgXbyBLOvqnnn
ZXl/rkIkdUFlKMWYAqmAV98p9/MuTgfaa6MH0DbUxpqcjVGrA7iD3qjyczBswn6SZuGdJlytgYNo
EKtBvDOL8g6eMSa0gNITkRhHe1QH4YXxISnxOGPKhQbUHYIXGnJslK/VpPKDPx6dKisfaqeg6vIG
ue3MmL6ci91BO3xv6CXcmk4EltOJ8kNQlcNB9ubZgJd6AK7z1bH7rauj6iC0W4Epxi0rL1tEONH7
Rnhzmw/JD1na2dKTxdQXMckIFPfQ0RAFabWoCgvrDofc7y4Rp5q6AnYrCqOGz2gfThyv3alvF4Ry
bKP/48S41zHGtrR9TnogAFUNN3iaU4AsJW4gbhDscQ95SKdlkFAcMjGKE6lftS5N86eZ8kE9k0Kh
b9vtEIWPpi9OqkVif3AUvXki4kZW4smMp3GbLjg7Wi2IWiFulTQBD9PQbwEwFOzCgABVYMZToIn5
zl5Vy454tRQdbRPkQTUsTLxXAYLEhOrKYSmGCOHubJUGKynSywCNOQuIKSOZ3kMeFGuEOC4xUYC1
RSGfJPOMRWr+0MVL9pvJnm6verLglZhBdh97UNYzQLg5NHaWg4fSp89I267hIK3pJfbXdk67tFzy
8E7gIA6mcovIBjJ/ysD8A7N7owN02rNebgTNk05Hd5YH9C3IrWhjhVNEu5Hc31bqYzlpPrAMbxPL
tTatZ3+Xgk6/5zK4tRHjygBdvb2B/xLhmP5px7ZsQVfferVzFD5zOgShtGqcsdpY9eeoAF2qkRAG
IsJ3h2Jg+8mW0rFevX1l62+b1qXfo5dj2TXdV0cHA+QAggGXVnXZHWNfglTC86Pz3GkdGQB+5tH8
2JZef8MkcFs5dXD0Q3mjK8fYuDHqdRpVrUi5zjvR5C+Rd1lGmtDLsabl8vPfjrRm9hxHgz5bpXIl
aclr5RyCsmzWQuQT451THt2+/Sr+TCmWpMQyLeIor8J6dbxb2iyBQyAqyWyrqaZ2SxIwY5Aq6DVQ
1hmy8Y9vX/H1uFWIZdjKW0ce1uJIfX3JcQDyEmlAhUlMn+NCZRipCcZ5qfo0RBnfXbdQTVFQUV3X
ns14/j4qQEx0xKarsF6XmVZg0JiFxY/CaEDAVID6YycBEe8VIGol6pe9sY20yQjHS9pdTa9wKyp6
/YDRadfGw6mnidFGZrNr6JCPrjauOV3lto5RIPLkfFH1GbYbAcpUnbWIyxZNdxUOiUSXo5FsVRFf
BQYeiY0CCZHEc3lqDCCFrTQvXVzLwzBK4GCgY3jRV/B8ctpYG6u0dhrHoRXVHOMxX8vDjK+rkcGw
TWbcGxyIafXo4H/auaj/eli6RcV4AxRy9/Yn+OOEZ6BPJmdDvoYtI03x6oQ3Qxsg8TTBGHexiJY2
aodAgpAljAxaIsSUILLqQzhND0mGL188teFGjcyS2JYlM6i9Voy2mjC9z1TfrIssPLaz72/evs3n
DO73sMptammaZECSIM9k/uV2oEkD59xzsHfJQjSyrLi57RrKeXdIByaPI6NHN8ZymBbvRQaCSDIV
2hQDNjlOUQbrUNFwz4f+SaNo0iFRaNWZd+9lwwmhqvIYxAJbR0TTrLDSENkxwjZqNe1b2znMzuSf
MChpBlqitVV6N7VYVIwc+1yP/rStbJjXRIMboObbJg/XtVW7u3w8DBnN/aRT8jCY4LXmabpKzHk+
8K7UOq1n452IYb2OosJ0yH+ALniSwpJA+vIdIUGhep+ahRYNmKJO9l/8cf7uGvT/BrDJrLNoOPZA
9otQya3bxOaFMzPowj6Cfr5CrTYP9AcvwPdJ92jd5k2r10aP7pAR2PK9nO114AW3YXrKli4hTi71
1Mu7TYMk8Jt6oQ0EKIykKITHU/SVLKC7wvtz0WUcwe22MyhU1T2BNTY2yVSiY9C6oIAFUwU3cr4Z
LrP9t9fa6zKHGyNvIa4BRgGkYr+Kg409t6NbwWSy8cccPIR9jcbK1o0dr6uA1OTtq72OusvVXJNS
EvSLoNR8lS+AG7dD5EXgg3RxvDLNEtEFz9zFYfxtGuJrp5H5e1v+z0tyMYoXobk2ueqrLU/6m0m7
p9eoYIleFdq8aJrmyojmnz763vg/+MY6TOnvxo24CNSES0ZHqqns1NuD90U83LmOgGmhiOMbG4nk
yjvvRPyxki0QON7zkWBSe7+usoJAz7aDwdsqGCLvmn/5vSlAT2qqsiNY6xZl0jB1jvncn8GKM2uG
KQZFDfJp3U3yNhsoQEOqjxCBlM+p+UQuTm86qDQ6qCiOZ0vNHI5KH50xACiPIMEmapzjPDjNQc8k
8OCttqYxnt/+1s95zIsoZgFx4ty2qVKW9HBZer8d6gm6Em0yR2ibpug+ZN3o34dpjVQ9CiMiZIv6
HiMq2ysRz+prCGi+UyIGszZmMH2UBu07YfWPpU5YNeFWgGG0Le+PJAMmRAHmk2apcupLkUH8ayxJ
XoOe8tayvcu3H//PzypsxZCUvIFgbnHRl4/Pmh6SCkXu1WBzejDdA2PVYVCurJnwDPiKxaSRJaVq
QaLxQznWtBb96iovUEYLG8aPZVIWjEVwznSwUSobwDmVxYDNseb66Gs/gM5d3wqnwfU4y0G0tgYz
OXdJwt3+MYzUvLeD+MTc3nnnVf6xqcSSQCqIl5pt5b5uQdBAzk0mCKhKVR5zFMx5MqS68xJ8iOF6
GMYsVdPb7/M5oL9YTkJJCaSOzJnElRt4+T4zWr+l59Pjb0oMqNFLYrg+WwpK/yDJ1xC3NZnxHNKR
eb/TINoNXuiyhIa185yO0sLGlcD2mf00c9vvAY11um+g39RHsxAJ4vc9gg4R803DF+cwT4+wurNb
P66mdZ7U2cbPsZnNW2Qu557irLJH4sJntP/7y1b2T/1Ul3ezHV0ztAa87aQ/KEVKI22vhBTlpg56
itkCKR4rIa7bZgimFSfsI4UoHttFfrAKHxtTj15wNCfero2gRbltGC4zlVt0dWqUOzVmNCpHnKHr
cU0fPoW6d9bRNDHhGhKsitCg2udNwKzTj7sTRHSkwBzYdXosFLJPaYwVawseKjP3fMBwm0Ob23S5
W30ATmQV3s6n4XSJBNKHYPK8vT1b6XpMU+QLXY31kxjgQIGiSmSm3vm8ajmvX35ezakLFJlWH32t
19tFU3WUFtMQYGbmtI41XjeNUTPZcPv6KqvLc5+Jg52F8zky3F0g6+AGKOU6FucZTPlelChZTLXA
3+fSAGkCj3ic7xiuH1xG23vk4e7yhpFU607D1vUZDRlJzuC9wfm08JtjjydOK2R5CnMmYe0AN1kV
ybFp9pDfoan4OGDkRmivmh7JHCMnaPmosMgU+rt0n0RlFzcRWQ6aP81RDB6qy3aV3iFMdpeBA7mo
zG8NWj7YTzC77T1mseP8CV394Nd7/B+o7ntQ3aXWBdP8f4Dq3gNq/VoW9Y8XHfDld351wC1T/mN6
dH4oQB3kYxbc7a8OuGXa/8CgUSYr0zVN7ZKz/IvWtf4hv+Qfe/QK0fRxF7Twvw1w6x8qPE4Z6lba
p8RK67/T/+bYeLE7uC3K4+XiHtGPVvzr2jFLIlVFNc6ewzxfA0tZ9TXqKJCgdmWP+ItGm86rvWqL
tk6F4itEjdGFtVjM0NwQQ4HWNdtqEZJBOhG+8aLg4KWXdIpakPDGuk1JkX3U6pnx750i/Ym4F38C
lbCwr5i1opsjRwdnghiNDCe9LLTcExtQBhgA6RdouVdk4i7W5YCh6dwC0lFcKkKon9SyqWekWJM7
dBQ2w6wPWX2foJaclNkXd8QWGEkEXFstwIoI3Xhocjf1k3YdlGIhhJQmomdBv86Db7GDcQkQ/tUA
wWSKsEHIEsbUnrNt5V3tCqaR8GtzZEgxTANlxcgwRZMlW1WVs03J3lARverhUzWuWlXgUF1epApQ
DWbqilEoekGMGqEf5PJWqfKTk0Il9ZCX94NuLRNgY0N+Xv4W3SXkXtIvfensK/Orq4kW8GjRA7wN
fHpG01NbZRvDQK9l7OhYXSM6dJHrDxPjW/sO0a61C+bKbO9a5sWTA85MH0wHaBG+2aO8Q1QLp5V9
BfFMhP6DmdjwGGrEFI1epoeJCa4acQ72sGWtJIwwvi5WTfQFdgXujJnvruMMeETdueti0W3KRfsp
om6NqvwyjHFCR4D+c9M9FeYTzvNbw0ovzWRBSd+ZXrZyMgc96LvlzgGYApdGBRwEpjTkXsUFbin5
eZrulv9r+TTLL04U6oEpd1aDwy43Y9gWYFQH48vguxOrW89HjY1/3xvBVSWNT4mBiF7VXiFUj3xI
BVODbwqMlhYTtr0GlqkJ6iuTj3B/9+QIiWB+v2Y0DNTuLu3u8uKOIelm+RCMlDfLgjAL1oE2VvmD
F9HzNsUOtdpVnITY/yE7CTKG0mOr0YqXLIehqXZa7iKNNSkrpgODHWK2Q8e2Ba5GJNhC11iNsdgA
IL5QWD/V35fL1zlCWLgQINuBFh5eYgBQl/UOM2aVm1wD7RmVX2TP8sAYw3DOg3EKusWtQcFMz86t
5VzncX9VdfkXOWeXje/su1E/WDTxp6pdS31Cbul5TSQYjhag3Qo9PlZuslnWx5SlV+jCWKz4rs02
XRtt6trf2W5wClK+fMiv6AI3vcI4mka6ywAL52gDO212OYM8vrDb8YrAtY1kD9EGjDjMySrXGDeq
nar5KjylRz+jQ2t9+WrLF41afwPgdjcYoNAIHlWDhYPor5YdU6Kis3wH+JwXOkXXZdz0BI3e1YfU
cLYFpk5guDdjGW4h1+5ti729gCm5d7GsHxflyvy+x26oy0HGmt2V42RA5Y1vmcd6j9AmKkjR2ftV
wdZ2EJRl7fA/izlbJUBDsXiZi/DkR842DK6nBEaRzi7rGl1/CVyI4I4OEXo8kaMhgU7OQPN5aYqg
68dUG8feWH/xu7Lb4cJ0GTd7IvP3xiczIiBfOlChg6xA5r0oUjhFiC570IRyfserkc0odIgaP1gG
W5AiZQ4gDGXVWyv00VZtENYCDr61RHEd40u2qkN62N6EEHof4CrSg5uyFmJ1Wd4Il5G826q9qIan
frYPJQRRIPP8W99CZ8EKoocoT86hTMKd6dXhVgzTVYNUdZ6BZnXdCi7YIBJYbOKqsPBMIhqu1ARU
uvVpjniNuhjG2LkA5XDOiU2LFMO+bzJwfJRFa2jYm6xMmXkhVHZRRUA0l4d8vs9WHSsf6RukXfjE
FbOHDM+boc9/OjmU+dQQOO4OEZ4U4VVg+p9tN8sRdgZW2CiUnJTiuOm6o+uUAO5mZw12AeirARA6
qiHp9vkuNtC/qAb/59DP40VoC2MX5QbCCnjKZ87wlDamve0CzNI5iNZxg/sMbAK8orv5mzW36EXM
wcep50wLmgyaby42ICurDfXL2h29bVnJdRnKfdHCTQRvCt/1W1Zbh8xGCDrHkCoNNkU2XpqRXusM
OL558qv4YIj5nUr/+ZT+rxz331McUqUlIQYp0oKXJYwRKU8GEqixb+jtVBFyiSC6yDhMCBW5uE2n
nG7UUyB7pOdAUXrvtXusV3n2r3ugMPVsYQnK4SWd+b0qt4F2adRZgB95cpd5JboR4Dq60t2GIefI
ch5zfqX+16T8vpyjY4OQQ4yDEMn1VWLHXyESPMaZuDVK5nAGuuUDnJSBxhQDPviyTYe/Y/FDoH6G
eoqybGT8BVSVYMu2BQV3Bh6jHaRNMvQno07ulossHHoze2CeBvkfEikAXgFYPjwFs3HsOQigLG+W
UL68KAnR1Gok9If8PundByWfsrJaMbhI3UNItIXZvIKvecg1GsPBQff5l4Go5DQs8J7fJ9CVwtnO
rcboLjiVfXBCuIIWtFxFkbN3AeAs/1snwcl0v0aWxUTV3+DcW9N9caCsWEhpR5M+9OnTMPfrunui
ZbizZgo/CFlov64G644e9sVyHOhMXCx/A+G4ne+nlwM6TuVQ3Htu8tNAUfc5VbCMI2qNwehce81w
XbFq0xn1yu4yMMb9WDtYQlfedY4dSJ0h2JGkPwcTFhESKZPcxxM52LgjkzhYljldtfQIOrTtLjqJ
QcqkH4aWpeXGP6Mgb2HNw3b1vZ2c58clkWKKwKtBjgYOgRFlm0D5m+VRarIDHHd94vfypsC7bbU8
9m5DZyp/ajLkI5r8c4HbhJRPxayuDZeWdOa+s2lethp+rVfHcuj2WmxYFu7L9drDxAD3OiF+4k/Q
jz3mu9CcCOjphtuBa/r0W11w/rUbXwA//pZqA3VYBIddhuvPM8/f2lZmEwFwnd1i5xT6uotgOTHS
YB6/x6D1C+AUjNgs0tB6HXBsLIdfnhi7ieOMLPmdIZV62Rr89fDaBIKhl7kFOgYvH95rAomlB06w
Y58DliTdIBOdkvIMBHUF6pgh4aKxTpbgHI3oPg2N45xcmnb7KEV2GWPaKx13pdLbRV2wcA9e8X3K
yXmH7YD27vOqhNet7J0zGJu0xH58OJapvq6wLR8tee0b9dG1P7aW3DOgOVQtsmLCta8CB5Mt+YQo
ILQoZ9twNgjci0Fxb2yWecM+mYcVOFNQbEjW58GJNWKP1X2J8yuhO6BHAuf+Odt++/PZf3tly0Ca
kk0vUzb75SvLLSHC3kQsZ0nrUp+tHZZ7tIAQAcWppPzIsh7SpxkB+GUj+rsu+GSGPSInZJEof7T1
Extde9lmXLgf7N8xlvslLkP9IkElyxNyi2B3H2e75lOFbklH53wM52vc8FZlgGU1F04MfS1s4Hiu
RA2+X7/zkH/bFFBAKS4VWBnGCi8fcvACM5EdBwkfYak4xknuHMwOinYpdghvQ75NUdWGZrL4vmxC
LzsJ9eQmFCnhE0K5+TlGkxhrDHQwLlMy6GRkq7O4nj9hebd8sqWCSpNm4wL6m/wjEEm0hehmNYfR
Ba7BTyFQbhEF3739dM/jrdfHpOfgBcBox7YWnuvLI6o0onyA1bUb4/QJGVI1Sbo45qK9imRUCEFQ
+kfyWfgYT0v8Y2116oed4P2SURfEhPTJ2PgoDqMXBvA8hcrAcULQLsZlYWronNn27Zt+BYX4tVX5
IGpp+tLzfT1at9PKZlzecNPE/aXEY6yzBla3GjK0KghbUw4+LOvXs7X2sV0qdXJpo+Ni4hCFUjyk
uetBRgdDIpYcf0IzAEco58q9qccnLI4wq4942TOVFoLvF1Zz1yXZZtn9Sy0/JOGVX4ePBafmNOML
6hGNwA63bGrInPls7+kUAiugpAvVKkHkomWRBpjZ5SBfpqL5tOzGt9+IWDKJPz6jtqVJ+5sw8/zz
3wJp6sx+YmdpsVvewlIOLGm54CsoS1ws0YNmX3QRkdAPgIXrGgFk1COWinR5RLP4PMQflmjlLvZk
+JZ01Gzv3OISDP68RQcwle2Sli0Ixt+TIVWWbT1Z3GI5Os/lCKcCMm5PS1m41KAlb3GpgaYxvYyj
/FeeRs0JL2gcv1R8wud2AMwjIPXpQlalSILKhz9D+k7L/XnVv7xXRsKm1g4dd9ukS/ryXmfeXO/P
7Ao7PM0teoZNh/00KU1NocVhj07HXphIYWlYowa8lvzCBqW4NDSS9loim2tX+TuHs/XnYbnMqRmp
eBb3Rif75U0NSB8YUw1SYMm5eHAUtReNemNT0T6A9L1Z6m1W6xI4L+eyODtVcDIG5x0gkvxzrb28
j1dRH1z3mFUWB2WCr8ScoZPlqh3uTRvDveN7MhG+KOJvSwaZO+RwpDvLQnQNZ9/cJn2zQfGBGayE
palWXdTBT/lSJJdZg8ihcxONV6zlo26eRkjw7XQsnadlL7l0kKuy2VUI70+NvvaZEixbcHnYniWN
GfGXTnWPz4v2/1mHd7nQ/2c6CzZD2Td6t0UKtTX/X4cmRW+h+b2Du/zivw1cx0NVgQwRWIdls0fI
C/5t4Cr1D2WGycZh5gwqmSTqP3IL6h9TII7n0dW1pQVomKPm3w6uYYl/bNjxyymkmRySm/2nu/xv
FvlLIePvagtLovZfm5fWMONGpBQE4B9TMg1c9tFvsVCO4QTTagrOce9blBI2yIkcP1qbR1/Xhbr5
7QX9e/nfk9iX2/LX5Wyx4INJSD3bfDX0Hg3BkCQNw7OR6ptiqtJN16Ej+/ZF/vZMNuRbMA3kyjzX
y2dK4WPOMknDs2s3GkotZK0QIcLVjIR3ntrd9u3LvQavPb9DrYVSjgMmG42Bl9cLUfZxpymNzjXS
BTDCk3YbTPjf+WRriPgtBNZljExLJD1iu+JfTZO4FuU0XwdFHa3VGN+bo8ROXMfvjLpf5pzPrxtf
Xy2BFeHIyJjg5Z0hzeCgmmZF52iIsc+W3UMMsgpSHySZZIKEreQ3Q2NDU318+538eWFmsJ6lGVlY
IIXEq0/QgDK1FMqB58ZEYgcxUm/tyKE/ek269UcUc4WFR+7Umo9mhJPV2xe3lsd6uah5VG3zHxdM
Mpnay8fuMiCLMk0ihBLadCOdzr7PEDcV4Ipg8pRIDaBEUyLeRud1oMXnF/Y7a+Ivz8+elt4CBtKU
asvPf9tWtBi8FnOV+Dx1CJCUWV+vWx2t0bcYV6pEHZM67ntqwrelDTq+k+D87eJEDAH4ibTPfc0Q
mKNU+I3TxOcQwfz72Qe6UPvIw7UJBk7ZEG8Q8be2Rq/C3TCU395++d7ycl++fMBPfHaLqZBwSbFe
PjoGnabMVRmfU89MgXsI2L4SIYG8H7cDos3qjh0Jbs/q2n2xZF45Tc7WOwg5pHDx2/rUBMbtTKcp
LZHlb8J5WEd5TPFm5BJqtWgeUq+9NRKKwq4Su/9N2Xksx61s2/aLEAFvuuW9oZc6CFkg4YFEwn39
HeDpHFEnxPfUYEhbW2RVAchcudacY05xisYworUww61d63HMc3XEhWZu7d6A4l7sY0LlFwbZSK+d
e87rXptJ4skRFEHnr03d2Fvw0x+iKvbWTS6jEy3ubWNT01dpCXuQuh3SIhUhAbxHDjftKi7acm14
YXBw6jpbVe1M/AchOE28RJVXtPTRtgy19iwKVR2j+ctgtP3aNLrqXsTjTitSVL9OIzey6dp1Z5Es
z5FnWTSu/iD9keNFR9dvKHyQe+lFul51TUYkItnQ3QxYIytz+6h3jfnYGuPZa4oVbXMw8nZ8lcVM
irbhv7rpEK1aMMFuS6JPolX6sSjjk+twMDQzs9m3fbYCAfqTHKlPuhXvS8uH24BhOe3aGQg0TyH/
vA36wUqgRIfJrR+dY95ieA0mUd8wdDRbZSIjFpnAt0nP89zY8DnsyX9MGIBQ/PvNoVI6EygcuZvB
sNKTM3WYUTskajLWHkpAkafSxkJpQC+J3Sl7FDGoqZogQsrJtwo6zIszsNCmDtVeqdFgHryhQQvy
i1xTdcyDmK5gyJllLMk8IH9aHZ3GxpOWpLDPkVMGyXAbfANRvNU6T2MfrKAeF7eSW4tOk3Ny4UCC
wxuImyDWuSaEG80/gYAOyqiGhPmBpvwJa/Rp9P3k2MT+WuPqwqbJh2d3T7Klw+6AgTANlXbpJn2H
W/hGMiTWar+ErlLb4BVcooYi/Dantrsa2CfsgiBGLSN61kebsVKWP0s+S+x7k0/X1CTQKajE8d/P
s/n3boqyZXY5zRoX2rYf9hBIYE2dqCi56TQvFqGa5jRFdYGVmu3jLB23uh2FGzfQEvSd6oX42/4M
cxDkQ9UhNmihCet1MhyqxkLLghdC9IQwtsG4CtkEDmkv0IMV4IRcLe52dqZorpc8emPSnsqS4ei/
38+Hk8G8J/J+WBtRFvocsD6eh91GlUGIC+Umons1gfZhOQY/qPekAtTjHnQyPmsEeGFGXhQZTPT3
8q2Hp5DkD/Kt8XW8ffKK/l6vkXpQ59FHo2Ih8O3PRyUuxsBMW7255WPISmZvzcpJLmkNa49DqNp7
otqS7U4jx7CWWiAAHGOvSpX+bJjWBRP4o2uDsnENMhNAZaZFDu63nPxP9jRj1hp8WNp9V2dEQBfB
RJ7+/vf/tav1gt6IlhXtzYiau2UVpIRZxg+lsuzoeZVx4IVib54umnKNQ2aFDmHS1Q3/61lzAswu
aV1e3r8g8uZYI5OGjkAbP0i4ONvGZ7DstdvKNRNyjGv9oEXa9OD3QFBN8aw4Za5kFE4EB5JKJ3UQ
F/NmgTUUVU6BIK0vdBNnT3xtWGBp9yEqchMJ1XewyR7ModaqDHzMVLvf60ajQ9qmW1Mf632pNz0j
vbrbjR7pgl5tevcUPKCKCYcf3fql0DxwkLUBGCFKz0by2qauegqqKtzS8c4wBeXd05SXDd19eZ1t
Usd80p1jVc3ecXiJSzM33QtxziToIEFvuP3ulg9egthl1OtkwrGO5nt/PEVZTopGn/s4ZbL2JKE5
OLlITp0HhjabsCHgpiJqcUAn5nZgbtqWm9LUy4yNLnopM0RAUfDaWDqnRFhMSwEM4mSQrJC6xCVZ
PSMr3JTVegK1AahbeyDBPFloUSCvRVAzv7Q9oodbhnd1EN00mZSrf9/u9v+4ixC9BvwUm9Lsr+qM
wMaRaFanveUqz891MpLWNUkE0Dpmai/LO+BuWc8UrayuzSymg0QxD76yTdXIaJmZnGCrpiFOMzfN
Z71FahdrdJyTyLrZNrUlwPjhRZH615QGqa1Cdx4Qiz9EAEVPUuExiElsfQX8NIGgQ5wYYQgLYauR
k/bDFUo7OJGlHdwE4KjjN8YqsRBCe8Tb2XQ5rjAlh1WY+Qobc3dwRGGfC2yOe6aTp1GrzE+KuQ+z
uXm98nGVINc0TES4PIB/rg6GEev0MXJ1M9ycBIveeQNGzEXW1dLI6+ImL03bjQhkIo00+N+WLdoz
08fuk6LanDfsPzd0H20q4g3dxTACPfDP16HpGvEHZahuwGtPfmvcPcbWZ2iy7zqG3x5Cwu8Y737J
yNoHbes+pNVwjWX6o5/S8Oto9QuX701iaVCwIWTaCTP9Rk0DU9Lk2RiwNhiRGVxKSfViE2P5qPnj
YxNY9UmfG8axKD95R+7flSpyKpqiWHs4qjD3/PMdlQW3f+Vq/c1vMxJuwK2TvpK3G7+rSYFoNR18
X5RtGwXXDpLmuJSxqjaVDOEWxNqzN5CGooeVcUQnIHDOlZ21AHYImcrodzi/kkLWP3G5+AtTmvFF
q8WNGAN3KbNu/Goa5QO5SEQREzN/TkMypI3WHDa+iNUW0g+tRaGZs3vsdUgntSb90biSzTttCk9V
ROuUPrJdv39BuRua5OJEtXPQQmlhBraw/2XV2PM0eSw2xnBsS5EuEUQ7J32U4cK0pvAySotUQcfe
afSEbuhdwqdSYrbPxuABHom+0cif3IkqBSngme5VJ9lqVx/BYDSEgsvixi7bfXJ0D/7sl3G3+zSp
nYC2XWD73GUfykbCNFQjiTS/iUIaRPuA5hqC1GHBI0eqqnnFgh76tq7caZluK+FpS09n7lppKb5j
QXGSEauXV6zoOozeA8PFritpqWlesIxGxOyEgxDxnoI9kP5dDlO9HhNEX3rO2FuW/WNO1Mk5I2Yq
60mKr6XcNGyHzySQaP/5I9kOGzcMgo01YJhU/jC+5RFYjHr05DYLzGwl5nCPsAirt447yqm+BeHk
ncoI1p8fvLRF9Gr1zOhC2692kYnNx+rT7oAFazgK5AqoOdJkoSqzXOmjDQkGM8TBHABosG7i+7GC
K5LNYK+MxHnp/Pr3uJlHdG9RL9/KtCGciIjNrCWFyXFJ763b4o0QjuAh6vDHdRZz7nDKyAbuKwQ2
ZfJSKvJMzA7uMbk2fdHM90K67ChCMT4QX2znw7C1JQAkRTwNI3XBq/Gb87/3hQ9teXwXlGMeBFFM
B2Sq0FD583FUpfJ1RojypjLtQWOFIUzCRZvjddU5oiomH0Dhg4qqR3rR2fNYidMoODKFtJIKfQa0
YyF4LkTQktdkl7vYmQiESOaggMx3DmZLwkEg/U/qybk4++9l8f1Vo8sEV4rd56+JV9jVbt9rnbwZ
TRMvWq9CTT0nO9iT88nG+b9+EoRVF30EI0TwlX9+PozThhzyibxVdfJWD6RJgwuuCdv6ZMeZv8/H
d0TTgAajzvLI/OHPn0OCR4BWOJQ3B7SjyckYDlf0mePz424yF+AUvQyyIcoicv3wZnKQaxlhe+2t
yMGBE81tbCGQdeSi9jsmNivTO7RuEXxymPlo/ZgbEhSwuNQdoA0uWpM/3xslEm2v1m1vU911SxP+
7iEN9V1fuy8OT9I9Z5efyAyyYwOJA+k6K/wnvzNd1IjaJu+TT/qvvX1+OY7JiQR/jcMq8mFvz9yh
s+tUopHs430lxRx5rZEEAmgJfVx8t6mTln1ra7vMgIDE5nKCD28Tii3vnzx9HzdDXoplcARhAbYJ
+vjYNMXdg67RafpbCdrSs+d7uSeHIm/9e+6n3yZezglF3gJ+YHidSvd7Y+vT3hGyPxAw8+jEQwBw
n+xYNOaLqjOOuRO/un7a38DkhbtmABYWZsK+wEV66+PYPtuJbJ7g+pNKYXyylnwYts9rCY4xPldu
Y1qfDKT/vM7k5g2pG8n+VlhQ1+WQDOu07N1dYQtSMNLePuIvzjcBFG7UkmjnjDS818igrmk9nkXY
Ome42u1iAl0R5aZzbUTsXodSPFSG/AqZ27zoAcPmgoj2EuvlyhhQGzmuCs8KtA4tnQ11on2ViJ8R
2MXEUUVZswsGy7tOfv4zpiDdYhtpaG1MX6PEEnvaKOc6MMPdvy8s/b4PzzPiRQcGgINSg44MZeSf
nwVVmmtrOPFvzAD6Q284yFchOCa2OqXw9U8RyaQEup6oaaKTZhxlgyGzDZ1gnffiIdCynJS+BMDb
MN4UFce2T3pUHa1oThTaVyIYaFvJKv6m+ruQmOKneEx2dleIre/U5lpLUvtEuvl06vODmRjWzSfY
dRnXVr8xs3C45yYmDz7TijXau+opA1ebPg1E4hSKvFED6wwQBWiZ9A6DYYxXWwQDlCTrUagm22hZ
hf+4gfOjguFiKtI/CZ4oRt3ZUX6Siqwm2IekNwDrT9VhLCcOzL52yzSvhQfV/PJ1srxIQpDQltQe
/uQRFJG2cWtBRR0YyZKuhX+caks8JykHbeFGSzmYzDBktyoTn3DRDH+zM7TPdBDE1tCsbjs5Q3St
OlLrM7uUF4hmFj1QvVrXVSm2rdTPmV2kX4IBivBgl8lizAMNmiPMKwQu1yqH5wV4GuIW0Zuz+ktv
5qsGVuxEvEvCJaN1QaDkdAzH+tjoZX6IUmddkoQUpXnz0AVoOI2URE/sK1f67sMKmTWarAq3vA/8
a13pydGqkcOEo1ud379or3BQm7NrE3MZpdzkgwTUmQzdcNEzOnJjsgXZN75NVTRuTUQ2XmkY2ymz
YORz3VaFQSCoH5oRJG30156+zIecYLa6ttYwtfIFHj//zAzkYJk1hV3CmpAL+uK25u00lxC9SFGn
wgheDZ6FtbeX5VroHdHC5KXM2zsHXe8JppiSeMxQAA4sUAcfcyxdYOMaDU/DkHf3yLp4HnJMq8u1
Xd+4T5WdNE+2jflL69qRQ/Ow1tuhuck8AaRFVJRndinnRTPYpDYZT/jM2QHyB7M3TE6CGVSrAHxn
18Cw1Qw7O7bjj7YqWlbCyFlQpf1OiQM6BuR8QhvG1On5UBPGukivSAqNhdmC3BCiqGkDWyjuSYck
IexX0iX2Jq+dsy2Vti2ML+yGp8at1L5LLDqei9HW019B0e7I8HlMTDt96MllcTW/wZ1ONQfjGMAg
SWRYBkqeZwnizEhFfi5SFi/Vew9JSNhoHJaHCEnZrc5ajI5m+YS/3USuZzlrxX63GTOoKIkdZIc0
9wrSsbv2LEy9XGoaxou+SkmzytVWY4R05nkel/4YsE/1DhmQvjRXZusSINZ13x29AjjiKM7VTIjW
WUb+cW4UwWPa/+5M1sHSUf5bBI7Q7qYX34/LO2K+eIvUdjiWNitPlEVXzSrJ68qn8ckEc7qBxLYo
Sg4pIIk3RYTvuNdeCkZu15Y7yEJTu6jaIALxSsAqIb37SIju6EcOTfoUz7B05NKKvHBPnR7vp6EF
Zh0T25B4cm2D6euKPDiCqqyeIkXuG1inev/+xy6VcsvaeIQjNj1p/a7pg/wJBjeN37j/PRgpeG+J
tiEJRLermnXhkxgX2/faduPHysIyQmlYLwuSOMhIQOTVmkdt7mdEneaser2fNuOxHrLq9v4ExwX4
1M5NvfOMvG7SWyew+tpJ2V4L/HVnAYB6QRhmvDZbYivbiELfdGP9AJkI8Q0TZdCHrnnzukSeQ9u5
WmPXrZg+NrP9hICyHL1ZpAxxgRNPM71of45R0Z/MaWsXNdEVPtYCfZp1nP5LV3rrGEnl2ZVC0TQK
aH5aiX90eqJ62k7+whq8E2Uo7hkwnKNXT3IlEvMOvpxI159DpXXs/Va6LgOnJmDSGW4RSvM4idR+
6jz3oLcA0euWAPeWpmack9IchprCaVB1R0tn2AK8nYdB7VQDxNeyOOHiOaSLFZc3CsziwVT2JSGu
EWZLvfKnYa9Kl/zfYiH55GPlxSjL4nYpLO+bSILsGifBXqo+/6STYHw8tbLFMubzkZpQXLKdfuzg
ZkYzeU083uqc1kxoDM4WTwb2pbYavgwDHbpKRL9N81uWQ35nPlEfOARHn9Rw7w2L/67c319GYPg2
fDDs2jMt7b+njkauRh9K1XALUwT+4wDECP0TSYGZDrf1ICBw02prulsTmNrOrv1s1XDVe7ogRzKk
glVJyAO8hlG/zxL/EWogGODXmjodGDE4BlGb+cZsANN0WR2zqUUX126DSyKnfk3Cl8HpOw8uGUlR
W6vJvkaqj49S2gF8pWB8a8ZwDaXDf7K7valnxL61MQad6UVVgXeY6md0wONDVhj4hgt5AwY/3t2e
aF3DID6dXKsUBpKBqrC1CDMdVrCH6PIl2o9xMMSzGwF04Ljx/1uk86l6dLw5pXgG+XUfNQvCDaa+
jPrx1uZ9vwsVGYoR+vQvVfYkbJNoihH/Ax9jYubhqs2YVJLFlx39hFz1f9dyH09mSOMN9Grw8Hw4
ZH81RwrD66wBAscdwpe/Zhki6MuL+9W/f8oHQRffm26BHrjMezC+Yki3/ryNAq3OPECj6V34qBj6
Pva2URxq9MkV6QmiW3eSDKguS3GbKCZbA6EZQeiQD2dr1UHZo7lpMRXtE5HUWOaaRe0q+5MK//1o
9Me9zvhm5uPg4f9fCjll11Fs8Os+5LrP08YEFL4XLt1ABzkuMwI9ywvBhBkz7pRVDRExYUdhfRmt
srnQNWqIXTID7RF5JK2FCMZyL9ZjBfKK1Uz/+e/PFLTgxyp8pvVxGHH5xaHk4xIx0G1JjEq4t1HG
X9PE2+F3UF+qFtOTN7IHGTpZdo4TWq+BYW4DMgC7Ph85UomdLUztMOSi3Tc6+X02/Ui643n4qEq8
xYQQpacRIeCOgLrneBDJWXPDy/t+koroNRXxtBgjdzjgwMJfVo/1ypujCI0B3oGtvjGCZdqEiXNj
F2O6aZ2RobovIQQW6ETsuHQ5LJ3YLNHOxd84/wEZTivos7Enb0HekZZty/uo6x1FYv4LRwWzy8GE
4UCPEKxavvWjamIbJYWymZp0NdHiO1fqGTqWveg4u9waz0Z816qTzeexayWM1KB0icALgoJR+U1M
lNu4HhFnhxMLQ4mi0bGiE+fQ9rntX1pDcFRLxFEJK0Lz7MPhi5jHi4yAYAyqIM98wkCceFyWTRTv
Mp9glNpuo4uV6xIxCi1SYVmPbtkld5FG6xAz4xHmTLuDB+JsAQiwjRVFsTcr8xwF1JtlQl5jb8XO
o/Max1V1aXBcHyIYkVD116prURx0FUtjNk0PbRK+13LJgc/Le26EiTkyDTdWJw10241+yfr0u5Z6
2KUyqPKhXQb73vYTroGPwrkl+qpCZroKe5JuwrYyV5UTXlOlAO7OVOP3L8K3lkxeT3Gsuscw9vKD
kcR4PPjHTAObh973MR25AK59tZW1au/Qa8rL+5IdDx2M+ab/bbnxpXObcevl+P7aoErPQR6OK8gH
4IKFl+2CyLymsYvsuSYsq9MnEvgqGGnS6tsjaelfXSZWR9Vljw3d9NvUGhgpW1c/tdZTUVh4FkRI
bsjYN8eiz24cWt90JHLLnIb0pshlB6o28xcAa4zzmNYe0Q68HFtG54SYR7tUwWpoC29ZN1Z3KQz7
kVmYWKWVQ7CpBZQk6wS9Ub6roiRZxhaxy/AJyJWR+auiRn0Srn/1HYIVaROHjzXC/GXrVJCqeG6I
1l5Utpwuhom9TtPLVaJs3HZW3WxsHXKUsPX4kR1wXSSafo6UuIQxLIWqyevNZYLmcwxD/chl62G5
dBSUbrodHDPaUaoyPs+7fIMwdiSePKgPJocsTn/xbmyMaDnY1jjDs5JjMUs6RfnsKrhKrq/T+Y3N
Ye1I19gAIY6J5rKsQ/fs1Zp9lyD4F0nn/nY9CMJE4SaHNooORdSKg83NUoerzNC7fUKjZM1mlmzH
oTymjah2FQ35NfYqHmYa6ODFXUKkAWpDldTKm/Qx/pL3CRHCAIa4xUbt7Sy9haTfNN6uit0XHjKK
RKdnO9CHekNb+EulqN5yHd/3XIl2KeGkfWKfsvEqjWYnaZtw21v6kdyJlow48lkjbUyWdgrzHmR/
fgAjOZs5vfYYlJO7970q2HMAqVHUXztZfKtTP97Q0g3WHLS9cwlI4pjh8aRugXOI75eX7HP4ym0i
Iv0UVQ4KkhqtzIHyLTqkaBYWeBSSYz/pN7YnYAp5du96MH29FZFMShQ5ki0+lHRQ/anLLDhTqiqP
YQnlEzPFJWOD3+SKXLretmt8Whs1Tjd69jaxtMCmtFsjBGaNISgOXkcCQNAuITN3lH/lLSKJhgQm
fdy23Vm3Yt5wVtWvAXrkXoXuF0qdahvrDKcZyxTAMbSYZVMEkLnFsBnpRy5dfOkD144bW2dNrRL5
GyjaAy2gHPPYQDpwPA2bVB+v6Xwg0oxkU9qzKS4b1qIqzOsoO/LiCz3G8Oi410mWF6MdHmRLd0xW
unvix4xHH4OYqq34MQ+ndhOH2CZ11FJzISaWupc518QwSCb19XARtMa20OvqrFmQ/sNkOlTeuIlF
m65CfEibgHcE1pC5dmxEjLw9p/keds21jot4Df9Cbh2mMDurSvA5DswJcwL85gc0f8wgtj/adNXA
Xp47UmDYk4iV/vcG/a5H+rOe8GiOsTdTPHNO+og2G70+ShNXs26TIvazgeQfJjJZtlb2jGZJ7lsX
lX8FMAAUV7/juruYvRmx6G54SLvRPnU1Pte81l3yT5IjSeFy2yOWx96T/XAjAg4HH+ypAvrFfBku
uS3zacFkR21N+Nggw+NbUd0M+L6PhFWONFrqR9vaVa6YXls/XrNr1oScpceIfS2prWs0f/GKCJSe
lBP5Id+jzPC+0Wn1V4bAWjqO6Rp038CgWo8/OfJ4H6cR1qx0NdF3MKxzTErGP4tEve5aV8aFd+v0
kTv0fQ7qg9dZTspJjnbtIu/BLEEc8TUfcU8yv3UXVRGXazN3tDeWMrnGp8sBnLHwwe5qA1Jxm28J
cgjQTBANSi8N+2DF0+mEdz3pzb2umNq9/6QWQs2i6wL1La6Htwqz8LrFr7YK/Vo8GyiZLSLQ/AF5
AbEcmdbEJ0NUHa1Iem9aX2pUMHZMIJfaDJZVPPjSAL6gZwi/Sq2/Vma4sjgFnco82vYsb6t0IrBU
mSRGFe9OXL+PHmbBX++WTBCsyJhD6VN6zOIgfWPYhiNxPDDcrD3mm2/Ecam97vvboeFxjMZla0pM
MpIgTkfzXzPHkGs9CV8LYWQvfhhtmm40HtLR+Pbvm/wvYSwXDT2ebyNBmZWZHz22zZiCCEgt76a7
CrNyWjNCzYzvzWgZcBQi/YlIkUswzecvjmIb/ITykyPMXxMYXoJjcYjihzPt+0se2rbIPxIgs/cc
hn3GS10GUn8GJPYVEUW+qypRsi1qPpRiZhAUrzfMht4CBdkj5+pPWFi0nP4qy5l3cLZj4OUikXv/
+/+SNMUBU462K9J763feydL7J00MaqvXjbOidckBi3vrVhRdyjpbKcz8yEIH3Ta3KZksW1+B5NOR
aT4Ii7SlMdgFmkGyGjEr/5nre/a4sowcl33XV0sj9NdhMx5ACQ946SfvKaQlSZYDEGCpDnHpnU2S
QzeBkVonvyHNsFLxb5GXCU+IS85XL5srfbFuX5jJV0NT9akaqT78+YjdTnn6BfoTJ1HbANaZSfPF
p/brOuexqdyWmA4avqaunhuVvWCKvXHSVl/8FBGMa2kEphtkLMW9Z+wArao7345IXE2/ilrXb8EU
xyvB3B6vIiGnWgu1o8tOmqbpd2sIHunJrPQsys9M757qvvlJyftNtXa0swqrwg9Y04/kPq+JKtmM
3ShusjWYwWsvbkol2pv+Ed5bvhNxVO+IvJsVSuy+I7iXoEwMcmgR/6ZUxekVgKL/6Lrdq9CYCrut
SShUqyVvfc/YhSikbPv+x9hyviclB6aiIXPPHSPOXL3b7oDtRFfIypBT5qasnQdntLbtRpELtgnF
g4c3ARwMnFINg/95DOnL21EC6ABFgo26pUtcG01xSqyTW+RHsKb9nAm+N6wi2Lmh/w376brusD7x
T0iOh19zJr1ko9uTOOVxIc/dqIZbZt5L4p+fjXIIFsBdd57VfYP9MAKhq+yVXeTDuQx/qsxPT3E7
vLkRCk9G/uO6coS3nyiRlpVInPMQNL+l6YmdP/o/p94aL9FANCSY72dMawthhdX3KdR/Ss4Xl9Yy
yLoUnXmyg5yEm7JR83cvr0ScGYQNPVpBpi6sZsBQZffqy6k5z79BCUMSmdYHR/lcZ7Q/0PDKvQQF
LGO93tR+YR5R9FiHMjHP2C+sZeMo7YUzvIaKMSLbo6RiLdJsZZRFtYw6lwvb6JT4VksoXwONMy9J
7vZpod1cvcPuFHoMGQaSAJOuK05eNVSQfJS5HkM+CF3ZUHkH/ueKJnRh+uWqieHuj/RKTfDvJxSm
+TqzvoGsFOdontilKc3ULkt2TTT4JzEUjJmnlF7lDF71LURUvSf3VfzLNZnMaCo9N5bxgodY/EZO
vuT71D9kKeYIvcSid1WJLbrjaTERcLL3tU7cTbv+kdjpve76NYjPaV84dnFJ0JSRIdxrz7mGJCGe
JlSLcbNmcmZxUlTxg670rVWZ2dnjeDpHuRfb2V5+bATjlwh5BqndTIZSYto3hDX+8sMyOPh2qC/9
wWsvrVAtvd12iaERSDGhaivEze0W/s09p7l9TAZV3pCgPiNWyF912RNVjPpkSZ84f60MQ60nHXBB
XVmPXV/qtzEiJwnAtDr7rZc/+egpkR3mPxjZvdZlmT9Dy0m2qRfle7AD5Zr04vZIY2mmXJCBEk0o
f5FKGCQpeTTyxUQeKJ8bUR/FGfpM/TrpsBULM3oeU0c/Co6wHMfzxXsJ//4FRGO7qqrqN7aWfhPX
SXmxi77aiihIYPUwYAyk12wQCQ+oB4hvnbw+eHLS2rz6mX7mAgZPjMqpeTvbWwn44xstSrNjSetz
ifSb5O/IAShn/IcsbMf+99SU9VrTuy0fuPVKh8Bcqdg6TB4H6QTBymbyteRWCemuCtt4YVXrjqHr
ZlfIwcHCszG400d4o1Ec4urQbgyL8scIvMg+8MUvlFXayYh/u/R6St/yb0kyOIgGLWSfZUjfymvK
iyjMAdwRzNs8j86eE2eXyO2+c+ebRzkYv1Ij241jaTy1WebtE+r2g+71BMeTn7JgZf0B5BA7ZTaR
HasZN6siICA1GrXwHANZKdZq5qL4F6hh3Yf330WN/UQ7wrikcdFs+EysFU8JoTZDPuyEocSW0C/B
Z/dLS+AwRbZ0l9P0Vk1D8q3tn+yagg4eMqAmlftLLXV6UA9EJIHWIHWlJHBA+1WUhf7kmJl1i4gI
onlxruKfVWtE63Swwt1gTtjwJ6XTC7IVuqlCHp1Afnc0yCq9N7SHySQNKJmam06G3rbS5MNImBmt
2Ca4jE5tHoETNsjjE3LpJpOAINPClswRjpxCuyf6VbXnZv6SqTOXiK6Kp3snFzSvAYLqUAv/RKht
vsglIX+5Jtq15ipjoTEYfg7UF0OLhpcyNuWSdGrOrFUk9uMAfp2YqfEKKP9aho5cR1Yp4HiUzWM+
ts0hgDXf1umNlLT+Z2ErshnEotQuPZXGHg2KuWtqhgFWwvIk7RkARsz4KsrwFTBAuXsJ2bxJ3rmb
Pve8B/qHgF7nJckWnIlVtx+sRWUW0e+xK94Mr/FfMRR8n6qezbCASBg0sngTkb0ZbVc7whmIL4HX
5wup18VD1qony+2IJBrBNeOMSZZDHHWnXrrHwvfKbePRgIr8+C7mca/NcH7rt5dwQEyhdzrEQZ+A
Rtz+DKxjEB6QRaC80ijsPWLC5t5HNrIqGz18EI2uyjFLpnqlEhXferpiuyge9hLJyENXk7TQ6lq6
8yd9i4TSuRNqHlwdBykMK7VbPtREn35BJEvEUhTuU8dmLaJQXiVDcXUsvB/Q9chqHJHtQ0Sgoube
HcO3LDGXEyTQ71HtP0N8PctZLawlWrM9VIGTPNhu9R2wgrVSna2zVAakEcSRXBT8twcOCmtWjsPg
RI9o6sVJqHDliaBfdWDMH9wBnFIfdVcg6fZdyx/k9ymuxJv0uuBopPY9arxfo8Vx/N8F/N8DAIB7
yKZxWNH1cT4a27BqpqKNfeifE8b7RHObw/+DpM2cFSF/noV9JDRk5KDDNO2/gPAjhC1NhmF+ly5G
CCSipEQQV78patlvS4FCXWmTxs2MA10bNXtd+QUplknS7pAoMzes1qie4hU8WyLvg5IT/jjxeDGo
XQWFMzxFrCI1Jv9UTuknB9N3HueHFw9J3feRizMisfUPszgHie2I0IO5sm7NcLJTnWfGyQH4vmh6
u9nhRBhWQ1P665IxzX6kTaGmap7oexgD25SSP+277buSb2y/GGY1HJmErXIZ1DujBB0SuSXYuaoG
5SGDr23aBkwWjFdhlN+9oIuWvpmXB6geLwEV0LLuaOf2PxRD+yuY+gdN1s2jXzSf6HzQGv591QKu
Gs0LRpEBenH+/r+OMlZp6Tis8uSe6OnVdhryzEj92GSlOYtedxgShtX/8XYeu5EjW7T9IgJ0QTN5
g/ROSqVMSaUJUTboGQx6fv1bKbzBldQozd4FWmjc7i6mmGTEiXP2XhuuD/a/FExFEcNk8adsXzpp
u+/rRu88d6TOSIxTR4PrVI/W2QZvtLKmascf9JRpbW0alNvf3fZUhLgGRBZdURJILX2m1UGQsfTY
A1MANIOeSwhGVSBubVEjk6yTP+aNIVeFZN1yTVoZRzL2dpM1IVSA7oYqRz4oi/jB0M3xATS5d3Rc
96+fGOUO1zCExsE9IM2WJAuRRGeSPk3Fh2i3TzSCApZrxOQP6FesfW8Sp9tU40HX0YuLqeZNwZu6
ZFE3rkP4mQ4eI8KmrtviuHU2TtMG32b3m6ezjBpqvquvC0TXKtacpDlgTEIUrfptks5MIPtjWphw
Z4LxPhzd32CjEbxnbXOngdM5hWUckzw2wbLM6QplTH5N3wHuNaBsTAs9Lrsr8wZvRrGD9MycFXI+
YW8zJtk7U87rxC/vI0w4Jzc7cQgHf5vX9Yk4lXkJtdli/IpiKLR4rJjO2eu87CdiV0O98SRVoFm3
IUL7pF8Vo6CqpWpeDT4850mH1FeF1R2kh3RD5Iz2gqmbQALb/rbBcrgOkKqsaW3fWEE24T+5LjG5
SNeODbeAiKnyNmGvyft6++9V7T96AiEySJRrrhuCS3Cu2sT/eXJjMaV0sPrs0rV5DT/SfimvxyEL
WVGkCPSNQEcvbAMpCYoBRCURbKfUsbD/BaCTw3746gN97goAr2HgC3qDyT4qwvcfyAR5x22ty0se
BwNieKaJ0UjgoRjrYZMbzMaYTBarFjnK0LNdhsH4N4mzadWY/XcS7/IjCPF+lVqNvTFGhlUNevEn
I+u+mk3/R0cndCG9+oQvIUVDwP/+k6JscfEClvXFUtC2pQOimETcnxA1wqUwfEKrGcQ1g/fqZJXx
EoT9A/X3hjIPHF89Ht020s9NoDaYjWCE+qlxLJAZYTnrCRNP4z+1Tzqp46RHwmeTgyqjSxvWxcrq
eyLVu+ah8Ed1MmjOHdFfvXockRYZvuh7M7eXVpnmT+hynqYwfwinBnwmzZYdsR3RXewL4oWLUmzC
ZAz3dBRQFubnrnKahdM403XbCF8ns/kTsHBucJ60x24K3Yua2nFD85mGGpSLKfWQ9XUJYRQ2Tdoe
LqgxmcO3Lo6P7sRS4w4dOCGrNVdiap/5nRdKDtlJR+SOWPQGMy9lAoWbUjegIms3DM7+GKXrga97
2/droqt71vRtGIXljTWaIKp8dSGuA+XaXAOfm2IyP/VcbzJp0AwNrWaXJQj0Jxy5Y9YfSwN/msch
FJup8Ha4zF7TPH8xsMBAeC9MlIn2xu7ELzxJBK2jHxvzuN3pmXO9RkwJx8U+u6NI4K+vA9Led10m
HebZnbOqzNn7Yvv8wDjijObY1BiezdrqAbsWH4b/9DKcTKZdAzC2nLesUojoJkUgfANl00D7IAJR
7WTfHUf/u1NURNJ0jr0iE/13ErPHWkjHdqlNSKz3jEbnnI3z1gmR/umyhGgb63hPQbjw0KvtZA50
10vJR//3gvLp9aXB6KP7pQ1Ht/ETBd4wgliacdlfOg4T646UUMzHzMZo/C5UWG2wKFlMVk2x//d1
P5VnrBn42lxWDqYI4D7ev4wSk1ASzI2+TMEw4DEhgGvs85d/X+Q/fjknEHhjPJZM2rkf1iYHOXUM
ILO70H+cNzNGkoWPEGfrmAfZ3qbhNJ+7iRPcv6/6UR7Ocgg/0YVmIGxPAHp+/6vVCPVCUkr7S2v9
nqHPRA3ewjZNhlWqiK4oZv3z3xcU4UeKA5ekX8G3d5WggGv6YDgLlG94Ye5iNKNDfBxMbZ/6brqb
wpGD3Jxv+K+8nb5mDwc2ODmNqtbqNtrXGeyvlAAaxWgkH4M9QsmIbsbormFSNIhiAc56jdeebLw6
qqqtkwqIxTOTxN0nc+cvRZOlOyOY3lJIX/2hJrlU59H9LCXZ73Veotwj18KI5XSiaT3dSYKHgyp2
vjdtluJkDYmSM9UxabLHepR0KDxnWMUhxFKbHA8LH0vFjtZ7MtuUjiNRwtIDc0d9k4RJei9IuuEY
Z47hZSSetvedipVTqpMzsXJqoovnBHZ+HAcMtROLnrEAPGkcexjAyWLvxfOfDDMDZY1/06EowU/k
CxBpdber+oYBTZjv4CsgPzD78jpzvQVh6FJJzOSBm79Hv4hXcd/D/Mo5gqaayBr0i+RJMyoBPWeZ
35s0tOExADDzwZ/R/iYQCJ4Hft0VBz930U75vG0RlxJVMDHAprEvsPuupsH8NbXxSVj2t8Gcx7Nn
Nb8H4JswtIL+4Mm/4azlN9KHwg1Wu9iCFdxEk36eEyoVI1qFGvGeHofxLlGqWAxk/CFMH5w9HUqT
D8VY9BoGZnoAKHMch63jrQrOqmijR5KYDZDipNObG6YgG79Oek61DjEvRfCK3dZZ+rPyl20Dk5Mv
/8ghRdSBWrfNOByI82OYY8/7xKnGY3dNt9e0MA0pXu2i/2kFVbZz7Ih857IgO641sKv6ol+PVbct
4o5HxqsWgjP+0vTiaMEI8KmcuNDkV0zp3PKQMlBdzhFNhmJ+HkT+iyMKMXIV3W05dUyV+S0nwbhg
7gnDtUFO2ORgnvoMgaanBJKrBWINgNYwa3NncdWfLxCgJAuc0AT3ZnG8GSZVLRwrJ6PBxj6YztB9
4wTgou/PK0lcCzbTZFV1iBw82vUK5pSQPQaP1n3EFeqczfaMJk9uJiGRoMbDxRrqcIVZvF+ItOAv
3CAl+NqDPdv1Lmj8YUki2PcwmVIEqP25ElmyUMbw0Plm9TTF6jC7BqM71xxPpaBdH9gHCSjhES2f
uzTtiQ7RGFx0W76GoY/qvprcFRHv67cHzEMwgtKiYJdHZsSXZ5jXkkJvRh+OYoy7tABI7XgH1dRq
30sJL9q0ki3TY3uTzo666sPlcR58in8DCZaGPjr45ZMzeWedes3R6Om/FTdsttQubP7YFTY4wbpn
HxtEKmtn74VVjdmb+1v7z1Wqjv5ccbZKQPuJYm2NvPeeFfxiKEsphm4ynq2TR6DFuSncnyY++XPr
/A1HQq28CA8g6SrNUrDMQaCA+Jbk2YVYh2QbtdX0NNn5Xht284p0N2NECirDjO/ftl9OAuCIJTFC
POY05UnSUTnjPKcpNwVTh9y0OaWl/kSfTqqHSQ53fd4pQrjCCIqud5zsOLxL+QwYLmhdeFLdD3/0
oBAMmYNcd0G/kZk/P1WYGi1U1AysnWfLYNKJ1/ekkJMv6E6AVAthZvMYZIehce/MYSDTqtb1QTa4
qbsyHU6xAVMhzW68jUpt7JwkhNFDVk8tkzRlD9aCTJBgwyS5OTIVpvpSw8lJu3nLAG8tQzHdkLPJ
AqpgFRquyk4tWIzVhEEgDixM4XMTLurZfrYkEy5O8kjgZXZCMVmv8jFkEtWo5pJqXK0iNhZ2XUrG
sj6/Yk9jFKTrT0OpP2k1/xwq5sExj86yyh8BwV4wfvRXVVYJyh4dThj5t3HhELbi6JOtIHGaqOAd
28d8riQCG9IK02xoFvlMP0Ei+Z3i5Bg1KO2zkFhcI9Q35H+Om2SA/uLPMa9+HvRE2K6imbyvRW1b
m1FOz3HHP6KFzfSpmbIzoAdSGRnpo8nSd2MLDjoc6S3mJafXVtXDqRLDT4L7Xk0usUQPuTJaAkuM
lh4iTxosk8RCXZKVmHTachVTty05U0FLQcjRpYG7DTOb+HBH+Ou8o7ddljk8yMomiMDKOSqQ4tCH
5t9+nqob5LFIeNEflEP7h3cjOPaue9bMyhfCNqJjis73krevXoCQIirki+cNBzRucquwdWDrXfQB
KzUBxskmdQq+wMS89R31XBYucZn9ILeTqB5mbfsnU9otfhYZ7RIcKZa4+FF89CcZ7EZH/c2IJLvt
apqGCc9HbeTM0lNrUdjVA2gADyIE3ZipBrIcSD0cIlLOQxMrwxyEzQrhoEZbtjcMm57v1RU2T/UD
fYnEGJpDasDEd0gFXcZ4cyZU+i9wl13aQBkmQSiu9e88IGSlMyVo8asEGN+EPnWlWKQRN6kbbmPh
KXIKlbcOcfRvKxrI9JuNU+zl0WsR4w8LluU8hKe4+JbKoj66SUS2T3794/N2nVrYOJzIqna4sG9r
EfA6jt7K9/PgOntbaMM1n40SXXySnbKJR9O4PnpTKx6gFsizpzheROBS4b4Pby1a3LVhvCNPsqGv
0f8SCVM8abHyZJE8TXWBC5g9ZqSltI6CqMZ0606kJ+DpMXQDcckDFW7YuD048jScj3KHdgtt9cJi
31Szv8kyVD2NyQkB0o2LfgUTnhTmLeh1BtPdwCiuql6qzr4afsy10ZTTEg/Bs4OcbK/t4GwAdrJH
r/slBRVGisR8Zgp8cGnNHewKO/KYld7Sd5gUUuZTgJBq207zDqXpU5BhDnJTWAKYiQjlMPGIGQm9
JpMkpEI1isdUWgv4tPGidxE8CBreUZC8BC4iFMXMehsTk4EA8LlzGpNePfphY+bY9+8y95Ms2BGE
7oWY89B/2Hje39fVBaW8FKnRX3JnIgohxCdicRqtIJmUhL8F3vAyFCX6Q+8rOzERn/zZ7zqlXBuY
rcv/LI4UH4XtdP0tGkzFeNHKWZZdzcbFjA2YfbCT+HEHOvF8rFGerLZkAFGheXNVtOhzSaRQn9IB
d2q23dyWZ/iGBX52mD5O+XYeyb5RdLsH35yAjVPmaDn5HB0bi6Uf1VQSEZfdDUWKkEH+yt3hMfIH
8S0qmY0gonZ2Fme0NbCh5gdTxDYV+rXyRnPjRNpEOpvO32TvMADin0fRiI0hsasT4eNPNN2tfY67
eJXW+FecsY1vqCZXUyNu0OQkt12X4pIbVbsdjIheLzlTduwE2GIQEB+spmSk1pJcTmdhr0r8gNaQ
B0sUfHdh4l0kZ/u7inPZMm0etJGWvGbomgxReNtRue1NhRDDyPH/XXeHMPeBimKM47hkGPuoG6bb
2RnXaQLHpMDhvm9tzUPLw0niUzk9R8ZvUcnkhq4hQk72t2HwL9Ysd7i10rXBUv9YcxtWPLGXbK4n
/hAze+6yMF2JzpM3FBL9vnH8B9ftTTp754439x4nv77vizpZ2pOT7Ygadi6uM3S3fc4BcoydO/KC
SCnLUka0LeqL1MkvaVokC8D5cAtNYgcB5MajfqZh799OYS0XLgvb2eb4tqDfIldZVmQ/kVcSlcNq
3uB72fqWUkfFfGjVpsgUGd17B2Dt+XoQtxWh04jM82SXmb54Lv1XCRY2QRn8bM85ttqgRfSImi2M
CHAtO6RAch32QXoe9UCcCjzjpSWVe3IZyHMAzBuasuUyyvBuW8rvT5lx9a8mxjc3JATFh5gxX9NK
ozkxNmMm85XT5+2myCeglxaZWWleh+dW/+oibewKn+Ayrw7rm7cfqdURpYIiB8KPf1sZ/n0RgDMy
1dWo6o7ZrjaS6uJd6+2Q9BPyRuYl/c4fov7tIUk4GihwrdKqtwWHZ/rOBNyaipjPgsMJE+UpKhry
z8R5ihvjGikkT9Vg4rqCj53g60TOE8z08pH6+kTTTu0gH+sEZEXcJRI125UKnImTkJyQQkDnJg/p
z2TVRLK6N2GSHGBgVTsdd/sESP6trHuoWxxw/cTZlwaePV33epGR0APag9AAz/qeE4xygjj1CFKP
g7bwn2sQp6DibA4z4fwHCS4ixtJ8SAQFmxEbwY7Eqey2r56sDuYbZkwOU+MoNx5+0S1AKrV8G7ql
iXXsMCed4iDZvg36LaT2CytBs8hK8/2NW+Q1A0/jJGIkJMXtWKHeXigzRw3GaGfTEvZx019/wHVR
N/gNQbRk7E1v0JhQLRqvr2/GMh6R2TB+HGr/RuZ1t54Yc7OpDR0uPZZZ3BAnEHTbWvBAjUEW/JjR
GgHC/lV41bRjMLxucw4RaRCVHIM4rzdVGewiZxzOqTs3a+EmRBuqGIMjptKtYBd7VBygWS6BssVZ
aD7+e6/4hAtwHCZy8FFQqQaB9SladjamoA8qLS52CHQKS8euVmT6VO74qGTDTKQLzWUX6p3sSsor
KZfVgLWZs+S/P8hbQ/79zuH51xkb6h2Xvz46hLram1DmZeJiVEbCAGZAGB2G4RHbUgKEMI5RTUCo
171d4tck2ryNx+lIkPYP8m7LM0J3tSH1D0lTpLj3VErCCNFXh3doXxidICO1TV0d44J+KO0oa6MN
zq94AldUlnLTz664S0xqx5wsjIA+LkOmmgypYNpr7d5FaNMXs203mzqJutuocJ/+fQc+b9vIOK4A
CxNMBk6ED9v2XFvINJ3Zu7iiOI+p7+CrYPpJuCkjMggzi8TrvhluwNm9qL/9+9qfSEwOwaWoFq8X
9h04uh/GJVy2RIisvAvz/xL0i2MuK/iAe5HDAQJkMC3ocbSLcvxL3mS9xL5Z7gn4GA+TYc6LvCru
RhzTW7J8zKV3HczmhrENvVQjYc9eoY0Nq3G0BgiNi7rBXpY33T3lZX6K3L9WoRmBXW1f//6l/uOG
XjWpPkxg52py+zDHAMMoewxY/kWNpmaARdZh0uXujRbSWyvQGNA38Ql1pCXPgZV+0d20PnduPRAu
AjCxD3Ida/n7MixNZ1lo7vSlG3oCS9gIqmEAzZl+cxJzPuiypnAoZqZoKl0ZorqZgnpcqGra5Jii
HkwQiV804vH2fSrPfMEol3EuPXnuyIdG71TaKBPCIL4fNS4C38DB7f2tEu1zzjSclSVnIODXYnHo
FClNKjnU2LIOWee8OlVtrHo7H9Y5oaIHyx8e5qr6XXbFWtu5d4M5Sq7ABXRL363kXXSJgJM8gNL7
2fieuzY1U25mffqi+2bhXbVgRsAM0pvPeRAn9zB83EelGPvW5XqwOk32U1ZjvvJpF9KtYEEq93Rw
ZjQU8ZHi3lr318DZNuqdJ+zBqyGBl8TJnvfEMMGvlJScscxxVcUPqU+Hw7BpvoKKNu7sp7EoyoNA
wyhUclfrcH5m+mLuB5kfjZbut52N/akEXLSxreYHx0dyxeaeaa01DJAFomk5cofvUqUh+o16HXaQ
K4YsBUAQhM/86wyiPONUBX6zG5sxWQ8eGrZCC/vImwz4P9RqFw1CrCdjXMfNfMxr40dMZXPu0S6t
3BrJ0TAQUmMoDEyVK/cQRiQJhT+6uY9oH/6s55eKru8aqW2+bIM23eFua9a5dLMNrDb/HGK8CUOO
aKbX+0ewPN1yYGZ+hUKUu8Yv4Soq5oz5DB6B4C8HUW+HHauvCZlwTHabrn72Ux/Ohv99lkZHl4oM
mroZNz43zxTKvudElC2knTAdt5OXKfAZPjN/Oejr9C+UGWpaSe9l7p7SlMmnFVDe+RmeGBKu9rVA
TlZ0CHYxBJBfZpTrGCvM2TTxGKDZluupNbple2Xatv7p7UfR1DABsmApG7s5DNnVaGcENsFNKV90
VIR7d3SWNmkkxwnj4NHQTAUjkBtiyB7VMFonv21+W+m6GZt2QbBIuS/VIDZF30paH56kFT1yoMta
YpkKHjYdahcUIJRbjqxG7J2kq74xlE/OQwClbnQH6yB07u9iT0DkyKpT3oB/TZkoQIM10n1XoCRq
c9CPso3dg9lRHSYdnI3RbfFCOR2RNfy5i6DKxyORdO3eD4qzp8dxb9I0X/drNt1rMG1Qbmrl4/RO
SXBJNDF/wk3JCpuSM2ute7KI4aDrEsBNUGJlNuZ5FtSgPv29kelCa7jtzk1ntFa6Pg4VpmwZpcGi
JHd2ncTdi47i5kAes9gCAzJT50dX/hb+5N74Q055U2d/a0m70JtuzZksWjsPhr0IntysvRvyKHyJ
hDpYRmGfPG3pC6SxO6rXb2OK70aX44TOu5w2rjGSJZToaoXkE3NYnt33CAOOhKBc5xFEFsR1mC80
UMy137S8s5mLEp2Sq1XMHFrr3jQHoLtB0O69mskEomR3PXTFAEyC0Wx4xc4bHuqQNu5vSJE+lEFY
7Af0sWtQR7cZuiswKjNS6FS1x7cfQXrTymI6dnYrCZaIR0ZCyE7I76Wp1igLzIDpHvAt34/Sax7M
FqGYFoZ725Reta+zRw5GizjvmftYzquWyGihfbwVonbh/QjNrj2ioduPiFf3TgrpEN37GSt7u42w
y8JeyGgva15lmYKS8Gw8ICg7wgu4DcsqzcMwFP0G9jLpXK17I68/3v4uzItFb0xf+Bc+W7WviHPb
9PBZAToHe/R+3wIzDmB6apN7h3Ti16BkwpTzAU1CHkPFGlyU17g+sY8z3vIpljE8eo6ec8z4tms9
PAYPfeejIjO1daul+GJX/yxPcNjRqVRpMmCfFx9dVa0VNAW69eQ+mb/HwMY2SOqtQ12eZZwxc5e4
UKyxpKfg4uB1cq2+2Ng/lRUMgfkExC9cbeLu2x77P8oSUXuOjcl7vK8MLtV1DWVhkXYLIyOfM0xf
s541tfnlZ91XmXqfKgquzDieHx5XZzrx/psRRsc6X9XTfdSRSzSp/WTCVvx30fRZOEPfCKkqrEQb
yJXz8SJzpqIihoSNwVjfBZhUyUxdzdD91lbtl7s8KS4ZUncjVncSTstad/Dv0EE9JJJt+t8f5nO9
IlwMPUjuUC9fFWgf6hVvEAmmt9G+98fiqUU2ahQwsfvWBZITnJlEjM9Uj78Cju6Sk5bkCHiMvUQy
PBYMo6LpVxeWGWc++1tLKP26gnSAwEMYJzWnPaoQ8YXnDy3PxxJL8B6j78GV7zM++DhiLoIpBdCf
uTweXNBeR6lPdHzWh4c4pSeLDcPamun07Q0K7fkcgUW9x1+n6Xfk9VpP5EKGYWFR5xTOChkrcipj
Dk9+h0O87AgkNRxcfsiwoS954Cu61siY6SXRTiQZ3ay8OaNzb/K5f2y6uEW7nt/R7bcYcAGlLnyg
VRQ8G1M782/tVi8se3RlGm/aJIFIb5jFPTH7DxjOhtOZFt0yLNmkkHGPj8KzbzyFaTvqo+4AsGkp
9PhqIFHADtzfYNwBH9X8lgMnWwzeAZKSikJ31lvSM+olhxC9LwuIuSVyPCuYT64m8TOyDB6yyX2e
7X0yOtMhic38OAb5HfO0mPALq1xRxHjzESU6Fj1vjEha6IJtZnY7nKL1z2JCq15ISdNQv2QinZg1
Iy/GymEsZ9fbmFj2mJMzGGjMadzNhrxAzWQtSwxrV4VPoykRsE8i2ylpHOJ8sDb1dTt0mr7eAZam
WM3tkuR6onLzOtpAYPdXFcXRMZNUi6Ks2yWUZXfXF3O+s8z0Nh6TUwto6BRcZyzZWQ9TQrg9fYuu
ar565j6pGoTnwGxHl8qaiETkw0lDqKlPRy8W99VwpSFNeUpTfPqBy1cv3yriK85SlOV448bzvaYM
Xf77Pf28JPIByF+xIZVjef2o5Bgrw7YhCAi0/P3L1AfPMkGuqca0WuYx3RM7qJeGuIViL75YIT6/
bZ7Dhbm8hwGQV+/9kqhkm4YFXpt7R1Fz+yjIIrz5ei7OrdzrxP1RIKX49y97Jd68a1QIP/A4PMFP
duhFfrT3IaYGKqw1iu3GzXZhHh4YaFFCB84ixiv6xa0V10X9/eWCK6L5qs7m6MYO8P43LNIyahIf
n4TlF0A2ZnXjGlOxcjrpk8roQ/E2qr0K7Nexq5/8yWx5folCLAv4SwQXuD7tAzKnVyEskEiFAT0r
lAOqsuWWHuDfOFo2KCgXIveNo9c4DzBmAQ4mTzn+yfUQmPGPltJy6daBsRwSa157WsAzTlp1iFLz
HvRFgaW2G9Zj4xaXQLXTOWj+SneGQ1gCGM+ammvWNiI0/v115LWM2cbyjwmsbIP/G8lPRI09S3M9
DtF4etNeWgUCtT5vDqOb/QClhzQ29L8oJP7rxsJXFYQiMS9haPH+xoYsLrR0Jufem7y9q0y1ZM4F
3LzRx96MX6rgy73Vvr6IH79LThGBZfmCvdX8sJ21o0n7GGnJfR32B7A+8ntXh0sXGEQoK02HRHsH
XbAB0DLPFg1F4WIKoY9j2VrOxikYnFfhJHJfehBZMsJRgyTwTjFpyOS6c6SWVcAILCOOWSN52P/7
uf/8qgVMlfjo7Glv3Mf39wuZU+SnuefcFylnpzLCcRJAV5XuX6kxIJnDdPGtbPfvi34KQuIVQ2+H
gBexmMmL/uEFj6Oi6u1h8O69QgwQ6cpom1R4LCMmMZVW8UVY6uSN3QzTtBjW+O3FMupBw2Rqoosp
sC6Nab+JWkxjX3y0/7ghgqxSnyBEqLNkkry/ISlIT4x8LLv1PIE3jcyHKrAZ55rqoc+c7h528ilK
E3ENvpLEkE9/gVhRlcQmzIyyWZmuNT2EnP0SACE5U4ZOR83LFx/y41PuCshLNoFJRGPRLv24fGTS
c/N88M3L6LjegY+LeTSYXxvmtou66shgb6w/M+eiMxHaalMjQdx0I6BBpIJHE1/94zzTXQH4E6xo
nVJoF6BJv/qQHytbV1yTpMjBvIoQkR1/2MGc3grShtzJi+Ml4U1Xx5g7W7VHcpnvAtKmVrLDduSi
KFhIjJi7etTiYfbXURQLwu7UxfIUZ+V4SLbaLIEZ9OO8ekOxDGayL7XjnQeoc5qUkYvLk2N4jvej
gzcKeCLYJ+SL3uQRhEhtxf0jcNyYIMaEaO2QMaOgmruzEShCmPtGs+R7VKpuZ1mzu4Rfo+5sX72e
mnb8Ew7KvbmyUq5zP0kswJBQa8buPtdDu9UasYrynddBofhXkzkfGUgDyp7SW9LLnmJM/NvG9roF
Ck0EARMDwWaUxWuQmHvbQMEXzYdqgiMO8/GIvQDlq2sgWi/nlnUgQQnXpD/CcLB+qrS7tCapz0S4
484bcuPw9oOi+MkLVXKrmXEzAOMgzexs0URWtDdGerAIBxe9dvWvrMTQRhx1a9Qd+T7IyUqryA4t
4vhlraiEUC9tR5v5q9VVGWbRjOrOuxuJN793qrncQf2Pd9QkwyEwbXVoRUxnqfJuke/mZ7QfVH1x
0B3MDFkEam114iW/n3Pcx3XXf5twaTOfNY7GNN3YtfdbKNt5AeRRdUsGCOnJv1rrqL4h/ScTyjsz
WI++laxiq0ERkSUnS3Thbgh+v2Vm6EH89sRIcNqVSZvW/TaFh0Yk/SGOxrM11cCVKtkcROC/2F2A
TCFqmWuW6qRrz1o6Q+JsLD8dkK9JxAg0bg4yGX8mVwpSGpXDHuTAnzAZyrXfw9VxjVDu4rH6Uaug
QRf/+ubaRNTUrCrFgAGH8mMeJN0aqv41NXdCTpftdSSeTLdSKG3AZA2MOJUxbUJv8Vte2Ut5khVf
lBZvZOr/3Y5cTlRUMGx+cN/QNn9YW2kCuFaG6Ome2ZXdR+ljgL3Z8hzaT0H2HZbsSQhjuIEMnRxE
Od31cVXvorH9YXf6pmPZ2dFLJMhG8rpqJrbfSR8JzKRd9GVnbZwquDOvYepFouS+4V9E7Hs/JYk8
eCxKy7hU96qYrb1Hdt3CwXCAuievv0oH/LQA8ksCULyeZdEDs1p/WKUF1q0q1sZ94aGRBaQ5nlTx
fQKysBKmjna5YTaHgsBcmqj9E99w8lvVGUj6cMP/Oe3zDn9GlNk4XdK4OVVIvzehjenbjn4KnN9b
n/L22PnuPoWiuW8V6J5UJKAeRqvYVEU67gg5mhYZXkN0oBVuiVFvBCxQdF8O3FxWjHVLCMNhCMtv
JC6VcjE/G1OEripDBsQgvMWcRrJhdqgqbz2nrf899Lq/3cAI9t8L8ed7hTFHhKjN6V5fV+T39ypy
50kIztBgMTzn0IY3I0iY1kk3RVcSC1N9VVJ8mpG4PjsS7RQ4GT5Po3vdF/6nl6InWL6+3WYP5iwB
Seh+XvlD557G0t8CaLMOXjLpfSXNra3D8NTkp3iW4tCJLlvFLvTVCBHqF/u697HAv34oy7LJ73Cp
DIX/oUobutgbWhLSHhom+4uc0oTIprQ59BhmUNKFN+bb2N9EhEzeGeFD1qaKgRTHgZjhLCC6SefK
XLLeVU8+KQiTDI8tk0boDRsrAn8VIjKwlBNdY5OvjFFH76UDDr9hgAw5AKHt1KVbRoX5iqrDP/Qo
rw9eLgkMqpyHujJ5zZx8XKpAVkffQNaaGvlE2zK2MCvrjSZBAIUMuUONX7i3QdSup85MHkSeHpjZ
Gzhec72wifNYMiTTd+nkH6647yXiViwxGLJCn9/XCxSemVavgtcxGsXSvKYRqNAhqCt09pjA/EdR
K/e2++IL+IQ+ffsCQOljksJtQRvy/VPR14o+f+dkD3VLGz2b3N+mj3EMm60WI4nveITdQe2MGoFt
j9/SVPZXD8F/PpnEq3KmttFh0nh//xmGJMHnjevxQYXGQk+KjL/GvJV/zGQwjlbpbVKvhpsb6lV+
NSAxwmA4KvibecwIfhq/uCcfT9i4I5BTYQQJGNQyov3wTCLJzxPHM+wH39Q/x86+q/xqFwTE8xXT
7TTps4GhsEq8r8INrjPS/90iuK7HQJDakIXh2nV8fxuS8AoHoxv4wLmzhsN1x8jpDpXKQ2/T3lEx
QFrDpVfl0mpoR3ERqsOP28+oVUJq8tTGdMCT+//cOP/fcoH/Nxb4/2z/VLc/ij//l7IzWW6dybrr
qzhqjgog0Ue4PGDfS1RDNRMEJV2hbxJdAnj6f5Ff/a4qe2IPLuICpCiKBBKZ5+y9dvM//yMt+H/9
5y4BuP98d4tre/2PnWXRxu147v7U49Ofpsva/87OvT3z//XB//Hn/iovY/XnH3/7JiSCMO6nP2Fc
Fv+eAcy5+G8j+u31//lztz/gH397LvNrFkNw+uvFtj//+Nv9J/6KDbaNv3MW8UUCJMOESIn3v2OD
Lf3v6A1QgFBlvT/E6fXP2GDD4CEaZtgB4fjc8mj/LTX476hGCJmAZEtDmSAA9/8nNvjWgf7Ps41i
qmCJRxWLwjp0XPF/3A7MgAc662aNddx0MRK2Ms/ypvrsQ7fGDIzbWe/b5sFuAwXKmwd41/7MCsoS
Bk2ZnP2OCuv9AUoP4zztA3GoqeA8uX39Sm+i+qyoUUsg/LO+CTQUJcp7lWTKiTjXPpxbLECdqmLT
BmbwgagXp5D6sENN4LEzfe7SHE7DEQBXPz0bKNMyCqxb3nFKrUXFr42ufSZhEXzjYH9Ib2kV8VCm
eIMrQuG7FEwluVWvZVasejVaH8B/rKVABFpICYwt71KoLcNwSOub1a0FND4Wn0WcGQu7QIvejAEy
w9aNoNLijLEqohupZ+KHM0y1S0xfrmzNbC6FFjynRpv82DJ5sXzKLxl/+m5SJIBMjeYtGkSEN25O
vKZAHK2hweUfvdJ3bpcJvK9GejSLYa/nifmdGLQqQQq1N9REvWEhE24SC06s0fcI9rxUfFdReIqD
snrT6jhfedLodxWcu8fezPG0hiSqOu6XV3/Xo1R/CjtMZl5sRq9QLRIqzgVAl266CSrdfNmLKLh4
xfR2f24YdEtDBOpqezVR742uEJMYzkYLzXbTm0N8rsfuZGS2mOnGGO5MmQ7bXkmH90VGL9172Hj0
AC5TAYrNisNgp3n5xePK2/u10y3SIhBnesCgaqzcehjiYVhpFQvQYtCsdexl+QGEf7oNHB++FpMT
Eo3YvT8AD8BaT4jTj62VDKtCedYDWSbtkpxa8wZTJiQ00exnwoqn+aDq6IIN1cVd5NXvtsK7khdg
0W31Vsc6WhvpNk84bpxlkdXBsa+oS0/QzHaxRnGoAY2zEnbXPLZVTweYj+qV71bM/MQSn0RYnFVV
er+B9sYlPtGP681Vajjudze6vwrjxXuflJh8htF5okk/LfndpQkIRlFVXU9dIvblYCe7qW2SrVZQ
Uqo85a0siX7R1cZwqfy+frYaEDeiTLI31IL1zPZGee39+gn2mvNHaSCVSKmOZ715yARu9VkHGFPY
qv92h/BHNawoOrP2Zm0X568C5+bCr8vxbPQSPHiTyxN2Fm1tUtRqcLbtyqHtVjEG27P0TQ1p7CQu
GdENMwn//cuvJ2AfJpEKvrtxS5vOrUMjOgtC/1OOmoG2z4shVRFOXA5m+BjbTrWWqhH7aYrMned2
EJvMjqwqYErL0cijkz6kr3QOcIE0tvxu8xhHgQjeotpNV6Is5M6mpn+uQU7Neil5hk7MgsaixyNc
bGkbJFe2neYsSq/ydqlR5RvHcZD4pMJcFkzVnyIyRfD0lDABKsLgAC+Z19I0T0ZlMeUv2ncI+aiH
4fIuo9axn2AMqxmRKV9Zgg9IhQ54WmVmZ6Fl4dooIcJifan2xCphFpel+Qh9KVqYtZJvWtv+tqEZ
/clJPp0SV2dJUXjbZDT9K6oG+su51F+MlKZebtf9yZlw85sedAVpmfHMagr/EdgCS1Vbut8NpSKi
ztRVuaZcJDZpNkbCJJ0rBXqwYchPqoaLfHKdbzufJvKSB+c82lm5DYOoXPeiQjuPk1uXSj+kPa0W
WTM3RaQZnpsm8Y6I8jMuATF+TrUFzAo63zlMepc5V/t/PWAUtvvXTzA7m/76CVGVHy1kU0BhvPO+
qr9iQ0s+DDekqR6mHlSENv1AgjkrPfDVthkxAuiNNe+o3H9otXJn5hiMR2I4qhezmrb342nZ0E4o
PWt1f7VhHI5+eIUIVJx0r7GeiypEbcH6cmXoofXckr1DAKH5cX9Q3J6BmOvggQ4+3Z8gPVcu0b17
M61qf0GDAPMxkQU1g2c/1Ag8n0a35R/Hh7rTV4YFFuG+aw71oQ3T7tkm6Hw72P7F1zWAD9zD3mxE
M1wopraqgjp8J3mISXonkNOHcfpalckCO3+h8VtyMb//ROWSQeoEhbO97yrT39iD3j8n9SAeraF6
ux/uFFGkacvk7r5Lh1vMqCTmx86V1lt5uf+2NvWxcxacqBlR9IQWa9ZnJ7u3pm01Yn4iH2on6pX7
8ZxEitR0ihcX2nIf1FTvxgbydAkIFsVG/khpO1lalkZTwTWCOcbH6nWIunBeC3KQkRN9hPqDznD1
oyMAmIdhZD9a2P230dD4q2QoMXx57Wc3mM2HDMen92gc2gvxDc0TATzrxKrRT2KbQGzenEsipOGK
1btUG4xHojFIj1Zk/GCOKWdJh3QljLRh4cE/ffDzXsPQMnY82VMHyyBiW+aiABlFQSqF0fSRJPEF
hVVHXuAwvbT6o6npyZ8KYsjMLfv0tfBKtdS1MTsqCJ7U8SoQ5kLXzp7Qctx5QX7FvbeZTLuHzVht
xRBHMD5FOUcYi2gZk8s20BgIu8qxXxIYpuQ89zauMMuYJeDq3m23zMCX6uFVmvZ76zTVN1mzp6gZ
mxUiY3sfk54jPWf47HuW2dXtNh/SXz3ahaLB7/jNJ6LXRWPo2jd11FuA4FA94UCiCMgtADIaatq8
HbZjPWgocKx2Lxuz2IRxpo4gxGmZWgN1S1NJ4h6K/KkcaUvQ43BfTMsi7KVvjbfsfufg6/1sMu6D
VuV9xzFlTSokeBl7lzAfLWIEaJe1DCsA7NxQBSURYhbJqaFZtCHUxfuDD3Knybb5A1JzX/e++yO6
6Sjocv8MmXooBK87psO5KLP2e8xZvfi5/xU42mvnu+2Xo926lHlw7ZP4Ci2mv/a28Z0jYLyi2vwl
gWX4LHyuTJDz8WeRGBlSSDXtqxHqu2LRvogH2R4I6xofglpG8zSdhi/p61vbqWuMtkWyNuAurJzO
2MSFWTwIO6qWfSqjZyF1gl78tnxLLdJyxcTbiLGnmZlFFc3HOoTJEEerVptz43ZnrRoWfXlnfyYV
s96RMNoLuSoET7pV8mSNMfRXp21P0kmiDSDGuRswC0rdptmNWRps8CgHhyhLvFWOWh63rZYgqHS0
p3HibOfeFT6FkJV16nMzM2m6P0N9zkMV/yCpd2gYNvUTIy6uzlRas0jZaN5hXL4FE66e1Ey0nZmN
/Zvu5buAU/Gp1pht15bc3p9Vp126b3Sznd93O9aSSx0H2/q+y/kBmUcO5CfcXhIbkORzeqN4qJ0K
5FwzpgvbRqv6Z+XQkecECteF09fvQ1R/uEQKPIaFPT6ZIjndDwNAvcNe9aXFvOQdTxxGMsjciO6y
UyuZV+EahaAyZvpHKsJtyCj/MxrBu8G0/IJKkjDO2G73/3oqkx25VFWob6OqXCl8LT+thgSxb2KN
QcqRm1LjRi/t7gamtwm2uD3Fk95KH83po1MBIx1hJAcX1uxxGFW7yBBgfIL4n9+fCkIN9bTRR0+q
5ssKO3Na9zkWf5Vh+438pe0W/iWJsYbI3kTkmhj+BbxRt/TRF3Gn5f4YJFnxqUdH7t/Zx0QzfKN5
zFnuh/105A7vj5cQs8kuKBBV/nV8YuLc8XuMQLr7rrC0v14GacXVHAz3PJWpOJIqlM4nORWfbpiA
2g5cge6G1qxmog5uBhMoguY8hdi4N4nE31IwYF14NeaOwrWWtaeqC5DmapkbFkxqJ6kuAwuvuSiq
Zuub4U+DxhHFCfFxcWsNZOc19QuOEua9Lp0yOJ3NiyyS8Oz4N2UL0e5BjvPJx0D4OOoekzai8O57
QSngz/fOAcJncfB7oW/rkpz1NO1Oteq6U+NZ3SkZvLlqNIlUl+M+6Wye2zePVRYjsFNyWoDkD57u
G8Do3KTIicCXgbeMyDQ+PpGsA0ygi2KgOuj1WvKMu3RuODJ4vO8ZtgUzSVrWgkCDaBVmfbIa6Odu
9Cq+6aci/63rs2yeSlPbB9wHyeHF4kudERagetb0eNxMlYa/udO8D0F038yojOEU1DjqSq38gvXk
fSQjYiHTLgOmpEa/6QZmuXGZLnSVJR95qIHDaVlYRu2UfFBcfc9irT0DU8geR9cPZ/enYVlhHOi4
olC3bCzZEY86wLLqtcDhBL5MWVvBF0uqOZ4M/bFuyTDxtE6sS1T/LEfpyAd6v7+/Hzfp7KWCHrlp
rBpWkUDozNvsO6vZwM7OVibeqw9SbDd0/opXCfRs1tThtHJvGEl1W6EBRO7wZzrhQgvUeBHYwleU
pjIq6VVJGJwn+AtHe9enUMGEjbYXNxTkr8SCKRQ45qkcovKz9c0Hot98mqpusK9rzrTU8J057l4t
Z1EY+nQvoM/4llRHz8rqZePVELz1ynng7Rf72u5OatCdB7f1zEPZZsfYYhlStYDDBmn4+6zGQCmp
7D5jQsIhEuT1PkBytZCO/1WRp/Xua3Y2NwvHeu5AdC4dP4KuLKOJhENnJiwN2F3RdR+2texDad3c
Kv525LFF4+D0zvSMgNzW2ASNuPnTaCL7hfdb2sGTw/xlqyqyr1SgnFMM6tIn9IkTnj18ED04+Txh
SShY31ms1akoo5eTZOxAv3o24itDanQ07NihPxnaH73oSV8KiSAm1WCa016HaOwwHe8SX63MtvIe
erN99tK+WuQp1/R9kBWD8XmDOtMRRYQmyGGYUx369WOXoAQtvfbaRHfMbdSm4xRbNVO4xTBqfA8s
OXAUE8cC+2gbjVG2T1r1GmluR6yEUR2noj+4NdERYoRMHaiIva6nSg3CYKpsogCcMiNzwBrfmxGT
lDTWaeyJqzVon/f/QI65ehjgHioWndR+4iWpYuOXJmx6ljJUp4LIzpVbuF9lxC3IYlK/c0PykUMj
q9eGDrWpLDS1kArir65nBARnE2r01Fn0kKHRQM4gB3s7UtqSvR5X16Qw/WOS+tljAZTur7rTGIbF
vOYXHYdKBxXYQE2wSPcQoai25djNC4xtFOi1ZuWkanzD8wO7Lumtw31XJQOpdPH42rhh8FAF5ef9
cCftaeOxPl6kTnuxMgyhSIZgutEW32XOqNJNKXBu2wripEgy3Iy54SwM+BmlbvWHAfTKIWOafrjv
/msj74/mwxdeFSj2bv1DXM24DcCQnNPRcfFCBkfD6fSzdzsEKkGi+jHwWCAVPEkz5zwRrNMqsDCR
/wk20zrcd0zV9Gj6gnCe+YVz1m9yAvN8/39IAMumz5jsVRAizqKoo3NqkNHg1JKbbO0kpwYq6Yl+
ibuu7AxtsdacBdx4ZBWFeYD7Bt+c9cBnpZirV43K18nNcoQ0zn7EXpoyXgYL7tP2o7gdKlVNkzsL
0nWal9PBR6I5T1rCnVASToe/jnHPBs+v52gw0vaoc/Lvq1af1V2LdYIr41CY0j3DWMm4dOsOZznr
ivkoRLgngeyNXLzmJIAobYhasRcuDPeL51Zy5gZudhpzD+iHiTYPa/Cqt5IbKj1+jsrsmDNreqIS
ujJMELR5nVlzc4Iocd/1Y63i/mtEi96fkPAnjXqP166i5KH0Ytf1/qd/0xVaRfWp1x9FvCP8D7hf
AFGWxCHxIMxyDj4hei0nN8NL4iLESjVEpWgbfV021AQNc0EW8HuW1bxZ5Ac/HUZJ9wY0RgFxSq2y
fOjjoHjQwF5CB1bXqtaOXtXsoUgAojM1d4EpVB2aYBiWg9ltAj8OZuXQGVvgKcaxH+SrRghs4Xnj
QY2mcwzTkosvSlCSJ1WK8p32Ym+HtK+0Y434eHPf+9fGkkOxDDPeVlB1xX6gfLofarPY030Ll5nB
7VLYNU7biRgV309mtSn8h3iIXlj2OMeRbtO61twGv2wdvaK+0HcsFDyCsTx9VeLFmiEhYrZ126jp
lhAozHEWt4QL9xT+nzD+wEQau2CdF137lEr5Ca50XJfVOJGt7rZy5khPLVWSQNug0LXQQV2sB92w
XkjKjDYUAJaWkIxlt7dZ3d6dXeT/vCvpkW+tSGJ2FokrnQ+9Dd8GKwZRa7vRCeM2eqHb8ZCp27wz
uAVkg4Z9O6tPUD+COZeQ+DLMQ1y5rPUi7TezLRCzSWHtygDYrN+G6C8Tw9uMQXSyOqIzykm2L1mZ
AJjPDIWCt+HmqJxoheQxfdD5ZHIrbwDTyXQFUxyhq54ku5D4iBuM34QPz6CWh53YFY4QDD9sJhtA
UYRjfWcnEMQyChArebNVldzxZtMwNEezN825x3W3mrpmOqYxqA6PhSbsKHbvmwTO2x1etDFuT9Zb
SVO8I6sENvkuzxzMkAbdOERZvO2hHbeNnrevvenli5GYnM3g2s0rovxw6SXatiF/dE6/n5vI3Tuk
QTleKOYHqwkVh8CGCEDEGuYygQZaGOYHPYfgdN+AbAJoUYuvhgn0IpeieB0GHaeB27My5VMjX1ML
5obeXpp+Et/tQNFT9tGvSe7BmMv0ORK1CQzG+zAHyz0Nw5RfujzdU0SR5/ue7HFiYe15mZTjHBG2
PJhef4RJSC2wtP6MkAS4hlt73fS5fhpdrQFDIy6O1BKITpGx8owQccgIEHwR6f00Y2kzzivsat9a
viy7EjTT7eK0va7M2YbpLI0adz2CN2fiounXvvS1I+2j9k18x1BL3uRkEpGSBb8hGMI9ubW/0pYG
Gh3LgMM0TsauDmdDULaPnW+Vj+64qGJCIaBYXmoyxjm9G2sfd+sIqShft8ESozDGA7qYueNq3cmp
22TdMBau6jz7rR01fiFe+valo57BJH37gxhmdYzKSgx4eXRyNg/33d4SF6x25LqUXC1bCEvY+7GR
MctSR7zNzazimzy2U4kzJg5/ykDwh/ZWTC1S4GC6P+ATd7tvGshAt0PExubzBlzxSi80jeUOvB+V
u/mqHyftXBUQaMZEQt7qkCQuYwJMccs1l+qWdVuE/fCIsn0ftmH96jsoaZWta3OnwsTE955urJsI
/76hAdo8gID95wNBnMvVjRQxr1qZMUXKsLoXIxRz1TlzpTxjUZL/hcoBDZODiwCOGOp8N2gSeGXq
166c4OBRzg3rvDzo0i6hEPf/3NyPVcWjMVaLIgE8DZgEfv8ti2/2kTupuQ4bNS6nLJZiNmW/UwVc
CXSxsWvxGW1HjEUbzY2Sh1CziV7LXXUxU/yUmcG83x17Q5/TmcJMx3qK8T7tDhld6RnwHcIZ8/Q1
aQxtnbq5c7DsRF/gGWQoVNpv3dbwNoo/Vk5lIgBCjbWA9WPsVcGqyzJ/T0ImWbkYq9YFdYD7oUzV
a0lFaz6WRr7sTLeI5yR8wIPzWjphesjsAtneAuykMUcuQfinH5qv993Be8GKInZ08mKi2Lp3JfT4
SnsNha8+ekfRV8mjCrSFd0tWA/BbD2WwrrtuONw3FrXMjoTq9C2b7GxvKQprSiT+LvdD76m3sa0a
o/6OW7qHDOEO0dzmElk6cfMS4pn/LIOraHp9MUyO2mRtZj8TrCLJfsYvaVvP02A/sBTemGblX0lx
26YQNS5aoLlr16/Htd+6HlhpktJYOU6n+8aJDO8wIQdulEansAhI+B3pe7lR5zySkVDPpt4CTyg8
te9hOL4EsXQXiCZiQtArFxQXN5hInqoEKrWBkH4D4ZcKm/+a20n3rJHaivKzvIg6gOIl5QPp8T4T
muDDbkzvaOYJSJupLS7eQOncNFMMw7pTXFDVdTjWWFZbok2WuWn66CGChIaB3k37YhjmWWEqYgfC
ZFUbJJoKwEavOvm7Lvei832P0/6pdgYkga3pLjATM3K6CkG5iaQd8zk2P5HH4abvVbZ0CEA7Ut6p
9omXdIhqVpEjwz1etPrSBLRGm656c6gm2RAbMiOpj7lpy6McRXFsVvf/34/WibF2VJzsCtcKj3mD
4aWPURX5NEdZmqdzdfMlminZGQQQDxukEcYG93xLrEVgvVe+RF1jkwRgtlZK4zKgTExU03LiE1pV
PqmSXjtd0RdGS8tHBk/EVEpq7hQioygOna+NmzKEFmIQc5zrEYJQvKhNYdVnHU3Aqh6tLwss49yY
vPClrIN6To411o2YkG4jfghsNrUJUcjUnL0VdotWi6hP267+0LfBAgUf2am92wGrM2CR0GEBa9Q4
lKtBUbz5QwNRRffz1Yj6cocnGS9h9td24g4kG0To4BP7vawrsjKyoXvOzAqQWlrq31x4s9z0s19N
jgzMo7t0Y0p1ZkODM+J7R0zkey8YE0DNlqpbF+6iIh3+gbKs8xCkGZNE0nPqPH+3o8b/KCY6E1lN
o5PCdPlSRToBedNXBVmYBOdhpoKJdo1RlJdWD1aQtfonMNu3qbeGwhTnNFND2eB8jTKQGlujmop9
U3vFnmr1V04vckOdEIKktAFvt8J7bB2ZP/T/ewM/iPXqwdLFdKjD9t83+EsmhrrxIFtdrC1bebtB
2B6IQWAZOlMbryYjp76pkSkZiF3JQuuWe2g9Jx3BPXqPeN8zx2tjGvUfm/iCNrbjaDZ43qqpVP1t
ZjA/c+bJlziAQED9TN9VwjymnYCTlKoOubPot7kDZQgOyzXLNG57bZReh4pRXRr6uGwomW9JbHph
BDA/8U1i1sJthaIWSS1hhZ9dG4hPz+ZaTFIjPhLvMp3HWv9lgke1TTWvBI79pG4/frpA3Gbwo9qP
kH4ADvCheqdeKJA+mtkbYxsOdIIVL0FL9qWDgHeZjUGGaSq/Wn0S/BhOBL++xGufIbwn4tk4CVwQ
O1rcw2piEfJy01XNIKHHX9IM5zcll5hgcY52IDcTWVqraCzLT6rGbTaWVztyvaXeRBEd6/jZsaL8
GQF2spETjDVfGNlzn0x05ap4id8LraYPAXpwySeCfPzm15qxt0uzmgOx19e67ja3AKDikPpDSP0y
He0lugEPR3w8PrIc6va2G5P065baEdgPBfGSZgY233Zj1NG8cu3+klBbgyCWwQ2VhrMeNbHEgZiQ
fDhYT50VGNtSJ0QGDmH3LnzWdRFcMIPaGqBJyz7oDlgdKRIWmrY7vjrAbutRaO/jhE60omS5pJ2k
vTewb72hsR91JnGP0Dk+74eZ7YNp5nveWG0afvBnLBMZ60hbYvuQkUiBW54XixuYX0NPz6du++Bi
Rd3s/uP0XfItmSwpLkOeRgWE5qPU3QdfBvAarF9dzzdNViEvZOK3LuIhXgBpNmGR+5vpJpFpkM9M
9GfnNJab48Tia+en2S+lAoYLoecf+UBQ6RhcB6PtHqxUaCQi9O1e1aaaJbFFVFll39xKA0bBOdD4
8UAJWM7DFjWJYVOGGigtb+MqluuQ8JWNprX2gpM7XNc+nekUIkVMju7OypxsruwKhntoac9R862i
wNpQKfcWA6W9D810opmZKlhIVMiAWmj6grZ2Dp5I0b4JYD/GMzi7DMM/AizFbJo0qFKAFOEnBuci
Mk/VmBNPHzTOYnBORU1sgW2ZGSd4uBkaYG5ahW6zDx6GSRyybgqWdlZN86CuWkSzoz6XVvxZVnk/
r3W5DmIhnroOwkUWkBXYh1a3CjKLjEVzqokfS2jOlSKZN8649ejoPN03ibqxy2M/2NauCGdjb1an
tuXkz4ZC7g3ZVbPE4HSDPPrDMpneZyE3KiCuLBrMn9SS2psWgdyjsB4/te6QrrStXZBRnCWdAoPr
WQewjsmU7xSjlxZTOGi8M4u+YuMpIGRePiQzMzLyNXoR0mAM+6kLA+spmLSGntyUbIhks59Q6trz
yujkjAntIQrT3/th7/Z8AZ43S59v4IyJROC1TcVoyeQKb7Yq/pjtcJdybZLQeFWGvUxzz53Bwfyx
RXcO5RTT3fTbxaCI5qKSJ4DLymyGrCo5uhmu/YZoJGRYqXGZhJ2wQOStOlNzLHOU53oRXQub9waV
A8BrGIM5ToU9y7nHLs24sI72bXP/H6NTsxwyvFO0wjCrNQQih5PenmDw68uSSQMa+YTVuK9Dqdd+
cyQvhJ4lVy+htJ8aYkX6lwsXnky7phroBZV8dmGg1lZYNafaB1YaIvquMlLmLU6QBXWwE0Ch5JbR
N5OmZSyyWhjLqhvS56B/VG0APM6M+rmei8eI2vFb6q8cS8vBP1TTA/Lcn7CzPhRzyF0+9mrLsgc2
p6c9c884hP3krmkSig3zEko6ZWc+249tk8+rHplJE1IjayoTPmzujrNeAC620vo62YBBrKRZdX24
VyMdNLuYHgMZscyUrvfcW5CzRO6zLPSjV6apEup5XF6aLg2IIo6rUxMN7ymp9SnU61S50Uvgacbc
Mafo4HU5qV2VSzAma8xLXaGa7UYzfq+HtKUgE2Zby0Ydx5KCW6AkMlIAFIjAB0HtRBoFMHGmPRYR
kOtZkd4KuhrJYDFvOC4x/vbOFSLwpmKVdIqR1M2amIwyCRyN1aECnoc2bdyBksCRXZDua7jqiZWE
tyXFqyejm02GPM0tSMsdPaahdelEhCCW9bEwh7fYa4K13PiaV+wG13jBm+2dc01GCxUauFA8sMW+
FRBXK/rHgB7GOsDdaNC7mhmT8s4WNbBzBeZqyfnxSY9EEq5gJmeYE8mZFRjrCAXQM1d8H5PKDhOu
g5nbWRaxQMyJrM55GCn2Lxw/qZgHm6+paTb7pq+Kc6/Bw9H5vYv7rt4D4JOUnlsmo3YztoubHIHB
pcW0NEalvzLF82hJfSUdaFmEMq5UpkfnbkNvyZ7pZEhvBHr9I6kYRI1k2TmsAIZPZlyzWunSc5/I
YV2bRChXlZPOx1ZX66ABgSxVSm/KlYtBaOI0WcOPDPpsR+uIcB9gquCv7frsmFBQDdnyQ+Ete/iG
zx1K9NSqZ4BXAiNa5fXRomBtf3Y7RSuY7Kn1NFUbKPVqE5YEu0W1XfFGQKRSocuWFd2MYlDVg26l
8lwRDrmki+As7rv353aJi1Brm7hDt6hyJc8aQHx0XxMwXpXgHYqKmWu2yaxs02audbVaTbSQQpaP
p6LygpM1TnN0itnZkaRkqt55oLs0HONJHZMqR8qSg1IN6u+hSkjstXTz5NZqqbmlcY48Nl7pWHtF
6nBXDwfn/pFEjFVb3ZJXveG7xjFAP9dI400bWgTEqgTdFt9eZYzcXaLk0njduMfvqTYUU4hpblNy
oW8b38mKQzvUJxXXwQHRJ/E66R9y+qJFMNQaFV2sI4xz5dzWV3USnDAQQAKOrBEnZVieozyPH6Kp
nyeeXpx9W9v2UfBHK8t27YAbrNK0PXSo2nurhxGNnWMF68Y+F4MueakYG9Qfow/7R8TryDgDPnwz
ubFix9sgNPrzBtHtOXbpHDRa520nOJlo6b76WthME46BZKqL2oEcZmY26CmGdz24XaVusUaOF5zd
nrde9mWxhkIpUCVu/dycDmWmHfTEaMnSAYKv2kIsGzv4dlILWR6eiYBifjwI55wmHh1n0XSzPoUI
dj8mRaAtOb6ue0L93Lr56nQpdvdrdQIou2TqZi3uu+J26eZyTUWSVLLOd9YF30/vx4+9YoXSlr2/
GW8jQd5zEZD7DXFfDTnmL2cVyorO6nOGHBJQcvmZBdZPSA7B1Rt8okw69S3Q8Pdhkv+xQ3fTxmXw
C/8EYDNuTQSAlH9MMtVm1rsXVIQa2uJcVzr0MtcYIDHLEfFgirmqRyySG2Cj/SD+KeKEeBS7+2Iw
vPaF7XxiZkoZbO3yg/tZPxvs2npLp96b9YFXXcwAL0XkZd5LouXuXJmteo4HiuYJ59BTTEVvgUwY
Tmnl6MtpVOJh6MHWoBVQp3646V3yqD0CsPHWntRB3ORoAkSJPpFEA33Lkkzu/KYZ6fXZzTbw+2Ef
6KQX1YmEAuHCxGiFbRwJVvJWjp06Jxsx8grJugbWZeg5+b3i7Cj0lVbhq6fWu2WtQg9/ru34v9g7
j+XWtWzL/kpF9ZEFbxrVIQEa0MqbDkLmCB4b3n19DVBZeW9mvYj3A9XhISlKRyIB7LXXmnNMsJCD
KJ4cMgHXeNUUFMRIrVVdTl+lhBUM/aHyhg8JXVzVFh/9gDIwRZMchMWdXFfj94ihT5bt4qc3043Z
hhHzrYzGe5kzbY7tXYI3f8nY9HhXWIogW6zwzmHksQvZA/7Q/0BvAhZBclMvyms51fFXmkovxax0
H6ZKkVq3svVm9shmyypCmiLRHbb01Hqml57Ry5bbJ/4u6jSZ3b7OGuhaZa/e13RUXcLZmjtt1hqv
ncbsaoD62PREap3VZATRjwzlhJFt2kr10oXWpWaHow3OWK2KfVQVKkOhHLlUl+l74hkBa/D/7uYA
cXNcBdJ2yBtxmjX0aJNk1GfC0zuUv914SQo2G1FR6VfIm7HXSVp4n/HHusNQVw9N1JOMqCrqo6Zl
uCVHKX7Oqy4AlRlNL5oucLtCPnnrFvWUhfLzvazmTzkL8k/RJo+VhkQLzCYxhWL6MzCPLaOS9rIV
BEwAzATt1fTy+76Xq546Ab0oQimOB6p6vXAheMIYkbucSaLd/tFC7RTpMXp11XqMceZ8DpxXxKb2
7xOcbX7Y4LzqM00vmGntix6q0iq1nOCpK9VurZTS+DhMdNwbecof1D4d3apPnDtVJoA7Dzr5CnLI
8ApHay8dwLBNp0/iLOM52DZ1mZ3kqox3IgniY5WxVTKmLj4Q0WvuGdUnvoG4Glt/lu+nODQOFSqk
nchRWUP4G7YV86BTLc2gvHotvjhcjjdgF8QVxXPlAfce7pjpL4myaIKdoUldAu6yRxR2M1MpeXzq
wIytaRjApWXXuapInX1Vbamk39GH7xOHdWgr80cSZi/g64ovU5ovorGcbyBzexEZ8o88F17QiAWc
VFCfYadImC+vf99+x6TtFCxiOIXV3mrJf3JYGQctiH/YVhw6qHPfdevcOYSvfgo9eLPQXn/UEvj4
KVKGt1qd29VgNyHdHjQTfd0Nz7mDsrEdyuTJkEdwY9C9Hgy0Hi4Xn+Y+rmPHjcY5uWPZGT28XiQo
2VjBQHP6fSRFhz5pI9iA6j/vGS25amq7YLv/9dztHiFJuVj99epm+fLfvvLXy4U09eb6r1f+x3/T
0KTZzLpy9/sT//q+2+tuD4NcAi5P/C2FfRodqmIKDzda8+3GWrjNt3s5VGFzXbcIJksW5VET56yj
/VROEel0dXfJZKU5hoO+uT1CX2wajCPz4gAP/qiGUXeZkeSes4kdjWNdsk5gVkg4tjuMfJeQAB1G
62ME9zdqwu3tSTs+drHBXriQM7+Ngu+IKpZYTXyD52osvYim9opM65xlVZR3xENrLMuCTTqcQlMj
LN3IJOtOz8KvEYWxp7YGmhM2aJh4n2SrMI9DiVHk9hARoXnuhPF46+k6WdIcObKDc27XL2Vk20+p
boXnZhy+694iSlyZmwNBDea+rYbYVeuqfrFLrCMyOuxWSfO9Enbya9XDIdXV2p0H2dw1A+eVWaTC
I71ARvReaT5LhweNYfrJ+1XHCL3RUMiVKmaApBpmj2zpldlGFlJOrt+MPl9H5NjAGN3WxsQLUeBg
siSdq2uOknidwDODOc3rRd0zrbGeUFHlq5bqcaewGWLj2B76JvkOES3oHfLcqMVIYig4T6ShJtoZ
1jMeYDX1AiMiCKTIYwRX2VnSdOesL5d9jKHFDmo1EYpdHbpqCEWot2LJi1UidUSvMHYuU2MtcIdL
oWDZBIa/Fro3drm6qvsp8dSxLlFgyqVf9T3BK2ODQJ9MPfDJZI9/KlJ/Bhv5EC7hgRW5HKueHpgc
QeokIobOlXJn0D+4j63PgjrGKxuepN+n3IeEPjKLC18AwxakT9Yv6K9gCZgQlNVWvNJxooM2EL7Z
jKbP0qC7xLthcCqLeZeaicfZG6yUrATM1ZeeE8XNcVKsVzNojC1IxzxVbXpLzE7qwhqOvTMQb44q
GhMl0YQsvaEHWbTYpXRpuinKD/1c5QfFfinTpPQNVLAHzLv0BaaKuGW91diL9zOaaFj9iZEyLqaF
3xktvCaHaXEGEdBiBS0W27c+EEAIh4886Wp4LwEfAL3sX5UhAMH1ZMXm8AeAG9jxZnhP56bdhI5a
ryNcO/hsnXId0e9d0Zz25nF40MoHuVGcCx6SeTMQ947GnnmnrIdb0eX6ymz2hCi+E8NAB73RHrPy
J4j1d4sk77VmzSZZyGAQzN4j7mRfdp140bWepEVZ6Bulmu6R0CgPtlqCrGiQq4GfaOvaBkUF5Uju
Kg4zGJk5qdmcj84AKtMQnx0x8lrubHNjJkZ2ShsfjyYOjUd5DrSXsUjdAV2oxXDkUzcjAr9JKj7j
5UzOmswQGQVQ/amGDqyeqnkFHoLEoy22Q6x2uyFGwxhAriSK3H4PK2XAokVEU5sTCx0UsnwPkc8v
TWfvJEb7IeSl5EFJfNXZyEJdp2jogomkeQvTzChLvlzq0pNWE0kRF0G1GRrksaW5Gil66KzMDE66
5pKjkNrHeGyewjg8374WK/gNiroqT0Kg0uxaGoxV/SgSWXoTGXusyuqNO61OgUg4beWqU9V+FHm9
TTX5WdYLCi4Y1gjY5vdMk6iMwSvkQ2C/zVK3j3SGaWUa60+T+RWi4mcfZmwSPhn8TVQfKs2aH47+
Q6QowZeN9r8Js5YCD7y+lTM+WRbcNiqf7d6cvpbipOkkQWuwra+WE19mk+rEmdMnWCbpZ1jkn05j
G+/hSJlvZDTAbN0eN/mg5D5qmty/3RsMVO+2HVu06Jev/HXzH6/5j+/727fcfsRfX1bqFNh7YJ5a
qyI7fQwB+Mal8OPlZtC7ENT0vx7f7kGdErAv+LK6iidw5qmdFUSQRIIwPiTAvqqFB3MqWsqabPJ7
yR79VLOIMywd8k+EUfttV9Xyuu1b063lMFr393WmyQc5UMD+G2XllkQd+NODTh6br5nE6JJVtQRK
9U1W+WXSfqUG//E4iQhQKIuUb0Aymde3u4WkAJxbnvzPr3QGyef/z+v/9uzvXXWSHkpVqTaB1Y/+
TAPDD21rX8n8SWWnc501+9K/3eviiN/nv3jur5dQ9nps/6pdubw3TR1NPhEwzarLEE/IPWsFhdHU
cO0STe1ry83vY9mRaz+Uk9qXsoVFm0yCOigcPpn0Vf6ALD1bKbf35vZEoahsr7TNOBFnrRRhSz9Q
a3w7MSJXTqKcUzrd60NSe9HQ4Vrhh9/+sxn3vx/NFRfHoDVOt8OjbOLCv90T1Gx+Va46rssHPgG3
6FNt06CTdXTOE8tIft+l21sFDmf027uBRh4LkoAVqoT7UXhROuZ+qIvZnyVpQnkFrTi0pmkdOErr
241FyVEFKz2VHLKcpAHsa3o3gqQhBIQKsm2Ytqk9czcTGdSu0EJ2QVV2EI06eLHFDCxOZMcX1hb4
MJ3SSCalXapAVi83t3st8VU47KYd+ozOj8Kh8w1J17PV7e7tyTacgl0l7iwxL3HDyTfWTUylXf8J
RD4mB6+yKCK6dOuIPN+plYUm3y53o+7MH1pivc2y8lQZNQosMcTHSUozTx6D5q3XrI2Bcu6rL+jj
16g775VFODCauxDIp6dEqXVXazS+arEuA0NjIEiIDWSOgmuEg7Z46CYEpMn0SsTafh7z3C0hrh8F
ffO1AxuaNc4gbrzKg1PKnoJQGi386hAYtIH+YSijuabzuEolgjy6PB6PFE5o7TMCJsrUwq1ELihz
32IlkcdtG3n9BuHHXqeSWp0c7AIXBRDZesZvEA7V+JaVUJJrEp0IDXAuWAe39ULdtggtQNDXeJY0
PKcJjpRRB6wy1acWIf56CeP7qo2z7DD2c3Kno95RMaUg5vFk0kBdbTlib4ctc377Fy71/1EB/y0q
ALrL//o7iuDfUQHlR/wfaAFe/wsK0P8BOd4G+6CSsGDLuvkvUICk2P9QLHl50qBOVdSF3fFPUoCu
/cOyLNmA5r78I1tgO9g0thEQAusfVDwopSxUErJmQDH4v7/Y9Zc2AV4BJkP4R/zz8f+gursKaujm
f/9PHS7Bv4ECDLCoBKJaum4pqmrZ8g209zduDPSsZmnX/8Ro8TdYrYDCDQawS2LC7wvng44x7Stj
M7VF8aRO1JjoKpqYUSJ6z9Zjuz+fkeLM+N7i/Ksxg8mfqDb3HWfMGm26OEeyTANETzb057RNpD8Q
zqz5lXzqzY6KNGZ+TBPXOhl9XD3Ru1+zP9JeOkmhi6uNKTrt0XZTwG4famridhiKt6yXpE2zROy1
lebVsq0+6YqBLYx6ddvXdnVSOsaofYVUlxMofZwWssasf411NV2pm5VLKM5dLo3Xvs2fU9tGzTDP
zqUK5cDFMDS4aqJiW66K+1qT0+OE5Bk1dp2iGPNt0WLiG6z0Ote25rVWkrtIE3PS2ZDdsCq/WYFB
Y5+EllMwGkHtiTD4BuThEKhJ6g85vF9yZw37Zgk1LmKGujn7tZ2s553XwovZU8e3bt/IbOIFtpQo
6RMUEzJj3uX77UJ8B1HZoWLkR5YJvjDq6J3U2vZOXjLaCBxIzyhnhRdK8aWcpekcJSHTqykIqDU6
B1rrAlNISr1b1ZYlIceaJP92r1wejqoeFCutaQN2snbist7QDWkk2SvtYjqb5TRBibDhl+OuRr6c
r/VGovtTdde0NTdxB154mBmdJvmsbbuhkO9RBmltTrdUnheNXuAYD9Az2zW6pHZnaF30gAN8POGw
umZJq4BTKDmmdCWsdwBvg8Ptpk0KRtgEV2XDnVww0ATTq7/YCUw40UySp956ruYRTiX7+NJ4HeI3
PaBgrfOvVhnt1e+vqTndsbL1Ys16gvRPn5xNlNaYHAKHPjkiyu20YInU2AzWRqyCd2eP5ZGeTa2+
vOUEJkNMvv019OijfUYu1ZXu4eiZJKQtiR4yKVtBsHMwAxHYNgeH202ZEJXy+yvoM11Xega6n1Bp
uHDTuvuBrqIpNlJIZU66QrnBS6Z8su3dCwPJTzTqJ1YEyV/i53epwQAgXCSR8XIDJG6ldhnHoK0j
DSODa/I5nBJXdQw05PhSr0i3sinSv+vG6lctTeOhSp7Maoi2edNo7tCzjDO+/tIJp2Hku5JrKzrc
cu8dC2xw25MFujJ0NUJr3PAHKt+GXMVknyF9rJFD+b/viMTWvSfwHiFoZW1qM0LQoaWMVjP7WerD
JTTQ/iry0j7/PtIThQH5HMCQY5ivByyvBTDFNQKap9SokRNElWIciAKYvZCmkmepdezKxiw/DMNg
rXXr9wEbS7JuCBCl8dUpx7hZ0TZQHhW6Jx30j5VQm+jKpbp8szvzfWwLcWfH2Y89MokmZ1HcGamd
ehKRkLvfP5VU++dmZMt0u3FK62rV04NCCe4XCUaMIOu+nUSy1jnUgd3NtZMhRV3NrpRK2k7Lq+Iq
GpbwuU9zQsgdhOwz7IjbKyUpMNwYTqEL9Eqc+8AE8MxA0bLaP7QZI1r7cBv16BxV/fA+DeBbGlMJ
7hk70VfPaE8PSvnCR5QRZdYFrmyW4pNLi1H0nxmbA5fsj9oVpjMjoy20J6m1vqOELmhcTmRz9ab6
hDz528wVRmL6NGLbrg6qRD8lZsh7wNdpeLljDC9dO5xxEF3NWBGnURmNhzQcfqYEKe2gImoTWep4
NJ6si4FcykNx6xIBVHq3hCe5JH/q991smfAcG9aHNcy2aI83hcyIqLhaQ33mXZsPXCifpSRMHqTQ
3EsCYFndyMINMigTXIXMBxFkr2OaoriJQDdOBcpos4uCRU2Map3xEMOFesVK0xFdOEyv3cxYD5gj
TeRIbS5zifRtLmTMKGENkKL9ubHHasPmene7eoOLQw00TjudLv8VcmbxGCehsarTSz6p8XYiIGKj
63H54vSCNpQmNzvVYKxV2fXxdqMSxbx15JdCdjvdPE9NOERrzUB8IHptywVkr2dlc0mcGSXzyDUV
3ka96cxuPMGKZ6OdGkC5w1Gch46gvnEKVEyWofmQ1+WTkbfgYEZkzhZ1+/r224cto5iqnfS1HqWx
ssqwjO9JCbkrbFAoNpwU18aqcQJ7t9J6XVxuB59dENXIJVkJm09m0C9hpZa+jt2OClevj0DGaZpq
xI46cHmcTGrvtUE+2CnsT0TvQDlTIfJ3vLInUxf6TwfXzDG/ckvq17i8bRcL07Qpa6YV9Cdbj/g+
iWl2qT2Vds0fhGq5S+L6isWa6ytktFehT8hsZ7QT1OynaIjHXar0wtU4eXUiePymqmEVaem0l5Tw
bSzvhIwmXls+17HP8DEEZr0tAot3QIzjXaJnBIZbtUDtz40xS9lx0qZtO7fa8xjFHwgbq1cMWwTg
OUxBpDHx09JSDumo0Y8a0wS9SjU9DJF8TolsB2+fTPU38js5EvImUnPytVPDQFGc+M3kDRaSHsNm
upsH0QiHMgBM0Tf90c7KAAyfo+0geRa7wMyrt7HrVXrS9peIy/zj3+6AXUf81ao1xDqJ3AXm1ciI
+41DU2B907/fYl3gBY1HhaCtFNyjS161uU20qDtilsOCNKrDR2S+dwJVPcKjV2eUKIXURrtXE14J
YyDZgwfUkQT0Gf1INaKAG1FopHX1ZrAtW0tTjN49kPZVnGhPWPrK1YiWapJqdavKdoIQiZvlKTQO
1R7x1h0xfvNGD81XPBLXkmzESIv7xy7v+8caparmBM45QISxJuCl9GEAHqxWapfORHsZc42mEJMK
34qqgY1nOV8nFCs3y5Ba6B+cW47phzN9W6EWyo761KHm0eUdLpzSSykpNsyI1DUgAt2N6LKdnLhH
H2CUj6EqIvd2vYvIE3Ej2jS3K7OyXJ7b/dx0J3b1xQs5kB3qd3W+c9SJrPoekyuAogjK41PcNgdd
CuqPoMMn1CPDRFAyD8dAReZEN3lH0QRyGvkZqWfS+9zD8b65fzGSrGXNJsmaCTYBvoV5Eq2Ki6gr
yxdyst56nRPCGDT0A8lUvSVI/tDyGwczJ1w1zMs/tN60l7jLjS09VcVTcUS/KJoiAY0e8GAYUKzQ
J3t0f5R7ifzO+7JN3EGz0ytwa0KWaPjS2B2olisKjpt/kvapcoqkdN8l5dkiVfLZFmzhqw6QjFYH
uLSKJl0jOEw/Ah04YUQCVGM1H+NIZn24oBUGtd7oJoPvNlO+caVtRNdHd2jVi1UwY47vC0IDaVY0
d3FQBds2ZOo8iAPiOzlBy4XjM5pOOhP4DQ+M27O9hFaF5cTq1BxJ22x6eWfptPoZX4ZljdCTTG9E
zUSkJEVDtmxe9KexqYUPWkbbjoK3sLLZVoM7YUUw05jxuDjelgqpN81jrtbmNlAlKqeu7S8sC/Tb
CcBzzYTZXUbC5nouymmX04jYFo4zXkengm5MgYlYpdPPFgTeVQ+QYpXmirGbHLs7tcbAH98wXUNv
sgRYdwIBKUtGFdYdoEoZIjt5qfSFTP9WNN9uphbNPxmW7WYkgT7DUrMCQKqzGDjyxmgL/ewYJPC1
pDr0K5Tt5SYEfz2zGhAH0RzHLmleTUN6qHXtOYjQx9zsMVpCREBcy41rZQXS+j5Jjy0brRu+jNb7
TxqV7SM2H9ydUTOtEoDFJ7rh+Tb7173lgx1mO8IPyPN/vUIZD3pt2/taw3kB9hU+YjEiTzMJ7hxk
4eGDQzrBwNdLFRhdmkaaxG19UtGD4qPmTbMKLXIFk2l2SVMpKBn60CWfnvgp5hlGJPzfOqHqQ4Er
GlYlivivxknWv2WlMTuGmyT1k5T0zd1tF5qMxQ+afnQ5EYYL14JcUyVz/8hepn/EnrKVzQwKT6Kv
W4bdx9tHWdiJ7Q2FTWBStBriNjrebmiuYJBabv72HKS3Hajg16hkfKRzKPqDVO9BVTDkX/aRsW4e
+0ZJjxnxeCgP+EBJHBLn240dJpEnI8WJssUetaxfv4vYsmbFeai5UsIi5nIBhOgxhn4yBNopgPBx
qhbz1e1hxAnGLKdBRuaoW1in1CeREz7GWLyKKLb2mEbqTVxH70Jhl4tcdimCgNFlcp2/OIwPKuYK
n1CUrJU6BB9lGsWX3iFqBn+C5RHM3D8QcTFfDLWmaXdmFKU8wj/N7/OQvLZb4bg8wqqwsZvIwqjZ
LhTvDt/aGMbHOkfiPTVm5WVC9aao3NdZj52kl5ZpZL0T/SjugOvEu8Bm2tWpWnNOR8P7rbyWTkJR
t79P3boJeQ6ASzJT89CGoPq0Dp1ECLe7H9t3PrjhCGa8fgiI+92RGEOSwtjVD7Ni1g92263JMmUL
k+L4lGX8FXZTESbrpA6SRX6N1srYe6E1LK1OYUsgu/nYd8fe5JvMcWi2VSbl9xEmsfVECbqenbF8
s7J0uuDgMNENatK2I9gh64tgI49x9YZFB5CQaj70Ts5izagsvEoiy7zECtE+yphdzxkYGRk9zhe5
IZwJqdU+FQXK6FD6SUAPvvbVvO3Iht4Q8z7uyTJ9FrMcHjoF/KLLzDRdOT049ijOi1ddEmddVl3Q
4hZt2Mla3ypoDZwpHFwSIW81d1SZeNq6Rl5yBartTISXj0T9D3b6bIvfu9hMSsOmuavdyRqSS9K3
tl+PQb4qZnVyG20eN+E4NmtUZ2z4mshp/WqoEGtrVbcBExebYXOnpFJ/kZKci6EJ04DYnHK6h2qA
Rie5i+eOQZpCoepYAcPnjLEnkzdJPDRIk2U0iauWMnpl/Fjh6CZR+BLpyUOeJE+lEXyGtuppZpO5
81wdK4d48Dhnu683RKKsjEZN1+gpD0lkly7xyqze9X0TJdoKE6THfBR0HhD1WVvZRE94eudFZeU3
rbyd6oT20mC7ZMmbu5yZW4LX00nsJ1kY9/RiJdrdKtoYRl943g5SMB+xnINaoHO8tjD6CSYvNIAm
8gacpmYPnWwlZWQt5p05OH3qtb0I3jKTRaWYf9hJ6K5wWuayyvQZ5Kbq5o2qr8iotk4zY3Rw0NaK
pp8K2rGPT1n1pcR5fpJBf086DhJp0I64Jen6JscuknOY6WdHpdNb2I2bTYa6DRj4M1zTdGCI6p02
WmdkPWSnZAGG0m5T5LSjFpiYpJGK65RJA0zFTFzbjJmWt9XZTAwc17at04ifsl3cMS5MAuWetgpH
R2C+RFnEnl9p2r1VDNIDKS3v8RylNPbm55D52UotwONYUuh3thTu5GJN+1y+OGGpXHqMsY2RD3un
NJE49uE+mJCfyiLpTjZ8wrQKt2lDzK/DgoKRI/bHSin3AydgWeAhzVMZhTouYf0rk4S9SZqYX5bV
rp2as2Y+3nxJnap6wpIxFTPTnTukM3njfDfikiGStTqInug2SaCr0XuAr8Bb121HKSFIoKCRgkVp
DV4SfY423mWJBgWlHV02rUTJ6a5kz+q9jQh94e1PazSbSKrZXVIE0mi3B793CNgkFpd48Iz0Rmg7
d1mcCbRsaQHP3dgY8XwvUvqUeRAkblXvcaLXLtTBeQUP68XJc+MxtZmH4k9j1IkVeF1HTAGrCQks
Km4nLv2wMgXUDk3xnBFnmUGuwo7eFWWIVtxJ0/jDHuMnSQjGnLHyrdWSwaetM6kIuAYpQ7dxpKo8
EIlwqBJ9VcaBxxC1WmkKtDOnKtmJoL+yiKZDGoZgIWBPC62OcjjGNeXj8yj2MuIwBODIRiNaICtY
+zabzkHf1ijr1i3IsdOkHOUen1iVl7Nvo0VP505BD6tmu8xCm6gaPNWNMY4AaVhPDOH2cOu2C+9E
C+kcxomCckSRgbiO0Wtptz/qUzCLK0hPAVMfeK1BQTKgHRQp7Y6ERp+lPXcD2AKsPikWnc5Hh+kR
bVV4jUWrT5W1XaPoh2xoD04ruRnyzjVR3HQH5Ih+cqE8jLHkwlhoHgrYZCKKsr3DSI7OU6G81HW4
c5rUV0OhnroeLXQoXy1L/ZZLYyNVOaTodoBBiXOhQNbZx3G36ZZB2RzicwSzgeR6UGghW7SytLz3
LWs4h21Gbndg7CXH3mqmOvhOGG3nBPFBaPdfLFHNakQQaozNgz0Qxl0gT9cjq90RwR63MjvIWSjr
+1hMvqxE0ns+NLy/KaV4BHRCbWS6FbBG/F4eXunYZy5Zl28StqADGfZK7wAQUuQUlUelU1SSRaFH
PuK4s6jnVydrn4IUJRrvgQsT62VSp59K1qJNFVnpFufQJZykHy23EzT86KlLGlunPlTvDLYe9EGI
WWfAlxUO3tioPqYpw8JGyvZ0Y/eaqICyE4aznbWBRb21w3v9OjVMFhiRR1tUQfYShXiBkZOsB2FL
W70E22MrCIhMWPrrcb7Yjer4Y9Q81GU5byLnOVLUcz2zT8gROMPaeky7/BsCDG6zpFkVmGlXEEXh
ijPz5oQttjQHUARkHJpWE1MuwpY3I/UlmqeXurVjF0TYIYSxxAQ+/5k73V7Xgq50W9XsB9V58EC5
wdWvMM80kx3QhyYQBGnuDvYc+bHD9CPM8EA/MPYmq7gihzgnU6BsxxHQDQwjmcLVx77kSTO4enhg
5WaoSNxQg/JdqxkcKn1+j8yLZm6gMmzM2J0OtlgJogpfJ9RYkY51S4PTtR+dsEOWVl/zLJm2c6Ef
+8G8dLLU+YqxV2tEO2qnVJTFNRGelU7wZ51+06/Hh5Jo6aacbUomzSyvcdGfqXU/czTrVGj6qnEu
6VJLxVIGiLLBvSIjwd7MQV9uNOgpLOs4GOSMfnft4GkS+nEC+khbBM+xgoXU6Srp0mNRRHLgaZn6
xI97KbKi3iuUOWwNR7w5BBVBd0f0n1M5o4QCbw69zHFjq/jkkvJRTdWWqku49qR1a4kLyhIr8Qc/
5p/B4mDXBLRARGQcw+1WbVTxXpHtB4TNUy0nvVyyOqWbn2abLAUYIoXt3QxdnsEsQSKD/c6UjSDZ
WP8TjmgII0QwLjzIa2iLcU0W/ZvJIkZvBy+BFNpMdXP7JRGOtq3KJ8SGxrNcopWlNwaBqNre5IWi
LOCbStmfanH8iuBVHhSHpJv0yVQq4ZdzzGYGHdCawtrGm6CuUjMP/EqA/gE+yWUC9q5RYPfUe9xj
xpwqG6fdBOaMkUZJiV9SjW9ESq6uqX9MMIudOtKAoJXjpVP8BLvLb2tYb00aIFFr+reIjBQ3D5Hj
qEN9mtj+VdUIglNryeTLcE116TuXpm/bCpVVZ6b3jSCAeQamwRi9CK0R73SnuUrczU9N2G7H0rwb
CosNT45zCmcdqsY+jDf5OkoUrB5D7XXo3gl/wY/DmkEHsyvjRXC3khzR38fRn6R02TkQJ22OrRfD
BZ/RCfURnYNypOHHZTmjiCtBRFWBC1c12s+1JO8Llv6+7TP8BepFSQdnb8fqxiaBYUtXIVz1BSQO
p5yGDb9VgEKq2eqovLYMu1xioajsAjl9GrRrGSdAskqj2JFvwwAtCTaYrJK1ZXXrydT0d93EhBCH
yJ+ttFyXqXyO800wQNzSmyTwcmaKK0VGR9Ll1btJ4bmeFRwvFhjLVWnIAzDnBn7sOOqbVJG3OrC3
OLLA93c0vXWMa6hPLxPDqjVByfh4HAGZmzOhx0FzXHYQhljcVhi99nP3J7VqMMiRKLy+M47RxMJr
9gME75SkrrI6jnm2N5dRErvpU2IGn1pCAzML4QHIceZHBuL4Up04j/J+Zza0ZZielHiRmO/E5fA2
z2gshQJCIkSGjbg8/LjlVGMe5wAlI6RXoIcYWcQllATlDOvkGsNci3hIX1Suzhu8h/7Cp3l06goK
zoAEPza29pxjGRnJmGoEqhQMbvvJStJ1IK5B2GebXhYXzQBXqS+CpiDTOLUx2qK/3YRF8k2CVXWN
R6xLKdEIqDex7EtgrSZjitaCpSOQ7C81lEnsREW/zih5ADR061Fq76TIppeJMx/QdZ26QQ2AiSiW
caUaEl+wHJSsA02Idphel1opbyLYNgOqZyZn1+KWA+JM7WpWFVyPBnY7PstthYbPUWnKlfbkUqfq
e4s9NcJRexemn1iP6g3TAzq22PXyWDvLOiMsacTzhY1O5uRK3rQZuVnaLs5IWNFa6KyIhCXlU0JC
pMPeH6c88QkVY+eiZhjYaqR0syon2zlPmRCaL7Ws/QCBhRyiX/sMmVgSkI4JgJ/E9LVelkhqe4Xx
o1E9JHgSVnI275V6gcmLFOJkort7U5F+QPkWlAo910Ibg6VqkOKNksqL8yD25Vr3NEeejsyRadqM
gXoYtX48DqpE4s+yMM6GxprLDaLs4RCSzzQjEtsLKX+5PT0mqb7HDfMU94521eqp3RiBzR5kYbPc
nhP21izNLIByRMEgyS1AXcxfa3lSwIAl1olZP/XKHLFv5VEpR6nLD03hkGUCkub/IexMlhtXkiz6
L72HGYYAEFj0hgA4U6LmYQNTZioxzzO+vg+oWlR1t1Vt+JKpfBJFAhHh7veeywMpax/IOuVOBQa3
I1+QC7gXKsFEgrCVGt/l7amtT8vVYMRVxuN1RR++WYtd+PQv6GCpAYJaaSMXlQTHZXrJQL2ImT5j
rKw4ZR4DSZ2dVwN9OoUVRyTID7JyzAGfjwxaIwwmJ/iu6O4Qvp4hifSHSsPqGAkCGyvUwDyV2z5B
5ahBZyBVL6vwRpeGH6wT7aYcglOFOvfn2zkdqoKUZAB/XqbhDeNiFyYMnLUIvmEi86tIC3iLOCJd
iPLhRQNJ4TbxxDYdYFZiAh2t8zQhlk9MUDbBt+bsM/8zt1NQVx+0uxWKHgAiRpv7RSjCj2KMH9Pc
GU71aAGDByXwSHvzwWoa42wv5InLpWO9skdcZTAJ5mvW9B/V1JhPpG7Xj3rwvcozrM5GYzDOzUOo
7C18Z1v29GBrj1X90czzwSztfhdGt8HPGi3ITGo/zXp45VDtR1oFHnlWnJMl0INW1Gu3h6iXp7AM
ifGhRxQCszyqht0RsdO9h2qY/xqJlVMzXbwE6KmqCegLGg6szIVA5762TcGLsV21oc/h2b4k64NU
huwEqIXEu8o+6Qs+jBtERlm1GiOZvwPa8fO8TsCcULiZVhNJNsa1d7sKb99Cz0JY4gM1UMgFeTcC
GOLTk5M7QojwTQeqjBmY5kmVAxyZ2SRCEoHvEGx1B/pT2YawoNaHNFwqnLZTn3ltHek0pmkFeIIW
9fmfSC2aklt0XRigl2lS7EEqBXdFNwV3cw2hEJoIK9+qLZjnGn2E1f8xYmXcIoLEe69nQAwCiPjW
Iu7iCf3yzCIemROlBMxHL7Erx7t9x9uDQtvTA0POQavWADJIHFRnR8lTLpnkROR8kuvmRXR6vy2t
3PDDCsxNJLXmKYm7FXi5fvcOVEtttkQ4pYH2FAYBvQHVJiCek8e0sSonON1er6MG8epppLuUiSx3
b++7ur7vWKWB/bqRqE6l2nI2X3UhC31HyFSgVWxEJBQ6bF1ZsB3nor6v2sRCAQCQH1YUv7cOviIy
9zEWxqe60I6VM9b3yCOHTZKSetiBlmg37ZCnXj4iG06Ycs+qxd0atvDVJ3rCvayHY91kv8Mev4a5
9nOnfG0Xk3u8Lcy2eeiDcI+I27zAQTQ2P796FlcBnr+CsDPVer/dDQDHYr9jmu6GTq+BvxEaqyV/
qiIw973ThxultaNLKn7ffoqgor6E9qFYVUb1KjqiqEnP5dA8/qyWnaqe8zlPebHjPx5CHUcGKYmE
+y18MU05qoRdw7ErLC8tDMjLz5+S0Dj2NsSf9TO4XS63D6JcxfhqYq04OhiHD/VqGkjXy9GiM+UM
cnGtIoavst6FnWku7Mdap983Uf7XqomrkuvDUHOIwtXXMTEzHhTTGfcQsvoT0zG627rxJkfRbSaj
F7CBxLeumtOOCUG875PcZqCXKhfO69FGGDSWlthSdjRy5/eiKc7SUOCStNLyyCu00D3YfotDA9JG
ouxuFwfdPKb7x4Typc9a2LMdjcCOiQ7vkerBa7D2WlUTKpLkO1aq4quwZUst2XCQote7mbM53SJt
K/FVK/ufxi3H0XM3MqO5LbsUdOnx5wuymb5TJcp3Zh6Cn15xVDPq9sgpBRazq2Em7QPcnWqPKM7h
3kzR55Z5f66IgNugtlH3Wo6tVnJBEraRQxXFaOpWyN0OQAOiQ93J4q5fx/9x0WP0NRW369pqB24P
q084PiKPyH9XS+n/LHJDUL+PmqAMM9Tp0N4EOj+bSUtWwFGrnckF+CbYanoSTkzUZmTldX+S4Clq
g24/gmffaqpWHlSIwAjJwf3BmqPzPK/N78kktIzU5uihPNSW2l8U0rHOTh3PPzq2mxaqGibhDU3t
DUAWeE8Z5txEBJWtBqBFWZ6ZRn6HQO3efm55CYIySpI/Y1jOn4CvmLsFlCk/Ux5HDwf3pmq6ha+D
Lrym0QCdTT8kWaq86TfRlRUVfxS72kJoyh5vsLL1GbJapMWDifSGwdtLEDbwrJyS0/oy0UqfLqal
kONZFPKEONHDfq2/jJZ9f9stkbFsb/9bRcrgTgVq485FNF1uO+a4/qkm/3JV85LXO2GuEpOhfzqW
DaWK3JfbgWA0OOndlojbDUPcz7yRpH6CIo4EB3x2l9vDEhI6PfRsG1Y8LP2mVqvdokXay6Tnj2Fa
Db9DMk7CiU6cvhAcGRGuoXXpNu8cfvi6BC1OrlBzRtpGa8d0F4hy/DmYzSuVrkuteceb+Eu0TDUw
qrgaJNVD34jmFYjELk7vfz4KvUmulhmyj7cNn0KjEY2Z/fzKUQhwTe/nr5+1TDNBqTC/3vwsBVnf
7Xv4+okAPYPnOfso4+EBdtz4m7IZs10/vdxURZPfSSJLmaL9bmJUBTKlacQnMswHljLnMLbWwkQ4
+Kth+ng1bYWDSs7Q2QR8Q9eVKgBzUMs2PEQ++hQ0nJ3CAd5p85klBwKFZlAcT7USP8fGuOsonH1N
EtHa2ue+Q08dZM2TomvI1WaVt4sw23nbiSKC5XZJ2JQSJdranYE5QEsouSdKNhZ/FmBzROgUkjK4
svBiCJkrruSg5YZ0+8hwjh0su12Qooipw0XxQ8NERbmKzdNRgYKQBwv5Taq6a9UDnfby122cBMV+
8AjB8qe4pLZqkalvaKdVewmN+6kxkl+tgiE4zaoCmKuxHVe9lTlWX2lsGWdDG570LGZGrA4NTOEo
c5EDNkTndO91l417aCgVk6n3fMTqGXHJ7Iv1aRaNTzPdl8vtNaSW9Q5kKD1BdP24DbqFJisgkzPz
9TL+umGh1b6YCIAOvm6TOoszujdUkiqCPtJ1bEYbwQ9NBsh49V0hCTVmVsG8IdTMO5CC67ATfxK3
no0SwizNf2joNAaRtLJInsjnX1TiBhq0vgNqjdmqbKaLHJYBFaHqbBfTAgQx9eRLhMsehmJ8wJco
/coQ4CmMcGUxhHPp344EhEhNW5GMIJvqCIpHVI1Mnu5+FssIie+YPdORoIu2nlLLYmmZ3rO+yTGH
7FkN5V3wi1etHWec2Pc3xWOSEJ6TMunZJXSsLk6SI9QTwQSBIgrvrVL81uh8vNEzEYdmJM49ks6x
VyzjEOvq6yjko7YQrqLk4UsVWNlrXmAFt2WWbVTNzs74lPdqUlT/OAUB/Guu6vyGwzl+N5kTaasm
EEO4shln/WAPYm2A4WK9jb1ZTRzPtvPKH0dNQUyR3d0Gf7cH4C3ThW9/bII48LQyu1qkRB1FF7Dm
A8OOiML6UtHebHpFxSWEyGFL87F4tPrxuV3U6kOrsrsWqJAnR7rx2joDnnpI6SsIAI5x/CSChfll
BEeKXuQCO9Ba2f92dW3Gj1upgfi5vxZAA64yXICLoE05pwALz7mi/h5vUjussVgXQ3lBDmdf9BV8
XePjc61et92574fjBLTAxzpfNNTCRsCAnZMyRnjwgpuURKNNK7X7wM5de4ayGmKZE4rUrz0A+VHF
N9aUHZMRpDcByJ9NZEevrdD0PeU1PWHstsY6rrKZ0beQ1NFeDt+M2RW1LsBHkJYyBKbqK/UBvy6c
gPARTAeNWWY7gRyvULyXpynDj0JykLFmEduKfd9mLK2IaLYjDTsfFAC9DNovSVy2O5yDTGUYZY7C
pMhmWo7UM4u9DH+9R7TFF8roaTNhEM/zTO4tRqJKdSki2gKdfZidEWKekhIfDGHZmt45f6jbVDoX
rjRQpHbXcQ5FR4++jtXQKveioP/iRNcMSw/EJgRc1KhfXWgFZL3q323f/CWx3NmpSXAOJ6ICUNq5
UYCuiMnBL2tRdsNg2/ukHejRgt7tOb4epjg96Qa1FXrRDWLZCg/R4EcAODzRAUbsqr7dLBY6DwZn
XhzET3UWHTk938+2fhzQIgKPm2jofbV5LI5Ip3daBjMkUDMEyXSeN1iUzxlHM8R/3yKoiSxh9O7W
TjX4tc/v9i01HY6fpl07Z76zR2p/UygDfkondrH9NqK+tE9C16cDn9VHbWrYoYYmOchqPPSDqTxW
Srjqs99gdSpns4JDCcLrHumzkmB8Y6ZzsIP+iyhd8hssDbtBPTbkSRM5YzVyXabpglTLd5g1s6vq
ubGhXbVn9tJ4TU3vuori7Zyq2iGDxJbkxtO8Z0EfQCS15IIb7e9mSMJ90sB6DRL6D4OW3pXjmCOZ
oQCskG6NhrpF7cmpAJvCdrIV4aMjyrZIrbmvLVyp3AVAQ7x+UCHvIzAZ6Nechn76WrA0x3VC4DqI
ABcuJBoEOZ+ahgSLRPIBQ+EQwI3XZHJkzQnv+2aCH+oHRnUdlgZXVIMZQl0v2oW3KMLWqyf1eY6c
J6sQNTnnik9VhGYpWj47K79MowbyASmSrlg7g4MvPnDSRHb0sWasTVXHoDHM0GI6TDHuqDmifZ7X
BM+LlxHzA/5eflYpG5TKBiMF2VmX92rgAkrS/hPRChQJTAlAEkxA65Y8FEF0HF1N1sHerGImaCJ/
oEz3MZohF0yL2YcxFbDeb9MxRTVjoX1fYvM1nrHwBKtagTFr17Z/stA6M6gIUJ6ntKqxyx/jLL86
neNPSfie0nZzkcn/RRH90BUMDsOwZ9itsBawsXEKSn4BdH4/LYP1kfAVgp7LjWEnjq+Ton7q2wdh
+l1rzfuqKbaJQUwPiKMcPS9O7/5lWNQa02Kx1RbWO6dOYU5jwdj0wvweOTFhiMkeTUivu9HWa3fM
+7fOFC99grcUrp5vpKDwptCq96hM3aymdutl6NZGb9JgWpHrJkycpPZo7zBt0caNZkAXi0i+2w3l
19gsuzSjsytx127SNBObQs4+d0C6D7TZ4/OvgO7SCaaJIUl0CEMyMgvAMk2jHOfS/F6WhSQ/5sos
OkvUMKNfZkgAAGR8SPGwIYvs2aE36Isqfe25kHxM9SfbzAyPK/pVVCxPmOxs/qHK/SDsHcKxu7RL
a18hmG1rRwjpG9X0bs+QY9/XNRN2vWzRSYFMrYVOz93s9xw1QLG0X6rKrK8gV4KBJb6WDdHPz0v7
bIUMsApChOhMd6uytnTnxTpMBPVuG8Jjfo1hdwkQMZw0q7s4Y/NYDsQBPHTZEl8ZYz9VUcCZqo7O
HGeajViCXypk20RzGnceoRkgayB3BW6t1wAANAoqaCmw/4+W/hrNptcv04gOTTIb6Ad2zXulTT8Z
TXOxg83yQHtsnTz7RPjK0tlG2PXn/ileGkINdecqGu0blEu6dRzwSGmR+nZVvkdRe28g1TpKm7EC
USvlxzg5bh3nf7l2Zrdr6DMmuGfMvp+8pciO3K9X4M/Wdqnvy6wdfAYc04ap6MKUqTspFXQ0MCfC
ZZTFXwr4yDMQeqLLD7JXzgKs4aamvHHlFC4k+LB7lQCfGPh98GvlXkaqjls6xdMcqCUiONNtR8f2
8wQ4Jc175QTfGIkmXIKc21JPQpJ9cLoXSWf7BeARvk/bI+BUUt8Y0sepihXXAECxb/WCLD6IA0h+
8DQETLe6uwT17MZCGLupDfgTtWHuq1wZgLKDHUlYNzd1VK1FMakT3EgvKBESjkIgd9iX2CPVxStZ
Iiy9ICmxHd1aWxTXpqluTwgkHNp1iMB6FwBlVbSKlzsI+BhkPthh9jUN6pcxNpoXiLNZkyKiIjk+
2A7RbpANTZjGCsAZAC8MIZQWuWtclx0wP+gJTRmjjJs/mAxCc6hXzBS7sIy31VQPJwKemJL+7Uxm
oRMZ1fxTiRJdRm4wpUeKzNZN4+WPXYXpfVs2bKUkcWhzXJ86B35EH9yVevicmiQNxLG8U/V9p5oY
66ORlLHRd8olRwumP7WDfV4FbfucsjIx0JEUoQQsMMwVOiPDMxomHbKk3jHSybUluhFiHkilvi7D
UPgdMHSmOBHXS4elIVCA/xCYyWXSr7oswUJmaO3W7unSaNcoLTpsPuq2aJtDISawzOPwW4RBvhPC
F7m+JXHsO5V6jLFqjWAY4LzxFhVy2CyTQxaBgsC2iAlIA3h/oAyAckCn3use4eE8B+r41uW4A1Xu
YE+gVyDyk38BClSK5Lkw2vEABAfhif7EvEfz2pbzIDq0jTX2yIFg8yhz/o4Z7k/eRB3sK+n1CoIt
2kk4CahS3DZI0Fy8ZVpJhbxqvXKDmY5my13eB8cO5y/w9IVjvcGFPiJDyWHCKJ9dH7UeU01uRuL8
QMwvsafr2ldpAvgv0KzPiLyaxNlJc7IPeY8Y2SF/DBDWvEFE3RrzAW1ztJ3rizWZez5nBCRVcEYr
vHCG1a4L/IpNFUOQaovlT1BgNdLES2oZLNLtuUzMwTVKa0Rnx2Vi1VqwVVZ9d7GCvXXgxW9hI+5l
kJseXXSwNOaLMtNuwhX3OTiV1yrRhybNBzsiJxHumdv3JKdk0KlqLR7Yh3kZ0sb2KJV4nzmI7JYQ
yTbHpyhRv1jYG7pAL47hYA6YxkerpA7kqpmJlsUQODJ63Gh5bjwyRklnQjimgHEyaDobkzupUvAM
cx+bNhOf6aW12vAqLeO+b/fkokev2GrczNClq8aw1DKm/ts5ZBrWln96/Twm2kLflS/HdT9itM9m
VyzKBTOcZEWCPUEg5EkNgVHr+jZX1dAnUe7L1kuGg9Li/1KQmZXpvTN/ADy5z3SnRfGuxm6OLHBn
x/Unqx1TUWXMjk2qfjK5IKC40dwkrOmGzPGyhacA67h+yTHCSnPoYNqyotHZJc2Meol3k6aMzK2H
bHDOEzNqXRUfhlrJXbgszK8A1ZlI7lmU1vhGp7U2sW75VdleAok+w1LGLz2HizRbGkg2KVchqG/g
ZzlgaLw3QugA6Tw8jCrTVfTVHEVpb2yCdSnKhVL7NVN4tb5WpAsjW9UKlNBkCJkhGKyp1i9xSu0I
YgZCjiLuyOIazw0TXzalJUpSb7LLP4rk8y4ys92mIU3ntLWO+UAOGgrBydNaGyBMVX4JM4BvjC4C
Db/xOKnR7yAQzUZNu2W/xjHT+jlUAkndYpLJkmG33YyKwWxuKAnCrXssKkB7yGbYsWThuRW4DEWu
7KUOCyUWFVP+VRe9EHJISbOfa9Sf+ttUTVza47gRrRNTkhkzUYGx7sdxwNzU2UfBcI6X+i0gAtu3
B3vbh4Iz9drjYXJ3NWZ5ElrvIH8x7iUAyq01zIhQ7b+TA5VE8qbhk7JiN8LZtUnIDxkW5M6FSshv
6pS4UAlu2TsPLbwH+qqk7iYGN0gOIWBKGWmgatIJq9/WjDsB8tkHQcHmTODXlfVh5JwEHQkn2CH+
ExMU4Pfa1Hitap2Qiwgo8zNrdr5GYTdIBBu4ZxbKBTfKA1RF0uNsydFzrievY+Wre5yPAsFH3NXs
0KD4qt7LaM8hGoKRA/pQYWTc9qLYTCTEqLIB7dizJLI75Cw4UTH+1pxkXXSOSVdoENaZlOMEPUtM
fha1wKDZ+mbQpswzbMUPahHia3T+TpPjjxN3qpyhMDjGi2rokzd38bM5l89BK3a0GPdZi4ey4AxZ
hIe6d04TPCHEKsu4VZj+Gygh4jEA059vpib8JG7D66v8QgYcOb3E8Y5GjXIpeGcjSN2samg2KNVR
K4U7WcFwnbuKk/DUIuxhC+R63tG6yrxSl9a+ee2pcWShqIyGgsDLChIoamTJfhForEaMPBj79oTJ
DeOvpGfYD13d2hhV4BMD1fpBYQCJUp5sDR/xPEVgmpSrQo25WbRQPVodJ+uOaD5kB1zsFvCHjf2l
UZ5B0yECr++PEhTlpkis9wZ8hwuZc32tYD7RZs5OtZ0NrPBUDnDJC1ZCsmFh14fJRieXt+i6Fxss
E/29sdkOUOqCqnsHt9RtsKUsWP0Cpktfg271KMMYmJF3PTMXTODMuPWA67uiN0kMKJw6W5hyGxho
qfWWgb/8q3Nw2JSZyE/rWnya8ogjZvUUrcV5hxG91sPlqhlTdh5BDelzr556RKw/D9WknxAcIavI
dd0lijdo8XZSPZ4KazQJqs4Cf4gKuU8X64rX41doWNLNwua+GaOVJp1ZfsQOkDbTbmjo22ny0REL
yfBjdDAJbva0TODQlTOo3CGfL5xp/MIdInbJYUgdb044xJQFBGU7CrZlnOcbJaLBmE0Dx89GckRo
0XQ1bUu3s/3tpGgFatp7m1Yf9uj2fw/rWbpRoPU7lXKK7RKjKoGurFKGqwP8Zl4TekNNz5N5p6u1
bU97CqZstwLazXa5DJJRrkFVComGLIIldB3jKZnFQ5sULzah8ZscUoKd6uZ2macXYP+0mzp19oSZ
t25FWaJ1Vo/7Ivo2ipjEFh3lKGqFB0ZVK97GoU9qGxcGLzONgIUfUfTPbUB+V1i094Uz/UqHDIhL
2U5eWQ+/mYsSklBs+z4mzlUz6SFo5XkA13AIcSyBJ1zqQxT/0RRGuFGs7vK8tH0LYBg7g1+26Gqg
OqWXKPHimdbG7GQP8YAADNYuSvfmue1qee8YE7sQFY1DDCTOzkeNATqigi1sWTedO3qE3Ge0BBCN
d/p0Mgnc2y3cFdj+Y5QG8MR1TVAvV88pkaBIiayej0p8O6DWN4E1hfcZKkqOcA0m3DT77vWl3ZWE
DB8Gk3jgTpzJLnhqKkD7daU9R9226MYHhWg9THMcVOtH8PoE61wrzJTXqucz5SrxFa1I302F1pKw
OV3nODGcOSZbMIRTFpNZWwasLWzdGtNzSJxiHt+UuSVTM8/4DLA9MeFZEKoXBuAWM9xGs/XXjJ66
+KIq+TdkNQ9RKimdkTTp6zUvS5ip613KFpwA3ucwuOW03R2CVr5jyWZHQRq6scjz0cbmmKi7LlGg
/3Zaj9Ko+DKWgZP17PSXSgeZidhnE4JthwHeP1CnxLVF3hAZBGD6Of4FZvF3yXBwJ7E860P5DvoC
ASpxQhvo5bgkEN32Yk+GMq450NuvFYXrNpjNxe1EeWjy4FMxFm5Q8u3dgt558DSMcFBBVhobw61N
oP9TFFmuVbNeOv1jEBAH0JhF4WtJXW/ZEXAnfceWvzQaRmyF1wTUQ/d7gdxrwGs/RpCN+kN2nCvr
Chnp1TbMep86xWfWE+irGPg90zDufbsPWbCGk9pTPdCe/xVH/R41fOGVC2PXgFHcnNc4XVnv/DKN
BJKR9M/SwMUqRpy7es/9wES0ecQHGrrUtPtlKuaXvAQw36vTXysmYy+VgjikQIaMaUrBeYcSbkpG
xzPTRdtrqfM1MZvjaEJHVQWDmM0xVl+9Ue+zY1AO9sMwgTjIUAEBKCw/+ulbqbRjNFJdqQQdeqH9
EU/9b9JFSka/A5kVU06bn010N1bOR+fAAY+g98v5OHX4znPnfmJj3MStQLjwStQA421tP63h1uxf
9jLfLYXxlUEx6ZYa4D5DLkmWTT7hsSsn5wqe5sIodGMh+e2dlFJ5oTsw56gSO1hJNIQQQ/6aiiet
1YMr2sO14YvUoyoMjzBt87ROpxliR/eVLk+BKf5yPdbPUdl15A9QeyXGcmGsWjqjF9nmV2Omr0nj
EvI7+UZhZHsIW37Gq8HU0Bf7auxsBEJ6Q2eV3qHaUFPy1r5SvGlYrZtNXaMDJn2FulJwdmG6fO10
vEK6YUCpLJZDPzkby8TuBzWqGwa+kb2re/V5mbJH1uAapw4BfCQiA0Ib5r8TglHdRi7QMAJXdNba
aKFXR3Sx5ZPMRPVchGfA8CUejXVDX4bdgBq/5iyr9SUIeXNNaw6joxiUM8XvTrdIEkZmvS/rhaQG
Ul89x7S7XUQiqcqh9tAR2QUqUfVzffJbggRe8AIEiCi9KMBp3fOFgLt2FYPe6bjntuE1UhznoFcW
KdCkCW7rZjkkUyvxsZBJ4fxqW6pgyTxr0wTGvqhL9pbc5qIYoMQL7H4NHDRzli652Sn4nDbbq2Ey
720LZDNzoJl2DR+nUmdvSDZ3lC8KrC90rcKBVxUqY8koCbyZQyMQLu9OVegxKnP1EBfOJYs4S/TZ
izrzew/LU52QbrBsFWx0rpFPLzog5JVZgJUfNMoY0VEYLK5ExLsYcvo3VPyrcpmkR0YfeD9tcTCt
+qlWnmEzvCsieAUNgRPEZB0s0yeQleS41SE9EwezMC5HeACQwlH7PIhA+SoI94QoI+90IyfIPFlg
qdUpbENzNbPXkn2/NnZtFX8NvFdkVaKCzq5REfhkRt/JrkChGyyf9qEa5X2VNSNuKW5mWYY0tSyx
G40MYL0uyeIdil3NQcq1u+GrD7uFvXfEUmOUJVDv6CVM508o2i3XKH/TUYq1ivzbfZMsReaF4bwz
B4VjSMeAs39B7gwaYV86tCAadts9oQtKyLuCOG+jxvUfy4H6YpbVM2baV6ZBtC5o2XJRTi7FDJEA
s6Buk3xyFXKJmz3UpglVJI443ByjbEMK3bB+ivZpYr+2tApoAwZJuo9G66h1dnsiqIJw+RuSSGEP
zssIJjNuYZwZMxO420PDNMLB1rZnS6A6H2frVJOh/Ur7/MIqnzwgi6MyQDGOlkTFLkw04I2yYESO
eZzxIShUjU+mmbBdTGTPmobJpgG+b7ACgwuN/mk5crwII5EeuqGWrr7qNW5Pyale+yKp8hQm5Fno
EONUMjUvWqlOpzYX6dY29ZA1m0upQe99YCLJrYeqPDcq8VkuRu/FujZcmAGHuyTAlrfo7ePSsZZb
RUULSQa6Z+IIp/Nio7cMRLIOmbZF08+w8shSaqr42pOt6TpFbp+nQGViL12la+ajBOlw/zM6hg99
F3CGOsUG20qyjPNnr3d3rVFsgWFrj5HAbbKuW2QzMazuTH4iiTtoedbwm9sgPoyHV7BMyLyX6N6I
sKmwHlU+axk8mJCg9MLctuj46ow4qVLAzzfihDl8TIBcveQ8NdK/9Pby59vZtKxaHYhVJCklzGGv
zkXiWfkiEATSNrLy3zpM1lwldipwikvdS/Owvklc3c3hBkiKjoQcp5t5tZfDD/XY/3Dbr39SiPq1
p5Zmbx5/4Fgdj4ycEAyny30gg/kzQODlWUQqWrl5NlGhHoi7yg/1FNoX2xY4HVs6VbD+COOQK0a+
1Nr+8ANd4TyrepbBMEiLnPi+Xg1YQ0JlS65B+TgP3BQNQrSvTOU8KBI5X5fwOKyTdprl5pD0F00q
TPlWuWmvcSnbhKhtfr63QjVJL/Eca/pnP8zW1VEH6xhEnUZnl1/gn6Bv/w9LTbf+H5KaKUzTtISq
a7YFBK76J5JaDbB71A3nW3MEK+RsHctIY2xbmKcxgck8LNlHAqyr0iPjOUGy45vIqYCLhBxLflQ3
N7URBNAj1sPpnEjGZ3ZrJIe6LqMH7vTNDCnFk8EDfofRJ7ba9uLezA//4RcBPFf9sOMOf/77v1Yk
HNkSumGZjmaptgQx9y+/iLQGNudyQStXWwAJGnWn5/Vj1Cl+BbLOp4VVH1a5vlqGz7LuwxUD9ncy
OTbPMdAXDoQUmQgeCpPjMZlVeCeCjG3N0u+VWDlNUahs/v1LtsX/fsmWLQxTlSq8TBtm3kq5+6f3
fsTOHEZ1XMB8XaW3gtzdXVrnRF5k9PNTLEAfTacf5KwYOMrT8ECgQHopx5Y+6VKtZEXaNbvSqiYk
k1lA7Dr9jsLUnlo7OeZCzO9I/lBDSv3krOrr20NVRZ4VhLWXyyA4svUNhBDhI5o0SSvIpicAW6Lx
4mWxSNckyVZddJLmLdILVyWKSJi9qA6ooU6o53Z9uP3J6oxPA8gF7B1B0wl02IVWdO+2XTnt5gC4
VcHBeaE/fWWiiitC2mIXmgv6BWHL96InLURRovvaVpq3dQ2K2qp86lrlFGQxek0rwVSkZgQ4YQS/
S6Nx2k8TZ9mqQg+GxpY7UX+lq62cEOwkj4Old9eSYxAZOc1/uGec/3PPSFsaXGzC4D8C3OG/fm6c
GCO6XgpMEbb4uKwPXbWET3NnNZe4mu8xWmz0SLHyna5UsWs0lDiVypDtBpADE2E+hTKgny1afCdL
tRtXalNnFmiBGAkebk97q8IdWK0wB7V7rPsMBnikYIyhH/pYk9PnJrYud0I2bA0CDPPg0Pclw25D
PRE9tc3yZM12emliE2XrQv26SjTzCbOy4TDEi53CPFtWwfAOcdBtuZ4hqJKloxF5CgJnw6QyPplC
hP4cOHR8ZZufEGXs00y1XyXkvH0jMy7bfI1ljTI46+i8pj2MkyH6eW7WxhlsKhMBbG9PjRWT8TfI
tyl3Hm461NsD8uIH8GuodkRg+0HOUTOYo/6lVNC6G5Y6vRAfSwCVQdk+5ag2hE5PZg5SDNIFw44U
N8U5TBbTiwqz+mSa41WFY/6Wq0pv6GGQWQM2tMFS2BLWHN9Mz5zLEhe/OFKn+3/8XRlal39/d1v/
Z0FyVhKm6UjJUdqEW/GvV4kSWRREGpAavKnOtkVjDZHRareKSZd3EJG67xZEO6Gt0mYYW+fiAKx/
MmYWo5krzNggcQPROFS4byWCPzvWPE0xXoY+7h56ZY7uF/Pdtsz2sU5oyoVBzOmroexJtAe17UgJ
E0r2txqzv061XFBmKiezp5SdGiYi1TIqhyoBiV5B5CUpicDipUXJOWrGLonJUxrDbL6XWIniRpZP
t4ey70GGoH561ivOLPM0SVSkqukaoMv8bl0LJqNBN7Uk+WE0te84i9sPUOUotMvuLQTwB4OBUL0i
UbNXsJAEVv8Pb2e2I7lyZdlfadRzU+A8PNSLk3R6eMxzRr4QOXKeZ359L3pc4YYzvcIlFdAClFKm
rtKCpNFods7ea0+i6n1+41V5vaxaLP+WqCmWxSeNe3984xVl6jScVcSOmBZuE70sE7BERbYzFHiz
w9dYTGZYeoDP47zQr3wy5x/CvPkGMrq+qUUUXTECOwRcBW0btBbUOI3gutGMuyCB4BvHhGSqGeda
tcbsuVADWVyNveGPbwfx9eEXv6OoHknBd3OScQ3pvSU/QwLa0oAXbbHpRtuHDkkhIwPKvIjNBnWY
ryROueyDqceExU2giNk7DPd/RKdKyrI2ffxMIjZiKmp8KGVNVGVRPL450Bzn1Aor8tMoqXoHQGW1
eHpQ3c12VDYmPQFjuCy0jsK0WpCXk/Tqj6AIv/aaVt9TsPfx0rcwqrLZcpQWtRuvPmFgtdhdjm1v
7GfwibuSkD+TQOn7QW8TIhSq4CqslIwa+qKH7UyCG9S3w58YvKeXWgZP6PDbKYrrW6Hwxe9W0sGp
j8tto5bDVTRK0t7UIslTJq1Zvj5U0iVssaZOVnc8tBddGOY/mkF/UEvjhjV3vjywYHrRYGWKLTh6
xEDsLL8HvirA0ktA6FPd2NNGKL9HKqWKkDrIC17WYhOJ8y1KeZK0euvp3ckgoDrrsA2AEpAQQVnY
ysGo5eTDDxQp92Je5Y+iLn0POyP8PsNdiabRo+UzfaHYnrtKI+k7ujRO2hj0zkJxkN2U/8EOu1ak
iTqByBubGEBHheXwPUMZceDN+xobFejxKkOqbi20fouxakDTY08VwIwDXe3wAg9N11yy5V3AG+Md
lebGntNO3R5+2y/gWFrt94qZXR20msoi2BSdAsrbtZKXFndQxWgUWe0tcM3JwZRYvFiaRC8G1iJe
UE5mekNk1nJwaCrdnlJhAlyUOn08ckdlgc4xC/VrTFnSQVnme/AOmfxdLDYeHZTZnpthfkvT8VZX
BvU31CRbYpU6s6+SxPUKAItXo4lmasx2VbfMZeP1YWPVgF8s/YqISbwqoSdMgbiDtsSZMix3B6ya
iSmWJFbiJTTD1nJReWYBaxI2Vu+b8FKqbJ8G02OmRAM6HK2+nLvRv1KM4VXTAzqIcM6kywMGs2v1
X1QJJNC8zV7OpOZZyMV2P+LEA+cXXMTkB7tSUigQU4ZsW6DXpUUSfcHeF4Izk4luBkJ1LQ8mTSK1
yK6jzqeYTwKgY01WeEFESUCnx8xcgU34C4drywGr5YxiMlz3KRHvQWXp9zTXkYyxbLBVkK/Mati8
z9a592dHQyTtHCZKqoFgxQ+DN4GMeHKhJcr7PdHuy05YgVF3G83QCxJSlbfS8tvDn5k0N3dCFcEx
xVsUVDHAY02f3a61eB1G9buo6sSeFEWwGZcQzwAeil+NEjHlxA0h1AqH/RRT+9BaXX2qlfqGpQZU
bGd8RXD1O/fj8l4UOLoXCXr3A4lXgPKAZINejz7fYRdOHsrF7IfA9ycE0ujy8Lug7KIznw9JXZbA
4yVSNfg2q6JlsFfVtdX2bg5GKTMqiVNAnCSwBqvUiRntZQTkufGNKfgJtAaDc0cUkgEqkl56g1db
ru5lXbodZSl+7qbbFojfbSnGu3wOgZDQpKX0HOiKlxToNFrYC8CggZDQ0EUcqUFnpWMxh66RivJl
S1hjNYvYAw2jhyITRew0aVbEcqPd9ZrRPZdFsWkWIl8qWdp1O7BoKaiD4vyppDX7YIzS+3rahmNL
gPByWqgtwQ6iAce0qKj7rlLCR6LEtzhr6700tOTH6FGcXeVvRhuG14dfDhxOrWWXxIIsUjXDyyBa
GzLCyteJmvo2M1iByPMpX5NWfyLQFxKmKoaPZMEIGyEig7cfaDgfTEL8XKWjKQL2k0Upf/hlCDSD
LVCivP9ZIJHGUipI7zT4dXu6NqkjVop13SBZRaVjJntE8OHmYCaw0gZlVd3D4dHouS4YYKPFZz7l
vXEjRBP9IvBh9GPv38sT0tRfZ8K3UdWmnSYmJop+2b+tM92wU7MKIWDUkl1IUuqZICrhHMQL8BTR
qZE/Rt0ggl8i8Gtgt81eloZGs7S8mav1ns26+gCkxEGYJj/LCvlGNVFyVlK/Oz+Rzn0xx5FgeR82
mjiJbxEouZt+0XtGkwT1NB+sbmdmCWcznZcZPTW9Pa3yOl+eJU+meN+jcEdjd4MgXNh9vmOSIbN/
mPGGLOoyPUldXTYGogqw5ni9DAdpmtTER1mEAySVtZ2RoDoo5oeQ17EE1borqQ1T3cQiO5oXklrE
JFTeKQrdTz98CVFOx/DUJim/NIZOefLT/MYKTPd9FZHQW0kNdIYRiymYAvB4JXvOjhruhd7m288v
xjpmw3MxvLW6xu6G9E6Nm7Vc7IfFn5BhjTISkS1WJCAZRXvyqpY0xg42ELnkYxssMLBIqWZIFZ2n
DhWGluXQJJYVosZm2Eu0fHEY8M4EmYUm4eDOxacbXczAbZEYTq+9ATshJVKwUPSfuBXoPsfV1/d/
Uu9b8jM1oQSk2G1TyScoca5kyIb97B7cBhPpLkbHRoSwITLhI+lKITmOrI7F1migdrysNcnTSEy4
aiIIvKWPikuOYEgGdDufqKgYbjsmJOqMj+lEMyfOmTlkZT9iZxmupQNUu0p/49rEzzVkBZiBCgcG
rzqr6jTvUdEUN8Lg9WEL3LaAXSEFTiNbyfXUoA3gvNm6+bBkYKqUxVsCwxKfxnA59DvB0i7mqudv
jEvl1QJFZ6PmJjMky+3D0h0/B5o/7EaTzuoBkl6l4g+waxZ5WX4E5TS5OxjlapmKeVwH2u7w2xJ+
2pmJbR6f1A08UooimaZEg1hBB6UsG4UPc0ELddj4evuzWNiY07w44OXDvSmVhTTN8rIpxUC4ixc6
lG/K1wY26wcVmbEd94T9HCjaAinT2UJdy40RGXiHUWNUCAvE9ZlcKyEw7aFrvYp64DbO2YhiUvDt
NK57NPHqtIHZ0d9N3SJSpSslsTW/4EsIXsfvlH2RoCk8TAnEY3/b8Oo8Dbx+wrcgm2r5tgj1yK/Z
yIM4uLxg8162Mira/CEkf4CuoqEjlJDlajEhXSGmzjnqK05ejo2XjllzH8/AlJO5gnN8MEzr5S25
xCn80goodDQA2on9hhSBe38iAcpXxM2hVoNWf7qK5OxpwP2yF3pyLqflvwWDrjo6cVUPs8knJ7+S
9cYE7xRAfgnmy9afbTOC9ZFKv8NG6zgUxBTjUXlZpDim9dPn77xCIMXRAsZzNkWONAZgZUkzzdWp
BtSakWpF+nOUXwbF6N83eRy+S4KP534XpWF9m83subokfDHkcAfycfoq9XAV2vjufUoMEd6SuO05
eUyUpVR9ScJSqrfKp0yQpTUemcko35BG3lnGfZ0Z6Tf0Nz9m3UwehbRP9uWoKS6MDPJtZPF7EAyj
nShsGjnZlXafO8KsBNeHX8zlAwt0/PO7wN70j9tggsaXFITFEsw8Y1UDpeQXcTSmfjnUGao5iXNH
3MvzNy2Fxu4HX/NcnLdZnL5ONc8GM5i6NUiKQb9NXQe1ZAG7gK2LqKAKi+iFf6tyDxTftWI29ZsW
8nVKCRi9EsLySxnyQZ6yaLo7/GKiBN2r4QyYy/8iZQWmQP6L2HB6a/Xgy/Kb+Z9/ylmhwTL9OuR1
gq4GzBXuyco+bEiiZX+iq8ITzbniBlRJRoduRrRFvXA7B4HHG2XSwoODnCOnRO0DTCuMOxSLUIWL
b1OGwAQPZH0d6NZGXdo4bR996UYtwfhR/hiIW7s1FOGBZn1ylY/+l34mFiTl+V6rkdB5acuXHdNo
szlUp6LMKi6bRPmpyDOQEx3jNmpKavFxscN+q75WvgIpT8exVNc1lHu/0577UAX8F0NFx2G6k/VX
Cg4/68WPXiptyTckx1kd1TCVUBfuewVzCC85yXKHOllPGKJ3eO3VqZV36VKyo/H//g9p+MH3QbeY
wuL8rp3+wiMTL4FwCW7nThoRj4yD/2tss12T4kita3AbuKKbS2X5hYNLc4kDRxvE5JLSq7x7P9/K
fmF4JFNOz5GeOX7cb9/9tkGdDA8HT+c8arfWqNz4UZJf93XgkxvGWTVOaVK//x3JaNyKWVzDxH8t
0bq/ope5Ri4obBGYli4UjfA7xIvSaigyTxWKqCBnA9Y9ydRrn7MwxFrfmbtSxatsKXl/Vxb6BMQt
VYmU07sLmSi/w+m3EOfUy7swsIXaeMqLqbhfYmi3Bf35XVbIj9lUCPdaayA2qtrrpUcF/Tex9oIi
0rkZlfamMJAkznPXuqBIVUeb4LNC+Umdtu4MtN9RsSdYhg2hbgQwNjHwCpogXpd5Jb6Apxh2Wm+k
P/QcCfmhM+aLPzrgmjASk3aXVfNOVrTp2p8n/yYY4H+qWqB4eaPOe1UUNnPQFz9ali2MCdOLyv74
poFttkPu4pFVhfmospTXFJa5WzUVfU0dBMLEqUIaX6fJJxysYv+h9EIMkpAKVKXUv3OZ2yHkKmEE
igrPsdiiL/0ezPENGNz2qtHE1kvw7G79Lhh2jRa3u34S0f1UzUWgJ+P1EMGmaaX0QYHwB57LeKhV
Y3AOwNZYy6b9O+1YNUUWBnO4zn3xgbhR6y/asaylNnbS4qnw4U0mBE0FgzW/NFT2KUfDNZQ4MOFo
8dMRZhgAwkexV9v7wyL4/y3uaRnoR1ES0YwblFSivwZ2vrXfjn7j5iRcTvfdr3p6wHqYtv8MMFr+
yX/1f/wrkelpKn/993/9KLqchuzDL3S0R8lMS4HzkyCnOvo/V9/y5BvpTYefaWmHLf+X9ywnU/qH
aWiKwk6YXyxlqYYOv5r2v//LsP6hyTKwSs65km5YS8pTXtRLXpP1D1PRCIDiGGxxNLBEPiR/RTlp
/7BoBPGWaApky8Pf988rv3s/RH8W5SQdV2p0eijLzyVrpqbIMjXb1Vkb0axY5iPpK6pnfCm3467d
TNvkDm+Hndu+/eHG/DX6x+Aoaan8/n2yZzRNpccpLQcE2jdc2PF2MCKNIsgMtcaY2TuqbV5PdrRD
j30n3VObcvsbWvVnPsp/XuHxmNZqa1KFcSHHFJBc43ZwEXl5rDWeZOOVcgSn25y5wj/u52q0pSnx
YcMr+0Sp1RmjhReml+yCPUQOh/RpRjt/P493XYfbqRgGO45lqkh0MI8HMyPdaqhmImC/CHbJPvGG
rbqVd7F35qKOtzWHcQi8FGVV1vlgM+eOx/GnODK0UoUg4iyPDY2XixFpEzuoAW3k/3Z7H90Ou/jc
dDlxM4/GXZ0kpyxMZSVnXDLGtrJbee2rYRdXs5ttm9fqzFnl1EQ5Gm01OecJy0GbMNpgD+7spBT4
NgA8N9UFa/+lcnfmpi4//Opd+DjcoQr2YabQJk/F2FIKKOgbrMwQOnMn3WL4uIxhI2LOcuBraXbt
VU+1d/aRHjfH/nik6mqe1jW15TE6XCwii5fOyzyYKnb01npnD4EnLlQTRYrBqqXrkrpqB6mpX+QS
0gBXRulJbpLkfxNafyerPyzQeYF/7oU/NVvJ2lWBEeuSzkJ6PFsFKBSFLMeFK+7xQufX2mv1y3+D
N+PKTuKkz7QdUsLe74S3c2sNPvkT1/px7NUBwEyKeRZExm5kgfMi4ulgn2VJ4QWCTMTaWKI8zXWD
ilidJV4zauJGxWW6T4GSk0sm05UufeE7xJ7kRSsH7QLy5JzZeG/be7m3JsWZwya6mEZFe0LYNHzR
za4qAeWzo20SFcCpFWeuPJfi16lmSxrgJrvWQ7O/gxzaOvj958CheIayKWsF7SqRKWfskjKrvhuq
mqhuFxIZgkg751QiYZDEyFXUNU5IMYq2sxEBYkklCcwvF+TC5yepQZYn/d7EJalt5Kw1u8uJ/LVh
Y8JvwfSB+/I+SnWxtWdslddaO6HlHvKsABgw1pTUlAk2SNE6JpmBDpKC4r6uhuSXWBFauuuQpQJv
zc3OjRqyujzcLDTsyFXuUSJgHiLpb/J7md6zFFbPAUEchicaTT9capNYx+6kWZhS4bzKJPsOpIz6
ypwaACaVIF8AbJoXJk3uTlD7bvPW0jE1Rw0ds74UjPtsFKNvM3EU1AwHESdTX4zDtd5H8MBGeZpz
kqIM+QUJr9rfqVYfvkVFF4jwN6IYWLCv0JiXrByhX9wO0RcEPcTtGNL4VVGjfCtSlXzwu1R56rQh
vY1JJMBLAT/4DuPHfBvPSfA0dLCw+4wwaxTHWBGIXgXbzpoI7VPNDbvsVfoMid4upVo2wgXJwHVL
9S/RwxEQqQRSgYPkggpGj62RvKaWVCrUXLMAcfqR3aldjX604XPPDXTapK6f9M7X71u44Ldx1OlX
cYf8hVy2ygUuAm+gG6UbH8/Ckz8Fo1dVfOxENUpe1QgvGlpNPyU2SobI53T+YIgXdZ8UOaHgaUZ+
no4uH4tESnOjycgB8YsBmHNOOspPc5EYQTHJOqr8ilhprqF0gvEbnG6b8ISbMehecn4a46WrFtUO
RSdK0YEVUjEZVTHj6DCmU+7EAkF5W+SeVM4WnT3b4BQBq160MZRiA5i3vKx8wBza+5TJ+xUDduhW
bTg4BMZoW3kao2iTYJH7Dt6a/L7QXPhhuD+A04R0h7NIR3HIgV5+EcpMCyFb41J3TLkVOEIGwlfZ
x3yOWAvXWovOH/JGdKlMiOKqUgvdQQDx1+DKdBVumSdWtKRsSY07ZWcqNX6+WIY755gp+O1ewN6o
1rH6GCgxKK5SIOepzePgWk0k5daf8C1OvSU7s67RyzQtSL/JjI5yk+LckzED1gI7fhG4/zaTktoe
YT2Tlk3VaQCCQYerhzWE3udLpGBKRoULMx5vkeH2bZzWqBryy7T7HQp3lrqbRfna6gwTH1NV76Kh
66XHUA8JBwh1ba5t0sV3SQ851KlErEe2KDbTVRpSJ7GzUS+vKlHFR9qQSfWGS1x/mkMJBAtkfsuz
RvFKmIml3ED6zkgSxbtMFCivvASaxZif2sJU9oGP00fLunQv6QFZnUJstuSCZMXViJSGxkM7fsfe
LaKVBF+gV8qILXRk2+/ySpLmG1t4P9kw+RAocZXj9J456u4AjEBdq0uIbH4S1A+oElAvt7inG0gy
NSVL4i9pGZlt5FD5KIvbjPMecaC10AC01VD/5KmVVWBhYAxKTS2mFwrtz7uxV1QBBpBMmFapAaxh
/gVUeRS5xFcKKiF/ishi3sWhNZSOFdE8CXWfdTopcWBDcMPDLyg2eMj7qZ1lG2JF7Sn02fcyL8Ib
Xd/xWohgHIhzAuZTnnnF4h7TCbtGu8jFJ4lO4NdpBAVboQfHDawQqGkCeh4Gctt4r5zSmOLrhpcC
STMSZDKHp02dF7M34thREkAStFTNi7jUpcvRKp8aADxY/2RsFwthD26W2WpvJRxyGmQE3PkUVHV4
MVmxHWKZ/NbM5F0XM4qTlOWdJYzzHvQYRmQ91fIffZZ3d6EVt/s4tqiQqGDBLTxZ+8QyxDt0RCFQ
ompGEo9oRi3FLyO9AZZrkhY0akmsZPj2RD8VHvtO9X8bcUG6sWT9nqlK21EuBF41CtkjmWKB3eN4
jmzAylhbO1/YcxgbKTrz3EZfMh8L5PsbMk0eOt6QMMPlCIPiUW4n6WJkRmzCDFixpgbmHks3xGKz
AuE1kO7hSjLeNVXjxkM07N56LDI1xJe84/2fY7WnARAZv3w2mBts+/XDUNa40SIQ61Tzop08C+Ho
gLcIfo4wly4zvrvffYOc17vZ10XlXiVKdL5Ko56AaXMmtK4eRiKKxkSyCWXnxhEmogy40dS0xtFP
tkoCFM0djFpy+573nxzugIAMKJsoR/sNCT5IoXHlk/0EZMiWfcKZrGRotmPqY5I0+1sdUBhkkfpe
n3C6GG0V7evahLhO/9frJGsEXErhgUpb8jviHbrBHoZlq9cm1lAqpN9TIVFr24jn/LWrfGM3gW1Z
uKYtu5PAhAnWYAxWyAULiPZ05RaaTFGUw3YWDeNWT9tkDx4zDPcBBVHhChe4n9xLVksmwkCzBY7r
WL62fR7exCnLcAEFxMQQBy/6WgXyeT/VemBt6U5BT0oEtO9UlTj6+WR77YooTqZdjprWE3z0nejn
q/0cl+l30LMYAvpKlUZ8iklzZRYVXx6Nrgm6SHMbBf1EB7oERii1zbjrlTK6qRWhcM8cDs7tI1cn
rjYlGsQg64mzSHRj/FjOPsBUaAXail3bgnPuqCWrJzauHOxIc5YMxTTN1YDUB8wyKyM+SbfdS89x
MvySbgsb2NIN2Se7H40TXZHRZY/PoAHKm8yRX40762wF/dSJD8GeoevUyVV1rchVwpyKdo+gnZQx
D9wiMYsAqnyHXedmGV56RgjmVBepG+7DztGc/Cq+PnuI//PuayKHB2oUbPhUVVrdjKwUadyQiuoi
9qe1ir3fNR3QDKMDWgvqOA/g3NFhpQNfDmSMSZEI7ZypWZq8OpCZqTYZQ86YteN7kx1fU0w17eJb
sksdeA53QMfbS9VZiEF7okK2+MU24lbfsp0A73XucPpnoeb4p1me04fDaUKKdBQPau6WP4xb40tz
k+1wyY0bdKzzvQ5Dwp5xHeOC9s5M/D8ngMYmcpGSK7RSpPVtaGeaVniyc+pRzEHNrrzlzgMmNDbl
/fkKyol5z3imSCw69Fhm+epRl5khSXPAC83pZaI8JO2WmkZ1HdpUVNxwqzrDNrsgp8tOtsA83MKp
PeGieP38so/bpIeHby2lPqRS9I6sQ0v94+3W2MubGaTABXAeREyB6LIREo+28+bzkU48WMs0FIuu
LHNblleH465WlFiRKtSi2o8suzRi/G3TmYf451qiWUupz5AWDQBW8OPJM5LhbaryOKEzJM1H/J01
ZwY4zILj2snxCKtj9tCMSU2xf2J5DB5qR9qa18kDpm0oCcZu3EVQITYperCt/6W1o213CQjO/fxG
HhaBz36G1cxBmZkKc8rPoJImsWFDMLmZG9zXb+9lsR7rmA1L1PoV/Sc1zePrXxXGdJTTgdIxNkiB
ekNRYEcPwGu/Bba4+Rc+DkuJ9PhSDVGSdTwSJo9VOXR/P0xPvrBKV4w0M7t99k39HVwWLwYIOYf9
F9gbpyZNyDGZTlt2VgThbUAQnCkF/lnp5CfQJVqqCAlMcJfHUwrjfh6UMa+puA92yi7xED1t0333
79cAj8dZ3VgVFK5uhYyTXmjb/jFwITKz4NJOdKPbc4WxExXH49FWFUe/zTJdXRYfGEDOfLXcSwBb
l9NWceOvZyfsn181dGU055c7qKvaulpscbyboHAuS6vvjVeJi/mfj6treb0nXga34RkB/qnLUyQL
1YeJron+wury1KGFFaHT4ucY68yOBM164zvqxr/t7shMff38hfxzZTM+jqas6vxRgv8LWQ7wAeMy
k19L0Q2S/+UVKauPdCg2GH7er2hwg8vG63fJFZtZW94Nl+aZOf/nMnp8QatvcEg8jpALXFA8/yYw
8TkbjF+f3zLpzyrw8RDLlPnwYpNWnvV+RLI3NkXP2uKW3IYPMGzpVZx7g6U/693HYy2X+3GscTb0
jmQxZoNoI+KyR+tenTzNdwSXwtNLwMY2Kh3SoqRyC3jn7Nbi3P1cfZb4YnBgrPgBxq1gbeKfJPPC
/XcMW9yq5o5Ku02Ul3PmDv+5nzm+6tWXKhRI0RSWGUNE9eGqu1/w2emxISr9em75OvUK0FCku6ZA
MWehPr7F41jLhV9aXCFCajN70KOHAYvU55d06jZ+HGT1HMtMRlgLts9N/ecxgS/y9vnfL5342igf
B1g9pzGadT8VGUD1MBVcE/WwEa7DnbjTbz4f6dSM/DjQ6tmwQqohdVFmf/6oD1dWwvG8lOxhujM1
ig1SdmbbcvJ1+zjg6ivWhDCjpI4rG2xImDbnir12Y3jCPtqaZ67t7FirL1k3TzFOXS4O4YTvdffh
o2UnF3FkwzV2qzNr74nGLk7KxddisI1etpfHM6+ALRTptUWnTrFBeIsvpPPs81eoM5vsrrqNv0FX
84yLz5/f2VFXUzGLKy0bh8XL4kpbNl+wGXYasQgAumzDy93cG/tdA8dF3n0+snxijnI6lWiZy4aJ
4nf1aQP3rzTzxMjLMcVPfobii6BQvNTv9b1qN/fhLUSOl+gusEfO1Zu8fe7rb/n92TtwYgH/+HOs
P3rtFBOWiD/s70X11XBF9g/C3X+yfzgaa/3xE5pADieeMWGYbLl1m/PRbeJBGtg0d8ntufH+PBPR
cQI0ooGgwzK17lAmZS6NI54Xl4KitUm756B9SpCFqb1knlnS/hzKxHu+6PYsCbG3tHqaRLD21DiV
0g0sSH/0DpbQRdBZC5Hu84lzYk90NNRhYn34CgJJKvRE0Uq3BPvX1jnhADsRnKICsTSktHQLqT/s
LoX2h9GfeV3+XLiPh149vxLxN5xTrhJB7MKApfPsw7j6/ALP3Ep5tWmhZRiITcj1UUBw1Ak2Xxfo
rxw2qk1B6MLng/35vTu+otWqY/ki/hOfwRR8Dm1HM9FVuq+fj3Hurq3WGAkHJRYh7hqZ7buACmg8
N2fu2YkixPF1rL54IUebtFsmBcAf4hGtHxmWnS3Hxwtli7NlL9hkbH4Jd/kLDw+c3H12IbnSc34t
//tfjeOfZPVJTAOIGLPFTxJfRLvinshbW/P0bXEbnJXKnHt4q49hOo8zCj6Vi65+pWO+DbOfFL6d
z5/euem4+gpWNaBCpVzmfPEmJCLIT8q7h6ryl88HOjdNVksIYlzSv+FtuJNukYXcPqXR9PS/GmK9
1muxHwAi4VryUHrRxep6MrLLf3sInNIa5Tck+waVqOPPeII6EWZZDqWDXFvY6ERBFdr28zGk5a08
riZQ3wV4RImI/6TydjzI1Ic6OQ1kBzaueW/uIRYXnuVSYH5qfiZOdCtcnRlwecifDbhak4oC30w2
MiAp2nvfa584X7j+G5LQDS+SF+LBzJzwKz3Tc9v/E9Pv6FJXC5TiC10aRYxsWM9qIhBVabDGY18Y
3j6/xkPdbnWN1GY00dCoHy8fs+ObiozCN+G3N2wtcSjoG2FjPSYAvLzwDQzLFxDXju+0cEjt2XCu
0hvJHbbtN0yjZ2soy3v72U+yWkIsmqy5iZvXHWLrLpMBoAMj3ied8SqqY4wmYP733wtKxbK5lBvF
ZfYeXzroSkMJa6Nxdetmgc/EzbfPb+7h+7++JEVEu4SlHZDAumja5xQeIIZi8/CQ2Bo/lG3/lLnx
NriWHhIPABg4xY2xB2N/m18n7Zmv3Mnhl3qNZcLCRhK6WiktPGtQgpP2sM01bie32kPkSfbhlvZ2
CSSPClV3QQl7dhj8X9DhnXhjcQxLi7SRTS8HzOM7jCcw1YOhbJdS5zYy7HEnv/W25RWw6TcSkpmz
1YLlb1zf8Q8jrkWbmSz6vpIy4lAbmxQat9HeJ9qLTE9KvxmtLyWorc8fsnzmIq3VspQbUpmT3tq6
SRa84uJ6xKL4M8JlkxO+Uob6JV30Gz1/9mPJ0wsiIXKwn0ILmuWSkxZRBPoNN3DaRX3iVROs5/+b
j0JjaRpXMdOxDDIgmGfFbifWNh4NqiYWbA5g6/5FrGl5WulVi0Qyf8LOhdjJoi2ztezRVvbKV9Tj
duxiFNXUf6EyfGo7a2qoQhGfMjesdU2RwBsfSiepzG01fmtC+bEUa8+3mptCyX+CVUCeI1Q3Gf4f
m+QQqDnJjR4XZz7ypyaLJhNNquj8W1n3G4RAbmdfmFo+8rd0hRNuA04UGf47brmEXlKDZOHz2XJi
88J1/z3kapErU5TzpjzzZGsKqDfU4oH9n/tuLd+l9UvwcZDVex+OFayVVqRj7hXfcN9Q5Ef8BbHE
hqdxdj/2PzzLv69ptVdiLKWQcc67QH7Ki2V9y7+DMfSUveQmW9/9/A6e+kx8vLjVmhIoA4TTgNFC
afrSl8HNbJqvTaheJsk2PfO0TtQeaWnTuuBNUZdBl3f/w6lrFPIa91TXuLSLn5IHmU5Ncp/8gvE9
PwBjoKMLt3Uf4FZDyuR9fqEnF5aPgy9bxw+D54KM3iBg8OXTbIVu2TiBSeOkuM+d+iK008OXWSeL
jwQ48C4bc5uXtqFvku25GuiJN4UiDe0T01TR+q+3XnIaixba0YaFPNpJu8hDCe/CZjhzycsVrSbu
0TCrDdcw4+FuB4bR2kdo2xtSYM688ic2Vstip/MvhX7xertjlWEizsPMCGlsq0CXpOC2XhI/gjMv
4Yn19Wig1YtuEv4CiwDsmyHAszEu5Nm8hND9aIbYhLZxcWa4k3fuw3WtXnkrbNnL4H50h0z7WeTZ
LmzUu8/n44mlC6qChMuchZvNxGqIyZwIqZfYLjWV/GSFgxeW0xZ/0JmjxOlhVPBc7MpUCHfHs14v
zVIvC6yxlag/KGOBETICGfz2+cWcvF/G36OsHs+gWr5a+sw0SyJkVEA5GopFfmYDdm6Q1R0TNQAi
oik1bsZH1DSeo+7i86s4tT7xTP6+jNXSS8c+rHX4hhgssAJML8klIZQXP/hke/Me4L9NlsZFvCm9
cweUE2Vi2gUfRl4tw4Y0TBMSCF6kv3p0wR7GADu7aaefWfEPBMA/loW/x9JWHTq9iCMMTYw12MoX
yAtQCUrWPvmObn38kFe2voXdP7zKN/mPz2/wybeY5jUbaINi4uFI+mEJDvPQCkdyJ9wAHt+cZzeR
FLnoxJ4S0L9Zga43Iyz1zLQ5UZ7m3pr4nTjuAMIxVzvKBq8hPkSODeGFsQFljOdJ23ZoeTK+40Cu
iL05a+w4OVcXBRHKC+3PRrnUJ7IMm79xOym4EGX03hA4P7+Zh/PGH8/xwxir2UoyRRQUMyuI7NUX
7RWK3k356F8Y9Bd6V7ERDXnq7ry36uSKYsmirLPPo6m8WlEC6KF8WLCugrnY4EEACJrYGebGzy/v
5B38MMxqScHIrqLvZhhhfhURRwbw4D4fQTo9hKZiEVcVEHWr7Yiqi31TC3xUaie/sIoNEGMvv+z3
s23tcd96cMT/oxXG+nvI5Uf68AYEYRxVcsS7F19Zj33rmZ7sBnvxbvGMEf4n7eFYPUhu7ArOOWPV
6ef299Cr5xaCLiKAlavt55tc/lEqb4X2/PkdPbkd+HB1q2cWNNUgkNTBrCcxp2W3X0vfkgKgtubv
Px/p5LOD+7EgW9BJ/iGgimsjn4qWpUT1xOHZ3Cf7RTCWpNvZrsUdVnRchcn3M4MuX5j1G4dObRFs
8SsOvOOnJ2OtABbBG9duJ5vmdaVv9HoD6ddrd+K47Tq2caDkbWEL/vrcN+LUbIXcYdHuwqOqGqvB
WznHeFHFlB/0Zi80ebSRjfLMAn1qjnwcYzU9caYola+RW0TEVtNndm19QZZw5r07fSG6gszVgFC7
7ijVUi9ReQSsIli7If0GffzMAKdKm6xMf48gHz8nsQ6RcRbZchqf0k1yaWHq2/pOZPOFweRQOLkX
n6WtnZocHwddPR9TmGrRCrksVROJU50eQbUzIfv7jgMNIOEln2irtiJokobwW+XFSsedlZXdJsnz
6zBXSAJuCC+czrwqp5/p3zdj9UwN+HyYXPi55PS1GO5LERRz9/L5m3F6DOoOyCZZTsXV9kUHo5FX
TdC6o/oLCMH/Y+7MmuNGkmz9V8bqHXWxL2PT/QAgM7mJEklJVOkFRkkU9n3Hr78fqOpSJhKXKNW8
3LK2NtG4eEaER4SH+/Fz3ilNcBiirSzLhpUXxMLR4Sn6dURbPVb0LECtqXYtSXU99IX+V4N5idWO
zORtLdHyLtSoiVYfglzdhWNCe0nXlhuG1j3mr1l7yQQcG1IEMK8ehpQUIRRdetRNlfJ5Enzxke0J
w3rLR88nECo3gAFzloo4aHl+QTGESmPTjTsYkB3POEwFoi7q469OH0Z40IgSQEVonecPcTQq2H9p
mxHFcUeH216vkAKl03PQNkpk53M3WwEoDD5ZoyV6EdSVdGGGfQH0MoG/NBhL1+hjV6PtYQxHumfu
Xh/T7L+nB/+ptcWBQuN1XkYC1uShhS31qRJURxjAhY8qTTWqm/BSKL6/bvP8mMQmDDkz/Z5p6ss9
VZc+QGVzQtp1UHdBQSfyJu7s/L4+MbHcUNFgSJ4VSuPOU/cKHLYuHV/1tKNKsa+uq53XXNEVqTji
+2AbtztP2WJKCcZ1aBV0wAXSzLpw7CawXaf+1JszdrhxjcpVd9M1ZF7fe7eDgXQbdnb+9oCRCGg5
rv/yFF7Yg7C/7YqgHnchgP3P2lveqfu5pNtcQZEWNXbn9K7i6F+QqD9shV4rzzuMq4puzOBdjseF
cciUupqe1RHad9GJh+YwqN17D4XFwRBpFbsN+uh5TKDB7IRHwGP3r3vSivda3IaaMYfTkDEvrE9e
IaFVGE471e8djSY0X3mvlu0OKUcHdUq7L+S96eUbp9vKu4sM30+zy3dmmyte2VjBtJNHR6K5/lt9
VzrDl+xa61y66j8hiWI2dnKYlC3L81V74ls68BENXgswypZIPvzUt+gv7hsDTWbwlNIeXrELxbfF
y+nuBxip+UPcujLO9urC4OIpVklVBL08ziwIk9P2AvRXW8nTs0VcmFgsIjKjYu+1mBDhv0TYwcnR
lNO0g6Hv43YfIgmsbEIAz/bMiU0SSKfz2AAnJo8z79Er9Qqg0ZV0MzeCdA6t29otwS+Q28gO7qgC
oZ/6utO+PqW0wZzapn9bSCOyZCijTXZjPlj0qL1u4TxMnIc3X1EQJEKXuLypBFU3aMHQR95/0r6G
9tWdexagy00+DjtUaS4QEt8wuTqqI5OLF9IkB0jcdcb4kudJvkn72abqSle9q+8rAIhbr4bNQS72
ApqgSGOlDFIsHOtB2ZtP9UGgzG9MFz9aqDbZZc5ulcW0LjaDBIWmHviMsXfyj+QFaqd8Tq/QUbEH
B1ElVHwfad7ZLJycBTcLs4sNArnspAk9ZiHV3CdNBA8g6WJVdjeWcMPO8tLULAHSSBU74lV4gc5r
/TncFV96BO92MzqWkJTH3/hlayFX9/9Pz1lGpVLnT3XbYja6bC5nxHu/Dy7S/RZ2+eXjn52dR3bk
033Xe0PXtDL+El3mt9m+u0AK5LYhF7LV3vcClHnN0uLBBN93WMQllhCjvBv2RB8wyzrxBfIMu5qt
4DkI2tCRQYkmtpEROuhfZ3B67CATND6MM1hkt1VQPE+qnXrRS97hKHrNAl2l+YsPZX6eCElgY69c
/cq/Vi4o6Ya7GSDjWehrg98N91vHw9rO4VUMhJcGG5NS7uncD7k+yXATciChe4pszKMvduEN3Qfo
jOfGr74LGemxscVC00DBdumJLz3qHLoR7WBNROrq08Z2WbuLj80sVjkITBPaIsxodr9TbgCNBvv5
JJAc66N4A5nwxvNj1YGPDc5H8PEKwhwAkhSDA7pnhex2mnUYDZ7lkJQEzeeiQ83dpwkgUDYO97Xb
8tjw4uEjw5/Q6z7RdFffofm+p0MFWAaa7sr4ICMNOBbtH69P7tpRdGxxcZskiUZsl+MvMUGVeZW0
T8NW7HheLXhxE+oBwHIVsocLn9T8QUescKRT0c2fRFQrP9OO7JT0gqYifX22SJvKVkfW2lmn8FL9
j82Fawqq1Zbx/Lgrc7Bi7b0Ix788fNCTe3G6qXpu6nijGrd2Lx9bXHhpV5qohuk9FpFwVoSqs+GZ
KTYCji0jS8/M5Y7PwLB6WEokpJWzrD+87hFbJhY+GKUBSDd0CXZFTPa1T5DO+fC6hdUT8niqFk43
JumowcpP0yPq1IiCfdKhlLDbu+mxug5vonpfXgIPByR0AZP7xgxueuMimikUmI+UnCkMblLYPD+F
F+MH9IKga1a4f0vZ7m/yPex10WaJbmtmF1FNAt4oz40Xn0x3eirvu9rcWLzN0S1CGI83f1sa89Tu
0lshdYLMVu4hkHBHJDfAI5DYdjhTtvuj1g+SvzacsQj0faRzzVRlcB6AqhyRcK24VpW3r3vO6gya
L9zE1kva5vRg1rvAC5J5Br3ya52883Jxwzu2DCw8s+0CH6Q7RxVqQ87Y/DFTnvyDIVh0VcMUCan6
UiUunnh4yUZHdIAeRWOSFOzd1y2srsSRhYWbIdw50OKLhaQvL9F+dXUxvYsNZauFcvVaPrKzcDWr
In+a9diZe6CgNvvx9mndaSKyKRzf3XwWbFhc+lgxlmaZ6y8We/zMbiD142lugI9Dzth4ErZNznfT
MsJE/eg/y2Us7q4U8h+0W9lPMi1s2jUyH1R84ca6jK62ID2rxyJEGSQ8AGfyj8XJq5uVkuohYYd4
NYRogdrlk7ZH/tj5mjxZh8AkufR3mC7Xrspjswufp/lJN2iBoskfCZ+O1qZyuNbj4G2nTHY9K/Gm
dfJx7Ibvr7vp/GeXM6uKsKXSqaPKZwQhRq8MRdy2jDZuDjPwQ/eiu6YeP/ZG+/V1U2s74tjUvOuP
4rkYpQVVqRsCSCP/NOrhFRl/F1qeh9fNnFcUCXTIQxpkkw2S10tAjhhGWhTTLkBFMc92ob4PrxOK
Rp1dut5D3ezScLeNE1gbnGWKOlNJ+9QZ74XX1mmmDAIZea+7bOQo/aSV114V9d82RrfmJ+iAkYUE
qwUB5GIr9I0wRnmDe6oHmIeiy+ISAQurpf832YeH4nv2lL+DjF/6Ln1sDttA4nNeFWb32P4ipOs7
9BP6OYMObmCnuP5OyK8M7UoDOc0nsq0PSPBODsI3bprZKHaTcrbc2JYP2oN4a4S3TbhRQFhNjBx/
ovm8OvKrLlb7qKqYkRmyO7xH0pNynZNeKjv5UYLqevN1d45AXMzBwpMjL84RfngJpQc3v68d/0q/
yQ/y8/AFgsLP02gXtT23P+v3HjwrLhhJ2/pj+vVQF+w4vSWapUMHusxFW2Kh97XGOSzq4bWQGp9F
JQg3buIVt55Jkcn/km/HysLb5AJx4kbEhqSXTlB+GURYhuPybsOp5wlbnEKSJJng2mZxqzMqBfTG
0qDPXpw6vlfTK625hLqVNnZ534ZAb25pzjpsXmSzq75mdXFFQ9iqhx3yELsIKfKddzW3iKHeAybY
bWpbvthMyazcnCfDXNzV4QTPZDywd8Sr9F56H7mCU3+a6Q5Eu4iBk29lZs7LFTr2fs7rUkYibcvR
Q/9v3hrK3uo+tQew9ExqFX5qNqFSK1cJdwg0OPTLy7NK5Ok+zGMzR/JTJ+KxYhtlKCevswOEX648
JhevO8yaW6IFAuQA2CWlp/n7R1veyOpykqzZX4SZY05FVavRQ3ScYvNXYZfzDB5ZWlzLQ4WGtO/z
Mi9NwMagYNpkJ28F1GtHGNUsAGY057LLlnWOrsvQ4ja1+W0u7adLTtBrlE6v56XK977gbAY5qxN4
ZHDh+lz6UOjPBru9f9E9KNf+HbCKG5N6jnBI30bl30h8ngPi57k8MrpwkBKKSSW2MNo7VHOc9GpO
QDRXM46j/7KZAFzdbH9Zo0Bw6iNpMkNT5iG+kMHAlmKg+EbWT96Pl8Aia8nZMjm/Wc/OE8pymiHP
LX9LughBi5tehsd2J+XvNf92zFsksFH0Ch76diMMWF2/I1OLG0gTfKHyLUyVw2QT3dlBTvmvCZzX
99nquXxkZrHPdCkyk9wgEwb6/a0hlo9prm/cYutecWRjscPGrJJi5FdJ8+19agygwvflwdoB1/Df
i7CDIQny+qBWz6kjg4vUg67FAnzQzF2Xio6kfZ66z2PwpG2BzOYt9Jo3LLZYmoqaloqYyQXzHQm+
0C5k7ulM24WgRFq9v0iHf3QugjKwEB8wKIUtgrNUHxpZGbFZW7WDYDOiFKEtmdJGVLB+Xh3ZWYRc
SoqkYJ+zZt4HDRJBl9ggdoSP3c64qu7163C/lUhc9/efA1v6u2n4mh5hsIx0u7NgWppSe+q3OsdX
nFHWRdrKUIjXDd4Pi4FVejNWcabNnXn9x5RX7de51EXlm/ToJtnE+e7C2BxKIvGuGhz7pyeU2JmD
2Mm07GhvURbdw3WWU1ubaRnnikgIfYHjP77u++sD/GlzWfQS4H4eUEACeiXRuouU9hsoliFhNOhr
+zs0RecLJzORlGRn7keYIBYT6vVDICkS7Ls5gm9TCk9QCDq2v3x9WGszeWxl4R5xqPdpIhL592Vq
i8JbJfz4uoF5KU43M3RtDIByzhoTkI5UFASpUsd9qRMnzsU0ea/+A2UI/dTOYiBeHvH0K1/sDG7W
Oeou44kFfpPcYb8f3YrOBTJ7f6NxYWUKDUSU4Reb0Uimvjjq1SEw4f3GMWqj9a9AyhmObxqhjdqK
52SB0O/0psR0W8HjA0t7f6giwX+A9zhGXKgoP1hiMl2YudJt3EFrLjtfqOjd8dg5r+43SR1MeqjP
INDovbybLnxazE269qq/k906v8SR2SXvA/HOjGpaNoBmlkF2s6w4yhAVv1TcsrTFP0rKFt/EB9Ue
IKwULlFFGno72KaLWHEzFMhFOqQ4GeAFXOyWoeq5CCeMI0N5B5ymcQe3vpdLcmy0teWOsYueqo/+
t2CCIJEXytYxe35nMfgj+wv3UxBFrLS8xL53FycBmGF47P30kx/LjoykmRaMv36VzCZVBQyZAjPs
Mp9htWqoekXTceIC8U0h5iUmpKyoML6X/OXWo2jlRCLMhhSUA8OAI3Rx6lIdo/k9juCT1NXLKqst
25eCS48Ggo2hnccZjOynoWWetCtiWJezpCPhFDt9Vl5VlvneKHI0L1V/43zaGNQyQQoXMyLWZdzt
BP3J6lUXzL4tbiXNV7fG0YAW0QXKoHE1ThiRLNUZkcUaeChHD0b26KXlxq5fOY5OJm+xEwQljY3G
mlcJKUc5oRMx2qhirE2ZCReSJVLKgAtzEQZW6KaXahDiePGDbLxThcbNssx9/d5Ym7JjI4sgMMiE
wlRbjCTVnQc4cWgQS4kHNFv4N1+/bu0cqQcKE2WNWTiSvjBl2QhjBKVvFInf0SHl30NjageuCUEk
Si37v6fPtD6JPw0uDgyvLMBY5BiMqjvLugsmwR7b76+Pam0fHQ9q/gxHj/3SNArVFLCRK4Ubismd
WMZulGafxXHaSESteR2dvES2TJ9+httIyrRqZUhGdqVW32WVQpdB3v4vbSx2USemCsWMgAtGy51R
bpxR8De8bu0YN1EGQhvI4sG9ZFOrdCvjccgw0D11PFQveqO7EZMntXkEePQ26sT960u0knPH8X5a
XHLpmFFQWtWExSy328SuADYJO29fCvS7j25wXTktAfTGMM/bPGd3P7K6yE76utSJiJ+04P4i2X1R
fIrc8FBCmHeZvplrRJOjOfoFstr+XtqIOVe2NjhkIlqQuPTQLdNdumcZfZDVwy5JAeENMNEEWfkN
8aHUGfKc5UVoa+NQXFlXiwCNutQM/z1ru48QNAosyUN2zcq0y0FKgl0WB9VtNknZ5SRqkdvlvn8h
eNpW78nKi49bUaTxEq05/rHMUEEUVxVj5A90/Dc34q6HBcOd6RNMe3rq5tzlVnZ2JRRiajWOZjho
9DPUvCRrqRQIJQZ976opEbDwZllOL7xCFePrVEmeG3TWt2JC1et1Z145BOCk4UUGdzjR7ctUHJ03
aimACszEYTcoLRFCWoq7rFa8jc70lZMT/hlFBR1GA9pZGDLzO05KHQ8oIeluUxUHuCVvPW8zg7+C
RZh5NaA0obkCquIlFs2qkSREu2YGx6pXzaXulE4Y2+a7mdIxd6kQv/Uew00BhJXU86nZxTFn9skk
lLNZ8Womp4XE+2DsZovB1VbUuoIUO7W1CBZ6bZBpQqhIR7SFaQ9BfJiMnpaVN4XwCbVop538j5on
PGSbSvNrvnI8ufP3j3xFCmM/kRIsG+Unw5PdRtnKtazcfrNqAlc6Rw2U+oswxUD/etTNgtK3AKwY
+pKr1lLuhjFLr6eaMtOv+z6ZDy5ACqgUhBd3LQq5lRnKrFqB2rktdo+1bGx19Z2TfeoKcG2EOmfw
CIKZCyOp0vd5EEZzCdOECWg33SCJ4blFiiBCflU+h2/8g2q/pIXDPUCx7QreisfMHwFJu1lIlCLa
wmPol5GzIBdAh0taafeJrt1OyHZeJHLt39T9IL0pPYnHSN5Ih1aevMsiGIaN6+v8NOcz0MVCnDvn
FZYPETkx4sySUzam1naOopJO6MO9Ck4VnRh7itF+GpJyw+jKQX5idfkqyTuxjmgfpnZrt6gykowR
7bl/3jiMl4hM77UNg+f+e2pvcUdLleFlE82Qu3JU3ZTWP6dG0wdchSHbiQka6nUHPj9WT80tjp26
1Udf62K6g0zjfeFHgy2mwU5qjK2ev//HRFLqgi8Fkr8liT9qX0VhqRkQojfGJ+UG3gNHRwnV/zYz
X2+LBqzE9vPI/rK31Lf0+yg3kDv80XEg1aQmZgKj1jVMB1n625mWynq3BWRen070PMjA8EhfdlYM
bR4Hqc90TplyZ2nTDXgN2wo29XnOg6l5cD/tzF50dI7WfaEK8oCdmXl4hjJU2kGGT9zR7RlKIH3k
3tgpvS3eZ/0/8pifphcHbFd0gobWH6b9Twbo3lnOS6nVDSsr1/DpCBcvwam0YOuQMTMTg4RQJonx
bhZEmXMdaMmhWf8iEZyaG6H5+v77ObxFugMFJ0kbag7bRL7NvYvcfwwDys3KBgpjw1GWeWUE9gLL
L9nmkOJe+bJxPUy6629he9aPzL8Gs+ydmCIRZU6DwaSI/ZF0LJxpLJH/9g5CLn5JtKBzOn2Ln2O+
w09zvycr95KfPPLNMq0Fv89YuSEOHwUlN91EVDfzYKvrRB1gLt2Q/VtWHqQqUaqpYwKRIDnopW2Q
af4DMkKnuFVSVwMiYF3KB3Bg5dYefzk5lgMkaUC7wvzyRVX2dPOlHtzFXsNlKJlRfBOgpu4ElY+O
WiONniNGHnIsVffBnJMXiK69yYIudpQsf8794g7BtZESE+qfqUd7R5APSNfLXCq9RLf+pEoPeilW
riBUkm0lZm9nqZGgE1YhYZmUFGMnwXdKXX0vDhzUahJ7IKrH9DFI0T+zpmZ4gCx4skdJa78OIlVO
1czKS9/oVRvRmuBQhILwXSt0a+OttXYi8YCG38YgPidGP50UMfEbcxx8HDr+Wnoeupyjk5uVnYQI
NTVE0K/fWysvaHJRKtkbWAVmfu6FvZ6Jm7S4HSi1lrAW+ZV1W6HsthsqoX/w/H5wNVnprhJf1fd1
NgZ2OU9QY43mu9qsEY/O+vFtYRX+Vri2trN5PMx0nZDgUCE4nQiw/VXYDxMCdUVhZ4V36WeWnWvT
xgSs7bJjM/KpGVPXY5SGeXUpQ1iiN9SYewGt2w247NoBcmxlEfe1WldImi/xtkuEnQwMoCyeNNjW
dX3XwvfYf3x9Vdc2Nd2WiqHOMJyzSFdojSJtRXnYyTKOCnFi0jnSEDll022EWWurROZeN2XWiJh2
sYdz4swyFMdh50t3YqLYpUUWxhz/wabQVIBgtCBTjlkyMMXhCBctjfm7rJr2BlqjxfhGUEl/jI9+
uhlhrbnEsbWFS0yVaaGnhbX5SKSJA/U6Uqe8In2gnOonyQFcIQxXW2ml1ak8GuTCR4xWMgc1x2yg
EKIOtLWbpl1mG564+gTRdBkGGl2luXmZPyoRhu/LHzDVjgfQLMHU36T77f68c75b3ltHlpbkr3JV
yJMVMqDGBRs5oW9VPEC8MZOR19As2NBRutZld0ABaufvhfev74HVVfw5ziUPbOpleSSIwbjz4S/m
dXkrdPrz6yZWY3F8HqQivAAaRBKnh0fQt17cZ9xgs6cgWLwv+m+kAC/noLgO943qRurGhlvd2lAe
GBzYBsSJC5OC2gr9oPB6i0ALCN10KCvjQdY8mAa9jYzxSi4FWNhMeSai/gTr2mJzh3UZhE3J8DIC
uavQC6uDLI/VxyY3yv2YJrmrTnr8XWsC6TK0GuteYAPf1EKTfduY6LVbEWQ1T2aDR4+8fDeLoWqF
qWZyS6HTMb4xn7RHcJqdT6c1/ZS5bV7jSq6MSnC2cfSsuRFAJu5IA2EJoASnS8wg49wvOUpNYww/
lH7sv7Va3dxY1XkmF6EQmFpSjlCikdQ9y7ZUpBwlXQZI0EveO2ks6y/j5NffA4SII9QaoZ1opDCA
HxOKJc0dNKHcb0zxfKotPwKnHoEHNwYwlMVip1NSZz643h1SUvtkhJRaNHd+6t3K8PBkY+wOqE2g
YLyvh+IQasY9QteH1z/DygkokdDmaCL3OreInc51rBeWlUXkXvUyvBAVGmbVoEgcSZm2xI+2LM2r
fhRbN5Pk651akQUVHlHCtevovvC3+AFWturJcBZbtQ5VMx9rhhN1w3MAv7IdyR+aSNBsoGcbx/qq
LYAisPPMUIVl6aVXAhhOtQyBzTEcdkVrdTdKKQt3OhqcThGWxe7Xl4okNciIOb97BtDOMjlSqzls
zEbhLXi9j5XJ7quifOs2Xlspg+K4ATE8VG1LtwwYita1GJKFLrmn/au8Hj0hz21VnYqNPbCy18mK
zXvApP+G8/XUK5SIFBUC6Pif6NV2W4C4yLD0MnP/5+vw3/5z/u7Hlqr//T98/TUvxir0g2bx5b/f
hF8r2Ci/N/8z/9pfP3b6S/9+WzxnD031/Ny8eSqWP3nyi/z9P+27T83TyRe7rIFs6q59rsb757pN
mhcjfNL5J//uN//r+eWvvB+L53/99jVHaH3+a36YZ7/9+a3Lb//6jUzxkRPNf//Pb94+pfzeQ/vt
6fznn5/q5l+/KebvhKkIHnDQGuAyNPy7f56/I0u/k6w1iftQkdUsbrzf/gtB7ybgW/LvIv/xPOAy
RJ5QJuqmLjp/y/ydL3EWKhAIYEAkpf32n3GfrNDPFfuvrE3f5WHW1P/67dQveKEqeOAMa6R72QIs
ssihqKmQiqOAdLxedhdRbO7ReN24a0/37w8TMzaE5DcaSeSkTl0PGJugyBU4NTNP+8yVcqEWbAIo
naaoVJKdXo2sZuNqO71UX2ySQpzvnbm0x/VyarNNAqtKaoLMKOz24SBeSlD1CXm4ywZtl8obgNuV
EaKxJSkEz9C+AHE6tcZuTbnELeokfe56AZnm4rE20jdRqW2Ma90SvO1A5mYCocXhXvZ00VmhR4mw
fDM113UY7/2msmW13TC0MoHQl0KqNlNWwki+gHpPejDlRYBfqGX2kCnGl0QFr2TFlzEUklnZbZzx
p4/IOVGCaAUOCGSTNzvin6czOFU+pEtUaO1evpPUYW9Qh+0yyxHBE5e5urfCX2pCmA2CBpuhSugC
MMwlrHcMk6nJoozm7EK98BD+GDWXOG9jFs+HBRp11joBAQEX5zKFV+TQTEgFjECW8aGVWltPyeeE
OvxaXfMuaT5Y/vPRsfPn9j7ezmfLxoPY5ODg1FA1hVvldB5FTkkvTGud9FHnmspdVfrXUdg7ZGFd
SdA3hnd2eNAwx/hIcdHWCfnHYtVquYHVdDQ0exBBBiDc19RbqZLFS+tloUAowoLGcEwAOAuPNwM5
D2MkVWy9990gzm9KyUrtLhQek6m4T/v2OsuR1upU8TBBJBnP5QnpfYAqdTaVbxM1v2vHDhI10x5r
xEeST69P+NmGnKcAxARy6GS16FQ8nXBhEMBS+kyBX5mu1GrkkNodp9qFrEgbccnK2oIyhvuEc58O
tRfoxnFgF1dWmBueZged4ELX5nAm2XGV34c17NuxcHh9ZGuLOzeqITdnscjmwpWUoO7YriYjU1V6
CDi45S0c6vnksfeQNUe4jqcmwfHp5AEziWVhQjfdk6W3viHfRGH7PkvGS6sWN0azyA3MfjTb4v/Q
HAWeZi1slUnljVMTGrYsjONe0JLn1MgCRwiVwq7jHlnIbvjQhWJlB3L2rGfaJqBnfk79fIX8+ARo
H2noScEEyvqfjjaXrTCRCwlisKD6ONXyV7/Mukv6sKVLLY2eJdm/mvzqgUvxc6E31i6L8uT+9TU9
P48oqwGtUU1x3rXK/P0jF8qJD+N6YMLjGglMvZSvq8H8ENTibZwowOgmz9Xl9uPrRk/D3JdxG7Kl
0M8CbEo1lqtchZrcZ/Te2kUofjB84btkerdd2W9RiJzvDx7QgEvYITrML8srSw0szWsbtqKaf0PS
1k70hNz6J/Sd3D7feiQsEgg/RoUthRCMQqWiLPxJCto4KcRYt6cMpg9dU79MUtc7apdHdldHz7VH
flKMPnWS+snKlDdk/i5en9e18TKjc7sDD8uzK0wXeKNUQ0rzRpnsNDpJZZlXtNmKSFir+mNWN7/W
5vPnmNlJ4Hxp5YfG9NR9YISTBV3i0vSkXrJR8X1L+fRJbPuvUcGr4vXhrc0wKALuFsmC8Yn44NRa
NkW+ikaHYRvxflSuVZOnclgpD7KHMLM6oH4L1oAkVBubH5JAfv+6+RWvBZrFLQqQle2yDBCyksIi
xx9eG3wp9IrizAOnysYFumrkT1FPDqjlflR8EZJ4rnFa51Rg8U8+UUgWVv/ACpuea4PednbiYtkE
qZ+aXvRYNuvdaF5r6XPu7V+frZXjlU59HjMvqu3g/BeLFUlTlYkCAZwhxTcyrVi2ngSHTn8StDe1
TrZDage3Uqq9ZVQbjnJ+qGFa1YFloi4lmctcbB4QpzZZSFfgCNu/QKf49K1t6N8rgbK1TrvF73Ca
0Jp3AfbI2FFV5JghUXDql+bYqXUT6RyiBFa9MLqd4h066UstZFcmKeFSl/alUW4c3SvbgSObh6AE
8AyFs7NhSsgReWVn2KNY7qSo/yiP+huUS51JMPdGOtqVl3+RUzggJhh3/Xgj+jh3VcxzrqLZMMd6
y/3gtYk/CjxLwFh/aIBh1v4XAEcbS7k2tZzhNLXSrgGSaDG1epH5WlbgRVp11cu+C+TNHqNvMqJ8
KSo6SY429LS1CVf8B3vzY4eZpRi3MJq0vdEPZg6rQGa+UZTG0acrI4kdmCZuvXCyJ+Tkfnm3gL+c
s4A87UXIcuRTF6qTpI/rOaidmwrKOrZB5n+oeus69hLYbay3lDMdVQmuRmLX123PG/E0CoE42aQV
B75djRLWYqOWjexRE805SlPtXRqWil2kMDX+AyMgPmEPReyM5p/T8enkVttqfl2FaenZ4ZQ+BXH9
S/CIeRvy2qbSY8FTybY/a0b2rYHLmQs4VEP9aihoZbSlXgMj3W72qp07/2wLFyF1O4PL5kD2OG4S
aikt50nrkBi0M72s7yhElnd+E0b+xtydX+uMiIfpi8A8LrmYOyvy0XL0K93WtPBOm9R70afwGFrT
IfPa73o7DRubboH5/jGTxxYXgWkzeMXY5YVuD3oCgoZzr7TrwqAs7acNar9hQ7w8JbsMYcy9oBvh
k1CMzYWUGHRsyQAXDG1QLjM63d5MpYf6Q2gq7ztBCN/3ZSd9fd21Vm4aMmU8B6GmJWuGvvliLXxf
q8yy1G0r9L+Zjb8fArgKysD6GlrhlRTHpRunaWDrfvHOM5LH183L6vz3jzfQnDJDnIoF0vAHqtCn
9hsxMpRsFN+PXVcnoeMlhpl1dko82l6mcSj438dcA/HBixB89R8i4bZ16MZeU6/13Eylt5Lk56bp
EKJL6jvuxowL01SC9vtUKnJo7ZOaNufellpDsD6MktJWhRuESBM1thG0qiXYA//NBSNL7/WQwoXl
y/FDpNVdndljBtfX5PhRl+nNZ9TXkxHARTam4h9G0qrJ4BpJqeQfwSAM023Xp3EFKV0Wa2n5SQ5q
SmK2MQ2jmh+SpqqaxsmVwDd1p6gki8Z4v0gmSbGFLEH9fMfTMM3R21TjSHsujWYE5zVYUlLuKyS7
lM4dhaJUIfCXw4kaRJcP0tjtpcKPi33VNe04XiR9IIXkKlLZSuFNbKREugnCslckt8pbC84tMycY
dYc4hyPS8pVC/dqEfWTcqWIQW74NCEzqcYBKHqe3cdROyhf0QJJsL3R5LvX26Atq/66Ihs6yHCVI
yejbVRCr0peuF7vJp6lbkxExaMq6Dr/RSyIOt43SBvK1IQK/Ku1SmdLRjXg6EVt4w1TKcJH7lkDS
oTN8pLwg8x7aB6NuCrCKYzJ6hROkUxZ5Djp2smwLk6A20j7qDH166+WkJnUnK0ZvvJFzz5QuFV0I
k4+9okkhmS8lVBLJjsrAFFpbiItae5QTMkmtI7blVDyUbRtbyNRMU4DAEI08hvFZ0WNLjN2plaOp
tgfJq+mNR/eSz0pBRmuGL7TIDOlelXVBd81GKyhAFbkHIZXel171vu2qoq3dprFwCDvVUy25zYxA
T1RbG2M/va5Co1au8yTV8jcIL2vjvpvFEW+hdVfqN23GHF/mvZhKpTNJZhxmzFSeWx/LovKmd2bX
AnvyfPoA3nZSJJqHUo0GtGLqqEkPyEYr6U3pK1F6LdKJJLzzfa8qk8vCHPL+aeSD1G/0ye/8HJBr
GF+M6TTZCRiRuKQ12cu1Z4Uu37i2O61qpu8InBQZjfp+a+1b4mHXSxorfyYPH3qfOrmtky9iNqX8
iKhKhU4DbmLow7PQplPgDlUomk6nqV60G/HQ4too/ai5HdtcVe5btWeF8iy4NnMa4EBxNc1QKLYp
jUCHpsBXNVdR8ioEtg6pfFmSAXSQrRHCwi56AYkjuxC1Kv1DyEstaMFrJ7rlI0+bNuQ+7EZIM/OL
UKtZ6V/2mWYqoQmEm8xTN5WOVVp1PQL+agJeS9dirfQGHK5p4ZeBk3IpoQ4g1H3OcZi2aV08lmUc
hnetlVbm5wQ9J3gvBbPRjctJGyv9xtNbyXIVNR+l6zqL066hyqWb5RWntm9djEbfhns96DV/Xwi8
0T4WlTk8eKEZ1JctzBzhO9UT5FGypa7uRc0JgrjqCttI9EAjA5mO8ys8CDMJ+ktRE83vxLYjzAnU
04wKQS69lqTvQieXA2ciSTzNMYQh5tWuVUOo7qlPGeS2tVQRg/dyz+4Vokju74O2bpJZmA3g3zcZ
Rb3OcNLR1Pq7LkHg/JFEYd5Nrt/oVvheSvJGz9/kXqTL3gWRnpk+61HcyADjYloVL3tT9fr7zle0
6jaqRym8C0w9G68YdpLXeHEttTeRLgrKge0ndG/TxEi9q7oqex7agVJm5PsjwWq6w8tN80vFtPd5
yv+W9bGTutrhOZ9rUPXyh/4/LKJRizm6bFeKaFWYMZTjutvLr/yoowma8vsc60FnpXPvgsji9fCj
kCZo5u9z9wP8mfAXkd6bv/VnJU3/nccSxTcqQcSjcBtxn/9ZSaP8NitzUkmbm0CIJX6lkMalcBIY
IBJPJgggCW+g/8vddyzHjmtbfhFu04AGU5LplE5eOpowjiuQBEkYgg5f/1ZK975XVR3RFd3DnmRk
HiNlJglg77WXwRvE5vO3woAHgYkbILcoozTsr5RSoB8NcQzDV8Jg/5NCdnVAMh104E6ZhxXc8x3t
Q2/Cstc2T/1WXSWZxz4fp5QrxEQmywmiCpgVCh0fW2AcB9ro8RpFQ4OjpZ2KGTjIQcM7ZC9al/yg
jc9ftWumb7S07ABvCH5BPKg9yLIs/0A+l18E7SqO/uJ32yHV1VaPdFqQQlOzM7ZuletauTPR81xI
kGYemqnqoqxDQvQWLPW+yadUIYpkHNVdUsfNR4ARcZ2nk9RDJsZ02CGYZb42FZzNFEYicG5j4/JY
wU1qw+suyFkK7JEuIwqmuQXJLVzKOGft0J5Ch9omw2ApeavSeUTFQufjCqcLVXiwRtk3aLozbFuR
wYFfVkHW1yO+rkWnz9Uy0CMiNvWl0R5hRSMXs+vBJTIZr02d08qvXprAWV1g75smNMxdkuRtauiP
FKgvKFwSZ+l2BF9SHTjMGkg2ecg1ym3fO/FA0QQydGrR2iElxJYdhlSh3kTaedBBeYl8QmDkslND
N/302ybIdBC3eV8nPfLly6kIUSLl0BMi9dxQsxut9a4m9tbcm3qeD2jVinZVKLStaO5mL+QPY1PV
OzN6/E22zBzwm1Cy8NC9tiNwRqS1EIHyUMWbVQzz0VM0Olcd1Zuq6XHapDx8C2mH2L5Zz1ljWjCd
GTVrtgZ+uk/kAoofQlXudO/PRR/yDjWY5n4WTDfPQzDCzlE/e7CTTmuZTXxlKoesB2WBTB25s4kg
ED6DDrVr3Ipfp5v04hrR7WTAZZ4uK8u1r8aib6U7Vm3Yw8JU9B8GyrU/5iWmeQWrwzv0bu4BvY54
8JHCm8ugCc8IrIbj6iTqvO9ilIt6pvW9hWDoAYI/CGpSapDMZBBg16M6yoZuQaB8bR2+gUYc+lCH
D6FvxWuZOiUx7SUgRVsv/GhLKzZyDCfY93r13dgJFNmpnU8VbEmfuBTqTgSaZt7ICLxBYM50z8Ye
uZRQQp4AOy6/RNu6fCEQpXXWLddBQBxquXOHvk2TPWrLzsviZSD5whp7oGPTvrdg9hTrzBFewRAT
n3lW8uMwrwwGyWI4gamorsj8TI6GBANoM6zr7kiS8HNEtXmrEggMM2/t16MbY/qmYwhhkXLXPpKe
DQfTLu5pmLX80QghkaiXBoUO42HKxViGRSQnUHFtEu/8pFen2Gv9vVOp8LNIp2A5JeX6OoYdiq4S
0//X2veQyEaW5lppHx7KnIkRYjGULR9+NHX3pk69X3bmyRlayhkUHDJKOIANLX8nvSxhSxkJrApI
35KC+FPUF7PG3jJ1pb1Gi2mOqmcUNrrgwEpMP1uOqSsYixwbBxXHlbpoV3uEX9qG82bnY1ZcIWSP
pU2ml0YehmHwvsEwzl7TKZx1bsYOnud2nm+o7BTh+dRqgclbJOoDVKUGAiwFECWfZTTvvdLj6bZC
L5FmSUkMDF97+kyor00xlOUo9hCuJvxuZQg1RqZTHz+YpVLkibdKke0Ut+xBJ4o9BJ5Jv2HAWvsF
X1ZCNiTkVdFz1w/F7AXyZaxZ9zE2DfIdlRUG87kwqV0RYAKgfi6WNlgS7qbWkvEymqeQSbJd1uXB
Q4mVgevbfQso6jYEC2r1RMs+jrOWlG0MqI3Xz2quyXfYK/KdJ4YydylKc2/luK7sQy+KbpBw9B0M
yse5RFU8DVX5NvV+yHGdQrXx+jg44J2Y39KbxbGuqvFYLeX3vks3a4uA28ndr7HY2cZvjnM7bW1F
wgtv4nNFyNHZWB0gVW4F2Oo1UVkMHmTesO6RWFJu0Zl+D3SMiRVdh33dkNeGN9/8EUo75ppmu5rB
3/a4VbYlfJUfSC/Mflni5LELXHCcLMrqpA03xu/pye8kzyIl4m2DTk9jutKgggYaTy4jJesO90l1
UTLFztZRWcHbSRq9Kx3jyBNw63wfV+VHjGFfHtNZwDfRr7eBGtSerEBqjZY/BdjewLwo3cXcwHKH
8fniEICwX0wA8zIKwcsKm/htiX4zC6q1u7a44Y7MT9o9F6kTGcrygxXLVjqzb6FhHJbu1dHy7DvZ
70gtTjFujGUJMteK9hQ5/yVc23Mg5zMyK/pHf0VDj4mr3Q4oRE/Arfbwuj23cloOCAHeE7RbyRqd
xrHaT2tyXkl/D5ZbDJnGCOfd1B65kJfExNXRr02feTiPiwAffkPqmuVMikIagozBlB/ntLyvAvMH
vEDvJW0OKHbXbPKXNW+9ac87dYq42VFsDR8dcv0K4QtEIHZE5ZhNEJ7VXm+CVyrbhOLuDRbsIEs9
oYKwfvc21dbrN67UYt21gea8GKY2gRJq8bxd3VbwaZlHpD1kUe+QwURHD4YwU5sGNQ7miPf7Wtf8
ZIRe1Q0/YUG+LFOCBiJo1I/UqOkZwYJrXMz9MMynxc1YeiAIDhcdkTopGPwd3+uORhvVN7BZHHDE
o6loe100nkA32IRztJtpWm9snOKtx83U3M/+MDdgtWAJotuBRijzdM82qWvIdbHRgu0vHtNzH64w
La3Y8jgxAhBAzC68sGZxz9S6/oEAjkaa1cjkG/T2aOdhnQzRZxfjF8bUbHltg41RZXcaraxOcHlZ
7n3D+VsMXO2VNa0AIpEYvmvDdL4D7BPdSRvKqiDKDvcLhrEH3H7uWyyDcDevrvmt2p4tG5y7zTfn
NHkSXteJQhvVx+fIYIfK5a35AT2pGjKQAJsow71c883KuvZRsG6WuW3ZIn/44VryjQ8/jlMCm68/
Soh5vRwNNMqIsCbps5lJI4sBRavF2i4HiEwjT7Qb2J7WfF8qgA3PFUbmHZZsov2sW5PmA72vQ0K2
ldihY94vMg+Mt175KBwpJkKrGVWIp0+lpfNPoUT3tmi9GEC2rQ+HE+j2r2ta14cywD1dzNjW+jwO
O+9trjps7ijE5NuwJMjdCUbJsgFBjm/h5PAx3djYa8DLbp/aUh5cjLFoRpJayCJoAu+M1pR8ON+y
01RO1Xe0hwhlBmfCimwqe3bW0vXw/8LHfaYz5bsgARKCNjm+0FCGZyBz1ffAr5ZiNKOFZWOS9Dmv
CDKXvXJi9wvpxNVMVX1wA6Ke8yQk1SG0bbBJaAxXMRPZa81Vsq/9AP+9buWbXSSSRmseUYW8C4OP
Jwcj39yK/0lNjHezxFJch7WNA1AvKhlkoprUpjIde8WpOhQcO7uCDSYuHyRlwdXJlf8M2kQeutBH
I12nbT0URNxuBuiX3FufdENfEAzC2feyAcS7mdqwjXfaOvSvdTi7t6ll6jvvEgqqOQIJnt1A1pNV
YVzE/dzn0gtMlKs5+I21L3NM3fivwUvRu4eRLRHijWOHdKt6JKMmdyIC2yakpr9XKKX30jgEoGI+
uIvFOuuiLm/V2ErjO1WbYENDHR0M0IQt913y5Bik2tn/fTv9/yk39eY/8b/+wwH939vq+fev338l
p97+w1dTHdB/QXoEKRoceTGSAgT2n57a9/8FRcLNFwVDeEyNU4zF/tNSs39h1osZyb/76Cj6F7px
zGBgDf//wEj9ax8NBiBEApgZgY4M6R5oQX8btiCVTYJPC4DGcq8/jR1Z7tnSjqdeY1v27seq6n92
KsJpEYT2gj+BKpIVow4r1Gy8f3SomSOGciCVwc61qXdKGzQNqz9VOS3b4ToNa3kgINf0pePnaojc
lk8E1uKc+HtuGd3XqkZStezRHwVHJEGFByRboFvHzod5JJqqxsJLkifJDt5yDXq4Sb3KCV7JTVRM
vIv2VaWnpz9dtfuvCcOfqX2fbLo/DR6Q2gj6MLyMwZa6XbC/y2PiPmDLYjXqjR56iUxKovaaaZ7N
fFwvFHjxK8IOMlig0tzSoN/5IRkeVTLoLUof3plyK5ohflgNokyXSQOsXmi1lTLlgPXd8tHAxTVb
Bi/YVH4a5KnuqnM5x01Ok24pfCrh8e9Ku4vQNWDY3q8nmliZ9YMfnrAHhC+uWv79soF5fX+jVY7x
kdogOQe3B+FjdA3iDKI1fZI6kPXko2RaPyMpNzgukN5kpQ3cM3pF81AlAVJW8aqcJu8ZLfsmEK1+
YGXtPSMx1GSdNf4xub2sVjQ9lVuGnC23+GMXhG9zYHBBXOjOny+Ht5Zqu/8/XxJ6uxX/eklwRcBL
xEQc9ERM0v46C6pQYyWyjZDYaVBlul9T4JdvyxSbHUBLse0g03qLrMV4iDF6roAPvY3NgUAl+dpW
LwSqXETJcAUUe1LrcRBTkON7tEV5WqBNuIyjDi6fz6bby1BaUmhoRXPNSbqXKGuzVqYy40FZnhGD
a9+4u/gkUa8CC/hahiEMvYL4FeUopORosF14XVFlPI1B+w2wyQ+A4MERWVxLxri1LyKJ+HnUX0Dm
X0QBf75xPxVMf/mWgJXdZrS3jKybE+LfBuwLD5pEsNAUJvVLgMUxpCLBikyHuApyz/ThS8xaudeA
IvBGaVegHQBUU9XDJjVlYRGGAzeD8GUEPLhkdQLZR9TM9CrAztrNsB0GdDGC2Zek5VhYP3W48Ax4
h0nao1rc9BqBvLAvPTrvPPprppN/9oZu3Lu1pQDJ7HJO64X8w5z989r/9VPHMHzBmP3m/gg/q9tM
+U8z4wFGRBP1yVB4Jl53c+01WFa9OTlEj5wtmrzCsD7ZhhWBRW1TJYdoLoFKNWn0Csc5va0Bk2zr
OO3uXVoCOKza0WVqEnwfqeQiRH0XORu8BMa0D1yQQ7kOJp9WW14ijPhRQfTD00xlv/UFQ0R3HSx3
tOnJ3WhwMk/d8k80ir/FWGDfhrtbeNuxoygCKy3+2+C6UV6iQrDOimhB3nQTteEpCdtxu6ZNl2HG
ow8zVy91taYfQ7IcxJSmLxpo7p6J+hGEiP62cO2pr6w9DVNjTwalAabtt9efDzVSGfZzH6dvmvm/
+2r1HxEEHtwRCg1QoDrxD5P4z3f810sIxZgP7+IbnxD8/vCvl7DHuGOhETWFV7f7MLHsApl6cGik
grUL5sRFOVZN3vVtmWMQuu6xg12nCXam6AaP//OgpvSjUeijdSrpDl0tvFpIm6dDjSqQV9HRb9bq
jPU4Paa6LgK4498byLiAnk5jVg10PUtbO5T59cUkt6bTjY8UcMWuLR1+Udn3u3hS7wLHwrlPKD+z
/u5rHUg7hxel1kzHTfrBElIWaW2j/SzlXbjy8gzoZirYCjyrJ0a+Di3LetsjhFhq/7zWEQzs53HY
iEWTN1UHZ0fC4VfIlje/XP5hNwWSj+/zr983TAJBlAd2Dr2Ifys5/rxkiFpacHL9rtBkhDUABi0b
b5kRueWmecqHOp0PXi+Xx3pJjzqZwrcWh+BBd4EoxjFkzyP1242VrdyJwLYnWZpwRE/pLQfejW+r
m7yTT3n9pNhAD9ZhzFpjiPyUkuCZRvMLELLkGNdoT81ioqeZRxtqOCRuLLxPGECa2cBi/GZQRbKo
qu+EP9iMwsRtH9w2MSaCvqiUb/IuTQHB+Ev05FfNfBi8hQMPzrw+CFBxpwboPWZPG4at7EG20GQ1
MTvUUZscPDbUewyz9P3cjDmAO3sUto2e+hmueIP8hfGuOHAwb+5S0oSHJWp/TmvrDi1l/AzpUZen
4QTueUPy2JcM8jU8TM6xK25io7Yr7ccP6Zdwvh2Zn08z/0Gijj3pmWlg2SsoV0Jh//TA0ps8kqZZ
19L3cOjOum7Cl7mUQRE3iu2Ih5DsAYZrW+smvbNg4mw+t/IuDPSOM19srPXLXDGq81At5g8yDE9V
h5F7tsDj8lsdldWuMdHL2CT2MLOFAv9Lfw0Ang6UmO7C9LTt4uq9VEO5CRrEc5MKc7nQdvgRCiaw
57qbzAnEU2iWnoZRqTdQhuQl4Ei/G8dpvXprx4EgRfE3UaYyV8gRyBoZAWyo5mEX0tBsuFXxPQqN
GCNrpCm2XZmNjA13rXAP7VjClQFxmRB0M/MoY/UO7Lz7aJwCSqymAThMTJ+Nmo/69ud9nKjNFK/z
duFJOe4qI9BnIk0pxwEw3qXhrF4p5ShyMAEGXMlLP5uBl7/H0dsSK3CHh3jck1APj6KC9+K8ZvVa
IfEV0Fr+7+Xsj+B7qOFY6tL7ADFN5nUY8kcjj2jOo8JM2r1FVfXgt/jdMcCQMlsUrOh6xcOsmcPg
DjUX8IlZTPeBnuiLA1kEzMGuea6rIQGlxG0jEaoD1Ez8ohnCGCHAnr+jBsqY1yDpqRnruzZtp50T
lG+C22H++TJw9yUXKBNvS6H/738w9iEGVt767JKEbPjQ2p26rdyxD4Biu026rv0HTPZqbP4dvIkm
iiXbgp9xFH3V3tkmfWqAEB2gn5xQ0HrXNBLzZUZFWmYJr4GzU2i1VR02V0vJToq53EjIuU+pNwBg
Q0Gx0kQcVbJCWyTDJutnQXe6T+czcJAnMyrnF2HfD3dsDbr7mgQeUCw4sEDT0vyUseVn4kJ+jrdY
nbZKkv3nUlvgzAMGD8xWPncQAMa5pOtyn2IuoRFmdR1vaw4zH5Mb7JhbiRF88fkvoPoNFgT+jOY3
WUegccDRi9tI+YJCpLx8PhvrVBYxIKQiMP/ksQmm1O0g/vM2ixkkfGwxqAQbGOqnv9tejaUFtagK
/Dz5/LYrEYenYDZs52lsDLpx03PrYn1OMrJOL87o9R70u77MODaxcolKg7X97unm1nmIPxjMdOSq
N4GbprMTPVr+Vj3xepFi6802LMTtlFpWXR4t9CZHzEZdHdELkFJ68aNywhpG21Qyg1mQ152B+96t
qO32koJ9qS2Jjor2L8YOtt7yoM0tWB5XN799vRWhOa7zSHK3pMlTqxXJ50nAMcxneusW7L9l1Npt
0E/xu5vbzeyCCdTV6V4z+6sHHHVaI6EeA0s+UoW1mzTiAnpt/wwGSJNxMYoT2CBb4iwvAlTRLwFQ
oUL7wWWAPm8DDHl9HxxEJCWLdxPr8D2Vti36Gf8+Bo/oqWvcaVm43jaMYRTr9e3+ax+0IMLgtiPy
YGtaZQ50HZx8jG0UZl6PGAgg9rzRTUHbOTd1Vz+KdA0OYISMG68dr0haGk+f33cJTAoI2ZKBAdL+
WnFWnb+2yWSFQrqruxyAqPvALKfJmLnZAypo6jyg4RiLTdUDn2oM1UCFyQeA0JmMuL1CyJHchU3z
GvClu6ak/BkmXL1BQEv2S58+qBUT3kOaygcNHfj+8ziGg/CbWGVXzArXsMHGXUw2CC4mpPG+j405
xMmKuYFX73VAm6c1XX5W6KzAgnO/Qu2nh24cBmyKLagoLQFz5+su8nn4/rnOphYtDxuiy4Rmfy1h
JPJ529jbvYOYjjL7+ti9wDbpBfMagSwt3qrA6j1wLX7mg39jkUjPL+DuMB2/1vKcDNiNUwZPu+nG
gTHrR2saeuhnOuMv5Iqw0YZdVR2xaxOr6dj7/qXvJ+AJceuajRBJkwGy/S6jdoH8pLmJzeq53gt+
Xm5VgHHc7WszxVmiFb1EtweDIekGzB7sY6vS9bYNUFDcFsrnQ4zmefv1t/COl4ce9BXcAwF8G9cB
jhxB498m4NUeE4U30qRQu0nbv/dds2ZkAoGpmYzeY25sNygzURB21ttB0XD11zTc8MBW32KQ8avG
dT87VIBmTk8Tqo3Hr4dgxWRbKiSFjbd9CTb1Ti3VBc6TXu4ph9mKpH/wKLzYBoea06D9JUaA8y93
STJeknhOj583Mebz8mQPBLQtmckxeKwAl7+IKvI3QJ2QOV3Zgzck9n6wi8kj+tvzbf9d61+DS+Kz
8mHZxS1cyNLhg1d1tS07224glO8rlMngECUkqPMmnoYfYTUD3qT1vl67biOSEnC9XFE5cInbf+a3
JKsARnhYJWG50rPCdb2kZcsKiWxG9Es1fJ3jTn9Lmbnt/p9XZubDAa65cEPu1mUvBgdigfTXLSo9
gPjztAfT7Lntw/ncJbHERHA8yG4vmEJhz+DTWNwoXAXp6rpYtE32ED2FLwZmG81qfk1djXaYYnZV
qBYZLMMyDteusvN+rhFpA3pzAT4UhmM3D6J1iPq8T5ncR5iFbUQr9Ld2Sh5c0j+O3bSvErm+ToLd
TVFd/yBk/InjDMDOCEO8OJ1/kGkyhUyGH8bDLqP6j6UbgoPQ0FJ6VW2ufRSRQ2cthMS9n+ILoAMJ
8HxW64P0EZ8AhsIDKDbq29cSi8CVuofealf1bfu9v81fm+H98+xwQ8L2ZoBC5+somfG1NwlGuxne
UJrP3vj0uY+CFTAVXRJWW4wsgfVjq/SnV+ctC9IgyvRhqNE3yrkKL3rEHbiIIb6bsco3rtp8baCj
l/ATAd9tR2KOi0Ro7i21/rZG1Zko4gFIDut9o+hzM03+BjsafeVlj0o92bUKO/h82zjG6Vmu8jsN
uuTXuniQqtB2263MHQdeimzELXMdQj0/QjB9n1DJ3pm00bZCU7jTZZy+rzw4x3OTG/AmwapM60O4
6GQLIYe+TjLEu8CpUfLIO65VAhiIueEK/4EO5S9tnpfEc1jLbXDS0UheiQd99VSZnYujqeBG5tzF
5htjct4KtsZbUWJUCn3AroYXK6oz4G6dnthudXVQGBM94msdTzb4PWJufL/ScBeXy09h+bwhloZv
sgKi12K7AIRPkjwe+/jx6+ucMQ7a2gUUu86qq0/dM4qup2Hp1RsRQ58LhnYkgSH9GVpmVFa2I3qX
OhShsgvlAUzVcgNLYsAwP9N2sLnoEOvWVcgw6Um94dD24o1P5MOTpzjlwQNqdhRfSRO/lq7q79lq
ojuNUTeDubhNIRgE+UQhGtaAPCkp0L06JE2xhHV/BIW2ew2J2Lgx8r4tDhOSWk9xeex8fv/ZqoQc
WJcc36O5x1itHtywYZWFIUAwD1fKSrYHq/O3McnHAJsv8Faa+h6z/GjzP89AwIw3sPb9jdJ/OQeU
+1vjt9Oxquo/Zl31zyTG8uSRn3m0Ic8BWMNnGGxjl7/dJEFq60KEU3wX+LX/LiB9HKInOYh7BzRr
w6MB8YhtDbhmXWWWTJU+RqNF7/sJg5EG1F2fxPRahfJWJg9prkjUJOgJOgxdefcTlVZ69HkX552H
9qYfR3SetxpS/nch6XeNzgcMsLZfpyF/lTQDeyEBl6cSb5/PnBu3i5HRPp0UahcYDMA5V/CjWPB7
vk6026apQRmuH1RLwsOsfRDMHe3Zdm0Q9rG0aQxPv8q8pFH1a5EhvHxuO4UqkwdrG1UVplzKDfiv
cUGjYUNge4KBGzWbAdqXXIAGcmnAkc6bTmN4WM6qYPVrWCf22ZNO7irLwEa9dYheSX6niJXYW5KC
mROu7zSeQGqJ30A+olkJwvKdV6/H0UUkvzE1QKdNjyDj33ncugt4s8OTh4VKnCmUF51aaJDgVdyk
/vHzQdYPJpqiI6w3/VOUVOHma7cbkEa/qTTDaD9x4iRWFYDovjymotuCUsazLiE9tilPXgBvx3dd
SR47zBTOIgSaUSs2foeLfD5bUT52K0jpRqd1BlY8eU2bvinicqL3IA+KnREo9rqwSaCQFXOxwIXl
DoQg8+jH5T1CuobVa1/kEFeXEnA2FTeBRpTyQwUW4LMllu/V1P3ASFfkoFhXd7PTybvQeTA0/ml1
+GMLEtoRmvYhb6O4f1XD9bMbEkSgj42j7SKj7sG1YCp/Fo1I0+rRxQLksHT6ltaiOVuAecXQJmjl
WjQqOCnAgYoMPHI6isnfhMklSsuzZm45TPN6XEYuz58PKr2Ek86UnW3Bpy7G4tEu99EgmSjS+88a
D57f9hJTcsS3jDkjHztcCSS8YByjDpDAi8J+9mdrxNUmVut6aaL4h1lmvMMwXS/Sse7ivAEoBACz
s5S9K9oS+UITaJVbb11/upkChoWhzwaMozD7qvq6BPNikOGnDZhFt4eIoUJGL6tVeTL+fEbR+4Ik
Z3bVSkbgtb/MuI1f0l61jyOLDmO1bo0R/MJjPjyU8NKkjp80wVGDMXf0hEabH8cJ3DkQ0+gTDSp9
/lrqSvjjI3g+/bMZcwWvvGc6JP7zXKt7z5K7FGSO+1oouUWhEhwpib1M8gq1cWrmPRqz+iR9Mhal
iZJr7TELArqP7qpNQS7UFRAn6KVjIOKWnlcDUsPtzEvj6MUKNx0/X9GFLSfB5V0NzioQ13T1dsbA
yrHBTz+r2H//BMS4whuPbp9KLtWV19CthjDCz77AJ8nqOYvwQ74AKaZfadI2T2K49RYsHh6HGT4N
dgChKa402X7eXdWwH1N1WoOhvCBr1z0pjoK4B9fjAEq1e5pti7LYdUFWlXjZIn0jG52ttj6wgH7b
tN2ek1Mcf+NqINu5ItWxQWWH8Nnb0/bz6RJPCHKE+el+jJcD0SyEX2/bHyoCo+AFHqSflxkprHLH
WoOkySC+ITjIZVJtBbITOPnxDpPTKq8iEGLzVfhdxlTy3SZJdyir7jDLlfnbRKT0thhQNpkx6jdo
H/ldEPMIBeeATuCGek0DfY0jOzV5aKO32V+8I5vbLZtD+ILAey73NDoUIR2Yv0QP+wGyFTg04hpW
JXtMoR/KSgL2T+k3AyZ9GMvBRm19rG7zcoc7dE+naHkEcZg/CBiqLuhekNwMx0ywYO1O6Epf5NDU
IIX044tN4H0QzWH9a6xM3oMXwxG4MZ60pt291tNHykR7tDXoLzDhip5QIOWQF8CG4/N7UC1+dmt9
qIdQDsXo5t/kUr54wwzlxsyeQJmH64iwha6H6Nxi49wtiTCZbgN5sZH4Tadmvf8qAkJNl3vRsTMb
4u+w9Fw/AglBhT8ApYCjrChCNaZPzFPnGl4C30DCZRuYRyx7HJEia7sOAnsu4M8Z4YaVQqO/qsgP
zqrrwIl6Br7dHUu+XNcYoPCm7RAtMt5IDjksNdYccPQTCk1E4Yike44nwOeaeahoZ8O3aSqaDZCw
5pHK4OYAqiGQuL3ULCn82JncggwLYhTs0bHxw1NibgEJJJCUFsaF8s7VyDobglIUlE/BBrrieGtR
0iThTP9YMaLFT/SgXAqTvKk61FYl4BhO3UYt5X/RdV7NjWpdGv5FVJHDrQjKcu62+4ZyJ3IOe8Ov
n0f4zJxvpmpuKEByty0Be603rSVw11jcDOAVpzOnFP3rTJzlIk1atiastiZ0e8v9kOlY5k6vsziM
7wyE7Zbx2aBCPaYJetVBmY+ZEyeR6JXmE3Xl7I7rp7JUr5CLnwkIn8vooTut7e4o0utvhOkXx2rh
zyelb/DlZBlXrLjmdepn45rVDjPR6/azw3V5Jj3POm970+KRebmqSMDF0j9tHzB+jRj/0+iGFvor
P6499bJtGsc9xFm3nrwuPSEFKhvfFo2kE9zXdlqDf/EE7l2lOixmOwdWrUIW6lrzT0NRmxLyDE9y
XyxXzLbjutMcBuQYRhbOgw5Ws3CR+SWZF5E2PqrQU48yHqSvSw+YOYeDbuNJ3rxsbZ6rYXiTTody
8V68LKsj37shCzLLSL8VoLyXaljwPXuqwiB6IGO7C9L7KIeidvtDXZeU1TGq4VXvqqtUGidy6z69
OmP6z6bQrHNcNslDVsw/lNyK/7Dk7oYBf9QXMxBLxPRCkJQ4J+ovWTKiy3GN/hvEENypdb/JvGXc
VcnanEG4uIS2XV2MzwjkDYw4RhrnPx1nPEwUm3D5cg5Gr8AYpsblmcjyKWIi+HhA17z8gygnSVKg
A3hq3KUF7ZJPuQ7kREn3lDNR4qQSZojEO/Vc3wHBO3v3zfJVBqL30R0U7MqalI+6npfnweoFkQyT
e1r54nYsfvkpHizj6/Fh9XtQ6SIU9DkkpiqGc02+MehsteTjtCph6w7rNbWK5VEV6e+vliTRjG/e
drXgnLxY+jTvbAE+Py5AcLOgQ9FZIBpN++bUYo22J4ejf3pNorzbxVofttOM4LN3SzyLODIWyzsb
oK2ZzKc/pladU80RH6Wwq6C3G3nEIen4nYJmnpXuZpiTeR4WOn0XMPJYJZq2L0TWPZc9q5+ldslv
TXnOXDfSprT7DwCH2Y9qWHUozVLhONdsnbhaBjUPtkNtaS45UXQ7z1KouecyXQObQaLIOLn/srI/
C4sL607q4Mt9+UIVxQo6vVNz1FTkiqX3PmbhgpECLLvWYzeoZrePHIDaa6/tnHuhCkea44btZz+7
F69u4pCDp62BkivINO8oI5RPec2n8QX2efJRfzcQOkDXG3FUzXnhf7FoRpoaRDp0yhU1nrnb8IcB
i4ff0+yK4SlBARe6VjJ/7Y2Fa/kG1N2lKg7U/eZbVVbGs5ule13W8ttIWsRtjO1fMgYEBgPUDhtx
uW3s1WPElGZVgZJ5xr7WCc3a4AHMVjNKE+3d0xflmYm1al9dZ53mcpnT9ntbdW/5/WvN+T4yYY+H
bc1tEciF26q5dJd27IsXe3Y/qKAoUWU/PSN695NW114bs/lfe1JiMlD7IogH1bhqKlrvXVEZyXnm
U9rOKd4pk/emsp7EoyFzAM6+fyAesXzQ55vSu9PTZCjT8QvGtBYHKTWLX6Ybu2bJuzqs43oIywW9
w2rE7cFJmMG7NR9EL2qXWlF/OR5jtUEYq9eunurd2gv9nOJBjkx8KiEBJuOxT+C0+trsnyrVRnc5
3WksVygRjhXTNyjWjl1i4hrwauVJJOaCfBFlorGK+AliPb9+oTOtXlyye9OnUVoHQ9cPD9tGdZb4
UC42lWt/x/a8+nHTcJiVuNmpFj9UYh3e8kx/KtxYfdiwnfvRgvTz8nXpuuaLbU/nAmfQc5q2BwFM
Hm4PcxRNRPHb2dN2yiGy7WQVaJA3XNsrzed46cuTM17zyqp6nmh2zZMdCZZc4uxYWcpZtYz9KNP0
cYNaCy/G+mfi8Ehiz3rxFsgJEhfPTMRsbl0f/zeTttUeS89kGGn02kUfZLYzplGNEoSJVjGcqHjt
P2bxKoeUJynfxINbGlY4rxpo0525GHQ7jXJZF341kd7ENL2bbQvlWMvEDdo50T6atvlo3do4g7i8
D0kdX2rydX2hef3naGqXuajlW1Ia3ZExC1nUCMdP7Wq/Zn177Eqv+E7RF+h6UfldlasHp2pLdR97
Mur1/rABtWqRNtc1nh90+slwFmN9dO3VCmPyPi8WOXDR1+efDf0SrC7Y8c5dvfKf1fPriVh7yOrx
ABSXHs3ShYx+6dN7Aq3cqRwnNetwWrQhwO7kujtTuXwtVrlicuG2nFp796GyleHFFeCj3PPVYY4B
FRY01X5eWOmlyQiGjR1hfbNsOz1Yk5aGOjP7XrTVBUfKvFt5R/jdTDlXkxyfG3WmnB7l3IdGYw3U
Rk381N75NVsmn9ko3b11hwuBqdMHAB38CEw3XeoS02cWzBbGaS+nDF90Uz7ECkrujbsY3DbSifh/
WRMLanHrIr8ufd1d6sN24VK5lztFjKfarHJfpcx+qpbSiKw0kRFjPo7wn8s7Lo7h4OKqDzFRlGcU
V22Aajg7gr2hqPM8+aiYxCbUzVRe6ffUvZLb1mWtpl1hoZjO70oNK9bmo5MtK1Y0YizwVFBiK4vc
621OHbOMfxSrtn8r0gtLU74OKeibDZ0vMK/Dh1Yww2bKo7houv2mkuxE/kdNWufYT70drX3qHQWC
HX8GG75YqmyD1mOR5JHzAYvq+IU9Mv7tfxQCleyjunW9S97qn7HQeYbVXJK91olzobjxE5K6yFyr
i1KbyZ/7jhxG7XuSNC/xUDbXbeO08z978kPrThl2mFPfDMPT4hbPqY3NOIKZ5bpoYv1oT/Ox6m3r
WGnzYbv6qi7/IxyS8Lcjr/X+gcOg/2WkK4ZGcX/aLv00bgS9kNCOoGlWZA1THTiij8/x3P5C9vRu
LQlClZFJDwg5IK8bWL9aCZEEXL6+9CXFULn1rrExlL6S2G2EImfcJYp0IoJLunD7nqY5myLAiDgo
ai2+mqLO9//umfkARFkY4tS137bufdtkFaIlCPeHiuSzsHBT1NtDru8swy5fDMGdOcbzm9Wsdlh2
vfmcr+PfmlLwtbLmmsuVSnlU5dczzRv3i+eVPlNPlVN3h2Mx7F0Bk7QHRTGvyZjavim1FYuc4n63
WigXQhuToyI49UU54J19Ixcy2zPgMQmsXv2Gh90BQkb+spQMghWZeahBYcER84Hm9C6yWOeKJ6Cm
Rk2nLz94mN09Jx+J3pq70jL/5ro7sehV8MiV279MeRI1d0HtDPfs65qFoLZRiPFp+lNuVJ3BEJK5
2ifIRQB2ZXPrV8uI8lgowaQNyFM6mMg2RZyQleNwdZbBoXKYqlNKaM95ypIp6Cd9v1Unm6IlLRYc
nR3CEw8VaKChBL3i07Kxsz93jAD0m8F5qUlROLj3i1K5X6NuuZp7UxNaJHWtPNlFZ4SDiJOXdu7e
rPsdCL7d4SvVTkLFqoej6BrfhQGVNtSPetyWuzzGSI4PtdlLHng7s64kQ/G0PuxcfHyc0s6WLIAV
cev/8WrtTqp6M9jYLJ/rIdWjGBnLmdwY+sENLGjE+AfvRnlOZNYet70VLy57Y3aQqfFuVinjIGcS
GPyFeMKmHKBtY+2YCKbA5IyWPI29uGDmGc5jM3dVNCErQ2b2gcD+zzhzb+j2b7sEqFEU9zTrBkv8
xnR+wWKDAPKJK3lZO6T4MsdGWeoUt17XPuh7NIpwmnO7pOe4WtSgUBPnQANaA6K7U9C6Xb73pAf0
rOX9tTL6cS8m60+7jv116JoB5Bhz7X7rqcrYbHabAqt22853RG3sNwIXnEkCCPOAx3KDLOnORJor
9jtFLAqeRut9gzynkmXNxGi5u1cMGxatFjrzMnIVklV4NxKuqVI32cuGKIx21QcdTb9vMW8ycmM4
bcyS3XHRZHlTnIQAG+ZUvc9ySakhZxzDk3vuVTO7mWQhb49/7BTxKYFE3W08TiN+C3eqXrU7qcOB
N2fVq35nYTgwIecPYqRJ21BAyWMClxjaEC6BUy1gKbZFRhirPG+HLR7c3TSvYrd1ugV/tprvk1pY
vzGzXAr624vlVs25S6pwFeP6thK/Qpm2ln65GMmHbugIh4wVO4mbGcSuSHJLSCKLspVqdCzNOujT
ObkSq4FYfbutu3lwT6aatbEPOU9sx9yE2SYQgloZTl+ikK0+Kvv1PY//tne0w8bM9tyv+M1HhhXt
GAtJMmg2jphgWuU6VrPnpwkJI5hH3yzBJeUwdiDM0xGbzJxYh1GD2ZeYnR/NLDcfzV7UD8nIaEC9
1Uu65AGH3H1PvW++9rxeDdIynaNiSCREDpOXzVz9nCZ1DWJHOuFgJeXeLPo5yAGT/RlkqHK05BTf
m8XKJu3ZWbrTV/+4rOrFQanEtyjbD2FPu16PTQNTXZ6EYw+qtUlvmrm94qutiXRI/qYFTXojn6p+
kUjvOkmUy6K9IOOQUSFRqRhL8HWNIPZAL7/2ZNQ7+cOGlurW4mvNHX7rHHkiux6Tp2ksP5hve4jt
dPpe2qvpz3N8SLNiOWmdt/gesYpJkZcU6Ib+0kwPyWLll+3SsNT67z91+uymT4DhP2mcW9p46MGd
ofZPrVcZe34uLKq1ehrq1XxBmbHbLtQ5pw5oKijlwvi2xGX9Phmqto9baQdF1lWXdkENuZhK/iwn
aj8NZU+4HbYugRxYSPornfkULIRQHU1Tyn2ByRt+CL8wRPcA4rG64XaXe+et2bSZMHvpy7p+ttq0
RIpf2ycKEXmtSYYCvCOBJlPsNiB8/Lmz8vycFcr4mMGtIn6th0jPcSl+HYJaIy7O3yaL/Ldh7N9K
XRF+fS+zZLYoe+1+RYn7tZVmixYQZ1WR3QLa5GQe6i7LsF5kKo+tvogTbq0r5iyWI0fRsAhz2QjH
fUdYTalTy+UxyyZU9kvR7+1yqR9rnGJ7peXT+Qfm5pveVjiq48pX6bXCBR5nVywqPsO4X88kTjth
wke2w0cJv5niwdLKseGhQzXppuQQ4F91MVR1GCHTufuRCJHREC7t19527utVQZ3ZtCQl5AzRfppG
6IOk0LQjTjnlabC6+Ml23UDmYU3sgGym78Ka4HmbHJ/ctAD1rZ32AEmXRPWkaQ+os53AdpT244vB
1duCYAPW4qqte5pRRwZKMilPUjfuDrn5NYMOe1XW8kJ8z9fTo9R/Twz3C4xtBRF53u8Qp9g3yxpf
UnXpXnl4T2SvLhRSq1NpQWObjN003zb12xfaizGSe64xQL/GvjzYvbaeNTv/W8jsMZOT94A4gdiA
mZ4sqbwU52bmttekeNnqBnvQGZ7IYBRpZfvSgo6uTXSKSmljsSu1CPd6FmJ27V/NbDb2iZLjTEbo
9dxOFDWLMjvotgFBOoEV0pZBNpGvpjbGseUPJbxhHiPSv76PYtH9wbZXP9P5Qk1UpSoXDg/qGSVI
rOFL0NCT6hJ+BW2L2rZ+abdPLdRVoIw24uzmsOQVCpTYhM+umhdz9cDDs7oDU+5evJX4JrSmiW/X
OP6w7RHGMKy7uNLWHUr3n2lhBKMg0scZk92ApPdqwWIB6ccYffPD4KXAGp32rAyefuLvSetu3TU9
rQSLfxolPd+1lpC1j8SCgeFe5foyG49W29XQwS0Qj7QPrtHNvodvdsBvWQwNuTqahZOQoYlzagXt
6Ma+3vZMplb7FdHUCryuEP2KMD1JPCPCfT3z+V+NfOJvG6a/THFJdnS+1jfX2uQ3S5QSnBCU9ysJ
uzu/GJ3LOCcCRX3mY6HQSOzLLhZDr84aIq0Iqh4QeJ0f7Cn7YM0M8LiKs5F2I5/9koUisz7dtf00
U4CoxFH2aVH+jueVcbOZGkpEkzy4ztjddoWaM/bW4hPpVee4GEoc5vY4XdXkz2A1UTpLulTsXX5S
f6fHrYjRbEQ4dWjgJnO+C7HBQTI08yjM8aBgxTW9VkYVNnvWXPWPsfbf5hip2uKSQGjpf2CZqkfQ
fyvYNrjjW3hipTyQWnlcpZFeSEp/MKS6hnGy/oQvzG7uYj30SzTMNG5rRXCRo1fzjhS3C6C0OOF6
p3hMxBCRB9nusv5TG+Wta6gxrGX4M8dgP1iG/oraMagBiCCWJkgeoyVkOBfiWa5mWCweHbPQc3/M
qdRWi+dBNls/JCNNnKKwQzWHTlKG7zJJ0I81+qfRs6gkqndA1FiF1tB0waB8n6R2mOshC1OzpRXU
1Md0VBfG2ZDLxb/wutjILlXmiraxG5E6pp1lofpLk1VABWK+temHqBGnyVgrnxtZBrgiHBi5mWJG
db/1nVCY4za5gVetJg2x+zupVucmtRA9ybAXQ2Keo6JViHzhKy0TL9DU+ZeHV3+pkJ879d5zQMvi
UtPCRRSvHoqG/dEBUj/24/CCgMF5yunERB5Mba1H0kKjyfOq9ZcW5m/KM8tvxjHiZ9UIoGwMdeLw
ur54HMf1G1fIcsgQN92DHXDUJG78QGII75x0MgtUbvli1sZj3ChGyIo2hZ3qvJChYNEjZ8ZhlMpn
DI56T7VgOk+9DkFfDQKSdjB2/eha+9ZJ0UTkzA8Tut4cBVOlQzEF2Ty3XIuO2NeGTb+rR2s66UFe
OKSWx8V+qdRPgMBfgtA+MMYS3LB/TVRIXNnhANOKJyHHPFhjPNh6pyZBs3befqjT56VW1aApesaX
KZ6fWd1wbBL5Q3daN+r68m8llGE3CnmaGVzgCzzkrDXO6HM//NWI/glHZ9pLj8Axd+Rv0lrqDYiI
KqzbAmpxMdTAAX3mls9+uxPXQmk5WlBqaGETt/LTVXMCfZ5ziAtKN0XqTIztMA2qZtCkXWgozKeb
SPs5ZGRPnLzUuZYxK50wYRUt7p6gV/m+s8por878CzujfoYa50+1NM1HcEzmRX1BbXkC/YhvurOg
K+qLW9LF+3JGq+ja7qmu6pPSozTOS3o1o9d3la2vtyaFy5i8afJnhD2bMDZMRXsdzAH5mQf50dux
sddQDWjIBg9Do97QB2p+anKL2YYO/m03uHxyfmEiHVDiYSU1DPvR2bnl3Rapv7IWxAFuqjnU4sJg
lpHqM6pKsnoeNMICT9j6fmjjpB0oVfVovk+rEub0Z1Ey7ts0yQJX5zGQL9/LfMrDNssR8kw5XrM6
chV4SK2rz7H4aCDXgV4wsKdad1ucS1b9ZAqQcjSmoQpmeyiibCH7oluTR5giM8yamdzARr9IflP+
E0IzGu3RHRBgjB3uJXfyskNbjB0VTiejKZbtKU4OUx4/T/rsBniNiaBL35upl7fBzJkdrzWPZVt/
V0jxrc02fRtz40/Txb8T2plAuu7N7TzvxJ0UNG1fPTSEX+26xRsPriI/VKt0A9Jt5G4cT16T1sTw
tOOxEkVUmnhWh3axDupAcoW+Tnud+BAMgiWCqWE5WnmSXZ37xsyGt1XNfozWMn+UQKEELO17a1Cf
C5WYDlFXx6ksvXPTw+ESsUWYEUrknT4Y9vNdT2PcOxNrKGj8M/09dZJPN82qK4uT5Rf1+L0sPPea
UUgHlvfqxO3RbhFg1poqnrq3dlwFkVHex9IMv+o+fmIIoxpgxfJ5ZGDhrdAUJKtrhRLUJxcdIpmh
18KxdsRltL1rqU39mThLPqyhYhZDnj4myPUP2qpzH9GUzClRH4M+NvvVhW8u+lp57IGcQoOaeBcj
ESJMOT4UzqpEI1a5ZBiXmzPyKQEUtvukwAlqxizdU2IFSemJfdIxnHplJN9uRMl4cov5y4tKwqoV
OLadhJnhQW3BwmMSqs6lZGiLYu4bc1D9eaDIH8p76MRS/KxtbNpO7TCz5hG/kLGXOr2PyhM1GPvu
rbEK9K4pxaxe19dsyBClOqmLrD9uruqxJEnm1I+4VmZViTyiqH1TlBfbcLvD7MwYlyY6ESo8v3Ay
LhvT4VEE9XNfEW6KqE/UzlgRMsScduIejWVCb1ZaZGiBO0R9q7NYkaBJeSf7RyKJzBCjB05cu7Fu
bk6lrmku42gcLQ9hbbJAUQfnwQY+3K1Khql6REoVrxo9tf6Ik55iiPiN/RgydrcuzVDrFiKSWLxQ
c4oWHLxYDjDlb31pqJGTe3lUi/l9msr+YmfrfJiM+LyWSXVipMecqU6xE6jPEksu+1oYV0MyuzeV
DrkojhcRvgBenWORGtckWvn1UHQSvGas+gQ86lpBkUy4foxnR4xd1IDz7yaDotbSi1+eqay+shTm
DmrBC7Db3wO/up80HMdEn6y3tHEdXyLN2ovquenJ3UgFOpIV9w66csvdo585kbzn0/UXEDe6epsJ
eiTAUVMCU8zluU7uiZCGxuw9e3TPlC1+YdTmiam3Azl3cgomwBs/dz0+KCpMVG3fDTiWoFTIBx2y
/q9DqxcPOektJGNr1rcKe0eN8Gk2K2xhFeraXD21rZsFNEsguIO799Sq9Od8iOREjjeZss7R0WFF
SeY8p+2LQjd76p382C7Ixt2FCd4kjnMRngHd9Uupw5AUNrEYXlcF9E7zK3zIb5HKFGlVrD27d3U2
mqRg1Y0EVHPlCaQvn87slYcM0CwVtnoQ83e3G9qLWtRMFnLqzO/pE4IWSCEsi9kMrOyBBbw4JN34
R8TlA9oj028MClZGL4WxJT5G3c5OXoxkBm47wRmu9/sBwGt3D9s5K6aofL0iLrDs6ZRbW47hpGgW
jFEPgOfJU58rVEtaeejU+onuHRt6Uron+KyDPZTF1ZM8eRgeARg6mPu4Lly+y/RhHZc2cqycS9VG
+FLb5zbVCRBQFYM5BV4VQW3/SOX4c7qvb7XTqvtF+SPyxyHrnKtR5ni0BcFGSezQ6CJuwLou6uUb
CTa5j56x3iOD4Q5fJwq3lpk9M3Isvx9sieeqojnGfBP2fXp0uDx32ayTu8RXHraFawdQ3AsJxnjy
SFOhtxuxiHrWpZqKbOfmM57JrCBnsGvyq2lZb2NTjQ+g+VNj+UnnqMchldIfWPiQgPTtadtoxhit
a9sdi7K654aiWoonWjWC4LrQVAyGoxFmG1Xz9GIVCXd1NX+H7Cn9WGf9JGW9PRGKxT217Rql2p7y
+yPr38Ntr0JhV+623f84brazdN5t6Mbiz9ch8EZxGoldewVkV16JOQ67gkUjvR9VXf3OvZjftteI
ErJ3itqYJ7drkzeS2waWysTbb6+2XGrQwLMMS2OZn8u4Q06lT5E9QK21pDZy1cTcgq4/rEkTTeNM
0rGb3jSkLtdR6/aNUaxHtynG04pdMbPcW228YhBQv8t0IGyiacxvTHvw9WR4tfFD3hoN4TKxkZ1v
ZePTPTnqOucOym8cDmmWlQ9GBWGizlkfNm5jnaqK5rglg9Hts6MLwh7G1ZoHaGHwRgGuvvdEX9ZN
FRm1FHuLXB7uUq1k8WgevGXWHvNSTQ5amv5op/FXXw5Xy8kRRGTtdBdpfOsoFy6dq07PCt2chXJi
6KbuYrj1bVXi9GnbTIuqP5TxHyQ6SwhRCXJnVdl+Vusc3YjGX25oMjsBQ9y6aZ5vos1jaAprpk/M
PMIwPOU7o1F+evFjYib6G7yZ9gqsotjNtylZ6DhzdX6p15Zmn5lqAGLNnhZYfYrTpTjhG0h3zOlm
1gHA6XGtW4S/AtrIlFV+qHXg6xWFMrdldfs+tro4tZVyS8FY9qJNzCtJa140mB6tn1LdHUu1jux1
uS6gEEcmjFrLjiH12nV7YYgn9WyQjrcd/btxMqlft7cpEr4L9aXYbef+fcu2t52LGXlB1ztp4b+v
bi8wS9AkjgHRxwjOSUgo/+j/eYvWazyvTY2sUH7P7X/8jx8dK9Ngkjiq8n9/9t9ffjtXK4SJER/Z
R9u/QOkkD/rSPU2J2ta73k3sU9pm7CZma5+2Y7IBRpMHMC/FBifNdALMiBeE2Pdz2xu3F6SapWE7
erkPd92kJvAtrABYjhMjeVcxbUBOuH+1QlTnTWqJByIFalvPtcSn6HnVy7gkPb+fHfC4cS+qfsdg
W2vurl+7lWkSDCcLJ7S9sSv3ubKEsyV+xJR1UKj/vZlbUV8r4cUHyxyu7rSagfAIntLIVUcU0CV9
SFqZiR6wYWgTUfUuIa/YC/pJu+njqa0R1qMg634uLbHeMxIGlg8iR6zpT0vS7K3J+1+lkVlBnDX5
U794OrKPoXsQum1Eqpy1a5HWLiGkdX6x5qI4do2jnoRrI6XXp/ZI+rN3ThC4HUxsrNecWR7RJHLT
r4EOjuMdmWxHHoES6SeDspUnmzBC3HMTQwTt6rT0yt+xcueH/r5Z5xlXV0Nbvp2zYf4fMi7lBwhu
stpI/uLJ3gcpkgBuKTYx3eZtO0yl8nwPdwtyIPidjsLhJs16uJn/syfSX2IU9dEE+J3LLr1l5M2C
5gxqerP76b0sqQBSA5s62jgmColmj987fr1DYLkOniMxUStt4kSpQFpBHILzyG17Y/wcwp5Ww9ol
sSENbvxC5NiJnsAD5GVjeTTdZK6K6N9zw2D+Femsn3J99FDI5D9cklrPnfegWIX3XFiCSdNpeyQL
KA4zbHb4LrIFyTmbVXEgLVDc7O2mp/KrSPmopNY8bBuSgNoHazKBd8eXDNP8h6kjfbQS9F3K2FWv
1L/MueY82uY1Avtb9pVbjh8mkx1stYjfymy2z5gNDaZmYZNdGu+X4hAXYQGTz3l1j3mMpiWr3riD
94mDdK4jcmRf4Uwhsjf9nXmMH3AXL34r9BLUDvRsdx+bwYXpVJHCOPFr3L62TpNchGO2vgWGpxle
/uKio19TtT0YOcViKWYvTGOn3REnmdcRGWgjnmHFJBFZyT5KTCsRY3LH+6zc8azUELh0xm9eW5a+
k6/NU5Ua48EWk3GovdF+VDOi07O7rb2j/V/q5Ndo3EMWm+Z96hfGBCDdOU1x6T5lPVnNQurJLwcl
soTU/YbmJ9lLm1y2lMiMF8R16de/4Vbrm5pn5ZsE7YcLEcWB7GL9dXTa9+0/MTz3t2p27jlPVSQu
wlnP7eAqFKj33cLQ06jyqmPZyskfnMrwtSzTIrOc66dBKZunbBirnds3D6ZZrhEpM8NzR/L5sxar
kYoX8mE7BVTYntVJ/N6OlGlY4U1mlaaeJCiy4OOTDab4WmD9ZGaQU2IoXmfW73KkECkTn9Wsoflx
rB+t/kGcQoZyqbYe3EZ9jtNEe4l7+UnoOWhXkViPtmcoF1L4ad0ys/mspumWSJr5Xp3sAOswilO9
VkEHteLTE9XO7srqo8XRf2f9172ie957psndOuQfMHkzyQE94lAG4z3rg90dCprkQ6aMzaHXHGpF
six2cWxlv5pBPWeL83taCuUCMUrehKIGZapZh8waz5PlTC+09ZjpafmibnafgWS6l0xtplPjyvvg
TQ7bTu9eYruMiCui3i+NW1WUMVGrsR2Q0WtEYPfeSxyrdMKSUs3WtJ+E05I4ixTqkLvLJ9SpcSOo
/PeI74SsRpUIGD7aW9+u0GsjBg+SyN/u37IxmbuxcLr3Sc6/yywBlUzmNywx0MiVJY4l3qKl6XEX
IGJ8JBPELwHVA76dF9GtzWN3709kzqyK6X64nXOapnlM7eat4w48oRZpHrdTduUkB752lvn7O/79
AUmIji2r+Lz9+HYeLT4XNFGN/jTCju22V5I2jZweimX7eUhSm8JuLsJ5FOpp26iVpZ6W++bfw22P
iU1IFv/fl702xlyoy2h7c7+9eftntp/YTm4bs3I+13mszxUKU7XM0ktGnErMV8DopzmPrVAhRPZx
23hLORwHqvQdgd3KENpdqMxj+bhq0LbgU+YpUeVyMh0W3hqZ2pPDLSZ0aTwQawZTU8TaR9/bTHxX
FZ3bM6l95pe4zJgzPT9R7OnN8DqKNDmW/0XZme22zqRZ9lUaec/s4EwClX0hUfNgW5bl4Yawj304
z2Pw6XtRJwt/VTYSqEYmBFn28W9bEiNif3uvvazMyuaQm+ExCzSR7BnwzwPn9HS/GQP1n/fuH0IB
7w9wcxDDm+iAb/6fNzVFJMXi/vFIN8LBLtVqBx7hoy1i8K1jVlwznZg4A+P7B+CZecQgjdFFZncc
3qpxGrdTU+gXclj6AwxszAqOdrnfOF3NH4Dd8WqyXDK3tiHXesy1t/UH3NJOUz/aM382lSScZVG2
n1OZEkwLuhdAjdVubG3igfPjKkSpJv9MwNiua6zau2TojBe7MEHgTe4tNvKt5WYMZ+pEPPhB4ePL
1DEq1ar2GjTyiBBi/XIT/tNOpitgdXR7I0BrbQlquBfXwLB+/5L5G3XR4L7VDhPzmos0w0+UYJn0
9UkBwjPnJpo3meZndiPBjx3IB6UeorfAxiwUmnp8iixwSrYw1FWvA/iqHf31/qU137od3ODDZfDs
4Qsaz53NcsvyIdeVYFkCFupwPmUfkLc+lgXerKvMIdwTR3ZCutuuHi3sVY8jBMJDgW4iXWQ7Yr18
IoOka7dYIO5fcf/aoBu24Kds9pAfVRLqR9L31glDbk1ibb4L3qZcyZERENoBlBba68sc3moUYM0u
4jTo0J14MCysPvfud/n7t8d+c79vkpXycidRlgihlHP6pRfLvj43bvpdc8j8ChmlcJjXvs2s3DnQ
UMjwkNAvw8ggwZevkkqgr+fDZxc201xZQ3oYqPWtb7MDWqNyLOz8nzfT/OH9MY5tm4EqpX0Qx26P
Kcb+r1/3559p5ktAEms7yKznnO8gwyV9gDWnxZR7vwks8L5cvoPjJHVzW+gm0wVGfUUyvQVTFG9G
SlKOikC5fLp/Yhgc1TOyXiHgxtflZvmSc6XfkNdBzKotiHpjbctzTupeBk7Bxd8vw025KrRef7Ds
l4Fr+WPSqMpjGVXKY1aNm9hUxtNfj2fFzMDgjyTk1G5qGe9JYzTAvcPsyXnGozKtDVMwMtNq/TRV
+B91u1C/8NVwIKnbD0pmma87g7nHeFU9OQNwv/tX2GnJ+yxyXjI5GJs4HB9zSRnMQLL2pbdUTNJN
+xX3Ci6LoRgeg7DQD4iO9qwMtl+Q3hRmzlpaYDItiJ/3qrMReueCvo7qrerguRuwat5YoZgYZeoc
hqo6zyVV/mTUxGYrxVq7ZaReSUtka78KxaqYs4SjUSZ7hWeWyBqf1SNSo1rzwdn+OW/L4i3vJcxi
Sqzwktv5G+k10l6h251bq9Ye1LLTFkU1Rk8h55g1kh7Tg1IMsDF4uXH8Zk/dJPW6ZTS44WgSMmFU
O2/Ee/rc4fFZhvFY36D56wsCiCaHzlYeM2medS1XfjutyXQ7rr6DMIOQX7XNMakdTPSU/KyiLh4e
bTYpVE8UOISVTEEQztpTNBosdwoDKybUVO+YrJ288vaJQ0yj4Xk7T1GRIG847VUZe8RNwESf4SRP
Uai7wQJvOHafKIDkWV+HMpreU85dJC+RSkJRN0Q0QPfEZXZVoiI9wIgfZuui+NAS9dQ0vXpVBxrn
FMHY7P54F48Hgo8w6X0xgAtKN05j6Y8QMdor9kBn4VdpvhfW0F7tqS3XZDvalcHJAZGwHz0WKnel
sFHedL0xvToodgsApP3M8UuBri0VNxWvWlOapyLoGxwM/rQhVNJtctfc+FpgfxA1hkbdi+bR1Zg0
phUQAVVPlFOToafg6FnmIi6+hFIessGfbknfGpupbdm5gpy/sX843r9gjHHYdBibH8y0iU4MtkJ+
PJF/JQy28MhlR4TOgYXTrtfqlLa7NIoL6uDn3Y/WvfsFYrUKnfxg8yvowfTUZqp8SmLbOlfC9f56
iPQPrwOreLh/wf3xODCHPSYazoX8m/uN3UDtdnDMLNuReU3I04rNSkmSI5a+h0Gm4VM338DeMB9y
9eOvR+LCCp5y4Xs2Vpvz/XF668JDo2Wxl0Z6tw6msn9VcbQupG31Rwzo/WvdzOpQa1wZRNuPacNb
ZH64JYW90x2o7fd/BPd+wBZQ5rv7P2Joesu6qXkcaqt80RuDioPC8fDgwJvH5FLCO+OgAiiGXKju
G1SzlUQh5lMNdsUf02YzWhNkXbOsjh+ye6xGy/zEds9LOEGuJTgjL5kZ/L4/PoQ0oDiTCJ+iJIuO
FTYn+PP8g6pWlrih9TeiX9HGj9V6q7h9deNFtDed2vxUbItcXaPr+yRkU8NR0HwBkZSRxIqCUxu6
xkvvQjzS+qI6mfB/X1AWfqt1pv75ZNnPeMliVUuCcXZnaGuG7tGmnT/Ex3WlDas5sa2L1rBEAKS5
4bhym3YbFNBPLNGRH5dbRZEuQez6Y7ChfZW0dWA3CDm4q+kvClf4RWYAU7YaoeyEWfyVDfpHWFCK
ELZIxhoR0vmy67Wq/KLiplnU+iRgscWr2BQ6PuDmNGVhfkDxDTicHbqAgz9xEjS9GrNWEtrLzmhP
smm1rcY8DB6wMXmCFLHPa3Q72Wa/63vUfaNyCVEph9Gcwv39o16vAk/o8eD5+NfPgcqNYCFY6q6M
VzNBbd9PuXOZMTxawp5CizovNVRl2ZcqeJksf2el5TyNp/zsu9eS8g/emnFxdLLxLaPnsytx6Le+
wUQpGZ/hsa7sTn6xFTY1yYRJ88/EPstF5ceal+rDyjV1yDhKtjaL6sOx4mndI/YsI8U+1lwiX9Uk
eApCJV6HEpV8Zlt8mFZPeITQGBXc+Z7Kr31vBZZna7HyArniEA2p9ql1RGKtwdB3pk8dSRekDIOy
ix3hS2yMcKOnUb5JG+1q5+MFYuPSaMMXKx5PhpIdsB0cI9lclVBZpqn/NVniN6lOcvxiOviT+CKY
cbKbpDy52L+o6IbaribNdp5mmxh5DpQwwGaJip0iYNFI39gOXYk1r8egkQme8rbAruXEMePsAWWC
Xxf8RratCsacQ8xoScBHXTSOXizxYXoS8ylxUj9dFgoOykI5AxFxV5J0B4O/HHJDFngtJ4S6S7CF
NMS+NVdCzSBGu8xiit5M31kIBSkG9KTjOYobLvUxQftmJwh7SN+ImqwJlpCJxTpoFxKr1L6wTI9I
oMX4tawXXWZ6oUp7bdO18dIBM+CBQf+p3UGeOCz/ynw4Q63ZbwY4OiXL3zIKDbGKzOEaQxt8Sab4
ml985gB7X2HJsAXwhbEtqFBonH6DvPfKFE87BTaiQcwvA4sw3eB5mDa1htqZejIgeGPHOki0RL8W
eB4XMW/IpR9O5oJyccZ8+hTvKhAci/CTqlN/r0o2PZrw1ZVZ/RpyWpECPRqWhcxxt2QvrU8rZGrx
rgDtvKqN4iytvMRDqTnUstDXkHFHFKHkO487NwVGgX4KlOES5jomqsCMGdByNqeeuthrQ3zRXZIH
wpe7MQ9arwyYI4Hl8lhruj5kniDEUYRDf8TxCiMD8x9umP3otldHS0OInNq0QQB/ToB1bQK9Y8Wa
gcq2a/1ms5VT29r/ZPOvjFPd0+mq89g5hCOjQit035oq/m2YylaE8Y3UacJ+k0kbbSdrpp1Uo1aV
s0rTZ1v1GaOJ/OqIKtyGFbEzzUhXpV3ityiztVPFr3qVfKHrYDXuY+SxVRIFZ+Z/nFZ/wXo+NNjA
cjWBei9om0in4dgPNEABG9XB3ZKOyQlagiygTubGWtfSdWDlS0UZdqL0d9CEF2GobNo2+hHTgGOk
H17EMCkLVEa5As0q1q6t1fveHw8Zp//llNhLZs7R2ikpjsmT9szkxhuV8NlVA8KnlX5ylYApcyve
Wdi5gmmPUg4OlC/sGKWFUzArGTXGXbCA/302kM2NfpkX2h7/AjkHX5DsE14bGV8tR5VlmrUvURQv
gzEZcR6k4bJBZONCT5dRWS60QNWWGn0FlFs+zb+kTKNPyz8Bu+QURInvNNRstrV8W3TygzoguSGH
eCy7uOSiHScEB3MCghrgVMOMNBhgx5guqBXu/WmgX6qOcP41tDsyF2mXPvWe6MK+vwg7rlZ74Qyv
9TB9+93EnrYENk0kzxpcygmFvyhUqBngtLtFY/AmtXl1J5P6yYUVJ6BmhDslGPNNX6kHLU1rL21h
DkQE/E+2cR7MTC62esHPIUP3ShPG0SIQjvcwf27PKRUzR+q8PM1J61m5+FXpiEGJBRWu5xrMoW/e
LuwAQW113LYEpFYpzK2gyT4dGzMxDULwpuhd9Yww+ywxUF0jvT2bjvbqF/KpscvTRJf1cqxoJh1z
mz8x3lIc/bypjGRbqgXj/z68GQNXFrT9eEGJysUS1feouMchFBig0lfL1bZ92wiq2Eh04KUOfbIJ
ZZ4AfFF8wsD+otTfdaCCAAeBh2WywQZhYHTRLZrVKutHmWijVCLGRySFl8ngH6qW1lkCZ+8KJgmt
TXZhIkFudUeLGPTY863KwfEIrtBYlh3TKXuYGBfTW7cx2u5RogouQbksUVe8yEpCCi0UQmwwQUOC
22lwHO3iFCbjk2W0/YX3HIV6rgCYnX1Duow3vIAC3CXLLJLPMUYNzLUi4nBu8VCYB55h6XubQlGU
a5fMuj+upxzOWxml66YCwkqFJKl/n8hiI3Cw1d+4MNBDXXyXsik30dCdh8y82R3nbBzBvEkpCNBn
20Prf7LdPjjWBjMkT8wFgtYyrOXe1yZqMDEtT2MPZRm/ZxeNKZKcXGp5fO06A7tRwVnFUKqvgX6w
FT/tNaz7gx9Df3GT3Sg4bgHbCZLHah4LlcOPnSmnWqk+1ekSVMaDSRDCjIZtFmkbxQwe6/pz0poT
yLEfs8weBFUoKS7etHfDdZPMnTw/mOBd0hp0KxmGf1OQyDAz7/jRBqy9NWTd4lCrXHuBQwQbrPlR
4QkJQEfRsSM3krM2zwMekZ6gC10mNtA7nBxugNFZ99NsMen419OhjtZT5vPno0wC+QcLkjnmBMVR
OiIxTqRlutVUJ6w3naD/hFVwURPbEoLiqWT6AVsBmsUScpG6sQGqAKCuUr/3CVt7Vyl/l0bq2f00
LoUj6qUrNkVVYbxAV1qV9EL3aGo78KxeyZ5s29hMk1Ku8oajfDVTj5vNzY9JFuCVRvZJ496jyyY9
QHxjI99ncmlAWnqwRF57bt65r76R3cKmbn4nQ7Uwu6L7+BMs7Wz5yKgmJFOcLuVIIRVP4Za/BZ1i
05jtJgezjZJBNdPnBJmRZaVnEfEl8coxs4dmFDgO86M5rZIPHMojA0eaYjj2SzDfyzVF7O9ZlkzR
P+iW2ViWof+e8narYYD6ZI+1CJuCYSMtNfwEykGJR+t90PALocBKns30R5tzS3pFlDPPeO0pg/OV
R3oNzw/J3GEcYSrDSZaaoIQNboWW0EQ13wxBv9TUyx8ocVCa3UNr+XJfSrp+6tFutiqOlVvgAGyC
n/xZ9D1Eyhe3CVIvlKb9Nf6mISz75SsuY2SwfB+l4b9J1dG9WKfVLZtpWn2QXf4AkrSIhoSMir4N
HbUFvxW8tHua4E98GHZDfqS57xZPg/yITfP0B+Bb97I+mmreb4wRsdiwpvEEXrJY07VDSSeCwqMC
KviUzaxPWp9XOFzkm8M1epGSSABDOsSul4P421i1Dba6QT1W1c76Lg0OeW5/cyqbzQxIqL9u6v5p
om2UFdwuDrkFN66X7yHTpnm2T5CObiyeSpkMzLUkEQkHK6ei5IdO0Zgd3mkQZQvWRyJZt765jrpG
vudsPp1UnT6DFnhrz2TSoxwqeGoZYxOi6ZQToLdPdz7MjnGpvxJ7YvEAUEYsNHrIyjo5cpDS1k3p
/roHa43seyS7qDSc9wCPyiMjYes6dpPFJRwifzE05hVDUrO28552IhVjfWxHBj+uXT+ZGs4rU2Se
dPIIKhLb3EfdBEkDXLxZs6+Dq9MU9qluxyutJdlLbU5vQ5DLx7GaSIk03S7SZXMjCQEl00GYHaJp
L/y6POjmoCxSMittYAG1nCEI6b2QEm2gdcCvtimTD1xpuy7OLwm/zPH+RTV+0gW5KK+YmTNG5mj7
UvRrYZfneqYJsZ0QGOOtZiNljAWV12ll2vZjE8biqaOFFZuvju3w3hUyVviIesNlGgFoYMIZsx6h
P2xFnUjSImQGaXhm6RYY9gDZf1CMyi6kn8nVoIcWDl1Qi/vP0UejuUF2gKo31MMJbPGtEYXY52ZD
v4lDlvvOmfUH7YOIbfeoumUNHRbshHUCxSmO4DeZPsUd/1mTU2YkjQucZpMAQy2Wg9+GX1OjbmwG
m6Z/uXPFmjDSnwn2sZnnjY+wxCQAPU7X6IyK+4jELz8hh5mci0o4v/R+FxP6Ts2PbBTK9B2Ii4yN
W961wxfj/JvSG29k8+oLuAVrCbUgZdxqwAfNk3KEdOSIbVuVw5OGfBU3fbdKigyr1f01kAQG9koF
y02eju2Dz/D/HkZz/Z9cL9Prnzxl/4N+gQ+As3s1g9I6ynMJZIS7tLWUU2DN7sSso8KRHKUqnPhy
v2EMHO461f5JYcKLQRmeZWNpgJXLFlksKs4Fljl2J+2eCr3yfQpdC69lWhFEVYCu3oO39IAqJyMw
PzHL+QugIapntb+1QjpYKMwSE4VIVt2gHO3Kpo7P9inQoqeRZ2U7UBNw/fOHCIbMIOmUm89Zym6C
mWe0UbJpKVtyo3c+Ok78dzttx0eDAo7VH3hWjb0aXmHGcETaABfjgb8pMdRgX8IzYrAhnyeV4ajO
6fgQO/A97F5/pbcg27aTuxLDKJ/NGvKFXzH60KzPrKS3S8yNP1U9IbcVEwTRHpaaH5dPsh1CnvXu
jVLJ8YIdIlywdZE3nQKWppzhnFRerwkUZFcgQfqe6N4Z+pRzHctogMDrJDsLF9TKjwIXYVXAO5qp
GHfybV8Qiemo9OUAQKins3plG8pCPf5ZHSSBRL/IDUqM9XZVtSO87QZ1k5Y/6h7F/S5dkAMqekUl
yvxmhWCJyvWhVkq/0Vx7mQdjsKXNPT4oyhbAi/tYUoOxJGuTrfP015RUDofM2Bo3QcdrYAKSCSfa
+iybzl+6Zq2dGwe/zgBxc0W1sXVTOvPSF7BaQ15hXRu1F4fLJmnZs9u7c7gOH8D9Twk5ryN7zxIs
1ChlSFzUz8NsbXPwmSuh4ey7olG3kl3psiNkfq4q+n+MGeocZFlyIWMb40iFYSnTxPD4xcXSnmuV
aNKztpqaQ9qi6g6IKn28vijadaZvBUmkYtk7ktJamLp/YncOPDB9rMInpZEWmAgHyb2zCZhmkCME
REfkMGZpcM00Ydhvk4pzrwm/BvTIpeP0RKxSuWOoHtx6MWL5Tpfl5CuvINcM0qiErFGVoMZCYbmW
KpvBMOtxWIcJiz7LS4DwAgvYQF+/v/ktZl+bOb9/xl2Bxf+NJMVL7KgbBz7m3hytcV0y19gCMmSC
L7vuCndRXdHfXlKNOIPhY+o1uYsBqVYLXhfU1dGhoherLhjJdzsNFVOKb956jcUE+gNxgPsi6wTG
Vd85vI62d6L3XzfgbMyNiK3PMMbZnut6uOTYEq3BB0DrpEgo+9Mo9297jTT1X+ufVJuRsK3pNA/z
P/Vf+2FoqaP6UrOVpem75V7SNywkWYt7fF0Q+zww8P5micCTT2MsmYxqIoqgItSFWgNaKK63rkCJ
yVyKYzCwqFDj8dfA2oErMPj1p5PUG2Fcu7nb7H6jm+hTtWYpu7iOo2cJl/fYSPn+11eIwh8XPV2T
+4GaDpbf/pj0rna0bd4kjW+UHyONuAtLKy8Sf8HZNfzVlCXirOT0frTpBG3f/LnznfxEM7a1X04r
QH3Vu2pnt1qVxFB1PX/QGlqFxvlxx7dzbwJXvK+UZq/HswX5kkVpiughqjOXi7XTq/3aEqPGGIfo
lu2jPpUa/PX5JjFGhSxgt46Stp9nYl5gRoey6EHw89Ze48gp90MyW0eZfi2rJgs+XaVfFXgFvp1x
+obwW7+YbgndxeyigxWL/KwS9PEEpJT3RAt2IPf872zoXun3HG5BBPUhmeyBSFa69lNTeywZfXXE
EfaEd6JzIAIiPmN17pwI7Dutz0ZQ/BBe/+iAEraG5W6B0+J1nhlmIWUtXcBGrG9yttbSyn7If5iG
WRBJEdPWtvGg6zM+pqdyrpmX9cKwqe0eX/FbtaLPPn0u1CsnADZOp6n+AsuKX8LPPjvHp768e86j
LAU6JZKDQfLoz839MculAdcmlHlmpnz5Y1XX6xgXksp/mXoNzUqjWzZgtg0MKzr1rk+3LCI8bz3a
L/owZefQBe33qF9byplzPLLfw8jpwTWdWzcKyysbLUWvbkIOk7G6oZCge5pgeiw5/aPb54RQO8DT
fS85T/cjGBR3Ml9HO8Nl7cuvxI2pIKBB90kxApg5k2Nt6eQtDlExHpJOUZgWpOZ2NER/nTT7FidW
9zXanJ4rJbOeZFSJ/dgp+PKo/5s3sLVHsJ+Xc2KqR1ok2Z+F7TmZIB+Nha5uzbGPiDixVkGMMC96
obdLayoMOM6VgsIRUOXQ2ehnTdoBYUWJAlnhcTzvH8gNaduy+Rng5h6I4oaHcr5RIGfwl5nvCkPn
7v3zsOTDg+4Ov///WyqvRcb//+N/cyH6VeCHB/XV3tsd//rof1Zkufkpzp/ZT/Ov3+q/fefm/9w/
HfwUc3Pkf/tglbP0yafup5aXnwax7L92TP5PP/m/fu7f5SrLn3/87Rf1EO383QL45nRQ3j+1+/7H
37S5Pu3fd1hei6D4f778T4Ol+ndHWJZDX5RtGaZjG/9ZYKmIv6uGrWuCfIGu2obmmPRN/bPCUlX/
jiPVtV2X7A67KZdPNUXXhv/4m/V3ldZL1UVUs01HmPQw/ufv/c+WRv5k/3aRUF3jX/os2aHoiHCu
aVim69Cn+a9FcDWkBD37zUyF09Kld9vwMoWkWBSwfG5SKDOOuvC6gOBcHbj5zp0KZaVqtg4Xp6rh
pdUdhvqk39qotGs3RYOHemo85NiHz22C/2DA/aC36JyVk+SbRk30h2LSX2FR0KxewThrMkpyAmbY
O1V07DNVBr8+CYUsBa7GzGHPGgk4LqZ2zmV5qo0S2bLuvKyilSJGK2E3ACw3dBuv05tVzo+zJnrI
WLkwdz26rVvMGlUVX7BpMsaL4isdPP0y8x+7OjM3HYFaXBfxh+VAN+Lgg5ZCEcHCrgv6iWCx9364
c0r7d3aLsVQsI3DRxFXqFuJahwkHNRK13zBvmjam1BSkm4mCygp9mYxt7sWwuhYxuv8iKtB4on4L
CpEEECOoYksZt0MKE319CoZLNT1wTQDDFUYMTq3oW3Gqw4epJF+xXlBSUjFeTUP7TUfbtNIRQl9B
nqV1qn0z2LfojEgMMZI8fZe7nyJ2TgVGvyJwd302PQ6y2nbh7xDZwIqiNc2Nz1Bmb2zl3mSebx3Z
Hhy8mwtdsluAs7QoALwlYeejjDk3tBZO81nylJfbuM5fJiV7IST4aGtQsNocATTKBujDOgJc5P9y
kRTc6c2S00M4utsuMeg7jghNcY3aclWOMTOTkUGfdgqSNR1/wGS4xAkBVxBOD747Pc60SVNnnNZp
ifCYYdzGyqeDxTGBEPotyU+MMpqWv9Cu+GSzaDpR/DsdjYhtarEbx/xzOmLADsiKYmBMcCMUZjHH
Q3+F6Px45l9VJ3txlZgIiaN/h1Kc+sxp1mRl40WpudBayJBSpboLM+VXi3zu2xx1orh6iBBAZMxW
RjPNpZOlj4CoHt1CB3bfmt+SfjPkThzBQ8qIIf9Ns1O98KdaX9ZV9LtuFbo32ZEO5q2DkeYNKZRv
5FrrUzDI8aqaOLyMLjQ0MliZM9jxJA6aXpH2VOSz2ysb+AMXARpj4TfdV6g9GmmkMhNg+BOoHTh1
K7kUNnVrrxp8D5LOxd6tg9LTBjI1Whih+Q6ZJxzrZmA3X8i6u6YjzzzEnCcRKEz8UX8WykxWcuK1
WkuwI6zk4PCOqQkXVC0nr0YwAZ7thUSqeMpihmyleqS4PH6ydMZCLWuhCcBl1VjtfDmJvTyv+jkK
d/Rr9VmPrFtsJTRpZs0GPz4QDtXp1lj82AzkBZo3h+B9NN/760M2j/VGldYBXFq+l/ONqhKQvt8z
zSMEtmnPnkXytlJ3tvC0EUMt5+mw32vzTVkE1GtRd4Pb1NxHjtZ6dmIACSTWe7zfVAHxOieD/eCX
HFPPqajey8qpiJVNL0lGoIdnZJG3UFjAUdkgCtwxOBgdMcCGxqet1NKNGVUOTaEjY9pqgO4X2jgy
6Ic/FCPkkqRE+9QG3KBJZJgHXtzsy0bVgJIHUYRhLWctMtWjGx+aMUsO93sDfV//vFfna1DHxqLK
C+FNavM2JEEzA0+OmZ7JHCNWehY2U44iLjlgQyTvRgyetLmEh9i1Ug+hMEAfFbxjmeaEUVns7zfQ
K78G/K4ErM16z4RfW0DliL0y5nkD4AboxK6hIoRERVOhb0lLw2otcl5STkTIzAYNxBjNKjC3Epka
VaJHGIXhHBmku0MtgUVsHRvXknudgqdUy8JlldpQxZGrFMftV1VZQgTS0IYUjaFIwbi5CWiVhGRY
aRDJ0nFUkGwGajyG/DXqnPeybw899D9Y8GzCOkYvKDcgOmoa1uQXCSp/ZXb16wDLch9iOWVNIYHY
uzs5VPEe6hzwb2SVqVhyAty4+Ni3mTBIBgRGtWJS3u2BZDyrdGqua0sM68hxn8yxjg9Gaj3EvUME
jQYJjCtTzmwko/ACf4Zf67zoVBU8Rkz3MKnSjSnaaFnY9mulZkR5VbvZG023yL0cOhEj2BLWEp2a
mC3jRR1Vu6DSNKIl1YXC52pVV7yX69b64gkjNKkKnglMF9Dp0hXmVU7Wmv0kCQqM6fhs5Fp3ja0H
2hJOTmnCCowVnWFyGm6ggabl8Bky8sYEV5U3J6MKyAdYA+SPJ4OO4mPXoe8FyJ7aoA/bIkk4l5m1
sYLpAT+LmM4SzwJLQsoy1ZfMf8bidRKNuzSBrSzQSrEj5CYEkcyHYIHKRYX3VyuBOKUKEJZB4QBW
Rja20TKVZ9PNH1DfTsxjQKYH6XXQIE7aRs0OfnzUjWj08rSCODWick7jsLVyzt+KokyrQDHDkwMf
cumWGBispvqYSq7Pli6MRacEMHt8yisbrKpQzLBXhDh0AMGG7RrLLs2LeaI/R4q7wOJLRXI4YCsu
bQXEWbIau0pdK8BHFomTe1IaGFy1GFJ11/V73cXSmaoCvIQJlnUW7rNcYtt1ClQmg7yl6RIrzHCp
Ui9DK1DCgLwHc+bpQWos+jxGaM/EHhMkrbJYdR4jkcJFaM12E2nuCe7bd+vakvWsjddpEb+V2IAP
mqmVhy6PVhn90se29Xe9Vo2HemCIq2ch6B/p1+cu/I4NDF54vlLWAZNr82Qw1W8MY4kr8Zk+lfKJ
hIW8iAZ3pDXGbyIebPx4fQAXI/VPjUBpBgv+0o5859GR2X5onO41QrhSY2kQYGhrRt2z1lrMa1I/
aQyK7UPrcjDsrWTZFzTI1GG8Tdz8lGeaDSu6k2szdhlsRMGDnst52sb5X+HlnsDW8XrE8rMVYRDq
G3P8En64xt7aMhpEs+99mxZN1GevU7A+VJybH205bJMuuIRt9htaXP+cBGWGNXTILxw2Oxg/4MCU
MptWbeXG5zzJxaIHg5l07bqUqQOYFICKojANbaN5pEi4YOkW6bEcovYY6fZLltXdxtXS5GjI8qUo
fWuhmk8qTrlFgRrLZkDQYsLkcFEaQ8uHZNqaTlK+SkAN94QOwysxEQLbwvCai8sMZ0+ioq6x21kl
O87MHYC5iOgdLvq0HQmK4o3u8g2dywZWtOIjr6wBXZxvGZogXIt8FU91/drG4btvxc2lyFn1TZv0
G1VWqxn/tOry6jPpbJU+ELHscsSNpgeUkgS8PLpEOcSZBnwPs2I7dyMkC1ulE71jvLaLDP2X6q9N
TWmfKmp0RuaqjBLygwbkENoNIdnZtUzOGxm5lFq/bBH5o35vsKgtKr0b0Q6BZHRx4/kqAhL8OOn5
aT9thflk9DNBnToYJ+yodycKtNe1CJy+0bMi2m5Mg8Zk053FM6Olde6ZhjHyztHYMCcQH3zjauEQ
CJygosNYG+c/stjHZNtWBUsO73567kvtmMtJbMzOpATLsM8O6ZvYatpzPJaIqNo6ZQ9bYu2CFje3
95K7XNGLwG6vDbRtlgU3WZmPQdphGojew95Z5Qxkll3IhjC/xkQTHw09uU3pS2/gYEiDfDfh3TkH
cxGqXkmKAuL5ukOrZJ/rpM+xGKfSdzyBx5ru27zfxnr5VRahON9vFCs+uhrZbkalS1CS5Elmtwsr
kl8c3dr8ZYuesOqcC6w1qBsD3MiVljCtr2UhQCA1nlkVwRb/4EWDF71qtfE9VroHHCYhmjbUGyu3
zhrKx8LBHr1uE7KrapoqaPSqiicKBktPBlBzsi9C2/+XvfPYcWTJsu2vFHr8vOBaDN6ErkgGQ2eI
jIkjRKZrrf3r3/KsRlcEkx3snj8UcFG4iZtGF2Zuds7ea5fUiaf3UrU2swz6O5AagAizwCRNS/J0
JjHdLCHbQiPvlI3YjPNB0hZQZxDCtXHEOEniUBJXH5FC5p8p6M9TiKwTtu+Fnveg+s0ECDi23LT9
raJ+kXSF5aRXiFdtQS41w0jPBvNPlSZAnvtxT2rGoyrWCSLjDkiXHm7bfiS6YI0bloDiNGaM85sD
QaRzvYUI3UQUB8eU1GIjFPx3GK4Sp0a+bY2NujfWfyCpZmawR0R+cChQojTmRJ9+Nh5z0sxH9r3I
18WlRHewiI9RiG6iTcx18xLl9EYrXGpMDRuEPvq6EYlejXqDWDuWPN28UIzAy7r3IaDKFwTFXZvL
Az2RjWiV1wXxVF4WVnfyoLGzwU7AkqTJMHl+FHm2TVAuesgHPQH4NApVhHRG/yutxye1gj+tZ5ZN
NeGhmKRnKRn3DVFMUUDmhxoGI+b+cYXiRK1N7YdOaDHdN6CqOGuIfPuL+3AB60ZZvSsfiA5o7HJq
ejtPDXIkM30nL2TPigmGylkonjH40JxK5F8odiDXCtMb+5jeKbCmCHyMKT6GAGA0TKhgC6UmEcB+
c2bOw4qPG77UUCkNZEoKJ4YEZAx9I0fhrBQ38QvxZfVds8JQtKG6Tmf+SgKnKiw1NJ47EyzuOB1w
XIieUrYPvVa9KfIQ75JLbc2Xt/r1SA2I0R2bZfLnkdtI0MezGFmPQhNOhCVeIiR19XydmKOJO119
Lqx5283Ju4EY0y6BexPE+EMhtptuOwAcTryA8Oq3xQjuMwAoeWD+1IUcgYqQ2mol13RrWj+bk6up
Va4bofVXsQ0G4SGPBpssVb4EufDaRNjuGgOl+Sg/YL/E+sznIYpeE63ZYu8j6bt30DXSis2o6hlz
DDiLDlPTs0EnQWYq85z4ruhpIo81DwGbKALUWWCZ10bEqQ3B8lNDYBCbNLZZ8CC2ai69KGO1lUaS
ghJT87HhsMOot8vcPOcYgnFDkCHVNi9Lrt4Ag7uNsWXLjcyPzjdqLxK7EAmH/Mm4J7WGLQn0ni4l
3cRMTPaWGlukmejFSM0nQIDrJQ+eQZTNlpTnwqvGwAnwYWrlGNrIrNCpVw8BL4wzamy0yvDdguyy
yUrLJ4LxNlQyHIlNJQMDtpcogoBWsfWa895BKktFFaEAOOiJSGi703tmcQL3bv04BQJTeYkPSmYa
7mSFjQ3P/ynIIn2H5kflUxsuC2h6AIhJf23q8nVXQoDF5w4ZbopNZ6Gi4gizQSZCW3qK2H4MesOJ
h0UebkbmIkcxPaRWd2NY+xFO9jkiYrCBix/Vb1hwaGDBWUrQnHujKm3kKadWrov3Zh8/mUq+1aQJ
WdXWyjVXAa5Gq13K1u1kQJpcKmyWGh6ymvJl1cNqDzfMESzYMGTrkROO8U2QYk+soZkgLUE4XLJ/
VSx0wSNvpLhCGzfY+VljozcDkuehp8IzlEuxK6gXwBcKSWe5pdd3lfTS6Ch5ZsB8JoKzoZ7tauND
EuhIoJbYrTSC3etGim30qWiFlgPCWwQwNFCX4F4oxHux0m/ASn6kEAH1Iqx3ARAuqnIED8nRk9Av
z7KEfZDt1ZaDFWvB9IOtleSKUdYy86LHsGdmEs91Tw6WR26TkosvZcRaopcjD9xsrjtea7rI+Dfb
X+oas6dk+vOc/lRzhYJhAVMmeBCyPHHzuH4PZe0eJ2+BPGG4iSvj3aAHUOXVBamukzM2oLVD+UBG
qnE55SJeWCL7rIiVE4nKRq5TqKIpIjlaXTekD9pTIT/krCy+0i/7JY3269RoYqhraRf8QES6DcPg
Ec/fjVJLHM4tK3Z6mY9dGARvWTDcyv1o+ghHW2PRtqMs3VBGdgaBxPpQGR3ajTcW0Tn0pl4Mkok3
gzWD5HhYWA+Wuh4IeEWNO8lsvBr1fmQDQZWFA38e+jnpGhsrBaQBJeBmkSG/dqH6FmniM/Lwdyxq
m4Z8Ay/p69BtUQW5IwCW0NTu62K+V1ucZhJlHNwcb3nW32SAvvpuIbk3JrcYLDtaastLIil5KBuJ
4qKBnLaHj2kHKR5WY4bgIjwsWoOSOa8A5vZME7nfjzH6NkXo9iK3zUsac0seZGxbgwhmomO9XiKD
DCBu3NiQxBJQ2XWlIXKifmhtFGJmbj7RtmGLQoBqgg427yq2CQOnV3auG21XpG0FQf+a5KrJEaDK
UEpLLkpj0zWUxKbZ9LE0CpuiSS/7XrpfdJVPU/xQzQgDxYAIQLQrH8FYMcmKftvmMYBzA9iQllWH
hNOVX4qdEwXpc0yGSjat7faoUnx2F35paKk3zT0BXPFyUCTVKeZ4Qm+N5QPYHSXdPnzQ+WAWigyJ
cal+9xZBfR3zc0qAwkqKiO2K9zGYaUcZ0chykKBLBk8Qkkw/BSSBwoZn207onNGjN9RbDBMRHSs1
NLYN0hOVOkeMlvMQs7P7A5vy88G6alqmMHdfkFOIb2J4r0NEbEQacsBnpkx5hCMKQzJWr1ZUut1I
9eKA1bmr6sdq4JAl9Z0tpDsOiosfIKhEX3qgv/cql6gHi1nxc80K7FkSVtu/zu+Pp0PR1wRdjiph
aBZPJoTM5QQFMSDWHN4QL/ozHSOUKsrHupl2QUMeCEIPo5njdzP41FQTkayquc4Sb1xtvFb2KMiU
WLmHwXaa43vm5z3n55cYJMdmQPBK7AzcTlx5Qk/dNiV0IEAqULbjnS6gUEnGZCcI+iGsJQ42vVVe
hNH6mNidLaaByVQWD4DYntpCe4ToU2wq8TZe9BsOlBdrrLSz0hyNOmg2iTq/cX9TW1qmCVMEZfvR
OPBxqCmy65YNWyjATLwZBdONIxyIkdqQ0gXYVgp03a4s8dpCuFm2+2RoLygUoiCnafFmFfkzboRn
1WR2KuSxOUqDvJnEETvJeFVAxckoiXPXnBoAkWVJo49k0FoGsNUuWN7IgX6dSuNnXaU7UFINs2OR
HgfoaQOht9TE4pd8MkY0lbhWgT1gH6kol+tZ9GqWnUXbMP0YeKWDUb8u1vhOLX1EhYKRoNAOwNaJ
NLnVA+sWmePPrp4gRGCeE8LlHmcRn5O7JmUn12QlITkt0VCqOnjtODgqqVgQUKNNFCavgmn011AN
OCG2I6U+pNuzFOxCoeHjb3EGzowQkFzX8LlNHrURnm3XDsQcRBWWNWTwnKxUQIIibnXSxIUQi1n1
DO5VPXTWeEGSBSSj4JFC/27W4h9VTfQrFtDWGdl/o5xHAlam0/P6vV56EvgyCSnySP11wazZAYTY
TKp6GxEBuNNN0ucIn0VWpAAcv+2GfFPzkuPMRys+ilSAcMxtNBpydIPRCkaWojopZaKFgwuZjmG4
sfQ89aphuGhClQirJLLD0Owo4gpbTv5YwhiiZWZLVI42qQS0RR8DXzXxbREv+QRn4sdYjJtWGJ4W
DXH7FMm3SeqbHd+wTi96GzncjaQkKDjHdthW8vgbIYIPXgY0hMmJcgwVwEP4RysJr9+sDx9FUz6o
Vs0uPa/vOtncjxKvfpLrjjRPoR9LrJa5Ejl/vP5MVgJvrcuxlcyrEIMlp9iYD1FArTDHfedWCofZ
sXkFNydfpiFkKKF/FnJJ2C6A/V2zxu8ylhWGCAHTQbx6Puo3AY2kLSAaLePhhxmgcDcU5T2NITDg
9aYVTeojcAMykVgcRZP1QdSI4JhT09FNQLmYyB4mqfuxFMurYvDM+sW8NCguGwInOAX2IgKVnrVQ
SPfpZJX7lEQUgheg4Oh1h5O1jD1L5TSE76Gyq2r2oYfctCNKDbRtltM0LV/FHJJj8GpQtSWQvGAD
urJfEhQCBtGmmynN+d5jlAG+ZV4tAUt9FvUPmmC+VyHGKKNe/61RAelncugJCzISFNc09f1QsZLx
EXlJQnyki9hXG+lXmG7hYHWQU8tbUhgvkq5WcBXIjxTSX6sIMMiwpHDjeVV1dLsbNr5E2hnloRl6
R+1J++a0HuD2BzdKAQTFgs6SVb4Pcy5e4k9lp+9m09w5Vt0eqDvDtC05aC+NlbicgBNbTvvfIAtL
jwXjdUxbXBkG3TChijl36whB86jS9r2CUSdRqcCTab+H1K4y0WtvALl2WbU48IMU5PYSiniOw7Z1
TSrfmAxJkjM4bI5NmjtZgfiwEoI9kj16uaUwHXTLC1QqeJNijG4d5dImMobItwYeO8Wz+4Yc4YM0
TncDPAX+gv5NqYSrlBMJTmaS+ogUds2EqTkF4FiKblE2VqCzLzXwPld9+hqmBJkQI/iitPHGQCzi
z0qy2JMRMY9YmlrYVH4u6UCYh3Ard3y3CnIbi7nmLNXKbMqopJoEfWOZHAnPUn6RPvhCjYwTpMbn
kR/PCXkaSy8jgdRWVsqBoGEbLTgXiNULFrkb2koODDmZgmUBdNUUD/B7ZuIQ1Cp7qyAnTDUW5zyv
fYLJHhbIlXZUjX65qHec2e6mdrkPLPIA6vZuCVgBy+c0yH3JEtwypWFWaeqIAAj9XJPeZWyHvUUl
K7qYRejR/YWat9QUOnOgLkmdis4KgA4Wz/CGyBltyyu/V/mIgDidSOXj4xYqbHuSEC2QrD9ZU/kA
11excxZFSjjQQYqGmOQmuM+Z9EahO4T/BNhT+YdhEGIea1taY7dowOkfsQiw3Sq9auEDCMvd19VM
I6s6+p0Ljkkiibv8jh4wx3WQSCFmIvF2dAQOxHSw6olkmgx6l/qQxIzNyIlTMbjbKg1Forl4l9Rh
2XQDlUsrqHJfxcagpiK3ZdYlHFLsKCuRyWQkpFGmu4owSXZuu6Y2SOUgoyGOelJ6BNJ/eyF7xYmP
5XpI3wzq+/bII7fx+lu2UDV4XJe1zIy+FxbwL+ThEz+JGsGE13ZaKEuldIacUScD1coFpudsoG7t
ixuT7sIGknRevFHZukzb8deUBOIWwxmaa5IrEcnqII5bCrpBiVOpavX5AnecTqxF5AxNhxiygH6G
zzVydWIBXXmZd303gDvAsdbOeCyV1EuH9D2t4x+N2D6yL288ypG8TjW7uqplR2pRMNkMbRcRFMIZ
fGjZcgNl4vC20HdV5PySquyMx3Le1Vb8YYy43Aa4sYVm/ZItaXbVub1FBAtSVq/usbSkF/9fDvQ/
kgPJiGS+kQM1cRF/vH7847X4+MeP8u31SB20/tf/UgcRhv1P1ZINyzA1aTWt/5c6SJf/KUqaKuu6
oiEOkkzzszhI0WXkQZquapIqIfv8T22QJP5TZJ4hFzJI0MJQI/2vtEHKf/yjKrMZFMSqeTLRbkui
TpNW0wyQwCSC8Ofvr3dxEbb/9z+k/yNNxdDLBppGcR/qGwh828ABjeMNruhMV7EXuJ/u0n+Kk/5R
9PlNGRcdf8VXvepf40ni1/FUhItK1DKeCU+3seDbSSB+ra0U/Pp+IPnkSLKsWli4JHRWxteRDE2I
UFFr4EvKTX6BNu8gvmYf82X0M3PoArnYhzAcvGsvo1PdSbZ63TtIMr12m+CfOHPVPOO/7/Kn38KD
/nyXafblKpATkh8LlLSouOOPNJjs769YOjWKhc5MtnifZNE6uuJapiovL4QD6C/KO+h2F3O0Z+40
d37vHemRvBzv3IXJ0okr+zzm0ZWlcqQs2Acs+ic2ymkXW61LJMej9b4cDK/1c5uLnu2kJldy0+6I
3gHP739/4cyUv3+FJDLFFF2XVR3p3Nf7Ow0VjJcsCfgKTL8wfhwUmW9gigVnBWVFLJGo9177igZu
Y0rtnlL4VazIv9E/pIdUAu0DKoFkDfITunLqNnqj32YLJcrIlJ8HfEJNNLt9H98nc+P2MoWe3oAO
N1rDC8SFEOwQUJ0IOuyGGqS+6TQSQCxgEhBIH7KQ5Aqp5S8LM3ymls5Rs8uthzJnzyqXkyPicnRg
VhEPZ14qMv5vktytWfuptvrVUJq73uzoh3ZvsWTpNpQ4GFYFDqJcjCabExqb/6Wn2NuZDy0Ycqom
5oUl55Rki6taaXVHzlGgZrV6geWXcO5MqOxkUO8CMb1UyesJl9AfkANuuta8TvqSVmvyG979RaVb
P7tUuI2C5qMGxYMaBQwtCNJ3Q6+9llS+vrd2E5Y/UwzeBTUjITt8ipLWx7PgKRgYRV24j2b0UbU5
XmOB5MeVA9VTObmcDCRcc3shpbwaUnJJ7+kZ/v1P2O8+RdmroY58LTcfLROhbE99WBeKW9nq3EVI
nppMLDdJzXFOz0xO8SD5NLCPAA4glVXxhdXPvlpR2bI0PJ9NUUYOvfGeHSnxupj3wk3c906HX9Sc
IaWyewnBVEP2JNYySJOXQsOpIFMHTcyQmoByRbGQZsXoT7nQ2WPS7k0DB+CAaygvml9Jk+/AJ3/I
BgtMgzYkTa9ESycoz8qeUlJg6LnfSWECrVS+HYO1zyTixjTlnL2ukb0oGYDtwaxuSDGK2A1aSMeA
fGj5Ez5rLzHzndqpdwQ1U0C+yJCJSP1iW/J6/OwixREpk7p9PbsInxyqi8R7pNMub0W3b+IMn2Lm
Ytz2VuJvWLWAXKjNZFm75zOxGooRexjhL9Tvz+mwwEDS1BVWSOfRqDltKEL6mut5s2mz9g0s7w8p
wKYjSB/kVD5KUuzKRbcjwTek1EOyQpnmH3OmDk61kl1jXbmTku6pXdMTRhUFDoXFH5xaW1LCEJE0
OSXm7xcD6cSKxCdNhuGqoAIRzaO1oAmLuhAGkuWSXbAvvGFL7MAGUZ6PMejMWOu3+3hdl/BdWDJ6
XZVawvrnn76eYk3040ScrS1f4p1+JhoRmOlteEUz31beqDG4yV3jkpf+AP8Aevhe9KKteJFcltvv
rxqJ8V8/hBaFLumyiLfTWj/zn37IUjcD4QBsioPxYQzeuzA+c6knl1hLYzvClkTUDP3otnKvlWVe
Cvbeju43u+am2aFVMLxlywJzne7Md2uvUJzaAIg/c3HSV/nyn02D9Hns9c8/XZ245IUZEPtmty7R
PfF22Vr2tDetDbUme74wnO9vprxuQo42RSpxCyK7Ayotkny0KQqLitJvE+KX9hDoTI7pSwfqu9UO
i9Vl5BE+xHq9IRVnt/IfDuQin/kF0oltmaoBD5Q1XRPZmB39gixJJAPXRmDrl7DIbPreyOC2y354
JMfB6y+k6tzzPXGPP4/418aMsKaW9jN8BVSsfu5CBw/s2llsup3XxaVw+P4en3qmq1aed0nj2fJa
fX2mfA8rWQ0Zb7QHZ3FoRjpYu7xyN/iFL3hnRjt5P/89mna07UQL1hfgfwNb9AdndmnBPwjsTPJD
vcu98enseCc2n7ougQ5WJdFS/9qQBFY+NwZ4Sq4uvkrbTbBPt5kzPiBqtPNdOdjDLVFx3tn35sQ6
8GXco5nSSxxm9ZhxmSm26FZedq3voDj5it3Z0d7Ymec2nSfuLCOaHGJYFbjio02nBFhjoWa3jjg5
lG61bbDrNoNr+dZvygaOcnPmUZ54Ub8MeLTjDGek4/2/BpT4TvqKE+7ZsW1wik9X8tO5zaW0XsDR
YsABzcR6a4mi9NcaH6VFKYUZ2Bp8N13PVm+7vj+Rp7nV03QbkVMGDmDTXMG59M4NLp98nsxLTaE0
bP71MVNEw+hCXPi2fCt0PryJsL+jXy68a+/BvrlXfyKMvKxqG42THvrkGxC4p1PacRY39yxH2Z25
+aeetiGvd0E2ZJk16Ous1fjqJsPakVBvTfJeDqoNo8WPyXphKeRxn3+jTz3uzyMePW4B8+PSxQMz
CZv/DfpVxgsP1A4nt3T+B+Odmrmfxztal/o80Kc5YTysADIA62eyqFzQQzc1nILfoic9Lg8ASbbW
uQXxxKNe7T5QC3D9q3896tpqCkuGEspHJ/BxBnM6aPnYVNt0B8XvLn5Opo3wceZ5ntjAGKLJ4UdV
YVxo2vq8P31ZjbxACx4oMJkOoq3asQsNWP+p7lqPF8pLPbac2k/NOTPqeg+PppQhcZXr+sj//nz9
Po3aJhTfSPoM7PAxzB18/6PLOBfSRe4jLMUWbJvXxsvgUtx0BCc5s2SdumbqxhoJJ5bB/zl6wmU0
ouch14ya8EvTXagiDUTh7vtLPDmGoZoWBRYMx8f3NW6stLB6xgh7uog7vf4RCP8qzP23tq5T7wue
sv8aYv3zTzcRlsxiKglApFC8hv0yIhL7/hrODXC0udXwtZqLzjWAC/DoHPi9/Pr9CCfmmiGZEmB4
gyWWS/l6CepgxEEHSsmuZssTLBTGg+WgbHRnED7fD3XyYixZNBSdpsBfG2QZl39LI1CwsUgcBOjM
ujrefz/EqZOHCedAEbkmmYGOtsg6Wi7OuDyRZIfez14opWGo8QGYnd8Sn1iIv4y1Lpufnr4Mn7yH
JLh+druD5KxbUvPDsBdb9cgQvRF+nLm29e87mrJfxjtaKNSwDy2GW7f/k6PamZP+iu3ZE/zGD538
6fvRTrwXXwY7erVJdo8hHq0XV6G6mu5C+Tmj3JLrj9+Pc2qb/WWgo1dcR+reFA0DNQ7kFHTu4Vba
xpcgZHXVjbaNXz+dW+dPvIhfhlyv/dODCyaCkhAp8kXncA1ah3iMX99f1akR1nfQUqhbSGwevo4w
cPZN5h74ZSCEtxbJ5FUX+d8PceoBfR7i6KOciAbtbGidxN6Zjga9zuSwhJDT7ee770c6fTHs3DWC
u9mCHb0KXQnzFT4i87aPPcoNNozd70c4ddozFfHfQxy9BBbh5TEgBFahUt7pIZkyjUmWX7adhuBW
aOrfi6y99QWmSwipaPI99Ig/G4uSQmc9Ngh1yra6zLRkO4/yriqho8Tdmfstn5ruSAJ1PtXUGTTx
6Jl2KRUXc8So2znj73AbOrCZmk2zozt5iesVzqPbXfw5l9pki+3qa8WN3HO70ZMLnKIq8A4tWZFM
42gRoKsHwk+ssAs7xmZy4EdcNmxPdE/cnjvzy+srdLzgKKpOsYGvtCirRw8ejWOrFiVXrGftpVF3
8aab6lsrsl5ZeK+Q1ZJLNnniGPmQXAUHiutFktK3H0zd1XvEEMYSPauryKXSoQTknUx1T/fow7kw
FxGVGH3m1eIiIq1WHwIjvp6VYJsZM+ZIff/9K3bqsGt+vpijV6zRZrq/NcaK7GC9y268Nw/a7ejA
JnTOly9OlWpMiIEcGUTRUP/afKhFbSRWyK2T/cWDn+ygoXS1u+RJupVsOqW24ACjs4O7/O3Mda6v
4fFDowtMiVCnkcPL+nXpWURpkAgSATj8bPrDgai3+KJwIk+6qx3Nr3dAGi6V2D5/UDp1SjM/jWwd
HfABFWZ6PzHyJCCAjwWK5zN0xupKFiBOjdLtkgOmGcz2vrFEZZPl2gXOCdfIpXfUQu9RUt6k4LQB
uObOmZtyopr05acdbwsspTemer0pHn6zTe8PW8UnUvX8puDUR1rXZDqHmk5V8rgKaKZVtMABEag6
rDvq1g5vdUfdiF7hjhfa7vvrOjlDqZDBntEkfe06fX3YmB5yauWMNgn1AzXfbENQ44JyW70JrAn0
LSL72Ky2pl5s07y8DGrVj5JgD3d7x+8/dLWI92oeHwvB/C1Ehd8VY3EIivAOSdztrBQ7ch2oES/d
I9XH16YcfolSPgEsEOzvL+XkjNG5AsPEsYk87OgRxercQMvDrD89WweN44j1LLv5PlnLbh2naQ7W
zRW+pjfBOVeyoYl0PGlU2sIcRHhi/EMxjxYHmgA54FIqYVWbwbeqyuAJ74zkElynwc5qUAIZjRb6
QaigJirzCsi2SZiG0r+rQ9NejtKM/7jvUDw2k2gLphC62PSoMcFZulhidM5aSrYvdnTVlgQ8wYui
DD/HungxSqPagn+hZRFGg5vFMQTF0ir8IF0epLrKXeyGgVOVpupkuKlQkkr1vYnnko+lJZM5O20R
Ao+bOQRorVpRTw6Xjm8nHt6nXubTKCsQkSw9JRwIwUWntYULNjegNzf6nVVntwO5hMi7xJoUChMz
Wi92aNTUbJeVTecSr/BCyHWH+NdQr61wesjTAcdETamdz6UH+x+wQKDtMjpsAL0axGDiIEIxonm2
7Rr1Wgmjn7ocgohe6DZ3aVfh7xgb0tdoGNmpqPK4u7pw+mHRcOZ2j9je1I3QT6/gmN0F+4MNwaM1
8bnAoKylStU8NMPGI6ZAr7HaEt1ociPq88/MJP4oKvlBbVy+EhcHUS44xIuqoMRXshtBiqBgKqIy
qk5cZBb2+aIjMaOnvNzh2sXyO8PgDdnoWii09cXq9kGBASCnbW8HCiDaVojRnmpNEP2wcgStdTaR
IaSvTZ5Qndkj9Tz1dICZO6R/8sB/IYP8lSeAoNPWEPFvdGSomRequoS7PJ3AAKkfZZO8hzDZJmWe
fdC5H1osIvxarYqxqRNYVvcR9lianrFAiFQSFQ8qVPGhg05eWNGOD5utKPWuVeg/qHr1RHPSNXsF
jGB2Dyo/9AxBFHbEdN0bg/icTsWVnhRXmoC/PVfxvxCKNW1KU4C6WUeWg+sPw7063hB7+1znOipH
CLlCcB9lw1tmgeqPVVAfAf2+sjJvc2JIcfVDyJAqcFBBonqpqlyM8vgoR8aNacavdAHjjdxBBIHd
aMcjDTheI8ItsIdMEvOjwpBjm418n1jqU55Pr5M53ciYt10oi5eT2L+yBUVLNS6U/emtUQZNbFXC
FBOIP/Qq3hkNk2BI1OWPx4wgnetE42w0J9joO/0JkhQt2RLte4qgUDHAlpizEkF4U8VNPFkSwlmU
VqHBAQtTYXFTFB+cYefbjDcS3sny0iSMGAkwFxaNy8RA17mWklOVbKxmkxJUGA3KVtWYXsl8V5RF
YUfyeLlmzo+ddYdISXVAXWwHrfFYz4MN4qXrdoZNlYV0ipOBv1f5QZopXXpluCqFdKtmKt7Rpvko
xXIXzUT9LUx5dRGuFTXY85dcSehksyh4TXn7NvVE/SYWD2ko4UcsfMqZyJSkBCl+jL6cWCg93TXT
4LeNdBktyW9BTQlR6la24tg5Gf4q2UKLJ8P4MpOQogx5bJ7RmTResvG+gX8NviZ0FhlNcmK1Ftn0
oQW/Vn0XKmiCsqAeCIykUZniyOzSRtoY1gLbgdhRsQBDqcTFNsDNOM3WkzTBB1OC+yFcEGME12Ol
uknW/0glOPpqXuFoHxqUqrVvjQu+r/6j0aZbiAs/E7VNnGbs7vFp7ZR4vlgE+ISIaIjm6INkwwjQ
WPLowepwqJho5MQww3PRTA76abc1rXs8iVd5kFw1VnWoI3mrL9FBHlI62uzmLjHPUc9BjVxK9/HU
gXtPLrQaEoJGcw1UU7kHTb2sjr0rZh3h7Qu2a70CVyXKLP9KS0CVLKdIVZOG9RQPEmL87Le8GuHS
oX8SOpyfYSnrXh2bXixDF7aW1TnyG4Esqeld/dqEoEpaGTfmEAgJkU5ztg9CFXJ+pSsuRPLRhdPz
qoVtsm06ImRj8To3LB96/j7ISQYLcfPDP5Z3rY5NWypTMENKW9tDj/kubZqHCTcUdHQ5CS9TYUAb
KpXI+4zNUoMSN0iPqHQ8DHjOWxwpKbk/G2Nqf0Yj2ke62VmPzLSbPwRDukZ4eK2SxoxgeSGyTncx
B4PGFUloH5tiF8wr20Ql2b5DYwDjEMw1pNdFMm6GPGQ31srM5GS+URPpsmzjl15E9ieV013TrDbv
2Pw5ZdYu1DDmAuV5HM1unwYk88llv3pzs9uRIOQNBl2LxGbAGdhrSQyq7QS3pA326TXk7b7APlqs
nEsNYTGC3Y2kMDmbORwuM6VugMGO0v0Mbs9pDXjE80A6OcHhiPVZiRUEvMiVjXuozytltfMN2I2k
8RQYdlDsbs1milcXzXY2EaOqxa/YHD8q8HuCVDxmWbrHt71jX3hI1XZlS1+b7cKNMYBUlGONBiHs
sRcZ0NN4v0QyhMzSj8XuRR9y5cKMWGsxwrCexBjMhWaa7uNoriClQgIpRAH9MuJxX9LbB7VrblQx
mp9KM4DirVJHsVRmvgwXwf1+y7Zuir6cNNg0UWXTVp6VukK2vm4+Z3ztWpJP1KPSl1y/kceLvLv/
fohVZPd1DPpZIrAsVgjeIpoCX8dIYkznI7PFDgpjK2gNVyNgbanrEQV1XP7O69GdLShzNVq2MAm3
wyK8LmZ8MTaQVMVO5ysqLjfsJ87sV9ed9ZeLP/ph6zngUw0plnUzxe/J19Y3962f+ste9c733f+q
vazDgLKVaO2ZlvlH/fBpGCMbs2ahlop0v9tUi+QqxGmcucfrPfzrUj6NcVQOm9VeivG1WtQxJQ9m
sx/syGPzCX+9OFe0ks5dz1ERJc4krAfKqsJzaAJfwTa12dPY5YHA8Q1W3ftz6ri/CyZHd/CoTlaF
0sTXgQeV7OKtcRG6qb0eg0M72ddn2gGnrw4hikysq0iB5ug4Fg4ieiLOGFyd5KGMwr4Y7kNf82UP
yszTjH+4ptaxOfMA/zrdrpeId06hPcpJ+RhAWo0LNP0Ck5VeUb8XsJ+SngbQAwdIay8wzAepvRpL
CdL39ZmhT87PT0MflYhiQ85FTiWYGGxjU91kTuDU+2XD6WfDmuMlF0Cjttq5/vO5UY+Oa2W7xGE6
ccHr5FsI5dpkXuSkNsVPB2jXrr0fYDhszzXNTs55eiS6YcIE/EtR0A1Ei3Y6F6v64TbdWy75bcz5
szW+k5Pk0zhHa4tipkpfmIwj++UjnW6n9uHtIAl2gk13GzvWrt5+/xz/Vur+eYX+fWlHazloxHmo
DIY0L82HzjObjcY5ySs85Gk3CBafJb+il0IAgem0Tr6L2Ylvlstor+yEm7Mr0l+Fx6Nfc/RWEdrd
15HCr+mc5kC8nJdetug2CJkAWhHbOEJdcZujOGDfQKvnzIL4VwVtHd34Iwk3mcbHzclYTnjIHcGC
oD8qe8wlrzLrLeDV1zGMfy6Tefv9zT/5uP893rEwBlzbvORGwApV/CCyHufl4/cD/PWh/npB2tFH
VAbt3QLQIdY2I5Gjfp7qm7E8V189OSc/XcXRS2v0ZR0MET2ItTsFaST5Of1IWA5WIcqIG/Rq3JFq
eVb9fHqH8GncozdXkRd5EGaelraxruOL7P9RdybNcWNZmv0vvUcaHoYHYNG9cIfD54kUSVEbWGjC
wzyPv76Pq9K6lApZqqp2vaFFZlqkO52ON9z73XNudtBvH3EBppZW6Qe1Awr554zC37sBv3ymv3xF
474GJJzw61rbjqjzqvj66DYyXeYPr/CO1ulGkrIOLL8+Re8tHNvn9NpCv/xDZOHH2v63zfunX/+X
pbDtG2DOgKf52N0tEECS3/XBOUWXcNvc7D3NrX7V+dSbGN0iA2lfuBFNB7tZaVs3aO7G12z1eJz6
63/hM/rtY0y8zCNcxmTFj4LxT4eXrtAi6v58Ro2f7JlcbPZYZJs908LxZTgN1jrfmTu4iV8sWrTd
awzI5Lt4BSIz/CW+o0JbMSH5hy3694/Cf76lX04DqYhTwZR2uJ7czw7o5sGhkvGnxfTxlfv73wTx
HmEOAlm/VhPnolUjKKhHY1gE5bJi9pdgviP88sKo68b1rWcdVRzBSbZspsBX86m667s/7SO/W1cE
cPJHs8ihRvzLk7GwhBZLo4jtEFupmU4r3D98+3574Pn5JX55CrLQCKcOfRjbRpavo50kG6QCWmSb
UW0eydA/R0f+PmLBk/fza/7yjbeAhdJb5YF/fLrzwiErCUKfmuPH8GO0tnbpc3L+0/7421Mk+eJH
AM0k4vtr6CpPEyPyaqYboK7yLDFBtzP2zpYezvaPr/W749zPr/XLdzTz0IM2kL95pBFE75KrsxlI
AlVbZ//v94W/98QeH6XFrcImYWvZv2anq7FSYfmIZCZ7dXvkTblmHsT68eAVf9xWf/9l+enVHjvI
T8uBm+ncFt0fAVAG7phJfgROtfWXjlTZxQoYhDz/Man4u71c0BvxdA8kzd9iTjY2xw5CLUSKZ0zK
G2uDFjfQNo+9AfPU6/KK+29THtM/HMl/3Mt+XQJ+ft1fHgxAsh6ge153PuSXKF/NmykYN9Ex3ajA
vJjUQratj6H9VW0Y8Nhm20N6yzban7Ohv1sECL+yBjguaatfL5DJ0mK60ShSQhnbVminX3suqxT0
HoH86VPqJ+nqT43j3z6ipNmICxDBoRH2y4Ej6ypMDia/fXKSh/Zp3CYBfKBt75d73Q+PqQ/K+A+L
7m+/XT+/5i/nD4l8q8MWyC8KgJ4B+bXwgbFwAInXlrud/TJQmz8dVH93IcADTuCf4Wj9b/e9SWvy
hArN4xAAMY3PdQz+xxcCi03LYF6VSsCvKzn+o16Nj+D/oy9GjWOfHuIzQ+BcdvC4s8iq8x9Wht9t
YTCfH4MGBuWdX+fYir4aWAtLAnqrAY4Dadf4iMRgA+AWQxaFqM0/L+oPyjxU+dt/PBz/wUz/fwT7
X/7j//mvAe2v1TdUic23b935r+r/C6o9D+W/GWMFEdPGf/0r2J5/459ge/EP6muGpEhnEJf8cRsZ
v7Xd//5fzj9sg9WUdY2vIPl9k6fsn1x7k//NImdHwpMZRFYavrj/nF019X8Y1mN61WPBp6hkOf+t
2dV/XV6oxxFxgK7PfmwD7XV+7do2kB1U/KhfTklbbEfLnY+6kB+pU8braEbYQIuDuHJ0cF2UonMK
Cy+23ZPSjFc7Ts096bLS/+nT++f36Ofx1h9jEv+59j7e0+NRIaBjEFyx5I9d76d9xmhjxNi9WQHn
617EQ86hGSrZ0NPKtmWtPy7T/bSK3Gm6L1NkbHtJFOzfv4fHFv0vb8Gy+DzAVgjdMtl6flkAF5WW
od4xYx+pOPVNC5EQrMRjypjtdmhgRrf0Ajet5Xz9969LbfBvr4ybk6/JY5jYZkrxlwKbRNNOq/jh
Rk4R/FZluw+Txgh6EZpAGsGIyq7+DmUrP5edYx4KE3FyVxseE++6OLQyYioDLuUaiXu+sWp5Nhrl
wRcA5tBfI0AVBaT+82S007VPs0sbqiQolHlb5nqGLOFBcmxril1Q/h3HgJdvfU3bztpl7qSCWpPF
ygLysQLwbu6km7fXNKJ8jVLzljYYv8e497ai1EZAkl29k4PZrJOmIU85CPt1dolJ16Wz7MUr6KoH
kqWvDlrBn7NwutJXlf4J1+oWkOh0mz2wH0kzMEPpTLfYKne5WCAVKm0XRmilxrXXV19DAFdbW4EW
X2TylJAN2M0Fpav5NWZVPMSe9UQuDWhjSb7evQ41HYm415cA614WEESNVqjhvrS9aBG0QFolX+DT
KI/OcNCjs6FFA9Qm79YVimNOV26GfNZ21jhkYHkAn9Y6IgdrSdS9Nks06Es4BHo0Vx+ggvT0SOhc
eyhW/lC38/71HsTcgGR03ea3scBDsL48drafnpHMinDsYtoGRS+vVa+XF0dzgXmJ0odUOim9OFHu
ehNa82Yy93VHPXMXjdkBp4nmi6NKJj7LEBkBXfW7KDQsBLn2SRNhDO4Nb7ZkwvxIKqECw65aJhEf
ou0BN4UemRz6uuwhPF8yP2t75F30RaK4l3ibWu7sNVThHAYpXxI3sBJMBtK8T0X6JUvwP2CIcTP4
IAkqupURQm93SkPthaD3FZnfp0WD9R4r54BV/jNwcueEvLDbNqlImK6VmgZcJd4Vkx10k+KRjJKn
Yb6PmPJ2ZWgw4trBhYGuuSuG9gyHHj9W/d7wJ1xPc5nRg4jauynKfWYxUN2JcrzrZfpeCiTGREa2
fV35SzuAK9KTgx4xbZxmpkunnPsvQOrwiE7uzigdWIqiM586JKrrzKqI6aT9HUg68/C9Z/kuCrdA
Hmsm7uBUV75nPOeN1f5hqTSMHyn4n1cqw3FcwmIukWyTsKr9y6G8tNt56i35RTnGPUYkhYFEX3w5
uqyLHicbIbFGCnN+ogV0DaNZXil4YE0mYzQK1jLhHSrNoKFudp94lgI56eFZ73g2XFV4fssyC7jM
viYTY7OIDfZDAm0eQhtpj37Zjy45QJ2skeW1uxIiMxgTHQP9kt6npIt9WqZfF+QmRpJp730sgrQH
wSyjWT9Y+TAz8h4Z/jiUj0Z//KJHltgNmfPQFJOVKNpdlGS7Kuz4JgNe8Odlsg9Z9jJj83p2bYA4
vfUex0Z4xYzYBYQ4xnMcTvulyk1IoaCzRF+8mVF/dMjVIatKxvuDmEczbFuFDvYTIMuNZ8zPHQzx
1aQh55TEQZQLvzkl9eJQcQukHQYafTyf4esPdpHLjVW+4pm80/02jrOj8RTKAvc3Tc4CmuFaZMN0
hT3xXOrEYNPaqbZ2lwz7bpktH9fb+EQL8Jhz5d9k0gpUMboomHgcCgaBDyKzoZ6NkMqIdGZwA3mX
AOCUiy29o4YJfpiWIOUipi4QwegkKGD5Xo1JfmexWIK2Wf5C/FgGokp2dC2xSDwxFK0dBvaBJp00
+pwVdJfCBd6z1jKYh5EO8yylO8xw95nGtbafGDtZgwfq9gz806E7ydy2r55d6zcUdfU5H8TBTiF7
FanYGUCAaXC18f0R9wAKt82n+1j15cnOoSgnxi0Dc3Qx9TjdtYUFqpvsUMZ7/YBuBUXhuLy0Rbt8
6IYBwCuMWSMcLH7H+lCP0MYbz46CMi3X1RwR4arT+6joDzAcCNocuLBVAIauqmFV24rWhcyK/ZwB
NHTlERcUEohO3caBzg1MsrVNyBgZXnFmP7iY0IfX7RhtmkFj5Y+ZSK0ehrtpnLbMOkD/tWna1rP7
Pphsii3Wn1M9iF0dxnjuDNiYytJJbMAlG9vlc4Uy+aWdGrDhY8ZEZpRdXR0wrm4HETaqVT8l2rEU
TYt+NN7Y2VDsCpkWb1VtF6slLLKgcCdkB1l6rDS4RzHAfgAfh8bK0mvnLeK62OvMTO7NUopt0kPu
29eTnl0GAiv+ApzWzwGU3ZoufM9m+kelDoWvBAiLQoOwV9y8gil1gZh9E2VpXaVGqS5J+n0NRWwV
2imi4qKuA1cnziOGVySBcNA66ENRYd9jrqEXKtHLKjY/5Dq0L+JDY1DOoT9NyBC0OOVTy5IdVlDQ
/o78WlrvGbS/lYV0Yl1WrOuiDunnZoExmI+Jd2Ofq+jkQccLogoYt1HHJMKXee11JlA2bDbGaMR7
FX4bvKo7uLN74whGOIzUzMZKtIuROGCFO43pPQEWVFHI5SAOnL4tvsNFDI96Fmck4Irl0Da6/kyi
9RVf+xczMcAkyfEUC3tc27P2JiNGhOvi7gHCBnvU2/fUW/7qmWncDgzcr5rekadmFG8qRKTYaum2
HHqer8JjY8m9i2aEGh6HJLkhDX+VTfOMbAlhCaHaTW/T+RBofgipyefKWerTYgMrdOrLaPLrlB7o
dbx+1HqajWnx+yvtoEz+OtzD88NgVOPlwQcFe+BBHbBfi5kUEbKF5MkDinnVrAetSfM1HccIclI9
6OIJRLfK89sSOUPgVeCniKBplw76sjS6i7IHaEky3stQvmjD+IYREigS2cWiH4eN60mcAlX3Hd6h
cxH5tZxbeaSxBbKqabZTwklimN7yHgpCO0xHs2+ctW5qdJm6ZArI3bUHTe/LdSjyeU1irD5CdMw/
dva3pUzjl7H9UkSlDlyNrxPRweLj5NnvRpOEJxfDJoJJwosye+nDxQ3oT27ntBw2Hd99zjYP3nTI
wl2yQ60wtPebWopmVZbmFtaDvWqGoj0mkSt2Zkr9vNB9WWWfyDWG63Qh+pbn4iOzCALXBGJgWVUh
5Au1bgiNbUwzhAzpVM6usB57eWK8FqzkW0mIxIaSfR72CZios1GR3IcUf/AKqkMS58K915N5hdfA
xKKIQhBpa0oCZIXjK9xPBOP2RmLWK6NuyhvZMsJiDL4RfISNKuGkBN7QTX6Oz2Fw2S8bJeXKqgmJ
poZWH02d+YQh1eogNNz3DA/GRtdTci0V25/mfVyiPIidUly0/hAmYRWAvBOrnje5aKhgPCtTQWMW
AbB6zCZHOds6ME13fLR5vaS6xcrtCe9fLKa8A95T42voF1+Z4X9hhg1cNJaAAKVDFejJNreS7FPI
gridLMkJT1s+gQCpz3SpXR4BjFx93ehnpjCeZ6Nyzkapf6+LRHuJG8s4uegQKIg8pVpf3fLHDzXo
X6cyhnQ7A31Ro6qAew0fek97n3vHO2tch32nVt+izqr9IWvz51G0nxeihHiQsCGbNj2+KG0ZqhiM
PTQTdFDKi/ddHoTRWAVAOAb8L/SyOK2TyzXfItPdhlpaXvLFRjLcAYFZFu+SIjCHLS3k53lEC9FW
4bdolK8LGP5y9MQOpiphtcePeWkDbRzaA/LZ+CD7+ixmcMnWKONV27r7LFvidQ5ytB1Ev5Gx9ZLV
k0KQE1KNAVyWZ8pk/Rwp6o9u+ZLa9R6/KancJWqvTd20VxtH2llfjG1yITbTBPgw9E3duQ+LwsUF
sRwMcQaPkPPKRmfs1beMRp4qlpMEpMeJL8FnxV9nAUxyZDzrVNfWsnXhwQ3GMAR1WFwAlWOjM8Dr
WlVUHIEMIxXqUo9LvY4CyvKiNVtSCGBhNy+fxFw7JKFDCwG3vuy7yP06Ika658VDF5ry52MXm3bE
els0C9mrZ3Ho+cutOcQZuladllH6odZmr0ndntPcUOup5QDZaF5+6Yduz02WU4Am/cZNQQ9KppZW
Roq9xDX7B52NICb2bnbzCAgob22xclrroT3wq2Yc+YEPOWZVXwpuTn7fNUxMyFweKkGnwUvG4WOr
2g7+qCOPuUz6TQYTHLEmGhYn6YcXI0x0sMZVhZMSHp9j1m9JH88fe8ciDBuPTIYra+Al8nErowPX
gfCbZgP5pFkkXkRYMUudlBs7Qk3nNra+IpaafmXBXimhT3+VRZj6RUxiEZAv8FC8sLu6mq6WcH9E
gfOnBt1c6KUG4eM+3KS4Bc6ZqkqIzsYZ0+W8AzHWB3nVfE+Hbj5aorqZWasRGgOsO3QdNiDZfIkL
PBijitogVHzgg4Ke2IVMsdPf5Xfs/7KB0nhZpD0zH1qgG2n8maii7+H+ukprPob2XLwlqjygPWnP
Roggruzigy5jyfHbMqG01h+9zO4OOaGRFuhgrcNDsmG8K756YSFeLANw+tA9VGz9ciz5RvuWYCak
DfXkrvrWx9p4UlWSbDU3Gkj5ifiexvjsmti+y+XcltNdW7JhN+DF5T7hynWoW587OTt7ePZhEGLy
einy5ksU5dXXaZ6CzNmhBiueecgnv18q4ec8ZifD7oJplO6O9mZ+rK3yOH1kOg1deOwlz1aXrVMr
e7I1x9iHtcuAQtg6B/J4rMFmvLM1KNBcMllmdaUH5VShaKnxjC6RhT4i7K0LFwafh9Ph0CuJVYiy
OnNbv5kDo24uduYly7H3CMGhbn42usk82SXny9CNORVmwt4mSWxSUsAIieCrXQ2SEDsiAbFXy5vM
w/o4uDt8EVjZtdDAtBTprHEqBwedfQ5VCQ2HuLA5zsjaQ6MBQC95gKKuAG/EBZT30oKzrPsnCFLP
bYE3ThG4o7y1kBG2zQOUZS7BywhOrfY0v6ry/kSZkDGEvnhPeIrYiMbIT0b804C2jWtVERNtnfyq
UPm+LK3vYEA6h0Mb+ciSYMr3U7QvjOjLqKdqvwj0vR4rt4lX9ol8ypYRLhxks8wDN03h98aDeajm
5In5M+9Q40AO4sW5QMetPpRgmPX6YriOOudZ+poPACKXabFOlYmkQJlRAPYLzYGt7epxKJ6VaZ7B
A7+5g2ae+k6vjiGkbZC3VrrLe93dDCK+2LhNCPHWLxqjgMfBcCCJTUZym3BLNGX47Grdq61C+v6s
NOSdU287edU7UHB9S5RUMoeAocxdhgT985ze3B/jA8mI46mTTF3I+FbrU7sWZouzL8nPqVkhoh/y
HsQF9Cs3SfBXUGhaTQYNV+w20wHObBukecMDJfpqk/SOvY+i5TlX7UGFnnXQunmHMCy61osRnfJi
+djMdnYxRP5F6HWxqx0Huae1NL47mc51zoqUqRP9AedVXwi55p81DYVWQmvFkrm1j4fEvUdNdxod
Kz8xh/nCqQ/TWMt5hsP4kWkCAGNCnFrUoZvazRRiG7Lcj80pVzrHE1iwB3rTBycyslszWPO9RKZg
p/Jr5ijkNQ9CddVqqFa0Huzb4sJrViSSWFsRzlO07Tr++zoPySSFhg3u3ra3BdMqzJ51nxN2O2Gu
3LwfPmA/AqAcx9NpsjvEzFZ8z7oIb0ryrV6qdtOTfArYtpKj111QZDN/SsF6a8QVQWduFHDjUvMm
kkrtI9d8j/GdHAo356nmBrhqmEY5eww9khcP540sORbq2sgHU6iLPqvuGeTW10Fp8Ykqlr5SVo95
yCk/hvTk7m1oB4Zl5tvOGiKcYwI8bJqv+zIWJ62vtUNk9u8Z4nsA2Y5NVeRc2TVMrUp8AknyZNlt
ClbcfS+WvDmVA8tmP8/KF1bCl3XO9LNs+2+LRTQZqRP2lUWuzdHmCJHOy6lbimOvimo/Pt5K3k53
UQ+BFnGMa8ZeY/Nc9APZXLH2wnY4lLFevI3ca7ArIYYPKY6YaVkcG6vzqOXo9l8UPVeiNfaCfedD
3sZkOrQ03joEVD72KUzoj+xd+hdDU4xA5oNzsQrXPjoMMq7dvt5liRU+RLaoZEenXnMafi9h0L+2
ULhRNo/iiAqPPh4QocC8VcpzdyLSlg+SItTayzR1KRy1XVq0LXrbJ0c1tBb/ni1PVjfIU5l8l5Xc
WZGhLhUNgnViSSZbZVL/KGAFo7DptnN02ehtlzF15JFMLzq/wl05g6p9qjJjWUttZnI0CqcAPVdI
Wp15I0ONVyaB4qPitwz43uAuzRfvqMnKO9bc0ANlp2cDYvBFWp3uW67JZh8PW+5WjAEsVHyMLjcu
quzeQ93sr8vc0Urpm3NLZZ4ZKzP/aDaqQsXU1qvQmqDpemq5tc44rN0iZ+5Cztq5QbYUDG1ab9Di
ufsFzvcqtxn0Y5E6yRG7j9cyvzECQ7wC4i6vAy67QQM6Hi69th06ebbdSjsnU7KvwPmfakqwpZLL
LdaIT4Piy7ZZPS6Hyg50JOcbbdRDn5GPV1cOfHmmsLwt06eooaCacFl3HPkyc8E+Jw9JOhL2o6fX
+s7Ff3DscgdV7uPRZ7rpNBRMneXLWDMLkl7jEVHnAqj6TRaUleZyJnKosmydeVSHENjd8iRjIqGy
5w8NOkjPW8Vg775xu1xWlp5fm1BIXE+W+wZEfK2ZIRXkGF0GZSZ/cqmncuwKwCvXz41u4HJxBfI4
p4cImI3OWx/z8k4Yp6usEfqJejz0R0ABQfpgP0tPvLSiA6Io0gxxvaut0iY1AwVmcEMPAFKX8Xir
/WQEjc3wXjrlnwC/y6dSfcylGZ4qLXvNQ4u9QVL9Lb1TlIQb3UHdhFfsLXLKF3MpbYxX6YyGrm0O
42SWSBRCuU6RJuz18CkB3L3pelU/9S1FaC3ETCaN1m/qKnobvQbigF3tPR7u4zx5G51J7LFo41e9
G78P1XyZlZ35zrnSzPjWPH5MMUh0M0TMqWnqJPL9kqfhOcbbwAku7Y+TUACkeUbzCXlIbVQfzR5l
b5PYNpHqDr7YubYSea6WbzXaWkxxywH2q9hQGmVcwmtviV57xwEMO6eG8xKSNWkWigHlzPSKwVSi
23rGzkmj4lqTHXSy3NwvbS4OudG+1QP0+XTiPTOgU746GvDmogWLSCn5yEo2PZW2vJVzjcE0Ep/o
dOFvtJonIzOjJ4eydclF4do404vV993NWJBDOtTqV1NRPtuL/cWaEA8NMvZOzoIJchSlYr7lxBY8
H/pGf0L0h5PFTr9zYPeeHGe66ukiPqCIqNeNVab3H7B9J9mamgWWNHWXo8IzZwBcFPDpr502TCex
WO0lp468jh8VcKK4apc8BgLbmOG92KzrZ9PgXF55MYak7JCaSXzRBptozHyDps/cR6kcJnI6/TZa
xb4d5EJRyNB8S2Mmh4HBmINNCR3rUbkrHCrdcKnLY1dV/VqMVcXh2mrOutclGw/f2NHtdefe4iSk
HCaJ49umdSor4zktYvnCtH+21TmFmuECU8zKUafNEGKEM1BGnhMfuYU4cltBZiycY1OkVqD3NQbB
Hs9U31kPb4hL5oSxexxXmH9HPXsRXT3s41y9ZrOiPWtN0ldc6VYVXEMuL/2Wq++5sJO9NbohT5dO
VZCB5CDtEBUIzcY8lV5QtQ9YfOCxs8yfS3xirGL23kuBrM9GWq0gMdIZUrjTauwknt6He6vFB6A3
PUc+5yVSNFhE3CDMS8P3kRvPJmp6j3LLCkky48+LtRmQr6zNpnpyQgNwr4g+ucz0rsaMBTkOx72q
88ug6ScMP3WDZ73AX2Ugit44+mHMPKYMDA3zZBVtl0VHdmFNJP8oIxzjWH0bNo+fRoSRYHL5LLJT
OrfZuq/KL0s0n7x2G0UZxp8Uu4frXW048panf8lSJc5ajiMxNSkQ2aOlrfB3HIpQPVUyeUeeGweo
OofQ4zzOYcivCkwoS8GVxON4kH8Ns5HzDo0uFbsHCSp0QGawxZdIITTOjo19NIZsQVrj5HhPYuZa
65guuo2JkXZKZqSkJTH6rO2R+0fktvl+LMqD1EfrE1NpEd3udveg0KfOCJGMAQkG4BCbhBWTJCWZ
43GfgXjdMeQ01tH8sjQV421ibAIsYqD7Ee/Eig9YM64OzYftxNdrTTupN/h0w7KjuDlA1cxtsffI
3vh16uU7wALEwmfY0aMLL7Vs0ZHRomMRKPx20PzIfbf7pcdh5D7i4wwftl7nIDL00sAbD1nMn70a
Yi0QVvim1caJ5fyrxvQZk7CwRC2t9pMsudSN8DONozvryIWpo/A4h+Vq1PFhTnMx7kU9+6l+apq/
eo8BO1A9DAc4mggyyfPHdsKnw5Yv0j6IuccG7tBWO2W0r4WIy73tUl9vy7OelLbPt3I8onSrNLVl
EqBb2bqOktVABRlnGbX0Rxu2pbRuV160olW7Mhr0PVnX0YtzxPeaNoSqDHHuord8SJ8RYhFhbzCB
jEt/qXSdNk5LwZ6kEUeHKqE5UvC3nsNrjmSvV3H5BJ/3Og6LD0fiPKHs+hDFgdXZz71anrIaSM8w
FF8ob+lrWct3+FG+W9oJJAHqy0lHQY3Qq13TFXSNV8uD1avlzstgsj3mBf0i2gr8f8+dGTBuX/AB
jp/mnuS7aDxnq+WuPzs4+1TzTXZJc0hqHkHNKw0/GYaG0etBnTz9U95W5jHN9etEZy9e4vxaq/Hd
LpotLikgcZhFUeZah7CNLmWP6nUqww3mP31nuuwevelGwYB7Jk9o2Za68hcDy6QrmFacGOJkED9Q
TeweozrKQTdnDUqwJMQ+77IREYkq25JmgMmkeiYMmgCU4v0uYnxZ5ZusGs5y6vFlQPH1ReiUj1tB
uJkqgxpYr+/JIUfHOkp8m2PJrtTmj6p/FNzEFPRDSJcb09eKqri79ijaVk1z7Iq839LyWdkqmzDu
6RzscumxZGnLPu6t70xNjDuzzKIXBogpsbE7CFzbMY6jKLaPtt4v1G/rdy3H9T6nobtCVeT4laqz
w1JFN8ySel4BU82fdCyGF1Gbxj1F6mObjH7Qrb4OnXfSrEbfuzqLbsV2ribDWJsJM6vtoM4MbRTB
iJRkMHrdp6y24TpA6xoVesnZnolkBL3s4ZitxBBI0ZYsnh/mzvHuj2M/jh1x1Nz0pTftD3ZGOojt
DJyiaaQbvW5uOqrhvTuODiGC5d4uqjjF0IvXZYRKpp0vXmWE57l14uc43GL86oM2ecKcGweSoc4W
fTx/cqIIke6LiYeSQbSKaegSNU10siT0YLlE0VMN4obZWeEU7nOX5h9zq3tenETHqBHR7tSzdTxn
yHTz8X1O+maVZZyvIkubeGKZJYUXIeSurUaXvn650MyNUSMyxr2wOq7l406bwJWIv/P0AbvX7EvD
c8EDCwoh7/JbMgOl6thxAlqoji8cnQt9Gz/JRKMqMMpL2TSc26m6Y5VpEj9Hcrup+8hc2WUXbWK7
QwWKVIgDC/Adu+s3i7SnbSJS7vl1fZsFrYhKdRsdqTmzJ+mhLPmiTplBCyRuHI7IRe5Hig3R09j7
R6l/8KQ8dRkAhgV7HkOl2h29MJ9yxJ+C2fc1d5CG239xYNqfA5CV+6VAM8+CPgaq7r6kuSSr6KyT
VwdSxq3U6q9jRgshwYqIj/5xOhhY4JD4eOHemQtMd9W8rkI+NatdbBaX3PBdAAbqLQytV/RNywG1
+PviuOQinNwPjTr5i3Y4lT25Bj7hrAkF4TDLszMbeE53r/vE3x1wiRZ15zay1w+95Ik7GQt62MUX
wR0XaVVioFF1H/oPQOQKR53upcveKchFjOx5a61d6jO9V/qQn91o0ndlBysxquxrkeYWF01C4Wn2
Vgy6eZN9Jw5Yrj+bGcXOgflNybK3dqLlc5TqG9KX/cbrjFdXdB3fTKzLoZ59HkPUamlIwDMLH91Z
QzuVjx86aYk1s7AVeiNasBr9nJI78TqepjoQdUuWGj/XiTzavFGk2vwY1gOYVkoeubHcpbkOjSXo
TTTRsWEREHAsfa9cbz+HwuEB8SjPplF6Av5xIXV2r9PQOQJFNQ5T2n1lj8429cBVy9Pli2FmAiIC
Y3faY81B3U7QakhXtAKS+zTrHOxbFGWjDeM3WcYN4LivYIYhuRgUedJsuRXgJIaGcExoQIQw3crX
cDr39XOuJYgIw8w+9XP1JQcBtsq1Jjm5NQfA6TXR7HUY2fjwYn0zuPPEHlgC6SxpsDSZFRBReHZK
azw5nvxg0DrMDQOPltA7aP7s+toQjX5aAppzI/Mw4MOh2muFH6IS03qc/1U7eX13Kn261iXbu6zC
+rVQANZbp+BgbRe33muTg0hLuY7i8CabUn9pwLZ3Ks2+Otl0zUpOOXmnyFhg5zxUJBEOP/7px48x
KazDnCgaj9WYGxtnIkpB5K1D6C6anZhles7qVm3rztOwRpfOxqQSwH3S+8G2COlH4IoqpXpQzsLD
EBM7CZtC7Xu0di/QL7j7lfP1x38aY/Uyd9Y+ohx6HN1cf+Hl3pyiMS5RaUWAe5Fkqnx0CAtaEvM2
xAmQIiLf0TeYcQ1Hw2uWKAAWcvpchmig2nSub46nEeWZ8nVVh+6artTwuXz8iEnE+NYyGcfKsIab
UY8GOARp7ctcow1kFNeoHZ2XqUIETAhCbOWQqme8jseqjYvDOCAapRvCPyq4Zylt3XwzOFytFpKW
vlaj810KzfBlmuAS/aFWM+zSPDv9cNDIkRwmMz7BOh1vBWrHfeU1lU8GMPy/lJ3ZcuPIlmV/pX8A
1zA5BrO2fiDAeRA1Dy8wKUKBGXDMDnx9L+pWV1emld2qMstkJhURCooE3P2cs/berwNVVNAT6XhI
uoQzHgNf6AQSx2LGLMzRxF2ji191UcRvmVzAQzt4w96a4zeWF8bsg0HHqEdkbtdYJ83iwxvc5K2f
lH2MPPbHn6epaxmhmFMS8vTWechT52hHlGBtmz1aTmZfNUe9Wr2Wvdl+rW/pqGjryVHZm3b7O1KN
zZ/6aaf1zDldGlf6mJVvUWZEh9qL7QAj1+LNwZMjLEgqOJRLaOlVzVfMAC+n6Vm5VX/pW5eaB5bo
LcWzY93F3c03iMg3N5uxvpi8e/TD7VueR9fMM5KHypqB9/rshVLdPGQVh3rFNXEkYtzAI0KkMBr1
6L5Vcz4DE7FjxNQ0TtJeRuWa61qxnDEIF1fb8+TabPolXLRZXBOt3jRiNo/N4AkGKDUpgL1PeHhM
qFyu1AUzmKtNvuAWWuxsdGTwgSHe3l/bYl5YY1KREhqMy93FHfT26t8eypxEg9hbiPStmK+NtBvS
qVFMFAx1x4XJ2H3xbhiNua30Ltl4k5WTw+jfKUPpxwSjhcHXtdNs4bigTP1uNFvlEOQ2aCRz56+a
2ep3rePgfyHxakyIAJ5TjdPfaOuckegzp2ZeXf/50Lne3S3HpG1doCC9InbbpBFrHZrMI4Sy8Bla
lP5dQlzUkYzuk4XBiu8+DOQUHceIOGtwgGpjY2WDj0uLz4e+vGPRhUUJVGrCOQldfEHnuWVPjtuO
POjYMu5+Hkw3Me80p3mEDB32qilJ1MTSqKL227bxPF0avM7ozHSwNMwbc9+qT4UO34W3T2j4ZYkQ
3BG7pCLrurnhWOO2xauSmx/0S1eWeVcsM8W4QY0711eQ4Yc+s627n4dlcJ5Jvyo5zmfbKn7lfSgu
IovqO69f6rtCGm3Yu9pMmiSXZf6LVbq/m57w1PmzZAx2PD3rD86yPFg09VY2APOmJWLRJNT4IiXD
Ea2OjW3FivtPpdP/SFzwVJf883e9APKEX7XEsyVO+v+m/mD7XV8+y+/u79/q9mr+/Xshbfi3Vxd+
9p9/ebL+yb66H77b+eG7G4r+//zvf4okbr/zv/uL/+v7v5WgZQH+/ivpQZt/z39VHvAH/qk8sO1/
YJjoe66DfAjfcwEjPP0oD0zxDwdxwU1SBWNiYxz878oD2/yHQbuPIh/XUxD8G/n+/5QH4h/eLWqL
1doV/xPRwQ+T+h+ZVRvpN5b+no4zGDFcf5fDUMqOA8KjIWg9ekZDg26Uzf1QRA7DaZdrbp3KXH52
AjhtVfjSDXtQNDx4KHrtSI83S6aPj7YVyzsTQ7HCe67TS8L465QSYnTwhMTNq8Wf6KDnnPsNPf8y
CUDdlOUwHPx+OjZa8rv1ChJZjA7AjxghWinkBj/q5YC90JygD+SQ7ha9uoIZEniF402glwbir9FX
26Qn5vT2ixEN/aJc2rWsmz+T79f3qVZoiDVLvIfS7Djn5ribfcE4p3DXhLKDxaQVg9yM5O9Y17+q
Kf8vpD+mbv9VgOgycUJT4sH7OwZWebrzNwEi0JPZV40YKdZRUjlKRHh1ddGlNc3owmGtWRttm661
YfpKRVxc2EzN52ScvnqjD/rGKRhVGwYOTWlyldA0W7MpvSO+g9Gqo93BeS0vytNinn7+YMUJ7KkB
lQegelach2WJjyqZlWtaoRbxO+qKjLW5l/MNsVXIDHizmDLd/tKfp6VfdXuSHTvbQ9FBFtS6qG/a
jhuySyakOBY5iI3hN0+5fJmckjyIAvTOsOP00Wbeto87P7Agoe+QjrMNdaqSr6Ud5WeEwhNZTkRU
dibIt7+M5M/3YgpNVakXa07SzewV1gZthEOY1FrleXKiuc4523Ivjug8QDkQ+VUFVLgiyRWb1tHk
7Nlmb8x2rbAWt2/b++lb2ngHEyffBCu5W/4RMETNh4tgpa2Jx7CjOWxugbxyGl+FNeMvaZkpdTtP
60jdtcOk7hkPkEpvqSocpa6dG4FbAt2I5WP0u43wGkYa5F3uEtvP94tVE0VUbX9+2AWe5pLhDVZx
Uow53fC5tnQYuy45VKPNdZ5x+AdkJRE9HhIMuNpmx8LmMLGFcobU21VJls4cgDSi4E3Kn/Nkbybm
0scUs8TSNXjTHFXtqOami92K6KrT25ODbZ/LwX+XliIwzCittbEIc2v28I20an3qGzOltHRpq/58
lKR39qGr3xz/Yu17mvNnJgt7t1Fqx5kHQfdN7sOOT/qya26dSIjjz8OijxLz6nqmoFYXO8nyfd82
9RkrO3Ga4BoaaV/KsscTlLm7JZnAY1HfU8J22jkiKYqGFvzHbujiT6XNJyQv3j5Jfffca4nYphjj
rmaV2WDyMGzML+9+nmnFmADv2fRaEtzbb+gzUVE4vTWCAMnFV5Lm5HQDccvk3BbWJdb898WrW9Di
ortTg/s4zhqALgLE1ZjWE93GXxZtw7uaPm0rLXnuGnXKJvA5pk/lzie4MkjaBVn5ROiVaw/2KU7E
71FvrWPtFK/LVOpnaxh2AEtYn9njY2nE/mOey/1YtL9N6fekHbfE1rWLuMNF7MHz8s9GOe6VlGpj
pZx5/Ihd71Hk3moUdUP0Rd0/mDA5+4XGbjV/u0v3JnDberQXWL2MDeY0jv7z6PrtCxOPdMOpPT22
k5mQHOw/To2VPJqtfDbk9BC18LhyrM/e7YEkYCYiKeabZllfpE8u9jCP+b7zxmJvYca8amXtXh21
uFclHG3T0Xdddbba0YhYDo5dQw9q5rSeFgdJc48Tn8xa45LgpXR7kjb6pjD18Yy/pXsdmKbcOkMV
1g18w6zNUcfGmrtpWUDIMU7mvV4Z8ZMUvNGMJp1gqfXhpGr14emxfx3xRMMkU3lbrTW8KxsNsp/a
xItNqiX8/1+Li9HfdWZKJM3tt1gVABaUkc3RsClD06osHO+q6kkbm2YfLWYV5Ph+Pvn0x652futa
84sFg35oGG0O6pQTfszQ9GNJ1L/93z+/hs95sCyWfhE/4Fva/emt9AwO675rdW9ArDYWQP1tRfa7
rg601lSw6+bwXhY11Qn+oH5rzpjUZdazyEtjn0HXhFpB4nWmGI7kuQCvJ/lu24vYpBFn5GHNchnE
jveaOHJZ34ijHaQ6S4gChg1JSteuPw/DVL17US8OKsXQbtDMrdVpD2CBl9nFesq3n7Xer0LTa54J
hPdp3IIZLm9d7d2TtHwusbxwPKBBoz/MRXLsLHOd2PM2aV4IinswRm3r2xmKNL7UOdsl6TYzVgxF
pe9GzOJSwHbX1LYNYdhN8dGPCxaTxSu+q82qwqQ0yaqwdFr0D+bGR+/qWbjagbBoJkmW/qeZMbOI
jM3tW5lGhtUpC8uETl/H5XlU64wTvyeddQ49oZtYdw4Nk3Jjr8XuFvfgDaNJdiwB38UKX88HRo57
fSr3bVreR063Zhi5KgmfxUMSmbrm37dpvo+EH470Bidxx3K6sVp3CzMcuMy30HmeOec8FLFN+PN0
Rkiwk/Zmgb0q6Q/J1GW/nM+Yua1MYtEVnhN5ra3pfgNJUL246zZJtj1z5Gjo1jmDOxC0Nf0gBDbT
aSz84+1NvL0Ri6td4T6CYSh3QwS04jprmBg6vCuaFWb/Pvj8eOpNLMASjJwtyis0V5wcgjQtMS6s
t4khCYTHxhJrioGFqyhvjLaxaZvNgkqxN6aTzejDUsaaqmObIrGbljEsaLr2Fqw4ahcwmLVrxXs5
W5tBg3v27fOi7LtIk/tOEbzU5C8OWOJS1OduUXwO6tQniJaiah9H4EHQ6igAT9Ggs2+oozYXL23t
XVB5BKCDrDIOLMi4iUHGMJsIqaI2HeMg92qmVhAr4u7VCuOZFTq3o6fq/RD9LupoP3K5lFV6uimn
C+nQz2x38D33qdWuQbZY80JblZt5HMh+x7VqWra1aWKq3wCnL9smdu/1mDgJ6mzEKnSufO8j4W/T
ubZ0dGwrXHk3LhIkc8RqwyjWCB1Jn94LWpidzzVZ0RjQ+OacAYBLQqW3gUogdWIEPl7FXAL7EStb
eaP30LRYbU8bHA6bz8R0AqCKM4pMGrLoJ3z5VcYcrJOyDm5/p9/DplvujgZQqCKmfNLeRjS2p/gP
jeGP1Iv2c5eAD7ch+/k6CmPG27qr/WomK/SIf/WgCzE+PehSbjWh0QFP1onpbUpNu6axeMni7nz7
LilMR0Yq/bAWkrxGTjxcOSi6WPXi+6ETVPHiMrVq18cV/X07ZHayJfuTVMMxxKUDYlt7HOXvpvN2
ydhumoYUx9IO2y7d3q5nUpzPVd+/dLp1jNLlWpjZgVce0vHnjLuO+/KQoqRq2UajqduONSaYfN1v
3XPu1acmQ3Pi9CBa+jnxmU0N5UZwQw9yYuZShpYz39lM0UzVH27/7XTvlCqbD+9WqJwJ0dtbNsBj
S6S1IHCaQnm0oQj4KG+fcScuOpod6aTrwpsPRne6fchRWjDrkWyAXWBOyYmG8i53rLsmFT8vbjLt
UI3qIJdpNcny5bYWlv58qSksujd6O6HFSdUjpXNwy/u8HHaDqb/Pk7EyN8go+Bzmy+RyLjXW8zxs
ZuPXbT0rjuxu9/bkrNvFByIqUTlkrGIDOmJtpeXiiUNb0NsYkcIxGvkY6s6yUZbcTKZ1FaIkiNJ/
YxR4sFR2XAhgUW8tk/FmwXOWT6HXxD2BnKHpiO3S1LQc5rPvp2HRVm+jYMTIv2Lij9U0zxIjXymp
/WKj3U6Veu/i6FJJxFeF8xw19bo0IIvMadWnwx2LRFCW5rZNem5mbpy4OyjP2hhzuzHd8U6wYMbV
pwW/XdXOg2L4GlZWdCFjFSkh4+ZMe6rzbUQLTKYnyHHS5t1Q16I9iFqAYygEFO/UMINKTQ/S9cJY
WWFUm2vZ1mzl9vIidDwaDIOw8gl1m7VD//QuRudc0nGFJzO7KfRKM15xrElWVqW/ZgTjrIom/VgG
G05aL1jmvfU0z8/AlV2e30fReCz8glKXN3NyMSBVxNtjIrdzLPPi3Wb1PfxE7bxlbVSFKh9Oaaze
e65fR5e08HZzastASu3gdt5jN6SniT5aFX9YDMtj/7VPmLN4QNxVc24b51gY9SHB/Xf2qyMMBMhf
Gb+XWvWsa1qYdl3F6GfcCk3yp+1P8tne7NE+58OCnAVL7xuxsLLtJ6T3rIjjrojyXQxlLYC0nNnU
cTlzn2XCCGrGkj4nQb6NXTc0YybQSFHHOg2bhEkVJ6Rvzvon0IXfvjN+CKYvI151DGtgZk3uQuQj
abaxdN5lS4OvtfP7b7PxT43ufGFWjC97JH9RGTG6tDYImbZdudzbKdbPWrUcq8bee0h8iuLezDsY
MEuSLus6X5OKHjt1Uba8j1PtyR66600JOUy7tHOeYg934cRe5zLfVK3drEZ9fHNwbl2pRj4QLItL
PsCsu5ziufqWlflRL2/zYrzoErflsW0/+iE+tXjKpfW4JQjpxXKZO9FKO2u5+9TflBco6/NU7iiz
t223rOETd3NtfdZu/Gnx8RHPs7VijAzSbktj/IAu1uWiCkra86PbvGGqOkJiNNyOl6RpH1Xqv4M7
kmOsVYf0d1MnxxaUr5IYybPDtZTZtfWSV9zvtv9gTkgN6ktneg90ic89SAlg7u8xX0Cioj86OLCv
sblivH5z9laTRCvfMkv07jtfnDJ/4JBiHJT+JPTuPjPmr0oxoY/9B8H6NyHhp7l8uzsxa3jmjBva
OMb7qH2tlFKqNF58mRP9hvV0YF06ab52/kr0HB5gA5XBZ12L97oIYrdCF6Ve00y+Nd74wDXz0tfy
HdXGdcSRuqmL34uSFxsdfjD03c7hxq/Y4ceKatrO1R1lxC7FJljLjmb0wQTmY/CdAwpJ5Ck3fWO0
XHIDPr7xZmhfgk+nhEn2KpX2nbdgNq0a7XfP+WFl/+4tZhRDbmgBwGhIQPKvuh0QRvbERU+YE9t8
UoW1PGkEmc4yOfURi5kRnxne4lC9VsYhn5VJ66i6SzP/bA9kjqa+tkvnLY4Iehjn1lfqFoeUiGDb
wQs3H91N3HcTp7H8WJjaYTFtnK+H+k6WEIYodvqtdGVg+VPYw2QF0lXpavAMbb30SMs4Eqx0MNHO
3skk5fb3X5fM3+ksMWkJi9xXqFB19VXqzgbIY9XXZNzk3vtsWaEwcZpr6kNuuJ++1l1rGwq7j8OG
41YLf0p6gq+Pm2UcjiSDwM7Pa0P2CBZUiFTtObaN06iaVyce77Vqy0T9apQ9e++HG2NmBzsw6uey
QeIKQcHGBR7OgnNOlXduYs8MkYJ6Ie2/HU5g41YpeRwrls5Fp68tdQiJpvyxCIYusfmS29wCGjJ6
E6ydGycGNa0dpLldaQWTcn7lvsfEIQOGyzmYTKa51TRrW6k0iEqJaT8jMOgmwOc5xpuaF71dcgsV
n3vfVlsoxuvSqnulbnRSPnyo6tEexRZfkDsktDsLGBpT8rheLcOvJUfTktSIucU9DiHI3CeIlSzF
rNt4HtGleSU3QoQELasrRMrDMfdSdpkHc5aHONYuC+Z92XnEz565jr9r7GhtaNmfTvg1RED1ESEq
sqj2bWYJdkHjh7UCEDvINPfeLJsdV+IRH/OHIR3vjJJGZ9ceUdFvYtKdGi3lRKDvb3PxengZBxEu
UX7yJ3crS/e1ias1RfgmsaZVbT7X0j/0eRSKXKyN4ktjE9JxpU4BxQJbRGefiie60V0ci1fwcBum
4Xvbem7jct1NyDvkF8a1IeKvtZ+xF+XuukzGLbYxjD6KoHPUY4EiVZksP3RP39BTBVpPWaWTWd5F
+Nsjedvl9cCxrqz2w0Icpp+sJWv7uprsu5FmDMHsxjtF7KM3lOOp9/kIm4qGgBZv5tmFlYNZFx31
CFZVC5TZgsRSdWTD5Gog6TIRz54yVh1jyHwsLz7BGStdmmw1D3TW2GZNaNf4zojKDQKgx1ir72ju
brK03yalf3bHYqtQbVrRH5t9v5x/I38KtGY5cOsiqa2qi27Ya6WmjV9NO6mnoT0798goN7UkuZoD
IP4TfyoZbdq8PnPu1NvPWvNeFMnvHQPgpu6+JyNb67CEjl8EWIWwjzmHqnXh6LKIdI6Wye6t+mL4
leEqbg85efFOWDN5d5NpMxQi8M2zptrASqyTlOkvzan3sWasS9yziyQNnJIswDSN7256ct3qD3JI
tlGhbwWMVBoVL/K+S78mWYTq223HQ5KxVAhrJ3y5I1s9vi0073bc7SaGiIMQ4agv5xlZ64RmyjTl
mpk2EkMW5dbfZr7zkJr6oXJMlOKCVt/kxl/OTXDRD9a67vo/rRE9zGXqgJeBWuQ8l3sRpWtLGFct
VyzatdzWCl0ZfYdg5nyZd97WU91O6WTiNt6fXJ6d226EcaErt1Gnv+SZ2vnSO+oRdwqT6yFK7uxe
rnPrQeJMYqbzN1rvi7WQKL7o9IPrjZ0AORnimjnaMcLnYaz7q3Dz53quT3Qkib3oKZC44fTktOis
jKbcUgq99eMv9Pv7REUbmKBAB8pHCk4zxwugvr5GmCnc8tfj0uxaz10vdnwoZHHujBZ8LaKFwapt
SCxOa5OxJWPTnAM0OQYJ6Sc7Y6m/CIBa96MXKrvdAPptomwKP7t+PiWOo6+yuKiJjOg2iPDGINaN
KswjQgvL6D1C19B2/jFL4donRC0WJp0Ft0xhfcDA/1Iea6cD4GkaL8IGf4z1LUYy+1n87to4SGLI
gyY6LvUY1rZi7Xf+8CnyJpd0L5diX7XV14RQRL1LpAOta/9GLnXseuxRx2lFV3hT2vPbOGWPnZ/Q
FBUW0kAbk0da9gQF0FBfRR6UbyNWmtu/1p0Pb0yZrHwaFmjkfYzutRhOBj10bpVPmu0emp5Q4tag
iUV0DxfZ2hh3vTE8+gnIpbTEWVZD4Ld40mliA1l0nfiuLs1l7lTYLrreJZXMLFYCINSE/6AcKJ4i
57MyD/zTNBBTsb2LF6JIJjG+iKzc1pbaIPg9WNOumiEFy2Q/6/ZuQQ0zZxo+3AjubaM7ZAIyR8fk
OPF3KQRM2kfHvpjOSxGt6Rd+NKMHdGFVfyLdn4mQGHEpQjGiLS8Lzv/Qdx6BTeOhUIkMYtjF2j8M
4+0orYBDCwrbJrsdRYK5iYPOPOXEJ2uccSOEHQnN08mRe9aHx75H5eeJg8c9VNcGS1By6PR4l/ow
hLi1xq6xdcfooIvi3q6NaSWrfDPi42PRfqpmsTGqaC0zq95DZYvWQyde+5cUyKVoN3MLb94XWCAq
85rTDXAxIzdKlF0TYRpGB7P9pRp3nfuxeanUU3k7trn+/NkMKswH62HxkiNt7KcJcQGlMkYY71Nt
gatGQPouRX63Lxu6u0VmBAzidqZdIwXfTs0tLfWWx7TVHf8p7lPk5vKzmlDrY2TAcGQ7zl/E7FJI
BIWD2EdbHlo72vhSotzK1ln+PUwTush47WbU4xpsmKTQpdtjj96zGOx5FVm7ckwCC47NCOoMyHeR
+nfWWad0ND32Z6SnNxGbx9W+kPyE4ZM7ap/2SO1nt1XoJMjnRv8jJaZEFXujN3ZVoV20iThnl+Hl
aNNl1/3m3LV33eLtMYWKVw0BwZb3mNMOTJkUrdEHrbqStOIaM0t9Bn+I9xk2VYPw0BrUW4ewIViv
Og58w9wkdAQEDU3Zbgpj5aRmoFR6pLAIYhYgC7m744vdIjGsHVA6ok8k58O/4SuBgY8snaagip3V
7AwHqt2d3aFXm7RrZnJIrRieCXk2wV3dWuNCrdcabkKeJFijCx1MZxQorzs86O06T09d1v3yo3rd
DTgYpn2QJ93J7T+K+ZBNZdAzdqsXLJjE2v2V178d9PEDGuvpngI+WEoavDgySGPvefvSi3d69a4Z
T3r2rOefIz+6+zsy/eviJ6HPVjBG+orMzzVi4SAzyq23d9r5wFK86PDKyl15LTMpqHvd/ZwW9zGz
3LXTjHwMNq047K0QLDhkC1VbGT9mSFsmRcJS8uykxy56KW8EReWeMRfYmMZI729hRrsrT+yLJYh4
NA0HbzpoSYMpC1R5uQQWkEfivjGuPJoGJwTYTSehUdqb17j66LVXu9n70TGz7UsLie3231OZTphI
9GBiSFzdvW8YzN/+pLegHrsDVlrn4ojAifATa2/rDg2tDzFG4QJHQzfXdJ2D2fdvRanWMN5Bq4Pf
pgJKsjUPnrsz0o7oTe7ZBSMU7bW1rRO1GCeAEsd1Xfvy5HL1lhOtt6F9rWaaVZEW6Ja45AtAq9S3
oG/brIpwdjWC3HE2aI62BBDd5YV2nxRk2BgMpJAe0xmC2gt6s3/ISoq8nI9/NmbU4HivGZxdCJwt
EkRxHdEQ0ru1/Owtlk8nzNZm+tk0l+r+YEJvR3TqplH4u7lbsDZtdLmJJ41rO7euNXCt0RinBLOI
k9X5OwbRfZANZoSGnIeWvrcphnvEnl5QLtIPK5CxU8uZgYNpGxdcirN7Vw6qf9CK9gCfvhvKBTqR
NPpVzcDlpNo8OZpeFlgObvk+cC5JOnW/H5O6DxvVikfdSEB5yDCixNIufuXrJ5dJCWMRPNI04vUa
NUXf3WSdaHW+AqfOO2xw7ItuJ8ZWc7s/jC3no2bMM7V6jLfi7Wlr6R1xU53k1MfTn4fGFx/pIF6d
1mjvs0mUV1d7icfmiymeOFbKDBtQj7ufh3RKXJS0XoIlOJKPAdkmin7jlWwOGQoqfJz9TtzfHt00
hKi+bRKzQAAO0TRxhG4S4unBaNJbABFiQxLX9AcJ8oY+qNmlKSxo1ZjzBxkNlOoL14aQlVjJaInP
xcymIUiy29gS9VIp2+Li9xG6gio/xlMUv7vjs5rpz2ku9g2CGrcNnJ5lymCwriK8wFTX3ZGfh65P
pe2Xn/+2hYZpV6fgUxdyRz23jA8//1fR1t3GIL4cNJgFrOAtLxlGEl5mlk/wfOjpZrsL+mmc1o3u
mc9SHgdzEE9ePNDDIpQYwa2/qXSVvmmx+q+s1/4zyMLHztXTheXrnvibX22DWNXFQ2JAvjeoYLBS
9lzhFy9u1msb205YJTr1J0Zj8UVTqJJtfrKkE5+WrdvW2xrqLtIRUJbjwqEoR1GX9Z1B7zYxnwwK
+c1/4IL+E1NN869GyjcmxCfMT7D2m9j6Mu76q2Fgri09ADWuJo0Vl0k4LUE8yeWi9Trngzle69pc
XdEFRZd8uI22nVbe5Raj8SJaoqOz9FTrs8xZ5zdzli/3FZi7DBy7+d3WI7/BK6IjcEI42W6Jh4rH
4lhlIHS3B4LWvkvj+V//RMbtFf+VIvJt4lJwxHR9KCfT/utPFFeml9ZFogdU7d6pAwdAw83LJPD2
ogymCVatcf53a3qt5MsdNOG2QeRMz3lZ0otwHfHABxvU9qyuVi/97X/x+v5qwfvzjmON4oJY+3hO
GT+v/z9YNI6xL1DntnqAlygMi69wXLJ4t61sgmXKF/ofqUHf3LVxbkzGp0Wfm23Bu3f5eYjHaP2v
X5H5d29Rm7dKt2xi5SzhCePvqdaETXsDmok+EJ2BkMzQgPareqAVOy4noH0Ge8NTlnNl6OahdjRz
HyfA4GVcoJLLJrkHfkb5f4mdXJ0Fw912oIkh/EZ/ETdRUZtN7sO/fs0Yrv79VaMHdCHGTJsobtcj
Zfqvn3ONgwzHfgZyUyLKVxrUQUImzkmLCUu1G0bUhkHoODoSIRTAxM60vGXfyWEP2xSahW7ua2Vh
94meMO1qfeMZEeMQhLk+3a8kGly6K+VVNDmJl9iFkWEYiExkQVe21S6GLcFVcw66mPFjLpbLYhu/
6sQfQ8+oX8kP64OxNJyQTk43ppzSaccVMpKHxanu64V8PFbiABatDp2hZ6KYdcR+oW3oe3ieBXOA
cEixb6dOCieSsFaaGN/HeOAyMWxO+jh9q7n5ncr4o4iXfp07NzfYjnDLhSMxsz32V3QmD6ZFtB/K
5QzLBw79GJW2k/XWltPNH28YNjoWi73VLODQ8dFtPbE3OT+VM613P9NQUQzouPvm6GDRhWPGLk9J
f8O/BVMHjGmqfoQIHYGaZGV/R4b/mGqVcaD//OBa8kPz1C1jBSTWxWNNE0iBvQnww9tko/o2DRzx
Wg2bAM2gzMb5h/78acYbq4XjnauSOTrFaVnN79MoKW3Fy2wa8VZ5Cz+fg90oQY9Yd41vELQ0spbo
pdAe6qVyXsfBPylt9NEfA7mRgBoYU+5Th9GYiOqxOlCDYttIa6Iec2vlVJStDT84QoIhggzLn5Ud
WN0w7OOcFGl/OpumfW8X2HoN51JMbuAY83vvMzBD1KVGkk6t0jU3yhnoJ82If8dqDipNPo5t8W1I
SF7KbkJniHNt4v4GvLfrqIyIL/UjwJ4seY6pt/qR8W9fiRNjDONEgNxT2QCB9OXYrbEqJZ0PI8Nk
mY75CM9AjyIJ+GX0bcALOTG0eiQyhozmhy3oMcaxsbvdolFEvTpN8Qfbd4/r7PDMy8RDgFuWxLxO
h8dDF7d0j17lUlWkPsMO7Sb3zo9WU5yKOE7XjWwB8SwH4/uMsiTH77ikV0J1S4Cfmye7WZt9mMxd
K6Nin9fmC4eZP9KTZsCMqV1VVqo/9qnaeFn51KqE6EoSaOs8fh+BJjAt9LgozLhyDzbCSLyziC+1
vM2gM01w3O55psQCtZlp9JrHGo+lZnCeMVyb8S1GFNZcG4PooqF1ihckSRh/DZ9x5l9T2YexADfz
tOjTlW+w4XurzE+xVezdLnnOY6KGDBdxEx29NaYF17aLs32nM4IkFbS8tHSZ15NudAjCr4Clxr3y
Su9BtPhDiT5fdveVqjzqWx6mdPYuNmMDHC8vRRah4F5cNzAL6Qdyqt2jl+Lk1fTI7qox8R6lyBiG
NfaJ07oXTLb2yZBXW0sjkWHf5rt+qh8QxzAeT/pi1cXaF5DjU2KIe80rT4NdwOtT9U7/l6jzao5U
SbfoLyKCxPNKUd7KmxeiJbUSD4mHX39X9ZyI+6I4PXOmR1JB5mf2Xnvy9Uvsam2QdpUd5JN+W0o8
kmXcAd7tt47ACe85YofE6q3RKXnRPW0iQNDccVhnpP1YSLNYJRHvmydtXEpz6Jbt37Z2R2gG82+f
+XhpncVYKd36U5vOB3m0xtmXzm4R1FR2r4xVVi5nrVWYBqzqQbNyY/vPycImxkupAhFx9httQaWP
nbW58C8c2oy7xfeWmejQZqtPrjokSbtp7nzluJ3GQMS+CXLJzk56R4XREuia+c7CqHrT9bZ+Koos
xNZSshkR46VBthnqrFZ6HQaA2Rrt2TTj+GbGzQ3nD6ffNKMnyoAjaxPTRwOtoIvodaVp2CNlEj9H
AB1PXcr562pluZkjvA2RqikoX11ppxT8wDqnyc32DKqQuGH9zZtqU81GzfPfnrBQZwdJw2frYn6C
t6wv5h6xKLnXvDo3s0XMlyl1nIxuQBmDW0vPtU+jkO4xH5wnLJJYAJ7gELmbamDHr1xDYcAErZfq
zRKQc5kyyad5r3VUQ1k9hB2V1eSC3zRbfdtjiuKIH14YIq2Jc26qmMvMFj0CrtG7lWm7qrUqe7Kc
5MmHhnccy1GdceVtuhSZj06K86kVD9I0OEli97cuXaJGjcneMxxjvlG1WyPnqG+QIwzKK1fWRMKp
PcruSCe9SRSIsUjXL22u4gu2O1Oh8purBONG0l8mD+ekNJn0lAM7IDcPSxWRX+w77TnNaNn9Ln7W
fZMxv1adKpUea91bbg7dd+yg0LI1Bo9qyh6HrljpgHeINY58xBfFJW68r860Ko5XTmyDNwpN0CWp
a/cWxXBwB2N6rpA83p1R8Q56ArgcS6qLr7mAkeS0zzVcO6QQP7dFVj7iSQ3SGuy4YG6wMhcrDmyt
sc9mKlEZ4ceZmj7e26UPUteHUwYYm4IX5cfEYLcr+8PklAB6K+le8MNqG0RN4pCgtoYHrtrVMBrd
IW3s0GfUBbZ2BBdRxad/X2IfXTiSi0shOHIE+5h1W2bjJdaiZM/I42PppH3l+u23UVWhRO9RTbpL
9h7N9RfB1IzuYeLA3UqR1S7UYOAasSkDsBQt/n7wDNFFA+uywfA9Bu3k+cf/vlwJbp7TetjnBjIL
1jRss4sW+ZdDP1gwJIIxj5dDdDuA6sXad2OH1QEA4Norkx0Jie/NXUUesQtfxS1SfZGzfSlM41AX
KR67KmFEktb9sV+44y3HPtZZFJ1NZgnkbeEUzboChmN5ZNDNetaTcjyWBsSGurFZzLmLvUui4ilL
0o+2aLttB2WsRgrklPlLagzVGokcmi5B6EyXGWJjVvpr3TrpcaBLPTgZGzzlT1EQm744DNPSvHS1
9eh2aM+11rbXhWaJY2L432lv9yeGziENKDezaR46ee9WTQcE552xg2b9zDwf8kAVUUi6tbfWi5Yx
tx9zhY2NyUKxvnuhEM14OGlFr1q4vYhYVNLACxL1o1GyIIQrdbCNPL/5GWI/gt9fUXcagcIkub8D
a43GkDcshUVgAfw6xvRQLEvDzO/3VWwuW3vqYTxZyM8gQuaBWTdJGM1sfkaLbtxKEGaVicagZLEL
5i3s6yR0JvY6N3dC9kFSURW0aWruPa1tHgq6s5EkauzvotxnRn403Ny+jvBzEYipGf8/yV4M9YVq
HnkXMZNK78CiHy7CxQUYdeg8C/8yyPEuhxcOu3aXIFRdS+jg/Cw1NEk9a85WeRxmk0Kqq7tdiVcA
o8JVxEkZjKl29iRUTGEmhzJG5G9nWBiZkkJkzXosaEa0z7L8ubV165ho1DK9qwN5nX2iqQiACByn
soAcogJwGOKeVb9RzgMLr/yEbbtYudRRoSkY09QFdZqlYnmh+tPOGKlPXV+MO2TkMfiVQ230PYPA
Bl1edykbIi5mg4qJwvF9dtl7jPp3P6MCk4MRaqRWUJRwZlId7PC0XpaGu8LvEVW78LsCBQmL62Vv
5h5uyIKuifVXVqGecmWogSILCP+tDlPb/ffl3x8r9hx4W5s3uGnZ6d8XbApdMFLzbub2HsSXOIz0
vfnN0Xvx4CJ5DBdMWuFgFuGScVgvlkZPToD25I7HZJYPidV4qF5b/eAUU6hZS3toZ91ctVWEe9bX
sosL/ugyAEW4LAnBu5QOZNTrJeuatsku+v3Lv39ibJNdihnINldsuu51pjr5ojX7yoHuCpThTwWN
PF86ZJuOV7O+tOYNAfCgT33jwTSXsB8LxqxcS1LLgGL6vP2WLABIdfXO9PHCRk65LeYRCVeRkvi7
mMCyMyZMuLUlPdl1kdrbMEHq8bQaW6USw8Euy/OiDMk5h2xvNv1vw12eQHhVyCpI0u5P2Lxp29Jr
MiEP0EjuMxi9OughtnFivTlFf9Ti6SVr5a+sHAbW5SO0C0Llau3XVgUy9IX4ZtfkDqTOzhD1inx6
9PP8PdPQXevqgLq/CAquN/jHgLqtrsCGZ+91dNiBPbAOQE0MXdKcy41mJ1/+Uh3TNKuxrY+8X2zx
8J1a2l2m4GFiFamzVUh7wmpkLxihFIW9jmToTg0LfDZFcil1zrVWrtxFPttLv4ZV/qYWEukpro1g
in7bQenr0ZmzYJD5U1JZ3yRljNuuXmgutT5AMYbnQ55NZoihjy3Kb3GhuKNEKDAzGKH5Xk18t/EF
loMKu1ldkuyJaMsu8BzIZMxIURkJVNr3N4egg13DbAaZRbS2aQiDzjMozInn20yZFYepzpo4ihjj
qmmnIb4jToZ0JbxlgQPhO+j/pF0+78exRnid56GdF18KCdXa1KMt5YF2tBcqvpHhMO/SJ87KaUXZ
3G0q+dBhNV7pJvKpgTVVnSI7MBjuih5JmAfx2ZuUDF1zbaSs/vSITfscQLGouOPxA3UdG50EsHKE
XlDKhZfTyz/gN22cFkWYqTEDoGq+wQD1Q73R70Lz+bNgtkLARLeRrfWUjPNRpTunMlhxKeSHuY6k
qG+HL6KClr1qs20yTr9pld3GXlZbffym03scMwacbtG+yNa5/juWsskF4UIxbALY2FiJQoSSZbfc
9bM1j+zF58aMo7ZctyR7bMBm3DN6Ev4y/VTFqQrAJ2v7nLjzVHgnLD8/S9OAmIe0RPman72kPU69
VNgAFH1vNZ6ogw9Tb0bA4MHx5HXcrGu9ucjaQBnitV+ZzwqYemVDTDe3YutA9GMYbo59SRHavyMZ
5TjWy4aWHdBv7b+O92ut4GIMLaNdwpgXBXpZcyyG5Fw1yWdtjfo6twbEbVCAFP8hvi1kgeo5wiW+
0x3UZ3m/mlt+1NwoFxxD8o+BGJzoIafDsNO+l0zSdwUxEFtHQ4wxe744wud56NOiOlaJba8crASr
MjLWPtt3Hpp+2unCJU1wHp+0OqpQ8WWsV0tEuxwUQVxGxba2MWvgjw+8WOKMMOSH7Rd3tkmPyCHq
OfyFB1GDv2oyxB3vjCzbTd1NNop9Z9fvc4LAdS7VsiIVJWtZI43xrgDS1Djlc2lpK8Prri7pYmHl
QI+C//y3SLKXUsUQ/sygkNGDJSuJXjs6OYPhHksfJjS6e3vjZO9j7cGGzrZ6loiXaCHYt/JesmlO
jkMTjfgZ6r+jhyiQe4bns4H7QJvBSO8Fg8VRb1S7rtwci3C14E7qGRdUonq1yls6DS9Z0xNyonUS
+T6DJDhJYqXNKJot4Ci6HTWbxB8w97Svs96aoc+MFbLIxOgAfmNTjcUO6s9zkS3fzP5VYBeW9YDh
jS0OEAv/x+VeZzaCPz5Ov/JylDtsAaE0m2XnLd1DOcxE56XKD2bbidFSzSvVuXUY4YHDrIgErWwc
mmxeK5QRtG3Aj1dzKcp17PTnxhUEg+i1t/UdWlK3dKqbQhT37x80VeIliI1tscTo8BaZhYmTvPTO
YO5AGfzxOItPUVd8V5xjdjLp+8kh1meuaYugQ7MgJHUhTSXRPuxpgYU9uTBEMllXJxC7l2pCX4bu
pdhaukUIn/laNM3N4GFYZWn/qyl+fSAv9nWM77u465Nzs2MwEvcPPqkUq3zqsq028oSy1HlUz8oy
4ZabgCrgkVwyJTVUD6bcSq4OP2mtixLaj5dlezQ/h6Jw/lQFau/GSv7wc/rEQqDKoDVZw+3YeznK
ixETUKNlJyfLOwKW+oNrsTJDjOMbxcWZ8VwprTgjvdkQK+trL6koa74r9SHu9TRMAYdq4b6ZZIaY
SaO/zCg27TbvYKItZ1FZvz66sGPJblITjADqykyZl1ZFaLfsg2jvn2jziHga0/0CvI6lOMvKAm6S
C+q2RMZvYEhmh0teQ1t81kaW3pJk+Tb7iZYz/SEnwDkA4IQED/GvGGoR0MoUG2DOZRB79qmK+muU
FdW5zmWIi3kK/HpmySubA6zjamsU7qMFsrLmMdnmKXhziGNnx+4eJ94uquOJokz4bsjohq2ZQ4qA
UTQJ2M0WmAzvC69bUC3Lk96gUW+8B4Tt3s5i4ucV8xeKMpo4GDdA4dg0izjeJHZ8kx6AOOYNIZJu
ZkF2+rerEZamydAdtc5tQzysa8It79FAFP5R7D1jSOT/njPLbiFlRCIu9j12odo1z1pU2M9julWp
rA/F/dlPuF9fAdyEVg24cjTc5oV0mGfcVg1oYVdpA+cwWd6yN7cTbsLC9va6rhZkfstrn2YpfkyM
veOEoEHh3rA0VA0JFhY3WT6YV2dnsCXH0tHGff2vMZl2+Bleojs51ZgzYtm9hHibxiAw3Xf/6GA6
2sX8LrXcP2X8WqASSHRYDWMHu5VQdoGYy7lYwcg/e2gNIJtNGS1LSWlyP6nEPOyqaiIlxaSEV5GO
otyW52pymo1VnrJGL7ZFpZF7U0qgxHXYNBmqWNXvZ7d/7kztAbQzdKcWjb1P45572b5iEAQ7Ph/G
vR+7w7mAJBiONtIAJkjAWn3qYHQpuUx7qILpq9mP2U5rOx/+vvpyomlawVv9jJ3p5ltwxnzIpTbw
zYOhyFKXoPNBmyMhbesmjGoLdY/xmuTC26a/sY+FZLLdPYqq48K1txNpQ+8OlXSUy5OphaJ3t4k2
ZcxcSQUwkvfG1x7kgl1C5A/5ILJ1ywbFAnHhDu5nZ4JiBsEBj8eeqVJm5CQeTU+DXmUyJlS35kM0
MH2CIkrrO+E9QADptshnRqds17UjKG6mXlDkCEQd0TDfOMLAr6tXi4jVA9fqV1+b497UD5Ov2kOn
yTXVP4wO8wk/PBO0DjrnInwsd46xyeOLtqBDIJ1DbZLEPJscsSy8IV91zk/hKMipbX2J0oEuHgHK
qqvgC+ltQkprNe8tS1mBKOJrUkAmZUkTU1WnxmMag4LWGULgs5ng4KJf6pAOu0qEde4qxMjNTcC9
XdNT40tlAFda1XXSvL9LWpcHrOMfhHYV1n0vAhs6dVddm33mNUJSBsmJSOyr5/PDlPn4aC+o5BZY
uHBnUoSSen93jFNxxuc2Ee/AcJKInLHmEY/mcWwhDdWMBi8Ireka46BWyFzxTlQwlFooF36C2Dqv
X8C8G9DEUrHFKv0M8mXPpcvjqkXXFItguPSZuTWa5SdNGvFIUly7ndF/tDgEGbwh8+1KErFGIJQi
4iPOvJo079KXWzNRPQl6DmQkhLUihTpsWMJBaeM+LTHXpNqP4nXRqj1JNPyuIcuEDpzy0HITe4Mo
r2LrE334DTcjbtMQze9IGkaZg+WaLeON4OBvkg2MwOvJD3RAlYa9Nb7WuRUfmm767O55UMuDh5hU
knMTxFw4K6d6ShNE2bafDGsFdrzy9V/P9D7kQIQ6GO+V8jmxqY/SfQMN9AaOq+eVM6mu5gwRgJz8
DTzaeYWFlRCfLAFRO+lXo9uYhlkc5cTSx7/vBSRHVZlV9Q56Daq2yToVuQPPUy0viRSMYV7hdJPQ
N/RvXlu/uDjqKyeIYQTWo/QPen+NW4jB7PYqguNWnR33RMBhhRv6/GkszTO2YCT4Mc5kJQQIciQT
JJScSIDSmNvho0dFcayjCHGNhWjKwCqxsewaryF7/ZHRFooLBi16OtGAgWzG+kNT4Y9YHKn4mPdq
fnRIfXeVFRAPs5qsjubNTBAoo+JJ1ilJTX3pzRuby51BDLPSaYC4JDZiapDclWur+EY9uUt6yUs5
EH0VZ1tlMlUz+4r5f6cjTufBmOPAaWEbt7i3cQQv3F+ox5tC34DoycMF2fQUJceakCJcscxjVRwS
qffh8DAfK3oiNvVOecJpco9o+Cc/HlfCiR/8ti5OWAH0sKIdimts0rZds4qc522+MIBnsCcd3d62
B0buVoDQg1wBxlOZZxxIJytvyq2A7yxBWnK+a6pZg0lbFZFWrrAC1zvyM0uqZ6j8xHRgwC3IEc31
R30hTw9rYAU1Mh7WvePtDQ+nVj3b9aHlpsGuLDAf5Yopmuq2faYDnepjJtOIZWdSG+hCSDUbtCKs
9fjNkObatcZjnw/7ybCfVV2/Lnbk8rlnTthmzHfqq84uEzq1uMuQ2pDS7lLBPmW8Z1ZrKZD4djlW
3cjrQwetGrzn/pQP98wYYD85an7XxrEVK2SwZskPxT7qniwCgsnXdXdjTdlrDg8yqICD0W6+VY3/
PXfIoet0CfEHmsEcDdS585yty4yFJeBqXDPu1i+Gc6N7WzztsB0jOO3W7L068XNtAqcVo32JC2fe
6DbPcb9MqynhF5j6MManpFvzm/x1WqPYtr0xbVTKdKQp2xMbivrm3vXUDW9aXSMJRrHD8DgGVlg2
0ab1iL7SLkIytmiYM/mUutOQnkmKSklcqO4kqoqAeFhraCy52RVIDJQaakMBbK3d2VxWOmjgLeW6
j+d7/rBRCWSOPZ6HsXmu7JRtsJEzNlzkuyi1j0q308MolbkmkGDon1WfYymRH3W7ZVh2nmeIbHXG
vNGe5oMsvOdeuTFKDiG4uZhsTLNrPkv6NmYxzpth+DWUluaet4RnxMpkF7gkl2xSloYMXMs39idX
yF3L2liuM0OMA95M+OVu9lAKQ3uJC7wUpFMCh7XafZuPW7cb7IuPUWY1LAZRbzR+FLVs+yrD2Qsj
3Y33BLIlbmgEfbWrc+fZTFnYliJddbxJ4aSxR4X2meLdwXjs5BEA29pL10I6v7bN+lqNahXNRrkt
K1fdci0l37xvX1n3RbuozqPrWNbuCkuv+pjkrk/drZlH4h0B3LxV9t7ONLXz2zFioTf/nbomOfRn
YcPSKqAc05RYDwvqOWk3H23VGFtQEzaq1+S9dtu9YqEymB8+QR2IWtM1z6WGXpL3M6K9j4lVGq2c
oVgyQ9LyGKt4cGPtKL1WiK4tZIsT8s3VXTCURsVeG2nkJ7yTqDdPfsd/42UYN7U0fp1JfI0Mizb0
mYoq9KychKGJ0SOUQdZ5mXyP02q6pmDsKAmMlTupdAun58Ej7g11HwG185Nm37Mru+ss7B4EHO2M
Y+8ZF3y0Rvo6IaoTMUBoj4YmKGbr3UETp7qKhIEhXjhhcjbfmCndAegByjnUcLyZS8tQz+mGZyrd
tWuwMU205kGm+gMVYhR27LfXY1Z+u3BtMZb8W6Dyy+fbCiUNeXWwvJQd+5imfFj6b9SL/OiXBnTD
gV3nRAauyNF0ByJzraOR6PvWM9WHltgBZ3aPpPDBRD4eOGOEjYgnyB+hPHZUyTiY8lfiOivasSQN
VeNeS8g/q6Qb4WRW/qMtUpsJJ9WC7XZGUBt2QriAtU8nRjRsPTYVmln2ag+RZX+0VvdU5Y2z7Ts+
Snf829imCKwSWIph9LcZo37ODCqMZ/1SpSxF/a7EHWmLgMqsXGv3LoXwJ9CHrLfMIsJcFkGMADp/
38+iwJysuA8Ve56V6GA5dHn/nEFz3FIigvKhvZpMJOnOFd/OsJSh7WKfxJVO7ZGLlXGd2sw9FOq9
neoB5cc08Fe3R866mOl70mMX+/UyPte4S8sDuYNPxhT/oUd4MWwiREjVOIyexlrN5/Mg4Nxh8jcP
/t9Yc7YzhG9GbzWjOosQs7y+luzNNp1FhO2CNzKHfAsPaEt+xc+iAFjkQAwDw5t+Jon5D1GUkeCS
MiYGVDU/XmOWQeuPPggReV0M3s17gBlApmzbImXwFg8DdkkVA2ECAW/0S9DlH4OzBKSJu1mmJqY/
lHRexnLRO7gr/Ti/MpxbCz/fMZ33Q8XvNMfcCmaWnW1FkI3ZOHTCnNf+oH0h/taQGDaOCMokXgt9
3DusPVierEUvaEay+MOPZtylR6F7m85ttpog5hcJFBES2DC6j7phcIwMZun1t1G6jKQuJbelnA5m
914bao/hZnHHM7EnGWq2oLGHcdcKB2CCALXbfbqZ+TuPzQdAxDdVj+9+8el24g9LrNpymaaIJl1V
kf84WHAPS+e8tNiqrL4oQqFRM4H+SN78BPGxZmxG0177pu0ERUn7Un5YqI3WMDF9dE54Xh2M2blH
Tm3Z6Bh4IGjLkcktqhbGAP2m7iFZQtTuIu1kjHcMekTHONJColmAul2dHUYIa3iMalVtZ2v5dHOT
yAZe7tKJcE9o34gxFWJRzQvBLW8aUd5w8V9mYkE5Z2w4R0r0GH7EiLSmU9yGVD2xhaEw0esdFzQo
zpkCXYoEK5jFmkd70Jrut8zBYFZdT3RMkj51ZnSwnIPpXyvJ9EYkxikiz5A8DopPW+DDdZoAwMOE
gtqmB0NHiVIwZ6Sp8zzUgqVI5Mzbhaiozpd4DQAu2xBOmmjLquER7fNJ5XQvhJbcUw9xE9vWT496
BlMbNas1WVugnX8LL/1rjNpn17AUit0qLGfEEPqEX2qclq+SfGbmDJ96Bfxaz4m1U8tPviCvsyLr
B/X9LrLEZ1uZz26NjoyQgjsxIV3+Llr7FC+vcKnfanPu1s49/dH5xUlX4UNHDbq0f+keaL1MFnSZ
sfUIlwGUIvLXykz+9i14Q6wuorbMVeM6Osaj7llnTbJaVN+GXgzecZYp2wcASz6PkEGYFtBU+B+s
HObaQrrXufrKasSNvgW7HWQwldHAOGPxWRkuOm4D/RTdzLUxSSadbIAspAZrvAjZIa9oRSaT/EE5
NDZ2CXWLCpxJsqPFkok84rm1G76RtBl+Yh3hbokFNgAyRjqIfFc2jqO6tb90UoBZKrgoW3qoClaF
CD8ffrpSbzbR1L/HE4efl7ffdlTfxgUjsNv1TWiAx+n67hDzKVkzV5Zsqr93E31Ifc+SAyiM5Mev
HnQo0oo+26l4flsUjrA+ITVoIx4Ffn0IeHHfgpbu2xijMpql41yMD0VD59GM3bmvFQdTme48hzVQ
G1H3F3SYODNmHFXpdRmja1P5/aZJmc+ks/9WFTUfsFFqvJ3OjqQqoCOWx7uNjBjkFnoEgK4mNw5t
0EGhhuWs6EFHS/TlBshpPoNUv1pOka8TgYbIdiKxtb3yw2yMlb5ke+7lYlUQ/j7k80ZAw8b8wpMx
GXWxJ6A2W49NIz+oCXAGAZFzMPkxLiIfVU9h0qVB7I4WU2GY6hNmCtkU3snrn6XDk9OD9g0WNIUK
Bxlbo+4rkvXfMkGqpOz3Xs9HPLDcWjzW+6UkvgKfbuDq3s7gPWoQzhjCOfeWuTP9/E+q3sw54tjU
7pcZdhJPseuTiFSKgcV/mgMNKA0wUi4lprA+sTo7mwakhiLLijB7tKV53NBHNYQOS4eIM5XoNxXF
R6aKw7bMl/yJ+PnRFjtiKI+IpqLAZ3XJ6k+tM02/FgveGRd2xRqc3l0rKtfpsKFwrIhm4fuRufbO
zEO1ukkOAZR7i9Ipi4hqjd1P3Amdr7Np5l9kb6/WFSAtyki22FxsQRbPX1iov6Mq+iSirb1nPqer
pF6Asa3nZqQHSRLeIF/vWENOVzEnP0aGsALlA3M0iTXToJZEgtYGHqaf++mYjt2HLfyvaHJuabXL
VMb6aLKAfMEEp5Cof3p7RdOzUtIc9s6YvxkzH7JquebhM6GKfWAq3QeyH2/EB7GxqdyUl4CjaCkD
5YGOr7rODvlJ4k3kypuL/KzPSD9IGRV2DHptvuUad9yq6+jL5ZCEjY2VC+DBxWn16QCXlqQxF4sQ
HsxHE/ORZMDLrVUJ6iLLYe1jQ5gUQE7ZqVMUUOGtjOjbl/Fet7sE8I/2Q2v5M3pwsCyJzV7m/G09
ufPsu0GelfV31JJG1XJEB77m/5n87nlAVwG0wQwyi7ILhpiz9kE4pcLcj0sL/adh11BX3iEa8++O
THI5d+94A9+NNnqTFNEvEGr/5kwhMJu4V9H67wmcc5LpLGbEGZFoItrMtQc/vZm3zPHTlTPWu7SK
fthOfJYqP6NGD9ksEAWIasFhGKSrumSijYg1Kd8LjGCJZZJ6L2L+t850oMV6SPpDNbnbsbZ3DSMd
nbYtzO4/buGQKGAlRENlRL2BX4LCMmMrcp+QTB2iYcXNxn640CfwcQdpkUKQC2bwjeQcyX20lGGG
Su8Q/0alYawX4op4N1CvlvajEdnUyOlVuMkJ3pBk7rGPwH0FSUfMB3babuXZ1QZTEuIPTYZR4n33
RGkG9+aMXVNx5xf57a92F/J45R3mBm+JuqHeeJViTOwhvO8xaez0Wcfpr8tsu0DEtNSJ7emfNNbO
gyX/tNzGIfN0pnWOejcbu7mfa5/+XIa1Ofyqu0tenvSS86PO//bTnnRbQpYEJifDZOKTFvnGEu49
onx5mCRwx7GbV43Z/5kMo7kmdYnANf3MKCgo20bCk/XZ3mcU1UHEvOxmJXejbxV2/Q8V8s7Pmj/j
yFWcviYIWYhiR8vlWC2DD8nCYfHGMNbpxbKijte9SrY5kS0ChSlX1PvgSwzNjOpDBGthwhKOKaMH
Pil+sruo25H0TuqDva5tHZxNhG6rFOZ6sicZtJ1gbtuSiDlrZDeK3wRTsyM6sKepc6HmWFaaJU9u
wjR4ZubeV1WD7c0iDa6HqqaJlUDvFcS2twF8/qbbsNargbmiZgNFKwgAalqT6Ewrf+fT2cRVRCgk
aAGljy9punzkann0xvFXYJsuRgSyMX6r+6DXQi0RSpF/sMaFahPliukddB9jWcJRjZzJ00taaDBC
FceexbwcPbnNdogj3OcF4oaLWBD3/qa3jO+S7DMSCL0JvoCiWOWonOi6Ql3HFzshYfHLJL9k+mI/
3f9k+WBCeQKnQ1tazQNYkCcPLdsACwj5npk3ZF2XT6MWOT9xDMsG9c4KE/W4lX5/32bzJSYqIB3N
q2TwUbm9eB6h9l97vXsaEnsSu1HG7fWfXcsTwIVysNorH30EsLnpgyjB11561W9i/zQKv2/BIzUg
nXwoOWmR0UEP0RBgz53wz6lWeAMIE+TXKNS08/9/cWAA1RlHuUEsL+5xtIeWnX8NxFxvYkrOr9bT
KP8grnsVM0aM/EUc3Y3T5DcMrXcAJz+/oXOACo4uzVEkvrk6OVRBVQuWKUnyovzhai5xRRwrhjYG
TtOad7kKAdHxaAqUtLLL4NjnlSIIwWSAnEWBUScFAprx0pXQ4wPTkA9Sd1gs3w107d1ZRwV4m4Bn
3p0gzUH6Tf7gFETrkSPC2KMcvgwwD23tRy81VveQcaKDaZ2WwazGhbQkvziLmPnx/RtYNEc8A++P
cLm+pL4/v9ftqmVIxtm2PCbk865sb5xuCVkcxESbzlGmmP6Szlj2//NF2TZsAaLnyhM1Jb2y8dJG
g/uYJ+7fqHGTXeeAtC8HoGxpN+hfueNEj1qc9kCD8NtaVGAQlPjstDS/AY8waTPdvzN+xiC1CvMc
ZR1ZWt1kbBdSP+8uUFKmkueqLbFOT5leMO2ZtBeBK2JTOAbMl4JpTR5FcBiZjVuQkutpbreE1zPO
7oT2unBAka7UlCfXrM6mkXhg/ZBf6q2aUQkQjKXVJIeNSF4Up3jFRwW2fOvdsasK7hXXXfSMrZy9
zFI80/BR0TfZFMrF8ldxrBV0Us+8Uf+lCQLLG4N8LA4NxMXwn7fw3xdXvw8xEP8RVNZUF+o4Yl44
Nv/Z6KBN4nEgfNmvE/Gc6EST8m1nG4fEn7L12sM8Ws1JNwmO8/qnBoRjOekWIKIVaJTmiRzBkRbh
8d8fOi9aQmbQP5nRNzjz5WuObhme6euYj/O7A6i19YR99OKBj9gxIlwRXPCH1jX+/vt42O+RVQ78
KSOX07sPxqrilM+fgP0MvOXdq9ma60KPUUn55tbsY/WIdVYpqs0YoRfgggj8jOMDUJLi+A9tWto8
UnZTHlqNmPKsp0Dyhmjy8TnSPlWpfZxbft06K0/NSa9GM6ZXWoRu+79nzpzaai3G4lhY/slcesik
Vv/o+NVvPidckVGBVE+hjX8rMv3GeGd+IDYK3aLmey9lVQXDhFNzcrTLv081ETBa/4+p81qSE2m3
6BMRgUvMbXnbptpJuiFkZvAugUzg6c8CTcR/biqkGY2mu6vI/Mzea1PZvitjkLdhUAGyfoZUXZvr
m5yidtNXZ0qPn81UzR9zz741J10+RpnwrQ5/Ub6qj6Ear1qgkkyga7NXQ08uQYa5oVm+T6OYd+sH
JbEoISeL9UxC+jH6KkosFDcysfd4T8JjROf5gl7E3ykfdUjSqF+9bsvffiK+4tDey3bMTnHv2se6
6ahudPc84fbaibHvICn780mZZYhmI6v43MemvI1u8RWO3QQ8FXgArYx3UIyZH+Qco/ro3wPbbd5a
e+bwSwK4WitC2WwZw+EVCTZWEc4cPQRGOOyLyz41EGAl/d2xlqB6oplPdgG+xdEOyXqZ9bMuyL2X
I35iZJoAE+QYH1oXeWoEnHh9YQ+YnDphfFm+3V0Dp2fstfwqsqenjlRFXABxAjFz1MycixBWZsAy
n9ddG9Dpa5m0RM017MoALukqaE5KlZSwk78rQkEtMo3vMRI3OIiAZzLDtGi2OUJi13xVpPuu+err
Sy8wVisCr3c4gcNnjyX/vdXhfo6RqTg6aT5YZDcImOQRkqPGxmURiAKvwveq+W3MUyLd2ZIwsPCx
RiQdyhmn+kdDHOMkfDDGKq4BNuRNToaz1zny55SD7yiFwNyROE+4RLpbVsj3NmhwFnid8Z00PsZe
/viiJvkzmxx5y7y+PmR+HCOyEAzAEjHDkiSRFdpNU99zMM1bMfvVybAVnZWf+wAapYDOarQEwyK9
aGWTvXALmq98/Z/2MBEOVw3psaEFfqW7WBz/YHwhC4K1tQ04hMKdTkWIDaDoC/EWpCmAwAIUnJcT
Zuhl6FStrIPNSNXOWKs9BZL0PCdjlTeUEeFOlanuONWiqyR7butb7FI0OXYvUYOC16CM36i5La8D
cpfrZM7lNWfGeIi63qi3GUlFW2KSIvIneckHvH7OwMKslKQNr88C0Q3bkUTOQcAcWP+UQaL7vWSM
0doR8G0LPYHlGN1jfUlnOmNI3Dz2yHAT0/7I2mXAyibmVJIiYgz1p5AUb7Gf1OfMA5XkpXl7KUwq
N9udzIMbDxaucnirGBXD1wkJQqWT9Gh4cwOrnC9OwWG6MMp6y5pgugm7uphVq19zwh1X5HRUARyx
kgoyUx9ynQ/RJ3JGxMJph0YrTc4xMUW/kBqBI0o/Hc8/xSIUe02g6clT2XiOveGl7YPqaQjlT2sB
Snjki1lNdHbG+TLF6T9ks8Tnxmz0BdXr+ELGKwr5me+z9INvk0IfaQEGSIT79yUYq1en6Ovn0kzd
Iy3hd+0jcPLQG37vNEADy5h+zZPHFAjNofSV8+WUM7Vx3ehbKcFjK+PWGe5NmWBIBXDIJ395iXX5
QWJjcmT/FV78Ngwv66/M3iTxz2qK0xQNpz4e2it5Vf+9VCN54GZeJP8GIUPigLGn9k8WwXnOOMz7
TkI/LxD+X236ZfjS3m19kZP2bkyunv/ajMtink//O1Qogf2dV2BqY0al3I1h6CcfFtXl72UCILVE
5Xwqo7mnZYpkdvVjwnbDeDKyC7oee48HwwG05zpXVpjOdf1tXGTpkZUes5GquYnlBSNt0aNsRXqZ
lDAX2XzcQZ6xN14aPgRRwc3OmdIISLa3DCcYukvSQhtvDLpDUhnjUbvtzhz8Q1HPI6dMM948Pxhv
1UT46cYHM90iGMTkYk97xXG9N4igxNPdPShofZSV+/U3zHf6R6JUd2pjQh4adyRYyO8Bp1N8tuaM
cddhe8Hj3PFkl9V+LYVrxQ+36R8plsG3kPGTH3XZF6LwAoBdSUJa7WVf5AgCGKNOPlokvTdO98So
vn9q4q5/Wn9rRBFE4a58bnq+SJIgqSmWd42e8v+//P1nFSp87Ldsw8xjy2r3OoBEOM1z+ly4umeN
vtDxZ/qDO4cb1Wu7dwflsppwBaGMDpJ8c6k8UMKhVigz1tmEKgiu5Y961H9WUERtDC9AhdtjXzbe
p1/CYi4WLEHse6wUCJ0xi5BvGVX2XObywNiUqOwhpgquNXPWLK0OQRelf/jPQasGLO8WUfSuWKIl
ysVxlHfUhUbRshF0gDS1snvOg4mbyU2eMhB1oENi81IjAWIx+GhnNGJGZMuXOlhklG3hPlvuYf1N
xElAUWT8aKuaJYQ58BlkZ/W99vPb3DaHrI/KJ2sJnMBiwZljB69sE8tLlsAIV8KCR9MHJb2+P+LY
ncNTYwT60NlVdDCdYnwzPfbGvpcl5yRG+yAyaHMaIJMf989g2LjDggJLh5OxhMm94T31hqNRBTZy
bpY6lpLN8e/JYyk+deMu6JPknscmgvq2T084wt0dfoXqIFoSOCNtGXfD1zCWC/m77+hSQuqI92Fq
w71rBcXNFqxAqlRwDpnUG3kSX9xU/66ji59P2etacdYO4aFMduC+k1mZjLxz643tOw4sMIWermJP
CdKab2mB2DyYBO2DFvcxUwFCfwWY9Z3NHHA/tyTMns0ujk+WIJYehTcbj6I+jUC/s8K3btViXM8K
QsYqjVOnWX7LvYdibXY+IimvehjCU1jYASBXEjk2CMXCXQJi74qzWtQoH+yFLVyWe1uNcOSzyENY
MsOhY2Pcs2oIkePHzvjLI8EYs4FCE7tU/E4/m+fILf7YRMw9o77ndl3e+Mzsf1emeLbdzriaaUKN
7e181PwMyhMWKT1I8hzxqOvV/AjGKYBBun7DokcEsB6tmOr/O1rtyPmmzMgFD06Jz+ZBXOe4I2ki
CGBYJ/jDrPiJWJr5ttYDPpYQ9HU0DCtPJcB1sidYJ9x4WDanTSqlPhhp+mI2w8lyPHCf3UKDpxdB
JPUvC8D4hGwdc5uVuyQDlyXvXmLVt6ob9xMJmUfiUf79Xy2IZsy49/3wmREGcaqYDN4iAENDYbeY
1Xp7ONQI3DZywW4QdRxdbcDV+xB4LfAhhTw/aXK+qJiWmg7r2PFxvoxuEOyEW+38HMbHBiB4IHoW
3xkbhcRVLCx1RwwzNqtjCj+GHnN4sYoGTk7J25DMSUzqukAyDaM0mZIfWmp2xmUKqwYPUTjWwz3l
At4NY/DNL30YZ9345Fo8fGNV9D8cQnhVUFyosa13xUTzNSPEjVFwH4XylcUaFrZYzudsnvYEt3jf
jcmK97IXgIwy7zwwc3lFywjmvOVWaiW+nB4UbIFfP8jZk1lh7IB/kajcwjQ81gvvVTCO3SBJ/N0x
GxMp0pYNGXjMs0ubJ2KlfhgU3FkpeNBTKpKNY2EGZuTpndkFXoN1bMEmlUm1dS+xk/hwQ/qzG+gB
JXxiX90cK+HQ4wgrmxanNaOe5fanZ0j6jxn+oMDr+N9/xVTi25hX1UvX8u/w/CIy3g6tR6ZnUpvb
9cu2Atbq8SBcbOawJoh1uGtGl9u/7R3cBjJBoVnfZ2eMF4H9Oe04QYWberu/H3vc2jtnUuKSu2FM
YwGxJy86ms+sPK93Ss8PZl8TSRC7aOxw0jWYTF5kisTLTtW3rOwEF1YUXkhAml+V/doVAXpXJoO0
4iOCgiXzCD8SAWhL4w8cROx6Nkk0Xlm0j4FKkWOIx9510csQ1vfikzE5QO94QqNTP1l40N2T24XN
ZaqS8e7hyATeuJS4pMl/pbH8+Ps4xzrVZ6JGEOw17imKbP9DNVBpsHL9veMHqxbbMTPV0bANsa8g
puxV5LsHi5kZuRiyuzA2uXkiqE/dQKG7tuVYH+ZCw1VUr9xo8jWlG8HYwUq2a7rXqXS/G1mY3CqX
rFCGkIIw2HYH5GdgZOvyjMepPPt6Zi9j4eGLiRdZM48CW70BfWJNoPgoBXV+IVow2OZ+5DzREiLd
TTr7Eqez+yUqhsbhdG6qorzbNa5Na4ANgO7wSmBuR6ASw62p5z9mpsDQmTGKIsbmujYXRhnd/t5L
XkRJT9jNfmzV8Jgas1t27MVn545fk8oYWHg6eNUh4ZvLvby+hMrDADWRIBEW/uf/ahB7ctn/zCAm
OgjDtzji9IhQDRIyv5zuM5a0naoSVsg+J1HiWd+SZFBvXpGTfrW8dbbGr0XV+r/6dXaxayKJruVN
EGA6uoN5WyPl1xdJMMnGb6ps78GRuclhoKoDF8GSrsGDtfyzyO2cE3GoLznn8jOTD1CqvWy26yjC
GQKSWxg6cINHfHGhiX/TRZSDm5dcqdKn/jAa3zy6aaoPIGqeZYWDz67j/BEjjO3olQOCmD9Nj/Iy
KfseV5SimPY6/8yA6ArV+6sC0nfxwVqRkeoEPaG2LGyA14Kqqm7lBFrCHeP4+rfIzpCuxRMfWSmM
dwN45cWs2+KTQx8y2eI7N1qbXYmEixLF7Fi72f0eKbMi9g/1u9zqMj97+cDite3vWcuCoZikcysb
39qTaxsuILQH8v5f5Nj0z9q2Iti6VvmjA7gGMKzjXc7n95ogpUyExr1zwx/VwjcLBnqhdcBIkUha
U9RaV4Czt7WzHwywhkuRw1ZF71PXi48WCqDTzGxny8eU87LMDQY2MZW3J9QTCVLVUdSGxH/Lb80l
JEBl01MsBoUwhYQNmXbO0+gJErmqLjyOdc1mzXHEldjMZyNlctLGdXivAst+eGb71th4nKSgeGf8
g/hUmPqpU9Zv6BDTLdbVI03N7JEY4V3OoG1rUwGFiTo86sumoGtt+OoYLRJoWwTbk3G0IR834yzp
mQDt6lZDWgExQmVAgnnSkCi3fMKpXMkX0MLk2IDOArGYnQYPTqL+iRvDxS8Wa/aXaRCDsRyxtLMC
JPSJ63z2BkBo2YKEW1BzKVU1nu3I26+fS1uE2GO8/ILCLjpJWGDbuhwpWSLv6kEJORqhRKQTQBT3
XejaNg3wzZhIS3fJfMThTWBb7VIWVWKOz+vz7E6yBqcXUVoVRXEWmTzOwAkumdbmDRO3hLpDHVQL
mZ+HAZuP2yQ4gJeptOUjuqutDqZBMbKKd5MfWeMUn3YMxhqnoM1iHm7ZeklEAYEkU6wQnQTmLUwy
RGFZEV5YViyRw+zXKfk84jfsYcsMevwmqB+3le3vNZiCvTMN7pMR17/tdmq5CvjRWCgW50oQ+qvI
c7fox69PuYtbk2EM51H84phiergiYYsuIVApVtS4RzLK3vUQrYjW3Bsarj8j6vFFdL8Tw6lO/WQN
WCOwpEpliEsNdMHo2+mZWA78DWtGoGUS4IWgKL9nqvxBM18+AsP8nuejcRClLy+zpH3wk+ju9eKM
6LR8B1GNM3ogbdl9VI7TbnlSw52jg+5BegEUkcRQ90Qq/cQ2+KEgAh379f9VRma/Y6MeHGEcOBio
x/GkCwBQpV4iOeesBC+/qInmZaAzLPOd9VeBnVGa2N5LPOYY7oq0xVAPHQfBBxnY9YiTZiaYloyk
maUD82nuXY443ylPcPvDHdEGatct7VWfjT/XMYk9IeOkIDSWgnDu+ZYK+zZqG+/pMpdiVqE36x8U
hV+8FASPTJXxw1eSZ0YzGoozBKh/LzDZ8EDolimHWydLHJFXm4z8y2abDu1H7whmli42/7ohDDpt
k2eGqKTUlOn0gnfMwcpKSJrPnHnXuADkjcDdRQs4MUtsMp+dVqDfouuwa2Ib4Ce5iCeqGqLChKgn
MUP7lk7Ye6X17i45aUI40dGOC7VrjXtCKfNvEdS/op7CgoIzOI7kGFUOluYe8sUpwr5yJuI6J0y9
YRuriK4NGI7utRvKI95HDmozvlhm0l4bmAfn0IFhol2emoyjB32ZUfjgb5cUuhlfEQ7zMAcz5Ii3
yIZPjIxrCvw/AWJA6iuswRUP8dH0k/7CRgzRdtwC1wt9FnhLgZFFU3lzqv9+sGYfmf+A5sPKVllX
xblCJ+Mg1gI6cDZU92nocv5lZKV8tLWD2mJpiJBqmZcuPNRKLGtkkb06i2yEwORwOxHEdaRk+dlO
GhBFO54V44NDOSIuDxjP7KjEa+LrBvFZ5BTzMqQP9N0GVAhT/L0XIf5jw6KOQcPAwZfRgj7I2seU
Rm9qLOkFRvYVAdm5KMJgpSS4rcK2PBEsNr4Uodc8DVGl3rRwCAK2rZO13Hror4dz54tLRgjojQGa
89LogUWQTdWP7WonUrJkrPRDyTY8Vtrf1NJdSOzFtCnBh5wdbjvWs/bNDex6W1dp+uwbMItrouXE
MuCRPp4OLsjoHMQ/OXoBTC1/VYfc6eKnOLsRdWdLFBQowPqHPYMuM3P+xxU39iW1neClSxsFrsj/
xqS3+JBsVgyRoZdKNN0CQT2UrjPgZWzc6ypk9FGyJHUynAy8oYYpwQ0uS15cx3sjNsSVbOuatO/y
j1V508lRJZ755UeKf79lI+79i8MWjxCHEG8JcPVUDuYhEVV3D3scB2yHFKaNrLmGdffdMph8B605
kmbqcZ469MbNnJ6rxmNeJuyzU5Ujj2BxQRnqnK0KLS+2tvljmBD0w82/RsL1ni0vBOkJWNrIOsDM
Xgsid/ma6qr30EzQAdB5OHcfB/RuXm43R7J9GWvf2SFYBrlaVldMJPM1CONmT9DCrUWXjakLwy/V
7ldfd791rMWlcIifMEBbAkqR433CDLuwDUltHUr4nLDTemwtNszjvIxPmYu0KtH4ktadadw7+bGP
aRSJaG9fcJmulek6E/MjoU+mfss99ZiGBJy/YnR6XX5rdY9srh30vuOIWmsYkIbLBliO6oqz13Ct
CD18toyzFwFJiDSW0O3OskBplwJhOJ/pS9vVIeR8Mzq3BnOWpbXRIHrvaiY01WiJfOCRtvFr9+z8
FRBWQZ5WnNvG2bUTGHw2azzgAvyLIuYw4XF3HPOpMVK5XbcUDcU+bIW6u4BYf6UeK7eoEKI7KbYB
7mDh3usZ7DT+wptXOy5uKm66sWZGwWbpqpzYvgqQaPu4KYtT3pNtWA8zpLe4Hp47qotPoqThxIu8
23pDQqgJUl/CDwG0mkHyBiucc+YAySf70xAUva3FmB2pfbAPBV1xxGrL3dUF1WZ2OEYtOTMgSMZh
S25qSfyAcVFZUL6oRaZSGe5vkF60lOb8FdhGAdAlgpZYRBArgjE/jUH+QPKP/DDgD1mLUTLryxfS
b086b4pv7SCO6DljAquMD5TfWyMI/GuCjP/GucEkPfnV0fJCyBpvlA/I+aLhMmc1km2QSlls9tfJ
SPQudqW7mXrn4ddRcKzK+YgIs7jDFyPBzHiOmJAxMMveKitIfvnBtnJNsAT5bNxtFoZIyv8s8pQj
oPr8hiHzDaq/eQFg+AhL3DFm/QFGoH4heLM7+bbKd2O1eL5iaIzgXjf4GEcGqDZAV/QYAKCjljkY
NbEB2ylPkJNmTc3KeHnK2npMTt6yyujL8VKVoUmZYU77pBX0KQKLX5jUBk73k6Ucda1ceu6eCZwc
eX6iR7fsN7va4g417RtQsGA3LW9Tlpn//o+r2tr9yVXoGHLZfscxiCVa+9Z2tlxmWfbo8u7bzrGt
Bvp1SrQAg+p5HFgwT6P1owhQgzMunr6JKRn2feDDIFs+Vk1TmU+oJZiG8q1Orf++Io2RWl1mgSQo
KNuIvVDZXJ1lOSr8TF8oilnb+U8KpgLhzpo5nLooFSQ3UzXfvTkpL6jPfOAeDEb7vvX22dB097W4
U4XdvwyA+Nwgjt7qnGzTkcrjkE6ti+ecK8XN4Y8QQo5uorF/8iPat8gEhna03iys/WdND4uNwQi3
gCLafTdDpIDFld2kN4LPjvKZSSmq88BELk5DUmxloSZSdfsM8SjdR2f4p6EGaNmb3gtR9Mnd0cjL
1h8A9jz/DQTOsA3i8RAxf/sGV2JJG/b92jqtnZ6LxOgWFrJnc0p9Y+tPN4L+55UpnOsxYOxLXW2Y
U7ArkQ1se6PvLlHXfWWCmE477H7Egl0mhwyRSoUT3ONSD0eBCVwY8NXkWulNCU5ZxlAYopn8Mhf3
/m7Pi1QWF27Bpej+R/OFSZ5ofHfrD0VrzdEq60lfBjt5NefkqE3bfJr9SN2ztL7+HVLM2Q7DjUHi
PCxc2NXddx3Gn+b0W8rsuzXCs1h7B47y6FIWw3xiOIVcZJ7E0TH+aHCUT2O2M+eA4qdi9k9zjN/A
6TM2LkXzqgu4bwGCA7Yr+Cf7RUGQjXN8TeaRCe4iDDTSLn93q/krMUimRj8hCbLQtP3apr9ZD9eB
dLkZSbAgbTRqna8Q2MjyCTUlXSPr3iu+fhPt58koovInIj5EoYphulf/BOGzZzLrb8K2fZZLPPSi
DrF8UifX909i8Pcdm8xpwrKP7vyA48PpyAVNe8gRMpB9EwCEeukwgT2YAPLXYoI71gKvCaqw+aqZ
lh7zWQPKJfhqj9dMbLoihWc+I56FBk3Bv7RfpkX9zuiZoWYRtcxCx7e4hzERLoeG4eYhSSCoCRwf
cBNGOYdJwOwsjtPwxY9LVkO14WxUb19YhtX7yY+acwHmB02gZAW31NV5AN0/m0g8MJyounjz79hw
8PCv08C23WH/Nd4T2IBbW+Ffb331KIEcPCepd6mJ4ck32S9ZBfqOHSzdzBLNGAMfqjR00du4mcoD
nFDsMEMAq6yhJsPWOL60SMmUaSXvtk1Fh2jongggXQi4ANIXZrhpW86XwC0BbKLaBO4XjrcuVr+a
DgWGywb/mqnMuDrmeSB078Ayy9yvJ+kyBTTGvnhJiCuJU2Aq7rBLFxmAGmjH60QXx3TRfGiyTuYh
G38FHrbCKXifgDkibxfPacTuyTQNeWq04n1ljrBTY5UcMNvhV16ed8QZJ8SNBSGt+UIFQncghuDo
zTAEB21OhygoLdSg7/ZQMD7ObWBWWAtThgCBB3Oapnuz4uEZ/+DFWpvYOCCXzbPq8LnysZ9rh7lV
zKc7LkNWFotyPcF5edWSURhTW0ZpVuyrg4jlJ7EP88nQCtA++3wAwNE1TYZj5tYXhXTIPS0Sxs7m
M67mOXw2R9A+Q04YUArwXcSgfWILRXyIxeZUG/kSOwxuYXla3Ea9aEuPVxix6mDicdxIcgW9JBsP
HaPocvsVl5hBRF+Mr7FX9EjlAMcXrXmBbfrL0nHxnAreMoNV0fKJHto6JY+KHa9sqm81Ko6TXy8/
tU6HS+OKQGYkPBwYxhkQm37H5BHvZKd++JwAuyofP6t0No6TjWO36GF1GpUHunT5KK8XWQxX9aDo
INbLImcKiOWW4VTfDmCAg+/zrHlDHFRinwWr4KVoMRVqW/YJzl8NSx1k882xp6vVzOFnE335SMcO
cjKH3bLJXAdkTBe/1mHjHJKjWJLSQEwqoV5sg5o9AyFOXEXsLfZdk6h0eKl5DsK3STho16VQlSNu
CkZSK8cszMiywF+eJYyscezXB2+1z4HvNTclXp64nn6EC4MvlIe1dTGmJU+hpe5cxz50LP6z6/uP
3oe0Af14m5nyyUf/csY3KW/4xXbjsuhoNVDWynQ+6BcR8q1dUM+HMtTDeF3f7s6xi13Lp/vN+JMV
AslulTGU9pg1uGly8M0uOtmegTMyC+ovSl/6s7DLzr1NAl6RhuLoi55UPQPgwVh4u8gewqvp/HDA
WzNxB1gE9q+6hCB9IteeqLs7QGUrYt6f4hzJ2DKPMAkrCTOU8RMxkgzg2mNb+NGhLVOQWmwpjDCk
ufbT8B47hKNMDAJZaajqShqD3AwgKKupCv+2qSLw7RfGGZgSY4rvcQScxRVtIEg8sfg17jJEssz8
eDTlEUV5/tKkEjYLHPgzz+VEsln8xvXXLkVEeu3F/FM7dfI2g6N8nUZYgQ5pQee/Y49qkB6waN0S
gFJXBxKamk9niRXHorRh55veXJzRfxc0uUsWh1Fp3qxgBCwOV6CZA6bGwmkB7rXtWyetZcXaoNei
X7XgQTwjIYKlQwbgTUXTv7Wuhj04ifYBqflDlLP5NZOKnivE6KCuOX+L6KegsFOjp+4NyNx7mjug
XSwUMIawngpydLV6H1B3fpsVBMMRsdZmFb/wTryHIzIdLQVzpNGh8rCsj2Bg5MDKDcNXiLovSwVw
vmUrxwTiCUsw4kOTSdtyA7PhO4ZFpp91h62rm8boneEBCnaNMZ1uo1wnf8KKLzodwr/FBHvF8A5R
EEHRm+Z52FVR8+1vRsBabPj2Ugo7sn/Avt6Q4BluMzLaN0NniJtlh9kunR2xVUzbD7kLXK+Y/P5S
N4Uk7YsrE4UhSHOAAmdpmnDAasYVF0+mzhed1MBlkZ/5ppEwpHEzn3Q/Nk8iCD9TQ39DyLxHFVC8
QgkNrtH6p9q6dbnkKHDmvH1LAv0Rx5I4KR5l2BfFtlg623EoPCAG3Xgeca87SrEvpwBBXEL1NKKK
O1Wdhf5pEDgh8OenBFue65kweGY55jnAer4lxPeIijt/brosuRcE1oAM2stxnB6T1d4gkcZXMaDe
anpN8u1SBVeY4hqkoQf+Kn2Z658ko5CiQkSemZbg4oZAXahhChrYs4Fmelo+1T3oJeUeCHrsH11m
P5Gl651bl8mXhwWaRQ+3Wl94IGbip5QV7TPjJwTTy00h44Q9i3b2y0bjucKbt0OOjLHN+LfwLANG
2Nw9K57UtveiiyrQ6zim+6tuBUFhPYppJzPjb005MKIgb8EQ4WfrJvMlAi5D3AJop1U46VNj7mgq
/xQBgs+OafB75Rj/apa80Au8P6F/q4vXzp7rr3og7T3pug8ZwpfOZ9v5GpoA3f7Y49QjyobAX26k
tWxYz0cjZKE810m5F0lgfOadwyTfTsi0WGaaTt0eVwg1nhJ42tHCXV82O61D8RfG2PO5b/NT4CLx
W1udzmowZ5WBhZye76+wIwkmE5dWit2MHKl9Nfj5bopMTvyl9bPs8qfkezhXKIQqHk8rz6cdeSTt
9xC97ObOwKZ+ICpHlCRqvf9bNtSFEbIw0BByrP4sJemZsVaAk6PwMAewUCoqs8P6YZPSfw1jhU4M
oPe7ttpyg635uQdgjaiGe8jGJXuYl+14nXp/1p+OJxkvF0hmHq4Gj9gLisBVH8toByrcMgnyFjgb
skd/t57XXdbadHXLoLYOUxYXonc+ULEDIiegkJGL9dTFhn9GjqcYMOKbwpO39Cyo7MgzqFNmUIEO
DyZxiRvPLgjeGStyGrqkekYOPO1NpJfXvHmRRiIeecIW3e+DJ8vuYRL6v+WSfggnJtmWEvuu9kii
SsMljgQnrF32rylrh9O6iUWwdpbta2iML93S4cm0/bTG6kbF1Xy3G9IPMY0g225LOjWAu1Lk0Qee
Q9b7Y3RhfogTS/vDpZtg5qRTDbsf584JngkJQ6L8FuEZM0kW6kNUOK3ysUngpcR93Ew/fIckMATU
RHiOmwx/4FHPCsxTxviyXsg9AuS7EwVsPVVymMvY2A6WdF+0VPj1mpZVFFVU/Nq8h3YEOkVCTVIe
FB3VLo6Y5s2BqfXbWeLyELYwDNIlVZhfZpf1ozAPaXP1HFbz1jwWzyPjgs1Yp7e269z/Pu96TowL
E0moPxGAYI9m/7+rGqVnuZ15W1uwOxj61tKB+7tEDuOgAWpYKUM15KlwfTYP4cR0XGfjxYwHZNVp
A9xTgJBaPyIMH+tzAo66T1QDJ9z75s1F/mhCkT2GcHxdZujETtS3QrbRuQ8Sfg6V9aZMR33F5qaf
yuQlyl6NuEyfhxlHX5HP/i11+9PcNA7gQ+Q0UKnVGw6RjgUUDrUCiMJm/ZT/Pd5YAKNgRjLDJfI+
kxxM/vh41rmbkXMp946lk+f1JUVR2fvQy6HouaChx+TQo8c9jHNP3pff1GdNOOkuxH2EaHK6rX1G
3UanqjbaO9syei4T/pwoY/fsSvaGqlPJhwXUiSgVvghSP9aKTdhGCMGsZ3IxVfUudaPiiN/RsWX/
LWsJ8komFwGBMtRRGWjPiaiGRedDdK30Yjwpk7z8Sqr6JRyS/CuoukNqoZpv0sz5yJsc7ARp4tvO
Ql+EVfULF0G5a102OGUYvKYhC551ouSGITvbGMURyiwaA+jTThyZ54mbmb+R0OpKYfmkSAS/is2y
BpZfEWvr+nN3qlIkMVvEpOX0IVVsw70TL3hCzFW6jwjpyYjAVlud8xiRXJxYvWanxfBOiIxFtr05
72kCevj+RvCIi/7eg5tH4oWpErYfqILJZYIzOAmp8KUXfnZevB8mzzx1fvPhhYF1F7XjLPgV37/o
fHy1hiJ9koP81RtkN4ogqR+jzZgvDAGRS7bJTGh+TemIhcafH+vJhjMqIWyb7PDJ7YHsayZFSRqC
nk+d5v5f2+b79mXqgs8w1PEXeXgj9viAa7WDXzotgVhW39Fq4qg6lxzetBMIiGXI+g04bdaeOsRe
Vyu37rUDLb0lGzuOlDrBK/iXEZx5TXEj7CXOnZ1ctggZ3VTu4+USdsDAc44dBvvqnRPTWFCrQt3M
sJFbZDRM2MMpBd47nnnoqCzHpBh2bmlPt7/P3iojOvUFG4FwaBLYcggyK/rBLeP5+ZZD0WAMYZqP
MYuSSzVUX6Q5JOeozX7x3SRvSIn6jcos+9p6fvPpM2/ej8aIrl1RC5hDX+xNOyOPOpjEm9e9FEvF
14zhcDGC5CC0TB9BOcMc8f4IZRJ4UXfdq5+Ucm+U6Z8Ax+qDm5/toGMWR8gk3KtVTWRmCqGgMjV7
GjGBwFAleXlT5++yrp2vyAthbcwJcJi5/O2G9a84JfIMsCdK7slU42bsSnkd2ty9Zb15tTTJspj6
5K+AVW+ZFP86eet/gR6mV8q8f/zJ/Fw2DofRBxxYps0r4UKg6O6oWRR9FT+oCqX5zpLcBDitAWSA
39hay04Qa01+h3+MbALEEEPZHmWqWTjhe9SW9gk2u482LPeuCLfgZ8gi+AInhmDZjZMf5mCUl9CC
DqQGq9znalj0Sv/H2Jk1x41kWfqvlOkdNVjdgbbOeogIRCA2MrhLeoFREoV9XxzAr58PrJzprGqz
njFLoyVFKhQL4H793nO+Y4OeqZLqSh893RU6A3zug/Rx8tpndwWrjG1h+PZkjpcWk8he2OGjbEVB
/xCqxVBo0UXlH/qYcCSOFW2Gf17EroR+i0YEb1A0vlhMz89WjQ9iiUs8wH1zTcZwvM+7BCJZqS1/
lh6thkT0c2SH74ku6RCXB/yskEvpNB1znmYwmOhBB91MvprKpRWVF9mVUOblDV4BbU4qZ47nu3F1
f6houIi+dhibYw3JMqZliHaedIk9pEJI+ux6egnFlH5XP0Y2ApZK3pURjpT1u7EoykuZ4UbgaOq8
VqhId8JmyggOKgnkgiYI7PQP25VEFH32W0RsXz5z/cwEMSdoVT3POLCUyZOeDO6THWF0jTkTlW32
VXOy6RqvcH8TT4cVM2mOLPr81jBUQRG7i9+WoQZkhhvi8/iUdmWECaYiDqYgSXnSzek6MvkChFSg
DPlsQoT5e/YpJ+wdmBrKy8/2UFhBlbbD2XIP+jwQ87B2H1mfLWbFIJrWwp74UtXWQFG6ifJ2HILE
GvR7x/ZeF0aoMKDIUjLwHuBhBluhDcNzhtqIRPpmeYsyDwQDvwv+hrPjFGkoPjvEN15UItnsrD3T
fONbltCOHQr9Mkf9t2XVISoLPlnkaNZpkt34jIPlvUee6QMNxozvDNrrpOQpYuD+OA71Fpk99qq2
Nx/Y6WFoVznT9aJLAHWNpxAXFtf5QPJAW5l+yIOOYphQ7RTH7LPUNrxE7qq2yh5N6aX3XtHieUnz
r90v+m3TNUeQ8c8+DERQbC1F5VxpDkBl7CvtaDCQ20FJJPYSRdreW91/sXQqeCAjO1LWmn4UR9Ej
G8MPyjGM/B3pzURJBHmWXwd6mWdn7cKlZvYbvqvNyqOM3ZTPj5+DyqVPvLs8r74xelEXTUmG5YsP
+2A5UkPasMBHcSTHfDriQ5825RLQJGAoUTM9b8diPHy2kCHx++OgMwnMAa72/TQeZC6nbVVl8TaZ
yuqnSmp0NHHxGg7d15qB7cYZzeyWulpyxfwmtisLy/4RESlSsr1VzBqJLWmsBpBX3r2mbXeL9Q5d
7vpdrkPwtab8ZM9m47Mo5mzSBDZqlf4UTpXxghyI8AzmeXDtij1zdXlsjTja0rgsX2R+ynKi60lK
Rh9nPaxpBmgrmUFG7TtUwPtZw5ExLDpvE3aWGl0KrwHDo+c4FQIp+gctjazUgHo1NDnUkNF5tOnd
+DRHVvAtDIY16bYv3P6AFQ48M/r4NEYdEz44msp3jNdaHBoD0SVtJe6WwhxJzx2eDNJ2sH5AxtVa
+dZ4UADakhijhUM0fl32Kgm+0YXYAlAgOydTvzt/Js79r5/Tf0Qf1Z9Rid0//pPvf1b13CZR3P/b
t/94rgr++8/17/zf3/nXv/GPa/KTk1f1u/8ff+vwUd29Fx/dv//Svzwy//qfz2733r//yzd+STDJ
/DB8tPPjRzfk/eez4HWsv/n/+8O/fXw+yvNcf/zx5Wc1lP36aFFSlV/+/NHx1x9f0D38JZpvffw/
f7i+gD++PPOBFWBRuv79v/+1D5Rzf3wR4u/ChSCLCIOvwpXOl7+pj/Unjvl328b86BmWa7iMN8lq
LFkt4j++2ObfJVeNLQmqsxzDEeRodhVQlj++WM7fDdvQPZ3oSl0IWxdf/s/L/5eP8b8+1r+VQ3Gr
MLN2f3wxvC//khdJV9xwBSMdh4ciAtP6twTMRgENAG7ugTIRoB/nhkGZyRpDc4fRcVrujXC6mqWh
BbOrMbWY6uhioPqi6RMOZPNp+86q571sUewxniD+1CSVIh/iX41pasFf3tw/n/1fn625phr+Jd3y
89l6Ju+nkI6LRfjf4kVrdymHLMV4KRxG3RrUt53XmYdV7rkrGtPg5EummsPAicEeY7EkLS+GXp4F
C+q2pSDamy5pPnRSs6Cdsd1zZvS1poAzxUlxPytmel4tXlIbXQInhWXaNc1cBGPl4Q2GnaGPRXT9
n1+U/d9elHAtwzB13WK/8jA58qL/EomZuYxAB9p2PvYRB15ej1uhUvl3qrH88E9r5wyhNrYsY4s0
3T6N+hTS4o6SN1afdJ9YiCc268joOGHzaFXYndErvKfWMsEJK8y7mHSnLT50jgnZUAYItUiWcWfv
JhLtTaC7OaU4H9U0TWenB1RBPM0e7gpqlGo04LAr2wx0Z9rPUzWeITZgfkc8vONM7QV6IU5eihks
MZzndplHAi6aaTfVsj67pDiB5blD/fRN5nb1/0ibdaS5fuB/vSAExwiLG8UxTEfohrXGjf7lvasL
fTTwlHbA4+B8WB0aF40mArB4VHR6JgNSi6O7QqEstWQdP4Ut/eJZFu5XrDTfclXNH5hlkcTl7SHW
nOHiCo69jrwYTHR3nG43yqiA4tJl8HXMUhH96a00taeoW4xt6I8MJ3ceoJrDMnQB4lh7sBGc96zl
Ywqu3IsAo2kU8yCB9s48T+RCRycdBsHJUmQODJNvFd684+VR/jGx4gqrvyVAVXMRVC6y/SGXRO3E
qvARoctjsf6ZgyO07Ht1QsEr8mgzDaW6abJiJFQ6OYotBBweDhABoRB4KlrJvlGvM7GgCfhuH7JS
ua+sDrkBSiaUBkx0ONrgjPkttTRDVEYnBT+aiZcn6gINiuqGsz+dP+dDxBl5hg2DeSeW7U6frw4T
rahJzmHzqJOZB75taTAyVx81wAScGxLRgrfosN7HKxrp7hFB2ffGIr9tdnkPGUrIU1ow0dCSat+7
IwAnt8n3KMG3FRVrGQ+/mb2zQRIZ4VUglVz7YOrJvVdyD7uLQFYtH5ceXpjNEuxbMdiMysA0YmZo
qG1naYIKcA5oYVMHlj1hgQrVRcXG1oKpdQrb7sS1vl9w5m5h4dwcHYFdObqfcjO0UJUECJRUB7jH
TxzEmiMZq+Omz569NJpp1267Wk+3UQ/7ioDOgK11SwnADk5MHiF/lt/T2YxI1BjjLPQtgcdO6Z29
s9PKho7HIT1r5fQgE82h4emdyGQ7hY1MHsxMM2B/zCpwOYPdZfHCIr3QJ5oGqMrQEPxRd54cVyPo
NddeZ7pbW8C89daRyxvNOhWwKoPjsM+pCqfAsAUov2R8xHp1lgz/t6wg7UUrj12P/z5TOI84V6sD
gzyxcXRHO3VxerKcgzm16LrdySKIyHzsOglG0nXLfV8QyzYZyS4C5lBY/ch4E80Js3pxyuOYcbik
UoyLkUbHpJFwMAzfQ0fn2oxIYVIyToO8b0jQxMRZ6tE38sqnAKcgIVJVgSc8T2EbtNEBDj19nzlr
7noGFoyUsdbvGlLItlOIX8iNyMVsLIomwCZZJjm7LdbeHquDTNKBLcHN9wWPfxiSeA20kz5SJ7Fj
hnys3IgIooITBv0iLkB7uDQ1SSat3gZ9SlOxWQ2AUVnjVf/U+4B5anwT9Y+0wre6tdw7haZ2s4yy
2GfM/FblOxa/xEoIjuHyMLQmOZqowBdUHXddLcbjoNwn5ONDgFz3zVPWcjbL10YOkJ6h+G/yRoht
Rf76xoQntXHZNXbWqEUBGOdl39XJDZ4hErqiIzeoiIORhCgc/tFBN8W1MLpbW1nfydR90ejx+G0c
50HS8BRTB4VAMTK9rS33a04hfMma8Kqh+erwKg2kux3Ig5G7ziDzlQz6HXNMrALarG0L5ita7YCG
rEDEF57nu327ZkaArtXrOdou3qK41ZnclsJDBB2iyZcZ+NpIO5eMYICaGt9mE/MzMt2gjnC0AkPG
hNujJ0SSO3Jy3XtL85PDL2B5DTxKAYWGae/8TSuTd/DJ4HPdeA7cAi9rxfPR7RSBlBHaJ71dA+Bk
rc4yny/UW+0e9zgwAK37bepef4jrDi95aQRl2Cqklzy6UYGxtEvCgqqlSCBWoO7C5ExWF1lsAzKu
9wlaYRPzC5ybjVdtNDidD1RIrTFf66n/jYeMlSouJ7YKR6F1r+qt3tCUyfoeEarJ7BDlcg1WE+FL
Er4IHH5HYqi3WjE7Gw0iHyoaGEydxmgpHeeStGu+dFg6dMaXgbEodYHUop+ESSKqG/0UwMuuFmlX
qLuI5lxUi9MRXVgqyXhIpEkQTrs8VPlk3Kwcpd8iol1fIDKKmljixYysfVpqydfEaXzLReSDCeU2
WVZ1bxoEKnceWRxuu1QPY6tQdDtYHicW7buob+KtTRQwFC8HR8EWgbV2s7sBBhTJC90cudfBs6E0
RlPgKB6yKu//68uMSDAtG4Hbgk86JJd66w3279nT7GcDQYMPoSrdxy2T2AUN83FpRxbiTIljP63w
Ulo1dyp1HoTT1s+50RExYhK30kC7Q4+GjFzVAJzKc1JEPaRXXJ85sSDwLpzYdzSuy86V02EC9rOZ
1mw3121mlHioBigPr23nEvJt/IwAGa6R768gGUqoppz6UrAqI0lM0Njeuc7Kc3rUNe6kzCO4SOoC
KSLqDKi/34fmQG+aE9js/CTUVOyzIW9oE5jN6fP/Pr/QjIr3LIMvjuPWJwl4UvfNGFKnrqcBXfgt
c8AkmFLXC+reYYWH+UBthyTd8pjculH/oLQ5eSsM88WrKsQgXnzK6xobS568enb4zVHFGLgUKI7b
i9PnFxp9CJhiuErJMkuAZ82CNQx5Q9rHKBua7oNYhOi+TMfuBRSVbHDv5zGBRvUIx4AEjKmmKKIr
1qOeqv1pcGJmLMS0RTHRQ3g33D2qX0YZGzAW6RVvMyycYWa26mCdaKc6voyjn1aD89IU+lVOKjur
0DJ3DdxvhqYAeOo0JwbRX8bZPU/rl2L1F9UNlH0jZ9jSdTPZFXF4HhfSO+L1vuz4434pu5ulaW9U
rXR6i2XNEH3XbUAbrao9bkNxXpiVbgoDc9aiMEdNUfItTqJkmybxvG+JrSIPgriqfpqXfTjwqcZt
Svqv09zIJMKZzVzMd8Z8R5b2xQxz8JqW5QYJ+X9EZUsqI2db2Gi5arzTO6Fj2O0yMlESFjMDGMqG
fAblVynA2bTj3ZMM/LCUEhWt6JJWaIO32oLG29Inn7Lv2TaGYztEWAkMF2ARghGkQjDMiP6pO/WD
YD5rl+HJ8d1yEdskDn8t2fw7UjKluz4SwjTOv6Dd1z4zbpjimYgg0EdM8DAio12uNiFVDaoB4s3Q
35zDOenuJLnAhzlBKFPluXuWis6t3UXwDQFs0pWCbqWzowqwGP2s9Qc6qHucfs1NhKQ/5M4IHnkq
kPFHZXmZ8hrUOTzjE0uYdkBsj4sbI+9cphEsogql8zT4rVneeAtbyIo9NceiP3HSUadixfu7yjk6
tUBPGZJPmH60KZLb3u4UAR2ncXJM0nLd5JoSDRxNmJKgn71Ucc65joyIreuiZPDScDu68h2PEXz3
pP1mAwLIJ/fle7TkUdBo1as0HfvOlPT65t6uz1MZ/aS7qfkrSX5DygqmH+4nQFbjJqSQQqkKUtZ1
Q7Ymt+p+9SQgkR4eQxm/1nLiBBa+tgNs+nahG9XAD9CzHwPJi3slHe7VBo+wXJfuhIih1rmiyIyD
TJjDuZwEC8CkRvyUeE2Nau73ChOC14Eac2v7dxYpEDLecN93DDxjh92sTMgGLcWD4booAOy7ouaz
mUYEf6ZQL6yMo7Qtn9MqGe+FtpFIXnfGyFAOWTTd385h6Gf1baBH6O/n8WDLkhN+DNg8bckVUDjm
yK0jTbbS6ZOF5r1w295v0pG0d8/8pS+99FlWKU2ycfLdcXH9OBzoi9dUIyHCQ6ZIGHxAaF4IVuFN
JfBaTZCfAKUwSp9XuRjzWNe1WR/UtWKeCCIx28a1HzsdHAlwyx50x5oW5UnFHG/S2H5mppIfyii+
ueAZ0UAIb4toGyembZ7TXg17Yw1uSKfWuieSGUOgw5BqyF/m0LqBoKMqHbg9RYLSV+PIADmyo8Zi
mSvtrZdyIvOKIypbxOJDARK2/urxSTjNj7lymbA14c5UzM/q7oaEMN+avL27f6JaBEeetg/LNXjW
vs7rF5RqOw5NGq+4YlQEWmU3mUviy4JWhF5UbxFTKzwA2sz9rZrb55cQIUHLToT4aSOKybikVn1e
OIk/ROtYtVuG8xrbKPpnXNLRdXbmDw6qj90y9aAIIuOF0OgXpTMfzl28MXHVo3rV7fve1noYgKCL
lgS+dAIFzHafB5Vg2G4ZdQq72keFZvyYdG9rz+PyrVcxHMVaf6sEt7hLxN4dZt+I1n3pfW9a2IW1
IX+lffFb9ilzXY0Iy2i2WEzz9RA7NsZNzwxng/8i/Wkn8OFHBPnNdOjZJ7YZQadX1C1n6TL+q3sP
J4XpoY4dF/uQQgTw+2hFsGLEJwe7PTdMVk+jO76HJoBQ6dWOH/dArpdieXWbMSGKuobjYY/h/Wjn
7wQyJULbhn07XNLhhvEMnUUyeUeoJ8nZwG63Acbk7kbHjA49Q/tni/bxIYRQlVPNoBwtwwAH7LTr
FtjovWVaJIHY4jlboEClUf7Ru8bXiJbRW0HQjZ8oVnyC2TpScMn000ok6qnjvqlx9PaKTOH9nMwH
cJ39k20Qo9YJAsDRHE0ndu5405GDfD/JBPmUbI5Db04BqEFYmx5HATuMU8Rac/jVAj7NpzLh5yU3
Jp8k75cjvKBT1dd5ucVV1SNjo2PfWBwgiyHap870Imtyx6BDBzi5D2LK2+2cQLvQlHpS4zKdixia
bJx1r4I5bFJ5h9iFMVjhPgsGwdRjcb4zARFv+YicwDVIjy1XYZlhKQ8Xpvehd+21b4E/Il3TbrUx
vM4pyZiNBgWIdodNNHEg4Zhzx7v6UUQctHskG1DVx32YKIZqrBFaxhpptQSA1KXU9rbXIIisbP0t
FsTjkGp3hlMEtl1eGtoZ+3BpTDy3DpoI4VTHaBR3SWOZN1uDxQ+o/j2LY+txVvW9GFSxS/Ns2EP3
fydsFVO3DoKjS17Jvjm5GtWEWELzuxNq9Dyz+mfhmlj56nqhtzCsAUkz4a9F3e9T2n7P9ggoPcub
bOtFmb1T9ZyBGDLSXZ82JWAKTW2XsDVf0wzwH2FZ90OavoZKZhjn9B9sKBqqB/IOYb1GL+SOAM9k
Zz/GGWE8MzJFKvTB2pb96B6LTCwvUJjnSQIAiIS6M8K5eiwidODpAaqj9yJsV3vS2KOLYeQ7pTmP
0Gt9G8zuUMTlS9/0w1WSQLoxGM6/DaFFPH2CeouWFFCJnKW4kXPDGImfWrr+K15c7e7zh7O8iFhL
X/Gf3qGb6C82qkNdi6bXEZj7Vc06rjW5qFcY6dmplkS6we9Vr1ODMU9nBuP3bxzx5rcwNAjWMk2X
WnRcKFz1oDG0/MnSq/jRMNT187essE5ODZvHTg1MTLOckIiuUxi717/UWdVzrkmHJaVQz24B1m/9
LW9o3HO2yjJGYQdDuFivuN5+kDsaILCpX23VvSogeK4uva1KR9Mv54WwRQiW5ERZPuC5nenU8ynH
+rip6+Zlkn14wCoOG36kqgUsEuA8SAhevafKpOkXawRXjSmcK12fdroITV+WxG5aIaUCAWrZhhYZ
MCM3DuKKLm0q70n7JXTIvC16WFI+gYZ2TML1tLwPN2EkUKy6m56ULuxljbZ3c+eG6p35HqeujQrN
fe84QJy9LCTIqFq27mCfqk6nypSdzm8RBTIIJsyOgZ6t5po2idIlUWEdvjEK7RJpnD+zItosu6td
rNNSvKLeiw7jCCs+rFuNLKlL36fwH6SHnE2TpExiv73NrYnd3XGp8wEs91YpEddT0Jhtdh1MSgHO
P/Utn7vvi4fVDvH2S1xSHmZ8pMxgPbK514+wWqzl2kXEKYM809PuW2xHzd7s9O+D5NJ2S83a9W0L
W28Ka/SPRA/NFpp8EO57izbz2A4a2cLDMU8XPAknQ2ndVrZmeBbxh0bOHgLikYk88+vItt6XNnzI
BoGnaYHPF0bgOoYWEmmk48rCwKeRZFyNCHDqpWh26UA6BUZaDMxd+ECA/bzbey65lzR9Hszp2CmU
AnUvyNZNrrErcNqR7Q10PcPuCgY5nTE16gshilB9KR6Md9gUwNGH/NxT0OywMFlbJyWnzI09bHAW
u20Y59u6dqj3luU5he3og5FljN8/OHFbBSgLP5DQgsKnI+dypbN3auQLgNjZFNVKaUbVSjRDBjfA
oCOxtGI3G6xLaw5rFn3v6/hbl6ttTUKIRoVJs3QVqVr1lop52ZTEQ16WrLjDZX6oemU8NvSDSlKL
LkMT9f4skv4ZmtHN7b8ZBAOcidZFwFZhxI9T67wsnNlK0i+yguSjPhRfzYl1pAxTOkBi9A6Z2YK3
hjDqly6JT5rzTqNzRcQYO4zn9aEqSG2Z2jVzqweXGYnkI8prjeSI/hrT/vHn+cDQAjX6wj61Ws+s
jJJhsugTs+LAEo0XKGdze847EyE5zOJtOxf6RjO7/oibG51l25Z7AARtI6BzC+OiuWm6r3VO90zB
Tjl4tZ2JHTRZ2WJRb0KRRjWppda1zXo+LidTHBb10K/oNKGhyXag+RZmRKgg8wILfWYUZEjWxnPl
SgK86J70sVq1jZKlRSDH0GfrbPfTB92qO60kAMzw3AO81bdEtI+In9ptPXfiPNYu5FokerrMf3hS
vkSGQcSGt3zvKczoaDkFOlLDeElNKKhTqfpt5pVIyWjI7UABgUgIUTlr7GCbSl4i0AgbvadHW4Wa
B+1UYi6omMSZvoVVneYpG1q6Jtgm9UVVJFfkFsfXzqJ5SNwP+sdm3yTtNU94PNeMkxMRiBAZjoZm
nlK737kad/28RoLWYfTVG2EmYWNi4CEnChdjCqzF3S+mPQWE4HBVa2usmHZXh2bFcXcixhIJpW3t
WlbV8ybTJ2K3c0pqto9xlxtj0NttEdSzYBqAPZ6dDGpzieb1MpRdQ4og7x39CFOO9QnQFih/lQEU
z/oTM9p7x/NIF7f76ByCyzrRoWysvDxLbSmPDitm3pViPw/ji9Zk+sER2mtOI/GCDY3baU51Tjvu
qwX6xNfnONCse4eOw7EyVqYcTZfnltau04X3XjgUd54qHhniOzdJvg3Butb3muXBV3KqjiPp0/oy
v9TRcNMK9IqVEbX7gjgak1Q+n2g63CDpSkxgK2Iz93BwPn7WQAZG8z4M1dPAG8XVMT4QUsu0gunC
qaLMQCmRP069mLdgZEBieoKjG8cgpzbeDYkwqTT6AjNUfzKMiiQgq9/HIfOwCFnlRhfWD4NW7baN
V2IPFO9jQ+qqaBcOzKZAIU1EIZCB9oYog+BthjYTAt6jwMK2Cy1ArEnfgXmlPN54nvtRULmoMVN+
61ERqhc3hMyPhN+8DjMnQBHSB2pWu11ty+9Y7uSdNq7izRLVQz29Ujy19wL/786VVBMqc0ABqvgN
8dfFVt64swyUm1Naw8aJ8D2Ucxu0dvExacZdZFXf+izR90lJX7mCqdCEpKW3rfXulrtQqgbLc7id
J+h3lmp+xm2DdiLF2V/TbXZZhreNwtDeEbfjle11EQtMaCxeokeBWKQWgX9l8yIHbw08/+k4oGGk
HLqt3jGGGPrBOs2OdXV05GZdqQ5lk1O75nmILZvmiTY9Jg5qlbRfDlG2PDX6uhlWtTjPBXvqJNRT
YsTumTa18kdMFc5gH5MWTmfLxnu27ZEiAKOh6zDJ4ay2+DaZSDUzKSNu5MX0Jjh2efGEG1j6Y/F1
NA2dHLz8nJcGnqawPBSDXfgMHw4d4qedYXQGvCWEvxFC/UNa5A3mX63eGxabPZmSqG+HlSuTjePT
YtO1S2y1meL+UktUviqlB7u4d+RA4zg0HYPOJTvJQqCCkSpw0sNE7wx9jQcHvA2LNBgizCKEjEI7
We67YqRM0zPqkEn4RcvkqqqcEz0oGnSdXzJy17VdYZbucVXdTfU0Bpkh7giyj8nLw7wdhXkJaEi/
5QVZMkBDWWY5JDpJteZboJPGFEKExmJ/FE35axTuszbS9DWN6mcPWqc2FRWEQP86M670VE9cIa6c
zOrnQ2Frz60Vv0aRqvfdRJ9Ls5ElFbiu01xYO8fI6GVU2q4iaOUg7DvRguxzBToAz6FTJJ7R8+cX
KiADQRn9GSxRuMdpw51Nt6FqwlORFPM3r+n2JLfv8tlaeTrtXVghJ1Oy/EBCnJ6EwZGHigFUyNId
NY1mLXcwYBbDfUY9OvveyfJs8QRpYjOLmvmco23SZaq2Muu+J70neGLjYWJWtkWAh9x60R55/q+6
m7xqWfoNpobYuGJ84EBYH5xBH04ENSJqY1zpOViD4/hxFAQVNROKT91x8KXj+BVtowXK+jnYBPCO
yxwoKvjtnGoIE1Gzt3MfzHPdBAyWSoKyK2jkCNZw7T0wrTjYHfTr2iv8npzsje2pbu8s43tWgbhW
I7Q9LyEDoOY8H9gzZNZkAZqq1LaxbPcQVeWyC1PHL6ps3445gXtYzenVIhXEX0Lp3iWBpqVPqQRe
LPI6CwYXy2wzpC/zOHnPDbTFFf93aBWxSUoa1nZgNnjwQIZvvYwlIKWUa3uS73PrxagMazOM1Tta
keiBGvarQjj/GFsRmU3cKi7xw1dtoplFPIfhXIEtJb4tYZCZhXHSNEwJAICwIKTd1bFEzPF9dnax
6956giZZ48pmp3n63jEz0rcignIrFB1IASBEF7CMTDH4+lDQk2IysgEs2W5jIP4UFW1+DhPx0hFO
PsLv35r5IGn/kh3SWWGK6IC+aZxsacszvdOW7xWdF7x41MrkKVZDLXyKxRKAwmDttKmioq5l5GfI
vOkvA7wcJadvR03fJ3uarkNcjT7pWgnkzHVALGo3u6MXLTezZuUHvQMVgvm3I+k9no9pJeubYVP+
l9PQwWHHxoVH4p64lvY3xFd8x2YcUGZiqO++Nw01I/4Y2FkqtHfGBHkF7mXHcPIwROWzK5NHhFaE
O1gIuunVDaBrCCse6O3/hFhgUgbiB828Ameeu2sRaBJUSDp4RexPx+CTdBjiziYmKhVcAdALiPPz
BQwn2MKporFIpfLeMOw9zsr9WmVG7LvpqO+sFj6MQwAEcXXHIqpuLTt2MHq3KMonold7M5hZyWxI
+YFj6ZdcdbCyRw5DvWVdvVCig8wJPKtpOASOqZ6iKmFa3HqYmwlbBEcd4FxNr7ToHV8XxAvmbTQf
M08enZF8Jtd2ig3KseHmhc0Brctyn0bsgHSNiyFRDwsoGd8aGW7NZfg7MWjAm31BLxMRbGNSELY6
fqJ2+JUMyjso8L3bNjQxdjjFlu7m4ke58GWFiSIZCQ+e0WhRs5SPUCmnuLna3XImeFOcFJdJYZ8H
IVEB2TcWDRSFSX/wMq3yOwPHZEGtfo5ibw9qm+Kt0E94JGm/44ltcN1R18OaQNiIpbgCg+xCRCE2
4rvpHNx+Ms/VQmDwwoHD0mIcH1UcWGZ9qy3V+2khJS43BErFAt9zEDb3rKaI6SDIOKlERUoiAqk2
GcnWYQl364k6pAjldejY1ItsotvEhjABHAhG5JfiJ33aH1aES3Iy1isKRqoXt8ZdmrD/oyQG3a7v
8YE5l0auJXmB9b9RKfIhY/KX2kTHgbMHLvBjlXjxPhcx8ZBd8kTcxesgIsUEhWYnLB8C4eo2ADjH
Ym+BlUjS5qtnEHUeKeGbSeowGqbaz1KxhRwIimGWex2yH/AaisuuBGtUSZhKfbK0d7pVtXeFqH6T
4TkesIrwpKx03PUUVgkOx0vehfqjMMzAztRPNkOurTR8d9F8b2adTkkMxY9b98KkoTOAG33+S2JE
ja5hd5mi6dDlmnYcSo/LqXN/QKmiz9iBz+06DqXKu5HQCCpxOExadynLgg5Ym7rbYeYUt7y1Mvoe
qenDHlHvF1a8N6aGcZpZQYbjYHIm3eoZK2+16VUOPWAeN1W//kusZtskFZfBsobtutNuw8V+mYDR
bfFkxsOQ3PdNd1wiZwzYxoAYJwk93SnfwwjsofiZDw6ejplwRLsfoDmPWwbErY8NFHKnyG6xcLtD
DEFxcZL4ULs9GnZP/CraWt9iyP6qLbl2DnH2gRqggDbW9k+KJ1sT6LoH7FvId54yL0qQVPFuNYj/
08y6kJd+numr7vI6JPCcvXaflzPRyVPyEc6Iv2lYY1AtvWDq6M5KcgEYXW9sO7G3OYs5dtOcaYqm
c8yrxHKsU5izaVPtmkyACqqk3I8LOdUY5maoS/VzEhIEWDecJaMcaNNI8FkamvYB+UiQdTpDF26G
w9iXw3Ns30dsCwm0u5Oii3fiuLFvaACeJTaVc6pHFCUGNzWJ68T3Nt9j3hri7JxH0dF/svP0TspE
YHMkb0kPkxuVHMlDoj+EJlP4IopuTjOeK5mPaOaj9r7rYh/pjTgoOPG0rPLxtYOMFO8Aj9zZMVnw
NTJDGvffTCYv+MyUcZ4//yi9ZLiGXqCWceua4snAy3qoGH9E+LzdqrZukhUx4oAD7n3Gv2b8Ir6s
3LjdQEAcxSu7e+tPc3pUvQlslr5KaBly1y7/m6jzWm4ciZLoFyECqIJ9Bb2nKJIyLwiZFrz3+Po9
mNjYfeF0azpkKKBQlTfzJAMb2N9vvlHEr2yIX0yPs9Og5Tt6j3FZzLRdKgsUHsv0eZhRJzmQ2pu6
y7y9MuKYsPMeGvlPNzq+G9f2aUD3BigTAi7Oa6p5iOXElMsuOMLkZ7qQSThjLsXENayGLLrEtLdQ
3IV3B6yqxFUR/foFNaFWFGGng3eXl92xxKKFH3WRNycdLgC96QpFXhPuJs7iqBuJLFYo3Frr/JrB
WO8bYT6LydePvRFsHJRsy7dwHbBURaiwC7Omd7lTCKHrCtcK3Rqbwawf0rJp1ZjUm+JAREkZXUFu
fMaF5yHGZJzpCVjRZJYYJ7pAibtAg6MrJcQKMtk/yK9IffElDjI8/GxF6Ws8xASo71FTvgoPPEef
y+04ndTQ13bh1L0rXqUfDGYzGsZ68CXQEWQDXSRjiUE5yYYeqVuN1qM+1GsJ+d4n5XUxbGHtGdZ/
WxTxJYWNJaYG7Nv22VuTzaQ30gPzdxtOoIP9KSTKnYSbkJIeFqhwIw3ORNM4F42n3WLsJL2YVfKI
57BaMhCEL9nyWljjF1qGfdVKY514Sp0QlAD1mvbjcCiHEgSp9Eps+xrOg/mlcIg6NzAhV4oTgXYu
+LWocRwcgAL7BwoAjlS4DBvakv1D3xfNdiDiCa8p42Tk0TtdChKlKbNFEFgrvS0++Vbt+dYXXWtv
vTJZ2jEEOsXi+ern4q3hybWOTKkeAGP+WYUkd6ohaeAz+ytwzhxIxRWgMXmhQGk9zg6RIsytXQdh
///u8IluaIlcoiBdZF7oraMClK2AwVBrbbwjs4y7cUp/x1JlClmFp1H7jdSc6fjgXDsMIIf/fxmH
6MW2W5+YTGjuHFCJJVtUfov5M44pWmBAER4YMoSHzgzEEsYi/eSJjkshjP4KOcKw9EZEDSmtVaLX
UEqtCZPY/ODUy/1cMEmCLiHtYukDKK4hcZOuWAYRWJm8Yl2xGD42jjBWLY2fK8/HwI25aKfV/r7k
2lp1ZQCZN7P6I4vYNWsHss0kgBZlNdApoLGD8mWGXjl6H42R//YawkeghdHaU1XNpbcYOdRfh23z
qkYtgoOO5Ey9KwdmO1lEOHIWssZEXFgxiPOZLs6mMTfrv7rzf8pWKqvJEjc4hpQCq8W+DECpqwVe
mLb85PtPFznYwF0XTQ9jhLvcMLZf5JF2q3Sz3BUixUIX0nivjEF4shpRnHuGgugRcw9gxxMxyvLL
MCEprzPZFd9lrgLTUL6Axhv/Ihsjux+qS7Jt1i7H0LyjwIWKjs54rap2uMVgvmr5qmnsykbwN4ss
qMERF2b60zKoov5yVIfhn0jycxd+kMi8oLUiL0vZb3VmGevK8SI6BtM3xgLVqay0m6JA48u83HyD
h3IqkxFTcKcqx5GsOW9c261ahuVLzaqBBSQZgcIk2k/ldFNUnxJimV0mRtLXkuIHq9irIyI9WW56
LYMUuJ8TJ3iaGpoB1cRYIv9PbugbPb5OLTyBtiIYCKBoEeZyQ8w92CZMSIQXLGtDM09aM0/OMl8u
RgxTh9BhlwOsldUbf3muOV9GY1KKGpi7OYYp7DjYMsLe+JqMl3ZKCF+VnEeB6EBS0Op+nQV2sgL7
jhzt+zBM7Co9+UStq15PAbWk+V6pmQm0HqWaUQ8zxc8he6iaSLYJpHkMCErIUIEDFcLw1yB6cVDC
8lo4lEPoARcn7k6kbXkuGyWgiCfCPN+tNB2hb0Ju39Jdm6EMhGc7jKKbMTrjLTDwNGClv5Sx807a
B1+DqHyWS6131X6I1wNDw5UWXoBv9GfViD9J+ZqPoFeCc5epP/SrunJI5dNLcrHkjV8IaFqbOGud
o2cCiTC1IWVvDQYC1R6rrCGbFRIlbWCBbi17nf9LYoWYtc3QsogyHuaCMURr8k8q31CWJMCMbeP4
TFo0HR59HanYsAHbVXpPHLhP0s0IPm2aIWZOjtHEit9t8xUf68DZ/lGp46UG9LHtEHOrvg4PtmUp
e32JjuEvyYsGC6P2j6U3QZSkCDbR6OWEFEcvoQ9RyBowkDlG5npAjvZ6DyPYdsYRRMkg96j404K9
FjeggjjMOZ5BVylPUP8mN/BLZWk08Zv0tHLDLWIeqyC24NW8VjqifLaNIwzZdUdDNRRASngAai+T
1h6Ax4NgTwf21WKq99SBFKD9eBlHaxNUBoOISWquJVFXuUKOdAc/Jm6eXS57kIl2Pi5BKlAuEJTm
xjb4vlMyZHWct4QbFY7e2rOjKHCX6tWbJyKxJrzQLDrS99eyYjlu8YzvM7ahmG16HsdIu5yw9AVw
jWyt0FO1yMeqWRtNOZKLgQWNKz+k6OscNPYS2mR4mwpA4gIbRijg5dnsolZToq0ULVBA2ijTPojF
LR7KhdPJ4fLfC11Ow6W3doPpZKua9Zl7ko0q/kCHZjH8wD4clY3VWM+0AttjjHp1GjuozHiZRFkF
nxCgu0XQlSkDLfbFA2ulK5TW/5w0Z4fL1MPiZ3vrsDPlsRTVqrMzbn6KVb6d1ltKr0tX+Bz2zPbn
JSZP1pBYo7Xq+Rer6avnEO06Ys0JI54PiWMda17frSaNU0tbSfOAX+lKJiTcUl7AzjS0833NiGwV
Og/Yg8E9LuxTnndcIIX5YfVJhmQaoqH3gb8cGGkf9MBbhBrGfC1BQRKCE1gN1BVVECYGrQRR245v
Gd/nTKqWZ0Kv47VInHmKfxgNBH0OReGS2WV8ZZvjuFUKpIr1gySlbT28rAKzjPyLyaKjiTEKqU7I
TayIpDGTpnqoAY6AoK8Bj+HVPhPl2WD3Lk4YSdYNU792ekuqqD2Htp0+0Egr5ot1eIymInv4eptz
hIICVunU0Sf1gDzrPYRSIw2QJGL4z2IbVOk6cWqADIWpH4Aq9C5LZ7cyZKWv9ZJQK2zH6d7wkcic
qX5RvrQ4bC11FaOlB+Fxtu8+Nbt/tpQ6vFZW+jP1eLbKNksugea8p5zZLIbBt7rCYo/ObZzRy33T
bD5YWKHjTE2DiyYqNnobPMn7IMUWjurGVStvmqK3C+o5lJVDdUOc+WKR0v63rukoPfsVrZHs5kt/
Bl0MjJVsHkUbHkUxPkOvP5nkKqOYaVig8WytqNSLc+TYxscn0Y6Hlin5UqrkI2q1IVpFhPfDQuCt
Jys7aF0tjklTkKfGYLTS6rJb9pg+j3rjFcsw9MV2AT5Ov+VKZNx8/I7rbISECyDGDUBUnUI8dlBH
9GrH2oYZBuznjuQGPgXf30DYI8XT+eMqrwTvhjQmDpaMS3QSr56KrbgKDWPd1TawEeMIccCN4Op9
MaEACFv22gUYQrhPKVpbZ+TUixzPiYiZOk3tT+Zjlkqm4W6Qb90U+EWdPpBLeEXFnefpoeVN2xaB
ZhN1jmgA5gC4LEJ+Ug4nDbBhXjQdoHUwYSKAc0B+NmrNlVeV8uDLgl/NoKAnR+zA1UYP34GBaIse
OwhZnx2YoUcbJfUJPs6m0yDW+ho78ZqsM5dc4YMdrD/TsFH2E1YIcIpiz+49uaXzCw4sSEQi/izY
hEIJi7jbum+kMW/fWwnGI05PNYSbc9ZoTyKd7J8pvQ47hvlg1bRVGKPa08XK3TEU4pIXU7bs+m09
hMU5R2Be5E6h7yZi16tqtNm5DMGj17EJdOFAvnlId/Vgp9sQf+aLEgMzEhXRkmRwDo7ui2cZX3yn
Vim5xPeihd55opr94hHbe+nTsecEA30kGHAMNiVdpXPJfBabw5vR1698MqxS4Wugqm9wGolp46S7
KgQz3dw3WL6ybKchDHBMU84B6eqXtp26lyJ/zzmYbE1JtgxHBMAj0/9jHxquEvoqN1RVcFMF1rgk
BUeNz+DZxzSh/y5i0kbJXHjKvJGTr2L7L502UBBsg7OJpwZemRMS7ZtsjDflZHWnRr6AEmEjjXuZ
8DYHO9xre8SfehUr1r3IA4O7wvU4t+xbSUt4L0pCKgzgrv+9xDrHGOAlhWsCVh0TI79n9IK/KDn0
tgLEiV2CyOUFQmfv2y80UXdLzyuOuoGm5agDhd5svc9qp+rP1utXUdFHe8siTa01aop9ttv4Rjxe
MZihMxKCPGSMjMKgUqHDqeYWDkIK2ZJZoOVlL4WQFHx7bEcQbcWhhMK81Ax+mAo74BrUBc8NaiYP
BTIZE1XNWGa6JU5Zvo4r+2zOO28IypuGU8SXESYHGJ8T+0sN5WNixIi1c0HHafmE3RlC7X+Y876I
XSrVGJkYVty5YpdQIoeZ0/lQY1+/dLIxsbgyjVVipdsyp1Bd0mKQ8k1/OFjl9JRJq5yiEZyz3e5C
jA7nqZfjeRT2Vz1qci8QynfxiImsh3aGI4SIaqik/YVpdHfJJt1GV1C0DQy99BR4lCKSXpzJsiar
i+xPUbW2ygIKRDzaV1IBmxyIwCrMwW8mWDNw/qtiF3OSPXQak7o6DKetWYftprWg6EVx9lmq1kmo
E6ztvrR2EaFMtx1LY12a0OpT23cu1LgPbtAUh6rgKP0f8SDMh18vb7zVIJSMkAzZVCTANypI4Nyh
AYUGnXSjciD4CWTI44wrM45Wc2fZ1ObBRk/8N8Kr/ISKdpKZwTwwnaZrHcTTwtOl+hmOHshhs/tK
E8PAgVWuqJ7quNFhw6ceoIZ4CSKWYeBIoEFi9I7Gmg+2xpuZR1uHWs6h7u9d54xnAcbmOrb2ox0z
NPEyHVZZkRl7M9b7mbBVQjSiQNurBvOE646vZPYYCmpDXzOaDbZhoqoEujgYUDpQ34acbxYp+AcT
wqtkG+gOtHxz1MjtVY4SpsuWnVvf1BQ/VuUuDFlKvbFd6zksTp7116I4R23814MS24OaPOmiXZYz
4KhPunBVtV+1j7wssvJMxtU+d16Uk1zz6o0+e3s10lYWzx8Gil2xgqror1DyNFcV7JNsh8hswvHi
06bJiJxEUF+k0qoXYeu0CNk9LrvM+QaewePcVGBtwf7fBW0/+ziyp2Q8DGh2Gi42FRZzsRH7yQlL
jGjMy2w9yXo7fm36+K/tRHAsmhYa8n9/bGwlOA5hzjiLfQn2gmSdWU2zDwmynPz5pZbti2Fg+2j1
ql76dnfK7Uk9B6OkhnGc7QrgpdRkuonYgDTJxetCiMJYU9kvlUTh1du4WwyU8Lkm3ZhHP28e0PGU
5Qg/6Bo7MHiQJoL8I1IbE4ZoNXKb0u3iFQpB4VJ9BaomFrUZOy//vfgdiblqAbo6f4dPka97Ctl2
rBrKi0bnII63SPluoH9oM7MHqOS/vhA7jiP2S+p4dF0RtzIzU3xoaadzw7X6lob4Ow1SxTEIvFtp
T/dY6N6rUPN0MSjDgDNHGiurbhtIjLiqbZ6zEBuvlGnR+23nO5I2eDEw9NTM6XSVn7FPQ4wXUfxA
x9ZWphHRYu3x9gGZ0k8NB0q3abxrnJEyQSprl7FjDBtccuvYrGqQU5X+ojePIYiq3E0V79MMHO5i
P4webciDTUQahX+2nrmVVOMjRkRtGRniPYHG9h+cJ+kquqSU5DOLDX2DJHeRab6KzDdmkjWJGjOj
GnfM79yb6pJ3UVuXws84QHfi0bI4bllIjLvJcWReRte+rJgxAIp65PVLF6psRemnyQ0AtaZEhBzp
K3lnQ7fDSty+Bljn11aS1GfZGl+V5SmnNOuGizkwKdKcztwDgEACs3JWFrXyPhXnQvjj1cyKraGS
zjVE3Z2nqFSeOEpx/KFFIwcV7CSzYmnUE0syT4vQM4i8B1P4jDgDAZlGikzScifqIj2HA+pfWpSu
okoqw9C280ykB5W654nk/FV3QGyBjrHtdU0I5sPBilVK7Z8zWfaRH+KI6pHQFKAwy+XFlXQUn1XH
Ms5maeAP1Usc6BzCqEnOXwsUmqbs1a2oJn9PKKI4doopd9ghmjUOAdDY84vapQIXNNAWVyeTeKxV
NIlWDQJyJBjjRlS2E9bQaanhQOFom56L2tl2o0xPBvnedV/F5lYNx+eIN2dTG4m/KjmVslFlPS9C
wXCmLOnmbLdtYemnYBaYJ51hWSg4j2mgoTZajbYT85sCBdOE+9Gajv8huQzuxX2i0MrDariOPPAs
nKnofBHpvbCtjVV0I8Itg2IYyxZIJIkVVM7CZlafnRhSTEhLi0M2YFOJcVqUXm2BIvibOs3YSQ0H
Sl+opCpMIbSlBbrSrXuzXOWSY6NaWsyd2C1vPJ9CiqmEWzAO5vBdOuugZFol60kAu5PmNtV73Cu+
ucd50yy0KiUAlTNNNGx65vuLiIN6xxQov+lWvGENpRQllMVldMRI92hJakZgbyx8Edw7f+6y1qwF
o6NgTcpeHGUCRjHn2uIkS6DR0JvXMQeZ66QUQDHvtM9VrJW33DRfASEG10gdn82gmpeMkju0cgYp
2SxdeioT8sqg2KmO0p8RJzDPED3aVm2HCo3nBK9IdVbK8p3cm9wWcK/OqAYXG8g4qgVpF9Xsm3vT
6MEqCCk6D4RSHlLa6ihrRwFgkLNR4kTZ22Gr7M35BaY7O7k5Io4lnBqwRDt6iJNNKKh6o0wy76yZ
1B4rZ6PpvDP/L3VVfWGHwwR70Zbw9uNy6+A1rcXQHP570TgXHqYYh4pacHPHebgmp5TwwMFmVDCZ
OA3MjE49vT8kU1A+S7sx2W5P+dbIcWDQV97cmqgmIN2n+aae4JcyvARXYsbT2WAgScS0uYs65IpX
ZDFnppp7iica/9HIEF9zVn6newyp4UkuGQ2WkGVtiThuyN0gxmsyIJwMAU8MLbfGQ2XiajdKayYl
J8dI65++p1WbJODSyjTjoTKWPVph9b8vYv4rtKrtVLbKNoewWZHdIvSoBOiLdpZdasb/4BIWaT3a
n47dbvLi2tmSKAM/C/VSxZtqaFuPHqeuYuiH6kPlkdIw2YQm7Dq+/5vAmnRb5qpW2knXS9GGUEwQ
keHNNxaNGwEGkJCfdYSyBr5vM2mQXcKqM1giCh/xInxrBCUlbbsYYu9v4jMvmjqjZZJs4X//BJUK
c2aZ/ouf5eS9gw4smeEULQ+QWyzt9qSUTAAJ2vSLIDBgLc+B1qG4R336HBlucpqyFyQiCjdvcWfM
xGw7wyY7CpMyQHtN98zP7EeD0H7MUu/Dzv2LOcd0lCGllY/8Jc26b6E2rQhPkl8a6Q9Mh+mjbcvj
iCV8F6IYIdfCrg243QaG/m7HRXOGjudmkOTwpizqJngnBHiRovxgJ81Gx2cnSXlMY2xFaH7Sq/OA
dA2wS+5rKhUj9Fv2gpsRViyuXe0vsJtXglUf0GU5Npkz7kG5e1ZxG1Q6DbtC4cTqtZtEw5Tda8aq
Y5qEnfRhsUSwthKYl0/d007B2N/Ra5EQKdEqPTrcDVG4Rdpz1gfTzdey2pWemfypAwNp6Z9t92L1
5hclSORY6fB2BZN/3G2E2MLRXILD1eIWOce4pVqya+J58IYCQruA4gffHZXdmKNJGFZZvu0RAVyj
FLhU3uuqpk4x6Va9Qfxa83bcob7rmeGPABGkD8XbWDjDxtB1NlaB9dACdl6D7V+kr1z6ntZ34RUY
HcRXZPUfAdo1RyJWAZ4i+9HW38KOwTteDL7ArLZVaEbr3Bt/ssGWO4sRDjA7uhayoWavP3TXHpF6
zdJ9MZMW63lcqPsuHnVwAtF7E5FSV6OQ/WHVU+sbMUIymLmS9tNucVz8c8yIqUDmXDXTChhos6uJ
OapEapjTcRMAiFmNZGxfODAyoGLu+qEBJVjKoYWGN6lPZqL+lgluvIKBvwyTNpmVOS6pEPwen6mF
iWAfk4G4elfVOaNrf0X74WfR7C2dHbTvF7w5qN/MfTRkeDqyjS5gAh62b4oPc5mng1twHNRAKS5b
S7+mmb92tOQXrYdQsTn+yaD+IjTI44CPcr5mjJXNtIXuEgVs/uYP0OyHtVPHGuVxYyX/HaM73C7w
CP4Bi3s3YCKQOjlwFS5i1cEoK6JbUuGAyscH/WKvI9JAyTCmLc2A9pKrCP03MSIOVQmRYekS69jF
Zf4KUOMVuMLCx5zaqxiecEW+8VBnfoEgMf6prTzCj3jotMlj1doY2Ev/+xRBwVk7zJJbhH1+5L+l
wgSG0PVfYFT7EewUON07Tu/7KLu/RFgbpqWcwHMmNC3xzJSWBmeko7QIiPvXqrWi4JJzHS12wuAh
OP16dXljxpIsDJNqx+xdK8fPcMI4LKT1ITTlkOjKOsj63VB6H0UpAJ1kwBCc9CrIFrvQPf4BQ3gT
TbRJbY3g/vhtss9kayp2epduYpMBU6oNYjE1cokX7jtKxJfS9r9FqN/YDXNiLe82h3nEtI4VVLG3
0mhpExoOsoopYvGgSxvKR0+ZqiN9eyEMg3yNH95JJHHMKiDpZMm69rUvPl/r/OO89w+4zU0it6PX
r5xyXqIjP3SbwHlABrjyVF7ZvXoufYtl014nNncqOAaE+1foT5A/dKrA40OiGA/A5L9ekX22FLKB
jEL2o74Eaji1MQxBjO8sz+4SFKenHzCQPrxC//WC7k0PlHWSNmQ+67OPxI4IuuPAuqskfVmDoOW+
toYPWIZ/AbACDrzVFgDyFnlbXQbBGDFlaw7G4Dz1Zk44c9DMK2AYsBQ519vZImBLFibOhdv6N/QZ
yY56v+l6+2KfJ0nAISPZ5wbcwQubXmgmNqQQqYt25+OpbiVXY6i27VQcbXaM7n+fNojETpUlXm2T
LiR8kr9T8dKluQUYpvzLh/GHKj0n0ahPcAg8e1Z9agG8wBTzF6NvcXzO9rr92lSGG6hNOdtW/4ga
X9jq3CivpE5BqB9NtYzifD2k2RmU0DvUDTwJ7SqyRwSfgLl+tWk1az0Ad8TdjHOW/Xe2i4rmkOZU
emCpi2r/MBkqzhB5VYx9VtKeS4mQPwtiwXtVfSjUquPkXamcySLTvFSE1+gj3VWxfdRpfYyYGxaC
Wf/4EA0riCPz95qmxBYSN3OWyCTLYyUHBlzBwq46ZDrGJEUudrnNU4mapsY17OSj8cKXKWU6UE6/
JOoQDIwoWEH9+bEn8UCl/K5yjxbL+WydQPHG1IhOUJMGACSCucm5BnjV3TgNBvzFUJG1wJUFCImo
2SjMZu0xgU1FqZwFe6UgoGnX5ObNYu7uSfeann5RBrrMAOhOQr0blX5CGMg1kL5OCVICH/4txMbE
u5SpyhYA0ZO80ehGjv01dVutipqF1LMA4CS5Igx0X9GKh1cM8lW+/sZqv7cGMCfR+OGr8gxrhgJC
5s9Dz5RQV8l+DSTm6OxsMCkWGkv5fxCHRW4Qsk/UbWLQ0Z5Vj7CKvs0Ry4LEqVWL8FWJuPyd+s+z
nC91wnlfWUs1aR7MDa5OWlyqKH+zwvMouVDymP8m7xJP8hPj16WyiP9CdG3U5rUgOdJUHstg9BlA
JIUHeUhCUG5afINEie2N04ve1K82mZmlUTyMoL+auDnJFN4HaZEl7y5CJ9jqN/LGtudbAFdJm5Ib
e3wtomUlA0xvwycBStDAc79I9jmlabUI8eAtrKzaRSADyqSzucOcV/ZMdKYoPF+kw+PH4szrqa+N
PpIn0+41RhtPmX6MIL7GlMzBpvl0Iu0hNIhgKEAURTPshZXkSrV7GSeOScbwUQnooHbivfcvkaPf
S8f4lZi53LCTc8HtZijlj2lcZBDtpJ/9qD72zL6uwPb64x7zPiGZHI18BORLQF2HwtT4ixalQxHi
n20MwM/Q12gZGr5g4Rdq94FMgkHQ1n/z8jn51Qvr1N1ItROdJsvIyu7tYD0nr3si1VDhQo2oNm4L
VG5XN9EsKWfu6vDPkDS2i4AaDDtlwzLfQZX88Gs3DFEZ2ZG4chq+AmFsnQ6wTC78l8AHbaLyHcbK
RWubT9ph6A5Wyk9POXYSN5onwPtZYXGZaxfNRnknP90BjeAdS8LYnSwz4yzAlWwJ/aDBgi7S8IeA
AHtC5YdR+EuzEXb9OQQO6STnRr/HQeEBM6k+kYgKzzHunNZK3jQEyZ6KNDhgmEv9zr84Q301Kzqg
h2JnqfaHoPKXAXF3D6S5FICyTRhQjK3Es6YIgQKA8V9hgmZnDWXNt9wecA5aD7ekD68cfZihBYF+
ECMRMRLBsLt+IIB8KUbzVZWE96X6PWEim8rir1XYalNcXC8YfWwwVLJaVTGQCMCv4ZC+ZY7+E2XG
r6aYJ5XFZBj7M62fLPWJci0jYyFDekaduDgRgFxUXXEgG7LX2/LRl8O3b5TrNiJfZ0/YGmjfdMOG
Db/BbDbVUVtwCtySrDshGN9C6Oq96QOSnSB5IO3oE6UbqY7T1E//qtImIigxVXK4qHmS+2n2ruIt
xRxO5pKu1GPSJZuq0dj69gNLszIskFGBB9J6kKH7p5XNhlQW34aRbcpJpdysT/iNx9UO6jHeNMzY
jDLoq+mLnxhmUw9YyR3RfcGQcKRprO5HszZtDY+8Upy/BHuN6+XcGKoFX6j95xQp92WkXCJIvUFm
cwuDWHDV9jdQMYl0IZ1uHrC/3AG3TrArg2K71ISPc9ukO5hGtIWi8Zs3219t9qGj4yigROLbmPFj
EOSmnZl1eLS7v0Dw7zrSQRAq7M3QNyB+o6Bw+4l3pk/MQ5B8+yUemmleJuavDO+cWK1Cnw1xUW8y
fhvvz+5YmyYMHuTFiXlVrcEMkIiir/d7DBL3ISZtmQ5krotU/ip1ggo5UD9DZENW+buTjzkuM8ZX
0aS6kV7rfOLgxWvLG4Z66sorvlSPNwm1PW7Ucf5tf1MxeJ48+8uxnswUPprc4R6A74UE3rtyRnnr
oUoWnboZJTwb0+xCVy8JmaKl8C2mN1t15vHr1IEuDaVFx+cvOD+8NFkEOeNoGzTxCs+QLbRD2Kjf
WubfvLHCMcdJoQzSHRaCyM0CtZt5Ui85S0Jg9jf6a5/C5gE5DBaWjjepOJiNVmbkv3rlgHc4dcAs
yz3Jn73IxyeIunXPrj6LwDwApNSN9lFOfGlt7J4Nzg/VoO0p1hp67dT0Y8Ck3nRgHrrsvVDyaMFZ
RrojTWckuLlTRXHAv/EdGKQ409aDh8ZuqmuSzySwTqb1r4iGY+ukf+Ugb8TE39u2u8dxefWp8MHj
uJmUbUdjHrIX5tROv1Zheh97vDhZQbRv5KIYjWeGJuc1z6gIzjTbNj6VCiUJPvNq4qsl4qMjmqT6
v2zCxRp3d2wl/1QTYiBVMWcbcHRmkD8kzkIPTucy2STRqghcvlnkakp0iKbwRVh4A4t3+hC4NIyI
9GYDJskJXIFxyyVZHrJdGbQFBEZsrxyP6ukZe8mTvPLo3xW++0Y4N7BYdOBKpqO+vSzwiuKrXrYj
y8FoN8zWW4Z1vyHwFiuiDk5wQ6Yj1uE8v2RGAOGh3evjDhYgTnDgeWQ02UNbz9q2PwYRv5I5wj1o
tDtLmFebCjFSuty5fe98hyw7ndHguYcnALYv+7L05rOjhzwLaFCxBipEnHNrjVtN7QGgyRfezEMM
ewYlrXmPg/JuJs3Vj3e1vCP3Xtgi/AgnD1wSuTxHPP0YJ3/mxGkkqD8N28vdgivDKekPY1CbQIwB
+3Ax2vwrTzBGYlt0PVltNJ3bhCKAEdckWfNEGqfaoLzdMtHgRb0DaEiJYzN4mAVJ4nYUcUe+FW4r
2mGj4K3Ko2xOMB10wW+hbmAPpZGyHg3gOEZTFctOhhsMNTeRmSenIIBQ9puEyp0xJgmDRaZV2zcI
lE9PMy5RBUrd9g8MKujEoZzR9uJ/WEdVWnYcOhkNm1YdMKch3qIxKK5EYqkKxRlKlLHuoqPaqq+l
PW5ooghAY6mDPE7w0jyNakpW6HjmpvAlQ5tDfTMdqSohpieuQqztOH8MxDXZoWytIdsNpMYh2h5R
9z/ikgde3bJW2bew4I9derDZzVgy03HGxUBQa3rGPIKWUk4K7EBzbw4hUSEMtx5R/D41Xodq+Mbc
cjAEIYSGMhEwU6NrF+HZYYUazUqibkksIsEyibGgNvMl7Dcw7HqymCp298U0r1Qwg1n1rHtihc1i
lKyFAyVfeW//qZiwWLN5NKkRLu5RhRlTG8aiVKocUMTalECTKonYj5rL0KwLQDx8MDlXFv99NO95
ypoeTTvkagArvMvRIbPWME0sSJ0qc7QWkyCJVzN+F2q9c/DkjGbyVTk8SOsy/ZtG7Yk8BAbgu4/t
c9xne8OqXmAjbPrkTrPRVpTzIBlqiObtqUN98BbSPj3q99ZiEU8CuaO3+NyM79TNvsmUXpRiOOqa
/wT7tI78/BxlzRetyKghXfupeaQPvdJb2CbqwS4oxqPmQe1rZfQvqJQXPek/Q5UWkm4eiFWyXHoh
DuEOq0mIHBJKdgRBaP9QcWBmDX6J+qaRGzOd9WxdnpQWV3rzJme/Va9o7zFFr7nwVlUafqi5frdT
5dsQ+r8oU69mXr40xf+Qdx7djQNrkv0rfXqPN/BmSxKglUT5kjY4srAJJEzC/fq+qPdm2ux6PRsd
qYyqRALIzPgibqzUKuannbFP3NkPmdNFmulFbHH3iz/1m56Tbpoa4uBnHVHz7pT9lYbkNi3sL4t3
1V/GT9vwH9LKuMYuLbJuem2L77pL7kA/Leh43KKLbf/BSjgm2BcwMY1QDUZY8EkSTUDcaJjdzyLY
IVVFkm61rdEghBNPYZjePtH0xbMCthS4YpI/en6nRvXckjniYNddq0GFFVv3ub8bc+KxU3MSSUkz
IJHABdGVnBCgANm/ujin124kfCcYx2BLWsgQF2MqAN4Jbc90KkUL0a693n1jCNnOnAW6qjwFlR+5
XvKY2/NTyE73qVD1JUv0SFjJB7zQzeD7x9h/a1X3UqTMOGUCvkDz4pccTpMs9V+5cjAswWTUUc1j
YJwJr7xVLuu9qD7tJWBxqNPTCHwCixL8ZxcnTcJBe7rWV+grN+li3IMceW07/Tbo7asq3mJNnJOu
P091jW7ItDkzJmpo2qvrsmT2DLvnBR85J+LnAAG/rKavgjHKJua7YjuxUGPEg8gXQrh68TuNNB17
zaGI2drq8WvQ5zdDF58F43UtRxpBQDMt+ytItetMZMksyxtuXbbR1nNGGiF3tMuS57/eOKKnfjK0
+NF7SL9ifTlQsHlEOtdK4xGiiuYlM8O5ZEkDnUVEvZ1+6wPr+ivcmdcMQuqsjP3QDUjFdIE6aBHu
A4aZU2n+dGl6dOiJCYz83mLCOkF1tGOKfCdyYZyaHHTVrS0BIdU1j76unn7XiYrli68GXgnIKzZV
ZdpGTtv1oELI58KTvFj5l9K85zyvP5Rt3aTjsL4HHw2h0BrY1YjDwXDXhhPQnLjLGjTQsj53w0Cp
IEjARG9/HU97XQivlHKKJrBDgC4eERoewCa/AarWG3HpqRnKElRLTbP+BOkt3OHXsXXvzF49A2qi
AsvV4URSY28qd6/clcPmc+UHVNBcq+xbduSGgUPNl8zIc/LEdN8WZQwzoyHTrlu/lNsTCpunfdB6
7TN2uB8V413XCHRd5NBHdVPX7zk1UDv5w3rAlK+xMZi7Lh78ZRjPGtOhiM06xVSVzBAOKclMKyd/
WgYC4OUIB81IH5geyEgTn6lKtEM+DEy1PY9zEAihuhBPkx83h8lKtrLGd6m3RntroJRvE9CYHPuH
Nm33bQbmqBSKmhHrkNtcNoGBLYAL9vT3gxCl+c/PjD4owzrGONUaY3tiNWhOY8Kes+e/stWDdtmO
grudHePkEVXCSj41O1tLtbO5fsDbEJ871sKtNRcude+zOrdTMZz/foa+CabOXEg1TSVLTN17J/vd
BlZz7uSq8CVmPkcEUz4Mk8eQHmhRQI8vmQuvOSeDbM5xWRKk/8+vG+hEVJpAB+qM6erOzjXNAIGX
w8VXxd1oxK86qB3s3JuBcRvG4w6yc714G6vY1x3ZhyUftY258KBysWXpOQYrg8of+EPfIzVBeTa9
WbZQgH+9YkuxEf7tpb9zoJiTk8ElFODVQrLq07sY0o9DlccZgZFws4tpsZysbV0WcaQHzaWY9Nck
ST/IyqLEtvqLMoMXrwcWFTiPeLBKrENEdU29ehUgHRk6E5SkzBOvd2rc5N1nDGBiF7T0SHvK/ZH2
Ca+kfsCJWyAJgEyFZ+YX7qejrQ0q2BI3efNLnkYPR2HdV/7yqENJzQw4TwoOSmVs7d4+Fkbe7eac
Irce+LGn0Xa79A1xD25ae9G+sdR9cuF0bF3qCM+IoqJMAu8YDCSjYd22S9htHrPHyqKShKWEnd0n
HvhHKPN/RgvqInSrd1dAlJnVE7lrDNqjHjBgYiEsAwxSmG/tiaNabmCfZ/SIfJQdGQF+dY26+j0j
JGuc1DbsXf+sY0VIwa5CCrlv7Jr5C3HenMgvZPM32XHfruwaetEZxujIPiZSUqU/YGsWJImOppV8
QuAud66GBLrg/yFfHtNjGuxcQtrR3/fV0BWZW7+8GLJ6rIsFWeEEM4MqFQmjpE+/00Bf0aDaocGn
v1htFGucRGGI4niloRJD1sae5wu9lx2zmXZqXlHRb+3mRosdj4S8cWlYPMkVsbch7om/ch0Qen7o
xMnT1E3DxvDik+5ML4AXm03eIRJmwUvVuU9yHN+MMn4G2FKGplbv056Xb1HsAa0JyDdqLkIV4+kU
RUSL1Xub/PgLVEMjyF+brvJ27oTVdmRnuMmUC5sK9BEjJ7p6OB9Q6fRWWjY7GGjVhV1tY9gPO61t
/5Q6P5wkNKze6KUHA5qf01qiFXT9b62N+c4Y9Kg3GzaRYpFE6ZIbWRMfMTcePLtwpBaOjaq2Q9vs
d578yeEActImcCIFryWqfRbT2IVwzmGNZbFpsgO9oCyWpCsIIiaEjyh2Q76+idPl6lbPeQp+bpmo
0sRwVpSSIDuvwo4FXux0+Dj494ao70c8pSWMIRm3XzIpwrFJzsCQ3FPRhBxcX/ORLjS0+x0moOKI
je/JwMi0HbNoypmtFkS2Yf8c8pKgl03Oo3YZpuixiGwzz3feQrce+GwkVVzBxzpNL76dn0k9P3YC
RjokBfjQOuc3r2Qyl3kMX/EM+QAtq6B+w765ZvfjHRu0Lxn0X75UCIxNBfFpOjMSpAJ2lX58zz7k
JsWK5LLAdDKHRxfvmWivUwAe3GRhsDKQobK+iNpPjPqAXqUaZXDjFCzR0OsRggk1Dk5AAqOrWrSA
G22uYMBgqnzDfrF1LSN7ttQbke7usKw7eGxQ+3yC85iW0LbQgELgwsXJDJYvr871KJ+qZWsLjko2
roxh0820XvrdFXAO0+m8tLc1W42dhluGTbMABYNtIqA6ZYvRibpIjLyboqJUHHdCcou2hyXLS6hN
CGrM3QlkQ0stezNb8qOnpc/dUtt0XulkP3XrjEGN56dw97RezeHUUPxgrwyQCZEtnNVf8cIHyqgX
OyOZP7W0GN7m+tB2FWQ2xrJW7bIG0L9w0Ip5WnMrLwbkM3qU7fkM/d4411X1PjPiPbvK+crzBkes
xplu8HBdJ4fFq+mSMk2SpH68ljGrBv4BiyqrnrWTus1wJlMlu26jWvtxqhuZmwJFVGAEXb90x9zY
ub17/+//9n/+X7vR9Z/dJv+jeel/fPn/ZxGTSzsSLxTlU/8qevpvRUzvmfj8+Bx//lt30/pX/lnC
ZFn/0B3ytNxHLhFUPzD+bwmT6fyDIbBu6boZANnwPeqZ/lXCpBnOP1zd983ADvhg6AbNPLCy1xYm
pgv/sA0PY5Tv+sbawmT+b2qYLMvn3/kvTTa+YYH/MzzXdHWbaiO+K7//X5psqDaxCSUzL7TjLgld
QJTH1i+yW70ocSoUB+AfAlI1Vcmph7eGrQJiVazYtsY82Fcrfhysj7y2V3ex6ZVRoXfNnQlemQed
Je5ilSGwFd1rP7TNwR8G5D+mS8DDiRPOj5070VvCsGib5OWr6CeQNpIWCwc7+i7u82PujKx+y92Q
xtmDPxjGrhNLyTHQuoeBSE+K6nIi/CNHPzsDyNshNXRu2HOvkYvnVwbnGyxr/txzi2wmCgGgXNva
ZaTgZWPSVX7HQozKCaWxTznkudYCVq70wtmUr4zjusepaL+UZT7LQpNH5SpzL3Ijcpx8VQ84maUx
VUeo2JiCiN7g+zwvqqQNR036DVunScS01mgNEko2TW95lz17oDPEry/ij0ab8/eAA4OckD2IR80m
O+Ji3ku4GCfbqQ4JgPGDAlVxIDLxHBfaBKCwsMFDeL9MFep3cy2apuCj24o5Ds716obRB8fcWsOs
oBQHNJPu2nh2Hh3ptzs5GPkD3o0i7JVWb/Er26TbSjjCU9ucnUoPs5aBiTJhlRUBdilX6T9MCufT
YoifpM4lf1yogxmUwLbpujj0VYP1Xy+Y4dn2HqtXv1ecSaFSGNCpO/lTm6N+bMGw0J/r5xSccmWJ
lnpP6AsJh2i2TRllFo/Wkl66JmDv5CrrCaydgqcsvWdv6o8WzbJNnTevMyhFivXWouomrve+skIh
PPIYkklMsRZ72vMrfLqA88NaWtri9G2LJwZNf9Iu0MMiSB30p+4Vo8WKm1+bemuKxLK3pNaMxzkB
QiQToCS9DRjSHAr3CCnG2AblfWK3Z9MuyZxz1+zqxgvZjgCRURkGAx2XaiVOKoHAMJXtbaZPLG46
PJE+zd/Zm2nIcWxbAp9xZTOBmS054LGbZvih6mRTE2OPGTxchCkl4zqATD6Z/4jsXY+yv/3byEAP
KW4vzflh0OpsgbDWL/Q2zOyE7W9OftVhYuy9qUovUv06NhD+1eYrHHFYalqeAbvFyKpd3zf+HSaE
W8CY967EvMz9kz6RlbhPR/t94my6U4IIy7TYyZ4S6F3rkmaYZ6MLhQecAezHIcj0Ez+CuG3Lu2qI
X5vY8EPyGPBoS5uBeN334L4Qcz075lhp1hfqg+lEkkAgMqnfu2kL6T7NQyCj+0BvTxy5iJwl3SM3
XUzRIw8Gu8DKRLfUhVjmOWGHtHVSYo6L7H9HnQN4f5kMAXRp8Z0baG9b1wkWgKftQ5CRMsltv92P
jX/OzHUkqgdXZqM+foShiTzRf0y060g7e9F0oaI5j5kiTGv3jkbi1QmoiVjciquejIIfiK3sawS/
Jc1fbVfciSnAlZ55VmSUPKl0BMptTBqLi4nzC6Dmt8FuzrQx7jOvsp/cvryNecYsoJl2bCKTo9uD
emna29IemGjFn8kCbm/JOlyk8RM4dXUL1eEOJMaXrQYKv4XeXLCFMnb2Ib+x42kK2ez1WXKjgTLe
JIFIDkPGAGNQFj2ZtvkqiUgvblHvKfrS+zaP2Pc+TFX81C/9aqxYcOCOAC70ecbJwcHVI1qTqzN/
I52Dk9CTp7rXCGrOnthDOrnrAsrt+tTPr0buUDtWlTcFD/JtkUy7fJ5IFJtf0Cl4LdufOCugpF0H
R9/LCitNMSMdE+ArsV42v7PeZlRSqBXIpdBeTXY4nUZMGdLy+rCso6yRz1o93GekaVhmCrwbgkMO
MgK7qty2udftw4ou7aGrMKZJHnVPTyC0bdbnOPQo7z41yBlIivaAcQYzg/ViBOFGQHgjgDnSW17E
t3Uey62H9mzWRGbIODGgHYqzUapHqlrHA+EN9wQcIsJaV9NKu6Qc8/Nq1936efKyoJImQ0GOBwgA
s9DmWo8z89UujHVjwvJnrI3Wb5io0GNVoB2FHKl7mZhMzJL8J2ZoSB7+rh+K7tDOnr3XRA41Cyoz
jmbVcvesjXoGz5zas/YVF+4ECepZNjlF4nMk+E5hHMf4kU0OJC15cH5IHJBz8SEqzQ1dTvhZgoWW
xtVR11Oq0J2BH3PiJNhYdJP52lba7sWXrrlD2n6p8UYx/zdOAbf/3Eh7t8jxxyBBitO0faTjVe4t
XDQk6IY0/PsZe9QoIJSzNbLhZdBMgu/cS9Cv/d+hahHNzYYUjjyYPKqoXaM2wGfCBqwy2KgUMIKF
O572NvgbAXbzlfb1PUD8wGOJFhir1YAW99tMDIhKK9GZkoJtNg/klaGOLJIzGqCwYoSoKvXgtjU1
PxIBrEWhLyJKHOFuCj//RAQ40WxvYXBnblv/OCrdNjRYSCs3QgaBPmmA8bfIJYFmd89rJt9sTaf2
Id3Ca5B71eK1UqO4AEE6e6o/es1g/UmxdAV2s+3iBiGWbA2DyjWb3Cu4fhgBXYZOOyAjnImJbosE
N2yWueKQd6q9k00Nbo7acJhgJrQqy9aYedIuUrjDeYl5Ws/1fEe5Dt7g2ry2k8H56nOJE1L2c+Yh
AHg/nkd9XOI7YDN4+PQeAY0pHY9o5pGnyRuTB87Bc9s/trcnZ9aSg7SCXd/lJ30c8tXOcE6z1j+m
4ApMin37prt18CJG8XhKM97q2XCjIGb+Y/aA3PPvYa4bJJ0SGydh+4AQHpOM6s0IqL0PulG7wS86
UZ5Fwx+3lfkRS8MKjVq/s4njb5wkKG/13nujA74/4LHap8OtM65WgD698YKUBsoeo2+neLjHFjd5
V/RXR2u+MbVVFt4BHj4jaaD+nBXs3zAmzoe4Qtf2RqSOOMAmK1xMf5BaIj83yd8FMVUIe90SHJUL
+IWYWhhNOQ0ZWZyKScbaNFgQMVmB15IGDns8MLJnQRb/pmJWY2RIVJJqlmZdjY0A8GdsWtgccZOx
V9gZKaalXKMcxIN6H6J9rPJyFR91nvoLik/isYXw8iq7VI9oWmorFnxfXoXpIiMCkspHURAP8bL0
Q/Y8/kdl7sYCWLJDbUM23buZfY+g+w3bv9rHzU911doY0GhJiddiDyTol9sc+9Kldh69nqp0U6dV
Z8T9nvjBR07EdhOYMsSw+O0nw3f8jCjHttvZVoiHEfWG96nzBfeJvIKZWjfiYy552ZL06EIjAvis
qDE0roLDQaW6guoYnGIa3Tbc/yUgWE2GpKlAE9QhwctqByRjgmRkknXQVWjE3h0Q4fbupsrprSYs
HAbA/TaxRgkOvG4qF4nn9CudXKvutBX4rPf+lyB578TOpxRQzEHk9VHjXwoNApuX2AkJk3Y56fyl
Af8kQRxnB/5lLS/GbTHGFHvkOfkNf2dDGUXhn+P96JT7xiUPNLkQk+OSdP9aBsOZYh9LOH0OQyzX
VJ+F1qC62tYbw/cQRBo7UITNbT8whp4HLwISjg0HdnviE7H1AA2EqYG7HxCdvziIeAhAVhOkj7As
kXI0O9mieInCN3Gngf8ei+wxGFoah+Rihx3gQc/RAdI58QFvO55iwg+hZVzttGCs0Y5fSxUYm5Ub
3GCND3kwb3ujpymktq7SbW56Q3/Rau3NJAQHLImQfN8Vb0Rnjw4sQNd55SzBTEGIuyTD+BSDv9wn
prt3F+6e2R+5JX3rQeU2pk1z3JWBbl5is3x36u4bU/6ytQqvCOPVCt2649Er+gjCrbYPHDTnBge7
oMeLyFwXEna56g4wtip/mQ6zuTC4tfiWKWkDDFld1JTJh9MFP9mgUXkH2szRHqEr8VKuEWCfxRhS
RndrUHAKAsjlH0qkcSDW+z0kmnXoVXt1ZvFjucw147JD5U/ULdZTTjuUx626+LPTNiocpyzZU32o
bTTJxWs2KY6KVbEy6mS3rKtJ1gBpKsVHVUHpU5IuAK41gI3daO/K1D+UvTbvmVk+SJ03r+eqPw6e
eBmVNiKTi8+pcI75oAa+G1eDIv+uZc5vKgJIWg7kuGpRJ4KFFuhssbMIRT4ObXXbpV6GPYT1NSkq
tK3kj9Jc7+hlQXdsaK1iSBnvCiyy94NKPkrjuW3dzRA7RN+VXLY4OR5sjqKbiUbbtbwAWHA/dFA9
lsfAGed96nj6Och4DMoqdSJTN9jBefXepU9pww4nO2S0IW6TBACtAY3xqAFBkjgS7601i6SG/rXB
QzfWiv+9r+WUezZhkClxSGYuYXgyTI48P4oLv2PEKA+T4fZ/UoaLXATqj+7TIcP6uGWjxcBTK8/G
9DK5QJNMB8iRPdPKCJ3uo6dh1NNQbXtl3UnSwVlpOzuGWBQnTslbTZB+J7RWxwuyKus1r6DpfUAr
+bR9+5Mo82GxpilygnRkmzwuxwKyVxo8aOB6N5j+2GQG1ULxe/zSTf55TtjWOTCA6mw8YPqcjzJ2
QKEmXgLoF55PzFJ6M0wMzAnrcjJ0ger6VkVxHy2YbVxzSqV1HZ9O96WD4AadspB2ja99hRBizna3
TbqR3B7mVkT+DS18w6Uam1NJ0RQY4QGLWDq0274+NDOwDwNvI+cOf0von58Ec4Q34dgzEv2xbNtt
YFT2sSe6QbHhxPOLHIDNuBwfmX3GzPFV2Y1xyDUYx7bb9lvygSMGOzo901Psez6ScNwR2Rlv5hqW
6+gzlhX9c6zi9OwZZBTyHOZV3r2x+zMOyCBvEpUREr/t7PU2WZ4xSqfEK8tuz+6BzaClbvoSVksN
rc4EKcEA8RHMAGZttizRzCbxzsXs7yemzrbFc37byfnCi8VCaD32ifLuc2g05ZxzIl0ndrA1WcKn
+LaiF8+zB40KQF2/GB3CgQNQUhoSEZgmRYIPPm/kXn9j094dcl+HljuQHnaoHqOIfjXfWQdS7/6e
fDNVAa0HdQbfWDzMYesTm+xd8QjoU4+KnmxFHM29HpyQwFjn3JY6TF7h0z8/6Iw8pFf/tBAUNa9i
iNrHTWhr3Cze+ACoCwN5j2TeEgYMoeIQLpuMPtJg9W9z7LB3vtuADSvbY+HP9tH1ifXGXf6o6cNX
AMJ5Q3ToJx7bc9XpGEUX0J1VNPlOfRDtmIdz8ELgwwmpAsfdu7AtlcCASwWcUvyyq4Mk2vmwlhce
Zip/Ss3ZwEqHd8AlONwa68FowlQ54GakImQzlCyTa6eFWzwYwf2YFtmOzllYKIS1s4Zpo1nZu4HE
2wIFy+SiElOSPwYcFvHFIrzHNfYNRP3RIAsRZ5zdtKyj5a93ulPaiCWUffWeaVCoY/D/xBEbvE8z
UzVaLiMhpqdeWDik9NTZol+VkjxOnIs1PEURn8TkG3JmH24Kg7NqNhbNvndKd6dcN9hhdBQbw9Jv
Hc+qT6qjks7MdK4dsP5VL+nmKKj3FeWDIkXCbsbYOTylkLs+a1lQQFx3DDY6dnk6828W3CNTTcXJ
ffhuMne3WJxjoQpWNNM+B7Z6WbXRo4q9KRwly+HC+ZPR97Snbb7gqevib54td0PWdCNT3L4+nG72
eouNAddMNp3AuDKPRRvK2f8NhLjVDfoJhAKm3joRG+QzM69fnzIuqriDwSVHSaPI5KglrETnYYXh
+D2ZdwE9yfjnq88O7Li0pne4N9+uQVTeCRBZJuNPkFO10075D0fx+X6u6zEsyxXSyOdVTLPN+DSw
rzuPFjPa0SFBohNSsD0B1kG2IAV0vWTmy17AGZPTbLvlFjNEyh8FZzY1y1fCGIl9Op77vmQ8rIai
38vxpV+rmjM3BezfQRhIeYug+u4ajnI7KZxdb9jdLuusbzj0/dlAEQD8rNr53BkxHLd8xKApKpoz
1g/VAuVpmKjdLWgQMQf5kqC0RX2WNqe/H1qjJiH491PTlDxD17+fNBJmRfHTuxBaFQB2DD+KG7pt
LhpZ2X0QGP1JcSSJmplNUAeEy5HuN7JzsmWDc9ORqsWKaW8bfQSnkuEQDRq6MCuXqR3pfvz5jPK0
KaYNK7+S7U73VSsJzvnG3hi41wbONoA33MPQelNkpDUuv5IfWJnPsY8GDs2ljHg05CHlGLe1QQCl
QJVpseSw0JrexlCaBmqKJiWngeunHAfgHfyT2TeO47AGHQ27Dd36acnKesdMACBd2mB6H+kuaGJT
P47iDXtCDURjsrE4scjlQeEDpl8uLT7gaBEDdO2gRlZYB9IsbhADgneVDfVJYoE+A1E4EWV7oMSu
ZvyatESZnNG7KPfiMIBzA3zccQniV1+tx8SvVcR83VPWsedi7ZxZ7VsST0CwYyAOAK0GxzpXQhyX
VtmRl8tjjO67xQL5YpuZeZM0vrOvGDfgh2Jlr+3QqRo//AvGbdiWR1qLgbiBcALnD1tuK9c2ndgl
anuFOUB56Ixpf8Qcqnc4+BcEJgcNgnfWusjOfy1zQo8NbyY6oV2FVlUYp76qvzqU7d2kIXglsSl2
tgTYIQ3826CWZeMRIU3A8eFDoVOOAjzM0i8jrDVHDec1rzuzOoOF5JCy9XzjgAuXHECPSUNXmAVc
wDCaNWItt4mT5qZGnRrOg4rcB1BWMCDdZeP1ZJI8hhq3depbu0HFzkomoTCSCtR0XGeRoO46oegl
LqtHwxQqdGbE2gx+SKhJjeYJTPL73LNeU4zAtE80L7ZNRErWPmzP5b4AZXQogiGstNg8c7W8ZBOJ
Az1143ddBREwnzunmd273qIru5oAyGWcODam5lrRUrAJVUJurZogPBVLb+ym7C24t1iDUTR47JYa
QzuYaPybdoYkHbjU3U70npbw5XfVXPwUnfaW4gTdwL6K9EWytc7HAq+m/uLl4x8Tu//gIvEPgwEc
yYKFuvAStkJy9C04eRVNe0+2ubtkfXXNhu5OAUDY1HbnA0ybDxoD0pCt2U+XjaS+SnzPMbqV3YH9
4VChUvEhZo/0bJCFOeuP3dzh4ieNqwPamvIzlwYuEqocvYrmeurjf2B4BUd6VimuYnriT47Ot6qd
zfOyirCu5NoXZnvqnKY9DCP1j3+NNKvfxzb623xU1GDDDy+NOgJfTDbVwotYjhms+e9JgDibi/Qt
8A3Wc2zwB+XIsKoRdNLuxTU7Cqni+QN1+om2210LxntXZjXFoM04b7XG9xisdV99VX0lHAgAFjrR
sqCtqdK7Y9OMzb6XIpLmTVcvzUoGU7ssIJDKO7R3DETjrBgEvIpiL2bDJA6V6RtyjBaKtVN4h2qO
Ocn51CBq463U4weiydOewgonEsWlh8QMrlo3qHng6RzHTX60gdm2+o3rLsWfEfPNOZh0TKIIkHdt
xXSmdVeiJY0vYZGsbDs8A/cE842TrLR3Dm3c71IU7Y2lB4e/v5mtf0Lh9riaHqX06x/4++t9gzdt
Ks3bv1+1JDfvNbu+R/ZwayWiTJJnSAHS3f/9ENCfa5O+a4z0T4zfml2Rch5qM2+iuUAc7xI3Pjlx
3eyLesruC69bKZXE2WI4EWFGkFmfuu6CP/F54Fl8qEfnLZhtmNZdpoVlcOvHecBDpMMJQMb7AOzU
2Wo3ZqCLp2ox07sCnE3Oq/6UuoxddKiWdozkPWfbggaFoz9isA6wzyDz8ZMOUEi8QJwLo4eZPlFw
X5l7HVvv3gF8uHXr7sf55QIcn0RXXUtH0l/Xju0RqwJzl4HbQ7PInns52aamyI6+tH6alnx2MvvH
JHdowZ7YZybQX7ejJGTn197X0LjLHR4KUrajeTfojF7FYHLfeVp8U/lZSmMP+uywzOoUOJYf4qqL
0ik/irFSl0amECv1temOg1HBCBWd0eaSIk9/442e2iY1FRot1aQone5pKaCMCG1uYNN61d5JFbUl
S1/uJ03Qfz08pnNCjMIGf98WDGj1ZRkPelTWuofPIeme3Sq4lannAWwtHxC7QzqTWMGBFW2UsCDQ
Od6NZoOCsjnzV8owTqAFGUDMyW1vshoMSHxfvQOLOxjf4QxvUBSn0P7DFKzfuiUgSn4I/0oOQ270
mn9cFW16sFGiDKbHhklItRy827YG7G5OWcaAY0mBj9CILEcRWnNGc4jePOAxfIaSNN+yHTK2kGG/
S61n5XLabK/bBnacWbvTyfScWyP/LMGgRS5tQHvBUZ3EZQcGWyMtQrx8ADwqsy2nA/olBpefmMYE
L2l+OpttnGzi77lL2L6avnp0MQTu21kvEe9bxmAQ97Sa+51JjQgrkOonZbYXFL8A3iN1PQoXNksb
bjt6Ne6W+BaezL2BXzgMqBoNncU0j73BgMyzlg8OW/SsTzO5f/AYFStFWqbT7jqoEn8nDJvYa398
xTsByQedtK/ftdpLGD2NYVOzHWeQ1bMasi66FjA3sOX0FcMGcguvP7nJ8ottq5VHhvIhhiCugFLb
Jmb/myeEGCWdeUS1ofWyepEsizQ3VTs6+x7qGUVd0xipZOZFd6BZeRI5M84rC4Q/t4ZVtMMREePa
NoYeeah9ptQkfn5S+BZjoSmLwXqRbB7XAHdqx2JjY1zExciZufrw59440B9aEm2AaFzHP/wPicdl
uDlzrpq4QottFqKNqdRIgrv3uT72W8chckMG57h4KIW2HxI5+6i97qFyANQwUgIb5DinDhAo86ck
AIckOcdJGeLR6ja5ab7P6RcuSgDvg/ll6uaVk/aBbh15l0jtl4MmsK3Up1hsjiOMIdd5Tr+DNMY6
ajS3wn+WvoUBvgLTOsRMjMyeQl6yEudWdy9F64H3T+w3b1YvE5l1EYhXrfcxr9bTkzmmw5b00VbF
8CAWi7QRJQUc7XrYBkRJsH32RZgs1a/HFb9DVnT2cGkMdgr0e8CANZqfBAQw/zdx39X2FOaZ/VXM
prgDw7OjqlvQQBsgGXjxFv9UA7UE8FFsBbej6PajwXZPaO9w2ND6rAsMKI9ZCxI2BbOghjOaQOF1
+HawHwyBzc1sQLl7NVVJOQUYI3k4e15rB1XK3oR0LiTmxZEKBMt8q5KyIHxDVZYov5wePCWFCBfF
9CceDXNfo8b8ZaPlC1aBFrYWWcgb8FrDTnfw/aWdijwC1aQbQs8y9i1dthur8x7g79EG2xaKMw+z
VNC7NisaTuFfvVZkEn35ggiUQEPzf8zh1cOqA3NQp0CAdTDoSa4MXvV3pm+Y48FrxgeLUfeG3uow
p/a3p8APPXYXG1q6JXqbbRZoAfRkWuzA8bUtC4+18dTpzLsElB/mmwQdTAotySVyKSb5dATNfYWH
X20HijQ3jMMH2PmIqB1ItgxeS4bcWWe5eaADmvAXiHPP938x8/NbepbvO9jKfTKn1w4UjPKLP/Qv
P/CPkVAK+s3cQf8dYfnuFrARSW99GjO1e426p2AeMdfN+N0fgkqgQ3N34S2CVgzY27fHrW+17b7q
saVZzsnhRIjn27wxR09EQC/p9iUckoP62FTIlgVyEIFEcqpE044mruTGpKNkUY55as379j/YO5Pl
uJE2y75L7/E3ZncsehPzSDI4idQGRpEU5tEBOICnrwNWWld1lfWi973IMCplqRSDCB/ud++5iXkp
avvJVxaFnrF8wWzEeVbSo+L29tFofpmJwXi8YZQ8IXIQP0MLGRm9UV87sGSkB5vuV0aZeKexm3yz
zru85dRj1cs9PCA/ugzSrmY3wIiCcAxXpj6aZck0Pq5BUEcoA+6jF3i/ZRZx1KWmBFB/THhmXQzx
eB65M4Cnywi72sgY0JVInZBXRZdxNFLo3L/mQbgh9NQHn12ll5pQlk6NzZP+IYZ/NY1bRu3KnaCU
dCNbB0jCQBcFw6yJ2VR3qVO4/NZAaU0w5dchD/4EBBj2dQ3wxJfrsJ/EG7lpKOAzPlV3cvmWX9hn
7B1dvex8XULhORvWqggWyTfSl0q22U4Kemvwo4OSCdeVUyLmdzCQmC6R5Aqgt8rkeTRL9UAH4RCD
xED6NDdNR1x38OhmKKzwE9KHu8bP7qIdDV+s4geqRebX0sNKDYLmd1nSTIuAAeqsjQlJWZ3YcyU5
jQojBqm0ddgydLN1hdmpTtkxWv9cYJyN6JRjpJ28+zlWk07ikwgF5kz3FUQwPPaer/QYhUhTebGm
z7PYNDboqck1kbGwgINdHtWbYRBYmRoj3swBVwvSeTPubDVuumIZrUdqhENBkJfWOiavAsbOIsi1
7sauPWPP1dwiOAqfLqG1A1YZY37mYlPTwcvIG5z93j1RApYDQnd70S8szoL4eVJ5+bFwaDcOZ/rP
7Ly/AKqjvJqAEryVA3ArLMxYvkgSTV/emN3xYG86YLLPVNp8lClBRBwt+86MkX6V1bI488RM2UyX
fez8IiNjrsH47kOAeEPMc1GFJLad4s+clZKOn+6p75HFuKyUPApr/C0+PHtJ+Y5PHERgtt8tcTxT
mgWcSPsMz8licG29WjlLV+eGl97Mqy0UXSIRWT8ePDJ7XARhWJX4mLA8N2sr818zodWJZ18TBiLC
TIcWccPeG5hTlZgYGECMlFsj25pr0JF/rQi9TIS9RH3c6cT/oxgc7HvPwg7mkx2amFF0KrhG0vig
GUbvgo4+rzrAm6t4x0JD7BXAsyHGczV71R0o/9380jxM6cj1E4Uet0f7W/mY/hjrMjYD/rN3bYc6
LU7jI1DIohgeUVVYCdifV3WjbzZ3sa0SbQpgbN62uZvvZ5IBG3tU/iIL3EWjJATgoRz2ZvZZLUWT
eddv6rrnnOAXj4bDgiooktkqorDs9BzKubE9F2KeqaawHqlsRukPHkOqyOTCWUWqRH2ubmw27HR1
9FxYlb+fXHiP06TPY+vFV2JJ1NfafncVFXvAOFO1BIku13w0ib0cof+BqvBwn8/GeQJDGeKVgAtG
Jrgj+2k6UjM77veOWWVX7tHZFXXTIwMSQ/0xsq0cHgI6O+6rprnBGbE3JQRTv/kVqfI3iHu10l3L
RyrFZe7CZwFfORIZJ2PmuL906QIdR0ylwapbViiimcSwGDyPyb01hsmpbY3igP/kywvgYuvkjcNq
85T33Q4XgNoJNLTjYDzK0rmP3D9MlPHZxeabKvF9ccDaEGDhifGGO7xpoCKXpEdrv5qsokbeXj0I
IDvsgCXmqA2O+d8O9nEU3+RBVNUNLgaEFQ4AMMrye1/Ge6dT4dH32/UcR0SQljNHGLZ3OOGOWpgX
M/dvgCOZ7YvA2Dh+SpW5SVmkMbW0DmYeoxorGfdybQq50REDy94Xxk5nxpeVsl3Q/NUAG+822m1+
kTrD3+VY+Jq60T+x8iQoP9ux95qLT2JnQ7z/O++YBJHsA7b/I1n4sCfrtyDB0kc+d9Y5wqVjPxOi
LcDOp0QmZfxHp2Ri4p4xRMOmv/Oibu8D+UwkWUcvf6CIMNkZQ9Nu+HlR8sDWMZtMG8a+Rx40v9MC
+jTKEU1cltlis0tos3kWYmKQ5d9JqHa5k1+isTIORvydQsiLFVDu2PMfkahunpL7bLZ2dEMzRB0T
LHGcQFeeYk7AHfY6FdNrDUw6gCglogq6BzpJSqiQcCmRs4kiXqgvDWMO6D1UmiE29as8+zNyGInN
T5cuh6PZ6kNZEWgUpumt5SKrVwZ4iYHMQBqP35MTO5SYG6zOUDdhd0FUnUa+RWM+GHl+EjRyb8ol
buIqvCbFwscaOokXOQIbP5M0HjEqhynCnt8RfjbQ+jKHOlaqc3YWdHObGGfdXnsT2JbK648uWCZy
sP7X1DN0sPinj7jpjgi7nNwkndKJ+VjVgbxqb36v7DE7CMMgHu5wtvbZLKaJEV5IlQnnYexY6RZ1
G/MR4Nml6vcg3Uq/4JHBjpmnLIPMG2maBo7QzufA81iVNA8EQelRj/rMZeo09MjujsvDbYWwvIaw
I3LS73QaypWUKtl4tqY+Qbe3iUTQAT8uUR5v2Jtd/J4KZP3IrZaG6uEzhngKKeoawWvc1pntrIfi
BBwMBtpIJqzu83UG+mPtJ2hETbSn0RBPlE/l3PvEJkNQGmdAMR8pYnUxT/j9qY4gNjEqPPh2+Gn3
GnNOWX4Je8ZOSmeYaVg5KBeannIJaMCyybO7Sc0tvXhrysgDYEJRnhcp+sjcneoHvS7ZjLdfOmXa
aJjtexV1V3OYpnvaNcmRMclaKfpGsBXbRznmZycnK+UD2DtR3voKXiTbwnX9bs2YEWVRXWulPpms
043krIlREITPCfW6ExOdodwarq3uaYNcp2p8ZnOvj27wHBCGx5QbJ/shJbtjxTFQJWYAOHCxDqv6
RM9BEmcMBsI/wCXwJTj6UwG3wit6tUqYC3mKXh6PqP94rYdwjNdxKg6WI16pFSlW+PqaqC2PjoJm
gSNl06N9kOa5n0yuZalNXLIvb9rjbGbblNHWBZZPe+TjBQpQxxhfGj/7ogoG26Km/DMSAbHYuUdQ
qX7lHaZEHpJfdd11bO8ZyRcR7oaEEWOfxx+RareBP+B3mRuwDgP/leO8V5KzSO4CbrHt9DmrVLvz
HUw8c/TZsjR6/hztkyo3N3QQjPhdjEdzHJK9qkGs+qHxFrfRq6TvBhgxHRSgE/9YxnSlPRTtnpuT
SgbQWN3ZCcQZzWtcUfI7bIoRJZ+z4Qt0fRPSCGzLANJpoEG0Mwk4l1yaj1CC33OT+VYArJKqOzqB
2oKkXqpfgtY58gFkgxs4o9PFHWCgB8M49tm0bqbmRLUqBh8X+12TOjx6E+ST2MFwU03+LYZ3wUCF
+9KAl2YzDtOVZX7L+8QD3ut1VbQkyOot8VM6LTzxhECs1pCUb/0YUqg214cJNeEA8fQ5GR6EP9kH
unASMGAK84TuHwfNOcDRxsFiMWOAw3A1UcGjrbInwuurn3+gAd5bk51unLRfp9ldzJ1g46IvHFw7
PtmJFezNWG2U1bxm1AJC2uFsGdlbXcTB66yzByN9zWabunlOTDwc1WOobtwNS+Jb+VvtGOGBK9w1
iKcDbMm913Bbze3yCfjfM7W9nF0SZZ7HWB2Z4z/bFu1Lg07/cuh/m+v+qV0i06oDfwSTx2unl8zj
U08Aax00UJMYChwSCc7RNqmEH0K8Br2fy83y6eQI9SzC4uKntV6GPITAt3YYBSdNiRBHIYHJZuIA
VVo8WgkeQCu2nyvRNMvQ5O/sIsQ3jcvOkRDmpNOz3mVTtnO40p6FALuWZMybG9l/Aaq/awfhn+En
pr7N0CmNuBVi65px3ncqwoSqk3yT05i24bzDmO7QLnifLkXKdRnV6Nr4NiIm7m2RbTherxErGziu
0EC0JYpL6ievLdPstSgkiRireqQCgTeKEpW1MZGPkYLMaTe8RFXx4KbtYfJjGMWV+uOONj+zCLI+
fTNHq3sX2RIDjOLXuBnNlY0HcJd53SHMgftP4QSNtyRyWd6NddDsC2bRmkpyBBT4LamrnbthORsv
SrOZpbQGuohK3b4Y0ne83RT4AhbU9ovb8ptjZMOFCZODx+xj74XlN13p73Lhn8ShobYencIOM789
U8Bd7RsP+NZQ9KYvcmjWccirh5IjRc4U8Jhawy5cByIenloH9cuJurPw9OsA/GbbWTTL9rQ0rBUA
w2tn0BWhxk4u6gVGXNamgs1+w1USm2yDfSVzKnsde/1bG7nYpob0bx4pOu9apIG5+KQhqtr53FGd
ehcLHRJr618gxz0as2dvGY0UGy1YNwLv0rZRgPeAkpU+/2wCvMBjySgZztMOe5/GHiwQfzOw3zG0
9nDHNHLbu4RCR36OuyojpgsiBudUIKjieKH97dw7RbANOMrvZB2Wm9BrqdBezqVz/YvARoQ+/4wx
Te3DNL1pp1CbAo9MSBYmycGuNIycsg5RYrYg+Pn86OguOXLIio9jkp34HrvDyP9ApxfKYrOtZ3DW
ccxU4GLt5kM+QAAHqnLXm/5HVWUGZsMoPkyZoimefhAxRvXJlZQ9x5biTh3NkLbJGQ4IxAVxs4sv
0C1g0IGMkvM6QFjLMLV07GEwIEzo8c13Qyv2tpbNQ2AF4TV4Um7uPHJHptHV3DV1gHyeQFtPG6Ip
PJob33HDQwBck+UJQk3XJ+3es/MLp5po1Sf9A1DEAG0bi0g5mAzr6ShAarg5qoBGTB3IuhTYN8LY
aDCA0jYyTCY9tN1u/mmnwtMTohONZvcUUNw3uRiNmUPwjwT7jkdQeAHzjGpOjkKdgtYar1ZjcLnz
fxOLwsEvxNIiMK3TmaYSUrKH1Bu/RmnAGubYvaoalENtwKAM5nKLDZEqv/yA+4p2OzWIjVsgH6vk
l5R83nLJmd7HopkP5yCn32QgCR3q7Gug0asFqcRW05xit2vw/QaU6JoPtkUrbOQwyJHKqrYg2pCA
lpes4M4xE9TFIzS/pJFNPTFkAx7R4hUDBfrmaOf47DnR6KBOEU64ITJbOYXlUkvGeXRTWHTTOXgd
ySqRyCa5dQnacV7DSaAaQyItUvB3irFUtgbn2rCjExnNfJPRFolB3uKhwp+RyPou6pKdX+uLnfY0
lg/zB+1kDQE9xpLp8D5giOUEzdgdWtldZ1QnX3qIjk14m0w7Yh3Su66vkrMfnB0VhKdqVm+Bwva7
rN1GpGHUIN1Aw2R/naw7ntenIufDpgyxNpOdXXF/sowMExyBit1Y9kcs/GzIw3iRk8JSaZn7agCZ
ZoeEv5POqEk+AQehPbzB50UGXoSHmkeODL5nHUFYw26i8KVJeaM5tGNWMnzebfVeULmGxo3wm3Eg
H8jQGMqU0Cq4Yw0WpfA0tOAeaDwMWK46T26L/ZV0R88Fw3VBipmZdzMdRGuZ9vckMfMtBtFmXQVU
r0Z2eG29bO/OR+loOLkFPdGZQIuSPnhPStwOVZuPZ8a9F4dOmK2StOfFbgZ/YHq1RW2spKlp9uha
3LERVinEaTqzZm792NFxsVDDrvL2Pk5puS3DR23g1e1T48sJ0N/xx6+LOr/jtMhYyaz0xpT5daa5
ciM9SIqgRG9ga84LM0XmjCMgdO9os7vDTJKtmw8srdmRTAF5lJbqccUDUhQFILucTsjAFmuX4A/X
cBeHWsultRfr0KsvE/F0GMfDseusP22Y9Rc+PKx92Q12a7xSLoy0uboOkfOmexUc8ec8xEVbH8DT
1tohDRglvxm37LQmSO03JRMsD3gVAuJ6Svi0URhI/gmDXd5PH8ikcP86xd1McwGNHjLgAqdohBKR
h9iorLR/BK9YMtSNFkyOGICdhT2dm3gBHXu4Z2C+t6fK3Jt+D0O2kMes8imuQVDoFBfVvhG/vdaH
sJCjnkQ1MYJJ5fbDz0uY2I9T2xnrDmPiyt96gmxK3pHhwXhaYicjTVXAUpICAnF4wHuebww/MnGK
VbumKvsr90q23QCvpmNioIrDduVWagdOlsBHVotDqNHKORDDLEMZqAW0ddvnqYcJ95NJ/p//Hkr+
/+FtKte6dnr8jpKq/D+S2K7580b9X8LbL0Cdvj7+23/wT3Tb+5fpEIqWktS2b1oeIWz9rbr/9T/s
4F+ecGzC2ZYvKUpzCHX/E912/2VbmHEC6TFr9H0RiP9Iblv/wqBsutjRmAMIJ/D+X4LbNiHt/xLc
Npc/yHN8adqWDByL/9V/Dm6Lmb8C18tHv+cWDOmoPc4AQDBMfxuViUGX2zU++SzdEDz7FEvfk0+i
2ZaD9+rP8ux0NUBhSmjm5t2OvLPEMSQc+Wc2ncPYRyGrtDw6IiAb4RjA+ALx7AynZAbVWyNf5VPx
oTsXo3+9yY3iZjf5c95hS3FF7245cMJxlx+xD/WnbJsdMfi/XE6GddD2ZyLg9B1+5kXyWpf0d8XW
gNbaWVc9pQyQHfJfwxGu+B8nL/7IAKi8SNHxGa/53GD1Z9kaAB8qG5BhZz7SjXvzzThYtQYLwywZ
1KYVohX92GQLAdaMj+XowkEjm9B3fypG71yb8muAV4xvK7qlReO+OaWBar0mfuhtjZEDZ02ip8K0
woTeaI6hiGei3XDJvRfdtm/Uf+zM3Phu+G+pibFA9XUgRSXl9oFDNb0z49tErVgFpmduUxcs/eLd
UIk6eh1T7IxeqbVvBD0pBqqoEiv+bffzp9XMD3qYACL58heAUggiurv1WUdUltEIDk5AnkOnvmwX
MiM9B8QnOXL5QC2NlCsGntLIxFKZUozdjzlDfVk+CJdGTHYXQCLfXum8Qd0gg2Disg7zJ8YE0O3r
FTBlOnyZp5TO05Tc5+WlsQA4DnF9UgG8ST18a2sZuNrUHQYU0ZXigm0YDxhQDnTM69i52Cqo9Dyk
Y/27iYJ3iAY2deTD1U0Te5/awe8uXjyQUYOFc7rzLZJWTuWhkVFtQziCVb/kONXmdoIJcg72thcc
r8PUobNgut3wUKLeAd6VjvsgrUITzJuehUx5u4OMtK75DDkpPnW99ckphIN0RQyRVfXaIGlf8j56
sinxOrn/+wVMJYM12l0W20qyNSs8eiZwO6e1fxXsX21Gyx5aqMmnRZrnKnBIm7nk4KqhPIGmJCvs
UWMUm91aNqo9If7/55effxcuv5GMNTQCh/CryOZjrVqQkFAlywrOzxgScYoCCuPL4psM/obxVX1C
A9khJGSErzjiYZuNqpOT1BTJLl+R/t7ZLs6DXPmkrJO053rGVz8vJTn59TyNP9Db+DxNE3U4sQAr
q1BCGhdj7Q9ZBqNdxyeh4XC4ANOxvjDHh5UZy2SGffTzWovZ3oGhuPGwWxs8YheXkgK7mdR5vBdz
WJ2YlNanLLLpqx4ot7d1ZgLksShtmW9eTkoxBO5Few+dzRifwVRX16QeEpi90bVVkzHzrC/OhmLg
AIr9fzdaZPOXv+nPC6xTKG0/f+mfX7uUmm48C7GL8R+Eq2K+sCR/DBl7PxUPLqa/TQRP4iSXn1Fg
FeXp55f4B4FRljmqWuHa+6AS963hMrfumKJghxpOfc36hmI9nKj5TftbLukhUe1SzZCK/ai66jQs
Lz9f/bxEljluq5qaunn2PwchsN/EMVHJpcVSRPN06rvsb9XFClZB1J3aiIqOn69mn/7xcKLjp52e
VYYdoW48AUYv0idjsnezkPYh0NE3SbWZrlai9D8vJBS7E4HKZJg5h1gwHH9epuVP/49fZiZ2SCzi
KHtmo0BJxupkEgwh7NTQfOH1RDUsyEhBCp4oJexywqpann6++nm0RydITs7XnHGeNLHfDbbExo1H
yM/CWzhzynV8tzmk/GC7bvpIcVfvJ2n+JlmT7CajVycjqaaj5dMYgeLYuxovl+yOs5KUa6f2NumB
hHazeIgMS1LW7nw08D5KyH8lVo48Xxwe9EOF5gh/VabwWicKrkec2GfqljYqgGD58wz/PBOOUYxH
5RZPdTw6J1d4zunnq0jmWBw87t993/romS2WafPizx5uZh9irYMew5xgeZ3KTNNzHfKlVVJNb1iA
LWIF69MbNHdBShY3QcIuxPuIubso+VTHmqRQBBTAq8tzNsbeKWO00HOvxJMcb0R+iYOU4N+YDLsM
y88R4uB1QNYya8b+nRlBpoys/KqXF1GS/DPiCGvuUN51Hc5WW9CzUmIw29QPXle6d8K3MTBjyp7o
vLjwlJlHB3WUhNBDTizrWHdmuqlH1s/Ymbt1TSvfmlHY1vKoQKTYS9Ams1xRFBzMxJ6B985eevT5
8r6AUCwrw/j3X2VZIg/cA64+9NLbbDl/MQClp7l7ylN2DEOGG4AX5eL4mfZkjlrwilG/Q9BFc7O8
g+3UwcfgaJgRdNdJzXvUjed4no/DIg0T+0NxJ1PElaFO3plcIznjzDnC4FxLQ41XUvIoPgRhGbUo
nPh3hgvCcWRn7NQGXmiKSIyNVVni1Zkzuq1dRjo5dF7kGU5CAAkeLK4w5ylHkEst41axgnN1M35H
bUGbmj1RbODfz0kyHqno+mrD/MVBzN1gJJEr11om8DPjszYXiHQVhcSzKRhWZmqVGdK+dIO3MZrk
1GW483B4rpQYG6JsMT7FOLLJvDHMCZmIWtsrWABK0XImHl7iJTgwxUHPpLz9yvsyjXxvQ9+dOs0P
bRYoxI4hf3FCahkVDXMzPfc5V6uRkuMzU6fRj8+KLQilhF3RsV+HAvlC9QHFOwGlZdHwyFjAZqqg
oa9nBxdi4qEinmm6DeDbIis2Oeg6s1DjgTTevVCiOtsBlQC0wOkKSzWC/yY1QSp4I42RJplw7InZ
CvPWAkS2DPbLbeQOiptPzBU4tzezZ1HTRJd8RzdQSVUskSBMJz5ja9gI69ZkTlCGwjnD3KAAJR08
nB/XpGuKZ5uS7NTpjsVAkShLLy7/xQYOm418Bc6NxKmOY0c2Lc3He1oJnR34SxZ6epiYPwTOGtkn
MEyekbLLNkM7VMcYiEiQhifJ7Y4of0K7zQhUiPHaUnxj/02k42wdvOxnvNcIzJQ4KCExSIXEYUzC
4nSa9Be3ZUBE0BH4dOPHOygY3OLK0Nv5fXAfNmgNvp0a7NslZndTs8tNUQAkzKcfssZ63c4u5sP4
MVDy2wqdbF3H3rA2ZPuJ9+Pbj+cv3ITObgyN7mxgTeH8pZiyyRT4YiEOrIBMJJzmODedf/Ca95YM
/rrEIrMpOeKg1E/3aFaU2k49gXS8U3PKal9V19RwXuopybZjJMx30IEQSaP60daHIALoV9Y9jrI+
Z1jvz+6S7KkxF7iEOcPir2tQa4Ft2mGRy69uS0AiKV+ruNVH/vqXLAs1jwDEBoyzHRJ7glUIGFF5
yWJ068F59bW3xCSyT9J451rIYjdzrF8pPcj94JLO63ppURZUJFv+ZKjIg1jZERR5r8svRhB/Czz/
TLHGYTs08cXrnPNgxO1WuBZebmmBmQI8YfQJdNRsp8Ia/cBZ7N/eF9WSz03yxlvg3Y8dXXcgiF7b
Gi3cbPJfrkqqdeS67gb/80BsPFfXnxeccv989fNLHOADpgBncdD98+8dUXIotFsL136qV1Zn/EHK
FiTf1d8pypEgdKJPs7dv0SBI5asbR7fkyIbxlg7tcwJn9Bo2BO0sipN8Sz2Mo88wPw4Pjec92tny
9MOqupKMMK92XY27PmAuFRdKilOBekBGNyqBzQEo3bdaTFu69gRgTuNTSlBI6D0AWLrP3tfOLzAi
3wMdw/d4tN+UrJ7NbHSuCMA5g7vyXrryMx/L9uCk1MGE7axYhcEUJ9BjHWu8eHwAdWYba+FGgg9W
RN0q9bBkvooz59itVcRIKOT/wYaolfLFH+gZfywA51aeMwcMf41+eg+etZrr4CZqkME0zq/4XNu/
G4j9q4mt8AEVPbsjS81tK0vt32HR4+pNk+VhjnmrZ3c8/bwYYiAQagZ/2Z9p+KYM6wLCNq8YlHgq
dTZBWfobpaikcUFBO83wBevnFqadeeLP4Wl/iUxVYsnvbrIR93E2veNqoc/HnodVW7f+tlBuvzZs
QoH1chOTM2egZWBrRK+VD2OEyc4sgoeYbPo1pc5C9XiXuLJeYz8drgU48IvFJxln+N4vii1N3R8z
dPk7hEB1xJr6yFA82VQG+JK+MN+COZP7mf172yiv4k0K2SdQp3J9Y2y5i4f4JVBetqNaUWNkyL+1
Y70btkxPtCcQK5iYE1VZj5EFavOq3Rapuhep324CoC6rOtPkqPF0YRmLT0YzuyvdOOOpUg6YwXjL
tIMm7CAP+T2yxZqz1tomeHuXpkbK0TZ7ElE739uC2HOCTSBsmU5r5cMJl1T3tNA98fAld4TXt0tX
+KFp6zOP7qdNIcG+5Ia56vMMI8JYvVhkR9fkCIGggff03cIhrdkH216GOwuBeKOy6IC//Y/ruUTc
eB8bFV6IQXKtWQ4Svsx2ndlV57YxnFVl42rzCr3ViYOrgW/v3JjWPsu95mg1koCiIzdJkus9U+ON
2WNW03N+mWt8HxhNiBSNkLobNzrHEzONOIHLqre2jHGEKDM8ZiGrIKfPHlMTJUAZfq+ADsrJkNRe
z5I5vC+xv8Ftr068i0w+Ghr0vNABOQH/zZyIN/UCTFRC+v8OUeWhLbCleIfaS5Orr8zjsdXmyEfP
PdJGpY5YBTGd2QRzqx73YTW50doY5dY0aZlq/XkE4xwcGxF9a9M4RJRx9RiS2pony46eNAzSXBJu
pakQjzHGeNt2koNy2js7YgWnAfhcGWTVMGCIHeehaDWa9s2xxe/Zi+XeRdqHmVvu7JhvkgPgVIuR
q4q4i7LpMSrqYyQdhhis7OusmCLcSbjnpAdcyTWhpaTTNW8N1uzOPEyAcXFOrP2xb4j62TbtTgv7
h9+KFH1rIcaqvZN37yGXW75/3JC1iC9BcgB65pyGEkhsmaW01ZjRJ4ZXd2XOpGXdqQaiOrMaWOgx
fNZzxoJMhL1zQDsY6AhC0ZGTHK05eRO2nj74Dzi2lY9jX8DvhAxiNsk3gBNxaZDG+EPDu1x81scM
8xTNL4138TAGruAucU4TmCcN8dphP1m5KZZnpovt0OLaq2exiVpzQ9T7N7QWDF2hcZwq2Lm0QRth
QYBklDHPLACmtggAfqgX0+ev2vh/k3Lu7ocBNBcWYhSfpmPfzhwHSr/xag3ZF5Zu/zXPo5cKbeQI
tnSpxIDH1Dp98WLXIwdwfZFGkFwaNoNNq0muTgzGGrvRZzuzKvBpZCXqevoLrujmVXb2AQF5WCFN
6hd/2umKCAPCpneTfLUdF29l7qvhUHr+eJpVoU8esHMhMVJBpllR9LrWbRLurTC7ibn0SJlwIiyc
EeWp7yFeEYUDjLYesQcjJGisAgxuzoPkkOm0QX+mKmSeMnkoDVKSwTDCDccEdehpyvD8xAXw1B0s
PRF8KAn65FFkbXrFuYsFvCB1z6lqsIOTJUpjITCZl2gWmFu1Q1p4Gj/KcSDQ5+p+P+rLHCnv/PMS
NdY/X3mN526awfTQASvACFpaa2+qLxS1/4XcRo6PG7rZqv2Qd5+4HJNzEm27zCxPFd5fqWfr/PMi
SLZu65jlI2C4viB28bakeCfAXpwlY7UmqtWmcczikODiYfaTv8xZcIpTxJEyCVgtpDbuJ1a5SxHM
DjaOavozrpqpjXcGiuDZyYNV7OqneSoPPl1LZ1ELdWsy79VrZu8tJF6/w3Ws95ACvTc/6C8cbpnk
DbW1V+0UbWWFv8kYovS+tzbB4Iz3pGGn+2p58crwTQLU2tpTeYzHpXd7eMeY6B3FgI+txeIDdpez
+BwvY9NCfIwinE+MTpJVzfK3tbp6OAK12XUavmemA2vb2iLehG1HXCFj89HMFLeTsIfzYHfDWfnu
8rCMfwORD6eHzk9QeiVJb5BCZK8siNVOVaqnecZp2qTRS10mxl3eg+dp+bS+WQNAoRwpZV83BvnG
rrGPsdt/CKJDDyQA9VNkE+SLh/yNWQ7HYk3bSwOizzUjuGmcLMqYhVTHHriNrPkUajnbNzgU0+5L
tH59bYvPJPaNS8JmxZnTufkU2WLglmAtHkvZXfQAxNOs2uviK9jPTf7R9X69Mfrob1GFd7b9q8ok
cZAfevWOwLF5ssvkLFuMush4XOfSClVB3DzY7PSbxqsywp/e0dp7jPNbVwDb71MKMqe4P2oJIREm
w3vd+3yKubuSTDPWOig/uOgTlx9++diZ2Oj1LgyNQxtIWP75lzSSFNCzGeKoNNMrg8/02qjkaxxD
/ygLrroMDjeWkM9B1jnbkhHVryHF4ttVMNMzn7ZsKIJab+iUH1bxUOb3blM9UDRH1El4H1Pl3iQZ
CUi2V8s5FJEBKbwrl4Jo+rSCeTvr+rGs1dnQPmodsLnCeBqr5MrEmw9vem9Y5afLlN7zwJDUsCiB
3k0XrCoUaxUoOIn3MAVD95D1JIYdZu4T9BDLe3OjPt4MPotzsGyNgG42XWCS4V0okEHQgoHtt1XR
T3S2flpB9OJVFDTOi+Pfk9UNpwVCFfF3uhYc0njh+5Slz0kphr0VcIpoUdiqOvfZ79Njp4N4Dz5m
uTJTAk+FWnNyAe6CH/LnF6YKPd0sr6NHzLHJzBYNQnABnLtfcwxMosMohs/RY0+KkAt8iXpLfAGf
fTFuale0R29S3i+SB8g1Ut4SHJiPpnJPSsRPtWd71zH1Fdgnn5ni4NanehFkf776eSHQvdR6HVxG
tIyBSXYb4XivcvbRUZNakfRmAunLIQ2Cbqj4oyqbUqKYcdV+xu+fNvNrC+Q2Z0RxTE11suaSyT7T
gcH/ZQquZoTxaEr6N/bOZEduJNu2v1KoOQs00oykDWrwvG+jbxSaECFFiH3f8+vfYma9h5Ty3kzc
+UUBgaxUKtydTpodO2fvtdNT24sDT3zlR/6zHR+UVSDaTpYqPXNukqQp9m7svkTZW2nWKXmDc3BS
YXvv2i6qEbe4ThWofvpiGY16yGfSsMgimvVmRBOWVuBdBcAehy71lrblbSy9O4+2Clg8zohzW+5r
6+pHGYAVUz5mNiCgKUPAxOhsg/32ipSY8MO+is8DJMGHweZmcgQGr4ZzjqepMUsPJ0XQHJvK5Lbo
wgewvMVWDsMjYjy2Gp8w9nDGz+NHx9FuAGerOV8rr6wwe0zdJW4M78kBgYrXv9kmeWYg1mn4+ASR
AH9UH4G4kXxsgI+9ux4EoogMur0mPv7ORC3e0H3F4blPJuYpBsLtICFHw8c13M7OIcjRFFVjsAFV
nrDwAyQgnDWw0UEomPhrk2p3mzhoQ0MNdmmmvKpV5J5lgMBRZ9inQUnelgkUoXHAdWrKkMfbaZ9h
MRpHulKO4h1ZIyCnPL1rAyGurKkvqqUQuzdbdmnyO2o2/beUZAEbDSAU/oCzAqvhbuw2fSPnC5sW
vNCAkgde6ovpl2+GqMU9pxsCIRaD2qR5tmW+qwPHumSjenUyhhhGUaMaXurwKH0XLSSKeQy4A9Ca
rzmw3xSUuxwPnpSdVTetdtHhoVy0PE6rpZhOeS/242SznVXJcEu625bngOvTVPfwlM+mTjoqNhIj
+M3u3W8/6okiBkH7enDAIrYjiNyRaeHZMej72yc3Fl/Khi0/jfBfhxP3WTuYUPoWsJls4n6Lk4GE
Gmk9itkq78Im2FlTtaylDEegiYkVdmFESuMBG9gpJnzYcI923LzzPk/xbH12poKB5zK7kfTVLHmr
yx5OSJNeaqm/erMvkS+G2aWg1AR9CT+YRcS46Hnotu3c0dzLUfQLgQZXW+xPGe02t9eMPBFAuJP/
VDrRPWKdUyWqg66GcZ2G1b6cBvuU0S6x7bClm5zsm7Z78pUhCMaTa+WakvmRxoPmRuc4yd9CElrx
sBkvhoN4mic144RKZoKTVndNT4MCLgu9KhXssDUZLflt/ghqE9kPKRQVtWmd3ZQewCWHsQgalB6Z
ZX1FfmZsc9kOe1qd8PbRrwlu1Unf5E5yHCrjXfscmPABQnDI7g0zPhRG3Zwqh4kx3ah16iwV8gi6
1XDI5Z3iIDvw7B+A0qLIt+ZzRizhGqibezDaJP7i0oT147r/2s1hs+vtssPAVpc3aS/OCLxCqruT
iAvSgYzM2XYlAp3YcuMFZDV9wfQPwEPZYH5s2d6oZIRZ4MbfElZ9bG0bU4fo/U2YB61VResCgPsu
Rl13ZxkUVgmhYo9V08/rwPDNl6alI8Vw5r6q8vH1zTWgkzrljADUHLu72rAVhBRSvoOwU0+e7X7E
RVx/iLA/NjmDMNV49wlY79z03e3gAYVU0WO+oCsrM7I/At5zZDICRW9KHS3mpWmIn8O15YWFqr3Y
NhNohmfFq9eUj22DQbwS9plo0vHKqaNb+b31XpP1x9IQG2dC/IjiaSFCq5GZGs5SQINl9jGvYXqV
H6XbYY6hVX4XVZOLiF9pIOxl++R1a7kscEncd0+q0ZrOr1NfUhPsbpcJ1AQavHmWZvmrqNX97Mnp
A3nTnRk4WItrW1xUSEr1yJ2H+K2JjpMdxHsVNUhuTMO7jTw9rEWjxtsu99mz0QkMWex+TnH45qee
/xK5aHakMk9QCOrY2w2OfC5ZHdeBmG+RJNC7FUZ2ENMIEtZ3Xg0pmnWbzYzPSx5bcM84aKNV7NfZ
g53JS2M5wYpWvndICr6sqZwAskpn2lQRce00Sdm5mupYj/DTOu8HXcTNWNG3dRwMYLZFM6DygeSq
IvwidUhtnaNnk2RKIMFi18GBniKUZlgGWr36GGgz0xmEyVz0/rZXkL/Ttv9kgWid+YJ6nI2v2FFx
ExPCt8pps9uVy68E4VxuCNX6htX5HfbVTS4AbDDFvQS1hZBc1ms5WzTnGJuLQG2wkn3vMxgx9C0+
aVs/mKI7CM2nwYZAoEY9vTQFDjg7IrWM4tpg/MR4hBN4TnRuO10CWL39uwzx59GVjdCNzJ+cyg9T
Nrw4XnbvcEARLvWoG3EunSiPPL4EcBvJTvrG1QmjowGuZZPHdgG+x/5ohXuZAXJ5mf05uvbVVv1X
NiY0jJ5/n2hGymUtvvJewGExDhqL5lH2FpqzkO29Ikdp7d4zBHyEsILHIZm2uQ36zSrnHz1Fgx1/
qQ3vrQtUCX+G6Eb6K7mbfmmiC4hgONH63uza86CaXUHkld2wCQXJV/pvFBvMkkx8KQ4o2cr1AmDl
kq5ZW32Bic1gMmXxj0iLzSeePrpUtdW8BLl1l9q8CTP+zjDmNAkOp5DcG3w81KWB1GeZEJeceCLd
lfWHTyrgXdBj2Hb7eKdi/Y3VGCRT65/Nbt6VXdHcjg3EhS49143ydox7YVbANIQfzoDIfjRqsrJ6
kBByCgBUa2LeA02TMbavMLjmB3CmX7I+8j77RS3OVn7LN0PjDvuizkY4GURNPxhpJg+1Xcp9LDRY
4Wi65qltH+Y2eDYXNIhTmjfcOxcflfxJO8GEWJianyyHBFAfqQWuKADLe/FXHE+ED2erHgPsrmrj
4nYuCYZ0ovBssf+swgSTNdIQwKUupX4QEPeco6MeKjLTdHAbhfBF6i6O11GI+zLDOEmxtQR1m8Wm
HFDYpu3A1iLMad2F3zRecH6Bb24SPRzisnVXqjyHtffa1RHjt66xmaMuaDZ5zsK72ecjWwYNJ3/q
vw0+duYmbJKdmAb6m3GynfX0HiCcwXewzXJuX4yz3SHxHSTFCpxwwfRRMiFeWar0z8wWZoTdNPiZ
3MQ3Mh7+88MrmeV7Y6/2v/9BkwIyGRT1hyobg/vl//3Xv/3xmAfT1oKXjwk6GQ/uUD5PTplPq1Ja
1CmidiimaKF2WfhjZlY44CLdVR0TXm/Sm8ZDJmSGoMmDLnszSg25OneZHVrhMe6mvWGZe1dH755H
H6xF+EEtgNncInEtYFnBwkOphynPYtLu5lF2IQaGZT9sHi0aJ5ssiZDTmFhNW8JbIfasU0n1BBqJ
LDCIb8lJhjTqAjWtEim+xzNkVZcFBPu52ipPHxXtGNK8MSD7bfXNqyUTV32PZN1kRdd3EWdM4BpR
uGlIYEI4D0xD5h84lRi6LZ6lhMy4Znbvi4gsgQTty2oSnrcWFQcwv2O8NdqMdb0UoZiZ29tWt9gv
Bq/eDWZ350XdGbTApgvNGgJg+m6OXn7KIU4MTf2govxxQLyxR0dysJiznsK0IHgSG/AadqU+ZobP
BjuwyI4Q65h/DuklUqN3HCvAySZqHZWgRLVrgPNZpUlMZkS4STPxZcRi1CXiDSDnxzzqK9njQI/s
FN8X/3eVuMzAFAqybbNwHaa6uvGJQQitFxFH322VlNfJZInMo+jRxkGN2JVAwyrNH4YWn3s9NVdf
gd6ffVJMG3j9WUUlqRjEgreyvelaluWT6hnVRkUjDmh7SLyO3xmk/DBnhloMM6zb0EgfLB185JLv
zPa51zKzxgVBQELFwCwpNHPJUKdn0tl/lGOe78oQLVLo641U0PwgZi3y++ScauKIa0KBZ01vngYW
3n/AShgJdHKq2lWZtXprwsDdkz4KjIUaWzS4fh01PgRu+4BR7dm1py+CMyZWA5AcTk5wAxCvlEx1
do5HKLXXeLA+zRzxr92iQSmsM/MeOkShlT0DODiZlvXWLw7mqIse6ooYgAYLwnZumcog0zyNZvQ2
y24z1J2/tecnM4/ah8RF9S0MzKxgyROAhDYZtusYfcmqdbll/1dHm7dROz1N5ee///n9v9XRWn8Z
gvTMlf78+Mf/qd+//QORZP3efjY/qWqXv/67qlY5/0IzanmuK7RrOYr4ov+oapX4l7JtsZS2noOl
Q/An/1HVWs6/TNgkUvM3pWdKR/9/VS1xSM5C6YS+IKQLF+d/FIckfg5DonOhPM9Ct2uaniTOeXl3
f9TUItzVJVrThWkSky4mq2tc2WCOtLrH+9If5glARkjU/dhnr4kkL0hgLXkI2mVZ7dt+F1rVfVoO
weEPuuT/6Lf/kXfZXRHlbfPvf4qfxb6/vzGpFIpijAae1oiR//jGMguDQeGTOqMwEOHKVYDQEGPd
kRh8W/XiwVDeK8HrZxDs4YXl54G8IXn+6zfBVf5DUtR/3gPXRCu0z9oyf3kPVWE5ECK9cpPzSJdt
dq6QzptG1O8ZGnxDZSaOIovZka08Of7PX1ppRylp29IyveV7+0NIVVfTYB4ywUtXtGumLuBsq/pp
P9UQm+fp3HfgvgmKvXd1Ff3Nxxb2nz43It2lKCCMnA6/RFP+xxdnBFk2bozOGYwSw6/qbYl+qRVn
aKfOjJ3wehiglLKbhre4Knt/YL5FlLFmK3Gb4vc16Ccp/0+3wnIP/h7Pdvz49z+Xr0GbjmW7PBHL
A/Hr1+DO8L+GqS83gym8QxfKG1XG01FXDVEfeYG/ut0Huc2Mr2cxbc0BoR/aR6aG89/clX++IbSU
pm0rU9DKM02e8j9emN7HXqfo9DKdA57pDAwHy4ydcA7ljsZAcmSncmFRdM8WDuy/uQ7L3fbLZZCe
7Vge/xMcrJdv7Q+3ROFC20Al2W1q6gNG5va3YZm0avTPuwGt281f34GLmv6Xl3O4B1zFUygsbsWf
X84PLK/MTUZIBeInyKwYOWJVfu8s88Xqpwtu1ur0168olsv360u6Hi+qyYSyyYn7+SXDfnBjSvxu
g+56OsyWh0loKcFjO7/1IULjBU0e8JdxqAysS4GirAA7uc8MwNU+DjLEVf3tX78n67+46h5dAc/0
+MZ5U788C2kRElzAIrPRLqyAtjOa81BZ/MhiGjx57FHDj/tELakpVXLveKPNjLB5IYYuesimgqkg
K+ZdOcDgA1xHkZ0amI4nFG2dEfqbJpYAAulAHfqHOFWLHcrNxdZhSsjkMfibe8j+06ONscMEhqKU
x8pPxtHPl7gGTe9UFep69B9wk93kkIROcmIAS+lGMsIGk+F7Zo32axjOXzXt0TyL9p2HiTOick1J
EzDBsr+k6DFXkcjevQrMRut6nDI697bCsUaAdMNIk90GO7UiKdZUL1on4cEi5goOWsfE3wgiSt4q
AM47e1fbH9S25jj/19+d/NPmhkFCs3I4JqU7RI9fPmxHfBftMfCh1QxEuQxI2QzCrNjNBKgvQ4T8
67j8E5KzrcqS+fyNfnR9Gq35JavG8HHMF1KOY7mnKWfFw1b6ZFs2gMscYfMXa8T4ioT8AbNbcDBR
/QQVwCersJ6MyeywZWNHSTOnW0c6wMk7yH0onABvF5k5IppofDUk+Ib5sGgSnHgblkO4Uxwu1mrW
8bOopw/SsU5kuBRfOjO6yVIELn99hZaow58eOMe0Odzajq3RZ9KK+/luQMULmz0J2s2ME3FXjmit
fvs0rm8lWyGjbNUSjA0ybwz+5rmy/7S88NK2ZG3HISSWnz+/tEyh9xHT026EiqHMTuGnms1b25TZ
uaTvMuQAYVuo9kBY2nEtJphDWUJCddgAAAuQzGyAqOu9Ufr0EkucdMSQzmcVInrMAAfdQF7qOFFm
NaA8D0xtFe4qiroW18/NJFALKH8g1jkPYC8aoIWLslkTuiWP4LWOQ+ck53IpzWNmurvcI+OK1qn8
mxt0qfB+vf7SER7HaPYUNrZfoigd9r3IAdDIU2f317h7FC5ev0hWcpc0aBNm7WgGZz12PK9rdjkH
BcIgIfewCSabv74XfrNP/Xwz2JSBGiKNo8liMH+5GVDfDTHh2QjkMSTsZZQ++PhY72BLNq/ZUuHN
Cx/WWwiZYGo+OX0lRxUGX3vLSgkwhIUypMbOUlGyItrV+5ut90/rsCPx3lOQUKlyv6pfzF8khUUV
ILh2k9jp0Ukt9gfBTQoVijEqwri/ezL+vFByIZRgpkSGrqT0+Pn+JB29GBOfRRj9zW0ZGUc9cqQH
WNzd5ybqu7C0yC2PGAzgGwGnjHF52wNS3Aw4bVe2BjIQdoBSPAaKi505Yy432QKs7KZo0+IaGlZ5
rUhNCsn2vUa+svfUdV/ytvB3TUCKuBpAtM1MPk7THHPw9IhicVVwHTpW6jLsbpQUW+xm5v2ApBso
ePJiF5LhDNGNpIr6twNz/pae9bGnH0PgMVpltpf5mWbRAMcIAXWMA5WNLLq0ThG95Tg1OSWsDABw
jA81KgZ2iz1tupvKTaEwRaAFm9ks39zeWuswmO4EspSoL/NHaS6Dt7DY28yPt61ASeNbz64zop91
LciuywYxx2b/SFwiAqjax0lLz3JdyyA7hjboN1/X92xd2zYIy/PM4ZrEISTaf32TW39+4tC8Cptz
k02qgvXrigex0JiHkHTrsk6MHbZw2PyjRXij4QIAAhW8M2mcMopt9qlQNXkolrPu+mrTzIaFOUy0
1wSxAAduJhqGO2nSYYr8rlUy/I70MM6ZOuZt2N8NeDf2f/Pm/7xcS8kyIdGWmIKKbPlwf6gAgR8g
chHRsAEJIm/LDCNeFj+0rSRPpEMia5heffRU82HQmsfG4YrnJvtml/B5ocguXMDZ33ZtFZxGlMVB
WYpjmgXOOiiBL01TlRyB7xLVFn7kk2dccHDDAxs7cyUQeSIfHC1I013zN6ug9V88atIBhmHalJps
Cb98rHRsK4cj5LAJqvj2N3mjBykfkdJ+tFxwBtDyrNQ+em1UPwfhfEnd5BMBinlbu9kRif1C5UrQ
mktnXhuoeddRt/UqCM5Rr7/qzkpfw8T+Vllhvv7rL0S49p+/ElZvx+Mw7rKKy988q3/4SrLKl16P
VQHCCkKLGsD7nqayeedhD0UvotXLOCJrcDyi4MdFxKemoFoTxAYkeBU6zXAjOAGuHKMBz6YItpP2
mzOCURFefOO1JoSOgWTXoqQB6FTDAvj2H3N8SJzVjW90kchV8hcuyhTcgsr11gMYV91Od8HyaOsY
iaaZAJ0a8YlE02fgGCfXADpn6a2skh/eSBTYDDGpt6sXOVSIIJX/KQFuznVgYMyxPiLcYITj2T3U
gOqHh1oUNubSVPbbT6DyB1dgwan9Vq5QwYxuVqwlGEksYem9PTe3sF76Lfm9zqbWR5qsyhMSuSNz
KpCfr96CbUsQvx4wIjwh/tZXtzPPieGv426E8BxPHpcR7pAxewvrkngtU20GKUgOa6IfgUGsb5Yq
BXSPqzikVzg8TymTsR2JzZemE1ReZSu2hKuvRwcOfuHk0C/fJiPIYek+VVU13zAGS9rWuO1xB5EI
z9DEqVl62gTWrEFWyBbAEJCWhty7zCNAwAfYi8zJYsoLuT1BTV0Q4RcTIwfLHwTrtHVGtBJ54cJ/
mBzwyfa0Y+JGeIvweau1+giH5ctO2pMr8APjHlQrVfVQkgJ2D6OYtjyIJIYJQeiV2ezzeZ4Oadxt
E0bDJwDnB3xM1M1YdlXg1HiwQPnKjmVUhjSTCU5j3onPI9bDZRAZwNAndhC5IzIJ3CMEjcbU5ToH
kIa4xKODSVBGABUPFfuqabjrRPLmEp+Vf2SxZwFciBtGzcmJSBcs+6QtcfyXuzgwfmTRvAFVQDB2
BveDxtWav7EpYG/hLSmDrcwIhCqrgbwGZgW7VuNosaqLHWQwLaepPagY6HLgbKIhwx1CAFsKaHs7
qhy3LdWbkzj7FG4JGKOtS6oYes0HjT5zyzjnhzGNj0PVn2UMlRcn9IMXkmZX9INF3T6/Z3XsH5w0
gc4aAey3pgVJ0DEFW1xZ831toigQUaQ3g5Wd4BZgbOELlXEf7ju//zpMoMNp/4CxQ0RozkVxAMD9
m5OGkXdAngzJPjp2DvYUZ1A4ML04aIgkwTnrKizJNnOIERsRztbosjBzMbK1WZ6adkwuJeJXGeYI
ZxV/tygZ9zlo+dLYekyCxeDAtFAuvySfqvBQxwVA1nKYDzoxeOSFsUf9DKkuQ8SMv8u9sQPrcerN
Ly6qmy1Gsu42g11K07siI4GEGfEtbTAc9M6P0ixdQuDg7mQTa65EPtONCdwLdggyq6lgRnRrFuSJ
FHeZ6Kp8G7t6PzccGAXewXVjFXrdu/jOzVxDotNXL6Qw7d1T3Nk/iih5NSqDbVKDM8TdN6YZ07Uo
qpGNsTtZ9zlY5Lpp92HedIdsRF5jC4ugiBpTku5hDc25ZHiaLLFj1fc6OaScAXjysAFppzwu44cc
it4KrF/AUsr1050glyVCCQ7RcodqfdX2c79pG74luIQ+JcWqIKMYfp69gl13shp2etngcuOY9j4q
/TyURr9KS8auAzPRdZCJ4GChDdgVITzKDrXHqhgze+d1SPed9sXIrQ83a57aib6TjAiChiy6cjo4
zJQMJPpKZlLjYI/r0TtNBphKJ7mxsoAkCCZqhHd3R08awQHNJiGmaEGQGUsQezTVJD7FsiJLR/sE
Ftd3ZQj6dCJclSX7XKMS26V1/2J0drdNDUrRVHMJ7K4TKFvjU5GQvSY6azPF/MKBlboPxEsrSXUy
8U2hVkc1UoXRhpDj26Es3oDubjMDE4alzhyPcIaWI14NArAY2HE6VvkrQkNjbeFwiQd1E4/SWfs2
mmDe3tqWkswKtoiqKUkiCd6Y7lGXYKpjuA0DRI1fIwIWkoSEGidikEQq8g2LXr63mvkxm/2vdeMl
G6eBV+S332u3nzZJT+pf6Yzb1GqvVTJDj22B7YnsaY5TH3QPHzX153PhlD+UbTTrKHgNUPqvCG8l
Ji1yCPyexdXvwQm04dhCeUHGZs7eqQ33dYQgDd+ku02S9j7FcUjabvxpdf5H6TTtrq/v7UlPDFzC
ht4m7xdRdwjtzEW+tBpHpIcKdbKL1HRTZzzB7nzntO4LMX4tmy3uDiB9TPpbmje6TnpM4AbXNG2f
h4BmQDJ+Tf2FNJ1/DTL6AgWRCozuWntVEeO1x/hDUex6ivXGvRq1OCvM7bg7/IECu7hB1fW1QaSy
iefxATl9v2oUIY7JQJ5J44wY+XmuVfICuN4GYV76xXVJbDLJqVmJaQLc68O4ygcE/pCgxuxHh/Zz
ZwuY4CbcebtEWWF6xbyt3PqQ5PkNNI6XqSL/U746NVcX1PI4kk0bgffkx5eGXgH3v4v0Ao2C7kCU
2SKVa+ljAQXB7wbi04vJaBxt6Kvguq3SuiM9DKhsIrfTQJhiDf8X20p6G7f8Yh8GJajNrTSTU9KO
h5EbR+A3XAxQJULsjDQyQFIWoXU2r2PrT+JVUWKEnLGYP/aIOvllLDmqrlbWUJIbM2q1NhXJPj6s
dyn5UvPSuGUtvmRwJoUI7FWUxcD/lZ+ua/Viaf/L5GKrq8yX5b9IYCOvYrq9xC6ab4QeUlafej6C
i7VsBZuN6TwwOeSLpKy2Tr9Jixmit1DbYNmP6uFx6PR3FcgWV0F8G/Tsf+LRbUaLXVMQzFDEwJuQ
QrWJGjaou4l4jB7l3L6MMkSMjxpjyOfvdYfzNVLdq3/SnXFMlPyGRxUCGoCnVZOIvdMNl1F5+RpG
+QTZw7+W8gc3yVdN2vwqjK0W/N6wmyTsubRGPCCLbl2Raz41vr+JuvFeAjjxefgCObhryKJ6w5b4
HQ3Y2ljIEGbPvqObZxyCnFmJELri8tGHQTs3lh17599+tJ733EiBSHb5V01YwvGSAZ2b0plPThib
J4BEWHMTAimHIDnR/5lPLM4Kr1dQBbuKGcAKTZogq6d5YjpjXPIoBeAx0Qpul1Kw6OGtCLUPUFmj
CT5YnVKA4S2kNRKy8+Q6TybXCZ0TvPVYH5zJwS2wMgc1XKqgocwJvlAN/RAghI9OVmUHO+yMXdTA
KQt5VDYTkTPg5yws7Wj4tj4l+JW4r7fIC3lOOcfi0HH9VVHb840y+j1nSX+T9RQ/Ya6yXcJRMTJY
qYrOzk7EvWzjwWdObQ3GjvBEUJvv2kvcM2K6irXY/WyDGj4Nuq2Trkp1iJM0xn5NhZSM63I0CBoH
7ojUIJKn2UshNcfuo9+l/cV7GQOvvzpZ9NioyXms5jHeYq631uymX8m1DvZuS/6LsO/sED+9D5PW
wzcBzbEMd3VG0CDG82x2AD1mTn41miy/6prDd+UMBG94pEGJYtgXcthGZBac7cnaBr1ZXpKhO8qE
V0uWAbkVBPmxaM0RR1zmgfWClseRITigUA3JOD8u6icO2ag3mCw5d7ldkY/NzV33Rr0LyLLeE3EX
QOy6D/T42YyDe+n0TJRHg8I2dqddXnUpIR2FecHFQkUd8O9R2IS7vDCJLmFLPhOWcs8xoiV5C1Nq
m+Gv09ZTSbw2Ju12eKqbYYemanh30vBsDsYmL6T3TdaLYTcy9wFAgVcyH0krBSHqzibpVlPo3+jp
QK5WfxoQ123nuBZrF8ViRGrkGXpNvqWPAWoBiufFIh+0t04dpoLtKEV4sDlFrRuWpP3IAq8CcDN9
Xn8VFrJ2OsnPwOFYjvvhLUDiqB2SqcoyfovJSMNrmiPXVyy8BHPjfkiLXQiacZug9dyECmuR08xH
2Gveauzwy9tDeTaC/s1vSEmM2YrahN3PRP+d1wEprWb1I1EWCoMUCywP8zZmnEgJOxzDTjDQNKfg
Bfp2mohhY5tHJNcCZ343PQfldGP583CYDTM96uVmbgvapgEWrfueDuW6IeNvZWeJumcG27GH+O+N
43u3Dca+lS6dDm+wxTHOUhDxABsUXX+gwzpSf5btNh11C82SwKeh4sTvhwGwFsRmsmQHAXc4bXDK
6XU2zfaJW/5eDljOG1sm+6lNmicDE+mK5lH3oYAOWALJHchqSowlJaBnnXqIqYh3yM4FjftAnYdg
Llcu2GSmSVF455Sk0MUdjFa3tRkawv9lq4Lf4JjlYoZxV54g3KP3bbEd8jjbIRqGvFS0CR8tEk+A
z/alm+FXVk2JYSNB3p+VE4Bf81SSG7SjcNNfUdiFM2ZZdCf3tWWQh4f6ekmOaImuzle1p/vXooDf
lgG36VCGJolonzh7brPZM06ZCm4VU3LIMTh6KvCDPISUQ722rlNf3GZdX17obUmcu+e+wndi1gUY
i2JytykKs4oN/NmROP8HlVxQStOnHcmNqGd1rSqcHU05p7tkLNqVw2thyG5QSCY7o/mgaVFf5Bid
cN87x7ZxinVckZMFgSm5TD1i/chRw30xxVevy9Nt1ZNcNSatdZ0XR6bKUxdNb4QBwW4zRGi1upvn
5rGbOClFfs5BNorPjDjcdZnUBkMmvk2ZJwdRJw9cv/A+DjN/A1W726XWLK/daH7ELmOXadbmOkMn
9lx0cUT6R/dOJEhAO8ScTlSDh7ad/EeiNb5TMuPhQZ+xG1D96a1nkvWjMnczWTK5xkTtXPG2F1ss
iqSJp706SbvuthO+6y24K7ySeJE6ZXCqiJLsO+K9axVgAsltHxtwYExooVkCmoK92DJjKguvtLca
g9MujqL4dvAbSvKyObrK0HfwcS9TiIFW1Ln9bIQx+r4QtkY9EDDTT967s2TPenl217QO+r6GPMHl
d20DJqALX0PewrvG5a+cbFu1UXwz2MWNZbjWCYkc/OEoiXF91ifUXR1K8ZTZKCKxTarG9MCvdei5
ujaYKs0YNWmJD4+Gh1Zy3Glsw7hMQfYdRcpDrOL+diIs2kqgHcj2xCH3G9GWaNyGRj+WjjscFZec
RWaQ3rtPONJdPstilxB5eJjQKyQdUtJk8uyDjkrSJ62UMD/JFigNrHQj3cxtUxKh7eTioSAV8DmJ
bKyzvc9ZYipviRtxTl2lw8tsvxcB3rxiSpmS9R6CQBmjbcMoG9RYeozRsg6Y1Os7qi1zzbEHnWGA
rlPmJiIJypQLuKYR0zDndZYLSpE2Z1YpATCFKmA7LUD+uFG5GrK53mRW0h7CHkao1y1BD7JE8c4K
eK4Ma9h2YaU2JjvM3nFBQsYFSPEudHZeOyKQ7RglEehL3e+vswywSJR2T43lFtU66NWXiR7iTuv5
OXIsMMKibc8AmkjoVtBAW3dkK7Z5Uuleg7LnFmk6O7gNQhqEEXX6zm5R7/eFnb611fxR93CYhMG6
ZNl6uJu6fLiL5i44D3H8pAEyzJP54FZde0hVnTBjJL+9zrthqzG73WmrfcDwzvYFzHyrDba0Es3a
So+V3PdUgImK7+bxK2E/z1Yy9jDrym+x2yVXF519yTnaN+bqwmhwF495fFOVSbZTkOP4DDE4B9y9
R2fKqls3mJqV3TnzDprGuBODsc9pvl8wkyaX3/6JDN771kFsFPhzdiX4u1hPtsf24EFpmJVGQFfT
p4/dIDr36ETt5Rlo1dBc89fKS9b4drCDeSoHt1ShER1jAg2p29bKzE6EcuV3+USjXpUQZUtucnby
6NgB9rvqYtgV4yvdcPAZ03A7o62lfWDVO6+G+uPg5TsZA6t5RIzLuZ5n71JkcJlsJei5iWmrbE9z
SMTbDw52sSxl5tmaMuJ1E6/Ykof8jfCh5BLRy8DvEa810uG33rBOgZM7H0k67bGTMRjJw2Pv4SIz
a8+6VmQiaK99Kii7x7gLt87ipiI+qtm0aZsAkUAonPiGuLMj537yvOgyi7jhFt7kVF4nXKXk1qhw
H4yOvq0UYVj/l73zWpIb6bbzu+ha+AWTcBFHuujy3rRhN28QNEN4DyTM0+sD+ugn2XM0DN0rJqKi
qodsVqGqMnfuvda3oqLIdyYulAWbRE8rvXUJAaA0xtJcLQq7rO4qbDtAfMGTkE+kLUZXq3aj21Aj
fO6qKHpWEFhYo/EdpAZid8OtHjoIVHiUAo6azCsI0XIsJP9h+TLAYIgAe0kV831eiLtgz3sK0HS0
rcSpEnJEUUnDvpgqHphCJ+1rrM3HtjO2XQoGxXYSOAbZYFxlyABUAqHCPqpAVIXUobG2rG3BS9Tx
ahE4RHXlDq5xz+RzrzTBkVC7Z4uz8rMyQQti3EA7S0uXCj9bNzoCzCotb0xyiKyCUQ2VOUDbRAKD
8D5lhnVMY9HTfev8tTOP+KTqHwjbhWtNjdiEU/ZQSM5MCaVu49bHjOyMp1w16SLUGczwhNCBRLOD
AzrT8JByWOTDA4I7rsWnilOg9JQXO2m9HYjk8ZKVYrwIH8R41ZuHmuBwJ+nl1XNFs7bakJN1J5OD
7DF19UF5UUMX53Yr+jNgsWar1OhBY2MTJLa2IveQUzmOcXLAS32pTcPaQXra1msib0mrxlpjayQy
PRqanQyDF3DC8TLhRMunIwwmmDsG7l4qDyRjGjcq2xeh10c9pgeUel69RtIEyYSDLb/e52sTwOuq
dWVXjQiQlFoGJ1BmTfM4BP2XZkiVjeo05k6UmJE6vJ/YTer6Qaad2MdB4WxMTfnSeSMYQ2l2V0V2
zSYCj3LIk/qqt/hAwHqpF4bwe06p/gVj8LcgwVVA9Tjc2OizG+z1QpbXMLRerdDr6NwIeviZuunA
Zu+yQH2THTUC6m8gDXAtOIa6ICpyRtzYwJtLmdGpErkkKoqigU5vihrHx6ypE06d0QbeM5MeF2Wa
BhuFBMAl57LbpC5dipEMazV+mE+4AIsZgCgqJCmUoLxHDHo1nY7E2O51UAEEaNHvItgUxsR96KFF
kceG8C67Gvn3rsnYpyK9heGrXQgs9g4wR77UnO5IiXfqh6CT1Uq2HUqhKfjLadXq2jgQ0s0+3zpu
QroqReOKrMyXbtoolJHGMhWodw7MR88m5y5w9xJWsxtYI1kI3Ez9n3VUmOU+c8TNL1UXdXgX7dzG
2EHgBPdRCqfYzzeSjPu963caGAEhN4wornU7yB8qtQijk/BbU9lEFJMR+WhpfjnZJt1DUGbuARlp
Sclmy0fw5zrTjTj8ZnIZqjLsfmS9f63cOH9TK+armdCaa4e5gd5DNO6CvuvOfaZihLCE/ZJnytdx
CPk3meU4tkm/h/5qyyTk2SSZZYX7WD2Nulrucy+iA9Y0Dcg+ExocrZjPIZ7J+RnXVrDh0Ca+6J0D
f6Hv2ruMQ3fNZhUd+tAXxyEciI8xGUQBs2sIThT192ryJE8vmMynZ84UwatjDPmSolteUnQD20Tz
nW3Il+cy/4/5j/hB8NJOf6kGQKU0RvOdLncNRKUanwaaVitHFIIDN/+w4UggGnzdAVbxtOYnaAbR
Zr5KJKMeaLZ3n+0UBH3niOY2v8Q0rDFQTy87IF0Pi3quP/shAauZVYu/8FzNz3i6bu50AQdBboZZ
Jv0ZRdSwSyIozpZaNtf54sc24SPT+5rFLxzlLfrrfn98v6GNBQQLOf8DR/7+SCpyf7SH/ntaUEwH
1XQOmP/g/D9+/pX5nlMKb5X3ApnY9AvnX/D+u+Y//fMXvv9vdotxcA4/f9N875d/Y/5jhgBmYI01
wo/5ac0/DKenOd97/+P5qNCCqOzHn7/s5x/5+HIi29l6rV2DI+HFfXxW08/e/wZ9zGiZIM1jSPR/
LgWxI1yan797/hVxLZO9puDu/vfT+vk8fn098/9O9M9G5mabj0/rl5dj9Kq2Kkoy595f7fz2/Pt3
v//Gn//CpFlK4pKSY3rbfv78w7OxA9IT9Rpowc+X88uT+/n3MGJQpDBD//mj+d78196f9fy4QeGy
/O+RsIDtKhj31EEG+xg957lkDMfiv0rtPHwS3T0lc31ZMx/fxhVdkUbBRjQ/DEZQMEPfbbv6R463
5mDTMH8g0g92DSfvyUJVXhKMqns/oMmaS1wb80D//2PD/2R3EGgu/sf/+o//Gzb83e5wCDP/e57+
ZnSY/uK70UH7F1J906Cl5ggDUeSktnzHhysOlgXVcFXNshFjTlaHfzsdLPVfFIy2rWpCQ5o62yNq
OMnB//xvwv2XCxoL2Sb+S3wIpvH/wg//IG+bVMw6ix3yAp6bI3Trg+AQwGNoWUUwkfbzH2ZgSMZC
zU0waSAK0jMb+6g/Ekfgn+abXoUUXlQmBlWdHAwW/m5PDW2+UAh8NUi5/JO2Z6Kr/6IFnJ4fcAwK
BHTumj45PH4X98SoIJLMy2uUZbLZWRLWIUeNc2cbxnVA4IgJqfY288P5JofmlJSZ8ooQn0UorAiI
1oAp0d0l8rQk6QtTr/GsC0t9cBt6Wehai2WkxuPn1I1vRWIinJbVkfctfZqIMosgcbNdI6F+mv03
v0NbDmzD3EeWqu4CqJtLOjgTbImZ47o0OwLcwvBr7UUatJQa1ngivuak9F2Ij+ykrsDmAuCDlniK
aOWA4wuFDF6yJpmvKFerIrY2aWqNHFGISTQx0UwAqZtOw2l8ILtc2ZHESRB1EMSXMoSY7Ejtc0we
0deooDDKShvAZsfzdn2TkFQ/fIRGvlSwZB2YABKknI/saC5xFnrQ2UtQsfhlyz56yO0uPNYERDx1
Q2guzNbg9PL+2ipM1KT7wDOKkvazATbualmvQxj6e9FWwwZ6jUvgIjUi8q411gvlqyKm4qZq/0Lp
+UMVTfvsaIXHptzsAtsIwaprV8bSBWqPciKYG+lTqvrxE9IBhEMLKD7kyRkEtkpEeLsRh8Xa73w6
IlnHm+DfA9Q8W/Khgq3VWE+JI8dbKTIG3wASj3peZGtqAIexDEWg66NcCNT+2qRKf+0VBqFqSXvQ
MI3F3K00lCrZJ+SHvzcvY8tPL1Qo7kWXlv5sRaV3oTn4/qhVAdkEHKHtwd9HQ4GyZ8hxtft9q2zK
JQ01hlVNWASHGFTRGDPEdUbSXuqxgriWlUhyDm7sjOcYaNVlvslGUu46JTzhw+04jLOS7EmOK7Zp
a/cnDjwGg9JueE3GRl9y4AyJIWfkZ2v2EwVbfaNT0F/jSMHtH5UE4fXw6mBZwJ3q4FyFBDLjjv+r
0ZxR0siDVIqamjQTAuq+a0W68xrVeY0amt/Qb5f14NqPmi4e40jEF+Cyg1EdB7Wsj7w9I+d+Y6uQ
0ZTS2UAjzKnI5k7ILFqS9Cg1vK1LSZjHofGMp5YR57ayHzJiXkvrxuFh+DZwR4m68Y3icCkk6oS0
blTS+FhKQkFmbF0wbPfDPo+hMag1XdPQvhVyZVkxACPR2DeLnIxTYWYnv1SaKz2o+CSGPNAepJUs
NV+/Az2oD/N7l/jRdyt8ZmrkHVF56M8ZP4hckgvdlolXUdgHI7NO9SQWbKcbN4MsQLaMYF6bkkQY
DOMmzOphmdt2sWraKvkSSdQQsiqf1D46RI5fcm5S1ee+6TmnKlFETFN5RbAUfP1ld7m+a45/dfx8
MF1Ma6GNKh1RtIZDztb1D2u1F8vBGmzSYhrNk8ch6vKjH8CVVgz7JPpLbNNV9WjnPUP/VSpDeSmd
4lMR5uVGu7XjSNMDOBDwYpdBUZqB4o8wZ0JeT74Ntv8YN7n57CQe2lY73nnw7BBvdP3JRlPyzy9E
E7/rA6dXQp48DipoShpnzFkB/os+cAwtwE/qAMGyctMNFf++N5Rha4Qak2PwvpvSzEd8sBHNnMi0
6FCX9YIupn8i0NBFxU4aH8UOZM+CeTOOb30V1N6VFE9g8pMYh0x7zv4uIoyOUM1d1LjOFiqws2Ag
jHU0zIz7fE9DDIJucImDxd00qa4/B2zJmKV9bW1DGIFwPXzOmJZXusowsS1GbckIkQjbhV1p1W2+
URVOd0bpgXKr0/AkZOveOmX4lmaJ/gq1jIlc9JYFofamFQD8IHEoOzO3otc+/FK1ob1oyqi7yBgO
thtk7ktL3sTC0GgqBwnwkJF1dOFU5Id3hcbWEablpBL+KiMnvdqZmsI8h98ktBcOnYcWt+WnpKvH
peoMzikku5N+LzlLLKQoYUw5TZwWQYeFYZl7AVBPz95Kv5+2GYehiOEF3SoRtGEeJLaekxevxwjB
2NhAY3daVkbHiTdVoYudEno6WqsEVvLQprfRgF0N8W1SQdFPF2o77HHbaMgsMnuVKclgghpbKSA4
s1b/OoQVqBiblKUsb/XVgN5ghU06vXbTPSKk2AUKPznRkB6XvuMwNY0AnZYdGv8AifWDsJT4GrSp
vbczB6RSlRVnFQfa2s8YvJXulhwg8kwBtV+MpGCtTS6qElcvje3uBitU7mBxSNMTNo3JMEV+2Rja
U2QEoMc9Aqw6p9SeisRz15C7lKXb5gfFs0mcoPW9pRmEPQRJ3z9/M8Tv/s7pi0GlQ18Q9wdfcedj
OdaWlgJPqZ8HI5vAQ/qGpd05jhUwc3qz0Mg7weCpIFERfN9OVXVlSedRbu3aw++c4b9jIY5f0Y6/
WSbCUpjsb4S3ik9RaBKa5ffPUGr7CyfiB940HDf63tZRI+lZA6dqGqHJVDyaSI02XWFZdLCYbMVW
+7XV+PZgykhxNwQ3XfdHICJ6BnPQevMK62JKJ9hmhR/+wf72QUvMJaEANjAJMwdFyc2l+b0C7FUL
ei2gxUWaNNtcr4O3rIP1XHTkKY4ecbQNopdc88NbRNoEbgsDQzn5uG1Jb2/QsuiotmW5NlRza4e6
s4MixszTRDqtUmXfkEanD8zqsm/sjJsyyBGApmV5TBJoYlEukAOZqDro9a88tERrZyRtNa4MFb4C
27QJ4sN3lXYHNBf3lBZrD3GhGEiqLOf4zx8OivuPxTDuIIwXpq0LYeGQ+XAppHTNzooySHMPvmI0
hzIa5RNO2GJF2SfhfMbmua1yIh2B3DdpzQfeMdpN5Q7XPuzgtk6lbyZtdzs/RI09HEJDIdEAbNgD
eP5ix3CxufeVf9J9JM19oykvZBY2jHYJ7JgfekWxFkJ/sQZTHLscoHaGPnaJ1YKzQ2AjC+wRRy/y
CSEDY+fn4cFXgy/I0vm8TYSKkvjLhZWKO7Q0cTZgfD8LKsG0atYcpYo3Txv+ajWL2GNhDxCvDUyl
ozUs+tZnUjjEOmh5T5wdZTPXOk1FJFrrDdt5RS4HomT6Dp90LL2/aHhDT9KsAmjN1EqcbzKFHHVJ
MfgwZi2R2BnCjjjI80+xQyhp8JimvvjBMAbNTa19LwrrltftKsqi5K0XfYmIZdCOY9ATHengc8YM
4SykDLNDqpKilhluek8FiBSnc++gXcJQje4FrvNV05Ex2FP136OoTdZSKZm5a8CIZWljqlCpeWsp
MOANiDmOhC/QKO4C8ULSUkCrpU9uaRLoa5GSmVqMcbIObeMa1b58GuxaPmGffICgV19U2cLejZJt
YpEUYjcqghxPMHtjv7voBHBuXJX0jfmh1o+ruFC1i5oPyqaprLVmdOXRtYadbaM+6ZsfuYK+x9RH
VGEpcK+H9+dokwZCwSqLa+508C9aU31jWpIu/U6PDmqqEa2Ud99j4foYIBPv+L7cAg4CLX6ab6Ki
+OYx+X1QDLdBN5vKs0aZQ4lOk1sjMGA1bYpX2XqvRjy8qGZUvah+cEkLZJVmrJylKY9KA+u8bPIn
khWyA3IFH4Jp/U0xze419Mub6ifWY5vVn7XApjc6Dc+b+cM1P5a1c2EtRoc2vz7H7JUVvteC/Vrc
0wJRg1Xl9s0e6mXsjd4hnG7me+yFcsF4FK2Mq9hrUuDKnQs4WhuYKCronj+ZPfJSo/KHkwn+cp30
kHuLKkQvRJQQeeWTmZQgkQbsHYKEuPpk+ltDVfy/otHe6+QtukOhXhTFji9VzpmcqOEHYqzYs1o+
x7shRscsfSTbeV8nK4Wl/twGYbeykqmQHUwCSMi/Y4bmIyUVTRNvwzhnCpEXu9LUL8x1QDK5uXp9
f2fiECAvjIP4EPnCRvpbKXsHFBGi+46YBb0EmodOB31C+DLY5V3JObH4ZBi+ZDVDzpEPl7XXOKce
Ki+zb2HM1ykjxhYvBA+t0rFgnBM8o4TI73UN1baWR8q+QdlxRMvoQgzRIoaNA8stxLaT1jAosZRn
7c2TEIoRb5MaFf3BsfL3bddSpzYLtSgtFcZrH7oMTDfQEQfQv0ep9XeF1VMorXNGS2EvK0qtyET8
A3WSzIewLZY6J9yVZhTpyubssppMiZBKRH4XU7YfIN3vJmXngwZED3V0eULtt7Ats757hprAoSyL
N+wzu7BW21vcEZMynUzC0su2jdKUwAutz4kZBmB6VGGgdGSIM9agPPdoTatb1CMtUyItWZkit0+M
Iu3T4Gnxny7K31ovXBSN2l2jDrFthgq/b7w1pGpPr6gakcGgcW/s+jBON+Hoiv3gXYdpDUOZJHew
VbsHigGwgm6g77APBrek7vdl1IjHapa/JeFNQAE0mV88z/+fa8hYs9lTdTmbd9kMu7Ft1tcuLn1k
lOhiYLsrltyI2gYIXtuVciZcs6khwnhGcK3IMjoVY47cg2CSyI9A+3rW1YzU9MXQYBtHhnFuUjhS
Vq+lB70Ixg3Jn39iUhj/xa6MyZ2yT6dI0c2PLSpNDVTdmK5TgH306xDA3xnaESO73Yd3wt+govvU
7m5PwsKgEbERthzoO7B5RVigMSBv2NXS/GDwe5BAVEjSGaDvcGY9VGVVww7XfvQOhoqEhWYFUxJY
X4MqUGRFdEiU1jqLktqsFXxVfScNtuiVOnKIn0fXR0qDRZsSYZWkxTjRCeVjEvcO21fX79Si+sPR
7oNrba7WmNjpaGH41NCh/PChkZkZxdpkdzIhEqzzps+PXjO8C1dn9Sput+XYlson6RTfVcejU2A4
wyGBE3OrnCStHhx34zkRlijfQkRCJHvlesYytczmhDbtFHSFt+ustAb91jd/KMDhzPy9xiKacarA
6bCSDvdhKUAkCv63mk58lTquoj4CqDndlBMm/OfD+Z45OW9kYZhiG7icbhoIjlHbmucK2c2t1nyx
ruSQ4v2Brx2ELBWWnqJK4l3dyyi79lpvPhrGd8tCaTA/kE47IhL36u38EIlutTeqQJ0QefmuxB8U
LGkOHPyw6reIGrWLk3T5stIL5zJSMh4JvDqDsYU33oSKhx1NgU/lvElnJAZ5KhKY4XkbZZy0IbTX
7n3MkryPo055gAr5kqDrICYA1Tto1Ic0sZ5rI7ZfW5SBC0MPh5uh5AjGYDKvCoZx67RwJx0crh9f
N/Zy0F5JjpuEHr2+lUpbHRskxq0/HDK2u43iii9z5eN7mXILd3NRZJR2tNDIllzNDB3RpV8hsg4H
C7tSWk22aRLKGRhz41N7AgvT+xtR6eox7dx2nbM+r2pIDU+a7p87IigUBMEuKd+5yXtTwZdQQXOz
0WpovZvhHClKYi0bq96QtL14bzQ5ASgtneacOsIz26QBWz6yLVqQtNyeU7g2O19tERpOC7XsSZ6u
TCKG53XbUvN6Y6EH0Wtg7YpQCZni07DwwrJ+LSHeG3RWEWMnXJYoCId9Cq77NN90XeOtScEh/6rM
6/5hCGAU5h6LKf6i4TAm4hv0X7iVnMAhc0dWu2YYgQg3qYyllIHFpyjdUXn2u9QckmApbIZwqVku
OcSpmGLYGUIDj78/JqicIpzXblLz5cfRuUwdnDkqPpG7zqQcERLeqBzU/T8fWozJH//TPz8tCNY0
qzBNYduuZnxcEBBYWK2tstnXo2keioI8O9EqDF7d4NEsEm7cW0XmhVDsHAAwnVsyDcr8TMlOOnpf
15d5ZYcoZqzpESrLSpT+UpaFuiwbJzuzqx/GVnt2eoxusrReYukOn4uciOegr3PYpeoG+XByz1Vv
rZPuOCSCkkljcJhoGop0csQPmjSHP+CC9Gmh+PDCbQ1KEUuIAUXCnrbXX3pcnpLBzu6AbMcYOAhF
zjRu31c4/y+3y7InF6zvJR/bg5r3/RI0LF8Bj7NpauWfBkI7Dsj7PpNM1V/LTNXv0C+XWjrYD26o
kyM67f1B6KJlsPQf//ymib8vgq7Gc+dNEzBRmMH8/twJmQ6AHXkxvtnxyyAaUn7irmQoum5odu2D
AbdpHwbOkiwo75ZldK6aoMu24BFoNoa4VzzVDrexVJu13QTBaajLp/kDEHkIFVFaEIvqg3md7+mZ
GDaBm/REsExN536Qw8W1SHHEinbD0PeiQH9ZVnVgfXJ8yP4FmsbaLV4GGLLRfHWVEHbiSG4CcJXB
3IZu+gMjVXrJ+teB+daKrbs+2EZTH9Tpnt7E3fqfr5kxXZPf328+3ppBBQAAQLU+1pBSdKE1oAua
2gf4N8DrjXtDqJ9ixa+3qhVZOFxT7zbf813DRGKhk4KTDCvP7swXg0L8bPs4shzZ/XC07o2oPO+c
UumfEYSjDyuoPJMmMR9B5axFXVtPFr6mJaVys1ZS5ISaUa21sY2+l8QKPRQG+CU9IK2aZbK6ahYs
8SIne9uIkLkNhJH9qT/BKPNvV8Bx8XIBL3BBRHz81PjQMk1J1BtuYo2EIn0RSQV7YlBqiyhvsQlk
Rgxz3DROeh+Jk+a6yYZEA9qefeQiNIle50adDGxxanIKoaCLUfKE8dn0KrIx/n2D2zM6KIP38s/v
4UwW+e09BPVhTI0mQSfcdT9+7iOHHkYqOjSSiaQSqULntQ/68NZr5pujaZ+NTqUxaBjZvc5kfo8K
Yr7zvrlWkqjhXBDMkqNC2RqCoPomS49OrVob08Yh58kQ5XaoWUtrkGLluQT6DAiQF/PUoYuLGGar
9xWLlnZsbeJFEzEcItyPjxAov5gwQnuNpjXBljUmu2BTO0a67Lpa2we6Vd8HV32q/QQiHL4ft7bf
MKiZC6+tqwuBqswvRXHvYa+i9RnLxfsqVHO48WPVfGxItFsgSi2W70sV2PpvNLji43xjJy5E57pq
VjUODVAXLOOD2xdvYZ+9KlFL2hJSsAODZA0/hkNXLu7/9OXS/lZj88Y4hsoHi66lqn5kPIR9gNra
KoAApZ6zogcnnmMDHsfQfZMVDBGG7BUsX+Ob3fWfOzUI10mo+WSpS+OTl0FB8MiGLMj1iW0q4AGa
39a0KQH0sPnDum/+rYULbJ3Sl+4dwxrT/vgt8KxyLFBG4hEO+NZ1vMVz280fSWqcHyLxzjddyxyn
DkPtCPfru1mjbFRlMRzmmyYg7kHN7GfDRGrbFGF5GGO4Shwh6wsiOxSM6O4xo1bRFXozXheB78/O
lFNEYNtmHOMf8yNH0dxJMdqwc+r1Re9q92wbiXbrfA30Sa4w3CYBOuguZtSJC6F5LesWzuOYbOtT
1UMHwPgCEnm6jAVB28skyTQmejzsIHOH9G5P6BmbnaLof+Jf/G09na6jw3GK8ycIiY/rqV5TWOuK
SPhQTRs2mCefTgYRj1haT2BD063iQx3Ht9yRAdAX9wjP5dZVCyrArH7KWw/dDIyiEyzAbZ0KrIFT
FyoyD2L+co9OxpnVRtPfefbuP7cRnwY/CNGYuNTB2P7z6vL3+Z2tws1hbM7Ui/8+vqJMyYO0K9Nk
8V7Hd+SSVnhDYNsz2WcKC2klkThq83iHt1tZxWM3fOatXiTpLQiTcFUZQLKqYlT2qJ/MNzPPD47a
NEvTRg49F6OBuSZv7vE/ly8OIsIbP9WjePvDS/lbcWNrqiXE1JkHlUXz5PcCAV4yqTU6HWK9id5E
Twc6kdI5+JbXn1VMJAs39v1vmIAk1IEl/CSk89jRD0phE+Mec8G7/qC3ofmS+Ua1RGxnX5giwKZS
sE4o4HkN3814dVr0h++nLqbn9vsir2mc8AwdlBEryccxKpPFzqeXEOFmd1pGVyI+zv0H64WPUvJJ
Dtmh7UsCCBC4guf+oiShOGeSkEEsK/1CTkgekHyPtGcfQoZwt0RJkivtxnwCLGaH0A3xCCKIveO+
8DfAqTkMZFp29RKtR4GMT5yXVd8Ge9gXsZGdrGhrlKTwBbpnbdgJCdhuZLjDSgRVYDrZGPj0rr3Q
11NnY6jToxzKatNDBtOr0jpB9DZPvY6v0E0b76hEY32yyRIdMDo9mP1gHTwtRM2C08GjuxoZCA+z
WFqrLMKq3mVBf4KneexCzTinABtvJKyvZa2YT81048Yk9YYRGp/q6zA9cVxaw8Kv4Bo5U4QUyD8s
flMzyAwECG1HT3DRh3Ql1OBujN1E/wYywWWdUUf4ECQfUIAcqUHTZOxs0iJYmkhu4CabzDpBL074
dCGRT/2PgVCIdaYQj94ZgSRAhvHjdwmz5WjnGax9UJm3UJaksSvxiaJVXxVdlj+RxgOpuUWL4tAj
iroufhib8qh40t17dJTfb4okVbbKkB6RAeTLpsQuUxRdvQGslR8ij+ihYcR2MyJQXepe4e4COW5F
KZJLGPkvjZu1R/q1Zsf5hvy61yHO9WUIOBVAeqJC+I6WpR9kb2o/JFudMfvadNvsrazEPXTGS5iM
4VIRLkHcFWj3aaCbDxUsBsmMRavK7dgOHKYxiViMPs08ch/Haet1gCm8tAlZsGox5OduPStbmmyA
CuJ0/OOM3Ilypc8YlMLcYhO4JXEbHFjzl70EDlNQk2w1KyGgSDYvKhqTh760SzBIaCBodRGk48Wc
V8j+TFb44YyzLyLrEFZYgQnG3RGCt1enzd7FwpiV1nk+SP7nafKhwyTV+Y64w3KV56YQ8HbC/jXB
pn9s6qQ9RJb2lCdOvlQiB6dQ0JbbDC3wokrk8Dmfxjy+Mxo7H2Y5SHa/2Qmz+RrLOr8Q04Ompcyy
pcOAajt/QLD4eAtikkutzdahUINHQIod9gum/253y/K6iFeNyL/2GdaGGsvWE9nk/oO0lM+yNILH
1sjLkx/Xd1zLlDkw34hWh0WwNFW4B6rvl3t2vx/zI8fW6OerhHLlWgKHgC7+YXThOjiBL/bU7coj
7gFOIO7wmlvhH/pT5tQ/+33xmtqMnDRs5n9gVz/01zJXp1+oqclknCJESYFZIEcrPOZd85cfhAzJ
8bMiC+Ge7xPcU5UtNnmLKbvSjO4b5LM1bUnjqoQJubvjSMSZV8FGms6jrcmlyFXtIMJ2NzXLjz42
zZOkSmdwzJF8Om/rpUOymB6RV6ENZAF1+EZNBXI7EBLiQ43qzSDtYKmP5B0hu7DOYwrJL3AUf8fB
nzylxnwNUobsqon1z3XyF6HBXQmHzwKQwsa0ru+7Y0Fc9DqFCXcgiyQ/zPeS6R7Z6H+4qDOO6uNF
dRm9g691KTc+dnCZMNN3VHNKtpH+6XIe/aieah48e+rjWuJraavuMZhUalmlfDLMwd7WijfkD3jp
jb2ZsP2pbOIwsRjuELUrWoQXA3r469zYzEpwP2Hh63/gRc571e/PfKLCzgpJtjJ1PpT+0mQoFPR6
RjHMkDZMLK2an6W3MUpM7e2ksmtx30IaGPTIPumTTogGFD7duc+a1Y3c1q755tm1sfOyIOJzUONY
VwEWUhXSn4QX8c+Fg/Z3welczWloWy3VscRHWDDaZmKBoDUuCNMSz65OZcDERL/N93SfOSDspDOm
APUT7hV1NfLwoJAXcIapQQMlisNDjUYCax03g9EgbWlsfXGPVFO+oANI7ygzt0MVn6OSQoSMAXcB
l3+4lmrCqE0v9r6KL3USiWSE2BzaRm0fIj3OrmafklMw/WxsNElP0nGWYpAOCvMGU3gTP/EUqmNd
cuTazFOwAo1U33l/NVZ5DorCuTngKR2/H++hV+wVETSfBrfyl7lLWkHRSnn2w0SeGRcw6UhZ4KZH
88+lbUQbQuaR/yUR/Vctdvbzl9KWHfPAstJ2IU0qVB9h+Uni4uwiYIptUQZUDAgaClOUABBypJ4+
mcJ8b9wrLMpo+V7Yhv7dYPBMvAM+UkDJzhI8f3ese+vS+wwamUJkD5atFG+JJzsiRaIrkzDzsR4Z
VjcgXzfzkU8/l1NFHStAPKRPzlvzvi5wsbu9o6ITeP8GmRYarLnX7acuwjyL0w4knVrdqjKyFtFU
2NpZ8tpy6uMlYe0nZCpll/AziaW7XMaMse8Qi4J7Eg1/UpR8PKFZHNUN+hMqp3xbsAf9XrxmSCj6
tOvpzCXtBYtV+cbsD1fAGHpnW38pNL/fV1ptb1Efsxj65lUvJJQwC7dmwpHhGZrUyxARamTpMl55
08x1Mo0chLfvBJawqUscJH58nx4lpjMlLBZvY1mthalw+WIlI3mhrVaGFbukbNrhH2Z3jOk+7BO8
Rqi77BVougUcyUmB98vCgD5s8PjmYJXMC2vJoWQZ+ADJHswm5WXJ9CvfzuzhXdCmtNmqG9I9tqHs
mo+qM42HAuJbsAVucMn2D5hM8UGqnQxQPpHI0Hql8Yn+MQoK9V54drvJNMe+CwbLSkYAztTcnWHB
Zp1Nh0xRbVwdKNusKQ6SMtxUJCQdvFFg7BJmtxWN9smLimTRap1HcE6hPoH630oxtHzDdH0lyq6j
uWceLNuncYKMeD7N9anL4R+j1LYN+/Sq4QtdGwwz4BrzLdLHsT2lLcFJk/njzRTI9pwClIEi8y8o
IDJkCvyx0ojiM7CirwkJe2f08NWZYPHvTd1ehjzt7jES8RX9THNvlfl4aUA/diK5OQqkJhFNwWdB
htnRcTZZgrFxpEDtOdo/mi3KNSMwyLp1sie7DctL4DLLUWorvXmCgJdEB6T9YIRjuWazDsHH2/E6
DMzolbD3HS5q50uiqfrar7NmQaKilnt/yVxhMFNln52hfPbE89wyo6hkZhDwkudRcmsHDPeEu+gw
Gy/M6XudtuW9cnmjHQIKmDT0wR8O7M7HA/v0kbNQanG4sv8LUef/JuzMliNVsiz6RZgxD68xz5qH
zBdMmSkxTw4OOF/fC1TdVZZl1vfhYoGkK0tFgHP8nL3XjirlS7KZ8/UQ5NQS2KfCcDy2o0R/x8Bn
7dMi4h2MdqQ72HjdiHe3iu4cNCQYmxO+TEkmwl3VR+UJPaK/81pAFk4B25UEl8kw6rdKwNUgPct4
0OZZSx777qWhLgWy5n24Y+GfzRQ+JohmpsPAn8AiO95zGFfwC0Xj7Br6/4fKNopDYwjCv5lLfStT
amKKRRmok2ShzwoYEjE90ycD5PjoS2iVBpW1MI2vHIjGCgiu9joxFDwizew2wyySsscRtx0SSdjX
A/ELafw4iACiVW5A3NMl19yQvUDSRs/pp3OzVipxrPzGuvJw846MMeoVAtXwIdWy8EEKhoXg9m+i
TTKAUnpPOjQXSCDG5rosxRzaE0NlDkblrrqi75/zVIvvSWODj3sWFP1kB9aCDQynaWir4///LP+v
CQcfOFsB0Pv0M1zrvzpdgRiiCIR1Ro6agEhmJu0+anWANmNnP0jZ/uncPt8SkRsse8jWK7SjZU9c
qkADw71ONxUJqiyOEZnEZzczfxZTnu0jexKXSSs/irrx7qmGAf2EYfkP1hL6FX+PpsCLujYlnx44
dJiC/yr7DLYcmrRRmAXRz8SDJdrEKn1o54NvB+oIximnNCjSB2t2fQuVZBeUcnfLTyxfqvuRyTua
l1XuAgMerRSyDO70vT9v+NkrWMdg8H4vZ8oIL4pe6T6QYU2TTli3xn6S0zHqFCAi8T7MHz/3qPag
gso/OXeOuKunksct3e6l+f1XG5z2ZrIWPOZ2Nozb54QBkVcKuDLEZmuyP3ukyr9qGfEkRUJBk2bj
dLDGjM1dp3mvSMv+pIMnvtIQhEcI/CoN5NobPWfX5pn7mtoJbQ/a9vxMezDd0sJU67ubXN6LAZlH
bU0fix0dya9FKGbDvJYx87Fspg6xfddw5TGyWFokEdpc20yZeRnktyJun+9oMH41/pENBUjDhqT3
H9LE2iSZR5XN3uzMN5HfhRHtW6zIR5EnR3wz1hvJzs+lmX4lMrmPEAf8LtvsvmS4+d2+jhTW7DYL
Hy29svaBo2+1vI13i9QqBMjtxaU8x4YgdGDwUZRPcbfVAjfY204L/Tno1S+CJNcVreh3SitnU4LP
ADUSPZsQ+lc2m5UtWB/7iBY127LMZhtLQrJETfrD8bPhflDdnTbIbCs6cdEMbB44UQouxXOe6e55
UpPxBFDrU+/tBwZeawxKyWPmuvk+CWxzPTLOPMTKq49d7WTHRnPwNzUhuJOk3U7uFLwN3jza72kb
9L2DSK5Li7s0ZonVgYM+4k6it1WNEFHJablqaeusSs0jfQPMw6rN/XTdufEDw8fxOLSFXA/cwy9u
kEYXs/DFSs6nPkUtMLGjYRp4DN0xHE6da/zrYOlSP9YA+PS5YmgZ89ETruDpzadqPoRmSmRTYVqb
Rss2uCUEfC/L2Ht9Pm5CDeVoXw/sL5MHPWGLFaCXuEVBJ26+StrvV6UeCHroWb9dvuvNPyJcwqu6
+bHa6O41C237PZ2zF3vdym6RsqCeBCo5951T7Vq9sB8SzYXKaMbZG1BCnPlp7bxORnDva0xUSnZU
e1vKECbiMamy9tVL5SWwZP3L9YBoNkkg73qZuhemD+Boi7H6hVNkZXj0L6O8qzaBE09n5AYoWdnh
vsKZQJ1FHKBebGHlR8+RFmePrc1zaRjEGaj0RARlkNywcT1Su+9dkfsEe4NOMirSlNEtXrpeeM+i
CdNnt/bjRxC44jHnvT6MAlXNchoGtCqMlJgyqvPmIHMGHdH0KP3MeFoOqchfMRHV2Nz5UoA5amdo
rrNJmuZJhlN+0snGWyc6uGu7q4dbGmu0BeeDwv2/nmqTdMDa9g5x0k57+nvNcz82pwS9RFkXUbkZ
rFpCKZlfSpM9uUdl6bEBOlaNdkwt/6xYb1504ejHphcmN8JA96QiAVmr9bM990wI7dTPhJEpgDKa
wzFMA4TVk4c5YQp3BA9ot5hR0A5+EE3FLPGvy4EG8whq6cAe9iMojA15as0XI817vWyiH2GhYZ1A
tRsm4wH4j72B0W/cJrh5NzkHILirYtDTndGZ/baf6zab9KKLMCUxZX3igeREktvV6gnkfvEM7Q3k
prRr+AsBHMeY/pHImYMI2+32bOjVi0X4LwuMRMiBuuRlkpOzJbyEwNza+2om78OGYIl7IAPP2lFm
kJCMN4Jb0oy5QzMtflFsTS1Duzcmje1TdETNlv6AuBqk2LGKMLuTgydPY+bnaz0PtpU2bWQCwaE0
oXUBaqDZUkNXMHCVE7YRksVU46LxaP5YbOlXCZ9c4IePIjvSMnvlceZtIOic0sgdtuUIfawyiVnJ
9ac6kb/1ID2knd8eAstVK6uqkx1MjQT4MmiR1vog3HrbCG/aFKBTTSB422A6Fqr8sKZkYAMa4Uuz
bBTMa5Tgc/rktMc3+eHAfkBwVLpHTHcYS8lJ3peOsNaJOal1JTZ+LlmnG5r/Y1990ilk01JncI39
5i1ITaYkbXxnV+OHniOX0bLo3FMurvKBmgxrJy80ZOv5ixWBcg7RkpX8rnOitHtE2Vz+TfWnG4GP
6WwCQKVa7VZJurGd1RNw2ARYyZhyBhY7k+BqTTo8wGwmoGkqW1Uw+Da1EaKAesQjySOyDam20dts
Qw3CaF1ZJBKzxq/6QNdXrm6/6AH7X9KkYPSgsdyYxIobDKeiikB2jDTIjsbzaPcfRYMfx/WcN1c1
JhJbG65X98k9+ItgL2nfDRZyWSjZCM6zec9hr3Tgp6uBtEAeF1gikKgFdpmDZrSz7ZjhWKq1sttY
fniKu+kiYcdfqxKzoFLea6IhaCrpTQseiJvW6a+yAIKHyKy/0GbLmRj3llPvurLdGnF+rgWKqLbW
0A0PpFNr48zDL89AiZ68ZPKP/cTzUX267XjOSIgOHT/Zd7H4MiL6sUwoLnArYKx4Gg8QEhKB8ABq
DHDCzkSOvrNeh470ad2WD7zxPNoMmPXwlfCsDGesnaug8VBCmaNcBwZtCI9PdNMQQZCMQKDszmJz
NdAMzPr0Z9dG2yYA0GoEYb3WYnS6YXpW5ctgxuqUu3ClpGOm68qe+Ntckxh30a0l3bN1FILD775I
gYNhk+uPpQ/zNE/dj06SzqBbsblmubfm5mZycN1uZTHLSjDawLZCnVJ9Jgx8txqceqYkXA74Q1h+
iCQAMdihb23BmOHA+hzT+rmKyo9y1De1zL5EYE2HKbxnf3HgDisPZItWJ9R2RxRl71bU22vwljuH
woD1Ah9pxUaycy3k3Y/p1AQru5b8eEeAQd8jHFiCUaajdMgKZUa/T8HbrVQnol3EJHUHwQ10cYVf
QXgasqjW6o9V+e77cDsyjxUTKvbwlI1EuxZSAzplbvhIXRA5JbmdNc2Zwt9ZfXdH3NfXAHSbKUVH
e21Mjq7CktpSOqw9iZlBYX+scvNABcRVBkBqa5olqS0N4m5lXX2PyF1bn8gYByJbtd6wFpZ179Ph
modCPG+3LpiTbef57zE6kXVK1FBTRHcmGwOosXW/G/thT4iU2hVuEK6nNmzWKmuOI3uo9RDqJ7up
f04pugTX3Bpmw3IPPjyggS9tecin+r3W50oPQQU1r36OEMOzaAo2ezJl1BKM26ANX0zQDQGPqk1i
oZnLh1OjoL70cK22qkuRolf0QYpdjF0VEdgeEcUqyzxqa1ndIiZbuLABUEbUu57+BacJPSG8bd7N
arKho0uCh0dEHnml3oh0zdZNMOzsqgaw3ZhiG2bvrY00JptYr8P2bJcGwFGvdrbZMEVrolTcQ28h
thbi1tatu9asUK0ZKInzoMxTrDOHEF6HwxKR1Jji9aoyfGVNROKpHcOPauvmK/SaYC/ZIq2Jtvgz
NkN/NRr32KTxTqXGUxQW2Qq1y1cWpZeSLRuImbVeivEoa38DfecQ2f7r0FY8h2I80FncaNtw6mB3
M4T2wsndGBgdt4XZfFSORZc6GRogM8hk2PhuihZZYJ3bQHwcvVnLgKLNbF8TA52X02ubcVApfNss
2ucj2Ng0rh5kwxjP9AFCuw11WPI5jXW5GoXhrlK40dS5w10Q119dld6lbTswAMQDlma7PDBfS+lP
QDFLLJ8VNYWGiyYbCEpqCqvZjZqkuyrhpg3BidqN5IIq+pWo/IqN8yEO1X3m2/fUEM9eN/sTBwfO
jn+U3ZwW3kYnUMQjC0qE3CT4IBkE/Lr1bkTp1phx5n74Vrf8jUPivWgVk3GLBw/D9YBbsicp13EB
KPrugfz5P8kcvNVk8mjiIeiaNj/6QXgqXecpjpC5+SOZLDIyWWZZBpPixEf66FbWE24K/RKH6SXB
/p1hBK2wVhoC2jkLmmq7B3RF+3T4apMahJNUV9Z759HtUMcWerkaTOyCbuPIYwXxc/SSN91q9ipK
8UrX+6KPy5XXpleRhOcBF6vR7SnVYLrPqoxiINOWKGiDnO+iMH7GsAxW4bhNdJ1c+D4S/K1FCum+
7VZ20wTrpMGcoief1JfOFk3xnUkh3E38szv7y/OoTukfNPeMnwAX094WheBic9QvEx+EJEj34Nox
ExatMViPe2sXsxXk26rJd7Rh1IEFCxhZ/NYgFVprrRfg5XN2VZgFNB9i64DNDklm4e15XFNx8eQx
GYtt6k3jmq+izX94Y9CuhpH2ZUq8hpW2PwqfgsORXb0B+M2nZa0ja2CWORDxOBP0szLmQU04A3ne
h3oMSLJIFbG+dfDDs3tsNHLaej4pxWi8EBWQweFH+OTqNlqHDAprWYRbk8Qx0DnYeasq+uq77BGM
r5rmUCVmxlvWaIu5I8JMPS/VbszdG9WodYns6MLWc9OUzHuSxF1hgKQPN7DxcFnSZOng1A95fJG3
Re8L4e+YEE9VoqBe3pdYss5aY9+eUcZ/TVX0k1s23raOcFaJIPIImAQJELOw2/L2CI69HUTsxEVK
ZrLiZ5AE4Y6fjeTTgteWeM3a9QU4bkpW6IXWntY5swr0EvQB49NgNW/Ihpm6uPzPsdmXaGACnIKK
NorPM0evfsfMD1ce27CV1z8ljIxWqFXPpt5/ChLMfDPyt4pBMFjMbdS4kMMa5z2YKGs8fXybQg3k
F1kNxzqjCSYK/cnBuN37hA8gQCVZomEcZ5VEeQJto3LurS00hrWdsUePhlpuCk8zNl6K+nbO0A5o
QMutDgeyTQwCKmQvdnBrPQLaQmLfK383eFDcFDEMZVuAStaq3yFmvqjlGjXyWcyVktXgFsZhah2X
XS11T5x1X1IzGLtM2h4yibGy/eeuLiPCflxwTu7PGd9g4ckm9QR9QUPq+1OnCx2PXD8nAXFazYew
YQmDM53o8UPhuObz6MI29Af3H4aN3n/NTQKP8GUPO4NvG1if/pqbaIJJcIhClTt69if2tb/OLKDM
qFPK0yIAyQGuPcpiizot3tZtl16ytFQHbI/8dRgYROImp0WUpXnuRguMm0mTbscaWD3lLcRpSXLd
NhyJQ/Fjpz0Jiz/cnG0sy2kT/u8oYgguIVDmc6KNz8SuBbd4wstYBQZROouHT7qSpA/Ittwb5AQ1
EzAXEr0tP3pyxhAOhl5np3jWCtC1fqgm4MJarqdHre7c+4yHjy+Leg/7iaD6sWgfbhBJ9O04YziU
sH+IhQSAdbHeC1LnjmOXOns7E+ahdrQfCBGgislZfeE4dKiHd49gE0J4SDhbDl6prklnuf+gMDP+
7mh6DIKYTmMgd30TQNAs2/qPqY+KOkE3QocAiFemDi0cWIHH3+r0qwFu3h5oBgpOS9w0U8vBzDvt
rMRFZz81Dt43LacEcw+IY/5BGmz8LQ1Gt4lWkfvVDDzk5H/rNzO0AUFOpcvWK5EHiXCtpFP25ngC
tYuuqlM0hrj73EKebIaN3/q1lEQmp9fZw2a2W//D0N/4W8LGP4nMWMRrbDiRbP89OmeC5Xox7jsa
vGhHGDTZt77sQByGuMiJZHjWh/a3bninLBf3xG1ZV0sH2Dzlwz+6/k39byCGZ+NEAmjn0gV0Pdv8
a1zXhwC+1djwENEYS+pivPV8DoOsdl2HIkeKqT+JKLpFvd6emW3bZ3D27i7IY/vBz6G+6CxmObyP
TZHo4TaRQUuMHiKFefpiFm57NG3jp9MNqJiUF2+dymnvvkczNq49RA9QwIE9JniL2rC3XryJWmk5
zTXj1feGYjamRDtWBVzC02w/C2t/11vu27/sGkhAyK0mUm1GzzR9g+emrFDoIPGH+xrRUPWxIOt5
zKVp9BrEe/SX88+yjxgoxkp/2w59vRUaEAKb8PqIKdavQPYwabCz7ac8KHaVo5G748hZkVyomf8W
bxpFO+wbVIRpyr+qTMKbnA+FzCzEk5hwnebBKbQHMwUbv+5C3tfvQTVxvk/kKi0KXezDKX3PbSVA
235bbBMzwzGARfKsyHo96G1yBcpPHxensTNZHVo7w3j2Xfloo165KVUZz5Q+KDxVcQYd4m+wKYSE
c/n6ziGLcF+EzCvJdVVbTe+qVchWgD0p+J7JAGzfjMJ5SnCTdbmw7wodQH8kXowKuzWbqeCSZqlx
AFcasmPqmCg62pX4n/hO0MXdfS/Kk2/FuyHXvPs4CDa+m1hnEdukKFKllF73ScCFfQxJUr4HV5ac
0I1zzfGwXZNEAx6o7WhC2dbQXqcI2lMXleTd1eXFEtO/XsWXTpvh0zCWVlNYIBFDH3UJ3Xq6jhVi
/8RKmFtI58jtgyE2MsrH3XJEv1s9ktPkQGDAT9KV6XDw4rHY10H3U2GFvLN7pW1k7Ngn4DPOqSnj
Bge0dbQjrqxpvKLccg597JSsaIHDpg4S7GJ41sIaNnFQ+kdLgYuMWjvfa2royJNxom1q+ljfdd98
Ed0U0bBvij1q9mweCQ+pfAQyMj0y2RVMLsBGJGiyv2+6+ZVmqwfVEHqwfMnQOnRU3vA6Bun7VFf2
rg56kEWVXl070VTXoMMEizcDQVDCPMRp9BJlfYhSQsP1tU7iCVOkcrr7Zj4MhX/6hn2FYULPfsiG
6+gX3UOeO69J8+RkKqL0BK2dAQsn/mOw1G1S3rhxwXGD44Un2mQzJ5yD0mxrA5wdPj1LBiZmDtJG
P1cM6n450x2qv3DWWcTApGZjCWOg8La84snhHqtQf/JbFyF4GDxnzBs3oyNjQtXcH+ZiThVPqqX+
773C2+p6oV30rLHOA7lTZzzo4VWzWnsN19v4he9NZZteDeuqsrL7Al7KY2uVYM5H2L5+K4Fn5tjq
wivThvaMN55kza7roUcVeclbWCRH2vb7Zvawmb4LjqZQtOAq9rsbu+mYoKYphODJMFtmrs5475i9
DkiN5x0OxOiOpDIP1vcpcZDZ0lCg4lvOcVkRJq3kn8WNWgQ16h8rc66iIkYmt3vnxvMVHkTODtD1
hLttbf0eu6U6LRS3Xtt9iyacJvSAy+Tdo3LY5wkYuJb98v09dIs/o0XNWozTxhWm2uSU2vSyEmc3
2DQK5/9PjHbxMKr7fJalk5UAycF1aGnOp5kq4yt6uHwjMmVss0LvrkSvftitZzz3wsmfmvJTOQUL
0zzm6MY/IkwUSWrkkcu21X6HJZtg1Qd3NWr3G4bSZheOEKzSebpGjJ+6WLX9afiSlje3vBYeELzQ
txmUeKi8vL7ToFEr9fjvr2q+GV9rluLmF+0DewWqe4ca2DiWiwc0IycpJJptX+P2O1jVGKyRU/8I
+OTfcTsRCqQ7P5mpk6stnzKnSDawBMdHXY3JNjE6uSOgIN2KbKp5mM1OiLartmYJMLm0h3WYTwgl
JjmnhiFQCncu2Rbf9104Al6x6pHe43wHVj2MDRqtAVEcs/SoY1dwYjhzKRoPCWMDzngIK2K6ZiGT
PShKDF+jVV4W4xWC0FjtDYc3clTyZ4nPch2UwUwF4+D936vAtmxWGfJPy6g0ryn5FXtGrSTJsq9H
d90JFK9jkpkXVT+FoRkdRi29L2bmeTUfSE66bwiS36Wio//Mk/yZKEUgc0jo4fMxggGg4qbMFZkP
fOFpXY+9798rzf0KOtBfYVQNFwbCJJ1Zpr5aTpdvtGH37GPTOYC+DgE4xUZ28eHFiFhpV/SfYh0X
lDjOQktjewjBGXFxrpBtT4TnvrRkOqxrw2rvvp9/GPP0w3/+UU3WxKu+BPToIgq4jiw6arW8NOUr
G6ptPqXWRc+d6DWpgj9+H1nHb/FQh4lt5UNyiGRt/Jpf6GQW34VERG1KH1sDVNOXTkj0NU69lxpR
Y7NecaAhASWeLighpi6VWRlNkKoKvE56Xf3CvIkGU9fpvaWpqO+qL2H/iQckXV1CBkIquHlIY2E/
ToW/Bfxw7ctgevZI2aGHlNbZzm7y6Yp739zqnRltW9kAN9AFbYu58IplOm7GFBo8ypxDIsP8zQyZ
DmTK8c+FLX00T+qF5MuN1Jry5HKXzwn2//eScFBt2+je+7fxYfFADIXtnCIUDXOSCFl/aEhYzYie
jGllEv8QaY7YK2QXq0XTtKjCW81Sd3b90aSF8cq8Zjqqjif6eG4jrb13DMgpIJvSbe7YbHSNyhxY
unV72pRdtEJwz9w6v82NRjfetTateWOujxb2S4YjbAfzOdnmrpKkFyKDXDUxpgWNaIAndP3pChFT
cHGXUpxC3jgXuMrdOgjPSPpWPjD/E8Fz4TkeRpM1saGaxOz6jXf5N+il836ERAn1mY+mjoCCRmcp
X05zt6NTkdmYCabc0FYZnsC9GzI+QVDlbdLcKU+RkX0uJnDEyerbDl6Z3njWk/w1603jYnjsPe0A
fNBMOWqVlT26nLXBeKcU5DjP7fGNtzDma5jh9BY4TYQ3PgTG1B9qXFRGnhfvjaF/JSMOju/Lg74V
u3MnHx0GfwxIDf8GoeGJMYkXnpusIqaAQt1IhHMSNQ2x3teuYaKlyCMr9bPLNR64gUF5O/i7hRNS
5S1swSLOvk8HexCHxLRpXExR/aSq/lcwCv/NAOdVUMedlkM2vwL2/SZFbF3BcaX3QRh9NrGl3iMe
oFzF0tw7da3evQSLO2ENCAr4KfgtvyrzCow9uTYGobCLTbzHqvCTXQPtFsIuHtg220QYDc5ORy37
EqnuJZ5oHeM2QkPgRs1d2gzHCusdE6cie0XIs7ZNGTx0ICcOk9lP+7qKk+cQ+heLgXsRmChvkRHE
iOrjhybP66NQYotYzrjWbmdcc5w51+U0JcRsNeTNB2LG8o4o9xKqaU21bNG2Xk6Xb2jtQ7NQnJTf
HxRRqGsrUsXviTAQozB/TeP4KTB7L5A9JLKvPlunx7QYmxsFmrViQJpCk5xFjEDeyK9pXQteQiUO
tWsTYKNcHfRXa/EvV4T8ZYOF8AFWmnarSrfcUcUxlxSAMEsPJ/dUmSdu1O/9E1VBu9VtRZ6MllU3
1GX2PvRMqvy26o/RUCG6jaLhWsm6I6lLH67UVaR8aqO3y4zxN3lA4kpZPBG2a4qPKojvDO6olz7J
DSYaJu1RMjcQdKfPca0VmwJULYaTGZdVkCooS53TuThbvut07XRwRaHtJDrsLb7Rfq7sQWs6ofGq
Je6fkqH6zQiF+cqobGMXYnwS1SgPZDKSbztvdfx5h4PmDrxnm52Ws+Xr3phZDWwgfsT590sf/Ua0
WX6q0z8iktdPrur8DUJ/tQpyLzovB29+VaXYi9bLy0R3/v79y+8gxelTGwZIbLPZYLEd1BkxcmNl
E1k44w6aDNwCnMpv9aiivdm6vntXeJl/T0b7bhncdxNTAa2Ltn7iiYdwPjjFSAQg+/2iqJrHNE5p
wrfxr7By6lUura0Cq7DTZ8BNVNT/OiynlI7DuqvMkbZAaN2EmZOipmtH29XEOu1q7Qy7JNo6RtPv
eTpbL3iA5oTfakuAaXGlLCOg0naHdQoUbFtODcmgqXS2dL6ibUQI8s/Mc4/cO+rFKeoDlkCJV9Ww
aPcXNT6i0P3jQwQH/d29OYCHokI1B4KCiKOdJdrEubxkehOc6W0/MFiMLwt9hLtgz5SOa98w1E2k
0XQrK6FudtExtWiC+/m/Mnfv3cwimCQKtVdptK92Emh3PlCNq4iKjxDxFONt9w9xpl9A/+OXDNXA
rmtc42T1O2LPxhevv7ftpH4rIeDd4j555q3d6ihZP+uW7cLMEZl88851Mn0X1thAPKeRazAbLQC+
IXh2ZD4QVp2hmJiVgpYREJRkjDrYyJE2OjviuKnZMEX0XLO6AIU5DzYHs34nRCPdd7NBLm9bEGdZ
7G8XzfwEieKsBoYaDOSwzxUjuZOlAglXML5PRqf43Q1sIIAEvXSa87uOxVtM4tB7jhuQjeQQ0YEq
mqcIvuIjDwT0vM2g7/FhJD8BkS6EieXLmJSgSxD6ooVO/2Jl0fswDtodrWWb6IEZYWvQZzoy3rKP
fpU8lsCa7khIWdwVyN43Rh629x7asBM9R9CnEe5keqThoxsH1Sty5J5nrc2eKinjH9wWIUkWXsV6
3gUrt2KqIQZSk3MUH3RTs/YjVsPBHxr9Ve9oFRAFQ8JSXX9FjqbfVZJ3YHkFci/aTZjb7ths87Va
ZxeeQXqEIsXKCr7go9WCDfsA7w+DGTRvQWPSoyYBKq20q2FV8Z2VjuhjPLJCXEVEdCApMLF2nTLJ
L/OLSGPO3EQHZxa8px0ENsGKnEdWvLdNeCjSMdJ9JlAmOLM1uTM2srfTS5fn+Z4h6AfXKohbI+5p
NeRkKXWn2QL+SowWWtdx6ok1HONX06PTnVigFpfv1p3+a6jIyI6Y5/hzuc4wTr9Eo1EzF2C2lwXs
jwKyb/cZv5quQmJsF72hph4Z8SVPCrfSJnWr4ojyfQaJlBg59rFV93t/yHiTyy7cqlqle+U78lBC
EHkZ6dYZbPl+Qd7EvlGq4k7X1XVEjrlD6zcdq2pwT1FN0Vb55q5UyOXNya6vtTeSiMij8CkMYn9F
5/g9JQTm5s/XQz5fD9p8PeBN6J8ANq5GOC2Bb7MTnCnIZuZp9x1OTpV0KXu4doS8zf/jBsXh39Xd
UuKVZn3uFzRzmyHwa9IRT8sQJeXalFmCicNMz0nf249mqKGorrJnzzcg0SSB2APypjrNy2oOz3Sq
QzN2H6INxHMQyPxgs6bt2eUfYqZjdzIoqIeMsv6M+chS+Sm0jBy3Ioz2dt2Wu7EiQMTV0vxP4WwI
uV8RH1N8tOiuNkEQFJcJnNAtAye4doKsePvXA1v3r0gftTtXlWzum4b9fpK5T+VkhU9RYDwTLmhd
ZaT116oiwtX3LxBHxjetFMXFdUGvNaHQXzHrbTpDvi4k7TYsho1bMlu0CoNonu5Rto7/7KX9JSm8
/DVsDVaA1niMG/ngzG6GvBg74p3Vlmy57rn35Jpwwurcs79FPStQyVadBhmQPLdzZKNW1pzUuRpu
3K2TTMcKPHM1dS04VGLYD8x0GlpF9LlgzHZOorDilvVuObUW2mxPfPEvkpzHa2BmEXR+y0UtWVWA
gCufa3UKtqBImuvYdHLD2kpFPOv6+UyGvSYkoNiSTpgDh3632Nn6LPvtwYUlvw5OrLK4M8G3rrB6
YS9lFrxANIvc+lP4fU/zbNIvtdH1xykRz6O8pTU6O9xDN5q47TEaiZXhJF6+OslblNXuCw2BFDaL
V2P1tuMrhOz6dWL51XLWDbeWyTarI8a1qnXejAASiN34/SbyR1Tj6XRp+kLfSDMzNrmdBTtim0KH
6WEPsn4yrTesAnivS0/bpa5gNN7z1xoDctnUTP4gf0LcmF0jtKuPy4G7QMdZS/JeSOTMY3BDvxbi
D3GJSOHf1Lt1+dAKHcy9rW0Smye5Gv1MAcHitw9N+1soQFdkdXYH0/BGHAD9sYWi9aGTeKT1FlwP
KkOmbNRKy4EZIjm8Srrb5RTH9Wkk1HVNOjHe59nzPI5mdF/k5k7i138ySCdfjBmtzlR98RAR2Spu
jBjy0hquk0BtSch9QMgxBu2EBMpTtyDcnaHPyMDGla1RoR+bwEkfo6HMT9//LPQrNrd4BSHKJ0Q7
ntX0NZflxhc1uISF9LzEr33f2YUqsksL31kngmqaoEpQmg44fsi0+35pa1l2zQ2IOeHActskjM8j
Yo6//UIstXJTq9q3jw8GfT1ijSdBP8UU2pYAUvGAz1NeAb8c5UzfXw5Bamhbh3/8+t9f60BoXfM5
flenhUpznSFAD+Jz4ySjvTELJXYOz9UNC3pHYZM252I0BdFv4lfdWfFliTro7bY+MXUg+WEe7ZWG
HDCTx82+8pHezLslKyV7GDd7s7GI/r2IIGBLMO/0R0tAT7PjL+YgIVVFCDN7MsJnu9VM8skVmRCL
P2oyCXrDg1ptltPOmLID0P9w5caEGVty6DFXS+M5E7U4oRRhXVd9+VAPaUj8m6nghkf9L3bV2ykz
3XfMU+2um8dgZezwMJw3twMX4n8cWrO/L0g0vEyt/jvv7PBTT38PyfjY8oQ6yf8h68yWI0WiLftF
mAEOOLzGPCs0p/IFy0xlMTnzzNf3gqjuut39EhaEVFmKyd3POXuvXSWbgkX5HBmcYAB2riY8b+zk
WKN20zCyPw95dICpEj7XUfsgCLnI11+bGgcYoZkTpAFkPYmmI+5w0O/QTF1uIOA+6/UMtVHje1Lz
Jz/amw453PflkNnaP4iMV/fGrpqnnlEwu19wduezvnT6GAjRfP3v3QJmbwI1+Bq4+bWeRv3W5ka7
SgjTO0WtzugAKyaGNYKgN/hw6C5CTiILrt4bsIBONem566XELUcdnVevEVQe6a9hNXp8sS+4jusn
ABtkcUyd9Q/jB5RxWRtehraMLknl/3azioq0rcdtJQ1rRZpqkZp/S899lZo+vTdWsc/19u/y9tUc
j15ctJLO3HGdP9fPXsEqG27EQC7hqtCcs/Tq5rcBM3tVB7H6VCoy+aDI5NSTCrGJJaOXeeqQEGtw
x+J67mqT4gAd3BqPATQkt+nQFLo4sFPqqtrNz0vvlyQGBjEaz1ahu7/UGRN3OwnCrwnz2DothXX2
Ydq+Nh71pRPUz3rhh5e0Cz4NnscHx3WGuvjTlit9Wg9Dnn4oX2+hBsLldNWf0PXib1+BsB4T7TMS
8bS1EA2gdLXLWwUx3qmjtwUu3ZfW70gOZLlW6JySvMAbW8LRdI3Gv2W+S67naHcvmSpsqOlT9xHr
dDSbLGOaoYTaotIrz1KCKJnPgct+VtnvZWP074au/9FSbz41RBSz3RX7LEkd4zez9IGlvTRfUXTT
iS/7bF9b2b5qgERZqmEOJr05ygLp17qbepTC84PLjwPDJoyS1sfKImhw9x98ermXo9CRbgtcsbQ1
9Y2kM9UKgi9NNmwqivkWExg9l/lRpw/d3VS3H4npl9fM0jFeDWwqTlUjdpkvlx+MulkO5FKX5bUu
be+Uu4qUPH76368kPcPcatDee8iO9xEg6lEjZZD2Rqndl8dcMbRX3sY9qB9CYHRwDLEeFHtZTO2l
n8X2y720+WL60xA64TEoyF23vdQKe6A2FshzEIkg3UKTGTCMf1eQz491SBueqPRv5iuo96JCwi5I
ArSeTnjWPDO9/HeDCbJC0i6/l4ZjkOozwBiietmfx1yY5146Yk2aept8mqFon3qODZvGheW9rCZ2
XgOMytG860N77OqoXquAD0kYxt+LYS6rY3GMEjDklg6UdMT/ul/2obYlfblXJjrb9oo1Sm0d0Yav
9MiOGXD2SzVDQMKxGXCMmT2CSFYFD5FQ/dmEg3vozFNjpebaZlH/GjTrng/ZxJP4ZE05kaHOWJZ6
5TXyWKj7kd76oLe/gtxuDknum0fZdsfeNuW6onI41QkcytBjRKGPjVqLuqm+3EBBydCdzeTMlC5t
Kp7dFhjM7B7AMYqvqoeyLYf42hte9QvtC9+F0giuMXvv3dZ4zVUv/KMgDmi7iF8mqp+VcJhg/Nv7
pYbftoI5H9otSedomFBDlfU59rABtn4PY74GcVuI/skYkc57EtrosncuDXCzJ1Z1EvkfrdO8c+G4
5zZmwEYH1T4zXf6t6nJkYsJVQSAQZhGrfDKiX35UDdh1PG+Na++kz23TavSJ62ZsvB5ahgIGlMHf
Ws5TLPv8L93tf1pYHe+sjaQR2xgdaf+3V83alnN+o4ka/ZEcMTk0eVEDcPqZ99GxCZkHh3+K8Wnw
qqNc2O+1ngMBBMgoVH/r507GArfrEWS1opZfxM23mw73x6XSKD6MkQBSO4/eh6Fv949hd6u66JyL
U5tWzkczQq1AyOOR8GSeAWDYRxSlzMDpjp1Z2eiup8CoSQ68Ln0TP2eDHlMa2MkM1Vsei+0/7JMD
bIo0vNXoUtb92MFAzcOZWVRuK/7ZXRDb9tvcbT4i/YFUMl9Go59c7Zgzn6h3Y4PoARdsgfB21i3S
8bReehN2zfxTV6rgLGrOKMzejdccEIvXeNEPDwPdMR5QtzGCME8R5tmNDXcucWTy7vV9urfKtDgy
nHSeSfKZVpmPDd0JrAOQLGOtut7dRpWrJVvSE5/6TrO3fSs+tdlj7c03y73OFTGiZzO5MMT7QLox
PdfSSe6lLQJs0X7wpWVhts2UffFpHF0zwwe3DNL3y8OxvO51zTw3HfHiOkkQ2DKN0yJzeHiudWmO
B7Y1wdEtHu9dqN2Z9mgfZjV+DWniv1c+YetxQEitg8vOc/jyqCL7t9CLPNyM/x2ol56jlkXDHj/M
e+2ODPOAEvXHzBmewQu5lR6tGPf2EAUDDhTz8G+51znlz9ZlcLW06yZpBDdHPw+OdluIOExWVvEU
TiuOBfalSIYj3o5q086xXSGwh1Aa2XNj6MaxmWfP9IfBa0/Ze+vgekEm8LMvicOqfGPaL1iNWDZQ
Vo0JAkyWYf4fdJyPVjwYIJKifI6SubdGNfElYL0MtDJHRBmQER1l+tktfTSVNtTWQxV7rMtzBDRZ
que8aMyD06X+qaYQ/y8UOkWydCnK+lb4lWiph/yJFUFHIYWo5eTWhBA0bhvulYaSkY3zzTV8EPxL
1z9yxbSWj1mZBJuRyzTYam73Iw4NVkT3tzaqF7xGkM6FfSQiCidpTfRCagZ/BdiQHfKIYWUX43jT
ywY5QpwUMSrfwDqKkkiwEZFfp6XhycuSk0EYxbiqNMM8Jnr4b3Uq3anfPz4qj/gAkhcieguUO6Ma
6p2YRLBp4kKuLWZDjElNvqEtg3P8KrtFBhhgX32ZrwR5CvfH82rpXzw7gf5cDyQY2CEc5qVOogk/
7Je6tncCwq1MPdyE81Re0Ne7+KKSGwss09r3OZ8wkI8umL6Brc1zE7940/Ix+0y8ukbkEKVsD6TX
h1OgHf02flM9H2u77ndBY4jzMlR3A9owAcyFY1Ekb5mqfo4gkJ4MNUfZF3p+1xgXUjrW9QFjQnp2
CgdReyWetcwMf9SORmlPtTAphoqzj2CRYfkVYc5F02B6CcvfhUn71KISfGN+9KqMMD96nKn2IvVR
RdEc3S+8Yl0RR7dAEJpDMQ/0iwlUGH/HBudd+6OP+pfHjyd4Y0pzsYEVUluJibxP4GGPqL9Gah/I
9f19iODZggrj1KbzjcEKpc4x8Hy1L42Z0zTbBCGdl8QU1dNWk4330Q+kkhCq5TYmgnmjvuf6xZoF
PCJfFlLQdg9KNLIE71GPOz3B3CWvxGbCaUuksB4cDKJXVRhpN9o99lrLJ3+rWeiR+44xUx/P8wOk
/J2JDMtF7HSjj/Ghqzq9F652d7N+PNHUQSzSF+WXCSKdAGNuwryV22bJfsCIOdIWe4ge0GQRicPZ
ZxXO+tCxtI3jwuzvPSZEPrNJ0m18+heVmxtXS9uzA+S32jGPNg3A4wLOYvZb2UG+1/zWwmmmn5bp
g60DkWK8mgTwAJaxRpd2A9Znd9wnCDO2UVOWmwozCPYPFEEiCrd94BM1w0D90YopkRAdw0reGsQ/
P3w5Kqg+3ebxJYL7FsdWiP+wEJ9hTke20MgchwM1vsKm31vVRB6NwkG0jCJ0DAVRHgBs6mleaqn9
2Wtp/B0qlCgdcXCyYE64MPh95Ka7hs88qm/Iubi263NtF/YmKDlF2GSgXpabUNd/moxEOJJj4mdx
TZpjJJDeRT5S7ry/SsBNLIApYXyLfFKPndHYxBVLn0GBUs7YInssdkzfFN+21HryPB36UOU8L18t
v7bYGbP+qfY30oYqJ1t/rszmD+Rft4377yCDOWwbWg8Jzp2wUQC8enzGAl2LV6nAIsDuKdbt3JII
zFQdaoXiu2S5JmuVccEkCnGIKqA6/TCh6qUmO9q6rJ+1EPXKcmkUGOiW6J8wCI1L1EDxgKS0qqve
+UAbcKQZTxe4HDcLoaGmDtlqjAef6V+ZeK55bYqK55Sk7Z6Xpq68J2mkDNEXVaJyupe29Lz/cckb
oD3AO32aK5pEnHV7RagZ6dwxidjlP8snNEd6xVSjpzWWxWRYVETBM6uALJE/l5XLTL8XjX+MR32r
Zq3OAlig59Ue0uiFDYB8PNZhJtaCRp+LA9U1yfrwhtC7Q4H+Q1Nm3wfoWqQXynNctL/JPIe+MZ+a
+oD9SxEAvCEtL7/EnQpeGK7utFJ8NzYeltgS/1u4liTWpY0YaGaVyahZASbkrwatH5UCL1UcQc+w
yMs9YXGMV12n3oqMhiyRWPZxcLJul/pG+9kN6ZaRY/IW1pl6BawANRP1Q0ib7yGdipM2OD++Gems
+257uAvCJRYnnHfqfw+oOf2GUmniKHoyNI2ZOF4ZoOWCYojp1avX3m/C31ow6787MZuW3O4UCRtj
9GR+yIrDWeZ5pElKMYBj5bj7380iZ1gus9561+aIO0LA8T3PiBditIK3FrD1Pio7dnyrdXahyTYr
YxAEC09hMvNVXZO0toAVsKB528plxSCqiYA1lZm3scJU3aNBbOgwHOI2j3adCXl3XpK8MLXXWRSH
25A4LnwQVQEyHqwDus+i3BDQNlEazENl1opzkfj5voaC+JWUb5Wf57s8HxTDlujVkLn2V4A4qKm0
V0ZmIaxAaEUvf25Sab6INSaQMSICC6eF1gUuNlTBt2aWIYQw3t3CYNso8OcHkGcPUdZke1NZ2nvX
ec9xYxloJ7KcAj/08MHUAZRbmVl7yogn4pSQfXcWvFOidKatHXb53nNC6630v4q60//Cf/weeNNv
GtJhTq51uc4Af70v94ijrehmILg+2mbZr4J5hNI6rEGVNT6r1OleZcMSYavkzkdVQxDJkDYYnB9V
4ZmHhWoVmukzIofx+NCRlags+MYHZ8AdNgRCc/w5JUhM9UHzcGy08tY6mU0XcG3CD2Q/CPUjhA1t
k+TxV9i1RJ36bvnDlZV7kZicKmfEn+sUoCk5j+yWppMlJ3nodXDZTsAX0oLduUPAXtzJDkFvTd0g
cdOvw8JQcMpQaQXkHAVd3GwXzZYGkXC33AuEVLue4ek6KKefndMO19JV0d4PE5gKcchItKte/QK9
2ViDLKIbIk+kQ5n7UQmw2xmDCoCbxnOexsZzYgIRYbETfmPua0yu65rd4hh5BNQuC1A0yF9t5UBy
ZL7/knrWVU75H51QvaeYyCAEvwlflwzRd2JJ/9C01mszxdpZhV2Kw5t/UFde/gP/xJ/cYtxNVsQ6
TGT4EmGT2jOgP5uoCg+k65RUeNHdVHZHHKz6XsiUnWP9AilnHwbKWESA5BFqnIthmiTpn6RzD/hu
kh++3yK5Gar8VBD7u6ptO2D6Q2Ogsadfre5HaO4A4CXDALG5DK2VmWDSeaB2XAJ9sri6wz+6dlZn
vistiTe10OSR4XlKUENqrQdAE+RLtgWjcAQgm0l49sFpq/GVDvQuSVBVmWBvLr2tmntUYCzTiVDZ
okwR71pEdnAa/sDsQ5psX9yW2p4FniKqf9Wyv/2sJkqN+U+TKX3aVtJSFtoerOJroOrkTSmdL+Zs
oXksfU5rvi8t8VLFpBn5KCqWljiJuWtc+3tDL9tjGzXuh5OMWxTi408nQGKJuE07aq34o+FwYwKs
W3cncKuNSe7gmfNT+GbxQhD8eNcDM/lMVfRRpPHwNTVVDKUhnl4tVxGfPkY7v2tPsrMtoOTip40y
hSZ0E95YMcNb6xsNBayT7zM9h+GKme+mAad9CxMEDmBtfgwtoi+dzW6je9ONfeKlHEpaCXiZn9PA
RR0sZbdvhR29KsgBVA5Xk4CS9egRdRFk2tciq3/0Ccai0LEcdkiD2zTdueNwo6GY7lCAk13butgJ
4prYlmko14PXyLsD0nitRug1ZYrJMkX9fxVaZT2ravpe3ov8/zzeM6rDEhcxAQgIYF7SKtAjnqO4
h9Rn9Bfh+L+sBiKj8l1x0018RbqB/zi1ETFmTkeHj0/HhlMnulYSODrau+hVADcLZoURGt0fMVHL
6zjFJWU5OBQGEMNbKzQ/tdBgOBtVTniBqOEO4w+bqK+uy/tD1zTxvjBNIgTQnd1aOkFxQez8EDXb
3oJjPM6bhUhplaLLJtMlMs3j0Jm/QgVa3Cz5eqIMzH5AI57AzH8admMB3CXktLeb7CPwJgy8tK9w
7mT5i4F8eZUoczh1OagyUWT1JfbT59ivq/tYl+VFtmm90RDibrRSudvEG+yToPBeD5EPBZrm+b6S
ltwWXo2+wXE+jdKtLjRL6stgFmrHdJ7cYu/v4lwRs30lBbK24uPjnzGu+pj89iT8qW1ui/FexuID
DWzxrCvyzEzT+2MLYg/9AN3h0gf5ry3Smdqu0LXLZBf0JwexV0Zp0I+kYaR14AixK89zDIVSXQbF
p4eLMabRVeuueKdqhRLoWlRr8HrWaZ5Oh6UlH8SIbmN4lAHlQDSfFlVeWcfRH/q1mzvDLp86ltG5
s0lEQ7s23RzXTqTuWijDL4BEVp8QfaPV/95Jsq1uJMFHrDXtU4gLEE9gS/WH6I0g5ZVBA+k5Hpsv
z53bWx6SzcCP3cvjVI7adQ7pkPkqKi0BMMrudw5jjN0Q5uq15pTqieBWzDnuZCMUl2qaOKnOlwb5
TYeJ6fZGHsEclRm0VkWU6uCbCCIJEW730P6rN+b4DD9TK/8rtJeRzX798OM81iIrYp2Lha9fOpWm
mwIM9Jvw8zeZMGpAWvJTuiGHuoQuTVkimuiS4nV5aZDAbRHkHVk76+eOntxFWOqD6Z14n8Rs1e5a
PnBaNOtomnbPYoXmmVySt5p3Zys1x90RUoC/F9T9JSKA3fLC7L5YJihJ/EMyYQdORIS2OM46BEeZ
/ao19lHV3fBE3qH96jhSMn/WEUnXQFUazAv3PLPQ2NAd1pnnH8c0Gu8c6+Wm6WwPq1IDc4b9bi+l
y6Tfwc9f9e34/Bid+fhyN0FeDddG0fxC9VDtOXs4O87d43YxWYCL+feybab2fbovAW+GQjkXT8wf
wjnzJQ6yZHaW4xVK0UHgYaOvQd78xXWsFA4ltqqgCKgj+cE6XXS9SJvKtRtFHEbnTi9iK7GKMNqd
Y4EhnjTpB2S6ph146y3cISvd7HnePjmevilR4ygGYHUg4dRb8U/hhle7G8U3m+6V3JeNJXNxWbyS
fkkWaTW5N1HhOcyyEWgCzL1RMrwnRtd90XTKt8JmdWyDY/qoqgOUR65wbP6H+cnqw/hZx3+DwF7v
tllqIXxi+PTxuBcjX1qWd8OsklUR5IgnVeW8JBz4H8zm5e9QxBxs6HFNXcR7Vxq9fWa2Vh2boHzL
c33bo1Ul5MqZNqx20XcxdbiMy64/SaK1aXp6LBhd/sOE3rpNGwa7S5eaE+Tm8fq0rkWI1LzzGHGA
bIjd5DQY/q4yyvpjQgh6dKuh5hhum+uoB4oWm+XWsQP/b1WaL4Uu34JiLN8sT30TM5X8whL13Q8l
UAKj/9Kc9MTuZn3GI+m1jBqZyQ9hvA5lvIG8oJ47Edqv/uhh0mkGfZ/ljg39iQC6GRDuJ4N66lAD
4raFT2GwZ+3IFvmnn9OQvbCyDl7twe6J07s5TAj5qbAfXTM9yFo+7JEFtcLvPgOqceSRLw/Dq9ve
C+GqVehM6oNymlcuy6qnFpziwYxnxgo4N42D92vp+dUpIFx8Vc4SvuWxoPsrczKOalt+6KWydkz6
PgIsZzjySvHpmSTI66YWX4wlLKtMUmSgEeySCNnexp6HQlBLx8NjbSHWOr4umH2X+nuPe/8c5O6w
mjfrP33/5bcBB7txIn5gTYUygT4o0L6kZken1kjM10HSvU9UL8kUpAkfAQiDzo7HQJ8h91Q2CBfn
1xLU2JOLVuXcFXW41fPe/NnFctW2Kt9TDaO0nwUa0oEfM/iiO4hlm8BOJvJAvIxprq+F3yXHoHrF
Ry/e/QBeUcKMeoMFSe6rIKaqj8bkYrk8VyOT7bNV9cyQrOI6qUzb+EWPe8lw1Xh63PUZFm9p10Ez
BV5YRdU3ajTwRWW2b4Ct4jlnVjuvmbo5tthGbrIt9FvJKH/fE+BxebyAvUTUL2OElzk64YczyC7r
S+UIa1vMNwuOvYdfo4uDRyfm+P8I8BNTz7YPneMUjrdUS5DNe7D+/5slNUw8CAdjkjNbntJ2IF2Y
QypifwZ3bf2SipjKqXDblSIJ6Pz4y0C/rvxZgrT4bupwApcb6t3GXZrXSofcQ37foQ+VXAXgti+W
pYJDwizzcW8phHC71JyIi/o5dEPjbHK4hP4N5ndZ27wMiVYYjnPbsjgtwQS+Dp4qCKBoxUaK2qLs
aOU60Lqm0A+AUU/piorJ/u0j5PPYTd+7ov8BTg++ehbI7dLmW9adzjfrTTnI35ONVaSzW/tF5Eqt
3SRnr7PELYp1fa07TJBygWnBQCZU48IA8ToVLyIVgPGMGU3hj1qwzjzxrcMWO6VB0mzitI72SlQ1
/cOkvihCgqmzgaFGpuGv+ce1W401mLM1VT7NhbOWO+nf+U5GNsXfMWnO7EnZ8sj//SMNQt3yO8sv
0/5i7EvueW44vCBT5tyDUNHRZCq+RcZZszxgeRe5NlzwtiDNogn1xUcK2y8QtifPjeUTPbGCmYbU
vkjH4zD2nwH+4YKfTfGx3Lr5k6uR7BbTZnyyZ1gtSv36IqDmvqMGDFfM+cIrXin/3GT5T596+bzc
xJFJZBh6IOJPrWMXFpi3St864oShF9lwcq+QLLwnEoRU47DWa6SMXZdLkEc//AGe5rZyOL4Rspt9
WbGPPgv55Khr/lHNshEcmu1qjAG7WX0vLoWJ2COurH6vWlA43qz4r9PuQ7Wp91L1UbVJ9do9yK79
jKdiOCWGG9Mu0fUXSH3kzdE0N4etU5HiSgdWnfhAJjDbKhILbPQXNGq3bUPOwtJNljIGO4FnnM8j
UESo2II0MMEHuFgT+sUw3uyslH60/3MUHQl6aJbFuqS5se+q4h8Ph9zPUeuxbJNM/LCZto4RMOyl
oYZaTW6AN5Vf6K7+8RV/S6/6F72CwRz2mDywYcJoxz5WRun7MF9oHQ8vvxD0dvy499+v6kU7PIk6
GzbYrcpPzMSbBfPtNaazVdWgYAapivZdvwkM+rg4BXoILORkknVAD9yB+5FmHSv0/3fdWsX2tU5N
871NnrTWazdSNOJeyRFmQTj9yUed9aLQ9LtM8vqkQWTaAXeC6Mdg+DDovVq19RzhWLVEVBm0pdvi
qvRwmvN0g23ecsgFRhp/6qUsVwQPjdeoTOPPMCI7WTAKcs2mRBubn0ovSD4LwisBngGQWX7LL7Pf
re9m+6KH1GR5RIIa8way3DR+8FbwyTkHSffvQ4VoXgjL88/Km6gyQyt4xomRXJbfTySuh4c3rAn5
OJIH2L6SBQyEpiF/xJwQ9yf9zXHsDqEOPPnUZSrJuSfZWPNjHAh/9pUCZVINAAex9jIfp22X0PRh
xInusC+rft05uI4gIXWveY2Gx7RrvipDtVukH8tNM2eRuALHYJwm4y5rfz0mjn3YhauxaNxvSFQW
neS/ZYzOi5eqfyvR4K563YwO2oC+xJtvtF6Q92oHtGNwTiUZR4ZiNJ6iVMijSU+SGEC0HH3byZ/J
RHIaaJSPyhwGGrqdsU1xY5/0Eu4/0rVZIydjie7Pcc4ES9M1anpvvVxi3SOCIx1NMEpetctjNZ0H
RVMQ9XHOEMOpv7SinXgb4g1n4Ofcjfu7F2dMuSM6MSCoSBJnJarMDFMmCVvL8bK2zHAbh8TlWI3Z
X5Z74XLpsDWYXfpM99x+McgRsQK1b7yXutQFRQw3nSims1OeXIY961Lk1DZiTm/FMf2c4HfdV2HQ
I/3Kja+xu5uT4/6M7YnJi/PcADS6Sqb7GGgw/qz6Kgl3y4NaWIX7UUPUmxQlKeiIzssqnla6p7Kd
KdSw6ps6P6XWiCVZeVT71jUqOmODfp+pjiVmsNDsFOsHRkX1ykQE9pVorjzkZN6vo8JJyCtqrWnb
YeUvLZbMJk2dl5ww8V1YleJU+/54dcwKt2Aspg/oYr9MS9P+1hbvkaTxCzn9j0kXdMwzrMU47j+9
HOBEn3pPQ+sMeDfnZLnAg/0xyGODXXdlzMzyQRrjsZhRCHFjM21lkjJWBdUyY/6bRlIQPV74/KYk
d1X0cX0aJZBNWkXj2ukadYpqCVm9V9uERsWrsOpsHxTgwqnWfhtRgh+hpcHWpKM4TYVV3x+docJ0
Vt00gYqApIP9jVC2Zr4kANPbSJWLfROQzm6aXXnG3cyrB1r2gIVUPwAo1Xd1boQbFdGr9h0ru4Ni
jeDeQHOykq76FWX20e7x+7VMsPZ5VmT7sQ+GI9os566PdbTuDKf8jsEyVhnKMk95F9hPcA2HKD/i
3XP3ejbaZ6N5mQ3yv6pR9zcTmoHzoCOmGs3pWEukWXrCeI4suKgtMFvIoXk1g+BJZGL4YpcaKxdd
81w0IyysTngJ8dK7gfdUCpMnPt9rpPUn7cDXT85lNgJ+wKU/h23oPgN6sN9pUQU5jiWcZBU9Od9c
q54oy6ztsl1gONE1MczxaMLlgEc6jnuj7fLVMopGHyUuPUKaB5ie0KhdPwT500BeTxS+LGHAzMk4
ffvdRrOjEtNBF7wtNzqCWZyXr8uFxAmHh8ewdkE5TxdT+HEy74xdkJjjyloMzbS+GSmgIt3+T7et
Sb3WUlQTHSK+nCoSn1Vh5AeNuTY7MZeCJvw6sT39HJf+Bda/RFmLdJa9ETZQeQy0kbaM9XvZlOH/
6pdSH7PVqI3tQ2DYdrOlELvyypk9sYsVdhxL/5yxBOhz9AdY14+k9KynoZvKQycbtdUC6a+X6b2W
SPssYxQpy0tmOiScWHW48ayBbIUpmF3q5aUan5a4ZJw84poP5Xm5ojAC0LrgmB7nWikqizA5/quR
rHEMfUm+W4zrTocol9C+r1Qzfy5TyXDWjioN8wXUVoyShbD2bdbSjZ13ZYWt0FHpawW5rJ504h7B
MO/81Lu1o+Vdxi6OD6Pr1sfM0MpNaXaMqukilWURfHYOIUKRBaaQTEL3hQje7eJ4ikSwa7umuNYq
umvTIA+xpoOq8utmYy3YptBw2ASc/J/HJYyXeeBOJESWezdAj8hbW4EsM2zt/eNIkxvd69LohpPo
rglF6R6NboKHeSJTRJedrk4vqvTGJGgP1Py5wCdDXcyTpE1IlGx2iVF4XTSoYPRv57su/d+LP98w
WXf3QtUfneczuZAxzmHPCqCsEa5VGz11Z5Y8NWZNraGq4EybDT+WmLQNdIa1cokdHOYyI1WEpOVj
Kugm0dN2oS0/VXZcHsZGa/e1zCHhJtk9aqxsVcjROmAcenfceTCtNSEZBrB1DYTIFWa0LGI8O7aq
sFaigSiBOmCeULeTv4FkVFRMvdLa/XyIwcYoVNuwHJxV0AfHZQZgNKgKcW4hIDKm3NhmmkJO2FvX
uQTQcr34E7naS+A0/i/D/6CQuSLrib9ts/mFPzh+VzIK9gyWos1jS/MmIOJdzTGrplD9w5fqHuLS
/ODfPTVTn6+7UlbvauzhNOiV89fCMSnx003MNzcZeyEermaszstNB23+cY84x1dajNM+p06wry4w
6ouX2zTOvWhOTZkdIEXffbR8QA5LuWsnhbVLQvCuvCz/4Dkw7lbexni/XHkeHfEZm4F9sUyQA9Zk
luiN+n+B+wQnEJnJEfTxsqByoJ1v5N7TcoPQx99jFuxX6eD/+9jyg1EqTLMIM9Zt2P9k5UG/Lsvs
nGRDcFuK3VyiYDVsTLZ9tFlmR4OZ2M+RwnA8i8NL1X/UoWGho/ZoK3qOOC/39NZ+G+GwVFvSK9xz
kkdyja/W+DRV+LcBIfmX6nWNo2ST2dOAexFrUmyjaES53wN0na3OfmQn6+X/KVqQkbUCA8T/fdt2
jE+yLJJoC6AWP1o77UgySajSn/nsiqUWwF6T1ea5TAfYFmEKaGRKz/iLiBZe7rKSMfnST/BsxbWD
FUMvpr4s8rDSzUbqImvYktYKCFMmDgjFcJyZuRJzVz1sB0oZCyZcD9V5vqnN8Fzj5T8zYAyJV2qa
bIcNiP5gKzTeKUViM5bHMZW7HqjkTYZtc4JDTV+97G7j/FA4A8wDVs1NMwkiFytAIlp1KaNuvNTz
Tdeq+cauVyVJXdvBHit2OwYMmWX/sgwtX+U6u20QwW/Uics55/XEpqPxpVoyuSMdwS9l3d1Mre7M
CI5Z79zQiZLWX+sV2qyEdsYrzJxVNK8iGMKCCzKJXwFBJbvl6r/HNWMg88CQKyQ6uOEKdy63RgFI
t0hc9L4MHTT65n8G4r+TopJ/Ou6EMY/gKLfZylJIh/fGTNMXTQbPizCo8ruaGGFOMmgTUuJLqh86
0iPaxn8GQCVrly75Tc8moDZ820Vn5eYKiV+xHbwAGc78rjXx6K2IICHUME/tJyjTDE3nkaiJSnJd
d2TdL9Q8LU5shmhr8L6k4WQ9FWVJkl4oxYhiw/jM0QitCqfA5Iv/C854CQDaQF4QtBQczkQ3pmRe
d+49ykDPyDZDKvKr0bv1S2ww2OTzf6RtOwOnDcb/9Effc4+1zo8KVGYtCx7EF+2Wye7KGMH/GKh9
icf0ByT70W7RiLtj9RIomiyLwNDps2MGNr7whh8wGP0NZNrvwNXKUzIDd4Cu09IbM+BVLrmEnqGl
V0fTLgUDitdShr9Kw3AfV4aOIMPFmk6TjB8mYTRckXZ9LFfLTYdEzp5I1F2uZGoADM6AYNsRXC2l
hudiKP8xaF3HMQEXsuhICaPRqIOzzzrp/S/Kzqu5cWtL23/llO9xBjlMzZkLihQpUVRgt7rVukF1
MnLO+PXfg0VZVMsue74qF4y1AyQ1QWDvtd5wCBUAYRUr/mfWwxflYg+RKQMHbGWAIyjaqvLBol/g
0o5jak7e0kx8Cr8YZJgYgF9HjtVd6qid6fOWVVnKfW2Z+8r5MhiQYdbxopvfWoNNXnLRX4upP/DA
orKX5SC6VOthnl31yjS9z1BLU+hxuACw9BwOrZs9gVt3r+FfZZcG9dbVOPbB1l684t0qq+/ndqzv
u179J6c750/ShqarewhROKap4n/43tAqGjWdRAY3i15NuFSF5VWDTtmhBrd5nzqP0VJTmakC7PU+
vYjz5ClCd3zvTq59yDPfWGWatxsWgxV56JfIfe8g6xlYdNLWKSky9fVt4eOlHlhkTOWsMEfqK+Bg
T4ysEZvIE0MLENGMVB/w3m50MkhUEBTNQYm3utLfn/LoqT+sS9Ncgeouv/VFRmV6Gqn35kVHDh8g
UrwcpsWYz3ET5xqBrDd4Yt8mi2PFGOxCyaGU5cYx727gTx2aD6RrS1aICy+tDShjkXUz7rMW4arG
Adcfm/dodicbNhLmSb4oGX17hV58vinBgDWoR3zR7apEe9ifPoKOWLdDZmyasFS3LUoxYhP0X9/H
/w5+Fih5T0GRN//7P8Tfi3KqqWa278L//Vhk/Pc/y5zXMb/O+N9D9L0umuL39m9HbX8Wt1+zn837
Qb9cmZ/+8tutv7Zffwk2gKfb6QHm8XT82XRpK78Ff8cy8v/a+a+fcpWPU/nzP799LzpUIbka7Nv8
t5euqx//+U1fvDn/6+31XzqXP+A/vz3mUfvzx78+tF/bn82f5v382rT/+Q1zkn+juYqnlmd6aPIt
X4rh59KDtOe/QS85HuYAWGPjTvPbv6DEt+F/fnO0f1MWcgzb0F1NZ0ZTADZiivtvLI6QAvI03UGR
Qnd+++OX++VDPH+o/8o7/GaBZTX/+c3QfnWYA2fA1VXP1gzdsT0DKc1ftUZT9OyQJE+snyQ3Dlau
Go9jlerrMpy9rezoB7PS1xmEjK30qriRn3pFoEd60zR56f2ruXIpGfxXczXvaxQU4Troy2ovB16h
3NTn2BsnyGfL4V0bYhhAgE6NSnNj5+2Ikjk82fPhDJSUNnjqyh41S6/yjM/AA/ELtr0AHWFCnkfU
EofQ2fKlMj+jSfAjydvhDhtI1obhpnBq8jWL5aFVAlJrNe9zD6/N8uK2pcjqzOb6vGWUM9lGQu/A
fOQcJ75mXPeUKBPUjDbgqCZ45wYEWaFMjAglVZfCmZAYUMGdgp7ftzKJ2KjFJpucOUT3fzmESMFd
IBphXrzrkFAOdlQXNwnSK81KTsudtyiXSV86joB0whHpZQxiL0eDUm/c4ACB5Kx7Gy5nCPKMq9pj
oV0C4GqM5pOnwmzDljLZomlWrEbW9Lf9chDZHMg1E9QCpELbdoAzAraAB11ZBd7WaFvkFdr5NgB+
+0ErMEHS4alckq9cFNHJeARl81hlGWDjULV6wPNkh8isCjStW8pO/B39Lo8wE5Y2OSzfFYQE4uCE
8rZnPTj+3SS5ELiznVEXxRX5sz/eBad3wytlVxi85aJMde6Qtt4sH18+c2BAU9zvWPimdzVwbzTi
MHlqTFu7wFgm/DA2bHv7ocFBVx9a+C+tsdc0THlKZ+h3rlZFt9YY49+Ns/VRH1Eit3D5+pyAw10N
oweqM6+wVtN538RDEyMYxln6etbgj3hqO5+RRtJ3cRraGw1ZxguNTfMWuxvo3BIPeW8hmOYhZQ8e
E8vhEPZ5M4QfEAXKQYj01Q5RAPcINBNBX8GTj8OmrcLsufXBeocIRh+sVvdvAiMx1347AXXqQPOf
qv+GihwQuZPissQSEa1l0Jjqgk8SkFJFRmoFcazEa4EO0llQgaSbJI61cqvyu7MgHP30+QSllg3+
EoI5pKCAtZJybXTFM19P/qDXUFIAzXylGexsZqtF3UgUwOM8RdKoTYp2YwzweqTx1B83SFuWWbhz
MivawI+3L7oeE+utpXzHMH6kuIREEK7xF9S/0vlTn7IrVqsogGoNQSRdaWyQ0FFIpnsRrZRDDmJk
9KK3LfgfgjGt5y2isdP9mI4Xo6lPW4jV5K59lu36VGff0fDYjXE3fraa+tbJK+gEqLDJgaeev7eW
dJSESHDwMDnHfIB3OHtEKwesNZ5TWnYAFOCsed3MTwFIHQHXhxFwvtmKPmdo4mxUvGNvINghaeR5
L0ORAryJkTr6/OZV+PK2eft20d4JRpvIRHm66VksoG2bF9Z7m2Bw8VEX2qH7M7Ej+ApeQuJF93Au
UEq7uG4TnVhO38fvh76J/3T6fm4zzSy4APmQKZ/Vx64KjpU1jXdZFMWPBSqUOFZc+MXkb4RaJgfN
nk2eYYgo5Gl7as/InuIsstwJ7jJjVGof0xnGnae9zji3n4TLZcY//4wqrxF4HnLky9lHsC+D+aDD
mfLtMF5TSyy/UnECm2cEnzJPYV/gYlUS1G75td+30SLwkyGF00aFu7NTcjWKguQNuxFgKh9wBM7v
Fbu1jlnYHQL0ap4my0IH1rbNjea03VPeA0jIaiyZMkxld3XgaBdarWX4U07hc+/DkM5Udbzpc3f6
kCXVvbO0Ny6mo2o2o1kRWfnnuVMRQ6C982IH0mSsb/EbCZ+19m6YRufJnxAr7ztsD6Q56IGooJ32
GHhui03EnKx9NGyeDT3+J2lw91dtcO4+xzF44pkGFS5b41b8dW2DhiUyuKod/Yi1xMDchldXjO7a
M7Y1NpRQnTUD6urHbnZ5lYPMBb4MhixoGzQaJuMYBsrniS/sJSy4eD2lVPek6pEt9D45kzYAOfdJ
Pge7d+0y4lQskXHnbgwT7pGh4198KaKc288/Qm1AfYbdgwNzFzubbriBqGkhf+DGm6yYg6fWju+c
hTlj+dZ9ZZvqZxmqh+bL0H7W3wwVDahCMe4Bj2qfQSQUG62k5lGHbUDJRzGhQ+f3bjdc8ZW8HGIT
1MxyBnIXnnmAHe/p7Nfe9+OUMbock4IZv44rEDO91uvOvHAXISeRpTkfvFK7ig30Ws5NcnYem/il
igAqU20La70x83dRMuGFcx5ynittVpHf6UM67mTq+XLvp2UeEsvJIrOJyBeWetNHXp7xheZq9RN5
uoiMpjt8C9DhRx4PXkmctKsIU06sKSOEji2vPmpRVrO9yx81tJKAgaLh9xrNkleKqkeKjPGdwIaW
Pol03lTnkf+nefPyE16vcv55AT9Bote+889b+s7R629mUVS+SrCKW1AJ4QGpQqDvlg7R1TGDg7TJ
2fmQSEeQAgTXxpdxfzUY3p3/D4YIjsMX9bQjXbZgJnsnwzBd9ie2ZnrLpufXL/IIfVAPa0P5AeQG
zkHtPrhOHB9wB4XTvnyjWRJ873LDfWDpg0Tma7tLe/Pa3s9wFITzsYzHG8d7M17a8Z37nvpfIZAd
vRZRlRVfbu0kPyY3kQiRSZs6Q/mLI1A1XtggPn3uljFyF8qZDOTtCNNtcc1dSePp4rB68wvsbZA4
ErBdmoCz6b18L2C7rECVLlQN8vPLGlnNXRQLtfgUFUuT4Qfk3Mes2EfW8wyUFRK3tcfcuEHFZShJ
n0OdgOCPW4o9PpNvjzfnEbb1w0cpoXftKxIP4H41m0XWOS6Nf1gNWL86S8unuGx2daTQdA+HmXef
YtlNBVwkw/2hBKkG0A2pRX0jG8NCA4mjKx8lSBB4sErlYxnZxYdo+tpnzt5v4uBg2xjWXryGpa/y
C8dAMKTXW9D2HgBOlfeNNVf6gjIOdk2p6jfWcmYsbXImbefeovQVyFN/jJOzhV2rUXe6GRwEfR1T
H5FLBOYtKUk5SEfReeMpTSltMmTmJXshHS+Cs8s8wHMvlzkP9BKStH+/4rL//E1xTJf9oe6ZlovL
yztzl8DqI0UdQwOmSwtGaNG+B3zxckAPhjtVYhFLAtW8ofTUXJ+bqsVjKI0WJx0cDG5Flx9N8FVs
hM0BlQjzFiziS3sUm+nGmzRse37tkFmjh+1VrUebtvOUdiH8OOmtWvTxOtLR5x0j7UpIAM2It4Uw
AZb2wrSn3WksnrrJHd7Be6l9wKbz7h0n2i8M7kcjmbA+oE+qL6994MX1R9McwAWn06bQleqqGcp4
L2fxML2cYf/ycnbuPZ8FgxPvE72pt3//2UAj+tNjzIULBIJn8SsxPFP99TEGJ8BPoW/WP5I2nxtz
AwjiUjS9U7e6L5Wxv5Lo1CTS33W+qA0YOLudpMDP/XESTdcU2a6mHK1iVFasnjpQ8eYy0iETIhsH
1bagFuSX8HviYla+WHp+RDpDQwPhBqlgh/8Hxv2o59XzgALwRdrmKrzjedzkBZYAVanGV8hXVleu
HaJdzEtzow1xjb4LIkHogwbPyxWhe6nLFU0/SI5IdtRbUymNVbsUFE2VYhlmcE8RggibWXGGayTT
/XsZAe57uE1jGA+t3K5LfX40O+Ta5Z4dqqlcoW2RXkr5XnrOAwsdFz6sFjHtHozmwcMdMa1GRK8X
yT996PR1BCr1UtpeR7SYcQKd849SJ7fmEOgN/g1rAbNJWwTu6hI7SiqPsuMMXuOcndqDDJQ2BabG
el7QYtJxvtYJCbd4dWqN0l6bmHEJc1wEceXMAdh0i58P6JAq2LxrlxHSucyUoedJ1jKzXma+XlZG
SLsMQzjhdFlpejf918s2XvEP72z3Tze7pWMHalmubdk88t/bsrc20g6I6fvfMUFYa5oD9Kc71RrZ
ptuam+0lrFA0BjcTz+tiZk+4gqTx0iNnMjB2Q4fa7DIbk04Gjcsg6T8Pl5ESyiXd0rpLdSO7jIB9
3kbCX24BRd2WULpomQdMOBJpdsrYh4eojlQAyPOvzv1kbbuV4+BmP2sIcp+6X66ikUVa1XVmbYpg
A8YHfnavdEiyx4jdrOVUDo2CyDH0BQlQ56tv3gw+D5uWHhxmvL2SbqKy5HLSdDr10ZBHX87wLwVy
28DGuCxZs6+oOr11pLLILIwoD+FQ5Q7OTalO9RXileFL2xm5G3rtyxWkzSvRvPqHx535q1sU73vA
NibbL/b/PKEM993jDm5ZbHllq3xLmmTTkrtYWMxuha59N67lHXF+l7i9N966z9IQCeFZ3ikgLSrc
pOeX8dImM+doxlzpO0+S5apR8sd76dfrn35oFDu/O3zkAi7IhITkHEPVrO5Pa4Zl4cAW/NwSuFly
X8Y3ZoeNO5/Lg0gLeXCj141ZYDngexbCpZD37Uqv3ggPLRNMn+eATCDjygRKTOgaQ5le6Dqo+0KB
sNxiJ2GQVVT+UnBMArUP/T96JfN+7pXMu/Sqy+B3c7VEzR+LDN0wqtq/+5Oe3YcqDCk5KEH/Yy4T
7Uoi6cTPr7+K9fr3TGvye5TH5vXooW0AJKOANRKj3tIvK8e4p3A16ZN1h1Rfhzu4VW6QIg2eG0fB
FSQ0nmawKkFQFVt/7EIIDiCgpX6sJXivBq1yJ00jEsosZMtwDeCYd1w36Buv7fLLUImAESz4jMr0
XFQUOCutACs/iClX544xgYtcoa0uw87tcpGuRQzs3EGuEKMJVWGxEfnmvO/riuxGwmouLot7VbG/
S419guB46eARsrUXnjtuMnd25w7HJAz/4UHoUMP5ZfNCVkyl2mlamkPZxrCXCswbNzdYPsB9qnn8
NtZk+nGDGhXcAs3ROrBOezjp8TtQyY0+9PZCYSBt2+zQNx0uJJRDX360ER0/SqBH3Demg2ibhKGW
I8cYU/BdBEq7BRAMyPL3JK066qgKUsRV+ZK1miZlUwwDpO0lr3XKVaWuF16GfbrUfv8YZwiOy+v8
DcKkaxBAsgjLPFbKSZmqa1l3Fb+G3uRl69YpLyl7WQcjLT5Icl8OZZJhsViXtxL56J9geuLYm1M1
IK7t8/hCm4wLeK/mNfJLyJ8uZ5k9uh8rgB7C2pV2c0rMa+xScFt0y/ftxoBJ2YR8wMWgqYH/Tys5
a6mKsWSkRHrakGqLvZuNPCxCzYZJfvPXz9St9Aa3D7v41kz4yOW+Dx0tQ3ZjnJBLEiKRsAPlrEjy
5squm1v2c411LYOXMBt8AKeeAbAudQ5eEWW70vPC61YZsoMTA+9w8gzEkdt5qxrC31cnG/dJh9Eo
HhbuyukT/Ycz4a2bq9atTk7wQBI/J8PlTtSVWJFUs+pixpdSaAfOtvIgT3Uo0KzCXk+inzqVzXUO
JOgCiAOqqK8He0FoCUzr3NbnWCtrY7ByKOrjVe4H7RH1kqvcr3eZDgrZwNZ3PZUmSFnkOD63tnvj
6155BKszHGMoHzwCk0+lc+c4cwJch4OcycGda/jPcd8C1Um1nbTVXk+FSA+gA8u2mcLTRzir/klJ
RzbRsg//q33369jTsIWCZCvlBnH39qopA0yJXg/z4lGUpdkuy5DqMowA36Jz7yl2QgpWtj9fWTFg
kBkQVJdn1cFYImlqeevs1XZEOo4mnjEv7X2hRjgwq0DcX9tkCDWcZ62bmu1Ajrf+FhsQsIZ2tBEX
tNl+lVPwJQP3C7komvbADfPPWo3e29Je+H5xNYVxvCEzF34xCtjTma15d2Ds7AfNbB9xPQ6/WCRI
LmFn+9tcQdal0KdwHlZ4jGq4rowDutuAyB/b4lISTybqEUsg+SMTotVrkC7DMOg6DwvQOIi9cPP3
qwVD/RUZYiJCxLPR0W3H1Vk52PbylXvzmByNAQcq1MC/ZSHfF8dUEdhYDlgboVI4pe3q3GaGmGKt
dBLhpzHwztUbvnnW6ywZ+y6U8dYC+k0z/iSnaj+Eyjxdx71HYnQ5TJZ6AV5mvD032VGDF3ql57sK
J+bTsNCwk0sbitCFtBkDatdW5VWofLgAffA0vNLGykM9S1E3tlFS0V3CcjbrXdJijyNhPC1eu0jE
rSTsXEu761XzIBFmfsVHSNQSyAFC0M6PY+c+8KLvsZrleyivwa4zR+THFhQsBtnNw7s24UAmv447
tykWletTre3dPNC5094aoDXNSvClQ6//U9Mj/KHpIa+UKfAP9gyTL8UN4ouK1JCqdfaPX4cmDm8f
cxlqVX2/jhB83Lp16FB56cNbdzlUKulcFbX9MErDW9uq8EqUXokHd7xlG2heKXh1AGpcxni9Fd4i
R7+42kz55s28StGdbeqCA6jCML0z5vYZ/wj1U2yzTMMtI72QEC6CucViIt9I2OgpypUgk7enwSn0
CT3tayRsmIvM35Njhd2dHdTapzBpoDZbPzu/o5hoGdaHyaqiQ2lrT/IWkyZqc2jwZ9GdU3jOTZCY
xxOoXTZkWjarq1Ijl3TeqZ23ZdKrI853+W6/pvhqcTVqkYtokc/Tp+2mGPFr8yoc1QzOuEtFcIJ0
uRyCxfREwrlICp523vrcJGcyTEZIKAe1dZo9KpDNlqo7orWg+7a67xgbaAzRk10U0yrCA+GA7Kv/
Ce+LcJH2UH3L389+ngOEItS9zFw7tppdSVi0+b5HdvIY1/EXv7G/JtrkQBfzx2svLLJHGK57IaZK
O7yx8Vo38UD5i3aHnPp1pCDwJOXQ0faSjYRSE5VqqHScy6bntm5GPG9Wr5QGeKuvhgUKSwkMkyU8
H7zX0FetbGVVZrSV3oDcx3QaDdk7PsxYHZaVcYi9uNrAMc3h7xruYWQbDjB7qL6QOJjxh7RxVyQz
+Vh2IBQXCoKZKOYWi1qcrBYUfqXD6OHN/sE1Q+80XZgK76ZnyC9JO0slc4M07k1Uucob+INRoN0Y
Z45xLWgIVgLaXYN1mEQTTqFIsC/Svl2Q3DndYyT2vOzK2RxQbFyDvaw3QhSTNsvWqGA4j7D7cfE9
D8utp2Rg57MKS8V7MKfjTHKvuNA8WM2JbkTYPEHqVr3KXzrhGwGF6P/Jt1oTd+G3iy6dLTwQKVgH
hmVb7Cp/fUM4mZJXSHmUz6Vv4q3H+muviiaAEYGRXZ3ORR+3d1CK0UMMxS3pOg2QrtOhtkqI5HhW
Ufystj2yJ6dENNTwautyD25ky+UvsoyFgg+obMjsvnjpjfuseEA4DFYm8AbBM8hZ13SPtdNFV+f2
MxRi+KNTxgsm4jzMU4fHeG6OBULtc55Ej0k8gu7P5iddS/lORZlCiquenrxhHtGcHcPbxBtOwzCT
6Q/ZqCC9vBTJWF3g0WNhon2uQpxXQu8qGufB75ZT78LzlXlPIdSy/KDzRfWxv2mN2L3zxvZW6pJZ
NDxoSjJ8Nmur2phx2t7As/VulGAKN4oSZ0+LgXXUkODvJEGcB21w9HmXrrSyre5MjJ4+DLp6zVsb
vf/GynbNhFyahDIM0PaAu0WPsL0/VaS1x+z+fC/jK/bYl6OKff1yM8MOGndGxh5XhshByJGhXTx2
AxrG5/bzWLnm6UujWAtTnOvFBRI2zRzWF2xSkyOZaG09Npa3KRcHBznoWfQ8w97bS+QP2PT6yZME
MieEE3FltB7s72XOX11nzPEp//slFlSqd7sWHTChR1YGkJGxpOXe7VqSMWkyPyzK5xZVtGvyciE6
eqCmASqhNMDmY23BLm9w7qDxr7pPwval9aVpzHIvG83Wu+vsAM3DZdeZ1HUDv9UNtxIqY6cdVH88
nja5SaL+rAonuOlr18IcCj6sP47wHGIIAmujKov1UE/2roq7zxFbH6CvIQCehchnmQMY+242PrtY
qEFHoU2oG/GkaDfYVG0lmicTBQJ/Bts0IPNwnIqiQRXF98wHN5yR4OZ3zHQyD2pihxvZLfsFngAU
si9sPD1Pe+faTCng5GlxJRMqx3av0bHnFlvma0aKMQeaqtvUxE25XIgKrJZu7UVRF/Y/OolaiOp6
0OH8Ebpdbq+lC57hs1e6UIIWlD5mcuEOaVpErsYRgxqn6dczyZ1jgEfFelzO4qWt8F39oMiy3Uk0
j3dkRCk9De/Fb8kIdfy/l/qStLPpu5dojtCIDGNv79qJcz8r/Rd5dDRFMF/2pbJoxwwB9PTYvgpz
/6FFtfcgkLVWz5Or0EPS0xadjuWgwBFEybY5SNN5hEDeZNbrNWREFIwT/nIge87PRXnY6VoTHlr/
x7tmCZ0eW1pSVRKcH5nyfJQ+v/txfljKWWUe+sat7dvl+126cXKDNhSyxTTu7NgaDqpWAJZxAer3
Toi+igrdvQvNfpW1VfG1ytp7LzX93+32W59PNigIDdF0EIQ/mlZ7zm0v/xIkNsoNFDyuS50Ntb5Y
mQrWW1DfkdUU8OaSB1cI0Wc4eO5+sEPWgL2qLBvwMYgv8l4PtufU3IhNcOH1B+6CBzcIze+vJ2kQ
n1pQIDt3tZpzp4R9srfV1D0oYYMQ61CTWuwspWYrQqOngeCEbuCXl/ngRPBFLOu6VFFmDruF0NSY
SOUpKp48sjjg6VOjNXWXKu62Ar92c37+OfxrXLLey9D19Pm37RuY7q6ycdBSuRqiJP3I+CfNN7tv
HYY2qx7brKNles21o6KuXNXUkBw4eDKi6BAmbOs6OWQd6oq2j+xBUjn6leIWvHSxQNiX7Fz39XKQ
8HyoK3U7GGl4dW7q7ATtaeDr8yetbrotCe8NybfwVqcauch4GveugpilNs7OtndMxcdgIe4vw8rG
aG/pNpeBERo87DwCCpxVvHWj1FuhLettY5ThrlFBy29wO9IuO63m5jFxbmss3/lcOdb3cUZ/o0R0
yfGA8a3mYNopVT1+g0aAHnqHJMJEUnzl9kX9oUCt1NN1+yFt3OpDEeOdhH1ZcimdRtQ6d77iodJD
pzThsq4gvluWVxIqajrsrcBigz8kLYqwQ/oIXTs9zBVGcaUFHveyavAciDLKIWFKeUQ1bcojciqN
ckAALtufzlRIc6igUXw5j5GQx629hS+pXCd+qDuoU9TRdRjFT2Mxend+Be+7X84qPULxMCmnjXQM
WKfu/BpaNrsX5yLB0WTfLQJ2uk7lbHQ+l70OC2osm4ucFE+FWShs81xVuXH1+CiHQHns/Mq/hxie
HFsrH/faVD+f+6HCuhtUMHWUD5ijq81XtxhjFgoOALNtOkVUSoLya2tl9tqz9eImGlTnFtn74YI7
Jfv+FyPKQNVQ1jSfDLZnR2g/l2K+KVFsBW+ipU/oYdJX4Hh0jpa+ybaTn5mF/m8KR/G+AzN3+r5V
SI1tRzKhp+W6AI/zBlVAE8Cej4YfNEDlk4VTc13P/UdfafqjitKquGyYuTXeVEaqrYZlVFwOzjau
QoyZ00L5lMZhsw6bEnRxCYRALq0jTXMPCfPN5qAfUFtFq//lN4gDI4MHnyxGAK5xM876sctwy+ST
QW+vR9mbii7ELTlQL70d0Y7btChNWZKBqxsqZGHUkrxfFn+nRiinxbbXKaX6Acrks41xgVBgS6PP
gcIqwx1kpxMpdmHGSvN5aKhZ2b30ppk2LkMXdtC2L+FG7KJC1TfkyHGKg8D2E0LYqBX+Tydz0d+1
2/bRSj0g+1o334ylpu0RP0chhkUicjeLsKuRRteePfePauDU1z0ssXO7ORrxoZiLb1mQGUdePmiX
Gt5HybRAJbrwoqE8ShT7zpPW+/4pL6OTBL3ou6q4ls4+aL01hbh0K2Fk2O02jpANlavZE37zjq44
Kwty9GWvFTEpTY9asV9bNyqeO3e1o9krESnmu/fQIw74aCILtSv1hQgXFbjVLBUudtPbpkbdzEmN
bMUjuPsAOVzZ4lwx7UAh9cd0RuJGhiAFhQEJq410UPhE+hDwGrJJ/5ADN/9iMemojqO5hskLw9De
7cYMcJ2B5pXpc4TCod1X3T2Ev+aYIIF2XTbYmoFaao/SVjoN+s5V2m0llI7ZcN7PGhVth11bq3yw
7H6Vzxfu6GXJCiGs1xOwFQjYolm6IRsFJAAFmWYvBz+zKhSw1K8zfrd7lJwQO9YXqXPcLF6GSGjm
WJifes6T38yR64xT/eXvF9+agDuKNyUDXShvmgsOGmTqn/69mlptkNkxhi96j2ZpFiCOLdbo2rKo
kLMyTHmtR2p7rCMnvpK2aKGXDdXink4doNk6CsYf0ojlo3vIdMO5SRAlAk0esBm1tbt3Z72e6qe2
8fXs/3/coNeXLfIvW6lTWgCCV6FJYk22xRIGZpzspTApYWKO8ZtQes+Dz3NFOeTd4HOIGgw/KEUX
XR0158YtiuLOnZJdtqA75EC+3rjIPMPYkoDF33HGicp2DIyt1epbnUwK4oh5+wBPQ9+VCZvI0DUT
9gWGgQ5fb/9YCJd82j/spFNg96MaDk+zuYDxiqDBmOZPwcQjXwlHbSthPjoflQLZ3lynGAc679bw
jOwpSotmB40TqoGE8Tyv7MGfDkPcT5+M/Ge8iLCi2pbvDdNd7mwuDdMgWi9OjNfSO5nKBcKW9SOS
ECPbCX4DuZia4VYjv8EpNL2PhdvnD52XV8emt26zILQ2FrY1Vx3AOiwIEKLI0tK/R9AEjGxSRd/4
cnyJ3ML4YCyKI/il4h9vxfWz63xTWif89m6i32mf//7+1+2l2v/2/idFZesOWBBLV3XTFXDUm/z+
bPDUVDw7+2SPrEU+mfhZXjYhFgKXQbru+g5nG9vAfL6vHsIgMLcSSTuVNQcT1aVXYtg0ZN6Bge2G
wcyuJhvllTw0i+zC0Ttt5fhzc2X01nisKru8L9BlDVCTPkpTXoz9Za/k7VpC6TB174NddwAGl0kO
5JwbxOoeJZLD6OM8m/pkVXogv5tYh7fkzI2zLTp/3ohhA4vM8KJW2/TGAozwGRnDBTo6PYKkC66q
GGm4sO+tdoFDzRe66bhr+RKfvvLyVY7aYmuizhx0qr6yeC1tY29u7kSoVQ5lYuorM7XSNx3hMkRm
4AKDtdCi6pqX9jfN8O2L0ivhx/VBR3HKS6p9+3pWS4/EFHpd98J1ne9j6QH4XgYqo3rbqvb9uzyA
hOc2WMMzKLYbaRGtknPKACGniiob+qChm4fXMECUT0HsP5s8++8k6tq71Czcx0xHX1h10A9Yxuhd
OO4RBYwuaqtTPkFSirY2qdZmAJ16hICTH3lWxw8NH0iYoOwq8q5ViNCnmElKG/az2wKJoK0flz0K
98oinzf1OJjrbomu3R+xnJ3HuMtoCdn23eIeBkFNG3enTVxI8uI69MtHgVEIcELOULyuVmPhgTTH
PNPFM7V5M84qYIDhuDizPNAwkYks68KuWUEZSygHtQ2su9wsHxZE7/VUW5GzavvEP9S9v3o3LK4w
Yz+x49TZN/dJU4d3csjHOrl1p3sJyAaSdiazjMoK2kL5PKDRID1OtBSf0EhYS+hxM+3dNj6ICA0+
p6u0GNJ7idCQyqhfRMvTKD7KAVG96nKGX8Xy4o82s0RvAuHHiyxB3C+vpx9ieJPYpSuRCBZhtvYm
ouZ2ikQLLkn8N309pKg1qddsHZT2fG2FMeZvy1mLncfpTNrgYRorFOEA6Hdpde1YbnltFJpPuc3p
0LA+nWsmPMUsTvOVQ837yq2m6WrMuvRGd334eMqEoPaQIURA3fNYZIhfmHnYPuZWhXvbQN1i7KOf
MftJ5Mg0buexhQEQoS7bR2w6GpTMnCTIgtWUdjdZpbjf7LD53bdb9ynHsmxlIpf7WMASW/suZKS/
f6D+ibnrGiCq2DzyUOVhSvc7eFVi+2GOxa3zGLa+upJX71B2qKQOcXot6etRgalaqmp6La9e6c2i
5qVX1dKX3vNc6dUtjHD0onz4q/lyOZkQ6iCMrbrWp31e4b+Stzg4vGME2B2QezbDvb46JbHc2BuQ
bsFWkP3y8FjWSIcjHTc8mmzaO8CuiqLfmYsR/exG8/XoILsqIZlCdeMGxsRDkl47cIDSV211mFut
+GxZSOpPVbrtrNbbBG1o7+D+VFur1+3HbraOshGc2jlcuQCeP8SDZe2aQK222D05uE0Yxwiq1C6w
QnNnjNW12hT5F0sBmh+xzD2YRo4ZnYfrCVpP/aessT9Jlvt1aNag/CVDnd7XTkNdb/yMC4CyhjHp
HEwXCjIK13Cn4qLbt17Img4vd/egU4I9GO3gftOz+WjzpfymGtVPJxztL0aZ4TCXoSIPaw1bcgQF
0FiDhJEhgvohjfNpXXUkKVSl7TdYcJh3ea6g2+zU4a1fowQwdmZ7Y6N0vNOV0bv2XCe7NpRivHKG
YXEuq4rdZEMG9KIi2nZj6dyWsaVsbHea73VgwZQAh+6Yx0W6jiO3/djUOnt5PR8+8eAyVl02aotG
A6JB5aA8O/P8xF9Sf2cBgHtE5fy0huzS7IrwOqBos6sG/pzezNO7qZiqh7ysvo2xoX3RAlNdo3iK
jEcDEVLDQ0bas7FFWhds2+WIYvUX1Fx2YeqGH4fubuTLfTV7U7wroUrDlEKHjaJW8t2suhXCRd3P
qcLzvrO78jHCdONStxRj31Z5cHADK9ukahV8Tgb70+DN3U+cIC677v9Rdl7LkSLbGn4iIvDmtryT
VHKtVt8QbfHeJPD05yNL06XRnDH7hiAtpVIBmWv9xjI3Nu6+u5E9zbIwku4hK3xjY3Rqj7QX2r5B
EpSbrg5LhCwRD05DI/tmVdNGK+t2VvdBNwip0yOJf+dykEV0HhvWIFa4kg2ag0DdQp6qWcyp7HQ5
9ebhRjshPhS9m0Z2dqNWLB21SPe64jWrQaj1ra9G+gHLEn0TgFp8AvCIja1i5ji+vArs8b6jIBss
hzpX7/VqyncKQlg7Uwl0tNDc2VfEqb41Qb2UY3LX/dXpavFcZmay6fjpHS0DZraiYeOtaeFAOLpW
eS3G2YGn4WzGyepjPhjzwkPW192EnfsfVdd6spKPsiSk6HwaNZc5/rZOTiKvMPTp58wAJmBHrrWC
LBQ8YSzT3LaZe0ZnOnySVbbV4vupjeBvqHK9OoNAGanIydM/ttwMOBnJAFn09JF4nL01Ub9tls3Q
r6HX3Rrp1N7ZrdI+tmF0DPBhJvfWp7tKs4x1P0e1oE5jaaR7DaJ7RveoY1F07YZB+Y8p816QZB13
JWG6zBOgePXZAEGKFMmDLKLFyf/PsnK0o23j7GtFcMZ1Emou8UpZpQjri6F67VsdDjvjChhAtZat
rDLK4z+/T4gz/HmB7kIYcUF5klrl5tQ09QMApzLybCriXH8m/0kyZsOztjyIyd3axN3uL3L9nreF
tvlWmtuupYk22bPNkHgd/tRzbrv2/D1nM6sZ/i79HhclSr0VdT4t/N4nneJ3gvSKd1KbHsyka4+3
skYeULMft0qMttOHhsZO2QXIQLHrorePoOshTCyYDHPKjRscrzJMPWVJHswmsvDzSnHWwRIVxS1M
9pa9h7tbiDvVBG4JDmCH19cY+VhIxfdRHnt3skqeKRHpGsTK8aH/3UB0q97kWTDeomi3NrNJPwfz
qnXMqnJlJ0oF7ARZu1CL0RVVXFSEMv1bTZz3KdLcn6glhc+11ovNmOPQqfloNZmmEYIYDpp9WQjk
0waED4zWenDKrHxMUKaUEld2LuKT1REblMUBvCJPLavd1ENeIuqrR0tFO9hFiV1LmmcrYlI6+PvC
5jYXFhZK9XrSGiCjjaLsWUq06z6DBLtFze4rJEEcuZO+XROZdp+7Un8wSLYiPEkKZSighAANsnep
QSb9/+lB/LJYtb6mbyHyaJupbElqIH91wx64XGelmn3iXfYDooj/U9dfu7ZrzinMYnPnY7nO1gmP
ZN1JrbNIC+0QEylZQ7qwPqsl0qaDlX3XlPStB59ePcyks7Vjk75q0AtdhhkmhBLyS0i9W6Y1e2W9
BOQC5jRSXHG8QOT8sAtO0TicBnVWwGrIorRKAx+0iRF9H4X+K9DMW8LMybcaXvCiBwr74pZVvmRR
mjyNPZ4HPn/MOY28WcZL6W+sMBt3QwuUZYz68IhqdbEr3MK9IdyYolaLJAD/MUQZDBLKY5DZzYY1
+HRjVCPcCL0w9oGqjJ8TrEeccvCImfv1zQD/YCHrTb9BcDQc6DY/uIZqeNcNtVrsNOcnmDLmzNZa
b92SBIp34v3i1Z68mHyFiCjUrwFyB+vUdtE+i6v6NtUwdQgg6H3TUB4JVPt7pKrFcmoTkrAIxR+w
V8ak29arl6TIbjM7sb+jNP0zR4jwyamq8t+WvtYHZgGPKk8zTF1DTEe1TOhuf0aCtEOiOWlXjM+g
dbyH2vzkGh0PXuQyDlbvwRjAEug1i+JyYc9OK72ojPtB15DWoB67EIyNxCqEh4HFzZDs5UZEFqPG
el+UrXbRHvEvuPcmN8VNNxJI6A7lA5JkuN4Q7Xg1suk+krhcz92XllP9auzyqzGm7osCxXOZCS3b
k/z51baNelTUhuRNV45fQid/aFAMeqzn+hAw/iqYHZwwy4v94k6aPMgdfZFM6kZMRbCU+30ZFyDB
NdxEemntcR8w261VqPkC+994e7FphDhOrtLN67dguiOQD279HquAHOfeUB3ESZb9oBCnYEBqrPUR
m/7QILvY6Oez2p47tl6NHKA7PLcm2rcz4lBiD5EETk9zlQJp4D4snRSJCRfpLFVXb1ynrdaOOm+G
VLVEAiQafrQRzFVkHH85bvUQ+67yGUEBa5nEtXaeHPwUBIoWpC//GB75YMbkcL65y3AsOPBfi/qH
yRiDuw5zrJ2DT8xdA61ggQFT/rmuoxajZjvbKnWTfw4d+xXHSXGOEL189KDNyurRy90d4glI/MyD
8pHdn6nX/gmzgvYlKnam4WefvaK0EZ8E9iGLgzI+wr+5k+Loee3fOrFVPQWiTY9CM95E04M8uANU
Vz0Z7YjP4KQt1LTcmG3LEpyV/Anw+PvDtU51WrE2i9pYyC7XBlkEKSrWcJacVS6acTVgg3mPwrS3
Zrmh8qKM0E6Ns+oUVGOxT1gWHjKQC0eDG3RnxF2HRkimbdSgd4EvT9l6xPnrIU09f1m6efOctHgb
D5rWfVZD7MqzeDS+6v6cAy6Ln3WJMXbiI+U9WVvXAou6MEZ/0SVBFCzUgiSM77TfuyB6NPopj3/1
gCn2MmM2NOQFcG+7V2dSfOFGuGDYyb1sI6NzaUPT7F2bzMn9dZyX1OGqF7l+YQ94Js4/fuGFO4nA
hBtroDgcQs6aOdJtgF2NKdISqCu/yO7RU4M9y/jgF0xF5MmL6JVYiMaDYkhuUy81DirSNpss1p1H
tyaLjWdZ9zPGPsJNnR94wqiLSc+VBxfN1W3LYuAwBMglBRXrzUpPx9eiCo6Rl7Y3jZoYW4dIHhbV
SvALyGmWm8YvpWxfC5LLL06XYEzmdtOd4ZQYbht6uTewnN0kShoeUUqJNmnYaEej1qIbta3SNaCv
5MUQ6Sd0ALqfoFw2XWKGX8cE3Y7SHsMzxAieNFUe7oK6N+5xmQ7ZFuvWN0d8uXgxShHFSNIU7KEU
xzk/KWbjE9kAIujtzNRwBUQkG1Hy0bLPvWhf61lzsXfHESVik1jjjMtqNXOldor3NKaiOsFrQqi3
NaPPXREDV+PnsZNFb6pvuiYQD7Xftvd4Sj/qcy+vMNJd1o6I0sxFgndEPpXwe26J7pZ8Al9FCRnp
CpKaotEh0xwRy/8Ntho7JKeRnLqTVU7uRLs6DbfkCoxjmmBPRi7I25plw5MBV7xVo3XdU2KjpKvW
vfiCMPh9zK8DmUt8DZMEa2PcV4+j0Qff2kmD2B9E5rM63V4WBkrynQf1J781jZey1aZdl+XhWhY9
fKyWisKddmnlzxJ5YN/+8zrd/su7zzYMAsQ6CH7NU//C8NbEBEXarpQn4eUa2CYDEeFq6u9U7B4O
jaj9DXTJ4skvWJaYeub8KMEFBi038bXvCK9xPya3LAvojovhU1mF6aIsDPvaPcMa7TJ1CsH1cOk7
T23NbJIGF8nlhaidTx2Q+jQ9tkR8f9atdhi6IvnSNr25RHkyP+MIqe8wNjJ3QaHF5wDW6NJG/PZL
Bg87YFEuByEZnBAFBacxgZvQ5ydBaWXRk4MGrg4E+DlE8OopQX5Y0hRk2+/SmEwf2+ZxoFycf5GV
ATL3caME48RAw0AFTqcirfIBRkf4xjeBEzpPBqndVdKNSfmSWvjBh1OyBSjWHF1VwM2Up3VHOrKd
D5eWHF3gpawUKZqti2l0sRu3QJLa043EuUg4jDz7gIn5UBTCGlGPaG1zB0UKbSCMJFiA9+6jo+ks
Ot2+O2pK5ZzaxO7XDdIaz0iVBIt5F/QzK0+IMVg/5KAMidpHfEq6jWqw55eDmiTgtgxd49lJS5b6
6Z2ul+GPToi1qyOLu6iCAiljwDCw+746rT3hMdg2S7gs1oM6JtBik8i+aWNT2cE/VPeJmmA1Blxg
Y05COXih+Sn0CailgGxOhOi8I/jQeKNkk3hC6hO+ETT9nz7w5tbkBwIeD7xHHz+LxLPWkVe/DSIQ
Hl0GsW2tfg8aJVKgRqqrTvXoMiierzRvmy5X8nVFPKkosC4QUk63vell6xxgZ/RpaoOvmuViH2gk
MT4Dscdilyhj47OWbYYh2JlzDLIycLqyqtG7xCCRl8KYNpqey9RaCRX8pqJo9uey/9Wk/fil7dph
UxNP2blW7MzVlREX58BMPiOi7N9WDlzdptFfkDHE7XGukgdZ9LJ0Q+A9Pn2oNxtdX3aZqNf5+JB0
xngMZwFEMiCQieez60HWJUFf7pL8xBPK7dm3qY95MgOOU986aTNB1bHB0+pubp/03tafZevYqdap
9h7xaGr2epYYL8nkbUjS2Y8q7lv3dSge8Yw0Xgqz8XZaltgrZdIN9H3RAyrKOt8J4u8reddq7pjv
PAT5L0XZmtnl3tfGrVW2v6wSNuYAUH9DGMemiiKS6TcV+M8Hv/hhjI5yklZ6coEbapvIUas3a3Ld
tduJ6LzerwhOs5xJUHcTaox6WhOCrka7kV0mdrBNGJ7KOMwerSl+Xz+x6xtyK3uc+1td5r2aOuZM
IPyzFo5t0oVrU36iKCv3LP3dlTB6dWdPFv+ADOn/rG3dmzYJi2elDdZynznmXbnPiA8vRaJ3j+MQ
ltvSNeKNTBT6CVZAGdrFp4Sv7CWPz6WqjZ9Anz1dQDBgvQxMaDGpYG3sHDK/U27cvmV7GbfVZ6tN
zsEc6+zj8mBnufUqkiEGKO5Fd5Uf+XtPQdI+Qk77Ic1TfeGCVfnR6ggNN79yuA6vefFAMLiARPjH
iaJ8rHnflINeiBfv++RV67yqkPtkygHsy5wjcgi3zj+nvCFlpEdasJGtPTTJqhi/uc4CQ4zsu8+/
cwmVoL1NIwT3O6vAkMRpnFccf9ZN2mrfs6JTEZZOpvuURRJAQMwg00h4z1nbP8kedRaxYY3S57ZM
q23n5tFew/TpoZuDb7KHg/BEicnhTckzbdXOeiP1fBAqZBo1RDjX1UKk8xM7ptKxjWXaOfFzNkS3
hp5WZ/nyKSgxoDzLn/Hcdi21OCZcS7/H+T4/xH9++3uq89f3/wy3IfOjkaj7qxaSYSmNEqjD+DR5
h1rRRLePMjBJnmf2q77AdUoSI+RZ0PlsgEw4Tqu48RWwZL2/6XJkfyCnwMMnNnGssEQne64+JU7i
rW0eVdvRbOON7edEhWdosQQZx1PQ3LUF+kQVhLUIUaOjzZP1k2N6n3I30e9kSQ2GhZHHT0lE1Eaz
c//Ac7vGx9exsMcpfjgA5fBtaJRbjPPw+INhdjt6SkUMYrgP276B/Nf9sFCqfa2JrIFd6MeX2MDM
IqrTczIG4raIYaFHiHvf1h4m1LEmmn3N7hSJemU9dlX/OOA8fkqj7os26f3jWKGYHrd9sMGXRSxK
3nU/PLtZGHx3u0SLlV3lt9/GGh24zMxKvo/AWAnNq79q3O25Xjov5mj6W+jA+Ra15e4+tLGdAsr7
ilb5SuaVMDDCKUcU4dmJq3uhhPF+GCL76OeWdTnw+gShWFTIrc08oZlX1f8SOu9bMjRR5X0OCx+h
TUOtj64ztgTVbV6lXTSuDQsryTrxzbuap9NS+JW7cQWIggWsbVSbusR5cH31zgAG91UDMLMoyiJf
+E6J98E0bgrVfQmtvP/mulGxqETdrOOpi7d2rWpLngDixbPtaFGbYf89gA5fB5XAqs146nPT+2X1
yj2b4l1Ldn41OjAWxgRbhhbbZ5GF7jYxW+9YDM2ws10F04IiX2sjLHasVxcq6OqXKe+GTQ8ublP4
HTvwvL3TS/B7DaDDb10izi7J1p+knIjZON4y8EN3g1xQe0iBxUi2Hx3+oAXm2JFBW0hPQxDG9/KA
SZN2VBIgfHNVoij1Mspca11ahXYjnBH+gSg/D255ruy8fAKV+6TVXnqHiJL6XCga1r6ac6vHZXMz
WvUZIgCQfgTa2cL9jNUuP6lR8ODB694HToabZh0V5kkhAO2tp9DOXoVN1Ljs1BozE4rKiMkkpuAP
tt4LrOTbAeOBHE86rOxXtdqFR93rboBpuuCf/1AWCxFyh7Vo/EjKMNhmo3hTHJP0moQgJuGauYss
ozb2RXGKfNX74zOZkfwOa/BnVifN7TjE3EmT0A5CNP0n1eVJDTQ82xIk+cF7V9xnbm/cDBi2WCku
SEsEtQjomUDQ50Z19MV9PzjOoZySb+QY6SFQSNh7Ebpkl3KEIu5ihDW58Ie8X5dElj+xjOnWQO95
rc1F27C9pepp3T5Hn3kTeeW4FG2DLUNnG/nxcuqYHdskVlzuUsy1ScALytUVTOtuS0ybDnmD+/MY
W3du1m7Zfa5N/BMLobHCi9tvwrR6NOqzcqkXbr2po9epBuiLSz2GKnHzS5iPwnXEc5OE3qnyJ7jD
FX7iQ9JBIol5pCPh5+9UEWWLktv5nCldec7nM8fUzhkP/aOsko2YJWRbzN+CpSwCbspuFa3+lpAS
LhrHeqoTtd+Lxq6XsoitykTkLfkaK7n9FGGtgGFmsUznUlnA2IyCvlsP6oBZ9XwATfZ2liYGpn+h
/fVade127evBKCa1wdV/j3Ts5giK91fll+5hqJp473a+ByV0yHYIzgc3IoqwfKiN5JZU4rgxSqO6
m9zaWXsZ0h5CBGePN/OuwPv6iB5xewi5/XcdwqInA6XUjY5ZyN1QtcXaB/yBZGaC9LQp1Kcyva9r
C9SBO2X36FrHu96s630ceO3diK0Rca+0ftX9/EatuNOTFGwBjiRf4rozliD1srNB2nUHkErdzU63
y6rQodsRRd1rNrMJS5lfGQLTY8fQvtpsLHQV9xm3xBmDNcSyISp4FoayRlyk/GVCKgt5Fr4GPZ9Q
hElxtvKo29UjwvrcSttEx895sMDKqI5LbMEO9RfVar7pdhb/yu0bUJoILHAzn21yz69OaJTLqtea
B+Reuk2VtsXJHeqjF5MT9AOlOcMw6pZ5QyagKoZlWNTpTzVkm+XlrEls18w30AuL4zQZ1o0OjmQV
ekL7jBnUDTEQl0Slp/HI3jSqXX2NQmtaC1etDoQpnYe8ET/hVvCgJGvPjrix77Omi49GFKDkl/V4
tXrz9sWyvsVaGUDLaMedFuJKZwcskZAsuscLI/juAZPDBiYbH8bMFCDMa3VT57hbEp4gQUKPaF44
u1WR3euiKcABNDvVCdK9M3n2Xpvi4sT/MsE9orXvPLPyVpGY5aqG2NuN2Eec8hI4/hB5/pNl4srm
1JhmwkwVhlgY1UCKYmjTmwgBvi0Z5HYtwV0B3+XKFlG1l9CvDmFzkCJui6gV0K+mcxcdmqZPeMLk
DyqujUbZWkerxhfCMHux7zpMHydXy18hYvwk6zKcKw9qR2GEP6L5mWvhCl72Ci6bOnHY0VNtrEj6
cTv0Sf4Q6PjQqEXXfLc9HAejTvupkLKo1Mh5rjAgX2ta8or1SLkqcsM7Z/MBgj2+FTE/VN9WdGVB
IEhbTbVTrkO/9jAUp4/n2ebWjXGVvNah7Aa/xeLBMveQ3VJrsM/uZe7LZKmtbQNQDb2YXvCLDbFT
LfMbJSAACD+Q9XNvpCcv9r44ieHdRAb767B5nAysZvRJR7DWg+Ve+wfHc7WbEoLKckJfG+gJovhe
2uj7vE/Hu3I+RDvMpPMNm+NoV7JTwHOy01+QO/1q1MPwi/zcBFKZhQq77VpJs0XTesVaEPvmcZkG
00FJeVCbinU/8BzZqaMSr1LcYp7tOHB2fqLkiDTm3K9a+hnMTLqa3IYFl1qOp8kHPZIZlrOJbWNA
DwhfM1cdnVNRdV2PklL3aBVOtpN114PWuH90aVyduJoD/IvVCIqETfPiNqLBU9KMPvWIuq/6zDLO
iReyRQULAZ57i8UhFAEICeB7EIIUOIhhMNfeiNpgC0iE6jEjz7SAlD3sZZ2WGbOhYAupWHHPsRE5
P8lF4YKAxXXgPgQGq+RIV7+qijIeQJ5OB1OBabLw0U6Oxjk0USmChWDyWWmi9FWoIYB14EAzcNkl
AB4eQKXjPTQZNg7Pbr22wdBbYURCMsiik1oO+T6asD51S1VZVQ7u10bo+Q+jIzD0Cm7gRgch4kAK
AZak2/paXdwTT4OSrFQ5PLYW2rjNqglKbf1sF2N8MxDXIBTS1ljxFu6tl5hP/H7sp2mEzQMd/A+G
uDOrxVypYBW7uFXVkwCWbHDZEFeNf9uWOBkhfGyHobouHJGsHKeezgnSWAtDazGbCo3pfKlD7WOr
46G2kEXZwG4BjRQFDRgGlSJOlqqVswCeBdQGz6lO2HK/naVGiQlKT95ViUTTkoelz+WUJxG/qxQD
SSTzlZvaQnJSUaF24xLj38gDPwNv38G0MtAWubFqmxdAFt+3lZJw+/NYZAXr3GvTgDgK38zeqi3n
Xta1bnHQk2baFbGrIzAFs6tLbbLwA2pwao6mSjXeknUyzuo4WnjwhMF9yKfejs6Y7hS2lpUeTLDR
xjmEcAeCddVbqslrGuSmV+pwcWLztYfUdxP2P0ajINHajeXGcwnclhFeMo3fsBabz7QE+ZxLpSzL
Q+vckuUdN30XtWvCpqQoSth6QknxjQ+TL5gJzIooSvuJ5722bGM/eASLEq3NuPbvbGzXhyj5yuaK
BHxXA97vLF4tc1EehKeDqrU8ogPw2mjSB8c+5GKFO6d+NpoH/IQgNqo20is+XzCSCCgnq16d7n1b
F/A3NCValrNBm5lY2A9NinEvD1UIJZDVVrfRAvWtrm67joSNXu2HtDYv/YSm3ZLQs09JYXmbEnvD
Vedo5qGNiLR4aFg/aaHdPIhGLFREcJ9Mp197iarczwt1v2u0FwPE6okAgX8pWmWWLeNRxJtML2N8
aHscMErk/7dIMKXkYovvrh8XxzgXAmNSIs2iNYd7CyWN5eil09byfBfPYOVTGBfJg4AhaXZ18xSM
Y41xjgu7qdVuy0CpnzwD6/cejWqesBRxYcF6ric047f+rVUAqoK65d/msf1DehYHWVzvIzUkI+Rh
TmzDllmbookujsYwItDuDM0S9Aqt2Eygcpsoj6prqg+8P4CxUD04PbzFsMAkiI3m0VEmAIO9Zews
o0lXqIjYMKaSBsEm0GPwwO3njFAC/hWuuiKuT+uoatuy4PWuYGZJiCVEvxOY6FqO1T0sokqt7NaX
sR2gM972xPnmzqzwmk0xgYyXrUlP7M8cp+pSBKbFC2sc1I3snIuU/OZgImc4XxcH3HxddwTGLmOH
wV85JLS3srPRt/qqDl3/0praDc7RdlbtLmMjQeKtJyUk/4RkCvEBbttkixnPznK8/q5H+n6TRVN5
cpMj6JPoSWlwbFXFk6I5/VNWD59gUXk3hZkPuwo/xYViDOKua5Ggi3oPepES2Ze6VvtaTeipXap6
xApuccRY+GqJzm3MjhmgeXhwhSvu5Bx5HaVonuTR1s2HZebkgiUeTp3Ap9MjHvXaA6y37znBqa9l
GeoLUB7WHTaQ8S4a3EPbTtm5s5LnTk2CF/jI+iExNRSvvSF4qZO23RBrHzeyFfBAsyRH6B1ka2HW
j1lT9Ocgco1P3demyoKdHhbqqhRWjWKIXa8aeKvbJibJiacFMkheiTsI7oPOH6fpfGpqWYXl3LXD
u1Mz08pNMhI+CKwHHxLmJ5s/79HDqhWsafDJ4Nd276fFQZYUS5h3cTA+yBJe9MVtlYvvslTzR0Pf
xjg2Gqrw01SjHeQO5OjkrDFOgBsfZMoqthXjbvTVtwO2nI4igrtrNQv+8pD6wbPsdK1PzU5bhyOZ
4g8NRRCr+LDBFrh2ll2IR7DXQcdM/L6c37NhtGpNe4YPv4lEO766Ex50UwuoedRy9UbVCXeBncYZ
lD1yONa4Mc9mJ/KAr9LbWWpYGL2Td0WUCP0Q2ar9PkuLzFsP+Lldxl4bZGfZKjoleNcK2ScghS0a
ohLEXi+zNo27SJsJ4F4HqZgAyzjlB+TC3g4xS4VDOh/k2bXh2u/a8KHff+hynX4CEJ8s5PzXcbJ4
7XO90n/o8mGq69i//ZR/e7XrJ7h2+TB9E8zAvA/NH650neb6YT5Mc+3yv30ffzvNP19JDpOfUuvH
atOF0cP1T5D11+LfXuJvu1wbPnwR//tU1z/jw1TXL+x/utqHT/A/jf3n7+Vvp/rnT4q8Q83q0CiW
CISwtIvm21Ae/qH8rolUFKPyFP9pOepS7nCEfl++DHg37P+9gqyUU11m+bf+16vKkfKgknee1teW
9zP923z/dn02M2y9hYlz6V++p4/fw+Va769+/YwfP8e/Xfdyxb/M1cKBsCrRb65/7fUaH+quxY8f
9G+HyIZ3H/U6hWxJ53/5hzrZ8B/q/kOX/30qMPXdasThZ2HGY3PbDaGzrkHEL2Ux7GfJADNvQO7Q
CkbLWqqV668Utyn0bdpg6tfUHivKuVl2HMYATBzglRMk9fqgF3g2rWRz0K9NM/VuwPzCoJNV/eSl
x8pjFVjqpb7VR8NZmSSVlpiYLkkzAL2c7dqkSdvF1006t8HZQ9JTnlrDlCjLq5+b7rwNvFZdRs8u
cL5vxKgcN+lXP2qUvYnk8zLPsmRLTop4lJoVD6Ayd2aVt7eILeUPCtGXk+W1Z9kme1XcuRvProcV
tPD8QXbTE6zEQoItB9lF91WWSDlLU2aVHdKyAMNlxoAF54vIhv94dd3tz46lY+L6/13ZG1Fe0v1v
QW4QgctdcYOpN1tEG+2PG1nGbBIz6tR7a742mL+72KZCl2KgSyHehsmx8iD7eb9nsaok3BQm5F2t
hNFi1DFZAHkqD0QJESm9lt91Slz3BvTluH03BuTpH93f1RahlrrLwVAFMn1o+OPyZt/2WuTcyrMU
74q+z7ubD/UsiKIV61N+Qx8GDG146pMAtYY/5pA95KFke4sKlN1vr3XyLEydfgcN8ueHejlJ2bjH
upzsg2yUVU4qNpk6in0F3h7MJHlCjJwsviJnmdu1d6mXjbJenl0PwOvsoyxOUgBPnrokU/w6fhsr
hzVm5K8io27xPMuGDRCAfomPtI4Ft+U150WlESTB1EjhVwuEmrCdPWxir2jPIlDbc62VzsHp3SdZ
da1HfuvJylqXvQZd5SEDjryxzaBfjvNIWXe5hpzpWimv4zrBeLmObFDL6XNW1M1W0nTlGTpQ9298
3Q/UXUT4vHJxabucS86uZO8iCwvaoV156HKG5HAPamsYKbrmVdYclEqxOfcVtf7TeasZtbqU3f22
7odjq+k2htp9tmpi4407nSid5xLdgB19PRhlg1gn0XxZ9a7LR+a1bA9iFzr2u66G4gs5XBKxkS9Y
ROj8Y5xGzNo0IEo3qWsfwxkUgUOk+iUrUAeanTSuPUJb0xANFtlS338A/SQZ4PONrHRmt1D4rxYB
kFXxGxuEptExtwMyR3MEkDvlISKLinAlcT15QJA9w1eu7S+ieaXUk577tWTDLv2AWog1qicN0nFl
cz8rFGyito5XIVLv4RKkYA4cJItXwvfq+1KM9b2s0+a6DlI3lkPEaDeyLJs/zDOo8V3T+cG+txtx
6lWrP3mCDPFClmNU6I+uflt0xZCvLg0En8ADDE73LcTchsS93qO/HJSr6wxdHr/N9aEunOfz9dsP
1bYaKVtFH+67+dUgXxfv3itvLqK1Py2JIWjv3jCy5z+8kS4vGeFH6jIA9LSE4Yc+rkLGNEujFwEv
bJvPZnPykP4+w/F6aJCD/qNFNvciuYz4UC+L7KD7Lcj/z43o3GlB4BPWlAeJOTMj5eZ6yP3mrWgG
7aIDJnKSjbL+MraHjbMMpnpaX4cRVfdXfVlpy4varQnhEBqUQAzQNKIIELBWrRWneTXGLgsObe6I
Ux7nbEyjptrHU1rtEyN11QdhETtQBzdfyj713DGRVIXRAxndkXUjDnkrq9xQL5YsRgXyII2mZktP
t9ErHpxpx2tOu4PMqt/JswwfUH2KuptrvY512ynTLbSL6OqpgGoX2lBaW4ePDcWPyuuBsB5/Cajv
VaR4c2Zgbo5MD6nK31eTdc18yaFQSMlwtesHCOu8OfWNebnau/o8rUDH4IsnJn0/pVG1JU6tPnpd
hlCl4ts/dOw8wi4T39w2F8saUv/Z/903MpzpQ1/hfK65TFqhpxxopAC6BnG01GsIJ+XBzkCvSVya
KzsiIgnS4a2ugFhVDBUOO/OIy2A5jwjnoF4VuotmbqnRMdNWckZ7CHeyy8ch89xQayNU3xkhWwur
WqW64wz2HZj1fO02CA3zr7N/2CE8ES2pvoZ2jK6H1aR3VZ3g/YuZ4caC5/Ik+0q5lj/3VfvJIk0D
9EHRa2XhaLySJGegwfUAMkxCcYYRqwa6arJVsg1kq+MCdJCtcmzRkYdUPcP06qXPPEuTPPminv2k
iNcTga/AT12LsrWanahka1bgKlObAJoaDZVfr1uYftrcIVTS3Mmza8O1LpxbQXBoWzuGrSD7yYNA
jfnSAHfjx0SGbxKCJOp1gLzEh5nkJUbUTlCEZmLZ+XrtdP5QoK+amwpYk+GY5doegeNF9hC/woPC
DkZ9DfgCSBZGSA2LTnutLA2QVTk+joWAn6ckKZnwQHt1ctUh+an6N0E6qRgg8oOdh8tZ8zav9wPx
3v82qz/oaGMoCv4+LB73lnCtreb3MLPBZy3QD+tPkR4FL2E57YOKaH/rxtNTURXLYRZGgz9X3Ood
tlHB3AvSImtnG48Z2eolesWfwpSyVU4JK0+cZGtkqu+mzMecRDFzuG3xg5RCSobBK0DQO92DiuD4
vnNDe4PZlf1JmaJb+R6+9kgBfu7LyLE2YfN/tH3ZcqNMs+0TEQEU461As2RZltt2+4bo6WOei6F4
+r0q8Wfc7v7/fU7EOTcElZlVqN0SUJkr1zJBumyAnWpYNZNZb+k9eUpidjTswvv0roymSryBT6rK
jmby5n2zkSdumw8eMeLxs5pf1VHw2bGyvaVSvpFlGVh0jPbA1UEZ7t6HKIqGZzpMhb1Hc3R1thTo
2WGhctdqTvxABxcAjyoFFo9G4LbQz7XBj6w3IACTi3zc5t3Q4yaLCRN+/w92nnFP6m9tS1DRQSSG
q4eKd/aZQoQeDHeWM22XCbo1pTvcQdFVTxMCtTQ9Dvr0OWa+7pReqrKM5kUY6B0vkUDhkz6FDRg+
ZNsDc0WxdABEOvOBbRo2hlx+UpzKG6GKcFMyX02ghFJ27XATYaN78QDhW7KNQNyegIr66Uq+VzLV
pQGqoFw929I0AJ2+SRsLb5FyWGHT98DMF/JRuJGgj9TN0bLD1cA4iDz4Cu6Q4eiG4XAUwQgUOp3S
Abd3RYGuxXvA56j63UMxNAxKHtYrGoPqLF7r5tTPay4xeZmIwFtm07pmI94+x7wEjavcflSHJtx+
CrFaFU/U0P0SmQ2UVDrXODi9EgM7OKk4pcMyJj9FktsGVdZbJI2tJXJ2USgKEsLTQvCMUBCtQWfL
JaFNoDDvr1ejSOxRI7AOApmo6u14sUEw6Cejlq5p2LsRbD0bL70z2asBHBSbT45gyH5GqLfsP9vL
8RBVuXZsiiazIKeCRUbnpotquAv1kAOclNsbFzvLK0jtm1XQTMOehnRIO+dBNfrkRKM6SbRrZ45+
AQGhSylHrhGGVzRmLlNqsHCcu87cBaKdYs/tOFgG3Pybhvbv2APHy4SfiA6yP5ouLzwa0bBp4xw4
pbrxAO8Zro2tRjc0AgBXGdzowBKLA0FkBodM2pwWQNVpUiDuIoeo1neXItQPteG+TdB7QBhMoeBH
DhNa0fK1PfWgjZXxwN4Wp760/1ni0RoIeJcFdTsZUPe18MI+EjsaTrzqAEazYo+GipOxh6J6ytPs
7WpgRaqRvrTsPct4CtRNyZC0caRuGbhEE/zLktAHxToUy6QtLk2AiJexsWdolANXPwICGUBRNKQD
i60EOJoy9D85liG0W4xNZFrACD4xzYFOjmAhpFIcFJtG8NibAD76fGinDarwoK534uiqxs4qEVX+
h5fmGpDkodiMOeGN5qO5//N8iohATjtHLFd4vz45lzUACgaXL0DoLqj+N2YEDq+0gYTeykLzztlR
+BqdGSGIBMzhR8OT8JBIjPWKojsrtj0RsfGeDhysqecqaEFrz8V9YaHJI0+CfEufCRTTkGQwm9M8
clBGaxVzXKX053j30qfL/+LNkBL7MLeTcwf5pyvU1NyhVh2iwylD601aNQfABZOHEQDYhzHyslgW
/KWlVBP3YI3FP+Sag5qgW2e1E6+XOeFQZivRh2/rkANkxv8f11muPf7vn6frJ9VjJhjK6sxkp7LV
t32im3seMLxvZX3PTqLGMnj1ytgps1hyGNECXEgHmQbyzjEUXqMpZ61xF70kcgpF0to0VEaoR/h1
CMInntZiTUZyz1ek8BFNSGs0XzWr2InTt7t0JYDzWVUGEztoYqyhfhcbHpIaxiGucxPQbdzzeYhH
HiQmMHbp/k5+5HKEs65qzndv7zXBGO+R5VPu8AMJL06XOZux5Axcx//aVOmA/h06cxp9thdg3oFY
sgyBgvlLr5vVnuaTiSZo+Pr4+KaAFkXOJ8fQ587J0oWySfIR/RxDdQJWoj5Nmlmd/jYkB4UIsFpb
zYTW2v89llbK4vCbbYERrbFulcIUj84MgFbms0LaqkyB+N+797/HQQ9WASoYyUwnW3/ixqKhDhiv
UsQAzMr3ODLRoYn68IMMdwZoQRYw0Lbl4VmzQzSfob5sGDkwzqPBAGBObkyag7xLDwJ7aY+GZo3W
e3AkKQAwT+WzriEJjywQCEdlMN7o5zUmvNPcJ3Z0C9Gs9IxDip+tgfcYKFxYOfTetmVlP7SBBTXJ
ZYjmkH0fgtBkq7Tu7A1BVnZNLMM8gSJ8vJ9Ak2IK1h1BgibuAwOHNlbAgl3Hum/3FW5eY2Klp8l5
m0Cz6OCwbJ5KI5o/mmmytgGl8SunzpDr7MS21GJ2rdBote4q5MkM04SknrQFisG9qrTaOYQcAgus
wMxWHCpd/OpCUzsgNcyuIDU9qEmknrWOO7FXPgv0il25dImOK2fNGnec2W4MIe1cHFJF/2eONNCs
BXS6UXp0zeXDZCG4vhPAYipg2I9kz7jLvRoSH9t5qeXDkJs+YGJn8wdZliufNTe190WihyBMwMaO
yZ2lEyv9DlB/9G0p2NKvFqMmJuBuab9I4cB8IxKk9XPMssTiWGzLMlD7SVYTfqfQuh+fkEJ7RkOl
8shLYW7Lzqh2PG+yRzD5fdcBfPzxe8AYQ/CiCZGWISogoaJPhoHIi8gA1chivlXnH4eGHFIweSl4
GZL309zSAjydA2PtDZ3JznkKPNAYOC/At2rBIdRAl44mHrB8NZUikKZJjDNyu+xM0e3I/bRhw7Hk
/2SlaRwiUDwd0UmK/6pagU4lOkPLBiRisELHfDwiJUReIUPojA5Niyap2fN5bMWcHaz+ByTNLPRF
yzhajsZIInVoha4PiQhB1x6mfY42aBzYpEXKbqyRsJ/wHPF6sy6cf7LMyI9AA1dIfcZ5fmyBiPJS
O9A8mtQ6mbuOuw5dcUDBKsYZWs3oWh8EOgClQrocgjVKXNwo6CBC7r55TbVvrhOkAc5owHvGrrN8
6fJkWmllHDx3HeBIWl+K56COzZXL2+I5sCE7WJahCxWFVlkpJnp2O4aOJpQN3IMGddq5T9tIkmAe
akT1ALaaD8PFS311/6dzsyyMPXvAlpy7AvevDvAY1sQa3hVc+2xJthOUz4BiF6gZHoewXpNtBORy
8me3nJL3pbZu5AoGGrrWrqY3a6dRqh3oU5x1irbdr3qaPLVoMbiqfa1fhrzOVmQv8t7wcxUwcleC
etH+jFcz7SWYag59SkDqANdKv6K7rV21oRvcAQs4PVQKv5I91PN6kwWGicQYLhK3fNMZgBNx8Gw+
x68sSsafwxRCrgC3tWtf8WkH9ZN6pxp5+IDtIDD0VmH9jF91Dv4TigS9mbhaCWhh3t6swTeJzido
OvqgsMjQA5Uha9TIHj4yotUgWwthZ2eg8exLUSuKp4QmnmbvZ2GBVCnZ4vezxTufJWN57gqQY8Wh
dY3w9rrHd5Hd0QFN7MadmQRQbYRy4OqTg4YiCa5VlTt7il0iwPOOTJgJzGmfhQ8g9ytuWpMl60AF
7L9s0TiWKFXlmb2d/eBj4k2GGF9DqIutpyb9GNHKEsl/jSCeqCyJvTyOxKsRKmj4KEC1uQW7TY5f
kaJGl0BuONrItX1TBSfYLKIc0ebEltsQ8gch+huU2Dy64AztfFc6yOtmDn40WXMWStWgKUTuaT5M
k2ujBjwe2+bMpdSu3iPhy2q3ehAAJu4HR9E341QpT8hgzREMTT+rXIB4yErQElWgPqxJvnWogH9D
6Vk7glmXP4BHUdyB+3zHCnxsTy1FuTGFPvgUSwemZt9AYacdaVR38YSeyn4HPvf2HptLr58alCUD
iLmRUC5vkYcrGbIjU8vFF1svfGqBBj0qtsOQU/Gpy9nRbW3lWJZ6RoOil0Var9ziQIg1WPdLC50y
oMWlQ2Sp6kEx5QFY8xx3EZwCW2voaCnovue4N6JSID0ULnva/9NpEUIEskE7LPpeazFeY3m/BtmX
iRpOZmJbj8aF4tcU8GKzSHpOwN1C3a+GVqCwd2T/rPpJIUXCxmMmImM1gYXDp0ByLEvRWZi22+R9
qU9hqXNRXC1v4y0oV/TE57npc24V92aVYaNppMm20Xnmt3qMnaaaoXG+U6EzajTfhyp3N3qvTpAi
gD41aVeTjbv95I3K2F7J8R9tqpyLDj+0pi4xNCVr2sHrxKj5VHhcCKLnsuWHOmYE9aJNMAxfqGo5
u2fu6D/P5/KmwSBJN3NOd2Vnbfqy++LEPsgvV6Y+ZudB9H20ThW0etrFH8NUdhkXAzJ0Wc+3NHoP
5fI+RjezdzutSCOyU8R7PNkNKZD0Hk+XpFD31apBwFSBHBO7ZBzKKrDWbd9Mq8VGZ5I/86yXLmhs
KcZ0wEuIfv23edwZ0BREkUNaQ0prSO11WacfY5YVOYjXtqhG/YRegnWoa/Nu/nvQEKxXaIvGH2D5
F6HKNoeRySls3M/fp85D8nyyIeP7LQibeqXpg7puOe5sxC5QtewnAPX9JQS0GBhWbUUcBG1Y5yfD
AE8oRdEkO+zBviCpzP+cxNv0/FYq0WINSt9GgXa3KhXQkAohFZlW1nimcQh5nE0vUEokmyJjPgai
63qNu5U9zyY3csIaKovIvwF7zUA8lPwyUHnbK4Vg93SYeG/79tCG68XWoL0OJUQ1XOWFamBbDKn2
QYqE0QHZavCtNsh5F2MABkepMx5ZKYMY9SsFfDB3vbYBnW3ukW1ZAzk54J5a257XIIdVaO5ZD/Gq
KS/VvV8PKKBsM03G8NmBd44fKL32+2Xx2sXPoDI6fPlcfQcGJVDCSFo1kBo2V6aX6LO2jUtbQOAV
4pDNVQaQiQLokNgfTRQqJwKsbM4Tf19rWf73tUTJX9w40Q6OHq1sy2wf6JBoJRTvtaB707XhJUiR
9Mk19p2a8Ye+z937Po9kjgpaMkMIfdVARfQ8RuIKtfhCe4u20Y5zX2Ir8zl6uR7NUOX6ZBPG6N6P
WJ9GXaU9x3n0PKaxfR0HvO7VKYv2NKTWHXeyj+hCa8/Uw5MnbnhNtCMNKCgCMz16GY3HWPb9kB3R
wTbtgZpqTDSDeR2k83ytxS+HZlAMOpDfLrUsJS9lI4kL2W18GI2X0TVo0Ocn11DReXUacJnclZUt
NSg2oRoBZAGc/n2U93fNlIkjmehQgdVpC1FsHWSOCEPmEVzyCeJUsxPHVLHrQz0aiQ0lYchu72gr
kdIjjk7pAA7HwOeapq1om0I22pbQ2WJbZnyy0QIGqn4r1Sm7dYQGUECG2DBzg82kYWgWtfeNmkGJ
oYZ6Odpd3wjDStGsTVMHRWYPccGNgv7JTSMLpFNa5Ru0GaSbWlZTF68I9R+jBgQNSnqxhz4le/0J
Jk9D8lYoOc7eBQ1PcHpUaaN57ifHvJT0phO+ydA2RHYLXUTQNHqaKjB1BRoY/Z1eM5+CTn+FIFNx
IWfH9RVI8vTHOm/cB6FHWzJHOYT42IA+3FGPraexVNt9oVapT14zbJV16Caoo8kLBNA+ni8wLzna
ny6AYuKHC8RO62xAZQrUK9pc+MmMUg9DpF1omJsA9AlN97K0P4DA0zl1gYj91ozj7zUaOSYd/KcQ
gjM2g15aILUo0y+j0lwpAABKG2QXIbssMyEPGH2vNWyC3cB4yabc3EDcBV8rE6z12ZiDHybG166X
YJflQLYCwiugty22i92Nm2FTAyiJPBfEwT5NpaFCYEo5F3260It6X1g8JDG+TGYXNtWqk/oUdLDK
DokqOm0SQLC4PCxusokpjPxpQCKIHJ+XmNepGhSKkYX2md5Yp+UwdH176CtAl97tIdBIJzaCaM//
9xQth/3UfogpeTxuU+5+78OxvANXsn5ulA0NQA0doQUDr+Ozvc63ZCcLnXE5Z0hb/Yx3m8UcQlAS
nHYosv626If1Fvtvi4YQxOqLNnZsT0fnlNxT0AbEDBxrO47p67xFocKJPHzaf6BR+AWiX8DTSifw
ZfomTkZki3+PteVqdRS/zjsg8s77mb4efACcnGPC8hopnaK5tRka+FRlQjNKXtvgEa7tR2GhMx2E
Nf9Aws75ouH+iRyeFpympGmOOgMQEvpF7Ia/+bCKFK7+VPiFdL7kHLPW3+YEmhKc2jCGNHdairU2
CE/kJXbFyGi/ctyfVz1IXC5N24POQw2x+4ry6bW1wf0AvkjhZS24HO1BlD4qKskF0ONxbzlC2ep2
W14dza2x80EfFnNBtyzJw0Q83I99q798mqTxRgHbqlFeeQPeA0fo9t4YXJFDdQIvkOgPauxNahbs
KW3Gu0w42Y+UpeikxNvbA/g1G/SYIiJSVPbUDP0d5c/+FvG+xn+MQBOb4xXoAvadLv0CXor8noAO
3VpFdevJFG2DBrDokQAVZaRahxEcWzPMIa8YoJ5Qw9iwEexVHfh2txUreq8sDahtSyREUsTzojSf
+7SoAFqSFiUMBRo77XnRThPdOoFoCaDFeE1R7eE+VOviBG0D7EAgTjYPSaSeeGM1mJA7AcOKfN0h
uzQ1iVqcaIn3dcgEQU/PThQNf2bQ91sAPaLxCiQf4Wmy9PTSSiG9LoqKH10ExBR33VcxqYGfYaM1
R5hc7VcRQDoukHYbq03QQPWeTwUdQHspq0yDAzJygvKni9EEDzZkLhVsXWg2ijb1Sgfng3wgh5Zf
jhPSayLPL3kFLlHSNe/qZASg6k9HYynYS0hHiIzaPCPtXXyLpSNMKuOkM/AQn0ekqvKyVdvbW35n
YHa+GVGgJr07P+iF+o2nz1AKzX8g06d6sSumOw34phMa2EER9hZQ9PG6yRTg+ZTE2QrebUyV20dL
BKbtI12SbgoQKQJlBI15cseKbh9j/HtAPwS9ygytd/tMRxM7/csAs14zoP+fuxFMH4sd3DhrI0uj
57/EW9Kux24JZGMLLrIS9B5Z2uBXKnOSNFadsFmhbGxC0A65C7fSxpVh5RySsTV7blF5aTiSkEgO
3EVNV62IZRM8K6C0UsB3SEPDMv77pFozAM4rxBlJqhL0t/KggKcS8ELoZ/DpX5t0JJApgyLMANiT
aq0F2I0rzalPSSvENZKHYjTXbVWC3V2O6ADAvxG3eOmUFjfv1EuHWjGNQOkIPg4g+yCJHB4XUzI2
+XHo1a9kooPVueXeUXU+z2zjJtoXjfkLEj3dEdyfkDHqxrSHOGjZeSBCN1FjGirk26WRPBRJZ3M4
jY0w/1Vkqgq8TDqesGXS1vXUDyvCWmoDum/wXg4PjSmGzugAljTwFqSnxQz63qRbVV33NqFpIbFd
T+ol1W1IGSnctXFPVnT85bomWIs6dPwkZeKx7SPkUU33qqvAckVjBfZQS1OO5JwGVUVDJYTWyeuA
/mkH0erAI6+DR83ZEvY3dBaLRxNc0DfIAZRN03Re2SiXegC3GEWWJrqza1Goe1pHb/DTac1BrMmr
t91w0NDvCjZMfCLgOJL7RK8OtCxFAAkJwj6lfqBRXICIElvO+kSrIWfVgcS+FqDRsqA3akAPz9R6
bMOmSP8SoJkVBY8YNFFQIt0N+CLvGWh0z+jKxq25CavHGuQYK3WAMluJP1qAhE8IuaDWV8Nk3HVh
AcCFzKliO615cRzVYMXDMNfLiK2AZkjPeCiBr6Uy0GyjGLaf8ETzsiD/LTCyIQIQ1PlGLWqoAMsS
nCJLcIEszWXIAbn9yO/IRE6rBYGN6hrDhiLIYXUgcqL5ZFsW0cwOGN28uyO72ioDJGmgmYV+fe3U
dHWxq6LgGkyKAeovorQKcx1EVho4Uqcg+ZHjWQ5yFemJWhen0IJJNxa0g1dkBHczwul0DgV1ZbHu
OpSlIE/tu+5zVHJxWVIAQjHQFhDEyo4SB+SIW2OEEHbb+LjBsntyZHqLmnepPYMgIzvYZVngxufq
WyPv3LuKQ9cgN2MIKgTT5KmNnTzzwSlX9pQH32qnvhsGJORX4/RaYcOHv2rJ0UHS179SI38yh7R4
7RT816J/WXzBfiD3oyJrr11fIiFgmNrZicZpJ0K7O9SqO0CVV//jyuVofLyyKa+sRNVdJUrkWcrs
FUX7j1fuu/QpqXLVSwqjv0xxsQGJGdi4J0PZGqVQvrEB33O3S3WQYTfOGhT/7gk9//0BdXRty4ZE
vU9BaObZbV29mG33LEHbmP8PqI1Q6ZzSb4qmqM9hb6e+jh/9fZgFyhb928khTpP2PPJkWpvuVD7a
UQDC6MjQvkNI4+1jaPgYShCG3zuGJOCnjyEm94+PERtO+dvHaPBic2Z4T/a6Eb/neoB8BYoQ+SOo
YMsr47ityJHhqjgAy1fYorgjE962Wt9tWbelIU2PJmCVaMjZOE9HX7fdenIqGgPQYw5SZHsyYr9n
kXkLSi2/YqsFYAI3b9ATMG99KJMwEEE6kq0JQ4n6lVxXIDm+AWGUX63gbTokwVBPjE1kE4xOPXXc
eDu08iwF/N1SeqBL5ciK+wm5lYwhcSo9IOeBao+m7lWwVPqk62BoyC6gBDKdwAYLTT31B5mhLgqp
GBlFOjUUVUxCnKpaveK9JfDiqgIfphiM5tRLBhU66Lzv8X4MMugY9I/7xQFpBESr79FibNYlD3aQ
6+w8hvzZnop3WQruKzBMOCBDBc6avOC8dvdU+Mv1CXK8DuhlrSBYz8CBaYiiVRAMzraMtYb5pPeu
SSM0FZwtCbuTWDydkVcHi9uKS2/NgZ3pBg7VdZCEXaaIPerEUitHwlIficKWfHK0+GSk+h75+zwI
DM+RFWsYGskACwsGU6xTDg4legWc3wbJOMYVdELkyyKVyukwRxucocsXpfnl4ApFrEWFt98hsnaJ
oTCAFGLxCmCXX2Vu+izipkKrH+zETZvGLpgs6my2O0IyjDmBeJX2JV7TjV94fRtwD0PuZZSM7XTg
qY5ukaGLkW6DbfGGMi63+QSwA+0WiyyP7kINDy7OB3RaCHt8cd0g9EeW6weq7tjl/TSJ9vlT1GAn
srZ4yLCDvyr4T+uYhcKFE9uG7xQRCpxSmHVg7XitBf5LqazR69izUXltZIp9zQyV3cCys1bwvIFm
itmdlAz7NVKq0TMNr3N6hCai3CqfIftSAJoetUfy8sw8CNBWPIRhZNAaZO4hLXqKcqxBSzLkwYBH
SvNVHpUpFKy66FaJugb9DoBKNYujWwnifpC1ON40gn3Wq1kPTcMgsDe1Yb15U2yraSqZ/jZfRpDT
RoPd2oQmDXoHGptX8p/SzgTmdmnUJ/xT2pmzXDWj5kTeSVbGyYvqOIIj8JsvXvo10TCy9Y9z/xZM
vzXc1dLTcCxie/QKy1UelVD8cSZG/c02vJ99ilMSaLmPbTNu2yJlx2h0QLojv7TAQTyIahQ3s+fs
WHUig6ohvpwN6L4Zdi8f7PRlDv6NHxJwgU59OVjqurJsJIhAYnKc2kg/Cp1bPiTh2Ypsi+NvQ+QS
9HpF8xY3KybL5xEUsj85NLl+hieuzx0GiS9Fiy50yMvsEf2rNhCP/5roDLxurgdO+Wxdkl4mGauk
BW2K5YAC7ffoOALYPbO+L2Ymwni5Qm6Xb1ewTWC3JGuc6+lhlK1pxhJsKfktHPK9ooBlE91LyarO
x2TDofIJLTlH3/NJre9UWelVotw9qh0gBrLSiydt+9Ai5wSZhRq6rTKCHHlr7DX0kM2T0F7c+S3E
zYQ2BXeQI+UrJXOrr7xCOdLU8+iYB331DD2y2d4IqBRBkMhY12lTf63wrqppZfnAigBsRbkA0lja
ezkdHVDhMr2G5OottLoniFyUPrT30tugIt1CZ2QbpE1IG539v4lTSqQXChVc0+MYaZ7LJtDtyzua
uZ16wV8MPRJHoQKzTNY0yzVvHHBHqSIG/Yp1N4EE24UIjwKCvE3TJtqWhC4mm92ZWqk+pPmY3set
/pPMFOXEjrotDEO8yCjVtbcsBx6mVIwb3jWLo2biJoB6vHkjWxlF/ogmxyszmXlLINTs20BdbymC
JhgC6U4pAHsjm5zQW2BvnfMAjh7GAPGla7B2R8+ASzf7oG/0dSRTXzbsJjc/2ktsi15l/N/sw5RB
fbYOVtEYdXdpMTibVO/LdVlE+RfQGLIddCldLwp4/mWIGjQt26G9UlwMkylAUqICPSYFawx8Pn0+
3JEzrZLpIQUJWYhXpwE6W34elvqj3g3xdbD5sOtTy1GRhrP4ocLDMlsNWhjsDbbVzLbtf5JDKUGG
dcz1kR/mcMj2QW8GIlRAT9VgYZmq8c6Iy+6Z+9ZoDM+q0nIITo3ZioZh1UmGSQUysNILVdIK4gpo
ZaFhPkLBLDSHGyrT7tXprDOZ8dcFQ1EIkHuVNljSgQpaDiGYHXltTbwGhuCbNMP+bnncIjuSiVWM
DAm0AD48hulpuzx8g3Etm3o/BJAvIgUWOCfIvMzPapqoIwcdgwzpZIDdHXtIbdj0ssqWdyN/iKdg
w7sovJCpU536GEXNT/KRaZm02H6fxMepPmrd8JPi/28nxR3QYmB7wEfrWgd5Unu8uEkIqEfVDqz+
LprwqCR427wVAS8fizT4R5NvXbXdxCsHL5Nn0AmyeWj9PiTvEoyMVXtehkOKjjMtC2vfVfaBITuL
R+ZM9xiF1Gfc/3XE7KJYDZlVPwASontmHulXR9fEBrLSzQlEcP1haCGW49pOe0F+mfkKABNfphpC
GqKsm+9OHe1bDXjbVQk4N/gJIBSas+9Q3oleLN3WvRTltnnJXpG0j3bxtuQwAbDUDebbkmgpP4X4
7sa8HV6UUu9BzYgzgR68FXQOhpeixTXpbJC2v8aVbAJNrAvCUm/kebQhbbAAaZWzZYPiogZx8pqG
TddAKByKnKQURpphVa7b53c7SYtZSGDgYZwmeBc8OwVkg1c4MQI8f1aQ6phPPrr+S4wKwM+hn2K2
CTvW+dFkB/vYdcWLDTnrbiirp1Yrk3MGhujVCF2PFwqL41TZgyMYOpuGvar03t0lqR5sIzQr+mhM
NtbxUOH/usqmzmdlBt0PGgtudKAVMYz1CFEh6IJa05qp9hZYpp+BKcI98dYDdMUvdPZuX0xkn0xt
jieKezKZEjAywo6nargnO5nI+b/aP62P7/iHz/P7+vQ5XUJ0vK896ObGRVfbRlMsA1/Ifw89iGyF
3l26IgXvez04KF0UyfeG2UG6BrYd+Z+mA8mInDDHsCmB0EtiQxUmwV36z6UWy/ty8/QElL7WmEMh
XKohGKUpv0Vt5bmak23IRtoJHZhP74ZMXbFeBy82HqXMCLU9SqPqjBsbnMxYma3TnW2wzH+Ja/b2
AE6qt7AZRibDXF52Z7CGWF/Sf8MmPv6x2u9hNL0MQvwXW/j2swkbYygwXXhlQpOe1fY1bmPjCrTn
gP5hfNFL9ZRxMFtQZGswvrMs5oArUcemRMY3Uwyqw6gB1y3FCMW0Vk0LNJ2OGsscI68A9mXzwxVU
fw7PhmA6gTbinqJp2dHFfYvNxSG1HQ+jDdSKESj5LoMO5pNaoSQR2EF4piGo/rZNzuObAkW6Wy6Y
L2SPa5oxHV1Pbbmi4TRpbAcyZnX2ZmMEIMxYFDvy0pIRBDfONJRLigycfLRkAXqdrAv52QwD0KIo
LpIVkadT3kQe2iYHTBxycCfKpXRhNUETLw43NNTSaDjqKjSL+joqHkPUjW5GNqdSKKCpQfm8TG/b
WvVcu1trnEGlMEzc61ijVU2XaqHV0IN2wuYAGnc92B/+jBgcfmxGPOo/RQA5hbS4LHn8ZQ0b+3d/
jBn04fHOkutrIHGQUrGYgeMkaff7RNkQkf5sm/0g1QfJft2ABdYsFG1r1gaqEjpYTVEHq082DVEy
mYeEsCFMTTSYs2nB1LxPIrQORb2baESh7xN1tCOcohCt1IleXrosPUJ+0L4BGmzfbF1/QhtXcwZJ
rA3J8tpZI789rsnJbcU9C6SsuHSSqSiyu9LOdLDSYnYam8kaLfXNhqY7aqthJ9p8n2fLSZDS2ALe
H9+TSXV6vFSB+HlLn2Dsne4YQQ94RV5aQ0cNrlD1/kqmoVLQQTTY6Y4+AtS164OpWyoAIP9+IpD+
QPVLeSALV3OoPk3fgyTu95SAa0GQu53qrpoTeEPM+B0etFdy0pcM1ViIvifRlb5gUcrR9vH79Dav
Kj+ydNA3F6mzj/EcAHbX2XO3zh9NPSkec7wnsTEdL2HN8B03dcMz9ajdkRMI6WnHQJTg0YT36bhf
5SBxFfbascrkjrEbgSZ0PIR8QHonsO+A7z6tUVRuhjH+Dhrcb1YHfR8Qjbj7PIIao51l2ismkp8m
ikpxfDMBaKbwFTXR96aE4GtKLXYoi2sSetFeURc2V0HVZBsHrAUDZJBeujRmYDvNUMHIpJKUlHKR
diBr9Q/23+NRMzzrbhN1e7Quj4CwpkAqyMzfpxxgZceVx2IUNBbHh2RhQ5lAewCrZhHjHt73Jbg0
huAKFa/gammosuD12N32kLG9giMAOX8LrV+D454oQg8S7X7svk3CNBMvcyNL0of/CuzBSjxTsgM3
ckmKpTVoSbNuoNknr1D3OpK3HdS7gx5Nb3Jnh/uSBRm/kO9p2OiqH4EV9kuMnQdeW/4Mo0dFb0JB
2835X8NquRoBmd/D5D5mXo3sdFGlM9rlorRa14NRuU8HACcgTLblU5oeoQuWHXNNMbYCKIRLNJSA
sZeac+sCpK5r3Sy/6nH0NY6G6ledQO8utcdoxUZAoJuo/NW59VehRMXXvC4SSOOk9k3o+DFXSpRd
IFDxdpVaGz9exTLiZI06WAP649eaqW+sMVCaHo7AbBFHzAcztCFnWpm/2WiSpOBwQg0SG66zzpB7
u0EkpjyYKNlAmMc0bmQL2xc+GP3DoOFx4JqQHW4mcGEt8ZC+AqSxVfGW2mjNdT4893yCaGlp3Jti
tA5MvqxawG5stFQkKGNP7QXF9hFo19+Ns3g8GZmMTNbGYWwd52eZqicVLCfLiW1ps8X99+S3mDJx
xVPM61d6R6a3ZXpRFj3E5ttA3ZN9cJ1LxBxgH7LpaxdCdmBJ71IaWNoNHfLmhhVuqPNADE9VCKUK
SEVofow6IyTnkumOBa3qUYDpPqW8NryoQLN604aZ105quJli07hTgLidD5qrRye3Ndb9/7B2Zc2R
6kz2FxHBLngtal+9u9svRK/sYhUCfv0cJb7Gt6e/mZiIeSFQKiWq7AKkzJPnFCHCW9RBLhJySwHH
TbYlW4/6v7XuJBGE6UR76yXoQjonG7Ylb/H3q0sNAch2PGLROH4Bey6DRKWjHYVqmua29gf2WoG8
5uR4UO+LlXa0UUwsEC0o/CemcTBhVb+q0dLe1ImXVe8nBvhxsxaCII6B7CI3cuOl9rpuHYvWvkkD
2gJZkxRHJAzA6BBO/qYyoYqQGiEP8grkO5GSp+PqTHhAewPIg7ZuIOmXDrqx+c8+5EiHNAXbSay8
l8noLC6+cd752G5ZZ9py9mU83ZnadCYZsiw1xzvVRztM6mtM/FrU5vSj738aBz4UsNwP9lsDWYYV
iI/ix9gKve3oAWMjQWN4MVM/2Yi6NV5KTXwrygFq5gl48LCq+wG6Z2s1qEGa+c8ggG+HCwp6UjBr
avrLNAzzIMiqzoOaEgEtwE20sM9OSe1oQT7JNEDMKTtF4QCSdurpwnR8P6WuKdMRQHGK6WgNSKBx
VVZZaigETwwIr0MLLDn7IRg0tKJtHjQ7rYKyauO3sZA35qDWa9XLb33rdb9QMvU79hzvheUWeJi9
wb5lTM+g+9TGR/xlq0s2WuamtT32aKbtaxJGu0nlj+ggy9EHtiZG3Ti1cwvp4swZjgZloD75fHTH
XjweqdXpUJzvRn/aESSoHKBT3jeI6M0IIQUfAiXL322tCwYKEqUmZ/IbPsYS6ojmI7//OJ/TYI3u
Zd0Z/BsoT9GZtl4iLL2tP4ElHZgbFaThNkCBpeOCqkyho9WBBoXQdtostin1r4b2VmPbfUw8v8Iu
WdcG/A2j9dwcZOHeRlmkqNxNfIQLQJyUqAN1gMkuXFkOj3efvLFaXjdj3l8WZ4cpYu+sevzkBiH3
ZDM4RQMu8FcQxPiXtqwca9UhHnDwrfC1Ms3wOrbYt6wBv9+6FnjGZhfUXE2rNAk1PF3GYg08EUQN
lufTYOYVyKw39GDqyG6Pwr7yvCvWUjlTT5gjA7fSWwAE03Z2/uPhR7MXpmWAbBFl6Yrt0FX0iJHJ
UZdJpzoRHy5dZJRGagPVB2yGGkIaeJ/84t4o4zU5OomB8iCrYtbBtOVsm2ewxmrfQKbNjldFVUBu
wjDsuySb6r2TdPmBW854myAECY24tP46QO6RaZH2y5P13i1N9taxYghoUOGm9V7mBphHfDHeLEw5
Dyp090JPBJt3e8SI3HlQCFzbnZ+OGxMKfatCVSq4qlKBDtVQBwha+RfLlgZwNWprD66NGPRXKD0A
IeO7H3ZNYC5pqxp4c4R8Vh+D9TKRO+ijQd4Y6ZwbMMPDrchkfTFdKNS3ZuFCfAcUKHrSjMfS1++p
5SoTnYG3JN8LV5UnqKE0CXVwLcq2egX4HQsb/j6Ln+fd2hSIpCaGFyYbbmOjOWQmCAmXSyG3hE8D
BM2eZhvGdB+maXttQaqw8TyZbOiOKtVtpSf8EUpu5plaTeh3F14L8P6hjw5+rcuNC8TFJi39dxsq
V+/DUvPmexFVtfxSTdaN/OlWBHl8u4liWW+WiWTY3lmQLb7QPAgOg35jZCmCTKBUqRT/lZElv1uZ
sjunh3h3G4K1nuyt67DAaAzz1ER8eDbTeNeNnvE1lwaUrHkz7sgtQwo9N7Cxb6bePP6naSdTq1au
BA0XTVuEkh8tggU2mrD2qBoMN4UzdVtiIaNmitj6p2asmkRZpjd1uFl6Q4mghM5/R3gtPPfQFDq2
Gb4lNe0Y0fLS9VCIoHpTR3FExhVwiaqpp8Aetoqmn5pIGSSXrOqyuRmNUr9ElfZrngkZj2sa8W/U
ilrHufad/sKmaXrueNvdNOiIUV9sWPFdk/tX6huAXLxrRgucAbgiGDXqeyyw9iEIVp4TbdKAKRq3
1Ff0pvHggjCQxglHNI9jlwTUV01R8uQWvyv88nYyBdZdhLx/lAXPQMuV9ydXkTsBNmztU9OuoKUD
vqjZBdU0teU499RKeW4CA5gYW2r2BjDcPPOv1KJBHAv0FQIE/YmaNCXzxD3L0qdR0Z7kfZM9aCpq
y6vY3mGB0UPuJq4OA2r3r+SCpEx8hQbFYRnQFa2+QyEAEBRqEjqIImnnSaKi7g8WoMsrMEz4SGVX
7iqtfaCZK9vWVqbmxBDZav21LabwrsrL8A7Vkvk+gbzRSief2kSZHa/ElXrpQM7jkfuRezc7ZQ0e
Lg1+A/O8mQ+mJN3Jov0yaLkWV5cxUlDY+hl31ii4AobEj3Tz5OCP87EWKGQCtDa1P739h2TMN4Ih
CF51+i4Veb93US30GMXOzzidih9c95E5YOVzAbq0vzlkDXv2x7KaHfDi7ffViE2XmiHHZumBgUdm
lbjQtOdGVF1YrlmvZrudwiJ5reqhvg5JBJy2Mgsu410G4PgWySjrdRn03sRqPUUka5rK0/xmHEwf
90gSlyjvgzzSp4MIAXiL+xEqv+ho1LuVziDzzq7Y8CTW4K/J4psm1jlZWe7CnEMNz7F9yLrm7cZp
zfS5LbAUTLqo+1kiVqWZtv27RRqrYmP61ekQ1MiBz8ZOW2B7iOX30agaFNup4SHEbubhk6c3z0h5
9Js0x2q/UVgIV+Ej2sbG65KJK7WYDjaFqcvawBgN4DtUr/Dke28UoVy+dkogptTQj/G+N/Ct7oPB
NAGFNWIBKITvVY1KboFWBTfII/L2HriisBfomam/CflE/SG43dam5U8nGpirgR0Vt0zDU50n45Gp
soq68/jVUWfUjNwQ92nYn40JWttg4QA/Y13KM7mRx6RF5a4TIIs9AHwkAs8pamQ8R22uDQjztFwl
hi7vjN6rrsC+aECzInXqyqrE77NS4qT/jLCizL8HISA4zHP7B2u99kQvJ9Ek/hUyaLsuxps+aMyo
34JJr1kvSz01wJV5dyKTBE3fVvcsgKQRHm1Td3gL8+oA4h3tl+EYZwiXTl9bMAsEDPX+N/BmaXtH
6P0e5aVAbapBzEHdYqrXh2mIy9sU2nyVjTy+5KoqNUsAj5aQBJpbH3andXi7LmRx5Ba4FBeSGcBC
oeujCQZ2VZ0fqSPHz2tT5jZy/GYIJVehj5caDGmv4nclDfEamUMEjlywovm1b7224P/apoYctuQE
1tb3MaZb26/GDzvK97Lmyb2orfjRLCwA43Md9FVNmjzmbdmc8cT5Sp1THFcXUFRf+ODmZ2vM8jWU
cSGwqJq+wBtwRad0CLUUjzDVMw4ZehiEO5VQj7shY+98ByQuv7dHVl9z4EdXXe/rX+Jm0NZlbfID
NTNkLKCOKZ8zQ23BgLNdxWCG+RKm9QBshe4dWOylJ1SdugGWQyuRte3LVETxRddGHwS6gAFASLZb
a6UXHUvVVG6tctOjOr4gXglNtKhBMgworDWobOIjNT/cDDUbwGLgRiNQwdR8R2UHGLaq8pvvIqau
Iuap3kggrYR3HXxenlER564/PJCSQAlAKmXgKo+wA6U8eUCTqPwW1e9zkIcGxTlwEYEjGQ8k/aFD
Mm0z1agBGcraeEApvfGQt/62QZTyRh5FklpAHPjDCtEp8Oyy1J1WeNqMB3K2LRRmt2MDzBWG0ohG
zYlwZLOxSzkVQeVq26F3vprQ1DpkoGNadYoZxpnC6kRNiNRYz45o35vRMCbbBKXK66Fu3X3FIRhG
e3UX33rfljJZ00aeeqlJu/XF2e5keEJQJ11RVquzO1AFp7zfJo2nAaRciGNrW95JB2przo5lISi5
BmRYaQDZKXXWjEOyG4EBmmdaBvw5JyJFUCVcZzGWPWYOoFtc9Nmdn+GNNkzsvg45TMAQnAbTe1tM
fepCEsEuZBB1uUgDFhftOtW6bDu3q2hSnOWJdZjbRoiXb13yK01RFm52Nw4C+0M1GHi7ef4cJbYg
qRuOeXIqIpmdsdp5P0xeCrDPn+24rPpT0ZzITiO60LdAo6oT1Yx1ZQpsPvUhBIMZaimtUDNXZHNU
B/79ZcABitosNCB0hjA60qhA2sVJ8Tg5o/M0tIDJjMlNtJrzRBZLmw6gjxB3rTL1ll6v0kqwE3lw
ZCTWTQsltEZrXKyoUCrZ1uCQoqExpGSPKMbyV9RESaxx/V+uxKxa3CWAuDTIwvsid1ApPdXFqVOH
ZLDQFmNcADM0FSc6o+7SFgPIia0BvI0fYyJyp37yrKYKfD5/nlK/1vT1BlJayc7Oo2xNuuGHQlWH
VfidrM1GlxcBAP7FyfNsneumdRrc8lcbZuJsSPF+iFJbnMnmeuDXc+z8RJ2T8hBga0Ac7cOFegZU
0IHSGbxqhXa/pKmmnsUnfay/th+V5TbSDGSiNBUdtA4UlcqLWuRKA6e4mwfOGa1/5lqm//dcZP+4
4jKX+c8VaWaTc+uEWmw8PvEwqjNU3hKC1/toYrtjPqcdHitLL5YTn5vUi4R4nJvNxXY0eRnMNjzg
1XbszBSIHbLNpx4AKofUMI5kowN3K9QzqwPKDEBS+hp32EGAt6tl47MG+L2Xaq9VV5ffueW9evgh
fAcV9HwCPOl88q8uPRzYC6Qyjqqbq5H/yxT/7z6QAEOVF/i7N45wnHM9uPaKiB6KOI+3DXRqZ3YI
i0HZpap059rhK7+Y3lMymdbr3waFntnM7BD/fdCQVtZrZNnJWXIUX4pCG+7o0CUsh1ZmsFgmBOLu
3EQtyLNYib7qis2SV8bOSLBHdaUxfhqai0AL6zKcp+wNcHXogwpKqCuomN5dHcbGLgtBBEs2GxnK
VdMxDmpQXm161NQfQtbmL6M27XhtAtSq7LqV+YtdRuW7nYGx7VADX/filNhDftgX/3/byxr1a5S9
mhNfKnsFyktoMo9zsqwGbe1Z+M3Tkj/Le7Pe9Y43BEv+TCKFiShs4m2XpJiwo695ZA8nMs32OChD
VJRRzm3SwuwcW9XTcmmBB86uruMxWKZpwv7z1NQxGvk8NU2kg8r5TrhmMBmoEGzdCYHBHJCUa165
bqA1bYE6gCG8zj14Qo0H1LU8F8pGfo0ZQkERCJIdzTCPpQk+ZpFg90FBk5r044Dl6TzTYlrmrJNs
h/cNO1EncGAPqZOLc48y/vVQMKy41UJmXnngxVeNNlKzyuSBZ3pf5iOoulSTlisOj5Brk2F2Ipvr
geAAoPAbdc5ual4XqfDtYuPm72VabfQ+T0uDfA3BrFS2GfZRWAbRtD0YramTDt3HtGGLrcJYYVU1
dJpzqDqs7Gg940XAQVCT1jPUdL1eohAJqYmlSb2oZcP9kp29CLueHhXEu3CYvvkdtkQR0/szCMWx
xqM2U0Y6o0MSckjEZs2OhoZgWcdrQw2h9jJDWILg3+qbhz/s88yfLjLmfrJiHpdbhDj6w8CiR9Pu
9TcGIVY/dJIfhUj7oBlS7wrB3+4MGg+UE46l/82oL+TgQJU4KBk45euhqi4cOiJr6nB3FjSmvkPZ
uV67tUwufhwV13gC9gCpreSHaz71lTF9s1CUvoaOLVfL5nCHFDFiDy2EO/HOHd8K3W5XSWZFd5y7
9pU6sAVAbYXq0FBiN3dUGviXQxN1FEN9ZEYMakVHQaCGVj6QTXYOUHZjPz7UiAxurUiTtzCPzZvR
6PetWtSmSCVRS3ZavNXAmA9FYIg8RoyZR0RVDlTUshS6UBPqzs4R5OdzJ/mTnQ4jUktHJ3H3f9rV
tGCH1o6l0e0/+Ss7XSCbtPiEgpy584/hqN5F/liX88db6m3IDZBIfpqqfLdMawJTf0k9GdRaO1xc
FwmdAZj8Wx/idY1Cs+ShzXzAfksoNgyNzwPDNqpX1jYo45NN/uZ5QAFIyX/4GciTuCt+C5uvs6xg
0A99QDIoxS4lb4PKt8LfSJ0Bxp1n34fkJ2r06mdbiHET49F4rnVengxkV7eTZ2NRCfKBVVR43Q/L
jAJtyovf4OB+Ec5ov/ragOA+Iu9XV9P1Q2mjdJ9hT3afcq8PZKcbb6PdH6Rr5L91Nh3F6NdvAG1C
oAvsh0y0q1j206Nu8nQX2nV2rFmb3WwvjtaG38s3IOl3Y5Xlv/Qx/iLydHzp5TBi92nws28I+4w7
u9ywnpWvTCAcqFytbjokzItPdZM4QRWlAhTYTntKPGN67FrjETwdzhs0mqHmFNrdGfph1QNo2r6T
HV8GUZm+lhcO2rr7po0BpE68teajuA4EmNFVK3hyqY0Ym33L6r83zsZNE/4D4BrIZCkHs3XHHWoo
401qZvwOxS/8rgxR4IWAQ4V4vVPcGdBe81ZVgU885TcyoYZLQ2Za+la8GrRyH2ldupUK9IF/tXZv
enmyQthYHi313ps7QlQLTGF5R63YDctLYcaXZVBe4q0/xglIPD8m4kgYr3EzpVuNICJYUL9PTD4s
NtpV4TU/iOxtUnycVSbGU1esuKMo32bit/lIPnT41K6GaDq1wLoKwztCwmbluGDxKHPrOmMWJkhj
IDiQbgnjEHGzvaBA44U6yeTGxsW0+nf/Fgh3pMki56Q1nhMQHYVdNl/KxDYeTATNzn+x9zX/bE/N
7ouTt+/+NQBAAbFX4HfzxQ9T82GIUE01R7J42Lfv/K5IgpyZC25QwiRQqVoB/oWu6cA9Edp3+MOU
zz0kmfYdSri33WgZXyY8eCPB4u94hYE+pc208yic6QaVag9EGShIViOR0y2fBzWyLREYitxqHkkO
TogiMBppAVFxEylEx9k/I+maOgNEkUY6sad/aQE+Iges9FB7EW2KqLEfgBBPt/hn+GeZJeAbhnj1
3mqtCnmB2IJauNChR22BXtUysx+QLtqOFZsi1CTGG3B0GT9SG5WFQMymL86ky7VvSvNWykjb9VPf
Hd26G8/Is0N8nJX1Q43HPMrzev4Vy4inMAO4dxU/TKIBY1jFKqUqYn9tNZ0Hf/tsk7D+22eLKv3T
Z0s0DSK7qvaLSrfioS2C1oq741ycpZpAzXdHKvtqTe0BdSTtoZJZJleIrIJCjsJ1XsPqjZWAMWA2
ukjbbrwh1lZIY3PsWju2HSBmFsRDiL86GdsywTs6cs6TUvEa1IELnW3bCGLnrBp21sD4UQMk5CJd
MVzojA4iLcFQFrrueumo6/B70urhqmjYsLXSyDp4rIofvFGVtI2g+gXy5IwSz+qVPEbbMpHftJ5R
/SMD6LFHxwGPEmtJ63+K8c+n5DTBiVIALE2crRxibPvBRjciuOswDzUoYb6pFay4tdpuZXRABvaA
BT25DiDSdjZ9IbdQB82pU1WIwPXYayRJ11075dZHqOVTw//mNuDO33FAESFjxcRzUxQ7lHIjr4c7
b2s68bQrVFPmVZBCN+Q147V+zEwXsuPapH/VneHXmPreHRLNww1s2qhYV/6W4btBKxgyV2raQvAd
+Y8pe5+2RNx4PxWobAe1Nhh2tx4wYwGyi8mBtrbUrPQ0PcwbX9WLio3kUxOxzOSQ1joy0TWqSz0C
rkaJ068Mo3c2Pvf1s0NoV7wkeneL8oy79ytCneYUdYjT5JPZnVFkAnqJAkTVZwh0huY2qlBUXrJB
bqmfDhpLvqVuZe4GbgrUsOCQ8Ki/lG1dopQ/d8Ag47nDioxJ2b77WK4QQdW2yP4qb+oQLBrAfwml
haxC8hZa6+IiZAgwIfSlgq6ERKPMgOZH6h6nWHl1WzC+dSsPoclhRcZG9dCZB6TMoazZbbFXhgnq
j7lXWGujAtBwwMrAwWv81NKNhlsovnSZjXuOTmPvsbLyFApniJvTATmqXCKk+0+7A78QB68/WT6N
pPaUJQY0ywOaaxkDISGE4tXBLJi1sYfcza+gB+u2OrjAr5URWhddPBsK7kUHMtPZFEsrcNORbxKs
VBj2IKF3nqIiIJeMbKPPG+j3xPZmmaFJ9GfsTmLQ9HmCrzSokh19daCzKHM6DiYFF0bs5/wNWbup
sQHfVV4Os6F03o578iGT7ZT/jKYplzb5ULMsC8cOlh7XYOXacCEo2UgkjCRP3g8popEN6uXRzgev
BuFQ9Gu25dRD7k7Dym1faL8pAvkpSJklCVR+YpCnd0Czn7F3/BzN/CO4SYM9J3rWEu0FKGjrYmrg
B5RWPEIpfkwv9ZhzcC8J7R5FaGZQd7GJGE8ercAYyX8OUbYBSJED+5FAuMYJ418irb+Xkdt9aUbk
7TU31h+w4PHAPdnq+D+W2QEvrR4sOA2q+Vm2cfFyxf3gcPwtUjme51PNEtrRaLCm4lmNSiLVQwdX
Apk1ghZvwG6wS0wU7YEO4yuAl/cQ62wevanyzygWbAKyawLki2UT17cstKY73xmwflEDYnAFIGNU
Oicb9cVPXgk5Xanz56icmtUARr4zHUapFWddHRYbNYUUbeDk5racAAiXvL20blQ++0DBPrReGOhm
EwPXsm5cnj87Q1c+I/IKeGMlHsgxKvMrUFLejVpN2vwceD3Ok0CvDrSqeYz7UM1Zqg0tHkTyQM18
cqY1sED2jpqdVyE9iAD3lppjErbYjTXe2lIXBVdockB2wwqoF5l47ViXoLegXs/tk0vXYYVKvfpg
NjeEDO6pE0vXZFU5o74vNM2awLacNSjIaI4dFgcIJRVZeMFvK7zQmSarL+DLlnvTKJ1pZdZhjwD8
CCZ4o8DGsIAyszqjQwRVgGOY4LA0/+a3DKMR5ELDlub/farlkn9M9ccnWK7xhx91sFaKQ288hjFE
ljWohJQrOl0OIP5w1qVVDSsIJeSnpYMloKSvy+KfIdReuj0149Kksz8vkHfISBoMLIf/8zRx/fHB
6Cr0SWbjclUyuk1tlyvXNu4nkWDvpj7EMoSaswud0pCqSl+hvFkfNCsp7zpIQzpIBZ25YuykQzU6
QIFoYRWMpvVuk3SWZlsNokaXUd0BwEaLdtuIDLUSH2NpRJkCLTcw87LYJx2121OOJxFddekYQa8j
XZlduRdjZS7i3t1kVeIH8xU/JkaUCoXb4PCWdO1ccOySayNdz1PR4Fh8zZmMb/NUuTCqTZxo9ezi
a/7VAgnRDgwT4ugKXRznM5b372d/sZHL4Nksx42NcXTgH2eLzVXTLLNSx2KrwRIapDbueNC7+Q9V
z8BNFYNJnZqhk/kPwoSEtszMW6w8asir7ePO6QPqrG3PfygRbylqqV/mQVJAKRBFPIh8ASLKRctv
nmVdQZNS/6wm56q5evXTFuwaM5xwWLwwbc8sycHN5OvhgTXDMwHSCYYeKSw6IgGzfTGRB9mLerqh
ynylj9gQ5E56BwI9+z5NUnbFA2lDLTpoE9icc6v72Y9RhkxfB0Re5ddt4LkhWAxYEZ2a3Fb7+dr9
2n2cZanxbqOzPrfdr3E85iu9LNjXuTfa6Yb/mAmR3TuOk92D99o9t910IhPEIbL7DkD8W4hnGVTz
higgt76/j0HGdEdedOiadp9ZpbxQa0jS7L7h5WvJOJg01MxkGlpwVriaGR0WW19aTeClerYjF+rI
RYGiixJFPGSjOeMacqJRZ2fr5aoRE9YuG8BAvcwXWbl5YMYAvJbh4QOn5eSdbLe7p2H0lYCLqKFU
Wn2a3ahBw5vOH2H5Chl2lBLsX9fFxMPmbvBZfF4+mWBhsjJAk4iaVPzByLd1m3ClaS779K1qMwSM
1ARdFbnQwZ/AAdIarTF/K5qU9T5E94pCBMtl9Y57e60Gbn35pn3Ta0fdk1+WPxwCpOD9F/lh+XQD
d/xbGX2lueb/oT9UKuo63ubmVNlHMGxIVUwjD8yESIJWFsO3tO2ezLzInlJINh6ZrgOhq+zQs7O0
srtOWIcD/Om12w5URgevqOxnAaI7ctJd0wg6V28uieVoa80pi5WAAN9jPxgvshv5RaqWW/nTFlgR
MCfXvvHYuENz54H0qvMy45FMvQFqr6iIkhPZhj6q9kVS6sE8wDGjx8HYhkIYYOIERA/r6j490OTg
xM2OiIoYK2rSAB8/Fs01hnsy9RNCifnQNzuaHNUmxTm1+C/qpI+rJcYJKdzoNl+9syTQZom7ock8
lsmrbldX8qeDn6bfyowZZ2oNWB7uQmb2oBPBF5q0IboHUmVNnWQqIZG5sptwOFIzmyprzxIE68iF
PoJEZZw+PZJBY9B48etJ39MHAK2HfozEgK0k9lQyedUTq7+fbCbuqkn+DKXvf4G0+7iBIuC4jwY0
Y6GtQboFjGbq++eqKaDAhwrqL+AptEGJW3Snqk8AXTPvZ3MPBT5R1+ALQYwmeN9xg0JtP+P0Fmx+
htTHqefV6hNQz0pbiIkb1oOGj11F4SvlryOdfxetKJ8qJNn2ooXED6K0/pNyoNQ21oDf7fZNQ5Dz
e+oAAJlJ+3dm5bcuH82vIu1G6IGa/N61kn7n1eZwDGs3Q5wi08EaaA9P2QhlXA6Bzh9qODRK7d8J
hrMCwWD8RMNtaOX4aeQ6ShJUHXniaWC2MDIUn+Xx8AKNCnA5w764SVV9nvsMaUQE1GY3F7X35Ibq
iPfZRuW2zJakP0IiOoDk8Qiab5R3aKti/FmwGOhS33yF7HANUKJR7Nuhy17q3j6zyoi/o54nDyrA
o6+CmfqlNEak1qwx+f4xUuYQo6CRpRsBtm1Z+lpLUySIIp6/0BmP3Gw+k3+x/c0v0g0dz80q/5Rn
01xrPIEZbP8pqzfn2JzxUXMm90DptbmXIUu2cbQaZSYfOTpyplnyut2TfUjzFZ+Q2L1WfVXtXNAP
vJpFNfNZublnbDLLaw5AIUGcNy9nPiuspWFPOxBom772ovw9xMlQpQaYgjOW4FE2K2luFHY+iF0f
PNh1nP2HtgxSsQoTEZ78DLIjgMpk5bWYHCRcDLmmDuQJy2sCDUFrnU7DGhiq8LS4haMTb8coZ8Fg
o5pTAqhxEkXfP8XS5BuwlA3buTmBiM12G3wkk/VPQhoTCFzzM3XSQTIQhqGo655aNNuQGe+z2YZ8
ny2ytGjbC94h4uWZ2Yo4syA/dJae0Vyp1ep5u0/9ogmoSQcEeUHMGbVXu/YB2FQeLQjEAltJiZDt
L3PMHmrAv+f421WsGtqvVQ/uyXi0q0ctM07EzRBCnXSfodZqM6ibAhp9iYpFy1sN0e5HW04nHeKv
Gzwc2SluozjovMk+t1lpveigS59p6wQvj2ChrNYRUHNfyC3Ma/ts6NHOM8seRfXud7pj2hbCFTVi
FvedrnenLuq9tR5lyXdRXMra8t/6DLSrUzclR73I+aMaSP1NVkJDxwRcyEoy95DlmMdtTfdnhIBP
HHfyO7KlMuhtP77LPMOAmOsEllGrnCCinL37OlBkEZBj5GsDydMeDL3g/rD19UBnFraqkgsP4QKc
zb3qzIq/Od0AFXcPZULqAFJMEe1aAHp3TmcjKSvwJOqwjAC/P5t2Pp4z9zVDal3xpc3/jLgb162L
oCv9L/O4T++hLKc0uO4cX3fecnDtQkxRvpnToAciSyW09CK579xe2+vIdN4kSsID5OWmr/UwnIlD
2+dg70xK+abXOeQgUX+hybR44ii9R+k2zqKmgmwoHslPWirebUsvnXFdbzeSN2AGsvGgRIlGcaSP
HLp5fnbr5tv8idVXcSuQfZFHEYs9FAvSZ7+ozmWp+U8pCJ+OeKKou1COb8qe63hbmHFsH10GqpR/
2yckMlal0dZ7PP6GCxb8w2VyXAl9aLvcZWaVrGp9gAgB9bA4mVZd7cS7Uo7QNdOgg+D5KqilmouN
Zfm4B7atue/VoQWxPrIXsFGTOhZb2bJ2W4dmHxDKjfBu2APfM9sND4RvW+waS6edDuzwKiea1kXZ
yreae+TW2g0XeHpEmmHeeOZom0SdRe74fka2v/UCWAr6HGAldyl+PUcPqYNtO7HquWn4TwtRxp9J
3W4RiJNvRhFma+CnxqvwPET2jLLd8py5gcknbRV6hXH2iBGBAsXUdhCRwzonOpKJDkxFkekMaQpo
uVYThGgBXt2mTKBaWRXcEYiLbCAAgP6N5V4QyCmvvnr8cmF+NadO36e2g0dypQ3ZwdY1vCXqDBro
fRvZENMx0p8h7grPdJ1vlR+na8Nxiquf6d4pnsp2MwguUOuNenGoef602+L3WPbdkxcn3S4My+IQ
FQ6U0tRk5DFZUFxPWucbQvvpOmQTXzPdG/egECSMOh18zutNyBxzQ02J4r0H993BtpydWxSAi4/d
48RDlPZnSXFATgMFhlB4uIcyyLutZhctTA88djd/06wILbxqVeekUvGMx/oakEWpPSK6hr+CTKJq
TbX/GVJXe+R6TbzCoPIEIsXmPkYwZrZRkzqAbu/2VqAxECD0dm8+owy8P9pmpbipPYQPG0hDLE0X
BIr4u1qX1IqAkPZcP8gUwzikWl/ctokemdPl537MwoAYvd1/7KK08nNpKXkmROA34PLNIUpYrXDb
Gt/BtyGA+TfzOybcEVwv+EfkTtI/6l4DwiH1qB3jd98+BqOxZYr4ITZAXi1CJLKwN5zebB3KPIMY
XyEX824nIAY4Mmc7+U88DTeRNqHG4L8YO7PltpFtTb/Kjn3diE7MwIk+fcGZ4iCJkizLNwjZLmOe
Zzx9f0iqtmS7TlVXVCCYI2CKADLX+oemiXdGHwYbkhzk9ZyJ5yK5ctRtIIXESbJT47T5LHsETWhs
I8z5Fiy20uVVer5RxLD9y7IUnidfBkvGdNydZiENF1g17mfyK22rj0XZSsS/38vvvwz731p/Gfve
uZunKh2l3U7+dNOPJF2xQi8PAxGATVap+kMGJAyb42z6nnu3xdB7f+hT+UM3HeepTVR2lv7gHUGB
V9cxbVoo62yEqSTvNzEa1TZSgpzY07wGaucFTz8fEnfSl0K8vnOm33nVBWIS+7TE3MeAed1baY1B
8di+MbHf++HJwNq8S58MUQt+p32FNk2qbxITcHEYl8UJEny2BvZUfqps9ZukNirWNx5b8ff3MSKc
gpXimS+txR9TstZAGJeb96JbD+UGe+Rgk9i+fzRHqFfm8CzR73neYU0XeOPZMZz+qLVsZMLSU1/r
+NpBHx7EoC7IFpQgRLglclaYhIWN4ihtaNK5aM5F2ap3cDtlK3tF7Um2/tXY2ArIXKQZAqpKdmaZ
wLoSA1qtHJxD2QqWmnN9X1kIBozNS9k6uf6jjW3ngh/tCoVbP70P/JnA0IZHlLpN41sGh3iFrIZx
qxS4/o2KHT/5SV6tcZKaTlC+khuriK3tVOT6nR4V5rIzreCl07JLmuTGD4j94Bvd9ntQ/jncDlrg
G12sIeTPuwJ9BJdQjJsezabzQA8Mn+TtL+s1I7O2dlFd3YfcUUvv4HYfsgxjpHdDorQImq3ZBojh
ThgSvTeohYHhh3KHgg1KVAWofYIri9IM+4MsNmP+VpTUQ94OH1vHn4uyNRLQw/7HsfkERqfM0hXS
tkeztrO9Oy+wQCPiyOaUaXCSZXmYu3j5lO2j2A6PKotPqWcQtf0fnpkHd1Y/GBcxxWcphqBnvb4F
NhptZK8xnf6Apeffsba99pLV2qjTa0joNa9c/zMX+hXXXlldWJvWqfU1EUoAwkMlnkMdbTjua+8+
C2r0uHn4n+DIkIPyuoCgS6+fJqDimCPW+qXJ62aZq9nwOXL118614z+0smH4nIcyk5Ktkoi/Wy5G
q4NvCgzZfO5pv0YbpR9Jk3RqePJU5TVRPOO6oOxiNT3mUfAql2lyg+DAcl04ehffyMWaa/AbhAxf
rKWal9T1agcvOSkVr4pZ+UvWN0MLtWOuN3pn+d5V1mPTmfBicMsFgr3TFtJM+mxjL56pTvA19aBB
22ixnaMk6M8OBGqgBk3wNcIawBRob2h26G1/Hhmr4XSXpfpzxsrmhARTdmLVm53YgUQ7c1A+OXoY
HvQo3PhaWj4kSdTdWbENoKXHGXQg5rKsPCF2slXpzObo+86Xa6sYre815I8DiyN2LZahYHlJhEz2
lQeE6zZmnym3shSWrrX697/+9//9P9+G//L/yO+Akfp59q+sTe/yMGvq//63Jf79r+Javf/+3/82
XEd3TNNAw8J0UR+xLIf2b68XkuD0Vv9X0KA3hhuR9mDUef3QaCsMCNLvUeb5cNP8ktCta+x0d1ZV
gEl/aeIRGm7b2t9JnZM+z751yuq6j/X7ID7AWNnGcoXVm2a3A2pmJmdrCtKtI3XlsEs1FsFYhtur
y2AcNj+V4RGfA4Aw78uMKDajFdmYFIMQlInkwY+9j3Wyc5kmK8Fv/AZ7YtCz88HM0uGkz4chaqpN
zkMPRaY/W5Oq/YyYfrozO8GK3UytCjyS0127yLGys5wANwWx+Puv3tB+/+oty7D4ZZkmOWjL+Pmr
Rx4vV/rath6aPhx3JIF9UFPqtE4NpXypYpIm83Kin+BBl45R3ckeFpwnqNoCmNhf96oyT7lJA+fD
PL2YZTb0ocWsWLkxzTp4ScJKW0V63J9sLDEPZYFOxkhu6tOE6DNfr/V97or+NBjvuavwcBrxk/Eo
bzO1Gm/bINJvDEPjmQulwf6H36Wr//rlGIKoL9+OATTEMi3z5y+nd+LSATqfPVwX6VZhwsvPjU9k
KPJ7HGW7e6j6T/JxGNaZspGPPFmcewHXyu7HAq9iLXBfiQG3a8tMM1TTeDAFWY1Zg2k2n7W2Otnz
GpGX4iWLRP5sKgWWQUVP1zE3DrV9Fyh5dQfQfkPC3nzIZzX9Em1b5A5i7yDrkAyLt02B/qNslQOq
cNiYsy4/UTNca6vQgLenp0uCU9F+sjNU+70MyuPgoZmh93G1rD1YhEHzgHe9+fBLX0O9qy1t7+Dc
8cvSXjrMaa3p3syN0n5u6nzYST1BD5a/4qga4R9V76aPzXwgUlhUZoQAGIU0tLpFB/XwJnWL7FFr
1WqjqFO+lq1ydN8n19E54r2313ijUWhirRlN/EFcvmvs+amsNhvZUGoi+IdfhOH+9IswhXBU/jdx
zLahIdv6fDt9eFLxZNFGpGT8B5NXFPZxYjj3KvLKkmcYlp9Ut9Ze5SLMULrh6JvecFYClyWaUmEF
GcUn6Sp7dYmV5rFXe1j5sXKLolg0s9tbCAgQ750ywlwmLg9ykGyQxf+x7jqZL2JvW9cOKJtRd5Kd
3U/qQRiOepCfjCHWy0UWjqCtSBSJneFE+/fm3/pcK4yq3f7Ds+fnx/78ZSIAZRnCclwNITrX+vnL
jINKqEkqvIs91COp2NRdqPAX7rRQcQF9p+q6S9zsJRfmWq51ZY+qCmDp9UaPwi3Cs6QRCwfucVfs
avIM83O2mp+uHw6QjE5di5cbHWQ1Hh8EndSAcJo/ZcsqVpF31UR6r7pxuJDBFtkgUuWtgexMSJQA
WXfFaLNlVBRo2Xhucm+Bc/n7b8W1f/uJ6YYtTFvVkNwVhv7Lt8KKyvCzJrEuArvckz4bZiBtEgNh
m11upSaqb0XRaijuQ2tKVh+kl3MMDaRcsqxDPw9irIOUvJRW9uwRHNxgNau6ihS0uNN6KaGAuYk8
B1bI/sGcEYORv7Xbwn5+71VboNNsgXVjP4eGCi9CFCNU/J0stnNd78BQCkb9tzrZr5hDTdfOcz9Z
N9YOS21Dealmee+F7U/GA49hfEU0P0Kpyyr3siUs8djyKmy4ZOuH3q5R1xjkGu4xaLX5JzB+4edU
bCKtnnaZCVBlrhf5YPGMIKiIago7fgT7HcD4prPoand40GYCSQERmdQtO6W5NLf1Iw5KSUNYDouw
wM+Qd+5Vb4+5d3FumxCZ+anxDk5qf06ytrnIqpxX1yohh7GRRdmgJlCohPr6978Rzfzt1nHx23BV
zAVc02AXPrd/eA6NruB1N+rlJQjUOeqcPUd1FX7NekCH3mCJOzI/IfA8AMDo6wVfCxQxyO97LwVp
pQ2+qahk2Fb4+PNIt+oEG5jx6KZKCMcVLRarjypiUsjVyqITTuugaKeHLrBRFfGzTTg74hW5kp+Q
iQVqOhfZYTQ7x55VbuZiWiE+WjrmsJNFiEZvU8oiVsjrEKjZ2tH5lUtGUOhp9TqcrOYD9Rq2OCuj
qroShwhUTfvEgOp2pV6bKUISOIGpV+o1bnP5raebH6jXhT/U67ZP2+sp5HlGiDngvrXYftE0u723
NNe/jTv4rwMknhe91XAKFyI9glCwH1W/3HtBob6gKtJseKZ6W9ktitA/L8h19Y0D3qljByHrLaN5
fZ9W9yciwPNwOW3R5j6h+OJYt8YEbhTrxrHsgkc01w3wOUTrKrvejzUZAWgF9hL1i/A7y6dskU6l
9xR3k7bylCG5zcCG7tq80/ZyJrMhA/g+Uy9S/+IWA+RkfLI6b1hqmMYRnIab7MwHWW9WzbiuTb1d
qtb0VicbZL+BUboQ+nUOJ9xiYlXfOj4RlMxo0y8IwN9IZ8gmag7mMLkvgBitZWSPAfwJ7FPtplJ3
Q0jAXtV0nStw0i9OWN/UXvYEmSG+FTwO70c2RnheYHBt5t0jeS4fOzs/f8zTqcYmoOi2smiVSbuv
O4DjsogJs35X12ITtXp+T4RdXeUisS9amSe3orS36jjYF1k1hF6z8jRv2uhznWaUNc4d1+5en2Rn
rcj2MliLaRDqhom1lwGjQGbI5rpmsMFGdwJCOIslB+m2FyVT78PKJKiX13vdq8ofnRa/6tHkwHmt
vSXbdOOuVPV6ayS1Ah5oQq4BFuemCNv88lfzJPF+SItyS8CiW5cdlnhZWFyKmY0CDBKX5JmIkik5
po11knFLUScPJsYBsq818ZRywpKc/DB+dvJ8NY35+BTFEDSc0lLJtbBjZ3VrQNDIeZHO4oZmUqwg
Fg03fdVUZOD6ro9PdZSXy1oV7j36pMFWd4oQx5l8PMYa0XkgifaDpZEosPLA+Qqnap2kvvHDb91D
15CRkcOBA7j3hh+EWwBN0+bvn4T6r29LVg2G0AUvBktVVZ4pPz8ICUOVjTYoHYbxKiHW3iO9JCkD
yE3duUGr7pAKIyIi6zq8o4Kme5waq8TwBpV8yy7U+6jLWA/0Zfot51cJuMx4fu8Bht8nUe2FO3uW
WJE6Ky0iq+x/OnctRVXa2cBWfsLCEWPcpV/X6XUdoYM+XrbGGJ/boNHuZIMgA3L391+D+uu6dP4a
TMG6Yf7PsuQO+8P7wB4GcN6OaM9vmHbbnZmk3PIC52NEvAgD6NqEXub7TZ/4+soY9PLXh4EcUSSA
/OXdHxTo2ZEpi5Z/f8mG+ss6x1Yd1XH4yzk8PIzfdp4wTVWMBsPofF3QT55doYTuh1+ICSdzUB61
nXhbup7Y/lkt3/GVCpTq92of3cZrtdDb8AtWG++966ixV2ZYZmg0rWWYM7Xd8Ekz0XLJk/UY1AgH
k/JYZbEaXBS/fPuEEYKx6ltoHpmvGqtx/vTeL8Mi7x+243L/8B4JMXmnsw022FjolmsIyj//nPtx
GsJqMuPd6EH1Mpc6pizdhNW2zUKTAJJ96aceQ92ZcNK38R2gt+rTew9PMSbyQ9qw6H0P10YNKkM4
DFg5BQhMJ7xzYIHmwYMp0vKmn1tlUR58EsGjNfjHwBB4Vf1nfNabMTxhVf0q+sPf/wa0Obrw8z+X
m9exUQkxNNuGk/XzPxeqRTqSyfJ3Vw6XXiyvERli++5J8zMSl2ioVPMhnvwaHXDquzGD04ZA9SK2
UHH02w5hPmETtvY1fTui5RywX4C6+6H83i45YU71D79m/kj6HA348I8xhca/xHV1jQiP4Ti/RrEE
rr65HQb1Nmlj46bFLnwJUggEW2/6n8PURQIP4LljVzAljSFcyHoQQPYGLUYS0GEWfHZFnmB2ZFpn
lZzDU0peVHbLcjM7+AFhF1nMTWSp66gXiDqGrJaHprghY/YVsFX0Iy3OLBp5I2W+TkbKc15mqeEl
kcH2YnhJs0lFWR6bpLNvSCL326Yypju42f6KR7n2PM/TNV74Y5re5tEUlB4tkolFcVb9gBcICpLd
GaD9yfHj/Ebj7lbn8FCLApXfniblqUJ34yx7yWpZHNty2sF+fpX1sko2ysPYld5KZdm/vJ5BVtbz
lLU6dIs2y/ytrPtwMsdutu0Y1YcPdWmXpcdGlCuzL/GblEPkqUzIX1stqdKPdbKPYlb57IHWEbD4
/aqxomZP6Ah3y0qr3PsCFcQE5hgujir8TCfJVrD9NPMYFRrh+lj1kMlrle4gy7mT+8vGV0NWt+M6
8WoLV7UpHpcIKPNGsZr0wW4D+zQZ3q1lBJTmqjbx1EXdCBOvEDMlf+MbB8VIf7z36E3xAxFsm0e7
EbNeZCSJOHvf2NgsyznceSKE0xEtaM2T7GEkZbwjNk4Aem6UdXpsrAldBXfXM6XuuEnHcVpd5whZ
8UZTdGtX27COUYqbx2m1k61VV7XX1xlyr7zX8bd8n9RWp3AF0bPYylmNqfDOYeLfOKYw8yV0QBwp
Cm/cJeJ6nsb3jCPWLc+yu5xnIK2/aBDSvJFFL3CMmbUDrnO+BHkoffQ0Eks7ylG+4yu7quBvIq9K
1ukadARy3WfZPzRCxDk8NVjJ72YcvC96XodHB204njHdRgsM44LQo3HRJ6Sw8JNw141lBtlyUOIF
ji3pvewCxkCHwoYbaahp+VqLjGbrdqgJ18lr0ifJZpiMcG8oWvEpmTwWIHbyCgKyXllNrh1wHR0u
Std9VUsvfgUXxVIia9Sz47vxLatTayEbMmv40ZW2ch96eXyc6iZZyRMQGT84M5wx78YzUn3I2A/8
KeRJEu8xL1wd9dUh2SZF725rQyk+Y729HEXlbbSkhlrqksZRmkMfleQeWoKBS54u0V6NbQHHmq+M
yKNYFEMoyqXHQ8xT/exetqpW2K0sdv5bWQwUFzwTxqvXqSp+wyUxmrPjtuIBQ4xw42kE8mSxzCpx
C6Vxd+3bDPCzsQrIN16tf5Oz2YWtbDHZNZfswtUHTRmMS6ofZNu1JoMJkYJ4u16qozTZDXsWrFbm
K9cT9leIiEAbqnlpEo99u+Y5JhqRrNvK62hzYRx1I3u75t5yboETZ9drnn8OG7QN8rU8a2KCYJ9s
m0z6fIL5IK+beHN/va6/u2Y5aKiV367ZjysE+8m73TbZsOmV2Ny2lbsvyM3BQWsLgB1Kx9JCfhyT
tgK2Sk6kCG1z58oWR8lhK2YJtm7Xng2kjsh0fFzbZlzIPEcPonrjhc5zrAcYScs6gbxocJQfr7VF
p4kFUDsvU+JVEPIC0OOHqC7hc1SovLEESR7gXSYPZYojZe/eyw6ABvS1gEq1lsVCxNqFwbKjHIID
mLPqgz7byLraIVnchkusUMd93iXLt2HMWwcNuJy2RHdb65IH4ZvN7aha2/ceaTm2/DPbfCfnaqfG
PfGNZN2yLIqD7CeHVv6AHZsY6r2sywbRH0cjepnKqd07epmsiOxGW6MZzBsRZ+nJHypW6sPKy4q9
E+fYW4ksXSRBMf4RTJsks+sfYzJ9YwetfXJykgtR5WVgwhG+m2qDjaXW+PeDh45M1mnpF011yBUz
CMAsO51Ge41MHSH+Zkov8szDmJs3UTRYe6QBt4VjIS+kTfahiYI/9F4rSZMqiFtajnkKeWtsjMJX
YdNhmT3GpbsUHpgHpV6XBsIcCSiLV8cXZyS05/QnURtn4EuOAAoEoZZ/V1r/W4mz62drEPHS6Efv
oUafcoUNg4D2Mb2dGxZ/cfPLecPWd+7hQ0CbC4L+EyhhCM4qiIKfzodFN3y+vC427ligYI76+aZC
A2TlJVjoZJ3Kgnvs1FeIeQuv0+oXt4ZqH6AatxPEMj65hnVTpvOslasunQmjI33o1NssjMnlyJHE
Ir2gHB88Vy1ubMyk13JAmm0nLXK+QC1JMMjp6z0wfedxcq072T5ZETFdtezPQUF4HnYjfufzmVLX
R+jLsB+57Zr9IIJ4U2qV98WrNteButOttXbKb1RBhAuTv8/XCwE1u1AyvriYDcFJI3+zzOcJAS7d
5GGbfZqcYNxpUME3adO2L3ExLmQHRYefh3dfekB8qby4DuZT8lS1CXm7ZtVw54OBOFooYK5kg2LW
G5en5nPr6MbWQap0G8SD8pwb/OXncyJxV66mwElI4YL4wSO5vH5dOcbqC/Au/sVScKjxZhNhOaKK
QPwQSHppJsvfDlNR7XAhGT9NOT4r8xcdp+gqIICZnqxJcYHgRdpi4pX0RLLqqRxx8AjBE+xyP8Y2
7Jr4Jvttop1APMsidTkLwcgG1bcflAFzzvltWimReSnmg5Owtiv1SFnL12fodjQ43wJrqK8v1CIN
p22O7s9SDpK9OtC7I8vJkyxZQ+viutHzGs5zbcsyV72BQbWwQcU8JYai3Md+cVC9zn8e7JwvB7Ln
NRZZVSowJ5EOa9lqpX6yUkjd7WXwESTpj6RwxFmW5hk1UBRP2Twj8nQIqxO/NEvO+ydZPAnwm4QU
cgR76hxbs2N12pWDtuvt9labG+C6QSL70KwMxY6HvrWfiggPO3BZztEztT8/joGFy840fPfVL73h
I/bddilBMFePl4EdNEuHd+S21IURL7Fj3Gqdo59r+CaXqRLBSU/F7VvnTCHhN7Tp6lrWiBfC0Cwb
nG7myeoMH1IR3Sehm1xIjRPwD9w/WiuhTWuddK01NT8zeaLayL+1RaOuQaKLNXhnHSUuK3pOfMVa
p4qbY2xDseyRZPeCuDjK4qBrOzBorKJyz3zIpmKdj1n87AcVmYzZ1IuFdPyMW4KzrYT31holQ7xC
sWncy9ZO2K9GHlS3cqjiryddwFhIyuKO4MuTPE+aGeWNvKh0nh/K+F9flGxNiT7Ki1JQ+GSxEJdb
b5zEUaI8r3jPuZiRAF947GSuYgGyy1VG4AMy1Fc8AuxzJ1uKCbxPdO0k5wznTmaaTquy8dds6ZfA
kqIHcCDTkw7aPW5gB8uS6HOWaKixy5Kj6nt9EvG1lBTjUffz/k62eY17i16XcytLmi8eSqQlryVQ
lc/tYKtn2Zb56Vc1MMOrarjAYZ7ciNGfrqcQVbLg3vCOUhscgdVqkbkjgJD54rw2R7NATZyDbM14
zy/U1CBPI1vxf+eeSkDatr54smw3Wabi1FhVvCc1lj9Olh1tY0WoK1n0E9GcnMr7bAsr5FeMT6k/
ojYmG0XDqXK9dm+yWskfh7jLN1lEiF629p6eHuuRJ9p1bINOipM8yq5phlQ5gXoW7vNJg7bv1jg+
JGTfmchFgeEG9H9S9fU50bEWSOJUXZFfr89mic8voBw+RgEYixHHhs21sgxcmspavYvSztgTehix
hJvnEABBUj39XPXBfpjAqCOOmD2obp+eyzA4C0VVcsCiExs2VcdOaG41w7o5eCOIMy8t8wdZh9HV
FzPVAGLNVaHbYxo/b4RGOcGowlrQ8pqnL+MHFeiUF2DuKItyhFZsgrgTF1mjBqz1RjOJN7ItGOP+
jjDItbvs0Q8YXrcFkSRZdAh7ItzfXSZ7+IJUTnOU1Y0CrJEfaHcji35dGjCNoAvIojz0lfaoN0ly
kmdyJ+gVIW8vKEtcqDwIc4X3xoofSnLXG4NY66Lt1jxpyk3W5PZKDuxyVbn0f1z/tXXpTqsRsjmw
PGaZIl27jZNoqwVj9iC7mxmJWU1M2tvlO77BHsh8dmP8ppbwReHj+0ucnVD2tnX9LrZnZLbi3LxX
yU/xYG9A8g0nWbpWYbhB2nAYthBq34aj868DHR+7JUoH+6AY7HViwHMYQcHedZGTXg9e7cyGC96N
2+bIzKQ1cnfDkL31092237Q2xn5uUISrPvbVE/ns5gQSMF3FQxJ88/YyzPzeLozub9vleF7NKZu/
JN+Q5bJXJSmiQ9vAzZfu6O9FKaLzXoQ6hPzM3BmaIp1Zfj+9t8qxNbDMVeWKYe+QwbqtdfWHTAlb
ToBEW1VZW5kSZtV2GjEiuDSsQmUvL7Kfxh69Yj/t3c3VQ0lTn7o2bO5dwy3vEz35JJEwReQ7G7so
3E3Lq5OU7GK0oFVCMs637zpbiVKlx4BtSxyHQQEK6M8uUmMrHoJyhRTOsB77PB4XtpvdoXsY7SVA
6lonYVLW0NSrq7kbnt8ARIoBBXRLOHxpCCkHkwFkN4M4g+6f/iRbsRjD4BhfhyTu/c3gE6crlB41
TVXLxSmI3bVKduxOnw8j6hd3flp8HbUqvpElWe+02ttQWScPwlKG1cim7dbU0ToOEac+jHbdPZpx
W6+bMqg3/Vw0FNXeW5EfLmVrbkTubVkZN7JRVhVdt3J1od7LEn45yPOOaX7Ag/3jbELdhH5l3eOU
3VyU+NRqWX+vzvbnfUoK3fUasZBtss7yFWyswp6A0Nxf1rnxqala7dhF6fl9oDUOYiGLvwzUM5O0
OIPgg/WEKaa3M8kBUZp5u1xznOScsU5AdEElhOXbO0XJtEPm9dZvn1jhb1TbA/3VED0ikkaUYmYh
AA/oy848ylI7KOYBY4xXWZIHIP/jMsLpfKunPULdneNfOuKp82A5jRc2ynx3h6uujlHdnmdsAtM8
9r0SXKwAkFSS4QE5fdLkPylC1nplBJaDBCpfnzxEVXVIdF05ydLYw6MdevWTLFV23x2r3Jm2CZmz
Y+gHOErOh/g/n8zQbbdNXL7IHolavvWQxTFJlqZRRNgSGg0StJCAJixrFy5q2ee+TNxbMTekc0Nu
AGZFEBaaft67t5CN30bAdv0xFRp0HTPZdzNEQVcn495A/XLS6ks6wxRsHu27uiCMIjvIun4WA1LA
wl4H1bli3NvuJrNPljksrVgLAUtnxlkeenfAhg0P3U2HoRIbehoCZwY6j3OLAX9x0AmpyX6yFXDh
Y4cr204qa2WuhSWK5RyksJarorG/kA2yPLcqnv8NzCf8+wAvoczttYf3T74yBqtirlN8Wo3Y/dj6
3m/IzSNmN1+Dvi9fCM6SDuHPfybvql1KspGyvsKDnrBZXezEEJYvAdukdCisT13LggcJTrbcc/37
8AyXmkMFNPuu0VCsmfBxemYjgQD6/Kma6+QnWSdbZb++q4JfWx23fxubV161dPtA2yqTDkmuCRBJ
Qon/BgDKWla918tPudX4p9Yx6q1rxtOjkXgnBZOO7/MHIJO9/IAp/LXGrnDyvVqRe/wl2qgNbpRK
vUs89hCh/MvJj7U7YdbjjD0BEv6m1nyQDfqkBTfunyMc/qXnKxXIxrgFjIc+rbR8aLa9U6qP/CmV
bZ/42UoWkxqksUnYZiGL9RCzTWOl4Feh1i51Rdv0fRSBHWKoC8JxUXLnHZRGVx/lxFVUElidi4HF
xG5GrN0jwotO8OjcITC2LgJtOLszOSgesAgVpr/qYD2RyvYaQ39GMQxJwzgtlqqbGM+KlRGtVbIS
nlupP1dF/TKaenLnE/98/ItBijqKVZZr1inDVltRopi10sr3QV1yx6xC+aGfVryxrJ2lW+YmVbRs
O4LxJj7Oy1cW9dpgZzW/fGWxwU91OaVBeT+OiXGjJa6yRAZq/CwQTVp2rZkeCbl0z2DSMgPPBNkr
KAwFupk7fHYdRHsRfEqPeqfIXnLwX/XSFbggmWoFREPi7tlQTnKGomnfTiuLv5yWXnXS55tS6dUV
+cP0/H6IdPTgCnF6r0lV3uMLMFnLqjKLo2zAXSQ7Q35vjwJh389Zyr3Me+YJlzBrl46luYnJfH7u
qnqVzJilyMbEwC8a5xihBHs7dFieX8FMjPSqKH5KyuZtpOql15GyQ/KfkaWW6teREu2ExeT9mDe7
EK+K1zrbDghW/ahwolyURWc9mah0rPOuD09VqcSHShm0jWta+QORFnJbdmd8a6d2IUfF+fjSBlP4
3BCMX4EqC86BQWpVNYnfQYKNL1HtBUs/TcqvYe+g8kDmLPZ4oypF/XkK3RLNljq4RS6y2ztV/sKi
P12Vg0EsCuMl9J5G5wsLTjC1bfhjNjqJYb29ZKlqL73cDO/UxtN2jhNbu1xXSRKBv8emtx9eDCvH
xoZ3q6p4Ly0vhFY13bNXqvljB4VgWeARslPdPH8UpKqge7rTsjCC4rEfe3Hb4JbIfZc/yh7m4Oz8
aUzuZJVVufUycpxgL/tPfmduy1RNVrKVIH5zRh7tXp5KVjnBsMJqp72XpSbQXfhG+JjIucOwUjYW
nspIw3Ixlq/ngGCLL7LvkKfVOQ1NGN+homOmE6aPhK7OXZLlX/QQjLSBpM9N5ThgaydIHbWafxm9
ETXP1uBHgZfH50J8ld0VFWzS4LCwl0V0Gey86V9yvS13OOvVG1mNj+mqMaIULkWq7XMtKNdy0k4x
b3Juxkcra6Dk6cYeDFl8iXMD3x4DcHdtd/hT5Z3Hq7DkXU00+VI0oIyCsYPklfXx0vKrdoeKl0KC
dC7/fw6+TjWf7S8nUH1cQKMmR31lVmxoYPajZ/EUqYiRtWphLmR9pg7TqvB7/dqtyoYP3Ron+djN
YrG0F6yTT2MoLcFJIn4P48Zd1LaKX0IzGc8C590MPehPQrjBrWWVwWKaH6KsD7qtCzdjLYtWaZKH
J1BwlEVPf+p8q/kU6JVxHlI/Jo3JZJ1lQiZukTiMuoVFzv8bbPaV0DKCEwCbDpHqul8MHTc5rBPF
BbGWbjPEjXLw3LI9QO52NnpYKPfRiOBbAMf7i9m1Z02On2JkoPqw+l5kWFQMdtOj0Ir3cOG52dku
xnaPjPW4i7y6uU1HBVVhrEg+kSD6I4264Icvdqamcx2lqj05iTPgRsO9p8wksygq1S3MgPamCSbc
WrvMXIdofz6K+UHB7n34qlg1WtbExPCL7HaxLrzdqFT+qqk1/SkLG2dXlAQhZHEEUraLlTi6FjE5
1XeaW8fXYu9zl6ZYn61EHhlPiRjIlutZxvuVYmNGA0Urv3a2SVfvSowUr61W5Tc7m4jQdWyQ26zz
kgCrwXlsYZE9qUcV+8f5qqD3pNjGKd21NTUhkraOQIVybnXdItz5qjJeWxPXU7Z+p4pr65RE3pYU
O2SMeebKJhGCJbh+bTVVnJ5NDcFxOVUQCn0rGnRUZZF3m7qd2hrZgnlsNvTTVjM9TFPm86qdNmyx
b4OqNdb72imanTdmT3gPDcMClmV9kgf+vG+f/h9l57XbOLK17SsiwBxOqSzZknO754To7ulhMYdi
vvr/YXn21mCw8QH/SYEVSMmSVWGtN6TWzZPL9PDvEWqYgPIaksjLD6oqa0yGS+FgmrTaRxa26T8G
SwfOqI5uLL6WhziKm+ybGPFT1ajGqSKu0p9eArJU1VSnq6E/2RfjPl3vvw9Nc2JReUou7N6mrjpT
fzNLLE3vz5Y4s1584ZxlErHiqWFRCue2QStnqx5sFEw+YQJ7vIBlfbm/WFRhP9Jo1VPGgfwfrw+F
QyJyVKY7Nfb+Yp6ZnRxf1g/39j7WijPa1R/qle/PTkrT3xAYM76e4b1GngFVdLVbUYWW4LQiAlyy
55VV9p/mPBdOF6q6iVXGfy8dUmnotyA5YGnFVgdg8fB1qYZ2da6FosOPT/X8H4/r8uRgRjGphfUl
5/U5btxzKlJ1e9Z8JEYCc2ekPnszdHCD0QhOTcx/uaq6TuZxbhLVo+4E8UeLh5tqNybfOjWtzjYW
8NWnIaGCuRK4Myhn+70gGqDasyKYTouYIAeqh2PLQ44EXCExEDa0BqkAVdRdGjy0a6GqXec0ez2C
KK7axqYhSU2Ovw51U7eJTKXeY+p13mOWy20fWMuFRdgmNrZ2uJE37Ah8sa5kJftsNVD1GAm2jeto
sd57b1dXQWT8fZuqft3bxs7ZrtBc/dnk8jDPpvYApCH37eJRFbOdIFi1FupKtSUkjLbgoNvNvzqQ
GoeAuN6rBqfacJj1ujr/q12NULeSJo/2Ldvlr1f8Xy+m7jXa4CcBxDUyR+g3H6N5r6/2iPNagOv6
u6iVgWIOreTkxvquVdX7mNGK9Y0eaOPBlF4aOoaTYCjdxievLvLDKOL8I4myZ0UpWWSU8m/R/XNE
ABj9/x4RaU23nZcOedgABdGg7whedXH5YOrezrbw2r03eXmKOMK9fr+jNbP+aFXNI/SY4kG1fw32
Zt3bDgWOdk7fd09ozcNssXHsmIidBKT7Wu+ILVUVNrPTPX011qU8AOhbhVxpq9ZCtnmy44ytb9Vj
vjoMD/+YDDXtRV9tnFZvp0mb9U2eR/3m3pb6wvO+6pXybrp3GQZyqqG6UzX+o1/VpUQL41+P+58D
p/UdqB5VqCe6hv93273Kr46FXY3xywZHmH0GAW0bkHGZwjqe68cJN0YyO1WjXxq4KbolqKqePpJm
v427Fm4l3/JeNbqtu5qCzFa6zVq0T61RvjSJzlxiJt7JDzLCJWObPZv+p+pTLSBO06NH5HFzb3Md
fDySEjadkTntiwAr8FK9qOGqyK2Abbvue1+vodpsoaeIhgh5NCt/PBqFDgamKPJHgnH5oyT2cRSo
QDRRZYz87/qUqkeNAcvZgcce0HFeR6sOuJPGvhosJMOK3DxXTjbIt6jA8NdpsMIL/Pi1cJLpu1GA
WW+doiMP3WBKl8cAJEo5n+cGUj0bx/gJIU0MGjUYmBlH53As7PlPiPYbSChjHOb9CNbICsAs2QgK
5En/pkUk8QarRbrDQ3pbz7P0pK37LrhL1c6a5umtloDJExdlfcPPTl9PwuiU4EqE4GPPzy8vymu0
FIiodvXFckzyuN6c12SH/lNXV6qQiayOtrQQe4rjR/e/BaE1uO8T01qR+OZB9+V31Xlv/9fYZWrE
im37n8+43yoyfzjjybdTz763q6t721L7yUOCbPb6Dv71Svc29WayBellHxfC/w71Szs5NG6J0Fbs
yEeEYTGq92JrP/mF3LXpAn6/eA48iJxa1flvdWk+1dgv3XQSqW+yN5Zw8br8MoxF8LZEvdwSd/H4
DOi15ejuLbb/O3OtBquX7qIBwVFPSofWwDdG/FCdDlJBLxE/F/bcD23m1NiwxfzU8V6njFY5WzJQ
YBlUXV0ikz6eQbSuvI8peC8ifL7zabyqGlTO16LUx9tXTdgEtvzp6avmesdiqfRnVQsyIiQuugGl
5X0Dfw5teOyWmypMgLC7MrJ0IAq0lY39d0cLohLLFd/fdbrTuzD81x5EVcKYGep4f0KDTsAtjcWh
zBPM6P/7ZMjxwa60QF8GmHBCdyrsHdpj7lMH6ObJrrz0ONsezLKhBlqyFhZRkccC63kz4jTCrpS2
3ooPVrtMbE+pqbFpYpth6ybQ1bH3eeoxTUq16UFP5nFbENn6iQpPY7g/W5T2tnpWmA+WVnvXeSCt
pjoa2Ob4durfh9GBw7l0vyFk+YdZdtW5wKwBEcD7ZQo8+0xaVy6bNDarc2e4eHdNWnTC0oGYM4RK
12nrNzEAA2eFb08E9+q3gg3OocUKe6t6C8iFj+1YfBCMzrtNPy6h3yfypV6TqqjMLKHj4eI4xAGm
ADCksBXpS/0sjWj5KrJy/Gf1p7a4BUK/WnwhKgQvZb2Klkr8o6o6/tWWr+Nqv8SCVt1iLN2OucU5
tsCBJiHIeMyF2HlCb2HFJumz4bQwYRrZ/JSD+xZMuvWW9ZN9zDw72uf1EH3ToBFMQGl+NguSo+Uw
d9dUL6zHiWznpmmn8jYlQpeHOIaJVoLyQg9jjE6GzPCKlGb0ZK4Fp6bmOq5EtpRw/w4MLJt0OeIa
Q6caxhL9m/B1elbPUIVwE0Dg8R5aKrg0YS94myNlaFvzH1Zdo7RJIh1XqD49JAOI8GhwxDVFx+Fa
NQLNVxm5RCKo3jvEWi3sDuiThQnTvUNzneZRA7jpNSXKuaX0Pq04QmtZtN7FhVj8bex/umtzhAfU
qV+Dg2QJmhAEc3w04LqigDVquKO62gPkYXs3xgWJn7VDtalex+CYi1g7Y4DDNhs0CEOtWLxb0IEQ
9z07+anP+YtsGu2tBtp1lItt7vOm1D5LR9uoATMO29u+yewHdWdUAtVR1ivYjLwUhk5+928riM7J
We0y65a6jnkjIjnu40LDQeS/beqqTUWzWcMZ+zmYBziEnIyGefL5x+ReVThtbl6D6k1VrIoJIiwA
/Z2myvvTa+c+27Hvznc2DL7t/a5mvT+26iGUc+QdVId6KxHYByx8YkTmV1dsDyq+1kvxMeP5fhtq
Iw5J6BNwbpf54DXS26lhfkSKwLUD1t219//7LmdImvce8yXNMocnxImGJ9gISH1Y+CSTSXq4t/dJ
SaJ4WXyOgwxTHVmu6w+EWE/qJtXO34voQzeuIS7PupHtJsI++u433dE/lahOGhzQHfB+a7FEvt/w
6w9Pau52CMDXWbHoThLHqCPILOvm1PLvu/lEP0EP/2XF/W8eFz9+6fwpBUBvlaYRDi5OSYSh510a
UHV0w3Qr80zfmrkBGFj6j7OBqppSpEoH8xDrif+oaqp9bVKjgkVEh6/Er1lWAP5sV7zWsxk9a8UL
IGEoL2uxYMm0TZsp2asqcNHVRrmZD026IGzp9w/S6OabsxQIWZJ130CpWk6qM/GmeY8Lc7lTvfjd
TpeixIdH9bYFil4zOC7VqZpgWgC1teebqjkRMYZIPkQcb0pzu/pN56udxgCgdJsDSN+o6t2v+svo
RtWndYxstG6jPK11z5/gRhvzq+8j22lqGJmy5V1eNVg9HCam93mtqSbdND+Qic0f1XjJv+wBm3hW
nXWED4zoeRA2AXweFkCmQGQDpJiJjY6ZXLHHYgs4MfvU+fOsu+we7eSRvJS+5Q2Nz8jamWxsQ+bN
56kdasCVZraZixm/PW3AJaD/jDsneMrOLpPNswe3O59nsq154R1sout73wvcvV3ln3Vaa4D0XW0j
SE8eSceeEAJOnoOIyd2Ao/iHT6Db7lBoNkzbQuPCnq7qSnOAGzU1Ao6my9eaamOBfXu9ih4HG+JP
rNKEYomcsSSPeoTbsYzsrV+ZRHGzFUl+9KbnOVh3RAHSvjGvjwTGXJ0ts10272YCyxv5jDO//ykE
xvarQmLvpdat+BT7xfdgiH+INA4OUWIExyzSiG1xHGaVTPgvWt6dZM4P7opm8OV0StuavxX9HD/B
pth2whk5qacaJuJeIHuQRaDPG+Ott4w/AsP0Qx1E2NbuI6Kdmhe2FgkifQb4M8b9Zhj59RAlKPGc
6rDtQjNEfwoCHflz8oShuQgIQCQidoCePYin9SS3ZDp249izLut5epmALYai6h57wvExEfs/M6dE
Yraxul1cGc2+7rQiHG0ApmY+bNCVBOiUfDfcfvnRNf0B/8KTXJybVbf6JZBgW1mchl2QtGVoJPNf
Uf+jLVFf5uz7GylsPgv5HZXBQxqU34YCMIlZ91BxqxcTtFo4tpjLm9q3uMw2TtuwrDQd9mPC/pGX
n+h+7S0+mTLANG/y5G+dbcLWsT9gAzRnIMecTjB7Ce10IGSgaePGXMocgJXzh5mYC4Bv9pRBUokN
A75DJt3VJQvsXGA21dTZNXFBVi8xeTsnw6NgqvoDaNEf2liWb330V4OE7gES2rtGdJR9wnKtJwJI
RbIKTk05i8fibXXDvILH5C9ZGlSZCC8AkRx/52ncXo3Zwgwtf+uHwXi3vPMAgnKjReLNgBeyrVA2
2E7MAUQ87RP24ld7mc6V0HHiyorr2OH5ZECR2S0ZXwaJ3uGQgCc9J/EpaLqdZ2KeGFUtFjn2+Nwb
Scvms2sOiYvo4DD0T0A/tnY7j6CQ7bNR+VqoJ0kB0q5/9ZaKhOVcLds+KtuzSMdT24PNRWqJ1Czw
da3Xj+MIx6yyS4Cv4LqQrSfbn3hYqNSkiboet7gBV4Ykcq++B8wZ1xzRN+6h6xO0MxN944KAFEgv
HJcFHoONBVBoRKVx5ljub8ZeY+setSdi2KHddDMoDv2cBgJ+eNMk5q6ZG3nuM4TTb+qygfeWh//o
W0ydhrJyh4PU+1NVE+gCHcld6imG6v56QIxHUBqZYTEt4wGyRwnb2W5DrN4ndDQWeRZBYu6dXr/p
Zt2cAZIv/MISH7sUzsdbOQMy6c35N2uVC01mCZ6lWNXk2RmErH7x2TURVyjjTVR7eFDl/p8v+Dl9
T30OcLPXJGFp/jRd71VEfWiS0zvFcFV3Xjr8qiVfjwiWp9p2EfCt0W4mA1+Vq0j2ENzaPEvQD8Z4
1RVvZbI0u7wHiNz2vwsPzRKAuh6yqXW9W7TEvw1tdCoWX3uNEPiN5uRiWP176XTVHuWS712Zazsv
knx5CDui/jM86q4YSOGTqDZk9SqT4Y+4tTuUDBP3kLkkVOqx30dDW254v9mlKKZDkPCBFDWaLWbh
DI9NxYdl5OKtGMnrmw1Hl0gcsrTYLwSUj66QD0VRIe2TVe9jrW/E6g2DTyU2UXimkdHM9l0VPbQ1
qhIZP0bdGJ7qyPhMTI9QjWwvOueNTb8Mww7monPWTE0Qs8/sUy4QuWi75i9hVFWIJ7Wlt3+h0pOG
k51iTS5zDFPj5660jCMKvW3cO1sUkCtPvuq5+GhsPQkDa+Lo6xfXxHPjfWuN6AvHYFPboDiZBpuE
zM8+uzZYwj7z540nH+ouD313dkMRlBi+F7W/r0j3XHsgi20su2vp9ERzkSNBTA0eVid0NCll/05M
Pw3F4HxaVQwji5DTTejBcczRPPHludLm34GH/pUTfHfGAvtPazyVZJ7CRJAuZnGeNrMDnK8yA39D
GHo6cvLKya6hZpMXzSUdO+Zgf7L3mGeYYb86fVq58QGhewK72j7Ysx9s03rAOyODnCrG9KKKQTjp
hezoJS9aF+qwWwDjHV79DIIFkaWwcLWw79q/Usv5cMb5V2t25MAS+wEw9qWGhejNxBFt12+26CB8
k5iN7rwyf0NW3LlOLPdh1+btsY5l8VTM4PC0pH8W/RLafZHvCjZ1WxNiFqJYKQ5fxgiWtnA3vYGz
cmMKC0EgPzu2hR8/YEsTofZjJZclKJxTxE7tLJLMOKejBUMzKZdLlWbjsUQE+QFouHUwhJgfh6SI
2cxCawUe0+yHEWNEck3Grk4z76no4mQXt49ND63HFi7JVAwg0c5gS1w2+BwmiP9uVhTkpst08uY2
kHhHCOfNtQLsAhfRvEt5HDQXv4Ey9d87kvab1nN61PYTNIZ7YEDWjCUTEvn6t6Xh5GQ0Q/WpNeRE
g6ybTrVjO1sorzLsmC4/JwemTwKv5RNacQc4GewDOFVc/3phfbKA4awIVetzcvseD1+h463p4J9B
XOQzRhAlZFofP4mnc2DLmuHTCKIhLEBJfQYOUkjO4refccUUgY5h8wmFbEJUG4m3WLPOGA6aV/Qn
AwISXrRV1VQs5rXUYBFNyefSZfUGXpINpjvu9o09scja9jlxORNHsT1cO0Rcr5K/9TL57R7AGWdl
FqBtHRRQLXPPeWSvTUQpeNKWVnvrMj6y0d4MLu8SiaEMKe9pRCMZUZg+ttYoKGo+QKOA/cY46LmT
bWxcION7Xdckxinyhz/kpJjRBoHjX72S05n3A3oiW5BC7gY3LCscDCu/Nc7ohbPIrF1GCDi0nOFg
VlmAJ3k67pf6OmTNfOxlGl0X/hYtdR/ALL7nSSSeCKT2IZpULFmtpt+QQkfRr1yeXHtmwa7aeUMg
AXQdyt0kpjjJ6kPabyAzdHtrNUHty3QDIz67uWNfnYIFp1WkHfFgqZc/qr7CZ6RaDg2ufLu5Dj4A
B2/7dkwhvvD7jxYQv3PjC/4UF2wIhsPdAlrbc3dRlsRhlBNolS06OILLfZpCGRIRGl/GmD+5WnY1
16k7zglcuUXfbnu0QzV02Fi4BcQHAgJosUbOpg8KL9SLikQky0OXRu7LWAcE1Z1iL3urDseKoEYV
xP42wwAulGSWdzKp3e3st8MZoQ73MRVGyj/dAm5BEi4zbCbUki30zavSh9JqAOlaDzPSdLvBmdML
3I7mwMbf4Z3d0E1rjgaKGUKT0aXjp4o4VP3L9pYeIzbhHAekaJIkJYQ8e8au66LqUMUi39jpu3SN
5imeJzMkovYHszcZ5lHM59IJh3mow0TG2s2tZX+d3EkLS9L1j1KMYoNmM3+4HpwTrDfKijBP1rVP
RLsBN/QAf6oWBcrSwUDbMwyU6dG8DBGl9XUju0Jv3PMvMV07SbYRG8XgHEc+jqmF/4iQ+2GItTwc
fP1mE9DZWe48h0annbugehfC9R7KTvvdTnxRk2NYj3bdlDs5Z39KC/xOi6g4zjlPVd+mD/kwTqGW
zl444TLQse6jCsGyorvFGSPvaDdHuAeJAaZ0H0WYriHdITzttz3Z48WOgG9NdbJJ+snZSMH/SV+b
xVkTAxRQi8DoPFUnfx5wBvGr5gHNsavecqSygIpYWCKaWG4AlmVHJgr30k4Bji4TmyejHeQBku0u
mTQoa41YjoWTS6CV9Vsnq2dNB/CGwLY8eFJ+N0RubqzWsPmF5fz4Avu29BMsuSU++TGuRWtMtB+S
bIccNDv42Ji3OqePOkjEGY6STvZq+UNKC6wc24ItPwo4FPisb5Zpwn2oD77nUWmHnTcQ60CmacrR
hpbujVTpdJ0AGaJZJPe5H394iNXspsDEzVTku2WKXQ7DAx/QMIi9G0f6Tnj5B4ZA07YhZLZDclXf
5QlowkqLEVox64dyQg9LRixRhWtboYck3F5LB2/TFWm3EVFyIAaXnzOkd13ddC/s8R8wu+yQMU+f
LMPQDjU/pDCan3IAHGORimfJeTZ2SDRbPnkTAa+kayQnVr012elzsquteDoUtWtsUwA2ofCRk01v
sZgctjdy2BQgJLeOlz0ngbi4jt/uOiRyyVsX+n6AjndcPD2A8YvICXM4VJohK/Y9wu9L71bIeaV4
MaCnvo9mfSc9vw2hK+f7KHCYSSIR71B5+m6gu7Nrejm+GgVhoQL2TWOaWH0FAZ6lFsJfTZROW8wf
X/mqfGIs/g/Cn/leaDhdzNbWy8HIxATlQOt7LY4mLYJ2ZlQA85nER0J8Bp7rRgMbCKi9azcDW4p9
46Bg3qAEATq86l6aHAqXRSIwIOffTiDo88meQ52dtN1jDcb88xOZhfEi0vxZi5plM+hG9Cik9d21
ycMvQ31O+0ycypnp2taAc1VkM2rv4nHKhHp6wXt3a+BCt2kaA0WkKoI6F4FTyuS5M0tAXlOOpmPc
hBECqwdd48wyNE77VTgLKAi7KrBGcp3nKMiWPRxNzDAyCKn9onFSn4oUIEDQnLC87M/TKIazuroX
sWv35yIFOgWnhpXaI9wOvv0wl7l/4Mutz1au12eXeNe+W6rrjNjvGUmk5ZwWHNoCeEkb9TS/IxnQ
59OhIcGIDM2F6IUfEuq/CiNoz1lTfrR+QQCltMf2uCQFR+QAVrOfz8gS9/N5tHq0zD2JF65rFEXo
OKizmKV9GrTVEK8+TPNSnllFSg5BU7Rz+urDTUAFdENc8XxCLRKf3cKuNlpSJZyl/OisCrav7EOT
7OoQdt9Hmt6el75FL2t0Di3T4bnVM7CLCdvSsGmrtzTrfsmu7L8+K3WlPqZkcdA+n6PFR/mlF4do
daNU5wx15a/V1ZqP73vb1uXEm6Zwp2g8u/E7pKaaiW5nIPXP6YKsbOClH1YZl8ZG6k126rqFhPuy
Ncbs2dCCFDd7/jCSbw4ylChBsIOXMoo2TFLrG2huQyWvmcZ0gYTuJsnmqAgTPYoOS94cR9kgrFDi
ipgmp7GDl6ixWQMGO1ln9Q4Q8yAv7C3vpO1q/Cosf9moS2kkNcffyAqTDhAlUiHQv9+qMuBoNdrE
azCkOgN0MM8Cjvmm9uCxNT/9Jf9J3MXnk43QkBtMx+d0TB0PLGxQE3FS31VtTtW5XQtVVYWNmAf/
5utX+b+6I4zo/zF69AK5n0dBcLE8GPW4wWz5O4eTfiNtVOF2rmYjMFJmx6EpApI6DIhr/L8rP0Us
fQ7boAWfKbwGyB3FAOJvP/8p8JQgAzgZWvcQ5X1yyrUCOfdbj03gvk+G5zKqHzLmgTMq2Tik1cUP
5ORiAuUSmlaPx+xi3iTa8ITDNX/nZa0WAowmnRCny0vUFCVz91LsjTF+9siKRcUrvuvvre5bh2EN
E+iOU5ynGJnItjUvs4G1zQEigvfat/yGg8EHL1lUb4GiQWI/UMYQKYfxpFVuxk/Hn69iRpDN8TTJ
rok4Y4B4QzPk50gX6HJ3GtsqyFgXPpoTWjCaEy5knUNtAqTlW2aYBbH9iuJRWdfZOaiWP/my8acB
tHqyxxJvTTPttgkpMnPsgusoFutAULmGNbZJOUJsnVZWN72A1DhwjNqIvE7DPo+rm5OScUbICtH+
8gDRftmShQkYheCzNaFsi8eN6S/ZJ6j/9hKVqb3BErncSm1pHjKEMyyj0j5qptm9N7X+KceX6Bnv
THLSztL9mjJx8JYO7/nOfvU8UR34CZTHiDj6R1VGKCak2o8+susN8rQDiFGRXzWdc48Mhl2dJ+JH
XCfvRJI2OHDb34dYPCOI6v0uBPE01gWz1NxbHrF9KeO0CVsd2zZbuj+JzPvEApijPL3rjwRLXkgN
wnHpG4hWREu2VSyzk4ni/NYr7OWIiulyWEgdbEFpWttF6+SO7eO2qsf0oDdrvCMgIlUSae1E714B
+mNXKIaXEj6JlVbJ90irXZjgJBPM16zWq5W8kux0y11e5Kh/76TxWY5dgzo5hEmy/eRh8GpJ/TRA
B2gst2guZ88izQrIrdnMJLXr5iK/NEU9Xpw1ejcD9R2ttjkGQ6u9Y329E4FFSBXG3jbq890Up/E7
SMGfAqOpR7s1tTdLdzTsM/Rx5/cFyEanSvZ5O/nfW+LXbeCDrZfRfCHwGW9zGzmlgQzyEUX+rY+S
+w8ZjNbGyzzjxgnAOrV1Ig8S7tlrYnew3smE/26RD3aC9M8WQ2L204b1HFR5vXqP2MfAGsSz1USE
NjRR/srr38gKJORIkzpcWjd4BW0c7ePEgzDcLHhsLdlyI8Tw52x2p2UW3esoO/+5R9giKcEzYzTd
HlACZzpS+e+cN3tWOe+MXFoe3utf3WqkalR1Vajh97vvbf/zEarbXSI1zyNWpp1iIp+wP1ZT46/L
asTuWNXVlVpvhkRnkKr/4/Lefx+u2lTxrzb1HNU2G125tfR6Cjnb5Wi/lWXNorpe6h5bGMKp/2m1
BpsNwdqfa0B2d/ix/V3/uvWrFDNpQM3R9nEmmrMq6nWZHe0K8TFVt+X8nzrq1ewih/Shms34xTF0
fg5+YW0AEcUvqq0uXGb31B4Pqk0VOtx0PRmjh6+mws2eYqax+00dzo0nGzX/rzbVUcqlJb+zah2v
D/9qSzUZGsagn+5tnDg3iNlbt8rOjV3i1/HBqZEar7TGueq1rV+jIkhY+qbuR+sbHwVA5FdT16bz
Eoli52JA9FzNC8eneA6ReKu+JyAuDikGkEcSI7CWYSdisrc1zGDYDm1OLCUqH91qkA92mh981tgL
Tp5skZYsP8EcO2Qc+S8lkq0HxF3eyzb3rtAP9Z3GsYtpJXYfx25K2eHrj9nUnRFDKS649wosdQBy
g6JadlZguJieFOjHVcsP4SE7yQcdvBLQfyy7Vv+O3lq5FaNb7vTFeCLd3HPE7JFprLJpI1E3PNht
RaZHR5DJMCHKsfXeZsOgvzfeCGC0y1Y2BZGkHH8oLKhi6zOt/7RkLzkpA2jsY+djGe16W8Cde8kT
RArqqfpJLH++qKY2NvtrkBcnVVMFROF4L6F+b9V41db15nvgDO2Dqg1JtZBhmh67bg7AqXViWxXZ
+FKKqIQGm4w7LR7HF9WWVGx2AUddVS3AlfOSNMVvZGj+HrBMSFUTlQSDsj5DFYX5VzI64lk9JqiX
5KRjXRjeBww9dg+21uYn1dbwu33otOgaSHL4c7VFLzF+MpZCx8Qzm/eeH6/hCaZt1RY7yXNRkkFV
TU41gLrNq19qXldNybjMG702zIOqprOsXmai4l9PKLHANgEqKcyrArkCB31K69Q7ppL5FcmW/4Bu
v4bIhf25EX27t/97HCH+EjikZe7V8+4DByN5ncjGcbIpxg0KTtUjkoH2yZpW/ZwmmULVpoqh0qvH
bi3iVAPOac7LqvkENee/HffBRrZ4x9rUn+5N6mrOo+rx3uanxW89aNn9tEkQ+q1MHyuTlLHArPfr
6t7mah0ggjY4qxEaGaavYWXc5EfNBAzTmaiOp7WNGYpedO8xgaBdxJ5hr6qGqArcEHp4154j30UU
rSCfNVa4Dk5GURxTIQBVr9VR9DWOweBMkGri7CXcdyvIwbdVNhHmtWqTVD+aEuR+N/bu+1S241Fo
7NhUbz7J7Ni19byNbbjyQ+d656hlU+JmROd0zRCIpOXumzeUHMEC8aFqTmFkr2ueQNUSP3LfLNtB
JakrnlVT1cfsJop6eVBVEFP2Bg/H7w06D1tzaoI3Jxk0JMESbecEgf9msDU66iWbOlWtkHpBf41N
jhpsMV08wWC4qM4IRMfbN5N/62Ezzha/q7p+0teHZh3b3S4Iygc1EFti9nRzjzMSxoWhahtZeXZC
okIVcL4PknqARMOSN6mFTa1NvulFhDvXNE43QBfZWK65HL1c7oU35GA/4+RQohbyFo/Pdd0W+0DD
GDofV93L0X0lSOCQ/DX6XQUq613LBqJTuf6tjzNW97ks3h1jmtnnM8thGpOzF7e8y5JAd0ZHNH8f
tIlkSxB9IAeNBceE+HPQ2wdVa+qxffOsE7NjsnPxsvRABZ090wygb2VIUZeReJcTkay8ISUFjcY8
GmXsbQQ5gTXK520GkC67JLf7PWGsNTbms50vXufeKje2WcTHwNwiPuo/uasfjCrM/GjZ2s0q22+9
qWHF4zfzjTeNDEc1Ea/OObtoFrTIlOTxJnZrqIYmGoKoZlU/unJ4iqJGf8PJUCFuwtYOoteCuFbW
sFfXtYbPZzZAF62FuhLrHsOt7Me4jPOvJmOKkrNmDS+pzH/Vrm8dJTYWV+GgDzezxb0UTfHJ3lv+
8m1xHabC+I3Nxj4LpMNh6SbnJWRDXpLD7jrgEk4WBogrf4tX/LUo2zDGG+PdTuUpAcj7yygQhtOe
cmxMXky3uqDMW+4rgzhtqaXlzh/TmqR38o1NX3MYfIgMogsE+vRZ92QPVUsgwE1+teKHHi/uIZDG
is4v/e2sEyMsU1FhnO0TtNVBxrqL+bykY/k29unKLszFWVXzBr1RQBMPMO/dp6ifyUP1YwNXw5qe
ktZe+WWp3IMKTo+yQSPE0cojdk+YOORueyTo1+7slVbOydx6YevPyy/kIElQbAFB7VKNRD9JrTxM
zS4heOOGtvmM6+BLvDADWUy1+zgyK9y+S1BfmlG/m16HZm1RPjuc1t7/H2PntRw5rqThJ2IEvbkt
X6WSV6un+4bRlt57Pv1+zJpz2KGd2dgbBAGCVIkGBDJ/08+u9tw2+kH2IX3q3XV4aG9G+2fH4PzJ
DB3vNSuR58ci41NvGRMu2pgwL/tGhOCINeNqutRU9BZfqp7I/VLrSRa/5DjxSg094PKl8ZJD6JfW
p7aoMNvNs6Ps6zxLfXb8+nSrlWb13A7z2VQTFVkL/ZRU6fyQLUWrDndz3OqEa6iVXdMfelex0TLS
7YdR1xzWvFO2IaKDZoA0Gsue2OIbM03ZXabX9oM6aOz1p3bem1HUI1i71GWXFCQwsXnqH6RyO1VW
NRZJ1YIwajaEp6HPCEs2IYZprlWHEIZQDpNqsfwBkgA2Ry+wZ7IWwImojq1O79lV53MXTm+3quzR
6rK/RFbykKX9X2YRF+eMiNdD31d/FyhgOnt85arthx2D6o33Oj9l7dsajmZsmlGrNgDIkRZZzhK1
BINGPUYwwPSDRyNxx0PYQ6bUUjV45E2CJGD383RdPIykTfq5WAM9StWtzCcYd0QZluPX9rlqkC+q
bQVdxqBmKudru3DyQxinFHnc5gCMoVgOaUkSeWmLTEZPhIAC4Bx2+5ZZ+afSr8IHqXne5C/QShzJ
l51DGytHZbBjFtJ596bauX5v4/sBYqQF9EKPClgqi+NXqYQ1OSb06uerVLUWKAdkvPQo1XLK47M/
eCCHlyOR8cwe5yG6/WFpsq1pG9Vp8CI1KxsIsQ5ookg1wvt9b5tLIHo5PLSt8gIXw95INdUd66mG
gis1+X1toJ9SO6uf5LdnC85rtGIFP83ldy/AoknXyr1US8zleTRz3G7kt9kZMkgxQlBLTc4W+f1T
WhLiJbFMas3ScnWrVE19sUkWEEieKsZqs2hOqk1mKMD885MzFtMmDgLnGwDiu5otPOl4nxpr/k3c
4n0iEvql7KCLkJQPX/H55lPP1HCDR2f5AIIjPZWF7V9aYw7vfF+JTuQh81OBiOejnsXvKfJsP9vJ
eTEn/Nodt/yZZ4WN5XIyXrQSU2M3Bn1D7Cf6eSYR3xDBZ2GgBW78kI55DBInCO5IkR7jcX6z59zY
IMcJfKNM7ft27op5k1Uajzdvap9mj1Iotp0+Eg1FItv/5qDwuO0TGOjuUJFPC6oewBXQczh0Khqb
HSwWrx3vAMvP57qpvmObqZwtLZverK7isRufNPzg3/Fd+5HP7pYEPcrdpX8I7fBX1WXJYxRH6Nam
jnKApq++l1asMWltD5qr259C+0hKLP1szPNwMJQo3rtKehco3g+m6+rFrKNfZlR878bQJL1TOScN
xChZNhfjLITGxjpOUWCC/OCFRvJ1IEmUTpYLFKkiWenwYifV6O30kPRSBRDgpSiORORjUn6Ynrd5
jPkL6sRkCbTP1Rx4J8sj8wnwPd1XIfKYpgNYaQAL3zS9f7W+urC+H4ZcezHU5gIRvdqQhQoOakFE
zELuksDLSLxXZW5eO8bjOH7VcTwxnovWdk9T1iF/OAJQrrfEGZWTppBXg9NUHeDO68iD+MblB1AP
9SElArZDX8ne5Xa++MjOZz6PSGzawZcqc+vXWeejTZP+6JC4B9zthERMKRRzDK+jF/+YckwXxwHt
XKwWf8/QYMpW93ADDJqt1YftM8lb7WhVVngJrJyofFS6uyBXjXeQn98HKy5/m6hgkgv6FXVdBfk7
JFhflIhDDG23URGpO+PcN7yohRY9VaBUpCZFZbXaAeI8wbGlhxR+qYN0Gb07H7LKCzIqGrC/+AQ2
Yh/jxfDYa6b6OpFa3Xs6uW6pWggpPmQxWvDLzh504etgQMYe7f4qTQbsg6MT2dWucRPt1euNFpQn
AKKlJk2aYSH41qbJRQ5Yvj5ngy8zc5foVGj+ovZZdq+TD6TVjMpnqeFJFexT18dCZ9k5srIhX91e
pObpWvcaKSkIAQdJemnT8Qg5915uw6LhACmYlBx4NbAXXQ4IXGXaJ1WigkagB7Pq+KnTyT4sO5Wl
GAcCfwqkgbP0INQ9XPwCFaj1lIGbXhBfTW6/OYuGYht50+sUE+6YLE1/bXys0fI6vKRZyJeuaOPf
dmujK83c6cUJ7Zd0+FniiftGTHM7GdaINUluvJVj+SNMEJqQfYRo1S3ilN4JxKj5Zmv4GSq9N+yl
b27owaXCpmYreweVTA/269bRN5/43peAYeopu3ghMwioaNGLFIijFPsq8Yt98t82fYqyTVB5iHfb
evQyBSMoL99D+9s8pmFkvLpFZ7wms8KgD6blLNVY8bqzNgMPkS7aYBuvfMAmJ4tu/fOGNPKISuvJ
Xg6vgvoA3N1HEB1uW6V0zosUSdww2jXDeHaC2Hlp0UZ/GGMFmrkOAK0wA9jRONIcpTMRwfAZLTnW
NH6bb0H9Nnsu0LgH2Pz3+erud5Ep/h5mP8AobFNe4NLpWNw13a0qba1Z72qN75nUMDEtjnMFwO5W
1X2OmrOjD3DjUZpGYyad18Uqth5V8Cpt0+xftJwXQ2p1q/Sn1qoLevBHpejt6bEEHHJ/a4IFiaPV
4G0MJ4+eHJfXvEU7y550c0Nul0yxMQQvUnhqeFQLY36Q2ui7zUNUu8dCT6NkOzdLFLiunI3sLSK+
8qmlEzprkviwthle8stTVT56fdk8axGssl8O3qJjo75IwXOEgkdPtnpt883hUx2p4xVFH/WlD/z4
Wmv2X2uHhHUKyhtNc1zbXOzK2vF20qYfEKxARmhrjfZ01aP4qR297IFvYPZACv3SQ4K4SA2jTFvd
yKaXhi9aa7bnP9rkMKspvtetH+y0ssoA+eTOsxRuTZTQgRAAQ522UlUA6ZKLqYddAkf1tY798tVP
SsJrXhwdpS2LcmKVMRDzMC/K7VT56oZn3z9LZ9PAo7VApdgwgf+UKnZYKcPsPuii+rWey5eWQOE9
eq/1a5EgcmuGir9VoYPi9TDcOZ3ZcwHYGQKf2pFIBSml2fWrOtXxYxO7Z9kpTfiMaQTvG++sTUP5
MJnjnV2HPfdzMD415lBevLHuQAVNQXZfB+U+L/eKOpS7pnHqnWYFM8AjvzmYiuHc9wkUjbj3k8V+
bI+P2+fG8Av48P3VL/t7qw9QbA/JScFL+O538cEKETxILFY6BTMAr9Sq0xjZP2c3B8FWn9U+gDmh
hGC61V7ftcxBtg2zj9zDX0jPNjMo4e0YKRBJfb7mku0DHwO73gSDrirDBcTEJ612omPAB4EAtwok
HZBy3+t36ozWXKspBskF2EmuckxH/Z11F4MN6IVdaagPWZeeMaNWrlVXQo/tB/ec9RDgDONT3Awx
yz+XdTJoz6wP3dc5s7TLREabeEdLMNEoNlk+tXCmNuqIky7qxKRvJ9wAvLJPNu3MN5LF8L3aP2th
4z0tInwTJAZ7qkx4j4FxNZtYPSgYo2yK6H2e5zcyQruo1cpDYbfuXZ/hBkMggM21mAYU4G2jukO0
7DMIixEXurY/lE6Ij6uu+w99/pPThBfkVowNus/D1jENMreFol0z5qqZNarPRsqZhyqb7ywEZ4MQ
kEimYLmY6HDypuTUaEN9qTu/3mMfOewaxwmuqVvPO7XVPwcj/gEgprp9MEPRUOfy2QL+8Vzp5icl
jqpThlrjFZlEcCV8U/Zp47TXsiiIkugD/K3Z3wbV1F8BEpy6GkHGtk62eV0evWz0zrkxVbuUeQNL
KzPcGLhpbeu+O1nVgggMOm1vDnZyACD8Hammb4uZ6MkkS77lavVb4HDdFnU2Ing8N3ajANdL2vZO
o0QnAbgWWhKs2DuDr71hw7ZRv1eJPsGrM+u7AaDBWVkCHkbzLDNqbZlWM0XhMerIg6Qhwix5gmRE
NLTqJz371tvKQ5rC80UcZZvGz6CXf8+uUV3Iv6l8CZMazTX1MhWV9mLC8DB57En32vWQgL9xqq2R
h9G1y6vgEozMMDKN93cK8eVJuxK5vWF5esuMkJXTo0nhRJ8w6mWCmRBDtau6Pob29N01Vfc6ukm7
JRTYhoRCb2AHvNXILdnOOehDHCECyDRajmlZUS+Rks8QAfLtEEc/m6zEJTsyT3zL+wTECvJW9YEL
+rtOsYgZCcOTfcCUo62sJwIj+iYGXbbz4+bVcxs4Zm6D+5tqFOewZhyMFXM7D32zLTtiAnX+hKap
eu2jSLu2S+GYGFY6kDDTfBPqgb83O5B6oaazQlGcjrHXavZBkrhbQFmHqAh+KmQeUGKIUBQilPGj
t4byvUXWnI/2qcuxsXNcOE16QA5EHaGnekyP74MGIM/8zIqk3ZL3rErzAVvzbIMbwKc0VkP+vGMt
EOrdBLn4cfQIsNd6N5EVDl4QVuHz2VYglHy1A4dvxtcR5OUG2yxmFSwKu0SFw2O2BK/nNDjY3qI+
W/U/A9fPECgzgDe6egqIwcwBHvrHcMaqUYcwv+k0qEztrwHSYATsd994wPlq2yHq7GzMvFW3CE0X
e7XoQCh3CgYsmqogH4leTBD4JBZK93WqppcxtJsrocZsO3cTomhZ+wh7+YVIc7Ox0JM/e5MOClT3
rbNjuxfF772LkvjuxVpwOlXcfWtc71pGDLNmozCMpVV1mlFYwkL16wAQ9Vh13Ve8Dww4wXawV8pk
uh/wKro6BI+LhUAcpPpr6rh34B8mZtmjzxUcvo6s2oluBMCX4nivG52/aQpIFFlcEahoA5OsW2md
KrcqNlZit0eg6wWgOM8CdMPH4ACZ+eLkJKX0As0tpGNfS6tzifIU2i6J42M5teaxryvvr9R7g8vU
qa3/Y7brHZx3vqXeApFRfkRGv82tLLjoY4A/YqU2O1bq3qkHeHa0wIGCOyElpfgs3joI945VEPRQ
zR1zxntvtIandECjyKGGmEyyb83gLc8U+24tqqFwblWbmf/ZrqGIYfP1YPnMHb3BAsfoZgA9K887
+IHvbUMP9TWNoW/LknmjqwGvom8ad3MdkzZl9vEzzfV9HiTTRZ2Rb0Io6lmLg1/W4hAFVeeKbrE8
jKzO+BAvxSKeY+ajdlXNun0e+nZ6aONl5KbmlUH7XEdMdas6PZaBo4bb1OE2ggk7Ky3rj65PmXlY
0XuS6ugcmsWTZYz2Ycwj1t9L4bv3s9fBQ2u1eN90z6nTJJeQ5cEl9Z1oZxQQAGBjR3eWbT7rgQF7
wxt5orB7HEBcEd+L94NSP88YVBLYY3HWLQJnWnYSDJi9ZKShCgNLNK3F6woE5n8LpSNf1KNtWnjY
ZRghklp+CVJjzLyWMAt+DQ6y50siQJn1ve5j64rhFhwJzEA9ONZBDxprCoaJFafPsYRGrghKn3lQ
i7vGnJ7UcB6hdvj2bkSVZjstVWQKpm1vcrPM1AVo5oQpvJIO6clZA13kmcUdiIzTMMFIAa700Jnd
s9Li/5SbcbLTMdGct4KZCxcCvwX+bO8MUw6nYHYfxlTTmAp22aNHau4SN9X7DNzoE14boA2Lb+EQ
pZ/UHJcYr/3pFj4Pt0QJnCVUUM86K52UB8rxXO1eiolPGAArT9n50hsNcOzVSikVwJ4+SIGpzs2L
nAbXyreoDvJzFpcM2WPn7DDsBh5CSgEQXDFvCxTTIqeweS/srcmQdz9oUHprgAL4rw2HpOHvITni
38cEWE/JHL6HSMEhPnqYsJbbOc4IwX3BGwHQ3iUadxf931TZpn39m3VNe9cO2bEeaz6ToAITB0tr
NYEk1MLjrOuzE34p8tL4jIQ8ipzji54E1ikdlJeZIMBCb1WPlbkYD8Rf1c44xd4Ykq3fefHsncPI
eohJpW1THVmlVs0R/jNAjNt3rqlPVy2N30aVVWpYBcgohlCGF5OmykfXJmn4e0CB3m8KEEFWdweb
hDdYrtK+CUek0+9ucLRXYLsu0tjKxELAZJzWFlx9nvbNrkht7wkWgPOoTm8zCL4nAzCCnQfNoYqT
zyUTA+QrI6CVJclUqc6pnjHnKzMAmopyTDo3ZP5kpMBfrF0edMa2Kov+BDuieOvMujmNsEW2UtUT
pwFvXFv4hSrNPdNl/p+2s3d6GfycbGU6FnE63yH88dTPgL1N104eA6RcHoNGq8kMI4Xp9E66t2q7
OpbQwI0AdoaSIDGX8fMWpoY7IBXshCQZi2DjzGO2ZxX9aBDnYBTfZdljFwIW+5bbb5iWtedswcyU
C64uBGFxNp3HaMGN1sakngFGhAuSVIpJj94VxfD38X+bpF26Z8trV1/KgOvqtdDpNlmRUgrQs9FB
Tmt1Fez8w4Qj5MkK3+IGpID/OjZBegig89qtAbdoGF8RKkfdEM+7m66GYIQEN5SZLBjc2EHJexHc
kB2dn0KSHL9PbhNcwGVZ857JKr9ENuWNtiq4ZCfZTGYiSLCw+PeGugDt67Y6CkKlcpwWSCFz2exS
9MCtgwavB3+TKNoSR6A1AIu1J6vyxVHyXaIGOOT+NPsBFPNy4ZrljLK14hNtLVHnvUAVpXGcsyk7
Sc/IabkyyCIGfx/fLieRXlqoThvbydKd/MoErWkSsAifLa5+x6BRj6Iw4nhbSO7DGQznj265f6MZ
OaccNWrJAUuRyPWXzZglMiktjO+kmmXVMSwVHf+Z5Tfl4D4DvDNO8iflZ+C8HEbVgDhJX+29svwp
x6VjAMd8uY23OyyNgpfKfbIu1kIaXdvGUu+OSK3gyQTo44b9lacB2i0Z6nFKx72q198EDyzFAIy6
q+HXEU9FciSrBhszospJGePdZi9J7xvOK1SDrz3Mxb3XhNxRGwnRQ5s0r3Lv7cR9HIj7HObaYFi3
hgi9PabupLeKS+qw/GtDNNvWmwZ2WAdC3QQ7uV1yN2SrxOMz2cimPAVWqPvklbuNV/T5BV9HD/SZ
bC4FRASeDeVY4fXO2DIkM0AEYM5YDWME+semHO3gSAES2TXyy21zTnvQUHZ0kr83Ng0x6mYXt8nn
edQvcuVuVwlq6aaw0mkn11quStIWrP9bDfGVBQMg90SOkC1puz0OUpfCSHEMaboQiCaij0P3Ijf+
9mjKpVmfBtlTE/ncVGDYd3Ip5Efqfc31aYNC3xJBZ5ZrVd/bxTYEucvb9TVzp58BXhmHjNkAT92r
VuUtTNvwkM8QnVt9etGXoUM+21lsO8c5mEECY8e3UaFzooTboCdkJXnxv/7wH79BNrG9guyuh/qt
5+3uoSaDQ2lv6DsZAuT73iE3frIBZI0vKVze28W9wSn+eGv+AFV8vIIGabwigjU5NwcjzLV5H7vh
V6XL1P16hRkEL7rjQuleBxe1f8owsTzIb+n96jG1Z/WARmM/b5ssvLaDrgDzWMah5bWWI2XrX9u8
rpwRDgiTnTwJfZwemMKwdFkeBH1E2smEY70+PksHu5rpYOrbAQm2kzzBY2cNpym3WJZU+9wZMD5y
F3Dlv/5du0jPfghW2MsN4AoLIGV99ub43tUXAKNR2PUib8PwtgzL8iRJdW0riP4sI5Klz87ed6oB
zEr65AQKY6T0l2J9W/94RG+bsn+uvOHkNeZWnoTbIdgKHJX3tiFBIGMhC/bmiEL3eX3D12dZ2qQa
LE+h2veHBpDeMXSig+wz5WGXHuvxHx9Bqctdk63bMVK/bX7YL9UPbbfHtqxs+++hB1s5EvypeQ7g
ym1S4DFFCsitt0E4Lx8O3YNoGugsVCf9gA8FeXrmBXLHB1vHGNR5zOf22WFuwPrwqhOxmNUCj+3k
OQeUMtTdnbVgVeexfM4HtzuY5sxUotHVnRoUxG56BGY2JHgPwjuY8sUu0pyHehdE5aODefF64+Wv
SvX2Oq11aVwfkw+HFEPannrsB+VhlKJehmvZ0hPoS2YM50muvpykAM84gVnhset9aPVbeUtgtdMq
m3+0Dq7xV24hoiTrlgnX4D2kui+2cClCLlgXK+mZODjUkHjBN4yJ/inqgbsjY7KXayyF3PZ4mZ4g
lMsaeUq/55N+8WIjO6jzeJeYJQJlXneSQUZj1G7h7Jao5+7CIrh9AYz2J6T87CwnlDsvW4z07cKG
saPh5zx4T5jFuTfMsp/Yrz6eZ4dcnoh1MFA11Tlz3Pr79HbUdv0E8X69imXmMJImy2cmczNr51vQ
hYRUAi/gL3DJBjNxD/lR6UJuDcqJgS7KqFn7m46ZTLbA61bHyXXOE8Ac8rlH6JFoFEf2NsMx7Da7
uq2iIi0oyLnp2m0Qhkv9UBuJcZDzy+/y7Wg8t/rjbOTtQTWNZ7mr662VrbzrfsTGFG3GokDpHwr5
3wu0deBQ5Nsv9dvEjuVpiSMNywcw/nsts3PY+W0+3CPIbp6AplUXYe0MUVddeBZ+l2GW3e6v3Il1
jFlvDB/oXyn0THPy6p0FQRpZDMfA4aTgJXAZwXcoBO5LLpncGXmsA5XYowU82C/wDfnvYC4d1hF9
vZO3B3oZ79eLsO6VLenyf5+KudoIe+l+Herlx0j1Nhdf67J1a5wjbD+Y0CLMIBNdpbNPKh6L0kX+
7G3KJZs4bPKq3TbJa/8Nq799KOV3/jHLuB1b5u4WWMCVhCD2GHzoZf5KcoTQtbwmc4EczDaYzK9o
rRBPDvvkVDRhqO6l+23TX76gEWCQLkhv8zh5UmVGtxZr2zRnpBw0lCI1YGLLJEz+nbW4oSSl/sdc
9vbry3mEiXM/Fui69Ww3wNMPNlmqeYteb0ES6rsrP8SsL7qrq2eZlsmkTrakuJ16mRZKlUQQmtcB
BJC1s3RZq7K1FuttXNvWv/Hh2Cj/1CHUwRjGmCkDZwcQID9JXd48rnjCMn7Zf/vxc6kVm0gZ1D+m
kXILb0/e/C2AaH+WxzVCSRfQ9HIPwq5DckOelH/elKNvQxWgnObklunuIxUkgCmyLuE+cEKE4CF7
1x3rGlB2SLH2k+rg/xi0Oj/ffv3yJN/IHus7c5vP3B5mafX0vCN/8t/3TrZuvWTzY10Oup31j14f
/8DHoxSNxEZrv2kzUrMyrqyzBzn2n9rWLrL3Ns+WzbWQ+7FWZUuO+9ez/rGckd7S8cOf+qe2D2f9
8JeCZcDHaK7uQhh9yyuOhzO5imq+rVXlhZeCUArkTGhELN6XMNtarG1zhico9Dv6VK3B5q2TDLdy
8rXrH3tk0zcDEEKk4G9PtLws8p6sL8v6Uv1r23qYvHfS75/a/r+n8ud8IfcXMWi/cefi0Ma0dpkL
y4drLW4r2bX+R6zin7p/aLutJ5bT3v6CnOdDn9tfGBLvqinDb7Xzwq0MDbIGla31Gy1jyFqVrXVC
tnb+0PahKv38HsGA/odWI4mQFDZEPl5Ocu9Mb+URvm1Kq9RnQtksq7MqO+he8boO74CpoI2vdWVe
aORSl5GfuVBARMnKLPcWOvIDq523MjwQ/UeStUEZ+G+62m3QsFViCDK6FOUMCRPxt90/Dbfro+DI
on/tsz4Ga9uHx0WqsncMmpSQhQvTa1Bnc9c5ejpvZf2bADAgXJSMb0E7RIfbGy8XZS1uw+pal8v1
r1XZsb66Ug0IpPw9fEv9wxmkbc4SsBNawmu0Dva3ifVtv9yf9cgGrxIWb9nZIjBiLBGSP1aOazc5
VgqZGKxV2frQTwbRte2Pf1z2fDhk8CplPxv3oAKfaqgUuAZIDyLlhgaSY/lwlTjita8ydPlZkmUn
uTJl0ufZaVadTZM51kle9vWO3t79P4KZf0wV1q6yJbc3KnoierdOtyBX7iB6YsQRMik6WtnD7JWk
Y1Bz0aYHeUVvcUp5AsZZj5u/5EX+O6pVq8Ee62xSJw3JwTzPzgkSwbDEIa1JUTdkKzdr3bcCBf2z
0NqUi+6wM1sYkDEgr5EPS9eCo6n7d8LZtkgARCraNXJV5b7UGVQmvSreyhieifDJ9eUGzy2iO+0t
nvnh8stF/eMW3Zaut6suaxbZvL3mEcnJ2TOnvVxl+bNrIT9grcqF/dB2W9XJno9kzrWn7F7/JT0M
9a2Ntd4GG0Os4oLcf++KeDwaCAHudRizVKGeIUBanPGZZK+lkzszHGR6lr2eB8xTTxK8m+rgNdKy
o7acQ03q7L4M6nYjveYuG0/KXJo7tc8A6Q1DsWkiXnUpvMw1t7YHwFMDU3RNE/egRqGV75EMwnCZ
lf2eqCSo4ck5N3rQPMLJIteMaCzE88zBvShWr6k/vi2I9pcAGdgX+Df1DtW4EVUOqtKWIXiUJaQn
6hEViNiu0pfYc1AWNLv7KUYLwQG2cNDJ7R89y5+f0qr5Ad/x1Jta+T7mJq5aqf81L5mS1/jAX/xA
BSmeNW+9N1vfPKL1ZHb9gISD1qKOMwyboKnrz/UMppcleflJV1N7i6IO8KoI2S61WGwBTELJc25V
6Dep6q5CIhhlqBIcN0aM1cO47CGUhJnAgKNAmGjHprDLh3lKqgfZkiIrCgfdszxHWJggvFXEwa6s
kB/yp+GLSfLs2KqLlF+mVgZ2JChx7JYA8Mb1WbnFRYzqtQrh0/AxElVRMNy1WQEmyGsH1sNN4V5A
apBe8wi2t6h+Tf0UPQ1LAdElevLV5CuymspZmsoMk250F1HlKhA+MyyyNU7w1KCG/aSSCX1KFU3b
TuMYsIJgR2x7QKtSm2uZYymKh+xmGobuQUs673FeijoDtmfzbMGupse6I9SzdKuVDq5oA9kZc8Js
bhx1dGH8X1MSzQ+3GmgOlH8dnrn1+CqyvEdUZqJtFbYbdE+NvaNZ5m6amhyNN8D0haGZF9sB6gys
Vdvptp60G6zgkcHAAbz0wvJaQbW7NkuxVnk+j0lBDHVA2siGm1bql3w2U2OrmYZ2kaKYgv80Fn2l
bCcPlrsXpgSbETV4630Ao6499l+SIf/LIJUOLhy6P++WCZ8ZZCJohaJCJaaff5Hu/Bzmif5lahLQ
CgjivAVjBuwaHazHWSOXbE2JdVe5eX/R+7g9pWlcPHALNCj/rfrSjAoPV5aa96rRv9WoBt27UfI4
2FUD9VWpX+KexJGD2ONeqrKDVOgn5NfzfT1ueow7NtPSPdZSTPlisFzLcWSwaXIUaLeMGbs/Drby
r046m3dyqroxtQfHC0+Qw3DqzJBFO/DBqXbrL2iD5HcYzsntvLUxt49N1+5zFVmbrY/Fch9krxgV
zgTti4a1sm3eQbRoXuCe9w+Ejs9Sw2i3fcG0DjJUNiLWtPSQNscoPx6UuG+qix4XroEAtaH9ELFY
NhUYdFf00/prPRBWLlPUTmSHg5LFGRnMBDQbl0I3lfaI2Ka2lapcnixVl0+VAyZsuT72OAJ0qZaJ
Xny0x9+3fydNcv9oFzWcs+X6oToNIi+bPPzpeWbGwUQ5RTalqIIZhvtal6dtbJGQ/KNRdsueDnLH
bngEOAMCLxg24LqwVCgrBiW9/quug/DU20OAxntYfS3Lg+yPh7A+pDqqTdWsOASsFRe3cOKB5yaI
gmu3FEOC7olr+Mc/dvR9ip3Me+Db8R4KQ3xXjhkehkshW9JmssrGssFGUS3Woga/wX/pKIfceq9H
dyPmgP+fQ1J3AF+hasePp2m7ApHb5/GhVIkGbj/8Ouktf2QqSr25pu3CoyDtaFotDFgUKe+jpcgR
mLiX6uT7KBZG/gB5XY0Jri+7SxXl8s3aSbZw0Lvjw9eRR+bg2CWqEpaVhyfGpCgX590Cio+ylOz9
cKhU5Q+3qI6eHITAb4fKX/vjiEw3910JQOPjjuVXTWUM2fF5Luy/UuxJQS7NbnrXTlV6544RgBMN
5c0uI8+okq3YJ0WovaplOFxdvf6eh5r6OtiF+qqH9UPHAPtAbhqmC6KDfP16A/0vp271Oxtoybub
cSqSOeV9iprBe1Qpn+EjB4+y0yyDe7+I7SfZB1J4n0Koe8mXnmP9ngya+ab5UfFJS87ShW9O9qo2
DfTLh7BOp2sfaOn9uBSI++nDxkxqNu1m3jBmg8ZbqtIHoimJHN/9pSYD7qUusUuYS+l75tXoaGtG
u5Wq0TfDycA1dVeaFor4G9vq+hdsrJAuskZ9H0GofG96bBFU+HrHhV/5DhSs3NmZb55GLDOfSnt8
A0LTfbHKb7PbuJ8txW0vWRkhnWTr3ZdmBkihOlb+hIgOWrph/ztw7PYLkC19N8e4iNuN/6YBPkPD
th3Ae7IVh+1+xhoWvvB/mqBF/r3zQ5tuOaBis/laDl69x6+tRGHOKd4yxbIvTdpNaG73xZsOY/oF
6/eN7FSAsb2BwPgMk1e9lybbb8gvuEN5lOqImsRZ86ZkK9U6ds2nmSyd1OSM3aDeq2i96TCi74Jp
BpdQWKFxV6MVAy269lFhs/N7gu5xtwOLh6wn0rL7yh+ci+zpW9/bm9pg8dzhdjL7jDwIxkTvvVr1
Wzg+0UWqTqTawBSi/k6qNkZE+EDq/lWqszJ9c/nmP0ht6rMnxuv8yYjB9/hjcAqjQXlOs1a9j3xo
xKGPXdWQV08AffbITvTPpdd+SuJWvQOsMDzresurEqMqXyXuVTpIO7qIh1KpswdpksJE5SiyITDU
nY7haoF7bGYHz9I9ho72lJvPTVMc3M6tMCys98iYl3f25BR3UQdZbhELLu8UlaLpKheZWXXaxV6P
6LgdNY+h5mAFPllvKISlX1Sr8vboZpYnqcLRAVKvF++lOSJJafRgCZZuWj/5GzT9QNXkI+7KagtQ
vEq/gKLOjtDxnYNO7uOLbRl3uatYr2aYOfdlYgGwWLq1k/prAi155tOm3TOt03AjYstdillL/S0R
vAb87n/a1i6yZSntr6rXteM/Ha+3AGA6O36sx7l5GJUKuHThIn0HqsvkS/QrV/1P5jjY740zog+U
68U1Cw0bZeMqBRE3zJ/7yn2WrqORXuvI8P6qm1zduXVs3aelhwFLXaOWgi7sJ+hIPxTEr/ZxsXWB
DV3VkpfKHeNvnQZAzDLc5tEzu+Ci2E5yjNJQfUVVpd7I6Z35L7X0mh8deSNgRGaMDuNknIjZlqju
ltazZ6M5zuvuIGyp5ZskqwuUcdGoupaMqVe7DHe9r8eXGnHyv3fc+sjucm2FRwL4GRn/nToHaryT
/SG4x6ucLXZcGu0KOuH/MHZey7Fyybp9IiIwEybcVlFOZaSSl24ILWkJ7z1Pvweou/X3jn0izg2B
K6qEMDkz8xtfKcXhZ3HZrDtaPGy5tcOfPX1Nv5oiNneq1aPd/j2EKcXRor38Rgamskm0XMeWqpd7
k37fA1439UkzhNxacTrejfi4uF2j1k/cjSqtP7Z8J3a+wuZRvmvn0e5jQtIhN7fXB6vJxSeaRGCR
guc8Vx83bRpLRCr+tKnKsrpEelPthVH2N6HdmLj7egW2BK2Ej0WzKg8+lJl6ARbL67y3yB+e4lAo
fxU6LX++KM00UHG5+TUm/UegKPJVs+oU2rE2PQQWbHBCFP8WCbW9S2eouKp4ybFLInNHOiC5tZEC
0eNcm+TPeJBZ3hS88QB+R3yofOk+Psh0JxFhE4THvi3+ppCR9bZ79LHmqJv7rqVnGU5x/eg0jAnb
rtRu6dtoac/BYQndlXRJrnneXtcNPKgGOSMN1AS3OK1Nj8uclBUlQBAI5zYG64J/zb0me+cxS5xX
bYyUs+gch3MAvrcKkupmWWwNyHOZjNqDHnWAqTTiskNb0OqW17bz5CNIX5V9oJ67svCewmp6001f
vyxL09wBLnXzdtnV0eQx1EzvblkKOn/XJEVyL3Lde/Imaom5WT8UhpRP3m7wUvkW8arcNYPa7GTT
+++5vqv6ynov6MjCMqes9r3f56/Y3K07M7TvGUeeMHnIL5WnAM/3EW+0XaCtftbNG8KcijPOurOS
ZdgBOxq5iQCvGaHxd7E7NIGpBdJvn353qI3KcEurNbc9loKXdp5wYYxujTeyuywuGyjY5pd6wm0L
y+ojzU58s9+WdDdgOLoid5dfjHligeI92opxzmQ53ZMFeG2LcHwfw7nRo0HPAQcK5F6iv0ZTP74P
VWiuh3l9OK//7/1tkEu/+3u2x3FoT1vXvg3w7d/H/13//zr+f++/fK9e9ii3HbERmRmtewbs16If
q6suhb6z5nXgMqrrsiFj8PuzbtkFUGR9LeZ1/+uzvDnBWSnOLtJ5Jy4Tc1ZbOmWtbrky0n+tU7GP
djKx/d1t2ThEjrOqKvQGfnGrpI2JYBLN16BVvb+R3OtuB8fGTQctv10mg+D/lXfP+kqry40exOrJ
LxHi8ZBaFiC0q6dmniyLlqEguv9ZTku3Y7gG6/HfW5f1v4vLJ5Z1sO2OWUhD2++qnyP9Lic89KbB
vi04XR8d9h8QyZy3GD0TF1WRHRwPLak+yPvR6pwPAwAd2UKnvzVtG8PRGN5Knqgh1VfUxAiPD3Wh
bA3dmV4gMvS7lqMuwNNnZFmH5TuClHa+rmzMM07YzsVrNQpd87Exr7jVOWtP9I2YuA4Yxlavm+FG
rwKY3bPhzuKo82OuYwY54lwGX8uGZdLB6t7YNFmhRO/kQSSiAK7TeNdUxsoVQHTr6nsHG7F4mmC6
GLBjgJBLsSIEQRcTDdVOKdNux+APLL7xXYrmHcRI/xJGOMHHbdPdhnWn7dWoSQ/ekIhL4Ot4YijF
9JwEyTdNh+k3Hw6wg79RhICOhfXvFT+ZnTG0/qXM6/qazxNDJTwMcnCJ8w6GPkuRalo2zKa4aAm6
eJDJ6qZ38vay7L/shsHTBtPIEQM04DTx7MlOyzxesl189YF14KtWJ3dAhzCIMDFGM1p12OKDVl1M
v413JdKac5wiqjAGMZ2kTWcx6njrKNM+POSgjI+OCM0DaY/8xhmn/iYth+GgqGFxTI0cYx+vC09x
7YF46qV9iosRr9eKJEnYxt42ahoVBwa12tpOPiB0BboMAKq7oz5RbJJItlcP2hPcYHoHeeLQDVR2
3cPUYvWDufPwGJrgkVux6tqApJSfq081Neh1MKjG82DbsLzhnr7gPdOtynAczh4+VCCos8QtxyCE
hAU/jncTgg8vmf7Etb3x8CN7pXpdw7UJZ639FD7QS/odWur0R4mNPyR+kZebPoly39a3acPL2evF
rpuPYEf4d9AHVmDxMDCgskYgnbSY/MnpS9Rb8eHQa8AQMO2PsFGHuwoj9ZnGPwFdq86OObagkLkD
GBkV+7TWAMkA7xsuEbQWgvJhnwklfPQUR16khpp2MYIPRIfkzvT6fZf046uwGDtpmv9o59wp2pjl
YAPU4TWkAXDjF323Xz6lR/GhMnrtJpNa75JLzG9QBEUMVefOYNPBkMNrVj+rxAgQcdllmfvHSmve
sqz831t+dx/ShU/IF/weZ1lXljY6NAp46xTHwItZNFg5Nkr73GJgeTN4agq+glOSwtsmb9mj9JgX
Ido5m7HJ8bmcF3UxIloSZn5YFr2k0laoE6MVJg+I5CzJoGCe6FmA31MhxuI4OHGJgwVzy+R3n2Vu
WYfTOHvXOi1KfUY31v/H5yaAUQUC9f869rL4j6+W+AgciIRW/1j3+5Hl+4ewmG7S5LUeg+CRZ663
yiNpHnQPbUWXGQ+qI72d0QfKesr4N0snj+6sMt8vS8uHhOE8NG3qnE1T2YMumi5OWyMpbLLmpRtk
uTJ66X80vvKIoMj5Epq2zWweB3DA176W6SE7AOVt0+ibZMYtdJDoTxlWEa+dunmd7e7XsdkWZ/Lc
RxWI+xmhQHnOtDLYgjOdVrFQy/PvhmUrAda/9hNY8uSNXKvtMy0yODfPR1g+suz4u9hZg1zJvqJm
+Z8v+V+HVoYYvZDuPSf0qALMnL/k9wDLYtKre4pf0Y1r94o8tYOPARHWoTi+KF2AhESXdwKS411i
zU9fLafDQAT2zzqUvlgqJfZekio4SxXjkkgF9f+zOK/Dqbs/h/NkWUcLprbBF40qyLz1d8Oy37Ku
rNR0K3pcAZbFxjKyTQgWxm2jkfR+Wf0JES44uVq9af6I/K0rxmdZMGivxtp7yKasc2kV6656G0HD
lEN6axtAVSIgbufR7Pp9TlctBMeQnn1sqw5m4sAEmZ/ivVTDS5ao5TZlrHunwtolY0D2OjErhcR6
nj7x64I1OW/7JbYgoJiTEO94ir56dWJ9FqZ3o5LI9CHhoGuKq5hQ+ikvGgt8H0kGChrt9zA6Jy/L
8k+jjj4UQZaapyUN9HQNmWaHG5YAtWCC9EyntH/yqr6Gac4AYtk6yKA4BilSwGVrhoXnyeumerVs
jZIgxfMSptyydWys5FIp4j2ej0TFI7tNqvJh2RYJm5wToCVi8vC2aFTlEuEkxLxvTuHtMrdM1NR/
m3S1PPyuWuZwQw3cCB+fn0/9blVlKncRhajVsk7WAbhJu0Z3Chx0/bvf7/eofXquRW7deJPOvlOE
KxVKpIchdgpKRB7FEy3Rjo7dakcVHRWa9VDbJROomGXDMhlsqEFrZd6nUpSx3P5+RvOUz2IqINv9
5zD/2MWUERqy5eC/R+uw6Vh3cizcn+Mum70k4iv+sedkKcoaOyzhGpaDEGw+vNJXSARRsP7jg8uG
n69cfmCQqt7WEeL5Z52x/ILfLx+dmEvQk616qIPG/T//pt+9/3Vc7Sv14Tb8/Ib5LCxz//ix84/7
+U3Llp8vbYv0NgLsilR8Zza2eszn3ZYdPFGR5llmly3LZFxO/zIr7BZ0Q//HoSJ0Vtp+S7SBndpQ
n+s4LNcVBhZ+iNTMr7MPM69HGHr0NHbqwQq8aSed9i9tuaObAFZUw89Oj7GOFBZ+FA58MKdvD0HS
fFWp52yJmY42CNOw1ENXs8YZZet8WgoW2VG7Uioe5IBmBTh82yHHWONuZVfxM+PMPSK8J1F3zqrj
toPrMT5WXklzcfuk+QMHQ+YHETu+dGp9khH6y5KuJxI6m4TsVi70jyDvTwpVzzHHEnEEwVDMBb9c
oegQo/fdoyNmmOrEx1DRrlUTK3dqxJC3wM/orvSOglgEe7l5VT90yKSS+PyzTsPEZTXlfXr4/ZRP
Js9NK5BL+KYqd8sGNGgfzYTiqmw6pJzTQ10+1Ino73oCoUZWsNAzhuT9RMsI8LKIH+I/KQUmKzjk
YHtQthKyQzOsBqSmwqHf0EwunTbgADZPxsS7Vj06/jQ/Sr836fpnkpMtXqMxG7Z6DmtsWZdBYNhN
uKyRMP33unYikABpqu9KXPRy2/Ru03kCjsIpZHnXWOCakgYuzkAMczfNkzAxir09ynG1LPIEMe4i
aBQIhuqfVb/ra0u8hGZj3CyrbKXU4ZINE3ahdb5Z1i0TQ/d0ykQwG5dd/rEBYp4x1j9fvKw29Zz6
7phnh+WLl3Ve0K8spzHcZqyoWM8/ctkYxmp2NC0AhPMqk7T6RUrF7f0guubFJkcQfNdoWnilZv49
hKV36DXjDIg8OQ2YVd0tE3uC9Q/Wytz+rkvGLsPEDTJ/rCqRgqTRM/C8bm9iMzbvSPabP59tQ2sz
5R7uR0FT46JlM2jzEjyGJrOwdz/LOCSV2ypPxJo+X7YHhakf5+A5qu3bySE66KaSWlHZijvHiZVb
Mzz684IRRv+aDGb11pK1vBlFMg8L0fvg/kdjxu9+QwzlKJl49C4Hkmpu4V0R3mF4116KfHR/rqip
CH16jZsVVOT6Nq9S/ypIkl31KH8oPH84LrstE0IyfYUtULFfFpd9NSjrrlnSOb58almHoiJBkhCf
GcMNa0f1nbskM5w7uNzTjWG0775XQQmZ1+sy7XCSilZeZKP8X3aDgHmgch+clz2I/O7UUDOO4cT1
l49hs1d8x7pDLCrvcBArN1pg42UwTPJu2aA1wD3VguLMsrhsAJgiLmVCwIjzhgI5NmgoJRvGugt5
/sadefrdNyB3iplZLXeJXkZbe6RjApxlcC1QQ7jYs8QbQ0JGW8um9LaGY0AOh99yBfUcXkVTow01
YvIHA/lQ20gwFZq9TJYJscuEWxZunvo0EG0UPnZ4CmYh3kzq8wAP/2tuXoSv95I1ePnhreHQfzdb
q3iYQ98sc9g1p9Svb5pZJdTOLYzL3DLpl0bJecKglsbJZSXo2nbn6FS8hwjgSz4+Bj+NV3Oft0rY
Xb2q+kSapWEUOwsffifEyEgdluV0UT10In0Rs/ConZU01fwT8CZCeWQt+iOzBOwGDZKkANzdm2Wi
l80wYXBUzfyN/8zqifMZxjoMjDoD+7hs7roJhegyG4GdAfkfR5Q5AOdTtIOy93PG7BELkhjOSGRb
lBCXs/izGdjLcc7K7GCfYHeAwgz5gtgoo6EgsWv/jq348qBFJHm5G7D/ck3twcfX8SZvu1fJaT2G
2IFtG028B6NwNsPcVRtzmNw58sRJN8vf+3u2l7nlP0ANK9gIn3Ol4JJ2VFvdrWJf7BuM2m4sIy8O
FoOEuIyqlaK2u15YTwl/tWkOKPQRdaj8h7kEtIqY3AZIPymmG1WImGdRWjZ3XMv5n7XMpUAbNiVY
EN67nXZTQ7bwS4tCl1FA4ouT4fSPE4NEmfNmOTUIRamtFSX1yPeTcCsD81OkgbIxzFPeV8NNHVj9
z8QQ4XDj6fOZS8f3VNPLGyS/5Y2TlUDHl9nMdjpts8wu1qvL3DKJpVfS7eRAw5h75/PZjqUwSgQ6
BB3/54VVODI7hCkggFkjOv+Zy2T5g38X29SALKPhm+nNGqZp7lFcTke+aE6X2WYi4ZWlcnR//zPL
dfq7uMw5Wo+9FQJeHt45nEAmxtz29zsxWxHsWmEe47n3frkOlkk4L/aUOLZTWJ+WVYVnYu7g20Qj
i61BtzgaWErH/7fL8/tEqyvcR40MDdisGvuZla3eH2IgX4jkOaczH6IU2Bgsk2UxCqEQa6HyXRFS
9keMIZvVVMsOVxQlGo7Szl0Dm64mH8aVn2KtG+BP7ap2yShGV70duZ8vJxketWIG6xKP4BubYziH
lH6kdL7R0w7daHxO8zJYwSijUDoVwcmiF+bse+2aenu96sf0kmq8IjKnNF0HyupRLZs1j4yCEjqZ
xaJsD+AG5qHtpF5R3+v7qcdByLLxpJUvTdVkW0ERhi72tsOLpfa3YYMRpchWSpdSH6FN0OWFy0Mj
uhW6Zq1HbVQ2ntJgC9PpW9j/4OmmJ0Mkh6woyN9hSRTW4q3sSzwLx2QLfincmAj98qY9BX6lrng5
okwO8tytEWQE7QnwK/0kESVdRaX06kckVdBSrYGyhdu+nD2iG4MuXFIUFKfXU6H3+BvbtVuAqKht
co3d8F1LTozdOVil8Pmpc07+GEfrEIMtL4tUuKZYlIYa6epOBXxrRNDxMc0su+/IQ5Gt0km1HibT
3nmwbpSi2Td6wEmAQxcKizMtArTidS/oi+mfHXtOXWIESTxWf0le3fOzRdNgx0jrkMU7QxkRAiv0
+7e9siOimNbUH98JnoONPaLfLxQrhk1Em449EXsKtDk2eDTaN/nD/cwZ97F9HUAg7al4qieaaXHP
sHFgUDP+0QUqXTTzrQ8w2PZtFa+tVsCcQvUUKN+Nh7dMNZznK0iPrOacBNNfk43rrOZFWTLIVqR3
yfX2s0yhI+ncomut7zBrGnvqjYHEMUeNhEtC9JTHNQ64FjoxFNxuQjrBEIjCp1hN1lYzI0VgLa8G
vXnxeF+4UF5X+DLjD5pSwrH5Lqt0QpgQU7emK2eE6GWe21LZpn7tXUeI61Np/ykSXPV81f8YO2Xb
2AwEe61z5wCws4zgSK/c1nSCLwUO6yof8CbWhunVKUlYkIDUlL8Si0S4RkZ4MDQyeU6kXiEu2Gtj
TFwv6B5Hzd5ihEv7SEArliJUqq2MkJT4My61djuVQ+uOQVJsFfs5ULJsZUapt6mSjPxMl21NS8lP
U8AB+4bMYKhpt/4QNaApx0OrfjDyD9bOKLtNWz3UMVatFX5d5PM3llO8aU0HngVAkm1getx0z3Tk
GsCOomCNi2e6IhrU1hP81ZWDYeqqGYd0FclgbwpFXXUgu6xIPAMSKwVNkmC+EuKjUnWzCPcVG2Ko
qrV7zfBNto0vvtN9eH5ZAXXKv6LpddJj4GtJ8ElzburW+hMWik8d/ZJUXaCl9kcHZOpc22iG1nbJ
tQ1jK0mZ0QRsefo36RsQJtZb1JuXfKBonzgnobNbqvVnQyX655kebTpch5uiPnlTi4FsNu6w57Vw
l82C/fgH52zy1Y9x1r5rLYbyajPeiYjIv51mXG9OIhBrdAp9gid0BmSypWcYsKHPNbGu8hYgWPTR
cZJWVYEpsGIoh2IgyAqEVq6bHededRNJwh9LgaNRbKvU9K54GzYbSjvReijlkzWkrpG1PAgUMLRJ
8orHfeJqDgXvumrCVV2nL/SLInJsGEMPcYhfEt2bVoWR8OwTS2f0sKmV5BmY/xV0mr2qXzoLAl0Z
xuju+4Md6l+5En+lof5ZlwZmgRVkfpUxFBnuXda349ZOKRaEGr3sdkIfUTD6rxpZ0CEF9teP+YMa
lZdyTlRl41yI/WvUEuuFnh8c0Cpbd2IF967aDIo1y52L2y6IVmFukS2ZG3VLfzjkGi+FlB4hC3gf
rBeempa/jrRDlYa3kkaMVZHklzTOv1NDHsrS+qhDBl6DuAvsJHWFmuxpVCEf5DX4tfQeunq7v2lw
M/NBVbslHeib1ogg8vRd7FoKbvS60owrxcwG1zOUTxuyUeB1NKKHxkZgKqU30tqNQ/WIzRtl6FTs
yALszIlMZpA9ZYO6Fbh6b+3Aon+YnpXQ5DJT8ldHzaObbu0H9swQu++MANp48jxOTeLCn3kMqukz
H6wXPR+vnbXWU6vcWv5wnkBzxhbkuRr/Sc2yzjkYazuv4QzmOhU1UR9iz6NN29r1oeLaIV73b2NY
vDt+8mgV7Wmw6GlU++egSfY1PTjxwDURNfUWJBtomu4UAA6koQ0wWpWYblwwAlcq16i4P6HKm8m+
rPOeJO4IMw4+NNAAvCt8831shne8qdOVTJSn2gZk04T6W53Gnz04PaMc3tCX/aVtl75YYzd14aEV
6eOIjHydqPl90QIvD+EwdTEd1ZyPB4GJ2C6nDEDPn0HuqJ52FCCBqdUHv22veBrhIWiTH+8b+bcW
NWgK3rB4bGP1ngmQvwCUV4rosbxUM7BNyUlvsmsMmmelTb25EY6zGyzn8JbWAPqgDR3ywWzg7cc0
y4+0RwT4aOLGfsQUI7+gG6aFT4JN17kjC4/MDlnhxvxU0+YUq/1ry49i6PcS0oQB6TN5dirlyJPv
geayYtW2klPvXzSc6XNT3zVRvx9yb1vv6z7b1pwWHhKM/KkdDitqeyHxfw8KWBaXkCzVvsFPTa0x
FhucU5zD+myNmHpKtu1D7t7e9v4mCRbKMf1p2VC9WG1z0p3mrrWTNX4O16Lx382UcSMSMqwb+uRN
oqmHT5p3a0ozuDwIrD8nrg0qAmDjM8KGSuuJaIaNbag0GLc7wTjj4DBaztML1qMVcUCokqvidmlf
rIak8pTYwwoOz20SDfWqlBABVUHDkZH6j7mV/C2aoVqlTdK7pdPiGInosArUQ6c699IgiBwDyNmZ
3x2Nmii7aL33tuG+m1p9awHzlnV3NsjeQU6JXRB3lpJQDS09UKL0ToHcfYFBSKOTTwrNIHdYdQYn
WXIasTyZeKBrqdvq0kHwb9urLupTN32oUxhRXayoW92A2VBX4T0G8I0H254XHJHk1flSh7Y9aYDI
GI2Ze9trHhUxgt102nfRQBoflZC+l/a9qp2t34EUrUM8ip3YcRNSBBUFjoTGeDdTFW4egrBSROvS
JyPQqmpKxjrep1NnHzCZfJEh8B7e4G1XfGkNsfHYc3vm8HWi8CSUHIe5HoZixOVShvcajx8XdRJd
Tfj3TGF58sP8G5PRYCW0lrKS8eTVNkYl2R8Ncp09VagkNBzBvNDGnzM7t355tAgW/Sa7dA5FQ/xF
QF2dERA9E2s/2xQt1qY/e0Xow+doMgKI7W642A6vGmt0Y7udHQZ5m1sYSEU1HNXyJdZL7o5+bVWT
emt26UAwnsQrYRODWQl9G3743ZHPbo5mPhOyzAHe29A/mXm/0XRzILDCNCOUsB2s9k7ph+IQKvGd
4ROQ40mb6Wa2M8hMleXUE9AG3Q6RtlFbqUtC6MkK/D/wrWCnxvTsBVrJHcBFo3yT9PsI8/jgWcaA
M3BDtfKSFmDMQNyLVUK37X4y/cqtIWI6fbSOJvNctQ69qe1fU7nBavkUYsyakYQG+EjvXVxskDLe
RZ0QWzUr34As3LTZBPE5nxHN76XAuHpwNMT6efBUCEkkRA+UTZJgVao+cWcegpmkBT2zdzQtmVhD
yn4dWYh7rBFViPkRtSAgu37Es93St8IYH3XVOpURd2DAGY4FphJUJf+a0uvcpIE4nG4CzdqF1vA+
DTd0zjwldKSu8AUpN6nGecJK/IISg7aRifG6hVapGecUvPmiQOabe9vW0ENe9fqoaFsLw6OVYyoP
IhfbDsDt/JDKV3BQkUKNNFDvZroc7h8xDzbFOIIOfOsC449uKePW0ztgyUhIIRoyPE0S8HZEhKbD
1Z8raAcITLBNDNCvEOM3YQAjKTa+DavJVtZAut+EmsRzkxSiCV5QV6+hrepQ5aQb43K6UhyuEmnq
HyRc/uKhXBy7mKq1TuF+xKoo1rV7gH2pS6sMAkpDc9U4N+cPbEJyxK6uU9i3450w4dJqw7CXWmcT
B0TFGtRcDT2leY20Ehx1c1RCrra8Eqs6KZ6iJEOOZN0AxnSnnPi5bxxcfUlSrKwk2PU4jkPtnC4W
LeyF+Bo157NIp8ilka3gMm2vMuvfZN1/QhLdT+O4tnTtPR9CE1pyD6IX8YU3VCZ8kj5bUwdRC/HQ
xfLa1jayjCg9d3ZLAaVUKWQ7b5HZ4GifGo9ec98KFVQ3DFEcxHDcUaXnDkF2TkxxEprFres3+DlR
x6hUeVsw6ujyrHeDUL3DcORJ73DFdNps6wfjfeCZHb2A8kpBBQOXyIPZPL3azr1tKTSJ6DOLL22G
ddNEBNgEmODrfDfSc3eEYovN+aqrWuoNwU4psnOWPIHNcyh2enuuyXVVBMZmiDRGYp3GrnqYbRTd
Mtb2Te0D7CTpR+8C3uBOS89JJjd9qb4qSUKppdV33gBzb/Aww0vAoJWyXftd8xmUtN6bxoH4os4S
AoxerkyiSkZf/a0aH4ikTajDCS5VobPW8s7ia/BDSBxl7dGbm5WGtrbt6GuUwWtAnXIc23StdLAB
I0cfD3J8yUWYbDx9lwgK0hk6VDSo/sbCByYX7Wuc+XOGmpG/F/Ffc6xqzQuBWkmlkWnFr07ZRYhI
Ryt+Ggbe3iau3tuiJ+TorIYyYU15OMAk2pEODOWvwsMjIw6KS+MHWwMjka0zDsci1v8kCoLdIIL8
PvOGyuaTjqQnCuL5VqFHZVVyx28cRTI2dLiV+r6+ZOPWgQI8jqTb6ecqXS/2obPlyAJLlAgJVa2o
RvuXeORCwvAr95KTKhWg5lGBs5BnUnoK630AYGNF05JcVbn+1Rtgp5InzZLZzs+1d6kpezkN5E8c
unmM4ivPQZ3C6/6CN/NBRN1vSz24TCCHIfvG8Ro3WCgE020VYOF6N/A25VZEcJh90BJD63f3jb/l
xXOwWA55RmkYnaedfHa04ThWwEjgzOElb1S3XSU+Mv5ZIFGuYezoO2W2XA6K8ZSYKtT3MGu3Ycg4
TSX2L4r+mXuUNhCa6ufHobWp/HHH56iCtz7g2+CArdBTrOmKiwPW7hkhqbfqS4/uoS9neClt44Xc
9qNMW6JNGlPNiY4zrKuRThyT2GGYyiPKMwh4uTdpsiXXW1a017yplv5eavRSpfRMkLC9zzl5q6w3
rkoSkzIUxmtH3VLz+87F/WfmqTj+KTDFoz9Zey0hQBc+pnw8nYgAIO0xhrV12K1la9BoDEmYhNWd
E/jX4i8PXo/KT4+ycgi6ayIYqVkVepqoxxZFqK9BhVHDqOf4QfWPAEiTLT1cd5HsTpQVEPopyUUk
fuMyCDz1M7l1NB60Dz+zP2RbP9cqF2ZsPuN98aBbmSt8fAqxAIYCjpHseFNX3C3IuugQ39eG+to2
5h9FduSV6XSrDbzrIpVkTMT7X06hgWKiO5TtJS7hgPMAoA1uhjdrb948eLUV/zRBKgSpfYp1ayJx
V38W5bAtpfKcYEm8koHRr/ucwFs16WbwuFqIYtosd5CKC3VliuQm95o/mUBCEbQTUEran6r2QSbi
aKRWvdaVlpgqo/1eBVA9RIriitmft3W0DVJwrOij/DNIgz3gipsqDLZqbH4FdkWeqqIKiJMqVorh
Th+LS2xhKFqVyaHosExt1WJDV/hHrNW0i+o4dJvhJoopPEcN/W9eBjjY3PATjm1wK8OMJuH+lCka
fCdLC1aIHr3euPcaJBSe9z1lyqOOldBg5cGjEr/DTMzMSV8rvko3Vq9fRthjrtFon7JtDroTPuQ9
lXUUgF+NN5/sIHkfte4lztBV47YA/Srnbw77yxj35zyiPc/zPwghPjBWDVYy77ZmMb63xazLU3mR
K6lDR+CUwx7X6bYjNp8zlcOOKl7gGiOpWTXUMYDXySYE746JI0VcZ6c0wU4pN+9TuxdU0JW3ye9P
aglC2snOOo9wIe1dk+f2Ou2B3GXNJuzD1zCpxPq7NItP00j+eEVBr6WeX1NojY1MebhYFW5LZgMe
7zhl/cbDP54uJ7TaWnFEZ/SgKx3N6Sh/UVnsxx4sYYA3aBSpJPXarONqpOd8EoarUlOFweWjBcn6
tbpupiHCKTGMt5MvjygoPyxRvifTdNvB+aKsZp25Q16sGFqb0rpOltODafs7vYrWsm9pOFZwi4qm
C+KlG6i10640jY0J3oD3j4YfZbK2de6ublK7PZ4OUPRpAx/sFsg6f1RhOPeDJHkjyaesDCI6ruLs
bCTPrYhdDFTvqqB5DTpK4PMlOI1YTNFYom59iwsF/cRlSrwdGfFXTzYXMre3HqB8Rgno0JJS2+BC
dExE+tAE+ls6WIKBXkBYi57KdqA8iYYXYxY+LK0CvkpShuRxsWc09oCp9mvRRJ+Mfh9RgTYHsPl4
Kk+ei+7l1SxOVeG9ER7QjxEQongk6k8KhZxKw2ylHc14Y6f6ni4j0nrRaBAylD7+kMopl4VyYaz5
MqTkdqdWbvHLztzctHrG9IOzTSdQNJNI4n1WnbNcoUDAATZ2rHwy7l2NaCFE6Nn7YVLQTaYgKzHJ
8gfbv+nCnkEj5ARq+8q6iExsi0dzN9apdqMkVLBKlAhUIiQDNTtQkWdou3F0ygPyuHBVjXgwDZqR
3itjDTRexvVuWfxZB4Y+4r6sE8+VSDgA8Rc676oGs3GZ5ngZzO5Pw6stQmDcGFhYchjXpTMecokk
HZHTu0UeWRP0n0qjVfb8PdtJI1BthUemD4g9Q5vnKanqXUeEXvW8w7qKBGTYPOAv/NE2yazs4u0z
Kf1BaJ2zk963xLNzPSbaB31kvGtq2t0iVfj4HCdvSgtQNTcI7a1e++tlNjcNEXbqeX+MSLTr/+Hr
zJYbVdY2fSs79nETzTx09N8HmmVJluRJVXVCuMou5oRkhqvvB1yrvFbt7v+EEEmCZBklmd87USJy
V9gGmJ6BibMq+JtshiVX3kXdNGULlUPowOHznR+hp/9oK+jbA4Ow3/h7nJgxSKdiVXv6zUsw/bY2
xaCc5PR20YTAGDb0qQ7ne899wT8P20NBssQolu0QH0fVfsiKcxGb7SJOu0cRgD6nrrsvC5OSpnNO
dNTkjvtW9hYm/oG8DFZ6jSfowFMyyoZ9eTDVoFtWpcEvwiMFHlXZHfkYYiUD2YPh1ysm1x0/a2Mv
WpNAHYvV284IQhOzCZgdqo0jgeYUeKImhoNDY1CuY6s4l3H7pc+moMU+bre+kf3sorE61ThtBJS3
VYuVshF4PGAHA3zAMNZeqH6JBufkBT/1ygCTLclDc1lwFpErGB7jx6x78Y0IdyGXNVoYGMECifWi
r/Fy6PN+6Xoxa2fH6hZgqts4UrVb4jFa4x3L6pYSS5+RD6VFB7Oh+mK35j1r7CdbzW5V5qZrpTQj
iBbBFzxGkLC7+hY1k7qE6MEwOJEOHWKHqBxSpGqWU9lz3eqI1XX+x/qEto4KwZBWkmwJMuUs/WCA
hW1U134dUfJnHaVKvwVcwUIFiTuIe1f3rOEUcpdckbrLxLY1FE3tk5ZiCKgaWL60eQGtioKVVbwl
scT7RXS7dKDOrKWWt9fNfZ3VzWIIAKaqkeKT4ySvDUU+nja5shCQHqo0D/dB3E4TaP2rhcRlQbUy
wO6kLy9qlgGs6Nb3fIKe/G+SCstSSxTmrvWxomYJTba8C5AGNkxGrr7NXSlyip2Niu6kvW/R1y3h
qBRrT1i4pA/AHvaUWNNIKn7R2HTgZdwwOCMk2zLEpYLp3aIvk+YqyUxfVcQbTYb8B+ryp8CSy7Sh
btPjqKF1lDWZSxX7uJU4fvBECKXpL2UTqae6UzcZc8rF4KCcjkYSy0317BWmsTXVRm5wiNyPMnYW
diLWoU5gyxjwcAgCszp01NsTF4J7nPQvtoBkqtbPoGb8/8UI9YeKrB9V8V2aU1Zn3YpPbWwTvdJu
8GLARUKK6Fg74KeypGhfGL2CKBY/yNTL1mNt8DDuqi9Y9KyFNc0/c6RxY7u3EkbSNMpfhD0aO0fP
YTOb+XBnVhMmVEKnIX4DDp+TlMxrU/LE0W6szZDbQulMBNgVhUB+aCyzbOslS8ts6WjCX2K5IuBy
onot4iWRbQIDqOkneU573iIZ+AkbaWktTdOc8hTk0TLjW23z3fpabe/iKIHAxM8emc9LafMXS4u3
RE9EJSawGdaAZGy3vVmeBbE4yY5YffaHIL+qlFC4o8TC57+yDpMKu++qZLnHe2vFsCFopAV1Zpbl
gPWsbbfIl3HQ7kwW7sQLZ0SsNqbYAhYbeMRsvPaUh4S3oJV9VW2zfsh0f93Gw83oUF22Tvtc+Wg9
oQGVW0EQDUN0fe6jkU7KT5OUIMo6wffCsJuV4zZ3ARgqhUNPxxglGCib28Ub/s18RUN8adVGIXza
RQHTusRuCIQJsoBPq1Oh0wkbaUjYFNzJlo/dGj8kVP/FyRxqhpte6HuMSvKRaYXFPWcW2lsfWK+q
/rPtxzesZwi3wCjckpexslWccXzq0P4r5lucber2Rk1RUAAZ4l5TITKh7qF07X0HxmyT4hOH7boK
la9eabrrRisJXIuS/ATy56zT0SUdzwTTAfZaqhozHdY5iHuZsbKu3WLsYy7xxEhWPLb3seEPd7av
gm2w9DEFlBwnyPuNghc8POTHWknVTele8LhgYqgOL22v7cZKpSrcl891CyJid/VSD0S17DtPY6KY
jnz64BRW9dfUBiIzfuptdHFZ7bMI5qnYtj1UI5YDTQ8AHXoKc/ZdiW78HJBHouSEWRPutOoq5a3M
269GQK5X6p+SBm6l2bx1LgX9IqYED7vyqaYoQN6bh++vsCl+GM+tz/Iwxr1hjUDnVZnUa6EzHHqH
6IIsjq+KWeCebw3ccmORL3KoKCutZc3nTJ74VSHeVaP7XrcqMxa722mMPdvJdLvL0+9wN0ivxP0U
vJeVse6UD/xFMXdVGFN+sdJtiAUuZMNVosS7TCXQufSNi6y8+C6vuLcNuQr4khdD4UEPBATXpGet
w7rr7gt3bcCeXbm9SdpG8zoM+ZknbMws2FiYBfK5MhfwQIrNEE+C3Zp1B6FtEOTH4i1GZMVSIX7U
Vc9fhpLSa5hbEa8onKRB3pyFjTJX+UGtvfumBDvQVxVrJ/O+rYDZxl78cJzJm8VkaVRWEOta/iua
Om4Db6zO0bSxqL5lMGnv5iY7lUQZUXkoEpu/tpoiaPx+l0F/hJOrM5YSrO4qHi7+ZTusCsk47Bfa
U9xEMfeBequwl1hpuu4sA2Pn2ra1MkfvFkShicqNmnZeZd269FnIZB06iHhR9rncy756ap1i3Oqx
Ea3bMr3voYyBHYPOGWUqt/x4CDZ2mwQf4R6sFiSOKRxjLCp9bCqoDq+Nsmru28J9SAVfqBjTRVZo
5X3t1QUZ3huXh75b4MlSA2/gOnYu/YEiP2XGOuy/d42Gi7gDLB832othwywsqm+FxMkFRRdToWzt
lc45AxFbFaNZLZm0rn2kgy0QK545U9BG9x6Xw8q325r4wrukbPoNxt8wF/17bwxOgc1ahWXZJtGL
cNkpCfUYrbvTyB9gktO/M+RiHuW4F80or7JJKMPYwUs6gH+aPJcCHKRLZfjZkx8c+4Z2H1lGu6pF
FmyUlGQEqbk/HQuOZla/9HXrL0xskJfOoC6damB8NsY3s3d3pUFMdvzTsblBxyz9IXu0tapTM/dT
CDESQ3DojOK5TCBT1NxcevWEjuPglTB8Aj9c+1GJi0ejLxzP/DEpTpiI405Sebqx9HXnqMO8TsFf
1m1g7z0oP3cIFZ+1KWY8KBTQ9pwvwDHfqhSxJTqinOLrpvddTG3i9Mmzwal1h4wivEDu7Hw4twbo
gWX6X8MLDBRGlaXfjetGh7rflqehSdIttIz90Ppn4kKQvlCLSLQeqo7DNYNhuGXCei/H/mSazZlZ
KrbF4SHx6cHdqUAIqjaJ2XB3T7MzcJSzHYcm09kqo3Ji7KRV77WeHPSsf1SGUTs1cIF0eMCbPNpl
JVPc2jPe9cRoFsKubkpej9S5Eh4GfG86ykwJ6al0w0MNlkbN7VU36/qoERYbh+6wUeraW1VjvvTM
kLsluqY4MywDxvq83GKrtIczyaM8UXX0/cW31CZOzO8NEqeV98BqXhMz+V6X4cjdr287yf/FjAgv
JG99Y4/Vt8CgCBnHk5w+BkEzyHjSczdYmliUUWEAsbX4mtuy3UB8YoS9i+v4mf//g/O9LEpvFVAv
oExL0b/y1IXSsayygve+6h8q3Xkv0vrmDtUjKIS/1GMFn3yH4CwPRynpsxwwtYm9A46qkBpsm1Cy
iTxwF002Spb8Kqiz4xsHjNK+a37nLqWAJzahWaJGns9KLV0Ru7Nvexvzh7vBGLYOvyAR5NuMgdu3
lS9GE/3E3ExQeZb9NlehtSF/D8t34VQ3cqaoRov8LM2N5vPkZEzHXdnbZWaL+7H4ricu3PR+3bgR
lDrVLMhlQHdaTPEzygDBztfeHP0dQNNdh6N36qGkrYSGNQLU60iqcHq98K63Rm0RR+GpyBVSK43s
aKNWS4TMtvVgqWtocxazi27ZCHurdX2A21ghiWCRDzoXxmGNn39i3pUsSgMUnaQ7hgivPVkzwm+H
In4PczmZTtV7Qyj83aRymjZVHKa3LMKmDLShe9HG0DtQ2Vj2FdnjrhVp694RT2FRXoyGIAhsqvkY
0arL4Lq6VMvRe1snO2EpJIHLl9GgElxlJEc89a7QvzH96wsQqx4QoyfcCebUVtZKse6Kcz2q2kFk
7aYTSrCSCZOyotrlQmPeSk04EhH/vV6s3XA8RRkDkB9KsVaL+i5wCW4PVGIXYBxpnlKtvVRBrtx+
SftyXbYVU4A6uCgak/5O5G8BgJ6MCaP0AiVaKYP+atfybKr1LvPSYV1rzHfTOrGpBxmIhVIcWfzu
UgfG98I8BAajJjmBDnDYTw+OQ25ayNxb752MlFeKX6Z0X0BQtj0xcGhaDgaL0jBgGtEH+hnByjns
1HPUNbA9tH0RpNlGozxgZ/al172JysN0tJAEKQ5wXYtSv1V99ATDkukoPlRW3SLUEPa9GI1H34gf
TMaUjes026Qct16h3fk8yRGLLpscgIxoynUcU40ksTOOyoUue2MFjZI9N2CyU8CLqTKq5mi5ozzc
Dq22ceqaWQnFRo/MgkWhpEezL9/8uH1LKrCKeFxo8iGVTcOPBsmfn3/RQ/st6q33ps3x69dXhpoW
W8zvwcsGjBUkq3Y7/E5JFsC+ECXFM+Vs5ONTaDkvsdPvVN3Yy5CpqlLrR+x3kHuYcHQaHohW5TaL
40/NVNZSLXhgYA3ReubGkjxh1e57KbANTL6bhkkOW7KnqHu1HSpxaZ3fRt9blcNobsNae/bIYZXS
+xo2EyM+Co9KB5ECoh0pEFl/tDJyT3OdAnfmPqu4uDV+fsbwqIV51T7KllpMHSCGzR37hHCMQDu/
eMgQMiy8cTiKxltFo0WKEl1ATI4GPinArO7GcssHw8pey4qsMkV18NqHkKa2T55JednwkBVY7mNX
a0zYrBVDLgg0HgnQcM3nhIBO5CbYi1lG+SrUZqXAUpWkhvaRfrY1h8xQfANjau5N4e+mRx64wG0U
ibUwQ4E2HamPL62rNKp7q+zdJVgjy25C6xaKNC5pY1drAaenc2E+9vVBb0CDA+CUUvmBkwNRj9RW
F12JgyS8VN3hX9uBl6epxrrU2VOCZ2yMtILn2rhttOYlUymB4Yo0KdK3CsLuyrOZlDBR7FCrTDAg
flIRthNqMFAcYPbrV9+kq22a0jw2joMfSkEyZMKYjaGFk1PQbOpTV5j1Scuj5kQBYgTW65Qd9JFu
USlFv88qs3iITSV5YFk9vZ4b8gr9Iz5FPDZtHy9IPwy0ZWmp1fbXYToqfbsm1lCe5yboAOAQlvn1
8yJxF8SM426/tsaqeKAOIx+giz0WKuYdc5NBvOu99NTdR4epV0qA6YZPG64+L0QhHZV+pyv7uR9k
6/7aS+Lrp6vOG7QluxBBJbA1n2xuq+yqXsKws7Bx+astjdylhqnPee6Bd9cA2yWmoG0l3dns218b
1nZX1xTd3R/tJnMDrHQ6AK2/+mvSxsXCPIKT6vefzSnRavcBDKP5onN7mg9ET4XWhbXIptClf4nJ
9HySPsSpvOjqu3nX9vJkyoAb11EfN09eGaQHXVJLFEHX8OSo3SsZCMsU+U29FE5/6lQG3/nUofSq
ZQBZbz/vxqkXbxE2mKuPCwd+dySrkKLZ9LZliutcon10nd/K9YobqIt5mt+pi4hsHH03oCBB966R
2Y7ltLKcdyOUp6fO058zqfA5VPVsSK16nK+jcSaljFIe5wtZAlKfFJ6/mY/WsbUc4PSiqknz67yx
UllukpKfFlZZYbhs7Byviy6rlvNhGM35lTeMdiUZzIziU58sGkNYV4Ban9dJqqFnPSC2FCn0TV0b
0ZkSe7jJuz69AMFPzIGiuGJR56zyIGofEiw1VxWuCo9DKe2lj/rmiblXuQw6O32pqb7xu7O6Wzji
Z+eklvNF9JZYpEqTfzPL4p1QWeSSpbi5bZz96AuBbDA23sQIkT118591z4wiA1MB4ciXrVowcIzq
xe+Z0SzKI9UqKLkZLjSmHUM/IJqY6U5L7zHfhmAh7wARB6Me5VtaOlcHhv/3qIu/uiIsX1XWBMze
Ku+rDna7SOJ02ERFQDSKp8krYfL4aqYOQ9AUuDy3BUmBpHJUmPy0Ul7nA1qgOQwSfrGed+cDZURx
KA5ShekOl/roVwT92oZitpp36+kCuaO767Z3cdT7/R5kPefQp8HRrE7m4XIsHXWjGBouxFOf+foe
mOC2l1b78VHnA6Lym62owLTmLvP1e0WF59+G4P25hM+GIn03tglxkUCgZ9KCsl0jrZhI0CI88TNT
1rXSx4+YGETLUrPqb1mq3OtW0QVgxNfR9cOfMrNeIXh7t87WXSKQa2SznZNSVfHkQRG5cXD0zt2w
eG35/Wc6uLjRfun89ouVY+USWmvUA/yDxmS8Cqewv/a2ni+DoBsfPC3KN56dYbeTVe0d7H53S2qz
fybWtFoZMlFfYBTGGCaFF6kmD2LU9XujyDBaMOwOaAIssElCec+NA1AU5Ml9wtJpa+C1cEoSM902
EpeUVABwZUk3nBLLqLeGgFUgTMD/xtSyk9YM+hZnm+Ckebq95YfiHJMEIUDOgMuv7E5AOtkWSPt3
hhWHV2YjTOk0x/4RpHf4SthvNevwRVUHw8PcNbJGharMX137tvqjq4HM+UEl43vb1hajb5M8wp6K
j2SfbTsfb1PclilnzG0UPLetLLpw3REXuipKFdTP766ZXpGsHPvjWo/G7jpviJd1lgZ2Ept5V5v6
aS1K3MAorG3B0EZwd0wtG1efYK9Hsv84L4wpKru6X94Bgr+NpPlhVEWlH67/pS48bG/QKbEadHc5
KSpwLDvEwOgSrgauwitIO/16buty178yu4ejj+MmmBD95janM1bdgD3TvNeFfnaPRdlu3psvhD7N
28Wk50Fn5hrzxjItn+BmfkOfbfA5S6BcW983v/uBf6x0rO3Oc1PhuQJLt3KXl0So92lar1S9g11B
AaXeKLHJ/444yHCNGhE9pjIm1LL06uzwWIAIMDVSm0yWH/uVLDHgo4770XPexTifUtO0+bzEfCC3
gvpsA6njOe1iA9NVZ80f1N1cuBdKyofgxvz/NAaWre4UjRL/fOLccd7MB9ChAgdPJ49jAX088ex9
MC1AZVga9y31n3OQSWgtuAZ+o2pYAfJY+UUvMKqwRvQ4eQPgaDjiXei5d40ChDeepJ4+t2eO94jd
h/roTdNdKZHFKGFDf5Ef8gJXKGsgbdofhFzP7U3IiqhrihsojoM5UU+8agx0mVlEzmphpxwqh7tp
Mb+sB5JLRd9iZW4ph7mpjBOOzvsfL+fWz+Oth3AtzZSff7TPu3+0Wbqr7TOZrDuXGiq5V8Mh1Idf
G1WtrlHD3zqa8MWz0LG+aDHiA7VIim+Adm+WWdiviiNeak2r96ZtmFtXi8O1lxm4fuAB/2LmGvAZ
Cg+hu4yngYYvU5lGNxIvCTVmwISVoawrYzi4uGz5Q2ysYIUz/on+fpAyex8KTD2bSv8SWJUKgzR3
WbF3yl132+lai62oCnS/UDsj2PmZYGldI+1y9ey18LSv5JMrDxhm5wehYzMYOSOEhL7ZyKxIb60K
iDYoqbZRkHB9s/0lF8jWza0tg+JOk2W6URGI7fMmyF7cYdhTjBSvWmfkqJ58/5CFbfzgm8HP+e1G
3eU/KPv87ORZe+8HoAz9dML0OWBQgmnFcAOFHZhb7CS/x1iSnuaNIfrmJM0Geq3lYnGgsEqXECRP
hh6Z/WLug5ZzeglNGw2cefi1+/sSc/esKG5Zlua7z0unBrRgU2nrdSORBvT9uMe3xbuf90SCAM1p
sb2fd+MSFgv01H3nVvcOgGC9r6iAwA5To2UulfI2tOCqsTDlV2cEt476tHrN0+wGzaP7QUTzqWE+
+l61NpIsEZBgn4+L3EUmsFBYyE/laC9A35L1MGTcwJzk9hk68Rqd8mQulzsShzldKxYR0dLbeffz
QJIqGTnI8Cxbyt3n6EVpiRE3MKQ+unYovU1VQPHtervah0ZzN+/Nm7mLNfWbd+WkLjK7gHpZ7Vyj
XlX2wkXXlaFSZ5XeYqKgI75aRdPhuU+p+OoyTamJlpZFHx6rP1jSK3cfp+hauiz1wDp/dOb/dK+R
LGGVlnNFMMRFfr/Hx/mdn5XcWbxHBaXg0Bd1t1nW8LAfgiQTD/605IjUEq7O7za3aupVQgkM6g6W
cChX9Eupuu5R6nF5RMtyY01sPanIqvAbsy9F5WApG8Mnd7gRj/NBC1f7FTyQYqcW8ATr1ii2woHv
mtZG8Bz5ubMuWswR9LhHR4W8k/CcFqlbn9lPYwrLxssD5X0Dvua/i5YpqVHW1lPGtdYQZJNjbxnh
qohTBEQwBR6pZq57rnUxLMN6HEufwqmjs8JEZMfaHFN3w6zjxXzUMUA6h9rxj8DzGIxGUXpfVHZ5
78BYA0Ivo+/Sye5KEVsvpVE4aCoC7EDGLLoVCgWEqYPzzzPBUiuK6m74Hb7Ix5k2I9ayGCr9ArZE
xd2R6VOXolDCwDO6xr6Pb5RW50AkqbPtBls/xDwjoMNkDYh2nB8Z3+rtkKnOvcn3s3aSxLjmKfF3
kao4T/1kWYQf70JK091WjT8Oi2zKYGicQTsBdaYULnHdmpoEDP5TMW0++tWlmZNtofw6Yz5SDwMJ
yZ3pE0GIuB2Mew0jsXmwjSZ8LGw8KyKM3tbz7ryhg+nYzQMz+0kFhPHQZ4e5jQ6aSTmQCki3973G
JJm2DQ62SMtTF3bZOsnS+kWP4h/zv1ozfkZWF77F3KsU0weCLqZzXKyKDuZ0TupQUyhjs3oZjQk+
6Px3U3ycI7xUW+hu9uscacNLSVJxQFLlHbR68A5AnuBbnQ4gIWMRbBKeDSVp2BwS86E/XzIJNlZK
E23SXmYNIQUmOj5SdRcVfz0uz+SoDwEmDAtLddmKqeFzU6cRAcCwXp9GhLTrpidxvYp645gLPVlH
VqzcEMmfO+7CNytqL2bVGTd0CwJYvPqPrn7WnOepqxn2l8KLfnX946rmqJKxnsuEMuKrXgrjWfXL
4ilo/7YTta9aa+sfRzTvb0f+PKfwim5blT4klFG2JItXas8zFsU/gKhqrueXiYYhQDRtCi/GYdI9
q/h2HcpkWq/NLwUetAqZqv9snfdxhi/vRoOStTcod8IKDkhGzG0KVHwHKq/cze0I3ymezo1a1rv4
Ik+9Af08sZh7NbbWWLu5QzW3zi/njXQtsDKniRcFzhm/+s9HBi341nhleBgY5y8BP41d2lOY0zIp
Lr7QxGV+xSz0pQZMvfts7/1A27kGwP186j/7wjb91bfGu3eBx0GD7bAbnOaNhdEn91Fmrh2Z4V1S
N2i/55effaoBuOPPPvNhW7Uwa2kJlomgGQZPCubvByFqlfr09FJXYHzNr+ZNFfDsgp4ULj7bWt0d
5OlzP7HHZBNn+JjNJyNxxKnpj+tQrgSkqSqb4coFI/vbNZg4OUsx9Cr8mgKtFnZ9rRddMDIQl0AN
xUWmg4NG3DdW3qBnfz+wq1sM/D5bC8NwViCtxmo+cd5grSwu1a6ces4NVQc/zGbKsUWnkZE0cxuB
G0+EIcjFvIuUKd9WBk5L865uIhlV0Goe593IjlY8IPWnwtP1S5KZT3NzF+HdWptkyMWDGG6VBtTL
EsLZz0cVSz2TpDleCco2HysxflzaS83m0MVNgZ8SJ4F4DGt8hViPTh9LS3ETzC3FuO/IVbrpPskk
//lpzenTMg0LNyBJ/e3z086XTPi0WYVBs0Slv52d0DMeF5s6D+BFT2bpH+7ok5/6566sQpRoHhSa
+eh8YOxTRvZ5P1XF11RLxW7eGzJ5YKhE4pNqay9mrossMIoueLv1q4p69rqvnAEqU5gtfYwK7nOm
QkQn+RbwQ4l91tz740THCOFOS3fK9YgullJFF/hmAUuL7pqQf3HEQP7QKL17U3XefvB6VEeed5Ft
8lxNzcJDZ1MmwOl1k7i3vjbiJYX46Dgfre2YTIwheQk02NO1ScRO3ynurUQ0thFl3G/ms3S9oxzZ
xPG9p6Teyxgf57d0lVY94vQKAji9lR/HALmlULbz7pAMX0dyZ/GwqoqnKvDX81t6NdiYNpJ83bSp
/mKiGksi91SnBoiHqiIuJsjqRFK2c+qkBfYSa7YPL9R8HIbUxG7o9+FegcPweco4jgODKBb7Fo9W
w0J1EraPQdi0jwQtUTpMIYf6AbtY3hAg0w2vnz20xn/uYiM9zf1JPam2RovQct4tpwtOKO50rfmc
rsysJZ4i3tYzrG3dDOW5F+jtmQBAtS8Vfq0qJpmNYQdv4bUJ2/yNDKcMnmAwZQ2YqG3H2kXo38XP
ll199wxFvCW+Dv3Fll8M3ZLrGmfCI9VI+1SMmiQDyXO+xYpczV2lC86nd6r7MKZkww1qxJPEKruH
sfDaxfx+NiLFtLXlq19AVVRkz2RMSaxDhahynUe2e4M4cJq71rH+tXVVNIi6rfGhqOjMf0Pud3Lp
sI76629IWEN9/A15xpxq/htKVEPPkZDfoe+2G18m5iZVk3EHOSBb6Rh7PM+7bZmIlR6q+rNZV7+O
jl5g/G1XTXS5AzTKNqidwUkMJX5RyUlfqYNa3kOG7/ZSS6odtsn4iCpRunLwzfsyDO0NCrT5060O
VaqM77VkmMCEPEZQztmj55f3FfXMvMFwoTPEa5fJcItfVob9XdoVRypzREZNr/7YbTB5JmbYrJes
A+gtZTegjiAG2q8z+z7VjLXfK9ER2MhdptRd13O7dHW4QAidxdGw8nVed0RGBA1nGF5E8IvXux8X
6PaGY5KqpU3xeo6jHk0TLui0J+MAFk9eDh8H2zLU1mXZ4kgwHZi7zEe9Vs8PAAi46McAVDiBbdIy
sE4m9c2TPW3m3TDt7MNIuOS8N7fPPbQM/AjQx8GZWsRI36dzu5yMo9DKNiGpN8vZgB2l63OB0f9j
FECYrDR4FrMRujNWz7bnJo/A6eFHe5E6y0bTq2+4baA2b99wG+cZBv3lGhSmvwuwDtq6YSoekw6Q
o1bU9s3o1CUG0M2rimvTChtH7R7rVBLQmjTa9FKpXkpVew7KpMNSh6CsQXg3KyZDJdac5NgUsiMD
xBhw7R+CC2sMxNgiuCIr746GXttXa9qYOrxFK78OcWRPjmLNCQrmAf0fXMvSTMq9PjKt+OzfVFW0
UWuWbHPbfFobwsIfoibbzrvzATUq37Gtt+4+uzkwqZwqz86IN+1rKv3q7LbK8rMDzjJMzeLhx+dl
KsOR23pE1DefNB9omqhfJWnoI7ngQnObVouesOso28+7be7bGxEVsCFUsnG8wLq5LOkOnQcJYN6t
hiFc41Sj7uZdJ8mfa+CuC2Iq/xGF+qaqG+tWDAECNu9B62PzBHSBBX+g/oSGpW7jsmBJM7fNmygS
1RHNFbJl+qpjbmz8sSz2dSu+wgVGeu75+kpT3fihG4R1MfXvDbUFhDPEVeyxMUPyOh3Myzx5UM1I
XamgQ+u57eOAX3w1Bl07zHtYKVoXT3yfu88tkaWpeyatf79OnOYqrIhaWZdO2yIkrauvARqqj2uw
uICuLceviF/cZemBTMdA/9o0AEX4vT5+7vn+x948VvW4XHwea/+x9/u8eZD73XM+D8ype9Q7sOpp
APzd8+P9pmOT4c7/4zyvD2A/Bt0+6IbkhLIxOVmJ/9BkQ7vDjiU5fbbPrz7aZA9g1sFsoPtnsygZ
6RfzfjW2P9IAYj75DCc/s/LT/GreVHLAU0VPGwLE/jrga2rU/23fdKJdrgbZXdyRQ/lxmc8rtJUy
rLV48u6brj9v5msxKWgX//7X//w///tH/7+C9/ySp0OQi3+hVrzk+GlV//VvW/v3v4qP5v3bf/3b
gd3o2Z7p6oaqIiK1NJvjP14fIhHQW/sfQq1DP+4L74ca65b9rfd79ArT0qtdlbJWny143c8DAjRe
z4s16mJef9btBKU41Iuv/jRlDqdpdDZNqJGZPXmU/u6Sea4t9LblAQO9du4yb9xMuktRwveVCyXq
PCYqhASkmyBOzPtytIyPTTZq9yZD6x3YMN81bknmPaz8YqtoQbP47DcfAHMjQDOPsEwuIoqilthJ
4XYnS2T9aX5l/H419cA5RTCNg3casjQ5+bq2r6MmvxYRVFrfHP625wl1b4XesPnvv3nL+/Obd0zD
tk3XswzX0Q3X/ec3H1kDPL4gct5KYlxPtp7l912jpvekW0yvUW9X4BtTi1xbA8lk0DZ6rEOmza/m
uPSwDZSVf1IAN1eZqVoY3vTV1YucEgsF2nrftqCTqm2Iqu+v/aIpf8i0bEifCV8kdP1zBBr+ouov
aVI3zwaiqYcELvfc6jZ1fNJ8JIbzbqoBqvSGgnn+dI6F9mAdpFWJeL+xXuBapMvREelhPiry5G/X
74u/XV8x1H3XlAgtfY3UU9+vMeuo2hPV5//+i/aM//iibU3lPndMV0PyZZr//KIbV7hMWAPxTkWk
wy+G72/+hoPM40u1sLJA2Idb3vwdfx7ucmxRKyHuPvqFVYNSGB/Ru9Acy//L2Jn1Ro5kWfqvNPKd
NUYjaSSBrn5w0neXXPv2QkgKBfd956+fj1nZ0101CwZIJBQhl4fcnTSze+8537nQ1sEPm3LB5Wru
Cc1c/3JwVv3wn18Ggbl+acu/HlVZ6meoOXfVYeUeYVYZ28Hpls+u28wt/fCFgJidyGV/7HPTebIC
/e7P7+dUOXTMZYWTM1C3DXhjrx2c5TNo06eJHvMTa8C/PGGG/OBBuAZCQ2/K4JYu1nQ32HZ06cfq
5s8/AQmc7/76++GOnGcIfENVBJvBgPyIzMXwA/O/HsKPdmbxjx+Vmtn4C+eTQ5mg8ohAh4Cwj6cH
EdRP86TrBLwN9JKcbn0tofZm29u5t8S7gP5/QCyk/vFHNce3BR7WR8MhJCgurZzAVH76//Ss6483
BiyEPy+N//FPy1/753L4XVZzE4dR9y9//I+nMue/f19/5n895p9/4j9u4u+mbBEJ/D8ftf8pbz/z
n/ZfH/RPz8y//tdv5392n//0h23Rxd183/8088NP22fdfy7j6yP/f7/5bz9/PsvTXP38/Y/vsmcs
yrPBaSn++Otb67IvTfu/3UPr8//1zfUF/P2P5+XrJ43b7vN//6Gfz7Zj2zD+RrNe2sLRJfIkhmF/
/Nv4s37Hsv7mukoZrrR0vu063GwF9LPo73+Y1t/o/eiukJy8eZBgQWwx6vAtw/6b7piGdF1HWbaU
Sv3xny/+rz3sH5/a/2VPs8S/7Gqsq7Zhs5tJ6bj8U471z7e8ykpGc8GQk2cyrurzEeypc1eak701
hrTfDDjjvTi0S692amNfkH9DNyvMdpEm5iMIu0OZTiEkiL7fZBWjZzoUaFdDNzkk2Bc2iJfC24xk
5gIJQhmHzv2kXA3Od/yaNcwxtXQ6ZbijsEpwGgj1+hXfPSFQDProS+AadJmJbwoUj/sOx5gn5Wc9
wICek2TwOKVvGXdg8M1LQK9JBHMY3OWozZisY+Oe0Q2PWQgaUgWjAltnDtMxjXWDfN7nYRpcc/ok
Tmpdmgl2aFrAe3qXglRCJwFWkUFK2xdaESHMngK/MPB1ZWXw4+Zj6M20Lc/0bmo8vN8xxPCHsMaz
NxqK050VVTeIcD6cTic/Nep60Ep+OFIKmSieD3IcTjG+0LPS4KaX0dosSYYzBH2xCHEKAgcM60la
+QWE8pqeU4kHzWoVqleGXUP4VRicNao6anllyLhFgNekiY1o36aps8FyWH/ojXHfdcE5MW3j0qCP
ebHRbCFiJr+yiH4W3b5ak5l800x/Q+THYLDTKdRhCk3kS0+DRi4L/PuDmrpqqwMQ3ydlFe0HbDwJ
OTdvzmCCcBMq9PtiRA7K0RYrWVCeq9JwLkRMoFRs7hWyjUey3CVFqZmdjaTcNJlnYE8lykEmYDUB
AeuEaXpqlhUW1u6BRk8AFijAsWconCL0dMePkWSMLW61zu+GRW3bXHNQ2C/hjpymVXIc3QUMexFC
ldm577TRl2I4L6qu4LnTdys056MkSHEFPjElnWW9bR+q2uHtweHTuI52SPEXItOfq4fKbMgg6LUM
W2GoYUyZHx0j+21U0xeZ3cckbKNbHPshpE3PqBxxoDxM9ujM7hoghC0DNMphTAhpmDz2PS83wX47
jWK8J4ak98a0vFsQiOyYR2SemY/6Q1czL5wtgIkhtsqoQnPb9hQrbYmAETD5OXZB6JCt2+zI192Q
uvSQZLn+0JbDqSlDaxdaiYMLQP0arWXetsox78muwPAP/z7IW7Ef2gRgFvsigw4oJmPzjldQP83s
Y4sNG76arJOUDUlA4FtC5MgbY7a4VChrPelE154Z1uRW1m3YRRic4Xhima041HTYy8LwY1mTMuZ5
vonT72KcjG03RV/D5BIUFwbPSdLtkkEOhx6gjd43kIRS8WtW8a7RWUGKNMaUQja1MRf6q1TaNuli
BG1BGe8dO8N/gOXroBEnWxvG0Z3z5TzWcblBSJ3trVy8lB2AJg1bfzJbT/jc8D8rBAeIrPLP0Mro
9w7RuUDQy7nBD3ogp6MRK1+2iKSjwNzbttrNlSFP7oDAH6YTJIPnHGNsbITJGQq82PW2eWdijasd
5FTFsu3S/NlUtXts46b1mD5J0svC12JUmu+SsnUSgXWkzPRSfIQfQ9nVO7oYD7Utv+mXTti0uDCU
c5nq0HpbAih68XNJ1O2LaNVTEIRUvaO1H8sw8doVNRSq6NPo22Wnd0iDoLpVm2bQ60NQz5+mTdcL
o/vRDpcrK0i7tUq690Ai340iou4qyawZZ5Z4jGUE7JInZIh5H2Df2wjqmr00GjCSK7i37mmBKUnO
BlArQC3nTECaHQhyOgkTxjrIIVrzSbYQ5Z5IOKZkii5N9MYok16sFTwmJd4gvLDFakynmwlhREM8
Df9g8sbBAIKR3yeh/dMoC7JG2b1qlosQzF01MmDK+kCdI0th2okzwJCO2DJBEj6aMAMZf1B5IUAc
n4PVo9HimhxXd+eiHZdMf3EzPNrUcF4xZtoJRUbB8+PJTNJ7sr5g2fRN8Jx/dGo2sZgazmGJSM+G
Fjjt4Ux9hHGeHMbQeqhII/TSSkv8JZaoldLQPgBObWomn8Fqf69ZCfYtrgqEyxm8hZl2o8D4h82Q
abgKZ/XoameT5Mov4D8itTH6LQmOFcu3BqKpxjl7sjpxthOtvQy8PZVTmNvRmFY9PEu1FlxDomg8
Y7HpXNs4NnBBs2ll7S+RAh3Q2EfwAC8fuD/uusj5IFBzk02CXbiGvzHSl70NZIalW90FnaE/hQaL
lRtl0Wpe/Ia7PLyxn/WM8ON1hF8tj+Pikpss97Mbqn0/4S9iKAatabambZRrj1EDs0s0uN/HZkt2
HwFtIbEylTbS3MZvHNTqDcdvtqkIaNgo7W7puzN5zk+JdKh9l3yA9TRwxzUGCefAHDoF7pgwHj7x
0mazbrpmiy507S8REWKa08mV5ouGhmvbaBqkwErS9e1ddwshgJ3JMCv2YyX5HZi2WDHi/zhDtJGy
p+ZbPXCEx8yPhrTEU21GY3aayAggagMFgakDaFTzKU0zQoZbALKot/mZXKzxwpulMZLH6NmJCQNg
k3tI6cSKmPe9gX3tL0PwNBK+t1s1pGOCNj+Zkt9z2pB50wn9PmAejYIS5FX5kWpxcu4C+WtCiA4B
GUxyPDpP7uyIY6Ll3+wdNQyYjIhbvb9YiQnVn16qUrBABkFoe8+/mieIIgcEyzTXyVC2WcyDznJw
RqhLoQCqjYAkfQsUDP4UfX3ptTcH2W+XwMxDZc/3kSWxlzF98kYURz4YHBB4xXShQhuOQ6Kf7IZf
I8mJTqodiuTMSE/VmtQWg/gnQPG7tER5aADIFrTSH1oovnKuwrO1RgcMKBku6oOuBHY2bdhT55UX
fluEtvnEtAlBbg8fXfavFR80FscJaV9fIGfQ+u2o2mq7IIyw3A0WkflOn+Bnt2CssDXMRwj4q2GG
vQhCiNgWIqq90mkNz01N85Rr1VseOTbGIks76RqW/LyJ7RXmduhoFpMOIT9bA5bbFJjHAhKPJ+Oe
Se1U+uXvLMucrRPLgVbzchwkmpCgR6puNV9Z0tzG/WDveF9/GXnw2owYLYr+EZaq7uMI/o1YTPrZ
0J8LS4tADYQuFsX4OFNH7i3XRaYRIArpNBMxKOtWXU4lc2iIIlUEGaJWdNlwFXw7dYGkCEIxfODF
i7QeqGZ7k+omRsidbjADHwkf2tggdJBA4jyVdbvtLQtJVZ8fI1tTiIdnrCechdyWDKw5M1izc/cp
tu/aQuY3rs0CFlhBDfM06QEumnDd1ucf52D2XWBdWoFoQrlBfGdovPeZcZTAgN/wW6FqLmy6qom9
VWO6bkApgwBTn7eLkJVPh23yjTH3oKnN+4n7EQVrlnt5GbAnZsZT/jksoLRY6Mh1BUsdFRbSWVwe
+Jfh9TjleA8h0JsNgjzE4KTXdiULFQbQUdwbLFXoXC5QTkvftIfQAyj5nND72MxUBnjzV1FY2scb
c9bPwwALCYEl2xrhLjJbbif9a6kIRGSDYGUghQY7H5zxWEdC1rYQ8xMsZkGtvUUpx6pRe+nhOE9p
4I9FnpwbIZU/JH4Bl91I4V02Ls796lDXBgiVxvxeDKCkQTzBtSaAatNZ0YQ2ZNT3fWq9Da2OjidR
uleU4DeBv/W7laZzEpyGRFhLP7CneBvn2YGzOUwaUSpvTFR1k0T9Ad3NcMs8yh9M7QH5ktxMDeAa
Y+geNEZNsCwyVeGvT/bY5Tly2LbmTekc+eCO8Rp1CRrbpaO+cvPbBj7JOZ7MXYk89B7hJprx2lPE
Y5xGw5lvzUh3LlZF1iMO8XvlDteZuBUXD+chHqP2xiWgGwtHjoYlzgOvNCPbnyvWCUB/6NhXVmtN
eLDTwTGRWlduNDnjVkvndpvDZdn3xS85J9btn//rxgTTGwlRYWDvy/I7HuDIJ3SbdlYxPoFUvC8M
vb4Crmiuf37VACbYR3EHmICRargqjMPyVwmL+3bo9Bn6c/hSFlCX5kIxsqOHVHES2Syziyg9qDHD
WVCTnQ6cHGlZ1n6S8qe3s+SShxSEgUm6jByM85KXGOPkpLZ6S25cZNW70iSPQWgsDqxA7+6Q5de6
Ka6iLuo9pTBToAqScKkBJo77aNt7doKJLHOC8Oio+9ZYyOYwR98VmdqqyoUvASGjHrfWZNRnHQ2X
M0XkAlHSnGwKL+S/1T51uoqZPOD6UoFHmIrF51Z+1R36rUSe3wNw+ZWlATnJK/VF2r0445LdFrVD
u5LAmCLTNMgmleS6LO8jB2OZVtfvgbkmIFaNX/ZL5LURFcciw9i3FpuEZqVfBfhfrHh+0oP5szGS
5/jBtqpdj8fN8JbmQX8JFPwl5vqMcfGKpSnu6cJp9rYZdNu6/pxVoPm0j38luHO9IsRyHfQA9gYt
voXGS0hRmhH1TS5WNC6HqMA+kLb65FWB7uca+cDTxBQQSG83lekZS82RhvlwDDhYcYaYEuxw+kOA
uz6cp2HTTpTALiqo2mxv84z48Qmbnt6HO+QX8IBgKV6M1PydZzLcKyFPWSJTpNG1C155PhQLmJ1E
hA31bnvmzKd8K4bILgtueHJ+iFQIOX4G9qLtsVzH83emwgHqkwEdlZt6i8rQOjRFcBqQgcG5GX1n
QPdqYnrN9HrX6QPT4TyOr3llMIdv87ekCq1zPjO1slc17SgoYabonCi1W9w02Wokx7O3PCWiH9H9
WuNtrFMA6LMBz0R/TTL81lz+6Q6Q+S64bWccBH1qyNuWsyVWsJzchSJh4zRtTzMZtDfizYzr56BD
qtI3ua+BK/Kc3ngoTBqDztI/NLHbeTENRuKiwWYHrvNE75dASXqXhFckHSk+4jPMINXrnP8rnVQ+
1BBnMnvdbZyQaKYWZKpWDRdW48THHEPH+q/PN0ukEu7+zqFnAl2kCVBL0mmGNvWCyKzcOLPSoD40
XAyi+iDJ69VxXskJ33CRRe+5esP3pm9RL6MMRRhbrghIEIgMNYidcYd7ezGcp4IZlqXc2wY9xVVz
9n0/8mthlNlXefyscbo/dH3WXNAMn+0pf+lD1tpkxM5fsAzM2nubPZY2VlszbBu/ADPiuZ0dnrq8
dremhgchdbsHUTvTPQE1OPe8rp5QgujOQRN3nUGbqwVvQXia4FzJzK83RAcWSP2yJrf1i9nR/Qa4
gC/tGhg8tp/ntxFRBxgCpGZldhfG4pKrPj67Aix6ps13OOsZF+kcFPT622Rtpy8VfTZ0TrahrfNy
GGhBfjKg/QNarASoFFjEPaT4RRv8xJGPs7HP8L4f4YUD4Rx1OEWN/Zu8dc8YQ42ogHJnI+ei/ZPm
26zO640p38dEm2ih1TQHJAc7a508L5CXgCZ8NXG2sPvosa+Du66iyr2YorrIOr9iaEn2RcpxhD3E
Dxyqzc5degAOleEJkl0fHPZ0D0zznpHZfMRWdXRVYJMXwmSwDSm56n6bJ4jiaYUYmz7jhIFzq3l0
cLJhglQeyvOaYXlj7+ZldDnVa18xDakTU8N7JwFE0hrQK0zHsxyKPCMGN0134AqW+jEubqAHxAd6
ODUsCuYl5mQeexsJSWPk134qznhN0gaUgKSs4Q2+4Pp+1LCwX1MLIHs5iGVdFvewLQ7OUNymE25Z
OeMknGgaeIsBNTI2B1TdIcvorR26cOiVdg4hNBNw65wSpMOnP78KBIX0bBa+XSNsX5riK9N+mvVj
IekW5EMRfKWdXQM9wLk3TWSkBt2yqyfbF12ZgaQD5N5O6lspTkFph4gqnElyKo0KWYa2d0xdYuZq
XyQpDIjT4GjrPbEVKTePagI4PWzkQzs/DcgHIh0wgD1IPw+Wq05YDkoA3HeLm+3JrNqM4yhRMmTj
jX1CcNS/ZThYtQpHNWYnTLcSS9y8Xu2Lhfcpns7TGEHYskD/Ci3a21F+zMBKgKnkjKoVUB+b6RlV
DUksAqByJU2C1S2BoCuKwK2YRUVlML6mi2HubAKmVIfBYazbYmtwzmftBCKrz1cCBSJ/NlLs5TPw
IQb753QYnnMT3xOrqfQGC48ilR6AB2TgMn4trARUK3NOG3+rS8SW13Fc3a5yOHNc1sHWtD0I+8l1
o6920CYvU1Z9FmF6NZvHJQUPlsbsYkNbPmH0x6hRdReAGJzqxl85FqhdlQrfNYG5VGiFtuaSzxdp
XMtJAqxpGNsw3Vru9dQYL4uq3tZ4K04Yw252Nccfp+W3NPD7cbB3Di590lR7l60Z7g0X9K/lYC0K
cMFnEjNrGcUYsbXwKqLR2FfkMqQVH35CiEVKzEJlFl+RZj+SoYnxhFiU3ZIl0EYM60a0ybLrLEpW
Xvo+hG5odvl56uaPUNPpR6IB3BkT3fyyLLtLQJaYy9pZkH62i6wlAqjUY2+yRhz/2ngwHfMUlbPa
2gm8ZFsN+PxFnO6rOWX1iWkVhmGd37rA2zf1EP5mmqt7iQrT3eiKfsMCxMGTnBlaFATjjW3Y7mvL
uNBcoR+S9D9DZ7W+moEsFcKNNlZL+zmNmJmnw3JGh3lI+sK6QfD57QqguEEvX6rUiS9LYB95bHUT
fxYWGHx7MF4jN0jPATCpKQkJlKVI4AAf7UZGtWCHhmOk9GrXk9AORiZekzYB8eCqhbocabCcSXfw
LANYeoWPOF44Ucdu/yuSy09t4Z9RWnUcS4q8gvSsAg/FNoOBq7XtAFA5+F1JMF9xRCsqrGxKK31E
2VOD2yH/xZgj8qJndEYmfch1D/aT8WgNNxbFFwZNbdqoqrm28LV3VkMbOTKt39IyvuGBjNSS/Q1n
hnEvV2Yy4AZumGR4AeRURdpyY+vMEOPZNxuIC5GeLPeBoQBlzcs2s8AVcpTdjzM2tqLlBiuU6RFD
SVtnSG9KNA+3sKh80JJfrvs8gsFAyrYjMIr0xHAx/RI2d6iy9miUzWsMfzwyyBdC+y8U3eMwG/Wj
1WzDOPli3f9c3PVOA7JQEXW701sDxN8Il5WAriAxuA5dc0O5RmiXdS+c+A30Oj0fYlMso3k/K3ca
t2IafMUFCXe4Pc5NcLQFB/wsi/O1B5v5cxolu5nO09ik86YWzNxhB4VeYdntE/NpEuds8zmo85w1
2rpgrlTwAXVtMy2Q7JBJ+hD0n5YxeobVMpM2iDeHqJdwUgdnEVhxF7DWShK6lXzMU/W5VJRyJFdM
vixNzgQtV6U93UdzOR27eiTILYiB7DS0A8KOkB/xPFXpcMDLdga0CihZPViikLchBX0s5vrAXF3S
sx0/8LbtJEoEj2gX8mVUm/ksROw2LpePC4id2/onqXSaJCOoo6rcCXIKhvhVYVPwiMUjJKnoyoOT
0FFpNOgGiSj2NfJeqheQ7k2ue4aGBz2bHc0nnOQrZqlolvlGn3YW2BtWeDZRYioRSSICXCd8cHuB
YnRtSvxFQj+v42QpZfU7LuB9kYj1RIAocmp9jvY6pGgvbvOVPkg2RVr/LmJ2EfhJiHIK6NqRi3Kh
oMIJmgLB8Nh8oOs81YNkGEWPl7yAZvE1ZOpJkJ4mJ3q2rNzcxXp9mcELxJl4DUT52PK5HZJwl/Xi
MU8jPKIBHXuNXChwF0Imtm8r/dGQkcPhHl9lhypqAyNw066urEgzRvKW8qPjYmki8rY9iG70XM6F
R71C8oq1s/BoTjSkBcS9D+kIMY6TtbHXNU7nh+F76a6z/Ii2QyOCd1BZa87PG7eYb7j3Zakj6+oO
uEGnnUPx4vdYvtA0J++J8IMCypJca6iBSMnNajnBJ8kt5n5Ahx+3+OM2JPQtXlslr0xkyFzrApZ2
eGiawAWYdJYO3YUxVx78ygd+nSJTvhaDlYMDcUxNkpanUnu0oxGGknHo0/pj6W00Kf2ZYhhnVYM0
yM0++8VmDueMpado8nhTaJDMPE9XC82g2T5GDCGktowb2nHh4NB0nSvcMYOhc3rPOU7GLhINjch0
O4IBQIDU5GkLHyGZOO5FX5uZGTE7QR9ld6t9z5hHYyfsaD7GbviCb2ryjAbKjrAg5brFoVLjg4kv
EGlTW91moUldN1CgmAIYq90UwPpy6pumf9adDpROQGIutNH5EtWM7NoffB+0vKIHIdhXDFEYyByN
ErPTsKvmGKhMmPuDKK96Bj6naXQOnW2iNmxbJ4RRJV6gnjXG0W8Qm8A4W7X/kQuYpmng16R8sosA
9rYMxVGq7K2vB1ibURdvQzO7qYlWBS0Rq3O7qOfBidaVqJc0EZMvMyWD1fmwXYeUM6uBs2OCUGVb
xip0xR8o6bcczYVp+lCoJ2XMVyXGaBf2QC8Cot4IcZsBckrLSyR9pjnP4VhFxg90C1ZQNtW9ptT3
FPOCC6O+7ehrRDBRqUytW02G7IKw7BUtxcSKYRrze+z0nA8sTpqPReUDOhiMdhApyETPYFaG6/XT
aNVlEvJOaFV/Ht4GFGweMn+deJ81e7uO8oPLSJCx1HPX2+XWcrhqxMIkw+zeLEE1MUmcoFluIfXN
meAWdv7EwnHPqntMO3JgrQHSZxDKT9q+yT4X8wcaXewPgfbC3AqURMXYtGgYWtsHVa2GvtrVMQ1D
BIUGcA4cTNaWqt7tqn51JmtvJjOYUSfQTkPbGhsVN/SII6I2ciVPRX+VrnkASsnu72JaH2dw8PWc
rFnkyTbUaUPX5S+3A+DhNCNkXBVhLK5coOoWsiHePdN3WtnvdMt9HQrT8DQONBl9ZYYC/YNj03yP
PRLp2mtGyo43EXhWZLbEQAwZfmI1GatbtwXvrMh6C/U2uY0khP0CL/JuIPy47R3c3cW7FjrLTcdZ
7U/T3lEgxsBlZ824D9JX1CPlaaFjdsxz5wsSLO1gB/enkqT4iWVr2711yczga9LNdNsYpNLxXyY4
rTougr0y8YwueuyKfiV7CodxN2BH0P6TkZ9p0ck75gquhtooXJobxx4gCZgOk0qA/Jn5VljuTVXL
5wYkdtcYBIGBeRiJ2CQJE8pdezKX6CEbmme1jvnbll0wpYuc0vwyw2qnI3bjE1oav5q0N1olJS3U
IwVsdsCqdadhR+TIEd0nLUgt0pFcse1zBI9zSbM7sqn5eYfKpEP4lnJ5J7XYupLmE9nIVzTLrz3H
S6eybubIIcOuJv3BZTXSE8ykLhM4d90g8U4WD8w1DkRCOVtSxekAC/eQR3l3n9p0GMn9rHxisDnN
cFhIYQf4dRZ69Ly7Y2CTyMCTH7IhfkJ2/m3Q4Ya0XTNgRyvZPM6TQeURkbGDwKbwU2M+iBeh6mDT
854RmzTAv2ZiP0jTvAaoXd082hFbSgnUzJx1G+4EqWpjY1TuSZKyvQEMq7zoGoxjsg1mbo8uIwpR
0K7vBWmJjVWdwqS5UZrjMFKT8XYMu566MHlAtGhwgAkdP+oMVAQGebCxy/yhC5b4oBpILf04EPmB
UNQGjXNGN0t6XGruDZNoh3ydDTtawDA0nz36B7+5IOkIDL8mlBWczRkA5eEi7rRZewCwCIfCJB6C
ctIfY7LK16Fk2z91esCppEm9JXR38Zhbt0hXy8JlVsqylAy6vaP+JtF0nKxdTQ8cElzHUVuXdArQ
WUK+y7elgbJETi/AcWFPXZNJ7dLZelb9wuTRENgNAiB9vcNRWlj2uRzykt5yzewiuEU6QKFVt+95
Z287p1xNV6RUN+54F1b6jRswi8gXPmWT2NeNJclVYgm+sdkwErbmE85kaFdEMjLhBjU8dxaYn/Su
rYnttPBNe1rFqGWkJXYO2irkaZDURCIBQNrCNBr0OzD+7hn/dFT9yKH56qIFamwPh66vLnB78DGH
MGnjoQKIZHMRkKThBXNODMGy5kS1JOtl4RWfwmEUa0oNtYmXquEFDsE+1ekvGaWpHQa7eMOfS7MJ
QYgitNLlPOCWQl60FEZ/0bfUjLnY2+mwb8fqeUoqIo+myd2kVvCxSB6tCdLcRI0jeArO9ZoEl/5w
EAS4TT9mI+GSEwyx0/oAtYlz0lPnHeEOoc7aAG6gTvclf72tkbX6g81aAASE6qgVW+4C0naQzGb1
Bh/dOy3RmwK3P5a1vvAqOdwZ2Wgea1f5CbwCGoHGZiQIgnebZBkYVielqavViDvXXnn4bSZ3ktU9
RMB2qvQ2ZkPwoqlIXnXQFxgU9gihKHsGkDWBeTO5hJQ31jFyx9jPYrfYgTe4n+BxxJkkOraHxY6a
izfdKjlrLWrmDYqoCER8Nor2DBCeOfSAJWqczySaGj6Xy0+KTkorE5RhzYubaJ9OjFQnlmQttA7y
lVn1v+sWufbUL0/FAJiwHmntlVxfNIhdtHFV6JHE8qFCcL5u9ZV3FJuLoruDRxpMu8DHGRivAy2C
S9ZazAkidvB8g4QsxjukIy0L7VNpAmePckDHS98cZ315z1znYMWAaO084XjQ9DEBmjTepxtCTHMT
AChircou4x06QETcIYjLoK3PncZVVWjx25zad3ocfmrBQCL2MCFXMgXbF53RlpkBkxlOL3MAsH10
nguQU4tyUX4N3ZpQbNLLMUG2VbSZVUDyXpAPB0tTHPlRj3gL9zFBP2nCtmDTK5IIxA6h4p2swe+i
bDriTEft1xkk+k7r4VQrwBnLj87VD80IPby4mhoMsFz06WEeppdomvNz0ovXNrbfRdXC33mP8rjd
GoX+w+X1JM3+ookYeUzN/M7h3FII0tGKmLO8Md0hq/Jci4RoblIY3+H0Wx/TT9G5zxbpv4DsGOol
FMagaKDyTRpgB2HI1Zq5mTVMpsmsb9vRyjdWGvGhmfktbs5fzfA7dPKZqSihoylGIQl+b2Pr3hQR
Imn1L3FJ+yeMFkmpw4cXMcr1w1w+hkMQvzQIr0Hk5TGGu4WNrnXhbWB0nbJkR+m/bNXaPCrrHpuU
jG9KvYn2gA7gnxeD5HCV3nVxfxeRVeOX0vxwlOSybi9LsdDEGImYcLUR85fUSq9tnHzXrijuIGhP
TiSpiDN3r+BydgJ0bTyW3Z4xx94ISdnDenbsh0X3h6B9LIqUMMqt3jbq0TAljygZGohbi/zETQW3
AAhZdWZjOOh16OyKkajGcQJLXPRvLuXSqheMYqWQj6bgf9yKoZPTu3ed8wE7Id/mVZD6OQUJ6n1T
3LbdSI6jIvwtycf63Ew0vrKm20oUH3e20R47Z9wR+X4TdMl0a0lsf8VvkWlyl4UzqX95v3UGIiAr
Ld5xMj45dUCJxhE0N1CLVGgFrsiDzj3Ukx2cFUZJARolvhD6AEVawqUeFjJQaFoyR6YcODtMEnLm
S5u67BmhR6lxYux9Nxo0ZtErm+eZSL3AGjfQbeSmRsdVSlenPtQXL8zMe1LnkIyD7Zu7Q/DO9C05
kAsWOtiBrHXKEon+22lSBnZj9pI3oqEqoyZhKDVtZ8ExyAx+u1pARkVNdiHIjG0ctDqca3D7gMih
Ts36L0OCSyUl1OGCIl2pKk8BKh66c/oZoMRvcjq0elnOQHx9IZb8PAqSvKVLh4pYFSry5MboSeZE
WNV5ThF8wzKi2QPgSRhIgG6IOD+S5QXUA/JLAObRGXNiEHAHxCE+Xua5iECZC0SDPmwMMVAaty53
FTq8arzlIIuyAf/NIRsbtafi+WW68zMBpyzryKOcPHkPoljfa85z7gzryhk3X70oNh07PDt7fA3t
SGNCtaMsIUdx0kkyCiFLAJLTushl8hYJmnE0OrqKXDWdHoymqMU0xBh2ApTWKHvyrxQ0WNnVqGuU
mSHsmb5jWMwd6yg5Ex1hfnF400ByUALBUuk6ycF6XOyuf5qJ2QoN9xDGKnpYqy9Y9YNn2kRLN3Hs
chOl10RfKYBT9i17Ji34N4+91hDHNNrufrQBvIt+PWkWaNfmtBWbMKUCyNtun7YZIpuuZMPpuaaG
fp422RD+cvrwmcPOLlWrWDVgWzGAy55QaooKhdBUEc+BXoOWf3QgXO5/knVey20rWxp+IlQhd+OW
OSpLtnSDsiwboZEz+unnAzVz9q4zNyxSJEEKJIHVf9wnFWLPviI4KWvmMyV7v5taqm3rnhK/GS8R
tv9VVwblph/mfuOl0b2WRKtOefg81+60I5ITTvJaRfAPc0Z3mWkuoua8P4dVwKfPHxLavRWmOgJC
seN1CKxWgzkR7k8W0YHMmmomiryX1VtQDOpYbbweMjPtGHJMkRebJm1Olhm96yQvgRpFi6w3bU9B
6K5blS+E0/jVs0xdh2mTfQyaqO3WzPZzYjSsssAW5ghF6OB5NDNGYfQ5mc6ZLWylp7y7eSj3Qer6
a0KIjU1bvNV9blJ8Jn60VKmjhKSyRb06OWnJjhcT3sc5wiSUPY8RA0haCVNo5sTIXqI40ahHGBMt
cmlWzNZbNZbvlLD2tKRIMueCNy+qIqYdmkLndF4jb6JIFB/AyZdpv60GqjTgIUqOG+Y+mOP+Qt50
sg4RuO0V7CFrB2ChrGMY8fovYyKHWfJzPbotmiIrYR4M0ufCL3tcVs47QsOrbnx1cgV2/vIei030
4Q3hz4FKXBB945LXg3P0Pc2Kx71EAUV/rssZHftqzWemH1Lde09txFEfWBxtIYpz0Hf7IAL62dsK
qV40oJwL5pObhedRGu0Pq/hTaW/cjiaAdOVXZ8LVejoAyQoe6TsavQf7JXNA60XzJ6XjdekPRrpW
N69V6M17g3jPrrPM88xvYNuj3kpDiwLnaHoMPWHuZz2nq0JKBOCW9bs2ZLutRlKfEam/0BtObmCf
JJsuuZoRMV1jR2Vr33pvAydjNll+gLkWzzFh5BQ+ta/22Uz4JpQ6ZvEbPFYj/Ss1RK3WaD5Ep9/9
IkcanWkmf0KksnBuD0NlfKKs+VVo/ZjoqDgP05806Z1VzkI7jRZmXdM/F5QY7wP1kyrL19kF3ksQ
gaqI9LcIEzKhDRvwH/MURJV8JeF2X8uh2UPD0Us2e7u0rp7IpIYhRee2bXS/rqv5OSJkwjDdem/N
lN9GAAlrE0s06OEvmVlXlzUt4Xt4tpuu/qtmsnNQZ70oPcUrjmXAuOODHUIw0EW4qG27K132z6OH
JGTqA1aMKtybcvRBF52fasra7eRWL/6E4MWQ5Wvq6OFkN/2hGtL6UKOAoJyZTF+iOulqmTUqWdWy
FhHzKzUdkZX/8arEp56o+3QN9MfjPP2CdWy3pW79fWBaH12F/qbuiGW0AtpbdHbBbLiCYkU/regd
HFz5EAad9yiXC+oNtkmpYSs0SmtJw4nE4GjOoEu2F5u7UXsvUarbXacUeTxjs4HPt8DDAFAxifzo
HeMQzXS4eJjFYyHoFze6cB8S07FSl4FxZh+OgoJGLe4mWk3XMs2aNxtoGN8g3RDoMpCmKUus3cnA
y1lTGKmN8o+S+RWFASJa8mOYLYNVbRQPDrmlG4u2WHC3T8jNdjsQU70OIFkJVrZz1i0hc5ibH8qW
DlAjJQRZesNbwDF6g9dnvpiF5/DuKR8xiZez4x4VOHMGOboWR0/OP4XgbGNOULymQag46Hi6msil
PjC0FYc2rD9TiMpzxgKVmDJci9RK+14yHcapIT2TIKmpR3ghibJBZBM/E6RzcQccDCVKFIkh5Ooh
XlP8sqwiN0G58uTcxCNFSn31kBoFkb4dFs6hQKQFCYDSPN7ifHlDVkZiv0nu9zJcaJm47441v9An
0DKsZrSOGkh0I+aZJsnPnSoBuQsEz1iLnvK+pOuwCjGtWh3aE27puLtrEL5srOUM1ljXeIYvZvHf
EHnZMtooa92ayJHsTHyNNMKmYfmaI2DaL70uUfzRO623N2hHyHTw6fDNQR5jIi2RTXiKLO9v21pv
ZvCHis6NbfnlNkfNQYodrNNs5r96atHi0DCPke0/2DhhD27lvZQ1HLxacMw5JoJYk1e1Adi5pyZq
7buxubXlGO6ZGTj3ujNCCbSeqS/CXZ4IQmIGVMt+9Vzm40Y4dnUykPBsIiO9mhX/JCGJoKK6cmmp
S14S2RDkM3DGbSDMRntJ/KqerRY6nkeX2zFO1R2HQPo1XCL8ExqCRvE3z9UH5miLkYsyDSRo8AVx
HXG4JdjBXaTOEjRIa+GcpE9FAQW/iGd/optEiWQx4pOsXQ/J6+B3X0nKWsV1yr8EArYnz6fSOJ8x
R1TvYyVblBGj2uZh4xyHhBVT5+p10e4M145fFbE6xOIixs7D7jnL3UM4T9nagFaVUrAkjKjTSHtd
8Hx0LFGBFI1wSOC++tEvtceAtunswP+BUvI1o0AT3BWhVc1QhhPMWqqVYWlsFPPwaEhNuo/F7pBl
1fTApwqj0zyh/fvt1DNpXF0b3yNBBexMcETJ8dTX4pCL+b0Xlr8iT/y5oorugZi5d8kBO+zgk2Xk
bx4ioa1zht4Fddp0LHqq7ANTgZUGXrZq1fxCXQc9uThB1pMJaN13P3STcKCiLHMk7AWqqHsPjYCs
3QmIPDPQnKu+fcoQ5aKHCAjSmfuTplYSrcv4RpC6fW58WW/nzvlplzCjllbJ0SXz3Sc8Zsca/qFg
kQdDkA1kKucXAVDqeMq+Nz31gyRVfhEpsQqjX3068EX7yfeA0Ek8Ec4Q4rST/cZJch6dPlm0k68y
H5GIS7ncyoal7ShmP3hd2W/6auN3ZP3nGk1smoI8WR78joMIFDbuh5MulRiQzT0Ng3c2NDcy7id0
LM3Vadvf0NbmSqdq6xBY0gZ/CvqwttpOsRpB5Lx7dNRvEuDF1nLN56luSKfDyqQyUiDtBH0oBRcO
9glqjdvK/yJdA/VmNtr0v2IUGb86dPgPpXdRaAdAzP+oMT5KMzwqIFEjxlooMKw0cbe2erQlbll6
VwrGnlFkbCqDgRRgMds5uZp3XTLSvJETZO/mDoKijpm5dvUhNVFZWjW+MoKXu2IXzs5DIsG9clQN
qnMlUrhTT0biupURUkldnYn9+oEjDMbadINFfcKXPKADtiS6Sky4C7LEevYyh2xR6kJWnlBonftY
HbxqipfEjvoU6PGhGaW8ShIUA+doDNnwOA6R+zItlq0SGgNt0Mnr0uIZAUZ+tBzWqSNapWe3mFkB
hrZmePZ/xTRQfcyQhphBwEbgAxsWUZvMy+YrXRjFJpxk9auiDNZo5uxLD2R+lqjcWXiGn30XNHem
NzwIw3WPjUH1LCa7A9zcwL6JmDTo2qF8t4fi6BckUnvMLgSgrTJR/J0szrq2MF4Recr7lJ7gvRMP
F7+ZaKSdspywG7EZhjI4AmT4q1547as/5Cw6imYbJCNUW1ygY+4r6pCsLIHwTwGgrJoCLQeXB7GG
KOX1uMkn4HCgD+vpSFBlmHh/EooB8GrWgKcPY9C/JE0Evu6qn11pm3dj8pW0zOIfMAlM0Qy6XhCX
94iW27y7S2NMbnlcnIvYDxApzz/k1KFaKYl/zAdGyXxfWz32NkaiJj62qrsLxvkSltFrNxAyeFaG
k8DD8cmX1DOx9rqv2obGdeyhQ9IixKT2F4X9T/Jht0amCbuDvCD9CERvBG+I/1pT8tTgDNoGZg4V
CVpbxRq3FQvvC31YTwjLpBVReOn7n8qe/5J6/Qats8Vo8gu7MMbAcnCgsYF1Ga7FIrnP8rLadATS
n9lNn3Dnaj+4IFZmQ+WeFIz6U/GV9GFzzur4r6iyT1a9+d5M81PleJh97As/kF9yRNbnqJR2Ukc9
2XMA6DQeB6QNksxBqhqGp6Q0g3Uwqr9SLE08aWs+VlSDxyPGJOkPV+O18IaaYI/kB4Fy4hFFYgkE
goFGT8hjUrvGx97pM07iEZmTYPQdE3mwsNTirST6opvtUxwmqAY5PdonHesDOdVyr1s6YpOcjlht
OP93bfnb7aZkL+yKQr6VOsAu68UcVTpkQRwo8l3pKHRZGQlldMhsJq+j7IdRFIfUUqULN8WU4wC3
6Mn9YerG2lHE659xmYtzJVJx9prCP6iiPVCHCAsjTw2p/Ju2Rl/nhTFHMSs007MMm/QMZOTuoiJ8
lVUQni0rp8PRbPtjmYitTRXl+XbhhLn6vna7KbX1khisCaKyLtCg51CwjFI0RvI1TZKOQ8rt6hBS
6BJneCQIapiPvoHWtjSqXTeyG6dYu1smOYDq3m7Oqrl4FqnhxH4fgiWe0MohOd00wXTQY8ghdudS
iTrpVo0h6CF3ALKD2HRPwczqICz4bS0XBRn/O+wBFcvGkigPkQPSx3QLd02Fki15QCOcHVrDry91
KE5UwQAW6nxT4V/E/t2lMwcRZUKTh8rfNSjrzhy1yGCgVKpXeyv3vePYo0gII9rm7MI5FAnyY1ug
AybJFa9GGwbGBq2bcXaWvXnbr7drA7WNyJpGjHLLJ3W7iCfnSpBwj1hqWIighq9eMhFPalr8jUbS
SdjRAf/Tehr74OxE7UeVYYeY+2NaxOG5ymXHsDGSo2sYx7r4LfFBYB9k5ENkD7KdmicTm8Ip2FX0
G+2UbT3aoRRHv//tpkjKQAV+u+h/95IcKJsMa8wPZr4e9fQYtAByLBkifEgO9hFNS0fI+S7oUzJH
egIvCbEMNapHvGEUn5Qj3Yp5vVUDX80UDNEsI2g6mMyxJjIsm+lwoaFtXYTUz05dQhORdRrpgFtR
X1Tv4qoZtzQWuY+BmHp+CKGxnRRQA46m9oDAvKaLAqtkT9/XZG1d1XUHGobHk91G7sYfRz7ysgWU
CamKlNXinpAjjLcdsSTJelwErRXq5df3VxiipeN2oPaShWJp2fVpLM3yGEHVeFEfQPvW17gLQXsl
Rezf15ab9pJ+Y+mjt5TcOssFMdT1qbGXhEO7YgWlw+5UFbo9MQ2QWndGMvuW0Cu8cvI42wrLUltM
QgNdR7il14QNb0YNrz+3HeIKpQIUcL7FrmeSshMO58LsrceuxRnlt8FdGTQvAknEWUQea4aAmWeA
O5XVhUBM94X2wGhRH4pTJq4RAV0yC9FdtlYNze2ZoMHkvRfU0B7LIJXPIZqxOp+AAuljASmmRyGa
amxO8Vs1uy8Mzd3BGJTzLCaJDKusv+jJcDYVSnEOe4BQce87D7pId4gSf+hIT9egdDmZT9T1BQ5G
DmY4gfbQxWMmlJ2usdOmGxQNfFMc2RxSQxg/5+DtZjCWbo0l0Z/knkSHEHSgTO+Mu5j1+ju1acNB
o64BAosmQtrm9ECK+M5MivFNZRZR05N7B6I/bRDu1jTe6Kci7BXGcTd/Hhb1OY2U8z6x7eh1nvRP
Cu0nYnvr5GSkLXh6A8jNOy+gi0KEIR4H/soo0vs2dMl1cTj6u+IKEdvs85zaIlJiLbybFieEgbBS
wNJVyIJ5KJCAayvlOOrde6oz3tEMe/vMlPZOPXbgIUdTDXIDhXfMBVEvVUqTIocnRJ+gM3Iy7pdR
UosGegUd3JOiVsSy5clP623VVb9JQA85RSM1MJvCPbVaPxSib/dWWX7GXaH3vpXUu3AaTLBs4qkp
y4yOTmaIR69BTB3xDtYd3xknCO8S50vgcWOnZ5e2EMO+SeZyzY9wY4z1vM0j9LumoEqIcgM6X5QN
Ele5pXpMWi88R2mL0JjqhoSvBD1hwZ5YekotCAecD04Bdh94qThoczJWMpHA3DgFUV3uwpIeKLRu
mEznre1/gpvZjyQm5Zc5Mp9KTYimT63LyQtN5yoje+eL4Tdb3eIcpVCkt395qPmFVVVnwezBDzvu
AVWuRkDBRAJ5+n1BQGl4quLpr8RxTts7YYIwRZva6eeV0zGcNxXF0jY1gzjZVkM43mUJvcZDPrqn
7wsZexQwQFwmKHx3Iv1JCYFNIQXG4mgsbIbgjxCSYk0UNBSVfehS1zqxjJKM02OXHfiqnwoLuzcU
hAH5jZKtwzbJgBl7KzsqE+T3dnwG8ozPrRS/OfnzLQkrE+qP47LtcT5F487JmuWAu7UH7+/3uduO
AWirYbLphYqds099w/l2zf3PtTgKH2Nfj/sgV+8QhO4u9R3cVstFZ/4yxsw/NTE4RmnOBm5OQ0AS
b6wodi4ZSxG+1kQAZBV+IW9sqnXg0Kwm7h0/s85N308Xx4rny+3a1IbY/vk2rs0RJh/1GryrxVSd
zxmtWLOJnBuLNeh5boXb3BqwTtiQOWE0/So1A1kVK6wLle9/Xwz2ZB/pIzgkxeyhAiFgyk0RAw3D
KDdWvIgEJnJPOqu9pjnQHiLOYtfN4/8+3V02lA91xJk/u5asec4eYoAQTIaVSy0PcLBwZrG8/HPR
hEN5metjMRfxtUPulOQipaW9f+woFNxVjswXBVl4+eeiy7yQdjlCYSz4St/+OZvdOU3m4DL5rD4z
b/4MKo0etiC3pA80x1wqacmuLPoTlTJkZGhUWXr+jb9oFTitwR61yWMmqzWj/fMSL5uKsOrWxSRP
wzCE5wQzDDG26uI6T1VIgari8Ih6Lz7GE4yXXP5DmNPkersZHihHDvZxPP30SQVe4wYt9wngPDIe
CL7AyrZLhPgF124L6DTFb6zrqo3p1NYDJlaDLiGEy6bb9aegrMsDyUPOnZV35XZQmf8c5rRdm4CJ
hsjmd93pt8D10g+w6rMLp1XHGM6wq7rHshnST9DKaTWVdvJqTmR81I3hbP3amNc2+ZF7FSbW2QXG
pO4nXqqag32aM2rErmtvQNybS4WMbIWdmmMKMkBk6L/ytERyGqxLbfVfad1tkUeK3/RBIlkwKvN+
qtufQWOh46qT9NFqgZ357i8B/xQIw9Om5NL37cg5zVvkZoPnHhp7Uveyk0BmXnVAcZWfHflUCfGR
9PawQqCStsY7lbt3tWF4fzWZkU06mL+N5WDdetP8Qt301YqmfM1Zlo+mLqmXTZR5VG2ErLNp5w3S
ALIcmA9fDALZ6PTM+y+HSbWbF+tDXLbXOho+CGoRMC4VWhKTJXlLfcR9ZfWoOvFpDF6ODFg7Yi1s
pMtG4LyVqJLeeDnFSYqVlUiE+6YckPuB/bgVg+W9megMYe0LebjdixwDSDv0ouvtuWZYnqiJj5/U
3FmvefpwexAhK8kDPbkv9bJ9IuHwC5E3SaQtG7Ryqo9sugC23481bL3xGmEebhv0nZyFRm85l9tz
NaXtJQqExyTli2ZPlIqyRTpq2wfYqafbFnyiKXA0pQbFfLx/UQt3X0YFH/Pycok2XQ4GkM63exHC
guGAjlP7wJYoq7m6Y9hgD266Nxip24PS0XUePGk9/O97YCnMcCO+74yotzo0nZF8v/+UlKVNBAx8
uL2cHiRqHsR0l9uWRhHfUw8XY2BdXu32/oKauoRS3t1u0WuUX5DFs4RbHuFOZn5IRwsqd3msJ+p0
S/YtRSPLTeYQsdJJIMlg41/zhEfoqm1/73SiOTI5tm+xjLpHkeZoungKUQfDZSZQ7vvNU0oJQbns
ktu9kOPllrIn93u/Eu1v0B4yYBtcnhs2sGVV2X5v3yhw69TRW5WnzqPF53J7jD3N7oVihvH7/ed5
SvI8BYubvuwRQIjWuVh25m0qBDcs0tRX0iBShI+un8yUvaSn/u12yzHFpaIPmzy4ngfEw73XTmJX
dsAwMivsV7+OHhLHC+7NJTyUhBcqiL5Ul4j7292OHz/mTeN+3/Ij85GWWvPeWZKPYaKfnEzP3/e1
/Fujlv33LTG0z6SytN+PzLV4tjnnfN9Xj9MLRon8+1Y6Z6/WkKffb8Aggsozp+j7Pr9q34gBDe78
HF1U7tDNHEfxPhic6R4zQrShr63GwMlNFzSeiJel2nr6Y6iufUhV8IgW/5Q5FVoTHRx0Zxt3lkGZ
LoYd89AszU6wrh3rjsVaZkpUSlZOhGPU1Pc9jv+zHxlH011yVDgMrZulN0qbpSQHxjja1htQgHWf
hH22gfAKN3Qmjyip70QBU9751PTFNaZootIuZR68GhG0vDRVgAy0RjJeeWl1CgP95Ja0nUoWxxym
5RGz0UT3t+kenUK8eXPv3mX0cB50nn7ebt0u0tFPqS5FLZyZznR2y4nJImCt5ELVR1VpnozIO+G6
MO+iVph3Tjok17y4z0dEHg4mV5a+24BQKxYEAc6dkX8+sZGhVJUAxfS9haRZKiJvVvvEc6mPwStq
zUS00yS+ciOfdkHIV42DFyqCs24cdECBADirpneT/S1OVMezv3fwhdIQRH7oLTXUlfewRuM1VgQP
qZJs0QKDEgMOdgoC2Pw7W7kkLSprH6DNPI9hHRyM2P9wlrfiJ713d7t2u/DYRTlo6LFjigU/K0li
GnBwlah+bvup8YfwFDM4msv/cPtT1MH5tibFYSLh3akGOVabQxJmk44Qdyfu2pRBhoMaC/uqdDEV
lDOOlsCm3CCZiU0a+qTDsGyO66Fpx3sl8nDXmik69uipBe25yuVd3r4Lt2tKAq15gPKb2007Gn/D
W9mHiYLIO/jwSzma/UEz1AakGN+HmMzvbQpZsrjXp9RT5XHsSnjQFFdaQPJH4GJmR4TL4GaHd9MU
T+tc6H2XUeUnispjmiHgYKoaeZmZ9K1HQ5W0MwvxTg81iU0aXVWsG+Sgt4vFfMFgoXYmvimmmX4P
/0oS2lDlSFLlHz8giaLvWeymMcYsGueqw9jEl7xTtFfFxqHCLzF3Rry1rZIK9WHyrqxtWUpfCibY
fReg/RAm2TNMfaxnZEASXEZSETk2UUNNFj7jrKt/Dbl7F89ptgvyN9InVnlP+TWcMyn35inNoxOo
SEZLcH0W+hHLRgKz7N5F4C0wctMdxTu0AkeZ5CAc5ifTyouTSYc5p5D/3Cazqzj9czNy+0nDNBeB
WlEDP/37ofby/O8/3jbVkjWIHnLZFNowDHBDZyMB/n7Ef2339oTbBjjnMlb9193/ftnv6zTXsK1/
HvbvV6CH0WjO/361fzZ/u2Yhz2nO//4vbi99u+928f0e//v9/PuVzdt++ucZt3/z+yVvf/zXP//9
Ov9vP3xv7b8f/L1FkziRebAQA1HI3JACcSS+LNqTwvDYg2af/3UxBQ+JWS409Z+xSa5TbWLQ1/kX
UHR/aqxeYa3C7FbV1plpKGTxKt9IRxSnmR5jX1Tnyp2rc1/tWddgVsoRWYky33U6qs7DclFOTnnO
q+gv0Oaw86tliZkZf5NlIdbmodgZhf0jFLl7Fmp0zwG2QGvoGdNmJzshuIJr+BhjzhIVbddkY9gX
1rXBuq2xRY5Rjydx4dzRT59JLUKEmgUXSfvoWSsVn4Oqgn0IUkSwppVuy8DwVtKzssvtonDCGlND
na0zVBDndHSgepiBNv6y3KRGa2lGxRVSyeRNTS2JEyjxr2aDdATNyc5uG0L0WpfKUnrWpU7389yn
2AB51wABp7qCKi7mBp2iEXKurM+hqH7gMkZePKnpaEgDsMf6zDxDnEaO6/c6nQ74a9ud8tROu3SS
tpykknRAJu90L/ToHO2pRJ+Vz1iRE7SKWfezdUkWnqsrEgDngIFxq7r6GYulQrh49lCBroD4srdY
3TdApWtXy99SJ2CUDVVsvcCVG7OYuwYJ6ql0ebdyVsY2tt23wkOrUPTm3rbtJ1dIYov99rWmHm/v
GZC+RkC9QysrKlYMXO21uMiISMGQuWPy4n0NXHXpbf8N81h7svvgq4NeYzpYOB0F+V0vTZwkJriG
Q8G1cx2W9bw0kKbV9Gu0e5mCkoyFBgnjG+klibO17Z4cL7LTMIhk9zR4zdtZoswHBcPPBqsB49ev
EROgzx/6F5eOmF0AUL4kilybHs1Z4P02x2HcCZylkgXQqeMEXmtSuDMbt9tUdddzGjvxQzsgpRBW
UB4T5C9jHTyOvqWeW4G8e8Q+E7Iy2gyIcnD1OccME2IYtFsz8sxD286c8dqxwFT7Z27cdkvqHnq/
QR+ZSh0qWATwsgZWC409UZPPUVSItSK37RUXN0ZWY030jnVGlwOAHXXv7vKnMa92WMrv3HzDcFQm
engjUJMyM6P29yb4qDOSuoOVYyC+ejzTzRU92NglxRj3e5vJSUr1gMBm2hclz3ANFnLNxM6NvSfa
Z+IVDtQPSlsguZDbHxKTCt///MLD3Acf1SlIcDqdDIy4kXsPlt2/iJKFNZwSVi94H6dakhiVd3QL
UjazHn26P/PBVsC2od9zaLbzdK3TRHJqNyx+aghEs6k4ahJzjjg28JlP/PJVG1DvjmVrDWPgpHnJ
L01Oq7YIDiqCFjFm+mbllPzJCyw4YagXdB//3qzKYKOs5Gz47sWn9SJp8UanVA6e2qx9rnqcLj57
DFG9iQqTqIJF8r3Geb8WRg/z06ifRVNhLgjgtmXXY8MnMLVz3Sc6T9p96KuHuBbeiqbalvg2EEV0
ht6siDHvN0MPkpeGVHW6U7aTqNVHQeY6Xwr09G53tGIvuSfRGmiE7h7pv5o1k3CHKRyAzr/AB+EG
7HCUj8088Dso6IiD4gcNemmaUp+Lirp6FMZMoU68cwZS90Ht/wxN+pF21g+it7KslOuUzJC1RRqd
ifN+3xmP4Rg8NC1a3sULN2BUXzFwfHYFr9QQOXQcyfKQC3bgsbO0NSPbt1goxj64urqomFDtySxf
EA8iA7ajzyAKGdL8+Tcd36SS1dYTUQH1ZWrdaxJV7FNapdcWzrB95pd/seA0d22im7tCtGrfFBWH
0s52URTzSh34OF/vRVyW+kTF+GcQco+IppEEBiu8j9P6p3LQyQvP56BSNYcud4k9FB5xJcCJ20H6
b0GbPCsfM71r2yCHgftUiLgj58oGhZwQI6Yt5g2EknO+lGwXgXchyMzucfBzWHHWMm4srH1L2yLV
K40ryKqq9KdNkW+J1birDkTS03qupt3Q4rzDlC1oKgBYq+mKW7fJcDIxFGxTfgzIzjCOTMIYd1Pv
uwvfflEESqJPIBrcsuxu21jNQwPecIAW2JI6uYbaFPugm2x67OGJxvmjkNnBrkqk5bmwzy1fa5Dl
KAbRNTaRF74GGTEqc68vcUzVUlYZ545o3FWoDJbCWdLtE6+4+u7D4IuJE617nshFlg4CBajhYYrr
qzyCTxdPmtrldIiHrSyJ/gO3gv1zNbwTAeVtaB8nP41xk4wBi/fpy1yKO4JQGOy3H71umk0SJYzp
CdC0sOkJHlKOgsgDx8cmbddGQFYhLU73BPzu7TgfHshayNEi6Hgn2+Commg+ap+zTuMM3rZXIkUN
chh8pvGQUuONQQI0H+r4XPr9eFBAdisZCv/YOs5VDDjs1dj2qKDMC6Gu6cHnMOfWln0YNSCtKIlk
KpsD/VgP0VRVx9zr70lmgdU3zc3o+/GWCtefftNPxFKavwI1oh2ZRlrCiJ9TcdseKmleSFzZlhGq
j3Zy21UUs0p0K3C2SbQckHGaBPknosVynRSps+7z33iSOX/1Lfcgh4sUq5qkhdNLnoaoeJFqKvdy
cF6mpfkqUt6mFgQJV3VGA3D7UXRjeQbljxkFunVcp83fSDBs0WhBaQmKRdNFjpOUonqYWe4dPU3Z
lG4tiFLDyZCK5kjVKqnu+OnyxSInoPjTxUvapztNoETTRy8Esq0aFDalfJPhTURkopaE2E2UzsYZ
H0DRV/42TcyjrUjUMJX1hmXhg4i8aJ/F/Ir68dQ4dFIKwtAJHO/xamXoKBvDXweJ/4rCOztHGvQ8
0nGzboKeH3sPJNbZPhpnj2IGSY/54kzvIo2JPsU+mCp7B+hTE3XCOof4IXJPXW/TpTFtj5KaXGfR
xxq1uyKG8eQIQqwiQydb07vidg2n2diKsQhwdRNB7kT+wvVFT+hDf5omdT5U2/0yS+wRynmtMQkA
qhokWiH0kaGK1n2CYNBFXrCuR3y2jl9W+wqmYyKE76Xq09cOjnntZZVCGY+bE/Pss+W1CbApcT25
l43bnD1QD1mxy5apI/W2RkEAXIUXd6+YWBT906SHpOuSCOYDgh7Q8QGzaFo6Yufq4Vc0Ou1uIqkP
F3WQbx0cg16a7MO5ekxqMj+EWz90vkN/ZjEh9QULbAcY/gnIcMhJRdeGPnRuxUEw/5qb2TjYub/X
JDEQsykjIrvxwKQqhRvMD8B9IFxhtXV7sz/5VVTtyYN5hDLzV1pn73qZeX3nDQ3Rk7YnZOKDIDm2
4QjRBf6dr9qPQVglylmMZT6s4Ix5QJMX/jxdunmat4klX0yrbPahsfQz6/aIbd86eNiKyHBnkMD6
+CcoaTkzrOZOzU7/PCRyQ/D8TuFdfW/JQbdIZ7XnAffDiMGzXMSWc6CsXdW02cV7kV6NNdFX9grj
cr0BbyiiftxPbmlsXADzJPOdTWKoAlUcMt5FqOoOGIWMzni1xwDBO6qSERw/HDmGe61NwF6SrwO3
MnZE693ZUf47HDQ6Ol++ZHXx1Wn3T7roloQXG9DXnBGSPN6WHbyuyu1xpUectai6NqPVRxtDohIG
rrkbqwn5L9nCmV3I4zSaxoafetdyuoD4tB0odDLYJjxZW9k36mzO3dkxp/uyraAJs2UmMJKDV3un
MJ2flzX0zkxHSt1a/HpLY3loexYTdlWui+IeBdgSw0xfIvGjlxipzOyO+CSJW2L+0Wpr5P/D3pk0
x41k2fqvPOv1Q7UDcMeweJuYBwYZpDhI3MAoJYV5BhzDr+8PWf26JWaaZNXr3qRVJZUCEQG4X7/3
nO+U01bYUCKngHcFhmW9MQR6HfDDTHbNdpkNFouvbtqjGsi3FQmo+5TobE3QSW+ZAqnV50GSFRxl
+SfTZ6giKIpuSqtc24BJRyJBtoS9QIZaQmlsqa/1IumPGry+spfHvpoPJkiRbWRG3nlwhk8jXKoV
/UbnXAkm0eAvP8Ud01wLVbXw9IORh7s6y4ItiuxxQeVDBXTyE3X7RXc9atmox7um63btqLBknIkL
q/e3VlHUT6zKgFyBm0iJrkM4M1GizQWeqL1ByHTxEwqAplr89BIDcNwgIHeLb3VHEwkDPn7Pob5j
K2ob+80Jk3jVdZPidIfppnPnHYqyL10qFgfBe4Bc8lCFIeDvpFrxu6NGHdgC+17eBEP0olNlXIiL
YKqY+2KjyfCAN/U8FyTOBdphhm4H7m0p3deKdK6tCuCfM9pb6EqzdXEDoB/6qfZHNE0awkDvDEc2
7Pex5qgxBYVe013FvrvQ3vw0r451akY7f8xvkhxtuJqtYzWzfzvLSanGYNC0YYBylvg0ITAWz479
dTDdbOXPRMsbVrfjDSYHR3Y8oR3aM1czjKzMN0yoPsAxH81065+HDucMFOrsoQD8kVUiOcVpMmJe
8vQ9ISDogYisQqjCM8jOwyExeOjIMx4SJps91qmcO6fVIGAcWTtaWA3QG/5VGfZXBHZYy5pP2h3L
I1NLZ4sFyH512C/a3FNX2toPXtDnt7IN7mocmKExxY8FMoGVdKPgGACTQ2VsQdbEpuA90+8SW+3Q
F0FnMd9QKb0kArZDbI9PaVs4O4ljz0684ugghjhX6S733Iluh4UAN0izvVXkdyj6ulM05ve6oadh
uro6FTYcT+U9WFrDNQnS/magn7KKXdveQtxyT1hc8gPTyIMRSA2UouBwX7jDzaaG9ni20aYp8Ech
pp0ywKwV2sZt1xgZ7uB+q3U4HazZ23XmeLDdsT4SQ4gE0ZKKOIXkMylWI8cXzdRDdhyPrZOZ2HAP
qMii+JTGAS2IeElq9uodlA8GainWaKQVuqxA7cTogBMOv2OKYNAKAoRHFIM1s1u32TG6Xzr5I3JO
t8A+7ELr4e+bKXx43wD2JaAEKHQKg6P6wIJomdGBtD2ZJ8FuBH63as+GN78awqzIAXCfUl1+HRel
WRMgzfTgUQ5g2taO1z2U7vyiChyeil8UN9FtmYv3FFKcAYltY8QhhvEJ9BOpjnc0MvF3DfYjOicQ
aktHcc5ShpQxvGJa5hsZsWdQ6AVbWIlAeOC2cqiTF14Of1NOEuwDqIUgSTeVaYPXRLvrs+KvEOwB
pSpwXdQ1e2G3KUDJ7NK0GtaB1XbHekI+jcqKjkdrof5A9Xa2onnHK9FdTNjKayulaVQU1CgzxEBr
hvzLxD7053obN93FAEu/MVT8XndptQV9VWL0wABTVBZ8pRA6NXy7XWmot9yrD6Uau21iNZLmi/b3
eYDS0xxhN7eB8znJqRnR42ym2UlwOiT2udWIGuiXbkXNiut2X3AHX0nP6B67esGqqCCh8onZUgbz
gcz7/ZTmt3nhtTfY4OdV3trQYz3nbu4toMuIpdJW48tBG5uGr6MCyow0tcDAtkHtYa6oFm/JOqak
L5eZeb6E82mDGeaANW0YsLa0I33IjFDwqCkPvBT3eRw8Qdwl+3KeH8tKaUSMMNVtG+GgWFT1bl1C
oC5t1PJOurH77Iz2vF2HhvnWWM1xnv2RoA2yJQIL/EGXhmd2dAkayxw2nPqh/vAKDma+B3cYN8k9
lpJ4t0ZkNG28vg3uEarzZvYdw/O83hQay0sQoS+J0vwEbU6c2YQPcUDirDuXx6R38s3UBPeGbb/V
PYCDGaE3PgQ4odE7R5fgLKAorZNTmswmAuT+2De9sbMQSoeG0jvApy1S+fluGAM0802z8BQMe9O5
LjTZVryG6LZ3c9J+8cubJkRuVMz2jFR/yI5Isc0NJSzAAwQUex2WT1RAqPGn9pUNsLp2Fm89pI6L
Irdm1zLCOhghfHJb0WVs2FMlG++1RbS7auAobtouKdedc+NDgN72mkSCWJYU9a5DVll1sRMnua34
1oUzmmeB1QQudreHGuEwmRmYCEBe7ACgriMHuFvjYnwsmO1s3F6euhn8leunAbLgBXkRWLvIQTmg
IyNjtbavuK2NXTTOJbrEFSEFckfMGg4HCyJfO3HSmEQA2WuMrSsmE0aiaITkghM7tEvmiGMRdG0F
MthoRdMltYjkDJABwSlD/a5LB0mA5wKqb+4Cydmn7EPIeDkkHAnRanCxlZVV/ZTGjJlMVU2nXOB0
QBe89RNq7XwCyZZoC12Fiy6cximS9ueQivGZGuugvfErEBZKYkceEr3Mc/vaOzObml/cnNSBNB8e
UUera2NDnPT0/MKwiqSZDEXFn3+qqvJoYwVVfCIRZnoRJnJTqJgPlWlknzJTHP78j0YLuZvPSHv9
559qX2aygLdD7dTsv/PwXLo40X3WupO1/F+NwGjVAzW8zEY4PtuGIrrM7m5yRvNUqcnzyEDaD9OX
cPaMW0uIPwRtvJfKRe8TZawjf/6Q0WOy7QI7Pfz5UydHz9fWXX/p0DM/2VO16oneU4NBq7DX/lMQ
D4w+PeMTWBb/ic08C8URvk35MIXOwIiMR3smE4oo86e8094xwIvJAZV0nBC75bZp4cniwgDtA8UL
2C9uCIlIEgmC+OoPLotKkkAb64jqS+enKWis58RENNkmdUHzizqD4ilde2EKbytj37I161IsNPFB
edXtWgXE3Ct6/kjFq5cRqYvYNq2+yQCjPjvYK+0+E3zpcDKYkDwLgS3AILaxLd/iDPGm6gdg8rSy
kyiyH3JhvLHD+6uoBrdk9M5t6yjWBrq9FEu1ta/Yv3bKvel1S+56Xp5Dp262YynFi+1z5CkLlyWh
AQ75Zw2kU2oP8OxktaR653Vt9Qkq84nIK3F0cmyo9uRHh8IDXdamtfEykvJt9s9oMI1rC9fwYW7Z
zwP/XVBfMmemIuSxqHFzY+JVnDleJvVKWVZui2JwD6GXZjsdl/6eRiR6sxbZb8/pcx45WlF8x+xT
akTK51Z6H8ZM0gs7OiI6QK+0tIErg4Wx82/9xbnqBFfh18wd4oDRAUzCqAa0qyPas0SW3pG3Gny2
gwgWhU+j0bGhTXWdhb+xdylcwKE2LRCwshrIwUys8dQ4C/rXTKHaltjRxnja6yFCjqu1v5PUAi9B
0e9NawgPcoK7FQ0pDg2RjFsDEcdL65mfY/rsCU6XwzBJ57FFg7drQL5tU6MZN/jYEIMplLF+ka8s
pP17bE/TY69giwfO7JH7EmEsLtyY8K7RP/KaVmtYHMzX+5s6JqzY3yCefsukDu7g3TJqYGE8kmD0
DL+BqA/O8zCtnPm+9/Rb5TKdKermjOBT3KB8ErTIOCU2epb7HCAkzgUkV0g8SQrFfpDIML+0vM88
wvCQTH2wY7UlMjz5NqemWhUaRZqd0e00RkRPwpiGnUNT5Cnu8u9OZbp/VA0lol/4r5YH2d31ePML
By5NWgFYGSIPlI+evwyoxYzMML8iWdh5DbttNyyKo4j4RSu+m2LSN/F5PrfS6K6JkCy+HYxesr2A
AuTxXVEnTyGJbk/NPHZ3DeqTUU3vFCDhhUSq7jFbN3N/Ngqjvkx+R8vCrs6K8OYbeBp1UZl3PhQ3
jGL19c9/6JTUCwyyIUKL8sXJRXEeLLo5Q4UFidB7YnoW/xKk4s0obXnBhA+tqwuKnXRcQu7S3IMM
7sOWcgTU6PFq2ZTUpqcpyeLgUnbd1wJu8lh9xszziqQI5r3KiuPYnkwg6+uW7X4TZvAlo9I9qng/
9fTqoqUtPQb2tVE9Y75EveiQVurY2HeiIfYy7oZ+16MaGnoG6arlGJTSYaCWja/MBDNi4uSjjrLl
hfeGk/YlPuFqG6rWg1O7rSho1kVVHutxuNAJRSE0EeQ0IaWwWIo1VgdqLtohFc2sjjVilFN+40ec
AGueygOCdu5Vzx6QfyhvwTwoujUgsnzf+qNKKAWUB12FJPg7TD8EuDOD2mKbEKel8DQjX9F7KcaL
MWrC+cp7DQSdGAo1Hm1ynA8CKcfeGYDuVjlnCZ/WJIlZ9lYi53aGp0EP2T4Dh0CDHOGJl93LwqGc
ozhRfsdLRX8m9xEkkYy7SVP3u2LKcJEmn6grUX9g6WK5nxEWMfbkII8e2HMFsu9GXSym1GucuEjM
62atOSZ2OQWNEOnXsA4PZTO31xq/YBSwAY4JPuQEZJzN6cK7L72y/cP1iBuBghNs/HYqjmGsV2wo
AfPdfBn2YAkOEM1s/cn/GjeakbVgUzNyLW+RTT0PCZO4W5Bm3hPTa3suv2AItO/nSr2NdN69qaig
AXWMDpDH7Gyn43wzg9X1qzX7UHxxe21dHH2KKiwgOnZDpJHvtCtgUVcIjYdSHZFNrKUaeCjKT4IM
euRTrg9Wzc6u5thvjRYSNDSskJipkvO44+/nmCCDAPbpaciq/EjvuLjJx9zcp0rntyrgFc+mnPeJ
cHomjpRpDt+NJKjV7g29bnJOSMKvOBO15Co4rnt2SG1F/I0mJShkQ0B8gYTcrcHxIHV3kc2s8i7o
LjI1jnlqhWuXXt/Kz/tqO+rpD1r0UKk1SVgo17/PS14T7LpgWxeLojzBzwhNdeeQLrWqEd5x+kte
qOPhL+PMXOUpJBgOuWxUKdP8ato0Jh1hzg4XXnRrbwTgH1qrPfhLhEkN1nSJhtklHpgmf7ZAbrPp
zEpvmd49m6WfA26g0ZVUKtpQvcSHmEonJwAdtrDxB/TYqsLQ2ApGqAhv7+rOLKk9xp4m5jBtA7A2
NMnq8q6RiyIbiTZwBKg0HiEO6yzxvW2U6FVJX/yU0+POeMQ5hhErPLTCupP0MxltK3RQLeF4wJHS
ztmJCTg1QOs7bHBMktg9gH5viRTpGIT0MEXc6jtHZny0KscFKDg0oBm6dnlzTIvZQVFD4BEx25h4
VzFU2i3clG3TpQ+eXw1kFOxsAUIxhT7H3IFopToHlGinkFbS8S5a5ha4za0DlpIv4Eo13zkQZplj
70A7b+x/yEj9myht80POsO25vm2aJgJSUwlp2ta//RSl3UbLhxYUnPZrkrdGl9ZpJ29gtmQbDlbe
Dl4L4dnaO8gBby9n7B3r6NKaw/PfePrmN7+OXEJOf4j2Xn4fRHvSMi0llWk5HwKmK8dK/dws2FBA
kwIpWb5gNNwb6B8XnqmHwLfUtRJpyrZzx0CRY2lSsSIscOQexr3TG89g8pNTMBrPIj7JumSbKMy7
DjbvCu0YDQ5DHYJm/JoF9AiYoW3apL13g+QC1TJjmcT0qgMi3HyjfW1oA9fddx6Ot66E8pqp/Mnt
h7t85HRh9sVd4fHG5wmcuEA8BM0w7hKDvNSg/4KYvwcZZxSnQsjHTBXinIXNi93ZE6jN9ixtOshm
fUdLu+ZpofHsQjlYqzwE4Iqw95KqT4bJmTSm87ZpQvVF5M86bE2sD1RddjFd/SKhtdgoe2tadISs
Sj44zOuGDHWBP+SQ3/Lic230J4RuBCzg6thiU3mYymLrUu3UySSoXmhaZNk1n2eJaW+mDbEQ01tg
Ky4hOEBp1G1aFLR8RxiCKZZRxjPiAOx1XQ7xsx3M5TbG/YbipHSov9qtl/S8mhVVjHLyg1rcHKER
vQZICMl4bL9BxLrLXHeEL9SInbaHbaAyyDM126sz2fdo6o8ybDmE5Kh4KuVv7Ny/WpPzohFg7jI7
PEZ2qhjjmOmOM8WnIpVHKTpQwUH66jI8gqsKu24x62LGoYGmIGo7Tv2djpLGsVNsukLdqnJkJCSH
m2bMCIQlnyLNVXocl50RovyKsU64/vXjLcXHp9tDymlKx1emsARnq5/fNjSK5IZ7EWuvh+2T8R+/
RTM9gAPbj0FbHftUuceaRTjDfLhvSN0E+tLvGjdaV3nzBf/ugxb+2TBwW4tK37oivOlRRjFTNLu1
OwQAaGDfUEHlK8lMd23SccUJCSFQhoiyGU5jz6OlNs1ZfJs+jqFpbiqtnE2/OL8dQ2I89VyqBkip
lGQJ+qDga41h5p9B8v8ZE/1T/vF/BVT/b4j1EmJNgPS///+c6L+EWD+/F+9z/569/Rx8zX/zzwxr
Q/n/8ITJKul6jucoyyaq+p8h1oZr/8OWvnI9T7msn57L0vqfKdam9Q/TdwiwchwEo9LksWvLP0Os
xT8cZBBkWCt+DozE9/+VEOsllP6/F2+lHIfd0nF9d1nCbV84Pz/eiRUUeYBSHyJoF3w2UjzMGPCx
cPzwmfzNpvXzHqEU1YzyEIAvV7C5qWVP+/b2EBdh+//+zfy/uiLJIZs7ieaMnL/NwLngC7A0wG+G
0cyvv77Y8kr+eE980ko6whR04lxSuT9cjHT2NjRy2L1tZdf3YaVuK1CuI/6wsYY+0xm4tyDif/n1
Vf96i55yPIF22PZxW9vLz3+8xaKavSIGc8XsoTm6bYAPOetV9ykitOvrr6+1fCsf75CHyfOWR8P0
3SWX/IdrWbVuW4kbn0CdqL3rFSqbmHSKq4GyB930pA+/vt7f3psvbMDn1By2/PCUWGVf9RyC5drx
w6rBFu0ylygtgzNuGsPK+PXV/u7ukEk79BFtR1FZ/Hx3gA2zqDVqtouUVLgVmILmzQ+89KFizx2h
q7i/eTp5Of/ycbo2YT++Lz1X+h8+zkJT4fTU4uvCyL5SR2w8y0C1Oqtlz3aAiZNzusInRxhqpX5z
7b/7aF3J+2x6viMty/35Zru5JV0y6tSa9GbE9zqxh0/VGIcMMfr+N5vZ8nf9/NjQDeHr83njOXeo
ZTH44bHpYDPoOjFtyqAAXp/KAkjFpY+tG50lxpltxzG+3TlDFrPc/deaeP3nNf5P0efXEv4kr/Rf
7tITEp6r4A1xlOm6yzfww5XNESIqHDAm6pWVkaBAgAd+rkaZ72YXuf3q11f7y316Qnn28m360rHV
x/sk+Z65WsJqU3fUiVPCbMdt5uiGc3h7VAWheQhT2t9c9K+3uJTAvmNZarn4x5V0mFAd9AbvP/ZA
RV/BlSsVJ+1N25BM8uv7++ulFA1j03QV+FNpu0vN8sOn6YwGBz5IRWspzdA+J3mP9XP8M0mlw6kb
/st3tlxOghDkdeT3/nA5xsm1qj0eG7/LsydAnaVHii6Nwae4UjL9zc19/PJ8IW3bY780HZOTuPPh
ZdSdqabY5QgwJQ3DGt1Wz6wG+QOGeExjeZF8GoxUPP36E/245Hy86Iclh56oqPoeW0kC7X6X9Vm7
LhEl0O+vGGPEs7/99fU+foNcTzk2O65Ev+3xoP78DSpXs2gDFoGhYJG2A0Rr31aivtFeN+z/B5fy
LGVzXrSWSvbnS4EIxFbrWRLGo+8evJbBbO55/dWLymb3P7mUL00Wb2FxLvn5UgCTlpcRX5FhZTH7
oFMyBSfJbz6Mo5Uff32xv/nKlGsJm4fFIg/LX56jH14CyIJRZWDuJGYS2ThTMjXuKwt2pRqkfDO8
wf/Ng/mxVFq+M9cW4N9YPCliPpwEmjIL67wiywIB6aIIqxGo0PWtA/Nffzg84XvCcpG5Uxt++BhF
UzMSKHN7rRxyGFcDsexXesJE1U9NeP71p/g3DyJvrvIoS20Lu9eHmwoaNw9Ry9prp4q9C/yNt9yE
n6RAgVx+faW/ea89m4KWPYAegeV/uKsZB/mIMGxRSdf51jIJSjWSMnwt+ix8rXKTWC766N5vPktz
+Wt/3PP41nzLpzZxWE6QMH1404jqArNgackpfZpvltHIK6MFSEwssDvbwxI2OQ1mM9OKNqgvkwt4
v/6QzlmErtSDgfbrT+Fvnlp+HZfkWcV7z67/81ML2xtJXh9SaiRE1wxG2R6RDuOptCbrK7HCzm/a
M3/z/bKEcpDwSBJ0OcP+fD3eQfaQUsBOHEEwb4QIWOSGOiY9dqKZkvzmHfnL5diUTEcq2+Wpwjf4
4dPuc6mtvkN4iE8xf4lrv7sB4zD84bpR/JuadHkyf/hiWWCUD9SI7rUNXoUW1M931gctom86YKBv
i/QEDL0pQ1SHwLJeOjMKg5s067GvrYaxmsdjHy9BsL/+Lj/c7F9+gw9FjdIeHUFkhOtZISdetW5W
gyQMI2ijnS1+8yD/9WKOx+FJCpt1lRz0D6+PitWUofwDDhxbguxy7FcmLaFh+Na4/fT+6zvDSLQ8
iP/98bL/WhI/ouktZ1MlOFH9/PFiIZ7zobX0ukUtHF9aMKLxie4xAVuTb9rPKf+YdkHhwCzyi4Bw
4Nkcos9SJPWIrNS56RngfbEbOFVHYg4FHqLZzt6arh2mlUDxOK3mFi3jqWmlZhDk5yh0O0Fn7M5U
5SQulgqj/thFYAeu/eR48FnFYBsbAI9tdmxsWcT7zIZFsQrbVshPfZ/WahcIDdZrakPMyq4j0PCt
B8CUEWwW/M2nqi+Xtn4TZfZpmgA77Ht3Gokwc0YmRkNb0dgz66z7lhOyuOl7WN+ykq3cGQJEG6Ap
s2oAWbiMbUo4Nd1uMHQ4gKqdJ/RHDo5Q9G0lyWme5RFXPAYyt6Bf5Kgtc7LAw703eSNGGTpVTH2C
5F3jSME6Zgw+CJNQRMajZhsVp8EiDfLE52A0u66KJeqJcBg2eMxkc5m5C/+W0C7lH8jPEPW5siKk
3uTRM/Sqc4K4NpZwW5hnzHiSB39oYQZ6Khb0iAgeG5aI81Lld0PQZfFmLB3hvcN884FTCELhCnMd
h3Xfv7Aq5/6xxsrD+ZneMZl6Ezab56wQ8fCQEuyDoonMcB/9njeYzNhcn/43IiDCLBIS3PW08ozR
wC6A2rjeF06SVm9C4wEr0bWm1FeoMfDzm/ZT0vwZ4ziO7XguZomubMgdQeKin+hgzwB++d+Dm/Tr
IS00TsRJqQq9XCFyJFw8JgfZEzKLAqk3spuyMfLmxgD/h7VjoOkGqsxhtjEnbjm+ymmK4mI1w1AC
EopvxD3z2jYps1fH6U8SlecdRq8y3DL0hzPXWFjTcH9J1a0GEL3hNpyH8WvbGN5tiNQFBBk90y8D
LrsvuR+FoUGWYipIHJTyCeUD4M6y8YZ3OxiX+1IqEpvKcU04VJXHMCaoEqIN0W8dSfTwb4qBphFq
O9l8bkPiKe+HdvBIrsgr8SDhipLaiTJjIOlnGsncBMje3aYkXTMxxDrqo+iIx0cBwNzZe33iihO6
0oAIE5S1/d5DeTOeS7z/1RpZ/vAuk5KP087oza5Fa5fld0H8iFySCejsb4YqBX9YkmCcnWjIE01O
yGoeMtsDY16s+1B3ubcJBp5u6yCIAYFZ46aiJ5+oLOcHlp7iKlOR3BdNKV6RjiV3IZYC9BVhhq6k
Ego0Jr/CU+E32bs5YTDfgm8Lz9jaJkmguJXbN6SdMO1FwRt+S9HgFOto6ASq9MyfLw4rv7uqs9K6
9m02b1HgJgXEyVleyoLvapUhsm5XPdJgiFoDXf312HnN9z7E33ETGX2NkaUSrVoXaCXvxegA+et5
TeBk1rUJcTRLyuQmsMh++NrpLIuOlZuYepORr1OsizFBrziFHil0whwxFGZKY7gbYsxxq9ZAtr2q
Td6bDekoOFOjZoBZPlGriIe2DSAGdyGv6aYveJtWKSMlueujqs7XTBmqpwYjNvHceY1pxgBA+iV3
8JsCcE9OuW7q29aIjS9zzqRgx7hx/hZ6U487Ct2LD1a2RweaTnPsHFA/MhEqGjKELJ2npA2Crcck
RYYiOTGGzN4d0dcAzvlZx3HZt6xTCe7sO636qt5hQoZ5Sl0/vkZMFBBEKrh/p9BrE+KuuaZKt2YZ
4dj0CE65qpzJDL9G5ir91S6Y1yJPDMU3KM7iSiMFYBN7xFQ/9Hmn5Kd6trKcXLnIdk+1owL/5Nid
zPZLLdqtxmlyQRcEAlq6HitQqorYxhf8ekO/b8YJCaxXwfReFbKW7k2o2+ltwqvfbEmyobVpjm34
WDR1/i2CNY6Trvb8BjFTZ11DYbXDsVTE9yC7t1rQBo4hTlAkwnLX2x4fpTZt8zobXkWqdlyZ+jhG
gy4PbkWQoS78cAbNqcOjNVsRKn7PCRjW6jFNnsrYo5XEc9XJjQA7L4+zS5TvYWhVfcBQgMZEzjE6
C3MwyFsZ8753z3lXR9N+8Wnu+0j2OM1aiCBtlkDNZMa4SIznBpglc9pmGbC6ZJmaVe1bd9HQ6k+o
SMv3sipQI800aq6Tdiqob7Gb36Jd7R7dGgXwdwQ4M6FLvrafYT5hiUTCqVDXWp0M1Ins3NLcuSnK
MzKn4MXeOggF4zt8ha485XSYslPv++DVJiaeDXSGADjkCXohzLQKkH65gzWKGi3PJxd/NIZNYglG
9ow1ktmYVN3B5WnBkl6bt/EQJnmLXbst25uQ/Yl8B9LZGNNWWUL+2yCT5i3FVHPH2cWr111sYlxO
QXGjz8oeYqnVfVUZDQj5LuJZIE077xPSuvPQxoiPZtuszrFTucbtbLU9iZyhKJqTQVBpcyCcZslK
DzhbQU7rZXjNDUKdUVOkJRxkdM/oXKTfJ8kxS4fUvCeWzg+PUNS94CGeJkevU/aNz67Q1UAxj2Vw
U81iiB+mIShvk8oWD1Hs9u+hXQoCMKdkkMMzP2J8lTWEkrzKqrD0d9R0RKGLpG+KQ1qyZBwGlU2b
oWwZ8HWJJttzLgCIc4QPl0BHN+NhR9Fl4UdNELxsObe29cmwAZjvBc5bB4ZLL9VtMZmCKCRfSuiA
fTJFsM478ZIPtk1uT4BqFQSV15YvhDrZM/i3ICcycYB+yxCzm4XVgAEUIfu3cFrPwPzd9BXiAx32
2zbIvVU5tlrdLgKF6A7pxOw/5nY+xEBF8M6HWWwU+7Hyx/pp6htAy+vQJ4i4LJzbkjVpNdnTuxVZ
DIbHNN30PlY+W+IANxLk29QUOiJLrBrRiDoA8QPqoFUFcHDXWzHBYco5JVn0NDrAvmzrSH0c7ttS
HEiGOsoBgGhswTNTWN5VzYrit40EGxk02xx0AEavnRQGbyYkux1nlAMBgnhVixS6vNVeHEc/GTO2
lLSVLzmWFyQD47U2ZQWKUByctrgtjfDdzXxmoQn9h6aYHoYSmZEmpmwMkmqnibFHTiDR/lksX6Fx
bluqxzZg4xbe7Zi4yL5jZpdahIdASdx0eoe16jTWPiWzeUFufz+4xfM86bOlKpI1y+bBRxh1KDH9
pmnx7I+kqKdReqHz+ITO9lrkVgOzIHgjRvyxpW+9YeD+opbo97mH8aObd6WyB3eO76oQmj82NwJS
GWZr+cdQjF+moidCC2/DyvRMcIQwCODfJNP8B52KvSSlBy8E3tPeIozTwQsxwdtfO2N8VEP7Nhvi
K49It0mzONnORYyKLtJ67Za6P7dD/okZNfampHzHw3WyJvSEfkD6EQsownDfZIoRGa9dab7J1kRa
J232xvJ72HjPbuWTVbUwEUOrJ/8KbUVnarzldYv7K99GivpMJ08tT9IqVQ3FvCcOZpC/ZXo8aNCd
2mp2TTG+wh7asrJeQPkek5Gng4VzWjkGLT+yWaiYEuNxCKcBOIa0VnIymxXNK7LwqJJJ6GnqT3Aa
wLEk1rfM7e6GPHQPaWRbqOLtXQfuILPSdR3wno/dQTb1jvPAZhKosQhAZWkZgW7adoLKmUoEogVh
v+smsMJgLSPTxPU8UZStsBBOKA87XBJ9jBTbQQ3l5AZ8cihYbOyUFmbb1AdPGte08eKVTWN+G6Hx
WQ3sARxG0fhieznSKCYcwDqSLAmYG3p3wrnGDrc8eLcVkThTZuyzUu2pR/YVSdqrpNePAwZmiPj3
xQCRsZUklkfezqpwytfuKa+MPYdPuKPWXVsEGVWS8MgKDrEzDOtRIQLCd2KClTJM76sQ4Xda0wtL
Eebb/NgaxT1n9DuPNbCesK7iNZTEPXh5ej+k4vs4A/OB4rpJbFrLZgfCMIwSRiIkxrVWd85wb8MP
OIWW3NW19cg0/mbw4ErVxtdA2xd7MRnMQXwysacMJa+HxyLqD6PAi0NqU5p35IGlW9J3d7OIUKv1
FpmS7AxEpMbo05u9lQefGzEc7bHZd1a67dzySWNzSgM4ZVRayK+S4qU264dMAw0NGtRZmL2JYdvH
prulHUMYbHeoLPOSK+cTkqDbBrINqPp9k9pfEDmhO60Pumvw5Kd4M8yznbcHTJ7z2hLJXQHbW7kG
Weq4VzAt4VPd6na89ZPsPNXVsQAQy2gxPxZDscgcgZLGi2odCT6yccY33tHyh7samzQZRWfGyesS
aD8cxA05IKBpxzrcOBy9rWb4BHr9GRfjnVsGL5FFFEwybcZMfjGm9kzRSbi2CN7s0mbpztZRWZ7I
FboZxJLSjtQIuNMchGcQrcPG0sV9EmYG4W2gsTnbhNO8ZxJz9Pry3DuALhoU+oQr2AXrNHEd7vSe
Nc7V0j1O0hkPkzmqr1SuV0pVohNzh1gVk7CtHEqW6R89RSCuZYcPXkSjp6tvfXxx923E64+/tO3W
YwjnOKYJuW0VRjOdZzfJgAOTQ9iNKKfXMg3RoBKWUaYG5rlw101QaceOuF7HBw6WtxjFO7shKMi9
GUNQG4yp4ZBiE24I5M3MAgGIsAxs9O2xdosjDrJ5X2g8vqPd2Own7UUUpQ8Ww8TfIgVaShudegwH
NvMNuSuViK11zU50k1cODj8jt7uXysj2LGonjrxFuuXswLIHt/rrxDPIk/wflJ3ZctxYlmV/pa3e
UQbgYjTr6gd3+DxxFqkXGEVRmIGLefj6XlBkdQddYWTlS1qEZUiAAxd3OGfvtYf70SgfQJdMj4ma
yFPcJmTWRy9pEN0NhCt55GvjDOJQB3bMwsPP2fwhn9pk3xZ58Q1Z73jUWnPTdryjVGmysUFVTUl9
C1W8NF9KkNGQgjGyO89BgtnrYmcF2TMSTHS/jxjFQCiCuiSMxwABMC4wkA7przAa9OHNIRaRgNOM
w9VbTlBbQi44CRGHHrOR++I4YFUq8n6RjDuuL/BNEwYfaB1yWzuQTbEJGkSjZPfRp+Nc0prWa+zL
RL8Ji0yTx07R/eRM+nYZotXUpxgCwxw20EdWh8MmhtXA0cUvXyw1z04FQ1ZuG+RN02LEgIqruOFB
nV1O+9mKKiD7QRTmJg4Xo5cYNzWqWQs3mQxSUrPQZvMuOoVoPqEWj5qG/Aut13y8MYQDljhui0H5
YeMZCJhAKxDhql+REpz20UhMij/OB7QsnR7zKWOySVzK3Egz1VzZiUIx9pNWDPELPXNk1+YQKOqG
TBjru2M0xjaL45lhj2jvRaIZZ5ap/Hg9NUwIcSSq28ZVqDJmIaqyzK4JAPYd3uTCQL1/rnhp0Kmz
bDjomqu1XuhMDjkdYWnuSCatSLtQn8mP0p5zUaecykvnwambdNdiOX3t3EG/8BdAXCB95jVumuCM
sG66Z3vJiSCiQUei52RRIFeLp6Ers+3QxmIbG9hcQwkjFRZd/dpqqLA92YOvWjhuHuF60kXyqkP8
A1c9sbv3BAey0AMRiR0s8jkIc/PkiKO6UyeHXBQdsSej1vVkGMKYqqVRhusGgz0pPFaO5KuRCHBT
ddmWgvTDyEwfSnb032tDYn9CuplGu2mwiRhUNUUeAoF+tcs6LtF34QvDjTcOCQR3FvDptaUZ0S/O
z+2SMMLqdqT/eeuPOMOWRueWu4GoQpyP/SwqzEkVwFpWF+cwFwKdfvmsTmqWLss6TH50JC0usZFr
Holc+pGtc/QYQVPoT2nnjP5KVDCzdfbw8yNDgZjUMH4Zu9LAQmpAV0iJwGJ6wTBsZHMIB8yAMD4N
iZ9WW60G3O02rTgBOAzvfT9V7nxHDL9kq5N9S8udaCU+ZqKVTMeDO6E9NlbzNtoOW51iW1OyqRKg
dHSUzmmvrUq2rpiDt3ag3NAbf0pI8l5kHQUagyhyjk2iqZm4CP5MRg2cfQ49NP2G2v5N60x9NwUW
3mfKJ2F4jBLtrLfBbhKg+OEdrjh1vBnN9Ehr/l7geSZ9pLO82hHHOhpZC4JvakiNpWfk3oOd8bpI
2QQqce0N2e9oZvD1z+rw+JZC57ZEMYCTr0e2mts/DCOAx4JZy7KzJ19afAUOUoQSznibQziV1SyV
FDZmvR4L5EhsnNSFPCsIGIl3zrUD1eUdDuQbQ7orFdhq0ja/lNo4G0qxJQHkm9UClSL48WBWppf2
GQlQsTvc2zWcv4ZUcAoqDS9MmOWSwvAvzTEI6cx+goQ/JHH1LfTjm3BejKccKV8ekmwNZmZt69kT
qkty29ETT/jzhF0+CYv61jQcdXJMMkTUhzKGdpORXFrg9kBl2WDixFcUMOQWsAlvFcLMyzzfU6r/
FQTNeiDufiTCCrrnMCz6JHmMCT9YtJZWfg+mIj2ZE+guGTYTiAeISbJ2PSQJqykdgKHIaAkfyT1k
1Iw2lS65dzyGfOInaAuwjwbdvtf6t6TIlpA992TbUl4lg4HNK0nG1GW3tEcTz7HT2XwoidBIi1M0
kFOqm1W5tAK2sE1orYUo78rAOBA7fSLq+og7B3siWZHt+Dgmw22nFvdFJB9pGG9ttfg5l4RqspK8
ye/WepyCkEfBnqrhPrWMfZCVT6brPxD2AlAjkCe1cC5Qjc7NGB0jyXE4qYjuVCy5KDs9JgKUmC+N
LWNnuT7pUgZCpTQONhwpGGiDgHBspNtC5z0nHQGwvn2n89HU1vSaJtVygJ+RDcZJVvFR6PlaM+Nz
VHMMd2R1QsLmwrggvwq68wgsS34HGdKufWu8rYYZlCOGje8344LdFoEnJls/Nf8elIxSvLR3ujG8
F37habl+U6nZA+vat4qTRJFRwjd9/YlpYpO74j4RNYmWtXnqrOLM631owu7Nd/Bl9SYqKH/pljUm
hxynge3Eh7JAzh67y9QhA69MxydKDBmOgE5Zxbne7NM8flRd95tTZQSXh9O0q0DjAMgk/jqhELXJ
OXWBZghNTqmFjSVbzk6ZtmTs1Bb7K6uPH/Nabrpa2zqphe1Oe65CncJyog5zut+NEpO/EgdUUGpU
RSDNlUfFpIdEORu3LKlshcFxOOUe02SXhuWLPvYRQSPZnZGyOhPZ+RhV/qmFiI+fgu04RQOvD34a
w/cak3St29hmSYgiUc82+oc0dZ6ViXaKam1xoS1UMBMTpy8l1E8GrYepfqOau/DDV51zkW9AO5Mk
LzX17eBGBwTbLM+oWgb3ccAl2VXOyuHD61z20ZhMYpPaOvvUoEc7Yc08qQQWRXEk6GldJtkJfX8H
Z14cIxFthx6MgyrXjnhsMMSYBHcabAKdonwcxDSuGO4wEpLOxHRthV7SmxcKl/LsWvZ743BGcw1I
I+TXJZaxQTB4W5oZOKf2wEb6aWTbnMtXorg9FHCcTxKKgzg+5FtJYdsR6q0Kx4uw2EXB8BZEhhF9
03uz2wiD49T3lzS71Sx92Q72ojWR5vN5ybHfIrP+lSb3QTSuVbT5sXVyB5iUrvrkq0S4peNR7wFW
iSOgF7Il4bzLeKuopyG/kdReDeLgovAhJzG7xGGpl/GxyoONkjc3ff1s91AivpXDeBT47vLktsrq
h7531mRtH+ycYlSY0F6UxoOCaciM7phJaYuzaotwj2HnkKgkEnYkUSf+tuTUpdnF0pntpgJ+7YTL
TB2iJd6pjZsn94aD362AJJ/4JgdeXp1W7qr2Po2NNcfzRU0ujR+pXk6lSbfju1CUK0p7e8COnqoX
F7NIz2mR7xVVeZbWtNfqhgrPxi37jZAbxcRCmeIRMpuLAL1eHvS2X0NvS91hNpR6Qz3SzDJB8t8n
NbsvJYT8OCynMF/AaNiRCLqahldJprihQO8gqlcLx22nURcJ27u2Ki8DPbZRsc40ZNdsGg8k857K
VO4rv8TIU3ucXjYhu0RsFau443ysmOfY1JgNiVpPw2XZ4u6p8GhrBDN3/R49AHhAdtolwwVI5ZLA
ZeVo9QOtkQgyUJjvibLKxuoBFwkLESVQTZnWYA8uhkmqDS+srZVNn5XailBGcj4xN61HClrgNxJz
Xxv+Xp3cZ7PLj5ZKNc3PWrHBeOOqFMoTQdVWp2XX2pD2s4BDBE7qxLNLqe+yVLtJfONZROzbOXcL
HUUea2vJ664ncx1SWnvJTCfbt4n+qBKDuuZQke3TLsFnaQ/EVGH1hRXYjxWoCNRw5JBEBMbViEn3
iUwr8E+x7G/s2Ua7jLGS1Qe16f1DGw6l5VXkFnzXJh2OOV0eqAd9CMl8Qb6g3Efq2N1aDKZ1KnNK
7yXFKUCHAqYJW/fRxDHrkOcyyMJ3sBjVsKeERX/EIb0E8APxhPEPTD/FfY04aesovZh7J+Hk1b2c
diz+AotepexmwdnGyNnvpjG5mEVeXqa0fnQb37k0Lcj3pnKU7VAN2R2RDUydvAj2CVE0nkw3TkCD
CDA7SlmdApvjPHIhSqUSEEtMDsQ3hJ146mnRn2VikEwCmlhXLroGXHJF+s+YPqmTzlIjaUnh459S
X8/JxNGS8Z5JeLDI1CAOyQNakp3tSUkzQf961PgCBo3zzp0rfClWoaPm+4j6Pl18P8XpzGliEYY2
0hmDlt8lGWIcPFRoKBJNpWlsgMMnNxNcv01f+c0deWAQGC1qLPSdOcL/5OvXTkWF3TYbJvEymTUp
JunojsSMjD6e/2x44RrZSxmq08m0Rk7kdcGR1WLfRsotIDhwxUAD7HhgNrR9uOYdRYeVVH0LvBdx
hEdBRsRlYgQ80BWFaK7AdzSl0vysE1m+ReM00YLIHXEf2/NpN9Sa9r5C5gh3cZ5a/DYwI7qeNptH
WsE3yWDyScl4iL6nvc/wVGWOE0w34aBRov0ZtA4VdbJb1mUcE0k79RTcLNokc1GqzPY0RORGLZts
29P/vGSlPj2UIUlilpLPysfuV2QGL82g3TgNCz1u5wnWihF7oWlBzdf8YIXbEy537Id7SofO0em7
hAoV/E6UVeXK0hVjmTTamwhwrfZJYXpUJH/44GRn12joxQ7cGavFNIY5iQ92IN69qlsYk1a1bdlE
LbugHPYSD+w6aggcDdXBJZrHBhvawRHWzOfWAfblzF5fLUdQ4NdmzTevFHyQgb7SoawYJV/S2Fqk
5KZtdGuwfLdbx6qT6BTEHBLhS0Bmt0WKQ0x7ARlyHyK9JnsbEtNUqofczSbQpzSB+6g58bb57u3g
l5YlF1xD8QYv3x6HbLsclfoMypNwSFoGco4DjrR+U2hAd1PLvw87tyAbme+84vwKbY1Bkq9MHbyU
SgzlNoxk7dFuZ6GA/bYA7fBipb7hSTUr10JvIcRi41/5eXCKazpwVqP9xH8N3BQb3NLpHX8ZTvRI
fOqLgPxRtnDpESCQTjg1STdS1sN2EPaLAbXhZAUNrvf6UQmltkrLuP3GlrGieUX3nZ3WUXJOxrfJ
LtPE50WVavg+CLJAUOoCpHffjUA5pgmnFYcILIDkKgINMGiLEhHHIsrc1zyW/sF1S2PFOVM5GLof
cjK0LPiG+aEIoxMokpkEN7E5IVIQOJr85UbkKthaC5QU1DsazB9DR4ARZDMCYAGnGUzpy7jrHwC0
AixJfGcB7XFHAUQADFaitVrpYEKp6+MgPimNtrfM7ruKAGtBWMobmxlb9diWEreFl5k9UEV/ntQW
aKeQlXWF0wgnlp74LApKJ62DZALQizPzjJnukkurVQSaqBCX8on6C9a1ZNFQbBBV/yOWMJilCFB3
l/44AVpGvNQBHtX1XWLVIedamNGhGfjfyGYh3qOkM5GPBcdRo/zeUpy45HXiPqdDj1NbqHJJfglW
rjxL53TxgWNfCe4kzkrSFUynGKhDV+4zWj4yvKNg8lQa1LRWlYHSlFrm/o4+XLLWu1JZmdGI068d
u+ae2FmgW7Ag9kHUO8u6b0y4vzge/E537unoVU+OkVm3pESJVcRcu6Rx6L6azqhtUFf6MOMtI35s
9R5z2IgFYwBu0Pkk5UWh5IBjdZzYILsVvBGbQM8lSZTtozQSZw/xv/8WGYpJnGipWFtGQ0NwKaI+
VjnspkByioDNQFma8gDDBoYZpfnvoT6BjUnDUZkN9YJaJAZn4RXUdjnx1KOT24e0yxp5xCKSH1Jz
KinjgzhegjeNX4WraDvbkMGKylbypFArZhvLIsqp0UGta/ggounaQJs3U3Or6AMJXgk8RSpv7tbK
jTRYskj5RF/3kCXsgBVDdna0roiko0fvU7LLXWiouzSiZp0Xpg2+oMnPzNzTTTI1iIQCiZcUNH8G
8haDyb7O1OpIhkWykXRhKHrn/lkngalfBHqjnHzoSO+xtP1DVvQ+nYgsPKq00y9KW+uvkd1Ty8uM
zcjGZCMRGiAKIcRuETOC5/GYCgJMDUDdHZZ+oy2cdSKM6NjLEuiA6nfHrOzdE3l95es49fZzDvkQ
GF3Pr1fTWlxiKOA/a6YXdquW+pODPThTUIn+KtILDlgOaJslYjLiGSkOAMwLNDrnfb0vEj375Ugh
fg5a7h8GjqUsGGw2OWdOnI7NOWYKb6krR+2uTnR9mw00zwo6oqeMTtDLvDgBX8eQWLOPxTvtTQh+
gKpIoz2QOjHsbDHgTbrXrdjBHE1cHkx/it890I6kthYWTwnbfds0y2AImhEcsO/jnbGVcedkDgi5
sA6r+1JU1EnHyU6oYiC1O+u1YPiZAH2IIO7So57EzmVASv7d9fM6oBDjKnclDbfvYPpVumaDcB5G
IeufgcMQoeTa5r8tOu571kBSpHfLJ7iWfHwcMru4vVcNUb/4IGGIK0ni8NQpdgT3HB4zR2Apodc3
Av4fygLz0rDBBamdQW5ahuDumNNlafzIdae+qToNxJZS0I5fRWoF5cgu0IOvCx0g9yKZqJbNKyGt
BiwcNFDzqWD6NgKHBqbRpbFFTdmkbpjkkX+wrJ4/Kgh6IGpWiavsrlSla74TLFi7LzHqjkdR1EkG
pQ9Q41ohNaO6m5xQNO/uaIp+ryZFm63VrovKQ5zyocLcjArOikUdhRfD6Mf6l1Q7OtUOBDJORq5m
DdsQn6kPH3y0yAEZ0K4eGkMg+CHqSs5APydjBlirLTqtbaOkjnWEf1tLj97xkNyniVpVcLqUCl2T
bk7xzyJuWC5oVMpwn1kRLpld18Dc9ZKpCt9GBeIYXqMsM7ygnLpwq0tV2wGcgWEWMI1Fz+hfa5IM
S9um3W2raXAnBjrwxMUFgmDbuqvSNVpRvNFI9QzVC+s0LbeCZPBkObQjpZCprNgqdrXbp2e9hB8E
3hBpCzXPsBHNliosfucuiuCnKjILWnrfbqCsqjaZUQs1aZEA4ALqRNXZt3rX36AZNFJM07r1ngRD
7+9ihw3UxqwKhQFDUfE+JZiKAJPIp4AprKSc0FmoOHBouM1UFJ1bSGDaqd87qAgS8lXtWhduLNS+
sEN8dCeg1zWgY/FYDFUzqfviCv1gh5BN1pe9rvvLUh/C+oyxmO1X2cVV8sWFPuqu5wtps4pf5Qs3
Xd259l0oE8ErRJmxzwn7R4qrz2FgfK/tOZQYzePSaMJmkTv2zeeK5I/ugf++qgB44AicdtaVHDkw
s3KsUsWnGs+xbJ1oFTlI9WiTgMgIHm4p5bGMRY5iFl8o9ucH90EIze8Vlqvi7EIJLa79SDWFggDq
O4rOIVNPta7XOyDH0UbpA9ikWs3mEpf+xbAy14sms1j9+z/cwj+r4WlzaTyKj+816NPCSKdUWarN
CF/XhHH8YlaW4CRGEWumhwwFVnF1NO7/3Qvrc2gwcAaB2tyYXdB/99ekWUIiVW+zpXdDJt9coUa2
Kpgw48dhgJSwsp0aMFgEVcl6+PzSH00S88ueL23xrHEMq452Ze3B6U4+F9HqhGamw605qvRkCxVp
BxygMTqTqqt+YZP48+vRMSc6+ESENtuHr64IvgtNlzuEnhyAlHmouckgh3OA4uzf/Wm4dQT2IQuX
IM/2yo8xQjYr0HSnnmN00lr0UjEVDgWi4TxTy+SbQlT7tP/8mn9+O6YQYGYwZuE6+8Pj4xBFmwyV
ljJ4RnHXhvUTn+6IQjzuqR6VLGGRlX9xzT9nCVMYs5EP18k8G125MxzimtUkF6mHYBg4QSAIaJFT
tDYBuiw6wwRJqYYExaCVnb74YP/50liMmAixYltXTgmfedJuNS6t9al1iwGPihd6CxIZR7kmfxb+
Ro2qxAgtc/v5g54noY9TBcYXxBLCpH9u44T5+MlA5R+N0IHDorJ9WTeUplds1QrKfbX4Ylr4p0s5
TIeOha9+trl+vBTnIZ2PI8w8jX4w7f9sLB4oeUHr1JR6/fnP0v7wgmDo4atkNjD5JHGBf7wY+uEs
itIoA9g2WMfKIpQICY30MqtR92Y4qPdOjF2tnfRoBVLPehsQMxO0CeDl8zv57R+6esIGzmVBHrmN
Dd28mpRk1roimmJYKWWZiB1LVBVCENNyueS0J3J0IXn3opYxZPmYXSoFvFy6obsN2TSBwZda1l8Q
v2bkBeuVU6yRuYXdLuNI813v0mn6OfUyo2nTzXSXFna0f9Rbq2jXhJ+wzRZFK+i05KCJPCo74ouJ
7x/equHoEEcEsah/WgzjbmyiypAAEF13QtCmtSnp0HbmfA8Qa36xkP9xMVMHSkHut8bE4IrrT1Sj
RSMkyk3Phb+1RD9CXHqb5Bufcvrj5+/tj+mVSzkWAl0IgCaT0dWsRxe9dBMyBz10B9mdbWXhq1oC
h/38Kv/0g1zmm9lbx0wnrpZKdRYUllPFDyrsHouLnWobWVDhXCS9n758frF5zH8YicxvKvsBPkKW
Zed6IofLLfDCjdLTdbLytgHUwWxlmn1iQyWuam2n1lmW3n5+UX3+CX+/qquie1VxhxrzhE41++OX
2KBaINSFRhStwA2Wgwv2uNk+AY7BzHImWiO8r8ivJy0x2FJW35DxuKO+cl/HpPgGLbUadcQtQX7E
oRtU9I1a8RQOxjMelgNRK9UiCATeZ1nKLz7d65eD75NyM7gKsAPsp6yrOSRnnkflDPHejQTRQ71h
/45TjwtjDU2PAJPPn9Qfl6OdxdYBFgdgBSb8qwcVQWrs1KlqvcHPQGUGeum8TBon601cAfn7YuRd
j28OTDqeYGOei+eRd3013Y5qKmakayQatKUk6F/DCsTi57/peshxFV77/BmxurDRv7pK2GlkYzY4
FWBhxKCRzfaQoT0LVNPfDXbxlZfzj2l/vp7JFgWsFcdRcf2r0KShw6Rkzw4wHZAmd3V2M+pifA57
kR1KKOi/gF2bv0jzGm/03IwxvcAyz9gr1tr757/9H28G67VjYeMVrmNc7dBCdtu5xoaU4rVle46K
TCIfCaajNtJIHZN+HtOhjm6QRx/DwnqoO2KPP7+HfxhTPHdha5wpeSTXZxDbNLUQH0bv5aEGrVj0
8Zow03JZ5E37xdz8DwOKEjhrLi7aeQt+9WtbpZE4Pxp+rUX7HjDy+L3EPPH2+Q/67f79MJ3whmcy
jzV/mhbAjI/TiRkYNdBMiY3doPUZSjjPiTTh41mBzsqeuaVH4kjxTAmFgoBiVV4SRt0Xj/XKos0n
qkHX4oQ1b/nx9F7/WAVVoV3FZe9JXK70A8OAVo4LHVBXU0nZSKO8ZYX+D2FGBbnhxp4Mnh/UcCh9
5tNXsIurzfK8ZWXtxQ/rzPO7NYOX/n7smWzwn0VqDF7qGtUxacf4IJGeLWl85jQuHUpojPfV5y9C
vxpa/7oqh0yVhZKP7Wp2LAoLTYcwZ9tmtg7Vbl0a/Tkv4jvLSF7jciRpOvnVwCSvFWI/SefBMFgv
HSjKajimi8Z3f+Zwk6WIj5EZ34gs+OGwe1nMmSE2aacLfchflX7Yq43+xZo0j5G/jaHfty6Aypgq
z81Rr1ddY1KsCZLF4AkFZZNBRtUqD0W0D+xHi4r30rHQbWYjqmxyHpQvpsQ/nhtbX8qqrq3qmsWR
6mrJV2yjRs8aOESMT9Opka3/SnKFexfr03D5/B1dz0CwOtx5EmS1Z4PPnunqHbWRxEeE5hjlGq6b
xTSUtE4VlBx4LBTKTp0DEttubZr+tf824IF8qCaFMmGiTl/cy9X08PtWLKZmCBFA6TTranpQtTy3
1R7Jmks5/+TjxPN4TtEXNZer9YbDE1spDuP4zqEwwbb5+CkQYlfFqD4nj4gV/bWivr5BMxN5ku7S
OjdcrJWfP+LroWSovEhmVgqGGv/sXr1Nh5ZzLlOeMGwUjTDZTKPHMjOeizFaxW70PTfFRhXui262
X0yF1791vjQoLYosFhemxvXxtwYuwTulHjueHjbaSzENAf0vfwr3LkVuz/GN4C8cxr+F07vI9/y+
qd7fm9Or/N/zH30riJ4BUNb8n4//CojvX3/zDKD78C+rvKHqcdu+Qx18r9uUP8pfFLwX83/5P/0/
/9f777/lYZTv//Ufb0WbN/PfFkRF/gFrNxe//h/26Q8U3st79v7nf/8XBs80/pPaGTsy5rffsDve
/V8UPAPSHVg49tKsqsAc/g7Bc/+TSUXwR+x5arEsvoN/UfBmPt7MEnFtVzOB4PHC/vt33/w1O/3F
LuQ5/Ovf/46nuloICYOhRsH3xHCnm8oAuPq2KQyNtJsJqrJGujdKUVHRnyykTIpGg5rIi5AwvnGQ
BIL7I4hbLF1fLAG/D9H/fx796xZYdxj/LqwOZtSPI9CHi/DXLTh1tKVlYXlkSrersrOTO6FVJOUQ
7zFlU7OP0rxdT5E8I5wjccJHR4/cHZWf7+xctWvWuFC+mGfnVe+zm5snpL/BdkqSS2mgdOAo87Sj
UhWke9euknXhRjlrEbBKAhja2wnbyd9G0D+9mflnf7yyTs2BLbWm832yQn68cqD7Q2C4MYpLXMsL
vfaji4VpdmNFibowmh5veeDiQxzPVumWp8j5OZLx8g2qIVKBmtSQz+/naqWeX9N8MmdTNgN6dO26
LOqXtRMir3IR85UlwaAx0FNE9iZRMki7yJjsnWQ8TPjXaQZUp5Iywz6xyQwr1V9mJMtvtPkXtar2
NF1M3Qt5ycB6281ErxcXm0k6KqWPXWYrRLAUwPZ77unGSI0vKp5Xy9lfP4Tpbt73zVWya2yvZiME
TzHQL7jmQ8/2eYV+vNtVU5mtCX8Ltvjx+kVXWy1dj8bxhpxITGSQnz/Pq83fv24DKB2HZZAUACk/
vl+FB9A5IYpaF1VgoxbiRvdRdmWNvUVufW4EQLUhJuQXvvO6zqDHwh7IAy3593ahv2+EWYYSv2Vx
TOXtfryR1Kr6zMo0lyKRdV+7kkBWP+4IgQlrOmaJf+pi7dim47cpblGn1jEZdnFQs8Uq3PvPH4o+
X+vjoDc4TNjMa/APZwjax3th+083FcclWSt88yVi1MJB3ypRF6N6JgLJ7btveYTnKK+VFj1LrK7z
SntPRK8s66klNnDQiJmrgmzTw8dZlQl/ma1Y4sckc8//6qhoftyHzQ/PQOACnIYCD1P29cpNamUe
941DMuzsag2Y5oAlmxeENug2yn4g06l7psotD5w45aEj42EaHoA6AH6Ryi1t4m7dRkN2wx6LsAwd
7vAIJZ1KcXdnhnp9GcOQ75mqW5Q24yaOQ3sR96Ch7Sl1bsqgPnfxgD/ESEasvY48IR/DLFy1BuHj
pX0YmuY40kEho7wmtg+B/0piDlqrU/+OysQ+4lg/Dgp5P7HRppsQ7Hnc692+NPUboyqibWlaB6fs
3yci+fY8zPiSEkCA6Q7bqNL2CGoG8sw/HwZ/kLWFNi8GlHc5ExisdNfDINWcyLGg77uET7nkKx0N
KUlq41S+0HpjRs2TOklQI+mo5BEdx6w/Ir6xj10cOMdcD9FE6HvVIJ/YsWwLLTn86jDDU6f73XA7
jueydZVNFE82Xh5cUC1Cq6xQfjXiwdc6lRKnS+7HqDw1bvXSdorJRBEfVD37linhsCZxb+13zbSH
q17vJup70U+TquqjOVTTOlDQwzhkMsBTKcm+qp8+fzy/0V0fvhLIC7oDNHMGrwKcuqqHKIRG9Bl6
nIWBmjrsmvpcNzyKFnrJbGsXD2M1vbm1LqgZ4DZ3G+yBHB+bg1Hat4U07IVO1Obu87sSfyyVENlh
JZqUyXWahtbVgiX11q66Xp+7HFV4sTvXKxFwrlqZ+0f8WTqgh4iUefmSRKn6WnVNvoowuwSjFpys
qngh9i7fdxoD2kzOCrygZaJmqGf5R5B6fbciZ05dKGrlHG0j7jgkq4ceZo4jR/ui990L6p12kWIT
OrvEqtCVtXUPyJuzQgXCc6mm27KvHue9NdYnz8We8PkT+HNl4QnMvGwaaXPB5hpVpdaYpMHFInWP
schgut37uM4QBTvVJo58awu7z7jQc9I3/Sjh+KOj3Gb4dL/YtPzDAGFO4uNhlWattq9pZGQhxBG1
RV5FeFAH4v5cf3yOTLc9jp1j4uFw0l2UDykeB0kAiJpsrVAQsDCaD6ao1J0dfkXupG86f7QfR63N
gKWTCz+Mu/r90f9tKwU4HZlemUE/cK38ltPXAsnhuAPuMe0HjmTw6KaBeHDbWQIxCTalXckNqWkm
saNIjYYGBX1md88zpf1U2AlWm/6Q2ke7So2lVFr7jj3guiN95UIHyqYB1ijHqJee1cqT7qbtmZQE
HIedXJNpfWuF3bAgKPjWpnCwGotE3kVk3gDHQpqOuAt5dRE+TrGyHUs3P+b02zzg842nGcoaH99P
4RvI8u1wWOQt2lLHibtjjI777JhM1Ca8MCvsreepN+5Go41/xToOv9exNpw3qyapnSet7G1TObVl
mD+Mer0y29zf40k8GdNo7Xk15gJNRrjK1KI6uU6G+NQ2d4qrEG8//16YM9ANdxRMy22YGD7Kx3Fc
pog9lmUl6lNlP+tVF6yDsqoW+OrOfVx1u5IweM8aXYxk2Ms4aBI6oGjhpSzV1pONbnkmtp5DLy6l
TN/bkMg6Y8qYSzT1qejLRRgMd43jds8kOpmpQVt6kLiWrSTd1XJ8kn0xkjJdJHMY6L1PODcpcIae
VafQgJtAx73yKulDWSoMuSdECWhZnD9YVhGveu1B8434xrYJ0UY9QkJTq1lHu8ZNEEU1BgiyvVE0
jUT61uZPROg1IEoDL0Dn/JA+MkrsRQIQxbIZs/CGAK96lWbpsMNz7DXcO+oWnp2WJl4xbIsufyuc
od4QCLUy0h7RZFwW62LMo9vUHaNbJ1YbHGLdRuBb2DrgBZ5UhDxLQjrMveqKXQCT7YYpL1loA775
oqtqb5p0bR31LRnlaq9iYQrem7hStm6DI2fUg+4ui2R7F9ctJIMwbTYFWVDgH7oz4V3VOWb5MqLT
7/+xJ6qCJML+LNyYTCjCDna+X1urqElvKs0I3tFZnmiWWMu0qPMLjqNtb+v1S2bYTy0xBwJ5zhO4
segYcnxaYg+FHWGHL6mSPXICjh9IT3QZPjtX9Ci+TAhgxFfmRztqxFqCaTgQevQCk2b+s3b4o9UC
r2+Oimt2BM520TLpjDdUN8XBVqgZOmO9mqSMjqVejJ5C9onXVDuBGnAXIyFdqL3urCYLBBGBsvat
A1ba98m7LS3skQDRjL0/KQ9jHPYHYPHwDdWKlLsKep2tT7cKxwYCfYe9qVbWum5M7SFQLfMApcU5
lhUUpU6Wh2jKunXfhMjNyC/bd+z8dnHePzTBUKCf6Dk/GR3uuJSRkSE8X8BuidbjoCEsLEOF3094
kNMHR0kTdUVdLCYLhjvDW8SGNIE9Njalvq+s/q62y9DLFNX19MCJz2RObKPKGQn1HM3F/2XuTJrb
VrK0/V96DweQSEyL3nCeRYmSJXuD8CBjnmf8+n4A3b4eqr7qr8ob37jBMAkQIkEg8+Q5531eNY/N
Vd/YxiF3voIX0vexDqPNUhEuB+P0hwBLgDRx0NMgqHEyHFjq0f7YyQBQkhZgykvHxtrqQXFY0weQ
uDouBOSwNU3UOjIFpCqz2bFT5su06IL7ATjJg1/cA5h5DmsF8bv0gps1XTUwCcrClgvUAvlj5+r1
MQzSs9vXT6qfj18sAyW553hP0bjsNDe7dgzOVa30D8RZ+GtGCUyb1EOMmxc8sA5BRYcFs+3FGJfa
yrkkVDrHGPweiii+4m8BxKmxIelQWN6UkT8siarEZX5QdVqplTCBtOK3OJKj1R0JUeAyNeNo7aDk
96c+by75RAUvA8bIQCIBRs170cuQGBka+4gx7ylpccCUTXAx9NccEvwhYnUKy2BMPgRdtI5q3f6M
BCBdqggcTqFV7urBFTuB5ujIfa6iGQSB1Yl7QEX+qcAZcoPpr/MwRFMbGz0/vpG2n7WpXd+52WXR
fgsBicUKxrUjYL7CZlKqNf6uWfpXtCzOzfQb82jA8cij8nPZZPq9RyEWmt2ppxi/Zm1ZM9jl59iJ
1dMoXpO2cUH4oB1JEm94aIvys/DTEMoEk17jqZ+CRJPvKxdMqtBdsP5+0a5qJu/TaGi4ZNM6ewx7
uHepPVzzOgoulqTtjYI//fmTm3AgjG6tdwE+zxVqVTx8qp3wzK9x4oxHGkwjRHl43g0DFmjom+MH
4dDIgFKZ9kGpIHqzw/PgumeEFf1ZQ21vFNwG8OroCUWHv1FwiSV+N4722AqAGfgTQVn/iHgVy6mK
hFIbgEAwRG8vcYlC7J76zdFQzA1sQ0SnuXbNq2xcZ9Ptlw6RtUyb6stgex/HGEOUsjtW1mOW1Art
1rc8jzRImFPPbKtt4Nfe7B6/sLSAF9K48XIMPplFMO4FDVtLCAn3qEGHNYUS9RaNdw2M4x1t1+EG
iVOxblRbbuq0gALfxeGjr5c7G3u2hvYLOOke3sP4wWC4E1WbRFACgpNSHL0u7Jdpm06QLZ+xsUfb
RUd4s6lEUD3YoQQlsCmhfHyNjfBjEnZLwUXwUCEUR2lnP4c0Wh41qX1hyHr1ChlgpFJEW7sYnzHA
cDdWGtgbV0Ew0pchi6vYfawV9TFxkeGE1q0xAweOL2C7oA/WmYkgVQ9aLMvRl2xso8lWmD+uEFuJ
PZOah7gpAQ2CsSF9vpW7JLhKGZSN5FvTVM621bKThYR/Z9SKs+SK6xeKlotHLOFdxZCnxkseg5Il
WOtH7jqTRKrMMf1aJQkOlq0u7gCh1isMmYCsIJBbIUYpni3f+ViKukQYb+UXQ6VAkbgmUXvrUYuG
z7aArSHXaGgSxIwIw0entpZdmx68mh9I6m2wVvViy4iTb+AhyUWSv3KJG1u09P5OWmG5wfkhWsWR
si58SrJlyQqn99PiXBrVJjZF+ZCozt7r6uReJp21jTRuH8fsV5kfeo9hlAFiHkW1jSLEp2OdhDvP
tADiWaugtbxHr7UIHuLgIYh2tO3nd1nbomyPgJAlZu8tc1I6H0K4WouuLnY1sdtuHp/oQEcO4HZT
vgiBUTR5LM0PFraQHe1My5qQlb5yIxGLSBqTM13Zr7XUis9WRnOwpsj3SKRePVH5sEUbhu1S/2qC
XUSCjiQ/o4p1s31/64+ldw1DY4t2GXK1xPLOKlFERSgYcL2yxLmLkn3leta2nBa3mtHZB0UkZ3+U
+kHtsQN2BXC8Iq7OKuPXvR0591kjsCG3mJuF1YwPTt+4jDR5uarzPjwbeoO9ahaPm4RUxMF2B3ul
1elRaUVyR/NvuUCRWnygW3QZql21EgQPG6k0wRMAu5CuCg10UO/FS1EL+344kE/WsQv3nJPsLVZr
tPl4eXtr/MFa+yLzt+1ofFAcfgWq/g/N6Okvmj/eB6YY1saI7TwrYOVWxPjHDckg9oOZPSloKQ6o
mSKAfia4NEhYNX4yW5mZ51CBhBxT8T9reCZtzUZ+1RTdOuvTQ0dmFyGD9RJhywyK9qgY3lE6sTj0
IwHOQiM8AayTA/7CCjxGLQ2iFFOHO7Xy/Y0SqNqiCutVkPvtXfT3A752A/0DWU7S6aD5ZXj3w0Ps
NtswSxBZqi0OWrXqboamrM5prVVnH9C6zs9iKuZTrDX2Uaur6Di4xcehisV1+ocNeXaVwiddOHrq
Pyqpm+8dVJrLdnQUIkac3IY2H4527zNCWrLB9qouVkUZyVMdLCpf1e/NIZ9Fwfa6LwznntTAe/CC
HfIqJG1ZD1soRcSbLUuffIhL6xL8CEEMMrZM1VFgfixc/B71wVpoTfjS1oM4FaEwMN7VtomNSigr
Qoak4KuDQO+9uxowZEyQJsC+OrUxokROZPDkhfSCqrK6NDr8hFaN64cC0o6wgwdOvr2gcGVvuYjy
q6zFkoka7sv0rFcNJIctFq0ued5dkLGgqNGXmwWm3u2KMaTd2d6OhrNPYY4huK97IY5/RbGG3rPQ
myrZR3Vs3KpRMNrYAfV+1x6OiUVwonqcHkPzbqbrRqe6T7/R7NkfgmoY7tUmWVuNIS9NnY/3sdKE
iPPynpyPs06d0Zycpp0WaScaodRu7+rYS+4UXAiXVWN3e9+0tkBijDsUIMqCdl7zqnQKWbg0OdSW
k965XMGIBZuzQinwjEhBHNuyOURxhjOhV6e70cbJriy08yhQDpVtqZ37fFXq3Qa3VnXjNcyiVo2a
33Eab0k+KjzS1uZujdp4D0EVemJYrz1voNfJDSeiCeZpTkRCtQUdTW938Clv1OxSSrlW07q4EuQd
DDAndwTK2X0nXUofzhdCPSBPXbEKgZbuYYyFR5jSgAg0PMyAjyO1HCEeWCWOaKBG0l1Pxn0J2shf
ET56J3QiYlEWcjyUAeEf2iNnXY9tAn0qtrEZhWMLdTnb6KIsbumI6FFpjOwz9pkboTXWBlgvkmOs
IFkV6F8El8VCoht/HoCAtl0ALMjyTm6jZFdCNR3EXugfyHuVqN3SeKOpQ7wesIq+xUJT7nyZb4fk
G4L69lronXkvsnrY14EPEy6ikxa3mEWrSPWut8F+2QV5g0Jm0b2asNto43A59kQBYM3s6Wt3tyh2
F1bLkYveWGu9NC/zgscnf3hQgnzXm/pHzUICqfsJ+vaWtZ8s9I3l1MZ9bBr6MdfCF1tRs12SxTVz
Qckiv5xFl+l4pq2ZW8SskrVTICnCVnpSFSbJQ1lk7lXpX9WsMR+H6cGpj56nObf5iSe8B5UK2UXT
fNqEDPKiIjeHw/zUqoUDrG8It/PTRhum+cWtVvPBTJWWqzCrwD5Mh80t0wZLGp/I5JuP8xtKfjBq
O29PRO1emj4jeT1/Eovs8hhVgI2np14DGYlButnOT+d/GV6o0dDLwd72m97hFV12GGMBhkqUAPjI
eO7NUpw6JI1LPOkTUnqS9hSy78tSkgFUhfVxQN20Ij+kLxrH1rHiPiVarCDYHJTHOsCu2i+6+/ml
3lU+5VE7nudn5FH8pZbH6WF+aingN7C1B4YyvR1WsQ8yZiATMz0NbM1k9NDTpTEdtxFpdOZm+jZv
VO1EuQZDtJu3zS85oNCEHB/nJ31iHsh5F9e3vXOwpoM1DG+f0/LJbaN1Kffz1qR1yjX0BW0zH6xw
mPQrP2tX89Y8dJmi8s5czFsrt48vZjI8z19Wa5ToITZqqAg145FERuqaRXmb3+mm6hU9VHo3PzNZ
/xC5uJManK/j1lN6X0/73bw1ouy0CYIaGee0tct0NgjpcjNzKkTVq0cP59+3z8AiKL3Ti+btyxlJ
W918cBfzO9/2p4+tK+zwYX4pUMSzWjuQzqZj+SoKWK5K7TBvrGKnXRW0Z779BlaJbYWio72atzZp
XO35/dq3z4FT9njSMtq45q2eO5ZX0Wlvv2ZSuOojbXODEMUlhCK9Rioozt8fFJi5Z1ew3KQL6vTL
6/NT5NT5Dh3miz8tg+f9f9mtUkaxtF2DNUphIp//ZR9XSU9F05r7+fX5KN8P0PeBdnArsf3+ElI0
kpx/f8xqAH5hszRHJjYd/fsB5uOVgkReXmKzO7/lh31iPSzPLZDE6VDfP1PUAeFdkJ/wt6PEgPH7
X/q+j+nUxV4dyU+qFaoFEw6jI5KTknYG68mmTk4oHXlA1Vcx27AJ9T7bA3R1IbXE5fd95n/ND/Mu
887fn87/Kmv/YvoAouc95pd+/XPm/JdAiEr4JgZ23T9/hO+H/uEjhmahr4IEFe3bi//sT3//7PMh
5QA2J8BY+Iev9/3Y8y7f/zTGm9VxdK7zK9/3+uET/PAtuiJmdZWwUPjh0D9s12x8mb0I+yWtyr4S
rHVnFwLvE6x4gLoB+TgIMskTgCZtCWSD2vC0NSNaWvn0LG3np7XSlWj5MhTb0850hvu7YgrKnTJN
n8xId/dphjJ63lnvjPBUJPQdzltFrbWXrFbfz2+FMhLeK0GNXzbvHLLYvbXt0/y++aFHPN9GWXub
n3VRfPC7Vru+HWlsP8i2Di/zkWonR8tehfL4diideUt3WvWvL1AZiHISUpC0wiRPum4hTYybEE8L
njIFw1FpTO3tCxTa0O4VlzFt3toGCB+xhSCF0hbn3uyqRwxYkOSNynDv93qK+reydzgCqFewpjjU
DsQRPWtzhbzlqzEo+D9Y1RMsUmJ5UQ5HtDvlWS2wdSepYT6D+7ifd5VVeQg7ffxgknvAmXfQLtyU
NVjy2Nm0bmLcgO0CAQS68ho0h6wxkq+mQst5F2GoDJ/Q3prUFfYJrfJXbNrHZd4UwydtMOEV8VG0
1v2Ue7H33vJaiGsi905eFdonU/fJTjclrjKK8zgfnmTkLh2d7KPTkZEFSx/fxXSZH8yoTrel4iY3
UCLdYj6s+yWcYrUxr+918Oi7COPYZaUC+obiVd0RpchzlY/eDbCXvXMxNV+S0giz5Zga1yyS5H1y
xbu1gRbsI3JBi3lnKgr+zXbTh1QbinPSut1DqZ4thZ/ZRE/+kiqKSoqC+jEtGMnk63s/SEKpUlP1
eytz7ueXTVl5O83pxHp+Cny4WRRl51888JpPrS7J9/NuoTfWIR/gkmZmahALd7r7KKuP8FTk3hoq
995hlsNBQKZfagiIlonSHxJ1s4HIaO+bEnKP4hO8pCBKvsiCFK3niGfYwsUmxdHhEHv9eO8hdH07
hgjMPZRB51nNDVTUeGUc4sCo7wMVHkU8HQMt4h6eerHtnRzAWkWz3gp8iLuJ3OqbpSFUvlUq6V6R
xxrVGwMRPM342S6z0quBG8Px+wMTS30UgEDyxfyiwnLmr3+SOcxA9JNfHpP4kI9wLyn8nlw4Xc2i
z4vp0UR87lOROY1Z3e+aurzM+8wPLLa70/yveTeRaCIF06K/TxDEb+d3zRveDvX9+fyWMJXZxjfB
LPz4974fsq7SfKcn7VeANFRmreGGtWB+Q9e/iViaPLe2GpzdCSTkWKH/bKgN12zs+Ou6yL1nAN39
Cn8je1cJ6xhpA4JqEgYjvIYxv3d9cnp63Z2L6VnfhdFeTVMcziW+p8Dkfe+oCOeauI17R6H/m6EV
UbBF/HIJdIoEXgFZPZgyBPPD5AlgKm3+UNctWf7YCTZIjYrDYNVFvCj9LoF/DfUiqaWDdoZs40Cy
eNH5I+awJgWzEMIUBPrKOZZgqJiKu5OCjGMXj7jKaLGpfghLvaHzJKVrJiYSjofiMR9M6xCIzl1p
3FRLQeOUTJSdaN3nOKLlezJ3eU8XxSmxa/NzZ4a7LEkvfuBWn0lz7FpqmQd6HrslLeh0nvWsUVeY
YD+rJiwqr1H3OdyaLM66ZV01W1FOBtEYQfR0zedqaG009yhbL9iYA3yLEboeluxxQ6kyAPgG1d2H
UbcgNxqCyaGYBtkwMnzMKfz3aR1nx9gf0ZCb5KfbCQhsZcpL17JedBIsrRnB6J5ifT4lshZ954Hr
bUpjb6W2B8yWjFCjHqI+txe2pdbLJi3AHWhZAruBercii8fOiNRdGqlIymluarXkrLgcLmh8b1cO
+Rd8NV486Zb3OoumNQPfa00guU4MP7laY4+XbWkqWxGqzRaSaTARd0Y1m5b+HyA6DSt98NHf48Kx
x/zhtcTDJs0bHCyyA+KoCMRh4dFeRG3YSHMgyLpaLoOyLtf04W2oPTp0pdVfO7/d+G0ZvniOu0CE
8rEJmu6m9/nrkLXXSkjvwcOFfUzkcHXH4MkxlFfdSepNMjh4QChyV1IgXOqdKFZPatBjI2CzzCD3
96QbySamGW5h2skTnqRbHSbBoiKf7XNG7aE+wM914E2gy82DF0TDayHPjq+4a7+GEpVC+cfuD1pJ
Ft2FEWNTONwkP3tETlaR2SMZAnXiRGQAK/kVbJ2hQt2GsrhpBpSePqGB3qCHxtR7zIugiq7cWN2R
qbl0DTQDDZcV4WvxRgbNWQtxp8sFKwuPJCFAqXKr2Rdy3MZSjt3SJ9+5ElXYM5SDAYjgHC38EmIT
sTuuSjXiMORVnYPhi4Pd/QpPe9oGTZBR0RhuctP6BgY9X5QTZJI+05FbbieVj8Cr74eKpbYGwz8C
zp3UbXXKrfqDKHdDxCwx6MQtFt8Th6tka8PxFl7xAYBrtgZGEkD3KT6MOSjJujVfW4m/UP33A/XD
Jz8343XoKRuady1a7MKXqkk+jXUcboccE6tYxOU6Bby8DKk7UYk31zRRQTFp6KQKGHGiHNNzrGxu
dJT70NoJqcn0ugsWWjsS+mKBuwzcbx0MXQ/T0ZSmwpIRB6S09Q5lR7rKo6Fq6RnxhIJ4r931ity7
saEQTvvrwda2kmUshwuWuaJwRi2hLUHdJ/yykjoMdM5lgTR1a1WqtdQhvskgX2vJRQ+Ax8SevRYR
IV9QXtqUYmuiql+Nwnvobfsz5jb6tqeFb50DuChTe1ME3aOhaPduJ9LlPgzA3ZKYeySAviFMqbnf
cQSNVGOfiWBbOVK9oDBcjz4O8RU9aIumYRnQFNDl4RztVORgRmuR+x1qFzTbfcFsuyD0zdfYma6j
rrwYneVu0xjiuWlkzh67tZdCla9O8tLColeBn8cArBeKXtDL47sfuC6rI8s+5DnjsdaJj7g3NsFo
wvp0QRK45J9octr6WeFhPtt9wELiKErR7HJLvrhp3kKhqL/FbXzuSWAAOAOlESfhFvLSl1Lnomxt
snu2+Bq0abVrMu+rGbCbpThnQ2aXHoD0Gk8rwIKCyx49WE5cti17sMYR/mq7sbTtVWV1yiZP1de0
H564E7u9AhltoXmpta878vTQBXDoKEBr0WaP/YCRFRvPDdMlmPJvrThYTaxfhOCfqnfG1mkfetm4
a0brpVUZ2OB6bvKhuvRt9InO4y+YT31AljFA6ktfQdWFZ6uJ/HVj96/C3gVF8MlTlIdgTA8xFWmC
02hdaXX/mAD7DOrE2TbUxA2lD/cM6I9VCcQiDn0o7kaMWjIZ9VOji6/ol7qjsLPqqSwJy8zQ/Dx6
Kj4NRX6MUotLM+0EIyc1R+RK+rHqVHEOBwBVSVJBAPMxCKx1P3yEHLRyoyS4uH1y0TJhkree6oSN
MTApfIPcr8cX2vyCo8jypTLqHvEn+La0pQ3XTMTFjnwKk/DxmDGEe9Yhco2BJIedj+c8McjJjGG3
jghtx04/eYQRFysS8RIN1jmvQR7iVNGv7aYvVl5ltevG12tYXvZLKSkyZo78Zrv5togj+FMIw4+2
LxmT6+xucJhe6aA9Fx7elboHzFXJdONoJLeCgPR5DXlO7tUiW5mlVt5HIMv8jB5nfGH1nYJ8jtt3
oF2hUm45tg9KGhvLQpIyHIX13DmoaeAGXbIorm/thPMR5nDXSlHjbT6wFokJ0yFbUrFSAbOQHDll
cuivHUWSCwVK6Wfx+zRonLXpRB9Ab6sLX2gGuLIs2BaJhi0A2EzqClCpu/h11EJ9w2icL+tmXFb8
AyuFwAKXaX5sPBjpaTYRttU6W8k2HK5G2YcQdW15sMMMq4662bqFvVcdVlk4lQBYrQO5l3qL/tYP
jkGlLfKIZZx0/XQlraRcKEwgh8ppqfJr3dW0y/6adv5rOE4YUq8gtk3Vuyag27QEoqwYkfek++Kb
6MJH5PlgUmXnLnqZ31mRnd2N4PMXfdCXNxxl2g2ViXWZte5RpZN+XeBQgSgrVDEwa4a1XYOZZCja
YntTbJUk/aI+64RAl4ymerrZa41uCCdGTprWe+j+9lIUwCZLG2hh2OXrJLXFltK9v5j7Legzjc+l
XMXesLGEM9z1euNSOK+g5sTJN6u178jt5s8R9jKbsXIg8+IruCgHK6KRKQ9ZXjGIyn6kbM1Y4jQ0
bY5WcsrJH6/6HieKmraAYxCoH/LotS/jft1GXyq1H79ImRwd0W6UNtU+2HV0wCwHD5BCe+zAtZ6j
lr5X/SgLBy10if1RHHnHTLb6qtI9Znn4wzt9FA+YzkQPdO/4gmSDu/GMPr1DaAI2mF/kCMpancxq
amrpYKayyYdMScbDKK2vY9ulJy+E8j3pwxcYFH2B9WRfumy8Sg3WHhIysD90/XdtT4mkdk8lZsiE
ZUOH97ruPUeSuDKn3YPdRoKTEeBf4OrqtjH6ZlfKyS2kd0hMfinLJDpqbSc5yy3ZA1dNtloxDCvL
cdQ9HjvhylC8gvpynG0HUL91PKj7YFBOnQSF6FlnWVX5Q2ZiBFfmCbOs4W1II9DUn5lXPx+ISalg
7CNPaxeAWattpQFP6JzA4e+AQUXQjVem9Hb5YF/0sE8ewS1bRPHBXUf36zqug56QPIIG1VrWsszq
bkMyPoQ8xmTvKZCVG7peNmUXttdWkM3WQY5gH3criVw+UqA0V7bRgmK120fAUP6+LrN7p+mGC8oW
BiV6+HY+SPfEDc27FjytrTXVbYD6FBVtftY15b2SZPph7PueshbNi8EoSkwUQWr76iKFQH7IhBMu
bC8NTq7WdfteOP160t8eJPN2EFG3DCNBGcjuy7VSU31Pcm4Z2um+FL0a7Ly2mRLzpb2kPS5YK6Z7
6Ozx4LYgRCrd+DICXdrVjlo90EaIaKLFRqCjjlSZ+7GMlFutes4a6euZJidtPQ50JIxmrJ1qFcM+
wm4qoxRfEgueRxlUzS2BWXHzavhgsrnND6YJgTfa5JoTrqEPVoe4ZuA1FXHSqvzSZlLscn3r0ry1
qJpOp4Pdv9Y45C4iM7qj8wiHFYtm4EbK4jo/mNXISrLTaUBgC1jCaWGtN8I8JHq0Shqt3MRD2a6H
XEuX+BTn66bROF+6fh+GFIUWgzKZp2DTYsHrYz6hDL/B4nnb9njd1NPDEAEFCSLbW5eJ4d4XJjC3
KFjVMgIrPGjNk2sU6VondlrDOqMZSfeepCphGcaZ+lRa2UMdJushGLX3QLuORRmCqjFHf1slQjzN
Tz1aAolDIC2bivQ+EAktk7J4YtEBfRxB6jWFAqoqrMzcmMpLGrXZowLOdtNCkydX8T7tSu9rsIrC
pNsUWeges6p6oaEeY3an2kHtPuLXxDKy1K51Zvh3IYQ/g1J6QHr00g2Vv9CsLtsqof6+Veov1QiL
uKZoFJDjPBjBZ6DDnL6eVpwORnMykCat6QeA2qSxuDStc9+bzYqsmLLCVk1fp9nQ76q+ycGbUfJB
IbFVFSb+Cre37UhTC4AGh16BZrAufXXnYvkxTZ/ZhgvkM3Zo+q6XvQKCm3UUY5lHr66LhcSIhmWU
oEAhO7okVG6oGq1l2zZibzp5ckpLmp0cLxC7Ko6yhc5i++oESrYptFRZWv2E2MxLepV6Zd9HAU0i
cSQXjd7k2zKOnSN4wv9D/DBJC3/skwY6gOzdVEEeaKaKGP4XPU7IxdsVjs4aCezqSRXxVo9kuAtB
/BNWTY436ldgcM4xVuJtVcNg7zrIlpZ/9OW+pXP4qIedgmEY1+0iDAFm4Q7ZX7NB+Gc30owVpnnn
urA8EnQ+HgQTo1nDE3JjaPnFT9w7N3VoT/O11fy+QaYftUTah7BSP5ppcK3DQDtSXHlNxKhtu0b4
+9DCT2pUq/dG46hg8VLnhD8k1HhIw4cSaL2NBQtCYYpdIbxWbAnSRVfQUjWG3kORyPYQIyjAYI6I
pogbylFFDuMBh5wiTKHYeSMtm0ZMFq1VXv510/6vurbpdENzQ3gLxkJH3fzL6Q4I+qWigRLry6mB
IhOfEqQ2INOJUNomxCOykepWShodpGInS7sOKOZXCMNKOEzHwHEuZVYC4jaEvidoR0rZpTg656y4
pJVPvDQQjSDgrW3Ru/dhMnqrIbrHCKrz/w9NmZjVuj/02PNlTKTLlrBUhDMSyMHP+qnUK/S0ppVm
OffHRmn9PjFo0oyl451FgtUuLot4FE53hD1gqqWP2ZFOLxxN5EsxFYKSvnY3ztjkR+E0tO8W2Xl+
CJJ1AQDxrFGoPg0Bzr2JcO9wk+UOnVpxgbWDK81CE1ItbYWsl6yzlpBQGnwyUhoWhw8tiqFqZK7O
h/5zSxM3IZ9Hh+Cgb9MOJFiWGuo9jW6bLjc+4SnZv7AA7iFsupUf3iEFSfl5QqRPpPy7q1cGK0wM
PjrgvPdOw7ICvKG6wcunWeaMi4uhh3XF4NDu58Y5CK5AX8JKJw5KopXLfUPD7ejQnKEtYunq56oo
q7vk26gtvU6+ZJ5J66/eBFtDj57JVFlvv3BXY8LLjIgxRdE/wr0K920rg43ANmljxXV/9XLCVS9S
P2ZZKz9ltGtodo5Zeh9W4iV3p4b1caHWZb0Qtsw/VLmy6EsZPJB7KjfdAIOctkHroBTBKquSACkB
Ggd6A/cNqatFg0cxVgZh/dGEfRoNrFOrr5Ql7CVwp2MBUnNf1126xJ9hBXqiRj5ujuuudgTtr/Xn
HIPaQ1pl24Zk6imW2jHStQn0GO4ESoyF3ROrN2NsbCKMVpc+Ny5NKx/bhDBgusBBRdM45mqHNBMC
FH+A1SjKpwVyFJ2U+HhFHv+ZL5iv5ICNkaDRY13YpSB0T1yEjfp71gev5CPLQy7SYVNAzVrnhfql
DYgBZBWpmyzu6MGiw5h1QfzC+N8/BJm+bXEMGSyje6nKcs/shv154bvTgL8UAPNihQ+ar0UaD0eH
PHRZk6XI2ouFre/Nax0/h7RuVNe4oQhURuV2/sQJko+THYbLkmtpyma59yr051OgGDcHM4WLrhvZ
0m+LZGv6/dd5yYVLerqqFdp6Wuwzymoz3/4+Ky7dadSlYYw9R0JLr/YNSlaEJJkSL4OKNmKvOFF7
Y6Gkkuku/ecyboePELdarOmGfdlj+NKoIngRhTJ1AJ4Uv2yuVeBqZ18oa+pnj3Ti+Ter7+m3lPS5
dgqCwQ4+KOvL/D7GFx55j59a+hNT+Rf1GI4df6AjNNSnoSgqq/wDVtYS9LMTXHoUHEGqP9iKnqK4
MnySgLGyDsDeHHtyE5E7ukcMlj+5jtK+jVX/FgaA3l3+/1nwP4vZv9MAzsGXMquyb/W/3Gv7ml0+
Ja/Vrzv9RBb491ACP1AH/oEl8LfCfiIBXAHV14/Zf7bT/0r3//mB/n/hBD/MeH8faOYi/KsDxJ/A
JzRfwR5ghvRORUmIdE19QxEg7cPyw/vf7aZ8B01KoEd3TMCn6kQWhIbwwyn6f52Ef/39/hHb8I/H
+Vdf4XVmN+y//vd/TVK8n/gM84H+nXOgT98R3bFNh5qjwZJFvvbrOTAnARtbphjiz/r+E4Xt976/
pr2bhMxgKOhxB/gyiUp/+P5SfwfccYIlgZ6AbKm/nfA/6BJ4uya/E0D+3StgugksfmALyiI3gubw
I/9wAhRTe0dmQZDKJ7qaNut/2kUwccp+8yJQ3+nzfxNLGQnrr+fA0N8JrPVglphI3R35550DaBm/
eRKk+W4CQ1qmDgnrLyzLD9eBJt/ZgpPAnSAZCRDZ/nGXwW+eAF1/B2oazJMAyAl3WbKI+OEEmOY7
FqiMAwyUElrYhK35swZDPu9v3QbCfqdh4QboxHCY8lDk/HQCxDuTfm+hAufRSZWBF/7TTsDbB/rP
h0IFyBDXty1ASBoSzfbPVwAjJRRaToHlMCW8TZV/2BXA5P1bl4CiM9qbTHdMCPM9MNEOfrgJFEt7
x/hgTUhEwB8SJvyfdhFMlMbfOgcaECrYYFM2SsyD4S8RkcVkgWwNbhPzpaHCofjTToFQfzcs1Ix3
TAWSrAqgDcZ68fNloAntHWMg2X5VJX1Eg/qfdgoA5P3WRSDVd8KRjAUWZs/Ex78MBZKoWeescKb/
0IDgt+MBRRjvGAVoTDR1iyUS6JWfhgLAKe/AbGiTK4QNIevPuw2mpcxvXQRCf6eCnIELOpEuDTjG
P50BxVaJGIicsd9iTgDU/MfNiBMh5bdOgWTOo1kN+rBpqHxT5+eYgKhwwueBXZaslCeG1Z82EPzu
bMBAQD3MJuRnpPsnA4H1bjZ2cKhYvK2R/7QT8Nei/T+PihjrNNIjKol1sn5vvMYfQgKioumbs0Jk
nIQINiHMueT+oBXyZCfyWzeBIPQHE2pTJAFKaECu+2kcMNR3+D9oGmcIqh3Z4Leb7k86AxNc8rdO
AUGRBlqdgGdOksDu++kUKBaRM+kRJkXOA7Tcv8beP+gc/HVd/g93Z7DcxpGk4VdB+GRHLDgECIBE
xNgRJERREkUNLVBy7NyKRJtoE0TTDbQ00MRG7BPsfc97msPe9g38Jvsk+2V1t9RVgEgKWTsqe3bC
sTQ5hUZ2VVbmn3/+uf054DaQaADdUESZhr1h1zXBkIiBxBgXKfLWQ+qwsZ2DA+05aO/uSPoLz6SD
BlsXYNRDCwHT+P7ExtwTwCgoGcZmA5H31h2EPZJkYBD0QEmCiA3cyLjdH+6gK8vvkdDn+0cIGDKE
TGuD7g5lVsjXTDHtDESO23UGB/0dvjdYKrciUVGEUIlIW6u2AYggGACiPMxr3xUwwE0SgVJ2oY4R
FiNySibVje4gdLUpIrfegNCP+sk+MxrQlXc3QQ9YnQY8gkc2yT5E+3LTxXQhaGNjIh8kWZlwwrS4
sj7kHYODHW7E7oD/dNGtts6STReRCSSrVR0DQGNiPoZWUDwS8NRLk7s7TEihVw1ZzCHC8hHmiAJs
qCwwJP4nOdyDZkiMyInwHAGAIuMZwQlAzQRXiy4qwIErTbBHVEBYfEB9hNJBZ1fEgpsJAkkiPhKs
AI9QOYq4jkEVsCtCw/0dSEcgZYhUsNutbn3DAoSGBAPgqiSJoCkRHgOZMqk6Bgc78r0wwQAiFtLQ
blS0xylBJFdmuO1RYevKDNG4tkAVrW+/BdpdBhRwxPeZn0H/5h5xsHMKJHvo9AadfVIjJor0JHuI
ywSWVafaBD2Q884uhXLm2TB20pZJG8eA2gIICiniXpcMqjeQiCEuE+yp0aLuzj6z6KifUSIToMDN
EYFUu8xwZAQf2VOfKkN850AmLKo2AW+Zca4kiFwEHamYuuegPdghP2RwD1NegRKAi6JDS3BUShtQ
RyT0Je4DNWUgH/Gv4wvapMky2wKYgCsTYL0bXf2ks68NjEiBuhxxdoIwczt+BeVgjwrKYLDLhYgY
GYFjdNtASp+qk9CGO8TQRuojgh0TBsrskIY/7A53IJUxBS3aerI6NAQ57YvmObkwuTL9xGsGsEOY
DkiWYf0L4SCuC0FY8ao9gCfA20sGsBEqISLcGdJQRdPDEGaFzZ/isoAE8yoLsANwANz6gGbYgaK5
uweIjaV8yA4AYu/34quhyalVWaC/I/gAaWKX5hb7lh0LyBYBSiIkBC1haq7EDHHtAWhhShNw65Mj
ss8JeXYZ3GHpYw1X2KHIBEbSgYS5V+PKcdlAtq1qFwy6HARev8yyHuIJpSTTsEB7KCbaJyASOIFa
c3wHoeL6bJ8jyeQ3pKz2hzLcq+JTN0wA1xYiNhACkFJ3sI/biO0gVBfU9haAVwOZApYtMQ8Zgi2W
NizQIY2GUsUEPMLnCGFzdWC8x20gJWQ8iuTAkEecQ0DpkPxJpnFRboaIGF+SXBEctt8BPchltkJY
lw4cA0gdFecgU4AFL46QcK+9CYY7FE8pC3109G5I2D6AbSAs/JJm3YnPAhxd5U3Q6wtpBpZxmRbZ
AZhNJzCAWyc7ABaq9ZPRRcV6jIACIU6wt0tUKOmRcKkbFoCJTUq824eHT2+KkApiuwgAN5SbAFAc
Mg0UQ+iFlMztZdcwQZvfM3uciAniEcgxHjM2G1TdUNu7QmELsMs/RyYgWugTKjAPnXiJOYMVhyWi
8lnVArC9BQBMabqhMsY/AYJs6N/YBBIt7HX2GSQC2UAIVtFtAXURGWYVFIrdIQxKGPc+z3gI2Zyy
EWwK7sJun7n1sVlgX2sBecfiBAUzla/pVVD3DqTthrwID8EvcRmxWQB+g32k7U9BG6gQP88J3wcp
4izsutcBqDnUUxDlYcVAjO8clPtSYQJKI9REINRzzsGDCH+cG7G9z1EATxZeWYR5AU+s3AOwpg6A
SIRiKHVEKuXO94dOI2wa0AMCI5kbHNspqECb7XdAh8yHKZq8YqgSGMEjFLUPcATcD31K6NCsY+w6
UVcMpB+b5P8TjdZrPqJgtCOtynQhApdSXYwuMN7XRoV9AABMAAAiZPryLTcCAjwhlWUCAjZByTKN
7hyUJ3P7c0DPPbxB2uyIiGz+2/z6UjtkjirXAJyjXoRtuGqgtN/B01ERrLuO/CNANwKNebsHjUbl
uHBSoT2ocFJ7xqmIERGS+lEacG8CaqdgBzSq73JP9jgM8RUOh1qAgKCPeik5DzGPLQoBujSPAaXT
Pho5sElIDaJkEahrJm0aDoRDQ0My155Igrk2EOIhEQGOcO8jghDXQZAITncQoM19Sv9t1NfYBO2e
sGloUod6NyB2ipBoLr1iKgtQGSMp3mUfSGhIluRyK0Wagg5ULEDdtG5Yj2sT0CirtAFYGFAZeYEN
Dtf0WaiZoNgA5QxlgrJN035eRCDJUHshkCHTfirsUUIC0ePBpM2DALtSWo+Eal3J1MRmAjhxyl3Q
EQapREVQK4GFCX5dG/B7SY571JdR8UGdIT4TaA8C+iM9YNDdXXZClQI2d4FEzsLBpXJEaYG/iw4o
6Qg1XOcPrQYL5EoYNaBihEHuLjiguibVFTgWZewclzOE9ak0gJAHSY6YFo5OKKEPiKFjAVrSaVin
GRs2PvsgQmmGel9unyDRkd2BSwKJlitfymONU0DQ1MM/4h9IIsHN46ug0x2q3AMiygZhsCYV+rWj
NjV0vjdAGZciW6UKwyK6EGmHUpqAGxHWqHRaIkUEcjx04yJOADxsgALAQjKIKHeBNjiGbU//IXVi
EPE69GscBAuXot4Bpeyjql1czrCjl+7bpVJO+yGYKRden0S56+ZIvPwdrsuydBSlVk9HUE7Vlbgn
RUIJDXt9mMYcefdC6FNlBS2kBRHIwP6B/byIvIF0yqgsQCcqwCh0IlrzS1aVcyW0LZZA9tjdGwim
YosrsR0FrUPc20WqBmLGAQ2pPdto6NhAwgIqbDSkl6hhpY0T0S4A5lBuA7BzJuQBGUGcIVskTHJM
ABcd/imFVnqPKC9AuC4/MCYbqHvzhUBIlRjeBFTTDWI1wAlU0vn2SFsRJkWYIqjb0JCjASDnHZMm
4Q/pPna3QR/+HQ0HdGUfREorQXNNeRTa1NJEeoEwmDoKup4ih9YIDroo1oAvi5gNwIrwEGO7FMD/
lTYgCsbhi2QpXaeVHkvDBG1KaQBGchTo3RYKVnyIQUX+3D5Tgmw6QKSBe5FEiQZsrxmPQjJcxChZ
lpQ+lO+fLjwRNeYikNigRIcb7x/TgKtDwLNqtzGWUnk7ShP0iHyk24DrkDizdPcNEww4AUia4SS5
MnEFMZ4ALV6CMBV+sI82G/Viq1Dmsm05AYTMkiHQkCl9F+W2iykokPKfKj6WdlRJk2gvks5zq1ja
2AZtQi82gqi9SheihRMiC4/3tJAJpSKQYUYgVEKNHmq0T8kdOj59auTKUSpXdarDuf1dwH1IDyL6
bRTXEfGmoOCEBLbxgNZ0uEcH0qUTH9u2pr9ubwKpliFWRCmt4le4UdFQZG8BTGCeWHWz+EzAdaX0
Bf3BDsLOhAJ9QHThj7gm6AItAi7TgkNJUUQNI3SH2iuBeqL0ozPzySfdI/cqss8wzLBQyUWOzBH2
tFER09HhGdJ5JRQa237lImbSs06FDWlnAkbBVcuiVUz3YZWsKNzADhxbyidCu+9DLPZqSEK5Jlgm
HoBbAIwQn5AjEZvSDZAAwiAUKXfAcygkLmbIVSHS5wcQDnplo6L9uKg2Qbkvt98EfeksQNybOlKp
V+Q5QpyEtOQLuwpvEGEfGpeUchNI74UgJTLzhbqyz6+hMYHGDJmIA6YopIP4XIFa31qAEroOCPto
PJeCknQzNGJjcFM8IUS0si/ddmtGdiVUGcv2JwFdJpv+AQ5LZMShcEzQRsKGrmRySP5PRMzia0mF
Aqc8CnvQiuk55QzUtFPHBtKKBsmKsjI9Okzo3C/BqZgcoroXrYt6L1wyqmhcfvg+TNo4COyCHRRf
EWegpsyAGKwR3Z0w0AbHbbGByFnSfCIt2Fafq2EE8mQqTIhbASVQUIswMoAYrDwJZABgb3Tfcv/z
Ty9RRqRCEmWEsKkusAfik65CfVxpAeglXXqThWmFOdc7EMij0S+AYVQPhYvuIPS12DncYplnABqG
NhP5gBciC1Yg7CNYmaJYwsUQnQnURWVpxekKZERBkWtvTbWHG4M6G/ByzbOKzh9yVSlPglV0xAJI
maPgXPHsG/5QTCSSPqAJpTuMzgYgXUob9BGyY9wbex3ssOq4aZgAZi63JjERfWkI1kQocw0NSmmC
NlVlcDGuA4DykmnvxAak0ChY0YVBXb1kXkbnDtTqrmx18kChViLfIxrHbPXGNoB1CNkSoQLkKuy1
GF+ACJSjRQ1A0YVzi9+zILmfMDISC16qFFng6u+Jjld8+0CbM6NhxVwH6TVAw3RfUERvH4AqMRsS
yiExBBsmvn0gbUSqchJBMvxrUqVawsjFz0CYQRZR9IBeUbOxIkuZh9pEARAVV4iCb4NK1PAGAzqV
AdgReI1VxAixPeUugGNMEYV9DveyVi1smEAmg8FGkxCpEvOKL0Y80OZKbaATokMq51yBzAL0Z2C0
aclgEg7MTAxhD0N8EJp+JA65AhEQNCJQdZJjm4A1d8I+4hViAbKJDgIf5JTRXQvqPj2iRC5+ymbA
pBRX1obE2fgAeA34xGInZUgWE36kbtYUhXuQARIiGCdV54mzDVAuQAWV38FDHZBBR3c1CuSluhmZ
DgWGCji0SwOaoObEg054QNsCuAK/h6EI3GrVgOO6G1GWUBoBbTdpTqFlubwXvAYlqTAzFgtVcBQM
wBrjG5qJEK/SBHToEx2AGjAuj32Alp0LqRM+ECHCN4GKANweYVWB2q/WBow/YkgylyMsAjsv3AsT
+8BohNDgTGWRNbpbAU+utAExEi36MhaGPjwPSW3bSXGE0DBukL+XWdP20yK6E7odbYBEgz71BHRu
ISNLQOx5Q2BEWtpF4MyiiJW6bkQWUPPO2lyKXdoxKC4SLMukONcTAC0KI//TaNXoLkUeWnkKaEmQ
IrOoedCCg/gtCzYCA+6LIaysOIfkqQenyvBc+hDAi4R+vVZjl6YUUiSSKEGYuzT5x+YE1GwbamZ8
RcjFZEq2R83lHZInMhVMGNrSvF6qO0QWEqlbUjpAItyoFFaRMa1kvRsnQMIBLgkQEzp24yRaVFHa
9iQDmZJNnwVjQGphJ8cJtAU1Ilyo+bcWWoxsG6iFTMAOoVSRK9s5INK77tiAXSLDdcmfPzGSYjOB
NipE14n+NCmuExKsDw3dl7ZtJJFBV7kUYxwdizC98jrEAghdUpUBH91D6VNoXA1ngIwJ7GzRthBB
H6LnSjIioqiIWpfSBpBJmH4G24SiIsGviFk2TCCqRnBPiZpJjzBUv9KUi8kE6oGJMMtAw2QmZBX9
uBRMWLoI+qD6BBeZ8ID4MbbAgFBOuQtwBpQJQEnoxISHa1UaGtuACrskR6LnI0x0ag7xmUDtDxkq
T49mNQbOJ6QzSZsLEbVLmZBV8dUjuxHUDQl06dGHx2kXTVOaVeWsNzcBKhekj9LMWopbldlITK5A
3akqBEwuPeCQ3kdaWcMEouBA5xK/RhS5at+KbRdoL0UkHHAD9GOTKtJ8YPtOGiZow0Cl8E5+AK4G
CxGfGZ0vqFQ4tw+RAdD7fHWa0z/5u6YNpD2J25DGHJE3IzyILlekAqK8EtqomRD703sBKdu2bbtg
gc0TpDmDuKnsZowPNdPz8mUqBC279GbYKbreQO2ByJ3YBr5S/SouX8De1O4BqZLAwUXv0mq8Ap85
VwLFI/YI0rgERhZUifAclI+0vS+gAYezTj6MiAVsCr+e2MYE8jtOCX3NUfbs0lml3AeiYdElVUIB
mCxAbgV3G+zSqsaEWeBVS8uLr6zcrZrntt8GnIRPYIH79WEpc0BID6BfSNtKfFIuAHrKHSASyOh3
iB/kQqCa1nGDQ4AzcQQ1I6/MRyIKDdVJIm16fGcplEJIZ4CstN40QgJ0X9GF5iasR0ZGlyHhn5R7
wHbrwsZHp8ZqVKz37DIji6ippKl/kXjBI3bK4oc/l6d3NE1nk+P5Ml2myeLHIslXr5NFMVs++Aef
X6CVyHKr55PvvyGXBmF1/vRidZeUi5d/Jj//cJUV86V89HWazf8sz9/4pTxp40fnbxdrf1x9efu9
qs9q/qvj5ld1Hqz+Tf0vn6VJbvKr6cr+YlV9q1fmNvn+m5GZm4n5pvFNZT98esjvv3GesrFV7lv1
JE+S+czMJ/VSYkLhr2gXPkv+ll5l9TqyKrFG/aMYabvnHZt0vmydY6c8afHYrbP01yLhHNdL2y0g
UZ72C7yZp8tk0hovzTJZ1MvZ1SU70a4+YoHczFqHt0meXjmvFSqDTLb+7CfwMISp5VG679WOTJ5e
XibGMQ2KxwiTHEBMeWD9TRv4B7vzr5Pscye4fqwv/331ONa+9vs7S21xgJvP//92Jo+SWfohqW1Z
bo76p+33+ChbLE3rtbctpAPls+/skVvieNYam9k7M8nyejF5aJGy0i59UnBObs3M2cqi1q5d+Fk2
nxS5cY6gFb/WLvwKA+fmunCemCGZ+kc+x1XfussKR/j+B25u2OPqxvjnHDhmBEG1ox9XZAzJDkTU
83dx/E6SLL9OHUML7+V+Oz/sOF8Xi4W7qpXL0S57UeQ3yap+POssJA27f9mvtyvozUal4HexD47M
NCcuqG0pphWyyf2WfXgfjFZ3eeH4HaGUaFc9MR8MUUWe3tVr2ecVdqt26ee5d9kL30i96CI3yaxe
xz5rCOPyrL86iwolQPusL7J84plAtA+1y54W7026rNexJtgLsOzL5NLM3cjV5njax/3LrWcDAQ+0
i/5oliavl7EmEPqddtWxKSZp6zA3l77DfdAzPnx+x6vcW1Vyfu0jV3mBPHPr+DbN19IDqWFpP+Sn
ZLFsHZn5Tb2UWBwx4vrH7YPLf01uE8dTWmRN+7wnGTlk61mSXk+XjseU0ewBnOZFMb9sPV9Iouos
TyBoeU56uxxeFq2zYuEEE9XqATbN318fj49fvz1+8m8tebVJPm+t7U4awICfkN1mKqHtAJKxZ/e/
mK8XHVBIZjzlY6IDQtk532INNOH8fvpyP2RXJKoP/I2Db3wlFObwZz9dR9/Rf03VV35kUnY4x7Ne
Lb10j163tdf/hev6QSxSLLonPS7y7M5JdzvIwa7d21/2mK+yfDndiINYIM87AV+29mGxEJTFuwVE
xVdniHFWbH5mW0TSrf0XOQnuE0P7Z9gAhFahNwPfo42g+4xzLvPrzP8UmkcO4AnSXIggDdngvf4H
N/woFIo9Y7yNuCnf9F5z8QmafewHfYS7Wq+S5TTJ1+4K0SaGNwx9mr4xGsqBun0rrn3s13OwNLIM
H+VfG8/8u/Cf11O2NwCXE4Tc9yYeudEOPyT5pUl/cRcOEDEd5kRM7oFcO36Nl/DIxyW4u56ZSbKY
1pvQhngBDHG2MvNbN1aXfqgE17lcbR84Hk0L/6UFCHSP8mKepPXTiQlEqV37rCNze5lN3Hcm7Drt
uuM8bb0kKneixPX7/8t3A4D53F00wMYFOb1unco/xoev6y9vUzfpytTa4vl8ks0Tz7XbOVQBVnZf
HeRe/fO+MHeua4AsrV/1dJVfrz747ozuDP3SZWB0muWJszMgc+nXLgOYDWsH2BinAFw303WTBDjX
L022qL+83chCZ9JutzNzZbK1IyKUG/XKnL3Miz4RPAywsJlN0nduWZL24CALm5V/pkV7SGuKV8md
cUFEmSapXfXc5OYqmW1EBkJUAs7NzVqoQodtgAeHApHe3ZEZO/sZNqZ+7XE6vzZ3uI16KRtYSP+x
1twXU5NKWF2vZBcOEVtcmF/SdUvTyV1/0vZhy4VJ37t+vxsiwpBijoSFvpuzBEutnd98uEw2mEPI
sNql36bJkuJkvZB9gyFc3fNlkRd31UFsrk4LnrQkaZ/7tJibxTTNN30C7U8B4oPxHVDubLXJl9Bt
K4Ld2u9wlk4ms6R1bBbLejGxf1lo+/zqeIhHZdrjaXqTEaJvMBFYEvJqa6BH8SnLfuRnnFHgX5nW
aZGns//99/9c3MhPr9PJteNsAFhoTw5QIblIb7O8/VIQ06bF9pk5SP9r/a+2dw7jhFj+pqjf+Z+e
pCZbkeakrR+L+cQ49CUR46FzSP+hT7KbSdb6U+vC3JD9pS5RgIZFKIgB3tSpKdI8deoHCC6iNCtN
QdqdfG7as7R9NU1Ne7Eo6vVkM1efEeDdj0mQN6wcwJe8NHfLqReNlKZ58L75enjQJgzwMfB744z/
HuChkg5HdcTcZsZ9/fVP2x/3oyS/LVwOZTdAMDfOZtltVvtd3HV5vOQ4hMgDj7LiXbLc4NVD1KBH
2VW2aH17msBkm19/V3vC5neQASlah2FzWal6nUFKhB216XNEbFz7OaMsu9m4doDv8MLk79LFhvcQ
orz+NP3FQcFCZEdPkwl04k8k1lb2M3TZq3wdtrmXD/rI0OBpnsyvpq3zbLZag4VCkOqOuC43hX/S
za3dNtWzW1REdqkQiz+W5QTxc6vOInap/Uj4kk4Uvl7SKb44OnuWmHxSbdCSHH31JJuDFWw6EpTu
9N/iWfZeEsINhwKdMv3yRzk9AotpC6wRr9GypbHWBdzvdJnlq3p9G3dIO4v2nbzIpvPFEk9+uMxm
LloRIss9xcNCzWm9TpKf64e1zy46GNpnPyXauzRLx4kgn6lfeDTNyXJvzSbPh3iz/gPOzex2lZsN
Rg9BtD8z5CrL1OXx0fysf+5XyfvWyMwSYHAProYZoX6fr9IiqVexm0SmKWk3yVszh6Zd1AuV6wY4
OK8wsrtqiBtFDPzXhIzTRZysCL/WEufp8sqkuPpNpKKDAOnLubkrDKXo962TApjPjWXD5GAz49pc
ppBq7UJ8tiA32gyprjNSii++o8bJ6mqazGY+8BkgQCt7g54ls2Ru/qV1uLhK5gt6u+xNeCFODN87
Ma1RMZ86r8NOY9Ma7iK7SbwX0g0R/V9QQ3CfNkT956J4Z2bO7mG+u373/MTOIUSWiOBpsQSyq5cU
T0ODcf3j9incT0SBG6INFGD1a6/lnN0QQAyo33uzEVaU+RYBbv6RVBKSXOKW0pnVlhCjy0xORG9E
+Inpg2BL+w+GZV8P4yjZZH9AVGMG0duNEQIchUMK8HnuHLEAh8BS5txnDRFa0yl3nRZOxhOC8H+U
LTCsdTjPkvxDcp2984gUoq+m9e08vPE6QdaplF9+FR4Vs2uBQ+oHlPMaIqB+kgj/x4F+RT1Ba4Xn
OWZwQzGZDKZd9lgyLtcIIeLn0YdE8On6+cS20u6ufdqn6Vq39MMe9eFWhacmz+p7zQEQRSxU/cy5
mV8l9TpiCRmlo131JL2EWus1hYSojZ+gCDBfuJ1yD7dPPmzjE9BfM3dQgxBxuHTQu9YdBjgVozwj
mXe2b0d05LVv7VlBOOlBJyJ3ol33OTQMzzkgqhNg3aWZOa+MBlX9qi+S3NtgnW4AqOQFCcaZWbn9
NVasXmvel2b5ztsNIfiML9PltPBDE8SF9RYez7J3kGfcDSxDQdSWSPHrSzK7ZeJ1fPYCuPeXxd8S
qKNF7pYeQzAvzrLZBJvUFhA3bMf7aA1yBsLrCW2ESIao9C/dhw1BsvgMNd+OltQaghoTiZZj3xBX
MwUN37HJiCPt057T9lJce1XoEMIrrzNuOffg2UE02geWE+3z4Mlg9Zag0G/LgnOHbsHAvwBL33lt
4XR+BFgV7OSSSku9khxlhJfrH7cHN8bvqdg5fRGINYVYNl3SHOFvY8Te9Gu/uZHOeye4REYiwLql
+o6UTCaZmzaGwEzeElxdse9GtETUD2tf4709QY+shOKRuaCS69zd0CGymjE9Lt7ZDlEXADdKbHXY
ZUp2+owvr82z/bYuiezQrDeUSspJqlrfdJotsneOtUG7eoP1Nr/Cw6u/HtYlbaN/RKTrGj0rJ24I
4MYPhUbvLBogYznKlguYwc6yMp1EuxePuCRdHx4gYTmivkYNvH46cVUhWh9GU+PcYiE89+vkrric
pVfiT+jDbI2kCaL54CGyALto69snr0ffOUsH2Gz0jiV55spy3NsJ+8hbYQRHLHfbV/oBYoaPQnK2
MV3IBaX5m2YJoRsxMndJ622ST5y7vh8gnHryS0rG5TIXZD6B9iAeX6/ulvUycmJC9LEc/0oBPcPF
zTbUdUVFXP3UsBW8jq8QN/zxcppmd65nDkFmvuCEn9Bt6a4cooB+Yi7dQyiDH7XWPaH52PH4D4cI
jwAW1wv8MvlT+6yj3/5nmbQm0Oyfv8tSt52nE+KmOk3mK8cYGwQiCi9getgaL9NLPwTohAjZ6QLI
llPnJiHE05uZ5/WsEILweoZW67VZoDBYP6F4IHSX6x+3D6dBGLOl2xCBhn+IdWfmvRNiMCcmyLLe
ogHO8RlX6ZWPegWxrbDFfPykE+I6Oss+iJ9Erba2qd0RIUpor1KibmfVEK7drur6dQYL1R+z/f4t
+VDto3Sx8AlMAbbba2J6n+IfICqsFF/W1H+6IYontCElHhSISLfe0mORSTatlwmM73o12XR2Gq/2
ehqDM3q9zXa+qXpdOjTc/CnEXXeRuUmInT2nftTf/itrXWS3v/3DMhDO89/+e36VugpJTF2oTb/9
kUH+LPW6srsiiK/9Ahdm/sF3dt0QfYJvrtdOYYh6FWnwDfyO1lOzcAKBbojaDzLrqRfHdkM06x8D
M6CB5lyCTFzRv72/rsXdzPgLsGx6e2ku37seI0SPS+lDx2vnez+A2z+iNfiC8MVh7aOU9ZA5vh4A
aAXe/oAI4EY1u/7Divxf8U3Umvjat9H8CuLsmTnR/FfHosBUj7xwPqv+Tf0v75P1P8yLSzdre2iP
P5yz0euUIoRub7Ejk1/6TZIhPuG6SGcuiBtCkkKeFjn7Rf2ENqYOALgKroGsNDLuztIhJINGZiVd
QBsaD0LQDEbe7giRwj3Jbrm/3CkVIW6aet3NqGUIPRvIWf7UlBDFe5r3JgwdKdxQTwYpaiOyZwhN
O5ECg/v0q75gH3vvD+65fl26RSSy8XPaELi2FFEXkr44EC5z/PRPfQ7BcJnJgA03iAwhwV72oJym
y2XZBvEqoWe4fmSbe4Xoiyw/5WVx5abn3RDcODpl5unETOxlcJFdIhTqPH8IQrWo55T2GbEvaUDf
4AwZ0lV/7vaJU2motyn8V8YGkZPYklTpFdbEl0LgfnXH6tuUyRQbnTwqz/rv9Wbcuu8TAlRPjqCV
eaBzN8ScmBF6sOit1SawRyIEWjU2blTEHOj6MxTbR4ZNHSMiTAJXuMc4BBJW7k5CmOX0t3/MkttV
/cRilX4IBGhUDjmTWiyyYEt4VnyYSzHaYwBwAES2/C7lhdD69qmlnH/X/D57dCIFuCB/+w+oKpOk
NaO50rwzi0WClE75/5nKjVAXThd3hQgfGEpprTfjw/azw+cXz53nOegx9Zf/9neZC94Zdg8eBmo2
BfP3hPjlVLs6ph99Zurd539fBROyGQYbtJmd/2GVbhDqf4pAHhhx1/w2D2crzb+u05XG7D7nYb7o
941vKZPP/pCix5tkyENQJ2FW/ZzNasWT5mkbQN1izttwwOzjHqOPUfSuf/05d7jpDf9zdnepmu5s
oS328z17/2sNC8iv5TS6FecQSnJHqIp6/QAhiHpHufngImghlCnE8TlgYoiq7Ug0lzy0NoSO4fEV
qZ07HS/E2MpKYIbSl8c/CIF9PjWzGyH3boqi9wME0ScFiuIu5BREp5RSK1KUztbohOh3E1VY0Cwn
muqE0Ow5T3yViwed6sPY25u88B+2G+KEvKWo+IHRqM6LY/pBvNfApgEN2kuheakFCHKay22IcirA
92qGENMP/wcAAP//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_xlchart.v5.20</cx:f>
        <cx:nf>_xlchart.v5.19</cx:nf>
      </cx:strDim>
      <cx:numDim type="colorVal">
        <cx:f>_xlchart.v5.22</cx:f>
        <cx:nf>_xlchart.v5.21</cx:nf>
      </cx:numDim>
    </cx:data>
  </cx:chartData>
  <cx:chart>
    <cx:title pos="t" align="ctr" overlay="0">
      <cx:tx>
        <cx:txData>
          <cx:v>Meat Consumption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chemeClr val="bg1"/>
              </a:solidFill>
              <a:latin typeface="Calibri" panose="020F0502020204030204"/>
            </a:rPr>
            <a:t>Meat Consumption</a:t>
          </a:r>
        </a:p>
      </cx:txPr>
    </cx:title>
    <cx:plotArea>
      <cx:plotAreaRegion>
        <cx:series layoutId="regionMap" uniqueId="{7CC12451-E477-485F-914E-8FA6A2DE1B6D}">
          <cx:tx>
            <cx:txData>
              <cx:f/>
              <cx:v>Meat Consumption</cx:v>
            </cx:txData>
          </cx:tx>
          <cx:dataId val="0"/>
          <cx:layoutPr>
            <cx:geography viewedRegionType="dataOnly" cultureLanguage="en-US" cultureRegion="GB" attribution="Powered by Bing">
              <cx:geoCache provider="{E9337A44-BEBE-4D9F-B70C-5C5E7DAFC167}">
                <cx:binary>7J1bcuNIsqa3Iqt3snC/tHWPmUgpJWVKKrUuWSfzDZJYEqskMpsSq0r5NNuYfcwOZiezkvkCQICA
A7xmnAEelG12yk5AAQb+iPDw8Mvv/7z7+x93T6Nktvf389Pk5R93f//rp8fX12//+Pnnl7vH0XPy
0n8e382mL9PfXvt30+efp7/9Nr4b/Xw/S/4aTx5+dizb+/nuMZm9jv7+6X/8k7c9jKan07vkdTyd
/Hs+mr1djl7mT68vK541Ptq7m84nr6r7A2/610/7R7/8tDeavI5f367fvo3+9VPl+U97P8u31H5x
74lBvc7v6duznb7rBpET25HvRX7k/bT3NJ085I/tsO+Hoe87Yex7tmX7gf7p8+SZ7vuTh+lTotua
hpMOJrm/n41eXvby/y76VYa+aB6/TIfZRw+napT7fDGf9XMV1FoDHyr+pIS7RGXdoxrsH45Wfed2
sLtuP3Ld2AscJ7Kc0PWqsAdB33J8N7BsK/QcOwp9/dM57L89PCaT8ctrMtEPtsC+3FlOQPlZbRY+
dGAWrg3OAqvbCkMnCoPQjX3LjoG5tPh7gd0P49jx3NgJLfXY1Wjr1f86fpgne8nkfm+QzG7n9ztt
hYaXyGlht9d+qDY9INP2Jjmd/z16vp3OZw8aqaZ1ud1e8eJ+GCKhvNi37TDbDKVZYqvEjhsjnDwr
jm3HtvVPZ5O02ZCaxVS5r5iS8iM5E6c37c/EwSGDMHVK+DYguzY7IYoDL+I/lY1iW30XMWZFHBCe
Z0dqH2U/nU3B0Wj2nEzedGPTkmjGv+gowC/aJfIHh+0jP7g+X/Wl2y1+J+x7tud6UWA5TuzFjlNB
Prb6nmtbnu+7juMEfsDjMvKDx/lOZ4TuJ3DXzRL2wXX7sB983dff3rTAtoQ96tt+aMdx5MeBHdse
QqUkc5x+EKEUWVEUuqEXhWGsfzo/GJ4eRrPxLoeB7iiA39ftEvmDr+0j/+HE4IIPvL5vx+icbmwF
DoKkDHvQdyInDDy1IWzPk+fxh/HkibNYz0XTMmiWM0VHAXvRLmH/cNI+7PuXBlWhnuv1Y2R7HKFy
qsNUafol6HvMSxygK/k8UdNSljL7swf1/052WfCLrgL70ksl+vuX7aM/+GBQ3HAJA9kgCLzAD320
zbAKPnqoZ9txEMeooZzDjriGDeazP4B/70PyMtVTs/nqr/YW01B9KGdi0IErwfArh362HJu+eTvB
r5RN1H0XwR4DNSu+MhO2z23ZDmMmKQ65GaAHlTfC8Pvo7nEXuV90FOgX7RL4YQfk/v7lmf58A8Bb
ffQbLBGhVjIrwHuIHzdC+lu2E3NxlqJ/f/Y8muyCfNFRIF+0S+T3+ei2r1n7NyhcxpY8Np4otEIL
4WNFYRRXdR3b66ubVRS5HtcrNE0el9f8/vzldTddR3eUyOv2GvId0DIvb6705//4mse+EAShhd6e
azxV5OOYWxfHAheAUKn+ttAyL+cvL7ssed1P4K6bJeyXN+0v+MMhgzC14Hs2QjwOg0CJcDv0ESgV
WdML477LYYzpp256O7ybJ/fT2arRNOuYRUcBe9EucT8cto/7vsnl3nP8PhqkbbmBGwZY02xxuKKD
epy6EZeuKHD5S41yfqtSgiF52mXJp0Iq6yrgLz2RE7DfgYU/OELXNbXwPacf+pHNlZZbqzKmVfFn
ehzXt0LbjhzHt7iE6Z/O8B/Mnx6SnUT9oqdAf/FAgj/gctP6MWtUs8RI5ocRmosVuKkVrSJ0vLAf
+H6Ehu+F2SWrCv7+99HsNhn/vpPFv9RXTED5tXIK9jugYx6fH2gcfvy8RZVhZbtcYB3PCizL50At
33GjoO9zJliWtj2U9Zzj6eR+PkteVg2nWfIvegrwFw8k9MdYVNpe/Qfnn1Z963b3Kh8zPUYbK7Zt
Bz8jmnwFeg5cG3uP5TpqctgH4oJ7MJo8J7M/Vo2nGfuio4C+aJfIH/DRbSP/aTR5S1Z963bYW33f
Dy0f9R37TipeqnLfDfuY9NWFNjcjC/DXDqcZ+rybAD5vlbB/4g7fNuyDY4NnrcOC9wMrij1urOlh
W1nwPpOCZxfTPfZ723dcT893ftYmj7NkvIN3d6A7CtyLdon84Lh95A+PvujP/3EpD/I+zhLP487k
elZUXexO3MfEgIoTWTy2uVzpX86AP3x4+/aqm5oG07zY824C9LxVQn7YAd1mcGTwYHUIZ8BuY6HT
I0WavFRKrmNaiO30ViUusoNk8vCU3I9eHrcHvtxXoF9+JKdgwNe3Lm8uB6u+dzshb7t4rNBcHOQ4
JmLO2oq86flx30epdx0L5wnHgSvWvYpf4GK7g3qz6FnDX7+yhj4f3jb6V6ccOaZuVlHfDzBKRpYV
Rig4VehtzPeRjXHTdTDdq3gf/cOZyLkaj2azZO90NJ2M9JPNJU+1t5iC6kM5DVen7U/D4NTgoeu7
nKo2Uh9XlaXi1dBkSgq+E/UR+h6mhdCxYi+UEzEYPSWz+S5bQHcU8BcvlMgPOO/a3gCXv+6vWm3b
iR9sajH6pYIX4D2PoKoq9HE/dnyct1g78apw/OrfzvbA5V84blfqvM3nru4ngNfNEvfLX9vHfXDI
tjMleNAjA6zzPn6TKAgc26peaT0MzDauRUIUHLyKkYsyVL7UskAfxvNn3bi51Ck6CuCLdon8oAMK
/okSeKaQVw7xCHWHNW2rkCgVo1mSNT2bM0FpPA7P0H2UjbmM/MkdMmOXWIWio0C+aJfIn1x1YM2f
YksyhTxhmzbQe7hn48CJsBtUkY+ifkhMIBZ8IhWw88ugZdbo+PsOJ63uJ4DXzRL3QQfMZ4NDg6E5
MRZKJ0CGoOcQrIAJrYK7CiT3PcIAuVyhgroyKGqAg3aXC23WrQZ6+rIa5h87sNZ/MShleipGGemO
u8QCeh8neAX0NC6HqFeHKLVsL0gJP30a/7mLy2SgO0rkdXsN+w4E6Q9Ojs3JGWIObDDHRIPqDvJC
wjMzylKvokCAnoUvJPxg+kJEQhocfjyafR89TP/cKURq2Xtq89L8c7VpQutrW/U8vjEolvCc2Agm
5BKXWnH3smPCZ/Hixl7kBp7DgayXR6Z2Hs8nuLTedOPm+k/RUcxC0S5hP75pH/aBUY3fcfpK0Icu
Co4bueg6FcmkbEK2FxCxz9WY6H0VuVxWgAbT1xeU/h10/kVPAf7igUR/0AW9/9LofQt3YvqvFHNf
Vj+5CjuW+hcGjQFTg1nyffykp2Tzha/7Sejz19WA53bftrQ5HxONvepLt7vqIve54RLGYEdWqgWx
sEvII3EAHS8vxh51KKjUrvK6Xzua5otu3k3AnrdK1M87cNkaHJzoD29aXdth3nOJyOH+yimM9xw1
0xPCBqs+ftuleYpEsc4n9+NVA2qGvegogC/aJfQDvrrtBf/p2GBgJrHJRIQoxd5x7CAkCLmy3PFg
9WOCqAKVJYe7SyWQlpf7MCEf7H4XBXTRU2C/eCDB/4T21zb4wzNEnqmrrt9XV1y0G8dCfVHwVsFn
brB3crhi4omiNFpZgD+aTac73LrAOO9ZBz9/IMEfdiAwdji/XalQbCd1UGFUuD1ORKyWJPx4VZtm
L7LI4sXSGRHUQChhujUq8K8ZTbPIyb5Bwp6+qgZ5B5TKDx+ReKbWu7ruoqkvvOLiumuHIWkoOBgt
3FgqCtzWv53p8x/Gv+8g5LNeAvGsUSL+oQMGhpvLL/qrTZysDr5bn8gPVjqhmb7wmfRU5A42HRQa
zw+IWYjZBOVFfjObk5r8phubRtS8zouOAviiXWJ/w2e3Lt33Dd5cAwcTMWI9dAlFI1DBwoJQ0iR7
cdAPyMaCCiATP+roLUM/5Pq0i9NE9xPA62aJ+5B7S9u4XxwaPFV7QR+DGuI68tDjkd5+VYXvhT6O
Qj8C9sC2VSAyz8vAX4xmc92y+YLPegnQs0YJ+UUHFPjh/odV37jdUUpMDp4SrJeEKKBLEmFZWeoO
ecwq5Bv/IUFTvldb6aBP6Pfe/m+z8V0y2bscfZvfPo3vVg2wWeoMl75JTMzyP5STNQSntveHzszO
VmnTmtxuvtK8c5yKcUBID3euALW+JJrSvHMvDND+Q6L5a6H664fTPDu6n5gL3SyR70Le+fWQUCJT
sKv8QhxW8L5ADxNmNuUS7PgUg4DgWReNv56aMnxM7lcNpRnyrJcAPGuUcF/zpW0v9M+jyej7HN/p
qi/dbq0TFYIth0uuhQmhngDXg41HPUNBSsP2Uz9ANuGZ0rnRkJrBL3UVM1B6IqfhcwcOh6NrkyYG
dc1FAwpIjMg4XCrCpoe0IXWCDEXoL5pyI47mySsEXavXRPMElLqKCSg9kRNwdN3+Pjg6NMgCRmKQ
MmYSpIDRUjnUq/qQR1iVFdhczJA7QVjzohyNprOHXUw8RUeJvX5hDfkOLP3hsUn/rktwYKC85TkR
mLjw9kKSFRFOONQDhysY0l8Lvkz4DB/HTyPd1HTuN6/7vJvAPW+VqA/54Lbl/lClxJg6Zl3UUeXQ
JShTeabSaLTyMWu5JMq5hBGCOCQw0nUFTLv4rfJudczVy2qY87mtY34zMIf5uzGtyl6Y8g9KksHz
I+7aplY5Ed8RtmMye5DrkRIylWMVtUfFwpLmGdmIH0vYdVLX0i5CvegoFnrRLpf6+VHzUq/iVSKt
fM+bh0c0leuSYlSup6HJWCSPBZNmcOj46spy6oVOHyMWa4l7YZ0jaDh9mj7f7rKeFj3Fglo8kCtq
2IFQpOPrE3NbmTgWbh8xCXphRoNYVdAU9kpDxr6S2XBlyONxMn4drxpOs5aQdxO4560S9OMOaMXH
l59XfeV290LPV8wnXDmaI3ztoI/fjeUOdW6qNtv6p3PNbDaFZnflPbUZ9aHuKHAv2mvIXzYLUEGG
+99Lj6sZ6kydXiRrvFPwbS7nDV7HeyQsETqN9htambypShuug9hwUSew1MYNqWTD6fMUnmy9G7a4
lOiOcuHrdrnwP3XA5Xw1n3EbeF55B9tS7iB2bNfC6qoJV6sHrfLIcSGEhkzdTep2wE1G1Cx5Fj3F
DCweyCm46oDsOcP087aGCmm7KXBxvJG1jbcCyyAEq75fmQIbJgkSzMimx0GUZ92ULYKbDKh5BhY9
xQwsHsgZOPvSvvTXORCmhD9hAO8pHhuq+JcG9Uyy9PA345Iu8QmXDCO9iJB4aLjziNI02rq87odT
KOn3LnHR7SL8F33F2i+/Vq7+YSfkD2cAPMurlb3tJBAeUSeISf3AKQo1ile9u/cU5bYDKR9hd5CG
qkBTjXimfJ4lmwxpmQxa9BUzUX6tnAkV99a2xaqc8m9KFr2TG4gKJumqWWt5+HKhV2STArjdZnCJ
x8Ap6lnED6gYYJGJQzUNEqAs2LOgZQ3ULVj/dH4Te/u2U1r3MO8nNoFulhtg2IGD+MBkNJ4iLuB6
C/DcgVN6+YoWhNfIx2XkklcTW5AbqPCl8mlw8PuYUhC72B0WPQX0iwcS/IMOBOax2sZrTFzbrfue
yrEhtwbeVegKckq+0nmMmsS84JrjppzOjzgFNhhQ8xFQdBT4F+0S/nPs1m0L/4NfDF6CsbjBgMi5
CrIBHji3muzaCzmALXx23NOwyinaD7H4p8/jyQ/GKh00vENMSNOfyLk56IA19JpL8vg+uU/TIa+n
t8nDVOP148cDylDowddK2g1kW6kno7RJVBkfK1JJOdlE+rGnf5rlTHWpLcfWvGMaXyImq/Fv5Gxd
d8CMenVq0IwKM1Hoqmx8Ai5hJ4Jzq3KK9EjXV5kLPjdp2KXrO+nwae8qefpzR9bdcmcxHZUXy2m4
AoG2BdqhyaudCi1T2lOEv1vRLIpKby6zQIIP/CxUIEgzzaub5JAbzmy0w72u6CjR1y+UyKtI37aR
P7k0GONBKiZ5CwT04b3JwmvEBsDeRyUZSAAhAreJ8sDYVNajTma7UoXojgL64oUS+pPD9qE/vEIA
mrq7+QRMcnRzQVbM9ZlsKR0NMB6TuEw5B0RPRk2nfzo7GQ5fXqdrbvXNp0HRUSBftEvkD7uA/DXp
c6aQB3gVdEBtvQDSY6JWK2vehUuEIFZqS1JOoyGp5PD1cTz9ttqesgT5oqeEvnhQw74DJ+4Hk8nh
HnkjsFLgQwjhyXHTnMzyqu9j2VZR3epAVkU1hOr6YZZM7karlkIz9LqfAF43S9g/dEDOH+0PVn3n
lrc1uLiI3IbCe8mFOSUChBCKPE48PFCBi5Cbo+R2l1zNvJuAPW+VqKsAo7ZP1yOTp2uIK4bENNa6
4ppIS6WW1nrPI34SQkAucpQ3USlWYrEfzUajHauGlbpK7BcvreHfgVjKUmktU+L+vX7YosJzKh3X
2UePjtmIptBPk2Kh70Z7xPxJIpX0FsAFgqueNGYbmt4wlJwUR1QTTlYNp1ng593k4s9eVlv4KBdt
C57ra4NB8+9Wh038AlnR8822xOVw1Rrc7jDmPsutCrM0Z3FKS4HRp3Qu4NSJ4YzyICiimFu91omS
7bvoQLqf3BP562qbogs60OWBOdhhCyFTwYINSkUeo+kIY48K3cWbaeG7VNCnhVUzKZjduMBvt5zm
omMd+eyFNej56rbl0fmpQeh9ikiqFH0fUa+ro5ZWPDlWOJTJZcD2Q35tjfz4fPT6OJopTtKXVcuh
+SSodBYzUHkmZ+G8A+rQkcn6tZwKMFNQv1YZpBXxHMac0iwox32s6tdC50L8FsWDNdj5+p+PJ7tY
2Y7yfgJ73SxhP+pAdsm6JPrt5P17Tv8/q/kSzfklFwbtmkToKnXToTxhHiJdWeoRRyymN9gtKIOi
jBCcwGVRfz76ljzppiYn0DJRk3YTCz1/mVzn5wQhtC3kjxRviSlNnwpWHtdci1RlirjVXF3K3ulB
WopxhxAu/i7WP63Fy9tumv486ydQP8qbJeyqnEvbsA9PDPqwKM5G3XEcJOCOWgm5dGWp93zyCSGf
I08zyuwQAvfh//nfr6O9+//7P//XyZ/T8WwH41r9DWIu6n8gZ2V40v6snJis50Z0hEtRE1wmlDTM
lcnSWZuW8aSiMIwiRUnzsgA6gRFwh1tv3k3An7dKzJVq0fZOODkwmDrbs4gApbwG2UgIGMITMeNX
9oKKjUY8EUeKCbohYRmgqHOyJlq7WfSXutbR1y+tzUAH9PyTS4Mz4KqwK8WV4PkcvZDvVl0rvkdg
CrQs6PnccNUfVI+AE6z7umXzUzfrJVFPX1UDvAN32pPLf6/6xu1US8ILiT7kypRGMUCFVhX+pMOE
gSJB9nVdW/3T2ZkLdP/RLVsBTq864DTWAOdbW5cxKg/ElJLjEs9DKZOIoJ3YSz1UFQlDmWBKBEPc
hYvLUxyAjv7pHPCXWTLaQbM8yftJ0PPmGuwduLqeXO/rb29aWtutc0XzQe1NjxgQygTXC8Fj2iG+
NkaTh3Q0KzVTOU5fk6e3VaNZItSzbhL0rLWG+XX7S/3jvskwQ+5Q3I/4B5cW5ItCtvTgu0SqKMzx
5qrQZ2Ev+Jg8JzulWxQdBfBFu4T+Ywdy7T5emDxH8ZKTxkhQDhKEoiWiGjacCCTDNGSyf0y+7XKC
5t1qcKcvq4HdgXvrx19MinQb42SMYSyrQpW6YUuqOoQs1K8iwN/DL97A6/pxOrvfCfS8n0Q9b67B
3oFI2U+q7Lapk9TDCxKG+D+wRepExRLsAdLFtzhFKU+YljgR0uVT8j3545G8rB00xnJfAX/5kZyC
T3x928rMJ5NVk96rL2+Wx/jpxKC4sTGTqVsqbKIquixlzSqt+x75EiqHHS1SGSZrjH6fxrPxLeQN
qzZiszaz6CnXfPHK2orvgFnm09vs4e37uo2+pTpp9/FyuCgtitm1VhaVuB0mAGoNnccea7QzLX6z
IS2ZhdLnyHkoParNxBIiov+fPBqfjkyK//cpGE8nqSdkiziE032TUSJRn9wtisCT+EApHnguK3dZ
lH6sBxy+DldauMBtsQtOk12INLJeYuVnjXLNn3KBbPu8Xa/dbSd54FR8VzZTybguCu30s0H7Abwk
EdzeJCO6hBhkxRlKh65DoRjq/xIKTvSHqpyHGa1sPzhNXncqVKj71ZZ79rragsct1PaC1255U2r+
e9DBpkRJpwOTFgQ83KoqErbhpgKRZK2TkU7Wj0PsMVnpKmu9suBHt8lkl4DvU91RLnndXlvzg/bX
/OmVwVO15yhyS1hzKU0SpTzpVSeUCk0gAIfsXEw7XAUCW0L/Mn19nOrGJttps2Z5Oso71qDP22vQ
X7UP/Vq+2i2P13f23E1ibU4HBi+0cA1SIMMivwS2BbI0URNLR2svhiRaFelRpMW4/molr0/Ht6PZ
Ls7uoqNc7/qFtfXOR7d9vP5yZlDIQ8QDm6mqD5CTRVehV2RslMmgMptVJHeWhfwvz7sYz7JeAvOs
UQKuSA/aBvx08GWVKN1OvFB6BLojIih9cpXJzKy6tymBgXsKTgxiCzK2ev3LmdmABfuW6KYt5HrW
TSCev0xCfsrXtg759c2qr9wOcp/ccOprqirKWbEXjsuSeFHB8lTmSRNHsNEHqshyeY2fjl8f5+vo
r5acp4uuNeyLl9bw74AX8PTmvzQITatsO/y9uB+q8LKM27eWxIaIIVEzpuIsDnGKvdtSm5n/PaLK
5nz2sGpISyag1FfOQOlRbQpYfW1vgbMD7HWmrlA9CF9UDWssw7BReLBUVDVKlVMLXTryKPPDSmX+
jEpsD8nLXTJbNabmOSj3FXNQfiTn4KwD5sqzX09Wfe9226AHVQjkFBiEqWbKfzhzK3KIwA8UepJ6
smKnadmGshxSHJl/jVeNZxn+Wb8a9llzDfdf21/7x9PJ/XyWrEzV2A58wvaIb8Vyw20VPZMkkgr2
vQitX5FDwndUPwE2GU4z9oueAv3FA4m/qgTStuy5+WOWkKmxaq1tBz9HALnjoM4MEL+N9awCPyZN
qk8R/uFyEEB2JAO7NxhPM/5FRwF/0S7Rv9lvH/2zL9yqTUn+d67f0extG/fIGpfEduseff7dPzKa
nk7v8DfnvioZ9nl2avCQhTPQVbVgcEghULAVVKNZeyoIEIoKQs4c2Lq4ZYV6q2UXLA7Z3Y5YegkZ
k71KCpizDsRVnp1yxTAmYLADUxcFtR5veFpCsCLaOXgVPQVxTw6xl+QqoHgKreY10U1Nd41mwQ64
qlsdctVaw7wDN6rrG4P2MtK/sckoo3tkYS9LS9aVbrSY5j2VuUAOpvJEofRogLNFfj2f/TF6022b
g677CdR1s4T9ugPGsrNLg0v9nbW6EOJbnKiaUNigwHmnS06l4jr/99mNQUWyp1Z/5BIbjztQ1cgS
VnpiziAAjOA7g6k0p1OuCnrFuz6er7zULRP2RVchejLG9vSlUvqcdcGGc2jQjKbslMoRS2YILhB4
KFBdSkKf3HtSpxTrGf9T1TtkXcez0d/jux2cgrqfhD5/XQ13Prnt+2sR5m9K5qDHvycyvGwahnB2
wC3aFPQeLOCUKVNp4dA81UkuuWFRUhy7TUCR2SzFpCJ2pk/30z930TB1R7nudXtt4R+0v/DPVLVJ
Y8gT8YSg5w5l5UEeFYGjgvuoqgwjS4BQChE7+qfzq9R08jB92sUte1b0rGGvX1kDvwNWs3IhF1Nz
8F6yZheVk4JND+P5s16PTTec7ew4PuSXeKegjsZ/kpfEKp29HhXl4D4mrRDNR5EhiwvXBuNp1nyK
jmIjFO1yHwwOOyCE9k1edVWyA4nexKH5nADU+60IIYhxMOcQGRKRCYTm6bjSvkCxvrud1B7dUUB/
ptsl9Gccem0rPke6tLwp+UMVFFxSpJpk0Qj4Rirwq6RacjshocbawFkQEs5QPn03GE/zwi86CvSL
don+URcW/i8Gsxt6qvyJyjDBmIk+rzScCvQYechmxl1CpCDVH8hAqUJ/Nv2eUJL4P/OVbpxm9Mt9
xQSUH8k5OOtAdtu5yfzl9wo127hONqE13+7YfadZ38p3df4V54Ipyd9DtseoNNh8yDVMyaUr8ocw
zT4UOPhYnNxtrn87U//PR3/tfR0RszC51w+a9LBmAVTpLCRQ5ZkUQeddEEEnw1VfvN0WgHIUbjmI
oMDZ5hxWt6yS5tmLKB6Ht8tXVRRVKqiM3DmHP2GWPMx3uAGXusopWLy0NgEn7WtBF5dfzE1AD7sb
JzChC6x4m7uwrPADK51N7AJVB/IKKLb+8WwjXGT4v+nWzXfBoqfAf/FAwn/Bl7ethJ6rGjemxBBa
ENVNIqIDUUO5gwkFNO6r0lfw41OjHjcj8eH6p3MpNH4YzXTT5sifZ90E7HmrxPy8A6rnzWT8Orrf
+zSePNxPTV58ldE5hPWPqy8JJ2laW1n8YHJmYlBQYc6B9RjzswY7w3/zcTUfBLK/mBH5WE7N0aD9
7fDZJN8C8eHsBNLKoWokMp+IzupxEAR99cy1sYcq9jR5HHweTUbf51Rc0tO0+Z4odRWzUHoiJ+Bz
B/bG2Scss6bkERU3VPggV69FefrShnAoKkqkG5yxEKq5VDAW8SXn09nr495ZcjeCJ3AX22jtBWIu
as/ljJx9an9LnJsk3wkwUcAfBT8dOSohNZc4AkozQi0m5JND+AmEsg2MgQD2V7LD4az71fFPXydh
Pyc/sO2D+WKfuTe1EchR5GJAtGYpkqoEe0DFPVKlscu5hP0QguLrn9Za0R/jdYwczUfCRaJ7CugX
DyT4Fx1Y8xf7BtO2Io5dbl4UKMYmbcHGHlfWfC+yyNtCH8V85KhAIEm8cAFP8vMOZ4DuV0M+e10N
9/32F31ROsHUwn8vArGNUejCpEcSa3+g6BuJ7IT2i0iUCHtzSehAmNmHGJaLmu/qkt7ZtGuh822e
7CkDwnqOgmXCR76hthXkH9Q2BS7a1k+CY4OWImqvUr+bqxlJXuSKYjGqTgo6ERJIVTCG1Z3DQFwR
Lh7HT+Nv38g32CE0qNJZTkX5xbVZOG5/FspMcaak0zsn3i4O44tfDO4HStVgjCDPhVxGSBzkHY1U
PGwWuMsiKtWkRguhGU13s5le5P3kLsibaxugA4HoFyajc1XV1QhNBy+kFaUesYoY6qkychG2atzF
EdLIt4Sp6IKr2fxhl6Idi5417PUra+hfty9+hr8YDBaCOR8/PR54i7I/KpMXk1wFf04Jgrh4TqkJ
QhitiMfls/ly9G1++zS+25v+tketpr2hCgLSf7K5lWLJa8TELPkrOUvDDhzVV1hs1qzKLT0K5JnC
dE2GALQO6lpcPa57KmMDi9+i6ih3i/JEbTCgZt2p6Cgmo2iX8F91IKjr8pcb/flNi3A76D1VkRva
5ZBKZurWJtRXxSFG3dwAzmboUBSrpP7pTH29nEK3sYvRqOgokC/aJfKXHbBWXE2fps/Tyd7Jy9qy
bdvNAnwypAFjnFNzkTrVMNKVbxEBVUAoL+GirqZWVHFQbDGwJRtBfpmYltoPyOm56oBZ+2rf4MZg
5VPclQUP90mdTJVbnSJTxaZNhF3q5anui6tkfj/e258lt7tsjmpvORWVV9fmoQP2jSuT7gVk//vZ
sHGc+9UXg47+HkGkIQQcEAoT6JiTpZakEiw2iqCD4NKcA0voT1ejt7vH0dPTLrfocl+5AUqvrS1/
Pr9tS0a9MJipm/R7VbRVdr4tEgD3v49mt8n499VUYdud4Z6FoApRlopDunKEkzRCqdgoJiimMQN2
syE1n97lvmKzlB/JzaIKH7S9Wa6OqLxhan/A2UGBNNKQPfL+8PSI6x7ZIRRIJjTJSpNDlKpbuUUQ
qZB8m+5SLPBq0VXgX3oi4b/qwFXu+gi12hT8uIBcWLMUVVzohm7KZFA6LijECyG3orpRlag5VFT4
cHkCrqe7XK+zXgL2rFEift0BxK8+G3S6QZJlQ5NIOTRQJx5MxVaUEM8ohojTdgPucJlvogz41dP0
z9FO17dFTwH84oEE/+qkA9LmlGuKqeX+fmlbqpZucRRfzl/W1Kbc7hhWBe8DaIrJR1ZVwZFHlS0R
Q/uEOkvRXi+MySSUbuj1w2k+gnU/sR10s9wMl9xU2z56b74a3AwEIVF3GjY/xSSHg8GqstwELnWR
0moM8OYipMpS6Ob77UjHTyzfm82wl/sK6MuPJPw3XdB8FJHs8u/dbtWT9KToLKHqIy4bBnQV9Fg6
CLDyxeyKhmDsKwx4O2XEFh0F7EW7xFzRkbe95NdxKW0H+juz093f/3hYw6V1+LR3lTz9mdxPZ+aW
O7yVWXFYkg8gzSIYvrLcexGhXiTf+wGsomSDk4qmfzszW284qGaZU+ksVn/lWW0HfG5/B3zd/6Ch
+HHnQQ/afzJxXAd6FejSUfmr+qdDJgiRwWSBkC+i9FN545rOCT3d/222U0XNq0pvMRHVh3ImvnbA
Snp4ZfDmq4wPMVG+3K+o71UjNFYkc0TeEZunsjYdLl96EWT74eob5Jq6qWldNO+EvJuEPnuZxPzw
qv3Vf/qJiTd15sIuBKiKIhSOYlUbvLr4CXgMqWlK5j3KJgG/qtJsWe25mo33TpPJH4lu3gL3RVeJ
/eKJxP+0AxGn+5PXMYlfe2Tg7Q2S2e38fuXXb30cW7AdRDgzcctQAKw6Hz1uBmwAhwRlqiKpx65G
PtsEWw6ueUs0vkRMUuPfyOna74Kt4sCgrcKGVZ3aMBwWAVeBGkMgwdv40qicirfNa+Bcv2Kt7CKi
sm5iBvKXScyvDtoXUYX+bEpMvV8N0p26Tk+9urnU4qBJEG8nivAdq/rheAIQNykFaVU/VUVM8Kzp
Spy1FNkr2OUmyfNo1Yia5c+iZ23J61fWVj0f3vbF7OrXw1Xfuh36pN9ggw64F6iYLnKRnQr6CCKI
YTmQS8U3KgfzX6P70S6iJu8ngc+ba7DzxW3Dfvjw9u3VHPAOlPUQo8H0h1qUxdOVjBBIeGIloOWF
41hd2Txb/3J+KVs3mOYVn3+DQD1vlaAfduBUvf5oMOcJ3l0fCiLoL3F6eeQkV2/Coa1Y7lFRCe6K
iUJ1BebXye/jXW1v5b4C/fIjOQXXH9tf91/Hz7fJ7V8r5et2MkeVM7FUFiY5Tq7NBrAJ0ZKLnwDr
PGPcry79TcbTvPoXPcUULB7ICfj6a/sTcK1u4KY0HMW4BQWa4kJQ7H+WJ4IYKWOisvXhq9DERPq3
M8FznUy+7xbFuOgp0F88kOhfd8D0fH1sEH2iqFUJGeJ2CRGigpgwPQM8IgifAL4WVUtPxfaWT9vr
x2S8W3bBoqcEv3hlDfzj9pf+h/Fk3fduJ3oCYhFzXxf6JpKlLHYUGR3h7djfYKxQNYKr6G8wmGa5
U3QU2BftEvoPHXD/Dll4s+QptzhO9nTMvcbkxxV/FKCQjA4iIGCmqDOkQVidhlGjABVJsuXNsMsA
m+dn+ZvEhC3/QzmDQyzHbSus1zcGLRKcCza54GSI5M4xRFNp71DxlqSDiKPFVqZT/Jp6neTHxnwy
XuO6bp6ba91RTEXRLpG/5qNbR/6TSXdl3CdsxcnpMWXYis9T6kSQmQPHlFtnDFHVHZ6JW9ktWb/a
uzYF5VfX5gEI2p6Hw5fXdTQd2x0fkEUF3A+wVNiFr6y0C/DhcHgzHVzYYlilYi7TZZG1wXiad0HR
UUxB0S7RP+zAhfnmyKTm1Hfg7iXxzFHJl7C3VK8MrqN8OpzZVB+mQlBKdFRG/uYBM3qiZ6Pp7GoG
XvcTuOtmCftNB67MN59MGufeK7+NlkZuyfpF+5fsumzVNa2w7URNWtfWjUga8IqCHCVR45Pq4UYk
oYU+5DgEq4irwk3GKKayavYOn8ez5HWXzILmt8jN0PhTcmvsd0AiHY1mpOC9mZskn/sa5jltuMZ+
XdGKbDzNkXLkYED1PIpoceEoS6UNxtMsloqOYiqKdon+QRfQN1lz3n9ntkuXhnTVbBFN+vVsoJfj
j4srVR5Xnb5UB+V0xsZq2ZWtQOF0KufywCfcEb+lJ1Sjr4rteocDWvcTG0E3y33wtQNa6c2VQb0I
2gSf67PPKVCkypSOiZ6K4cWiZDmkcRDymFJNlUVQLuGvXn/ogNDdxSyIl8vJUPWt2r4ifL65NrkJ
YEmgxBb1DHCYeR5ZypVNAG8Fbh0HPnhIOVXskQgt+pxM5snrfNWAms+DoqOYgKJdQv/5pgPQnxu8
JSvx45BR4ykfZsp1WkXeogQUxYtJHE8te5Ju//N49IoTeQfkdUeJvG6vId8B+8SXQ5PIEy9dOI9R
cErShzw+tgI2ISx4qmC6LAz9ZYRpYnvM824C8bxV4v2lA5rPV5Me+3fv2Vas+oNZ8n38tGqRbXcv
o1AfNy/1r6TUl9Z8D80UGwX/yOGgjHHNjbB+QM0yXvcTy143y3WvlO22D9dP49n4ltLR5tBX5YSI
okaVDPyUML96wPZs6ljiTKDwgQsXS40/eZMBNaO/6CnwXzyQM/CpA16cg+nzeELE+H+H/0Z58SGQ
paoTKo1KqqyGU/SoMIHeSZoNtW+aEgu2G1vztDS9Q0xQ05/IqTroQL7N/m8Pj3jW1xnqt5NWLmnc
SitC8cEQgYOgajZFH1VFuYi4TikrarF1G46peW4qncWkVJ7J2VBpF22Lrn1VqnDlfXS7iejBO0tq
Mf5OG6sd8qk6EaRH+WRg4sOJ08gkGQC/fjhL5iD/DAl/3lxDvgP7oMIJasqa+k5yOr3jIJ5O/j0f
baU+7c+U99DgRiD7hhQndgJxpWm0b3UjQBZFRABxGMQgNWlPG4xnyU7QHyK3gm6v7YUumIo2Svfd
ThK9Zx9vvQfmLyoUxuQu6OEqJv2GcNPADQPSa2TcNfEWxFoQ/wv3RwOX4P4mQ1qyERZd5VZYPKlt
hg7Yi05HL9PXx6m5y0SPKGsuCtjicNFoZrrSVY6MTUUEjAJr8wcE69n6t7Oglg0G1DwFRUcxAUW7
hP+0A5bSdMmZ3APKOhQRNYRR2m8ohgMhiyKiJZSIG58KtxDobzCeZvSLjgL9ol2iv4+JuG19dJA8
ztbknW53DJB/YBFXh7+G1e35WKMrpjtKJnPBphgR0ZA26R+yMO8G42lGv+go0C/aJfqD4/bRXzD1
mFJI39mIttNDT8evj/N1gefb7QAoGbmRUd2mlNtUlv54mFXyDYWpFSN2rQTORiNq3gOlrmIXlJ7I
fXDaCSkEFeD99EWfgz/uN8ZvY/tpnj1Rc9Q984RBj/hGcnbIw8dnpvzLMilHZUavG1HzJCx6ijlY
PJBTMMBh3vpBQPW32dzgDGCvVtXQOGWhgqpnRaEEsQs8dFAKcEGf5nBOlB3I1LJfN54l+OuOEn7d
XkP/S/vonyVkm76OTeLfI9CdKr24jWOcCsyC8pKV5BAWbRgaqcbFfYAqshTjqk7ARkNqnoJSVzEJ
pSdyGs46cRW4TSbTla7D7c4C7KQwHegA6hL61GmHn5GIUgLbLZvjQsStnI7WjqQZ+6KjQL5ol7gr
Or62hc9RcmsSdapOKNMzPK9kO1GILlvcJfRtaChIllJUBySJwxcrhM/a8TRjn3cTyOetEncVxdw2
7qVazqYU0PfK1NsbQweYQg0KHQoZ+KS5uqRachVT1ZErgl85DMiLUixFxE5gpuBcqJ68a0bTvPjz
jxCLP2+Vi3/QgQTkwfRp/KdJw0MPbwuAw3rgW8CfcW2VpE6PLEFMDogjO6aqAQGLQuhvMKIl2OtP
kejr9hr+HXDIDKYveABSHqLj0ez76GH6J4Qbei3++BUAk7/NNGBpyIjPJDEvkaMkdEBGhLugoeDW
9sNbNjfNn1mbquY/q81cB46NwfT15S9qhZqbq55DdTSkEYU+VAUixV5alVn4m20oq6EUz6J8aztn
/YiWTY/uWZsQ/aA2Bb+2f3IP5k8Pycyk9PKcfkgJNGhLXXLIsdsBcUl44ViA1JRayjYKlU+AhlCZ
NhnQkhkoPkXOQPGgNgNHXZiB2R/Iq70PyYtB3wHqk7oUcGpT78lXd4fKLPRQXKFvgXJTlVTDu+OI
W9uAvMxNRrVsKsq9a9NRflibkg4EV/Dx88n92KBYcvtczTgmqFsXKK3JE2IJOh0mYml4xQYDWjoR
2ZfU5yBrr8F/0v6OGJJrMb03KZPYDQgcpaw6aUUuUdAaL0Kf/AOYxOETVLR1+PzLmuwmA2rGf9FT
TMDigZyBTx3wJzC60Wxq8irt9wO0I+4TUAYSAw/GFXmkJggjH2k3hB5Fiu+3NgNrB7R0BvKe9RnI
H8gZGHYgsuIikYWeTV2s36tcGyo8dDadTe/uDJ7ZrooedjA12RY1uoh7rB4SihqJizgZCzY+n9iq
+Tw3GFDzHik6ii1StMsdctaBy8NxgqFbS4kfv+URLUwFwJhIYLCtq629EHOHyt4HfaJi/BoF8Nrh
NEOfdxPA560S9uMOuNiG3NdWMxVsZ9mG4BHE4ZuCcJzqyaRHVQ6GXhxgg4U+xFGmKDia1dFdPZvX
jacZeP0dAnndLKEfdmDFn4++ra4fvR3yKnwIZw4CB2Kc0PZEyG+kMpiJLqIUCEy/6ERCKVo7mmbc
824C9rxVon4OrXrbtu3hY3Kvl5wBMYNTH5c+XgUV2IVCWl3uNgQucCU4LppQxvxeWetrhtKMePYB
AvCsUeJ9fdAFvMdPI3OA9zhVKQkO2HmGgch57UGrSXIIDL5u4GDkqzFVDB/XjGcZ6mm3Guxpq8R9
eNo+7kfzN6OmOIgaPexsloV9GvAtYYBQVEVw6UfciC3frederh9OM+66nwBeN0vkj760j/xQFWxe
wy6wnWj3yHzCQxAUURPVMxVdhqM2IpoFUVQLHNpkOM3YL3oK9BcPJP7DDjgQhhQCn5kMGurhF1Yk
XARnWZk6WbWBepiDiGkhuquZyXeDAS2bgPxLavjn7RJ+RQTX+gE7m5L6YdAJQIUsgiHIKMu0GklJ
B2c4ZgYWP6lOjo3/zNanTRY2PVw/niXo644Sfd0u0T++bB/9i+nsdf5gUq+E8oM8MlhMFd0Kacaq
YFPJAdALqV9GnhnPcBME6EJCsdxkRM0TsOgpZmDxQE7BxXX7UzD8Prp7NLoBYoKCYtg9+L86KKg0
AySbubD8MkFxDJWvCmmsaJnrh9MMf/EdAv2iXYI/7AB/8sFo8pzM/tAQ/LiGr+pBECZKXWKIVqCv
dqqWzhhtE42IiFFOXgeOceF42WA8zegXHQX6RbtE/6ADRYQOfh/fUvrLpB0HdR/RvixiC++kHxLI
CHt1TIHF1NxQXvybDGgJ/sWnyAkoHtRmoAPRK1eVymsZFD++Cd6ryf0A8dnh3dxsiUW8vSTZh0Gg
xD1+LiJ5xZGMVMJXDCFs3eiwwWiaN0TRUeyHol1uh8Nh+2fx+fhhZDQcQqXw4fdSpmXXiZQhogI9
0esqeJ0wCDTS7JZcFkcbDKcZ/KKjAL9ol+CfdyAU4hxd9HHvLLkb3ZvlRSanmFL1qsSfXazxkkLk
cGZgkcMOGodEDeF+1OpAdiPYYlxLZkN+mJwV+VzOzlkHzuoP498NntMqyFGVsiny94RdDh8X9wSq
esOnnLIUiVvautE0T0TWS6CfNUrIP3TgcD4kmWM2Mng1Vqo/0erQezi20kCFzZ8KRERl2SQcEzSU
hp5WN8IG42nGvegooC/aJfqHHbgaf5glkzuDpmhyKjEKIefxZynWGwG+A0EpjhaXCgbq7oaJogr+
+uE0Y6/7Ceh1s0T+QweQv6SSuVlWD8V8jwZERCI2t8zIXz4AiP8he4NQOW5uDXQGG4ynGfuiowC/
aJfoX3bAHno2fbqf/mlQ6pBJ72CPU94Ax8pLeJfRj/oqxR4aLuJ+CKWuZZCtH08z+sWHCPSLdon+
WQf8X0ewbBnEPj1FFbWxrZy9LO6q/snVgCkh0cBieiCkI5m4KnXWDqcZ+rybAD5vlbAfdSDk7Wg2
GpkU9hyluNQxMRDPk4YUgmt5zeNdTzl4yeGgzFktDHr9cJbgnn+GBD5vriHfAWF/RjzJQ/Jyl8z0
yjNgfyCcRwX/w7eINg9FRFCFXx3F3LsohOKiDeGn8fVvZxr/ZmNqnoJyXzEN5UdyKs46cAFTq85w
RbPQIx2A+y90o8j/lMGvtA163MxQeTzcNRwBaYHX6kRsNKLmeSh1FdNQeiJn4agDnviTWfIfjcKP
bwVShzlzMf1QvJ5wnvR0Lc0AvsgwUNky0CxmVE/6p7OdsG4wzdhnvQTsWaNE/OTf7Vt9jqA1Hz0n
JgkVuWmRv4elH+MOznjbsSvyvxfDPoqDTNcDwhlQxX2jITWDX+oqZqD0RE7D0XX707CotGnMDv1e
TnQ7Hpvj+YR8sDe9Fn9c/KD724rCRrlacIhVNgGHNLQS1J3xsAQ11BPdYDDNO6DoKNZ/0S5X//FN
+6v/5A5mkcm9OehVmrC69S6Jg+gRbIh6hEEU6U/JXeUUKNueNxhPM/pFR4F+0S7RP7lqH/1FBVpT
socT4L2Y7hb1fk5IuTN48SUT2IWaySbbFGZExc9RkT2hcnlB84o9KIwpbCyNDmtHs2TtZx8hV37W
Wlv3Hai1wXdOJ6M1tU+3iz6ENgU3S0DwCcShKP+42au3L4pHU2A9Dz5pCLndaExL8defU58D/aQ2
DwcdkD/TB4OpREh2DMxw3kfE75Na4VWjb60+tlAy8fCtqOIn6pSoyv7rNaNpBj/rJXDPGiXk1x24
7XIfMciWQolP9HnUfc8npYIjtRr3owoiAjcMWVjb0j+oIr5uMM2IZ70E4lmjRPykA6aek5lhFQdy
OByFOFNI21KhnIKippca4TA6OG6gLKDkGEnU1w5oGfB5xxr2eXsN/sP2ZczH5JvRFY8RDY860KPZ
q3phXGFLlgXiGZSYqQeYrx1GM+R5NwF43irh/tiBzKGTl1kyMljax7Xg5CZxiCrD1BFTHsIK3lBy
Q8cdQUMGxQllfWQNsfXDacZd9xPA62aJ/EkHLGgblEvbTqV5L9+2hSKvi1uauki91+7cuMTzyWvy
ZNJ4A/cqMcoeASFw+ih/SkXiwNoAzw//Ig/2BkST0CLXjmaJwMk+QsqbrLUmbjpgtzxNXo0SwBFC
ThEeTlTfhZNEifIK7A52HUepmpRMSquqihDy9cNpxl33E8DrZon86ef2NZrT8e3IaLgmuUFEgHAz
wm3rEwjFii6pND0VvY+qAwkDPivKikmrwQbjWYK9/hAJvm6vod8BdZ6vfTNpsYH2UIUgEKeJQCE3
tII91kpVIUxdaT03zduqqvJrB7MUePUNddhVaw30L+0v+TPcVH+N9bf/uIFena4EA5IPBPMO/4E9
r4I7aiUFRohkyIh5KPmif1u7yteNpxl4/R0Ced0soT/7tQPQj/4emyR8cRTFAuZJVHZEiWJvriBP
KU9sCiockP8RKBs7wkd4tnY8S6DP+0no8+Ya9P/VAeiTp1eDogbabGimFHFtY5Uv7JMqJAHPFClc
IRZi7Jdl1wiLdPVoluCedZOwZ6011Dug2Fwl8/vx3v4sMZqdjv5CMBrxrUhz/q9wCkK3StocEgl5
pIselbHfdEzNU1DtLWai+lBOyNV+B7bBVFVGNOkmIRJKVTAiNgT6QYJwhMYD11HfCjiSrQA5FSKJ
xE7YYEDNM3FW9BSzsHggZ+CsA/6Ss+l36AnH/5mPNBAmjmACZCEfxI5pI+hVJGzlIEBacQnDk0t8
eJpQLc+Bjca0bBoW31ObiMWj2lR0IHX3fPT6OJopn/mLubnwIU5VkeA+UbGZHa0yFUT1OCpPDjM+
1KpxrdzIhmNqnotKZzEZlWdyNs47YHM7H/2193WEcmoyhKFHeFqMUZP4ETyKaYBgZTq4ofVVrjVu
FfhTibQSV+ENB7VsOkpfVJuO0rPadHRhc0xnfyVv5vYFPG240FWUINzNoSpFUpkIOB8sm4Lyqtg2
ilNKJlY+tUmhWzOcJXOQ95Pw58015DuQPvELuSvmcKf6Dh4UFFWbKCnFClY9GhTbQEQ6UYyjVzvA
yrivG0wz6v+PuS/rkRtX0v0rjX6+vFf7MsB5uJSUe1VlrV5eiLJdJVKiSEkUKZG/fiLLdredtk97
MAaODTgBSalKMoKM5YuFH986o/nHm+cUv/oNOsgcH9tffC45nLx5qthNgeQBwJvn8fME6uQAnINe
kN9vofQzA/o+5f9+84z6fz8458DxN6gNPULNSvcL/TPIX4C6CBAmkELyUrD19apHmQfL/tQOEjyI
l1558PzLZf/P4/kR+T/O4xvif7z9Del/A5fg+Dg+1vpXinoEuAQYolAWAeoVOvTA/69kPYLebS+9
xWLgwIvU8c+p/89D+hH9P7/5DQc+P/iGB2/+827ZUf5asweMUDj0FAB+CKpA58Jv4i6QNwu5JNAQ
FWzQ7xw58s/D+QH1P03jnPafbn9D+d/A6rx56vU7zt7/IZ//AG/gj+LkVX5ejb/AM/NOLZmhnYwH
1XGn435D7yzJAY6zALcYyuegvgUC89mZa/Y/Ht/3OfODP3PGqB9865xvxW+Qe3UD5778yjbCUMcI
+hqcZzgvGBgFDd6+xlJBoYNtCpnQXgBZn1CIdIZi//N4fsCYT/M458Sn2+ekv/kNUOzbJ/uePnH+
9Au9ZhT9Xzjf4qQzoH4X4NJvzNQYSnzBbwCo6WPY7Gyb/NyYvs+CL989Y8OXj85ZcVv85/XGLXsa
x8c/Dk+QmfrrhBYYT1DcCIe2nXrvnaGrp9aUcDeH05EghvbSEvfzD38M5/zskH7Ai68mdM6Nrx5+
w4/fQJvcMqh+6eX4C5kB9Y2QAQ2ZiXA45MllOFMfAK9CP45TS7gXdPVcLP3UgH7Eir/m8g0f/nry
DRN+A9Vw2//Sg+QjKLSDdnBwSN4pRfHbClRIcQE3AhyNE+4aQDL02X74p9H8gPofXzun/Me751Sv
foP6l9uR/XF4FO0vdOLgYGAgLZyYAM7ES1Z0/JUbAT4cNN0GlQDQN8De31Rg/NSIfkD9vydzzoG/
n5xz4fAb+NG3+sOvBI+g1S103DjV3kHxNURx0q9TKk5GEagJAI+gBOxUonrmx/3jaH5A/Y+TOKf8
x7vnVL8tfwM1PD99ePqFmB1gpZCmAmGC8OQQnOoev1r4wBUIO8OCh4R1OA8MVv+ZyPnH4fyA7p/e
Oyf8p9vfUL76z1P+7rFhvxq7g84bkLR4OqscdO63B8ZDv3/QBiCUftB8++eG9H0OfPnuGRe+fHTO
ibvfoNXYnRbsl1aBQd6QD/Ao+M55kkDg+GTafJFKB30RofodWiPCweWgfSH16OtN8BPj+QEPPk/k
nAGf739D/d8gqnwHxy0+2c8U+N/jFrAHICYAcEUKXbah4+eZ4IeA8skBiKDo93R27TfNB/55OD+i
/cdpfEP6j7e/ofzNbyCBgPIdnJutpl+peKEHOvhYwadjus470MfwFCgPsBGc+BjC8gfD6Ev0+kT+
nxnTj5nw99vfYcXfD79hyG8QzLmvfy0yBA2uoAcQQHOnTpIBNAD9OnAJZXvgHkCS9edOHGcR5H8e
zve58Pm9M/p/vn1O+fvfwPG6F2x6+vCS7vVH1bEReqL8QojolOwIahdgoMiDcP1L6vQX+uBUHxlC
1jtYqRBF/qguvtwT/9PB/YAr353iOY+++6Vzjv3/38B8+kSU2+nXsgqkVwz5vjFw4i/18AWrUJ6D
CQWpSAFgFpB98c2ZbD89rH/LpM+z+j53Pj89Z8v9b+BL34/6F0fkQEpBFSuUHUCi9svxg+cRuRdH
D/AlMHmhJhP49rVG+YkR/YAXn6dyzoXP97+h/28Qjnt4FNDQSX8mwf/enELQywNUB3gV2UvTPii+
/MqYhSAp8AcaLIIuf0GZzkCknxjQ98n/14tn5P/r/jn5H+7/8ybVmyewMH4d8YH2fzvSYCl9IYmg
uRCwBFwIyBI4FS6cF6D940i+T/VPr53R/NPdc4q/+SV64P+9X/7r+0cGqJcxwrPycXqsxMQme63/
aur075/+4NVPxuZ398VHnbv98K8/I/DI4GyojwM7/fhXNuoPYo1fv/70qKZ//Xk61DA69ZiAkjbI
rQQU9s8/5qeXJz6YyacGaf4p3SN9OfFWnHqh/+tPaEvnnRolA3wI/wBGhB2nTmdV/OtPFAOqBeoH
YCsAt6BMK4///DxOCH3bWoq/yPLp+g+hu6NkYlIwL+g39ecf/ccvniYKCBhkEJ5axMCpXAALQGNs
eP7+8QaiAfB9///4dFINo/0KBWwuat9D18QkOfZnlbxfmnsRQZfuJOwFln043mkXLitmdbPyZvI6
RLF31YdcFrm06ZbIDFWDCVeiPTRD3l+mDLdAnMulNehybubs0qta26LLPGdBQbIu3OT1Wulj35id
zcIe19QOxzxy8TajqVd43vJMW2cKx6JnsiR0zzM14jFqeZnxaZN7sjQBTWAk0b3SbNOIqK0xQ3Op
GrGiQzSu8tbr12Obo8LUidurPGvvh7DeduOSvRkSby6hfeC6z4aucqkro56Fr9NwbnHdRcsqG1NZ
hJpHuzxtt/MiP/RLrbcaiTfKGLbpMm81x2N7gC06XiVTazFdQlf4ZLkNxHFaRr5VaX3HtMcv6Rxd
tL4yhe/Ne5MPAbbO8yotclcMgXQ4kANZj30uV51AvPSlejUJMuNWj/3aBdbhSHNajcpbh0uz7Cib
zdpPdI2HwLCSqebdYrxXIZosHnRmynghm9zyuCRtUiYsCm5d9pZa3VYxFbSQ9V0TILntYtFivjhU
kJT5Kz9rsa+oV8gw56vYXyV1p/bQr15VlKOHiTbTc5DfoWW4Rf1Qb1kyupVkzbvI0rj0h5gX4zyg
nU7ySvrz9ZDwBqNei31++oBO1RQzL5kvmRYHxNPwXdcFFNfzAhNs0mivVZE3XlgSO7trVG9koAge
hXJ3qfHakowewbEgbZnVWEO21IVtk+VeMlrW0VYLSkuS0G5XCy9dT9K5Nerq1yoZ1nnNP4zC3iJx
PUxhUjE5vh1E/XaZ3KpO9FSMwSJwOsY9RlO/qftumxlf47zVu2SM68JvJMFpyA+IaomR8XqcSE8d
fc1r7C0MxwjoSn01FW5a8gI1+6hOWxxNjuPEZ17Z85mWnmfx3Kq6CNmHIISfJEZMRaSAAKGjt3J+
P9To/TRvxnQZrkkQauyZyzwRdi9tmGA+y1eW5yWcs/cUIXsMxfy67vxDqrXAvsev0sHu5ES3Qzzf
5oNtMeLtda0Ex3PfKTxzUaFOXbfWvLame0bmDVX8qubRA4nZjRib+zl2h1glDyzmZTs9el7zzobL
0TeZK7knOaYyu2iD5WgT8j4dm8ecqutc9h1udo4nDzImPu7zUJZdBD8buOQaxMbICn+Z3pjOO3Rx
tJZxUMwowptEJ1iTsWgaiqG9EqYOVmU6rh2f+jJL2qvUxFdJfjEb9hDT8J4n4sMwJdfJEC6lx95k
SkFAcdLrJgwOWSLGlSfpdMPjS06UxnE97jT8ZuMJVc6TfOqXGaioFrVTMarsnDxEXAQ4iDFJY4ul
9Jo1qQMcapdsBxXgNmXL2nPecXTeA1+WVUQJbLs8uUxQYLCqZ4eNP9oVbBkfQ/x5I2jvqqSlddWD
4MEWxbJEaLaY02Xr6kbhiAV90Y3TPWusLLogHgvwTSpBJa+oWc+1S6uA5EtBWCe2oJ3H7Rx1WdkI
9UpJoFTszU0x+8sxr2MQwmh5VY8DxRnNGyxTpmF9ZI9z49Gipw3Wrb9RIB61qIxmz73nepxr2RYi
mre+ddfLZNyh6dut0i3H3J8Erv3p/WJXeo7DCx3PrxMiG1yzgRZ+D4/H9JkP8bPkTVCNfrpRU3vX
JDbCuel32vgOx3ndFrPbuagtUWjedcNyTBogltXDiP0++FAHDQgxSd+NhzlLlp3gsi8Wrl5F6v2i
mb33k+VimtVctNoLsBO8jIUMCxMM79o4G3Ff601qalIlgTRVFA23sA3iVR/wW+esXmdLfyRqXkd6
fpvJ6Wii7j6tEVnTutV4qtVm9lqFlbdtYiNXOusjDIeis41IdIbrRgZFSKOSDT0pgHD9XqG6cmO8
rGVtBc7jERWMNi2W2XATp9aUScTechnpVSp7Vba5f0TAOxuOdZHbxS9R602F1P5SMQjJr3UnNJ6d
eVbEY6thkFFBpoNoY/+Zx/K1gJRzvCw8X7ue6Fu/Hd9ksy4mGS9VRFkOart/tDQfsAra+7BTpUpi
twpIh9aKgfQyy64fs7r0afQ0hWbCadQ9umZZdtLF9MaQHU3Qig/dvTF9QZp5KHUaXbM8fiuUj6o5
nj6IKUOFImF0kPkY4gV112k6dkWrolunETlGdlTYN3onU+qKRiC2ywwpgwh1ReYcRtl0G88apOCU
zXhMktWC2HFODchbDVoU+fp6Gf2h6urY4NiOQ0HCpoGJow2wJSqXFIROl/m7tJvmC1iBNV1wXbOl
8IYR/iwbHBZ9XNmwxabvd5bN1bKwukIoetd04YA9l7hSMV0XHU2PSZe88oN8waKjlyg2uvAHchko
K98JNKTYFyOYEjFyRVLnz6PiyyVX9eslQzNeyMQv9LsO+fNN59M1sVG1TGPRpXNYzMrgOXvSw2uv
e5P1mcIej11hrNrHFFa+8oZtqmO76Wl/tJOPlxSZ0vlpNfNs0wcDx2A6vlXLoNatgStBbAWrae/V
XpWahBTkKvdBpirqFsyy7LFOlqi0dvIqCP6sQ2voekoatJlst3URWVnF/VK6zMfEUx12nXzIJ8nL
KKjNxvXsiZO+LRpm8m2UK+xMG2xyat+pQKxqkb9nuch2Y2msfh0QOpdQzTWXbsrXSPhx5SVRihVw
9BjJ9Nhwl+NeRKpa1iJUdO/CftzWyi8X2JTW6L7QqdsFTNw0TXML9iHD0u9YQT0DDEvz1+HA0k06
B7skm5JdYkBXm8VsOjLtFuYP68H622io9x5KadlpMhzqTTYaiQO/zVfJQl6nukuqNnUZnnj0NrRR
X8S5uRoY4+WMeFYExF9Pi1lP2vX7AQ7zBJnGs7L3a4UpcONC0mS3+KDqhjnvNkMnb2HOF3MftAWN
XFQONC2FaRM8INHulxmjMc6rxfID6IcaJ8uVo3wqk5EsZZN1vAKDRMEyoXU58F3mRnSkaHfKJlsh
L59wnLgRo44OhVJDumW5u+XN24Z7QdEOzsNB3Qy49XOGiR3DImthDw4dkG4CCV1BrCmEp1pjP7Tj
LrD6rmHZI6VTg3MSgfHlUVD6WbhNxxlGQENZaZAyxnr7xQm9oQJVtI1w3zq+sU1IKhkM6AJ2cx81
F6ZJUrD2eNV0eqxqi96OkPizylF9laFhKoWSFoczQetexNs5a0DiV1E70TfCig7HqgHHwY6rwY9K
FbZgZTZevolHNmO9KL+iHuhNQa4UmASwQgeC69zCnNMmwwA8TPshGcPSLXoz6Y7dcOuPxTwlfB+2
rSh6P97UCqSfVE1TDJ1gZS5icRE3oKB4E997tJE7rSccSR3gyM9eOXMix9QluM3kAoT0Ugx/FQ/1
2GFGbLtWy4SXCAZIAjVvRKybCrHGbPkc37nwAF4GKTOTJbgb+5sxSNCmS6LHKDevQacMhatB60mL
nhgDATRR4fbZKAukm0sT2h7En/bKmftFCuvmAvUhAqUtgmohxFQeHWnJOOF7y5t3eZu2lQbpVlIa
XjuWJOugVx4WS7A24TBdzNBPpei3tk3BR1CSrCKFuj33o2o8cX2oa1EMUG9cpSkCuRF88EEGlFz4
B9N3dD1aWPNQALvNdODtA13fj/5EdwyMl2ZR69rw4Lb3hdvC7+BsRLZc8naNOLGXMnAzhsGychZN
VtSZu2ypH17UdJ5v9BgeOuXFmyk2Ny2yZEMX+mhysglgF1TMiqjgzRRhwVKzDsx8UMrW22aqxSEd
8njl5Yhivxk1+JHBChkd7KKEd4XNwOuYxkpmel6NMmDgHdbvrfKAok2mMY1GB4aJePbYIGGn93fQ
a0aAVdk25cLBkV2I3i8jul3c4l+5Ju83GYww6CUee7Hcwrp8iBra7BO5XPOlCcD1FWyHvHrcyqFt
iyiymyZ1zV2A2vSSjv6Fc8vadTy9fflosvdhPGxPZ/HcoBH1FQs9VQzGvbI1p9slNyBuOuIOVgQ9
bgjBlg2mBsdx2QEgcNuDzXsFQkntCfP7YppznIpg5cGtYw2FO1UmprakJ++FeluadwIDAiEvCXSE
xYOncWe0vZ8bfcPTtC3jRJKdMeAKm6SfV7wXFyaM5ytBplubBfWF64rBn+zOkPTK1DG7gvU/+f6E
mz67l0rO13NWX8Zdu41k7IED4cJN28gi65dpR5amx9SgYU0nsRTRhIKSx0BmSOCf1rL3lys7ojuZ
WbMGdQUqgwwXPQ+CQ9xQiimc0LyJoohfUTagogVpijuUPJjQl0Xt8osQbCxYBREHMcps1fqgtsLI
JiWaR7NWtrkdYLa7l4+Qqw2RJtopxi7nnoKXZkApz36znZjwKzPKVShssvX5XCnZNpjWEwN3N3D7
ZSo6k8d7ROdqSuv+QoTTs1Nouk6ScSV1RleTDUgRJsBPLfttnbG6nCKuYBUDHGHqxpSTivTx5WNe
ulvuZfezlE88V7Jw4OGWfTNkZcITd/nyMXedW+d6lDgUMJna1w12bp4PyE1zGTd1jnmGzK45fUBD
Xx838RKUNmrYwdedLnuNckyJl+00c+OKtw3HMdgbKdHmCnzy3tHmlU76Bosw6y+z3mOvTrZY1DRh
wbntboNdDXjMaLW68SI0laMJcuxpsDGmjLAHJuMdVAtvfK+fHmfNWOGlaChAD8htFBNejkEz3iIy
daU3DhJcF8+tuOkIpighb0WcVL4wOGxJ+9zLeD01qHvMx3YsKFv0OgxB70sQDttwtMHKJkG7B1xA
FMzwywGp6HqKQYFACDstAi6HnR4fCE/r155ajRFLXnNPsa0dH9g8AxKUEnKPJpWssxS8pJdLSJNB
q85zS/VyOU69WJF2LowPtmlEM3UfdIqtYdpdRXuj7pWNu00/2rF8uWxCpreL6xwMqQNv2tgrX/Ty
MLThRR9Fq3aA0UQELF7w9qaiJl1X5GzM70kCaty181L0aMpLrlG/TcESBbM9MyuK1IAFQAsXBMzW
UnAkNhroAMCAD35p6E93WWZpCUn9mA65vl2yLWT4NwX4LfZaOco2KHzqVN+tJUqmKlUeXxuSHDvd
RofWcln2FIAjTwAeFQNypWnj70i4gP8/U7m24FYpA06nPwMKFWoJi14MYHEvMQBBMmu2gR7AVVcS
bXUSPCw0lthDQm1l3M0F4k7vGYkel8hdsXipd0NlhO73Mw8PYnQJKAoHyi0mUaHidKhElIJzYMd6
qwi7lUa3b8MJXVkBS8i5bCjzCF34lkbrVgE+ZmsLimv0143nmXumuIenUKRvp85d97l/mU2eK20H
rPWIBo0Q8eyODv2MZaO2hBMQCnk/g5/cvRtGMDUiBojcMmDj5assBl+Phi69CuPxJvLr3eTS61Bi
ABXbp6g/zvNgnlM3vU6eUWj9S28JCjOM7NAiNWGTa4W7JvEvUFg3OBP0Dnp6iOc6NRggK7XOkqHd
Ten8AUoG+jvLlyND1q6iZcgLyZVdB9rz1pw212HMUSnqLN+Y2qyBjYBsCmYutW0fSIOCAxpHrwBQ
HEcWCXBsQUoSL6yympJdsKD+ok2c3hE1bUhXe6WhiBaE5NtWE3rB4Y7kc1SpjLSYMtHsSazTtc3y
A5U16Oxc2LJOC2hWEgBQE/MtmTxULkEDgqWt1cUQzXURdWFcikhupi4bNsFww32fHsKIqO0SLyvj
B3bPibfrCO8P0Szkph16XcS9DUAJT+YASjIBjJLEpWxFjVtYlocEzMa7mjfZbRyjK8DJkgPPwMJT
EcUzyfiqjklQ0VoQTKJlOQx1VokPnvTktYm5qWrf6UprRzdWAk4qxw+Lr80NDUVlhy7epMpeep6q
cQcg3Ps+pkXkuirpwgc7tnQHiRIaI0QfPbDT3vEA7O9QqEdD9HzhRb0tc87VavFB9fdO9TiesosG
oPd9EtVB2Yo4LqF/wvvcC+oCABG0Nmj8oInZK24AxXMAfEWNYvuZEbbXSXsciQ8btr1SBOAKgB+e
Fy8FVMn6hT+1CNN+AZCLUVr5KjoEoAjf0SZ66N2BpQtgYWEfX5tIFok1mDVBelwEeHKo6bcKAdAF
GPIuoo23c0kVjLPbgueqwd4pg4lf9mNHMYTuRtjlPSDqQ7IFI1HuwCfpiroztz04DDKR7zPhiyOh
SYuFDxCQS0eviocow6m3bJYFIFnikSIiHsCe7bAnowXNlwi6CQF8xG6YA0xc+iocfVagnJjrSQX6
EGi1Hdt0Lm04wETTgKxEBrLERzYrpB97RTMBJNbRPqvktBRaR1FZu6gpTVevuzbpy9pntBgSvLTe
Zkh68qaB3TJJDyz1ml9PDawxf6RurZqOVWlNQzwbxw+pMIfayGLq6b43WXgH1MzoaybcvAaAYelt
cwDFsglrMENCXyOcKlBVAbhMUzqOm2aQWM7RsNLW1kVmwfjyAsMBVkpjHKo7fyIw7oD1Ve7yVZ2O
7ppM9ar12+UKdvE6nKaogKjKq3iMRTU/EjZHq3yYQ/DYYf42N1W8pNeCwh0+1BcwxhH8RZquIlcz
LDRbs2yix6hlfKXr4IqdDFjiZyXz6ds2a8Q6X2gRpm23zxtbdmiat720hXHOYN2AiZg6ceQqoKs0
UwDYCbCk4JRmwMlq7wNxIGdD3Q0AAYpr2gXg9tO6W0EDhKbkHFyUmnWlE7F3GYYWC+UpLBkZNzT2
3k/Kl+uGib3X+mD3K6GLYBiqaJyiFVnqFZWB3rd+t238YA3HrujScR6BI6h5mZgwK/LEdCtD4r7w
2AQYqFWqJJO/hi4MlwsCe3Ux4iKl+nlZ1HPcD6QQAQGojSZmxSjBzYguiATLwM3eHZpg5UEkANB+
sQ4RuYKAyojbYDBlbuoPAeqLNm87jAI3YNiBqPS7dNV7vl45qg4GYO31stC9VEzsXj4G2cAWzn2I
Mhl+7YEWX8cOiW0O4tZ2qi41BdeIRsG6XVIMYXG5aYJGFHQEM16z5chRzYsJ4mRrGHyLw75+T4W+
MJIN64CNYC1kAGZdLGPPNj4DX9EfAIwNlqQu9ByYAvBq8Hr4IdgtDnzjlIOfa+OpxarjrwBRGjbg
ejLWXFHaztcZxH6kN42l8scUJyRdjR7zKtUNPmZziMpJZDjqFpD5YMsGU4/etvyVB8eClqFm910L
ltuQD69jCcbWqTFY0SQtA8aJpRKtO3pmVFWt04dWAOjsQ+CgTCRPce1Itm6zxGK0aIIDntOyod2K
zWTEiR2SQs7gki9We1UXuWQVs5ZcRvEJxXAJBTkyvq8tzJlG4RPAGNafg0L3ZFyNozyIPGF4DMFZ
Sk96RGXl7IGVp3maY8vrBwi+JVFWDVneFyMVYQmpoFkBkbnSa7v+Ig5uRiR62Jnu3SD6iywTc7GA
sivmLH22oG63C9dvpSAOD6C8E4J8bGv/aMFeyboYrZaF9KXuputwpB3gLo13nIMAlGG478L8vWu6
d7T17d5x+saAzVcFgjDsBRfKqGA1Q1Ut5kk4Y9ihSTHkFmxk3jHMNSA5cTfeM+qBwecHA0QLH0nY
PypLAcX3WllFtjEgeKdwhUIlCtVGr0bQ9RcorT+Yfhl2Rsjn039HerT1s/cjBBmBAKkoHLnOAhJc
IKh9wBx4VYkxG9eiqwe4zJtSpRLY4e67tInLPOU5XuSwRzLw15EzlxMEJ++mCYzS6dY1vi4aN5Qs
Zv4Ja73MHAjjgIJJBNYueP3RNgHIhCgTX8zcgr1aG9zB+nEhKMqeUAh2JNe8oRx7c0SrTnct7kcJ
coydrAW9z1RktpK0pKBLepEDQEPnelhJyCCtcuPuX8aF+LBtTj4gdehAVAjB47HhBcsGt20XIquF
9dj2ubpqhrZw/qQgxNpKDGbEHZhvx8mNtwMyD9wXuA+ot8tqkxStoaVq460f6wom6lZzYyCA1wR7
NAHwrBBcjSzYjIF+gAPuPSwtFTgOAdDuZTWmADnZk5LQftnEzUNrB9iS8i6h/Kpb0EVs0IJ1tryi
cd4U7CISgBmPeX+MWWIBAqMGhJqYsEt1wRUg2M0IWH26bqHStxTBzoRJvl5y9kFy9xrlyVpOvV7p
KH+ruYDNkw9gxw7dW97UzzICY1n15K4lWQzKMgEYceYl6E967KKhWBJY3AuKn4Ja3855PGB/DG48
GT8kKII5TWAtk3Q7ceYfZDoceadNAXCawjYChe/p6VWWj5cExelqUeZGexHB+WT5apZgxUQ9eRsi
k4AeTXkVBOMlUj1ETW12p2at9sDw3s/6dTSBUTu5oALXTkCsr9umBrCgCGIXBTgFZTandrXIesZ+
DZomRA+xN53CRyTZ8MQ+eCO7D47S/jdLZ9YcKa4F4V+kCCSBgFe2Wl3e3Xa/EL24QQurAAG//mZN
3IdxdPfMtMuFdHRO5pcqg600rLqY7XCgflWE/hCeu83BEMXUWyuT4wRok1pHQRYS9m9r4T8QHAoB
tzzVTcGF7rPVk2NmQrKf6q2neO2HedkFKhik1nDZNfoL0V4mFvVJKF3RwEx0cvmcaTzmHoE2XHss
N4/RKL86vjfF3k0Xin9CRa9VULWFMlWqW8GubtBPXR/mqwf5f53Hg6Ua7dLi9nRVNC23HaINprxJ
7m3GmsYcuQ1/VqxfYMF3p9X5Bz+K/taB+5QzTTQnIYRn8Rs9bnvwOOmTyJuv2ldDGtYKgiZ0Vmgw
F7+c1mxd6gA7X6qLWWDn+0NkknivD9Ug3odt2JLZbWGyqUjl8tDVijw0aPsxJNp4NMUQ1zrFEE5Q
Nj8iqucL5uA4rN8GSssrhFE07NtaTJpixzgsLKBidUF2cmZW/vPBT6RGe/V53HV4/ari/VGIhWa+
jyrnKHx2zTq006Goj0vU9hf8ED9hhr81G3+cSPNzabq48M0I93hBF4kpLx3tLuHBl3/2DhtmW7cu
2bSyZz9UrOAzVrog0Fh9v04j6ByB8v9K0/IEiuQTNPukDLw3r0ZbXHmyzG0dnbbY205iiT/I2IpT
NWCwW/zy1jeRyPvNnT2DHl7Oj+vEYQn1o8wmCfG4rMLyuPhwXMbfMmyOerFdBvvjZPoPPjkCZYJg
FS7WwAmhHmxBTBRKY3LyWnUl5Aeml2cdYxMak2jXFGqt5EvQ+yIJMT6RYf2MF/uptvKPkrJMfFjP
SswnXVaXmcXfG4mwVYf1Zu14QS9ZtTzdrejSYPEgrXkDRnCcK3BmYbHjEr4mj+jrHsPAiSsFQyrJ
myV89NYWp6YFN7CVD2yseV6tAoYDL5N+Zd1pKNc6sUaMiYSTYOqAZPuGv2OAsumzeUYxLN1Dy7ZT
2zY6HTgAiIV4HrQrYfJKtl4G7zuLGqxO1YGhcHzK5wYKQjSPL6TjSzL0qy38UVPMsGZIx02+tjsb
M/YHVQ7+3gTdpPXFcKt8gaNr57+pj4eO2yK9cvhygHhOOEsrdAv0ZzPE5DjDCvPniF8CJu+eg3Kp
KXkArKBymfbknOsG7aPZd3riajutEZpFs4JG6HQVJZGmVbJOd01pCLZUlQPPma9EyhnOFx1ylZua
pChSMh1k7/Jq2U/AAGC0aLOBFdjH8yZUgWU1n4mAztIjqHJtFEadlrIXqDF4BnSvk5DWQE3QYBVs
PKhg1y/YgXkTno1a9w9fNC8U4cUkNs2juj8MUUI46o2O83iAjDDDBztTOz/G997LaxuahN0EcWx3
8vLfFzOt+9krCwGFF+QDgBi4SGnZQatcFXSv5i4ygRkgSp2bsMtoCzMsWHuV4y8L8qCRNIWAUL5b
uci05ygLDtNlKJotRbLyHeSXeZptcGJwD+GdVH8xvaCswfg69bF8pIYsya1rIvVjqprgxsr3Zejf
t1lsj/UUPHfgj7JgH9fUNj16aRa1H9OM5qzyTZz+91s2s/Uwea7J//ttRPcg8av1b2smms+hwJhW
rTcRud93EwDHv+anzffJ+8pGlYpOuIyM7tNHE8dZGJ7qMP6zevOPjd3/ItqWJ1KjVHjeh0fdfigp
fj4SoQMonQgfGGmXj3nWF+zg7blVdPmwe1HKHi0NpS7Xq5swwWv51G5NHk5gLLD5lrA61DGAohB2
wqGqxw8HG2To3Vtv/T+9rN9qQqtCbO73xJvzDo1n6N7sO3yBYm37GCbc/k0pfYrGKLFCX5ZOYefo
u2wY66cVqmu5mHzl6CpdC3d5COzjNLbFWvv+iXhzakc25WUDL0TbRadVNbi0TWO2/SqHMx9MmLYr
hZuJ57tj7iGVf6AtTj6kF1AAVlawbQFFNn22dL+O3YTjPKBbOswaU7p/0g2sVtiz6NoSU0b6aEcU
c8xG7ZHFLi37qCocjil412hTVId6saNCNvpzV/Jo1rlNRQTaabZTPvVehum+OZBFNUmnhy/okz+J
bs7xzmSyezDiXRdiGFP6OJHuTZHvFvMMjPO4BlExvlS9f4pcdRQqvm5d1KTdVH1JXcR0HnLGDU+h
FvY3zeE5sQh4WvW6irhJQaWE6VIPn2Th8oAymrdhvJ/NqF6topgB7d2dqXA8Qz9N26H2k6mTJDUg
53ruf+t9axK/NDoXskkmpk5okofUVaLJ0OiUacimjA3dhVXRbzbR3x6basAtNB97ns9kLqpofEO1
mfMpb8gQ5yUDemh99OnNusNxNX2hWvGgVjek8zhfbGS/+y1uk3UIvysV83RmUmUswtscz/uz6vsh
I3UFENCCDGk/hjZ4hMzupYabGSp9CEmWgJwYIsxyMbEnBNm/8MZgTrGjTGLaoflp9wcMbrEr+bmT
TZfzCrb93nLzYKl7dDvhsNHmTwhyv9AsgE3oE6qni4zaXASoE0bPG3ZVanlCw+FYgXsbF0wMwRaR
Iq4G/wKBVSYKkgf66RsPVlf0DVq2yNyZFeGKe6AJm5OnreYwbRvJC2/upwO3QZWExs/x1oMSZBpW
wzjRjFWbSxZo6cOwgeIMAHDskdyTSvQ/9779ubKhhQ9B5iyoH5lob9PadVlNeFNMwVA+i6bNHO/G
ow6Wp82Fd7+3/lGt3VvHK3dmrb7NwWgPjLUiXQlqKMOnewMM9L7HqWGp182foY/ul8zlyVvEjS14
CSu8ZFg63d8FnYYi0wu6ideYlA87MXD+y3h7GxtezPV+asOKZ3CU2wwMyXAe1/JFdejCash8vfNt
oiwvup4tN8gNdbJxLP2pxMqV6BTmmqYb+oyPOOwh+hORSd5k4CFg1D5vDZhJv19+jhgHk96zv6qj
9iGYgNEUGTMp8wxJtBK33a9yp/jvGkQTUOEKS5/bzJDgLYj+zm1PsnkqxaEMwtdg8q8mHNTBgPJK
hbphhn/HB1K+OC/OqxGUJNw2ib99+kUw78B5dS8m+kvL4NZ71XWUDU/QHU0F68NzvYEOw3zrJ4d9
7Cuclq2XRwRtCJT9BF6ZSUVTvRCHl2QWksKKFTdHa+xPD6Y0n15pfBeMIesq+LmJIhEmQLSezhMX
R/HEamE+UZPjNF7cTwyi40pBsDgXoomPTRZ33mdZmjlhcwBgQVe/MZVhowbtufXlQ+OOUopspPxj
6dxhaZh5rzQm0f5VMgqio3rpulQ5F2RiDvy8cscBLH+iGohWla7l2S1opHDba9bz0F7jSR433dQY
geY/ywbOGMwLtO6W/tDGc6hexmZ9+xFAv2g0PPLecwBNw/0p3F5C5b+Fs9MP29oA+Oj74wp1V4Z7
dQDLhiLvO5dE1QDKofuHnwLdvur689Dh+XLv6krGoNa1OPcn+jlv3ppvATDWfYVIYNd8dYGAg6vf
zVQNx8lMiWwxtQXN4zKSOLerPHVrDWyzRAff1S2UnoUmux4/oVzE8OnVI1cBbEheZY2R0AL8BoYr
KMbAQgQfAOVUdn4FhgWQEOwwGw7htPqHJdo+hQAR0kogsfQDmswflP8Hv9vkQfVbIrvyvccg7S9p
GNtTXXUv5b+xwk/TcvnPi+bLjrWbTZx8kiZurpMJ3wwXD3u8XJQPHR2EXXb/WSgD1Yt2iVcAIzFs
w+qj0N5AUKLpKmrkKYsOUBVDSUnGQVRXgQHQxF9RKKE2OHS36wwv14KVJfuTXsYLlDI/ofBHIKd1
zzF/b8DPJ7HbQ4ggV6xhkw4aqqFwL3ra78JsfZ4WKObRah49Zou+h62Pzf2Dh4XtvPmwOgljnuRX
1sOdMFXTnyYrU1g2/KmMuhref1UnegSpXfGKvPRl6GMIs6+KDJ+8bU5iZn+iyjjoSSAjBxxxHqSg
hfrBsS7rt3khd4XjeWZKF7TjOE82r8rsEl74GPjZ7I1TOuwrO9Y1+pW1OftE8gOt05YCPQri5hN0
lsq7LU7mKb7ZmD/qGI+GsqUGoN+jgt2/gAWsUrjCfeoCqC1bVJ7H2c6naIwTUfnBuQYIkTWsBAK1
+P35vy94A1YAb1ImAA7RuqigyrjrLzVXj45TidmXyATza3cue3wRdJcGdE8P37Fe0cjPbTFhYRWC
lZfNTt3ZG43d0/9+qQINGqj19kSAxMmsR9h50hqt59xOmReCNEQn/won58XJeTib2fz/y3b/bbPj
ZfVRhK5FkfUQVuamAdakHXMm5dsANQxcWnsC3JBBlM4DD9wEJZyeY7pCsI4wj6lo+7vGG8vL+m5k
t5jP3bxdJdTMiWO+bedC9d1F7C/V9g3YYMgn6V6ruD7zaU/6BorpKu3TLrxHBZll97uTJKYAJnMJ
QI2MOphT6HUN/UPa4CGqhwdw2bfd7tdJQHsNt+7Ul+yj8sfEqfDc4+xLexAUydKKa+i+aiEeqjVO
omn8PZfyHxGwvjscGESYLJTdke11l5Mv358+gS1hPXMUUh0ZTJpVIQ0sM4aIRWrW+HlhHWo6xt6u
PDWxmQ4NJtoYixSfnfuJJQ3mBq9Y6GPbq+sKNxULz4fqJN+HQe/gt6oP4FkHn3WA83uCb1sFKEmq
O6EdGQo31VnMwYqVAhPb/sC9BS0s5mTu7q6Rj3VxnxDHpcA9DCmVMlPAwVc8eAh+D61p21y54E+E
QXo1e+p7t7CSHb6T92SH6TIRJF8cWsekivwjX2IwVSg4XHcpwE349u7VGO+JT2ZMq46eTIk+CmmK
n7xzR97D2kDXdQLLgnEG0NrK39oVhPyMdhVS2g8fZyayMKep9avkF3imj6rEK1YUUzLzoz/e4h1G
/wBF+rIKiHFeXz+SGgdcM2IDUOagLnD9pPa3qVmfbI83Hqo58FTSIz0yigMuS1OgQeITi2vQ7bU5
wYf5E+sWRZOC1/UkuZ+v7Q1c6KdWCOwoCCIMU5N/1MbgyYVXFhzqBomNsQmPwwa6pHT3b15D6/ad
+Y6jSqalHl+rvvqNpfm4lu2xHMtnAGzwLzkGUoheEM3epl58jzH98Krw3ErXJQ6+yR73nwjJ3G24
965BI6vHs8/LNweh8v4fN8H22PAwiWV1bnqB3MpdKbXWJJJnnLlrGFgc5BEYqpPm3btpl1c2h99e
sH7sOsraFV4EJjosyRljALX6ad/iqwo6OCVNC74xznS5vFqUONMz+I79dVtGP0GxZij7T0RPxT5H
f3aDEy6EJFAv8CWs7UHONfikSHQrHTAuzeeir4fX2ALHUtNZd9WAw8X/xcfoT+vQDOwCIH+NjtTC
E2jYeg298g1zUDav8j0GYoWjz6a+XY8Qc69Nu2MbkLsyPZ1GVdWp6CE7DMFpu4P3M/C9fvK/4878
ZFH03OLPGml+z9BqeDzatCnx6+1pBjLL0ec7uJ/b+FcSImD/SS+p/PaslAHLfunbCNUU8xURbkwG
C2iQ2f2pnsiH+LGY9u+K8MBg4ueN9FcBUQA3lF8xPIMRTVEIb7arq2vv8UK3qAWRpXvuSor6LqbX
yIxXWy6/QyYvEuVkYAbAAoIxXoihFP6fL7HdZz6/xliBTdO/DiqCa8XkO7S+w7b6H9COpERzhxZ3
bEDMr4D2t3F7rWZdpeHWgO8iz2pRZ8NRDCc8x1XsMUY82LabVC+N5e/DGPwmm4FDx1YYEGDaS2+E
CSzvaaLIo9kmwrKwXimSvfwZ9jAr64ViN6IVijuHtQZMPYDPoiZzQtDfARfV6PcziU6wBzFUS7TS
oYghGkcph1+RRG5UOTIIZ3CZoA+3/p1azMrafOo6xLGMMyJc8FPUoAWCNThEBBGYod83gNrTjVbd
s4lAHg/iwflMQ4gacdT7kK8q410HOl6mMkRTpLZC2fbUzXC3qmjZcYyNBWaxH12z3gJDwTY13TmI
8FB7+m1H+m/ZoW/4Dtgk4c9Q1V+hZZwYslmWbUnolg9p9GO77tfdeh9kW64weZMZZfEwo2lLAOnK
RDCTYLx9UzuCIsxLofcCSqhKhEZY0cTRGebvz237Jdj0NIzQ3VtfFfNqjlhykBabLITMvGp1ZGF7
bP5pPDTrO4iUggS5H7gFhxqKEZgywGq+fVoGQKXLeIPrj+EcbS2glMknaRTaKkfhxjfBIRoM0Xc5
9j/ChZ+jFVtVenTJ3TD/KnX76ceDzubhRdewz8bw1ybwbcjGz7DgcOhuFN41RgZciWsydv/Gax09
k3HBOTuc3Iw/AMiFkEe5f0/YsQTg/iTcdKL+dbSgEbibXuOSA8ytfwUEr34O9rzFI0vGQzXvyKpZ
LKS+fF76X5VqYZ+WwKzugQDC9WMVdnBoagVBpkxRlUGdDigrOCHwDjTVz5YiAgcJHPxqpOGE7/6D
h4pkiXqXsXfy3S85j4iN4N/h0nwg9f+VnFD+CzVqzqqwRLrh16ZXmN/wm6XvwIqFD61AZZqsl1Zk
TaHBYNkHR0rHFzHAtNrNCqCaHgcaFGVALkML1HiOtw9lwGf7XXxWnTkMQHDZDEg9EOIyV2DP5pB9
uap8ngOUiDAuP4he5xtp1MMQA3lsu/mmm00Uuyvh3o8PtpxffIJ3igSDzKfhWVfeteIQBRE3ep0i
8UfPzU+6BSq10dfUYFypnP9Ver87AdHAj6Cr97EBzItDUlUbOFTw+8ghoZx5C6jtpsqquT2vTfwJ
vzJMfM9zid1+l5VHTvhIvndYEY8sBk9PSu2hx1m/XU1uMlIY7Jch71z0L9yolzbUQ+LK+Me2bJ43
WlUZ2upPWwIu27z4a5sN5I0KdClbpzyeH6LGUQxj9tNMExID36r/aRjm3D2Ofo0S/2EJyTzafJ7D
bI9TzRAV1MhzTgsh8Lt7hpTLtB/CCFODD+gV3g3IdzS14J9pt6QaSnBZh49y3Z5Dr3ldqN2SxYxJ
VBq0ALZ/6hY8buNDv9OSffaaIARJLyGlXybGqaL4ok71wA8BOhdECL7oFE9nX/kFpG+Sj205Q4kS
U8onsAXOK/NYtUfHefXPbf7B6GwQzP7cOnovae9yH749Zz+jqX1H1s1LGu79EFiy2TZvT+FIL+sm
vBd/sQUWR4Wp81mUC0Uzrf/xutpTt/rxcVxPZDCI8nRg0/Ex3K9t6uIB8RqOpsPVMkhWIWUe9Bis
BI40VFw0+isZUf1C0CAqGIEUmb8hGNrDNLJsRLaPaPZYd7QIHJq+pnICEGiVucE+ihl0Ilm7Mu/l
cvEbguPTBwhFZIh3TRVm1Vs6iwXx1zgXMIMgpOMMnxcc9b4mgHu3fPYG8gxwKovX8RXQBXjxoLzu
y3JZfZyqVQOCY/fl+AQr7R3a0HMM9NEFMTlPCvSoAFYcmXcbvKhg/gWIgj6qZQrSNp6KkvryUu54
2nUc7ifpvYguPLQVpT8mfe4U8Y64S/3njOjyUcv2AQGKOsXsAbIPTtLWruLBTOXfes931I9sHED+
QGH38r5fn2axv4caQwGyWVdnZozJLYBkgjTaqP+VsiPXMeS5tXPwjKtrnvQmolSNU4SU9XcZ6BYL
FynBIUj7qLt525BOmPsKYf0Hcw8e4tB/kCB+nNzkefRMWt9zDhb8LYxDsye77MRJydSf0WzO+t+w
Tv/IHXee5/isfaoKWyOXNtIha509Qoy/dSj1g0DuzU7rq4feuHd4B5GvncwPuXvzBacNNv494Dza
bil2oX8MKMc6OJDag2HKhM5aTxeqnqBb48N3UNmDx30NyntqMjqt9yTmoJfrIumSsbZq0TxCY1kY
yK2WvHJOkMxCA9AAWoeMno3B9JuH+ADFugdviVc1aLTbNWz7urSwVeo960oQdGPZYFhN15o+hnB0
HGuxe2m0pbwRB89vbtR7xPtLMnAidaFA3PARYZu4r9OAiofak3DiGHh9ai7Y14++RIEIZr85sk7h
nBjQM8Inay4ctYJ56AntEn+BLPtTIsMDyv8Fnz5nXl11jZEBAhFG18z2oN5EUEKf0nVRW3GKa9Ie
ttJ916V/aYi2WTvSJg12BbiLvcegyBMcIuh3ohWNRHnEAPpSmVanYjBLpu3zQtAg0mUBrVB6x9nE
+b5JcxoY5ia1mT6ry66/lBDRvCIqB8xNLf8AuSie8ckMQLeA92KbvseRA4/k9ebqtUOPeLv81Zjt
O9B4vGggzp3XbzA80VJ3e5fpVXRIrZEx83rs/7my/xoxxi90tXdC+NfCSp4ZCx8TgAmm4wX9wwKE
S5BIooZWIvUgWCAUhFNH7XHuIwn4wp/UzCrcS4DjH5GIsYCm/K4p5gO62PDgdaQBMCCmY6Pq9apW
f0LTwpd0RAwBHX+7AHWI5GME+AMSwR2yrjESF9GC17rG0O/8RdFs6p471zx7S/mED0SYzv992VX4
FozUO9JvGaCqWWAAQHVqcEnNCEZ88Q8cPFKuo5VCyrU657CHUs2jfwb29x749iz2BtGWSN8d9hFL
+YYLU4dzN/dvTVA2GSL0OPSjZ6Xh/ukVCajFRICCcecCusNyzKAd3AZw/kcFE+ZE7o273dafnLbb
Owbf0+4Qe4fAdl3NED+XMqiOe4i9BrPrjQ/bD8MbdjX1Kw1WjsI1AY3iLcRQEG4zfElgH9AE6HM8
NqKwfiVzCcmshtN2qcBb4Uidl0O/8DXpPNo/IDTpYYZfs8UHUiiUx4C+aXZZhPrtBli2HsYhBLOX
OA2AihxMWd/lMezcnkmSbM1eFiAc99g+bG5KvVaPl+3+RfSmwhUJ4FudpdHNLUOMUlafotVOl//+
KJ6inUNYkGCcEBPIlmmDPocQDMTE9TbyS3lHXv2y/5q0LDZVzQccWF4izRTm+u6lbxRpsiXe0VEE
QLr6GPW2b7r5P4ljsuFehPM1DsUAOCnMNwLVbsN9AhXTMPC37UHiHoNTKVb74CuXBP7UwepQc4pE
1iU2y68QMBTGm9ieo84+WgrZMBK402OkNQZlI4tR8x814qg3kIIeZJTuY1mmBsq4fgOXtmR2bn8h
JRkk8klAkMgc9N5jsDvI3GGUhrNdTwjH7jd8ruuPdQsetY23m99A1uijBdweg4pNQM24su0z3gH0
qpr6I4iFhvxUAEf5cpH1YDAvcbG4RIwgqgYqzSFqvR9l60GoGtWBdSJIMWf2uBElGTsQiPuCTAXW
2Lks4Wl4bmpzw90AA4yJ47DUj72bhss4QGdbfZ23nswaPsNU6vuPiZYMuW+AiMBOswHAUlohehn3
1XvQL4jNddDJdOvfjw+1IxYf6i/Ei796QfrnOoRus47dFxDHAE3cQfQbbCP0t0620UGu5BF8L/8j
ePsyQk+L+7Y/1azKuxJj3y5kIQcVprviG1C50awIMeCP9u1INtCPUQ3muFkrhKk7pJ7ivlPI//U/
xOgaTBQK2lzz5Y/hb1nhcpV5a0+U7dsDl3vud1pjQXFEq8qhWFqYA52Qt8p63SGeSkziELM91IVP
nBgbDlazHzxLts9wBUE+pZZOPB8H/G/j4L2ygT6IPvzTD2T6aAdADOAfHkHZYNj206EVY67rbjr2
ZvQfkJzG+EeG4QNcr7nUK4LYOtj7PAhNAIRnMJBUQ2QhKux2Ps2pcJF34lEbZjzAfvEalnUDJkW8
Be8YmWB21t5hq0p+NFPz6O87VPEni+R9NpZB9Eg41KWBqqyVvo8ku7xEo/sd+25+qld49F54HMm+
wzSTfyzaDxzliNWrOoT25fQlvJuKqt6AWGIM7ol71RQIB8YXpKTi9cGV0ztOOASCFPMLuVa50fU3
Dj3vhy1f6Yw92yK4XbQxTJWQdRbjHTITcUMqXGmB+xNG7w9QpvEZgxCiWFt8sSkDenz24W8+TFFb
DHs3vO/x/BE35fAa4BYIxFblnjF2oRhU3xeAE3ftdD+CxfaWZngiVkGkmR3Y0NadKkJKdKKgoOay
PFrVJZb7Nu16vRbhCOxAS/cucUVCJDhYW7rIm/W/xwqyfRexo+UiJVHXgrjYroMBde/gEyJHWpeF
y+4MaLGN43nYa2yr0ENPOv3HoQfLVzMiJrCXK4K+sOMqu0PGGFfklJCwIoCPC5iBVb7UM3uYlyg6
Ur0AtDAMdyPY6WcgIYjFgTzQGRKGVXWGi1CA0kwoitFeXfQYpItnZ+gZDuMq4kx7QJ/7eukwftGf
NjoYNsXP2qrbvLD7Y4D4gHtVblauEXIZ0HqiLXDo7va3rlS4VQKHHqInJ9IyxDZrRBPNC90mdt3v
X+wEcC5iS3sI1RtlXbpC3shIODYFzvYQbuGh9esGqa8KmLAD57XM8q4CQhLwx0w1K8U1RdCrqUJC
elkPbA8xsM9QjPTA/7ogXBPewKOPwYuNQySyOGBjbmz4wlaoW+CcL3LD1QFtSbecNUD2hrU7lZ77
CMV0tQr9Agn7eys60qRj+oF0U5wwBiQDF3fQtJkQ6Glny07V1J+ZWcI0dIoAhEy4P2DJb1tZeB5u
KdjjPUFKrse9EAGGgWE9KPCNj/ig85sjODs6MZdPuMdCH3k04Y4bNx4E5JIsJsJPcGq7HD5xkEbE
NqkcOnmYtlZAY73nFD0EWXCfBmB69RU7pMZbcAAJa+iA4wvDA5YdP3QRT9fQ786NMTKRC70MAW6T
ccjuk2VXGO/AkCx9iWTNPn+5xdBXXEDwjO/qXktk2TPQGxDFcGZn99giL6GTIbJ9v1UAkWKky1hZ
wudEA6mXnHIFs3pxoJf94YKs5Zd0tUWYTP9rR1xr4eNWp2RtpyWH2V8IPnrAY3ZUXmDH0zBfLfFP
1m3/kN2JU3/bYD5TcZ58VGg5BAefQO2lykI6gg4E6lmcrN58xEtEe4yn/eJr2J8OPNEhxH0MWcnq
k0OWOMMdxR/+OPLjVq3z82x7DbjJK0+hQ4c66Q46X0fQ5tbkr6jGOp/1uCLUs/yPvPNakhvJtuyv
zA+gDYBDmo3NQwAIlRGpJV9gSQWtNb5+FsjqrsxgVsbcex+nrbus2CTTAYfLc/Zex9pLxWIGDH1v
DpKfXGDYG3RDPwwNKIo2iO4mP9NfsvbO11UUECIh0OCXPwwSotvayMVVOszfTNw8SA2R684DLKLO
kr6b5JZc3+fgmfgZudc22lcdsn2NQ80F8f9+P7f6ayjMmGGNTl0a+yUS1aC2JxVlFDuR5fq6HX3V
bdronngB65IV7DnJ+Y410Hu2Sqd1EUwg3S6+d8n8JZjCdR/Y0IyQvchTGe76qr1hhiLAhyNWvTSS
oWwm9Nlu3ClE+aum3kvLP7RgJsb/69d1lbQpHqb8rpkty8N3whFKzzCm8o/AbMmB6jLqYnWqLgki
hVeDXG+Vfu73FseLfdtmB84CLHY+P0VKd+N0mAsW3SK3fdJBXOenNpCwh5TG2kYATbg2EURrkE/I
3mRyDM6imPSuHn9BtoAQH59OgoqTfH/m5KXXoWi6MMiIp0K7EeOiay2irZGRH5fHRNtzDryoc05G
6px+ny3sI/NYPfU1ij9CJgFfV+K2av0oULP3uYI4dkYlK7TRFX4YrgNpP6Kid2JJr49DsJhx7DF3
MS2nOMHz10Ly4xtNro7Egg+YO5aRmnVcKdlpwo4gW99MIB9kDhSR0hDisLXHRFLXKQQkJUawrisO
mSPiDGXNA/TpY2mHsjsDBlKtLLuoQgheahduiRkMG3S8LgFIchOT9QMk0T4hWaEWmrgILAL4VpR4
TUeoMkLG7sx1TAI5NV96s8NcJmc/69L/gfm1dfycPBxnuYc2r01mYimTh5qwc6j+RpPb4FjrYD8a
oBFFTMIuCfp9jdJkxVmUdHmYcAgLZ/vYT4NLsk5iyWiPJkJxb0jked+q0uQkMlQViAHrSW5Jgavz
oyQpcLlGFIlVhtWw72GuzaqdrmqOH9gHOsRQN61A8jnhA0Tl1ZFuE2hm2DH7KZR3ssImOg8oVury
wbAaaW81SKC1bh+hQiGHGX2fpu9pEuDFscFO5Unk1mmmr9HQ7PK4XeX5kG/y5QgsacgK2qab1roR
oHJ46obOvphuMaTI136tWNdVLH9LszrE2Kt5AhjJRVxre5Tm0T0oNwNHJsyaoTDC+zHkHtBMzSUu
NHUlj4ekz+1tUAfFfWLWyLD0Hrl5qJPSZ127q0QU3kUaYutJxQoSB8YqKM3wyih6L2pGawN/MMLe
77GAfKnk7DpJxVWBOtUhG7QeU/VCHsR0N3J4C/F03qmY7u+RQLrG0ESHSs09WytqZCWKW84xNsEQ
K5MtIPJprMGobtm5tWhLepS9y54mlFpduCFXu5dRfRdDrewbtf4RsFS6iRa2zojQcx4hTxFnV9bU
JpWdFgEHJrFoM1qjjKu/sLF+BeW2Ram26rMo82y9zB7aPn5UgxC4mGxa66lqzEeAc06baK/EBmos
r2gjetnjfmlCySAi0Jblk/4z6qKEhBJH8raqMZyGlbzHFTlU9vxVU63xm1/jCfdDfIkW8cK1IrCE
wDfguGwziIkSr8FCTWslQ9rZsd+5srVNwslHMWA4bS7NhyKOn1DCkVFHccr1gkOIKP1LI9Hli3gK
v2lT8Fp1cXq0CNi5yVDiuybIXrMeNNm9HQbaLTYb6SI0kN6PcpDcT81QINvEtZSwczWpMB9Ua8D5
XERrtZueGyNg4pVl7c7asDZbdbg1WrHNZWNcd4rg3lTn4t4vA3JmGtCVRfnfQcuBSEXUAhUlJJhk
w4IbX9aEPMhS+O4c6iw4Bht+r3IICegkTX8SgfZoKKO+HafougrLe6Ozk6dAzabtuBy/fYE5WU7y
LQstSX6tuQv17HaES1KjlttMmmE7QnSc3exsl4b9VTbExi41wtqZZUu6BA4JHwBkg1b8FNwOuMdw
hdI06EvROJDNSbn0ar8su8LEFJFMD1rejVd+BGYgVLMroVSSy96GlgPioJvZ4zpG0op6bziWkrRn
9c2deoYJhPp9POZcR8SEjUHnBuLpQfd9KMd5G4+hiSnYVF1ktyPC3UpfQxcJ0bD24hlW5T7u7ZtB
S81jL5Ogy+LkWba/+nUrbUdBesfuyt4rBXflWtMhTJRCuVCmF1TyKjErOGjpHPEE+s4f4uIuyRiF
sBUUAym7pqGqM0vCeEnBwUSZIu6XaXyFI60Dpce9HTEFwp3kIt3CS+kv+0BxuJCwu8jlUe6xR5km
lBu1HJSvIpZvOMzPD83oL4iO0FOrrvEi256eQ6O5LToS+krX6shfAXBIgxxckAku1rUpDw+Wr4N+
lCqvU/PZs0hlk+fpvws2UZRb41UTCJzOdlrfxtMGuAbGbBKHt5MQfC6Ya3tf6Q3Pr2uVKdeK68zX
iEJY7XwMYkBTUvmQxNHww6qQ/4ksVR6HugGrpI7lFba7aQspgHB0o2No9lvzKg4wiBEGKF5jiFIZ
Os8f/jB+KQiMPqaF7AY2seNRGfOrotX6zdQHxoVWzNm+VwNz2xVFfxDWIeVwtB8y1XbjeZi+4FzZ
K0lUP7RIildWOegXjTCNjW4W2Ce6oVrrlSE2Xahq3Ieb8R6tQOSMpNYvch8fHKE2gi4aOhMpNskl
D6qxK427wcgqF9lbtCnrlpO21AF8GsxjkwBHQ7Yn2D66/r7JLLCT7EcvZtK8VHP6aMoieKi08qXh
tH2nhPgKl/mmzlhW1BpGdxKumLbaaz0WZCfYNfa+oY13vi09Y3EI738RcP9i875Dy34rsIRHpJ1+
k2b/88v/c19k/Pd/L3/n7/9zgej+/atj9K2GGPOz/fRPbX4US0W+5vQPvfvJtP7X0y2A3ne/8E5R
wf9G5H7IEf6H3/x/IwUvQN9/JgWvXsP6TUW3hbi7/IXfbGBd/pel6poGXewXyFdQC+k3G5jfEaaJ
e2JxrOqmplJE6S82sGpQKwCMsGUYRPwVRUAqJhK2sIFV/V+6RorVBpZOZSWqvv1X0MA6bbwBA5vC
pIANWGBLs6i2C9qbht6CgbkPyCLpQHMoQwuPL8NKbpMzLy4DHwFgrxugD8oe+xZBShH16/EZr++3
uNY3VZA/YT6zQpTsmYwULs1eZeKxxLpVDOj9sRmsvcn5oa+IKGLX0kbzsqryLTLHL+lUIHnS3GyI
dlqOkiG9jgP9Js+bdZs1R1X1rzPCNZLEXMNyZeLdzLX+WWhAbmZCoYsQJjXjn1oKLCjQscNmXtc0
T4bClVuX9c2b7/nXsH9LUF7wyH/jk//qJZ2qDrKgsJWpy+97yY7Swfczo3K1JrnJx/wg5gaHGX6r
z9sRyw86bUg1+SS6JpAgLJT7t5+jH/XU8icMi1y8Eb2CCrwO59CrVrglHVWJSMMu8aCfrUForam5
uA+XRW1nq2pqufWmL4H/1edjECvzfOLvtfQE8dWZRHLQtK+F3ayL1iuCghwwK43So1I48woK4/mP
V9A0HDYUkJd1Sii8f4W66qOsKUTlFmpxTCxnUuzbbg4utUT7kXFThxV9T6iV00R84NT/u2bdb0b3
B19qKS32Z/OmudTd4z8Q0983j9LRsMx8qtyqCNZA8X6a9tdILb4ZU7erFJy9ZWEKp665GHA+9sqF
q8VfabG5KxdwUy2H28wewh6Sr1mJXxpStgXKqabRcT8o/q0Pe1droqeSOaISUk6F3aP9KKHOOXl/
ZdRHa+EnwLYYQ2wBSjWlq4qwYtjFkC3q7gqK9Q7VU7aqlSb7zV7/x9c3rKV7T0YQJeXNZdmgejlT
+v37d23RVXEORy6b+cpCNCtuCRzZOs5LhNFvrdiG00J6Enl0DNjRsYlGaSlmJpU8ea6Lq0Dz+1Uf
Na+pXh0rOXmcJ+WuDnJCrekuK8qjHV+BJ0whhcQ3dW/gP8fXnYzKAxyJVZ4Em7Qsr0zkUvmE/CJK
4A3ZV61qPcZqukXpvLZKnLqWtkj22l0v91fyTOY+NDIJGl98jYz30NnoWQxApS4YyFapH/VAP0KB
OZR4Dp0uJKUU2RmKWe2ocfiKbnEhN6s0UkOIkMVGJrriQIsipIre1fa9XFKeJPt2KAHUSe0zzqer
HkuJ58/aja1rt3LkIOS56waAgPl0PfTBDssFt4bFNm1fqbhPTcKbq0YpXdjPW91QL/xWuKqQvKw6
9MlNbPtHFs51M3e7llbrLPRyvf8+iY0MhQUZpH3V+XQO+HFEqta9hvB11mr8XFwOtPwSwKZrBgPQ
S2TYirSqa+mFy9xhCtAbQihhB7mpLQucdnGphSAq8v5FQVIvS+GRIMvWVHLwSJNL2PJn3/BRfeMF
V/N9XgWbSiwjtCLZjCbOLuG3K15gBl6Ym/uxkdahZD/laXapkzDTegL+OZBAYyFMtK7d8lx9uSEg
djVFDef6OP0C3oFMdKDuwb481/NhRONn70MFGlZHwKIgDjI31c6KrEsOajdTSCCxERdanHlYDF1G
yKb1B6/2r9Vgwd5mhyzSD2Ogb1H+H2cfR+2MXnmER7nKpuEpGXqBKCO50qreiUOkcumCuUr8cmum
/vVchKTHkNeBZ6slcqSoCqWWMa1Kew5xm5x/j7Rqk+l3PQwJszWwrd2OKuCoW45BF72QHyvBAdzo
SB77nglKkJ+Niv1Z8ZnQ+IElAiXC9roqr9wBs7UnUJSHYcCZz8ae2xDBCS/6Qb3p6vTLaP4wQ+tq
zmLoUjJSVuh+vlp8TdLiTlKrHSsL6SVUColvk+XjWKk5BXqIrnrEn0UEnId3shIIVzFp16I2tlND
2Kqyr8fZ3OlCbESHCEq116pkXyszCw3gdOLFwVoOrEOpNUdRN9dqBUZMHXZp0iD/IIOOZhpx2nwJ
3O+2oZzAyupRpBLC3lZxfCA0+5JO5v0wxulGMnkE30YCmLFhx7hpHdmuL4pcfm7tVHP1QDaAA5jQ
zyseZdmFJZPKAMWwsxcBUzGksSNyAlLc12BeSUBrmh4dGg+2zswctgLSNoisNjE609/LeOVVHXlc
YKFmn7qjYnawvfh+GezRuNygcnR9Sa73tL6TbLRgWMa45i4Lee/0FoGDUrYWdueW3MVO7tq1qZbR
Kss5JMsJuFWMyjGaXLYmXT9A5HFyQ7vFVfBYDOKhQWNYjeRBZYu4d5S9mAF3XmKSh16PvLg0rnRv
wMqa2JPXVMUm1SK4yNMijsibb61mrnRTPMo2/no0PHWZXsZRu5/iamdDD4mV3vF1A2jb4EQDrnS1
LrY9JLTleGPV9Q6j2gZVN+r57uibpVgJUe3avtgKMCfc9Mx1mlk71XwOYpbN0Xaz8FdQcfakttsj
iCCDGt8bc0vED9VS4MlBvC/o51UVaTcLmpTrHLKRO9VUV8pk7bE9HIk0EfYv3djuXqU0uu8tfR+R
hWFSr5MwvAGRvynL7imvkMLJiddmCg7pW0woMD8h2QquybkJryItmm/mXJQbQgIbS45dLk07LuZ8
FmNXIK3I9ZLthtlilOSg469m/Ix/6LIzdIiPmPoVMKcGiHbWpyHtHSliXRsQpDb61mZOkrnwBNAe
J1i4Xe1wgAp3bUcNtiS065mU4jk0dm1Y3JVPWhA/FjkfKQTArBdbBftRyx8UjznKufxJkXOYzBj1
8LFkYrrCBN1IWC0p8khpBij+SaQ9zGb2nKr5tvJRm/iSZ43zywQGpeP1fE68RqhzyGr3BhZOq23X
SV8AyyLcobdeaTzb1l2B/73R0VrIX1tAHgXmdvhTQKDa9TSUmyz391LpI+BA5i3ru0Z9ypuWsgpf
bb14geh+WfvlnRjLl0gqtvIg3WlRviH6ZV+HQNgcteY76WnB8meuOz7B0sNy2Lkt2eFBMdacOw4g
/7ZxJWF+APVL8M5Mn/SctSLipEihg8uki++DMsbZIRj3l2BsHYWVWzNh5NS6K+EYX75QILKX5df6
nB8Q9q3B6couhtQfYKdujCC/VnV7pYkebaW5Rqr5omFdzJmhUbXScRErYvRU/GYqiB2SQce4sXIS
bykMxBSmcNt1zar1w+8h6Ye4EA9DB/aZZQxu9X4W1jXWwlvh6+TL9EMbJrDCwtdBkr4Wne5wznCq
ZWkIkWtaBKdCOtkOTWslx8OtBAEjf+LEjYAov0Mf5KXjrkiV71AA1kWt3AW4xSxrJJrQ3orYWJcj
U7BKwaMc+Q6vFnMcOexDMdEbVL0A2uap7eA0Vb3P22/gD7dsDiz9WHE0Ry9+JpF8lQTFron5zNbI
2th48nYMbEAr42OBQDfr1Bvy0msdvFNqXKBwRUuWPUnhreoTmUb5o46k5EsLVUb0dbLRjg3jUjNF
ojPh/jaYqLqB1YwwLwUeVmawiHRBc0KMp1SBBK0EnxlgCDMO11YeIFm25W2rcMLCdfGKTulnYnyX
ZSVdxxpx0oLfGNLKxVucrVRtSerfdgU7Hcn5o9/bzOFu/tZkEkVdMlbGvKVkgm+tBg27r4ZNM0u0
Ix7WBaxpuQpaE0tBFVvW2jMM6de8El9bavFB8FCknSmym7GTt4X8QGYDvYb5JTL5F3jAOvA4mwRt
EO7VEjUaEi/yJTP1XST2mEBjCAHV8MKaFbeb+u+Brawtqd4k3dxul+zX51cx6o29P0drtgZ9yLB0
aAHUzDmpmGOnUSyCuqldQsQ/ssXBGpAmbIMLbTTWnze1XOreHdlpylJgUnHlt0hnLVeab6//Kc7j
T4hVEj8nmVB/ZQtwrJC0MuzZCB1lEBZnLmiUFXrfmi7Lqia4IliyIQz15IoZmqM1EygExjlqa4uM
p1YYqxascpPHToyOJvDP3J7/6MqTFpcnevN+IElkFRF05VJE4nIa1X3cZIcpkdcqHIDPu1L94/r3
q61fNcowdNi/rkdv2grxUlsjLnq3UJSryZxH1zJkQmXXovAZqRQskScPJ+Q6wT0z5Naxi0wM5RvF
Gh/6B0p4oHkgHTglAHq6DUUrvHoQZ773+2JMRBOWZ+QwQEUo8g3yr2JNb54RWysisYRjpN09SUgJ
fUM90w1/jKilBUM2CRHxP40Y0bseR8VaJ2VY0OPRfK1SVmZSrNtY3JMyju4+7/EPmyJisVw6Zcp9
n1z3pUDJO6LIFdbvdZFvBl93EuUxrRNUTuP287b+CMMsr/V3W9rJ3ZYImtIOyMBcK643oZbCjJi2
fSzO9N5HzQjbgg9qqLbMxHzfe5Pmm3Uby/DQSKQwt9ZNB9MAC8znb/PBMCDyZqusM5QHY6F53wy4
pDC1dG7qJGO9ouLQPyfe5038Ct+9W1p0Ga+voCwpCjybiMD7NpQe+HiOtdTVNfO1hjov6ZFbcr6G
KC1JKbkqKjKIZK2WuDrN4Tr2yy/hoPwu5/2PUYl/eAxSJBqDxNRPy4/JdlcEgcFjTEp4rLJ0Pc/o
8v0byZ5uZNG+okFC+ibv4/R7obYX9tRcdOO5SfHBwocSXiCKxsK1RDvf94UqGeTCWgLxdqjcz5NA
JjNuE5iJ9s9u24Ms/LzvxQfL3rv2Tvq+yUwB8YxpLreKAemT1Tb7TuRlzVEEiU/xRYn0x6mJjoOe
HQp6oAYbuSzKhTltiW9KprkNA7TvKpQR8tuYnreIXtGdgB0Mpq2RUiekHe6gVW+nWnnAlPWoFxFU
JjJ6EdpLP8pvstR/WpzAaZF4sJH/6yu7okGdN1RhKMS4T4ZwGdWtWSocHooRVxfs32YnKF8G7+7M
bvzhXHnT0NLXb5ZMKAPSMBg0ZI6QcIwGeWPmfv69/gicMVUoCGuwE5Napvre+yZQHxUwWC1U61wT
/REMHrLiKQj2xGbIuszPmXgASHkuXslPPZ2gBpQTle5jSzidoMhgodeONcev9rs2PinZf2eVedvA
yfqsK7UsRv13A2VzIId7ZhlTP/o2b1owTjrO4qWIndKCoskXPXnDPgdaYEklhkC1OBjBfA+84Bgm
iCn9UfEM8wBK3QN/XIEJ0fAMrmp5um+m6XmcnTpxqdf13FJzUAmVbWJurGK6+fxTg/b/oNtNVcGZ
yxapWMbJEq+W1DyTtJBnxjaLRZoieXCYhwT/VMF+MqXwirDmEo1SuKbJAkBlYXrSkGOh4QyspADh
jLWpWAfDRB2k6pfIajZ5Z69FeNsm/S2WlIMWxd9QVCGkBdOFovZYq7KrJ+PdxJVzssvNMptRiF8r
unrVCHG5ZDQl6oVVgD6AVYHqLZjtVBBK5du25s9r+a6zC0IbkG40/dJuJGSPhKFqAoWVk3Jgz4W9
8YdiB+/U4/aHLZTSflYLHysniV/s9HH2yH+CvhoffcW81CV7AxfvWhfFoVeh7LIiY9betIl+Geb2
MdPMo0JxmLrSH3VJe8xYR9oFSlEl0zZYKZp5MEb5qknCowCdq6TlBkvhmsouN52mUgsmW2uSckU+
+WCgxKzM8sB4vPVD7TLW8A0pqovrwamo0Jdm8r2V2xtrsjaKHh9bwBOYNt1aJsc8AY5INuBokaPe
jBOYv6QBkw9KTiReZdavCDW8zsCXx8vPGhWOkhHpzHQNXXBNwYc8yr/06XgT++JSoqglypQnPyh+
2ksdIe63CAWJH2OTylZhPrxambUZ0TdlgeZMJUWYhDegKEfQCToU4lIpYX+Yw5ZyHjGE1LT5IaBy
oTnmTKKA1dGb4jKJrQNBMrRg5VPb5ts8KY44flx1YRdDPhiM9ovcLIF4fmhLFRJiXHmZXTSEnVry
ZXnExS5Bg71q0YnYHTU09S84Gtyhw5SDmoNgCAYto0n2VCnst1kXCGrcPRqi+mEl001BVYnfc/2v
DOv174XpJOF78sv/L/O/BhvbP+d/3SKL8ujba/6//l0z9t+1gZdU8PJ3f6eCJcP6F1k90mIy9V41
W1VYjH/ngiVTpeI4xwXDpiKsJaN8+U8yWLEpD0xC0Cb/qBokFviBfyWDFfNfHB4N2SYTbCuGbf+X
ksHK+xOLRdaO6tumiu+IKgPsgifbuW/H0iTHKpHZsJU3ISpYnDKZivfelxUZY1xbvhbyHL1knWL0
Xj3546VtIvhKzSWWrOEH2qiZlCXrWjEQ31pFNAvHwFq3e9O/fw3Dt/nY90e53w+qKlxtbJZwhLon
mxrnKZPoBJYZO4Q7QDXH4lsbCSfLrRdFqMc6675+3uD7W84fDZ5m1fB5hwbG8hIgJCKSn9m46RHi
WNOF3h4/b+nkrPxXUxRCp54EL8Zbvj+HVF0RGai2sVp0q3wXbJtN/ZWIj6uu40vhIPXfft7g0ld/
n0D+3R5ucWoRczY//ejohaJGrsrSG9fBFqLOdliH22R9rpll7PzRjGWbXEc4ZfEv71/LMNJS71M4
+qZRU6w2uwWvuTF09cx56s+3UYVKRIGZJAtdlU829kSg+R3MufJ0BbdIVjowy51Eg7Qfw7rGIQJa
zelwSX7eiR9MnfftLgeONwfUSRImukSZdgNPrMt1cwxupviiX30rdoULKpFg+riK1uaZU+uf3aqp
TH9boS4vYZSlPvjbdnMjIRdNqsCLewkusanPz3LS1k819Rp+nHnHP2edRiAXqYpCfUHFFiefsGqi
AWIHdgfC1GuJyrYrkpQHwtrbdksRl8vZa67xEO6Dq3hzpunls70fPSAQuD5aqswNCWXE+9e0x0wt
+OCNp23MZ4owbtu9vcFi4Eiuf+ZTvj/OLvNB4zSrEfdTlqX6l8DgzZekCAlq4qFDJiHnLl6wL+ha
D5+/zgcd+a6Jk8FSJH6BY7BvPeCBHKdwIZnEG1d92D/mof+o+FAjCRl+/7zVD1aWJaChEvwj+mTq
p99PnRNk/VHaeVQmuhaH8mq8CN3q2+zoDlxgznTnBudJNO53XwrB6JRtxTTEr99/05cN9l0LEELH
ZxNrjF3zlroWx8QrNonTrI0dIt7R4cy/ilfRVcyJOXa630eWf4w9/IotnAwdiIzoflXVQm91etSP
JRGH0lx0HrjSG+sIdR/Dymry7DVZGWvXvNie+cV0sgPwZydxQVg62DS2+dH3Pu//D6bquwc5+eqW
0AqYFjwIZabdYLiyYpkwf3Vm+J5rRbyfKehKYCovr0u11GttrNFEl0AAUZie6dgPljwmJKIDblc6
3Xoq9CmBXWuhqDqPbNHgIYWYNsWPaJPskntKd6zI9GLDWw8X5pnZ8+cpZVkIGFIsd+wky/nq7ZKH
S7YGAt923iRvqMlStS9GuOmaM+Gbj/qRiMByuuIoJJsn/VjLhi1V+dBRV5Zo/IBeAOhHhXrq80Hx
YS/iW2FCEkHl5HeysllczkOEy4wKRNtfglvZq/bVg+9i0CxSBzWqM1BaZzVs7fvPW/74Bf/T8KlQ
ipIqoS9hWvI6Yk19n23qaEte/FzobxnVp9OPQyvnXotQN+G391+r86ciraYQQI+D0+Ugvvo7KmTt
kGABjludO2V8sHibho5/mrImGiznk+0/kHO/Hkf8YjKFLU0KeSFH+O+M+7dtnMxjQgoQNXTaQJzx
qO3bnThQssJFbOyMjyZBDwcM4jY+M68/2DMW5RrdiOybhNHJqO+qptNaG+uGvaDBg+vKAo+BM6mh
PN2CDJDkMyepk7jOr8WbXUIl/7Xs939s9ypKk0JaRmZ8mNf26tg4s+qMO3jnHiXquAN70zqNnNaZ
LsIVPpXLzKU0KTzt188H6q+ReDqE3j7I0jVvdhGslr4sZcuD7GBKu/E62mQ71ZW35u5MS8tk+6Ol
Zdhwk7Jl6zTyH2KjCZpSQ2x6iJoVyPryOvMox3RdXxiHgB3ak12LmNBK/Spdd1vd/bz9j6ak+ab5
k5FV1P2YiAatK6VkUAciZSLPCpPhzFD66CCAPPPv1zyZk0HC4LEzY9kSRzeAqGitQpeynDtgudR+
3IY/zo1e5aOJ+bbJ5ffffMPAtoURY0n1wkPrkoFjymTUj/eIrOxD0CIruKnnJuq5Nk+mTFQnUlj6
S3cCS3Jx2XqNA0wudNvVUnphNX45f3o89wlPAtVagD2as2XnGT6OfGLhEurQfLz5fKB89GbWErlU
hC402zw5idv53Hb47ztPT2BLha8N5InPW/jwg71t4mTSIReN6zqyOo/KQrvRpRzQj17fKLfaqtlR
iKBYo2GyvDONLgPvdP69bfRkM1QhlptSyyhhpi874U30xfb0zfgYOBSaSFbd9n/WoHUSuzZE3/St
uXQkRxhKJYcrfzfzjtVOvqek7DZoz/TrIur/7BVPlxiRUJ2lk+jXeBd/L78n2+lyWdCMQ/VsXeGv
utyDy1vJ23zTPMVO657r44/2kTdd/Csy/mYiRpEuT5K/vDE8mZRDfygdcZNcWYBXZgXO9zlN+0cz
4m2DJ4uNHDS49A2+KcSbwewdDb8bHPDPP+S5Rk6WFyScZUTJ346yIeBcdKft0cbXT583opz7dstT
vOm7tpvEXBn0HTVv62N/r2xtT9mM+PoZLMXdudH54Sw32PEFhnuFW/f75jItjaCCM1RqDNehjTga
ptLnr/Rhv71p4qTf/G6RZFF51pOM28q/LaNjqF9/3oRyro2TXoMc31HezF+undI3mLL1PeUZ3MCT
HNPpXPsnlvJ6c26Yf3T1xD7zd+edLMRWqsPIlmgVYSEwV0qnq159BdSycWI3+oF1fCNtcq+6a+6H
7/UtmLAzMYuPzhJvH+BkjQ71sYA8zdczScVooPfwzh8tCLsUBIY8/r0Pbaq522c+6Lkxc7Jsw3Wq
CwOjLaY+mZIEFAjVzhySzrVwskZTa7jKwo6ODeNXGbSTRu2Lz0fMmRbUk0W5SS1TEj7vQClSFw60
Y0uPn7fw4ZDkVmcvkW5CZyfXhEJXdHSFYHcViUKouCnN76VxZtyfa2NZTN4sFjJAcSsxacOX8a83
oBpRlmbPn7/Ix9u0hVFoCbFwFz4ZZUhrdSg/Qc82PXhg29ekDU1PW+GXX+Ve6NnXxZk9c/mJf+zR
b1o8GWEhhU5LY+RCB8hpqXq1itSrpN/lkkX8/cxYO9fWyVgbrQKQbxRhnlUP3XQstOCygGgfybDp
oVWd6cuPAgvW3292msj2g5jaLD5v1mEKvw5ZpELXvKSgUjE401XnCu46pESotzXGZ44FHw+W/3zG
0yCVESlj4CMF8OAFhtVTAN9GCs+08dGxnzu4aVLF0MCYdRrZlGQzkoCr9Z5/9DfDJthrbu1ZK/zC
xL1S59xdXFlm0clIedfeyQyYo0bM4Ah6b9orhMQhxG/EnrPNSnLP3S9+BZs+a+tkr7TDZhJRS1vI
65MtZzm3dGxX2irrJVqsucvNjWI7m5zHSBxxw03HI4UbXypEP2PPv/zvjKZ3b7+scm/mPwVmFNhB
PBEGdu1GpTLzunHY9bzWXIkjuAbAAqvmTroOHz4fxx8MY+6uKqZT7JzUYjnpigbmBaiZqPVioEpa
b60pDemyYr+WaHk/b+qjIfWurZOXLOjyrOzClm63NtmtnbC5sq976h20p+g5ZsmTzwzjD6bKuyaX
33/TryicElxSNOlTclexb0x8eQLg2f/wzU7OD4XqJxVVnIjRr/NdeQ1T0s2O6o478m5+mC7Ohco/
iAPqmkLEgf+Q6FDlk8nSwS2nTPkwLj1542+QpURe5vR7dNir5lA/+qvWidZBc+4LLj/33cQRJAR0
opxCkOwgkvu+O822qtQsrQfPpngNprEhL79SeXG4ULKlQm4f6JfjFAOktoF7XZUa9fp8PQKArTbh
uFZsyj993vN/DF8eiAQ4MVFjueGeLoXTMFqTmg6DNy+eKZj0M2G8EXdr//h5Q38O3pOWTrocHXSn
SlkHCKuRL0QpYNiMa+p5rfpm5NeY7ikNjXPuR9T2wHiH12E0XFnO158/xx+bHJPUsDRO+IsTnGzJ
+y/Qt5YRigKGgZhxGQ6hseFUcgy0+cLoqmMh0jMd/OeZgWAsvaugdbMNAvgnMyjLoDhM8C4YaoMH
x8Brjv0TY82xN6AejtFVdSaU+OcV4KTFk8nE4iOHVBNZWqRyn9usqofFP+32xEwxMt+BTj8fTUDW
+efY1oiZoq6Dm7OkKd73rLDiTMxtCh0irgFlKnaHzRV3rvwVnxGlXCnpMq7S0lIpLtKp0Iwa1fyS
F4F2J4lhvLLSpljPlIqDxq2PiKh6WS/bm1IOk2PXVOkFpW0klcvF2Ix7xZCMYG0BtVtjbDJyB81A
96I29WTgyIRq52LaMF/CLM+2rSmZz6akTQ/UhaeuNTUEGOtUVCEz5kNn/L/Uncly3NiSbf+lxoVr
OOgxqEmgiZY9qYYTmEhR6PseX18LoWv2xJCeWFmzmtw0UyovEACOHz/u29eeVLs62ClU+ySIxpu2
juMdFWF7T5cQ8LedTqlOW0dVdtg4xPtWCN3BQbN+DHL1TDmy7jPM6ZD0z736FUnHGMGGn6EcRqLp
U4dYY30v5rneBmkC/5HJT2AdmR3ryNJKiiBqkEHFM4sc22umLwGWRoN2GPTRjvwxz8Dgz22EQXua
CiZ6YrStVyLs7OsMjjguBHLMsIYcxt+0Msfb3Egt5WrCkv2HTYHbg9NXHUassPzcMAXD6RKoFj/F
K9YrYrsBaCraULqSGkVcR2OlQvLNzY4B2hgc7BAu9jcJkOquDAtMHnKYUTC52l68UCGP2Ow1bUn3
PX02IJa2DkkELzasP3IgJeqU++GgJH7BTzvyEM1uM0xD2JJNMm3KSPKYMCVAdpAZjt1Jxf00zriT
JkXgTn2IKg9jJkhelfZidEz0lJnmyGb32DG5FhfVLeyuKfNUnA1Os9pXLymQUdkzkPI17liHyn1h
F9FWKnXLMcz1xyhNu8MuzN5VaHyOuAiqdzVyekDU3WJcy2FZMVi54EU5l8x/uiM0Olp5Iwysoome
EjvF8myZg95Z9Fg2gGIlGvbf3EDgMkhiY/zd5zqAXTE2u5BZ4Hyntc3yI5rbZAtKB7Jlqtsyg1VR
yPG8y7T+Km7wctoMqQVse5ZHxa3H2boCSTQ/SfgOYKpMCSS8Z0I0GFysIrG1lJLUuB/DFFZKIwF7
CjR1PElpEd2HJdAclRFxhhfH+Clpl/QhE9oCcj+nDxzkMqPzSgnoOC7Yamur7P0IBudqtQmcjBFL
xpWHId1ZrRF8NYIel1h7LneB6Ogmp5NUVYAHweFtkEZG2DwlXfMtqlOZHLMLl/uhGdsRrw91QgG/
YBbOkHtgHgu8VBg/LoHmBE38oFmMcZWtIFvJRrks8SAL35pomjpH0Sv5OZorczsBst9JQ42ZtdHP
TGxHFGXwEYavXjTJ1bDUswOHXnquGeDtPDCVI153KAMxHdGL/dzF9U4u52nbovHzF5B5uIaOjGTO
UBvdahiNZ6yUsTkMUV3CSY3mjZKoGrN3QsXUQZhvcs5EOqggSy5oDoQNo1CCE2wZmJ8G9lEQh3Z5
7Ph+kk3RFvGyVXpIupVelbtKT+ZPkPxSL5F1wGpzgQzf0LMH2cLBAxOtmPG/hjXW5LG0y2bwbkPS
rNPtiv0lDizjkAG7u4UwhYFrFGZ79El56BmVjno+zaxH7KEQevV4afYgNK+B1eMUkCRVf8fDwK6k
l7og9gZ9DoWnDqvlug6r9zVk+4XBUNdVgbt4Hz12eUTiiBt4fFtNSb+rVj8qAnL0JOVNuG36igN7
UtvzfQB0ZzPZA12ZaSrs6zlqq8gLw0L6oiAVrxyLdccsSho19TZcNOjyhW42jpCbvmUsL25OQwhO
xAeep+MOI1oYo3IJrFjSgm+6VST3i1heOw0Fa2DaD1FCR1a15gRs8fiGD5uCI4p9T/9W2dhFqe4r
bSgcBQjrnSKl0bGZpfSginT2DSKMU4bdUzMOn7NBxbg6T8prW4Az3ZgdKd7CEyJevIpSfqyN4YsG
e/OZQPe4Pp9Nrdif5nq4soa23UbYNTh9DY5ZkENt+hp6VNsAeJrxihkMOIUREN8b3FGZUVUgOTVR
/hZV9Z2kMVptFFAV8CxKj43Ia2/EuHCrDgJXNoMsGuIZM70AyzbBwrx8B+Z5X1oJnDdL6ly6Afpm
KM0eg3EI33IsP+ayFWGFyjTraAeJk8nFsbFhFAVAV7dSPbOs0RAyMsicd5c2hjsxa02/m8mdsFtM
NhRb3AwQIHkfetFtqjUDFVHf3togsLcRnhi30TA2z1rCtKI9dMYP7LpsF98EeqAjEZs39sbobfjZ
Zg+8Ekn/ttQgTVJAzNir0j0LDFXa4GRUufYCYzgbpnIzNQO+MnECCLSAEimkTN6oUfw1y0XgigBg
xaDVacvXVUG9VqKDmdW5m0fDc25kJBB2DkV9rWS34hYtB2aEll1/ayR5YvRhaeNd3xd4aObxQ6Yj
pQ7VwrqG2WwfUJwf4nmROwLHIm/z2owyPNtl7T6bJWufDPlwK1eriUGLeTre7q9maDGd2SjdLkCC
4WSIO7x2gJ061dOtOQxf6sq0bqxQznZ8L8ZdOPY4E2djAhaxJXFNtPGO3CtzZKDA9qYYRbQXnVI4
ZRCqEG+lwGULBlY+U1KxraK7g/AeYIWI+1IWpiVUHiV1yryo71RtMA+CbXLfZVO1M4b+rc17nKzl
DtS0Bckt+lz3kq9jWt08qFr0JddVPHJ6WT5iVVf78hS58CN6MAqQLYBoYFuaVMsVHIh6B01SPCpz
TtVS9KV2FycN8Na+NU+BGjBnrxnBjyqZ18mPElguznggqTf5ksw8p5jUnTFNVxF9vrHVhVE0gwBM
g7zCFdqWKyC5eU9Ck3a5V6RK4SaGaR/6bgz2OqicbTsbFa4iATIzB4Rv8NAtXeGoZJT71liw9JBm
YPBVlz0Ec2Duq6WrXH1lctgyYu+WeeidWg/GVl3CbjcE5rAbZSM+2n1Q+aparop9QjeQwHmviag+
wjowfDGZOEnjKLVplu7JKJj7X+9nLq+XaFmeW7PDsMBsxaEwI3tjxrrqShJGkypDP844KS1fFhpR
ofBvDXPuVvB5t1l69LCW1vTXIXQvB91csKn7aoTeS917aV0kH4gVKpmeqKQxBG3VGiXKottB02PU
u+pizjgwE61IN4F5DorHMCOfs61Irp0nlqshodzEETJhbBRlh1pg4iu44IHIsQyHYVZ9P+ZpfBCj
ivey1dYmHzkewpgnAzWPe9uoXOBxierD6UxXy8gkxDXKsk8THGCxZmzkLEpmqE+xYoYHxcxx/QgG
FSfcLiEthyueOr05G/fcXoqJVDoBrhZztZMooT2ZpL4/elGwVbFd1McUV15XMGj3gh39/I2tIOKv
Uw3bymkzXjVzK57Cdrb3oK9HhYmJ0QB3MzSFY8aN8UmWoxbTCHWSHGRV0zbWkvlYlmn/Gmf8VOxV
caazRPcCsFvHJNZqXbmWeUzaKK4iI8kfgQ0sE3bxSo7JRx08mCkuwrHap6abcAczaAJdejIXReww
4mHMG4IjrzM1B/nWzvMINse4uLFqmw96k9aPFrOtdwmbdrwDLBndMD4E4LdhOuVBKAJIO0OSGEr8
5yiw+gNCyOxCPN5h4biTLc5CtUW7f5LyD46Vv1XtURUyHo4+RUa8/JuQaYpSW2XPXjkNgxMqymYe
PpBkrfL4y1oFvTDFJiUlLWUs+/15Tu7qqo4CyNXK3ZgeGpXBi03xSJ/YiXz43fY39a6imrlpvHav
HInjy9e/H9X/8Bvf3cBFuatC+16E0zJ6svSQKg8ZgyF/v8AfagHvLnBxYp1SvI+KjAu0GEL7tQwm
sE6+dXGKGkzt6IIb9Qdqut+bmpSDf32oF2fzKhlZYBYPtR1diEyUvf31YJ7hoONip/ShvvZPZZd3
F7yoOJU1Eb2TuCAoTbdg23mJbmyn8xBsTU7xXDgfFYc//IkXLQurUduIocoR4bL5Crh+R/jwo3uY
mi6L3P3nr5CRslXvSumBf77/SKtsKvW4EKOnkzoBMlEjV8eihPH6ysOCzq/Yjj74av64MH695sUP
jEiz5rjimgsJuJffwwLeGvWm3q5al5a0y8H7aXKEU/rSXv0abf/+k5U/fba/Xv+ihKVDsKys9Tdj
4bpdKzzKkwJk/iUDLQtX2cOOfe2dXJX+t8Zb695MtLrJNnqWHnFd+scK7rXBoVDN5DOjk3dZ0kwH
vV7SkLvBbP07/OUtAOr933/xug4vqqbvLnHxwE1tkhnulUcPxMWmUG8lM3CG+fHvF/ldgXf+ISub
UWW03j4/9l9K3ZUNn6du1x9y6tDZ5weBewY9BOtW/jo5fbnpffVa3xL7GS9Qb+fP+p4TY3TVfxDa
/7BkTU4TpNCmBdPvPLf0a809q8M8xJUMMMKh2Rtva+8+3hfXPWppeFIgeD/4oJX1+b1/vu8ueNkC
RrIdlNLEBaN98jgeeo+ioZM8SE7GJAwW2JvamZ9jbuO15il8HX3h5ZiSe8mVuoHQ89HGs1aCf7sd
XgBDzkyO/1aiXWDSTsqcibNMaDm3AthvNopfeKFfflQt/dPVkOfr9G7WGaBLEWsSNqLA+0bQ07Vt
wFqbcyPSCR6CV/0p8j4KWH8Ij3SPGaugiWyY65f2PmJl2MBHaWsLz7zJHs+NDqc5QkH3sSt8jj6Y
b/p95RAYgVMoCMYpWV623rEXU+0OyLTXFaGja6d26Txz+CgZ+UPF2TToIVBYZ4gKuOrFRhqD+dDI
9PgFp2C77M2X/A3nKGWvslqEV96Atk/elPu/L9jfO55QJ4W6ZidAPvCBvYj9kIsRXwQk1KucDANp
l4xup28NnwPz7u/X+sNzxMWNJwkQg1V5qb6PokmLcZvTmCaIHlpd8eNo/DSD8Pv7ZX6P7LQI0AIb
MGhBxlw2J6Qqj+qgivlFLXOozWM8XlGKw8L0DmOMv1/q9+SKS9lM+PDhC6oXF6IMLUsS8tRc84AZ
nZZ0eQr04iM1+iodeb+QcS8EAoG212Bt2RcZZDTj92knneal3X3MLF38HOMbp4nPwfKYLqo7insm
Hf8Xz9CiwUMINc3f++4ZpKI+D1Uu2n+rlogem+2lJe42ZHWz9Y9TVH6hZdL81dcW2uU8gZ0qKBoL
RfMq9MNmiBukIf3jzY/aMWRi3hZTp7+NRvR9NA00MzTPquYNgGonlCN3aZ7/8ecA3ZqGgKra/KTL
KCjh+2a1BVexRemWKN9Wyf3fL7Gmthdfg8nQLXMq1toRu1yuQTq0VgCfxxvs12ykU18s9FmUk2yI
D670h2+bKyGnZ8jSZB+5CEf0ZdqsMDF4EHghqkr4DWPI9INN8/eIsE5XQpBatynW7MX66bs8h2VI
D6cJKbjW3yCF49k2/8wF/tEI+P+M731TvRUPXfP21l19q/4PQL7XTvNfhrzfivxbk76b7OY/+DnZ
LZR/8YEiJzNNZrSFQTozvrXdf/2H9a8VGg1ESLNseuvWuvf+m/Gtm/9iqGH9GgjfBlMjxKJ/j3Xr
2r90nejOQZd1ZrLa/gnj+wIJzFS4RRbMZmsI7gMk1kXQU7U0YN57Wv27l/nADNOnMcnUXWvqgWMX
A8bP0vJt4NjpB4E4JJg9Oop4LEKabFQP3C4zggNUwZu268A5j6ZTjHl/smgA+ZqZHnvca50M/oI/
0a/WY8rwRp3kyia3abep5bzra4v6U70thpfIVnVMV60DYDnOYzh9e0H4WTWKxW97TLDmhTYBZPrt
MMevavGJUqUxQwVXrLrzFJuizECXI6WLSrnJUFxNDWM3G5bgkDZ5i+aXDx449eISU7byVAcHXRTN
XpkYUivU9tBMwezXZj+89YEKMBS/Ji3pvqRWbx21+dqOVXESiUR1Xpk2eUbdBhElIpBEe50xX79N
l9vC/qSk8WOmBvKWNE4CP1p123nBakFKgjdlxAMT61gadUoDbwPGcx84tBqDW1le3RpTadN2ygdq
Q+190mjKbC5MEK47G1PcFvjt90mcRKO5mRdM2vvKOiL/ifZ9DlVRM7chhhow+ZLkuisxK+oNWCQa
aXxK591Ow50uV3ivlFA4aJPhS1En3ohxKcbllrqLZ/WZ9ueXWqXfQ1GUFkCmzF7RBvd9xTRcYnV3
YiEJt/OpY5Q1ORly8cMaOu1kV9JzB5kCELF+aywU0SjfGlcJ8OOqtf0AmidQlesYKKVtZM3POPX/
nfs8j+T/v+AOUkteiQmwmw0UbxwG15D8y+GpK+e1sJ9hC1KECQ42WefqEi2JbJReLAs4tqQOb7A8
kT1E+KDNs5w7czwPsOQtt7Yog9Ig7ly1qyhlLRLlW0ztLRMHmlEvQVNPitdlvUunhI58Ec6bXKfH
b8HLBfNJ/7FfHVPs7KRrdFqsx7EsMV1e/0fLV9dHLWWBMCuCteHnZSwZc4B6SfVUCV1Fm/OTXk30
e1mTRjw3+9GoZQePM4xfNZwvLXObgnr1eponSIV4qUl+u5iR6cVhsvhaVq8uVKOv1dqptOV0205q
4M5ljV2X2jxEDeoLrJodaWymEw4rqTPKDey26a4NzWYfThnd1gGNmlHTPfslbN7+fAO/shuUNdxc
vhjBJKBhW4yVofF5/2I0KeT+Ijp0C0hif6QC7nX1Y9SOy66ixeliACAOGmZYx0pt9/BDncRsgb3o
kY1MRPbMwrZx9xh7cDDh1Sirh1pIwa1WTnQALH2g/cSnrYZaw1dNK/bvt39Ra/n5XSEoYXAS7Qw6
ygt1smJUgVhGHKHPEVMJFTQ77Up7L1R1wx7RenWwNPvzp2RIy3Q9Ch+oqb3raMNtcHW7xdAVBu6Q
7md8drpE05w27Lq9IQ8fJWrvs/f1XtfjOkkgg/8QHsw1aPyyBpJWpa7eD5UTZCOrX8YbsUdxQUdC
3siZ+WnUwRKHbZt5tJQWDjc7U6m/BpU53YqkfMT46LAMuDTbcUUPZpHoQMREainMMCabc1fVI7Q8
hZU4+no+0KOURFAkuUu/DFBQOdeZNy3VV3z/hm2M13pOdr4vc/DGklQOW0vaynPJRyCvM8QFRvdd
am+H4aWb8+ewNgzUANW9WAOpUIsHXHlAhaZ96KnZeCXrUXeSLPOTYTS0vBW8ioCZfpfC6Eoa5B6k
Y1q4ddV+xJgU74sT56e6DpJzTAHkQlp/8QVYi770YQB/FZYl3lKVDJF8Qdeip1Scjb45tNEhiMDi
b7K8HvBrnk38mpfnrJSc871aKovUMpfjYoOTLT4aIzyXGN+vMF21ZECJhD5O2edyzi+vPdaMKdRm
s8UFintD0gwRGCANhhWjJwlzI2kK4hMa1n5gzE4U9cipGQM92DZSJ4tkddM29qNpFW/wir5Wmfrh
InqfeZ8fITJkfQ0AqzDr8ng+INipMlw10FNHhN02/TGmMRazQFWC/i5d6wNG1xg0rBE7WMuY+npA
q6jKAOirONLL0Uy1WGewnfbJ3xf4xYTWz3sz6Dyv1igcPS4pk4YVB20+IqoRZX3FXXaEdwuK71B7
GeuMbGn0ahldSanKX2KtoYKtJrNHUVt1MknUu2oMV7PM5JoTjLSdM1N1W/AxvpE8hVEPax7EsqIv
n/5+3xfFh/N905BUz6BHPk/5csOz564NGq13TKOSnKgFOoLQ9Gq07ZoMLNNJdpTBrQKp2ql2/8PR
1c7+IDheFIJ/3gPDyVQKOXtCfrg459QZDPChb9hTy8eJGdMtjoCLX/XiMdAxmzR6YGX9tTSIBu8P
dVtZuj9y304yIfNSlAlwulUx4ptFX8yso8VtjsFh/RhLOxcHpDVHofU1OeoxW/e/TsW8FC9SJ/qI
nGmvp6X3a4h0mdIrg89UqSBHvA+dizCpGmd8oVYi9lFh43NdtPZW683rsS9fyTb3RsAf1J1JhgMU
OZ0X7l5X0P6sfw5QEtPNUL8d++gLdOPKoeGNwLLXv0uExE2zZtW4cmE5GZA5WVnXurho4ZLWIMOp
aUSLwZ5YqltpqpChIPaQo2K14zExX4pJl0uCYmZpJ/wfoJt3N7nA3fWcoGRh/ar1dH+XMvHNCaHD
IOdw3urlMZjb8C4KBNiRqUX/X1ZvvQadMm5bN07TzlUKKGxrCDACaZO1Y7o36Rxu8Fzm/mYCd5yB
3ZemdEQaUS1+Pi6fAtvCKSKl4IWfpz+v23pWhf4SNGuTGdd7iTzG1DtfinITUx+FVmqgPxdoYe5j
sQRfW5jDpVYnV2HMJp/pvNUkGKRN3+urj8PV+WU3E7Mt1E8a1ltzV822zvWajyih52PyxYsHDEi4
o4mJHvsSWMCjTxKlga6mIuF3EF2VJ1HbR4nj1Sl/C4fwvjZr7RrW1Is+IuhQJny/eobzVJW5rrbt
PL0kig3Gsi/k5VFN7QWh6ewMHc8tVoI7XdhfkvVjyWVeY8ovICUa3XqWv4uBPk2R2Fez1rCz6Gni
1P3SQt5ikmsy5gAWOMj4dcscKhODMg5dpQ3RaEDA5Faz9iHsYK39XjwNzTKFQmSh0Ihd1PtlYHdd
WNpl2cFlnKdr9Bi5p6v1dYBL9PmDn/Dn9Jsx/KZYGZIRFZGUMZmxY875i4X20AOV8EXP2sEx1vwt
RoYpoVGUyvijMvbPvs7FvZKUCY7N2N9wCL8IPtmKDg6mFDVk18/u1M4gEdcoYVtj6xq69i3SwptF
CnbCatJjMlbeaJtAtqqFtZH0N1lYfPu5m2tM/2OG8b3Fr2ZNPlS1JwdfrowhhfKYFiXiqBJytjm/
TgirNtMCnnyR+9BvNdMbgtqExv6EFwCvR8Imo5rCh/MSXPIq2o7y8j3UOYLhx0TKiLFWU2g3UtxV
uxQdFrJBz2i7HT+gdSV7+oY7UbWdZ+wJErwJtULahhwYtkkSmnyfsx9kUulRTlpy1KgF0KIMv7/V
d0fXJfqO1ghjd3ZHnZ1K4Ey6F9jneOcvUA7RWzTRLF2FqfZiYiOAP65yM46TOM2lr4YzDs9ZfCJb
b7bSaHmyluHGY4mTkdu7Zs7Ha2x0gVOZbt0UL/j7YJGaGu5gBXiXI3xzg0JGWEb0dsoh0A8oqh9A
GuqrY+u4bZHuxrU1+ylpSikQiAklfYkS0jmRr994ptGpzaXnvEi0o6RmkSMNpAZtqmP7ZWeyExY/
RKtPblpNGN+o7X3UklphUYadRfqqkN3KDbqcOotnf8lsRseGkcmRqPtMEv40pi1KIiShBz1ucDId
BT7tc4eCgca+ZhWMfJlYZ+ttcIik0a9jobkYd2OK2M1YKwfyo4wr/CbUOrdF8/YzdSoUadgW8xYJ
SXA4ny+nJWp9GoTYpDuqNEyf4hhDdQWNVlSVZBjoCnOiqzRIiZuV2pehqe2tYrMhnLPFMrVkr+ug
UyIYgk4pcneeKTuQH/nNxOJPu6rzQkYM7b7BJmT95M+hRSokacPQz+2yBm+qj3eI5ywfhRo9M/Q7
WCgltd8nwVGMZIh1huWzVCB0kqh42OuGNK/np0xXHByYtO15BaNFW12SWeBp7k2EDYSWL2XEHdDX
aV1Oll5nxN/DhYO1QJjjWHK1q9fbbDXjXs4GN86n2ivWM0DalC89tqDI4XLuxiCW2dMtBr3qBuck
fr6M8RaJDBdseg4qsty6adP5SV2c7CGR9/WQ8gz6qHDPS8la1CdyR+a7jLG6qab2tcdgQFQih6ea
SPsZj1ctYhn0RCsMJ43jXPT1RtU79UmZlFNS4kXe5Nx0zOu8LziX39S5uq1H6yY1wvxel8b6Nple
szk8cQbk0KmBCU/1pfUSe50S1BedQZW7cKaXwA/PPE1Nv+TaSjVd6ut0QJ03aVZLnjACvVqSbV9E
oR/FhumeI+kk2sVXkfN3Sjccpai+Kdpppq6ED5aKB/0wc/aZb86FLXNCo2EHceIE4ShOQRMYrtWK
lzmmyCAZfOe5VeHBGU/Uytb3Kg1ddJISC1P6texhBnXoakmM0XraUg6xUW/VpaRedWH0aMaKhKtn
hUqNg8PUYWdLUOR6c7VmE+Hs9pPOAZBCCvUT3MPP30serUulivd6wLBHFqAbCytetqy/hrKk/fyN
fYUF2RJ8jls8dPs4RAeu3ILQFSd8Uls36Fn+ejkqDqnjnbks3/sZt83zX6AiJXngY6s6BHMbhANx
TuYFRiz0pEf43KhLv7W1Dlm423OM9dt1FY6i56tWZVy7ou/anOEPRnfIMYf2hSSQL7Pkb2rS0UwD
vxINxF+rOfRLZR7sqqZqs5ZhhnzCal0Z25vcRLug5eGdWQH7kZAuJ8z5gryNfL1rl52Mun4jDURo
lanDvgqcurVyRKG8lqEUujuU7WnuaTtMWJRuaZcS7zO5OYlJfVB7ceAvOqJuHs6VH1q32OEwQ9jk
aMKqwW6usS0VidzTGSbWMY3hSDJImqpEoBcq8/OSS6jbi1XiHgf39oQ/uD6Yu7BavoKcxzW7mYRj
yOHk2nXU+UJq36zCvI9HbkOM7NEWVk+J0Qk/6PPPwCif20yjqcCDLFvrSlMyfv+av8SL2IeK8GeG
cLzzof4cAn5WPrSbYomsIz6wlTNEHd5464ouiAMSmny/ZXLYLUSP4EjOX8+VoAJPUXcyiWRWjDiE
cefZl5RMvLRN0m2nhdot2+U52J2DYzUYj2llmc6YDjfn9ETJ9XibZXjyRsVVWQsMbS32hpRXIdCh
lFlwPemwJ84FmnPE0AgjRJ+x2ceMUZ+PvSjInYzznc9AAB3q0npN1hRVTqPHfODk1nEageiO/HeN
JDXSGyb8J06D+Nl6Wo2gqc6pp9UVk98JcwMAHHBcBgls8HHjNd26vTl8moyh/Bltf77gdbmeY+ag
NL5cYVN9fqCdDIRIhgkfdRkGRayMc3CODL71UNwHjR0zStIxOsEBap8aZAD5NgIkdEhsRufaaSnc
WWqPk5VFLg5OcCu4gXMyj9q186YkRJsupucO37N14zifSOAr37TymG7zEe581GE/oyjyDrcVA1ed
hFWHIzZcZFZVUrGFSgYnhKolytHPc2XM0tqkOEgE502oJr2PRZFB+to3DntH0GZwkO3aZwgpP2VW
eSI2m7foKHfQWJxY13bZyDM7P0oqLDNBbc49YzR3I5OKTihB0WzIxywSLjjUbfyzuDx0NYT9vijd
D87V73t365mWsXqqFCiJONnSx3mfAqcZbsMW4nNHCjLlsTLEFwpt1GHZwHojkpywZipzDG1EpXnX
eLSxv0pJlDixhe/YqNujZ4YfAQwumFg/b4pZQRNdu0kmfImRiSD+9DbKfcx5ktwR1Kr2KoclP4yZ
JGupSaN3F59GK23o82Bfxqbr//25/KFOAmMVnqSs84liIbseHX6pMqlVqOtJroGtGzikMw90nMwZ
R1btbpxnDxFj7Zx7J+d4QJyYdsvwqav4TpchwGqok370Fn6BgbQPtf5TZ3O8K5bJOtRzfmhGI7k3
l/7L32967bddnmeojFAUs5GpAgi5bJKmZTfXIeE0LJeRciQyDZAZ1OiiaiuJcYtHm3Uq5PI7p7qQ
1IdzYE+bIw1z6YMGxR/KiGdxCgpBaoiUEy+OVu1sjbM2j9jqMUC4YZOTd3062F5hFTIjIjoiPoCy
jmEVt4EU5DtWfnNq5OqU9/FVbPbplRV3lpe3sxNmZu7nyWBtVHm6//sjOxeJL45VCEAE6FeVt2xe
TlEy463FfRxRDzOneLs0pCBNWUOey9qfB3MlaI98KA9SCAs9YSQDf8SBhEIKWl9uqn47mpW0mfmo
aUYQwqeIIgmm5ETCGqIxY7h+m1EdMDAFOUe9ts5npozH+64mYGiV9lobx6oh545Dq/PO0ReEWQeC
VvysnFRG7KlKFmE6w+Zb9JGj9bPs2yVhKC2VDSMYj1WOa+QyYD3WQqPZqrHOYIdrlhyjl/DLAndq
E8yRehgXfCpXh9F2Yd+3BxwrE8kz0ubTeWeHzdy7DNlMG8sqXakJSS8wBB10fXPuyVSid0UF7ENM
2XZYT1LnP0ZwVHDW/6CZcjHLe44DsMRXFibkZoETx/tFGPQjk3M2L+fc0ytztuVzCFfHhPyZ3HQJ
2xvcwqb8pdP7o+gJU2PNGSdN22cliT9oQ17ors73Q0gSHLUVwMSQzt7fD722PKWoShdtWhg/LCeJ
Kb50v3BQ8ZMB67JGKeg1992uj2HX681bOzeknECVopJipSZGXL9w4fj7R/yHphMUWlgINEOYp0TA
8f6+atOop6XHT5MUU/OkOd6EYaltyl6efCpdhdOUKu5upByyVjEwZqffrFJPaI5kOX5nWAWqofpU
NkwB8/8w+NZnOrqckhpqbvEsZZvWTs1jOCzHvCKR+Pvdw3r6vZODB58iqxqqAKRz1kVx16gS8hJL
qZ2ilD8JDvE22zUU2cxwK8vqT5xXJswWbRoqdvcSy/h66XPSXX+SwS9dm/GzHKSxhzS2pEXY7RQh
khumaDH8JQ9TZW1yaNnYBonrJHfeucuTyMmzvAwTtb9w3+NW4Ol1t49TWhrnbv+IcWgHN/y8sJvm
itkg8sryeK5bMNMYG0tGwheQiSe7au2J/UzzpIVBkoqC+rmk2FN4JLjuWw3LhbFLD0lBCVttZWca
w2I/NuJHGdTWJi81egL68HZOyVVGpdywNyMS7fC2CDmYn9OXauwhOYXj/WAvzG8TYgpNOS5WyERp
P51oPZJ/rgeM2FJxYmjD+055OregGnP1P6wSDsXc0fmxaFalcbqtk9OkwH3AQtnrwy7zRjS/TaVc
K3G56zh02bGW+0knvtql8hXHTUbpzbD+dzRIOFbAEfB6PA4J0LK3ulM7Muffn2nYefPEvvx2IpPa
LCM1x0YSvVPYzee2Ebsx7q6MpMOi1wyvTHLn02hu7Emy7xI8aAdNbLqKE4uM4XdV5YF7PutnBi3d
Zc3W1OiG7EucZJrXeVUHPrXf1qmwNWUqjlRwtONDvCgnMvGcoq1ELWb24wkQAdaY4w7VQfv5/KKg
nh4nle2wjJbKl9blYocqgKG41ZxwGmPvXClTaqnxgAfCerbLbAOcA+FW1T3raCMZwskQoWsM4xpT
s/hhs/SuVUC+xpXgeWDYFwMhI3LLMPZk3Z59HuOI9Sl2R1WduvEYFMc0DgniCAaq9jq+C/Wk2U9l
9CSbTXDM2KjLfDiEKXlR09LILtKaDHQK7xQODsyA/Tdh57VkJ5Ku7SsiAm9OgeVX+SpJ1SeEXAOJ
SWxirv5/QBN/7OnZsedAHT09rVZVwcr8vtei2DBXNgFfCWzcm2LB12bW+8U6tMasHwcoWEqGh7DO
8J4j9bnkvqrf1qw5NNbZnGz91bTS/m0qCnKH2fVXA5xug0CNDNthOAZreews8LfcJlE318YlLDv/
5thLcE+D9byaosF7V9D3xKiYDZjhvKqPHdrJMQhsPi4OFUdpSDPqrI4avSuiAnY02qdhDXNtPGKe
rRQnzkyP3MXtGLPyFTw+xAXKuSRLwq23q3YcSCkCoi/jom0hd7mRfM15W/SQU6qLVMUHkr0Str/J
LlVDzJY+TcV5fwf20X6jXeqgKSJmNi8a2naNgj5Iw33J15bxOCy0FORVW0QeBRZgcKU47D+MdGYQ
SIti+Zegwp9yyozjsss/99dT9+tvhSfK2NpWKK93jmpFF8kWfi5swSq1TQlm3R1LpQfc689TqQfx
QGjKIe+sU2HJlC/Kpuq4CFWlEdgRzKQEbBwHCefLEXj3bHTBcrIHvvLJ1qigHadHL4idvulflLzy
Y+vDKaVYMh/b9biK5AX4w0DOYpzQtVAGbmT0bwq+KPqt/qApplsl1xaTb9YSruP5CRiIYkwQmhOA
zAassmLgtlu1C6jncR97k2fufBrDt/VOypoT22nDDrkkV3kd+V5+2zEAiU7vlnc/+sUb7k7tR/Y2
HTk1x3LQQY+Be9inAKWDFUAQ1fXzDo/ukIuoJPaneajOK+yRKeY5ViQ47KwfuAW8hCvKIzNUEOo5
CZrV3+Ps2tjndNC+eknoh/V4QyZSSgGPoj7PqsP+8x8LqpunynwPHK2/a7RGHzTLLkF0/a/4Q4GY
eqM+KrI9Qi5dUIs1jffLYz+I242imlZQp7ruP6SlKB3uJJa7vC7CflsCsuXRWez6ms7eu2jTn87q
0hI9bLCfOUi29lBY0Btcih6Clj5MK4ixZp6Zg/33gtgFNAsAGQFlSXMoe+y1TaH/KCtqQ4s+867r
yJaWpBV9YRue2iTja1EG5HiDisaZ6NntKzg1i8oeyJp4YYSMs8a9umbegN77m6qnoJ1neDIqHNJC
EuNXZ92ZwbK72BNeUFkB+W53TEPUSlRbyZO1cKTYiP3wOmaPiX8gwJFRyzc/e8DTPzdeNrf5JTAZ
7m3Q9UKT3OJ4Vx1nBfhP5HMjw8R7XopfA1EMdJ+78/Po9a9pMn0UI06eyoTqETMJIztxWMzJVVVG
89g2n6mrq/P+3qkEnFCqX3U5Z+fMVNbNDfruj5at4SQ3p7GOhw2DEXkrAe9DXY/K/HE0hxzIwqt4
qBs3GexiAGP6MlkmKtztc7kf3QNsRRQoG/CP7W3D3BsX11qjFxdlQ1s0Tm/wmDHrt2RcxCLLvyf1
9qTyhLQTHgep6lGvW9bFy8ndX74JVNI80FRGdJTfLWFdvWbgPFzqXzunOmnLe9o2H6JiPNlvZycT
9PC6uNXrdis4DPr07HrFh6vxj+SYgJvAJT/YfvYw1TRR10q/2lPVXpagbC4AaN7BasySFYZL06Jx
MOj+9UF3Vf334po+hApImkHww4EokTI0E2tBfRA3E5k8KdERLyPplbXOO5EyoSxz8K1NzMd+4WQV
Ad2mljmn4ZTAZHR+SciFvdFIUDQvdhl8K9Ilv5ryY8fG9zt8/7aa2WMncnTKnVerPlQSfK/Semqy
tTKN9wlKzXNzqQc2itbttaPRI5Ik7uI5gUo/WV7qnpPFx3KvSsmZZOsEcgVL5Goe1JJZ/sUzVrfV
OxmWnOi1VtMxZ41aBQpIgSfDNSv5qErjqxZYybVkUjwKJohwf2wZAv3zkLL8tdxxGwqVONZB+mSa
eZ3bwC+hdSgGsuTBkia5xG2ukvP+3ngBT24/7SYL52vOuh91OT8euIl9dGhR7N33M20qaVxPrLQJ
BcEWp+68f8qCpw5510mKogrJA/j0vA9t7t2f8zQfMbdHa5oxBALH7lvjvgrtwHhTD22oJg7NzrXC
NdV/OyQjhTPSLURwGpFEm0zUW34sXgvwLgHuFpuHMHeWOul8sSFeJQpADbuLrSq5iJp7aKUwvHNB
dHfCUG+A7R0LTdsog5vuGKT0sO0Qi4FOrJZo/X28+mpUxcHzwGvsCmZh/6bdWoT4BN3LvCSfiCey
g72dITtsLR0uecuEOu60L9n+4svm7Hjm94wP1oZD4jqoGM/lGdfxJuTic4iA8LvMtJ953TaXvgLC
bDacnDQC46Ammn2s0YuShT7j+YkIkOTPuqh1/Fawxiqci+611cfpD3Uql6I9rN9sV/6QVbsHJvBO
bEBhZvdPbe65caoMPWZ3OZlfUiheTNwwG7k+krOdeCCvfpW9wN81eMArsEZVPrMezlGFL534heS6
syO5DJ5J68KqvjFFVa+dPMQB0ZrbRpwm9e8BBHqQvnEmkggAYHLfp8W4mmVBJ7Mt311NXnOgyHg1
+ZllG/CmF97F5SjJcjlRvJmfVZuIcESMddxfjaCTv7xcZad/PUVwfn36EGuVR8XGJCBN5TFozXsh
/+6LibyJTcQwG8vfY7aYl9nhIvf06Vft6PmWgcINs+Xr1UPzZszisRhyDl7N5wtZ+Sb9FKjclfqx
L851O/BebctPUY5Pc73M53kjKHZY488W42lV6Ezto2izQ79NNJPh/JCDGXoGmq1N1LVPTsVGt28n
aVP4w3H//cE63gYc8gBIvEapp360rvF9p3+8HnEGDoVQCYVH055psKuKDjV0Vp33s0cUwS+n6j+F
qaMP9goj7szx9/6RtLTmh+dOVdRMxAN11EhGjepPPZo+Vrv0IanmKys2SgROjdOAz1wZxbEamv6r
tXXbOKP5sTD5s6/5P3eoGJngFlFSH204Rg3L5rFNOG73E8Ia/XsLInPlTFbxsorL/vUV5KQxxCoR
1zKR6Cxrl4IHBo1lIDsKJ9kp85L3fcTMt9lhH0Yb2LkbChTAvr/EGC++VpzlNmb0OTLSJu2vS0iG
6hK1HsWP7vJVb6Q82nnxZRo9/6K66de+Erpe85SQTxU6mEauAYFYcde7cORpjcGXlx1s4CDzYAXP
2yhqXhl/Uy91k3gtK1Ya4fZHKMXuMibtN6HXTWS2GVPIliniQs7uYtW8onLYosLdGPx4J0+ozCpn
FHj91DN39NkxX0feUaS7f4SU3fZTK1e635k1qJP3USrUwxyJgUZZzzyOvp+f/MQa4qxXaCPMDg/y
OMZCmf1TXsqfvQ9EZ01aPOc52e4Uq6SaW0RuZ1jHpJ3evCTtWfvRSMzuw1IhMOg7xSPTkzfTaNRl
7oKPfARWc+zmxEduusn6b83mN2jTfHIRUd9y8yRMtOcNyGbLdXW2+ZqJjeTQNHJ5ROWFios8n/0/
bFRsRGk+UyaPgI74KORE+www5tMSmR3TbT+mH/6CyoqU4PVYE3MQ5tYEuKP0JhKW+LZ/RtYiN9E8
Gh/7oNRoJDYIS118dTYXQFNt2HaSWohzW1Rv+9i0Oj1tRNrwEkycI8k2tTtL9VhP6mka2Q9N6pId
mIJXexARMcvfy5zOa82vjHt6CiSyylBn2AqlUUQ6QUIVOjg6KYXUujNv912Sz3Ii7AHzoTd4D3rD
R2xxZYIpmlfoIC0uIEOtfqzcWTusawmZNDI+LBpOK7ppX3rl+PDNXUPdtilon+NBd8V7nriMUy1y
LI30H1pW4YxxhIemP3D2jNUYtQvKItERpLGftwKPwz111LkYu/lScPhJJJXP+49ZmYTc1p37c5Hu
9o7B3REaxoTKt3dYLfW+z42yqd6g4FMwflLyLPJ6jgR1XcvJfrftvPkq/WCIq7I6tOuijoua1VUj
niNsW+kc9/WlMRceJ8d23BU+Pvy6TLad3OAPQg2A1QHpLLj5SaW+Fruyuvhji7BIznC5fpGfnA5r
Cjk/7UYLTptmgbRZERtV1oQJbnSyiIR1GO3Z3jCLIPTBfL44XX5FGZ+9Cqe7l40+PriLjVqSk6lU
9C8L2fpPS+98d5QAI6w0+8Hx+P8rkT2Tj9+Tw8JtWkxmfy8ZH1LfJ5xr/dUP4lT7iR05vBFHvWiN
mHfXPGiecG9ZM187NG+JKtV1rcw75tT0PCyY9aWX/3Zbj9hUvYSXXOVC7WJ9Fzp7+XBZFpJbTbfO
T1rRPreW5J94xnFKCGCx/ARWTpuDQ6qWJ78m1muyUoxyxY9pkxUbuBwvAbzcsizvhdHifkCveq1m
5KHTg2V0VDP5k3Ouk4BNoOJ9tvsaTK2W05PWqwOGjzW0u0neeMAqHvDgYGdyCKnUylsFijBbAbYW
VyeVZZVvbPxTrAzuK/JtnEjzG8F6ObxMZAzFQddNPI1gCY2iHo9V7nLl9dPFW4LuS9PlqCLd7GAm
q3922LsWr3S+QiBUxdcyKIZvaxtk4X4xmol+bBevPgYmNspB09EvEMkyWMivCM3kdBfDWdPa4ug1
9V+7Zwi1wWFcsgrom4RqfQaGstGRn3TqxgaZfUtgd1+qDfj0q+7DM16c0k4P5jrB6CfD+qaba4yy
+14w1j9kyVB9DC2iKc/RbmWhp7Survb7Wt/SlbQHn5CsSzmUzhu3bxbn5VxGrvK+z9qQvSifowCW
3o/QH+XPkxHbPeLiUl/Ts51xGBcFB7sA5IFfUcmtDqyfNaVtRBbWNAnqUCKZkrRSzI9pMBq3wtuM
A5CuQoAOEsNz8rtMey+NAU2OxR9P9OXzIuvkYtbynqq+O5HPSEGtValTA3IbzqnD585c2rOAkA3V
KvzIL6oVantA4pW9UsaO4qqYHsRIcuaol8MrCYk3T1wsnVa8yghErJPMp3Pq31mk6sMitTP139lT
max6uPkGYkPZ2nHqSZ+0CzETgjdUF4JOTrY39cj6Jx1ywo4C4trP+Szde2M1CZUt5vK2OLOLhn70
UHMNZ9CK/jgYjX915PDpERP/XvWefmpaZzn7lZlFqbcuN+W691JzracF0OhpbZL7oBiXqbsxHlhL
1JdJZXT5lP5znUVZDjC3NDK4q0loUZXkBBoBBJ1kwRy3geQIuYv+OGbkh1pd4V33v7iyPZqdUOey
ML1ra5tkfBRwXPks8pumrySIib6M+RkkNyKqFFP1VJ5MWXCY9OmdN8g67w+LFPryXJLUFBZtX10s
zZvudZO9EkXkxBPvw7GWZfVWlDh/yENQ52pl3EwXc724Gsw3CafbBVBOTC7mS7LayW1/dwgw+6sz
ZzRrqWMcu0H/1Qca2l0djhx+0T1W2FVDLXWmR59MpcdyzFS8603cdFTHmXeA+mbt2e81Ga16sD4K
kSFqT5I3IqD0bw18TVCgOhFJZTyuXfY8kQp5UXjP4O427QRfemaPI4aTwTn7+epur8alz0X/DHj0
PhCPBwUjzFdrQs5mfl9RCjztcraxawg26ois8hMv+VIgao9E9SaQ0L/1ts5mQrDRaXUHzsaVUYn0
0uqOHDS7kV0WgdIZUav75scspHNI2/mcqmBBh9rFsySPS6ZtGRVoIJ9AnaPNHXUFFyciiaGcENij
n1cN8XRa8kD+xGUIkjLunE57Vnp+HJvuJxixhZrdIDPNyx9cqb2V0v2dCSEfFlW7L4Y9ACGOD55K
1oeqVjlIT0sazIiCYCWCM26pSfdIIbsCB5C/xb73nNaU5fVJed+CSe/738maxZNIruJUu5viYRc7
TDqST59IkAdisI0Hs3ofEYXcyJut7qqzkHjVM/+C1VKolGXpGg8LLvBtH7izUh9hdyFN3UY/BUAY
N63tWAZQd5xVxywu8ixMy2l+JgezH+z0sjRDcnDXnw7M2eNYaMOlTs0POXb23UATcMxwdQYpnnZ9
FU+lIto1mSoVZQ694kbg1LHdtV7kjUkCw+TYfAS9+T5ejMnvXxkDhte1KWJPO+hrOb7NM3oWLV0u
CCtcmDjEsL2svAcsJFmIZ7A4201DXHE+yeOkpZuWa84PnZOoEwtG8cRbjd2BoteJ2IBzBQ78CCme
PFqqbnH/yfnSrkM8uG35bMxkPE/SLW62BnNK6OB0tLwM2esqvzZF/qMiuiecUJjDVo5sdwkmyc2h
SuhaGeYTL6duPLQzFp86m4vHgXB3tRn6OyWrCGEkm2GKfnufpqa0UeEw3vCqBKwEoqmGWBrgn5UB
EpoT6FrO7gz9z0SMRwdVleuwWQjQ33u9qcldxTi8T6fGpjqCCHxvJ+E82MvwuAagZoiPNGTi+o9Z
NNbXCc+mVhzyVjdfM9cro3orcaLoD1fnWN+lM9LZ3BbPHptMPxriFzczmMRB7xCqtJv2cUfsmmb5
bvvKv5ft6v+hdkYO+KgLnmxqOa5FDfKw6aiOxaAFUdI1n7Zd2zdR5TB0LKhySS6DWdXfoSkz2qvD
rq/8KxbiqBoChADTvFkn6ftUfX0ONP3CdUBekQd6sO+2pBYjNAQ7wbbSfoOmwlIhqovKkWCRRtsz
5zkyarLzOCNXI5UrvQD9xjvXvmruez+jIqXkrT8XzfIsgXii2n+2XpLB0J5G87fjv1nyQ0h/fBLD
zFClB+FiJ8m78r2DqabL6BBtm5WweSx1cMP0XfJxsn30aS6SQaV9RU7ZkheZAmQ4+SuESvaU+pBL
m7ur0fjeSkcGHBO8trg5DVaDwcAYRkbh4M64sTiCL1XxjpTg5GPGI0m0fvD8+cDeMZ9MfXqY/fpk
MGu9tDpxfV1ZJgepdCJXZZreNbs7oNl/soK+uVh98dSSZHfSdfWbxGAyljIbRTo8DKxfVNLffZtR
ZYXdkiVR1igRARF+q/xiOOYjORRjls/kjte3Oh3z+/4XR+MeNOjf4OWGZkPtdxw1tKSdYVePVNiC
CJb6LXUtwtNpOz+kjfMbWmu4jsAvGrVC1xn3z8EbUCEnvdNch9H44htl+mzWDerQGRX6OI+U+dUL
uYDaQgmcNmnPGqNz+UFUY3Ewg/a/pYxg5YDq/3c9i48zGPOpEdgWH6bN3vc/dEttL5vZ13t+MiKB
NGqYGjdpPMyP3wJRa9L6tlt98A+IaLLs70wl+FtK8bpDoL1rc4bVw18gg0Tya3XcNOXyQCwd1JjK
01Npwfw5KALn7TwpLKTa/AGfZWrpsduzqA2rTxe1ANUppPu1y6V4xPUT7x9vLnRQLKf7e8RvEv3R
+afda1UuX0uxvdEbKq/yiiNy4ZCgCe6M1/y10sxrU0O4uT2S+ap9QCyA/rMFe5fth6yq6uTsuOKm
AzY1Ngrb/mo41scOutZMJqGty/es836vRko4j5jGMGkRqzragKRkU+PbeauipVrvvlXKI5438gKK
/m4bszxKH3CCVFam03r9KH/v+vM5EdrJMlIupPy5lSa9NO7k3wldP0uL6uZNIotj3jqmRvOZN6Aj
GyPN/SkRFqCFLzTNvwq/+dYtxavfz9WTj7Y4zhzre4uDjZOn+LVjRm3mkS2w+sehmD+tuvqvNRfu
f8ovuBp1G+WYEfwvWjdhAs/qaGKjHQU0pgKndkVNpEILuzj6JUnkY8e/9dwX1oMnCeXlKHnVcjuH
rFi9S5oIP7TLCS2RyngmisQjVB7EJXj1u9HhprFqu3slhRZBXFnU0Y49JJ2yj+vcvO23jyv076Wv
PuuZCScnz+RsGD1a7qwl4RZhQ1h1LfWURfl3lxhw8vY4XGujz0KVJmDIBbGMpYFELFf5OSnH/kkb
vzHioh1d2QpcX66g1JZ2KmRNpEJmfHappq4ATfcSfi5MG0D+poMNrQyjvOxA7W6NYPEzlWt+oEtX
vfEXpcBpvL/GOFDZMWrnWfbOBZsFTgWvsV4+y+wBm0tybSyfmgWn5LKy+1O5RYcD1H7J/BLdBx6b
pes2oD3ju11ZNJBrjaQzFBMDQUZkFBYKgGfDGk+5qT47jCEh68B0cPGz4UZeMRykDIyzHdtuaT95
dQ9x3pVXNNKCvwEfTNgcjloTDcvBnrPgtgtse9/8nZfLt/1/BN36zZL27/2TX4vkfdz8IZtsEY0j
Z4U2J/E+tCbb5xZNNvoqopk3aW1aANe5pM6WYoORXPnptMFzsXTZeWooppm9D2Y4A+9QI8LCWiAl
sw5BB7ukC/tTN6MV9Yxi1SYZzov6k7B1eJ4Nk/J5ltdCGjE17fMB8Jh0asDvNkklmc7ZVyWM12kx
Zzwf5s90y4Tf5TfKa75BwB2B5q77PUnHECNfzUefnbJw6vfJoqtmkzCbta2dPbv/5Wizff6/1UzW
5o/+twPYJRqRWB8CALb0oH/G7riZO2SZTb68JbqrYeXzsSoSF+7IW8PGw7Xli/WrZSQ1a1P6ZnrO
HxoSeiI5l0LvTtKyj/vj4akdKtX9yhTyTIeNKvID9P96epm0q4HKDNkNHM3uK2B2BTeuzFg5Nli/
vb7vEoj/8r39h77UhTi3CB40A5fj4p+izjaDtMutlBYiTz00TUbLaDrnLwR4/kpMbTzr1l8777NT
YjuUuI92ORBjhCnjnufehFfExT5i/LQQcwuv+3tOkh8zja6nRsISpM6TacgqHDfSoGm+l7W6ytXo
4EZQ/5UdM2oXqCSElW7+i9xwT2f790dHJpPHs0MKbRHK9A95n4S0M7Ke/OG+Wb4UrStjs5vyuJjX
9GQ3SvHBK+ZocE47GLnTDvu941UdB0/apZdiA1yLtHgjNHDCfHvavU+Dh2UDETPx9tnP//uR/KdE
kkdie3jQcAzgTfb+IZHsqypg/kH6l2nOuUjWy7jKd3wbdqQFZXdu1gTvBnT1YgG5a/kYHCZ7kbdS
G5lYiJDHl/VfbZWbtvcfP0eiKYm1IpQBafk/NeWtWc6i4+6NdJ2q30F/9Bs4ad+Yn/O0pxUXb8G5
S0xssMvanBt9gyqs5F1LmVPE2v23xEHiFP6XL8glS87lB8W7a23v9f8Yigxv6HsBVbWpG038NYNz
KDkNrprpXvn4pPC8Q35Dq1RHrWNQeuKZ+o89AWOX+2XI5HDwquCYOihQpgxlflerL/trADbzUBqo
I3rvmySXGQ4WiYCDHIe4newgJsInjNYmqRRk4NLN2kuxqQKt5EeqszKNeXMruhmUsl5RA/mr/qS3
8mIa9W/RpWCj25HIr+S6w8peBW+85aLsQ5yQdRFvRv1laJ8aq02e5kqGvYUEodbY7RJWoNDI6CJe
1OTH8KWEpmD37WXxvXAy/TYRDRQSGa69L4H3AcWHaWxN1JbJ3H+lvuVTVtNw3fmG0az0gwFWTl4M
R49wmpNwXokXGj/mNv3ldEMNLyTkjbA9JM+Gd91/dpj063BUBiHlbmNf+99BWlqRZU3qmzn2X8DC
uavKt5Zwfggj94EV/e+ZYbyzveEmA6tmLAey0IOivXWw8VVprfe5UvW9DdYLljTt6C0ii9Tqpc8U
FL/KFhGwHGEit02MMI/QqWeSEruOMUGmzmmRCGKYdH7a/c/OD8qHLt3kg3oqbsSUzoRFUBWx0p10
JucHqkcH1yI528m3kBA3YI9dEFkzfD5R2nCwDJU9du5ClL9GXDm9l/GQpn6c5XYQt62ZX3cydK07
7eDYGcI6VlQM0ebgL3+4Zr2zMIf4F8b0KOvG02z6Ad56ViqTzMDDJjUHL99jAkzwsAlu+erig6g2
cSt/MpjEakKJOnSOIPcKdwH0vNnkRqHUH2cSjo0L0kDumkp7V1b1mfWM8LveYpdWTz1OnHSRD9Ng
/6AMA/wSpm1mnwJx1O62qTgGB/jkwLxb/UGpNER3YDPlQYrW0Kehsv9IWTYJ2K4FG3VF5AWXNu5E
K6YBpP/acmGMKEEjRwuGm/mlqFrjjxwuT/Cb7K/6vh7v8z3gYXDqau2h6OqfnYGtzuVXFyAl6gcK
OJzcfFErhYbEoJMgTxRMuKRoedAbRXQaPO6XkLYGdizz6cp5dKQpyLz7pjoVgZMcdyEFdme+G2sM
u25dn1P9GpjYseBGP6nwcLF2jgQN+8QJKP1nO2HOLM1nvE7i0Wna53Qc9auRYanKNeeoQwZGrWYA
4q/rw1ow9dWz6xyWznpvTYr5gN6frU7eux5FTzMU5hHbpX0cu/Y8Oe0cuZiYL+zLZzWSZZPSrEDa
Po5TlCe7iDc37TxqUyS5JQH75Wh/CjsgnAYlzKnVJPqZcfySNWA9lp38rKzHsV3WU6f69ugUwLRN
UNKu0YEYed1y6Tdw0cSXCIWqgS7MR0dkr5YnYQSS+QTnlt+Eln5sGWWdPV1siYixm8afSV5Vt3Gt
H+wxv8hJyy+ifGC0P9mtPT9XBQXz1Zq+QXpPl+3pL719d63Wuhi4IJzqtDMIBBR8tdYse5LwU2mz
LRrY8yHgsvWtNZiDLYxWJCTaR1PYOCY9VNq+nXztUD8CadzdjqwRIkIhtRNMNR4amlAZ2qnEontP
2/pWmmn6oiyrvVbYF21iFqrMwBRtUPgkjeyLvmLdNJID8DkhWg1CELsywNfHH/s8tXvQ1CZusvBx
vzKGwURsTrn98B6a6YcaLaAUiPSdu2mb9ve6Nn9ZVU1IdV2nF9Hk932MaxPnp671LiJ8xz+d6xVJ
KTzE931IbUEaQSOdeClseZ1wvORVEBpyvS6GTuXPttEm+abSqYo23vOvZn/LqTD8d2LxQJoaaCVa
SfSKdorS1buDcaD9ZD7pLWraUY0XOx0u2abUq/xyDt1W3RNfzY/mjM5DpR/jgF9ltEYXl1dTRplY
D0Wzcrhvt9T/l1btV4A/eS9igrlUNlzcyKchIPxn3xD+JUghEVZDothvpxLCAWsiXcxFUbh/H/tS
NQ6wWXqyN42ADAik3Duitg+KYM0nOjjEIat7nmf7W6vm/qw2t2e17RnCdLemsUpeakv+lbT6HBtu
+zgGwriyaMSOzydLuCYg2sbQj81830T1rSiGcyN+jS31fsmcRUaaPlSL318HUjmGoVbnDPXKxHR0
0qiJibb6s2SLdEkDpN5kp4VD0MViQNS7w567uJpI2iUq0gTumzg1oehD2+AL6nseXDw39F+xTNFH
QZY+41+Wsor1m718j0oQZlY9KVoJI93CqlWu5GiInP5offtx7VyFhogcbTEEjr9e9rPRJIPp6trS
eyCmMazLMX8yEMXVGwCy5TJyz24zBJFnfzz35sA0wmLN3Fp/VjaS8VIDRSHsDrZ5S7oS0o5yCRex
+vmvdbTdw7A2LsFKvk1Zg/ix6EUQZSaCunxeXwtfnDU+5Rz5hIvA9gVwdNPQV7FZWTdM58FJr+l4
0az8VtJJh2oBPaKuSAlKSiPCiRauYk4IXfDK065escsEa4YtLsNkYOYfoPVGW9GXgsiOtowYiuXv
TWkG8rEex96JGjtN4mkMILcR8+/vjLM0CKvW9PfgAqB670VSN+TTyF9VQe2X1UJctaBTyJmyHqRy
/CAqQ5+VdxjXDNk9CqFt1qkqDFLBvLS32vrZtXP1bL8Eb6uuGfd2s35CVb4bIiG5YHvG+8VZtgV1
HkIzbksuTk2vd0hy1luzSUIl+va48quvVmtW+KSaa+U/OWDVD44/PzGUTFfDsE1SitzqZCxdeqxN
Ac02IPZD5xgajSivDRVxNdhY3GT9eRs44l04l/jl174x6sOMRBEB1nBu63wMG/ArqVvtiz7JrdTt
sv3aoFWWZsu/ktH6o+BXqxfzs57UjxQ4H7o1JVp5OxuIIfjUkqY+7soqAXxBDMm5mojYmKcLquzg
NC8ITgSEadgldXLdxSmO0J+m2l/5YR5yjzMSycbvulnuO0Q20IIVZYPFqm5LcZlS8T7NtP8iAH1X
PaPU1BCXtNi/xsowTyAXVdQa/gY2HxC8zo9Lg+iJwKqba+pgOGCCF/KrFsRqndwd6TtMh0CGcrjR
O+5Srn7S6rDyGcpSJ7+qZX3ff9/Im3dFHWVdCHp7oPTLPGd1ct7HyiylbGfw0LOsJbh/mZFFABxN
AJOu4Vep+EwhrsiOXYN12/MwnUpbvCS+YHJou4NNQuRRNFn+ELBUnpJA+54utA6140BAkFP6x8IR
3O4eisxd6OXicQAARz6TaO7ZPxgUGT1X1Xr+43TY1bL7Gm1XLkJFxDzUu5S0cjgv2ZLJRyttDxW1
pUfs4dzlUjCWDdlpl33NW+bdyDtr+TGHENTNJh1JZyTZ5BZIelH2D02hmoOaDe2Pdj+g5A2nanvK
kwUuh+vcUDSX7f+mSdzXX/Mgz/tdhqnlVBk9CjAEPUTYqVDYsDh7psfiw8tZvRb6BTbN6iJbBtWh
Ta3YUeiV96dTI8nMs7n/89EdRk4RIfKH/dPMkQZbKyHBVq4hqN5N+iW7AsMR4+ZEvshBlYhhvN69
rL5wItvRjrujssv+H2XntRu5lmbpV2nMPQs0mw6YqQuGj5BCUkhKmRsiZZLebXLTPf18DBV6pk73
THUDhQTOyZMqZYjcZv1rfau0V7oyitXovBMJjFY8vN2O0NXtT+Ky49Yy13iNZ0FqiyHbIlVHO/z/
5bqfeHdgwx0Vq1lX29bu6phNRPkQw6S6xwna2X4Hc6BMKBQU721syiOxXk4C3APzVNCkw3HzepbC
ntRQ8WZlffyIPBZ0fOu3kRNtKNiL12Ky7DKI3JFOR9K4qvJAgbRudkPMKwwckRfgsoqKe0K1xfke
/0p9hid9x2E7zsNdKMLb63t11R97Xc74W/kzYKQj2sGqaG8uh+zlWHbdLq5a10hkg2tbu4f4t6BK
JH4S7ZCPyt/rofkTBRsnAjZ94Y83rtRXdlOLszNERAsapmaFaH7DzEiOWswUlRnyQwaOk8JI1tXE
+BJzYd+bNharym1fjIy0kOvj0RB+/tVlmBxCcbru/pEYpnWpmkvSO+pGzhqj28VLfn0lGraLnVGx
D7kVVzU0Qdpd7xvh3lxZUUaRR4Hww9u+iS5Xq6A32S8yt6cgXtycOCrhsIK0s6zjFdA1Il0ewZk8
DmQqDkk9njVMILg54t9p0u1TfdrJdtTPmcuQZAFgzKXTBViM833qM7JfSKlXTUogmLRtdo6ZpPOz
Th/BuOWnzBi3xDGLlaOsB4a/L21oxpxP8YtG/tRsQiPnipiUl2vUyFliT4k9gRECaw6xkJ+ZNffx
2lqg7DpohlVdl0s2wGuOKBIlSNWSXXHbE43bStSazmzGM+6Op9FJopOyudCPVX8wtFpttcweD1da
QyZCGFxZ/HwNMYzCqHdh57orR0gaaCgcptITU2A4VNYW4Zm+VGkjhFz9ziqu9rNvPeARrLgMxLRy
NDbNdTUCcxtOm86asNCklQsdZ5kXqmQOCrYeUcNg8KHK/Jj3YzPCNDogqJcaJhiSTR89LMy97PVd
zxX+puEKkzEOgkEBt9iCh2y4JYKLWpC8cf/VR9A5FqTFdV3RI3Fb6uIUZbnGbZQXvBU00qENnKYQ
2AcAhxetir0Vda+3V7bJ9YxZety6EztZ0kQMVt35Pl9ATSphxAT392kSfc7ZPzxdQR9U9xHdqH5R
Oxge1aQeE9WPdEMn1brQauS8xPriyvdcSD6jzmApt4EErwdTZLfc72gtGZpLHbZcVAfzZxlwRp8p
D0fPcxGSW8romdtmXkH3cc2L/rCc+3ZxZA5Mi/PqpBJGAw4vN64CloEUM83oDnc59tNVqxsOOLlI
7J1wUZGXZIuBw2o7J/dZz36UZFzUTeYWSU0iCPwyM5V2fPJT09qV3IOUsuWPC75TVr6Nl7e8pCPS
Ho7XV+eqrZdpg3Mq+aRtM6ZdMT2ROKzOXK/+BbL1KrT9VRkE+eIwaTJ1+Ap/gYvmuVT+2OnshmW7
IeTPsST+NJYxTQbe8VitxgVrc938r1g9xr/Lxk/mY6G2Won/Rs8bVnuAwmX6S3O1aE90fY8/Tw9C
aEqkpMy3pGBv1KPe2cTwUZH8c+5Yc2YGrRkyDrHlfT4V2Y3Q/2WS+YrP++vfD6QiYCTPMAUZ8X8W
GkWXA5mxzRHulvtKEpGASj4f9MF7Sg1ubcBMza2hI8d6M+xmS89mHHLi9mqZSH2GLNAGjlrpSIZv
mThqHuceV2pk3NPsMIp2O2JmfGhxVpMPBkEr43yrYd/o3KPT466cOvswxXAOmyQ6XM8QnjM+FGxQ
y/8HFJ3Cu9HlKbFNXCtoROvlshNxMTCb4oL2aBy6ojyxaVab2FtUUm48Og6KtcpoAcaOc56FwiRD
rtxenAl6X3Ccu8/dELVhokxT0/R0hcEzoHRZ7ZpecLKKFDV1pbWH9URAqGJxr8BxQbXsixO8lJty
xG6BgMce5KjsYWy1VZW5wTXo2sMUPDat86RN/t4kgrH3o6ZatZbyg+sd3cMAa4d4lX31bi1Mwyzm
4xdyMgK9b8ObERhockeuuPCHy0CYFiOrXNc+sQMaIG/MeMjobOW0Y3HsqU2T8mfIOEEvMfgxpemJ
8CZ90HrTbTwkDpbQyj6TGMVbhe9qrzz7g5w2CYDlvJqnNcl10FIGdqVV6XbpejIURNp0ZNcTO9Oi
rVZw7tz2YFZ3KWulWxfuRu85cEciZGqQt5tqsH6EwWTBRXYTBIZMrJtqfMXGk/0LTof5n4x0XAJB
zDyExePn/fWJLViGEnTTH+AP0nOBxDbHm1FTHPRFGG8NSZHrgjfMFhB9vFjwr39bAxNVu0indGSS
sHNbAGfKuEnHfpfrEwl5qYdBl/pfOVeFNbCeZvP/n31YxjLc+OfXjY53KGwLFh6XjfMXbgD7f8lt
H3jaFa0Wu8rZhFPPmdqfzi2Bsrz1msdCcLpRGvdANpClNILdvsIBCp+NZx/uEw+adpKSArp8jL60
mXpsYRM09pi0EWMkoZgT2wEf75I/ai5hmrr72D1c5wNeC5JbeYlDggHElCXGgKk0r9J8TGp8IE0C
D02vCd/9ZBec/J3i2Q5rP5p15+h33cILw/i3HLvIdedUDHJA209NUt0I8W5q9b0XFa/mkFGZ3ETP
qem9ey3WwyugUnWsBDmHoTXP+i6rfWNVtyD0OlBDfxwOqiQHjUcCtLcL263xCdOW/KBmikSv0c7S
EQCIovuIEz5JTZBGYnJyJPJflcPwdrq25jnfDFhRcGmXpA4MvQw4dfaSNgPXnsM1+HYVRSLYlFWG
b3xRobdd7ccYxB8cf9xfh7zpwvOy6pecN3ljy9IlCX80fU5BC1kPtZRs6cKrmktSYNhcf64IY5Md
UfnIWy2jt7TDPU7d+8+BMjEw8KeS7vTO4jSy4FuvEmS9uMAWumPrs/yU1EtibSzrYO60L2uw3FNl
xe46ir+ryH1Lo/DQ53iEOCCO55lrg0Fw+kdczyhTdyf8t8KWL3EGHfR6rrYXi5jbIFVlGRrqQlQY
8OsGok4u1wl6ai6YD9pDjcF1A0gVGCMG9FlGoFxNlg9+Kp8Rp5Jj7nnYC5Jkw/QixhlkTaduZqCN
OLW1YudBgb/fXy+wrbU1zYpE6vLHyzost7jFZdyP9zEboA6yNdSZXSw2mKxIcRbky5zIfPfSQe7w
drDdVvHx+qcbt0Fxkv1TXB/Ljq8AYzeYOt05+CU+MZImMymDHSMohJU4pCGaU1fQJYnB/QDiv93f
QGyBKukOB9zB7LwLVaOWxLUY3z5YDFVAh+SXaEbeurZXAKWgQNsqQBrUZGvaG8PN/C0v0O21sSJF
6+H4MYPzlP3iAHV+CgDSxRzgGuQ3fl5DjAlRh1txrj1OV3gCspRcga7GdUPr1nJ8J0vTUUmo9eFb
NIP5xXeMq093SbyFkmSgNOJzMysKH/wnaCH/ANmHC4xt7GxtJSJCpdfTvyPi08QWtdXKHic2YgA2
i5+L6vUhuEqcOtjYdZ2rKLjOunQE7koki8Fz+YIhqo0d0WywKGZCp0N6CLtz2LGUhg6F0Jnm349R
ArXBHfp9axWXZsYdPZfhsx5xNWxzYif0Ud1GHf4yZjnk8PvqVFbthzZOGC89l+BhOiHoe8TPVz2q
0P0co/dZja49uX37FcsxO7VkSa5nAV8nVaug0ZzjqH1L/Cn5ObXXiXPQR8O8lHb5DOszBlTU+Gtn
8XpKi8St3fH0xrnE6tejddKIxPUJb+FcONUuTiuaJxv4x0Xf3UZlfKhGaT+Sd93W6SI+1gLfMdPD
f8WNuWJh/nn59y3d8oVtW8KmDOAv2Ju5NgeYvDyvHTAV0q7It9kkjLOhF826BxHBvcJvt8Uy5ajT
+T0m9vHkILTBeRuOQ8OlKlpKe212/Yg42pMBrVNrgTvORWFwv0kpd7bEp6uNG+7v1bHFWc1bik24
FHvIUTAmMi4PvqCD1yZcs/YGkgQaXRp7zVE4GEv7WdPeI3qL1ogJLgYz6oRLZJZd7UZ44YtzTwfD
XWdyXMnoDO8qbi3u5Bn7JAMIsyheWSwERBLK3etIiU1aMIVZlJHrb9LKDgOkz+SxVsVlGDDtxstz
b1nP9aDlPwkyUqPHXEP9bGMtXXiW+W5Iqxcxc027agQu/d+5lvPtWtrKSJz3KzwFW0G5DgU8KfvC
tHneXOPydW6HG4mT0K2iaXddT4YFtnEV8RV12qXp37VchVdpstTZjEwJWnd19VI1YCkJw7Qra8rk
+iqzDJMbcvHM1wUGrnBOzqaNlnld362yLU526FM7XqlnP637kxt+KuO5ydg8Eru38NcFPUQIPEyQ
du/K5VAnFpfx1StSASqsTWSXDqVOtvPLGPXNypA1YSkt2tJncj1AXtmKUNbVaRLxw3X8eJ2ganU/
bCi7P0Bb+6jJqq7KJsLmnVOtLML81p5Q9RXT8h8DzqSydmXSak50qMM3zHwysgnzY8kps0LtIiF5
9xa/zlWiiwbyup4aDiZL/Tl06jmo4jDfSb3azrF9z/wX6TFB+EXYx1ySDDSKLKlaHHBIsZZ10+jW
ELhLBrkd+6+R/vqVFhk/EdTZHJ2VNcvFHx3zzSTIEWHWfHHaYRIRYqQZLFUBRdrOw2jtQ4qosVWW
QI9rJ/up4P1vVWo9VQX/+2tLFm03n1U9SZq6u7//11q3dt/V+Xfx3f71Sy3fzb9/rfbv19+Ovqv1
7+73P/3DpuySbnpQ33K6fLcq7/7+P/mT//gv/6u/+W/f16/yNNXf/+t/fFaq7JavFhGG/L/7s0yB
fej/3bgVKJkl5e9/2/5uq//wx356t8y/CbQjXceTBEDP1pcWxJ/iLc3+G+4pyNO+wPFjGbAS/715
y7D/Rv4DDBhtWAJbp48D+B/NWz5f0KCkhc5IDvs2Zqf/TvMWd9rFTPx/FmB7qV3BRkvpFt8cvrC/
1jJBxCZ8BBlf2f7nCA9oRVLPZISQLAQbr99aktktbkaSd5V+U3I0UYbx7HU+zF4rHgOClTbaphOh
jDl7vetvfScJ2YvEaTBwerWJgvqCUU+QW0Bv08lKSFDYeEogZUZwefveWzU+m5xLzpqvfuSk8WH6
hXtokO0C1ZpE7G31IjICKpUB2BMZZQh6P9Luxz5+tnCJBFIX0c6zyq8pNWxmMu4es2l/In627037
sTbnk+t2xipMG8wN3LlhuyZPGb1MgZHH9HhIAD2wydvVaKXbrA45QxQT4aiJYIQ2nesng+LkQKD7
TgI08kiSBHNJxEE291tgWB/jYCyOCljQ4WjTwg5IKnc9jASDv8cn0uvxi1giKPhYf6dh/itx+Fs6
/blKTD5gq72LSc1ERTkcmzGsb80yvKSe2o6ztJFxON5BK80pxfpV4501+gQUeJwwhcgxgbdZSPBd
w3Qy1doJV3O2dkKGiTpv7krlXOyHcTihXgWzPjm3C/xAudNbaywgOZVx65i2uBZoNnDcg56h4jZV
z/7UyjXi/60T986XDLmBgetNGGdnFgR9fbxNPESngnvNauZIbzgs6vg8t45axDHF9Sdzy++iqA1A
3JaHWr04p/Pa2Q/RH8eDf+g6am/q8VM9PxYl9+Qo5sNIoBKczTZ/GRjXk2HfM+AH2R6OG7Mz58B3
zA/fMW47sEnsp0HUJALXjk/NIxmeMM2dfZLaX2NLftJALHVd60lNOnlcq/5IBn3ap31BiDOttHWj
9feZNss12DQQzrLMIWvTeVVBaMZr4v8Ja5MhoLWK/AXeAMGAjjByp9xwAAYriT9Imm+AzEj3x+0x
Dp+gZI5bgxEsJ/s2XjdZCGdGMAGhFyR7pfPakwxBgRtjasrLX65Z7O12XyXhGEx5Hz9U3Xw75hqW
E89lVuFC2uzkK1N4OBlF/gZBrWSb8T7pssfGFY3PKnXLIK69l1TXbox+cgJXUHok4HbaZfm79Int
ZSRFrFKrNwDEmzvSFQj84o9p9xPv/egi8sY+t86Gg7174a+abKPYAloEta4gn4QqENKY4lV831a6
duAZ84oxDLHyC0HjLrAN40k35Nq1pdzVw9Bh9SU5A7UsV41+jApy56GNwTht3oYiX5xy8fOcApaf
QbYxYWtDUkb549iF5MJD/cUIjRtRZ9+qT8XGndvfkDoJeRHRnk+d1cTwsRprR/r4pdewHrZDpgdt
ZWE2T9ptVHKdKmaiVgVhxnVb5dsS8oU/W3eaDy29Rj4ctSTZ9WNoMSxUglcpktvEpq7A0cdNtCi+
BKqZGFVMN6to15q2vaWZ5qVMKPeTxZN0w37jt7uqyM3j9ZfWXuQ10b51rf+rRk7blFo3r2vsdQyu
p5hsYm9uvMaBmoATweyxtVnlElsYogcmMPoRpW3gQcuZ83XT3m3Kp4ZFe03GbguF9bcKK7XhgPyi
eRE55djduK2+03MGPEZSpFz17xVmiBsFK2jvZ/a5Rcg8itswMqujZRYIOC03juu/7UL3lnAT5QJO
AqdvulFsR0fLHrxjlWKqKKxDGkOOnAdrxsoPj6dTQUqE+ti2rrdm3l6gEeTNsQdPdrTNDleiVrx2
Er92N1GcaMiWTH9WNhx5axI3/JBqm4NcjqKGBC5frMlJD5CmdoAZMj4D1ELLcu41I1P30jOYSJgU
J6bzDASx0nHU8ZVl134po36qc5+PpbJoLDCHj6GyqVTU+QZRDZNZ/z17+i8kkjubgAzZ15o6nsq+
1R2XmSFssBjuMS6o3qZ3w/1swURsLI3HlWIOsZIWmaJWle9sa/1G1X1zU2SlvzEdHm+nSL/LCh4+
r9b8oHvsIpOqQbm2wVwV026KuhumA2QW6/RP6eN55H6hjlWS8osouy3x5mcwiSnxxKLfhKK7YT59
GK3IPmTuUx0zH62gzASuo7sHc7JJsck/aaTw/rbDdPDdSsIlmuiqHLph07XlN+2c9WnoZ2QYW0GN
fzOMIdo3MKHgXWOPSolekmxr8GEUHgYaMjt+NrCSmt1ah47A4dv6HKRDXNHK70j8EwqjU5fa39BH
WgPA0jHuTLPvzLQfqsI2j2Y5XTQvO85acyxnWe6iUeRB2jIR77no7cqWQ30/s2QW3oul2c4qM/fo
PCMPwREZ7Q6QMC7L0ewIhfCyxkzp7Qa9FvZDgnLAKM3p0mhDbGvlzeWLXqwis79j7poHnWfdD/bJ
Ls1NZutUb5jjIWzH96k1AOqX1oZjzlMRVu9juRFZjYRN7hsX940zViRi4u4wgNLfRLjdOdx1Nx4B
WvRUxjtiPmXmsoHn9ZE8oZVzPOk0b68hQ+YaDdn8XFfGJLTAVFOxMFQ/Z/gi+dwMJydK0D6srFoN
3DHYESLYR8kvn1vCrmnle6J19trJyNY4c7UringETdxZGy2d7/sxnhH/xS1nxPeGJhtMBlzpeXKQ
lwM99t4QQ4Kx52Kaew2mKCcp1yOvsTupYmvyrm9q1kw71ah8bBjtx338mfs1KqAbx+SkzW0sj67h
0QJavULqGTZZQ9VIN3lg36BtDtaDw0xxI0pF7SWvyFTK7LbOeveGmM+5trUbR7d24QgRO5LqTSuN
X0XfzoTHUivoDEbllLeeCzLAgQbcRFYzCZ2o+M2TAyrCu5lb935weV+VfB708WDE+FUGTM1DsvBo
/BU2wMfCtl+hs8oVOmOgN56z6msqH/rJOGuFuVFoH3sQvUehtfedHHi4YthdDm6jIJHtV2OP9G4t
jFv3sXLD3wZBKNuqbsYBn+h08ht7N2CzAzVRcV6gdYbsgcW2MV28ppD3fsZSN/EJMnPJ10zCm0Av
s3gnkieiOPEq1A2fy6ZQe6+nSdS1HDPQZfvo0j2z1m2OA3KYaJxBwGJHtoNqZNLMCLTbpRP3W9+Q
9JeajMtKYqZdPX42VVqtDK/4UMawHR1mfPNgGGc9Z+NvabpnCx/6rdFj8LVL5yzBEmzStuQvq6k7
O9ff8BtRYiuLi2jwDGgz8iVDZs6yKKy91YhNY3LObamxPIPcy8jy2592F1Y3XJvXKfyn23A1+ePK
M+vmEDrpTVXF+vn6S8IpybXw0809i0U2UTZaSMg1JUw53eksolPRycSWetRGnCxTZZVnMpPlQQmq
s8RTpZJfRGaM+/TSxRAaXYMimaj38KK8QcBYfmDWfej5z2RVafb1uF7oVdgyzI3KjeHH4+3IZg7x
Zcvt92LR7XfmVnGKncQ7s2C/ziyOO+i2N3abrqpBOWtLYOP0UeKPMiKpPEyyuePQtK1ylyttZmPl
sjbGEE8UVwzUDcQIvVE4u5vMhc85KR2eHajcFYiW9ujGSq4qr6Bsttc4ejyYmjnvG9aBNZW7bRBG
HXAnQJvkrWHN1g6dGUnP/kqgmBHDkM7T1sd5vdahj1hWru5JqihOIoy8OWfQLHenFf56qDGUMLHK
6z1Q3q9S1hyku4QqChN9X1JgFndAMCmiCP1+Z8TOTa9Cj3/xkk3wjUtigIEfi3WsmQeDnHJQO94n
B45iQ2mypGGBg9+4py7xmC3oGFJVzCqG9D306NJM+CYkx9/A9viHtHwvHYK5seKsWVr9eihwRPm6
fog8MDGalHtC5AlhYabTlSAGIcbhtWknQuAejbBT+kWI9XGEoyxGLh19zCnam4xNNZoX1K3HMMQZ
UfgT8ovNIp7hJce4gUU6omqww5EjEz5El5+MYz/G4OSDqnMf7UYiqFH5E7nVRRS83TITZqCaL38Y
d4PWrgrpkLzn7LftpVNScBMfcDufEm08FKFhHKcG+2dLSHSVDPZmTvRnpaJ0OxF3pPTBXKV4EGI+
hVzXHisjWoMNeshM2KpYEZNV3/R54Hs9OL38IwNgRN9aDlnHLu4MfnKxU1ykCw5vFuYjyuj7EJPj
wthJ8JKVkLPq8oGVe73ghzTO90mf1ttBzsjezX7kPcHMw5lt6f9IYCWHUDfiEEPMuDj+/Pt05qiD
pjkm2ZkljDwY+wdsoohXObyz4aItauULvtYTJBIQhJzeVxwSjj2bXWEiEfltExTcUHZzXARUZV5M
6iwCoYE00sNVCLuTl9s18a2qi+KUYibgEQoJbqAb3hOLj2TisSIbpsEKkad6GllHDd4S9k4KWfdK
0wlATs9Nme9xOr3GQ/TtuyFW8BCoYrnxzSyklmkYTr187vvxQ0vRDfRoo+HWDVo9emCNumjcjdi4
aGLI+7Os65ZjJappl970LhlwW7InRGF+GsX3nLQ7w8Cek04fOFMaTC38PcGF9YFDY4ceEhrpvfRi
040MyeWXVr/1NxNQnMQ1TrEIm/XUVx+6DdVv/shc69HxCUJXOcd98aoZyYuI1K6qgRIb/ohnZ0vA
H0BS2dqAtqZ0Zar4zGr42AE4yeSEEcT5rbgL+sYzdpkvVS2UJAu5P0vavRGd58nr4Un69rpL8uM8
knLXR+SPWTy73vQeDRG6RhVtfFwOyhCP7qCOLN1/pjE5256+TzvrM67T5/FK7TNRhCfsPFaa8WFF
FX0683zna6Cx9fzRsf0vOD7FzpqRNEtQ2SPFuoGO8AVEBbix6h9xhjP3CWwpLsYc4/AfYH3Yxbsu
KqxV/bH/JvOVr9RJF1TQOAOGLAanvTa/s1KzbHv2Y7LYPOoKf7zBdo+mfoINBmcS7E48spsD+R1z
+goykzFjI+tb5ljMbHvwyvFMyLDCji2qWxe5eetP5r7VJtJVfKMpny82POhCZn9JQj9fmdkR1emN
JZdalTi8EdQv4labcEEhIvhe+ChDLMGQ1+cNC+/Jru/KCsSfb38aU3abxA3gyc589ztgaIvCGxkn
2F8cfw2P42oxHPRZvUhA1sy/EXcw5XjSeTdFuE5DtS+16Q+Dnecx8g7GkilebvOMk5eKpf7i2FO1
C5sQN9oIxIIqVmhX7iqV1imkQcBXJetZcR61EP9qBCEuepxKPdlTrPfbgKaQ6Q34n/FTdqF1wz0T
VPYfnugalxi5M/VWuHC4umzaZ95wlr3DJmFkzgqLP5cgWzzTrMK1buxvKzXjP4yYdPTDkL+IKaim
JFlNhhFt4ePp26pODMBs6Svmieqcypp3RW9XTp6IZ000BfjgROGztV+H2i/WYUd5jjBUzujSuhfk
Dtamj7M0Dn3J8pLczpN77xsJvkoZeIMc9sJ8EKSxzmocJSAoS94NlbrrIsQySkH0l5mf1GjJS9Wm
2n7h7TWm+ysrP41+2NMHvlNNe8w7dRvmjcHkOrW2FbyNoQFRNNQs+nEYgliX+DoL63vuRgsjsmet
Dfu7H4xio3tITxyOJ8s6O2F8HvIZXEgFOxtO1RpdIzDsqDmNBioDF+QCxl87No+NVB/dHC6FkN0f
qRW3Tk3Ru15E7KPJCwaZbepNlz5y7jtD3gG2/GNyby1Kbk1mhKMTDEQdWNHGzYbPMhqeRdov/C7e
CZtUdE/VHccNMBiU7Jj6t8kw3onMUxfKm9Axok3dVY+Gw2m3t62Lp79WpS22deSvTaXr+4qUfGiV
TENKigD0XG6BGVsbWGfh3snbo2WRpZUT9ZB2z9W0qCdAMVUV3dEGba3EZIsPvbpoPC0s3y3EDA3e
RZ2WLhKib9/PJDiPRpfn2y7yTZ4ZCZKpjc91j1OcwClDDQ+bNw2vTLzs5Ex7ECMl1X+5qVsf+phA
WsxeX2swfg29/MC4gcEJqzfstP1Qtkh1kauvlFddwCDGh5LY9E4ljrdu428Exhtg1dNcfmQdfDzV
JhhsnEuq3AfhnOvO/zOr8aR14zH2WrAzsX8PAmnrDEW5KYcTGsxjl9XrYrCTGz8if1ebG1xVhGfg
f0XyjzFYHksPU/aQoTIUoK/KMO78qRIbg2qtlTlCtfGp9kgNuVHu7AfN6GFhZCyVue+jx0qnUGwh
1LLTmMMDDbvZodYunnMqQ+PD7WzO/lCss4x+NJSwMtBczw6k01PH51N1li3kF9iZ6dwdbEu1G8FN
PTMSUkEpCoGjYxzTHzAz6qu2sATQhfGtMtL53GQ9prLFl6XMod7zeN6ROIphPx718KbwOu9AgHmp
apd7p4oOfBfNyuwNdLqeplkCOfsu5/gGtZAHI28Q2dgHOh9siTf4xiHHTR/Ubu6Ba2aINpL70VuN
RBIun6DwW3I+URzuJ4cr3aJczfUwXkhHvbQT2LdxRnOHWnDHjfFZjfRl+jFlpTWw1XqWBCDmVZOY
uGKkAh6F2Zp7R4uGTsrRc6jEdQZGyFaIAxXE/W7WD04MoopeRnZEkkvrftTdYDR6Psohvie4TWtg
xnWJNps98vcfEbv3jm6z6acDXYfxCvUCvm9bvFrFEBPSFuNW87r21onmg8EYbiz4MkbxFilaRGDd
aDKLdkREb825p9hdQBG0M0jAllMzdUgObhoB5Q/RdKKQRH++qGbzVB+ibGxXc0oQYLYj5q9cwvWh
S1A2tcvUhelOA7198nso3EFYcP5ppM8LbX3MlXhKfc24M/pm5ENSW3uQ8Zr3B3w+uWM0peqp9PLf
vUg9AIkd5mK8orew9OOTlw9hQJf2J1q6uFiIJbSkMwH0rOjXWPtvKnGDeAsUr764Dq83+TG5mmNy
ubrPB53XItrXlCbQV4DW0qCWf+glgreGOa+3pwe3w/1k57/DPHrtTH/+5TvHhu5CKGPJu+dBbhmk
H56Jbf0Rso03+cSTjJXxUCTTvBYVs2SscHu/yL+rfDSOBk5KWiIQcJS3k6lKvj1TnVSoZ29KesOa
F63G9oCaJ5vHEOf4zoNYt+08Bwg0QLqgWhwhBo+U6iFNwI97sHU1odxN7Y4bI3f70v6GQqAftQne
Zaa3/OdlGGJul6+p1pTHCrf2MRSVTUdWvivMasLXRqf1GiKkjl4SVkdhFu4+RKhxzAhHHG61NU5u
gmdjafDmEtnE56GhhCfXvisaV5sRFaLpWEDUOmNksApFo2+xpFHOKbe14LLYR8w3IIrM/G7O0xmg
8pgBeZcMg5fxbircA57+sKDL3XIhcDMvZuo7HDx72ilR3EGMaNZ+Igd+bHmxFjLap7L9Zfv+CStP
DaY4xe8NG4Wj+whlEXdTvykUUC90lovjiC/giq8tQBrajTgXxv64bhAfc71kRGANw8FOouOYu6um
LDDCiHxjjSO5B65jF1Dav4fJe0mymoYKSg1MBzUhduFs6YnOcRAVtrfZIemedNcTTgdP7+qjzeDe
MNbkYTkA1+AB6yQsNvTI6uuOgAMfExIMWtEezjsxFsXrXEVg7Rx4JFR4ZkFpjcOGLFsJdaGSD23/
JtQ8vfktXZ6okf1cn8PYyvYNK6dsVHq3ONJ7g+FTboubtnP+ANYkeoEzTFRlxbzEYDV0vZXhyho3
tfeA5RKKkYFzvRaLlXO5Y1KRkJkZ12+4lki92FsnAnaqIh1Qlq+YS7S98O1n0pXh7VwMoKUJeSRM
pqgNo+CcQSlo1xpKckwXkFnuQJG46zls3zKxYQXgjg07dOUJba0c+0+n/HxPjg3ldNG+vVDfJIQh
VjboY3AJzS17UbnKZNayPfPRzx7jUceXD4z23c0QSuZ1SXsa/FuBTxouXfygZr/fxnYGTtyeME7l
oEK0RnCj5ryz7CW7PHHELqoJPaZkEfTc+iiWFQFaPRlZkGV0kQouENHZjlL5AIYT6t+ILGXlxtrt
3VfJOrNSDWeHeDiqvv9jOMWjAZDOH0dCD5i24KK1/f9m70yW40ayLPorbb1HGeCAOxyL3sQcweBM
cdAGRpEU5nnG1/eBqq1bYqZJlvuuMlMtMksIRADuz9+799xN11hfggbJAsTEKzQe5CbEcsmDwNfN
ofENz+MtHjh7A1CWYzrZoL5r1Ou0JYsosfo9WPa7jiQE+Ab13kdUEUYVLYBxLK85ScbOcshlR8gK
8BN2K/F60xwdJmh6hUWFOzCYS+RDmgJTCEK4irLyh7WXD6jcGnObxGh3goRKURIzL3r+F+/wSjXO
R39omSIVhY/ErenfiBs6S+LCURPabzGykAvO+R8y1BMvsmdBsOrxGLazvcX1ifjFDm4U2rdLltPL
VEOXBfaG93eg+RNS7K0oVN7ClryNsGrTi4hmVTlSvQWUtjTIYa5qAyP50L1TfTFJqG25ijJCT3HA
08Iw1cZocMHOlX1Pfk/BtHxGlZt2Xyx4YecCv1Afz8mVb9aXmWE9FqHXbRPffgeaqvEOuN5poFej
4g398vrg2wjE+/aD75akmHAMdhkjrQOxNW9hnaGKVQg5C9BYpuyBR7f7ajEYjhkYbNft2wemWw8l
eoSVAqZ7hcNkeW75jh1bVtt+kvdOqLnvrAt4drLldAAPKCqb6yE6TXge17U/9kQKJGwlBnBiyCa0
R0HbQiqgz93xhm/1kMJE7JJzvTwFUTaA+RPOdG6WP7oKHpD2/PdRVgwSqIGgXxCoa9fflGW+Jul0
kdYBLsye45Z0AehwAikIkNml8KdsUZpXTvrUWjdi8oadLBtKO7NGcNtb7q5piEGQkwWhIUjRmvZf
MVL2F5SU/MGR+AIfudi2bsloI+RMmaTBmkg6wsuDZFiXwAWkq721G/qvZYT+UXUokmb6j+tUy9u5
ROI7tCgwsWJka1p9sPbasNgBOPnWV7I+NfFASYcYlCHNx5DMz62N9J78l+/liFPEc5TAgohdOoNQ
1+pdWZvJfrJ7++gVqDzxhvRn7JtPPXKzu9i0qUXz/qmWdrRDB6kWqFbTELe6qJqShw7i4daUt87U
fbcx56MGbHihXWadI++zU2OscIPocsCYeAdRtNgZFRNVe4gubZumjx2zzOtRk9VEDAPEyreCJx9G
cZZd0vV+EUxIyq5k5DmUEwU0Mzd3oGgECpw+Sy0uh7kEBinpdA6B2MwRBkuAuN7VEsIdmDYHeux5
RmRBK4NCfBEX2VNrIkeb2Ou20GWIim6v8tlOIb9Eb3WZj6eedcmAanqq/G6nrDE/uMwb9+FYXrim
5NieNKo9Te9CG/FJekZ4qHCBWpENHyzQmClCJrHaPda11dF1nCiaqcVX1K4dRzABtdNLvuegZ5vZ
7G5bnTwFSYyFFuXkSkwC5i+N3sHP9hhhqME72nteE86reBmfDxrYl+0yHxfIFLrlgN709GFjDF7H
cSDs0TUBhs/N3DwxQeDptF9+6MVmYdM0bChy66w9tLkLR9KYgtNA6QvztL8uFCzn1mTfyJsKEVxT
ctQRGmCVm8/gpR4I8Jv32g0OPhg6JQg0A4woVnMy7JCU07sw1VvVjOElOM8y1GdHud6ZxMqnvENk
j2BSMNMnmWu0B3R5Da7eAVLWhml9sHVQNTPqKVZtQBc+OodVL09xdFwq2FOXosPoVQ+YAWfmIWjV
vRlCinfIYY8aA1NC2fJs6qyEIMDkInO/zlIQbp3SP8mrLgRAfdO7SXz/44+6gnEqmAvLoHE2CGPP
ZtY6C2INBlksdsGcvvdTQs+U73kVDmN7K8hE3RFPU9Ovtfa5Q0qw0TdXCQLLNg6Lfe8wsWXQZu2s
wWGuwZgXbk9zEVX+votDcy0y6e2EW6W3sVn1V1VDKldfJZeFGx5D1L3rKnaGfSbd5Ng6TOK8r6Xl
ksutdcnAMsxuf/xhoLykLgaQYV6Ay6JHFflbCfKLgYhxIRaclmlEFRHWmJ1hstewQ0BhmFl/U9Se
fUQlQnZZWFv7ED5A2qELgnl17fVGfE92BKBWC58dHMx0zdJf3gWZyZGzR5+thofEYUo4RQHA6LGG
ZNWbd8PI2dFORqJA7EdrttDgLN00/EvelYrSs6YSg1hs37tp331BOLNFl/8STYO+SEdZbnTfnVB8
Kxik1ZUCs7QvigRJOc9CbSBWj8vZhMrWyv28WCU8Go6mDYrWHBjtOq3OOER3iHmM/go1eHBrDDEM
DWQYiNT7xfl17glOpkPkvSVG1JyQCkuaLzBVtMNv1RHFt0syE/kVMUY3heVrhBvtW6QJI3NDo7x1
LHcv405dgZ+y14lu+j0PznzHNMPFbORy+MYTYDklfHIkMTNDh3Vn8lfrcaetZAJLFNtb4QTfSj7Q
uQObfhmm4q4fGSe5BrGREz5oEVnOTtrtHRJrDETjxGkBNt7dWA9YcuFCe+5wM1qjuq7I+JtLs9/M
gRXx0QmPcKBayGrOt0M80iBIIwJmFfsjtjHaA1B2N4HaSr6brgtvRrr6Xm7tGteK8PgqjOg29t2e
dFvWuOo+1EX9pcYR0tcnePV6R0/4ZcTYvUJIin6dgTLZVRODA8bqANqD7ZQHe1NIuHmJIog3JsvK
9pI7bBvwYuIE/0uFelknl6xsAPkcwnA63P+qNx9LxRRlsfOt00W1HlD7LjBBkTU14yrUyigCEFF1
RbMj0girCkPNTcNphTQHj5wn74JuznpCooDrm2eoBpldlP3ZilwAeRxUV7ljV3vKCpRFg/VM0AAh
QdO0cWJLQxdpNGCnKFv5nKvNGAZIKtLhipEkpnLm5M0UP2X0dEmTtdeVSQicdlofV7Xx0CE637CA
EcMwxc8tkPUdSv2Z8dfatGu2GuxaGg/wfVKB85vkt8YdHlF2621oMcwR7ghxUABsTOgbFQ2lQOi4
37OoesE0wgdKfeJGHFrrieEe/bjAlZKPu1nMBUSg/MKGu70r3AlbuIsisAaC3+fGneWW9IyF5i31
KzrRsqcgnY8ZhCMnDa+dbCCjF1vKpubUA3PGviS2c+cmJvSsmRkIaenkasUI9chrXNqYQHeHzMpO
ev6wtSAOBRUwPGcVc7zYwrCn9aGFR/OIRgLV38omMWuhBS0OYOy8FkpP0dY3TVyTHD4Wz9YkvX1A
xIAJsd1RAXT30iQ/z3SrC3yhqylJkq1R4pF1a7JLR38ENmoaFyPmOshhvOjdeszKkGyJ9Moqkkff
185K+mG5qsiydLL6MPOLUd6mxw6t42XU3acpk9iyRs0z1JG5cjoeEgw5ELqd4jYh92FbhTd5LPnB
5vgJ8O9OZsW3SAlad3IHwA3pG0y21Juaw4C44oBildN7XYkDofCvlPDYqqfxegr6yzIHTmlFnG8V
SVqmaT0yh8B2k+wEB4kHx3vMAnDcLkqnm4IEUDwkoBGYEjOwiMXBQfjCOEwhdUyPITxF2lk03wnr
AfCOHfwo+fqoHTujCl7QjFVbnZEyAmCAJ3b56yZPH2uzye5SXjqPvzDO9RYUlo84tZuJli2GNbwg
+rZV0OMkoE/ncxZCjD4U1xW7CPk+6PZwUg/D0OBsoQXYds6+tcR1HTQw8SM2IJpOSHjqGC5NfGW3
Cc0KD93q4hatTWJGo/ou9J3HpnY41BWssJi4l7qlK1eeyO6yYDr0jqx2gOix1lcDBhUheI9jhTk3
R6bmk1TAWDqt+jvqQMLLbLzVlAAc1eM2Xbu9fF17Q1IddSGu+Bc4iklrPOrIo4XTPmc4aTaFTjsm
uN+CnI+WJNGpbt1HvcQ5EuowrnNQFGzl8pU6nCNMkx4T0ey8wXmPGq84WJHPKwtwVge4ulWiNsOy
d2ILIslrJXQf7NIstvYkIIye8YW+wqsLJ3jjZepjdCbKLz5+iGjMoXxq4zzeB4ofHynGfrS8gz+W
SAf6YuM1S0iwSp40Hh2672YKtW+KHzx32lNCXWi/f8hTPtk4tq+FrR+KeFAUiryBbKjM81FysjQC
pFdodWtM+LiDsWvwU/a4dLH9ORehF9zWXV9DvqKMzkjf2nj+DCCpIEXXtB8TLBmgGhksTHVKoAPv
T8Vhnhf6ejLc5H4UDNKNFx2NzHWKyTthiPsKJAvzFS4KoBnofjO3nbFiz6QzeqC8mxbuBs8uOXtO
/zaQgomTN8Iw7KPyegmr4BlHFgC/Qi4e+Jx2UZzxsLKvZBksmVG2L06WZhcI6DZlFoF/ED2Bug5v
oDOTCusNwbYiihAtaUMfy1fuag6V3DjUgmvymuItOpkcb7IjtsUs7r2oP9rgng86IeKxz5N4OTDj
tyEUKeg0tmIw8OxL1c7MXAITZucmqB0M9dHDUGEQDC0yRDmHqy/R2ENSKDd9h6EzdB1/68/EOTVE
+kFKU3T86dSlWKWNMtqO7oLKnoS7ntVD2Mrn1ixPXduLTWv7DdLS/FuqGC7yZvbZCX3VA17GCzOE
tdEMLI4kh1JZpyzWHa8J/f5yXiudPo4o/jbMItGOaao/orqFdL+SM3dRKTNHr4LXktkL2Yd0C+HO
O2sBDu8wEe1Y6mUcNG98z7v3B6bSXUzcJkZYtD6awcDc6pllvGqYYWEHn8f9nOK0zxzbBMOEmA8w
DgKA4Y1UNaqKPocvLw02iKi6cVzvS4mDVKVxfqauoV1VFM7G+tKUaDfrEKmBnSOV6LC3rDqDQJ2Z
N3VVcpBLhUcNH1SH1L4ju+SqjKJ8lUsLgXOAwmrU6sPx8GZGJlazeiTUr4rNJVsPh7VozX0bID8n
eJl2xc6yMSHJXgSbrBmJJBFZsJ95nyc3+9HA3SDSDYgVkWLdD1WyRWR+52k4b14JesSSJeoTd1jb
KqR874twR1REd5vn8zZrIVazk0AekBC5S95WOi3f1RR8pyVPZYC6HeUhfI4hh9T0rRexOjm1XIVF
mOKS6qD6g6KbgDLagWWvjaZ9T7ocaxY+q6CTCGwae13kw7XD6J7E4fToQGtnTUNDLTtqcWw9OCPT
ep+/wsgY1rWMcYCr9JQNEdI/zWNYMRdcUdaQFxGHLyqy3koFLZIUhmkj0F7RIYN9XQ/H3LwEEsvn
ZC7PWZEYoLEH62zbj6IOp51UwxUUt+lAbbfprNrda4zQJKddQwBMto1DhKNJVOY04m7INUpklzm9
zySqSwlItTzOyoO1jPM5+k0d5oxInqcK+MuIezCPRbWybseAcWIS9vMevfLa6cbhFJCEzjGEIz5D
WhqsJJBGWXea46wlGcXZx4O8r6tMb3KfPaNW4Oet8itd5QI6nnWsImDgLoU3BYxelB7HoiUgGoPj
nTllzKijEC1UqE5oDO/g436RVP/WFF0bFO1R8kp461MXMma1VHRP6wV/cwXEvO+X3XHSF1hfmrU7
k9NkzkCYev3UpdYduZj3ZmYcArv2KPxIXqDUgm0YrAwpUHogIOpLH3F08mUakhHjVbZ6HdBrhM5w
k3es5FHBpjXUDCJypTb5VSDETW7JYe23KE57uJW44MYOL4jBu+kZFwGtFG0vCnSZ7ycWApFl734F
86JnWM7Z2ghFSlJsiqLXekUzhhOAJGGVEmM8nQzik5sC6clo3lIS73PsnCtpYNfT85UOQ8LWzfnS
j6iCmqJZa6T4PfN7jbUsoYsr+/Ak2QFsp9pOxHFiHm0dirYu3rVd9T2ZxccE77OkrcRYB3ecP3kf
vGjpyiTjEbrLPU77A62Rdp30GJKpkMPJeZvG+ZY66jEMyjMnqVWeBM/zzIuu+3kdFtH3VMqjVvSP
WDo6REVVodhn/NvA7R5xDK/zS6IXv5hhemv5K1KK8BPXd0LJb95gIVKJYb0b1UNU03BhsKCC5N11
R4o5uvxOCBTKr4dVaarHCPpaOzMsFN7akoxAZuOEwPu6YN5ECH14UF1JS8uHHATqUqhzlCYlvzW4
3vGDQ3FCbu10oAAP4XXUDO9UtaZkDNYJ0G55S9uRp4Q1V8X0RAKs+qGAUTeG+IUzQp/NLgtRVHvW
lQzVM0JSBj/gSrsK9Z6MokMhjPNQypr5iL5B+mBt3Wn6YFj2EA15cK76aeemUKZort0TqNmviadn
V+8/+oTzQm2Nj8qYjr5V3dhsuOSEXqpkItPUc/odrKCLCvOkp5vHPqeV2TPQhBmPCrFI6nOupi1h
6+9tKqJdGjrHMbOfiti5lHZwR+tmUZOKU5zgfh5ubK8iEVbSHfeA/dIFwdgakQWwNue62g4TFGSS
7TcEoqYXGrWYVy+5xiH7a5ct8EHcKJto5M4JACQ4ZIbjlUPYAAq3VVkF33KAgTSNln/U7Kc6Fk+q
7sx95NIcAECKaSTaJsAT14Ow3I30U71x0IfdWFlDo6065pmM9nYrzF0eOFfCZyw3Tla68dyY377D
omnMqEmdjj4z861YJeVJSXc/GjeziVOcMV+KLLkGcg6PpczDG7OKvZOf1PV1ubC3+WmIrA1L/AsN
iir6H3KQeOAi56kqi2bFYtatnahPL5oBPWCsvxLgQlKObVo7M7RqVg7nrgudr1HtXuTSvafIaA99
SdxK8mBN6qoneuuQW88DDcxNLTG1GQ48TAgqCSxGyyTqBWmH6DZuQEwixR/gAiO/RD0KdZCsKuJI
9mVn3o/dTFu0fYFI3274u/bA+y5NOqSqmvSauArS0VR16XiEqWRiMDcvTeV+GxjN1Cb5brVNdwaO
0Dks8Kv4PXN+EdUMTcrLyXKyTVA3T3jEBjoFdnbx4w98TlBT4iRdFy2nmRjHemgGwXpMJyqYJ2k3
B2FRv3jjqYzl13Ys+GdG+gAgZwtApOcY0FzWxfSUJHaCVw3pKgM2pkQUSYybUSLbZ2uK62sn59jn
9zqgDTFv6yjjsDSZl2AqvtY5QBpDMhULiQiOBnsFPP40KqKWsaC8+/a4VzUBPOxBmUeHIaLNvEac
ttZFd8FhF0F9Lt8LJvjYA1aTEb0P0aKuThZfO6iNSoiT0Uf1XgXBfd+TDSW84d12UnrRnGtYjN8L
4b6UQ7bzovmKun1Hw4JJMdNw0ibuPIYIdSxfmYxvqEcORogGtrbuU9we5B5n6ZqDNuGT3jkKcF1M
nX9fVsCeoEExtZsP8dw1vL8VjyWia5+DX26AZ+MoVaIdjtYeOjYAlTgNh5Tj/mKkEzXj9jKh5I7m
Ype39qszpXd97PpYnviNyKraBlqdNU7nIoSQB6IS2PbWM4GpNG5Kgqq/aDklDVeB3NEHbkXbDDeC
/4L/6gp94rlFO6gVgNiO3b6702151gUz5qAMnnxVPRs6euTYWxrmXovx1p6bB+AXxyLsHwYTACmd
lZVHcuiaOSzrNXC1bKiTg1mTHeUYEO995iqVpOipT0mGPFCl8osbcwa1vvXo1nuUK+syejNN92vL
xACpoUFYm7e3U3qkZiKMjT2V27ARV3BXXqMIbJSRDHAV/ISjsbDpqDJBkNXkXPth9kagBOSO+QmA
Lw0hc77LQoSVcON8k+zQQPC9j1Z6ThK64CjeWQADREIo15BS4EmIYhSKjXcZiSagq5LOJyCw66Jg
Deqy+rnt82FT2pz4iKtDMejIdV1zDAGMNQNGWiYuo7tlIv+N5+cgRPel672njrBQalhj182QbEzn
uWYOKpRBKQPM08hwI0g9oS1wp0vTtTaNV5+DmoN9n+RooXPwrhlaBMcqbyOkzSl5TNh3MkK9iu5R
hRcOLM8wUBdOHRGvxHNOFgNzrBz/GErT3q8ZDzGlZ+OHKB2iMYjvvaJ4bkvCX1o0pEvhV5TFe2wD
GW7V9fKo+x3MRBwoZAZK64ntcUFm6h7xOqr4Ved5N1EU3YRavFLSXPpwG1emFV1HfNg2VvAO6/YZ
Sh//lyFf8zBUbC5IQ41oI1giQljmm2WMn/u5hHvP8uWzFlmaxL0x+VZd2NcB6cbBfODE+Taq4QXN
cdihTB8rD0ZLaQIctzQnF5bTBKUDPjRGvzUjquolZ8ybgAjHmczaSZIyeokb3QgiSsYvNfI6ug6Q
WJK1FU7DtYt2JRgvBmwyPBR0LoOSDt+mlKz4thGbOyebHyUgUAQl93Nkk2Er8GmkaLI3AdhGYnrR
zDccjKbRX9W6vXO9nle6ToFf0XTLyq7n+GSiUSfiE2YLzczgyjHjrTJqcVD4Kqhk3gGrkmtgUCJm
BtmWWXAr3eBqpCVmqP5LX6Jaw+L+pS3rU96Mr4vfs0iwb5Wj7TJ5/GanTbv2ash1JdQyyuP52ajZ
EqIZ44XppVvFAZDwOaI/cRI22eIRJmpBxB9qXjx8CCQQk+wz3E5NUiZrVnK5VTjnYgwlWDthkoJL
HrQ68IQca8oCXfogaa2FtEuhQGWNvurWwa5nCA/SvYtkSSK5jBbj1+ARJa2eLEnkOvSkFz+v4S/q
raIoo6ZfuUQWHJIiOWR5dZ/n5dGtMGIFQCaB24Sv6UD/DIYvA4mTHNsnQIT2qgaj35d3juhPZY1Y
k8P0OPCvJdsYnTAcT5KG/d549W33xacrthGm/YI79DDKrjwYZn9OZ/vVCvuvCuTGwmR8Jczu0oME
gVuE0aUm8cyJmh67d/SQ2XV21g5Ddl8Pe7fOH/2ZKk5/V55B75iYNGcp20PTvm676Wx3JtYHlIRT
/RiPy/kjeGzVfCjBUQe2OWy6EemO74VXOd9iNjDAkD0JhMmZhvzRDvvvJjlzK7ZOZLd48Ifw4JLp
LlOsYHFBMqsVIwDHHR6HwVXlEqdE1jLdxkuRWvfUYx+eUTxk6GJlTENG+eA0c47Ky2cNO4MkN+Oj
CpJ7o3UQWYlHafYvQ++uI6La9i4BLwczvKwTkviWfcau++vKtlC8crCLBf1wQ8p7l0YxQy6gZJZ1
8cM5GgXV9xDADBqP6I42xXfWapX15pYBzRtekYT+WBdvDVEm0K1ClLPAmbvl0aa+eg94M0quucrz
BXRIHDFlBZpvq8UQPDEpgrnuLc16UFPfLILp1kNIeztEBr8O62Hc+fU37LFnw22YWtniyaXcJ5PC
oGI3gLmHW9MbxLmVyDsabz7kATbLjMbramCulRAM3ZOvxdXR6Xip99VkuNaYX/uZ5992khOwqk3U
dN/gXH53hH0UHTJnHNtrHwblCI4m+AhEpF7wq8BIUsYdL/GlZKk6JanFQZg0A1qqAxsKw5dWUNJN
zYtTo1oi9RizPOJoZizrtuZkH0XzGt8Vh2+ME6ouQ4qV6Yknvl5Z3fRsuPVB1MmHcOLXPhCothrU
+wHrUb9rMhBblegZlYkJ/lO3Yth0cOT84ATOTufv/hBdJPFT3F73Kb+nHspvLFFfULo+aXp5nd/f
B9nwvcgpI7F7Uz4goQ0CcOAqio2Lrk5vZl29eMQcuaWfHS2negkjxBZDycA7b9WEDTlejhqKJEr3
NRyf/Dn5YNoUXbSEjs10BIkHvbDdbOT+chKU0StuyejbVPary6lWpsODFcY3BYioNaDW6sxW5e0M
AakcTatbpD1URc7ebAgIiAKLbzilu1dAQosQuY2zRMygqkdYch7HNYS+cYTq2vcO9jQckwHW8tCs
rIoEq/DSzaKj2YB4aOf5YHZf53E6V6EmJnFJfimT7TAk70bj7oollXmxMXdehkCGiQO4W4hvUexi
tLLGBm99ttEYONdxr2wajfSLipKKw6MYW9vG/L0nqXxTjKMAEYb/NB4x+TlWu0Dnh1trFsNulnN4
IUziZFuf4hqbaxcjINJl6R4hL8Qrst0ifZRJWK1jwAjsfF6EI5swWKWpawe534zKJlkIJPpKhfE7
7qrgPAzededG1xWxKL5XfBAOTKJCg3qBwIENnVYUYc007p3EeWQcSZ8/oKL2RvXWDjzfNV7hthE0
erIR87I9AK2pELyB++i3gUObOiFIaY0G3FzTWcch5U+MRUEOzkxvHU1Z60Bu3WQVqtSJDmKcwvCy
4jA7TAJfawzJj1QIl65bj1CvCw8DlEnqNyNdGQPqVCIl3jIV3ApeTwwuYUJWCO5Ye9iVjEepzdhl
Ylic2IZWpNu22Pbtmzo9OBVrpN9/jxL5ZPg2k57vMpZimz2WmIHXWWrR6fE6HoAm4SOWoEMGFNDQ
gAn8JfCilu06aCODprl+VjZDfJ9mJpq8r0GWvFZKoE/T/X6SL8qf6Ryacc2izd/STRxK0vtSVo9V
nVhbUUHtIvgXlK5Gz+16eLM4g9k1AIae1ruNw6ZWqNGymdW5eO2o01KbjSrkWfZDcef4hrfzc+ME
b+JuAAm3NVi3BvKEV83SYAErdVA5bypr8z7rTLEdmByAK7nsliWQwAYqV8d+UwIcG42v9yKLDxSZ
yZ5ICcQgJR3RFJvCzi4ndyUY0XKHL7UIGDdP5DQU8fSlpaFJJolxNc76umybt8rTD3OBAyxxu3IN
9Awr2YxisOvkEzNfwVF6/hLiWrtD4tDlz9rPgufUFzgx5nAP3WRLk9milbiqXIuUyIRPgoAM+7tr
VPg4rGTfd3m147yE141Kq/YzTlBtYh6Hdij3dRictI+iT2eu3LFPkylRp7umZJSnu9jaDjOTRbJm
ooyQ58RimjYafb41VfXkuDmd1Sl8Q/S31W319IMU9P9IpT8glWzgpb8hKtWvHOJ+Zikt//6/UUrU
hf8ShKKaHsItadnK5R/9D0vJtf+1xK/Da/JcS7nQkf6XpST/ReFmkeGnSXT+kY35vywlw7b/5YIm
4W/y8Gwzbrf+CUzpV5KpVAS4uVLYpnQlyXpygTb9nFBWt7qN3IqEnY7Eyyc9AoyYq1GeOg8/NirO
+A/s1CXK7v/ITcoGmCpc/ktnylSeMPk6fr5eB0syj3PAIgyHQsHAtgHAPbnSY3CQJJuffoebf/+1
/5F32U2Bmrn5r//8FROlHAVyikk4N6gd7Xr2p5vLDTu3sJD1zKXy6LLzAxe+QUtOZtJON7VjxPs0
aZwbvXDKf3/lT7f548quaQnHRGPqaP3pNjnwtyKYqdaptdX70AXB0bNSpnwZ6KI/XMv6NWXux226
5BbxfHl0BR3Nc/Tzd1rWYHfqIITFU3k5d9sNkQUqHTCPviyLMYyuVD9/gdHCJE41j15CnswKFMzg
bOCb5/oPsO0FfvvTT+woSyAGtaSneLAsy15SX38KvSvrRdDbGf3KMpR1RPCuz4yL3Ifff8N/cxU0
IY4mvo/+Aa/Xr1eRSWckQQFM3jFKfzO1bnPZR3lw9/urWMsP9evNAELjLbNJnfQ88zNprJnsxqJj
AFcVms1ZqwBNgcb5v6lmJe+EX+RIU3S/tRuzQpRV0Con4uYqyks8fjoq/vDd/uW5QgNpSt6eJXMR
QNvyrfz03ULvG0aGjT3ps6jp0i7r131PfE6lMSb8/tZ/XRl4qriUraVkZWKZcH8gx3+6VKIyLZn3
ctx2DZpzdeGtbKvC4sV/9nkXl3+IS/ybW3OJu9AWLztqE+8TVBNQo0TJErBPEp7y1fN9ikPPIP7V
7//0LVq/BkVyb1KgpFUeRHhPq7+8nppskppJV78ayB3YCa8mrIYJ/z50TMTmXsjshmSMG9jX9NA1
Ri9CDUH15EPnH7qiZiimmnz3++/b+jXAVTl819D2tVpEgqCxzU+vMSE95uxVC8fTFreI9F5qaNGb
0g3PhYGspOFckM3+treiQxuKy99f/fNSycU9ZouO8lwT8IG7fGM//9qVaMOMtYLcJtva+X7yMC6d
xyw8NjQ2NqhwPNzu+ub3V/3L0vXjsgQ3eDZZoiaew18vi+usAAiMY9byYu8YdigY1mML4EGWpVwR
cMMYLBdqWyqY2I4wjTXTFFS75tgffv9RPq0nPHPszp7Q0ubD8BB+2iuq2WBwKlAf9HlWXldALm+7
ZPL+iOr/9Cv/uI5nse9aOPWZMHy6zowUO50mhrzmhOaEXkV/qqWZ7nWJfxfUR/g69Y1cNXMPD4DW
mRwxXv7+Vn+N3cZVD1YJcqKpXNPhDP4ZX5sEhHeRRQqutIqJ7OrBILt0eov6pZmL/B2qf66I+vVw
fP3+wssT/NNiulyYx5qixubbZj/+9IqXnll0cQpkIldSE4o5GOiFkFdPrUgvJquuN2GWmbfksTZ3
eGyNP9z3pxXmx+WVsiiseIaprz4tnmUMIHpK8b07MKWhHoj6gGfdvcKMVv/hTv/mUq6lTcuRxPna
2vl0p9VoNi56fPLbECSfzFKhhJC0/kjJdMiC+P3X+mmlXu6Li1FuuEoQHux+Wjhc2AYiQh6MBq6x
XiADWAfFqncvij785psoyv759Vg3qRyXGtSxPj3CcWDNkCjsAdGr119HpkWDFwXROrJdHK44L/+w
6X1eJX7cICsiy7YUJnLaTxUFqESb+2EqOdTQIOuOXhp1EAM3G1BeHu9wmkScP8mPQ8WqnXE6WCb0
6N/f9d+8Ndzv/32IT98yprWCVq+1jEYZptR1dCIlNX+LkPxfVtnkfMWmDkTr9xf9u+eIKh/ao+NY
AKc/3Tk2XkJqC3Jho7IaD0MBWrJTMx5KraI/7AB/uRTGUaUFPxyLn6nEp0v5WC6VbSw5ZGUEWTVT
GX42xIQhWNF/o3n/TbT9m7r8T5f69AC5EZiaQCHlnIsOhXaHKLar0FKhx03/6a/2465YdohPlnyL
y0f5aV+TIjKSmuYW792MA88BbvESZhNN2izoMe96TYFjBQ+82fzhp/tcOkrWNwU/lzxqGLpYiZfX
9qdLo9x1kwDw5kp48XwNDaJ6nNLc3fVZbuM37c2LyEEIZSKyeppdMnBn83IEPmtjk9v/w8do+Sgu
yTeUjUsy9qewDZJWE9ufFlZ5agcmYiAIB2k7emDmlsH+7y+2/Hq/rPI8QFhVXdDoHL9M8em+SyeT
cZ4sHoh6VB9zQW+mnV377GZ5QhOusLujMTI76n3CWH5/6b9sMMulyeOgpFOcPBZw8c9fOSwinY4G
GpQoldoAkCCgmayVzL3iPVWlbV4GpUGvf5JFPx4wZQCPYHwF/OX3n+NvvgJtQxzUJmc/j8P/r5+D
R6PoMpcpd6vwcbiVyHe2WRjEbKcf2C/9u6CojG0R8ib/8wszmzDZB9hg+cV/vXClI3jqQ0nytW95
yxR7VNGGEHD0ZP9N2nntxo1sa/iJCJDFfNtZOVhy0A1he2zmnPn05yvNAbaa3WhCextzMx4MqouV
VvgDoMvhbQhacAa94xXfepjk2cLwZ74/bx1bXXfl5J3Z0kexGbux5CRQBwBSGCJPi49AtddbwCpZ
3arUvyjRqRU9u8RUkufLsz+5onW86IUjCCQdWyOinc0eWJqWWwYQpAr51KBR7vIJGWLEGBF9AWZO
5LVwvZxbaINNrkJjwmVRnYXNCQJupSeoShPPt1C5MAxEVeVat73bwEYGNZd0wJhH4/JE57mCvFtI
FPjWxFKGEPNcgR2F5c2I2KCPaEa8tWl7IJPBwftZBDZJcZ/KXpOZNTSoHMNOfvKKBC91ArFw4cid
3uVC47gh+a1Ch7TnS955VHmReaewjk3lb60AQ2gZTf5aNONS7egkREdFlIKYTPtNBpsvL93bwMJ6
DDWjCNXRXVJ5+MprOkHrwuc9MyfhwEwmC+U9JFQ93kdVF1sayoVAhN2gvYoxn956bu89pS3tr8sr
eXpimNOHoWZbtuk6G3s3qgjUUaDJQKjfxbyOh3iMOSxln+5Bf+CooqMVh9XydH95+NMTQ2XDhQrE
BqZM5s6Gr13a18Uk96+d2msnGIxdlHkUkFY6wOH8tWl9SF9sfLx/L4/8Hk8cPxNUh4SDpITqoho/
j1ozt0BiNgOuKbrwMFmlAWcrwn9bvAT0ilcw+iKIH5FK/zk41F3+D25O30Va3CUZJcPE0X4VdfU7
T8XXwoUIH3SIdgGlATHQquZWx1IOppc7rkm5ASlN6D6MCtTkcewe0kBZiGjOPPZHs5m/sNGQNnWL
HtcqVjr6RUKv7kwjaB+TqMQ2PlW+U35FNa0e8U/G3RfEM5JDI5DCXVY6/Y/L3/YkIZDVQIy1qKPI
aHme6NTKlGt9ARBZ86JhV4x5uKnNJoW5GONaYbfJwuzPHEx5SlzTNDST6sFsF4msM9V65LwkrRp9
CaY42SpZ3/+6PKvTu1ZQ7aagS4VT6NTiZqcSAUhXHSO0N5Aqua3y+NH3hPfI9UjPu4i8NzcpzAen
KPOFS/7s9D4MLH/Yh0Au06dccXQG1ukN/wwol1kbE+umeiFwOnPtAJ+gmKmr/1auj8dxAWGLXIAP
gZMwacq6h/zUfc8CxD3EpnXUKl3YJ+8X2fwMmgZKo4IxNXP+SW1DDe0woDEf2DYcTHvEBWFl+VBj
gQeQfKw15G3rNdUvEqw+qKwEvQwUZdaBwAYMZpyAi6QaqR7fJLlw/H2Ae9t3RDlBbyl2ieuLV1qf
rcny+Amd40JbhbyIKuUsytBgTMeTI0bknTRnbwboJPXBEF5lJYwqmGjaHkxIcOPL9rs6xepDROHy
pess466DyLm9vC3P7Y73u9Oy0DagcnS8amXAb6kyoL2mm5jZtgjUFn1no+6thdU6NxCHS6epQMZP
S+N4oGQqbDWr83xVha3aPOYR+Kh1p6Fus788I3lcZ7vCAJdm8uKQvIh5PwEYodumdZpBnWmg48FT
XoVqbNGSD6fqHs6we43kBy6Xk6HvwxRI0eXxz5wDg8oUrF4iWbnWs4lCahw6taQJPCHFKxA2/1a7
sXMbuEb7uaKz3EqG6thCVrkpBpuzeLnxM0pRhcHRjnp9A78yQFkED7IMrvDV5Vmdub7oh9CHEpRo
HErqx7PqCqv2OGtgFfALsFaxmqiHaeyTXTgIbQ/BRKw0wrWNYpvRw38zNL1GalHvZcfjodsqbPoB
oA58Ps8m540odALtFeJN88bhTQRu9jd0tBJxU5Pg8fLgZ0IMOChMWgZTqjEPkTEcxBsu5XEwQAl/
B6xuf0UDETu2ZkSKdjUkDgI7Ver15sLAZz84C+ygfs/U5wcznnpEtwsUAkDsZEghQqJHGANza8Kt
daKZUEE1tTpg6GouXOTvQe/RCZKlP8o29GiEZpyUtXMDEDxoyWalA5sOO32naUA2oCQ10jTMsDcG
wn9hcPDHh6r7rotvifbNE2i7DPmm74ybzA72YMuBXBUH1CE8bdyitAUaVKVZYWwHxySwsKDFWV/b
aYph4KtbFuC1RoxPyhih3oRrAI44PlgikjBAmGvyhJXLMpSFtga+IAltu8IJHga0lLDQ3rUForJx
trW4MDPQMkPv74LCOkz1sFabdJO5Ebas0Ogj6yaECc2j8MvzFHSjpQUa3lz9Xe+BBP9ncp9UJMYz
P7+31a9DtAcyK5q/bQtGE1GSLlS2UgR64gZxMm0bjwAf8CnTJDEdITJ0K9e5eGxK7UZo41Wr2wv7
Yna9WDTQ6HPIaohu09eah2qphgFAr/rwRLOo23H4nGcsjcz0ui6sbiEymkVilkxCNYs0DTIEjpTz
tgo+delg81auCgUE42PpItyzp+bSGHej4kf+b0ww0N761In7d1ASQ4vis63CwT0+7lSJwdl6yYiv
CLxAIim0OtHO3TsmBKnQxB5wEJ218GjMI+D3UTnlKFaYsgt9UvOojMB14wyVOIx8MhH8MbFZ9urq
Fbf2a8wk7sIy+tZRxlypKMHFGoJdRlOVCz/jZHH54LrJLUdQQ1/pvfP3IVbz4skTuQctyG4lsUSU
5tYYCzTRXTHtLn/m2XvMhKkqIkghkQyot4rZhV7IN7GdohFsXofWXtGkNzDo+k9PiFIsDxO0Mxnw
zLvpOGo1UWUMPcJJuK8bWBy+oC7grDJHHz4XYMgJMZRDe5mA0AZicrxvIigZA4pQIxIUkgJluMVU
bA3fH92F3O9kkUg336EvjmlQlwXBchRQU6NshsH0wrUofAODUKuH52tHJW4cXjZCpr68UKdb0+Ld
ETLLJS+iWjE7EFOCQUbemvR8iKqB6xCVltBpm/41L1Gry6bnCccEwN7jEzTvXRyoIO+t4e/Cz5hP
G00meTgoXJCc0VqXL+WHvWlVIWCwBEHMqJ1EuWl9q0AxqWvHfhMl5kT7c6ivG59Uat3j3PFtKJLp
rgtaBChBRLbPdKxgVJfGiCdAm6ZPnkcXb+HuOPsbZc+KW4HmlTv/jTjukobjn9ODh0AlNE1/hBmc
F27zsVi4iOeXI4UPWq42WYZGU5K26/H3QLgqCsPuvUnm5zGQbOoMq6YQarGJuDifUw55sDC/k70g
XKo6DKrT6+A+tuQH+LAIwoe0nQY6viBpqSGrXhtIhikd50urxcoo7Wlb25WCUoCCpPOITl72fcBi
c2UaebPruhqThcv7Qn7SD8GCxS8SGqEhUAuD5rOY7c6sIMdxFMJtwfb4GtqITdKABUqattGLHlpt
ij5h6bx+flQg3RSJucMMipfH36HBzKTSFOKBeKq+NIME0ccUSssq87ZlX/02S9hel4c82VtMlGuZ
J4Jmv4QaHA8ZYgNtaR1hqO52+rpPNf2qJ+XdVk3nLdzN8wLp+0c1eHTp+WhgKuzZXaYFeMlD9aEQ
7rjVj06FeSOUTtt06gBNo0IMfmDBrxSPtqE9Dq8QRfvr/2K6XKoyBOUdPukBp3WAFh61eD8X/g5Z
qWILwTbYWAksyctDzZ8iuYVAF9LxwJecZGZ2ocaZhQRUOAzrsvFBhuPaKb5ohrLURjo3jMXD4Ngg
JWQZ5ngBURxtOip5dLX70dxlleeh6ed13y9P5v2dmR8Iix4kCDLyQCFmR1RLeifOMYlYua4kwWj0
w7ZjgK83ADeFFo6JCwqENvMxGFSyBqsMm2gbux56e4r09QBbqVzbdoNGTJiUN9UoILBQ6FgC3p3b
z1RrBNe57Asbs4NrV6IaCOxJq1QVwxZiDQP+yxhWzcahNj8t3BMn1yWLbNNYAe5GpYFn+vjrN6Ea
liWttRXgEuVbylPyElJZrelrVM2b0fG//RfbyiZ+JFq2bZWg4HjEggeia3ESg3FiZ0/Y2qF17sLN
Wljvc9+R1aZ6R1R+CpYQI2UNzceqqeciflVV7GUsSl97W0sdXB5JmUILiWq+dnOVmT3eGwOaGKBX
Elw1eygZXd554O7Abul9424v/7wzm556nAtcA+o1UfzsRWzh9lU07yhuIqHwQIxmPFdRJV4vj3Lm
EZAhEYU4kBWgRuU3+vAsYaPgKoabUUVy+sxCVaUdfk1ujbNZlCvFr9Qrgi8NmkTewhs8S5K5JzUC
HiHjMA71SUzik4p0OL7QvgHDrG9G/ELTvY/EkfFQNgSDW9ptU/5o2mgawhnyfHMpTT+dOdkVbXJV
UJ6Q7Z3jmWNulGjlSFTUFPFwKxrEqgYep6dYz1H6U1Cnb5xBXVjUM9OmJ6/LUgwYnRNYQOdHIkR/
jVoy2vlfk8IfDlNko3uMhvy6RubvpbCG6CpFAOD58kIvjTx7mFJLj31hMV29RPJxyqXuSO6YCbDD
BvZ3rvrR1m/DdFer5cvloU93MhBhHgqDqpohb63jL20FmAqEqGKveru1big1+8/ociqHz48iuC8A
lAPnJMo6HqVyMgTcTB4JbsUOMVDdssytDcc9WArrz82HMqiFFbH8Z45D6mEwo97vMFLQN6g5KNpB
eM0vxwyBs0sqppYMb1UobjykL4saubAojio0gAacXUwoRhQ6N5cnf2Yzm5Yu4fngLHDJmX1iR0UR
rStY3UFvCTSSJADz3frFiPSlVEtD9iWHv9XVY7H0OJ/bWJIUoAkoNTTVZjFAX5QoKBaEG5FXt9uu
csJ939nuyuzr+AYLcXNXqqH5PJhdsXB3nY4saB3IWoo0gKZecrzimZjw4dPZVwgbC5T7keq498og
/KI70wANxSLH0la554/7y197Dgzj9mJkwEqSXsFnnzefcWFs9Bhr1hWKC8hn5o33lnVB8EwZCTGN
bovvgvetjhLouqnrog+pknFpg7/wgp2+zERfAKdIm4ikCeWPP0BklkkGU5C6Ggo86AMoffjQKWK8
TTGluU3hQf++PHH5GhxHSHxnKosI8JBC0RE7HjCB8KCUOGmuPCSPMXswm1uAesY+rK3x6VND8eKB
FlUxbTCpclBamVXI7cBUUbhGGBjMRRT+0kajLf4kPX5EXwRAKuvP/zbcbGa5UaiYA1K/KYvYMvd0
SLHitcTow5JuuqJZuKzmeQKlWbJyigKmqVH8ENbsOo7pveMsAxCmG6Zmj+x/9SQcRM1BUea7LsH1
A7SacoAYZu7QjstgZUVLgd3s0nj/DRJ4R5Auu3DzMEvy+SSsBQc5ROSuJ334ThPw2XJIjVyn3QK2
8hYOztKIsw2bWmqS4wDDNVU6RXRTqQlq0JWPgus66LLs1e0GXDUm6Sx+eXlnJ+XfqSLUZsv5ktbO
LikTr70iNAN0QLQ4yVcIXce1rMVrzY6dpf2hag4d/fKYs8PCmHxVGTfT6CQjnEMAR4B/Ztzh+KVq
Y7a1C8zUcNbBCLCNsoXvejo9XdY+AVJyD1Crk9/9QxTXDXgI4Q4B7svuqj8KAH4M0sPgIes8FQWP
0n/59NS4/wz6KgBvZOR4PB6GYrRndVqCWikgz4fJiwIlfdNHMAf/t5FmqV/mDUPityDaTLUnm8L2
9BuaXBUahdawMKn5rS4X7D1/lzE3ZZp5LOzX0KwbprWqCVkQ2EPSfAUeCqazrourJmzwJKtRKBk1
vdlTzOG5p5cVBFA0o2bz6XmDJLM0jHvpG1jzV7XWiknkyOKtujKJERvHUKvXUDaKa7w+Lw81L03J
edsG5RgqhNSnHDFbTd7vslYS1GmHshsxRavbX4YZ6Ohatohv+PyNSa+F1z9A/WAcXiK7gpbamWj1
wJRYWIUzp4YITrNUKuM6LEX53z9s5cKo6ioo8HJobatp130Z+O6KuKeJ1qSF1gIO6czBAZ8KFIlt
LEmNs6BxEgkyc9BiAR9gUqgbg9iEnu0/KMiwPZh2vZTUnR1P10m0KNBo6Lgfz27yFNm3Y7zeip1D
U+NKi7wfhXwspnJjpYf+J6tB74sr207kx8QKLPLxiJ2OdGeD5wugJAxAc4w1b9zItr6p/PXb5Y10
ertDYIHJQgdS9rjmwGMM7in5YTG/8lpTMRBGbNufiJ9PJkTqAq+aEgBtt+tUG3vQyyMbTOJDXCIn
6QjBHqanTjQ0DxYg/rVJEfCaJgryZKvS1IIQioeHx/Dlgc5NkYIxGF+K6aSNs/0SUPHCpUXHkrPS
2t9RX2kvjdXg+Iy0PHzp/B+3Naxvnx/TAHtI3Yt4gRv+eAUjpHV8kDnIhSD8M64aLUFnqVYHfkUe
51VDdxP1N9zDELJaaiOeOY1EKpRPqRjqJOqzsZ20RAaOIgz5Q4++NuqmO4DM0j4c5n0X9FejoFSQ
GWW8KQv8Mp0M+VF7QG4qMbp4F2Cig8YevtWKb3x14Ew8TjbWFEWfk/mjQHjdopPtZ9iMj2JM8f4c
ko3VWj2IAfvBqVOg6u0r1UscpCp8VTKMqCbhYYkT/UWlPd4HNmXxLMan2SbsnnLnK23NHwDdJtyd
MVRqMjheePiha2Pgo6JmZvuuihS1xZco73/RPMX4sDauRJXmGx3Rl2TQX1EsXPe2dZdGzSP2AX/q
xN2haI5IBipkwpxQCInUpzaoHuPa/NYUXbSp9Pr588tuAhKhh0SkTY3qeNktg/JUlqIxQRhmvKmx
7x2qri02AGfGHwIoxVPsRmjBXx717IKTUvG4y7LuPKdCBNzLfJI97veixBCzy6/12A0pxyyGn3Lv
zA8tlS26xQxH+iIP9Yeb3q3qqG7bXqzDFklaPQ2yfYZC5hpJPGdjtlQV3QAPaTTa6qc0acTj52dK
Y44QhrG5QGZHOewVTG5qcpkW+udN5qPpMyKSc+WPdrHwmJ+LLFhHF4qUSyworFl8VkE5w22uylZm
mWMm4DV/cz2J7qJC+QvfNMHatMn/YjMS0u/SMLNF3QJ6CgLUl6d85pqEy+MgDAp/Gfj0LApWwIMG
oPlyYNqtYm9wZWxzjpCOwvflgc48c6ynatOA4MMy6eOlTZEWRrqAl6BQQ4xCmkC7o5YZ7cvExr3d
TJY6recmRkUNeq3cS5RNj8eberX2Cny+pNF8d2XkabufEBP/cnlWp2eD21eGY7w0qkFl+ngUsIhV
4JQKugGlFAlN6gGTlTHboFlTLOSHpxM6Hko/Hkofu1RTQwDYadcPt0EW9hvN7ZyF6EcGdscn8HiU
WTRS4cNYtA1BZu7Uhr8qS/x8xxTFtYh79SpXx3aXEg8/ILIf7S9/yzNBJ8GmLLxTUSA+eT8yH06/
nltgqqmLrNAB3FMpfoLEYK1BJ99g0bg3B4T+4+nXRMMcZFy6Ry0FPsnSPp0DUQkc+BXg7bkAVAGp
cBb6TmaVoiw7oZVfYRkUtuV0NVCV3sfYgqx7MB9bM6nrvYsC4hUXdbFPVC9+BtGK/hwKZ/oaQEiB
pBssiKkrCHFGE6VIHMt3lz/XadxhOvxAifYgQDTmhReZwpvVxO+sUu0W50oT3XaUTzdDiLl4bg3Z
bZ7gjPzZQTlNhFTEcrrsn872OwmlS2Kj40Jaa86XDCGYR8S58N7xEfkr7Zp8IIH6tL086pnL8njY
2cVs9UoOkndAZhmfYcp6aOwi1J966qOBYs0z2tfNr7zQkJFMUeGsVnmSxTdxA9cVkBF07oWvcGan
8nvos6kAmKA2zfF82G8rOJU0yB7EtrjXQ1pArlYG13VV15uhCHKpWxi+tXQT1iMkOLSkjGatD3a9
yXE0W/g8p68mbTbZOQHIAVvSmH0dAxPEqDGp69bai9+VtBnpb29q/qz6Ohs2qaONKKZaRER9stS+
mAsYcF6OR5/dSyUubQCdABR6Hkp35RDd1oWon6sbkNdIrycbHY3stR2LaluQ6qzcnkcsDpDtFqiG
vyzsFLkBj++v418ze2aEQL4c07pyNQYlCpPOPlW+xjeU7lZt45T3Pna+qy4X+pdcCZbaR6d3J/1c
jVwHHBY9qnlFyWndAEcqbNaxHsa0ClDplVfdO4oW3IMEbB+GurXWqW4nC+t/ehPIPjJ3DXB/emBz
uYoqzmW+zpwTN+4RqSgRQi/VAbMZKvCDePFbzIQuf+fTIYEOsf0leEimkrNFD6x+UsreiDZG3Iu9
Ykz1l9bJwrXtNXjQYSzg4/ll9wujysfneHGBLMO7oMdL14gY+PgJbI0ChhcGXpuqNsMSMG3fXiNy
XOCejEba5RmeLiZVOomPgo9Am2DO31TcyizMFhdolFm7fh2Xro12PW4vYfu7QRJyL3CECHxOtmkU
b+mkLmKSTmdL04qfIAWD2E1ztLKwRzyoMhKJvurwGm9R5UJDWAq61tyxn/20EAehUMsAn7IANL7Z
p+28kVzcj/B1KTXrxh1jnPki34n0G4RJUL/95NdlOOB2FAxNWfM25dw/PPVK25Pz+RilxEmtPAhz
wBnCExW1nVG9STvh/s0RKoK40Ua/Lo98EofORpY7+8PIFkbv+MuV0SYYCEnXg6YGCFwGppPDLQn8
6pBZUuXu8qDy1jnauHJQQZjNWlLYnxPalVTj09cd/FfKlV9DQqxdr9v5Ump+ZhRyJ+QQYCVJWuLx
1Lw6sIcCkeJNUlWYFWOEMN6NQ6zcirbxr4qwa8KFeZ1sUbIlxqFbAcbXsefL6Aa14OZ3uAY0O906
ke3gKZs013aZjQs75swnlKRxYp73S2eOWCTNz6KyAfyN65t51eOAhaKuNyyxls9sD7JcnlIOnW2D
Qjj+hq2K+W1ju+hyVjrORuAjKIJGqFolSG5mRJzDFAQLMfe5ryhFqmS1leruPOv1MI1pI2CUGx8G
C5Lmlffi6oG4wh5q+ufyRlwaaja9cYoCyrgjdvKhrd9TuzFQ8lWNbeQPzUJ8embBgBECIkGEC2UO
bVYnwh+hUkfipI0fNeqtMbr2oUNyaXN5QicPEXXFdxQ9dyUh75yIW4ioh1CJyQEuy+2taXrWW+Ll
6HN6tYZlm12v4nCxEn+6SXRqbsCQ5HYk+p7dIaGutgjm+ThSF16EnjDNsuGN1FfQyMd9XRc7xRU8
xZenevpBj0edHW+79RErrrJqVXmGgpJsYkXPbZJ1yf7yOKfRtqQfUbuHMiLhRvOirRtZ0RgaDFRq
NfZFGfIqYZWBBZkG45DSEUDvtTPWfGFktKdp6KHLmgqQKaGtL/+Uc1Om64KAgMYO4q04Po2Tj0+L
q0tlhM6s+7Wm4PqOgw36+5fHObegtuwwEMya/JmFM0WDUjZYqHCTtFpQbjHpAqq5xpi3iFpkIhI6
rkqXD/nCETk3rERYUTlGjhBE+PH0es3HBxnUzyYDT43lBL7OwQ/cCif/PgF3E+2pEpFfXJ7r6YnR
KXCR4oJIpTA/5+t39BYGH/W4TYPECmFMP2BchC3SpKPYqpVIn7Y4zVLGJoDsGqRuLw9/egMxUwIa
l/oxu2wuOpUUhVLK/YWY64SZm6d4OzcCL2kaXf6/DTUnEWA7ndgtNV7c6uvgKc37aKvajXXAWED5
dnlW2sK05redobZFTxcg3Dj0zfW8T/D6RRe76IAMovyCfK7itzeNUOxHl118a1Q9GJDG1LeO4oAY
zIvqqQ01LPScwl7YZmdWHMScRuvM4ESDsj7eZvkYoNZjCz553yHEkSTjPkijYZ93o3U3BOZvMWlL
Agkn4TMbGlVAqTlFC5HRj8dEJdcfYUMTZnFFIlPodjcQ4sFvTl4fP6WZ1l61ZUzW2DeBuQTjnC2G
g36afMKROSVwRvlFHA9eIRQQDRhYrD11DJWXcLDd4KZy2qD41fuGO/5ZWPzZNfX/41noo9omraB5
3bhvkkhowZAhiotcX+DR/rZA1WnmwIarb+yhflMg/eMKL1ZW62KkKKk6mPdeKUF3ozlLfYI5lIQf
hIAqrWn68ICRTnQvlRYoWiNBOeSq2h9OY77SffzqCtjxaKFo7r72h3gzkIHDNckhmJKj29vLn2V2
u73/CCDa9IpobVItmQUA3ViaGZIcObKYtfOD0qjlrSAcwqNQIE1jMavo7mfB9nJQjZdCQmRdXo05
EyoTiWKNsq8TseeUNSjRfsR2LUD3ZCwz7XHq1P5v4E+etkKSHRMOMPttug8NKeZxef6nu5CfAm2Z
peCac+el9ZFaAQ4EPogIL6uddTmEaC4nzpCshtgPvnx6MDpyNASB3POEzblZhe7ERu+4tIa6Ztj3
uJwjR9YPT0Hr6AvX6nvD50M2I7+xVDai+KgR2IFbPT5eWSxyTcEpneJC29wEkarf64lR7ZJ4xB47
jAeEo4d2PU3jdztoNHwz3GZPGQ4vZXNEu9FClXvQJ32NR5513Rvj3zDwnZvQLayFjOj0YAJIAZfG
DqeBhSvY8S9tXS+MrJrdMGIfB34jS8MU+zN0nzaXP/+8Ivj+TWS/WQdm+h6wHI/U+Fatwe6jbm5X
o7Lxc4qod2TAMFyntqwNLCHKottkll1XAMmnhF6pNeAPFnghJgJFBG5va2SW+uvyDztzCGVJSHLN
CI8hvBz/Lhfaeo50iwSwOIgRQfjeulMb3NQGYQfWnsHn+HT/fgedgJ9wStVOzh+McfQyaJXgWpuY
3/0ShKkCaGQdZnhPXp7amcWlB0phRNKoICvps6m1EQYNDTAGPvhY4w0UacNajE27JPp3diBk/Wjw
yDRtThaK/Q6DlhwBdztzJ9T3TTdTds5k0Ji+PKP3kzM7WQ7QEyoEEsXKITuekkSnD92IN1WAw9ZA
PW/8XjfGd8kTW5HqoExNKfxbnXKzKUX6LO+RVZgMtCRgl6wqHBHAdATqxtOd4bpCpWTXtm63BXsx
bFsnd3a52Tlr38Ri0W+9ZleSp+PRbL9NkyZWdYEnp5dLX8uo/651gJlS1b82Bs1cJ4CnV5me5btE
xTbUTLQrdpC2NtXgJlbag1/rfwrXuwl9566t3L+lE6ub1hz8m0Kkzk3iFd+LLv6R+GFJtSXGA0gd
zfWgivQuazC9r7EAcccSCR4Vhw51MrV1WX9WzkHuTlAT751skAsnYmgIQTnOaKFAlo+9dxX0ZOSr
wImKrx0uXkt8hlnY9e9gJBQy3gWmoc8WU2AZVE14PuPWl2HLqRrZlyhs/E2ZCvfBlpImrqKKBabX
e6B5soX+M6oxK+QBbi+pa+E8kmMVEK8nZSD4xFe72SpQwLeBLtJ73LHtjY29yyFuh+IR5GP5MnVZ
sy9y8jiscdAvgnwZPUW+njzHLpm1xx8bAPegP/qZBqH78s4/vaZMyYtFAp52CgUl+ZZ+qMpNDWqA
uDbQho4nFatJtwWmbZdVgNVVEpb4VhXm5Cwct9NzTXhEZslTJvkecyQLVFBXmzqatxmigFdAIpOD
bY/eguIFWFJ+/PGSfByHK+t4csjLW15UMU5t3oTDFmfXUanXwBqIxvl3xybT/JYV33Eq2/bNP14R
roYu2Cg+XvPoM7hr/MBWyoRjRfwA0Gel4DFPtahzrhPUwOsahSzlpQqL1YTjOg9c6b/5QGOcSF2j
hbqLk+d2enRydYeX2kbN4q3nbIHXJMbWLK70qUPnABWK7kHgVBW22q6vd2p4iDEZTa37RsP6Jw3X
lNxvnTrc+u6tou5092fnmJssoGSL47k/pJvRRz03WMfTtRPW+Ejj1pWWqCU3K5wXMYhzktu+jcrr
NBh+KAQPvvLmuFdJWElpKG6nNx8cROUNBzSVDlgEfzPz177Z2cEBgCxBjPaent7GzdWoPTitgYkf
yg1U5KwIlYYQgYvkyRhfPJx/otdAOwSc7dH8qrX40aSvRmetrOZQp0/98JKoO4yd1oV4bvHV0O3r
Psbzs8TYZ3qw1AcPMJ6t3cf5XyPHNhpXM2WTB9V1Q9UlMwQnB7c019853m9cCVa69bdy9pN+H6Oi
Ugk84ItV3IdrbrWp+G1SrIibn3ELihprYm+V4rXRmcG6UUsMkL81bnkN22ozxfGDdFPRHCoO8V1X
QNZId5jaC8xfDXsLKHyFGYJ05XN/1CbmbH55NWTKysEVRMEELRIHgUlxq+yNZBcjZupEt6W9trJd
4N0HXn0/YNfW4+VW3fXlRo0AsubxJvdfUR9JvAdteujVL315Y2Rr1f2V53dqvBd5hMNkex3E+brp
bkTx5DeHtgOamD8PhkPd59Hr9j4Ci34bbBrl0WjFTnolGsoPRA4m96tAdFKNv4T9TyzDFe+Hmhw0
e5/2f/zpNW9uhYvHwwpnnL65tuJnCEdm8iTiXZfZOL4OeMzlu7pEKzJfV9GvCrhM2WDdjbOJqeAi
i7uyfYUAyESf3XZvshoT1STBH+i+MK6kQ2NgQoDkvs/g50UV2hfNm9nex6h0ZcEhhIaBtvnk/sk7
ruYv6Git4ji7GiLMzR+c5M1MMJbPwmvHKtamqbxmWb5VcCiqTLgs8XAthuRQ6NuksZALwWsTT+DC
uu7cpwDjYAMmsYIsIunIegqmlZK0h1BNt41hbrFu3SRAbBrrMVaRvU6dO1JW/hOPY4buHZaHlYWN
9oPAz4gbGYsoofzCtfWxbLutRpNC43yCvY2Uz9UKeLS4q6QsKwGVvBdnEbNhjc7U+fgUR6Cr8Y4X
XrsZgi648mRT7h6/10n7Wvau+Xr5ATh3F4OkgX1uyB7JPKdQKk/AjQG7lotwvIU57HLkymihiTBv
Vr9PD+6kDh2K0hc/+fgqHszIr6sKB1NtMG8NPEbp5q4No77LDR1pQ7uJt5ZnxP84nunfBnVtr3ov
eJmgzeAWiTHw5UnPiiQnv2ZW3ixzPAZSjYdB9/3iqnKH6IAcBUL7SVb9HAPUcuIq6jwEGbNPgsnf
h0ZPEpCzTTiEtcvxh6h1o+vUHMhl6PVcGqYHsSTNKBF59VJUe/q2UymHjwVeVMpezN92FTUW24tZ
WgMDK25Ho/8yRbr1qDpYpRdOueRecJp34xYhUXUgJV2AdbO8QOh9W3V4O63aPBHbeGgiLLKdaCcQ
6Vw4Lae7Vmq72ijrgmqj5jA7LU7o1QP23vj5Dui8ErUP7u2Q0Ehd2CinEQQaQei7oK76L6PveLV6
aJqUT0RBBJ7b5noaBvUHvCfjVXUGRCsGP88h6lZBoC7EZWcmSGJlIRxMLYMoaTZBE7ZK38Um2lhO
kB00r8JUpMJB5vI5kJHwcYAEFp2aBRBqInRUCo6nF02F5Ra8Zxjipa9Dm94pSf2tpXy0qVSdm97+
QRhtbwrDWIjNTg+gBMGjY0fviNrJfP26PHTbGvc7gFtJ8xokeFl0pobrvWe5ezwk+53f2v6ubuMl
UO3SyLMpa7qiR5bPyLpZ1vsqHYL70ou0Gw9W+yEKLOU+ykL74NVIJ1/+2GeOIxr9lG2YLwiHOaWl
EFNsWSGGrqg2qW/o1rcHesY0yrQJYcl1OXYYeV8e8nT70muAiAQ9EmYFXYfj9W2ndApxPgGgFDY8
ruWgAp8LoT75DWpzaVpvoqFBg/3yqKdVUFkLg2z4DjKgST0bliYVvoKFJfVSJttYO3r/HGfdqxFN
wXPfWc4jZFioLBBgkidE/ZMJxgXEvsPCzzi5j6Skn1Q/td6pi+8/80Nu46XONIa5Sak7rcAhwSWU
VuFq/sU14vy2N3UFSoSdf1eCfLjzjUx9Nsa6eGgtNdvGUVGwG+m7iTZ178rEzZ4v/7yTEy5/HZQl
GGkgZdFNPV4bkHO2RmaOrSPvovY06gFGeG5UtOVCZejscpB188pLG4qT0ML3c82xeowJI9Wrd/WY
V1eV3cW/c0uPbmIr6qgXhNk6HceWwEhkhz6L3NfLs138EfNzRzu3dqD20Xew9H1cT8oVXnnp1m8C
fZt3jb/2+xibvSBqDlLE/2s6EAdf/hHHJxCWrEpRmcIwJwHGCNrZx5/c8fsh4IQThKK3/9PXQ50o
PlOndlNCHbuLvKTPt5eHPF7l9yEhwhPywAcEsWHMhmyisVZUKx9WrRpX5rYci+J3XYYwNi6PI0W/
BT//P7f5yVjzZqpbVU0RoA+xLRr7IaxtUbYoakUGlPN8aAGU7ai1dETGjuQo9muC5A5XBJgkY9ev
usrHUGvdJyJ39qrbCcy7upp80cvsMu9WQNyc9PvY+nWMSwMQNXIjA/etkIR4Qqq6QTqzVqpmzU5T
h0fBBWe+qompkQ1k48CxX6FugHDL2vH8Onc3COGDili3k54XwdqsW4Rm1yxcXujrrsItV6o1G5ke
7NueKPUxswxMiwtX7REthAKDHeU4OXG3Mvxe/T+Ormw7TlyLfpHWYhKgV4aaXS6X57xoJWkHhBAC
CcTw9XfXfet0HJcNGs7ZZw/Lro6qpSSib44NDPfPK3gQQChj0py6YQtPAx3jS+dVLI+ClqK5FOq+
du4xc20j3Dxy2rxyUWy7B10vcm4GcYHTRVe088yuxrBht3WBl/c+POVQOyEwAr7ZJ9MO4T0F5/3S
QmJV4krv9hV+iLzpNT8OzlO7GtBizjeu8rgNzCnqg/WwqIQcLSyqSgEjogsZq2U3+qHJgDXSM4Xj
CqBzMsc/JKByp2Fp94wbXJ2qKYzxxKwu/aX2vy2I/E9AadPvZZnl05Ysyw76FfK+wb1tRpcLPLFA
DE1/J46It2VI/F9NNyIZFSzykiAWDm5yFons7aMx2lJvflJVMpappeoVJ7X4Q1oNJ5ZFLG+16dOd
2ICAzmCz5g1tES7tRu9d8M0UsU9wjLut6WC0r7T+DSVDdVorMBgsYnlbZG/2sxvHbF2l+42g1bGG
6Ihve9ZBGGbgVJ274WTWKZMakES4TsgaS7wBoaQgeBUGKA46/dQ8VZZ5R+dH8hkkgeEDBLYl4yBf
XYYIvtq9GMfrhDQaqFKRrPyP9F6DKHmM+/EZdjw3LekBXBAk1cQkXQqPPGASmNxloWzVpW0TndMG
hoHUX4JfCHTrn2I+mR2TPHldW/TUI6/C/Tr6X2rhAA08WoMcbzpXJurR1WhCD/W2Rd+Iqp+AMHVB
lnJmYAyU1AVoJCix0MjlyM7BIguNq3eEVsAaZrBW8wZGe3s90pdx7FjpNWNc6K4eDzOslk6MNbu5
piVa7spmNt0Qagx+/AL5p/SXzw4JxX/V0sCdeUO8OURhScEHf4ZBUiB8+C0Oww4htyM8VpANDvL8
YP07Xx0SAxd586MGJtPTP+XLdzhEloAw/24tOwzaHpqpPXdN/963ww8Q///gI0NzQGHmwDYFH0ko
IvJoXVANBxhqknB4I3R81wlClsSyzSX8CMwpHsLgKULBTuwkMuO3gLIt+yA1aNJeKo86mp8aEr56
CJIvwz4ZyoVhqrAOXnRruHpuW7HkvVXlnPzfNszCuwufBry6QDTql57EeyyCLxCdAoBJlcwJQKMi
4PYoW3dB7w1uutx+4ax7x9ixziofBciaxDCwrmV4HGA2M3rIXQuC7oXFzc+mumeRimonNNewoFEg
EmhYEkS1Ai7GtgqwlYcliRyPjnb7gMThDv5hNl878QfxQ31ew+Yvq2BMjXBhoEQTmOHNqpD4wUn0
yX1M4hYnT9vWjJmc6HzpnbthRT/ZMMAHIqA256OjRbiMG7arfxq3AGE5k7qHVN2h4tmneN6IEkbQ
dtAgRoxQFe34HFeli7cgE3MDIYRajS3YFIMjG7bopVcwpbMh9RekByFxuPWIByNQ/z9ZyzSzA9wA
Vr/bIT233lV9JG48TuuiAdIFlSGncEtpG7ghwG8eapiQmwINsrn6a7jcVDPAaAROddttcRV7Hoh0
4B+ksimS9Gcl9Zkp9rwA34H29wvHCNY2AJEMPIb7XKWHNNkM8klgIAspn4WsFWMIo/eA1GMw8+ge
UWmYjkSHlUdl4MnnioWnnvKCc1uil8imGtaY1Yzxvw+DD9DsNBJguvlvPWyYiFq5hy3YW1M131O8
nLYIHPSYykuypvsGCR6A0baL2Zb30NinHnAb8tl0ITx8uxbWxMNCgLmp9tyu4XlAo+5onAnEpZYL
qZ5dI/aQBP4sA68z8BsbmP3rKgNFo2RuvSkzJgXUWSLXRO5mhemOC5TJXextWe2CstPkadjol5rV
r3bDZrJtZvTwonuAf6Ao5kSGWEowCWrH9YsZfegaoLCtV/gJbE36enlHah/eZjU0mYq3n6qPdRE1
rHS99+M8nrt01DmcJnOeJlk1rRfqVPA01PGrL9ovHW9zoWPusoWJu1WoSedB7OqmOnRGHnDaZ9yv
D7S3J7KGyC9lWMvo6SCXjpLfSScuoN7BogmFQbZ5CB6utzJIHH5d+FdtXrjXC5lKOckr66OnabLg
dtHV+uveo6JhEJkSUFUg3e2fPcv0X1Cwqv+qmKlz4ExQkDr4NGaDO+hmTNbhK8Dl55fRpqVz5LT1
EnZNYnG/2mg1pZxrC9PbdScodpeRe4MFAj71fQRGcpi23hQVord3ZorBuSZmegiuFFQk1XnAeYY/
VVcfXyR9vQ9H/qxkqE6oX/JY1/uGybJvAixjCMTjAKE20XrQUjVAJePH7dNe5zHYsd49GQDRSWfu
a+TgB+9fW0/dkg49kV6qtqCeNTnDXZJPNrT4ghBFuO8e8HC9J4gTQygVK5gNbr6GpV0rmiu09w2+
WpwsjKKm4eyz4WC1OHFgo1JU2DyNzgPtLFBY4JiraE9QRV0imUaZTBKRBa349BSc/AeoygRkUQhp
yFxrvqCO2M0Jmo+4RX3T0r8VPD8E7slkCz87YXHOb1g53rfvrTsEcr+HxFo4iCPwnpoycdtu4l2e
zuuvsQHGXg3kZY1jyNXiN6YD3ASgYiQiOFRBtbeal2ski2iadxGJrp3kj4HC8J/P6z8VhZDFW4Dz
+kaAwORnMEIDT2ZJb3xKPv1wu44NdRkV0S4c7auc/TscFhGPIuDoVL0nev1WAZJuozwh9pa27LJB
XJtTvz82aX8B/01iNMF+Wele5qgupzEqqgXc6Q1e18Dx02AsW5ihoPRCWvmK8EPhVa+L1357QtAM
MT+fboWNpG75d7V2t83fjqSiCE+fXxQLb3W10Cycl7yeg19Nk15pq38xCw7zFnawze7EjRr+g8RY
FF5r8Cv1G/g11qwQhty6FLoZzwgkW6L0Hvzf+Mt9B3VRt3zTai4GHkVFStWFhtv7VpsjhPw1wgWX
q66Wo0BFRKb/qtlh+fpPPdy3PfA3mwDPecUpMXGCphYfgfjDHtWuf3K1KasAVCUd3bpB75iiBxbx
fzAi3tewxy7SAB/eE/mjPPFnYNjVUGi/t173WXF4U8QqeAZF84cGdkOqvDlIaIWZnorU4HFSNRB4
uzR4636cG7g7ZB3xSdb6Yr/MUOgPc11YgvoqihoMWKJT0MC/REbek2nWc9BE6cEQdl2lQqJEd27U
9HjMr2Rz+9DR0xLYAm6tJY23/TykDL2AO2+p+fEs5ThW610k9CvV3q2tjDqwVvzXE1TtQxVhlqDY
65wMJx02dxo2/8JtfpFblMO4YDeQ/sxRIcDdBRLCP0giRZkVvyKo8lfl96cFBT7v+gM2ztHA2WC1
4jBVBLZiUyGbrvQtJlOTTu6Y4BchLq8WQxb4MvIsUjFcZulxnOMyHKYySoZfiscyg8jyvoKQuLT+
uXYYDnJ2nVuDqVJV9IgNg60nQuEimUcbjnBIzkyGpL6dmwRmFOtnuj4+Cfo0SOqxWGDooLQph20+
UtityyX+b4RwE6yCw9hP2TS/M9xbY+u9eFt4XxYWFEEnk/2q+0+2AuR0qfkEDHBI7XZSjQJriuoc
UR+vYQhB5WzGF4RNPk2IIM4gpV4y6mIkXiGHHjAjjg08AiRrtvqtttF9gHM7VOyZrcyXDDHzBz+z
XjFUxRRw7cyedvQN0GoR4mtwWfdTWkwSLgTMXLUIj1GHuWdqrxDwFSuoqwsHY0f9YAOULkSOHCag
dTBcGpLibYeZJ5p9Kvod/JJftJM3gr4bff1Ct1Ot5CtVbak7DIQIAoVY/wTGUNabt7jCNRtub0v0
Rebf2n/t23kPw8WPcQRvA9XXJNBAsw/a//LsH9tIPDyaw8oV6zF6F9NR4Zds48dI+ZvLC2wTPqBg
OI2iB8MDo1AQRHx91fOV6DdWp1gxazGPc1a5ruj6vzjr9mG4Hb3Zw634Tlx14EQ+A1FoM0X8Cwqd
bJt54YxXOPsTYbicSJF1ui/C8EYglYd10zXSmLPFl9r7DV+EEvVijiiW12lertbnpRwmSLcQ0wIX
ndrBGmL4altehlVwGhTmneynApo9x7as+rswyWUO+mcyfnB+azEmVJZfRWth1f+haxAo1VgmFQzd
IrFb6FqAgla0JEBP0MDntoVJ5ndo5RNkeOBljjBVfolwJ0sPRaRSR1sdQRVCcUDOiGUHzvt3w/0p
NzQm7YYd586eh4sODEUwSfcr/l/apfmCsW+NWWKKzq1BQgEwhlMTvkTjjsDHOaxcEfp3TY5+8z6J
7xbJ2ynTZTPUuxXdzYBjP975KKdJ9Z9a+4Jubkeio+6vfvv0YMCk+Adgx7VhB8vZQRcgv+dL+stF
dWY9nkGVhdxEf9dX71X0TIL03o2fo9pzTKWl2a39t0EPaWvwPU2UHlcP98AUYUxa279x/KLQ11pK
gGyHqLL11WAQTjG2j8VwwszUg+/wEKLvUcnZRMmFdE2VLctSTHp8S8DcW+NPXjWZsQgK+XbTeOWt
/bDpnzCcAXGIUjQ8hPByOnU49sNVlVK9s2E98li80C56XStvx5vu0w9Q7rChRNxPOaNkIFyiAJ/y
aSSnCIlaKHoz2HJgFopbo5WHRxayTDG2Pm5kLLVad9u8HiHHgQ1v4EpIHJ3FYKJ6S+efNexKFb32
9GvzImhPbzq+VdNpS7eCSQIbvviJiH0cibOFx7TpcYTqGe8D5F0wgB7d4kzrXZj2J/Dm9si1QXeS
nhJqzgFeAq9VVYjolabufXL4qdUMr/SqrNo/nXpOphWokriEWMxyCF/IfKiR1gYDuZ84ABYTNjuK
+lu0pmBmE+gTznHtv9l+Os2D2g3OQrOd5AqZZw+ZeZT+h4ofRNUIc98ejIsY/koANG7C73+3nr6b
YUGDD2PLvu8xICZtztbmLlL6G2fBYW6JArdifIngAmzWEKU+2FmZ1ShIpfhXA4BFEAgQD9G6NzA6
VQ7pqCvWMH4KeHxIQdjAf6NmaslT3ZFcek8AnA52xl5CazAofTOID4vQ5U1xAuLndVjK2U8wckOA
E+6y3FB68KflirxPMM/898YI3DDJPhIebhtXjl2T67Y5CdFfDNplICgPiqQraP8tuxuvxNvUuT8L
n3Ob1gfmLVnc2xLXK9rlfyEYEcb7gnIRlVtT9kMcwAmlP08cFS4W5ByhYDbHqIeDCwsu40rvMp13
XVuhWYlZ5g0gqaoWWULxt4Xmsd4Eqmp4cLcxLoLpXxAjXIr8kHi7E9aWLW54fwV9Z0ZbMYdl5cI9
2rOsjZpLr3GXEnRdw5sv/2twWJiR7Xz8ixURy91E76NZToRAQJr+HQIfT0c8sfkWuyRDG9erBbCU
n/nkBcmkNo8mvPUgnQre9KXR9W5CykLT4Z6Abm2/jMurq5JTF6RvS2JOqL5fafghfS+HNc8pcSCY
e3UZsdcNXXOAXJO4O4R4o1sPeAiHGtHzk3bDB1CmXduFx8B/x+yxLvxxuEXhdJ5UAKiUYRYc/a7i
4C0egB5BQi6kOZAmeZxz8pwI9oTa4hAG/Rf1MD7AN4jC9Dmo3oz0csbqo3IhohhZBsIDUMJsZnPe
JxxnKDIMkwrd0SPhZcBEGLu9+xv0dE9SPHLw1XCY5GPyajxdWh9GvMGx0/o/vytDfpCeLib+p4G4
A49xPLDZP/opWBhbUKCPyywxBz4vWacgxI55kZCpUPSCEKk2d2xGrdgdNJZ+3HxG04SlM2YTzpto
+0V4WPBZXbp+vMi4LrsRIAVcHVJ6NHhng4BLINgaJPxgYi8ajAqqQ43/iZTiDFKlbDNdboP/EFKR
eTirQnT86LlPPOi+kCkPiGD9gpvAvkrfQbREi0e+h8WcZuoKgScWel/jgEAd4j2LajtOnfzS2NtA
0DIoS6aDj6idbArQ7oou/kJc1LUZyAWkhAX9Mlhjtj4uyDgpDVv9wk7BfVjtP1Ao4N/hySsM1qBg
RFcMD9v/Gi/6CKP+nsTza8XxW67J/Az9yhtcD+5hqK5pz/6Q3r9LC4qaXd6neqfcuGPJtfKm1ym+
wxUPHk3PQfLV4v4w9pv6oHj5quB+e4Sw96hDhiZcFiw6s+1qEXQx1uTJW9aC2mgPtdWuUu1hNf8m
zoohJuBNi5xyQAUij6cZh85fEBhLhUlIgj9GFEGiuAhSktXRH0iFdxX9ntx8iFNkpjfFhptM4Ngk
yb+Rf3jQ3qUawRm4cON6KFI55BCL7lUVnqTBcTUcMAjYx/50YjHZQz4P5tEzdfVvHuEdkwbBMVgx
fXMYwdMOzKQOcbyuVyQ2AC4CCoXziS03LOBjv20FZWQn58M8EqhDv4V8POhp57ZPBuZ5TdUenf0x
Htghrr4Sxk9rO52bukH2xpDBzRsOEcm+kX9c9UgeCXI4rRwUWm6y9LASpsurqre3zZcnF2PrNac6
6G4R4ttp/Ua4f47jmxjRq7qfjT+zBXcYSiUYKufVuquG8dA0OFA8eGgZaJLm6ZA2gGHDlwB1swwQ
M9E92eU1qQiK7N/cxOBROVjMfNRDlRv3KtCkazxYIU5hA3xCvmApI/YwzdrVyxRYmsHwqYIxN+mF
jmExTWhVQFqsDy05PMKuO42Wf/1pw7cI8A4XyxmARTYG+Abmp/P6LN7+dXrZA8m9dJv6PVIIplRS
NBGSKceqbFWY9zKEMzUzx8WjBxfeuvamkre51fvOAcOEUBGzA8uuHX2nsEmaNFB8vk8I+zXDuGlq
/XIDCt4bCr80NLAAlhQ9p+4jUMN1dcC00rZQigPrReRYog9eMO+JXUuLalnAsFmI8UTAeuNNMwGa
nXfjkN75bBG2jitEp3rP23rXxfIIvehrO9JD0HQHGZM7j/UedF+BAmx+Mqq7z0qprJlB1AiAGBjP
4pzzI/DUABNufgmvOj/v+uiMSfqh6TuJixumEQgJEU+1mWXhuuqvHIZyHavPZhzuErS8eI3LgLCy
D6rDulSnxfN/uz65wS7SHVSdvtEWjSTzWgGAClTMTq4iayn91zoDqE6n41+oYtwREVw2axxCuGRT
nWCSv18UGnNGwKXxMNbbp8Q++w/1MARtu1n01U4agNHGDHdM/8dsZGI7eKZG6zdFLQoyeoiW+rBB
sp5xRHogfpwf4GH/5sY+yNzM3vsIjMSk24acDe1uUcMe9Kwv5cfP0YhSw8bP+mGysNV4IzrEhiSx
/NOlApOCDh/gY9CkW3A/o8p6wK9jf4dRHO488FXH+ZKG7T7YApoDKEAXz4/8sSIxU9coLbtrsEK6
qhqMu8y8/m5l8N0z8CBSZsWzL7ehcH4ACuW6G6bwuOlq3CFnLShco5DJMgb90We12E2h+9XHSPKe
NR3Ps9H/oWFLc9vj3WKgjBBYbmH8PFx5stw9k9CX2utOiC98ZbRBzUvnLZspQW+ICFpUEAaZ4KJt
kM2RzlDLjQyoWEgxKQlVjJxJmE5oC8bu7L8m3tq9G9ZLhnTgefqIOHDEd4knjUUeBOaIxSAR5NuP
7DGmaM4oI2b2ZuiSjAWZRg9DHgO0mlaIPWNV/4dRDma3Suv+QOqGfqhEReSygSSrbsB4N/FHLKFJ
/2qiTbOLxlgCTsCeuCzUhk9DimW1Gs2evHhGfryHwUQ9jt6XRch3EYwpmlK0FCVmK/UJ0039HUwR
PwhnXFkhC+weTwLMPMtb2FsxrZ6kCIcC/cGWtWq2L6T242NFNnoOEc52CFVjd0A29MXbEHARNEqU
QzNFwDvDodkho1IV6TzdJ3S0R1GhUWRdG958o0Hq9QC1lcQPBqiR+iRf24dHZSrnn5kNTd7P0P+D
jg7KaMfPMfCdy2ZwDrQcA4mpXUXZmpbOOxWk4xGQUleaUbkzhszIdVJp+5YsmGNiT4E16BRw4nWq
X6BO8ZKS0BSdSJos9WWuQ4YDP314wIX4bqtuYpDWXCePIVswJHGV9xL1zpYRhJKvhM/dM9ZvUHhg
t8ExjmLOV4MULeGDDQ63r+b9vCBUO+k6hyY8sQfJY1PqjfEL43GSR3GNHi7lqslXXgWf62OJzi3a
6EjGPO/gn3Rj7eOcW5CbJgOkVHUhgU/ikICtA3c6NPmVv67n3rf1Vclt8jJTMxujlMNxEw2+OnoA
A0vV1/WeBx7/w+MQE1bPUPtedet4YqL2i4cHfbkyalBOLQAfVi/AxMhLD1s9qouZOn8PdiLN0pUh
g5KyEfOrmJ06AjQXli+4UFKbcNDg9XDWJAqfqoDa3VoxH/PIDkqXRsA8sprUeZaPdgRA867fwHsP
HarfDnkyH5SqX1TOSRZjoLO3dCIP2NB/o9SZPOAGQKZ08iMYp9EUdedpwCowr99vRisECrv2HiGc
859IXJf7ra1yi1ivndfPcDUaAFeOzeguq55w0Y+V/9qqDjnaoVO92ftBNOOanYIBSYtrhwEgklpS
JKW/b9Z/hkSWwj5DyPqJkUqCeAxLaikxKKv7sO6KoF4cu/TGk4jBDYHKQ4zTYsTXnsM29MbfzCM+
Oi3QS5oK4w3EjRkUGUS59nPolBf9RuDUtthdFG3jOBwrum4tJkZJN3xuZOP61jfEJG8bMzH+ocCh
16LcwYtwn0miQvovCka6YMoioWhdsnQb0/U0LDKVL3IkATs1bI4YqhFOu92a4H68TIa0j7GQkBBg
whuJCZIWvQRjAaM0sCvbb78HdeqnilwY/9GkSpb/4BsRoEUINVsxb4rnxUMZzENnRVX2vYzG3wA6
JvPk7Gb4UEBpi2otW9ORbDehI8VOfgzOoEIfrZf+05N9XPEMGs2AAuCJmKmwiMzcgAA7dBEDrgf4
jatvGdkZoAcOnnr6IQlmZujSa896/2GxJUCIwSnBj5T1iRiHb9gDddNLHLmFHUnUROaTc99C1JBU
Af+XYOmvz6vmy/oFNrINT02s+ZjbMalMsUWw8jlUnTMxdmMvRDHFsvM+NMOw7hxHaCxKMKVTeLmu
FuJKzDiwa0JvTvQ3tUNg723ilh6FwII0bzUhuAYe6nGCYdkIkuXVDoOBVmCIYDcl7MRD8E/SKtkH
1Uq+10Cn3zZKE3Qua2WIKGtH6nop+DKIKMlha+gr75hGpAd0OEa6s/Oe9yRFCeG3npz+4Vce4hJB
gNBnUKTU/Zu8aXI/ZmGkETko5M58K1AMUExGS+Ip4A58G8U78Sa3ljMQC7wOr+/jr5ThwAdEJ8Q2
HMdx8VCCNzHdwjcd6vo/mwbLcF66aLknEZtAeuhh/PzMYhOoUmlg4ED8wpCYNe/BelZJ1onVx4w5
sJXDLJesW2UfqaRB/x25DccqHMsyLFXAMmiEMw3HwTaDgaSuYJ2XCB/dd5WsZ66rIHmtcAqqwhrn
/Yy6Wcc7EpwCsR8HFg5QjWAo929FQBRErU076HyIKVzpMps4i5QCELkEmrTAwQegmvxwFyUWxbdx
wdqc07X34aQRTZoMf3oF86yd9lJTnclADS3MAinJvwH+D0sRGu7RD1Z5G/8bGumeEoO5iHtka4UJ
JjhVxfV+hSgCeFeklw5VBpiFdTGItic/Ka3T9CP24PqASpcA1f8DxvLmvWJGs0EZ4rmpvsCWQdYH
H/5SpAQ2AVXNtLVu/L3hb8lX0jU4PrN2c9xAa+IpmsMDfR3+cUuZfAWZaxOHNJ6qBaH2cO+Cpodv
bd8BKoPh3PRsW4rir9ZJIz6nHkPgr2pJFrrnfAyTS4ogYPdG9Rr3JYVeH0JDo6Ay/OWLOcnhxVij
Np7GweYLXsl/rV/bao9vS6NshYQb5kMcaA0s15a/kWT1AWYH/ldnDZt3NqiDw9LWc3RkJk3PG+j/
p0obgqvHx6uCh8m6AYZhKzQinHfptcZY9IqDkt4XPQRfTGAwDQMsw3MM6+oPt5hxH1eoVdt0orD5
s6tcM98OAH/amiBlPJ10BPmGE+kVRDWUMwxecInng80WrVKo5wZU+D+NTcMvox+zCHBUk58esp9d
R73hhTaRvEPNrX/VEulT+FEB1srUSdQrDr1y5HCxj70X8asPrag96qoGLL9O6fLae4xE6EdSbkGx
wAQgn0BsAT2olsCrO6RL/A2Q3DRnYaoXBiYBD3fIhoHdLl/tdRgmgZxF2aYvMQyMt7exRfYDepXu
B9lDYixGFzUUMUV6s8W8+uFJLbZ+TqdueK59YiDv4V9RNX2j/ProEzvk1oYg3Q19lXXRBs3FPF+q
ze79ePqgCu4fDrmsqEqYLdUYprmi5NNbMGCLq/hTwG/tYrpV7aoA5DrtklsbPMJGscBPXIJJBSWb
h+pmqj44Hc1f4M3VrSMW8b+rPiA7Kobxhju2ypIdiioCnq+GVnVttj1uw+5CeWh+obmoUfAPJw72
XW7hvlvQhgOjcsOWbY2O9hX3IXgZjT2Yfia3BreBl3uNN7fXRHL/CdwlPMQ2wtxjrQXKeSKekCB9
TO3QvrjKbk+S1r/TdTLNQQ9oSGyK4LjUBrYF5CMjOEVy5x/TEVsNDpGDegKrADQf1aIZL+gysPtK
gvA0xlM4wVu0AcMJbBfonavQfoJaMma9Hn/EqGOYuPSY67ht2uO3gRt2T3YNYxuwdei4NJKeHiM2
u+v6LsgtnvZxiW1UDKm51MC4YmUQZ/b4EQkkWtWKzNxoNBhEhHYIEaWD3DPdpyofV8cgkIo+qTGY
u3chfUrAP0NFQ7sbvC+7fA6Hj2AA2uklejubgFf3cdjEozh0WReET2MbnD3Wom+BRiXvVajypY6j
rB/Yy+YPF1Q6YAvwBMcaW7aPaUrBDGlWqKO4v9OTgZPlksw57m9s2wg9nb/gBUxBfds2DMiloxCg
K/McGUkzHSucKA/SxtKCfAqCXQziWzIgvQ8Sxn5KgrOb6A3VyW+CYImswvgRa1VtOVimY0llj5Iw
QX3vILPPKN3QB3o+nmqDai6c433aNylyMrvqNLjwND10jLGVXW48lnPXKgDW4Gxgt0PcB+Uz6zzv
tOgt3tHegNHgpgVXEYCEAZnY6PehtZuxd6/QW8Eyq5V1rnArgWP5skB+jmeEHU3k48jH+OjojULu
4sWzmQrCM6aVdR5sPsedqLayTyCmdan4YuMIABPVbJmmMEJo6+HvjCFC3yXLhcjoLbKwJpWN/Zhi
+DJYr6Y58pOWkvmehP1tMxS4fsZCVv24F3KlZ8I7sgdDYH5PokfQExmjEpSJc+9mlCEd1HCDnG9t
bXuYDnR93g/wu9HIzECco97/j6PzWI4Vh8LwE1EFIm8bOkfnsKFsX5ucJdLTz9ezm1R37G4hzvmj
6uxdm8CCTDVKwqzMb3GSQlVKFaYosVdyyPietcFcL47x2fUdoyBdOKuk4gMmYmAJcqso9gDtBrqB
HJojZk4p82KLqAMaIR1Onm/DhAFlQ812JyvqoRxz29xzqrSgKJmZ8iR7EwMiB7LJgiVenpMpb0Kr
kMe61J7ueTlz475nJmg4XPnOoeBo5bvJDbnXi7KALJaxeSRr7D1hoL/LFkQQW+3wENctMjizHG6Z
n42bQol7b4bBbFVOwehXb9zAaM1Tbu00t6u1j6qRUAEYFj0mp4/cHLhr/hn9jXiE0zS3gFNYlso7
UVzM+a8ydCfMTd0N6Mszw0S6P5FQVyOdPxDhvjdN+9Gp7io675Im6gqosamYkFeySw9OpWmvaWxc
S7eCS/SqeW32HpCReiV37pHMNnPjLsbVGPDyDmk//dUj1YemnQJGTqWe8ccwuqSgsUTJMpBne6sj
+loJZwlgoMr9VALa0g+SxWfXyiWCHJ1j4WkLMhfT3swy09eSjlnAhz59BDTrIRrM4pjR7nwDfxge
dTTLr5XfLy+dZQ2PtJWZm8EfqnPjESRCtHF2mgaRuLDoNYooaC7bW1dj1s4PetPzUDr0okyh71Qt
ajH3xUCoI9kmBcil1jmyDqOlMsCLGgpbglbvz71tbmNT10lsztEoGJa85FOrvUrdmTdeqvchH+RP
rNuwgW7HcjkuCfbTwUfvNy4HrLxzkKfspDWIz7pmOwgdW+HStjm0zpwmARW3sIeEO2E1isTO9+Pj
FNXv1IvmQYrE9K3soEXGYm737MjNWulOd8xLtv08T0Is0cUmVSX0THfJ7ckKbbl0G1eZ8821bGsd
aca4AejZxUsD7GvIfRrFCEKAETKPJLeEBWM7V66Og6yUOyTdgtWo/IKiWi5KxdxrDe1HNa0j+oIt
ewY8PehlHp/7nI+FT9XY91FCZBC6lhf6H8SqyuBP6bq5Jrm6AFmi8NYynruhQwERJw/WMpHiHVvF
veKaP9A5IQFk/dYBx6Z2RFyvKeCSZjLDiq/rt1A9SPkyPS2+qQD7XPJHc6vbG0WC/kTqa/eOhNYG
uHVXNxnvufzCXA4MNbKP2eT6RmOzsyfqdCO5z/VhwSvgffZy+Gl60oaxt+hbJBoIg5L4V6bJvQV+
3xQYL4tuY2pVfqLf/LqUbkEmP95L4i4X8Hk0PUDibEH6FK/leL89ETfZy4iB2veDzswfhR8fuKND
lYifrG/eigGku+iXmyK3OSBGls2grT/csrE2eW3/GlOar2fX+qkSjhD5MHpAGinfgWr3ojA3+QDr
NNwVJdH4HEeJv2YHomvU7owRJUnyZksRBTFiTuTsVfHa2MaT4WFtZ/5FuzjPJ3w1b/nY70rBkj4r
/WfU87VXFwPqujZ+JY/gf1VHFtqxD1ohi52ciiMtp9pBH7gYkrtmZbSK7uRlkCnUfz/wij1K0pTo
1pCnwtMOlcnoW80NSgXiRtm3okORgm153icnOhjc4ixm8q8n76pn0asxjzdVTDthwXzPifFFPCmo
/pjDMNFNuKH1OAndxkM4mJGRZCUZPdBjx89ZVz4qWZWRUZBw8itkTqlBMjzrD0iek7i0/SHlsF3p
vkxubJD1jIn3wLA9gjijHVBde25zD494UhM5WyEQTYR7Kl1jOxHZHHYNDhwgFVT/ef4KXIk8zesh
X8rFQqjSoA2t0yxYeG8bWckutRxBnBpEyvMVc/RfKu7KxBrpJRaDIXBGNqqoma8Rg2wgRuNhKSAo
yUyhEYUQrM6avrq4UGFGuAuqYvUb+Y17pWaYdLZo+Jor+ZmXMDgCHX8QS/bTrhUPxWA+xEW3TaKE
ArHRf0r1DIDD9n7HwUWq4soiSBEkBEqNGd+pZGxJ+/eJ/TLt6SJOLDOMIY/2LSkLvBpFS0wl6I7q
MZaSH7Me3MbejH55yB0lD56GutqMjGWt4+A5ysaAly2svxr4doWF+6XBM81vB7WWVH+VyLZGZp8b
KHa8FmCcUZzs1JwcWE6vzRRf+5hBqAdsz9zx00uix44dcr206b+K0R20s9p3y0BsQBGtltYvueIM
tTK6+EFDO+Zp1aUf3JMljL8pnp1VobQvBHd77kH0A7a1KTIw5yT315MduYGau6BLmm3cdt+xhzp+
aJgEF7N7dBfyNzz/x0xSP4CWzxF+WG+0Gd/MIj9P/hAfsSl+pOkU0/psvGegZ/AmbPdOvXxgrBj4
VLxdhIr+YZjHaaNKhXTC6w+yTE8jq8UDzh/z7LETAwHbgXCmI3VLMyYKOHVSADM/LlZkXm6WKd12
yixCriY+l8r8pwtUtHqhbRMwTSOAdbSOxaT/w5/5ES8V2smmxI6e3Gpzfqe6JlC63sG2afJB478L
dJVuM1Hs3Sk7yqU6UpPdB7gC9Ftc+vtKkwLSj5QJYqWZyUYfCHmwYwBashGHFvVO3mSHbJQUZhgi
LEpqYHvXeUyimre/8H6jfHxij99yNV4jg9xIzZr+VFvAwNAWtOttgDl+H2dE0cC7am3mwy+v4UsF
NbT2C2bDMfYv2BFRa2mPTmyosKirB1dWMiha5LSsb+0Qfbr3EnrFgWSyrLlBx70xIAnV2myHm5EE
iKTeLfeQE5KZiFbTIhGWi/xN2jQOjan9lNq4dlrrFVsYQjJxpbzrlTnn7LbOt8qQL3Lv1OtOQ7cC
cqadqpHOZ6tNtjIqIWMbGkshj3CuwH8PWJ/XaSv789gvPuNWds5182DHAkXR+GNM5ntM0N0m6iPI
An4WpDj0oIHA3tWuIuhY1bk4QbWGWoYu2BAierQr+Qy42Ij8OUushwHvpYiIsWisSKBO5fi6M0ER
dWauEgazuya6rOx0n2SehFDm9rFK1r5YviaWu4OiQ/QWF3uj9F58rT5qnbVzJfqATuztKArz0mP0
Text19xTLkqPV0MdikJieVicD7iGd3/ut0Rg8Egm+zkFda9VOSCnWDYknzohipYnz8mSEAoqDruO
eUMfd2ktYKx97RgzCgS1qSHtRB0hO/s0OfbdXDKHepL91LXhrCwt21cd5kt9GvQ9noJtrsjH5BWT
nb1C+7UchXNH9c/gPO1q6sUq0pwj8USroaWDz0NYZ/YoPcYTj8CarsV153xHSfMgZBP6cvopzPao
eZJHTlx6UT4OoL2+HLaYnt9TP16Dl62naoE77+enSmmhWXCrZUJ92iJKAndMiaNTZKBb+paF+mFu
vS1Q1batM3QVUQDDSgCIWC0oP0cI8rTxUIi4dKxztZrpoZh//QKNHtsRs5ExPdfe9H5vWwuGyX6S
ttr2uhcQaHRXB6h+PteyvbSL5sJuc+zaEsPC9IfPBJ8jxHQQZ8tLlc1vsyee7AY1gU2EkEXn+nas
q8eZUxSoVNvVeruRwIB4Oewryc5QZeW5j5FSeAk2IWl9epX7bUv7fSadnMwLDgtGxDXRvzthImur
QYtBkvVyJ9Ny35Wg47LrNqJx/maj5JHuDyWcWGbpu2pxV203vHhFtctG6wjKfoYJ5pCWl5Qcm1I6
2z7VcrS2zqFNaAk3DA0ZXOwFtlbdDGVVa6rRiH5Nx6s/R0dpVPsssk/m3d2JRgadkdN92mi+0GUe
qhjcv5gIGATTMpd+k3FiNanMVZXUj1XVvTYmITSGjLFX331MUbNuR9q0lZltSzWh/asZW7wXGy1B
Iy7uMuwKD0FSXaBDR5Ceau3eMdNTpw/7KMWw2Xow7e6DKUk/8bW1muIbg3PJR+k9JI3aaqIJYg8Z
JInUxYoloF5plf2qUUoZ2CkeA5uZry6ny+RPm3mKNqC6BXcZwoSFTpWQi/+ax9gudb8E+sh+3J5D
ddeZIBH0e7T2THqkcJzHyjjG+fCvyfVPSuZPplW+avrwaC/TvB48VwuNuN4v7vhk2mrTD1wQVvmu
5W0IxL/GDMWMLsniMQ02asM0d6UckArejVnDenYstDqYHnQvupktjsilIfOJwKchGr8Wf3wG4GUj
Lu/5bQcYn0MnsVzO3p/OFrcSi2Wt+i5COjVcJBkjQVW6F93V147pcG3Gn5qw/qZBPjnYh1bm4LwB
YdogXunfknJFdp4BCS7mIowRGq6qdljXvXnseoTene0eTGm369K09u0kNo2bb+bFhrDMA3xrRDth
NrCGj9iO9lRwHhIumbIFRbRd8GxQC29GNNVNX3pjEtITBZyPTaotfwSFh2z6J4OJossFwcDmNRbs
D+O9hTAdDpk+/0Ez2lQMZ+fUM2CCEAvG3+NdWFbWCF+l3Efl+DiLJ6co3rC5M1Z7oYM98q4/Fwj9
beoNg36MPptWh8EajzElnUQzoYGc+mfPYBxE8UlfnDpYS7FOSvCc8Q5XRjF6YagRN0BVgVYuQtoV
jaoPh4jqpWz+zqJ83XVOEvh19mSJCFdEP27caLn5g/FKn9i4qpZmF0/aPyOrJtaw6tHXo5OnFyKU
bfxi52yA5UybREJr3EL7I7lYZ29evmbHvvk5IAkABVovnr4GWdJqGhcEb4YBGFFZB9cY9sgM2VOq
rahI3EJtNIiiBOcDmqAHEficBkLipRgNH5eZ9F/0BEM6cpnb52QRX01sfMc1IlNfboicv5/gbeog
siUqD7Rat7Y5TFXvGWtv8rcFtG5W1tfCodOHh/PkuoW3LuBzZDb8JCQg4lK9ZBjl8BOQhiWikFqe
sJ/611qU+yVRHQ9oQqa+aksm4mk3qfa7q627O8jc4b3SkWrhXxX9RVfVycNsbcrHoZeggIvYJ85M
M6b9oJXp54jIpvUhTjPvasfvU9mFMmqOJb4M8/6LOtaGRsZjX1rAvB6WOO2JUMaD1kw7Y4jPGKOJ
a8IP3AzWo3D1MLE6hl5P2zMOt8E4+hLDHTIdeLd806MUlsurhCE1yujoxaRMjWXxl+bes6Nj2qxw
cYTukM0b4WEMZS2ogroGEbOb3/Re9I7ABgKoYn5zYGJAb7tgykAPRTQ/YX3GA46BIK1yXE8WBEMb
5b9e410WHxJlcRG0c8cUufEwRv7RXZpf5WYfZpUfdKPiGYSMNT38g+2brsxwbodbq87oYlYzyvQx
FR+Z6uEzhgxWZCjXLqHYkLg9FOLdRYZWmHUA+VimLU+a0d96ow4Rx6IuUNGfPqIdm9qDTtlggjea
joYXHvx1mbw1sb4thLdLLU6TxzaVjlsQyQDLJ/LPwiCFSwKYsciW2bcwEaA1IuxND6udM8JWRDbW
Rb0K49GSoUki6aVfqCduCbfZojpwYDJZ2Axr4NAa0XQdEtw9viOZwyq3PrdxKoH6xXxsZwo+Pafv
N21dZQ99g88SO/PPEDsN2svqHqQOQFjoevXl4rTc4po0wqITWagj+jnroivQeoE+UWj+3iUxKoIy
XutW+Vdo9YFBb8flvHbH76kZP7vU2Q7V8ttlRuCCZsTlFgqZvKiQwNiVwkGBjALjIve34ZIqOJEs
kYnDTLxb1cKEg+SBmZ8TSTt9Haugn8QOfdi+wWyR5wxAVYF6Kur6rV00G9+QlznFhIm8PcF9aA/1
2nZnDqx+q3R7HfG8R2VzvjvjqQkLFaO26amb/v/6OZwlWWe9VYUUo4Y5JqaKoEvXGPtQy4o9QqFV
ZiJmiuVXo0fbcaDBneayBeNNKRxC0tLnamQdlEl2srP+3a+cMw8H1j6TDtl34dZ4ZbCCmPEhlukx
Rl7tsXBpP8Ooc+lS/BAbZz6sU1qKXXOPqGM1QHi/8wjPSz3zrYytH99oz7SJkGXYMuY79b2rM89/
qrFWAVx0RlBiv86Fv8kGgYKt4/syQiKuNyy2JKGWB8r+ThMcDG6ohyq+8VNtqgn+Yh6tPy0z9uim
AikVif5cnDE/mBa9tjE8G3CP29OKjbPXnrZ5AX4E+OM70WumOegaX+rxuR5//AxlvAtO2Be3HGAI
WujZTKf33BkCVf32qfsct84Of9eVyJoXJ5ObaCFTTw4bE0m5PaRrevwoD66TT/IBYGjxmQAzDHdv
Qvro1NVWGeXOlDTUgi5kFZE/bcchbtRHGp8rPd0q3iz9pH6cWp6xiYZFzKxwp0w7uyaBqtK3LiIv
H3P54rFQ+O4BnmSvcrUdvBd+77DO58cBm+493WFWX8qd15KD3Kr06HXNxa3LYx2zoZXpU7XEZ19N
BzmaR1/3TvUyn7HN+mbCqAjUDYop8/loufqpjGu+ztE8MPFd9ThdT54X6g1URzI94X7F55YdGp/3
pTZcE2sm9ME+I+IxkJu658kC6taWY7R43wWKsJjQLh/XpoantZ/05z4hgcn405diLxbnqJirPakz
nIOsDO2/lmALUnK5Bd3hk+fg17c15lBS/wTRAPNeOTc4zqeEUNuo7c8UxgRNNd+wXsA8H3ywE6qH
EFxAOUZim0ITzD5A3NiYsLjatnP7m9mZL8JlVbpjpd7oflcy/WmKCD+c7VQAAtW+tI1Trsrvwmue
uZvCqVCb2o9xlPabe01rARrep/rXnUBVUXE0suRpTmcMUaC2zli8O3XxJnKPQtcsPRcRylKpPfkp
AUwp3828bBrFS4zQoM2dWkHE1K8YSpA8xsSXIndenEvq1Kwf9daALcnz+lhH0d5u8tDrFXgdVFLC
B4ojm2/oxgk6FdP8VziFBdGFS6HVX6skeXSN7i9GHUG2aU/YQvIpmHXSQj3RTh0SZ7OTMerS0V2e
I5tXVyIa3J7RW3tH9Oz+2UDRkw84utt+R05hh3BDbBub0OASE14KJI9+5lH12oPZTjcI4XVmGQ+u
/zlYC2b3OtCl/eqk3t1vjkYmZ3EwbS5Y7IGErPIvQ5/FX44y7DMMAmOfvLLP7Es8JGX3GKn8q8lQ
bDcPo27yeBQHAxClN0FQuznUIuruEOKX+PepsQ2daNw4TXI0EXAr76Aygw2mjS5Ti3Jr6HeuWb3k
mXmYMUjMKe8VX200dKrRggOOeAgTSrizX9povHZ0iwZAh95qiPQNHGlraP9wzQQgI7jH0t/Jsm5T
Np709m0YeKnm9+bY9Kb3xQHb5I6l8qLpy24ZysuAZcyfTWzJJGtaxFjCSjdEmdz3Br8wgzxm/s3A
ggeaYBAk/Ax2TSCV3e4VNIIy+x8mvUNpMWK0zd0UYr2ZxrDthERorz3oYtm3SfXqyIlkE2x16Hq1
aj2heSKJ5MHtph0eL6Rhe0w7NpdlzJVCFEG3/C1FSY7LsunkRAangxWYebY41tMr74oD74m/iOQR
0RCdpL+kno+OFO3gzBqBPc1v/RePdxe7c5j5s1yTEfuaT8M2ITgzM+XeUTnhnHlgTLwooLQ9BhAD
F9Tsn5PUDvPBe7BAQCYqUMvuK6NWM418TrR3ZoTZ2320iqNhbZXpF+PYyiKClUrklYXQtgE3axkG
80oLqylf242xSZBS60h6jZlNr5lcein8F6npvyhGtkXJjOw0MJm+6R0FvdJJDHrejjfUbidpg+vY
iG96IjIq01pz94Vd6uJGH8gSWbRTbflvEtGtSmoMI86/qcZtr5YQhHqfacSjYxUFSm619UJ8bA7V
2OnrxL9po/VupoiCPYXxs1ilrrZxqWCbyYSoY38D3RHiCgMo/mUx4BVebY3e/BtUdOxAPTXthWZv
FAXNeLPK+WAhmKhB2ypkoyuUpJfRHU7SaR66zFonMj9lNLrBAP+7syHpJG6jZbxNRrWrjIScWZN2
XgVfnwXkbK6dqd8Xo49/sFpnSK4XOz4YaXnoo69oyi+842D6SKhoKuZG+8E3DKTZ5Oer5c200kdw
yw9tzLpV7IKl4YoB87eIaY2Jnis3btwH0fgyY9KbbAIP7AURxpjhW7DW9dwcRZuSnEEcejRYzBxd
jOqOOB5kpzkSu3ihxr5RFJx/epChJYxMmpmvU4mPCB4Y/phjF300FTZudb3rnrpEHmbBI+w8kwWF
BksXAaLjtQ9WIMptZXdbn6FUAbeFpBcLiIFens35nOdfbf+nt1Vgen8meUgW95IZ1V/kznpIj4xw
MbIDRrvPZPT3JTA6A/B4pZ/3vdZIay8QNRQgYKk+n+rMC1znWGpiY/c3hWHD0v8Rh3TpiYEeZvev
xgvh5C5BM7BpRFlUnTyN1reV4b3Pp3VGSMMcRSsz+VPNjHRaQof+scZh4u1+0gyDa+SenInEm16G
Zd+CgSXngnncQw/O5p9UJsMvkVd4tk7YzXbAvLRVcOXJvD+QMP3puTQjZATNkiTMBpO2PFi2OM79
u+zKUOtw6hVCPcPsWWGeTpehML+djiyuRdUXJuGPGCH2zFXAjYAL1rMYYp1WfRV2d7NIW2ubNrA9
Oq6N6Nup0LDZSctk5NSBIn7Lt1EBFnzUelISjp/hZFQPk8xfyswOVXcHrHOiIlC8GCmJUn3y1vK/
tm1xncvmFPOBjgJpNlZ3NC2gGlxmHXV4Xf8YR99N+sGLiaBZODzbg/a30D5xt6iFn2tR89Yuk/uH
Or9NqfGZAL6vyOr7tVsdKa17z8nACJ/EDFSy+ap0zPZC3Fq7/UgN79NWryDX+lrM0TbK9E1pJ2/g
bp+Jd52q/E/O80tVbhG64dagWC79IKFsI9iFmvSJsLAPfaxOvtGHUW18ydT/R282t9iRkLygK6Jf
TTfpREy/bbcTW12SV+SQyxP4sV+EuNt5s5UkSeSnOGIgq7T5ghMtffSmOfrs7kcyL+VLmpoe6kKo
QpRkMwixSNde4dUPstGovVsgR+yZ7uBuEToezN472o1n7UUjieggjmotc/OIsCkSPAoJj2+FIKPC
VBi2liRUw2W9R0VO1oRJ8kfuynvcchsfZ53YRaK9WnoeTTwmmjUj5/W+0Ml/LXMOi+M3n67gyyuN
O6gt6seSVN5N5M5fo21g/fPhArUJf3M1UTxM0e+Lah3+TlPDnaE90/Kktq0FCNpnkswxczomSlN7
m6rkAJCh3mj3dCfZVqj8l+k2GjDfriKkOq6gKBwGysFON2gH+GNKuCx0kddh9h69IXUBUkuTSaxd
RwIDYqKMdJXNldh6yXJywA65aHHsqnrYDr3zhSC/Z+CUN6JOSvZ6JHW9G4MOVt+ucEg0MPgNCAen
ZHtXQjmtRGzcRO4/DDbwte3s8gaWK5uwVUsHYt1TT16ldo3O/wJYtUnFxvG6cJLVnnynLw+oxAUR
yfropmmQp/PdB6TMk9+pO3WlPRfMkwsR9jDgPRiR/EbbCI1E6UkhAHbwWlnVhT8acTufaRyZ6Uo1
Nr4VuXznEw9MtyTTeinZbkeDNJXEK+H7pg6jIM3Pwtvz9fwjp8rBjantK6d4GMmFGtz5AaSsWndU
HISmTRQAOg/w1bzZ2KI4uTXQGMTm84jo0c6nN9rOkl2GIjGYrAKhnKf2Zbr4cLEN86DvfHfD4tzK
sgb5irp6MwxuHJAxEy5cRympYb5ZHz2dobVP+n9Rxr2esEUHi1U8GzL/TZfpnBU9lkX5qIT+pHv1
P2uZ728hkDHfsDCVDc2PY2oI6qtkj90gbDrrM/JwZVg2nng/g6dKW1pkhvLXSB0DpSDmhb5mMKgr
QGWrbB+rzsG/iLnD8Ze9SGYkBIWc9tQOXRsnOaN1/7dYhjiwmH7zuf4YZaMHS4Ed2xA3lHKfd3ir
vk8lVXZHoLogaQlrMCzMuLNLjQ/SXVBVL1pRMkFefjImQZKNn4ZcqCQhG2RZvvK7G7yN1KYVFsFB
UXSp6/wsUq45lph0NZQpqUFqyZFZxhuyEyXhEmQaNsZEQHNGJIXBrRxYPFqrTNZfMhJPCw93xYPN
t0gqlSTfeZWYprFXJnDwiJIfNhD5W2WRyjE5+m/Zc2jmHhMM78pXv+ndFUoyhIIZ4TKsvGspAK/z
pSMxDGMaevvftEJo045uS14b3i+3JVqrRGKRFfauL6dfMIBx1/UCf1Y2POSes4PrZjvK9xr6RDLW
xrC/o5xWoQHPowwhdeYA9fVVWN664S+w/CFeGSemT0uDqqCZNXFLXPAGgSXRoDN531n9URgnmxSm
cKmGkUtBYPtld3YzLlwz1zbwO5tk0Hk7F/Yxs4nPjebmuZ6KL8/H71o2xraQDQv9xHw5xBezZYEz
W3s1kpMSNKyxjdkOGyeKXpbZucrK+anoI+v6OiyK6jZ0zWcrUT/WGkRkiRoxzVhxhHhqEJURqlNZ
4djbc2AmkYauvz62ZXRBlX/qJnHMOmNnWsoFXP6wbEPfFLPzRAbdy+AhvUD881jN6idXyXVWcl9l
7jnLAHlKVPB3P5eVGLcuBQ0RotimjbpKw/rsy/htGYdXoxVvIPuMobp5hCvd6FIDZfb/CeS3+2Ts
p3AWAL1pZqjd4iGRL5atmei/kFpE2d/zHTFxY4HG0kmBch23WPwJIZz6mLAAanNMLsvIUvueSOAA
xeAHS5iJ+Qg/oGO2X00O/aRn3JPwYpdpLB+z7D4dLghQdUFgX9ZxODK7u1a5V258OMhUVHqYu7xx
qDuDZskuiJbjlVuWbiAkFRmzTbUHb4F3wnZokZi7DxFj2F9I9bBlX6JXJo0WK4G7ibu2DOaaepAu
GfecUyuAo39qhYf0ATjVxka0Jqkb328080hLLD94suM5vnERHfpMfHt9fppyHALEEhGIVNAKFLVV
tEkalNC6QL4jpmMqzKvhNX+LDjw/u8ypxHUiZifDZR/F87nn3w89zEdv7qPGmXcURPJz2oR9mS0x
qHc+bckIt2ozkHWtkseZUMswtfvr6MiDST7UwhOPHGdLLEYKBzkcS9Mp1wSZYeLJugubBeSs5j1m
tfhnmH0SOsrn7Z1pjKHRHX2CLdhJh3d0PXDPzrnkcqoIBAJ6TSk6ch8TGrXu2Yu7zOdM9pA+EZof
VFPMhtOwTnrqMzT7zSXXJkqjM6amnZvqD36ZHmwNnqHWCgjdGlEuq91jH6XHkeTS1TCzqDZOERay
JqVBgOi0gEH4jtBJpZ8tCoyFhVuL428KdNJgEtxYANxIMcWeKRwudlLpk/RIGinc6r0qwUXxrK0V
v3p5l+nOagCrKUBi2Q4zZ8bqPg/ZRifpPkgo8Nn1PtGeWHe6U6wPbOAN2pzBRSpmj5F7Qx7u7rqo
OZGI/SCEZWyMynnxM0/HNk2K2iId4gkFNpc6NXgeq1YPZUmFe+ux27v60pB2Ev35itweZvMAwW2+
yQxQYIyfKBvbe0gCOGhjc9OMncZNJh+7ZmR5jl8zUJwmcz6bCcjfQpefV/7GQq8QmAUNT0X+ipSK
r6bb2SSpJajHlMF2ZKIUSLjzUYIvs9xJV3tePHEbXOuVGp2VDfPvLfr7TJZVXlOf1wj3rM/zmhFk
M3b5ehlUOJcW4Hd2F7C7OVQjSY9t3byQsHBoOuyRdqJ/ymbcK2SNZuu+t+P84fpCJ1ZFwctr1kuZ
k0xqUeG4SxtA66KO7+GxM6yIYQ5rbxQkmfjNaTCJwohdera6+gO64TIAD69imD4CAPWnPGFAbBz7
Zan7p56pwKr6veaS89Evu/vumdXps5ZoFyzcL+Q/nymWZ72XRysxT6K7ujMAFFvOPW8gMJr6SMce
xKm9xWu6rBpw26An6YjEvo3VTWenwkyXltNXTJB41r00UbmDyz2oYnms6p5Nh8SN3AgHRwPzBY0r
JbAlY5ZK3BfOFMU9iFEFjjTgrui22PO7R2MgZkL7z27JpY3ZwXRgV5gJMpUzhw3fCjja8RGZY3vX
ab8MRXyd8+iYwBQqwlnmmY0oRuOixItnF//yOdlEenmRwAhSfeVyPlvkRmW59wYidJWFj3AV1kX2
O6W+4IBXaaMzx7EtWsspKurhHhlJF402hJrQruB0KGazN5QfQVF9zi4ZWLPxYsO8p/p4qlt56FwM
P+SBrSqFngN1NaaxU93r35GOUsbjJWyZ8lnVDqnKBDcSVRCPDKR+/wcO3Q32Ho3lKvLtzX8cncdy
68gSRL+oI+DNlgQIWlGk7NUGIQvvTQP4+jmY7YuJNxqJ7K7Oyjyp2Z1XLTjQptw+CQ7TmnQzNq6H
aMxPs0zOhVsGsaJv26qzOG4NoC5h8RrWw5surGOOw4ZM3Rt4PaCb5lUysCDnOnxXHcaDYsC1VHag
H9s29kJD4e4fZjPoTZ6zFHHFOoJAm76FGB26sjzGbu8hmKDD1lsR1sEiHaCEH41q3smd7cmcfoSr
6win/CFFA7Dh/7piejYw+Rnlp4KYptb4iPHodOoCV8PSyTlgZC6ifT7ySZkj/nnp0YDniSVCEynf
7erR5caNosgzDNAJ/XdFZJURuMbLviRvY298ItAgDE/9F1PDE/FSDyxyQHrv3tlrx5T92OT2D/kL
SB/zsR7FL2OrP4Soaqpzl4AFx6HfFZbLH7z0zHDaFhzDhHsX31qMg4V8yNOSuQm3U5T9aRnR7TnB
XoqMsWTyaFsNK7RSvjS8o7jLd6o1BqqTHkODKJdNHxHe4VywFs5GbJvK01jqqyLMCQGAQk0xrqfo
ETDQTBnUoTz3BsNmNTuXnqX+WCk30J2EXY2MzfFytjnpWZ9nXpPyieeHCMYcxAh1kpAVGcSWTn70
jRUYYmFSFMs7oRCUWm0vWnEmGH2TeCEigmXsY+fYg/G5x0t8mu1+O6ftWzThH1MKHh/jn848sLUm
HARNU+zjOryo+MmIjp0qtzq1LszWsOh5i9OBy+piSL0+g2icFSrdVZq9N0N17+gkkV0XZE2j9Fu1
zbdiIpvGNgRAV8unmb6XodYEKKPyNIGq9GhPfCce9xbnA0fOxIRj2mUgcq7FtV491tJDw2ReQ1ds
LCh7DteyTemxpaIzAm7OfLT11yJR4K7Y5la60B+KbNZ8mjW0E6/WZ1M1yOpjQePmIdNEQxOp/61L
uVlWjR9GWT1Km5om4g6Doz3gVO02Wgl+L27aW524H3PhTtsxDZ8TC7JOzVPAjS/1yiknBL/n+H5B
lPZC29yo9nzsRuPO2MDjXXCsio1byIcKPCDpOlsFQYv/Ugp5MrCN8Vb3KlZmsoaNbH2RXFjxrdxV
U7Ew3VU4+/ifSudJKV5gQ/Atcwjzt6ey5bHPBlPB5BVnb+RvgCUhaANnA29U8VoqlGo/Lt3Jsfon
F0McACENLXtuH5F2UshBMS820F0T8xRarOVy27pFdUfwrDY9LtA5Tk9lPGPF5E+EYkBmsDbfQgEQ
twIZ1qs29Kz4hWF1q/a6P6rzP5VZF/MlJ5vuEt4ZGzEfcB8GCV73TWHFhGVM0Dpx796oHtpamXir
0+IOQlkyaGq3RFVAQFjfs5ocxpaVmw0jll23ZBTDABJLKw8cp/WHeli5jexdJjWgOCHZFvYvoHNO
L04Zg9u0zrLjUDItaB+sJ/2uTVEHf2Dse1ww2zBXzlMDR2+o+Oy0K2DbvoRminzdiusCwmjjYlHx
wniqPEUb3kxbvy4DBp3QNh7d2uUhbgmmszQ8muyYBxy7Xq86O1c2nL8Lr0LrSdHip8JCbqvbDtqI
BcxwVmomtMn4siZuZqNHYgZ7uyEWyyRstAmzYnVXHB1TtvrdotLrjvQJq7IgJbk0EUlvG3LbmfFQ
p6UTiNC553MZ+Yyij3HuBMqA+4q1wU/UkEADrv/cisyBytBm27aIodVkylWOyS00zQehpkEaJ0wP
WMFQ17rAyJhphp53W0KBLJXsCCPF/FJp7m89V7wFEJ067EZVzBI3MvnJKnhfeNXNiJAxqLrKvFnI
ttsqQzuxjQHnRfxMVOw7zvNdC1Wsr40nrbBfXB4ZG02P4UG1e4i1V3vd2fLE5HTO/7lCfZ5t/WtQ
nIdZTIyW4WkhWIYqQvpdktOwajoWQlTt3gQlnGoNOugoH5PBfGbNx/IgJjBQWL/W9ED2Ap5wS3Sj
tul1pBf83ZrMW1PpF2p6DyQxvdLCaMieyBglzn1+BkV9GxN1n3NQR/261OhaHm78cjSG5ZDmw8wU
fu4YO0Va4A5gBc3zwrmEGYVKvUJ9rhcSB3bYBWT1me8p7jN5TkAaVmT7DzMIkff4n2qEW6dz9uw9
jUDTEIzGiPqvReVCpCd7Xca8lVyFiRoD6puPeVig3mt326j4ACk8elpml8lZLnG1olmta2f056HB
bOXSLVCxFM+H6bflu1wuKdYqVeH2VN46nasA7eHdXKi80HrxwFvSCxWBez7vtxOR7Fm5F1LbInBU
q5VpK+ToSS61FKtwGI8XJ9HPhnT3mCE81YCEpNmPoSH4ZlsczRkLdGT3kQ6xFIdhgvqdoAvwsFD3
IbazuBp2jn6P8fxHI+QQTWOWDW39lZjuFZksPRMoq05u5/6Yk74nZX8kBkj8MMxITWDCs771Zg6m
EED5mOoH2aSMBNkjnJRfvB9c8yJ8Hw3MkqRS6LZP2rch7O5L+N4k7DfS6S3K5V1t03JnawA0HFE8
pt3kaxFWu0xnbmYLLhXlZLVTgZ6WgZapnK0BW1QrMKsTJ/DCuVy8eSE8pbi3dil9sjL+ZNj87WTi
F/P4RDFy4tVlyz7JiHHvd8Wfbg33LlLDoAknJgn8sKSxClzTOPORuRqMx4vFzGrdo7n5VhL4U+h0
vNLd2KJxEyFRL8+R031FGqYy16m2XWQXPEP472f17Y79v2ZQcxiSms/Dfa+oarERmBzrovggBcaw
2DBP8gm9oX7f+U1sYagch3X60NmbOf3eVt3TasSVpbYzLAwrrulrbvkhcMgq/XCQXXN2++QT1eyQ
VC2KCMsu01BjTxcymLv6AdD1gbpqRAPzjgNT3SpkgNnA09+J9vDb4MYQjk6zYlUHg67uDSyUJatO
0bL0rdxJhTPSfQ7TgVZ11VOpycFiPvmRhPczHiyzesvneMWGYKefaUvJWPgjGmNRATOc2u2uaZy9
Uu+MiISt9k0NOmofpJ89opCzFa0J5QoS7CwF/gUoloPxNEns4n3xEIXw1NL2mU0f9jrgvYRr1ZBA
9TTfFt18wmwbCDs72BFKP3bqgc+Km8/nWTKYmYn+S6IXz7C8DiEPUk76XcpHVWkxB64TXmoOLlXR
3Lr8xQlRmKJiWo19pVz8paOwxWlHAQQ95QeiGAFJ3CLc6JA+X5pPV9WKLY0RKyO444KrS35zLKk1
plsQLxuXxSlbAZBsBcd5Una/Jucyawjtn6ZCzujCu9tHlEmq+34xr0usXwSBJUj6ghueUUsQ19mq
5fjerg9TTDdvVtmreOuKf7hQSB3lT7XLX9Kq2OHY4wYf2QYcMaWHuy6NzCCJCD9NYhsWJJJ0Yb9V
MyUpQPC+uqr3ZSK9PAy5e8eEHgtRkYTHwQNe0Jc0SdMFdZjiBodW/FVoOA1TAYafLWDPXazayjay
aebVa9/WKetMWIPMS896GuOf2btAg1u2YBmXrVKnZxmRFarT+ZzPub8YIa8ybuA2448stUs/GAcD
cIwW082TZGAgwyY79QKz4GwwGup0qaCLOZ8NQaHBGE+4jGrcIwN8+ng1e5flsIkBLTvSfCpG967W
HMNRjCuYdgLxSFWJy5zQnoFSnU0igJVsj4NOqkBpcN78oGVvhYLCnakfPNSxZgmSPCCZ75PWf5dt
RTVtBILCjMS7M1lPRS0ZfTrTn8d8R+gX91yJhz21Apehk/Zd/lpEsX4IAb9US/haqN33HKKJobAc
teG71RGCjSwOFjb0ITFJbcRmkSQWHRua/CvLf2Ihm+A4TyUvkNLNgmIxT7p8KmzuKRUD+ZjwJLZd
9cw/cA97ZnhsK4+WIj+G3Hkl+omjCChJYCYTn8NEeU8z9TpONryB8S9ea+DH1KmOZmg+1079PSlk
0ut1/aXz241CEAxxfCokWUvL3Ts8NgZg/k3Lbqbq9V1caq9wOX4J2tJD+2CS9C/dEyCh9xJdQevt
nzARDyW/5HaajlZqvE01p3abHUKNP4CNRAT2tIuURztChxDFJZEsXBljF6fzgCfzAUTgSlpPWV4s
FuuKqgdGj3wvTnN8pbTKUzE9psxQFOnij96DRFqPPKKQ9lbHjZlWDT/6Qw6acmb1WOFLLTDGLvme
xA6psmnXkbiX8XiQQnhRxysNa/OocmQtja8p+bO7mmQ45FRebgvhuBxRuezYWbIK3uptT6OycVOQ
8Ms89fFryehzXLNb1YvGeAK3hO+5eW+oVOmBK/KBeVWm9LisXkJRBJmFFV+fovOQfJopm2G+Vg29
BWivQy329lRw4zlBZZYXYzEujvFDHoO/fLqhCn4z67xg7HLT2q8puwPLxDkX/TiLuwVl9Tzn1ier
eCfKVzs9eElKWPZjZ+/6lqC50yPJaV9sodeuvSBD5VCir3IFnbvSiwvW3P3ziPo0cwNWwt5niYlQ
k/E0CYNM5/NeMlcp2qfFLUMTDz9aTOiQRQaq0isIi0tZ1rs5/py7amfa9m6CVLs6vfG6Ax4o/A7d
rzDYZNruyind0F2/cUZtqw2ke5viKFhQ5G17aFjzVyvZNzLRlyj5pX+rRWIbnHOKcV3F4te7qCWQ
vOjbRbig66bgbcBsVJdfpY6/ISKQiWAUhTvceORRo6AVw1FT/pklBoFF31TwlBIde2T3T+hnSyUu
uIABGJ9nsjAjhyEZcsbPQ0UT3RoShZsHXpvTmSu+U7ugAcQJZvVhqF4LmrxzJ6y9OD53rYG5Vv9p
Zq49rpW6QJAXPLhZ5M5P2nDO5VMp9wrRNlful+GQTo1nCjgWZYiaw7Vj50E6Zn4VfTvoExkgEnO5
03KxUwTvhpWgbh2hkjw4RrmzMCu4cfThKNF5LvU/Ayz57IJzFmq5HbTBi4YIfqn6bBYVKnLr0sJg
43gaxh+DczPCj6SMua/qBud6P++KBuF+0gjnttQl8AiNCAjWR0jDZ91xHs1i5gGVkSmtftp2vnbT
RUDgMcfwpFnCnxKx1WCRJexwp7kNOu5eil55L6T6l0NVsUSXQ5urpcEUpvoS1J2p9zBomGdlQyIT
kbvgi80yd1l1oI46i3o4IEey/nB8hHFCJ/UZtGVvyE0WAW0UqueQOKqWgrHC3i/9Z+8ifJruQcpb
0gN5w9WUkU9nYEJfX5qdyrfI6YpzR0rUeIhiMH/NiOe+t29krulJuPbNcVSeNb6LauIZYseBg0r/
mUagj9W3tjrQ0gjV6CYZL6LHqXsps4fe0GhRWPcW3xiYNjXrIEf1o3Vp4Bi+2mNwM19TtjOEIs0p
32uSNX0BJDhVvGQwNpO9Pjrpl6j6XRcZ/gJBVsNIXmCRV8CfRSwwNBxazvhtjNDFMsLKK2I6ngN9
oC2ypPfAPiv2jlfSCrBX46+lfat5EEULUh0z5BTz200hZJFdE1itmoPDBaFj45f6btU/1eIDc13e
nOv5s8RJXZPyWqI/5yOsCXsmDyWvU6RgB9eiyiUINACm0NYET2H59vSRKFC3r2xXrGnHdhrljCxd
INsAvmPUXOyVIg4nLAVjBu3Q4pFo1rvCee7yZ6v1RizIFpQeEuC8E85m9GsQ/dPpJ6PPexRYYNwH
R1v8PpqOJo4YYRCTz8pjxU3RFy5NBi2a4+S3VPW0uss5QZCHWGKkk/JhGYug6Tcxdz3zJ719DHEH
2mzc8Meihn3JHmiHDSZHbAs0DIf99WyuLl86/pbibLgHvnMIz+T/G4RA4gGa9ebGEFq1bI/L99gl
IKCt7LdKxbav2t9BmAAJFTwAU9Pj4SNCXhTqfdWs6fmIeYzFMaiGRX4ZEWz7CmAp/WHEiFdKfZ6+
uBoGJNNOH9nnQxUAZANJIyEJUk30wVIJVCAXMPZ5esLbzdlRjxbPtx7kUKU/GzWuPLIIY7lZtKcc
emWrULhqpeT+gU8O1jHu9K3S9o82kyRbiLfKZChgJ1rGyaFQro4C4vG5Nx+j8YIqtdF4FouF7prl
Y2IjNRjiklX/RpUwBNZAclmFmbx16GRFDcPNqk/m+CRS4TvYIAERen1iHy0sjWDMeDZ50nxXyBJg
RIFktCl4pKG1GNW+sN6hg9sheeTWK1E6y+pfL946/CJq0vm2WDDTkCAE5xvRSKWs3zLui+ipjl9N
5V2xTm34MEraruyHGaxzT3CvZgvmpdD81PnIvGrZ7O9Qh43vDKv2uuIAmckC77moZ5YC2aEb3Z2W
8d2lFacg+WrSypMbz8MSGO69ogcJ7CjOyOqgkeEejW+1mYi/PhgpdKCAbpuLu/yTZFqxIPlhNXkJ
VOuBBziCZ2k+zDgdkxfbOeTqk1O9QzY1LcuXwB8tZ5+GTxYfQDM9LOoOuw4yBKYOR32nHhPtAn8J
e9Xjaj9cPb4y2o8TgFwqsV4S98FioU6exR1ybxp2yG5mutPx8+qsPBPivP09pIjJxEjq5ue4oWfC
72iP4RMqSdCG0t6RQDrXXKhQI9a7epMDXKBmD83O3KnpfHerQYB+hj5m6VxeTuS8IyNI2hX4/iBH
hgnhZWy5ZGvdl0UfbwqUTHVEpBP9cWizYyOJrNTXqqh4tz+xqT9C038swNjElbKdkmULzgdBgSJt
9p9q5n4UGDJtJmBokAj4tmfMFxaBcHhVOhP4O3QgNJN2Z1Llh1Sgt68NyKru0NGhtYhHaZyj5ll2
14lAZB6UeblztPw7ifmgir46TYJUFgRANrtbHe9lmOsB2NyPmU4c+tSsXUbpa4m/3sY2746YFVP1
3BfZn0NQojPljcHuKOi7aQmwc82zjVL3JXsyiToe5ee2lsexo1hFIMxpDtHyuQdP3JCYmrb8/xx6
5cdwFE9JLKBYDEH1/LPoyn0sx9fFSS5qtwSWQFAbG07dSv+KbMLAoL6WwtwYAuI1a3ZSKuCDQ84X
m4ocGS7Y01KNJN1vJOrHYfZVZIr+38Su13I3iQYJgM5FFinzIW+Ik7yENfPS7PVzc9WnCT7cbX0s
g7DZh3Pq0+lDU+R+KeQnjYjYTvA8d6Uv7PGY0VEQ9cWbo8xbqdJKuU+7keNVbtpyeOxSGNZ8Wy+A
AFHSCgXlT/E63J4sTN8Lgd9fN4NBAaxq/I71aWHKtovLsmiBhajjzGeh1v7YXCOwMVLQikW2gd31
mCpYWbuHnHwTTQahBk32KMJdxaMwm/UzTta9rK8k5TlRqJ7qMUct2AMSUz7hJPdGmqOaHikuUx5V
SwZj37xAOjubuMDUDqO//UJEMl+rK3niajgwTF3cale8GgNLLQayUIv3GUSwUj6STfkxhPtY1RMj
YgGahF69KdrqNhyvmQ8r9BYmJvgimNhCj+H4zh4VMsAKBYoDPYE01RoHNHyfUiJKIf8GRMm4e1eY
ICZSTnjF3PhoiPeS3U0rvuVUHjTlx4IZnEs6HFAk2voy1q+A8/lyM+Yb4VEm1lljUUy6NpglvHQU
99HhzES/TOTWtbVduaLgYWeX/GPxkgLJmHeNgdlt6PfFROi6jQ9UVT2nRnhP+stQLzst+uEEwgFO
5EJiA1x4VVlM3jn3jDibhnEoIOgM463nklCeytY+8N1XnG+FYbDo37v2tTL52+WHrH2JiccnzJ9p
SJiniZ5D3L85HlwsEn5mSrzjw1+50hFkzAgF4JfpFsNTDnW8zQ0gqb7Lu9yq10r6keoFy2t0wlby
HxnOWDu2kcpVJA6klqYamRSvt1G/zfHrEtEUFPEWiXkXFo/0ifGv0P2GPzMczuvQ40ZYcNU7x44X
TEKwLdGJNmZ3onP8eXI/JEI5jvym5ER5JCVKqnufTG9OX3rtMJYzD/WbqHieqiKAfurjpbJFfyli
vLwFT3dTfwv5VeMDLcsvx7454PwaPAxldZ1YC7r5a9f867TF6yw+2dO7TI8djqqaXjiWDfw08y8u
cnIFJieIvV/vXCdt91Qpr28uphaVu7ubWm+WWJul3JhQ01jJbhUX6BSBrGTudjUc4n5m20eGlDZH
QnoLtT/afq1BCUW1S3GZ89TnKQWKwKlOmVMHdWsFIYF9RVcuGCGfuSUAyAn2xDO+r+QgB93PsnA7
NKgtcbstSWStqysyJR7vUPy8F3swbwk8bhX3j2NO+4IveMUJtMC6W4RGY4xxJLC2B75yxmB4UELG
rjp7JX/0lNAVCLh3Oy2j18wuRBiEX1hZMTVacdtv6Fr1k5wwBt+2WkPBtAi28rWvxh+FcZfLBX9R
Fx5g1ns95p90IVuQqXuQxoexcG+K+2GmyTWmPSGSYl+bQMZbRlwdcgE3/GwUvD0VULOKV5Av1NME
uFRIIHH2msh5Sm3OxgQwS5gGhMbP5FMPFnnrrY396rqEbIPVElcLY5eVpO+jZSNx2LwWmpmKDNZV
0aZ3cgCFefbbwKMtB1CHY3LJtOllwViV2SXFm81VI25ZDHlgDPqnSMn7lK+tuTzn+W9bRpi15Nsk
KShW9YeIgHijpycljq5SdofedP+iyX2L2dG2tcLfZL0+HiGq+VF27wqOS1P5YX/y26uj51iqP8yS
xr/6CGQfYlGD9bDBBvBaVtgL3VUddRjaugX6t70EbTb4ODA8xyhO4zg8VH3z2s4tstM5M6AdYxlw
gWaZ1g4CvRAj3Jby6KArxdX8FKOk6YYa2LZyG2gKXRhcO2VE99XvpGoCKGxI2O918TharP3dIwc2
fqdZ9SGY7ywpfWMaj5wnX1nCz8jBCzzuF5zBNYuJYxKvN3Q+6WgPKT+Hw4iSj+V+cIxLpq7Bwosq
3ZGUk8aMDOpOfMWkovhe2f8WLO299skElFPFYBc/M4bbPBVePOUvPYdJrKb/YHRyCJIpUSJ7k4CX
s/i/TLU37EIIHL+9ycrYznlIJrzFTOs4LK8g9f5/8MwT8UM1e4hDH7/vb8SvXg7K1uQSI+AOQoTZ
2jbToCVnVUFSqUoVtvz3mD9P9JyNVrPTSLTJ0MKySBOBwUbLsS7TXF3bKvfSxiJKSOa2ao9L14HL
NEBV0qYx9a8j8bFSCR/kUvsqWip30hkWsWe36Gt1/KghaTiF+EXKfDWzl9T9SZqXVMA7DU3KzgBi
q5JZt/OM5TrXJjm2HmgRTDpD+ax17rMMr7qpkh7g275A+jSRD0rMGfbcepVd7hqbYhU33XODeHKh
QTAbz0miHbOeZJ28YWY4GPHL2uRB7SS/2oT5LPMxJF2THEP5QO9M+54oQAWGiSa4HnLDKv5EZ5EM
fpO5+Hi0W5Q1ew1pfiURhSMvoxlgBTFhTRylw/Qw6EczYRGbx6CuXF7UTGhG0lF/wyjAox/ir6ky
NpXOzuKmE9Qn0ib3By2fL1nt57lFr8mSEB4/ZgMWd5qGmiryzYiQDKi0y5CbhOUz3611CJzRDsNM
N5hwL9BsKa6eihspshspLvIC9rOVr4cQO0/+jQ0Gts48muh6mmsF6qL8U8KVM2OyAQTTInpe+Sle
vowfoRd4mYtBvSlmflSG4TdbOghH41dGrI9pGppRPGFrmApQw5meWZtxmL/hCd7caXiQ/JTbYskx
b5D7XB3yDPRiWckR4HCKwty1djvzS8jyZxxx3bWc5/AaN9WLY9DjrVJXZJdc9UXzlMPCov2o/xh0
EAwU1XFElCFWvUx/nuPoh9zbq4izX3ggr8gQv9MSM3urnJ6NBBKT0EHn2w3za1qrX3KYeBboLIeq
WQ6+3kjyy3LpYJtnZgBe7TTDyA75U9ftgCXabGte7lUeuCbxg2S6WnHakQ0RP7qePdJ8kwRLMrHc
Cu8Frxev4xe7lUZVE/CIIK5kxosmOXxnSXYVtKcauDP1D+bqmtbLkOIc/pvph6bsUXUHAkYcEE2n
/dUZmbYo13GvjPLBJliPbmkT6VAssR0r1cWfXj8pKNarKvSowWjbwprko2Ka/6JkDpwsfBzKfBct
1bFvlX2scfqW2rPDSKmWeqBN9gPBfttTVVA2VoZX3Li3OvI9BV0bQzZ/lQKlPNJeIyivJOpjgNPE
Rk1FHOO2fO4YejeFDjmCvJ4u5ZuSZvB7svlFV5KXojUsrxwsrnLohAn8hkwdTmRF4Zv2+BjtoFwb
xzM7upoO7iLXBm/LwrRS2AmahUAUt0l8ZOeRmttklmerHY8sbPYwrqsgLZa3pCIgDgef5JvtjZHY
4jfcOc54lznSY1jjPzY/Hdk8Eijz9dR9VCZEowlDCHz1MJv+4Ug511WHAoOZF0lSj20a3dpXChMu
ed/eTJUHKZlLYuiKfdamhaWjtpuo0m5XshRHHHrIi0RyJ/lyr4weYIKi7pvW2kuDbQMaBfdZU/Mb
HoonJ4puY4LVpNWcU9XlX3GCcNxR0TQgAcTLH7uQD6OhbFkOXq/Xb6NJD1aso6Vl5lOlL0/zxKoM
5Ab1FFZ2FiEnDjW5rqWrzF/hG2VlN12dEaWzq1UUr2MeX2Qffa50JV1O5xb5k/aNQ1Qt9U4fhl2o
IQU0bHtLxe8oFNMT9aHWoj90V4hc08FUjEOHdZQoaOHJSa83Xc9IUTDoxINAClQeMtXhFNL24GWI
LuA9q7lfqb9tW+eQsqktxHQEarVv484DoYIxsGdGZYuAheksBESA3HppHJYPWkaoaX3G1Dziitm+
zlrG0ysJOvgC9AnSxmGxpi0P4aweqezYOXUOfh12kgvRkeUPWx8luy9auCtroBjjd5NQXCf3eBL8
qSbzx+1HI+Emd/It4IexZfbFjYh+ccFqHtCddKgc7WqZ/TP4p8M0Fjeqnj2TKTMait2gise8+U2w
l40mLnCyOcFKGI7D8ubM+ZWTaa8lw2lSgG6wjhGV/TpkYt9WT/bybhIWUYZnRRE72gk+HLGWFtp3
qT3CLH6IdJgEY3qSbPpkSrqSJwEm/O0y27dGz/zYKuDr0RppYXtYcAilTn205xnrb7V13fMKsqI5
2iP34/U2YQPmwNJNAk3YDIZ0QzQD97uBjc86R8mXtsp0ojnqhMcw4XTuVzlTZtRDXGP5EMe6b88M
WHwZS2iHqcvOzOXnQSwx7kvEO4nNXuW+KayHWzQDRGg+z7SRK8axD8NL6eg0fwFH4RYdrDpQNOIN
4W8xuLspN3aNLgIqnPb0W/ilTVjb0BCNiKm76OAZyt36Nqq4JZn3+aP96XX1mQt8WMPsYMG9KDY9
I2QEQUaFS7aPQrTpbOaLXf8xOx5a9UUryj0lFpvOwvwQ+02enVvI70r2mZWvdaduxWz806fzTBIz
IvhkUtCe4fqnJGlbSkboBiESbxFXyw54HYma5wRmeIlfNlHouWf10nfEElKwIZXOOxDZGCBjrYHr
ytvhrmGuUlQI6Pl0dOeY9MS0VUXBq63FSIDhGYaTo5+d4p+Dok4ZEApo6UNeiPKbuuSBwrNOX4Fl
a5NILtFJKmY0OIgVdIyJKbfstN1qtWklBzgZihn2Sv9tjS/qqvVaT6vUNDg0OlIVF5nu2S2Uva6I
7eLGp5a5vyJGEtH/FQ7fjXrKpOl1WPfM5Zt6ym2kqD8aBfabdEEyZLvWhGyWe0AjVuHNavSlZvFd
NaVfJuk5WZpLscDLm7jr2/BQuoXvRAS9kz8sV6msb9bYfouIVinpMg2krHLJqSBNUR9xchy6jslr
kRM8OLUejDj3JvvJADgEvwCPpI0lfdqFOLZc+n+w0e9svsV2Bnmo/hzit8KhTAd9RcXUq4GIiNep
ZV6JAsjgIyOqQT4PMA4ugLMwlGMUY8YbOVbn+YMjzOMGPzdddFZYUQ/LNdLfXcUX8g3mKas+CLZK
tJs6+7VJp8/SsqmxrMlb66/qbP1xOh4BKQNwUC6ygKnExkorbqr8s/CrRDxl4GSSr169DW53cQku
2POTwqRVrX/WqtqXc+hjAfVz85n+pa28NyKihOtSIIZbfLn6GsQtDDlMdJr6MonyNWyVL7VvCFKT
gcFLyX/pQE5UUd9KIBZycOF78MsCm7OftPZPCu0biMacTqymYsRU2hw4LFDV0owqp+XYkZlGj8nF
1V67YzEpS7xhDeJjJ0ijcF4XCpaqLt8vy7rxmU4lwPpZBwTCZrwnoZ3qxUXBduZgkhqblghS69Fv
iW9YpcUW0gws/b/UcHGFN0eHXQif9J6PYEHb9EDAiaYbPuqv2UIumD9twpJbNsmaAnql24avJeo2
qT06v+m2bKA55MEInMA1Xrr8Tg5eyguzoYNjWZzqaJ/05xS/L/yKxd1nvHLwwNIF38yXGtNdlPq9
ske67PoDF7UE03G1xk3jvmvNi7W8FyOmOry7i/Fe6L8mqxHnaJmPdqX6qCWcX0m+7dFCyX1J/REm
5CLgdoH4+lTJ3Fk7YqQsCSGRgM5WudltMAA5Xz8sADhqGOe6tbVr2rWcijoZQvOrmN9z1JPuFzLN
kgboAOpjNpz1kf4Sn+/SCqLvvg0o7SAxWd3NvAmt+QWMANUDT4sJ4gqObX4K1zgbs2ZQsK1LrDiQ
0es0MoLEFxuElwnz+8nRv6YUh4Onug9Y/fad/YHTgQCuBiOtcIdDpC2mb+fvTvnSc2FSReUnAMnY
oJnEAKYgik56EQziiHhOG7hfpTWPwcCADjg6M/VSz0xeWyPGMifwxrDi/hDtzUr+qunWmIAuwbGB
iXtoho1RbJocCumm7n4EkfbuzSoCW7kwFhbLt5OvPkroS8BCRsrpzrJEuKyfab1PixsOgVQQY/mP
o/NYbhzZgugXIQKm4LYkAXovUqI2CKklwXuPr5+DWb2Jed3TahKouibzZP/sC0TJTqb/hCE90UGH
6EIKHNK9eB2+A0CxLIhOs1yo3MPVr/QtCTSJtRKdq5YvulcZlqNXwliE6kFcdJU/ASyY+c2UIhDa
9C1bOKagEBBnpajUwIjBeHcyDI7Dn6k4w6WgpzLLUwIoR7ln1tcsZjfN41ix//1IUIPKvaPmbmud
E/XZzEGUD9AuE2YeRDhTf4TCWKRf8hyUMTohG34V/jaWCZ8mAVK2jGV/nYTWMe38rSFdutTNFYws
vrgwRuWuWXogvBdkMSX2pR3gNBOBiMGT9K6QymqdGZ+DINzQh9mW7wKmFAm/qGE2JLHQiRp9aWs+
mdTsJ67K8IE4qKm3bXAn1oNXC1Ne9Z31qw4jZbduSzxtoDBArndnI39g2Oe6zFEuY6LwWfGTyYsS
m7enYWT/UbxnhPfonKz/aHKwT51G1CUe6juN7HfcrExd3ur4wpNi4qixtTND56gAgTaHpLgJjY5O
3dZD8sMqmxNLxAA9cNRqL6fvKj9dHFzj/LcFekC1IV30Ak48MpYgdQN1G/Xbpr72wwV/3g5PVynW
LFI6LvGgQ8D/A+szNDcasGK4/cygDzjA3uDTq7Phcej3Gl+6TfEf17O7Fj9nSCoBUqoU5gocPZnP
KsJDtdL+QRWS/B2AHWU6DdZD6sh/WKEwCs4SCrAEvjkvDq7ZkoS4FjjNppcsQimP9XjVmH4p9AxV
PD0HyfHmYw3bc5Ee8UEiw1zreEbsdtV9+dMPUSlh8MfqxJI6R8ZbQewivnOfAKHLWG9Sprww1Ocn
C7XAqp/PveJpo22rFOpC9a9W/VUwIm5DM+JT68sDW4c3PAbd+KlJ7z1Kmlz8atMWKUcVupnpZKSV
j9bKogqr/aPSbgHExKgBybzVeEBi66L4eyW/p5ihGqhN478oO1TqARQezcIR3GJh/huZtpu80ME9
6V1crPzpgXG27KefuBIGTMak/V/M+0+EWHu3IaDKG4OFdntIkUNRaNnaCRF1bfYzygMuP8wHSiUU
s+NxNJ8hIegKJ6GbdeAmYIrsMv0rqV9m4Xb+OY5euuaGHg03lLk7BjL8h1X6NfJkijX/Vz6tiJm8
erjsrW2QsWhJV7HYRcGhw30nic2AXGFSPiAwNDaLXIhMZOBYW0DvZovBmpmarI6uNCtfiVJUMRCh
j5qeGfzCRv4nYwas96N+JHCdtNFx/OmD74ZkA+5OyAW5vR7VJcKzoKc6x6dJiMHsRv9kHm4Q4GPB
QlzMExDOP/1sYbUgMYWm/96F+7LdEBsoIroixhhMq4gWNDn+puTCSKubDq1YBfNK+V/UNIxSl9Nr
KNGXbXg5/W6Zag4jK4iqiKwNn0U50sBWOqf+My0+ioC5MtuaLp1O2NrLGlctM0MOaNv/DNRv2X7L
EuAG8220j9mT2g9be5tgVJrOzHqSAuiYoZukt2r68FlKmVJ3UMNg5UfXOX0ozLluuu+a1sxfxcl2
jI6Gv7GSNTB+t2s/sNKimH4lsOfln1D7Skv0HHRqtf/eFC/8yRhL4KcnGZNddD/O4G/Vej34H3L9
LqnhzlLlJc4/Hjubhf+gPWJknJXgb9HxgeRvwQ8L8voWDf3O6vB6jou6O6T5NyXQSte/pvhDsFhF
XJT+iwJvxagEvOe5Am6oAgYv4YzAWvf082CoLptEA344UtHmLYBwowyz3+3ldy+965xhGlZNgkMs
YHSCzFvHfgBVqZneMg4uPJngFTmVCVIqUV+xG+xJYjMpIFTHB+qfo+U0aaKqDH2iDp79BORrQreS
5Jv+lhjqmbVFLp0z3ZUU1FfawwjHhSmObCy0D1P+F/EcJrjxMg2eEOpbMMyPwHKwxS4s6dtEAgT+
RY3ejHRTx9s2udjRQ3hnvEQoMxLwP8rDqFdWs0dpbrMS6jguORTZ78sIlxyfkzcEvlTpbmbf2hbQ
jfan8NUw0AEbulfru4zUMdPv4BvR266nwV6U/SAWjf7HhxdEZ0HqkTAcAgWoqF78ueGhJXwS8Y/t
nbz06tkPWbs2+lZRTr1xqYr3tIfq6/rph5iOFWx81SEXYsAngeUgJghsokEv8oMEuqEiQoAYYZnL
eaOOq8J8ZMVLoej0bXllgbeUmDeyPVbJcUaG0nAHQ9FaBOaua4gpr7ZR8yd1X4N/BWaBuGoF0Bta
fwtrx+l0B7VPjFUSfxapv0v+mDG5itCR7UOov4uWTCSizUNKJbI30aX91SyDYX/xOKG/KvkWq61E
JZ3X5ikeGeYC0MuX0hxc1T1k6cr+x87Os8jVY6w9LxyuGaizUNaPmiUALmMEWkcKJdivjHgv+WxN
+E/s5aZvpf+y2XwHurY2mr1VvBuMUGSHzLwSYxkNGAUh/jxGMALgZjQAjZTWGXacHFcOVpQK4XV0
9iIit1lBQ6+BKyXWAbfGxKz53gQf6jvMEWGwqSDvQldhbWKDfCtqdvLN75TewVM0ya5CGse8JyCn
JYLMX+AE/hmjdd8cLeNb51KqL/34zUJ9GYwfYtxanpPYlKHcE6xQpfEZBqxyaDiXvQS4g7GSBWyM
oMGNqW7bYS+j0I+0PSoEe/jLIBogrK8Jm2CN5hGEFpKrwaQaEdmKXgcw7WhDHNmUzP1DtuoKunv0
mH51khA0jzK2sHHZak/UZGGwmRMqBubTOYne+bzjqQp6Ayyu/WZUXM94+MorpX9FQ9Giv+njv7T6
nrB/KiYoGlAiLHmZI7cSKOOOSdNRFBcFiHJgUC3wWEzMTVaN+jOAidRTkDXRZ89cpVTXJacTJGUd
LG+0ico3q8USVuyVgluzp4IRW5PzqX/HQTASjDW9MxaArrrj2WPlmWnXgGlduTHKTwMYn82cF6TQ
S1Ewr8z/BPwk3jTRLpR5MTKGRcW6Kr/iiIyn0yjcqcfO3r3wJ8zSMnysDvRgnzyoujkQesFke1iW
gL88qvgmg176k6PTb6NDy/SzchFpLEYegxpmYByfcu8vou5T4sQ1hWsWFw1dFPBsjg2D36w7vc/Z
DkcbGyA79PcmAjz6IIh1bJHTak8re6k0tcj1gvLNVP7U4lLbsOCLxZxdnZc4W5Y1MnL13WPegQ2B
DR/5LunVINHF5p9Y6Gb8Z4pTD4R4BnShT57waXKGvsifFmG+YnUZyqAlMTQUHJZJOC4ToOPkIVTm
JrOeRMozLzT46MPqoQ3/UuiS5jd6AgxYV+sFz8zw3TI5VdOvX1IJkEBvLcPsM0HQWjRPP+D65qeg
6bennvrRX0lc4SsluNcd8w0ML253K3gCqlWJAKTVMUPufB0ZQwicbmXUf6Im6WurqB81fmLdRkFY
nzJzNZywJS5n9aYCiR94ps9VDzis1fcDR6NHi8DIwk/3IXiFqf9RJgKlV9J4iEg3osMBewk5vw9/
o4BH9i/P/hVIWEjo2sbi15o+g3866ghV2ibaJzYuV08jYozWPV9bNT/W78g9LekmFXh7TW4UlsjN
Peo+O8REwkbdhV36OI5n8rJIV9bxJJkeCW+ujNQZujLHiiL/sTpJpKMn7UqJZMQ7bUjHlrqaTm2E
4ywhIx2qrx5s2rJY21HoRFBIDHwddAeK8msQBMavwaDG7hrV7tnAmoap2RpJ0sQP9tQYQmemcAyO
e/4ozlFQa/b0mWDLqoofEew75dC33kqmKgmTVYgvOQ26IzHlMn+hON7H0PSmI4C9tt/bxUX29x7L
DO+p31DONf2HITFveyRQ6fTRzQKaLra0XwJFlIU0ziCCqonv5Q/xczAsgu4nx0fIvAcE4NFH4Aop
VX3Sj7RAE4yN5TEXXYI7TLuZjbIY5E/F+I0KGmFWNEu9e5rFT6W/adEWeODSaHcFr6UKFfCuTydA
8XbEhPeosBLwBGXI/BVr3L13s/uKwi+iNgJswVrn6rmL5AwMEa88S2RzePYJfIKtHHCsO4q1LEy3
T4/6sGSXXDPo07dc4pOB3wTaCELAmMOUp2PMt/Sr+P9Ge9XWN90aF+XwOXE/8enJHNTxEVR0jTo2
Zhlr3GnxCFuJGayrHWO1HTGtLohHlHMLO3Dj4oowlYmuke6n8ORJ70H+kjqXSZqI70GKSSr77BLW
D3dZRue4JpwAXqSJcrUSriculjh1igOVKUyu9XhjJdaF+Mmb3xhxXYf5cpx9TRyQURcSqrKhEtfV
U1wfxuZXKeJNxe0O2ms1kTSaf80HYJxipg8Z6JXPfLamM8LUynnoSWObfprBd6HEO6P4thixYm1j
/UQpkZuXjOYFExiRimzUuaCQYlSuZB3KlnnfJu2PUUtwOGEOJLcRzIjKuP2CvoCqbBulv/8XbQ/F
egvwDArG16sUU2bNmWtzNBmop0FwtVzcXU6vHj2FhpHpNDPne76eIMBRuwjmeIx/xIOjKjoSAayl
Gzu/1NK545gmVKXjoBkPKmnCZAhYOsf9TjVIjtuF+o5MzP4Hck9b/E4qUBlYeUA30DRCCUeJgAI4
fo5sJYKfafwxEQW0FJNpeVA1BKkD2UzsO1sWqbyyPJXrOr+YdJiR/uMzq5Yj7ILPMb7E9b3PNrWC
HHLjadfMRgWBaTzXFlIESYlbMEbnCsYB/U++6gaUpkQqNggbsJpVGC1/Wx9/6133O356UARzi8dU
Q4JyRa420Qz+Ed5KyPgdF5g9dUflyXYp5uVrdzN9FgULnQ/uVAPFLkuFLHXF77yv0KzQnXma3YQW
CBTKW2xgkFyKeM8ioQdUzuncfuj1EZ59MG3JsiusZ9LuwFyjXgJSVdIppwMcdW0hX3B+8VxYF/aU
bXMAQTUSkqW1p076M7VT+JQ8HDXYnCpkMaxCI0AKCSvzouauOcHnIirBwX1GY2XVXHeLGZ9oaUAP
F/lbzbC8icJlrLDLmTs8Uk5RGDRseBaUYFa1YZGKOxOByvwLavVZpPdcnl19uBucRnoZA+lB68Ci
zwAZP/LQTCsiwTLEBdyT0N0kH+H2b6k7/rD36wAl7sA94ygGSR+Yv+9ebOFAgqr9JbR7MaxH9gSY
AgWDa+xKKKdQCcpEVeS8F6iSFuMxst4ILaGGWJG7KsoH6h2iPerkM8cSBU+oBtUfu1NCBwKmfK3Z
qLo1OoRTS8t68mO36a4gQqhmjiTJFrxA2Y09nTTo4LZpQ9hJK24YbAten2A8BOZnpH0F4r2e/g3S
ze6/1WLDHLdFjc1W027BjwuTPStnRPWpqPeg8RgwLVkDMPBDeOvW5d7QdVwYkOrOgi2ZHu4ynLwY
fXQShC18y6Z6t9l/h8WWAQa5qxBi+Bf/KK/kORoAzTJW/nUc7uRJu7eoIxVlBrlXCww2C1XZp/Bs
kp8cQ67sUmoraMd35t1E+NOLcRP8k7tj2ZxyNoBe+ath/e0YkNKEy2yPNUTCa188e29B2ZqKHz6u
dcvrZFj/YE5EExbgvkA5fuUSwbo/Kfu+fUQtrni+AHR9kEaaV/0VV5cwPQ3xOZugVFygk7GEwK6y
CxiumHu9vI42ZlFu44idEEqXbl+jUWH0oWExvBTiZlmUZtVG1XdF7XgwRBq2ud3GLy5d8N0BCy4n
4JZt50DPWlsA2LP+R483uDY6i7Ru+RChx4IHRpYXEwxw2Fn41hDhm6R/YtiX8iFI+LTsVzlum9BC
T4+n/ywXH3VeOAA4UNDLFjfGNuSdy/sNCe+QVS5xtB4QjSQKeAviP/kR7OQkgRWk8xFbq9syM0uS
26hgntHP4idSctSbV7nbdRP5iek+JczLK3jjDjEbCnmbTiThcB0N6rVXLvRzRXwJcXExRl8adFDq
SUOLEDtmrBEe1S8l+w0zNzYtqHg5VTh38uRIHIkFxg5CCqmYAiAhafPMOWWQZabln9o7CNNUOvCR
Q76ta0fmfxvcPxHhPiJYoqBuCN1K+bvRIRCIXqAJjt8pmmT2tt7/t7zD+9dqbPoUrgtusXqe/hes
yWr9muqrRrb2wfCVwnvoAA/n1JItKr8aZfejG95Adrg2+S5CXsa6AywV7OGP3H3r+ltqXg1Uq8je
qJeYjVXvgCu18sKKpJvZaEv20S25pKRtTEa4IgR+ncYMKtBa1B4MyuCIn2kTExZshOmXVx305J6A
nmLMXHH+US2+0K5gJQ8h0WAhswirox6qN0y7OyDTXBf+n4Hz0g5wQ/uMz45k1RCsYk7fNcOKxNsr
3Z/4McezYriG6tQp/gU+lV/YtyMgyyReRyiOxyvFn8awRbwZ1aGOedrXRsca/2xUG0XrcUw7TaZu
AZHQcrp+hKEPCXdexRsbRmQ9VW9okkAWjKG24kYcyAKMaq6/KsRNy1k+LqPsq4n2cyESpNTrvbLI
1F0ffUbZOqIN5PQh/2YUT+I09VnptuPHqynbdLGVUcFtSeGsoQBo1mH4ICJI15a2fmA/5HXfVnIB
YKObYJ+ie2ydleLJ8g6hrDDOvQy8C70YPQZfwd5OL1V3U3PS7lzWR0WiOVZ3YcCtWXs+Yi+8Wfqt
QvQaYHydmp0pXyT51HHrI/xhd2MxrVPjf72CmQKlGMpxvzj2PkDtCOhqezbqU8yQXanPYXscAXx1
DBqIoJLnM4noVoZo8x27aMItY2bDoppB8AG7TiGHTH+pesHQDYgHe48qfldAoMbGPxaV6MWIJ9wS
eehip2BxSHAVqbj73IKz8WzaI357OFYsYT4KONqQpxZC56u9StrFNvGlMYLKxcXornpy9akSVPUu
Pkr9MfVfxBypZFPSw+S3IHmbF7MetkzxI/y11zhB/h0q3ibTASAX7+XwDLJbT14eQYcGDeS2Ke+j
xxPuFDbRdD125MUUYGwg6pdmmCW1hHoYBVR/8RhoZ87UsshEW5BsPaav1jVW9tJ47G0OtEcthDuD
KSugkAlF/09kMXZR3CT7TWTt2OjMvRj/o4Y/RNqcXNM7ygSrH4elJ2idrRwNZO7WlIelgAL5N49V
1HHDXhjLU8LnwNmRXMz+FimrUb6E4lwoB1BhFHMRKb4sV1INOSPJEM0y0l6ooj1tVXYAfn5Ty00Z
+lLStCjDBSOdgkdfKd5J6ITIuq2DQ0ZtHYAtqOpwIbw3Q3esaVmjgazDD5tTZxyvevaDP13v3Qmp
G9tRFPVqcWbtX+YBwvJnmhM4tPaokTifa66N2blzypRv+Az4Lv0WEtGx+5mUcWEb004UZJPPvt8n
/2ZTQ0GoIT8Y6CYy1BL4vfG/W0yywxf6FJ5/QJ2W9wjsvcwXxG0RwOCI/or5iOItr6LfNP/kQ2Uv
nPmfDWM4yCrWrCUoABSmB/V3zNnIchOhHdXQdcosmx8G3ainsu1ixYBricnDzuQNE0zTrhBEzZHj
Ci+U9MWTGQ9rckpMfMblxjZuEgPLSt2X5VrmpavxrObqBg9fjPkxIi8jnkehh8n7pRABJc2QaKnl
mzJG07hCiT1K3H4Mnn0ACW1XbrSe9ulhFv+02iBQ4EdmvjEwiui/eNsgWmjij51Dme6tDKkDIg3e
1D2DKzsC6/pCN0K/Bic3Y+6XkxSxs1mH4EuLVZTaDFdJjyG8W76Z/EUABiv2uW0ZTnekcHETdg67
B/UZ1M3etj+V5DGTzRIF1K8VLcdTEJwL+m0ptZmVlaCWW6eSz2HVrobit0UwoKw0cxvBQJ5QMqAq
JOR4KU3PyHhGwwWii125GRiZ+tlElI/5NWgYwsa7UABgLT5l1hMZkRxG0xwa7IaRfqjMXVGErJXu
VUyWrkbDIt9NdsfRUwve8FFbMkv2Uy3FK1M+FxP6qRvSALvC8XrxdLed+wz1AlWUivcgh28DR5Nl
0H8MjijGNTtBC75YTleE7JaW9z00nyrTuBFwIkEDY++Y0bvsn2wsN2X5W5ELwyfAnMDbwxbgdxkW
Bw8My5b6kyFcvoSAvwmjW4BHLu0+TPYzHnIX42mhU0RCjJWSCzam2Ik/Jf+qlidRPq3hGo9uYW37
U5QeaWDAg/ShO3E/5X8ZWqo83uJlZMrZpyt1uqYNZXnryLh3QCnHO9ZbSb1RH+jONGMzGesmv4nB
SRWafWfQWBXUDJ6RWebdV4oixc/uxKTiaL9mxpk1FaPKjhXHLhuA4a784QpNQR22on3r208VSHnw
pcYnL9loTK798tHrNtPiaclF4eii3hriMhhvMhAI2f7KY0wJtzilmBgcfWR8jd9lKcgOpVyr/kaK
28J6JMUpJvRh2GrDT+ptZmOKPhorJdyMw6+N7y5FDMqfgNdGP2UDuDPOZmJ1VHzSsf+N8oL4hcFA
YLSm/JVsRN/9TUuQu5M5ifNHq7dZ8I0KNjRv8dzerIEVeOI0UFjzAUfRX9V9o6+Ks+085/TT4wBc
hKlRYLrFQP+NvxSvaJecM+tN7q8en22KiF8gxXfQsbLdYcPTbf3exf/ikVyrHxtWcxEz5QryPSb4
z4bWNMD20JFcK4ECCZJLiMofsqrIPywoxqkD4s/q16jt2+hm+ntsf2HxLZn/dJbYCAZZ9QuO6zpc
B6TQh0sRbVRxHycKxwb9wJsIsfu67asgukG9DGiIG5Ql8nyzteQiub1/LWFoY5LTfrQYfxVKVgbg
6EdoENvkXgfHruUIsVeyd2eGIcySCNVbijqnwPrlpuEGp+NQX7rGW9nZaTQ0bPt/aKHWdV+g4qqX
rbA3MNhXHaP+Kb5Zs0S9/hSzV+pTK+exLflxMeNrT3CH/1Tts7AAQ1v8/LSyLGsWIwW4RgETU0Wl
/DSNLN+JrR0OWUXMIMOylx+/ekqOMrxIJltU4h5zgIEMHgN650J5VTfVZyn8rO9JhB6Z7AheUnpO
Lj/RupJ8aIdPSco3XAEU8zKHSrOmaYYwUnm/KlMkc9loJ2Pi+d5UBjwKd/wOp40aUOJPn/BUJPb2
/fAtjEcAWonYAhK8FpZ5lqSDNTznsJRxHXaOpLsjTG6cIuI+5XtmpKPY1PxFtH9h/68DVzKngCf9
vhevNNoq44cHe6QWR18h6PtCIyThkeqxBKEcs545QsryPJuw07/6VWbDskIBxgJLbe8a6pCCR5Cm
KwmdyTgK4zRqu9j8SIl2zjfouZEraA9mtF4GxXuFc4MiFnDTwkRTPvFeWnPc6jNjS2py20+WM/G8
Ghn0K3ZW8E8kE2MBU4H3uHoTJkO4rykB/+D9aelB1vcCYQJ26A4VYfDAE6YNT1XbZwm1KI8A4Q00
01UFs/uo82LEhmvNX+ePlh/qeR5X73FRJsFNwwamUrgMVDgxi8XRvw3lvYh1CtgvKz0rOUG285h1
Hbc7JCaYf1P4yK2/G7RPpYdnmK6MbxlRM4yVZjxHmBfz5CPIviP7quc78eE3SxteJRNk+GwCJy3j
ACVFSo7IUOXzpLCshmABMsE3bnIzU7PQaSVc0HTGnrrvu2DXgZKLOGsJplEQJM7K+tmv2PjtqpU3
o+ZKEM3yZ47echRXHU9AhOJfzZw020u4s6A2iKX6raobhTYu8c4x8t9MOtM3pqi0pRlU9q9sV+y8
x4y6ABEfq4azDYKsJ/GU/FQiwT/gL5mfTXBNJpkkMICb6LhALBE/1fapa43d0p/2k3xQup9SuhFI
HKoHPlYU2O24xvGxqL6kef/RoZ1l8Mdos+VBsLCs6eHKKv+lnmP0VDj+rzQ4vfhheJx4rg7AQVPo
uehwAuVfUdoLA8lNywBCfMTqsgyYKzwSrgik5y4GAuUoMoBgj1FDQ1M8Tem9A7GQ+DervmATYxCp
d2/wiWv/GZsmA04aiHYzoGxQeigNuOB8e+XzX0YmOJ+BjoSTu9O+zPqetfzoybGLj6DBepzjibfT
yj8cnYb8bY0rQZguDi+1dRWJHO7J45v8GdozqMaue3ZgaQf7baAsk9TPUC3WRnIdMdo1qHIDfhSC
IpYxoy1lJvDNckX2mHaEm2cl++s8yhxZfTTeZmZDmY6YPkZmmTW6xZbqNT9kg2vr2DvSswpTxtyI
akfoGSf43oz3gTixN8LD910SIzZprImJeZmUCx2gIY55e+zJzU53cbGSDMfH+yvv8RqK/LNmkBlb
j0C/W+0fUIfCvAz5HXkih0GZHriSq4jX2BkryudLW/J72LRC9yHyFvbrqi43WXAoec/rNF0F6k2g
LYcxOF9ERbAZm3vW3NGrA+k8lOW2+eJa5RwqSC9KHn5AV7NIFAjMK7QhqXnrhitDfGsCXH9L1SNX
VP8yVFR77yColuWdFTMrDVaYIXdYTl4Gpw2hCdjNmw2iJ0Egi3rr8rvymca3pu2WzXvGplPmUyUJ
5KVY3K0twYdy7ChEdnEco7IPwzsKopy/L6Mc9uPoe627Tm825z3UCLVj3Kwq6vIE6lFma3usdzzY
L+Mg2+usPLfI5kP/7rVbT1ll5j5pmgvIslXIxCj04SHCFCYDrEXHrbIYXmPVLgUDqcmddfnjszJ9
pNY3vMxyQtnjxpXDhVS0TvjorO4ON3XFaCab2K5FJxC4cOe87hfuQ12RjBKiGyRfSztK01VvgYul
N7m9DnA3vb2efMcAT5LhN9cvccEdzSipci0ENAB5yTStWIh2lzh4eeNHg4SdA+kjDH4rgcjU2gO2
KwgstodVWdhridJPelEiWPNVicUXYmpK4SKz2KEUxE+fI7HBDMvGO+3e/H6bPIMQTawQAMquqI9o
jiUks+jDBpivqG0q/X2E29Gh7LXt3yHbTWwxLO+nlz9UdXR86PBG+6JRHgsQmxbyEuhQAVoMwRAq
CTlXo52kO93DgEmKjzvY4RBiaFskKy73AoIdil+Fab5F6q7TT9+M6/XuR0FRMRC/zaT1ECu7zDiU
lIeD/ujj/ShtBr4gdYQMprAByfUtx8ykx9c4YwyuLHn3QMVr/O2C5r0n7a9pKGhNKFB3oR0L1lXV
VZqO4IyWNNUYSzgFs8A1QLfAUyLt25Odjs9gFksLJwJVXBdHHrmMvSFjn9z8TSmzmCJANqoNrpD+
uzbPQ3ISBHW1UcHRTXoOgGP1azRhoDB+b1DMpUe1WJhUXiNqWKQJ5ZoHXEQnXd769P5EU9KUQ08o
F8x8auNTeYTRP3TdkuxE+lL2P7TqVUa/AhiyTCztNC8A1eZZlDsbnmvxpnIjY+5v9mK48CVDVBD2
aSad9OzrCRyn4S8ZwaVMh6ufQoPVuVcRjAAytzdGjZ4TseCmA4UF81Deezo5e6jR8KKghuK0Z74w
Sy7Q/XO+FLwHyYD0oHtiUVlV8T02JtfoSAoZmodqfGNkcycdNxJYWH8piZtABy3yZjFKAPkHpGz8
2kwVbP/545iXh6mHqDr/MBEzkJ10Ka1imcOw7ohHJ/Wm1eW1UO9p9RFJ1VZvnnizq/DlZTp3FmpT
89qZrzbEwclMSuvuI/PYhDK69ZT1hFxAiU5t/UewoVMjqlMpDFAJDv640SKBFju4lOSXV3z8NoND
0KRBvZSAVBQIEwXlWax/xum2zS9VdfSxHoSQibUoeyRY/23Md6XiSt4lQf+opU5IAW7D2BkJ605U
g7nSLG9m1CKeA3h1Ui6XPUA5Eu9XQaMuBFyVtiMF0S3Zu8nkxaIj7SAhYQlzJ+9vJFst+LKhwbEq
ZGNbHxpCtZL6nhIv4XMqWro7+G7EzBYY8KJn3YjjAV4SETroVyz20FNksMdiMYTxrycQF6gn/cOG
SKltN5FQ5TkWQQolE4yo4Qyjx8HbtBQ9OgrGLBpZWHYZr0fxExoGZYeK/gXd4uhWI6sSY8L5wsRl
hbMyY8snxhDVIg5/rFOMUAcYCgYeWJvqR4VECnidR+iIjcyJkHdlwzuhMZspug0he1Uujhj9DwYD
xNVYx1R9qSrY8slDE2b7Bhv0jMxsJzQbAWaCvrX+Vjx4B1UdL1hXRNE2JQBltN16NuU//PG3ta4Y
rHBXXr2Kc5DNLWwykV1t6SV5X6l1gLO4HMZH510T5SXKVwU0j+5gOmXZKYg+VfVaEF7p88JV3Hrj
wAqS5QrlCISCET5WwPnDzLBUU67cdzzTy0h5k5O7aD6n6EOxjzVrtNF6yqh1WHlGrLr10lv6ID4X
KnNqlfMx4N4iL5L9ISOXabJO6VCuA6ZeYX2c/feFjIqr+o0j6z7OKtmAVMY0/GcX1IzwCTO6amgJ
i0o5y4TPWNc+aRd9P99gYD3Ac8bNObCKPZGjdvARIZZXNXSHEvFMAf8FaoMujTYJM8MOnxh5cMuU
QaOKus/AflHoGmCR+QvtnzKefrvjnlFzZ5Akh70CiG5W0UbDBJO+pRQbAh24MBTk4v+6ihVZ3fic
2Noh70sWt+VfA2TO5KkAU8ZFDVBdC8FXlU7ZVhsI3k6IUHHoKGpCD2nmRq+OfSQIbYvvSvUvItUx
IY2oqt7LxicG6EZUiN5s+mHnZcU5FDFeHWshs5wqNZrXbnTIomac85nPP/r8YdStM9oGd0HGLtyw
UazObRXQlpABhrorVJ0vogEI23R/qRadal35lVAzBf3/ApVly+xSst4040x2ASgaLhh4IbrWIDwd
8FG3qwQ1AlNTw8ZG53LtBQ3uOxYfEdAoNfzBGQFUk5opQJ++FfpeZXOAJNUTV8/8sLqDiDhu+7Wo
k335oVLbTCySc0yvjakv/fjT7P43a5HmLYHtOZLaXSIh7GoNiDFJLXHkhlRuvRQsPJqeCTCAXWNK
7O9pzAWxSZmmGRb7wokIJEHxx1rzUCtzb3gVxiXsbXbGgPGg6PVrGw1Nly5T8S/PfyY5xvk/wR90
KzbLdfGNmvEkRR8B6nPpZVHSUZ9Vltui8UX/GfoIi1iKbpWKx2xfNOCAtJ3ckJukHmX/S2ZfXaBS
kZcM6S6Fpp9HPX1mrOpoRES2a0HfJ8jxJoUc0figB2LORFjKaAItbDtm/s8sRrcd/kDMxJgjKgRq
jGPY68+Qee0kiXUn7yxD28eZieGqp3LX+LJnMhjQAGoyq4JWOdwU4x8RbRPyHnj2+F/q5ltDd0Ow
Lav6HdAWjdHh0N8jdUawLhqN4ZtOpu/GZ3EX4P1Z8RIQ8PMfR+ex2zgSRdEvIlCMRW6tQAVLsiTn
DdFOxZzz18/hALNoYLrbbpmseuHec8NvOT1RIBvaW+xiJGIE4qKKSfuXsoL0IF6KJAY0Rq0FJ3dJ
d2ICEGSP2fDsGQnGPEpzhCjGuuBpavgh6NF75XKdEHg+5AhlXUih2zj9QvysultfXq0KcB//5nTl
IgfAIvfQSqzwaLUtNubMI9emDmZ/PXjvyAni3FybbER9Fby4GsBAYy04vzW338LZfogZbsFQCVlW
cGQl7jqHQhXuE30f2g7I49cxQHwGoZOtFeuYH4tnvcKPUMhma2ORJKGTrzQB8GfyNyZ3z6H7HPi0
7qhfa35VBTtLPInpmNWH8S8D1+dO2qpCLrL0smzZ9OaJ/ErUH0RfPRY5GvSneUbSwV4tQFJzpmmK
+52OYahn8DdGTA3aczL8WHYFiBjjwFEaZEjrfLffRcleemGWpVSsw7ZmqGVlI4i4NfhIzFDSlg8K
81Qq5o10ez/RqaeIEc5gDKKmbDYTaP0Ae8BCEentHfK3DGmgEsVeGi8R0v0xLdbL35IxTClafEzx
vYUQqPyqPU3dQXOZJ+2zl1x769TX4jHgvwpBl7mpg0MGL6sBCzM/a9EWKadi92PyCFzx6bjlTUZo
J2Ga10Q66ssKEKSWCeTKwMoxIUcih++KufMUoFYp2H9MjKMTOt5cVec5WRa6sEybSWxRQ21DLPcp
3gPi7P5NNAFt3+1bL8WlzqxJL89ZmO5DDEUTYkRMXU+q6HxElymPhiJe78gUd7L8JZ8AeBypVAMA
nQumpdDc5mR3iC3hXl6yT8eNkz6lJCiqRxoIQh4WITJGcUW4Z8+8HXcjIawumkxmmOPaZnDfAtV8
7kof3oud+NCasI1MLGDK3WRsDRPdxquGy/1uVJfCWJV4e3ISZYI4gdlz5wrtZlQRX3ydvok/BNtX
JbYjixZ2wPheUGZ4JEA35leBi7RsL063r/N7iyZg/G2oteuKy6h5I8ztgW6R6IHUXtIzvnsm7GM9
c1uQ2tEWp5RFfsOBLeT/aNHJ/JjFpWnYUxi+obxHumkmdBZnxRz6lhWtq3r20avjbjBHDYXMq0EL
lMRvU9xvi/qqUrZIal+SsZWwnYXUm4nAH20qh4sysOwPXCUjUx28ru1NsHa2iCzmAzT4wCxyO9mM
Z4yLX8r+bwZv28AHx/FORM65Hzetfa8Q+bfuqytqyu+nRD220UlSBxqaR4H9GJoXr32yJesVcfTy
11Gm64lO2ik/TB3CqiBwG3MrTsiqAK2Yqu0CXRnTU2Zea/MvZC2h6a/lgrIfDh6WRzv7Z3UZM7gc
AfeJyGbir2OTTozf0ZCCVf7LSkLbYDJQLp1dcU1JaMO+Hb0VyY4kI6YwCHl3U1wemNLpwVOBHiLF
TqXJH49DYqKZrJt73W1NsMI4QACZo7iBKga+8TmW265R6zxM7gU5bvrTGJ3C+QPRQOQtE/XWrskm
s9ZKklrqvXfTVdnniiochvx2znewWDAzmTYOPaSqi0IvwLeekSv/NjPj6HjxmKnjpVZkqyYbzWm3
qDd7SAQRU/AgpzjGu4XKTDeQfMCxNv500DTx4OLe9PVyH4Vs55U6iOgpHL4TVP9GaVBSxL5rs0HQ
3loOch1Lq6MWLydSgIU/zeajiy8ipfDd4jTb99F5Dm5ufZfEQTg5qp9xqxcXBmZQk1F40s62rLi/
lLXMkWCmI/H4jYx1SkxS8OYMpz5HOoQgyPYAiqFUj62b9u55ztpTHzExnhXviqWt0GkRz+ZY2DZX
FQu/nC1FuMvkQULdLXTjqDQW2DaNBe92fHX15wRkAxSdbavNBD2327QB2lXrzJABTCLAkwxmdbP2
q7hmxfbj0gjh0n+QiBb4WSctHlQ+8BpXCWYG7iQ0txtAOw4aVefDAt8TjfvAOVTB2zgerUr7ZX9+
z5ucVbSDz55LhNgHQS6q4iggXG3nuAHnC/SvAhm8xj/awK8t9mHyo0cfHSu0UU77bjjk9UAT2m8J
2/R7g70EtXyE72JgMFiSOFFkELm7rPmMtQjzk7dOo6fSc6EN2hJpOhMq3el3ruHtl6e3/GyYDZBa
jla5ZDo2vwiXxlv0RFZnbzO7YSP51yGsKbHwZKhgrJx6AylGGqB4K71ftz/FY8eWEBObHrLC8TaI
O/9FjOECPXxsTXRligFfAPm37k9zO6EsAcjPRLzDWKFs8ssA0wQeN5U5NsfB+b9bJQuQXkwFzlrS
D3Zkaml5jbgeH00zNn6F/sQx8Klz8/bseSm7Eqt5z2Em4Q8Y9y6xaIZugSXA0THybczOQ2rVfjm/
Osx5KZfV84wsxiMdSDfgXFMiIm+MmeObBi44nrTUbA4IYNaycXbRDA8Jsl3VSvTSy2zkJZrBdIdy
o2ziRPF/G/26Fnd7DDcEFNLKv448/gbTwZ6YOMLQWucXAgOwjuiUJ+Shx2xrsnz4wwTHOK0JWG6R
G23J7VSk2E/ktFWO+WnjaE3ZRLl3rWAmm/oDVtOMwyNBcR8o2Jg4fdqR+SN4YxPBf+Tyass97RjV
OWtXjCsBHzNmuJVsOYqa+l1Dk1ZjDe+Cg+y+uLcU4pcCA0Oak94mxWvE/gsoGq4KuZkJgUdrHpBj
q1nlNZ9NgqWrN5y12dR+Vw5k/7GAZlBgTyJjEFFkEgVrrf03CUAblvmoeDtzd1EPq33KQVPYGZ0h
pgce2aoatmHLfJ5dRUyJ3PPQFDUecbVvmaEP7b+seyI46EKq+IpI7AeJ6dtDZmXX0zl3XhfIgvAe
U3QEwxxg2u1WborQrU1gPXmES1hIPZQXnh22G7L65jdeu8Lci/mzLzB0Mp+qs21LMp1XTC8YDVjr
5AvJeBMhNAp0RpY4kZPaO7rZUYAvcyrP79LoUvXM2jLt060n46EHWCv/haxHFV7MjAFWbK5MkLVa
jKg+L7YJpnSv3zn5Y4+iYsz2ZtytXV5lMe8Uuu2pOGlIRzyGdwYY53z4LuncJzQ2eo/TGzg4lzn/
dmvTGRfYe9u5xuBLCoOE9lynoK+LewvnPVg+3pEvkaBMtycEHFOHfPxcIkgnxvwh9sQhFhkpMvEq
N7JDOjNdQSuKfqroXvgY9mTdwbjiMkFdYOrK17JHQm8Yr8ExL6sZS8xC5OzWUao/VnV4qSfcP9hk
OiidjtPu9IHpr51T8tZPBETujMXOa6S3TI67EoOIhaixYHFrtDeH69HTaXZ7uvsqLIkb00ip/8um
dHqou/4ShaRhwpDzhEcL58MsWntNtqaz8DWTKolONGBfRG3Vd6zHQipJ+yXAWhg0nKKR26/1ynyk
/39OQqb1LmSHUweZmiJq7SF+yLtyZdKmalgKMrJvpg5yLUw3xwQJ27przYTZjuEK6FIH39o0tb1G
59txgLyag98Z3tdAkxrwLMeW/jezG+PuYNtqrVzDXrMzx3yzEli4C5P2wEzeY7t8DWkydRa7bWYw
s+i3LVYclJcPff8r4ffNFYVzWEGLYK6vnIs+xOsR2XeKUAeC83ZxZjPH25pqYPdJ/aD7bXboCmdj
x8+Ssb5GAmM6/dgRZF7ze6rQffyzXXA0HcRrMz55qJo1mb6MzvgxaSeEfaOB9tFNSXaDINn7uShf
SRRB1j4MOBkt9V1MybFX3qKPXedl+ezI57awIeM0gLELBQkDxk979eoX6Z6kWSDf+vRq4rBGPIcK
TnfrXst2uNqIvQOu7IZ72ERr1702aKwIQ0lgXWcvg5THSHm7zGyQBXCqZdMl1LyfqYog5yFNHpHE
1CHOxXvnYdYsqHuBOxEMbNjIJY3FSnUveo3Ztn2IWrkb4oBNOsqGCnQcKQ+Yd1Hmtzj1Itoe6wdW
66qIaV0XUQPXIxxqy47pcN8N8z1hOmUkX51k1B7bv2TL0j3pgG1YdipMfVGzSyay9NqQONaY/uGi
89x3HfAF3B2F+jcj5g1UN7GhqfGXg0YKy5uRY7nR7DWKEfz8ef7NrHysyIrMfmrP/faiRcJFYIs+
rC2WiawK2Nd6m4Lh2oSFbWhQVONAczqNkJFLJ2t+1jsNta/Jy2MypiiG/JYuWZ8B5Ro5e/3wWnJU
Vj1n8IU1pmD9Fpp3kPKV91jaVC71i4c7KKZ7CY9mhzCGMIDCYv78EWMPN1VA/Ah9MNvvqFOsw06e
XLbai75oQPX8O1VftQVSVT1lCWLgASsw5/USi1FMYKo78CAEAelM6ka5hXNPux/T+QLRqCJ3Mxjm
XYOPMSOggtG97tnWZvjVHO7lIAPpGUS7mW12uCx/eTAafmY1SD8RiZcAU0BnCKjqA8JeaxcTO6ZV
8nGO4gO8QkLFlpebbG+wr5esIfgj4KiM0dRbOPaUB+KMq8RT/VZfJLaIctizm7+N2T3gGK28ejMX
7kefjBnjLOlT+REEl7BkhdxJBJoDZxqNqmdfx5BhAYPfWaIK4mE0MMqO4a1hu84f5Ln8InlqH7Vw
wHmumchimD+4EIjqFsC5eLfoCxtjPaD2tiuys3PYOfeaHJIGq2GJEalqe7iX8qHMv2YbVyvj3cb0
cLuRilY2Wwfvgsyg67uHGAeiznpozKptjSdaZPV+smNa1mijsdgujWM6XQPVHhvilLNanEzsGVaR
rjL7FKTZLiIiHTLfp9m3h8w1gWB0RKMekiWHzr6VwmAViC6VAY3RZ38aW8VEaNw80NCzJVn42PCe
VTYiL+RIBo6YgbFjlFi7QeX7ukc/b05+hmSSzJhNQr3nIGk03MgvG8hadfU59fItdSZEWt8FE0gd
cK0MjFXcfmSFeYpt1s8cVqnX3ogrX5tsvbvaYO05nwG6PUQMKCoBC2EozosqPgGwVzBwAFd3g/hB
CM6za9Mkt2wTW33NZUposHk03G4LVqAunkajWzJHfpbs5JF6tha3Me6edGqefJYUda1fe86eNO4H
K61e2nCgr3jDuwd6Nd1Iqpaiqja61e8nihOvDSCnvS5SM42q0CVu0aC667GtJaXaD850tITrl33u
V0vXA7OOcp6EGPIDXN4OduSkE8cg1vNEvNNtoUoR2xhhoRii50i9qky/2B4yYGZ67UTC0jVFC1BR
H2bTLRDE5OChwue69zRwZ5xdEwdajOsvD4xXA5st+4moI/uTfZlBFCzhfts8KbbB/7xQe0PRy4ve
+1aJwiIgPncuLjGDLaveuLxipfavy54sJwYazZaKfNMhAgyCM3AS56phHFhnf2Myb0uapVYPjl4Y
+W6aX4Y6P1TAGVw+bsUBUYI5yut3FKd0A+2NDz9GI2Uhmuu7+WYVj71FCeJG7K4pqjQoZG5DrZh7
51YFp0AmF9m563SkbyMRscLsyrYnTmp/rMxtTGJhasRbC9Gql4itocuDisCo0QYLBgI6NwkmeCmM
E7DZonm2KCS8lzjCPho4SIjIcShpemq+zR+WOa4RrQZ8+A2yLVaIq7EqLgNOTQWQJw9Ia2BrGFis
BiiKJduNvcPyoCxHtIL492nXhRTElRR+3hxc9KwpJqsSZpaN2x3IB5RjP4BL40h4LPlbSIMa1QlX
PaMi7qe8TI4uqVSyVicKSRR1wTnC7GL1+SaM2FdpaqdPcte05aakLge0j1y3ubWB9lLjvm3ZCowY
oGdGJVPGWRx0Gxb9Q88sRIRw5vRNAD9F5APvMFvZjcn/IRJsJc10F1rMVYbgUJJ15DiQmvimHAsr
2avTkt+A9JPPINF5R/DdlejIXcyo1ndQfZIfGMRvOhOHXIm1B4ohBy7lFTsqIz8K5jfPIdsqHLg7
6YOwetvmVw0oLGSbP4jnLF8nAp0ffMLeqlbDTHEYOE+zrTEiIJbGBv6DgmPRisiJIVcOjssEROwN
247Ba9Crj5akzSRD15jVvApInWFDBMA/aoQVyA121oyQPaUUw69jxenRdrwf0/pKCqpqpd090zkN
+ugP5og5Xd9MlP5jqD1rHqEUbXtqg79u+smidcvlGKulPtKP0tNgoH029ks8exslfgfnV7ODm6C/
WOb1TfVnOsNKIZMYU8E81jxULn1OWm9A8K1NnCaCOUHGP9UwrwZc8jFjc0w7mXBEYOPV2OFCdQOy
16GLa6APs+/D+mNVQDWRJtXzjmbo2Qk9DGFYd5kSN15KJx+skwZohTvM7xK5U49ptNOj04QTpgxH
P9QYbFbWQTfbfZmGR5u96li/WM25G9n8CMaAQWDhyGaNit3BgTSEx+qMA2+nCw3phneFFQhjG3Ml
pTiKhl1m9Y+K3bGb4FmIMM4aLmainHyUYC/ReugCyWiX84fSZlOn9b95GveSyYrbV74zo0mTHdcF
n/ZErgIgBGDoj1NfvUo3PcTufFUGMzQZ7S1s4AUE5l4wr5yjY49uWkxErTogGZzEh8Psj+Obcqdn
ij4mpGKTeNBqTaQQVgEHIrJz9AspDnT34MGaEZjfFRbMLiA7o6jBLI4MghSqVJazCJKNRAd639wm
59zRM6ek9Iog/2ugpj8UsXlVLPk6gksaJp3pXPl5KZ4SJA6dZxCJ+h2pF7bkvtSwS0B2bKoa9e+y
e4A10zvQ5Mxjze/WGqyj4MRYcx5bVi4WZ8SAyHcYoayEOpLy5NyU0TMv/XmawzfXTrgnDCdfjfqr
zlTeqF4ZNu1kAXgVQVTJjipDrKVVPwWBP4Q57wD3/k6lD397GyLyC9sPOkGqV/VAoY+xCJnpZQgp
tU0HRUwOyghPLS6jFNp9LI+F/l2pfc3dyDN3tCf3WSeNvQYOnY18AkuUIV1CMM/H3ht/2oSBPfa2
hGyWkExKXXFKgu+dqFtc+7MtI79gMzwVOFtHFkv6wxKH00huI/R8YVz95CPZnQ5NV9qk2wnfgWBI
3YfUIxw/LjA53fkbGB9pkzoFcBFqSAdlpN+FvlA8aamBxtnWHVkuntJkZYCZbzu6U7QENvrgWPzY
CL6UEFgtK6wd8Fct82kUtb9MYXPD6Xzybhc3Ftg6BfvieWzfBN7aCB5QMB30inpXcNmXsFvYbD6G
vKlVZb+SDPKCiPMatHhznGw5tCNoetEjjc6TjGHhsfhrzbWkUNUI7WFF9qAL5lYGI4Oc4WYQmr7Q
9NPIeRxNYCIH+RflywqXv8zGAmGxdgaW8aGYCYwI+2obfTvknUnbjllxqzzmS+G0j1m/eph4szg/
KIvNXFuza85WLdFgDY4Dzan2mU4yHx7TaaC3DuW3kQ+vNcdNphkUXBb6N1O+phUCR+rrIlEL64UF
WHU01S2Hc5Kr/imdrY3bhO8KqKNbpMcxa249GwMxpXut5mlb8h8q9DJm8sJfc2/kv2oeT2EtGQiV
KwD7m2LgVW2JnILHZ4zTZmD7bywGIem+WSGN61geckARVYo8xfR+29SO0Kx2wHbkjQjCCE+bHmSv
NccNUQQIyqP50UrA+vEZFkoQ/JVvysE7dXjFxNw/hxTe84RvKgH/UwLJK7a8Mns5KnwL7ewTXU/B
zvRbd8RWmK+tRQWnK/wHKQ+E06CXM2rxFtdXjGZe4uzLoUCvTkmY6umFFIcna/gq09ehn4+VxflY
2Y+eKbh7vpYwFxsoX2mt9RHLH1hn0XrHeZz2sqyAyXn6ZmgZK4VY9lXvkRWATlG0UImycwtlwUs9
bA+UzVV1N3IELXnkCyL2mgRphMv8tO2OpnS4QhRJJh2FGk2DjWKVvN/nenJ2jkDw6wAgquxDmL2K
ACnKkiJCFEInvXsBLqkaJjwEy6KvxoLIRAoFlzLtbWKchtl5VXW7a0zz3Eeub7JztPNwpYvyUMlx
a9XtMWsLZEBIzBhZ/lVBdhwqnsPlEhwavMPp1iLUypxYiEhnO5T165D8U9nX3AI3qYotgG+OIbZM
eb81Z3XIxLCPkvkpKMuNh+6ZLRCT72Rlzdi+cDab86PJDCzo5IaLGX1TBtuImEv9s/XIVvfWLnTS
Ssiz0bAnScSuQ66Spaco4DJRPfm9PzwUGHpIz4NiPM60UNAZSXfnDrbPKgZTCcm9V/Z+8GApsoQp
IIZUukSbw9hwSgzO2OHmsvMfyGYJo8g3yFrCLGHJpWtYXK6wpvNLFpasRFgAhqTZimLAXeadQNK0
fXENEA9y196nplsPOXYCW7EbofStAQbN2ldGV2ogw7RU9ZiGrh/Hzrca0GyIZqdbMwfixo3vSw8S
i+adfos1QsqyrUNJ8lmijBsRe89iOJRRjcT4V7Uo8iVezUWK0KJ90cv+kgnsKbq4mNL17brEyTUe
RhvkfhKSBMH2W5P6qfaCfWDKjd03N013MM5B7mCiKieFIe3skAw+u36ng7X7yPV+k5YcpigVUyaG
vY6lttipBiUsJbdd1V/Z8Fkjkc69fzaj7a6Yn72Z9bYsfMLjSHFO08+EGzmMJkw5Y3gMBwa0cfvl
OOG9ZP2+Tp0Oi0/AAt7Sh8WGlGCAFvar7C9umZ+Ul6zG7C4XSz2mRDd6FFV6yHAI92yAgCAwYeNd
GwbOR+e+kE5yOH9JvCuq93SOj7K9WhBkomQ6YfbwKzwNnjNe0njG0okTANG4aQ2YvptVPFL+LWCB
wf0okQyY3fA8TdlRDsbdIGZLqPLVCpmRjc6mRQ/0MAl4gkBdnQE1JIVlYGeL43++heEMTCO76bJC
y1j+alXAsm9gThR/601B+Tfw0HWdDTYnHt9R2ZGGpJgLNZHLsMOqA2KoAj+OCFIizVICryjKxBdo
UebqXE351dTJuEJ9ksfZk2fAIZCnREXgq5qM+LtEoxixHsvoR+WSbhZRX8iWprLTLRO8w4hDsi8A
uVT6W5gxxZyaRW0MBAPirZVkhGAg5R9/OotpOrS6jQi6g5gcpj+ln0wKQzwg8NY4VQ1+Ia9YB4My
0NFQpc3eKcz7m4UEOOZo00R7Vq5zLZPoLMW0NRJ7N+Qd92eHw0ISX3Oxi5c5eNImyplRXlpXx/qP
iyArr3FhHqew2bu4t2Y0xo2hPWmuxCrJYJioS7PvLgnE6TqEye/N3n5SyBpNwNbLzJnshUTDgkk3
pdXdSUFWjhZaIJA8iNFc1NkxGcWq7t+9tPWVzRUJPW6Q9aolFTHiGOLrsWRCxB2mx8WIXpUCsq/h
U5+jcKDC4njzky7b25p91risB6V46ok6ByMVZQAlyQiyRzrDRa/OJR+b6HkFg0m0EuNMgRfaqyZb
tORo58yY8WKLmZ0DXFf7SvxMhEYY7NXSWOw9KCgJwGL4M6R3m/vOmHaVxl+ZGZgs0J/Z8C8CCbB3
CkF/DWBxi/A6T/UfIrxdE9kvYRU1TBfoxTDlok8dUDhC7e2M4tVdYr1jxJodMqp46YNxL7XecKHy
Q2uBucz2OLv4WP+l9GnN4nbR2GukuvVpaO1jHwTPWtH8cpRcpto+T3HxZ0lUQTnaTEGv6MwQpBL2
pgUZ8b3rGQx6DIaVHX1jxg0BShW0rZy5t93I5IXuvopFgN1k2B+NwDl2SQlg18W5GFbhC4PktSoU
3ixgwQ/caQ9diXEo+uz193q6V+Xs90HCno6g1KHYL9FN9JQPphlupZx+W1Vz6lGqVnVFpCdUdD2n
OuY+6SGhQyJHA9PQA84RYTNxttfL9LmWb4bJE1NTPJiWBKgMHymAyiSRiIwNCbUDnavmsg2PaveW
aIDyjPjQc1ZNsB3koI5Wap4zAnfANFmo2fnOI0B8vao+ptJ4tTzisGn3tUzu09YCQQK7MtBtP3O1
HQPMFTX2zoZKFbvC1yiEGe9tB2N4jnNjWe/hYMDQxYmrpc0hiicWGA7DpnzdKvaZaXtvWPBtQ978
fBi2E0epQnowNda5AYjfyuJf1w4H3aHVzuz1nJanDG6eyfI31/6C4jkhCo/xLD5tTDpGTszvjMCH
2COaLwaGuPkt1J5aC7YRN2ce4+gs4+eOHB+7KAhrzQ9JOOzc6mugzu+aedX3d4fahm4FZznCtza5
lfi38KQConl1i/G9mNECDUSe23e63o8CT1+kG76JNVlLS6Y9Ddxj3D0KriT3tbYAFeiw+uhRtUjJ
4kX4sR4AdQYWeWBO+9io8pbEw93J9ZuWQx2eTaAk4B6F8zymwz9bdbty2rnYI6taW5cdNaBN+oYW
fJSNs5rZzboMHMSA2ZMxVTzpyBImftKtzrQh/Yk0l1ikxScgoh+CyG/9hP+8092Xoew/G7hlD2Gz
ANL1IyxOWiUF12jOzRvC2ZuMkcRrI44+mxJFR69Wmg74Khf3lviscEinfIAZfthCH2G+zXhwqvKp
cZKDTrqRIYNvCPCPLOLh/qqbhzmks/hp5sO1MuVTZRK3QqaRgagahciVi2FkksVES0P5GmWXzC5u
OnO9eGo0JuWBb9XF0c5J+yxpDwuk0chMbM37rE201UI8a61+ck0cbINqCTiKfBNNzGxaZyt3fRXG
fuMhJUKuYw9UWrHxDMQfkhFsMiY251Ew2cwdDocuZPchImoImDdGU9/jytrqwn0pKhqbNhm3daeo
ES2CGshayexPD0UA3q7fiPKE+JGr04UOJtoJ9zPM9SzWbWoFJCxKI+w9AFCtltyhLhJL8ja0EStm
a1Gr+kVv1JPl9feBJpSBJuhFAzDcWCBjh5zGZ+83QJpaBnf0wpcMIYhIQqaYzaPHj7rUsvlh9AjE
c1VBd5j6ettuHGraJtauTC2ICOxhC2MFnIa3oqFnxhje0+BHRg9kibIvsTkU2zikZxne6DV/6VDx
CaEwq0qGYxXEfBTyTB6Z0UvrtWJdkeK7TMfmx+jZfRrkqFTzakxRkqvx0WDXqcEv5sOhWc72Uzhu
ndzbCMvGYyg3oecSTA2sAsqsTruCSHo9QwDQOmPt4P2RUF4tpCoO464ukvehT/t15i6xYGhVSu+9
MMEFUnY4TcP+qf7HDeusstDdd3pFf4FTPBq9GP/6gqSmLV5A2o0S9z5Fs1s6Z5x4hN8G+MkKwBh/
TQcjK3/P25KSzXysrenYlM6xbOZzmaXXrE/8IIM7ZtTWPjKfQ1hAZosQ1mFwgQTdYhu7mmoDgYI0
nB2TkacmNFfFMmf0yhML79+0BIMrwW4VEclw2dydUHKisc/icxWCUM8JAEg1lz0VwteCs3MzN9Zd
cs6GQYGsssQziiUZw10WQ6gqUEPHsj5qdXvti+ZM0N22pJQAGmW+lylyiTLu2NBryaqoXfy4DnwN
Y1P0FX2qmd+dgWnrUF6Yip3xu2AU0F9roxNosjjWZUfvVMQOvWT2rzWdkowLl32tqA621r8VU/7l
xcN6zp1ja0Y3RtzMlMCzkDAJ3Fdtcb9/9x5r+7YijLHhNcSszS8kRARbFu9GOR9Ul/zmKiPMTDsm
aNPt0uFRiK5Wj/Sf/8nygolU2wRbXTIqytTRpiSKXWSJlcYCImT43uBL5IAkZsSA6jaTFdwkLJwE
ljQVUtK6lGIFrmy9Cr66LH9E37+ryTFQJnJYI/wVyfBUGoB/C2329QQFszdZz6Fr/Ott8Jkxcq6J
Mi3sJSpFKmlQ41PNPIYcKTk73sPYMenMYcXkdhevXTHvB3MgghpTmd2waPDgE+PnCbCqVW1+NoLy
5IzZXyJ7sr7Bxxaq3CRGS7CfXW3zgXgxLT5kxBJz3RQH6lRcDUg/dHef09M49UeKNrCZ1aUW8K0l
JCzmW3pKan3qrSwZP1eJ8An6pcCH9myR1l019TOrw40Bw5twJVxJoXjK2CXOVrfWdORBunM2BPVl
MWEpMao9Hx4iMm0zLM6opGu2jJeOw2ycgwi5DAVrnfcnQ5j3IuLAz/JTmHjbLBd/iYaup0IN5DqE
rBuNwhVebj1ohkhu8Irq7NaoUQYXHZFEo8o0y0DEll5thGUPE/vQTLJoY5qHABHv/Tw/jxJyYKM0
jPjC3c5U1yNCKT2OjlKyjkrY/Am9QlA83qO6PcfeXTfSvRL9MYqsb/LCNoUTH0vBhVyJk9Gy+jYJ
spLo44BTqjJYjW75EXrhc6UmVGn2Y+Kxp59YqBN7i+YEQAHicCt/z+T8vHxUxQD8TRRbXgPssVh7
WFsljC6VGjHaqr86ALRQasWl0/pLiMlS87giYvNkQ3GO+9mPQ48OxsD0Ev71BbhtwzJNDH4jNRta
nLA4j5r93LDH0jqWJQbOwtGFPIKG4qFIU2bdLn1Sb6BHoNACvWYcJ134ZodiaCIAzuImCVv72k0J
1xSwlFHcCOl9yHt7zd5856SktFEnP+REdeZ6BzCdKgYFed/pb4GHQJ99MhHVHl473EqQhjOnPgub
wUaB2S2w6W9H6nRM10QptvY6LDGjTFH22AiM0K2NOq/tMULmiwC2CQ+zK1+ymEA7LJqLxwmRyr7B
4VML/b3Sx+fOWZQrReALb970Q/8pHY2vHfpShucU3i66RX1d4+qC13PTOpbvjWPd86DatTP8LV0d
nK65znzuhY0qJQMGHVohEo1v1wZ9FU1323Spu4ycxV760pWMXB2Pkm24pF7DCZhfO3o1BzCcGeT3
TsXPwgkPUze/ZLPGIgr/TZncM7AJhQX8gtU1WxhGymDrBMB74uawcwJgwDoyqD3BhDS4sGTQZ/U3
G7s/XdfWVQvVvdi5sb0xh/RkExpteEDzROd9uvQgGod82NkeBDhUmuPw3bhvnBnvetDddZcBMQEh
tn63ZmcVFXThg3brgCJNlKa2U19dHExObrw7k/cUMnLLCAWv6FJQAOyN+gpmFvtEvTGtlwR8ClcP
nCrWRWgDjUk7zyNiip4npszkS8TyyMGa4ljVLxKtt1DG+DZf7MG44tL5NTmJi+j+H2Nn0hw7c13b
v/LFNzZkNAlkwmFpwOqLrCJZ7DlBsLvo+y6BX/8WruUXkuyBNZDiin1VIjPPOXuvzbT6XCfuwdVw
/eM3N+P5RA5Supy8NeRgMd5YOfqXuGivLUefCDHEXfokrIwJZ4y+LPX6m0QuMS+oxMOYPAHSy3yT
ZrtABFpOn3XABAhvqwOtxcAUyAT4Tk8sKumtdPlsuC2uu4xaGlxcbR8GOziExncJH7Dryv3kAUW3
+5bLKhSIueXd7WC1DeqpLl91yksUTs/xgDqaLqkFiKXMSFDGXKoFja0yImeE4KaJU7yfcdT5OXQi
eCFpAQgDVPQya5jf4gS5R+D9uBZ7ZQHAKgUVSKAgYHQlcIOZHw3V8IjHPR0nYqf7mzIFNd75JwyP
52D03h2OhWq0X1VdXDVwHEaVPE2WIK39a2zKJxkCuB47WJnIgZkVWcWwM/A5yfjGmgccSFjJHB8F
RJqV9EyzY2kZtKj8hS62qQjGUhmBIB7hMDo5JSbICKMx94bXg1pklBETFKoDSFAzN1W41LdJgxrN
VfH9GLZnN0RCavUu6cg90ZzM4JnBoGrZ2XF7HeOuleJrXoYtnneLb4P72Wetve9UdbdzubSpURhk
ketTEeF1qumnjOPXhLh5lkScx4a4r1TDNH1aB5AhHMYkMKZbZq8O3qCujr/bqkAqyVvu99OZ1I2t
Rq5Gt/8wIb3uYpITWCJmp15Axb8aDblY+MJK5J2566/8AaRq0XJe5JN3Mw9obbuCOX1X7FBPmetm
YnSSMIkuEHFfNU5Z4N8AM53mMfthAfIGdrthfGbhhPTQD/Zy6vdm3F37JhuzbZAenc/61tAZuKOW
m1r+ZSjPvCkqJmbeiBm4LNCLpiH5gYPfkjlYYd0w2/m1M51Lk7WHqsdBa3PBbdpfmDYuUcWYlZ47
QU8+Wp6sGYhhKH3kLMMOSyieqcz+EROGtUka7w2KeK6AXn61LA5FnYPiAdmCBiZSDDQ3LYf+Advk
ZS5aYgPlDaIS/AdRfNssSDGrZgJmjmcxVBenp9VOWwC0Q3c9asghY24fOW2oUyZE1KPHnGG00zPQ
MQlAAnT7nM+fRlnd2oW6VAmN+brmd0b9d5/k1Y0dFntREW4t23vhRkeDLHW3S59bkAwjVqKcqDWk
Af6bSzes4crejgbAr5g6WQnIwJnnYTXDeU+23xLVYMF8czpe96SGDjCZ1WHOEKEbskSW75xiM3/w
w/rDRyU/ShNThIOnDgyXB8CLOC3PITs4iykyrOwbDPF6Tn+plrfUUEcAZRc9Fh90D+4IgtgnGYfz
kHzBRHK2vRTIzQD7MUOitc154jOoiDP3kHB4X43+hwDS7EIqaDBpSbf69oT12qfzkU7kvaurXdhF
j5Wat76tSVQ16HeFg8KeFh7TzORGZOBUB1FFmMgqSLpHt24fHDe/rUsglNxWUaUQWoxyLJmJYscU
oNF7+ByfqS3ekyFc15n7kDQonyduChNYqCQdUdahTNUW2XmK7EMLi6iy60c79p8yGzq1qvxHYTpP
RDz8jLQ6dKsgp0KLkNEBiMeNNw1wzFR/bFzzoHn4wyy/CavmxGhqo0x8rtI4j4FaKQv3udntgxju
XcL+zcUaSypltCdeMwHspJuwuU7jOogp5gYXIzeaO8uLIeIl2KYdCIhBRR67EezTMrq2zfR2sq2X
tCAerrW2xB9ApFpwiGBcHUkX2ENmUA3N2e8xqoIPjK1kPcpbCx6ipv/j2ksQg9nc936548jfRto7
NM5xdF0L0EgmTp4Fsa2I7oiOnlYDWVVd0W9tnZGpRVcTZao1oUFzUeCOuiFTYkq2k+MSQNNudFbf
OCljb/5MElqjuz6DZRk45gbzZ0qEF4xLW1M5hCMI7blfsF2EoOX0mOcRDExt0vjkvjIhOJ9K49FB
4TNZyU3Tgi0uQsQWBnfBimxklwpwbU/Q+1JjPg6NdXGT+VBYJO9MFmqbNm2IyXS/hl6du6Z/1BYI
1rYw3+zWeVU5dWC9QMJHlKVeiefLb1O21ArFt47LfVvM26ZkYGvH+T7ATKjzUGzHxpvXeRQ9dcrG
8cY2b8NpCPRTMmVPTkueCLN6NiFlLLQZdqm27A9u5LyPCTUZyN/bmFv51hr97cxG5BmCWwBEJ/oS
5abEX3DVWulnGXpfv7v89vwaO2TGhrPxK/S9x8r0201pYC0lBvOgMn1NTN8pjecPZQaIXGb1pHK8
6l0THclX3WnIpJx8mKA0lLMyki+9mt6rObynx7fLSI2sx34fUashrOwfIB0FYEyDdV8UGhY9zCMT
03LpVBfh5U9GPlioEYd3urn5fkmaH5rRRHU1HsKGzXRUS22dIO3oND0tyMVMXmjl5mmOSdGs0Mwt
9LpiXlV2sOnE+FjmCebxBFbE0DF3EgWGwih3LtyJl5y56iH3XOa2yJla5zoe1cswYXEM0nRcotXY
2zrroWk73sAIllgVFicvVWeRje6KCwVRHXpkWDHhkwGtaZpMaOVAFZEsJtjasS6RXzQ3owIyzk/+
Gh1mu7Xynr2B+aQ1cn/tqPSvDL98zmFQ+CNEgVbzImgm71tvtNC1ZIQhj913MC8d5dTmwU1IjlZ9
/TmL+tFNhFgbNVg9e7igX6U1mKIBs6i3RRjtwzGlmVRcNxGyixiV+0xGYX7bB/WXEFxhUhvnt1+O
p9Zy31ion9xyWwY/NWgkfjVKCt5WrSYcCC6QwSqm+wcJ4TEWvTy7SOHxT2UGx38GDk0mAaqyGKiT
nUkIzr05mONtbkXc3XUQMTukjR7n4FKKYlfQ7Y3j9NcAas4gzyvve7IYyA0ClGlWDJgkxGdFFvcp
LJ9Jfty4yj+2w2dD9yKgcYudNg64/yXvQOyZNiUMKd9BzNyH5HL7BfXrzNZrUL33fcsQp2CZhOG2
qIYbM6d2zsoPSQJaKisA8z1zulvfMs+6HbdmX94aCe4V9Echbxjf58Fvuzuzdq8g5VfttGoH636a
hmtPjlCmPyBnrc1FusEQe7blhwjzG+KDdxWm+IFsgRHh7dolbeLYRla+q9HSrf3e+DRzh7S5JZ3N
IZNlwE+26WNYlW3UFkdde4xHATIpv6+vNW7Ou8FCYCJa8GT0lBBAABdvKm86yi5LLrVXVxiISzRZ
Gfml4V06g8cF599VdGsJJfAIj+0XeIdmg+lwrXgUnJHpX8wiwANc2r/ymZlXCtujgYwC5ArP0XRx
kJyh1GK0ykt6o6lm1LlaJPfv7D5mvssBzjSv3rju63M3n61ukZ9QRLj7hODzFJXSCqzekOxkZmwg
ma6S4QGkf8Qk3WaaUj/N8uC2r4461CWxC3m5UU2xDsqPMoQ/amxtANqaJCgZ7oFNrq003wQtfACf
l3A1YgUm4aeXd4ohFyqF9h1XJrMSpj5X1fiMKZUGZNxt4aNV/QmklVOCeN/PjOOW6IyF/c8aQvC6
t/EIMDqNigdnYoCKSnVJSTjnw46iHc9viiqkCF9CaNiBhx77otuN6uGgwe6ZAS3A8ykzPLPIOOMz
F8aMet9xT1P1EeOtigKfcvOXAXySQAHaQT8hXqJhyFcJ+jrPiW9pbfLIUvWzm0rmfD7L1wmTVdIw
Jjc4JjqeXaM7Z8j+PByHMT8zxiYAEgU1G01fsJsfA7Mt0gm7G6eBVlweap/XA/r0e+QcO+OFST2R
YEZw7dxjHF0zvab/TvYqo/uVLXc5xFMRQQXGFBgeSpDmMHDil8nz9rpBiHZlv/P2WDUByGpTIrik
hEMLf63pjAsOUUZ8VFplfLsM/+v6uSI5IGIyzZSxJLK35H5IWAagd2Zth6zYxAJ1EvcVCm/cLRw6
w9J4XhWofM38GaazxbNAZJlq3qLoyDLuux2dE5LP3OGohy2aH7y7K0C/BnelovpZXtv2uipuXGuB
aZXVW5EcnO6uhRLSY9+I6XCtas14pFrJ4jRkd5GlV2iwrJ+Ghi7oA9u5JeTC7D/1jObj3I73qbMV
9s4NTRLKdhQZV9a3pIj3aApbcl822wEdT7JMeZAop2dZXPC5+QAFKWkjuK8FgRct3/olRc/Qxcdl
To95Ffls4T7X3WWqf6oUM4n+qUg9UBQWPv0eosUa3sK0OnTJmcqswZYQ+AgPQOmDviyKK0H/hXoH
2Ul+nUzjxYLDWMbG0aMowCHDMYg54VrxG80PdXZd+EhJKRmAB9X8HfAJJH5h7wUz/SwujYJx8Nxi
gzQ2lX8w+kPTffXZ7dxeZuca+wfyUJ6KkNvbBdgTcQo5PTejXlsTe3AAe3SGmZg92gRQgPpggEj3
COOPBG7xgbmhjZ65ES998Hk/ik0crnWJ4Hs/dzsdcq4NqLOvxsq8wqRClYrefbcIs5h6ZB5nA6uv
iOkrI1+013ZLL/8CA8KBXj58BMmDJ69zy8avKPbFgswQBS6YfqOYXLbnIXkzsmw3L1B+q78iqAOt
jN3+trUusbxU37lxquBA1f6pWZYf/RRvbZW/HPM+Li+mfsMjmeNYRYkAjG3Hpk7IRxp9pPW+dp7o
C7psJFqwlkAEpHf8a+1J/C8lQkcKOKwd6cmMIcQ2N3lA/vraZKxUUSl7g9r6LWqUjYXC1Phwh+Ah
t3e9yzfA4jcJANfcOnDdMXi6iqfzxFCKMmzTRojoBnDp1QN+23Vt4sAQDJFisqYkGY47V79BItkC
DFgp3G+hywXGo5a8a9z7Mt6E/i4BwjDb944+DHQ95iWprX0KUMl2c8P5ufeMZejxxsEbpR+R2tYa
vmD13IrnEoGX8ZinC00Cj8MqV9VVHXqUwZ/Q0OJhmwD+9LprjzNmIZoRK4vewdlD+CC/xjY2Nnww
G0gEteMUg1mBz6/2XXmO7ZeYfoINWybNzozFUJgcjRmWqXnbcyDrnqQrsR66L3ChorvW0YkBdlqi
Utr0IwL4mOHMqmOF5vcRumuOR9v/bvRNNH23zgfI1BptbkmnJdU3WXkZRxtl7T5ZnLD6WE/A9qKz
7pv7sLqpxnlFotsuTYDpw2IMTl38EkbfPp4GnbyFPFZsWwOwCbO66e0dsIEhekLPI24T946UG5+/
HAiQX24t/IUhr0/jvDjWL5ObzLz2nVdKWAE127429S1kSTQHud5OGR6ZuxFF4Mh2xCNGtOWUvtgh
7UKS3/SdLLjT8oqkh5qyilSRrIVg89IsBwadX3qjVynruwy23PEOLlFD0b5CojOd6/HJoh3vfhoY
tKKe3NIHCPhXTrPACzKADZV/H7Z3xbR1ubEHgOvgBzuvLfFNDMgbG6UnInL3iMslb24aFIAGAEBg
pH23z7Am57PPtn6MrOvO/WqMd2kcBuIwEvLtXMHkZWO9tzhjTNSN7cGKvy0wMn1+b7TPs+HgfgJc
43J44HZh9lrwVAiCM6Pu0JIPaxj+SzoRtgEsM5n30gMbTZOWq3MUri3xnJRwCI6Najej85wZNuKy
Q+G9du1dRVaJ+VogsQkozxvC19CkDUTpTAsP4kYjgsQtX9gkuFzcOF070C294Gjw8MIKolBbOxww
WX8ObDRRNLvYWvKt7Te7tgBkz4qLL4u0guVphw7GhP3CkurhONIGxJ5ejUia8ToAOs6PNTW5Hb0R
r1ZmRwmQM0kuif9UWai4zCd7WFpWdG8jn8iVexPEA2P0pCYWeFwCKt9dMwOm5aDiPzXxo85fpf/c
N4yF9g5DOcVG5o6cu+O7Syc9B72PtYNqp+JSefKyCgFSvyYUbtupZoUYkZ0BquV0008D05hq16VM
Q7emHx5aZ9pOdG6pSin1X0vWYaP3INt3c5vvxuIsBOZh56wKd98aQMCdfScQ7gCbT/ZCvi68/QR6
HfqxRr5aabxBvrhqUcPixp0JU1QlM8v+y1JnFwsM8nQaTqjmsfhy/uGQaoAegEHr1YMRfnQ2ji2M
mH4MgUPjAG4AFOK8XsRQ3vgs4TiNkdzbZX0preg9IDFH1TaLZzGaoW1CR2AhGVeKECRmwUFZ4o+3
r9rePzHlJN5CH43aeOgGGuU+bo5s8WvEXnyAe7GLSJ6zYpTFQFIg8r6h2KX0y+GDmgV42zJw2bvd
tctswyQGPuLoycZs03iLKY3oK+2Z1alsShs6ZYCexU8f0YcA4gUGlZv2Kpb+vlvkRUUUPaBZZm6K
1sOJccD6cjfBacB33l6bLlA6vXAPDAbGqzpwdm4gd5kKCDQLkp9I0gAsWUCqy8JD79aPU43Uzacr
fNe7bXCwI7jAU+gTaF/pfG3EffWSdDWGrQk6O+LWibuW38ef2v/dAYE+Uk/+zejLg3aqhX84Y7B2
eQIcwRNdkR/RunMEDb53D2Fh3EkZpvsg7+tjLxGtTW2BkNQ1T2XtvSjL0iCLWHJjXtFiCz2LXRx+
OcSB9qz4da/S0XshKpkhoxzF1tNu8IzMgcGC04FQ1cxkISDSv5HHOYfqj06S+9ysz76BYSevHLm8
mndjKfpr0wjrlRTET8kRG71nW2eavNRT8ynD6+A7DbeNcbqOuehluY1ZRt06Po3EiKvVym7wUzNY
3FdYibvE/HAcXJQ95wfCASrUamU2trfOawY1JdOPXPDI2nE/0siHLtID/fMITwEzkJbTsVBgOif3
Sxno1IFlcsx2eMXb2tlp23X2yE72Ol6iiZKj60pARL7GWiH4e+p8OGsnfYlpnuD1VYeZYmdCoD9Z
NTM8nGHTQj3kqG2ZkJcK8GTTL1kGKUOqCkqj6XnkWJBLgEFKYVqZgMYHUfILNS6pwKS49u7FJonT
SCAxxx0Is4KUtQlBudvTPCnfYqEuA9q/CAvCuh2GXVfJn2JOv8Ka+Qi/GxMdDf2kNT50hL1PMCQo
OvOj6xZ7uPFtJ+FP5BhPpQsOxedq7xinjNyvHq1AazcA78pTIuJDF/GOG/k5V9G60hFplOxxs3Po
uNhnQj0j3kH66Bcn5ls2E3YcPV1+wHG4HSRluQr3CXjgOMFPTTKb8FpMne3Rke3OMc3nfEQrifwH
8Vm8ThrAjh0GitnDW+IVZ4pjiHBecp83JJin3WPcUi+1PowViINGSwFjv2eB0YFGsXCjd4F0SAy2
JLQCezeoaTR/YNJoDBpuW7jjp+nEwvsIU2Sp39bQ1z2zNdD/jkkyVmYS/DhiaIDk6RhZyiiiKIeC
S1fplUVqb8NGlJwknVHPYJY4nhnNRk6VMeBqfVBKNDMIWiEvUXJ9xOsXRpVh30alcoECd3kAunDl
FIUvyJdsIWtwnsqmQgtL3nxDO4sjrcxofs35IsJubN62KzUbDZHH2GUbwUhzZjb9OcUUOr9MlJeE
OMi5tQmQEsYQDK8BX7u0Bnwr7OWlHmQOqytPMmZWaH+DnkuDkU+VeosCDyEDTTAZ1bfUugMc0VK1
KXuDBEK1DHl63iqxToXRUfADF6Vo6JhJ1D+oDizaQXSVbM6VcmBAeT2m+VBk61rm7sjVI+Sif2od
or9BtcnBqVatF5JSMUa+OLrpmOScQiMzinWrnBwWHQ66iMxixLUFJWmKnDF7b31azNOqMKOS9liK
fCn4DFzmEfkGM52glx+TNczJlPdx1st1mOmgJYzIDZDnAvsICQsoo2B2a4SCw+jswU6W1AMyqMjX
WEnFVDBn4SHvhKnQ+YBgq0mXv+batuz30oHygV7OTKJ0Qk3ZDFC6RTb70rpBYKbjNwU+jOhEQ5cR
RsDCj8LQAGAcCkaCZhDp7Kfpaw9mf2vSEzyZ6ZDat2Lqg6XoTmrFxTPjOyFeTmd3CSkJtddU72mC
kA91ihcirS4miaS/nI2RsTcZD3RMr4RtKZeZ25gni6Q9lslD6uCkwzuhwET0G/xt/kQVH0/5BE/F
UgKIYGjXCbBcLjnRWfpVADJ68M2UEahm86D7p+Lml/aSjBxUoykn4HJRaE2IVN1ucojLUCm737iB
OK+8R+nYuJCYDahYEAzrTMp3Vt3Q5VwWCj8TxozSIK/0rZTcL5EdWJaLuR79a5Zts2iaeffwwctA
P4qiypa+r6tV8NoNSYzhDoLbFH/HUiVYUVtO1v7LQ1GJ0Yy9oztMgzEtXtbWbywGam3I3XAjI+wc
0UjYPcNJiV+SHqE9DGmLXINpaWzvuwI7+XiUtlGSojVFiWSa3BteDIAxh8aS2tDjHd8hF8ZsbcvY
9n5V6mcXOwdW2kQkqYcOyamk5GqjUZ4aKMB9YtjQAsXs8vbcBDoK93WRBQP4obAbUE+3DGnQJ3qV
FW34FRu1t+u5ZtzSecai5ckxoYYDSJMFxx8isALM0xcNRSnGn5JrY9c1A2S9Bi0+7WVp+9Nzrtqw
Na6Ltk8KvWmNMVTtyXTcLPfWfRQ2LXadzFmwoMGUiepjUH04xwCf2lq82enQInW1TDM36RCDGEzF
micupBGCuKAb1MaOm9h+aO0gyPpNHbSl6dxnkMXRcBrYA/pfFt39Pn8oPCaOxY9ojRC9bcIKmYHq
m3FBT6GLYpV9iECk1ilMI1HT5y3dAn3YWOOChoFjlQKr/2TI3F8SfVuvfw7SMbWnXdqMtq+Ri9QR
6mOuDQM9swrTn2BnNirvNvAbYR/NvC5IUrR5Kx+1A5AduP3o80dLpLfMEsM2ZDHkcRLWr6iEWGmr
GoHgcApQv6A/69ItqBf5GJouEUlaMAe9j8yIIItplgXU/cGGksweinLJn/zlihn19P9Qj+XXRa9Q
vSOzU8OPLTKXrE9J2qx+mVpdkdTrd5NNkdTPdWP9Ypwezif+NpZCModpfA/lsRQ3jmstXQPoIxzg
iZnM6S7KYsu5cXXDsV6zjeMzTDzqobqjxtrQX1TJyRBq6QQ2jW/cDExl5wOI4w6aIV88PcxdnF14
i+PkOvYbd/iUlq3ng1nGGYSuyMKwBOncC+4nGgsSPURnFXtn7nMfsEhX+P1OhJkJNS0zKHDlnMcQ
F6su8ui36kTVF8xkBpRDVRZmTDNsbuphjzDS72DTJhiHsMoXCd2IrmjxlRroHv0NDVMRrUXXzMrk
IKkm792fK7qnLGGHHoPtoPamIzHNyS/p5vmIAyoO4+YBXXBOJ3EKDNKjQjtV9evYipjbNO+RQS+k
CecRv2QWBKhYwiIcY+ZG6BT2uSbfHAt5ObN26GMu+jrZlVxoiHNzs4SfEMxlNhxT6DSBRabrQIcM
uHPYBszoM9PTJ+nTyz7yUFQes4uhwcXLFRtdH7eryZ2+jHogBT70jecG5R4ivSTpZ3ltiCIVTB/S
IktAJ/k6RNOs9QToHiYD/LZNGAc1E9IKBhBLetoIJnjQLEMQfyqbqRpLf6riCNWICn1gIzWxFKWW
ImhJVhcG0Na8ifsYkUg5ZOCIMi9Kd9pSzL9zl81s65DEJXcKO4fxqfs0pAs3MjrfdQUpgTdGVGLF
d/KJ6BFOIhScqqgAWUogFsGN4Qvm5qap+ujLxyXeM36JhmBXG6E9XSPKGtonokRSzF1NWkDWw8qo
0Uk5dsDmYXA8301pLkAvWQSB0rwq04JdrrJTwq6j7tthQZ/sti6t76hoG25ajWvnNG8ctzd7oE2q
zLe1MDGDGQkqE8ZylGGn2Qc7cNcOrbKuq9EY2S9Ys/WhcOpaXNfhHFR0OUKrm36CoJHZPnbmiZZM
weG4tpXBE9UEXYvKMO1EQ0xIx13WEHORPEVNXnRPPKplshpbg8Q2FVv9eGbHnpIjQoqAvVq7er7p
Op5xS8sqXLedxPaKTaV/LBoB2SdVqbYJ5FEAybTyYgIImQCRi9tHJWvPAO7qVsdRj4S/5syjohuG
o32HYbCEXo5qEXGOl7rxeHRcbopX2hUyOplFzZhmpGU5bJqBqf5WBKb5bQlvXs62QYk7KwhStPXV
gJYHnpoXUuxVFgFFY0FHszPzRn7MsZ3i+ijkONzThM38XS6kRMkqZcfe1KQKVVtp+GN2gODWi43L
wyJWqVuxLY7aKV2WYQk4sbYbG+79lKZc3PzO/oq8Zvge/LLj14kcMgGsafBhuhSjdeaPSW6FLaKa
OCg2+bXRjcxNJonWjgi2xkjQZ4wpzfQU9hD9wtmgPSc6GMQTwn3igiKf9F4b1daVHGcsspkpEQOi
kw5Renpwlo68JTUWs7Ia1dIg9ZKzkLl2VxVQaKI8O6/7TFshGPUBiFqyOVSe0QyyEn+n6h5NmsFs
3LrYsa3RKXipLy5zPDNltSykU7cpEJZbuwqSN/wiwFWcLgkh09f5hKLDJkbGRTv+XnvNdC8DhenK
atPwKANJtztkQ0GyhjafPq9Tl6QqhZLU9boExx3grf0sWzvNVtouC/57GqZvpPFcMFqk9+k2wZj3
ZtqB++FbGuM+g2XydtN6jLGWhGxUYAns/hMomQKkkUcISicaSa8TY9ULdMT6K84qQnbcqojw1DVx
icyMqyWAfZH0cHVQfBLYK7yIpE3EsvHesQRcTsOXNqxJSAoPjenNRNd1uOqgIkGcW+7srALDdURG
d1IBZDSa0ZjWE7sM37gdc1A5TtohEmj9kkYj+/i00b1FPEmHmb3A6CPJEw4b0+ZAMhQORn54EW4K
y4JjAPbSBTSPmcLc4O+EsTpFMXOZdkwIpPcgQuB0lGYx0MdrukdtIJna5LmES43LxzW27Oaeukm4
346rxA0L/xCFbvcNsH8oiP3Ga4btcHIpjVhXBie1QI9qRKgWAFUVxypXEkg0cF24cWPqRRcuLwKW
TTY48IFLm8jlULiAWlA8SaIq0wgOIc5E7jauSY90Ow2ZWT/BVyq6bUcZlr6yIIv2Fo9REa99YZio
fyOdN3tljEbz4ZUjGapqasfovel7jLMWIPH4Owsr5uVlb6HbgXc22QV5GeC60jsfcBprfka3KxTX
lQEni5V6tdrDXJ2yZx8RVsq5VXnDTcfoajzowCyTL47PjEUyT2BqkL4NEQNTbgRGcDPEHkoCCh5Z
DlwLG9BpdHXQ/Q10yRY0tzXNd1oQwEtO4TxpULhtUm4Hz7Wre9VI6RAz4GsqIXhdMqUIjnG6DbX0
ftlzlcxcsSVEadZ51O4DeD3xd2W1BfeDOjbIDogqwr58ESOfT3OF8r8rZqrSZDCyyzhUBrqyqbTQ
rdlKu7cETEi9g36WX9LBs+VFOB0CWZDX4Qf3wbnZDEw2xD4bhBc+hdBCybXpTLNithPVBduC1kES
ABYT5RjvBsR1kCH7xoPY4GfjyS2HPt6IKirzM8pWGqMxJslDk2mr4imXNM3d3oWpO9R5ml7XYyO7
XYwoZdybukgjRL9hji0tXPatuS8LkGazXMISMp2W/iprnDHYVJxx0YtEF+hj4xM589nU8Kv+CS1K
y7U9xN/BGEY3U4eiVEjAx/BkwOUKhwHnvwVxjOGyYs/HvbVmA2W6+1XLB9EuBMl+NeBvCaEwigo/
Voq9qlmu+C7ijChDq9B1dPObWl41jMXNUkOEpnEzp881j3GPhiuL0MyhePCFXv35x7//7T+/9H+E
P+VdmU1hWfxR9PkdVp2u/euf4s8/qv/6fw/ff/1TOZ7p8B/lm5bD5ZP/4eNfH5e4CPlk6998L2pc
Wg9Y46ykAwRsWo8+t4r975/y7//0Y9rfP/arrKaGfIPuX/75t1P81ZRt+av7z+XL/v+n/fMX/e22
+oH/3fz8dKeP6l8/85++kO//95+//ug+/ukfmwJB7XTf/zTT5afts+6/X5DlM/+vH/zj5/d3eZyq
n7/++VX2BaXu5SdkY/7z7x9aXkFp/sPrvXz7v3/s/JHzZZu2Yx/5+Ncv+Plou7/+aau/2KavlBIu
CE3Ld50//xh/fn/E+osyXSV917eV77qm+vOPomy66K9/uv5fPM93lFQWoAJbWfaff6Bd+/0h+RfX
8lAeufL3d+ND//13/30h/Ndb8r8vDJuf8Q8rQ5qmtB0JYcpyLdMXtpT/vDLmaE6MlCsnuJdJ3+VD
40N2618Tk3HWLKGgaQEHgrxgzlD103r6STTqBX4/ceJtD8F6IE7CcNjBpF9uMgyaS24Nuwx2rg0i
LRuL3FbUxCUJj+TNPh4OxZzdBIJWsN0TlYjpcN7+w6v/v6x2uh//469yTFcIS1qOq3ix/mW9j7Kr
R93De0q0+WxXAzzFRUcgImDkQcVp4BrtcOMHlBpwKLi2qlvTeptdmQDDUMa6Ln55pUWkKZ9aGyao
Cyt+yJqcJisDRVTjrruxK/wdCWlHW0VG2yQ1QjuGOkpHmOmq2tiGZYX4rcG3JgaLeyvSf2ztUUfB
4R4hPxNYFMqBrYlv69YMauqumxkt28PKG81qT6GB5nw59krdIiSvoDSZJCy6tEi93oMszQAdE5W/
sx2UCvzJIGPt6pFtymKCqpnfBdlnHCNZ9siXxhXttzsXQhxQpeYhcxYRXzwEhE8X8uJXvjjU2sU4
SthlZKMw//2zoT6sC03EMS83vysnH4MR8qsEFpkOXdHW8zjftF380G97i7Du7BoY1VNm9JusQLpP
LTyQBXujiijc1FX+YgeE1Llgv5gMEiEQUoVExCDQhG/XDRSn9VRl5xLS2xGF6K8hwbZvPM7N8wAw
CNMsXlEE93a9pe54VmNHVtzie/v9shHb5CNEX8fLCqRLhcChoUVTQUu7iv4fYee1HLnRdNsnQgQK
tnDb3tDboW4Q4hh47/H0/6riifNJowjpQgppyCG7G0BVVubea1f9uBUGtc+MQGRDaAjH33B8Nlfj
j3gp7H1T+j/1ZUgH/nbNyOZIehR6v3pEOBI8tjynmyDGXWD26Bf0L0xD0EFhRuwfXJYzfbinshw/
w1Fywk6alWKEy5dGbXReC0rxwA4vLMX1NW+zkzsxDDFzDwj8+D331n7vl/xpZ71XEY4isyvMq9vw
4Ukg+CQjfbfhRFYBvSZMuDHxEPR+3AZmeDoFjG/VZ9iTj42vAtA3ZwZoy1Z7pqsK11fY3/X1k1b6
6fHP4vIgBMOFfT/e6+8TBY+hheBk20wV2TqIIqLGQtRuj6+Fjw7fGKvg2BFLxjoRXDJmSGKl3PWi
lwTlYMBA4GbsMQ7qH+QHcH2AB+TKBAI1YDmYiF6sWULwnujqwQvltrb7Dnylcs9VL17aX/S93OSH
KS3vAqwBBIfwO+N5QsVicwn145ukHGr0g9l7p4hqnKzyiTdTN7jOWwNHF0aXXVny2wP21cQOb/xU
/tC3RM/gaBLD//v7qQXM5bNiXob4lQw2s+dDoUbahTS40dPxe+KQL1bDn5SjPmPMZdzqe7WDRr7K
4eF/36Pv3pQqgVDNlhiDiAdeX3yZhNXeoITceOdMfb02ctCSNjOWHGX10KPhYP75kJSsqH0XuLtp
AGaNO5pbRbD8JDHa0LUMr/rS6zeu/wv3LrmObY3+PAlu9WIUqs8AEQl/ru47/c70t7UTtrtsDLek
QGHOADJ7MC2RPCaIXfzFDC9V4z6tQ9ZhEGcyZbYGqRIR8/266vf62/WP9jMah3mO0rBvg5fVReeB
pMnrQV6kaAryqPhhRO3LYFPjzEn2jNGtPfvqTdi11/GdktOh+l+TpXkT2Fhlw3kaj8QJ6VcdG+Yd
sgcc8VFErcYtGOSMELNOfoYifV/YO/dT9Rr1C6WceqY9YeyXaCrJp7bphxhVBds+/ywR4QLR8vZL
iQM4ab2WFQ8JeLy6POXJceFEc644NU1IDMm8aOnheDb09RHNORsT6WveHo1SddRXuzJpmEw4oTfc
jblbeuBkrhiI8JejhKRcH46ZWjL8wL8ZUvnQqKXDDsY/M7gNOYOmgFSIkCvrqKc5H7JX2iQvScld
W/R191406LSjCFVElC3HCpAfnEvGHphW8poh5VLf0/WMiC++lupJtNSjiulY3OiXJ9ruTMPlV+LZ
u9i2xM3QU1868fTmJa+YUwBKzmmwTwOQFureAJFDtIG9tpsoAvuKP34bZ952ZDkZBbDmBnzLppfm
YRxA2My0zUi5YDMPx37dpCtMWUPKI9xuZjpAUrKcx9MtwLMsCmit37wBW9lADawvUp1P6WkVKP6/
bk9oLUOQoviOK9YhVq10DF/wAADebrSC79Jxd0UdGytjLeyjamvsHBp3ZTM/1JBGUcM4t63aJ2cf
nFNnrfiHDYZ3g3dXttxp9cBq6jF+eCqn5NZx1odObVWtzXwMvdVJPxl644JjhrqXbLiQjU393pmz
E4cyNlXZxDh9d0ugw+VZDCyeWqLHxe26Dvz4aBqYgRVb4YPfbJr5ruZ4tDEp+ZeSe4NVez386ZpI
irqYrS3M4IBZS7J1g26+E8GKCIcNbjuMUNbaZjh6NPgLXyantE2mne+BF1kw5ez6nLM7WC7CqBmT
PMQuKbbwGDn/drux8LCuevF5qH1GS8gz9CXGZpeeCdQGRNdU4SUN7H6fO96LrsyqZYReDFRLf6vf
BT4WJnhM0hGXCRy22fjvJuD8i7678ma5r9Jpbzbvix1Op2Uwkr0h51Phin0zLyc7JbWKNllIMN4v
vTwZTkBO60TPBlqhYEkaU+7awATL23Z4de0aNswccMgtzGQ9GFn/2I5IjGo8+Ad1DYyXKSubvWmf
O2cFExYRjpOr7XS0kS0F3R+xYEcRqcspO/HRx/VUHbGZztiRipdBbYK0nwgzl116pSEEci4QN8Kf
rwLIDDpdaFLqJGs66VM2e+QS8VhUnosHexH4kVh4DM7OWIAPGbmwZd2zrOZ8wKEzxM9Af9jAVIUB
j3hfem18KELWdwRY/bZntgGkcP5WWwrR3Zwy05136k1xq3dHQXOIrtjqcPnEtsm5LknhMXOX7bAv
C+5Bv+NusFi91d9hie/3ugpX/xelVFpDtABvj2xdhXm+D5OA+4yW2bqLY/QYupCAMdfuWuHiqODv
jQw5ZzRzukTQD6H+rzg2iUoNLMZk6s1MZPUi30aJGKwstV577tFCbSUwnh2aJ9wfk40wz6KhV6fm
g0/mxRXBXImGRO2UDOmCY+Lbr1H3nHi3NDyDo69Kw4rm/bZMmrs4YwpYtj4VuFxeIeaDBMzwz+tf
o/dPIIodSBU2iKq6mPn6Mbo+0R2AZnd91aCBDRfst3zZzUYKxpAeX8/YbELOJ9vPRgLMC7m/XGPa
R82EVdx5Mu1xPSUdOB+INADOZ0r7CUGVIP6wSJJfCYj1Gb6NfvatVBYkjia3TDjUvsDbH9RnMA0g
ObOAjpv6I72UYJZ+b+z2qVvZzecUO9uYzg+N8wOsCJ0TfW4gXB0UxaHzWNr0ahVmCP/02iNUaVZR
4MVqUa+/Rw7KRU9tD7auRNiJBwdxgN4k9KLfmvm1HgNW4IE1Ua9dhssjEcKJ2Mge/JKqkMjT+ZBJ
DLm7Iua2JjEqbZpoj7jgsqwS3AhVRZlwtf/9wGX9ft7itGX5YNN8WwiPbh1n3L/2F8aGVdNrW/lV
Q+kbuZnlc0SLfQcO6z1ecmV8wFa9FmGxlzjkTI/iIE1i8F2ov00n/jCcjrXKdJUi4N2bWd6KzsEj
hnET+9x968v2P163/fe+iI/QhF5VwKu2HBuFkeSY/9fXHSMO6bMJlGo3AGEpyoKWKERAT6UiLCT8
BVDkQThvI/uq6/k6Hh6zhqevYw5LZwtfDy6z4DgJCg3XhOtjGLeWT60PlaA4cRLadPhp4tRlzGWM
zQ42GTSunp6btdLrh/fEo0teSPBjZL85LvHwocviNe72/3GNvN/OxLxX23SksCWOQ89y3L+/14Cz
itvGJZyehceMMFRl/ORMV6oCGFdZQMYijoxavV7OCF9HW4z8+OEc40HXO5lJxwyCuIUIoLb3Bckk
XtS2Z0NZxQkWPukrb4r+TPWIyUzSsAbI4hVz/x/vxlav9n8dLX3luOmE6wNG9hxPNUj+euWgByTB
uiJWzsB4Je4v+o0EG1qI6JlC43aMHgSBLFuzU/pfZrNnvXDUJjgeD1FTteANNKfXwkAnrZ8y/Wzn
jGNOXtAcENt8KIONNAtoqhRKBxuFbtoR3uZOyJsFdGXwl8ERsQZxSyn7Ph/qYC7kIjpQ8b7/+8Wz
1QP029tF8CZsyxOeknCoNs5fGniTnLJ0dJtkPzmolHA+7Yzi3kZi1rUF8Cq0xPtWiURTZsYLViPC
eCBVCRKx9HaoCzi1h+hLUciJKZqfb10E5hQsKYRRVupmUXpzCoO1wUvmnLjELa5HIibSAEqQXmBo
JAHOHrtnC47fJK1f//4+xT/ep+AdCteh6UVqk5S/3aRTb4KpsTIP5w2VoVyaHtQNG+TCrryxTWLL
rJEjJZjbWWBazZ4nI1o241LixMmNt39/NfRGf//YeTkWTTLXFyLgVlPrx18/9sT0g0ig1wg88WMI
ovhIahknjVrV0OHUkW210ugQ8zJssgbSllMvy6EpI8ib4M9pxMJmYdS9RiF9jd6MTp1cevY9ctYc
pz3H6JM2I1oSdfQMs+QPWvwFEiy0pkxDN3oD5eSJBQ2viiqPxgYldLOyVxzThee2ruVCH33d6LOF
rvaMkE4OqdOPTtCyP+hz8dQdTTfCLWJiJsKnTj4KF1w//mSDvqikqJaRR6TaeoDXGlDs8B9Xl5wb
h3NgEoyoUMkra9QRWNXraYojv4p+deX8xJNz/Trr9qDeE/9T7+OV2mawO7P3hfLUzTBdFHRQwhnn
eXrXz0ubUKc3My2NQMjlMIGPBkwNKbpNwovuMULSa4+OvNEfkG4yWGjMw4p6ZC5RcuXwt9PGAOs0
LhD2cbzXdvCSq4gam7qDno867CMPWZUS2phZ9FRJFE3pdGsgzGAwc5kcDjZN173pg5ju65Sjc7em
nCQQN+OhDXlEGFv8jDLvpnfcD9uNk13m0yvtUhLC4sA61EWYMwgb+2NWMe+KrOqAz/418o6Tw5XU
JfDMUBrPxifDCU535iJu2iJ5aKMZ55k8WN6SPU38sE1L3MrdutDqq1ZnM6jWkuWlvxxQmKjadujN
LnGOusOS1BOhek9RvVxSm5wB2ca4USj1R7G+RBYVoLpaFNzjKeNKY7Jhb/KB3z50zOmOC/lQyRLf
VJAA89GYDmOH0c/hPLANzY4S/MFdWLuFF1DlAEyYUtxhNZhMtQfk/YrUNq47rIvIqEzbe9N7iTcn
Efdo+kMvuZm/0FPCHKUXWBHy435ihAG9ZSNAGRI2zs7HFxGazWNkJC8+FJ+NXeClmxkKb5j2P0XL
4l8EAxaYbxid4Jm4k9uCLE5Yfw3OayNwpk5YhDOqU/lUcWJb6bnpN4uQwd8lc3rwl2C+uHKUN84P
XaAlAOHGrqGSpn7V5fZCZAWsdlwO8pqWag6p+tbq/El8bXNmoXFQUBnoSigyU/60gNHVAxUbpA/2
kGfDi/v7mrIcRCz1iwvBZ8eqgqy4S6EGTTG/rZJEjZDJp/sq2YziF/bfeaia5yDO4MvY9CSiFjzR
qhaF3jHu0o4sUr2EG9IwzzUhx+jxUHTF7SV1QUdhq/1ZNKtxCKNJ3ISkF08yW65AMLg0NAuMgq0Z
7cSt1xYg4Mjp06dH0Wa42OcGJy7PBPJAa+dja9BNr6haagR5yNsGTrbJlRYWduSpGTih4LmDHMJf
VXseOA/m+Q1Hgf91cSO2I+j476Ih1nFdOLo6AAsA+0OvO+gTSkrBRIlbH2qB5cMviYOmjVClwWNd
4QjyS4bxTAY/9DYwANRAVkYLtgfS58Ke3HQ98NHeg6JbtN3JU+jRKTD4ce6DVfVYyKgVdcfSaQlS
IAkX8GAZXEq1USIWIpjAiHn4ef2ZHOhFxSBH6yAILlLVKslMv2yOPJLY/PuAiZmDW1W3GWGKA6Vg
i48ItaGGJTrRHs/6rU9qlUgIQFBEpaMwo+pckYGs767JbsW1Gx66zzF8kGn7majyS07J+5xBHFd3
ra4M9RMTLSw8BgekjQcI7jAZ4iRdT9zog6BTJ99sB0Kz1bifwzrmx3/f84SaOv291BDMm+yAGlFK
L6DV9fc9zy6dILdK2I6Lb4qb0jmKAmVspQ6nfYVCXr9GR205Vh7e4EmEhkG7SbXw4a4dK5LRiRmK
zZtwz1JW0WavHJP9nJuZiTvfwCK9KhNO0r2NVq+Sge8aDt43auVuDSfbLzGWM9Xfk1kfQutifQyA
aaxdwlNQveoHrYyfEagHCLzlC72zHpOXxYXh4Dz4Y3sW+CnCVLYEAHFVfKOTmwLSm2iU7Vx93AhW
uBMkXEoG07jieXZLmyNrEO2rrIEjRgCiNYF/d6x3cJziRi8DM2E4vrfOxE1Vt7Mg673oXoNEvuoD
mV3SF2pYa7+6xPoMNtPuwWeEykkqtoGDmH+Ik1sfmBskw/Ngj0BUcyyAnCh2Le6hmva02qLUp+FM
xrcokdPXEOX/fwl8ErZT3dEOAEaECR6dr57wENkbPzHO+nIkjUMbqi2p346mKoY53k7gsOz+6T/u
mX8U49wyvlofPJdCKJDB328ZESw2aRaRv7NNJlX6hGvlybMP20edSvW9g0L4j9FEwTfArwmH9Drx
fjgZsUImIc2WdszP//Gy/lm9YWlAQGyZjpC+cH6bApapnKfZH70dXP1gG8QGFnOHoKSZDqS+U9RV
pxzFpOQNB4Knp91s4T78j5fhqRnq34p3YZtq6O54zHglE7O/fzxBLNcWJbtLSwYJVJHd4p0zduYU
f6sAexWqVaKrjqigUAm7AHDX4Kr5DPsch8sROS/ECbEh9wnCHiWa/u4V4KltyTcQT5CN4h+G0WSH
xc3+ADeHVYT7Q7yGmb/Hx9xY00eoGjTGQmOjjUJmZvWTN1ivHFxpKd1GHk0FfMoocY0ZP41510uG
BMA1rmNBdHk0npK0X+4iWqlJ0pbXntFmspgn1DF8aMjlkcYk7kWEy+sgTFbcEmhACpNHdzb0E7uo
Fm/acAie6HM0gtFCgmWBHIPPBc3YQbjL21xgIY4+SheIs15Ux6pGJFemT7MKK5laBGfqhdHafOsH
9Kd2ZX/MdF6+zqk+lJWOjYnUL168AWdkdphSBGpmJvCMZzHOeiS7T81EV44j0EuKOORrzDuAe1Sb
r8OT6jMuZvte7Mzd2Y15QLv9k4rjJslSksYgb1IbHfkDajyRhgc9WktD6iVqta/10ZO2e/RvrJk+
vl4b6iR6cePuIy+dR31K/npE6/ETlc2fqjlDq/onNF39tnUFqMe+QXxBkMkqO9MrNBDCEFTw1TbX
T5WimtQ3lckzpR87dcDtmpb1TRX4+shmqjVvqgjVXCIA4/55GLgQ+rel3k3qtCVUhRN03oqUrTv9
QOoJqH7ZnTft09YNKaoY3iBnv9Ovb/CjT3dx6G6wUqkxbSex6Pz7c/PPphKJBEHgo5pwMdf8Q7Qi
4yBax6KyQGcx1XC99Nua/SGM9j1Vt42trpC+tHqr0GPmOmAmoG82/SqjNf5pze4NQnX5hlX07/UK
kkky9mT6/h8v+5/7p+2j57As1xKO7Vm/9ZTC0k9MYxrtHdMoThtqoQHjyfncq69BG51mH8Tm13TL
HZ6WXjUo1OZqqbMSFp8nayDMN/bDF/3E1Ot4DdywPXy1VGkPI21jbq5WCTUyVyz62ilfwwJzpxoP
MZ/9r26L+OcC76iV3bNsphmO4/7WbekDoxw8Ehy+RthZTokeC+/BSMA2uVPi02oFCq7b8vi+jtNM
sdcL5yELW8Y2al5kLNZrR8G1+/dP21af5t/XVsczA0twe0hkrfZv+hU/rxDV4ZfcRWH16jBXWxee
/UDqCTms1xVbZM/kP8VzBSOR8yYRoZ9rpvQSXJl1YqEtq0JsuRnPBfPkY/5LnZ/0BqEbQ3qKWUON
m7BM7RelidGloO6aC9ekFMzQjyJCufn390ar4R/tEFo+NEPowqtGl/d7/yGC9DdE6C3QF+TebZi2
jPjQFtZriBRBLL+siYOdz0jKDHZW7KTHPvEf8ZHVqNMuKD+L52mG8Vy9yj4IrtUw93jX25MJKQ5f
rOlc9b+iafTRE+w4nHUHLHdwTUR4L+BZ1O1yA3EcHd/NnJfuxbz0WCTu8COUm8YLvhv5eBgwtz0R
B9h3Yj4GXoa2/nZhJnXgoyLfAdfuRhTEkSPNBWhjP43strxmqLzoSkhCH4126xh4KlR0BOHJwz6y
M87SE4Md5iIvlXvLPJ7p6cw+NyOvzlGdvpjZbSAUIMogLa73p/vAUR1ysw9uPCbuYRyGUE54AYGR
0uRqjB/CHR8d8oePYZNcoXRF+LzxZYdkoFs4oQ3ZpOfFyG6TkShGQSQ3r4ogVk7k5q4ZDszpdnhf
jczY0Q67cOw+ZqZxaQ1M7mC4xwmX0HLED0a35ClxWoIGcmTXsKKN9Z5YDCzMiGGgznn47YZtEpU/
8LkcpDP8Ih4IJsSwKwJazTHMRdzzKGnNX9IwXtJI3sfD3p8U3n90DmwoUeoYO/SYWC3ic9pzB2Jt
Q3eECal/LA3fQMUACwfkDqMquBUG2HT7vksQ6BPqQ2Bza9G7aTZrmkIRWi6F8R0LaVOUDDe6/A/Z
gDjGerpLpPuN4fsh9st3hBNBvFtebXTUHg0zqPTFc0cgdCqQV5vvM0SxTULQnYisPTYLUiH92/Zq
/UK1eWfOKHS6+iGGDd1IGNrtiZe6McVtBi2bsr70fjTpeIsv1BvW7UEUDDMzZ3O7EP5cf5voTsIw
se9C0prsiIiU+aA+xzx6wwK3m7zqXFLvr5K0YTH+8qeaefONT6KJBYjFA4hNh+bkZCThkWB0XvEw
Vo7g0xw/+Y1tFXD7lq9ZeyyuBqwic0L8qyrnO1znN3Kx75aej3EAmWv2JI8ZJz7ieO+jqwol+Dx+
pPCWu7VnnibyYo9ZkRLND26jprgRyXBlcMUc3bt2NsHs/PCqcT7dJt8Zg/9nPsSwEX+McLRyJ4MN
Pm7GLHhYTSAqkcWI1Z2eZwdeXoao1BfjubZQhHvhra9S4OP53oPAgg3/LWTOYyb5lZf1sWTDk8u7
zRW4PXvIU2ydjfu2uPE3o3NoRslTNeGFXi2Q09V4LWdyQos6ggiK8yEjIzEFGIuG/zTjOl6tHiJD
egT6TKzWdBAehBU5WEezWnaTW57MIvyWhwoIFk4QMZa9FdOtdTNqy2aMT1VI2HqLDttqnhbys2R8
4+YzhgAQG5Z5LuQDhpz7CQhP3X1DJbZ1iFvISAKarezDdIybtI6wf+EzQ/eG7bzAUmkZHTSL+j40
yg+XYL+oxR05MzED1XkhD/oYluW9lTN/rbrbnoyZKHpMwpBcN+bMUhyb5lAl5g1UhPskzx7XKn6f
vfAhKId9Ypo7jwhMNcR35JWFBNc8/BkjPGQJ0XZM2+OAzcRonX3UPywWYdYEiSd/ZLX4DBL8pY7Z
P011cJ0DfD800XDIW9VzRbKone7F+G7HP0X8ei1LAlGGbm9BXWpyZ2c+J8QBEZB+b41/8tIRoZ9q
m2b36+C8hiDbcv9X5Uw73OOHPIIWVGN0qRAaKBwWMYQ3NPeRNSOQB88C7sB6Nu2tX92Fy5PVfjfr
B7OdkSLdRQaPfL+QbDwfyKCGvGQp3+Jj5sPXqtT6GW2xgzU4+wZKlXCo9gEsXatvnwf6b+WQ3Tew
jCKofeN0xMF2DYOr1V46QQoADNoZdRxeKhoDGYGG0Vb09f3cXVoeaGIhkAQoQCLor/Gzj9wnX4WS
YevZxXOAO/gquUIScftEGnpcI/NzHlf7+2wMp3lsn1xvPnWQARZeHCx3jF/5JVLDNbR5hhhvpAHc
OvpFVCCd6JuVDBsBQLBoiepI2oP0PxyC+2SExMca9oFroSDL9hArOxtmtAvEimMy0LpjXqKP8AHB
dqRqhg8Y+ulBnRqBFQEOdbocTcB+oawfBqc426COOhfE9vo51tbNjB3TpuFpew4VB5+BipVCPO/a
uAENnEW4ZXcBvQN62+zizhGiZUVehTzDyDg2zKkNse5SCckt7jk9dP4GvZyzcY2zX5pPlvueMnwx
GI1O4xkkPjEev6rmGqiVJGQLtXvM1j9mi6jBi7A4/TkK4oj+inj4HpdI63rfB9uDJVNdOTxvzPYN
2xgHuG6TZ/dioiOO1pK48Hh575M9Dk4o5MY2SUxyBH+5NL9ifCTuSodFyPckoBgl4RpV+MvASxQR
0dV9YSLuoLFSdU8OQ3eD0cVMiw21KcSG8jUyF4wuqCsDgCl8dBd3XC+TMe/REPKM0TLMt47ZnowG
16C0YVma5n2VDQc7U4A9eCMQeR3ZAWk7DWL86NfQ2lg+lpmynq6hmd+btvXdo11v2vWphctZMIuE
yQOSgkCl4BoSDVfafnoZnIc6zr7PHTCKApLCVpT+W+arkPSZDMmZ9m31A9cAOS+kjDsW72fw36cA
EDb+CTF7W8PKnteEdjTIga0Q6YP1VoAd94yntQeuFtp3I/jJHeF0z46IHloTg94UOD8qAYchDhfK
eG7mtcvIfvVPdpU+DdPtQOx1bL+O3g9ytq+W0SD2FVDpMphkqilMXeMhnKwvXfk+QOOaQArGpcXO
eehotC1Z9ac9ikO4eB+t9HZpkdncrsbJyrLHaLwfSX+TDDStIjsxrn6IHYcJb36okJEUdvAg+Kvy
wyczK2M9Ay+9ja8o6m4Tco89PvosbB4iMiGAJRybtXrNZH9Dwk5MGeR+Nj3UbVLRvLVKrl43XsZo
YcASyyvmrX5P1bTSpHXJrYjEEwP4rQhz82NFQY8klLINBsTwiJcEc9JhCjLwOQL7VWuZrC2p+Oxz
hVyPom3qlC11QGwjGtwVrWf+iTIQgdYQXuYAw3Pk818p2exwOBR4tJcja8dUXmuPU3UcF8s5K0WC
6CdqTpYRGs+tnFf8tcN8qZs2evG8gny/XAJhU1+FBTHdy365jMWCE8zoLRrSORka6ouhG4Skj8yI
aNX/EppqXpUPfvP1zenyE+vcuBuR/ByaYs1ePD9jA5ZzfgmayEJhIIAYU8rcdKGEAONd2yUq3xbc
/RceXlqKxOa+mRN8KdkC2prCvD6HLpzteXS9Q1v3iuLPt7SiA7jUd+VR/4CZXi4LxOqfpnkt3vyU
Ba0zTHHRX7XVyLeaOF7rrwYpym2j2HJutbwMvVz4Dip3n00N82AnrFAXdVt6lNMptakowo8lXD47
wD1RSTjSbL7VVXK2u+fcK57SBFOmEAZMBaR7g7+cmBtNEe2chQA8Z0z28BS/pzdCNI9ximQ89eqj
N0ICwhB1mDpXGaUPpWx3zmg/S3+1N3gRGAUz1fpG2AE5NmPyPnU/aB1f8AA9xzKEnj6wkhI2gpL2
15JOID2pSTboGo4wEn5Kdlr1D5bsbVYzm5jkeGjMDHND7bubBf73cmrRe6HRanmxZIdP1nTIW9Kd
yiLayaFgJi3uOxIribo+EHvAOC6OXgO7Owwk2pXgBhI/fGo6MgyXFE5ydR8O83Q0kEqURgoJihy8
fh0ui1X8EZuHcCARUqnT4q7bEvqGvb4i5tek1LMYtdSoNGPAQlMlHgM5bdu0vPU3yHDjy4jvlwFx
9OHHPqpj8P9IVyFYTD1UIyJ0liz9YM25BFP5aGPQ5oAbwNdvyW1IWaNKhgqw7Xp0UAkRKiiu4gcX
vbw5jZgCOrrgtXfLFBPJHqPuYZJ0SYn/uOCf8lrJzs9MCiXd/H0wGdraWXAzy3vLq66+0TxUQc9t
Ua3H3rSJ/0AB2ao0ptpvjzk8yIYR844SvgeJ0lcqzXyRPzFwbwJSzUUNHzF/Sgt5azoFPir3LcNt
0UxIe6uJWDfvpnXt3TK5W0FomG/2z07zEPs/an5oVDs/mS6TIBBCu/JPHHhfyxJEGRbFQ5EZ8BVp
SEx5gzk4OVmEjfc9fa1sUdwHotVcHHOt2fy0WuLICT8gk4TabmpHnG7st7bDAx1hot2SGUnSNizY
IbubiE9i3F8U+8quv4G36vZocSEhk/OU7kOZ72kvQwr2qGzCkXyLGb6oYkkuKroLSepMbp/vVtul
7nC4EuVWpqk41m92bjjghzelVcIDHKxsA/SryKzg1vBYIxp0hLeoRR6G5hEXcHp2ccgD1Ux4mpFx
qrmeZ3nEGrWQYmrLuwoDuOdaGPLYCyhXovQORl3EZ99Cv2OV+XJiumJxktyhXX2qeqNazkHv9yxF
01FacXOB4nSr9aurGlMY3vpOBE9xzSUo7TDCj9mWcrqNpvCy2CnnjxFSi59Z5h2SWA/OUBd+NOgM
iWc2oquZw5aiokqOueryFrbb3E5DgTld5vwbuwXJn0ZtXGy0V6SkNpwhl/B5Rcx+jEQNb7Jor8vS
hFcsn1fBBIUzG+Nv2k32sW9MHOSDZN8emvRAc20ESLOM5C2iU8LD7W6myn8n2S19CEaavpHZP4Co
+ZnB7BtsZ0bTTX0+Jol9YxRsi0nmPE6COmgY7fGkhcu4jO1jW0ZX/ZmSZJQSnFfj4dwPjkOe6rwC
S88dJBd0mTd1D/ORdeyxkvu5Dqrtl2hd9zFlN5yMUa5bjg0VngXjz5JItHIJfwj8DkwmUT6ukfmT
TOlnahMibtRHWSPOJtk1PlRMATwk2jZmZNa06VXbUXQjVAsY/GBnJhBlsdMJkHRMTdV3y4zQMWhO
+9DjgGjTS/j6GwqC0ngzAcwOWEYa+MUuzYKPiQAVIpA6Yk3QsI2A1PbfC+1oyGyxW6ti/JqsgSNh
gB0vaOXHNbwkecFjmI3Ep9un3EZXalbYIMyGRKOO3yRR52tPR9cidkUU0N+gcgzUeM6Jg1ObNG8F
9ESQD92+wfjMMFu+alGTblAXMZDVxZLpTst0ifZjyACOE28lwV6xdWKtZvyu3q/fhz+tMiuvs3C+
xM16Pu8Z809fESZrqDtZwo/Tv1yLNLRc4X+NQv3Oq8LfEohsfs229E+2VtNgEjnu9etKrdJ4MUEQ
uT0QLmV/ymXA2IXjlf6AUaoVtNIx3jAuOiZk4bA/MRP7Elzob4kF5o5VonKVSuZtKHkWxhKgrfW8
9ZVVAZ8qu6EALMvMKE/rcld7+Xsfmlihiu6RwD6MK2rST+zJacK4fUimsztEyXGev/dqQiCYOXy5
Q6BxqSUsE+5ZdzbVTLUWiL8sHG6Zkzl7hPiPhjNRP6uxQmRFH1bRHbUAw8epxoDUpFmXbNuAUEQ5
ZxcfyfCOub3KAzEfwkJqKazRksbInJMg895Is3OmilqfAmXqVNIsKoxBvK3dek2DpvjSKGRqQJNg
s9pYXveubS7r+uR56XqrRrT6LeperdUCo7A886jXJz0JiObmmU4EMFY0MFOBxhIw10Z/YhEwquOU
NHst4NUzet1tj/A+2ONCrI1S6GoFgZ7WLEG7W9qOQwwoWm2z0hISA/E+tgTagzAd8q0hOKbVgbGT
k/sGphM+ilIS649bewpCfz1FxXomicDbFNL00FAGBz2QNgbWwBmxKYTQmJlUbi2bbjQ4+w3FzTwA
KxZqvKyHHXoG9uXLMdZfXpiUNLyMFzJdvtwQBF0ZHBdpe0NHU1LHtCbn3WgCntvGOastalebzPKj
SFEbkT+NLCMcxAh4xKpMcCvXYqrUmEhyp1TYrA+FTSCTkpdo22eoNDNlGZ9Hk/2zBvBAqB8/tXft
VzdpWQFVd51ONBJqRk5aZMiZeAtiabmnnU9oAZMjPdGeOSw1LkfYuGZIQhbWRtCe3ur7Ia73Pjcg
0vZR0MIxjl+TPc+qwT01u/G9S7p6p2eJevzl4bknK/M4GThVimMrwTAmbWFxw3DfwsKRR30d5gFF
DdhQvTh4gSrrBvrUrcFdZ5anJW5/AFSSGyehp2d199rf045M9tWADWbkdV2r/gC/Dyo98XA5jh5C
DIOTvjw5PTpMP+h6vzZh2+pIDZ2AVyqJkEsQ5Tz73cGOaJ8GKFeiLIKuLiJFzasfW/gf/M7Ielpb
eGc5y/SX0kbPtLIZT2V80sOgYO5+DGtBQhGfZRUg4RncF5n4B5KuKYWVPi3zR4hB2YzZZ0F8rYwr
4VTB3VOKVQYlTN1RdirtTbmgnzfBBB8cFhQ1tv9aNJWTz2Anln3V7tN8oDYWinxEOFHas9jqRd5p
2wb0IZBBfcO3Dfv+Gt/rnx4mWEjdMRs3sBUZMAN221jp+COqnI8pgjyYZwRjKwtCmi5PLQRJPobq
U9gq6LL+EDSt4qD9VsWowxNs/a0r0muY2c/2WMQn04GhSHjtzjDr+twgXPsyEDRFzIG3O+jnWz9g
JhXU2aLk1PeQGXGkV+XMmKcDcNL17f+YO4/lyJEt234RrkE5xKQHDC0pgmQmcwJjCkJrONTX94Kz
Xt2qvGb1umc9CSMQwcxgBODinL3XlqF5cQsg9ZIcGxk6KSXnnOZANZCCq/xlHWahFQ6GOzVKKkm/
GibUZQ5naK0H2GZ1z7gq5VmE3mIt3UpfdZk7M9269SquL0GORKizIhZxy6RE4LrtLEA4LC195mB1
QtpM5pLwtl4NH1QNeWmR2yjTHGxtXMLob+d93US0yO1oS8OAVLC+Pitrx6JDAMptv1XLQj71cKUu
JqqxNz4G9wV6EiWGRvwAM+hyJchvDZDIwnHMrc0dfWej8qSqTFsx8oh9NSanWNm+Wa4FWfKGY4Vb
zLaUHcuMkls6ip1nkFKr/hB1+6ubUCdSaIS9p+RV2rSjmb33Q5KO1UiaL9muVSj0BRS17hZxIww6
LEQ2l+W4WPwC6z2X867p0vjT6GAZsIjDfJsuJlmdGKvA43bj8/yuGnSqCayGCzXkqe/FxOWxsZr6
qL7/PA1/aoZJZtGy+FXaK8tBZ2u+Fc6gHdSqsesQupm4wVBmuVf1h6i27DIZwtw4VEhNUGDEvxxH
oIoi1EGfgxe5qCgBpd2NMiwvbUsCwDJ2JkGExQje6R0GJzX8qwlJTx340/5R3SSRKdBJ4KPi08ap
7pGE5hf0bMqlia169PBF6o32SEflKS7jL1LTg62NpFMNI2kqmL0ibafFtJoXDf/nIGUhGwH1CClD
42Z3YbohYmVRE6KPJq6LN6cuTqViglRN3B9VGfjve7WkVKrdoQi/xkJ+qGlGjTpJ5z/qKDc+Zx8E
Wh0dLPLlqfcitVxkdJ7xIwHTA0YAKrzvbKGu7ZSzJ7birwWjqJrV1DeopAzwBb8XISVHNffqo2CQ
J/az6J/+PRl3pDlMbQypraHa6jYDqD/MO9YiJXPSb3gUyS3AaD9Ln1L84tVenK0its8TWyZ2+cgb
CRZKtnZpX5Yx0oVhtK3J89DshN9VGmh0DSRZJMeU8kPgZG89prsd0M672pgAvy962aTqpy2croO6
0XtqaIybiHxx7ZELFtm0xYt0QbXTm1PqxmZk3z6GMvjDqAzcZDVM8kVJ55QGkQR6OlONuDciERzT
xVY/xNLf6URMM1QT9lAN7h5AwdqztNOQmE8Tzn41tIlFj6rchWp2yURHofc+XVxrSvrmVXzRaIF/
ukkSbXQ3R2mH1SZawpcimEd86ls1O8+NpFKsj6Q3Qn9xGWvs3PQxiTLvI2tvWf9rB3WHoeWsNuYP
WSFfCoP41dKSg9EnVNcyDwY/QT4rdWUojZxrYPmLLJ9xavmAHQjSZ90dHpI22iiX86K7mXtWO3Gb
PJGO+2KX63FOKdEsIkJrTHDo58FOw8Sxiqfgvl669n8uFzwUEDPC9LH1N3FPDNSARlDYzkGI8Rn+
XcdygLfpBO2XiV23KRebEeu/HNY+/+LONmtQtQ0yZ638YXVW9+gScU0Xj1Ey9NDVF154BZwAQQ+H
xGDGHRfBTyW1UC4J9YG4fXCmWEOdKf06D3LYmz2ygGrZaqDmPcd2wuW3yHeVZ09daArzoBQovon3
L3fBaYWgLt/CGTdKM+8AbdDbauQvpfOU0eKfDVC2WzqI0NrSHxyX6mkiIloFjXOeUvdSB1yrJehd
YnPO4ApjxA3Oul0UUsufbHUVTp2++zQFdh1WtbB2nwXIjJ0bkEq/fN62L1/71tmrOW25SZRsUa2S
ivDZnkvGMIBFwA2+qStDLQ3Uh6AW2sAy0Ycvd9pUiicvcBylCVJTAlU9KtN/KJNMEX1Ayv6qngnI
oMonMINRXxt7Zqhgowa1Zql0zt4yE+hsWxoCBXznWLvdTSd+IAHEqhRMTaGjL2nkB3F/yLTEIgEN
5G4YMnJbg6Td0gjgFkY0vGjrPkewxaHtSXtbymw+abp5ruVE/tSypusb2uLm8mHlfFifC/th9Kgc
dEQ0JdOD2gf4qQ3svC76O3UHqjE8cfN4U3efy742lhetDVrsC1gy4Zqc2eCdnQSi0eKzUlIT20xe
A0FLynEWf73UyQs3cDQOhvOIhOprmXZn6gCfmjXajV/rQOwCIdhC6uVajQ6dbL6rb87Mhyf4SCDE
apf7lLWYkoQu9it/hiRXdtYvta5Sw45aRySd46+doruWLY2HiQb5oqJS2lwA2uA0IMsrQ6kylwjc
wGiNik8xmVJhd/1iwNXrk9rXqgteTWBFGT54REcHQn+NfaDs86u66geSHtfEr8Pny+zPAYEsbRl0
xealHjXzrlmun7Riu0sFdpda+S7oLeRmCXKauNW/kOn3oWYNLGnaXW7QxyDtbaN27kqoHugkn/vF
t7nACBBD236gDRIiI1RCbj0PCciaL7HTPXHJV3eZ9tEsXnCdzaP6HqeFMhviSeynEysVooiX8kbQ
u6yo0Q2qzy4etrKUj+4iR5ZSw65YUMIyio26MJahqTKa4GgS3WlF09c5nBhL8JjupRU9Fsu+yMxa
/S7J0pP6UwfNe7ay5JUctWilV3TP1P9VwsA8SuHoq2bxjI6gbPluuEf7Tv9oNJ+tMzVrNfSr0zXc
86ZM3Dun3ItlGNQ08H5ab3/VkpM2EI2uNlgAdTE/E55AoNU2gDXKygu5hPIx2wycy1Chvqzlh2TZ
C4yLs6LKV+AMC0TJ4S0fZ2J0lreim7gn6HV82nbVbCenbAm4ST8oSF5Q8xQH3TGO6oNTS0liiyeq
GxXND9NeLd0q9deG0KRZKwAxzJexNxhJT0F6QiCZDfKZ4PpAF3z+IVO2QDPhMV4SIjlttf7Ws32i
ilskm0702tbuq+ewr+pT4BlP3qzDxlVLD3aU7FtkC6ZLNWJYaqpxXF306v0logpZJrJB8VKbWlTU
fg2qTe5PFMMLW7LDsX+Fc/pWZ4HxFA+7cPT7z12UcMrHcQZV6TlIyxeEDyhz6AIexse0ATnu6ll2
J1g4OAinaMuDG60lqFv4rt2WxMk56t7mLkPV4MwVXe5urUeIO8eQxgZZMopDwFZhOImM4qr6shwN
uYzRVuzUueSU6lQmy/jlA0203Yuab3Eusu1Xpgzs4IOdrZrZeq7t+CVqzY9IFyc1jKs9szsRKyNj
pAVq+ChdQP1uNJ+yhJ1J6vFXYMkN6SZqROVQ59HS6lHYfCFZodMPqJgnHZt1LjWOsabHzsxrrwIk
13dlwhxjbQDyZTu3eo0KQ5COEO+inn85lJR8AJif1HrM9fqjR+reVqDhGFmX7+HgYdDoISp27o0y
FR8N+9UskME9Ocp3bZ0S42oRjafRoIJJ3B4SSmMzc3FbBPnaypAnmSl2yMKaATSn/iqwBlI+jEju
DAhXWxfI09qBwiTQFdzJTGbbJmcQHmiZWl4PPh2BMd1WJ9+YLrHcVU2CjBW+a6PtbluTSn/h7guP
dVg+JN8DMnHWmLHfXNHsRWHmxx4NjKxBA6VaWmxJJcGQdmLLxXDnEQtIpxQIPOJrDYZslCa0Z3OC
FBKo3GEX7hKL20tzBNGwtpRrgHBzApk18dzmLsDSA3u4PhG9vHKK9Gg21IAz2dOzxgQltTSkuIuZ
nLTZkzclkD5Adjx5oeMeyGv9RXhKgAAAfsnQxqco9O7SqYVgJLWNcL3NHI80sSwgkiZX4iogPDLs
QHuYcE1WFKTiOa3OfbkwrNLqoc2hc0qz8jZJuJGD3l2W4OZSBALdh3jEY0LQ30INGYvOJHVwpug4
MUxG49WLxmhvHOqmztfTTE5XyVXdR9aN+yFsP7q4+BE13CW9Mdona7AfurH+OoNhJY8dhIN6qKjA
lAQyo2nRym0RDQ9UmChYS+tjJtN5n1bz2tLG+hC4+jZvDXR2KFUdCUISq2a+afMF+B9i9k4Lsuun
0JTkhM3bPKoA2nviwbG9WysqF+8wfPeZ/njXD1/qNj8XguKQ6aLib03ta+WG0LpENW4afImR68lv
nk/0b9hW28YtkDcRoB4uIQamBFtdJzLbtz6hLBNtKbpulBwsdCdDGb34E4grD2UIJWbzAVDyfGdZ
EQLfYGJlCffG1ZyVN5Lnlyz7OdpP76EbPtISRw044Ycp2vyGde0nrtN15gM/aNLm1HhRvPFRJePg
AZzutdlrPcqe/UIyguI/RXlPvVD6tJtFuMq6XXLpRkA5CfvsjZXY6T5qlt+rY2vpkeySpCdE0AVW
3xoa/g0fb944ZG9sNsRuls2rRp11HoC0NOVXm5bOFp3eFtkdhS7/ZoU/XcQU5yqxkA9648kdWrJ7
zHe/tn6K0be2URh/j/XRvMQY7Mw5iK6vKI3nU4A5ssU6BI6L0hbY1nXnsfdGH4/IgI0LibI9aqND
NLJ/m13T3xVudJN0AQDq4DsgLJ5tnakTX2j5wFOmV2k07qZD71gAZzrYcDMfWhzOQ2MQCVIb/cUA
DTHgSUoT485LyGnOfLs4u5X9daSGcyp63MBdS4sEYB/5fEHyw8+0+ABb0ju61nAv58ElNaAgxIzw
b20o3/PKDFdmTRlPT2ksR+VH6o4ZlgZ5oDaWnMaaNN0+nlLUmxgstWVsY7cJv8MjKc1Eq7XsCsi9
Qs0YArvtU/1cWsT7zInYUMUwN62A1DzWpMY5oJUwlW+gOQVnjxqRHbn1YXCrF0pxO8tGeusITGp5
YALqNKNwJ72hvSTU6DVyj46OSxhpUtK516l2HEnNwELDVcjghsYiPbUxCfCYusxt7veoeCDirys/
JKJNI+2qXHZGbm1/GgP+wDw+fKq7f+NK/nb4X8+AXMr8d3Lk34iT/zMS5e5XuUAc29//qf+DEErI
Gn8RkP8HhfJSzu/597iWv/4KolS/9EmitPV/oQUkGdZ0LB+RpoGz75NEaen/MgFNGr6N4x4Oho9T
6g8SpWbo/7Jd3Td8h2wFx/dM3Et/oCiJVP4Xyxs0l7rtAJfwhP+/YVEaf/dJeQTLu67h4pLyTdvz
7d9ZlKGNRrxFwHVHG2kBzjVnArDnezupfi2A+p0REUrV95F57Uo9AvZDhH3qNI9eS2K4lDVy/xoR
QDQ060EfYgRlyfUvn+gfV95fOarm3y1l6i16tu8KPhBk9Yb4zRxZm760S3NGiDrJ7ti0wt8yPg1r
3YpmQs/XSffFrlBpaUtzW4ti54hD4Qf8xvY8so0hmrvBA47Sd51Bgz2FqPuQCoNrnnF/rxPu8yMw
+m//n3e9+O/+bZL4fNe+uXAMoCq5//Guya9LQ4++MI0dHMhWRu+VEI7yW8s22prs8jv4s3o9dscW
TwA8LSpaCVnej7qRjywAXOORniLA9KHe1ikWqkCPyCITw9WYSNU0JnFjRXWXs4/Ri8Fez60hwF2W
H6ZTFas+iuy9bfUmnxky43/+037/y8B7mqAZDPrpOn/Y79+HzseJ3BQExOT0+kGnfzNNtnHNB0RQ
GPSjo5AD9MQOsIkudv/8f/8Gq8AkS6FkIbhSOTZ1wTXxd19f1blZEjeIE93WOgkbiU8ozBeb5t4x
8qS11WKj3MStOWMs2ViuTrSHrj2BTljpNR7uf343v9ml1LtxYfxa6OSoRwv793cTutgYehQgdENQ
Vw/z+4Aj5MI4YG0p+4JzZy12zsWC0ArBihPZNqAhaZ1zFtvPiTN5X3BhfY9x886m9TMOJvsxNqtu
q019sgYTiO1eo/Ojt2m8+uf3rmgtf71A+SS554XF0MOOk6jpv3+SZpRmFcQcxHdxlO/cmE0RCpjS
gcYTDu25TDOTJr8c15FJMHA0FsW+d0P70Blcwf/8XpSX6W/vxUcVw9sgkAjXqO+af38vYBDR22Uu
lo4Z2s0Aa+4M/IlthWYDU6nIMJnslMgGEsCXZFeCUbhb9CVNQ48D5y6qnHEza115UQ/cWPsBIc9+
qWic4uIo+yGmoMtB12TmyXXiYkN/gzi4gO3MnV69jElrfiVzAVppPaxN2Fbn3Ef4B4S2OZLeOhNE
m9crsFhon1GkQG0Dz8L2Qty8Or2V0zAc3a4PrqgGxLkjKSjqQ5xDoqzWvhYNL16T9Ifaj4oN6sts
M1G4oeyTos11/CQ5/fPn6RBl+9vwA8vFwMGH8VW3PEc4v/lfC+F0oxCsLFnP/gJeJkEeDHdx5rjr
tKvKVSoclqlWwQyXH9l7fycHpjtZbWHAmF1+DA3Bj/VUdifTIUxV/fT7M+E0jDQ4soAdEy9s7eyi
ay5JjZ0xnNtQ++OhNmQiuUc4zoPRRxXSo3teXlOqZ+Sfr1SvUc+IuRzP0pCroGwt0in+3z+ozv/2
MnUIZxNwn9tR7nDc66w35ODl7TlfZg32r+EudfL5mIvuRi6Kcyk9+eZ3+ANDs5oeq9S/FebFCFGR
CxP1EevsiibNOkisZ7L6ph3lD3cHwOMAhxxK4KCZxzn2yfbpDO21qoolvmXeuZNpPRa0TPda3Ndc
BJ1xY+Fu3OrnJR5nm2kToqw6MunaRo2BYYm8gKHOf6Rhs/IDwLZlCE0iGl/bKZrYQXnuC1lfXzoC
Cn4m0fQQd6k41WP45vWhfzISmpdeKTwUoK65ZymB5Fg3MT0JKXfxNET7aKSgmtMwB3dpd7s6bTLS
WrRl59eXP1n97uusQPWfZ68kzJjAalo3am+07beGn1goejX0SHNz1ge0i0NgtRuZFVsKqvkLi9fs
ggFi0kcbJZ3eP+csVeGpyfalTmv+qdo3HwjjRCVlhGdK3lRHBAGvFGHkLgtI5sjcHz4KrrxK9RXx
885rQOFoq9uy2SJ2XhGlWpxrza4P+PIpfZAw5LncoV0feesos4h6aN15W1ZGBqelpaU6eO0T0VEv
+DPHnZGhBCpKW/uWW+4rSoDyFtp6e6ICPSDeKUyMafxB7HFJVRztFgu20V8HOSEIK2bxnjhwhGpH
vpB16e19mqlbzfKMN3RvlG94gT10Yu10ZAHbTuk+Jj352f53XPDi1ZVTemwkSl26/OK1CPwlRDJp
tuowaht3lYnYO6hDUjkiIhSH6qoOAzwAaRzPtzaysOuF+I3QhJ2Myp+uMcr4G5M8wzFm11UxRwXv
lmdDb/rrs8x5NAyXF6uHiEIohcS72E3ds2+G2hM7HWtv9VqyotMRPAmrDJ5ibb65UsQXdSrwa++Q
FMgZ1KH6LbaHPxkmrJM6pQ1tevLBX32+gi+E1BGpEfeCv2mtlyn7IParD9nyMAAk2hom93QZ19oD
7bPw0RFedsTO+FO9Qp1HXpJf0Rhu1JE6r/4Nh1Jo04X5/b/P91HxZVjqTFljG6uAVd1jYubJY2aR
/OqbutzX0ZR8nisrcu7NEYq1egmzWvJoY3HazHZCEr3uNmwRQZLCbfDS1edxLgsQwi0uwgnJ8lb3
lgRMW0ueNC93twWWTRA+TfqkzpUStaRDCvpeHaonYqIJhsJs7k1id8iT5fNoJ9PYy5g+oM+W+Nb0
cXNbkouZFW/qTBGU2cryXRKWl3Op3foHkoMAciyvV+em/AP/bPGkDkY3/OVYFhWTJr3oYZ88jA3U
J2iX87tdlz+gJDlPUWL6R406JoOv5ZwcmnBIcJO3Au4OQsY42XBFdhfPnJKTbGGi634ubhS3Jb1G
Pf0FUtWD+fBrjvQculQnnp0aHX+tyXe/XWIepOE+ouvNmJF79z0ycVzUROQ8NiKumUxyj2Jh6L6b
OFUC4UTftD5DjjNjgmyIUCHAaHz8/M1qqX7aVnJPFyS+DAEIc9sLyMBogGmFsBjWVmyb877NJ3MD
7Do9Z713MEXj3zeW6d9Xy0MZjvlGVrB87ZJxGKWLdswzYW77GkeG3wTzM4UyZ2AW6lB+IEV/iCoL
FHIdIomWc3xjwD04FYk3dKO4jsKUEO7Y5ILSPfPFIXvtEY3iX45ENOz7FkxY2AVMEvZsHgKn89dZ
ltZviIp+4eKdH4x81q9aqU+73CP4EIz9bJ0ZYplyzNDce61+xUppnWnnWOcYPOy+y/K3Zvk/ofPy
RufkJjVp0sE45SOiw3R5qOfCundRPvix2zzCEk2HJYpwjA5ZU0wXKyf/h5sBrXZeGVdztDRYi6m3
ouujX9XDuPw0MS/tSDCWd98Cb4ge1cNceNFj12n7LDGqy7gcqfOdFXzE+vRmDGO3yk2G3zlr4Vjg
6BrvWk+wsGnniAqql78UffEQpelwr44w0cUAvntMhsuTsksQERrCPEpIGk9AizYExxKunXhok0ko
e67CfjeRvvdGo8/Y4OQczuGgWyzp4pthad5JPVh//uQIu9qRPPWizgOVZqL880k/Go+whuL9MNXZ
SUN7RwuqIDDAbBAzswxdgNwGiVFhcNT1rr+yleqv6qcgrJIzjvL1AnH7y3n1pGVEyc4X1S2nlscW
FaRSdxsGt73VLHnApwL3KcNXeMUfhGWnA14+K7wkZDifooxIdtaGt2J0k/UskmyX1yNFNEq8EYKk
d62XJHNGToxpMdD7aFWMSyKzcWbxUb3bvgYKzXsz8V2y5dHoPhB2dPM9IifBa7PZpf6W0M3BnZeQ
63aeKzc+p8N89Z2M7TNrgDu3G7SLemgR1G+GME9ffG2qH5DpY9IwibdOvJi4FXeeN808e+farbyz
+kkvgvk4Figyqr1JMYyL1wsv4Nr4I9WPbp7OLL+zBdOxxBoV5VH9fUY+3LX6lG8tkQZbt+6tt1RK
tEh69sryJj0FCNPW6rzBUgaBXjk/pFZj3vMSLAVIxE/0/QRVWCN+8KvotU16AnayCmaJ4zjZsSpg
EE/Y7XITeFJete7F6kz3Qkm02TTkZNBrrFnRI6UMCiFObSPwMBbGFxliS8t8t3ooU2TuU/pi5UN9
rOj7gxUcPrzaQLTAwiB3O2Lx8hJPtlYd1Y0KbqVcGdxYPkgJKySofLKaM9uer97cdo9+6eJzwJlw
GXrYHpJU8LLGkRhVZAurz0UQLnfzgmrvTH5+r66MLjV+arKmhYOS4C5tNEjgddlkm3JC+THZ4dMo
s+BBPRT5c+wHr6lfzc91yv/I5b5RR3RD5ueMFrxOaZhAsPnUOIH74Iyzi3+k/KhybbwLKV3sYd35
+7AS0ylZfiIhmp86q1+Hy/qI2vtT6efuocl0ivjLYeGU8uoM7Saj3WCv6BR5x5yx49hGiAuHBd9V
JE1APioPvpulKF0ybgkzSVYgt9xdDsH+UaZWunYB/dJf7OqHxv+WhhFN6T8fkpEqdw4+f4MNClm2
yabamZfMn8i1ycZKpmalbqyY3jV+ePFhiDRfQz6TmJxqR4cjgW+TaMD7kpjXXWjX/T6Z7K0xoACs
cy0950kpLxnSUXSEzA0DWmCW5n65jUfnUfOQh5YsDnZD6dRAh7nmXdblRAZo/VXGRNxVTXtflLD6
Ft37N8PMX32NWJ4oA13u+MaWbrQ4mH5EnESTeJegouhDCe0dpUX6DWlVvO7mfD6lTiEQI1vDcdKH
M+ng5Tc51RhnfS04FHNhvwYDvvflvEWm8rYC57An9jR6i/SHoXtCK6H9KtvsIeld41ucSIdOUtWB
vAnjjZeDuJsMJwPP7Eqwj152pruFLco03/u69VhuzkAgW1zGWUoG4swmc+94Q38pzB4/uWjwvwhU
xAm+8xe9Ow+1TbFeGtHzaLDJjYfRvLZyaPfluMSNablEPVPi2S0zZO0xUeS55mdfMjukyxgOryEx
pM+xHZ/SVnpouMPHXiegi3liSQhOnF9Da+Kvj/L3vG9wGfRR8Frajlw6ZGMNBjGdBbUgJ7R/dK25
MXRNo320QHzccvoJqOojzvTxS0zK9KrlU7sksH10snofG92E7adNGpnadfaoHrrGZIvcmfUO9LoR
rmhXonadLHfTBzi62oZqj1/YDT7vuL1SXRgOsz8/LXHJn6fUefWQe6WFm89cpzU3wlhEI5MoD03Q
Z/Qd5sPcdMUhbjoUsZ3dv42L0wBs9/cGOga3m9meq6HGSC4GgzUd9lgxAxLpyGxX01DitMOVLf0r
uasooJ2q3alRCCFHsinNuN21rCVYPXBYL4dhTnegj8LxGtdwJsaGAu/YfTWb0v1wxujJoav4rfJC
ZGEx44oW9Lx9O6FhN403e5B//KTO2S6oBPXTGGsxG2+t3TvgvzdGYuRXr6zmfY7b6FiHY3O2NUts
q7F3yfBoizXq+fg1LXMyy6CDfBdSP8WD1UZ3FQoyp1dfn7zS07hZkI2/1Em293qTzGZHe6g6g9vV
owxYY2YLmaCOHXFtMs+TX0whzzWzzZexls0moEJxFvY8nB1k9ZvcnOMvtuU+U4cqjx2M123S6E+Z
MKyXWobjjmXssA+YzJ+lYX9vE9JBEcm82WY3POuzBfUrB7bDeqF6sc30Rb3ArqjlCBLgbn3Vhgfh
TBi9nI7INId0es1Dk5hYVsek57QvsdMS/WFO38JRpy1NheDzfNbIz/NpVf319X+ej/z/+HeIX0t3
XZ/LbVowUAxegXNe9MFLrVGZxT5HeK/lBS+V1Yr91AYs0pZnQYhou7IzcfQthzMNgF2XmFATlsMx
MIatn3sUlpfDLgicDS3S8C6DpYMCZAByKmef9h7YEIs83yX8Vbu0lvn6eUSK8DMAPHWgXl6a/Y10
OHmVyy+TawVlxsVKq15Bwmu/TZMQ9cFYbfomEk8lxtqnOLxkbD8fWSEJSGR9vpvHRSn05wvy0r2G
/IkX9XJ41MVxihka1CGsTPFUmYQT6zUcOluL2Pk2VndzS2s+OjXBG+pQPVj4hjVKKVf0lfJWlG6/
7anrrtWTiCWjXe4T0ymtad2zm7jGFHQfRlx6D01JW7AZm/RgsJ7+POej7F4LrvBNLD1J8STFP6xe
OBTX3EiaSzV3zWViCu/XthTWjlH2XT2hHmJ7eOg1Lz6TJ29d7Dg52yFbPcMOyyfhEvehjwPJfAje
Tu7ykGqEIBtFjiBSMATag4GILw6/zUGMrjyM9D1WZP2N0qmW69obO8Vib1pWvYUmo72FxOhqfRC8
hEyQwVBNkFK4OA2PFMZIT7/WjWnuR5rMW3W+zP96PsjwvlOHnX97faeLN7KfKYt3c/fi+US8jL3X
Y+LJOaxoWAsis9djHsqXCbHJHpOEv1LPwjiOj7VNhVL9rtmb5HFH3leDN4q3M62/l+aRoa5+Fxj4
EJERM+4OY4Absy3u1AtQi30L2DHdRDT3BwIMm63WLJAGe6L+GIl3rwM1DFuife0GsRdWFj+Ru5Td
Ezx8JDb7CySSil/Wo1M0BdDoUJ+9BzmLOYK+V13lu3sjGYpn282enLG9TGbr4WpP59sQ+NVWH8l3
GrthvhVx2TCCc61ZzPxLK8cEZ1fUhy4KnUNdOsmZbECk/Tj0kO2UH2r7Ngj7JoyiYjWRPXqT5/yI
8vgdRmDwLF8dIAyP0eAtAVXR/aiNLY7FvLn6wC6GVzQF6VtTNuHRTImXo5advRlpBwR2SPp7GVN6
zUrbvaOs4G/6IGYBr43jEQ+TjqsgNx8anTD6oPGar1OQfrFsSqqUQe9G09Y/nFB/t4n2xRzTPveN
hIWclvXRt7rwK8Pg1km94hmvSvgg2vy7Oq0Heb+L8kq/60YL0ImswyOKIK5jC5jV6EvxParMGx9Y
/YIhG2zJNL5TFMtunomy0EmQpGjF/MhsT0vcRqczxGNzSxbkRo134iCCtLlVPlk3BQu0cITWHLgD
1B0tIXWV5ifW3WDTsh36llBAQR/af7eDel4ZiUV1tQzZjyCl03aMrcWdM8TdiZQsf1WLuNj1FS3D
MSdFAR97vxe2Fp/8zjpbTvolqH3rS7LU8MtgEA9gp9G2zFF8bAzvNY/QDQZH9W1aFnROs0gAfS9F
1KXRsaKTn5IwTftPo1VGbgd843Sez1FS45EfmPEzDd2RqCv7ahKctnVZyK6dfor2LIDOfppFCPgo
w5L/5MK6SCNhngDBgU4Rey+S+gVNmNi0MQRzLtnpwYoruSf26QKB6+DUHctlsq8BRMnj3GYHIp03
JjL1GRg1H638FrVLAAnQh6vuNFcJbA4dCm+mM6Sx8TPqFn6a7HvaB29LzPwmGuKHOm42rTMjH0Sk
xW7KEds5COHsxS5McqO197qbifvBkvY17umHdM4JdPXNgFlw7pGCbTqptacSMc6u0SIWlGZ7Yg9n
HUIXLFhMvvY6JyMXpoT1qnT7jC3JszntfLIxHlHQnpDX8MGQUDCtZCczUJcOxbeCltXS9WnGBPkp
nocsqsqLeghEe24GwtqSoaqehI852x/Zy4i2ATMx6sflv72zmMAPOTrfdZc4w4uQ1Ute473Oa3FJ
naS9F73Jh6drDW4ZDpcn66Ekyzs5NAG1vzi12nsJsfWOpe13Fn+M0lXhAQVwl8zunqXWkJkkIbvh
shruQ7HSB986znK4F6Xgd1v93LqFJC6jHla6bJNti47pfqaoA5sSguUA5atxQ7TfTZiwaBUPROS+
Tu7cnvIIEn3pMQppxTTt8V7YmzQgYbtlBqKLxrxntd3B1fsXYeHUtWlb1pg6NoVe4pNMdYfMO6xa
PaCgrOnhmXtsOVNZ0ovzKvNYhQMlOL1+hihRX2uqPKKR4qkB4HtnDBDhNNd61oBVtz13EArbuHsi
vJxR82kheZ51NKencughFM9B/z1BemgPhYt/EYBd1KRkmBPXttSxhU7artt0JfucfDP4WXIe5ugS
TiN7JrKKD40fRGusdL6jRU8Mre5DXclnNyzFsdM7uckF4jnb64ttUdQnD7/axcT5c1dNT7lETNzS
L2oWN/2Ik9q1h+yVmYL3DHIl3Bvh1TPD6er1T1Fe1ivercOOI6rGw+Q6r4IInEvpVONF6zC05ozK
mzmlDK3pXrihixufgukRPTuXaF/15bWSzfO8wObLQXfPoaixFfw3UefV3DaybtFf1FXdyHglwZwk
KlovKMu2kHNoAL/+Ls69Vffh6IztGdsiie4v7L12k1ZB02b/Yu26l8ecjymRwX69LslhspNX2BQu
M4UfB3DrzhZ+sxMlpwcbZWOXdeylmEsj5G0IFc7Rs7E6Vu7KrhmbPtZ6/TLtBIvnq08ofWFN8jDZ
Yr7aMxy0IbKeEgWSUIXGqRG5d+qID+umobuRlr6saOhIKFvkR7dQmWi/eI3Yi8C2MRUaaxtAhKt+
1yTd73A3ikMmDJfXaWL2ktRZvY4ySWdstu6p7MxPZu3zSUY2gMHSagKEqjbB3UXC0zq8uyacW9Pl
6aeH40BAzFczhTqqbPBvBerhrVuFwC0VSaeundmMo5jcVEU+BwbC1Ke4fbLUQ62VdPojygpgR8q9
FdFibpRbin3iuRNxYuTSOhR2dpQdUlG718nV/whrYfY12uwLRW2coiXnBZn7twQO387w65YMgBAi
7wJewzd5bBE/tzsbVAD+dpMbIEWGCSp9ObmF9QWdjaKT/BZg+tEHoqH6aqBU7ofafOJTxgZSqMAT
3fCW9260zQs0sHlovAAZRsg3JuwXl2ITF5cImzeY56bcyZgV9ZwT17fk5O55BI1uXc3qiDGyhi8H
P5KCEjCUGuH2dOXAyZofR43yIcQ7s6vtZuVNiFLMAoVbanYmwY8KDkSCrDXmgg3GsHntxjxQLMz2
YiFbJWzj+ugwv++rWB/cNnkax3A/zeYQWK1tb802uibYWXHf1vOamAE8not5z/vyn8AgyqyhgSel
3FcrZ2CRzOUvygqFb4y5YosatKoy5KQFQvM4u8QeVrqweaQ5FOgghRWLIEpdUDg2A6Uo9g1eI16N
+PFNOE4WnYe6hj5RQaZY2q//rty2dVJ4lumR2wNKoQ/E0Wpiko3iud+Obt5cOjGVzPm+nO8Q+tBz
yVo4j7xDOJQSFrTb3BdpXJ/HQrevI0IhyDSMhsFmVTsLoMuXnEgFdSY+f7oQkjvdKs6iTANv5O0H
KZDeG6ICNn7k/OkWo7lG0jriU9tJNjVBNYC6SbLeIj0KEBATNHmaW/neDBOUSpfruB5qa1ckcAIX
qJcvVWwzFO5Af0nY9nyYpQ6wn2S7gpJpZ8S8fVBAqaHD7qsQZbxSvsnoxg3fpBVFBxW6vz3RDHeo
kr9ICxz2dkfITtYwippxhJLIhft06ndGmPdnYzEBsklX7GiKulXbUv2Fbd5uaTDW2ONgThuj94ZR
DQnFIkZWzXMYru1u/hRTcmOwzIeYeuQBkiJEYcGo+piwjw9KR6+z9Gn0vmtQiYyCl2qnlvhPlqvf
iNR+uBDNV9kJRApofNATIIrtlHOFdWYAM8WpBtYDIpPvkqZeQEuMMUgLoJXsnNqnZE6jnWfNm3bw
qa8XM1sbWWFuq4n6GlrOijpp3g7815vGXRTpixE0VYvAuqS162f8pW9slkDRZ/uQKgMpz2kyyFWm
Rq8/o3h4BDMbNwTU0bnxCGutDOwT6XCaWnLImZrGx2YYDl1fO2+lygLkpsi2SpK4HO6z6kHvdFa2
XQAeZC1+TVoU+cWDTeW1Wf+KyhmhXV1zm5T1G+mB0GqG8f7fZ20QGqdCMXvBpHDTqdEz7rGRGXfY
n2tr8ZONU3VvYR52AMXUpvMahjTZN11KB9iyyoiAI9mQXPHkl8iys9dnT5We43XcWOEhzPoUla+/
m9o0MCEcPXFXJvcJbcyWrcymrDxOR670ABOG/1ksHe67weyvc5JmO5b74wpCito2hebY5ciJs+4+
NGb8EuIHm9z4OuMOWPfiMiVtdYp7Q7w0fSI2xlhMGzsGkBSizaG8eCTHew/ERnPiA+Ft8Fcn+8h2
smuPyWgvc2YAoCAQ9cz3wYqm505Gd8cVGO3NOg2G2qg2UVqGv5lJFGS7f+nqSoWykM5md2+xFUaX
hgAVnMJDe3FD47ufsHSnahuXcj3mdXnCKvYaoh7cd7b3MWhnI3vpHxmbFhugnMgbMg9u6pwPh7Ag
jdvNxVmOsmMtKeO7McIF81mtxQymrSU68FqrZ3wXTNosVf3F3btKAblxUMItjjgIb3QQ6iSz+AA5
j0emBU9d4ZcS3bYnPyOwtcOYzpz8DzQIv2skAJfZs9Bemlm47yxUAV4OYYA3jgHtxG/cdGfDCs1N
G8dss4Uiw7n2ncDGSsQF6+WQrWEakMbqc30wzFPeukvCu6LlOjBFr3nDh+rbNFR1xqWBqlNOZw6X
N+KLQdfH/tcAYzGYqpMemJxNEwytkLUFvBe8rH199ARGmziLd3h4/rExFmsbyTjuBtRbsZ+f0MDB
WyljYjYo+3a+mZFU3NwAyG4nl0Ds0pzu3K4pZsMHc64n1y18YAhyTu4sT8ONdsb3EubkusSyf7cL
vVsErqN6cLvfjaM/Cr9p/liMbbqx2Rpx96pl+y9vcn9r+ZEHRZVwH1Tc6AIidG59l/4aLdbxPsEy
olXmM2q/dI3BB51SNGEJC911k4zPaWtkp4XjKhAPnzCs2NQey18yZ4npcH742F9egMEgqPEhw9WN
Iajp/5UlEZQ91C+Twr5o0nYtnZJEGV4xqtu1j6l63U6QOqP43igvucvOaqlrhbWW/L2wDOdPve7m
Yyfh3zN5JH8LW7mY5UGo+ZWJTXbJDSdBkZu9OzMLRxM2CxxkVLzTFJPaUdJ3ocJQB1xsmNu7ZXyr
+2jTNpW4hNEdKuYQZPThwRJlQTUSb4JHaNe7071cDCTsZSy4pxgU9At1SodBZRPP/FRufqLAJEth
gjlEVoK5xys5rdwij6/S/mOW/6RR1mu/7ZcnP8l/cDS+pXWtz0qDMB9Ind16xCKtkSU739xvsVkV
tNkuSDKK442onR3Mh2GdDfybmcUb5ppwFSLhwEeJFZTqSH8Sjrbj5gSsgM9974jiGfN79ZWjFoBJ
28R0MfQBaswlOcU0z2XjXrs49AAPklRdQf61hypkCR/u0hrUWFGXmugYNxgjHn3TVlgoNgyuAGjY
/XCSyXsn3Og2G2QclJ64eBpv7DDlaoX29SJ0ap3x50MByCvCZDXE8Mo6yLDkmbTi/eLoa4Wclwaj
2bFPAqxT6Q3sSgh8ExureSlk0FaMBoBUMrNu6v5iawMoh1+mR7MGwRa52AtzULl8VFQXfXRKfVS+
g+i1Wva57t/FyHIo69XHKEdIpUzyXuquovAucAawoOSgtDQZKEx96c2dwHWGv6hsqyDpYkCzTb4j
3z45dAmEUtGE96En9weO9x7LSEcKAMmJ1PIaWAW3GVANTvQERcpHyad0xw6rXWN4+OrzQHsFySu+
H627yddrg9d6iX3odSlr0XFsfCY5gG+SkPmOIjXUw2k4Q4h0HfFmgjLyH9CBOYP6OjglQc52+G21
frWZQiKGyuUdQcew9hbndUI9ucV39Stkls2wtf5SbcvRRiMwjQ30gzlK18ptiZaKkmuuEKRUgnLS
oYEPpxRVgqaJyynq5IQdI/mqJic/185YAmNEb8u2mcbFyh8c4s5YjRKeedNRfDk2mFiDFfdoRIfS
RUJbouw5WmLVpmRocZ00Wx/vkxMB3iMMx9iMDMtXY2m/zI7Y40KcjspxSe+16xMtZb9uyByKZ7e+
93V8x8f0rk3pBkP4g9j5leSws4nSeEuz++Ivytif3dznBu/0a8F1knjjjUAx40jhuyKqpDjPZsT9
wiivGij4s17cAAqe2qEaX3TjAuFIa2A/GpWsH88slaKzdidj5Ur7ZnseBIskfnVlsychhCX5Jteg
7p3ZeB7b301o/RqVNIJODxAs8ICue+MhloTiwuGI+pKjiRgsGf71ouJPMyU/kU+UeNQd8tB7RBgm
l1Ia99a1E3hDjbluBdL3jq1kMHnRZ8xWeOXz9KxnMiW9BgsrgkZyq2JnDNJIRoeuIqB9fMSDm7Vx
yEIGH1CagNUWKa520b3UtL1nExpeQXmCYeHgjZJ32q2+G+xQi0+MJACJ7K6dPFr7NrnIfR3usIRt
Cqt9Zaz45gwEdIx+ggGxy3bjQNr6Ev2ijWpWkvxz4vr4dGagpgrHbTfZTECcb/jjx5ye7a7X71MI
prBEtA1Af/pNHbFgsHfCNTEtRyFbgx0wN+b4k0VEJliR+Yz3U648/icccS3yxTh2nCS3hRSOFYOJ
6Rwe6MKYa4zDqWG1Tbw41LlsB9CrWlkVWHpWAroSzx631bUYBve41KjWYKMRSzOWPsSaAkpTm0IN
GcDvTb0xB23nWVjAs4bQNEDQfvGUzx0JlSXZU+a17X9UAjFCecvAmGgXDr+6DsRylvnxmU9hRr5D
/EHrKjnwpuChbViL5ZH823S8OPqtqtrlODTL2WAyH7ZMgKpI2EffbqOTov1bO1ZDrGYnIXVTYNGW
wLlGz6qYFayBoq+qVteHiljCB7bVdWB118PnbNFEgbV8LR1eEMQGrKWHI8c96ysef2rJiVkHfNfD
mKNmUJH1DtvWDFq4xitn6O5iTq7gSh+hoiFKzfFGUAjA9Sgq1qQYHFW6LxfzA8wkhJIdw9JhU6uE
zyrKfqR0GZ5YJJ/NUrBQwDoWdHP5EbaXMGStTu5tfCwL+AS+p8pDlzoFaFss1361XFo7rc8xpcuo
1W1UGlukTW+YjNEWE0fYkdMxmwgooIQzeuEi9KjvmOzkZ5QBVL6PoPUh2Xql+1zklr5VCNynCnTp
VPULODh3HdviN5ThVcmzucclQpPHQMBOF9JSl+RJLZZJK+GcvQUfqLULdX6LBl3Ryx9SToQTjRsh
egYnPMfBNUWcujYqk2mgz4jXui3L6J8c/OoSaF1dYfwTqpPs+dCzayhaD5+cabvzkfFgbpH8XcCK
HHGgngZj/llK0lHBFPL+tt/Kg5froo8P/R5Ubsn5Fr81TVw9LJakMCXNj9Qzp3uS4JeoVpKANICm
5rJO+ltDAuUKIf4udtTBRqm9czqGkd7EQnGqbpyuCK9zRgBhUt+q8sWdNDWEVKC0/YNXuyHuwkqs
lOg/w2Q5zR4iI2hrSEgSPgO+TE9943N8eDYJnw780KlHeVcoj0exhXpMpMcqmZ9wwVTrit3/GrVa
0GZ44gHohUli7aPB3LsusUbmPFkf0i5xeqJvS9M+pM3G/s4CoGT+nm0mP+4BJCNriqGAwWYEfs3X
7Vh04wrgTb4e5KNL8cmjHxeMBsiVgfEzKxwXdqwl/LC45Y9N/EvbSwUEqdsbqbvh/y99QzqUxRPP
4rY/OTQPyvKfBAOp4yIkXVcFXWeOwN8m3mfZsBzigWbf4xU32vjqPcrjfYEUJA4pKKbYIzARQV9i
KBBQt8JpkoMe3JOfXpBPlWs77iDrJWJfIOwM4oyp45LPb6I5G1wn5wlE/PBGJjWGzQipAOZarB2l
vEXkgq61RKKU+MWFIQSE4M6PV1avV0Vk/7TafvZLpJ/Ybi0L4zRTzEPUKTxV3YuU4721kfT2Ma1f
bU0bQYlI1N2Pio3n2DQQzNVwHFIiSMbGPj6+JRZpYO2cgOvhbxXlcP66S9H45zHzj4zdkX0tBeSa
9jvmdqSi8s6Ud5DWCggZRJahgif+Qts/YFT4kPQt9qzo6FctgtgFVPiMu0wr91RoD8osMoigC5NX
lNTHBpZblqSIhoZvrCU/vLu7aYAkxLSJUAdO2SazQkrqRK6Mx6cPhzCxfsQwAdxeRS4UKnS9v2q7
TWEb59ddVWhglKH7bQ1Aq8LwSKXnpXsf/8tqSN955j8zoEcrJ9S3sv9n5+Eh7/0eUh9WkHRIvlgu
sn3Esuv7+JLQztjHxBzJRREzNStxDv/7c//9wqDEFpsGSEYv/mU2hIdykx1rDxHW8pwivjrUJi5v
MXQ2505hH8XgW0foCS3k8pYwlf/wmZqMbU7Odhgwd3gT5hdBAJPiE5PGpliHOTSfRuxm3xpw8ZGc
TmWNBzZOPRgpNR5D30i3A8t1MDPTYx+kD23fOsBd7X9qKhjJxSwluG3nlEEhAFD/1PfkHdK3c8OY
TLSZlPcFv50L+GulQHYek3oyj6llkF4JMrUd0mbTsqRmhF8jZre1vgyuSWqLid/OFCoKFomTw8Ks
8AwfxXlG/pixYS0fPpqKTKCBSmJKiv6JZfka0c93muTdNaqYjxixSHAH0YOmsn8e65PJlX6XStSb
yZ7djWF2RJJG/LfUev8txHZWgdNBDJKZcUqoeytf2sozaSdS/0L88cnJGRNk8/Dy3xfiT0DfRhDo
OxbAy9CMLx66TXR+GFRAy+E5QI2x9YZE3Ao3Pht6yNkCzC3qLAgOfUras9bhx+Il9ZGdBd5v6cUY
Fo3XikU976X1DQs9Ogw5bY/Rytt/XzzrcZXb/hAw7/nwsb4/p840HkvP+pSQpfBG6ScsdGT5hFa6
nfMQl4FbnMbL5DTetTUxmeeTj/Ejl3RZRfSSodY+Ivuun7wqRAiY3cU4s0O0WOhoYxBB/RxObDwL
LFlMDJkUZIRp0ZEz+7UqJpLL3O7H2f5dKrTRo3vFocvzIxeiov3q5iJyo+nMPlpjGa69ncvtwKBy
Jb12p7SxvDhpD6PaibztYHWf7kLuQZ//jdkf7gurepmTJLlm4bhcSC4ZJRvk0Rhu2mdKy++K9hna
BaNgEgKa8ciLA2ectCWfgdXJR7XBoC+f1m2YXcOWoJn1CED7GMGvCq3ujHP9HUyPBV+UWjjy3Ghn
MTS7RX8w0elTPhPI52dU8YPgiTGJuLS8/C2ZfuoJzg/yl+tSivZKuJGopsOoy/q1zKq3GpUcdPF1
i23sXuXqnGZZuotsmNyjVR9bM8U+nnfiV+bMH8i06nVotdaxDBPrSMlYHMKZcKWuUMeMtU6xooRj
XlJDyYg+FjiIQZQJLxiT+meWOK4shIHXuZjjreuUy5P4lavUC2DXLXeb4V7QiawlhRJs8Ij/PeiK
yHvKBdsd9q5oeh6qrgwJI/RSsPS6tcURxiGdYsU+LnH1fDTKQ4lSlj3dVfeRdY2nAmAm+Emn5eMB
VI+nFfXc81wx1XewOf8Jm2EHKcX+tE1KaB0ZHC8ZFyt9pNoO82Cua7LAf+PE5yJznhRuo42ZF9UW
FbezLpUcdvYjK1q5kbPL+tmiSnfFqUhYiHN95s/j2P2JUvFnyQHc6ajODiQB3xF1f0g8UX890M76
G5Jv8+XW05tGushGgwi3xPjq/M6Hc2+4L17ZcFoCNLgyOYkPqWsgghPR1uyt5RK2JJr4aY2PKfSx
R80jD+bQvFk9gL2U1CmySf5h06zvw8wLZRbmIfXAermOhV+3a92zWZt/2BwEfUj0tV/VNYvDfEAS
j6oUgfuRCyNmiFjp907LP7pXxY81XM0h8//Wbg1U1U0QsmrF+K2yxWYqnZLApcY5aWkjwahGj5U+
R+s0JMVfC3kl0VFOhral9z9zdmAfZVo564lYTUrDK9USU6ipYb6e++3eZq3Mn0B6hu6K/uIwfNyk
0Cvf3Tj6IkLW/se7uV7M0D6C+4cgIZqXPhvzHSkS7clO1DoVFPMxdupAKmKJpGuSTVSN//fl/39I
T1RuSEBB1pXIb3w+0XYKsUnYzFNWBYiv1ygvSW0axV1htXwNh+K7GnAk/PcjVRDGoPXEMjwNXyuk
Ua/M28ihMDUun8cPwwGfATW9w36LH5a5Xmc4eS5xG17QUEco7oWzc1CYSO612/9/4TOr6GgpUEkJ
X/3385O5/N+/UUV9cx0Ij0/8bQPrHJb8t18/rt045Wc0H+bSnssDW5xfwgJOMy8+ERdGBBetMMtz
+finusVCa+Z2uMoXIlnUyACjnqTJ4Q4G52Qmnrea7QnF6uOH/RCFmNtifpkFoX9CLsW9M5X7/361
ffxq8rCejCOOG8tOXeCEA5HlKUCB1cxcdXEf29po+DP1g3/0Zv+LEjI+4QNco9RAzD7Z1l6Qr/do
ZLcwol8sFCwjK8mVCuVP6JQnXy5/cp7vVfEfTVm350egGx0Hm30iZgqgNZmN36yaNP17eFQ0x6pD
hoGIpN6OU3rzZ/0iCMC4TPDFlmx+9zxiI6II6l3mVURGwYJxRYq+0My+TSGuVlnBBdtaOFUhNjN+
nqz5yPkOziV1QTw+BhBhLJnlPwZdefKmBEg5n+J/AQKxRk5zevglyGX99AxmbIwyq/IZAUIW6Mxc
+b7AlTm5GFCiNx3FLKNi8dQvly7lN05NlbLS5U5diD6B9wq+O2b6G5b+2fZPbE1x3ZrNa6uT5eAV
LOHysvlbGfRFcvbafdpT65DhUmXibk7GoecKtdlyr2vWeNgRkr/2oqZNPaqbDHv25o5k2F3RldY9
2DK5TjMSfBm6DtK3Aqav9D9td9HaBMPGsdJiaGmdZvzlEykyaNZ5OJ7nTZcJPlhWdWGwnT2zqr4h
zdh6ihT3yT6MbvXLiPBjmg0yFRZU2Tq3cN9GfsCqrQKGT1KCYRjTDtmm3MSlyQwUa1CtFBqgur0X
eAP0UKO+49tHKkyQRJgTwBUHfObfgbEhXaut++McXzJKy1BcEoJn97WKmHaxBECK4d+MRt7bibtW
hjaedwRlBxRIG/TkDovniRAO0gDGrEU0OkHMm0fv4mtkbB4Xeq9MtbFahyS+HAc1g0tdh6dUg8od
Fpp4HmfASzW8IWgMb7q1FpxneR60HuLrmIWB6K0/i0EU/BDOgF2RpDnkKK+Vz8MgQ0KzBy87E723
r3KXKPIifJlYK4aKVk9Y6PiyOT/OeUlmXKl8htoPQFe8N5zHhynL342QUsGh+ZolZIly2go5PKXs
us2RFEl7vpZVdaXrN+yMTjrNo81CbZZkN0zVv2f61UQlf60kvJmiYvaQDoxs2oc/ruS6l+B36jPz
bRcwqKUpuUOk9rwnLY/ehnwol8UtkXkswpPK3QGMLVZU3TT9saE3YUIu2qN0wYvEhmnAgch+WVbi
u7Ng24RNzEfXOKBmoUNmdSLKfIMKiTi0Zq/MHvN/a83rSTHlsQhtwmeXIEMsFmfijKME0ka8YwJ/
GBX4vKmLuo16XBVAGPA4TN3JdsxwTdNaIONV/338NvnIKM971CoIMXYY8wKna/OV02abnHIyw4XZ
ZKazpddbiAw5l7X6TKT5rCMcrDWOEtDx80HVSN6GPDMCxh+Gdp+ztnqIiwma6vLmp3R95ovd2Unm
F9NiFGRm4i3V+Rc7p+QwIKv+r3a2sqgAxwkWK4v/VTWTyykdP7IxoX5bQt7M9DaZlT6OY4zLBSPF
Cmn5c4E9mMhABwn540uHfCQw64Q0BTIESXXz3zpdso5KWjoOQrbbMt32Nt9rmrocONlz6QoMmu5f
A0PiVLIxqatx2VE1sL9ZdErikRsUcDvD2EQfIjKiipoGRVZBM6FUu3V8LGleRJR4QXzmxnLGXTsb
n7OHHMSSDFqpTvsNsD0GIJn+M6hkPGKk/anYjFt5M8DFWz6asP9m4Qp11ycBhJjygMcckF87oswx
vsnY3pJRxMNHXNhSwpOMyHdhhp3/JS+iO3n9QqBRWAbcOuy52iehWduUbs/6xE33uoidtfVGJzIE
noT5W8zPPYYdWTH2YWLYb1hdPKhQV6x2+4hXHCtit4lE/k+OM1iuCiXCGH0yY35tfXAzvBQpPdJE
Cz16PukVrPHxwhGLY9aExRnYF6GwBajgwRO3BHZNscXOt1Fy7030PNqr9oVsPwppPxI2mZJ4TN3q
9IDmFYlIrjZp676izA9GHGbAutjqkaS95ikjjTJMLmJC9Vclox3MSCP4HK0L06M4iRC7SLTGU95v
Yj79gYwX1hk4zogJxRtcrxIhm4Mx8ZoYDTJCtoRMaao5l3u7CN2VA8UwEsZm8cd8Az7uHb8l2wf7
T52gTQJGZW7G+Q689gt4Qgsvm3QqOjSWWdMd7c9pyBHidcSvTr37h6eM21E2DG07hPH6JZ+o5hce
AU5nzghlGF/wy0/s3CsMbfzl254lb4gMr/AJmeOdGswHBCtHHOYkvMRGuupz6vti6JeNJq+pTQ0C
S5KWynaIGExx7VEHNivDEx9hr5FzlBTEmS7vC0rpFZsNvVNd5dC7w0kw4von4a98ZLHPCKJ4GYwQ
GrO7j1gSbys1HyVYbB7eBadJppODS/6QNVJsoaiQRPM1+yRHLBpyk+IuDaJmsQ+pvXS7RpTPrucO
O38a0fsQUab+tQMCKhCMdsjit4s7cYTgdsYJjb5mssk2AP7AbqI+eHGLx9AxGSkclEMJx3W57MuY
t2UJmji+OBPfZ1KnM49zsxWu8UUyHr2+nXecZtFOEQknCAMrKXb3IBECDkveV8J/A7R+qD1Wg5bn
utB672lvQdSnu23+h1v8HkUZ/Re6l6AkK8GJ/BdTdvm1y/VnAsDu6LbkKIzmuff00XSYpxt2+dZm
4z2bie9I3O6N7Ercszb77cbmcoGX1plDdeQ+3RSTcZZ5l1y68cH07Z7jAgimHEpvu9g4ScSjCXBi
HYyAkINiWb5KXlJqcQ6bUaEv93JUKWWDOBtMHhbaZM2f+MGss6MHDwuoNAAeATDMVAQVcrEVRHvG
hnS1nfUyuzxCla2+wrDfGg5pzUl2nZB3BjlaTryApJd2pCLdyEYrUYzTXyuPwIQswTcgwrX05kDO
7UOw91TUqd558DA2tF1PMkQNGJnHKjKbXSjGvV4mkLW1xfjPwMKVm1gdSsbgL6a7mzVVooW+atPH
mxTmY+lY7B6t1mMDMFmM0Nttm+T5flDlS52Yv83eppwBYbzPYEIwBm5RzW2N1hv3Fl43dNWbpQ8B
dD4qadfZ2eDwDjUUb7non0ZiqzF1Ta9W4zY131MLfxUGkC07Yn3Ietdfd3bDdUtKbu743RZt7B/N
NIR6yGU+O2eg+cgT61xm3hEvzTYcMWyldnNIrXi91N3v0sxfpJMMW77ZNZTNZwrwv8YoyFLlXx98
19/RmzGvSX4XVXdJ8TuuLHesVg0ZqIRfFPfZMwu0v9UjaQfmI3O+dKO9TxaOv6ru9zQ0XoDB87Wu
3VNf1ayZuSaHBeh9GznNKmr7J1c7S5Bn32y3t8Lw0NrH1i+3w0rZLrixo2wkuTLK72WG160oTXLY
wA+G88hjR3ymb9G1obx7SZK0OqAL2DTgUIiNq/LVwxL6UNojDSv1rm2W92JKf+R0oJT/pMVGBTDI
oO5AkeuFt7xeOr4Xcqszxx+xAYlLa2iWZnDWECZwjdkUaseUKSZupIO5EJqWOzw1qfHGft5axXb0
25xQgMdTx0anoxzG53wwuq1NG3hUyaNLiBDR+F+FqhFOEEHiOox/FSFnjC7vajSAds7jinqSKoFv
XyDrd+a4fsFnRwoac7Stg21VzhZTunzxdgb2hg0JWbWWF2tM3+NcxGuCYRYvZLZkPRx/imaqT6D4
RxLGdf8MWb3bWzbVHRNRBAzjYiJgQhCafcwaYy74Cm6WVIpgbFw+AJLS3ZL7YQ6dpyLOJCN6qAEm
fxHxVDaOc+yqEB4rvAne/9lBv09VVSbceOmSUSXnRPdU7S4mvIix6IhjrFZPo+SPJu6Q3U/bHXOL
tDhGPKtR3pnD1Se7Nn0eYlxbM59Z02LT6yfcgszcK44AyK/6yZhYi8yuRwGLdzCwFnmzhfpnaIQC
lWn7m7mwt1MqUN5E2Y2QhYxK0m7WogOTowDmZ8O0rmrbDVibmets4bwYeZ/SRfxNTP8hX8sQrzKY
XtucwDs3TtHodeaZjDuFF3FfCfNpTsSpzPOta9p/KWgpixk/b2Q8nXqRsVQ1JetPP8IHsqgfMSsy
3asyCxwiwBqt+RCJJfAeEqlEWV+5iD7aqUJLndVMwExn39OZbpX2/xiyITGbRKDkEc+2QN9kLRbl
W29ebmi1wE+IobjY/oSYKCe0BeY9ihQo+wEYBmC5y0/mRe7Gt8yD63zWnWSc5XtMMVzYwZyp4zrD
yO0Zg7e3CR+16gUHpHBhyTKB90Mn3zzxk+ztIpyPKYAXJclM5pRuV+byoDKb5pfta+vmQxryGNmz
P6OoVjJ9sRxTbxgu3B+0Tu7/elfKhuUHCmVgIW32mnfdpRIQrBNfiL20OSuatLwuNalH0XBOkVh+
RzW6tqXviFYcoiNRz2vPzdmKDR0pmHI5jBlECIs/ELBJhBeesL24CULHX7tU+msDnPo2tp1XFDwF
bPVwI8r6FJqt2FslM5IcF5ddaqALZYdWgjkvCpfC25JmT4pH4nyzQrx5o6axSy0XpZhHERZ7G90R
M+5o7ic/M0pUPg9RERtvyRnkZp79Foo7f4E2WKBmsfKpg77/FylgD6RLhbuxbJ7HefyIR3nxo3De
m/1JYYTYFtbINeCw61F+UjEuJhs5rsuvpBj7iy6GBgdWQkCSQQEWlZN54F3q6x45nPCXbZk3gLMf
IyYX238Zw7m1kPJFUT6/ZMK/dyL9WZDFj4I22sLdt64HYkE8f0ZY6XiB+h/2zmNJcubszvfC9Q9G
wmUCCy5U3nVVezMbRHdPD0zCe+Dq9WAoKShppb2CweL0fN8Mu6uAxGvOeY6H+0gXjDmzzD45YH5W
la3kumQrvHJggBUVztP5gIaYxfuSmFr3DKcj2q3mzXVZVBAED/rtbnBNZHUGBf5IDjqzTsu2xJqM
1nwXxbNB04FBrIvvpmkaNstUIMmAI6gy/WraKtvHpn6dqjo7RFy6ca3abZqnTxZ9P4vl8s7zyL5I
YRVuGeLXyN/g79tO/6wxe68dVEjrRLBNLwzfWWlYARkzF+B9070j8gWPRpkhyehc21Zz8rKaNOKO
fqKuLZSDU3gy2zRmhowIOSLPmSxQrAwM7XhUonFn4WRp55gwknIXi2ftGOd2MX3+/Wr2jfEui90L
Mu7iUU15vS3tGSY1GuWKyfgudc9oKr8T76mlCrzv/DZ6ZBOSHHmc0RBP8HhDHbZHmHjRg1UKJAVO
8VovVHxhjvbj0Bgbrczs5jRIkOSYjXtavODBHDFRGzZVUDt8maVJn9sQ4kA69dWu2uHBd11cPREh
vEFLBx/7DzWGwqc2Q+EiZODsp2iJwhrjBE4Jp43nx6x4Wv8WWKJ9js22e2bijWsfypE5izMFWH/1
7BjRFLh8FBu1B9gEU34/KQezB7I63agN6eGsl8YdoQn49SuKmjps2uvfFwG9YccKjqSv+S5XvXef
DZCLhopeC1UhiIBQp8co27Sh/azd+QH3p0EQbGbykRjyZfhOwyy7m6u+4RusCb+Cp8XAHV1cgiIR
M3UFrucaJaCb6kj8+IM53efz0cyDi3I0Mqm44tMc/fB1duhHapA7l79fFj2Wrj5Dekd7mu09mQBU
bJHmiAWmXuE44ipz5FX4eX51/JeuMA65G4BPNwhRZtPpX8Xg3IHTmPC5dsjhJvHktnN0RPJMnUun
5vhD+GpQ7tOQcp66GnVd1xi3NC2M10GGX0xBs1veVcxj4pQoOgEpDpb2lFh4UmOwCviaECDQiVqP
gR9Ux8gG2szAxujd6Gqxm9/rDNKmTHr7OnpXVcTe3d8vWqFtqGwJYK5QxLvEc7K7rka5lo/eic/X
mdiKTX7u3bpkUjc4jY/UfnpdJsGS3NefwpFykOEK6aK6bx5Ul93kMDGENJPmobFIT5GU/Oy72l0i
fZ+As3U7AuEi08vDCsTcUzpbhVvMqykf3HG+k9S5tyxV4cGJcVr8/RWyP3wvbkpSYJGm2cmzoVdg
VNmj5F0urjq6xctLOTHzRL4AFMdF3dgrnTz9fckZkWdz9THgxjr5XhU+/n0ZWMkbgX9XD7zlOQCX
3VRX0z3m3V1ZdMkBTT8Pf4zOFU/gESz5hkWQnB/t5QKIZgAfquWk4yEP8N6MsG16QO9Tany/U+vG
bvNnf3T6x4zkJHtkRItRf2ia+t50Mud5NvODKJRxwGDOfK7xs6e2p6/hwc8+pD6ajk3MaPNjkal1
pK/VcQigMGO0HJb2OsQMe2dX5nTJavzKZY+Kc6iZTDu2deqCuCcfCHdIPna7xMdI2QE4YLkQMmsO
YBkl5i8dj2zaR/cc4iXg9tyWuAAPudO+GdTbCDPtW6tB6oGcqYwJNk5xbPlvghY/qHtWIlOPqTzm
VqjSrzyw+yMhkBtMJlu4M8NGuyj+ItNaF7/ZwaG3c2+V7IeDqPU+IVvtZdR7qwEjmPnxRx4rcz2T
ILevM2LKLc7tsCPoI8++2kCXd1k5v6oRtKnGcMZgzscUVQfHpUu0FiFNmjn3doRwrevRH2c9k88p
9syDGx4xPcRn0Z8GHqqHNC/Q/sr+JANBPYGWVqmSrOfiBUWYucI7pDZe5DMU78dNDz2Xv6FMTmQ+
1Os2bMENE2+3PPlXOFKtxH1z8NS+q+HB9o0DXqD7gNboPoitH5fblA1odYrRqu6cUv6uyUcop56C
Jmsp2nyzPQXuBCuKgaqiMD5ZihEztnjiBPSPUZIREBWMfrqYFOGyY8drNPD5UMzzy78vVLikuaf5
q8qFx7xtzDZ4elbOhA7u70uy/PmaNQwj3+nc67LAegYCAXx9Y/9uTIegSuyzZeL56GrpepbNomow
IMjFEB3G9YVFoiXqdh/VBKKV0pvWhSTqOg2tb3Jm6NkFbpQq4DyAkHtiKAZ6zkI+aQWUA0PPdAtM
RLvuEbL2Nk7gWjXOuZun5yrtgp1fZKjhzsCHBqi/0/SQl9mPlwwz2WHmewKbGcN5t4k7+buwx191
geugzb+8AQD7QIKXP1AI47bEEi8YKhGZUGqaniA4K/CbKhj+EDvAjKp2d9V0nM1yYt+SXVGR/xkH
hhp1RqQhggHaVmNmPLewcQvUKvueBWc82ZI7WSbUxZh7iPwa9+NcCfyfHdATNaL3sK0jk8lXDPAJ
ThdEJirbUytuirb/7cHGIEbXY59n7uaGkTx5fQaL5UWzFX7R0XIpd6i+aMpPwUB7GzGbbQkPajOC
W3ypdm0TYjhQdnESC92uoEVqF7la46bsCQZdEfBk0itmor8ranfamkNjrqjInY0u1YQIEvgDGSlN
RlpQmo3PNY4KHsHWt0CBcvEVHW1kEAtWtPmvsAKSMLYuFIW4yWi2clTfJl5U/LIovqoEhtmypCed
OR3D5MmU1jeU3BMYpAMprpuoguJdC/9S+AGnL86ljfAfkMk90ivUNi0oukg2pzGXqMfdwTjG5sfp
r6wZ7kNrMolST58zRjBdQ0JqBidqLcPsD1fKfVkW99bM40N0yGIdprSj/5rWwzJqcBnIEg+TJdus
YSlB9vgZJNSPi/1u0XB840x8kmEUrRJvco5RWtP+VC4zOBXdAldFa8ADOAsbPUDSHGcIiwj+kO34
zOGGRxpkPhQSQwLusnXVE+NDKEjS+ek2WXRSf1+CYXDWMEwIGKl8xId7L0utk5G2AnFo8YTJSZ4c
jB/bwGru84wgVQGAVtK57sfMPngVIwQ0sNesb7jaGbqvkqFuDvOHGv18r03iTSWbabP8Lt1kPGE2
YQkgSMpyeoRA7rALvTG44qsjk33qzpAhSVAghL4JO4WO7skJWqKgR/c7Ue4fFdJJrmEvnJnrJrda
knGUWWPEsqzhQx3fcjO9NIwIdnlod3cMG14LJFB7kN3Rdq7D+UU7josnnZEnNS8RFgSSRQkra47d
3sVKE/RsiNP2pfeQO8ah6ih0urveclCPhY63QmZbRd2hmcNhDTyDeajRJIzR+Ht8LipL5s7ZdlgV
MIlHg7EslMJigybXOboJJVJqPUk23qvJrtFwFs4BOb63RkXERdVgMS0OSdRDFS3YYWng39sF/qYN
2V8i10TGVRPMZILaDUDZjCh4kdiFD7PP9g9X80kVzbcN0muV512/9OE85+183y2OLiNviVMtG2/b
WUjhLZM9uxuTY+rntLpkN01H5E2H1naeYjKGN8KT9ATq1bdQ1VsBVM2kQigd+48CIKX2KULTzuyf
oYiOO9Cuh6GwvgppfimQYkMJoQtTw6ar6QicisFunQTvSYbvaBJYpdKu2EajeTN6SfIdoSbwiD/t
acZE6lZYoSXNshhfMwzh55GwcYbqaOvYIKRe9x72ZAEMpmzfXUU4kPaagx6Ut0sLYouB+aAr7QgW
0tW29RAy9hTyp5LUzbZv3xAytc8Ffv+HIHU3DJmNo4E0jPEXz3FZZPGB51+3SoXCJSrMU5FH7s7D
Dw3uXYmz5w7TnqLsKWY/jzAYuf6gUgfYZ0QZHqtHvyvndQekGAU1WgHzpevCzwRx/sPojsGm1MZe
xlgkg3Ei0Hp+Q3QZb9ycXYsILDK1x/SqLCGekLZuunCyN0ncnpRbEec5op9ThfUH28MabFi2gmLR
b1KW1KOTfA1aDhu69VdGgvrYsnVZ90b6iAeDIjryDgPJJmg2SZdrS8Neot7EOkyzzwgDHxQyJCdm
EWIfouExq+h3UMYd5AHUIP0Ys9yt0QZNMn0BdMjuZegQmYXdlXFQiAIZaqsvoX335T3DHfsQJuPv
LItoWWrR7kQDlsAGUKaUDtZY6HO6bZb5oTSe6hgPyuxf/Vn+yNn/NVUNnX5nrwrbGljPz0TcY7VK
Xmc0Pu003A80SVnpAqovcet5rnizoJ7sbRgYNns7ZrCYhxtTUzc0LMGL5reVJb9wEFoXl7+xTeiv
HM9+rERbMQmmkSwaQvcKhoV4MNHvZxk6bxTgLiWSGdx4Eh6bRn+MBjAZJOJoJFzvI6qn1zQu79zC
vC+tNDhkBSdsOcstXfqdwPq9iqz220ENvZ2re3ssuq3tZDSGhAAd8nFieTGtrHJ2iKKroVvq+MkS
LKdS7ZHiWLKUcMI1269sZy18ziaXJw/rL0dS4vP5XGVk+ltDKcy91LHTyNUA32zX9DGa/xiNMiTZ
xaxkMVE2PzSOOWiyzZeT45bHV7USURDvQfbihCGtVHpyi5Nq4AxkSGZXwd7xLApfezPbXkR/GyRr
h0tdTPw9Xu+5rDxDzFX00YvVQoZOuEuMDp6FRyZqTFZ2gOWKi+0rRak1t953AERnUxj5bS6QX8yo
PbFUbS2HUcFIeidGMRtgM2ciizinukWRvFnY2rZ4sJ/laI+MdOt8Y6ZbPk28RpVbbjtbaQLWagK+
2G4nXaLPGYOFcjbvwcJ0B1XyTEfHVmHTtd7xl1t3LSoHIh+/fR+8V7KQqHA9VoH5ZKF97X/3c/nb
hZbcawfbX6k+CyYtQSXqFVEdqB7cpzi07YtRzNfJ6fluWIwB3Aaqee3Ub7vK8n1Qy99k0j5E40Pv
LiNZIrQwRVh8ZtWjjKPPVMsKufuTiHN8KHn/DS5j+qVLNqsZ2s88vhhSy6M7cwihM3Bbwz9WvQX8
qkRaQBABMZp69vH7pUy4lzxvd7C3UWys45BMlAgu1VpXQb1WpAlYtnGp0eklFj1SEllMe1YDPsko
ZulaRA7dJmMGv1p2lJoqz4Q1ugrwjzvTrklGvUGmtQvqFuaMntNtzymMYZG5Qp7LkZLRb7lWmzNe
GNaN4FGRXW3SsvjtwY65t2IcrUAFF8QMnmf8Bqw0oztMqPoxhGLLxjBTc3uYW/XhhH56tRG24yue
boHu7W1uzZ+JH85rGIcf46fXwIkVC/0nAv7jQaTE+4YFOG3Td6jpFdrE32arSTZdaNqTKXdhXO79
4WTS0+yitLtahMf71GHkZHmYe9jfk5hxcj19agK6iNnl5CiSA7l67+ZMohjVw13Zapz80CcaVTxR
1sG8gYIq1SLvH9VPPwEomgLCPZuvakSW0BTWfZ/11Xaqh5s9mgJ5KSZOMTP6VrOxrtqRfLXB0xtT
s9HPzQRITz9lhy5cop5h1a/swMN9WRo8rUK+ajsOOdC3askvE662t2NYUbAtQ5/Ifoeye6xleoYI
c+ka9KNyShFWVuEa6P99DEXow4N6plX2UqD8B0ricbQmJhIsyvMuQjRc/NROArXEfLKTgVOGcbWB
YzsVc7ZL/YIHA9FoO9NR1wSHJcwVo9iaMyelCaWsB1yUjebaZfEXZb15ioiazQRKkDmxjRU8IIqW
LvtddmROcWP07B4xCbTRGPDIdXxUxhgXx6a9MYLw12lcHHqrqS5JW17ZbvzpgE6iPUAJAaP7ldW2
BkDW7VTHBopDG6j48issv+We+fSTyEaC1srhZ4QatfEGnLhGxUPc8mB9jq+NY1i8r94l0xFermqw
NzqDDxRw/YahinZFcV+FuOcg6d11XcrKIck/k2H4qIjRW5UWMmc/oFrAAV9uKbl3aRU9tHMvX2pu
Pme09oSKbcM2/mzRy7IWBnrFuI8za1sxU9w3vW4Ok0fUdV2yBS4dkjvrknuGwLUUwOqxNHJvG8Yf
sTATHEEmhhzq33yYNg3w+Xs4MkjydbHJDRtElv8iLn4aZJvQhYpmxF1x6wh1pkiQJ8RAwyGKWP6W
mUaSg1ArS/JNPjIcc13GwpX0r5h9ikPXkqjk4QLDu4TJPMuOPcuutBn4YdwHFMjpPmDCEEDuclXw
WGKH4k4u9mK2DtDpnVXJx8lyDilfgHGQ/YsrVzTwD3HMkj7LdypDjIINTqy0ZcbUdVTbGaG1UA1y
2jOR/8HMzRswCZyyOb3b4Aou2Xsj1k9zUv/gIdjFvfVth8NpgUo0DYZ5PSR3Yzs2gGTH5F7XRNyy
JrjpiT42b8kGQvj+HE7+CTIA8uhzPx9He9B7rqNpZTfxrpT9vIp8DJ8gWJ6lrh+hIyasfzYTsuF9
QbPoO9abIjOJUfyIprM1KN7sgLS5CZeGDONqb0uc8K1PQjM0JJtD/uKoCrCDnr+HOLp5EmZF5Kln
wyjRrwhSuU31xePly+7L61RP26TEWdp77KWAxp/knFxloWw4yuU+Scsz3F77o3H+MMJHOVRKe+0a
TAkpRmymyA6GoEDfVCniN782srNmP9TjTF2pcMpPtQs9terqE4FfIWgt2PzImbsd+aCvEx+Ul7Wf
rV1UuykxFNsu/x6fcsfcUJ61gx8B90+/70X5OGX80QTZN4kMLrsef74gjSercIX5+0+bs+wPw8lb
R9IDZ2FfhiJjEhwACnFZUK0DVT7BW3Yvka5OlgUJNmYb6UbI8ONSMDlh/JC21cEPc/pCHk1pwM3D
FYSyLHUSShNHE48NnSPrg7cq5UMegbzG4hTPM95bpZ/HyaRNxGC9bibelNnh4ZLjnkuNrNj4gfmL
Je5DzN36LAPIckVm3HdRfS0HQ92IsM82fclhPQsSzlEqqBWzeXUfmJQqgbtL5ypYKYPgiya3fsMJ
4PJ1Vf6aksKzFpn90+rCZQ6jsdUt8+Wgo7TiPLAr+q6uzwBHu0VxySeBXgh7AeEgXKzpNO7LMT16
Hvu6jqETDlIWTpjif00T9txqhFWb1uW1hUO0AfV9ysmu3cfYp9IhbLeQBbYdmtGNuTjFDbs+e+mD
hW5+bfZUEI0zE2QR4uYbwzhjY2iYTzIG0gh+0Eyp5wQ+hcFo3lIfFV3c+AI9S/4+sNLUBFtSiMNV
91x/JaBZ6SH4qAp6wC5Dq4e2Z+sRHLrH7jEisuOGkp5ZviHB/uoTNAODJzEGtKSAFLH9LDKJzCIw
zrKRDiy1Kt3YIU6bYHFWE5oscGWJ5Nj32DmLphBHZDg/dgMsjcwc7jO0ZXvpDc7ea+IXl+oWAJHT
HILOI+p4DJaEEq9Av538pJEaT5U1/uiEqzFQWXwno1ZgoJm3QQfixbSCepfVhbNzwTOzAAEH7jtl
8giWkbvKJHnCBAfqiDWqkI5oY0JUnLmn2cnMRZFeN9QWaFKdecp/VbbzZwikfc6kO4LJ0i9sOrrD
YJT1waEBZZXQn8YEbSESydwXbCDdIV7BB3B18sub1ae2f/LhEw/OSx4n4wejFaZ2fNywv4mXyQXM
+DDFMJGegRlzGsE3JnLCvHZJvoJoy02WsTDNyPnYt4ZVHq1OvLR98Z3Qxj3Fdf6WdYZkssbZV9cB
UCGOGGqoi5XaxS1UlG/j3BmXlg0az2DqNSm9+CWpfqPsIeU3LsQ2HjO5tVKg7fxOAZ4afYZOjsJx
iBbIzQdRleldE+MHrOspfvTQclfEundhfPR9TioFI4+YG3g0wLfejHaRbbocDGicnkJtMgT9oysG
tKNMqsPslG8BLNNV2zUZ0yE4HMKPqltQQN/w6GhuAfQQcsdj5howPao2Tw6NhdwgJU94BTt23FRI
Hs6et9cjF1ZuyugKW7o7DmUeoo8ER8JV3DOL2gVflj2/RjFUdtfFFpz6fsDssa7XdlzGe901OwVl
tmUayIQX2pIVxjPw+5Ay4eYrRM70vRj9Nb5PpiEh5rKUIaQz4svT7YqnUkmOSjM+LI/Hhz6ZvqOx
ck6wHowTe9zvIvdK1nxZtPPt+k5C3Dn7cKQwDZhXxNv2QxSVj9AWjU3ekyHAgNBgHdWTM+5bvypq
rPMEco9b59dAdM/e7r3uARGPeZrn/DfuwQOuYo/9Q/9o+kPHVfBlS+9bJc68w2YcIvK0j7XSxB4E
S1XVyLNRsya33Ygh8GSb9+CkJgZa9zrEfClMR2w6eDONi1lyubpR+kTTc51rk9TqcTOOEjN4rXaY
C5Cd5iJgfH3mb2QKAw2eeRv7/ZPZddMJrhiL/z7utlYx9Vt4MZSAXtTtZjV9eMBNz4abbUuB+5zp
20W1SXTVyLLLrpjOwgGmOSTWaeowvAYokdftMHpMqG3Wp3X4XguE4j0036sKVHOANzSjIC7fk5Rd
XtOOcB0SlMJkGuAhskjr9ginRajYx/IlieMMpww1/sI0bw3POdWEE6dVRlYGL6bS1smfMbICN0pi
2gbCLUb2SLTKjUMTbph43KICFUndq1vbEOyqM9iWnKTZU0Ty7zGUtzmhntJu6V/7YiJ6TpkfGYj8
HchNbw+GItx6y9FsWUfB5PCDL1rRZCheC+esPmDbylPpI5MvZv/ot9O+64P7IYCLACwbCVmK/rVh
kQblDHmQdDlVwvAFCXKwG3AzqMbyzplwUKYlDBEoh/KLMZ904SwCJ7rwMXxuApdANaD6F3Ik1h3I
kJuUtIwxuLxSFeJ9bphSTpbexJFzp2uMwRnV57UpszcmEwRx6BL1b/mHXvbUQnpC+WKboJYEWxCH
yAdV7QoVOBc3ilwklMtmVtXnUdQeVhaPeFqb+jhpihc/C5dKkzUHmbtHe7i5iePAPtlFTlXtBaGf
JNWjUrJM0FW2B4OJma0eiVVxaGTmJtl6JKowfsqenc7GVZqnfCRp0h4N3oFq4bOGC/RVOwmRVNON
zLBwB7h0yzgWxAC03XXmOkdouMA7Jt4eNkMrrfvs4IOuAj8YnM20Ir/einOACAm0OEMeZWDuMhtZ
I2PVL1PaT7Hh1Pu6w6eNvxMPDXOWKTCPclSUgFn5aBR0ur7ICZWIh/BikeBRtTy7C3yPG+ZBdcfA
3YjmfVs6lE1LZnQDaSBCI0+NUG17O/jBKHIwunrejUjDSr6FzUD3tOqphNDMFaV6x9J4QdS1yB8Y
KOZhcQgDxXeRDouPmaizi1Ei8weDKBHm5K9xLOL9oItl+kPvQHA7XJrCfxUVYCOx6ALG4wiG5miG
O+jK8cmM5LqoAnUg6G7nQsYFB0ljKOkiLR1d8lS8T5PbrFGe/xlG/5oQpnGScfAM74cfK/RuiSg+
Et9aknywKGgU7dvRe08JhUJMuzYj8E2FHvYdgOmkRbZoQj9F6RpuZSJgKHgl5HlMgmCGIWYUNuuc
xOWnqS1FI4si+BJFb40dWnT/uju4crqbO+5ykh8hhnT1PhzTpybJTBrDUG1GvEAaPsgDz61lETTu
JiwMOHXkFqlid3JE8McyiTfq3AuetWAXJrzdAHN3qo1+hVP8WrJCjPy2uumOLqsIautompHaDc4g
MYd25KsyxEY/DxFRtHXMsoVZWkSKEmv1VdCB0JhKbmjXaz9DJBLMiMiOIyDvroYWr0BT+Xh3Hxal
4EYZx0l78V4aQhBLUuDyZ1+yKtSzRhyyyuv2Z8wRQSEY3lgzBecw6CcC0Is7vbw0FVwImBFUv6VZ
7RcIJbCV6ti40YmRonlB3w8Gt6QmRBpxqUOlrgZtG5cRCvfohIsOsot5M0NLH1kylPhuJMUDg88b
VAGihtLUWFs9i4cWdz6Dt0adhFmVBysOWBVx2ujvUnBk0mBsdcbn2Y2sKzClPWjzMWZxwuSeZ/8o
p/7SGhTLedZywvMGYT1CqwhDDvVaNPRHkcGk1XmM8VfH+DGCuDultehOtUzUnlrgyL8VkNA3DqQu
zcFe+MkZHsu0mal8WVm1uNn7HgU0Q+PILn+MArAddOrpBCIfcvnywnxeb5Gvs9kenc/QEKdADO/e
wJviTix7Qp5ibVKe7KJA1B7Hz6M7MdQNqIuB5ODkWRg5Q+gx3IQz5IHH98ofq4MWSBfB05VwdYQP
o3gIBcOWyQpfvXbcVo1jnlyps72DU4bnnk53o0BOqFC6kbxqH8Pe8g5IBTd0MgsqgnGhCDFZdc0S
STrNOaJX7PZmS0acPQY+evGp60///mUX2si38oThIDfdrgS7gi3xIfOZ5Nc2NK4kQisrtD+e6qmj
FB5hNLGEa09AB+sNJP+ZYWLgndxKmNv/Cif89hi0YYU2+up1s4H+fdDH3sjGd0SpzLcb+Vyg872y
7GlXHQL697YKmA8TJnX4+2VfzTRUxdWwW9wLRm4fjNy61v00H0IvlSAUYgOY+f98SVySzpFL5ls4
Z//5D/7+KxYTxs2EWWMewMazoT5Ls+tv0wLWh7PHJ4617fD3H/q08P8Ov/3/cebPU/nzr3/ALs4R
ZDz+hHGR/2cyuf0fObL/V5j5f/sTRp953LSf/+ef+fls2n/9Qzn/9BQASIenuFS+9Mic/XeWuRT/
ROstPV9Yrqf4HyK6/0eWue39k4EK/3GxmJsS7+v/ijK3/H/aSjlK8JuOwoBp/b8kmTue+N8ib43l
G2NlJJf/h/L78zHOw+Zf/zD/S5s8EbQbBNsMP8sPhhJrmfOjydhb9Wgyg89lE8dg2UXEA0UghiPy
ciK6whIPbiM7TD6R20rzd9Kgsv2kXur6l8LkcoxhQWaI3g2rA+HlQDyJN+bUOM0u8GlCBEzggqt5
NXskgL4mndnWwFoWPXPvov1YD46sgiNtYiq5Mdwwh1obo9oLzK6McHYFpXGklXf0nRsLF43aICpy
idYhqGUUgCxBWABMgfgQwwhxxUduKu5qDiTzwdMoapGApYr6GQzueJEDLpZTPBRM83C++dX93ETg
aUTY1TGgpTmjD6isKX0uIx5jAGXCab5PK2WyqTUqe754VureGyitk612qmDeTJUXY0drklz/IkbN
eCP+irUwdiPCnvC7dyy/9IwYuI/Iir8VqmGoYHre3LxncTkEG+ZJdvczA0x2Hjrbht80KMdk490X
aXTUER37IwT6pDglqAgrpv+gDjYiR1ewcsshsva5qka5TeCRUM4yIhnQFobSv6RKZtWZUQlAVtJA
ZuvY+bKy3iInj+QhHdEAsYh2fX5QU9uzvXEAoixsrBA9DTDXHqUcPjv4c6MLDm+JsJ2rV78QAo+j
1cQ8/kw7UCmyH6ikK6GcUe2MCCHFm+OD1UTGhjWYKHcj1f6d2aLVeWHc2LALS3232rCGQZ44eJZb
v3aWkuW7tMzK3/QNk6oLn0AynP1xLt3zMDSzwkDU28haAqOTezhdMrgj/MKJ7krV2tm+4u0ajhEK
QkWc30ikcwIMH9Gd2QIbS1IWIMDNrELfMQB35BMyq+ilcErP+rEDvsVD57JoxdSGRIefArXIxlNN
rkCBhTGOulIXoDmxh4x3UZTjvxjnmIAyNAx99ODTJvtbiTsTTFpCcHW3miGtse7qOqtbd840qZcR
Zxf9Tp2x98k8k91c55de8h2axFitM1Y1byiDWibSwIEQ93XUEUjG4DDvSnaK8Wti8EOjrDAscSpn
bZQrSiDV7/HF4UGHgjFwO7aLO+s59MvcRWc15HO6bzEAltu2Qjq6kQWTXtBgEIjfjTZp4B2lZdNc
IiPq+48urdruTrdSpJtGdBVsO7Y/hlxPnHoEykeis7ajOXWMl32LRoiMkd4dkK2MTDU9ObEThlbn
/GnQoWT4qpI2OpTRXLRcSVVro7FsKXKYbBojVQuQhAcDaAiY9slGEOm3gagvMVJt0EQZ2RVIVV0/
fHJakeMZch09MtOV/afEgQ9Av5i6lZkN1hm6foXPcSQ5jUc6w/FV3qZY6L28a4O1rHMGzdFc2fQh
QbmcLn7BT4sgwbdPqARrjA3E35S/iDfHyphisTfXpUe85nVSPcSzeGxZLVpGZeg3tmcd2hqQ38ld
5ik2vS6GBXkng4mdB6OQpVzWSxqT3/dhfhWt7SxbpsgNcgqOHDofAm6VucfcNdpxPcUu20GGzmX9
UTZK4NGfYQEBLAztAjKcHp0wPkDLmxhQDrWB31HqYTBAeARBvS8InzLv01g7+QMJuKV/iFEYEsw5
CiIA28rgZJsDWr2rVYLOBMo/x/nOL31EviTldNGxd2WKQqHom4zpayc1AqeY3dEuLukcL0TIcULz
ySIKUC2ZLLhJXNZUpI0Fb+bE8/VEtIskjFYRI+t5skLRxu+je60FCwzy2TBlDlLcqH5IhqMjxTgT
zan4zjyDnFVDeRzoXelRe6YK48qqnrPM3FcWLEWglQp/XJEuQSAtOxy1zh2er5skL6f8EM8ELHHw
2glsBS+lo3ZtCUskCkIG8UVO+FfWRmy2NDO69uw5wpnOU8/ecMecc/wduBq3IU827y0k7OMNbX7N
Bqkq1Btj40b+KZBiJqtZVOykocTwjDPw33RM6hWmDJIaGKgSoTlp4pfghaGHoC1qf+HQoo/JBm5Y
guwnjCt5LSfxyQC/474cgjRMXwmpSaAuWsmI+glW7CLPIjMHzNZE3axrzmJIlHi7xr6P3/s0xebu
Qz0tj7VLe8FuxY6/TNG2JPEFLD2irR1CurlSDMbREadY2PxqQ9/sbqKbYY/CfWcUxuIuiO6KEfTj
Pq6yciDgym1A5oSxO5ISZGt3B7Zl/O+snVdz3EyaZv/KxNyjF5nwETt7UQ5FFr0TqRsEKVLw3uPX
74F6ZoONYbF2FXvX+loCCiYTad7nnOYygJ8yIhzScdQQY2e+ludaKM6pDClsnilxgwvDVkQ5ru0C
NP7ZUCsGG3NKN1DDtZKlMcabhr01M2Num2FnqkI1UNcCxFl0p2WiTVx1zKv2jdJeOs25zNwXfxAT
JYtNzAQGQHWVPkSvUEhM5VfHq03UgaKp0n73LKQWDn0S69xX3pS1OWrGsS5QILBISsl2Cs6wif1u
Ooi4LLzHnLE9BZBaa0zONs5MXjVwhbIYr2ONbnHFNraarSMrzW8UdXTEU4P/qbp3TBMYn4CQMG2k
xjDuaqBPDEmn2tlFUYbZXVEOnbB2wh8i1m8wHMCTK3V7vIQG06S0FPLC+brSrT68IudHSj4JzKIn
0IB0ai99qt+Yw4rGPzReEZVPuQjIolOXqQGWoA1qt2Vqdj+GXI+ic1+teKf6TM/LK2ouJJonAkc6
q7EaYD7KFOYuOCio6xczJ2el5WrobCgLbk2IJ6UhtnYjqg6wTVyqbmJPhnmGULgtN51CpHNbWoWf
31T1LAMAxS7VbT22hdynTGWjazapnf5lzLTqtxxiAJahyY7cK/t3Y/BeASVkihkHIdsoTfgn+RPY
5kRKyMp68cBlCfUurymYejOSUtTrgJ0vtqJiQ/Fcame0iFEYuS52kipk0ldAkRsWCwyt6/1tr8W2
5oOF6xW2OEHYRRT+NEk0Km9dbkf1W6SRV2cpDm/VcBC90KdfXpGG/baRfRqxltuUfTPPPbv6prXt
smJRziC1MKo+gWWzZ+mB6gTW4FnAHNggVM9xKdmDTzEgh3x0mrjthwMV1NiLflGv4Gf5zkmCtt/9
mVL8/555uR/51Wv6Uf/P+cC/8mKscLw2/+tf/1j/88/+Rz7PZf7lD+AJwma8bT/mWVDdJvxTDvSf
f/P/9v/8t48/Rzkxp2Iu9N2s6vI1eR3r8PXzNOzPP/nnpEoI5x/SEhrTIN2wHWAf/zWpcpx/mLpq
WnwCTM20GDb/n0mVxcRJGEJVpW1rDqQN5nU1hSPBf/y7+g/bMKRwHPbEhOQfG/9PsyrjqzmVNOT8
3z/NqViqDFNHM2rXKSE4Ab/XBR5bln4/3YqbPBn9PPu3rE1v8jBrmI1xp4p//tez9//49/+csnF4
Lvrz4esCaEeWB41LcTclL9mq0tRz4TyowO4dLz3//izz0b46C3fp81lyNQgYXXSNO4UGIVUWqxPn
5vtD8wy+PLT810MzCsv0HoinW8+oL7wb8QdF5mYxHCbrat7S/f40xx6D+NfTWPro1wGjP9fkHnlp
uQ0mmjRJwO8PP8+Qv7pB84z601NmTw+LIJk+14PlYCPoToiQ0o1oOa/z//ivJnXz35/zkd8vnMUJ
gFOSys4b15mQ3UlSHcyKE7XdfH/4I79fzE/n0+8fA6oU7AbjrdNFw64uNAqNdNuHhhuWa8pclf33
5/nzXn5xo8T8Hn86UTdZumSvp3b7NUQ+uVEoGnvPXuJtuB1WICRW7KxceL+IFhBnI5lg79INFXcr
9n1OPKpjd3KxyJEWng7GpwYuEug/IqV+sVhjtdjU/v4Kj93J+bSfLjAgqxGIoqwRczasXkQ+Wat2
Im4pntu4PdFojp1k0eoDqD4oaZqaVV6AJGwX4yVd+fLJ9uK/vIxFi6/9wO+7rkVCFkDtLwO3Nv19
n6lbAIqnHsSXy03SEIumr6S2NmQ5t6pggGKtqtH3ibtHlKwQ0fMOXSnk7ziI9GtRl2yLlxMVogTd
mav3E0TALm7ZD/eNZ/C39ovPTuy6n2KVethUPY/AYA7rmGTJKxgF595pQNEobMo/qnVOPjys2WKH
1z4IpwPy12AzAPS2q0BiuyHj/vOwpvJ6rjhnPQQPijuhEt/axtCcERKEsK9MFPCrmXEbBlV37WsE
Kfx+GN7DxGAxo0epyqp3IamUMpT8QvPq6LImw0tBWGDWTywITzeERLKnv3vrFt0bc+SxctB5u80f
4MXH0Hxo+m0CX+3vjr/o3/LEyCi9o9FU3ht72W7mUe9agAEL19+f4MgXRl30b8BQ00rzeN8Kx6au
OCPkG514z440FnXRt5W1IbOJcbnL8HrOoKyb/jHKwXbVh7/77Ys+rdVG4iKSWE4rcjAadQy1f0yv
vj/4fAO+6DDnBeHP/clUtF6dZtgAAVC8O2HwEWQTAbOQYLn12tUYq0Tt6k7x+P3p5m7qq9PN//1T
94V31Ia1xIdgAv5nErhyxD4p1L/7zKjLfmvCaNoSDsWR628ta4Jur68sitFqAMTfX8CxF2nRcQ11
FU0tRVuuWnrlIQddv0M3n5x41GJuUF/dn0WfJQFVsPrl8zgmwhH5LGdl1Emxo1VS4oAoC9sFG8lm
VYbsFVeaq4e1RaVkaZ74gh57QIuWHo9mRU1eXrtBalwGVgPBINoSQvi7cYa6aOghDEqDGA7YMMPb
1VP+A0TmL2bjl3/zdHRn0cyjumBZBjcGXC5iCcwCqXk70YPMre2/PxndWTRzltimqTFQ6OhsPqKc
AshFPTbWnHozWf2JfvDrt0t3Fk09rYdKGDF9CV6cVYyrMzpxY77upHRn0cyBbrHtOh/YzOShiV/w
F7h+pJCrO/HeHLs9i4YNmV1PEbnUrjKJi8xozuAp3A2T8rNNsgs9sE40kGM3aNHC2baajKDk9SyZ
/lKpWT0AQM5P3P2v330Wuf61cxK+wtfaimtAy+alOmX3Q9Uw66Hw6fu389hDWDTuxC9lRNETP94v
LyzZHjB2RusuHa+pIr3//hzHrmHRfpM8SlosbjURrbeSmOM0vDBzOHGDjl3AsvVqRQGxhI+FcOxt
5Es3DLIbJJErJ64vvv/9Rx6wvWjBRZdlXt3SzBjQmCyKsqh54u4fuTPzLP3zp2e0I4lSiY+DDOO1
LkDvgM1lcfPvfvei5eq6mmi2ya2pxoQpWpPhOjHfvz+2nF+QL/oee9F6/bitHF3w05s+pohVRQS8
6XJMHE0Aw0YZZHCr1Uny5iV1vI+rVN1TRtFvFJYJ9zqQs3tbCPV1RGB9YLOlm6My5vnkm7AYUzt1
fU8AWNN9eVHjoIF3SPL2+19+5IWx52fx6XM/hgG7OAbdfZ2JLUOwbaRmr91IraBsmr/r2uxFl9BW
fUXkdmrcbPyhmK+BAA+gOqu0sU+8OMcuYtEtxJJYpWX38NkoCY6rK9OvNuSut3Y0nrhNx17NRceQ
Db2tRxqXAOUYw0uTi/PGzJy7ocz8398/iWPtatEvDK1UhcdmlktymdSwoZfOqwYvefP94Y/do0XP
kDl2ooN9RVliHToxsiFXrwsWKLIo3n1/hiMXYC06htrsK3IAEWQ2Wd+TaKXcpjtx6CM/3lr0DFU0
5nGA7I1CMDKu6RVClfWEPiQkyfL9jz/ygK1l79AKJAa+zysEtGEM4ARXrIwH4Ym7f+Tja80X9qmZ
2Vme9V0WNm6JsakHtNy8aEDYE++5tx7+7goWLZlcCdkn1vPdegC/3BLvj/KbSS/vvz/8fKu/6OGs
+al/uoJJCTutBpfixnE//kA2IfZeFc+Vk1SsFw3eukb1xIXPjumJD82xh75o1ZHswg5jCSNtP3gz
fX9iP9gAIuCrm7IEV/H9dR17MouWLdpAGx2qDt2MDb2QjKphvpoF+4bGgHXxxKUcaxqLtu1hTQX0
AYu3ZM9uVQH4cKo+O3EFx+7TomUXWZikZcN9CvOnTn8CJbAf2p+TX51oGkeOby7a9ZBrAB+xIs/V
upiz9YxioPraS8KzUvR/Nzg1Fw28ZN6kexQXEXR7lnyegWasWvWmnn5n0j9xHUcewrzX8PkNRlHo
NYXKOViEpyQibN8CS3W/f4uOdB/mon0Dk4NPMv/+CGsalEN/HCl+fv7+4EdeUXPRsoOsN9nwpW9i
1/8Mr8q6F082qcHQMNe+9vh3J1m0b4KSwuwdFrAp3nW1rACbMr1VAzuAY5e99hOEy+9PdOxWLZo1
zO8BHjyZuZGqJvRGK3I8G2lZJw5/7Ckv2jPAmGGqVbZboty4gOd2lkvvxEt67JcvWjHLocGYN6y2
NAqoS1J5pQFIMNU339+YI0sLurloyEpHFkajagqAWxM9d11SbqIEBFyilPIeRBEG6omifXI4zg2B
t/o8jXg8muqVJ1rI3KK/6OONRUtXis4pwoxHQ6xAf7XGTYzWgKpcJLio7/oTZznyhIxFWx+BUijY
XRtXt3L7XLadg561lyfu4pGHZCxauYFYjkJ2nj9suwMx5d9xhindau++f0jHfvyioVPH75nNOLG6
78urnkn7pixG88RvP9LQjfmaPn1jw7Q3RsdkccRGVDhqz3w3gBoweZMUMwCz/f4SjvTnxnxpn84i
gDc4Y2GX7rx5vjWZSm+T1NL3Ta8076XfKSeuZt5C/fJ1WrT0CUzCGE1kigOSGLk+F0aNe2dUD6Ov
7Chm2eK0/mEhGk3Z7YFGC8m4enbKx+8vUzv2qBY9Qaz32F/BvrlqE5fTPpfxjAmpuoCqS+AYK1wC
OsUumBEvNZ3yiRWAhnQLiKOb63+IaNhG/BKriv3bYy+fUrwGMij5FMpfRwwTKvJHXmWmkimuiAE8
KDCs7menaxC9w1D5PVIRB7kswvutTNXwxIqVBnqgU3eUKZhPvoSzYffO9FSUMqDAJfXKE094bklf
teNFR5VVRjgFZPNcNob5BXn1OGbjuZcP+wwM+dQPl0WQ/93kzlh0WoWRKuUY+ZUbhg3RCFP5LaRx
m1jiN8C0n98/yiPtQl/0S55syDA0QeUOxiwxLeiN8JtD7kjkPlFUtgeJsZ24d382Ir+4efqie3J4
b3SS2Jmr+G9gRlaeDYYKebCv6ucBc3tCkzidCFngrx7+BO6tdT+wYOFHGyUx0Bxi/IDm9/2lH+nO
9EV3prEvmxVhD9TTrvwVlT4xpIQRL6aE0fT9KY5e8aJPa7EwUY8jMjdNG4V8bCL2I1WblMCY2k09
9CH5K7/a1uilN1GESM+w1WnfFdAkKnWId1qfAeRIkpjEoC1/SMn/cnrTck/8viP9iL7oFgO9KoDA
olWnUNx067iz3r2hr55Mk3SslwXRPldhZIV9KBI8bVF1llAi5JowW/Ahk8FfaZEWnbhbR3rPucjk
c+9J7Mj2DbPqXYVqdYAdW81SWawaIUG8nrjeuYP66g1c9JuIcYDsTBVFb0bSg3nWwwHnfOl7v4h0
mNeKU2P6RIIi3hXuDPNJIaB4aCNxG1XVCcZ2dXVi4nKs5S360ECljjQjoM1mQ3499mKfRRnJ4wBX
lHjI6PK+v+Rjp1l0WF5F6twsJsnKn6Wxdqmkl5HSFNe93YBqpXoH6Y7ATP93Z1t0WaksYlLIqnSj
QhsuW00JrrqhLy5SYRoX1IVTYaxQV3ti/25+Mb54mtqi8zIwmVK3YUuXQtt6r1rpix0W9oneVxw7
+qK3qhJKARU10tyOCOoeSGkNeYcQA2w74qm6ovr7lsWH+7I0Q0rnZEZyuM0ZHPXKNvEybysL0uks
paPM+v7uHvn4aIseq5maIRvrVnORQwAivVCl8tury5U59msRJc9syv3diRbdllarmd87icZO3MwY
udfIoho6edOOSlxWVjcGgpzvT3Xk/dQWPZAhqGRE/aMRHQXcYqG3z42dYN5iO83VkP9dY/szkPk0
MKtTasU1qmVdL4hYV8cdjHoEazbKqhccWW+UfnonmsCx12bRxWhyAi9Q69LVCxiRoaOSyLbl7vu7
dezgi06jCVnaDhoSJ1oZhXeJP0UHhz34v7xLi74CF14NDIetDSt0QJhTqnQT1E4Fl8hzbruhtB41
OCM/vr+UYw9+0VWw4FSmXQgZ2Bay6FmvK5xyZY0akkLD7JAVGBUxmtYQm+/Pd6Q8SpeL3iIZhVCc
DCK77jcvviyQj3YrE3xOkp6h7kKbkl1r/XhmFfUuI+AO9Qr3Y7uTlv+bxgA8X9nmqgdQTtuGqkqz
sxiNxus2NejUEtco4xNdjzbfgy86NrnoehJbDwCfGp2r29yHVVQVpbnqcx2dVeP5+w7zHbmcbjPh
Mibh5PaOxuQ1KykjKpXuOdeb9ybUyESnRUj98SzwbABLwZ8BBYxkJip3jD3AojD0obgX3WPKksHW
U8zUbTwZXZSocp8aJOT3fTAZ11oRhT6pbB7Riachjl3ioi/rQe9MgVfzJVZnyH0sR4a4VBaDi0p9
PH1G7diXRqv393B2sm4bMOX5ZSArPLUsfeT9k8s+zjD9xBTknjthqJuor3OQAg6l20rivVPLPj4S
NXDEia77yNhmWarq6T01VrC93aAZiKVCmWuTRyWwzhAmXn//gh+9pXOn8amTI9sRDhoRKtaYOrfv
6keRQB2IwCQA8N+o0pNoZHEaqfF4kyrt+/enPfJRkov+rsQBDdtWbV3UrYQj8jA/w3cC66hT8REB
Vrlq0bfcqTM48PszztfzVetYdIJJZ6hZ7AWtG/vGq2aN1jNMmVOLdfN356uDL/pARam1ojGVBr61
0a4KavGrVVKqYKmzsLz7/gKOvQyLri/p82yIFUQ77EdVlw3z5su5mF2lXMdxLo2UgOeJW3XkTMvS
VsBSuZk7SsZLPpMpi/KW4npkE4RoEL6c6MmP3LJlgWumGKEJnZLFa8t03Gwi4z3iO0H0xLr/X92x
ZWkrjiZ2BwPmai3TIFcb63Gnk058MVhZuTP8UZwYjQjjz+DxixdgGdS1lL5JyXPBow6i8sNvzOk6
FeTAAJqIcRd4pY7UYswfobsne5/BO8S0iEgrZfKrAlvp2nBqBBeib/ofzsg7JM2tIsQ9NlfkzcnO
63/Bx9yBFYC5GSik0lJsDg7UpmJTx61bw+7XnL0AHzJhU7ATuXFQRsYArywqemVS3PJlgJZbX8IG
fIIKstYTB2y0fz4qpAXtzD+PfCNedyzECOfGIn6hAXdOmuDDJAe3Kgooa8ykG+x9VY2/GP1tUQwk
7KbzQiCtC7JLPgwrpX3GYDA7+QD9CQfGmjzzvRmfarwEJDEtAwdQWD+aTrGZCus9bVWEURSNFB6Z
/yFZoTtZKyDABk/Z6aP6EZmPoEu2uaacW8A/naTbJ3PJ4LyiCOPVaO6SaUTWUgvA4E2+asr8AA39
we77XTrJa0rwd55+nnhvKcQhx+hf9Lr4NUCR4uOkZhWQ1Zs++a177yFIl2hO0aXMYNuZjigqqrp7
8rXV2mcqi9FmX/nVBdDuj0yBd4d2mIjwOcBdE3urNNxmRuQ4D8RPWaYoN2l8G4fPChgIVDRJEz2A
wHHrKV558kHzJgRvFMsU7XoUL8A7eRFIwNbmriyzMy3kI0sCaxNYxhlVErPSbWVP8cZPPvqsRJR6
m6r+LdtMuxJGQpGnGFW8TWXaa3wh28G6sXV53icxFBoMu+3wpgnVzVW40BoJX7u6oIZsVfnnsn6e
EUlmgnIiQ808oHd33trsHaTWpsymu9LGzRB6WH6evfpDlMjLKIiS4XnRX3sOpURtWm3GqN016mFo
nkyZHgxP4p74mcgY88RH2v9MI4938joIm3QNRWGT+u7Y6M6eL/UllHvWb840MeCW1QEYT2myJuO1
7tvbKsk2pffBehNCZOMCyF3nNlp/ZvLKmiovim/CY0XJnXvAd+4yNbr16HqZm3OKAlAH+m2n3afW
cGPK5nYKh+vKyS9K21szVUdg3rJgRJx2Z6g5+eXyTHHeYLevMZNc6H1w49i/G2LJRi/dQCob2xS8
1KirHB1jlKBWnoUV6NqwZVap3q5LJsx+uAN/5BYtC5imM54jT36h9JgFg5p/UMtVZ39UDLw6G1qr
rSIMoqKmjhD7gR/OLMNf6cr7hG+FARhgY9bSirvSQjtZqns0BqiaJCs+4MUOgpTmROBOePiBnXrC
A3cTtM7OmLK1Hzw0lkBhZ2BG19mWyvMP1pFWyvgTzs+1Wtzm8U1jA2tOxuvCmjZtj1YBs9xgz04k
89IjGU7GNCcs7jUWYoYMXudLM+gXWY6BQmv3CdLGGQ8iioHash+VVl0P0/Qi+gsBO7ajHmy8Mcur
Jo7XQ9ytq+YZsdWrp2SHRum31GefExc+jyqQVp29yyZjW+bo4SWBcYk6TfNBkBhvomAUV7KyU11Z
wJ4dnEUGleLdWzCmOwxzZN2Eq0WAeUT6YAX9rQSFrChsA2D96VVue6dvDcv4hZImXKV2tVJZxoBN
QlnfqtEeC1RpKqzN1ngzw/dBvkDVXulmvjEL/nHpwSLjiSLdZody8G4NxfLXw4gsElCmVea7znnp
OlSudvSj8y+ricLygeu1V93o4Q5DFG865j6Qxl6VySZWS+jvz7YID4Nvu0b6gh1sjW74o53SvTmG
573N0iYswHVje+fN+FyWrZsEbtPkB3+4RvL7UJWXWaWsYAcrvfezU9kCxnKWG/IcIfOa7OylikRM
ptpa1+nlRshRzDUygH9J6q9jE4MJJk6NeVPY1NfKqG6n4sqxmbLoLwNetjmL7ekfhT+iAi/A8r0P
yU1dDBvQsE9+/Kz7M8a+WTm2wfR73HhJsAp4H8YQmGjTngeAQzurWPdQDAeYPGPwYYN7NO3XPMqe
ikReDuTPC7+/GEseSWk150WAzhoWd5y0NEm50ipIcHrvlnQVSDivSe+/iizeyYC3u216PhLDpZLQ
TUj7QADwzGNZRYutaU0EfB0gWLYGc+8XEWAk7+cYPaS1Cd7XXAf+tCP1CbuFmZfVfOg4oyj6XxOs
cCkBXJsVo8/Q2U71gKn+h9pD8dHyDaihmw6AKgGErZ0ciBtsbZyO1G2mLQ+nBHZZatJNylfZvqZJ
tAvGGMF2jXyVNzeNduBT6eAu/ZRTx+GvGB5mpD7IwlBTgtIRESXVdqofodOGLR1b1h+QO0IPw8LE
UlsVNbO0RUwwhvPcuyr0VF6hYsc50qncQrUzDKa+Qfqh9p16L2tkN57MirtYzf1dUnEFlExGWAMm
dOEs1bYXg1Ib2sYoUKukgR9dtsEoCObHZLEw6lXnMfOnfNPXcgYzmWmKSNJP0LuOoX+YKqOCE193
DlXVQmyH1rZwPMThnr1YNDbswuq/ozByzpJGgot1WOFCKx+FvY0aTphnjmo8+Y1lX8D7qK8LbyDv
M9MyH4Ihe21DZR+V6DuG9KxCVX2otLGa1vWUlTdjnhJPZqnQhRLbbn0q47eEylWSunzei+FxdIL5
85l328KvzoCXvxGvjQ6mxnPIJT1TDsnBn6h0rjGdOuaVjtbOEvl+supDXgvq32FGdEqeP0a+etGB
V6rYY6Z0EP5uhAYcodKz7yVMklGiNJfqjDoM+/SqGvprOQNEBkNXr6Ipuh/mkhhSJhcybnexbKND
bkG0M0oi+GKSDUkuCrojTX2hvnCbYwzfqElzGzs2xKPc1MFAp4/GaJubGDz0IbbhrOD4JGBDB5c4
3WMPZyysHPUsExncb7/dpDaYCTZyaV1hfDcV3Q+CxGdh0twDILswHPNMw6m1o8gV53G+BWFn8fU0
USOSgIe9McBkkyX7LH0AnRBpAL+OAwIv7WW9iZtmDx3lxsqzqzIGVwACoGjVH10JYnkMKtBsrLwL
ezw404gnhZ2RMLCfG6tzzoJAvbfs8owkFtYO3pkS2XUpDJTx0S4MCPjXxiGbvJWdVNmhrFVQm+X4
M2wGsKcl+3oNdp8g8s7rLFb3ii9XrLE8epPjr3FovxPz8TYsdDr0U0UDv6UDB7LpVPL5dgZx2QIF
/SsPxwlvRxPug6yzQhbZ/CDeAmeJ+Tw2NtB/6RSMKxRvgt3URVoQbI22DeE8K4HM7to6sdI1wEbm
J7WgWEzJtWKnmr1MV1pQjw+O5mc/ksmpioPwutF0WyDCHv9ajz7QFBWAzICdQzxXgJoCzsASUbQj
VvuqAr3gT7DmWoZXb5anxZSz51FJlHxKZtNCZ2obLVHsXQS07MIuYAAQqI4sOBtacwn8goFpbcu7
pqHWpZMGclgOsKa9xBqqJ7sv9n019a/QaVn5hRTaABiuENNjcVZ2ZhxPjxQ2mIjr+t6pENNOjltX
Nc4tW62x3zmBGp8jXYP7o4FjiCWIY4CJAi3z3ver6jBb7eGVx0rFei93rfulg88OXFvRqVcYNRs5
lT0huNVQ2hsl5GzgNA2EtjQArK8InzV+AzApryGrDfxdzFJQvFIgbUNwGbVJuAff2d6BE+Y+Wr05
S4MyjG8sLFNFDJfNjGEMGYkNKlVnjFo4sDvBE9R83rEV5Gd66hT5eavJuDnrBkIPGFiD0qOrhky3
C/1hylwL6A6CeU/9sBI1vy/ofoyNMzYRLG/JHI7iDiXBZQ5KH2Yik9dwP3ZkzjdZZFjXTGGJgYaM
YBhopFp5ATgIFZdhzkC80Ufw0rHhLgCdUK5N1r9UnvyskFd1wAy7a3Tx2rQlVUSjQjVxLdT0zjA0
LGlp6kCUNHWdW56AJrgBvNjsdd5n12GOdjB8K2TM4ujqeWfpE2WSonUOAVu0e82ookcYD/Z1jgVv
66fjcFfwIIZVoYORpWyzVdZm6uXX8DKcaxjvwgUio24Lp633AAcY/oB7utKxv10S0cSePgwd4F/k
kj1G4dveZ+KCtaM0doiwKnf0x+qcDcwQZLGkahYUs7Kz7cr86CMR3WWZZl0Rh0/fADul25ytNK4J
BOxazsNJrdOrwHWKwHZN3SBFmckGRi5bIm7q+Qa9fjheeYZeHaZAa3amXRW7SrUc6tMMXWA9bYKD
w9gfm00+4T1DjdFHMIeTbFuBFLYh/MxmCTDfUxl353lQZvdt3HkXftbDREzRHNSh3z/4IFp21TxM
NdQ4pqX3EOQZ3yDMSeu3MQGr5fXNzYDKgGE9VV+G0raH0dRguYZ0FM2tzxRkZQaDXCeaN0LWstjU
KcLfYizAPU7Bz8joXyfLY24KTWITVN6dlGhr1RoTI5ewbgN4v0iKHtU4yNd2nNQorBwU9h1e3MaE
aoPaRd2q/D166OpHpED+EhA1FeLt+9prDTabTMYnqjiDwaG5bdX2exlM4cYuZbxLCa15QFAOsHm9
dWmr/mVuAaOLykkjxBp+AMop15EZ/JAVGBCvj3JIXk5HQWnY76DnpddxKMILuwGAWXnFtO0ciXwN
RtcmVUYMgX6rbETFSLwpxvveMap3x0rtR8VmOXgYdfuKRjhusFvZ6zhD9tJkVns/FHZ45mRMDXOI
GOvJR7oEeMLcWmrk3XmUXx2gp6Ng7bkrGrpbhqLmj7ytQHAHgOAh2pcvni+VtY/UcacVYPhlRkY+
YyoYU+e0xm+Ht4GRdqsz8ZSGYq/UEIip5REVtICsPHRB4F020Shd8i0wbDtAj05qdOdhl8YgYAhJ
NanjXQwyCc9lUfd3Ya5QuOLbsGuqFM1G7Rssy/TTx1iYDgRs5UeTaAlb41F9n7OreZbKdHKnPJmJ
srVCZ0921TQgAysNGJ60VztivV1y1tvVAzoUHksU3EUgfOFaQsUqgIWywR+2P/Wga56TQbWIKJXX
0dx/tHlfrNm+7TZmYHXrNCmeJyWx1tIgqF4GJYrKqTLdJM4cimu4yUzDMJ32RXSpVvgDmkwztj5T
pGu1coKLJh60C81vsVn0FeIQ/vZMdDI3agBwZFUJqGYRaG8cP/2PROrpusy6Ye1kDl91CtxXpeyn
jVEy088Q1iWp+gCk+HYQRrNmx+4mbNtfahdqW8b1t6SPTWpigmkdiCzdUm0RPgYqJOKE+mYkrdoj
XNfsXid0tK2FhROmhZxa8RVNJSwxo7MUt3bqh5guca0hf1lxIdRsjTbClCI9r/DznPUBgCVYJK99
OOHZ1j2aLtvA8E+qN7Vsp+tJ6HskHOwu4p98EjGCuxrDFJv5qtj3nf8Rmm2GmCiorscGMkoX5dk6
hI/K4oB9FlIas0U86m3VyvKpCcREoObGU2MmLWSZId9nDVy6dCj1PYA6YO1q/4Tak/WlIWKoaYKm
jWb4TRBdDaFj8xUz230HA27de4pzhUPVX9O/nelmoRxCp0csKsmEevmHb/Mc7LRLL4wmqtjgKcs9
6T6503Nhu1kW2YdKmT/ctsB3NIFjF35zzTjsjGZzMUT0JZpCf1dJ+z2sleqGH3+TW81lJuo03ndl
zqArMhN7C2EthWjZynhbwEJGN+5BICdxs2bmVdxqxtS/M5mQvCD4vuRa+G336lNVPEKeD+szi3WG
bTkWHlZF06ZYPbXSWzW3xrWWjcpHXUprHWqJfjeFqbeZBl/BXhIUW+ah/VwA2585VQ4eJw0YEZP0
WcmAwLpXiuBmoOTw4NMu7kt1Gh+ZIiLCNTqw7Jus0cS7iQxux5CgXuH3im+C/COGr7NP4TSt4iac
3AFgHh9woa/HUT4PMgb8F6jMnR0GT4c0S+yAYbzqPA18Gx4UBnGPep1Vu0j0Oo4kxVmFZdLfjkjV
dzIKAGazCVD/buIx29QwnAbgoDMdqo/69IDKkNkVhjyOr0L+fdF9sLl2XUhOgkTkjnp4pJ1doPys
9Dhl5S4XrAN54i5AN/7Y1KV11+AO2mHbM88qyFsghRV5wG9lbDSnpTfqQ7Qn65Z14CdGXw5CsMr2
iPSLYfzZgY+GceYM6CmN0WT5RnTQx4KBKUAWR2wghjXzudWU6dWlPnZwjwCmG/QemCXF5Gm4VnT1
EqCLeSt8Ht3WyUbHhSfR7MWsNw4E93yejbWunLCGF9YgsRpHvIVIjqJDoQjrcdJzdkZBQbNuqHpN
+aypuf5ugjhqcf6Q5GJ0w/KXEvvx1isd9UJhXf8x1Um8dWHuvUayRuDS9mkKyTsNWdMrg4GvFpTA
9EmEYVlAhUNtgtdlwiNKqg2oEnx9CQQYp3O/mgpnKMGJM4S5zHFLH7pg6i1CaYnfr8KApUTKS6nI
KDolQhidkjTu0Sukl6NRmPtG0Yi1RpiacjombS1VbvZaySzvqiut5FyUXfi/yTuT7biRLcv+S83x
FgBDO6iJ9w17iqTECRZFKQyGHobGAHx9bldlZcZjqlkV05pGiHQnGrNr955z9rcg49iximSdncvR
k+9qHPtNkOX1l7zCfrhpfEzrK0iB47Vt1Hhi23E4FtcW9DUhcvBO2Ds2o4tZgWbBHDjbnAEuobeh
VfOWd0qEt3h55TPpu9mxn1X/3qeF8yQXz/82jSLcWHad3iRS1juZtuaOi9uStu+y7QHH4ZSRl9lm
nOYZiKcCSQvxNNlLKxSbNCIIfCFp+QYaDrQ0yyuetW8H234MqivXcsRL2VfJ5yDwxfcRjlS1yXJR
kKm2RMuwKjsVXAVWHadwFaLo3XVA4XV2mIMZJ0DOJ7Ngq/Lkys+q5auJbfss7Hi4WpIQbqFv9HYk
M59BeTzFB9l3xXtFqPUX8i9hyvXSLMNOGjob9Istqe/g7xHrnIW9NVPq5dnetBmF6DjJrwpcx6a1
KrUjMce9muLWbO2xI3uxHP9SdC3YQIi+WY3mYowrfbpsrMsPBE4CdPCXo9WSnt778M/iadK0/rKX
Opl5hJIXg8enRv9/GGt+Ig3CAejAtCk5khPN5wJ7KwobfKPaZI0c0RIjGYjskA+AFRW0w1015Ge4
Lw0sSUNkYq53ZiaBbTMatpqaw8mmrNmw+yQaz6Dk6fLn7VM1JPtosA5OAVtlGcP7EAYcs1wH3RbR
YoMHoGWeYpqllGFgGF97k+X3F89x7U5XHCUAJ4yg10zzzRvnL67nPIILsEiAo66GngS67Cox3pVt
jXtdkL4RzsHJJq8O8Nz30MkOEVH1M7tsgkBgXDhZGdmQH1CBJBvL7I5G+MENs+JqjnOSaBMSMTkt
B7TBeQvnpGXyUY3edWG9tuN5BOlepumGhs3ay3J5cWkqMjKb1zBLtrLzrsj/hyfiBHBS7PJEcv6e
WcF+wI8ZjDAzUQLu3Sl6onu4E4XiNEoAZCZuraKz1lNF0c4AJ+ClXvbznCKVzMrrbuhJ53djHwLA
OH72/WBpd7+fPv5qwHn5738brDe1rK26mYf95GnrELLBM+74UaTTv/r9R/zKofBDhfa3z+gcmchu
IAZKj4DhuGw06cFF95Wazg3UynVEmvwOwdkBte4pal4I0/T/IMb4xUD9h8r8b5+d+MTCx6Eu4V1N
NjjB3tva2bT8w6v3YVwfQfGgYeEV+6yzhnVjCRSWZBhvxngRfxjb/mrM/WFoj7DHgtni9UfCcMdt
H0TWhlB1cMmhmG4bUch/JpD6obz424WCRFQTrIgiqoLhvG/pfjzYoqgfPDGbrTcGcuvVrn78/SPx
C4HKx9gW4nVMRH7jcCTlnCDL/pKKMA/ELxChjlN8NRMI8Ifx+i8e8I8xLpKQ6Tp2oTGluiZnPpXj
cB8Oi/0ceap4+v2f84uHzL78mX+7dqjK/dafmpG027T5NJLmtoYIqA+//+0/FA0/Gdt/zHJp57jM
vDoawOgM1EUFyNRxsL7MkR3vyM+kNQbrZJfnOXvS5DmcgJN0W9d2sPGQnB99wFj3Y6AudAywi3Fh
B6tUOem2SoLsMGcILn//RX91qT+sJdlS6Wb0U3Ekn9Olq0J98egh9GdzA1T8+8/4obz42cW43IO/
XevBxGk067Q+EjsWnHKC/S5T9+rkljqDZ1jln2NOZQtFchO/MDlJbosRw54lK1AiVFeEF9ecM2Xm
k35L6GW/BW1mgAGWqj1kQLb+ofnbFv/+RbOmRgMd8IwHiKNOeP2uoVXyBs8MH35/LX6xNNgfVp/U
Bo8dOSPPhXGdqyxzw2spvP61ATa3dd38T2vor+7rhyWIU1rdDRM53zQfeo4F1fKSkPML3UHP2R82
iV/9LR90Q5RotUwzrtYYywNRpimqD9LKh7HbRe74pxC3nwu6xMccGePmblwPHeuOY5E4TSq6fdM3
Or9PZ0ozuNmXeUM8r8uUMckfntiLBvN/PrDiY8AMbnnRymoYjpkzWZ9C+E/gFkWmiQErmTBnjvvq
O6PHgDU3zk0Egv2faarFx9QZEM5MS2Q6HBH+1JxZvUyfIyhS8M/nnPcfqaX3ib4rzfY84wS3/f1j
+SOI7Wd/8eUe/+0Vjan+hGRiejTISedY5OehnK2AAaVsLrocrzgEWulzMsJ+JXqnor9UN/uiqmpK
2Lb/k2Xwx971sy/yYUEq8sb4HQXkMcKGDnYvC4eVCB2HqHYVFusUhN0GctGwrlwK3pUwVNNMVhRk
oD9cip/vDCL+sFr1XY+gqlLjkYac+xIlndtvisrnNOtY8DdSzL/nWHvet0gKOrS9U07PwTgQ+50R
8g+hy4wH20Giy8yro7L4wzP58/2XHPJ/v0MeftF4xER2LNgCXhJYcCT/t/QF6tEGjq40045Y/+HV
/tUL8GGZsmuVNqpwlmOWW965gcyydjiinXwlLwF74XLskzTfVS2xDCk513+49j+sAz+7+x+WrWzo
OKBBrD72TDi2xND31yUwoUdXpWItw9YH5BcgDQYNFx6EGpB3NEv06tMBueoaBHlJ5qBVIrb5ZM9p
8FDQWd3anKu/SFMBLoNRfyp7BGELzbBwq6C7PU8qnZ7nJHafm8mnq9qHfn1bQcq+m5aw3jKRSfZY
L/LruZeX0HmdJLi+A4NijQFuwPj4JMzgX5N+Hu/+8Az+atH7sLTWFqMib4R92I5J9Z7Itj+Cy3LJ
fLUWaEseFfirH8CcaJzS3oMMd797IldM7Zb+0e1DIgF6AZEtrkZ3jYiexPAqIMUvbmz7C8iNfvP7
L/rzLUB8jAhKSgDyNfvv0a6d+4wjElqUXSO8Td/lxR8e/F/UUuJjWlCVhUJluC2PUW0V4x4sdVGt
taumU5MNAoKBbax7y/bFc15emho+9/+JYYD9xEYbfTW0og5Rm2N/ADkCCVY3LsI2y+7mrefZ/cto
SdrvqILnT7+/Kr84PYnoQ3FpTN/Zi5/50DpiNFVetPTvrleV9loDSX4qk2zexFEdPU1BBxki87vo
rvLr+FQmlNl/uG7i8tL85GX6GFUU8+b4njd4xyguE7MeXNZRFsw8ondfLvIbhxQFL7pJ+nIzGwlE
Lm6mbVkiEsB6aevNokcVr6d0aL7XSkXPS0lDYTW0UxatMqQjjNEYTF6jAnK/GCuKbvJEFY9hz5ZA
fHOxT5WooDI2U/kWLYvqNiB609tqGvKv6EfL+2FEPUDfLPxDdvEP+frP/uIPmwfT95QU84Rqlobb
ASts2K4Syyofwnkw5x79q1pVHkwW2jreAZ+nePCbNj8uMnLumabUJxGCo7EyER0L0/rk74sS3HdO
DjlaX/huLuDA+2TJwmAjgmHeOi0RdBZn+3zlGSQARxPShv39Y/Srl+vDRpRYl/WIYQ9fT0zvoZir
r0pb6B1mn2lkjX3zD8vuz4tFEX3YWoC59K2JaPwDm7HuGPc6X6B/Jp/x2MDa+/0f44gfATI/uzsf
NpVo6t12CIMUWHKbZ5tQeMOLJJRlGxqdPPlRmd8gC2f2SML48NASFF+ulFT6vc7q5VG3nXWIQwZa
l0Bk4awgZAlw8dXkrVSTurz3jAKvCpMCSh9gaeudw3jquiCh39tFvJIVYlJr0isEC92ZbMceyLs7
Dn8lWQ29xatEg6gPGfedD7/2exNq5zgmWdqsUe0w3k07D7Vxs4zTaz3V7qNbV/kzid9BRFTHFDMK
6BZz9Kph2rI7YBEmC/whKT37nr4vXUerjdYZ4qq/VNTX296ZDEVdKK3bgeKB9bpL2n4zdKJ9ndy+
BGdX25aNqxySs+/b9qe26WdvVS0D8bIgaJ+aRifXVpiJT13kL1fzoPRtA7yCfkbkIWFTi7C8NQq3
8dyAMmU0qNNrvsRwJxtEYUTr2O6xzS//tMYs9LkNGnHpCJbTX7NPV2c1AUkIVwUx/4esIBKWMVuS
XDuqE98XiBkaeSBsmADJ0e3k1OKlCz15kC2qgwsQXiO5pC57t8rMOVe4eD7HWjYv4VzV96IXYh8H
TReuBz35V8ACrNUEgO/VHV1m457w9kkpoxsvb4EbTxf4YyJCNLhYDv8ighvxWxGdPFnL7zl7M1Jb
CoK7dO77p94X87M9e8/M2eTRyn2NMCvMwfO5pKopEc8Pbm/EFVQH2uCtDM3Ribp0O3EOe61xCtSr
VDfJJzMHvly7lfYeIaNEd3ELg5v+aQ9CvsUdeNKdQeMnwb/zr+yZcm/Ku+tinusju424BQTONDyf
KWRS38l8InQdK4OIy4gWPmtT7JZEeqfEncNt4hESdYiMzUAzSHqMBGn20scipoXs4ipdeZzoLlqD
uHumKu3f0rlLshPAKBGhBRzQqYcQvQvk+yKsdnNj0zfNqJQ2po+j9JBJz78SQpP0MQx28gT3qhl3
iaOSa1cUKL5Fxr4T+HPara2574aN601IxZJqFinCapdOOtw9DRDVCSaQFlF/TUcmIpbRLe0VxfEM
/4Po/eeoA3a86inGIHMXc3OAldR0nN2n5Ky6RH0J88A/Lq1JNGPJQq91zuxnpac4vpKqTx5HRHsX
A7I8t0h0z2nr5yBMK9FvDPAMb22VOhoOQ5qYckUmW3ETBmxxWTI0b/64IGpkD7V2qlJQleUk5m8u
08xn0jYaYmiDi79s0pu0r91v6DBskpsnkYs1gCXxhEOgeysxtsmNY8nmHhND9u6DtDrz2KlsE1wK
37z3wutxJptML02BOorRopvP0TvJJt5boxSSRFkuy14zhjr4yKUsuPZddFtyHv/UO2p59hRKupAN
8fMUYxdiee+e3aXqU0b75Dasqom+O/qjrAKyqFEeMFeF9juiDj9Yi3Lc7YBoJ0ZQW6VfS6hMu9nx
211fSgegaO7YlHvaXV5ckw7fobC5DfCwvC1A62rzl5VF6ZFx58IgQdWfOcN33RrAe3kqF2/8Woft
/OLzirwoO7FuYWwO11bqxS/E0U/fI8SHOz0OdrBm6ObchCDgUZLPC1Xo0Mjvg3R70reRNr52U33B
//a5tw0hNT5VYdEdtLLLO0Dhxdkq6uhlAeBya+rAf1TFCMssbIb4MRpj313Ftdu/Vh7y4cvQkNZR
ZaNsVEjToykLL0+6tDT/Kim43n6szrWdO8WRcT4Zxq4rIZ+HNtyPuKQ5gFh56VYz8caozucl39d5
1Dz5ZTdjOpcso7kunrJJhTha5l49JxEUxXWTJNXBWPNyto1I27UL29ZfN+1FqlWkGlWjbQ2grcOm
6CaovhHuDAPeWqwQTnQa8pY3ZpyOy/qlS+QoD8UgZpLNizZ40vHkHhZIp98B1fdbn2uFvKM36ELC
ue7ugGTmLy7lzDtgIYQ0UcVa0EA0+9LVcfyeLs6M+8JJpqeUnPbrbu7qbwta7QdXDdV1XKBYQ0w4
XPi6UaZvLtyTK9cETG1RApoQ4pwBKab9eERXPHGSTkTD1+c6DdWGaCXuas+thEWcl8G1G4zLDgpf
ciK0pvoaDkgbHbuyaU70csZX3LMjbxLEaPvK5VuuSkfjLkgGvY0qq38sAw1Hl8uE8iQA4baOl1rc
5R4qV/YI77ZCcYdUoCPhI6fUhLg1zg05mH55j3XdfiMW2ztwpKg3y5JH+Ar0cgOwhZwOWTp3Fee4
dWfZ5TEv5wr1VqquAiezj0uNYiKooIxGeEXPk2e5t1k15gA4EVykfUNvg30ZWGttrM9FixvXgUiu
KOugqDku8S1r3MAwwcvM5FcIpnpGtZGLrG+oyw2d/WqrAgjhi+dGawMoeZMEfnAqYpddJSibpziY
+nnX4RHh9BFijB/oqNSw4CFmrQKdyGTV2mPw1DC0TTaYhFgRA41213HYKVfIG5dXV12m6n46YfwA
gaZb5J6oi6c4yW4bRZOmWBAeN7Jh0t84jfgMnb26qRML2xHVyoxGJvS9dY3cA+GVbaUPJbXsLTdL
vYle4iAJir67EaOtolXkVvGRojb6XIK18lljou4mqkfiWIYEuMq6SHTwoPoYJP3iLPcd8oijJxpF
geT6rV6Ptpc8yWiuPhkCB7D3+pHCt5ZVT7pxqq0zW5rXrekextaou8yKzGkOCoTljuzm24HZybOe
yxgHTmedp9IGK98k4VsXs/yvgKCAAeMN3EGNRdAecf3cIlKICclX1YnHHzBDdJ5a4rnZAdq1tTT2
umFMibcm7C+nYrMb5lYBbSjilyE33qOuo+4xdiswtK7tfq4aP9/Zndvsgwk0YQTe0okG/9XMLpKu
FEHLhng2D0kYRqeHAM7RDWyvdt0N0jnIwM7FqotdSpS28IZ6k6EoX/H58e3iO9adDtxW7tGu+NNK
eVNJ2RpwZ9Dc9O4tzw7o26wWw3JVh/n4BEypHz7NIxK7rZfYS4j+p8y+1KEUr0nrBp+sxodDltq9
9Fbsrl6NGsvmeOYjGTcbIAZOyNR0mI7KrfDCjfFUEpZmev1Wh57VPIZTqPbpoMv3Ekk2+pA6UfWa
3ZTknbJK4SqlnsMyPs6j9ThIu8d6INFQPFnNMkWH0bNjsYJlaJMK1A5bMMTDNoLq/Finqd6U6Tig
J4whcOZRXO3GCB/CCh0z8fwLpM1pO804wuNyTl9GyuVd4o4WXheLgTO20/WMuBKKWztt+9AVB7uQ
JajCQPh/AebFn8S3Am5HLxSVr3/MJuB5IybpN/D2ISipqnyoZ2WeNCvwPuw691qINgTLbHv550Ko
6ha5dvuc6GZ5gXmTHifp5Cc/1OpY1DkywKxyLh5Eh9Yfe8vJAyj61raiuJdZ+NxixHphiSyPKLQs
OtFsSrVfV6/DBMmxag24rMhNPrW9tE92r+qz6YL8YC94yUIVLbiEuig+JIDrj5525RP2ivjJYaNj
vZgFF1QXu3QaGHTMPvon6bvyKLlA23loUUIERMYqRITlfC89laExKuvlwY9YanGepeA7Y5bx77C6
BM5JWX83Q4Z1CF6yX2/F4KBQC3xzHuwi3+atizQ9LDWewTpxWC3SSPf0JJqEw4ZW/rbu4+Z+1n0U
XaSN7UkDfD9Yto1kMmFD3HAaUuq0WK57mr10uGnbpT5g2MRXxomiEisdESCwjMX0aYyj7BYJeHIu
GQ1BSpdO9FBPhpfAhzBKYvnyBBwx/2ylk/2paJx4j6C9r9Y+vKeHXhHHldiDuKot3Z4GyxnRcgf9
2jSdd4osVGCs1gm+OraGY2x0f48AEgpQsWTfZKfZ41JjrXuFRmdEXwPggqSFaZpRFCJ8L68dz7f2
CMimbQG5LVuxOvRXTdnHWGzmuLnxp6LYqcRbCH4eNDG7PTEraR81txoxqw3iuwvOMKgMPs+6sa47
y0kfgl54Z2HQqBfojc9+kbq3yHIKEOjLfa2j8RiRm/yofFWhQk9Rja+ImTR3chntfVYN+EI8Tjrg
MtPme2o8B4/rnH2zoJC+sGM3kgjTmDRpxxMH13AEMa6MTlEmp+d+CM3BxG56zkqTPUy4OWP0z3lG
tgBek3xto14LkWNZIYJ/bL+oVKsvRlnRwaLvTa2Mv2G1dMHUICuqGht92WjB4ZNu/ComK7iW4dJs
+nGCZ55Ml36WaWt7FXT2jHwgUZ8mYMO7wdfiWQdWsef4D5sR6+UB3Uv7NhNXTy2bNsQR8oCiiO9L
PfLr2/CWzXW8Qvwff22lJQ4xNivrhGdg0uh8svRbGqYjbqPck6ewmPKrDObQMZoG9R6HyvoaSyiQ
CHTrtUc/bjxRX1VgOxC1XJsmdzG46PgQisZlEsvRI3LT+qmlsGNnwYKHS64hd8PCRSO6Jduwf6mD
x9PyykrvfJugLX7LMs7YywhbHI2LDAEo1cnOI0buEzaF6japU0ZDiUZDDqs9cNZVb4Vbugr5kU/V
164O7RMPQ4QZMNIrGTHziVy0HDxT0BMJy0RPivcvklGL9xk5G3FkRTw9tY6V37WoZECSBy1gRou0
U8TDO1KxnNPAyfIcyoB3sfPiV0CyfbMpglLFq6CFubcZMjotq65zqmJTs9FLDtAO3j0lzI02biqZ
4DX1FXBelASlLHmHtDOuxmpKtynV9kOaL/2uCUp5l3TVci6oG6/1EJmr1uZ4Z7xYfVZLMa/rXBBR
IsC3+jAg9jpNnXVh+ck2Bjq8xiYxo8Julr1LA3Iv0MKhSTMzj2YV0PPWORJxJiwyx51qux22jzAu
UHpaJtvbeWAdx1biAw4MZ1CC/U4yA0ucOWp6KGNcbumEYUsm6AZFZaJDkKvpeg4N1niQQmpftWN8
Hro0RZIYhPzgpNMzYeWceIMk2c91Atp5ULNLxwkLEYe84qZiZH8v+8Q5tZZAeZFP6iJ3d299P9Pf
fNTc5bU3Ru5tPAc9UYtCB8/5UPZfPMdxvxqddTuj4urM6o192nMMXMZ0RPG9A5eyqLVmSX0v585m
tuW32TmfJ3/fatUec49dcxKd+6UILunPkpADzNiFxY3zGVl9H+duvHEGVR3RHPIGwVSOAzjcRfRg
59SsHYjo6kC277JRWTk+cPrA1OLncgJdHS87zpQGy/kSnhh4WtuknOOTF5bmS7NY8p5qp98tWWxt
elN410uv0890Ir10rZ1YbxXgVPbYlJ62n5CD2FXqu857d157wvduvLgswB6P2jsT5gQPGrrvQfQI
lyVMcfx5yI1Wdea7SFqX5s4xQTVvldbuTeUYNs3Qta7GNGz3QWAPx56qy9CmiftbcpSWW5IenA0Y
q+lJETETr+eojK8Q2w4rFl9vm4d1hLahsUISdOr8trYWOWwVoXdMewAMIuKccAIhza0JEpjsfmTm
iAZ/bcKlwv4n6hfWQPvW0EE7dkMV3flUEF8yR/drjT/6PopHZ+tlSfjYa2WZjdNGiDV7O3iK6wxl
mCyD/Fy3uWF2qtCD9LVf0WXUAutFY2/zZfHv2WH8hy774W0p5PxCm9oZNgvHuTVuyyzDaS2d3ZCj
wTOiFIfcmqpzoe3yXg1K4D/D9JZhSjsXU+WsfRbJi/KTRWQpnAc8McUDylr1TVald25btbznWNRx
oE+L/4h4L8EHPs7bBCznKm3n5Z1q8iJujM0W4aS39Wi3bpRtJZsQNCqSn47wYJ7h05giA0d97q4N
ToFt1eIBtnUHinPuxXKTEwDxbLEOput5qLO9EtO4s7Qebgk6mu7Ig162Optqs4rahrorpx8cpGO0
tWxkvnyVQe3z0KCBycviBvK0ZJGP8ocJjFS2koGXPffRhMgv7dEYIvXvN1YSzNRkkfqkytLcoJ3p
6E2NeGGBg5svTP5oBVVy2aZTXkaHrKY5RzRDkX+KpTW8gzHVV8kiQSPbhif2Go1hQtVZmnDdN4JW
ocm94bZNqLrXJfsG72+odr2D9NBMHeEHSKHKc5jFQ3S2hBt6m6b2HHT9HovZqKPiTkA3J2jCCZ5g
eeNuZXw8rDTeIDKPerMTSWUdSrs3h85YGPIG+nlXGW1Pa23qeHo2uY2ut6hRkDg69G/o8SaPlETO
Q+GSy0F8OzUQc1RnK5WUILzyDn9nE6j8lUZjyvOqMzTCJsjive2yT28wLhQOrR/TrhsUInuaf6N1
htMVh9uqCMKv00Xii+tNHt1Bi/vANHN821uWvXFGops+iTGw4l3qKBt7nXBFf4VqdKHH5wg3kI8j
6R5vSi3TnhM0h253Ahh0PUx21NPc64oXxwq8aYVzoJZPhCMHzWbMLZ9ubp6M15jC6RB61gVBwquZ
0Dpfp8qlgIYaf5yYA5ybsbic0n2fZBEXR4ilQWiTsBD4W1vayXgV2MlcHqRm8+QIE7thIo+Q48fC
IoYA2ZXtW/SGDEKCbZ63UUbmgSOvWx8n1YMjVP2UtPQ1NqFOY0TIM96rdVpn9BjjIW2/lVk32Jsq
1bPmAtFWOAFKJuVVzNY8bPGLCP65NikyuTSYrXWelkyMRLwYtXIZMD/R91Nm3YZU5PvAnipzYkaC
C0YaU1qvddkQk+MSTMBWPH7D5e+FX6oM0f0qjRuLkIFS+dleBDolNdUZG/Dlo3EeFZWYvSMNPTcr
doBioaeh2Y91OngbtWj3dpFdkK5ouaqKTtjoPkx+Hry5PpUByuRZ3XqBw41f5hjQXVURtKGyne54
aDtkw89YUPKNoMm5Cc0wn9wk4WyDunYXQXgTa1wz9MwnrwOADKqYEBavcOtD6VnJNqQWI90gKDgg
Ys3HqrDk+a7Ti3xAdZ+1K82DdsL7J/cTgv1H3czFbnD8RW6YKPY3bZh2AazkWmK6xyW8Lb2x/dKF
c/+dRmu3c7vEg+9Ha3GUTHyYgueKJpGbYzJ1s3kVSFy7jeUvGz3IAn92QMvsplDT9FfrXQThgzQ2
L2mlbpaaKkjZC3PNzpXpntUN5ifUgv2YLd5rajJiXVBVv1ZpjtBPoCW4zpJmeEVLkt8KXs+HFB4x
jb+o/b7keD3qQS07XDlqh6zI+sIi2KRr4IZmi88+P6U6MhzHGMu8ehnJo4vpm+/uIpkbOArVPxYO
AvcolYLMvfJaa/4u6PD4a6Gn5glTabob24lsB9zXD9qjgRvKKjrRvRnf2Q0M/VGhWVe4SflptIL2
bYzz9JwHPV4hUwa1u/JSx3xmdu2l7IQEn1/kZPhG9EwbbyDa7XvDGXBx/ZXv4djXK3DuJX0mpznT
VohP+HyGcleV2n7sq4HFKomaceMnqpM0K1JMDkvSbDEihfSGg+WhY9p6NaM7fPeTUPIlSwbNZrR6
WNnK7U5VPwnST3RDKyZheFZZwznlBPqXS9m1pcV72QpnWuK9jKJh7UVF/W6N2n0Lsjo9NVZdvYEL
zt9Jc+wO7Tih0EmSwNoMxSVS5fcTzl9NUT9oV7ox6SbOMphopiI8LH3n3NDVLI/h5RH+Zx/xQRYi
lzANmqhzDgwc+l0U2u0OPwl+rKEf/zB0/sVf8ZHtgqiMZKZaEwmTD9Oe7KhxS+BsvNOy/E9K4//P
WGsfAdV/MX4vgO3/xGFfuNz/+38Ba6zf3+t/o1pffuL/UK0t+19xHNlsfKHneY7vEsjyf7nWeJX+
5fC//NjjhOP49iUfrEK6Cb1a+P+KXVd4EQIgUAK40v8LbO3a/wpDh98YCBFGsR38P3GtRXiZ0P/3
5N4PIpfvYAfC9twgjPiN/65BM5T7JHfIt4xldOWVenaoEQojr3ynnIe3pV669o3cB4mpxPBt63zn
p5Je/10SlJ2OjtOMs//rELEQYBwzlAKHupKV+61jJq5X4HOJl1nBxSYHWeYyGYKja00OA9DJniLk
q+0sWqHYpy3qap8juT215qwmGn49QQ5jxjz5iy3KUdr7sjFlPF7mpeESs/iGlo2PnCVg9FalHDmL
bEQ3tPm8DpkAOzdL24j4jbT3cD4Gc5y4NJdYgk75IKfuaZCCZkphLt2Ucm46dqzMHZ323oisqL8R
PNC7uyziuHXy07Qa1soPq5E6rIiG+ia3wS3u5zgbxgM1a7EDLFmDX9aNN22mwvTTDmk4k4c4C1RE
CiUNJuKK6D3trKAweYnDifSstgZue2Ajmuna49jtwmAVG4wtqP8YacWsucpVHuOppnTs22JuO+Vt
LnfUoGLIOEUg7BDPuB5Ks4uCfKgQB0X5ZzNJLEalxQRmO3m9kCssbPVjHmZ+egilK+5Ns4hiFZRB
N2Lk9UcOR0KbZZuwx99l/lCOqzyv+qtx8atPblhmb7lpiq80KtFa+aXj6L2b+Vqvm4bW/UoOTXKV
sjA/RU7vZHxo1l0ru+6L1TyRgrIfQoxmHMnC0Z3iR0LiWs6LE/2Kmxo4Bh3LuVCSiXnm0ZR3gDVk
u0wKpQ516/Pz6xxJv/NYIGsv3C37nOVs4xHNGN+e4ob+7OJMPD+gC9SRB8QTm3Dq2vDkJXGdnvto
nshOiePM+haxN0XvWd8HOFwU06sxxm1HcjwTsEwFOIinrtlqwqVpZ6ssCW7CJkycW9+QiXJilh7W
n8f5YrFmAD+0V20wkKZyGQx5DHUYDG2nFmnEekj9QZ/SUBfpvEokwoOHEL+23i5aDdZd7QkZftJR
34fbFl2wul46iYm39ADFEdXj0R98gD2VBS9WztbJ9mnAFcxD7Nv/Qd6ZLMmtpNn5VWS9RxsGdwcg
k7QAYo6MnAeSG1gySWKeZzy9vrjVbSIjqUxrbbW5VpdVRQQAh/vvv5/znVt8kRikTBxoKJsTLICd
kXqOkxXmzqU0n281/KnmrgaYZ24sFAECIU03O9SoSE+AdpFjcDXbAaevGpHMLzLvg+Hg6AXfaTOG
9YuGHXXiduL1zJlJwthwXxbXihEBRC2BNiXqC3GDZICyd2maytrLueITkgWNZEENHKrpxcroCnhh
2C7timPDwQAjp4VLQ4cZCgN/+6ixbU0ixdZcqdySj5xF9ObbEKSGcUdo9HxkfqSFYc8tp71tt1Rr
jsSrapW7SdmDI2F1g+eVVelRUGjRwC2cNCXsujHqDQ59TT8uM+64tWlMWbAxK9NNcbxTifpDHwMQ
69y47nybRGingwBjNhh6p6Ac3M5LF3ZVM/ogbRKLx+wyEngbOnke8mqDhP2l505WyWkdZC3q0XIR
Ws//TbfrAaAImNfymDjY/2D95emTxEf+opGPiJrGzBYjOKrQtfvX1gAs4KwdfVrGm0KKXK4D08kg
ouHV5iBzTDlHnoqc9EGdMGu23VZb2orr6U1D97Cw57RTHm3aKt1TrdY6geVk2m8k2xO1jTQFo7BB
xrDcoNTQ6WwnuP3oGAWGo9E9oGe2dd0osyEXFhyy77QZbQo3MGniV49yvl+7tRV1j5ZokC8MVsfu
k80U3Sqa4rMe3xSit5J7ix4W58Z11agzOYO/8rSUZb1wQkkAWG+sTY58SYQSAylnp0ivI2Z/Q5uL
1PV7WUzKwKCYtBPnA5WjNmwk0OomUSRo95CZPD+GIgwsz9Uy9r0+bs6C0pOjo44zIg1JaFZ6M94X
2FQtZ4oLnL5eL4uVYYzmcA1SZ4l2XW+EYlVOlOh39WzQQuIMox837CohIAozxVG+km7Q59+csktf
G86Hv2eJXmsr2iHl2HmlxhH5lWah+8F6H7ZTCwgHYzH7wGQkBN3T1cSWOoYrFR1mPRQ8+iRFmpiF
/QKvgOm9PrZmXPWCT8E1DL/Jl6z5zokwSiUc8AgRCdZdnLT/YbDopbGHvk6Gh2Gw5uFejXgvszrQ
Zm45k/VPmuzucO/k7OTuYq2nt0n/h4cQ+Ck7DPzqQdVqv+qgmrGOm+w9tVVszd21vnCO8tI2iC0S
NpIieWoVeluPhJlc+k6ksb+L6eWfTz5Hzgn8QcSp+TDOQYqAjMPPau8Uga2f2kHp4aNdlUb1mqX2
mcWjQ2GBfgVv++SOyIvWbOrH1MCzvpj64zj207RHoBdGt4vZW+VVFSXMMBUASe15tOdgwTekFrZi
hduXtSfqLivcVezMhAN7I8fl4ffZMR3ni9u5JZpXjdyE34q423/VP/+NZeq2pPBo/+e/GX/WypyJ
KFta/BUOujSXSutC7osGFItvU78aVW16GDi2UbM8dzpr+qgHP8JlFis7S9DKRA8oAXYOVnqV6qAK
4lUz0EAVi3v7z0/6/7i0VjzU/3tlvQ7nqvu9rj7/z/9VVlvq3x3XdBSVteG6JkeE/1lUm+LflSvB
uAncFBaqKN7rf9bUxr8r27AtOpv/FNtn/15L95By2zQo0y1M4K5l4wQ3HePf/tf/eJv+e/iz/I+x
0l78++9j5zw0/k9FbZuCjo4Cmy4oMS1TXg6dIdBlSNw70CpOMJ3J2uVldqhqwmdA4rpuu/3tqfxl
qJ4lw+8u51qGwSUtw1IXe9QqjxzGJqTJvoLkYCbQj+JPRMQXMv3/uCVXoUl1cEzbl2B76EzdELgO
WpRVsl96yIkr9Ss4xLvYu5m8n8JzvF69Nd6BG9x/fHsXgvt/ru3YPFNXSkfoSPP+3KDAUwCNVkDe
tKuvUXuTsQKwYz4G4VMdXocA69P2jpA134V5+8mlz3vvPx4tGGSHQaQrrm+Ly71RmqI3mDUurSEr
6O6iwjqUBormQewmQFBmJreOgly73H184T8nH27ZEUqhsqZ7bPNC3z3uOlCjg0vOR+WALB9BNU3k
Fp0ns+Unr/ZPN8q/LnUe8jxcviNTXIyeeECjHUJm8dtq/i4Ty7oy0ugp1qe7KsxQtAn3vs2TzwxP
f7mqyyXZG0uqPMCCf75TfQJ1UcbI7MsF5503coyWBqSeBlO6H9MRFslBjLb29vFjffelOIKruszo
0kRXefk6a6oddoY4myAxAuExE6N8M9I6FJ9YfP4U9//zTBk2pjIRyEne4HmC+M14tzRjO/Ukq56x
rF4O9QYsjEew97HBk/JfvSWpG1jSdNuRNATejZQkEjYrVOKbnDbo8WsU/fp/uQByeiwE+vnb//Ne
UtNuLOwWiZ8gniqwZvqoldpPVtv34527kIqOhzrPw5cPrNdpA6D+SHy4IXipY8gNmZoofMxPI4Lf
Tc4O53gQ3B1D0D51LjHvRpA6YsHb6WNA95tis2jg0937wEIbWchP7uv9gONiUoJ+FyZDQV5MXbZW
GIasSjI/Q/nAx34fDOq/PNa4BN+Raei8IAqVP9+PNho9/RLejxWO2qmzkH/skAi3r4uFmWQDUb29
/3hE/OVlmZDmBadcDsuYfvHt5hBcwjZ0eFk4bxC3eVbJoXfzWZ7A+ylCspo5LKQsy2CPLy7T6ZXR
tXGX+hXnO8qzqNwhe4GTeTXcMkQ6QwbhvhYVqiZR/teSns9fMMWf5ZjnJpx+7rT9+VSVHaIkFDb3
OD9o6aOmvmAIuJutp48f5fuJgssIzgSFYTuKwf/nZQx3oUmPVt037QqEPBGHUCe1sh3eWttoSK1L
0ij+ZMCc/84/1zTJKHGpbw2mfPty6s3pculzT6uOJJbVrJd0312ciOP8avhteQd5pN0pm5ONj2/1
L6PGwujNkNF1FrTLiQpEZovPGN9LNmRryFsFmwt9azrBJ9yMv3xyTO982w53p95931NctYuu16mf
LoWNVB2XHLBJJ/jkI7i8DFshVktmLBYxQ3cvi5IE37rR5wyQijjMm7CfyzWhe+0ntc/l+Li8yvlX
/L6QpGVgodjkZsraXEU0i5AkLupoDlZN7GfTfzI2Ll/S5fXO//1v1wu7sbWGgbsKopMwjkv9bH6W
QP7XS1h8VGyvHFuJiyFPi0LEvcsl5uZ6htWXO7RT4aV/PNouBzk3gs1T8V25wqTrfjF5mGnap0kB
yExK0OFUcSieqjD4NWIluFroY68TDpf3w2LRc436ML77+Pp/eXG0+3XdPn9o1ru7nEiCKloHrneI
vskg021jZJyUOgV7cBzln3gjL6fKf+6WKoDp0gXXfrmmOXKko4cE3h+XhqDZIAlafzKL6AXcwbhG
9ThdKaWyU5XM8yehnn95nUIoh0ma3Y509YsRIxc0JLFAcCjD3P4emdawrehU7Za8718/fqZ/+eT+
uNT5mf82OJO5yU2VMlkupfmFXv6mntuHjy/x1wf5291cLKY6epBoJHaW9dp1ruKqnj0Adnet2nc0
+z34P6gzY83/+Kp/vTEX7iBLDsX+5etb4rST6M5YBQKEOlPk2IeyQaf18VXefRKsMaarG2wpzndo
Xzy+s3QNHp0JVNykT4Yi/AUQA01p4ezCIrqpkvRx6KPtYstPJjHjchdFBWwqXemmixwf89DFLJbU
bdaEkcRbOGlP42AfIRo+lZP5M8vqRx7yU8v63XWRD7r45eObfjc8Ly59MTw5DG/0voWkXuJ1IptD
K95izsM/vshFfKPNudmfN3jxaOOxT4UmInaiKFEX1K4a2T6R6by6Cr1IecaX5QZhfWLlqvigtcE+
Sg1WdzSuhNKFn0RVXla4//waVH6OpIyhqXExiNU4DWbX8aJx9F3VEQrZYT40cXFlxemh19PvH9/9
3x7x+dPnKIt5SImLR1y3BNxYM2/XUdVVjA8C9N6KFOHPHvLfRpFtmtyVqzsmBt8/P38X42swxLzK
0Ex+jnK6TVL3UJXxFtV9vzLAu6wqmoKedKd9yZ7y47v820O1ha5T9NrojS+rpjRGC0Mns/aXiF43
8KJWlGddbr3cIlWzgvtMWCWRd9lQyfuPL/1uemADieOOiYH+B9PsZS26GDCMuqH25eRcGWb+S4j8
k3f4bt47X4LJm2gTyRHwZROgTOIcxp8Oy31wHxPdhdGdrjniWbWN8RxqMclBn+GY/npXv13S/PN1
5lLAe9JiPNLnY5clRXmSf1ZrvFuFL27r4slNZByyT1/O1+i+jaW861V0rM+hTab2WYvscoDYFu1G
tiuK7Rh7IvtieA55rbl5MaJEH18mlPI8Ne/sNCiWR1fcfjwiLqfy87X4tkm/MHWkA+JivsHW0bli
4L4K0YK7m1uU2CjY01Q+LsaQryJopGHe5n7XEAvw8bUv39s/10Y/S6eI7aYuz0Ppt1U4ko4F6H5u
fADnHP92YXqtaaL9ZLG6fHPnqyBNMJRh25J/XDzNsMPsEmU8zd5M9q0Mw/VyZnvDDNvH0afV4t/u
SZ7nMD5tl83DRbVYUa4WwcjU0oNo58v2+1x98tj+dkNMj66ki2ifO21/PrZBgFCXMY/NjPfCOQ6y
hKNawT/+DLPzrl16fnR4aV1mScFO7xJ1RGQOgS8uIWRRoq+FPe2Iqvd1Dv1CYYuNHEacgNhRbNXe
pSB3E4gpH4+Qv9yqpI5htjQMYsMuN7UJh4YcXhLXIAZ94+aLP7gAOU0f7e8nk/JfvgMYmxSFNNkF
tcXFQ9XtZA5p33KQ+8XJwQ6XX+vsKPVtNiFWlHuiN//rb5ETIW6OEUG//fLWCFAJEZ4CdshazFpA
V+yXmLM9fzYLxy9IgvnkM/jLwKT7wRmCkuL8wV3cYIWUdFgWRk2a178WVPIeXprdx6/r79dQis4o
8wmWyj9HpgySMJhiPjVboT6EQYo9MrHUJ6/qskpgVLq6TQ1IA4BIiMszkT4c0LdaPDmNo386KrH5
C9npJxe5gBHa5r+uwoRonYU14rIW6UDSO1UygSd2S5D30Zcgki+1nJiUMWMhWVwsROitsTYKlEVL
CCU+aveaNW6DzljrrbxP8gSzdoqnDhHRJ6mpf/kw+ChpJrHM2rQPLqaZqMPVSAe/9oPGyHc4s8k9
mKtiX1Swi7VyqD95s+8Kb84PdLJMkIuhF6PFfzGL0gwfkMjzfTBrr0cdl1/uHm1yFsVs7oYAVXKj
3SS2sSbSIPzkXbwfVoKGJEd0jFu+97Mk7vd1YlkiMSsbbRDIqnth93d5Zn5yf+/HFJegvQo6RBln
Gd2fl2jGcunVzJiyCser+tuWV4cl6JMbOX9jv/fL7HMJTaeHtc6VBm/uz6v0ocKVVzGf1gpNi/NQ
xfOhy4n5SiZc3WQris+mtX+aR39ckgoCUem5gJfU8ZeoQmdUSHlt1vce65/nRhZ+tvoncIldz1F/
LeVbWyJ5TQi6xPVfLtqXtHeJLEJb9fHc8K6oQW+HTMqkr2zSBb18wqmEjDKNDCABECOUXzkJwLJY
eYb8EpbLJ6/z3Wx+vhjKI5vDGZta6mK0SuK59aY0M5/W1m13BMu+YuP00m0/vie2ve8GDleit2vg
g6DgfTdwiKUVk8Q/Dh46DzxVmyQ71FAosH8LfbBvJp3zTmBiVMKbjphCfY3ghHrOMEcEK45uoHKH
WW+RLbgY5OkSX6IAZ01KpZh1a+17D8Wgzvp6bdpd+KO0Usj4bJN2TW6QwgT1ZjXwGFaiSOq1QF3h
dQIzkeX01I2N9YNIFNIm1fxaiOoJrcRDWuorLvtVDWRFih/B8gieaz2jYJ9FAZ5G85lcfWxSvlaZ
d+l4pWnbxv2u2hoEDr6nNjxOWroW57ChJCVEttlKQkdqOfpm2a/txt0uyS60nmq8XTJPt4PEXGuX
x3bA/9loT7l4MDB3AXg5iCjxpPFWVvbazPZg2M/QiENhGXdR06x6MLgOCm8sXadUs1dIKldKRes+
LjflZEEs6LvSj6LxKGp1jYVrF9jPfQHqSJZX49z61RhfqxkufiaB0Nj9RNSTDFYlBhifE8NHwGa7
DJK9rDjvIgGqVYTTmmIbsq6cvXJFuzPdGL3YY6feYi3ajEXypGm22pft9OZO8k1ysCSm+C53pq0m
4bAIkC4LXQGiqa7sKN1asb1NVPKQxt2LgfPRDCrMg61vDl8xPXp4ojE6ANFgn4u5ZqPhsg5GC4sH
KioZr+wk9XGmHNDMepMYr6zqF17ydexWtLuLbINtDn1pB1BKnGlLHJ0UXr08BVF3qE1iQZ1kFRjz
yeg7H/vIlO0zGAkYKoh6I/WI2WZxn4gEXOL7sfXykdL/5CqyqnYW95BgTcXmYZI1G3hWjzw1uc4D
36xfIwxRzriO5iv8JKRBlS5eUS+DBw/zWxPrVtQrAPYIkMA0YRTBZdOFLwUxl9ktOQYLv0CsDIhC
hN0+zrl+EHmFzVgHgZFuI4m5N0akOLwQs+VXdeP1Zbhy8sh33CvAFvhwsgQ+uxdGni0w5R+W9hHN
IECjwENwVxRXi3hkZ3Gs8K4MxMzqd5M0VjxXQ/wayQcOKJe1Fi3nCqtapl9lfbC3EoIdOrAZ8gTk
jBygrroPoMKb6k6SQi6bW7sn8femr6HnJNomw0cYhRFBQgORk9PJUvJg4ji1TEAxFFjYnPG2GMb3
pQLJuaxm2PgRwbZLSczOcyUf0gHZ50aSMOQWCEOfksHeiPQkTFIpnspx307To4yINt3TBVL2yrLX
y/zY4I4iE22lzFMe7gmeAJfw0vZ04QDamEF/INHsxrDJGe1Uuz9DY5Kk2A/5BhOKl8/7LP4asKXT
l30x7PXk4HQE4WQEKT1N+jFyvtvIsqxX7NuogQkMO/eZxRHdCQc8rUve0YbrwzKZnBsjsby+uVL9
sIqQSyD3IlE5quSm582AMhtsL5V7mW8SwtZR34pHo/bkYwYiJHodJMq4U95dT+aBDrOF7LPGjskX
Du6LUBPSU3/qY08YRADV1XCDN8PFUyfnn0VFgobuPCdsAeDPqE0mxmWT9QM9qmEtnXa4nemBrgmR
A/epT7PXWYTOiXpZW3zQU9Nfz0m3bSlLa8IF4QH+GJzMJ15oJ2OBvXOYz7Gyagupb9en8hkUoI9W
ENU2ri+HKFZXK2/yrL4xM744kNx3C5bGOnKvB/xinol03Tv/YIVcsu7sA9YtUNECOox6Uj24cj3Y
tbNp+OYE2mIKt/hJvaDUNs3QvIpqCpiuDkwo+/ifXJ9vvUkqUj7t28LdJS3cFnTb/Z4stYOVbEze
fLkc4v5GOOQWnMthTuCAjjG+Hxvjnp2u01+NiLRjIGEBR7sNyRNEAT5V8VYfj0G0ybONfE3lprmb
png9lRji8enfmTnTdOqF3RsRPGjJj1VxKtL12ekkMQg+k9KodbuUbNXNnD8RdGBwRMZR4Eyso23i
/em9iLUqIxJj2gnCOYFIhdfLeGSoOeUOfohmH5ty0xMofuY/4Nf3tHCb5PM2JGLNcb6qOPseht2D
HIfrcPjZ8TMqWp0D+bBmW98Z83gyg5ywofnG6srKxxrmEZhMFtgkN9o50idy4i9VTq5mhs+IzK9Z
kb5Yk6lCeDFLVzQ89emV2cH5TECA5uQ216dy/GKlz2n6NTDuWnFS04+K+l9t3WHXoSI8T3a3w7KO
mRy14WYYn6aZQV7TPyEihjVxdF5auUNM6mY/gEHnLvzH9Efv3onhjQgeFprHJjpM7ppA0zT+FhvH
rJiBt4+EdHwNnS+W6S8mYfRwL7ADZ8svMqlm55dKtwuwAfyA9dARg+YV4Qu6ELKj7vVlI6xrrX0g
KtCTwGflBpty4PjZ+AvVWECmcNnUt274Uk36Jlp0r12e4VILt8FCEB45hiDq0yFfGQ28YJGEaPBY
FFPnV5IhP9jp98zoN7DHVpA+0GJbHIDBDOtRoNS1dRoTgEjDc0jGSB+3X1V4L/n1YW+fbCfbTxpt
1fornoa1AW+uS+9w1+1snWjC5VCO9TYrb6xynyYHBKyeqWa/JUizKx8k/l2dMyfEeU8g255NGV6P
k3GvjKOODcO4sQTIXTTXk9wZgITK6qmGPgLsYqWp+cYdo0NbJ0/AIm8T0z0mbr6f57uuYx5/MGIk
r+mTa3fXTWlvq9l4EDow0N74NubVKu6W9dz0TK0Kf7TNTKt8p37NzZ2FI34Krov5YRKub1s3tdHC
v8vXQ3lwz9nDCDQyUkJ7eHd59mOQ02rR8JbXlqcXpzb8muk7ck4kFNxgUyP0zHuqovwB8pSnj/HG
rr+1y7VRPY3WSRWvQT74sUJdbapNNTorXWMeScrrBtKEQv8+y++2vqxHop8wz60phbr8S9B/b+Rw
hZJvm9VXC9md2sMYfHU5gZphRvXw7UqA5TNa3VkXN+hos3NKzW5xjP2clndqng+JMW00m+oKCBjx
tN96wvnG6IQAeKUPymut9qbMpl0asuBU1S6JCJRzMdan6RbI0Dpx5ENPlCE0YtARhbHSOwz5YRN8
a9RYr7S8XjlVuhohsICKW43nWoUnBiPmB5CWztzPxkF0+iodX60RI2IcH+dAbiNQXLJigpjZdov6
QNrxg7VQ7fbDusmBu03FV9D8FaSa4Yrj9vtIPDv1g7YYntGnGwPqpt7HV7Ed3uOg3I5K/OyjLxnj
EJgYiZuz5l51udjMsXnS2NP2kb4Pe3ZDai+BwE3jqiuj1dS235LyLhztlyw6Yll4yNBjERvCItCt
22bd1wZsINTF8osVwSTvU99SjgVUurqbWmdt2JCYAbPBTCu19mkOrY2p66/F+HPJSIolBhuVvG6+
mhaRIDXe0HBN6PE1O6gjh/WHTL8W1WOGstsiKD2dCP/T3XPcEbOoWRerwKVXLLLhm0PiDOgj434e
X4em3/fiigA6i9UOUb4BSIeWuZ4uEzUNG4pF45eZlbupBrKFOENTj/3Iqk4yDZmUxCBvUkHyGTS6
MzixcR4QCQ0bgquKE4wIeC7ESWO8ylyoSXl5IL1u3uadfcSHfAQYbq4XF1jAksrcs+XZDNqcwwLz
lduYD0CPTk7SkW4RxeSQCqhpeb5l17Axm/AZZ6+fONnazIvnlIdhR9DJ7GFfNECoUu227bJryzA7
DDkKwiTJdDtcIMjYWk8/WxpIXAIC1NjaDcOQD7EzD8TAnYbK3AI+Ar4FZ0CEfuMkV40Di7J4DPsf
biUQ0cCOTQlafh7xmE6nBIrBGe6mg7NZ9ujpqWMx+rJHMhDmkQlpJuVRTI6XVuIlMKJHByo80oFV
Y91OfXBcTHjw0RMcPt5Av4pBji8gVOOwvDey4qFpX6X8WVa7ICPucoKgVuzatkCNaq8iAxc3atnB
fpp6QrtSohZzcsO7caW3rB3OraM52GgJoE10BFyV381sP1zidhlPs7uz1MCSw26xMtlwJ9spBDkz
m498si951mxo8WLudd071y1uMl1QuwyeG5bfm2hYK2y9mHn8Jtj2dHzLANCZFq4bp7zpdQ1TC1+5
+lbATiMZbTYGiJaBP6PM0FJn1fRXzvgNlqIHFxfPw60FRtF2q1MinxNm0WHg6LKUKxWwALMzCdgf
xO5DqR+CqrvKldpVOhnTtToYxdWcsuzdQFIFYXlr5fQQkvSGDbincWaqNW/N2Bxd0iDimJP3LlxH
JXuXCC8/prc8Trd0KNnOoDFQ6gGrReFXSb2xh+zQx4DcYDx/N1zjVqsVvgno+bmo8SbhgJfQyST0
65QREJSbbFrwLPJOVL48NsX8KwRsIJ7cyivTowkNdsZydeZqyqtzxGjd/qioY01KMUaEo6IbI5Rw
nNyDW61LpoqU3K3KPpFTB0p1e17m5/ChyO5Loe94DyPQOKyLHlnrHvPkyP5VgUu8UeEXYX5Zxp0K
b4fwzkSAmMRgtPrwLQBCGVP+5WG0Jrlxhao5ak6TpFZmM1xnW7uKiRLeh8s2sSAfZzuOSk+CLUrh
1P7UozjVzvXUaSpjPw+v02Y/4aOp79iLiXwXd77KS4iUqNJfMtlt6+jKcf20IUDYp8wqWkyfezN7
hIpBDrdBgUrU20yRJwkECQhNMXZJsGwze3rNl8hYL7gL2S2261Qzt1r+hV1DSS5SdxjEtj235HUw
sXUBn+fHxMjy3HQVNHcDaZcmdDDxq8IzZRCphnGIxy3WYSX9JpxJTDvnkR6iHpbgOoEIpNiVsW0t
+HPQHxuX1ph9DGLu1WJTuyJSMpiflsBYR9GPmOB4A0nWdRCQZfrDGG6IGHGirT1vRmgjcKny8tVm
Am4nP4l/aKVvx2AwAk9bXprMP7MTbErb6ZgWpMtGB6e51YNrfPdeO1OPD/dd/6JRBKOoOepZTm6p
uk+qAfyWX7BjLejwdJVf1M+j0g/aRJySKFda/FPLH0aaMZk7H9Ju1/SvM42YGfSF5lvmY6Mzf4KV
CmaYf99mpe3qBh007TDJr4na8/oo6QOkYABxRhERF/lVifMRG1i8PNFIIYbbr4BCxFiDaMWfAGEd
Ou0Asslb6seWZvcy+mfhZPTQE5abvko27xwT0hHy0gCIcYAvVbD3ZIcEzs8TQGnUKgw3crxL5tuR
72R0jpNCTAG7DzR2RvWzmiNqd3mYchMZLfV8MoLcsa7p5B2LgWq0vC+dBIAaJlQLuVefsit9IreP
qzaPi16viIxey5jJVWhebT1WsLNK3W9neIfEa9uiW5GUjvdH0ugQG3ybXhZfTWHjT8Y2NKd1wqgm
MgA2BBudc3qkeRTlTeMeQqs6mcZbGpysul2risJoIDGPYwEPNsu+mnCVFcFbpXW/Jpfc4yXfazqk
tr6RTI5fJ9vxmjQ+ih7ApTKZuQGKJPG1hqZb1wH4kAJCn4YGhiLwkq2+W3iusx90TLKwK9vrvskP
Q/3SmXeY7b06DAEQ1psk/ilAuzbtLeUatziTdEP2ZhqCrCQ3EW9YnoW0t7JqY52/Fum3TmavpySd
QDUQMh0HwBB6g/rfdZt4E0cKDhsJ6FedbkluOl7WeYxB1ct1kgxF3tEbGwP0lqgU5PfepfZamzPI
V4KHw+4OFLj1VVZn1mmLQdDxSjI9H2GR2wCmzZoUWaf+Npo00jT+cDMShGtGxvcO01rsF8sEJHOu
Q/2+KjRJNOZc9v6CRzFjwl5IIeWcpfHH9Lwucc/FLXzSkdV7iiEe8p8wNVuDvm+tKD3GTrIoFvIz
Uz2rRbMJSCqlQ4eww55K2h0KZZkHwT0rd21s0olUTfJNuslydFLbPuIGmjov1kOSzA2VPWkxqZ57
cmeqh3xS5S3d2bL0RiDSN21wDsnlFPVex4R06Md2Kb0BTfC6rNuRkCoQuxzVzM8YAme6Wab1REKF
+Tg6Rv+W53bxs3cDo3/g2AyqaRAas7PVliL97oRxdWiiKrpHfB0EK3DG2atR9HEGFxggrU886rjR
e631DLKdtx3Hh5OHfz1WpGmmxtqqeYsrVFS1y0zR1F+VHUOBa+k7jrOWo9Dtii9qGPTrFsbobViU
wy4gXuMB0xl1j6TV2mAapwfQSIP2ngwmn4jm7q6UMQA2TQOsaVux+prQRL2KlEnzsYvz4lpyZOzS
8SOJnJQVli5O8RTe4iIh3JVTWPZ1uHdXlhDjW9HMbIrHHgu2l3cxnfEhG8vneBCDtdZnSIG+mzT9
QYcJQMWWWXeY1uvregYOlVtm+c0JzAk7cFwzfxEn+jOXlksTtRvd/jS0i0w2HH0mDH18pu1qMllG
kaRO/TrXSiojMzQmbLFQf69nGMuGZ3edcV+nhnXqDbuCgSicamUSlL2uiFi6U9ROh15pGmZTK73R
tdTm058XOJAwyek2jpavbFZRUJftt7Az9AfdHOtXpw2iq6hJbPr8ZenSL8j08bmtl4YYDAmkZpgc
fbvQw6LNKpiayeLuHwN7yjhta5pv9oioLxkzZgwSOqb7qi3+WQSj5lqrUvFjgmEJ7boeTxZu2bMi
mxw0v+p3iTVxxgJPlXjlxC6ynLYtNpAV6Gc2EnUBiXab1LjkObawTXMrzIiNft8ZotvoXbUU+y7L
jGgVxAlO/UGGxPRm6dADi20iu9rXyMJXc243DmzV5nxNyFbJgWIur77mxlC2D3LQ8uIQTkt8SMEG
MpOMi3UqU53Onx5bSbpRlYSSLAM2ZJNimWDDnl/ZvQ2PBggUjxXQJKE8pjMOm8ES0QEXsjo5sKC/
6KC5vaSYCz833JymBOlxup5TGaoEds1Kx+zgy55NtEyBL/sYsKNn8Dn11sFhzikfK99xUAYzp9EU
LejLoq73i1vAjAbpJOBQtIPebsHi08VyGSR3fZzXPwK2KA9NoFmnOEzowEi6IIyAIkSVLhZ2yUXy
AjGNtluS5Dp9J2DzD2lr2DthMbH6kUuzHMD+spmtlAOIKYwtMN5juPxqUL1CE59tY9MsAjI89IV2
1SqNs13s/9WbmcJq3LQGW+NuiK+ytrlXwCSAw6ovZt/MHpLPho1HAagsq7IV6KNvcxvRCZgmQmtx
12J2i8y1cvr0ZnSCSJ164mAc9pGkTPv9gprKB7qMnDoMKzY/QMdavfpeO1P9xgY72zR9yvIm9em7
3tGlnTrYC7ioexos2HJPIAesr2ZLF11FMUGkBSEpdV6Y85UEM/FIfcbpQA3SnnrVqCGptb1Bj1Kq
8QshB0RUuHPbPuu8e8vLBxqIdbd0vhZz7O2lQ20z0SwZ5RTmt2sIqM3XrMlQ8856F21ov3CIEM1y
V6tO8xuXoghv/sz4Zq9VAb2NfJ3wHZsysa4OBH/E3+fFxX9bx8VdOBWsiU03GE9wDrI9U0B7r7IZ
BGcUJNYBKVGj+46Wh984p5teojJKqJ6jc5Otn7SbFPHt1rSBaP9v8s5suW1oS8/v0vfowjxc9EUw
chYpiSKlG5RkSZjnGU+fjz6dSs6pJF25Ttnlki3bJMCNvdf61z80ZkZ72qb1uUTXTvxuuXzBmm0g
Gq7ieWzwxQSoSmPXqjvzQ2it5FMKlcEnbIQqKkLL/jEpYwWo2lQpLfvD1W03zOGoOKHcl97aRViM
K3oJKggXG/rU0nKwhULJjYrMo1jnBEdrVr3mPta/7U+ZCO3DTo1Pzm1hDOBn26/lyOhtUJ4Jx2uB
QfX5pSCY/kVbDcKIVKTacoYjMqS+jrOlbqK30gB3qhvcnqQ0YpcvLPlOKm+1ybRYtPYW0enp9CjQ
1Qj3UgJ6q2lqSLgUdXnfCOrckuYeWSOvPTP51ZI8s60kMSQyDCACET8xK72N0Rn5QgpM39ROKr3Q
T7KW5c1eqXEms812XCS70wat2SVxvALF9q2SnDoUhtW5wIcCL79sxIr1k7tulMRFQykGlR5x10/l
JdVOVkuC1nYpQq19ktSuDslYLgiOlsp0bI7YUE0qDmDJoLwn2WQahMKoGvbtVHuGqJHA0CgQ03uh
HEdwUTOa3YGKhkwVRorZJoQXlimsN4G63qMokkGnI6RqMn5Yy2p8LHGlfI6duCMhNXWk9RPbLluf
2tLF77AtHDOK5i+U32PscE+yP12TS29KJQ/nvLO6OwRy45hi97NNi+I869awbWOJDThjK3kLJas7
z3380xujZiuiGcAAEGh+cZiQwmW2s15VN5kRKiezUNuPCMcPj04JuT6TyWCJ6Uw4xW5SS/FklDUb
hqi3QWqVp04B5wCnuab99LumHVOniaVKqaUYjFJ04y6KpZ902qFVi6M19L7cgH7iBvhZkVbkYTOj
UnvQctRjXXJimkFG418wJ8c/86QLFHHE0FAR6nJAlmzpK5xAdhqGWE2JIGdLGZs7LMWuU0hGQKfj
JqL+VDpyCLnod0YntJ68TrasUbxhoG+Akzed5DLc8fP1Hc9tn8wrV2gLlAzBnCyHXsWPVGAcmzrk
cbtTpDDxIN6tqL2wXYlTq+ymJXkVrsTcdx+d8oo4LyiGQ0+JLk/1BuvWjZEll4gugtB2X+c0JCSe
47I9R/GmkwZcEH6HxLyIjeQNy2sYynfUSwBaeiBZiWOMRIwztZHf1mHYyxKZRar4aaVPyyAGBhNU
Qhu8ulI8Bnvf3bwxFVBmgsaNRXie8GeLipFw8slWe6oiZR8nhSMNe7Ob3C7CBLeed1bfviSkME/U
YwbmE43Q+2ryBz+JJ3SxPpwPhx3Aq4clmEZlk0idq6UTkCktG2pEumfD1VZ9p8uPaTv1h6C967rp
Zf1wN8PMrQciePC21+sbs6e5xuqnTv5EHfiyEXFfExxKMN6HGXYKE3jA5CVGfHIxofOr6EZEncAO
1nEOnoydVQw7vWrodcOdaFheZh7L8GSGA6m4lByGwmzYMl/YqDaCqV3aOgW6I6E8YnRsedi0HI1p
PBpydpPR6WTJtxIDLoGodaXXJcqXUraexFjH5GWt1GcodB2726w3F3E8sMXCsGeiP2FRk1G8msJr
Pj9CFa5weUgHRDqYH2NL27cJGTymaKPPJzpCuUTMGnU52xpGfRjITVcskLp+wL1PI1NP8vI2QURW
e4PFQFvVvDa+rd2TUkh2hNlwWRi2QNaVOVEYr0fQjmDIRCcUCRApX1ZmhjDpbsNC8hU0dSaHfWzB
OCu9MhoCrVUOmAVaxXMbP41kc4hvWT3iCftKpeqWw7miQVZFv195wHNEqqPmGZjq69OxJhYogomE
OQm47GeL1WK3HLMq8iN4bqhViCS69SUDDiV3p/bPgsGh2NDFRjaGWMwEqbutyl2mV63bFOF6VAUg
wuQlTXiKoDI2Az6cGvZz+bjBJtlupcmvcylYcP+1V1NdgGbNW9Ilt0ozXDF8hIivcDtviXEb1ltV
3vL8spaTP63DxypphFWF78o0tTzcWPslqt2HzLpAcIgJoO/14v7dMl4n2qB+OfU5Jpefo4kB5Zp7
4nAkyA5zEvlpYBFJMhbFMz4AlUt8uLCIPGbdeSxFFw9tHEpxq5rO8fA+Zm+CvCIJOA75Dv9JSfmd
o54hJw7V/SGqmwsG4x4ZRLaM7Zg8SS7oSjbt08khM4Vqy4YBYy23lRNgJSegDl8mViQ26OAkulPB
GVrI22utHNz2mk2CHWFcz4icGRhbamXcR0U8S4PuNwrxN0v1VpVdQHDE1ogY0ce4iN3M+GZEL11x
erSCHQ98JzApZcI1qMe2vxnzYRZ3Ut+/YdJIXthw7KzwZe7Tr0yXf/QEPbkyO5m+rx8ZaXR2Sn+M
C3cVoZqcH++5SnyJb5kllE6aBZknQc78RGfGaO2N/CMWNnn1q/Q/Vde4aaki734n3W9ccVl9sYw7
uorQ2orTTjYPY7FfrEOWdUGEcmgYVL+MJDcSz9P60qc3ONXfSVw4QuyQorl0JGPtB8IFxpekvoHa
qs1xxCILEsgYHRJaxqU6KuZ7p52wAveUxCXJbMcq65X40oM6sttJUXQc0Adm+a/cUc4QqzMiG63F
1YHKQwDYEx4bAfX0Rh6/lolEAEIidFx8qDp1YpbY2JRpp9MfVREw1G0qHjGbSvg1UACH+syAELqT
RvJaJHiW8hujF4nJeWX2eZSa3VSBa5WVowm9XQB/j7PqjDI7T/LUjzuxzQPcie2GHmcNtz27kthc
yzl7AiIO1WuyGK9jjfdU/CWyVORoM5q4vVs63CbsXEOngOYl9uCtljW4zfyeqkeZoIRJyh29w7Zd
7xhKUR6luWtWynefksujezhMEQ+R7RSt9iX9iVAw14r2xZJsYds8GWvzSeNDhVZSsbFhR7JjRHTT
eQmQx+kK0GjgQjyvu8ZIdiX1oTqpDESZ+hqEvAOL+Ya6/JG1dpcrRPIMqSfDXkmwl1eL3yY/Z5Ju
h90VdwWIsojjdPVXIKnJKXVPV4JVvMnJ8iYbFXTaxqaJA+uHUGLGnqX3niBEm0bAkGoYdhaO65hY
uy1vrWbonTedS0zMMVt5y3IcxNODl1SDU6jqLZfa55yapVNAALp4uxhM2RjB5LGxy0l5jGLoXxSi
ilJ7ChKytawoL4tjI6w/GfB52rKfFvdOeUaf48nhz4JBj8UyxgvC1XvpE0os4zFhHxZGUM6ntX0J
Dc1XSWda6Y4KEqIW/XXt1QscrrdM/Uw5vLrEU3IRDp/kKmbsYmpsw98Gm+yI0/wcceSTqKLHAWS0
b/BlFw+CpTrRQNAZm9Y4ybQsWkEFEzPwT5JZ48MdX5UFylxtXnQJg1Yp1zuYZhkZNhitaxa5FXgK
hQuDXWUTPTzgmmxTlC/i8Ik5vJ0lzMlXWymTSyfQFDerD6a+H9f4loqSTx5WYMrxpjaf07bYhCsb
2zxtLKnfrRoSeyAGR8Nu1JrjXSEWDO3QQWhf4wBrZTMazKDXBSDjqnM2a3RaMjqy3uZVmGZa8PuE
YBw4KKm1xPNa61QbP3CS3UX+jFTakjOuZV7frW4qCo6VVCclIjnPTA5d/rIQV5J0vd9OkOy442Gf
B53MkynsTfE6Tm9Lqe3TJY8CoSXwJ+LJ620FE0NbVJZLO64crt0uHxcoWvS4pOY5hlRguSdc80Te
iXHWnZGo4teOKBhcOyECtUl7wGjaW9CExlvEtnFM9St58MYTG//0iMfdfKDdgQHGuy3PVdDg+xS7
w8uwL5kfoSu3bOlscEzFu/7SZUcrpZvwIgJIqQ+6F8lXBDs9MNV0xNQzhWdxYp17hI8KWHAvO7Hy
caebHyXtqRoCqthlnxqH/MpYIhM2ws0wr/Jv+K4vrngT4YTd6GPMt063M8ONag4sl2w405HtxeOp
ny6zC6PsyvXWO6G2yQImpAhEN3fE/jj0Lk8xmWYJXLuxg9kwXmJ1ExI+sYPxI42n1TcO1bH1C286
Z27CJp/a60beMT4+hH+KZpu/lpZNkT9A+/IVtvzzete2vTPuHj0TfxNuQvMmJi5hh7jHbEhqGkAI
N8RM7R90y4MaUDM9EOOLcO9eqGrgVOEa6JtvhbwvZrvZ44/UbEac5LZRegIXSwuPYUbU7+R0fBhN
u1X6lba2djXIjPPjfcy5qPwaxQtrCbk/UG8E61A8RK/1OdlFD0Xps7Erd8MXjmegkVgcQ4M5gNQu
TBjZy/xSZlDMDXXSoPssXTqzbenGN6o4Hok46HDf8fobToPRlWXCuOtxKM5+LW5lEMGO+PKBGWrb
/lrzZ6X94NduLB+S9dJ1d2s9lrwEzKLcl63tkLhS4TYMXtuNLEF38Y35mTGNpbuztuvCn/KX7kJp
fYoDiLwrY8bhbSaONnS0zmZIxmSl5nRUANmgTDIHjLei6gCdzXBp1g1TBHH2++mQDlBCK79xeXUT
rMgnBlC1XkuAXIPwUVYF7MCCEBt46yJJ92fG/6TCQdmE96rJe2p2I2XKyCMQRPvWC18FyJJeSPPx
XHAlLuJnzFnGV+1Z2a+Z33wRJclrzeScXLVfg1wBpqsOVuBJZ+tB4o7+fGDGkziW8Zdo9hJnW5VP
oX7FRc9ZSVAD2c4ip2+9DNkozw68Fvgzu7ncjC8N533xbXSH5nE2O01l5zObyIaMpKx+KhkccHuy
aPHqk149JfD+YP+OPm95dhSMKNuv0AgYxk9z0FGJpmh0PLFmXLOhSicVxO7ooqleo2eIOOLozc/a
RlnPreTiAw7FN7qpyTZKnOFFC+rdvIPkTYXSsdYhdGqBzGHNTyXxxTf9GvnhnQUz76XQrmVHus0m
he+BmYTOAd7bE91z/dJDL++36R8iBSaauIcCGEvMVyFy8XfKv8V020CjkS6t+dkq+CZ6UeZUX4Bw
y4+U+Mp7Udyrd/MFlY54mVJu9lEZj/nkJBKjk6CXDhhiyYVnzvaK7Kvb56mXcp2qrf7EZ7Z5gqSm
2IdfDvSyfJjXaHX01Q6Pde/hws6/5B+sMWQjt7tpT5ZiK0+ypwVoag/sI5TcAA2Cpy4eCwlfdBr3
5BI2lLR+V7hchazv9ewl7L50eDuKPfF6ieCDTNt6z0lpE43yGKZ9p8Jjhxiek2daipBVa53Uxtcn
NwwPCswi6bVvt6L4HkdB3nkN+yDTz9zmPLXMwOodsuqSmcpbrmzlvIzEFNjqGxcD85lQTA4TKqis
OYNAdvjGH413Ggfo5b3mml9EJzrF87LuyBurKVBLZ4aupZyM4pzDAWZFhrqn9eAa8R8aX4wihmk7
kttJ/KL2q60f1vLRVyfNPFmNL/fvsQ63vvisosBy0/0KfWyxx03JyOaHsb3Cz6f5OH1C8+Oqay/f
rV9rj3+Hw1hD2Iiinb0LF3GfnYu37pLA8voJz+xD/a5lcS27B2Ih2vItyZ2RA5V/RXCGzVkCXoxY
EYknnVj0RSYFCAj85bYjGgp73Ys4ewnBHPuQmK0XCY0ygRyQzo7yntyWkT+snJB0SzSrNIf28Cbs
12gj75X3KvKYaW90YxszhmPsMrgjFNf5qS9+RV8FkHvGQhkUFJSfKOv0tSc4pH0mu55rFD6rI8/G
u6xfrb1quBM7BFt058ADnRbPmjlsohewSOHbOJBeuOxWkntZmYUv7tiuxkufXkbRFrAqyOGWYgP1
+DQZXTOJ2xkINqLjCp6qu126VZPbRAifzz4GC0nFyha5w6k7lD7fr7cZSJ7d7aKnJKLas7uv9bZ8
YtM4HM3J0b8LyZ3T7Vz81NxAmRVJ926xQsPhVrN/jBlpBtVV5Mgnc2gZPclyFSKkTHJR4Fmkw28M
5LTJxSPuLCkUj1dhS+CSK+6MzeDgkJSmQTh9QylRBE+KHTxztQDRrJcerHdYfXSa43cNH0F+VY/d
trtH3+FnBtvvIHww0seZxFY/UsI64NA6wpvYgWnZbIKPYOVsD6EJVcif6c9k7TR5m72mO5J2cqf0
opvyxsE+zKee4lZ0IHssdvJhCbuG2ukPU93uvXRNKmsXVHXP7byPYMwOYyz0IR5RBtkmuiXPRiB4
9RlX1uKJb+QIYGgsMeaGD2vH65YUDEqFmQg/e7yvweI1xXb9o5/a7+SjOwhnuJtg2ZwWB4ujNZ38
ZhOfOVcv8HFPdKTKzXou3sSrfrdOaeHw//MjsTmL7/I7kNgoPlGPLeGjh4IXovlWeDaVZ130m9Ez
FNqqVxoR2XorxP3YX0sonNb4MWo7LbvUDQlrJyJwbMF4Geja8x5okb4C9aF5Kidiz+5SbTdaALd/
XoNJdTrZzQDFyjONQhMNbqkmTi1D0M8CZoyXOTkwAsYkzCF9oJGfJArcaDgY+n61NpXy0cYQSuO9
FnPXEMXQsPwM+BG72JU+M2R5qgpwfN367R48OgNBA1l2+A2TVuf0ZfhNNle7wZg1gs6mnhVxvIux
ti2EdI8TPPs8NYFKCtjYVMRxXxX27K7UT4nwIxF5sZqsJE3xQ0v3Jyu8MWizu1v5YIpA1NV9DfLc
mDE9NT2kdL8R/6EKhFKFlqMvhPiYs4dSb429zjov7d6YXhK6DCS7VtBjAc0p1H49iJErLQiLUQ0m
rL/aqzCf0MIw+SF/RBx5Rvcy7jMjuqJtqe3i6lySN8wJDk/8NwIhEGW7mW70FtmI27ZHiR2HZMse
lNKfWQDktzhNY5MDtiMcjxu37ZpdWDKW45gNn9rqifTwFPbksMs6b+3/fpihK7/U3xnLh0juMoDq
Q1s5DMFa0BDUgxfX+LQ6a+QRjsORpOSdKz7oZdmzAqmczlG64tbdjY5gbvsB1MFuLrX6rCjsW157
by/9sOMAGhCO4nHiaMWI8XSwhucsN59kbhRtDm7sX92dFm5p76P8RH0zLee6OQ9Qp0Etug8No2tp
r19HCMPysTbheRysn0VxuhscT2boNdTa95Y5sar4mcD2rB8aoMfaiPcmuX1DvpW61s5y5Qvx9kZh
ECF9srUOiSOGvwp7PAj2Q7pQPqvCqUicBTJaV9+qT3Xwpmm7lrsKspr5yOstIEMl7VEdcPQlxdq8
rvRSfXFN+DiymjCrh6xp9h8EG83p6/cG2oN+yeiLG3t51y1v+eGpFxZ0TO6KPMRdPziyiBNNzW3K
iSTrpT0lxTZG69DZg3VduNYm4NBS6NFGmFoxpyihdbIjWLnHJaj5T6dsozawGJ5XNJvEtSfgEm2j
E4kyOPPsqt1e7f9ql/C+Jr7E9EPhnCdBIwVW8wx5Y7Lu1Ro8psblcVqudPiAXSJszdtaMt50hVpw
CrUMGlY11gLMbNzIYGUDOgsDMwMTELR5MarcmQFMtUJmglGFblPXT7OS7LNqQhMEilsree9qpcHw
RblDgty3oyQgBxvq/RInkk/MlrvGWXwQzMG6a0IKhR/dVS4yvuvDXWYpAEa8CMShhHw2hAEE0iMH
HdzBMJe9DJ+dzEVhb3RDj6tD3hhfLXbHsACSz6xPe98SyXaNEb3NqWJewr5JtE2fw+h1ETQACzam
BIipiAKLXNcwKm3mfn3vxih8n1MZznkEV5J1H17GMcmDqtWmLcSg/h6SCr7LQzk/T5DHv+PalP1h
rZJrsY40HeM0XqR6ygOUlTA6RW3daQvkkjzRy+Oqh/NWUsQL2ZQVCqK0vmMWHR7EjAkQNG6DKSf+
pTNe7oWE6UDUsQkUGt5YWNFJy5PWFEAb0yAoB0ErGNn3baQFIdacr/EEwkDw2Uqtr1k0FNG0UIJl
neIlJfQQD/9tVIGoWEEdEB52JOgxU5ZgDOJCwJpOxmS5yBHnyTrWkZuJufHakGF0zzM5cqMkhSma
6uVQXY22YzoVA+XriHz6KV6/h8wQDiKcpK2OosUVpEqAoJtqlJhlB50Mhify/ea3mAnIBUctoaBm
NXLkoRGbXT+J6ibViuI4G8gyGHWkfbWRhiY3uBqVx0Y31vcsAUhO10nZVyrh37DronoDQ5tHaolX
gZaH/bSSmPXJUSRBIu3yYDVDicZmGm+D/nCIRYl9ARKjGklBJXWtBcEIgVoTg2HZKujrY6nH5eQm
3Ty4rUl2RlLHhmeSpMBuSQZ31ZXLTzShixxFcgG6hBYmqqVuJ+OVjrW51IdBrYCw9GHxIGTBykry
3oSmvojP3aRRGSWq2bDrtET4UZcKwJiKVC+UaYk+zPcOLkP/FMlKI/srbvgDbUrdGdDmldrWoeM4
00gLGOtKd6tGSb1KggbdbayMmRFVEjVuTrQ2M/haDwhSJ4u5giT2bbboCoVQnb4qqRTYCuYc76Wx
q07DqPWHDGnXm9KnJp07EQj2OpbwO8kprQ9CUtOkDtXI81gbZmS5cpQXtMeqjNpiUXWa7ji0hM98
Xqzuo5bnIjsPDWuF0dvSivuoKgZrG5baYO3n1oD/GluDpL/p4PjCcyNqpUY4MzDim8Jtp25s4m48
ys1SW7umsYbkj7HMQD+F9QjE8I08XBp8sUoGt6GZE33ui2VtjgU7hYTIroh1KfdXaHIxwXEm5wYf
ccu5O2Bvo/0JhwZpwBoO2fDO3I15us1bsx61a6ymaIhgWgm3Eh86kz2pFbXTEo5MG6ccGHSHA4pa
BLkwWskJP2B1CMjGEMKWs18Yb8y3u9pvCy0q91ZC6JrA6ESNyakdymoaZNOL1lmmlq/woBb7d7Ma
ADj/sLjWWHArGQlsI5jtChmbwDq01OCbmVBA50gl7JwEJZAh9ymF6EtGq/0XJhr/OxE7D6H28BK1
CLf7F9uFUrfGTAcjd8SpJCAjQw1ihMtzrQmvfS7ilEPz93+XmEsPqfq/CPjxwfmfLyn/s2dAWSpm
gWoYXnXCRLL6paB6hNJpAFp9/YKvD2feFYvR/0Ku/6+vi3+c+vCKwlgRdyAMPR5eBv+LOU+1rvpC
Qg9eXGxQJLDtJD08SVkN6f9ITqJd0d6tli/G/2nF8P+xNz1mEv9na/r/lkc/bYJ/4Q9KtH7Zfv/H
v/H3/+FNL+Elb2BBbyE+szBKetjdTT9d/x//JpgY0PPZiJiA4LeCbz0WCP/DnN74d9GE0gCpUkbk
9Ncvo/uHOb1k/jvOaiIGDHg7aiLObv8v5vS6Jj9W3z+tTt4WpzQ++JakajB0/nmVNDU/yKbbKVEE
nA96OJTPhQHLQ0DYZs95k9M3wueRh/kglahRsLXq/RC3bH+AGAPLGYgPAg+VziI5k5qHhyh70eWi
OtEtVKeoVlCIavm+Iy0S8VYuOoQ8nB7xK1szXcqTYDSGtwzkmHRhn5zMTnagtgyAx8jZCWR/SNHo
e2SqkKXRA1NtrKMYRu0mbquPdKj7Y9puoKzBdJ4yCDzEnZ8kOcxPgkJgpIGgPsDEPDutRRLkWv5F
GGThj1Qv+4I0JWoxqHSLss0RL5Iu3GQQ6W552oItrN0uhe3jZx3YFpOH5hQT/upLOOphE4qiQpz0
bV1SMuHMFUB0mU5xoXIo14i9k6qdj81wjeaUMfYsneRedYd1BJGhNANVW5kvPX6hNJxPuk70H0Y2
kh/K6MLNUdiqDaGJ7lBpUKZXufMKffyNI4MB4uO2Flimn/5+BS+74yCg8TJlmJnxyk1Kexyi7b+3
Ii5bnW9DuWZmSJJpTfBvZgnZqTWuYTQmRyVXQf8etx7PdSL7GkRJedYNXq60oEL9qB/lOv/PX/7+
tmbeMWdJdhCLzDgoqO6NUgD1UE3SKqUldWuNxurvH2aP76gh5JYmkQ49tPrTvCx1kBUo8qsOqeAo
ZVsKE+OoCIpx/PsVvFzjWNN0zzPZsZbIgK6NF+G4lKZw/PvV31/EsKTV0CZXrbvI641FI5WHHClo
SzmIoh5tFHFot42XSdHl7wUaGXeeRZc4OfruY/r45e9XM2sjKxX0vI/3uz4WztooWRC2cg72JERI
b3TKy3/8HmFKvmkFLXeUvPwcGP3fhbYkDJNoycsiMBK3tLxyllBp3L4lSLofkjCoFKV/IgtLc8U8
lsgwZ2emOICKRzTTZ9p2T2OBnRrouWspBYOZksTGOBpET0yleCfqukLd3VsvQ5+o3ixOxVFPonJH
qxYGSjxOu5p5M3nbFAcc37c+U370Wh9/BPU7hX5KH4A3Q4ktjjQZ5Vc8w5VpwoT033YOA53YWZBx
bXwW59Dw9LJRGVrMOuKzMHdyNZ22EprMY7SiP6Aail4I5MI1n1r/vUyehXE4xQg6GYJXjCQe1xEL
4TktrOxDKjC/Twqr9uEaAa0lGQPMQcqOC4bWu3UZRn8YI08dh+WJsdvAPCtqLpMgHyP9QTLFvumP
BSXJml/IBaIVHML+OSkFWKgGFhAq5LUMk4EnpRPUQMkQLURZuNGtQj+2ZF16SyomW1hjgq1EpDck
aVN9WWINjtmVv31VngkwvsUavgCyvq7ObIj1ZQmrJuhUEabW489MCWxJbOANZEL2S1w0ys15NAgR
hh0mkni3WYoaqWNdvkR4E72MsJXJi/owtdL8LSO0xnIWvpK1iGivGlEdy8JZNBG2NGUJnG2tp4QW
3FW66U8ih8t2Ifb+hBg8J+qoKq+KgHrK7JfwpdMgqcQkyliG3v7iX/A6kqh0jxKmP0TGfeUKH1Sp
0DSZC6Wtdi91aQ6GQtvRmkVuXViLJ+UJHAfRQQBfQrrq/xCpPe8oH8+txSiJjNt4I5ThfhCW9d4P
ZeTVGMgeSqTFZXhoB2CsYZGXj2Wu3Tbt87cx7V61gpgeXZn1i2T11Tbq43O6RpVb1uXMkK54K9OQ
SVsT9YdFH1+UainOymw8LZqobXLtsd3Af8SsMB62Qv3ar8idSRfF3qA/j0MaX0xtRDkGB7QQp/e1
uZSwaV3cVDO0O7l2T1Ogi69EELVrR5jYodB8kfKbcldZ7nj3zK61nstlbLemWUindmBDdKeVvr1K
JLhVS/VRzXAuch6avqhf1lX1ka6g04zqdF+W4/L2iGRGWZvDETEYBM2AT+KagguR5XSfUjYKa57g
tCdle5UmZDxdl2+bWhZcMam6bZ7DZf/7diwVv45IJCp4UczjPBKGZyaF6fZyujFyq/PgbhDnRSqU
vaQ12issFRxynh+CNtG8S3mLLwHTMFGQmThYZngpGP7/vZhBo6At4dSVWQhZ3Ojnu5otb8pkVeRB
peamxf8VyLi6ZnMt3UU6UX9qxjige5XuYyY+W3l5nkggO1QFfmA6IdmQhXgMk0qpD20SHTn9Cnca
9QG7jnZyii4UbroCMSopiEiHYhJISzceUhM3fpqB6Gpqmi9BNXS4MdZ+1Y3lJlq4/YwM0kdLAqPE
vKVMAWgmVEF+ZCRTEJF8xSyywspF1uUnucMkAVASI6HpZGaMdpcSZ1ei05CNzuaPVtfLXYugtVQp
PbmKrphYGKF67YV1M+LbcX/AaZToDJ9aafVylNh3lRhqO8RC/VSKxhhMJgG2ibxgWSsKd6wKAfYQ
H3v6eG0ei8iqpj9mI9Xnpq+ZTKbmBEq1HqskGi9dqrzq7SAHI195cvelSmZ+r4fiRyGJeY8hCXxF
WX1ORO0pZeu6yzR5Dm3WKzoswVceb5+O51ou7XjhidnEQ6scjTK5LqBJd2XqyqDWqskPRaRAU05w
9ZBon2G3Tueyn+pnaMHnxsp+l4S9COn0B3mD32ICtSGu89wV5eFnKYbpojLI74SP3piKjfAQm8LJ
Xi/ZOO7ztXH+vutw7vqgjQzfMoeJ3TqX720Yf7Z6qZytdPQz5NknC3Ks3kUtmsopDKQC56R+hcQ0
WbJxM3OYivRYpGvnDChnU3sKq2+x581S5n3EDxMPSYPPiXGuQ5QyHOfUrO4obeDpCjnIdaf49ePp
iS2SievKPGYFvZlYcnGgR/mlmfq3St+LidXc5BYFDvcd4RvGtUgQosFblaUG3GypBGfO06LO8q0V
7hZe4b4CfeD6zogdoCy5Y+EguPNSvNHQVx66dxMEnHWSdtZVsWwi4Kq3kcB5ZkdVgdxWflEfOfEl
Ls87xRRCnhy8DP7+zzFkUluO0++YkJugCmvhKrNo8VSc7znoF8zadYuBHONXvVFvxUQNRC7HHh69
tisFeXzsYqU45rdkFHYYEDXbamgJSB7i/B6mMB8k3qfYifomqdTiUMW4tRiLeZj1unxuKZr/O1Pn
teQ4DmzbL2IEvXktea/y1f3CmDZDEnQgaADy689Szb1xzgtD6p6JrpJIAJm599pMkDl9mHT+d9HB
eE77x1MaRxYCynLad3m9o70k3sJRvcaZNwHCqd2dN7Fd1CR7YpkYP7Vt24xuSfKIGxydtP8mJoJz
cEp7bnssZcmp7qHmDAtxjvFu8PPgw9KnZhnEpfcQHROPdxKlU59ISayfbBXD0bCLU+XnNZD2gXGF
t9Bu9Xao1MJXKyz6uxbeD+EtMRiWtiPMlAWgTBq0mrKrv5SL4brN2SPZFJErGo4C/hShMJz4VAiU
PcLQgvo0KHzKsneOgRVk6xRCxRFBakgoKccl9kY02imqScsZV42Opu1iDz+F7YuvqfD6HXnSEJYy
eraYBt5sCwtv0PMM5l6IALPCtej6p2TmWLfUdXFJ5gxaEkvPZ8cuhvY2ssl+fU2TfP7AX/LHN2K5
CWU37wkdyClIPqI69e4Ir6sTDMQZuT3fllNkxQalG/6uWoq1U3j10Z1og/kxyvYJBoOoZu+FfZp1
ebLRsbDodA7HysBnpsINwrzeTaZPnng+TkqPZJyr/X/fjeX+xRNZ3swWy3v30btvjTH2J6vkxi0Q
LiQo/f/bQhK8NsBEON3UwqitnZYJOIv5rZFzcg/cgC60XxbXFlBy3H3O8yYbY33uu96G8kJlQ68R
osDkVNekYiEgJFjubBwZm1JN2LybLoKk4ot1LZKQdFHFHLqHfh5wqEmwPJ5V5GJqZsdMQe+UnoQK
09h/rUwyBTLPJFxiNAoZX/bW7z5vgQV03S9nTFns/XK8zOMYcSqAauVg7NhMadhvnKVW+3EOaIa6
SOfoYTGpcCeoJH2LTIDpbMbC0rlu+Y7a8ywCZnWkef4lCNDbg99P18Uy6h1h32Lr5zY+8GpIT9QC
jGd+mhEEk5Io/3GfIXAHcbPrL13kyZd8bs6B3enLAHh57LzfcT80n3jBkPilpLcvBWIGjEd5PyBV
0dyUUpLT2pqaQXXceXt7CT+A6c0Hk6AR6ku+aI1Wk4J4k7QIOrHlUBX1P2vrMeQKS+/USPNVLIQK
/c1Ubb1+X/LI/Ayb1GJGCSOC0YC9n4cGqSaGzY10ZuvVTtv47CwoHq3Uem2pv3azn/1yI1g/ea+I
4sociWmo/bYenhILI7E90XUVHqMbvq/1mAJBEjK62qOPztiYDZVHesSRtSZyfUE+OQNFGtgJfYSu
bX9yc3mW6NBxgdcFOsXgp4DJ+FLMDQqEcrotocLx1sv8n8bRR53Y/rvtyWpX2vau8Dy90XLsfgZy
4XBqqyu21p8uea6U6IULlGiA2DL0X+VkL3t05XOwTrry1ZSmu4Go2FmyhwNBzMcuHC397JXde+1k
kK2kvpCxyp2MGs/P1KnDlk30ZviUNy1GjBT3tc1XMOQOAr7WrOTA/E7k8tRExV6UF8x0Ddge/xxl
jCV0YV6G3OpRC88vIkjujYWiCkPFm0spcv++THWmmQCC+6KvT6xmI5KbNnGynVL805XtZrugscJV
slTli92Z8uWBR38iwkTzNQLdWWKv3lrKie+KZ1288+umYvbPsQqiZ2k5+yaw/xi80NB7kl0a4fqM
UYk/9SPCTUBt5tmP0U0OndMeOhx3GwWdJF76FaahE+mWLkpKn/oopFUQPgXL4L43aRg/DXpcDsEY
o6Ae5LkpnGHtLtG0blVfIdMp13EHVqRnOIDMzGco1uSHBwjDWNa1G0V7l0X3MYRQ0Gh68UA+vs+x
RYo2R+YjRnu+kqqF+dVpTH9zNbxaJH/bdQcATjG775xq3GGSNPdkkj8QuDXTs1t04CVxHR1mY7Wb
KWRDEpiwC8/G6VKr9TB31ul/L9Kf1lTkeke6x8LcMr3xWyTQsJx5j609WjtBjR1qUjs/0vObN4Vm
qxg+wY7f2p5mVj2Li6ftP5XCdoHyYGxseTJ75WTDS0JUOV0W5gqwKRk/2swPpiLvjt3oy/8u/eNV
mREG7dZgNuYW0Mkg94BD0qZ4nSRygKpQ14IhSzC8EX7aIspE+/1E0FZ7nOtGHm3tocDqwk1Pky7F
YmBSPa4tS2t0ASFzpuJRYFbeSdFg10X20RmMNU5hjnEvzqkiuFxMFEA9fJ22i7HHPQkfZ8BsyS/P
sKoupCRtRCT9g5iKYWeWlOU8Yc2cRfEa28PfKEWWQq/KPruRfyvq7NE9Qy+rYaCAbbHg7eDfYXeT
zlkvExCmsvqzDChXKg9OV9fMwc5245leV7+KOm+9TI73xrEAgGlm/677AEl8L9Gxxs7f0KDJDDPz
7jG62zgxzfqgGnHwklbSuZe8mdFZoyx/yqLWQ6CobNS2ej7KmLWp4rkZBsgWTeT+bCqRv1VNeBrT
tv1KPPaJUYTJidN0cc0cXTMFA6nYYILcRGpYeengPTV5Dl8uwDMTi8+YYNonOmvqUsH9Pi9RWgP2
c9VXVUGhs8EGDUUxPM9t86Om2/pujZNax3Gw830HMpGbtxvlI7/MGFlu+BJ8K3gv0Z7f5vzv1A2X
dFTjb+qjf5KE3ONwsmOU0Bl2cWCS4NnVusyZDqq0RBJeIuHFQVRd52G56kdZ4I+oIMg1hgtAU3I1
zXC5aECQpTA70dYb/Agoj0Lo3dEJsAv31GnhYL7JXzTH4hG+7cp0BZnfdrNjhY/RIpKpLlL9KeVE
CoTtnaspQnpNMsYL8CfE4dlBjobnfsiz4xSHvwem2LuJE2G8NPGr0F608yoHz3OfbE0j1v6joaNb
ke5TyEj5MnnXtuyZVisFwzQIf8995d7bAGVcwvCRZ7/AhcVRK9fxX9z6HD1oNLyT6M1g7zQJujvE
8ABRSvv2ZUhhwbCJXkRrn/Qc18goHA9H0iwv/QzAFE8wOFSakUH4MjDwfZGhx2y9/jUJWW3nPo6Q
98w48PLqjC7/D3aC6aWKbcB4brQfhshe53mSrZyKHmdqja+m1p9RepCY/LcU78M6smN6sVmw91WA
sqJGG1ElA5GWyYMQFLQ0ZZNSRAdbBve5sup7mZbvWVsJFHUeaSWM7A1FWVB2y00H7DYOc2ZGjdvZ
1emNY+tfjqFiS71grZtuOJm6Cdd12iY7MknIQrJ0cM69CDJZgwMiiPbgX5pbguQhqhZz8Csci4Vb
XxuXZHWFtRUZ6o8KKlCeS3XvMitYicCgXo/hLYFrvA44bZ5cg49dzhqJRtdsNEqMTReVL77yqlMY
VgcIWDEMJE5Wdml9sJlG10LpV7dERR5rrADzgGGgp//rDBe3rz79BZVFwY2XCgwxRep/sXp/tN5i
bxvVyrUzOA84zfjBHpweliI6il56dyk0tD2mjiOdcnpyBrEccTp+j+DYrpJX2rSXKOZ2YMf+HZnJ
rGYf/3iTTvUllX+aiDmGaivwznk5bOw6awDzZNPOHn6LBTgtfWLE4S5tHeuhZw08bC4ZnXa7PlXp
nQxviJeFxcEu957AU2M6GHD+VAB9sn9MBylxoi9V+9Wp69zutRBoDL2SXdUprGMCnSDxGrEPUDVw
ut/3ypGr0g3pCPo/x2jYgY8otmMV+3SoDT6WWJn97C5/Q44ZmRZXf8q2lRf9LRBCbOsiHrdlgBSj
zRBkGY8fyfNZ46MxwwNdG39nknSGKQlRElD00e+RQkdp/pmE7Ssx7fP5IJyA8ycLydprRve5Nzin
PGwhTskBBxbNPa9ugY7nM7q3d7t0MBfMBaVbVSc36f0aonS49XJBQcDQHq3Wcg1klb/CR/Fucdtu
PANxbiwH9MCsyET12vr2/cqX0l1bZXlLFLhWkUbzhe+wXssefQ+xHslxSar0aDLE0HUYL5vu6mYd
UukEvXljerR+gKscA/bB763xvwvzXlC3Wcnml+IGSGvR7oKxu5d++lXACFbub7IAAW/avoUyTWVn
V6P2i7quWBMaJyGZMqBPgcxmrv7XLjMEXdhjoI2i2qfPUpyIJP7IHtDtcmzd/Zy98b+eam43cPTZ
IWBLZFvUQfTBRxpsYug5i2IkEULsWKmJPPYCpriK6hgGBSbZtCpe65piFFv4oVbZ0aFfuq8Yp6Gv
QENsRZM5Amkwxzz+/6/oJIDks4ILSoT4aqYuuTZts1G56c7ff1S1HFMHOR/bnjxAem3PU9UdnIkC
PJQe8GrhXOUwMo3qkoJFlLBOEA7ONc45MC1LhWYk8nn7uHz/RS5m2jNVjCLBWpFCL68gBEBv1pyK
VClszr84C4fcFh+pLmLMOR/0CaD+5nn54VsPRihWOpWjHS96h7/GUMe3LKnA35a+dIkYs4sNnpz6
7oTNTfnLsKcvsLHGx10osuIjowm39612WOePty4u+92g8QujRALrRooZOjEhD3XxF2IL6Yhl5H54
PJ/QxwCXK3ay+yDDYyXN67AEMZKzv32Vvoyj96s3PvJYt/lqKiS8kZVthyo326rDizFG/ngqwbwK
2ID/yiA7Ow6n065rqCiGU99bH48R/tw4zdvie3QvjZnvU7NgXgTlclGp9PeFzekyZGkQQVYDJZrW
zuSHZ238feQDs9DhILdi/ldz8ln1Zn6nHAv5vZ1fjA+LwxDqfZyyQXJ0+wGgDuGUg8eNh3J4cmXw
V0do5ybV/Ou0pAzRg7HgOD3kYBmijKyD8pZX9mYagzXzIch/KSKzJh+hDEY/iq645gPdx9xvKEaj
9lf/4fqZxAK1VIe2yelxy8zZdRIdtNcO+bWvH3byAM13C5ArWhZOvGI42iAY8SvmwMQ+XH7hmwF4
gJJ+jCzYhdJhnjUs7S0UaXsbMFVe2+wza+AXCrs+2mP4Pgrfu31f4GpSELZ3tuFDvczz2jGee2tb
f9n2lDhPeqeCzr4XTcdoug0D6O51fU0sWny2Pd2gB7Xnzp92vejNTiUelLZs1te2hZVsLPAOFXTC
yQD8yqLu1Yty90YfzPnvktMbh1bpKg5R3VpaAUWg8/hPiHPSuHOabYgvFtHWAFRvKW9MNZotMC36
O1Zon5okevF9biLskDxcp7RjnRRVwowkdvdR7kErd68DBx+CtHAEsj6IPopvqA4b+LZcuhxIVD75
9tr3nPhE0XO25YBGOgwRpngKZmZVfmbdaB2+331fpHHt2+IB86FtfS4g+s4OIPAsTwDoQlRp7T7f
mn6hIcm/OJQozTvpmJvQnbnFExCetomeKP/qTVNSHaWjre7x42LZ0rrqgg673+IqaFGj5iBzVm6P
fSYy9iXQdb+TfnOvDNrfTM47+krB06zpVKgxBkgdzO6psNqtbc3B3QMBsw7iWG6mJg3u0mAw1yZC
ph7CQHI0BFLH3bTzA7I1RV9z6w4nVQ7/9/L9Z5D4EA0Wjnt0B8GpYa6ey9jJX6oyvac2p/FRx89M
eQ0eK6xrQ9YjxosGFHdZ2HyNClXlHDWAy6NavxPPtPLtpv2C5VKjCTtGsQBVHzm072PsFZZw0qPD
SfMrxjaTjcIiDn3s9sKSv7IEhbMJjfjKPN/aBElr7zhw8BaVmh8K/865VrzS+XlM306RrcKXcC66
gyDxYp2MUf5lxQ0+Q5aD0/fbJfgZcDpGmZ/UmO+d/EpYO7I0lOBfILnqbSmXbkdHP/tCs/W7zr3g
Rpo0NEhnCo/cGTit8vRzNJV3nKwpWC3MVj67REkkfegMg8TX99krzlnQlMd4nFCCqxhNB4qTS+ym
7gWul7vOFIx3Ev6Yx80ojT06HG1fNMeS+Q+DqcfLyuqaY1ovJ6TkObwxByiABJeR9zp6t9zmJmur
wnUe+gev00i9XX+6B+jCToLj8lqafPqlHpeOnsGqNiBTEss7cX92dwlFiu09NL9qkV+sJJs+CtnC
thhIygmyqtqYgNOXI/R4hH4wHmsUiKu89bNt3Cj3GhsXu1VtvzMtIzpk8A+myN+neiBXgQbDTQv/
+fsdTtT8ECucAAnBHUf4PvnBwdASVVPKNB2EHbZoEHYhTQo1JIipO1Sq8PLKCwwdtRdjMpwGN8J7
QYgOwEoovgwzff9ocNEfUzZIDHgUbzFume8quI/GL5Ag/GhFyirXhqA1e3Gc5gCnQR897ATkSci0
+1BtCmdU2ubGkaF79or6n7wFvbP4KXwE2yK1wDnKMgM9EFR6TR2Gh4JGHkZGtkWPiSEm87cqzs1Z
+MErudn+dmj7f0EfwjWOZ7Oy/damyRNerAA3upo+ynnXWEqAEadUJ4zod5tW0E8tYWHs6V+VOtJK
lGwe1RtjScwhWMP60rlTlVrYIeFuGFP/kahX+YJYGnuR7eYZeC5BGeK5IZACvAs+GGXrPUUCQJES
cx2QjHc1JThKtao2czn8SWiE09xu4hMRss+VdK9LmZXnSLErk+XCZEohwX2IKMIwLrl5vGWfxvZ2
ZnTj5fYzCNSBVRB0QVq5AOOAIU+Tqs7GBbtaFDjLmko7TMgxBbIe7SmD5SrOmfMjYMgu4eMydzWO
s7FGEiTH09i2mLSmbgtwgarL9z8YtE8b6Ncby3Z+RTFLmRvluMWq4eiI6lfXus5RuZZ3b3TzCc3/
sISTfx7ihQcWXVNJYNpeWtnvmplTlwCtDwGGxY1Vrp2kxEVVoM6o/eU6+GQIJKF0GeQV1BMPsc4o
Q4CulTbnMgKEmdI5UOYx8q/0z6mK8MqkNeIWMz7FYDlWKXokxmybsQrEP6nXrBshvdcsH360gbUc
XRl9ZJ+RbR1iNr91SybeerDwOreC6cLcyH04ZEd0VizsEwwzdhEPf6k/8fln7vCncbPlPn1FqKm1
BV/bmn77s9bbludzg8B7PT4CO+q+OUaKhlzt5QCag5JxXq1f7ZDBbkLKQECF/5Qzy9K594bG2ax1
Sn03pBgJM5tgI+YTbMyI5NaQCcoj9cImKVjvAqxZquOc75TN3g4DQ7NlwelRl1+D8gtAA0uwQUyL
Q7ACZJh2jb1JSkAAYyKonnJcGK4Or5GgaVuOffHiRiTlkbzJ5D/OtiVmc47I9b1gGLKaRg19Ooyu
kZ0DDemqf8sNzCKMHBm/Fe112kMVGl6/XXBL6HjVOszqeDBzc8ma2KCmwXZYDBSsvTP/wMnurbKa
+cKDXl0BL+FzQCxi2i/ObfGrQaceOs+kmGcvbQb9dXByxkLq90MBfUA3xAgJNB3Ek5zea5jhxkI3
jzO0nF66ehy3DINo/LMFTZkFjd6mUYTLoO/gp9F7BjDvPPc9k9VYh+Ohl8M9gLayEQJHaGWwYbhp
9BaVzTtaIfdkpyHdPYIlQu9tjphdokpnHNx1OKQ8BjrM7awrloG1NUBQojUWSYlEY4jPaJ0x9WQp
HXSMxoL1edUxfyUjjqCRQNkHZE1nq2yGW+jJfcWW6Hae++x4i7oGQf3CdGyTgpaWGWekrjoWVFnr
BYXDE8hL7+g1Hfg4B/+4VMEJba+xAhJ2Gw8rRwptyGTv5dzrPay+f6XGKEw3GaCmE9eHMMcpVE+Y
hJp63HUKwYnVAXyAVuEoIG7TlBa7Ag3N1sn7X9Kav6p2XPYqE2u3KDMm0KN9SBLvVEovpRdF8b0k
qkUSz40a8K3TN8XWkr2GGo5G7bhIGknzfJJ9O3/o6REbElc8MyK9112lHgKZmrEAhVRdFNvZ2KsE
Qd0WACXIkp6btpkQ3YQ5bAKRbyMPM1ToSHtfPWy4XcOBuAZfzCZxdJfihxoT+wGi2KHL/1G0Q32r
YBL3AkGFTZ9Lin8c38/PjP9JhetRG6ZhNq3noldHJ/xbzIF/5q5du+iCdl0PmnkQaJr6gLmhsr2t
w7K3Dqww2caFiwezjjAQ9/1RNcEHaklKFMrfWgy7dE4YX9Ft8GjHTJ31I45xKOupgSaANnnKl5dg
CF5zfuOwlm8s75fazJAg3duQF+2LYiWY5T3LmmhVcxdsjYfvxzcAMVub27cd9bVTePqKMne2ZJ+/
jjgWcegwHMQlTGYQ1NbkWI8RcsIH7qMieKjVRDO1C02asK93qFq+KacEdngj8k5mVDsUqV1jTvGC
Zm9oLyFOqafWKUgddfuPvrRZGbtI4PKZtn6nMYDT3AxIWceBaznbKUvIEnAH+WQF/xBRhNR/Pc+o
RY1NROvC7k72SXrCwoJ3mLAuxV7YqPxKaBaOfSQuuJlpAEbBH2UTy9PH+DajlM5PSZasPhbgX7Yo
c1lHhZ7PIgcczzCcoWj3U03W2vJksw6z/nko5npTxxAX7Nnn2O/g0CsTuB+GsglG9UEMJGel1aI2
k4tHs1muSY4hl/sKw6pLy4YP1i7LDr5YjqsFMIHnjjN9oGF+D7FHxdpgeTSHim0gRVYbJubWDYW3
splTwecPnsBP7hMHUAYdRv9nywikxdDwOGp1Tx55aPTB2A88dlh+xuhjiJhGQEcl/QrIrZsz5ebI
6oiiOkVec1VoGdExQGtPuvhYt9U+bcxGTvUfkURnhb0tmce9RCu5FplADdm/WMtUbLtQ/IDm+dKX
3THUPl4aj3NO1nCUrLlvLkFi/w7pp5Zxgk2yO+cZ5kFMx0DnzoiKmeViCKvnCmrEh5cBcQwD8XfZ
Pq7ZNE70h3D1WllUbitJDI5r2U9tVOQbD+jjWBtM4UAiwja4WbAiLNgUXX3NU33QER9w7FNoBZWA
SUmAtRrVy7IQcpYSHRQ4UPNpSOp2pslv2Zj9bUbIC/3NzBTISVuG+zbILwfjWCC89NCliKzB4j/Z
nYJh4paAnkr9zX07SKYWbOD9eDENN3v/AGWNqIGpBBEQIx2mHbINKnBvGtvJKSKUI67Si1trWscB
X7uF8Z6QGfrOc073rs4/7IctpSOmxPGY+ZoWQdrstiHNUh9gXtJYz/3jYkaYB8iRimNSOD9rBF8I
s32QOT58pJqV9pY4OSkWTumtmn4yzSGlDjlbrbJ2uremXUZn5yn2THBCa72s+bHqXRQo+aaS2ByW
2qbn0BCs4ch+uTuMtDz1gAF2lJ62E9y/X/mYYttAzpfvd7qZo5sIWMZjf9+4yxXBbHjOheFOFBVC
ndAEzlaAib77OuITZp8Crlvc6+LDKKy/OjZi52jQ27md/6283No5Oaarvh/UmWinH6UbzPtqRg5a
5Yn/tIgRqESk9a4lp+458+hogj/d9QZK3TzT8IxFKhkJFnvrMVLLGirYCQXCGw6847Tg1xS1I49u
qsJ90NfnsAq2mVWuoE9477Y2wyvztxWBMABw6FZMkV8SkQbhtDUlc2ozUwXkINSU6QwEp7LezzUJ
MYNgMA9tMt6kmnJISWgKaewDFLVle0RtiLwwvsmyDu6MxvyV7tJ85491tVGU3Chyy4TbgzZ8qE+G
IueEdm3tT8ZeK0Sxq8FU1W0enA8dCEMylHqJrQaCXPRcx02yo0xn7Mvp/DZ30CppGc+op3P9vDg0
D3DmJUDylhnP4qkIyb4Rs/jSqfM1dNFZhEoDq8w+dbFBHty+NU4HkoAQhZeO9WPdzkiKGGGWR9q9
6ykuUMu4tTqTJciEi3hsxzQgB89+WlLrgHmYRhRompYp3EgrvfWPi+5ni5Ag9GngtJi99yxX0cPi
0A1xc3WG8S906+zQeqF1s9z8uaiWaSMSp98X2uagOJX6I3ycDpuc0RHaoEbvjByTXYxm4YSeoj85
j8uM3U2PUOrGLGUoYLWvoSDKx43EpZEKqrLlPFdlmJwLpn+K4TtRiNWyH2Xqbfu2fZ+RwoNL58YR
swP5XNDVb+JzgOSNmXifnmiiifiITNXbBb2PkzudlpMo0P9mMbdtU+qfnceCYvWpe0KjsgTdCPtt
+pEO4WdY98mbNflf2k2dSzEXL6oBguKNGYMxpyW8IE0/0aRktzIfxze3hoIVwi3JFwIXKMWyW/y4
UIaBYvPqEqIu0qdMP2ImZl+/ZemyD7l57t/veJTFkwxC9pa83QYeGQ7e4/L96vuipbiWZIwdpUJ3
NuDk3pRRjVKZ2S8aMbI6MC5Y8LfKZbuUY3Jz+nk5eC2iJD+x67eBKMxNit4bf8QjsMBJP1tNSA1G
2ycjLZtps+dcvHkPHarDRpcdPJP779FDB+w05skl0qABUL4T5fA8IVPwAMx+trTLnuLeWkezWz07
tKTfIIE3GAgqefAeb1VV3dEBtIw52vvQRPqQtlN+JcUGtZrVf1VBNB9zumXHmR7ZUZVY6nIffpAt
NR9CUo1XmWCRdFGIIXWM+kMWx/8kumne+IcqiGaRv0upe6710L3Kqqk3neHg0YfKvkz+kJKi06Aj
JvZtQYQZZJIKh0wsDRj2nFfLelJFuIkW23viCQIulQ3FJY8gzzE8wUI4i9PQJCHsbPl8GFxX/yMD
FDLZ2J2aMeEEMsS7/iHWCH04yWE23FAEpzu7Q/LsOzq/JV2d7wPFYpZTcb+Cwyrb6RrN+pzVWClV
iBbFmksIleMMSNBJbXGKUyVOlVX8v1cRCoODaQwNiMycvi/oqQz01L5aNwV5OgsQRgb36bNTcyDR
MNcWR/TPTdCr53IUP4XiCWki8heSVU1f4oRjEmsM01MKwoHQoY4VJe/G5TTlFgTD1IVmNI7DPYuX
Hf1S69DV9UJDQocrq3OrhwDorOy+vwB+/jHQQzupx+X71feF+nN6zJ/4CKmr39lI20ubsOwkRPZl
GgkBXcuec62EGPO0GQEvb8NYWJQLdqZPcRGcdaV/cwDuzjoozas7lCwzBfEolFRbXErDx5ANz1ny
MJWj9iFx0FfPtSBY0ohEgIibAMd9vydcs3sq+5xeazlU+LXUeB0CFFqPd2Ocf1Q4U4ml/2x64sxA
3y9Xf6CNaA/sFtXjz77/Ykqyed04Swwtziu3FtkG6950y8ktredpaCEeQRQLlaOefc/nKOUEu5IF
7Lnp2t+2XY132xnvGXbPI4uQR9pHMG5HFxi/5SrvxQmjFJc+PTi+asJofYdacUICyJQhaOyLSOgh
WCw5K+N6SMd1U10CZSqyv3I0pFn2m2ZAecmpjLCco2GLo11RBNktsW/FNJlT6KMmRiVbkQlneqz5
XnyWc+bu8spnoyo65+Ag7oSWCIEzGGH+xFGkXx73nK4QdEbz7XtLQYjuXdLa7F3Hu3nlknxMlNt7
DjrOesgR0iOGvcoI6FfdiWtax+Hxv3e6T66QESbc4ceoSAx4jN5L1gbt14pxjXq2RVRzMIJqFuJ0
SPwXZjTeqpz4iPCcZ5fSKfKLXBa15UzEnkX29+374pTKW39fRrrfqwAd7YaDYXIhh0DuQo23pxke
py8PALLpOVsG9qx2FuXftUz7/hqhGxMzvTAV9gbF+/DdZCgO3z+rXQf2MY6dYhPM8DLpiy106eD6
EySH2bp7DGsa6l94z+YyEBLyFInXxMYC6NJZ7J9kwwhSsuMNZTtTXMfb0KiakLYgONWj1R9K5W86
bBTsjsONcpOxayyJ9SXgiiQIiWIHlCnKyfGVfKCC0J+Hep89jVZlVzOBN7TmYvp9i5LyT6AVw4m2
OlYY+UmU1e/ZRExhFtoX2wp9rEP40LnfE2gYAXR0ES/2GR7z2jCr/gpkXuyjAauPN7YXSXb5sXlc
vl/JeW+NkXlO3Ma8dABRCLthDvG4SyafQYVHJN1WUP1u0Xb+bq3RWZcpLDnuXKhcNu43p4rgZlVJ
tu+9qD1awRep7N0bWQYeKUafmkClMALFCLXiuDSKtK2ofKdFrvZzJGHq1xgsB9wZMI/iZSUoXWEt
CvjiD1ed6wIhmKz5d9RXSJQtIX5W6OzaQL/GKLaLwhYvIS4qIjmeO0Rf+1TmSOdCCAzD4oDVGTr8
Cw3S7zASLT0GPW3qutQvPEUlgu8uu8ZzyVSRWe3ByrR+sWHcEDI6X5EIWZc0Fte4YiCPQ655x0XK
hKsN5S4y8h/pA7kYU3t5zqmcRWp7F3s0u1Lh7wryIuehfp6icP4RRfmlKjqS3uz0n9C0N1xLzqep
I6KEcnppEO3Jc+vgryyNiwjZ6ndTGefbrFHRZzoDm1Z3nbXzT0mzbaXHHOTK7F7dQhekulnk8u0t
q9Y/7MiiQska/WNyY4hM3UcvZvlq5xjfBCMgYdr67fvogOX6yZEyxgNLR9BwMjo/BlfAONX/cHVe
vXErYRL9RQQYmul1ctJIGoWR9ELYls1mjt0Mv34PdRdYYF8MSfC9lkbDDvVVnaJ/WT0iJJI8HNuY
XL1BaSptJvRUtPO+mbhQ6A4wWUyA7FBpw1zjbu4PvQFpbMTDBPfH9Pa+GodtPnw32Lr3FSdBIvvc
KrFk/bJYJlbJmDJiJL8OeRiWol+6L1wVLnWxjRIpn1BMALJwgN8kxZA/BhFnMbvAqtXx203xzQ1m
0u2iCYTOHDAJGtoTlnJsUdrac+qpb5wceS3m/tabuviFTSYkkNRvyzpayDox/0tTRuveGcpz+y6F
Z93noHrrVU9Pi7uAfIxhfGnSAU0JvP3GE5WPpg7LJffpFnFyUGPMCZGc0/kSyta6IohbXPgSPMLh
vh0995fTckXxsD+eE2Y7AGgTbNdDC3ucyRxY3okmWd0FazzO/3sQx+1CBMAebkU7o4Dg9j1wGeCA
kTnPYT+Zn22F3KMtz1z5CXBKppkpmaK2elB8f/ic8uBJjuEjRt9qr2IsO50mm1n4M27TyngPihCE
B7G32EZPbmanv+at+qt6gUCTRis2sP9+E47pn0lV/R1ChCbV2/kpSPz22TV1+/z/vsbjOjwIbTwX
Lj0xEZwPz2weyOjp20T0cdWK7Nl0NPjQzIXhnfbylKHGMPVH5e5SVx5iXoQHQ3xYk/ROqItHBPWG
YwfHMaUh+LtiRCfOqD20opkEmGQRTfPyPiIfV8oZHmUKN46aKCyDtY/vKyoPUQS4dezkTXS1f58d
QnqBy7OLI5eqWVmXJ5s06KoORXilVXP8lZWUCwxZ+lTZ/K6og9MnRW4n4GG/lG7vrVo/qHeJU9Hl
vhzihALkEU3+2YUifsjjzGCHYr7RJ5wY3bFYtrnPrO/EmbdycYsM+6OfRrlfJmLskVqkB1PMe6Ze
w7kpljB3TqrIz8Zg/3MLS5u0PJmj/8sCsHuga5lrfAIFP1o4Txk/zswgnNbEmPJsKz2IYbSZ+qa7
QjENFz5Gj7BXRPIKZy8tzOexZY2XAeTMT41mhRnOZoS1zeF8jaFHrZJnHiqjROMVPMctDi82ctej
lHBmbLyrR39+FoJi9NjBo8J9+XfQxuGRQ3Z6KnKqrPv426jpWWX0GDF2Ia6XoEMiYqEpJV9pSUIS
iJ1pHzzlH9jPzlFOJU9bJ2jIqHgb/vbW0W7BmKNtYctO2brzrb0RTslT2g7eCwiK99SUZwMZDXfM
Q9hUxSNuAwwDK+ys1rZbbOUxirECDF6GqbklhfZgSKo+HLRUrJPMmCGFkbH1w/WAj66Mxu9RgsRs
qFu6Vf4sOdfRMwnTqg0nezN3MKMDHgEC0wFyeH00tYP2mQfNVvl1umPY3vCTe38zaY/7KXDbZ1zD
JAULr/8KM5jFhBP/sZntKEbfm0b5aLc3Vk/oN2GNrZbGsynwtg5T+g/LMQG30a3TRiUHkiq1qWqn
ddeIE8KWyIXS+EekvT+YoxNvsDNgIG79BxMH8aUJZHSmC+5Np0+cJHdAjgfnAgWGzsmIx5EKteSX
ZybeauoLSoZBwGBl4qcwUTc490Dp5Sa/Zkc4Q3BWq4kRANyPlaQY8QtTR8T9h0C08Q+EjLmNmoHq
cq4ex5w1jQBZXm6cwZ5fIvyTzw0WFd6080tumf7Jy2LQtn1AHR6m4GPD+IKqzYYJc+6Ne5O35kYt
FijM/M2J3Bq5axc4H1TwZRbT+me0bkzQtjMjYBhvcc8ML5OJ4EyWxGtCtcnOdjx4SdqLvnXlmgej
9sIrF+p67WGD2o5tb16oRuKyXgMSLsaa7HnTPfVzGp8rd/zLmO8jyCQXyU4Wb55BRwmg4mQ0s4Pq
HDZHF7JdFkNUUB2EvNIhR6yykzHpy7jsjSRdspPIvOd0rm4Nh+UzNwGKByesM0Y5/y0Ks7plKLt1
pBfPXrNFeP7FtBWGCxMTf0rf2jzadQXMHj8bzHWcA7YyEvCELGDpepTV2tT+7zz2vA0VMZeAtiXi
/VO2q+t2Yd6xNUvKdXOPPR/Jcj3CdBu0ied7bt9oLHiRdjsAlLJBdtY1lueBxq7W2NF2JSETQPav
qxStyqNkmah7G1f2KZo8b0fJmMLIvIni8KISqh4GKtC8RneklBiLT46mXsh/wib4VGoGKu1U6V3p
FNUmsZivd80CkBqacm3p+SPNmPGgXL0asTMerLYbtnY4vPgaw5wMftdUAoKZoe7Mj6+NhWuFsM8j
AVvYx6PS744bR9Cdh+Gs+VubBuohJ2qc5KaZel9Zr79b0fDe8lCu8HT/Lil+zHA07uKmC9ckUGlr
EcQQjGhHDo/C6In+2hRkLgoj4l02XCyJbbWmQZmdd9jlXRLA6ccSrTlxVLg2AddBN8ZOaCqe4mn5
o/1XerRNdIJ3aF53l57ys9ogajbRV0ZPgv6imHY/mx9UnVWQ7xTdJ0FCo2im6zftR/gjxQ5H1vCO
a+bJtgVbA0iVqzQj65irItrniUqfY46utHHdlN3YJw+yIAI4Jm3M2sw65uSYtPnEkBEYsON51g7N
Cvqwnh6CeQFwO9GLBfIEl4H5NBF3h3UUn1HipvWcGOLO5RUtnCTYwZ5GcW99+aK1lxHEaXtiF2aw
7V13bySee09HObDaBz6ib+ndGWb3NNrXV/Dr7dbLivpxqRehtcrZTZr7WTLmfwbUq1vRDz2pEl7Z
ybFupjaWYP2cP8yC+XtbfU8wIB4BATCwJdw6zNBPo/ABn0Kyj+vFFDiETGJ62AEK1XHtBYhvnA82
NIeRUAEXJ6A8HbEevugkJvQp1UuMRrIFV4LRNe9wY9AiyFn00RgFqiBEwQP9Ey95EDCsmINFBrH9
LbbCDB2udI9jVaUYNlg+sQVyymq3pcYnak7h5zyNrx3by1V3EN4Sf9gnGcsWybIjyDqGN9J+T5Tf
EONIQDaMOjzFdLRgwjwMfkOKCaMb3hbSrWkx3scJnmL1m5IGAjwxqLWi8/lm/Jl7GMjOcq6/hY9J
JhC5hVVcpM9McNyLCUNXFwNOY16Ui7d4Lp28Otd9Sn+4jyBVajnQWJM113GeuQu1iVoJYT6W7Zyz
Mv9KaTAzJcTqtgqTVYFhYsXUtn6Q80OciPHiWHK6BB6tPANOkhXcj/4s5wQ8xGwjcE9LgXUR4F+s
kIOzmEbbAip+YpYnYbfeZTSkd2H3svDKGTPnrObAPGfa9y43Wu42558/2CX5qEGewHt1zvtMbHEn
Mgf8picmvGaER7eWIs1XmI1zsXLuiMouwH72roEZtTDOpnpO6S89JVVTnomfRacctq4rt2M+9SfX
ctI9v6o/bMXBedJTcMZT1NreQK/DzouFe+pz7Z7sgsLcSJUI7cv35sS4crxiueqhjAMZc+GHQcHx
LP1ecPx8LvxweGIlgvvQPtsCoF4XyH+pZ2uqK1i3MwD7uiKXDZLXG/L2kkyd+O+PkrsGkmVbr9qh
S86q7L8kXryddNIUscz/I03BuGtQvrMu2rpB2uPanAwTvoc661DQpbvBAogBHQ2cKSCmD6f87n2f
V2qKv0ewtTm2YdRHykwYPMog3FMUAvqfNraNaYB50SmOCc5lTIBs5rfxMkhx41U9IrZWkfc0aP8I
jCaGm54RXZ5Tkmb4lva1ab3hn/Dp2erVCXYnBVR3WVt4z5Vxhi88X2LHx1zN7XntZ3/Jj5BVmKaj
KDp41bW/NIaKY4gZesuRoFgXDgY4WeNVCG3KGwN4Bl3zbGmNsSXjQjMrDKkZKz8DEOc1zeBzt+7S
iGw8zyQG1qOuHkIiuyhlyj6FBZT9aaI0K8s9G0NmeqI8TJ4tropX+gNG4ZKmcgl0JWUCRLugFkA2
jwwFdrABuEgJF0VjeWQ6QTVu80cpfnVdFFwTmoj201hZ+6pOHzJ/JplYaEDj1eto4I43LT/bDrBH
wgqLM4+K2PoppiGulRIRecSpS1bDExpimufQ+xXh/3WTfnokoyi3sQzyxQaxZyIZXbkvTMfe6p69
mlVbdqBoPLdzyUdTsmyBbtJZ/aeHm0gxHlgoUKrZ9ecjs0m/pmbW4BbpjYnEubLsFYGr6EL9HyTW
mfB3Slc6vYV4xXlZ8fbR+ub6tJJmHCIEOtGpt8kmUVl1gb3L8/SYzQYcjjS483Nu6zj1T7xp3gcz
xusxYpZNuDuetG1C1NrlY/UTZujPZZQfs67DLBJCVV+4M20ZJ0sF0wVgno+hAlk88XDvF930YSfG
3c2z9BgraPONhqAz9YgJg13s+7z5FzJHXY1T/8fLWntdcwnR3BSokVYYRN3gsYz1SwyidD3g2dwH
VrknYX3LXAbMixUuDdQR8Ii7HXEOuk2ScgjOl1A7SnDFbwc26vis7Ki8Rs1GiMraBc10AXkWrbAr
+zlH/EUd2qrg2yjDlt4wI92lubEvK+LIidGZB7lNh5bSkpqyagvEs5u1q2uIvfLYJwwUGvsPiK5s
zQAOS7jA8j4wQwfzMh6iDIe6K7u9Uy9adtlTsW6ifRij/dRPMVebjvKNns7PPBFAZ5EeM7Mg15eH
+ECS+dUtreTo1N2nVPHNceW3SjuTJnuvJjes5SaOPAK1607Gjxp7OrIzd2mvfsYwwRlBbSomi0bZ
GL9bsvxFNx+surWeY45rsX0EwLGz+twF9FTVW9vKplNkdjUq4y3OUu8XtNgmgiOVMR9YLVdtZrXt
UzWYdGCMSBgT9vJVe1Zq1I+TycXdoAF5azCznw1lP2ao6wDbSVYG5JY0JQzaxjesbUwwmIKnyVU8
SCp+jPwUYH4Gsq1P7q0dUdrkf/ac9mYaNQaJ5RO1+sn0zfycUXQ3lWJp/bbpUje6C2wNJrSEpXH6
Ma9FGIgSNb/Yw93KZf84OP124J17CvLir3Q951S1y0FEOGdt8pRpxrDbiCHeJhEeZ+5p2uVJkb4Y
CZk6M/1MAF7T85XqNX19RAQbdDpE213jT1ijmSxdysgh9SgYmntRRWrwoKMsfcFhwlTUN16JK8DC
mSmNakTzpwubYZcxxGEn5Nqohu/Mm/O9sikZ8yHV7kG8PllGB9oaq2CfdEgzGtsMtuR4ExqkY23L
R6f6kZHLdDEswfJdU63mcljwMsGWwBfrEUhwXD6SBWIa6+XxxqqtZRq3mDvp2T4oEMWi7dq1iBvU
Xhp/kfGEvapjJ7xGyyqry7iCSiB/R3oknlBhDpk4RmCmN7AZ9fEaRgSFaq2vj34YP0cG1qzUKV4r
jAqk+PvPRlEvI+yeGPTyR2Aw7qYhDMRI4K7LAHOM64HRoR4dX0jFcS8o6RqyM/vWFSaqj/nBeC/f
9mF8tIrculRhVG9Ku+HQwJB/44UeYy+weM9lTkJxyCtAqJ1xrGB9vpIn2/ErDi68dut24BkflsvO
FNxJM1KbnofWk+1bkDfaAiFgwhs7WZE+WaILz04dvmRDx9hKN8fEYO+IjEkdUxfYCSLJlTJNgvYA
pXzbrk9+LtrXodDPSZYT5B8CzR21+AosW5EkJADtYpHDostYjZDjuhOKeYplcpwEoLhFsPinqsw7
k+zuXvgmL2XGnMRKcCx6L71DW0AO+C1dcH0RanofhSfTgFDrzXvYZATeQXq4HZCx1OoU1HmeuyjN
7EdSWf8clBLm4EQkI7KJds/PRARzWonEeR6F16OlWvS2UykM7CJ7NMKWmp0aV6bdA8lSI28PbJar
zuzNJ/DQIEAikxtgoE9YmkWlQINqTVPV3GbHDo1+jV22z9P0CFPmz1gDAsHSRqJFs8/LxIAbHcBB
7Kpu3I7sp+vYY1mprXsZ3Z3I83d1NMcPnRcXK3iJYpub+tCLmIZKogVVbcLVn2raHQzVXqQB7KKh
rXQjCJifMq86jDWT86EYAfO1IC7Ksjvapvk6c1/fzOagV9gPaHAYegofSI6zSvP3sxzHRxqgFUfK
Ag7mWGhLLeUyw9LqqtZy0smbNJIXyNrDniNIBEYLK3ZRt9GBMw+1Qp5j7wbBCc5a9uHEXYo+Efdw
hp6EVV7RSwERu+NTpPPicXEt7fi5kbA6JnoMbIPN2BUWpUQhE6tC9nSxyY9RO+xIc0b6m3VwDAJW
LVPs8Mmt+6Gl3ScnUFWEFLhIYb+St1q3TCB3ESbMB9ON8WV6uBi406+cMBVnNZ0jPU0HXuSHeZCv
HNZvDA9fRc6xXo0BC1wodq5BCZkfSsnNuzHXpuHCIicjy7vWw+wAwDq6io54g4+rtHJ/u1zDJlMd
Z6h/VpzSoZRiZ4hcIPrjpGglcQZu44X99nMWzgu+72CkqaYcOPOPOkIvaJpm0/RQrBZFHPdd9j4S
36OgfVp7eusRiTyYFRffJsLk7aJjq8qh/M1x7n/wJdfXvJDViRTISQ0tP+bgnWhr1PuQhOPyfUBT
++s3EyhPbV/KoYLlVlDilgSSvfjYxQFIKAaKXJBAhemAQpd5nt90hvUE9x5RV49ixKQIiF5aMRUs
ImDEQO7JF8OGy5N8Cob+RZbs71NjvldFuByBM+9aO6/zxHFWNDCe4sTPeSzi+7Q0vhIJFqdWjEfC
a+6BGBKXUyJQDir+i5FxdIs1bqxBMilCL3FWgpf91RlcTkZjcJKCZRZKVQ9QCILNUkW9xdoyHYEO
nn3fsx7blJJGP8kPPKYPEAqar2bpVUVph6kTTH9ga3q7HrsdQZn+JbCUPPbh5D8Q6dl2pWqPuaBR
F+iivU/MytqOte/T4wE7RfGCwIMPzrLw9UHFDap5AOfIEKcBstHeahTeQSP+ragHMNTfehbZq6jc
vash1BM/OnO5o7EW8sEK/tF8big9W5vI8k8mCvOEUnDuRRJSvTVvZV44Xz4FB5wwq1ZKbK54nIo6
OOR5A+GvYmnuoVdxuPReTTJCjP+Dd1ymIVZbcoVufWohFHyVxNWSKqEEY6j+JlJfwrmikSrUTz0R
zkcW29/u7FDp4bpXQ8GW6jKbZndy8pZiHTa65t9siO6q+/wVQqCYXPemELW70SMoCzty83NLHDBd
GOCuH9zirztU/ltv5OTwyhFKj2CtaUGfU5jHGQw5QN1byIhoTtTM59AMB/OpGn16bfCBXWI7qHYA
LyruIBX4IB/fk1yoAl3Z4iQCgASpoIFsgreaAKm7M4Ixf3XpVOXq/hZMBicAO4s55zXGI0Ovs5+m
f9AUaaoJ+Esq5pTCdjOEjFcDSYmz6t99jBFvDBatg5syvy7nitxvGneHWo39LUcqzzRbCrqtuuWY
tXYDc0qL/aOsGpPLCHKBFkO/jUyaWxch4DQXWV3A15kQacqAKHpZdKefP+LORXH7+bDCT3YKWlHv
Co2I1ZeUKsYEKXA7F8iY+HCNbvHANp6uTz+fV4xND8Rhdk49R3hrzRjmOjfyn3+z8ye4Gsu/PkWY
4DuKMZdMKqYNDOM/H5Erwh368/ng9nSn/ffhz1fbmoYqEWPlT+3YwNTGH24ko8NIqHwUtneSHdIS
e+9RBL13aqUmZhjT1NRitT7Zsb80Lg0t77vl85+P6tYW+85lZtyMwwm5azz9fPTzB9DOtFgpYZEa
8gWQN0h0KKDHpjWj99Doy2uCBWElps69C5L4uyTGiuBkMiA9iQ0fanJHPSnmV1FExR1d1CWYfQec
Hz8Yfr1s29Tc2lqQYe6TTYtXa+8XbXD3KiAmUeM8dkMfX5oRKkxKY1JAdPWeBYwXmtb7Vco6XffF
bN1N12bUIhJUkuXTRgT/fJS/xybRxatvY2Uqf41Edu4uwuSFADyL5fJpgby2owW9ZR3x7TuaDkU8
6XjsxqE4OzLq3tP0/UeTzLWwgTcTs/lRLNs5DokTxdaqqsf5vxcgSp1/gUKBBOybXhyfA3Sn/06x
m9zZz6zrXJKDyckNtcrRTyIVHEh65EvZFOndBX+zpXuiOnAc88ibjSZRfNrKabjolwsbkBqydu/p
8PrzaicZMfXZJxjz86lDQIka+sHckxlIzFrfkaS/7bwaH3VO5VK9ULMWwdQY4SUBJAu34M/6deBx
Q8mYsJEfcRQlrYV9JGGQfoiWglGJQ21oquSJo+PvUOnooTO4S7YTFFwdYDN1l5CncOHf+F6RPFZN
G7z6Ib695es2IsDgjgylUAo2womKj9kZCc3Jojv/fJogZZqz8y6p9dyWJGzWABwo+qwN/4NADoSQ
PnVPzCfFB1W6y1eTzsbko+N955OuoAyNPXrIj4hQ8kqokOww1qxP7v6nuUkgKMrksw8sIB2mN1EX
BUpiJHG+VrI/k+UyX5STTlfVQKfy0j74yGYurpbhBABJvOCD7H/ZCfPuyYJSzcG3OWNU4YeBT2Hd
lIlzcUEbUhxCL2bVVocsqfG45cEqnJV9lP7gHsYs7rdIHOGa+zjrjqqphgzdYzPDZop9r36yRf7L
XsKxQ+Bz02mTr0B7gHPDMv5KwhLhxU4+isQ+EJJ84tQ0bfHN8FuXOvlMkMTXqkAMFyMSZ9yfgcHl
64CYLHQY7xHHKQCFlnxFOJUHhAbElR5eQqX/dkZKszKAewpLKRDRuCauiNeE2gY6gnTpfDRFgEyU
MjFJHdf+sJrgT19NZJr5Hm+p191iNRhvULE2Kk857VlIo7adYyZwMlq1ZGJyocaUzJh6yzvmpWOg
em1Dg4FtZIJEwmOVTbCeMzo7ea3jWXSbmfQPqVE+LaJN29f5rRvKR87S7SXozRAR1xWvEcW9LdNE
yEyhd2w8Hlwfq7FvZOEnMYluPSXjgn0NkWCb+BaUIwNPd3memny4Elkpb0SG3ogiTJ9y5nFocAhi
T9OYU43e+GA3W3cz4aI8ATnESsDof/l60xhwQeyxu5hVXLxHlBj/fF3a0ty3M/hOh0WBWufmY04o
aGTW48P8eMfCVFxco+rWPz+Z1XJkT0UtL5Zw/HdkbcxF2LmLUd5r45aYXbQ1WMcPTtX2nwMeQ69t
/FMQFshtIqTwMCMhOw0hCm3kfdpmB0p84tlMzKa+RWbw/vP13jYEpwqrPEmnLe8FibAYL+CnSeez
loxoYkGbUzxPGjRY0XLPmYadLtQxcev4TaFbn918DNfJ8h8xDGCc2NXeWXfZQ+ro8mZH0YMPX38d
N655tjXXnyGI9YGo5PhZkQQ3nC2R+eitK1xxMJBDyZ/J+dOpsieekRKjkQu0pHZuyaS/6VYsbY7d
k6iYakiaVoKAC7uab1MHnIm5AOX201B/YFimUd7Dgcb646wNRS9Z7bVv3b2F+E8HjZvjtUc4bkoW
z4jHzSV3AbXZVPvWUS9VzhjZR5pndDVVtxLGqHmV6fxieTj0PYiYm9Js+lPgsVxZ6bUxYjBvTqqe
s56FPpD2c9ayaOux+4Y47H5maGZOx+/O6FCkx5L29FGoiRg194OElCQr+M5scBB0OrohtPTA8kDu
qOWXp5exsZrD7uolsfdMSuyzA021N5e91Kl5jzticedA4mDXCz5T41/cV/lHwYZ/VKZVbn++bEpF
FWWjXkCdBLBxSnj+1S9E1uQzmvJ67YzMFuNU+285355dz/IzlO4WGku4pQCYRJQOUYzig8gVjHgG
Oiwb/nxM1WRtLKhcHzi+SXIsr71tY86wlhhUw7Y5Ci7mVSyA1MTGx4i6d4j6ydjCT4nI16sPmtPq
51l545N05Pdc9I8I2QyrMbXAWgMSQcwPdkudJYAMlE0dE7QuKAL0pxvVZxMTEZ8zBoCFGKtPw5he
Csttbv0wyFPkwZbhJnPAaczhxOZdJ0FHOUF7MA2Lli+XyI1xgW+DHN80guBR9dJ0cOKmyjtISxI3
78L5c1LRY+RkzUuvWv3QMINfh42eP5EvoBvqEvMl8ZUXOmeefv5+NfRXI6G9mMVsk0sE2IacNOvf
x7BC6rbgIJAvy6fM3I52if4QmOYHMfBmHTHU0olFK5UTHKqS928YBkd3PBUOElDi8CSrhlpnZxwg
Y7rOr5LIGBDgZYzJk2NIIsOqem+Gd+2DM6iYj54wzo08527/GSrcnByxQNL8qmMX24CZU25ZitdO
F9yPUm/atvANkAjtT6NMOGVD/vj5m5N2X+K8gUIdvBba/J2WgFsmvOn0YNE4a2RnbgOYAZLpe0rl
Zva97KI1s26j55At83NlU48zDtXdcYtxJ9Ou3yZURqw85DCOaxArtdN8BhNl0FBK/AOIhD9Jglsh
zq0X5ug8yV2fnluXrUGka8XIfjNCu2Ss6x3GydDbmL3MnS1+cvo504THOW/69oCdzNnWUM5QlDiG
+zkjUhlyXQ67ilgW5p91Ahd1zVGKrraW4IURBETF2MZ70oRK8+IGVRicQbE6r54zn36eKD8jjxUE
0e9ah3hoi2xfRGV6NDoxo0FvLbzTJB+us0sbLdmMFhx29OomcLcSGazZRhJUb8c/J1nzVpddfwvy
ZVxrcUs3R8v6jMKabq+S91jo0wyOa3ZBZA1cjg9W5717Ci8iQ3hOLDnBg7Y9Ck63+Bpi75DzHQ3L
9EDYUm+Tyb9Nk1iX7YCPEaWBW1/SbYd2HFdulJ1j4TMBhgMx9gSg0aqDfqSD2lPvPOt7fG13Yp13
kBUz/itMWGE5d9cIzMqqV5x8inaEasi0vzQpjE9qqm9gCafLtOctqgy6P4x/HPEgEwUN22SA6k6V
ob0h/Qa6ouneHPoCuyA2X3pR8WyaDBBURvUp4VTAMk67n0wz26cNXZwYc9iB+2bPDZpi1d40j8UE
tLXjZMxVmyi+GFJAOFn0xUXuSpSOfg5vnAhl1FeRucUxszDvLq9x0CX5Z5snvyVxAbLv+QnTz4Po
CXXwVJ/SmSCyn+GMcIMNAiT5LoDVsAA9PPjLfy4ubUE+NNKLfsfMMLHfrN7g6G24pzjCV54FSjwM
NTRCEtgZqF4us45y33x+59EiZYTdeK+HqNpGTsrPAbr8Ln1Y2PyqMs6+Byla2sToGwMjjq+5hAAX
k1fkgV2GLLSiaXybgCRo+Vq7S0JhfJQzj4GgpgLRraTTnHj71maO+yVciwzOEtqeWDxnz0iZXkFB
6Kw3BvTOLu6ggaIeeZ+BAU4j8J9TTZEeZrLyQXqcyFOzDL96y3qPs6yklYKbi8kyvoWUUCyL8aF3
Gs0SEIyb0qs/Wsvs2Mmc/MHm92OkmA7ljDbmKo5KNO/QDWJQjtSFFZkGFqOgK/65vcHFxM7bQ57q
lrywScBBZNmGojgAhSbnQlTgK7/rC4MjeKPuTBjqSjufj/khoD1H9sFuNkoSxcB1rxTy/CuAKZ+M
3nuNySs/17zIKz8qHxqLtcgfOuccNJU4w3zvoKPrUwPm+CssAiqqzSk5WUnWHdmiyk1f8r6vZbNK
irF5KrQXbCf3ARFGH0BTtS9Lzp+l2xtkfbW1wRMBgOrQiqLhLG97GxjsZwIQ3c5MX4sSo6snz3Xo
w2tyv9BAJhgc/CuxukYRYNoIrXwfzQmdQO99Pmjemi0h2aqyH6olZObzXzxYAzvAEBt/wkhu8tKe
9rz/qDjEd7uuZUq5Nv8DvPkvsPYOkSySy+QQvKMehX4kNs9OguOI6nLLKbBdqUDpYyrUP0auA5wP
3wNQ0DH1rQ4hp/j1AOZhJRW1H01ksWaZf9gi1obLGC3vcBIreZhNzrYh44NVrQuJZp7/IjHaP+I3
hGOszdfFkJYsZwmFWa+fc4Jj3C/nSJRfszLXpc/8v/DYEiYN1GuU3ak2qZ1ObNQn2EhGhc4pWi5i
SrNAgRb16A05IU7xOoTGd8pVfcfUHpyFwkw5luG6bUpgGkaQ/QJQdWC0DRkbCDDot5JqVgoiDuwi
J4taHrBnEcR+4wZmW1/boFMrg9sBWE1cCNN885rOemh0bOMs46NBRKCzNppYMolqaDezQQrTKROX
6TrbPGNzJjFeedDWGG0sLEsofwZpfOkVn4HECUOktDoYSX/vcjvc+TbfUMIkuRLdkUrC7pVem36T
GP0zh/5uNyC6kamBEatw4XbJ8Mueh8UWcTKy2IEFNv2lOnNiqvxpRQB2EWskUwYqTvj3eNsSg+Bm
3FgDK1habYwckdhiZvrQkFckTIxNswZ99VDKodw7ri63IGixr3FQNxi47Mk3YikestvPTxfiFVwW
SKfUw9nIRuCXHjMaxzep/h4a/Cu5davDDNZmHZNsXpZa5DtgwO2aDip9DnTJmzpAWPj5J0hCPfeO
sw4Mo3/K5sl7mmrzT+ul1adD8QbCEiXaTnoc84ECCo6lFflrLnkGh8rlYm4Dzl793Lv/74qY4Q47
m+kcrTmmFA291IORbMOUw7+qumHjw6D7HJuMJSeo3WvbLmTgGKfa8rYyLQySQ8EJ27To3xztOv50
Y+MM82t+GRiekqyJyn2ZEJX+OVhBPD8UBhZz5bq4PyzoMBJoXByceK6jBzd/mkqy7OMYWZtUb0yj
OKPU+dtQexdO+bir+2pDIM46iL6s9nXrX3qWz/MY8Anf1lGrP0nJlINVU61iKXiPOgZpJIyTsN8V
BpHK/0mW4mnJTX6oXtEIBWakUnzd8Kn05gKmGFWc4nLiDWEh91QS22skm2vvp/+g9DEPr9EhjNi6
zXoQ5Cz+RogPB3qJdtPU9+vehm2t6MRwM4ZacdgC2dIIxOxLSUvBO/SAtWpxwoZR9S9TXBwRKajU
7NVeSqPcM1QjxRwP6xZKYbDYskokAd3zUukwwKfp/A9r57UjOZZk21+56HcOqAUwMw9O0lVonZkv
REZkBrXW/Pq7mDXoCmc4gne670sPClUT5oc8PMJs29r8Iyku3jjiYGjbqasOyQSn0J1MRd3GWfxd
j0OajijLbRq8xzi16Xdlb/g2cKzvdJQLRw8RT5U+TFHN/KOoRSaLRyYU6IM0nTWvGfhDEYc6IzDq
fSUkFcot0iGZTqNnLEjNNuQh7wEpRNLIR0CXGzCQCum8aOiUuthudXqjHEC5/IYEhQ+7lIIMejIv
K8AsFENyjH6MjGvWlB+yBu/tJmQViExIa979UKjO0M5WwklvXbAbPMG7pr1GGjnMZjjFaCFXUlBL
rk+W6rsChiwrWazlZETBAWbaBuXjmNqN0MeDG5V+sS2EgTYV/Rsyjvshx745hrqhyX3sBAc/1hGC
UACf4oCSktxeTXMlSEwr+G5mUSAYbuzoh9l44FAyNZuvskhjZVRR0VwxQ5IXcM6wE2x8Nj869I10
AMrUW4Piie6WXulInZvH3tJ+diDnOLwae4r+U288qP6EwmCuguVKPjeYali91/shjW67eLqjG++Z
g7cjgg3WmvyHqtLGnPveVTfGh6q9IrPklhijmBIcSjXhbjPEb7RCQvgIsZcHe2G2jbAt5UgicUd/
fMqXK4IHtZBjbuQkoUe0vPWqV9wKsl0rDqQkNeVo5s0e7VzqKgNu3XVAccLiPt17CDVxxrFE2MRa
WW37hHa5rnkzM7SH2aD8RAv+a2D3LZQInRLtkFRRbrPoAix/fgii5kVBir/jFcLDZL9Gz4xbV1pe
CNHUoeuyEMU0JOJqvRmOJddsPgwowFI6jpdZNhxCiaeleb1yCAay1hHtchA8RcVBoIbPmcxxnTEM
m6IxXM1sL3I4t5MiVVdRFqLlF2hKkJJkqybdfSpRbsJ/zC7CEMgzacxN0VtupwTzzxLdpOyQEk4Q
q+C0aKU15y+Mb4OavKrYZNPYTEpO+MYJsu1yGRnv+JOFst40aJwciArDhtrpNxVpI9Ip3wU4NzGZ
85DtUrGNnmShSDsO9Z4c86xpJ9fqTjb6HBE0kwnWHgfMenD8fiQ3rnsSxTO6pFHX4vc1Fd62ktOr
Di+jowLPk+USMTPrKxp0fr1eFEhE55fsoxOvuEy0uo4aXJ8OA36AGKXd+azzwhC9pxqwfJSQR4TH
2MFKeCPT91f77Ortd/oGKrscX/tQAMgd10xRPAViTXbrxn9vwoxMdzAaNvAkjnhm8Jh6PuJO1DBb
Pc+aDcrwEXHWdFeE8WPfZ9sONPROrUkfd3jfUpyVBFtshJLD7w5w7ENhDeFWJcHq5A2tYBPHuOjK
7yQSbPRsDnpy7BLswnqzueQuBmbUFEnrITxzQux/6WYwWENlZPAeXYvWaIoUgzVY7zn7lka6WBK6
W4Mcwa4uy9+VIVR27IOkwU6pKUQkoxV1i4hT7KRbiHabKwAiDkZdFBQwD8909Q2DLqxnq9/UNME5
SaCQzKF8tjxtp+iKzQn00RSzn7WBuYmqvII0a8VLnQNBqaCHVAdtq4kip1a4hY5Y413WBAe5Qh8f
Fm8G2hPEpXSleiMtDp5wsErxLreAh/gU2FVOnEaqPFVgZIKxvijM8TGmQ0BjFjGD2VO6FIhwVKcW
hSMxguOVgi5Ux2dAbmYSfcPoGa+jXgLTFiLEN5ufaV/n3FazApmD+lsTAsin2qaQRGErk0WwwfBf
lMp08KfADfnjJFBRcbGxFzYkRnP6lfjaAybEv+ierLC3p2KF1po2U/j1pPbfFPylNvvCMDmaQiCg
Vqlft4A3zSwJeIg0l5TQhjYo7seIvCiZLw4DOOaxeGCF3E/UBafXUdG+J1b7MwZ5p3r+b6FL+UsS
+uNQYSjdkzbQK4GOQ3HAG9PiPP1QdJZ9dS5uwp+g5pPvVIrtl5ZuYAKEWLYR6gLAfu67ov+KWqQE
MEBHLdwtdaO1wQ+gbmxmkcTsplrbyi2NrVPqkA3BObo34Qs8k36yQ9Uq0ATTcSoFFtOwrHei3Ea7
SU+PhaxDUTOse5wi7BSrQLuFvqRJleaMk3fja3PO1bTuxZT0s0nlnV2yV0q7QUKT3soxreudPpOZ
tngXHoPOfKPCdFOYWX1Fym48JKl0wUeHZJ4kvFb84r+AOweDPsDEuqYNqjCxVuZ53LPSvQ65POxr
8HWdrLebkK+Si63gXQaxa/oI3kfTTx01BsdkmqQM8l64jBIanlJExFRbMnxbHZ4QPWgCDnI00qSC
Oe4VHWeCCIpx42dvcawkzl1gYrv4x8D2/7eD71X4VuV1/t785/yX3/JiBAAaNP/9nyf/tPudX/9M
f9fL/+jk/6f+7z//2v+dOz+bnyf/4P6x1b1rf1fj/e+6Tf76+//zX/6//sv/Med9HIvf//WPt7xF
CMpf88M8++jbiyrsK6ff/c+wCT/99385/QqG9B860kBTVEg9ixjz4rT7P1a/hvYf5O91ChyKaemq
qeICzFW2Cf7rH7KI1a+looaFp6oblo4LcP1Pq19RJuvEJKP6bWiG+b+x+p3DfzD6JaaiUtG0RBMx
uK5rn4x+Q1Hv+oyuvvFIXj+4Vd0cLhx+BBtxmzviS7T78Ghu/7IQ/j9Zm97mYdbU//UP6dRqew6o
yTKj4ssXVcX48+8/+k9XcRWPNeZoeG1tuW64yTa/gtsWOabDl4h4wC6phEDcear3X8deuBr/ia1Y
NDhZGlc7lf976mosVYYVVlYvu+quwRqGWsYm3idO4IzDrtsMtkKPPG2JdrIrXbwGlA3lDrYVDtb2
17+EN7t46jx01aD5kFyaqWnMr48m3FaF+1qRYTtbyM9i+MbO9PXfl2d/5r/9m/+M1JA0A6kltxL2
u0WAKcZMfmoa2RV3zWV7jVGto96W35r9eEtB95L1yOUmvNfv1R35rXth+3X8M9OKAVLpoRnRMJAR
LZ50qauTmeKW4RbfuD3yjhH1NHttJ7nhG3LUlccpaeeGayD8x9Lc1FRjOVwx5KYWtxyGXONt2g4O
1O8tdl1262CBWm3IydmrQU8d3P96xjp+aLxI2tB1czHGFpYz3bbAqYdv0e141bxQ9XQDf9PsjMPX
j/Pc8D5EsuZf8uGbaYRcAgVGpJqTTTt8C3oKYN7710GklfFYC8/vSR7JK1ZEEfadI2wgPN1C3bqV
9//KGmAYLDaiLlmmaixnh2rS0AlOZX5dHAqczPEOyt77zul80zuKXf2g18ARL0x3ZYTnnuOHuMbi
OY5K35Y6lipufxdfq3Ztc3Ni2aFRQ95ItuyEW8+2Vhadc5+6YfGhk/mxJD7503enB43fBbIpu8p4
YQqa04reyrDOfuwfQ8w/4cP0ELXSVP2BENa+daVt6ppg/nf099nRg8forF12zK48G/cUuzhiMrIy
xHPrqvHxB8zP/cMPGCoxFdEB8lxt2k9/RpQYUNo/kICpn4Kb4oIOn4PikkvbczE0fpc3I7kap/3r
eMKpgV39zNYyf2/LNe/jr9BPfwUn3H5U5scwr+7SPt71W3Urr452/jNfhZk3uA+DhWMiUl0DUE/v
7otIIY2cCr2nVCcES7hdmbHz7PgqmHkarDQ0pH7zmDB72IX7eucfKc0c1I2wS7ctChHn64BnBmcp
GjPVFDXTQDR1Gi+j3dSc5Ex1gwqZ4jvolk0Hh6azfn8d59yK/WdfUlRRkcFpLxbPserltouQtiJb
c4xtX27yK8GertNLzKFstBs3wi9yaytRz3yMH6MuF9JKCSNK8qAoksP4bG35QBw6OWxAWG60r28w
CF3bmc4cd04iLhbVIB9kg+QfEl6ndycnxqyZbrxN+jve4azOYUd/La6s7166+irPjpWDHYdFWZHN
5RFgpLo90HKiuiL+oWOkOr7Ur+xL598ipuJ4WxuipS0XcqGLdaU0O97iQ3II99JesJML/yq7GOz5
ix/33CXXFtR5Cp5+EvRqs9VTFzIlXVcXUzTXtA7NFr6VgvELvKUjg5DxzJXvQPr8IegySgWsDxSN
o/Hy6ZWVgc29Hv313vJ79Sd6d+YKVbU7GrU4PpmvwupsORNUEYkm8T/AxNXFZImpaxCVoJLyztFu
V7UGri8m2eVg5Us48xBPIs3Xgg+LmDclkpbURApLcniQDwKqT2H+Y+V7m//M4l2BJcK3QkHKo2vW
YvObRlHowzlM7YIZQwXzI3AACBx07NBs4bB6JJuXw0/xOFpw49JECaHB6bCKoqb2oM0Nz453598P
Dp1Gbm43F51Nsq7etpwuSNHsvOv8ZWWo596dpprKHFczpeU+PyADDQpFUdz2OB7lIwoFR3kZNuav
kqS7G+yTu/41uFKvvw575j3iq2fy9fF0mauLAaNnmajwtqordAPNcAkVzq1Pb/LXUT4vJfpJlMUu
xIcQWwilVFctbi1oCiIT5l+IIGk6V1qKEujvTl9cAk8BpV2vuuC/H1RaSXDFu/k6xJkXBCzq7xCL
QSQR3iSTTAhPB0aLrQKsN1G/yvrHr+NIZyahKskWd3tDVWUgSKdjYXqmZDIB1dVudWCL2U6HNNrr
O2RFTm2nO8XYjv0FXUVboduvbeDnXpXEDj7Pfq71yyUEgsjYyCrB4eM6GqxGzzj+K+PjSkmCwqQW
ZS7Hl+aIRMpRdSkC+fedvBkuq1/ZDWoKaN07yW6wzdyMj9ZOdPjS3K+jn5vwsq5waJjNJnVtMVEU
WQ5Lbd5Phc6CHUTjgyKMO7OpVmaLcjaQSaqFIaLhWS4lda8ZIVQCjgrU+in/6M1VKoGWU+nQeC70
IDPcuJ57pGo1TfYt6jq3FUa53zcxvYuQb2uwbrXgg71KZV+iWEp9dB8ZKPXplDVj2uVQ11+hUKOB
XKw0vbZlYTCcsBeGowVy8jbH58Zz6Bsmtd14lXYV0+7GfalIZ0lB78c4QgVeCDkpqKkvAADFMtmk
WVq2cIu0FCqAXz/7M7d6nY1XFPV562VJX7x5TZG0SaBexMyml9gJXfOgPiYbDEG24t6cVtaEc2/g
Y7T5g/6wRwG18DqMNjSXcuw+QXUneUBImouVQX1OlcyD4gjDy7bETxmwOvQrNU9KjYSUstX2IW2u
G3Vj3enbYlevngfXoi02Xj9WNYGCk+aKR9kOOH8GTrHPDzmfSrn/emTnloKPA1tsvpbR6n7sFZor
VQesyWzFzFYmxFqE+d9/eEN1DdeUBD62hkG0CbVwZ2XV1deDkD7f6k5fz2LOIe+ajBxau1u60FFt
ro3H7KC6kUMz9VbYzQ9QdTpXcqvdar5gfkKL4wTrG73FzApm4nK+0/WK+FmNqPjsfMycN3jCb02n
30b32rP3CiDcWRnsWsDFlA980StCkMp/bkXB9/gicjD+4J4Q0ohAYnLt5n7mBZ4McLGaSkqmz31i
uiuG/bdKMZ9QNsgrn/FajMW+O8FtLxQsld1mQrqb3FjW+9dP7czGPp99DF0hrauz857OwgSacV0b
OQWXdvgVaptszL5JmnoUBpitX4eSzg7m71jKIoOUt1UsUD7C6tbt3bLeJI7vJq+kj8pH30Z95qB4
W1mg5PklLGYhJ0qZxVXUyVsvtzy9SLNMGGZ7XZc2OvOYvJU708m25TVHjCfLffMfw0f/MvmJmcQl
5pJOfQEA/6m5Gvfmygd/7lpkSJJKJotTJ8iMxYSJSiH0kgHwdW+LNhJeG9YReicHU10HwKEtuYVN
07P79WP/vBNYhqIDWCC9yysWF/ciOW7zAbQxqgtZnAXRlitownNSFSun6c8z6TTOYnFuyWEVej7H
ERq4/V4+HNISkGqMmswd1H56/npcZxa3OSC/WqXKo/0p83xcQAWyEWI8xppbgOb+Rnt0fp260U16
ldS2eanemDf6N+s4HsqHeW6tXR6UzyfVObzJ4V5X6cxZ3h5U8O9GR6HZvUAEdtmSjKUH9zg8Jg7v
9Bgd6NTEve2QObkdbIs91vYHxOS3+nYg+xT+0rjkAy3YgFJz4pUv7fOkP/1pi1Ujp71/UEp+Wh+l
u0J6bhEihMBe9FHbC9Xvr9/DWrDFCmLg89LySXKuETD8Q22OT5dZ1lRToW6muocLn4me8Ougn5eS
kxGqi6VEFPxUF0r4roFWudNItyBUjq9DnP1u6Fgy4NNBWlveRBpWdx2+C0359Gf1xaVQxggYXv69
IPNH9eEQYEx1W0gBQVRQ76pk7hLDs9HpruWaPu+NPK8Pg1ksPV1fdNAriFM53k5x8OSM7NjGdWbX
7JCGWQd9ZdU5+4I+BFxMwaGOS8yzeEFx9txMULlIan/96NYiLOZdByReHlsi6Pk74PmdMqxt8Csz
4E/N58PLEZvCDFU8rF1EOCDZN0b1PFYPX49iLcZidTbDhKa6jBh9ZL1ETfmClvPOgLn1dZizi/Pf
r+PP5eTDUCq4MamnESZod+rw2Pt7vp7Nykd5dkX8EGSehB+CgA8dfdRxmjuBuGrG8MqsJneqrIsk
Du7pgRlQfMkrxdr5LZ/u7ycT+8+Z40PMruTbLXBHczVNfepEAaFRfd2Csewkkjl+vWt9HR6uWq/E
XXug83v9EBcbpCL1deJyrdymEdoxn24qhD9J8m8uRH+OFR9CTZXZCurERFfiwraUGgsKj/tIsPLF
np2JnJRMVVN0NBfL74maO362jGiYaBUq6QVHWDBo5cpneybDwxv7O87yqxroNcLBmjgs2kBJ3OYy
gaF4V/9ItoEDEp1+jxugK/vhKjquXUrOrBlzhVtCFAKf4NN1tTRFIVJ77lxjou5QCr5F2mpx5sx+
eBJDPp0ZUdLDn8uJ0Tj4v1OfHWi2Ifn90uzDy/yy+YnDDUznTVggXv76Kz9zwv5Twf/n+BZfIKb2
SUX3gOa21WZw6B7ERwdSr4s0O7Gld7gP6LfAYa1ktdYe6/zvP8zQKu9yXZrD5vDtDLYWr2xWZuda
iMX3JsHQUqeCm2yRZ7fUC++USloZxZkPAEGJzGGEwohKeux0FL1W5Wo6cVUYUIMr9dwHiEVHuJIb
OxdFojxoUkIQOTsuohhqZkh1Mulu6sPuziRY0YBiCn9lwT8jFbKomM+Fc1NTVDpIT0eTY8I3Ghxh
XO1GPmK9c5jLuqmNNSObvvAECMBNnWz12v+ntrNYkE/iLuaCUBRyLcrEnS85+bVu+0fFmRMNFQXY
8jeemg+WC+dtB3Jxk+wxGrOR6bvRpXUJT/yHaSeXiS1erGYHPuWOqJWaZHYlyrMc25fXoA4ilDyU
kM1HGF77DIFL2ZNxFR0Mkl/W7lyfZusi2GINEGUc0rNO092ciiX2hlO4Vtue/8LJY1ZF1i9DpNIs
WxrZ8tPXG9aQUss8ohGaa/VDpCPkdfVJHIJnL6hIp/ZGUuQ7PRQgFgS++YCZmskbScEu0ygat+Z1
rglxurYAfZrduqbJlHFUSaIK90m6REK/AmVOsaN2ZXJ07fUsEDPs4Frijovn5SbbrS16nwUUc0yy
TFRQkfVpxuJRqF0lZ9gVkNa6hOnTbfp3LKw20rf5oJs43asicsvu7PKSRvqWHhKW336/Wj37NL/m
X6HLmjxf7yWKdqcvJABiZ9EsO9fkJ7IL8VE/YB+9CS6q3ZoE6NPsWoRafGLjQM9OUhGqla5wzUJr
bK1s0p9OVX8icKdWWQ0xpV+cSqlQ0FDQiegZDS623UuUvBjDjmYuoDM5/IHWSejxXdm8Ph0fF0EX
Hw1Grirt6ASt3owH9NTpT/WdLFF7Xe8Et6Lh2wW/B5eyPGhUIVcXiPNP9e8xL15grdDBNBSEx5X1
Eidedm5klQcdDRAA8Wd5H6xlZ+e/ePINLwa8eI9igQZeApHnmlftM/JrPBa3oU2SQLXBBtrrUr9P
RxMCUnqC0KCgXCUDdTpHw5r+cT2RUTXQZrA1kka+lemz3AIHGC8iHNntsqEj6uv3eu65Kgh0kWkh
WoMTchpUx4C9iTKNudQIM+dsmKF8jf3vBVk8Sml2HpZ6XXWV/GbyHs3g9eu//1msMT+6D6NYbNtt
TrWsQbT5J7ncHcbcpoCDUuyqcmc10biPUKe9rk3Kc8vpx6iL9EA9ll6qkY51h9kBtfeym8II7nIf
tfHK+OaEyXIufoy0WETrJBYtKitQok0JHHe/wW/9MvZp2eqge3zHyc32fDQVzcpx6M/r/xRYQ3uq
yjJnlWVB1ATLRYmeB1t8K38a2+wmcOB/hKhBNTt24oe1xXM14OKZRn6lN4CCqZZzQNHiS8WZLmIB
M63trGLsC4cW0JXd+tzKhhLmn2NcPNykSJSRpgZmJ4ee9GVsvyfZMWx+tNp7hYx65VWe/eBmFYcs
8bV9KjELtCx5DUJupKj6Ttti3PViYN9AXW4ixVxRWLWNX1/HPBvSkGdyiUEdcClI6yUrDxqElG4e
ig+1aAW2QjvY1zHm9/JpopDnRbqkzpe3xUPsfU3XfUoZrkhDu9k3W247tKZ19Luu3O3PT5EPoRbJ
KzUxgqRMvb+mSJXafH97sqcQJtnPKdahdP16bNKZ0wN3DlWj0wGUNpXU00Wyl8vAo57E5iOH8aGU
ZOEiAv9objQrwZ0+8i1sOCBGZ1vFwD+bZVy9zXFRfIGJHzbO17/mzDbBajfrqETEjJ+OMqD5xMrw
6Lz2OoWms6jb6aIAPke/gaoeb6AprVRpzj1wIs61QuYPlYrleQNiyCDTrk0ZuUPTTPJYIj05CzWb
XfAjulpTu55ZV1E/SLqCUEzi+LyIN3pDqulz7r5vOM54U+U0Op58YaeufYxnZi2RGJZo0VLA0zx9
sdpI81ROayOrzeD0zwKwnANn4q11HR68NzrZ5Ev8CC+0lVd4doCWLM9dM8gvlmU91cKHsmu5kQvZ
6PY5ZsIWZfm8dL+eKZ9FDZy6dZGTPhdZFX3Q4kRhKkWBEYRPEfsKg7piI4F8jW18bow7AdsBYI8y
mbmVr+Xc4FCxsAwwNIkeidNnWosBt3eTioPkexe1ml3FoPdzaW0hPRvG1EQ6bmgz0ZdjU1izEbG0
PMPxAQpmLV5jQrLy/M5997QjMQqJrIP158P4kDkBXmQYss97Eo/SttgOe3iXx7lYvd5yce6rZg4i
Z0UzDN95XsM/hALLjkQm60kjDi+6j7My/mR9Zm3kKMPfersysHPz3uJWpooy+TZ1Wf3PNK3INGti
3h/Vo1E8Fo+0tR6Ge0G7KH7SsDxLCcMtSanD14HPvTScOZDVzo1S5D9OR6kOY9JaCtlFA1OdWn1Q
0gutfvo6xpntnE4ZkphMPZ3y42LSB2I6prrI2LDRo0EgnVxIf0+RUl6gtdhhWD673sprqlMq8vz2
0x0QJQUdSSaHab7pZfdXIkWjoWGOjSlQFaAyLz0VtqMs7DxZacY9eBIeNvicaRP1Zdld4icG9rlu
xK2lhepdbQ76rsmhtGGYrB/00RuPNEBCF0AEfa3pHURANTd3saEO8MqsHtod/iD3rSBpx6qszcta
N+WD4Gmzoa/h4Z1h0X9mmfVllE6KAx2bRpSyBw2qiuNRmDD6s8TGe4V1pl5YTeodtNIP0ZsZyk0/
NdUR+83fCq4Lx84AnBIaoe+asVY7TWE94tsDwGgSKgeTq+xGqy1rP4YtW3FDC3jYJ8G+SJp6VxhD
je1Er0y/0jQZ8aUhB7SrE0gRCphmc9tPdf+9rFP8SsOisBwx65l/oRSEV+BvjNQpWq3F7Ua38kM0
9NajYJTJc9skxb0vjeNTYmG1ilhNPpZtYFxM2RhhRj6E6mxg7Svjzpe6EA5QVt7ggCVd0/Ee7NnQ
dBs+hPVdqXzz9+R5UMnyXqf7wOhSkJQyvCgJhuadFeHWZktiFA/XBnaHz6ka9AGI+Xh81GW45oDQ
hidFLXTNKQEt7Spr9LD/Glv8BIypwv/N9+fERuapOxGq2Q/LG+iUD/UoffSRfFxJpWg6ZY2JmJni
v4k6rXn16Jl2oqTS8F9PUONUg3nBcxl2kkK6Oh7MWreVQtWfBTOtsepIe8D+U9bj4oyt8aEeYUnB
P7Lw5lXTQHTp2R5/auNQviYd9IumLYTyQk5qPAcYKfh06PwJMJEo6Tay5un3mScOJW34kf+InQww
rzCNg6OU6MpTIE3TXQgG32nwvZY2KUexSz8ufZj3CfTCPMliZRu1lk7bsm8CQM1FuFt1aYBdrqs+
tcFQ+sfJZ3TmxHtoowZAT2KEW8nIRegJfe4qhYzLY4o+XM4HAaihJjiW2MluHgeGG0SZjCGWbl0I
0DycujC6e6HtWlcrDOmAYea4sWRVuAzCwQdWVoSvJUyUS78Kiq0JpHavGkAIo74tLvVQU5wcevem
JWd2rOAau0oViD8Iuelr4zu3gxsoAbSpTyJUH98PD5U2E5DL3jzE8w+RaUeH7phUwBYFEkpyRP6q
BGwhB5G2S8t+prsiWLRaodxKGLLgaeYZh04L8oe2KSoMFGA5SSWAmihqkBuknCZJ1fUPEgchLN0x
TAPBJUzQGzycQ/BGtmBFD5ljxg1UAcimWDYWbEp4ATpxU4F4r8xBs7ZJm8UYa4/+XaB5NMMbWFVD
WohGnSVQKYX3UcRTKWtrNDVRJWxk2kfulDFFFmJMuChuqmTC3SsP4p2C5PI7wnpEvkbwTQlRSscm
g+/h4GKSmncYuXS6fpMFBpRBUAc1tIGQV2jZ9PnsjT7InxulwaxPBdYghWZthzg6OyPr8zYqLRlT
u66960wJ4+VmwAJKsXAhszC5OAbVEGHKFtDAr16MpRD8EM143DYt1LtSSLEU9uCjBl6HG8w44ABU
BuOdXHqYfYlgb2I/De2RpfS2g+p3NPIcX/HCrK99WLygGvFMimIxr0CATPWFVrV877T4HvzRQ9bf
hbHykMJTfG/80L/octgZapTjUFchu8/LIN+aw2RdNwrrhiCD34nxv+5ws5ryfWcI2DkVTbrtMGP6
VuEFem0aE3CXyvLuW5y9bMmHD6X3MKrkOh9vTS8zbc3PlOfaK9onIAeonuj8eoWjg3ttWATxhSdm
0V1geDpdDVn7TRMg2JFPyhy55nVagP633QghVFXQsoeR2GNGEw4XYLEsV4qTCaJ0gSG1p0KD7DVV
xgwS68mtimNKDCQoEO9r+kKn+wkIGO1DgxxfYBllHKKxM7/rYocNMYnr/jWRcJw2h7y6G1lavlUw
kF/SUZ2cpgm6qy6cusY1Z+oevtKM5ojBqjxcmn2mPdM2JGG2LEBA0yU4ooMcRr/QC5s3OG0D9O3j
uH9tDfgLnZBGOMCpsgSTjbxA5XA/iyQnaMuIrRXN8Q+qT9axmzxtn+JE5+qRFnQbdMKGbpd1LW4U
Me73EG3BZBR6I2ys3rdauxWlwR70Xt0lqTpieaBbN+CW1c0Aq4GTcl7fJn3VSDeR0jdUdDFxgt9o
5N2LINTWg9Vq8k5MlCca6NnrigKCT9AWNoaX5W1nWcJTzxe7gaGo3E1s97u6znqAR3W4932jdIeh
8N7ZG/Gjxots4yeRdu/BMN/FLRuKnw3+E4v05KhGTa5lkrutUKLZmvANYkvpWgCGXbYDBYc2W6rw
o1TxDBQ9o4DNIAxOEcGmQgDeHsxMym+RtXn3WQRcLk2ntzIjN6ZpjWazqofslmP/IyDfuIUTKW8x
/LNuB2uqDqZvKG4XBs2VCerY7AUwLxaQkACjJOA1sZVQitYy7znFGx0fHx2ClkfLPX3lkypywRj0
ljqdFRiHMrYkTgShOfMkysFWy9kk0DJzXpWQib2E9CFEPq55KkhQo6uCO7PV6er02AU2BR4VAUiy
RH8V1KyL7MIAcZUpcDmkUWGhoh03hhARy12D663WPHKHLyDDFYnOutuVjtejFcMyzVJ3rHTDxpDa
bOMBSoJ0nvS3QhB1wChoRhRFQdzh4TC8ZSkbYT5kjQJEM8mhSY5ASfs8Fo1NM4pdgp2ph0PKpLf5
gz5BMttUfV+/82lXTykExW/kXDvMcHUcgisU91vgFiynSWw4Bk21G6NMg24vpj3W86D4pP3UZJxF
QnAbqQKcq4yw1aJaRPcLikgwSJtcLS80nKo3UtSoeDT6MOedFEQcjstKFs1Y0twUroesHPZZUObm
Rm7EFl+2st7D3VDfA7a6wI7rID/4ZhrdxVlA8QdW8o+YTc02snbcYRMFwbICJSr6he40RvfKRag4
UjXlEhnI7MxRRAUbqmu1l8CRQxT0w1esSPRtXcQ5R9fSt0OwdvC3gV9dQg+Ov3GQjFK7nYx0Bmn6
4YDPq5Y8CL4fbcU+S1q3xRTaFVMhetaomtm+aYbfi8ya7CIds40x1uDVpB4vF/ir5SbPzXHbalgn
p1xw94ZcxqSeYuGhyTNr27fzJhMfvDGj9eA90/S9JHNEEQz5O119j6O1S3y1Z6nl0CzZrSDrV17d
45mth4Za2KpYeluO6ipzUfEqjLtFRINYBF+nPe93AzctuW6nsAQs26pOoFfSA/XLesdelGw7HS5W
4E+6uoEIO2LQhD0RaQ5114XYOJMWqxq3KPpkGyYNABYu06aLpR+HH9moD32ngqJlGdcg4mb6bOar
AMSRzOZAT0f6hCNZadmSFmu6U0kWD7FXrF2gKfWDFsXNj2bAMWjCotff8RLMPedq6YasYHPTZ91w
O+LF2G7wXtV3nIBxQhv87mgwIn9TS6P/O7U66z0sG7boJAjq969vZ2dyaXPZar5N4zvLwBZXwBzw
7wRxn2vSFT1strSng20z0xOaqzW2gPw5bQ6Jw+IyxnGUoMsybEYSNq+4QLjyrrhsn+dmHg+rLn3D
sWmHKMiCEO4U9dY4+jbecE/GIX75erifU686d1A49xKXbVS+i1SWUAT4MHQJqgU5/OFjG4qFmq/s
vg7y57q+uHqSUebWSVsztfNlPinykVcLIlweIF/vab0pj2C6bOGN0v5WsGunvhydctvZo2JP99pV
eQns3zWETWL7K5WYM5fgj79kKSJPhzTOfY1fwg1r448/reYJB8z/dYaJh/r3cJXFQ62krpnEjiBh
+t52l3EtbSJ95cV9loPrp0Hk01SFNzU1WxlB5J30pr9z13qBWXkNZe+bf2u9dz/kCzAjK4mZs9Pl
w8gWH0ek+GbVBZnuZuA7cZ71k7W21c+Zn9NhLfJMOBPlrPQMy3wa7ejRe8+cln7V69hu3Oa5539s
blQvayndz9qnxeOcJ86H/FYGxL8f83libL2dBAVH39Q7jLyP1XP92F1VAwXV1bz951TQPFgE4HPr
6pxpPQ2aBlOF9w3tE9JN53RooFNn7kzqf2PyA2F9w/fAYb+knmu1znpB97OY7s+g/46/rFSUUVb4
+Liw1nl25cy2Qp09F66ri7ncE92rTuPq24yTw9WamO78l/h37EUazFDkJuHYors1Rkjp4ywXDIeV
xfxsDIqCAGI0kE3LNKISlpzgRMani98t+TaC3VWtaWnOTtgPMeZ//2HilIPUxPlIDHQkrtjfBT6I
7fBiwPjs61X0/BT9EGkxWySPkpVUEql7k9/DfXxH2/ilgUbFJTuEMCY4rHVWz3/x07r9IeJifviw
TWX4pTy/mGNOcPF/qTuP7ba1LV2/S/VxLnJoVOMiMSknS+pgWJaNnDOe/n6gd5VlbpV5zqnW7WhQ
JMiFsMJcc/5BnRKnKG+M/K012nOXd+5GnnSIOZeHJe+Pl6f4FHQLu3yNrnW3d7HofcIXwkVK6Dvh
yf/utp4uCTPBI9WA9QG6CE2GoB7zzeCkO9GfXbQwnfj+7Lhfp8k/3NfTBWLRK01M1vuaXdRfi53s
IZmCFkZO+mGzcuTPjbVP55lfz1E5WSsEJNaRVGRyQ4/eKccfKfFb/q0sH3DH9oLmXD3uzJM8gvw+
DAkLlbEx0dcnadntYZVPMXzSO9PB4iLJwbDygtpD3fHMuvtJPYn51FqDKRTVVvLw72NRKGUFDUgo
YurG3LPoushsXiM2DRSgcM6Rwz4dHEROAGFEEVW1k1VeIcOca5g/e1PDoOe+5vSa9EVsEAaczqXv
PwtLubRfrZ08QkQjclEWaa24yCGfIebomt9WdS3hrJjPZ4u8znKE1IcqGn9TSEuVRhVHeULVvVXk
S0FIZn8M23Mr7mdz88dWThZ6MwgksyxmtlRW7jTo9PcYIs9Pfx7cn14KKiyaCckK/uTJMxpUseMc
gJMaabZTcQIMRun+32gC+b5VPUFV/0b0iVLJmE2iSa+J0udcj3dsGb/+uYlP12mW6v9u42SNqbDn
jOaONkZ6mUs5OEZcGghD7qIUtrMIjQpcW5hASlsxnUrankcNfjamP57CyeIjzFhnFTGnICWvtflc
6Jd6L9lYfJ651E+fGBVNCuuSof6tpJkLWlVHi05Y+xrcSq7xJXKWre6q14h8h4zjaH8O0vNZYYzt
HgIVq6gB0djJwlOrwSInDHDurrkBAZq9D7EdX01u5KziffFGOuB0GuPi5UwUVJCPtcvUHg7hbrzQ
Ql/MoVM4w9fV2/a6zx1hb26jw78j3cb9/3Ce2rqb/DCtKoJoJiDDYfP6SKhhixHYWE65K7ikfRbv
x2dro28TXDl354Bkn06sH5s+GUcZarj4YXKL0FJ31I4CmIoN8BSi0T1hVnrdzpqr4LpcZA+NsS3L
c2z3z0fAr2eknUx/udYKI92FJcVvn8zN7KEuq36PmOAHR9qzohwzIf4+doOrf2um+tD2yaoy53in
kpsmSs6jWy3WvWoK3iO8c850/U9nxA/tnMyIUQMFSsxWN43dmNmSyz01f5AjvjTdNRpfE+G6W96f
y0Kca3b9/EO3QmOsEULKYZRGURuD5JvW10lyLiZYB9FpyPOxB51MYaw2WjfUXNwqxqU69W31gHu6
N17F3korYAZ7kv24cJrL8Cw+6twVnsxdSquqSUZ+1evVB31C819mSxX1Z6KPz4Ksj1d4Eizjrrrk
wcJ9bCTsjEXMIzp8wfvJ2EMzO1RjfdGoxZn17bMrA2lGZmUlJbCZ+v3ZVVU0GTBAEXnXIicWUqdS
H5aoOXNln839H1s5GXwVPtbBqMaGV3xrVhs88WlJd2l2juF/7mJOxllVTeOC8rnhmTWGDsOTVuBG
gYf8n4fZZ4/JIH+NThAArr+JRS0ppZ15vWUipU6w/XLa3lUqdmrEcDqCpfg4LHYlJ+GNNEZy5f65
dXm9iNNx8LH5k0EuKU3XUq7HzmOL3fTV7FHe3bROf2cccHRzi200ujM7j3Wto2bDUuJZbvz257P4
bJFdZZHJPsqGBRzk925TZmliLk1pwAnUnEQX7SGaz9zmzx6mCbqKvO0qgXea2mh0stVD0/Awge76
Hd3fWQyz9gZRORcd/b17Ei5YoORW9gTwjJN+07F9U4S4Mli/RQfLK30/XNdO7iCNsG8vUrjy4bfY
P7vZ+HtHQuaXwH/tSLKpnqIOKciJmaVzhTpVyX22Cw8UlnSn22Eo51oLkmfxTn+WMXAhdfSvI/Ro
XFJ1E/w2+tGnKsaF3KKAGwyGJ01XYYJ4gYWJjnnmGX4CW/+9lZPOSil7Gc0W7xnl3rjXH4Fi+Yk/
4Fvua5fjt1U6Z9xW5/B5n2Q2f2917VofFiT2VaWgilxb42a75sJ4NkK4OPVm3SKHsisw072Ufnp9
Nsr5e5+lYWDPYDshRv1NVRiAI9alxUyffQ1mJ5A2seANu8IXvPk9brdhcxltG6RGzjX8SX58bZg1
kLKfQkX7ZDxm2OxgHsUVRztxj+027ABS/7CgMH5tr1Jv2ZpQkCbP+mFsEFZ+ppLqrn36XGLis5H0
4TxOUyE56s6lKU2GJ0u3gYwNY2xjzWD1t3+efj5/wkjGwGGkGoC+z+9PeNJTnH1bkXY2iw9y8aZ7
z/eCJ77jNeAOr7qvH+bDOT7+J0Esd/lDq/LvrRpt0VmVshiIRiOVy01NHbxKoQNl3vnc7qd96UNj
J5MSVrVAJjUaK+TJHkI8h4bMAR525k6ea+ZkhCK+JtdLx52Mdqv2drydicc38ab1B6+6mzb1fbGJ
Nn9u9Fyb6+cfxmdsDmmOr6jhBTPuRPO7NgSuUp2b1c+1svbVD61YEDsEPaaV0UHwTHHVxQlxX/Km
Q+2OGCs+1v50Gd+fu7hPh8CH53YSKzb9MCj5TLO6lblxfE9Z1wa/YGPd8r+7iyfh4hBNS6DMjLVo
ui/T7xn6dsl8ZqCdu4cn84rWzEljVfSOLnhVulspqYEonYklPr1hKtwsFnqEAU8ZyeUsBcK40Mao
l5seC85eAMDYCQCZxN2fb9lnTaEFRkPsFsjvnTyb0miaNAl4NpYE1mC8HQwnMPFmlf9l9jO6qYZm
rnpHBNZ/aygHFDcNTWwxPyUUf31MeNzWTzcrm696WlkwmaPs/omCzDoF/R4dImePzBSiMRCNcZj4
vdN3MkaVllFZHoZBbnUjbUMPcy6Kz/+UQPK51k66ILiXBIhobR0z3817f9ltwdxupq9oQLtnp6r1
3E+vjRmftOxKK4fi/Pu1YcNX9tZIa60XbDAvbZ/Kq1UFOkVlTamc5Xag1KRugXSdS39/sr4S5K4C
pyC6SfD8LVRrh4XgXgq8ri6v1eGuF5WdEtQ4jg8u/o43IkhT8DE3gvBgzsZ+noInkao4zq13zYJF
3ahIblABXRJLBBcF4XkMqkNZYbOT7ydJxFtMfm1q6ye8/1/yfPnnDF2uq+/Ffdd8/95dfq3+P3B1
YR76P0dPmr88Y/7ygllNaf7zP/5vEZYZq8X3o8vM7v0//4PDf1q6yCreLPKRhM/2hSiNT346ukjS
P9DkEA1rZQ389clfhi6C+g+0i5BlhWQiwicgE/zfji6CZP5DVGFofPjef53Yzc/Oiw/O/yiDTzz0
eydfhdloA/0T6FiGppxueyAhq/2cmL6hTZnTzmrrz5ac25lQjjbKJWidw4Jz9EoR+CB7zSDaekVj
2kUFh1bDwsvBEwkJrDnKD+1S54eq77QdQqRAunjr+AdjyfxgtAvA6ACjchw6Yf8WabUaarbpvlTa
6JCH9fdpFEZYpqqa4Y0edPswRsrQaLEZr/UHPYj7/a8/eQ9SC5yiYosm0iJqVeDNGmpVloElX18P
Y/Nfb9cjeF+rmej+hTLv66Gf96MGVUeIkURB1Huvmr22jyzjEkLfDYJuhj1GbP0Sx6h1zPZ6HFTZ
cA+AetjnYw+vi5HmSM2yicwGKPGiLH7sBXELNuSyGxJcoNP8Wi8nyYdwMiuASMkGK7gOo96aX89Y
GNqBYt3ME+jtUsFmWc3UN6hwT12Yll6DQJJbJtONGYlfxz6/rkfQ8El/iRHgU5OAgmyjGp1HJd+B
h4lsSyqBm2FwFQZWaEvY0dqrQ7moTSO+puWrBeLSV3p0pnHmmx2lFAyoD9nVoNbYHRZum4jPyjCP
Xmi27hRedIZx11aA7N5mgxJfZUWPuDbdWTnusirGc7YgF1eIhZJ5m6YMR9ti2VSz/laYw+CIYGjR
SsbDRQC1Foq9PWHz6wqmEjuBZvRO1ad49wnhW469tS2XJK1TTWXqwhBNnoCXLiC+ljIq3EGqb4NQ
L90uaJNdreNkliyQuYHBpotyFUXFo6DX+xKXWEeaMX9XJd+Q4h8DwCE3hIZk40qGHx+AbgeLmSe1
Fb8CA3tYhPyx1obnPgwlD6ohKkPTJXifnTUnN8M038g6Xp5hNixMpDldqc2u8zC/DvL0ezIVX40a
+tckXky6+gQTLrJHrlK3los5KCK37pXKrqb9ELWWZ8nNd8EULmBtCAfUe/dl0zgAKwqA98DvaoW1
OmsvcbuLkKpZLe9S2W8aF4S6g2etY+aSExSNjZGErbWRG+bGldyQtBczFNLD+LULOqZ7tabOLZqv
hAfFrZ65VYnBRz2+1Xp2OwMP8zLCHpeVWoUYYB3E0XKWMas2YelFi8zNWpYSleRNkkSU6Mzleal5
uDMHFOFzX4KUjwrR2MglScI0wwA5UndVDLkv1afHQTTNSzqeXgRU9xoxsM1BTN22aJcH1FECcLxb
YR6X2yDB8HFoHS0x1EM0TkwCObwhrkl5S/riIhH18Qq9JmQiq744hDV/Gj1L7FLs2d6Z3gBmeB9l
eLOpsYlJwRC+6Um2+EYVh8DL63vFeugxq/wRZ8JTIGOqboR5e9DZsSlwdyLdpCLSpLacmqKPA5/g
BHhw26gHAt8U76U1MRHOferN5isUIvn+aEaKrLCrTsFWVEh1JT25vnEQv+hqiMldHaN3hNdajJf5
BrQBCZxW3Gh9Fnl4bi82BlbVhmLbaEdW9UXOeDaDJpc+dbdgs547yUk2CvPYi95o1UiGiOMBGdnB
IXi9nLM6uxKl4F7rk2wnm9f4GUBimPmCCaXNTJvmemzi9CKXF7DKRbyVx+ylq9VuFxrZe9UnOwxI
lL3VGCXZrHpiX9Ih6zeJ8nNhwQaIs9wbegkXr2F05SIxX+Ja2KbFmD4uyAAflELFGjbqqk2nTg1c
DxCW3AQ6chraJsQfkIKPhrlozxFw+VZvtoOCb6EGuN4O5ikC3i/9iFMsQiVx+kH8JnLHF20XRXN9
s0CnBDQ07Lv+Bu/HPhLkLSBuCVyyFlyJeBFm5lU2p8KV2M3KlfBDEObqytAPcYXxbSAJHrlkY9cN
Uek02SBet7H5DEIn8fNgnHxA4c3DvOTA4rOg/m7JD1ptad/yWcauMKyEW6MIBozw0jtJEgTHaBLW
rSp8GBpjuoPrkJd5+9VqF8XrYGDupMmKLqRIhhOtyXjZts1riz6zmwppsW/QGn2K8WtVBBDiCQwk
RLf1cWMqaWmXVtVeBejXOA2WQl+7ZLhM51yxl2YCgDMhVAkD7WWZy4i0JuDJLFd2S6kUt03abWBL
yNeGEKL4XcrNFjB7cm92UXyVyemVJdWNm0sqei8sMpe4EeaXM3xA4OIBCPx+nOyw7oTDCD8lHQfl
EvSyrdZS5cuwz6ApjCCfx1I69HJ/1atGvTWqboPsVOAgwCb7EFkyG0gtmkUsnE7cLzJpgV52ECVH
FkXr3DJYAl9F7PyyFOPXbIFRpM7Li5ZmB3me5q8x7FiNkycz020+BFl/xTIf3eHUk/h8JWujLA6P
HAUa9OuNk/TIygZK9FS5boMIE/pqCndiJ7+IAacmt4lrmEHoFea3qB2ve1pX4fH4sdWibFhWuuwl
IlnBqniyUjM5BNnANI6np9/LyzcTw1HkJwBmt1rzOimQCIbkadCNb/Bn8HEP4+/UFPtLTCVDv0Im
pkUJkD48NdyZ3qbu7OR1aLnhHCY3cbXgGKeMkZObRrUbkgSTB2OZ70LU6O8CFWee0ZBMu9Nq+Ghx
yYMj6e78+Wahe3uS/pVWjMnKWUapiLq/dkqnFAKoP6oJWzFUWEuWYpeH1m1bjrnNysG47HMiPu41
EHcwvdUk3C4AbsI8Y5eRf11IRrkT8pCuohRO3cgUpWCe1V3iqr3UuUWFLyqkNFeVItWPUpjtsx/m
nQsVOL2W4mxvjri45zVOCmYRoWJQKJtEa75ZVndQNOyXtUzHMhVJHGeIW0/J5PuhS+7mEomKWvzK
ZDPZVt08piMhAkjxe2WXG2p4aRmjQjA1fyuVJt4YU381htHNlLJIdf30Bu49qypcPofC1gwwbmMk
+A2ThSFHnV/K0aU5KleLXis7dBYUUYZ1BnDBxojnvc8Vcd/X9WNpBih01JA2yTjiDNIchC4g7jLr
2zAZvlQDMUSQjN9nPXZxB0/dJhRvoiHbLGnWeDiMUynpo0u5z3RI4mZql0n1UvY/RKVvXO507Q7p
TWFYd1isYkstOIk0fQs07V3rG8NJKukRomawb+X8Lulj/D+Vb3L5XFpUXMfIK6zxoGRqfFXqyN6B
GZy9IShkLK5xcr0CBpH7yHNpdh6h92O35Pmujn/GXh73hhDsjCGr//rg5zHVQrE8KLKL4y/MbBwJ
nfs+sxth7ja9KGfTZpoSJK5ShZlzrkXJrdff1cus3OJn/HZs4HhSP09i/TCT5QI/5+sP5/HzpR5i
IW+08+74rZ/NVblY4GQrgRVcL+1nG53E1FU3AJaOR/766eMxq6kmDF+y/McLPZ7Qz5fWRFVa1MOf
13P8rp5JsjugBeUkYlZdsbl+Qu9G2Ja1UV4N4VReHd//+W/b3WdhX++O/x3fPx5x/DeX1ZvYInj8
dfyvwzorv5ohrO6Pbx3/LFgiM8Yk4TCDpd+PECjgIKj4KUPgausJ+WTEKDGYvQwEIdxOPUaX6RB/
b6XB8kvJat1Mu4xnYyPeh1oretJS+HrQldg+4EaP98QOQ3CJZQlyfTYAVoKCOuTa3uyb2B1CdTsM
dGAi5rCS7oSuRAo/liW7WWYkck35OR9ViE4p5CcLZ782JcgpkF2rosrOlPhhEHD/7qWDpoaqY+XF
uCEC3SLMgqjlokEkkqYM0saAp3rYfE1hE2LcBWBeCFQ3sfCskEp+oFB3ZTWWrpS1pR+MraOmceJq
zRfUNx41TDLcXChul7a+kOv+R97oktN86Vb7+ky9TomlPbMN0RuLs+Wy6tSnTHbEMp9uYIRmm4Bq
pTPCOcuyJndNQfYwLu5v2gUeNXsYpBOMdhtP/VuHmYOd4GqeBTdRKN8iI0WwWmsxBBFzdHVV+KHn
dzAqB9cqTKJSpURiTZImT47z+0nPK7cagwVO3jS5aYSHcqNtIjjJNryz/MKs1mkhFyD35S9GU6SE
F8jaKx1TiBGk840wtDYUMkfWquc4iqXDUu7zfshtltFnrSguu0rp6BMxfKXxUTDiyz6HII5U3vPq
6wzhQIONaWVsyOC0CXkZvpa1yi2WoQ2nhVS7slDmNrImbxKMSnkIfXVUA3+ZosDTlDcxAsYdMaAs
2cV6cXITvXqr08qyOyTm7Copblno7/UmkO7j+jGQ2/ylTaYXVRW82kgLuodGKBsgaW80PQbExjTa
8L9NvyWswX9YuNPDqnjRy2526hl7Y7LVKiTmvoREakJOy5VwXwXN7OaX3bLOkkHX+FMQUDmDKYiv
No55LFwV/nIME0yx0xa6aGLlPxYZQn3TB7tGWjxZ6aNt1zXhQWHWVmLFnhp9BYsWDryoLByNR0nN
Z1swu+2Yt93LlBkbfKsfDAU+k57pkL66SXJUaf5etZPIgFMme14SBBuWuHc17bJq08lJ51i71rGp
ckqVgUaS4rGG2lW25D6LsXNSCWkVsY5fWOoUv53Cu5lyqB+P1vMSyNehKBKMppAaizotfGkmizfA
mXXw7XO7OEw8BTEqKxcfYyvCsa93w15J98HEUhqX440iFa+DZBbXZqy7RWG8GnhL16pqt3IC3bUR
S/I2B628Lkir7BQDoQDidC/VgxYycaH5criDDZgQeY4dZGwVrvJY3E6hKW9DiOYCm0zMk9/YJlG8
i8pxIwbqzNGdZaeR2vsRmxOxX+6hpL9HPc7tUycWbpP3nZvA2ib/srByTsN7OCqEZGWMZR1ROPTD
eD8vDNIq6E340tUPteHeQCLt5+myGgVkMwXzazDLF/KkDtspL3VyFWVB7x4u9ERIvUAFMVi1wT7L
zGKvNV3589Xx3xYZkJ2gbSVU/PZRLBg4zCvPWa2/6JFSose8BBsUAPbY2CfQlaSp3Mtr1kgo9XJv
LQtAsAgx/78+P748fnQ88vjqePjPI4///zrm55vHz38dnh4b+vUbP78ejm/NrPfe6i61P/7pTSla
HGzli/3Pl+m8/PbR8SglMUPIDeu3fh71h3eLfMSP+fSAf+67H9rJQyXb9W1kS1Je7M04yPciXWjf
dzLhy/H/ailo6fj5eHz3+PLX8T8/Pz3010/9z4cfPzk2d/prn/7/ofXjr3/29V/vTa3hT5VZo66g
QIVf/8QwSBc43Vzfh5dS2wqpfXx3CSqEGNVFN3dN7XbS2OwnIWr3x1d9rTX79vhHi9FbOL48vnn8
WMpwFPJOvkMgzpG/Djp+pzq+eXz564ePr04//vCbH9r4tOHjm8Y8ELypEwgN79fpHl+dvvnzpxEi
cRrLn2Zp1xf5PeUHw5FKgA1z0bqaBGFdSZu7ie2TK6qZZislLKdJvujNmO1EaOJVNWSKYwmHLKoM
Ly7VyDGwWym7xGtEhX3Vt6wiGWOUCEGMOTXFRnzrpskrdbJ80sJ2KDHmzA/713yRHg2Z0HJsIj/s
cMgrc8r8NWorixHAZE8ENyKEhn96k+LNtCcV8DKazeR34HzYPy8PZqJudGi6uhJDweykjPXSQDE6
6H5IrdzuKQBeRQKKVd3M3sCSfNEguMhqfJCoHduqJNizpVUHJVBhEYdMm8OakJSC8hW+vK0E+eKI
tcEWJpYjX5/h1+tK6oXNRIQutCR11mRLG8FHDcMONj+VmiIc78q+DrzE/AY5lgnWqDfRAElYrY0f
1HSfyxI1MjaFu3j8Ss0PyYVQnzdVYKSu2FkxWWK5cdQMCZoWD3ag1Qm53O1sZl8WqTjws4UyuHoa
u2N4q8baezqMr9g4IhY7Kly88lQIi0SGtCm9sAomO7ei2jW7/jqXs9m3LHIGoyXsKTNNTmdI30sR
hcRGOES6+K1EnsYPLOu7YvXfuii4UUjayVF4oUSwtoVIR+EJ6VEnZ2/WqR1vaV2+iUU4oQF0ykQS
Kq+OE4NlBfSEFQmO3Bvq3lxYwjRx2IHehYXRiZrTS9jvYfDnkiZ30LNWd2Ip3nSETZu80HJ2By3M
6cSM9+Y0bMdS7g5N2IgblESuQV9ph2IRtcNcuKMs6hsiyiuOVTZGprBPaRNHHSPFmaws2IdGH+yR
9M9ZeRrFI7G7OEs6omtTqfiwKmG2kQbE9adosTU03TcZt1FuSlyDFdLF+SBtJasf3eoi7vMLfHhC
O20ny57NGDOekIwJ5HaCUh2Sv57LCUtm+i7ONZzyuJJIz5HKIZy0F5byOP3S92VAZlyc/VQRKYNk
zUMad49TOSj7Ngv8Kmt7p1mmijSO6RjZfJvmgoAUyozmc4yKnDq+LVF/EBIB/pMxXRSi4CLl0qLh
sOh+3Ha3i1yyzrNpBz4IKmoU+XDp+mFT0uuTIMlv1T5t7VC8zN5TAWgPiG7LlrIgccL8vSy171Wj
K9uoDa9DXbub0hASIKs5nH7QzUFODltNo6tMDzRXKqKtps21q4sduj3YfiRGQxI17YCCtY5lXcuG
WnmGXHkj4pGePIMvUAZWoBzzuF6wVZDGiEYsm8kYyxt57q77IJG3kqBfZ4E4XtfaTAh8acYL+tp6
Km4FsRXXDvEyyOpG6vVDCV0YT5gE2lRS0NkIuW2xiloyoIqKEENIIo5oz9OQyLC1rmfPG4kBmpmW
OyDUS+2qkF01M9/0VfJjHJb7YdJ2ahjoNjkmybWU8jnKokOsvPTsTlw29Fgqmij6DGwpEP8gFAtH
Hw482uT1dVBriSstM5IhcPJNcRpssTe7TSsvMzeZWdXKClrtyObPRPEM0cHCG1LJY8rCAfPOEuzm
gvKETCUGVwjVF0CgOCmRr/Jm9U3vHH8FjK9oSxE9t52SXcQESnEv4X62WGyF1NIjEcZ8o35BHolq
nnqbB0lwpU0kitPCqoEDjoND8DZcZDyorjb3sK5nr9BqQO0gwL0mwci+qrqLcQwV9N0lN0N5BLmF
GKHYMcjwPkRfldDQHRU1c9sSPYAmk2eXRXWTGOa8nfWI/JeeiLs0Gm+XAZ7/EAqFn6hoAfRUBW3V
apmIF3UCPC+Kg7hlJ8sCOh4CPUg2laAzMRfxF0EhA2JZE1IZd308JRti7MENBPZ1SifGyJOQfAvm
ztjH6FwGUWS4dRgg2yFsWcZepznsb8wsfpmgSrlVJyBoMmfYLfMiL4TsXkwpu5RqV2+TGbprGKT5
xgiRvyhKOUBqi52QolWIpdTJW4ehZhnmkd3nUXlNQDjsYV/dBEhh2IMZWvd4yL204k0fZ0A1tDHf
6J2yX9TnZVHvJVHfxUSR7ggu2JGrOn82yvdEnFAaHbOHTg7u6lV6RQtrwS9wkbQlPYq3A8JKl1bu
aeFY+WUqXQ5iIXoqDP2pt0ukr5CVFlk00CIJ8txWeu1NMdLGbjosG7I+po4rPy5hrvgo4IabvFqq
zZByFsicOYEQUgmeLG5XO7qrQIQfUqxxR6NNDrluvgexhI2Y2Wo2dueuXgvtbjHa1F7KrPJR7Npg
MY3UV4YdS/gohqW6z+bwIpCtYoO1VeMWkvlQtKq+xeWvoP4mdDYqvY2tlWrisoBv5YQJqxLkp1gj
YzmVwj60WMNkgaIaVpOIdkjqnRDnhzQpGzcqkto15ri0LbWy06QbCV9VoppIuVvEStsV1BckrZnc
Pm9GDwmua4iH90s7XUgaWg9s/F+irEkuFsPOBWnay+Icunk+zs9o1jSsY20OF5jEyiVl2GojjcEb
6oq7Qc3QNYrhRoZqiJMxFEYjzQOnxUjdQYX+to+i61T7DhTecPsU1dNW0r6UkoovZxHou6iqvcAg
gY9gyrcUMR+l0nJcQylqlhij2IVAD6vNQrkocLiz8x1ZuPpaUIf9jByFUzWZ7pKAzQ9qlg27iYRq
bEaan8fK81BHm6DXLpReT/YC6rZ2LkE0zARpyy0P/FRuLmjNPGSWeZ+PtFjobM6ZC+2cJFEbUIuN
2JvNVrMc9Np61xn6aGqVN40iRd4giDAlpHWW1cydNpuPYcz6RsKQ/f9kZm6j1WwpxqXyhxJ0krAM
pCpHn0LvsKH4FjvV0gIkb2LF7fWXkXL2RdnWD0s6hK6gpd9IZr4MFHOaoi5cpQ5uxEoyKWgbimNm
ubQ3ipIlHeaokzXWnkJxu5mzTPT66XZKoATLZt47FgEs63nnC0n9nmaZsBEo26rxQMzbLaivNGQJ
OkStco1yciD4mTU8oXXWwhgKpvuwlO+MpXSLvpbtcJmSQ9miKhY0kWB3iJvFgwwDeMwEG6KuLS7G
kxEwerRu1Hf05sd+lKm6CGPojhKaJzJOuGjfHFK1ROCuinKUh8aYUxIfrAxtMylW6m2rUnIaia8k
492UFpaVYSgcTZr6g5Ymo4vDjYbEkvkswY9kWPez3afZ5BGVWqgjCtumnm/AhWfkwElfRYAxHBK4
pTPlZDui2dgqFly8MFW3SZTdNyKsGl18NTWuoFiQYYkNvw+TymOtVt268OJMAf2kayEOyXYSJqEP
kopaaBB/EYUr5N+EbaQK3zLD7OwhYK+zJknYlc/mRhwnXCoLHvaqaLOZp1tVX8lqVdfbIt5krmKF
nR00hVt00r0oGP3OEBbbAAPh5E0E8cafRj/PhtdSSccLwZQxFAwbTL7Q1EOtiASeXbTolI1hmNqd
pVzWq3DfUBH9HJRIBvugqwekH1d9tmHfkFqyk2K+YTquD/2KIyiUpbKHZoYBHM+ik7/S/XqeFkKI
1ogWOfbdi79YI9FsPb1jQNOQGYJFj5ylYbfU3jwxy/dW+BqXw72SGSG9wNzHSyaiDyv6et96lqI8
msUEImLahGw6fV2GyGepnU363i1KZLMSMonU/iXBj6XqmkWn3EQLgUABjMtiM2FnVX1Qx3pANG14
NhmDMPtJCq4T6NhV11oi36YphTg4s/eC1V7AXb2gtFyxXRo3/SJp5DpR4WeJcJFzXDOhxiNyfD8C
sXTjUEr8VI9nQlVhdhCOImPN0il2mq1NGjs5vfwa9+XXzMwNe0Za2dO5NseS8rtGja9nublrJ8QZ
eqvM9vXo4Wsc2E2+ZH4WAjJRUmkNEH9UrfpUGtSb5CddG7B46MrKbhrdGRXjSxDlb7MOgryv7ptV
XFWosq+hadz0BvlrBZe1lrhonl7CycJNU4m/l8twBXsKOap4Bvif9Rs9bBcvG69CcL/1/yPqvJoa
V9Y1/ItUpRxuZUuOgDFxuFENMCiHboWW9OvPY/ausy+WC1gDw8hS99dvNKG7HU97L13jNXH6N8bx
xmRunL3KR0dEQ0oOg7a1yTKcR7xJBhg3WaevLVnx3OXe0xrY8eRrjxp27rhHsiSNN0gJD0BvsrbA
8Xf5wGy4jDgNxWCVW1pgGYG4d5C5zIsjQ626a7M1fcyVs5macY5trzW3aTIRlBTUR7UMj2Q3vY8r
Ok7fES3r2vccWNdRAuLh9YEOCoK3AIqgIdz2B1VTuCwYOjuOQc1gf1i2evPcIRKCmUBehsoOIjtv
apbl9c7QzBmB6ERyp8xDJazuSBUPR08Chd3Hckwc5jQffN9BgtXqUel7BHw0v9+9V9L34tzEIWb3
HJmaetobC/KUUpN97CIliIJpNyXkhStv2RvdAZ1IFCSBOiZ+dZjVlG8MW1X016nHZjDHs/ZJ7re6
K8rYkeV6VAH916Ifvzisfqnc0nZmaYwkQwWXoqjgDdb0wSr0I1l4epjZ0BiiOrTV+I9uGBFLrRah
nMY5ala2nqzITrNXxA7Zi/EYqJwubodxwu1fBvIx4cK8w+wXJHnp7302Q9tp1gg36PpwXKivkqG/
KyrQd9N5XGpB2aXtJ2zP3OsqHW9am25vTvXAkrnk+8xwxtAfDY+x9JQmo6BWgF0SBanHWQ7as/Ga
M4yDsyWbjIwgR8adloS5ICdv0HSD9gHQA+W65s4Z9qS3AVP0ZU1nufE8YOHepVP7p8n6fOvRaDlp
d3aafyMP+nS8YAwnrbl2NwxzmubYd2NDK9rYmLsV9QvT06gHZtgXQbVhrHbWdTnk7vqNjHbXi6De
5prebRIIyZDW3CGciW0NjQHVzmolkdt5cKd1GwmfMDQ7GN+Ar7mz/Toc70ztBnKTfxaNxIlGY2bM
8TLY720BxAx08ENK7r7zNJcFdaDjA783yhNO1kPCCZqdZVynIoQ6OrZdTvh5Wo0btC1nZ82IRhy1
7VQMp9IMxIZjP4BQc1hKOA2loJnytjLDLEE9NNx0frhAzoU7TtHcB9D7rV5GYwrZesMrGn/9k+qF
tZ8dYwMlw/ptTi9r2Vwo0fzAKmUQo0qcU/oDECzPC9Z10h9vFLURbLKRO9ZcymLXdzDDOUNoq2N2
FaV1IL+t2zp67e0qB06rVyrZW9UzBeGncQVBtzwZXFP9PW2vstCQcgDiMLdZ3x4KLo72QIkikeFa
T195zSFmMbNH1sw+mrXxnkHA52Q3f8jRqnAP6G9l2v2dyyv6tPt8ab9Wc0TUMXklQ7T+arhTGWu1
9ySFa0J8TYil8qm9T9Em+ahHIiwQa8zfRrrpwX6du/KdxnQfNwSY5zrtynyhKsvO+y3ZioTk/XUM
ZW4twvI2BucXFBPDYw0PxsTLfWQlf+F7Sg595hP5atPsPdaqO8x1lWxX/T7h6IjwM72i+oh9B1XE
5KyoX+ryQTYuipKEMkb0E0gHRckO4k1hNr2vg8s1W4dlazcE+Ka34b3gCWzcoQ4ny/sGzYigKDgV
ms7Rk9p+btdLrYavQh/3pBgfFgN1TpB7x6ytNxAuu+m2ijtjkO/qWsaWkTyQo+Zvh8r8gsenfbj9
WVx3jaepPScLT7OCvI+LStyRL2ekrhF2dvcq+xxth3eXceD1p+Q9FwZxpDnE3EDwO0q0SPdlzNlI
FO2jl6xvZsohW4LpKKWNx7XbrgQAro25k4bzrGwUF/aYA4ia7R7NUNgUK0ZAREjEPK9PZATGTNfI
jIRZ850/9rrkscaqXK9aG6dz/zXmyxt9cHpYD0x0XlWsodmQEt2AQrUDEtVlIIQyNV7aNdCPvy9z
z3T8+xHwnX7MxuDJ8K02ttLAAXxYDCJ2DQaPWSOOocdq3A2l3AMC7NMyE8csg9kP54ZDbgtNxKrH
F7k2oK2u8uAmajPYJ61zwyvLZt8W6kBEjUQRV/trlP+C7KlIyrBaZ1QXwnsS0+pvliK4hyHEla9l
xpG8Skg54e74rz1aAQSN1B3uwE4tMHoa6toiuBE4v//LhZm7/Ur+SSZetqPea1yJoIbaSW5UTq2t
kSwbvq910MKTZhmSd8H72s5798ayu1nSxX2PcZdru29oCbELUj1Ei2s953ecoOPz3INK6rI9+l5n
qsw4G2yCi1NKTIQy26gjXDasGHaZEtyNlot8rwH+oTbB4J812Ct1fKUHfVxeUndcLy6WoGU4Dwsx
kEm+ZPvFTo/6bN5AOEDRtttoAnmS2WjTRi6gxDbR1pFJxG+UuZbPjm1A06lqjgOvmo6iCsYjSmAX
UG0RoamPZ0ZbSL+ZfFUhQZC0gh3UyLs/qYmtOzN8QjoXZ2jAl4hMNUZkC63oNlYJbx669O8cqwF3
6KAXKJUrZDs+ccPJ8lz503tesM2kBSVRUi+2eTEU4bTo8xY8NjJ842UV5tZrPBhN491XYquZ5nbg
Ldg5s3n8/dm/Lz4L9n//rt/PmSjkUVNql6re2Y03buX3JU2EBLbrjnOKTML9D4PhG0AUrf3Niez+
9+u/f7S/fZMZ5DnRwDC1pjefMu68mwsiiJr9dOPUUAY0x/n/P/r9Wm04BzGb3s63O5CNvGo2AJz8
NqKXx0TT//vR79ecbrBIC3a8MLcI2NBzmztcocudrUOL7ncbFPbfPtevM09FaASrCkdPtFsiLYON
bhPdOYyfos3aLSGwgM2DQUHF4CQ7XykVUlZ7P3WquZt9sqqHCmlw0etPXgDymwboNoqWH+rIE3sK
qz6hgBszF/Go6k9dmv+cuaNwsDuB0SKnnUS3HUorRXf7wQV86bPlKSVilvElBQfx/jkpshq7dV5T
r33atJn2ZK/3tbQualzBWLJXc20fjGDCweGeiQ36RsHHN+dIMoMGnS1nj6bXt8ToQxF2ey9tVzC2
+ak0m1MmFXpX7rqgnf8EqxtEk96PTHDGgxDjucrXkgcW0lnrx9AL5KVL8/upzDi5oj9bR+c6pvlz
NlTb2dO2K8B0NIAm7Ay4eCiJyGmclKXRuvb6dCkc6N5+OpHHSqw3ly1KVZJRvydpmAlB2+yd14gf
Y7Tu/T4/6kbT0V+Q3ZVGxQgxrVOYL+m3Isgnm5omWg35nkM1zVpx1DttH8wCtj9AW7K6TO4iZhb7
048JkpW014+/L9lUGAds+9e+0h+yfS1v6tLE/Wr1KT0vpvpXdj4Rea35nGnZl7Kcpwb9x2YoBiPO
vEvqlN8r9FrUWdZeqzmnps27Qe8M3JlnhgYKtI1Y/busEMTska+qKbntUeANmnga7PphLTPM2hWq
bYfgekKxx1i61L9Xs0PKS/3gmNOTpsy723+rVb5I23xd7J8a3nnfNdmuQ3MN0Gyt6Ns4dpvURVqe
zYHGt1iWRvXYa9yz5KFq4Yz2q/K7EKfotC2LnqDD0rnjYjGEoSNgEdejrAMKyjid2aUdL81wCggi
2VOf8Ad0K5EdgmTZaJe+NI0dkzG8O7UHOmn6qtyV/oTENH+Y9Hk+uCZIK4hHGsqS9Cibu6X2zLNl
LOdgaq6DRzeeue6nDpyt7EUfThX7ydwdPB4dpsGK7Ari1hG4m97EgDjZvDRNd/z99D9fQ2GnR79f
zCtwTEO4/1Lhpxuzf9KTKsCpwBzpiemH1o81CvLy2CAt2s2jdS5EvRPJuh1br8jP+r5e2vSgoWzA
6UGv50Aef9NdWtmR/5gxTIu6+LtKkoiFL14LAnj5pVc/9ivjaMv8SRriStBn6Lj9psc4gOck+8oy
39vYeEidgWgfB/ykrPRL7mV33WSEamGIyprpu0PHj85UDyF3KEcUxV3qBT8OoWbbyc6fPDbQqdC+
0eXzyzn2m6/3W+VO7QbZHwnOo4f3Hw3JSrPS3jfKs1Mt+YZMrWa7+rZxorCBMahl/EdN5Z1HWyBw
9b2c5xrTQd7yZJgUNNetp+MgWINtMy1/tMqbXrQUvSRAelTVsFjLAtjyv23LH+qcYHmTubm66XQt
LtvIGWzT5HBk67Qdncx8nDyJbDZwXgAORyiUYdqoaf5Ev0SjadYExyJ7QO4JX4JWNO5ake9Yp3ZW
Wd279UJvnbkAJzRpPOnAdxCwBosDq2aAmYLp03HbqEgMHAnJcMnsQjsoSzs4yI7vTG89NAgueR4L
jEYQsufRgzZbfXKLl/zkgPBrzDoHozxy6NEPZkdqPNjTuq064uqFJdw4MaZH8PtgtxrGv8VPRnro
/S5C2Mcu4ECNNmMBZEJ10KwbND1KzmQ6ZRbVQGPA2jFJDEu7hJXj/yNgH+ZzrCJVQhDW0ig2HK/+
uN4Uty6+nEzV/mO22jtppW5oaUIcCuV8YiB/0Xx7DzHE1GY5NIkdmNXOmYORpscxvCzdi0E94ibP
9O/ZaRhX6Q9/kqV5QX9znAl4D1ceel+HjOiX8X3SOSurI4qQDaM+TwbB5WN5cL0O2TWgwrpuM2/9
1zjqSbos2CKxUImo73r6k9bJP1dpr5m1APaTYjs19XfipIegtoIoWeuPOqIV4rFKg1ccrQnrUh/b
zV+zLuF/FZiNj9upzP+5lnfU82ozBBKAILlfCGDYURITiqyhtw83Tu/W+6mez8IGIGlgqELZWud8
aA+3/Gcp+HmIAkyoj7rXS07kxWejNQ+sFG2xPmmFdwdZEi757ejjfdoI4PRU2xWZe0qC8UQQ9bmY
aiAdmYI69FsXDT6+mezbTq3Ptta3U9sMG21a7FDmfSxGF3lk7rlQ43EnHIvT6fLWuzwxiXoqAvXe
SheUaYrBfzjCB4/wMe12zNVT6wwPlPlCvU7r1quC18CeL27Qx+yoUdAmjwS1XzlASfAVwCVSC02v
Pc6eOXBTawE9DelVwqtIoIrAPEuSIsT8yMJVmfza+EpCsCmceyYzrHR6et0fFSxa5JFgtZ0GzrUy
1bAd2cchaSN7pPBnFccVNhxHQfNZuNWLi5HUNrMnqCEu6x3z6cNaOadJFcz/UzhMxEO7lGWlHqIL
KqefrKZimvErVH79qZnHmM6Qv3XJ7DKOwxBNfsA3QmprqAb4hZiVBUfuukMFd3NhCWoX5ADXDLmR
63HZBgeyseOSLk9iZxe18WS6990VjtOeYAiIx3ELFMClUwgIhpkb1mnelfPUr9OHyPlpbZuHTp1B
iBXy0yOPftO3aVTr2r/JMiD8Ku4ozEaXxi8/211y+4kjEU2s9aG1WOgDG/cm5FBwA+3DUq0XHjlw
FwW+Kx3e+XH4yFXBfpqOO9sc3+mz+2pm8iYtsfiRGHiWZkm7RyBBtWjjOy6LtasK2pWcvmOUKjEV
qOzapDr7moHyYvG/uhKCmJqLHRLBj5woIuAQzpIlMNbSEq9cd+cUWWBc2iZsKrtaB3oRWQWim9T7
KQMO1iTZB8P0kINCid4yjhnk2EJBJbPbmOw0e/6wkdEeMfrt29k+NcCmJPyKYm+laI2Tef7CRvCQ
qIOZeE+L13yPZgWZMdTvwwwZxNMdSnPEAZnhmyQ9gws/XYJxxa1dbnPpr1tD88BajXVvMMVma8d3
F+zlOr1xJbYzTFAvgQlIukzuPgVvI3EXrSb7CVUq/Z9cl++3N6mVqtn4JvQDdYn14rTR6ptnZEGJ
8cfpebMKrD2a8erZxpeColU5pj4OZHOI7YNuhepk1RrChlmJo5EkcAYsK7KA+x/K5A0UkCxjXXym
jfNvNb8KLf1h7/7rOuciAEE2luKBu/qc1TzcVTld/epC/g64bNlr0KR4cNz06Kbmj+48OjN6AClT
ggAuwepdCzheNDHaIz0D3E8NYc6l2Gtmcan75cE2aXCwJJII0B0BSwWnAe6FiqWIuiklgt+IB40s
4k7bVb3216P1IOwCyNnRvc5Ny/XzwyXJWPq5l7pyfqdE8WMJsm84dSCC4Nx3uI4+8ecOG/d1uh04
7E3v3i8BQhwOEgz6BdNLxfBpB0IweULCavvEEGk064sd6yq5LxzultqG1cJwhBsWLDqeBlaiZhCb
RtKuoAZrPfvpbarT6WcoXjWrs09lou9w9vH2CBYer02eyqx+GHK0ZLAP+m1UwtFuoCdZDUpQ/Ile
iqqjqsQ0nDs3r51wrrRzaTkAkg9Dxi7N8cadsaJ1zxqOuM1KWR5/97KbYUrcrEhCrfPTmJa758LU
j7KU92S8PWLN2ElaOFJlHGeekVTi1aFVPd1Pqn5eFdszJVY/4AivSit+GHn+dZnJbWLPfxeNHIma
a5gzmrmVBU9CnRAaIUJcV1YGqtN4TH0mOlnOp2T5WAr3I3fFu6rlx6T6lamaC1Qm2Ekyy9sXMnkU
oHxZ4f2jLKCIqX7hPGh+WChLwmVoX+ae4/tEpz2segzqs89cfjoihuus7jNPvHmyikcNBovyo1Pg
D8eq5TssfWTG+86nmSbkWp4oY74Osjracxp5LRTVlLK3jl13FYByQHwGR4Um9tQkoyRpPu1m2DHi
9RE9nRcxMj3htntuOY8Lx7OjPClflNbsjWr54BGd9jiplkV/lE0umOuCr4CistAbcbqs95XFb9w1
Q7LXUrqCUHN7FOaQ1OTa3UPjy6jVaIyw6XMfbGw0MUalvdErFAwE1bGtJV8Gi1+vkye7JljWcOH1
wEJmS6htUcw/+Vi8VCXXqze7h6XOP+EdLnU1HoktesfWGIEyAh15+cvEQgezre7J3OZtwnKeWWcU
If+agLat7pRhON0yt9lhXe6CxVehmTJKzOLFLHFtC9o9RgSBW2etvk3IaXQC3d7C1mz3wbuVZB9+
Wn86hvGgOuauDJfzDCi0oksf3Gx3u5REtTwtad9HfhIc5m7cDvaNiFjSFztg82QIbYNkJwX/GoDu
k4WIC8TtFba9R8OHHDttX1ZVwtmgxuOdi3uQzhbFnoDCNVLGFdzn1uQ9dq51HKwBCE1tOmHGOtqA
ZB7OBfjzxvbF0+9TONFAR0UiqL9uvg0ILsuxP6l2jAbHeBdBpT1IRJNCU6x07uOaZS99EdyRK6ZH
cgI5cpL2ZEPJoZsdSlzcAGV9U9G3A8mwOMsP5o/TQu8RNG3KcX+YkWVhNJ+bEee4+JA97WFWoLSN
7tyvMzKTftb+uPaMNMspznNa6pjGvAXAXyxHVNHLsS/8Hi2k8bM2sttwbjI3a2d1p9+XvBlBRUZQ
LFREGRBBA9ttQkQMs48Kv/XtTbWYuEBF12xsad4jAW12g+rzkzsZ+ambkvwk6hZfqytwEGriyMzF
zfP74S8ChfsqZJDGDebazmboi6MFyEhR3NAcKlPo+8TJ07MzONopdfloKphEjLQ7MERqOzrkDlaj
s04FIgiODJwOTzeoycqafABDx+rkoWX5RckGHm/oL15+PzVTH86HfqSIblcf6aLrHTHcsEerotku
PRL5wil5mZIZtd0K6377mikr2P/fD3//jF1YHhG9DHTMIBt9Jjx/tsY6ooOsQSHPS1djVwmTmxL8
93PaUFydcIeqsOaTf1O6ZAOHqN6bo2UKylOeFWwfvx8OdXVle8YN6KDiR/uDeP8XhUuT/VTV9aVI
MBr5pn/HPCln+stMz8LWNnXXwGxDbc60yBvSv7VXJ/e/L90wJyQXOGKXLOq1S9VGzjqXCkEZhmj7
aknojHE8NEPVnnhIGW6l35x+P2WePGd9ZR76QWknUkS39EMU94EkhmF1liIKisA5z4aL/lAQ5Laq
SzcMnwvUvOmP7RHvUvGUdVUszAxvQr+0MWrmHK2F/K5H/VW3EQ0Gf1Fx9kgVoY8IBtjpgx4cvdu7
S0DU85KzSCgdW5j9PTbj7S6n8UiazZ/CqndIb7yPIOto4xv8L8ufb0F5HqCUXePjb2Nxa17qMGh1
sG3bOTOp48u8V8NYdVSCnOK9NAGmzAYSl5u+IDzDu/eFtRFp6UeLbOx47Hh/zfnGmVV6dyTAklno
90PX8W+BGVU06km9/98fMW5/zkPfEyoGcp7O9UsPhjT25o80qfGR9T6xx53aD2Nn3LU9GoZslFb0
+zYnK6VuecuiabUlDU3c/HYu0sMyw/gWLuKwLkHJYiFZCZ3uUqerBDkBOQYLcxEqRprgGnhYe2LV
C5T7ubzNT+VRWnn2ZJIHgUv63ZlGtafJ7StNwdoWOW0dH+0H1pjb0aNkj+2rCGpN3RvLg1WREpBQ
HRcmXhEcU8bLXFEmKYv8isczyqpg2bl5udDeRFVshn+OyjYvdCyOUzTF/ax+vrdy0exLz7/jLdf3
DQ9ORv/Q1jJvpV+zQ94Xc+4RFyhpllwUyQXwkCPifzqBlSmkOxz0lJ7TidYljI5uclYUWyAZGuV9
a+rcU35tbycTTM1gBe+SNb1bocNOXjuEQqz9sU+Xs+TQTH63GS41LMq6uh5O0vTNK1talpf2XTch
stJhGbA2aesealwghME/mRbS3Sl/l1at9VQOSNhqBoAQIeXe42o/OjVqAV2Ii5bMf7riTdWiPSrh
BI9Y0r6DviuPGpNM23HYRNDbTXP7aKRgAUKX6Q7tpn50QBt0F2C2nsmHcjSAPqhYGetBiXHP6h+A
i+8IQsdeks57qQxEzraOUAxPxs4y87c5bx7L2f24mbTzGRLQKmZk75V5ZSTXNkQoOLE+D9NOde4c
GgjKg/Rg1OXnyNl8O7t0QNXDzXXfOd1dri0sjKCA+zWFJUwkRzlKLD+ser7SdGffjQP9k4bNNy11
7Z1szyCsfPn2Mlu8jbm+Hnoho6pEu4R1bXjhrGKeSEicbxjc8BKwQRPX8Lz4BCvdgi8QLw7XOuBP
2/b6XN9e0OUdTLdNAAvnlggXvXhFb3ZuW0yXqSXuLArhjlDN2rZqpMJSF+QPQD4X0luSa+BebPTj
p1nDlV6pKo8dEjyQxCJyXgZX20HNsNRYy2dJL2HY0bW2623claqb3303wWnOXYMOv9vP+IdpjfCB
fGu9++rXmaiYnawz48fu+/c0b/kOzSWaFBDgDIpA11I/7LUVPabbIblR3LjPtWXfE0LiHzi0Hv2g
CTvdsr+GwvpaoJHwGcwXWh2JMx2XJ1GVwWnkxI6a1j1UpfnKOSTd9I2pdnZAihz+kDdRToSKLC3l
UsIFwlrSMnIURgyDGPFrwIj0m1DAXvkeUKm1LV1OiV5vPSer9tgKmOJ0KQeWR0ifZLDPeoYUIOgD
/Rk+8dtE6st9gpcyD+IpT9UfPc/O2OP6uzk/1ktpAXxq8kSvHoY2J3lMNGM99S6rxDo9D1T6va99
cKe6ujixUlBq6DdR4JK/MOuivxguZwZH2jYN5DncrS5JYNfJbOx0H2f7ynRqICXj/AFKs6L0Y2zM
7xEDhL5pWeeqvUmIsuw4yumKiuvf2BfyTCPbfEejeRnqJ8ztxXaiYi7yG5/8HLtvcAMv2lPerA+J
x7NFRvCVs7VBfo6Ny5T+1Ii9tA3H2c8P9s0m4QvpnfWeR6ItOWSJlvtcTe6Xs7jl3YTD0pqXclNh
Ob74/cSxacCVLpMPrTPLy5oipixNOBNLByLIAvQgAjBTW26++RqZJ1oD+PV2Oi+F9SBnoh8aUxe7
oAv2sPTlK2lnH4XkoDzn7p2Cu+R3HqHcJrvcN/l3kZIDMvVfnDbSyEGOGGfpW9FKko+GHPKmqstn
sRYUljLZ0tw13Qvenj3nQ30H07Gy++PuKJ3D6rfJa+O67LEpwl976Ny3doQkF1bfbtDIYnoYy/lq
56mMOAAXWzqe+9BOtLdlBKFCzww7ZtG/OFQ5FmVk+hn/nG032sjSuvE8I+Zq6jGJiXbCNMuR6iFo
3XOdYd/UiBzEYzWbZ1/i5R98rCt+hl9+cFI77CTKe82H0HE8qPuh55+OyYBUnOo7dzz9ZDq2FUs1
fhMBlt9LmufuHQCRTElm1HS5R+Hoxh5HyxhY5FjzmCMvtzzQgBkKhIAKtOBDVKwue4p+V7Zaekyd
NAg7o633paOReEHQxaQN/tlFshhOjaqjTq/PPf4Y4Gsr3w9dEUTeDbmT6Ic2ZcFobKkiMnJnjPpJ
GRfV7DSjoWf39iIX80HX2yzWUVxT5kjRAKbrr7EbDXrXGw5KPrEizvjVF8uxWqEKh37IoqW5wx3R
HlZjdL8nt71LJMl6qarPv+8vFXDdFqN+yBxgg9cqcC6PxK4FxHzLTc6j5Lwi6nmR6R/H87OoxtOx
qQvtrW4Sakz7fJe3FqrztKNxMNGnGBlbuWUGsSKPBmjRP6eE1OwRHfOPIs9nKwz7RwfHOVqmqLaI
cK3lo5utGKPfXU+38NkUSx/VY8djqDf7cSW+TI4oP/uqZG6kaVs4EK9ogTUUfM3eLk1StToIFAkY
oCzTe8L+8pQ1BqlAjgp2jVcULLx4N0ZzeqNU1HzxAMvxh9iKNKLt7zZiBxQDW7ambcDmcRnPVndF
AIW6UJbOUR/Rbvo+64wSuhE7WWft2nwgjpf60I1WKTde8wUlbqOeywSzuLSU8x4U1WPtFU5cqMaK
WtGKfS5hRgsMH4Xj/oXDHCOZ+1uXJIrOMrWtxeF/wYa79dpc7nVEqk3QPJkVJpSxcN3nkScXDB9l
aW0sUb7CQQUjArrZotyBiQAK13gISE47aqWiD5O3zyx6cgjGBS6Qk+3ohjmJJX9hi54asrzS9a8N
0xKJoBj2Nv8gAPTsWiYUOdgwDVvc3NbRJsKNBr65P5bNGFwcFoPRd/tTpk8fqswfJxoXyXOQ9Xkd
sJppgLM4WjR0ob2dhg4ka2wlb0MxzjjTOGEWS3DRl+QAey3CBCnB3k5ovi6VIfc+AlnM5WhZCTrB
9oIhid5VgLHy9qMUevzZ944wgv2u983TMPodctP6uioaqAjfS4+JslF8S8lBGTt5MSTpdV47xGpF
ssGPCtABOrEPMPPnbDaoLkT6J0lM6EAzNINlIV8L4N0bgLS9PiCYqOgOGbga07W+NwBbtyaBHtw1
JQIngqG2dlLJrZMP8wHOWnssbZJ6qHo59sZn2+ndj2l2f8pEvCH41p6UsJ8zhGL/LFXHtT0M2xo4
/85W5VeQFO5rqWPcd+plvK+KnEgoLlqIf9zYGWA614zGmpAoh/zbrR5TUY7/phXnvrrtyX0fXLWe
eUUJ6Z/0onNjCURFh2f9w0Mrz4FVEAjReNjLZ7zia1tkh7IpLrjFYmv0vIs10JIMyIS90rHIHUnL
iwMvXFRLspVMTydGCOeOSCm1rVEDMB0r+2K5l4JN6Y8STQnTDELJ9AohEdgobZkeJyPoYGQR1RZl
tZm4+PGkeBeYAu2LA+kLj0QNYtmY/1zIv+0wIbzg5Gxthg4Vj2msx1bL3taJ6LBWDsG+H+rvGoSc
fAlt3QqrprJVUE+JlmJmiBrJpVCJ864b7DdpYAMpe+1ykn73U5a9E7UecWpETLMIO+Yl84dYx9sV
94s0o99dt5vLSPONH7cYWH38IyDFH5Q8JUbyHBUL+bUM8CQGmM1bnaLN6bCWhY2o9ahZ1EUujXc0
rMyLIScN5rD5WmBJ2v4uyG6rP/i9k8erIo1iIgtxi4ySSalhaevaf2sltW1LOlbOgjsN83RcdRw5
nRgfkoTFp0vZLLK1eOVANJ1lgO2qwTRKCohFW/rwbHYk/qGWA80pEekAG6B4dZD+mvNKQkNWYGid
YmAzzK9NjvLORpZF9bJxcHTrzJHKf02Cj3LkUMFsS+S46QCTca/0/VDAirJN5EGV74jXae6yq6+g
6rDpyEMbvPROnRxAEdRWX1vjmmRU3S03ab9BI/Xd8LdWBGAkRbBxHMsOsUsQGOSo5752GDy1VtK2
mZ18vfWQwaIZ1vyZQuvGaC7ppsYwinyeXckOdm6pvEvSrg/aAoXWoiYp5Fg95VR8w35m1zyQwx3R
RS/NPBF2aY5XuCvqSxKkMmmprTtcYG9+qTUXrszm/zg7s+XGkSzb/ks9N8owDw99H0iCM6lZCukF
plAoMAOOefj6u6DK6lCwg1R1mqXJlJKCIEC4w/2cvdf2rQkVOdTtzLIS/lelPUE7YdNUBrEn9gYN
eI5PT2D7qpEWebjzpis6l3zTOCq+0ix4akd7m9AsfHUk08WVqd+ZXTVZusJVpOBnEIbTz5vAM7dx
HnvQGkxpo1KnnLU9fLWu8p8HafCwXPe7IdD664xXiDF9IjQKlI2fS5tRHxrXEWr1XJC1DYvoJsxo
b1R9+cPqMn9XZWzOKA4EJIs/CVVFnWCXYq1k3VJNZBaSTfw2AZJ3XhhQwYlYOGcpssMK2d8c7hv0
mibt8ITKP4tIlm9j8l5QQl9ZumTv03zgM8H3C0Mixfyb345N8R7V3BF4ONJ3giKpUYoAVeugcbNT
HEnjEfm5rCBcx+u4RP67lTU1X6ky4dd1fhSSPtzq8JlcNerXEcVJyJt3eU5fzbfKcJ/FiAgMRdza
6qQxr1PM/nTqsSfT1ariY6YpP5uC8C5Pa9sFjQ8cJhnjSPToueBnyxsjkt+xCzaH3uluOpRnXiW8
pZYO68jyYX46PIaF1VtrGTHwzCyV8qa20SPnxCjOR38U80JlA9mRkz5H1aTTD6tYbkbpuJDgc7HT
3cqRF95CALsTsm67eowSc2zBwcS9tIQVuapqHfJYxpqWJHDUFMBNW1/gHkfwthgaM5mzs/P4R9Tr
UyvMmCJmGd6fK9oMeE4Rp6N5Dnc5z9SNKW7iQigrhgfqirxgpIzVe0JRbqFrSu168b4lQZ7g5zh2
C1U/5JEBqMhPcZTQMyvQEqJLnQdyh0udiTav87UWc600fC44s0CsNOqb0/cCpeT4qEkJgnOHKmEj
oQjA1VDQAtWNBe1BtN6BCvkve0nyiiHnSRszT6/ltDKoW1kroWxquEtaZwnXl5Ae5+O+SUf9pq3K
5RAH7P0tAsCjNtj7hndX92pBjkBy7GMopt2I8T+v7WBDvQXHAw7zWTMU3tUofAOlbwjxq0HmxcJs
ntvBT89rfDS+NG6OpqkrCyE1dMNieU/lQHVrWzGJf+q3om3E0sjogA2mrS4VjViuRMQ40CTqIFCh
qYv16TIoX9jNFGQhrrtu2HcCHyqxDwAKEPazAUhZJmz7aR/HY7urvGQPZU12axSQSlMpeAm1l6KX
8p3X81lqAH03upK96kbeHvBmN4dY5NqcNheeNllv9yESnH0fh0etL4f1x/85+SpD+LbzLDb8MONw
OVHQquhYN2iA+7radGNk82nhSXcqb1jWcVFO/9RzLdNTZj7owMUgdCqsTgCvFHTrPrXDaxUA1VK3
R9rv4FCPWuj75HwP5Rrs21Wg2k+hYyeHRnWO2JXE3gSnRk1J0V3V1Nl9FclBDV47BstN3el36HWu
+n54ALgWHXPwZV4dTRWTR5GO8X0WS8G1lPWuqSbxXgTV3Zgk/U07PU3jYBcPH5bCCCSayf62H+B+
Z45+q7fdzi7Rcg/RuCky0AIeLeU1YFw2IkHoahWPzBgXllSX+FK64iWXHGtHzkoNg9Yiy7xw4n0c
WfjVC2UTxaIltz4ALSwni1Gz43WsofFpakI7BnYnqmK+lTK1bzxc0VLjAT33aD8uEw2Np2MO2s4c
lEMs9/ZOa/ZZoMABQ0oThBjOlUBGhGayKU8C/IBtxS40HpCZifKd/ifI4LwigaUNK9yWGl1Pz1g6
XY55lLhgk06lqAVVLfb/bQGaQggM32FnKzeBRIOZT/PgtGKJtx8kaHmbJN0q9ioNQ5ubaplYmQOb
qcxCLVQrUPyaZNinEp060Zli2Rviti46Zamajuc2TMXoQOVN6FB6CyF/DnU0LkjGubXy0Q1arH9G
5H0PRrk6amUD5SBpD1HLfiwK/UOo5d98qhUcNyzdVos6mKsqvlRwVqGhdst4VKpZjVUDMbcVXst6
Lh8ki7bIKMOVpdVjAOGrg2QJCYowI68bduzSCzY2Ovqmlq5uQjvTTTJrT99ZXkkxdmkr6/FRoVO+
SWQcn73X0U0CLQYxkWYyoDLwyq9Boay0tC52mskCLDZMaaE7LIRyWwOJhVvOremJznKtFjtK7ke4
APJKkbDiBl7lzzwby30STiJsNii7fADH2hbGtuxQ7pkjdNAhjBAgmTjny2ZTAsXaF2E77EdWf/S2
pga8inpZTc35UNrpkoeb/i26DcsmcyWdjVZaOzoAVNaV+cBmNqBahFyKjkHGVd8OVELivIsnbT77
aLSkrK3wAlYKRs0KwuRc4bG0YEf8IGIpmUPQcpZh9NDbdXVVKeVMGD6I4LahcQ69m+IoBY8yfsgK
VIRmje8c7fSi7DUk5FlSuaNhdTiFM3k1Dslj4+lv4PHoxeLQsRXaK6lB21pO0z1ZKPSZSkXbNAiQ
UQ6FyU0jl4+jUj8nGpseuiN2BN4+MjeV3XnPTmfYNBzK8OiIlNw/X7lSUYIhujP0FzPFZ2zl/AJ8
SkobaNAmwPRVQCPiSkfVb4dWeaPaHkTPtAjdTB9qHjZKPe6s6UscFtHGUG1M39VzzEN8bY+xfIRh
OR4tGlRq63urEJWUmFUjD4N+HJnIQynYm2n60OLfAymah3vN0ZJda9zQVQTTO32hH6L/6zt6oj76
hYlV0clWszBZMaKC8uAe2M3aJpMBPQ364NREqxwUVrMOk+LGSclusWrxU/bbYJFTYgVoAQg2MCQ8
kxUkFM+I+wPG5gVd2/xeFrRQ8uRn6owDZN3Sxg2TcpuxfmQAFQC34LCih5LyWViyTu3LfuPElXKt
WhDxppfy0iVl32THc//FDIu3cgi9ZUGoPCU1z3aNuaFK0qFtrBB2qEYsUsaSw5OqbTqCZokr218Z
yvgEIsXfp2N2TCk3rscKM4YyfbGQPi/oPOXzKjCi3ccXS3Z+dIUv09vwui0N+nFdcoV8u+23vI1N
NowLX2dRF6SoBmLxJEIP3KNEzkwl6UtBaBtYE/pgnc7WMyU8Yixv4+HK7h16PB41Jq8CYeE3+NIQ
Oe+SEP+ZYlYrs8m/R3L0giqE2gfFvDY0+kWfe93M7uzFaFL5DOlhBVlRzM3eoCtuLJJaK5fSCOBl
yokL8W4WvoRtF+XDbFrEmbr+GoDc7JLkUXS6s5Bt1Jp6hzG9QOkkm3h2+9qgfsf0A0lfwwBZd12x
NHS3G5u3qCqxL+WrwscvajTpI8V3VCM5MoAUXvmsdFBQySNCHWnvJRYYDPCBc+GvRA8mhb3FWlUs
Wo6+ua0CFvki5urk8lvisTuLuplMS4j9ZLO3AkSgAh/MSPszkFFIer31UuoQ7AxJwmf6LMVyumpk
c1lodskcgqgt1Jyc+189irA9VJ4GKTh51LWSca12z4WNO1bo+LuRqbCIjaoZM/L3wUbmHifUEThS
5+vPBdrxGZo3MRsd5a5EIwPF1drWg/LMXWS4vL2VEdvvYVXSADWLF69FvMs8AFda7JD4CDfR3ww/
fEgiu3etTW5SNE9bPpDAvNe7DKyvDpzJM0wWHx6RoNaL5+i4lEVwL1nyPXUnLNIV9AwfJUpTWLcS
fE6e4h7enh6Q9dWIyIjtCtiTSf9puAE1DSRKx2wyF9VWCWui8GdD2bHCZIoLE4BBemOziclo6ErB
NgwxlAGMmhcI823PQK8EI8Oz6Tumfrerg+sYvGrjPA0OBiYfG/GsMVl19tJtBA39VmdfOx91bCz+
GIMNsh6dUQIMET4iVx9n+qBfAzK7xkKyAnbzzRmyXRUjjZWT+qEQ1gtI+nlRS/bctmhUazb7sgb9
rYIVssK9G4UYnUGQ0KbDcYyy+lWRGqaBsVt0cTEigsE/Hyo3vlyi5AFe1dsyikMncCP1B4Yx1IAh
JCA6EXvmp6sk8bgl5G6eKXE5N/V6pevqQ5myysx2oxrq2PM0nvATwN0vV8UgbgwDYUWeio3UoKSC
RzAbYQaD/KlhhlF5VisU9qxz7jNzDXHjtScabBbWVKrt4rnJFVRFiOC1pvPcvESvJqvJfS15T2Yi
nlQvfC6z6NaTseljy6Mr6YMCqOmoRkaySIBRsC8BdECYSqL+nNQoSvJmJbW87DprLiL/MACcXNdI
0rVeBzhb+W5emQfVjPN1lMvbvvPfklh7rVLMQbEf7aU6OmadeYchFkVK2j0hmlnTMH5s/eEuhk9r
4/m3Y9ZTlrDYUhVwPezgwe6BiXQlRj916p2aUIWi5762o0VV4U/u2XaWmSfP+slZx2b7qaotHwCD
si1i+yHNQULJ+EWUsZqz2rHmAYL3ZT8Wz3TPb8u8X8Wxg5nQRpTnWwZhASxk9Ume7mC6qAAi0cBG
Y1r8LEX+OjjdyizYEQyK/GRRYUFbJo/1GqqUt/aZFpMA7Uig+PN6hI2UQubRSYWrIwp4Cij+hoRi
5qgHsJTVXiuCpWGAqvF1+xqbmz9XUpjYNdwULyh9NC3xQ1xW9rwM6J6MSbUfDHY5jqbKSHyvskg9
BCGN+zhU13YE/iz3Edch0dBdx8dPEmI0QkwoXmqzXxeV2i/ypLxKAcI5eUjfhQKZ6936Zj2sUxHe
Z7Cd2PmjJHSKgQ8ChDJ2PIOKOunc8dIqu3IlGegdUurObm3kr1ZgUEmbkz4gLIu+RQTnajTY/Fk3
doqoNGmwPhPC/saOkt2ZEbmZQPnnq8yi0vDe9cSEmM0SEl67SJ0qXdlFumhDZHetTdOaIgHrUsft
88i6wZLr9rVKDEQbJ3vdm7B0Y35fJTwl+uC9GqR+q1c8+OUAbyC+Wqz0XAzfqTnR5Mr3SmwrLXMz
MQRLhLCuSNM7VbOLm0oOqYWUtWsHNM2l7LU2ruVc6p4Ubp7EoN6I3fC9gT0XdVQqGm1aUry3BSOh
AAOr+TkzMDqWiqYw0M+CGXdVKUUxkwsT1aTW7DRfvU8U5xZaGB8IpUHQacbekyt7qYghWXBhehjD
cp9vPvqViqI8RlWAiY4eNg0DVQE5atYKaRue8g7UnS50Pkwt4Rml19FmOx7fdzLa6a60H4RxbQv9
mXKd56Yj19JXWf2PBBUoQ3zVW1iSBwl//KjAnI4oJLJtrUbu+DhDyCMzxSr6EQlz0fT9jCfFW1zw
OVEvO8ZZXLDRzyJwxm5rsuCiHvEgOyzwo9R7zMn2QFhZ3tieeotzBnG3CY/F6K5oRz7HZTLAiQcN
Vvg/Wp+Coz1ws9Z4EormfXRmZQGRSark0TXoghIsIeZygMJatOl3pEgMil65iQhxyVux8UccTpTL
9G01ffn4bkTxg6NTeo50y3CtydEYTXZL1rzlNi9ihGwf3wIC5Ntfv/r4zv5wQX58YRXWi0nXEcEB
9SYY6Md3Waf89d3Hz07+909/8utnH3+MxiLb/vpnJz8j/QeGzpgpc2P08DRM4rVfX0Jf/fy/H7/4
+Fn8+y9+/V0clpNjeHqZ9OPbX7+6/LInhz/5Z//Hl/14e5/+za83HllG8Nf7+3XEf/3w5JC//s2v
kz37J/96hY8/PPs3J+f/61U/fmGHRuUmQfUDe9p77/SeOxih2yEJXZdpTzcwhf9OCsg80sonOynz
ZTMM5bxWTXUxyO7HLfbxxSiBE4xTwX9If1AT69d1Wq07Le+2dfLK8MqxZ4JaUWOn33oN3uNCKdyi
1x4TdqjbrAq0ZddItxA53oU9BssqZ5HUjFSNevrh87BChuiUGZOfA8cvFPn215cwabv5aAcYDuR4
JdBsrSvKM6x2c4S3kE8aJ1klWrK0Zegt4A89lljWsVTjO6nXhqXRlTxr0sxcNWWpr5JvvW7payOQ
F0GrJiu0+4c2bIpt18U3Dm50EByo7PTJxi5nabYOU0ABvfKNR0C6zCIJyWflA7D8mOvMqZgKAqRM
aWhgxNzqWI821IHYuOJml6YvRuA1NCnNlAqtV2+98caXAg2QG/o8+eVj8IyG8dcAhdNEzUWW8C2V
wKVYKuB9HCcrJMoOQrI+vtUUKAYGLmi7qb+HwsMibMmoBgOHx1BE1lzRYHMcSCuinf9IO5hiZ4zs
AhyLI9hi2QJNmQylvkuBufTPoVYjcYqjpZcZ5SykeiUUNyikxxFjyJxi/XXTwN6qBe6INlrBteHT
a9KJysRSFjgLj8R2nyrdNmDWZX9A+Io0Rq8FypppF7IP2cu5ihRDRD90TdOs2qROMfZsYtlbe0Qb
zepw1PfdzhREs9uOz/4o3XUAV7fxtPSzQK4sUAHTNlHYn/EMzlKkqoDCaJ8G/X2d5mgHJbWbE0lx
UJ691n818CEjz7ffLD+ZJ7qooH9yBwvPsBdCDVKUlu0VN2O70MHlxmVn7HWlefT7yeRJnXpja/3P
HjcVF+enjUiZNmK09YyIzYMUfE9a/UHpoxdKvi/4WNh002mIu5piPDTR2SAXzLhwZ2gwhHO/RjFU
Kcq1RnaJYoZrIbe3pjI8jWb/g7C/pwisZ9TycJ2WJSBCHwso3WoyrlPdRtSZtU9xGu2jODvmY3FP
3V3bAzE4+E27QHUVLVKV7r4cZaiU0BQDkAEyQuEq2lS7JPMD18StOs/I6IkMhwZnZrypHXCu1mZr
zA5uZ2VLVF0DeICe3pTR2dsujtlj+UPuarZz9ABlzoqcrVekPpmSlyxiJCFzSevRcLc3bCywqqhi
I8fqQycpKFWq7NrAF1kE1rtH8TEWyTAT+KPcsOvWYwQdFrkl+JbUuCvJc1gJlVmlk9zETG/KjrVr
2+B1ogW/xu2Gm9OrXanUXslpZ6vg3ZpReaV0bXAXvROk86RKEW7AtrqzdVCnXoyWBtNazBKgtR+M
Iaz58J33XINyVTwg5tnGsvKUq6x/cZ28gmMlAaFonyOZ4W0i+AT3gCjdwQxIDAxifMhfFogkqkzH
iGXL1B8yXRNsxVy2/cehVmW3koNVZaCMBUlksnoMlmpV0URLeMO+p28p5OzjOv+hsdoIqPAa+kJl
LYJnZlvLBlXKhskZ4+vKEHzi2FRHaPPzkLC4vA0BuPnXZlwDmhl2vnhLmYBInxvEjubaNu1Rufth
fyTHdrIHgQamjrHQyz6gSN6HFEw0khfAhA3jIRKsqC1QRaLnnfhaPk9wgUBFiZ8HPpJ5gtzCVuSj
Ipy9KNNlTtbJ4LBDYVD4K1Wq0HzGV5U5mHP2OEfHyCQgCq0+9xDd0aHpaLu032VbTzZKaz3FQ3AT
BK+mGV5RgJlVk0ULCnJHwo8SZMB1+k3e6BsvVG8iL9BYONhXSUbaQFDq874SV6y2tg7+bbba2UMx
9C89HFx03fo2RoQPWYvIQiV88iVvrtcUgOWqOtZl5OZy/VYGdE5qbhBWfYCkKyWBNmPXe/Jwn6oi
Nbe1A86EHm8CMJHKK/giLJup+koYZ7ZOUQfO1Mn9rSfKu5xBzWa9Pd7kqfM8Tsvdlq38ghiivROg
4EiAsMr2vlR/eLrzJEDZXamyOMSIR2ZyoKwc0uL4yJM59pM1LNR4Mw7BYx0CzOrFs23guurI5eLJ
kS5HI35B1ygB+hkOzNhpw4IVU9KucbTncBzHOajbqn0WPkGEPMaRIPlvjQpijt3VUxOaCEJWbU2s
gQ5Fe2ZnI12d4xAjIQbTx0NRv7aC+rWa6unlkL7RSvlu59pP2RTYd6f6ZRBbWwyQ6yAzn4p2eHQq
Y29OympRYRzIVfE2jgTglPgG8CislTxrlu1QQOJIlFliTtNlTuBCRuUg8kPCLUwrxf8wuggg2OQV
2U1PoAI6811qaE+mh1BP0Qs6+cWTktdkTMgFSBvP2xn2YxPp99qgB0AHm1uDZizwbPOHo0+wYAy8
Theze1GiV/Ci6ZqOHj1/+UCe0aIvUGQro67hf2RxIPwtcpB9XDGYeGzehKWzW1etyG4Cmz1W3VMx
bke6N1lCkskYXeHA9TEzWFut9Y+1Ha/8JlzUgq5+6YBFNYerVA4Igyj0EBnPzzgI8Hlxy/WZB0Fh
CiqiTFakHgAkI0smmdWtb9Qq8Di2JWoZbAt0wlirk1VZeWBZG6iOmOthRnbWTPet9zwgEELFqjKE
5bCqircqZHPEw/KY21aCBzhYBmn/gAEf3GoCoiPyfja9bqxpT66LMtzprf0Tqqy9bpR2U3rBcqAf
RL/ooxqtpbOPuKr/U5LsfZ7y32k4LNGmb7kYyJsM6v/3n4XNrt7zKai1On2p6d38z2uRmvrXu1u8
1q+//Y/7ket607yXw+171ST1vwNWp7/8T3/5Vzrs/SBIjH3Lm6yeXg0tdfY5OFaVSZY/nzR7HYRJ
KFi6vFf/61/9K3BWUc1/mrKqKbJiy/SWZSKp/x04a/7TIQ8V6DmqD7SkJMH+FTiryv90NKK9bHrR
jmlZFr+q8qYO/vsf+j9NBYic48gatnNsq84//n32/0Hc7O/x3pKqsCKmp2We5DYrpamUnpM5GxvI
4bfezKtb09Zpi6jYlN8/XZE/xcL9Fmj76xgnSdReXMWyTx92n6d3QfLNN77Id/89y/vX604/f3u9
DTO/+u9/KP+FUMPHKRzYO0mCxDwyFlFFbfoETVpEbfrymz93gaaffzpI6tAvChoz3Ftew0B3Wh2j
vEl0WD1cXz7CudMgUvjzEYwkrAS8R4u25HCdtOqdF2LyA/QIHgJ70+WD/J7M9+tacR99PkirNTIC
Ko9rNZpzo/3W0DQ1ytBVyncD3vblg/yeZ/frICexf2Ok2JKVqPYuzuylD10J+uwsal51r6FfQhSx
dnf5QNOl+ZUD/utADM3PZ2NqY5PhGLN3Fo3L5RgjOLMF8+Pfe3X591evUQyZpuDVO8sLVmFgE+xl
V2+XX/zM/WQQO/35rUeNpo5jaVk7oym3g148ajCl9Tj7V+D32fjocy9/Mp7bjhAsKfQml0xxhfFu
0+vOjSTy3d979ydDmSo2QRuNYe70vDvSsFu1EoqMwhHLy6+vTJ/gHz5Z42RMS5XT2TSEzR0yG2Ni
WzMsWtrT39LivldW7WO3Ca8uH+vM3WqcjOxILtQuGzNzx/oH57qVfrPD+grt1W0VqHdDBdWNDOm/
N8iNk0EuQbbPOjamO8NDPu+XzRsb/ls14zRr1iyXz+jMIDdOBjnQDKdApGXs8jzdZVKK0LNT9kqn
sCjHvaugEv1iiJyZs4yTkU48R5fQq+F0tMggGhnCiWdDAoiL7IDv6efl8zkzzI2TYa6EGQj2nKPU
OuyuwbcRQBjx4u+9+Mko57laB2XBnWYy+6JNUAUEeMSol1/9zDjUT4Z5jZ2WYhpvPWkLLH3hTMPv
I0BlXX75M9dfPxnmhKKUmixCa+fXbxlUg7qH5R98q6xuefkA597/yUB3HK1Ts4F5JMMAtlZbNr16
j54VCa15vHyIc+cw/fzTkzVLJTwlQC53uYqzW/Lp9WC0AROqytgxbfuLh9KZm0g/Geay00EY6ztr
53jjyrT9W0yzwRcfw7mrNB3z0ylEJYQbOPrWro/JccuyfO0T761olrO6fI3OHeBkRKvpGJR55Vu7
0MtvKAk9FBIspaRKv5gxzsyB+sk4DiQEecBLzV0EYkdt2kNgliu4F4vWaI+CHYw+vF8+k3Mfw8lY
tlQlIlXTM3eKSu4iwASqGH50uPzi526lk7HcRrh5zM4xdyV5JqkQj7BMwa+WGFdJxfx7H7Z2MqSl
mrqqlFnmDlXDo1cW36BGv44VI+PySZz5rLWTMT2AZvUbdgK7sN6PeI+mcE69HdeXX/3MJdJOBnRQ
pb4wDNPcJdYPMwqvOmLNUzbMuFm+GGjn3v/JeI5jwNpyy/u3lPJVVT3tWYH6dm/KFAEun8O5I0w/
/zTcxqbTsrHlE8gDD+GTlsG8bXuVbANKxpcPceYRqp2MaN2RqxG9LJcpuh1QzEsoD0vkKsStL8g4
WVw+yrkTORnWZS/8QTcFeVR4n1el6WGrJppt5Zg4CS4fQpmG8B9WUtrJ0Pa1upYa3UBqi3pyTv5n
vqTcmAq3SrPgOR+97nmQq+JA7FeLgtmJyI13aBnjiLND+8pxeu2Lt6KeeysnY7/yZFvxsirfl+Q3
uCN6+pggqorUj0KooJMMR5BNZlk96qYO4kK+6rJM2hRCdw59K+nXhddR8rWIBvRggM+sMSBVgPiJ
4lrGFbUjiFpGi+XBwyksMrMUTBp70ZK+9sVdcWaa1E7ml8xp+9Kx7XJfB1oGr8sEczqzy0b6Zqik
9FAMyqZo9w725UwvUzP/YvpXpwP84UNUT+acmBHqFNSV9iUg/cjQ0K8UM61Q16MGSqqikmg7h5aL
EQekxmiHGhDToKoTpnpVdm81vISYqSQ0pVtALgC1DJK1Lt9gZ+5h9WS6CiOHBL46TPZ+q7RbTD/G
ptd0fR9NoJ3Lh1Cm8fCn0z+ZtNgQx3JMtMRexsZZHzsPwtc8TCx5Y2akqywyx4hBduNmO8I6bdbd
6NOYablAjwSDjAeLKOltJ7XNz8tv6Nw5n0xx6GWKlhgMSJxZQwZugO8amDlcjhzA/eVDqGcelOp0
7E+TXErtsdU0J9sjq4lfMr8BvQayIn9XrSJ54VfgVhvFc4M8hN2CVGSpO2O2svRSIzmj6Le6htMD
KDiU7AFcG86tZIJC+Y1mPAECAccUoNbb+XC0bnL8Nd8ys6R3Abm0mgdOPfy95d3H+X06D9+wS7ww
XCt0PFqdLqT2Z4Abp/tq+XjuOp3MoQ2wVFDPaYybO9dJClbNA0Id8cXm8Nyrn86eiu2MTZTjkikJ
SMitBAwwCu3Ln/E0ev90W5/MhwadSFErWb7naY/FCFEb6SeVRV6bdmXY32im8Yn/zWXLx9Ty6XPQ
/Z7lqJ3mE4AceG3hZpI9yxv1i3M588BUTmYo9uvWIJmCub1cB/K+Dve9vq7hARbjj8tX69wsoJzM
NFkHYqTmeu1TfTReuxHAUGsKNHPgJda0hItvieV4e2WA049HNGHvbmu7Whn4u9LDH4PR+OXyezmz
ilJOJqRs6AOzMPRsLxM0h8zqOs2jVyNzru3O+GpiVafb4A+3h3Iyy9iiKAw4Pfme3NMFRKMVE91S
d60lDM85wRBzbDobAl1W5YF908JfXD63j6fZn457MvN4VIJ1tecxXS8G11h+V2bNqpgjlZy/t7On
/f6ozV8f7uinuvKsnKmzux8/mi8esGcmVmUahp9u0rLIa7TIUb5XO1iwWYtZoYlvFLVdXj63M8P5
49b69PpeLzzYGH209zMhXtVQyZY1PckvJotzd8XJZGEK2VO55bEumUSxb0tc8UGBgJJu6eW3f+7y
nEwYhJ7K+EI5QCPB00z0BhV4hkKEaKmv5qRz53CyxAnGwsq1kkN0xoCu0Z/jb3Pr8rprri+fw5kD
yCcTRWuz+aggy+4r/9Dg2LbRIHqqMq+J7vx7RziZJ2RZgp2icgqGHC0VaGsKjz1kIDMP4dLlQ5y5
j+ST8V8aplyZUZPtbTu/GS1lLSXpF+/+zEQ6tYc+D4EucNo8UCmtSvagI2oukShE0bZrXBHYbiN5
0hcP5jNPH/lkmOMyLTBMhNG+rYuN0K0VgW2bSRWmYE0ADzfPBdQKjSzMy9dMObOIlaeL+WnwEbQJ
1wiu/54lyl6v1MUIuL/BF6Q00SpGWoTbay7p/goTyRcXUz13NU9WBxbMW9930mFXL6hKuskydFO3
3VTH9gpv3/oNCiC3yKJ+ZaaZ1+/ZCuPAPJp7LsScL877zKCV1d9Pu/aaNouHbNgZGXQYePZRSoIU
OOwvLuu51z+ZFOCEtLkKg2hH7tuSqtMidG+vsUfNqg15WLNkFX0xOX/Mwn94MMgnc8PQxF4ShxwJ
IJ3zLXmOt6O3sK8tt3rTfiLzr1GDg074/sWJTeP1fx+OFufvF04psRXlIDd29sG68o9wfGCTqnNA
qLO36Dgs1CX6LOJW3WDdf/Fc//O4Zj30+yEbJNmWmUN9SFpxZ/jtPVy6hy9O58+fk+WczBkKyrhe
pZi6K9z4luBtt5r3MwhMM0xfc8UFJzO33cvH+vNdbzknc0hGypJtdNz1ai8da2FdD0S4eXX9zQQH
1dUMtcvHOXdK088/jegYRbfpOfGw0wr/Si/EQ9uWdxje8i9e/8/PCnwVv7++kPNxrEEmk137TeQv
Rd24oNm3YVR+caHOncDJ9BAHcmW1lDh25bDr0KQI+1vvf9UcOTPhWc7JyO8yE6wKAZW7pm3qZwpW
opwVoW4dNJYJR4Ztv7SA9iPWqALkczFRx6IMvpjez93KJ9PCAC8NxBunhu0wv6uKttqUFgCWy5/8
uVc/mQpiO8WH0BDjQyTIrFa/a1H9xSxz5pWRM/x2T3maYlmAhfoddhkIxi+p/nr5LZ/5rO2Tsa1r
VqY7qtLjLn73INrmzpuk3l1+7TMDzj4Z26WtJdAdEmcnpgRRDbS0t4MGMp/yBy1v/fcOcjKqcfuU
fQS5d2fWmjtAJSnbIxS25aCXsxpv1d87ysmYhhqhsaFmTNuUDBznLQXD25ArB/HDVbv8i/70uQs2
ffqfZo62koG5jtw/ipA2/TjZJkW1L2PxIxuAOBbdV1PUmSnEPhnhbVVllt+2/W4SrtoCnirERd2D
+vjVgvbcDXsyypsijtAOGz0U23iRBenCK7+4qz62JX94AtonY7gl80j4QufNr7yfDnm5h/xA5oPr
/Kzu7V1+91U7/2OX/qcDnQ7nJgpsQSrrLtjU0PfdcW8tzTn5vguwnSvr4F0Z2/SHvSyW2Sr9QkNw
pjJtWScjnUHeqERu9DsBMgek97oGgErI30ZEYNmTlW9WS1XttwDaN0YW3Wne4+Vb/Nx1tU6mgiRA
NUj0N3MjNKultoBrvpE3/oY7cMazf/5Vz/HMlGOdTAuK2jVRjAFu5/h4rIlDDT0WuF9M8GcqhJZ1
Mh+0mC/tvur6XaOVEnr7iuBkDxvoPtEib0NQlxmze9PDp9KQejzjDYGqftWArcLArBtFtwwLrz1o
oU4mU+7FfJfAjU5Afqayl+3/P2dnthwpznXtKyICMUhwypATaafTdnk6IeyqMmKexHj138qK/8Ct
1yTxO/qgo6u7IdGwJW2tvR6N65Du5DmIXJMGSPGkAzXb9AqqRM0KTkDXO+NfQvObscekgGMgk17M
MxoJUOi9dR5fwnN+Sw/WtnS4W7sc8osTu4XRuqt66atoHbpRDu0jotLKLzAu0+m7XyAFo1nlmkB6
HYuZAzG6x13Fecn2uVM6p0f/fh87H/DxP43O9vj6PnnExShRnfe7y+7tkoRJkAkB/9Gz/LWd9kJI
uaj9vkbHlJWQ7bTtGKjhsel/azAyXGnspU+VglWedorVUnyqsgPF1FMcc4c6ZUdx/2KhQmxBRSEy
OqmHy2XMAnVlqC62sBTI1AI2goqBCYf6nk3np45yNC8zD39N/uQO7oS/kr3wwO92QOj2Ta9zdHQA
6k2cDCea0q124tD9tt+SW/obhb7m5JguakHXGub7wyljUgTkRtSMWolf2GAEkGMUwLzVZW7jD2iT
+IhKfJ8i2wV6uQ8DnMS/3h8LqxOVQiBKuhNLUTt0dHoYlSC++CJlcPNfO3MvDCRZ1ikUWGth4R6D
pHkNxVYb7q7/bm3ph0uRLQk7TZlTPLj/HT3hYsK5jCXd627jXbh9q53YiXzgf9zOGz/1w6WzDsMR
9gA37cpm6N/90jeTlkrRz2pYkYZA1yJsjF64hQffDiAyP/LFLjyGR+ZCse4DfLBJdnB681Eh5Fu+
vhebzs2f1yaqvjCfqBS8BlYXrIe7QDCcJ3/YVqfw0B9BzUEQyTCA+gC+2vfaXttXu8J5B9DA5Qdx
U55Q5HXSdoVr3pneSpdcgsN3DSJFsbrux6RV0CCs9kbEr+ieYWm7JG7FrtoBXWe/KW9h5/Bb4k6O
7bWB8ljv1l7/7z75u9dLMavp4aVQFpcR4RnuC8p6ndgLXWvL/yR30Q7OptOtHoxB/CvcWKf22L8b
mxyOMJDdoXeI3/uao3hr/bKQqmBUinNjMl+EV5cNDeqkTuIRBnvzM71DXQx2Ucf2BP32B1mZDEvb
CSpFN8Webay7eNl8Yg/FnfKR38BuwEftxUE7opdX1C1LuzQqxSitB5ydkstgO1TH4q6+Hbbllt2j
QR/YFpZMO9i5O4mfbc39tL0+qhYCiCxThVVPCzch9CrsdFzAU13QeVdC7kIIMaVN2FSDequqly7S
NWcEact8QQmzU4AVeP23L+0sTClIqawpVNpgGW3gJOjAeUM7Aye7i27znR7Uv2pP+52ZG+PUbmxf
fKQ3cJrBYg6Dyr/668pPuIy3b2aFrGOlRWrCyxYf2W8mt9hXexj677otiuoOyERuUxekRw9+mn63
txCnqu2wtrte6jkpMqmzPWuVrWGPmznKS3U33KS/tP10SvdgkLxmh/ihH1YaemkCyKrWLuxDE/Q+
nEy38a5/VG+SB4rttPVi7coTku78h6NRijEaPKeJHeKbwgToTF74Q7QaMZaGoxQxYB6nTBbcuQJ+
HDd0a76kO30XHawjvBQ29b7bm256sleC9aUTvhsWUsQwu4JXABkhFxHfKOS9geMu/3N9yP27Hvzu
2VKUGK3Wqvg4Y09xhrsxgvBn9mr80l7r0kF5W+xwuGzACwnG3Xtlf/2dC2NNVrm2nMIWLMYrCx08
rPGEaLgSJJaeLAUJW5/jUgOCJ4B5szMaZzP7+NlPlmLDoKs8ERzZoMLsfRT5xnn2Iy0lymn+u3mv
x2FAESgGUtTcamkL/4bbEgCnXnsfkwlqobUJftkjftPPsqB1aicOyJl62VMbB81HXeMGPvn3VQA6
1zHfJ7t4k9ywfY1tT7iyXV3qjcuff8na6L0QRtEgmuXsuUZGc1jbfl9a/btvkSY253Or6BF6I0PF
rZ7Di7iFC0d6lzQWjKnUtTh1GTXfvUaa4yqNFEEv8aPx5pf4PbrVDvGu2JBAuWW+clPuozt+39wW
h3Dl4LO0ZP87EH1pMahOBwtkHkSstwZenChRfDSf83P5K3yFwS/Oj369meg2DLQjqjp3q1K7hWhm
SEGAGXnfA2h4OdKiwCc8jRsYj/rNXvcuW+TUHTaDx2/hbL1HuuXdPhT3KGt1L3uHH8ZqWSabg74B
kCu6FIKslzyPbsOUrwzDfyrMb/pRlsjqPJpZijJyXKXUvukANeC02+GmxYGx8d4eOXbe2cYECDS9
sTxYaOHMjkO60/zN/CSAZyR2nPZddvOzGz4ma2qx16T5BHeLoEdQd6gNJaAGQ7EBgJfrwWphudCl
kBIpc16mAvG1nt6H8QCsHk9Wwoh2mWLfteXlnV9GaFaaFJwDjNDObX3lRDwzgC3F3t4kp3FHvQpn
KHKYMDiKG3guneiuQVD52WdJ4SSeKgs2cejGgVqOov7KlfdyWkkwLzWZFFH0WYiODpfdJdE9MCTg
Ete78HVaCyULoVCW1caDFgGeg98OqdZL82g8qTfZQxOEG/EU/2FPF/vylT3kQmz8d/T80kFamMOy
MsGbmjD24ggOaRluXKM3puhOzu2VVetfZPhuHMgRI9fCQVMxDl409404iff4dpM6ONvffMSHzUfp
bGLnnnvIE8EBx4WdOpLBqvMJbzrsmT+Dp3PmPl0fFgtNK4tdY320LLvDwhaXCYIXfJUHQ3m//mxt
4cD+P3JVBaifeMLDS7/81DOcZ5w4cqZf1QO7t9+K23YPgS0uY83zeOjhjImSiJ9N4n8ShS/9OKnW
xXIS/WhWyGwKEMX18wS31usftrTS/MvUfHl8CAYEPDoRb8Nfk6v63U18SE7hPjzCmxB1676yVY+a
V+BsmEHXdX/9rQuzTBapmtNkUXgjY0OgbbXoMQaatycrkYksPVwKD1Ws9ArYj5ezk3Lqj2YQn/Nf
1nE81Hfoo0N8wn3pSjZpachJ0QI+fNmcmJfGsyt3gLF7lv653kILu7R/Wvgv3VIrXTem2eUj4vui
fDeUO5AhPTGYfgpvm674S9dyckv3Kf+G/JdXZUnVNzVoxsF40k/TodrbDnC8SMKpJyjif1//nqVL
bVlHCqA1zE4mdHlV9ZAO3Wq16cQkdOGNviczro1ivkuKHJyUyrv+yoVx8G/Ef/kuuI6YdgkHEBjL
3lT6u0lu5uHx+qMX6kyZrCmdrSEHCOVycsG8vFgB05cp/F1pAsBfw621D5hquaENBNvKjFlqP1k6
qoMwYQL3OQaawNmsgH9ajxqWpAFwEO6ligIsEXFs/i7gdnL9I5faT9o9KDmsGOEcgrtWA+7V+nOu
nEr91/VnL0ycf3P3S98UlkI0m6Fv4hKG6UYqHlolu/vZsy/v/PLsqAH1I9YKcBwqQH3y8UXRk5Vl
YOlnS/N90qesGkvB9nYFTQkprPbWJHq+8sOty5r5zVr6b4Z++eWhhQvtnmhsL3SFHCeYeruMJIo7
U/jI89rifztASDaWMVrbFAYdzzlqODZdVsELdiTRY1QkPAWOsjb2GodJaWuE7WlWAC8TisHxjyTd
qCgP2EQTSd2cpfp9W4zxCxSJ4b0ICQvqYlT2BufVbcrgv67a8CfKYNK6vwBsYOIbQTbQgqkaw0jK
h6NB+izg4XlIiQ1OTl2rd2j96HEEndUHYo3tet2OZ+Ara+GUKghFY6UegJem+zxO1WezqmdsBDpY
65tJzkvX6CP7Hiie6Za2WbLt05zB26ZO7hgM0x6VTJlRQYozQZLC998j3KIOjPYBxTNaMKyaYlC8
Ya7rHdoPOfOwb3owwSuKDU/exXcT65BU0i2oWaBdbOD4lPPhTSA1hNMOQI6bcrQJLCGzbD5OoHGe
UaEy3g4NEO1AfDQv14fnwr7sX0j50slj1WoKeghjCAXPeQIqRwcOcgzzyMc5NbzrL1mau9KujKZA
7fW5be2bfsBOk2bNnd5VlWMlpb2y9i18hyzIpbaVYq9M7H1IBdvUgIjs1DqB95tVdq4e6iN8Z5px
ZRO0lCpUL0fzL60GqECIQtOc7XlJetjaNBb1hNmPJ5XG4Z4OjRZUXYFr1XjCtW8/gtjd1gPsl/PW
Cp/iBuw1p7esdOWYsHBOloW8GhtMNQJuDsiMpIchVgFJexi9oNZgV6f5WsHiQriRNb3ws0xgXcjs
/dSDXAPeV6onK7FmYYDIKl5mhLycYh7uIcXbqxRctKjXYb1ornTYUgNJQRg497as4KWyjzJ9RAYO
dvBFc+6rzh0qvnL2WPoGKRpnLMzbmFpsD0Gm35AQJmbdjoBYdX0OLX2C9t8hJ8oI989KGe7BxIvP
Q5eWT1lHUSakVeo9m1W20hVLvSwldalBG6Zktr3XywKcZHOrgU1w/ROWWkgKAz3TTDhnAisF8/Nq
i+3q5caE6ttehenw9VdcJuD/rllUVttmM41quE/DAagdatuB/aVxJMlQOrldApABdUmIisO0P5RD
wVcSAN/3DCLNf3uGqnNjgp/B9gSbrTBBzT+QBGoKCqfydP2rFg4RyL389xU93LgMkhn2vuohxEut
AlezQ6ZD/lfZ5iksO7JNGfMsvQVFA46ILRiRcMxMRO8qjFlg/WUNSDp6TsabYh7pStBdau1Li3wJ
g4WFAtLCLK29xtoz1WxgSUO6K2vxPNfzzaRosduM88v1Rvh+9FD78udfXpbZWVKYvMEcVsH2BRsE
1dI3tU42P3u8FCIojDitAsfbfZ5ojmB/aRS6JWiI15/+/ayithQcbLsGLC+12R6FzC+wAfVEPq2J
A5caRooMZpWUpS3CcI+CXZiGkgQO/gwFvAZb0ZMvvUAKCUxELJ6zSNnreeKOMEVMytjBx6y0zdLj
pbAAO9GinnUTSX7QJ10dd94oBQLODuVAP9uAUFmOm+WFmGeow/bJoJxV3r+By3YWkbaS3FqIALIo
V7S60ucsR5H32Ak3rICpg6UQORRR3b2wdq5XlrHvj+FYS/47BeJyMGhcQGsKk/cXrrEPI+e1N6iA
LpjAsqGqZnKGYYTUrUrXIupC71jSHGc2oPFWhL1F1WSlW4xw/EsvYGqli342sa3Lm79MbN4MlPAa
PuwCiKMRMJ9L9WGlRz9adeD39t/HJ03UTmxuRJCq1MtNYQKjBHRCW3z8aGrL2lw1GuO66moRGCAJ
OqZWRfBY7e6vP3yp9aW53U+8qSxNq4OIvbRF7vRVMA1P15+94GRAZWFuTO1BRHVBgn5o833UTP3o
TmnIYXTMCt8MjXZDLWX6bPNJuU1mWI0WqNzPwJkEIkSnvXE3aVA9At3MK3BC7WGjGIoGO+C8P5XU
noC4tC/hQhgDsV3wFLAm4qwHD+brH7A0HaTAoZDEFrNVoTLBygByLy7Aswme0MWOgJ4Ivyv1TxiF
r1PPVta7hUQLlcW+qmIXGZoFLVZ2DF4BYQE+Pa9sx4J/8r1NGPxopw5F7x6K+xUH4jKcckI7s3y4
7rGVKPBP4PvNJkcW/oqsiQzLKODzy4ZpBPo2ZuAdpG08AScUAWSVaM3nZOnpB430FiImRqpNYTfh
EQ7G/U6bm9HRBrX3x4x1B6sa/8KCl90MDHQ2hLJ/5rOGG+cEJNGRxu9jo6TvHUe1h8LM8S2iBYCQ
MysmJzO7CuZmiT0AQwKytEMulXYqOv1Aw7CGIJeA1KaGFBtWkT/BXiA/1pqtwr1LpM+Gmqe7nreq
k3Y1uCNA/vp9ArI5HG6zfJuT/FloBSyVxhbmxFWlwcl7BKKsy1RfU43KzSvwrQd8+AYer6E7zUnj
Fa2AYFhrDVcVZu4ZpSjusbwkuqPlGdRasFy5AcbZ3oDnru3NVOTbJp10VMWXQ5CUbXlG2QA28OU8
ALLIEyTvK26CoFBVeVHt63pSkLlr4zNKXWKYLxeaSRzAVpvf1wf1woyX1daishUY1PciYGavebSE
vy28bi5MMPVnek0qS64NkcKjpOmboIEXuLDqA/IlhRO302diM+/6ZywsibIe2u41C7jerglq8gp7
bMDoYdL8GWHkXH/+wtaTSVEdivB2rkCrDIrMUrwesYeOgrlqzA4FWPeF9TjX5fP1dy19i7R5C7Up
HVQrt/ZMWLC/TmBAfcqq27hL12Y0lqLvJrQU5ZFKsEUKblAgsDS5Rlxswqnf5rzZ5mWH/DdNPq5/
ydLgknZyNuoTABBHcr0pml80TXdIEWzMbK1meenxUkBGmmNIkKQaAwSfxGM5SJaTWhqbDvyVldV8
YSMta42BWowLVNwIFBZb7E9SFhx8yHotkbL09Mto+7IVqXKFoqRCXBLB1uvYUI+EyY/SA5RKezfQ
sAcVKVXQZqLkjqjsvrUhsGzWjmILTS8LiQUJ54n1TROQ+B22Ry7pj7CXWplsCxNA1gdbGW9mMA31
oKrPvH+oMqRJ2e8OPonXh+WlDb4Z/1SazNg7z20xtwLBogYazYC+HjoLpxy0XRWTO6VZ26gv9a80
kzWD9SCrdiRodN2DxfuBdtaKSGbpG6Q5rNOUlzhaiyDvI90bdECCiWLHcK0HEq7myZuVFdPmenst
BD9ZqouOrfuS2CRIxvo8RsJ2SoKcQzZDsKtQYCY1sF1t8nT9bUtfJs3qRiMpMVKDBGoZq2e7i2w4
yPI3wx7AZWlHyHebVvWuv2uhg2SlrgC7TzO4IEChazdApOE+tn2+/uiFGSIrdUu9tpSGYQImelfu
Bm7Ne6bUyo0NO66V4LTQUrJUt2zSMCLzRIJxAK6ynQAyINk+pSPsq/i9rcLb8vq3LDXTZaJ+iVPY
D2Go5bYahM2k3qYhy/d2qbYrnbAw3WUv2ZGHwsxszBJgwh/6CgRTpLXPas4fbPNnDopUFtvaqJzs
u6ToEFJoeGiNtPWBMV1T4i21jzTPBTgflI5dB3y4DYS8fQQox7/e9Et9LM3zRBdFRpq6CTpgKTgs
9rMSdLDW3IID69P54/pbFma4bBabCNyW9E3WBMAIfJYCVBNGxjvUeO9FCQlpOyJHFZfKynBamhrS
DO/SOCxQiEKCsqJvhKOGLq2grNOM+GcTQ5bWqqyKkaGySDDAa6EUpwwqOhVbBBxWXFtNfxaCZR/Z
OR0tNJyuInicWNh4nEDCxm9n87W1qxU9x0LHGJdh8WXm8VDN8TBTDboUEmQzAVIiFnAOrsm7niB3
UXMFVV6Zcb4+DhYGsizDTYRSZvACbYKSJMeys3a86VbS1kuPvgyGL18StUXV8WwgQQoQ9sChfYCK
6PqvXgggxuWVXx4NR6I6mXWE2qK8ARbUy0juqPnf6WfOdWB8/vf5hTWMOphAJDBU0GWs7iHPtT82
n362VZN9ZPtpyjuOIvvAEBr4o/WDSPm2i6MVg6Wlhpc24SXXE+yKOxGIsH5NmXaf1c28MtGWhqc0
k0FHh5erbdVBA2d8ZY7c1HrJDdDJ29wP9c+m/VlKWNbF4paI50ONHRvuPUC8p+DXJuNzZFlrKueF
RpLFsabRqkDItEBFd/lJt/NtVa2RFpYeLU3hHn5N8xg1JAhb7dcYgobTmSvRYSGQyhJXNZl0pTGx
AUhqJDVA9SXDR4FU9o+mlS7N2KrnYcXaSQQxMsFgVuUJTCJz2gdZXqo7zuJ8JTQsjCLZNxZFBUnL
0kkN4tTYNbR05xH+VnER906S4KtgzAjhX7ymKVzqEGk6t8Aec3UIa5S5FV4OT9BpXrsbWfoS7b+R
AoCXAlMZKc5SqQ7QKgFFoYgna4RsRafgF5UKENesWpkVC7oAKqtcWyWx2ha1sMFIcW5PtM4oHdJr
9B0Ehs6HvQKM7kJIVzJcdfzJYv4PLC58Ne+TzVwCL91Se17Zti+1qhQKekGsqTKQ9x6m8NZo20eG
gvnrA3Hh0bK2tdcrtbNwLoDkGTyD0BqnO3ARV+us0TffnAZlcWsWGXnT95UI+vpk9k9IS6/Mn4XZ
KWtXha3HnVrjwaoaB7RXN1U13NbNml/RwliTtauMRYCfzzoJ2mQ/obh7bkF+TqHWyUeP2PBIylb2
OQvLq6xXbXpi9LQZVZCoorM6acTR2Rg5GbF+W3Cgv97HSy+59P2XNZykmp1xPRcQ+lLLZXkL/WoM
NrKZDag9bpvoh++RJr8+TDG4b7g+AV78bY5ep8RyYq3eW9rHzz5ECgEoXsE6CzJY0IYGqOrcsF+6
sUsD3laZT9qfnppk4WpJMxPXvJhvalwDOdSrtHfh7M08JR3Dg6CrZesLJxBZu2pmDMd+JNCDqAUS
2jL3lf1c89lJ6G8s85vrrbYwxWW5atpT3VBKLPA9MItwGSKvuMz4f/it/0+uC5X1qtzIcE86tnrQ
MfVFr5r3dJxeAMh8uP7bF+a5LE7tVSjX0PJagGznJ9FAoiNTd4K53A/rJlCt/N/JkWfmOM5tpgeG
luVHpY51v4m62ivVAtVHWj/umoSgYD3ioAW26nDH7Zx5TVzlb2an1C9WQwAJBJfih70l7QyytsS5
R5n0wGLRoyhwEUPNNXHsQiD4HzfTOWrMZOj1YBqTv23Y+nAtf6n74TcTxsqGe+kVUgywQbQWaTzo
AQy4PgmApR3Ooq2hvgI6srJkLUwaWczaxco8ErUyA569lTlzux4OjcVvYqPMSl+JNEvjTtrY2ylp
6znvNdBJTxrVgdQGQnTNKGfpA6TlPAGDLeJUaEGmhufemM9ZoXwUNt1PdeW2g7l2qbow8WUhpVJC
QQvasR5EFPK4ua/YIVS6/mdTUxZOihI+kklHDbCuemCPY2+6/D2uV3p5oQdkIaRlG7wzQmLAqgi3
Qk2a28cuCyMfLPnxZ+uVrIJkqWbaah4aQQFntJLdsqrxVHvHf+YpRmUppA0BsZXFeR7MVqxsoqjq
fUNN+Q0bhNjpyM1tSmaJH0Zi2c20afs6RGLGCKDIdrrob5S9RfOadeDSUJKmNa6ZBZKhvMVVZlq4
MHa3g9DUfii7kx1JLWvUIgvmq0E9wOOt4NFfkfCXqjX/qP38w86WZjQM6clg6zgqioyjpKE8gxCr
ubTTQfpUypXgvRD9ZEPSFr72Ey7g4d1o0ns7gtA7BLdwjoEzrVcEwt8HD+xD/rteaQLILjAQkeup
7tQJR9NkS2w4tfd/f+Z5bcoiSMugXZuUNQmIKeJ916FoEfeWtvbS6l3y6yfruimrIGPWUaLqag1/
wql0Rmap2yFGDXeetSsL0ffxw5QtRzGklJLhXiPA7YDHR7bvabipyZp+5HvBiilLGIvBhBop1Wd4
Hzaq04dl5hRRc8Q2/iYl6quJFgS1JDl3pb3WL98fSkzZfJT0l/1vB63I3NLmbNmXu4h2JHzfWUy8
2aKa76qxxRGisirr7/V+WnqnNO9N2IVqwpjmYALa4SYWtnUEULx+ieFKWrqDXuc+5TC+cMOxpWsp
5qWuk7b5s9USREetD5D+gv4VBxXA0IxuZY4uTSApEChwcE0VPUTqRSQJCt7m7RjOMKsTEc5eMM+O
ypWz3dJnSMs8ZfB0R1QODw21jmEf/0XVyRYftpaaXfgQWQkZATIyovZbORRa+RAp/I9S9Pche4pj
5JLgZOhfHwILnyErIlmfF/D0G+wDtFcAF6fjw2w+X3/09+HSlEWQvFFjHH5m5ZDbt5N97LG9z+Jz
sWapsfT4y59/Offmo6IpUzqFhwy/XD3mSuoSctLEmjX994uiKasdaW1A0jHH6ICYvMLIX7tcIqxZ
Ner/BMX/mzwxZbVjldAiLNswCQiC5b4qJqDcrFB3k2yIzmNi3lsT4j8fi1+hUcMdXcXtdJtpxVbT
qnBr22Q4qm0DoyEFuuIdLuWf+RTpLteVpxHZgD3QrhR1perRKCaY2s0wpMd/nqEibzI9OIZ81knd
OabRnEug2vcJzXgQ8snykC3WUDVmXvRq+jtPMpSGFf2HMUQoGkxs80UXagXkosjcIdGpwxLQx3FD
WNYOGMf4/zVV5cCIadTHf4SLbph4OElv/Z1phaWsiWG7XoK2CXIggfPG3MAYabJHd+T25Bs1bZ1i
mhLQHZv4kMXluE2U5jNXu8zpeotvmrYIN6be5m7EcE6ERw+cQ3Euyd3LjhLXFyjiuc8BFb8fFUXJ
3bA3UFZNh/Bm7NTQRcairZ1QVMKjIhUOn1DyY8+o+wJ28DxmNHmbB5XfzXYNzvlspUFWt6MTYnh5
DWntR9rF2l06IU03mFrp4EZAgZV8VuN+qYb8/9SEii6cjtTsRYvt9pB2FfaEnM2OrozTQWdIOEWp
nbu6kn8Weol6OJACXdS5Ngd+wajX9UXZZumerRu3tpYcqnneFGb9CRe8x74BXCCxsucxBRcGNMwW
yN6YvZRMEBeSY9gZDlXsEotEG2Ea4Z6k6YOYM9vV8krf5pb4bQqUt8E/7UlFnZBDYu3B7MGa1ZHR
3NhdjCK3LkaRvdXDgUhJVcc2IgykMarBZtdRcGvBLtCoks9WFycrymPXZDUqxMaicmkd/7UpCivC
WpzqvPsz2PmuG4bUqcHOddKsejGV4ZPjcs6tozL1LVJx7swgoie+0MPmTrVinXldGw2vadciga1S
3U9F0YEqa4pzqMQTCgZhxTT1OvO1hIFTEFfjxWoX9yZ2/zpMTQO5ZJT6iKCqG2bJfBhSJPdIPL0l
VTMEhtIbm1E0uVeUUEZaWqgeQLnIIAVJYyx6FeDBZtlvzUq51bMSJvNzAryfUiCT3s+p0wPW5s0F
VhcTZqKOnWAvUGrQyyViiLCghZhjU38Dh+anzA4fejrWrs3DyOVKZTqVOb53orhw5MbEpyWbnpmK
Mj5kJbobVW0UH6f38r0gfD6oBoNzKqtSV2sJHF1b0nqTpdabVJvEQ5FoR3uIBASd2lmIvHDyUK2c
SYg/WlJoZyh0FC+PJtC6OEyIhcJeibAhqm71Z8sSb7qa2vgsS3doVdxPl1QYlANgACn8xUqGR27G
z1RNAHHDJ+KxxYel13u1C5tjmNm115mp5ipj3g4+mFBImhNdUbdm3EMqhVLNgbtNbkygepRR0vo2
ISzZFFVioys0BeMfxaOgxE36vJ+Rgqu9iZT0maHaZ8vBDbrHWccKVNHZflWl1OUJRzozi6n+0VJW
7GxOs7M5o6DCr2a92qMkU+udGuPXb3kbesNYRAfU+OgPgHWLc9eP1m03o8Su0zJ91/R2Du83rUdB
dCZ0oj+RKTfOti60zGPE5AFgOLBLT8BmIBjD8MK24LRi2fdmyKrfBGnK3qMTC91cmL9pMSdHJqps
j8jRQTqtdf0pDJtmGwI94nOm2X6q5dyvsjh9IqwHgk4tIFhjPQysBmy7HscqJU8N8k6vrJ9mw2mR
1/N5UerCb/Wm2uuhoW+5YnUQBIfZ/GTluLE1aoStPMu44SkqNP/GpKWuOYYl1MDdGRI249CgzHij
mablDkgHR06HK9/IH/Jcf2qUItvNM48PnFCEPz6MfpKmb+Dd7szKuh0HtXGGehK+EuNOxjIUsY3F
kABMCGF4OfJ2r0Fm7Jo1s1xCS9MTIa3QqNUjvOVj9IDCnGRKb8LBCLcop00cKyx+2dzSDxzIMJeX
+X0NufGWqAr1WB93IMBkz2iU4VeqlOaBIJR6I5teeFSiFrdDdVg8Ws9QvBTO2CXqR1fW6pOtQYBE
y0sBVRl7YkQ0UBM6OCMWxs1QpPnBVG2YkOU1cS0tpm6f1PV5mPvm00on/FuWRkc2JxTrXZe+XN/7
LO3epJ21qHMTLlOacqi7D0GFExHFz+McqvrIIdVPN2/SVjpT00qIYYCUTVC+STvTflSVFpbamfIz
lbMplx5ggnSXO3Zc+UX3FJYtrsUQVkv663o7LW0/pV001JBGcSkIDrhtPEVWD98kYV86cFpzsVw4
48iVAJoRzSLRmHWYTxjP/G54mt612qlv4l/jWXnTXqyX4VGcxQ3u3u6vf9TCzlSW/fOagl4cW9aB
8Crx2qy3Ooems5I4Bsu42wFL4/7sTZfh92UPTCoAQwyoVQ95Lu4qkt/wZHzTRQfEN3m//oqFHpI1
6KIiOjyNNAsYjH1SvhTZX+BoV37+0rMvf/7l5/djRGDogiygxYedRrlv8H4rsOhd/+lL/XDZ2X95
/FjXBWe0B0BmghsaAnnkVELFDitMXtp+zVZqoebTlO2zdZgGCpOhuqVS6gnLWrO/VMZloe5Vmukx
tXjSuyKYu/A8WvmDrk8NKltN4cyRjt0kywBW+JkA3mRSQLD52NZ6Y2S4Rc/NTdaS2c/aLDsrIk83
dhbVK4ffhbMRk07ZHYtrXNjjcGqg9uGGwKzBLSOyZpOy9HQpKOBkPcMnRe8R1sAXzz9rtpI1Wniw
rEnv5ihHeMzCg4Hapru+0mZvtOOfwctN2f26t8OkVqamC/JwEIMThungtiBo3cxGPj1cH9JLXyBN
eGiGdWyMInj/Wma/TRqz2GP1bv787OnSkVoJm7LWCEYy7Uxxx+uKbnGTkX3+7OnSbAdTXJ2rQkPr
a1jA4xw4EYWvobcWQomsTLeysI4tWOEFY05Dzx7LaK8SkfjFOKUrOealV0hrehYP4ZAoFX5/Nbso
hPQIXD9EtRJnF9Yp2ULaxMm3UDuKD5g1nOKwOXOM0T6yJjIdqGQ/4gZuV4bRriiHlj5GmsEpVep+
inHfHVaGm/eDn5UPtK6217t6IfLK1tEg3/Rllmdp8H+cXdlupbq2/SJLtmkMrzSrzVpJKn29oGrB
2IDpDPjr78h5OopOKtJ92ltb2qzQ2J5zzNF41ZqG7Tcj0JgUybroL37gkz//I/2cqMVsEa9nDHdM
6kG6WDaoHpuf//7zP1llHxnozqywgxji5SxX1WdAn/VTQQTeyL8v/8nT+cg+V0QqNdVArgR9Ntvf
GO3NND1XxVc2/J89nA/LOKiRqRiZGdCk8V63kd7LMLyLJvL/mzwGH2nnBs+mHElcnBie/tWNi8sJ
nb5STX72dN5fyn+d2sQCSfR9TB5bTQBLzU9S+6elIRmd3Nv/7wV8WMlz5NnOp0Amqbsd6avfI7K1
/hPUwe7f13/fjf8Hthd8OIZ9PwCjKy7jk/N0myxrfXVQyUzgUfNe5lVjHv/9O599px8WMYxrhOTC
Q227hUC6uoDf04nLw7+v/tln9OEYHqQ3FeAvYo2JNVMjTWvzx6u/omZ88ow+Ms3HQiou6hEDTSCr
dPqtLNSeP9rqVcF36d838MkU5yPNfCqDsI4J9rgOavyUdmJM502MtzQY4yETdbdeoBNGDz+CIJv5
jfsKu//kvXzknkdrqXFNzAa6cNt70AMgZuiLV/7JS/nIMzdz5GoTjsUpnsmN3BBjX1blmIAB9sXO
+tnf/v7D/7X8cF5a0xLU+5jWXeaQ/6zV+gWf+rO//f0n/+vS/Vy1vuuJOkeWB+nWjiQL/eCvcgX5
osD77Bc+LGyrxpitcolORfFCA5vWzmSlWr74nj77ZD8sayzpXk3VFJ246X4B0EHA/UNDqzRkDTRd
YvziDXx2Ex9WNewiqmCa8TMln/Yurh+6zhzGbfmiI/7sLj4s685GEChHWBWBu9PxSYRNsrRPfvxd
+8EXD+qTLfwj6ZwsJph8FhSnWbNdISAKLygsCsbxBZ5pQf7v1f3Zj7wXUv/1NSFLHOiBwLveEPsd
yYuMxn2EbkpWX93GJy/io9GyxijBH0oSnWzxc4NPwcBhcPmVBuaTdfaRgd6wEXAZxNcnwWHOSmb2
ar3pz78fzSeuj8FHAnpR+LVuFxudwk4fzNjUSTwhs2uyGMYhnxwbY0qD+lxqVSZt/xXW8tktfVjf
tZuMauPWPyN3NIveX0tQel8VHf/hHP6PQ9X7sLYx11CuBo575vMo9yMb4G+GvKFHHYxVXpXTAEe8
atypPkJOsg7YDuIesmMCqdU9vFH2cePYLgwib0mGHhin5zVN3pYchqVtW351rH32DD7sETxaCQwR
uX+G1bSXLlPTvRQ1i37/+8V+dvUPW8NW9EFhTBefFrQepUJWGWaE/770Z8vpw7ZQj44hHwXxeDNX
SIiAcfk0Lonou7z12ud//8YnC+ojHZ3WFRhRE+qVDnYG27PXYHLmP/z72p/0Tx/J6DGhrigpilJ/
/jkMVYZ/+JNN4Kuxm4PnxX5xC5+8gY/UdNXN8xBURXGS8fy69fClXfkXoMonb+AjLd1TmEmVqx+f
QjJgGEw3k661dnnQeIgjXoz+qi765AT4SEsvayoBUBj/XFCbICL7foy2S/futLEtx83p3b/fyGf3
8/4I/2uDZgsmhfgtHJczKBgjXAMTHTdBwkr7p5BfJUF99kI+bAsYJQXVMuBmWOjv9NrsmQu/eCGf
XfrDWu6GgakFNgyn2qxh0vnLAgJh/xXp7rPF8GEtqx4+HtgfIX2VDJFiAnPHhuvfLflKufvZD3xY
0eXm7DpzHJBlzW89Hd96BcJlhMr//Xo/ufxH4jkCNEC6C0EemjS93Rq74548wqDl278v/0nx/pF6
3lHuDa0HhVYRSQg1KNgXfZHSvspVhynlRmmbTVuBsWvsZf/+Sc//xLEn+MhIb50NPOOMOy8McLTe
WPnch84/tgFXe2vrLVe10udQLeXbJGsAypto3kDdivOi7e2QhIN9d1cywWPrpIURG9xHk8DN6/e4
hNxEdWq4RVSmhvGDHNht4ML1xsEkMi1hCnYWotkuehvig1iDZmepKh69ys57vg5y3xBkrdmyQxvj
mugxjLtyV0eDuSkCSk4RWwCg8wqbNtPRtVWgtG+CdlVKl9k8s7UpkEtRjuqCSSDsd1aMvOGgs92Z
bRqH1ITxhJmc77NT5Q/LyU5bdQAxAJSKpufu6m+RvRbwboIHUcmetznqjlZL9m1mSx+l/VLC2sk1
GslrjSoOvWbirqmm+WCUrvMtHNgrJvxmzxsBPqNfL5nrRsxTVwYKQRGGMGElNCJlLkfT5SC/wNrW
a1QKx1Gw/MIFcNsINm0XV+Y4RQI8k5hvT5BD2ydo7OVeFZP8JgckV8A2tOaZ8T2wQH1EjDaLyHTb
PSAB7I/GPGjf0uGZ1VxedaDPfBg0ZPOjl6wbhrWajOa6uKiDQ1ObyqI6diU4eBXclLW1x3aW5snn
3ZZXZq5Tz/e8VKMdy7RWbid68pMoQvLYdX0+B92jR2SZxIP3zcUiD9FOJcR0065Syx/MlP/Cqc09
UJjAHfCT7lRSSpOZQqse1fxC1vlHUOgonY194A4JvKv/RGMFStsW3gwcxzPy2drE1sg5lN6u9vRe
ROM9IsDfhRQlohNihFqrRn836wDHywG9bklXkMVBDtqreLxaEcMlzNDxIJisMraq6GayI5x4hTT8
ZWvh4mS31qZgHqVwMLA7iGfaFLHWMhFSiUcGP819h71lrWnw3RMG/lUOjv+FivW5N2D41QUl789p
Bq9YN6DqxOFe62FJYX04tRlsXTH0K9dpHrOV6NDLJOl1TgOYhEVbV52WtWD7NgrXY18NoFijKs+H
qF4PtHQ8K6ohTMei10e6KGStraY50bZD8ozwaL764PTUvQ2f2cTslkwbJ/txHFABdh4/FIUskmEw
XZtMXT9+A6s0ypqmic8BzIpyb+D6oiJp76I2frV9N6VEmQEssyHbpPfEauVlMNJ5ZL3KCVOnrmJP
64pBPAgnf7tG00evZ+AN0KjIrBf+3br2RMbie9SCwz1UMJkIbaQvpVxPyit3aOT/dAKbKXftI4vF
nEa13s/d1h58j+JvFEVe982BmvbNH9rLaL1sq4q9rvorKFNn+P+dwj66+HX5DVm6P+AI9jDR+E5V
m86GZTuYym92Zltdbr3t4A1jdSXlfNmKbmeo+UGbNV/b8QGJ6DeOl6/LbPdwD8u8ilRJ1bYn1Idx
AjzxBp7fh3Xtbnypz+gujrMXHAcDM2NPlNkQqJeyXOOE8TAtSjhVk4p8gyvlZd34MSrcNwbmkJjC
Z0wVd3MdZLph8HrcdgiG+btYco9IjgOR3q0vyEPn+WvKaHGxo7gjrtgVrLybmVTZIipwEVh1aUAo
ULo9dGW3K9by0DWgGzi4dnrYbxLUatNBhOa8muJ33YLfwNSTnKIrvKHv8H3nsA87dB0HC0U+gkoE
5Sw2K8hyQOsC4XuPq+0a219nzX8HYjzLRsANd6l2G1VhAn/vKhViRCwvJiWIOdvKDPahGd2Wn4au
N8RfL107nDw56hSPPsUzeORReUG5LQGBiDvQFLLGNS/E39qkVcNLuJGnJiCvzJjLGmFXVN6uEsH3
wrRXhEb0iT9Ffxq+PdQrezRgs2AqgO8Wlle56Ya7MhYvZbDtUBfddMFCkd0CSVhUx6m3EZ32JNhV
UZzJeDtEZDy35ZiBDPYtasS+hvoiISQ8UAKn2JZcJyrvuDMvQexAgKbLrzDG7NeG/ZVIjOzp9tI1
ESwgzXqnl/EONn8gkP6oIpwZfR/dLS3bVdwcbK1vXBtcVVPehGD6lRXuYmuoSqIyfGr8/hLo6Kkq
vQv8AjAXxTYFl6El2ZT/EnNrQTeIfgvPOy+CX8GM8sGUDB5oP/9d1/CxxM4hG4RPgz75Fvvmpo6W
Ign95bbzo2+av6t82gd4eq9JDfePeunPks23ymueKsLu4j7auRjfcFTAuHG6cY26RQEOyxDavhaO
gtDm7sKlvXiuPfY4gd85mXnvmx3FX1Z10Ftv03BbcHtYS4p0SXmB+coLsBuexjLaGyQI4gSVcGHq
b1nbXpvCaoRdt9gmOmD0bAvENfDEdAqDqt/5Feaeo+f6HXxtaToP+gHSj+dJAsWClO3KwJzG7mXO
XOLHfP1iY/Bqe7h2ZEh/uw+wfLZRtXn700AZeB9JqNuEqvlhKSO+G9sgPqxCXBsY5SfAH8ps0/Uz
c3a+ARtyO8BArdnXE2DFJtxqnALCpGDaucT64ZxAnHAxTj4Em7/BxpH+CRt8ebQED3NupE4wkL6l
3vQAJ5oDw4AJc+72cdDIoRuX4QTHzcsaI40kqNOlmV5saE4F/IoSB5uOBPIcmXoi2A/T0KZswIMm
8PKvandP7OpSSadnR9tTvOhb9EmPxPNewBN9nLflvIkp9zHhnlqJs615C1owG5E38Lo1/Z0TSH8G
z3Ivrbl0Thj4mlRlVscS3SerL0HZ5zUm2okXznvklx+VUzpRdDssI3hmQfRH9EGGfZ3vPO6rpDbq
bANanSV+mRl37IW8SsVAUwyXPa8pTWNAphUYvUlkq6NftOcVHMJUBN43vxX5QMgfFHsA7Lf+ySj5
GpfusfQ4uZ1pIPB5bQhLbII7XzSH0utv4h47bg+arI1q8Mz60eVwFl9OqLtwsNdPatnuBidOjW6O
yyqfEJTQprRk1xAfQ7mynVxgAGZM/71zw5OAYZ1j+mB78mYWk6FmQR2IVPQ8UmY+MdEfvH7cV2Y5
A8Y+6DK8eKUA2TEeTgtfzpzFj2q295Y2KDlopXMgcfKsrBTJXHm7YkTYEdVPQ92f6nbajkiFKL7r
hSy/h2hs38xQ7uZ5a5Ktt2PGY3JVdbxvg3BXNOW56JeXFeHwIJ6pInUCi3NoYziXhuIgylk+woSy
OSJxEiHQ8VLsmGm9fAsi7BhxHVxXcFrhsAuimKaGZzUfBQwNwRD2/OikRvZA1oAd+zb0E7D3+F1Z
jsMdM7VLC+67c1Pjm7draDM50jXVVQkG6dKTZHH8F4NZ7GHViPbVXk/zYB6r1M3Lc0F7Af7p+MYD
H6hAw5M5HHQGHrfMVkmmlHdY67ou2owNEyoYgs/Lrx2OUKOv1C8O1FtdUsGINdFjCJ4wsicSZd79
kLo35y1DHlXDj6KM/lDLVzyyrcmjlrhkmjjMGosFmz/1z0b0ZdqL9X6osNVBX/cSeOp59vDJWCym
uIQX8OxVdxPly65pwgoL24obQx2+LBO+gZP52G4WrO55iJNKh3cek94ZRlneK9odM6NQVHtmgRdv
83YKdPtUdTUQUR9oH+vLt9mMuTL2WOsxBYk5Z8Kd3AzWI4sOYeRu4ibOwTndt3VRgZ2nc2d0BlA4
ETNguwVrLYSfcAPIGGz2zAOZ3cLitA2bvwtzbT518ymwZh9u23OwuH3Ml5cgBP8VzrdPtQ3hDuLt
5i68kphdZlAssfXv44pdRCSfRFMEGeq9c+QhwGMIcDeb7va87UEVnbHJRQ1Sw/tKg4kb0pep+I9B
NwoYNekDCz1Ysms4UIxDkIPXd7u4USUK7wc0ZrhLscW+yEL8jD39gy8w3i2WLZ8Xw946ZLAkXS/r
bFnqcLe6QWQstOGxUNb/A3swAhq8Xx5NT6bDVjAELI/rdNxICRXyGI3nmMNnGz4eqr2jxTb9WakP
/vyGd7SLGhru/IiWTzKEY0W2kBmdoZmHA4mm/gZeY8PZKtJkU9dO6MBit59hu5mhhOeAgXHTBntg
ukSwnekRSLtH3Rw8YHjcXbkXz/sx4PogGrIdCC2xydq6y/qtbA6IZdn20NvBl2OWXZiBFzs8Oths
HZsgih6gEW8eYKK+phMYE5kmM8miUXdZ1HH6FDi/eoBz4JiHRdu9Fr0T53DRgUvhccS/C4aUz2ri
284FyAehhFmEcdiJH+upGB4FjaYbr+b0IgSjmWkHg/U1wckpmO1F8nV6z2hZLt4cYjLGlPfYo7y/
otIxO1CW3Bu6q/AWpw7AKNtbemFWulM0O8RN83lL7Eh5inZ6RBYMBmyoZ9ssGJY5cZpHGPT4/B2r
j4N8Qh14tErEDzOel7+W62mGDOFYEjU8bP7c8FTYTqkEXet002PucSt1x5BVVXc3UzTBBbyIJrZj
+IjuUFYgyXGGD0jKeFUdQQaZ7qDJ9EDukUuMUAAuH0mFdS/RLZ3Rm6HBMyNCbmiF7NvSznTM26BE
Z2ULL5ehbE61DYps9ZXaN+A5pYqb5aSXUGflGhTp8J48xkah9yHh4S4yJDo49Eg7f9nGZ1kgxEfF
vX2M/fZH0M0I8F0keRgbZKWSdYjvrBDbDSpql/VdGCajrb0siFb/2yZk9QRYCynQQk177NvIcdg6
m5ewmb0KHi55L3qXCBtBNMCb6Jsd+PxQdhNH/VRRPHLbnhd4df/Us0dSJCeZPWta1WUdiyoczGUX
3sXUwyymLhcUJaI0uFzV8XReKwn+HQ/Bs8RjWBF89b6vVi0kJdNCQJUOvASMFPaw6Cl4RenW+FgD
M8qCynSv76KSC5jJ2eg2juVb3MbvUaai/Nn75FmW0BTEXH2vmhYetl2zJHQxV103T94i9tyy1Mk1
xVs5LG3I03UaYTIeN+0tQcJF6q/sHcHwlyyo8bHBRf+A9PofDJ9VQiZxEWTq92E7s2NnhgvVXk56
AUr1METnkugApYq3/AgHice0RZh1dGF3bQlErrx0LuNjjRORmikxw5wOHX3sZPzDNcOQYsRa5iAW
TcBFhiFRC8bgwFRWnJP1a2z1kGzlcpqj7cegsDK3OEdUU5dVApDLOri7uF2XA2xpfmHsAqvPYQ13
oKgj2Fnra0XX75Kjm0NrmBZjg3UyTzKtbYnNtAUrcIvIW2O3BQIgMLSlsFdOyymTBSSOZXmgDWOZ
hPND4jfFbelX2SSj44RddtTiEeUdrJ+Qp4nqIUXN9gT/KrzK1XtHk4vvoycRtN7AFldDDrK8DDN5
pLN620aHTskEAN5kN9rD2NLXsOyysQ/PvaOZg140af3iNgzdlEBjVyducjdz6L16evuhxHbonTyv
vboPxXKvN3TrhrwX433x4g+BTsI1uguKwSURne3jDL7f7YC+pEx1C1uR0i1t7kW9D+CnvZAyusTd
GO0gLWqvGA39RhdCfk7FuGQtxFU3evBdGntbu1viDSHamvUnEiz22NlQ3BrdzQeknWFp414T0vI4
DWRh70NoITJs+78sW/czWY6Vj/LEbge3VunY0V1Nmj9LS+9DinhxGqqknSEscGF9GUjQZzD6ezRj
9UKtvgKLOG1uOKxevyabnZs8oOzPAldPf5W7zag7aSKX05pvkGCUV+ZXDdRO46X18SlaBlnIJOBm
ipSDlFpgtXqA1WmkgiJB2JePVqFje1aOeCFsuhlRieS2xQntajTOrNcI9xwUTWUfLRnwIAi35bvQ
wRHmdrFnuqetaPyL6EoBTUT/PIotTpDQfRlE9L2UWO+QDvWJJW13vyyBQDCcxJhhZkEyGjieBvHy
feiUTDqIhIE95Q2tj7Q2j2Nofpii/NGE8U+6AjnsBgYwyphn0vS/fNh4XaaFQ1gR+IfANmMK6e2u
6/x70pKHmPlwbPdheqbK1MUtPrBwwSw96PEa5gMfsENUepS56QG7b/7rDKEixH0LNCh2837XCBQ7
cj8MgQu++8Kb3o8g4VHY24PeE6AN+dOYWOt3NwSt3MmuwYSUlrB9hp4B88WyKc6SbgAq9Tq9tNKz
WYHCBvjLhGzpuVFXHH/tQRSM5tEs1QwYxZIZu1aE7CkXEsirlplCHVcoFDI18kLzqTZYFjO3u2bg
/jNDtrjLG7TggKqiqjvDxj94nH1ZRDBN4sU1wEwWxpClv/2qGz2/NXDs+DuToP5BIdIYIB1SkNLo
0TwWiBY7hNYUWevp8Hbsdb+Poc17DOTUgUEs9AViGJIJERYHz/b4Xu0wUQiq0LKKZOqpe3SbgXUL
t1zmTEIJllZV2Je7lSqSoWj3n1YeAMSUwfYXTuY68+G29ArHev3g2bYpUpSS/NaVY8WSUhJ105G5
f0K9AczB8ALfR0WbH9TrmA/sqlG/nIQ/8wbk/eitQw80xOtvQ1EPBzou5E+Ldj8dgibmSSdoeeQL
GfZsiNbvVYcdiprGy1tfeA+6JuORDF40JT10YjazRYkwziYIBD0ooec6kwEJtutIijovwOCC0kzX
wwMJ+8OMIuwZsEsvQcHqm/0WyPqx5RG8+LsI/R0fI9tk3aDDDKehv8M90ixkA7nxq5EvKZGxGpBz
MWr8SaA+PwuMEnasHcIr9GjI15tcxSEdM/56v8Jff28JL/6MSvQ/msEgZNFDHZQFrMKq0nzbozIt
AWlC5ZhC8Vefm24AbDU2aEfkOiHkALWLLHeennXOh7jZkoZ67jTLoId/JQsOCyuKVIw9u0TzoG4M
jqif3YpITF51/u241sgoD1qkP0+VOxAyWrzaKdoPepozGGHC4UENW6Zw1OWYsNu7rd1COLHDk52C
lZ6qKoz2iAyNL/5CEF/NBrQ3CgmhEtEPZNiRRnb3fRTz3F+EDdO5iNQ9fDtxwm6q7c/92PK7vm+K
rMJ2l+ge8uskRFbdUc1i+I0BiDlu80AgyQYQX7UoOJemdU+o8SMwOCT5tvUVqvi4Ltdsnpoog9Fo
uS/aip4mN7f7HpZEj/h449dxpNU3sLmg7xvxF0DVt5YiKWnEdMpqcFuBJ5PXMhjEq3XemknfQGCI
HEDEi0i+zDkcDKs7Az/H37xfJB5gZb4tkRej+VtFWo0S1Z0c3VHBh+oKL9wWfj1LHL0KI7wdYom3
E0MI14sc2+GXMVQeOmfdHvFoy57CnjprgSjsli50R40+9icVW+unekCMVMGG6hAspb2pKuYfJKyn
4OhPUTSicd5X3rrerALqrSSKJH9iiGr8MUFB+KNAAYN/G4IyrcPRPsz4sb1Vm9hBOgw4V+sgevGr
odqPEcSOnLYwbDGxe4EFnzqR3rhHtdKeJbCGnEDsUIKtCNNDSfat8zDfykB1QdYDMEsGmKdm9ZPe
EBz77vKNRmfknkZdAye8pYpNc9Dc0C7xY8JfQexeot0S+OQ8DP6aq6AZdVYsY/l7IbV8o8U63PZM
TY9bP8ENolqmn7wp+13UQboajErvxgmyIhrWUTZZ9l4hxuK73hbMCEdiNpmPLfOC2yhEqNQDB2BZ
vVUDkaCuTC1w3LWxD3EvDVCkdwhEK+Bza6yhN0WoRxoC28zruory1ZC5yjo4JR4Lzt6lXrhvgFJF
oc++fq8EMYhKMIMiT3HE1nSmVpzGvh8gOF7aHl+ejtE21d5tYbBBIAfM+GVOl9XhfEDKiIdAP7n+
xK63XaAS7Xc2nn9GLByyZvCGHA8MEREVdA5ZoMQYQfbhSS/Df0mgTlR3sx2b19pb/CvVE3nX9Xjv
64rfkkKjJJnG9a5qGogILTJLw3cPDcwcCSm/jaoEEWcaOMSJ7eOKs/cQFPz3Wm6QOjSvfd8Ds7bA
92IDNfygkaM2dXcwxMgK6x0CYW9KzwG4lhK14fJmV7JXDUqqojlgI4ZgN/Ie3dpZ4AnqSsCOvihT
ub0CapICwLgnfdxkyopXzNXyUZIzxV0kzp8lAtzmNo11991fxz++j4LZFshL1Sp22TYXf2fwwwEA
iV3UGmiSS2hKnT/VQFAhONtAeUBjHwbYYlWbtbSFEYXWB1x9TDivbujQn7nmyNMK3JBDuHhXrFWE
bcCu8EXmLPclBHGic78s2NwWQ+ZUbcvDZrA7lYTc12Ff483x79Eozgz4Ldo6CC/nlf7WoUUvUAHT
alz8vUTPh1ajwOYpSZmiu8OR0RGksZTsxTQa5nHWRyJLVaEM7p9t5J9cRby0xBwow2r8ifmbTsoY
w40mOlhojJM+wllQmlYiqhVKdDA80KvTBaED3fBrxRGagARLkgHbCmAvOBBMwwwbBVXYw0bmp1h0
1Z764F6Fm39sSvUtaqeLX/KL15c/h0m1CWMoDtHlQ50/n33fwlkAEZHDTpeUHfCCyzuHtXznlXVw
ZOO8HcKhxwxjQ6nUe+39WFYwlkKVk/OKqL2ogMn6zL+TtchGpmlaDuuQ8Ybf+A1wrcIvwYeTuIIf
xr/oykS6oqfMHEVcbuyGxHf0VL3PfXGe5uMWdykG0CGmleOYNQSz2KBpf6MzRzNvHdwb2mXDoANA
+AYQLJlimyGOGdowEf7uKn5bTNF8Dtc6fiyLscgh7W5hRjs9i37FSARsglrLX1tMwl0NKeGxGyVL
ajo3GKJ3/VFvpEaMAOapbdNFt1D5z8cwtifXi9gmXdn/wf+qktj4oP+hG09wQ5Bpr/9xZ5iReqAG
mREsRNhyMLGDxJykptqC1IPKN8eRftKwfTlsjj7MkRJ5DfeHyxh5QGIDdVvO4VO71dOBdqt3bNv1
pegJdlpTzRmGH0EmeWBw5AOBlZzZlPd0yaBmmZAZBK0+W80jVxK+qpDugL7ZsrxC1HfWIpwhH3nf
ZtrTEXrk4SK4jXcKXWyyFqN/jyMr82UTp6oLybHjlYUt64oph4kgHA3am9p1GFFTfJV8RthQ1BXj
sRmIPk9eNycVAxOh9p04hMh6MNUA/qgf7g1SNJ96I6pD2JQcA9IyyOAWwNOatrBwj9c4XSqzL/xi
SdeufevLzSTWc1viYoMJ5Qb19DzMAIZMgIZB6l9wlywxnxzvowqug1hJ7UPsMAoMx+EnXhGyH0XE
gNXQt9UH/dxOAtlGXvcrLJif9TVZk3HU37ian7apQ44T5mQQaYsuC82K6X0181QXM9DzFRyYMlDQ
lVZYZoGH5+EERrmoRp7QCamzT4ruF1rTm8C1r27x33tOD94fbRzdmRrz6EnlxovIoQj8Ka9jA7hn
xIQf03QHUQ2mAVytcb5G7i0ytLlxgyuOJS+nn0TMOHtEhKQdFdcnWvho8qkOU3zU8PaI1hdU311q
Oex3OmRu4Uweb1lXNDgNu1t4j1cAlrCuCgeH3ZWZYM99KHEpk5lHO9g/NChxG8MEli79gfqnQ1il
mu8k2ol0ZOC6AGp6bggWuB+OE7hCy+//4+w9luTWma7dGzqMIEjQTcu79kZqTRgy3bSgB93V/0+9
o/3VUXVHaLAjtCdVXSSQSKxcpiJD7rYs0mmbmwBfmLic+gbXTSfyPlCcyrs+ojEi9oOgqTnhXj4x
n6ob22TGw6uu2orrQUfyo9OVDSmKgB4ON0vqzrlCEFu6cEqz3+I9nq1nr/ilQjTlrJwfJJN3py5A
15YDhSYqU6vU0B8egViL3mVhFbrhBtAS0NffxGw0To+6W+cUFIZVVvFalIyVlRTxau6il7iXN9qa
8HRuIfg7Ur4PLjJSyZ+HucEzKt+Nn6tjUWBBZYYc+sAnLyrGwG2aM2OROc5vHsUvN2dHk2DMBC1R
vysMkcIIpxyZvaeFCxBYG6/V3LQLFJdM8Ubs2cW0TrpqWNv9GG8zWd06fc53mnpjaOfBjMJjjoHA
Ms+rZOOOI9lX9APHslSMWQSbXIrpY7K7j3icTzXmmysk3h3cgMrOxkXdJeKdkXvH3dwM0pjwyMZ6
9qMwKhbG4Ig1n2DdlU7rbqai41KPqcXKmWnCjWCOtqYbiXIj4pSjlWRA0gkivxknXDjo0lZeNosT
PWWJGbmONi5T6mdcBuZTEpXerm1kvPVMk4DzQKY4o8TtT8+y+pM5Q5JLnLx7mjKlD3VJI0YLFcJd
zurBOzSJ9rFurP38x2hr+W7opsM+poQhYIiBA32q23TpuCBfbcV65yDsCu7Z3Z8iyNSw7D0Z/WBv
NJtpyFX4lILhg2ylSb7rRmf+0RUhA4beafWeIPE6J9670dugws+V4WmHcFf9TmPHOw4WQWmVJnHF
y5V5clVr/fHTungA52rXvptC+Wls9YuZ7rDTUzmum8yv1243iZ0A19lbaTgRCOqLFehYsOlkGfKG
23M+bRB63yOjHndMJTPsJMtoK8uu23hTN2+HtLL/jE0/H5ImjcmGb/UWYAL1YJfYbzNnwe/En+IP
3eB903RDtR4Hw9ppQr13iVHIJwy/2pXpkX/ZFjBaFkEN7zrEmoMOT5Bbolovrla+OxuM40IicZvB
ZswBCyBbVCqpYUB4/DN0kmSTn6E1fpOx8YJE3Wg/aqZFOpZJSsquH902RhDDp0zajWhb663Gar9f
RW1gL4MGUx9uXPMjU+IcOT7FEkytdqwtdvCNfjCZPCFT7CUi8bZUGDpOUONUo+1pYYrKZxEkBS1P
PkUHpljGD49IVKRFjjHdwGYR2IEE8VOQMG/LWvkB7bz7YJVOC9DjcYUrDR5LtcRTJ7HAcfOBnM6z
7E+m7rkVweja9pX+7iqiHXO7HTYdINtzkEUFViQ2nL04SW+C3s+eRhrtGz/A4JVbt9ylTZssFWGQ
23zwjRNszHQLASFYmnG5sjkw7Uq28apy8GOZYHndgT0ZDLsdV+76obRe3dplBtk2jJduIBQEZ8R8
hJ7tAGWoM4xTTwt2WALC2Yb7PvAAGdo5XzspTumRTaMkACnwfoLWSsJh7O0j0nr2UrXVb6OR7XpK
NYUiN+tXy+urh86KrX0pA/0qx2G8zzwgdK8XcLXDBigzA0ojn7GSWydWJa1+H6/dqsawaighDA3a
7fcmB/syrO30j56y9tjbpjhlQrTPyh/i1cgaXadTae3KsWhWre4FNk/dru3LajW4qVo68EiXRl6M
a6hF0xNdIkTEyms6LIETkOQp8jA0aovbKuOAWdSeHX+ESsW7GXLTuIg8aIqObfKrEmXdY/NtgTtE
0SYQqXHyp9ABSTS69Nl1XH3o46TZIj1o9yQGDsskgmKU2PVw686lu7Wn0NomunOeLIUJaj9lzdp1
ugKv4qr5gRWh4FgI1K0zxdaaC0q+0QDBC9/uU04eDasOktCiFkaIfznT8sGv8x2i/HIj4VH8TKiU
N9bELZutHh0LgIyN5DvvIXa1lGF/IMGLY06XVlOtMAlyV76X9MiC5xwGSjz+6KwIE6NxwL8IFHcV
+2Q62o0B3BQ5fbPKItk7C3Yo7fMsTcoa94yffp2qUxwA41RTrCKk0mYJk28yliKCPcz0p9HrET8Y
lBpjtSwUCY5wp5L9zK47FXWUPtqdlDQy5XxMcBBjmtzlhzYjPhOnA3nH9aZl7t+ojUz87C2AU3HM
/BCHFyyzlmSmJgy2HcklhAnRrPv4FwgRlTaemviBy3N2OyqVBiu8/HAPyzr8b3Jn2I+pbpY8eB7r
MBRbsDSYPFmmtx716hjIUh50PFZbx2vKH0oxbRTNNJyEhBG58Lo4uUs8bupm4HR7KwvGl6mN7Aq7
IKVuXEhh7y5JYAtmh/h0ecOdyIIeOiDIMKTVMWOmhz2V5dNu23qDh0W9sHKxzEY4KJO98iXahioM
HgwakSEplmlYUccF4Pa5zR2banPO6Wn9qNsWnbHF6+IhDfoty2RF1eYmUPewRBkDWm2DrVez1uN4
8KD6zVG2sglcjzKG1Xm3brR/sAewtcliFDwfwik71bFZb83UODOjFd1qtY96GwcgX63G1L4NOiq1
Zxp6lSe0dp7KHhDM0Q0m7j1v6GwJdmeFFlsP07UsstVCGPZtVuX38WAuhdE/ZXH1EM6MOKruvra5
qThNdRvgjAkVKZF7R0V4zSntb5I0uFWT1Rw9ith6wDpznzMrXoZGjLFZvs2S5CarSXkN4cHZdnxj
SSUWpRl+64duY9p+sxoHQCwGh9iIOTfwd6N9KPP+ODMKDCC9Mbe1dy59LzzPZSXLF9+BiDPYhjgg
f442ZtYLykmQcX/M/JdqLL1HtxPevizn9GEclf3SOaEZrPx+qv9UQFXHGtpQsrE15tzcDatxBDSB
/Mvzyfx7r6idNURFsaBlG3AqifSyg7O8xGDS25ATTUqvwXUF+9Z8STYkP8AuuGI7XUaO9Jx7W9vz
8k1XRfKgZGfvLcvzlkqFxjZtg4EIJ6aSJoFOq1DBZIkFA0niLdC1+a4/7vrQHZdAHXKT1mN1wha9
WdlcZk5TrQbO3MwGkk2zZ6ubflSYG8GDgD0HX919CW1dPfmONd7WMzyEpkSaldC+H/renQ6timFR
AnyvhaDx7pUj35hQ633ke3prGV7+i6n62Xv4jKq0KUIu9Dv2XsBwAz+U06YFPruTfsuP4U6I4NWX
LzKt/HXN/VowGZ30dk5yl/5IzkxesTJcTonVb8H3aDnd0Zp3giA+aJXckRZMF5r+IUe98CeYavGQ
JqJhouyqU6ItyCdun/3Mk9F7VKWlj0GgcoRyXleurDJS9iJJO4+Wzzdyb6GaVq7cJmIvesVs3NRm
VGImF8j1VAjFZCa68Zk0AN8408GNGUcnQn1YYYA9SKbanxoQaxPO6tUSjLYZkd4HfoZbQsvgww/6
+cZOHWpF4VbNpoHwTPHXM9T2vjwYCaOkxThP4yOoV7adkhmXgnrCrJUDfT1A/F8NIcU2LxjItcHo
33HYndWqlixvioRbQWtlaHHrAFyjJwM6iRVwI7ctaxWXnXFb2G3z7nNmwwHS4VZWOT5kssUoS0Ox
wZEyTG6b3C82kI3LxeB34Y8OD2nkvO4WHD9I0JWmwws8zfSPZc3Zqkww55xn5r+ZraNDXHgfTdyS
rzmmu0QWP5KgVGC+eXCaWCl3NZaEPAYbmsvK4Pn/TrQ3vQI83SfSG3AV1VwPWiIC58aoDz6pB3sT
d8LlHPsRrZ/Ua6S/+XrMhnEzhXG0S+d+WudD0QE+B/l+9jFEgx1sQ++aY45xCLxYm8XPFJgaXsBU
7wWuNoeg44/l+lyvk6GoXnXRmutBTOMhjNxyb0zjq9cHzkZxX9iW0sqXMC2fAesh2/u0toFpqluV
nWkfsxM+QALv7+psLD4mCzZXlnbucqjnYdV4jr8tipKCESM2KWhLl26roOrEkQO5vxq2djLJ5Wzi
ccjM3n0ydILyO0DnXDoM+1vuH1pj3EuLY+EgN2W3ZSbsZde29dLptQPQKW1wh7lm3j4m8o5wJY97
eZGsB7Qk58tt8LtOag/4O3unnaWpaCyn2Y/u1J9kW0FKAId5YiAIXbRqihXcJLUzJFaURj+gSXdU
fO/ls79Mx8Zb9gBor03s60evkebOFH56U/0GJ3YJiWZX+A0oiBtb9qlhwvjo6GhcdFV1dBomt0U7
5VQDZvuGHTPSMNtx1XkOf2qNy8tQwt7KMLwSEivELh0gBlSDeIzOnbqTwrfCy5DTYxIvkAM3pVU/
GnP7lsTTg1t4D5VyUVaPYBd5fshgTou5eqkNuNzgRret55pHb7bL3eia5roQ+DP652Es1w+xdtvg
YLfi3tFEO5Fm/THUwUbxmLBlZ0F55hni7Owti+8xN+JnJ08ZGzHw67OkpOzS9OvWdm4iBKnrTkIG
dFXS3xCULNe2nHeFb0BzrJwdraBaMfWNd7bbPUX9iH7OpJqHKvWXmTc+e5X9HqniqUdSH01nFQsz
k5lZ37nkMcifuwdXOO5K52O8E9DkV4wii7OCiIFnMrprzWaHdmU9RDC1hXLXTl6rhVVZ6Wp28zcT
16hFYoCCeEz4FlPC+CDCOqu1LPaNfjKYVxIn1sUbbVv5up5I9VaF760AtuyFsKOfte402EYVL4a0
CNfwc5mEs21rTY71YPvj2rYNCkjFVGHoO8BdpwcsPaeM6KLr1mNi4ZsRTm9IdKcj7GC17JvzyK2J
i22Bteoya51w0ztBBNTowZQqkLcIN6rOOxl6PqfYzRAbw85rISjU6LB2XBHKnVfY95zVkJHhGPAw
/ZsQKjtc08g46ThMNiryIbEzolwkSfbN6roaZMJ+NdpkJwGaD6FvfUsTWC+1mP60VvfTMVEG0uYi
O4Dgs6aBcfdeVXCQW6p/SD31HJbudyLgSW0ve0iklreXVnQ7GzgshgXxh93YFOtsrB3G+rwGJ0ad
SaQgZ8m5JYvakRDzFMpkQxd0qOLOWMBJ+AhzycqDr7iC5TnTO6Thomvh1w5ZchumMYh8B3/L7O16
ydDcXMYQxeBFJP5CjM1DIaMnjI1uDcP5EevkgUSWs6IoPOEy3NAfAHbXAiroWUnkoHg4+Xid3dHf
31bSWJZu9n3O6jdqUg3I1MhNiVX4KXH9nH5+eNQ5/E8rC8edZZsRvbo93rEi31KdruPJfW7jGQ6J
+2w3zm0wUzfYoPBBs+nYTMW+i9w9vI0nq/BOkEn4c1pgWJ0xy7XGNl1lY/oGOW0Hv9FeWYNTrMq4
v03bmvkALcMmCExA1GTYE3FoQScYIbtlDRcesFULM9YlgQrMgZOSy7ffrBt7/F0TMwdPYox/sE/b
LfYzHzDBN8Pgv04xpKbAjO8M6QwbCC/pwuJat1C2fGEhvPguyyw3xyfBzCr0YibIrftolPMznONw
zUhj5WoBM1n4GpvKZjUEzmtjFjdhBxG6KvkTQ5HHG3RhrHmveD/P95Z1Fs380IhzMbyTOksX+D2m
y8CKn4YI41qBRZfQK9cyXqwO6r5bblzICBJQbOnN6mdlxOthlmvuzRS2DI0OuaQv8dk4JPc5sEOI
OlD3+b/av1Mo1SDWjPQVeXXvCu8+RJcwdebG1OYrj2VYpsL5HoxEsgTtDmXWqovlHgYkdcCcvpci
hG1KItiynyOfJj68aXTAjWYutyXDvQOjZdqOFiKwBx/kCFX2hSEl+Oz40DbJj9nNJuw5i4yNn3+Y
GuZBb9pgk3X+WpbZHQNoJKA2aGSE6S1/ZHxgm/9pRL8dxXg+0CEpc8ghAXKjVeFAdMwho65Ty2UI
XnOprqqIQ9XCCRSq8yItaXLzyW6WkAp8aHMjqLdWxk2aVpydGS9L+neQ8jtAM/db00Nw8+gkb0yj
HO/CwWEmE+t27cnW2Mc+5vxwnE3YIrrbFKqj4Cg/+AVHRuySsINzhZOd8vAc7bFcpyfzqjW5GN+M
OgUUDnV5CCbmlxnQ7l5V4DECd9xNm5iM86r63RVqkAsV5OGdMSfs9whMo7VzmNG0bR1bXjvGXdsA
r4l07G7QVzwOCu9iI2AOCPHrNVVW+aNhyLVnEl4cmlD8SBoUjN0cWiufu8nCUvW4hoAi/ujSgI9U
MYPgEornMIj6t9TONi0NH2EEN3PFraOGfmR504M9Yg0UyJU0WGAmlt4LAL/nyRAbH4LTdhpacQB0
MU/FPDmHWdCRFj1AkoXR3Br00F4W4aTXAsavVbXkVIun2iv3tZpIzzk7l4f0dfaIji0x9K0S9sHg
orSGVPjeGAg2gyh61o38ZRlAgVmHskh747Sx8OlemEb3FgvyiSxm5Mu4qbEbqpJ06fqIPGOn/Yl3
EkBvAu7ahoG9FWbBlH18BpLPlpNHrWA0RBs3MqquYL5tgB1WOp6HpcpyTMFdRk4IK/CJtqLqEBT2
nlnThL4iGpf+bLnbjqHUxkDgkITirnWSXwJb8YXrzbRrZmOAm0CyC6pYfMTVcIa9kb5GODsvqzRq
1tGIXhYROrAavtH4nOH0JE0B7xN/rAdsw5eWbrdZoe+nfHTviZlsFyomQO0cYbHqIeRvA4QGz6XU
9sHEGXeNjXezcCzjhLXJfqKjMdzBWk0j0jW3hgXv1eGWnvu27BO5ztz5prTHBxPc9+Bm7Xc/7/eG
F+9jLP0hUO0DqMljmK/dKD1WpYxWJkMsipgBS8F3n6mVj3kgH2MTQ1/eSbGobPtdW873qarTFfD6
3Yj9sgIs2TCO+SiimSZWsa8h3ydl+cQN6z7zxckPgPxLSuKinPQmajK6HMDyhZV2PS+neUMbxzuo
IE/5+KuapCMvZnO+T7MS5KRKTlwpbkjzmFattPZQdj68YQCPKd+ZqkLK7znO6qR5ionaWKiSPlkM
yQ7CX7dolXM0df8HaP0sDIokwEv06BlM7r1qfIl6fmpabnEjuXEdVmzmAjAYN7Prv5ECuiNWDdft
vDUWkYaTGhnmKTXHhwKzh4VpladJjwcj6wsm0gDxwgsOCUmYi8JgIDOEeG+XnbnMTO+PSPRbcX6D
Vsh0CmmyNcmHJIdsNljdTrBJlrjRP1mledd54hlCyvMYTEzjxQT7tDucCZILUdbHebZO0zwtmyg5
2FV2KsaCaELX22kwIETuN8I9s/xzDGztw0TxbSKsric9HM26B0orFNw0sCRZ4R+DpdlT2s1/EEg+
t7JEyVWMtzp0f7du8IJVHH1+UN5GrlkuvdC8SfMIRMU762duG8/KVtP53FKeRwSuzQTdKhhG+do5
YJgLnbIbCtj3Ik2cxxqqxAZLnmFnpJ5YFLbbvrqZV91VUYrMC14VxDdCCszJi7kROQofeAjPsoWl
3sEHfGXO0Z5cNxV3bmgWH0ZTaryVaKeRK5+/eqxEfspnL7u3OP1/G2quH8VAs+WMyvjT9rrfRNXA
jE+xwGRZuGujDxmYdgVIcUv0k7bRNZtGgZTaRdG+72tH71t43BsvsR2yCUbP2Mx9mhxcu1HFGoy6
iNH9LtrbsTxLjelXQKGTx5mR25mfHW36urLJQrTH29b0mNmmEs3WbDYd8vhscviK6UNMCb2MFOpY
ppU4/H9V4fe+Gzv6GDHLem8KiFALCAiU2/QdQdBtGgY/O9fzvrCOueInchmyl3lZnXs+oUWTCtyF
GcR/BlOWywS2H2Nsf8HV8OVzh4Yrjhz/s+D9j6VIMqf8GD3zTegOo0J/TweE0Z9/9hW7EnH+zv98
dtMKEQycaMekosuDCpzkHOwMelgx05bIn698Ua4ZZ1w4lqS28P1oIABHh0/FdKrDuyH9wmHtSq6t
c5meNw5zJvzRP9s8tUejbTf9nMLJtq1lklerNKkP4LQLGBVbGzdkEdNgx/fw0359/gyv/bQLTxMs
LuamIl7zEKuXxntqTCCTP//20RduJqNt5C1jB+JAqfBNgaCt+Y2g499e/mWYXjgavmdneLtGuXXI
2d51ioSvf6jF4+d//pXVdZmnVyFXVUOUREdPvNvuH6/2lriyFP3z5x9/ZQte5ulpkblmN9b5ca4Z
z2stlrmpd54VbfAphvNtFs7y377p/AP/u00iA7OdJI6OU/HhAbR1IBthC4co53Lc/pv15GW2njs0
pbDPBqw1Oq0uvwHpXgSl8cXLvlJFLrP06kmj1yJ2AX7TuMGzYi3lV9bVV1yozIu9DcXSKbPYwfg2
07d2qv54XOChvUE8ml3N+QxVHwql9cUvubaqrP/7MmCa+TDX5+7oijdR30l0HUX7Og/tFy/72pO6
2M8AlgL2WXNOHZznm9htwMjhf//8fCld+/SLLR11kBTpUnGvD4O1K/uHIB2/sDf++0fLyxy9sYf8
FKRzgMmhjzdDtTYKL/viofy9yMnLBL2ylgyRMfU4+CHXCNmLo2OFek3X+vz5c7n2BedN/t8tVhfn
kLRGH21tqgUKT5iWjlKLKvXvP/+Gv5srycv4vCZAe4ZQWx3DaYppJcP4CbVs/NsFuNuagBiPQeo2
9+Vc+TdzCWL+T+tVXubqQd5p+9nFAM6fQElNy7gtsZ2Dc1r3KzV8uWzFeQX9/70CZXBeFv95gm3U
dC3kgvAwWgYtVLa1w+JkmCPGc/P3CNatsPPXgOylBknEF8vif8Fgf/vSi70PC6KwDO7Vx8Ab7duk
HaqXrncarufwaBblPOSHkKHCLgT2e06wR9vkoQFBF+n5MteljcLAwuvbHYc1kaX5nZMZmMOIAMkw
7UK1MrHnM4FnhuEN+YW1yaqUAS/gPtC9140CWvNkPMOen09VIJpbH5I7xCgCwOmIwRHICEGG2I0b
idrq1prD6UkNJeGoAS3vNoYZtZZ6+NZNmfXU6wHGumPSQg5D/X32awNN+OCDAo5VQetQEpJzghUA
DOIM2Vp3SOLH0QgOLbj6LwYGEqq27YhTNUdQNW1u/JEh33wJozRQcfPN0aZ7CGbrPHzOvXUZt3IB
lcdcq9ac9sE0JPvBLisyrqB5lB4MSfxGot0sIjQUYqj2KBuMnWGXabccPV2tfbtwT9K1O+jWEqEY
O+gk8wjRXMKqUwt6c56Hgma9lUBfm0hm1o2P+0a7+nxT/b0Yy+CiGNu2SVvX8whwnuV+nS/t/N2k
UcnEy+dfcK2oXVTj3ox6v8Yo6sAk2t8D10xPMRb6X5TMa3/+RTXWZdIESPYpmf23qcKiAN+Svvpl
fRWJc6WqXQYaGkZV4UYm5qMj9P08j9scqdNistyHz5/Otc+/8IMNGixe/JG/X/kKq515fSbGIm/5
t0+/qMltiYsZ7gP4PqpvLVYXjXqN5RefLeS1v/2iqYK9aaa5BZ9urpj6CWXru6GfiGMLZtxrVA9j
JrBuB6chqzWf5m9Z33dHg8TkTTNM9ks5S7Wd7a7+FQws/ezsGaG4XK80bHJcmtxwm/Y9uV3RecRe
RJNL1FUZLpCjtYfSt5nrupifDN6oVsAfct9zpeOC2STBrsyG/rnCrRsE1zAfYIhY4HSm+y6pILdm
laqN6M8M9lmEy6As7W2diXI1z1N/LCzksM3ZQs7uQDQiMgyX0md6hZwmvfFAHZkJdGOONxMyaM/S
xpm/Fm4hoKPtidr0EPKpWwYhI64S7nOXCnzuCgJioqxCgGZZ5KNhmfkTwdEMhpfKaovrVfjdAqA5
Qhl2XkSY53dj7sMQJDLgVthmsxOYA5xmcLscXnxtb0sYA0/DTMmE5wj3GZk5dBYxfgMpkt+NLGhu
3SjO6wVyiWLnx1O2jGGg3dVFAP401Q6WE7p89PKOIIKq7uZnX8q5QI5pghPMZDZCU5sf5ZQ0B6sW
FgBmaB28Kf+FoimEWuuKCssFQ+1SCJOvVifKG7eocsUkBB4uVD88prTAqU3VaLEsaF5taKQrwwo0
qlgjgE1iDsGmhaZwJm4o2EINkkjMThjmwQNwZELWXn6Gj40RAwc7FRUmQynCwwnAJCRSbGU4LB9b
5MT0QXlGEzoF+05D25p0UB27jvF3oEqxdHSC/VMRmqeo9HEKMMA1hC/jE+Kh9sw3rBdw/nFl9jS8
nLkCt8xb+99cauVlKGcZRJOKsJ44uNBBQs/AyiaGB4me2/sigflKGfQvWgcnGCdngrZzkP1Lmg0L
TY+XA4bq8IseSJzL9V/6BP+iT8hdp555usRDOcNz34qfZmzvoMr+NsymXFgM6VZVX+39Qnxo1sIq
8ZJ/ulZJ/+KEgnpQT0YR+4eaE6qDZ14wzsTl5otfdq2KXZxP6AY6JJ7USJ1/U6invPrW6r/68KuP
7eJ8mmajG+IMH5/SV3dJlNyJhgENRJa3bmBoLGS9ghK6Rp7HVD3d+3X4xVO7cuxeJog5GXPeFpgU
F9Ju3BdGFe1GrvNf2LH/D1/6y3K4TAvDgVGhEhHBIbSq+GhbffYNeV/8XMZnkC+O6Y91XllL5SP3
QWuA+1mY5vtGoLmMYES8wRTp16WdhP+UcyO9i6POdPJ5sNUZhs6sBUjwooT/kH2JFl65e1wGioGm
xVmoCzys06FbM4sd10MuKB0TlBFC+uTWdKbh0BqNe+jMmrTWz0/wKxvbO6/a/9wJLIl3zND6/sG1
nnEJ6gp41z7pysM/fv5F4SindpTGCEtVmM03v4EaGcdHq04xuBv+8c1cVA4nEtofoNccmGKt/Lri
GgMl4axq/LdHZP3fRzRZirHQ7HqEAhlVsazKun8AP6x/Vsx0oLnDuvjisnReS39b9Belog7cVng5
V3+cXhDjf1cecZwx/0V3ATfdf/s5FxWjtnQyD0ThHML+p4MbA+aZq7bD1ZW7yeff8He4B1Hg/31g
jpOPiBAFFtei/CXx8mwDVW9UhSlgJrEy9d1pmRb9F37UV+rrZcCYKzXsuzyyj3OPoVtjqLURQv5W
qPO/eGLXvuFi68sp82MbYftxgPTQT+MGFSzkoOfPn9aVHehedLlQn5hB4pBw6DD9U+XPwf8ZOSc/
Ff/411/s8MxGgzaAEh/wed3lE/RaFNrbOR/u/+3vv9jhsxFnkF54/q4x22ueen/ycfNZ9FFcMzFF
wfn591x7CxfbfEoVRAhhQb/ONA63uAHA6m7Gr0C9ax9/scuHuh3wBkh5yTHeWm4//ur86HvKTO7z
P//K3nYv9raL9dzcpFZwKPBv4gKTSpxso5/l/O6pL5q0/4U+/KV+uBdb24tdZzYz/IHcvDQffdv2
byKEwIsUBs3J0Ya3j1PPRgiMtgHHaLcHD8fsIpbhvI574axIWUFcYhjmLk3hterYU4TUE0fEaKFY
dhZs7UnpF79xJmwEoe/3BuLcOImMRV9EYuc4Jg5zsHVXjpbuCq5ddktifLgrkzD4kemIMXzSKjP5
t7V9GXgWJ3NRWv5Zp+ZxyUhcZs4BfPEizTafv7Urq+Iy88xuyyiY+3A8RtKut45KBczZGguOmVH4
v33FRXXxmxbdBy5hx7S1IJnwJnBwrme5/fzjr6w756K8ZFMyZAUBHwciaou1M/f5zk1JPClQBeHE
OFf7nGP5Hx/X+TH+p5uQuR7x5aTWgIMt4ppk2fj72dH2859y5VxxLipNovI2bb0uPQb1rrSPTpXh
CBluI7yIwjE4Nun4xQF27a1flBpfY8yKlyAQfNxlGBnXj8Fsv+FWOn3xS659gfV/n1M8ojvqGuy0
5gAhJLRUvKmixxnC4xcv4tpbv6g26LaV1Zj9zAgkf5wQc7TwwuRLZri/XYtN+PkLudK0Ohf1BoeK
LJvxmT8a2UtVFMsme4usJ8u8z8xboe+m5Kv0u/Mb/kthu4xFE/iFeCE+8ceJcINFb5IyVcbR2+e/
wjq/1r99+nm9/WfVlrWDytEhP0bCId0RNaHQ1np0K410JrxJTPeU6bF4DPPYXaMXrjaOUXc3FSpV
CP5YLvgecpXIa+0tYHD4W0tcmApRYVWQqXLcwvpJT1CWzR3CSGEsG2PCf9KSbfPVGX/ezH/7BRc1
JEgqxIFlCywmf0/tSwUjGG/IxPkiQOzaLVNeFJEZsykxQDI4SjWEvzCsVG/QjKKX3FUZNumlb5ED
xSN8MgeF07Xvr/EpwrUnNb+KxL72Cy8qS17RvVg+WxLB4aLqcfm4cYafev4qd+TaCruoLYGLDKRE
9HeAs35UuPkS7/ft8/V1ZS/Ki2qSdLrI59LxDsOZjIgaK4lfW/ag73Bh/yql49pwR16UlNYYVVb0
Yjq2efZgTPj56gfPJ10CW+00gsq7QUHu58EXW/9KBZMXBWYwhyFQHffGEaEc1CIMqKp3r4//fP7M
rr3ui8qSCQy6qopnps9pSGf2c4RobT653vPnX3DlpVyGsbmJb89lFdGHpc5yyI92/jS7dwi8Ecq8
f/4VV44r+6KsJK2rCjwFWbIFeA+kacAzfLR18taY+Tm66BuuzV/cga88L/uiADT/j7MzWY6UV6Lw
ExEhkBCwrdFVuD203bbbG6JHEIOYxPj091Sv/OtaEFErR3gBJaRMTSfPN6FeobRKFIP6OcrAsxHH
IfXB5ih46OH1t9wgQ5/rcLZktJgHxCm0QMFdlJ9i9hWwgOserYW34+RN2lJssWLHdaCIn08V7LM7
NvxYfv4ljD9JkPTy/w8p3klikdYxrkESJJLnDCU2AEZE9Up+NH0YLcLLuYzzmuDrW10U+ih76J3i
DYr1lcMwU+dqoS2HZG5QVwgANfzdTnzA5NFZOW6KqUTRLTRtVzZDi+my92BMBg1vWNpwhEEh7gzH
HDgYrqQMUzO0mOZVO/pwdoDYG+UGMNHZIH1sCjvbYIey3MuGN+gkNfg+AnVIR2wHlIdijnyjXCh+
3ec0eFl+gaGjdZyaZ8sIhlI4Csq59x77w0spvPs5wrnD8vMNw1TnqEH6rrAXE1MIb1sHkm14qhXe
vF1+uOnHX77ahxiwvQqXTg53z/XMfRyUsC9SAvaXVuma5NH087UoLuRoO6SpcEJZts/QlZ/dILku
QThaAFugdsF/msmwLaINgDOw5oCToHy77tNoAdwWXkw8SFlD1B2SHfanuAhy8wD+WqlzvO4VWhAL
FHfFM7Nl6Ad3gfsN/qqte11yc7S4nQKnmWFfUoVxX0cbFEvOG1yRXHe85mhRm3p5nzQBkWEGjLL8
meNOblqJJsP2QWellQVW9LNIOYbJfE/BgyZj8VzUuF4iPtt3FQxH+zpBXfx0XYLT6Wnwfo8FwFsQ
qEfwKwmqCLXKARX7lCYrUlPHEGS2NhGDNoZzFACOQzBb0gNLQbiuvTyDo1CXvaDsIP4LWfKfoOH2
OR6hI4d9DupH+z7alShehJUufEumiuPeA5CsOzeu/BMIKGInUDPxu4greN/CkBCF1sX04E4oRSj8
KNtiZRzv2j4PnpcHqyGR6trlHP78ik7+BKpojtuVbpvDTH5gP1zndfkFps+kZQobrsVDQXL4/VTw
y6rs6Nw6rrWjnVvvl99gWhDryuU2SfPOFWwKZeMpVIfjTMjFbcShbtEmAedMzEFAmwVDIS4QjORg
Q2O+MtAMifCfEPlDqp2dPBIB7+twQO3WocLl5Z5Eai2Rm+JGSyVtW1beBFVj2PI3Af6CXyZfXHqf
QB1vzxP8YMt9k/1c/oymjtJyC4xRe1i+UlSp8OQkUZ3Zuv2LEtNKVjR9KC278CZoZpQeu2fBgcux
YAN9KVa9LnXp8uUkLoOmmropdEHoEigevZDXALNYmU8NQaKLl5sKXilTpdANxKG7uoKlB9wa4l0O
ntEOJwKH5R4wvUbLKB1HWQdKZNADNYE/AkqJstuEv0Kevlt+gaGLyeXFHwZrjTNfWcI5Kozln7J/
zwArlOLvdc/W4hxV7kFmZ1l0nrDWm3BYPw4/Cfwwl59u2GHpkmV/cEeoCLMy7GrU92b2DGBjCTOs
DaymwKoIqNp2qUUfiyAqVtbihgGrS5ltiEagPQxwVsTm7CvAJdUhJagJXm6QIbKJFtlNKd1BtWl0
rtIeJdIUd/dI698rD9VtOLxP4Hxx5VKTaIGtUJbXzDHgPOk8Pagqgb1eijP05XaYxqwW1iMOB1Ir
wcMTCebw5NwmEjot8BSiNdHGZfT//4aO6lJm2El1Vd6IMqxhR3kPg629C8nTtizhQtIK6GsKnt8s
N+bzLkdN93/jAzbZNg28uQobRsOkss42r1YebZik8Jj/PhvSvK5FNWIZNs7fCFTyBOXAdQHSUkk3
vYdDNXG5jPLUVrqvy635vGuoLnLu6hq2xDLxzlVpwxmvrir5JRjqAJfMVfWaTbCEvu5FWui3ATbc
sDcCy81OtjSrdy180KMBF9vZ83VvuHTYh8TFMyx1VWVdQKgAkaao2BXO2eeo5ElXZr9/FUKfDTNt
Y5BN9kzlNHpnPmffSmY9+xebBwi2b3I2R5sg4nDidpHa6u48gUdFbetZtfXbcgM/z8xU187CA4H3
qNEtQiAekwC2bLg6pNZM4EM3V/bjdS/REgH2/FmAiz4JPxsYjZTvSTJsm7X8b4odLREE+WATy88b
KHhcUIamd6z5V3KM4dG6cpaimhfeFo13pt6vkTym1svy9zA9Vwv3eaJJ0dTYaWZw6R7hl0valdAz
5CxfC3ZwuwowWXN+RknVe9HEOZy3QKuFfQoKOsUfGFAfrmvCJfY/BEZZ2KhnDLDwEX5yNxAnhi03
HK2ue7gW1zYOAXmGPWGo4ulPw+q/gVxb6nw+/VFdZVi61M87C4eyVdDcVPYYssw6FhIF8h29w7p9
B48fmO1MK9nXEF665BBqWSqgHcGVv4dqpOy57OgW1jjLn8n0cOe/fQBQ35xnFNsPlb57OOxKUZpN
YCxz3dO1oG2d0fKmyi/CoaX7QMIdiYLU0cVIsde9QAvciudSWDDkOeOUfDvasM2HxRhfWzobPo4u
HgRAyR1gQlOGfvY6MPgn+m/ttLb4MASwLh2MksmHQXpbhnyKxSaiwysKsvfLn8UQwroKMFZWWiC2
ytBynLeIw3UXBoXwQepgmSyLcCrXbjxNM48uCMReFGbRgGCHYq6tBzefIHxmc1seedLFxxFWlwfV
NzhiY6o8kkJ2u7G9eDr1vvWrDNruqvUuvIT+O4yrtE6C8VKbJGV9GDicWn3r9/K3NPXT5f8fslSe
9E6TcVzn93n/a4qCrUhhkbH8bMMqx9Pmbdb1I2CgUGtOII2XFqwKy+57nVzs5GCTu/wO0yDWIjwX
alQuNO3nFr4y22ZKbYC94AhVBWotCk3N0MIc12BuB2NjEDTtZ4GqN7jQoKb+GW4jK20wvUAL82As
84hWmJIEKv2n+HWG+b09PQr1sPyNLpPmJ+snXQrIJZntGiMUEFGnPMQTvGzLbuzOhPUwOe4s7JvB
xjvlAJutjCpDr+hyQNj1C8UUWsQlxyHxXxL8gkLhus/FtRk8i32/Am+LnaGyAn1hzGArmu57C2Jx
d6is3fJHMzVBm745o11K7MtB/QDUEBwN71JP3ErirOlMTS+4/P9D5MFUJXVwPoXLo7I6tDy/bXhw
w2Egsvz7DYHNtcDOMmdWnGLlDwe/u5pXe9XVx+VHm365FtdBHaRFH4BIlICvGMPapINtV0amlf41
PV4L6UZUhRLBzM4X2oDTlxvIVHcx+Xrdj9eiOSYzo0GOXTGkvU3716aHEpZsy882TEy69G/yIxhq
XH55TR/zhm8r+HBEsDWafpTkugpcqqvt3EjmYIl6Y5h78U03xM9TaUPP55GV8zrDuNHFdkmKQ2HZ
E8CsqP2zQXXlJum9lRNZQ8+6WuTCiyuKJlJ5qH/K74uZRvDhTc9+DOLDcgcYTCaoLrSbLL9tgzyR
UEhm8N6xk/GLxQIAOmfMDl0Mt5tkzEC0oFZswzW86h9y7ru3OOFP7zkOffaNnWdrv8aQ110twmkE
/llcQF4wst8le6JdAF3D39laK7E3DDddigd/XFTdxhELYTOPYqDHCgURuPS+AIM3LYo8l7+pqdO0
aB+BR0uqGFg/oKRQ/wfnK3cj3JWVjekTabHexgMTokITaHPGZXpu39XZz2b4ufzTTU/XYn0a6ilD
xRpU0e1X0El5DTZg/XWU35Yfb/oy2rwtbdmLxIp4GIn8ocAur5/7ehMl9emq5+uCu6aAmDKn+DgC
6GsLGNvO/5FZznXByPQtNkmaLqcpCwMJbhOjW7u8c+H5tfzbDWOT6aFuwY5XVZMTAl92R2f/d5Gr
DLAaOzgQTlOYIK1VKZnedOn8D/MoaQZuNU7jhgHAsRKEqyrAsR3CoPPEpmY/lttj6Ot/5bEf3iIY
jFsTh/MQbLqbRMKwXlk4kMpmbyXMDHmXafN1MqYubOAvzYh/zN45AyT6ul+uxW815XHiQW8aChCg
Tm1J80NDh2TP8iLZL7/CEGe67G2yOXzj2cDC2sIFT8NsssER5yM8gSHcHP8uv8TUA1owF8jWsWO3
bihToNdhG9XCrTUJ1tSbpmGkBXMGK65IuWUTJrHtPVpwYH+AtYs4jTaMKOFDKaKdi7PHlS9maIyu
fKvA4BoBCPRC0Bc3bclvokDAV3jNCcd0pK3L3ogDi/jZ8liI4wlUuZabhhwrnMp3PcqcYYSWpy/c
c2C/uLaaNdQKUl38llLOIpYoL4xhBTh7P337x0UhOkVPs7qj7S/iP0jxSur7EYB7ar3yYbVq1dB1
uiQOnIzMiaAYDhmADySFeZwqXrIZ3tOk/F2rDEDJNsxhDljK9hdQUcMOKtbnqk9OpacOWZsds5m+
+DC8WB6ppt9z6fQPuYKpziojVttgDAJAMSRvwhWnWMqj44ijVfCVShNDxtDldD0Zxdhl0g0xdkIZ
y5Nvs+flFpiGp5Yz8hQH7qhU4WECi5qqh0k0fF/l1+se7vz381iZjEqrUHYYWdVm6nBuP+AAFscD
y4+nph+vJQolCgrQWV2EgUvLe48BrVSmDiipKec7VBEC4dCm4gQGaP0clArYGah1wfJRCuaSGTyi
sd/PgUYgMHPNU7gkUgWWYNk09Pcw5bCxBttnn7OEPEnfJi8zSDo/uW3BDG+A8OpbDw+Sryz37DeR
ZnC8ClL22gYVOYImZ99bIGkf4P15wRwmOXmOUo7jwhHW1GunCabma4mMpIM9tFFJwooC8Mkp+ROX
8W8qrqzEo7rAz2nY4LmN74Zt222LjsBMhW3ImpuFYVTr6j4UTDuTW0zwkKjke9kntxkHb3R5aJjS
oi7tUwxGADBDqsIc9aO/G/CyYRirQIHphj+zVZNuY1mOrLfQWpF7OMOOKN6eOxQzLb/fkBgcbami
3DbgjTNVoS0t+gXwSgsYrcLP3+ZY0Ae4Zefgf+MaaCUSTK+7jJAPeUiymngeDVR44RphvVKcJFwU
tp0VQfGDkWnJx+V2Gb+rtniJJwV/wrZywsjNgrtYtSCHj7gusNucnPq4vjjVtnAAI+yCSyn7kQNM
1SdrIW8Y8v9qSj40dM68GQFHhrAkHDKpTsCuPckQrBfF+to0Y1jkOHraGpVE6VNWhVMyobIZR7+j
xf/O/QVEjTXDyhA1DX8teVXDXPj+yJywmVMAlKufkltrFlem8aBlBjhoy6Qf8iG0KA5tcBn40lgV
3JN7EDMm5y2tu5VxbmiEril02qoXuZ/0IZDjd4BP7Jp4rQDVcDulqwddm7SwWoG0r/QHYE5/VG2M
qZ3DxukFdhj7ZgAHDDqE5XFtGFe6jrAvWZU2NKUhTEXCwInuZQoIpgfHv+Xnmxqj5YOkyolUcUVD
kHmjrQ0mq7sZizLYVwFgiAw4aICFkwRAXKfbRIpPayPBMJZ1s9KC87x1C2gw5/lO8X3D5meAOW5s
dNVyy0xfTksIAWPe1AOOhyrBR+49zLC3ctOVMgvDcbau65tA8PVLVjqhcqtj0LuvVUXAn0Ahn8q6
X3Su3uGl/3O5HaaRrAV9XwDUWI0JtuB2dQuy9mUFvdaOf4Vbn5zL/yv0+pC2pnQGziIRLISDe7d1
uIB1dc+cL25tzTdxMkZbuOHIXd3iAraEsHTjRulLlMEYXjV99hi5Y7JJe9ZsBYeFEf43bOq05CAz
NIDRAL54it2GnJqo7HZBVyj4kHnlfmIKWDMXhjsuCse21INxv5xy+I9z6wUeqeSEm427oQWmSdTk
e+GR97SayMFj0e1sg6jdZBm5gRn7nzmu5m0R1C8DrtQB1ajiDWORPKRONezGnq+dc5lO9f5NOx8+
1IAb+mSoYlhd5xn4cGB2ggiNoz7oMOA00SWk3aZeHXxNwBd4UFZlHWIlrB3hlfrmj721beH79PWq
EaHrGZ2iiga4HsFBKnL5Jp0HuXWD1YnUMN50OaMQSvU06WkYVOVt1QHkawu4YdGozk6iBN+zzu8i
Jv9gMXroffdnNbbDJnbUDHI3iKV2UD8tN9MwV+iurXUOaKbsEhqSwgZUq75VgJQ4CtC1uqx/1i5f
qyc2pCJd+BhQDouZRjWh5buAiXN5hvH+szU5Lg5v1MoCxZCOdNNWN5NUpiqoQ57mxXYenOesC3bS
WjsJNHWblu7iMc3inGZ2yJHPNxNlX9QIes5yV/zb0H2SJ3S5Y1BxksS0JiEsGAFn2bZfLoiMQ/Ho
vtbvnEGPug9abGq29k/YrZ7YrritT86B7gGphtN8+RX30pDAiyf5DX+abwKMkM2at4zp02oZUuQC
nCBf0TBnXv6EksH0C+CZ0Og19Vxdt5DVZZISTyIZ+IehDwV+vPcGpZ7bNm1eUCPa3oKD3hwDJYvj
8vc2tUhbJvllIbo4xtzlUArTN7VzsPttp5Vd++dPd3TN5BTXs+9l0oGDqn3n1nDtiwOQ2OTL8o//
PJwcXSfZtQWtowF66KZ/qi8m9QDttbieC9Ru+QWfD3WAo/+7qSiCHmbRHByZegTmO5mi305C1k6N
Tb/+8v8PiT5qAIkBiYyEbMprTEjDjU96dfH/fx7bZmX9YOqBy/8/vgTCF0DEGjtM/W+ZzwAFeIlh
KLn8eT5f0jmBlgkIsJk2VCI2KoBh5gc/0NLZMgBR++7O6r8VRfeUrelWTe2g/21H7M7CVpWNcdrx
v1WT/bITdW5mGaxE3efrLEcXPsoL3qRBZUDIB68FZ7l8VSr4EgT93qoS1H5N7R8+VD+Xv5uh/t8J
tI1PAUFCN1TVGDaN1Zz6tkeRSOrCOQ2+P/ExDYLkW+V5/fR1BrDva5YmYIvj2HlkOGELKKRdcEPe
2S1cAYnMq607gNK2bQYGkopX2d2JqyQ4+i1t3gufXBBk8Jr5nnr+DPvrjEXlfrkdpk7RkodDccaX
iIKFSfqtrn4yhuWY+L78bEOH6GLLIVCZhNEcC+Ok33kAItqu2ATt6zC6N6hjs6O/y+8xtMHXboaK
LIIKdcBxfp7eelMMXDi9gQHgypWfIUJ0ASbvlaziBF/oco7PYY83AmGcJvamGm/K4AGE542EM+5y
Uz5fxji+llCqeIy8GtYuYU+ybRqXpzb2QsuCAaBV4tOxq+7SHN37MXf9Hu4VbR36IH25lxU5cY5T
Ma/kXENa1CWZErYb/gApP9jxxb4E0XOsu4M7Q+W0ajxv6nMtmcDgLofsAhWGFnyUfdxzECvaADq1
EhamoautEojnjm3BcZUJWusGmFjwWbwtS99teBllOfDra4slw/Tka2kEpMmeC2SF0JvoPa7yb4e+
vG7m9rXQjoKgdbk98LADKmiEezLBuqBWT8sj1TYcojm6HtNh8Dj2LOxyamXHu3iy+EOkCCAfvuef
BGizv4diJN+j9LK0LAOcGQD240YPcDPB7+mBK3aSGUSr3i3hPwvaLGuCGWxrNo3Hau7nHbPTIcWB
I5izqYCKCoHN5EEkiX/EVMvOE+j0X7wU0JmcMrnp5iL+kaPMbG8Hsj2K7MKGGkBO+uoGjjxAAQS2
ZmXVTyPKgg+waRkP88S8o+jnaDcArLZXvlSHqKu6Uz+K6dTiNn7T4Np51/hwcyrHwcMJYSNPTlqM
W6Aj53NTj/mZ4wbxpgF4fMMysKFzAMTuAXmy/uSpenHLfvg+AkF8tKoIUmG3dA7RwIszm3gGl60a
O0Jrakbws/oezuITlsGx3e+JN3Z3HkRQPeBVmXenQCh4Yg1FFu0Yfn4B6A3u/7DThyleTN6DmZxi
C7d+ZHDdI8zzsh2wQ3O1gegkuvXt+G+H2oo7Ng+u2HXB0O7GDtZritctyoQoEHtJx54AgiwfcRQp
bJC/VYfttjPwH23sx3sr7cVzneUwVqUNFxMQng2gk0VSEaDlIFIuOBt3g0JZRa8Y2bAgKx7g/5vy
XQQNagzwbJBdp7lydLkuvFFVT1K/A1t0IMBIEh/ru8w5TGXtPSwPcEOG0VW7VptKkJG9MhwpDhwb
HOPBIxTl3WkH0+LlVxiyvS7XDaxq5D6OO0Lb7/cwcXwZeeFundoSW2eMTl4WFCtvMjXm8v8Pa8jK
81FXI2gXOoEipxlY6Yd2SijkQ/78utwYQ9L3tJVkwDoAOkrVhbVjTbuM5UGI03P1tXWYf6uGSa2s
vIx5R0v9qu/avAJBF3K+3kc6Ft5t7A7TW5EKnAdarg28rydz9lhbsJHfSJjsf0vtwHNW5gZDyva0
uQFhklTgKVdh3U0JRFrVwc98f6WjTF9Rmw98bgVoETylwWd6SFXxu+38foOaxWMqa7qyyjC1QJsZ
+DSXF9/FKuxAmgMG4OQn6crHMfx+XbvbJkjaEcnx6Kx/4mkECpcj+w3wDGcW99lueawZGqDrdQGF
APV8YlVYlkkJzgPZwc/v73XP1jaMYrCVTd2LmUNSOHtfqOaAWzhnRa5IL9/4/w9HoMD5byQ2Djhu
wBU74UhSAN1K1O6/wsrf/jNSf76pkZPvgPbr712wZbdRXf+aHQpqBWvJoyVmtmulcv60Y1VvrbZ0
n5oEVDuoG2AsTyy+Y4MYvzRkwJQgM/IncDoPlYBYv7QkJaeuGejWAsFiW0aui9I3Z8bKtZ3c/jDH
cbaSCEydo+UaUeWysJOuDbEp+tU77Rc38m+W+8a7hMFnX+/yzg95THZBbxVkBpBrrO9ckCGGLcob
cFVcNT49FcqxHoG67f7yxsuKDY642i82Lkffm6jyblEJVxxxlpHu/Q501Bil2EfUk7jfXZUmX1Dv
URyqBvYKMpiigw3L3mzb4nY6VA4rvqs5LUAOhusexaR/TxLZbcFkVvD9EsNxjqdqZ5UdNjnZAAiJ
wNJ+Bw5yteeqh9LBRQEBjFlQnFRnKcqAk+oBkND0JcsaGsphiu9FggNsX3B7B3RhclZ+P3+jrEm3
feSQnYrceuMrVDj5U5OdeBLLL1nqRzdQBndbQrLsVFI4kTuBcF8AHADR0RvifZ4WtTwGTWuBYj+N
A/zkO9CtOazZXlnXEMCvYaiRnkblA8yKAhAoDlVSBjjFBaR2xGJjpd8M3aal7Ej5Q1ME3hAWIF01
3/sBp3uCAIPdYX113W21w7W87Egnjmc1DaGN/tzD3n64d2tRQrIw/oLoGAVtlQVRzXKLTINcy9Mq
ilgzR/UQxnFawZWts7/13lSshJBh+6ELs/kEFEWVedBEDN4jqYMbyPnOMmq+Dp44qtz/OwHsstyQ
S1r7JKJ0fbZs4GgVl6MdUvIwjSAMlth4go+d+69QGq3sNw2zgi7SbpLZH8cU8q4xIt9HVTxMMKGK
B7fcuJnfrAyyS375rCVa4qY9KmyzGDDAhgJr53zrs1O0igczPVxL27Ur/HhKYcifg51aMUCIaLzB
LmTltxuGky69jioUBQM3FJwxW6IgPfb3oGoXK3PyP736Z19Gy5ojyD5O0YgxtIeZik3PQbSuc6Ba
83ykby4w2js1C2BkRAMiiTvM+RZXVjhEmaN4X9OBlJvoxd1EbOMwRGxPQVn6m07M2dqAW+yrqZZy
4/oCgHIJ+HPfF94hj/Px6AScfG1aqrDSaLr9GO1hi9vfDfEsj4nK1U/Y1+NKbgKxFfheOPFnELcM
ndV1W4ki87dYMPt7J7L0EVJ495ZnFjs16ZC9jmkU3ybufDEFkw0/On4Js1LUxYs9HGTJLQfe3NvM
Le8eC1BET70dw6UPFxPRG26sgoNKfet+LqOKrHxjg57QcbUU10YcMF3KrTPt5b6osl2pYCqOqz0m
zsRyv3nRayzGc4/aPO9bSutNk4qdv2a2aUgYrpb7xjLCZXzZXIbn+Mcm9S7tBAir7lHW3TNrxNYK
1srLTAlDy3w86oOoA1shnKd0D1+AvYTbYpn8zOxpU3R/lrOSKdy0FWorQfHBkXp0ZtA44VB0O1nZ
hoq1UlJDG3SluuPTMfZyYp1HhtOjvNnYOF6zbHkjYIZYk+vW8rpi3aY8qLwKjYD9w9zNO1c8g/mz
s1SwMugMX0kXrXeJW7iY51jopN0PUjTDZlbuA6r+15ShphdoWS93RO+PGe4hO5hj1B4QPbLdyvhp
uZMNg1bXqHPFrMQuLhAuFcFV3J9nGF0mIbyy3wkdnkFtfnDa5nX5ZaamaDmQVIBxZC2fw4mDtl1m
DzhCOJOhvLItWvgzu3WGJJ5gg5iM+yytN2LMtzKbt4lPtmWL6weUcy+3xDBX6Op1q6pLLOnpjGxu
7dze2+b1yomh6claaJeYewqXUAiBsYV2s/Ipcr336360FtDYxJazjLo6TIv21cm91wxnfSsfxLC6
0MXpLWHOpX4TAl0/Jzg+qXZJWfGbsYncPVXjw3ILDANIl6iDKCPdwPJqVKUmaahkFj1CYNduASpx
V7Y3hu+va9Jd34J3fDTIEKeH3/vaPuXBdbYFjq45z3zLaabOs85l9dtyFMzyTsRZW96bfvflk33Y
lTF7cgmYgcAUzNaOtWdvXkvUpo9+eeOHJyu3w+1nm4EvW7bxt6hTLkzLZPY7ropk5aObXqFFLm6M
q7ZhMM+7LBsdle/i+WWG4fJ1o0abmMnY2QPcp6Nz5vWbmeabBBd4lR9cOfS1iK3TDLA7AsSWa0E8
CjpcGXyl0VOd0JXfb+paLW6pJ+02cYEajIdOHd3Kmg51w8TK5sPwdF2azSmAEiUc185ynHcx51hn
us7a6aqhY3Vldt1T27V9QAzIxUXDeesdWKGtbggMS4j/k2YHdV5lZQKGVjYcy4RtZwjWKnc85eKR
i+erRs//CbBxMxThTsE7z2puzkxE9uVQv9wBTMdWrjdNXaDFriAo8KidYQqJfS/nL8X867qffnnf
h8idW8Fw/HEpusZN3SYK/FMRjHcZlStzlWHxoGuo/bnNI/AAo3NEyhE3gMVeRunTUKhjN6WHxqFY
ZBflYbkx/xS0n+ygdDG1zQccFPm0D/s3bFia78GrqzZWseG3FBchm+qOPI/vT9Ujzpvnp+V3/htJ
n71Ti+2hrUF+pHGDalA17MuuZNicYTmB22fPic6lNzYvHh2Dv8C6Tu9sLLHwsHrvK0rzHByrtN0h
lfO8r+sgSTbekOGKxhJ1/bce5eV+KqN/gMulcBGqS7UNhkzdF5HAxU2LinYSBoXt3iVT0OF4Ebmr
39Z+H62xB02DTssqvBR273VNFhYwCckT+67I+ZU3qrqYO+LACeQZbDQLHEHmDcG2a/q73CWGhYYu
5o5RkEv6yrHDLB22cfZLdDZgxGGSrLnQmF5wSTYfggaTHOpwelw7j4LdN5MPD4fsT2HjclNO/Pty
IwyJS7dpdTycBlKKRZ5Lv/L4Lc5AI0vbrY9L2WotOE3t0JJKO7euK2bcasuR7Wsxb2Ni79KabW2x
9qlMIalbtSYqBhEathqhbXXsZDe1OCRwtH2XAptR2Ufdo9XY/Dw1A6jGWePvs9yDsAnCHHLGUQXu
DtyIbhhp529RjRrAmmfFiQzjuJJYTd+Z6n1p91LGUFbVKn7tpt4+wb0r2OalV+2EFXePmbW6AjZM
df/8gD6MGwGPdBWBDAK46ICrdaiFctxDp7+XR4zp6VoiSpwoSJoYT+9nubVlibKYlx63E9c9XcsF
UwQNLbdh4JD1Xo4To77b14QNx8bp1WH5FYa5QtdAS78CcbjpWGjx6YEpZe/Tpt9lHsWCQHi/alsc
e8vdLb/M8LV0SXRV9FY/J/4QVlabv4AxKA5d043FhgTdvDL5GfKnrna2rCmGleCF1DOfsMPZlFj5
XffrLxH9YSTJwil6KRgmOu934z+38j0ZnpcfbQgIXdQ8paSBdVo1hZmtjgF4e5tCggGWFtFP7s8C
jcAadvlVpj64fLcPrbDdnkwzRR80Iu/3vCthdF0C+8KTcWV2NvWAFt2d8Iae4Y4lFHH3RwgLIK5I
XRcR/2fompdNXwsLuK146jYwq82TTeCm8qvHEr5WbGdqgBbUMfWBKfcYsG/xuEcVxgPtk8flr/9v
VfTJyoVoIS1y2fMkEinuFOroi58qEH/7qiCYLJP5SDs+7WCJFn2bFWy14d9NyLZQgbhvLLc/NbKf
90ry4k2KqDiXJcdppk9RUuIW2Dt1pCpOtA/SryMsrY/w6062KuDO2/JvN6gLbF3vPLj1MMQ99uCz
l7OdEOKvN5TYkHu/UJb6lkvyFMcStz7T9y7u1o7/DawkW5dB9yDek4CDSZegvKkroYrq2BYVfPsW
FBg7QrFx6otiJ6CmOWBPjAUdztNXksnnwQIhxH+DhUVNYilrhKNhgENWXNSM+wJm4TuoZt2VaAnw
qP8fELbuHyso4UE6B1MYed1rF7kplrD1vJFDcRsH7jkFJHfj+OMD46i8XO7Iz5cgdnBp7YcUMLGU
dF0PNpOVvrsjB9T4Larus3ht2jIOFC3HYJCgrxKQSXwWb/PE3cZWu2+Is3GiFzrVey/PH+PyLSrX
7rdMLdJSjlRSNNTFC5lT723re0nYIY1uu2xlwWJ6vvPfL2Z3cBhNyTCHpLqbc3maL/c9Sej1fEX7
YHqBlnKoSNrMYakMm+wW9iqb0nmtfHvD1mqATM/X0g4KZlJQ1iXYSYJtGvpzcoOdw34ysGqXx9Tn
M5itC5rtWqVRKTMZyuw9br9ZEWpbQNuNybjzSXlV9rd1NfMUs5QlPWKl4r+wbMSt228fc+VyCz5f
Cdm6mLmooyIn1AOjIT1z9Uu17aFJxk2rnptObizxa/k1pg916aEPwaeatvSj2Ldx7Ved+sv8NVNI
L7z4HTI6WBdY8rohpQuZfa+xo2iwZOgNTz4KyiAG26aTt8EW+Mru0MLczV2ZMQ/cBCnhR9K7rtoq
a7gtp1UxkyH/6o6y9TTGg1dP/DxDWb5lljVC91/xO1Soi5WBaxvKFWydV4/7NA4JEBy8iynhZ5Rp
tjsetNOOFgqCIzIxFIp28X6u7SbZWhyaRH8K6DHtOvcGyKj5mHkJfUtxl4orh6I79zaI5gUvBBbr
EriVrrdvrKLLdrDjZBhIbrSP1Yhbo9YT8/3/OLuyJjlxZvuLiJAECHgFaqX3brttvxD2eAyIVezi
199Tvi89+poioiLmqWdGlJZMpTJPnpNNALFZUxWDyWzmwAU2WTArqz1VMwBKUI2q7jrO0R/ZevHb
Ah6yx1JJecRju38bBid+AcM4svrCtXe956Snsqm9QwYVYcBkZRbwkU1B2hld2BrZr9hhPRRdK3Fa
RF/7qvXc3ezRadcDExUVSTbuVdsNX7zaWHY566pzYjn5Ps1nI8jmUX3tqirdFYWc93VDk4NTDvGJ
ijY+8djJT0ZSYtS2cvIHNHWw96Hwkl/94grPb6B5+G8P7YKT5U3JYSzx83vTcVO/jOt0j4bIcc8c
YIchzlV8JWIZ9yWoOveDx6u7oaXpzmxz8pa1IgmdtLSf0451Lwm0Lnb52HjHYmqr94F7fwxK+4AZ
0g6MthChSLjnp+VSHblJHYRDEzqSrMoMbJKUJ+U2/D1TTvtTxiT96rijHY4iEb6nyGNaQC4KtF35
vrAHdgTU/V8J/PGxSKfyWFnefEJ5tw9c062ecpapY1aBgQQlfbojECR97VWP/UYLEfVRpu92VolE
5XUnsuLOdWj86JAlR61eRU7ClC9pI31pz6+NsIDUlgCNX//Mmvlpt4ac2tbhk2ijqWie0jx+Ssb2
a57I/fXhV2aho+SLRI6ddCCUMTQPnfNUdei3dH+k7tfrw1/c0CeRlQ6E9oZBtFMK9axWOChp5m/m
GP+6bWgtLmyGDvqAtgM2Z6x1UZ1bECPfNvJlrT5cD7mpYlwPcRPFhfc6WPLBVN1twaxOPYxWNghX
DkhnJ43yHSmDjlaBZBtLsnJWdIyzPeSDAlZbARLIfRfNqs6chHO8Vc1ZG97877r0S06HBcKA0WLB
P6ep7QYlQ0QcO2KLJnbtOLL/fqJUEOoGIpqfxxiaaKhY/7Ho9CYKUF9xQx6v7+/aPLRAbzTyFmqJ
ZhVZ5psbvyDunp2N/V0775q1NtKFJk9J62hs0vIRShEzsK0xXTY2eCVw0eHLCa9T5dR2E82coffE
cuFdoRw87b3BSk6Oq9QDJU07bhjCykLpOGaoobbDsoDclS/JeVDkyEcwfo5bZNNrs9EsGFr3LG4z
A4oqfdaeUyba0K1tYL8MgKEqZ7R2THTi9aZN14HNrE/tIYYAWDQ7/2Rok4MQmELb5fXB115b/LKC
H1wG8rVDHy8Y3UuQ2pSZIgfVI+7uoSxwGuyWBp4FBNuYJvEx7lnzjDSWsRFkrrxedWri3hZ9XxYQ
L4g7lJiU4/AdXsr2vrY9P1nEvOep7M+zmJ1D3TR046SvnQ3NGSQFuMjnixBV3b8AyqoyQOzsjRmt
ja15AdMFyKDsS35mmXMczOoXXYqHvFYbCaC1c6fZvyjycjAY3GQ5fxFAGczj7wK93UX2StzbBKio
DpHtqwvqQEINQGb8kXHzp1fLu86y/7l+4FZWSIfFQhYK/IBlLSFw4txZpUJjdNP7sz3/vj7+ih/T
EbGmO2b4J8U9lTYPuWV/ocJ4uz702k/XrL6mbTGiw7OMWgpgm/OjB0u7JBvrsva7tat7HC2wDJUM
5eKhP9YxD0Tc3nYodQxs2yYjhSYC8lAF94EA9NO0D7i1ldle++WXv3/wIEk22LwdLeccq7K8h24f
0GZmuqWesvKw1uGfgjatVUByK1IN5b6tjKOZpO8KYH/q1TsPTC+gudnqTl3bYc18kTon3ZR4ZYSO
vgBlrWABwQYtt1LDK+Zra+Y7dc4EfvdiiUrCArBLBOYc+/FAAwkcm8lVcNs51a5yaXkdz4d5jDLw
JZzQdFg/eTZup8Jz5M/rn1jZFR3nGdcdtW0bVjZyua+yBk+liv+cpwxPTS9/BkPaAaIPtzlsHe5Z
gsaCgLinArPIV3N8qtWraL9cn8fKjuhAT4poBHoL6AqTE/nZFUhtgZXPl8kYmFl3N1gQHLr+oZWT
9Zf66YOR0N40hmX2rHOVts/pbH4ZjBY9nubh+vArXJdUh3wuA8KPuCynyAZKNWqI6H3e1PHRraYG
0XTlFb6UlIYzeiMfltSagFQbZufVUZS8e8TtDYTdnL9MhmXtQafQHixFB7qr0bPVHxw0LvxMM8WN
kzOj1TyLK3Efu06yK3MhkATonO9e2w93HY2Lw+Q63p/GYu2/fd8auwFQylNumOM/fSJKwN5N7y6N
C+JnHXFer89/bR81H5TbmXTrIofGUmFHLJ5e5CJ+giYtQBfoq6zdjeOyEuRb5n9d3aLy3EPgVyNn
lX0FhOiItilou4sXo95i7F3xpjoIVU5VEi+SzZFRy1NMjGNublazV+ItS/M/bgKCqCGem4h7Kj3K
LH3gnXkGodMjSkfHcgEL6dhCrru+DUBKLc0ToenaZlZS4FHRfjMhbKHQ5dsLf47/vb7tK1alA1Sn
2FKoZfXg0KFjFwpF5RfPa9VplDbbcD4rW66jUz3XTscqn0HNR1jYlV+H9Dd1RRBvqkyuzeFypD94
hmpEITvJKhpZaRr7yOc9tbN6SVCG2rgO/qpyf5LK0CGqSa6QGCjKNqqKYN5nD+xsBV0AsgXDNwIk
9FXQhcY9OuP3sX9+TcL4oXxHsWzj8ysH+q/H+jA/K1UzKwrwHLnepL4osNsdC26yLW2hFcvXyY85
WuC6pssl0CqAXH0j7rfFfJzjIpx+Xz9ja79fs/nelowTE5AbUiw7VcwnUXun24bWwo2EtWY9D4JF
0Cx6RVPsiyTTRqZg7dhqpi5kRoulwNC1IK+jC4seq4uCii1aH911cmNz11ZfM/BGKnSFu7OKugR8
Zw1zvXdJMuPHZF6SpEvm/bFpvsX+tWIpOqhVWA2ofUpw4olYoSDxbz7YiP3+XN+LlQXTQa39WKYM
dF9txAwRWAgChJj9gr+X5cZm//2Zn5ihDmxtWEsrcE3jIAVW4H6d7oF0LL/0/hPYLnbQJD+y7z1U
xV7JvgyNk/F9eK/fy1/kBYkYJ3RORXCbkAfVwa/oGMjRlQz6oBJPDUf0l6hgvDdyNLNeX8sVk/kr
x/7B5HtueQuDukMkE69+cAeOxDzyPBtHe230y98/jI6EO3fKMcHPN71TUvc/jNF7ue2Ha7auxoYa
iwEpDBcn7eRU1vjGqYpvDAL/B+xqjzYb0B8elZM4e477L9qXfxPHu4nPjDLN5hvU+NE6i33tSA1E
eQXVehmQcUtIas38NFuXFgohqP2Dlia29w79ZUCatFE3xj06ulRWtDRYbJqREvbvlvDTkHWH67u6
8sN1dKlXVLUJT2tHC3AlCPT9RpV+KrdKv2vDaxd4a1WyUnkHGlrDfOy5s3OBudm1hdnc+PsvLuvD
gXfRJVAI4YC7amJH0Nqg6iUFUvvi+/X1WXHiOgmw6CizCQjrkGC0IVifgQAoI081m1PfqOcKrezG
RjC1Yro6tHTgCa6kGNomVm5CRLtVoLSRydP1aawNrhmv7QqyOHM+RrOYwgn8C6mXhNeHXnnu6jDQ
fm4nydGiG/Vjf2LgEzCbKeKp9Y3N8kVO8fscb92oK/eQzgWceE7r0XqyI/Tyul+Vh1bumY9p6IKZ
N2zNodrw0Stcuv/PPvXhVBVtSeIUsLfIhl2fctkveMyVyMBWpjgSIvgp6flwzEXJ7uuioaFjiu7I
3GYEP9RgfkkoklTXl3flAOowUj7nS1m54AodbejppM5Y7wHCzA9S0fKHmkmONuRsK5uwssA6jLRu
0wqN+bkVXXqaXRe0QE3l5z1al5ctFP7afC5//7C0S+GgNu6IEbk8HqYOyJnVdHAdA1izP47457ZF
07xCTpZsASk4lF1AwCDqb0b3a7GyoJ0HXxHvcP0jKzalQ0ulYcW8ikE4V/CBByYvMp/HciMvuXYE
yeWrH9ZpTiVYBXuYFTHzPpjspX+uy7R8QXWa3QvuQRXBFiq5dwvTOZSl4+4znuVnR3byXhrFgkRE
mVcbXnBtqpr76NyWDNNkWxCPKe7neXmLIYR6fRVXbggdd6osGwnvvGVRasrcHx30UHTdZO4qMERu
1PTXfr129xuxaERnIt6HkCt0qZbe2TczsZ9vm4B29bsuz6HohANdg1nHiL+35Z8eUMnrg39ukEQH
hlZ9LvqYZ0BGD8Wure9HRcK2/e2Z77eNf3HqH07ZCImlukAjWZTKt5Tciak8EKsAfZsMb/uAZu7A
V1aGURiIGp3hNDhp7vNleL2ItzK732pO9vBr//f1AMzqf2fRcAtUKC3U9wrgsvy8dHZOPJ5sw8T1
XNw1o9H5yLrbPiut/fVpfX5qiQ70rOuY2q2HL7pzB7MnUDkznN9g6NsIttf2XbN+h/JaOA2WDZ7M
DFxltkETu6/MnaBL1r9dn8TaRzSrjvNC1CAusqI6Gf81arRYzPxc9P3RVGoD3rm2TtorvvKY6QFG
bUUXfbAUdJB1PvqtbW+Yx+eWTXQ+3GLKgDAr+yqCZvk7TaoXaSGEvb46Kx6YeJph9xABGewGTg9o
o0fHMH7KYvo2WyA8Kgf43SF2/ZzTbw71Tr0BfkWvfPVm0BxehF6v/4SV6f0P9LPIHNN2L6cM0f83
t5nl9wV0cxtneGX7dcxnhYBwtsBEFUG54JUWrQC9THa0e9AwZt6w4d7XpqDZfzUUdW0uuCQ9l95Z
PeoGdrYR016G+MTqddrarO2SDt0tNGLN12p6sHuG4sRLRt5BvBxe34DPY1uiIz0rR6EDYgLbKEQH
n6vBDqTJD4PwHkhGH9NSPRqKv13/1Iql6PS1ZKmYioGGRqOKHAHqy1L0UrnDviHWxhN4bSs0cx94
PyVdPnJsxa/S+TLZj9d/+do50mwcsjVggbFzghJq4UCrzFme7TQX4eK2AiyF5W0AH6JD8xwwtUJh
Hr/fwFO1Hfc2+PwTsbH8a4dJM/bOo0M3V+Ct5UMWUAoE5zJCSgSKHfUrOPN215dqpeUC6Yv/3lSp
QANxlqBii44Ic8/MhN73neO9QPTdjhzEPOWumNIC9L8jNMME6ToWqBjw32Qe2hvdig7fK+0xXpZ4
7COQz/3gXvrLcbbEi1fOgs5f6tol2iou9L+qSA+DeZ8rdJO+yn6LqXLlDOvkpX055VkxY/x8hIaR
3fhM/b6+NSv2p2P4Bma6JMsLBtmxrMTK9/Z+KbomAKNSs+FwV86YDuSrIRHsgLG3j7Ky9WXG/Kw2
XxlXp3K6m+PbOjaIo5m5NcZ0APzXjmoDhQwK0XEq/R71DJpuxNN/876feF6djHSWzVykFpx6E2IC
Zx6U5+6L8wu11VO3s59UYO3yXfGaPbvfyat3T8/DnTgWz8WP6gdnuy1U4dpZ0MJ69PENZdYCNmeT
6q01+VENtxFoQCD6v2aKHi+873vCIvSxPy7EezUmoMhTK7x+1tYWUEf8DRAErHqJVoU+aesQ3JhV
CGWi9GUouiWwWM0tyHO6Ei27sn4S6VACqT5lD65XzPd2bi2hkedNSNkAgF2aoB6VueUP/B/TychE
EZBmkb4huxotfK5LA9Ma+h+5VU97YxHVzvbUmPqoYdvBAN3AHenl9Hp9Ziv2/z/YwpnIcYxjGoEY
3WOQUZJhM39P5xs3hmvhRNPP/cInFDVpaj2CrWvPixRpGLrx6l45UjqcsLYR2NuCssjr03LPnUUe
RE28DftfcTE6nLAsGDSIat5GZUb+bQpwO7uleiD9Fkxq5RmkQwZVoaQNDM0QUQvUwOhwFickws2d
IxoWZo11iPuE7kxPUZy2+ev1HV9bMs3dSBPJv8kFK+7U0B9QlvhNsy0zWVsvLbDAsHVpLbDCJWHW
rnAk2XllmT+hgNYerv/6tU9oPoSDWI57WcoioDjuU84e7Qaak/28QUC14vF1vGAFit2WKNg5ur7P
Xc5fOE3/AY3zN7R7PuLvt0XCOm4wodJMSnwqminNQs693E+7ifrQ4AqLuX6nXrmRCFpZLx1B2MMi
XMqNKbKa4cXo5rADf+1UZhu5lBX38ZdL8kM6gkpu0Iktc+QR9Ie5k+923100aJPyNs09Yl++/OEL
TV9BDdhD4z9eVn1YZ/a/xB2NvRLFFp5+bQ6XpfvwBcfILAUl2wstQjFCYaFFf1IOIskdrSt19sC2
sZUcWtuMi0l++FJHZE0Mt4Q4PZ3G9wVCu/vY6uLzCBbn9+v2sRaw6hBDG1JufQEi26iDdOmhJNUS
thz8JmyueejFReWTuWUngYpOOPE4QaShXCRaU/Pl+i9YW07NCcRZnQ288ZbIstU7aK2e3QqUgENu
PGX1lttfeebp2ENBM6ZYm+FQLC3f98DJ7qG2lobjpOiuZ+Xw5iYj2S0mWTbeTH/rR5+EULYWYSTE
S2rpSWTaHe6eOsjOf6OkEo8uzbqzLRb1hbb8u/LaDDEIVCJ9KkrvoUrT9r7IPedZzIodFeh3/DY2
2YYfWTlQOnLRLfLEEIsrI9sYw1aYoeugL+82KgaiQxVz4NlbSUcaFeYfA02HI3irWY+95D/NeIsK
fgWzT3TUItQvSD6YUM5wvey1MxMZFk52bNrhmTH7AMjVrmyLQ93S3ykz2On6IV1bOM2rTK6Hpgc5
gM845fWua9wnvLYNP56LYSPmXvvC5e8fbX1oamviIN+AWvdU/zTY2bt1XzQ3siCv4SyNMUfxZB7A
z3DoZwkVw/pnx6udtEfuX1+kFUvWAYKqIoMw+4xEPf/pWk+qmw9EVWGcf7s+/toSaZ6CE6ZwfBMS
cVu9OXizq6p76yB7e334tXygjhBMclCHgi4UKgNjZoMw3S5PHrrUDhVLkzsQ6853KfRA/+RtNyE/
JMmBC2BOk1L2vktIcgQ12G3EikTHDgICPxctp3nEqQfa6cULGwGNw9YVX65PdmWvdPDgLOQMiXaS
A/tLD7XV7U3hfDOXEXkLtpW1X4kcdfSgy2nBLKRYIpazczWYAN0tswivT2AlFtZZLcsy7SFJayxo
aO+gAOT4mfHSlObeVG+z4UCofg6LLXjGysHTMYQUwt6x2xBwGGRTMLhp2LAfbAtitzb45e8fDF8y
y3Dc7JJdG4YduqeC2sjC2Ul319dpbXjN+HllNbZjgkLWZmkwmfuLzkw+bdwnayZjao+DDCW9zpIQ
JUyTjH9xFpxaf6qyJA3QuYxKYtlZAHobalegtf3gzpYX5vnSQx0iTnedICOoFLrb3IOpuQdastEz
6pREZvvMQJ5GjTs7aTecw9oyau+IBKRbvKsRpTCwxeTdj7Hv/aG88ZdrsQKUrJYEKlEkSvoU77dk
8u4HMI2fUz7TDXNZsUUdPliyJEd62F6ivBrDOMv9Vt4m9kd08CCSDbVbxbiQF5WGGQHfOpr0QBm4
v36A/2bPPomkdOhgn+QAWvV8irw4U79p33ltwJaLsGHSd2yHGof7fbE6Lw/shs/YFrwhrQDQ6zTq
zHkAw/fQcte30Uq4j2NnOSsupp30pvg+qeG4fYdBkqVyHBl4ILL/IgZ3Lg8FsLUP1gVZnZCEQJSj
UkcKaaCdEMy6L8A98DO24vi7Jdv4xU3nbldVjJ/GQpZ+Ykze0RyBHmqIOYS903mJ3/YLBQS5tJ1A
jnUMMnzaT18LKzWOQ5vWz4AgtsdGjDGovOsCMJO6efHGHn2VffPWlF6yazpHAbBex19Hc2xPCC+z
oPNA19wIL72TDSEhA27gaDd5/tsRbNjzsvDOPff4n8VtRBx4pO4OLtoJgXxs1D1vHPEYL3UdNQB5
/5zBTdT5Zhkv56JIpfKt0ukaPDKz6vX6Xq7cOjr40istw2OqB7lhMRg+yLPzIMuhB7KgkSJIePZy
/TNrh11zqa2iLUVhbwa0Aq1MvO0AZi3HjSf/2hx0h7rUiJgGDI6Czj5Wb0j4HDI1BdP8z22/XvOp
BU1FLdF+Ek2AvfnoQh3umtSZNzJgK/emDsMUMa0JNaE/IxcyoJaZjLtFZWyfSI9HidVWoZnl7Zur
gI/1M2Szf982K82BpqbtQCcCKeU+x0urkKwJGgONbLeNrnlQ06wMZk6zjIqCJYHhdM9yU7JtpYWA
6OhMAOCTpuhaGZnTOALb6NCnDB3WTyyl6VfeWNaPHAq6u8lLy6dCGU5A0mZ8IK6oji3AwOC4bx3b
F01q4JcZyHZ5COVsQLseWjT4hZzG1jGepP3gjmI6takaQkvMoNNGp9FWt/HKC1iHgSpuL7wFjikq
ukT6+YAOpOmim+k4zRnMap3PTCArEBSG1zdk5b78y6/5IaopITLUVpwNCAymyRde/yBA3RbkEJS+
7QMX8/zwgRRig4acFZqepDGE9uCyoG1j/l1AaOs2wj+iY0PR/dUQd4bKPXjhbLUE3Ds6Y7cRUazt
iOZHkprVYOSbYnTQg0oUkILEfmDDjmNnxv6frLvN5f6N3D6sE2vIZLVuD4oaV/lLafkky/xSFKEs
bsMAEx0g6ixkKkYFmjlwYvl2e2cUD2TacIYr3lZHhDLBwaxzSRjiCEUiPbhUjSG3wC1sVbe1jJK/
mYYPS1RmpptYBgh4VQ8Cg5pHkvdBrJzbcgc6wFMyKDh5mQIVafxuQdvHQASZWV9uMgMd0ClK266b
C+9u23gPYHKzfDnaX7mdbdWSVzZAJwXtlUyVW1BIyTrucABz85spxuGuhIhoyDzQLt02D82cO5Ug
42fjWlrsl9KefFt+XfItJYG1OWjxAJouB8fmCDvKLP2Bh8iDm4KmhFflXVpvySGtfUMzZ+45VGbN
gjfimPAgJ5A/Jq2aXmPVeLvKJsYWacXKBU608GCZaM2bDo8FUWfnpJOgiheI2jwDTsSkvsG6oyuN
H8Ywb6UyL1f0JwG4juDsGBUZdyGxTgw0/i/NDCk3ROXOA1cltAfmua6+LKnTAeELJcBksneQ6cx3
YJTcur1WbhOiBQ+O6+UEuZ85qhoR1CQJWPIrZ8uGJ17bOj14SI0pWy42JEv5E08ueg/hz2Zvz7P7
TzKnW7fJp5+xPB3qCTJiCR1FpEOKtsh3UA9oDeze2Eh0BBhsKz/66VLhK5fr5qMzk9Qw3MSmUeoK
9Hn0O+52vmduKTesDa/VZ6usrxJSl+65AzVbzhiFPkTlhSVoU27JImICl+X7MIHBpYXNO9c5027y
rezVbNpgRM0uvsXTYHzNGQgoZY4o13jnUtJ94lYPjUcO/VBsePtPzRPDa34AjTtWOpe4DAG6lYHT
5+rUJ3E2+mgCN44TkfkBGmYgxvP477YyjY1VW9sXzSuA3o/29dR757xa3uHZXq2lfqTe8HrdPa+d
XS23omJaDdYMwQ7u7ZrU8k1Wgpiv+T4JEC9e/8TaDDQbr9oOrUocpfkC6d1QtoU6dqpMAjKkNynI
Y280Q6+rkleLEGBvvbAOuuDxoh6ktal0jrRp/lyfx+cFCrTKXU7GhwPMuZXhfLVI34x+5wVEHWpI
ZGa+KkGBGGDHYZDXP3U5U//jmPElzdabkk6g87rIRYrhsc7Ge3dxnq8PvbLhrmbnU6rEknQdwmsw
ntWpuXfFDzPpg1psMZqvfeHy9w/L1FhQZoG+roqK+juladheVE7UfQaVq9umoBn6pMApA0EfBWQ6
EO9Tl5l+1Q41pEhJwAXU669/Zm0TNIOn+VzYyRhz8MPipQM4ceLPVvJyffAVo9BZPGtoHjJ3gEDk
4j0SCDYUaG6pIM122+jsv1sQI0qpk2l2z33+JaPpcYFSZ+5tuaS1DdYMmpFspjnYNc8ob8Qv3E2W
s3Ri867vJDm6AoCr67P4FIMBK9CsuoktmjaJdM+8GU8Wq/4t3mvbCKpZHgD8uKkWb3k6sJMsBpkX
SNpHaekkhzxe8rAdC7UfxXLj3arDNkUJ6k12UXWqL2A0ius7X3aGucUt/emDEzPQTBop0pHli8I6
WWo/OXeOsALOHpL+vkBzPEs3wsUVe9ARnAIIAlp7+MycxId6gQpLbX2/aad1CKeb5HFduxKE3yMR
z9nSZ0f05GQv1gg/a09gSnNQOPt6/WMrF7kO5swBG2llNXnntBEvqQ0Cnsm9i5vlmzPJI0ALKPqN
uYD+cr/hclfOsY7rVEVmFArtANh+IIdZjhujXYKcyQDn4cssY7ZhMGs7pJn9EgMQ1TZiiWhn1EHm
dH/Qcvl+fdXWxtaMXhVu3I8KZezJvHCSmvSXR7ewxyvOUAdttrm0U9NKl2jMje9gJvml0um9VNlG
ZvRzsVXL00Gbi6Omtq+6OUoqQZGWsfuHwqzGX1VP+gcbNBJ3UPj2QisR9p0HFgHQGeHcMbB33iVo
FgkTIdMdT5qtXv8Vg9WxlgYjaTpPaYkUl5xCyEy7z/ZcN/90A6juO8LqR3NEYSf0ynoLPbXis7nm
I2IZzwQM8O7ZXt5TaDbbLYeEDSQusnKjYWjtC5e/f7j2B+7gG6wRkaqaU9Fbb5ltIEfP+VNNsuJw
/RSumJIOxBxbD8CZPMFjnF1Ile/RObxvs3sJhXDP/ff6N1ZOow7GzKrG4J4lTKARlgfVFhGJi1/U
3KLeWdt8LaDvCntq3TYDT7HhFE+AYHrMzy/aQghh+1CQIv/axpX9nhWT6W6EMisuT9c6H510Kcdl
zNAwZN+h2JmHRhwu/QQ+sGdWojIGfRUfoc5W6LR2FjRnIQpeJaaCQeckC+sk9avm1Ub2hHpb1e+1
GWmxARjQFwpCAhHV2WQKMIg387dsaTtwNxg9BOTc3Lkfuwr1SruSv5it+g1nsuIH/wex6aCJvI1j
kFWa4MSf6TmZu7ebDp4O0RRLYY651+EtNnvHce5PZoxUHDU37u+VTdEhmrG0YhCk4f0NssQgbw6K
pAF1vyXdbUGnDtBMlrYhhuDOmTnuEyQld6Z0Q2rR4/XV+Zt1/uRRpBM+QnS+FSPLKqz8/Jjk6QO0
dPZG0zymebWvmfGWDKz1Z7c8xeaigsGQ39uh31i8FcdjX47DB+8G5EPLOidfohho/6fc6tEwwSp7
39tZ6s8MG9ZVqK5tTPXiCz6bquYjLHRiUaEQaomCmgc3mfpTL5DNMIqy8j1aufc9tGRDohBQtJ5h
hiRry/0cj1OwZNXsJ4DlbXWlrD17bS2qYG5fV/Wl9F/YxnM7ZFEOjoVvtYVWh6qqJt/jTXyAKGS7
G8qcgV1+3hK4XXGVOrozVnGcTr0BjmDv0Z1NEM9/NYnno5h2HrtfoOcPrq/3mmVoziQx6n4cKjBY
ttAU81WG9gqzmBOfQ8paZuVGGLjyFR2jWU9QCIH6lns25fNIflcgjDZF4pfeRhC9Nv5lFT8cUY5c
qgktRsTnPPNjA+uU2L45g/vE+HN9nVZ8n47QTO14EEk6uOcsUY+eg3z00O+uD72y1TqTZN9BlcMZ
IJCFRq7lOx/r7BnoLBIabgvuM6OrfjIIfJ85WwBfuP7JtfW63P8f1qszBAp1grnnlkiogHz1uj9N
p/xi2Uror/gMS/MZNM6g9ZONyBdNVofmIHSAd7QNYjPbC8PJg9iL5/31uawtn+YwbCl7ZgHiGJXe
e77Mj7xV4WLNgYOiuUzmoOy28EafS4NYnk7lSOCaWClxjFH5mMNxmOcgE2oO0ngq927apgeL8OIg
mJE8j1VaQXTOyu7wjM8BOBHDkRm0+DYnrAhUNwFLTJYBBHSW5xMOWYt2yrxdAU28wwipWah+pGKX
Vunwfn2d1k6wFph0tTVXbMQJRsH/Ffy0oMNIbyIgw8JoXmTKMuU6M15IJQokfglQ0pjRExGVs3Vg
Lx73k2tBx3Z2zYB+z7wEqzmQv98LwuBBOoM/5+WUBU6TgK8W4oiPtiUgbSKaGNrUzuMyoqzizMsM
W7LHncczCp2W2Q74YBj+OEMdCgxeeUiHLHk02775OZYx/oVZ4V+g8BjELst+1Ny1TgvP272wL4it
uq6CjhlGWLbAM4gxT4J4Ia4P1gO0FVZAaIKWgPtK5u4u6druefISoCCzpgHfQupAJNasArRYQBJp
WNID/gvvi2mkl0RYz49tlhop+MuhaGalgC6lJRmkDyh46jNmzguC/frJAhywKNU/MafTjyom8+/G
oXTy09igPjXJsJuqnAfE6tp5YwdWngY68LUq25QpR9aRjRJGxXu/MavQzbYcxsrp1KGvY64guGTU
LYQQihFZIitTdzIt89ebDr+OdrVM7LqTTvxM8+QB3LnvadVtJfnXfrrmTB0XGg5g02eR4cp+35ko
tBOlso3oay320/kwiZNSYqKrLAIf7n2Zk9MgeujAyRMETaIFxK/oXscTRimyxw147KQH7QJji29h
bXKad83shrpcTc7ZqEBcpaCiacji/zi7juZIeS36i6gSIJDYEjo62+MwG5UnEQUiC/36d3pW8/Hc
7ipvpmq8gJaQrq7uPeFCVnBuSZ32+j+nkOqDfAR8Hx4hXhbC5zjq/T9j9cVSubuKd4OgBeBJ8HFS
k5tfo587gyBtgHyXXvAgPJizfr60zo1iFfsyMU5QVEJrhOnHATcv8ZJaX0tr1gBXq+bQkk17nKIG
Ip/zjyx142CsIshRfO3Hr3GulJCRW5pgX7T8mg3VcyGsLQy7vgJho8H/wVwHv1PMw1W0d7tNKwDH
rPJfX5r2NeySSMBCVe8vx1ncjdVNQF/z+vXzR5+5YK/VLiuU9gFiW8ZjQ0k8WyRRsoo9d+fislW4
QbJguS72w+cvO7N8/gL0/tkE5TR5tJa4VPukDn24K095B2vJ358/HRyEjw/Otfs7oioUXXk3HR1Y
E2MUudlqQ+olBrrZ+t31vvVI2rz3Y+k4aR0R68SjAS1zX02l+h5Qkx3dfG+0cbbSq74bGTjXPbPc
beA5oKkI3o/HvAaeIrQqwnRozV5uJ7kL1nPoV32pwrR1mxu/sfRVI0i6nR3F3wIyOjGUZMun0s/T
DQzW0k0O/OSmmMs04cHEb32/tUXY0hwKW7he47d4QkZNleonYVnqVJZ6MxD+eYaULw7UjgsYIEzT
bP60dZBf6S4nN6IMpohy9PiWkVSQf6dq06cWD3tHlzvc1pptCTmLt65xVZQTsCDEaBU7fyiAJl66
n7bs+Qb9bmfrOqbfaeL8Kg1twsrumxAqVOV+rK3vI6P6foLL/MbFwnk0jvUippYmqVXWf5paIA/t
rAaOZYG+dZsc/5eLkUexNADsjJjEPkWeumSL9e5WVRGOrFySvGu6WAZBHRpfkMRh2RJLOLom40B4
VJlsfhwr5zvgj8F+cVh/TTOISRLLh9ZsPdb7Dlq9UbUMyI5yskSLgRuBreSvzKtgxGQDCJtODISC
1JRJ7w7AKxOzFOEMzwpAe5z6ULWsQQul7lEqDaYeuqDSLMFttjSVE3o9lD5UXwQbWbhuaM8UYgBy
phHV1TsFLD92vZ5OYTVX1Im8E5qnUrTbZU27vBRwkUvcyfX2vgvINFVOu7GGGV3kpgaD3RAEaEol
UhmODOi2tIY8pF0rbqdK25u5A6fEqErewFb2dWDzste5qp8t0dibZi77h3aY561q2axCJNz6RzlT
3Yee4m7IKR0T5FFlApqb+V5Y8x+38ps7+KPPINYKoKqBgncTnyFfzDlYocJ0OpkWYTaUEhm23Ouz
aLE0u0vbsbghalKPbe2BbeSB8YmZyLwfivYaAbsUEtbW3vQmc5B4oI2FBA0+C7um6F4rzYBih6D/
HZ1tp94aN4NzjaWWOFWnCdcDVslU9VcziJ4bC8oOEScC5vNjyb9NuamiSeBKfZLT68qbGf59dxmX
1ducQk+h9GZICHaj00es1XKnmpwnEHt89732Tc1jHRWyEVE9AEkvYOiW5CW1txXPZh5ZAvSWxukz
JJ0jDWQcFIH9NGD91GGmNXvIc1TTI2d2qjm2zfRQtF638VPZxSM2aKzYoxptaxt0okDC0MjqnqcN
25CqUThd8iepCKzXhyJVZVLDZ+CAJQuBZiiJRmnWsbuymV+M4xs/5lmf3hqpYMIHUhQ+pvHJgL0k
XO+KBm0W9z2VWUxLaGpcKIecuUyukeQmq8epLjqUQyzfjgvNXwtrCULq5wenZEenT3clGS/UU89c
ktfyvlNnRuJ4Ez+k5Rw103e/TOM6eJzaHlN/qW1wbkSr9EQCpJ6ZpTXHvJkPpFma3TCUVdKq9AZe
QFNkjHVNLEa3nx84Z46bNa58QB2SNqh+oi0+OmGT9mg3OWjEX1RPO/eC0zj/OS9nypx2bHsb6fD4
XtbZtuaOEy6188UBnD7WP89f2soZaW55BzdtlrD25uAWChjTbeHZ+mtZkX2qyvzzCqkXv03NXByz
UrGfg0iNDAPYQ34tp1sjvHNi81bnMH5raekkQsL/Y8hZjiqM+9VX0P+OYKx95fozDA9Hw8KWgc05
/fCtSwJm5z7x6s4BhVyuKwmvtwrVvEy85dkYKvrytQW6unQYBUE8B254B8p6/w6Fi7YCzTIT0RRk
3oVi4WmtfFCsWAO83TpFxY6gHOJ4BrLCRQdo4VLqcCl8J+wlXXDsN+SCBPO52Vpt8CAYCB1z3wK2
sNvVttaokvc/wRR6+nzCzgxmDfVGMjIIq0flBbgatvEJrzZQAysem0qag1RzueOoie4+f9nH0g0U
PjX/XVm972aV7L386DEutnx0HCRBnIQWr7HKcjsPwgIKit8C02VX2u2nLb5dEE9dN19IyM8EzDU4
fNGBgWjbeIInvQfDo9PzewcCUGith3aV3tf9Jc/Bcy9ahQEnrajsNI5gR/AG8ow1Soo9eV9mFQ8m
BRHb+yaHXoSfz+yZZbIW/m1wsgntugjMFoGatofD2QrSNCSZ3Safv+K0+z9Y9mv1X9TfYEsEjuzB
YnY89tWe60vst9OcfPToVUhwpS4y0WCu0gIef5ZzTa3lSrD6pbCzCz28c+t8FRgw3U3KPYbA4Dnq
4DTqUaDvFmFrwaCZzE/N1wz5sMZXlYlCQ2/OaFccnMG9cmAh7PY89jxzAY1w7jOsAgJuHXnud8A7
BCZLYEly73df67PwNdwb1WiUlyY7OHCDZhx0VCBlGvnkJi0uVLs+/u18jfSmQQq9UE74QSmaBEv+
i/W1fWEHfCxfQnlw+vL/nLvcgcdZhVvewUbjMII4qnPjpaUbu4ssY1Ow93ak3ZXXQWMHzGgR9aUQ
UOanTiwskW8b4YhdSdsmNr4m8ed75uOFzdfI8Hyq7bY9fazcBcdOi8Oilvc0W24GMG8vvOPjrc/X
6HAJVy5jK5cdphY3vErlEC0Y5EtP1IVE9uOCCbRd/zuxKEv19tTl/MAz89TOUHlrZnUzZvkmTaeb
dILCwFIvj6VT/vx81s4URdE8/O8bR8dr7d7gjdq1xSYPYA9e4Qul3mt5umv6wQQRjfEa5I1bYE72
VanvMiEusR7OTeg6VIzwOWihmnJQg++FdaaCTQWVkKiF/dyFb/ZxNOJrkeDgZLmS1n1ztO36ytX8
QRr+3YL5Wh/w79JWl8SIz62/VbDoXbtBwb3CaddD1WbWwxMrPfS3Wjgmeu6FnXdmMGv0OLfYQpYm
UFCoq0Ro0aX7hdovi5Xt5s8ghE7XIHdlrxfWBvkLbvv/04KvMeRFS5gtxzkFHxiaj6AlQMRqq3zf
9aIZ6IlxDwzy9AJDeRmEMAGF0RErRf3qLvNwVzT+dJ3W9nDEJy4eGkDmto0clj1yOfJsRo/8yfEN
nlSgqucmbUHoQjRwYDlrZ8Gz5ZULB/OClPfwP+gjEG/Km4ZRCSHptHnTDihmiYAszhalsfp6FE8W
ffec5kpNdTI1QZzr7yemf6rMgRpI4fVz4rqoJYAKWlffBmbBwqiJ6+m3Tlus9wO8JSK3xGV/ScO+
c6+5wuucyMpkWKNvVPMuTIOf4MrE5fjKICBi6XwLTnxiuB03zvCs2mLZwj3hMVXNz7IuwkL+mAqK
XPVWFHsxvZ3EIRTDFBXl0eN/Sk/uSOXFvou6VWsn2ZyGnvMToLQEIunJAgXIMC/YduHdPtApUl0n
N5BLcjfFwG+d+Y241nFy7MiwbN+lQcKy7lvvLluGrM533L3srAMr6qOw5hB10SdALh45e6lLiBqQ
ONOvRaWuLZZtcsk3Q5ZioLN6RK9sU5ZwkXIbuZnKNwZlAK94g/jkARYUVThW5qdp3Htm5mjQ865S
HsDt1V3QOg8wLCg2QN4mtdGbcXqGXUdsjYCN56jitBPAEKTY0vqdoPBVQQ7cFiVOj5vGuW97GMbi
r4PyIA5ikkZfl/Q91TIkjgxdtdPOSSgmLLNDXVnQ4rrpFtRY9d0oixBSWSQAb3nxwxy/fNKoXt2U
EiSnrW6DkLdsb0CcLUcaVacpKjfMZPFcPjaaxTCFDBfLXLWs3XWTkxQyjaHsEDW+gPpyGk18jLI5
3+a+CXWXRd1Yb0uWW0m3HDr3T+6SLBTPrXpXxZXSaQThMFUe6+bWKW9YZV8vP8YqtF/0jOY0jB1v
UGqiB+fa3in3ecG9Bj85NA6H3QsFlOqXPRd/7G48CvPUgHkkrCjHMoWYfVgdUIyF4UeWJ1abEPcF
drWOF4nnLr/xikSJXXub1VtbXengMFmRevLrnXzIC7A/YzSo8XgMz3ZCtqftDaR2oO6lrMchO/jQ
uYQu+xCZRytLdH2/0CFG3UuwqGlvaidq5/umCxX84SlJxrYIBYQ8DCqq/TN7YRCVwEbJ6zIu4ENB
twDvPLMxTGl2w/wutl9H/Jt5txk023Y8eHb0bjl4NC5GL+y8qKIvyx8r1a+k198HDyujKkBCbvXe
zdMpZDbWozzU1j2UB6IFEh6idqHXgR25Yakf2vUzmR8zcy1ubb8NTQ3NtrJIcLfZonhav/VADKJs
a/9EHQ62DztXstj1m6htWIJN1JtD2YaS7WXzwPIwUKc7bLwECcIJHTFNIeE3Nbkb9b5NH0l9Zegm
YCqqnCfh3jjdbT4/Mrkbm9uB54lUkSXDvroZ2rjpkdBtK/mqq6sGvJUuvzcwktEO3HfCwrrFesp0
FAQhyshLviXWxuxoEIEX1KJKXmA5J8MDGClVcxXMcXWo7U1BNkU7bi39Y5q2Ngb5qzhp8HowLSx3
5D0zu85O6nfdAG0cAZxL37s/AiGxi60cTqcRhhKwX/htpd4ssFiz7obxQPzX1LoZScL9ezikyCGa
njOe1NMVtCUGYDLSTcEj3u8t/8XPNnZehBN98Ekk6LWZOBwdrrtx15j9nHW4jt+lJpnUgcjYQ4ue
YePjZAduncg2gQnLzML6yVWhjQYN5EwQi7cN7LpZfqOrqHDTkA9X3NXR5CfGQsneiUsrYXLGt0rc
McrBlM2WF1V8b/17MXexgEQBKxGn0Ufw/PJWEWfPibvL5BQS1Ue1wPaGRbL8bXVPjXrvGQ0H8VAB
CWac30ReZ+Mvou1QZzmyDjcKZB72U3ZrAZlZsRc1V9tyws4voDn7e24gjMC7eHLetLur0b2Szosr
hmQu3ZB0kHFIl6iTQ8znO88sqLp/Gxonss1blbcxV9c1MDyV/Y3x54FS+A626KQ8zIOMBX3u6ue8
3Q9km3qwuG515DU3HVDW7SSOyDrxy1DcWm5px8KCeoAYpWEFSo5fl2FVLGFg/ajSvVX9YhlkuvKI
9EOk2K5G36gZsijtSOzlTyMq74PFdw3EswV+OLWuhIe1R1C+RIMjm5OuG2J/fGDTlSQgoo49UtA8
FiRCLyLKoEXe6NuaVPGCXRhY734n9qXINqLeugOWqdy0dhP5aYGC+kO1lHFT7fKAxwoSNT38ubys
hrlLMvkLRM77kGpyDW5i2NnugwuZFz7c6Qy36pySKCtU5C8VrC+2NQomuZceDGSWQrN0IaHttg8e
Kdp9i9NEFCrj8CvqWgIJC2c7pNP94PsRFCtkOJdXbJqvGxx7jiRx4PXR4AVbKls37Apnh7JuCFLC
ow/R1IgV6UMlltjq/7ClARhxims0RMsRe3mJXANKh4uafc+3/kgT5D2YkizsyKsh7X7BEq5oAw7y
d/SCsej/5Pw1q9ItAWe9nR7c6d4LfhTKCseFofc8J6P1bZh5mE1pMtgn8nKJoMuSnt0THE0puRJE
XrlNfXSlt4Mjcx+hZv+H2DJJxRiO/XNV7z3ixR2fno227iE6BBUhdVvVV0FXxCniW43JlXcF8iRk
Dw4il66vGltEnR0L/swCFtJpoVFpJ5QvW+rxcAhcEhrt7GmB5IpHzvSWFmhBFV33UAwLBPHVGAVQ
UAoH5tAIy+mqYiIx/bgVwG7i7nfPHHzljl5LeAOEpVT3QfVGsjzObGjWdH886Jy4KQ6jWkVpeZ2L
Z+I5cAu+sfI7T0AXsrxz8X7V9beoYoXC59Gi+GZi7aGEeIojqrfOz+4x1/E8vQTGD02H/dXOkOsc
ktQMx2UafpW9eh2HLkbNHF0vgI6cYJMCMNkRnTDyu6nTbyUpd5rxRJ7g5dPwZ5CveebZUQByutB+
NMFvQHl2Av0TjLO+GVR9jTbkD3da9mXtwlgmZ8kk9bUlptgq+gev7zcSLj08c4H6nLY1AnXRN7dl
Ne+sodr4rtoPtiwhnmPt596KKlbviIc4Nua7qUX8zVx5d5L7jurM/4l2l5tU3LwFlKKlWvt/Uui1
hWacHMDk8O1gZVpvlM9+EjlkW00sb4MGMQ1xnpKQm2W8MdTGJRz5cPnIdPtDBIgXcJ7NsXqQbnka
+t/mR0GQAlQighJkCKfH0LLAHUCaGRVAwkRBumSh7xfbFPIBY0q3c9o9wlMR4EMkCbgXZP1yXxgL
qex0A2rxlEwcaVlpCx3a9nQHj6pfftBhtwuVxnmdx8B22UjNRRD5lOyrXkQGobWp9JgUAs7izJJW
UrY4xcoOvVNIdEG8XA9/KA6b0qNliAvdLqdZE5Wyv3ahxLKHGO5vPadORMqlCtPcExGBONgxwzBi
0nhQ/ux7N+5L65nYkLTxR5QjhTsm9CSYDNPtzdAF9wFV38rZXLHGf82QbJqOFfFcz7uxLH6SzMBr
y3v0efPEh+kIX/FQSVyGl6Hg8akYHtIC53ddwU64caeHQNnwPAzEtIXdvHuN7fLcoPibqFbqQ2O7
v6F/o8Iuy/pvXZeOMfyKRoi7I+NN/Uq8ysl1QvAuCDqgEwtLPf107fRG6xN5qpyRBXXocHqagLEw
ZX0cVBglLySuBAWUzbyiP2pp7wuKDGdh8CyEJ+1VK9NbFG92ruvj+JLtMVsmulkw13HK9HuwkAjX
qF+Cm6RAEG5bEw9BddR1fyPLMWaFv/VmFrknBQFXgjvb4mIdoZG0yeGdK2Glu4fge1iw9n5BzJsc
sRm9Ct1XvdNjZe1Sqa2YKbml6RREUD1zHlu/ewhacd342e+F95tWqcQ0OA0gSoTm6aBwZpni4J78
oxxKUM+aT5mRUPDmy9uoN0rFeYd1aNpCwULbv5Ij6hh2OeJSygPU8oft0mFcbPmZjdm2yoa73nTP
LuUhIBxh7k4gM5D6we3ExhnFn9bC6io5Mup+GXeBNWVXMPPN0ENZvGrXeSWPR8CJ9tRI9uJhP++g
1sCvOt2pbeukfD90Mj0WWuHSOPgyS9GaZ909vJD6MRlh7nIEXYseFA/wY7wme8vcIH0qZ+J+a7mF
zAXd99QOgbCEHnFFQe3t0rKKPJrZG9eq/WsqUNAOm1YiiNeZ9UPrQP20rKW5hqET6GgwfIjhpDoi
C6imOIN2yvsy9HUivNyJmF2gs972+TWAImTXVj00+juvusVBb+54IJdth7419IbS5qYNOHuspj59
0KUW8n1qelXgxqbROG+U77x8Xms4UwhaM8q9qULtBE3so2Xa49I+QNT8OFxSgzpXNVn1B1Ib3q+D
1Q7HNOC3Kq32Je54k5a3yA/uqp49fj6Gv/JVH1VLToP7pywqpB6WhrLqKNGR2JWscn/UzURB7WDu
humZfYOdKNzJ0has4GUC+GcH6bBgDiurY08VUcF7mjdOG1Zonatw0UXgRg52eh1NCyeXyBinYuJH
P3NdZNSSV6Th/bH0+gkI3tNFxC53n0/CmQomX9UTsTwMTxfdH9N5Qde3Re5adlcOUY82+hkKtRFw
PQTKmZeUAs6tnFUJESfxqPLRYDRQF52oi7F8H2YSfT6cc09fdRgWUAWgONGNB8GCpBVpizYw27Zg
WV2o6J0pG/JV2bDgde4vQ9sDVQCf3BrbEFfTuvC/wcCh+cPg2rr90kjWFHVtsdRieaaOtfZqxEXr
MbfcQ9NWm689/9Sc+2fxl12GSFdhk3Vab5sFGlnkpWTywjSdWbPstLX/efrg+ITKCVqUneXhXsum
t34sv9T35WtOOusMAzmAnk7C4ZGJFGKZ2QblzQtdpDNfeM1L75YAbp0wr4MDxDJGHB5WqKcFdz2s
pSbnInb63FtWmzrnvcSmnpsjCsTHORf7fuG/HE+/29J7+PwLn/sGq62twYR0farIMXPMcDUEeXHt
ZkDvf/70M4GDrfaxZ9GBFhzq81nuRRN7FcWPGRdDOiKZdZC8z/ZJ9eDCy85sa7ba1kamQ4AbBZh4
gxsq50ahmj6BhPf5UP7iWz+IsGsuujSDHDTQWUeYrmzznX5sDsPtjJpfEaNdFgErFDmb5crfIJk4
tLdkV2/HnZ/4yefvPzO6NVXdyyuPMdyQj0H2PrnvQ5uH/BKK/sxZuqadT7qq0Uof22MdtKjn5ZFr
F01ka/HQQrnTP90nPx/EmdW2Jpt7DuRHvLYiR68giU79O68J9p8/+twYTnvon2BSly20glOIPGUe
qlTpjwF1KVYPMUjhIbUuab6d+wqnv//zFjJyaSkOUBqzzC0uLkVo1HCnfHVBavbc808T98/zhegB
SQ4YNM75L4vD2hhqvAGwqZ/P0bmnrzZ76faKSCDOjxrpukS2Hw61/tYwcSEqfozZ4Gs2udWqxeXw
hjzm4kbRYDMB5czYUxAsMSwcdvV44T3nvvVqp7dygq4TMqijqb6L1N3X5fXSYhsu97q7pOrlnA7r
D/b72uhngQ35xO2SH4SvnqbcFSGOQ+/ablP3d2CR8gUmYt2tLXDfXcagTcYCWHgQQ4Norhx9IGYg
m5Y24x1hJbPRBkMlFyBw/55Sg7sUKg8vlku+2Klcs88ZZ52sYRB08Lr+KTA6sZxlA3O6qwHY889X
z5nTaM1CXwo3Fy1BMgDpsaSG1npJx8fCs747Vvv+tVesMoKyoD70qqG53o5dxPMO6kq9c9sytgOk
+xKp9wxvma/56EKX+UL0ANO+eXxJmY/mDuvflyb/UQJm0BbDk13Wt/aQbjNC6IWE5MzeWJPUuVdR
W7QgwUNP670ASrZGh0wqVcSDK6/Q+fwhlX8BrHMmzK456S3hIKWrfkDqWX8j7NTpHb7Y3V+7B5U2
cXro+o54Nqo7dElfB0g89wHq/Z+vgXMT5fw3BI5pQIAs7pxDS65beZf59r5kyVBA0VvReFL6QjA8
N0mrIFIYJQZgQE/FJO+a1vSwCOvX50M4E5/WTkBloVCHVkA4mqJ19tNi1XvSpOLF7/Nm07PaJKDI
Oo+fv+xMjkVPf//nyOBOZQqRNgTUS04ee9HX1onK4E9R7tkQlyZ8eUSjGy6ErZ7hz4OC/SWLhL/A
7w9i5Nr/Z2CeyDzUHA+oyd+bnBWvcixYkkN4IbJsqWKHtQu4ILbKoT+P5mo9LdVmLKBmA8v5PHGh
ib0dkJrzEGYh7pGaqoGyaYqyfGbaYV/qgB9J0TbvY2rRK8eGaPLns3YmmK0Z640RXU1rxIA5f5HA
JzjcA19zRN3u0jo+94ZVQmKLoUbZwD/ZcLSoafEc1Fb6iNiDc4p/Mez/5TX98/E9LSqLtT055FTY
EHguUFXyxLAx3ojGDgRIL0SUc4NZ5SWpciV8xWdyKO00BsdjHxT5Lu+n0Hju3edf5BxqaW0mVKMY
MvTTaB9qOT1AWuLJGXSy+DbcEjQrHtx8QlmwUcOmmqZxE+Suc+caxuMGnLALQfpMgrSmsFvlgJry
mNoHOotfDNgiT7VwLcBJ/vkYzwSGtd/QjJpdY6UplE4HO6q7Jx9Pd0HCylH9Lqb+i6NYlR8qlFqR
O8IWBaJLYeDtHLCniX8Bg3hmitZUc2NYqUbAMg95KZs4yOWQeKorE2bxS/j5M4ttTaamZLR8rwQd
WTl2RKtfPSwxiHXbLxfC85nIv2ZTuyJzJpTWzcGTYjo4E8Q6YVJx6defOb/WZGoHdHZp68A/wApp
0wMKIJyXkj64uLBBhQ2VrEvqfue+xOnv/+z9qi9624XGLNipMxAwjQeX2GDx92MGNubn6/XcK1bb
vkkXUFMzTx8q9SaMirgFDFHaXIjBfykdHxwfay8h4cwVYFg2tJjyVPqnBlH9kjvcvEvXC0jc17z9
0cyBXsJ21BRoF7cA7c2godWhpeax26Zkzu/SsWkCZJn9wsce7PjcEHGBi3Ju/KtcpOtcTysl6SFF
axJtr+oFbZSt1kvytfld5SA1fBjKua2XQ0ndF2eYc2j1Q7uM2c+fP//cTlpFAhyxo0XIVEBF+7Yu
nO2CxYfUOuEivTCCM6t9TcJGPxjCzbmfH2sHauHtskFNUoR6AizCtDJcaAEam2suvO2vecUHK2bN
yDbDKISCBvVhnov9PLOkbuEA6L1jI4DOeVW78rbiOGEnFpUG0Cb03bXznOk97cDFm9uwdb9bxLkQ
aM9M75rADcQGdwAd1ocCrkGbjOTDrrV9N0lPzXQYhFxy5z6zDNdsbuOQwsoW2xyKId922H/OCPan
ZV3IhM+cSv/H6M6BfITXnHvwpkfL/+17HGJp30tjQ8N4vrDXzw1hFUkqZMSqmtFznIsBLklNmdYb
Z3LoHFm64ReWx7mBrOobdkktcJUXfciza9eI2xpGd1D+kmjfnrREPt9T50ayigkOSdVcT3Q+CGPI
gRfOshW2nmBwA8WJr71iFRYWGCT7rkmhecTG+QnGTNYIwFUO3AsixnihYHZu8a5iw5Cms62cpj9S
wawE1gKvGq5Y4WwA4cisC5N15ousCY9tuZQ881sNIq1Lj0SClwzucL+zemibGg1QqAe889fKQmvH
G9WBiaQKbEdcTTezB4gZeBgQa21kkfTW6+ff5tyITn//59Stq2rMbK1yCE3ec+/RUi0wNFVYw2Mn
HaYLC/lMhrLmQKoZJnuirfNjI/KjNbMnuHFf+OznHn1a1v/8fuMX0CPyUKAywr7K3eoAwvqFDP7c
1Kz2OLHa3K+BEj6U8kW2QBr+ZsZC0vMr4Jeq8OdesdrhQIAU1B49dWyDxxS2Nrm0QsjIg2lzNVXs
wuyfKxD9vaH8M0fKH+GW1Lv0cDITq0b8esjYjLiysk1HANETk3tQ9qTith6vJuZd+DRnduSaGDmw
1odVPdSgh6pjMXcAK4fjm05411rQjGBy+/kSPnNm/x32P8ObRJm15TjQw8Sc6RH7k1xjVhdoPLk0
hu94h+yqJshFXP9CXe9Ui/jg2F6zJGGbjRdy5h56T8PEI6g9DmOErI5L8KG3UCpxk3yq6KEbmPtT
SYh8fT7Sc1/y/wiT6APWsO52DqYVT0NAu5DOeVIjTwxnsQD8Ip6txt2PgZAAYPfPn7/2zCpdkySL
NndxZ+nR5qgnEy/jDDoYB1RxXAoZNhReIJ0EmPrzl53Z0OS0mv75msQbbaiDQrmMDsOVLL2kl5fy
m3PghzUtctQ1rTIHA8mrEP6kFYAu39IEogIx8CzpL9Q0QKi40zdVAimCC1HkzOpc8yQNAClI4HV3
nEHF2nTwJYz5AtynCjpclPPGiogP1oGsrfzCfj+Fvo9W5yqoODkUKTrlNceMFtPelzm/sl3AWq12
Di6kWGe29tpQJ4cKGaRyXPtQFf5bR7x0l3NIx1Ruv5ns5VJ77dxAVnlDVhnfhk0mOdrVd9s81D2E
oy98lXOPXmULzqI7i2pqjtyC8pvJoUgjawDbBIG+6OcL+a+yw/9/B7bmT8IDZrRl7aMN6VQ98LuZ
XH4w36ufi2ryjuB1gGRsBQs1keG/0oH8j7MzWZIU55bwE2EmRoktQcw5z5UbrCqrklEIBEiCp78e
vaqfWyRmuevObgsiAE3nuH/efoBeHNd50115bjPskPNBmrhR7LFhTvvu5w1k7ZaGTSbyhySIB1NY
MXMJuCNV0618638PPzr3ZNplbuF1hUa5FNOr64uX0bFXPvrf9xxd1v8d2TTVFcRkFD2dIOiizjbn
0GUQyEOz9vUdX7rA5W39a+pQtkValwAOGaI931ciHsFVMYWz8tIvffzl7399PAkT7PAY0ru1rU5d
au/rBiSdNki/eX9m+w1XT3QoYEg/G/9Btz8r8cesWSiXvvpsSigdk6WtQuTWkLbOVeAlcq9pNcZh
6tgru9V/r4k0nJ0jCrsPu17I8OR5eRAL4GogpNdTeIKErADxpHouMU0QYqP64ZXhypF16YfNpoih
TlHhJpV9khYDFq/DCAE/2AHKI8tW/K6Xt+dfw3g2Vbiwe4GWheDhFmEGqp7iFuV+Hzlbpdx+672d
OyYnnyX5ROFvrQpoQrFE/AqmpNtJL12jD9jkv3S1f/yMuU2y9lBcMj7HKwBR77bI2/6ejG6YgJuZ
0R+CMkORstXzaVfbjdll1gCZPs0Cg0I/0GhV5PaURAUygrFK1jX+YyBQFsjb+gDxbomULvk4tSaI
tFNa57oQw8mvkNoYZCg19ZT1kXalE+dgOWyHMrvTYeJvKEPTLafln6GSwbYJQ37VVFWzKewaONS+
ewLB7KFvrR8DkfBvtM2dz4bfoYQSH3WfCWAhMm0GXWjgsIEhaIn/5iSwSBHiIx+yTuLaGU9BFyoo
kIF1670J5CoDQ02bPRWZ/QIdtgX8pKsgD0dfDq/SxvWD36k0JCJlfu05nn2chgk+pIxh+2qFJhoG
gS7LeB+EVb7NLbDW6pIdPEXFHnnxD4UHB4Tqp2OCjuWmTdQHzhBexNX4YLcgeopMwXo7GrXLAHo8
Qvc8XrOLzcTWYxIHQAXE2mvTI9FZu5GTt5+kvBMD/T00VRqVXvoxFOGnnoYUsdD8Xdql3OeIfgam
bJIHmwNGKrVQu6pCj7TzSr5xmmHc+nxCetNUnWyvPw9MBVFfpt6hrV0U09K7CnTa3TROEDOhDhu5
YwmjkA9TJinFR9bot6GUZtMDK7TNK/xTrdm1WwZuTOvxD7dD2Chg4sNO5jrxUVRFe9vs8iKz0M3g
+TZLSYLf3NmRgLw6bntQcOFxa2Oo6jMYGcRjmRQ75HMF27CGuKC18CDAr0VwEzUmdks4oMXEYLL0
TLmzlXNhqlRvnd/8tif9yt0eN3MCYau4SULn1VbQkfd+e8TO9cGMSNCpiPpMJWqyjNh4fYvgkaj+
V6jGq6FCERuarnf4Ce9Bvbx1DMjrRVKlGzEQMMS6gkZQJ+0Akd17jZvHZa4f3NT/FHw4jZwcgzJ7
APBXbbQ3XdejeAy1elNDJzYpT8dtiFrUpsn5S6BxYyAEjZEUebSd4JfMi3tPkYMPvT/qIY4NTpO8
RElbb0EF736oUnLEzgTE2RqqMrcZnR2tsiOZwucq7SS6FUgRzdzudsAvB1/bnSJ/smE+9tNbxwqv
SEc3XtHQLZnsfVMFHI42CVtbZj8PuTy3lgXTmML9psx65N1ITiR3hsir/0thnMKt26tmQ3rYLPvC
2gH8VxzLCo6Rym3EE206dHuqyofBjDSHVMA1mLo17BKNEJdCZhmnKcBjrL6YMosEOBkEj8DKANsR
slB/eXz6QEJEHjmiqreiR4hgHv4YRX8grKdRAkRezDz/N9KpxNbz0dloy9eMjvd1kSA20pY4LfNb
B19l6yOffMOy8ZiX+aEQ00NquVce0z9g97YjzpKrrguQua6KW4jGr+GoQBebOYCJDcMO+Hn4KoxE
z7ZvaWSB9LzD/TzXwAi4GofxhMEjKbLuJUE+1rk0g3OoBlhlCG4175Byk2m9M6SFfECQW1+5x8ke
aNRMEDxZ2O/DYpc6EaMZTLg4D2/8CvYY1ChvpUklFNSYFAIz7iG0zDeVy66ZbcOWqWyQ9lqiDtAG
veBV7PZTQ8H0QlZhF9oEQfCwZXR52m7Gwkph+fPQtmZoKmdVBZPZJG6syS/eyhGZ7FDFP9UeHi1J
web2bGurqt7foqK7LwWcg5X0zooxiKjA+30KSvsYUnLXB90jsxoAbvPhSL2eRemQviL7BKnwE3se
bfYQApQI7pfQG5VOt5Vjl5vA96+5G7zb3Hm0q/q3sbKrmpZHKwVLp+8x+wAj8qvhwJJhrsMrp9lw
9IvkjVDSbgawFA9OoyjmDNfZ9GilH8IA5eGuzQHl08qH8R2y/6ypY1hrfoHvKCOrLx/LCW8pRQM1
6obiE/RRL8Lb9lhUg9iB2JvCV+e8uFw+ww6PjQKjPyblvQ3YCV08Y7e00zjPSvPJS15uijD/YzKH
wibl5ZEIRhDBVDJFhYbptLG9C6IZpDAceXLonradAVaxznMr9ljtx5PF4b6GyzwJuisX2tqT3/ne
AQE7yMCh5pjk2VVhi5cpFLckJUNUBuOfsjN/LE/9mkz36BM4wuy+OPWs+GVgJ93bGWiAOmFbZ4J7
M83cO0tXP1XJ35sg/dla8C31RO/rrt3mhfNbTf0N6JuvPR+e7EzWUTOYM0DRsHdPIFfYUFbjfQST
05oSABNIEStFX0zh5xuwjE9+jrZUZplLkvqEuKBavGUMc4UPWwV8RM5NiOVrK7s6h00Fy6oqzMm9
sKhGu1GbUsGOMzLzAEuHiFKnfG+V7eFVrV/TCTjMUchnV7RWDFFHdVCtvAVq+jkkzUuWuDpyqd6P
NcIDGgWXMQmOIG8WO2xJ3gIKTT4LnnXgPJcG1ay+vkmr7ofrYFLtBfc3LRBxsVPCaxSiux/1SkKs
AaMMPH0XDjgyLRtj2XB+NjUw7tOta9oHJydqh7cn3Fv55GxcVv22ShhHDMO/tSmg5lA92EdDU3VN
Qrh+CUCJUY65JGoxRcCLyqxzprFy5gI6uNQX2Iew+g4+uRqORcCadVif7YJg+eTZEXbxa6n5PU38
cNe1mbPNwp4fYBFQkamDDyzRr67N7+Deh13LYC3O8hBgTvPaJdNzNoBgo9o0ialy7idL8siZyjtb
Nx8j0fVe2KK+Lhs0mAc60DPSplCJatAvpwBd3vFK9geF/QT4qS65KyWwCZwJ8I80HMiyl9eYzeAe
7vIbJ9UPedk+e01Wnix0DaPEhaaIYaDGqSshSXWMh8I6HzesCV4SxjQsIpVNziST6Z2kjTgaOF/v
cl3Azd9IhHVUw3hfhUn3wEnuRyXqZcep9gZwKKwDQqu6q6wQDvYtjdp1/VT9qakXwstqFd5OOvmw
EVMvPpwMVEidKXltIdwRZO+LzDct7dtGW6B0qjR8DWzrRVl6ugsSBYedCpx2TwYxHt1sxFoaNC8D
FQdCh3FXmzLcIaneuREgUe5ymGMAuyTTVRgi5iOxarIT3eBsMuODwGrDadvWAYmnENMCM+YeuN1i
kzvdixEcpt/MgBxSAOwxWrl9yHofJkDK4BdEPTICSyjfCOySTdN713bt2wet2B+kePpbOUw/Za59
+For7MzaLt24vT3saNE/BwSRwaXdJLsgCfKtBznc5UuBxmvp4JhNbIqSgdSbGnvpXcJ6f1e3NtCe
uewR4dqGO2uCXdqq4WZJRFpuAIFN4pH6/r7QI9ZAFWAsN4DvdZaVx11mAyxnCfu9QbnoKnAU2XgW
DOLUTaurOtD2s9+Z9AB7JsC0vu3fUAM7ekpJFrcOq35yJCf3+1IOzavd+qBpehTUwEaFnzW0m1vp
wVWtXfsTwWRoX5YJODHJgN/MU3iegSvaIKmriG3qJTvm8GmTa9tsElr9yXTrbNLaS08FC355cEBi
JwPDPsJW7d9uTdxbj5YfZZPkkRGIoYNLuUHjZJSyw6QIr36bV9iHW3aDLSxc0MQuykORJ2UcCgM4
rFdvtBzNsatAiuhd5cRmrCwINnwX0U5Fex0WQblhjscPZoTiPywmHZVORhEoNeoo8UC8UFzaG6cd
MUcTX24dERS7qeve/DC/b7jINhpvF3gCcEqG2JbvRI93IvP0TzpYLVIMzJ3EySfifX/ntRgBmKAg
GpN2lHT9Yz+kGZZXzrdVJYYYOaOPJcHRJhVWt2Uwxl25PmiiXSgfgpzCZmdGLEaO/4GML7Aiemri
mqXZtq+wMdENuvNeYr0RLj/GEN84UN6TXQCWQAuO89/UQpQ0oMpbpczEPglxdlPJH5ExJHgNFP9/
ZY+7bsTeewAgeYuiEeaqsgOFBWb3rks/uRr8HX4KilZ+dZSis7Z9D9N92YJekVWdfV+gn4Z0DGxl
uUPLM1WsJ5semoF4LIwAwQMuU3ylLmKOKe7DBPSZBgQVvK457NNTkW8mYPhv4bzNY4Zp9NokDSyU
IbQpQrj9tp9a/+Axt4xsx5N3mK6TqOo0WBCYqEKkSAKG0L50XZGgo2qKctsKQnaldsgOiXRXBJHu
W18Ar58r81m7IBoQkvVbGQQY2IN8xf5F7oMw5TuBkPQbWHTqiEFxFeU9/93UwApMCagLKWxSaLL0
j6bVrIk8Ar5vFnrvALGaW+UDkpFNWMJ8/MDXQVWPreeCn9CYJoZmC1fifg7IFc82pNJHawQYu/bN
Y0FgVK7crIsIErXwQD0dI/dK7dOwRp+wTusIbXznLkuxLEHVcAetB5YxHFodU2cQKJbY+Of9Sxsm
93pKHt1LuImuiydK/Z8Bx9mPKqRMeDURD/Xk4KIajmz/wkDKG/UrrISAjZ+EmKkEj1gVAhdgtViv
Qze7K1yLnJoyaDdAdOG8O1if7YAaJui0+57iqK4zct3BgrqTtfw0ZLjOSfWrRhAYvLoijQs36H6j
hKhihjsOunHJbxoYOjdofuK5yl4AoY2XEHKQfucgvnbrE8/bWBLMbOU1OYJy0wHJ3jCjqqHpbmuE
9kXp6LwPsmnBFaoBMGpcBDuR9PISFS+kYy24KhqkL1ASfQg04T/OnarYdTIB06fHMdYCvmAPaKWG
m3uwDrKaDN5H+wXdbfYqS10gszoghyDo2RZZx0imwc50byGcBBwnL7vmBomuysECZmPF2jUu6Z7r
ILXpJpQlmuG2BG2z4QZvGTwMAqWVd1R3EXDVq5BtwAhPrsAET/9MZFBPNr/E3lQjFnM/zQRoXsK8
SWk5Owe38dHuarSjDHQcNaAGCD8r8quSyOChtXJ27qQc9ySZ/IciAVqz8mFnAOC8+ZT1kE9gJoEB
4k8hP1FVw+VfMC+2ux6PBVSNA+vCi4V4YNup7OU+46hlqJQ3p6HMFUJGswDaFUHBNxlMuLE73zkV
WVcjpwmA+DZSPUsbGL+Tyd6Mofbuvy6iLRSu5+5cz+ZALWC7f/ak9Z7bzkfvs29pBCmb1ZWlRzLK
eIBuhy4B0vD4sWnKm8ysJT8sFDHZ5e9/FZY7uMrG7gLHbihO2FZYZjsHGgnsRXVz+PruLKBWKZsV
lwWi/DAjAkMua3KA4us4EfrgczyqVG5DwMvgCo4SCdKJb0qc44eVovlCWXjutfXR6/JaBUWvkzhY
klN+k4f1NeK+d5PXH3hnAauF05nvrGnQFsq1bFaHHpFAK3WJUjfY7YiFro80LTsArNqjdv3fX9/N
pXdtVnUWPRKoRsx9p9HDiahVoMh44UoxeOmzZ+XmBnABocaCnBCi+9JKikXVqddCrRbetLnBtoVi
Ewf1FhRag954aIOYBCZHhU1W0K18/6VLXPqgf73MrWKpE9g1OakJNTRUN1BDVO4b2jLfvMCsjdSq
UZQVR7zjONB6B394cbCDuoDvy4iVAf/vhjedu205FnjXgqcP0m3/uajE7aS9q3Jq3m03uJ6a6c/X
r9G/W8NYVv/3VgGtNPbYYNNTiN6Fzo6lfE/IAaa/yLlk/JB6pbG0MCTmQdBpGai8Fco+OQiTNfZH
9x/ZA5XGcc2runSFWX8pSAm+dYcSLGkQ7dp6O279YUBOlMVaDurSFWbDmmvEIAje2ue0enWGd0Oz
vV+DPCLd/fcexmxMt3kiJ85T90T9vNhCHQwb1VR+Io7jyerUyVIY6ahVrYXyLb1is2E+8qoEqArt
slQn9bn12X7weBxIbN0aQ27dUXor42XhSnOnbUg69JfCET4E44Ux5ADA2TkBtqHoVmwFcqVu2gAs
ua/v4sJjmltvK8CHkEvto3qqgWwYVN5EvdM+sRJ4fdAl7r6+ytJPuvz9rzmG5MxBOGiaAIh5WzcM
RJt+bzLUnxSyQrs11drSVS6/8a+rJEb1ltZVc/bKzzZ708Ed65+wqdZrlprLOP9HS24e8pw0mCar
3gIEUorTGKDBhBYJ6JWI7f76Pi1dYLbokzGU7Uh8+2RcBg6Ul7z0FOJv36zlHy/dotm4R65Wm4cg
loEjk7po1iBhp7igJ1sQNYqzWU2lXfohs9FfW9OgEeFin5Ahjzac7h4mG7xSndUr25SFVTeYjX4H
O3MeaAixK9sSx4EVlz0K6nJfP4el2zQb7KlCqwQ1FXIyXhrZPrzoxVsHclw2vCNzMP76Igv3aG6Z
berQ8sMawOs+UbeKdW840IFmOgUrG+ylz58t7KHbFr7PQG9AZeB06QbSS3EWprjvff3ZmO5s+B6G
ycZGEeQmBiJNRdJ4cKeVB7ywD52bZB0yJVXjTMiFD4W3gxZLn3LQ4DYtCoob2PhuadrschzII2Hq
NdP1wnOfm2RxolII3hoBZ1ePAiLSNIiRGwQuVhMhFyT63o2bDXJnHFoxNRDMTajhFdhLN82fC/r7
60+3L0P5H5PU3CArUzXQykF6rOe7R8GDfT1YGx4EP2q/vyIt2wRFuC1gM7Tq4qfW097n/U6b319f
/vIj/nX12cAPhzQwzejZp8Jvz4A9PaF5tia+XVir/NmYN3JSFdon7JSV8tl4fI+a9pHlHWQCK+/0
0vOfjfvQZx3oCuBD5A6JcaaGIsZBG83ygYKT6CKhtvW9AERUxv93scpRsEGoTDKdiSd3xG7Q00V+
FP1M+HevMBv/gy5Dj7ZecWa0BKcQOW1YcYFbi5r08euHvTDDzE2sdenlDbFDuDIT2D3HTFzYpYCx
To69Fvm0dInZmj7AsliY3CDfpPKrrePk92IEztcf1yS6Sxe4/P2vTQOHMbrjYOqdWGudmsq8sYLu
nH5aWUmWPn422L3JHepmuKDwfe+qcsIBuFUDrOb3wmzo3LQqcjURNPLlOanQvqd9uG0a/7GW4WNm
EgTA16C4fu9hz0Z2CpnQ2DLen9H/ArmPnqbeB1CH//z64xfMeHTuTcVpDT2NWvQQGSagYzvYWJVW
mB2oUEepyZ5a4kWP/W+KgLkaJaPCCmOXpbdwHqMujVJeOD5K0Tx8/XX+o/b8YyLzZlMBkQSsPugS
TyVg3QfjZxw9V6xEApi8R6URWtq5qtmHuqoO5RAC0tqh4JRqt31H/c59cCQFrsrqySkwiX2obFrf
In6ZHgzSUm57A2auO1TmxgdRdNMPKOVaqLDdCitojrIM6IXA3hyY4elDyCU5JEDH3mqco688A1rv
VAKqanVBch1y2A/D1pRXyii5w8qidyxn4XMQGL4ZoKXaVk2t93kqkYaABtgWnd1+02lEG0qQ4eoN
IiA89EkgsKaMdSeIVzyQbycddzlIhVbAaIwmlo94Sp3vvF4P58LiOO8i4hNwNN4fw9QDvDXLkRwO
N+FznWv5mmibHgRqmbEKg2bn28h5diCAv7TwWAw11LDz0L3bfv24FobZ3BXssIShMgyMFDoqZzsN
TyEfdiQrdt/7+NlUykd0uw2FsLkl73Z3Lsi7USsyzAXOC3Vn+yhYbWyr8vC1h5O3b65KIKMRh3hF
D3yTbuuDc1sek1u0L+WN2JlrfjusmLwW1rq5TzjEuS8Fqhit7hJ9lhjt6yoeSDNtM1YbdKgdd+uU
TH8PEEjd2TzLygCdzhCp67prf+Ic8NO6hGp//XiWfspskg1qKLNLnzqnURXNQ9XmDpYgr98MKtXX
LQyLcZb2w/cWvblp2EUeQQhtIUTuppze0cVXdcQlgBMja9PX7/2g2Vw7kjaoGXOdk2XXbM+RfRaH
LuiVHti6xyDI8icrCcLvHc7nUczuOPilYWQ60+LZpn1kmw93ep8KxFZka7vSha2bO5tNobnA6Clq
9xRMLo+yoLugo5FFwdrwfQwRLPD1fVu4zNwN7PGxhJITCIdGIBDChSCFMnVqMvJbBM7KuFk4mMwt
wPCLD4jT6UP46wN0LftIjfoQuu+CPhv0McsJrbpar1xsYV6bO3xpXQzAilnTOQAzGGnz3os/NU/A
g69tEpcuMNtf+TiDUEwDoNDIeq+nDOzO2vlo++5bQDE69/ZmXiWLtAqgMmcW2GhyKB5ow2rIG4a1
4tLCkcOZjf5UVEU4WjiIqgFqJdbIX+iQrhSWl27P5ZD11+5QJTSxfTTIEWhAyuPYANWdyB6LXS26
lUtc1pB/bDT+Y9v8dYk2raoUpGN0X4fwB3Kl9kIMyChAzd/joONXyK5N+nENorUwVf7nffnraoq3
0m8UIae+8x4Kpn6POf1VaALVQ3jv5P3KqrZ0mdl4h0yUdaUnu7NHXOQ8owsrgpe2Hw4l+v19KtZm
/qU22dzg2yQqR/jcGJxQEIp7KH6piDoA6ZUEOxqxDGEHCFBG7ypIgfquXKnTLbBi6NzqOwVl7o9t
6ZzwaG5bFyKbBLKc2MApj15qHjylwENEDgTPv9I8g7rZpTK6bBBbqFhWJruF9/4/09xfj/LSIZeu
47Zn1bWxr9CIX2OFLbz1c/svk4YPDkTtZ/jvP4NA3aINhZCNlXdjYZL+LwDur+89+qWVtmBGQxPM
892k1VOmOmhVqfwUk/Xx9Uqw9BNmk0KJjrjX+iPQpV7zMAT6h+bNwcr0Sm1t6TfM5oViEF6Zszw5
DZneEGg+LowYnAUQFLmyKi/9gNkWwGMsHMbB7lGYVWYTWHl9FCPkFUk7+Cszz9IlZvUUfDC8dFMS
AFdQDFBmJqBiuZxvEhcyzO89htk8AGWVNSl38E51/+YG9a6HGG9w1lyNCz9gbutlAbhMEiaTMwKu
497RB29skTFkdt/68nPzrg6GsbUqPzi5BgbT1P2oWPXuW8VabWNh5p/bdFulJ7iBEehWFfS+Seqj
TS1I56z07HreR+3lV5hPVp71woQ8d+lChazcEC6Zc8lziYR5hbwZ+64v6PPYTJ8p61cGxsKkNHfs
jgDgIoEhEGdPu08eBZWtclbmjaWnPRvSjSVwypOuOA8TMhJowo8MuSkRg5xm5W1d+vKzUU3SSjJt
gExrC7kHU+VYOun36kBzA24nxxzuVUzWvd/BQnAYEekEMc7KF196k2YjOR1MUyNIEp/eDciEr/oX
txD3MNbHA+gdUY3XDCrh6XubUjIb1KQyIkcsAUFrlx/BeowFqhywOKysa/9+zsHchlsarjVk4uQs
cav67Fyg0pGU3xoHwdwuKzqRViUFrVCLPLLTd6bafcYeMxDSe0+sTBz/HmzB/zPOUiCCdO+7SNz0
7oa8udFdiTYhDYa4IZhKILteefALG5EgvCxQfy2mEhZde6ra5BQ6H5NdbwO3f0rGElFVbzyhMHGE
+7BKYPDIIVBFNFNhvrWxD+axparAkTcgGI0BoRsNZA/qRxsFJeDXc++/F9ggnA12nul68NzBPWV5
Qm6mNGxjG2w82PYss1OeTPZfX2fpZZsN+dJNlESMTHhyw/ApIMmzVwB7kXp65VX495QSzF22vXZq
3Q2o7kyuiYLiPQlXJtqlGzQb8qgry5wWlgQ4vf3B4XPZQ9F57XClYse0zYpdd/H9mo11CJACyhvs
o2xaxpQ7cCJpaUEH6NUHQ6Afj2qTebcdL5Ktw5MgckjHt7BB4oDfu+0aZ3JhRM0dt5AKwnruIXC1
KqSIq9ykTyxBYCMOqvmxbuxu25S+WXknFm7t3Hlb2pmTAwFqnyCT4bE9+upjuPRpceluFxRevXKd
f8/aKKP+79jNBtRYnKkWMFg5sez5pkuRbaSaqGr1ThQEmX9sZZ5YeM3nish0wEGpQFbnWaifdgDr
DLasYjVBdumGXa761ySE3FigAlp8+khIrOFtCkEXUcljno8r08HS959NB9glVS5UnYhxEeF4ho6M
X6s2mx7HtrdXVuiFkToXPvbQ8SGPNpFn3qprWGqggU1WJoGlB+387/2xnUlbAwyH55yxOxQ+fuQB
QUZnWryNaGKgMwQ1uMhXzqZLt2o+MVQSLhheuSdUrQ/aqsXG6pNrHLWevp4xl4bibEYwWefC1sLt
U69TAnuG6TZF6T9Ku7vivIRXo61+fetKc/HjWFWtFZjKOankNtQTQr5uKTDMCklnMBN/fY2Fu0Uv
j+yvVzcf8pL0HPUQXdnvOe1uMqXPthj8lc3MwtCYZ4zAOTDmlRaIdeXwNdaI9lMvukMMHl9ZB5Z+
wOXCf/0A+OQ6yGeB6Splf9XV7msOqCXS1Sq18vIujIu56BGxhAG6fHI6OSilerDg+EZvv775Szdn
NqoxdgfUnpl9AjboXEKmRbs7zPI7y1qrkSy8rHS2vGfwpwgkxiOzzJMH3et7TzjXTiqPqc5+DBxO
y69/ydJ1ZiM8C50UjWQEBiUUaj371bYUNKGIlc1+Tex7mqfgv1blX4/aL6F3rFq8q0nTf9gyuYXt
dmXSWABVBXQ2qilAEthyOagLQmvKYXrFJnxfFT70eQjswoDYZI19NjmFwaREgO3Xt22hfBfMtY5J
hegCgtTGU9YVd2WRHKyhjQMPMUKgrcKhp5vmMFbOjrQqqvw1cf3CKz0XPZopdNo+g5dZt9nN1I8P
aa9XxvsCRCiYR4wkKTwTbArbM8gF7d4jojiJrjLF1ql5cT2kpqiiiYcF9JwdqyRcG546t6y3twkV
2AMIWVhlPBUlfWm8XjI4q4JJRlIh7TGaeqe478EEgM0mJCh6NMNUbuq+Gr91tAuC2WxicRfZ3YJC
zO509ybp80hV6Y4M/MfXD3xhxM8VlDWB4s1oLB7wxZuzVab6OJVDgOjYoLtD7k92973rzGaWnIhE
XDyzp8qDk1/eOIgRNN69Na4sG//Vl/9/1R7y8v+ddpURSYnwNXOyhlrGaVNhemG1cye7LD2g6TTE
pE6GlxDltSLy+hx2T+6YnU2T6pigYXHP4azfulWTxJoi1VdahO8oBQ5H945zrBOvW/mqS7d8NjU5
IRjiqkR4msrDm6lF7BstC1irwtPkrB14FxahuRqzLAU8bGEBqk/R72ofJ0HSs+euWws0WBqws9kp
LGpms6kBMdALHoWb70uvXEEsL3z0XIUZhgYPpkOHjWemfe+Zcm4G0eOJfP0iLtyZeWhJ3hnYyUbD
sTwXjz2hV6rQj9IvVlb/hYfrz44QKcQ/DiZpfQ7TdxDSNt541+oMOfNrDK3LPugf7/lchsnqOlUe
zGLnxv/d1YAKIc6oHH4F7MpS9gH1sd3X98n5L5ziX1e63MG/Vjd4XpFsM4z9ueXewQXGIKyuBofv
AGiFcT9HCijs61d1+8PNt0n10SD7KM8Bp7wg7Kf2IJKDlyMHnD/Bagv5/N5lT2VR7bl5LXOxNayB
D/+1UNkpzLqD6+076V9p9ZjA6R3gaAu9tax+Zu2pCQDkSfYNUG4+3KxZv8Pvv0uQnV1zADz6Nkrs
Ohpd5GffKO+Qt1DNI3gHKeNAIyBPlYE18Qpb6ibBPyYvAcywXizaz4LcQCyHj77vcbLjHH6q3VSf
wKM8aODr/UOCNhVTTzr99MV0T+1p4wMlU6aHCYn0U2ciQLiSvtkp/YncYtvoXTECrO/9Fh6su+AX
6WJLqioORxb74EG0z5zrlzpDWjWNjfkBojkISXk7RrAVNDpBVu4W6gJdncx4qRG+kOlQ5k+laDc6
/dG+AAaEe5wiBhVp324XWVLGAQJ6TdVFCpCAwEAclEAdO8IHofYcTKWhjSbkuwKrO5DHyqk2Y9JH
Bf/dunEzkqhNdjZ/TCWSl/0rxKTXzqNjP/nYJ12IKNTaQzi069vrRDTni3yKmJ9OYe9KsG2t5r5h
qJdCTc4Liqe2y4IDinagRrjOHunLQD+c8+Ao8hqM7Rjzby5i7Fbiqt8G6AnazTW2Lg762yK9GxUg
M3BKQ9K5lSghDxXftN42y3RUwARh/+r8a1iKdlZaRnwqY5378cCBoOgIwp4BYi+em+apAQ+S+0CE
ZFUM7OGmBQ92oBs6/vA42DvW1kMSpsQS1F61QJpyfZWY9//j7LyWJMW5rn1FRIAEAk4xSZryrqvq
hGiLEU4GI67+X/kezcffWRnRMQcTMdMNCUhb0t5rrwdunzA3fRIk7UE1c9fdYvB9mte5PPneM+Zy
VHVz1Np3Ai3fHfaPOwmrKGv5DEB/x6ERFJ84gMSSwHkDVroRrEzgtHSrYXzU3A6/3CZreFS+0zHq
wj+D9dupfqMkOXunXExJXdIrO/dLUXOzvqrVWTl0AxACFq5Mtd22Dx0V9ErW6dLVN4urcoUIAB9G
KIBV2L4UNny2GnDnvw41l0LyZkG08rGpVeFPp5X9cuBsneP7gSOT/NvVN8fvpWzKlRKPn8axRGOm
BJ46C7yxRUrBvSaq+LsEhW35PpJTqGHVDCxmAasV9CMviXYm+lHQqr/TOqyOAjvaEq7ErYajem49
ff1sFxaDrWbZgxRlZAZuTu1aZ1OJnjdbKrB3xM0KzzRkAhcXbc38yl7xgpKdbek+PTJtsMhS00ly
WGj6aNuMNA2/Ubt5ZoNt0qn3P5yKvhWhvy9Wclu14Lqj2h5DEftvWe6twjkfwqZjZYAu3DMoK7Dg
2jslSHVcGSwXlm/3/N//s+Y1FEoVVVMwHTl5yx0/CRf74Lh2Rnh4ZUd/YS5tCT2+mTiMmTCXqCb7
Vspb+3o30aWff77nf35+W3E9wgxMn3oexkq+4WCVLc69hwbVrwfcpWPpVt6syBLankGccQXJ06Fa
P8ZRH2Q57ErHP6D/JM35nFg4ULRWd6VEdOmpNvEB2qqg6tGhdlJjAPuWVufPaNh3drOxPhxb6Ssh
9EIY2uqdK7Aci6Uo9MmXL/A2gg2WiWXfXRlZlz77Zsfcy8mqRoari+DdwFnCyv98/UkuXHirtLUA
Gm+6AHYe3OTfV6e6d+G0+fWlL7z4LXfHWkwV5EROJx7a7/0yPOm1xcmoC3HOnccrx6ELmZqt3JbR
spbwoIOr2SATgYE0wTHOWbCTcOFY80+larbV1pouDIdalCP2iLArG5yEN+DPFtWVQ8X/pG1/2Stv
xbSEN8VCxxwoxP20M3Ge2WkZtyndw4JkvoVaMFnjm/lmuNN3zb57BADovtj966Skm2k/FaXuYUSK
u49R30TYJPE5BZOx37Eg8tDJ8uvr8XBhhmyVtsCUAQXCcB83xHYoYZBDs+TfLr2Z411jhmUaLRAK
0dXXu1ZagGZiX0sqX5ojmz1AI0nXBzV+uJ6rt7aw0R5XXAlOl4bvZl6LvobnVY0uDFuuP+AG/TIK
5K5cp/o+GflYOdb3r1/Qpci7ldIi0wT3LWbBCoSvVZGsbArhbJPrPFqryt6jbLV+dynl7+VIrASu
NmhKIKINrkX+Cx9/K7MNvXFsCWvyg3Ecdw+nHlj4uE1Ln2ynbJDHwC9D7daKhejWg9WLOTaETbu+
EcublLYtUxsurd8QZtdX+ECTKwPnwhZoK8idUWsMrGKYjoyg28lvfIyg9a4ZrW+LRV/rFeaM+TBa
1yb6ecT8ZaJvyTtcjLnFQ5kf0AeMQyYT3hNdBgJ3t/Xs/Af3QLlifiwW1Ayd1/xB9yIAfGw/mvXB
nZ4EnCf3zGHslVL0xaN9aMVhw25fNTqN76p2yNNuqNcrUe9C/N5qfSdWEghx7fHoK5jRrizC6lAv
DPul8R/f/nnC/WfDYZrSp05D5VGo4ITOv7t8DpEyncJdZZcHwZdn7ZZXVqNLX3pzCBE5DJzWpVdH
mCHa6RDM7/lonnSon8xs7T0LyPVq9fSV8U7Ol/3bl95EJGcKyx5kuOKU594EO7JVqDKdvdr8CcTa
zrDB090fFCkLPypqh38ALOE/zEU/vIyFy/esdIJMe749JiMaEUQE9z/5u9LVuEcjQfM4V+F8S9xa
fRDTwn0sEO7Pkfnrz14wWCN9HTQuDYBN3FOW1xm4F6DbeC2dlzYEoWQdiHWHKm2xZ9VMrkyLS/fZ
BMEKK2o5+SMmIarxKTfaz4Tj4eS+wri8bHLr9evnuRDHt+JiWhZsBAtJHgtEuns9oSgRrM3w89+u
fh54/xnMC2WtzUb0Zjerx1AbRIOY47TXhu+FhWKrDm6lga9fnotjyYYyEziTPjt8qvdoFkToIDia
tnSZrhzVLhxIt4JhR1QTku2VPgZ6ne90V5cPul99OEASc4NlRGQdG+Qf9M7Ilxy9sFfG24UpulUS
z6PgFVyQRxStgoOsWyzlMFGMhrx5yj37x+KFT/D0vZIovrAgOZvYMwz4WO7gSHwuBa/I0DRwFCxU
4suqSr8eEZeeZxNyxiKAYQrMGI7a1MhjIW9pPUBRaf2pCF1LJPW4/bD0Vp/DMRIubF/f9NIg3wSe
VkLhquDKd6Sw5gXBMZyhQyEP/3bxTUQwRd5oPenipEHtQHsJfAavaR4d99Iv34SBYijJXHu4+OnT
it69CMbW0S+Ai+I59qLb2+SzinYiun0/nZLbHf65Pxx2h91tktzevtw/ob0uOjxFP7Psd/b0+/B7
in7r9OYhOxyi7PByiA6/b4IoTrMmSu+OxzRNX/d7/Ovj+Bzvj9ndMcZ1kuS0j/Fn0vgY70+3yW73
njye/1gcJ+9Jsk/e9+gGuhL1LszordrZB4+DLjMGYA0/pR99Z/R9jnNRAkWyTspQsLegh131lbtd
GO5b8TPFpysrYfsHWPbv9OrsgPXNoPa4st79b9r8Zb3bip/VDPieQZ8rLAqCHTyTown9behvhZOP
2JvyCG/WB1nBrcB/VRV/mvN1V43PY3Ot8enCGrIVRFN4/E9oJ5ZYQxrvfvFRGhwcq8V6yPW+mm0n
+3oGXHqP5//+nyhvGwKDQDgoHioBpwd2DPs/3bWw+7+i8t9e4iYmWTbsxIl05RGOht2+g1vlXqwk
qGK6wIFxZ9xzF+f5WA0DcIANnKkK0qLM5xsNz/dPW6AlCzjVxoq6Gi7UgRfYjyKgXQzL8Hk/Ly59
dGGxdAq41f/0BrMU594akLmEpvBYRE1ihN9uUYGS2yMZCJvXHE2DzSCBEHVNTCFI3XOHQAshnVrt
Z2VXv0EbaU7n/Mp7X1ZIYI8d6gSRWFon8eFguDc2Uxm8nVyYrNcmfHH4bH764UIdGDlDml0GDjuw
3uOZG6JxNhoqNb+2hbsmHdN+OgVD/zwPzvIABV+bhvNg4eDYypj7M4/pAOpuZwn9UZT1jICaB9FS
NR58RaUaXtlAwJZScHPXPgxHXYe5VzaTF0LV/yAf/xkFKFSVsECvMXdLWT1wEvB07BS5sjRdGsub
EM5g11fOcvYPHn0Szj0aKwGKeVzRSvz1GL6UibU3YdwD6Re9YoN3WEJxV9ddghxKyisd01aAjtUf
CohcrB62sD19KCQNIsKdxLT5lYX+0uvbRHpRmR6yUmT8AAuE6eF9XX77+sn+HlO9rdbc2M7stmRA
FIB7W+bCFTy12TK/VvVY3xQyd4+2Za5pgf/+mbyt9rylJfw3e94el4GVH4HTiQcFrvlNOPPxpe56
mnz9UH8POd5Wfj6zhTfaX/2DLXZi+lGdXU+L56+vfWEoeFvB+aLXfOx9wY+DnuFAWc9+u+xVC6/w
aKLwSsnHs8bA7pymj+yca3jCB46oY3gzi99AncHOeJjmzIE5/DWN3aWPuAmxKHVMtFOsOcIMud8V
puY/DQ7DdgxjY3Bu6mBBHk7PVwL6pa+4ibkLlyvrckw2bsye6eHGLumjh5M0m6/5/13g3nnhZiM4
GW6vgFX5h7ZZNFRkE6vQ1NqT/cwkewR0RD3C5KeFyc4AT/PWt+uzuzk5Fa1rDkvvdWiyzM+uL7Ns
solLdtNhUx63rjdfEYxdeuebkOMDDMrKzh2OYS78fV1iT8qHenqwBzdsIuIUCKzrMl0pCF5655v4
UyxN0VDmNdgYOxNUYbko7kw3eQdrySnq7vTfek+8cBNoFnuCd3PDJPrV6jEz6DZKChcu6zCg/7fy
I5qH/++GoA6nxlGOjZDTWSZEOsatklbOBag5lF/bHF8IAVsJu82pYxqnkEefhm/eTA5NXkCg4F3L
n174IFvpumm0ktpzxRGOgXHeaqAE3JgCwhi+fR1nLj3A+cb/WTCl8msfiwlOW/Ig1lco5iI6XLMu
u/TrNwGjXXwHleVOHm053gvfnQ6wsD514Gzt6rLgV8Lw309z3tbB15PBCs3ePB2XHAa95B3J2Rj/
0sWHz+x0CcMr97n0qjbBIgzGEQah7XTs0TEaM3dSENZpnjBHyGsbgPNE+/83msCK/9/PUTKg6IGx
Eke3cX+WQx7Pwt7B+WJHR/QdIeMJUMkAhQpUpJFoiU5rOEleeb4LoSbYTH57AkcLTuI1kgv0Rjnl
Z1lB9zKp8mkB7QQ0m6sen5fe5Gb2Q//PmGOb4VivKus9QEVW6PUih/V/vh7VFx5lq2hnvgslIfL3
kFdCfIONb/MC8+/laEoGbJrtd4/ltEAr8vXdzivSXz7aVttOOxiby7bojqs38PMQ947Uy8WVz3Lp
6udn/M8MBdzGaVWtvYMvSAWmBrg6w0z6K7nkS1ffzH+3Ldamga3yccwJTgKFbe+HM1vo397MJgBM
kx1aymAnRnOeJ1Yjw9sFwtcrq9WF2om39e91Az2BPlP7ByqXX3JZgCGY5zt03v4YG/iSLOuO8+ll
WsNfoFj8G+He20rdqau4R03VHQObp+BMHVZaH5RzLZpdmBv+JgIYVuoWDKr62IaG3S8wu/4DEoI6
+bYfXHlvl26xmegTzS3j+VCqlt5vofvIlKe5fvn6i1+69mZq99MQmJxaZ2/YtU5XGjjRQCQHioJf
y0pfGLJbLTudkcGXYzicutK+L4nMWsKvHB/98EIA3krWKUzscXhoYaHSVA72VrYOn3su5inSPREP
o/a600pYn+FPQmW4LuAkgvw05sAzkOLUVpp8BKCtjrdgDDNQA+2Bqz2M71QXFcXUgXRHINSzPSbQ
p8icGX+FeHe9Y3tNZCOvf1TVXE3RNEqc6fuzOsIrIXbj0Fz6HRdJu2r67FhgKkXzbNYjC2YrG0KQ
HUAyHA+BGO07mrvuATxcOMK6ndoZJg3IkTRrYEryCBY2RJ4jWSDwAWrJzLS7k2GtX3hRBe/Y8RVN
PHgQ5Oz9tphjzrw+kUuwfPNrSEAU1PZRV9J7cBuepgmoBYNqjVqDJp4qaqUKNLcUj2ntliEEX7Cf
A8gReyAf0Eixx1uY4CMKiV9YtmoHXtMKb+IGwlNgCrOAgy9iWwH0mhYkoZZnlWnbtWHi9UGwt/xh
15nmWI5N81QF42+P9gOkm+ZOWxDp2QYqwIWBGQGN1LfZrd+seVGJrCRkltJSGWnKz5ARGIqHI/YI
eXDgbb7EzgzhZjcwSG7l2MeNYKCzkZtycQEzLfvlRhL/FnAPGQcceBgfapLdkDvg5Dl9MoH4BByn
/QpXtE+rxs/ozNhmvs+zmbhQZ/d4wMoO/LQF3g9+TMBmECVe4AoMbCX/E8r+hnjsxa6dLgtK+wZO
Wq/tbLLWRaau9sxwJjvSmAT6ps49FuVC2gB15iQGm2W3wlX6WDcNtK9jPq8vdgWE4OzlNx3taOyU
ArhZ5GYmaFrtcHwhNUsDDjxiaR2sKvzlweWx7dwpqs5S06IqrGRU4LCAuxpDDqTjyRsKuJ2Uuzkf
9m3h53EJaykkzUH1CecHVMlayFq7Z7G64x2ZxhFtauECLeb4EdZ9vQ/ge+zB/Nyy62DX8cJEHGCO
3aghKS3Cz9nnYGX2QaRU8x7qDvoD9lmt1UfRDHwnVnin9hStmr5WXYLOyibJSXPXLs43WAa+AQBy
1N6c9gFVaR3mGXMVdJpjUO68pluRMhmLRNWSJT5pfSA6xQ47Q6xCalARI84QMSC4YOhCv/Ml/NO0
3oc3U4rBXfwAYPt+CGEbi/brW637m1xUt7Iq7xH3WYTD4mFAW8U00SdVhae1ob8X2fwgQVEc6CDQ
WMr0UyDsm8at74nbANUoP3AIusE7xO7RHWK/dL1kqOl6GPPxOeQTjZbCcPDM8htv6L+z3r+jK0PL
f9X/rOfA2fuuwtcLwm7fUsAwpyb/1jMMSJR+ZGQT7SPzBprOELofVfc/NcEECCUyRAMv2tiFqhNA
tzSHh3ZqFeSH3bJnyZesDMtbMLPuSEhv8jrvfrbTjAI4aCqJTeefsuqGXS3glVrb9m1dWHA9KKmM
yEJxL8dG7XkNXsBol+Bz1x9g1AJ7WME4dIVnTlJpBfxqBbndRD9LZ34JxyHL1bLL6wDNuD7KfIEH
muZozQdASqo0HHmNka37hI7DkhStl1bBHGsFmJgffFMAbn2DAI1GIN3m0HuHr0hlrpi5ef19rICR
alZiZxO4exHrMbrRMMFTGKcGEa2dMLZJkSKbeeo9OMgQpyYYEYpnYV68jS64sWvHfk+SPMxgtSTw
nyxS1aA1xyvYvfEXN7F4+21o1e24YPu9krKIh9l/9Ur3Z+uMXdKCsYrDme/vHCS7YuOHbjJPzS/Q
+w5eKacUKR1Aw5i3d2AuppHHA8c2Dx8cazApmjzvazN/t1veJSGOAeDQgk2v19VKnNw/are9Rwh8
9uvaSamnekCk3TZCuMfSVDQp8IygaoLQFPPa3C6AJEWdsjg0+2EfNZN+tyz5ZtfiibPxAYbPyEWH
g4zrtkbOqFWQhdfiBWVSL7N9+nNYzBtcTmFUUzTQm1RBYnn6swbTsHcHN/G8AQp7GTxrKndSjfJU
lUA6uuPtYoon3vU3QQi3kHxmJmG9++GOy7fOgKwxD/QogCoGh9D5QMm3iWqBP9jX3ovJw09k1j9z
Xx/c3A4BuCNdFFbko8pBelzM/LkWYJRBfq/SRavpgB6JxCh2RIIPdfwpBRrpKG0FVpCB66de8VDo
d7rvaX9fMKjtWWnKyBLhPRpRQXz0+GFYoZG3A94mhsIoxBAY/0++j5bhbk6R6fkdhMOQkqlX0Yrt
ZOIFxdEM+tP3BDLqS/UHCw56FMb5NIUDknQhoHBI3bZFFNSDd2uGMU+UdotEBmTNQD48GR7EXoWT
IxbbOOjLe8vibOcHIOIVBOyXnP/xyhrcO4j9O2R8ANOtzsQhoG7VyaP2CzMgn0Bnc8TCcNNJCXIb
7d/NupbAyI48hpUa3CmkB5CfQR3dIxBdaWwcgCNCZsqyXDvSC9bwXsKcdLWsHxoM4FTBzyRuF4C8
XMEGIFoXAAFLNEFQz37sCmoj4wzhUdixx7xDT4K0JciSpMha3VKMa6UTLNTVp4sObOT4Z7CJtffc
6JZEC2sX3I6fB0az8rtl1uMDHWz3ZKHtLgadhN/XcFDBMqX2da3uVgkfLxCKl5dlMrfWYMHt2GMS
Xqbkj1b5k1uAZVRWw6099/fQbPQRGokOXgBibgnCVKxyBmAWWw7EQzcC/r+DsUBRJC98GAmCKJRa
ecWhlnGwNhMFmtvsksdBBfU9BA88BYkujwfW999GNBOfF7AiEdNx7mFO7jZJZ1XtTWmF8DkzJcF8
eBX6DxpGU1+gVN1poIOxWk6sfhx7HEh85URIcFvHmReZUDMWc9p/8nECi1Pgk2qSrEgzNjR/UV6D
NhTgMHP9awRNruLLXTeIVNhLRqRGLwUczeEPRuNh1HdA+iZ6LVNvqF8KeYMECJzh58y2OhavuXsa
App1Th+LwfmxwkUClIBM6fqBKn7kHUmHJcB5uDvl0kodMt80QFbVro5smscr1KwuUq6zkZ+civNk
As8SWDFB/OLMvMNDFqaMJbOy0F8DbOKKW2INwJAWcWPJb91c79y+2GODkog6f+hh8OChi6jv2QeY
Oo9t8FMhhPlO9dAYK/bBDIqKld9OxXgDMp8Voe0v9kb22NccnR5YlumIjnSXvY6wtQLTjCUMIrBD
01TJUAxAe57ZkvTTqfGrrEqBubD8Lou6i70OW1QCp3F011g0PHYQlQuK1avW9qfEXrfF0qQIaKBE
J+C0PZOK7Yqq3bsCR3jXxw7IE9NpHszR4mAWh/n6UqolmZWK3bGDE9ASeZQ+1rTMIy/osSK5Ksqt
Fj1KLpbfqephpvLNk99AjLxxpzLpS1AHddOgqZ8YZFiavBHH3nP6zBbeTtSi2Q0iRH1dkMMyDl7G
QLbMRqWcLFTWzdjx8k9eoA2lZbQ59hO4c2Hd3o4wVIH977jupnzaM0IQJiYBGFsOyjSYvnBbmVCa
yx0LLbB6UVCkNa/SB6Ks/p/BZvedh/MBHnduVNXB7ZpDFuWWNvD2eHN6co4j4v1Q2OiAWZoPkCr9
JG/Jd4rmIMfA66p38EYg4BEIN3hhxBXOzlC036A5J6Ty4PlF9TjbhmJj0TZxCREVFnUEYUHR2kJU
3ycg2rnRMPTYVg1u8QF0o3oR1Pgx85DnbuWgv3dw1Li3YYjyA+OyP0AuxjFareJQji24tbyrb2qL
2jdgrNcA/gUKIXUVNOKlplWslqF4DEvsaJeWqR2q+Pi8kg0F3Tue74GtzNGqXswhVn3aodhwGBc1
fOfDEroRUV19pxzT7UZBQPfGEgZ0HADx+oFruGenM7Si1yQ3F87R2/bmIoRXQl2b/FiraU1ggQtk
FCt+wxnGTb4+qV9Izm5bkI1C2/HSdTnMQpfM6WGx2y4s7vj4M2/kv1HOvG0f8lzTCZzIUZ0G9zds
CDNZe9gmmWjE3gl02pgBQWmc16+f6ELWj50TBv/JlIF0V1m924oTGsbMrSRxVSfrsvevcW8uJJq3
vcgzqyqA2z14GGHdaoWLL+Ki722JCPkzOc6+ndXu6ye5lOLYJIGCtSgqTNmzmxF2pX2elMG1vqlL
n32T/IHTDgkWtxGnpu8eJoFp3S4pshTv6+I8/tuv3+SAjNL97Lq5OKFVxate5uXP19e9MCe2LcTo
UCq6nMGcxqP1HQtVxlX9woLl4evLXxg+2xZiw+nSsx7GNI2PUw6/L/marKKJlfPD9fMrs+7SM2yy
uQX0p9qv8G4WcjNbbyhnDuOVHqoLg2bbQtwB+16TFZcuyweHvXfXutEujJgtrKWYYI+rERhP5yP6
4p3RMEUUtjwBKfrfMujeZuby2sI2eIYwyXMaJwKJb46m1VxJcV965Zu6zTQiU2P5ozixWc+REGZM
nObsC9E2Zfb10Ll0i818LXi36kD34iSWalfl1aGy2Mmf+8PXl7+U6PY2kxaIaT+c8mA4+W14l5fA
yfl3Fgdqu14euvlXERpYS05vXf329Q0vffLNDJ7AEoazTT6cnMrfdUWY5JgS8AKIjPj29R0uDNZt
i+MUNkvoi0LAjqZ+rph165H1/etLX/gY23bGUlIcj8sJH4OEOBKU6oSMGpjF1zzSHOd/4rm/VHy2
7YpyFDO8pE1+4JZF3i2gIVJihdahXqYig17SgzuX7lOod4adDbjoEuE8rA99J9qdPStzkk5o7qzQ
nUQMJDJ55BKY+3la1tPkhfVDi8L1znK4TlS4VunECv/D4/54B7IFrI1ay74t0fnytBCOos1Escvn
ZD4SrwISXmPnZ3XNPQcpPXHJZNArZNYMm4lyrwwIGuAQ+ikDgwLI6RlQb4A6Xed3G3Lzc1z9aidD
VWHHr8vYVFrcDy16+mGTj3NHw9cR3e3diqoKm8iD5Uj+ktuBADHZ7c2nmy8Mp+tg9JOiajq0yvv+
sVqE+a5bl8coLNk/OuShsGL20y6ni//bJisyMIZBRgL88rAPfWjYQyadHWkIbC8hW4tx0DqnsNRK
opH3691chl2KLKR8DnQIBxDjinhVfo/+FKmykVnLHU4H/g/XgAIsVj3uBHIDabBaI9RrloDt94Sj
tGWq6pfFcNzmbObAmA/rh+ujEB5YoCRHqqvsG03gTI5fqmHTX0rSZ/0oxUMpsCCg+2gcEz8v8rvS
VCFesFM/mQZnZaXcikWV9ut7vx/8TwWG2q3vNfJTUORcnJDP+/Dsxu97s4JxUTn9JGHTohtVAhYP
d7QXE4YGze6YeXpl4nbptffAy3KN8f7bDNph+lo2ck2lrYH281r8MG9eC4wmW1G0wQ0EleLRz9PF
gld7WwdrrAKkhAInHHbCwo9A86X9Sg1l0QzE413ewQNBOhZLPf+cKbPb7r1mYRUTaflvJQYVqO9j
dbcEMC1OUCGZshm2OTgUIPUbTHTJJmCjI1i12JnRBTnpzjFo9+7HKNBE7tUSIqVPmYsMLLZO5ffR
BiEbu83gfUCvYFQpFWQeSBkH+Gx1QNLXb11ok7elw18LuvFlIVX74Oag6BkNeELgofAiC4ve8q5d
U8yL+0nWJkHHZAPaNV8n1A8KcQMhOXb8sl2SVSPj7AYPIWw18Bb0cW4lkpzGpfuWUGs3i9Z6A4Zq
ue99E0Qy7GB+i7n8ihEIPwwLzIto4lbbxz5kq11CWsXjSmENdFnrPQ/LHN5VE3VPquDFyWUTFFiy
aqKcuGGkJpQxAiKRL7DHMoXfRhfXuMUbdF30tLAQzhAFsebPLhiRXQjJ+C0XYXgwRR8gE1nVuyCf
6Tc9qPBuQo8R8nZVca/mTkAOhbw7K0awWEbWZUj3lTc2wzEhXJc6W7jpo2oFr9yIzr9vOIUvkrUM
7ZtTFtazb0FoADF6vjY7jwbsfp5g5k7VuLxbtpax70t6t0hnOhrdN4nA8DopmPIDeOT0O3dEjWPs
kbwJFM4O1jJxnCYrlTbTCJS1k69tjPheZf3s6QxUI5OOZib3Rdm2f2iXlzHaGz34k+P5pGZBMi9B
tyN8KdM6mNU9KgAECSmcFYzVDRkbHJMiUyaBBXDmzKVdk7Zg2u9sDwGN54Gd+pYY4s5i3sH4nt6t
ix0k6P61MirUmvgzamXLKsr9qm35gwDWlQDgbj4Utqwfc1CPTzaafBLQprub0J7OeBbOj9WMLHIJ
t7FpFfrBD9WS5RZSlEDAG1RjaFGdBpw3I9eZ8jgHyCxeJWqHeRP8kdwE350K9AofvTS70sXx0qdN
mJGl3s+hC99+D/YCVK73S0tZ5nuOlZYjaoPIhwdZKZTMrAWe9gE+ZFSz7lt5Tn+XqCQmLdCrUdDm
wKIg4v2CNLfAyb0cYY5B/JuxBz8DWp7AvK6uab6j7G4jy2kj5y4EUtlAau/QLFId5CoF2Nqu2mPL
jg7mBXkPEUnFgqcw58HvnnpzHCDV9d3uARjoGjgEetRydwVdAZHuKOpHUjoZF80a51Vgv3DZC0iV
FQDErjUAChOi8ITqvQdlsZfv5xYs9pw27jtaFurdOGjvY0S5LB0mPb3yMs/fusnpD3mJ1wD7W7rz
RsdS0TD2iDnIWk6eQuMtsvx7uBLUCZmxlgqCVNeKM0wG6X6boHeaRzVRRTK71Yrl0MwR591NfvaQ
R9PUfV233b6YkIMSU0mzXjkIVLUxMA0pfhKQsZLWnYfUKAhwpR1WJ8dGMn0dxzlysFF4wLwxyC4j
YwdvKXitjIadKwbfZFC+Eyuo9q6q26zTpTw5+JSRpJYDO/C1+SVNO2faLlRUN/4vuAghWdz0Swxz
VfusQBQ3QITAW6QmJVDHHGzwCof/tl9gNVJWzhPp3Z+o6D0Ug9iPqChEIJXUCQrK+DsgU0UyMOQQ
YOuTWbYHE4V+6mKGIlBqwKBKiXT6CLQhkCLsSQO02aMCOzbyqYbccucWNjxjCJuTgi8r1oNQYSIV
sFPuWLaExL5lElGhoipjZqCn0efPocXXO6lCK61beHARDuciD6tE3Fv6fW6RV9aLfihzpOR576OZ
B4ZBRd4OaRjQ7+HUvtW9zFzh/ugWNG4jhmHlpbCbIWT9DeCQiFwr+FYb1CKmckXRTk8sKlfYA7Tc
D3cLlmoUAvQPrstf3rTA5AXSpZ1TEZIWOf3D6fzohz4cX2Be4TY+DAnJbeAQrEIcjcOyxS/Cfuat
l3awRyLO2fch3lAY/j/OzqQ5UlyLwr9IEYhJYpvk4MTzUOWq2hB22QUSMwIJ+PXvZK3cvCKJyE13
tCMaEs2699zvwK8LieZx29inarQsyTeADotvuU1eAavvNmMC+W0bjxUy5GoKEWGrTmYiSBlO6pfp
xh9xWzthh01y53cBC6Uv7hPi/0B48eeg+etg1z+oDyvoUxniThQjlsBxEiDoNNZn46t0i3L3l7jC
KhZg6b2r3SF4y3yAgXGbqfdM+w8gUGJyuc2T78c/stSpt26CJJBLQMeRWKX2kAGosDXee+BZcKBl
/GPse4GAQl0gmqXuA9tFOavUSJuy4GNEHR5oRqpA9NLCguUafCUockhE0XEzDAjAxlnDNlwJ1ACV
3oMoxCcwW4AeMGgchmag23aq72pb9luHSB16LR+QEbcb0EJEdcSMwK2a1PRAM4EUEE3/5GP8h0tw
l8qAYlPTCGL3qLRFEJp9Ayfxitd+AXpP/OpqwEhcnBwBQ26O3imwbdOs2WHIvdV9DnAN09MpufeU
UpVvDVJmYaD67pTt/2wm7oRpMuKkC9+3UNTIxTsDPAJ1bdzt0GbpJq00OICW2dEeyUYpcGQhadZc
Yb3AWVjafzwRTBHEuD+LIbH22VBPocuHChXT8ffC4sWGmXbYEZJ8Gy28u+87a+OTToQaXn6IzFtm
qwH43FLkyUOKo6Df29ambCAQgATzNsmHHgpijihi0DP8HFgcwd7ubXAQPC94t2mn4dl12DtpOZI0
zKuAfsIhmY8QLZgW28qQ0weKHFJUIwcW5iLoNr6QfmgCWFKO1UA2JJjeyVT0O2ooqvfAq8PxWvxB
nS+uxX7yVtnEw+shkbD1JEMfK8mmHtWwgwdAhcr0QG4gQviJlFARkhFb34j1Zjco3CCENXr7mDbV
ZyqCZEeAI7vBGmyubGwc+5pK5ICl/aw83WxFP0Hoa3fmszKQ5wFGilwKJCLePily9WJEe1PVUDq2
sOPbQmM9XdO2f+ViupN50m1EI7LbpnfIcwGE4rMhGXlWoJmGInfjTU75M3Pt9I4h+QTRySj2qSLH
KfHsm/gUps8qsa8NTwCjKqc9ELv5HuFefDuqc8WERIOS6r2BwmibN91zLX1/51L5OMHpFZKC7jYp
cNxpTmhZoI1UGGv9vckp3QxS/xJ6RA62VxT/bxxcIz4iQ1BVfnEXaPoKYeIqu5/khGi06bD8e8lj
WSoUEgdDccxM/M5T5mMfQK6rSVBwW+OmFGaKfON2+WxnKTacHvMPIERw1vrS2/hFleEf6h3HnByu
FgPb5CZ/r2t1NxQEJ8rYSncWacu96GLA3kiXbAmvnlWVXQ96AJ0MePEw9cyIXBbEE2NLbkTK4x2B
856DtOu+bof7UWV9SGL4RHolUnRBQ5O9wlEPlWQGy205yBBaKEhxuuK21XralxO97h0nPXoZBPKJ
l/RAdBUfwVSnYYfzfFhl0saqSMu9TmJ/i+tMuTFtFSP2n+mwNMh9atSNYQnCtk9s66YOygJoOUQq
ASqqjyyOswP2aLFNBx8LyYQiKSWcH2TCSE60hw+wA2S0yxI6gAbHl4I38uRPjvuwG78NcfkwdRVS
ySin2dvOeC9RwBWSk7eMS1Cl5RsiHmztQenEHH6VdBIbk/F+Ae4MT0ZfjWEHb7JDrfGDCp2yKHWc
ae+pognzoueHkUnYu7lOviWEoQSqcUJPFj+6agiQq7SxHOCu2kMCchi8BsU8LcRctMYFTBUVD6lL
kwMraRcODb+FrAFUOj9HyC0LAINLsWhmpbOH3UEe9tzAfQ9A+lDB8hHQXfWT6Vbdl1UvfuaikAcv
Lt0wzariATELDcuZKn+utNtj/Wvija4g3LCbwdnVxThtc+qLw1gz9wiIObC0tul30BkNu56Pwc4f
26iz1HORtVhbvfJnPI0PecenTdcDxzDizHFklv6B4p5nPiDHZXRrPRQ1aHLKqTFIWtJu0jwfdqWS
qOwva/3kpFBf1Ypgk4QbYpgD/4e0GeIerprIYazqZuPXyvyEOBUVcEZg38JpHpOtkEjgMwvyl7o7
ONSDx3087rvRjNe2TD4A/za77tS9QGlktxIZ9O8ugnTHGvcvcOVEvTNygBQqh+wDhe3XgeuLrQdD
DxTb2BtoeJtHYmr5bBmGor7eeh4nI7dxjcO3k5EaR15AqgSBwwgSTe1GwDJow2tsjKWYgOmj2bsc
5E/fASBOdZR90615aFu499aosNthtn0veoqcko1gRJwju5TLCg/s3PhoRu914jWCzynYYhYTxb4l
3L6hxmLISjXpNq2SMgmNiJPqKucecTeWPAlVahFrQG8VkrBJzSnumi59BsfEeTDOON3k9WDfS8t0
t35aYZPFDbYEZdFmGHRWV7lpNDiozNj2Axm+Cc3ED8sfiytZQn9eAEF0Z7VtCq3crpMHQaxXBrNO
MB3L/mbguROWg58fuINry5gRE6KiJrsPEru+KQcV74k3wdzA7gDOw26yl0PmHwT3qkOQGqgpLdvb
WQD1biHnbe8C6BFxb8tdZEfHHFkc1weJkSTOtvcNVjocIva8PW1shgenHGvKDnVT2Y+msxxkhhWq
5No6QUZ8suU1KUrnXnWx2rcQ0UYxFohjbsVWiGvyaS8m3VYXXXbFSIKrpT/hGqPG4lqOdfZK8izG
3BflHm6Q/h5F9S3cIfm0rb0qvSoKpz544ynnOuX64AYpAmvw4QOLkrs6tFFNs8UG1QMIadVPPIXO
clN1vPw+sFIgDiOmG05zfjfhaLQD7SQLG6nSCKiV4Il3oxORvGpwvU2qV+w/KLc29oDVoE3Tt8HO
6X3lQrQQB42BPMYWkS5LBsGXUf6mU4V91TiiO/peA9lLxnRzO5V5+QjYW7Utbe4/URzsboQHRAHt
fc/gYOdldzaxHfy37CLd43o8egn9lHqsHiVBwMrnp2DLAImmh2m5E1bAsDAJIvZ+J/nPWMTjAQt5
AakUglVuzVOcwkDfHB2RQyEq3doLC93FW7cK5EpV5lK89xTE/pL2S1xR2EFs19cEOkiJ9Qn/KsXH
ZcHk00u/PFyJPreU5dTXk3hqGEAgBeJqlyWc/tbbf3l2Pw1TOp2ezar72plCkuwZKozf3Cm7LK/i
zlIfVWVbnasByR49EjE/vXUR/rusYWYpD5qjUGzqCFyA3ZuRPIGkyc1Kmy/lBmbZjmlSbjCQLI7A
7LuZ4u6VW2QlN7CQwnVniQ3RNEyUg8sjnYpvJjkV8dkPqunhGsTtqwqyabfgK6V7C+NyTnDjEICP
oFS210Ob4C6JXJ8KGcQa59t/IUUzh7h5XuGNBjfgSOJ0MWoBNnazdZgFtevz+Tcs/f5ZqnKsdDWq
1A4iZF1BH4NihA3Obe5Mv88/f8HzxpvT23riZ6TVSMwBdlXszKHNwnRbfPN/Qq27cbytP15W8DDH
uMXg0EPoWSIDyIpQxN7BI9Bh8nZ7/kOWuuI0jr/M46ntTirmpL3WptyZEZqlAW9RG1eswMiWXjCb
xjTgmqsTt6FtSqSWagTJOST1o4YKEZdEFp7/jqUOn03pkmdYIgwKK1qotwyulFOKA+e0MpxOw+Yf
ObO5/XGBC7GELhNpufi5SySiZZ+VfDoVfa5mqpdeMZvdKSqAehP4zXVJtx2OjsJ/IOLVKl48wKcv
aqM5ro2dFEtWRYMIl5SdwvWkbD+L+rKdbM5iY8MAyZoHE99Ai9cYyrVdZeO+jYru3flfv4DT9+ZY
tdKKcXXlTXwEh6GV2z6jydXguFW7wSUUOXFEuBn4xxwF5qbFPRvqcrjzmcA8jTiCTbgmMiifkYCE
ApNMO+735QeuK6BHMoZQT+dbm1SZ+MLGPs2HLxMLCm0LJfYwJ1MIcsA6Axm4KawzZ+XxC9NqzlFr
bLsORhu2KFD1AHbqGcRjLJ/uYHUbR3z0Lh0zs/UhsxKc61XlRSWEsC5yS6dTmpevTdulz5itDpDE
OLIZYWLexK/cPDGpNsp6Ftllap65bzI8M3nSw1QRdz/ocuMmu5LduMKzWlhx5i7JHh0r+Ez1dtTZ
4OkZH4UMA6KJaw2/cJCwZ+sBqktLUBX9KWr84h5ZwydOspWZtPDoObJMqrgz9an+ChmaZ7/B7axe
68+lR5/OLl9GPQMl3UOiyY4YpVCk4oCtnDWDh4WxQmd7+oBSKTZS244UdOu1/KnEHWcfvfN2fn1Z
evzp719+utU7eeJaGCus+KVcxDPo5xiojXHXttqFATMnkWUowkZ1HLWjMkeCdxRIfb07sPE+//MX
9g86m6hOkDDQduGiG1CUsPh582sq9Es1+NcmRv4f6JI1DOFSH8/mbALz1tGFo2RUxm+F8RHDWUNZ
LnWB/d8ugH6DjEXg2ZFF426fpcgwBIWt76k23q4QMQIn5xtrqStmp3Q2Bcg8WymI0E3nnYThzik+
+hhXl7lje3/FUF8GkzAejCDsxo4M0Bw9+e4mbwMwuBf9+jnkq+9HHSDQCkMkkR+SPt9ycm832Zpg
69SP/zjszKleqKFkfGTxCMsHeZeIe3WqrlZTtitjb++27s6FzAR+dbc2pKR23yJN8YZK0fCyj5vN
8j4TWrSnWc7TYSMgoJnQgolaG7wLQ2yO9HIL2qI8AhuOUr9b+85mCPggzpusbAoLs3BubdyN7oCy
9NiOKO92Ezz7SveXBnC57X+PY7c930RLL5lN9ZpSxGkIzNFR6LpRycsAbxcCaquUSIra8cqB7u+9
8l/jYDbPlVP2unUVO9YkQyGjq2G0msTDDVVB/gDliv2YFhL+JQqSq6uyQn2Vb4vxBip8Q/d6NO69
xYzaDCmhV7StKGpWy+AasqFsiyzAcOOV/vBcJgVgkAgKfpo65yiaDExxVyYn/UZc+/WtU9tmb3Mi
t7WudRsiZoas71Bn/MqLZb9Lug4UMGl7kIuU0BTovk4QWhLOsS3h5LGnuc6OQQ53JfxOEq9cxZd6
YLZQWTbYaRwSjEiy6eBPzn4ag4MqoZLL4XXiO5epP+dIrUy1SBtPtL6u6jviOxDrQFKiP8+PooVl
3JodMHiJxCJkWPU1d1H9hZy2auuVA8a/l1d3TsyC64civpQNKsWeTgW8BmVyelgZl0sPnx0xkrLK
Id8TAAGSV9kPW1cWCGH/Pt8oSw+frT6scVtUF0OsSgtkUqvswE4lIuTzsqfPjhjTOAV1P+ZTNCEo
weM6hLdQa9bOF39Jqv8/Yd253fKoQHsWfOJHgVqSPBQ+0pIkT+qwYNBReFl3+qxy+NEPozVtaBH3
H8LxBM4iqLGvkrS6hWaBb+uMSmSyk2qnPLKGh1tq2Nma1ThFqxpprGhKpl95hiJX1BgfSAz3oMva
drZaGRB9c+oGdpSLEWiLZ8DANzCaX3n6vycLHvPfk4npaleRHme3NrMOxkp/i9y59JfPDiOg/jVD
LQH685jclOVj73zmYg3RufTD57M8KTuXaDRLABXphrXePS2HYGWv/vdm6s4xVUlnM81aHKM8nn/Y
HfzL/bT4GAlgX4HcXdSvc0oVswlqsxpcVnII4D0oDohB6SNbu0f/eyV355AqVdRIkkA8EZmpg7AN
HLW22hQQCbrI+un6oruFO7dWhrt3b/gJ4uPwdw2zKBt+CFPbQhm1ZuGyILN3+WnifTlxau5mrcI+
GFXIq2tYTP6CYC25IcwADzG2SfkUeERtJ5hje7sgK9In40PMdb6T/h2aducYq67oIYQABDZyzbiv
kRY1BosbfW5cf5dZz7GzcjZdGM18NsmDgdnghcLtd0T2HimoTZc+n/+ChfVpDq+KS2LDcVHRCHgi
vSPKf/OgU2OEsZUmWnrBbJYnukZRa1VZkeTOtROb5zRIItcuXs7//qVxPJvnflGakqH0OSJleqNT
ONVNnnhChuZkXGJ9qrq76EzizvFUCJNlQZpiwnBZ9rsK29kuDUgEOsgKx2ahoeZEqrGXusw8MkVO
qq3tkHBcOpIK5dWBqlb6YmEYzQ2XU1mh9iAGFNrXXuT5zne3G6qVnWLp58/2+IDaiFHCszTiHOwc
FNn5nXtbB9bufD87S7/99N4v89yqoAKQUF5FgPtnIZS1DAKZxoFGlcUT3NsIwph21w9PI6qFThO9
3wa9Ji8TUcWeTn6MVDFUjJMrLZTWuukYsq5ChYI7tYdTidp3xit6W3Wpe6xaz//jN2V2BUICvSVF
Mt4WLYGBllOQ7r6Tuf/uxxb7RkFYf0NNtjMA4MCDb4YzfQDDIvidgCm/tk8uDPE5MSvmRR5Dm6Wg
aUaVMrHJfQ7e0YbQ5qZg3p2oi4uSX+6cklUBhkzdvu1gfiofWNrdovIEOjD1cb4LFxbLOSVLNwlg
fF3SRoL09bYCM2NTle5DU1bgIoh3oFuybRbolSVzqdVm644HXLG2klZHWjqPI0jZ9VDVV32b43ad
oepFD+n+/HctjfzZEgSsRWAXnQUyfa4T6NUlD1tncEAiClbWnoWxP6dnUasRhdWj5XwU/985IOQ+
+d7En87//qWnzy4W0MKQcoIrc9T26U8Ao47MYJs+/+yFtpmXRHsJ5mAAiUYES84jZFp70vwBLWql
5YN/RmzAB/zvmsAzHRuYKzTR2OAINkGQBpsF5aoPzMYHL+jAeNV/msT9fv5jFobUvDBa1XVAJmo3
CNMVKP7PHuJCfHN1e8w6VGPHVbDSaEsdcvr7l6VOdhhCcR2jUMcSkDZPD1NefZ7/hKVHzw4S1AxQ
3DheGwVTfyV7DrAI1saV373U2fZ/f/dYuIWm0gE6NGveEP64rQBZhtX02pl+6fmzKd2ZxmHGzruI
AH6O7LYC8CVICIVStrV/nG+gpT6eTWZUDDBIUZMiKkye/UBxFQttmFNfZYbr6wHKmmvPt5vLFtx5
cbSuASbQkwU+mmHtNpPtCDSTDdUUTFVXrioLbTYvkIZyebBQMsOOfg3T2scAgQOICFfm39LDT434
ZaBWuQKmSVcgnwLkf0grC+lVKTlcdph8PN8fC1N8XiBtAglaTM6yCNCnDD5uY+U/ac6CTY2teNfT
k7q4FdCO2UPaQUhH62DlzUsfd/r7l49zcz+LGUAWx7a33+ox/xa3LTapZGVNX3r8bJIbLWysJgbA
c6/QQIUn48EKLIgtAzmu9P3CZPdmk514KHQz8L04lhbtUFnhm4Myak3CdVpk/xF18WazfaiaPu0d
gDxheRiidDW2vA0BiQ601vNdv/SC2XTPpc+GFmK9SOkBBQ6Egm1WMsU/POrHBzvm4nD+RUvtNJvz
owthsKNpHvm12xyIHXs3IDjl24uePq+ahtbaBU7Oq6JRggZnM4YyK2qalajgwm+fF063xo6ToIlB
/+6SO5TEvrhsLae50P7zgulA+FUndVtEVum8QF3o3CSQc4aOdt8UotkP55tnYR7MbV5RokgbFkh9
QtXAb1jFv5I0+1EnfKWBFk6dc49XpVntJZKTSHXC/OJjHRxQWS1+N8aFVAIFmnd+iXpTxDy6dGUP
WYpJzEWCzVS6AE/DCK/LRoQUY1BzumT4gJ7gmnBnb2vlXQ0TAXGY/+6c8vv5llwaCrPp3mvbh4kD
jieqb+4rkb20frUyFZcacTbX6Vg0pLJgvgSv8ywsBBLRwPvcTmr8nk/sJ5z9bgrZriinFrbgufkr
iGaJgcc1hOswRJDKO+BifAiEu8vHJ9qihO98cy0NvNmst2yFgoBK4zVBC26e85YU8rFAlcLK6rvw
GXMpoU5rYXk9aaMU4c2xhPsySG2OLqDXeaHxhWHCuaQQFc5QNwf4CoS6H20Gg3MjyydP+H/Ot9LS
V5z+/mUXlKOTSJkqtBKrAGwt+QMJULNE/ZtOmz0EScll3fF/wkJE5WXnotdHxHMOshhdQFAF3UOE
nFwkKXTnksKyBRNwcl3Yvrkt4Ija+mgdCiFmfmmXn2bml8byTZxR4qCx3KQBMxf5b82KPfh6bCNR
ETIovjJFFsauM5vqQHZyFMvihqDoY+O/BvRnkb+c73C6MNed2VxHGUCeE6/SEU9UdpuPRWY2/qj9
/Zia/o8GwWvb2WX3VGa18yOe/PHVA7B1N7g6i/qC8aueenqfWoG7AyMEJLgUJWkJIxlAK4Xzcf5X
Lv3I2dkgLqcyoXGMsGXQI+3j3/UJeUFJ6Q1qBAD49G/TkaypM5Yae7ZQuP44sMpldnQq9gZ6E8W7
/gEVj9vzn7Lw+Lk6seNAT9tgLByLvn3Oi/Q70HXeph2H3+efv7CNzwWKAZ8omLNVfGztT8ae7JOh
U3JvD5dNqrk6kdcjtyS4AMeiuvPyl5w+MvPzsl9++qIv0wmQDuzJKG08Gq/Jt9ak76YSt72cBo8k
7dfCa0vtc+qXL2/JClrapS3R/rDrQH3ONu3eG9T0ErnSAUsdPFsV+poiTjD55Bjo4M4jKE3Os+Ja
kTZd2Wn+ap3+cRT/65v65RP8EtpoFLTERytukXwGEfnGFiAw2Az5tU0hUPaZgK79uy8MKv0wxnYj
V4D4paR5nE4aI4ECqAO4EvVll5u5/lBkduWArEKOfY6yqEc7vm2Gz/ODYulwNdcfNigajO2+J8dK
IwOOLaPfYIO6DYLymBrk+lBXejsOpbXJAxSq2hOYbytvdjAi/tXMs4VgcMmUKoGZVGQnSHPZBeSx
hW4LxF3D6wdVxe4xdX32WpXcAB9AM//anywodnnwWjDbf3YbTx/O/5qFYTsXMyZVkKFmG33uu/BY
zlEslVvfS474c9peXfaK0+L7ZVgNzsjTxEMvxiDVQ+cC2NFzrb6VUJmff8HC4WKubESCFgZdisLB
OaB3bPxwCYrKE72zjABn/89lL5mtIqrOLOE2TRr52fSK8ld2E8gsO5B6uMsnfY3qkmnlcxYm+lzo
KIPAkijUSiIcZMSVo3Vo/K7YS8deE5iclox/jMC52LH0Ml9XXGBeZV57FDGgMiXLL7zR/7U1+9Lf
CJZTAywqbMXb99b/jFGha9OHCgWNl/XE7GRRFw442LEfH9Osf04TlGWNpV1vjRjeLeFE0Lnr/fk3
LfXE7HiQsUl2jsmAzAfWf1vRtAaTCagOlJaz3flXLJxA5kpHZgUU+CCUfmaZBABCFS9Fpm9hxXNN
dfpUws+yq8aVdy3Mk7nwUcCOyasUGi53wO5BeepgfnvlZ5KBs2B/O/89C+vJXP04lV7n4RaEzTY3
YQkFXxaOtAkrY1aWz4U+mZuaOkXgBFhROGrejw5yJKibBhxYrzx9YWbM9Y0yk3CLnvDzy94+er3e
CemuRBCWWv/0QV+mhWO3pYRLQHAs0qS7KrhEsaoPWFn+rIIWgBd/jYW61EKzg8LA6sofSyyHdjXm
L4NHwEGCWcVrPGEkn+/lpW85bW1fviUt2ywoWSOiLHgW3nNRVUenfxP2e1s5K7vGQsTWms3yxAIs
w5GobB3T/rtnpWEDag/sQtHh4G5x3x43KDO+IgGsBM5/1FK7zWa7TMsR/istgZFb1FW3CQqHcBu5
8OGzTT8IiFOPUD5BMv0xdTSk/TujcuXh/550zlwwWOeORsF4K6Ia0niZQWVsgYQN4nlNVt7w72XK
mftqxg5tTW9wTLAD3Coglv9mOd5bb9L3CVWUlKGtsqB+uKQjnLm5JtMAfkCmGh/p+NzAyWbKj+ka
0fTfnewEs20cRbxyQu1JfGTDc2CNm6D5EPT9/O/+96xw5gLCpK9FBs4GwRXpT6JB48nfWw+WkCiD
YMzenX/J0gfMZnfplhXIbKfTgfqRFwDDZ+omH9jz+af/e/3DSvrfiR3kjQU0GdYJcDUOlgSXhQYr
17ClHz6b0J1lVRXoXTE44+UtFyYJwWJ61DnQoud/+9IYnc3fjMI/JnMZP8btjQLcG7yELUJOm8Aa
Qrcg2xboo/NvWuro2WTOK6o9J4txArG6kMge2HB0Mzxg3boCVGlN9LnQGXN94Dj5AvptFR9rq7wb
i/QamqGVBXxhxZjLAoXpJhGDK3CE1MQOpS1fpIKagjjJEfyLlZcs9PhcHChjh9cNxe+PBdAesEpG
ZcRGiMvyUiAU/nesCtfNrRSuTkfj2E8FgJSelR/Od/DSLz/9/cv+xrIBHhDAfKAx/F+NB89HNsJg
t63qtXDBUt/OprHbGJiuICYZqaS191Yv3VtkcNuVs8ZS986mMe0LB/eRNj66PTmAqrnp3YcqN+BG
0ZW+XXrDfDbnYKhNrhXDlhr01vYtALglQ0HImpncwmTms8kshfBAicG5uGvlXeq0v+G3fE8L59Yh
JZJ25jUDZu58Zy99ymw2w18g8EfX48d68CObjAdTQHc/BI+esvbnX7EwnuaqP9eaTgd9HCuLyYZx
87SZwJHh6Jfzj18YTHPNXx00HKBHXUTc2HrX+bHYNR4ixeefvtA+c7nfIP0KBSB9HpVWgvxDhQT5
PvH9j5EP9EZ69mX3Roed3v9l0hXFmAeOrpPIa44NUObtq9RgqHq/zn/G30zp/996HTab1JNsue/x
Nol+/Lg/kt39rXhyD+7hGo5mIe6QIcZxWG2u4/DD2yBut3FDdUhDP4SZ1QYGJBu1VVtotSMQA4/s
0NyArgq7nPAZ1mmbfvNx/lcuxKWcuUyv5rCw0HWMs1yagfAwVgAyF0kDf4+A6Si2LG9Xp6OkG0o8
qcGramBmiouqf9nE/j/13qRTXwm0Ui5vePnu04cB1Co2qpXZtrB3zuV7YLs2pof+IYKjzZWpEX+1
++xhpIBo9fFt1nXDhS+arSBwfIcVt01klPTMgi2L045HGpdI/DmCo/iL2+KAUy17Pd9xS3NwtoqQ
RNV91uokQrXOk1WQ3ZCZx/OPXlgL57q92MdxQ0omAEUh3R516nmYFPAjLJJ+39GK7Rw+hBIH8ctW
q7kRJgrk0kC0GIJ9wHZS/KQpCjeA/Dn/NQthZmcu5uu7wNjphMdPnO/g6RDmPfukIAGHTemOm0Ky
PVOetWksH0ChFCQnXrwNrvNRtk6yKeL2x/kfstBjc9lfiZrPOtWuiBrompSIIw0Ty/OPXhjkc4nf
QMUo0g73Y+PpTdKBc2bsjdcl4Fl6WyIvc4oBQfu/K+aEYr8GDscCqiYr6gfzaAn16evp6vxX/I3Y
/WPFnLue1BCV2bTlGHhwVKH5Lwl3TA4iIAjUmE/Zr6J7sUm3KYcanPZ+R9z+2l/Ngi7smf7shOEL
xfsURQpw3wKLUv2E784xWyX5L3X+bHVgEKvCzJeKqC3HT7h4bwm0w+ebbWG/9GcrwWjlHAAvmUWI
HXLAz6A3i3Ni36cqdY4AFjorg2zhE+ayP3gQWAiDqCSqevMAY3KAjQA9PP8N1FlA9EBD8t/BxVBz
milvciJsNMFPMGXHJ1gsiyegAf0phIVe8ZtRP2k3duOicpbnLUd0AEqIULpW3e8J5GJgIbdd863q
StA7UiqnrTOk02OeON60SR3p3ajEzo5Jn9U3fOAUWSZXePASTZh6FgBRk03BWPEbNr/dbshZDgJa
4ttXQ6XjAzDJ03vR1cV9AXS63CgKVBsoV6kKu2CCj2QTp2YbGDKoUNvO9w4kQpjK2sk34yQa9Fzd
7FH4au0b5dthWaYdTNIqHTIOI0k/d+B5N8h2P7U2/2BNb+2wNZegohGQah0Wixt4l07XARvNvstN
Atzu2J782Yx9tF1Pv0x1URyyMpFgR5fwkI25FwnulL/btC5uknayfumk8qPeMe1jI/v8LXb95BpV
OgMAljCWODAOzSAXNd1NgYYcXKJit6wLQ0PWVM0OtmM+ChEDFd/bWRnLEEjTxNmAa9jftrypH3yf
YfA1nQk+XZAT7nhK/lQN6KBgtsP8yuU4unS9e2eluRdOtdYgxU/QZ3Cf+a8xl87vntMB6Eg7Hx44
eDCfSGDzqM+D8dg6DUiU6RCcPCjT9gCf3fToul56l9WJ2Y5WBdht5sFGNjTjWDzGjGehjcqgJwFL
g8fMKetfrleVQMcm7Mdg+i7fMkuCwN6UAA/GKnsPAEXtkGV2cVAWGbw9tjSDZCjrPGtn+TXMIRws
gKhoq4tH2y91CJx4uYWfQ6nCuk0V/jjW2OQtjcroMZ76bwRRrG9ViWHRAq1zxDBV/UbQymk2BRTM
qOFtxseulLAbcNP0Q2S+dbRQU42jYVyZkHQo5NiiGDrV4YRB/UPAiSJMxgxOZKSk/j3N4+GILVlF
wI3kdx7IryBW9yVGDEvhHZgUAqVFTleVMBRENBBX4q7q35TS1QGKzaDZUF9R7HijkvdVYsQLWNMZ
nA1Mk214ijaFHAT+IiE3DCaCdu4ibtya2zhIPSDDOxgB7XoSw5cxHlIz7gbcmBBm4S4oCipjVwgN
9y9Tlg/v9TCB5pd07WdrLDBYyxbNtgkqL7lisoIDqQe4OUL3oM2DjKNjWNvAUiLpK3OdTp58KQLO
bpIsbx+kH/gKUdmyFXsEKeq3roZpDeJSXf/Ha6E931DOrD1yTm7kgg68Q8YjfratKTlmcVL+EonR
AE3Sn0A3lvedLvRVRnLvcayI+9AmcXrfjsS6gs+7s0ORhHOsVV7twWqX/+PszJob5bkt/Iuo0gAS
3BrPzpx0ku4bqkfEIBCDQPDrz/J71YevHVflNtVlt0HDHtZez7rqcwwwFzzYDzUwGL7p2H2mFQGb
JYMFo+7VrqTDBPflSty5IdgNo1eSbaIrzLuQof0VFtUIa/YgecYM43TqIIPcsHCeod4Mwq+IUeqz
tWt2q1kzAREb1rFv1Trqh3UIfXpk/fpI694bVr6N+l3CBzAVhaxUrOCSG635MEa3wC+bzUAwzWfg
JF4mqM+GmRy3odbjOpl6X8YmYQAAt73xNiSH8WqYwcU3y+zvmobBHj6af5pI8E06dXrcg0fcbGAK
yg+N88f9KNHOW9GhCh8VjOzuNPX8P03i0JqclTs0LWtsPHWyvxkBZvgdQXL5Gk78zNHM9SnD0BvI
A02+QVTWwBN1Ko7wnYRxJxnpbWU4Qs0JfBZDI5CfekzQ31dJYbYeksJ9IAAK4P5EXnzgSfeYJAeG
oDe9fveSGsWkxMJFeCznDUmVL7dJEsHYjZxZnTDGXmGcD0VMzvxTpjtvA9phivH8Vup868YWhRbw
Xb2vNCvJl8i54lZlTO1cOCRvcPOtbpWysAdJ6+bOTFN4nBvE+DZpvHVop3Tbp8RstFbFnfGAiG06
Cd8NMmXvJsSYJSwG7DYB8fZmBuC3WWGeWsR92GZrGBKBL2BMeZP2XXZrOcHZQxLKHwcWTXtRKCh7
hcLQmJHzwesLGGlRiCOmlNff8Z2yQagSFbcVTtRvkfKKx8BPJZbN5KZNS5v8xS872PXDhbWLbd54
x7Bq7HOd0+agZJtudUKKbQDoT1z7XfSaDr5+anBsPHrAqKDb3EVbKZx3OzGdnrIOyFWnVA6vVCn7
N9gdnJG+GbynqS+7nxPGf480yMO3QadQkNk8fRvHEkKDgPgbl7r8toPa7EQLWe9HAqqCI/PwJSph
IpH2Shwrr25+J9xkdwyM5q8obxZHbxgZrtGUwvojoAfwkjlov3TY+HrK9h2EQhazpc7eqhEYhBAk
gm+8yft+C9QxTLACQ5LbHrrWbwjuzC4ccw8G42kif+eZbPcZoMWxLml+54oKlrMGdiOP1PXRXVtj
2J2aOn0loaIe6JZ9+OSccSdoR4Nv1h/m11EXOEJBHYq1EtErg1ZyXmdEjeM6ayRSQUypvst+BgYz
UDDGgOftBv7S3aaAjh522V5wsB5Xu0R5KXjBzifbCP3+9RiyX/mQNXGrz+X9EFNOYu68n0mLq26U
MAiGKi8r4PRv9RawS7MWVY/qswd73U4ZHPmmxlTvXLLn2as5uFquPxZ1CmqqqdSbDx3IURPdHxTo
qeup85ttIBnYCJzTOGS62YKpPm8MQpn72eFZhqNtY9iA1LeYAHAWRueYIwJ826zh2AWNeK9AaFBt
s8HlN3srNIgQHjTwKJ/hmAufj0gl9AZwtG4zYvgQxE7MRa4SS7sTFL+4YxFJTPe083A6cjHG55Dk
CbOk/TqxEcWDaSNwSTpRP/gh8IQV3H82hSryPzUsCU7AnbQnlnI8lBYeJKC8ctjQUApsd6izu37O
I1BABIzUf+qsm3dhbtxOdEbsJ9WIe5/AGF15mP8EcALUhskvccCkw74WFC7B4JbSXzYtuntNSuxO
NvoRJo6nCtd5Zt+bAPZZYxoU5aZDHYXElED5qYiQW4Qc+ZMcFIC9zrW1v0Xi163hnltvGAGNdU5w
92jHgxp4D+VOBsh3Hyb+ph/XwM2b98GHq/kqwfEFV92g5g/dhDgzCFocsfPY49rMmnr+ldgmvdMK
RsiyhysLPLBy3K2ADLsNoLXZXZSpwmzChOodgqxWn1Wd8PzvvWmMQMsExRbg5wbTmuteNUFcdnBr
KU2VnrkHimngKwBd2iZwSUq3xiCuAtYBVE3Y9AM9nhQSBuluyO7SRkToyZLkFypr9VoCWLYG7sg+
om5L9uG55FLPxAAHwCd2DwptdstBkdjMMh/eWN8DHARqyQRmkCjIXYZlA1wQzv33ClT6Z0ra6Fix
sn1JAW0H7wlE1R3GaUEmtn7zgP+0PFk0kypgsjL5Spg31xtTDdn7ufNA1iLwNOZrTQ/KCBA4YTmb
374lFVAh1NDf8BUXd1My1Offb70bynME6W3ug18NvEyAm1SB4gADGeCvJvRVm8HjG+5XZBcRoI1l
NMEsGwfiuteFOiIaRhYepYAfsCKr74Vwro5zCkbHqvNHp/FxM/9t4AV9U0LzHvHUX9cppfcQ4oKM
g05GgAVv/S+pGllxInSALmcurb8mnOl7DO96u7pFMqF8ylqwE2S+gVG4/6VvKeoa9qggcNw3vRe9
YxDYFCvT5PNj6ox8LxvhYkIl37VDWcWmrrIn2fT1iUTKfQ2QNYGWrDXQA37mvsKKEdbYmZvmX4iN
AH0hyAe++cVYfXVenosVxz1875UQ75GeTk8apKidCih7Ag6HHJUO8mZdCPhTAYmO6Bm4MvTUwwIY
vqTJ7/gQ4jW1bs8DtZO8q+886oVw5S66nWd9dGOx5/hT3gMGjeZL/9R0Xn0ry2F+w2LwNyn2yZZ7
Wb+fQck7ItESa0TVVQwlfreF1MVtOuRsN4DrwgnaTfJ1HCy85MOCPKCjA6xzNIKZbjPUSaqijpFt
sqMns/SuZrBI0iQCqwwJRRzVzMAQspzgTw4jZSRMwt+nOOq/tGOJGRY966ci9aM1c/50SiKQCHD8
qm1ToW47o3nxiolndsJiT06FsNF72xbpMYIF5xrxRXOM/Lx95OUw7mrAO455VIOchGstLptmPqhu
Tr9K5XXPTQXVJ8g2XO/BawNrzVC3i4KW/pAgDMNoPGK9jMOubl+GrBpPnMGRDfGQiFZcCXCafEBT
YzIiGS0Fb+IBJIZwhflBxLdOFaKIC2OHncpafV/lJb3xDJS+KPdpeh+O54gR++c1cMrHUOzY/ewr
nv6wYC2oFZzO6lcTZumReDlMvrly0m6wKNSNI219n7m82nPlJYg9KWpJm2TI4DRO/stw6dCone6w
CrJocNOauLSPqyar8G+5/ZGnpn4Fx8QgZgstwrmKZu15SKVS3gauuOMvXRL35OuqzHed1HOD0Kbm
r1h/MyzQgzpf8ah1SYxeNhB+yHSTuPF6YHkGQN/DSrUHYOMsTt/RAIOFf8gsBlpXgEzUGLCS06Gp
0hEHgI68m24ysMQNaxZHEPu+aVOxFZNNi8DEJ+dRgKYUICHk9ffhzOuApa6BvQ8Yl0yKAKjGvu1W
vbDzQ+nP9KEkEY/tuQxpWQVQ35QN9y7PWod57Kre4FadvwNul9/KPvf3JAvh1EVp+L3D6YmmiLV3
5Tj0JrbJWG8j1cJJ54z3YZtQe8hhNeXAybE0pwj7CLRRhZXeDw7ie70FfEIdULfAvcyyGd1SCcQG
aESRm7+JMnTTaqDtgFYA/OTiARUXsiJiaJsVEzX4fJmMxxk4kCFtgpUF+ek4ckV2Q53rvSn86Tt6
N+EKCZtmq4nPZezLHG76Q6n3tuqmnxg3h+UkBtzlKW1pCbf3Il27OWy2raXRjuMQ2CrZAXAEEsMB
5yTc7jE2xgCQx8KCzzJEtGy2Yk/SWeCKzAEaQthax0pQtpYoKMRWyeKhEhbu8HCY9ljMu4R/V1il
MeLa+kxNgkOtL5tD6aGrtcpJoW6ASR/2AAeV+5Iw+8SnBlYwY5G8NHMJQNboi2pDavEeOlXvpO7y
LR8lXcuI8R2LOPBCxNPdQakWZtl9UfhgQgFTBlZ5BkhE2j6wqs52JCuz1zzQ/slAjLev09S+Rr4F
gEvilK4nlKD6oZebYRynoyEOFgB+4GdrJIjZTWowcIuku1nrHJ6II+/Nn0iyDM5dKsm2hYWEBvI+
5BkuTQrUCIbUIbid+K3fZeTRmYHfZRanYqzKqfkaNG54ZA68GIS5IGC22VDemtIOa52xaGORuEMH
Dl/ZrK/SAyZXi3UWDn4Maz5/a6Oo/mEBCIEVT5bLlyYJ+EMGMPMX4IYqFAUCnKFdnYImCiZ35dv5
t59UsPgnRrc3OvTSPcIrto2sV+yxu93auG44ZQW3b6rIBMyhOFR3dc7lGm1mIAAx1XPKeqfu8g4Y
G3RU5TPQA+C4iTl8g49WcyeKND1S22aPgsr6m5eO9G0OpNg7PeDrhwbGWa3vBStU3+atrc4RsALC
httgaJA1T+mrbDUIR16uv6gCxi/t6Jsfs2TuIAdX7GdwpjZN7gcnO0v6FJSotJdj2B6qBiALkoM+
MACMd8ODwL9rK6HWvLfqnqbNfGLa4dCKmhJG9g5xQ12m5Tds6eRuQv17DewPHI0a0SIhj2Rx0nyW
2D9lt01SZTYFpqH3EmnPdjCIGjGj+VuYMlkBScPu0srxnV9I0MJhuvY1Qja99dq6+1MEuHeb1mu2
BTCJSNtDewT1vbznmN9eNzazP7xI2ceyleGJiHDaK5IgGJsnH9WTIAKmC/uFPEWVDe95iTp5SyfZ
AV7Zqm2ZgtwJEZXeT3ISTw2IQbEetW9WUKxUaqXdXJNY5TZ5rpFc/clUpZ88NBMekHSrGK0z8yod
bANQpGTxqJHdFajAbZOh73a6yRO6wmBOcPSztoBKTpnk5Jf1AGalRhaUwUr6VqQ038lGZHsWFHhw
LoyeK6fNWqfY66bRyP3K6kwwTHsBckZAvsyD31KcjChzxVLz8IHTorqHZQs9aUKh7CV8jJHreQeF
17LlGNLeG9eqY1AGSFjphHc8i7Y6iMwNt1MiBWIeBxQIjnECGh5sBLRpwg1ViHbaJtSHYST5ahSc
fK0nk8RB1ozrskz1r6YG4QQg3ML/EjYi3AB1iByg66uHaprTB5ShSLErCZrVmP/zoN8QyepccgV2
0VmY0uYMqEQS5HQ9qly+JbY2t9Tl3g7Km94DICX1VzSd1ZqxSE03rUAlf4U6SImRipDs4NRxZgyN
uHwbL5xAjgG1BjtxXjHYwX/jIq/eRoew2AHI/S3Ryr5kY5SiFueZWwujNSzPNNkMoaC3Jh/sM243
hVxflocRxZgbiRS5BZOvqYBTVa5CYFaxfR/U5jCOqdu2DIVvCG2TbRBS5ICuaH+QoUTwYwHjSyqd
YTykiJ4SadSzGEDbWYWssM/V1Dpyx1vT7PoIwgCbCGCOfUHrr86X1YvzsK/rvtFgn1QpTLED8hBY
p168nuX3xvOjQyBBFHEBH+BYG6DwXRUVXgl83ebCjLumCxXGFMCRM9FIn1qUcV9BkiVxqJl9096M
V+5xf97Bs6/4zTyE0sh8wz2qNd1NVyG+klbxL4ACTY+oU0N2y1DCmZMigUvNnO1YCIhV2foWRIKE
/SjCZN5Z26LsOoXm4Lo2WSPjyp9y2NDcwEQ0veONF61xeXuvOQgtD1nmVVuH9612PNQgjEU+wAyh
NTVCVoNE7zYgWLF5SzOxQYArf4R1Yss46C34ckRK8uCD66ljTBMlrxSUVyBC/OIdNZgJSsgKeciu
xAUothz3zHsAiq/BRh4iP6ZAyL3TpBAvsCWEArR3Zf4DNcfgO15f+iUkFSB/oSrlPYus3WNd+F9y
ikFG0IsUfyW+G06maaHTrzh5TWbMmBZGYIICkR50GWG97/JBgdpN5ltVVN6Wm4IdpoTpPyCliFNV
+GW2ZsAfHLqZo9mJfcz3QEuLlzoM3HMNGMYRS8l7GyzRX2BLJwt4cgr+GApQkTEfV/xKyaDHlZlD
cM69jiG7QWOrBB+nzR4iM9qvPryn9kU20j8whQEVhwfyStf7QtsuOPdy/5KfDDMUM5Ws8iMJg3sO
fMeqT6Ia0C4jV4AjXZvTu9RUXVpRoMZCeld5KCON3B4dwkk07lh539aVQyuK9ttSh+UmEZEHGBWo
0DnwUAgKldlPuAcxMa2v9Y/ludv5jwZvcO69/vWbpyFo0eKDTUk+kPDZaxssZSIU7GfzAIFO1oPA
nHhieMuzBlQsO/UgJbr2Np0G9tJxRe8gg5Q7EJ3abW2iejsVM99IAffPoeoCtDB674RDBo1BZHS4
gP0JCSzhX4tSlDcak83umCla7qcmbW9BT6zZLmcoFa1CCMCqTY0M49hBW9Ejy+hwXM6yYN+QDVKs
TcQ/D2nehfjSF9GPPazH83Qsdk0ZoAyiICUo0NhdWfBTAdzLu/2UKu8tA1VtN0+F3tMewN2Q+92m
mrPobNdc3TgHpJvokvINMOD2xVJaxsZH0hMUA3oBOSO4YcrxxlY0uk9hs7YJpiTdFsIjmx4dtD3c
+PNHgaHgPQypwEX2RrWGTSw8kuV8TYx9QV0QLNr+KPWgqJwpCLJ8rIyZAjaXeEmGRoY/bkoGCvlk
dHVlW0QXlshCSjh5XQIfmbw8ct4xH5zdVK6VFeE9inGo/IUpydYD6tDgsSWyfimhQ3u60oM+d/r/
tTrPf/9rddqGoGgSsvKYBnxnOq1WFI03dEG3enyrKr5Lcw/dZ3JCzhyHvv5Fhbui5rkgPggW8gDQ
yGBDHbj86PdseIT7w1cye/xQ1Ny/8lwvfcNCJTAGdHDMR+HKwzzTHjZviN1wH6YbkuTJNTe9CxKB
pWlIX2aOe6g4Y+qANWshu3aPNu385eMXdOnTFwoB7NlggkVAfbQzpkRhRiKeCNP2U65GfOkbYkSL
LpFFj4iim1goGSMxzMg1sfh/03T/WFxLw5CWyqgGBrk+sqTXPzS6JHeBdvo3eJHhm4bL5EHB2jB2
XR7eW4AxT0MxAWCas2mb0659msaq3HYhnw/SU+aKeeOFzbZ0GbGSEaYkCvism2+nSP4ppAcqavEb
EMMtnu8X1+FsGzFksPv4FV5YhUuLkRnWG1TiqEOXCEQ9xnsWhxVgKCwb2vXnvmJxgKSgZKgqwAFS
oJRx5mv+8VXxjUflFa3zBd9m7i+OiVn4KPqkKj0anorfIbr1N20Uoo+XtwNDUR+6FBFMGcqnuD0j
IqM4CwBi9DJAYCvtB1mcobSAetQ82adIdcNhgOz+UyPMfOlCwgGgTr1GQ+eNtGvsqpVff1XVj889
2sUZglpYWSKKKI+o38LFWxTuu/VndltE0bz5+Csu7PGl/QiEp85q2DYcUFS4R0PkVDfNw+c+enF8
jB4zocF447FB1XriD/U155dLGlq+COWsVIUCibE6wmIG7NCgGo/+UKNXHrT9o7ComazsODWr2SHk
6srOPxaypFcO9gtx5P84kAQcYVUOWZaF0KYCPDIA4sG/6cS19X7eOP84uZb+I5AVsgThkjmO1ZlL
n2BKLsZMDQih0SwFGJvcAmoNhAn41ik3KFuOVZbvE4zKnSRKDN+ZCPPxlPN8XH38Ji/95PPi+eui
NkpFMLfIwXoc6K7I6bcG1yZK1FSsRmqvjdBd+pbFQRLwURSDhwuhTJD9oGitiDvU3v1o2Sd/x+Ik
8Uw12rJNsFm9hiDCnOb2TUCQtvPBzLmBxkJdE8Fe+i2L+KLnCb4HmNIjCVBqvYGVUzwhv6vH14/f
yIUQkS9OBiQtALxGGC9hfgqcKhnfrLMn+Drs61BtUUg0Vx7ZhQvkf2xHcLxjZMwvj5hZh2pt0i85
OlNRCcr2x7/kwgG09B3JJorhA1WXx7CIUNvVD8JPrtjfXHgJS88R9DoKLfkIAWXivqSsZ3ct8gLc
AxmK95jWvXIBXvqa89//2h1ZS8wEDy00l6Tb+PMLLGN3dPqSXhs7vPSEzq/mr89ve1kM+Yhyiiu+
BRhpBIrwyrO/9HIX+xpz/CXqofjkiP4uk8eofqWfm4bmS68Rk4u06qImPYr6F4rEay8q9yTccZRC
q+JzF8zSPoSDGZ1bh7sXGDYw6GkssmvL/kKgtnQPYVRiwtAOOUQcEy520VICwuSEwjnEcM9IkcVN
Uk3J44giRQouXqivrNlLL3uxsSv464PuNKijmevmNoEENC54mm4/3mwXXvjSDcR0GB0HzDc9Yl4J
Ej5nHp1l0Ox013CWl67m/+yi/l6sgd9JNFmzo2K/oLNdR5DMQggXQ5i8Vam+RcPlRWkLnsbXj3/S
hQe2NAcZ+jaBwBEq/05kEPjpLRLWKzfxhUXwX0D612+JpnwKhxS/pYdmgxfkq3YDsO7Jmpboinrk
hxB65646wV16OYt9bnrcGmHLsyNaNXtaz1tNgrWa0s/tlqUpCCn7vNE+Ph5Fz23QKJyI/M/n3sHi
5h6TQTcSfdQjcd/79m2EVO/jD770Btj/P/q8yDO1ohh8Z0WknyFjy4M4TbK038CYOLqPPAXlbcEy
+1UO3gy9XAEZxcdffeGGpYsbHPkjafoWl0cP3cBqKGHe7iYIjbzxFiXhbs1RSI0//qpLS3ix59GP
FwY4ILwZnaDrZjhg4O7amNSFVfU/piAG3SeQveFrAy0tjCh2dHjKW3PF1uvCU1ragcBI29OiMViz
IUevcLipez2vTAFVRVvmMbH0/eNndOmLzn//ay9WnutReoN5Ax1PRfE7a4NYcEiPi3xFINf9+Esu
PavlTY6nzrx2UkcWkZWm4i7s33O0IT7+9P8C+H8E9mSxwV0NybV1HPFIq0GcCbM/zAsMOtQGsT47
i+98ucPAQgrNWlitB7AbIZJuNm2FuY9iNPcekThIo6dJzWPc2pSuAnT/sq69MVkJoCxoqq05KNf6
K9j2tytfB09FmL8HM2z6lHRxk/k3TZ791sKtJ1rtpoFDrz0DdxSiFHxlOf939P7rd57X+V/vilq/
RXcQSy5oIffqIV1fd2Mx37VjlN+NgyljKsZorQhGJ6ba/w1rqh/AB72otoNXc+Oi+yH30nXh+HMp
RljMGP+Tk/1kcVKZCaXGcWywjIDgAcnemkevgCY69ML25E/aPqeTIPuPX/iFfb20OEkCUXA6oARI
tb21hT1Mg72y7y6t1MXplAkyBD3G4yFjgha2fprbX6UMrpy6l/ba4jxiVa7GHCqiY5fvGVrhdh7X
Af2SQCrRRGr3mYfDlp4mUjKZTSFm24bQzc8WtkvoAWQzOXz88f/+DWxpaFLKOp968CKObfsIgcaq
Sh5piOoMj9Ymv1ZkvPQl57//tdBDGFeiFzHjemrlS1Hl92VSoCExg2gS8GdMCH6qyMSWpiYwA+5y
WeB7DHs4i78DTIs4Ul8JCs+n2/9uV7a0NQHZNcyzqkME5fe/+PxDQUy+Og8dks/VD1i0OBA0DMYH
NrlzjNYehPrtKiT4zmJQ5pp//aU3sdjXReFabl2aHYUdOsiqo/BL53JIfEvKMWMjHcxJq+raSX7p
iS3CkrTMSpNL3Ho2MTeqrA6YrfjOMemqHfTpHy/gfx8eLFrs8Cifi6iZKfo/VYsZm7AfcnQtaXbl
pV/6+MUeD5iGhpyN3gHFWgznuveMlJ9LK9nS18TPChWSQMKDh+ffcpH8HDnk/gCNf+rJLL1NeB36
88xgNGOiec0KepqEvvLR/z5W2dLRpFNOtJKhEVH5UBf1+qxgRVuf7z7+n19YN0tHE0ahrxx0iAeT
hrdpZbd+AW6sV0fPnsZw3sdfcuk3LKOMxgugb/DgytL/KCGhrpt7Mv/83GcvNnJdAmZcO7iCINpG
y7MOh+cmr6GPtO5zsAi2ZJjlUA5FSOHQPs8wDzy3qHFGj1EWXbkXLvgWsyXJTHhSUQgbOOpNvLqf
7FTARy3ArADS1nu45niHDorBGJJYvZ5diQ7RNKE72GD0b0XPo2DUK/jesak/pTUjh1FAv1WAuFqu
8kiJKyf+uUb+jzN5aY8SuqTL8iRRQGaImypDsdLvm280rX+WSfrgqLpD1f7xcy91cRSMogbEBNLG
o9Hf0qzaNyWkxuRKx+vCalw6o7gUXF+Rg+WWjBDiDCEsyB1kiDtJff6pNJ0t3VHm3nI9UwhWC8oP
NCXeWQQH9zWMI0b8K8Y29u007hiUfB8/rwu7eOmXAkOOoGzrIDm4dj8nCI/MN67fxPA5B0RIlP9/
VNFFYkiowOeXBVwQc13Es6qOoAp///j/f+GuXPqkAIGaBoHE+al9J47ByOtHzHw1+7T20/0IWfGq
bIZrSMJ/Z/BsaXeia+61SYhCNfwRnzIIX86j2o9kah8Iy79Dxf+AOaLvPsXk2Me/7tLbWUQCYjZp
NHXQTdR4I0/CbzDgjsmzbBVpxdYlqcYr0f2llc3+/2vCwEHfZgb2VFWZHURJagz9YWagiT65zBYB
wFxPgLlB23zo6/4Qds27YrMfV1mYr/wEjc/PPa7F5h8ourbF2Yw2DJ9V/e56u63EM9oXn/sVS28T
4xJM00LDfOwSzNP0e5gi3XWA6lrjXznR/2MY/OOsXNqZCJQGeENQ2Brj9/TUPSVHuS3AY0rjBOMv
m3KN2ettufVBKn4rjvM+ioeYxuapeyAv0W9Uc9/O6fW6PVbHwcX62eymE3m7FvteqIiypR1KTriq
IMbOjl4o1aFPIGgv/QzAc8n0awRq0X3NPPuzwjQSvESqBuRuiNm/ffx6LyzSpQfKKCGJTywqc1Tm
K7jH78vmAWa6V7bAf5X2fz3689f+lQAhEsuHeXb8OJawxYhJ4sPvmtoJhklB2uwhtgQ5Ocnym2RK
qoOOWn2byTTYU626LwUZg9jDlO6xJqV9cEPl1sg92cqJdIg7gS6ux7IfBo9sCw2NOk1jX1xZlhfC
36WzSt3kqFFjvupYa/9HWvZpDGPwh88988UJZKxPBz9H+uzDpDBPQwwHvdjimivehfNtaZsCIzlC
TAONdEX0D9ZXIcwy+vY+S0TxLZlruf7cj1icPmRsG48Y+PV7/hMVt8S89MEV4c+lZ784cqa2j6oZ
w7HHmikVB+GQ/0zFKF4//o9feD5L15TBV3PY+jAArYe+WPUVtFbzPN8lZyvTWX0uDl56p5SYRdYw
QcEVrVn7RY3z/JYGJaxy4OIUXbmmL2zdpV5V1KxyIDtD3DJk+6h7CyEBFmV05f1eekznv/+1c7GI
qgxJvzgU44ShbPvDNf1rxPWz3w6f22NL8amFIS6CPmmOfRNM644BtFzyaz7UFwLkpUYyspCOQXYE
CUgi5TboMeNdZj455AToVaIa+LqAFIURGGB4449X1oV1u+SkNR2fWa8SfWSK89uUtphOUOTaiXQh
UFpy0rIampLMY7iD5NS3Kwyy61skWXTX6satdTgoOPMF5bfeVrCyC8x4JdO4EA0ulZA9HDz8HJ4F
RwlX4RPxJrsuEsW+Yg7H7fPWYvzGjNfwvJe+bLH1KUar6kZQcRxFdDCl3EUC05jZRnJYAIsrt9KF
97QURVbV2CSJyKcT55Lfagc7tboNPuesypYkNW/GmLSEfOSE4ZxNZjA28TxPGD0urtlVXnhGS10k
q4XrrAvmk570Rhfe2exopdvy2NQBLtcredmlh7TY/7guKCswdHzyOvuIidNHKBCvde0unFxLlaPA
WHPoRxT9uJGvKBQLqPXFzr9Wnr708eef9NfRZRhmhdpSVqceHhtB+Z5IPCM0Gj7e5Zc+fXl7T22n
Q+vJo2XqLgnH+3BSsBP4nCCTLcWMuTIjhtsYO5Zq2nQjTBiivMUM4TUa34VzcalHrJoiKlznwdAP
HFKDkVC/Kof3ZJzdqam7Cq3r80w5WFb6ykK6tFwXWxr6CJKyWVDo64VbBTz6qjAQOsG/azAnVbrk
ynu58D1LoWLQqqS3PQDxWV++ZSVAgKE4RTBgg9UVGiuf0zyzJSgNY9gyADSKwwQraVcpLXY4Sp4+
XloX9txStogjYhxGYZrTPDRwIzHpvAokpVfKIBcW7lKXqDOImOuC4wGV8y1Gc9Ytme4TT37uVF2q
EoVHw3oubHYC3HE79+GpZd7nAub/WO5/bWhCYKMCvqM7tn31xbRobbb8Ngmvia4vZWBLDBomMXUh
VTAeU4emKM+HXVTxP7PUFcAl1V1PIApLwaBfBQ38/JT3uZ2xJKRZmK03VTK7I/W+C5x+yjxT/72G
e0RTzruPl9R/WeQ/MjC+iNMnQyQMBiZybFIJvBp8meAAk0QFPKfm8b7DROmfQHXVDi5SbpdbMuxh
1hbclKN1L5Ono7hEMH4U6M+tZGv7dQXYzr5wQ/p9JBBRn0laiKkIe+wy9B4aWFjtw9JhXqer0OpK
7MAfUxmouGdFuCtmqGzpeWBO+MLb9JyKNSupfBjbhG3qsMkxqJdt4OL2c1KR2waQET7AhMWhvxGJ
Nonx13yHLrx+T5kj51GhAfZ2JUUM3zjMoA5j+kbCLkIaG9G1teW8lfBJ/D/OzqQ5Ul2Jwr+ICCGJ
aQvUiO3ybHdvCPfEJBACMf76d6pXvrymKsKbjrjdcaEADanMPN8JIaubQnOW9s6LoVKoNHPeKLHR
+c0gnlfDwIIM7S9Axbn5xslMsKCF26PMPrc1CA7QCTEIjG5x4sHAwyl2c/nrrK1Zi7VRGmT07BgD
O65o1MSMwX6YWL4uXSSLSpZty1RfcwNfudeyUTObkdZWI+2ieOA/yontyjqVvmtKeDIJyIMnnOWu
PNXKSvN/LZtGKjya6TRqxkTAHwTIwsDJQe+CoTfblwmU0q2Zqu2cZ9Zvl6A0UI9OsvOKAlPbtIzn
Fm7o+6SszT1pWnWiSgFKZbrufd7p0QXm0O3uvT4FPMODArv3FViO2daU1N1MU+H4tgszrckuujAH
ayGED31xn3R03jgN53uLMDb7BuvpTkxucQOyTbH13MI58hEBCVT4QGUhTxhRVpPbErLvMvBUMWxc
ezjMIL64jhGCW1ne5YaZRFCxZ3t3Houwy2ag+8x82E8UItqu1PkGSt/CF0U7oocSuCQIKPmWjwLk
yaz/losZhEwWy/c4F3IHWAOYNBXjh2ZsqrAcqjJMOJMAzZE+JFhhffBUXF+PXXJCg3uz4cptQ6gs
EyCZ4hrCf4D2L3/ElfPfsje2A1d08upxPKoxeWmdNFJ1/QTX97uRVw+Xb7E2TBYhptVOpc7qMY3i
noc94zuzFYHRJeHly68t6/R830/bhis7lojE6aIavMcsL/WNBEsq8Aog1FrzMGtxZ2fdnxxDEWEP
+ByX77uyi9NF+Nky20gBzMyiDBLBBnpe9B998dKL2FOPRVwlhR4iAVE7Iy99kn3xyvS/74rUjSkT
+AtGnU7vh7SsgqrnydcOxstmWS/OzbFu2yHygFisq7Drr72Q86f8x+5GFwuoJik1DIemUW6rhyLL
9oVmp7iOvxZ4LNthRcJhoqAwQgfCPwYQjwbiCvSTtV+zMqPLblhtpOCWGl4fyTh5GHt1g66U1q9F
+QKJvdzZEw5Hl0flyptatsGSSdO2zXkaIY36pmZjLw26Vyn9WvS3bIWlBmlJ0jdpRITdbtFlxkPP
UPaVjODKYvRXw/dpJtswHnAKINki2oHG0X0X1V2OvaKGtuVrb2cxZ7Hk28g1YvhL+aeUxXYCanG6
VqhxViTf9O/ff/r9aSG1pVoeH20wKoqNTRrjvm+9eK/RdHI/tAAxAESVFltgxNQfMRgdObSGN/4C
iRL8VYd7KH9h765/s2Ea31Ev0C2cvyUHcGnS2fsE1sv3QXIkHSq3AIAjt4H5ATYyNMCO8lHOAzi2
bwi/J7nhbCdJ6d5Rqt7YrKE3yazH+wpognvtmlkkMChfalZAGYXO8nuHu8l2QAsF9HPEeHcsIj+K
vhG+rUE2ReyABmR0KOabvh/1ayoA9/LHCikjH0DE9s4rrCzkk1PuMrOZNl6aGlsOrSFWxyz/hu4o
WP52ZbyN636UvjDsapfR+dxrV0yAwhVgaRmT+D3ErnFSvTndk1bnR9FlzYYp4cFIIzaiauL8wTQ6
IHZkDhsMmSctziBquMuJAJ0rLZt5aw5xubUnXZyMsqObIeHljT11IFNocCgJYKF/6NTSGyaaV6AV
+l2bTgdatLf9BAqSkQ8kzI25DluSgyIGJ7fA9Ez0AEj3DrTqG+CkKj8m8zsdLTsUSj/JuquDXskM
aM0RZ3jX6o9IqkAkP2mYt9oElgeJvBHI4/hNAj16Oh+AytkLqzuUFjXRKDb/koN1m47qpW1EtmVn
LVmedkAAxjGcOKrRQFROn0qmtW/0jPhNwUHtSr370pOAKzjeu83Ln8S0qm3V1tx3FU0DMmUPhnCQ
e6nKKciT6rXJNaisXEUELdQBr7wphJVShuMniDMS5F0fPqHgctbTTxPglpk2v3VifbMTde8kNZzY
gK4kpmf5RpIdKLIaoe2RLqC98aFRPERzqppDEJQxZ2eIamdTIADjxRhmqTpZ5czDxKjJyUItCjw0
yjYys7bTKE9Q2TY3WHR/AtFxxtjcV6qOw06M+OecfgBLcWNI9sxbLh9zYn00JuQKphLgqFkVwUzT
ZDtVzPlDGpB17CTzGR1AkyaNCbhpbeAdQ/qfOBwmgqkRxFPV+XZvq1B23ZOaNZKqAEsyiL/3g+gd
hObenxHCXJ8n8tGpjO/SpiMWIn1jW8mHZ4nHkdUBGuVeUjd5LTrrl/Za4U+kvTEr59d4bmkFAMQL
0kzjaoSDzduBNt4BdVW5YHRaXNzEEjBHE92mG/S4AD1imz+LCWgsGJ36VgliDQCTd3CrO1i8eDQG
UFsLAcJrDepr12wT5d2WYr4nU/2tKufblhujL5P+WDF8ZJcXNwwoNB/APbqB2qIJeydhIY4ATchS
fqeS9IdrWY+jTZ/rhB9ay7lHxC6DirBbdB7kMJgzMx/+OIducgAtlidaqUeq51sbFqI1iJY+DJP2
2ezeMmd8VopFuvI2sW5u3Xx6oTniCgJbK6DekyPIXQ9JO+6NFCe1mG/FXPzS2EsCq5VbWqvUZy15
LjX50+bmezO2JV5HwQIGIQSgx8Vt48hmTxyFiWANsZ+U8JdVTd4HHaUnkngBqovzTRN73dZG3T9E
N2PIHfupdJ2wArPaHzCesKaZGxT55k1Oyl9lWt7QmNxhqFb+NJROALf3t6SMQxCMt16RKF+a9Q7s
V3+m9N6dmnfZjSp00e8ZtjULHQ547Hg+jHD5S6rio0nHXdFAud1mSSgsYD7imeznBrJXDW9fMm0s
uL76Wg+DT0S5Qb6M33MLHuR5WT9USWqHFQ6GOERN+9qSPxUTP2aNsy/8U9Kg4M0H6GIvOQOOLWtM
I5jM8QMWqeBmAaR/TmgkW8eZK98lMY6zyXTyzPQA0OgODGgrAM/Q3IsY4uhYxrcZoEqwE5wP41BO
t04Fxx9B9X1cT0BhepM/EPu1NjCAysob7tVk+ROd7g1yBl17eOvTpor1k2b0e6EM9tQCQfBRVgzf
J0uI39I88/mgItWnP8difIxtED9sHdQI/A9dE793GCB+NqnbEQskdpLxj0EEaFL0ZTDNJrBovJs8
HPgHB8gu24rq2AZlcCy3IKqBsGbLl2yCLV6hZuJrJUqgcs1vZmPcdpkZSWQuoP42t7ZsvBuK9rqN
mWHd1omzqWccQYDVPSkTXWVWmRySFjiURLZRCd9fdJkDJpJ32P1m7+jOxreuMW967v5Cb9H9OPMD
FpwfhaoxxpT44XbNq9ehMYxbasPjbpfy/AVey8eqmumOuyCOtqQ7WcVIgiK3DqxGKtFqpr3G7uxX
qul3jqgKH6gffICJ3dE2jWYIWvz0jB/kw5Mi6FCH5uHQNO29JxX146x9p4PS+AqgZLLSfkf/zAEh
Reo7PbkhHhY9m3QktJoCngW5+I2+YTew60EDBXdGpXTeb7Nh6Ki3jVvbyXaFO9+4RvwrNyYEEAT5
4S53n3orfSjm9KGBn7qfgCTa1I0MazDhgjwTLGpE7QVnTHE4i/iUYLSgzJ0wkBTTH1YP3tDcYoef
XABy8fI5PKHnBzSUV37fVe9gNufPxsTLQKbDqS451AngjdP+IDGuRgq+WAz8kQ+3B4zqGmmenhR5
kNHK9cs5ftMNNtfmrIcfABmiXnOXDPJW5NjRGvmY1mJj9sgPga3l19m8z1PL2RclaEWGZX84mfXs
6GFXliCLtMD2wteEATuLVgBAksyNWcaPpYfyFCZwwElmwtxF3mlorQE5nWHz0pAhYGYrkb3tJOwA
KQiVMRBYrVfPWwwe+EhNyRswWBHX7abuPRKAmvIwIbioFf9l9+OjABURGk5Dn8GfFT538zyjucFt
MPmQsoG/Q89xksVGkgJe6mu33CkLSms5s9c6NX9Ibkd1K5+qHsMHpD7Qu7o9LWzk5bzdOML6F4g4
BYKsxYIEma0BAD4/TuaIALUI0h7/nbYaQWOHGqbsEmgbYeFgFl256Ws53k6GLe4yNZl+Fmt301oW
29AOqs1Y/aSTl8FjzlFn+wrgfC0YQYdqSJocY7zOnmJQxZzBxkFfA3YyZHcWarNQ+72x1H5XAh7L
2Tzf9np4qzv6pGw8PjHiR5OXbtDz4cV1vW85y4YgJujaAbkcYO4WHyovDezrTecT5X3MY3tboSkO
ttY3uW2j914j2ADKKIiRddzaZln1flxblY34p1IPVWwWkV1UGBxu2e5Aa6hPFM4mA2SbWC51AYgr
yLiK+xp4tZ8Vc9MyhFQOKLCmwntPJwjmAJjkEn20vRa+VTX5m2eOYOXKAVWuvCacBG2XkTmwEQWA
5ogQ/83tHJAVbatAfIDuA7mbwHR9EFZf3lLI8B4LdEXdImEmn1LFYSRiWNkjN5FU8DMUCWBZZjjA
lvKCePcCiM63nib1DWE5cq8MAcsOsNHuPufe8AvsRa8OU0k7FaSIxPZmYzYHoQzwz4g5x3bk4IAO
7BaJnRObsdAkohYCZKFpsJ5YC118ILF5vmZx6gVqdtnoi9noTV83GBNhqkHUA0fSzkH1j+P+p9nO
3V2sgFfwp9Ie7mf80jdLae/n145ri2wF6zjPWiVREBDWa1bgMDJV2TcUcusruaOVZOlS3FdZZABu
tFSRxIEopxyM6uER55STB8KZ0QAafflBVnJFf1NXnw6GsCdBnwiaG4+DSR56zXdlflUbuVLpWwr7
EkeZhYG85BFUbaSyK6/yhwxa5dE0v2NEHic1vUurv5L0XckvLIV+NG3c2nGy4TjwZ4ygwCEn76oR
6trFz5/p02viQGcTgF5l1ICOJ+4zwHXbedxc/gZrF1+kISeI5czWq8YjlUWYJze10QeVkF+8+vmu
n356jenljN1YRQwZtl9eIdI3htNA5k/p4F5593+Tsv9Ig5FF+qIG6NPQOJFE5KE+nGQdnMAAO9gy
OJn7FGt6VKJJyG87H2bafmD+frLfnoqnp3wXX3nKtbG2SEzWrIPgosvrqIJV6gyeq3ujcDYW8VOB
2GKMrylhVxJBS8Wcl1YCMkVaRS59nrDaFcW+TwFPnN0riaC1GyzKZaZGlkWOqo60d5uPyBnwYLJu
JDB4lwfb2vUXCctUAg+X1jW+VKHkH9dB8kAnmT5xiS237Iz5S89hLtVzbkqpKaSQSAh96z3jjmHD
7YrvgN68XX6Qf88ac6mfiy14X1npXEWWInuDOwirmsbxe9pcE8/9TU3+/6g2lzbg2un7WoOKHYHm
GoMX0JSwwiCogWC3vHOcFE4Mng1bZzG64aRzGG3kxrYrVLLxbDntjb9BwizLYHSld1OUgt/xlLdX
toi1F7BYNpDxhGgtGcqoJ/yPjdEOlKXza3C6x8svmP3tSPzX8y+WDgOlL0AHzSZq8q58apht3w1x
rmpfxdP0OJc9tO0IbtiuVWYHhLsc2m0Fnuw3lELpk7bMuUYA1PRH3XnkJM8xxeCpmMNFa2IfiQ2w
bghcFEoJKdrUUBhJQNkelKIv0ioIiP2mq+6GWc3onmnGp7rlkw49sMVhqU1rDY+tlqQ2SOl9B3sK
BeC3V1r9I8PR6aH2nCrInW6eEJNN+GguwuY21Knplb5qSQbjijLdGryqA4a+vO8YTe73DG17r31l
tW8CT/4r9kAebTArXpsZjMNGj33n97BT3841IUjGw0wgTYzyyCxDwT/OqSMCcOWdM9f8Brzr0vUp
7SBrB5fBwWkcdWX4XFFPw6zCYzxQA8FuW+hu+qng531sLSmCaurbm750CHKbtkhxAktFDT6fMR7c
OCWPWZdOz8KhZkjhjLj3XO+dOYjwQUPvf1dmWt9Kzb0dTvvjfVnMT/CsexuAhDo6LPZgiIIovoL5
T0QSZoQ06Q7Ew006+K2HsV1lQYwXgf8UBtIYZ3I8nAW2hZeJwJurflvm8k4QCxs3rJb4YDzMtGo2
NrRzJHWwt5cEEXaSs1uzgBWa6cGpVlV1CI9YExBv1wnS3nRDYpLzXIq/27agocrNbAOHQoackKth
u1TKDarFjW9MNV7wzN6MypF+Yujb1J6NG6OHC4vm7G7m7rSD3Xnsl2WjwgTpgQDM2clvsRQE+H+A
bwWjP0SVdNh2SiGfZbi/KmCa/bGz/j6g8XvWFWT6hsODwcuOGTDBSPOklp+3lvalA+BjBUqp9NF3
lfkDssl3IOQxIJ7de8hQNDoajHhnQ5+9STPzF/pZyu+5AxgcIjWxq8sxGUDZHt1TZpjzE23xaUZp
GzdA5JZ3MwCa+yrj/Y6Q5HeOlt1doiFFjPmprAcUxj3jIdUoKGfwRUHalMN6OkGeTFtJsQP5COAX
p3R2bUt6WBZg3LgAc0O9jrajDMhRuz/WHREb7pUjfnr5yFr7Fp+jDaQ7ydu5qdHyiku/SdN4QlZr
3E+l0d47BREw6En40ZBd3QTQ0/0sgJBDVeIMpXKN6aMn43sL7OBhEi59yeYS5W7kcvyqHL0N6vwo
6mPy8SDvzDrwcIR8MCwc/Eiju0DbcCZreyEAGffmfcoN+AN5HOlmE4vjxPV8aMfR8mlqv1WFyMM4
65k/w12JyQTZHjYlj1OJ7AuD/vTIbOjgWFIWu8aTJnaD2QyVJd5anGB3FNu1n2ZSPOVYgoKyt/GH
m2pIJlviiyH7LVX8aHiy3YMFlwWdyAGAn1xY253dbkyrfp1i9c0ulL2PG7ND57+B0xNtYaZq1c7t
dFYNoFKBhCIsATZNAz03PA8V2em5VKj0Wk5g5VYLTLbJX5mCCYUtO4FkmlE+yIRxZEJgq1TFjnd0
yqnZViDPVhYqGtpuc3gC1lhCCgl2HEY/6vAFDANuXdi8oHDi8h8DCjtwTOyLgJsm7KKYbDbJPFWw
DcuGj6rGkb8ShTimTo+GA8HpfGtOZf7QclB1AsCh0RCnE7PDnIdRQTV1XtixWe0NZ/iTjqC6EYpn
zoukDLCMQ7HCBxNuDco9NH1j/JxcT5zgC1RspibOjwOS+Mjdj0juBPmUWU98aES1t2K3v8vEhAyH
RDnpNIDz8jSaFBY0pVfIXabdOGT1nL7q0XA2IG1pdOdJ7WM10jsNQ4yQwXDsd9sbpgwg9U9bX6HH
8hlW5plvEMr2PZjdH+DGj8g8IXn/XDYWuNE9H4HFqVpX75ltinqTui2qQqY0qhvZ2mTLG8urAg/n
H/yR9PdM20hqMMd2kkDSHA5wfTxMmPSIzhvkPhN2Qo3O+06c8WvoLHMpPEc+rWkbVAvAKB4fZqZQ
ELqmmvxb7//X9r2IiVPRe4B6Iyi3H5obGKP5drBt/QPm0zdI6FTIHuajczR21eYpPe7RsFK8jVcg
UWuxyeJ8XClUGOFaU0WGOfqOc6yru5Jfi8vWLr4IkaccDbAQHI7HbqSPLeve3SaORGn/uRz3/LvP
3fQWEXKsW5vDPqSORq43cK4IoMO9G8Bt8iyklnv9MHWDP9tXOBn/PoCbSym6YdYeAn68KaB8sPg1
Myp9grvby8/y72MRGpT+e/hzKR1kmpp1ZMbw17MJDKjuB5Pdx1O9EbPwh6ncfe1OixOyGIfMBE1+
QCaHH9IeIilJk0dStjByLF4qZH9FY1yTGK2MgKVMHam8kqI5FV0XVdp/KFSjniB0FBsFQvcX39wi
9mUdjOPQuQc7TaEeh7448cJ4xSNuygYSPQURMlFXAu1zwP6PeeouDs/wDQMIsELmQklEsNYLizm2
JoHVdv7Soc9cStazebLhmGH0R1oODvhUiga07I+9N764yXitY+v8qf/1HItJn/aw1MgSMR29pobU
/OgIeFHWCcrrP2Hmvr88ztZe1mLym6DFEz7EI0BC7pEhe9pQC2VeebTkfGVKrt1isQDAbsOL9Wjl
0VzlMPhKNyjchzMcvsr+9+WH+Ns38o9XtRSd5yZyowr0+ah5Z+/qbn6GUVK+wWbevY8f7enofQNQ
iFyRWK4saEv5OQL4nDYmaaMxRnLXJ4wjsCVomd1nlZNvpzqFX5/hodlYsOHvLBq7Kx12K6vbUonu
ymzMBqKcY8m6Q2azfUzpx+V3uDLaliJ0M2GUp95gA9//Dkec9jv0qWhcilr9pd4rc6lCn6hig+pm
5O+rCbFG9ZtCi+wn6hr8c2URWwrPYw3PmByx/dHuv/cdgNo6k/Z+plZ3pb177bsv9v+ZaHgYANMQ
FbPh7PrObB6ZoaqHukv6CA4mGYpakqJ7c+rQ7+kVV/ISK3uOs1gGGs+ApbSu7WPM64AnKphgJlb1
sC/OACnMWt+xr3U6rszUv64Sn3KbiT2mLvpTUrT8Gxi96DWCfTE6O2Z0YhxtbQ8/Lo+1tU+1WBGq
rOzyKecjjtA4xRYDnHa6TYdWzi9dfilBL7D8e3WFFG1dZH9GYrzDDOeJ2tf45yvjYCk/z2jHS4Oo
NBLwPBM6PrqsuB/0uENnwAMIpZsqaXYqtq9MzJWPspSTw146G+hE0FOeNSGsAWFgAvGyhHGU3V4J
NlaWlaVoPEE3njBKOR0dMAiCWDtb2IpfAw6sLc72YuufXCxWVsIQkvVpuVWZWxxVOmicVuCH17gM
zi+wGheoRGcUBn/uOcYdJuKxEFS55k3j9H5g7HwWdRR/p5yj2Hl5oKy92kWkkI227puprSJeO3+q
NANcvujuDbeE4XFcXtmcVuavvVg2uHSAjrHKOspNM0ChG+kiJEg6eN0QNm9n5kYoqF1+npV5tZSK
WwIWKmw+lw2EDln+qPi8VeOV51gbJItIwcVJFqJ8t4rQ1t+h8aUX4QTHwcu/fO3iixXBNgaXoIdb
RMYMRUHDENqqDL1xl6++8gmWEvEC0OC0Z0YViZRuhwrMTdSXG2jRR2keEOfMfRd+7U7nX/BpBeXY
QuGLS7rIs/XGtGsYsPNNisxUV9THXLtvHWrJV55q5Wsv9eKG6EtbzoiruvitaXdz+4gmoMuPsfI5
lpZGbW8R5HhRNXEycQPT07dRIQF2+dprP/v8959e0Zh7lUvmzDoOOn3WWf9IsvQX76/JBldUAuZS
KO5aDuDMk+3CM5v2N5aNxo8Glmgb5E9pmMKH74nP6KZ1e8PYOFJPMJqs1P7ys60sKEvFOLoDSh6P
Bjtq0cOWU6N77GFC/1ylvtbYbC5V43Pfw8dsbvhRoWsJTpUcfT2Fo7cIEbIrY3jtIRYTPTM1QGgw
8Ty2nXs8VzZd+wASzYai6+Pya1qJNa3FbI8TzHewjhl8sjokpkbohEIHmbVHdCVL2KD2o5/Qrr9y
/lgZcEt5uJ7BbkIjNIrNNZxtum7j9fatMbRf++ZLfficozKXEuodqRGrIBZecjMnron26WbaFThG
X9mkV17aUiaemhyMqJzRI5PwJC0l2bIufvYGDsSMfLBTcY1ztHaj87j4NEHRHIx6AwwRjx3son3t
xEGfI6gpxB9S0p0h3GvL8tqNFitBMqm5TEnPjrU0HhTyADDLCcoi/xir6ZWAo3J5tK19//Mi9+l5
7CR24OoqSVQnH24KxxhUNOHafmU5W1kq+WJ7H+Cjp2cTwWaTwaS8MLcGTMO+9sPpf3943ZuiMyg+
RO2mrzCvtYKsq17hb3Btt1p7M4uZDsSEituiJRHrPZhjwA6RocxwReOxdvHFJLc9JmECysYoaSF7
HvnOGhDk29dWqZUofCkPn9I+hTGFlBFGkHUHXaWKDDTA1GkFH1JzskKWeWILk7FkByFCeuWhVtbG
pVo871BYHamFVIkw9iPkg7yr0gA1KrQ5wsL+8ndfu8l5vnwasAzdd7BSHJsozqptnKHvMHO6e2SX
flrauXKYXRm2S/E4kvhKt30roxyNeTbaAIsx+1oUuhSOW6nruMTtvGPMJEYV8cFoR43/2qqxtsEv
1eNw8AXUDZjlyEizl5GJ7KZV4rdGW26f9HvgJDdGLQ7e1O2zjO4uf5KVwbxUlKMC22aideZodN1N
rm2Y1ol9ya6l4M3zlP5HAmspHadCFzDaw+JuzFV8THoz3fesEw+Tw/jJzfvmiY3Kuq1hQI26gpM6
zyNYlK/EqMR9N5LqChvmHKb+62csFoTBQ1EWUb6KdDpCudBs4OoYSLSL5lAqVClwXeO1Qzo9rwP/
utdifehIV3tGNZhHhg6CyUCDZePXFogSEmm7EjWpwt6UQ7YlbeFPfQGjMfALPZwaTxT7uNuRKEVX
Mr50ihbb8loD38rcW6qqkzix0hHuQMexcdDroGybvtpO4cLTAkJd7CX8GlVyZUgtRdWMaPREQ84f
8RJdv26rNrD4/YZ+k6/tHkvBb9s6LawUQZuo58YJCcnzR1cj86qUW18pS60sInQRKehYywnmyIgU
C/SxT9Zw0HN8hW6xljZYqn3byuig4yrj4zBZv1VtbHPjxOr3GY6dtsuCacwPsHzeJC0JzYnvSVHd
6oLv6kLvCoB8L8/7teFwfvJPS3FtzKJLjWmOtIn+kG4MXPfUsnqjkPK9fIeVIGjpm2NVwjA7s/CO
xEzC0XZ8iAcDav+B/bPPzW57+S5rz7EIJQbHkuB/jeZxyMaNBU2O6sQJkp/TOKXXbJFW4IDmUhYM
mIaE2MhqogQZ0TRUsjE3pamZBke3gOWqkdnxH9CO3N9tqqQPpXh5rIYhfbTgdyD8qhiGbdzClZN7
HX4p5I/P5TAPUErORfXdcbrilHgxXCYm2+C7pi+g6Ecj0J/Lr2jtQyzXo84BJ5GOOspAMON1U0L7
xo5eidVJoBbjC0KubCYr02apQo57rxxaDdyJl2T9XZPJeZf38TU3hpV1ZSlBFrlmho3ySgRZ4T5x
42cQFo8wQHy//JpWRtLf5r5PM4KkyDskpW4iTZsNEKtRbD6pszIPmsvLd1h7gPOdP93BTDoT6QdN
jjTpYYGL8QoWRC7V5vLl197++bafLj/YuDzcFCikm1ZxstHktEGjYXZlB127+mLBcHNtDh7M3aMx
9fghc1N154wkf7j821esMc2l8LgZcyDj+pEcHa9HKwiq9CErR7WFVJtv7JHnd9IaJz81RvuQtlwc
aFyKnexN5ZPRqEMuDIht+6q8PYsHX1vRuM+Xf9rK9Pkb2Xx6rSi8076yKTmOiMzy2vO9HDZs7bZL
oCwWV55/bWgs4hPgsJXtmDPwo+j0+JZq0keA/fQRTdGr97XnWCwDDWzak3Ic2qio7wsHXlbc2BDz
JqnrTQz7+i/d5P9a+RFMZhTdQseuGrZS/6ondKojW+i2fYAu2SsTaeWTLFv4x4mmcmAJPaKn56wG
hpFRPj0YKts2Ck24Lv92+WlWvgo53//Tp7cyNhOUkNuoauSN55I714aE1WqunLnWLr9YD3oHKrqa
dFCl2cZ2SEXksSqs7WtuGGtv6XzbT7++cuc09UwUAYS2QlLXv6ANhhWl6H9RKNChPLOvzJC1/XHZ
1Q+hFaj/0B9G9Lt+H7f2cTseYM8EgI+vf9jP/Mk+JffkJo7o/kncpi/Zj8vfZ2XJXnrgJIplmUwL
FXkir+5Q5NMRLdH32cbjAxWeuBJwrix9y15+wpH65KoFkCipX2NGoaEst5efYO3Si3lPR7fWM0OS
hQh1QlfKU6LrawmcteG1mPAGa1HPyyb09KADZtMBqIfls3ikZLqG6Pv3+4dq9r8jLG9I6uZGOYBy
YA2n3pnRyFMUE/Y2w32JvYyGl9/S2n3Op7pPIzlOHLeu8kZFI2NRRrIb6hk3qkBXtp1eSRv8e7KQ
ZQv/3I4z5Nd5FVGvDCqpN4zIh4bVz4Tqx4nHPy8/yfkX///ZkCz9b0ghCysFpuAo6z6qPPoxJBPa
G0f+AG1r2BZuEVJtkish+IpFBFka4nij5wjWVdi0BxaaeXMvxwxVXBjAoYs5i+c7VY6hQRsEnt1x
QPAa2EBtja4VFGiyLvIkgOuo30DJShz2pSFPlp2M1dDKLDHGOurSZM8ris7T6cql/z3iUUj97zhJ
BpF0KkaESOb6EWQ8uGDkx9jlj5c/3trlF2eNhCcDb7u5iyqNhh9AVV6mcpZgdnyNswda239/P6yd
S+aA+RFVzs82x1eh6MG08m08ocPU+Jo0iSz7FtOhSGDfgrqtpsNPVvDXoW7Qg9W/z+m1D/HvZY0s
mxXR7m/TmBt1NMlpC0yJT6vqStJ7JUtGlq2KVPOqL0jTRZK1P5v/cXYmTXLiWhT+RUQgxCC2JDlS
k13lqTdE2W4jMYOEGH79O+lVtV6RRNSuu8KBEiFdXUnnfmcRCVfiC87meMQYu+/U/Ilm6gUFr+Dk
F1suqiuf3rTTsXKehzCurpIhmGO/BZKjaM+2P3/ovME2dYqW6C2UwqQl8E2Aq1Vy3mlUPmz02Npv
v/79TfSUomtKa1YDiFmf2ymLnOZH5b7enhJ/60zfCWimJhG8OgEdLJb+YaBWATiKHcJnsq73mc3n
uGF2F41WTe86qfkO3pD8cWjr+nelvHJjY7JyxGibosWGD6LN7R67TvY6iE+tePLZeOfkWURscqDu
8iDa8tLgyEH7P+GusNHuSig37XdmC9eJ9QgGqjVJVLinUdvtllLvKxTJAF2Z5ePGnfXK0mQ66IiA
0RL1a+jiYiSfHJwZ7LVn0V91Jb3LkmfWDtNZbgyWtZlrJA1TqVpdaNQnzV0aLXO4s7ut7e/KKm5q
GQc/LJF34tFt91LmP6r8gQNmA6DJxk9fe76RJQyo08IWB4sd6Qrv1dKBffIE1N4gPOaxgxu5je+x
Mp9MrWIJHKczVQhAvPEvJbFj7LL3Yz9tJDsrX8DUK4LZCQCpwp1bq/mZCrLnsvl2e7au/XIjEsAr
AswSTqvEd+lxUN0+184XFqjT7cdf0753YoEpVCwEmXBbew2SqPs/jPDKTlGr3026BLkLF6E6sI4g
sjd7XvRbp4xrr0T/G9y8FLKBUeDIKc1BlOxlPaK0DMgSVJVtZVFrH8RY9lP4y9XO1A2JY48Ps08v
YHFuJGhrv95Y8MMKJYlwfBqTxXpxQh4t/FxAKnb7c6wEqMCYym4Fb1VNZJUwq41Yg3FavbqutaPh
nacuwms3UueV/jFViUOpYYVThlUiSlAi6nE/ofTv9ivQ6299Z0iZkkRL0MlWqMNLFpID55+XBYrE
sAlA/eEE31iL3KkGPkiwbKaXoAvoqRjBJWOoRDqjYpLtu7BXxxGSEty4ZNZPPthOlIWeuHfHYdiV
AJ8+27UzfNNWnp8oCYCJClL7rArYBjX+XB66fLL3Hg/awwKQb9RPwv/sBfYWWXTlG5kaSNl4QY5N
AbaWRYnTrQy8Nk/uAM35EUg/8QqCir6JbCzWK6PNVEPy+qqxWRZ8qHbZOdhvzPTfMtviB6zMflMN
CSSy21QpHxKbXLr+j+97uO2aIooi3JHwQ1bet42zEerX3uQ6FN+kNISJbqqx8Cdz+7P0j252rACJ
uz3m1j6JEVFs4maV67V4tgdmzmuTeIAHtkCfwGzIU/HtRtY6y4gpWeimahnFCD36zxTuyQN96d0Q
NanzY9/qmNkgPcllf7uxtTcyogyKLkk7kRnavRrIw1QCHZ4N/FcV6rhuBRAzrntf1OLldmsr6Ypv
hJ18FLiApxTLI1jNE5Tw7ZBGKUo3+ZWzN4UfGwKm9HGs/TasirZOMkX3RNqn4HoyLOhG5FkJaqYv
Tpur0UUeOyRuPv0YrP5o061aq7VHXzvuzeCda6tEPSEGL8o82TOuwhwQKAcAzW73/8rcMCWOU+tV
M5whq8TBvVu/pKc+5fet1W3ssdd+/bXZN7++dcDGEjRViQSZe2yDWIvpy8d++bXJN4/mTdqFYZWB
vjuBoO7Qet5XdmkfxsLONjZaK4PT1DHmgACSRRZjMmZqF0xVzHkPK5J/UgfIKncjzVrrImNyF1NZ
h6zmVQK458mrwx+e1FtYjrVnG3MZc9ddZgHPixHVQKAkghC+EfdW0mdTuziIKlQdF4h7/RAcq9Ea
XzoRtnsAtfhJNMPWAFoZn6ZqcR4DgjJ0phLqNd39OM3FC7RaaaJbvzjdHkgrr2IqFwEZqYFFDVWi
6/6To+EFABLqbszqzxAxbkyzlQ9hqhZDLy3ymVy37LO6g6PHC2v079s/f+3R19d6Mw9Aci2ngfEx
4e4U+UMH/t7njz3ZmLxkSMt5Ro1CkoPfmPl55NCPzV33+i5vfnPDihFpjNIJnOhxn9EdmrR6yuW0
seda6xJjURY9DeqxtDFoVHsCr+C7l1ZbRY8rMcE0snEDBn/aOdcJq/gRlMPjggIxC3Ik33pZnI2Y
sDbqjXkLimMfIDceEqaCB4g1T17T/1P02caIX3u8segWrd3zDGYEiQdTDr9nR8dOo8n9mNLUNjWJ
KJBwSy2QE+WhsKF/ADW0LOmDnQr/Y8u5qT+EImbivlyyhPL+B+j3cO6AEZIbdi+3R/5KSDAda3o1
p4EC5zjx8vl5LMmjdJwD78o/NbN+3G5iZYyaykNWAJKGCz1EHecJlfp72Q/H209eSeBM4aEYiBQO
QDbJROSzym1AnfVnmS3HBWwTiwQX5uEy+nZbK5mpKUIsQzoWPHN0Au13Bn3afHTJiOSXisfehcFl
WxQRjH0nHHf1W0UyK6PXFCFijxZOFOanyWRXYgfLlhGySlBRxwZM19uvtQI5sE0hYmGNfjEuvUxa
rHP3XmfN98TVpb3TImy+TSKwd8PwabJFW8QziATXymTWP2ad8orIBiWI7Kw684E1KUp1zGrowiac
czhxq8fiVWDNf9Q2yqEAH/UbvsvpgpTX73xxcStZBcAKeVsXu2tj2YglcvZDfy6gDqACWGBM++/L
mL5qLfdW/7GLSfvvhvxNPJcToaOWaMPLHoL6wvPft7/Dyqc2ZYgOSJzt3Hk66RRKWKoonRKfvt5+
9kq/mMJDEtg9q1XfJ7BwadooqOe5BfuzdYHpxXb6UrVNf7jd1MpcNzWIi/BLQoMZKg1Qgmv1x7c+
5m9hm9JDpgn8ZgmePHb/Ts4PGWzIDtd+8fWDvPmgwmpc3JSPmNdLvrehXm8y/+l2Z6z1+7XJt49G
sfDYZ1hA+QSfWGugT45rnyqMnphk3v5jjRgZADQGHIiXPL3Uoj729rxziP3IcyBxQXK93cRaFzn/
fQ9Sj1XriixPSpkuJxs17peiBRv49tP/quDeOcsyVYSChrWv+wFfoBqCk0Yx5hHgzmIPa0wFWFg2
sQhns+NeFKTcuWXfHdpZi9hzq/ZMyAIKlQNLkgV3p5Fb2zMY/m1l7fhkMdzO+u6DVPO8kW6tzVIj
neACiN9w6XUSDmEKGHQV4KRFWictHO9jM8jUCqIotS86kakLXEHVrsRN0cmyl2bjBVaGpKkVJHMu
KrDMdWID+RCN9XTHRfiVgz0Sp3LT1GWtlWtG+Wbg09LDOuBqnfTFP7DAFmreCRTQVx/L1k2rEjfI
QhSMYsAU02urf0sYrtweiisD/a8y+c3v7vpszieKB7fWfd4UOw43p9tPXusRIxSADAV/tG7RiZbO
s2NPY5Rb4T3n8kHPbCPMr/16IxI04bDYdopvGzrjiwjnu4bol9s/f2Xcm1o/ILuzPGAIkm3WfyJe
eGxr/tKV/kaAWcmtTFgvINiwWFhs6KRsGJDQMIG960NB4JOAO9rvfCm+UDf/7WhcmN9+n7WuMuZx
HRARgG84Jnb3UGV/KCMfe7Cp8+sVMGa+hL+TzZ99+9+Qb53srgwgU9pHet5z1wYeqL5ypoZyB/Z2
NvGYFRsnQCtdYmr6YO4A+jLBL6+6z+7wEup2Y+ivbCPt6xu9mVTlHE6wBxlReFT+M8zVrijhAMHt
XQ7vDtjibLSyMkLt69/ftFJr4PbCq0OVm4HQzu8I6Ghe8ftDw8XU8eU4uWpRIAll0tzBsO6bsr7e
fvBa3xhTtna5NeL2VydAYl4kog0qACM+vsrSi3W6dZu29mmd//ZN2PeoUAb5IHG78bnXYm87/cao
+btNeGfxto2cm8FVsc1nrRJ4dsH2wZMSToHzkO2kM3o7HvQs1rUK4tG/4mVwmg4+OwfgFR4cecwd
GASGV38GJ/SW2NJhChKeQqX4YKUvHcRzgBVCfFXYTod/DEMHxsvg36kvWYRtd3VIfRqel9QL7hH5
2qMssRsb2oLgxmh2YD3RwR7cC/+9/bHWpqAZNELlUQY4e+KxGgz/UD7LVr6gFnSvp3ZjfX53GNPQ
VA7ixexZslSiDXlIC30fiPYrBOBbldHvDjg8/7qTfjNNGAM91vI7HEdNIy4K3cLdLwKKmvHK24gK
Tkm+0wXhuyFV9UEtTXAAo0P8FDg0P1d85Md6agfQTb3yOQNm9Owr3GXVtnQjZ7L8PfxvYYO2eOMX
ki9qP/pa3TdDRXaQnUwxbHnoWQVImNqZtg+4+OgfHWwYvsIDErVmfCL1H0+qFIcQEBSrZtT31QLi
duQwC2zJPmjjtPd9+EQKGnlcxU71LbfDMYwzpQFKLZzuQBcq75x5Gs8aLjwiKmvq4yjbXqqveU75
YznyGvVC2CAyvwz3VZYB96kb+ZQJuHmwVHRbh0NrfX39+5u+9nkocVSAqNEIMECtznr1eO3sSHpH
YAcDEsVGEHl3euObGgHWt61Q4K48vJSwsgm+wihnYzH7W2Twf5MbTzaCalCAarWgVBhkyoj/LnDs
ke2Kf+UPcFPKh+IHbXZpFW2Jltde4/r3N93VAOKLehw0FrY/phz0428fmLZ4CSPGjqkL8ywwMZOp
PzHBox5nEd30rYRnz+0G3s1e0IARXlmTW9CP0BI3buHj6KkfJc3+9PzKR3Vhi5UVZ9lZ902Zfrrd
3lpHGSE3FGmaDgLhfCCPLfmSfsxhEC9iBDjQadoRJFckkBaw7EOPszPHm4Zz2vUfCaEUZOX/fuNu
xO7N5Qy4sXK5aNiGJaqb5B+PlcO9V/Et84eVHjKlkKnmC7SE4I4rwJlwqnKqvPD5duevBGhT8NiS
sMsdgs5HNWt6DJAaoNCi7DwvWsKh3iK9vLvUoJ+MKT1YGXSiIfJtuWCblsM6Z9Zd4izTazZ8yO8B
bRiTG/xeoq0eedkoKPDc1isTw3dRqY1ZsRL9TAGk65DZh1V1mdhp7e6U7T3D8CZJneLZEvyhlgCB
3/4iax/bmN9BAHxwpXCLr+f8UA3gWVP+/WOPNma2arkVDAJnvuXYxYr8sNOftx+89n2NKezUzbgs
joWYBDROFsFvu943rTdcsrznz9XQehuxYm24GlMaBWI4TKyw73RVtgcX/JAFTtRSb6Pv11YIU7uo
Z3/2hY37p3a0Cy9yLWiLcJ/YXsJlDI6kgosFTnagcmFD/RAQnT85KIeAhzcAIH3uMTjONcPX250K
DgrCyDvrlQlqrDonIzA9hGqohZGp1WbpHTAE/FlNmYezYDgk1W5anQH/xqGEa7tfazhv/WRlIFIQ
5t1WR2NelQoM0Wy4TymDXWzmp3ddp8Z9x6cpdnEudQyQoSVDWIBfL3l2tIOF6AiIb3anVT8DcZ3J
9skHlRncgK77lePQst1Zth7PU8qQfCMnhrOVNd3larbu6rmnh6xosicy9Vc2bhU8LYNn/1ND0Krj
TgRBAccXi8Ueiq9/8Cbsn1AL4+1hnzN+5Q4JLJDVG/atyW0Gc8brPd0ygphmSQ4L7jGD3ndiYbV3
pTM9dLCuOPGpmV55ag/PMudhUgNt9wQoMI/HaplwOwbCVJlm9WM6KwaYNpQwlpzTe/jap7us05Pc
2TBkhH4FXPW6zotj1Xlix+f+tc5a+Umgxh+gJda+urrr9mlO4Ra+gFAPF7r0WDdF+ITqHgtkhU6d
Gk+65wHVqjv0t9yVNoGHqlrcb7zjsGMEOurcZyhnhxG5C01smx6kFrBJHNP+MPdQhYOK3sQExt6H
TCB59RHSXgQt2l3TLyHSThffc3RCKFGdZd6nI5h6TtB6+zxty2e7rSrYg9h8l4EDj4at/DzkLpRm
uJfc6coRX3hKmr0OUd0UisCBxSG8KsD7g9ughQpBauvveaibI21oE09Ywg417uue7KnKL/nE80cQ
osI9y8oK3oMFLAbz4Z+RjeoRlDsJn8uG/mZ9U36Hsq773dpjt2/LeaCgHmCPf3terMQAU5c7j71O
M4DPQfa8G2D7VysVdTBPu/30lfBrynIpd1hve1gQZ/VrIp/YtDGb13719e9v0kEJd9OZzHWZiHDJ
TtzCCWVncfvnODhka5ld++3Xv79po4EzBXFUheo498fgwXtwSTf6/O/dynuhyFiV6Fx0EttiyIH2
y6E/6zOciS/QZ473ZR1VX1jcxQCs7+VZP8zP0xf9xf1pq6j9N3u0zun+60YnrqSmJkp0hHyncIAT
xc0PhP//2qCVWu1zpsco7eodseE7/KGqOoprv//2JUGeC7IBLsbgvQOSaB4FbQOWvbMxzMjatzJW
srzsUbPlBehQOnR7RZj9fcqG6mGGa1lsWV6+V3NO4456wb7kHWos0tSK66t/iT+Ny5eJ5AK2dU2x
IYRbyW/+X93rwUiFUJUwmO/1zSfQK+KmWCJRvrBKbQyjtUaM7froeJJ48NpLJIxESusnrBfiViKg
iZ+Ycltde+3Cd8aqKbZVbeakzLFkAvPe7lyrTh5n5i+7PNfySJbBOpB54bFDXPthGa4UOgEP1tvh
Y+0NrxnSmymYQ3qr4Fqvkr6vH0glm90Ii5Fo6esm8kl2AfFwo6WVAfR/OtyMzXOWIwzC/DJKcY8t
xn8/9g7XFt+8Q8P7maYWwgiFO+l9QK5i7AU6bBUU/a7AAN3niyxfbze2EhdNuuhiO0IPQYcO8yfx
KWt0kGQwsUVtQctOt5tY+ybOf9+nymuFKhckdXPtp1G3uPw+lD3cu70a/tsoloezCDgEtxtb+yxG
3MDBE+27NsS9LkcBawp/EFSSj1s3Omu9ZUSNooRXZK1xYUf6AH7KDbb+foedp9paQlYaMOW2M5uz
RtUT/GSdT4p+UcF3WObe7pmVz2BKbTntal0utUrGcIyz/I/Sf8b2E3yMkMBnGwFmpfdNpGg3+9gg
2AUWiLmUOGHrq3PmCL7xBmudY0zu3qJMZJSopPPrmLkeDhiv9k9bdyIrq5t3bfbNvCt7RZZR4sf3
xSCjVunPMCw8A+B0ooXd7Dwlgyjru6eybrYujq6B951Q6RlT3er6LoAiSyc+VvBoGPfLsl/24rH4
EKyEhqYQl3T92GqZYUMFhpqaiohsKUzWfroxqzGXK2SCiH/ctpMK+iUhulPVOuo4g7gQ57Z/6cZp
66B5pZ/MWc0XyJYsjN3aaWBx/Kmdgp219SZruYApye3tqstVA8476F0TbFSHESd7obqrqZRn5N9g
anSo0YbpL3jTyPYfbTrQAwyMunhGWc7eZo330oVwKL49U98vtaShqd0NvIxhZxni2H6ACwAPlktT
iZOLFAgO1vnvSYSHBt7aVlUdeOkedRAuAIBZW8WJK/PM1PU6jjO7gl7zWPbsWw+j9zPcMsFZe/Q1
OL2ZYwLlKgBGYMDjVLYbzyhblmzDVuEaBd6ZS64RHXwXOqSUpkMyDSiFyfvIFXBxIzt/0htry9qP
NwKEP3veFLrBtQUeY8d9ku0QV+GPja++EqBNba/jt7N0AoaCBRcm7h7KquM8kChOvJqN255uD0Si
SkqFKntRwZAel8GtnwIxOXvqucEpJbiDKUen2i3EXfZ64ONBWFn98/bvW4ntJqgULs4eRQVgeKn6
J9Ct4mxg+9tPXutXI5Q4mHYBDPvCi7/A48mFPUFTBD8X6W8kICuh6u/5zptBJ5Utpvp6yIqLxGE3
5rkby1AcPc99gusb2bn++NoG1p/bb/OXZPXeQDSSBBTFydlRyEFxnejG9gTrY2Dx2712ivri4DDl
TobgbVfBUsGmzMc5iePTQ27X0w7nAgPMmv3xG4zW7StOgh6Vp5zHKavmjd5YmSemyLgbdNfIEDKy
UnvDXe3wvVW75b51cr3DbddGKyt9bgqNKW7qlG0jUwr45w50xZIU8YD9DM0eGevjWmyt2ivD0lQc
S8e2F1xIq8QtL/0Y+8VGEH6ftkNDU2fsqpmEucKDAavft+fic5boFxLXcXngBx35MchL5/AiX9w7
lvTHerd13fAX3ffOADJ1yJXTl+k0oa6C39FHdlRn79AesNOHo9yDuG8TeUBa9TTe5Um9dxJ+Sffh
S7NRZUr+KiDfa93ISQps1RCggUnCxbpN4dUrIr10yoHvnB50RAlhL9xn9ROKdXHmpGHGNgGI71kP
uT9230O9eP5uQdXGI0zAu7uqEQFFkaeFuFSoaeSoVrbmi8b/X8ayrYAHH1Eh51RW+hv28GM09MrZ
e0HV4k7eZ4fCV95xKisdCyBW4ioI212Vd/Z+ISTEbpnJS92F9kNFUraDd2H9NAUy+ENrPicwI6ff
Z8bzg0tL9ylzA554FN6TeQYHQ0hJ+CfbcSEhz3p3jCqWslPvTtaXulXDufNRTtkVtRdbrCwfYdTO
/yyThm2esGDTxXMPtlBzIV4kbQY3gr1L8Tvsax5XUNecWT5VMOuU3vhUeNR6Ta0+uHM6WKRnsEON
scaqr4usq/0I2NVvUbtW5Dm1/jJMnn7ASV8W5dL1oVcYw10VdMUzkwWH4AHSCFJCzlfoOatAserz
OBjL5kSYG56WplV3lruk7T6bsvRYdsDjd/DD3Dtd4z8O6LZ7MFvyne1z57M7ArVIhxnsCDKJ8vsM
9jisWOfi0INcdcxlaSW8srNDUConsSeAM6GCDM/Cssiug7NrhrO/ATf+VgPu81L16Tc+ZEsRwde9
PKUzZKoRTp492ACxedqnVTPeWw4tXtqQgWlPy7JMqOy+pTkOkdtWhT/tMJurBCkNjRq96DhbUB51
uB2W1+IE/W/mEYAAFHKJgrqAyciR3zv1sV2JqXj3sqlhuPeily7HFy+X4qcUkN0IGZxv//KV5ZEa
yW8D+Xk6yp5e3BDnl3ntOiqSSz7TKHDpll/cWiPGohW0cFTiS6OSvP8kxHMJPJbVfL79AiuJjSlG
5+iXwONVnjjD3URRE42VLqusU+4Ux3zektJ71/54J3CZunRcrk2i6fGFRyXFC4wixV2bVuTcIuCc
GLxJMwQvnCgOjDgXkNCdz1ef9+8yJxNcTmGrgZr2fJcXqXrUfd7HpfQo7tvT6miDI3sqFtuC/0oJ
vUgHW+62mpsXLlzruPSjOCuewfVGMHnUfah28NUYo9JHKjOEgh2UC3vXbKhVVI+Fc3Z0mh8LXdb3
whXqk8RGKmlTnu3Szm32tZyyBxp03iUnmsUIfeND4EnrAAssP2LhaO/HrulOsL62cTtCpz1ShwLe
vmrL12ZlMJiy+7zBFdzUlOEFKO7fttV/crX9ZQ69j2WSpvYe99oS6mocQ079fcW/OvOv2+Ns7Wdf
//4mzysL5wp1L/IkgISHZSAS0H6fdltAkpXE6W/Jy5vHB/PskGrC+PJh3AjDkR3paezUwaGztzC7
K1mTCfPtmaoca0DOoeOi3pdtHNzDIVXVcbNlnbESBv9mO29eQrEcZWUWLhIEkQ+i787cDve3u/99
DBoNTeV9h+jv9SHmOSVUQmuHO9AixvKNYC/8rH6W2MQsEWxbqLfX9uK9VvRKMQK5ACW23+DpdaJW
kP0UdkFkFMLlTbrFeBpKR+4IU1N0+2eufUYj0rm5mwZthiqocH5wA3CTlgUeYgHKkr7ebmCli03J
/dh6qtM1hveCmtLZ+lRNH1vCTLV9PvOqxfEXMtKMnIlaXhhokB/rFRPLO3RcTUMWAmHXP1LvEQUI
kdVD0ldtVVSvdLupsk9F0YUjBJWJWvznUtI/bsNOHDgpWZCNlXit4435347g4oyS5gnamfdFudC9
K/SHKmNo+Pf06M3MmUgoGquvu4uAOfG+kgouxbp3XtzQd74sAek2KohWopiJ6M0tOYUz2OXIjdiu
tl5UAzqUvyGwXfsKzn9DpHZg+Egc7E0zjalolc0LSbOXVhYHcLS3PvXaGxgJC1DUWD18jFOnP6ga
1HsYAKThp9uza+3hxvTN7CWzAwj7ExVCNBAOgxXBn0XHbiteP9SCKbp3OhBdW9YjQPhLLOcj7eE8
Xm4Eh5UPYArvHaC1SQWlQtLOhwBXuXM88n2VH27/9JUZYKrux6qbC+4jtmmR7qQrkfBsJKFrv/v6
9zejvyWstD0o1RJYvDLcffg/u/Rc0I2nr2SIptyeSiVmZM4YltbYH5gKh3iAa+2lKbM6dnOsDDmE
3PHtTlpZZE35/bg4o1YuOomijDjOseGBw5rze+EOvct05v2mjaz3QV/RjRm99lWMrQct8qrRbMHb
CaiULesiguxjB+MmM7cp4YjeomQP7kHtSUgPlM/xuNRbMe99CiQNTT0+thlWh9CGs6wRN8XxAl4O
3F4O8k7JQ8Pvsi2o3Mqsto1Z7WZlNgqcEyVjPmdRhSV56WTi841uCt/dGjBTB+/AE0S2SJovU9Vm
lzKz2rMSnn0Ma0ling8ujFFrurN101x8unyMq0WZqY/nvk0hN6qzhMH4g0e0bed/WeXzl1QBfBvV
ONZPuJT6QPKUP1i29ASARGLYe5W0Lgurg2PR2UUUZF31y56goIqlH4avgW83J5jP1fBW9dh88egi
vimAp15xotL+KGvc+USdVYl7j2IuNVZj7Uoa6C8yV4HAiT4SP7cn4vvtGfV+cGAm1bdQgS974oRn
e1nso+s34mVyepwEaLdzvswzVRsNvR8nmKlNz+2MAPJCwnPRj/W3vguteLYFe5aaofynmu3iWiYc
bNnZvD8qmSlYD/PQrT2P1JcgkwwOYw7ZL7Xl7ZdusDf4JmtNXGPGm7iqLd0ssM7OUQLbtpHvCNGC
p8nLuEsdf6PX1tow4o9UOpuHWmaXMOWvTpHGLCAEeTicMG5//7XPYmQVORSMtsc4O+cNO9vieQb2
WLVzVGVfPb11K7Y2yIysgrCinKrBC84tI3eFU0WDLyGR4YgSbCNMrOhPmSlZ9wfbFk6f4UUW6Cx2
JVM9blTm/DRkKgO92S/uAtQEx10P5CkZhH+wuaLwpCVIpoDXiV3m09+3O/X9VYOZ4nZQluG2gw3R
GWrkRxw77hsn3DjkXRkQpqC9kcKXJeHemeJiL52aZadgcRpZ+fR0+7evfCtT1j4ACwSF8BycR64+
9Si2odM/c0juSrmRo60EdFPR7jDZ6E4CRTZ5PjtZoxtABOy7seKc7EriFucMbuHf07KHvSGIKr9u
v9dax13//ma2pnrqtPYxyFOwL/kCGG0Jz99xC4G51m1GMLCV6+NKvWLnIrg63d+Hg3Wn+/rg5lsK
67UWjFAAvq2XZkPJzkuxfPL8OSaB/yjS4ZDiZH5jK7k2cI1okCFfqGsm2HnMw6caNVl2p79+rP+N
GACeaT95MqTnjNkAkOq9SPGfLP7Y040kJMf5XDoOjCKMgadq+1EV3AMRtfH0leMRZorbBQTJkKgX
7tl3WogaeV821oHloGju3GFyZpil1QQXylyVZ2/KxFPDOCGHMBsKgAsceCXDJTRt4xbawIhISG8z
MMajDB5usSV77zDMMtvo6JVvaErfUyaHdOAuPRdT+5XbrIU71/D5djevrBamgNiHSKSuS4+eSeMc
7EnswvSHz4ZjZ407r/3ysUauE+DNTJ0gzOcZc+AFpZydZvS7q9CBde49WSBaRj3hH5NsscCICZMP
dkA++ewM3Pt4SbMy1JGH28/IzTr4BH/sda7f6c3rKAELYuqI4Nz3DjzMylmdU3isx2XYZ7+ahahj
1ZT5xvKwEiQCI0i4lte5FgvcMwOh+sBTVOV1s3JxD0WXGOnq1mp7nbX/f2DPTDlxB3k86yz4dY29
gxvoOQfheef5qntE8J7qiAx19hgCvx0FRYpDRCtomgP1vfrZEWm1v92zay9rhBTw0wk8KVJ6ribv
Ux/6x9yZD2kXHCGX+2ATRlxJJUzJenTeOe+8FpRW+QulFygqHqcQ6fuWt9P7tdOUmRLi2nPEzIkK
zouu4jD9OeawQV6yM/d9RAq4D0FFQv54LdmN3No54SvJ4SEPz5qgxh2Gt5utRPT3LHx2umOVt7tu
+Jq6MDQ5wwcocr3HHAaLXf3Slt+ClEQDIL7lspGhvs+3x29n/x3fufBnYXsERtETym4jp+P+L6pt
qlAjmk/YwPjezm5HcuiXAdb0VHTPQGRSHgUOarM3Jtl1xr4zHk3h8qhpzbLccs8NaMjPBa6oDoPK
6xh15M6GSGn1RY24xJnfWG47YiLPKGgCGrCgdO/AczBvn/ryl8o+NTCTz4fmV9cVG+cPK0PclCo3
2Jn1tWUH58KbPvNZfQfY98BVDRvj8EPODfiARoCaK+11SrPgrJV99QkqojybRSTd7M+H5qkpVM5S
jpyi7vQdFZ+X5bcUIJjJX8JONybp2sc3shZH4yQF9g36ziEXWHBrL1HBRja89mgjxCjczIkKJeV3
7vC5my6z/dBbp4/1ihFawnooqsKS+k5WHNbLjz4r9zaqJYZli/y+kgmYimTAW1OWEvR7PT837ZVK
uKXVX1HYMFORnBJgcz2r0Xcl6qsY408drEYaez6pakRm3e1c2Oq5U7tT0/I/7q6rOW5czf6VqXmn
FwBBgNy6c6uWsZO6FS1LLyxZkplz5q/f07JnLNGye2f2ZWtvzX1wSWo0QYQvnGBKYzClRNSX6nYH
NP9Q6iagKN6gDRalzEobfjEHmYOGnD2rw4kj4X2XWVVfIpplkNU6RBNgdJGE46e+MjR7TorUajIU
2UKwm11YUydOpGeFW1YTeYCqJdxkYsFxTKVTvwfGZb72QbOfIVOiqZbeFelHFKTa0TGkX8XmKLjh
8UY3rn+9JH5Ss9O1xRFT8EzN1PC4kllr3PmorTlaGZDrDl8nhGL/EZGh64px39aIVsy2HgYwa0b6
zzbqEkYdRj7QezoWDEM7/THVC7lSespsmZbhnof+cGLD/iSMXGKnky4IlaDD0i+n4bOfHk18M9VE
1nk3EH9NJaLiX0/oT7bvEkONwuAEml847QZaR4D05K0DhFayEjJuTgzxEwiyri1OHzJFYYBdNu6C
gk+z06o6v1KGiJ0lRJ9vDCPs94Uf69spiumnQlPZF0r5tOtAMNXNtMjJJSowSAZ0qimnstGfTfDi
2NKHOAgiH8JPfhSHZosFlUufmbkSXGhjeluG4kQgeLzk37l3l/jroVX8sgN7f/diiD6Mj7qMWyuG
17tFY77WplR3oVP5+dev82dX8BJdHYC4WvOpDbdl2a2yGOITDdIbMFBalToq/OvjzPDSaZ0GXwJ2
yrTjp6MuIpyprZOwhlsu+LHCZLNYE/CSwBBEkpluEIVaetl4UCO2G3kAt+HE1fMTMKq+1E8mXZXU
RYIq2ShzAxY2WUh9AG8m+KkUoVLdRp1WgaibkchOorkG7S0V/C4w6PAUNOiNWIOBHuoqIsqwKVqq
3KlT0LdO1Ythr0fj+LWw8h+P438Gz8X517fd/Ptf+PdjUU6AzIft4p//vi4y/Pev49/89Ttv/+Lf
3nOxf8iem+UvvfkbfO63ce2H9uHNP5wc+Nvponuup8vnpkvbl8/HNzz+5v/0h789v3zK9VQ+//H7
Y4HqwPHTgqjIf//2o/XTH79jJ//H60//9qPj1//j9//CJwTdw28P+dNv5kP9uXt6WPzt80PT/vG7
IugHoUkUY8CE5CqQydikw/PXH7EPKtcZw6LgGloMR9w4GCht+MfvVH6QzKAw76KEM44j4PffGshD
H38kPgBMzKAFIQhA5Ugi/vySb17S95f2W95l50WUt80fv789GXU0NrhGkUwLoTPcVssAc1R1NZlj
dbDZcF9CZk3Vr4z65tXEfBvz9RgL6uvXQVSmMk4BNNfJctsOflHyGT55tiI/G1VvQknmEEHCjdPE
A5jIAVHOnEU5mqSim4bBC+djksTWkMF/NSrsgqoeKjxmVBwoqixJL2wJ64nQCBBufM6T0UyhAiTr
mxAeEeUpHbG3Z+gPX355xAH26LeswJfXcyA7Z1BaAdYyfMUC99uJ9VN6qe+9kFdz9QKRe1UuiOGX
1ZUDH2x+dCDKOzOsVKdpxYmoaFHK+vOxhJBSMmhfLlEjVdaFc2Zog21Q03gMe6va0NvOC13yFEQm
jDY22ZpaudMkkIFymhNB7/vDq/CgVyWhEBA/TsOrx6RdX+TBJLAkVp0DKaRd6iqX7SG1Q7s1hRld
CxdQw94L7FPqIIvz9OuTcwAFsdg1lN2WRawyIqowSjx540CX3kqc7NLQzchRnNqhX9SP/Vl13nvD
6lT/HSO9uSW/jWxQQTiXoCUvfcom5ML9HOChGaldGc9mKkFUC2w+3JRhapXlfQDhGJ2BTZAdytS3
YNsGSC6UlSr4BsW1N2aGSdkBjoSywKrPDVNTQTGln6m6jyHvAKy0NRDNyfMcISxZx1rhZGxcF4Av
ijTYZX1xS0oEdBNdiy5b+3PlVCCpIqO0x2R0ULG2hX8Vt1cySG2oSKnJhYwH1Kp0p1T6tRF1u6Is
HLVn1tzui3zy2riCpGe4GjR4UVBpNSW9hM7IpuvFPsoDJw57D6Qokw/5pjRQNW26j0LM9bbnMJZg
avdZm32QOSDjCpj6uBm1cQuzJIg25GaJZWnQp6ZuoUFdrsi8I+Dv6Q0uvJwBpqtuYoC2pzmymzJw
hULRtipM2bZrfUhcofmuVAwLbsewPuFmjbDTVEVoangDtV6u8zgzNaM1wds0S6PaU9iMCGhcwKHZ
KvvW0vLSYvqDrtSm0Vz37IumPYj0SsFmBNwPKg6XI5LwtnclSjFJkq3jtHEFe6b080Q1p+SxM6q1
3VPVNUpmdiOFfAf1aHhWGNdZSFw/VzwFiPq4m01fB2QdRcfcqK1Wi60wMTwI25kztEiksi0UKOcZ
Z2MQgIydg1N0kUap01XA6s2AGyJ+5KKyevYQ+L45NZo9Rd1Zp1SWRrnXkrsxa7wuqzCdz3HFXAHK
mUmFZ0yFxRhszmrFaoPPZXTTR4DmtJqpEelpkjkRqa94klt8uk91mEQRaAcGFrYvKhAjqJyZVdPe
ycs7nXKEX6NTZjrWBjfVPLViLbAzcSHz3pzGQwFiuaQIQyH2Ad2zpL/PWv8sZq014XURdlUwKPyh
G6zkH0V4NY2wYA6ecvycxorZ0ftMJ1ZFMjxmY/oCrMvisc8vUhKC4v/UA9qpoLrVq8TKc99p+qtZ
qGbMCZJOlEEHGLGMzzLqzHgoPkH42u7rg6yFDWCxWc8FmNryOpMQ0kz3ARtMo2xXvt94sOCDqohu
h3gxOgXnoZ4s6KlayVBZIfbLlDV2YACIKEeH9ncivPG156nIgZ2680lvjXNqjiWEQBrUDZvQMsAX
oN0XlgubK2tjnG+HAZfKHKMJ7uMo0IEoKPdjeatm3Cq0CuSG0lN0BRMqPZ2eYZ1pRwQrU+xuYFY8
1mYB+1nVb+BZq9sZsooOX6kW+AZGBAYI8ARlMcFBZ+xWfe1vQO7ZpoRbWjKApdY7JQH9ptcvDTD7
84CtwuCc0G1JUT0bmDNBwD2qduXRdKtkTmloGzUt15lI4CStWpUWwgAo3NP6Kof+TAETlCA712SE
yVZc3D2grkaA3N42UexN0VWb3c/RDnVNa579u0Kf7Dw8z2Po4IjONIx+rTWQjc/g6IEmblSoZqhB
C5NkTpymLisTr/d9t26lqcrEzdrYkeQwRFtECAyKEJWE6BB4piLcz0G1i1JY85aqpSkHfabrbMYm
1B6F/ylNb9PqRlPpZk4Hywcqn+mJJdSdYpRuNgpLkP4mY9SG/g8a1VhxebAC9NbKNXdKJrdvLwLA
KykjW6jCPKZK4nBf7DMdJwUU1uFuWR2a4Kn1XU2hewEF9GD0dOj+MIMfSDOZLTYt4nKnznUr0z81
tHEMnMNquOPZFc/WI3xN0uKQAIhRKoe68aGBnVuNn1iz74GzgApvbDaQGGqDec+7fQCIil+qWLS5
1/W62/PRy8bEQif6AEcKlyXTJkqajfS5XWMRpsGeV/ezf8HJRTWu21mz67thhhBnP3vtkG5CMuCg
md02WiVJbgdhjb5a7rtpQjZTym1eaaZBUksRJVpguRUxYCqLYsXn2zj1zaYYnDYczaaqQLdkXqHP
56RunBjzW6I/wKJ8NYu7cZAAM8RODFX0qrxuqGrFwa3EH2Z5Y0daaGtzaecJSCtBtJbFcAE5Bd8s
9OBzXGS2MmTuUOHlwc841i1aZXZRgRLDYRE797NVyNIB17iGR0I+0pWi1ynMAHCWBQLHJccZ0jky
YBT+zTHqKDMKQsQ2JHA903qaJ0tAjNjMwrM6BVJBoAy/6rDDAC8wozxZVzrFBS1W+qhu2za6bCFd
lBmggLqMSVdP77UCvgjGZ0PVTVRvjRbFcAijBjraMTRcwQzDCYznKJpMkhtnJLuEEKGbq6Wr9spu
UD8m1WRBnHMljGwVMOkRHpi9FqzGBsLmvNvEIkXem+JmpSASXaZzelk1oaMVow3jGlcWHcQtzjiL
XcZrHMV3KCpZTeM1amR2+Vlu9MANGKETZsc7VVtrRQaAhnI+VTjsVOaF5bTT+8mcx8kZ0NkBQ7cx
k1GccYNZyDC9wW9Xox57DC2KWhQm5+vgi97d1uQ+SGN71H23FOjzjxBQEvlK67g9yPBq0PqD3zQP
pG0ssJAsGMpYWlSZlXrGE/RDcfkZQ4TNtcnzzwQsqYSqtjLicNFTK0iug3wb6swM8zsqUycdYreQ
ymWipduKnzMf+nvltMl0GNtGo5ODHSZY4UwBdJrkzu8UJ9IKs8kSJ1YuY9KbhF1003UxPkJV2qon
siJxuu4jEPtDdUWS62Y6aPnnGK7GCU79qc5MMh9GdohnxGK5YcX5vqTMm6M7RcNVE+Bk0zZacTWg
pOWHj1U5nZPWK0dyptHsOqNo+/IKdm+pa0w3+IqrpIu3okg/o4R6KMtHre+eulq1kllxBCUbFCrN
CGckFLjaML3kOFrrCgaMWbSHQNTnABVq05iYJRU4UYXQn6pTB+AQCGN19jD77kim80y9a4tLLbns
hy1QaSbJ8h0fyZ72hhNrqC3ApWwM8xWuAy+OpYny3yWHdk0U5GuoQW94Qm2B2JOx85qOVtndK1p/
SfoILw1mIG1qsUlzJonbPgO1rOa4gqgdD9wMp8wpEXHOlWElDXdbfNMOtO6WP3Y+YoeysmvEa4OK
EhLuH6FOl7Fgpp8MCAhaMwLJkMnqkIb0TGC4ONunwdZvsgO0aG2ovG5A87QNtHDh7oOgzkdbyQhd
vLOecW8uZ8RBz/DmMWlAVjW8VnGjW6nYBWhFKXHvxlVnV6RyOmx8kBfgMncF7KiowQbzDzEZLuf8
dlJnh06ZWQPZUfD5Brgy1yfZhUpmE5SJHUgZZjb0dlP7djf6a5Jqlp88J7gpO3bvV/5DDcxWxKnj
sx6nH7LI8lOnN46ICRSJJicPVQsa8LSrvKInto/z0/Cf1OxcFuc4vkjvr8vW7ePGrP2dVrduHd7M
Y+Xl+ePc1Yi4cRTrjQ1LZyo/T8kn2SRnen9Sb+nYO/5e4/uavWhElzpXOYG46TFRfpWyZVoXdXMC
NKlmgvRphVb1nFmIbSxgaTboSp2A1S2QXD+Otyi7dQStryJ+GS/acwuXkOM/lY7hqQ5stN3s9tdV
ird4pK/DCapLlGiIinbEomYKTmM0j0Yy2vG6XatbYGBc7vLtKSrgoor4bRyQkjWqciGNJWCaqg1q
daky2MPUg0S21ep5W8KqTtz5ZXKOupzb5Zo5NsbxGjlRpn0394US9l+DLxoMg+JDLkPBnA4biMWG
TwrOMLsxi5vM4qbhjZB7tgduie3pvPu95Pf10Ivlk0IcHNREPDe0BG2GMx9+U3aS7vw2syv0uX3t
RM/0hZeyXLCvR1wsoJlo6lRKPKxqds7g4LGs2Db2vTVb1CI2MUMnt05pPL9Xv3k96HGZvdolaIEX
UsvwmG11Mc87jpytvPz1Sl2Ii3xbQhy1P6kerbSXKI9BVwNUMNBcb+3Rjla4RqFush0t4uZOz83q
xM5495G4YKjgGRxx0XJnKHUnaAvV7k7rnNqAJOHQrol/qun17gZ8NQzKr69nTlfDuQL3G4zOPD2H
pMa5MZFNMgIwlTy0fQVz5ksx5Ns2waE+UxDPQshdZlCphFJiHVkx0vygza2AqLYq/pdTsMDVGK0h
SBtG0P0Mzkj1kCU5OponNuepaUYx+PXzGzobBh7h+am4NPqPXbAdlX+2clD5MpjQVbIkyChBY0wG
tMlsssn2s01X/jmSBDdc1fe5dUry8P0H+muwly7nq61QAf8TzS0GgwaApcFKVEBEvi1PTNvLvfPD
Nj+Wrr8+08uB+2qYFNThVsCE1kahw4Vh73n8JCxUj0IbjP1Vase2gOpidaFc6nbrEKTYbr2HRgFC
cDs6sBNTzE499WIZlxo6RaTBU4uzYJ/tuUfdFhf6lvrIRc38adpnG9g8fJo+6QWQhBaMMIyP8aa8
RJGCrE7dogs3tz/Piu+zs1i52iiJjhLfaA8WovQ1ikTxOSbpet5NDrXrdeYUnmGhL+oKw9RNo7Ky
yK4Op1fDu/f5S4vh23tarG8AYww/pi+n1uDkd1liZhbU763wUnsorcDWnk4ck+8FLAKNDTD+VMmh
ovB2Q9Vhm1V+Dcv1l0c/h5mUE9q9CZAIHDbM0zfciw/mDyvx+4DLVkE3oD5aSDxhFFLXR92FTcyu
JnaTFPG27UMHmGZQ3ogJYQA7mlCSVJ+hemtCPHItSQgL+nbX1t1e1eCtXnUglwEmj9ZGBvvucvbt
fITeZaOdqzNSOzmaiVZZNfJgOgEfNuxSfEr33OkBmiFZjZxdWkE4X+QD97QSny64V5DYSfvAOzHT
x7v7hweXKrgHRNcoWllvZ1rKMi7CMhtRUk8Nr5udxpxu6K1A0epsciffbK3SUz/K0a69U9JDJ8b+
AfhfokQAl1lchgIKEWnttFDbGJPai6NN3JzyrqHvbm+JVh6KumAjLSEF1ZhpYcGRY9Mr2ZlBaOVr
FEmdERIElt5bfW0yN4UOnHp3Yo6P58aPc/x94MX2GWuU3OBWcZzjbA9rV2M7riq7d1JQzN3APkUI
WeAZvh0cgIpq3ED3kSzhM33PCkUXODi6TcjsYJW7mde4g+uv/IPcoPW+iU8so3cDgFcjLuK10fjz
cuJevUZH/SUCZ6tTw7wfPr0aZ7Fag2RKlbHHiuldfdMfcBAp1qMw0f64SAF+O/FU74eh34cTC6CX
mvvFOMZ4cb2LflNpNhZMb5x+1blIZSx6Q2wIsXun4tD384xXwy6iNgYrPArRX1z1EAShg+aFUKmY
hsJN/NQE7eIrzUcEbtcD34QT5J+s11fjL+5BpTYaUC4wfuMQa7bB1AzNR+opXuZGV6fYp+8HAa9G
W1xzxpwnbZwcn/ZCOPmuXKs2FGu31DwmqvUOy9cuPMjelKlJLezUW9+EIIdJUJj4n9wE7+3VV99m
sVcbDrtQwvBtsmx7FEYLTrEo3j2GcHMT/J+pGlv27aEqrhfJsdTXONRNVuo2OUu3ZmNTCwfQdth+
oadgKMdlujx/Xo+4SB27GZaKSYIRa/4IEtWOoJqiJ4pX+LUNkyZTkM81AExa/PHXC2mhZvX1IHo9
8PECeBXfyQlAFHQzUNWcS7f2p4tgQiVgzNH83yWa3Pi83lRpv+q7o9FX6WoSWmXqMalGpeUoBO+L
LcrBDpAOVokOUi4C2wggJMcNq1HXZJD7IGrhspWeiEwXML5v35xyA6ka+lpkWVLo+jTUSx1TRjYo
o28i7xhpwwHAPoV8fdHh+eHlGBDbJlQcc7TjrfV6joKu4FHVHUMdeSBwDrPyp8HL0FH3173Z2c1u
dlQvOdd3jdvZvgk3LMd3qlXh5l5xdfr2WABDvz66DtwKvpOKr7Vsste5r8Hhaz6mqAOigfb8WMCp
nn17Oq/O2hU5COzDwBoSBH70PLqKDuTy1+uGiuOKXEwKIDI6HMNQAJRi2W4XU8tqyGpNNtqj+3Du
VlFJz1vo8ZvzrH0pqsIj6BwwDsfiaqWohqlW8U0C09c5Cc8meAbU6NKgQiMVbkcNQi4oa+TdrUxR
q56GCwA/UWgU15L7TiK5LXh5q5Q96oFjY6YD+A/d8JjmcgOTtSu0I1x0Jjcy09C6UqEFJM4qOTlo
CLt1xt0GhhCmkqibNlC3XZ1tDJF5itZaXPo3qJCiyaau6zhABR7vFIYhZpJKA43ObB/FynXaDVYI
dwVCOnvsj/VKAkEwxrd530GXDZZrDvS67xQfSmYRWfeJYasy+FIY7KqsofHmI+tur4Povmt70y84
tnPM7GN/TdE6s1GUXQVZTgNWj4x5fVoAQXCg5aEN0GD0O75JavWxhqbcPjDGrT71xAxUdatFw0af
MfTYWixSVy1vvbyX8DIVpgx9kyWPicKdtAUzSjJsytob2uSsbIQ9a2SwUQHm5sDV+xQyh+gZ8Xid
Nf6FkRQ3RSYctQHzcfIrbPek3MQR2gN9we5aBp+wOS0udHj+8Fa7mWZ0TwXtVHMyks4s4WtI2iiy
dRHldl6rHwu/3ag+c9HNhmV1YxlTYvkik2C0kOJoN1ebqT5su7i5PyJzkqJxy+6GiltIDlgU4TbL
S1D367XCOaTa0FMpVbarsxchvvOjaKVspmfUss9lzZ8LVXvMhfLFLxs00iPjGkbxDkwLgS/7C452
/nWdv0Zd/RDAGQygMnQICIWwH5BiiytRH2GzHYXlaBtXwpucYlOdhTAbkF72hIDDyq2TIeMxpHi9
4TCiIJRBsA7Onzpf0ljA2jKgUtKgz1VF5oTEFj7ch2q4xvIRQLOghGRGFIANnzoNMOJ//3kBiGPo
PgFZo2rL0RMwjIee9aOtXTUPOcqY5tgixXyEDFO1nq7RAuvs+dStuMw+Xh75+6ByEdwh1c2UJh9G
O0XM0dQmWnadlV2idw080XHpSzu4nj+yVXfrz6dCrGWCuxx8EeK1XVeH+nHw1u6+VHtYH6/a295q
Ed95tcW2J3OQY9zywwt+9bSLmK4Tsob4DKa4tZO9TK3Rli41i+cmNtPUlINdudEBzcZfv9n3R0V5
B3mIRqEN8/ZyK+HkI2mCUWOaWI18YO3tPxkAOqEceDCEZouEAERwQJibCS9x3koUa8buFAD9h8L7
y6tS8QT4H9PFcjN2nZiMKcQQNUq2SgS4mX/u77AgcS2PTmGXlrFmZ4B0/KM1AiY1UJ7UkNgdbyfP
GOoZrk8MkcEm2UcrukqQ6xxGR7XgRGifyjrefVXfR1tWQKY+JcZcYbRYfe610iz5CZONH7IpTCSu
cpS9JeccCI3FqaYg5CB1C1ePqe+3KITb6G9aSQIRvfhTgxSjn5gbxsFBAnEFDdMAQM2GzJfo7F8Z
iWoOSvF1hv8W7vkseqyLpvjSLlHNb4DQh/I5v2rr5+f27KFc/ub/QfzzUf7srxvnCK9+A4A2i7YZ
HnLcSl/B1EfE9PEvvsKemfFBFfDjMgRiP5WrR27tV9QzNT4YhkREhk0gicCW/gv0rBxRz/IIiJaa
IYUmjsXVb6hnhQH2jHRHNQRnsILA/fJ3cM/qEoFKNU1KQ1eBSpbAoYol0LZR5NDFHerACQhYCY7t
YYYFTizL+o6ovTrMwGOhL4WSKJqG+nnfArBop+hSQHaG1UNqd21Hkr2q6iNdax0NfcA7fKpvOaTM
xJYP/hAAplPQ5EbPgQiFlbiv9ivo0ddsmydh9mVK+zq8pSMDDySU7TVp0qg1YxUtJMQFRUMtpWz6
awMMC3mWNTqMqHDxRbrVd/EcrXI/B6Bv0LVs3LImnzWLpVLWLtd7XrhDP+jIf4YsQHe4DWUD/9uo
uJgw50iBUabMnZkHcPnSDR9wKsQhgPkKlkDyjhRJBxglDL6eetZlj12lK59qwLoBGUyGqAMui4Tx
J1WfuuKAYLGAom/dIgouNT5RL8rr5EkBHlScxXN2RJeqaV2YUAEJAZMM4WsP3QV4OTlKNabS6uEH
C0UQiD9esUhTIo8zFKM8XalgLpo3MVo8mGn945A243BbEKPZaSyBFRoQEaFhCmgK9C4kWCA+BAmt
/M7oYdxq6rESz/ZQYhq3MQRFy3t9DmT6ELVZk+4AQQnKh0Fv0mZT+ZOeP2tVKaDBrupdhUsGn19N
HxNjmBCmGBBsTa9znSf9egzTAOEm1D38dZYbHFJgMCECkIAoAePnJQUY5y7joWR3Ax0NDZipoArd
fNCA+IFOazWupiHO5cFX1DoGhRSuHu3HdGiKRwLHWbyqTrAAyF6sOUtqVfgRARNwiGOVBsC1jEpp
8iQsgE2VNfAdRjYPeJsQ/QQuEKzQwIN5VeVqvQiuwP4AZl4PZXAbQI/4SYFo+TNQcTRe4UVEgGWI
oUgPft80iI4VmMmYhcbknvEklsDeD7ABljyHe43O4glAuqYCGqqElcE1h21ecyZGioSoki2oewWE
pvQ9gXxHZwNt3uquPnHjmgT9ZHwaK9rzK5Yb6GsbhlJMtxnnSp9Y8AnOJquCZS16szm816HwPk6A
RrNQ7z3fF2G26cAa1z9GcC7rLVLlabZNAi38lCOCl49qAwufTRFkeXyTanQe11lddfl2zILpuRsE
VQFFY2MOrs4UKIm/yuF8UX6JgzKK9w1XC81mhpI2ayQQWWHn2qTdzBMDeLNAW/FBmYrmjqozgXVX
NyE7hJMItNGfJo2WqTdNYxPvwOCsa4APcYytprQbm202wPrai9MuJVZZd4VeWVXZDp2XGNRXvUn0
XHOMCqzSQw6n2+FKzHGXruCuI6Jt0zdlsQKLStbYbQ30l+zYB7IPKC1Nn9cddID6e57i4FoTtVRA
8tFTgPfSuGie4NQepo+Z1mbkXBqcgGYp6zyLLyBBU9VbHzdmvMnxaUgEa4h2R6YWTXpqI0WMY2f2
Idm5ZjnELu5IkOYhBdomDEofaghKplwEcM+ZdqTPwRSeM1Hel4M2ZJs4yNG5aKsSONGK9E1hY8tn
0JBOopyaUxvoaD3A2UBP1ymbZGNPxajCPW/oAcJT47jKHQMxrL8hDaj8Zucryohja4ClXuKHpLiq
CEGqGKp1fwUPwEI575MCuGjZjsADNUmUAXPtA0HnRELnt6KBppA7hQXzvaFBCXtXQwzDwDRhrzqj
5ktAykkBOA9U4rNwleqTn52BoADUlDIXAm63Iio6WIR0+gyCz1T6w0aTkKzxH9FcADjKrlWWg9u3
GudS0acrJB0TsD3UmOZ2Vqyo8TthcaOb6kuaFLy7yaNUqXd1OwytC0CVjyegdf3JV0DasqqBqZkD
N7IoMWclwUbQjKogZlQGCR6SpF3g1EqSQZEJ1teX6SDHq1ThNY6/cALLDkztBHDOSWUoplBRZmdh
U0/CrmY53vVZ1ddWpJCo3cHHULsFBplfA0dYXig1pFStlAXwbgAXFyg7xvMUZLpI6Wc707OkgDNc
osHUIVWYb1UJTtUV3iOXR7g7xI+B7cTB7gGKMEunGyTO7MafhtwbipqEZwMycOGIqkKJ5yXM+FsB
1/8votmxdv/zQOu/6uAYYS0iLfzJN4KZpoJgRrBEVaECuUSP6cs3gplUP6BEAfEFeN3BZ/dF4eQb
wUxh9APiH4NB7Bd0FBCz8Gd/xlqa9gF3LBhhaHChbyrwkX+DY/a2DoeBOLpIFMCqt6lHGbRoPRc8
xLZjfYeAQicpqrCpdg4MNRC/NTB8p4xvXiR6v6eo3wdblNxjtVLKPA6EGytj9ix7DYZrswgtWGYA
skt8dJhhSB/HiEcAY3uegZ00i4ZpdlPUqJRGlKDN2pQAXoGD30N+3+rLvrPKFJSGCLp19qtX+E51
5vjs73zNpdCyTLH1dfTV3BLXsQOr2Bb4x2C2BpQq3V8P8TYX+2smXgLfV7VgBLxRDW4M/K5TP/ko
jQQZrYji6urXH/8Wz/X94xdFhyGP/HaYK+GylHX7OkmgeZXVNUCw84Rjs3nuStU4k8kkTpQBFhH7
nyOKpeaZAmMvYDW55vZCKtASSZhVThyiMpEK58xGPtKkvSsV8J+Aq8bPwAAw1dbngFYMhTOEamXm
vD3XUzG5egWK7Ex6u55ZuvonM/JDnVlPygo+D0S4cyLVi1GND0li3OAchlLHAH+ECekFUpDrX4+2
aGP+NR1ysdLVSYHzLlRVXM706CIiHdwWJmU6llArNxTJZ70gqa12TbsOB0CzOxmiBx+0vjXFNLv5
9bd4fx0jVXu7t1Mfuy3pUGDV2jBOPc7nbliHI3JzWBzKtj6R9r8ts/31rEs/KyIBWIgTIdyEdOCV
kxCSwQEETIcyMM4gCdWvIPzJT7zH9zeO+MEmaagmVUmp5lZ1MWwQSSdnUmHzP9qWYmmrk+LIK0HG
TZyCJOP5ALGFezWOyCm66k9eyNJqAt7KcDoIfc0NoGDhcRKzVc3KeVeMGfV+/c7fVdTApfLShH11
sgDgoceZjLH1OwDxuroO3f6/uTuTLVlxrEs/kXIhhEBMwVo3N+/7Ceu29EgIhARPX9si86+Ka+H3
2vpzWJNYMYhwjE4cnbP3t1HxrhAKolKvMHw1dnJO/WkcE8cZcoZRdK970aP3etKpcCCUt5LmiGUI
XLYOLal3JO7FxpaCpfOi1R4xlvGFn/ubK3JO5F86MXKFffk6LIKgfqckmLFZwjSxsy85q1p+icz3
+XPDzxUoSMBCXA7BithGrjMpfIc8SmnkBeX6zxf+8zPh4qzJHErQmykWVKSDB/NTq2P/A9Qetdd1
6B7+fIjfLLJorP36QpdTNQcEO/+9GGCejTYziabvi0GowdqJQCiUp2PVxGtU0/KpxYdbvyDWxoKe
CVtG1Y+p6AEo3MaxWuC3UsKvk7DFBmbTSkQE3C7zTJ+tscHOIgGeXcCd/ebCnOeGoOnZINhtCDcx
D7NDFsTZoc9RA5RIylr9+cJ8XsQE5zxM3vaUwLaT70NMNxDCWEKyh2wN6NBDHb8G4XBpbvP5uWB0
8+sNGKPC56RG/tAMW9J+6aJhw7yQbVXA7P7P53I2mP6f5RQ6/l+PwYq2sSX39a6LQ0wKXG3wbzX0
L0UJW2xks+2g+o+WEjul5WwdIsAcu9CR/vz82PmFRALo0GE/Z/dl6RVXuh7r10lGNllk0F1YYj8/
BGztv57e7MI87AmeQtNH4jmbCE/Bbc4+YNm8xJn93SHO2s9j0KG1oIdoA2asUmkRtQKS434MH0yn
VH3hRD5/6Pzg7IXPmdfSCnvnXW4YPHmWzXDCdPp+yr1228jhYtV8+oP/LEf9849SFA8t6ReT7+aZ
IPoGoJq7Ylh6GL5NvdIRegB6yoMrL4/KTRfI8I5hoH4pbICdLto/j07PZYNNBiAHyBzDvs7jOrur
sCMBgYkQMG5XmjZuQrDPWGbTemwNdptpx/xpuR4yz59hbrUIiV4S8A5p8VjVC+82mg6t7dJprngB
9CryZcty10ajjeVBubAL2bHTrtRvwiuWqYRHr6c2S6PCVhHfx1CTWyjqYGKu+sT5zjYvYolBtVt1
U0asQxhW5fUljBJ1rGrIjNCQLKNVWaER2h7xnrItRfNS9ndkico+u/DifP55gbry16eaVpPhSFop
1x5aGHvkEZErL1RzfeHPf/5E0/NKDhCyagiZhheCLohL6FqNyalB5keJMJ52pBcOc6Zc+p+1h55z
kqooJL21DlUiO4Vs+Q5wsqQGuea1RevhiUFD6u0UWJWMz3Y1IbKsJCa/0nPV35smmm/KIMBXiMP7
zU8bqD8vib85+7+K7L+VNAt0q04hG20XLQ0Mkj6mqNNygifAM//nI3z+Lnvni5IX1gPDlhS4gVZl
t2040HWUef2ui8Z5L06Axj8f5/PHBEEavz4mSGmRhuqc7/gwlPsyqINbvMnuwpf232CQf76sXnhW
IKBpDXyWnNUe0ZYtBOLU8bbeQ6o8+dhooHFeIrC1LOl015gsFndgbM8O+e12QedoX8eewFQkGyZY
PNU8IfoU+YR1NjWbpquQkYmVOioq5KHGwdhnu2hCMu4zkN5G/fRyXwJsUMHQAGHHuMT0SdkuYvHW
giBTms1g3AgfdyHbqvb23VTw6nuWZdY7NvW0lAinW1prNlNHLOAV3DhLlnVThbwddw2vh46sXDuC
PZb61RiU1zCdRCEix7QZ4BU1E9zTz1UmBTANU1NmBUbddRc1YaJ64OC+akpaTCkqMwj3PXNgTooE
3MaiEncdetVBuIJDQZfjpmZFUGJNqyi4eC0SqBww5J2xZbiknhO+vMkzXmNKObFyHO50nxvuJTqE
Bqi/JiOommpV59E0HOOA6uxm0cE07EZpPPjpQzAv2DEICYIFcBG/48les2ZBNZFONCPLdVwOqyKa
7bNEYx3uK1oIcLTaChbiknA+PfZzB07QyvOiHvlB6KSXmT0aTJMYsoXQqGX+g4tcxKa7PlKO345t
M1sNuoSeY7WG4DTjmJY1TTtCmzeaJkbxB7sj8yFsbzp+D4BBDBcIafLcDtd9NhLun4zexByFp7uw
BlYv1+ZbPoLSAfC46dEZv/LIYH2yBRFp7srDJBtD9ApfsiG4Lks7drdLrdvqfRagPDwtS54v/b2T
pZopfKoD19V+aIKC4ikINfoUK1wRN0EmJ8rW/mCsnSuZtFBewY2MgVjEXwq/KuaTpEvGhYYNORRF
nyxTM8YgIdSsiTYeqAcgfwg+dZ5J2lpgUJP4tq+rrZrAcjOPoe5Zy+/jJqxyMiMTYgpGdHibRZ98
/AukuAJWgLkVdTbsg0G7mKYCH/ZabpsBrtz66OcoYqAe1UTBE5sbOnV0mwEXoX+iVURaaPwWdDba
uyrUZVPskPvIJpHWNEJN8n0am0ZM65Osu/hJDEIpoXQlUWQmmLesHrejzn0HnZIIGr+W6zKXhf/a
St8MSMqLZ3wgD6YoBbkmLXZP3xUxBeZ2SMkLl/qxG6YquOs7JQmFhRarx8MU56P+1kSipTSRtRd7
mBj5sLBf967Q9bSKh97PSzylRahhIM0Il2qnxyZa5kM7ogzBuB4rhd2zPMpqvUHvnFP0cWYmK+gF
RzL0+b4o8xYVyqI6j65UOxHTbBGfwiD4gl5AMZPIMC54vEKdaey4I9kSax86M2eMWmNDH3rwE48F
UfS9YjlpIMxc4LD4rjHhQgXSlz0egbWGRdGZtUSIR6YT3SN/A+JhCx2g3s8T6/0alp5Kz486cBqd
TYcgmtzcY8zpaicBiWp9jJKb3GibPSwlqWGz9E3XmEphjMbkzK4HFYWQlfkLg5IK9Wo3mKNX1VrT
m9x6s4ZD3PMJfnvWA9xjQWNF8t5LgIKtd2shlzhoNq6B5PlG904wtEVq1vPmZxPX/twDLsSz4gmz
OhjqElEuGDptGp937NanHj6fq6wmCht5BJ5hvJWOaO8jIjrx5QwsaSIbzyF1JcGQFKTPpAcBAI1a
VgXh+NTkPlQeicOYCOpOLG6YGCVehMQrb80rzjNA/KeiF9ctqYCVSH2DLk2ULhCoyv7gFXyEA37G
BK7v09mwAItpP5OgC5Nq5OhcpQZwoK8t3iO1xWIpBgi4XWMhzIfEljWPXsEAtE7moGell1aqski2
gXVxzE+1qtPyR1EpL/jqEOypMcNHkwJz8D5XIxScuhkGMIfzsTo1BcvcCfPh41PUyVXMQO/BfDoH
OZHDcJ8XMfJZfUgDnyOVLfgbWcuw4d0MZdtmMkHNZ4IxsQKj6DrJYtTFz3VlMWpPYgYU8a6eqxZ3
uB7ygN1HpKl8L5khRJgB7oAwQljwEkpjDyyMZxthFtoPwPpaz6ureoeh/hAieavmSOgFghRJpYnt
Pahq8qF1wPLzzGHexmShf/jN1GF42yFqgF71YUlRzOfw10IQz70RwJDRQJ+FDmVQo3RCBjm25vFC
NN7nlsbWfs/wWR++kn7OMKb30LjxKH5iSMsvAT1R5dJTmdtKSLuzCXh9HwA7kFpxHxVkfp4/YuVN
GpTX9Lvfi9zcVFMn0TT3FVleLEJtIkBoaohwQFjpul6BnB1XsrmDimBQrybTep4SUB+a5XvV9RkQ
p/hnI58pwxgPfCNiMChIujq0+ZvNOkufhY3wPifV7InxvRzmPHvSQx33cVL53eLazVgBAx4jJM33
GhBh2smM+zBEKPSUIMSpBpQEYaPz8jxwzAw4ppeThqNziTCOD5IAM78WV9XLs9VESNvyFEP4qgBx
SvcqehElx1AriQmKxw0rsjZ7G8J5wcPjCqDCV2IJCozwbRYHW/hnynrXYtM4Il4UYAq9j4YqqOpV
nfkeWEQoE5y9Bdqxq6FtQx52fFo4qAT5BgqZvoJnzMcw7q2oQXS/H8KugNI4mKgyCGdjvASNBcEZ
6GvpMizn2wA7oHHHCu7Nz83cdQqkfoIAnIrOYV+nXYNo0HsooBE4it1Uh9F6Am7SlHnI9EVEA6BO
Xd/Tp8wAcPuddlEXPmAIiGiLFM/lgjwiHHJ0d6YNEKC3nt2yxJBVeUETrPEcWJZDSVDEPR77BUk4
xekJVoThJViy6VGI0IcFwyJumd6oqa6a74g6rmyeFJHJPeiL+2ocvveKdya+U/A4KCit27wYjp50
VBRJT3mGsCfRZLO5azmy2CH4GpVuIhBnuNHbGHmq5FaKupXAaGkVjT8g7+DB9cxLF4BhpBakuCHY
EQP0OL7vqx542/+q/j6H2i6oaQdcnXATUE89kxaf5XTA7jG+UN//Zh9xrlcSMdW1yzm6jEAMXTMT
+BCcxsy9VwBPbDGqN+WFWv/zPZF33n3olXENV3LYxug5AAQGLHCCofLPNp74zz9frN+czLkzgrYE
d1yiW32KqljXCIDZGtJm+JBYlhA3ehdmR5+eigcjwK+bogmMw3EAF3WT6/krCxxdh8QTz1gRLjZO
P22h4BBnPbVg6Wa4MvAtlSIcf3RcPwiVw/JTqtfA5d31OINYlI9Nl2J+e8TO/RKb/NNriAOfNYlA
MzFuXlS4wetp18sYySMPUTkhkiFPSCAvjXo+3Vh6/5DfVtmwdIZ2ZKPzRr8QW6uHERSJC136M7/a
f/oC+POn0/vbDryzTTDXcYfr1/nsNs55Bu0czdc9QWctjMIR4CAarDzI6VZeEZ2StuirZDT/9udH
8TePyF/9ir8dny6xBehvJihko3yDMgbtYzC2t3nYNJeQJqc98j/2zh7syL+eY9BmjrQiIBumIIrF
V1KDo1ADGibGcOuwY0qIMU1S9fCKiQDIIlC/73tEh1/6AacmwCc/4DxsEE4863uVzjZde2uDEx7Q
F+/YuwO+HnbDbhnDGYvVEiXBEMKkNGdkCzOzj5/lL5eA7J9faIBnf70Izqt1ONE23gTsRFCswnIf
2ErfizKLLqyRvzvEWY/CNx5S5ys8qmUA2JgpMIequAXup4supa3/5nn9R7iXUzKIS4UlpdVO3bCA
dms39OFqjuyXEvKMVa4l9Epzt8A0NKJ6m5FFyhy5lGX910Pzz3spzqdBBQa+CJooMBMNAT3LA0fW
fqv5qicgILYM7iSiLVmNBsNStE4abKRLtnIDJRtHZLDNJHwKf353Ph3PevBY/XpLRxeOrKwB+hu0
PwEEVaOT4tsWkFxkJDZjahwSSlCdj+a/+TThgGcv0tjFHsRqeb5t/cwsAGcadBekIL7dWMqnL38+
rc9X1n8kYmRFaSv0hbDRp/DG6mgIH6y0XtJ5btrKPGgufJ0+F63AOn96Xf+29tReCDjpYrJNRdGD
txKKOSqmLzUYcjOkFEkviiENCbaPs4dGdRmEbTrWIjo0PnLs8f+EoDh2+Wo6SeRUG/erRbhuzbHY
fMlIFl9YIn9zm4PT6/a3nykIxlzQbMcbe3LFCShrr3sbQ3vRYKibI7w98cq5vYTv+fyDKs7tHkDs
5cKFDkqeAu2KDNCB9LTH2tAS2ykiYa6jk8bWLyb1lsR6Xoe4jBcOfuqpf/JunQ/IPCIKpERO4QZC
HX7tNwxhbk6/cH9Wm7hhNJHRIJIaW5sLj8DnH1dxPsGs3OLPuQzxBkXDAjJFOY/o36GkvpRP8Jsl
8S8+yN/uHcb/IUBTXrwZIHTeUBO8VNnY7Cq4wy4sAqda6pNrdj5nx8e6bzxhMIRV7hGxfQhHNml0
EiFyk8HmeWqwgXMOGVgFNeJ/84aiCvj1iawDNBrqEJIgiZAPqOf7+kDHeMFPGMwBG4fwwvPwmzc0
PNkY/v7o93xylIaEb/hAsm2LnWhaeN6IrQoQTzzQEZZdbq7KsEU0AMbPonsvygXZaAW2HP5DKKCp
jGMHB35g4g22Wti9SCMA/8zNBbvx59cfwJNff2JIcjFLbKs3NuiDJ6XAgdPahqnj1NsUCmYjG5sR
/SQy7HRcXMqv+XxRCM9jg0YMv4IiXuKNlzsNUCcE9+/MhvE7+l6qw1oZVlmq0YC8//Mt/1z35IXB
2XkuC6ls4Fi8mbkXbnt0BleDX5N1M9fBGsqwbB8ppEcGwDdjrhKHtxGqi5Wa4lP21XIpWPbzGTro
W+zXyz1I0kC84qN3ht7p47T4XwU6GesG2Sn3g5A8LfzuIw+WMPUJo9tANf9xHMEr9Dmz//O1AmXu
r0eW8xRhxEDjjdP4oq7hP1btZoYCfrrwJn++VqAf8usBOoOuYDbj1DA8UgcJQcAa48j5MGmAZ/58
F39zDufV9piD+JhBZrXJ0RaERHvhGLTkaE5c2vH95m04L7UNZ36GXjm2ExV44JRk6E2xOUrBDu5S
pNDpjYY5fYW4sA+aTfrCLubz7wbMS79euYXn/hJkElsHYLjX6J3qHbp215HGkKjs9ZRUehwg2UbY
wZ+v428OGJ4dMCr90eMVCzdwIoxvU543u9ZUWKG6EKhOLvPNhATwva2NuLAUfn5h+T/G0PMi6QLe
7ab1KF3DyxskaLA+xRQhmBMa0JjdpMhieMgy1u3/q5M8V//pHPYh2mJDBoER7C+UzlvpgNyxvuJb
j+bRDpYmdyUc+Y/G/Lev2OdvAP+L8PS3r2VgrBstdMPACmfIJeDztHI5Giu+JZeEep+vm/y8vNGc
FA1HBAH0CSU5GEQEXxEeIf7A6wKEMZhu4/ggb/98BT8/GEgUvz6XkxTTSMsoQyyiUA9zSdW6WGS0
aulCjm3DkDRAkbDx3x3srJoNPDHTlkEHJ5Ype5IV/zp16O4McPastD8s6VLOl9REn5fo8P/+emKj
iSrqShRqp651UrSF3KNv22/jsc6vJkPdhXP6fL0KzhtIDA1dfFy7Yi3zTn2BM2289lxkL0W0ff68
BedPeASQoZ91JgKUeIpWXOde6jMX7eGLqjZ/viu/OYPzR3pSzTQDQ9KsM4Qj/cQAxr8tI/Kfe/6/
MmX8/+mCxav0J29G+6Mrsa38fx5Y/Pf/NmYE4b/CE+YniiLgcuGhwB35ty8jYP8KAkBRYlRgJ7rW
KRLoP7aMgP4L4xVsemDLgFgIJoz/68pg4l9QOHBYn5H9g50CCqP/hSnjLJQHbgwkoPAI9YuHp1p4
f4l8/7bUYYs1GOgR2nXdwxTeDggg6+SLJ5fvaizqjS3ATlNtWNzzYovM3/KQLwKzfmTygBA8XS0Y
hq5UON5zOYwJjeK1pUVijFdtsqmeV9qTWwyjeaJ4a49//aMZYKrtNbbP2eBfWODgEf51KcAJwRAO
bzjDdo+D9nceKYNM1iHEXKRal5K/1bJ9CzHc2WL6Vaz1G0avBTgmOt5qh5Lcyn7HarErMCC6kr7e
QBJyC/+T3RDsu9dDOxycyxHoQEMQYMpHJGd99xw4ib0WYJEb+BUpSzSoAY+uAAjJtARhATFcmL4x
h2mpP+J5/lFb0Dxx+sWK5ISBNCPvsDwdBxm7FLY5VCGq+ij88AB97z1ctu1O2hrgiiZEfYKdQiEa
0JVn9HHmsTxaWSCoZfzBNUQU4GdsWGwR/46IDDqVr1g6dDJwjGiipX8Wo7cHqT9c3H1ph7tAy2ey
dB8lxABDe3PKhJMC6MkB7r+hb7tUIWLUwj2PWIEXrinygr3dovNbrr1bt1SQ/YFaRj8A5fdMc+S5
/uYjHt4v7RtT5V7ZMS0wAhqr8n54rlo4TMNhlzXTysurQ8eCB1bLn+UIIPbS7xaPsSRvGdgtU/Fh
/GBlZPWIUSNgXdp/8KS5NXPxwDy7Jw1Q9/C3qXnZWhMcZj0fC+mu8b7dqB2Z1bWq9a1kSC9pybSh
mm+joNr0xRFMjm3VZaDFeg+o/o9iKJ6YD/vx3mf5NibqkOX01rH6vRWAAw1Ih2jMXjQztuDBU+g/
NlLcKEjPvKVZRQXfxQopI22z88AV8Jcvhg2pNzDIUspjOcYPYTW+9ktzi+61Ccp9a+ShrqZ13+vt
XBxzhVkNilDESVSJV6ub08n4EdnL/Coco6sobsDRggoTpBQAo+7FIK7Voo5Ou1VGFfQufb8XXvsO
+u7aKahSKpt0NFvDD7bp6luv1Gkwsm+kbN45X96zdno0GCFqGaxtdxINVmsxkRuoSA5jGBxVBfQ5
AUUbhnQopUWxHF2F9BvVsy85p28RJBJIoYGaiSHDAIaFjVb3tSAHWP6OANNfIbD4NezUnRhqkk5O
XBcC6pYcz3+dXQ8svsPG7GvN3HXf4tNZgNlROkhkRoJAm6xalWX23pPog8EU3bbHtmx2sJjulHKH
nM07RYtrjoWkacl+RN46Wl57l0938GN57fwMitEXNHnL1HZxn1g0zqdBf+2E9zTa4lq48VstsOkr
F6QETGhzTG2cp0MZI5/XXkdSPVL/JTLVTVPh6dfP8MhDiRWv4ZdOnSh3khfv0IF/y5rqppD5ujA+
uPTuBk7Tlxyzb8zQ2U+3AOJf0Oi4iQv37+dp5MfTfyJ81KqgNYLhCwlt7R29nD74kXmzXXBfZew5
lru+5R8wq++E9pBVAp9pUH0pYv5ojv3gPwXTtBOYlypJj7GObxbTHRdX7EtEdalcX1PYoBN4/58X
jLbgoV1uvTbeFWN+sJHadTlKLiYfMF6rEwaNk5rVQS0WLTvAj6yZ0zFA8oNBGM6EVT/L9dfSmDcV
XmFeHZjhu/DctxyxTamJQbifiLvTkiHZIOM/eahuCm+8amc8LGNLoYensJf0/DXP+zcT+68jOt6u
qm8HEfwwvXc3QAJopf/UxA1f2bJ/Ewph1qL7OjfzgRq9axzSLWT74VT11HTha5eNj0XQIWzDXwkS
Hme8LTPWnNIhsGd0Wx7090Am3Em/uVdx+eT7UZLRvN41JcZeFayo9ASFRuYnJrz3BVl2p0uYqfbD
Xz6mU1ASEoTWGQIudooTGOQ7rIbll3gcHxlDy28BKpgtVywvjsTVyG5p70fSrS27DbV4gcv9qcjE
G0RdDyort/C0b6Fgehxyc0vcsjvdCCj4Hn3871gDXgfyoAZLUoKT49VtoVS+y2yCyn9IK2pBoYXS
ztVzWiE8I7LDZu7n2yxm2zb2j94QPTWANXpchRA3ZhWgXK/FQG4bdJeKqNrB6SBkSZKuQWZW2xzz
gBygnAH0q9pJidXHtAeHvNOEIsrjtICdXOjC7mevPnZl/DNwTbwKygUaoi2XDTo58TGGoo4jbmxg
/g0MHX0isE6KjOyQGmWm+sFUwRvhy+sk5q8hQt+HcUSmkafMquhunJ5nmMpjXGRJ7pteXFX1Hvol
RJP7dw6zhyjIX2DxfpQL2XW63OGxWPl1dhW56srRJ0RDX9Obec6uwC17JzK8p7w9ZNlLOS2P3Jg7
RstnviETbNdZf9ThSS7MopVcnsvM28W5SmCxfyGc3vt9sI6xcCng/TTN3uAJBJHki7wWSH9Cb3xf
VdVmFBEy0abTB5Gz5lnXeu039dEzT80gdzEizuom3qPe39kOrLHM5VvNivswHyH56F9EhVVvgPAs
GWckoY3w30F3EIGmbF0vV1ZUcOUV9N7KZW8RFQG0ctSmPjAW4awhGATtwyJSPLFZ/wLR41VJNj6c
lKyr37Oq/OGFxdfJMw9BGSEFCqkpHe7tnMkdPNdQ1Jhb3RcP1dB+8Ei9IjvsWnXNz3gqnriT24J9
2MJbWVZ/OIkeIA/sXtb5tVemXh1s47A6ttLdTkH0MDXBi2zEYUHayMjXp+99TucrcFK/ZUrmKeBy
h4iNCcMlmgleNPw5IbuvbTFNKO8iVBPeuBI2e0ZW4ZQihGON8cRd0cFlHyHrYynN/eKb56mLfsSR
1km4dC991+5os/Ka+Tqg/l1TFg9xOzwGs3zQmFkVQf/6o8IaN/37xwPVrcTm9DqziSOqI7+qkZYj
qNy2+CscH2haBmvchaWtt0aAasjpU2gwUFmq9ui6/OBC8xAG5J00yzN2o/j28N0T84YPuA12AeFb
uUVMr0s8zR71WN6ZYdhFsvyoIFkZ8/wWk/10Zh7EPN6HacoucZHsU+Kj/pAARmQn7KTnWYRnkVDe
BuWhDpurDByA48j77L6jnGC5CH/IqFgjkpHc5CLs1irHICesp6sito+kbyp0iq5Q5QHMPdr7mari
Dnk/2bFZbFoygPaQPrQtsL7W2ZiOHaX7OVpn46B3EcnvAhL7Gy+wL6zu0yUSEDSHNaRPDUpXD1nA
Wzjwqttu+g4dfrDro+5upJjNMUn3lVdW+BtjnniFe65hqU2WgSARSeQpR0MC+Bj1WNv5GdsdVHuL
Y6sgq1BC1l/qvPG2c8wAUyDLpibFxzDGr2QGzi+n2TdbDz3MI/gKRQgn4QPYBbBVYCyIGKtlgZwf
FR1DRFndrXE72CGGFhX8m3AtDR7gfmoEVpPyBnQLEA39F51JPH4ecn4ossGw0j8EC5VrUo/TtgvW
yJqHHC9sEJZS8gfPtrdxvOyWKf9WKsSYTUj47gk5OtHUa2eWnyhOnpYhvJKl36YwH3ZJhYjAoJ1L
eIjnt0KDcxIMydIHZr3M0ReGjcQ6LgVokEiXiYP2RcT4VJiRnZ5GcO2shPaj9deA3yflCM11SMI8
9btH5K9x+BoAXVeZTjuX/Swb7wbsoZ9kKeBTbvHBKziDAq/7ivKVbXDq1wvG5okk3bSDbK8DbSWP
kw1cozP4FbVA3mH9oghUULRExk5Fsl2zQMUFO2aHXVjaVtWj7XSewOOhVl63JINz7AsvgMzSDlxS
8BkzYDQsKe+CWIHFAm90WvRhsWm76X2KsXGBTjnCql7rDOxyJqYVbHYPEg7wLYR/0DKE7Qp+8+sQ
0Ps1cpI5wv+i6pY5uhkK5DkWsDElBJ+yW+RkgXsjQBoWtfg69GO58k8BhlooSMlCuCWLCMP0qWnp
BrLQ1GRDf2QWxEuOXWrcjHINkCXyD+FrvamxnqYAIGngXetuVxgPtWGvoOHW7KdE+Oaqydr9KDwo
B7tlN8li2bcc6ZBclnRNHLgWdLHPNhCoImd9p0ICah73vg+qOI6Vlyd8YWUqRDWleI+L9gPpkGGq
4H5d+960NSrDW2yuerwrIvPv+22TqeimmSNAIKEthcz7FCpJw7SMXI0Ot/a2ppIRxK5Tt5ZL+OTz
7KpouiGJ+v4GalfQdDnUvFhmkmpARFqM1R2ePKQ7max4gG4ChsqyuRcQur7Owbzp1U2nQu9W522B
kEF3bBhHNTV8aSI+HRqQKStGv3GyPLhRPOSIkAWCHlGR3LpNCQF3IixCHDvUCqnyuXet/UytGcNf
brEN5rpkr56M78N+0Vtalm0KmWD1FKMcz8YH6P7Lbe5CuRqnsE2UP2X43OFrYKlNMRNJGoW0wojb
3QS1vqUIXRpRq1onH2ruXv2WBGkfjAcyRohgKWMEmVCBe3JX9HTc+CFuFGCAieYQMzLsbVwRQtXo
3wsDpTsyozoVoc0eyy7FaAsd/h4YVKCW4GD7UgBFg0cBm1rtfqgG05eogY7fakh4R9HcZ6JZu/Fn
t8TbmdVbkXN+NQ0e0m7j7hEiaCQpqjs+dB8knL4G/J1NE72GsRDxhxLQ7FK0G94PDipffLA7e60s
eSv9k7jXdd0Gegc8cVntJQasMKyqcftQCmB1gMchMwbILmpuJOvvkB8O3aNAiKQbTkE4He2TidYZ
vBjY5nBITZMmsG9VflTEClRuGCjVBa5JLj9c3V8huRPIUUipg+y17vSwUwdIlm1KKPwcTU++zNhM
2AA7ePcW9s/FUnqQ4gNsSiMNpFCUqtivkKE8Ir/Pg1Ba6HjFu/C2qiVi5mA3RlWJkCyO/8iEoTlw
hN8Z9xLOb4i1k4kaAfHRE4G4I8Dkk4uPRgPyKxBxSbYlZPRoCECVitXwUIaKrLuWB0ldQlO9eM1B
0p9VgY56QOkTsjMfYicOXdFCrUOpRF5A8DSGeZ1oMtAVAtQsEhLwqwIXPOaZYU+6Hl7bBoyl/8Pc
mS03bmxr+oU2diSAxHTTFxxEihQlSiWqpLpByFIJ8zwkgKfvL+U+p21tR1Wfu444cextyyoSyGGt
f/0DHU6RJadpIfSSSedAamz1otL5wa68d7O1dp1BnirZqgMzEa+/cUN8nxG7EoLApdAS2Y65V7id
su6nHHDvjayryl1+2rF6SjoL2rLzIy/GdwYMH6rWVRMU0hWuPx+5Y9vroqJccCiMEtOwfqCbKxmL
NEDt07S2ZPPeecO5Qy7YZbm8DdtiL3SJbOCoFNXoEHgsaqXseqBhzg/jJOx9SeLXFBTeys+tTajU
OWydsxxkR2wuB06so+ta2PjbogHOatz0yfYJ3XOTnxNhaRMk41VCMaGn4tauVB9pqkU1rngrE6jd
cTnYm4ISe07bUxKx8b1g7q/CWX4oU7zASLtvs7rCLo6E2YCgNE9friI0Vr5tbiD+5+ue5PnV6BVb
L6E18AajvmpSRfgOF3Scd95KVCc42gf2SrLOJZ1G3O4GNORDnJ2HNH0wiPjBV6q9izH02M2DQtVZ
+z0FdE+ApLQvkTXcMBu8MWW/XJmKeLN4Rj+FsKi6mRQtXt1aJ8NL4BQ8d5l58rrxp4JLuqpFRxJx
a01bba21cRh7wNZg50QmB1TTexBp2C84QBHlbTYPMnAO8IlRjtRUipFFXZznJMb4BGZOiEinoN+m
hQRB9LtH05pxlNwZgIerMf0+u7DGQzMh5gKEbrTJ7ZjbO3yBKzr+Dop8jhE6FIgVmqFTK6JuM3by
uoina9iGlvapezCy5Ql3PaQGpj6+S+x40/F7ZE3v0ih3E3lqSwKLXE/ul8F4hxCDI405e3vsajau
O5LbO0ldece3dUWKblwciYCf1lDrrDryNui2AlzinG0ljbvIZco6C/uu9tQ9hmHX+RjCFYpvCw99
SOVa5IASW8IR+UhDusM/5D0LXYuWDtw7u6SVcZjJB1zVUhFhY9vpLvPGN/NHHnnI2XI8NbuAMFgP
bQLjHrpq1aPlDKvdkIGXLKauXEaWiZSTFnwbJH5B5lnbnYv03F4ec9R5TUf2jGGE4/UymcPWH7C0
5YMFVbqawuS9cGyUFbHzx+TxYVR2zb36M8PPxKTjgTGzqabAO7VWskG3/j32Q4hKc3g2oxGD7Yyr
FBkISg77oXfCbRI6J9Mr0w1EduJEA1K3s8tAWK9fJDe0TXvPz49d2WFZTtgjA5RVWWd/BDVrvpzR
PkQOZUNsHJXTPNEr7NPMOnRjcGv7zsPUFdUVUY9cBbQx4ZB8q1Swqsz+m7R/DkUYrCKL8mL4bBux
GQpdtqYSBFJyZVqHqq4eegEe2BIv7xU24Y/aD9LxwvVULOG+x0kBMUd8nSr86PwJQ3u0FYebkot2
i13qdGVY9bwB/XnhRmQsixeFbIzqqkXWth6s26WTGNIlNZnaSB4PgjIxnW1nk8a63qA6WMH0MjZR
EZDIiBQYy3x7PUEexVmEVr83iwNlWvWETOQaIZ21RZU7EOKDK0vYIhfOTCveEftYrI3EOYSZde2X
jnllVemFpgNITKttQG9uoBsEu871zlEeI/SycCozBZVTxxdM7ILjxwi25QyXxK8C+KgoZReMsLjx
YwJYicbxeMs7Jt+8NRiXlUKNQm/aHqoyoxvUsZh9E29s1zxMBtJNlcRoisPitQ8K0rl7I9wkxKrW
y/AzWkpsk0f7ezo8iT7EfL0+40ZyMjMD+MEgI7wdiZs0l3xLR0E1b6hD6gTPbS4sKsog3NSqXi/K
vZ2i6j4auazaACxq3RgDDLkl/zmjpF4zM991Q38w6+XZ7QeiwReaIUm94eXdW8QpsAmm4bkriYfP
cuw3IHGvtL9P6GujhJJ6PLCtP2jQWIdx9GwE6gEmOwkWYuHkb8d32Q7dhnlMmynjgCU4Q4mC/I0U
SfpAaa7suN5lldVfqSGj+lTGqtc5RZhk4YteTnetxWFZkriJT0r2o0EBu8L0ZV15GHyobjnL3hPr
qcbiOULlwjkksDsUWyvIGoq1lq+fHrzY9VZzwwdZDItc0qJ/bDxXYNwk7XUdrRH7FbelnfzM0YE/
eUQSrywzs3ZWRUsZJGse/k/X8O5yy6quknc3SwjcRvS1jZTz3cifymz8ZqbLT9offPOOo2tfdzGa
lXL5UTY5SI31XifWtJKLes/EdOhYXpuq+kEmUggVSv2RWWW9xapFp/Oa+LsjRS4M/8eQxT+9Lnyf
+oYksdl0V4U/bfr6vdGuUl5v0O4hRF/ZY3GD/+sDGlBI4lQMuXmMFxSqFWjqNO1Q5tZEVjfZJl1y
C1WRAwCXI2tCYsbMw2VcjfKLz57eqJFUa2XON1GL5sojadbF8DI85EX+re4HgX9jViBHbD7MJrgP
S3noxJBcBQMGkn5GPuvQ1fseAV5ShvYKveTJruE8z5KkZmqS01T1h6laV25ya1j5eYkS2Buo//C+
wirKeCtcbnloaxsXjsxmkjzBXZCapLA3dGJ4pZ5MZ2CtkbNsjrynwreP7gjQZKTrfOFgIXKg78QG
z8BoU+LJiXvtfIzV0q9c+VGaRreyxjFYSZem2XuyLCxWdVPEeUenbuC4TylWm33yXaDKWtlDUWzm
Lul3uTq1ZsXvDIOHeS518KrXk918dHvz1ZEvrtcTnya+T6p9cTP7Y87UjwypYNb4Rzh7ag9qg+aS
iMd0PA0Bnhn1dRo9u9F0KOwtFUbNDGoexHc1cHK0yCx78q95jlqdO/pa69bvvB6bj/joNNzjFgji
YHrXhFlvEw12FuN1kcTbrnX1kWe0q3Xr+X8USTqA4WEFVuV4YwkONiZ18rrONjjno0sN8r1XN9ui
UE+C3biavenWKKz0VJoVPpm98K6oVndob19JSvjwWmxJ6wl/XnYAqtZmhTA/25XELsxW7XGDhrcF
LsxrUCtMS9O1idnp2kwy7v0uXSsNiCJKz2LTZ0sSl9xl47s1xzsn55ISSbGJTUKzwwUL3YQKRtZX
blEnm6kqSac2ECeMwU8Pf80rGwKnyILD6BvMwswDBg/OpoiaC869r5GkcKBqPHj6vveCj9BOho1l
iBgMvzvWEhQQtvy4Du1ns2LgZd0XXWOu4wHwlqStVzKIyo374N4HTSzo1XoiiCnGutFQu7hTj7Fl
zDt3mflKMibOxKzpVqI835SGyz5TqcKameQGmfsCR+OKO6cot7DizZXfl1dlihVvNIvbOCibjUtA
mGWqs11OqFoHz8RL5Gffz0QDTrOLTev4zar8l94tSHmPrgALrgxgy3XUu9eoKFI+cW+tVDcMpEqk
DpnaxgNOb4QOLjEk7Tq4S6Mk3dTZjLJ84sDaxT0THbUQ5d3s3YWwcStBpu869525DDfa97f17ebF
JJpDZJ5kgLyAUOC9Q+s7Nge/tCDqDGZ+DGrxIXBr3ds+sQZDdWB9mj4TtbGRz4PjOGt39sabMSvf
utqvt23P5jYSwSCkvScHmxEk8GPRuOPjjL80Lk7pqpfR2h2HYueU8z4TeUVSfbxs6r4iKSmrN/ks
n7uZWcWCwc1WdfxWK32a54VRo389RMUp6ZLxMC4EkzjLeiy+LaAIay9Msf7K792poVz0OWQRQm+j
FNCZIfhzmS4xIpAAZAmxC5QusanEoxV7T5hCr8I0fiInt73ye/BHTCxxfZHHaEr9FTf4tdPWd4rB
7RoRa7CtjDVQ5B3PQawr3962Ca9ylHlxNdKNroPgaYqRIXR1SoZ4l22NBPkmkvser9RmRf5uebNQ
XgIsmeQ2mDo42i/OWWG4R3fO7k0wriu+/3iQ41zvwz7dDR1fDuPVaNM5ln9Fd0+e3wgeGHYD2SWd
fEhHNb0gulkbMpxPvkXbVAW3nR1hBjDjMEk6xo6AY2JiRdxsGeDMKw/5J2ObmGgXGCBXdd2VTLJd
Z2c0Bna3+i3VqX2PIla6d5wvyw6Dswgw0HwNkPLs+P7ZCpajOmiksGWR7n0ZfsQeKIlT1PaOPzZL
GErmOEygXjf30jGeuHjecZe5WIabbIoq2MU5MgJjMNwNaQbRZsmLJxWMtzBIwr2ONYyD8a73G0IM
g2U1kGz2NqGUpXoAUhhdRIIUHQOuxxtJGgzcMkTb4gjeS/Vf2mJnL3I+tAXtJuL6reFZ5dqM30Nk
Xmoy+m+WdalAwuMqe2hTsZknWV33cbf1iUbd+R0+yF5yn3b9szNE6ffGmY8ydNU2G2O5GWMDEMcd
zoms8TmYDEomNh338nxTVv5DmzTVMarOnTGHe7Q5qwClKdlckCUpjvC4KJ0doD2oRVQUBzcadrI2
nkM64EOS1vZVMsYluGq1sXtL3YzC+NYJq92ay9JxBF23bngxktGn3gu9W0a2NvrwQSosRr0YuMvY
SObrx0Ffgihli3VpuQCoIfMTseCGF1QVU7elQGBBwWB7HyO4/ikurCNh3OON5ZPyiwAPrDb/huZm
H6ce7uldNK1zo/7BG872o01h5XzUQjCahLd4Y/vhjGl7Oe9MwevHpmWt3KI6Ysd8H6tmuKnrCyYs
DgW+E1xHIUbZZpOYx8k8UjCguRd+e4xUS9z24gCpjPG5qWi20TM9YvniHDLZ/OEULVPyyfWuxraA
CZ5YjxMW4tRnlSyOWNKfotTVjkqnGqXwCtsGHMhv7Ga+ihnaNQAos9V9cwM/YR7g39kMJGtqyTBK
t+U04jNs7QMxH2yQn6mfH3xyLtM230u5rlS7r6fw1s+Se9PI73w/ecZfbh0NxtrL3uQybpqqOCOP
hw7QTR+FHT3ZXnxFEO0py81Xt2UO1+YggypzuG3IGLNra+0WamXUjlr1XvboMbdmoD0W0Q8ckp6t
pPiORfwLa4HJxiPGf1RMVJI1A84pePfD8CMdzXPzYljzpYwA4yKCriFGGTee6PZFli3XZhGfOiO/
INx/HyObWNCUKUgQXlSZ7g2W2g5UC+ZHcV8m/R+txH/EwgV7nU7lu2D4owsRhCMMP7iaeT53ZOIU
R+2NPWfmAFvWeagild2Y8KQ2/1rKHF+5yiRyZOEyt4cXORE30pg3Vhy+FTlI0lQUTwgUvnW+++oZ
7m1eIP0bFSi78/KvVBDQhFoRnZubf88SpJHCR6zo9PdeS7ZRLSzgtWohPoA96NorCWq+xcL9e+aG
7zBTcmSwjEIYdoaZt5rm0UerJDHkpf1fbLBZHD/+MFIr1QDkR0nFFtUavVXxwZwTb5u5wS6R+3Zw
hnWTM8H1ivuqa17SMHr+1zy0k2d1Y7G1ownugescjBzkxMTAip7cSM8j5CDcYbaD48bkkvh7l1QF
gnnaB89OFDL4GyZDB5wqSWajD9+Gc5JvJhW5mwq9/7XF3D7q1BG+Fiblo9uvGwKUV4bve1cRY5fV
ItW58JHj+en4J+v0f8SqfKwK/u9rXAhM5rcKu4CE8Lv/9f9GvNz9rG5fi5/d11/1/2PyCNThX5Au
sa5tX/O/0y61TORP3qXp+v8WmlcZuDjnWbb8b95l4P7bhxoWeBQmDkJmWLj/5YYd/JvIKMvhP9F5
cb5OF/lvN2zomh7EQiGon6ilA8Lu/gfEy09B8//VSRE0An0TCbCNPa/nWGQD/p267GEyA1tsTr7j
135Da3anrGpXpdM98OY3G2mwnII9BqmoN3t1JYv08weyxLuuiuQO8uBJOrisx8G+skbSfRlrTGov
HPKsk+AUeXS+yj4wCn7qcv9EwX9VOeFLR+uGd9brMmCcq5145ODc2F0AdjVdUldd/vJGzn9+nb+l
jwmtg/mPr4lXKX4ymmtqf2GD43FEYElYJt8zLzh13vhclQ0jAFNdRZSYWRiuuykBaJvJ4YydI4Dd
KUqm+yoM9jIP99LmuxbhKUJM5uNOuBJKPdPSE9uIGpOoYd+WR98FLWnlMWvCtYKKI2znuurkgcVB
7ZNuKdGfRSjh9VXnauTAXuz3CL1kZEroDcF+Ft6RtI5tFoUYXBAHOz9GmXujnyOix+uoxfJexneI
Pzf6R7og3kcKO0TfucZ0YR0Z/r4K5I30549uSrdZFfOF+FgLwXMOVIIo3vsQZnknpxYrQnvJHo0m
e/QjCjrB9+UwSampMcc5Z0N5FoQN2qWz9RcHFzPj6fOfYeQ9tup+YSpfwmtYxnjfZc5xjIkkMpis
qo0hxEdbVec2pbYpkhrCXrDvivrciWxbeuP9GLPQqvguXYJ3yHD7gsSarA5/o9IwTb1y//bKfXLm
2ELkyjs2Zh6a5f4XSrHtVIigqaIvKMy3EvSPkI59lqnniumsmdzgpvTTxyJuzRxwJ5voe9bNF79z
r/2Iv3rudZfSYfvjs2qdQ6fCU9W4N6J1ryNBMKMXH6toWEd1sF+4YLqElZRRgeT8nK9DVl15UEnF
zlD3AP971YYvWeFc+wU7ILAPeqEICnsVsEMmRe/FwhE8JZgAapYHv5dHTDbWi0FZ7zoPJJgc6XhP
yKy3MtAroD7rPywivgNLP4gi7jWuLFdRxPZtkzu9csWMEJm3JRN+/xIz8fFPflmeqyV91G+cGu6k
Pw8Nc7kaUaZXfbkjJAUXXc+58Q2cNsRiH/ViqohDhLyS7Fttb4VV9B09wJFcJMyB+EVsF/1a8VTc
qHZYS9c+0HvvSyt7LCN1n87xXtmK1p6lM+FxyX+bLf6JW/t7W4/gSOW5tVl2EV+yclDiLyCkQ3wH
IsOII84fRzt7xMhnh/32NX86HxfyzK8PCVurNP66YFxbEASlM5gkJ7b8alVPiTQk8+xJLOnYnCp/
1M8wkxnG+GzGhOcLQ1R04frzr3qDKt5lySOI432V8NV5b58nYcffs0u7jnfVpo/6q+oPT/r7Zcmq
M143PGYCP+GsEtdB2mN8Z+TZ46+/z5fUU1zQSVrkkgig8EtyX7/Kh7HtU4MoXPOSFcle+UpDv4+y
4VTzgO6a4L3KOV34Tnpt0X29ILQ7qF5u9UkjpumVkvp6qcbn1nQeyolT2nDjO6LgMcUsd7/+sMHf
pWOfH5aDWUruPcuX3lcpngF5X1gkVl1UsoitEoN41ns2nYdnLPXUFRFVAMn6BMUTYwWNhCkk6Vws
tfiHctuGKQiE1E5G2aZLHXklYvhsflpHaPtqucIX8ntjoEb3RkKvyV2g/quTYCWablzbAfCcPfIA
FD9KMScpk5k6dt7ySjw3P7qQN1r11ocoAKlVyrNUgzZnGnAK5258kqHxItoC7p/OQVUANz8kMXBI
F+GIdS3bV+DNyunN+ABy/0oir1rpQ13gfLWKgoL/FSQ5XWz+xtjqFe9GfRHNrzJGKGjP0Q/f4kTG
N+g2seNlByCDS0davukDNa2ni+Hy6ZNIsA6zxz7AgSt4/fN3t+FT2ZRvtT+c8kaRrJOxgSlYTmLi
cG5DjgB2r48X5ZUBWfTKJvyDzhwWD6rRYF3VA2QKsPFd1YVPfkNIqXLSR2Wl3QHc4Uda8Iyc/jkZ
ypargCzVXy+M/zjGWcU6mY3gD9QUtv3VLGSs3bCcA0NcInDmLg3fO4ejOXSvxcI1ygrWJ6WqIKNx
7VbBcF+l8R3hQRujrnbeWJ3ZBvdgYftff64vtvN6wdqma6NZAYKhePu6YEvsfGmt2z8/l7DH5wiN
CZ8RXMb6iBxO/i7h/JouXRqgluDEnuyjjA2fFeB/XsBGRXEh5dYzuKj5QduJf6ND+YeHZ5uB5SHD
Bc9lUvZFpewVATFOkC0uvs2xVSh0qNO9jNM7GRWPuu6QifHkQ7SlUKUGk1vRsh74fMbACW87D3h6
XhmN/I1q8x8eHgkvJN1ZbHTXC74+vHGShBUNy/D5uUTFvcy4G82P+5DZzhGK1VFRGcBjnjRN45Qp
dZEur9YsyAXrnJvO4SNW6t7WppgG5EMjdW+IxPvN8/viBa1fsoP6kcQYGwtbreX5ew2RLiGJef3S
XqTl3hDz8J1PciUrKkauXmVwPSzqWVeQOJnt9ULUNYG+coXD1RDxFXh+VcTCtSjSDCy04eno4he6
8V0ZcwWo8lxyHKddcMKfEd9ZCrpB15fl2YBz2SrnAWvY3xRHlv13Owv9xfBpFR61kbRoMbTm66/F
kRcx5EqzoLqoxUIGxcm4aZy6O8AefWsN9V4DJdzgnDhfew5AZjaw3+rwXcw57CCDo1hFQmzTIEko
DWIM5GoV76g8u3XVR9+rECiP42OVBv6pSqPvrQsBOgumi4KXdGhNmD/jYrx8njwh/H8bct4qUO5r
F1KeONFd3PYvMJSY57TbcSE3XaXig/v2IkO6jaTS9B1ovpVl5tvMDAHW2e5X0cCOgl2yEiOXAdHG
9jpqubeiDmw9mv0U8ItRA+Z/ACEk5dJns36ELMQm8+dXPypIhAgYNqhakTRmca3IkZM6GoS9yfoc
R6as4menLgaWVs03sr+gruX8uq6eXyv0ENAtOeQxrzszRNBnPOSsaA6edB2QQ6IhmWJmOrnohyPr
6SYz4CuUTO9WuhLjnZSbTBjxFi/m8RZzPrCT8k3MPlMTlBkefzW8k8hIjdf3jqgraLZlcMji8bkr
uNW6Zbwoh0+lV5VXt/5OLDXPvqjGdQX6ufMnSiqaHf6fV5w7vCQ3FdtojWso94/F80AiEG8juxxX
UYh5sF9479WEY5ifmvIqIllnlfXDs7JzLkDFeQaRu2WwoXrY+9SQccq1aorXKudFZMR7rZQbAZBz
x1VB+mhTUaxEVfDBAq7iKodSgePWGUUSnpmWF3Pd6QoAxy20GvwZsKiaTRfxe7C+JAaOFGlIC1BU
7IEyea5Ydy4fwA74vSAmKaamNJa6GvisHo1QfIwzg4oO41JvEu0a7NheY61lr8cgvuuXGKPWfLHW
YxL9wK//KQPTA3EDYctncbW0sbdJEx5ONuI8iK5i2OE6hnLKF9laQqA8iHmMiUf395rBtBE+b3RR
wTvTx9c2dh64EKiobf5QOMQ/lkTXHgnnrRNG83pp6n4ro+ptpFA+GTYLgU+FY0W3YN5YcCB6vb/r
FvdB1GwUFc7NPkJCcBeV1gfBoGIbLRxNfhLvl0nNUIbCsKNHK9+gziX0PTxeFFWUTOFwH9k8qG6k
MvqznocCvebWEBiiBqfFYCRWkelJmW5+qNkZmDkyQNNfbGEMtCyUMLjWid9Igb+EfPx5Fvl4JNsW
PDV02V/U0yXmAU1BCOgFS+vXzqWTlaAJjXPAKOsmq2nIqE+rCOOsltWZ2XqB01+YKbMVdaVbVBSh
25RC1gjl9tfXvPzPpgAWh0UlzQ3qcFiCxPz1oKQ0t80ptqqLaLjSDeCOfLrX1VbrpYyfOMFxTKO3
do66jYzK6d43WT6kmV0rBIWS0u3PUpu7gI7Yj+SDD9Nd3wUd9FGAzDMipOtoQiQwTyt9Z1S0B4Xj
npF6n3Qp3s3yoQupE7OKy2QudynPxMNDFyx2b7jlbkySOzsY73/91T8b5L/3Q3x1jQy5oFOS0dHf
v3oZT4lQ2Htd9DJUBZWN5VAgiNcILlVkZo8a/al0r9Ny+fGO/ID+VsV7jfhkln3UhYRH4VHSOBvw
yJAan8qGV+XH+5b/ltHUcaGf+vXn/vR+//q5gbVcPrkA3f30SvtL429Eo91loqwunD0p5UKSbWzD
iDE1500p0ww3smNXRIYmWgEUV+Nk3fpe29zpL0ch/CZ7plRimS+4Hou131ocbUH2qJuFvd9g3iwQ
1aL+ozyJDA6MUR/Ygz7S4J+uIZS/y3j5AD8AVq7VPS/X32KOWa1tgnOuFGGJMN4VhY6LRqASIAM+
ZyxGtitR+CdR+kzxW04RMlPrW50nCkDDAVQYkDFlCsVGtpzOZWM86TZYerTvn2X7yCjy1lesP+Wa
H583bB6+ewkdh7fEycHgeV3/vpyTGkr5+sRtk1Q9ajkU4e4XdA1RV9HgmF9cRAoMklAmSWCSjr1Q
OMcIbyINrgmbLlSVb74LGNADebGCKj++E5w9lS6FXM4fUdOLBCmOROwL5lN+xt6AGQuBnX6QK6Qb
y7NGqbwxOGkYIi2Dk4YXeGU7j7Vnh1QTabXT600X1J/FFAUmBiwvRk+RCNvKSIN9yUb7fRsLaPoP
j8Lx+OcS6JZd/uVRpNji4yJr5pcOXS68RLB5xXuNkobrlNBaZG0UKhU8w5UtnZvP8itTy2ukWKZe
zc1lNTDfl+KNGWO/rUeiNGvCY7fYseVbFcywJhIwKeyK1ziwMvnvbdqJhmenXOpFOb9iGXbfYSa8
Hv3skUsLDl1H7iX47SXtWJJZlJ1QkZBnbLGyupAWpa3PqcHdVQn3xs7ER2VEP1AEXmA2MBcfmBF2
vOIdJxMljUerIie68bgAU0hKKFvSkOqnbpB90g9YfFb1Q+k0Jl+19bbzAyNYd6bbvPiG0XP5o/Lp
8nz4kIMptgKxzgFBrH1QvviIKFQoG/v+4Fgky8BYRzbWZdRVEUVflXG/C5dvoyouoqgN1F1mUloj
J1139LJioSrzLcX+FikJrYTX2kwqs7GioY5coS4ACTZ1X9idVcFlq8wseI+GlOkpM0LuyUgVb5VH
56uEgfY+jMuNjO1y4zfeHz6m4+tOeu8d5cM64wWt9CKVTd5dkXNBiYDqg3qUGlMjsb47XiiHSv4T
Clcmswy6AS98QXOtK0RbS1plyU4FJMxi/93odXHFBYe1NyiU323hsTx+nv1/1jgW/76MKEuVEb6I
ojx/QgpRld5VI/8qclk2obzpMlqI1m6gkAqqd+1zupYdpwRYLgz7kr+rvOItqvI3VLA8KrZgpusq
ZEuXzyaLlN0Xu0ruODfLFZk2eDlTOnweRZGqwrMww3S1gDmWLjk8kI3eDUsfSRN9+EJBwVf7aAce
J+7Y8ACXj3bWh6HP61tQZq+jPIzXvCfonhYnW9pQaESSp5AGLNAZUEZGnb+F9Sqp/+M7AO9TFppU
V+n4LDVe4xekDpDffrIHcOzZeEr128OWK1/JGBinEyP26GjjDn7sPtA2wKVKkQiUBesolQjR7KjM
PnD5H14iwafxCn2mM6xdVYU+oPEU03GzL1lDwQb/AjDUTICTer6Db7AGYv55NfIeRn4SO1NzZQMD
jXb4FGGlsMpUAQMt118sp6BdMLN/UQR9rmVPzvRoj/caMLZz7gZdKaZzN93YCTWzUTIpXiJCBSic
6SWgfaz1TERPaD5PD5y2er46vVfr66Vk046UtvHSZS6UdoM0lww6cIJaeA/LJKI+iLK3z6UHknmJ
YI6uurh/pnfN1lXCs1xyvvrng0F0xL+U3CBRzL9oQQmNlJ/X5YVa/GBNAk5CLArwMEWBF/FSsRk7
L+mCCB5kc+JEIcU3WHsL2us24JXgst5s/tW6VdNmss9R8/EWqoJOXtSA21kODJWRm8TiZILUthlV
a02Lb6Uj5RFr6dflwael0dfL6nPWhXuJJ133S1nTNn1GJR3kF2hRoHpA0kyjGVor7nhuJXDZTDx6
5nilF5fIKezo+/XwIgoZAvHXSlCa1saThnqxWIO7D27CVxbMAaKOrraRwBjUdlxLYmTng6tkKRAx
wAUBpaeu8cEOwhe9fWzJcfdZx4X+bxCqf+rxncARyCGwdmFg8bV0JYMhmxM3v3xC9DOPWZk54x6P
Is198HsGCDN7SI+x8L4/+8yKMuE86NEVXeQnuk2DDl+TJlBI+6hw2uAIcG5Q7L8CFHGnsjEX7uNi
fNYAVge9q1ka1Nhy+/sq4x/r0YBgYTMgPthxPy1X/lLXjUuaGZNqWUGgEcplMyhdvAGuxPX5E9/W
Li+Bey19qgmN2VNpACJDHWT+kgJ2Lf3nUfw50KDYjgL60oqXAj7fuvLoNYAwFOm/XnDm361gPvsb
Cmnh+J6HrsfVE+C/thBG6ymT+IniTxCJuQIDqYNeRFkHmEztrgeCfkX97Ed72tKj7/CwZwaiVfRD
zwZG3/mNO+M/9VwewA+TAcuE4vo1ag37Qm4pFGeXwfPPTdZd8xwPGtj6BLOoxvTi1gtaI5eCjBSV
qDuh2BAz00BqeNLl7/vAuJ6V/TtbaL0Bv2xQT0+iHUp36ZifXod/ec8kuBdMUtzsc92KpD5rZFV6
+aPuBSU1n4R32NF+iYHn1KSPUTHe+y0btoROlyV3ej/h+L9n4vubw8P5h3aQ4o7Zu01t56Hc/Pu7
tLGmCYakzS6ZwU3eCT0lnC/aWYefv9bbSC9EDVFrdFA23k1nAktbFDYLY4LZ/hbV/r2eCANh7HSj
FNnZXYbxR1+LndOVa5nOx4gQHNXze9iGnQNPvGKzdQxliNaZe3C33GUSNl1kzlZlpN7ZLBo9rFmY
wzF0bKNs2wnma3GyH8kv080WBLenlOEhgWpHvTkFuSzW918vdc1L+M9XR5eMnZRFI/D5+P7y6myn
TokW4fEw60bKw7BxHQmGkQIGMKWlIMVeNM6xsqs3jdX5GLvo6fnnRmjfFoN+UcbXgU2mruHedAGo
x+fsjZloXwF/dTvBxLlqWJsxj34Znv0IBMxPHnEo4qDmkXp0U5xJXekwvP1z/aqFm/yz2KYUbgpK
yeQuauk+puItw+iGediWu5jJOHco2Xt6zauRHva/5n1MFvwYdM4fL27c3s4+7okjX6fm9h2B+duc
QsgHzEm9VcsvIK3pDNvgTGO01UVgNwKDIlS3J/cGWudRL9AxHtbk7Vxj8JKsqyZ/JIxsuzjzq2fS
1ee8IK4e/ff6qfz6Nf0DrO16Op/d9JgKQIr4griMrUmtbKXZRZM7dBXip+FJj7z1pI23y9XlPujp
JzFEe3paFiQjdHgQmM+96XHW5xPiqep2TQJZSxU86SdUJSOcCfgdA2ODytl6oAJjD1Jg0r656WPZ
0KL8n84/ncffIUn/0Hx5jDodLgfCSP8jNtZ2lDOjoEl54HoDMvlGl6o3JdDKfReMTAWnyye1ooCq
wXRWmXzWWm8yJrSMmBe+z1j9bhL7eZp+PdGkByTho+9xvK+Z4YjIjW5hpHjpGhZEneyhBgJ99tO9
mk9cD1BeWAiKVblExFvibvS/OTvX5qaxpQv/oVdVul++kgSSQICEwDB8cXHgIFuSJduSdfv177O2
EgrLKXvOVGWMJwlBkfbu3b16rdWCJTbZh3QLfISIJy9tTLaoqenud5T83d76Ox282ypjxW+AiGjR
09Z5VHffHnhvUVIBG3Wb5QcEe4aYocCgJr0qYAWIEd6IAsLptfVCy4nhVkmEhZsDu4RVdhghGV/Z
WMzgyT6LCJCiSqlW2SedLtroPicajsM3sHQ+khq9Fo/FT5cfVNWLXYCxxxLoM3/cEfn+xYXRYYYP
gsVd6MSzyrytt0EIipIBUgBGCBJYAClm3GTgrLgkmnLU5ltaTxllI9QIJcuKqmXb3QthpHXw8R9A
Bi+kBzCvIuSkCpxH7tFj1MXrjRuvPqv+Meko0RKQ5cbwUcbutT2sMNehZS8bjA7I2mRnyhXgHwgw
EkCSRxwBMHUycorK9a9K2vRqMIrWIZaNRx5k/ascE9c+H+zHdWzS/lkybfVxTEffm26qVrY4BnAk
YBPBJTAQgM/dpr6MB7ahS1jrCR9LwgkcAogyV3kN7q/bjh8lWVrwLl0uvtRLgiT7VchmZgU37RoS
iZWRVXaXiiEA+vs3qDPPQJ4zY22TqkUUw7Er9AY+ajJbvEPQ1btosTTN5s4Bi2WNGPIXAHw8rq7x
BLrOY1gIQJc6ilIU2fQ+mq/pLnhnO+VH4VJYQ99TuN6exzYjXcA8kiTQIzzSI7hs0WwRR9CVF4Hl
Lz8zl4MOUEA731I7Bta2Q3igQiGiWP5fWWB9FONG5Uy3r35UAccpJKxuLxxKeIEnktIY3A7Z8v1q
GXFoUuHkbFGFf7qbUMruRH7R56ef7XqXQoHVStaP9UtRqmBm0BIVkU51RLXkAkhcbFe1MbcgrYHw
6VxVAAOC8KuB5bvmdi2GX35D1S0u1Lil3jRJOcSktOY7VCHtWR8kdeIkdY2qz+1bOtgfqj6+9vcU
ii2hnMXvMb+eeV8mlxLYwEDve39LWCz4ORsAQdhfrQUrQ4mQ1cK2oXg9HVqM7+rsqZCXhz7HDhx0
Z84cGj1UonFZFJ+7jqQmo7DqFz8V88RRiKkq7J7PMa4t3RByOEtNKwBKYOZHV03xCTq1SULsDZVj
K2IY+4JkV39VyW63xEAi54yYOA7tpcl0VCQTNymUryCiXNvblrM7/ZAu23tl6iJUZSzV3QDSvuDP
SswXNpFiq5ZPjt7vVYYqV6eAFoi4SWL0KTiqHkbdFSKDuxNuGlFLKXWss/UdPa8zwdnM9T28g3A8
fAFRrpc4tkks/0gcR+ZGLNzBST9r0erft5lyalgUnBqqSdKc4EhPyG5hZw6bR3uXge2LzdDvL4D/
vtZbjnyONvUgwz7+sc/Lv+3a+Vy54DFr8mdgdhVbur9amdq9Km/zDWutAoyhoO0ddHaJ9159JZGe
4oihwOWafwfCFsctU9S+5CgewCsMeY3mGAvKJGm0MXS46yCv8fzWHgM4a++qlX871STUJ/45YquZ
yTG/bxFzXOBNkW57R5kFovUtaGf6m0hRLVCbREn3WU+5twqYEfF/YRPdiAKT0sPyaxgKbGN9ndYq
GhOoKxWdKo9TEGzA9NChhuI+fZlG7COMSfOWYzmHoiCek7ZxvKNbTvDGa+pNuCuuQrxLfIecI43v
VHFDs4TDQIwUXRHTniuTPoOB5Ck2SOza2AKISkC3ojRgXJQbPIwwJnYp10kBjpY6vTy9R40T/uxO
Oa4dxaS8rkvhNs9Los6TJgsraH7pNOnuu5YnpKSXEtI0IXT+i2CrvpwpJ4AxzMrhl6wb+nY06CEB
X+y8hNYDLYaMRIrkLbXTb1FhvTp9wYaCMbtgyKseDlak6DFj4Q7Poqzr7LrBh2QKKhytXU4SC/FJ
gUTJoGidhm8KwVY7IaajFMfqRlr8Ursfhp+SSkLPwVVk/v4VkCucHhvSgLgq9RrIgR2gYNJGy/Ei
yez3qfUf0RmVsOt3FukXUPi1fveqvuu6xd+VD0cNCosHazUqk5+Gg6O8SKRi8TPFWRGP5fT9eOkB
hrQiCTq0iqN4jttlXubkY7QoPlekNsKDBQsoN8JLlAY+B9MTfciGwFxTYelZ+iHBkupZ+FvXcERn
sEsho4sgpjaSkgyrzR8zEpAz13tMsUmgAHhwbziu5QV8+PzGgBi7LZLwseuBeHAxiuj7avcxS/at
WqkKb7nN70F469YWUQossI6772p6MYL4I9HcQPY3orGpNDkPqr0AaCTAg7D/nQQb0Wg+r4Oxyntc
+hfho+8pNYdRGTOljqgPczdR07SmUkmrPb6stvY/LAY7BS3OG4D6ehX8CClgX/nqZBgejc9E+1em
K+FjS3NRjcWPaqBg2WBkbNqu+CHQrbTj6GK566LXVd/WF3WlHFDtFD0jayh/WJn1xbMiKBoDPay+
XL6pqIPhBAegIgx9fBWFw3dValZE2yEf8ujSsmjK991nu9zHb7wVVXWZci2t86oImrusXWY3GafL
uXrnOCNLOLLI4N2AQOwaFu4fJ1frMU6tp33+6Njq6mxvtBU7Xw0ARBLwb2/Sjdg9RcIUZSR4aWBy
dkNzpskSLyG4kh4rmLSJaAXnyF7HFZnPbqHOj6CxudApZwsxyjChw9Wsf1T4Z5zAjap9FT5G2TCK
BAgPmA3wDEmpd5/G3q2OQdUQ2iCqFk9vkGMMkuvimsia4iCy8VU83CDMpR02VbXuH5VRSiVAOnpV
1xQ81A/rxv64WLjvzUYmo0zXFECq2G3vlhmQj9XQfRi5uSXEuzZefDl9bUb2chB8fQin+IQntg2U
dcwFX3dRAwfZf1RHG/+712nCPeqobxJwSLJdXaNfixRIghsED1JixJzvtQg/gvXAySdKLwlAu6YU
dshBlLvayCa48BEAS0WCzjxhc2d+gaPoI+aDZyN7CB0/pCA/vLlZyQBwGlA4WkGbNU2NAnFB2n2N
w/BBFa+9GL7r5uYroiVaZAOElYD7wAmK9rbbf8+QOSORvVXDfPTin6ev8Xhhcra5WNEHHHMeJJNZ
tdW2ZU8UcfcAu9QZRHSsfh51eNWA8cxxfSuagIpdE8UpDeuc5DRqvpYumGYykUjOF7VmCMHBw+e6
AvF7IzxJ0APMUoXW9eExh+X+UVKgegNPYws8thd9AT0fkWls91/9gVInoiO0tb8z5fqzIXqk9BaN
Hoc8aMi9/7iZe2mYgWhl8FG5bKsvfkl91ZJbNmSMfBtO2x/8EZdkYKhVml4mbX1fIq0S5Urp+4jQ
wB+DdzqptNhFmhGsVqTF2yBJXp9+Jv5ROCPdQLMGAdxxMUyJZgB3mzXMDV4U+0eTiIvWvEH9Qter
c/jdARBoXphiQRQP1YhqtjQb92vkj7ciAxmlExvVspy3m2X0TswmkTZV73tO9QGhL11h9ZpQqwg/
rJcurUCGq4n3xBM38gMVNAbGAGYVGJCvi/+sAjgHKIsUinKY7ABqj6oQVeF5FJ/tGqiDFZMBE8N8
/Z8DPXcm9AP2ErhAAun7cEdhR4Wyc2vXj88gXl3Y32uPJ18AUiwwlhxprA3f05CbpAjgh1foFO51
eRHwkmFprZLriNTrPFX5uMsE2sayha0VO7yJZhveS4N9uAjyanpwfk9auyYLpMAvtrdru32fNqt3
aT3ciZmQYwqwQuCe9O21x4IUJns+BUK+wT052EngsEyW8EmDAFd8s9r+OBzHHZx+d1XDYeAo8cc7
PvL8uiouecXonI/pDa91QbdXn+QNH/a3yr3jT16nN4IPKZPt9XX9d9X+qPo7Pvg/BB8+moT0wu+u
9HVy9+/13/F33vAlXuvwsf6bLtX0jb9f9b0cid2dvqV7fgMr748Pf383/S+6at7Y+RpKlhE12vEb
Pserv7njtf6bFz7iRK+MWJg+ps/wSf6X1z8/ykLfE5G9Jm+gcV6W/R3/Q43GG16pHJ9ev+1SVNiX
fIzf9Gd7N33waX4G3zT9tfEbb82LvnP6Af3j9Gb66/w1/ajpNbvkvf0tfliNl7b+Ccr805Hk+HiH
0+n4sRplAgjnrbIyjZZr202pJEtanvEkSVO0kI4uXTKHwI4+KVpoz1e+e13HIywa2i8ehFOdkD2d
KhRH/wCkPmoxxnBNY84dOJ30P91ZStSu202EuJXUEmlUjvW3cD4d79L51avxu19CoEV5UIfArDQ2
hEiJfpl3wY2EJe2OUyDYf/0HG/moicG1sYt9Dh62Dm8P4wysxgUVDhobnTB2RaqBTEywh6Yb+DV0
whzuQQzIg5yvLgCAOBXTHTog6kKd1oqRGaf6mef50nWFHF6I+hAMs68Pr6t0rR3VaI6cjfa7riuu
aM0O+CtT95k8F7EqPoYIB9G4gp9XPsLfMWYyBk0fOmE6tf5Be/2lZxmSd5uiMAzmA8JbvD6CPvFX
j3nGPQLjrIb0r3Szv0CmdYuR843qeskf1bRSCqmO6TZqPoXh/jojdZOOSnwP8PlzZ8bRPZPIhVPY
ddAc05qaZTjept2hbNqMn3RqKo3MLaTHOfDrglOUNmY3tnjJue+FRqk2RStyUbfDRbpefIHSiQEq
2q7FOcDSZFYHcVnXBUfR5lGiuZs3aTCZSHallY6fRB7PG+i9HapNpIH2fvEzdbZQKkaPmsV/t/WJ
eXQJjUAH5iE4kLTfqYMWLvnpi17eWuNfRbd9Z9vo1ZAQxlXPnyC2HryYNPppR1AQddPTvYhn1RKr
+PDGwLHkUmoVVtjyLjDckGZBbSqRN62Cavj0Eg6C+XFEnebhz+MjXcLkP5n1PXfRJksjbxjoRzm/
ROROtzFEu44OVUdufJemdfGAI+X4E7qB9yPGigpZSgybGCV103yqR4hpnefanGVQEHKJTCJ4+ooS
eYkmAyF5eBlXiF1sDDnf5oyFvE0rCteh6d3XzDqOrqEVxq+CcrG9aCgpL9vFaL1l91I8IthMcdJe
2e79LpYYY7NfPyxGd33pbcflX1kWt+89t2HMc0RdOw7B5g6eF7S0PYrAPEKZ5yWoZBOo5RkCjTjG
eHtMgdajate/+z9KMSfab7fDpxgm3StUCb/Qu+foYsZfp+/zsbyL4UIwjxIxrGLquxl0ZSFjqfqd
37O8IEFEVEnb5TcS3jtM5n8iWYit4buE0XUAWw/T/e9QmMGt6R+wOOguXo2OR05Cu63OB3QeYBHe
OW2XifGHe8AQFZiiCu5s23N6O25P3KFk6D+ZOLsi7iPwx7oJiUEGLUq9EVw0f9pA53hefozz8XtH
C0H9KxXzIgr4zh7UDeo2SeNFHqCASZvxl9pw2Jx/0/lQyiIdXV54cT698o6XM01DBmZpOYd0XWcn
ReZX9A2xSP2UU6f5afqX3UKYiABstJVVVPk11eoWbhcIoGBDeEpvVs2O8Nx/rrm/XaPV61D601iu
MxoEoqaoE2eAsh3Bvui/4yiHA7bXfO1G3MNW4V3SVhtG59BcKenFJco4PBBniAEjNvenF5Npaf35
nCLEQnbg0Dj3A1th6/DcQf0zDAUOjSxb2hIsJrblXRdNFK+6obO4wumG+N0helFFqyejppQqlnjJ
+lelkXfwdQp3eWtFtGloolZFh305vYAobSg5UIl1wEk+yLedQ5ztJOLjUVMOg3itDP7tUYYA79Nr
V1v4Ge6UEKW0uQ8ldNmMTgn0dTGPTNG8S36WS8I4XRbPzx+jLbqwJTUAbC+VMeMyf/Qgf0YUg1J0
lDRIDUEnT7/tLDbnrhE71tt/VWNBxnIKl89woA4tsSysinggNZTEIKfv/hHqOt39GGyQc99HFn94
963W3RURHJ5Pdke9B0WlrobPurt2YcHiJZuDLCYCW21D/YWcVYNnMAX2nkPRSF7FTcIg+LZoN+9K
bItQHf7cZf2DVfn354ltL12v47JOIls8QRhah9c7tv7o0saZVos6uELNTSuu676KZ+TjZVQH9DqN
6wb9ogTKCv2deoBA1LDwUV4C596K8ajadRKwdPcGoDsLNB1lyRFUhwioQTxN4kAy28NeRoTwmYL1
YDv0M8WPwqWCXiflMIehUgSI7r9SiwYVCJgIX8bHY2RHVqv1j9YhDwXvjhyWCPnqmac/R5G4OnIX
Ovj05MCGTfvpj/rNc5PSj+rGeVD+IssJ5fHtsPiVMkVz30dXQcxYDVpzyvvUN7HL/nsFiqSubeNZ
t1H7YDUgiDYQO2wqydVPX6JzhFhIHB66DoelDzXPNVHyj2scuTRY9Qv7waBIf1SXlJNUmowB+11m
Tu+pKnkzlZm8xt4jr9SQ0+v0zTHxMr+mXJ3+l/d8JNF/rOBHuvnBjy00keMNn9SPwhCGd7b7KEYq
n5h+/PSDf5ex/HhlfZSb/FuqXblb5oOSdCpDlYHwgYMBQmE+yZvukfezMlQ1E5XlVH/yhg+qUH+A
iZDibiYDBJpvz9/wXJqaP3+XpbzR9+7ups/8LlH536lKnepTXvlfMYj4edPXfv+F6e9M38f7dtDP
Mrulv+OzUx2ropTHXvyg7vz9seseeU/FqY+V7ub56tMMKz08NsI4ihGYU32yvYzbxx/LIrJgI+9R
DT/4pR4ZD3QCH3gd1r8WgHrmmfJKq2x6YLznIckMaIIh9LVnPOLpM5yp/DC+wEX/uTSmb837tRYC
P2169rz5jV/w5gnCeIIuluxsLYKgvmirm6dn391NjzznwJigh+m1a+5YBQIgfj9Yf4XUdEIeuPHT
8/n9ygPh4fI6feb3U+I7p/dPa4SfO/1lIJPqUcvI/FTe8OnnpTP9DH7e7zf1YoFhxdM/wRtag9Mr
YAQdRK/8wVPPbIM/ZPoXn0AJgRh8xcr0dVCH6ZUv8v73x/S/8FjOr4p5PSbJO2JGOnLgErB8ZnX/
GCy3fiajap1m6oKbniEFjY/WJR6A8S3o4AiKnmt+UbErF2UvtB4BeKJI/Is6UVdED853QMNRjs1R
V8teuwsMS9oHaTzihExzQz9XICmEfLuGMQUFvGowGVnTO4fkpz6Z8Q0AJc9gNLQewosSn6Ez0fWF
G4ZDg0olaJ6gEbPjNPPqqmOcyv6hKorHsM5u9t72l47/OIC7To602IfvF6svsU/tui9+2AGcOe5Z
vIPhypeVxLeYc/yLywrhP7nsbw7OI1+LLV6JzrrjslpKU1paIqzS6eCAxKyL3ryMs/Qs1dKKV5Ai
C/JDWB7KzVFB3optcF4ye9TREBUDTQle5hyN3LhZthQxPWgY82j/oFabaCzSjqjPq8if4hWFQeZn
sSpEfhRTSdmRmukGuwGIVQJ5nqB0xGsz14VnnEODkizauMD9EQzb1G2TMQ/2D3UmJ7cAvph6GkLj
wPfhKHMQUQnbodT6A4QZJisp15VdhbJO4xHGcsxQ7o7QB3ZrEuIzz1RL6SBg0z0l1YczCmxIeT7D
SsoeJZqzrho4B2Ky0Y1GPFrZ6U21XT5KPCoCb753bu0d5tN0ReywBH8qfsQujWOlbZFNIgTI5G3O
MXiPKlrT2k2w5KN9isT1qJkfb/K0WhUNCw5+DYgAjUpC3Q4VZuenf0UOBvbLICBpI1HD9I77TJeD
hecNH4Z9umT25XibxvhuqRPgWr88i/kSqX2u8haCMbuJAByGiEYwwTlwlv5KJalpug8GcIcfqI1R
lwCcdKVTFLlGu03DIketlePOQeaEW0b0My8RmW/ZKLDIRIxQdVdSIol9eZ7cclR8cz9jsjXWoxMi
ppiDdqOLEhjrwS3AEyk6komJEa1pKDSnhZD5ATuH+kJFmHayBB85ZgxI1+gWixQIBCo5vZFX0bG2
G9ZriJ0OoVo11M6VAq1joZ5PjI+6Lbp+iiIyC5eKGA3N4X3OMtJR5lRsHtQmE3cuLp7KokEKT04S
2f4Y3hgio7iGFiWHQxA9iXoUFdXX+993EN7KNgERkmYCyjW7KIjLfrVgqpW5qCdWUFdwLzHJUqVc
w8zxEUXLqlF+OnlGtwSRvm6bRPq7Bj2flQGdnoePX3rkCSOUsCNLApChaAa+tXG7CHFMKh9kliDV
sZamOEo65yTrUddXtj8awFfn/puuI4azVBXLjcePDSLowVVgVMjlDvKSCfyiqnYQW/EgsMc1dI//
Orv+tgsBnmC0pQk4q+zw6KjKlLJqwVv79l1alm+kz5PMKbX8K50ZRhW3xyMJaVZsg4UwoReCvgAB
QAZ5va04UBDkMijhRzdAasPaVm5duo2YPN+Lc602rRiY4k8oXavtZTT1RIHljFkC+KbphwK0CDE1
P5h/UQi6XIQMCoGIXd3QOEM2IVcmTq+0XH4wy9sDOoA7EHVQOqm1tY5amGpVuL3db2/xWCdvAkYF
qlKkli7Ustt7SU8UvcX8l7Nj5vILGqiB8kzd02bfvGawlenUicgtllW/XUMc393rwGfb3TFU4ZfI
GjrZrAoXxTi46zsS3g7OAAKc3IbZC3/XOFoBZ4w1u0+0p/PAxEtHmqHMo2yE3RDMjzQLEVYVRmtG
uFXhg2lGF91XOyUNKNBMsP+l+pMcU4W9WiTdEF8Ls5EAR1FNv7Qa6iJhiFd+ZjMqlZxFYnYg5lGu
RAcUIrPNuNlXS+SZ5RThUCsKb0Y5eR8Tn0iTXtfj8F0RWEtRbCAi9mf1isW4UeQ973D48j0DxaGP
jdWhZ8+b+2EI4FdF5YMeLpLVO2buIi+nnYMUValmjpuCFmleAjspT1EEE+lPS1wrUDmnmLFtg6vO
Hlel03fNfeH8AjiGuRK7tMCOSY850a2B1fygZab9LUhTq+e56a6NLe4NJj6opni/pAvh4wvTraEm
wtTMN3TE1vi4arOo7SRrrfMZwTFw40ljBHMJSQ8eOfNg21qbfrqXRVoNr7IFw+ZhQwgVU56Spuk3
ZNOWX98oVTGSErKBLiPwEik8lJZWhX0HQOT59PiFUBtj+eiACUc0IygoDtdeWe4YWL1hdlMdkG5u
HEjRi6s0xUWharG1DHjoIGBTTORaOV3XTvh2rwGEgJeSw0mnXG1p1wiZFx0otv0HmcJ5JccEIGsE
00HOQP8A0TneObFDZkDLDMZADDJ2ePVEJnwzsApQQn81CWJoIKck9hgEixak3S3dX7fkAk0g5gwz
TXQWBP7iX85n9iZzP9zOMtFDMoflMij0HKeL8mpIxrU/XZQ0Eto6qjiqor+sBokpEDp2xfKbPllb
wUMV0PJ7us2xQ8MjYoavj20iI0feib9b49WhoyVl8ILYQ+qIVPQ51E3SXzYIKwIwpWrPzBpw7s96
HDL3ZSATU0Pw7wOMNowoQr9OhAhNukwP5UvbrjTKgVrXQuqcw4fdI65BjciJcSv7FAnCxKQSu1R1
BxwYY9kjTyLxb6qSYwQJZsbYQGatnfNcfWG/Qw9AFZ3wyIFt5wV5Rh3EKPBVYaJkvUd1WEFyxnhX
7ZaqgDbHRhKR3PesKyIWg53ZTRAGpMVUSmU8aVfyBaNT2jI/XYTPRXYOZTwuTmI3Dkj0KDjZ8Uf5
/z4YnZ2zzQ0Q2qXLb4Jp7TXUL4ciz5MRGWsS/6POh+pk+e+qkcoJuc6rZ6axsdj6R1XnEeaNKJ6S
E6q4hP5QLdQn+qO62y23EX3j/ZI8mQsBPVCHpB0K+Frrt3IqYM7IozaOj9uj6VslzYXh+yXJF7Xc
FI60GpQ4bKK/ktp748lGz4O3dd468yh06no9F3ROooUQK5DD6x3XOLRuwiA1lV7VqToO30luWq8i
4Dqyvo6kGsqc8arzUe1LRBuvISs2ZDCE1wg3XqNoK85WUALc/9zoXJx03WSo2FE5dAcPL86yk9V+
iT8MyTHpKQ2E3MHnTTbLsQsLbhfwH3cRwpRP80t7Mw0J6lJJZIRJ9o3qeStAF7KC1biArQiHTfv0
/IFuyqT5xWJmjksoRE9BD4cXSy+bGb/lhouNcHDpVq/j8m26it4ZtTziLWmymNOKrwmqawUm6bGe
uRrqmUkWLU6EMjzRWvOen1PzO0Vkm1KowwbF0RDJ/QLO/CTO49R+UNRVQqWERQ9HrEwJjvR70lm9
U46f1MVNYjNv+HSOcFR76QkB86OKgFkRHBFkSndMm6JhirkaggIJRM3Me0y7ocnDhKa3TY1jAM6U
YIFBQO76D6PcNoxXnPXFCkgYzlzVPELoqgJEkGFItmfjP3b4KBg2gldJ3izuVXlXT4Ws8b3qqVAw
ARDFX8IjRYhNWL1fMkdsDzNuQ6FNOkaP92GXb95lRXVOiaBVMF8lf1yaMQr5Iz5k3trFQrda3KuL
E+/oEbMajGeBE7y10d7kLqtZqBld4HwbPCTZeFE6NUgL6akDI7NG/6SCpsShVKwUConM6pgoklwv
w/pN053JA198xuCODjzNEJAgnIWIdi/bis5LzCVLgKnOSu6R6e8wv6Im0wKVp4cUxBVhTGcBXIS3
hjhGofcviEYJCy5GPEybCcJ/PCdAYc0IHrEuF/dG2RysmH7AmiMoIGZ6jZDjQgVmTX0lRXwa48TP
hpEfgQ5bI/vna6o2SkbnnV59RxmfuTaiqh8GItMfiWOYr7bMsyiBdDOJPvWItfpUzHYkAVJrbhlc
GS6Tt9UWdjeV2XMZiv87skqR8PA8oJutM1VbxST9PH7Zsls5pDcItjLkPn3tx8eB7mvMHXUDCiKg
v8Ods+uXRewQd+8N3VqwmnFRnJZmh2+6QABzbyEYqPklKV484EGz73MjchZfqMRKDsfVM3vneCGS
5bMGQxuGhTCV2cVFXdOvsvV6cS//Clk8SqAgIM3pxwdrN8Logm1At0Ym/6qBE7/5YQXRe8FQuGd9
OA+lHEd9XROceZqqaP5QtB/esLYNumJV5tN+tiMKJXHnOUPjwfFu4pahmRyekrlLISwCu+RGCvGC
oVkJQNGc7vWONZCPTwatKkG1x9UDV7IvmrCUYeZEQ7HbFfCWlBKauop4JkUoY3kuAXagjdGugt4W
sROkNjf+AvS2zqyUeTeCVR6Sg5Mv+ui/8OU8/MXHfrksN6tFcp8HkOcxX5FgQL+XuhFG2rZk96mh
TwljWiUAb891v+E5U7mcF1scwf66LidAg0kPGjBiDm2Nm6BD/ZsqZ+Bex0BWqGvU7ROAqckB6t8L
0FEuI8Gpobf3ZK8mtU7uDCc8Pte9MRLBg8Cv68JimwyBvDCc+3zsysYtqo6dpevKmSZawVMReKMz
iqldrzoEDBqJwbCiew1+SRYZGMll2d20K8ZDS1vOnY6D/iZ1UDIQT+I1vYOKuQ5SHwohUKCTkZLB
OFupAMGKYOAw6BofPQUPjj5sNoyRkE2mUEQ/+3V+Mzb9O31d6jwBz826u4vX2/emvcDfl/BGDnRe
1d6W24ZKRT6viH0SGTue5bnMuVTmEaKRgkfACAgYVYdLqwyDxY6CngDac0tgBBshEupCaeA7L6cP
D+YvTJdrlkBP+bRNN1DdQmPZt+NPmWGJhctZKoxXYi7TCcLESFtlpNo7syXmxbK5bjgaGBaQAMbz
WOAxBHAFx4+DEpKmppUoy4vlGgGeKGaUqntds2G+YoojXbx4XLJsU7dJzK3T13TULJmuKSFEuRiK
EqFm93KdjKtlsOFecvA1UfrfjBxMlDSEYA9pikk4dp7LV3z1Kl7ImtBleTwlk3J3gBV1JVF1NGL7
nj+uVpmZsXL6Kl/ctFBfaWx6pJFHkX0XIHvD3ZurXIOHECTluVE3wPioeQQtpZ39y3DAG5oLNbwW
/NuY+vsO04PPApYYevwtI1s6fV1H6iPdvcCITAA1XXuONOw27iKIRztG7s6woVLGeOS3ab66y730
SttAfqeKuD7z03Wuk9bd1i71KNGEZpnst6EpYMDBCIqriqusUutL0q3fgFlddt6kgtWeU2tPa2HX
YAJATkfvBT/oJ03SBoMJZCxmEMgCx3ruSNSCAsjPx2rhy4nIdl7n+1I6QEsIg3ojHqDsPlw9VuXE
7T6occnC0lV4lapZazVcalqqqlkJzIdt/TO0lgwjpQcILhnX2et9ufgozQDTXi+KYHW7sVZnkvwj
Czo9G8A+D9olfVQYcYfXhmbexrq9iO8t+10TLG8k6925bPKR4pXzSJJkQ++m5EPUdWvKRIoRSeCF
YjSr8W5HF920CGkI2Hv/QYeuyigh92OPb4YO1NNrCsUfFzY7CUiloeXanJ8e6OrhhUdd3WZuXEX3
sqxOy/SvzsfmOBswHMYmU2YL6sRIYaDLF3Oys1AZALaqTpB+UAmlFpo6KoqHlb2+rYI17eGU2p2U
YotSJ01vTe2Frs1uZL5F7Em8W007UMkuVoXspOxemUdC5mG8AcC0Oq9hoi3Zhyy8fMZ7A/H4NXzO
JyBf0B98jSvNU5gMORv89glrhsYJFhgPLF0sDTXzSKibKl8/S78pGxAxrd5i8IMbVJUBvoEvac6S
LQPn53ShStpLNW6ErknlH1fNV5n2EyLeSAGfMZSitnoj79IoD9VE0nNKraLkWGdThruGziaThGOr
5af8Y8DraTuQkvVMMoIeikkxVNzPasKIDymDv9qpLrYOxG4a1+p0SfenAkZNG/M9+S0Y9KNWiboW
xh6EY6euoA2iE2cP3Qncq2qQZQzHxbYTXVH80J2L5S30YNXJxhVrs1oxwEj2XhPmYjpk7G2JaIUi
lCyGC/lhpQ6PgQeoAlBBQjdAQSJqKFQRZZ5Zoi/kdmQqOCQi8SdhmW/7crO0IpQaEVU9CxLUX6PV
jFxIpkF0smJOBI1UU7+kbkhQufmGDcv4FHlaKS5lqJhPX9cRQsmWR6XKJKWQgBQE8+ok66O+zfqB
cMTdN5QOioBqi3tjS9eRjQLEw1kmhS9zjv0NPUofwvrkOQl4MtKW4ODomvWPDEsXWV20a7e4Gku2
+ulrPZpgxbWCUnP32OZo7ub0k3EY/YL5F5HhfsshUz40SmBkvCQzGd3DfC9zQI4Vhhl9fYbU5Yqi
PqjJ0tChyPtKhh6iVSijkcMd7KlrFRYihqhKkLmYxloZErhW9lkPjJfOaBYvaBxelREY5yzeRtvG
tau0DdmVLAaOuiJv6aLjAkQfyl7T3GDqqcrtfLF/XfnAACHuvAo5umhr1163ESMJy/IcIeSlU0qj
wiJBUBEw5iygljviRlyV4b0UZLHP9A0copR7aUmIUc9oVBPy84I7Gwy/4iW3vhfPF19AIExZJZcp
BfXZJfviXcOJnXNKvGJ3ztot91St3X4b3ItcocddBcT2tf2+y0OTF8o8UXwfXwO/yL+F8KmjsOmq
90XGjG4E/+dZSMELW5xmrUPzMWbE2lFzz3M3RRut68DU0ume0q3hTOnZQksGaKjql+hCXfxxQw27
JPkXrfgJT1PxbUTYHFRGgU+Cq1/k2cxHyYq85HJilNE2PB1euD/ei14wVMnXfdLx/dEl/uZ/mzFH
SPkktu5ajH1Y1rYnXjXLx7gDFQN/rvBbYb0XKc0zLDhzpflgJBmQGYx/BnX0CAQk0dJAiPViuFql
3ZvzTj9HtsXa29hIQD2iN8Z+mC24tuqYxrHh5qU+ViHcPOG8qn0nRg+nOjQJTRVUbhFnpKvZ4lqE
d6kf5E6gr9U+NxyAHVIBHujETx3U2IibBj5S6raj70z97qFTVutHpJARAo5xUyXmSy5mRlZ5IEKA
G+cNScxAjVmmgisErX0lgS7eGoeZirdaDLQu02mRmGfes5EC7NcoHuweTYTAVB4opvoIIfX0fZsM
izLUSOnX4y8l6BYKCpNNyaEHQ2cJw5m7oEHCl7sFsqPTofelmge2lTqECRAFjY3ZZVeUZ/F26d8b
BmdIkSxrIRvsl0SJYRJSEbVEfOlr5OKlwR/yrdVa0rmu9FotTK/Et29DiWTqRx7Z6es8Uv5pGanc
sTH/1TjUGS0BUtQq2ruWd48r/11VoRmixu32OPeLbbfBBwp9hKEDaBt1gKvkdkaxSzUUc9SKo0J7
5IsmmUopGzt4fMukQe0CBRMBSWZviVgCpXGkQy9pkHIGgQRqV3rYHb8yiDd8SE0FUpYT0SQ9n1gc
TXDhN044DUFFgxDS1pxb21q7zabu2ui+tojKuOSJ8yv9kChbAj5Mz4PfdrJBEdeWZB1aXIXLhJL4
jsRCfZK8in6aKA6hQIoXY0miobZUUtK5ivtuVVN7XC4NZpYod3U6O9lc0JYyKjL1ZkWz02PXELMy
hWbnkwyfftQGspjtJDio9KrpV3JWzXP+bJvHO06oEKersWaOO0ook9DTvTQsCh688isfQppiScVY
VNkRdTviCFN4VNtomJcwIo1HrfHtY5grWS28Ki1sWfELlrVt1jannKEKPM2yiYfma+XTecFeV/RC
zLYeq1HDGxAtK32OXX7hetAIv+RaejpzTgLsiuvkhwDRK4iqlkZSNRcaR5ouAdPl68fXhEmW4bdk
mXOMrT9KESO5jhFn41WnCJZhsaE6uVlbH7xxc1U5zAchHxZH2gpI0pRjW/hyX2Yt5qrtgo7N6fv/
UiEPVTTmFFbrGGfPw5Cwy4Nqhes6KQKEVmOriLuuGolSwkjPZYcs/lYD40gZJDwnLdDt8CkDTH1C
1ltDtlHRo2gtb3M7j266Mv0msoAWpRwznzFxpRciXmu4kO6z3HhV4k8EdrhgJE0eNZE2mtx3DVeM
lrBlM93r9C9v/GXmi49mdCSQmob53L1sTIo9PlcWOQhTSWDcvY27DmoEv9wa27W0pwqpexaUTnyF
l6kkxCmSIMo8AFkngWbg//8TKeV1kaAdzaAHLlrULcmdGfWB5b7mPcrAxnRflAswLE1Wk021yV8l
r5X2+iUS5ee+myjXpigFx86jxY3TZp9EVvOZUCE/M21VjaGWvsHesqpYjHoCZuKEvOxibFdVJcqR
Rr1RrWvDOMKI8bltIvtPJS7qxuuAVAIjIF75q6hLuFi+VinKFK8LDZgomQVtHC3hP2b0XgUGa5IV
2QAAN1UaUTqGl2iq8+JSasBxi/sVREI16OV6Ltm/hojor5GEys36Vl7OIvidZ78aAG/+cNVtBodn
OKc3Nw3zRq9ewOXw7+1dftUO0YeNbXGkASiLEhQ38qDDtODZY0r9G0o7uDoViBrz6wz7UlXEU3kZ
7+lAUztXDYwyKN909ljZtJhVfkyt9P6zbovCp3SVQgdLdHERgUO7/PTiNdPAj34/+F2wpzgzaEod
7lxrl6aFvXT5/eT+BCvFTgFGxJmj2SLDdyENxvoFEaG9EVeOySvyPTAMW+oRM+dbKLGooV32qM6p
8kj5ntJZ/Km1IltIJVolhDsLnwytCwXbMoU59g+MJV7AgBCXUBGQVNE6n89PGKMqG7114BtgUdy6
zkfs3OXRO40qNcb6pIVySqhBPNW8BFypLww5hHNcx9Z5MshLkFoiwjJNQLoUoIuH99rDraFcYUVo
OpdAe2ZMdxcCycLnFF1BsokYt7eOElNoj7xTxafTQDsZ4qvzq6YDVgswXCGdEjW1J6Q6EpWScCBG
wukl8kLD1YGkSHizsVZjiMIM42Yx1k7mLD0DC8i+/fm4NK5+misPo8sENQGxsYBTddfNTFAAQ5oy
X4yOJ5vMjlsoRGZoJIh5RhQUjqla21DsmB96+uqP7FahW4mUin+wRykWzm2E28CvrS5tXbLA6iMz
Qr9jNs6RyJlkRJRllXLgkCirf0EUE0FfKYPwP1nCG7UURvriEymhFRCnk97sZ9hscitR3ihjtG5J
/M2dGCE94463GPRm4y+NF1JDwjj0P3mZm4lxAgn9achlvRlpVtS4rUFjoy5ZhPsvOA9eSjutfamQ
KvKStpL8bUdkUkhTv4zEEC9I35eMYj19215oBh/etvlDX6CM2MT4MyikK8basMDShPU5kOfTFFt1
69f7YfdeJ3K+sd/6Tk3KA9L3m2MHGHz6okxlcRisAKccWAkQ02ysMWeVR7teVlGeD+69KLMiLOmi
pB8zrA4OhmfNfLVm1BPV263kPjn0jTTkkJI5YYfxoDyIVQ4aeQWDXcRLMYBjTUMGpEXkAGmFzMhl
iDaC5OTjbQZx6CiuaDlzXNod7c0tY5PAE5QRC53XjATx84RpKis2pM6W9YSaf1RJJydH9YzPAzUv
btSAegx2jtmts9tTpsuGpDV370VJMrY1O8gve/qd6PXNLCRllz5xWA5lAHuc0xS/ONe/yguoMSxr
oQom7WQGt4oWMxHJFJQUbWWBWyW+aGJO/oMh7nNCtHZqgHEMhxCoHgq8w/AIr7jx403smr6kGXrD
0zX7EONB4urbumEAhsp1fgv5ypkCEzRM4VE4s+ZOyLHI9FJhrFkLKQXPA2LH4A4XiqSHMZ4xRvrz
02W3jfMqW+24zzozEQtw5N11IQtGJQNtPJUK6oMb6RsNYygoX8UsEWegZO+IVbw7W/C+gN9ChKaN
JuJXwnk+42VBqeoxbfMd0yDdLLKP2yp8Y1ss6KB4jNzxuumrTytw0wvXsj4xl/1tl7MOoG8a3Id+
hEoLdQTyzfbtKlo9yGjUG/H1OL2RDcI928jAOiDfLqcKavvZSs3cMXEW/caZGGTSFFmCEXD1VUOj
44TQyERBXrUwDSv+OdXj1hd1KcXUN2Qo1Pc8gs8GaySFnQZucos1aFeLFkeSu3ENLx6+v9FInf41
XkAf6aFL/cgBg0Bqrs1stxn2gVHnGGSU9P7KGO2ggeS7UYiAKDC0Xbxn05YR91DjpBIMhQlNOgON
OIMc6sx1KZGY3164plj4aRTTkdOCBVBalGFh32tcVO2uP9ili/5XgBjeR9IVNui/9/uvWqD5FiUL
hjQi62v3qK5XYiGgL6PWPX1tR04u7HJZs1Kjk1Ajf5yBexD2hzGyexJOyBm7cXtT3KhgFRYT+6tr
MfWVPagwVOUhbFkwHmPvVq+aeOtzT+mVqTCi1SV2AlrXBa1eZF10IlUpqBIQ80VJpwoUpUaTgRmO
3mS2aZy+9rxP+834BbramXzjpTXhERzYh9z7kD8PoxiT1bEkHzJSz5RSt3Le2KvEDGURQaZjOrMi
mPoPYh0BTl5JSSRvRyX/uyL5OTr2mzbxv52+7wb7ma0JL8B9B+YENkBowg+vK1uvIn/tLDyC1so0
cMX6UItdGm9cQ66eQWfVX9Kg6pBXIDND0jzA1ej/OTuz5ratrGv/oUYViBm3pCx5tpXIidI3KH/2
a4zESAIEfv33rEMrbUEqsTtVKUW2ZAkED87Ze017gOjN/7JP7LzCivpvtgXhR803EaklQgB46gPx
1NQDZO6wxz0IMtTjqsgS8aquXl9XmIo4YwlrdBjDLSGsylUvwo3CkargKRi3Vp+AMIRnLBZJ/xyr
YqfU+8u3aeJE+UdC4nRuaUKA5pvJVaSNTDhjMA/3XhW8U3Ulelb6C/1fuj/NQdOI45dv9jNA3Ibb
FqJEYjQUaSer6qmOumHxk8E1lb4stPKklk7yfYjZ58qiwHGnSXx71PW0yVlTvaqj/Y1sEg/bhnAo
zfJRcS1Rg7S0dgb8ZvFQ0AvAOfwmTZWUihLX6glQkGoX7q/mvRcy81yDO3GLPkgf6n3DKC2FliNt
pWmvCe7fXoa1n3sC2NSxZrL6vRhjy+OVZmXe5NcRL15vlBLXhp6REJgHbLZivRxZr3R2G/cHp49J
9UNtovCNENOw2t5/JGpFF6bL4gFA8L4WjvbtybaOk+/cmlj8I0s23vwQ0CSGrTzRtogoSol4gaqH
Q6QxtI63TS1WHQSJgCwz0N31ORO5+peXzHPFG+4qdYbsHBRwq7vmdjVdeHSg+oHJGtzyGogMKzMC
dwGXVKbS4GtM2BRE5DeM+JcIZiq6bdIzTa1iNrrGc4KqgROZyWD4B9wT7bW5aEnJBDjrwNG4rpcv
/rm3PEAlIv4YLpYzZ/WWV63rdUW0MTr1JuAZy12Ga2rXUH8IdCCaSvYwacgkVzQAXjl9MUZ2/JPG
n0lteeHCngIBm4BtT4nvnk1WgWrOX/TgY1blVGvDzxM6R5fVoXiiTEuD8s7QxMpzokuVXkNGm4m0
CeVWh9Sbi5TDcn+9fFHP8D5cFHGwIabJGGRpdURgZjq0UZhu4Ld4WyPuFnpEqav1gKgIEngoCUhW
jzebsvuoY8Nsx6zP4YSgQrT1EWvCxJjorFveFn70dkkb+6qoCfQyJzeg58uX/eybjCyA+0h1zvu8
qs/HQ9AGJ4IWTdGmhCRjuMcJKFpOKrKIyC/pBNMNpuCf+LaSKMR6GN0I+ISmu758Xc8+OViryBKh
nrTZ1R6/x0yizTeFNdlkX0GXxqcvXWkzfL0Ae0v/NPFwEJhGwyj0ng1wsMNr20qhcoA91c+hp1bq
iNdX5N2gFeP0KRkyRQP5SkKGvlsOV2NWf7v82D/xqVIOqVp3pGUHgNusbmqYzXPmdYflVpNLDXJe
z0xzT1DxaPyFnGHx6zbafI778U3TT8yfPuKrRRPC8RhSZkolYwQ5IO2ut//28s197k1HY29TqkGv
S7i+urkxYUtTUNjnEldENmHYasq0LU3EnuicVw44rKAZ+aoTp2G4kfxLqrzEnV4WXj6ZM8d908Pj
0edQR+IJenxdVj5UTrlkLEbIPUWhSkInyotTH5qKuOoFtwx4N5ad68G2vwogN9oahs9DTaIShahL
98hXNkTNAXxHi4+nNb2yyfXzMjhwPWHmlYhrSK3tMjENXOjzHkW52gtNNWcgccyooeh70Ti8D/6E
+klk8SWK5RkVBih0FLCTsVbANtfnQxBP7diyUCRr0wttLLz+TnCVe8mVzUKnlde8JZlaPExvDw5+
VT3CjcSASCn1z/rhiCQ6mmHMooQNrS6N+Kkxj8KcS6PaEtoq+F+4sXThpqAvuTbO1Ie4IbE10gIa
lobiXtDw+L9H57BGIvm/SccLAIzWc3AWsvGW3HJPt3l5uMoH4p5sxGDYTc9aq/IuSKfPTmiRZQqI
AA5vImpc7zcjA2JJgFFgN70oUXymPcNYq6GBXNlTQU0/HCKIVBIXhsb6d2prqPxDUp9E9AyaEboh
H6wJMEdEn7rwiUJ/BVMpBG+xkrsxmT6FeERffuKNumLVKCjFHKg0oF9An/D4yQqHzeQFNWStofeJ
RxC7gs7guskA1R40dBp/ps5Wb6nYITHDDJ7Ha5m9+TveFExMsoqqXbJtmzgMf7h0wBuv2eOr1YQj
3mWUqrIlrNqace/mHSrK5VZckARA6jPcEtGmZh8Jt8xs8HQGr9KDlAXjXILOvg3yZCB07EQ8JlX1
AANMtWeayYIkQuSRCsFOmXPnnPK3QXNEEgz0wOzkZdHkbxTBl60VT72teG7VoNk83MoOWb0UCJ9N
1rmn+czeQ79w6L1h1CVuZnBotnnVK8Iv9SiZ4FLOM6l3xBeT23kv70HqdDsI1ndDY991+8M7t+Ri
VWcUx6D930Fih8uF+gQEQ3iwNl3Qy/eR3yekTnKzhXBOKVdLCotUFWZukxSflJ12iM+b6Q/NspAU
YNQStPRYmS5Lr57MMyGjhpGcIWQ06hTBoY/XL++Q5yVH+j8peORO1ArQWAd5KIXWSRIanYjIBLIX
PjxFVFcsZ5lEUyYaPAyKalpsQNLEamEI7xWbNQY0TcUJ8Shic5kCR/qyl5/AZ85cXkFEaIVPljxa
wNVCqEei3JNKubY/I9ultX5gxAcs7MrJNHZ6XS2Fa+pptisgNICz+AHJLC6zav5TgNYB2CC6jWkh
yETXxXTdtk7cuw47Q4AVn9l/qYcEZDneSwgs5l9gtxECn+AspNYfEd14NAHsIJK2lxGuxqNyGvgZ
5f5OgK7OrKmhxU8d1gqpPQaXUr62MOoBbTS7izK2pSY0BFiNAtFiww5rQpaPJq5GGNbQDqjBiEco
jyhvOK/HCTyo56yWmnOEjxXSoUxWq+jTbTHury+fhc8Uow5lPUU9hhDsyutHYrHn2Zkysi/SuP4W
hQSd0rPttAEdo4KMnvmDeYoZbCugZDrwdGoekZGKA3f+jZi4tCIQZjV74a52w47r3SAdp8cnDUTI
lplve/HMNIb01X4KkkmUBtpkHqL1WQ7wl0WQAGAOD/uneB88XhpPsBBDJtpF63E6pn8qBPKBijGx
dCg+BG2Km9ScDe3Dmj+noCvRNLofWh/S8kmfJ/2NrbkolGLqXY2PDZ7bDbPdYRMr1+StNI6SJU0g
e5ItaSM0QbwTYizVb40PwA6jIyJKwkhbTt49oJQEWuw7JqcEsYPcIepOmOK12ztHAk1ZT3BUHn72
KGPtaMa6sTh1XrATtzN0iOcUNyGkSEFEbgyqiGjdcXbpabkOEeIrUV+bmA5LRrX+EFA1LgjUAbXp
zP+Mls6MrjxvegCRvNzQQvOO0OWyHva541BnIeWO44P+rkMmRhd287CQd+Ux9VK3Xo+e2supnrfy
jFp98apyiteqHoUmaBNE4bRzveKTnydIQqFieZbbHd36F70peCfvxe0PzKtI99NV2ILJgdKalGCP
Wnfk4V3qS+Ygoxlar0QeJHnfORef7ONhvGyqeN8eb/vU27b1Xyry1Rw/wGkF0yotmyqcRcFcBOzH
vFqMf/aSfBdJKbDRc/AV4U5dLKoTmGup/oy+BAuRZEdTz+w0pfurBbQXViJVMjWBtx0cItV0dEmj
EfXIuryjff0QGWcdpH9nIdZIlUjhEaSoz2lVcCKd5Y7mGBGWKbsCzBQbINXQeQWoQ1fpZjhMSCQJ
DgzemZJobtgKO3lbB8ubf1nVEZS54zZIFqVRpYK4//cDB6sPqeoy8z+TyRktlW0fooPp7CX8UD6Y
mG0zFB2YtTmBBfOMif3WQ/ogLLJn/42QkhowV8LHC9f1tFB2MEsTFApHFDPMWujOL+jNMh7cItmf
jrdj3705lP0fkQjNUwGN+9NxCpHwbtxU+63f9IQQcmWkvyg+I4pOX89jYeGDONzdi2z0Mx0Zml2C
kZCWEmbKufj46voknzIr3h8M0q+EVW1xpu0Uj4G5LzrQasrHIXxbRUQD2expHCMuFbkjLFhEYt6O
kMIXOaCnJCUTtrlxyudED7oGmazes7JynA6YXXnSo+xDatmIvkFhnRYy2OHPZ7ekWa/wPxqwqwJC
QlbjMkex/8+KGyUKIFXFiMhaW72nxbzHXWMNg0GHZSQzYWEAHgrtVxNrNKjsqFpraso8hv8+aE7V
+og8p1P+fmGtGUf1ar/homxG4DH0Cmp3hWGO82AFcx4Mhj0XdCR7mIySYnZThqx4Y/ChdFIChmAx
CL8y4SLAyMYuVqHeydM/027eitk1PJO2X9Ac+RWVlK+qsce3RngtIyRFrUlGVsCF6GyRcEe88Mgu
zVFkbVVc6UcrLUYaXv06RX+IIdWUcR2GRlTCrBcjCiRxxxgEaGdMlhkHtNdJVARdAjIXkaInFFao
F8QCLv49PJpMeXhJ9ui2eM7P0kTqER2KUz59sL0c+JaNbi8ROlpo7Xonu2bukntncuPJwAsGhzT0
8vcyZoYwuFlPJFS6wWNF0KZiwKSPkHGrkEYGHZyJWYXAsWweBVSAMhgIngCiMQJxYYXqJ+0U3Srf
Y1w30T+Athz0TOgNgk2oOnv1/IYjk1/srj+vROUKiMYHXjU2Awk1ZW7SEaDxv6Y5xAmEcu2LtB4K
39BE5Mt6K9OyPlmIslwitYpD2NLH+0qxnIrcOlUDTMDmxzQBucFRlC7cOKW/rTi98YOd8n4MsIVy
Mw1izuLjfQPBM0EHaQqQpuWq6pQB0GjaoTWUuCWkQXolnX6y6zcDkftQcLPfb/NwIecajwyNr04s
QUiCalR11wlbVR8IO+tUlwP24RREHvID3Za7cw7xu6HLPwe2U2yH029pcNhJCqNxkLJeq1NaaFU9
pnSoE6ghxotRZcc/e1s5LZD9KX7TKJt+PTSicSzbJOpvlfonqZoSIYz0HznVVkyKGEx7JJGM6gYO
7E6qxcVijPPisC9zgw0zJonYy3uMCWp8/M6CQsEJeg4cCbXAqjW1cu9g7asNlyYOtuTZPjTfZALS
9lATmqBVqC1DQ9RFAgwVRCm3blC2q1wtJVomQdXc/C+6dA0tFpipFGN7AbKGMldEgTZNSSPMaEVE
/CbHLkVu7PL8MtvxlVEegF+qEnn5VRJexwJ98jLpXVEfMFaUILHHC7iPOicepqE/Y7Py35ERjOsJ
Q7PtUlalTh5vDZo07TGMRDmhxlIqKGRsdIt518wOG2QOlREdKIj0XDYJXs2sLw5XfdU628kim9id
Uv+KgronV5r9zSP8qUx7/lHDJOgyUn/gWoMIdnZTojLB/PlhOX4hHryd6QemfLNLLQpYqjum2VAr
t803s9ZDtkzXYuJuepCKu9wMOyMga6yq2E4hNYiGL5Nyyd+nJ/fKO2VkH7P2sq2/b/avygqt/VCG
3webpzRC1Ek8xatoTyUJk+DJjtYBMosrKWOyfr0oyXbyhtQhEvXSo0vOOo/9FNjWklY4KOrdcCgO
WzMyE+inYFSPe7JdpidMCdp+y95V1rHYuQSHbD0USrtyQ4LQEf1533Oo8AvynYdpaBp5Wd6G4e6W
7d86lfup8rdp20T0p7QNU0NTirn4i06FppVcXESxEVMVdb3rZ9bRMnJ7rY6DrMGUuPVO836b1N3/
NQd+nZvDO9a2PhCj+vLyekbQCeQPBg6pQEQhGcCPVxfJP36feVV3m44wZ3SjOiRVrKb5nkNMMM1Z
tKDWJsUNJrhMjh09Fw3DioT16KESdCZ/hgZsEmhJ3BO+iXg3WuW2z3jvrHgrd2Oa8mvocxR158kl
/ROGLdD3/A2us5sqJEZBbTKQSTR59orypNEMZ8V8ky3eJzXLcpgbR3KBE2ncbwWEq1JdEu6obJKX
o32ewXS5Z+QM2Mh3YXKeJHiW3mzVy8Q9+6mYTxNelM/Cto8Onia1QntJ8yklOP1110ywCf46DtA/
1OJoBEtpEzYq0cFyhC2XSl3C/csRlIb1Wu0gAE0UYxiZfLTpK9qW7TBum35sjbtXaTvTsfmmyU4k
gL6bcpQTyIMAG+9U7ku4pCPZRJ6BjC0X46afKrdBN2mpPV4sOfxgno/XnHusDtPYur2xc0YgX5Is
qRlV2owsp14430z5ThqrcrG35WF+qzhHA+1gT5FtRz20OhOJCYRp6c+ilyRFUZLnZfPC0w5F0X6e
z1MiXSVeyseXPWanyMrHtqfWRu2gKAQqAtWExiypYyHe3LTt4WMcHhCTf5O2ZPIlv/FeWbiLpI7R
ipQ0++Wn+KmJkEsz3m1EgKDHa5EI0bzt3i+azsT5TYiu0wWf54mqm5DRqMUcA7gCd0JQYzptwcnY
b1smudrT3d7afBxsyskB9yx4vNUw1FBiCHdvX718mU9PbDn0Sd5Dic37/4SerZPysG+buTM9Xtkq
oSTnyFBVpXsaOaRCOPNrlRcDJKNgPBFMRvUAl9NkM1GZ7b+1BRl8ih3VcDnphBg+0jAEJK40OzLc
2ET4yXTXJMlfPeyv0nxlPF8A0x9iF0wQycWa6dl3Q0WJUGcI9HWj7UZV4dtZ193yTe+nIxGvBq6j
jxWKf1bzU0TRbAskl17CiIUnOdApBSWY0BVKNlgj4XcRy1/2qjzlynkzEFVtgMTF6K3DNN0siNq+
GbhKTimZOCVhk1/2Qf5tRMElEjuPx4udXXCMRNmG/6SU0ioxgeK8iD6JLhglnuL2uj7iiGWSgNNf
c/mFewgz5j6ed1kJmB883NK8mWoBnlPCJy0FgweQRBcRQKa2u+eoKRBGyYjw8iJ2nrswRLYQeigT
Y2Sqq07H2vepc9qfWjAm3lrU+l8Fh0cpKVke06MLAkaGbl9flRXjnZTZG2Ydk5YIG9zZRdLuBooJ
VLnUJWoYvZxWAP1Ku+VegBPClzcZcp9NCiJXH8bqCgVQTejJhvEAe6yYQMc0Ky3KtwWC/brYjPyW
gjohWvY5hLSejfFeMjy74s20mAnDXMmt4qTCjt9lFWT1l5vla9rtQcPpWxWft4y00uVIfThEFrS9
STiJLJcyjXJFsp2QbWTMMQGG4Lgp+T0kzeMvU52oICTDC83Igbhp7Nz0T0gYvJnSkFmR2PV8XhMt
FVjgXgUkUNXraZOW12Ub27uC4Sc7L0d/wyL8wtS+KxZnvmUgZvtqCg7NbWrPyVWJga3Zq1acGSc6
csSOM5r0JkrY8PYlx++AJWDC40eFiQFpyqiZBttPyYSl5osm7u+gyF+1gYAAuKsDtChDT60XocTi
nQFKlzt1YAHsmj2XPPmYXid+zmlEDGm1ZcfOOR6uGkihYeDdjDb7jsMKK6zD7LW+5t3wSk33yJgU
2qNIdDjfKupKJRJ5haK0W+5dWvHZFCHLXUQpBlSzad45JDAF+Tlbr3QZlSs2bToKw8gFo9PjXqfj
0UYIeLw3BSUYmN1E38OchmuMgBnY17fhTIMTzdGGqI5yfO1N8ITTjHQoIFc4xBqAH/JovesbyZt8
IhsATN0Fa7bYldqhZyCIzNsWnRA3CzzXo7ZZeu5VqIXqbfgdU3UMPi9xnL9r8hhvo9t2V3ke3e/3
w29TOC9bEm6jm9rn1oU5oMwGELz0T1+nyNpzC7ii6Mi7iBuKb4Wgn1AiM4q7woYZFzDGcvniYdiW
Xv25SHhfC5o1ZpWm132IgJ1Yj1g9SYYo3V6YmdIUCAmzNnpl0c0DUzNUtU76jvkgQJfYza0cLzOj
FO3Xy+xOr/41Wu4hnex9e5tu1CIkLP2U9+eqDLGFgnxbo/2j2Exf8IF3V/YcfWdwC67iY3nJ8vrU
HSRgUbswJ3cADb1iKEdvb3cuL/hMM6AKMsQvIFW61N/MDEoUMYbQwzRuArmRgcm5hsDc245w2Jel
VE8jAHVRGP0pGMFjUXo+rnZIpZ0ad4kbc1HGyvgTvHtA0aT7i/ByDTGzKDgKovlOvLAC0WQNFKtl
JgQo2J6K2D6y7URqmoXhlgf8XKQYGMgMeklwv4lwAjxQ9HGT4zeo/8PgTTn9nFhjHUCq+UaSpHr4
zdBDxNcpmAZUR4HLiK+xnZV3iswzjQOwU6GVEp7i7+oeXP0FZfnLx0L0hM5VLAJteiyZLqfqujo8
xa2bOENjqD7YSJJlFOwK8t+wn4AnSWVUMik88hWnyL1Dm1siMxtmgBXKM6PphPhhf7xXalxaMuCO
vjxtKSKEWPJzIp8ntmxJnxJ62FTLRy9e/m37CJ1xwQrSEKKoNFFT+lBMDPbAtl/cSN5dZOx9Fppe
mk6Q3w3bcmGxX0kprDZAIT9Cr2S4kytLQ5yGOPxexGwuOlElK33QjD9AfMI/8wQuAQYOMlqGHNXh
GgVkyizaQ6OLBx1pAmK1tHeIDRXhZPAsdAshYOq/XK/ap8AI3MG2+KR+0GYwz8vv0nNnN3mHTN/x
GQL2lJtZuj2S8aSpzwIX8KHBZ5HVOFnZaMXcabKr/ASgWV+MaTzm/xTwKiElV3NjThwltrx8Yc+V
xgpiDLkuioonucXWVMTs6W192/gcLAFG6HKmEYdhiOrpnk75UzOyU6Z+xOHbujfiWnXqNMn8e1mV
OeEzP3U2pG7lXnh78Isv6jTtgp0LX78gYAH/4vH1QhT4L/uZhhir0RZAJ03HnDpv5zQDdUDPz8P1
8ut8qieJgRGh86XIoTh7Mn0lcA65czrub4lreXWcc242GAn7RenstxOW/wXA3eRzSyuFOtJks1Gz
Gy84FZ8dJ/bOzE+Oks9lXX+Q5lQJ6spVs0sQHZSOCFbrb3qF/0X9p+70UTetV0BWK5CJNKZrgWzf
UKvmh3x/qztHgf3DQy+Yjhzn2u4UOyyc42F2fOoSHCBTOsi95BTDAmQFv6k2hAmugEm6yhM43ss3
+rnyPqbpp8tm/h5W9FWTHfLw7YvZrYyMUCyk5Abal8T6NUJL6K5lZZQXN+pRiEjmKAaWexkB1TFF
JfqgTAMzwuGf8JGaDYhqj8qK6LHAcx+fMONit8e4H6pbxctpd1Q4mhi/dAHahJOxNQUoIvYOE8TO
PzEWmCZfxJrWcJ+P95IMONX4KZ3HSxvFE7KUiyP3lgwUzIm+666282XfThC8fmluX8NILOM1mRBA
nmEJMu2kmyCU1CDJD1umHZU2xQLaiSNHNNYZGUqs5H8XPcomh7WTQYYg4ND6j+9dOAVtVAZzcUsp
fC9zqhQIZseghTfBTSkCD7wVzYn6PmX9SXfgH+61L2ug9EL32dabt77XXow0eoJYc3EQf3LzMaMD
5cvji6sTx+2t2MqMSfxBrSJZuxp64+YM2byYM6WQxrkpXwdVcvNw4FDtYvg73BsDFw+SqU0RLzlR
dXMKokvvswjSx08zdFXgYGPBeki3vrpWt29az7Ii67N34qyV2SJq0OIPpLnitdAqfEiSNHOCSIoz
8rDgxBAbxMucmpcBu2cABCYCwJsyCxJ3GQzH4xvYz5PrlHvb/zxN+ABozTkXCW4hg5U6wHRzurix
cN/Cif/5MOJF20xrkVyX3ttzM+5MSpSHuRj1qWw2FzYYYyv95dYRWRUxCtUoCiBgkHs9vkqLN9ly
WUc3dp+kV6VziG4aF6qBITzUJx3Nk7ehb9DmbnjAA/PkGthzBoYwVwjthd3h3DLcL8WJN6gP7kBC
TQ4b3K11OLxa3tgLJaNRTAglZQLlvRkaTqkzUIcBIHE0tLBx7B0mvfane0IMhThdxf03J85sDaNq
fCSdspWzfyiR8uEMVFiKAGcjymH6k4pLUy6CGQmx613SQrA61EN5V0X92820PdbV7nhsCTr7sjTp
nfE0UeWOzGpwCcMIkcnIQKusSeWhFY4uvhuvzY+VgZYhXib0fAZONynY7M7Mi3UHosng6nXdRi/E
mDitOJKiGRUANvATajemFYXMALwIPRpK9C+aUzpDlMheL3uQkJGpbOCu9hhVuQlRRY4gVY7yt0y+
b8wbVM56G8ChG9KgdnqLTAJtSUtuFEI+eUrws82Jd2wOGSR8DN8qKw6R1tty6L80dfKHibNBG9+X
4BI4zigxa34FVbyxowHKy9qvPXtkEIpEEXquw4YS1JD4prLs9g0xS5AgssOXMUQPtOvcfNtnDdw6
gZQ/BZwDmTH1qbyTKFPmfAOqEmCj0XWGHr04LHxtBtdap2Kx9UwCwzCx4/FaB/KYETYH1F0xxge8
tn8DrLC/NonYZUmN7KFoi0LGiIHroHdAkYkggBF3wwlcn/tqGm5p2noIkhoE4bKslOTuxzsalyps
GiaHIWNMHjBhir8wtihVyiinKrhhfnVZat40k6uZiCw7AZ+d/8wXbOeOj+dZ1Hxk5DQf//6EedZ8
zsfoK185/8efGEa9cbZ9gmRIX/x7+Pn5c77N/IvzF/nI18+fa4i1q19gHneedqRkYXPva5K5Qm4Z
Pm7v9YcIi8438399hb/NkEtp2jUf3fZqY+0YeG2f7vRR3/CNMdd8Mkz6GyZdnz+WIzHzEDAfmHXO
R4108Vrzh1azqP/+7zy0+u8/8sl5svn5EyZTn2dhD/3deUo1H8//kRHDJ+Os6dWMrubj+W8WtmmN
rT5/5K8ZcN0faJL7u/RzClb5MPLaHu7O/0Jci0ae6x+ex1/z82iq+CoZY+eP/JH/LGjDz/ydPn0Y
is77eh6MzV/88hWSr/iWvwdjnz+JsK2kr88fL5wFxk/5n7OAbDwdBjwdHl0wZOLaT1P7jtuN1p5b
ncTfBeyAdwrgUtAlQvwNOCO1rhmzFc2kq9ozrXpkA7eVYXckXkNQ0Aicart76OsCCNLYttIO6jAX
FV1uCHBMYQvAKr5SZQPZ9MBvZdWmxL7RVCJ+jEFUieabs38bb0KzAeBEBEXJxuyaNHd+2BtaZ2W9
GMZ7GKzhbX8EGxgceuuyCq/wstS7uobC1tzqZtIPmPP4usz4YrMwpC1mf9Zfly5YLHauGQpStX8F
Pmsnw2gi6pnXAATIkAmsBkNTfis5RXflvmuuy0MMDNIPx3etnxy3XhBk234qp09lKrR4o24ogJwv
R2Fvntr9mX9hWHUZF3u7BMJbYKInZtiV6E+BsMadFxEPZREPdWh50pyMq/L4uqnrYUm8LlqwwCR/
jH39zW0RqZAFOrv2+LqduvtxT2c5VRo91Jy+wl4AMnvgreHEAWtvhPQDh6p7AfhOrrycn8wxyq/P
+VZ3BoQqG8yAqKw9YNhdbQMZu8AsBFvSSZ+gOc1PMBz25MC8k3XUXZUD/5p1Ze9MoV8mwLAIB2hy
R76FWpGA/w0/zmSrpoflhznnYr1dBUr3A/bC41K9LtohYuBp0eBCpN2tT1+BfUioHf+qG2u4oWc4
/oVSlGpzzuurqM8Pb/AEAAxnFKN7EMbUBxWVOkpnadQS5Joe0BIMTLuzIvxodgYW2YCTl0O4Abgd
utdehXy1jJA5l0UJ0h9W3RYNDTec42M7HP1gVxSYfKw4cLd+t7k3016XCXQ655XbNbekOPHmLmHV
3l16GB8dAHoWpe/EO8bMOUwbxk7/ywHguqe+hoos35vcSvUGmjIonZAiphTZJdumcgAnF95MmCLN
qTGT6J4IwZGF7L9I6H+souTKfLopO2a6a8ilocbiyn+5sro+VWEbjNVHkRESG0wlbpcD1owWbExz
5tBaKZVZFRDc2BcDEXJ4ymxvBkjSMFxmdiPZQh/tXroupkbC9QB4wuivruvAbAusDdXHKKF7ouiQ
SlC2NjUs6RHjCyiWEDZqJ064n7Zi6tmzRoxuFcumzC6HsLwtNs0ryfAnNHb6OwEzEdHnnoc2BZK1
LEdMM/3HlBAlk+xWTJ/s/fsG+AMtsubCTdlxZ4a+VIQ5UNfZLWFWI6D/z0ghVDm3I3lfCiBUNINC
7eSskb9NM9XMHLmftiAp4yUnFxUpap2q7pVAEaUJSPstFaHU9CanBOGkZs01Gwbhdj/nR0QZCXYK
gAK0q3cuiblSEGihSLog5Zmf1q9Px3Fbc3C72CO5Z+bhT5vPL6/slafLrB+fiBukuL5PKNPaDlJk
IxTRHC4GerGJep+kEUbtIZefkDuj4GRoVYpFUmMTlDEFW2wGP6kQ1Z0xIi4ypRa+rldv/CwZ650m
8+XrXc1bMterZY41PQBMD40Q4pf1zl49DW5eJh/VxwnhECguIeyQ56yV/c3YGvmYRsJHEZhf04BE
ktdjuhoQXpOpR/Gi14B28oti7IylAD/6lDA/B32h9imlBAqhFCCiBCLNapGafN8HSKeOt/KJk077
VvFFshLrPTKGsYs67pUd//yagZto/Tc01d5a+Ft7h81YuQ6vGY9EGtOBIdxlLNvvp6q6yk7NdWin
r/O8QU9JewS9rS5H9K2iMz0H98mBZB9sz0R7XcVdzm7KMsMhIQuMkJR6vpSEthL0PL3mFZpiFXYf
uPnIPfPQzYIBKLsuReFh8iyQUJhI0RgXHmrhFCUCwwk5N5B8p0qPbqn0sXPIKoPjpd1p6IF2LDWD
lyf3rOJQfl6tIDNl4rhEZj3erQpwF7tpqwwnjELvxnshe15rJ9yu6RuMG0w5zCGyRHExqYcShNEb
ihQ4ByiRchgl78eFGfTSPuLWlevNRORi+BlwoElPZxzPJYwshbPJkFVQvkgBBM5SKaTZeQOSMMts
MlThao5G3EUaVVFcngQvzG21TfMUYUEm0wPp61oJGfbM0TqNifVRXsRps8FnKJAB+/zDMFU9H1KH
aBqBWBA4ACh12mTpcDzLfavh48pq7T18dpejop454ACE0baA5NsoNlcLyc18iPmqsT7q6E1b7rwH
gKMccnJpvAZIjs5XbKdKDa/GZ1jVn8uetUOM1RJq/C64NSLplzei5zZOoC3C0clswdW7RuQKO437
I3T7p+FE5cjBm0ZUzMSJc/TDmzcRSiHEklKsSammKBlFgik8qMmnq814+KMoN5/TjPGX1IBbEQkS
C4Uzpk9vujlWy+uXL3nF1JxXueAlxpDRVaC1e7zK3b7f13kVIDJUyBTqfXlC0hPCNQ4kepF3Qjmx
jPwRIZqTZ7ecSdkm3zk9QSjxdWkVLtcKz91KIGumpmrUkuuvY+GWMvSPlAbJR1k0bXf5qqdQkZKl
vGGcR1KENRiczZBElhjENrcatktozEBsmdzQZtyEJsBoHpQ8SD0+DFFrl4U+K7mduZMa7gEFAHQB
pL32iIw+mLmb799rJJt2YzwMb51kej+PE1wfPbeSk0E32LkyhApIqhOyyqKPipsXzqSADJ2cgm6W
ZP7Kz6p3nW19T9qmfHM4+DsXmZDb0jX9FzmveqNXTz3ZlDiXBGoQPLB6pmrqqfh0OpXvxQop00M6
JQwIb9ISH3rGycmhJ0mwJII6VERIG4n3ebw7W4H4L2Oyit23xnNeoVFRYlxdUd+HBzZzjYq/sIJX
yu3zjafeRyNKagLGphXBsbinEfnolL9PK6/iHEZHPY50UVNg5wzibv+fmbmVMoDzagm4++pSPbv5
1thAoXo1Rlzo0xZpox5aOBkzqYDMaa9WDyauFjt2mVrIA1AATb16XSRLu6anJ5U8V0/IWTPTsFSH
crkZDnQxQ8Zr9nL6NI900J1d0ouA/NHSVfSdYx29PSQQsWVhv0aWU9O2UAFGndrRKMgx2PbC/7gG
0yGFFeimV29+yMcxLGVzjW39Lm2WH73LVxA2/yjysrux/AUdTEF4MGPK0quxpYc0gN/SiJmWJrrc
Fm5fXOGRRXGyobN1T370puhANRUN722WH0PYV1CZEm30/LM9ysddcGAorgfVlnFi2b0athQFUFjZ
SNzTarlpwhjUIMAcphk645HfDCqKvAQPUOrhDGkdVjD4pxlbJulMVEtID4I3kTOLUeSL+mtRJ8yg
k7mh67atB9xd+cW3KUic7WaDdZxahwOwXMgsbXiq+uEis+c8cwxid4B8Qpgh3H3dRUVZ2WZYP96r
qjwHH4sD4uGIYC909CvhE9ZYncu053sS+ghQI52KIglkcZCfMmWGF/YSrlAJ1MbwgJ5d/iKJS5Q8
O0pBpThhPXt9eym7aSWpPT8hPLKOqwAkgJt1Xk87eBRIZf5e7chxSa47v5oMj2rC2rBKeZpTj7pE
JYkpUzQad2DhScspCqagbTwN0bfYii+dmo+Z3p9Xh8pPuR1ELK4ViOOxwRSSnOh4QPB0o03C3BJg
+SFQjFKQ1I9rL6IrlJITNxHUtUnTxLN6TtGkciVFSb2Vxgpc7jA4eJ7ZHRFTo6gO8JpyIj0+Jpe+
OpzS1svNtJuyo4cYNjJ5kM2iosiIS1we6TqLi207IjjnjF/I6ZDWXPr1ccreoy3cKdpJJhnekDv+
Xi34Wxlm7JJljBiPgcBEayv4gbNVGZJTnKlOfiVXuM7iCCWJzbxKBE5vJHwr7fazEjLFWuh7zSQM
ZKTGTT7zGEXRd1FXtuX+phimaS+Dn7rfbwPVmaJJTTA6nw9krE0qBY7sKhPEKvMOpBYysxvEOtD6
aJKXVbBViY8zzkYoJOl9xgN6aHEw2pw0GGKgMnwju4I87ZJFiI83ehX8z2EFO1VseCbkowtnekpY
G0lykyb53ATVbsHYPHL9knT3G26tyx2VekLqBcuHAWAOmbEv8NhJYfGv0U0aLyo4CFRgAYXrlFRc
8ssHzioH9ud6VWqcRokzEU0bxy/tputm+yJzHH7NiVpfbQwwi0on5SWmpAnICGm74+92yPqdCDNV
O0NKuoZhiViiRXxl5EcI7L0jiiwCbYeZENuZAoD/q7yCbP4idkv8zeXT/vkdQZJfJ2De02YNJPfH
1jnFPGefhpL2/oSYIp3uDX0ISxARHz2gl9C1psSFqy1+SGYy4wIpFdXaShj2Pys/Hu4vDQjpYSA/
a5W9ywju47wP4o9mdNfgXuNSAq3MqKDFxyqrWGSxKmjTVdHUYne6G1pWK84KhSBIO20daAsP7u8Y
i94XKNVfXgXPFc4oaxDseT6tEiXf41UQHuxyyE9hLsfadTPhrEDwIUm9BxptwgO5Rj1dcreZd9fl
oaRoVlztAuGtA+xy5FbwWCD38+4R0MfB5aI2NwK6X1anlRIv041HgIGTdDNsIAGrlCxlgSFSA3jN
vNW0dq1UMxeTiAK1KBpfUZ545xV6iEtMQ19kJJVgRZBY6sZ/TBoUC+jhLUw1YZXq0ZY/XPoMMz4D
R9Pfrx8g4UF4b44UjatDRKQqEbTYsMCymOjfmxwYMTQY0MVRjjEbA9K0cKYq00h2j0mLksJJnK7B
g2Fn4UEHTSJYQwL+8fJMzmeazAgXCjivgkHxZT5+g11W4bHc9/FHdR7wH58lkdKLM6mBaG0VZqP9
TY/GQ7K6eg0Xtyahaq8KXK64Ny8oIJ9deMSzejHgMzzpehJyMdC4ApNz09l2FFymjAmF3Ovx1Zts
+GuiIYRtTswx0MMh3NL0QWzpwjL/Cwfl03rJw6nls+q4OJrJVZHh+ks4NmmbfPQCxPRj9KdmqGiW
k+Bw497ldzd4hkySvQ+HQFaHST7wiXs9Zp+E5UjD7EbHD310utAnrLhlPRgexiJ8Ioq3Je9mdYQ3
Xkti4bG2Pm76TlPtXnmn6m6Z46uN45KlxzataUekPSpeK2r83zZtctW72QcNxZJldUoIf2Pr81vr
pkq9r4onpca7enljeQbZQ0rGReLZgmT216qUZarHEQ0NDzDpLOrGh2b+IvEbatZXohdUd+I6fyth
lB5SmTOMloHuvCFdXG52M+SL+6rt2lCffL9l2z+06Uj6d+Ganz4rvPNgZZHAGOGRj5+VEflqhnLf
+mh3CBOUYCZN4QO8L9i4cWlHooBcXe6yQsx01ep8zdbAk1zGKDNGBk3jV5ecQxi3DkAdMtou5DiU
5HBJYMsuy+RW2YxmeTgBCiUfNZ9mdK6Xb5M4qA+KAokqoKQG6jIhRypncejsba/KgR5LGpgkD272
y+GT3O1EwN8LBZcGLLUOUGw0fIMTfZ/IZGMu1JeygVgANqZ1+Wuoo+/9nPyfFQyvBbVK9SemUPE6
8pym1YwngRoLmNzasCvSHgzQlapuXn7DntlEYCICn0GFiBbxO68ehiKrEnfs9tl7zRNROamEI5wO
nyIms5gQNNQ1OmEnJrkInNBboJhZI6jULq0oIE63C9f1zCYCZaU579re7PW0mb7OrCnYVAW6dvyu
Jn/a2gqKeoCEH3yyGqdgovwYV2ROV2gHbXKkL7FsgBwi3BxFc7GVeu4CSakOiThgnZMk93ilU606
bb/xC1P8IZNitUM2SMCjK1RogapqAe7afvH/XEU+XvmHnHpGUpI9xLOIg90rt3Xy28s38JnjX3Nj
/nN9q+K0D/b54JJh/K73y60f9iBOoNMSxOt4+M+7Sw0FAr200+tlOtzgJP6gdBpCMa8NKRKiHES9
NQGtG4IHIY1izdQNmDBane1SFalASHvBlZp/RpXlNdlApZ/8oVFe0YyqCgBbfUIYY+wHvLY6vnth
Fu+VmlEtdxPClcOdLiQF1w6mSVciKq1KKcfUF5u+QjzYiZqJW6faxqDjm4i2D6z5AGnBbdUvePmG
PvekSJvKHC04XnQCqyelRuZTzTHkUhwdPvTXMkErmkqyXptOp/WPf6BuJYmTJgeUWVSqKCETmkRk
g+pjpW/9k6sKQopjIY6BmUb6S5XXW31AzpDTGnhUVd6Day/6GeMzAHQKohfGLDAibrJtMefXBgGn
tUrD/MN89H+/cF1P+2RE/5yt5AOjN34y4bifMie3s2Mm8OMtA+beKbdQ7lhJoPXsNqTCi5J9QGjt
hZ5H1BMHlChC9r16+/JFrUazmq3dxAk5gGzo/u0VkpNUTTuPTpS/z5b0U1Am2yRwdl3Q3fiB8ihq
YgxYTnDRVgjshcNl2lAdGA+ZhiRpJIaSZLwEHYIOgYn9WXEcAgZ1hCmORDY8VcMqFga8/ggu6QLT
iRASyhr9XzidRg0pB6+o+TGqa49TfGFprML8zq/WRUIHZEXWsBusDrLlWI7HIj6dGxMTLpqQegox
oodfjYl9BF+0bQk8eHojtAI7ZJCIKsgnmlxeBpNpxHZqXIHelnHGxsB2L/vl2Qs5w+qAdBjjv0ba
vfx+GQ/PYyiaMD+SZLh4NjIQ6dUe2xcuiuCsfW+wf5QVUf7/WTvT5qa1LQ3/oVaVJmv4mgESEsJw
AvfAFxcN98iWbMmah1/fz7uNbyWyO05TXXWaTiAXtjXsvda73gEzzIHWKuR2wGHwsX+64N3go1Cy
KQaCWLasR5cp2yJJ6bW31EvsKNRxbK34ppzwPOrgWmYLA8lSLlsAOH7D/xCx8yXPwQdMutAIwoqP
VpCOQOwAgtnQkUTEb9Kxvxn8HR0POLdbYXaPt0mEIK63lt+iLPpl/CZqFN66x3r7NbuXEbe1wjhk
8rnhBuDfAJp2A44ZHKIRDipGSURqYYSIWtBrNEEmpdIMp+VDl2+vhZoIJ0wnmI92hvUCb7UZGWBp
ZtLlV3hndsJEZGkXQhiAJynarcqKEEbEFJ1rfj1tekd3iAoCPpFrvOqf3yGrTuy2nuroQR4mOmCK
QgwT5CUqJ6boL56xDwmXXBIeVJdXmsqrxJANVd0NX2SiaeOXaRS59m0EjSYiZFC7QbKElmTc0BZ8
0yDs59Ax1jAgRNJQTZNentVrKOEc4qc+mdBeJgkUIs6s68vDIOvHpGK0iNpNhayq726E3T9Q0FKQ
pP5wsWmi2xAnPNDd94ZQRoDxIbrK2tCtlhS7Gm4L0FN9YG8oFdW6CtgDwNMmIws6ab0PSgsvZybJ
aMor2pu4dd8atgIzTUMOpvBFo40BivEco8fj/op3rSpaj3iJCDSCvI4sxrRYtKYRC9Qcx+8KgHOU
w+i5NVTX+V5Di45wD86WDBjEgRaDQ2CKUaUwh8JMgycP1BEwJYPcvoeimGNoMqKGMosZRQASqzGy
LX6o4tPhYm78LjhfooAqiJpWdHohCybCQFgnWgNNZgsSrhSGI9oOTde1MDGZumGug+kL0xsjvATR
3edqAEWoGIYSIzvLYsBUGhhI3IqKMqbaggwLBsIRDkcRfIYBrKALyAEF1fIP/SMmbGXC0dAGYNMm
TdAKwV2/qsS58ZoSFR3cB1mZ8b/5r9Ands13eQx6kIgeVbzGjgIc6l346+XtbqZL3W/YsvxlbAyU
dCR0z3twLuJ2i3szb9e/Ve64pqCoMVuz8X2irDEFRrV4tCvv37aDkQQjucJbJxdj3Br3tpdXNcvY
/L0qnSKSWwoIef6KT9k4EOTtr+55vN7zvv+Qc4rHeMAuOdFpRf2Qpk3MUjA5bZOSBajNl+DSVB9U
hIZg1iCJoQtSK6ruAeLXZQHb/z/QCSk4yZg+qrnrIBUhdbgT1UrGty9/phOoJ0cKw1lX3iJUKbOj
sXKqyemnbvlwmHEmZNpr+4JKeKeEX41pxd4Q85HP9kVBqGJsmECIfPtzj4Cj7Iv/jw5g++utLFMK
J13zcLa2NLKRYK/b+MGOcWiiopNbS4Jk0mQqALDL0EJZunoQzHhJblkN3hDCOnlRZCn6Cq6F5r7z
rT6yA5RjDIfhB2jDfFpp+kFdeNYaWIcjVX2xYJ2yit64u91dxD0T3MTUxpCM5GGheCjN3s2+Ri89
bn2c2KeblKrh5fs583beXzMSSQOptHCmN3/+ZG2di3NxsRro2XsqMohq2mXUhxnXNkE88vRfbSnZ
HHxP2IC1i9dddp01nFltvbkY2/a2Hsk4Yo8S/YhN7102YrO24InlFFeGvYZ6QnH1e2YAFVAc5dB0
Ee5GSkunj5cLjWEnmdOfJ4hB/o7DeODv0JRC25J0GhO+rSZeF+qVNDIaiBjgi585f4VOUK5IeOMo
g3YZ0hYeYen+pt/UPSMRbZ86jYRSJy4nAhKng8miDIb7xfRPlA7MpSo0LaCz4vLDU1K2orZjD1aN
9KxTxuEb1pSLqf1H7wAeJAwqUbS57lwNmBc2qad5Hj5osqLuQYevAnm0r/QVlAomKNrUNZFQmWqO
qLT/UgF7yoZM/tKvgFxPvANsFvTVEO4gRc6h4HyL9iiBOmLmpyoKTDKvyBGGqSpzcwWI8djU4Jq6
vdtyuh27LR+COoxNDzLsvyHrvpEh9csvwUzFZl4CTnmqsJidDe7RrOPvRi8b6zFJ4amNbMberYgb
h1w0aWWBRN6Zx5oYpZ4gz018tSu9Bz3Byo7QvizzS7wo3lZg/38EpfsEsbisFXYUXLpZURVCVKxQ
JwBJU6vbESIALp3gMzMnSVgiNa0qADkCZjVcACRW6go1gVSlJ6hVk9Qzl+5Et8q6Ag8fXApQdt7n
e1u6nCIQg4ouGhead0WGdYW9HTcUNVn6IKtDriw9gGhbyMlxfsExBcJI/z6JRdaIgCqSJv4adXZ/
7TMVlK0IWok0/FWA5WFBNG0obBIs9irmiJekgUfX4dDF9wxLkW5F1BQvf6JTKCbS9ghaHHySEJh7
9onSaIe1YLJ7iNrpR4US4CKOav/SDM9Un5uDekN3Ew2owCQWNTzLFQxHIcm4B9RrnhJV3D3kfEny
BR/rPgjFlNLdybf3VdTcS+Sm7/ccGdw3I+JXNRYMGUHdVU703133LdyPGjR/U3z2hHTg5U98qnp6
9olnj7+1sTbN1Aw7Q/7ViKh34AMql5pU88xjJ6f96ZcUg+wXaiOKkQQHdjMRL0QXCBFlv7wm/8R+
8XRNpsl4ci5VC2eF8rLIH4pl/pNKGNFNT9pZ7TcuYCU1U+EtYU7maG3sjt/rXf+vpsj+znPrY8II
B0fIsnyLGQ/+NpglMtbc1ZB3g/qdv9Mzt8T3xU75toYr0gO9XURL5PoU8vGbaDHob5XvBzPy9aJ7
sNFiXNQ9njbRKh+o0/riS7ZYNbdQQrqbTYTTT+bH3yzW9CHthvIvmaWHHXyElMr3MqmB5uoM8WIH
5/mqisvNx4lgufs0YTj38pU7hbZRasKspUxTMTSrOsk2KBfYcOYPaiRV7qva0HRSSSjC20QCUXUm
Zqc0FbIjkJY5AQlU1x3igPkKDMlMr2Zl0LOFzQTMVbYsy2WzrkxfqLwusfyKNPkXNAdaKGapEVlo
Qr3qsPu7qiA0yBaqpYmk/xPTQ3VJhNeKqEIyJDGIKeiRkLBeDFBGdn7KBEBhX8xAD+id4TSO6tMK
5nieDFo0Gon2O7bct1QNmiEVh43QBzEwJmqVQ37eH9yjgDGa4/u4C4KNPt9juizhtce+/IFPdS1v
XBVT8ptWNajkJMk4fOghaiglutUpLaN4a+w/qZFUS3c+imZmxWAOQoY3iv0KOWSOvAQ8hzjEHTTQ
ewsR4+h9kHGEmY1y8aUyMdRbusdt6d0sS/uN7DVluCbKohyS1VFJfhySrveKQlqX5dkTBIAsUkPg
sj/H0XwwnyIkCL02cA3T1mdjVHGqR1ulpwm7xrPT0IIpveRCrcbDtNe/J2G6pQIIztzOo0NQUWkU
iEy6XSZ4883KK9x6JGXS/5BH2dXK7b7qgY2b4caKcuPeLOeKEnbgtlrgJQbaRTmYZ+ltVdi3pjvn
YX95TccYJmsSg4G4Fn6BY/H8EfO2MPMWUZV9FIgiio1052YMRKFnl9TuZEwqL8F4iO947MBSRVUx
mBLAR5ZgmAuNXtNEiEJfFNoV0phWBeWr0kikje4gbZ4Hx473MBZPpwQOLssDgp6eLz5fTG21LF3f
zO/0fvQl/mRImuQzZSueUYDxgfx/YEbJTs+YMQTgk5JXv2JEf+IRjHF8o8NUtwS5+vnKws3gb91g
09/LGUiGB8YKBIaSUiQOkJKqf+OzgcBFA5x90DxXC+aX8gRfQeE9Oi/p7b0FS6ItZ8IyZwBaZb5e
Jm02Ql6DuCVTJ5dNta+gx6WECjoiHoOAIKWTTYndwqxtB/dtGZMySYUiM1KrcT5jz3V7nthtDK6f
v7hkJeBCwtvhClLX6p+c5vluCGJYedt7+ErvGQkyHohv5LehF8UAmrzAeDxehfHufS+LOpJnNE1T
+mVPR2LmHZRVymkRZtavRKxEDKjm0UznsdHxV/VV60ZfBH+AQcHYJUPxFe3CEcDJCISkNKG2Ps/p
3KXW47BIts0u2k+Xf5+woo/IDgoQghm3aGoM3ZRBokk9lmg4IZLgKamHel6N5z0IOSLfWJTIcAGZ
6eVQJ2TQfd49+biqZc0o0dBWMFPy8JN6fgdS310Sl7bluSWeOlvTEzKvLDowpAkslcEA/Ct0vxAM
mPxqHC+R2oGKKzwiwVl6T2uDTWAs3rgdEhIJZ9aRKbBUBzEOUI+UHV8Ezk6r7v0Ubd5pCqGCMUXN
pv1Xw0eh93IWeIWIRAXr/HEDgF7QA9POHY32rNJN3W2Q11/E/7B3y196nLxg9W4TrP/Oup0JKNwD
VVAJaYzMFAfRg1BOE0ht92CySibCezaq849rr3yT77bXqnhz7CVSqg91eQZSBYlWDXG+uzJP0uyD
oMXThNIL4RnOjUvScCinPHJHwk/WRJXCI0QQIamXSFRd4LxZOcO9URAYqhmDUr8CcBhwGKGAUUfd
N+zqg/VNgzVp1QR3iS/qwVYWSUKZRdK/Zdni/aod2NStr1XYf5G8509GwaFDlBjKDjSRYGHmMX2y
EbDxtSuH+v1OKk+1sZoTCp43HTbqEkWDi/KnqcXUrd8MWfvf4q10eEIoU3By489p6J5pY49hzefr
WsxqUysKC9wC3OluGJvL1Nu9FflGT41KTnuLG3+Yfe/L4KuBXKWTBQOX0b72nn3QPCiFXKBCaE9n
jvLjvZ1O1GHjDIxl35x77o2bbT/4xXCn3l80umTNmIhqXq2oRhjaQRMLojLom5kQs5sr+kNYp7Q8
pkT7vVkq49LKMEcdoInJ3QQhs1LTRG3b07+ZuZVny5HjcxNvXIRIoLLwx1xvVo6EY5dsOWTc97JC
F4rWW/t1Y2hAb6dwLzh1xhcQsuSBLgO4YexhBKUJExI3y9jimIiJxbUhOkYcBxUEI8DKnkB6AVjn
+VnHTTLRd08/wOwImzzXatyinPB55gzlCDvQBZ6Cy1Hf/i1wWZMUdP38XPTeGBlABTpP8z3x1LKm
gCKJY1V4xaxxT90uw+g7GuUDCMkKCBWTN+mm5a8lGkPvF//yrZx0IpolWeEvxn+gE1za8YQX+fLr
hFNjGrV/d9Hy65mHVoXQ863r2doM5vbkTSciEj9WjtE7cSwNI0A3fAIHohbVGiU4FM4WNRxEGBCZ
DCDqE+1Want8vNJxFQR4bggDBEPVmSlJsGT/GtJqqG4tzy38RO35bOHzGJZwsS4LGvnhToeHENSD
758AcL8mRoRi2aBt3Gg/xIeeJkPkJBEbQ4+eEj+JV/DNT7xBqEkRZzF78UI3mk0RumLokmWTD3f5
Nr1alOM9fMJrmY4fIKiEqBfwNLN1avioB1CSAGP/hWQhpMCnvjvHNzvencAamAJjJiiq5TxwKs+a
rF265f6M0pa+17pChDtQoeEaPOqCmb1TaWlUCCLCieRjjNxRM2gbOt/QHiO7oRbHUIgWSPvnrOxB
zkBi9JSzuN2a0UuE4StxhDBAi4CnEjGGqmKdOZJINwF2EvjnbD+qxNTlE9m8Y6/BCIzcO6CR8/lT
J28rnTZsZIqzYD5eCOtN560cp7/Txii+hSGaCXMWshgw/oVvmo3U7h1loxdgvlx9EknCECMW6T+5
bxmfhJff31OvgcvrydwqdhcxJePzgjFvps4ZSt+6F0SRLOC/kMZieMj0gQbxpMrWAWOIFJRJgpEE
UahPFNhpdbhznBcuH9d23FFOaxBnhTMYh4yn+wrMXnxflg5wCXpBsv3sQj48TB5NrwCGYrM34GUD
4pZKK4hbtPGfbuWUEmDX1zKlDuB0pHFylWLV/P+wyNljN+1aWLLu1rlTtS0AhSQV4jxL8G9Ou2hB
i+DDVZALl51x9m4U88xboUpn8hkg4MXYMayxKudzamXfX3Egv3wdKVee39+0x7Z+ud547w2HMKAS
QxGsZ85niCHrQ7mI6LkTVsAzgD3aHmMxI7yYgTOOITqnhf1o3YZtwJtsdVRqbDWi7IkxoDNcYoeJ
KkrMgzPP6TH2oudhwewBLRFTulnlVpEKk/WdM5qKUiQmg2uQ6CN7OBE17JrhKkN3jeK0Vu08HoPY
EEp1iorrfN7T8chQuw5DVQ1GIjlzPr+2U5hak7uKlyhhg8/acXxi4rTbaOBvkgIt8BV2HtE4DvwT
U6EzDNDYU1u2JGNiMXk1MVqr/QBHvukvXz+jwZyd06BpmuVDPYeoMHtUu+WO0Zwf9GRSIRHFuAn7
+Wz02BjBxTfwYWr0uZGFCNZP0iViXye6NBLerFmCbKeedxUxMrm0KxlHoVHFkyVD7wSTKkGhdlkM
+gq6YtA0n8qg8y9qb+RBQNjJsGNrNwQxNbv8NvewBatc3sncpdFpu12LyVSMMDXhL+4t2hHeeojc
8IiQOlz0sYIEPOzW/Qmqq59sH2ui222lA/TlBmUej26FKZedQLZwtQgx9BLXwUKpTPAy6P5OduWI
wTc0Gzboy2JDThJ+N8zeXTSrxqgKweJ12KThVbhm6LySMWHQfgvUMck2MMFH69pDhxgSO9CtEEOQ
wqwiq7AQrHpr/sIeQsalV9DiS5tW4DH71miIVSVE0Xp6O23xu7dz9JA+sTHojRPnMozH5uq/ukXa
tYsVZwNxU58myg57e3b4c+r88VFK2FTlDur7WQ3pjXFdu/5g30lyt+rLWyuOEYex1wfZY1MOD1Wb
v9u7A8FpHGQMgM5+InYFP4CQ9yv1SOs7y2A8ef4wMYZ+KWOFI/PiNCRaJ/Md+07EBNWMqhUlJtAg
G27jewVIM+r4TGVxLUGUbyGuAsoyibuM2fcc8XPvy6maG1YloiGUQw4Q/gyarOCib3oMwEwzVrcB
fkUIw0wuDApks3HC0hBOZWO+fGGMPNkdDUkBxKOjwk0pwhQBGSbnkOhjhQ47D46JUKeJAwYnn8GT
KJtwBLV6Uj85tbfJ8npMJgMYKPjcxOwYehGGlWX0KaqTtyJlCN4RsVLk/zpj8cvhhwgZB/Pt86fP
6bv7ZJ2zXadab+kIAyshHpW7KgEofhnyGzKgHwMQH9GmNLsJtjUCzTQmFdbn430jBUAFChVS7L68
GxqYdL4bLly6KQgUFD5zxTqVItqD3XLftbh9crus3c/RiIwFFq+Ll0bZMFVEaC3ZnYjqUl1pWGTg
5vJcmusxhYz7+XQ9s5MkrBdDy8iDt0AAEKebEN0EOwnRFHvwEoHvutd6nkTDKhISxwekfWsXxTAK
O+bSooplxI4K3RJdUq732yS8Jqfps4ZJPaeKveLkQWEscvthiiPG8p8IZ/SZgM7pZQCFgznliPCn
aOWF+f4aCwi2G0g1KAMN1sL0O8nAhoDQRYXSmoW1SJEl8o8qS+2EGg++fO8NmDa79x5FBCwLJFjI
6OfPJNSxIp5o/OwJg+Daqdq7bGsHTHbhG4tYWZecRCSpYFhcrTH8jHIL6AJKI+4ujCVGyNPZArGR
7XIe5nVb3kwR55k34OMgpJOTBlJ7hmNkHXKURSPs6b7kALVt6ARFzu6v4IGsxBbDGDTWnojlfhUR
5Io9RO/hnAQz/q8kWfzdYxX8V0FEKX8PZ0dS45O+1ENg4zxZjByOdU2alqXjsMYLPOinB7jerQ4/
h2EZGLsF5Cy6V1QPXyIHMjvHKUShTp4ei6Ykmiv/mYTaWsn/fEzWyIEiW3xtjHQ+RE25uY8IDPqQ
rLv0fbFb5re+sx0u63CMuXoKgfGJNkk5Z2G0ImYvMFHsN4pT8dC0VPnuYb2yrHfLNNgmF9G0Wl9b
sZBwei0cdeyrHCTaivF4Gpbp1bi1tvclHh03O6/BeqONf6mYh8g8Xqb5xr4Jt1xcPG92ly8/FiYj
b/ZY0GaQAYY2E6X6EQYbL4pFFvnth6TddTD8yciAyul3pOwiazPpuSvQDAKBRYnUXiZoK6mHT5gs
lRerIPghDVDUc04J2TQjDDIFoxzih1zE5FszIHfQYAZTk7+zLXOOlrk8zSehCbdjPn40UwEsCNQU
eIBJothqvi82YaeAJoknzDOqIoP3xITiQcOsUkgIr9goT3T9RMwp1FTFI5OF5yUu+gIvse21TdnN
GBboCULNde14mKhxPINDZn3zxt7UBoM8eM5r8xF8J/22Ijcm4kCA8c8EkR7bjoCZc7eYd3jw6925
jLaaisy20zG9t1vemqzF75S3peBALt33diNNwrIrb5L1BvfSvorerkdreTE6a+euTrDnExGktlfF
G7+iZ5SaAJ1oeYXLfX2d9rzRtV9t7nOSsy77RfzVWH8KlMIq3fnRVbzt1WKc1hdhflGOZ8DgEyMB
eH1w65nusoUin39+4b2V13QB8/f3sgKXa52/wq0cDYZyUQwpmBm3ZuGHnV+zDQk91AsJFBZJ4uD/
Ea3h2uHZrbpJBMBJRbxKlDxpL0XfB7LF3YYzZJLYJY+Gi1fM07Tk2RvGxJLBAKJddt6jmLLIK4Jx
GQ84wHHoAwua9O0tIQp0nARnXEqjYri7MraE/+QrpXpJZmGnnl7ZS/JYqQgxUEEaQsOaSO7xfMr1
lzeDU3ULXeYCliBsUwfDxOdXH/+9pI1Gr7/ra0g1gIOGEftbuqj8G3V0Ok8j9CjJFhRJFGNAuA5H
KvHjO/xFUrrqM+s60QUz9VWvCfmT7MzZ6zj5q3Zsytq506RNVgr1BHVGGWEwJ2WS3pO9pHpK6LSG
WnVRs13yh9L9CTLPUYO+vKhTbTCMQO4s5ylJJHO6xgRSXg4h99U8qtzXDjrnInHvD4ilMR/FB0vt
oRRhWqCcVKKG9C0bOAThIx7AH6eF+6CoZHGS64CBS3DOAutU4cxaceuENEUXPmccdG7iTGvkWYgg
CAKfWBOTaRPAfQhXUInPmCLDad+ZxlurKPY2Rd3iql9vaRzFF9v+7CjMQkvWY/gX2+eyDE6ukw03
kP7egQ46u9FV3nZDlnTjnSaP0sT4m+GTiROAoqr1yhnHSIOAPVT02WicDDQ37NFzTZz1QBr+Hv6C
VsoYJT1bSGsd83caH3peETTtMvqdvSgrDslxG4OAaZuStyA2BppZ4e9H1BlUbaR/GGDlDI5hQcoM
VuW9AecoW6XkmWT1JSXay4/lMcmJCST9G/ghrzJVvt6lJwgif22Vl41N/UndjLnNe95ldvI1RRKg
ABUaTA4/cx/rZXglBfKapnhtfzTmy1zt9q0Wqn5O9oxWKpvqc3X/yX2G5XGu+liyIR2YrXEcrW3g
UPdrE+6z5F9C55iVvrOl3DIWC5j21okYfNoPGTVBKRIEJ1+UaVh87vjzPDzb/p7aaGBeBbg2I7eh
E36+MGjrdo8LQkOiMvB0jDMz8JY2mr7H8HUA6JeKWSwNLIFVyfTp8uv+vJdmk4ruPFRwohYJnq5p
BlV3VNR2OY0tvjUwS2iSfByilA2q9yCxtj+ldNdAWeuJthyHRDnruDMNLk2ORnPGCgUp2J88bE+u
1+xh6wL2AmuqWpo3XPK2q++FV/zU/pcX6c3GQS4GhAHT9SarcHKSQFydpb1eXjq5/WCvtyZnw7JR
asmbDoeHMws88aLyPogRAg0xCoIZfhoSyLki+JsOE6GJCNuiixrbiTWBvDZ0nZHOkQ5S9BVF1UqY
IuG4MkBkE6DJzR+Nu7D/hIwIZ8WYrs3WVW3GBOoxEHodgXtlIz4ncDV4yCI2V5+ht5SfWpNwU9Uw
8poO0edqiG1E7x5w3/mj9sRI6fnCZhBL7jXO2OQT80GAKQ2dbVdeZlBoRF/Nq+5z0zqyLOSeUq/A
ZzWywEMGpp/B+FH9W8AF85ADrwSLnzt7T2wgrBLmC2ILCe/nt9Wq7eXaWUXDnRhXRguFKZqkj9rd
jIE5+KPU12qy5U2kHViaAZFDKoBU2Zych8b/l3XJD5DdjUHm7OpVEQEDqz62DQ9AXHOdsyKAGM9Z
Rg8yVs/kUYajl16FPoOfQGSfImhSIPNDdXrmNTje17heIawuKNPw++ZjhLwPsMsaXAebGspkeH32
jsaYMQL2WgaQkNm76k6tSQbdkqWIlKI+Rryt81xDo9V5foaCf0Ip5RaICznvY3AtL5KJs9W8mr1l
fVXBaUYIim+DHRdxkGMaTNIImnSjpkWb1RdgE+IJ1RuQgJXlFFe5VWMfyWsEcFJz1kuBLTM8FYJJ
tPmZut594z8actoaPhCv1pVqL023ayImLqM1Sbo6m03wPfO10INiiRjjrXc+lFpv9uxjI5KDRhu4
EePkaLZlEoG6oQ1Lnf1EFHqd3C3EaFBNq0mKEOCik1soYAlHSkGSsHbOKJRpAPrng9cFrIH8QoJD
0bY8EMXzSOaxy26IxN5HR4o/AjFnRxHx9iaslyuPRhiudMKYYJ9fMHFU8+SoCUsYffuEXWqwJlZ6
5MAroz8x2jCR5Rj4mKRqFqmyQhWa9G4EkaB6r885DZ1AsHE0kC6bcVlIuzA/wiunCKI6tu+Myy6T
XR9V+cHPXZIPtVqSIx7MGQ5blxYqbMHEdHHvTb7ymffw+CxncVEUMrWXnPd4HB72Td8KV5C1SdMR
KMa5nliXZsAD+CfQM3IAqaltoxUKQ0TKQkuKsLk0+lc4tnzyL2jjzoHDx0clLDxy7JxYFHm6+ee1
D+yl2mq7cjIcSsOxxROmtzGQxKOgZ2RrIjmhUJOK+3hIidNFy+FZdmgWlI/+iiCl41EuFmYIsEhR
glCE/dLzdeUrm2ezrZw7m9GxECHp3qV9NcxadGlyylR/pcQnolXfD0PzRWnz2r+MPoz9S9FUwwc6
1DM39HhxIDGBMuLAzmD+zjb8nImItdik8KZ6tg82fJlCSewhn4malr0oGdXb+NYkXDmsRAiHaD8Z
4o/q7L00dy9KUZv6R0cS277NS+zh5siOO5voWEVELxWmTJB5g+VPoLOcFtC8wBBp3umFVSaGdF2m
p5+YONkotZA6azKrzIKJMf6ZK3f8uIGvIWpzaUwdJzrCo6MpqJfeemT2sU8NLnar71Q8oDu0pjBp
xVlReaEZjhhnsgEUfr8/KjkyeU3Os2tPHOF0JOBqjAc4J3lRnz9uqXKxxyFJ1De9NZO5CuyedRk5
ojIHcBM82DZKWKPj0scK2kzdcfsSFv6Kfe3E9ULngJMk7HzoSPNc45y5wlAtt8OjTC+1LjEBjGsy
hpzZgtkw69JmbEzjve6LjEOznl4OSmSYTT/CEijkvAvicWlBD7dgR9e6FCE6u17WUEJTzm1DF5f7
sXJbDpxXwQmSMvX8uyovsh1bGa+myGSaK3lL69srZjCn1rRQUSEckXzYWcuUM54fEisZ7iS38jfE
wopw37OFWeB8GbaLogzWDUYPDF8SpImCCLWoilkAM3nxuM+CBsebv5n2olvBJwoC93wjG0uvTrap
AKP4Zsjqx3AL1wngxRBbwS79Hbx6WnKJXCW+LXwAZS997Kr4prXTu3pVXpmMvcUfFNQ+kF+MrC5a
EIY9Z5LlyyxZt2tvMAJm+Z/XC4Et+3l0gjWtND7irx68qw/CYPPUS7KFudZ5Dugs/RzJFg5WAWxp
hqmaS8/X1S1seIoZNHAFZfUtrinZQq48uLPLrsQn9KInKUcZLIZhWZN1wqxCrB7FlocB7W+PPJWV
ZyFXuCx+iiFfLDTNbqFzEABubwEhUsKA1htopWyC2CSmELdXhfsuSziHkQBES4Z0gJ9GKyqHH6QA
ahXlbGIEscsYFwByqNRgSCOmHAGZVGiHklGpkhpym/EG5c8+HzG+0ape3lVnWaC/rxc0ZC4aiCQa
jtnbiFe641TV8EG+O0XH7B7jCmlkEjy81RgZ/8FDw6mRpBzd5GFgK/IciiAKXztb/hKg5ZOgoDJP
Gg+7gzDDB5drW1zlf4EKXYZRfB8AoFsu9fTeWjKyQbugT8jQLf1tbyoCeebC5q8udq7zwZgJ+Mzi
ZSMrKRFCBHW5UlsIuhB0Z8yD+fMcmzwr5QRVDykTF23KMtLZphXZdeVnIeEvX8JjKjTSMTyPHaSL
TCBo5Z5fwnyBcZXdVcWD/i31lihY/tpt2r+Ej0YEbcihDFrvZVZ7dzLMjhY4M6/8u3HwH5FQ//v8
Jnts+UmrEDjgoeAYCqOdH0rLNRhktC0e/LXUlMHn1SopCYcrrmSu0leYgaAQyixAFnkeFjaDN7BH
dZmq1LL+CbGF+y0T1VRmBLvwakkYpDSxk33OfeP4KMUQjOIImBTXdoSgs214WpRLUs7imocRQssa
Ah7bsCZoScsV5NVk/PpNhggHop1KogPKpzV2yDteYdZ+VLSBWOHPSG+pNgwh6PM73HU2cYghuhOh
fJruKbRZ6IEGSarARb6pq8XnMXOvCXc23h3GzXiMTFesx1PEoD70rpfe9lxpdHp9aBsB7HmT55xj
q06juLaC8c6Oy4vCTT4JsdcaRVCVlES270JgjH1RtLrI7Arv8D3NRXNVQ1bUBFLoy3n4dn6QSXIJ
ZZZgO44yzzNN4xOI2Yun1skYcWPuJRep4LNdU/SiqBdxSXTjOsRSnoNMtW7R6P/vJS7GDp7QBmUF
vLJMOtJhm8WhA0MuSLuKJOP5zfWcGjfwYfKNQJyc1SzDsuT3r+Si8i3RqPtfefL3Sal8Qd6pC8dW
/ykA9bum3zWTw/dIhaMfbFP8wLCPOuVn4QASqbqPRSX41PwGP8Nv7GNQ9cW36If5o99f8LV8IfQH
hKTyHZmn/AbBqPv/Fd/qR5AxEEDaN4pH5ScJoCN56xvf8Lv8an53+s7KzLfEmPIF/wKcBP1CTCpJ
pfU3k2JK5Cnfmy+n73zDf/uoUwWhEnVKvim/8lvUQgot/W5++f0NJ1eisNP9r4SYmoRTvrP1Y/zH
90TY6gt8OXswFP3o/ncwO5u+P/0NvuYH+1HZqGd2a2N79BRP4X7DRqUuZntkWm8IDk8fxi0HWJp2
xaNfYNNcNHigReWwIikDEkpfwIzMRmt9B3YBW3Hw2re0iCWZt26i4GTmyw72Ca6mI/iJ4nuOnygW
H++kq4sGTK0qugwX+EUcSBFeo0WuoMk10xPISHUN/4M3oC77vyPX2V1sqyy7HNOWVHC60ors0ooo
0Ro5+VVhw7CYFOMA5Qky6rL37otIy/LIZBWfxY9ycl6yYHNtok0Nz8UeiKvBRRhOaE3K1tSW9Y0z
VN5ffEoIbl2ef0vqarwtxtFGLME/lljCu9OdzWPedjd9nXy3d6wXn4+ezo4QFn/REioDYnO7bL38
dpmUTnLJ6QPFNZ+25LvCOvgr40i6TJbl7gGL4fiTDZvBRPv18S8T91QDR9WcVxeRvkqy0YZRgFVK
Hzmsn9mMPfCqk7eQX9Zb5bhs5ebHj/o9LJmJGBz8Kf/JcGy9DPOpgfwBnxTXY1isCxkCGibxyvXf
ZHHrf7HtIr7vO5jkNd70/I3L4CrDteWy38BAzdOpuyIqycUiFkeKOil7Ej9WzXWSW9/yDSyaquPD
m6RTELgfGgvaO2bEES351eSQRls1BE6I7+aHKNh3+e462tH4QuuOHOWLTszh/QAa0LSuOtiu6+JN
u+2/Nks/vsCTCOe9EGM6hkf/qGGWRLTroRrlA0Yu+eBt3nYrGBU5YJ4yOS+ntlvfh+u84gMQKVmt
mtVbeyIYtdhZq0ve0ImUHh6LfiMSAE/OJeoDRMEJ1y7x+L3KwxNaf/kyX68vkKk4FLRcy3QJucir
uZYeM4arsMGDw+sbCCEFi/QG1mRZmh1M6zXGUnKuLOBnWSVvypl3c36OmVeToxb4EPX2USaKF1ot
jK9+ex9b03W6ZQcIEHBRfh/G9j6gJQSc2+Fz3jwIHJEyRcxwHWJSWhwMO853Y0ejZi2OAamsaLE2
sGMdck/3jUW3LC1vhzUYMJFchgl+vEP7Qc+zTzVjO09I1LW9HnmkRV5o4DzUW+t677fJ3tk0/1qu
F/DI1jis0/3QZ5wf3R+VozT9pPqCvTJSAJc40pTuUqebtg5+0kCGstbLMvhZxuURv0NGgMid6Rjb
97W7uF218Ye8bR81Amcy91WxoOdVCYZn+3zPjeIILkGscxZ3tdm16xbwPDrL39uqqUS2LVhImvuZ
UhTQqM8IeYZ/kez2AWzqt6OE3oC2tveaSynK5FAyrXB+B9hR5ae4RqN82+7FuR6o8stPpHE3emnh
emKf3HQFIltu3qHUXwG4azguI98Ah9+DNqQfeQ+M963NDqVisMBW5cJfIHffpdemLf9d0ewBn/GH
4hLkpCKgRUE3ihpKd/Gv1+GhBu/83z8DRezzzzBNS3KSeeiQXMCQy6FIGgKCP/0QgiaRvoYhmmsq
7Uf8KA1GpNc34WFyWRKCqgY/CgmXFRa4TzrL+KAmd+w/jCQIfUr3EJZvxPAxocxhRLCLYJJModfQ
sdTQqdoziH9AGjRJQCIEiXQN2ePzVCnsVNeF9hdNrqCCrmEKQK+tyD2RhjQ31+cJcQVNyRjROOMP
xq56mSAeRLRk1IYMxGbXbrvrR8cKtg9ZSltcJP8SUCUIRmRiudIIdGRUzJga7B1/C6LLKSBa0NDf
JooaHOKi5JzZK09sRzGRDti0udjmUM3MeiXPiurejvCQ0FXIcAVS+ITSYtSjpzv3hkOohMaxH7KI
hqAAAdFfxMGSkka85kXmfFiNxR30nfRCS/2ja8hKF4xeAfxIAZ6//Ok6ChY9lk/GMbBPAG1JbCW6
svgp394ID5Wsk4UJDN4LAsLgFYNkwcnGvRJMGTTEZayn7uk8eHs0rmIfBxx1WRaG7FzPWWeH3Wsb
2ktlNGhTD3iB9X4TTKruJGnzn8uu/8ih+8b4J4nLgb+S5oDiEO2cNeaxwXcF4GomKxcYjdsVMmVk
12dtkk9s7lL5wYHBlS/ygBueP49ebS13btuk9wcekfxW1OVl7CUitumElOWPydgRSft3RlAXZY9m
cwcyfHmPNCO95/sLzCZYgEDMgG5w256vKRxie90kvvsxmMYrqJgAa2Bk5PbIpV2WH9lEv9SH1j/m
+FagKr2SNJNCeyVMoomB642kYC9618MQQuHZIh4iLD7JMDdJGlLuxepNttyE1CLLDbBT8L42K584
ZIlyegdXsyH7IMORLIf9zSmiO2YCuGHbyqJAU56wpoBL+dc1s9UU1OZtJUIgu3CCcQE9VkM18Czc
wTV6rCb0XrJ/mBLgYBEqjetPNbH38FwKa0q7kpI/KT6q8sg3LSxsvgYSkEZNm/15oo9BpZ9deKiE
ZG3JHp8RPbO45xe+G9GrummV4jUFig7IExUqlWBdQDzK4bXKOTou+tswsS9FjEP//jNKyH4pSUiO
1Jpwiahus5oNmSkEGQo/u8a5bfKV2cL18NQNVe/+BwCNqNKNBGFDAAVEWxkZ9nCwNXZetclFnn6S
O4RPWpoCnPQgAiDTIO8P8QRJNkFDEJDYvIklEyCmvJ4inYqL3s+vcxexJGNs9foy+manzzGJwyR0
eFRaVBJ0n3obl07gP5/7Kat0CZwUCaq7ETGqMdbFmhEJldZ0TYEBcuvSTEpKTB3DclsRO0aMHT0Q
B/zwFRNxPf7zuwQkY0DCkGC0GYrfJRlyhoVFmOjaeWs3CiFkroDOoM+WNxLpRriDRfbmtmhGpoE8
i7hvy1pQQIjhyrI+ZEyPEufmq+S7x8P+8itsIMrjNQITMi1lzjzPIAkzL9lyOez7JAMB7iHw9JA/
b9SwqnKsR95TG9AbkoWZiK+Ln0LGmTXQYUBE8gfqctiXGuWIKVLYgCGKM4wSnAu65b3mPHWx/GVv
qUWr9IMxrbJr9xtm5z8tNH8XaN6KS2NJHW9ppSYKB7euflHofpmUe8BrHxVYcOF3fakiwRBzgCYj
Od1j9K7cRkMmgpYhjaimWhE+Q1fFWsl+oPRQOWTy0AV0dxIpatalLduY2GCNpDhA2ZXYTfe3152l
qrqnnoMI3gruNRFaqtlRk/ttvG6DlmOQiGmBiNlSgwkIHLIdGyDfT4v+nTGo2YIqTtDfKMGM3zVz
/aRJHzcJ3ZrT8MQjhe5wfeB8kWH5+YGYqWvmDwRoPBpimssonPurTnTw9bii4zxUFzivo4SNOPww
0i0Q/VyI6q2TJ7KLj8vO6S7dnfsO+PaDpgaCvH1UxnJ/18ZsnJBcmPXEeRufg9i+Thv7SseUPXjQ
YdcQQ4DLVTIzS62r9VsDAqRLkNMM/2WYI0Ip0x0IJWecta3vK+v25ffgCIB2GCyTXSRjKAo/LCOf
76gE3VVx4yGVUDlQrwApSbrwPVE7VZ7yFjBj4AZjNU4Zy65mcqvRM6r3NPYxWtpZOrY/n09qXWhu
GE4yNcVbb/bsdOWwKWJcpz/IFUExNjr2NY7KLOuxXxSA5S5OJ/YPiE7XRtmQiblrU6vKsAeUVTyy
no30Z71bPMgQt84JvE/W1jdV3upCsnh5IQcdkZEPE89EIh3yxJWmq7RziT/Ak681iu0jGCYeplaM
kfMEbBnCpO5Qv2i/jf7i5yt88I5wZF0Gmm8OPM49aN+z25MVmeNs1Mnw7yRrzFMWUkdI0NJTBgF0
k252LbBJFPrCkfCY/1OhQH+rLNCpin+ZR4mT+f/+7KCApU+A1WEfh85WyLGLlMDZ+zqHBgPt1gwv
aHENyA2tVkWKKhhtRiZmg5JRsyvZJKvFMQXG2fGUf2LfwYoEQlaMoBlngPmzgx+A36DB/9C7pErD
na4D9vdMYgiocjLGUoDrfjjKFAMhqaiknMbgzGZmqvCuJEPPhQWaiFpKIDaiLPyzDPO1piL7rUeU
I5F0s7rWOTE1atfkgDAB2hhGXk0LynBCm4fs6PZedYzM+Px6iM7ckxPvDXJpqmVTH+Hp/vyBmSIf
+e+K80bvjWy2xZlToESUIXdHV8kD/u4gxzLVDpGfOlk8BiYaJp1/l0/tMTEWjjAZVcpzEDxfU95X
TePEOSU89lU6B8Q3k6u2khZVwmeYpxn4g71QlMTDs6J6pXLYDmWudlbrayiwsy0f2A2OWSBjJxqj
2bpKfzFgLJUaqEMlvKhTqigFq+hrPPs/rXz/jahnJn1eqoX19pHwRiih+c9ipFgTKKeUOoS58so3
uhF562nsaLLAIJXI8f4/mz34jhzlNO4WsU7cNXErFNIbrmH/QW1Oa6pNBr3av4QRKbQYrJguoVbT
xpbEjFmWsAoIkPdeyCRfIIsqpVyZ7CGMLgKh60u1kBrTKlxE1FFVyRJJWQuGzWcevhO7FaAXoBSu
nTbc49kF7WC/5FVKlsDBg7IPuNkibFI16zCxBwoBlih7J7th4sou26ccPDt2YJydKjCGyh9/vCIV
b04OYg8log9aCa8HwsX5EKQaGjaKXbk2B53SSORxnXXwj02StPpIXg7F1C/9W1lPFS36Iyjlui96
qeVzfZ58dpSEbNYFXIpxEvDlEXcvbcsBtI1rZvAWkc+g4IuElnSYSvcW4xEqZh1P/Rb7qf9h7cyW
3MaurP1CjQhMJIBbMgdlSsqUVJJKVTcMWerESAAEQExP/3/rsNKtJBlJ2fFftLssu1wgcIa9114D
t63EDBUuSjaqUxMvTLUhgzc16DBY7qEIvrfs4UrihjJkfGx131TxG5c6PkCPf/3rH94URy93kmsr
2FtqGiELR2hn4xcO8gnvUOk9B/nKa1aRLyE577xMdoqmQdDEDAPdNMKUSiAMqvh056pt0Q2upF1Q
iXv1x2EvhrO1JAgTbJejWxCUXIfYYmvtgjxVt0YeyiIdbsshJD+7/1jZAzpiamKJYgQ6SuQmsoW6
HSXUqE9V76orXlXxsJufdJWXrv3UEOzz+vs5cwICXMA/MLSJcHHihbZJiooRVs4JCAlTERIFBpw6
AZ+LFa95sK3mXsNNd+vebYv5o76lucH51QoVuIzwn6myeC5WHuZT4Pz2cRdkJW59qP4ErqA5eS8P
EJ18Ylx3NqBF2YTfZJVlYW1grjPUcZm/vK9d5kzGdhBuXYXdYBf4Gll5n8R0tmkyZMYizqmxt9nD
AxEaAedcBErOxS/Cs8nA/WqP43cVy2Fy4PoPhEMZHq/2HF6oagp3U3VfDOVVQPOq9I8GFvVlc8oT
j1Sc1Qh9owWgIcQB4libMI99lHqlR+xbRIPKzDKH3xu78Z9N8qUONisBjvIO81HGyDrVKG49668w
o05YAolBlVPnWGEQKnRBxaWxUh3AdXwIJ3uKSmQDoqdL/qEhf0AvrOPP+IOw4AVZbSv7tpv3EMHt
pyDWNPSiLsnwqI+3LOAAJSUSaY1PXl5+2aYC4vZIYJedoSG9Mg1c6bIJF2AjOaRmxISy6JU1+VjG
D156VYbvsu1045HUqoIUc4ov5BthzlN9tMrpD3XLA2GsfglFuqoftZpFXDEhb/6OGQYXqIxKuTgf
zaSSrvib3bjXw9L9rrAKdU4+CVNxwiZGY2Q36A7UrqqE9aL+43+xMX99C7o1fpl2BDgfTaXfkpyG
dF+sKbU/2pj6KSJ2xTHtEPwQ9QX/NnWE6VZiWCg1ilbi5W7UmKudfh3OCybiC/g3R21Z0C8meFP5
9tHYo8y1v9JVqi9CJiJzbmZHYco8fQnQg1GLQO9+7u4L28NmmPNNBa2vBFAFa2+itlwt++ld1XH1
Ag7is/JZ21BzRP1Zgzs02Np9oKQ79AZ62cKN1PQI7gv25K1dePNaX0e/EKsjQbq6jsHJX755b/KK
sa1zOhtoeN0wfM7y8ouazsJKv1mz9f1Zoi59ox7U3sHBmMofIulezi4+d0Qr15JLGFYMvl1Hz0M+
TRLt8qQwGsI4w/cKx/EBNzluJ5Q0HNUxQmpWoGAWFamkUfwIw+6bhgri9msllIC4F97Tad0CzfqX
5zrqAJslexMbroK5C7dhBrjHdjRMLE5nU1NJ0wNN0kCMeHVUUfRVwwQ16HouY3F2WXB+7rnUXSm+
cCES28vv10dRV3RBsn00Og1o/SqcY7K2pIUQc03LED8r+KKUqxMZfZjLqJtW8sJhaM13vGzFf/a5
qOnFbWJubZrDX3Z0ObspXpRNYfSpml8a28L0/5hrwpukLzNka8CaPONAxrbw340pvvEZBcaF73ja
mLnkR0HkZ9AtTtjRjm76sk68KjwALWrMlCLV4htvGHV8J0yYzHMhMaFCYmPSxItTa9UAoNSml0+Z
04kaozRGQfCCKNrR56uR/vVd0Ui2+9kGqJ25qCJBiKRst5CEYkLdJCo3jPBucZMnoC6z9ZeOEzGJ
m6H5o/BKvNX+0YOy4OZ4+akpuJwvIg2njDUe1OcwpH4KIzjOR5vTC0eWW5ZtHxVp3faMZOUQIZVv
nFV0UfAAmbKWcflDvhXiLKoIlYXzM+x8YKZyTaOKl1H5oTKhgYLhDjz7We38M0wuORlJcp9MqdlT
ZuJKoI7lOTFO17Xa+LnobufJe6O2WcemkMNsDydz4nrXBPeylODc6oYZD2xNe8VhddzelxuPLK/9
YXWbuEwKSU1odUoJCpJcxZjMqMPSECLDWw7L78Nvk+U3q/viaXCukJR3nMnk4EsdJ++VWZany5mJ
px2jnHR476RucoK/t936g7yGdHqKxxLS4eZW+DPMMO6LHW4oo/wZ+It48TBsSpQ/KIEGGvAAMcvA
9W8GzbSzRkwrqz8ZoSrtJR7oHRAhd71zu0xG4EhkJRZeTWrTvCz+u7G3O2Mq2xPJK/KJScZWfSMT
bSEdcgBQNXO5wDplgLBm9aEQFTkRCqijNRssSi/v40VuGs6KWZ48o1VQirUFasxFDWl8yGAwdSAR
K8/aGX1WngCWoTFVSsCzraYu4plzPgCQasbwp/rrNslueIIbq/kNyiAb//hy/vXZtQx/ORgyLh27
GEPC2jqm6diXarip6Y1mmDbmAuo7xabRwa58EFkzm16F6bWo0gH+oCIvvH6InqRQy/qY1BdoPgyE
Gb8eP1cRpWNgV+U7xpomyVR9iigAUh4JddTylzX+82BYEanCS3Q8hDOeipJD5BMzTcP6WJYf5JkU
JwxMSGqWebPUonKgCpzpe+APX6wM1SiGfoZ+0fOfofJQMyQQWQvOaGAvlufnyhGUJsqYwIoE3OR4
9RThxsnKhMEuK9RomUgHlmLOXPm4s8rFx8wZKiS8DHqE92qTGzkyPYTkyIoMe/0LnIjfD8FSiKRJ
8oDXdGKOXcVBt0fw/ij/fg6ce7OidSJLbCWtyDMgr5PWTE+5MsCvvmj8qaWitraqrL9McSn33Ysv
79zWc3FoxCMFK0SQiaO7dt51A4JlDQ8SrGuVveXPED4Fw1aT2EB4c4k+0IIKiAEUFni2AfvkI+Zm
EtMJm5LhIE0ONSnpS2jQxXVROG6+oObbkk/lyzb9P5YZ6QX7uM+hF+Mtn0igmjJrijCqANWpiwXa
oSVFdc2Ht5I3WNoS2g0GZFaveeJDnIhwQEVDyZFExjPN9iLarxV3dCbABkSVBQEHUtuJjrMt665d
JikZdcozQWekebhsJdtCUkQqY7KI9bZCJ/gp9x5NstS7PUP9ry9FX1/x+IE4BxwX/NYOlseHQZOU
g1csUg4pTkMZVAufYCxyLe7WrvdWU6Y80emvGb2HtUN/zfaQET2H9adh7z4NDhInXyHsA/b3huey
3H+se+vGcvcBfwhQQXkg5F9KQUi5T34BX8xlTI8C0/emJ2FuOvsMu4gJvMxXLNd+Y3nJWz2W8k4y
DD5e/+mnJB4WCZe/hzYjAmk9Lr693dIvEA0WJrRViLqKb1MO7SniLAIW8NQ/qES5c6AqqOD9lT3q
Y0IhAy0pM3XJ2B0nHdpfuVg2W4Dm1x/4xHKHVY3cgJXNNBg56/KoW5h502VbOhbxiFyEuCuE/QZW
4/azP8pEbbkOvXjty5HCZWYtlwV2oF9Yf7Z++2gUyoxOGgvPgQbxBBF3FxDMc+caPrNgw0wdaRwM
8+SXG6/EFDp2kiZFL8pZQAHjNwROUQH7HYmB8ABYOiphoMTo3jPEPor0NMof98OwEqHRM7o1EaFg
W7iXGsETJ1C9QgjCrpTKLlTho2I92xfNboqj2kACWu7kKX3Wk7bF8K3agBMLkaLUksebmgmJ5G3c
k8y0R4eX3EorzHjyiUEp9yGNmUpEAd0qaT2AhJ7BmDp/bSXbIxuCNa0JjCwHhZdeWBZnmiLmdOSQ
YaCAm9XxZChIkiZCeZ29i8mIEChvWPzPospkjN/O7fZJSn81HiGjNjYbcfGgf6LJgSFbm0sv+lxX
xJYRMyTylZd0BGb3ud0V5Bm4ZixUdbovAk47mcDaGTbpeLZAe76tWmiwLRScygPMwlUNY06QaGUS
s6Hiof+ojjJDdtw4rNsgQnnWjJeBlDMtAYncaMfoK6EWHat5Mm/Mumm34VyWk66Cv4g+F2QrCEuz
A60FfW9DC2NOoJhDDTYMC4jzSl45v2FKcG4oQM8Gh9xDcwL6fdSrNNu46m0nY0sFIBQUkcL1Qyxy
4jL+06e6WVXT+FEgP1SPRzVohb+/T5CeXRnsYPFZOlXTzGl6IONbDTLNkldsCNhXyIAQp9G35r8P
EzfHnsp4KIU7uDEDbR23fAXzSRNy818ER9dEmEk19bfDWNi4JzIvfWb9qLqVm8qQQJqBp7LWtkKF
MK0w0NMaEF9y2DPPcig5wbk1nDB2ixRl4sYq+1yUoX2U/OHW0z2N952GyC2FmsgTwr3x77q2C/Bu
5n4acsomfxDDKxZnQddJ9DVPwp/GN4I0NMqX99vwJqqsK/KTiPvhHyEKpDj5QASLOrtPvNEzh6NI
GcKiRKoSF1t+KAZ74b/YexSuYIUagUg4GlfzkzJpD1uf9JJJM0YQQQE0Cquba9DnHp6D1VlfvWq8
s5buzfO0MoWE5PZUSvTOGi/baOkM/M2IRr2eCm9ZymhPqOrzRt4kb9RI28FWZXLvt/NNWs2fDDt8
gpK/p8KR+Zu951POAXRCHkOePxpaOqV3WxeLG4HPYgBfHomcuwhAXGAtQYuBanUMNQTOMPZJsEF3
pHw/n1+VCRefWHCQ8Q0tEOjXp0MIQe7z6JBVrXY0xwBQQ13dpX1oP8kZQgCXOImvn5vnSh84sdSI
oPcLGBhHd8Gc1EXvtdvs3Z4pjDtMnwVWqrXXtFcCLW03KXhkmthwX4HzrMOo/2aYPewqTeB1zA4L
bjkYIqKzVzDtlDdSEdRE+u3+WxtsPwwudBLoDho4DlEBZ2b4Mx5oLebxi9oluamJzS7uu8lix+1X
lX0Auf6/w+s5k/nt8gvFfeKoLSq3S2ssC3CGvT3ebcqImhM0dAPJ09r/UbX760Xr32UFLoNqTJ3s
ZujqdPUs9tRshXn/9W8AIOKUHBWjWJsEzJixYaGKOKYEx1BpHXoyKsYtnu8QR7mdD5QTOmf2qxmD
A9LoRDaUE/gMotfrz+W/rJQCjfmV9qKxv2BAehMFFnAmFAD27FUJC+YN9mccbRr7i0gzc+5oH2iE
J1gjIIs5dlAkYIcvmmAb4L2sK0k1CqLtDPMGYH1Oy9cX5bmWFdmAg/UujGj4QEf3phcOpT/sguQw
SxFlC9qngINnKpluTWmvFQNkLIV0nzPkMWEC9AkZSdPC0S481ykrwfUVYUN1x37GF/gIzGgW0D/i
OXvXdQjCi/SLDV/TGPZz5WDseyvjhpBTj4qfSo+wKTkz61AT8UuzEUvue5s4W1uL5sJWPlfKgwhj
8MhLcyFSHd2S2XLb74a+gpfQsEWpjEXS8OCsG0Ie5ldxlfyty0lT83BJFncLh4IZq4h5IQCFyrt4
3vwlHkm7HL9zgj7OLufmb/m3nT0fI1hEWEfBxT7pT4Htpm3ehsxIgWDkfke/fz/kHCcVynUv+m7n
4R8agA4cR6KrGEsEottywrORQP4R99ZdmSTWSsdEs0jvmsn5euGTn6uJ+NTkjeJnKFPcl58c15Cm
6wOYpzJz8xM0P7AH2USPISZyqgPk1x5WvMhl994HiRQTCtLIJyPAYVPB+PqwjbObC891dinytYWc
MHI9Ns+c676biBI/DAGGoUJ4kZiBTmghkJ04g2lzvDJ+Oy7qG50AcoMRz8ePrb/EY+ihnosA+xuD
kzO1+IK0J9H51AKdcDg8DDLdDSwtjULjPf0EiJP0AD6RZ5IXqIaU36KRFgCZq5ARDI6GEXRs8/Uy
k/zEqYyeZwFbAiE9M1DG1EdATlAF2RjXfvpOHFzB3ZqCGkFSGnxqyR+R4ajgbmNmp35sdFbLsflp
tEjI+7OpfRNQNFwW+ZyYjOvZ4CF4qJHoE0AjX66xrC3anDIpN/lYghXop//Io5rNsAG04a+d9l/q
Fe2FHHUImVEtJLqgGE+5tf0gUqoBEDgDNfxWoIqqM1ECFBFSbSha68Vbne4iZuikl3L29UV5hoHk
wtZnQaqBoB07KiYsUgO6jkbwYUgW9yoYqgL+DdCekCdDI6TZFFtKFS9Kpm+5LWYHZztVrYxB1be3
exqhyGeKhLjBUcA6AaqiTomFFC+7tSwv1UkKVyVc/gKf/9zlg/JTWerghQxGjpDhcufkYZgtPLN6
D/Qu+EKS5Iw7f+VHtEFCfg3RUNzywwQhdwkoQAT8t1E8QzC/DEaeW8NM/cIAOyOYP0C6R+tkhwg9
3vv07YCR6s+qjv6DBA+xd1VH6qGMWk2mjPTjwmTMQBK4yqvIyRWVz2N5UNu9/unPvbXQ47IWszhg
8K0z4RfUw8rxJnFr2zPnpKE/YMapFBbjKYmnkUYUGi4LKxCAe1iumIRyFqn4+M1S4sw5iZ+vTewc
gAdzyaO9NXtOOocbBpNtDlRHCJWqpHjCnu7tsxMUxio/tbue7+u2pcUqtjeNm31VC6Tr77Kt6rld
j6iPmyUCgFvi7vHyjWWOm243TQaTCyssJOw3w57cmgVWhdA9van6YxxH89dD86OdNj81QBVNSBZM
wrXMSwRFlguQylKxosx5QA2NWc1dn00YQTBWEHaASZJIa79xeKmqOCpX+RmyQKI24l+Otku2jRcN
YBNMTWD8tqcDTe2HvJhI9WCST5XpEwOsQPi8grqE14tZoP72vb9t7gUgiPJsgpZgvGqBivpc7rxb
DPnXHmKzVTBc9Lg/c6v/+tAmZPyX1YoprZ0XMYCv+t5o01833b1AT736mMVq2KURZ6kYGu34Xa5U
mg962bQC8Xvs3eZBDkn/8SbC1I38NGboDBsQzb5cEnPqx8120pKg7LephgJcBBy7fVwsxnfWCMEN
gIIjXO2wBMBqp3JXnz99kxUT9KH67/8Pj3XUKnmbZtGMBR3JcyHZZpS9tEuMQe7ldWVTJFZxfG13
MLW2/v1uyv6eWvuTga7gTmYEwP1XbQKvi0YJT2IqNBCil6+r7ICzwx2vS+ehSHYqHsWDFKtaxuay
FVIlLubYs+OVcEhjbA4zSbPF32gTTusfnos+gUpc9cZxbRYUQ5PZc7N9p/55GArQJ94ThCQ7gAZW
4zsNO0oDLX1DDbT0DQ/PhRyksL5KSfX60jozVn/5TEdLKyidwrPxtXsnp9ZhJp+vWmDy5vMXoo/o
VBxCHPFoYvqQBp3hxwwreKZFMIiqNRDNwsVto70D+hmAkqqWSs6iuKAXlq+lAVef86yN34dEGlw9
Ks/LgnYRyfVKbEajhJAiggCOeGQghnWR7oMWg9OeY06OFL0DTKToTdUwv5EoocXx8txCeEu+Bawx
nwHfMc8gc/0udpu8gKHJpenyHmLsXOztQOAahwC4nQh7UmE+044ku8/xeuTe+ALWeC2aucDjgx0r
c1JYAEK7X/9yZ2594fSM8KBHMTU7TtVrcE8enKH6hVg4F5/rTYAVQoKFQN1+DDfWG40TJFIXNqgh
rk4sewvnwUyXqZwOtf6lVv3MgJSnW8rYg/3nnhi4QdMvImuo/xmdSSUCoFpCytTAUYbcJkMzDggY
R/tGTyKHShn7mRkShm4CL2X4MJCWbqSG/1xpwpRN9mtm/U4/cHoDgMsRe0MxhUUwtcHLsyPIMUSN
aiGgNMuquTX3kl2KmeYKCAb4NFcVeLwGtjLOkLXWs2Q243dcHtou9c89WpboW0w/wKnJkPTlc83e
6Ix47xYPgIeEJSZReNfgnPI+LuBSeaQfh3nirIsgsdFjFNNVuEeC3LWE01r7HaZWA6xrG+uiPN3h
RrSA7okNZnAV4wGyiid2aexkBVA4SZzxXLc3VVC15GPX0108IOOoZJ7D9HV3W/U47PRb58mOEvc9
4ZzhXVXHDUxtFOV+yr+E+Ey8gYzOzqlBWeVZ2PUt1k5Dh3CU/7F+C/A9K5ajpziuSv6oicJi5THp
X1mdssFCmr9qWq7sjFec2zgXBdt08SbfgljHPHKetEQnzzL7QbjZdxqUuHhNzfXCv+mr3e7q9d12
pipjHg11WwZMAlGOauxmYifGdjh9FAVL/HVZ6WnckNub96rp1dMKMBYSp/5Rp4Xcw4XhGnoXrNh/
G1YOgObAVKB3X2QNaEw6SCw7xHseTg75n2ZO+PP133FqduDwOxzAAbZkiH3EUVnmWbSK27wDDAJy
FxjUVtKucz+i+7WRHUpLrrtad6MODJ296sGfWR+G/vT6Q506whw91NHiRncahzJ3fpDo3g9AGWGg
GsRHFsncEkKiduO/0jK+U2uod7cEn2X+TkgmLzBNSQDeYGOvUYe8w5vKIsdV/GNdEt37or3XZEK6
ysuDKMP2ONqcEWbfMqEWvnZso2z1tZsOmzp66GKbIqK+lgm1OThsbIvpuSWkMVcpkx0FX8DqvSVO
D7SNQy6lAAD46Da7x6IElMlxPUGRkO88Bu7Tg6YnkvcGKl64XqTcFmSo2l1D08tyOvdMoRKhqgeE
CxdEPBxLdrMxXwQxOKZhBAvxNQN/RDaHtAIEyzRmkvqRPW1+24AZQziHPxf19nEx5CtpbSRV0Ewm
D/xPfUP6E4ideg2xTMMWYI7BxX+RHuPQnv/67EcHuIW3+6ZfVqQKaKOCKzA3wmLMZ6zHJFLGiMY3
mlS8oUbNhG+LJirm9CYIsEdO8hsSrDOnNw/F+AYzNIq/Y9fhedts5nrL7SeCiIlU8md7Reu5iuEz
m8JpdxhQihGqt2l4TXu0K/DAfbJ3CFN1VkSlPQa7/V05VndSdmrIdvnznzsjsCuQtQx4C/TCo7Ou
X+6yCs4f7QaAPwZsNxpIavmKAqoJgiIHpNjWXY0w6q0dBLfGFRzZelC4773U/3jhiBCEfrzF8BaE
kycYm6yvo/sv2XnbPnDITP6H3qG20k7s7/+WUoibB/xvngu5l2AiAdfk3f/RjuOtzGRkhcGs7EPZ
BX8qHvrCM6rfOXlGsZxJHTFMj5fPmO2x0KvbJXidDKFU6EiS22LykPtcDOwByfjFTdUBq55X5XGM
HR13JhM0ximSIKh7G/YwRxOaXmbXlgWVjQPCQ/s/uKA1Ed3f64+OJfeZZ49wE1PZi03sscNZ3+dN
2EXLwqAOfmvkcYZeq5Yz3uDK5v3l7UPy+ZIrIXbBnuCIePF1Y++uNYgSHSBHpyDrKwlZfUzFW+Lc
BTmP8YwJtGMcjmVyrxGnsTNRFhs8/hwBiDEAQLslVi/TYEgxoJTQO9WIC+DrMUEQ1UnEyDof8N2Z
75RVUm2pM4xYIQKAA+iFWUf6oqSygyZRUxN98+r2GydlCx8JW7+4oZ1B4OiD1rWZoq7knEJ5LBZD
C6stxvlbqLg80tWmCCGTdmVTDW/tuKZtkRkUmnfAUjFxxG7JIxkx9lzrnNTqa/otZYxggQbq2uFW
YjRNf4feaZ3P5QfRpvMw+Pl/9SwwiYdRF0MYw3FHI6hhvdRcwprHrv2QpP1TVvLIoo3OzLgurILT
4ldxACJT4DoknPPlArboi8u+mbcPau1kiWCIHjMqlYY7C1Mp3cPyuxVpLUbeI9dlDEs+6zVJ/FmO
9tPllJozICIeM/jxgIHQ1zvHg4Msn/3USYPC2HzISEg+vFLOPGuoclieKsr1KQVwikUpwqJebolE
TuLG34DqTkFEeht4cqScLAm2OrYB8LxuUZWbkENp4p7ByEM7QYtRxDitZI1nW4c5JYAniXqGjuKX
TOFwWDN3JhCWUsxkuWhsL1TR5n74Xshn6HXfLA+mpVLQNezGS+UyUMdM4WTr61dEQI1YivH1j0rC
kh7YzaAcHkxUYspa4GMh8XpSW2nzMYwJ1YU+J5CufCNhE8ecXdYaESYQPRI2XVot3IYrDXUC3LkN
tQZAeuN7D2mxJ8eXS4QTotoxD4U8psav6hgCoTSKIX77Ed9twMIljpynihgz8ZGFJMlOQex8za19
B7vvFMkWlBYR9I2kumBsuWcxNiwCiifdRmKhaVFadIoYh0p6yN8EiVnzy3gxPeX2+B1pVLpa+vtb
jUrUc6ZFcVeE4aNY2Cq1lHJb7LrHOumpianxO/Ak7sMAzEKbXSpLWTyLQKJTWjbfBgFJwXJATTTG
aN0gpQS50rZpazhz1NbGmhk9/eG9cuJTjTyfPPK6G7zwjbi2orZyZP/sp+0PjzGIRKmCPQz3Ux5v
JfLQdnmVhTuWHxAl7kwB10pAEIuM4WRqIzzLWgi9cZ76DucIjo6ewGAo8POFm+QMtw2yHRvVWS5D
hTIeFw/Rrizo8zcPqr90eksjk8/8NbWwhNrjxr7/l3AUcRT07QRPPBeMXrH7vJvaGxFArJq7DtTr
csF+YuWOvZ8ydtDpoyvjUNFt+AvOC+19dvO4ZsSMs9czIqFMFsPyB7U0+Swgc/EeZhfSKTFc5X8i
ZE73tAgpIh/r6wucNsSUzeKT9qn4H5eBqTN4D2bfnDYMUgRPHdOG5l2zcMNxEggMQAeTUe5j8YiK
SnUtlaDvG9dMpoCcKm1xUObo+hD7oU+cJ2Omw738G2PUMzcHQOsCBz0Y5cHSPurgPCSKdHEL78GM
w+ngNNqV0t6euTGYOEpvEwJfyoxIpZk0cfIfnfnPrcr6qqgG3e0XbjTdWC9LMupAMKiIuA/8/Y5H
qAETsDStw+hBeutYGaGAmlINDQG2sodyDAyYPSWF9ewl7yOKBhXc4i9ihowyWtUHm3t8hJ57qaw9
c/bSDQCQ+ahwuUKOzl6rT9pxH+alGfEKPpB9qEjBGt0JdtIRa6NHz6VTFw2UJ2ESSMY0zLg0vdtM
uxsVjQG0A98K3u0T+cyM8NoYhHLL9CFypstY9kmSPTsIwiUxWswdF6QHHT84pMasbkW9hP8gvmOV
uU9qZlQyBIvme2FXfw8u51/Ax1fuBVRaeUxIrO+jbhc+YvwmOPolfjX6GUxMdIdIOhfjXFX5nPQQ
DOWU47c/5KOh+0g06Zzul8HcvVFOWxhexVTSVNR5Cp0wSpcfrW4mrQ1FffpDkh2ZO7QwgJS+DWiK
9zsTpgS6Pc2f2gJNzc04QDxJlAUaLMvuxGSIM17RmCKunadA/ikYHMriwtp0a3EHD9VF+GbDdVGW
jfHQlRme5EqyTdHEXTC2tKlh3r6ZreqTWjd1wDKCCUcQDuVpoW8Z/PoqbuMVU6hrJ/mp7atbRn2A
yEvWYvP19S1iLFOOtoi6KkbHuNR5YJ4vz8Le77xN2ss7h26v3aN2grwE7eb+MPSiaeHsU940rvy5
RYQRKhERD5XSrU5ADp9+4DwZnhxAkmKQVI8JqGlnTFr9DDgwisHRtz/4qfXaRhQFl+cz+rKPVV8+
mM8kTweuRSEhdrj9oClmlfN9aDM1qhGzQRe+vSk/hWn9h9H2w6P+dlj8us/4YDik6eTVidxYO+ST
9pVKWcExvNQ/WzgdJtJCXT7SeuP6Q5kSI061w/l7CZKv7lzyDZUp4jvrpNX+qdxufbAYF1xQkVKk
yxmizGUO4vlPgtwENAk7I8bALz+Jl48ARCmDe/NJDIcY+1TTRDLJEuJozxan1+dnEoqZjyLXMj9A
5EyAa41pNCMRz8Pey1uSk6VD7UPMrwlgZbUZPAcKg/5/C6akq64hDb3bL2/ErSusOFuVXfw+3lFw
aycPHv5FBaYF1KdUFbpqVMCG0ACFYsZ7CliZpmiy225Kw8hW7qYsLBmS3ORbWcNTB4kBN2yKHzqs
1NyJTGwwR3wZ/O38pF5INF7VQlM4P+42M3nzSC8ljMmS+XvjUPxkHIslFDDhKlKplAHuKtQVqsRe
3ydnSCyaZEQLhooauhzHBlp9VXImjuHDQfKFWyN+489sC7W6En+p4RcD1iKEYS4LjhzK52UB21VJ
MD16a17UEOBnLFw1L9p1FS7fyiNG/z5zgSc5UFSzia78G1yRMxe1kuXNZc1065iP4VVbN+07i/nG
EL3RG3vmOx0OSB2iVNo67LCj0CY04JOqHek0tOSl34GvceHtniJkXM5wVziC4AzQ7L1c8oGfD9O+
jSJmx/+cQj73hfB0wp+HlmiIsMaHFOCRyQX50Ks4jv/WzNtgUCMJCD6EMVGCZpq1VTuqMmdQIOpY
E+NM+xtt6Zn2D6QH6S3u68jVjCTplyqyn9s0cStv9yAFpbD0aoO1/g4/Exe7TuZaYvqrtpCzoTEo
kPcr39noBpgSZniEH9zh+0uFxZnvzLNRCdA4c08f05itdghIYOtCA6nbPaf6vPmp6lY4vyazaj/l
cNQiWrbHz/Kqk1iRLEUaKkZadNKgU19EW5R9UZOgZNDcTY4x4oFrbapLVWl0GYM8A0EDRCDH573C
rmSW/3I9ZOne9mKPCt334r+VSW2oD/Q2OLzd50nwyVg3pVzmk3ZXAlwDbGYaVE6eGJMXmt34qp2D
n3rjYkLIoekZMA+T5afek9I7KWipLh4WeryjS3UBg9yGEMyhcaIPLcvOhdKbhQ9xMa2CXfZpkU8P
6n5Uf+bVFtRJBck/dY/cpoL5S1nHxsfCLBdq5HbCA2Si6YAJc7A+hwLAie6BoV3YfmeWMu2aw/BC
awV3tZev2ysyr8ydYvcg3UOxzx7KZXujm8IUAVA1B6T3q7CjIK2xJ05w4SHl7ZDRQCQL+zCMoPI7
ZGRXMfM7lOXYaFYr+RCpVDW9+vYQ0+6JFJ23TxQd/zlHD/CSOF+oHzTu0TFK3M/QoLOkCx5adNRk
MnyRX6QutwFWq8pDTY7aZCGs71qiEUR57wReBVjHzTJ44BK9jAwbW6eXy2HJMibQlY4YkeIxAbJP
42IoggDzAhAEcboMgkK/qWeT7NZsPVbTSsQJXe59NGLASRmsd//8HdQ0M8CQlrQaJtJrwAxk4hHz
Zo1dBMCrsIgGdoIWnqhfLaw1BgzXz7iiap7LnBuavJMVz09E2yhnf0jRxyIxLwMQ2Ko08QPNZ12S
exSxMmg0K1vRwNujAoryb/5ILMoQQaw49IfU6+0Y+jdlmk2YFXfRfZ5PxTuPgJS13yOLq21s6bqu
eUBN+2TF9pMdEP4icJiILmdVOXhbR7gftG5uXw0LKyRbBUjds5VoAMDhb2b7pkrAiTMLfX7pbggx
JPHHjtmGrYc5lqmWyIrwN1+bgrsl2BLGkvVo6hRUscpC6McOQonW589neNcUSnBe6m23qizyXYYt
TaOGEWWM3rcEBb3Zbxqwoz7+36zEXk7EB9tjQB8wJIsnpu/hpEShnh+fo4YlMA5BiWM/+XU0vx38
+E97o58GnGjnLFXhvW2WofGzlR/Ki8p3nMeBLC78PWHcQ779jGycCKAhz28EteQ1cT6+Mo7aucTg
DtB6pu6uwo2kzBj/mRhOpv7TOp5wAW9IsTFuk749fhSW6UUMgtMNF2/XI1pI+VvsgYu0bYuArBZO
XmlHVMv7u3IivYIDi9PW7xfe2q4tzKf301WA/yGfY/ija6v2YZj5z6QyaXrectIV9gpM/122IR6n
pCNYkSi0Bgcu7/JtkWBPx0Bkj2A+DEWDpAVRGdpGOdlPcZJhbhxS+WmdhLs4u6t8vhWQG309T4ee
ms7KL5kEsZ6wt+btGUkI1tUzU+GgB0cnfgc/7ZZUoWpm3TRK1ChjQpSM8CgjOmkOUvcq2UQAoPuA
fComCNct3/RxaKRh4gsSBhfCjRDDIt8wpPP5+6/j0X1C+fm+8ljnvQec4NMhQSGmjy1/VNjI+FYY
3klpk01u8abEEWbFHCRZ7Tf2eo+GbVVW+3E9erv/NUprSxK1Mlsv7eqvhnyjWUUlAgX88zonWA9F
XUL8ULeVsLpU68fAA2s70Lezmt2VhB0DeXGQA4lep3MPruyiwRW8Xww4UO38J9gP3E3pVHyo3HR8
bBqpFrIeTalN01Zl1Y8gI9aI5oQKPnc7NJT6+0cCs67iqQWjSOvdrfklAh7RKxEUiu/rgEvXVZ5z
GPgBSvg48ovbMNXqXFrtdVgQ+ZRv9IGzJSa4i5rMNWUD+BVV8lDkJR7e290toaD1OqjheOR+xXwo
51e4sNdu3KRmVc5L1YRbXoq/58QZOoLNq7rybrebsbhmrMBoadou3iiiMWyK+CZm4rXKc/6ullnI
DWmEBI9t+AB56sI76SgiSa+NVu0ygKPSjMSapSjXElmle6xXP+WYA9XZXIUp/3yY4Z+MiyEN+mAp
m9LhB2YcOn2lAsXmfznEbXq1S/b/uwXZufKWLNd8We6YmxV/DnHO1CrfQ7srks07v+Lp7D1L9JAX
AxqFFRf/1g5J9RsxE+m6bzD++c2BDqahGVc5ac78mOGL4BVrIJCVeEJ+TuyyxHnEKsnSdV7ziysX
yo0Q8MrdLf/2t3Zxbe3RgLLCGGKxG+wJKbFtsTdzn5bLNNtDtf2hDW4vWK8cJ92dM9bJ2mPQxaux
wpsMY6LM4m+cK05IssLoKVs+WruDbpZZ/FlccviYsLGwsT62RZ+S6eNF67aP7HU/4K2klLBlNKZX
Te515HYN9nVQ8z9Z2mzK1gaz2XQ2PQEPWrb42vguXwF7GizpbZGB2Bm+O1iESkbhDQJWsnoXDOJo
MiEgRV193Y6wAcTLEURRQVhd02xyFTEvaIacMK4dJ7g9WdV64TdgFuWCJ+7H70PGqvI3BNu1293u
lu4jv6oibTX9Ge26jl79w7XCW/4odlAFaCW0kOJZKDwFiBoELGT/vGQGBqRLrmpn+edQa1pcY+I/
6gi0ONjjmb8v4HeHW79mWsS/YOPDATzXkEsa5Hatz5dIxaKOFzfTjM14jxN84D/azna62iyq7jot
Y9LgEjZQo0suYJBfOtK+dlO7zqZdeDs7xI8hZEpu99M+hB67s+lgyTAqOme96/uaxDatbTiDeQlV
q+2C9M4O2KF0OcurMBm9O3tiQYoARupAvq7MR0nnAtwvtx+5HT3S50iS8yb+yV3RO6u6yx9kGOu1
QbS2AjK7Z16t1fHiysxjr1bbFkizTm6DQKt2OfNn7SYDHprHN07QZ2CEfXrb7Dfh2tindIN9wzVs
o8fmECfeNrwe42lJCAH7PNssfRzu6/5NuYPX1i6IL/CzoH8fBkTYeTihrOHA4GIcteNdaxEwdlXN
aF4r2qe3/KblqqTDuK6SefvG693PAUwf812HpB8jvFyKesEAaQ5WaZxv70pg8BtrOW6uvJiyI9iW
8wfLVZrcNlm8cdzhq9s51lWFme2qCREgNyH1gVW09YPfzO06yPcRxizO7taBxELUbVivrQi+WL5n
F1kTR+ncUpiE+/6b+XcseUqOZRUyc2BX/w+zjW1qjdw97Yb/wy0tHllfbR62n4aiym/aoGWG7fKx
pLqOWye8GxZ5SN7RuHj7P2XW4gxWZAHkNDtfGy9Ig+INJEOvJeLNGOCsq20Hq7BDfdA4T4NN+t+s
dMOqnp8q5j9rCEPLSxQ856TChLaGMBeIUsq2E/Vn30ZOUXUuwvSD6bpv88OkjBC3O/ZZQM+8JEWy
aSQi9SJI9WeD7obECbY1CrOEuQ02j1ke/TTvTMSK1/spE/H8suCHrELorks/QiNyLNb1RqSqu26J
7QTQgGCMQzCFXF3p+2K87wyaJl4sEWBeyjUObqlYsHjnfsLJ1ViYyFiQ/vy9OgSNSWV86JOyYXg4
I7UjMvb1uCuNTgoeyW2Iw61GUUaysoSOnNQ/6ty9zWbu/dD6SwRbQ1umu4zD6tt17M1PMhq18vhv
IU6KRpRNtFg/YUwFO0KSUAeh0Ef5FcmKxjR1jEqBR7/IazHg7jdaYSk1JICmnX39fTom8OjohRKl
jY4I/1ze6YnXWUKAWborU4NSi5qgRjqEP2wMBZGSadyuMbtc8YX5tjnkV0ml+xLmiFygCNX2vYOp
idkSGkrqqtQXkVJByJNIAv0MTyuufghbTJrw0U3ntV+QWS6zPzpgZa6InKgvozGNybSA0TzvvY8A
iCv1nEr7lnWEvLSkcDJjCrxqw4Fje0LphMOPCHRhGf0UArNHnru09+8Mj0QjEBMIkJF5aTjx5LHI
I6jac1VVpP5SlWBzXPFNrCH/MuKBsVKPJ56Jgj3kzx2HKup5Ov6bLWFSHGiYsygYiPH4sICysjkk
3Up3P0bpu9nzbsXpqDxO/BQnTXT38T8xHIZriEOkXo9ebkCO5GJjxSRWQqqkBXj9c4enzWRIuIL6
eBjuPvyKl3BENjNMwOUdSgJ9vHBVTdyNOhMXAllVCrIRp16oUO5So8o0WR9EbFFJSbOUhOMAOzlo
uqZ/phA1QQB4rOdCxP9hiehuU+Zhu8BcmVFTtecKGRL1cywkCWqUqi7OkDgwJguOyzS3cGkhHqNy
GC5MAH8DxgYFZF/ECy36H5mlC/IQ6humHN6Q5mTTrP9NSco07pbAIUZFT8BwyZ+MEJCYLAQwIy2b
4BNG/X2yX8tXUOMLTVpEBCmhFIhuLjUnGbnlWhtSwX6Go9sF102ffzATaKgVknWqY1QD2+Ajo7m/
KDpBxg3y+ic75ehgvQSsDHVogRIeUfTLT9YvN/mSWD/ng6B4DU1Mlg0CFyFIAh0lmzAcHUiDetNS
k/sWpgEcP6JXefBgfwOJO0G2mJjDP1zSHyx8Rq1H2nzLjtJhHnySl9Gctr1qMebm3AUffaooVkwr
V+rBRsHdMVsZqbEll9Qcqio2f7UQkuig+y+CtHQSyjRFh54ZQ8iemcF12ti3Sea9kxWZRjGX0z5P
p//QjKjzeLXIlJfIT1++XmvZ1/ZglzkIEncE/HMCeJl4FJ93eX+dBqxdjVDxZfiHBRXuQd/EZ5HT
tzP0zMcYVDI4vexs5Z8M2Rmu43BAJgiccqq5owkitXkZcDWxWwEP5T2vwkBZaPJJBBJaa4tI7ynM
1maYarjvzINDOY//P87OtMtNLMvaf6hZ64qZrzE7wg7PTmd9YTntMgIkEINA8Ov72Tcc1Q4UK+Su
t9/q7uyqdCK4wzn77EH3tN62nQpyh9l9wz4RLUQwnXB96CI2I0d8Sbt/lML3y1hMDjZiBmqa+giv
mQZyEsNncY0zn9gksZrIBhBpRzurmJiYM8kVA0HDJ9nBaJ75/94TYO9w23EIcIH9ElU0vw0ICscb
6zWKQvvR6gIrDg+1hjy2lXTaSU3Cj6eafV8S4xmvwGm6kb4uQArAlEuBWpKTnE79OR5mwaRFI4dX
BeMBlIkLpl/hNPEmkzmSDliNgSTJGcMH2mfXcsntih2qD3qYNjhcrncepSjCF8v51jk4fu4L/x9v
6klkBYhzk/cu5PdzeVwKU7WxjQamEeN6DUnTenPVNeGJmdzKKh+flAX8Dpm9JRGkW/5rsburoJja
dJ9sXpflTG/bXqyb4l1Ehzc+uIqivLjtivSH3GrKjrk2bAOtwswAZ4nZbjr+Ddi5zKG/i6IgQ/1R
3E0dWX4/PcBzEtyLAK2zrN7mb/0DzDixW2Rs49NQD3tRTvHH3XIXJNOVCfZfywmqAt9YbGmE75Yo
b2/kvb55+9eYrO515Hsut0215h+Vg1EJ6C8q/908ez+caeI+hypPhWCJPOvq3u9ddP/F5dwy5sXw
Wr5qbYOMV7xsulgdp0raEUlBX0H/9+7ANRZhLsWNmYXb76V4Y/EkjX2CWSyWMBKGM33nR3/W7dI6
eIpxmIni+hjDJVs8nc9exeMqwUJGyDqNVI3JPUEzN2RKAK7kz6oK1U+pWvPec9r3HlKul3eXZZId
ffsEOc4qXOGOsDx2vPBQhbDkHm4ccSgUL6EvM8TUqBnKERAIfwsS5VNy488tnxNdgV2cvBGL1PgU
DuOK5cxYvPOYNxa+APf7LsKUSbYyWj2Aw7JIkApbSyDrq5tyFd7rOn/kmqvcFhZvh2VFQslwHQcX
9da82njra29MiYACoBkb9ZX7w3UXNtBnARZUgmne7Wy+y8hEpfnj/610rjWLswsH+oESGjFo+6Jq
Atzzxnp357SE2QrjYUtFWL+NKD/kIptND+bsljCNCublF38s1+Gmj0jxJY+F854SbXGsbTZp3tcb
mGgysCIR0qYuccSK3invYSsXmZlu+LxX2Tm40A9oDkT3NOpe6wOtqmxQ6w2CsXrEzUF3q1h/1pDs
MKUXuqxkMiraqwgYJ37EcV0ASzFidgthDf7VUmbvrT3oP6XXvVEnbecMRDTelLvttWpNcU/tqG43
fuWvb4XB6sx+FCNlW9jmcAFlNCSWkq3boXf9kBp83NAPK/S+DWEiaAtx4oiF+t/M8xEDIjhIoN4x
fGECs/gWxWpqutqd3tcrOBTMeXV4yzBOPjQ60BSG0RH7ycljteHden7H2vsia4Cq6D84Xf4aLtyJ
eb41FXq6OZl/Ug/wdiFagko+fa4hoIFxZ/oQJbepm7S2uLqTM4wpNNQX9VJD8zJiF0pP/Bh/pNms
b8BHbICU5lXivKq2EDdHatxyikZGeRHNsFyA+PNmqnz44MTbQvOlBTAFE2IJBccG3Clrhb4BvI+9
+akYMOuu6AI76f7VmexbMBbHFNFyVZ6IcyQPj3jNNUCCsm2frGFvC8YvHxKUCxiajue7dv2+9rc3
bldej/v1OcJ0dIg02tZBeuJIV0SQJcoQO+Kb8Uc3NNtLESHljyq+sIQD+gfZpLdRcCQsZY86WgP3
lrwpZBdQyVpkEpyzKlbmNR4U7vTx5U3xTBGvcTWlHNx/uq5l+u2c7zYTvjHeGwnx4k36Q1ZRcjWy
eLjoDDry1FKOGY8pfaC14YUboqnuMIkbAON68/93TyUtJ0Q/tZKmmJJ+sZ7mqged3RiGQuh+JPx4
ZNrY4HDgHhEjhY34SfoFBOFGfAtLuqPBm1fJDxFBZHAun5MCq5yX39wzBRWgBOouSUw8CJHL9md9
CA3Gcead8gN06TzYzyIFCElOJPjA5r5GzPO4t7MdHBeON4WRqsVkfb3Letp6rauRya9pIhYGAwPu
bjWHNXf7Kn4zuJyLIq5FqgqbU5v22CnMRbBBWF1IRAkaoCUtuqrDYNMEXvkm9onyEyOLiRlN6vyx
rn2mnJRIcJtVr45+sj5PYirvVf8Z4j3zNcDfnEKWnCyVJzpeZjhfA7aYq7q/yvP41jsZAHs8WCfz
FRq33joqBbwKnx4zs+ulB5PmB6bOTJWrmrlAvQpISe5iOouE08BvRFyYwTLFbcx8Slx4bELSarjl
SrGxYQ26mkco9nbZ0OpNdXY+eSsiq8D+t+x/GYuTuMtAJsPRUilTMBhBFBj1wQa1Vu30rzQ3gtEG
7xRN85iyDhlQfBLyNBI39FeLSzcaPKZl6/qACxpThzI5fJZnu8ko0613G+1VTHZVCb4BMe2yUzgm
68YiRZZ4N7GG1gB4qJUE/2hPFDDWtW9taiT3hKiCL+8LGxfx9B5IEoglCVwYVhaG808/UDvPe79s
Vj3mgTDpNQ7JzDfSArFklqNbt4Nquvu3dR8XgWrGNDU2nDtkJapPsthc4H8cnf2/BTUjlmXSTC0d
UlM71Jwgv6ospA/xSVlQBSVmk8ywRgNPH8dMIWNZDNNwLW7inm/pe5AnzGr13R8Y9EBVvDS9yCow
iCw4R0mtqrc4RLtzgHq8/mN8DSkiqatE6pWqpIDeqtLkNJn+GDzmXXGIgKYgvZVh9OKdsZ9i7r74
tRiGZYnzvcgcXQTPNmWcLAaUmAH5vPpXuDbjmV83APyAQ3oLipRS5HvdM0vhRfOTd6rJ6XpHeMi6
8CxHuqZ6FxOmlpowi30IsOBVidxt95vvBtsz5l45BQ+YGOyFrOYFijCl3WJnhCp2TRr9eLC7AA12
4d5ZAgqMZ5jZqsIfG5B2s62vKugK5+rIH+wbFFQKR91Et/yL+LzNReuLr55+YYDwfagZ34tkXaQM
915elMdgihaj4hBZm1wo9t//rS+Hy1E7cx+v/s/kATDZClwR2Kply0pemY0HgbnXEXmkH8sM9r06
LcFz8w6cSECkgtRffrrjnGieLkChCdQD9Rcvv6eff8akaV06rbF6rDhiowfJjUvH1hX9pR8hMypR
TvNN1Lr4FWPmPL20gQN0p8KByjXD6wdKBJi/DfTEfAD+4urMUGdZlyAHIzWgohHBH7cOBawyQncw
iFn3j4IzwG1sxhGhgjlaS5wM+ou7ptPuRvPPHxAqj2Bf/XIfGVqiX4/x7NNfXqzTEWe3eLCR6QK5
4hGxlWpGfACsUQjgmjBWwD6iXbkYG07nQecwciHM+HT+no5yt2TDJ4eYniuI5fyAyA808elztVMc
boY0HMArGbDUMbVp7WgA5lOPdqjU/GwFK4DBrfEYrtUhKE+X1z0kLO7Qae7787QOW3r4BPY7gVuf
/bBhqDBk89V4YCpPPAfMEI1ITQ4vaCy5s/x+O533Q7g9r8KhvGDMF5JezrVrGo0FeoLr0xwzsBWJ
4Wl81vWqNDPYMkgcRE+AYqJ4tniq19dM9t/W+IDCbOJKtL4Z9YRsbEv4u9Kcc/6DOgMs2hknnIWd
WddXtQ2GZwHxv/GTfJJMKE3kw9EIQNhxG/oRGOkWooyJ+avW3VQXYnYj5DO/BtUZTaq3ndMLipof
46DqluK43og+QSWrasJU/VffZ77txxzMWHA31x7n7hXER2bosKZtBd5txCPoedV2cldxuQncjhpA
xGiGIFU6+Z1vOCGr3vm76jhAigzCysvb81gdr8VAdCPtluJIzWKRtlnEuC4Fllc2oV2gXGT1hjmS
shhHOOEQUHVKavCogYqgEJVDSj/QkXE6wi08QmB5JhtaQ03G3okWMFgbTE6YHqotMSiFmP6H/UeU
Wt61acnNODC6ArFgOCr+x4ZVamUcaJFFuYhyiDltAMtDqm/EhAUJNquf8SjvmKzpGLPQORo4EBz9
ISP2YHOJK+XAyQOrKFu5TI12sDZYHJ/iGQaeMNq6c81VRvNwbkL+5O7Aihr7IsEwGYbomuYf5wf4
Zs56glhE0Ta0mMHNTKHpnykm0TtyGEFkS2AelRqD1RthcjsAbr9pbgxjL4LSWYSzx3903nCxDPyp
M3jckDh/Z7FmZGKyZIT+sdHWbweq17oSHRA09HxY8chCjMsRN+mMNRXNEFROLJXj8wzVmQ/dEwaR
OqrFSd6WveNuesxFSxokGuI3Osmlk7FBR/jJ2eWS8T/FV84A5wCDDMN+IWcPZHuGOCfJ9s/cf1Iy
0J57zENiIJyn5xmMM3q63ZiTUEwzFQLQINqqDdAop78dSVI9qh6QC3BZUgE0VE3iWqj60UBVqEaE
WquFY/DyS7NM/6eHrbSjjFWw1UUWZyfBv13OA0IbZ/Z5abaTUh3InNakXAQM4HyQTWktJGhRVwVR
4V0Rd1yN0avxAK8FxuNPRZEoLsHea5B8bbYitk1Yg1zIjEyeGpoeWLYhOcxWeS2/TkBaTRfGEOuI
kkpoI6I2EsszGcMVBuBqWDNyUw3j6WztgIzO9O48vAwVaqFC2qYhkun2BxLQ4/Uk7YbVCwaRRx/w
9Ls5eeQ4uYe5r8yGHpMHuwMoJwobH0vKR1BSxhdK+BprALVieoXZ5fm4c+1wqo1O+bsefzJ6RpTj
IRJ4xPCw9p8+V5Ug2d7tvfV95nJgVPMKkdC6nvEGievPptONpjSyMYuhjzKme2c5IiDaDYgJBw6w
OW91w5VhDdfifgJSF3oT9xu4VjB1LvzE2VoCAsZ+8NNIcKv7kVkKvDJyyvqvjDOKV37DH9Y5W+iu
1eGbwgJqyL4wlMx5vm+byz7f5edRSx0kyelY8wn9iuMkdiBYdWH/VcRQTzJaDpHiAtMWH0abWX1L
2ji+RBNXn4ytWX5SEA3KPBNgjwuODWPk6atrsR7lNE5xnJSOkrGpuCGPFgISOaqhE0SfCb/TOCwT
vYMJC0eEKlHBpH9Qih1dKXigycyIU4JQc5er7umDeftwGreEXaDkhUea4Vp0nu02yVU50XGaGbKP
nAvngarEMr5jHxoz+jHv3A+VfFFNHoxmUfQwv+08SE6l262vywMWkQ7kI2M4dAHaHdoXET0rOpUc
gd353snu6xoxqWHJdN4BdM9J35sdvZhxvA9xwz86ZnaiFAkwfQcntG6iGq9VEPhVypQDRcI09BdY
tn020zq/LNoko8lVG4SUArYEuzoASsl2jcEvlT+5KyltrV9aPUDUpaI5cwoWZVlw5SFurH0cYkGX
jKO/N0OOVA4saxPAMOt2zO1K38lfxTvbRZr9deyab9aaJOOOvaqzwlwbtQxmBaWNWVV/kQ2q9gIY
tGXpj5c+vTlvIn+bjVyAHfMX+0bAKiCPupw80ohkPuTVRn+MuOQKxiqDLH2PA4f5UE6cVak5TDCI
q+aq496hH+QnZLmbEim23d9l01wgYuYJYCPT30A4uY4n9hoam/WNaQ6ACz1Y32rXI+zjj/P3fL9s
38KnrGacVfarDpIC92w8GB7ZNbz6A6yqrEevF6oILHcPBhy2zoNiGf6TtYgVZq5jWVn4I7ext6Ez
zfwRzt1E6cbgFDMTUV0tx97fbtKrMPXTz15HgTEQ33MBsoDdXd4fXnu9TrUYtumYQ8kdDeWkMzGQ
ctLScLxR8zn5nOzPqm1++MLUCO6fU+5/FlhvQrjjRj6L8BhAtRRsk6u+2dUfg6Tf387eNPGIbe79
Pa9xvDt3Ct6QKEN1De95TvP7qQvxsI3Wt5FY+226G87/B9pUXLut59xZm+WIesL0p6BFVQm/X4js
RKpMeE+GF4ocalHcRSXcyOnQ7C2XTD2fqggNKCRpbbL01d5kn8R4s07Z3ALiL8RkGHNk3NqAbHlI
0dpfSgk1HZyPhzF6cLCRHVqMAkY2YjB5Bv/UkO4oV1UPDzxHSYo3ANOixaDZYbkU1a6Y31FvmU3x
SmQpTzxjoeOC/6W1lT2wItSsO1aUnte8nnMbQIXPi2JoZJAqvx6foaYOwxovYB2OtUQDI3wt2R2w
dj/JWUdOknKOFOQhzwZN56yTjkJkMoiBexY7xZbcG0VywlgcGvWvXteqZkcOtT8YOT33IUmjlk2c
NKTLfLvhkDte0vrYxYDrWErCfv2vZp5fu73/XqiWWl0fCfWYMwyWSVLCDTXyUWQMQq14aQeMmMIO
+NqoJmmp0zTcDcL2qnSd1xLkWbsT5rQvl2XP3QdBSCoK6WU+nnDLh3fcXdI3ULPfEUgFRoRNQQYg
AkWbR6wnZCLRgaNREyg7W+88NnQpr6Iy5PANSRo/z6NDBNjgjW+7wOlesWVAa3d0huW6Wb/P9uw4
dRbnW9qru7Ako304rGDBF1861wenW1O4l+vha3egVO+mPX5ABVcKtgjUFiksT74orAoZpcmHKBje
YwkPsXXHg3lJ1l8yRWA8NPD8Xe9kF7b1EfHdmTb0GtxPYI7E7OBK/ymeqCnWkBe22/KKUI72dbHh
b84qLsN6cn8aGCaaOVcgsOf4qtRkGCFfsJGKXfpj9rCBCuD+eg5H42FnuH5YqhHL7+XvcpSWwQZj
W1FBGDBWhpmL0wELInjNcTS90zA2I3jHcmAmTbYFnMgfBFBOyTuKFpes0x834PjRG6l7xSAQgG3V
YywoC2mJ6n7iKY/LHLS9GEUwWYqJ11narUfbHnLnNp4+Wackbft8d5dFmw8CcPd7//3kG3Q1jOAF
+sKm6/LklRm7z5ZEwfgyhgKpipYZP6Pi+BWRph8Ew3qpSr4BqyfReLih/8zB76jr5zXjuw1bZoWi
llHD4hxrUVns3YS8WpEH9ib64obxnR5eTjaitqld0tBQMXKPnsUa4W2y7duVF6DaGk6JNoU0LC6G
CCdrsSRd/v/SfoqBWYe1mfeQ/zu2KNJ+2c3JNUmBYVKil3mEaQIvjuGd1fzyMjXZKQvRPhSNw19j
IKJnLeBqmR7l9A4oDRxZ+U4KijmxGNSmLJ47Bt+DjgfMieHY4l3OQeP18Q7HCZEaLYgZQ8uFu1sP
HPGyhc/AsQGJbD4JY65syzyP1pja6AYpB2IBTUHRodPUiZIiwzhnoE5gOPnys9rW5emzSuzvxgnD
C/7fUvUf5c5mPW628d24Q4rYFRh6lfN+oGqs0JyE6HtaF42LF9VM7OABXhAJVV7gaIGAKeCsiBnl
gh6jrMo2sPEU29ZNLvCsVybEYVB/mu26QPIXZOSD0sqNa/7+bGC7ShYRtzPAYMBdn9OwxgNanhb/
hbN1h+FZN0x/EQC9pn9yvnCsfS3z7e4LHQUlUtYhougdTjQPDm9JE3IL1QnZ08wIplYJmdcIISTI
ggqFwinalYDHwEXwhMZm870b1/0rsy5w/AWIfDW6XXNTt9EMZW3lf+ryZn1tisn/XAEmILPdF2+9
gbouT/v9+b44tHTHxdagpcB/sewP/QWm5/l90c7f4g2tdewA6lRDkaEiRqxy066y8LZ2Vptrnyzk
68xI9eFvAITWqEdA9qjZ9s58RzBp/Mpq9073se5yYYYS80NgpJzgjlstTX4RgxAa2Ez5Gzu6XyPk
x4dWPC8tUpGEtEgfe20/hSbOgpMBQbeBL41dm5jx8nLLWv61xriL/DLhAX8QrLEsJmi1uYRjCBbg
SjTei/4s2rX5ut0dKnmw3sozV1kqetYSUwEZG3X0+fzM120+fTkk6zc65mUgSh2Lc/Lh9WlbrSMi
qNp/TE6VWBPAy1vGJ1TzEEH9CarXKuTilAImkzgK4KubwW+Y1+mEEUNWQ1K9FLmYIVQET8c6QWT8
R7awalwR6f0YvjNeOppbaVw+Arw+1rVKvRDJ3qfqkX2QjreRqZN4UrLUELsaGai16YaB/VlxQooV
8UuM9Krha50w9BWNQ8QdYYSyeorARcWhevkcORrf8mpi4gW4Ban8GHDogvwN1XKwZWvSqONzcU1L
EGIrKMYaeF4D4EO+HIHiduw/qdS5S5C8OmcxEJuYI2WFtYq3+e6vRBLoGJExltEEshAQrzm7x2os
TsYAW4bq78cfenUDUMzNbTwXqGIxipxjUC3qt+he6UC9cW+gUHzWlSA+X7zS4bRlHG1FFzMmOivY
pAT/iYA0juN7cUZ9xC3xgW4JlvrnjhGfPN80p5XnaVc4Z2PBLdR/Ogz+fDa7LmElfEJuLuF88jvc
pPurYR3zB0PiDUCFxPOzbkOsDS0s2XBbPh9DYeudtacHEu2RNRM3/AOghsTY4UnpYCLaVN0n5hCj
vuh/6g6sSSeQG0CdIotRhu2ejqIEYhAtVxclwveHACgzMLqBhSdtBGQ1DYWF0yqcWcRLus63M3RP
YYFiGlrygWa1csjQK4RBYOPJ7dAUnlK14YalqVH3pYSOSrXs6TbsyJWP70iCNZAhoTKi7S1gJi/v
i8bUbnSv00It7ThiqUWySXzAlwf2dNzTGtsK0eV90Bkx+7jzD0Lr2aG/JhjWSpMv2HLky97PM87f
L++TIxuB5YMuIM4ijfa7htnNnTLAxbt0OLvOdkn4UX+BXvdr5kGuIc4Qj3hh0gCh+HqMtfkpwri2
vPG53vwZ6KIGWpehsjzYdTCUbBAjcylkrOPEX0uCwOhQQJGVpRa7KrsCciBpmTNqC9LksIacpvyk
uOUoPZQnRgRHV05E9U7cZBx5eCVGR2g3JJ6NV+1WhLHDP407xeRgTgeVOJuhFGMEYPl8Xo57tcgd
jD5pIQxTaUko5ESoZdiyprsI7EnLyo6nNQc9WQwd9Rp6WHUZ5C/iFsJDPz3E2m1S52mHVPH3+1EK
G4xk2B+MlkU4xNdT8RhhOLydRvc6g02DcOmn7VmL+ZtTYNPEh4mqs2b68PLysazNJ+cVlyJDDVjh
aO8w6lh0Q1GczNWcVxyz/ljdxgFdnimYhuPOjlTX6b5k3ZYyie7I7NMfBrH6hSyafB9rskjAWAYs
OKaoGH12+dh5r+ZBw6GJ3eHFQJT+HvirnDmbx5iBJaauP2umhTcxrhfncYzuk/oiv6vXYJpMM39i
abQCmjQ/44C4BFv6RBhmXdT1yj33nP143eZhd1ulCFxt6spQgGGVQ4gofwSycgpAsAO+B2eT2xc3
GnDNpbpqgMnMpSQtPIDh1j0ZFKCT/embRDSDHzQemWgtecqn37qoV+vQ9JvdfbDK/gYOv7LgBDe0
mh5rIjSvkLWt7uxlhXmijnFNVThhv9ootl9mUZXE5i9/5md2TSQrFRDzxGBSHi0ebg6DId1P/kRE
KRMYiz+Lny2Gv0wCNQopxXEXZqSCtuZQE9lSILo1GRMLSGiYWnz5OTs1OS24bs1d8EG89pef92jg
FrnIQQNogYZwUGCw5bIc1iYaKT0+yUXBn7evGbOFVETc+QLuQKhu4Zpfxg2UGmj4IiLZcYS4gnP1
emuaW2m5ZDj48pMdEejwmKN8xGPOInRYsjz9zMNuCvfbsaTHgusug0zxa5X3HufmWzkK05+zv2Ro
VabCP/AoUREs42Xb+ZbMUaRtwLD3LKq3aD+RpCnsh7Kqg9JNEvKlHAOl8JJUShc6QLD+LcjXbLgW
/KgoKCQwraWQ2IU3cq95+Vce8Vr5lRjvw/Xm7cNqXbpJzYm338/9dn5wN0cEmhGiJed4W8xz1tv0
bupR8OlrwQwqH1UutlJWADQKIf0D72V1uk82Gac+z0OnTjRi6Acq8n+rCtn6bZf1Ic0hokqpf+VC
SMX1QVzzVVd+nLcuK1nFPLUSuCVz209iDO9Lc70Niyu5skXl/G2muz994FvC5/L5Ip4OijyYJTfU
0+eL1qsDur4ShKGjxKa4E6tVptb/KdPF6GeVqgRX5eoHEE1041K4ioYImv9dK7rcqLyYoeZCmpf3
q6bcGiZbmAGBkNRXBVRYwcBwED6JdjcATQuYsk0Df2iUcfBFpBqfWB1HR536FSJJV+jLWSf22vvt
KzjdFn8MYM8Pgs6kKI3J/Mm2zbcu6D9Zri5FgA1ehxyuHwBoCYsFsQ1c5Zsx8i4qIpcLPtNpYyVr
Ivf0E4A7xYA8Bj8xnnJBNyFz3dsnfWLIP6dzoQS2BnMwvfRgWIt8LyesrwOYevlBdN1PFiOuMZdj
aQxe+alFt6OlUbq47QzRx5df3pFRGzJd/OJjgiL030Lb+Pz28tqxWof5zjMUixy6NDaqyLVERrxp
ui2WGlL/yQfGTjPRVI8eLAwUyRzPUoDU7LiU+auP6a6/nrwLZxrf2xzPZPwc0fx0ZXAHzRi4IMJZ
4DQuf3w68BMSGMQGJM1V7bBY5fk+IfnxwE9Q21rgcUYrLeYzhxd5F9M3DVTs+ez4r9QOKPNJp4NM
disXM54DdkmncTLdYk8/PQwIxE0BcIRheS5qYS+N6hyGIJ8eUbBcw/yYLM9fqvXOmz7bSreKdn8n
jfnL0vnQcUlAhFPKv01f3qkvUd3VIkRpc7xzgEv/Pm2zbIGR5ZNG5KUTG4I/5pHpdznsm5U37YP3
SosfjLWnrvv6u8A5C/IRG0dp9k3D7bI9hyZw43eJNbyVUr7z0h9CqqUf8g8YJrRaPigPUOLYJiWA
DyDZHU0usbGXZkRRz9WOKOyD8E08M348eunhSvU2C6N3sfmaEAobdHvQtOiypHfg+KIReDieeC6W
llxlM0QMSAIvvT698trDW5m+CwTVRMiKs3wCyBhICEmIG/9DDb+AnpUbWqAP4kfJO+QvqBUh2ab+
w+ohdOVZcSpFsXVvsbgDk92HKQ0yCZo+BdXaNB/+QxWwJ9DtxYkdenzJUCElpNr5OOORw7vo4YeD
zxZ1DsV7SWhqcSlGOidJ2e0trjl0xjUuDa7acckVRYs3DAcNTFMtfFnujw0Tlo5zhHgCy+At+Rvl
kSBVk2SkqpusCl21lBKkTxOXdN8s1xkjhGiFoXfIJMFb7NSmZBRLiXWnXjociutpqi//45IB2Abr
8j5e1VciwKiLVUGqTk+HoRojufqfdqu0+T1Hz8VMX0Qv+cMu7sliv1pNcecf7obdeHbwZ04IsIqU
tiCmspp43bLvkNZ0hI92pttTERFqlwCdz6euea14UWVN1zgQ2rRXAVVJLsTrLtYvk16EtknMQplD
dCNwI38NA+ZcpN84ZDnjyPtY0eD9hJaRzwowJlxJLhQCzlRj6lOOcEiqgU6X7G0s1N5qxUoSrQmQ
3lTE6WuPDujQgkHEHJZM1J6FW85Fjhmz4VmUXIOBSmamn5Jql0xZVf4XAUcOTrxKUzKb8IOsN4oa
jPpAfJXiOHyxb7gzxggvaULcJM7xpFiQibEyb/x1eLffvHHm7F+qEkQ5g/Lx1gkQ+TRQ/IP+a9HC
3vs1qIigfby8cxhGHK83KJ58At4c2oUjpeOhaVqnzrs3IvAZJtPjCNQkD2Ykw6ohdbfpefWrHkoZ
VJgQIBkKvNJWI+0FIx3OBtSQVhWEjnD0eFv8vVjD3FodOMx9HUrabMYXu4nRR9I7N4Qowr8/fFZx
Ks9yyZpgpuB/zsOwWwV4WKJTuQXjou3B8dC6TcCKZkpOfCjtBKMeQ2y5huBdkb3JK3O29Zs7O/xT
t4bSTJpFivpPghNGPCcy2Ij6+x+Z46M7/ZS8VWqXMQ+9cwg5fwvJ9ziDpaeS2g1Cx3tNPXUSyA9e
x77pMFWry/W/So+DWqWqrnS9nhg5ThqgxsD4BuHrI/mpnCADcNHJDZ2pBOQQiG0z9vc6GuXLKWHB
H/QHxxVgrNGelE/Wd2Sxf9vDwPtrV4YhDUILHkDfDT44HqI4zMC/QBtEk8DVIhzRzHhCSKtnvTc7
CtdD/W4O6CT5KJYYeGIdPnPs+dysKMyQhTB8XJzgXjJinJWbCCNkCAJg/b8uylulK9l7jchzHwKu
aA1dD1bMzEcEsWIHpqEpngDJlsnfiQd75r1B+6NxQaJBB7OcjhV0cE5x8HkwR/RcJiZwKt9IoPKY
zFP7htiRjR2NyiK2nyc88VfXvE8A4PGzDflgIHCawmZHsotDOQhcnClWoGtMOhYgAZ4UqTPgknR/
yIt3ReV9lZBRx6MMADQhEZtE5YVYrzj8nU9hcZHPw73PEZi5QMAoDKxzFL1KM2TnyRTeeDVuo2xW
BceVM5I8EOBZQO4BtjmX4eBtv7/8ku2l9uR3oMmD1h1C8E74+ks9CGOSGmHk3lgWcdNX7WUat6if
qH8SPv8OfZDkUuLLyMVB4ZMjRtg4p0X3Y4fTHUySbMvBquiZWI5YLRcjxcu8+7hblf/OUkj3XUFl
g8U9xrSfxJu1vzuSaB183N9gXxp9LvcO5H7EBbIIEPVevjJyzJXeU1vY2QjnYi8U+Ky+/BaOIR8W
mi5YcBQZaiwNoNqkTfZN1PT4xtBuupx2zBms8i0C1JV7NVpZGyQbxj80XnigfyOVHwN+7poLhM/E
H/LVniH0+poeY3163vxz4lGPdgXSLZBGNEbMVgGqFguvKLaRicesR6sqHRYgncxadA0IctA30k6B
yQIZhSgSeBOwGilM2aP8Nf4UvHFGWJpEGAdnP45mGTdJJSzfKKHWklhqYt9i0qAw97YNTkCpngaI
T5cdQ3pQNjhb6KTYSItay0m8bOtWMba7bAfZECPa7ozuve8aBNhgojr4sGubN3M8XNqm6dcET2Pu
2vPfxunh2k/6c5sJwRxU2mvLTYaRJohFN924Tf9WUyXSBOPXT6oFrFjeup/wmfhUL38g/+g8hcAU
YF8AH4VzC4jz6U+rdkncrNtG24PTABmlvk1J2oqTZyTL0S1EbCzl92EqpuNT8y2RDDJm0bqzdJUL
89b1XXL4W7sPSOtcyeZngXa6d/YXVk4opkUC/0jEG/nsasSks0+2TbZIpf0VQi5junjmnwL1S66w
NmEjBf+g3BvpnjTfUsSFpt6nW+AjzRmXi8BJrP1klUTE2uKN1M2eQ3Qb3pON/UbmKWrByiK6ybbr
c2gtt5LxaxFgWAo45taUbjQrQLyKhBME7GNKrk+dwsqGY4gj0SwybIWlMpeUia8fQ57llKoB3GPw
bYF4aZPHlypAPTIvCiTGEvyrXqhTKh9++R+2E0ed0eJXL+G3cvIIlqvS+5Ee2erN3OQVfjnM9GlK
ycPoAvc1wzTUJ9OtrB7SIH+PCgvLbTUV2oCPoh5d/S+v0mPkR08Xg6pB+g9MsETgUUBVW+ewc+9t
8cngkNb3dtx4CLHAJtQ/2KKE4aYMzWQ5ZuVbDyZx3fBe6RkiINgFzAvVfPHlR7RJoMszgj1ERgns
M3bTojCZvTRdFVHs27AvvUDb62jQL1AwIw6oHr6rc6/D3Y1xh9cqLU2I1RqNuDoeuUFprO8M3psg
YHgEdyXuqnfOXH3cJ9WVxO6t6CoFiooEe+F13L7XnrCCKvhfajHUgJ74YUeFP++eQovgAeh11DdL
6MUPOoS3Jr1nY0BDZD9QmUacdmo8JUK2EAUwUYabhaAMxnN32Y5/IapUlJREo4p+KEtZ79Gnafkg
jfqcpeU1wXMEAaCgoW/TRpfJk/Uzl6wfP9WXf8wxvsWPof9HGca1yUhnubnNOA27rRvcZzPXJlen
cBVhJ3IvHDlULHGY/TtiMiPBr7pmi2/NzBwc5+9ohAi5OSV0PeLU6dChrMG6KYmo0JbyKG+PkXY5
+o690uWzYxIGc1lHe9XBfYDBLOF6zeTVmmPgLiABNpY/5O+AntC06lx++WU9U2cQW7eC2Q3cKuHW
4mXBCXV6jFn7+5J4N0nibJIZ17SadrtkwUfKio5LHQFdl4TU8m3wURIJ2RYZUcAg1fKlokM14ldl
GJ00WTme6jM75vhx/YQKkQ+3fFYvj3Zrd2Cqb4QF43gER0kMSuUv6oAwKUxmRYeVGJ6xbHHbZvmq
jYT7Gc77m8bd3z9kY0wQGIpI+a5vZQJ64q0KmFkcFKIq8oxC2VfLJeg10b7etfv4HtkD7lk8HcWE
xnUyY5CyV1BIvR/ux7qFI84NgR4rgJBbyccB8bXuR335OcXqEFNNxdBIh2Wpf5ArXn5eO8lePi+A
K/MiQM0It9mn9+HQH9I+PAShvRlsIw96KWMCrU5rMMMqUEKSQJ4HjhL0HY/Jt+yifiHgMi/wfSCd
A+Ux59dIbyA5j9J/YzrhkfmGbsKuwf5F1k+4Qmq4Y8npjABFu8DX8ly/1wrO1YB3Yfuu3KzuaNCv
xAOwxbqWIDQ0zSYe+CyCYbnTxEdRmaseOwr3XzUH0B+izf0woz18rjJcPFjPj3X1FHiQPjcW7jAk
Uaj6sIqDgIvGBecwuB8+OBrR/VdCczBZRQb/P45fVH0dYY6lNyJDApW1FjgC45lLSAohoECNcpn6
Uc+lw+blL3dkxMKhAr34/77cYk9UONdEuLpHdxaIiCpzo+th13VfDt7mVgRsZEyfhKT7uHlJp2M3
NShZTZCmnUhwIksquE5rbEzENAdGQXmUbbCpQmwAT5Ibqsx4rbxemxN6+vJ/pkR98jMWpUnVuns8
1qPABiraXg9yExvntgzggMiKLxQRAV3/WHPu4MyrcbYAPWGzcuEVzqLxyYn3q3/w0c7AgISkGGY+
5khqnK+QhicOtXOE5ynid9tvYoqGag/ZM+ZfQOGy5BDwaC0UBGmJyft4QAo5HKHZizCptZTtd9f7
dt2fScrm7QQt4qJCxNBpGt5zVyF8hofrBiR8qWqbx10b7Ga6E1tT/bIRxhP/K5SbS3UtjwpKeRwJ
QNZUSn2+dssDSUD2nqdoxs8VUpwyZMTLjSI4GgQXRGQY7wBorOfSjlP34Xt4DAin10FSeYezdZPd
a1spV/YxJLKbUEyMa8QFloxKm2F65PWyh5g1Xud4OdAMszjUsdssQY7b+UCEwUOuExCdJtw6UHUM
/HeFbBTigRkgeyHP6ajdcpqp6rdBbMOFSMZg+rcesUbEqIyW3ID7KnBsnJiziO8IwiYva8l5BDQ8
lrEScNuUUE79l9f0s6tCqH2kETyRTYuGffYazy3SOX0gQfyyG8ad4S9Zv4l9qghE47DHWBWWP8LM
SKtC8KRipaINJeofzDueaVCADyL8mqHt8b8tylB4zvs6pbS0eUbM1y1uHB7yc+Y890BVZw0bDePz
b9I72RYTY++6dqC+Nld2vM4LjjgtbALwSVbrsy+O0RJoBLU/fOnF87XJtIuyVdzcq0W0p5Qcy3EA
1ETCutCIz6j7TleTJm1jQae1hlyHPEGnlIjApyujI9mZbgHeGdwF/AkDYMCn9/ccJ27Xbhz/Xkpp
NsQ/fr8i3BfKTQMGqARuRqqq63WzWZMz3OPs6ATqkM4AtbQqmqSfE6mQ1fjWBu1yRsmywgppkOPq
vtZYRN2s+nizh9wueyhpdU1LLU3hIlqedmBL7IPypDXKEGKj8DFdg005f86q7bs/MHp9rvBitk22
JwzDVbBc2sWmW63KEK0BBaSliQs2K8kHqqEsaJCgwYI9Twxx3BiPdx0FCHWFPphUc1LMPtIKW2ZI
GloORflpAAz/Ay7Gc/ceWKfNw8WxeRkkXKxyRLAh2Zs6CP2NkguwbmUwL9snrgyqJyw2hGKWSJjs
Cb2i2JE7qiyxH0vD00e0fVPLiw8YNohiqNxwaBeHROttysRPy9kqtVVsW8I9MjB5iinsXOwRzYge
zNLB5ph/0vqQN8bMJwkwxbjSgK0gxnUeCOMR9jRQiqwR5XrgTSDS1iMbWbWhytUlr8asjoLXuZne
Te7qXpCS5tZiMtv3wB2vj6bETbu7Ut+Sd4WlCWHSnCxOMGbR6tMM1M6oBmYBJ2ezR+R/thzVUhBp
v/GzlnDFMOUHCtmSlKf3wGTvBFZYkvYKqGzansU+wj2HApf2pBvwAGMKNk6adxJLAOqJyvVwJvqQ
KmEJgFTgxpAsLzqeVdst3kY/4p5pJNvScqEofPQDRSWyptE7tp53oG4wWp5Yx6hBELTj5d+tXzrl
WkVErOoKxaHPytiSQZ24G04jC9xR+YYnM9GfQROgD6nXRUBEW6lj/jeOTNHk0GQi09qgSHU/qAHe
icdjIPZm5N4bslp9BrHWlxKwQC4U1omOE1OzHOlKqhH6aRSyxlEonIYAnzvLY2Hr1HXc0ivrSvbb
Q0YFNkcJ7sJ3mn9J3siw/SZsN+T+KudU6Rpt9i52M/o0OFyd/2FkhCzv/Ao1Lr5qd67XtJfO1pwC
woQiLXYeTyaOIsYg0IwWU/+BeUUW9zOpfnDO40d+TpaCKGGjT9HGWXv7qCpQ6eA78PlByR+ZGHpr
Ki4HGq6XSwdfF8nRs8F4sb58ON0tGkUnmZ3JaWoaxZHZvCzsuFDsulcUMjCG+CoK7UM5Jm3Hrcgf
M0bt0im2BORmCZ8dWoykO3rTCE9RRwG4aMlbFIkJsIb5gslosa1sU2kB6uEsPRGlgzjV1nKIKF6O
m/MxBWmmdrLjU4jj0gmfPhI9HXnLH2+dbWBksG7ixZFY1VHU1KlSIx22JSkFmv5pJiMwq/RJ1GOS
NlM3ybRT3bKSGOSXXR4UoYF7Axy2jgvQsqcJ6zAXxhvwhsi4eD2Odd2swn789QBRtrpPd83+rK6h
7HIRIfhDKvb15Q96zHHnGKODhJVJzAjVw+KDVu7m4JE2REnDwWFn0egONAqWqFK685g+uqTtrdGR
9MzCBOzjfF7jJ76VdwwGFOD4M2/dXpG8iZefMHjmSidmUYRWikIsfBanSctW8FrK/nvZLiupT2WE
ntS+4TCFHtJZ9McKI4CHEUi/Fa1EK8RKXdQ1shWkDhOxdHQRJfLlLA2LhD2xgbQCFe0kSchUdNf7
Mfyo2aDv4BVHzaNY5ozRt+X24itYgH1IUebnzAgkqyDZYS6Gr2IfFsW/x749y6v2ZvBRF7JTdE+q
2tEiUU8uSPfl1/TseYbaBdd9InBR3S9e05zk7XpyM+5r5jHKAu3I27QCufWDZkTOyALvyo7+XitO
8zZcVpWi8sAVoiOiMTnxXM+cZvghIzRMxOqEXPv0Moi4evsMiTuXOzdkAYtvi6iF8lLcamF1Aj7V
OGsOKMRYMfWQu5A7EzoOG4doUKwzoviHHBb/i4db/S9pZ9bcJrau4T90qGKSQLceMjixkzh2phsq
3dlBAgRilvj153kXcbaNdEy6T5VbIbY6XoI1fMM7YHbDdgs0Gf2lp4Mb1hsMCwa//NAUxbt8mb6U
w4m6lsa+AXNt4uqPQ1vSDaH8BLDXxLyg5WwHCjZoU1POpoMzX5M/FWCQm9EKwQ9YIqjTsR0K4s6V
u3+rYwCx3XtZVyum9zP3Z+EJpQ6lo0O3xCA2BKmpD4hKYFgs+I14C/ZADxLAva5VoyhAHvT0nVSn
Umihir3iDwNZppabAgoWZ9IqaLFS1wgQEVbnX6gZ5aUdtrI6WJQ0+4v9GVXuNwAlwFmiqhrmJUAS
m9olykKmyEq7THbJCQHM88/tGKgNph2QNtpQzGAYOpMjsso2FIoT9GoVNmsnFr2wOOAjGrAzk97X
nAAKvdSX6VmvspSSZkncE/YQhSj6EA9MTjdpwicwWC9Jf+2kYsfKgCOOLxXgNZx1qmgNqmJ4s9z6
ONPk77q1m5kmqenXcEOqBcJtiTOnNHWi4r0iDmDjI0lH+NfUUR4FKVQSmn1jJbHJ6wrGhkg4QQjc
d8lwiUD6ADyR+geieT8EdkC38D2b370PInkVf5TOpQEE0kU45Ov7Pqkun38eJzYfxknvjvMD/C6E
qafriNobkI4tRsQGFc3m81AnFhVfzgti52o/NnL/VDrEzjWqb1TvAjYAkxfPnh3HRBRqX/JqwZgS
VIk7HVeFjgyEED/k7CCiAOqu7Ko4wAckL5bsiAnJASIoAtUt6228HCrOCZxZBe5Uy2oA6jTPNT2B
c+E3szjwTXPFk53cs65obbRkXP/GkIJBsxiLLwBzQjxpPodrC21p+tKSKTgQpHIveyrLosgJqJVv
gndW8LNnUYqLIOkIybkL+qaIUJhdBdXSIBxCJvDOuxb60fRGmCUSdJZjjhw1jB4GtRNxlQcyY6I2
HIVNNwdg7x/VLEzl9Gk0taLlCMqQ2Nt2aKk+nTOd1a7ttouRBXgAXKi/iG9F6Tf3pR+97WGGqW9S
oB1Pex18KLuMTFxURlP1RX09LXIDvWfr08NUiGWAa7SftqhAthuL0r7wpPt7gQgFQtDdkviGYhlt
gUFy3QzVuZ99VXeh96BRY5Tjt7JHBiGagCmyEV4NMa8SLwXQMKMY7bNojWtzDCivDC0CNQR3KumK
32LU+wV+aQ73akgAUoeYQBUCm3PtLrRyrgLMO88SekFygzJkWJFC/sBQ7rjOQAAFIYsGODxGGBZP
b7YVdq2zd9LwRph/iRKZe/crJZNrm1JxfTrtH6pcK71WlcHYoSiGpwEkAcnnNw5DkZ9MgtAGiQFL
zFU2NpkEVQCSHuDWwmxwhk5B+CnMf1EAd0pAJ66A0PC7lRWrk9dH7QdzB5kDSiNrxmRMDOiya+9W
dgzzGlYryqPoQiuisWMgYiBZFdbqiQ504efv8fI4PeAekx/Q7xMVcyoHYG1jgMG1Qw+DCMzAbDis
pZQq6JChgLLBLW3/DAuLHpOt5W21ay/2/oFaNs47Oqr0aXVIqzCsKoFOpWrtfNjXqOmCahYa2XZh
6wg9DRcJcaIvKpCohWZ0aNPRGb3adF9E0JE8vQGiEKLIal18LxWRetTdTQ2JYi7YrXuDaGY/wGkW
uE73QcoyVtR9aMv8NWHvvehKAw0OZXGKY1X7EcLZ2xAQwI5+flYYRZTprKAkRg5MCo7SyySWTZxo
E8cUsE2W+VBAUOaoPN3v199Eti9o0KmvZejwtDNy1BY1QxUShN32LCDAEYdNGFcE9hDaxbrFTHuQ
Tw86CnUPUUuMvhTkhfJWzSefDpppNVXwwVG0BZ6LDj7AQJ2kpkdPGK2ip9yHU4fcbw1yUpqhcdV9
GHiOwt5ZndwhWoQeqSdQLqWBfimpTTXNVUpQiUbwyoQW6Xz4eHJlQVCisgE2T/Xqpyvey8ussoIq
fKNmeb9DUsVfEsjBMF9EL7f94p0I5qrpqYllJzAfwxSEng4hA9uDVyqIoZq8qrZLdFLAavdAahOF
WfuKGh/7M0A9MUV8NCa0oRlFdDoc8wW3U7FQCHYtZLdesrimzYFuv112YR9UpkWorUKYlDhCOWaf
3cV4HqnDonaRKEzyNJEhrBaG4P+dmyRna3hupsVCiIvlOIK42Ztu0c5kPEe2EkiU0BoQqgyKGJWc
ycGOtRWbHYnnnWaeETQHcqc/+x1BO1Qx0yhXxLxZ/dBKp9J1pfmmMiedhUsp9JvEs2I/HkY2R4AE
QIfuTQAo5/nVdip4I2KTYh3ivSG0sKczZbAX+26BQ/lbqTW0nnV/iLAG7mlXSb1RUbPqsoIy+aln
UxYr0KzY/m3YEk27O3OTBSDy7c08ZObkM18i4oCGHMqhlLufDq0Dw02cRB3TtrC45znXuMFcKJ3Z
hf3VEG44tygrU0I0viKN90bQynUIS9rzeOJSexLcX4UhVaLExBAfZh4bdtyIF18UmyjEkwIarlOx
gOSAvTz4mZC1tIH/gNxKg0qcFHK7Kr0Ztt/TgAglRSPJLDoyNPVgpT5si+AuFU9/H7wMKT6oxS0d
CuO01AMrVMihmre8OIQZVRUioX4udOTMZNC28GTr5WMQKQAB4347dLomd3zo42CzOYQ3WVpfJPHu
lbGBlUUFVnK2C9KLTVJB03r7ereKX+p+/y6/CaH7iwY/X0kwCe/R0EiCiOdx8UOd5enQKiteryI4
XyQZcFYjhgHMWGc6RE1sSOPPhQ1ag/6xYKoF2k52iqYEe3vvEc2BMFYZUZQapbuyflPkZhIjpPQD
+EQJ1NLnb+cxvEqxDZJfEAZA2CFq+XTM7GdJwPxdIfGaQtznxELfUwUo4+rxy+9YiEE14bQXqA2g
OKequjc7NycHjb6Knif8nArPYtkJ0Z2Xc3XnI+8SmIwOwpuglsjbKYtPx7ppNzlWXvSiYjbSDpy9
bq4yDzklNpvkQxXt/6MPIGaXkIDqKvg13UUVqQWXpuSkpFQbnOr8CmVUUVP1RIBNg5GVrrYAZWJm
KT8Rp1D9GtWAJMCt3U+wYdnr+C20AxpfOGD9SHz/7xEjSQFYYDiiefGO+pxddtV9UYF4GEDjS3hW
ovP/47V2ETE+zrgWe579nY7gmQesHWgyKZ2FDRZtgVGCRDgmD9izsqDZEfZrUiopkZqNMWkGx2sw
79rxUebA5QB4KCklQPE3amZpEenzim6k2C13rKvMYkVRVk2XrHqBF4T8U/tU1iDPj/wYb7skv0Sn
3QOkBvBzioFG8iVLasgQpoYiHJdZ6bn93Y55WOGLfYHEQVRdGLU/xlrYYPLplgrLUoPNFzxNRFu1
tT0e8vPDc6c3VvRCRMkoZ1Kp5/5OWtrBvl3UJbrLpomkToN4j5pwOvIFTxWeCY/N10Tct6pt9pRj
FS+rk4tT8PsazQVA6+c+NmRi7SnmVXdXRFfFXeqE/UFJcZpphRTs6I9QTGcTBQs8yWgCSrxuZhe7
m3CtXimrGpXClJCzIOoQ7M+sdE5xVLiNaLloa+LUCnIjYr0QVvOd5iOlIfFIuaMIqoN5R+RqGg+2
Hbs32YhBn8Z7WBqqJ9o26qBqz9n4P4rlp7sqKKUpFxq1A1TFIfsUNBKFu9YxxLK+VHAl7cew5nto
8ig81mlr0E7caen1CFerdp7uuPYu9aUkdFC1AAfhzamYH1RANp+fOkdAW/NRfSxofdhDlKU0tR5V
zYY+CpK1hUGv0Mx1BBkUSw9RTwwAmA3UX20x4iAcJ5kUuK04gMrAQNCYBoOwnqfMHrGzNCaUetBv
oZjLkTA5vBKHlmKIn5bxZFcDzHO3r5qFfaszVURvIaltMRsTjyC8eiNUtUAVMcbmQuArRTM+21F3
v08HyKnriweGhCiZkg0YSPEkqiT0eDDkH7pi7pA4ChZpdMMP5ZBA3Q0a3JSX5G131JF29MDUPPbX
cB3rbAHam24eJIKHRr6AwsaWYMENZm9LS9QVxSEYgFirnjZ/h48IPIyMkjBlBPArUu3Vwnz01C3v
4HqIW1amlCDYN0C7Domo5a3M0rUK/QD/6LD9fsDGkHpQjzdN97qA0iAjmQolBzY5uXWzWQhRIK90
tVRVECra1SfD5iHrU/NEm4ndLj9jJ/UaTfHlWZCicjTyOcB7xoBeIIc+P6+PenUo05POgZfz+U/S
2E8/oedWPU5EHf3HVUHrcEWxn/xXQkVq1gmDJHCZkQU80NX3M7gpRpwGloF2bMUQAhRrmgv/piRt
Hvx8dLCYYUoYEUAS/bpprSlJNvsYHeHKoLgKhMONAUvsUsXTIiQFv1LFSQqtv/3oyItDD+ceuRsp
LDPYZ1aGug3ztde5IU5TtKrYgUGzIriS20V55i3b9z0uGaQ2lBaoDGtN9g0MZC++3iZIx1vRa6h6
9ZkRuyQi68nfVb5W30PkrfnpfHqI6F0ykZHoQE3x6cOu9vam2vk7HjYyBoZrgv+HfOAkNpjS05M3
iCidaYJfVARGKLksu8WrMln/R6Udw9ZR9KBsnKLG83PxqLJuHvKj4U32Myt2F0lYLsoRaEUpyD+A
imBfi2HBqJSl4fWgWtV1NUcyxYPaxzGWPr2Cbt06QfX+YGz63Y9jMo0NN0fIbqogAY17eusU3EZJ
6pWmUkBnF/3rZbYV2eaDvecU2FFIEvzrQMA5QMtPIzS0a7vifQvoK4B+foRV9yIqdMxt71QutBa8
b+YWTiOc6TAnT5hYpmyhgJQ3YQModbtu/+LkvlPsvMq6WxKAOyPdjrVHbwMOUBYg/HCA7aE4TvOV
gKNsZTKi1SQDyOOIHKsB3ygYocggCgn9lY11RCdjBoeWohpqwniwMB/ah8Kg2MS/Zyn2g4XstFKo
9QKMqresvNu22tvWn5P6gJtw6knTI1UgC7tmKq2c52ubuR9WN/2Bxic6sHdpSmGUrtjF44sa04ca
t+NUX+MFr7yJr9i5DrG81Pv5XvG9+D7+iNffFz41B37W/c377C31aGBW1wrf8wteJ18xesb9dc05
wa5LjfArf/KN8dtc+K1+yNd4gfE11wiC+rtr7hCvYXHHRb++gEXI/x2+HC95/X0RrvTN8ZULE9ZW
1/w94BxYvYwx29ZfyDY40/KMPQpB9guuuRi/U8V8/2+rg1mi7/DX8ZqL31/cSK65tbw+P/ePPLU1
03zlTb7qThT0ni7RvF2CnWv325vhcBhe7JYDdPoFM6ujjbuk99RjkNVu6/eoTaVn26CihR2dqS/B
uzBGgVwmV6M0ce7sw94Ic0jUUqUes0w2FPgBI3UbtDSQmUgQ1cY0aya5P0Kxmw9BKQKCNh0VpIsm
HyLe+MvGGZBg4Ubb+MVeoIHdXKK1vDrvdxx34s0aUXIb7Btnimk8YSUvjwPBMFCw+FFs86/1LmWG
WexCfuqmuAd5FGIR/lKNWUVX/GvfeVtMjVRz6+QtVGUII/IvWkn+dxBAuK3z/duDuzl//jmd3Obh
PiyJOXzhsqc7AoX0/W65Y4EtrU8iAirVF6VbpEe5UKknJ+imFElD+huqcPcZemFY7yIYj3YOBSGl
iPMNl6OSm7n//x3cdLvyci/IdtF+uLF7nTfhC1y0wZUyQPrBl3iWC2CIIagi618OUYqkZeorEw3a
gYiKkxCSopg2FyfWQDOkQ3PZb8AMUFQQblvcy0EiqzmuAvN1rePMTGvh0ceYpitBvIAAXO3GTJf7
WyRYxRbUYTyOLlo4IBCJs5lDxOSI40BlMG0LK67fBn7+RfoNYpZLtcg0iHLe5XKaGX6j2YXIxSBd
KX3Id/bHbB8CM6tvixWF8d76tNrv3jld+HIopa2JNPp5t+G+dURACTSFi5k5pWUxPZ6ReLMh0qJo
ydSaLBvS5wF9CT6vT+caOVUR42wSAz+XBREcSBni1bGq94rISeuxtO1o+ZiivRkfs+35UR2VmsfJ
9N9RTZ5C3vjboTxUuWnH5677KmspgKH/J6WukDO3X+NGRK+tCAgFdGsVDGo+qYEune2RiYSsEIBV
iUM1yf7dyo3unh/o6SWJu8zSJcTBcG8aNhQ7wEmLdXmz9t0vVu5i6EybkSmjFrlhoYG32C7y+9Ki
YE/SiJi2XLWLHBj/BjqPEPkEhUIBzwzt1JOFuo11hAvmi8Dg6ZMNBqtfAOPzbiQoICK779KaQfVb
eaG68+C7oP3Tb6RGY8Dd1D1E4pKZqSFxAcP7f40JXsDTMVV2D6p+ExOoUp02oM3M/i5ohSlS7qTn
CfzPZQs1XbzV6pOKjtI5UeACYxejJnQ+ZkY1rRJptiErTIEI8h51gcmoBmtnN8ukII0uWePKVlNX
HiaqEap4CoohVvU6ZK6JkyFRDLvG5I3YVOIeD3XBeffXkzHVo6FNSS6dFfqbNGI7Qj/wh4LAWIlH
vVoaLDs/JPEFUkbJU4JJSjvoZN73XubLypTbCFZComlWwS2kjyzw//N37+RafTzE6Q7SBE2y5BQy
UgHqBIQlDQr6wgQBL9TJVb1VUui1T7+Y+W7yYuqDYYZYkMRw454S1VKeDIjhqBooSLF43zMj1Yyf
7nWPRzrZVaxNG0TbteXeSCemsPFaA3hahsGnbZqT8S5uVfoxoNRDhOgV1U1INcajpKDmTwFis05f
Za5zJZCI6v7z589xuUxzcUFpRCBD2mzO0xWSZPu+Ke1FBUiK8eFXLjw3UdhLNaiMIBe/V2Jbqu2F
CN32+NaBnCIFBpGkrSSAn/L8jTu5yy09Ml8HPTKIi5NBVTjjgs7Ma3MoCkpjr+3vTl+hnFS+Nswk
JqBiJFVsFAuaG2f7tyAHLtY5JnjYBciycx59eFzL44YhnWqAeQR+U4WibrWLi+AgHDiRQVolBD22
EawULUzoLdXhhDYDQfxO+bAwl0Il6qQWcN+QlwlmdZwYLssqB4iE9K3cOyuE7ho+00NzSjk8AJg/
UIw6tQk9+hyLySaUrOjnbJr2MOqb0wEwgR1bUKzmPxEmUDIa08St9H6V5PWY+ogTqGaaHKMky/MA
EDL6OGzv6gJL2lc1MBABl1JSEdEyyKy5BPrk+AEc0qykV4kFx9OJ6zW70sohWN7IpIjKEWDNnf1d
ZOyxvkSzMmH7Nh4ZS2KjDp04Gk2mcU3jwrLtnx5UinnwxYkqKTPk0cgms3fYtUVSpR5LqtIhuDLq
TXGLcwmNaMnIPDSAHjRxROgRgyl2sKeDkycFmPmmyulx0aaiH+ktaPROqjZJgv2Fl6Za6ixtxJdN
WVSaYLDNDNp/I/09+tLMTKmFFgOVB+1DdejfejVTG5fReV7JyYEF8hsXcgKn3klQU2F0scg3tYq3
tBtBq4gupJNQvD3jAwDjzJjZ9iFQBP/6oYz0EHRJ8W3eSOLkYRiwDwPrgsgPqenpFLOcA+49YUop
iZKV8BG94/zsHSoj6FBqmWimwY4DswH20MVjHOa3QVgFkk0FLzSgoCL+v2lLzu/eJ5Mg0AbIOLMO
UPWbnoVVgqDzgA6oiW8czI2BQwvtJsGmNFrcgoqT/vel4i8aCleG6gnKEFn+l6HuKgAmVYl94kEj
XsUur66z6NIKugefhMCgDZCFFrvF82cV7k9u948/xeSc9DAcK3jM9MUlQCPFgiz+bKiCZf+FUvOt
tk/RktVVEFYGpMU1VrvNWPtg1YiBYtrC3uxZdGqfeTy4yT7Z+VmxqvYbkEdMAsHelBYYOfUsMs4r
Nh1aAceki0I96qta16pDGNUe2HkJsL1gVg/l5KKhDSCCP91n1/z8UccDn/DIW7v4U7Q759VG9dem
faekvGnXLFJakKxiPWa1bJWPhzE1kXrzrjv0F6s2vV4E5YV6R//87OaUY48Jl0uXZsz0foVO5Q2d
TQS5S/4TbtxbG50WE1TQIhLpS8DNAoZOXXUvi7B/nVrb9+rFyYRFlBRl3ZJu/gMJem0kk4Ds8dim
KUoXe80qS8K9gRZK4l0l9fAA4MGhNV/KcJZwkrghXdFCLgCMkH+qGixGg2xShj2ENXnY/IEu54mJ
9mRwk13Qy2LABAtq/mlJRRhns286M7QNPpRZpC4CIuPebr03yHi/cxu1dWBn0FxOQvcm6bqX8yoY
p2Ya5R8qdrg6hEAGJk+06u2qB2TPucHyNNCbX8o74lIIjm2YvL+MjlRmUDtYW/Tv3U8U8GSOXHSq
YE23j5SSWiIDm5qnDxnn7OZAcrfqqsuqc/6yXW6cX4IFisb6lAan/dmnq64GnjJiO95cFcEAmQbR
2IYkQNr2uQtxFqa8aoaCjs5HBafSFkYbCL4EG4GVOzlMDvXO8Yeuvyl6EG2cvoaJTyHNyOJKzxG8
TLP08rPciU01TYjAdutcu433QTQ7U9Skga0BGiQzt3U+azn5uHGUVPytIPfoNN7FJfoQ6cFA84UT
jVcM0sWdh0XQs3kIkS2HgHQDlp0CpTYXoQDU2DEiPKDt52/g/zEusF9i7cKNmmJCvMqiuwixWGed
emLkdlc6JVT6UI0h3oTv/bJCvIrsadfij7S7NMRwpIVzdECEnhKueWbDO7VuyVF+j2sCAkoiB43/
tdffCGkOpoeCZH/TD4RVWfg+PGBKqI4B5Rfx2NXPLxCgppRrgheeuaDaHrSBfzMsEIlUqKm3UXd5
Ot+GRRXusmgx6j7KaEm4LTFKpPGhxFM6JMYx+RezTZVQnVkal7peXRh9kgzx8+M68lCg+EG5/L/j
moQs1prYOF+3/Vg3J7cTKlsLVhxZVbB8KBdxT7kI1SixOXW22tTvDdiQzrtEJihYGysQSpVUaajx
wzKTN6pzJ80tQWXn42cTTE1PDwRdkEQgVGXLmcbP+3rnRrWf3qTVHiiHfbAv8wXxEvqX8eeKiOlF
uMKq3F/nh/MayPHr0K93l12CVW5s+xl6ZHKK2GAk3FfYgy9gNhbbNvsa98nh3F9ZW9zusFlCeWtz
brcVZGHg6XFflhdpDVu4b5zssqZ0SmchDUmtMAaOFwkWNHaPj1Of1i/ibe69NW/B0c3HUxCHCRTp
btUewaH0wwGJ3PMhJaSzNkH03cJm9SX6ztmrmWespXh0pwBBg+LCQhZkxtO5h0l2uI7L0r4R6j5K
nPdunn3wiZfipf3T36DfE1sI3CG2f4hX99GihbU2VqlRFLiSAoewUAG6iQbnZ+0/i9QduDvv7A/O
txN9RAFaQBo70nWcQqCtdBWF6apwyYTHxqd2ZntDg3AVoYIHikg5GxBNE+LLNQBcOfgYeIUYLtNt
X22W11lm05gNzucz9VPhMXUGJ0Qbk9MXfPnTu0mfPEk7NzuYioNx5wTIbwJ8rWYjWICCBBIrdbBF
ZYjQ2PgGA4BDQNcQaRl/0jGZpGcy86gVmx896t+DAz/8dHDDDhZC05YHalyk4WQe4mRRaKffsD0z
yCA4MOmO75FcxhUUVMoCIQbHku42eivE82lDYVPuzNvok0SyVeoXu0SllLRY3s5nTqdPE5rGgHA5
5ODkPx23BRGbyrC3N0m6+lrqQPod1X7aLKNJICUm5JlUl5PyRoEdhNGxBH4tqI/IrX9wyp2cjOJs
YJRHDD2l5FsZBh4w40D2QIyDfo/9uLV516z6vzbb7L7pGnTmiFExP7Dp9DxQf0Rds6v8Pdvu7dCv
fmhfHHUQ/tVxB7jCIVYlJ14Ek2gw2VpxU299jrgtD9sijkGv5kEvUkTUuAKGSa1LxJHeXn2SSoDQ
rHQzfkof0phWU1d6fiIa7+/pRHw8rskq8bKFh/n5foxStUrUXCpKaOfUtgzqnocclnh70VMTLU/t
ibq3aPlgwPirsK1VrhRZ0FHlKKoeGU0sCxNIJGUNV7pA+82q72QcLKdV5flGv4S0WWGQ0amg/lh5
+aeqxOYL6pQk/WH4vVPHMcXi02hAS/RB4MMECTjhOgzHKiS9/gNZllN1XrCnFH0gE0NScybrNFhs
0jzB0nnU7tgRyQEAVXtaxZ+HopSiOsFOJJguyWo1t0zqg0/1HwCx9EiOHpmLXgHngXrMk4jO2q6z
ululhAIgTsKMtPqR/IQg5Jrqhp+VUSunwSlcqdJEY41R4LCL2rvkRnVKPD+dTu4PSNTRMgJJigT7
ZGxVmLc5YYBj1L7SgSlksR5hS2mqGKFL+IWS8GFq3ZlxUcTr7eRODDCliiqJWs6cZ+jp5wjaBdkO
ycsZ5PSjtD+38qXdNivHwJuMtDo2oQqd5GedygdQe8PDXBU5Qx0tDUpy8FXFG/4gsT4RAyPNCrV0
xT2jGjup4AQo3gVtu2vMk5TyiwiOD2ynsYsAQ11talSzVfSukTlFt/+9coYHXfc/2OW1i09mGIQR
bJo0LATBpuPagFf1sOszR7saCTLbiHFeKpLtncQRQgw8BVITmjlN6O/SJ5VLqvKrbkP7P/g3BSWa
pKHLtCfW8Mxx//gJEuNiDrEHNEceo4JS0dHrU1WR8FBVRYHnDKZ9h56cQPcpipeqKAl0OKqJYjVD
9P7PpzxY+5D+OtYbnIyT+Lbr92U8+D6cPga1y9prz8lBcfCA2u31eud8NARoOvPyR9EDNHQ6agJG
iAxShjou88jXU1P+8bimlf6kifL+gBAnWrrs6nJ+oLOixE8PUXw/qQWpS6GjmiXwxbfg8T/U0oG6
/rvsisCG+JhQBq+So/Bha9UFATjbAwIveZZd7ZPDpR+7Pw1MDjiDdA9Ur1HZ2iC3kcdT5lfsESuH
8jNk5eXQhu9mnuGJLZXMmMNZmDiKIpPTGUDVblks6/0oosgJKF/x8EAxGAKxEve0JE7UFk+nSWKZ
mlcGLWojlCa8LQpLCm3+hegWmd8S0TQQX4FLoL2chFwcP9R22RINOUIAgbSBdgBiJ0XmdZP/dShq
1iPJsg5dWt5aj1s7u1wmi2urIWnwiC5ksTRzz05sXtCMSVeCZeAjWjbt16BoVQSbLZHAiu6VnBCg
wUpFRS1Q6QqlnP4alNEvTik0QM/rAQE/oGxFLKyquYjm1BHEeEwDFBw1LcCnIWowOI5VVeCUF93y
3EKJAA4ZrUR2iX1qXwGXAYeJpDEu4klf4ArNAOkft+HyEmrfVQUzRsKyfxCjnphkYrig2wBFh7rg
5IZ5PjivvmpAihqvPm7UCuQbbYYrHts7teFlStszi+zy8D1scGy2e7C16nD2LZJlHT5wnEaKBP9g
eCdSktAzLGG6xzzPSfZpeUXot47E+RRCY26kUYU2mz3hhDBSBZrf8S76KliUEs4KRUKTclAVqdbk
Sf94gqlihY4w9T+0FI967NhI5+ssaUyrVWym+BdU2kdMX4gF0SrVXrXXxDe0s7UwxWh7kFyFy/ZT
MMZ/Na4lWQYMq5CA/ukEyxs7cWurto01iBqVSjUMSr9H4HuNhSFlGPHhxUX1q819XK7/kutfutpd
t+nXjqbSPDftRF0XLjIbGMpMnI4oREyGleZ1si83lpFSEE3IGC1IohacHNzelCJJj/yStjND9YYH
+HB+14s+PZcifbW3bhqkF8fIh4LCWnqImm9zFS2zPzwNMnzYf3IspUyOitpkzw3apHXbIlhiOcB8
g4GThqRtD0JSBvoJT9k834XbX/aLxH5lajuSIREJ7syA0msODNyZ+y3PAbLr6OfMA2icANPI7XBG
hwxGh/9WDR1ynZt1tf7QAZXNa/tnlTjDmWcT3SHHYyTytCF1oVIuibhQHPOG1fCmS+r8yirxFp2Z
S8d565ObMD2kPcSKltE2W5kihVIu08tFF1N7lmTy4pabA1ZUED9ZkJs+3i+4Q7yxvpq57gjUCj9l
tk5xIogALAd9ZsmWAAXrCC7a+A367avUaK0qnjeUFCny+8ji+BQb1A5VFKHmYowAijAYYw+Pvg/+
kP+q5cOgiAThM6MpSDzxdKYnLupiBBkppGRoomwMEqw1+l1QG32ASRqXymRCCmiDDzt6Uvh3qjWr
HVTApWQzx+84wTXyKXIu6K2A0pZPzmRcSd6lzqrpTNi8dssb9Ow/o+pPUad4v3aX73I/fmHv4KUj
HGM2CFQy5R8qn0LZgKpA4m3op2wpkrT0VthEnp9wR0ILyjTQRgthx3A4QomajLEric/XWXSTJvgx
1lcgDS/N+cgwwx2FsZi6E2elxNwQt/giheaUW+V71VXc56+FJ+8T7DbEHPaL9+IoejXrTqiQ+YTS
PMvJLiFpGLCRSJaR8E52NY7SRRHu8y33C4kXBCGMLvge1CbPGu4mNFbk+qmdyMWwj7K/0tX+I1Q6
HAhxLTGIO0A1UrvRBFVsZDiuezriCLc9ZJ3eis1RTaHaA1KLg7KSGMEj2vOFXbyYeQY66I8+E/K3
iA4SPVFJfvoMBn9IF0HUjYLLdgj8QIK3qYU8MNcorEmcQepaoykMkZNwREhSPZR5hWIfNyhaNAIU
UgjwFnNJ8+rE5kSkzilH2EJyY08iArwl28iqk+UNsptg13BnFk/k9ysXtnsHF4QLXkdqyMj/4DoU
J6Rwr8dXLooGktP6VbG/5gtmB0QQ8TtSGmPIaf+61oUhgoykj9+8j5HxYbxnw5ds6DA8xtff9I7H
nI/hG3+LDbmjruiIvBy+jdSP//7JN7sDVZKLis9GjxMSCK8j4SPfX0Ps4K9s/1zD5NC1+Q7XXPD6
+GvkfDw/SU5QM0lFFPYs4WOBppk0fCjJraNmHy8MUB900uu+9d4qfcPz6W+hiSSYKnkPsY9jBKEl
11dzEigqSrfDd4psL1SY08khhYS4RkU5BqIk7YAN/ymMQ7NLIoXy6oDq9cq4h1C9MhiWw5J2UPh6
nu+NJNuJFSA5QgN7RmBrEgrnrdss/Kz0jIIq08eAAmEa2XcwkviSPsHv6cXcGr9C7+7xhFL1lLmT
unSA9gDhNZHGqTXyjbgep1b4ncvfX0wxves3u4gZdxbvz/UN88Wc46L+CsOItzLLuGD6cS1JBmZQ
g/wTinGa2Xzxe5ntXEBv0l8l+aHO5a8pzq8aJ/o4vvGVN4wjGy903WuA/Kbx+1oGqX7x4wuGMn7T
jO3JihjH9HtRcJGWFI60Brjg1bbA9Bl21PjK9OfHLA5+Ni4UXlk26KbAQBRpavzifY8vzFJ6eGH9
FPW11g+L5PcSGrlR4xJiqVj9+U8tLBcxTK2zcQHxpnEBccHqGf86XoQbvcf+pjead42ra3z12mt+
ziszZfimgYAU4w++WLqMhmXMePXd3wPiYvjGC//a49fxr/wWvqnfZVY13xx/6e+Lh7Hw5zgEfj8/
5JpR8PX8qj/RtAI059KxEhIIpcNJaOMtqzpz1nX6rhiG+ty4cOs0LmLqXOvui73giKKxK7UTVZv9
QMVzAKOoBrCG7r2GAIKqswrngzVnnHPqMEYrl/otDBR6VtMuS+VmbV7WC7q4PodO0L7uV9kb6YT4
KFknlJQGSjfS6ZVuj1jkMsaKET2hWQ1UkqAHRInxOlTKpnqYkEJCkghhFffxbQ2LX4IUfZagWzQC
JKol/yiq+KqzzBM4T91ycjl+CQATCaRObrnlrja4vfhbUGjiBJG+Uejs/fhzXMbfjEIsOroPxU6F
PjqFjXQDIZDogg9GRxbCjDM5sIG3TEIFBbko7QLXwd9jcgRXByDjXpplZnBxHn8OW1TH4oHYm1jR
JvmR5oGRP5E/pcP0J9GMHTJ1eaRRvTLKrtw5U4UUDln6CKrEoOsimIdY45JYFCJK00e62XnMEQPf
rsdlxi+Lv5ExwQ2+1DIWAIMFRXPGKue4MEcStQSnSyJoCE7o1/FxJ4FR0vuHfsW/SzA/fJc/eopk
meC2kqk1WBrcMVKkGFEHH76Eu+ZF7PA8/AhkNcoP6EEKKR6HNjt4fml0hznwqq17tQicn9KjDtbL
Wz0vRdhytdJkjTfN17qtPsp6IMdqYNTmRpOa+tV80f8EkoNsipQKfTn+84/qxZXnbZu+wEMY69ek
dD7n1Zf2gM0hKKw4wQkhhNTiR4heqYgs47N4h3OyxETqFjxHuL4nGP9sO6JdQ3Qm3r8y9Os9fQGK
SDlCLhhMDP9BBBrBzDk5+xPjB3QMWp3SH8rZiLA+jV69flm6+6hi/BTipSkeDzjg4eesB/VgRSTJ
fakBaNaRLr028mygE+1Dx4ZNfzgGiMf2diejl7znXNPdthyc5cxTIQRZocA7m6NNq4Osc6JuRk7L
hWYspd6no8/X+Dv564jYkJi5bjE4ZLXX5BMGZ8GKl7K52I+GI9EFP2KUbZHRMdUR1F1zGpNMqVlY
nkFFP1rpGtiKpJVwG1Ag3bjpbW0jArg2rK8FpzBaM8r+pDAflkyIIkEHD2Z5qr7VksiP+oBUDVSk
FpXT7La0bSVwbcCPLpUNrf0QZl28/CXIqMehBnO8ZauK1zRvEIkSvl9COj6ZZwoiSJwu06tAdFWa
vsrmpd0hBJEeVwUPwKPZYvuYaUjsN1gevs8XcqcFrfGOyEUF3yAIXwYa+KjjY5GmlnZRR1g4o7wT
0odO2ePsDPVuSRKoliUtdDTSL8WoUhdWed5vpTL6ZOL+p4H3RlUStQ+spAXIA49vtpy1UCI6fX4i
ZrJH096HXP90Ylm7sHSrRbT5IB3bkE6xpBaNGBhjFRRVDX+dhemeFBOqLIoAV31PD0vkkV+GLnpg
cYoIBI14oUL0//w2AAE2igLbi37Lk7VhaBvAHueiml46n+hZ3AlY6IfA6AWwkTFgh4eKmbYPjWmU
Hq6KPVV4hGK1lSud4LzgLICnIkfSjEITJ5ysoUQxlLmnajha7fOcJVNveHrb0JJn18e4HMLSUVE8
rzj5usjjITtrIuwo21x2DUIs6ZJU2B04+AJA7bX1ySj+pWsUYzAg8S6k551gy0ithNsRDOEP2wNF
1sfUL4Ylffik7s7TgMPO2gzty2RYBxfxRiLWogWjbWAVUfNm7x3OMM7wzmMnTV8U4Wp9bm+oZPt7
AOl70bWbfP2hX7SoOdhDdtkH68N52dTJ2WHX+EhjFdlXP8Tzr1vu7cuu8MPXqV1mb5U/BUuYwbTg
oouAxvtMYGCUrp+7b5PAIFguQbyskghRP+ofDnITvqzg0sqEB1K6oI7puP9Z9CDiwOikm7J5vasi
76xFpK7f5+9yTIMEdhEtXvuZWnKBOJ0SPbVi9m6cGFVWFCuJhsq5DmXBBqotUQdxjyaptqSwgT2+
4gzwGmysdliZJ8N3VZlDfW5UGlLwBmEV83TA1/TWwX5RF/X6pUR3RH+vY9SkHFE/CPyMPlaz/x4X
OBpQSpRViVS/6jb4YRfIZIhBjKrkD2dRv98tYvy2t38LjykLRhTSIVRKnL+XMIm+A3JE8AITQyKl
JXGNUW4RSS1UBYwXAaoHwb79a71u4jOcDW6l6Cs1NNvj98WNFZ6F3v67tshkt/ohhELFQfzPIn92
Oy0ENPE4nMD/T1EdQwsPtFptUuMdleagOnhqqobXawKDopN7X04cIDMuxL2N74u6ttqZhVWwGj5R
isZRnvFWBeLPD3DqrTAO0HSUUT4NKUs83eAGP8mcZIu7dVhRp/c3Cdl2ymjOSr+OLyG/fw6dYngZ
btmfxUTxOvrwVcVqqkOeP9LlZx7EivN0j0EoAs6U6vdQB+KF/6LegIfq3J91s1x8TK0Q45eFhwrZ
Or9IG393nhYIfUaNfRnueCJFoH8FhcM64ikXOF2D/eZgDn09Lg4o73AgdwLMcTb0YKqlRV5xTnis
7rrffy/q7d8OpOuzaLnAhULCmCGkmDwoOqits5o1U1U+c+NQDIQY4cIfI3aa3Li8tJqstjYfdE73
WYBfWbN8abrxlG7EbjPNLLX7AN7LE1M+E/2GjCgAxwt+Sm5K5sNqKidryIHgP6SdnvpoIHqH6yRr
Pnug9J9/5P/HyBdQGISaoRE9HfnabstFOKB8TqgcUC8KKKwX62/qdtndSKGXkTCqQrcFSg9ajFrF
5iBpwh/FAv1DWr+SO9ZqVmJeL8did0JyIsLKP29Nj3ccMTvC1MDYgTwddxJFXlI3ZXqtupIEJhXk
+XvwNYQuqgsrcRKroYvi82ZzuFUdTOByRTOiEm5K7A+y9evn7+eJ4BNlxkfjmgSfQ11ntluG22sd
poJkpDm2D0smgJCebE8mZKZWJ7CbEjU1LnTfxpY5hDjJKkWzIb2e4/QwAZJB1YFKI2rRkyL7EO0P
zh75sw8S5CwCduGFmN2MhwTQTg/3fStQoDA27C21LzUW66taUXKdMoxiHrRy47QmJlQCJfy0pPa6
NXuWlEWfv5XTXot5xJRJCJQpoqPwNgHmeYchy0o4D29FEpc4P5nFl9jdYLGEzmUMBcjQbCC4hc7h
+wOwy5bRrB1UqAbQDewXbB2SbrcK5CPpI8xLkk2zpaNxTh55UDvWJhn6AYF0HDOEqSTkkxy8wkTx
nR9OUlt8L+iHI5RpRCaHW3AAPVhJBltg7moyqV+QKxFMjTQFoaVkIOZTEtNbmU4LYjJSCdp/DkHf
02WUL9Zdus6b/jpFs+7K3iEj7Zf46MDESQ8p8VS5PdBmOeRXElpBgGd3Ftb9F7vHoKHw2SVijqOi
2CYffcuxoahu0xe5G2/OrUoQrSiKL7AHi+9F+B0kT1Qub6mBxBf9oqvepsVqR3DMqdAR5tW2cuFs
9cLOA5pm27331qRCDtOrJlm+TCv0T3IFCCExWty54WsTCAv95TdEF2HJ1LQ3bLP1TtuQoo50+FlH
UAPUeIHckZN3Zx2yZnTDvc7xCPr4t+wdMl19OfwcbGIYyYL0UjfETajP42/hAKFA5G7/QBxY7+hL
p8sQuRnKcVbEkWIn4Y98S1PSQ/cwL5H2KzCbOR82S//F/qACfbv/WBWQruM+Cy+LnBPId6ElhFsV
N5c53r3lYnXu7Ql0vRZew8xS0vkzecxU6MmK4eIooZ+0BPGT2LbpHuBXvcd/EbcpAT+KkJzLr9D1
ox4kLo76lQrEhITqAchYyfr1evfRD9jhXd12pohESxX6ivmao8ZzZnF2eH0IHnAWfjQtRmplPR72
FJpLpabptohlvS1aZAjDgpjeTqLduV/qwaUF0sWxbYPUQqG/Xqx+FEXJrS9X2cu4jJZv/BXEziKk
zJK64Aky2B3wkXCSjxDLQh8SPa0VclSxs0kvrIq4ErSod+4nHtKGLSdKRs2iXzs/wxXVwZKfE4fc
pUBMz4rBWsPHpWQWhgSyDhM+ru33WzvMXiQN0q1FBa2FSeLjFBD0wPqlTqSJI9JuUZd8mgXxcbtw
h1du6jaAaImZ07JqCONXmzf9roZBsbVTtt8kvUgHIvq667+kLQuvHvgN9hodPkQ7WC7gYjDoKi/M
vMIVnt9nswnyL3KXBmKkJOCjp/tlfBHvcSdY4e2e2NvgAm0f0rASnU5ymE9xTfiFOH9NkzVnMS3p
xNhL1h1icozDZ9LadFTP/f/l7Myao8ayLfyHShFKzXp1egBjoEwBDf2ioKE5qSGl1Dz8+vutQ1Vd
nPja3TeiuyjAZSulo3P2XnsNTWwu/J5vjhtjBGmWqwlOx69FwbvToUS7isfw9LpbiPIsUV778i/i
KMQc43Ss3s24W15uphrwPuBhACOV18ZVPyu9g0sx6VbcKLcp3Uv4bxC8EmKl/I2K0Bnz9HpLkm9+
zN3qdmu5rzMNpvOuxXUbVRZep4wJpvbFtgvmqzrlMYmLU+LdfdHlXK3XNBWmZC56TUjEhMzwUsa7
xX+5pbv+XZcWG3686xcDQ4YoK3++evpNPA9L/LGkEZ2lHtPWXzmucbvM/HCglbibPh9MzR3mwDiB
D5AfK73e7OMYBlF5DQ/X2Wm+Qn/ukvrIxiVlkEAAGRDgbIq52cB2J4pWB19XbZsKXUrRjxJ8631U
IKMOIAUwdshg9OvzceqP1ZDYcWJPIKcUGJ9nbcOUe856hBKIwMqqSi2zxa0K3jSlJVJUWB8F/XrA
9BBcY95hZF7T5VTx7iLKD69Gx7lWFRQf6SFkkVNXK/q10Y4mncj5XC9YQKfPlUWPlWsQOcIQqzjY
Z0heHp5/ztzGpZkP3p0OKDEcZwezFyXdlbHM8Hm50AIizlGQguyZAu+HzanOZaHMCtN53m3ofHqq
ZUIHBo+QgQXl2rmf8BbMq9+XtfsjtgWtWAKoalpQEaeA4AKDSeCmtJ6q40QXVb3eM0ZRiJ1iPxSF
JfG2WFMBLDkZlgQlNTp1scg8QQ3ND5ZRSZMHjHqxDN0f1gMI3PoeUcI7oUdSPvoL7u2UeRKI1l72
8ekX4lydYj8pwJ/LY4hgH4XnR1O/HNJ27anyoEyKflQ2cEwLtnoTYgrC6tZUQC2UVK2ucfYzId0N
U4qZhK8mxMHhCOJGGJjJa0K9Y6bfDI2RdCoTqwnZewLGZWIcy9s6IUfUWj2IfSxLh8EAPNpCS/qS
gIAfBzQMknt6DG6aw4GsTKQLsDHkfSWhcRNTGdRYexMKsMcMyt0Lkp8QLsrP4Hk0/tE1Ss4dJhYx
4wQ8Nx6uUd9vl0PlnU6vrWsKPjrik1rYANmxzTHU7IcZpzZQ6W2sYExPjhbEaXj1/4z3ePrJPfba
49SlcRpwqMxTHl5XEYAiR3Pi3anVEbtPyaPKOtBbb3Y8INSm4RLsu8n3CPDm4Bt+OIEIttFwKnNO
N2OQ3VjT2xxDROg4BY5O0hb4DmctMMLzhCOrbTirhnCm5H/EHrK9nu9XwKPljroNhJ0LF6ruRhyv
hvBN6ycAF1aawbmqvlpP66z62sEZ0hPWy/cfUPB0p84viFER5SFPmHCcszuJ1HzpytCFF0EH4TYw
n5TDyi4kQo1CrWwMGS+9XIY0VpHURx7ckiCJl67dcUOd9fQTZsv55cIQqsouWINTZkJnL2ccTm4b
Hr3hdTDP/l1yUKrmBgIUDI6/nwqOZA0tkmY3XFIwp7f9gX/zN00eAGJtJaW30J6yR998jP2kAVLF
CDQ+qoxybM2MCrjc9ft+oxvo1/F0VRaYtg+pwXmAo7+sZF4wODMlX+bddzMlglNxqK8CqY7BeOO6
nDUlLqk3CkRVEK5pynBfFpRJIZfrrkCmTcx5k7KNai9xj00LdYLCr5oGehoCSfZ2ILdVeI4qjxbb
nxpPB8qDukCP3OOW8MLEzdc+poLuR1hPPoq5RTV93K+3TZv4ECbjlDKP8mGcx5tyA7sKouprMIK7
Jy5neet8bljYl80JhRzaFSelCOVwLwmLYR86JGa7qPvqTWlyaq9l+VJs0OFy+TDvqCDn2GkxX6SO
azYqtOBEM+F2GhKulOdlULmXSUgnw1/wbT0KBwVM6rANnGNjd/WpOiVXwh2aY4vIDorOTX/kWwcb
fQwmxYe9bUdMOfOZDZtbUIL3lF1LKMd0X9TdHvX87sr1mEqeFjo+CjA02So3B/o0pST+6Ll7SrWy
N94F02oq5xPfvo8YJQYRHXlcJdG+iPOY40zmlpEfgIgJRzyAJyuos+mn7LIewuqmGJP8FZUFayPh
syW5bF0bDYhjtN/NDp33XFCbbh7/fRMU760vU8tdSY6nw810CvybbqAAlmz/6RfkXPjO4eUphyOF
Vc9p/avVlr/kzVTTV6nFbzLnoxKUhPokZGr1JasyMTEUCiU1ksJT74LXYbhdWiUwUz1Ygu8Zm95K
VBlI/N17yTd1G+WA+Aq2pcI7gpyaVlFTQUY5H+nTUmnBBtH8R4h1F5JHVTByihES12gzDUVv7l9M
ndozHLMoke92S/zZj5lgaAvz3eeIhOeOUPZOIKMkyYEORrTTh4cBwpj6OOxK2YgztRHUvys80l1w
LrZjV8XbL1QejF3FbLHVPb3ne5OwHAJi0v7KipRv/DTMlxsi3qef1o/J78N9lrGrSJnkeZGJcK5n
6calG7zjuJFX37eXQXRwXyUrO1Yf+tu3crel1NYgIBifn/b06CsuBLRxzbo194gc5w/WpyDumNA3
VY60tyjesGAr+qWiw2LA7feJR8xoM5QzM16atzktnC+o9ut/29qtLLL+tnHq0rJnLCAwnRYsCk7k
8AVOxA7is+vMMT/V3Z0G5i5mhjzPrtePy0JO3Rx+LAe/BRNvaQvnfOVhL1xh89XJnf6KQML6giDa
G1brcj35UNqVC+O6TMrilH5si3h75mXiz6OWDpMpKzh7XsMdAePoA87CzcOxnJaLYFheaAYyPbkx
NItlgxdu2XN/Vr+8j7zx30ETHv6hvIUi5NWrY2Z6U8tVlDHndt/wfeZwbRGm8Zms5dZCnzzPrMq5
J8LeOHPzqs+BZXJ2eTc6Mc2r0F51B3bajm9WR8HpKsV6Hdof3ZyZ2a5Ny7aVrLP/cl7YYdiNmTI5
UKc8dmKSRMbvs2FFmbL+KucTdxTEariUBFr0C7c78Y86Sj715fpl6EG4OtflYPGp8TRI8OgrTc0u
HbHTKtglmdg5jMvhQwB3hq8nxr/lDA51CN/O2eJeNLlf3SQmeGeOXfPK4Luzd1bsUzEMtT0+Un9O
ujLvXCBzDjLajeUCE4oT3OuBTzyywRdHc42hR3ptTb5LGRLMfvbR3YRYpDR5JpJVho86VH0f2wcY
SA1+5MKUuWDiz2+J6L3qA5Ak7iHLY0r6K1owD3Igp0c30sHzWCKGJ5S5PKrvkI9P+3g+tjcBAahE
V1JyGbBVp6CxJ6QHCw1c6Zia8vUuJP8kbt1LBKOMSUWa6nmUfW8/ALtPz3QC2IgOo9bkGje0BJMo
nlj0GTyZMZCfJVDidVSETnSplkKu0e7G5cOJaG+S5kiid2Tam340+VVfsX0HTssN1f7gHxgcQ0Nf
b/sRwKyJudMJYdeXNPL+2yDgbBmG9XBx6KNvs8GjtY/caruYEx6NxOhz1qwvgSLKPaT+4LrpIigX
a3G4b0qOUVOW6W2SD92n01y6X6duigEll/GmgZb+RzBrMpxmeKiMzKkaFzqeyfqrItXnxu1w7/fp
fBkF/XaxVOU/GEGBqq2848WylPskmD5tZTvtJweph9PirXjSe2L4RD/spNnoLghjAGKjNnFPnGlU
He1NGQBZAGpHEDYEEjq8ke7oGGbjpBMnhm8pfLM8DOAqUf2h3wbqxqjmP9e8zdBTUVaB7Y/ZN4V3
zIdTjwksJRPEu7dm4q/7CqLJXH8tc70fKTWSe+LbMqFn/Q0tlxVl26velQkw9fQ+WVlKWywo67jR
cXokkzSnU0vEJZhFlTeM14GX6LkwYVnp7A1yCYi3gpU6FnDpJ1QuBJPeCOjwc7YX5XaXI4HEQcF7
3bfpN0JFPpqK30zFxkIUS0wh5gWqZF8kmZrravIeb9s24wIr9wVIHvjSxqU26H3MWvNe1J7/1q3a
5CaZeWisxVwBhHwOwmKuyy1N3hyOzva2O27r16ZdBoqFMW7/NXvRYaQMYjBtjru9dwSKdXM+ugm1
doux/cMMu9bs47bKAdiq8rpTKeK4wF+7ZnoRL+k336uKT/J1CHIAwqDbuCYW8XZyh8sm4Wa4I8ue
EMd0X/jA5w5WeFPGSEYQ5uYA8FEWrrduSp1Xt7xPXD5GfxumfiUje0Hl5cBqmI+DDx2mq97F8aG9
Do8pKZR56N0zyuHZm5hhqJmd7QWspB5jhoWoh0MWvHCaE7XjBgpHIlSa/xh/u47/romopUqD0apP
RdoEKgYbfremvQKFq9/nege02mSylCd+o2WL66raXMct72Ino363o5PiI3ymmMawZyRv12VJxgVI
eHBgb5wWcEBuDgCskR2+LWZzyrfFD78h3e730ywQvORFaQjdk1DTYodxxtKsDW3mrsLe/cJ+I5/N
Ys9LeDC8Ql52JLOkqKmuE0psj+4ErgyevZ7qVD+hIUXxTpKUo9kFEzqhn6afitfOQt4kyWvAOwk4
6mYYLy01ixhqyE1fT80H6mdW5GL+We+a5GpuWddsIv7LqWGPtMcfxLaGLlyvjvJMd5iIMoW+iRZv
u5wXDnT2VUIsgpotzqR9Dv6YBe+Z5tN+lLUzFJdBR48VT5P/0vfH5tWWpTnyIu6sv53Wl3ze4tNh
XHeXO39rb0tD3UIVs5l9V3LAmBPsx2zjm03+5JBf1GB6tFTrPs+a8aqj1r4Gusve8gFpa0ApeFlK
/6uDBwwEIs+/qdZhvjjy8cnG4LDtVpY1bX8HAwBczo2WD85ERTRlPU/4YKrtX+kxCn53en2DrE4p
EviLze+ru/g49yuvNkHhGW9acdL3G7nI7RSwLXcxZ2iXsDn+1p2irl1pLu9QsceXk8POIXLXb/UQ
t+EuO8x3BjtHFurIdnUAFCo6dkmL9/7W5QE9Sd6Nd0GafQxqWpkmZyPycmoz7Ff8iZ21Ix/rYpoP
w5X17A/m7ftvXeh75dhtE5ap7MXNxkdgVt+I2NPe1GGafYl9ipDf6rFlQ/Ob6Q5mc31RrWn2omBI
A5EGRtVshqsm5p6I7Ngmef+9dTNQeE+nzlquaJTYnUroAJcGaIcv4wbpHZ839QM7Crom3H233UFD
EtiVqflzO6+QMsztlugfsQYHXUhp5CDeuWwO5Hj7cCr8LGoutu1Yvu3GenyFzQOHfIRfFTKn/Md/
MGlulqSl9zrA4olQL86Tg1nu6nSZXv02UYk3QXWa79K2Oe6nNkkvqh2pIgcT1s+Mnx4BXFC30x35
ifhfrLOHzcGWNoUDewLiC6QGmWCUpftFawRE7lauZtJ7WmoQbj1NjtXRKN9GSJjyVn0W17Do6Xkf
QOgcsGNK8N8vuva6PTLcYEljaYRlqprSJIfEQLsmvmWHusbJso8FREnxOeSMoYwPEaECTIHxiXil
zk2KfGlHoPAKo2kW97tFGXG1tX+GF4MdqiOfS1repp65pGggYsjLmEGph1YKnsNUiKjtatI6yVu1
DmCMvYWSNSPp4wBQM1EPEu+WBiASVqQoQdYTKgQxQ04mSq0Yj2IONDkViA25yeDYYkuIyPVzbHP8
wEENjCiuULrN5/F061Twy50NGH5K3ICy7KwN7HblkO28wr03I/QHnnRQccMGqCQSGyJfUkjSzFZs
6RrAb66zWL8h0T0t9XHlxnKtTgZnHfqGItb1wf6K6ZYUwU4VwN5FQFP7bMln4tP4INcYaMloWKtI
CJlQbEHe2hlkmCOX0H4AfiTNRDuNmwpTwFBvhkadmWLv6cj/U0MlHxZ12DLRlRmheCwlk+dDxaYW
vYxXCnUJOjuTfqt5onpCW4Z8P6UN84PnGBHnOgY12RFWMgG9K0l+u3Nmc8xW0a/rursTZ7gPphdl
UXyzPhbUUxJfSBiGddD1tvof/grSlBgMeeXvlq4B48i6X2HP83Rz/QhK7bHL8JpHMgYCFn74jtfh
6TDM01jeKVjdTlKUo3kkVAIEZIV/OR4D4hE0/YSdConXrNXXCtYA4uzq965dPliY+nlfoF/BVbp9
xPIEnkHMAq5+eGH+sBbVtnBhczTfR0v8MU896kjsn4OeHdIYc+v2CCCxiJPIQm/WjIUFERMVI0My
biBhTcp8YTt4+p49wox9eGln+6ITVAk7D4mcEvrJyV9CvyQHaQ0nmk6GOxn7CuQh5Zho1ctoNBEf
mDdJfiqCMq0IEDKMHI6t5+zMGwEapAAPF/sn66o1scUw3bfqSla9BAX9hGe1DzYnsmQ3Y7WJ3Nsc
j18lU1byqphJSivT4ENfkyfpHwRC3sjaXup6TRP/X+OOhzflfCGVbtzM7ta81yIXAVWZ0PMJpQhi
QIPsRYpffTDLAj0iMhI9kgRb0UA61JESEf0HNB+x8x9ubT7MKS/FuFkHxy+Z1Zi6HkZ/ZQxT6Phm
yPQj+AntN6bs6mikVcazGTsP/MX7iJM76rvX+di9DnYQlEVxlEjCVWCJN3ySHEfBnyRt1iCicJMG
qoRuoq8U01P8+xr7dJG0/nuLC/aSAMYixi6+62Iydg7tb2nYm2nInXuRgs0IER3hqQhVDaeDNFGJ
AVEJMBfSvFkL5md71kKGCsIa6V6fgenODQl0ZRzJTGHYSCSMPZt3OU7prHlaRDiSVFRa0Y2l2Hvw
v3gTm+PEhCTHRRlP8SOM+LV4r2pBE7saz1gdhIpDfvpNfWR3CyhgkKcjXgLv/cXE4dC26ZiNIXHF
nObyI+BccztCQezpz9vLeao5cUJ8N3E+H5gmvdcBrR1EM7iYI0ZDi6evy8Y9P1yUXBeTIyiQfrzD
TOXh5lZHK2TD3in+rmRU+MrbT14JEqoqMc7djrhl8XtyPEXjggn/Xt7sMzkW/Z9TJXcoGKoOe6sh
EBMcpXwwOZ+tsw9UAkv53KYPeDH/MKlEWpwYqpoEXr4K4KaFT3/iQxMhIzFNzbilw4VHdrPbQNEO
OMcYBy8VEbJj3MV0O0SRs7EYiLIKQG9O0YDOgX7w6Rv12KIKY+hEkc6AhBP04Y3y+6CrU8gpd8bF
V4xBJSYrV3aSjEW4iLgl+G7QaZVzNOEWZOOO2IF4O98WbJ//vVWWFvqDazrb/mtnOlVca47yj1dQ
pox/bvMJ6Ql6QMoeEPFdQ2vlQjUb3GBK6BqjYhuFgZxHKoCn79W5gcQv13W2AxdzXRyBAup3cw9q
zzhyBha6gCh6G+DCYQPGNXlOs1v4/R+EkorSnx2Tl+3C5I/Js9APe5AWAG3E68pkWpaE4qzXyfLc
w/31iA94ruTqUs/TzFjhzk8yoqJM3WY49ctrPJTqfT8xinYohsQn1ACV2QMD1BoT4fnSuo4x99eM
qVwgTo3bd9GtRfp5/jB77FZyZZHnxknCYPfcZs9funqbQdNfy6HN9Sp0TSGcatgLhowtyHS31g5t
Gj8d1vyPLgkgcfGcedaSMvYu9ae1H1s+WBsmTE8UoSa7eWeaL59fk5ZUe7ahRBCq2eu45pSZ78P3
xFnhj8xxHtzr9BUdQ+ibDCh2Y/GikzMIZZ2S6bTxaUNO8h3QMhHpus1izTTO+Mc8dC+brXvjDp9F
dlfh3cR8LjbneaXAnlcIKbxw2p2Y/TL8cKmYVZML65LkWVQmvXpuFX8L+LGA+R9Uz+vAPDnrC6wB
f/c1s5wa/UMFt5gCYoPrWJ70rYg4F5lj4+7KSkPx34oQkq9JTA9XwBmZjtzJ/yhU5tFHn4px7dNp
Qr0+e4v8dRiSJZ5B4NX0pkg74V0mwMGyV5V0N8BWv99RmNHsz4ijpQybkUQ2PGEdI3KDLBPgS2sj
j+ghxpQV7B5tSrp+UWP09Hv/SDmKsS6EawL02JeQqjx89rGXQZKN+43YGxxh7Awn+8Ze/jqpofyq
gcOLVYQoTZXlWZkcTm/NkMDyQ3tBVormmD2mLcDMn9TFuqi0TEy1ZEY9eOpSmigZVcggHwBrr0QQ
FdsKu1PpplNIbr02QYmNWW/l5tKx4ksWN/QOfJ2MI2QOC+z+ouCWFTBX5fkore2E4fxzm4tW/Nkb
EbvQzymRiAHy/DPVZhEmBtfhbH1tyGVsIpYkTc2WjC8GkCcz04ih1rfBQJkg7ulD1R//6Xfb7Xb8
gSVgqPz700/qsbVFyHzk7jzMKCH0nj2pLgaGi0NnvXdXXEAgTFn9F0e/Jst6Ga1yEvt3iaUlJbLh
7VjoSPIqqxmVTvJSU4kiGaDKpxhjRnlkFXjKPn29j5VPBNqijAn8MNphifNwZflVlcJRO9IchvN9
wLhEtsP9Do4WbMXSR/pDQ6pVRErPXu271CQ6gf9So9v3uIVo+syF/VrUBzErHsBiBxAYnzsD+NXJ
n3zf2b3e6tNF2DqXMtrt1ww0uLyytR21kuokLfct+zS51Su5MiS9PLmpDsBf5GlrK51nowoefc47
SIAkeQGqMFY/u284uk3+GOVQb6J3Mh8tj1Cr8HMSv0Alnt5KWU+JA6eIAJccKs3Y5wIYheeuY87S
JuSNpfhBQRQ+CY5WTwDL6Zn7+chJzP383ws+W5hT5TtTv5TFnbqKuHRepr13JRKA/MQSnzccewt7
gZBSkhoB3gqvcqMzJRNXR12UDFgKec9sbY/QbnnOOB6SnEfRhQT74Y3sonIy8cg4VC9xf6SXgEhY
xjznAxMxtLqwBPMFtjTLMwBBleAWuvlnQUVNhvBlQwyDHm3Opsu5ATpKiUahT441Hp6OX3sE1tqQ
5Mwh9TG2YNBYf0TUFZK9A2c9favPfSOo0nj3cdWjIYXV8Ms7VfvRNExbipr81JhrN2Awb6oSukHP
zh040KJKNFqXPTy2i2I+OfshSP4ZhIKYB4j/JeIH0vnoFo5gAMkgDtCcftwO2cIctUEHHtdwJJjD
NB4nLIrAT3LsSHI4Qe7mrIYsZ+ZCpmAwAqh9uGWz6m9rF0jFCkDiuTLXfsQMqYZ2cl1jMXihuxM/
myb5CEuNBkgxI1T3xA+en7T1Zsae6tB/rXq1mfn/AemhIAOTH9FLq4/dmAyKP32iIB3fYpmNvyrp
1BxmdGvX5crnNYjblGnAkfyj9+Vr5bYqAM1ybmRWUs733a67CbftVi2oxWjT9KPppnsrPOUQW9h3
MSBAtNIeXw2tg52TJHW6E0wrLgRz6UjQqywymTwVnIpbrIZf2LPMgn0U/E+vl0fAw4d36QyaRboz
sgN7/usd0pcuZSyIHEk8WftqcrL3gO0Fr95u+F2YkQR+8iW1jRAQUOzTBMFJmuAkPX1ptqh8eMTq
0tB6JRwQ5ByfFZ3hGBW7KDH1m3yg7LPiU0b3JMyCBiYHaYSk+e7zbHfhyloZqIJQQ08mGgUTyQ7K
w4XCTrad2C0bIg4z0Op2MPVy1OR6keFPG+pZxnyC4i3RTS172RZMZ6AH3KJRD6ASC94Nh/V2pky6
tDmzfRYytZY1R4lVBIyey8ABZO6IiJYM6EDQMfN5BGC0uEc2t4Kp6DxBOICCgxBkYd1zZz3ST4L+
hmgCpESiwDFG2i6ciVfDFEh/kjavIcPtvhcONJ26oZ6tid0qVuRh2DfuZQwDMeZd0MItkj+FpX4w
Yfwa54yc8UeZTohifGYL8cK8bSGm4+I3Bw+Weuq245ughvvlG7iHQQ617+kH6OsceuoBnvFE/V1T
NV2y1dbsK4ipHiVBF51IZ+hMkU2Ut7UAE09YGIUwMzeAIGYzQOWHx9TE40Uj76yMYDNKYSi6dbmD
DkeLKbK2CGPSx6o52ADbbA8EvvD0p/k/liOHGKYFlMLnnu3dlCeu6XlTkpGsGmNKGDBwkUiRHqcX
3ZC5+2QHoSrYTvA2O4bw84T2DWT+g5o6S58oVpwBVLFqEGx4RGxHq/cmWGlDtRclUuHrsxpvoRKS
H4yURvPA2LbM0Mc1ZF3cBOHQ3bk+C8KqooNV5mAbBNWEnNzLbB2vjv6x2zNmh28VabwEocWSS7H0
KUhA4awCSsG1KN9PJXPUfuVsgFaTQl4zjOwNpIKC8ojVCPGJIVR2ieigehFDtrlWWzxP6NjMsvk3
SXhC+SUOtNAZzSDdiXWvOBr2e9p+wrCgHfL55hQSSHBkvzMD5FdfwjyX1V27rPiu46BxGOBebEd+
hlQqTz+9R2pNbSZ/P71z2ajjpAuXGATYv4BcYKZtdenKt7AYLTMx7foyvFSBJO9QRE5QXwZg8Y2K
03qIIECJn2OLPjJ2fHhlZ1XwVBzCLqvSH0UIa5lbhbl9P2N0op4mJPoIX0o55LBO3spgBL7yJ0Ur
WMs5tmpB4H3N85LitXGBFHbRS6+F/pC55kqtlwpqzcV02DUeRT67OHPer2R77Htn+FTE69XqDvtT
1eKIUF9LCpJALkQWCQUpoyDTUIyeXS+k64cvNaYR3VwczWaMvub9eLfx9zIKiRlDmEP20QqRZMCi
Cm6DUqg2Il7fawgpbfgcsmdzb2OHvhXb+ef1zbtHFDPcXLIyZKDOe/sLAbU+HKLj5oYkmLBd/ogN
r+YaHwe6BtoN9FMGYV8QYjM1svzmmEA7NdTdxqYNkQBSHgNg0Ijvc8cpIE6BwfJfZQJco0EeFnDS
IHFpGOS41BLb67gCWZ3BNU2CQNE98Rq7CbzPPghfzQeYzah0BPmg7x0t7YnhAMsRFTP7e5DB5reC
13hlcu82/IcFFgywJjGGS3LIWcpKayFHzovYXAuLIz2+Scv6izuCwIiiYRwMg43mmzqY8A1nR+Lq
LREiQQQNwwDfkIblhKzBHFTJDe3pKqklgQyhSplFNKFg4PUf4DjNK8NZ4bkAxlx5CbHbMr5gQHJ1
Ussp63TyqBlnPFteHTxnuhgDZ9kjn4XPo6lZ7bGL2ZeqPw6f3JopKep3ft6OKxtKATfUai2HIHiE
z4EEIzQAwtmXU5K/DNbJvY6BQi/7aPlSl7Au42MP+TUkkjALvfViNccGnKE5XRVh+A7IOLmaakxY
/BGeDOKDHd+NHddtmBUXECwvZHUioQLwBnzDhYce0LBRLvMp8NyDdqeHFhfw9amPB050bLyTWOcq
CSELl2IZPzaK5jTH75yVKlCUcnbe5oNJdCKhQISwET13sv7aoLKsNXTAkQPD+/gMfaiXqouGrIte
Q8l8pd2sceFXI17SYxDaBSf+JeI8/ISq938po2TXkjjkjEz8SioL+k0WNNMATdh1Rolj3iccZBTV
fz4JQ2ALyq9a0A+RY4kMWtzFv1SQT294qmamxsDdhcENqjdI2nIpKVj7qtL+P3v4/37qc7wgXrvs
EJfQCAT4CIVMqvWDBp7qcwGuXmkGKN9wzQBtZaDLB0iS26+kyZJi/QdKR+3Qv9Q5P12X97CN5FhM
U2dGnCN6g3uCWenxRBjQ6k1FbfTKjlvs8cIAtsSpCiaBgHDI09f9QnnDTqgEYeEaTlN/ZYQGU4DJ
7NM30Pu1D9eyCWIeRsL1uvr7nxHx4bTN9HwReev0HgAGEFrv6zQgrYTITBGRlAZKhYzagmO+LHK4
xNsbjVVdWtfejW7rfLhPi+mLLl8ugq5yOuQSaHvgCSMqQH7NgaU8xRfpGWeS4NGPEIeuenbMB2zX
99NHIAXM8XeHpLLhqoHHBq3Dzs7dVk5GlrdgdE0rJXOUtYaswgQsNcrT5c+VJm6tNBnrqFFDVsR5
R6cv+ctEBsPCvunjWMcxpyQShZnZByVdrcRzkv3NjDAk9xNQYXrQWRg5wuX1dzZYmcJ29iAGijhi
bakImkYxxMyjv3v6qT5e2vx0S86W3+a5dY5/yNEmuyu/QT2u5BWMkyGJ6+MyzjMLVxkQpwnWbYjd
kuWjjdREfDthyBSPybdnLuzRXQrMPJZoOmBo+3C5+fXSZHO+UXNpl1LkvJ6DJkYuL2QA3iSb4gD/
ak6+t8xJr348D0ZcC/p0wb9CS2LOKBRyvB3P1fSP6FN4IZIEKS1uY8DyZwBQfTykhmTgFM8XSi5M
OoSYwrjiPNjBhWwRApJMJjduTSGsGzdeJ7p95YwTU8/K8hN7kdYcitv8zC3ULfpla0lx4QGpAMmw
UOBPy31CDHE6HZLE5tMkOOH13Y/WXB1SXyl/ntY4AoVh29NU1rpkUZhJj2p5KsI56CAhlz8rdAof
fRl/uroz8KAuhqTZovJEhCzGXyKIF4ggGJ5RqFCnHtvjy3zcvViwVyrmj4Lja0jUtpM3G4rqHedE
H6lQ8lWJIWAN8L1TwLSNaUQLIDadQFZYBvT2cG1kat3geiJOnXEGDBtW6ouAV1XnQpTsRSSSlkhd
hrVOklWmy7RA+X8a5ZqS3UrvbhmipAMNKJVqjGFRfVEwk7HVn6yjsCh6uR26vayBNjK4rbVunz1z
lD++BH+6h2dHeTwe45OTzonNdw3qhGkInib0weUhfieVvJ7u365/jHxl362VJ9KfwEVx+bT6+uL4
Olqnl8+swMeeMcSWmLzoKA7x3Xn4EgNrDQZex47zgr0Tabk4LqWPJAhWiEZ9khOIqSmgnqCbt5re
/C1C+5N48zxT5dG2iRc28RgdYPd3bpDrV17bcJqBKTOS1HVJCC5OiJS4lgkHg1MjfbGl4DfTqjIN
ipxXc+y+nA9Cdfl6Ruqm5PcpQsktfiO21Jim77zjv9bdbeufbg3RM5ZyZDBobdB2Yspsx3KUE42h
KgKEUOZYcUrvh9S/UTq7iiPsLGz4gKomaypItzWTfFhPQMEL+7J2NIV/qR9VfSKKhUA1JiY8eh7v
tBAFBBiJ97gm/YLFNZfRjFJQvU6Z56matnI833Cwdw2DECVB6J73yV3VONsUjiArIS4BJ03pYJzJ
hkLnp+wFBKWaCQMgnXUTdDLHzT4OhvKfUb+oszMupX959/4YlmBKzEafzNTgsv6IYWXKXL4z5ZUg
cD0ZmyNFc2PWwz+TCRM8j6bobwcvXKaXQ/DBOWajhE0vxVgLOloFVVON8f/dm/i6n6haMS+uMzqH
sI3gDqPHB01pAggcOF/KdlZvTT1RYllWEHsokknTMRqhBHOtVtTXTsNadiMKf7eh1x0EZvN1en4S
qP9QsSTVV41PdABophfD0ZUlRe/K3YyriJ+zpXh0u01idKWAodiJndc+ZLAOzQHHrnuNK0Y/o8Uq
dv41hjb53mKXipEqSybv8ERnhPc0rWh80F66JAkLjZmEujCQDE7wXmtQGaz2QDoPTLOQWF+a7ph+
7kfUJxC5cqJn6diYPevLZkBLB08kKeSYhzBGkHFMecR+UxK9psIAI9/u+2zava7NAWRJCiacNPc4
YVmr4PQabPSjJcV6zGODDFOoGIHhfssw0qTFXg/XK5DvhR8fEInkrYciJJsvpunkfiqcrvp9yuv8
Zo4BuKaODrHL6D+e3u0e8RYi11lpspTHCc5FZwWBU0y7+ei78b1J669yCe7H8JXVR8mJuneA7hgu
CxWxhtOKc2G+Z0nqGKElDfpnMPrsNL7IxpFFxRmEma44fcqB6jiwfYzTtOjb8nCR995er5PE+nJ4
Exfh+dQFS0M7e6fxHyT8BUMNwnPOA76KaUwzh3GldZ9rdjCb6BiDFnVp05h/qB7rSX6adxQJ5EDg
JHy8sLRhkH9UZp/sn8F10m4UbNnHpmjYVLe3Ao/EsJTXrtgJOlzFU6Ho/qADyuySFxNliiy3J7ge
U03FCRjl18CFbNIFW6cgodMltojPDA8eO1YffOazY6vo8oQdNQosz2KGL+pmjPRsWBdTiwRlT8D8
RZ4fCP3euEeoejynI6hURCGgaIwJjy975ufhdTccr59ZaY80jSEyA8w/Y5J5mIA/PFf9qPE3BD7N
676FkMQiUGCq9tmxXF+OISAtTS28t8ve721nLre9dfRvMB/IL+YcnSQXLy5Fb1XtIxNTxuM6eb18
fglmaB+MHkBcgg1uagbigX847Y+CwY7hnv5Uj7jzkRpKvR/wBpHelpz1Ij720dExMS5QP4W03h8K
annEbt7uj2K+0LC3WSAaMg0VyGi7dFik2n6PU3iXZ3DZmFxbZg6lXsyHfvoSH2uXcA6EFEk9DUny
F2/L3GEz43i+E06ijFNLqbaRd3TnFFN4Olxp3eut1oRP9oYIv25sOa3+jmLr+ZP3l+vi3XQhuMYB
UXzcv19Im/WunJwmOb7VrftbDoOrDR0KpT63E5q8WnEZ1vDrB/ERdSTpnRJNRhXBf8BwPme6MNKi
/gtj7SDgTda//KcWpMizJPXXMr8r0/RbvwJmyogDQyqmAioDJ/DRRiD+jB0QLKurEvhNtvymAwqa
2UM6emRoPe6Cr1CFrZjEE/MAEk0GBBxodp0TuhrY0d2O5dlBnPkvH7k+godhPX0ofRQb/MN3DQcE
5t2Fw0ueQopg8+t7alhIMQ1h61qSScNZFp8+idgc4OcURe2baNdc9i5Ed/8HsvU8oAUIfdbe2Qtj
Ym8JMLhwnm0Czrwb4uS0RTYc3E25t0kIfOvWeJihiH1vSgCOspO/dcp0fovRMfYu9okYG3IWJ/R2
zOGBa6VY68lIkLmOCTj3I165VZYR0bu58Fy2NdDtQHZpM4FSl0KqrVjQus71ORsEedsc9CNN3Lxg
KJ14QKSW4ulmgCpSuqFn8hFboklzcDhi+Eh1KFpQBjIC2S+6tyx1TCURBbeMlFyIf5cJNSO+XQCh
W4q4z/4Ac+ByNVKpa+ZZah6tCH72+CFJTuliN2u71uIGoajbM/adc8b3ZYPZTNkhngPXm//dqNTb
cu5WUC64F0gh3BsuXFz7JBqwS2lZniXuzYgiSEeQkVyRonkr0Bze9M7yZRIwbg0QjIcwcsv188oC
6T2+6EXnVy+shYHNAAyM57wy45jeVrh8kQyw6y/6mvlz4oOemwN1mOp/m1GYsNXeqHfTOptWDf5r
nqNZoWAkK5rFNKuQZSZYG8g/s1FNJG8C44cVxEDqm8QDkKvC9dOxqj8VOAIA2VBEIduqB2qr+SQL
QxffgLKQmWDBv80VAvLmCOqd1BR2ZeUcUE5yew3fKjbhbj/E9XfrzQwdct5dLU13h7tlj9xm+Vcy
JP9gjgTZrmE82Tdfkx3OFEUmpD6ekzsvH393h/5L00EGHLrmIpunq2lb3sUTCzHuKO+bAOJswmyl
mDHq6bDPo8Zg8u5WpwZ7i8PpY49Ibh84DEasLLbnFWDY2GLSc8Bfw9q1+CWrqxl4GkHBSuxjeWaU
FXLwMSUGA/22WzLNmTKGieon/HpqX/RH1kjj6OvXvKA3Y5n2YP9XQcHtcJ0ChS0+hYj6RhfzIHBs
hWv0qiGNywS1qVgH7jIxwUlRb/aR/CYOvU/aQd1iAcVIPhzzA9T9dX6b9MwGTcEUNPDX78HOIK1L
WHEHkAS3ro8+qKScDgr+AgvI6qY8BOk99CsE1LsCNetYLdiYnnA3mA/b7+UGmQADwPt+NSFZl3pq
XW6uTYUlAdkufLBwiXPmDdt3bjXy3anIqLmmbZ+fQON9j9egmfGpd3zEInaTLcNG1KVauq+6wxaA
KgCreL6mC6f0Divt5topGSC5C+YHhIqY6zJyMWjs+GKnoQTv2CD2LvDJXXzQriB583akYJ9PXAKR
m2QGkFdbhkV4EaTVNxnq9hxCV0G+nb65iOHv6mw4vfEJRNl3vsyAZiToojPEIhY9s8mfQ2XaSznV
ExRdVH7huX9X3URz4mTb6S0Y0lWwUORFInHBTS9X2Htw01XIqnTXIaoOUjkYbsUjsxamUGllMShj
yOdZtOcJN7Rs6EPQMYCCwkSPbeH00yk6xRX+LOnQaNj/1obsFt53gbT98D+Unely29a2rV/oogpE
j7/qG0uyHMtx8oflKNsgARAg0QNPf7+xuJ1jgi5yp46PI3vbMggsrDXnmKOBOYsiwnAymVsIhk52
kAsMrRYin/EbBNvee6WIdwi5dMB2Bj0JAAmWF+DSudW8F92Ct3H5XMUhJqyYsVJHiSpbAUvKQkz3
RJYSroctGN3GeYPCI2aiPiU8OupqCFeMx2YHrbUpcP53htEIT4x/Tdbz8spXVpxEG8VkGcE2qSVn
0rRG4hiFdYqJamhFMpOFQRnWqFeB+RJkA6q73Ia5LJvp+brrqGQ11+w4ts2ESFaVM5pRkfmZheHH
yNrlehiKZDX8ZmwztGyk6hXIVfTLlyHDUww0xlvlD2W3e6wblHArHoQDgZKdu8NTsYARJNrN6bV9
xD2ZX+MMSS/S1Ntt42B8lU+3dCFS3rPa7swEzMeYYElHh+GY3cMcgnIvOAV1+Z3UDiI4CE81rj70
4sYhkXlhth7fJKMWCpWtlR6Dqe0/AiFYzSu+D32fiJnlSGEkb0gGJoYt6AHJ4CWGd1r/pmmJccWB
AKWptuc1+J0Bh6BXszKQVHLITVgZVLnMgsVjQHMiRuoYGj8MAM0hJDzsVKQogEFlpGBfWbUbvELZ
D0Ax42S/7XatIdh2tEBqI5VXJfkOBT8gjNLYoQFBRTiPdx/JhfQYEG6wwYgUjOjvsI7sqCO6hvCR
Z9PdlKBU+HZrYeNwQvLU4k3vpVQvge3cjkuM0ekgNCCAACEOnxDw0ytjHqbMvsL3cgN6GZGVjyYY
Kb/tNzt3nyMs2bSdUPDUDYNRn+1P9pmRB7HKVwVlIShS0aYSWAx+dgSgUoS3aK8MjGME7MoNWubY
+tJjmHcyZ3IEv06zLz0pM2ZgBF628RftVjBLyWaQCMnRhoNpPXusdD3hDgbccg9Xag2cH70aPOZn
aMN8fLBpdFkYCRx10VbVFPU63k2vSgTuM9AMJkyps37z27qXB8ijyJ6KRqsz6g7D8ZEqJWDl4oum
JBIwARM0opzVPt28E5rzsicrgcZmafs1tOEQsgeIzW3MXQP7ulivnlxgjLJ/FaBzXnJzFIKkT4ai
m8/G1oQL+2ytVfEQLXtnml6zUD73pLI3AFA7JBeJ/Bahktgb+jFoKjg2QAWSmx/EsRUrjom39iZh
MNLcmb41pLuih8SRDTnE5v30KjQakPljQDcaicyPDNKfXaxFpz+h/WeIDJot3oHJOQphpiu4SZJk
pWOCkpoMtxrcV6FNcs+V5YGNBbzemqx2YYLrVPM+qUeUI4HbYqVSOJTPKX/69GUbwPT4sgOcNAHF
MCmezcOtZtMgVBmJNUQlYhw2k/5r2cAQrmFNih/TAwLtnbdYV1QdGCezRUUCVGoPiIBiIako+405
de0v4ZC2aFcYP4VIZFOWn3DXgV13cFuoWAwDJt4Y2kqpuWx5NiFfMvVVjUmgN6G1rDlWGkh0/ZKz
D6fbdKA/qNTVTDWdjviDmkhUgcU3dVA5Dfg6UE+FEl7iCtdfTyRwuIxMzpRYv16TcHExJCW0bDHP
BbCquE/W7MnPP9T8JnUIVuG710kLKAte6O9YR972eYmjjyZ3oBXKEoeoFCIahv+5ZQthZN71EJsF
W0CbCbEndpE1nn6+R0aMeocouvAXwYwWev+svYaqntZrCue9lDJmWaJm9kL6akEqCK90hIoio9mG
+ALKYDbMTvmTGqdhdhAxMxV3YWTQHHl1i2GVCVNjYi0VWlRjWxfoydHgTs30bRKdUGLHFp0N2G/f
0QeIHkAD8umf4HYEZtDf75SwpJNSziapi00ElhOn78ORzkH3wcd5w4H6wX+PiDMYcdf+ps8+JMvl
czltXsyYW06yS8pkmGciMq+WxQ106BscbPDjQ9wi7EaDvbpl9AEhMiInWHwHewdaLZInFiba7uWB
IV5utx4vXBxQtP1Ljyh1Toqc77xFQiAYcf7iUmfy0sLr82H3Hx7E6RK7ixK33mdjjcvBLwxPJiBx
ntxakfWqmk0u0ULrMfe4yQrmdjXdz4dypG32OowDNmxVIwcDCL/IOpFPE2tXoA8aVpmZP612L4kH
AJZRQjPZLHfwpFWdTsS51y11S9y9SbevnVaUSs/K3xWHMFXEJyzSa3F6hC1DFPwop2PpmJINnRLS
Fpd5jfQBe+nN4rsINfhCGmHsuCGqYBcazYjmAyHaaJU64lFrznR6ifyicmeJkLkHMsr4A5LQ4R3l
qG7W+aJhDM2IT+mb3gZ5Dgeqhp4q9qRLlA+NYHNz4uBGyzuNQCvV+0zaFjwxXNEexYeT83ABe6LD
10UyaeWenL7gX8ClAHqhIgJx4OKyZyKoyfKTeHBDcuIQi8utB9j2gePpk/HwmDgGURaSB49xDhuu
OJUTE1imd6L0mkqF81/147+/Lmw0UZyo0XPjxYzOmwI85MmkMwVtr45CQhhuBaHZbAqyXde7Zl6t
nHElE8ofIxTRZsWkk+nG+ULROK3MXhl2QG6ZEUUf3a8Uej30+zHAOJQdWsi8F3wSywXS531fcapp
E5RqTIwh1fzSbRoZDA4Vhr2TDCTC0sqJYWXyXioMkSkdNQfvoXrBWqDCQqnLnBUzh+tyK9GDPIrw
4BCTZ19BggjvPvfR5l1Hw6JeXlXt7kWnAs6XN7Ib8a3itXGWD6KBF4DxGh5V7M6a2VrLzXsFIdns
lgSGGcfoM49Q1crRrQrVxAIby9nh8F1Id+1q28QtiDd8EEr+K3yJhld5mOsWmUxCuNT/ONYgnPxB
BYsSbMggVqkuVB8SMjI7fXFHjGYCCdAO+1EAFh9HyGMOL64IqywL27x4NgbYelOVe2R3QBwwEIHl
SUDjdU3cDP748EUIt0fz3LOydIgJnJeJgPgzKBptUFzobZCZ7LL72Hf1leoTcRE1OOoz6491k95k
G+d24iPXK+9xOZV3Zfin2hoZtBcr2LL6qOe1bMevOB8V6IXdKHQ9ET0OP6qVlvjYxxaQK+2d6B1y
QpBGWjpWWzodJkQ9RAIkCq9mGjJSUzGNnFiY5mRC/XO+6fjldTEm9gmfiqBvzo3Zq5pXFbePzbPW
h2aLSiwOCmz91kumnlBxEHPZMACJcLoRc95L6KDK1ctiG98PG/de4YpywDi9NH51XTA2FrLYIncI
z6XD++VW/rB2pjh+zEJ0ilyTGL+ithsIuEHaQGunRl2JNRoWikot7kmUuMra+Fsn9/kJ0i+vSy4k
Num7dDORe3hdXQtp1MNt/VlbtfI9TRkmAIERABuImF1wnOgCjEeKzhIepATIKqT01os1cL4+PCK7
KF2WOWWkcw9jGSN9/wmUq2zELClGm8yFYKDEzSdvjF/Vz0NFQyRLf4h/4AX7/L15XYIWdCLcIQWD
AYNJgwI1DLPIVuUwAJMnm+wzpqiP4hV5cjIVKxkcBRWAlE4jusKRSj2ZmJaD/TFQocLCHAHnDg/O
CGsOYlv13K9rztvqQVpsHQ+qMwzDFD2pymUVmx0tgFuwMQJsMkqBW6mNVkRnDORULFQZ/b/61Y7s
mIq8T3wBCczRzYQkBQNBlUcKvVFS+RDdhg4fE1bBIWUUhwkt/DB8dsfgsdo+GdCAWJqQ0R785Ovl
AkA38Pg3arqzM0tZS/VgC6ZW5RjFckIliTM3HWiaHPjaSjbP49Ylp3t4XW1Xj64z3WsvywicTyP/
IybQHyX+opJ7S7Bb35abB0buL9IjEll55vU6LpG4JgfbjgX1Jp5mwQyEm5LK3uL1vzXLWIwzWXoq
j0Fke8SvFwpIxAn7JtKkkQcvrFn0EOMuguQ6GodvdQ1Y4pWLJ3uzvldn3lX9q2z39ARO38TjI3/h
+PTkcQiby+Ptm3Xlk0vZ3zsdxGASeOqQmY4Cu6HDKTta9ZzMCUW28mw+COtIS17xTqwiOmBsmycA
9ImDmuY8bOPXeO3dqlVRmpDKPTU+qnG1D5vXpmB/BokUbVGVN2aiH5Mx/mT0tdCOojy650z5TY5q
5RI7j1C81DXnJQ7IGdJEZaYY4zEQAtnZTHj0adxuDAxF+mfzsPzzy82ErM7WG8I+9gJML0namA/f
mW/7mesMPNttjuNniGw62jD+kMUEw23swwumQ04b3fYZAJqQrcykUGmYUUgvVGlKpoTTZLPzLpLl
ZF/3FC1X0JyLyyLHT5nJIG7h+LEO38zAzPW4s5ifoqIG0ZGt4f5XnmG+AWLih/skASuasJKdpGMe
vewodKN+d+eV6JIrpqdJ2L94zhBdRjEri/kLim0LAm7isf2QQcbMFH3P5T6SzwHGVv0ijbvtYZ1b
ElQULZWYYOOU7HlVhckbgWIrARy470Vdw0d2MKolMI1p0EQkJJCIuHH8NrtO6aQp5LMltFT8muvG
QVa1QvwIE5NwsYnpmkF2ljKFXiDhsRt0ixu3XT84TfwswRo+301ePGxSfKSiHQ4gMlXueq5e5MI0
lgH8msl4uRuc57BmbLuHgywUOmkJPFeAjJTD5j3yO1zYWxuwk1Gc0bIwc0KDWhBhyEdE01Rfu2iI
LsKeCWW4I5OsI2EDzgwzoDqlRysYXde8JXdwHezLMineBXybHDLLSz5v21g6XVKFOUw1NLIXCqLd
MgesJlZLpzLahAf3pUGstrxMGxRJ1pYZJAbI6VXXM2Z0W3nm8uKHuU6OAmXnpCinkFY8hVEtPsX3
tIMM0Vlc3+ltwTkqb9kWcPv36FFsTxXM4XFs1STAtU4VP8uNQW9UjwpEFqYGFQGR0VFkWJYcGiJk
qztGBfcpmZJP/nJ4rTz3Wk81H9rfMYSCfeAZzZXdEqHMttCtctSfAAHUmxowdD4u7FP61+nPcWR1
QHG4wN0J/m+oCjGYb2/NBodmv/M+SDPPOQB/W4whccFLWA/GTjdAkauqA5LbdeSwTSOXFDW9xtBD
H42RLJQDDsIs4/+xHBFL3Bh/uuhZSxu//EhDXfofHFcZ0HIi2yv4A+p0u5GiYbnX2Opzq71RmyOg
ON3x9M5LeI6hHAkpArSM6OJBthazWsodhtKqdiJY8aGjnhYObYWmPUr80kP8wbjNKnTuoPWRy4V4
CMA1YBTC2svQmiLfzFgskKtwuFAToKcnAEIDGSIi3oXcKydeVCwFuFQ930j6stOP8chbis9BigQq
ERcAYhGbT/xTEZZuqmaMErhfbJdIAphT5KvqY+EjXNZTk4OqdmFVKVVIbDNonFGD8HvSWyExQZpm
c7bR/jOFi7Q1b5Ov0XL5Jr6m8kjriQ7J4uk7RGFtaVbxU5LkRL43BsCTyoDyk3MMnxRacvbi1RT9
hoD7q9ER4O1CHYYskANSOZgKXZAlnNRPWS6H8x4eHlWauiYdaAWe8wpmFQiAmuvF6v3Lwl9/CLew
RQSMdeg1Tt/IX9QnXkR7D5dQPSLWYofvdWiH7q5LOvujWE6ib8ixJhkcQt4wa9Igk7ZI8I1Swcp+
/K5jmFH0Zb2mRbG6K8Wf6+lrgOCGbGUa4lSVWci84WijT1/xL3pZrjhGlU10ISmkRzMOvLasdPQw
zMiQJaKQkmmR02zunaV/2eOrroJFzUK9Zailp+eRC8eWziMkDA5BrbwzoUjswMUjxiCKnc62EdAf
CpjU+kNvZISxVyZCO6alqhJF2pZVACNl4iOYMZeZ9xnh/Y12D72xhtNOfXz6wx6J71jnP39YZ9a4
W3azWVX56AEMocvUfoSMW9VYEiOgAGeOlPyh9ra2qCXisntxgwbmPFN7xlRySjOsP9ojK0oftuVg
GLVeDkBJCQ6JAbRFoJsBH4Auz1eUv/oMhIEjDMDMhzd1zrGoOsrd1S5ky6XDVKKRunLtOn1PV8KS
U4euXHDsY273kAPzarLBIwV79ROv3EAIlURKBjIcAheFMLwSjXssJsJygdTgVsb1GnpNkgmffhC/
qPXED8HYyQZA9uNwdv5NHit5SBfNk8QK4g9FRfOhLJMKm0tUsUs+lU4GaNHSmGrvqFMxAvjfoOdy
0DDG4PhPVf2A5cm57IeZlvBFURYizGGymE2DaEWJ7npyg6Mq/FtDH43l+qm4NYX/wITI+itSPJe2
EPkwCT+dkvVN2tYfKudcU2CW2WGl69ucHPBMnYXPtjs7NbFy4dx0sp2xvDTUwkzhF2wRgopMLCfP
QEYBgr7tfPzmeNbT0ll8SNZQZ7hIM6zguJz88ZtcaZb/2Q7BH6cf0jFfZsFlxirHoRFTpMzw6CIc
GSt0U/Ok3iXpROsi67scCPuRzyCwzGPi8e6k6UtQ5ZebVYcHN0A+Aw2hCrGVXJO4cacxTT82tOxw
0KzsUZhmv/Q+sCldh1l8i/M/8jFQO5Fo8Rcm+HYBPlLAcse/x16Gf2tco65ZTeX/cJ4fTTJocbHa
NS6VvBjzxWjl9i5vAm/6IE2zvLxUjAlq9JLNZ42pgwGmZUTFEjHREPvWLukPOPkeNAPOthS/xrWV
l8ZesfOtlpfuaP3pN+3vdkflEjnFR03te3kfco5JyOKteOW00+uVU7TWecMNRyDpbJ0Rngq53cEg
GbBSH/ynY30q6+WumvyN0Wf1S/ES12CTZcnkZYuJgazJVJ4oV5GD0s425BnBgcxC9jIJnoy3LL6P
ewcBRsKamlojeiMhyUs2d56tMiGVrnZ69R2pBxY8FaCqiDUIyIo29PDiu8J1CfIIsw9R3wDeTzIU
hhxLvI08C+Usb2eGtMlAiELYiKA5VgyhecdoE76BTAjDjfdaWLubgibi9BWGOi3mt5eGFRMAZnsx
TnWHV4g6iJiZNumfIh9KM64V2B+bqnaipNNUrNhUf+WbHso9Y7GOh4/d5oPOV5VwAi6jiZ2PI0gc
lrpGv4lNv/FyNGHPoTU9qgLmXTI8LeYBeiB6MIJcsCch2Q74CwhYXG8hWGiQPwtdDIo/dhtfok4E
1mx2OoDl+aGzabfL7ms3f5Ojn9yj2TwhzMBFDt1HqS/lLqO3zctpQSTOtiFqUqDKAFRoQ0mWFa7F
EMp7Kthsr8WVWkNcAVWqxreDgr+qz7oumNDZo3vuc3SEUE2Y8cz2JMtdNin82OlJp5/AH8JCbjwP
+SH1yUXtw7HVjFj8Kz9tr/Nsh00WDmOEngLZY68RcJQIlTMpi8iMv+qP18wfDWLPXzPSA2bAP4R/
mqYYSgdbmNoPctfwQAJG0p6mwZs5aBxOD3GuhJoau3Oqdr3VEi1EY/NVEGK6g11bqbBwPfu7leQ3
i7q503DSoPhgrBMJzFKqp3RBMkswRu5nXb2Okn31aiEshKoJiiYz2cOFGzqI47YDczuwNkoh7CnQ
YlrLBiYtlsrU1pJlaC5vQqA4gNvpz3HZGM1StKCOZ5orY/L1qr1BmXAvALbHgMjDd15+kfs6aXW3
8azrwEuxUqLtoXew1eowrlRuvYxG5UCTkE6tkrBeLqGdUSKO4Ky8z1nPbd7l1ftoO393lVZW8CEN
sLTeBJ+YeOxh0rP35lfbTkg6hoe8j7EHVfHhvUl7K2NfbKYntaymvBJ7lcm16cw1f7LZ9ht2TGaE
Ys4kBIJki+KTV/YoSzkOKzjrvEJVbH2fsukMj+AXQD5tZ+D5SCI8OGdzQX9hefma2nP6KHGo6nWN
nMBDkAYAh/foP2TlqjM3WjPcpNFUzSBqmNHy20ACuNpOxTmDSfMPH76ZASZxSFYhIammmU0+inDj
rhbV6Bu1l95OLSB5oujmCc4MA293MbSb3z0Ojh/833Ixfrfy6cuq2P3HQ/VhYvR83Im7OH3QHF4K
V7mqaS6ipHQkEi+bfHmf9e6TaDin93Rf+8f8U8jQRdV1yDYz21/SdrVaFM1ofxR+UUNFCiuoGeSH
woPAciUFJcTK/K+sWScXds6kG/VeRpduR2A4CD7sBcVA0rS7q2S0Sxp9HgzKMtBIKvCslZ0VlDG7
3ZZ/9dtmghAYiwuR8idKMawAN8hB9Nar16wCpYM1t7vKmLGKtkAN09/2K/uFDUW5c0v2oap27/v1
9nsSpt11yZ+8yFoAv8y07unyi+vQQ8rZKRzxSVO5KJ9mI/JRjS8mdJiAmKZq307fy18s1ZD1ifNj
vHDB6ubhQkpmXVlD3T3plVWQj2fTEMfcV6znkpbNkSl3Bh9TgShyqDe+GGv4GZjnGd9b2MYVzOkz
17U4fsjwwKmIsA4GpsCpc/aON0yu07IjjZCelwoNDNb1U01XgBdSqSQkcSmH2uYBZCnKhX51G9d5
ee2ulsFdn2Cm7hH8fVXXPBni3C6ZbNWXbBzYffpR/QmnhBS/QcHtOx9dSItYRq9AFBOwZeTVYq/Z
Gcijt+BI2QKDehGiBOIM/6hUCIQ7RsAxJnBQK5OreoOwBHnKd7sACaht1lgfEQ3mRbvts4lwtGsQ
EImqiUjFQoZsyuu0x2HRoJtZP33rS67QeC5NjYDlDm0EyButPbyoMgDvhWNF6po9fo+W2/xD5pWc
DzS2ol26MXWIkkfCjH6ZPIF6ACpNlkRxmrorpmg33qJT6fbXaepDaZDHojGdityivwjsaolQiQMw
rABXkwEpFQld8NJbvSEj1DU5cWv40A9cjDUlf6bMmCyfxhVi01QB8IchSzslDo3gBiBkdGvfwx0I
uhVSkYS9Xz9MXft1mXXpBSrN+rqycrKkbZipUzBdpR7fYsJZJvUdVHsJ/y7ep/AGFdHc51D10i2c
IvyVLk4vOMNxO9hUMAmG60fRsgjhDRgD0J/q8HC08qiIyf8zLfUPixOmVqrA1abL4STpyLB0hs9y
LZCrhpCjrGUOQGIMcl48dBSFBDlpRV+rSZZ0BzG6FFOTUfnKzt8iMlW1Wxd5F/gBwOpmB4U1IJKb
/kvE5fcJwcjpD3jMPT38gHMuGGBzzUqcFnt1M4GJwiQMH0L9EcwpleweLqqGv1fRtScZHmy1w70W
yq0hvcpLQbx1A4PPaor3iTrvSmvA8Jkp4rqzp/2RlRFybD9gsw8EQniLub9pESyAqbbb8aPYnKa7
tZCGQMAX8CEmk9g5o+9eu9Vwo6SOEncyiTjsPruuwPD090zLiHK49OXCEd77SHM6f/1V/FM5Z4rz
USaATaIiJGTCd+1lnKfMNYrbIPo2rt7U6IruIwqxpNtSECeRqN3+B5XkarcgNVwL8dZsTsb4520Q
jzds7gbEswgOMfJXysPDfbHI7W02DdHuWcC2uLgiqIuxrvSAmqWkFCtNU39kvIg8ixzoyZiBM7XQ
iFvuY6eX1/GUAQoQRA/OZLZt6BUzVHVqd0G8cUJKC2S5AoiQvT+pZ9Ke2rGTY5jIzmCvoVrE7bVX
L8gx5VlRWQ/LxbWbVxw5IWEHAGRQQ3gLUWoy3lQRYtfU4z3XLPBZrZBaIrVCypoUDtSJwyZz6WX8
hUGtiDC34helE7uwBBD/gx7mqLNE17AIw9CN3SjAG2lWS7nbRbdA55ibxl1uAVqO4nMLb+krkDGb
m4AONaBWN0SXvSS5z2XdF43fMZe9C3A2Y/3fxbX92hDde57tcjzddnm6gQQQMdQSNGSHC8b1emdD
mqRrWFpROLzVYfdVdi16VTyfykZu7QkOuSVSKxlheGH9pQ5+r/P4b5mCGc9fbQyZ7iYz8UuDuXgG
YdZbw7rvOfbWekgYk2c7tJr98K1sqXS0A6p9qCO46qAoxr6B7kVUTnti7piU0/fe46wcC3z2i1c9
RnVrOskES1c+SjoRQAV5qtcSV8wlytXFYsGqEMqdXshmoR4cBNwvXMGZlIm7wBeH9ytdMmfcJgNW
Ui7YbQq7k5IRgaRzscp2r6abyACmYR9nBecadJKHiBpIjMBop2JB717eonBl4K/CiXNBMv5ozQcx
GK+C/OCakAx6V9aw3amevBjgE8wAnRQxw3TLimbNfBUYkAWzHZ0swwahv2ZroVZ0ty1iTsRArmN9
UVffEYLBXfUuUgfIpYM1Lns5dWQSsImuWjXxVU4ssKHBWJDBLsBm76Zu/Cbw0NjR8KckTzRCHI+C
HgNz9Zx2z7HEDnk+Lud4PwM1CoiHgIHhQjMy+8pP565rrauBGqP4pH3Dq/PP6pUMpRyihXq4iGwv
nFvfEljkhjUpQhaqKWHAAo8kJTtPxjpulbga+A2klTH79Z15/z0hr+5bv02ejRbeDEk78FRIT4qP
k0TSjjjsDVpIDydAm8EhGEx9uVj6j7Eb3Bn7QsX8qrNL0E0C4xpXBFX1ROJ+WqQjqk9GLcRiiR1u
Jfb306uZvYLlericGf9iNuHFLiMvZFmz5Vy5q9HeDSkqkpoB+5L6Ua6GNd0z7jdU0IE7MuOs7ys0
WXVOTDkkMxxAJlRbrqbu8PRhiCc32RbGQEt5Vrrl+7RjTqGNxPBKlRVTY1dy1Tsu/gYLuoYtvqs1
/xAkcQb5kcZ5mkLtXcyqrX0XVTiT22nTPppMey8wSmeQaYyfamXc0laRFYxFX7QUP50oRDRaZu6J
z6d3EwWUqJqU1DYNW7lBAVyGNGdKLE8yKs8kouBkVsoxsm2/ejXK+gxooq+Wf6zCTXS1tVYfkfM2
XBfwrzFcRRwByr0kttj22YyzMfYo5SKGg8w0vZ59u8p7EI8ySy6Vv5UF07cQi5Sqxa3flK5uTaMB
GewtC6j6soI3UdiDp9o8KbXxM2GWgiVqkRn36M5Va4Mn5myFVcR+koX4Bdl5hrtzKY/UEiMIlyEX
nQgu0L1NYLjlwxpP+IhTjt64SvlH+g0A0Uj3UMDFENSZ5BgfZEumxALj8XF424uYOYhRbyDydrvN
b1bR1xf/r8KBKBoY9XzwPLUQawgqsihlTnuGaXXs4+CyGANoVszmXUqz2WJ0EXsM1iomgA4oEvNe
knzK98xefcpq+zeFq2UZM3T4jQrs4Ci1cs51RoBGOsOIWNx1pfqJ4E8D80lWHsLkzYQKnOVHvJLB
f0DNoRQaUEs1ufjbNp2FkWqgas4JaHAXy9cM5pCx7GGYraeDDPRNIFeJMZUCBw2rxcQdJOOdV9Ts
yMxUGgoQxsJ2LgC+e9354WuwsH6XvlWn2dTrjXAfa5eCmXGxNlXZf4tTeF5PfBQRDNOZoguaLSE7
DIjn9zUd+67JLVdRmJCWEGwYHaPhngPNGEfrgEcrgl20xh9NCW3b7rVi7p9G9O8MFk7vO7BVj/cd
3yUIi+tBDspFHe47XWU7A5l/e3K4nFCYzfB0sX3mZ34kC33Bz/sfdX4XuZ/5mR/2Rj97NMbdbwPb
6J/8wTLH6Afzgf/7mV/y+/z88xf6MxVu4Dn8bH3//c/8E3zxzz/EH+L7//xz9G3/G+BV+m4YO2UO
1OCBCdcVy5EL0s/mB6MEqRP4D7/m5xotL0Vpoh9eq1/qi/UVXxue/4YSF3LTHd8sQiCZpjf5Dd+V
mTp/bf/t+XplXRUv+9/jr++/Ib/ka372lnRg/Wd93/ZJmcmC01tDSBEy4eEracHPeLKjWxQDfJFU
//ejruhWb8saId3T/ovU/uzFf/E1P4r8ajFdht+lU7Kt5QV/kz/H7/JzSHXO14N+WQFm8WuaKX4B
PYsv/vnBxnKRhs9dkRHC8b7/7X/+VDVc8vv7v2F1T3yhH+YLt/3vBams2f+1fnWlIQW/2H8DfuZr
/sY/3898A/0jfMHPFVESib6efcEC4HfOrelfLGnFRgEPERqzCGfTrqkDqY04BSAesAPIFpiGss8g
IggrY8JKmYJqnEl+T6tC39KnjLWR02DBEl52w/ZG450K84SCW8lWBGf+79PX+ItyyiGjB4scuEK0
J/M2LAXS6drAWn+Q0FfuSIbv5HA6ZBjdoiy1GaWLJ2Eql/+285o8/WhhlYHxP2gBjrcDejJp6hzM
pMRjOtwO3DbE23ysi+cmiZ6qMbiWtIYUe+4h2zoTMk2DJBVVyVwOuOIzvJJcpKx9cnKZ00GUU0t9
nhB0lO1iZACSxyEjDhhozp8r9X6ziGsqDR6PCMtyNvCQ713syb7cNGAZDU1kwdDb6KO6/47D93ly
wAUaqWnGytz89BM9cqXjtrmKQBQaiixp3mempYtyNXXXH2BbGBWFGmtR6pU8o5mZ7dB4ec14kayh
FUPvEmXZDBnW1G99hKyLUr5ZZfdFPX3RfEcbUyKnKdaoDD76DmgDapscvNRn9FFzqVpVHh+gb6Tu
jODRDd9NxbZYZvIanqh/u669aqfh5byA57hwRavO7GsB2Q1GFjyUwxXT2bXbMwDa4JEprJWuE7xK
vZjhLsDXlzDdMJp0rJmngx27DDL2A1Bs5WvVSMwl1mnI7Gv1IIldUZyDPo6RNa4UsjtDOqYSvmPs
EH5qYfDQW6a7rgLl5Qlpvmxn0gLiaQ4ks3K829B3oWXB8DTaZQZrERysvdbOfSgq9488TO5NAJIm
ktQ0oiSpKRCOYqUsrfMAu9g7B32BuWgIZQtEyqhg5os+b4cuTgLLSEOjCsBfwZ/KviVvXnimPAD2
g0JgS0KMpfvXmFqNjAY++yiKc/QvI4GfXxeECAA/hA3Mz2YbRZfs/MwJyK5UiWhK/xw+C2wI1XRR
gXED15W078byl1W4d8ijW07pt1XrZl6MsTySeuReosAAxVxnaIYjG1IIOXp0GLw7eK/aq/6rRM6G
YkH6W+0Pn5N8uFexqDCvFTdlct17M8nRGFTu5lLeaFsymAYyr2wLS0Ax32CMSiqWVq9HBAxn400C
YMUbhBndj3YKtatjVzx4ffMk9uMkXOu8J8LxfFSMV0ZcbGfYc2KPcPjqVOhEhnU4UDL4CBV6tglk
v1gBKe3hBndBg/bClxNEUfI2976qCD71Iv0U+cWj5EQTWosOCx1xSf/tjhb4JHpyXXAENIWcj7YR
Hw82/lnYCDPVIiHiRrOaFsqSoR2D5to9SNNe8UQUAZ3/g3lzCBWx1XgqXWXc7m7Jor9PNiAawjol
oq9XYPQb1gAjfznx25mHio/8EJ/WK+m719CEgA60U51Hp54mPICpZoivuUrW0E51PH3Hqy6B9z+m
efCMhvj+9Oc/Mk+lAxIXm92Cz498clYaV5W7xaYLjyPjYMh5o7lbUhOtorRP6o9vWqYetlQ9KA7b
3rWJM+bXcg3osa5T/g6CkS/CO8VmMKuPd4ZizwyHqDkQYn+WG4l8kn033F0sVn8LgAuV4KWJzekP
dbzmggAyjZjW0iHC1Tpcc/zOKutW2x7FKtAIKK8cRrIO/BeMVoWHbBml+5I9TtaEf0cdPGoIZKLJ
MX16Vfa4WnwFACoZ5sz1He13uj4OLYcEQwqQeMZmJO2PCW9FGS1dr+wsDc6EwKwnfEIMK0KOITyw
52GKbvq/FBIEsT0pnYAGnXohzuugj485rktlBzFklHuMng7vW1fD8nLUHwUrXDFG0hAYbsTMAoV8
1FCNVIMYRJzwvBrPR1krabZkkl6xZg+5Z+KmqA01qB+HdrVIns/cv6MCTtcpHJlCKXAhUM+us+pT
HE1i+ri6eUOY9bqp6nunqe8VnJkty8+JH12K0qD0O71/yoNI+uhukzi/53gRG6yOoPIQu4Qz1zZ/
to4ToEuU1pc6QZzuw2tL8RoZgyAPHu1EHgWQA4P4ru5JAdC924puwUjW4HOwXISzapgjVE5CQBdo
210X7+dnBEfCSYd0Wd9BfgHwDlVyTiLtlHTGQec8QtwHY5qA0UKpiBgOszkVuBtmE5R8ufoDYy0u
s1jZIqIDZB2BeskWjD1aEZxnVfAUJLLsY5J+ol0aP/NxMKnckdSHAX42AdrAVAO467P0vl8wuTMx
SVFEbMC0kDiooeDmFUWtQVlUp8L20iUIk8se6KGyjQZEOtJ2qJ6ylwUZbRG8Y+NxxIuLcnLDhelP
7kcYC/ZUewF5V8AYl8TeWYF+uVu0VB2Twgtp0OWAYmip3QgRHUxg859yx8Upv7rcZkzTE3wGyxKa
InbH4p+Tc1TDnUMAtgYJ8zZAZLRdiEHDliBMFP8XoNzRteUYV0Mwzcrn03H3mNoXwfRYYfOE0cvw
+79eZNBstb+x9nGnO+I6NrqfzrYlmANlIF5RHqQjJVpphCXfWbPINBf4IZcQACQisFqrvc4H+Xdw
LpryyJiNRRa6uiLeUMrlSAzTn8vPlb10eAOaF0O3w4oiC1lsvVe+9wuojC1HqZo+D9+YiGDsviPP
jIFCjaYcxqz7oA24ihGIwVHGAvZNNgKFc+6A+PVlgvEvPFRVNKezl7SzR1rTbVRjeRVeraqvP0jk
wvpVgsmKxBiG40PBYIYaFAu1oCE9pDRWd+mWM2Qo2U+sq9Kp73d2c24fme9xouDKSYomFU8+0jQP
7yRc6vVoDX37ooNZDSqpf6DgvKWcARJqyoCwhxV8oYwvWRiJnS8xkDbhikFfMVAxlbxaYd9+/bcL
0EX8QzgbgeWu8L7ZSeEiq66crdW86ARDKwQXf18VZ1AiapTfmsSVLmob5tdSdyBp+gqIeyPCwb7c
lDKJnu/0hR3lV3LbQq4KTBc+FgztGapL57NeVFu/MUMmQbQeeIPhGxbUNdSZUcgbKtqriImU3w9t
HtyiENQMkM7a8Jo51UyomV6adHAvmt77XQoNhR9oFmjY9JTxxttpshglWxZRn+E5edARgsKnAUal
XqEwYwIylwdZgOPbrAtGEB5gPiTV4kgoFVwdxz6AGSYzl6uOWUKFjEG0eB0dbgtCKOTVLnXd6bt8
ZKpnrgtmii8IhWnurGFzq9wuyEPlBabVSBS51wcIboFP+kDjDjTyPUJQJTvgzf5SIl2HZyYyJzwE
mxuJqb61PHe7jryuHObfLkcj1xXzf/Mjzs2wLRitYnwUgUkjcBF+ZZkoYEwiZ3ESAJz+A5/tY9GF
lys7vm1G7y6wE4hc3U3b9vdLq/lTXjPiUEg3r4d+3tvlF4+WIRh8WeKw8FlgEzp8v7tt5bRxE9uP
TFFelG8iY+69yBt5b4kkuOfYM2EZ9gR4T1CGbAQM85c5ahdhf11E1r3ln2t7f3lpPueLDYsijqL5
0wXfmXap7YzGgdTOcJmE5PIDG5OBpDAcNUI6nIWNRXiDXcg4S35Zsi9QfXoeyHcFs/zcj+v5Yi5A
MhWP1wa5O7xnqdv3xdJJRpxh4ZqMUMtEBvNW7e3Wz+GBAVIU4xuU0DtDkkqSe38E7eicDe6Iyl3c
sjh7uA2Xe7fuiCDV3l1+kRRI0kA10NGG99rD2kz6EYlhceFT2rW7plLQ6+ROdGxD7K0uVinyI/Y2
sZDwejSVeYgrmhjR//qFY0grmz4IHtTl4excBYNZWP42GB4lTjRMG7hGkkdK8O3h06iOUxuBugUj
fMVZQqximUWEZLcoQOD0NR2pRfQ0SOHCcAfBT0jvdvg0QuhWTt16i0edUNpqZTslZERvm+Bn0znb
G5AxxBf9ilanRrgIxgdn+03cCm0JqnwzDx9RCALaRYX17a2o8MxiBzvf5hxhrLrwyOWSKYV9F1jv
8MLdvl20fZhPe1waXjrT9cuMhEXRg9CIvYhpkgRYY0GtNxU6O6uWd0I6hhQR2r6kEE2hApy+qb96
99hQ4S/ZHtcXHKn1gigbydkdPiToZIWZRxXtdx5+kHrKAKnw4gXZ8f5dKxJWfMofjrsCfTqOtjQ4
t+Mf4YrcMzpzVF348Xv0OLNyZJrsuF8U6w41WQANESwfeE7XZULrVC5Bh5GNinhSRWW/5/X0R6K0
CBd62gD0AQCleYpJy9ZkWEJVvWCym8suusA6tz71GGe7xcElz3eLVeQkE/J8hHGgAG731cQHG2q+
gGkclQVl4HeBZos2O0BPUMMUQl9cY/OVgFkIzlDRYrjFVKNw1t/P64KOT1OOARXxbmgjpcAM+3A9
drvQWXe7qib1Z/FdL7eByEZmlOvw3vgvc429K6fu9qb3gVlor436kiPqfwyx04ZycPNQJFNwMIKA
c4K4Yfa8MfnYuQH2uNjG0GYjOcoGXm74EHrGosEkG/Z/ymJzn2w4JRgKmK2f8t649f/bF4ML8v0w
ip2I8g449vAmFXbVFUkd2GgvYeRRCkn+KPakeuokg2nA3lwvI0ahe66r+Eg/BkmGyiregyiYpy/s
uOLUhRHQSUAJxUc01zG42yHx3CnktERVJDCHTue6HOErayQnJVe9AIFie4Nt/7eXE+wbrG83gyT8
a7poOwn/rvxoc9EUFAADJBC8O2QIj1qLOAPd01SmadX4rVjTt6YbqNSUOX94Cf+GRggVnNHTH+q4
QeJDKUoM7QhyH1I4Du92mpbZAnxyf7dlfZ74yZ8yYJADnemQzCwfoBqJhQdbQVYcfRd9Kr3y6w8W
qiSM8oIrs+y+DbY3p6/xCLrE+nsRgFuyNTFchGdzeI0CLwrLTRxyA/wHpLN322yFwff45qQ792rj
ZQDfS2gU+VcPKF6pYxKgRRhe1wVeNiMe8jEkHfn6iYggop905o61e/L78lFrRiGb4vtVcCbVrBR0
NCF8a3nDGJG9ENrTH+sIvNTHQkkSuCCD8CRNothPLbS7afKcOpZbL6cEZA6Y/LHaFdticxQgbaVb
JpMa91ulI0oDg0WtRpOmFlEsrUetiH21S10gudvpCzyKNOMCIc6gEYU1wwOY21mwXophxFXhsz0O
ME5XoslhslOCemEhawtBUUxVxOpEqY0wFFaSjSkQXuZG+Zg4/M8KWo2IAkaUCGNg/W5jhk8j9ClK
iXmxHRZVJTWE8feMSiQuG+IWEp8sNG/r5re1vypvSvGOhDGL8lm7JqkEM4gCbGbPo4qRFBj3BmhN
kCd4g0GqlE4NzSYuAu8il/3voqhHSLC7hzrzg8vCBljqGhyMp8mzL1y/X38g0brghEriG1dcyGqA
hh5agP//wwBYp9Js42XYBIwC3xPNojM7tcJtEw7lFNHDrMHlNBvSfqLqRHqtvfBnTQUqaFijsGRF
nZJCqZIan3F+it2FjtTTD/24ZkKQEAFr+gHzXw6FWc3EOq/bovanR0JpfoMReh2VbArkmHuYP/bZ
9FudrLHi5rwvvE/MdN4kYOTP4HmGugBKtEZ0Rc20FkrTmWs7glwx7US9QtgREk9o0LOjoaoKF9Ok
/8/ZmTY3jbRf/ws9qpItWZLfxkkgbAkQmIE3KgaG1uq29uXTP7/THvhDMgVTd1XKOMFxZHX3tZ7r
nJ45J3yVYhPabPCwYXgpuYokxlCuVr6ilrnSPOX18u0O7IEhE/nL7z3Dv/h1xiaZbcMnMCDmbx5m
yWtPwbUMpnMAgl/P89OrpqleJ/Xy3MJGLpdFLfmFYg+tYzmAh5IfJbvXMOjvZ9cfx5dUvH68pgdG
M6i4J17kT8ihUCX8ZxxQZa/EB2jkWq3wJAhe8K2qQINRNQ97nC4Vm6+0PH8fk7vU7edtz2WREWPQ
2Wgw/P1szINkSPounCcQmFQ6FJNTNnfOE6cDYdUTu12gxcLni+TWwmwlD/nSoQrFCCzGETQV4fCZ
n4SGdkWqqjaTPxjQWyptb8TYkTQ1pF8wpM5Q7tG2mqLjZ38rDRqqV/qDfo6J2sLX9Y0hUkMDrpQ9
wfyE2NANKjQ38nkOsrKjSC3dcuRpP/tL8qaDA+JKZMGa4EVCsb9MvPiLwMGKlrpovMJaPoPk6X3i
Yaga5pZcN3Ba6u2rBPze07DnZ5JYaL30kx3z9uClv1Om+Lc9ECmHhISXm428yc/32tvssjoM6vW5
MCZQCkGJRcVepSVxpaIxeatBO20CjY+rtBQO++LyG6uhRKCEHfx9mvuIKWkLGpOKYgK/AjgAMDA/
X9la5n29243nK5ukZKrBAKefrFkAWNCyoL4bN9AwcoVCMZgTZWWMo4AYjkCaiRNNCJ3hTkALQWir
7v2t5W13QG7rHAR87Tp9ndf/KdGVFrgPkwnvf2OaHlUs+ED0IAN4rynhcR9//kDePhu74VTNMC4T
N3nqlgLHaLOPovhUEa+TfJoFyTIt4IwM558YxUL2eUFPkGRJVCwQR07wjgEwGGHg/fUVPmIg4pZT
4lHbDzw26uwPDEJ7tKu3wq7nWgmqmakXufOSN96OBDNnPINsw1FhKkuSZLVjhwc4onqzBo/c1C1d
+iQZrvNtClwOHRtOl0oVXvNbhItCzweWAotKlBERJVHAf7B7KSvN9bRsZzfrIrBIaehdmU16zZ6q
Djqx8YawzbcSNmGIBztS+JdJBAmoKLOQJOE1kOsBoIjx/n31qvWCV109f5JyhnJpzXool9YuF5eV
Rjx+c9sf51eRDzUoAfZOAjYPIanxrtrRBR58qI+YK6JF3abDE0Csr0JGhdSiPvN2AzcOUbciTXZY
tJzaG8RPJkCjFF5R8YiqTiWYjpADbUaxh3EPuB4JYSjDURT6zXVrO/x893Xd8PBw7wMO2MPEYK6y
eteM+Frk1wFvAM8PYd4xOTzUNEUmdEOtISIYiJi0USRgI/Uj5jGfzj4NFKqFR/p0EXPmgHc0LCLh
F/V7dvPpdpduu4v/YbJjG0bbGCpbqodUMJBB+PkcBjlmemLG+Z6LvZJovBs4BIXCNT77ltIKbKMU
21lwZEUFWZDEoeOtZiTi97fzX0wxShbwfFLMJHbhU/98XUWzn7vUM9MLzcTIb30LXSR/orKZfA3w
D0mkXznuL65LGJ8AFXF1sTVBVwAC//UyO1qMB8scMFMGJfFmz8U9jPHX0j9ulnVdbjWNQ0vlWT7V
lPGBAyzKZafXwCCvBA+Q/SVReeZmHKFb0vHrgKA6khHKBmY/vSiTFCgllLmjaN8oB1KXFG6543iJ
PleTNWrNKEnoNGiwbpo3jAgfxAuRMElJbZ66PQW4BHCogrYxohntkOPop4hbQ/+hQXWR169j+XJt
P8YlUL0x/qLKuVrDCl7cYYGbVPgOgYkUaMUMTAU778P/C4YBrEszL7eWuehms7lqI/Zt9frX9/Zf
CgbixyYohDuIIH/7oG7KaHa88B/jizier3TfBIsVo8aIqRLc1anL7iiXNnjkpiC03lypPyWNA4Wx
mgtV6C/sl8oEJbikfhhvsrn5P46VbXZpImhs+ISC96qRGk3r4defxV3rg31CcYhy6k59oOBh6F10
XcXc9z6/c0gbST4qKnPThxqiSTLm4lU5mjy4wQBBmAbrliHYwfCqg6cVfAT4ZxKLGgPROZSmH8ZP
uyNQQDh5HKdH0tBckKaKZhbGhbFeLNt/aF3Lbzz6KBCkbfciMKeg8OAoFu12rZdq7xquWpYk9z+J
KvjM9QYrYUYLoQNYK3oSzedqUA78O+VtGF8WegDMnavm4VgXtZAqjB/h6xUPxa9v/ONWCPGEc9pw
JUC6/HAyMNgiJXnKJsQIwX+fKfiy4YLJY8NcPN6iQOAKtCZEl5wpfQg46kShoHTI0j9Sn9N1xHoc
NcpdbqqaUNZNVaOFowN1BOEliXQ9H0Euej35tqx1OAILZdRV5TVCZiJxOASQIr3dJghDMjLYTlhL
Jgd+86GF23q4RIALYjjg4EynDv3zEh2H05yb5jS9EA1FCRaTWSJ0LGBBBQAvAPfgD38sU3up0UUT
HqnrBO+dLIymeOFnMwZRVupAROOIy4JJqz4XKw0UuO1kJuyW/NVvnltv+ehMBhBPcVj+vk/9b4af
/rQAutQyiXcfOKTY5uVpOYbZHW703k3Bgtk/84sLIkQhZGU+jHzaLFDWUuNXDiZonRqAakvGFajn
4H/IpcFUBZsAubSQmdOHjrIA3NRWA5or3+YK/CPBNW1yHNOV4H/nzYNjGtgYAJy75ngnzbRvm3/l
dP+emuxf6g9MO4DVjNEOAVv1sP7g7ZvJn7uydvOJ26MoJ+HIh4pJEh1pHb2oMXIKNMQH5MRfJEq1
U4c6AVGCk9RsEdvy9/BlV5J5sC2BCMfQpgmX9mgtg7HYbbLx2NyVEw4PDKUoMF2fgUPn5hzUZ/CH
QwdhnbhMlbwkhvxz1OwThAAU8UTmqfF48tV7f8JlhSHEEwQfRDOubB1vIBr+rad/3NgBiLiHbYVC
L/yjUBk9OFPptrJ97K+3Qkcp/+3gtrJTzmY0fyirlhQhXv7K5wZCLU28RzVVqH3pgMv01fVwGbXe
Uz/AfPR0epjd0ZC/01ek8qNZhF8bgn9JWsBEgFklV0SZ81H0HCTeFGQw8N1OG+5mCukooGIVB/wt
XMFk+yq1azZOQ/o+kbHLWRDqkt6aGN9cMIG5dvyVlKjVzRPQs2Uu9D+AoB9XqJRtU09nx5FvOVLV
H2u6x3hTDP1xvRXLm8BG0nlMapyjWKLE8CMSpnIvkuKkvtNocbeE4J/DN4pqFIBq+QMC/d948Ecj
5uhLceDhbGTZGBp4CID2AkDrcx5sntp2FzxhphPqodELDm7g1vTH+hBC7A9XTXp6GTZh8KTcgeLT
3C0TMqSuuYSq82B4gg4DXQtDCJBUxHD+tt4hdWkK1FMZxHW0NGSMSAinlG45KRQ3F3hFoUcor2my
qW0PCjCDgjzZSoc3CymctdH6Bioj1Ec3ktGO+S0ooU+HaaIbD/gEWWCUbgyzmRdhUXfXVZQXFxV5
7oUj51b04+dMrSYRc7V0XLnrG2o00CGIzJt4ove/FjveOrFg9rreM5exZdK99VkKJjsTSKaR7m73
KLQ54ohgpTIc0IC9AF3G1EqwMRdBgsZzu6fEvPa/Z7B77PR+XqAHniIoq6WGe7S9S7zoFZMjb0yf
fZRCYivYZF2v722dwYPF/DMjXJrUEJFWmVLaAfpUwsaWNFChMmAggMQ3/QMNjwtpLC0gU5PhS200
ycngaCwk4s1JiItdmMYA1Kbu3x1XREBamvXooVEbcJUVYZI9C/xHnkD1ANNSjY6xC8yjhgJlJivl
MRI910KVYpy3fvy1MXjkGvAGki8kjyKJQk/ywQ0a/RoKnd1RMli0Dr61T8nt1KdSNUs5qOWAa7xA
0i6Km+Uayp6ODmw6Ol7qlUBx9Btlqd3DNJ/+jaqt0Plgr/h6EFS2NSinefZn2rfMhPvkPCK6YBuq
wCg37giMxdKAxbUQ4ah8LcS9YjatkdyH+NjFLjcdF3iYGFMLaa04M41fLoEqCZIt8JoKYhJodIQQ
CKDZhMkFbDsFJsRLWjpDFL8lHCSYmArNAcV7cXw5ZWUCjTAClMFrFHCoQTadyLkAx3yjfvQRTRPS
RdgoOfr/ARdFGQrSC7DK0HiCjHoY47W7gbHibru8UHFSd0ldVAc0IOMVtFVs2CKQlkkXAEJ6XCra
aJ5RvH/q2/2+NOmwYz86eV0XcBHAN2GIy4wf+klDKT8bvOle3UbpN/oIZNmCKh70yYyIkLnT7W0G
EUVeifCQgaLnajwIk25i6tWiInU1EnyiIjyF3HqBU5ABQaGgVWKubkBftQgxY6tY4ji+vQCSJmjU
aaY5vkix+oxAPcb0UCyaUR1otQD4JJ6Hr/JPETlV2/oFshIvRW3qZOt60NX/IYR4vMlV4NwgvEVk
RvKk///Bux3HIoC6qJ/udUs0Ii/Yu8Ot7Kjg0mN9ji4CNKWYK1NJ9YYErgSiEsK0TKp4UElO51FT
GOodV9j73aZ4pzLcN7ybzsn/wOekVWVACWVgoglIsh/UZ9e0zjzGw6tbF+5CsGJDcT8QAmkJp/az
qThzUEq47gC2BZ/3J3BdDApnT9ks2S/JO1idcYECwn420lPh5wnGTjNNOovqEUh1V7Fd2RIzz7sT
YuzkJEi/ai5I4DM6W1/EAKXsUiguk0GpDdGlLGdR+ncpHDGHMSnvY1hvAgkVaSRKrAS/tqePUJTA
ZilUazolBnNGV+bBcqYBTWM/q4BDkd4h1KgsS/A/2SMnNifiyJwwlzBWm3iJ1zfNlFCQJR9WtQXW
KWHMVZvSvouWEELe+uY/TFvItv94KrnWPTMghK67bbQFjPrgWucqPdVxzJ5PmEZR9AoLmiJWtSVV
/pXimwrXzkEB6VGrVJAeKdXQ1r2V6OVv7p9qdg+vKQYZC2KXiQuYQX++pjbYVSfsmr0bxvrZMltE
url3okClVqY6j4qlrr4nFDeTSLqHdmov6jG918qrDK3rPBe0GHIlD1dWLUrL/yEV1T1EkgOoMZAP
EoAH610wxBLNjScuLPwQFk04vtIn7aPRIxR8wgSom2bDQ4gcVK3Ts7XVtBQ1K2B6bU1m8Osb+QgJ
oQvjokQuhvJJ/BD9HNRRN+S9re5MSGrCHKtSfc2xWl/lPwOCACyGHJ70xhVyTLvqsxLldrM8G/3y
lXD68rJehJzD7ncarS5J/3mlMXg06WHmgewCDpGfVzoO87Kk89s4NjhLxU5znvLcqiqLftEYGqvU
JZyxINIXVY9+JsEK0yoiMLcMx6HMQvO3Ik5VuUbczMzK3vhk9yr1aZzanxgkhTssjZZDE04fhFIb
dut1G/0ZnHaOinnaQdnKrpZQ3Zrkz0YbvMXQ3AgK3gLYxXusKBYJSUa2TgdU4aCstI62pBp1o4TQ
GwmZnCYs0/dB+LuWmCMRf3DTYNP0Y4kDgi976EiLbJi7cK2mdyrFO1y7mJg1wCI5nSlhgGWmcruH
rhlMuV0YHeEC3fTUhotvCeGB4lkaB6qHTqf4BaNGT9XG1L8uYojZt2b7VQMxjrE5XT4lUu1xxVON
nTAUO1XrV8nWK9cWS7lqWWMNDpTMVrPoyst5/VksGCesPyp2LIUd4hs2CaMr6GjpIKCJcTgriFCZ
BI+trWDT86FV/Uh0d+aIseHuMtd6T/KTXCiGgaLpQm86FXhE6LVl+1XwcaE0MY0uyvFp6uTDjSVv
5LhoKC7q9v2HMuij8nS8RQd1zyw2kERxJDwMWfdNMFebrLubkMqB1MQ9wmHBc74cAYp+7BhPYCo5
P3/IYfKNPkU/D17qZcIDs0yObeQ71ch38pHvdCM8MeVwOJOZ8Mj3p7m4gP4A2NZ0L3KRAQlW3Cb9
u+5D8snOIj/hjc5PvnOh6I34dUeKcmYr0TsYUlI0gKN7Xp0s9/XrYQf35D8MKLzP+Tr0eKqhl9PL
zl/n9yWQ1ztO4j/h1eev83Me9fccT8r5BfzkH44UBalUeUig80uIUc5ffGtnGmQJSdM/FClQjtgt
RYpvrCldRs/nADUKr+DxO2sKT7QzoEMBzvjjI2QmMHtkV/zbWu9C3CY8c7wkbpLqO1/KR36RKIuv
p8dIHCfnb3g8U5icn7TT/fmXzxQmvn5LGspnBpTzr/Cj77/CT3jl+ef80P/oHtQ24wn/E+xpGmF9
3D5iB/FKEbnM93pfHj/6H7+zrOhH7rL4Vf0NPo7+gWDl2yf65z0HJnRVS9Dn/LUDCh55cnJ4So67
ABPP0/hBbxw4ell0sJjcicBEs+thxZTTYv4QM6E8uOjXhD+d9meGaumHaL7N99HGzAGxiakQsFmI
2VVR0uzNrcBH6iyqot5uKPD901l0vO50eUY40nD1sIuEaHEzAinU8a8/2CMaU7IY+EXgiYRdkGbo
o7ZNlZ9a0/S4ddp7hSqm8G9LkNlPGTvXtLRiv9AS+zJpof/QWLgKbOr1VXHxPN4dmZFCV5j8OVkA
92GdVLpykHSgQ4IGO10uypxhpEEW2O/djMU0vYury106wHCM6aWNrelhxk5v63i8EbvHSBPZs8NB
Mc+mmG+zooNpCzwjOFM3aAWl969vyP5hkYUbAuY+JgcgjUmo1P3syduMODcnV6JBRSER80aqrV26
vT8/fudr+tHQsYOxHedHfu6Im1zOTmX8E7bh/x6+m5Ufn8hcfDNP2Iofv+Bk4NukZ6zjydlmKBvX
N9gQZx0gVzpbjs5xKp0fsQtiSXKMSfI1HJiFNOv5+VBhKDg7OlTu8aej5A76+eyej9VvDxPMsA/j
Yt1jpgcEbCQ83jy8x6Ct0A4EmviPCeDPcXN1f0WqxdfZpySfeMqt+8g95yfnL57rR9zl80/1Dffe
/wipH3TobhX8j9gTeUV+//t78/xMt8UTfvX8Bu7deONvVFvfV1FXcHZUx1tosPQXzlYesCsn3fFs
sTA/rhzPWSHW9fyoVfzw7cGaz3iAMyHW+ZHFO68i64e1//7FDzHwfLt+PP/MhSHIOPYv+b77cP69
86LzePYY3rN+c9N94Jv1I67wm5vgyXdnwRN4sHiLcRHfFY+sP9vh7DS+7wV2xNlq6yc/0GLJIvN/
3/0ANFn/dXs8aiXrCALjpAaLXYJc+cH2KNpu1xfjSDfutWFq3IUdLB1frMp5PbU8bpvw5Hw0z6vK
ev64vCzy+Qu2M55odbVLID7T8pOn6xTWKAVcbf7tjGqlFYX8ExXwROuJz7fI3fANtA0/H9tyRJlZ
y8zrXGgC95knL6/TmmuRec6jjf/6/pwnrBuPrNCPj+fFY4XOK3c+zqzWeeVW54Hdw7eFOp9t3Cjr
xuq5V/zfWn477z8edv6Xb/9xzjzr+vpiKV+Wf/3apgIke6QI5daU+YFEq0pZ80HDtrUQATJPP9+H
24wCGFIUz9qV6e4dA/qgYtJbLwWB35vyLtomiKAXDbi3iExS6l1CGAPfq56UWwAEMxyS4g2zDRye
XQ4pZ2hpU4QTKkXJCb58L4V8pV33+SuTQ5cVjjyUxvtSDiGM+jW9Ctc+KKneHKKq/1Iv/d/whCU3
fq2JYBidCc2RtZ5ES5AKq7TkMawnw56ULS4IB6sN+M8t4qroFcKx7xgyJ+m/bYTHhrYBGVVIO6W/
ZUXrMu25BLOf2xfUzUEvwvoJ1y68/4tQEV3T38DQadDGUrsEgY1QHFEm4o7YAu2rMoadoRR2Lcxo
V8TCwlPiflemIGKYI7k1BcxffuaFT2NfvJtezTTJpoLLs6Y1RxLzDhBZ88RSQSGtERo1HEs4RnZE
YBkwBrQmDmHZVh/C8ojeKlfgx9x79RYw3yBC59NdKQLfaQqB3Adm91TqVihdpa+7GtBd5yNOmILm
h5TVJUjhKQK0r7/iz5KcqEXcABO7q/0lJLFIt6B/W+Tr5no2/gdzgqTBMhDMi1IYd8BsTxVaGFSZ
DEXoKYOLb/+lWFmgNaBudmIIgrH4C9tDvRD3wQmNxOPw1fMrKCaO/MwhWXU1AqJNOXsG4UYMWsbU
jZev6aVjJYY+qrgsJEYryKfvwUoQ6MqnE58lzHYo555gPYGu9o9u9aJLP8/XJ+OGjedlGhkN8/5q
RRr2Ii6RTGBysUsvggVN3gtvQ8soHpgPsCcEfe1pQfa3PJafk3aowaRn7WWRVfa6a/31y9QkyY2Z
4dpZ6WbZI1smSSe4HCixlN6HKVB7jKpBp9aSiSBz2CeIS5Qxsnx0ZtgqTDR1kGdd9N3wLu765CoJ
ORhlJ1FdGvyAH494IG6O00x12Cv8b7iU9A8ytA4kqmMHdlFRj3+uZOaUPrF+ESsGvADKM5LxmA+T
1NQmW3i16zy/6pIjH2CAMneNTvMLyxgH1LCnOw1NO6GQuIaCtl3YvZL+KgLIcY8FnT9XWw2Oqlwi
1PMm6cf6aq29Pdva98ZX68o5KHjPg23b7prOTYCK9SalWcs5mpgCYftzOAlFwRZ2I9qtjIwaCgbC
UKQRauNDvPEux3mbUBvHGoQwkJpToRbwYl7ReAxzIIvJnN1UszFv1ijzobIb62652ib1JnuyrVK7
F1Q0392j1sJciF/EYfFF+h6GfHI4RSg27bMjDMZjFFMRreL1Oh72a3pVFWXS0BxnLAnsSdds6ZSm
+XPuWPU3Bz5CM2VmRCWslgqy7MyL4wMw8c6/Giqvj662G94eHaqg2tC7HJq3ZonMu2LX7V8wzgSt
pl32yCGs8Rv4zPcvRpMMlwGyGAf14uKcpVuX5Is/q/9KzwkCKXVnR4D0s2BA/Y5MPO2rN7boEEhN
hvmvsTl2d0g+QTYFCTJVl6ahRdbE+XU6ZLW9yPdjZw5B2nFF7Yam6DRV/psW3bEvR3pa190CMCte
mhMbnrYnJ3F90iX86WSH8c6mj53JiutyRMPDIosCA+Wp+LOYOrAluV8ejrTjLroNzeRhF9ybuksp
k9FK9BNdjNi4whlF5WTuL4OBP1cmcBMzBt09tdPckYpxCJPUD26gmWAye6D32UHbZXYzRw7NimfU
y9nYqE27gaNkh6xQCfSbEuaxMxAxxyHDFzm1gwaSgGUrlmf1vdNqLZlQbu1flbX3YCc4cku2Odhd
dZ8cMUnRpvFu612E40y/TDgPFMSK4sak6p83Ywu/fI3gdcN/HGeG9/Y0UyEjOh6qeDQXp6r+5Dd5
8Wrs0GJZ0+FPetkQpdPcPIjxBNizaBS5aXTVsUYGq2ai7oTGQp1ftYktnvf7yr4erf/VckehSoWn
p1y68SnwGGpcUoEra5HpdODsKJKWJWw+0ybrAawRBk2Jht78gdEtVInhpm1YBlhBkY9Bp9sfkaMx
JT7LhkFwOTEeiMoIL6HYjxB8gi1JZjYbVuh0ILvsnqOJAtDq6H+aTFyRveIBR3/FyHtsiqABB5w2
Bp63fr4a582rTTLebpviuRmnl6gBhhdauaLZZodTPsP5g9l6Z82pgzMthj2RS0o2jHH4Id7PX+oe
WRn+PAxxOMitZHBSTQn4bfY6ASFhekQwwoaPBWmeX/NKDioD59A5gxgANH1C0m2hDZYAYoYBH83I
CS9oK4wSnFyUv5fqym4YM7O5+KcrbK2ftNWdoxlysoYTkAE7sTTg7ALoj1BdQfpJy9GBRLk0s1p9
+wjOaFABfguJuTdyQb5/Ol4O/vjJcf/R6CGUqWXIDNtKMEmm9vnOMjp/wrO4Fny78+ZD5MWfx8ge
FG8wpcwGDI9o1Js9ERXHFZClSJMmj+m0ruBDJZU/Xeki/aaFZL2ZT4ds3CgywKUXe0Tg123QHXZ4
GTzsn2ZQfqCwpWabhBamh0w3o98nN0VPGaOJkLPjz5QpsUFiuOWYUMIfuwVW0aKFpBE+c+J3zIJs
c8QooKrK3gjhUqBGNU47HNYGOhhaC90Rlus2mairEglNPW/MJDzxzwjdqgWt68M4N7HMdp44SdHJ
XGsfCzPa7SUMPrA1kwH7YbkfwAs4FDAz8iqUlg5+WhKyrfwH8y0LLW818zzhVez2a5JR24hS215F
x5JQHtkJKS2H1mRMebN3iHtcdAHhUwrxMqAJnzt4JnDf657sbHmt+TX8AIHaQqDS1S18TwVBYJno
T/tQYMX6ODs+zimLL32JJ005cS24093T3LPcxJE9A6SCS+OWarJz2qfmfT2X8VNQnwa2QRy0CQgg
ULxBua1HSZmGG7eqJ96wnpRVq1N/Q6j6EXP8KRzwjWUriSg/hrM6w5aEGb9+SrwKTkGErMMGKNqW
ypQ7QgMvtT67CGhVgIvnpPoFk8qYi+B1l0H3JQnu0qAiZYb+9Arzzcdv2KATnYJL+Ijxg53OwLBI
UCqsrvwaVvwdwaLvU22HNxHAEBRhZU0NlauDGJ8AfHFF+BO+YGqTqy6kzZqx2cstBIpJnxU3YFZ7
pL642aGn4INXwC+XP7Nw49yM6frV5OaPYMCwW1F/pPnwefANPH5QxO+IEpNOcavHQzujLKWOgD9W
2M0MN2UGOGpObA6B0TuEai9dt0taWRTW2Y2wk4IsIgj3K1lSsynI0DgaYPnegbzBEHuIsjFtVPb4
IhMKg0RTxlmDs1VJ5H4Nrd4i4IwQIiIaDvhFdLUCHoZEIzCTSbyVqEo9ZydCoHOmngGqWt1f8G3s
MCCEV9JGEF6HQRoSHWRTDhBovDQet9NJ4iEK6ufzJ98Sqw6gIVscgXp3ccUySJLEpCxMHCMu2kBt
77HjRNg4UVd0JTtakg59OpERFYCwxTJlkEsua/ovOXclmWu2W61okf/SiQiYRjmSWPSAbg5dKdmE
MP1iKkIM7B1cLOr4J769ixlXtz3HP+k5IeURTwkJWJcpGID8QVOP3USKoBb5XBHWxlMLN0uhPB3O
VdBcerfFEtcDYwJJraE8CHeTef8lrvXe+kNC0E2tgme/2iOsaYrnkkpNeo68M8R2kLIeuGdO2HRZ
eePMLJX1mZ4l37AicJsK7JBNie2dzknXwY96ptU6wRgBBmoiChTNcJktH+jkbg6JtNgE4CiVlxhS
XLhhlSUxaHVj56B4WUgcr2y0FzKOriGJYVeIdY8mpoPDg+rGyfMC6lXPEj/92wbl9lCuoM7kq2zF
8UhOBLt5na2HpQ7bm9hvlsMmycz1UdoSjI5/cUx74ZFA4zyIE1bBB1sSgcQnTnRoOCorw9LHFo46
fwQBd1b387nJAmViaj5OhoHtKfeIOSK2j5FUgyrSx4K0aSq33vPpxCrCTbu/zuDGOXhghvi8CGxA
IchBYAsktZTeG0viSR3cTLo6OmvhslZXjhsAaRxEDfmOoOtL2PDOKoSDWlJEAf3OvgZiLBe0W+I3
/kByTfucUyhKWrNlYHtKAT76E74vqc3m4J+43dTj2Rw+thBpb+z/SMQY76G9PmF6mai62JDmIfSU
E3vUkvygij3ta/9p4En9Tf3AmI1qW3gFvYLoCDmrgAoZEU7RsTENmHbUKRgOHVC8Q5TidDXup+Zp
kEtOpGXtXLCrFpw7cEWLbV6PEDeFDTG1P/Wnq7nZX6/5sr2efKyxKULKAOWGG35kd593WastLE3H
qePzEK38KWxlOAPVz5AH1GhgWbOaOM0vXckadmtFVHNMbrotCPGENMdvd7u3HUH8FVKzvEdJ2DMh
bXHRlfhEG2A4OjheCWT4hd2AVwGYkaRyUzXqJV1SVAhtD0Q6cRrh+HDxJl23r/jwewbma3tzAvd7
uyYRE/1z19z6Ubl72gGCKTJurM29v2qfyhoUEeGInnzKUrp7YxPgUfrz0mtJUN5jlCAJoYJfjs+S
GcbjBIPbbUjoXekFSWSUwrkDsjRmYAckE1bUwhJzcXb+OkhW0+924Y71KfH0LhsaBGCJ/AuAkURR
utGKwTQMx13gxuZKgBbRlxDMEptjXbr0g5+SWdiOAMRUOh+xwgRCFBw5ag+YGHw43rnBDrKtSQJ8
2Beackaijc8wJU1yNXrUEUSQJVKYsYecw4Fjww04okYb2O2GkPPgNBAZd0qSugf0RSTqC+h6RAH9
uCT4GxbKbDHSZJR8ONl8ft/FrtDufE4KrqKMiHomj9NuYnbIDoPm8hGYMyHq9NAjNFItDoiSVG9i
dpPbgRCTm5FOfOY9NMmZTLjUJWjediMhuzfQ5/Uw+XvbPOlyBWeqfxkbDk/KmRNlYi1fzV+GfAHS
zBMH30bAfSnmEaRFHL8p4iaH4Xx65eVR+2Rf9uobtRE7IsfkBxxnmyoJz7DhSSXjXm/DG2JHmKPq
HqFCHFO54o6XKbofiu6vbtwDhbKfIez5M8s3xfV66jmCC86jWOjJOy3G0VKxKY1gu/mwfUkaTwA8
YITaKgyvXXhgtiznbg3gJktxVzXYcNlUAM/vBNVikpzaYSRqiJMusgfIl3Mw1cOxljVQnUQz8o4U
ldCbwlPNAetWFRND7rOfe19szF3tTozt+sFpfWL7wb5eY9LlcFQ1aTd2dy50tvDNouZAhuBQ0CPm
QbPprtxpQtBKGZHvaKj2K0pygUzp37sUT/w7poX11HhkEl3KlHApc1npOnR/pUQYWuKxcsWIE7NQ
v8FEhoCXaYWAovDIv5OOE3fkBIW9jl2su57x4O+1prwq7Og8UgPjCXPxkPxAKxi/iIGguKNgV/TH
WoVmO+iqfaPaXivTqDvY2TG4McVA4JxLDD5hAJ6k7AKhmPI6C6PyQiW1UawlOK5kJ1bQafO19JRZ
a+ocPpB1dxwZgmTDrQFJW9iJDUlX2fLxJaOExBIpUkFImfFZk4D17ABX5goz+IOa+AN35j+NpwHb
AmFNR1049DEfYcrDMSVHQpkovfS2k39NaE6dMiY8sR5avUmafunbaMAF5J+08xwGnElsNoSvte7Z
OgB5tsjCTcdnduOsCgIRHRWoifzv6bRy6bbWpRXalkVCfNuEh87U8VPTECgqH/IjgqpJOr/lPu6e
WfC1GF5VN4tkQyNh2jKLjC1yeUtyJJTVUXC1s2TQ7vUJLgxarQfNhwLv/cp6dwdnIroB0AjMK80X
8GQdKw7HQ4dzLDP9YkumELM1Wty128OiFLW+997O0GEmqqs2bI9y0N9ciAtM3kGKS8StqLA7rp9A
Ueuytcd0G89xlmwF5QUsc+B96DICUoiReRdcy7RLG4Lz3HIP7Zg96dDPTczyDsB8eF1WbQ8dByc2
TLFlLiMCG7x7uswb7uOcz0yb6j7K15pR1kcm2Ocmu8DPQYAiUoEwN3hTBkp1gruQiCQMsEvlZHb3
ZtNNxDZ90tXMh8O4fl3uF4uNraMKvhQKiBvtqZRtvS7adD6FmpEwxvOZdG84OjUZiXNU5Ik9s5qb
r+2+oFBSYh2l4syMDIzJEorLOe/2yJGTfBmwAcrLJADYYv4AI+YHs2L3W2KazrbUosSNg6zXiZIT
6VSZlswlwA92WZntH6e+ee/kfm04sg4pjhHhXUEHsXJ2TLevO4jUYDkYuo8moojl+ZQrisAbLqpm
vJu6lSBjq1yK6WJqoHQuAPiv/OlxNqjXLumCz2dHP7ELzQPChbb8airSBerCFFqoAMK8x65Avivk
HVnO6U9n8uOe7Ue6jJPwsYWTWQkRRUOrigv9nvfqI0ynhcmMjCKUycj23CGaBgw6xSKWQcZWTl0D
CnnArTdF9zJclLHn+JJyVLJWUYQxqypUOQ/+iIeETWO68tthvfOXNfrb9/ZfukHuTrfG7XHZBH8g
skliCh0m8DpGkohnEkTJUGIi8VhlQTclkdXI22Iz/WsbJRBA+xQWpm0f3cnuJKUM444/5zTgBNJU
RlZud4QvsN5Mm216a9AFvky2dCxnyqwrDiP0v1ap+Ytq6aEsSi6sWfM/KCfMf5VUrUo0QU0Lwn6n
ooH6GN0UB7d2c5zfn7Lkby/csSgDDlIkm1Ti6A2B8T6ANFH5hdf7ZcU8zVxvyQCDZSB02bfLM4Zm
uYW7sQVjzUcP0YbAbe0ZIohxRMRW5CWuFDLxIQ6bmmZSURkfu8JMhJdzRvgFnzmFF84fqJYXbo+f
zali6fpp+cPu+h14iCje8icy0781AGM4sOunMuH28yOMuEpixHIUZkI2vBmAbDJZ4CReUoVWnE0+
jXfR++PTrAshjWKfdBjFLQp8JYNa18Ckw7/sJqw+TNO8fTVFhDpMcLMG4nDBIid7NVZyOnWs6aGK
jzVEaHVK+Y9JXaNCAvCpy3JPIatTyu1UpzUFUg4erditVljxEy6BXXaC0N6V4DRq2Q391pCktcPX
skz4nHYjA5rBEFASzRGSC4LZzZSbWA4SjyUllkRkgLVSF4aolAo1jhB20OTquB8KhpdO/ptus4/+
MCn6Gs66bFQTOVINCgXgLnf4A5jTEkEdsR0tt9A2+g+p5XQNYs4quk0ZGW54Eut5QOoGiwVjSV78
sjuRDsQZR9FW6KEgn8pxz++Tkb6lUxy0NXaDm+dzo3PmyBe2ln/iITyy95OipuDCnmOuk5sytaQ/
ruwYxhhz39s1b5MtKRcc6pvy4jgcv/oGz1GuFA1DIoXQK5kaqxEoC3usm/OPJYceP7Ckz6eyXd5q
fYUgVkRCwEG1tozVU6O4DvSRXUupgJOYnT5PNRl4GQu8TTBnK1X5KBFeqrBhU33+uqMntCEKMDO5
K8hfSugUhKYWFZ6juqqjHFjMwaFlaDa1y6FCuPRdbQA7Rd5jCDKxiNOl2eT+83quPw4FzHsJbByk
JsplYhKJiRz+1i29j/0/ZR8TJ4uoVB68L75R5dBz7Y7Je7tsISDDVKJcO0WMI1rCJEJq15gTHUJp
ZTkUVifiDEsITowT12Cyb0ocEz0FGPDknzoP20tYxEFSGRQpa8oa/EYIjdWRZTMBUUbZHGlQ8Fan
ly6Ez2z5uRARb0BMZXZTd6dwcQs57cXCmMCBbPCdKb33mIfZnCAS4GbHZc0HKAmMw/DvMuqnQ9P1
3fVmFVmX9U9PHKd8jWPv/CS8d0N+jhfJJWt+wcF3cpIoqkP0hvFPaDI/hy1EuUUS3CoYeZG0I9jG
kRpDrf20p+evYSW2jn3dtZvgxpUdphRrcbYDxPNhRkgeVjg53+I9SJJIl2IAd2rNJBk3ss3t1/0c
YJ23KnsvGA+zsneU17igWd2nKUonNt3WPqdDRsh1gmiOXjXR/e3UcHAtQ/kmokCt8lDSc/u19Zwx
cDI9opcgrquenNEGO6oA/olTJaoCiahpsgBGYe85vB4EMm0+vaLpPTMMErV416Eu3k5DqbIyN6OM
tuUna/c1dcQd+xe+YmpSzJqYIxrHzPS4qhfsUFQNh/7lpurswd+o8KCMITMW2GC/eYuHj16fTNx/
ZDI2+svf90NH7tWnwRNC4uKtmIXsjmBOQWY5qqhZ6MiYIzcnk+M0FJrhT5g2lNHKnrnMJb/wByyN
8zlTS3YcnjAwXTKcGPmi1UTXlXCGOIr6bgJUgRWjEqlCn92irOASJWZTYKlYAsDvl2XTUY5oWCYC
V3qdW91HKhiceILirsbl1zSuCbV9EA8tDide54/+KYj+oBpoviT0CM8BLiok0R+AOxhwC/pZJZKY
Owvo2vvEyADgj56c/ewTU/6cWzpM5H1Dgvg26uIcJypLaucN9m3eAfPo6uKVBMo15iCtT9tzcCtc
q10oiJ48q8nm6dJaijxou5IP+1oEcZdLK8ZueOI3VA/8MrHvTUldXFMmrhQ7i6SkbgH+HPuKwYlV
toAxw8nuc7A8UdC98bNdDLafVRZPFW26D10FWWMI1PBwhO3/S3VS/bmS7WBKcoaKhlqSTZR/O+Ox
J1VCDpLWYrR0rzNAIcXBz4aU9Qu8TfXEFBtIVIwdojuzbqiUg6gnp3EjV11T0fr2Tx36vxQK7InR
zHCgNsgmgIyxYJDWdnxrpoQFDsvlLbMWHSXRcGVx6U92zf+n6cya67aVLfyLWIVNgtOrRkuyHVuR
FTkvLA8xOE8gCZK//n4N3fNy6sROpL1JoIfVa63mWTT9qG/PGSNcIFy3ur84BRfOi2xkFOcOrjYj
0JhNGv1EHRfV5l+vOhBRKm/kAUMT5gYhOt0TmI2yv7VfzpRrnAYM/IZxHtgc0/060e9C/qT8AZqi
ZN15NTRML++OZGmEvp6jaUMAftscPxjg/Jv5qhSEXe1c5vc0QVUHx4rSRjBI1SL7NfYC4tiUzZ1f
m4V8wC9g7fAeacTBvBA+jVchlCREaXp0KgUtzXVDMEh7MBu9cb08MG1DGbiUAratzDHZxk0safk5
PA+GP4IWhHQnDkNRemTOjR3pdUTc2VSEal8m4cHwp2Hn33V/hulNOqcNVdl7F7VHl5Vld9HB2+KI
+JPaLJSxfnJhC6BibjG/3BAyUXrytqjAswUL48vGdH5sIaAtjDW07JOylRTjSkzQA96zjfkqZPJE
YoejmKTyQF5HI4OOarCk0yxc3bWbD8rVQseEW2aFXtIyH8wTwM+0afNHpyETaXbO3QwxSVrGzXrj
ozSIgKlBhF01g8Y0aCrvsgvPQHRFhk3z4CfyRJAnA81JvSJTDTV3TMyoqr7qhdJa9LhBLXUBPiqu
53JwuGkFoLewGrEOmFiTz5uQwX4WUScBivzxGKJmhZPLZH7LtO7WTOxjFttkVYWYpYanfdYHd1lk
iB68masov7qYDggOoZHZqfUUcchM4xjTCkFaU4hk8drdwA+oil+GQNE1dAAAEX3ybbAs/aPHAm0I
h0IF+7espBDFswewaCYSA1/p62gey0cVFxt4tjmhWJuMBTQaW8ubjLZw4npN5xceS/vdA/ue8KAK
CmxaY3r4imPihyFcty29CtYihL9NrSsa4cxRKLgFqBHKOpMbosOjOaQ3O6iI4CY8zSkMCVTGEvqk
cFCoYhqWUDOZe1MrhgNsxiCLtj3p/tCf66n4G7R8eVTLsX80tUqJ5+rIUbCw+9AEsiFtlrOPep6a
RUJtxIvv1kt/M6mcKrAEWNcanMImTcpo1lUPZpUW+rINX4FPbUrTfqwhm8Ric3m0bW7MI6fH1ffi
O6EdtTLwhr1uG/Md4sVwy5YTgCeV/sb2gf+TEReaBRhKzZxmU+YnHsxJ+AssCfUG7jbHI71XShbT
W/LC4+SslUSbZpBRraDCzVanjnheupLRd3/8DZtluwujgg5P+SESrjYLxkoQdb7G01gwrCFlRX9P
qj8VK53G9HKTOSgTWczTaxZGn0gCQMpgf/d9dRvn9u9tSR1fXz/4Dd9ZgpUAMxBYpGCRLzmgAvZG
+WX9piogBzwETx7qfumiuzAm5YLictFR9qtpR0YDCTNGexrGKUTJLRzkwoKWmInI63d2BymjEg8+
REH9Uu/t+jQXMtOcI5c+91GYEn3B/h7GOtiRZDLOjXz5z6ojpjC1pINL0aw3dj26/3g0570G8L1W
57xdcHRlis3vzB3VaJidzzrkTfgxQIDBDgzN4demmNx6ULjZyNRBzEVkXQUBvu9+1SNmwLhxGct6
pM0waE9FF2xnpi3+xzSpC69WlXevtPYQPQyhNeuX/d8MAcUPu8oudFsz7znx2dQTMWg4luEpvVgq
zvbCn4Euf7ZBVj3oUZD3ATtgsGuiC46ct+k5rE/sPnsyx5EI3LDcKlngosXXQYB34S1AnYJvOSVC
CeKUZCwKvzpreldi7b9NwJTRsahNhs7DQpXnh1UMxqmFRWwvrRmCPpBQuHbi7q0CwHWHyhFoF6i1
aYhyxkgoXsjFPpKHgWFN82UwzFOBGASElT6LboqZXMWwUAg+UDtMCBEAbpJUJIy/4b1eV2t03ht4
GdfDqZarZaor4Jz2pQyjRKwwOCIlykIYotBHKkoKhpAn5f8wwd1zcFR0TkM90tJkW/5JnRwYMgo7
c/IMmiL/ZR8SmodDAn1eW7htWfSnERPyQU8zMkapIqY++eLAV1ikvrYraB2cCqyqceU4XYGPF6WL
6pv8s0edpf5B5wdCNRdsfFDnVjy79iJmcIC3jtj/mUoF+IaioweD1ubbgRTnIdkVhuPwMEGMBTQ1
JMPmFOxMWnkc9KClyuaybF0v9wN8wRulJbWMJPOsyqonyCdcUjYUQS4ZnrIEQV0Pn3NQlm6Txv2D
thR1IO0vWPERYGAAMHcvd6A45DEzoBFsOfsIUkVRsRgwEbXGZGs7md8E6uUXpYqQV1G0V8PPIQ8p
qPpSPTd5CBLc6O6LWdcZUtBscKdx0YPNYUoObRl9b5Zs+6wrAeDpCLJBauNyPKp7mGPNH53Oi2LV
A0xmBhvquQwv7qUfVcheJemCqME/uHQAu1physneJX9y0PdxhYOKVEADKE4pFF9gQyO1wxKPz32u
50/NJt9rTodXpYQwv08lZsncZYI9OXypun/1cE5fTURQsxNT50Rw817G+jHHyQRyyzAJGWh7wCq4
Ud7UlOT3L5Pnn4RgeCKLDHCpKRnDUrM0lseWLdHlhxXCtk1hrbJg4oeW9W3NwUNpTvHWRRKvMPyA
nFLoD/1GTWm67asp6T1Oaf/ED9X0gMd1gJdCyflDI41V98j/9LgNRjnS0R6IfC67lZl219xFtGTX
8ihYSyo0J842kgC6E2GINyunSTd8eRohuAEdid3FsE4aSmAZbovAywwMPfAOIcnLyDXk63uemMGm
/yqyMgwj7N8yGq/8jBYN77dhmWkq0GLhjyfdprB/NA7r9ypMVnhtxeNFJZik7D/6noZFXXBJ9KPA
XLIr6ImCeUCGJRiOO7bvfPuSfa5b8Rc8rMuPIc4AOqu0egJbJPuDlVnCsSF8cnqtqYefDXx3xur8
yjbZ84f04tgYVo+y9I5rKo2Cp/tkwiRXwAKcIgbv5uC7ekIYl0QBFAmCLbPImKyVdVH8tx8GaUVR
TAHl5EmQBTxyJ0wjG/HjPCdQ3IMxSck+eR/bGrZcRlQdUupqW9PUSEMse4pdIowkoZTJ5HFbeA01
0+urjf9E4NMrIOHwEyUb40UktdHOectmciruDrnQyHiLjDUUm0stueR2buAU4E3PUGnls9QHd7qO
wvaDbE5wKPUBJYSZAZYsUI9MlyjsCTHglbrIwl/20jOhCPcBOLWBjRgA8g2aFOc5NCk3gK1wKyuJ
5LaIk46ln2gGOeocBqKbcPI0wcVTHGDsESnxsbl3CU0pTw8+ucANVOnr/aC5JmbhW/bpfDPqZfoJ
R5i5CV0h90I4ZQzPtgr6pNTL2E0FnysCwleGvRN4NDnFQoTwJyarKI7pn8orlx7AWBxOWCL8GMiA
d/bs1u8u5rdxTAkgee6u54AbNViOswbLjXi9lFYwiJkcYh1MxX38aRJKLnVwg00rrCCWD+GKCI1s
6tVbg50EHSN8WVsKMx8qu11Ym7gJtqmzndd6UsJ4BEAWxvoC0TMsUhqZq3Tm2vdsGJnx4IIHNF7B
6ONjlIJQ5Gl23J+Hgpa6tr/i7FRXM8u8nn2nd6R2fVJ25bcUhG0X7/WnYUFBQezmwy9h8zkrg4C1
KlA9FTbXrYbYfCmr7MZTRB0YM10Fx9q3EboGIJRSILvQBQypCANgCbGCi9KlrM/t2q3hhWKgOChD
evgu5HDej3Wgd94xrZPReCu0JJm97gQcMioGucfona9wuqz/Y1zxQ7zO5wTI3MvywySiY1zBZkj6
7K6BUWTAqkyAw9YwAdg2kWDhQhrFbPw3S+1YYGCwCF/gFxKQECrAPGvvd1N38HuA5AU3NdiZ0epL
eveW6DULOoWRL3vWm1kgz95QAxUFtXSJLUmzU8gyB1yAmIV20vr80jv4szyEa2AsHHpNB4llGOSB
aKBTX6ozZ+PgrSTmoWGsLdRGHG8sDiHR8utCXf3ao5d/qVMZDzMDpIijmOlyMSOYGXi7kOUPlSTW
pLkOxnN8rua+wk6yB5ElAnokb8D1z3exAqyagOY5G5jFGWmsj/hpgx9Jx8V7sAMooNAuM2gnVATY
wUXbN1vA2KIl0VfVkf6zFt1Px7oklRMY2LwCS9qBVYmgAj9S7o1wZdzsh4t4ECWlQ042nfcuBWRt
cMWFN0QOMTFvxJ18cTPwxSdSiNBJESxQLGU8fUgHVHIY+OqT2C5TwMzxBhoFbGIWIOyDIIcBnDxt
rMh8uEvhuYGfwGe/BNkdBvj8xoDLNyQgPYj9QvbEiMWM+CLYkdHNoAXXvHAZ38dF0i0ivRKqFYFb
XTig0HLtIyYksNQg3t6YIYanMfV354WnEoCuXvVc67tTo9xIGfpd95ZydsIg8Ea5MHoodFPeDvRs
1ykLgGSOXw/yPU4wcZcPv2AKqZt64Y/w4/jkKT3Dha/ge1NYHl/8Og89ErmoH2E8UpPIaMgJ2iLk
pKbDAs6EcoeL+sXmUD3UhbcRn2V1NZcWIgbYqyamiF5lWJl1S88p9EwKPaJ/raO/rAOS1TCb4Jrw
HewFumZNovaJSixPAdwEBZHdqN1Ldbr8JgRzIEoKEbymcjhDXr6sKlQ7h19RInwwGXAttB2WctD4
KBlNlnwNlwVMD0DziZOefy3KxQHZTlYxOJEu26/Lo/OGqGzwlICVnXP+PU1yoECRwcE7IY7uE2o+
PzNv1uY6DVpSAlmDR5mO/4BX01wYrrODNQgJDjlO9NGlXU9bN9bXbL4hPaBs1ML6HOXE1iev+SST
+K/UaM4L35Ievilea5kqpSn0ZFvx6Jwz34KcF+VPXh/Lbi6+0kmdkbVMZCZgfVZ/UKJtybPfhSJK
bKOJbcI/byrmuaLpDTKClCk7SoRyofvi//S80AwIFGwDpdFJJRhOa3xn8wPDWKyfPTmjMbBe/JQ5
28EWF8uC8Ll5CmpeKVXtdBPJVHhozj9H2T0mo/3Y4AsDeASa6JNWlHe/1N6v8C7GpzSjsJ5JJHDG
6POt5fLJKQNT/cNiiYHFqfBgTPeiwwvKseKV7gGwOBCy4iwVLKIGMKMDUkPJ91EBra78bpYpMJCA
b9skfJ/ecelTwwHzqKBN6XDqkH/khE039Zn/TlvmzmmPhVI9bNebGY93tMynw+AYc8q9Lf/oQceT
XU4Y1eCzxEZyuLAjcTkNw+SfDUT9i6zeMCObyj0k2jEcx6G8EVYKc9a05+fWlLlNAh7KpIpWD48S
ghrQ6ZAcf6SVoizFKkVq3XGY/psrbSGQC0C57OBQy05NbTn4jal5YFxumXHT/5zExaI00XWxHfxt
RHuQhTTLyorvroMLjTs68YAGe2HS/s7ehQ9sc4kBCuz5hHnrNSP1/kMn7S8M5TJs6QQpFcQWOD65
GeYiRL0s7XVAvW1mKhCo6vbxfTYhVGwUfaRaoUr66cYssCEtLxMIKTKHGdQxl8gP74KpKfwEfG8y
Ld9D/MYGZHc8KL6R2XEzEgYaOjIUOyPYopnlCBNOUK3TIYrvYxNBx2bp8OAIFGLf0CQjcUlhLali
YpKfEDSrYI89OYxCm98BTRpio2AAcAizSIoC5glCCcT8E94QjaUY4+uRzymBW2tgkaagGQBZA5Pq
qXK0KuGD8UggB3BTJaTpHrNAVjQwg8jn4EkfrAYju/CsIvmAWC0Gxr6l7Iyil6ELVCu19DuiWnPi
xA5LgbpdDfkJEiz6Wjz8SG2kxRuvDMzGRt3gn4yxXUHc2HaqCqYF6ma7BK/eLHPr4GlBHRTbS9qF
GjWpb/WamQFxstaUGNMEXBJ+30imYrMEaUsUONx2fRmnmzmjC4dSElzNFVGQMoKnFPBF+GRvvWSI
EwQTjyYKm5racl676f7saNgjacUy+XIZQxreNiu2s4h/HEbQlC0Li7u66EcEr5yzasH0CT99RsXU
tdsuUT5qmByvbXYrzlBwcCk90C08ZBUZD6hzg4xPaLE1dyUdiuUx6i/UTjL3sX322zP1fLcv44ez
o/E4zxX2UC0crNqYpr2mxNk/ApEAbwUkkKCzfOGoXR4Yx9prnxKjnL+NekAGO0qjgrToKqhA7bcJ
gBa6IkIFt3/Drpu6M42xDJYSQhB6NSr4T3h0Qk0IaeIgatVvUFyZy8LGMhdhngX9eW3biEX3oVDw
FFNJZrkwpVlM/azJmLe+pGtqToHGfOR+6OcZKgbFHXMZ2tpO2lC8pviiFBkpp1UzdoDLPSIKZtRr
T6AnAbz8yenmvryackui2jt7PaPW9tQ5M1K5j0ys0RIzQZeRjCTPlk40JlifCXn8zMavC/6r9ziI
UZ2LjAM/NKoTIGgXMWqyyN1uG7QhAFrmX9UyAup6qqQVvJ5zA16PjvHel1hZTj/rmnFowKGa5k8W
CFAueBnV+R9cmCHHQOvj22JW18UOjZumykqt+T1sJFI/UyMP/aArECEhea4nIsqDAGLq7psia1j4
yTWRVkDIH6ohvNMujf+onMv6XkZMawghp8VoKhVUhNfoG0HZKunVMGbk+5Vz1n3YyjCHZsk7djFI
ipOT2thm+KlWYH+VInVB1Mu3y0v3ufb+uHAigQZgffUsiBJpmBkFrxz57ZQ16KzSsr8B64UilFFC
2l2qXHAC3zzwczA7sN9xctkIRQPMpjMh5QcDYUWaX4gIUolAEQDs4mKPIssgUlbH0d9UaoAdXVEc
9/sPX6VbN01M3qQPgQ0OJuveRJllGD3emgv9gGppw4aGi9nk8MNdKgSaHqzTEUDgQNCGwCz5B3oV
qTXi8ypFg9mwKUYQEnsC68Pq4PKAQu4Uw96zVyAgq2TOIMzcDBD8I9BjeD2l5ria2266IT/9AQng
L9fAPooez6AAQ0nL8MXrkCJfRXHDTQysC0U45/RntO0M75kmCHl1kzc/8kFK+SeD0aKreRIwMXAf
aCLyAsKFATfqe7uQiTxPQ/isWpYCL0fd3dVHwvgbC3NyKrhFtHLlZ0sw810Xk7UDjcoSfXyvQqft
e1bM/4mcCLd7DP+AQryiXjlpPk6+CE0BQIowO63uzy+ix8oY2H5gLgeN3pBkhSzi2yyf9M3CaKxR
sczfCAjyqwe87vHzpa43q2hoFKi/H4uZTIMuEtHxVWUolJRYVC7BP/IEPFGR2iH/DJNR4nGkcREA
LlH19mbbBc/VAv4dd5foKsZt0cajN7Qh6EItNhe4EkNzQ/au7MgcOnhN6/jZv4zShV/o66CQ8brP
vP4vz9LP3eUCL4J0+VH1fDxf6DJmRpzqpoPlp+P63R6wJXGMk6oa4naJGKoZJt7CBexlqF3E8JA8
m6E4ksXCWSdjAwzyQCxAtzMt1Q1cj+Ls1V9T2scwBaUgTWFs6Yb/EAUokB0TJ1PxLbwkscHQ9xHw
G6ItLZ1gQzUJ8AN0rebhtOFKTqLZ9cPDQJdfL82GgjglgjCnFNUuVFH5SXLwEBL4+2ITWrthlvSN
ChcRPbnIsnfOVzUaJbuXH3kDBbp7Tqd4hAIlyb8lx7/ja7u2/FdFVDwOTz/OBmPdidgKIVBDIQ5K
7iEXqMllGlZRxaoS3FksZs3JxoeRAKku4LeiDKekzmmpBL+teIv9LuUTPqe+azMntrUzf6cVY45c
8AFhrzUVnVeGGaQINf1CbfEX8A4RyN5f9cEzZzEbUb/Y2+vouGSgaCAw0JkZIkF1utE7c2PSJB8Z
hnnp3sRCitYE0B01JuLuV5jmiHhnMg/epMhh4Bw3MJHtPH6pj+PHOYqrQMuD9eoEr02j16KSFe7c
O5HxIsgJ8CYhnFLZ12AqNmDglNA6LBAoUSdBpcbHDIrI7VZQI7DtXCA/iSIjh8Nz4dBsuBd2U7rP
rmN+JhXhO0dmAz/wJ75ZUFuizvvgCWiyYsPG3QBbnjFgQcBRF0BsiNCKBm26ZgwnWC7tNwYSFB0S
fnhXD1ByGUjwQkXk5MFvmFPfhPANdrTkj3vYdd/P9hL+MjvUlGA76k/aDL+oSQqyikTzkN1hbiVr
nvQ3no23RThKRrxoGLE0njLXCOFibyk22YAvzrniZpOvNXekaV/n1TWwVa1AOwc0S9fzxGNFp6U+
BOLwLVu9olOCooa5a1b+KI2p6zBJ11dBQbhLGVLCHKTYRY5D382A4Nz69clbNCDWBWQVZZ+Qo40F
L46kG+7pzNB8S28JMGv7kQnESLjRvYzFgW1ochTgHJq4DV9LZn03JJEKN5TyuFpaA/lQVAtNwl8M
MLGZnyF/Rqvf3KmqhNUXcQbEYF/UNRLDPMMFKd0PpWlb9WH+Za96R+9m9xuGjZzgkL2vDWP9eWRd
CNak4X2dS7lo0VD46zGXyd853a3euUO1yKW2buP7HJdXajXiN97W1G80d76TyCmYmS7ALQ9pbzCX
kPfE0j0hAEvdMcQCtvnptBSeaq4M/RS1abBwHyJAn4hPiU4c2grTYdpagFL8aviG6L3gcpKD6B/n
q0CRVE3I/zvAwhoiDtbF/ETKCkA2oS/6nIUfC+AVIWigjsCX5K3ZBsqIGYwE9zPas52iR83sW7Ui
3FMr2i7PZDEJaIdruS4nktPKVPF9Nbnwxivixck0Ed/+VeJzhxLGXSTRD1R6aiPRv9dFoo5Q4fjF
9kgz1Pa/oSYSSZ5BIknLbtRFAZcwOqSv0vkrzSXYdUEd6Fj0gcuDgyBKKyVUbqfWr1R2zxg4gGp7
BFtIN8DWxwOzDHqhHu0uUAYAH7xVr6nu4GBRMnLXD86+tRRupyXQNim+MTkkfoAFaN4jb1eqk+bk
UUB0jliIw8mLCjj9Jb0NIobfTYtfK/AeyA6feuXGWBYQG9bXQU/g28haZE96FN2NnHyJsay3o7oZ
AQQHrP0gcuMnAKiGMBCCwk6HxHj9m3ftgcdFVGPxLMw3/XEowSjMQkcFQYH2PKHTdaH0UTLBFmDc
K7lNDLnlnTLNlItLJoEvI0ODExA4nbjiUNzXVyNjk6vN2vjeS4BIf3zhgkBoV04YI7rqM1UKuRdR
5K1RAPiqgtYTdMyj50rIT2vFOFsxI67TteXzdXfazJ/ldNC5MQeUbSAi/PajMSbL5RVNDqWE+8Yo
JX0OGtwpajZuaMJHMEshQQ65qqW+9NLtU6q2idnNZawvV/tc/8RzGRJNw5+/h0uDrZFxzJIBQqh/
5FybjiMXhHFxfakSdOWnFGWWKzCwrEp6bKIwqP0nkcRlE5WXrMFhVbEYNPPePF/LowjS9OGroJ5F
jak3yrozjJ/PQPJLTDttQ1KxJ5q7g8AIPkc3JTQAhfnHrUOjibK2Gh5YS8PnA3rQtDd8svG2XNQI
MOvYkyht/4UfNnc8eJ0SVtd2avnC64B/J+pO16O2i033ux4hfTjM4+3OyWqUnF2kYDYQwIDe7MYo
WmldU81k6GLR58oMPRCYQcjijh5LcZEUxQAXSaZsKOY/sOrNXO/jEtxh15LeSImlBnEokuWm3mWK
FZb8QN40UBqJtqQpmZvlIWsbWA3eTESwG2054bY+ZZey5RlkCy8xKymKKt5YE8o5Cg17MAW7yBPc
DfODanYsq9uwaR+LbBlIo7wgvwVFd4xk2HtNL1tA4WJezxNEUIb5AeNXfi5QlJsJpwjYFW46il9r
KxnDjTyILAWb9/NdKDcwD1QEC3eSPIfSGJ0tCAdtOxKudXjCw9kiReIvVZuCQPPVETmii2l5m7La
MtrJnQjo54/wOLiyGwBdlPINUymLz4j/YAt58PNKAmsmuQwCDYmpJcq4ARN5ZrNQ4pHWcP+bCX2U
ZbNBCzfXyzWEW+oSg/WOUEbSiInJyfSAVhZ2ouSWY5+uxnXOn5tpRLujQgozZPAZrC1QWp1cIPuh
v/2oFKYEdZ/F12WZMLgSYMWaMPmpc56emojBJuBW6kVisAxDLexUSNPwTBoNtygSCk21Lr8gZwxP
DjXeVYPC7zeDaI6a5tjokPlS03OuJPDxIJ990DIBJA/PW9dr1fwi/+s/ajnrmCrtEgNyW8DqrjMc
CIaCfhS5CZOf1uEXldrX3mTg+3Ff3deX7PfRrsVtU00xuwrYZymzwXPlV0b5On3oYTvdzIdwZFop
l4aeRaBjdTwKHDnt6fTXVO3xP36k4s20SjiIQ8o96kPV36Y5vqMD+e4RXAC8YSLXugsPnw/3wS9e
YHxKJRjzzhqn4ecB6BAXgFcrHph/l/gvSmGSiZE0kISpEjqYLn3yM6OMlWFCskahQjBd4ZxHCqkV
29Lmt51FUd9sSmvhNXyeq3JK6DaaSciIU4w6SR7Sq505DGk/IZdSAR0aaZ/uHknpH+9JIKp5hgCD
UHOk9hZTiqHGiMsFUg1JbECGC1wrT8+jLcNCDtQQd5nu919qTaqqM4q1OmSP2ELA7vkdTWoA7rcW
2jh2VjRdY4mwiU4CNgHfPpCnos/zLnNwRrKDwOMVoEy5wPtQp+Mfy4knDoZo50C4m4V+ummF81wN
DKidqB1SKSpimB1YamAUAPolSUqwBmelazvFtvtwOc5ciLMc8RYNK2V7RkiAvMhJM+LjT/uqEiGJ
iEcPpK9fZqK91xDwv6qNm9kMsBOGvow4u7Pb7j3W7FnNcK8Ken5+Mcve6BBOrseA4h1tIc+ITsQy
AKVXkH/SBZNtzM7wD2gpA7IeqX0GoptA9eVANJAucE6Q9IstGFVkMt1ctnX8OwOefmginoZXgr8b
TNh8/O1/qmWNnaWxQ//ZBARzKUyHtCxfjUmYXZdtvVMg1DEaLdfjOd0NqyY0250qCoTLsz7Bo0lk
qegKDzAXZskgS+K58u5ESP6A34FNsVw0DGIIcmI/piLJHfRvKummv5oANy4zkH4CJRE2599t1nli
8TP8Ts2aLRygqOJMLFg7okCh5PC+Zn7Nu0tPByuX9RrUAsxOaUIFlfL6I+DAgRKRSiMDLw6EvAsY
YDEQemBu7FDHgqYNjfB9JjKFJRYwayFwgiVBgJkIpio32AysCP9Gk5RftiDd8caZ+VFevS0WEVlA
NQ1T8cewwjq3k9o+2wiPJ2wGKXuA9yFu0zeHggV7zc3O2Ljln2wvDQOqc0BlgbapsFPUoQQs+nI/
4AO//rPNEqUikvu5y4d0sBT7grTD7BRs3nKboO7yVBS/833u2opwwAjdWYpLD6i5maiZieelXSPM
3XepQE6ZgdBxgtKEmuQl1g7nRKDtS20+1ohUb1cVTFBulL2nDqddoz67O+WZBDvTlpN1x1fRNLQ0
KcgQsknGDAfTIIhwwBuiwvZXDT57/lXvkitLwYZ36k5YcpoekBrAtGsFhTpyMJ7G48EuF/sse8eF
EEMNHEE2y06IdZDhITCE5AvuDMaBeKD818QgUDjWuY5REbYQZoapgPM/VW5c5W9zxnmzoDp8LC6y
p9uR68QdBgnJX8Vp+s/hcdoXWBukBvwweW9CK/FlGBQ0CFigzuYkHroC6yUrMr8qRvdUAxGK7ZlS
C2Ix0WxJbfydEIkkIM4PutTp3H/quMFkTErv/p2lRVBNg+OHKFu9iPfd/W50b3YDY2l4lnckQNAW
umd/v6olDa+Yy1X0VaxBl6bUK7EcbRAUVDRd26by23GLEkg6IMbumKwFgOUo6VzSHu4NFlIN9QRT
lKr4LZrXjIr8q7acLSecexkJ3w+AOx8GqEd3UzKdn5Mqp9iLSNcNXe4dTQIZ4GCswIyJ+wgHjLPP
LGrkhCH8zZogpjU73X/eN0k4Bq5YQ1ifdf+QRbTQpCnoRhqAGaErOXOTefM4g7G1l/kN5j2RKgag
dLL0bO3G4e8i3l+yc392Obgu67EHDOjpcqR7I6n9GRZkwR4CE3MtBLlITdVJOc3Z+OHNsbQBrjBu
PR50ScAwqfQXYBh3TccZ9PU7vEOYRQEdW7ZJwCyZYTLC+CMkb8UOweidpMe6hY4hjh4PosKcIF0i
UTBO/hMs3HHZwcrAEDD3lNzt0yBj1SeMf5ud+JylJK/sAsbMi6BmljhepLDREyouAjwXsZAcwmj7
WtnlzRTM92kYfqAgAzYVWERvyBDXhHGCLFX1NIvB0Cw0WJzcNLbHOZFWGBihXIObUjPPlJcjAluD
Ee0HTxbwyRcVHYmt4LkzpqCGFL9OT1qzLXYcF3/xJNWKGIvU9x0KUHZncgH4FMgYTQSjWZT3QYXu
B8tQoZjAwm0MdkTY3rLgkEn1QYmB1Tmiqsj08Nvzo6AvByYA2v5tDSCu2WGGYEL5mzs83WN3RdA6
/4eEe406dqoh/9rCQqudMA5JFZDUKliMGXlP9/LcBVxQI4wICKgvvsgieQNLHDJbok+AwRG/DmeH
RbbYsYHOsvxASLWQ+WvQMTgSqh0xgi+mBAdeHIJow5B/AjEDBBRt/bdvtoaElmND5aV3aSw8Gc0r
D0cgbwgCmo8oUGsK7vmOPwce7qah8nA3R/p+D+aZeX0W0QDKCIk2HCnda9N2VKZSfUHWx/kmf8O3
lTK8wL3EXYCyd6Q6N3WMPeG7HOuQ2C24mR7S8KsTr36Pq5uGX4nMTd/6sY/PgfDNCSWzDT8Pihfr
r2F24SlnFjyJ0SxYHIEDrTL3mk4UZz9NtrcsrfpHV4jQN+KCq6mZcNejdT4sjUtCVrFxWT9lDDEh
d4hUMpEmp4MyuoOv2VxNDwMzcdI5vxoQHFWPOLyh0Dqf1IjTI9Sr+sHTXM0IjpLi7cRZ48K0/0OR
8PB9o6ei3et4vNKiiAGAn1R7EGGYiVZuIcDB4ATvWaSn3AEyqPXBgNlepTnA/rV4l1rHcjS5Qy5i
2u4N+ijnCEXiqeFdKXFDIGLOB839vEJzufCmXckhe+fZ9JR2TayRd8kjPXhKmIvg0brznlQCbM20
nwEUEBfSGoq7AUM5V/L+dChXqpekfMi5TdsX/CvoslUnCClOMBu1tC5IUHjfMbCOmd6LTLc5IDOh
a+TPOw0USVvKnIFKQEcBei5FwLAsHbwXohY+a3xZb86rg/5nM4prZc2/jQaRPOERchutI6g/4Qgr
guKDgRx+O7q9fZvPfnuF0ELHOhneNZwCAuu7DamOmKH1zBKVhlBVE3rgcgI0idUUopXsfsHe+DaC
4eoKQRlnQCrN4b/PEs30IAemz3khbuEdcStpLZ0UvGLvMnXjC/N0QkEC9G8adsrrXnzmzib6JQ6F
aqHS9LQE3/eLgMqv4jbJHt3HpfonTlakICUADDQS8gI881s0FoCFpfCjLHV7VuN5F+/uv3d6Qy3l
vfw5SABsiak6UJhz1cnl1YOnqqITe6xJRUvXf/Ii/+xC9oMhkpFTVUQHIRyHjUiYTOqNeAB731eT
dji/yKo1cwoTWsiHqmVGJNpAFYIDw6zDCgZBoufgkXVpTmjFTS4OTmkVfEzc/tuS0ggZGH8IUqRk
6BrKiL2SbNNbuOBO5q84Hn/IZkxJGSPCml7edEx33zgZWAhKycwdXcSQIZ1EK0wSEHoIT0gPrEF/
h/NsTt5gAxAuGT1Hwlyk+g7kJskCVap6xBYtXmV40Uxf8ml2996Hy4Qg6976DpQKzqrHzNkh4ut+
MUw1TNcBB8R4cmNwmjC73cHtvObR26lJZePLQimkoDORNgqpbJOTfW9S43pjA2BsAYsZQzJcZhRI
1ibLAfF5/0/8oSmn8bMhbL8W8+VnFjOVsZbDxMuW5MT8A3DUV1A2pjkAwwdhA0slcwLOkhrgGRCs
D3kATDrg7AreU5zfCvaFFHXUiUsiRKH8Y15ELAmRoa5koZGlS1H6OwolEVj6WLZ3e0cS50iRm7dH
KAOmnusOmzqg6JJ4eDQwiNodQwo0kWZlNASagaWyVRoMXRrJSQ2vQw7gwaPndnPBvnC78TQHYm18
ST9qaPZSXntjEhQOb/DsaFQVoXzo/DPmEIBeFzd9zfRg6yTk7xBpZH0btTvgJpPrJxsiZcDsxYbo
ipin4Ux0PPKTwtuzHZH/BFQnuTPtx7lEyAtrkk+8VHJu0qx6G1wB6HECiUH6FBvHjSDWA3OD4Lj/
VzJdwEXcFp/PoK4zWFmUnABTB0Nkvu/yMU/C9bFO2XWPNZzQJ5AzJxeaPRAQ5NUFNwcj9o9kR2Q4
EdMvbMGInhtjZ7DnBMslEoHmoiBSgeViu/E6biISYiuWthghId6UGBVJZQQt8Jb5HmOPdc3xfSYE
KaZuVEsB03OW8rGsI47+UuEUv7q8BCudUQJ7CIRpA6u+Gsp9jCqwyl8gNnEd6eYSUkuGvOTG0tJ+
7DpX3hWtKsBqC/uDcxl9jVSgni5bkz0A++WfVRiK9Jp05g229CCfb2I+5cFb8RcA8dxfBlpBnBX8
gL3F49yL4SVYDjW1M9vGwB8c4pwJns2F+fQ1vPEA5oZN/rNnZJ9p4SB9phJms/w012Xcg5YXh74x
mh6EkD+g3Tc1o/W9J+qVWwjTgbhkRvoKWBKI4c4avV4UEk57b5Up/514/ugJiga+NTRTQurl+eeP
SOCSe9dcUPvkJTpGUY056Vjf7TNqGVHP75soUeLHDxUybyx1Fpq0GkksxSQTpUuLtfRM6HIl1cLB
UbtL8raQwwqVmGoBUAEatEGVbCIuSGY5oApsEDWaoPAGiikjZgkItG4U+9zohi+GPW/+qM+Yu7Yv
1KomwCAu6urhYTY0R0Mh3Y+Qpv0czlOwEW9KUy1dewJXs4s/NplYSIjPkB8VNQokyVZY4tLUMp7C
+hZmAUWROKJl4o1/UE9MAT5zVXaAlVpd4csnQ8sdRtrseHyUHG+Nlt5xoMTJQEO8/WSev9qIQy2a
PREndJd8uV4thjwym1edgBvinPLODi/oI/D2oR2QkbFx4F1Zs29fvVP/kI7TB11BFtGXC/9KCQ6L
54L64MGAQXF6fT3GCOqFrbLtfbm05w0K4ZlbJn6MQqQfLlLWlhxUzBd2lk1J/BAsv+iL5zBJO4T8
0MA8LykWNuSleHUHSL1wCFGVM/QapcSXKT44G2RiVhVQEfCvFtC6r/Hk0PfDyWbKZsZSVOdQpYyB
LxLXWQhFbVRP9Tmr68K8BFOKrYA/hHNBV2KE4dNye/D74jckOHngpYQbg7BHXYPND2xKJehEc4Jp
2lhaa7FR9MdXwBrv4YU6ULSmIRUOkzyKTM2qJxkPgDRBKgHVkeE6CMBPSnwmnAVnJatIXygx35Ba
/T5JXsGFvApWCQ9acv7cCaFhB3ECJSWrDULPVOiA0bA/eVohuyo1dq6CLYidsQrITmIaQ5lOFwWd
1XO+xecD2IMOC0sz5AwvlFiXj23SzMCclC4wWGrM7/pPwToNfwJ3IDdG7ojD57XH9H3bgfybIgKx
DItRZY5TcQ5EJ8ceAnpSmlLCY8d95orCA3sfxWrNK/RTnQ6icUamY/Q0p667atu+MaBsJ7g/4+iv
KWsOrhezFPcqyT5Jts/iBUk19qk5Fs6QQRheFLjt0U3iAMXd6GWQ/n8snddy3EgSRb8IEfDmtWlF
SqJI+XlBaDQSXMM0XAH4+j23el8mdmckshsok3ld2pTWgxafuDf0HRMVHxYASDMMqADOmCY6Vfbt
Cn1KNB36UxXRe0yIWIF4lKvi+M/qgnsk8d8nn04zxHAuqHh/oHm7UEHQrNCZdCNHl5a3m+p0GRGO
4SiKHl2j02E8wK2ILDl/IpJOpb5aqpANkXEKFoMOBxLV22Uu7/xkvfxDJBNkVs/9E6xzdYoG708B
604QvLQgsu1hVIw+jG5U46xSmoRySZpEfttcSSZkqGmuD3vZBmy17CxLhIRnn35hEfntSkKiupzZ
LHTSRDMUmnkBLWS1UBbraM5InxsYKw4vBAUjplW5NFLWNlp1Wl6pspR7aoupppeahRPSBoXIeUjD
4t3XYb7Q9rAorpNM+S1W3OjSLIBh/lLIcZ+Q+c9bAW3wJc/i5eFn41+juga+tS0khq+//AoaJwpb
i+wiawFzo/c/AUJBJqLCinEtJlB1GCx44SFQiw2ryvL967Ytv/CX/cBYwKs94EKI4Ervx0VhIU1/
/If0jAehJZBOHJkmoz+EQzzuCvgsGngqdcK+6EDxDz+MVPDoesnVmxrFJ+xgPraHtPMXpoCZGs7I
7rvWr51oSp+TWlFjXJzYdgfthnKkN9MICFL3uV4WCl7rdb4evApAtPlb6UF3YsUFJuDx+FxKAA1c
fepXJwMbEgnvEKk6xarJR+TSB/GUoRGt1TJxN+WziMbqR11crVahjDh9K0a9JFfSeqpJYptqalXC
Zf+xoaxm1mY+C7iWG65p0/+6Cw2VdiASNEw9pJX4lGlTRK5XAcKsmjt02IKZC9iRpP3wDgoBCUCr
EokQWPyBmNkhVBH0yTPCFFcUZHwUWRSzAqCuBWm2uP6EOQ5D1WtXisUfuXfDlAQ3fDEgIn+TmU19
BeGYWHLax+GtrYy5CZJtvPe5LwbGedw2qEUwezmimdip5nL+bbnrdKElcGrvb3Lhk8gvAeHrnSpn
5X7xJb5X5AVyFf5BqI/rBG+GcDVaNJhVFx+YHT+bI5NqOKtZyGjoahz5AGXTnXUs9SBAH0ozYfCK
yMlOO05CW9g3rZ5afv69ntFFj/I4wKT/tdEzhEmUT4T3YEvOKN0ZKkKTvKAwS2smhaL8wQmadrCp
BwvcelVdrDy37kysD93mz6w7V4+Dny0MNBRDVGfU0YTfo2Upeax9nv8M2OsTTOQdODsdQ0xHVVKS
uYbDcxow1tlddiSjd7swdephZbzCqFQoQlJpTw2PZRWtnECqPDhO6v9uhiV4V28HNYHPV7OrDs9I
dp+MoonFgocjLTsmKBSYe0+tXV4MgZn4IldambSQ0WjgfyWyA1oTT0D4wU2+kNxHKxykpzZe9+XU
KcKQqeuaTtbGSARWT228YUWkHJAAiEFG3FTDJQi2DWUZ8c2rS5PfZY15yvIpLm/kubmFj5wpD7XS
Etd/DU01VBDlIwxRG9baPQRFNpwbXLEzQZ0AL6F/l1ACPRzq/WnSP0xe398T48zyybGW1C1OFCcl
M9UF+oBZZMuFDWRxEbiA+ghtOTVXxGZuTjvttEX0bs7dkXnG2gqoI/sKKnViJ2v0V5FBKYoibToi
X1B7ITjYAZyxQ0SnPSwwH1WoQdOW0gMPJCMXMFneL5c5CDj+o+Bvz4UDwCGB0YpDCdZ5/94km/er
XIY5+xSw6382iIY+cW5Q6pUeR+fqlE/Y9pJPyb4H32PsNi1p9Cj0lH5ljy9yMzC0cJD1mctykoMM
rvmvk2PFr0m+uXfO0OlNiDRcQ5OYUMydiwcpdRiMscsp4Sn0LDhH3A7ezlsnLNleRiBVvPoGQKvf
wYTckAFLsxe8jCOXUOArzdY9/o5y8tRnJEtj2y7PyQYMCubKv7uQQoza8neS8zjXFiW6TcxzwbGZ
j8w06IWC26pe047fZI2MbsYTDUIOwmZhgcMTp5hHNFUF8VcBn4tUVmcfrTZbFLClIMCNo4xnbkUz
EHFU66Y0p3heF/Llp+zpIBLUcXgu10iPcY5O7XwAIPsE+XkDG7vlNWfr8hCupHW4FKevfdvt71B7
nOHrMZZTybY0oJfseOsZ/3GPDZuJL/H6NWyRPaH2vzMDfgUT092YWddZ6BXAWkGK61gn7M7upqdi
ERpOpJir2JIoReOSUcTxsaNNYGwW+hfA16nvXwUtDAvz+7ZsTW9H0ZXNCuRKPt5fp6ZKOIRkTwMU
r9Pisigm0qycHbFIcKFdZA604axnc9Qbf3VswLG8Du7m3HNcdvLzIu6ab6GIJa7ktEESzX+YCLqo
83TF4kjlyLkM7dGY5KnI0v6pCVt0NH3ncXPl0QAUvSMLJaFSbTwsxxeXkCVek6F3w+FYdfSwQf6L
uMcpvVmSEEFjFcRzfNOZMPw1d8uMmpbCCaNK1w9fCDvxkHVOdf/vioX7fLeFi/cn2wfnDw7loz4d
FId3HuvipVi54RLiMUfJWDWlbV1AkI9z2/8L6uEDrjDN4KZPcrY4U+MO5yaG6/lYdVy3WJWoGE51
0Tm4berDxb1bR6A0gXd4KbJ+Z/i+HjzEZLyMr0e7VZys5GPUPufpWMTAtx0YyJ8k5fsz03yr3o/Q
ku8cvFdf10vZMDCHBzoS22rGlgZi48PiK0USPAOJOjoA4sb/0JF9zLsf7vIyWO7IpT0/u612sktr
RwRUC1sAEX5faAaBBYomNxp4eXXylM7cMUjeD64gHssns679PwXj6p+PiwZVdecFz0ndkY6SkkD5
hyRrIB93Jnritq/DsYdQYDWaCOnENHUkjnaOnzK9zDv695eavU2TPXPqxmA4fceKNn6NOBMZOZ0H
1HTVhPVNTYhddKItS/GAMamFl0e3VQPpEs9aoZ3H9UysyNZPd7tzOf/ct6r7WcBZ3k+BF30GbOJy
8tztwohNgx2IOghA1N6LkwOjRimCNiAG2enIvnmkRw3vAnmKUp95CA1HIlDOeKEazur0vYsIDG0W
Pab1NpOpBg7eI/5uMviLaRi4KeRoAr2oP2Afg90ot/4f9ELuj2LnVJliCie5FrsMEDevYRT3BReT
HNvUpzAfq4oKv0huleoRbWP4ibCq8W0gfZHciinM25uFQXocMEg1bs0Rw62HbdpupzWmumbwXF7x
5+DxkUAG75kz1n/tW50qB7dxE/V8po7j5giEWOZB84LzNeEgmnA0IFohjQlsu6aGXAfaTOx86V1t
c7xrpRDhX8XS6v5Yy/MX+tDjzST8X24v/iewNZe+vooZ5h7ho4v6Q3gQzbtjPtkwoMR39xMOOyqL
CH9CgbC6Ijvh8H+jFUC/BxmYlUv3Iao972l33fUzIqXyS5d5w2kwZaqhpW22SB2PmrCl87CFrR95
3qmtXeKIKGbSagxdyuhs+yzm7V/XMO6Mpjs+/2X572+YtrxfjUfXRkUP7jFPNmcqCR/NeiaXN5lB
htodM8yW80nxWO6faRHRthzH9Gsyyq6hIviYenRVULU09AX/C3H39CVCF0bURJzW/05VOD+M+9ad
Sl4mwwuQ805J+6noVC6Syds0snLOoG1TRjyBndSl2Y42q+mq48RBxNOjLCJiiJg2eavdIXwz5MI0
CeN06EIuGLRypWw4bfzJeGCReEnA833+lh2CwW1DnEy4ej8y+pCr4zxFZP+LWD/UFAvElIbYfc/G
ermvTb099INffEu3FVAx6MvXqqvqJzLkJ46LAW9dn80X5EclSRHFZGoc4tX5eF3xbj4NkY+yJ0Pl
bkOHstBLPhxjNL9NAWXNUaIKMm26cCtn4Efkr9M0M0blk5KQ/shVZz1txEAvRMBs7r8zOarPAA1g
gwMFOoMaEOlVnH09XPenq1IPBdPtldoJMn5wRJ1qEQtSF/ILDiIkO1jRSYpTTwOGmjz2Q17dxIl7
foYboHi1EyQrwKFr/vsswJ4wnA3pPfbT3Xk/AWP+Sg0KDpwBef27kbIM6IZz9pyllAcxKT/pAELW
1ByONjy251n8Lno8wR7W5pwdSde90exl9KrUrK9uwQbZEEK8D3AyodYELlIDH8ZKzWKhhB5/Gcup
QBUrgW52LuPQPZc3vmv6C/XFRrpoW7KRCKnHHdiGt3aGG7qWL6Hh90PiFl+BxogidsvSoVcjaPwl
TfDNQGwzIM1NaSLzgp5yJPT6NgxhLJBBgGqmhIBekzQWCX1HqitUGCUT/vyjfwvyGo81mc0cpiy5
ZhKVu0kMXEo54sVdiASKRbabavu28OjRYCioycHdUbSX7oO5VPn3adVMvpK72YzoCBr/Mn5DfZXC
6IqPVAYpAXyU4k59eVBerALSntKNqnOK+BKNc768pEXXXE7reQk/bHmXsSoRhAPtq8RGyDvt1D3Y
cwxhh2YN+LdIZh7ci2QhZ7PTZq5H1tAU8A3Jxto/NxG7IW3EHfoFbCnB3A5FXL9x1zV7XD0jSfnS
uIQtFkEeloxkPHP/zsxf43a7FJ//n1skxbjSWfu1g/ifiJm4V4ADxZlgYJN9o7lEhtrb3Y09NYST
4yam4ty5Mwlb+Z0xhOKlSxBRo4rleBwYt9XM43snxxyBWf4xjCQeNNLObGIicF2RvwHAjMlD7loK
M9fahXS1pgcGcANlQUtaQw+SjahpBhbWLEoVjPS/YIemvZujo/tYNBEJqEbUr4GftCaDpmQD8p5p
ATrzKwJIga4TvaCAeATkKdkhMF4aFtIp18cGUgt6uyZuhXCB2bn9QPLrZ5uC7x4ohmZgpViHai/t
QJG8s76t0aFHQfpaEUcjggBQFRWUDN4XYmY4n4GPIkjCRMmQSAzAglbcxzbGR5akNaYEHQWYykxk
B23Y/2cYWMbYuBkECH0GEkXA9uRbuMXvk4UvZ2P+7DgNO/xEgzgIOyIrhNgIZ5Ucdb1M92Bi4gZc
l+IVowVMEeJ8hjGLFrQh6ozttUQ+Jw54KLEWSDovnCtFSPB8wxsyVOSJBUkTGhIToPEidRPWjzBJ
GnMi6jVINiQjjoTza26TQcnHN5ULetYYDFGRShqGWKJSpuakkOPfjVOR3gGlk2jgwt0eQsSwgZ+S
ei8fsxQDz1GBfK41BfxhsXWXSId1kYaNZhdLCtJYQCUpF4CCCk/dBsldzYUWbNq0jLP5neu6P10G
prLLubHyM8xJKKVnonyuOO3+TWPaEnfljLtmIvfl8ozKCdDqrGuPAwXUkGZ8qsFosBBSO0T6HnTy
n7lyneHedWZU3zlHK1QkAdCSrxHuVBHjsrPrNmf9gAUuvGuCVnYEvjp8VXwqnRr+ZeJr2zRRNhjj
UOFqt29IktjoExnGJMQU5gMzBJy7tD17ZLWIcI3lIOwUryIpdrO5GxtyIOTOIcWk0p/YYEP5UUjy
fcAYgCYuBMPWCQ+a4YxNeu8gb4PNYl+a88r2ZjALMCNAWHqwQy9O79/Gq6k5ZHkU6bFPwNIsoWtS
U+PxCAsqR2YQVRsw1AbRge0BoZqHoL84A8W6e0XamdcEHvudsMSbeU2JAwhiznX0Fo+9K4SXcFdu
evqvSFX+yES1Z/fQcFANibQ0CR0CrkUo5DdtGTcsJDA4uz/STuAsXwd7QvwPKrbpThDc1bDGPA4f
hANZFumuHNCILjDkIgM45bFXoCVr2CC+5KB10v5ppNqeqaYJDCWxFAENyuN5e+VYT5lQy4olIIzz
THE6XQT4caz7rylhUCP0yvCByc3bv24OihBUL2jKavxNpns6NLkncZXgkqkKTAjDDQXIUTrZsLei
AksZoifZ9SWEQtFCeMvKzcYwgJ0EE2ESJZiEdUVabc+0rAjTwWGaA/TelAjbmwpANwXlI+2EwzQF
qxaZzVGW8X4wzzqn1TbiDsNx1xLbYzIgdjNpRYAUWm6sUuom3N18dYOOVTpKmdx0RBDwk6zei5KN
NWA4zqzrdSKH8EEIRjoq8hs3BpAhHzMhdPmBmICfVK/u7Z5dgrsKhg4onf9rYqgp0nCu80fLxK9u
OncYfzea3G7ZYYQW/Ts7DdMFVb8LQzyXmFlofip0Rm3ebnfVmnT3o/SsBfnBSJ+ZAOb0nFLXqIiC
NF1OpAKZllWis+8V0W+fCNzoBw0mGhUjl7Q4OwbehR1WglP71VrWXJ/ImmtSOdOyQV9WrJOx6b8y
3u2CiIbJMJTRSEGhBu8vkVc8VmtEYdYwTeTKu1rnq+KZmzX/kK6g8RTQGYcrICq2b4pvQfJiC8OA
t8vXi6RE8H4RuAgrRR8cNlaZRacXBvwqO4I7JJH0mfBXJBszy3BiS6LRblBw77DRdhqETeXCRAgs
L+ccYl3+BsjXXd0DvXhE6s6XCdAkTfq7JtF9G8UUu6CmI9bzouNZ9FEIFGz4fJYxU8Si0Evo5Yp0
RVAnZx7MzXmMiQRG/iHf+kSOIHAljyVTAJODtHNi8p8UXolHpEOEZWzchdqTTsyRJd5XXlzoRB6v
lraJgiebx2uJSjDBV5tpsjdkJSxu91Gl86kCDX5iuJiH13zjz1cqlTMMJXQ24V2VBtlDTHgnuNAa
fasPgdkbGlfNhQ5bqFIbJ2cofqkQsBzIXy9NZ+jGnMwyoRfQ5ffNNLJMLyRC40Xa0ZEdf5UpT3tP
Qb/zWOxoP0pqNpkGUVB3PAWQMsqpUVGZ0bfmZ2CXieNMdTmMc4Cqj2POvhOrmUNAzNkimWRfMenB
nKMde1E8YxpdX+seJCs4Rv/jWMLh2hHtYIbIvA3xHzGgV9ggTDa4wGD9echuHLMGeN+dx4898DuP
y/IjbLH9W+UvtT2AGEm0APWcFAEf3bLatl5WFHJx4dJvXLLKK9141sK2YSex9gYbKKaBfWjmkZRJ
FF9gJ7DTv6Cr7EX4YnlWgsE5CERD+/9d3Dl4MMBdDNThkdhMuj4SlNqyssnXeFaUInumjR5Rs/fv
oLuzmyPwj+pk866sAdHm7OINwT/icgRg73gzI+MKe3BXzi4NvfIIBLdYHfXI38NBdzNmXFAH1SRW
aW5BBGL/1XsV0UeBhfZZ/WUM0Hr2VEhNNfKOyst2a01VOLhZozFEow++m17Yt1PED7TRA1ZtOa2c
YWPc+SgqmZ1mBWQK32t8zjx5Fs2ZKR3XGOIZKh05Prswo6O1ZTQx6QjWJHlY5NFA3ErEP18i8Fl4
YZmaL+sIHH1lsnYKEmv95uoaTyO/7IQBCLwLpBlYh94qKeE3sN0Bec5wqg5P60azAOws99WgbAD5
RkQpHaldNwUTU0FVtP/OITcWjB2p7cSV6wRfd8R8zkV2D5+DrOHa+5LuxLXl/PkilUFuqXC4I889
swbrkpanRkQGkEKbf8boZ4PdkAejnGdCj52CQu6fjXK0UgwbVWnVkm4kcxztLMkHaONHUJyx5oDQ
mNwjoQiGZP86+gG1TcS6PkSbXzOTcpXtUvrbcEnYeupGpmu85zAEAae2fI/m079tD0CnCkkMusU+
/MtG7W6dCw+j8+GrDo+3Cq09fEy0ha0KwU6WsDm3NsDBQvYjIwws7t4VKqfO4ZuNnrXDyO3DT9hU
JIrBOUpSLIWnSfLpbg0p9kYpLY6IX4zeHuDAKekJuSNIe4IixZgWZkhhYDMRv+SUhLp6+0RgaET3
3V2cbzZDNUhYPWFNzqD1DIKjFPQJu/e0Ei5MfhKpa4Gm86IhUhIETrzFK78cBhzYhv8Z3gquXTaX
2cB+7Myia2CqCDo66PG9yzCBUEaRNFH9sDbT03nt8idiEOiQGRRmFN1Yx5SBfooIjCPfAo4kIv7j
RLwxZViNpZaJNvFUUzEQ+4cOoiNKjmgPhCgUyvwDNQHEECDREj2ZQbdbwZwWM9NOWN5SXuWupJI4
zlTPImmwmP0OL/5fTdabppaVm/FbzRnVSzgTMeUmPiIHO5XzzAJCWEduNGAwJ1z4DJ/P3Tnoz7L3
aTCkQRdBbaDuQYtvBq8OT5tf/kk1yNZan4pNzuKEP1krwi1s4c1hBH+n7v518tcfKwI8xjmzBztY
17o096XhRAu6vL09CPG382wJ2oIqrFnIEBqcie75i+XevXSkFzWg6tTCaDoh0B/CGN18cbAFwpi/
NR7M5hxZ786u+gXbk/hsBx7XU5Yb1QaqT5IhmAodZFw7UwIhGUTli9tCGpGdzcshdUfznc/lJbvb
qDYR/BSkcTOdw0YyIbumJcDjdbKDrnCS/VD/C8gZxKARkqlDg/MR+fzTgGbC6h46Ls6r1l4ZM2EI
PpgWgHuukGK8D6A6POieExyNBE8krBVFO7DnrJc2DCnSr2lyJRujYDoEEltkpjxFDsKFieM8c2IM
OTCZsBgEc37a6glNMwuddQ6eZgsSKiMel+ZPajB2GKl8UzbzCLb/GGjuqq3tmCHM0NlBfrSZrAsS
iiGcSk5dAOEKrQlrzM6exRlIiyDzjxIJplnyX5d9YuOBbV6oarhw5Vu5VfjcaZBsbaick1THlARd
zsqlmShl1gVaRN7DbucEMC8Jmqh36I09pLA8vFGj7w7U0iGTnlNfFB/GILdFF2I8kaqgGg92ds81
VC0WVLuwqLVMMCXynlMZVEp6PiatOeRJD9QBhNGCN2KUfW9L4o60DI5PBFkblAhzikPCznio6I3+
hnvEb4gpOa/ywECGFQk7m05Fj6KZQHpIf5zb5k9IHi3gfI++LxzFUSZMrYJpH/yIEQxE4ykx2ipt
Go74+2LQIc6YhlPke8vdtNAntHsqtLb7cXQUzR1jnpwzAGEOz5PIrCY9Et1m8GTHP/Q+MyaniCPI
Xc4hRH4SIVUvqoE/TWoKRZJIaoCCdFa4yoAgYeFzGYexkRGvIHDgDDT/l8VBmaZl04cHgrQORYmb
LZCSul3l3OkPMOEewTiyapBtJe3ag5hlvJ5aBNGQ9QnaugF2x+M3Qj5PH93L/C+/FXzCoHZV6A97
GocTjQ320/DNAgf9aJU0VPbazIAAiDEyjYtAZ4esoXHokBuJ4pWybUODVs/8GfoR7Ld1R7zf8Cqm
pgDeQDPsSWYHT0nxic8LSHQlrowxKERCyIKsiHbbsGEI/9mH55eJNjIMUFaYHiPyAtoKgfPXltqd
lHXybhgHHqkZ0HBNnZQeGs7ilpzXG3NiSeiwMZ42DIHNDVct02qnwWIuMzauO0hxoexYAmQkYiyQ
kkIrLJyO1CAmkeNgJNlUB+6qA7dW9SZPVVh8nwrdMsqGCzy2qxUguTPj6JxDpFbDz3Mz2SerlYe1
imEDX0VHRQ/QkDcLwlYyZsxJH20JDLbOb0NZYhg2yvHOM7IPkSR9sAOekT203IqryAa2NBilpZat
MKiC2NAQADwPKGEL5le8AQEyO6tmAfFySOvkKmuqlL8gJs+cqZ/cNX5rMCm6F6nU1GRiG2T2Enio
pbrDSofJAnTas5m/WxcDmguILVkjbGA0TCtAaK0cj4xkFKTMhE4fhjQn0h/HFHmA5Xt6aAfsvPG7
MOcS3GWTJhEBcQ9VoCJTe5Ar2HIACDtfmeFTl7dkIl+7OegxG3JyUD2p0LzQqWuOpDmIxUwT2TsS
vo6tBNH+udpWLzafGpaAmppjHY2tmAE5+ArJcgbtFe4NokaIRKlJGOcMQWdPU8Up4OmdNWhkLJcg
CZO7Qaci8o5t6oS1N8ghyCRPLMk7nZt7QaEV8GPMTkXWX9gTYcq77vvyBZ6NvJ0cWeVcv/Mw2Z4C
P/pcCrghSYz2YeWcrYZ5vGnRod+kKb2K8aGGKXEoCajHJBcglOeLIGObeKiLtC/V5pCrgP7EuVA0
wHSUpCQFrNK06j71TEbFRuRCbp3nL3I32NiJwlHQzq7teK62f3EYL884Oc8aQkLdRGlLaQiwieRY
qUdQk3JomQiJmdlofd3ZfE3kYw05PikoeJINhyW1CoDPWTTqBYeWoHSVP1iIfqZ1TlgeUUBe9G5i
ZJBgKISokCwk/XOi7oBZNpbMvUBiNrVYRLpuG4bh7OyVRHgug37pYlwcZuZQDehrtTANqW8BmI6N
H1vrY4yWFsmRtbgAqu9szPWKCS/wKZ6cnIMVMo54kjqo5REYTzNCsYeDSax0qzwUHL701xiCLQQO
2d3fBwleDIeT6AkInTwuNV7jRr+Azo4+3BUvvQKBY3qD6ztX/cMeR9EpOev2lfpxSvmv0xnpOzw7
kQ/B0XyRMywhwHeK8TihFP9F5w2RDH6otBGvBZEH+mKlBoZoF50CeQc0hxZCImzB3RNZb3BvbE93
VXmZF3Bb4HqQkaFB5gpRNympz6opQo/bJA2ED8srTqzsC/XHg2384Uh+Ty0+JngssmLmo709t0HJ
YUVOsTvzI6wd1cDk8pb5UJPGCk0xq50EC5Q2Z05AcD6QWM0cbUrAryxpypsRogA35+XyyFtH6aAY
YBuDFcb48yy8hRfvr2Gw56NNAUA06zynDZe85ucF8Vo9DKF5ss3ztAAQ9/WBDsdjiJ2OJaQK9IM5
6SlN+NXPyal2CA1iUjEnt6xI7vKrrtrmEeDhDdfEBwtnhEtC1eCSk04azaRQrCXGr7unvJxqRdli
KBu4ORGUUYylE4rZAzaKSE/W5nkAgXEwRQu27QM2AMf6xOpmCVsemeGQP12fCXU2Mild4LnRSsBA
9RwnaQyyY8e9AuHR98EqE55PHtZZEfMRPpLeje4SpbuhD0UkNXNwA8e/EK+aIEHlCi64Yx6ajSqP
5A8akZyKQAXmVct65h3Ewb7dXXBPYpxEXlfn+Fu42rxfXcThzsjfLyDN/CCXHuwgGrcDHwW841ju
UcITdcWu99lqMHdcET7vt6nJZ7+Cqg5haljbQAaEDEU7Ir4z7xHHWox0ipevawbB1fLQOGhzrCat
0EA9bM8sFE8tBONErYNQwax9xOPigDMrjFwBNqUC23pH8EmGj/UBTGCDhWpFmJHFSm1IxtIt42EB
XhXIbxN07eStMODCtDNmp3GGXeQsQXNOza8YQyb/Qk93HEYLkpx0oiMxOVPbRh1k04ogXaOwrKC9
Hwk+tvrvPpYI/MJdHELcuT7pOrVw5Fj/qMI3mwapUsZmICXcBZOv2ktYbgiKw/xmuLDp6FF1lxUB
pzUFgsXD+ozOGfEKDE/CIrLAE1dd/EdpUMyU779ViZ89VGu/cWNNwKM7jKYh0eKHG7DtiaZB7D5q
0DkeYuqCA+P3rIPQRNHd0HvJq8kEl8uuYOSECV0a1RBvMAITxMbKDE02Fn84ERnAZWqdxSZm/lzP
bF2LglgHgdsAp9rV5SoUIWypUa8k20zxZKtmSLkV/aCen0tYxiW6IlhCEJGc6YUK115FoCV99BbO
zXc8Hdw/mrYuEhIZD1Vxy42+5RyBKVsxPLhGMag278/MpLmN1rk4RdNx3Lilrhi3LFgzO+k7ua/y
AUCbjGaYNLS0P+xSDQHQ7gBZcMx18EnTBvreT17+4nqMfZ3OO6It5zj+Ucr2L1Yt1chAhRHGHP1k
NIkLTRHrZYw/Z9BR9WR5VQvaQDLQ/Dss6ilGkBqOhKeiqQ99OHSLDqUN1RLuL1zCdENIJvRHFfAS
LpwV9gZE3tOd5iDBUqHcp9BDmZugq1uHMHgImLfyaG8kt8oRnyC1grtj5c8BMCMVY4hvDBoV2YoN
HaBVDh/pFPLtnpjtF+vwmHTmyA2T/D8Wq0cfYbLQ/2mHxVXyLPeEGe6rd8LChxm16tG/5ngYCVMC
scB84OCePFXp0txf2lYtG5w1LKGMWyLduNj6OnnPRgPMRhxK/7c9+975pwerd1qb/6dhaW7dOoXt
+wjO8HbVtDicgZwvGv9VnGd0vwXCq4dA1nkTL+mHdYNpW1MWwAiMhogRjs9MzGzsQ0YUW3SaQDZq
q0oGsIpSu99Z5kjekI4ktIOWYbZqVIzRD2KiCEUn9/CyQSzu4XA7huflJnPc9j7xYyS340DHl2IL
4yR+tSo4OxTKJgUTkXH+BMI5fDdrUP9OBxH5jNGaDAV5IzGc8OMiGNH+aFhors2vIV6NH74lFohp
pCvLWtfnQLQ09Fx8tXn7xcAochwsb4ZZ1jbubAIQeLFhDtcjwqGyk0ksBWfCZQ0opukEDKx18JuM
P1f+noSqTOpiMmylgFYNELDz1cyMV/UowQaJf343JZx71zwKBQQAY3fvED+Hp7qZnmdyZ98IfeRM
9dXsHPx7q7e/8OhHAlGIbQJnrMnOBpvhhs1QhJCVA0KTimED2YScIBGecPS7pqXstwiMBobbsZ4O
GpqG1WYxQmYJAISqOLaJf6nPxzGdePpamAq2k5SgC1LwguO5UNKsbceaXjxzghbCPRDHmLmVx2fB
JJLtFT5Y5/CZHCqwpw9WquFZbWyGlo9xtMNHefceUgICQFoPtm/RsWDgTeoXoihBrkKQMJTlt84h
FX3MFyuqwtxEnc/M1F0TikUUcJZRq1l+UH2xOXNWiOLoa4EwMVlpjEKnob8QJH1lZi5iNTmI75qI
6q1wB9TpOxZaSx3ZMtvZqaqSlkwpdwAL5TkAkyQkYEG3gqJr8oBlnq0CRMHlRaGbVNghchyMLQFo
hSGvP8z4xpOD88sKDpbY2x6q4wKTL/BUIsmHfmEsj2EdSP1eZBBpbkN3BpFMGbUDP0LV/LXplww3
sXEGoT/Ri+TJ/FS0QOmItdB3HRSIyFDcx7IbWkopTphRwgRabq1FZg5yCW5VfLwkROOsoAnYoyF+
wc/QsZLbFk7xdzclnE84ArFHhFskS/BiNkXmeXDeMkrSG1BEgf+7YVe+No7Kr5JyqvAtXsdpZUUa
6H36Z/2wpyRft49l5y6MWqSkadyj/5aOFGYN49SKlAKjZvyvg+YJCfNrciFuyDg0g/pPU4Z6pckp
jzHTLxxD1PnEV9D8t934fkX/x4HHTWYm7lgOQjz6EfduE4eXz5rCkmYa8DdXLxS6X6ZxgGTMOZFm
Pd2Ss0JRcNfhSuiLcYlUL4wQ/M1n4VCbuZ0L2Ev2EkYlDLhcCv1ABA51Bwk0n8ONUZ5uBDli074K
hyVhhwLbTo6ETXw1s3kFG/vPjkdumIBL+DsjUZTK5kY6cZTTAUkLqimjnTtT0KqfpOB/tcF0k4Zt
SekyEOo1youc0NO7MBk3GstmAg5jEkzIqjmzIYlxINpnwv8/8ojcHCoAGznkfpj/3JJmpNul1aWj
ZlOTPC21P2WWhvAQYg1+jAMQSRbWlFaHzUJZSkQrOhHrfipKLkkqg+AlhbOi76fsn0gFfVdzTd2X
EQI8Lq5XMkEhiiac/Y2bEHo3kTusOKQYbM3dQNTCC8+1lmRqxAlwrrkdnUvrnaIyohjpmIPDOJSf
BkT7Q0rEMq5TRF59F4Du8MUUy1UQSUPgp133VLQpua/vrbyTWYa0YrMIBz7iR6SEE3AYN/TaFf90
ZfQpc7bdheLZ8c3sebLK2MPjIUWwqGlZ2qEtOVtQw602pGAe6MS2S898m/wbLcxLLVLLWn1NLFeS
t77iSYeTw/bw2GvOO2Ld4nbrGNQ3mi75SMWL7AYrDYhn3hE+xG9qZLaRRsV6j+3gMaL02KdI5aHi
KI+KvpnvJPy0QT0pdhRwRq6XtMbAgpgoeNfUCdAfVWtRU7ASqoE4qVYigCaKEEcFLZBGn6PIpdRs
cflOh+SbLcn2NkkyMIoLCNWub8gRYsp/GlzuJ7f4bo4QWAC5/MlyFxbkohxAKurxNehjf7B+wBZk
YbOB+baV7zdaMUrv0OdkZYAsNeeOxRhXsGRHrBwysO94luyAMyCtHdxQnDkxa+GD4Y5jXRPe8cxX
nIkUtOQR8cc2PRINmys8HbjYK/jYCz2i9OY0EekPc1D02KRSAJD90b+4DlL5PK4oQxAm9y1/eU2c
l7FNfkwZ6YhuR+3CzNtoR9IB4p32aJti0pzu20q3EHjrDmgIx+W/TuYSfbPsqhnROKQRn59GFCSL
tU2sHmKh4lAXoIgX1+fEd72yBPPXJObQg91QJvEjfvk3NyO+Mi1x54arlnak8Di33r6lGZyBTIRT
N2TE6VLb7YnzOaZbfjYuPpeNIqiJKMqc1f1L44HBSEcw7YZGUSMkwkldnvay9CGMOOWYhvl0HWml
C6aLtuVmcC7/oCvLH0nGptM9q/pVQhonI+IyjZHoF2ySbIK/U7wPH6hOIZBiHl3TYx9zOFlvyrRv
iS4iEtbO3BR4rL7NDgvuK7Zlg8v6Cq4xSMqwHpUT3JILp+E24aoogZEbnyAybhpWcxHwDO11XHDX
tydL2dKUgV602JELfz//JAO2f17Hyn/wnJUhKRni2SkleKQfp+V3H3ZcPisFr1EEufX8uANVEc0a
F8Rva3Di2IOBGrmvdKeGPdCSnUVuCJ4voOZPvas+gJhnjneQNvJ9EIRpeWk0iJXuuwc/k+ZWs23t
T7FkI+IG2m9UPnauDjkJ6L8YZ6rzN1wici94CNTN9QfrxKKUiG6DrHJuphBuBgYaHO2ntaVQ4UI+
JzpafA4rs+nXrCriZsmVDt4imdA0Qjv0lw5UUgZRwXA6YnMFX4PmFvbDJk5JpZ52MOd0Qswgke51
+o8NelNuWE/C563C+MgoxnfP3+P7sqtRmiL3gGO1oaBUPofDb50KkNhiU8QJEc8nhjVS4ubLq9kh
cywABblFMp9gJ7OCasrMic2ReCOcfdaixvwkPrNMZTa1rUZf6yx8vyppaFOW4drVQHz/ZXrXD8kp
iFfjY7mad5JV6Vs3ZcCOK8CKDfO16idmGwPTJOqy3fwDAy45BfQtxDIQVA9IAEiT8pRIVqGKxCT1
aBXg1w9a6hrVABOQGhYzED1BZ4iOLWXHVJAfdj7kSKF58tozjlPkFIChdGBMoOAfBrc1QjJWcYAT
TQ+NnixR1DbBC+XTMjPtIuwv9V0iRgYg+OmIeJmjpkx1rVooDd8ZHEYmR94F4aa2Y+l43i3pH0//
nwHJRmQWUaJQqjHhDHWkEIEg/c9JBu9UTkjOUT4Ba1KRYyehuG0mhPaKUG8Yk3JbN5izqCRI/Oxu
86a93PjctO/WjOfU+ewYq5vCKYOBUCEKQYc2pB+FI+NfIjieDZiyXbFdcJNroWQm+jFWxUQWB9U7
A4ic507jLvcHDBj/hSWbObkIpF/v833+Q3zSQUXGG2FSKmQxCq00WihxJ4D9fgDmsEKplPkBpB+R
QmPrNiVi2UhNxPpMN9YkFELNkODb8QtnmABwYK53DSefsJNSDAKnWkglbVlzFk3B2kONhwTy2h0Y
gygqPLh5zwARfLvudmE0wy3eo/6JXoNf4RLOhTUcp5WySS1AT6/z49ouZormNyEZZaj9LpSSLfsj
7CQyiHqkaTozKH2xKvy9fglPt4rtVWzKlkiAkGBwJGnohfWG+DaILWU/9mBssL8Pv4tFsDC1Dl0K
CeUZCn7gjU92LE1KtJp1qdv+E3eAe3tU0sZMXLPrztGbOADNoa+iL+NeoWHkDGSIg7WQddK+1spb
xbP2ySKxAdbz22QRfEpjRCQpiV0KKrBidzflpWkX22oHswqMkUf5wKMCvNeGMoo5mojEgeUEWIrQ
uaeExV204dyVbGUeEPYuOlA8oEpaYTKT1LuUnYkBYV1N99tKVmxgKbwWlJ9gKttpGw+TkWHk0GOT
YcRIi+jy3FxyYmNRi4PZ3I+gDaTzoY0fj+VHEnGv+jPhOWE5/ah7QI91VIBbVrzMSRrerFnxo0np
46ycnxAjVJcDp1nK8HhUlyxvjOMkD/C+mR2J+7JVdSwHLK5YOJFYTZhe34EU+mltuUUtA04VWX5p
0m2GM+MA3ZHiiWsfGBoL8fl6DObyOeloTEfcuLc4YTOsuv9j6cy6m8ayKPyLtNa1Nb8mcRIIkIQh
Bbx4UVDIkqx5tH59f/u4H7pXNUUntnSHc/bZA2e8b1wFrLcOWPhRE6fBZ28EWGLUTg4ScuorV5RI
L4j+dB+zlRrJ9isJQG4T1JdLx8eHhYXmTwLgrKNab7wZTUvE6u0dNX2BrOZ2Vu7ejAsRqD0wQTlH
dPorRVx6iX9gNYNOeOE42I5j9ECQaIgNKBOY+RR92Iw7UVW/awueHUMki1Qivi7eVjsEyi6GdMs3
chGW501eazWy3cdYYK2FGxZ7cNFtQrccO9wAYJPlt4UM13mNlBw9QoVlotfHO268S3dedChc/mbU
CY6d5j6cm+gQpYOCe/aEryUpNdlQ4fxHwkV8B/kCRrKCnOcLs55s5fsZYtBMDi5q3ekO58cQ5Ee+
cAndfEPWht9igrpobPO3dU+Yor9nFOvTb99DpPgh3mNWsZvgFHD6zVvyyVfTG6TAN8UOdLfPaFJP
l117GI/9t5gY87s2zSBt75ju1GfGqDWIGWChe3cp0PBBvokP/YVF5c0jx/3iw2vSrAcknTkGxqzv
qNYIisGsgPECgBxDV9jOKyao8FqmB3tsdUsnXVNHfoHaAGyWdBl93AlfaPjwKt9OHcGgl/2rxUgG
47p/TXDehgUzv86AezcjHNYDHL3pwWs57fqNFmV2lCtDAFAhejnKRRATn5l0EWikN3OzADdPD8XE
N7aJtzuTbE41tP67rfX+FkB4T3lO8DMEGeyrvLzbQDbPwp+Oor2dB2Kc3UCnaPVMkIOVmVBgEdYa
jd9FLQLSx42qd5enoFp69/8Sst8wK2Ca8UuLLkBzy6AtutCMq06K1wEolBSb1+TCDx+O3GAOticM
D87AZguIPdtQP+cpqKXHkNKJZOVq/gvtAkPK1JAr1q/fYVvlFbywcmXUmJ0qRIMFTw+SO8Xeelye
Ca3gwk/1DEZWiekbjBSURbANiKw6DPMIzhQySiPBdX5EbUYPyFzWvCKXjP8V9OzWwFX4LMMv/EpC
C87MfZh/QVgEQ0umt3BOuLC0u5YOxsgi1QbpAO6zMKV/UFYgynLh/o2KJrlbEvVzi+yitDmHPZUI
UA3DgAyoM67zS3V7Hjq6nfiSfMcwgahQ5Jjvm2M+gk2VOxTkQ4XTMxIZZCQMlZmADaJDlHF1Gm8u
4xw+XuLIPzS7DmtgCTYwl63+A9aF4wUAsUiXdvqKzNh/DmYsx5OJ9jegOaKC1jZVhpbYfo04QMkk
ddRJV0LGdR442n/L2wIb5bZjvVK4sbkcBp23RqcxNgHGRh4gQ/MfFPWnZRLBud3dD/l+fUE2GeKy
yCucj230YgjqEHAcwp9h5YUcrXbN1DKOEzrehANdxPGSv+3mZTsA70OTEkysrnWZCJxIPPYExlFQ
JRYcsXESZ1KWo1qWpvWqRF0WTAP6IKrvZn/qQSpxahwajtkFmR9PBGQKW0fivsRMZpZTglyoIRw5
tWcLe65BptxxmB+FLDfKkiXlhWgGaP4foU8GBxcDRtr43sJ0lwEsOOmoPr2GDTmPfLIar8R3SSZ1
1GYhaITJoS8I6nB7KslRMFfKJuX28lrsgRYE27H+dqzqCCCeAFrKhodioyKPxYvYdmz4si23lwiN
k39zxNrhnbEv4oKSIV6wBWw2kLhQ4rlSPLGQIythDoIXbEQfsBeFew8C2FBC0RDxLzC+ZBys1Z8g
83tUp0P0DYOObPKeshG0E/O69whsqW4Vw2c+ES6GRAG8UBIAYUyEUprTrKPUm/fUgL5y93B1BZ0x
+o+v0Yu0epMKtIqxvUs/9kriLlSJGDTey9NSRi+mnmt4LY/K6mGkCYM9q7cXb0+T7tUt4jA660Pv
c+XbwKmHtXCYIyRWNagW7xl7txLLpj3NRJnx85cY0NiCYukiGWGhg0zIVUFkwClFnf9z3pgZMQmn
x6IqgDm4/TIwxbxhMmUNz3X+jFne9x4ruwYe8p1PXtv9XPE9xRv3zvxMSyqKT1jI1xlNStZz3QWK
s7EIBA1tqU04o4SWp97lwU3MPxPRFtJHeQO6IwWZLJyuprjUa/h6/srwMIPXxMz5ovr+Ir6PtiMC
aTonzLzxvmVjLhGFniUcLThm0gyz5Bizby9VGjwdBRCadSkM65dqv2Nfe1TFy3naUx9X5Q2Z1K91
OJVPJpyrKw/ENgP/wIJw2YuyfsKZ3JyYEhnkDCOra6hwJ+3UWU9L+JRAs4BPBxlcWV9Q38MnEhBo
SiOADvpobKpBMTF+xKqVD7gQDAUaIk8YUCHTFZhJCWAlXwbbFEMtjGizsrc0lAwK0blkR7ONnEIx
rJGHTUjB3C/Fs7w8OLw43o1T2uxrEn3h9tsK5Ib+HjOjJZuO4yIBGIaFxC/CSJfFjeTi3QzGkBAj
w2hNuFg5sJd9cO1b5kPlXe1Dt4H9nN4XNP7M6vFg2zN+WRb1c5pXZZzm76+omZJs4E99VSo1LT4n
Z0/rFyvnaFuaEClP0t+mx/Y/ZDY/jWo+L8tr7/EkbSMvJ5jSyumtSTcEKKIF9IX+1DBhbikZ8X9h
eWOSgIJMvbc3V797xGM9aalLh3OuSXGBwXREanY889wsk6nv0IUgnYGZy8pfelaFoRdISUUSoC8M
Qr5oAkMYApYY7p7iJFaaYMsLKs+LiA5e++hinnZGc3gbpCzLPQFHNxMB44dyxzAR2wYeMEMLXviR
hoj2CSc/+LWU/GVC7YS1zhWhg0RjrlwVxXRPvSsYTQcWGwcsw1HwLD4DE/jAfzeyESG2ExBeQk8e
tvDJ8+vfPgHMjOHXb74Ejv7KI9q6pDgQN/upnNAU4fb6cg7W4B+UmOA0su2ky2KwzMDHHHFcwzDN
xBzGy4xA/HKobrjFYzO016AcJ9MdStSJUJcieBqSqMV0NVxvfST+sFrCd0HLM5CN2LWAOke7+4T8
Emaz/b8DESc8aq2TS5R8MjKwDvysANi1cxBf0g/usvbfTddaOOb7rvU/9DmL/MKCqW66GQeam3nB
qJZnmQVQ45oL1p9lUoCSzv36c2gW/zlrWf1wA5jgSaONuWvzRJIfwLx8ByBJylCRR2IJlAMG+qTl
Bo/NRQ3cSehvQ8EFcYri6MzjTQrQiVkav15TmLrmjt72wdMFd68DqZSawGCqAbyM2iKk1fX5dAD4
jARZAFhUMPM5xIXo7i2Bxd6I7tBvjvHHCyxdLG7ZGX03nF84nY/lfaHQgaDq+of8XMUPbM8gf0zY
X5QqZcG1kS8MJYn1pvzPqSo0hG8yvQCx5rLk44Xo2MvNVJb9G0X7s1F0hizKP6F2yr+gte6owNTS
KyUxmW2Wysyv5X9dA6+OcknuZZDdUQK5EWCYIlGRE4TkGlqOPvX0GKz8W/jz5Cor2XLpBMdixPrM
JoI66yh2llgnVYyNi9Fv4JHyhHeA7G7hMr8SkSU7OY9VdhMffVyAO27qglCQhzhYsGngbl4nCLTZ
lNzv4t0JsXUYT7f1mU1NfZ9y6J3AojxwUOhbg/fkevR84EA5AIw7/tp3Xvs+r7odgjjudtTaHHvY
1twPsNdvaqzFODV5szXK2htpM8E47uOm+bxNvOqejgyciUrGgg7rmYOiKWd3MNSPp+sep2KrvoDK
RXgOcLtfk1r3NAxmh3jZgaAHY/CtjPWc9yxYm40w7G/ubVw9nLn9m4pR2lVWGzM0aMLsmQCbP64F
Lip3AqS88buFvJhnGWyK6IWgYoC4MN6+LD3DJ6yN7pWuYPDLMPO6cbdrP9U+WhJo3KjIGEdDykFZ
Io6NsW0yYoSZlyGqDCjqEniQN92eA6w6HkMGJfR6Ugwzb/qbJCNI2vx9WeVMJzm5SwkDwAhSBnaa
Xh3ZhrMMBSIi7Q47sgMf0IiCih6lIwopQ+Qg1EQTD29kF5KCNt9C0G+HO66GAEICM8ci/DBP4fAu
9CTtPJbpe01UEbaAZvY8hkwK95qqj3aA6cLG6PqdHwH8NXnEmyrn9Zei3Ja6/gUJa0TNwPqzTKhs
Ob71ARWz+K9mqsRtxaeLtF0v/EDggcs78vZaI6/GTK1p9JGMLIohLE5c5dDmvScPd/B3zE+AKnbI
o2eZEc8lkETuexMIjj/d9ZvcFZGyhYAXQ84g1gvpf+zanRseat2pbFthQCAAwpSKb+56rgXPJ+xU
V1rMG7o1ropf9c3rNh7zd/EeXyzqX44iHFvgI9XIf4kO4AKeA/cSdMTXQanCO+nkhfFdQWbK++BE
k9ZMx/w7Z/cLyYD0TrChkFUOkFMsvjYZIQE5h+NRHMK75yYu0a7xTzBu23czcTaPPizCu5nCqyep
6ikWx7qtmssDzJsA8ioDpWUBxrNDu3acbfvlsofLWmaHginX+82jDM/GZHk2s7sBG59bGGl/+jN4
b7viAlRvHbzLdUcO3Bhv13wEAxYVAfxqfp1m1QilcTZeQLMDVi0uWlmOB+q3VJ0NuvxnnAHG95Qx
M2aHE7Wuh7FKUvLyhgbePDxsnl4HghJsO5yNYhd8G/AdZ8BHWX9Vl/kT4Bmn9vDZlKW+SLG6cMwh
M1up0VD0IfbHwHUPjOL30X9Li8Deyj4Nfm10aoybqzog0/HU4lrQT2RW3sDloy7Y8fu2icfpg6u2
t5dsxBehwp3kxuvYirgtvmW1tikmKodmhBMSF1RT/p5BADxs//1cAh/RtoGpzhV4gMdM6T25PQQH
HVk8hNSsbwRJLx/nInK/SgopA0oDz1TBkoIVaXJvVopDybxsCIFBhtbvvphg8bji+4f9E4MXxoRc
EtJoSxuPOzCZFvgAjOwd2rAGm8V7dJQIYhIPa4MCB4xvZ4jUByx4ySOvBvFXl+kMdRvIzfyeEPdv
QHHbXMl7B1Z9KNqznGObDcMiuAj1OxcSf94QJo6QRPJiSpas4tgRKQKKHsvawUwOLtJsrLRbm6Ma
71fBnUG0f50TdanCFumZzz9AS3GwOzKdc74YDXgPUpHxDuKWeUoPhaWgRHrwj2xkN/I37LYeKv6G
y8iqSFLuSy+n5QIFwfxGgFBQs+j90EW3ld+9EIHIEznK/snJqQ/qLJhzTSHZplALlTTcwuC9Oe+O
41PSEcTjag4RmkoADw+ubUoc4H29hfyAOmJ6pcyYoIWVhlJ6/jhsp+bfpNeSC44ZRzCWQoHkcQEF
0WMQMCdLRoq5ZL2sP4OWca+xhE2/A0qEATBxPuFl79/jsLr8gETOq83Sj06oqYFcDaYCBxV+NgMm
EY5iD/wR1r88etRj0qKHLwNj6nduqzCGkvOrUiUsOMKK5utktOLtlF6SfOJC2wA4WLcMZ6FCqkVZ
djJdCPjppJhI1qmdm3M8ptR2aLcIxiodQOnAvfpgHKFyL7oz989MTzWcjlw/UMAyUiOUC7wUdAAV
kLULOyoo2u+bMMl+6bv1eEU+nMI9JoDi+ZBjwzV16qBNySTHbjamKA8G0eF2h25elrhGZd9xOzNu
hOgCwNnkoGzGFYXS8hXaYvdcjxR4caMeDqrCXdyN4cg+xECJjhx+fcvAp8DKu9ize8od54+lmRo7
ynX0Wz45bmamOHvM4pNAS25Igq/lyBVFM8bDA9T5h5CA5eM1GXxUbztxyQ4weg69Q2fKcc/5HlzS
9DGWAj0mqAOaF2uzYBhw4xccCcyW86fkuGO/MmL0fwSKJqqOoOyXEyWTCCrGA124lA/w0hPqONTW
Vqfbr4PuBoQ/4mrrJ3N6CKHfPCztnHyEUOpXYEotF1QWfd42vmqehjvaSG/3FJTUU3RrHGuQbX7V
DRFbcRXVCbgdTSBeQe4mqrGX9shml0rkj+jxm9QHpqiBRvPXCouh0NnTdKNsCi0V5sxewoSCKzBc
QFSVUbxt3ZdknoAqmdcfEjW4SxSRQQpyySuBFkGwHOqlEaqznWg0KpDaW1HhE7AveTlAC2ONh/Qn
zSSAZUIC7vwz94/A4aDELhhg6EBmNiBeSJVkdTwEdQbhFbuIoPkNpuHpp4a7lvyWA/TkbKENLgoT
TP4icQtgGUyuyFJeVAqUPaUQ5l7uHhLFdFd3YU5GOGz8bJdjCx5VNM0nsZZE0lPcPconRsHiAAwn
QgYWbibcgbj5BR4PbYizJUVXtsKSJvKG8xlBhgGWqMLdd94FHbpFEWwXPC2TqGjflhZbJo7Jz+Tp
cryEHC9LLiVkI/6yhrEzXm8H147Jg2oVE5UOAQxn8z25mqkj1O4ewn3rP83phMF8yidkxglfY5hu
PVCsLzFbEsMtiEQOaMeFfCt/ddUN4k98AJUvnI0ow1BwU0xy9eEhxveW0japcQhLLhpCAAtRI/hP
JTXUhwHfTA2/G6dGhDTHw5QF/x3Tka5JHQnxCYSnVcJWTgn4ehm8N/OMpcUiqUQvjp5Cu2qhkBt2
Dn+FMuOOchwguNnBm+SH81ME4yyNTnzchKGwcpW4Brgp9OEb13XDaw2IMTCOPFU4VShQG+QMOv+O
Wqm5rK/wyaECzeJxgNHDaOXNAKfRL0Vg9KaotWAUMBWq/46A0kb9SNL5T6hOEeDVbB+zjcKo9A3l
KdPpmqGCEmz4Wtw3Gwe6+YQkEX2D5uEWjDxgw+3O/CXxQDKfF9pv+XRI+WSMXBkSmExBsjQEAV+d
Y6gzjFL2wYllXTIBWxLsNkjlZiEWQNUBo04mmXxD84sf4vCdK5iKHMmrEusDSjrML3nIXHmIAtc5
xVZGrfiIBa2Xf9FnSvz2pSzXb4mod1KzDymQCFJ4zulOThxsIQe4rkmsOcDpm8JGL7Dco+q0p5MR
NQ5rEFcJxuKUXagdNjviGdQ7hUJlHpfLMooTeqJOUrDjohmSgQLBnqnoLi12t22XIVdk0mITd7ub
Eq+enuy+gl9EwyiFO9VqsgC+LTQkUhxjq8Q4veCd7uZjfHP2k7eKm1jWIzjcXiNs03HpbuJ9Aym1
/A6LEAxKnmFDzFGz7DlN7BlIpHOF5SPu4GGvZDmQV/I/+QUMet4PMSeCCfENsbGdgWxLtw93FMM0
1CIediFG/3GcztDJKH3wLAFu7gUHSs8MnxFxcKR3egGWX/YccBaqZVotGK37TzZTSfAAwErvry9t
aYJM5aYPqOzmEJyGQvaZ7yI0k/WZJRNq2ZmZlhlPZDtqs5RiowTPFQ1k0PDYeO2WTeQKkI3jGUOg
bneMGGtJuqc8VXq17UGYdYbJxsMQUXYFXvomOUyTBh+GCRnfgr2GHArK+kz+Yo6HiVFmZDrnTjBO
c0TcSg22xtDw32xqhxd6dFpcLveMYd9hY3ICkEUDsom5GFfUIeBWLUNQNq6RcbLQGKUjAWUnbsPN
yNo10JYiKIKJMdmksoXrwx4W1FctWbjjIBcsEFRWDtyCHBIgU2ma9dcD4WNDT2iHgp0Y2DG/W7RA
ewKqLP8bEJUY+rmTiSJnjhO115x3bBfLwe6q1QVeOSwn3suA+REzfpECRJkS+CcXfm0eiw02/56q
+JpE8FQaHTdIge6DiHcIR4CCqhM9aeV8SnIVeDtWCVE44NEn3S0kOJQ+XFyRJZYjgAd6q9PhOPr9
bSSTJ55Rcu2V+RpDcS5uumhf3nZ18gxhmi2g1+9qLdE9SSIAss6HsjtzSpnHrszsg4klZFwFpSeh
Fj++zfjxYLWaFe+sLbOZPc0CLYJ+Higdbp0RG0jEcsPRh4SfeHXmGzlXGQTemkamuZyek5R1SgrR
j75TkRuieGH/ysmTLwN7FOJbE4EnuJSfoT8uLzo6WXy1GDZ9ynirF23LKn2bMuNoOX/CHIshU8V9
V0CN+TTTMr8juAIu0VzQ7QpdNf5QIXP4Ta+TPu0r8zCaxp7CsBbpth/5kjGfh/dNfbVjWIJzDTPc
QjxmdItQHsFlmDLBImEvlwFNtFnx1f30b15Ub/IYKUPKNxm/QlRJgNfT9h+jopkhi5yvJe71RkqA
OadqLWlgqDxPj3G6fKs9JCBJA5dhmOPxgObyDq/09CaWYSa+siEjTGYnBJETF7quL37tvVkT6lKM
AkPuTURvRpzQ9EvHYjMKNhV1aiBSQp9vw9OhBzehIuYCKSPp5TLWHKIXFn4D5a1hTX3gKKNopgZr
0unVPH4srCTbdACtWH+agroRqkYnUdOPe2+bHH/miGrWEswwRsyvbvLnOvwz91SFJZc2D5uNffWC
kdcDTnF0flJRlhlICsHTGALSwSaLSEHK2FMc3UaFXuybF+zlOSw1HAOxJ5sDJlUZSiOB4LYEbYYt
wfnrUD66FIqWuXDoJHzA1/DnNXpo5paJJnKqjsP4xdZ50M66UWA7NB2fzbIa4axTN1Cy4pyli1fr
z/6p3EGiwQH62v7LHyI5TviZQn3DtIOlZURO1OjUfDDmIXkyzV0YyFyLeuKv2N881z11E2MbNO4i
MwV8qDOb/1dcrx70MoYUFjTqi+eibNell/krowNMTwBHOcMw6gMV5st9R52T41jLdMOFmPtlcVV8
GXwUsar2km73d8hQxcSVtoEvQeEO80BZHy0nvuTp4oNb+OeMkF4ebjbEH9Ck/DQFgdY5hCSMegDw
KcxxH0PMhGiOhTr0TFrPeJ5b69WQekGUHOW7dbhlzWGIKcYHG/nZMYbuiIpL60oZXa7Z4WG9B/1J
9vXLjHNo0BGTnEPbyur4Q6IQJksntwHBlTA2p2/JdCwJtg7laQFCvjGAKXvWMBl2IE8FF8ImkoYu
RX/gsRHfeWHeDrC8lcMnQ9/KERsinJ/xF9JuMhsxl6slvoCqXiDiz7hT3V7wR0Yhm38UxSRpYSv2
Z7ZNFvGuRb43zk3gsHc3bwHG3l+LgK53jbP43iMVC5YwyKpQOi7U37Xj25uGPFsZagw5vEzFcxTy
LmSWxZxnB+BIrf+Pu5Bhg/DnFVHlcL9hASILVcBTpuFyxEAm7T9cSyF/em1GOmaYqw/WIAYV6Ria
jS8930G7IpvFTZQlpu7cIaah3gQTIQ7Hlbvn4EPHywBMvq0kGv0NVlLrVhpR4ytfqP3dsnw390fM
iyH4pnqDBUqZJle6KbAXJ7l46Knmugu8Zcb9t3GOVYxe6VDy0+2CTWHJ3nAgvpC69TUYQB3ADM6P
u1Oxv6ljQM/BUdBFNEv5bXVhHW0qwrBI6fEeK5Ht3zOeVI+IHRUZfhR18DzLld9vpN4hmu/wQKCg
CnAw8gRvcwzbEyP+An/TkQ9e5e12V52WlK2S+M/EkuOORrOBOjo5VHPxmEcBUYoD1bIm3NeL+Qgf
O1Bqa67jQCsTjIOHOsno8iR5fKxpKKAqPWV8xmcCmJm7n0JQ3ybAxVjiDt34+5dhXP51G2w2hO6X
d/LjNwlzokCToGe7i5ud1Yi+O0QcbqVMdsqqzWrG8MqNcKvucClvEybcICmUCPDwR76RwH3IkoZ5
KliyGSm1eGn8cc9G9ZEait5hRt5mPqLhvU3ACbxpdlxYwR6BVcKxocQQvvPfbFgREdH5z/rhM2LE
lC9SLtAyj4xiBz/4zASUFdGShYt/w5W5MEBxofqpfntNBJbCmqPfuhAj3/5OUt4KZkUAZXJ+GeRF
fNUM9dzzszo/A1y9BVkADhD/TxTi2IxD7peCHJE7hnl/vRpKUdT4fMKu+OjnOrjX+gHG5vU2stAF
0tpYp9ye4DxQ33tND7TkSwJj7s35EmyN1g7WrY957mH0lxc3TQrKpAgO9scfdvPMqGjqVYejn74F
C/PzPHivmbYp8lwDxpkogqmM+FVlzsdsfDZDMLPTlYoE2Y0djYoMPZTbvxYnBg2zz5aMpqy7WYOl
PpiZXXHkKttqRbG0wrvoGwDJuF2wiEdM7kgqhvj5F9bPc61A0TIGL6xQPF894xqAqxgu4Z0I+HXH
8TenQCnzKJ6ubFP9jf2T7fh5JZNBt1KqcPhusZiX8/I6bKTGQeO9iUeOQ7tlA2WM2PTQYVJ1MN6v
zq66qf7OPCxjYODSSPMlpWDDNa1oDzM/pir7zpQMaCk2IFN9KSsB2QahcZu8ZITxGxqpG9HyMhz+
I0bR8Wc4oYUUoB7RHjf1iWu9APrrGXmVPWWEtdaYBEBOjShYrP8sK3WBGYHRYtCxm9DAiYLr5m+g
CWB5mroPKevWOMCBR7FukKpjyC+fHKLefmYnhE+NopHEyrZ2TG4mJkBHE46/OYTPDzNytELfe4sF
KlI6ph3xUzv3Za55gjVha5zFx+fZB/b2Nv6IXmK5N6dDW6yer5qT4uV9NkR81bbdXtxZOMeq1gUp
j5FkrzfTqtqcr4rrEPJWZTs1K4M5BGkJOUUG1JvZgSkHl4AT4UoKm2mIByl5qdRepTQYEGRSC1Nt
YTdJFocsOYcTVKmAKyPUbT/KzUjFib/nA6JH5Hexka3B4KmxK3LcJDvUEnLfVosI7xTPxxYLmD3F
BWRo/xaREVVgAHZfZ+evkhEUU5I/WcU+7BBzyLDGTZr97NiYGOYR4MP0Cm9G+hIENGVCB52N+/MD
GbwPczbAg+1DimB5f4387au+AzNR1FcMqcThwIgAcTHXGIGhQDh4noMYM8W1jD/j/ieYgiw9yymJ
BYyIYRik5VeHC+mQw7f3HFFvSU7p3Y9HOJ91aLZ3lEDsyz0Ej5v92jPa5/uKV9+soNu0jFjdmudb
s6oHlYTG+ncrhAafSQrXHBiHN97CXKNMpTYPIGRAAUIUARIk3W0GKUAKNgoLtULNCrUmy6uvAUvq
Xh4gJML+VwzH9oH/rB8CbEG5WJLsHbPjK1m6VjBhsxVfZZ2lWbVNvNBfUaJzyywEw5APEn4GSWQm
D6HRBGCAN9/KHdvGzBavENYRDyndQlJA2Uwh4QYcRvzzdpyyA/npD24G/ztxEzYXscKU1FHL39Ji
+kwT6FIOxHWLP2/e8jeIlvimoGi9OaU52OJE5iFHw4k+QBckInEdVT/mDpmAGVpAL8IGR2LCvW7n
QR59l5lNFPjRneUoleyE2FF3xBeelz+x4OgdgIpD6t2RufkywZcLuvUV9x80WnRcKdYzutcgaXwz
QVfi8ypkTJgwjrgDXAfq2FdUHTDWDxa3GsCgRgVSQL+QFHe7iK1CagnttICKCThT4dkIMXn2kYdG
A7od4QbgKJDimEyKGGmi3qhOL8zyU5q7I1DC1VHrIl6TMJKAflR7EN/07clFfJrmwprBwPE5BiTz
0BvSjjEUA6HzHPhpOZKi1VMwEa7F1xQwgqb6OxJ3VtAZKkfR81L9mqqTCG9cIMVBimOGjqhQTW+N
VpgaqmfObGsUlvh4KEBx8I/m/84igvhCmCmSVgbtilIACj8UFEx0Rn+y4JLhjX0cb1BHPJHQCGao
9s34BiU2cQcMPRkqp1yNcs9qZLZiHjXm7gZehXK31PBfL9mNALoAxBB+c9g92Um8MnW+mWIqNWmE
EizOKO8u5oxJ2gt80jO9KJuPx00YKM6mXHxoWV6MNzIXvLdCHXrjcWsuMfM8F9LScyGcqOHo30qR
1JuZmQ4BErz9nJ6H0dV1mFcX8KS9l2Th8Y3A34RMccyGn0XfyUIoDHab9wBIAVaDvTiHXsinpucF
aOTikaXcNqUfPRDSm43oQpD0QhZzhBlzZfmwskjtYEApG0YoF+yC5fxs0dJk7VFmt2oNdxhlYej+
iF87DZeibIyESMVDTJ5IMJ7PWRRkmH5dsmo8QH0LH2OBnZi60MorUS4rEewuoJl3ssurlXLZVyei
pCVRgW+Iix7elBqqByJfCxmCYYqCamIlL5XKAg57pGuHZuK+hLLEY29RQk7HPxnC3zJk/0Fq/yNG
QwIV6yFpKRVIVTp/kNcwSAjvXhQ0mP68O83ogLYRZuH9C2lSAfH15RtcgW9a4XLec0yvIEAIqYdS
pQSoAGEJQ9kOMBGVhMMOuyyVm0r9mpUgT3sYc6Go8wmowJCCThovkdEFvGkIsknK7pU4UHcRUuLX
YWLxmbA4244/moktXa7+U4YyQBqlv+Z1QBvEJEs1C+xsZsksxKGFdY2WnlBK5Pzqk3AmkdmlTEZI
E0b+j6kubERNKHj1c6Xpqkk7guGVCv0zo8+STobzajkxl05KwEvYRYvTwxV17hoX5q2/rOG008ab
QJbEF74iY9X8uul43aiSoMEjK5eZy9JChVjYDLBHVqQkoX6zersoZEJAqsH+yaW+0mmAJjRqzBwv
xh3xtqsBwRaoIYc87Ylek+NFXPKwJAQvMpZ0QdakTJKtFBxO3ODeCX++vtXe7DQO85lRkGRcAK4P
97tueIjZJ/fbIKwb3w3QHRo/nytQHGsRYg1wgUzBhyR3AXHy+guk7TsIDyx1OAHAJKzjmmnZFkBs
6mP6Dp+BESAzFVXIgWQHVdbhXe3k67xwA2LABAm2PoIb2VAL/B3uIr+tP9NKAO41Oaoef2L7FSPi
NDgtdB9UQkYm4dFQEaCqNdyxZ5PJ38FmIOZ6alC9dUIB7a2IOxfk5Je/1lWP0TzfrH3MdawMV01w
sgTKKKy5wzUeVoKxsuDVoIF7Y1bP4Czjd8SEMpG4qAe100/dQdMbVlad08MbZp5CNhBcmO01ckpY
OEPITqMr5F/WBDyt0SF3XgePDWBbVZTniHZLk93+xs5jzDle8TgmqgNCHzxJmhEv46Q7N7/rOfpQ
OKp9Uvq+CnEadvRjRufFmBQVSsmcRUaOCwDfknJBFm1J/AVbMuE3QZ/kBttifsBMcNbQjPF9s1Y5
AKbADIIYsdQkwnagCJS9aIyCm9lseRBzoC/43uYT50Je3zxyX1Kd/fX2MgnpRNEtEUtSkmPOAT6e
cmfUPQtdS+U0TuHN2c2ffEmPPUeGedn8zlKEcz0ZOJz9nDVmSr20kq35Aj9ksAmhrdyBPWnbwKb4
PnRYNFkTMpxh+moXDkX3Mccai+essZGkN0zVWtYWV9qxCkvyCFb+7MRgDa+BEZ0SnxEDjPkI+uIc
X8ZNRfppjliGRcw5xqyMhv/EFNHVdBCJv/6SIWPnMorf7MT0BLhMQJOfMiALEoo7g72ZDgwHHGdo
WxshOGJrJnvWDMcma0nuWAvkGA56jucMMwXeEzOb056Z6XnkcBFtrdmoqvQil7T5fQ2G7/lhrC7U
PayYigIi86gpKOy4ByMNLoQEBsT4Kp0GCGDAs4NLAH1bFoN4KZhGBm8J5Ga3B9gVVsRL/D4MPGHQ
Lq4CppMj7yEIwg9+eLzcjWEY32b455phKxx7Rghi8WJHR218oZlfUt6kPCmyEUChJ2MCVizbwCzJ
NwIodBuYt8+wApZA0Hq2LCAb0Q6lTaR0i+2ALqmnKRn1hftawAsu26BEDF3o8qR15jjHGwKIkmGW
vpoh/VgFft/vu4run/WNsJLvgImGFWf2TgSVWGjPcj79ZEBEMZyzKG2iZdk7Kr+NV2velzC6QTQw
cYp3DC6km3URTBGPgFIm15wRwwjtdc6pZAn5hJBwFviRssJrXSxm3cw4AAWyjiJ3prluKtBX5EO8
8gDLT4U7Gg/GJrJy0W0KfLRnr/kznTEMgx1Tr+v3tSvp4s648eHHdl011PdixgBqjzwV5m8MeAZm
NW7v0i/UHYRMXnRPrNk/WaAaQ5bYDooASWJUzwMLQLMkGLYoEpSVvoj0KyPQxpftfXj80+AFbs8P
d1vMBHqIJDI64Dz85ibB0D4fZgWAWxts0+MPwWCdGVuukS+0XGNBh3jRMtDWYgwqSQM6+PbKyfRm
zot5B9OugJf3f2S5hGdlMP3SUx01cj8kWk0UMDQx1vBZHy8jx6RQxu2R/4M7c6c32T/FEb6WFak+
GsXbQnQHzcBioXhUMezeiIWBl9ur6ZavahGNORhxUoyg3sI2iiMfqgK+jRKDQt5i5GfH/Jq15zus
g5ObIuaa2QpWjkW4clZQB3bU8zJ4NjWE7nu87bU+2ZxlyzNRGxC3rOVkZEDEqMPJpJrngSCFbFXu
TJmvKVOZmgMqdgynn/KQP6vxiCamj44EbjAgOZ/XzuHhyBFpvmqJo1ar4WXxPJgALqs6AzveY9ah
a+ERDSsnBRS3zBtwpxMLAkdadGjgPZfws3dBlBdmbnhy8GMBDIL38M2Y6Ml6VlqIjNKbngFw/wxj
I8PyZokh3AhxIHLta63zxslJfjixZ7wL4MqFBkt8Ior4gPaFPbNp28JFOvFq+EiCwjJZ0ZKNhKBb
O8jqhkIAHNL/r1uHxnvz+AhDz21iJ7E8Kc2qZsEHAZrk/i9yI55iIkzBOo0cNESWBPCI/hqUYsZM
ySrKrAqmxefiCDlENoY0Wb7H3kROKtTgv5WOl6sVW6rxV9JANlIqqA2MadixTKVf6+FL3nokLT6y
nP+WNDzEhqpekJwA+g6XWUsPl+SgRQZcoa/B1pnztefkShRYtEitPCwsVjcCEzLLYFI9gE2jjdyY
yQLz+KA4+vnC9zhXH3D04gCsdRWRbwQGx0kvaS8TY+rAgYdoEsEYTodHk3+vub4J3MuResViXWai
IJaYpeQxW2mpfLYdHwhlIwSVUEelFmfm8S/kySwNnggCCS0nAh3c6vVrK25R3+eA845UeQjwwFwC
WmeFERh5D/sa4HTRkczpohn5py2HzoAvwauLjsBjBGUwvJArVU29m3igeabxw88J9tZI/S9sbqNF
UMTmQ1BRoSDYp0TFaB4NEMgmCstr9ByaXw5WnIwDxndwKjVQO4NKmRcDjmHs/yOmaU1Cy6NggSEg
/EiKE1iWWorFV5mZybd3SGgBr/1Axb8qTxw6JM/H1HocshjhUrWJ92FXi3Qh2cCntzAnwDQaHFn9
OznHDivPcYHkhZJDNZD8vYOA6IsCo9ibzaniVnxCk1CfJQk9KdgGYr5nPgbAUXF8RIGP9DkNvwUJ
HdN1QhOwPExQkuQIHa1NQ7oCceBEv0CF+9WAv8Rh5tZ4zGlsTQ6X4LMJLq4oeA1foR+gwYhpgkyV
WZ9GrtnGjE1YlVrHACHr/TVBhQLnHJX/FnufwQxWb+J3WgaTKDZDLDu0JPuHyKGfGbMQqD4cCh0n
fOGjMjViglOansm2LHN1wNcARfWPkk7lLsBe7WGQHYqZwaqQjZXKYM9Gftx+DjnaIAAguBThCOsm
CXjV4kEiu8AVdqMaTVbWbpOy+ZJJJ5Zu2YRuu+xpzJEcAl/PCb7QR838BI5SCTAfaFh21EJM14+q
FWiijIRgzofJiedw4psYUqvJu0UxbGde3VyxEsha+NwMzGQbItswqeRLKhbiij2JGqH5Dyb22FmN
3+dFm3rSu+0zBFdjG3HEX/r+A2lfr8iA+Pj4KZcrPbHCBHA+x0Fd2iY3seoJDP0sqdvJ9+Cj5tvA
ec5SzersnwDnEceooFDmKt43tIcgfxxUfFOisrkquD2u0NMIDS0Y6a8w3f1jAhmtvEE+Nyv1H35L
XGZovO68RgkHlCXxhetLnzAbhMPRUwJDUjVl509AbF9YpzE/m95gkf8CNWPsA7nCU8rkz+/HrH82
jHdzafL4Ni/Ct6TjtDAHhblAI9STine92urwQ3RcfER+8QAay5vfU7DMKWFxXjq/MP1lhsCJwC6F
ec4lceQGIaUObS0jprx9YYLE25frEds79k5/NnLf72Ig+KuVhCwzTJgjriV/l5G3hkHXTIZcpZnc
8ka+PSnHv5Un2jN9xzuaEhdK8R0+8MiQjgmij4jX2IvZ0++oPiiX2PmShCQYjt7GXvntoklqzh25
q8f9xw0b7ntDFGYQmFtLxfNhPOEG5PIf8aU6rE36YN2LkbKl7RQJpCxUqLLOTU7gcvZFKe5L01Eu
2aYxt3gft5X3fsF57E/CKrBzqlPmYQi4GIqhH+JUoELFpLZ7QHD73OfbLxLLuXd0ZLn2+GfZeHTG
mliIJb6NL8dbm1EYKaQWW7EEFKFc4fei2dctQTLPQsVLXEQu88ufUKQhM53rlyxkZGmwQrJC/tUZ
KV+6RYkPTH4fS8R9UB5ZdtpyhNxy02zQl5Nz626qU0Rfip70zjpYe8Z6XUnD8kQRz30dcLDLAwAP
wtcl5JaOG9634eJxpcytkpvCYsnmhYmSfxFyDh+NiFHyS/YuqP7S6K4fzDEH5uU3oESmMUpgqTUS
0Gr2hQvIsqmZWGSxYsM2JrJLph/tKcIqAiiqj7vpwXSV/Y5dwvn5a/BDHCguR/wTAFIKY94o4Jiy
rYzPHFNp8rknTgx+wd4/gOb+LU7r/3g6r+W20aVrXxGqQGScKgcr2bIt+wQ1trdAAkQgMnD1/7Oa
X/0nu/aMPRIJvKF79QqHS7/NX+HZ0gY2zA/yWNEvoYJidVc0DtCIP1LCbRBCfRGs8xFHdmIqaIEY
ibOy8u9+laD6nzA7Ntx+diHKFPARzC6AQxk8bEBL2Rct5KsCPlXScUTKhWRLqSe4yWmAPYRtM2/q
7lAeomdn1KMTJN8ja7o5E4UD7BPmlR+n+SEqPq5miE03OQp6rhDYLbBh1m/NhD7d/DhKB2Z2Al5G
8Ix1c/wl9+5M4IWKnuMYRDD49OFaBSLXLlYzCjQh7iqcBL7MUNDKQ3yf8F6YgaOg8XUH5zV0Sjwe
AJcd/jt307HesQ3rNs7JScKNLWPlWWeGWQHiz4xJLpJ0hhKWrWeF1MIqpLRhIzANw1pQrcZ6vHTG
/heK+ggudvbLqCRORAPdgeJCDcAM4Krs+X0ATp9lhoOJfpuIp50vOES+CvKQSVrO9bhh48Yei1dJ
KWaOlq3RT9KxI4FMCZgxt0xNGinWXpQntRc8mK+PQf4OSdFUCaAfeaIWv4WYW1ZAs5tskgxwcnPG
OJAFcb1jsl9Qemfd7ueBOGlBah8RcuXLkWxBrpIMt4oBop6omomJKIXybuoNGmJnzppSC5VS3lSf
8dewfGVnG2lY+V15xXEAtQm6l8lRR2bTAcAI8C+Wj+RQX7l9C+kgvPZR3GEK9CvuJQdwqNaCqYEj
2L4aK9LdCddvix3cKNAllR2zDKVzTIUpd1T9e2BBqCjn/YTs2GZlBrg6PILgtH8p4OTf1isz3o3D
643DGE2Xg1oAFhz1tTpyDA25sSSzp2MESpDZA+p4sKKU4YHLbIz2Us2xWgWCkyhDKAkkrBenkYMe
G2SNQt0Rq3C3p1cWSI2pE8K0lde6tV36OlTzeMMYhRBV9IGqn91ovgOs4MW5tAI4CvTnwQKCiv9M
4ursNdOd0ACIGxOsDDYajfpxFYBfrNQQmz6hTvgIlCxxzhoY3f/kZNsjhMQFkHpChpmWRg7zBYXV
SrEz74MPhjAUNzLxH9kY5zuNRs26l7zhajBbG8NAjCcKd615m2daQW49B6dTAxNdlOowzr2nJMaK
+ECPBXqIDJbmdiQAo6QQgNxlkI+gJf1th6teXlDGTbRYNesTsJpLrrcdVd60xxbW5z35+lY+kPE9
Xs/sEZzOLAUSr00QDZ1xM1BF4I6sDjfwpWRJnssw3aiJl9P4iNCEiSLlYj/QIixU0oxs/7nMagD/
s6u4SL8c3Z7X7vNA+zb+hwF7eRkFeDURhCcDMQafVIUNxGhNty3iTDNXpaGgVwby86HTxxzlew4/
kobA6OX21jBFwAFbmagiW0gq0QpZlYhKMD3AN21YmwWkplV0JZRUFug070LckGFlITSgA8LZMx2K
R4utxy/wDmscQOuJCrDgEsuB4K5LcjVo6Dr8MwVMmJm8nR5mvbyy1WkjQZvzl+ZAHdlEWPSUvpav
0xVPJofS+W7zhw2s99ZZJTepOV6LDPTY9EDzCuCrm7hPEYahLPvMR+BJ0qjI1vKb135l1uCx7rXo
+oa6pgSJZ9YnsXnF4DJhbZvli5pNayFhV/ytvIUTNSBTpZA1wBCimt2O1XA5zfjOGOIlq0TbcrB6
WD4VexnQ+W+zccph1QC4JuW81ZE1+bRxrubP40w9rt9tSi0Kst9jtaNzKDjy2naourYMMoaR9sx0
Zma0/cRI+QXO4mfZz/FXtM48Bfh4yXyk//IDDlUf9Wa5bdy4s7aQpi+5WHkpRZiGRkI3CgdFruV+
wir5jEOEMniVZ3cxETOcLmjx+VQvViwY0qcamn31Ombpf9FcsQxcSFhHhijGc4iR2t47EYVMSlNF
CjYoJRhev+OOSwK1A+7xncM/et06SBc1oxLgoxPkWc2mx2ikFAs6cB22LJnwLXU5X6Lv+BlYoTL7
AHjpj0x9oWWwVkX3b7nxXaoU27k9HlAMLZhtFjxrhJR8rppfSzj4D9cvzo2cg17eDb5uUpv4MEac
GAqCvIKF9DknTuugodzrFCAV46yG6jbBXoy5CCNo4gj3cLE1LCCi+3dTSfskQLevRbBypg/nxJHJ
Y6pjNmm944ZAwMFMdER5U3sYi3adKHwHbs4VsM2NYNQDX0O46GiETVgmWQ64Ff2mHJaQCSDAqGh4
SlK9bnv/+H90nHLh//UZeqc5bm7Pt0vXEr5FSCaQH7NVjJbBpiJuafTPQKbu4cWaIiT2PL6YusDe
aizim9sJwpjBVHjosDGByynZFfjjbs7KnKDEKBujEVjR9Bye84sc91cqHJ6uz8O2W966ho7DSwx5
XdNyVhKPQ2BPJzMpEcS62e0+KA+pClYebUe81Z9YdB9VxdArYJYgKAnK900+y/DhYcuEtGL5Fj7g
cPQ7ls+aP3IJbtBMrqxHtChJYz05CzOFmhxjssCIYnWJ1GYYBRuCIpCe2DJSNFegwQViRr4ifymj
h0nfaJfFyqKA6sPzCndMUbUQhGQYZ3E+cI8F+TL/L6nJPctjHGysUKQyudtCPs8c4p+DH68Gkx1O
AVcdGmQrwScfl83JD78ZBmPAAZSl4sVt6S0bUGR0E5cyoHUz8I8c416g/v6WAPNHTp0RCyNJess8
u2igaWLHNKbkV3M3ix6nzkQUtJghHfFP2Q/x5mSp7MRU+H4PCCF+5LHYoXrt2/Jucpng4MADW7ZA
m5aLinJ8z0NWtK/M5o2VDHbJT6NsoL9d6+21XnloBnZaB0UuAtBhS+dqJ6I5uU4zxjdWV+a+5gCc
fpoHdFQDYH8c5EeGv1D8wZQz8o+chAohHQbcCvPdDI9z8eC8zCWg8fxWSHcXJ1GCmx4XlkXPWihX
gDGf5ugvVBt/ydtev/V+hNC9cT+RK4P8cngQohIwWAPMUfSn8Uc6wWhUwqzZldP3xIvdduy/OAiY
/uxY2IxkCsh9CKD9A6DzJMl5k+FEP3NwDRx+Gi2kVZt8SbuhunYGnrGPJ/YlUUrr9RHZ+TNtAjyG
ELUH/StNbIuhTL3QSYJ0YsPawZdMBlo/Q9F5/gwDKgl6AtAQ4Xr5kCAC7xkGL2FxfCgo/2WAJ2hR
rW00QJI8gNC4/BcIDk7N47iGyxVHn3/T1M7yzY1Op29zvMwZsiNmTwHKE/iDGHv1PWWMGCHnnmCC
N8VgJmaKdxeXcw/ZWZ7Y3Qm14BRiPbeJoErKtF5C2lFST87bBq75acONuOJWMh5FUcD+dTLInMUR
km/KpZPwke9mFYlzybemqCGeCq7Sjn/NABDtcdch5oAvCdAfT890kbReyqPSIS8WB6eA88iMwv0a
4FHzExEpqp74SJm07eUgYE3OCQhaAJ9ZtgYxa8kSwxM0K5SpCGN2vIzA9QmqLU5CGvAw2uROSx97
nze0UjakCnZineIBhq8rtRqM5meqQGTb1d7hmTNAkjjE/0VxTt5bjiF/VyycyJOHVwOl3Z1bcIQG
RLnDb/goVwqrvCv99wQniY888DtUrsf6+LU/IP5U0S4BghtS1wBI5thb0uFtG8uxqaL5SkgmDhUP
BArRZO15tnGkg24npHSmLel8HYwZ/mtWNOQRu6E+0nhr+GDZcXHPzmkGIspUIyAhZiJJDho6CA7s
csJVLV7273krqntgv5c3hXU9EHRZvecELQAk8iLchOsTQTWTlaFlss9wrVNRg0CXgS6tcc5iu8L+
5eFM8p8S7y/8VwBUV7gKhZ+sbgCMVc+Yer5P+SpMUH834wnsZ2VNU70Aqe2BPGy6K8xXYpvmRJ8R
F2wJjFSYiHAtuSPfAUSZvjzB0ADAKbpuCVV8hDi+Pkzxcbocjst05x64pckqmJ5dJwy/EZm8O6LE
gbiEUQyosqefpwaFwl7GQYnnvyTiJ7sJhmxE2mVv5ak5QX0pFrheQR7FDFS4rJCRfCUZTROLjHNj
dOmJ1q3CZZRGm9byChcwsG/F2PKMsJUQB0CPNNi4r9yQlLM846Pm1GPg6VyyvjoxkVYzxKNzOAJq
FBjo9yFgQZDxw/qA3MkYEpKcFL+mu73LFIuK4xyZlhJNBDkDZDuB1EKO2WfAIJ2nScdcot257I6U
Gu7EUit7Vn8/swvnBUqTsTnzCIKW3eJU/YdHKQH7VRiAWgzTGteOt1wd+cMLShBopu0wEzYYf6So
yEEUAl5fv/s9O8d3eg+g1sD9wrCQybBSXeeseF8X/y6LTwERQUw5RtZfkyrxJ8L9iSf7Yg5+IlxB
MRvuUerR3Fa08xOgKJpIPHRgH6MyFdgGW+5EdZhRgFTN/VRyGxH0w9ZFXXSpQybRmT7HwMFNovCv
Qet0pLiDULW/SPfhL3+qfsK5+C+AkknmZZvc9mOIHxdvLBnl8xltPW0zD17hSERszMA/wiu1PBEj
XQdU0JddBLpiNOI8YBC4cHFOQJRaXDYHIbXhjUgltv1Jbk1MZqDa8584E/VlktMegzjXCcRSfUJM
/Gjc0RyhV0mfpgTsWXYk5iMtI4zusPvZ7g7VZYD2xoipC2Lwq/1UQiw8sttcefv1y+FONFqBfHZh
JBMAkS/VzAimiMj8RyxSq1rfZDeA4QqFV9FFouuns6cGRcv1nhQau6PbY07LhRho/hCTfwrQjwYG
0xcj5ephW/iEC1J6g7M0R+cA1cMopDneOVw28o8N2O3NoXxnqErHP1LU+rvkk/x4mczrkGZoIttA
44mJ9WKTCVlaEnpGBSyOp3HB1UednQLAgm3OCNLBp8IhYd5TgFIHAT2d+LQiVJ3NkjGjynF5xpFA
tB3R8zL0VnOAhgdVFMCIjj5L84AA/N28DnAz/AubhmJ5YhGhG4F4a65bkp4YsWKAo3iBnyM1v2gC
TDbJmu9IL22W4yWbW2YI6EOxlgH+CHBRMp6UfHABBlOmdQE8Wvj0WItxWvOV6XfJd2AIx9UpcZ5l
OZKSTcX9uz8BMBDQTH5aTzhKEnnBzXlaPJOQSnKEhpC8JrOhINyNJ74xgEwq0kss+JZr6D1paQDz
jagGMT1ilwIgRsOIcyN42Ty8Qixf8X9SURwnd2fyEIx1dfZwaUAlI8XNVuCinIFdw6AWwae1NmaC
Q7nW4M29HKmna+yGrGXUPqxxpr8MIvdvfaAGihVKifsPuHmMC4njstGdkPJQORExx+RZIx1S/oYj
Ob8bgTKNgwmpVoWJ1wfcaYgILb8HSLceuJpeB38dr3FcKh/ylneckz+z9PFrmx3Q4q1ceod+/PQ6
DLYtlR6PBw4GzMTAj4r+FVvo96ni0VPoe79s4RmRioY2ep0XkE8T99YT4r0uVxclWlMhZTGHEd0h
xlSTLkGDmw0Rs/HDnDgJnpcUM5yGrHGMLMiHYekHorJ1rPEAZLmh1YHQwLYghAB+2cA1ybCfhzjx
gnr9Pq15XR6NdAyAtjSJ4j2WJShDgY2khhTSSkslFPhwfxMPo1u1ToVyq+zLWBcPExUyQO8/Inlj
aXeycjsilJP2tI+Aewq+mB4oYUkwoxwZ32R4Puk+OCcXV0JmCYBwIAAkDK9l96q2Gv4v8XXDihyp
cr/0C2YFgY/JdIB17BsuUJzxe02bJq/9mcCivKuJQO2aerkqCPS668PlexQd5wsu15/njLkRrOnU
jdvlGBUd2wWrgVjJHLJwgNkQgdMw9OEg2x5PoZN9Y3DE0S2vM01g0T3S5SlEAbEiKFN49J6CkL+b
TCRVuD2foMe6+2Hi6X8kWfDV9YW0MEJCeMGEZNqgMprTGznJnBxMOYoKSetUO9l/W1dz1llet8/e
PWEfjtPUmPOe4T3gf0zFGOP51HkTrBNjhmCJ81HMaLrqmo4ce5doeMmgCwPqAjIwdNu/NuOQjJfb
sR7uidJMcYwpZu7PtfTOgJc7EUHHrmSCIHMYP1gTMldYI11Ok9GFkv87kBMA6EBMFJv1/2Ml+y72
H0o44vcOBDc0MXlzH8M9eKMLcX4VYpWkAINYWyEXmfZ+/h3jseYHGsbh3sB7Q8tNOQ2bB3B2PqGw
QKFRH7r0Ylfix5ZPQOkYV6EZhjOEIZO/3SdYyt4GezZwGYsTQdf+dohCQML9Gr6Yl2Tuyo0rwpfL
sDdrwJGsgn0rrltsvXyRy5AGjpbO0s8cqOgwQe1IDqnz3vs1rDNBsAmqk9/uLsAGSelZyQSqkrQq
N3EIUdJB8QmfHVHdFMnSTlCm66ml2aaPIcpwLLUdGbsUdZWkvwSa5czx8QkcUbAEq+zvsDzvgsN2
s1sTEu33MCux2vqVxJBcA5VWcgLlPAdUFbMuH0NCE0jr+j6BIFGaiUW8aFrjOyvKkVWXRAnin48c
BPOBRwG8TkbrDN1/golwX/R0qjE2NVdFhwLBaSBw1S7ri0nI8Wpdx/WsoLBA2iQm5NOqZbOuNY9s
1EPHr3GXTRfDeqCeU4Jh41Hs9QY/wTBmHk31NFFjJxvJTHnLcZRHmnjuOfMTF6OD9FQ9Yde8XYvE
gVMJYlcJ4/DK9P6aiq8zbg/9cTB76c2pS56LmUqkKpbk8bTMR6JZYsD++WEo09t4zB3MGXhcJGNR
sDI4puXA3tVtwvtGsjQn+GLj5majXrH4clIDuy9YXWPuSKn+v3MUkKy617H4WBOXI1NZes6ASn2K
6GYwcpjvc1LMH9wYsjOKkzq5ZVDzLskk/iRgAyJ/Jg0HQb6jWy6PYYQfTe5NDoay08m5aSJF7o1O
P7yc8jFixDPM3G3lrp0p1fPMW1hVQBoVxnaYsozB9z7soz9EsJCUtYSH5503e9fdeFr/Jse0Qphb
U/QeuKzvkc+EGVw9oBqvXW525CNdZdsQeRdrX+06GGmjt/oX7bSgUMAuiOo/ycfHueYG2bF0jl9i
/vbHeMJf+To6LCf8OiN/DwKU7VLUGlRRN30e6xEr9BrfPB4BcqEDXvXx/EIjnHK6rw7jnC6PXttx
dH8DqAx4f2Pzjy0KnH58UOIme2GsxFAOAwJyfKkMYdjhYJgOQFI2TWoP3/O5/18+yRkQk6jrflHx
gY5DBGr/EH2xwX03Q7DsmZ/S6HKKWUqo6/hf81TX7o5uZW1u6c1BX0FzzH8dUfKM/0DAiJ/+yDQW
/ZEqKJatx4bHSJIBwZMKUqEy3Rtv32djlw7vli6LahqSlxELermj62FDxypv4Djvnps9uR0mKEPP
dJ0E00ezwvHkd4v6c6av7sUDXChImhO7Tv2HRlYW72KOG80CzQ4Ngk4AeYdYq65oIMm9kk6DOKcC
xwl5aT1P0OxK+xbZYILvPach5y8dTveFQozuAwvUbxLwML/BcR9hA8Solj2PFPL0kjFkuImQ9Nx3
GQUBtgIkf8RQdRuZZ5qQK4kamP0Nd9NDGcqrPvQP4CZAiab6L5Hn3/cbkvpglbe7x7swfpWx4mBm
7R8CjJ3usnZwbw8jseWMBPcPyNlonqPo8JysKjwHRKpQ6Ci7suV4F+yoEBjRcnoac64fqUstRgmt
Ni4kEV89qqvuOapShx4II12NpzT4LgueiAYvSB7DRzOZYdzNfFNqlqTSHxZwPpsuXb5Rc0S4NPOP
iVfhgogIgV5ZphdoL2YpvxDh4ew4bphNugm5BC5Fe+4TNN1r2IL5n/n0zP7mvSVBwfpkcOMSOwN7
jmpqjlySEjEs5F/K+CoecPeAHE7FTaUujmy5L+crmM7cjuWxvu7JtNq7Ty4+I/A96KTdGsqrW6kF
Y3Bktj2VEJaMEmmDaEQHIf77nmM1P7FVGtDqO9B+IG2AHPwERa1kSNnLPrIvBM2NtutHNots/lXa
IULiSY3UguKmk2HtPOIwRZ3WCsFvPF63z2hLUctuB6mxxU/RRaV3Vw64ZAcLmWizT+XpUYD3FUtE
1ilEBimV9rR6fxlVcxM4qto6Dl4kMjF4cDF9cQvdh95h/9Yw4nvMgwij+Kkv6FHSmb890syiJsEL
ag9KUyqvCQ/77/NJ464N9weXIRnjMRQVorSDvFHcyFFblXORK1cAUBVVIV9GfapPigqo2OE5H/gc
3PhUbB5eQkGO4nAJA1ZRC0AyD1QbGBDTRw0MdQZFgPintKRF1XdqZokUXI/mO89DZkgVQOMBgxBG
qj3RkqLRVXRjlaay9AJlK10XlRVrIr8LZvjAmpsYdwkCfXnTQ3a5NjO9MinjK3eEZk6fbfrMmZLm
gVIz/loexFBUFqa+nT3JICRL9cBY1UiufQMPTrxr5JRnsZHscW1UDN0QhFPamZCHDfwPKMXSwg+a
gTPmKqg8EXbQ7SrTd/bW57lt7svVaV9Mf4NLxz84TJy0TDog5FDHZzSA+G9yUe4X98qLMTjsOSNw
9ZN8udbpxiKYEyaJDebjT3O20B5OLA6NOqySkunFzF7hsRKRrjk5Zmy9RwWYtwjZfbZagsTSvPbz
lNo5ILvylnpo95+5hJLuSa0jmaumYK7P6ms4PK6RagOvCo9mogPB50hla5JubDMo8xUCjZ8lfmfy
wpyTGDIlHX2CKIikPWBN90R7bjzi8DR5FwO8ZYZDI/8ZjJ8DAZrCdzVeCmbWYe/7wOQeey85cpBw
+QBzDUK3jrByg4yVhRyePM1y4MdSIJNGuavkNrSnI+RYgoVRdgPnORm0N4i7OT5FiUS/RSk8s3Q8
MXg2icxWMMlyz1wxOFIHw7IF5hfhA8o03GGvAz/06N+4aOnyWnzaCP7qPho5hTM1fpFwZV6kfAPh
6hHpXWHbg5QFhsQUFE+9Bi2M+jjYVBnkEoC5CHORPGDJy2GKCgoAcqNUm07Dfb7xl4IQyUPNJSVc
w8lZ7VItBS34ocGYBkues8M9Zu41GwuuJyuEzSHiwZTO1dPgthUMP55tHagoqO5PuRPf1Ed+wQTE
97cuqBC2Ghh/60L+58gH9WX87bTwVWxoNDPkos8GcsUZKb1JeraIEj77nXi6ip2TIURQ+d7bcWyn
n0WwX9/woaRtnWQLjMGd82h3sacWEx2rFdSModDESxNBnsVbEDD4p5oPd0F3X3Nrg4GwLDAcPEGY
Xf43RXziTcBkjmcttjO0NC6+DoaKmxmqGSKb0MHIelsmJCgbMG+MYb7ekITxCffqdw3NC4EgCxV3
R5ESeWcxX8QFobqXzYQRVI2jWx7Yt1brugfcGYyL6wILXBMbTGkrjbSZVTWzOh0Fjdq9kXCccCFw
QBzgKl6d8vVbotgTUSfN8UCKH0mYwJvTh/lAM4n7ABCbZhqBPEfKShuu4zreFPg6hby6JGM2m+6g
MHEAyASKlI0Pg6qgHcLPYfhq1KEWqRYml/jX84RgwHyYpNfn12nYAd0WTHDjdnT5zmcZKtWT/g3K
WSYKRw6f/yvcgEloOHgCEadZ2eof2cyS5AGEkeOqkXpK+T9AYzOhxB5hyddpBv8qpdMIhhhnp5M+
HHEr2PUQBYycVOtcjZwyoANqecUdDExpucB7oiFg9wXpW++F9+WeX65vCRmAS6PhvgUJ3r+uuLaD
o4uPM2Mw4QhQSkPoOGsDwp+JZy7AOcmQNygfmxX3Ig6CSdZs/GimL6ULhzTwGBUKKjHLvmRHnVp6
oPF5T2ZcPtN401J9nJ1mYYVJX9IEAjcXChHnyKYk3nu4glKKIx0Sc23N8ib2RLdGEx+01V9D+pQX
5jp0TcVILWggRWECj46UJBFJVVaZaM4Gs4BPn6DwkaZUXLnyzC5LSEVMc1+w4AdykhOTKQlnpHVg
MfxorngqO0y14OdhFOOuWkS2CuD5uUfm0si+8h/lxt9I9kwXTZpn2sGR9IEL2HjABHqIuLxu/+xJ
BSWPPjkxVqBEgMGgMC5zWvJogemNMXqbQs7ewU84VxsqIQ2zSjyzv4qingwL05kFZNGSY8ybnMwQ
yt8TEl0sSw7YpbLM+5ZIGpOn4v8BsiqZkdHOKN9SUAPie5MTpkAeC9v6YWNL9dJ6El12N+M7ddet
UQHoXKCs2GPzgGUUYBrWi58CIfsTkhUogVwd3FsikRgDEosGalOuM7lSYO52ovzrUEaIPc2RjI8C
aCyUV0YXyUGrRCPCkp2QQDtk3QhS7XtlEh0Ik5pjDqRgxy7GU23B7YBjt0eSxV0Bb46wPGov9Fuk
N8DRpCMgYMX1WD2xX5wuDk1xQ40ACaaPiHyRU3/L3ndPctQi/uu2bEVQJK0ELJI7oHdgAFd4B0Jz
Z8hMh5bvB6QMIZcROjUYu+zkoEM41lOi6a0IlOY2UsOVc5zNbkUQOaKpM5rAKI7Kixo+68L4CaLP
8StsN8pH0CZsnViOQAvMZNF4kqF7ZRWUbTaTfmN1S9uT4qGuQbUZOhopM4d7+qo9fM7vbGg0Zyb2
n2bQy5GW3FpE0hwwDjJXLXrNbeFYXaBvuDs96YTCZg7RwMrPB4CdRkibz0hGFHs4ok8c03Nx+JE3
voe5NV+raekoeo+20iqqYQu/7fJddY8ZIsGqGWuXk4aTLZNsxZcV3VrTg9Etp5p1AVSp1gaIwUxr
4TeyVYOrbiByjqfElQMkhS78Hrbip0wEVJPOFcx2MrJZ2zGg0DRiRoB+5/DstCOpB+F+fEzDKPuY
4l3/SPoHxmNHClS314OTIhFqM2bRgJHK+ehD+vLOY4ZvJ6svX195pTIXFJYLDu1ybSCoUOIajva0
S0oqZ2z8VzUu+5Rax4KZNLzpR5ajCG718oSJnnSTHHRzWlVcsAW9UaWJR8RPtPLZiB1xsIv+dC4M
NXd36rAtSv5tHcdasQKOg4pSFspWo3apgABNOdRqKh/tBY3/zEEVVr0R2PIESM4sGY0BYmzf5RS/
x1v/nNSsaogz0E9dpcei2fJPuFDhFnW4NlJ8nnNABBt2W7NmeXZF1M3yZcJs/qoZaUtrKHFG86yx
wPI9DpWhTJBiYiiQJyj2PFauce5j5BjziMQn6ork66EKoOvLBjOfdCs2HDrGGHSxibhNcokmjvCp
pfwTjAATKrm1b7ClGBA7+x4oUDdbiQ3BmdRgmn0ZDpjZleMDbbHNoH8l6lxGVv9Zr2AQJadDGWtg
K6YKx2AiB+XfEjUxIkUttwMmMK4woD3S60q0ADSQZjWVeByuB0iUgUvJzHScSpugDQ4OznXow1AK
d5wlxq6MaSE01KdkhpVo2JyJod0+H381BVBt6cC6JmcecENTyk6D/RBiS17hTt40YfFkHkk4ztJs
LhrmyqbJapOSeFzifFbaLGdA0XQMvTc5bSg4TnbvHB0UzHjmygnLxEr4stF6igh91rvtWdoaNlu9
g8ydRtTl3TsLhYPbU667IQJv6nY00xjA3wW0XRw1JIYkGRJh1NHUFvD/uEMInsAEjhFwSZheRNva
5FRDXTq/G6wtRlOZTN/d1uPA2BjVBy0/kK9KyRXy14PD0OBMktF19Hwq7KKaHwlchOd+ivsHCaJ6
VBaslI0PT6ju93Khd6A3o9voBz4M8wzG0OgZeLOCAQ6YGDcUVvekVkffoMzSk59OjEAOuYt3fteG
F/3CT8xltplsEDbysF1x6/Lrb0EuNfVAlXWedU5QdprD+sftDyu+4cASyL0T5h+BjC+76GbxjviS
xLu3bddfYyfeMdxcwm8cMAgJGORQJdPjFR0MI2y6budqFFcBwhH5E18A5eim2BJwAujOm4airoQj
9lBmhOr15co9XlNkAHbPV2YyqbA5iAscD0JNgmH5HTdkku9YGk+ln/NMzU8ApybOhpKT/pSOXXHh
5d6wMWxNt69WZMsyAUCdRTIW46MZDJURbJ4+p2ooT2DMTNt4K5J19lFC5GXGvKCvGBolAYW2CQtx
vH3qCxUdA1II+oX/bJk3Q3L41oIr/8L6tn0/wwIKvbb/UgZ8MZzUWyOi9ztwHxPGG8wVLPvo1aYa
RMqQqcVD3p/m17BplntLofNPJBKXCdsN5n2ECxLDo9iHclBLiGTmv/1B+Xpxg2CT4pXXcg7DcXZq
jdpD+qw0H4gOnfc8ydephs7FPArBCpR07AbqkMFjHaJd8T3yh+ps4p3URQ6gNf4ghyH8hp01lNX2
4H51FuKR2MvFf/MWA27FMNO13Y3TN0n4KdkfovbttVQiSr8wo4I22RNoSR/NRHd7PSdY7cF9ZDw6
gTv5gT4RIRZMYKSL5/OYvHoqdfYRpnFlYe11Dto6RXQuQ5HdT/Aa7h1I4JBNdsx30uCrJWoFESNc
syncFG8/YUGNkJCj1tS685455+zFoAqx/4iIiLbBVwvTAoz7EltK1OIfpTwpoFCWY/2KVZQKHdVa
Vc91LD06QS7UDzJ8DkIURsFxAXqKVOLVWtw1d26eyHdZIvhm5GiA3PaExWj1v751mx9lpcXncCHO
pKTemJ2rKYNNI1wvYhqlPgckBAGaPkBdzkxoLIqTcRdWgpnonH15JVWBS4t4GD5KkvucJqSVYSg1
A5UuujMlkdDVatCl23OKJiEQuXF7TSRb+ro5POm2TzSofQboe/bX6qrly0zj/gQ8DbLVVW8JLJ8b
OF4kqZVVoAkKhvgMgCiOz4jxjmHT3HPNg/+ir+SY9lOa8K7KDtBoqBeTgaVRNIRrFHSx8wXPHQvQ
ePjYxn7/Ng9r/oNoFUJ+jsgArAgwhffBTZY/87Et8MdFToXyHAQHv4Db3uOpOJu7/2mwYJky43Y9
JOy7PL6Kd8wrneywvPuhsz0ybxAZlZqtwNrg2c+I4bLEQbiYsLjBL3w2Q4oTwFq17V0ylSEywwP0
Lj5W+QODw/K6ztkiTt967m3th6iuqOEfqG/RAIPbUknQdxr1hFDoW5sX94FWD96fJCZgJ4BBPD5A
JJjjMhbQzR3a8iKmfA0S1yVThw0sa3CUy/59Drb/NFeVqFRT89Ytq39v7L7pCP8SgsL6bdoSTdvy
4hul/EyZHoSEa7c9CSALEIufnpY/U8NJ3u2w5+T8Cq7rDi+OYsB1nFZXc5aQYEQ/+E4FSLfMJlR9
7WScFrEEPxNyayS1EPbKIf5nAskZk5f3w+Z6lABsESh8nCnw0DuPdtpcdXoe6G2M4O4LQ6fkWi7h
xii3eRximuIL/LrjU6zQJL/eiifxkY0L0KBhZa8dgM1IBfYf/OMpfTCvvHiL0DmU2Y+zwkaC5Hrt
1vtNDmpbgJWlMS1wFluoKtN/5/h2mkoWd/3axt7xYhhmErJ72iRnQkBi5sb1oW+fzfjR7H6IXLG4
XKfhPOwAl96YelFsy4jA/MHrnEOlQE/04FCeXMUhMe8WGV9zGLw5O/4clazDQhui7ZJOJ7qsWaNM
5mVn6lHHGW9k26N16daJSKiRQ0ejKahQRKTvN2BCz2V6BBB3VRiDKOLArHFlRdxL1b0RsWOiNjNv
bXpw9nwSjizCD+R7kDKfGwhdKnMNoaYuYOVFPXJ8xyPPqoCCdOWc6n9atlPJJROjmLud4EdbliZm
zcULNTwU/FjwA3ddvpISBefpHsPjBxBQ2MCcZ//lqSAVmd3MHrKiQ+zj7uGPyG3kHhQfcASNmdUx
2WZZORVW493cLV+2VZ8CktstXhTkjFWwpIKG47gp0LR0+W/j3WC/37zZsAgLMdDtYsUclgULo+cL
O+l0u9s1cESYxV3Dt9oemVHjpxoKB2L6AnQRAvJs3J7qocrhMD7mEWgYsQ9MrGA49alyw/G0f4BW
AaWngI3jeuwSb4vraw825r+GICTiGAg+mlnMr+60I9qFZF1m+gFyajlMl1UcYNtMi9E3c3oOBnKj
WA+oJPoD2O1zRrzrVqpsdipspdID/2LwHB3wbGYy5GIg95sAk/rquMuza7y1Cx5FCPCVRoyShphi
b5+1GKNjhLSDIJqkuiMIq2Dq+ZYOOXT/kHVu/h8zBuPzkZvHDKDOHQVM9Bs/ZgubdWwsqeGEx/aE
fbkZAmrAq/FUgxzMBpcyYE5S0J3kSPsQrFxEhmhFRVjdl1g0UY+dsADBFuBzXgFwrBohUpjp2Mqd
6I5cMaRPQbTRF6eiKxHocwQj8eCUPPqE3Of7nK2CCeAv1K38dydG8A5+tp5aRjwQ8hJbIemzmhE8
t9SsuRYKusrJaUdkUdIAibkjG59G7MQH3rzld7MTcXfDXDgPgNTnHfURERXFfQ7ZgrEG6ttsdNpv
VXpi/gAzEc+r9bsMfqyZh+Z3KwbapRzNm64n4C9VR0CVfGV2nu4EG3M+mVtE2nwvaTyvLJV5rjLS
1RYO2Hlc3rLOHS+ybIoeK7IK7w9ZlEL35aueajqqEd8IF3Dk/dSi2M5aWGLBbjrSk8dc4J3SSvYb
/xgcn4O6+yw7vW4gNwzZBNKnPBiY24xF9dat/XM6+XcqoSiACkqTmUQ3Od5HZHNzkOMc8pIdZv91
xYsBGw6ISrA6qdf5w1sieyGkH2GiousDMJXjpuYE5SqgliBMm3Ch2hTeyi6ffd636zTMXVO3fSoB
0N5nii68HylVbApJlQE/hKKRI9qbihsLIkZYR/YLUXaXwarjAINpQgfDH6S6Z3d1TInaSX3gi6fP
H8IFnUDTXDwKbFPP2A1f2Vk/JSD6W4VRu3Pq6wfOeUKkd9Q6hQvdU4wPM37xIWXeGDMPnsJboUB7
BoTOYwd40C2oY7oVRVsxUVD3DMQfnDLMv7sbT3Q6Fg84k8X36dy/nrKlxvSW74eRTfLcrYAb3YHa
pIcCODkcykiJ3rtRwgSEEOhJKiaO7f6l5rTANG6Kv0Laye78w7r/aTeBebzVi5//sJ14TmleOYrl
rsnrW4m5AnuN6Xa/+D2krM7BdMHfwwDgWqXoqgPUEVgVoyzpCC+8dmZdOrUaY0zFAO5iyG3GpRFm
4WxTfYXpZv3dF0AolxluoOLFzmMd7IZuMFCSfQVnxETk3cWGvwbqSd5VNtH4jFHGaus2XrfHAgYo
bn7MGw0c3gtwaxZaWfkr9wXJXCDm5endRHgMLGP8enhJbgFs445kh8wh6KVJyZOKOb+8T+C7U83h
Xwgrk1+D7U6COZN7giwhE1Y5lzszN72Fw890W8YTlJu6icBFADfuCIbvTCV27N5+5EqpkuDPYXf4
c04YakOMQBnK0G3/C3zOYLkqNwmCa8KG3ATK+57faeMfeOf5oE8ZUqt2aPWjdJguTgM0nz2nflUD
ZRTAa4RX/jY4wa1IxpRRBYZnHwS1cLLknCxmjGKBWYb/S64PJ7G8bOOKAplxKrIYnrpzYnElIcqk
nBv5wvw6JZqVYzGzgvW7CaX1f0TpJJKW6e7iM9HDswu/ls8g4UzFjBIzM58HcFapF/zgbWQ/NWiI
rRDPZwoQ4CYaHrd+9WMaKjFy/COcxgCZJ3/G34xT5TN3FO/uJn3GXnlP7kjDIBa9ggfMxa5fATjy
VVb/FYamiY0jlPBhw+wg1XEgIV2wUPeSHwDuJ4Vv4PAGeglUcFdhiqD7PMd948XoAb1LsWS0FVzp
Ppp+cPkhx083L5+IK/hN8RNduAt4zbJbP7ZpunH1BUUq4Hk8GveDGEzWQngPneH4kMfD6drMqdHx
7CCWccY1BQdln/KTmtlWbf2X5Mwnq9kxo5g5zIXqkGhwmfnTdrkvD/8AbcGIaCqaPRehbByBv8Ab
AfKvNcJG7gz+4oNFTruAGoK2Oanx/aul8Sjav/0RzZS7gMo0R7ppOQ5KxmJ0WnOewtYKwEoyU/AA
no2cli0F3uy7wCC4M5e65rsAAxWyckgiELR5ITPMXbBSUmEhx7Z8Ld7jlipcw07rnmRmZfzoPo0w
wuZIsheJgvEDvizXbnhkr0IDB7kEoAXuKX10urvd5H93pgH0QwL9ZNzFV0EX/7EG/azxV1ismQSp
ujVE2rrjs/o6ZeBmzm7G7RA20e85xCamII+WvVdou5iQIcYRiuOc98b+PZcZTY03LD6FN8b3FFUS
aaa+FIebIf9MgwIqGk5JKxBlWRGMEz9arhznpJQM4JyoRYQJyUeZSFpzkorJ8LICBwXUO9CsZyXp
nTgN3A00LRkO1DxUBSi2W15Jz6Twum/ZqOXAu2ZVUIl5vCFqU2bsBR7AC5zEK+CQvOXa0jZHH/4Z
FAgG1qT+8/9YOo/luLEkin4RIuDNllVFJ1G0kihtEDIteO/f18/J5Gwmelpqsgp4JvPmNdKVr0Lu
VnF65QAqm4w3pwJVPL3nW2vuOtyEAf3Vtw81Xv+2FSRIZ/RvNwIKoelkGUFn5bTiQmxzO/1UY8Yc
0yvaWMD7vgx5ZNH6aDbRqIIciJ2ZpKjIaHEiM4ebHkaTSUUoJimEaldgmHLelI4Tfp8ZvX/KW98t
RGpx3I+p3XiQT1C1aCluOV73cx3ZaDpBYyYCcxQfa8h71u+qmejoJQJQc238hKOkhI9zPS5F+v8B
7xgR/U7TS79toKFdtRMOigS62IQjH6v5GzHtfDU5aqwxCJr/8HtiZqWqX8MOb92hXE8MNNzree3m
L2sFjYpvGofnYhm2B8/QwuXFUN3uHSR/duvxanqScUGwmv+sFG9SU1VmPZXY1XwSxpE1s6VoeOXa
tDobEnY2TFfwcTsytVlVLRmXlxGT608Bwi+yRZLVX+79xnfi87qwA09l2Jkn9Ki5c4mwM7j3XKdy
b/cgG94cg474qo0lyri1SCyM4iH4tq4cElYNp4PqhnsYK4gEsxoBM1wbqvS6ThykGIb7MLMQWtsz
bZXi/hRoiKX6tXxQ902GiFR0eyU+magQSbuCO+jJZCEDwwERpK3ydts+j9nsB6fWm8fPzHKjF2/n
yI+8wR2uy5aexisFhHBpw8Z+r5LzmLrh9xWR+UNCQ3RK6qK/E+ukqIaaRH72h3A2MlBtGPmUvxCK
LzfruOZvSNeL11bOU0yr+ZYpqEPbZD8tfLso9PAqZ6kB08ycflrCWSn/gWeznEvEvvfwygETvf0I
QPQw0Mz4Z6kCDxza1k3qJqkRpZiJkIfeRRKZRpIhKyPgeomKFQ6I2Yfx2Su38EaNKZHQYSgtIV11
E1XfHN9qASSq9aXOFnh/NNSTy70halRNy9kklzPzuPVLiRUQbX/kc8iMCYWdSXkhcbG+HEt7/FjH
/WXbsT/wEPffUnqBQ9swRiIyRmHhH7P5tHJ3DGzVwnALW+SOlaFbM9PP5/mPiuFNSvWvW5Gv1mWX
EWX6S5SFbICR47Bcov1kKKMfrIbfMfaSd4vURLivQscTg3QWECq3nsuz7GdELDiHSYyoBApPK4Mu
i+VxNTLfeHIfqImqL63JuT5Gi1eHl1J1vadNQtqu3X4n4gpXpQgaCeSi5dUnuuRzl4jExqOZK/Fa
xWRwJT3XyortIZvZ/lEkGSc7Z7RZpdZqJ5kaL+SSxweNYdHbBKWkqfVHJ+ESdCcU6WtFyaIiyi/J
IMUDTI6Pc28AbRfyRzHs79nePI1rcdmFI2ZDwT6p6FU4MKQL/V94s3b0qg4BUyOGGDlgn4IVrObv
m1lhdbRoWcTaJDLV8k/yPjTT2xw+8UniniQS8m0Qoo+QYraUYsXbaTvtXSaVGOKqE3spqtcxYdgT
gaMO8YTNeJF+93oYkzumfCSkgZJw2q4zJU+JiNFzReJOJtqbzukVOMpQ3McBgnZNf5t8Cltsy9EF
swx9H86MOCfrZThOZLeIJqZqMAiohbYRoKwLuKmBfvl/IY9ENyMVaAvAObP01Xu3dCSdhyXwPaOP
eCunKUNQSakw7sBo+jG40ygvBYeXyQrIPJ5BEbiW2pi2KacDFKYF1xT5Bguz3oVisWrt+tZzq+KM
S39/Ns3+VeDk1uYGxM+LDk8IfICR2Kov7EtCY0IsO0CVPI+pQdvZ5YMWlWPM79N+jGOhfDSStb0u
fvY1klQTaPRUYeq7SsqglVLIrjShHw7I2Gn5U3DBEQLxfMQV7R1ydEcNl7JnM+uIyAe4NgWiXIhv
fKSmeLRSmuyBsulzvI3JeRUZ4AjL8SmSlgM6zXFniai/bPzXxM2QuDENRHXMJDitD1SV63uLtu6q
xy3pw+5MbFzXkac0Muz+rGCjOs2vS+gAK9pzeArN0Hxe03L/RqJFch1ZDAxJ0qG1Hczx/4N/zBgz
n1qiiM8trKJLSXUM3CbO46aXa5Ni9q4ZOsR2frj+KntuodWlYSszxjyaLaQTG3U7R06HoVCO7F8v
9zHlhZucI9UUzXzHCU+fd0BAKsFP5C0yHqmT7pu3C5DWgCOofGfolvTGqY6/fPPuUdF5jUGMCjHk
yZd3MwsUu6MkbgPOe6tFfS//frU4oa0CP7kNtOc8CdTNu2MeQiynWPGTq7CdOWzeIrF3xA6MCz+d
6yeohQPLt7L2u51yghEWAwJoACBoYmD5Ye8Z0EnK4Hs9gKAlAWU0y7vXZT9Hg1s+OSwYyUkeGzQH
FvHAlU0bSJFNqXyvdpfGDV7UoYXcBnBTL7hTkh//JeNYpRvANpspryyPH1Mxo7+dUmo4BRGmfKEG
In3oauwmD+aK6A5joZ6K4xWkCClI+WAac6+lGSSHTx1pKGqLrg+2dOWSylh6muSuFXEs1os6kFoB
B0doaPjU4FkCywNItDoj9acsSxnI17DNLyS11Se1QI492M5qXarGNqUMossEfMHzadJWsQKO6sR/
m+D3/sYKAsK3N6HcONB1MDZmZgWVwY4ly5Rg6CeSuedfIWvic8YAmiknDIUpEnbFxPHow4e5iQKK
dOJOoHPAOIV4RIMIH5RSAyoUsjqe1wix5Dqq45GgurqEsyCVvOeV/j+s+bnYVpA762rPO5ThM4vy
knQtCYUB5gmtOFK0d5ll2D4AaU1L3hkA04Ab1hkG8B/k+IzHoI+geeBOZssT8EYWepywRGwbeApa
Rb3ArhzsGAYPBPacaS5MCt+GVRnhtIlXewKCzznmd9sGR7ifnePkV2HznAW4PNgx5OyOWfk7MB1w
884AeytnKM997N/aPacI/+WUQ/OC6hW4mG8EDWBxOuNoH2Esj6gYd7EaTwDtJzOezJ2dI73TOb5a
d3eLmC0RKXKzkeBy4kAlJpc1iNZA2GWtmV401CY7uIhiwyJtKcy0ivEMvZWkOkywKK6My9VtLEF8
PDluibf9os60+jqsHr3nHNzZG+tLyJoKx0pLks0yiCyaP2VZQ0Gw6j9Rzj8wo/yL+OCsmVQ8tPc4
oFMQdfVaUMqVhugJpmV32MX6TKwYZePw8LGvJMVjZSrzaUSgdPY31kXpwdrxC9oMD2ER1Ch0lIIF
qX9AOw/TE8dp/0W/iBpTbFjhkE3eMzGgHfMlgVgpXHo78x8k93pFiKBQxeaRy0GIloQTCQskj+Hh
Q7xw7+uAkUxKiaJ0zcVCEkfxzU0ByNMy6hPZXGVx01owDkC31udoQVuPzt7GYRD4S/T+/vocE4AG
REQnpsi5P1JAjvKa1LNKMpq2Fmw5hjy3Vdl3Kw0+I6CiKuUz+CTuntrShfUlGlwN2lXSedmHd+rl
YpfFrXY0chiKxh+1xt+VBaQpUgb8yWvT7RHuMC4slceN0FnbmwmYUXh45VzAjQCJQ8FyqDMpwMcv
QIWv0G+g+blo7HZY9xLBUdqI/H3pmP0XdbXTWzMzKPLX+s2HFc+6o4XNmBKKzO69q0GCM2Z31/Tf
/2BvwDWc5uUHIbtU2VEJl8Sp7Zd8HGv7anbt+jtdLQ/Wq9bWwf6Pzm7cOc2xtYFY2aYwgwxsQvJ8
+L9jB/ReHgJ4ACN8cBBQ3Z3sFUt+3jsOkJmbfS1Ds+Dq45MUdrZyL7aoScTHZfSsDaoD6sjkDP3c
O0httUoc9cTavozoKRQzRqIFNioxRaPLObc2dAvezN2X1p5MXJroRsnTUyHDYkzqrVVw9Ia1LzNN
NoSAwmru7TNjRm4GCRFpxnHOudfwBGB0MAoo0051+CQX9j2WJRAvpKsZG2iSPu4ShwBkeD8+WwvN
emR8es+qOb6Xqx1i/Js0yw8r8O+hFf9r0W5bq1wervWtxMiCSpCBad8uP/QKF2HwwLl9G3OhPXBF
wU3w5enaG62iAYkGNaTqhCywPa5xx2wKkGQcYM+1JfWQGlspruvxC3TubQHrImaQZRxgC6ICANQQ
ACpAvzw3eKUZFCEWIeLkNqNxIb8UhxmZAYtxD0lWDGYFYshqmVRvKrijOZJjRF+FAYnyxH7FRsYD
FsJPyxLoo/hfjAebbXKknCetjHq9Ke7RmXAt1qggvN6/LzGQsBpmMrQxOOmXVCrYyDzoFyF3Zrui
00E3gMPmNIOUbhMDTzwqOelweLqyQ6EuO2LKhL0fHEmAawfX5o0dH48Vh0STwt+F3vJqsK5lip48
qH8UFy4HoYstpbfLr+x4l5jFR7UwtIvujxJh1S9C04C8ibYUNQdkPGYXxAtxdi/ZMiOk8ZEPJ+3+
RjcRXxg2zRcCRqdT3zn9JTFJdqPeY9S0vIWJqVmGHKbtW45FaEjnIwn/a0eLnztIWS/kSbGO53FS
3iFS9BxB/3ssBbCc7vAmJVaUjxilPFeFtdHqvsdDXQBEocWpaX6qPSWSBAMxgVDY+x2XHTuaiECb
6hMsGKduwDJO+TWXZjvjgMkmyC9+W+a3DN+b/8whtbbkW0SBvEC7X85VJpYxO/O3D6ipxUmF6Btm
chJitsDEwMQDlzWv3Ovn1kTpnVdkUCgsNDowDvhNq3gV+LvDm+QYnCdA1ADoU03zhdTnkcTxL+rH
+gm+4V/VpVCB5Teiq1D+S0ls8qUkEbbDTfWqXIMXaRU2SxYoFx9xCsCNK4+gKwVzFmZrLAETQmbe
Fmao6jcmqcBTIqNn2e3YD5e3fpbRv7pioHAMt+SMcI8trGWLulXtKAiUQ5XC0XptMyAxe738IO04
erWSuPTPUZoFHEMy0hb5H86sWOXuv1SbWjocTFUspNmUbSD5jZIK5SXxLfnmOSAQ7QozVUBxNKfi
nRljLC7rvZ0oobOVPad1a9LU/mmJBtAKHEoRFbCTkD8rW9sPeBmZD76VScXc8AgkPL0kkBJ+DkIF
TR8TnT6qJc5tvMXYKHrzbohjJLxpK/kcAFpsLPw84JxSTFQe0dkSSoHpH8eHEZeOFiwdSGu/mifr
hQ4L+To51KI8/vAlGhA8pgibbCGVZggqbiqDh6DXJrfRCM/QG4Sn0EfZV6VDjIgTti25RbNfnDbA
Li4ASW5xgulFXlmGbJPvyl6NZKeTAYh19Hx811PQprc7I3Qm9U/adVMwFxa1YEfX34rVFAMy/0pS
Zz8g6Zwjzffa6hoDkfCRmWCE3SL+8BWvOi44W2WC+zHhKUL3z7SQNSl0eh0bbOSbICqiuEaIfQXf
A26pfF75BpnhH/wm/4mo6I0iW+Dp7iZbGR6jsQTOFmfKbaU8ssWEnHF+tIX0PXTXlylHLOoTfHTl
jVJSRovC5UDWC9+u3Xkt1KDgk7DlOze+1dlhlEIhtmsOOAhF4PeH+29LBRsW7fIIQVIFox9xogSB
YhLFhDhGrH+Wt+WbDTfeEQ+M0C8fFy6yL27Y/UV/BDM/nWHvIbd+m9w9+wI3pnndDAVOtyBqgiEq
bRmq/BKv7ixgpdg2119McOM5EnIFqMWGtQ/KjuOr10vZ6/F0xdgILbuAu3xwQ7DLGb/Yz2pZ1+WC
xfvYygx4WmEMx6TEDf2vFDHZtW5DyRv/GsPHwSlWhk4SZ++PG0XlMHOIoCtWfnPFgYD7DuNqm6ep
YkwxExfBuGI9kj5m4woKigao2Lr0cQg4sHcvs++V643fdZsSVIa1LyKdc1tFzMu3CGs62Wz2iBrI
BNulrWXiX/LXmI++aK6FxFhBi+NzrML4TSG7VANft6s277O/5fsjzKaAWxBG5Nco9WnWRkK3LRcv
cyMtmh+xeVf4WgJtmYnVbNX8P6vmDFArTbGFiqxqeFTiMkruLxlgnnqxw+3cP7dTl9yvM3996mDO
5gIOr/QOXsHJi6oW/i/2q/gEMOCTl1hqIsjMltYo2WpkeLSNwX2UQwmSq7CauEZ26M6+y621srYx
fY3FIV4WeYy38IY1Hveh5DDwtPhtyIB6iX/FU+yzv3fLXQUkfx1GBiCdtz2qWZ84LnGV/KBv/WdW
Ked6DuQRIdEogSNrCvVzYsQJ0YgSoTpkXCiawjjm38WgphT+QG4ZtpSTLdkGtb9c9fbwX9zz3WLp
XKcMrKra3sWHVv4eD4qRj27N7RkLmqcO41ZRSbISHgHV3mNon3eMApHJbvw+myj3M1RQ0X2PMgHl
9B4nHtDYcMZbDVufeCjcxGO6Lql5xg6MwgEEkGjxzMJQQ91JpOL0sF4pveWdjocuY3X+Rb505DnH
umQ5yATZK93kKmhphqeAkzsreCmizKygadzAVEW/koqq0JELnlMwtviVXgHsYTFKv9cFG8/9kwRj
ThF8CGWca1D0R9S1pk0yU85GpHpCG4vnEZbhCFwSL3Li9xRQEM7+rcPYXjkm/W3H/Jh4p95hyIzA
tcT6xT6cDHygtDvo8fX0XGFQO/ORDwxPnTBwGTCGL0Ko6Vy2vZ3n5acMysNNOVvbl74J22+qGxbn
R52SZpSIaY1aO3GxWh6Hxy4L7ldGojw84BBNukCOA58KFBAEi8Imlyk3pjYWqRfQuHkWkFjXW3/j
aPJLglOlwLwoNqQntbe+T1vPXBtECvdwljE0IO6p/+wjR5znoN2VuwI/volwDgSxBDLgbI+aBsY0
M0SzMe8iZAaJBL/Ly5ASiZPveCQP48ZixYqA0cdBbZD5qBuaHm5ATAWYEah8A6BFp8NSJTSJ+i6S
0sySj5cb0hRmdDQU9Ci314MCbLNkmzr4+RlUTNcyHbl44jgt+14klhoyVNJlUP1SKfohp70fbftv
CJCUptxEWDM3S3Y1DltwA93uAFasOGxRf5hPuPtAfsFW9pfVB6NNRcSuUBW3nM4E/2FsI771uFJh
ldETxy4Ob1heQXm0nb/JnlDbIvQAD+JrTKQv/I4glSC/6PEVE1DBFks67O5g4R1M/Qmt2e6mIUoh
v3LTlSjhzob5t1gmxxZ/X6JkSLsXcit6bonCXEWJZdUV7lvskoRdEg/ctJJ5VTb8JWANcfZu//Db
6c0WNMwfo/+dM5kwgP5hzQb3i0UyGcQzhEIV+pCtjz5L102+Ft/OEa40T09pBiutW8ZlCx2PABlU
HyT5ADKsGUbvUcmBKTT1j3CulEoSvd90GoLib2riJ9CvDlbG2n8hH5HCXh6UpjgzuE3PWuNQM3OR
u0v9Q5svO2BxcAPh+TTSJZY1hWKMJQCRwyw2aZ4FARIQTWsZu+Fmk8NBJKZdYHKE/ckzihg0LMTT
YSaVFndqOjY1nIsinfU2qm8GCmDqKUsiQ+zEgXWEl8oLX0hpglowB97NKBlELZ5nr7AWuKEcGip/
WiCAgGcQRATTeuvql8gRqgTn1YYM9WxcaVNrXnHjYhXc7P5va6qwLyRughBk1rd9gLTC2Ihg2lP2
tBxP1/CT+ZPWWY4ek3nulUliKY8j6U7+7nG2BHQd25J939BL2OSjUZ0kII3U02C7OMQvnOPisxWF
DnOwEjMX5qUNqGq3IM/t4SGFS7ZeOa7zFaL3D9GpxS47FdELU2bRlJmdmk+6O2wX2ZwLq6AypHRG
UoVKgyPiISAHRqy4ZUu0RJtRvi0JE0ki5ZqTzYX8ceNpFIckFm2egAguv0J1NdpYeYH0v1IdMIhg
2S1ku6NRaiP6rTiTZezw9WAzuF/8Xb5AYv6pK2jF1QrthEeGFyzt+UjETRtZ2zcxW4TEh7XOIBzH
YDTn8CBBxzNb/cNEJAtIxh0KI7g3UD9VwihBrupGy2iZt5pl3+OYN4Db6We9Usk94SJle1uIc860
nez29ljIOW858JGEOkycK8rDi33QE8DPfFdpepliPGhzfn44bTIok6TvspgwaHYG0FbDl9vA8ygh
eKakVK9U4+YtPfKvdCyoX0T4NQX8Cg3rFTP7zSW1WHz9FWyWhfR9Qyx20iPIN+JFgOfEJEHNIY1Z
K5UKYCWzPZ50vKzvo0fXhTUJHXPAu1CWj5eA5/Fnm0thB3uJ5w5nFrQcnm6VpFzbYNqAOUSbQ6u+
smyOZ04zwtlKsJFqZSt5mIEBHm5fGTyQJaRN2w5JfcM3nIEoZK2K90cr9RMFIFdZyGGGn1iM3ZSE
NlE5aDattKHUzf868t0rl35X6B94FnOfzRwMBN5DZGmpa8Yp+RwW3d+2BR8k76sqKEw3uKhMezlV
1IHdSprk/qgW53cwcn0XxByd4gSIelyW93KE06i+SuotR2XC6QrxhiHdP7NzS4mZp8ip1pFfp19Z
vSoE+tFDX89je2Yd+gI7xwkNoywSKUVHIcasjXgdSmWhP5Nj3MxSZuT8Rfihf207fNHUzQ40n4Ro
OWoKZtZqtUMTZTfSclspZ4w0wxoTF7Tvyxj+kvLMn4bHqfAexFqkq4Ez4TAxwWcl5rxvvfD1umvF
cdUIhjmy8okmeUZVD3H0aKanfc0DpgKHhdmpVJElX8TOOUNX0F0uVkb+IclhAhXKFaS7WqOLFA/T
pEGIpkw+Es5VK6bA1/mQEi/kS2vEgi7XuPG7qyJYGH0tdN1+SfdiHO5CBXT9jPvG4ZBAXAzpiIpS
i099VJHNdYxQJUBVLk2O5FDzjlm6ARKjcXODV0QiiC7EsMSDVtkWjLoXtuw0AruMWDKKffyW4ys7
0RpP+7MUNlqGbx4UKS2W7Zh10VJuqqVrFwqB2RVVt2QefBTWg/2rtdPhIaL0YpTsBa9R3MBqmZ3u
58d2FcHqKGS5lfRI32F1U5tjS2O1TxYJgRe9Cmxn/0q0GaiQQzzjJHIAcbBO8u0n+fUWA3P/3ojq
UnFMGazqKRlvKwni6Q9NWF5jPmgksb+izRK7H2PLrxXjCb03/Qb7FO10NWlhs1eSBZkcnuOAoYQk
L1JU8cXk24nEV9pxP+eYVwKaxNDoKDlOhwWDVZbLSJBJtLAOJyaK1ODs6Diij5CkOCLAAUEWualz
cWnBjfq88BHPYWnht94tNFVCIy2pcEa/Dh+rJW3Oq0Rzgpd2XwenJeyus9ro1tvZM9Ry20UR0yzi
qhsblmbmxgnYC32hmjyAZAlzTVbMQc2xWUtyP1GenrPwiJhrUsEajooVXRu+YeFLtfBZBR76sPsW
J2m1BexyXrT2D/a24+QLkKhoTmVoyGfRokrOgyu1ggSCjjSuOed1lQYvcdM0T36TdF+mgJvXBiS8
ATZ7hBYpvq90aMiOrUGOhpwlq6jCVFDJQo7nOANBx5eUkBE54jFLOm8VaITI0hyQkZmxaMMcqXac
5sXCqYO0XkS3CKlieKtBQN+AaxldjHRaYJFvKBc59YTzoPRFmb9JSCRMJ+oLr7jVW1OrOMW5mGxR
uDFo+ADwbQxtVmxEyLAj75LWSWK51NlGAwoE2lV7kcrjlIw9evC4NhgA9Xv+nC32Dso3I6OH90cq
WT7DgY7aWaaIOZklN9sK2wtDxsCf6TRLmoOmiUDSBsxX6e2tYz8Ny1oH5xT1HEUlKu0YIq4f/vS9
qacwG7x5vkp214VyQavzg8OeM3nDfukS9y72BDGUtku3UwRM8xb+h/0zf45djbGwJWAJM2wgTA8V
3HNdUpNPm4vI1glhDB7gM/ATD3wpXSmNLaQQkwnKX35YudC/D7N/IScWrKanUiOPIX7o5nV62nw5
xQZPGrialcbx0t0VUxYHJxy4eJsR3GepUjCI4ueCX4c/t7DxiHNx8I83/LCqhGI6ykucaAb9YQox
hGchVDtkF1KHf08p8JDtMrcWxKSCO3nfjVXPFCurH2G8CObOf8RIrfy0rrX5NGfLAXOGi5K0zPyZ
xqqqrtzEigKxFjW0+J7t3SGyYYLld/Grv5rhBZ9KvBYDfhWfHlOrjPI2rkVGvfN8q5QnN61p8Jrt
nL7xImDuwS2X0dZMCDTPCKRpLfPVuzAqKA9hZYNx5TukAgOIZ4Ml35EIBYcHF7PlygvhaK50ewKg
3JRj2H0zBh+9bYpgE/VLAB0+rG8zrUgVmbeGsCmo5/rgZj2oj1kMuHxQYfGOGbbWn9eVVI6o71Zs
RnPv1xB7ZEF2XEZRhiqyXQbxkjS/VmfibdUMz9KrpKwaPmQBch+WMD/yoM2ELCCMBt//ioWOA0eC
5Pnhqoyb4JvdscCs3s6+zqVr7henDx+ymr6gGkFIWMSyCgnDMpRE00RYHycGdggMA22a8tajRy5k
GQQ45U4uVRi6Zf4zOTPU9q6zRH/u+N+NcdM7QCYiBw+65OzYumebQcXFDrkBM7z3f0xUfQjaQMfi
YMOucDNof7t+Su4plKgFIL/eMS2mpRwF/xDPNNkl2amwwu5nWvAnuLcBAkQzqirTQ0NAOcyAPgTd
x0XLhUi5e+WvbIeVNIXtQjXW0Onb6wF7qjL+MV4FjR+8GEzwvsb7HKCiTYJXJB5q312AB1ATxHU4
vVQ9PS8ibuET19UfDnDAE7dHXCa/0U6i/gHUEqXOZKCjwIg/725snayNIyvz5S6o5n+zG3DlBxjC
yEFcjcHWYdwIA5pB4cW2HcDlmWVJQHR0jkP+x2+D6Zc69wJQspVLj3ynXTZs61iIzMCFtYwQPzEc
ziImbwOLVpuxKZVOKHDwvOVMvaHmS0E6eHcodOub2sIhkFJxf4Ts3L/FiZiLphGa1pKn7of8Dwy+
Hc9EhkLcVvl3X+wvyJtFwxzL28JBmPq7naHGB6kzPcCGL1/jiprQdhTyw80Gr61mhvmatZP9Xo2M
oXTaQ1OyfCIMkJhBwVqmoSRQY+UvXW/7TnJhbJePbuI3Dw1aiAWS3nR8Z/ACYwNrZAy0DVl4jFJs
C7sTF8oim5KUGNftDuwbgKpiUoi/TK7t30mSRsaMq7bfRYrSXLV9BYOsDtfgcYmqywR0dTWSe/1t
gtx0YxeT+7Ae1CSY+2K4i60+wj96nFeMMrwbjMW7T6Zj+Cfyz3trBBBq4sZZL36bGFZfbrl/FC2e
SKe4rMnR/aRgD3+vWRpECJuKyj2ZAhdCVHDNnQ9XHGMVC+SPI4rVSzyiCGEyJ3rZvDj7RqQX9Q36
ZAafqTS2XFA8roICG7g1+WL7TZGJgf4/v8bSYbXj04KI8JrURiqSRQzr0MIv6xeIskKJWECVAgdc
uS03gk7sAuk64OxBqsenMidHKnLy7nfZeBK1EzAK7kcvnD4lPHD/oT2K2b4dObl+UiDDNLSICiBI
KpxuIgu6gkGnfmsKSXxbu8CnWnTFo43qKC7Qns7hjr27hC8defB12WqkTSo7alBilim3e4Cv6XUd
IcKEaUuNmVHgtZixSy1vXCB1bfbw+GiuFhMxnROkp4plPiUm3TIuxT+e5i2Ev2uxSB8JpX0vhxHA
EwiINon2EwgIhgWiF5CdW8O8jvacK8KWQbJgLQqvrxFmASDqtPnwJ5CJMrCe0OOshHq3/VPlscaM
JXN5bBKuvIFlULaMZU0SkbwqvW7J6zvrVLmSxtWTTjQBGMCABCS+yehODUVv1spHISqQoI9/AJit
lDLC/azKL1w/yd9mLrfotPBy/kM4MTxG+xLBcBEEXN3XZBpqOM1uspS5FhIhCjLc08W1Z8QllCw9
yyURhaZRbl4dlXQDvuIRBhxXw9FaATBIYWC/03Aa3J1uopDHBHYUPnUWTU4x+zC0pS/00AThn4dp
v04sFPYoU3nFowcKNI0i8BevE6LGcL8RuCRKmUAQ5AiCPFDQyVQa1wQYN2w6q6bbAPXsvxgME+uz
sR3bxbCPu5AujQHixM/TwDPOybtJrFCxZP1cxtj40CDqkN7lbIoTLjS7XrkBBnpHLk8OVg4h7Dmf
I+PA+ydd49WrWPUeb+u6zpvqfnds69reKUg+lEmJ9MxSzX4EW8vJaRskT3340nqO+7zR4CHUYLYk
EzYG1cgpWdcAY4CoJ82c9uEEnDQJSsgPcUU/wogDMKSu32CaU85O8v4l6HYq078esreV/uIWAgQG
2UbIXQFv1R/o9zIDlyDeSauGdTs1G2D9AkRfkTV3IjmUKWYr8QiQmZi+xNiX8VQBneBNdjOmPUzj
vzl4VLNoZRoSUX7HE/UY9J7+EkkEbElkpl7XY8hPo7p5EDaLltAfKA28z5uuc/+pfYwmUEketZo4
kIpIucMUBfeA7cLwFCISgpsyBZJaPR6zzqzLAWocSwaeeEQLsQXc4L4nwzEZB9sJGwIBfPIZtIar
uOfrw9Li1UtefJxSZDFJK04OJkQShwyZsmUNQ5a1TxI/jEHsN5mqmJHG256pQZHe26cSh/azQArU
aoyCj46212XAseXIg+xZBi9QIZk+cNTid6ctlCZU0bJAK+m4NSJ3rj8nezRfIpeej/ln/YJXFW74
QnyBEcTAkFTHk3Rm2J3QT0oYmnA2FMeyMPNm/TKIEW6niK2Nh7BOHSepmjkaHTaaimuUvTqGfOwx
4pNxhMJyrMDTib2h2sGznw6YeYU0bkLuKhPQyVWSgWTu1GErptxR7bDNJD9GTKqYOaNM7ZgcGFvU
EuQoqlJhzHntHobdl9bmwG3r0qOvM/MjVhECBbJvp409htrHMNPGGlHIJpZVDidWZTcSKERQd9xv
XzVqVSZ4VXD0D1kIv0uhbzyfAHdEKzSmD+rCFMOOY0AtFt/y2T9iKskR3kq8C330DR1uQZfsgNyW
BbBQsxT8sqQjpTSABu5K7BjdALgsDD17FPZNi7d+zc+yDiGUyCBAj2AJfJl2GWUdnD1K9m1dIk7T
5o8BbQe//7NEPd9uBtIX2Z9I4GCFc2EhPcfchLRShtZA/1SqM07RDS2VcA/8FnVrRS+oXrZezZtZ
rXA+DWZome5QxJdwNj5tAxMoWvlHm8AOkFAwx4q2jNbWrX8wZyK1kAIe+5D9N34H0L86atmOCQSE
0vrFQ2d10xYIg+H9PK5Ibt7GeqDESvOOaUsx+HdeMnXPXmtPv8oNLrs1wi0vD8Q92CbYn7ga2rPF
McpISIRwOFGpG2wM8I0C7Aca3wP8kxGgntIS06G3W7tQckV+RRi9SaEG4u2CZ7j5N4W4e3ehiB6Z
uj7hpvQuDiUTIPd5Mmz4UewtRKMvi0IoaLHh4WtQjSB4W5b5eLuzYWyC9Z4kL1LjTCTch9sWPX7E
jBRyJr5hbLwI75ln9B6fCEwDhBSOOrgD7b4cBuhq8CYy3EzdxMBykiB6ZrHFnbfHb+OeLvAaAK8y
oiiAUGBriOMXTtSYHqQMCFrMzAE9t/TRYF/yokz7FuOFvypLaENUb94qBgU1/DffYvWISzjYoWvJ
qgUZFkWwcN02+AmfGLZCgA6F7g5N6KIGo5qQRtoPpwuwazkKQYjpTiQhPqp7iIBErwy/BvMcLqts
KffH9eDzqr5g8qO/6nVHoTNdo53wzlL6kGXBFxL4vuowN1fTMTygnVM5cuzqPaxCCyrw/XOcM7lS
81M/XlDV2ngMTuJnJ9NtNZnsBjkCRWdRpnwajbL0fBaV1fkUe03MrGQWRFmdL0fak4zRM3If3OAE
4iYeJQCQRVWRY803wzVspvhft86cgMS6aDxdyWPlNfxTTybEPnDIRHk+Slx1ZOSMq3BZkMiQiKSu
67FjXIK3AwPVUZg7AbWQRdbaifAVHEdEXtrW8XENEaTA8Im1oF4UBv+LEuUkTCGpSiBTbTSFQE+C
McgQqSvdfx9fQzhcW8IfIrsFjhl5mGvCAc0Uh0PLcEL7C9BoNdOWMkTmjIM2hHpDVF+Y4oJCTpcI
STpOM5w9miHp8gQjonLO0c5MgXgfRCgq2IdvxYgE5b9EjFs5F99IUiMGKcBuxJZHHQ4jFslGVgfG
6VFrl55IwRpuhxUHFp0wU5gSHgF/DNOl+XY060eIkNjoqPqX6ejxKkQgb4fgqGj6KISXeMXkAHcA
DG3EsYvrhbltDOGgFGvwyCY2xHAj3gICeeecYJnkkhcp5jlDDh0Qz0Hse3J7eG07GcglYmQVrhBD
BxyuRsmcI2EH7nopa7/iZi3d7kmtjFANZreehT8z5Q+BPgtVD9mWaNDCz3YjSyf6y2/h5YZS6Anv
fYWYrmAyZTMfgS2Lgott4/FxI9elXksZP1pZ5LByYqZ6KyPqtzKNXf80DtQJOnOEn8yobuCuMtT+
p2jm6a4pp1lZIlpTgpG1ylKaGe6O64rrA1yfqw/FBXl4VKxYwnS8aHlEZIRSy3mLjV08cjLyYwxy
8dvVwvOpDVFywiRZbj7+HbjbdTny1mAx5vfwuXCpHwv6nHxIbiboBBI0xB/QsDAK50LbUvEREp2U
sgG8AumidZBjGuzkfRYtuu8MlXrJFyHNZS0ocR33enX4gCYv9+q82rg+EYgFwz5Fj+shfvzQpxBm
xwwrB9xQAXe8Mk3DASW9X10XYdK4Uot5mAmpJ+MaMte0SkwgwHAsbl6oNoDsVkfBLQU1rDQPQicW
QejoEZgEHMDYfkFBc2mz1GTXrxebGSpkczVLY1JGlQTpS/VYkiob1Q1in0SMIgeSyKaAV0NkiJxj
8/t48PYxGMBGhQg6MliwxmAVe9jvvW2YQF8ZHCg4taK/neHIhUyNGKLEdrwap78gDkAyNDuqwIad
i2ynE2fakDMA5i2AZ7pixM5NjWTlfWskhSUuvGsbcwwBoicZFFZSP3YtULr6utNjw+uvehJsEHIC
VXDgtYvlfo0P0NuNoLarTfoRF19ADKKPlEODMllxaRx6MSlxoTXYR4slSiggXhUyLYPX/h2KDkkg
9BMqYKFqZK5pZS8ENBAyx+QK2RRbntiSyoqw9+FI2uCu2h3fFpcEc+PC0rhOtxW8pEVfJTJGvER8
2NtYUhOu8AckXCzjpQ3EQRG/S+wLRW1oeUgZ40rcy7HU6Sl0R1gUjCuhc2QF4F2PvXfF+7UroEqh
G7Su0PITDhCjPry0KxaX6QUmEY41fYhjjVgvQL74qTlthORQiPf+u90KNIjioIuB7eDUQTgRwwRp
vIgWgXscsObFvwC6OnVYxgb3tpbNNTqInNSD2Cph7CO+eZbpsig79YYz6/JuQZr7pt9N3IrGqHcf
Nk5bXBhYkjqZ6DAVKQ2VOY8CAo3450pwrRhcq75ilQLalsMfS0jYGfSoOumMF5yGRrRzQKvb9h8v
fCapeqX6QgVJUs3EicFQDCSs4fGujihucu5zK3W9mwLSNSdkWhDogFt9lDnUFNh5PXsJz2zFzVjL
9BEN8T1BpG+eodTFG96boeMyvFOTDq1zZTqmfbXlBPWNtgB6pUAgQnQAHU7QVaWtyM8oO64/fhCn
AQtl6wEVVEwjNKUtZBJKVvzkwGJjwx/3ti3NRzTeY3QOL45DmSaCC9AwpyXYAfYFgKRckyBRuAUD
ITLwAjJGnz68ejkuM2M/Aut2oVVcpcEAXRAGgIY7CTnHTkQvNEMMa6GWKb3J7o+vVhlctoZjimOD
2z2nOVKgQj8tylPQWmns6MMQVPicPWUPJX8VR3V9ELwCKkNfCniHog2tH3q4mT2CH+OYwZyhI0C4
jsMK+bcMCeMGhFTxYaFfbiPTagLKleu4hSG+o1ThqpPReaFtgbPKNB/nCBqtTLTNDR9RyOEkyT4g
xWKTijHJ1FPQi/qsyv5H03ktx40lW/SHChHw5rWK3oiiRNkXhFoG3h74r5+VyXtfJqa7JbIKOCZz
5zaooIgL+p31/OtMvO9t3dQbIdwEcZewhmlP8LJdnwEfsNwhNd7P2Sge97gfKl8KKGEsu0/t3lzp
RsokRRR2JGMffuqN74MKdD18MezSAaMkzwi1cI5fDXUEznCMKkjrOSMA+VOF1FC2I0y+EDU4fHTW
E+eASq2UqCEbWpoexDw0DmrQhhzwSMCmxDFGujaqdsZ+MnD0Uc894+7Ir6n5fmLEY2pMf0TxHE1c
+HKOxI6YN2Li78cW7qbh8oVmjGwZCZ4ZeFVxhz1KkpL3hMhYEpJA8CVFh4xjGITIV68MXstcRgiu
xhkEt+UpCl08MckVFSePe7eCz6KmWt81HSqw2kohI7Ey5OgryRFQLUZBiYNWN2JqsEGwsfARknHs
wo7pyu11DbDnIp3vtUtYXegOANDF7h6HetzcKIKyiQhZvIrW1OPOOcA47DQNv1X4x94ZYHXoZQCn
xhGsqQ2ftH0U9W/r0Bdqo23VmEoohu0vsIZjBMFVSXmuVjBIooBrR0pTZtzcPFie20JXEB49OcNv
q+3h/1OIhZkVI0fvGeX6bv2mc/tYCVcHBAqTAqz7MXgzk1/cGuQ8Ev9AnYzHFmRU++Bby+ybTDno
jqylKOP3CKYk+FQm0clVTk+oK6nqOIx1aktyhftYhGn1cAi/Qo1GNVtArKyUM0RNzjBuwMiTIUF6
cTDcA3Bhs2UIxN5r6XhZSb/FrU9jmukS4Y66DheGyx1qQnA+wG84MYLE2Qcz9tjnADIZzBgTV3zA
8fH9SOqwUYlTYQ1LcDQWNi2cLcoDtLY80A5eBVMOcP6Zy97ewTYyF5TLDm2ujNTGjHniYe0t/88t
FiRndc/LyGV+4uOryHVeeMs1JB0OPgt5Ty2LI0TzZtOG3lRBxBvYU2aCMoVSLUjVMccM0aeIR1HV
QB1o4T8LOQ0MjmoOjjbH0De7HIj0Q4ABEkSOTUrDFgs1zvVa95xayxNyG7qQDWVdZrJvEUPv4OJ4
cQXF2FgUQ1G6fPALRioV6eI39sikNvb88tfaeeUzEiLKrZYp0moY6Yuaxx/lzBb/bLFGwaTpl40x
GXSP8JO98FHtjP+BjI8lOI6zd2aFIGgiOiG6b+zg7GO8lh+zbkDEoO/kcFtizBT2IPwJHuEf19p2
7km8AqKlvWYuvjAJy/cE0xrIm2ahs4qnAJO9bSaunDs7Bsj0hs/2z3hwAIAzKg0WpEs0e9pAxe2Y
QSnOoTNJ41MZLwyUkScMwwuZXACqkQdDNgGPXGcTfozdDb4Vv9/ffLyzuRGv3/8xG/mMHUsTV7sd
wn9ICye8JJon57rH5fJZGS7xOsDl6PHEZsKFWcaefRM+M2Ru+873JkbLorAxrkOEktAT3uPNAVZY
YlyFGpdsVugdDn5H49FzFEXZN1TGO4VSBkUBqAZ1GegI6963s29G3Ho7E6AabtmfWUmJwSycfQI8
+Vn/jqlk2xnRGFkiiBkJ3OxGSszVArYWWy97h0RBVs1yw97/ts7i4JGCGpkhRUPbsF6DcH/1Ko4j
oYrqDgGewczYYUa/cpKRwgSaqs+7gl3yLjTyQ8ArQY9lag8rWY56CwqFUB0xCNnu69FisB0jyRBS
D4XpTzJDYVxPfH5/Quvqk+QppSvWk8EcfsnK4w/uu78WLpKbMNvb/45GLD5nerfDQfMc+ZhWJEAQ
0IqESUwsQdb/VtdOLVxsiNgq4MncvPxcQVG8zbj3fmlwEl4IEmm1fldSLQTCf1XDyY3oQ9ABvqOa
NWE+yhs2WQCOi+SuKUxxHjosela4RjQZzJmRSue3vOL17M7BT1kDGJgJX0++DHlJ9sEmJZeYsrYk
3HtDxQCpg23NIVOVvNxqopvXeKGYslZKdKLAmKYSpqt6qAyHn3sOV5ZBw2tdbBxUihBXT5er+v1U
EC/5Cv7RI5R0inoZXndMMx75J15gjwF/wAowxKCiF+FEtUKOtMOnNSWFxb8bxVoeHwCqNywXr5F0
2pdwmMSNwr1Owz29HWpI+CaU5lJsF+2VodfBJ9JSuWAhQ5DJhbAL5qJIUWkr3s/PXa0I1b1owrOd
SjrCuMxKKXHf00Ry/1EdCSt4LPy0rDjXI8mvMc/Mk9w81vC/hUOTISUzZLxiAWdj7tRyo5HQ6ycy
HN7jStXGuf2POmWgjHCgCObockbCEidaJjPCHrXBfe8WeWd+RXuTQdNiusJvimBgQX6v5kfUnckN
rRAj3gxK87FjtxqtgmhLcYT7MYNZdSY/HJgtoJY0OGghuaZbijorJb1soZLVaRiFFU8qRNYegMKO
PTK0vOidy+aR9iWAJ6KNceweK9f/pKEYJa4u76IZYD2qzYxLyk4kYNIl0wBxFEWZRbkjcUsCF4v+
KpaBl2aXKE4CJtZ/oMmCF+TR1RHZBjoVYsrL32aDjfxOe6cP058TD/iSzzSj8qhwLRWeCWXHOguK
Wdu4XUNKonyXEO9Zmrd6/q5wd8y0Hk0szAEMiHgujZk/uOi4IPnA5taM6qQ73DvEzcODBZ9ElYVW
IsKCXAy/RNCixsjSSBwO3RSyQ658MF6p7NSPo4rH/a/VRJdlRcqJKj67K+mFXhDbx6wx+Ci9CO55
WYxBxbKUBeI9kInGyVeg4VKDmwX3LbX0gQIvBBE6fF+kehvlIIHrtGr4at76jqxObok7A7iHsfwy
fmfIgjtINn1Hdwq6K+iUFKZINZJLEV4XVdTemsyFUiQufSuUGvF5l+iIaIg+xcgArqoBxwqAURpo
yQSKK9KCueUkfGrCb1ujctcjXJ59HxMzPyFdGgkKGQn97r4yo/1xMIptvQ1uPCgy3hZ0bOrDTmoP
DyqUEtljS6q1RFyQj1ktHNqm54Vx/aJOFoI7I4ZHoWqrHYdONycqN0Uqq4lBJvg0DZtoMWPInPjJ
vzQbsQZ+MlFXxXCmyh06UF+8KI6mfDbRHGrJho8aZ4ZAPPE0h/8Jx5JpNrL/bnzq3WV8POABoJKT
zM2aXSJTAZOUzFaoN+63zSfBZgxxYOLp+jGGSyPMlfuFSooXHgzXLWnwuHOBn2E/wR7FBYqxu4tf
nWckEJ5vW65cH/YCn6MMKdZWW4RcMqvpennZMkjjOJZQeJ4sPwhwOivfmEvCZR4plXWEgNCUQas4
cQFpx2AoslmgfBP5Lc/EgGAwY72QhXjv45WtMdFMi/61AwNBQWlV/8tDSm4WpjVoBdkVMF/MQ+zQ
E89uSR5Svbt0Z2BQw1g8T2Pwo5zoECKbA6hL3R0UzJkulotvm92T0FAx9GNsGT8rmq1x76N4SDt5
Q9AgVPyzhXEWaCS74zD4eR05zarovJ6MJUnGGCgwpCAEgpoY4liXR+sbjLXsi+7SuWjD6xQu3kNR
bP+BvX32QysPr8gX9LDSwovfHCO110EIL2EfkqHNixUZrc5HSMlhBEqGKVJT+iVaHDKB0KOiwML6
B14DX2Bmpokgi2FczelrIsjtaQq/vwAfyqDT3W7h4H2qTfnXHDvkzHT338LexTVsoKj+3M2At7aF
LqkraH+Q7SBCrru/0JqgHEpfaERCjIchg7kYZ2Ob/vyjcdgRts/y8gPQ03ZgFNDFmLhKV6PO6bAK
YC/TSIpnmxk3uHiy/V3eObfQ94hMHZ8AQig9IFitDAgltuEQNjkVMS5S+DrcMzTBlGlbUKEBsNA3
ME+wU//+3czDgzhvGuAIOVmJpo2ZLPFPCOBYfp7s23BkyuuXnzTQXeKWNCpLz3Djs4uoVC8+tl+w
KSgTNv+TyfmgjL2yFSOQiENfx/zCTdB5p25eCEzYhzn8R1EkaLQWsJihsJLxnOE/wg/C9IPuni+x
fdXYCpk0eIjwMamndTpiEhZa9Gi3uq6VfkcKFWPDRMhwKJWtHAB9dWD5t7AAMqCVaEYbb9PAUKxJ
+Ya3KOV4lTGPnQRmAOOhVOWvqwy5RlkUchOsE7xJ3Kdp/BjQ33BdrS+qgqAOzWirWDxuGvqP+dAC
1AJqHgW3hlSkMopYXTrBkr018oQ7j/n4BOfq3EwLtTPppjdaG7/zHjZKVDNsX3BOAMOOMzicWtTa
VehxtFo7p10KPXrca7zKSlekT7TH0I/HeXzBFu61i/wHXBax9W7L4Q8pYdVvrhAmDzG3fhBXyc8E
VzHw+0Wc7XsKDr+Bn7eIDgs2wvZVbFjKECtDC2Tvehza7hoM06asAHjR4Rt95PRbbT6U+APNxtzX
c/tB5dym4zHzc+AyirpAOy8SS+CW9y6nX8q9HOPtryQKGld6KZ7uDQAOHb3Lu1TecSRz8S7AgbYX
ogkUOagRUnaXVv+nCnyuR2mAdurvKiwH5FGi87dpIgzOnIiF6GegdWtOmZajlRdBNGWxgL/VeANN
MKxVr66qMyGzYjEFXXmNIorumVseghyVf8aW9AcSobqiXZ8FmLuzcVZibkF5y4VInyZuHoYEMtpg
Gm3brRpG4TTRKx67V5XQthDlo4wpqTfFhDeGBYmfjw9P8UjYiUrkhonxiDL7TxbC754ogGMQ+/fg
JaojKpiCMl9k8fZC0V9ZEFFNND52BwiaXTA8BmKfpI1KIMEvLk0c/GBM/7dj4++R8Qm3zyWJvLEJ
n8vk2RFLc0XoGoSv/eDsygTlSdD5aGeYgBtUkLsBRfieKuIsE9hcxD8h6q0o9o4Iupn6ZOB7Ntwd
A4ujRH529ignZCQEFbZh6xw2A1lwdSWb/zP7IoNDqflK/mw00BaMHqKPvMj+FIGVXPmDALd4POMD
Fv60Si6VcSZZBzH69rJvxyfi3Mvv7QCIb5Fh8D7Yb/1tekasEl0s8pnBe4SqpXOzY0lfrLC1v1sQ
m186r85/NkRCKLmlnAFclhjsBKD4RYc45YBjBu7ZXohS0EqpZBRMVRcPzbioIv8TTg3c/qWg5aJb
89wlf2P68gfGPuVSwEU/OvyYXA6miccSTVIKyrBWRkFKhKHVUbPLhXjyF6u2CO9Ka+eGu/dLZx8B
i+82HihoNRCHyBthgBJ81wUS/Is9W7Qwe80FIcXf9yhl94NAFQkpLfkS4BR9uK8G2OWhtKTfRKUL
BmEG+qdo5H14c1H9rqKiu1m9kAZX3w8bhvxy+Q7MopCs0DeJT51Gs7UeXBSSYepzyoQIQtzyKfO4
iRCFUg/nRLCQ7gfeulGSHiu5L+hHQc8oeG5gF9jIEiSTNKbOQ9BOcorFFWiNDEWQU/ZXDhb/twit
3oxPlZNFBpQkD0TgR6pzhuhAQsBbjMJ6As6JWvthUALmV2ZiHVWFs3OTW+Q96yVC3Wpf3NS0JNU0
xbMZW/f5sJrqPLXOTyosIM5GHL0HsF7msH/NUoKE2ZCSrnwAHTX+Hm2+gfK+IEqid+3ghjCAJ7Jl
AYaLRg7OsYaTxlJz8s1+NQYFZhXJgAj5D4ZP1N8cRjxxm/2FfIAZceFNhkEyyyoz4C9jjhhG7Wmy
lvsiy2RkxICTXU2NqHPHeAHt8WA13/oLl1p7oFKOZmtheVv/TCFQohhdchJB2IYsClrk43bYbgwj
yRZ4zQognpjdhG3smxFDxzGB3kvo9qeaGMZzu/s5p0/6TKvOfUfq1U0ZQxjbQWdFrJ0xCGHZIQWd
OT6QtJEDosYYoux7J3G34ljU0nzi9jjcyvxAkpfl5GWg/mut+L2RkOmTHp/HaIVIe3TD5Nxa9ey9
LrxdtL5eLkZqdcu79FJMJQja3bLxNh2rIb/yOLaqx7bBDfEDhJgVARQurul1AiQ03E9WE+QfmAQF
t1ERH8D4FF6s+bkN25uF3Ofs4gRlk11PYTuac1QuTGy82oi/Yuhhn1IKS7qLw/K3Tx78hyplRugH
BORmuABR+JfMsCN6086TIjsw3LaHQ8LH2lfHFeO/6jI7yX5OjyOBW7kyobBnurHmI0alr2LVDaEb
Ls6OBbvoRruYKk9zsxjkMBjOiLhrN+EypUJC8Ir5XwYmjTWKqFTFuqVNp540Jkb8MyiI8mUqH6i/
pMFoIyObyFpffAbcsHDElRZByXM8sKUFkvEbRgpikVcBPB0RJv7inDwl1s81txoiLjmCExQFl9zL
Uf0tmJuWq7At0Dc/jojplDSnLnKeC0QUhjlcb8eG/8yJ4zOLXsb2t9qORtv2pY35jKOE9FH14Kkt
Pps4rTy3AxtFtJQmQlcr/qVRTm+0eHx+eMJ8wXnLv42yQmFr2h9cnrs4BKPKcPFJUH9SMP4XDeby
CBNWEm+X8n8WKAAMEtmj4rnugTi8c/TKDRcrbAMuWi2KPFHm+jozRMk8zhhaMAUQBxafsaMMC9Sd
PyZv9KqMgGs80Gi05h3GZDlE3yjh9iC2wnwqJ85PO43+ZElG8Dd7rXNhamFdw9cSW4BAfD8ZMI3Y
V/IJ3sooXD54B0dIK4l0eoSUo+Vdl+ztczkABkUTxzfEHh8JCn7nuBtZuWv+GgduNlNFIQ150NPP
kHXD/6j3MZUltmQEWhE5WFuvr0ovFRPUBePMNorvALbEmxYEsZ767GUifO4GE296PuzcbwkwwAlw
4JGVmlMq3AI124qO9QuwB0WZ3GzjJoSsJPmTjDgrkcnFnIeb2TP8Ra5EmD8ERahPWHlMAUyu0v05
ulSO79cn58Gd5fLrxkkmSzE97khpi2ML8InL6qpknRLjyBZkPlW6/Kkxp3A+0P7DOqFXXT2gariH
mkLVDth++WLiIlEpMljNFhGEi1sa7DdGFL2kU4pQKcplcUrm8ILTqya5d133W2alUKpgPcsEahek
3IVqoDJK6xhAz8FbGTPKoLf2+mcEmDSxhADcEyyIN1girCts4O/3PkXZbWdLhtBzNjtQGDpDLP8A
MIR9q+YFxLtz9ZJMwXXRVntxG/q58R6ALqgsKTn49U5WW8/J5AwIw8TKfCBFGgk8IHNDwwcOEcP0
Fzos6OyNOgNBgp2u24SWS2htdOMUqFVPyAYoEwb71qNdoMDB6HQhNAYsb8EBFl0DJwwHKN+GoQHF
l7z/yEA/G1csEw/WKlZLdMnYZcXXqysH/8E6N4MwNAtmC1wYr0vJoyxnmlzLbn4Le7RMGE+rWrnJ
wr+pA3Rg7ArLbmqgZaJPi6HBMLDGoSqF25BVsK7eKS+NJLKABzCqYLBqx/Efs9Jwvu/CwS9vwiK6
XyMmZ34Wml+qsakMa3IteGFdmP1M5jG6ADhNPzriM8llTIKKUoqBB0bpyBMAnzG2IwURICuy5R35
fkRd00TC8oygQt2KSLR05+NPudvht5Ho0OsD1w2OHfxGFBsllOllEfkFNAzmCZx/nAxSGob5y5EC
5MANolwtqCGZicKVT3yYUvzUXGguouoCduC9TnzTrGLb2C2nsCNVAXrXWxunhqu25iATxbVjMEqD
/6l+V63H4kXzAAEs4WX5NaW/mF04AuPnyJPCaDmwy6jX4hKtuJgdA0sea/nqyitY4TGwohoBQOkX
hF1mPmn4VM0om732dqz8/tnaWMqlsRJebVV+t6i/79qCI80KTPugDnplCA8PYOlhwd/9IbLjJYep
JswEQ+kegdyzEalsW0mmVf2IgStXnonmG76i6QACx6QFEwQpqDOm+FA0OF5UQNQOLS5fFMhiaaI6
+zFL/mgnYXksei+F6iuOeF4il+LBNxfDUT/jPMiwRqr4BNCBuSZQmtBoUD2VhD9dqFNAzNF/R67t
vYiexViCUXs9vnmCOEQYJmKzl9zhdLYzW6D/OFI+h4rUVaHozEHzODnFQzj7lN1eBYZBWzw27JbS
6QG09PRcwCqx3vz1rr2J2PzlxpmmrGcSmPoP/M741rJ4leoqYFsAM2XNZyx9TjcMxiCmQTKppvDT
MuNeJkMTJQtpZ1Zmdf9m4LJ/pm8BdqCDww6TC6OEe0FMDsBd1LNeYZwc575PnKt8/47rN87WNc9H
Bthclfs3NJfTueFtU/ytA8agfMbWFWUFIgezcg7pl/bpTm9acT9SI0kfsvy1kjbQSrO0J27ggEFw
jOLnxWSNxxScdagoKxYvMNQJO3isKoAVGfP5vbwFLW4Z4/OPnPoVJfm1CxnyIe0a51ENy1T5QTgk
5sAeg9dsYKpPyXyc9zSYzgMdtZjbHSvPq0Lnd1lrZJLvJ/2C1JicjeWDZByTrvbUWTH0AkjQVwbK
z7WAPJ3H7SADTd9AuCTJ6q7a6axj5gDk4gXXwMYhXS7dtaoGu52rMK65kyoHdhdiKRqSDlKCimCz
qPvtJ2wQyPvQMow05hn/MRsnuJJuHdwZhyl1FvAasxEHP3bN9h9hxYC14s4H4ZheBbEUtrjMRCrm
l/UcvURhVWNugldOt0MvVdm5eIlJ0Z0ZrkYzIcCqBizf7GLKX2nk+FlU5mtIRdFBMzqvkzjKuZQv
yI085l/oRa/VPFKJ/PHMQL4j4+ZvhhXudVzI+L0qX4xL56J/QphPugd9B+E9b3wOLpTj9UWIQl3P
Ce6wdsnYu1U9Ph9r4rBEkYuXNJ7q4ZA3amGmvgsrNwb2DgXKIs7gqpQ5pYUTb4xzfgOJaMVz5MKk
d0a4wCch2ZHST/gZWV69ZRExdvNS/nKz6ZsJF5yTchNDXQG7VORxtedXzMcZP4p1TOcbTApbAWYQ
Z38RD1mD9dTVOlGDKb4IQ1bfaBdtsOPJBb6xwZIh53tYtcPOYBqPrkbFszbAayXCtKoJzYNdSEm6
g9uQj+39YxngS2CNZHZZK53nLDc2GAJMkk2mKeoOHpc46TTZ8IJ8+g+MDhpg9guA/fKdax46TQNY
2BXQ6HBVIq4K2QouYciUyIw0tAdQq8JLFPGsDeQl48pJBYEb26AE6kjGeOvgXzGaLe9xGECh34BG
kc7D7ihEyA3X8mEVR4yxY95xLBxruLfg7rxSS0h/5/nM/Crn+GWP8uiR213Ifwhp0aHFQMZQGvUa
HP7FDfOZmQunTDzwo02zQcbBppAoSMCuThTjgh+ZjYILAtc7RWGBcbGNoH1FzDSl9YObeJZtnR+E
oYi/McxwpoSH8w+lMMRbpVigmMABp7ES8hsPFozHDxlgmsiixtCQrjinjqhctmpnM9gH8wvu1OGA
FQoS1lD5GnSct9pwx8iP2AbiAhFimFWn1tPhRMsNbxiQPSd1dYQmDRWRk06dmSDD4NslOv0uq98Y
M1ISyv6EuxIBoHB8APGNWRd8LXMx/G6AjNsa1EsN61sPQ247FcGDxbhPZi1jywGIuWv5GUPCLyiF
Py6GWWLUycg5Z/63TCxdrIs+ctp+UR1zmYl3daJZKBin8v76KfwLvZkx+Jbtn5fC96/quurf4TMM
JN/ep32OqBZaFnxXQEhfKbPv4prEM3w7+eQbM4EV1fXVYAIgkcJ/wbSPz3awz0RV1Ln++hKP+I3Y
6OUO5l7MjQmql4QUD9QX2S7/rqhMeNOU6/ADCQABlfEiMJ5XNxBk42q6SQ4Evt3MFd/BoufshP0e
hzRZUPkuaE94gXSTmUWNYEc9o5G+yTHB0AENFXnBsqiSnXk18uDjLvZZ4Xay/sJdjhuM8Q3y0KH/
NHgNcnExJIIuhDdQMzsxTQfk9JYEMUQG6B6H3P6k2YmqE1rw4AaiKb2bfKqdnzhHQUPFsvYBxR3L
XkRlqmbtFq46TJ3BZdPsp3Rt2ObyWEu/vxr3foeKzUJ3p3A/71WcYHLK8a9Wc1Ro9OUx9W48WsWj
6hAafuyIwaIaSKonC8caVIdGYhiEGSbjibjnCLKzsftPsZaa+xP0AjQ24LjlHch19A/gBw17yy1L
n8BEHd8mHitd2NwmD1ZNTxCLlNarAOrd1mmvQZ/NLWZ11Ey1jD5qoXaN/Ud1gInD/ZdtQ9fyuMFU
kqNe+2Jjqcmt/GUKTZ/+PGaupI6KfimKQ4m7E2Sj8zhXujWTmys8JzFnHjOrm2D97i2OiygFuE9Z
cLi8w/ckrOvsi+uX6uxFxnhb4QzyVSFewpS+lwZVpVijIyAlPTMlhpdoX+kJpGCYgMT8Da6LnGvx
pvcEX1ZjmEyA8WM5I3kaCxbLQPtxSae1v4GC/rWtgNvHScgSUp9GHhT0Eu/7Ky18lLOMwq14tGJa
DzUwVrChJCESx2H50HaNwcLRPAdu2NwxhxIkgmUXU9NcCbRWdnKkb8JpkX3fWSLbrQjojrnF71bH
p9aNqUlV4AUJ8PtqF5wREZqjSqq/1TKQ1/ASuKBt/yGq1D3BviOvuq/ahZTQ4R8wn4MutEN5Uvaq
YjcSGTRCFEDsQy+n/kBJR2sz2h2nrQS7hd5BFACYz3ow7we6hPLNebaiukNTBwBgi3WqPQMu59FQ
M1wz97GDToAH/0A4OvdOSl/4vhaYH4vLnDCOugk/pQrfFxj6fwRcynpQwVa+zOrhl2jIu7zudgkB
UY/AFIOW3u8g4YS1+0ExEmSgH7EohMImqbmiieO//ZawFM2o1IlAFoDISeZklhZvQKrICnsOIPoO
DucEjEWgdTGziRf8JHxHdt84f/dXlo3YQx9LfqepAszF69u0b8Nby3H/greh9xF8VUQYaj+W9x/1
8lg3riHb4IG5hpCPpGezAjmQCrrNssVBrS2gyhyDM34HiYMBsfGBwCGYwktzpL9emfQ1dKrJRShk
GusscWwom2FOSyZK1zIUyQYmWAJbRWgfvAQ/QpdLXUXSdskdSdvMJNpwyUWLsHBKCqIV52eGPUh8
d/EXjMV1qoc7ckCo6pgCKku67caXplrdJx2XanNQ1DHSj8Bp/osnDBvQCsAtP5bvbUGPB4TObSrb
6t2YcOBHrZU3cSiIebk4eVLa4tY/rcT8jKYeyVY06NqviSvygB8G4PsR4SkxDyJZCEv7kyfGbctY
P0b7VkJGEjIqANOt1dEz67DIQ1QkOi8SpNI7SitGDOLurIYEMqOVExvbLyg+s7gcC08TVTGeA6xA
3IP6ZzWZjkGav/kmzrjqONxaVN8MzjGAOVD9fEWXUf8Y+yzhTEkIABgdEUVh3Ecg7II99/OofDfk
qRH/4aqvAvfCJO5NnelE3CGAE8DmT8HRrAAQXUwMx2mun8xkUmCrHnhNYJAEoD+iWM+IvoP4TK2F
evFHPAG+RDXgkt+i9c7BHcWCIV54qQtmmYv0DbG3/cLwjoFIwd2tSVuLxVGE3TcZDwO7FcJydmnH
NLhowgWyq3/HFP8R+UBc0AgJEjaO7GNpSk8t4W0zjlvrG/bE19wZUMXs9IJfd3U5MWZy7Gbftrfs
oLbZ7c/r4L7ZatgbldfBYT72mXdN7Gxxf7KKYrA4/PDq53yFkMJfOO4RoJwiiLhzXWzV28zKvRDU
g/guR98LZ3sKnk6H03ZxVHo2kZn4pSPMgKh8f+Kwxt57Ggr8aVMOppaarGXRjxtFyOkILLLfnWJ7
KxninOsBiq1U7Jza5ZUbMnFa5vIcpAcBRWZgIURPmHPjMIvahKfI5JyQXMjUIX/HF1cA8thg5Foy
vZ071v8Ajq5cAimhkRxwBDYzCWJ7L15N7e1pNEFJFb2F5NtQESXhk0W61+mgk8CD01vwG6Smsuo3
rQPB1/7xTXGhmOZ9eeuW4GFdA8bQASyU+eZ07MQxJlOwvGWE5iHh3f6zjxj57QLm9m7/N2ORHh/S
rMhMu6pr/yrsowrdJuthTAhyx8pfxZdqAHDk4f273iPhOs/wryfmGG5hzQRSTsh4gq0ixpZ4vE/X
gY+xUcLWDksktIia5/LthB8GGfBZt7wBXP5CP/w9o5Roc4CiU+vY8cYX5buQ5SUsCEVpY6i6pyXe
19ILWp6BzeqWwyNquRniHg7LCfPcyRu2Yn6rYiLgNtyD8fQ/lVEc4l1Vzjw4PgPxFWffYo6dLTcn
hi9DauBqva1+9o2x1S1WsMf55GHqEdZW5b3GPg8yo5WhqJdXBQQqkqhThLUB2XzdhGuBGCrY8Ao0
Twe5k7mckKrmSUBj9ZZV+EoEHJtiYe1HXH7qfnT0ybNnoaqH5ohkmhub8D4+GecErHt2CRzL15N1
BFOYumZ6MxUTPj8F8MKDC06/aImsDSBbghyyXLC8EJJFQZMWW9C/V0f8SrGAhpLCYZ8FMKBz5nFx
KkhEwxdSRzXbxZqmixn3RTmVXgaJ/l3z3FbmqUqGn1pwTyYoPpYELNKDxAtG82IaaMEgymxIZ/h2
PfsQx+lDGfesWBffnCK7nBuwkOnN748RkjLQNAeIi6ZQfDEwdGPBxVcjWuZbmUooHtEt9FkF+szT
GDXV0Pr89Zg4S7pyumIJlYKZfq1D8cirsnunKLvzqV2HwguMY96qnMsEQ07h+/Da7Ti0ttm8ZdTj
lD1Qp1bSByWzQoWLWQO5ZuS8seGM3ZzAZNZgX13zZrPAVUkEcPevGzgabA4seB5QIITV4h/MHLFq
QX1AXTgJFbKX8W0qw4Q6vAfix/IItZ+ua/oL3jHlgkhSVviJ+rx4J7+UZyzCWnEWiQuAI52/y5BL
8hBiImOfoJF73Ascq2KRqD5mBNTYmNw5Kx03PZUycP0S7cepxGotGnCReIN3DWenZ6IlLc9qU9XF
uTTlM2ecqPZ0jEIBiFe7XzDTH9bwRlg6RgLTY5KjdGAnxb0mAdDHEqOwIarTTJm45LLGyf51Cwac
dJaVn1CACKsWXcMXlD+pwnx0i/cn4tCZIharIXCFw8mnjKGeh63b43o4oEs7WelcB5QX5o3GHskZ
ch/L+ScOQFRn0D6FeXCKnLQv/ZA/JO9B9GPMnd9Hb9XImjx5ISz6Yk7HNx/k/MKp+0NGzr5b7/en
NsBqu4aj+5YN8uYkaxlEizaGNSxmIXYO1wThB/MDw8tS8h9S0vah8uXawukENbk78RFFTy4j6NYr
hhsX0ylaLTh+p8MFE1xMat7WckemNTFN9gtuY1pW5hfSF1QblkSu/Y9kkOpMzEgAREZF0U3sPNWw
C+ghLO9y4AoRUESc6mg9OmoK0Pp3LW6IqAXh6LBa/0FU/Hvgt8d7lQN+pLGGYVWeT+USx7Mb9tNb
t0vnKAw8aOYvBo89DjH+cE0a6BkFcwXSRGezyDrBcBfIBpc5YlI5PcqZv6Xu99g9/JEBl3SDdggA
Em2U13YAA02cRw4GXwi3zZcFzfo77kRBBSQ1+I/MmzBeBVKqsu2XGYVTyYmMZycHVVaWb/hW0pEN
PGS9GU90QbVJFpbLGsd32cbxVIqKeMhfmFR9OgHtYd0216yDef0OE14KGEY1pxHnysIOivlVlxcJ
5W+Y8dCLiN2LAgi+x5Uwuv5kw42YX+E2kcbe8/TKhvOFnzxm4WHaGVkv4ynMkxZKQk7LaOaUV6Mg
sX5TMypcNuJbzo1+Dfs5nF4r8SuOA/Yy3+fWgJvj4crfFwt08Nv0j7hR2WQqYJmXfVvymYqNVafj
TosgNKTA5f7tFIW4DOdTkL36xQwxmK0m/rQqO/ETTjcxo9IYNJpzSBZQXtYQXvAW4DdE8SZRYj7S
cODWb3gGAMclpYi1Coh9SwMzy0NNyFHWlH56bmwGIx2Uviu56JCr/1gFgjI9QVs0X6yo734hoesy
GkAXSmXKwZYxTQRFvyw9701J/FnC1X6Qj5RZfOMskmJoARDBCowZVbcxVT/Q6i4BKlWApoYM+55J
HyGjYBYyjA6JuIX5LWJ6rkiv4JzEfOTOmsInzf9VGYKaoaCL/1duWG0E7SeOq/3q5CW+1y3FkX6M
U34nh5mwlKnCWkYLd1gkLpcT024cq4ou/YjtM1fVLBwW5vb2wXaEhuwLfGLLUALglGhQQj7ObmXd
YYElM1AQxg6XZ7TAPrb+OEp7WPhxvALr0p3akCNFtyqyx+PgS5iWggTbnt/oYWBVMaUppV4RYEQV
P5Tbw7npcSHVeCp+PkmSjOWuDkR895qftCCJuD4d3jQP3j4mH5F/47cM2IRnFncVnuPxHedqkfIJ
IJ2bg0ZyFYm+1p+WJaI7myicgGqMAnFwksHz+g9kT/zysde8wzaGE0nU/Uw72HgbH9sW0yc7EKy5
5a62I0ZU5SxTbJySSrvLX2UoqPBba+NJYEb3g0GCgpCdnmhNvp7gf6xFVnvNhy4A/yIghpuPAu6q
Qg0q96ktA/bMWd3fa0vNpwipdGEIB7ZzOjRorPYO/9a4+Np63s6EMnjItu537MgmykQDuMtuZcI1
jqahg3GLW82z/7+9yjgVQyD0rDPECwBmw0OchtGPvI1vnyCwICrppbaGhpI1mm6qAo4U0UjMsh1e
KBFPMKFQHgq5H0CIcx/Rm7HcvGk+ZEPxshZ8qBICv7TCHG48XeT77nZk2fas4EPloUTWvHqekW7U
mbUlw3DACoAsl5FpIv8Ggx1iB3kLK2tVx8zL3Fwd99QU/yBIVTfHUDkXx05+2GXK2zlI084KFwxN
mCW2xDqq12C8wpPyl+YB2/L0uqr5aT6ezDq9sAPGO5oyxJSDNvn/bSTED+wcY7F+sZHbXa2HwHuS
NbMLUmgPMNQ2/oTqsgkFBRcsIbZHm/QxGfPimusuG+HkGPH8MR3dhMGP4CIyiW6DD4DVAm5oC89i
J/b9DOkzPW9D9bXa2PNqlu3zKC8Rlu5gC2FyLUREOnMRBXN6SHKxWgdowmUD3qrpDjhNfuBym9H6
w9DV5HmEvHgLDPwsUhffxo6nIs4Fmjgw+rzSTnCyKmBhnI6tyRODOdFz5XCexz1Dhvfx9crDUdlf
Zmc/3TX+NuxgWLAdmJqJUyPJLgtykMO1FhTtYqzKECh2IS3ThaDtHaSCh9OjeDWtiBvuTtdPzxp2
ITOOzKt/nywuig2bBedzvAJ6YibI1cRyPi34U/k9DLrPsURLYLYbPGr+p6mJiT957h5VfR4en8Ve
H33uxyMC5jqN3FcJDlLH5xjLMATvFLpSZY82BYrlc+v6I/cDKgouR28sXfqnff68SjCanbCA4c+g
IUcaKXzcfWAWkI+0NwAgjPDxZIOaBmZ1GsPCC0HIps/rxPlO78bfxyOV5DI4Y4DcJ/DewYmCZfqs
MT24l92pDZIktWiAg9KyhN2lSJs6Xp2sJAHHMkOFWCK/8yeZeCac/BqWEgd0KoL6SvCct7Fz1D7D
3jnOIwdNGcANq7eO/pwIIXFdK+3KJzugi1FJBeTv8ZznQjvil1KoXaMvnLgsttLiQ6XlUx81/Xnq
ly+GPoVTSujdHm2Vhmu8E6Nw/mlXakUdXGFkkJ0D36Ol45o9tX23IjqKi6cYp581oX4zdOFsSd6q
bdGWsuYo3Dg6xbZOf6AJOSgRZv7DOAT6u+Xfnw7rcEOg6vIpBpWAjku93ucvJ+TGK4GUYf60NtyB
BQIVV37cDLLhmdCLujGon+rDni+O8XC5LukBWxSvAJDCZstA67rknsypmFefpATb5H35pMpq8QG0
HfQxp9ayMmOqrXlSGbxI1DQRjiwpZrejCARgy0WSTrBAK8Ulh6pWFF2n/xF2ZstxY1fWfhWHr4lo
zEPH333BmVJSIlWUSlU3CJkykQASOEjMwNP/3zr0RZcronxhh62BygTOsPfaa5jPdRmPgU/Q2ERu
HzEH3D9IqYiflD9DHh4uKpNspxDTgV+4yqlKNakGhg4qcxcUTFt5b3OHz87Y/FJ4YuY464oBEaJk
GaSzGUAoXK5V3dHDnIY06Q6Akjy4UnwfMOzlISNFApKUe1guNzc0fYAQWFduamdXkqIq1jMzbhGQ
xBvlJLGnLzE70+V4PH1jjoOPfYSMWFx2BpjFLeYsPwZxCZeK9msRlcEecwKd25UJVD3FQFDy7DVU
jWVjjlfnxTvDVQKNNhvOZGnMfYz6hP8LkRSviNPrsvGG4Dsxay64pwOfrE/QlT1mrw45XEW0z63P
g1LEaJxv33Y/XCkAqTCEdIjGOixVwjx1unJKkoTqDScki8b1GYtXghK1kquJsi9eUf+A5kNRvzLS
dTkp77jD1heizUcYzoz6gp7Zxt7r/0YQMiq67QdZXS0pLhWySbFk7nbgGl9GTtBhT36KZIgqmRw0
6vhRB/mIp2Y1J7+2UiVA6wGt5t4Vdlm4mAlJZ5acVFpUKCAv8NPq0YAu5S+a9LsF6wtyMdXHKUYK
MWvkiSWKZaq5XvtkJlrqxWMwEc6wXenF9y8XgTuelzBP8i9uEz8EOF1Qt2lF4ihTNKfmNH4xNiuT
awpGkaybeedGREcVE+1Qv8h01orSTdWACq2wdMt1uWcNLJgVsi9s/APF7xGcldWBBOlharzkRj2v
kPLV9GFzuZ4CJkwxpEMTJ4w4EwjfFy1y25qNO1CEC7IP6Z/mI9goY5ybC5i2OWvRMV+83SSQGO6G
ehkeL/BOc9u0MckzhaxEluu1deAcc+Ne+k79DA/qtQwy5wPoKR5m0FSCj9ZHVM2jld8sDQPDoifl
b+cFSmxpb2XwzrlhfaQIVFIDgIrQaAHsPaotX9hH3eqZ5z6qfzutc3o1Q87lS48T3fYxRhPYTM1z
jQSh9kpkJnphGyA9u5HQengKbgNLnVbTHJdiHM4HVwyfhdAz4E1ksJKkiCJ85x6huVc7VEuZWBXp
TMsPg9UNED8fEJjTt7jxQ8I48IIgBj5AB4/D+Nwz1rLFPVH21pUDf58e1eK1y4k3f1GdYKxPKWZO
VgNv/I5DQLx/yIvYf0b19Jt7hjBjGlCzZHXKh91lY5uWtBIMOSmsGJOKsER9jzd0qsJqXX+c6zW7
akzHNM3RepAMzCwbcBDNPPDg2I9z3XeH3LTJle9X8+VG5uNld0RGl1N16+n2S4/1xdrWBz7qfVFs
zKg0w6SrrqNcLnSouObTa2lOv/huxlOk8p7jwHSHYeNuxiyUPZ7OtxhngedrRoahGqcaKwYHMPYb
dX1ECHu1mYPb6nJAH6rYGvLtwSo7GC/KXHFDkH5ruzdt3cfdb6tncbGIeC5vcIM5XvlHwxJmqSHx
LrACmypsm7CJ5NqfIGMEzplLhYddh2oFYFuECciLitqeUgZMgXlguGPzeOEgXcWsv8FJwIM9qKkN
IfePbPaXixnR8HEri+YA3z442Hp38Lqn98o+F48y4YnMAfxqWDnYMxTUA/o6SUGJLicchBQ/LZmb
DY/KlEkg3ilLnmJXw5LGJ/klgTtAwZ+UHd1OXR/ETYJsYO4ssZcjwmsgQcUIK9EGpxlsFnFNV2qp
ogdv3UM3LB3HNAeEBpOhdOxOX5aNIxsNuf9pObI8BjWtFjwknYqSAX4/sg9K8x5Fyk1l24kMalx1
0qA397tHteeG4C3kjHzKjpu/J37jfViSc2OixYJInXD+otFLP9GHUH0zznzPyIZNe0/Hxk8AdnYI
5c6P3lwfioZCzKzDJ6y3AX+FSdN+HqGt7/zmwIYqOozallSxfrHad5lgQMOk7VA4cMZjpVneibi8
8fwpvY4axFjBKrmb8FP6qm2uBsOjojx6cB04QnZZDobjXFCGzHE46TRuZBUoBNu2DOkx/pJsafer
OwhlLkkO7CfKNZtuY8OikpKt6UzUVfaKcRkjuZJkmgI+FqsNagN/oFzRqS5IVGFD6gLpLEyIl7um
eacDyWDoDkPSNHkBz/hMvjpQKjFJoZB3alUvBvE5e9FG3Vt+FrIDd2UDXXDt+h03HzuTKGIqpP4m
noPXiKSDS89LElCdyWvxg62aQ112EYJ3yhOyCkVOAR5ZTqQf7EdJa3k7GKixL5heHO81+8LS5TOq
c/b20OK70utqasMwn7OWdbVQvgLDQpoAGaAAOp/6jjgHHJWBHVEnoto8E6UR1wbDF+QuD+bEfeDO
hLKcpKXdKOfDU9qilGXZF5UCBU9Ifv3x53kgzTmN2EhmxnWlSnkrSK2+FVEQ/675Mq4pxTfGmhAD
ZDhrua5iI+y72KZ4PVZMwCHfWcLDu/VwFh3Ij/9dsyrkovzkLPhgLcxgf5oHfY9+5zidB99/Xkqo
o3aG9J6KPrFryQ76XCyw4ge5L8wMlAYfIloxb3FI2qxmUNSITMWYg4EBx+d+R6V00IirMLEH4Yeh
74t13hQFhhsrwaJsC8whhEJXR0LmMoAvs79x0XlZ0yBePRSYCwi6Ei8g6QGrxC9imAJGuZ7D5pAi
uMRWUF8dYwc8ktUjrVCwLwL8hyovyHlRHaXuECljaHWGD8WgUFU23QOuJTFYmncMMNdn64UIHomt
Fm12Zx8PWDxfy1TY2tbZICu7P8Izk1mbeWbNNlrA9hDK5n1Vnnh77rzeu134ZWG4BQLFc0lL3DYW
1Go3y4n5IJAaGv+G301TYkCxqKA6HXXQngB8sXX7/B7+jMoRhiurL1xOrwVT+EO9wli4SM5djw3e
qeXkw1SlJucXdHHZGFxcOA6K+W7om8MAZQ5MnG8x0kXWlVyr5MwJg0GKnxb1KyqznzrQbJ1Hid/H
7lY6nLQ7V1bKYc9lhzHdDLCfoWiwkmywmOE2hWaF6Wa8XZ3ckbp2p2lqee31ue6vht/OYgGJXGf7
D11QdU9lqBg0KkmStlIGDFadZsFpnCHh/+YMHlWUI3Z6pK2gUSN5znqcBiJ34zIywNmFXwxd6N40
Gr2OevWyPYyi3xNGP5drvL32DJFQm+Atg40nqg/st7XtwphWirEINwo0Y+84lpyGVA3FxHhmib8g
MZO5N4BghsLvwqkZQUYIQQ51DCaRROV4t0bRK20ITzQYK/hE8dOQMFGMkOO5pqeyZLRlo5eZQlKl
0AK4K8YrqKVtbVDIYXuBG3i9AHVCw+1eiXdk4iSOeQHIhO5HwJ+0xtZYYGEDg1ik/UeC8H53lfRo
5YepDORtSK0hlufWls3WSzfd9ugjUpLfOZ8AD7F0WqY2JJqCR2vOsLacDYiAlQBeFm7/nHOsSW2I
q51YQObD3dEHlhtO+OeEK1RPer2vivAyJxTHzpANmCIce5QwkK/RMs+PwcYKcyL7fWZ5k2J5ikYC
PCUPcNt1cWWhXWHkdPy1CPPfuJG/1ehvWI8QdXZE9Kh6MfeBU4e3RfuKsAsps0/+oW3MIU2ap3od
2xsEUG9ByQFN5snhYs6X9ohHk39YKADuIGPvX8wUJwmA1tH/sbiQpkmDzu9lj/ypRln/sjjc90Wg
LDM04u6kGoVxPknsav0i2KD4o/SQ3GmOYKFHqFsO3hSnuHDnA3NFbCR2ByitjvhfwCHUVmc4AMxK
CTZZ+b/5Tr5ecaqQPvrn9gjQE+XTBoEkYNuyn6qYTSI0wJmSvneAcA9FcQJaOUGl1hS1HpHRYdqy
fbhIFm8s8cSgEt40blFGW+gTxtjAI7ICqiU44eFRM/fuR3c8zUtM4jOAMPoXjjoMrS8CYAmXjcS1
J18QRlegk7Cw55bKTNM0Dj8WlQ/YZ6VxpfujD7LHuaHRRHwGn2jlnL+AhBQxvgvQdQu5k521Kxdh
Q6vNNQqlxBZRVJai/7MdIHSzj0FLiWFhHzrfeKcvNg9HJ+m8mvjJSudE7Me5EeSb3Iqjiyk+Jq4p
K1tyuROOhF4cwARkifZ4BVEf03ZMHMT8qZHyuR0EHTB6vXD6KuYwTLwDcmG4XmoAdl5vwLDDmhYW
vr5IgLLO2VtPXwTdmsttdIlMFhnxBmKPrPBfxhbWI8hkdKuMb05jFLi7dyD1C3yqaXGpZtldhdSJ
SVvjQxAdrDQPThi/5eK9eNGez1PatCl/aWYaUjte/KtLrgclkYaHekdFqEE05zasXGS8LoQTcuDW
H/BjVXVSf4qYcVE1XRBliOMOhJJSYDHv44YIYCTU4AKMrgkMWhhDasIz+NgUmBQnYhoueNQggug8
ERyrzb0IciTQC3OXA6MHmFOcQgfW0lMrgaGTsGdlzqTwPzseRKQJKFatOz6xyCwPWEtvN0tZ/gQj
e108FsiUTQ9+iy5YOMhQym0mEPOrYPINo46jbMFRWdo+ayBmx81W8dQPQOer++sZZkFdJ7eEYZWX
05BXV5ROzWE6bei4kFndUN/TGRPlyvqNMdXAXdIiofYpXuzFjhJgjbjbR8Q9dPbQqijpGLKA5aU9
a4k50p0lqCYMoS0N46JvG4rEBqxtacF/pQprae4qVkuw+DvP2WFECY9JzNG6YnMlRC+ej34CqjnA
q2bE8R13C+ytAipWOx3nX2zcLdtKCtASsCpMImLJqaTToX26qJxgH5O+qQ9MDr+LlKoU9Gpmmdep
NmkKPLDQCRzckwNJDm/DAGKLocdq4YtlcOh5yTOwkTnNXJyw4q4KBAT3oAyTQ7BTxG1No8AYkkvk
3UihOgkM7IkhxfaSv40/9ZVO43ChNLpgM/UhTEcqq1XNBjCKdWS/QJrbZJlZzMGcUOoqXM3ZuKxs
f5+ME5LK5ZhgtkkQHvdlPaLp28r7MAHRJBAIz7AbEXs4ez8Urm5n0l4vnKrE8w1rUW1a2Ag+U3lD
/Cg9ybk5EXC5pzxZnla4UFbUEeZbyiwsMIGvZ+LibMAE1Ahiz82ZM/CIeMRs0OXhbn8fSlzqihgb
s/cw4GGjSrVGOGbD5YaqEfaBH/HaZKhqJx/7xNG1wLx7dDtav6AEZT/2jfuamHhkzXkBXp175z8W
Pg9HbOplNXf2fVHbf2dV69kupwHFq+8/DjUoBj0CY89bDVxBpPN1GLbee8SJnru8FL8Zvi6WGmxU
GSYRp8WUUe7M1r45bkb/kZgotWFgMbAbhPCBKMh9gTluJ6ddEg9Thh/W7Np65rgBs68JwdnBh+JK
su33i2RnMlGdvJ4U1+b8ucbaASa4yCI4Rd3CQqIeUl92zjAZBknrvXW/rtrlqcCfkJCq9tU5M9VN
mHUDfBXHckrX4/BYz5wXMNSq79ZAvZoS8y2BiIC5q+ZpbJupAco1j4BS3SMaXB8/SI648ESJ3E+C
Z3wnvQ3O+Fgx7QPGSRlMiJx70Wb4lcVwiB9dqI9MLxBBYIxkR0YU+KfIX+BUPtrJypwSwB6ChdFY
MOhJxrz5tGTSRibRgSKRjCPcqbgLm36ikT5/goTOQJ0jycq70oGm+QKi9vnkZfOIPwsvZ6CFskOJ
2qd5njeSARBxw1cYb6ywR2YdcMHCmzDjZ1sskZ4dlYjH1fXJoIJO0ScTQfxovZQXDg+hOEPp+2U5
frIDKet33K4AwXzwwBAEuZyecZajmUa5ZPGPC75bdkaAljy7mqVzIttbOfRZAW5P94xx5Y2TC7vN
UrpW1D3fTclP7EsmfcVYJ8+oZfjdI26uCZ8XehmNMW3v2JhTlTyniOeVR1UnsNaMPSVrWhBjouJL
WnKL7Rji1w73JgTPDw6tz6NbMgk2YtVV29nN0ok/OSLLqWnuri0Vbw/ic+F7m0NqJ7pPTgPlwcr3
wmQT6EtCmz7lXv4s7dTVbNr4mq/nt6gEdbSYwnSfuOGmpc17s764pMAomUrjjIU74KL1+xEWRrW+
pB6rqMgb2g4r9Vg4A6nh5EHIR64SGl71TBdcQNwmaQe79IThCRpeO6ebAwN5tJ+WF04lDgUUll38
YDmIeznP2cxRAmsFZtGMIgKBrcaV6OyoYmpROPM8DdJjuCAca+U1+rk20ccdM+i//+2//vf/va7/
XfyTRuu0gTL9rZ2aJ5x8xuF//h67f/8bZmP65Yef//P3NE3CEFtjZlph4Ga+H3v8/uuPL2Vb8Kc9
WHbMVM44Tz4xQ2MoUd+EKzFKc/SxyA2yLoYUBU3Attwycb8upghBII8K0q/G8TaTqujw3K5Z8vPx
dTyer7uAAs3c4eTFbTPjLkkzgBPvdLt0LSZ00Y0pEINoHevc5teKI35BI9wRnNH7kZ+uIMvlYdnS
+xniMjOMjz3hvVIna6uYNuLop9HF4dox0Q18taeq1DgKL1mes9vKC4HjnFl0X7vPbZziOB4/7L6G
Ywza7OD6rx9jEP3pMcZhloZxGqWZmyTuvz3GfWXk0WF89rXDIWKC9cIDc8HKGVYxNrtHg0hkanmf
DvWNjnaRVTnjnkK50akNgAB+M4y4kdeQoT0A24wDIFRYDpLA4aysouNns6b39VLhYYdN7E7X1ETc
YMxS4vVHdSzvkw0uNyWccqL++vt5fvYfvmDwx3XSwggHM/KWp3CIbjq4uc4Z92MgPLY/kC1TL/Iu
WR4uBOkBSZ3mIiK8FEqoXEkGQEHvVviAL/QBmMhRk4IkosP73sbDb912vtGi0qMoMvh9Q/e0z+jP
qjsvDZhtddj5fjSLd+8Saex67o8yPx3ykwPXj1NN5wBDJVrkiHJgBi5embqFhUSmGpqY3iDEY03r
lYhvbcCF1RcM4VJc1R9DOIBmJVCGqi7Fja1w5mcktnfhkUsKZu0PVVUawRZJf+ib5tBnUDsonUUu
Eurv9vx+BHisTkJIMuTi22Ga8cqljZe6o1/CjyJsGZ9V3VIjErKcDjRNaYDBPhYyxFhYo/1WnuwV
zuEVuP25mQ4mXDCCuV8SWnWZQwYMxmTEYggyK0mHVd6VPsYaHWRG12f8IBQaczoTE85LmVluyMbx
Db3X0ktGuBdUe+3sfBOPk1Dhe5eHW6Afdl1K+gF0wkvvIaLfzQu9F1g2nreaP/GTt/hM5nwG27s4
/PUSS7WC/nASRRFE5yjjJmMDRZFW4B9OorBJwrOPjXZNZFZEScwn1+Vho5z11s5w2NhYIBs3yliQ
WkHcZXHbGiy4z+edjjkn47h+sUlKmKRDEPzSZvGH1cDnZnEgtHxRia5FpqIkndiURiRW1JlWZyl/
d/1L+ilDyLMBVXJrKEH0jLhNUw1m83MUddfHGPJDiPM63oEpmKL8pj6nZ+o7/Ffvd6i7lYvNCQWq
VgdpkxCe6VtRjny24KR+noPLIUeZdT9hASpiDsOh4Et65AjwApJq5lsdk6JqhTv+8VPEhBXfAsIL
YFl8HFgAWDLdM+j/NlTBPa30jRkoKQhcsgFGnIt//Zq8Px0EUeRhsRK6DH1SN/R1ofyf1+T4bex7
1YTy4rRd4vD5LVjHX9wzm4tceiunn9h/XIU1yIP48iabSWvANxHDXfy3uHDd9g432N8rLocd54i/
/oCR/+d1FPhx5EEgTWC6JPEfP2DgDGFcBGZ9Ehlca4jwultkNZ9xVniooQvbolgQARZqd5IioVnG
bYhpsssxgt16PcCE4SC2ssJUnWHK7YbUNp+eYRE81jWHtVhC77a/xDW5R07okg0HA0loHxDUVVSg
QWv4vUklP7upglyuC6y7NiMBtkQpeSwYeMpuAmbhVK8CMuyNRnWkE8DpQGHaApIwpNm/fkqensK/
7bYgioIEg3lk7zypPz4lWmwMYDYaVreib/cz1vYRP0caC0QA4osIHR+m432BMajGOfRtd+9LjzOG
HAftsP/wmZI/fabUd+M0C1ycp6I4/LdLtHeK/oit5P4iDbE6PNVHxo0+4EIFlVXKPHTlhmGZCb+k
HeeUzizOMj20Cs15RbIcJJaPf/25Av27f3xWaZbErHtos0mWhbr8/8+SrzJvjbHYRmAEBix+xJAw
GTBQSvzyXnUZsgFGpxxRRZkQ4+TfHRf7mVPO2iIGrIFcQp91D5TzJIWO+v+gx4TH2+4pjziNis+q
gtI1xb0a+saEN9JOTdhhiJf+p3cf/vmkzTB6CtIoCv3IA0P84/cJPM8dQjN5lOUgGOJR1Dm1EV4k
vy8LlPmOBnfXwM8dwc9dXtgHa5u27ObVDCQDsaso6VYgtyIND+QccPPK4ijs8Z/sQXHCmKHkUANr
FrDg4LNI57Nl3wbITg/DmeZ4iUDXCbukiliYCoX5CSPZudmvkM+8tS0QNBX0cN1DwCZojr6JHCHJ
zFeKvnh1PrabuOD5Y8Kc569ft6ev/8fXncV+lvgg7rzxKPi3Ugetd0bXtG4op8A+cdYaZKuqtMce
tu9KiwIyRFjWg063YeA/I3INarMwRH8v1Ywzc0QfQWToMP/6w2G+8OddksW4aQYpBxxxi374x7e3
GyQ93pjvX60+KcWxQtiR5QC5M+EUllddh//KDSgaIjrChLFoDj+zrig1V3hW1nXI3Qg+dUcQySB0
/hFlMdUaHLTaZaSuPBrj8WIhMLEwMSpPyZtdYvBKw9G5bHacyVwPfajg+nY7fq5KmC46dXXr6mSv
VwBR3QsSylvIvxqwwyKavMXVFG9fSOThire0KkkiM/NnG5m1JMzDADhYRxCxQDIo7JWkq3dgmuL3
gbgfGYMTPwGIPlDPeGD7BuOdVMYGiSxdl45vwhgLZTxcOY+u11OWE0E96Ro/hGdgZKuKdRuwQzsQ
qVMavrQRJkJ+AkAZCUQeIJaN2rB+MgUyxhs7neNuZlAJFwPkBCtrGFDhpIAYwrIE6Le4fVxVC3On
GZi/ziAxFLEoAAkobr2ex4cqUoKYookKS86iWS0cuNAhs7Zbxh7QxXLwm0Erv0DygQs3kIacC9CT
Uqal38OO5vtdObZpRNPx6W0OrlJonWpi/6CfVxnSa9yO1xkqC5P9cCK8pJwKNLV3AWTCWR9JsUAo
tLJPcmslPAqYouNBJDh6WgFzysfn1OUic3ogldl39us8q4lVJJL9Q8UJiSBfih4fcGQOaPoh8WPJ
wx25i1Zi7W/n9F8sdhMyjrSTSMoAaOtnviQ0/5cCOchV3fY4nRmq5QwnBasz6wHYrdbX6ijs/C0s
ARCHcvsF01gWaiMk9qwckgWHC+bWOO5Q4jdN6NzG53yHzrDlny2G7MJWxrIaEDbihCtsfNuRLcBf
f7NiC03X0rzGfgWD7ncFpsS6FtxXnISdtVn9gxgWLJ038eoUGttx0z5Uk8Hey9RnILCguq31bGpN
+aw4djjHD5ZQLfoEZOs3u/3AS+rrnkQdHt4YYh479WzRhsW3l+pGcDCy9GT8yib4V0g1XD67iirC
k9sPxUZlFQ1Bif9a/mMIwi9tUr/4R6+m5LyWNrxdGeUkEI9Bcd76c1RfdqBxv5l6f6Oi/mqZzsWK
O6SkH0kLGIfTAhw+g0phDbM3ZyqY2otXBnRPCQwx77riFATJFwtd9fPCM7TkIuQvjFqFNUkIyYSA
IhzaBLC3OAChp3c/SdOWaDA5U12UrCuLlVmGkk13XCpoOe32hu84UXdyQLSEg6UeiGpc6Nc+Dkwy
mV/ie5I2PvLkKcuvuuPxDRPW+mrclh9i97jQ9CzrANgVliFBHx/To4NfgYbfYUnoE3QtRiwTprGu
y28MK+7bxZlVadkxtgU38rF3/fWHODdiVjozW6+u8JSFZ453jQ88uw8VzKaBu0/QRggvHg6FZn+y
BykGiHqSAULaJZgF4nuKB/pVBRXtGpllCEneGvbwQMIEAc2IRGKFiOVpE0EGvtoJC7I+N8URPrHG
62anNcXpQmywF4bB0I+RavO4N3LiCXQ+3aQbeiZDlrflKkCEIxmRklxJgCZj5ZRZcd+6QO2clJw0
cB9ugjIsvumMZJLBNEieqS4DzA9OQE9KMBm2blIBITilfUfkxDcQuNt5WHYMLqcOp4o7UuXKDlOM
U1JwYNa7yA3fmQAyvSJhYSRV419lbzgydw6ZwTohGQWz4cczYQGwdUFHF3K0gU5o8vmn052iCZIB
bfLJva8EHCrjOZwYCrcD0FFXdmRm0pXtKR9cbn5zD5i5REKa4RP2CibeZels7X+yePm1RSkCHYKT
S5ax1giskpvi+fSCKxcLFdUXV4ny0jiAnuW4ZRNIQ58ySYQzkyABVbs4nADYi5KrDuYcGcBcSgQb
L2cEs9J66FA2hs4ykX/1+wHF2MbKejlbueRYqUuCT71xVT+VLbQLw5EuJ097Wp1hm/Us9GHU4LZm
FIgNNlHaipArJsKHMHHP75Helb/M+dShmMO/sWLZWNdIuHkM4ymnrblWFpe/tktJZFSBA4GLIdd7
lrGTPMrWMCT8GsGo5EawrsyRCi6cmLUPm5AVOIGUjbBIZoa46eCZrwWHLVB4+IG3RzaZB4FU82PN
VEDPn40DMj9gJG8ZzbWnKVUH24H57ltx4q/WJA3ekKYxfbTBXxJS23xPBYqHDWlhSCjBYTAlwzcp
HDAtUDGQMp4lvpPyZ+DTGGg5uOMrhQoDr1usKV7IJPxNK2gAfik9CJY+CPqVCsYixEtQFLJZ0Qkc
0dyfDKGtIAeDeax4TtGXbt2ujw7uoLSJcK0x570JA0ab4sUyT2aI5cDD2xUulHjTd7x3its61pwR
ig/2ZVxlOcYTLc5bD3a7m00evCHbXVh1fVy+9oF5EoF7OfKLGplikcDnSefqql+rb1I1FRk6TeaR
Vwp5c+v85x5piAAxhMOvJKKSBf8ILETiZgC2T/UlPst8Bi+juEK0zRz/SDmRKtC54GpdFvbyogR1
e0AsC8sNy2AOkwWe2RCABFn+dcUnsZmW9aj6vGZH2z/mlMkE687n7PbQquXQxoGjkCJQr10HCpCy
KY7zzv1RNPxcOY/bWoiJlToIEXuGhStjYTLylYkRW1uoic2iZ4zNvFGQwdxX6TUCSTgdI1Y/0/rV
eByq+ts2n1H3NXj5x7Q2OC1LlTUsqkDaDZZlzMdIYVmnEbM5608OadmaDGivMhbnEXTcYQyO2QRo
T92OP5hyPD2EOWVHjaQVeJUDLOSHYL1Iy+6/zeMU3q9uuz/YKYmVystBxpUBH3B/fbvA2OMtLdyT
VIZ3zkLfA4oL4Q4ulfIsWfg/VVW1I/9KKgMNeunxYXCgdYZRcbn5AdobcnUgjZxeRdqUwDnIeI5y
GcnW5p/HMD4zo8NjVnesRL+np6RPnjEdf0a5QSQKGiwqE9Epbcimlbvp6JI/mdpWtZT9QLI5hhrX
y4QuCUuPRMJ/0drrUHbBRM60vL6rxIVxZyO69fPsssZcnLJOvCB5AsDRInhQb6aAFQZ5nrxClaIM
ni34WXgAKOTwIN7nJRPLzpzrJLNn9s2QJT+TgTlCwNKjinljtvQjyZhZVjoSJBWs2/wnQZKUbDPj
JcfQehjYUuCxFbpCZGBaueiKCbH7JoLZkCqJGSb8neUIVQGPkid7sGqOeqfzTMX221kB0IneXAz/
Kc8410oG+jsviZ3PBcQWA7C1u8nyPkwv9FWmPeoLXE4DnMmkeA+bn6RYoE60ZxjwTxGC4G/qoOjF
lljOs/TU7wmkqPkk3cIO6/TCmPgbhAgKCVQ14vzBcI/IHVn5ZK6rBTCidMUuD2KxWFrpTGVWLh/b
U478EuBo0TmQNMCfJ9hykgXZzVideHLWwDVNaPSYLZdXJ2e/2YHlKv1TljkSAMlDzX2ytp2W7Iq/
Odq7nhE6s23J0vHnjc16i3nc9rBENZ1PAtlGKzVoYUThIUGI30xl1peU4PjIZVdTDd29WLMU5GD5
Sr4aAhYI1tfIJOmHUAq/e8BjOX2dpfE/FjJlE3H6HOxscSqbtN2O70TrGovoIOfgZTpF6NLenJ4g
rD3VR8Q1SLS/ES/9VuNHcqUh3I6t8nWA3QNhEnS5QcdZXWbTpxVxLTiFqigba5RSt4FCskUoVGDY
kgmpigTjYVpc5ojy405yTN8Zt+JXJMH23KA+6xb31vdbRTu/cH5i/VPykOXvdxnV3ekyO66nezNw
Sheushbp3JnqjJ9rkO5b2h4OhhqihIWoTlRMxQlRg4JU3J7WMK2kANa51tB3MlZX84kRFogz8da9
bEE6XW54tMGnw3Ucd8kfLgLIa6eEQwQLBfVRwJCbwp704Z4Hbs2VgCei+1n6WVntWCO4NMoew4Lr
Uqw3OUwog1kZSvCa3pKVpiLouDj1FYMOT2qgWjypj0l8DTOXACysJpA12Npuv1xH1G/9xq6Ghcr4
GJNEhvqcSTNLmB6aGoxcaq6vGtt91lTtYKJt9TTwYrjAFcPAwfFpWOTPpBfh+hgNFXP1T+yDAg5Z
7q3CoXPBgu2a45XkIxmmDg30Kf42zwrqCbRbTNQKvMps5qp7YtG9W08EPGnObv7EyF9wIXi+RwIG
3ZPVmIjxNcjYPdy4Kg26FYLd7OUqpmDOkVTPlHFipcpyoWdiQjsIYw5BATYOmBrg/3wVBeaEP5xM
kwqI46Ezbg8pj+162vNb/HfxGsVlIiy5TtkE68T1o4DBQcwIoCQs3U2s2MzZNx/RXHIZZhRIUzN9
hQvyw5qGzcLXsHmj3KGS1OcRKmUDhaEG8SQ5dhghfLZiJ90ZYaQAOTgakKYpBzwq/gD4cehk4FEx
yB7OwGrvpFKHA9Cq5Qp3e2N6J2fYypqmDH5I5IUbkoawUXiallBNyzElFhiNfM67GmqmJhhR4UwE
A4D+nbPrpGpKhhNpIiYoi40cXsxPeko1yD4o2SbJ7Bi/8Z7k1gVP8c7FOd0UrBujpEyo3nyrmJOS
itphFE3l4FGOWx/bJdREkYMTDxB+aWZ/4o5q9QqucsjpO5CaDek/MGpgQzoI1YpYBLKCHwLrWBZ2
sHzY35rri2bawt0AraRcR8l428vcIqF2hVxOhSj4y40BalL4mamb5RDI1huU9qzBkYUbtHR58HfA
kzrq2Twi1HVIKnw5qWxxqXozYbwCs0zcH06N9ZTKMoIYbxYvgpwAJgFrBQoAOsxbF0sfKz2tzzkV
s5Z5pRYxVC3VsYIE0Zo2I8YGTpczr0dyDwgXGbA2BjjZvhaNuKWgULbwQzMZ8I+yN80RLxMXPnud
Is9kixvgOqKfqEWSu252GFFl50sIrc961ulRrzumxLUnWe0hmSci950+BC/zRsYnMAp/mNT5rahz
/5nzeaQ85B+34mGzKI42YIuEPm8YUjZ2IfrBzFDBglggKbe+9TWCJIIc880tKfXBbhaPF2vjrqwH
A25f1KQrVF2H+V2DxK+Gm3VLQ86AEsrlbwkuAzT2LCm8RaWnJxQTR1j2rTwT8WLH7DmnwpWll462
YWo+DNNYc1fy8oFGdnzmGaoB4eBW30F8MhM6cMY13DyuOnOXtyAPvWXvA265/VdvPPU3Xb4UNNdM
hF1aAicAeznmMbPfWufwQKU0Ia4gwIXqo+OIHQPCABcOgOREX9u6yDLqGJcW6AhtpK5Zjot7QwkW
GqwH3Br/HDQq7CE2JG8PMVYguASC0h3ZXqylDfokt+J+9x5LEchzBqWHzI3kYUx3LCkcjFs+hsYW
DYBjqzOOYu63YoR3YNNvF48L5d33WPxaqT3AlfGtXZjoqUqyML+acOaPH6zfsw5uazAQyxo1ZOwu
zNPtuIawxaLZyUhHsXagykx5f5kdy3wJ2fJAsVAfahEauc0B8FWQFguFKJAzX1UiS3VRAwbsCPpy
9LaYxaAxvITtjag/zoDXmUBesSXkSsyYnseFv9j1YsS7oqm8RNmItTVsiOv3pizkOpadgcUXA8a3
jT88l0XOOFJ8AzwlBlWj/vETcADJdvyJ2s8ehxgwWWQVDP4BCCrKl5Qsgktc5DgSGAD8YompRBuh
WpBrpgcO7Dpb9I1ZPYZoOT/TDbX+Ga21LfqXDCC74xcG6KgpSCqDFPlGy4lraNQRdUhEihCVtO1g
tEEWrly1OVCyCMKkNvXxOEakKt39eKMNqBrQTiSMUDaWch5/CSHH0iMAQFvJT62DFWDyGoeN6kuq
rO6wPOX3OITVb0UXfbCeDZz7ePx4eoAeeKR75Ovgcv0Tz7A7mAPspJm/gx0UF9FAwV8zpbIJ8gzV
4bwrUMFNwSyXmPLQNQyRpKU2RyWcYRCDSOEcP6XcG7QuPJoQZ0EtHHPSlpc8qnCa15pIT/gceJgM
DWWRJcmlvrCVnnMM+kF9vTnz8oJTN7MGNIIQwdn2UHbFCyEgTr4eGKE+Lj2AssYZSwPE4Sys5Aae
50rjvGDWfsXZQE21e8eXwvWPLwbXOBqTLLk/JkvzWJ/gFZSnlyhxSwSIzKWGRVUaKMx+Cs+XXjzS
y7EssItFRm7x85YzUN94mcAvINRjD83pT6tvgyB8vRklw6u2Z6gCJ0hoD9Ndk3MpFug9rmoIAwRZ
4oahn6XdY8ufYoNQ6eJXdGVvDwumLytvICDqQZtlCSg97dZ595VS3rDPygCvxHOVZrRz2utj6f6G
5RqVbsxGCwMgc2vp7k7kxGA9co3XE6FAKR++U+F1FjITY20fpjhM69YdPP5AMW3m2SYdWFW2H+Wf
mro5M0NBQ4eK8bI61ndDidRwybC+RB2HTbkGToyQCxYRFtqUGAsfXGZHhTjp9qoEy9TdQCXDhKPA
dv5G014y4Qm+NMJjFaC8YL5B1DZnhFvga4vxGB80Zjq/yS0nZzyJYQ8DrPVXCIff0lbrZsbZd+de
t4FQJhzx8+ESTHPq1jDEw6fYWX+wK+lVmNyHG+d5eCTD1BreplOMOSCdyz+gSFK/+GSRVJP7upIb
86mIpa2qwL1wCUwxtwPtp24fhnj4kOb0zYWrM3vkuCAek/gdQIg0Qpcz6KaCnMNndkitq3XHYNvL
xvPFnVeuXDDwqQoHWmXHlzAQANyBiRfORWENNSbhDD9yncH4uQx7Khr81XgyOGFJWRU00hZgEWbB
yjzsPxNyBpsxRqtVjE4G4hrHlc+JTJ24pOGO2R/k5MLoQGd2jE6as+TMQnVJWcBIkEwjV0GH3Lva
zHwrXOqRbuuxFyU6B5zQAec2HAatgVI4YS5b7NDBxHxmqMZXy0oHLks4QWyF1yaxyHKktXRdbHpJ
JJAGHSd60FNuPux7tOct/G5B9cbLN5w2gtc6HnQ6K+StMVj6o1zkZsn23uDh6ICMIB9kFR9DDAIM
zxGOP09ZKpQlRpwVCbVoeJPuyA2Zhvov3bPuzgFejC0CqXk0z0IBTM/XNMQ4ft0GLOdSj0bP8nvx
cgOtEK6/wN4dCvpm+z9KqgeXgJMbMUHWLiD2CNYAiFSzPeQIUA7nbNluzAqtt05YfVjsYcgYcAq4
lWjakWyGF3okt8ECGp5QdkuCGp/B0x/p+bU6VXIpszX5p3BxaMI3OFzsaE+ba4SdQMX0rFYMX7uC
/2MhB7QHIhUBpYLOjvxX3aKE43g5fmjy8/HbOY/OovJ/dsuVS407lmoN/zfLO685S80JTa9pgYCL
DRcKEiffzz1CZ1/TacN4gUhVam7cYbma8BAw0lnQRX6AfsehCJ51BaAQXKECQrqMLOtyZ45uA8yt
XzmjPNSwKJrhh3Do8B3CVTfYJlpCwGvk3nVJyUZqXbt837ri1MUkqIQZxadyIzBUK0VoGXRndIwm
weWWmSe932iFsoSKlgyislBk4iO96JR8Wfp6IPUYavKOhvZG3wYQ9LsFa7vWP39zCO9lMtC0H+GK
U6xrdlD7bDm1s+wdiDLZ/djWzfVpcx9dkmyEU1ojLRNj+Qx3VtFNTL7+P2Vn2hwnsm3tP2QimEm+
apZlWR4kt9tfiL7dpymggCqSYvr191mpc+7blh3WeSMctjxTkGTuvfYa5A1tVryxzOmEinuMDJ+O
Yff72Dk7QaO4cRkjlMM8eF7/Y/u4NwzK+5p9POGdQHMEkenJIaxx20bv3HMCsDH0hto/AHj9kPul
x10eVl7iI/fMQMzkeQBBOilILgAswrDWGebFNEzUTVpFO0oLxnSimcKbXN/OuC3BVWP5OPeRMuPd
7DXtAzT8+7QkBaaFVN6zwudi7OmxCG7Or3qwFqAMyHAWzibsevbnBkPzM6Bqzl2i/c77iqfGSX3C
aaT/wLiNaXQyhhdNy06LEe7fzxZqTGHsCQP/PXs9oBB3C3o7/aNqo125fKGWQKHD69vnMZY0bFzN
5k/Y7fFhnAvTPLOArKQAWHnQ8ZbsJ3MyfwLxwwCG99a5sxhhpqePagw1qrAxUG88AZngH/BoJ2bm
5sS8IOBwxtvjafL2HLi8rGVADo496dCQ52w8rn9z3GHLEMILLzl//ZU/Nc9s4r4CYExbUN4tNKTP
cGKoovEEtscNZwyUYsPCxsAmJTM+i+PPpXNHJYGZnbfBudJp1GajKilYSPGT6trZCrOm2ToVpDbn
2j+1m8VqR2PpFvPZ4gYf2L9doaanPM+Mj8E246NmJehGzhuCtiTtn3dcrfNv14LjLqMPHYmcPnFf
9Gr7gH3nfdQXMOn2zGrSSI0fEzi54YsIBLueTaOVYUqAaTvcSFU/wNqcqMjA3eeYyVaH6e1raMWw
EZbH8iVOuIpl1xtcktbhgnwCZqPgxy6uwldeTyvipKw8KNZhEvUwlg7Sl8DTfTbjSxCe0cOBGpzY
QVzVBNMWV05Ikq7zzznpYM7sL7teAZ3yQp88FlOkZIBt1mtHqPk4DH8T7sae446izXyNsmh7mLqw
5pMVPBYMxfN36Lfx9tDtqo6qINApEkU/8io4MFdYMrkif4jaWXbDDhUoPE+nhzaCHHjJNXOTa0Ez
E1NfHtA+WDlbOczDRMAKjlQlcqDjsIgV4gw2RTWwMxUUbjn5W3ZG6CWHLbplmM5NjsEXoLZcxJi6
PeC9y9hiRyP7LJXs+Z/srEOhE1WlKOo/GyJiwMFzbewba7bvtw9u4GYidb2xpnxHDvAylLcb2pFz
51xL1enSrp1ckf0Q8R2KRFtQWhMwzT7dstFlgt+mnisyiAfNgmrVO3AxscfsOUC0O08sdb+GiAF9
ysoKSFYmDmlGSoA/WkVEajxTiXnEipJps6PDbecnZ2rmwrNmgqoMmbHuzSOzQkG81OiT/4ebxmIA
+ttIU+fWhQK7zg/RZHhE2e1hZ0Io1yYWCPZgKfWu3EVLU+9NqnE0tHEVAFitRn2skng3AdEd2P5d
dgTYKDl2e/8vgi/iB7ZK7mSo3YqAL1swbRMvmGpGZEpBL8+6sap9ZOj0aJdxgv8NCKKKytbxJyJR
7+aQid5EoBElE0xslzZrD8T7zGh8JcZ0fxW1kl2fLWAxUzC3z5koaflg1uUPEmsL8g9172GrDdoc
5hOw3IZbSUN5ykbCEnBIR3kiPKeZqCorojgH/leXNzgcBIlbdmkMB9t/ZRuYZI0r7vlmQQ4jfLXP
NrwAsDJlS2cT/SZvuoj3W6MBERz8lg/fV+0V1M1HMZOltd487oQKB05uIOKKCdRR1flcfJlmeqUN
GhfRo4jhaXi7kAbbcs4z2GRfw1cNp0V2s6wU9jlvaAAXVgOKCtamm55T3vQA03dyyVJpCdSwMgcF
7sPXoaMzB5ThI7jMGwxFgR796A46yB/xjnrIFsJpejlR8+CavezHJeO3GaMDb+Rvu1mYnOjQUJNz
1jJvIPczevtsrIzaBHtw3v6YV4Ae+0vMTDZlr27wujmzo0yWB/reeoVT1sI45yAn1O5bV3EzRWLG
NElmjdA964IxsjrPSZ5hgqy6Iuy/bZ7UfEfilHhWZRLsLhAMzJQUKD8CLibw+9+WY7fB7KJzmnDM
92uu3RH5UTN9qS23tsuZsO3YPCaWZLNO0LMpJeuN52B349eRyfVZmyCV0sMQaORbbkI0kQREah12
H8R6YAvK0FtYSDmCQGmykFF5YCDI8smoz6JNmyEcpEmnHWYz0bm3cFLUSRDr/Fw/10m+osrqPiLZ
mxj7AVPPWm0UmiL2Op+neIeszc7sI04Z7iY0mNjnV/93ac5SN9jdZMifHzgtmC2W3DFPKUNB2PiX
+2wlwWk/5e+YRQMFHYc9yXL4pw0jjDoPBeR7QNnm73gH4IfWmLtN9SjF2uGwRFfjMd1hjc2CkycZ
cnyjCSW7ANGTUnDSQuwlLPS5scPC3l0bup+JAS5gCZ7QkeLneRvIJWSb6Lh09OL5O5lfdAULflAI
Vp1z7wEP/U+7Y1nf7vQmeD47uFwUAK80m6K5q3tsWwnGrM+7BOMjL/GqzwMpVJ/d7GeQfx2UG1g7
ogqNw/7Dtqd3i5RoimXHdOPeZjzaSDSU30jZ9/nnU5F4/tnQ5qT1EtqJ1S17GaIT8pkYBmE+MnHu
kzsOGQ/Tprsg3Lr3PoDDhSs4gMRuTMd560zJq9qskJfL6bwKu4LOlgECKi0HRtDX41AMlKH9yG1M
3qq5MtToCD6Y0mWJlGeUOIO2eggFz6K6/ObedI0s06WCTtRduWnutqqzPtFn1Tng1G5/YC0uoGeO
NDNUzLuCgEs5+GtwsfVsXATTsrLCJGT8HBOcwR0dBrRkPjWNTin5kSh818VmlS3GrRHOHSI5aeOQ
R3uzHwFzKYPwhtKkTC7qUvkpPW6zUjCMu2uXh0GkDneNd70ZKBl79hUiuHgZSVx/cExuKmepbia5
Qcm7D24+xLmQkw/QFhmq+Jhe1/csKoNwR+QJJADf6ob77MJdiY3kpGboXpdSI+bCVUq2SW1m88qe
ufDegproPCGa4vfecv073nE3GWLwzY2bD+H9dKDg0taNmxXLHqcEzbXcAW8mhh60Q/e4ljMwWbCG
cf//ALIKXo7WCIS4yUZiW5Q36RXV8sjq7m9xhigeMiEuHaCkSSh98Cmj66aMJAIGFh99FNMI1LQN
yNkZFZth4gBwHADPegUlvlP4RtnYva0lHhwwDSQUUoWur+qBt+Yzg3emGQfOEYwFNFFjJoeHT3CB
C256wRDDXB+a9Ethi0/ywYyEg+qBbzvmUw5th1OgB7WlfB7HQR3A9PpAOxEEHKkw6xVkFpiKonuH
RzDk0xpNrkanUNW3D+QaUnl27fG2ideaMY3OMxeYStzmDT0nLt85zWbt/JBRtNZi520NpdyWvsu4
M7i/m3uv16X141/RmgZXeNIDTOwwr6mJoKM648PZhbeNuG7+Mnux6zsln3E+ieisWSsywNpwYMZ/
iTdfjDcKdozALE8BS5Po4plmchIeT6Fx6XZprgBYbfzq/N8GZX/GyMYU7gw9ihuu7ls2ae763VzZ
sZLQiE7nnemYDFAfuE8tUx9NMYjIpt+DzqQTHe4q0N+RnZJpz1cQhT8w0uZF4+yMiD2QLc9MaqLF
f/LMcU6yNozOT6X5xInYXOC+PjIx3Y7nrg7yY/U+4EGu7nB+stifY7o1fjY0IQBmOOrBYnVJ3o4m
I32iy4LAheFB1k1MHG7cPLLkcZ87XtKmTmEOSTzoEs1kQl68puCV8iZVNyVPAFkuJe8EXLqRwYnN
Q7WjHtzvWYssF0i/dcCenwm0c3nCIrPZiKpsx6mHvrCi5VF4ZYuMnih7Wl43uoatRU+CbEGqeD/C
KgtOlj3ndn2284FROdMR0VjkxOnGQRu+XY7dpBtde4g/qeYhkIR/RB2ACsbz7NzOJLTlbRPK2uA+
hwlsFD1oqwJ8slggqfbZkN8Ci4hyGw88H2RN3gVlTgJJA2nGiX9JTl12VYW7KGxS5uyyy392hfc7
9Kqg2RIJojjtaBmjQ2xudZOZ7oG1Rb3IGcIeDcAC/uDMzzL1DzTQ13ApH/0Wh/4Mg01eSl4K76jm
K+JGNjVK7sENgAwuEJi8nW/IIn+HBM7cWsjapsFjXYHfzUcNr3zmFFq0iLdgwTFQce/ApslClHV/
1VtZUJ0yS/N2zN56iJznUSQ4JtElLFiEJJSKfKYuY1UGbIh9QolZbrG5V16eCzd39kzyc3bGXP54
2K5Vv+nUyCoa0Iz2V0OszeMIloo7PvHQe8PYIc44TkFn7ueJy5VCtfeQS4T4cDScXfRrfzB2YzOL
QK1nohlWCrsjc6OuhmEfdWwAw8ZCpGWbzufE5iSt0ReaGGQdYB9jfA/ntnoVwIHMU1xyifth2xGU
FPC8bYSHbd0kNJXZX/WJFa+n5vYMRY1ZL77LJJ6N6NPpLeZLL2NbBQRY30KdA2xUlBY8Snr7iQHA
hO023njCphgECiD1G/q2kBLcR9JJNiCUgnpFLOnzl6OAJ2hDfMEZN9YXE3Y2UIdAHcrloxu3u1c0
mrniGCvIWpiK2LwmFpdIto2IiS9VI3tHtObYa7AQsUqJj9yyTvqIbioQVI2MKr0Kkx5spmEKKPXE
N6x/NXJIRID4Txw48cIhJHMu5agOB+78nhvtyGoYLzBHybk8Si/feoeP2YTjeLvRIDKJqHhLwPcL
88EWJ/KUk/OqL//HlRa1x9kjFRzZN0BLPWRc0UYHpC6aPw+GpYrvAB2PXoHJgDh4CKf5zyBywqVz
PncunaXEHtwfNWnxqWVMLzqyz7swh3hqVeW3gf4i3otQ2ra8NFR+YMeASuLHOft2Z6I5TUyJuj2i
95YWZWO0BvQMpd+PKTAmuSjVVX6PydMQBEfDOecMleByYJaDSFJ0WgErLn7BQTpxe+D8huQZWfik
rhfogGRwTioNgP2QbE8azh6wQNo8lE4ga+BsC8QIZTnIAg31BoDCgq+Cd2Ir3bf9+KTBlPMM7xft
jwGJxda6VgO8kD3sefJRZ+AIWklwU3iZ+kbFVja9hyxCeUK5f+cjLGP5sdAF3CnEaj4iLXCDRJfJ
B78Wu3GsO/LDAebofnvyiQJyeJ5LgYDx/cxT0X+PFJOtjveoDk7UK9vyV2lwW++mDtZVctiezMiI
WcbFCm3RASZ91+BxeuK2U5ImcVrtkwZ+yhMZAp7Am61mTdYVgSZOS4mIrENjbnfxHW5NZR7hhTk+
+RMHBM6P3+zAS/QmWotqKw/mSNQB0mLNWp1C6ZnETddc9uxaIhkQG7JN+TCYhY8pxMImb52zh3pG
sefilZblDVHZSbbfaCd8CFBxwF6k0X4/c0JBuOE78mBdZmvAsqPawOlLrXbZet2tL2t0L7TTvj9U
jOkbNiUnefbze7pfQEpE52+mTHbY8BGf5kLTNfC787ln33BUWlzK2GOWdkURl990igd+U7PZmTbZ
cVvBofm/+MPP8it5sLnOdUbhPB+GEGw0r2+8hBnaQKZCVrHLZDU9LEYuXYpXacM/clyfDJZtwIry
zGROaCJk4O2Fa6VgTn3tbfIOURnlsk/Y8JvtdJjqyYNZazM2HrZf2B5YPbFl3iOdxgSw4Jx2QhuB
Wm+80cfGqAB0cTQjZ0lGBgSMvqMaCoiLOMIiI8HCGZesrU5zW1dPdt8XH8Mw+hy27WeRWBwSLGnA
8wwdr/CSTNuzdcw/tacSTALVU7/lXzBQ/svByn3nxb8JjIUSsL/C3PxP0+5xn3MsKsHFkDOhUnVs
Mpb5sqsznCJTZW+JEpqyT/PVFUtj+tT61jTcAw0TdZCT6Us7K5cZ5nt3DrsqUZyA0EF3pLndseVy
PsgIwYpl5FCLUH8AWbMjlAMY5Bg1giyhioHQBemnUknjcWlOoFeyyui+OLiFSDke7zQyNPVa9jA8
zWYYZGx02HqiOsugLajsPYTgmSkIBuZgoldXedOeHZcmOss0tDUFW4CCJiVmnCsqtOGgkhljhXGO
P0cD73UTcAaUBWRWV3xDCBVnE0Gi+OSTUhBHlldHdUAuE0Uh0QVOUFKu/IwynuPsxBGZcRhNcL6a
M5KR7Iep4FDDRbJCU5F+othBu7YL8T6ETIXieztzA6L5CK0StSqLPkUMzL/lir0hCXDLHMvuQnjC
dBKKsKcycXETDXob4kCZ5KOYwfGb+Sck8W0iE5M0PQQGBV2Aa82Ua5sZaALgyy4dycJMdqRWW4FH
TaDvnOEUXnEMRu0oLLGIsWjuPjboMy79NTLvSVnZDajDy4o3kCXsjKn3CC2UZy7NZS14PW7ZArMk
CQ8lVr5PZN/ACGMigzuJVlxKGD0EFo7Pupzv+wQCNsIRHW/1gVkNB+sBuQivJG0TY0sv/eSfOBMC
/lpHHdpBGBCReQ5VuOYV6okx+6sk7Z6+TPJh3ts4GMglL+FG2RQv3iOr8M1G4IMZvdP+yV8XpnxH
Jhczn1qs9g1IvZso8zsnXS1laGYO4Ta2OScPhtJzm1zOCRWq82UVD3s7Hv9MTvnvUJlBDCtuf8y8
iKJeZNi1Qr9QT4LB0Qc4OlcDfRO6lryeh8rzq3QfN09mwaNPjjh9x1ZsGo7pcil/iwhRgsBHO9ww
JEXX8STj75AS7tA8wUdY3yqYIIPJed619l0XpR2wLSaGQEUXZkywllrDtfaI4XgyytLQKyGzjzfD
0qIDAWx/dF5NjYVVVnaclENOEDkWIeKDCtuFfIp9VZcSVlgveUCQpaYoI4QkccHe1HGMfd/e9x/N
iTLckcrR6Ib32LjhqInBhpIEidOiFwjxl3t0tYJYebFEebbiPVM/4yzvdPcjjyrEpcw2fkVDM8nR
t2MJS+eiJ6DNbe5pwnNeH0h+kEgDZquiFOIAzusvbT/0fqR0H/Cj7jxgvXUlmY8NtlkgBzmnvBbU
SBH2bzriNvdru6ufiFJhJ8lYec73kLHTb43Ag244FQ+yd912yA4MLxL2XzsMmvOjt4dOWD+5Magb
sEP5ZD7TwUmMeQlUkqsZG6Rtn+Tcjd9ZtovQxQ0cupzPCoHXsWa86Qmk44GDPV+Q9aXdkwYTjuUb
U1QwzHJ4BZFkOJCh2R7XMg3xVReevSANQ+BLFsuIoesRYeETYxb1z/yj7BUdL/aFsAvCX/pjkCRZ
8ORHuLJXMkk7UReaFkIY837+OHRrQxGF4w0HvYxSuvSdXkm1rJxzvGkFilLyi3TeOSBERREDKsof
Z2ISCbdqIIrYgifvUApR5tzrDREM4zH818JuX6MBDp70Bk0jfQ9yRRItizDepY2PLW/1oC26r6gP
ujzcFQnut0+O9iBzKDsgkNhBqBXe4mOw03jtK24S8Y8+INLJ52FigiCK40y//w/XBu737nAqk/Cx
kQUL5nYOOChxuTgePkiLR4fxVj9CRLoVx5WHcyWPwblBrZngHZLnN9LC68MA1kCZKt76GIZhYPbA
dBQbPoZJcsYY8JslHdemakh4IXrxpum1Bol99zi5pNHbPhsRIXACDZzTa3e9tQ1+b3AganoZWbn8
2icgkQ3LCxMDPrwPPzRK4iQLX3g8QJ/BKY9k5Xf69GWMRRf8W+dbgQ9Qdswv9mV3jz3EpdzqGKsz
hAQ3wVCQhY8iChqipU6vGF0Z8i2RBfXZ/+jdZ4e8hgyBr7VzsuJgWWYIvvRI5ELZmn0BWoShS3Ac
EwFXXo8bzsLxL0Mvmea5SVc9X8QbjkXbfKFpRB2hN4IiOQ3xx8yWH4YBKyvgX8/DdaRIXvEaCn4w
sTEm8vWm+BlmhOnLtVEvi1glQUcqDgY6ajNmD7uRhKKjyW45aygzjjBA6/w+B8wHp73BbOu2OdHO
R/GlHqx0WZgHPqwn+7msrn79+PIfFq8uMAf5DMMwyIx58fgI6xrR3Bb5e4MP/jmuKMXZ2B5nQkip
J1xGWFkVrFB8G9nM/TsJvlzccoSuF08ozn4cbXinqaw8X9iq9mzVnnJMypQ+KYqjTPj7hDl2fFw+
9gO2C/XKkJsEHYZcUGCblOWsLHOy7/5wYIi2smfjhIa92Ilkdct81UwIKiCcoOG92hU5nUJUf+4P
ajjEDu+xmWZsV0WAvmMIDaI/PjiXVqaCK7QvoEOf4EwKUpocpT1S1q7oQAGYzCIm6pBVUEaYD2ns
wg4Ms0Jmmhowgs7BZdDpQWwGJCz8dy/iTvwFMd7mI4MqvCYIpzjs+k9l5gNG1dSGNqB0EikfLvXf
hcdBaRPOkOYgkC5lbCGLS4fCDUOkEAbvSzEl1de5suXVJj4mWDCjvQXFUDRq2vWqV0vwg9sHCyEI
Q4i7KKIi/+VKjbKwQCzZ9JyJ6a34eXJ+RB5wP8/M8BrM1vCoErvCSQb2TC+ZIyMxv5HwPoIQsCXT
1QDT5tcL9KfXhQdJzh6De1D60gYqKktysZkmvRMexun1xE50C5Z4x1DjTh5XUlXi73Lt+xN9MbxC
yPIZbdl/3hudGgPWSb++rvQHXyOT5z6JhAxN0yyJc/3+P3Z9JLlVtd9H2zt5vkkmI3tHt9OrvAXe
xKsHtSdnc4E7mA9h2J9nGGLcRIwY/ZqVKqxujoF/nzERArY5o6urPk0e5tR8jvt/KR/bIe2yHnPH
BaoaqNOy+uIsQSEoEpYaJ0KLbv0ToOwRDBz60Xmcth+d3RqWP3PNFGrqPpxO4ec2YgQGTUQcCAjm
N86GDVaFVDyKTNBIt+9AjgbVpTLrxzzOQdhzwWmTAFruWP+yh3b+ANmectHr6Wswknr9Pv/4/PMg
j7LEjxMoBhEP9/v7PPlHQNolKdkPoV4BgcriUJWg7oAI6wqrtjxfsNBL+Rs5y0YuVUaFOvic+xdn
y6+f/4/mPVyXgbari/K5xBdeTd1+JBajSg0SUWxeQk5xPP/cSY63lWLvZE1WegwnObGVb7604Se6
u2t7IKHAAqDm4fuowbrnNWOyn9yyME44dQLemhA//5cFSdpkxwAXhfuZ6CNXkBQcr1IgACk5eQ82
ndfeFH6ThYTlXS5GvEvz9LM34gEmWW+CKVjCY/71TfvR4CoHJ0vTwIRxCHz/0nhra3OmH3t8unuc
CGWZFndkZlL+SC0tmzxtNA3mWlYgkQw2dVSqapDqXyclfiyXciqVps0R26W5lTdSXEIrnbsPqn0m
ageiexENYrGi0iDCd1GGlZqv/fojhT94duEjmAV+YrDkxMwpe7EOprEuQ2w6yntwMdQU1D8ABQLI
Gc5e+fibzqTK+CHCCv5/nfOQ829l5RifoOaHSDPUe+MayAl0KQtSr1Yh/Wol8nJ/x8kp9ePY0Gz7
AQaiL9ycPFLe/V2x4Cus92hLb+fmeb/S/l4G4IXYqciSxkkGeu4wOmBF+EV8roGscM/DB/LV+jF8
7bpe3L+NmrLcD1P73tWP5ATA5sbsCvfFGh2EX6IxyfKb1A/PjwZY1tGnW1CWOME2M52YSaCytghH
/PoR4sbDMCI/ZgV1sD2GezNwhksjrDurVV2nr9p4vfYJXuxQQzERwDOkz3dWfiNUCZDiOKVWTgVO
RrPy9BnLytpP+3SM4aK2423cGK4ll7qzr1uppj+9roTzPONbAC33+50TX+wSo2ayYJsYyW8BOjpb
5YdvaJx8KMQlucjglMLSExh8M9HE1ysDg/vj1JbvGkvZEfuwhRyb9Jl0qmiLsoBwbEbIXU0FO95Y
mEdIBSl/Mu+IvpwaBXj90dVMjlxfnorffUVhWMaEYjk0qehUQfLOOeWWHiz9mKgoovWgHuf8XrQA
z3kJ1aQfjl8tUwnX7sxj8s7NOBgqcshp3KUDV+02UelcRV4/ThGce+dMVo+M5StISvCRqd6UFb1l
of0kboGBp38xL5ShU9Q8DhkDljcZMugd4vr9+2cFZM1SxMjilS3wh45A72FqyHmODQ0TJcT3T2Ww
NueiiulRPsix3QOhAyHTCUoJJtRItD63w/3b9K050AlW1GNbjf5nd9NBSN52zSUhKNf/xXnr/2zZ
cHAEvswt2dleLOe6LdN6qPbd+3m99781zQ0/8r378h8/gnrzrQy45n9/YQkBcr/CF8/fDPzIm5g7
3VIlX+jXaOawOeUn//e9XE/Z/NDdzPfPX1gSn+f752/x6Z5vdn6MK8a8OCkR6HIz7/50rxLD8wpn
susX33jt593F8/cmv+abNgL3Bd93+4ve3gNc8TXf04BO670mh+57fsrX/Bm+f/7am/S7z9+Gkt/F
Rv2CL/xv7mf6st//v+8xMYARcfHKIfPzZ5LyJocYvsHK+X7RbCY4MkXenrcYFefwAj9WwXqdzRQ+
MYUm2ir5PjsxlQ5SdcslgCAlAOcl4Cc/qmNWyUdi3Qd0sOfyvlJ2JTz062xZnsZi+XNflpfKUf31
B/jZqs+YQER5mIWZoQL4/gOgPhzIpmMvch57HvOQhNOGKk46Bqd4tPFEwDXclQjvU4JfGBAxotQZ
RLa6ilK199C//oioABwP7teX+AOMw4sJ7yfG55D9l8LpxSV2hT1VjFmIAy+Tt3NWPQi06D2QLIWu
o3q60ZFjJrZFW0NRKQeQBdxWY4Avi08p6Xo36kPMhIE0o8gZrB8hGqsTmzdsDf/T1+tMVU2ygVFj
PHGts16zX7XJGz7omt0NMIky+psI9y6cD/J7+fBOO734gAEWiTGX8uvP/4NRqz4/eRy0gYzxQsrH
7x8R4GXWFHl+emwynkKOMasPYYDmRcVBw9xFUyOZouoDQpa/V7UljNi5D2Oxq6yCX1+Tc8D8J7gE
ouaDecC9yUzGynnxTAYWRJ9tJBJhQfQgf3PjA/wAIViAETUCMemjzscbc2k1g+5md/PX2MLdqfi5
pUyENSTfXJ/UOxVdKrbknCyPl84AJmFErUCAvgK2B3RRayPAcuhp/9lkJ2Nufv25fmge+FwYk+Lw
GgcgQ8Q1fX+vGaAPxDwgDo4XMN1DdTO2UPc2vOgpdefS3M0bKTao50WjwaZfqVDS27l3AXCspkze
fN4F3Nt/fWn5S89WLi2j/aelzUzgc1B9f2lw0oCVD3v/g+oxi4CnxGwTkSbNDc9gQrylut0ekjs5
GcuYdu+by6zaXYLgf9V5jH0KM6SE8tukwHPUYnpyao81ENYR4OBBorJpiy9tBOOCOVOzU+g8uBhP
THbAAP2P6lvjHSMaee+KciRzPNlQkw4DYow/MHx1/SEVgXKyF8aoJdvjVf6fc1RLVkiqrxgioG7i
vwAvaMi0HWodN+ifmC1Qe7DAmwEjafrpZmGRs0dST9+JpPZcmeP+i1k6Wo93awqdjco43Nbr03Al
X2qlS2g/lmWk09V25Ym0ZvBF8h9w5ta6G2kWF784l2d2l2GxR1sjGqo+yH+x7f5wbvAw4zQBoE14
orzV3z/M4TRB+UgTH7dpboq0S0z15h3tFJ70jJA+WBI7ZwgGTpRHadp03fumSlBiwkdDrEIU09Pr
oE6oDvTFe50BlOMVlECJTcyL9R9tvPeG244RybMpNBNGlgEHmIE0OK8QC8BpGZf8rq4eu7xb253e
aldlInzl59HdRBcj8/FuR0I3RgMVFhXxmF55xWtvBLfsJ1fLHpQHaQAIFbpX5h9QT33aVzufOcSd
m1rS6iMAw20b2gs+V/oP9XYIPBYUgN7wPk2CrwJ8iSZ3tlU2OWC9tYbQ3XDfl/G/JGmkE9OgYpDv
uDsw7iZDKzvRmdFFymTD5RgD3/cjoM+cApcDqZcNO0QkqhDwAubypmMn5MjQIS9pXo8SioMVqw5e
GZ2nRFr6HRqhOrsdE2rrKIPNosQpWHq0oXoDctteBh7DRz/l2Bqeejt9ZAR0nREtpdJTFmE2EMGS
XbKgmqeR4ZSE7Ib6h4FGmZIlume3pcEi+/WtjsEG1lSMTbNmg7aV3FySBby1e8s/GHJOYj2voYX6
Tb2Kz10RHwCqB9OtG1PSFrDvufZh4R85aEU8N3r1Dud+8qOc4VAGs0jrW60XSpBLtXlifesp9TMA
Vg0Qndf8+nS1+QzI2MPmboXTi6F38ure/pPVAjae8NbleKgFkX7/H6tlysdDMldLcDcd58dd1j71
U/RYZpbgB1gItnpnttOdFOC6AZIkwcHen1VBfnaYl1vNKHTQD8v/f58ahM7NOfaZA7EUXhym2TEb
69A/BHfW4FObe3fNxsRmWT7KGwjzqt+Qrd3q0c5ERjQHZDT0W+r+XVXC4dphUSHi3a9PHOcj/f1m
EIKfAC+lYRoBqr28rrFkcr4cqAUpPP6DOmuZu0MczxYG1NwkIB5GpC7fOwXpI5ZbJ4Lro0ECIane
6MCOOPgzjh1VieKLbhwnrxdLPylMwiCMgjRKqRSzwB3w/3jIWzHHyyk0Ps7xGDL5J5gi7ohkQ5CR
nOkPH/brDAWkTO4VfRalSXUWbD6aIRBzUBQMPtTC9ujSYS73/clH0yqGDP/bmUgzds8oDMKxTo05
MvC92Vuo/jK8iy8db1XLBF7sW0eJ1RevPBfd95fPJQn5hHHKYIgy9PuFPATjWBKLNn7MTs1DEEh0
N1Y3OuV0esQxVSGHoWAtg+HtmeStCpXTXEA1blPvbjQf0DubsUllis+BD/r600h+dqVYnXHS4aaO
3+SLlnUq4mgmnjigRno2FlKyWWxP0O7mK73m0QG2s7wNtVcIABNnhCy3/nI9rmdFm0Ne5KktWJ9s
wNmHOX43bFFx0eD175APOCLQx2YoDU3Foot4SHI20my+PBCJAXbWR88TXpccCWL81yzhABOmbzM8
oJjno3dLjEF7RGbtZX9NwMpkqwf1fbyDz4Zw0J6vYcGk3p9vdOrGe1zR6gHm2K8f7Y/tWBDqMKPL
5+HS9rwAAzskpH1ATt17N5bEP1bVmWppU2a3cAyu1NR4dvfbbqX44rKjzJ4f5tY1ZA603FG3AG15
HiI6ToJXru/HPZTrC9OMhgQtcRy/qFu8eIdpPlohB/rL37aXzamfstTS9BO25X/H+Cz5mBfNEZVx
zSkBBEghz0Mt6BuFr8sET4SCVy5NrfaLt4JtlO0TVW+IZP/lWjN5u7eYOmEwwyQ/m76qTYSvCH+N
wlPEIw2zaeiey0jKSfnZlwOy5AxHQ3dhGkpA3j2+Nox3yP7Li4sBoknb0gv78pVlFpOuKYKSOwmH
5kP/Z7NCM8jZolQ+lCfqUXESIir6QWey9PnMBnQQNFNxPxXDQ2CXa3+JL/ojEVwHKnpiOtShyL1H
9QdU92uINDCY8EojrEeqU8C1h6QIP2kFufoeTk+/pwPDmAWPiAdT0X0RSaHRjF2SW20HSpvR+F58
QtX6Tjnkplg98H8F3Z39Q4QGf8GyFISiGdlsVMNL891wBAQWAWoIWfbAEiB5tiZ7K0unK1x7LgT8
KzxE4QBCg/Vj1si8EdZBTaQCwWe7waxdynHYUyUxUuhr3JVJPLQp+YRQMRR6pAqoOT7+eg258vbl
Y0oSDj3aUUB5t5/94/So63QJ8LA+3c9BingNbJ0i0s0RfXLQmB/oRpuQ5ijl5JNXG+gDuomvIg5L
ZhKvtGNkDjgiAceLD4NBWnvgUspgAERtN244yj9g2HjZtS/LE80R/QbJx/6VrQoG0NRu+pWAqMQ8
x/Cdq+HsfM4c5fHyiGVLpcWsTcDzuwtZlPf0NSXiG7tqpzcAhCA0jJrUzABf/R4fdhfNTELKDlIG
yU8Z7Z1g+QzqbG1ovuGOmwEeBlIddXE63shEvaDdv3JFGqX1AEdmqCCRRrmkYHyaTh0J6j4CfTIl
ROueqX3A3ehGi/nXz+gnLXpIY0LnmSYpKZr+iz542J2SaJjnFfoQKuB/x6yp4HXzXOaKcGu/ar6n
pahit2w1RKXgpUjG2P5aTnDSFPwX2Rzanl+sH7JTYnKsKDPRPLyomCa0I0O/hT4ht4zJyhxSorKr
miF638c9QxKqkRwLINptnyZOMwi3MjRA2/L586Hzf3NNrlTD8bD/s5j7r8W+ONER4Ey7E6cV4zvC
3bGzBDXRCFi5I3oGAsyVaQQrGsVBl07vFbacyQ3i108gdpXy9x8z4heZsfIATJz5L04peF1JuB7S
+lM7fKpOSXbuL7Lt7JiY+zvyETwFCKYA+hzLNobYiiNs+RQjqvnSrsfHbk1+n2pgf/+EijBqxBWO
+u1a3sNmX+A7lMnCpvzNJCcWc4iTpCXtyZnMNZIxG/Qh8KrIG25WrBrdlERxjzc9gtMHf8y2ivse
rTRnnAgP/jpuH+YQnqpTTpiq+CMKqjM2kyI6owmHUXhoLw5e8zaNhls6tO7LMN2lNvSvg9P8W3VM
L07j39OpvkpjsJPLdYsRGJ/KW4Jwy5uoxL9DVV4n57ptkr/DyOwGt8jhK+TF/SevOw39mTfy24PK
lWyut2uoxEN55lm8llQKxzhDxdTFb+cxwOog2FdwqLgNMqKXa/tCPX0zRfmKbfWRuJQeJ0R2fOi4
E/ofaXDBO/FCM4t89nYwO+0O4AQdOX8CUq3BGyEDKkwg6MTOzQlxsULeo2tmIX83uPzTmSJPnleQ
TbOJCorviSp7I+pxU/S7j4DZPsWZmR/iek++ucGhAysImxdwhHxKL3MinNVW6AJINcFOu+tQiXo4
68Qexg4FFMcyw48Up3A8jvYT7LmxWR+M2exbYOanMZ+Lqy32QmQFtns7Fyio/RC7x36QX5tE/Dwp
VgvVKk4GXNXK3Y4Xfh07TADIRa/7OAYWzxkoPPCSqtu4hl0Mq7L/aBLy4GGzYwTiE2DAMJNPGVPL
IaRFwCPje+fEqkz7Gz+rOGurNqJ5zqDWJjGBCifIIabDD9UFtDhjQ3mOzS3MUD/VpGu/2593UhNk
cpZiJPf3nCw4Ya3J/EVuhTDNWELoInsfhr7OcmtS+2mO8Kl04T0uOSELIFPJ+F1pdQAEEfhEEl8b
stKtgSkfgnVjKJwTFENIRLcjFH4jJXLmIfop9JDZ4jZk8e8ltBhvLnwRkXJ0eFyUEaaUkJOZ+R3R
UfQxhhZmgFQdt7Cuj1A3bqoVuNMvovZfDToUJIrd/t14qrarHPHSuc0TfGMHsb+thBPSYMGUBhU1
GEQ3LSznPhp9SOb5F7aO6Pywh7s/1W1N8id8rLjyzS3OwLvzuOCP2bok3LVYks94TnKi42CIoxkL
M8JCgT3v0gfoP8P1Jnq3r7erYdreosOAI1xD0+0H5BbMdB+dwhzTKDw8kh0OwwOfDz4DmqzBWPzZ
5EyWsjLnwpfXGmTjMqDncB4v5e4ExNf0LKS+QT7Eyjhc4sLRXh15Y8m+wldeEZyld0DZolUF6gjJ
jeyoc+cThYnT4bywXXReHU+4LOZwzeKAT5+hKdXVOQuuJuWfRWpAWInshE64M80GG58SuR3Fe3m6
g35OltEeLzTuh/K2ZH6ywOMv8b++HIr+8Ni3/Jog13JiKtspRMLlADRWNDggEwxAffv2kISEvsxh
8DYLePeiE1P5ntw5OhYUpKDGKDJwt3Yi9yzbZYpjzj5FAUWfC6Cs9Smdr4WTz3ByrZ+dLrarUQAS
OmwvsxiL4i1L0akWGN4ptxmnB5h6U4Cljrsv9N6obSa66bonRIKtAHjJCjA7Ys5ZB2wuJVu8j8bQ
0eXRg5aSksyXyzDgPsBad44n9ohwe5Opcx3x3aS+osGKENfQCN2XHHLEZC5bSVxILB4ibXEDM+hs
AFNCPYQ7azHdD0RcX9ULr58CIHBZ56aAjt+YGL3anMvmWienvwkyUPSUOfAb/S4zt06Vpr7PxnIG
Tliz0ygW/ULuvfPtLDf+OejYH4YjTx0BFmxEOWfzfhGTjaHGOiwIEGV0iSkuMkokzGUa1fduxK1g
4plMZV5KfHLjIWVdtEdok9rlnRFojEjhwtL5w/5jP/TMjO9BxAs48FwvopLJpkJGupV/eyuYP2wc
r0MOkxMWHuj6kDiCaJbzjpBJAM8xRBLuTBzhInfnw4C4Te4eiigECEBVHkLXKbaTnA0Y3G/g0VvM
QTCEvFxbxEkx4cf05K1svhipIzGok4NdN69qPtmRu6ykdNYFnjgtt/W1EuSHQiti9hRHDMTgebEb
fg+BbCh6D20y+R9EySQUibRnOqBFdQeTDBBVx+CVb6kzrV1oa+b0k6u7GAgoP962hw8K4HW5Ensi
HwnKdKaHC4cxkz9xuU2PFxyTztnDMYvhxH/oLPGE3Adm3QBmxCWCaVH5e+ipoOpZomI2cC/dvw6m
WU1Ikv7Mr2+Am/a8LMEYvDFA4JlBHXrR7WYhhIh68O1HVdoCUtV1SDOlHGEfrq5rLuhOSN57TsqW
glYyY7vReWLMIJ/h6/LAOiS6WZ/eNy1K1viTwWjO6WX/l7oza44bS7L0XynLd2RjX8a6ymwAxMol
KIoSKb3ASEnEvl+sv36+C2V2p6ge5dTjmGVKIhkRBHA39+PHz5FFrQ4SrCR1S0MOl943tmiqPEDQ
JqLGIwwlWYiQPG7ZQSUZUhv7gag/+1vjUf0tZ5uihKGpqu4ReUoC3ZtBV4y2N3NRTO8lqCyZUnmB
CHrzZetp7OmuRHvqq8QiUDU9yIJdqXc3aV59oq56lMAuknabWKgEeGU52yjqL3Ne3EmEW8LnMh/a
0AkgNFk8dTTYv3Affj12G2P3x7HbyD/Q0gzHoXDxFr/DEgn2atJcZNYoc385NyWDEiL4R1uUnzfT
IWm/vWWF0luIpAt38nMOlVNWUmWOIBsuzJzK6IgKIRZNruR7krBfcIkLJdwhezzkuErpZhdHaVl8
IE/aSl5SxUtWctTFvKCL92g6NAvRnSSFFgAQd9KbZtMPSYFHqLbVxE7hpmbWSxIv+ikMNRsh7jx3
ZCMIRbGiXBmts6xMzAZdpf1s2kvJeUr47uC4ITmv24zCB6jTaI8mu5daEHK7IlO4I4R+kgigg7m9
nESKFX389YM3fk7PbDBI2D2uSs8ugf2Pu0aXD06uOFl+SzVU2gteZHVw8xGYOJw2uXLJMZBusDlh
I+T2iBIOUkW9duXSftO7mIqRZqHqQtgJWLFVrwHA5eQylvKsJdgugSjJTYC+jtdco5LBYpEmfJu2
leTtjnCJOnDJ0Uwuv77BDX77cWZ5snxn2iotDSRmb+A5bBizqCqpsco+1ryk0DXhdkxfsDTolhMK
WufOlMoCkpy7gRzSvCX7Xi2SxIg+hvbBlN9oKSlTk/Z22fyxSXphuGquiHNg2b6VISIpkYZne2Zh
1leC83NXMpmRIhISXZbMkAq/980Jk301GymmUlj79V3/D6Ap/BuWkknxREWO7006ikJOm8x4XVzk
qSoHz8VMUnbfwV0Ds8Wpe8LDo8dBXsICsqdR1tcm2g64euJA6b5t9BClZaumBKX+fur9D4VVz6NU
aRrwe0HEf+L8KUbhWCIGA4Bh4pZswTnXp/E3e7bJrJB7toTspUObPHskK0VqK1I8CzZsWqP9EXtg
yTLLEEkeS0ZRFlP+vrC6wfJvptFfL/btRkvbRTrQpam9k13UsvBpFv1VD6vpTwrt1MIwYIpJJ83Y
5PCDCSoPVTnFeuoh4JRXppSglOjU1kVdM92Y76rN/sIUkkqjSNCdKjU7eXHxzpWSThv5BqLNCrDW
TtXFnaMdul/hVr1FPe5vpo08In+6S7YB9gMOYMd+sw0rM+FbUkVQn/48QvHu3XB2St2ywFDDQZGa
ZFLbcCueSBAJol8GI6IzZWz5dyD2Vvf/4Zok85C+H88yIf3ob+OarAW80ht7epAkD7cHrQUF3oTK
rcj2Pat+v/XZbNR6kFRJWUbmnhyT+Qy1XhYGdbvada6zlx5LziTDZorNv350rtxHfrhMnIN1/qPy
7tJY9xMlKY0qcHinvsjJIVec5EzWhXWWDYf9QAgG/cSsmdV0903dd/Sypv/CHYnWR2JlWmxOE4ih
ieKaRKulwboQiJcxYRBcJNVlKaRIMk/U3mVVWkrfyXJ6Tj3eNaEWxwsZMqVuWZEGG5WVHnk0Stha
ckTyCdvJMoXl5ZEyZg9SxBQdUMJ6F6KrZ9y3Q3PgTCVZgciAYKGst0u0ui5RAZT/kOzkLdqBvFyV
6SVjyzRMNhDqV/LwkA1j0vIZCPcco5IlKfN5NjxJjTC4rLeOVq7Ig3AqowYFBjamF1pvb75/R2qk
yiLIyn3/enD0n4hCcnDgMNGXYSI5vhG7/wJid6WT0jSvfh8cmWPhqwsYOVN0GCWZQ8fL2IBQk+Mn
WABPM4+kkvjWdwKRQ55f8NXvt85sQeC0Zg8O/IlKNpRm0M06Kaj962t2fr5mTmaXc9li3sBvlcWd
v1yzoqvW5KnFTCrPlWEdEfRGg0kmrbPfNW4xxgEQlZ67qqzoqHN9FccYR6ol2SGaJJ/VsQEnGgdG
WzZiISuCaM4mpFmBiG1q/D0101BD2/deiDyCvZJaUC6BQSSItXGcpdQWmby5rw3iHSeelsCLq/xu
A8o3N5Yqsz66smE+1yTUhXLYpjYd25Rxal1Km0UzezPigNtE1MDf6lWmlVomwkERd2pLPlaRJaIq
uFUZyTSlaRvvwWEzS9cDih5AVy7HgAoKvPUNkfiR4KOLKWvYsmEkQ1Azy2o13HLiDXYfB+VT47XR
CUbnNSK4edCNUo0Lq+RfD9bPCLwLuA2XR6X6DDngLUko64Q2qdjHX8yFs5YAQm79spgOtLHnzNrL
NTkhW5OjdilDVQlO/Um0ckruX9q1O5Dv15ET92+u7qcsgRqbyfXBq9L4w30TDawJspgNvekXGUxG
o/OQKlCpkH7vU+c+t3iQMoqudQkAqfElxt1+q2RBrNoKS5TAOlHfyb7TslRv6qb//Osr3M76v+6e
ngZZSSPpgI5COqO9uUI6XdXajND3rj10CDb/lM0v2lVQgokdWVBFe/BQY7AGRgUsgAkvzgfsltwG
7Z5bl38BbrPpQSjguqFu98VOb1eLXRcd4GmSSHKHIJki23WozriiHL5Xodxe+kAvDItQ8q+bnRgC
mmhWG4By3x0tZjRYcjRt8WhCCDzvpOajBNzoKBSnupfiwdLhq58ADeIK7IFyK+BdIQ99sCaa7nmt
tNDrOCbwRkPOI5NAvVN7bjh3pQ65sHPut1VQ0aALIMyLZa9lp4FK5xasqFI8SaFgV6dzqKX7cxNs
zj0MMUpUg3p0cPFvg8CwOQuI9HObza+dTXuKI03MFJCpvqBmIAm7Ss3FYpLz6dfj+FPcCZkI0hkd
1jTw0MphvRlHhd+foBk7PPwZd/YMCG5CkBXwkpW5Wy5VDM2BfEwmCeiUu/b4QeZW1FVuYrzSKIhD
4wEqkM1wf08V+WmpeojX4zLNgjBtWEbem0us7LaYRWdXD/HKMdmQEOgok0ojJhUYWba8UzCTZcVe
56JobNjyfMQk8ZIGVwIh2OQDwDfG+t/msXikwST0htxDJJrzppJHd82kGNUkLrKwK6OHKYa+QhMm
ylFHT1s/birlkh0ieWsmrhcyEI4wSRhm77Y05x1crw+JtT7JxEOWG0fq2ky5v0nY3/AMPTgZKtki
sSlPU5b23jzFDOl2zxhGFRCYemeN+xgMWxhtZ8mtMwdatOiEiRURUEs49K1kYPM/OO33xIhMuWBD
aadwm4D/8WX+X/E32Ye4xHXV/+s/+foLouhdGifizZf/+t9DL7rnIn2u/uEP3bfn4R/16z/ei2eR
Iir8pf9P+WH/9eZ//fgln/XH7wqfxfMPX+wqkYrl3fCtW+6/9UMhtqvgquQr/19/+I9v26c8LM23
f/72pR4qIT8tRkHltz9+dPr6z98shv0//vrxf/zs9rnkbcHSdEP/9vXfnnvxz98M83cWHpsp7muy
cVEu0Onb9hP9dxrcNY2uRv5mkpHpVzW1Nd5k/e4AuQC7QA7jHJPZYl8P24/M3y2IbkAy5DYaJBLt
tz+v64fB+O/B+Uc1lIhKVaL/528aTdo/hMlgcEwZ1+ZzmB4OVaI3Uc0IO5WqeLYG7S6xuwdVaAS4
6PEHs+I+5Lq6i0j2qii7pGsWJE0ns+kh872oNHyRZE9zrz9VsL4D2kJ7H2LrrV7nL9GUvZD7I7Ur
lYCzJgutF4fqgp0utwSz+67y/Eht3+tZ/G629KObibtJwbtsNXuIVo3TIyrbX0oFAozq+HrFVTl6
54aW0fupaLUgoRAYeLV6ZS/BnME3tB1ltyZlGkRNh5izikahNfahmfBWtZhcSkp2zyfxS+wyP3t2
/9DRsBYI6V5SqLrqi857KGcMhRgwZdd2ClWPXdZNfEjEr03g0lvt+AmE4MGmKJaa7Q4w40UXfGRE
MSmAHcx6iqKDmfAtRrH3m3h8l7rdQjNayjMyOywavPV+u7RlMnlikV766dAe5Ucho9hTdkgChKxz
Si48QK1NnaA1l/1iLIe0ml4zp4sPKtUweWNZyVMYY+XRGXXPH4dO7LAJvbILtwwBfN6rvX7GBgNz
1WQII7VrAsvlKfZKjRJkCStN9S4tppZBq/ObLS3+Zs0akpTy+l1itLnpKz9V0pftuaj24DeNU1Ls
4srLUbxjqz7OEUPWziNahWZznnU79rUni9gKel8/HQfnyeZJKhkxsJBaD63hZyjk7S2i32Y/ttVJ
K4YsaDD4a92o8Ger2jWrfhoKPnJuGje0Y/MwRHER5snihjyRCTVR9x5XEkTEm3XX0d60n5dbp9W1
/TYSassFIiyCeI/dPWHnm6PXaHS+rlOPN2RM7hoPC5CAP4/OVd+RvI1Fd+qUWTlQl3R8a6nvC+Lw
gy7y2p+r+7U0DkrGtTeOqeygx32OlTmAdQ2E1FZIf02dgVBgMvuJmR23uQwufqtiypUT+wdKLmdv
W8nZtzJmS/etG3iHYt+66qkwzTWYV0UPCpIIvE6QEZOLQETqVYxtK2p1hj/rFqvAZgkagJO+qYBR
ci25Z71zzPVdFQk3LJpe94e1old06MNVDr1dTInfWp+LJN57JqJhqvZxqr1D2YpQrtW2tW7JJ+9Q
mvPl16mj9749rtfaMByShQlG06cbRqVClT99yVM39MR0FYGCVFmEh4T9EOfr+3gyz/PkAK5xgepS
BgWFxSDRDOawvcaQlB3ip7FGC8OcfRhEhl8kbCLRqXAKujd4tIWSv6irDfmCd84qgtBVTfvwMO4G
0Z3wvIJ7aWv+Nidi1b4d1ofecTE1RJgLFUtWrrAOhm2rQSHX+uqPJkbVY+E9UKOQa/9+ZgTYDeyw
nflGXLGsa683/E7Mt4SnU+D1g0EvQOXrXvbaWbrYtW3xquokQGU5XzR77sNtN+oN8aEchwdUyDNK
s+q3UiT3mmHpvJOdskz7PqQUV1CxwpDrk4hZxlGbvWgJyrg00cRQLNqrBMPNrLZvU5s9VY3Vb4rl
PJXy9hvNTFEqzY7tMHyrbEEZFTQOuZCbbWIMOetVTh4wx54GFJaKHLs6hplVzoVf5DUl7dSjnd1m
j0uVx0mzniyjEAe9b43zghUVFboebeE1pA+EwFco5kHRyo9znSKlJ/QDIsfVTov7R2MwklBZlAZ0
J/5kxwP9uhxou5KeXcda59u8iyB7PyEKPSBJo0Qnw/LO3Uz7i/V9uiPY7vl2h0Sd4yl+CwBfVLl3
SFFZD2fbPus6G9zKhrbtaqwq+ooXP63Q5VqMh5S40bfjuQsw0LvqnOQlRijMr12ewdw9zKP9WJT7
ZOZ2euRJAsU5DIU+Bnobf9Az88AYwavR+XGW2rfLkH1tHFaJY94Zw3DchrOJ1+Yw1nHQNTmxUulS
p3Wv9GRtjvJYWCtGrW1mlyUOIbJwklNcZC/fN3W5qHPEUBMcSuXxicok1yV3RfaUW73/OJvmrdwM
3JmrbmeubLt0fUGUrrECo9Tx6iu0AXlaRh7N4PeTMn5ZF2htmtu0EBKw7CyD2aj9ITFcdshBADDl
7+FH7LUu2ikG012FgcBMYLJ7rNkU9oPuPBtDKs3fMCWUW8Fs+YLjwG8N78Go3AcjqnNUjetb8rDe
H7TkRQNXDay65pzIXuRLpjF52ZaWGU2PdjLgpAbspN7JF2d4yAEMMAErMDb8xx4MKsGBljpIxzMb
jQI5RKvlW7bczFaDL5XqmxHrzCSy3u1zh6Hm8ZXFe9x21Fq91+TWrem8aZEXVeSsYFS9/ZYOo0a1
ej+y7Ft70r60S7ObkanDEcF9QJ/bt9fsLmeAq7m8Kg37kz2WfViyRQFn3nb98rAodSBfLG9/bdxb
T3MeNHSBbK2/RmowHOWxtl0U3QqMNycSQV0QacN7ebuzQLpuhHQTWArllNElhUNaHRFNe+T2CpcD
bbugzh12VseQlqmvO1zEdo9TzY26kfCjYj66XoeqT8GZkKx6qCnLo5bLW5F/CMjB5Gzv7QJXdMdY
vtSd5ZdgXfgXPScRCtltXJs7UcEg43ax0fMOnHzXZRfGg/4s5saDOLEYDKj60GStFyxyamij/mFy
kufCYKN06KMPjEw/G9B0ED7dbcMkHwgmgAKXUeQSFmYwnCsiH7nacnGObLXAbiR5IQ7BrXxCy76O
vq4y10896GOljS9parwr5/rJLHl3Iw8yIytuEnu62wYPq6jIL3AFbzquYnvWhTVWPjL02zguRMg7
Ve12iFMWQTlyFLUuEUlqi6vtWtZVhlaq+eLRzSlHKDK5FnmGbdfRpNCfEhp5CKxZSvK+R7U5r153
wjzmCGsg3glDPqCmusy28f11c8F3FHsSuyVlkEq3vl4M0yXS5LOVQf+o1u0NnLyrIZ6aoDMxF0dX
qm64OjJlwhg5L7c7LhfOtdUazyl+Liw2PtdM468YI9xsixtcMQ1aFSbXPH1tSpZ7bxOEZq+2HN/Z
0oAL5IL5/q+l8wJ9UI+l0pWBNYseCu0NO+9l+6xc/q5eqfpwG9K27z+aVNO3+3CT7MGLxGU7zFMn
etDo5wsMwpMWF6ZtFfTYjQZWQ0eYMOtglArGndybGoKgXa5FD7TIvfdU5zoalNftF5q9d+1azt26
LVEp+4vmV5C09Qtq7LRxxigb95dc9b7lHb0aOVmEi6ZCoOXrvuy52BJtstDqvqBP1Qfb7rDNepyb
jmPh0jvEoxhLGKhq429vIGDmAWbDCcPaF8OcBVVJntn2wu2hO/IRNYll7IoB/mrrbyc/85PIbWme
Yt06DHhP7UXSzv5CaK7k+cF2xvhgy0AKptitmbAz9qJ8pgfDVfmm3EPlttc0ypVqpnDtK07fpXjJ
Bk5phDdDyiKQJWtC/nYRN7pLsyotOpGH9l6uaqiWecwiz8sS306FchyK4hr/TusqLaNANKV5sro1
sDqjxLdmLaHnrN05MZcjoJsUdGoO26qNvILUI+0QuZnBusrWTxcx+pGeMyuWW+HG7MarnKFy5m5p
mb32dTiX3xdW5rHEYsqrOD9Yql9kdYiIpvd9FLRmfMBbaS+Xcy/zoO9SwTSPxM1wSq3WDXX0aZA9
vt9+vK3XNarely6VVnvpTk0N6agpSdTAL4lh5BaJIc5Z667kPxFbgb1UMuq1fZf140vUststMr8r
R+of7FxaVjx6tTiOJdr3ixVsc5l23KCAvq607dFKo6/Uq3noc0zgyTuEixMuUQ+nyyJP2Bl+VOBl
6sR8CeGGRDyObQ1vu4FwkzXo6viDWal+tOrKjtKu2OX4+AaFNTlBYkmgro5vis5zD+S0LmRCBTen
bLpEkBT2iPPAmDSzJIwMWM3NaIeprvutXsZUZdj15zh6bjLBnjRlml9o+rkt6j6kNve6eu5ZzGuQ
Tsz6VOePbrgD6UXW8I9AV96S060foqrAT9jgfVkkt4RB4zeRJSnf4+Jk4TTaRrPLOWOGpboq5nhn
JWTog3c7JN4uIUfrCsZbbuEOcaElajwj+EdmpS/y79ghEp9UcH139QvMYvxocU5wlh8Gzb2l9eO0
Te8kISZWrGDuPI1o6sYxow/bUokGlsbo5lIT9bRkyUskgw75yR6ZqxwYJHwNDMYZ8bwi1WBpEVr3
aMVqV1pZoX4xAHrG5t1/LbJC9jVW0EVzSby8kSFB5s1eYOf2lcGlKsngBMNI8jHp7CW6nvspMnu+
MGOyfGL+LSvVIxtLPO+BlAUF+6TcyfXb6NrXKT0JVq16BUVfYPrjUNBe7rYDXL5Eibk4DSu3cxaR
c0hUY2pm/vDeOb3yUKzpy0DqIHcCeEyBZcSpb1eFiyvoY5r02+/cbvD7W4FLRNoWLE/Dr8z3la3f
yqvS59oNy8Tca04VB4nMrRqXdeVFheVb2e04vfNkSixfy5m87kfXOSlw1zhfeVlVmwsSqZmfZA0J
uowzZOA5f7LW4fP2+REb4OKgkR0F89imyDvzqL7nE4l+XFIn3qnRQqtDMtN3d6B34rGW8zWZ2NW6
1iVK1o5iWbuTPqW5T7Ful7CaQfHdEMToGmvs67o+i5FUszOyyc9IVoMty3Zs9YPVXjD2IPPiSa+5
kYaGPt2v8tzdshNI1zoRbA9lcuFU3BJgHEgyoJt3W5xsYzK3K+xV7GwizlQxvozpddOQeVcewyj/
18LMAWTqmBlb9tsuy1GJEenzWDCKxroyFLvxE6CKGBuMIJVraMkX6VKxXFnVfLEcqgDjFLfHReVR
JmZ+lhO3JOmumvtWEE1nPFnXbW+dOcn9gTHojO7encVB3oZM3Epbxp4NkMyW3EtQpPUQkNabr6vD
AbdN/A042VK3vwCKfwB3fwXqJAr33+UYUDrbIjJQQQtV0wUyfIPuTmmiwQb1LDYz7WY0zVfdDVpw
idLEHjEKLOePLrp/C7eFq8t/P+KxPyK9/7pJv3R1X7+KX77q8K2WSOn/D0ivLHT935HeDclOn/8K
9co3fId6Ned3+g4dHUDXMEDgJQT/Her1fofAISUoLR1c17NVQOA/oF7T+13VHJU6uG5rUmgLhscf
UK9p/244rmqqBn3g1ApV49+Beg2ghh8nEf3bAMoOTVQ62LIJCenHAjaehiJxcSILohi+u6pW5b6h
GLQqJShIVM5X8wxvwXrUZzUQ+Aic4kVJfGu+QqRsDJDmo6WgbolPLdsXHpl53H822NrgWZJLFG6F
6xmZBcZOAXYbCXkgDlrGCiErji6c2vdQ9F3kNPSPA4LMql0DIOvk9ImN8qkgapmqATNplh/NY4Fn
pO9Gs3w3r0tMzz8TPk+H6yWeniMylECfKhvwLv/sKg2kZNg+wRVai9ZdWVJSc2AT+4MnV0hDsa6r
rMOcf1Ai0QVtrO31egAxWLG2Gr1XV4eynNmxOIn6UpkiKO1Ku6WqTL4VeSdiEM/3jG71vYbdbzG9
BuMWKDazWqcEeedEGwCQ4g/9rtHc9H4yMbDzLknZdvuGshK1xYQUHngdB7mbvlnvC3W5se3kdrbK
j2XVRgctzp+0ZORhUVC0p3anjEtg2Rk9xFaRElTAi9cUe5929hBY6vs5BrQh8oVxErdhGUUvmk1U
IQFbq3FcuORuGwp1GEIlAUXDSS8Uneh2hZGwV9DNGdrTGvlQPIkv9fW6GZP6pIs09qWMvzak1TGd
MPnynDUskXMB5pzia1ECbC/FRISUYeYljWRHd3k3Yv0RpmiZpomihaX4WhULMLNQXo0V/os2D/io
57kVdos3+bZR69dOmi8UcDI3XOPqS5pmNtt1mYVRooWWN8xBF+VQA7qEKE3p150xn1tIg/6I3dXJ
S9UPRlkNIUDk4Ee1dtQQTGGEPKnXu4CC27R6jH2vHOHVHDudT7LqQF9lZ/KSleS2p1qYMNfHXiA2
jL1UVVECsAdvvtVIm+bIuy+Fc+8kwgmKGqdvuA7WmI/HYT3GuimhC4ssCfV7Z+HUGGMHC8KKBqs1
QmDakFZQAoUIpQJmFp4XLgV2wWWV4KLkJshX598i3VtOWty2WFqn5k7R6v5QpU0ghBcHIq8gwHP3
oJKjtTfM7k41ZlkWzQmE8wKQwfU+lwUxzTgI7QNw42Pi9EswRKm287Dcrhxwix4rHWNuw3nukn2k
mcVp6adgdmICSE8Y5zYl18t1AlowdxIn3HPjUKlpviy8T0mq9MGQmSEMOeXeM8vFX+y1IGfBVo6F
w7HZSsMkQrM267igMd6X6gycDtKruItGwyh01dYi+SDxKmZUchKcNVg5/cOCgcCANMAwuO5By7NQ
aCQ6XWp80fXK4hfhDWBn+XFtUXoum4BmdLz37Jky16SUdMig7VgXHYBVuu5QbAbpElN05TUCb0a9
6FECd/1GWZuwnyD76bkx71uRIkCfkAI29zMOso+2muOh5/ShTa3+0KnpO7sDnDbwvvC9FXi2rXmH
DQ83N49z7NDYP1jdQdliscqtd9GIefk66EGW58auZhu0rVgPF4d0pXWdwW9TA3OoKH+iyP+c0Pm9
y4zya5EiYIcbo0PVKp0YCkUPDe+ceXSs6FGkBZlNLuja8X4e1cvStfdji1sD9sCQQpzops0ekXk+
IDWUnRo9+WrYCWIhAoeyhukKpu9b1khrTJw96AoBd8PW4EetQQDskj+VprofBDi6QFCk8iB322lG
GxMkyihmGbmQov0lz55pqCvO+hLoWr4f2qm5TXULT5tIuarHZc9NTie91y7ZvPfwXg1npUejoqNy
4omxOXAsPILcAb7kRhB5URfSf/E8RHQDRbrj0DUSP7bJegaTIt1Rk/t5QwG1OL2mayiyGlhqzVWF
HCIaB0q4Dl1K303V0lnuRX7STFVYgnWd56i7wkoLdQk2aUyDXR+M7s5qpxLZCLcLitTI/EIkZztJ
rKNT0SVAdfUmckhScOB91GpHOXg00LDWWh2Ysjxh1YB91m7otOhYtHnMT7SbMmuo1RRjeqOVl84m
OVZoYggWzT5gjXx2FSJrNerdIFWzQLdIbFL70eowKSjI7AyVItco8kNaeGKPq8I1sEEaAk1TG6ji
cICsXo/tK+pUXZiKVIOnol6PZlX4kjpCt88LUv8LeCFbaSYOWmNZfmf1TCRvuENiSM6s4qwa1llX
6wUzieWiVBybupVd7Lbz22U6RspKDhhZ7ydxjffpcBaoqIeLTvnRcuadEJnFHCooqlaCC9CZNQ2F
BKfolj3dUAfdUkiVVSfbe77QxGcjnpfdujjxyetljmyUF5aDe5gj41WYRRMMivYpyVEAMoCX4r55
l3brTmvzMfQM/BniZToQ+ECaxOhW0PQXlisnt9WvlIjGp5TyapjTsSEJxCWgeJL4UWb4aZaUp4aO
h5CNg1CE0mWUuX41qFdJ82ka5pMoMFilnfBQquwMg+uFzmAM4bDqqS8g5k1F/UHFsmWfVsyCJE3v
k7rKzosytntLS4YgSg+ijKmepc0UMFk1TCnTUuvf6ZPvKfO6M+v4TrrgAZSHWjl8MJtI2RuJBJaS
F8Pq1TBqqxpzoaH1k7Et93TU+0ucz+cFbiZi//S4PkISfVwijwZARiAhjmhUTdklmkNkZj0bVkF3
azQ8Oz2Ya+Vez67TH2dTOU4tuUnqngpD7KK0fR4T/bqvlPrO6ZNrUWuPiLB5O2uE1Yct2KkZhQPg
gbhNXd0ajRh2qdCuKpDNcIpoqoLwTYuqi9yxGbEnmQVQoE45dpkvs07fRyk0PRxpyGQfDBfS9KOg
R42umjtAeZfKkkvOuDiHNqGVmZHQ97NpgT8NYTdrsGDiwg2mQU9PyuhIvVe689EIPUaO+1F9dO0i
PY7T5B49qqLwCHfRmqrXVpxkYTrFH7GjHvZZWUQ7+mw/EcMAziGF7zdZ+rgSA/X4MoM4VHhvaVx4
2lM1H6pXfRzfxwBfe91YPqh93+EpGqs0+t2lmViDgZw8yNXpaZ3wFqcokfhe24ibZVoW8EMUSUwt
Wa5XJtiii/VM6U7ZoREDPJ+xLidzUK/LObOPhlbGN5WeXWG5CdS3RkHbJc0+x6KXeKNwgiWp8NNT
zPFQ2OltPJf6ESubhKJEb4cj2wNJhHLT9gumS+sQ2DrWfQk+cIFOc+l9FOUBzB3Ucar4o6jUD0L9
qJZxfJ6dkyeqbJ9NyIMXsmZhiOY0a1nsy9bqorKts9bHvb/IhsyeCL7pXI84Uon29A9Q+mIPDovx
UDWOelBs76MXT18hm1+b2TzuE1s7jLNXnhK74ABZK+MqU+hUbW13vdXNBktL0V8wcj3gB7QvDxGD
g5l8f4mVpQjmtswPfZjGfXHqoQPhE3fd1c3g26qZ+5n9XAo1Ojp99F5Ppsj3qNHDTSMxjyw/66xH
VcF9oRmqO0vTTfBprQ6NdSXYqKiGF8fVKh6RmMcT1IsAOzqzDk11PHjxjFhPPV7oQnSZtPkNRVgj
FTTir2y1Rt+aAfZ5/T6ftY7MQGN7o6BLZ2W67OGSVRzuuCg6V/C9vEOEo0xA5VM/FyqQSZ4GgpgM
nhi2ybRyUzLrkkDP2B4nDwlCkaCN5jrdl9xMQa3QYrxUpAopODPWXmziEnko+qI5ZMnVogL7IhVi
hJFtsJfYNdxvK8Ny4Dx0U3yavOGo6HBYOsdk3xM8NDpHdhQAM+yn3SwAkHqq1ZMNELsXPQ67ZtW9
ZlYtiTFzfnLcytuZs/5qAbr5DipRYEv5tY0wIx3nEEeGxR8KVDjKilIJBadqNzrLkzqWkx+5qAsO
9QX1nuGQZutDXPWQI5FiAXrOzkI+BS9Jz1oaOVe5KXVEqj29sl+EYj2UurvAEuB6HcV7pA/zJW85
DSftaLTzdDTK6FXG2V0rXosKHidVUQyWax1N3US3QtozBiPCEtjUqz3Vx/tVNNFRBwZsFKqUiel+
1Nup9avIPjtLTEGwGcnYtPdLOlW70uzbYPGMu1x5heT1eW7jU0Z+YDvs5kZj3DrlVbvMy8Etr4t6
zI9zIq55nLSWV5BoO2qxwjCf0YVzdzC5Tk4W06k9mReA3nsUm2hn7opA6ydEptdX3N1wHgXaLbqa
nuy00vyhJgKvarSisDYPWoN4MFU5s+YejoOtWASFi8EhsX4uRuUIb6PYLYN2HgBlaQNoT2PuRocM
CkbbRR8Umgh3YsqgzdyMOeX2qgN3Eo6x89B9glTa3veEPmEsmguALSoqOnRh2+EI7nCGVD8ZJbSo
ymjWcNwKYo71bZ4Wfm/p8cy1ydnr9GSE3rRqBD126pfYPKIf1wyQ3dT7QfOmK4u0Nu4HpFYoEUZl
tZ7mOPvaqZB9nUkfd7OToDGxKE/IdV6KbGArRduSLZhPG1vSIvGuM8RwjFzzOgdRjD1nuBRGF0aa
qgQNG0YAZgzvNawShwNntQg/847aU6w1OxQpw2mcPkSQu1C+q+gFtzuSt66zfSrjqZ+Nan7V2Za5
04f565LgpGGPOhUCK78qG7HXx3i864nwL+34oMUWBJRMeZiYUDszzSjXGfOXwXFv/w9559EcN5Km
4V+EDXhzhSlPFo1EirogKFFCwtsEEvj1+9TsxkyPYtQd29c9dHSE1F0OQOaXr9Vs42Ec7BACUU7q
ZGkplzVrjYvp5ayg6fJkaTrNmu13C+11KHrWFMlyls7k02x5MjjD81Dx8Pi1/731BqaC6rO2Taw3
o3xhjClhC5gcQOtF7HrKDy38sjAa3m2DJ2igaLaYLs+rbDXCHPR079vWuwbkC5J6IAkV8Y+hITCr
sctwUWuCQzRvvUpH82JjXdgSnepk6Si6zEbaERKQ4mxm+w0rdMyZfQOy4OyqOSParKY7ZXbT7ZUs
RXhDpMPBMuWeue3ZTekhTccewMAC6TXKN8Nyu6PsQNSL/JO22Ba5FdazibAkM+oUEgzaeKpKwv+b
8aCp8ST0zrgT6uKpWrvP7gqv4+PQTproXXAhZJNAiMEzdvlpSwGgNXt67PPNuJtWd9f5HByzPBhZ
6Mq7Ph/oE+eagx71R/0jg6Ij1Pm8msJMcl87uAJFNwK7KrEdTDTN7aKQXeXQVgj2OzXM8Bj2Sc6o
2jLKy1s5UXend8PZmtwr5eXGLXfjtVzB6wvUm2yUYt1liC5D2yuMZFGCZE0MSoKox62zyObxL7Dl
L8HKJLUC2QySWXzuEW9PRXDhLHIcuQI7lyJon382x2ghnLyeo8RahKZlf+3cLDG0KjtJsH3R23ro
DDkjN/tdSFxYBPd3C7FP46rX7Ehfhi+barOwU3lx8Oeo0rP0qPyd5tgHLcBT7I4o56c7W6+of8wW
jm/ttLe9+r4ihd/J+2M1q/t6ua369iY5BHWcpYr0C5G8OvKrdI3mZT1ant4gfNfOlRu8y0rebSPO
lF6pk6z4yNRXC+DO0DSG1/rYpprHWub/KFsn7PKsS2wOegQFALrUdrCvOiOLgxL4zwlmzHhQNUVb
nHz438hr8izqRxgJ5OVyu+e8iBu31ijYytnHZ+/RzdVpZLmKq0Krd/Cl5I6nrEdYbkLPUGbiZCqm
5W7Y9UGhgNX4aimbuSaGOXQa42nyPQC5qvlWlqaKqamHiC2N54Z2GW6n1iu+Bsu0E5r+SHqtcwiw
yLOb+G8z3U47yR6XrsOScEhEFQXXsA1DdSamZpdi7cQf5b47pI1Z8iuFeoemkZ9djiFMavmpaI2j
V9dxvt36teslxplIdTtbfGkQU2FYLadD66PmIMXZJN9w7JuIN5CfJnqhTny8XXFjfmfb51Ssvvnr
gjaKPFVncsBHuZc4aIWpVplxM7PyCreOXM270zRnoXq4vHK/BnFNvagr3UggWNiPWvFlHcXPFa92
KLXqo07zV4mx5+T4zk/N9k4a8JsqDHxm2LuqLR2QEtwI1SBIY9X5HkfP1NnZcjrXFRWsdX72O2IV
srm/n0UfhL1NABy5MGJfl4MXVmyw+i3FYy3LJy9Tdjht2YngJM5M0DlXarfIMm5utatDZDgWbV6K
+aRArOdNhv0kcXc3Pie5rnfwHRnlGBVCT8PBJxnPtuMZ2ivqfP29IEAn5pYBmMD4OayMfyaMJ9Qn
0aMci+0qElPDvOWb56mUdaStPiEfjjg6W3525uCxapVxsoPle/lgEpL4hbyZyBVPFnAUshQ9jXtR
P8spSJjvy6Nc0xcbLxEPqX3UGlKLCCoaw0DvQS4y1KdEqgu2s9fMKB7dQM7YAf1255BRT5TPcNvo
6vMcwNIbbcuuVTWn1Am+yo3/ZpPfoetezDlNT1rUoHiNeuP2eLriw/Oa51nbvtnSqmO35DepxUmK
F7y1OvEh+xWdXWg5krVrJCc0+Kmq3E0yzfzSzSv4mLZwy/d45SbuPX+JLHPWIrJGUeE6w8UDatUK
ljnPqxDl0gcMqtJsh0ka0a1kLKwh+J1g4MDrv/Fxhj0XPzYN/P4pg7qVBQmiwaNVuh8BEgAx6kiF
DLA/mUtQCYc+2WU5TxmfD7vxxbALbPY9d3PZdt+3lgUpNyd6ynE9M0N8lMjvoqC3ngwiA0O7kz/7
mmlyMU2Eo56zJ3IXB9TW740Z2U+5Ef6R+Q6vWDSJcrRPYrOI4SvPU1cZjHjBx5pZCd7Xat8vFKP2
qTrkJYuAJ/TlsRoG88RTXod1a3/xgRfug9W7TDm6VBAdmdzszKja4tGZ+1MtSTWZ3IrfuXmsy+VN
Df1XF4xee8GTHWjLsid8ojmMTRtu+cOsTTkrVXpfpMXnrAZGrVIRW3wIMPAvVJHHpLV88/r1LbvF
ntVl+rl0X+YJcjHX8zmpnPxST/njKK0+mU0dNDJo7hqNGHrg3GjyWY0Z8nhaF/Pb0P1IBZVx2QRX
UOvEEM1zLB3xuZBtGppLCVE7vElhyojEtzirKcAYLRsHF2Qo0IXx2E36B0K6qLZNIzSa/KEt8Fxt
l3XWn8SQ7lTavo62U8WzLOlrd7NYGcYha4fs2CFH7JuFzaFB9VoPMD5Ts5wReGif7Mqt49qpLK7O
CYz5U8WnrOTq7ag/QMksxq+1IgGD4ucSBS4nm9o4LVawndclPbGdsjIQAYO+jc680oj1dXidSYc6
0Rwb6oaZP2qN++iU5TFtbtcXsymLn7oHoNiIPKor3GZeqHJxV1raE9XWbBUsJ5EDeKTKNimk8+g/
qxbNJejau68ZnFPWrw58cc2i45Ri79isXE2Q8fs/L30X9pv1UBnLoSM6r2YStaS9L4Fu2tLxkbj0
96OI8yD7cVt/tv5n1RrJsNQOxAQHUnAXpBbD2WTPMqzg2pbmN1ejqFYf6ng2pp3iH2d0smTMXQSP
94gFd05Z77V1bp+nBjHsXGRznGX3FVEBVQ3ykgF46PXPCpV7BJ5wySf6FzlpVpfc56suE2aqWr+S
WvuWzoGfZAs9SMSqjYeC/cMETXluTDPeQNb21pogImIRslaULlMZHNfg6t5cYaJwSbtvcc3IFnwq
Y7jpAX7DOTRABpDO+815ZlZXxeYDZK5IfQAzgqk/lnr9ma5F74k0sifKDrOkMqeHHpD8VOXaFsp6
bPbC2+6DWngA696bqSt5B8O9Hxxx12BdQ4kHITKPxRsCJzwXexYWkuSq1jrXPpdJXz8RTmS9pg5A
iDsTjUWFEPIZ/eAu4jnt9ToKBufqdVmy4XW7SFs+qFG6SWCOyXQzhBPfW+yzNxB/AvzaFAwRrkGW
6puw+58tdrVQjupQp8vrTWzsd9YPv5l3gd/w+Xsji0guus+KSsbdVhzhmowLLaJv3tjdlUuNKC1T
Xzc/vWzewqCidVezqA9gGgaIJ6zdYA8R+Np68EXZRlOr6JMAqKmdZd8ZzZzUhZPeINNPqgnEQ6dY
YhQ7+gFQW9f1NbQBdJ96fAgSbRdZIjyhJZ7jfxCwbpBIAhpihK1OIvI0hhu1fQDwqsr8qKLwYFh9
g63+Rq9ah0V3Mlinz3alva9QHoasf2gpUpTVOlQqsnGxC2oSF4RWFjNVV33RjhbqqITAEifefFQY
NXJnJJntM1Fqzbdn+lK8s0ZnLk7l5dRUPYrVTYRdl99mIztgn0R7qDFSLmxvMZvRA1UvFb9Za70V
8uJh73CErB+7eqGGXPH/ZhC/VuUuqJPFnUc8LS2bSEUJAY+7qbMS2XfMfBO4pKH9bGT7HuireUAY
FImqDYDvyp5sjXnmSGV/TvXJBZq5JcjXuRX1Yt5CyzW/W702J3m1mnsta0VE8u54NXQPei8v4qo2
/CQwaG0oxnFJgJBvFhRat0NV8Sk7F4Z2o8sTBXz5HjC/G/WwR9ahEgUoL+f8fXaQd0p2b44GxasJ
tB4uFpl/PipE1hXMTpn+fW29fVcYkjwtq90zbl964r6485165xTtXc2veERqe5icoCfvlG/CXkWi
WnqDE/Cc+KV+EK1h07ppIT/2ELKl+X3q+8fcRwzq+K9O1l+IXgMCNosr/FkoJVq/ydHv64HVhAz5
E2v+gIHXcGLg2vfGXZyLazd3hBBea65pkhtDAZWcfelviqw+tZFAakc6re+xMACma+OF42V+zDMg
EKk7b4vBHTxI9HMp9vS+xPdRVF5sonfLFsN6RF/wYWP35V5trvgXp5b7H73dcGrkxhPuXgIxzrGr
NSgMvtJOAEplQRGkeUEB9WDiFkP3biwZaIGRP6PTGLFbCW4z2eGSaCU7jzcenco+No5OsVSg9kX1
BF3xiuFhi4UCcvM2tL0k8Jpxb+BlEprJYacBrBV1W0cpbBInZMYkdmkaEYbSpCrB13cs+gccexdz
VONjLcSP4HEQ1yCbkZZxvqDE8yvPAvpWL3/W8jwNt9EN9sp51ByN8wv3qGUgLtPNlY1r1l9pjqGw
6lZFm8Ee2ILGXJSFFQz76D4yhhhLY+x8p/yyCkJMOLwrrBLYoOrGu7qB+QUuMUgmQ79YVf4knUIm
UqI77s2tODWrfgRiXAlfzioOrV0PwZhaD0GAD03RJR6wTgywVpHZ6H7IQeIR00z+kC8Me6WBezvn
UYpy8TNftq8TeT67xbe+umYtL/jwGO6y5n2WlPFtaoA12lBKgIiMx4VN8n/q0fvvyCPpfwnmS651
DpaEKcxFZ30JuDNGu3oRAwfRPFj6OMc8kGS5XbH+xhqJohChks45l9MBpZi7uslVWIjszWqP0geq
GIuT61/H3AEy7kQWi3Xd4VX5aHRGscLue1RuRZe0cwukJ9S6S92mIZ6zZ6MT6cVk79rmEkEzyIAO
NV21nTj7TDEBOTEJZpc1Slcj4likmLrWLPHUFNsFB0+02zu/eitLD09XbxU38fHzkGrQ2w0RjkQt
473m7CnAzMJ+pL1NmOsnqzCMiM9XV24fBu33IZOfGsEky6TTxlwLAvca3Ym2QH8eXabsEd07PZVg
uAOx/11hYumuwfOwCNcn322HuFNw4NWkfd6w0e/6xU3UWrlw8KJN0KcAcoRWOn2MNcmVcm7BRxis
ul7lSVkPbdyT8Bq7qQ5u5A/YxIrqmBKHsjcVrLqzh8JkVSkIx8Si8Lz2ctu7xbjnMGge2Aqdub51
zFK5Zmfn1XmUU00m/VCy5TRjHmnTZkcMcqQzCrHhl6K/gOqwbWcE46kaNGNPwjVau7o7aEvzXSlt
4biL2DqzO+ZemQ2JIKFVXxsNuXVQ7lqC3UF+bsoIG+SRSukccUv3PahzJxb27IINISia1xE8GSUm
koWQqKBxN924x1Lg77SZgL2a+9Nn3HA5z2UoEVLbeKWBcwo79Ai7XOFI8Jy1oTvmx+QaC9HX9o3f
+5Zu3JOq3R5bKJ6QgBvjTpXrY3CzDs5noaozIzACgtx9ygPrx5zSyU46wMmcTg3euqiotImSeXQI
1GdzXK+y+uo3pA8Ni9o16WuuafxqUiNLvSzDZp3sXS/Rn47oi00gY0TkFFoQ5YyC5haBYGRXqgDE
sa9lstLNFSvqOyHG3udCA/+vS7hnD7xBKnxmN4I867xwA2QayWWJx379FrQ4bHE63ZEvqq7Voi5b
o33fmtZMPIvJS6AbWyH4OVVqWJvK/qwfO5s7LRD89gQMn9bSaZhsWZPJdE3GPn3PN6xu00JD9ZbG
JJByIqrXb1mqXmdvmhMzqA+i62TSFgQ1KFOXiamUGYrKkvtgMoh5HRlsxvZxsIUCv2tPm2Pne1Xd
NCMzQp0OmWg0tyxTqt5xH+0I9hwT2KGMrNbxVbAbxAQFw3JaVvFY37XRqtnds7MBAJeZAucAX1bc
BaUHHQ6LaeWVBgzvfqHdsQyr7ubw3IpD4XCo6bA8IUuTeajkewBzEw8VtfEwXjVpUcxVZEzFKxY6
qg+6JsGf0yVPQTqOz23/WXXaRWziYstiSzr0ZFl3Xf0ar4Imf4JZ9cmWdqDBFoN2WZi7Yk0/6sE2
2ekXshk6kCIUHz20yNxtjC4+7HlRrlyckiOEEF9M1xnOXsWOb5SMyYA0k2NyBzbbdO61OlnnF6NK
J/x0DNZkWE1hYeREXRXayds3m844lm3cpLkPQDz5T6M7PFlGfi5Kz44ke2tio64BCfRYp3a90Kic
GKihbwEoXbRVIusel6mDoDJAejgpgLC0xUOQauvOgO6Lcg9W0IKF1FocOb3WlQQoyIqU6Az375pk
6CZi0OIhHpIcUcVTUZRMuLZxZ7razoMvj+atyJIg5zIj9NtjdHmc82UAwZAAKGI9GyxARtufS7nd
ZXgtolVW3skRDt6StXrqEd3Gfr+952az7kUjEr2sL5gInXs0hmQ+LdFS6c+LDJYLPOoRXeUUSrfo
o8kCjRmK7Q5DgX3b6nDl3qTWGnN1OhFnOumn0p7OGUUKIYqKG01ZzAk2JkQnnK+8mhiG7vYI2QaI
muaUSDJF/i2ovZd0GRHJpz5zi9ae9ax67rrs50ooIF6K2UwKo8NHKlGRcGH91Fy+otL6rmnDu93z
I+s4WhMyh2B1rPZdR/SlbGElZtahDHR+jFY5xao1x0hLq8cxbfL9cHMAst+D5Nt3nvrZ2oCojLz/
MITCpLb9uhuK0g6Vi+B4E4EApznNjmqvaZW3oetz8Yv2UK310zrP+zKodhWGAGWPBntU/qkjJdtn
Xo1YN+bYcudT74iXnDKxc1nc6zPexNot5rgy0p1ZuPa9Ca2CvSo3zos+M7WN8y2dz/zqkJYJgzuH
eRuoaLEAllMXuZxbRgGrMXYsYopce2DndbvPZs/5vamdZznIg5d5RYg4EzrWWgLMTchcpMRYU+/c
oGvu5xR7Kvqxbi80j1QkCy9/yTXAz22ey37h2SdXrdAfh5yrCQUNRtRl3l6447k3NWRvfMg49Zct
hhxg9w3KEUUErC6ofbYrcvsImSv3BflMZ8nuN9uI6dJJkj0tzIKzD8J9pfNnG1pYnREydmhiitvp
fV6M+8AB4xeNdTDdGcu7C7RnL00b13b2uWmXBAOtQ/byfl5y9ENSr9HQdYnmb8alQIgvXTUTt8b/
lecORz/LvJeFFXe+j9hzst7cvjo5aICRfn1fdR0Xa02NR2Onp47hDYupne17d3oGum1eTQMcGZXl
SNLqcSzlM2LHnemnNeIm95U7YIxEuX0EuXrwMvnReyXcA97Yo/LOHevuHYczzY4rffEOqGR05oPl
ruiw/xG1QgsERJ1BP0tY1/XrkrsnvgVMOZknqC9hoafy4g9dyEwwx7AmV82EX8MqfRl9yBYfq7io
mkOaFd+KDScQhWJ7ogKZzgujD93SYpbp4q3zgmO+AHyqgP2+EfjUJs4Z0QAihGu7V0l1OyzIoiB3
Hy7JHdRIxwbyZJqxbqaj6tFEYraJtT96a3dYeR4Ohr+yfOjqNFn3c8fRG93GjdTy6FZomcE29AqQ
vJyla/2by6CkNSLWta2NsLK8A5AuZzE8VeDOzijc3bQJPwQxO2RkDCeaZBu30wydn1vQOBSc/VU4
oVf7D15n3q3kL0SFYfeXjey51blLq+2hrzpBYYFhIaXlXI2cQSZdJk6jsGhA3NbPlb8MycyMxoZr
luNuvkklcu+9KyeugpjJn9SNvZX2DodKElvHDp52ctuLudq3jGyy/6QekVH4Nufbc9Vq894xkHtr
K8YajTbDiT294DS29wybljgBV9nV6d2NZvXaMXKRi2wbY7e6bWctHQT4dmAjab8MF6MYCAhvHh32
71gHgr6l053TQGj3Daq9gzUj6HOqb1N5G0ldNUUqSIkoYYyLTNvbIKGmLbYNHizo4xjrCnCeftCG
+bEOvJ+3v6iKQh3KWf5QpiIgovXNkzCXl2BDHbLlWTw1Jc0HFRtGVyJl4vkmBpxNw68jo7V+IKXd
9o1SCGa898JgRACvbo6wj4joqJSI3ZsqiLaoe/DxqCqXMkxT7OkT1KM7ROawEVaQz18MrD239SZu
uVMjPTUuBIdjHq2x/pT9xF1QjxXIlnWXt3wPHyLjVjKsQ3xu69jtMtTSIbUHL7lSXtj3nL8y1Ryt
teOk6pj2bjZ5WnKso1iUq91i2J/SHIXrRiRGNNrmGXS9RRFqWmALzq5kbGa+HO+7rIZpSb2UHf9U
quJs++5zNuhJs7n36wQ5kBa9hNOWR4G49ID2gy9Xm92utXUj7jV/z+DsoaKsPnJjX5lDeZyUvbMd
G3ntptTebwhxDSR+SemFmCq0ne4ZB9XM+t4qpk9u2rFQ9MWhQ6sY5ZlcwrmBm2AuZ4Ho40Do43k1
pHnwyGMpHOJwLQbQUJAqHgu4KBWY1W6Yp2dHrV24ov/fWc7KNcEZ0PZDsR/n+RUN1iHjALeNDUsE
pnPI7xhu09C+l4RTHXsze6nyZngks31yiJShXJxbDIffIfeDdzPVTYo5ZjYBo6YjIrWSlRB66Jog
303mfVt62YXb97FxsLLbwnVjZ6UVYWnMQydhkOEWvqcBWCRncRxZrtvfMc4ihSgwSBDlGyEegZ0J
OGxMrp/t0s2OJ6TWPYzM98J7suf66zRV5t7JGph87VFyBWNknxv9C+ka86ybrn/IK0623lgRTzC3
SRbUNttminKkPuYWGrLBO9bp3N3Leia8MNXEPsN+Lvj0u8Btca3X1RObWJV07pysWXd0t+4kvDSc
VPFlMMnpcnyKG4p+hZkH2g1VobuxWU0vU86hBGXEyl6iCN6TUSsRkXWO+WjYWLjs+cWE9H6VaKa8
QN6RUsxawyAN9O6+yps8AHeaCuTFnkcP4QZ2YfiKOhzoOktSHe5lsdjh3P6Nc8aHXnXdsfdQyuom
zkpI6LxWJRKULQ6khIkWqAzYRJgI7G5CFb650Ri064Gw3ZJdGFkxB0haoWCi4O60k9WUHgBo8Nzc
bNhdf+RcZ/CRlg8EzwjCZGKsPqApkFAztjtzNXG3lMt5sZyHTmuSygPcXc1PFvqZ0BiVce9NTIYe
hh2mqqFB9DghXrpJfBa/fBhQHkdmxbPkgnjUDivThOwyK5avUzmwlloouND5hhpUW2pp9kPR9eZR
mQ4oQGqxUDXjs97I18GhjkcAX2RKo4XjvfSxTa5Gv+/K8ZIHwXDKdQWMla13Bv5aQy8vNKiUCSeF
b7Xfcfto8uiOqtzDEPVATFVNODdYzUbiLHUlOh4ME1V4abAU1K75JmfUsimSeJdsStaSr60g6qbE
aYB6D8HttK3k/PspOtK4LVx6BkD8d91knvHASgtDiUaxFlD0/TL59Q6nx72hGwjWG/9HsUix902O
0duGDEaYQRVP2nB2iZOOIeAnkuA+NHoCOPB1eewAGILmkq3gVEPOWdVe41yl19WyugPUkDOML0xL
5oE1MIVLRFzP9mwN2GtTo9PY5SrO6nkiMiSZ0tg+mfLmN7IUVNlidlGbz9+zrXcSUnUQVlY3v8Dw
Dv+to+Z/r7bKfVya+ujP28JWArQrZflt01LkJJp4c9SjLmzzCPiNLYbNli3lzB3WXQFPX1zL/WKa
5jX3+7e87svn0g0m2hlMYz+WkKLGa7ZgwaKqJslSf2d2wo5yAhhoQ0U/HqywHum4qDsODoJja57j
4k11Pwrqut+rvJ1japRl6tTHHpQhbrPiUCISV8vIXV16TeKAU8bTRig157OG0KAbOoYAFanYdK/V
DGSGvqJF8/ssrFMr3/eWkpxvvIwoUug4Yx5JR/A0Ymhcft2G6Jl4Q/qOa0TtxxvEEWxTvSPW0ok5
n3BXVSbCPnu56bjRAStv9AgilS1Q0je3st1Ea3KAFQFJ1gf4rwxHn470FpGcD3Je2jZnxd7hMKpK
2u1Z8/R++0gHy+BQOcLRBrQkTdXVrsoeUlAf7rbllIl1YyfF67OmSS3GvZ3eng9/MEJ3abrDBiVe
a2Z2thS+pcaQ7Y7eIaRJ30whrT2F76ABzogxmBCuyO6Aky2juSdeGnqiRCclvUtLZMvZKiBxZxLR
9lm/n2sO9yIoSmCvITguy7qD1+RpUnOVEMHw09fQI87SKS/O1qdnm1t1yb3rNHivvel1Se/2+U5m
t5PdyI1TFMVLmuGNclX+zJ7Cn6DenyRZPZWy6kQ1AjTT9aKJoBlzlP3ZuhoATNHN+LNg3z8QeENq
R/vs4wtHkVB/ONykjl+RXEQBZKiu62pUD5mGLyA1EZQZRWzm+YOnLw7nmeAr8Z33QSDckKUAtkS+
GO7woCp9pFUYx0CmU36QYyopUu851frD5paEGS+6FQVbUCWKjin0duzqto88d9WdD5JJ42UBKVh7
thdbr/nFNAp3GiOr77wP2+l2w+QqorLGcc843m42vQQ4N6gvPqU2IsNq7W9eC4S8un4JeqhYDnE9
i0a7A5YcTl0gTqXBUR2ZKGLjoARWlzRU9o56s6j3Ogc9uKpoUbFPqzIOlaPFqmmCU6N96Bqy1WyG
i/bKuXlaiHvwZc84XxIBMQXzg7SC6tCsFdlIxdca0vWTvh2HynusLaHFaelGJBQfi5RLbAZtkitU
cnhhYPuROh6mYrm1WczMiqpdL9kMH9gESseqqEPmyzXpCdljA+77Mz2AO4hV9qtxIhoIi9khSJud
KOsDkMh0qWBnD+aafs8KN0IvBalqqY+st9yw2RakuRZqcVfd1O0Dqnrdy5pd2Y73rXcLaYUnuyNZ
LYurCtbGmLFyEcZHAYS6YwD/nA35Q9ehutVBqaKpJxbO8QTwMbUOfV7f2ZOPKsBtqKY2vb3ZPteF
vsarq51dpGKYuJihFLIGNQTiwhmNCTXrySfqbDz/entgk+qj/3sY5f9HU7ONqfj3puZI5M2/WZpv
//n/WpqJr6TH69Yv5/qOY7v/TK/0rP9yOLQFt6hRw0G/iNn5fy3NDn/FoRLfMts3sZb/cjQb/n8Z
xEB6gXvzOf8fcit58T/Y4TXToKWARf3X6Plpm2uf4T176IdRQ2htM9cs0/oX8cx8wP/46r80Uxie
Qx/XpGUPabCiVmmkFXuDbkRAm9XuD7/wf/Dz/+YL+Pyef8wQL8EJGLINH502Ocqe5JwgU7v7izDY
f28N+OfP4/+S5Zl5Zuk6XWBfO7i/cNLyu9YqDiJ1f2Zotf78G/zuPX5pKBe1BAXQlXN12uln6o6f
U81Nptl8YSp7/fO3+N2PdHvrPwSt+8Xg5r1t2tcAsQnpznRpGfGfv/TvPv3t0v/hpcmOWkqnsGzc
K/onJ03RUczdcyaaVwMJ3p+/x+8+/u3P//AeS+sGBVnT9lVZXW1EzQS+HqI4Dfq/+BK/uU/9X3z8
dJC5Ru949lWHcLCaFfa3cA7bbH7/e1/gliPwhy9QpwGaRYLMUCmRMLS0tO5pOtl9f+/Vf2lIokRB
61xnsa7L2LMVjv5LU5XNX7z4v+dl/OsJ+OUR9jRz9bGdmVdndb9DYBE7hUwF+MIrOC6o4NhNy/5v
fQ/vl0d5MgbP89LGvLZiGaDC+y8d8M/uz1/8N5f41yqWVmKdz1PBi2uTGXopE/6sbzBeihCZv/cW
vzzIZLlWmT0V5jVYzANgCWG/TSRw0P75y//mKfB+eYg7gtyqpqOuK9smXBPEm5xcxVj99179l+eY
HEtXnyytetAqbE5hrQ+x09dO/zc//C+PMOrkefbmQTzg4DSiNm3dpOroYP17H/6X51eTaeN4Q5U9
NJYoPBq/3MpI+sXhDPvnb/CbVe4f5V5/eIA9NudKaVN/TQ0qLcvs5PfsYLq6CejK+m++yS/PsWzr
rXcd0V9HdFaVVLu8NGEKCBprmaf/4jm43Yz/yr/55/Ps/fI8U7C7EVbU+de82U4BpnfoSIwamXWa
3XWnhPEXzc2/uVtvc84flzxSwae+7fzuSkqU/tnG8JcrlLl/fjl+8zD/Whwit9zgRK26q+5W4xIO
1fA2L0RhlkU5/dUda/3uTX55nHtrYVhD53qd9B2GwHioA4h5TEFEHyWDJDRo/drUbw4TfwqV2m6o
jNQPiLcwFUtYKrHTaxL0mp1yP1na3rBPVrcCT32SUuzs2Yr7BqHNZ2/a+UV65l+LK95vEReF+uSS
rGX+xXxh3O6f/3DJ3V8WjqDP3U4iO74uvXjSZ/FlNquk37R9DkEWpxTZ2DJACAumTzR9AKed23/x
YP7uN7z9+R+eG2tR8+YHo3fN2tqLPOyEYDdiPDtDLf7iqfndjXb78z++RdrPIl2Vf/VddWwgmrGA
ffrz2+x3L/3LsmLRBDd0ve1epfvfnF1Jc90qE/1FqkJo3t7Rjm3JjhPHyUb1Xl6iGdCEhl//HWV1
w2ekKi3vXYBo6Aaa0+cEgC+3uP7iHpVvzIvONvTvD+eTBagiqnCi2qNPblw+mnx6S2h83vfxSjRh
rhfQmeQ8Qgk9MjDz0AXfmljU+zZrV4kj/lCWdVObXgScOarZ+mdqxvsMs0gF3M5obGesJuXkRTUE
M85Vko5vaW5A/LGei/92GcdRzvWouBJgH2z9KMGjYHwvs3yc/iMms/3H9Q40k+sowYOAD7NBOQmL
AIKcjlUBDaKylgyvQKTZ51uO4tYDEqbIUs80alLvkiegYx2Gx0LSl/URaLY8R3FdOVhIxBp1EDHa
vU/N9E/gAxw2CAAB3Y0RaPxLlVJBpVDFJuSYop4ssH8THKX2godeH4BuChTvrSYGwY4RrUvS3AU8
v8vs+BV1Wvs2uD/cYDdxJ+6xOFGN40VMtHjMsQH8QQ0qALyv65+vs7/iv1YX9FVSCC/KWyd+cADF
OIKYF/yyQN49D2JuNxxZZybVkW1TOqgqDyK7Fd9yy8PLcPHgyXJDPU4zx6rci8lalH6ACzRC7tj4
AZYMEzXrVrHvZqhqbVQ0xnnbwv7iF/WnmvIfIPDZmF+NXWzFg62pAUE0YGpR04Bexh+nGSeAXH4z
Tdmf16dYZxvFgwE761H2YPlR7pMpOAe9H5N7E6fZ7rKvg2VsN2vUAfNqlQji4OKcEtBM4vEile6+
G8OSr7ptvCmdSVA796MY5AwQST34DFnzfR+u+C7E2CBCCf25SCxYgZShHjWVwfu+xunfH25DZRE8
FsSMWpDZ4gWq8wCAarYESnWTqvjtbA5QVSDSRM5cQA82nS+sTbKNoKxblIqzWhIvaTTOaOQOAOmX
QHkCbupRsIGO7LjLOn80qG/WDEtH6kkzdiNoGHb3KKo0jqXbsuf11jUDsJSNN096u2igahlBnP2z
W6EYsZvBN9c0G+FGEzUtxWuJY4PCJUe6Am/5zxb3Q87TRzL5R8jI5vsW5x8h1RsLSQk5T57UOBay
tnGBHuj8nwCLeVszoLOR4rV+0Y94aHLKqE2a/sFpB/oHTv+cSdvddzxZ5JBufZckUxBUvKyi0gMV
DWgHDiUeoAPZ/16fZo0TWIr/osAKnKu2W0YJgPGo+QeEOY3xErzeOl186YMbjaV4MOjPUgPlbWVU
TyiaRFECLl0+uOEAWwObbg4iJgo2l4UI6p44Ie/vJSPhiB/j9NihNgScA6eBVHcedGuSLLuv2q00
07LOPvoyxfvN3ISML5IFUQFYUgw4V0GiHmXzwomPspzP6wbQrRAlDBiucLwYNTYRmCMK7oGa6IA3
hY09VdP4H0H2m+Vt+ijuTByzjLyufigt/zyDQ3mu5g0P1SwNqkSAaq6qtvOmedmTQFsAPLY9uvlp
3TC6xhX3L/wmJw3QItFoA6aJtPR09VBeu8/xqbJft6VflBZAt1E8ivhEiQHWpWoMNvZTzdJZXnlu
fdLrXXMys2yOKm8ByrpLIZkMfgQpyCF70WRn7o/OxkgWY3+wTFX2Y0hOE1oDwRA1KKM4gp7HOU/D
0IM0HAwpvlHkyAjhJTttE29jdLqZUSLCIEwJghbPj9ypHh7jYra/Bq3Dfu2bdyUgBD6H5KVTFbis
BBMwL90XkrcbX67zB8Wl+4Q4HmuRYACy331AcfL04Pl1BUw7GBXWP39RqPtwPhSHTlEXWMxDXEQi
T8/V0H7tyvo/Ix4uCFq9+63pfzUc9AZgNeIxMpv9PrP90bq8cfW5HUw3F30cOYgoAtAoSFCdCTQI
0vP6wJYr+wfr7I9S5U0HxJkHUFBNRUT7gYbCCshDT5GVhcQoin48pMzyqXXPrEwuBZuajQimOQT8
UXa86TUAYlzgsRPVjr2RnYRdX1gxvCdpnx6RTt1wIc2CNpVgYACdCgKfvoiA3KsPUJgF/UsH0PK6
4XStL4vxZgjAMrW5xQ0vmkHp8n12OB6mwLaRDhsTo2t/+f+m/SaG5gVAn3mEmkugLYo7K2jCfZ+u
eHpR16QmY1dEiV+e+tT+BeGmb/uaVty8MtIaVa3tDNxRbYCslgIEVm3lKs3F2T5arIqjp7Mx2gCc
5vCGN5wcDIgfzYgiY/zcFeJpmshD2f/cTMvqZkBxeQqiNTpYcRzOBFWvfgsaZF6DMm+XpRZ+9Nv5
BRWWFNgDoa9GZohvQH3kXKFof2N1atya+H+3ns0zA1d3Dt1WBkRmADYigPB8G/l3eTG95pWVpXuR
TQ0oK4oRNoKkZn8kyt7uJ7SFXCpk5ycATQlFyTvYmxEfBUo8Z4Dn1g2ny5YTxa/FDEhbAhLDqPfn
7JE6/fDilBDk6aVZnWvQxE5iCOPUvS47DGrJn8zMuK73rVkSRHF6SBoBZ1UlwCmOAsV3Jqprah/g
3vXWNVGRKC6PyvIiTWYyRrOY3kHmCbYHAZmrAKw8Y/dlvY/lSz9wIRDs/7XsRGoAmmkk6KP1wb5s
TdbRRCQGqQNueutdLGvsoy6UGJAKrKjZNM1IgMoAZKxJfJ6bDGWZeTVf8NaQo/w+HqHbBSXT9R51
g1LiQmA4k123ZI5mlj5QV7ybtI6CaWe8JGogsCHFSkAqG4EysXuLY1QkeEO7MSEfWwsimn9PSFC6
PVSY6y7ivdmeLXCsn4IE/CODzM1rNYCgN3cYBRMO51/XrfXxIjYDJTag4IdWkwOSwNTn2R1IS8dH
VK6kGxdXXetKEIBuWmt4YHgCICfpUfle++73XggwCOz7esX7XURKSBrwJrKxuYPF3QMt2cka8FKz
0cHHi8kMlv9vNt4gsERST60f0hqA7gSEtQv7IEpj9n3/Yreb5q3cdecU79LRaKLypfAkOYH9a+ud
/eMQbAaKe+cF2FIT8HWEgfE1A9bXgcqU+WrIz0M2bsTAj6MUhFn+HoDLbZBN1LYfzjm4kuf4GUWE
p3GRSWT9/bqNdD6h+HMG4JCcU4YpIBVEuumLgxG1KVAPUHi6lwuT+Rjb0XpnugWreLfNoEqEKj0j
RI3Lkbct6Bu3oFeaplXoG7MC1PFjIwxTaYHBePpcNt5511eruLcM2sAjR/Y4XLIoHBfoIMk3Jljj
AL7iwYZPvaFvZiOs2gy6AtmFy+oXOIkv+75ccWCSu5DeSAmMYoDRIE09kAmj5HbDezUO4CveW1Ir
g+aqY4RtNj9RFOnOM4EEKj/aQ/I968eNKKdxAl/xYqcPwPTT9kZoCgqBlAZsVp5xpXgtO9DS3TgP
6JaP4sxSBlnCJ9sIuTF8NUh2TIpkY8fUNa04MU3yWE44T4c1ZB2I7dyDvuj7+vzqlo/ivC6IIF3m
46tbCCKD1cPs3sDnvmES3fQqzirNPnCgwGKEI2quLQC4K8DlgcxABlFAamN9BBrjqDA36TvNNKPK
KKSd/SIbVD96YIzf17ay+ZqkL3rZLgNI6qexR9WtcH/va1rx24Ra3cSDzggdgaoOfzYemzJ/W29b
M6kqtA2MS1MlGdrmNqjf5mF8ZoiUNvE2Ir5mXhdJqNtdsRwnoxxarEcADD/P/fypBE1wzZLnrh2u
Ccgydppf8VvXsZLCJaMRAhWLyrP8tLjtPhMp3urGYHuheRCEo5zowXdycoYKyvfaQfHKeg+6dak4
bVGBfKzPBqwdPt65qM9wQcm0r2nFaduisTLDJnHYoRaqYSDmDOhGtkE3tYrLUii8t06Ar152qon9
V+ICgDOJqMBlUm7YXmMZFcs2FEPSN7E0wikHTe+yids+lBPXbaNJO5gqmM0uEqeTgxdgQxxf4hEs
omCDgRQFykbvHNS1JV4fTk5fHJphIz+msZm7/H9zSKwT4Ah4ldeRxdovoJN+h97WV9vz02Mz2agB
5uf1oWm2MRV4lsK7Os+Zm8hsAdvOrXQ6jT24gFEFzZ66bmNH0BznXMW526ZrAzFWTZR67gPKk3+1
qM+3wRhSje3V76AfBkaW9QHpulL828ExxTRtV0QDM8JM0pObodQKbNZJ20FwIw1zu9nYQnW2U/zd
yQZzlpknoqKwnxNWvgSVH7KkAWtqOWz0oVsHisfzIo7HAqK+EUToORgHq6+mOw3HpBz4JcGprCco
2F23nM6FlAhQojJ3mCtgW4F46186qKzlgMBzcI6vt68bihIGBPdQ9GXXKPdMBvbeTGEDSsvjMDj2
J6MP5kdo7cFt1/vSrIL/w6fhHW8iEmazeFbdlZCAOMGQ/RMkg8AYl7vgHe1Ed4Co1z44BLgE/3ZY
KO4ZyYxClKitwOF6zowGtM6l5QViY0ia6VHhapk/Sc9oDGzATvItQ4naMWiHnYcSFaiWeXkN3vGa
RabDQSrgOeYjuJ7i5/XZ+PP69v8JIVMFqnm5Y0DOJIZDBt9G9hIUIA7CyccbQSXn/ovXk9p8BdQ2
MRy8Cdc/cBs40So79/arU6AYUv6znCRHiG1BaBpKU/dlanxxUVbtEQP1uakLpsSNY4jOysv/N3FX
iMJBdiFJInD0B4gZ/vB5NsF6tG4IjQs4SsSgbhIbcTDLCOSdIIiJI1QgoqiWvU2W9+Q0+df1bjSB
ScW9JagRqCyat1FLswcUOH825uFVBsVD62Y/1rvQ2UkJFgOEDCGl2bSRQ2qKClAw+5UW+3df40qk
6Bo62HVetRFJ+p9gmng2y3Lfd6tYt75HagfY6jayIUP/4gfTdMZ0e6f1D9fMr4p1462EIQxfIvXV
NlBAq2xxAFlkCZG7ykfBEodw1yDtb+u9aeZAhb9xAa66ZnlAEJADPVQQ9QE5Fui811tf9uYPfNZe
FteNJ5imQTs61VMESO+Xxi5eeqiN9m7/33rzmjW6lF/eNm+k4CgeOmyYkCG7el31sDj86LdPJlgZ
N6Zjkaf9cAzL/zdjcOoask4yg1JLHAVBeUTcOKfxz6y6B0XUaQZ5hZGB4MB4zzoo9jHI2KBCwd28
vuvGqLg7WGECKVH0G+WgYPaM7gwyxGea+u9uW2zEK92KU84HYw0JgXw0grCm02Voxs85KJog9fKp
KwHh9/cmsmzF37tsBse9QHlFCuLSw9Sh2CILyp0ZV1tx+BHa2G3XsC6aITliWuIFnCcLj+LGBUSz
DP4PL5dIOjLL4FHajOUxycQi3QHVyfWVrGtd2flriWLQug6ayGjA7zoBQWSWoFpYb1zjhSpYzoLS
izm7MwMYr37uXQaeJuseN+WX9eY1K1TFyXFMa2Hm2PfJ4P4S4BpACRA25bYV7ZV7m0lpnYkUZ3eC
0XHjyWARiDPI3TAk6bEykmQjFadrffn/xsuZ6Q4oZYrzyGUSZ3wzO8qqYtd1C+kaV3w4LyX09iCC
HBWea10zA2obVepsAVd0rSvuW7UohoO0WR4RGyySTQDtBirk1/VP160dxWcrzv2U8S7DNlpHRgd2
D5Ab+OBlWG9e9+2K00KO0wcQjWQAAIOXI7O/g9RsqzDA1Hy7inBDTVfZzNLPIhAhHasAQlbuHYUi
igF+aAdCibMYwa4COhb+1lWgukXtQFVDDfAd6erz+vj+1J1+sAOqMDjw2gN86Em8ZoPYqazvIftq
xc9soH9+yJDV91N9sbLnjj9BojvEs8gdA34bAiaQ2IGWTvWzn+cjzUAoO4HrDNx63msCAYIuvVBw
NVnZrxKkmgW0Zpvu2uXfZ/t9GL438ctYfc/Yq+8VJzSNnifzfcb1HL0ZLqgGzfk8du5xwPUpAKh7
Kr5AI+oMENqlaeLPFkiqkZyA3lR5cqxLDk6Osb5AJQ/CZmLRrp1ArAPWt9j4PUpw5j52YMaraXqS
NlBfaXNfjJd+up8M8ZQU0NtpxiuAEF+z8c9HN6BzWrfvH6zPR/Zd9rQbvwXjWmVACT6LbCitgGcO
qVzwNlkQt5m/dcQ6TPwfI6Wotbtg8ucSun3gM6Pmz2HhzYuhsZJsJQV1q00563htVhhWxrOI1wJE
JD0B8xeAw6CAK7dySJqNWoUOtpZAPZ1FUpQCjQ9JDBBGDpKu1Lce49x7MqHcsm5V3VCUYNi7nQey
iDqJoPOF1zIL6gRQur1vPFFtzJuuByUikhZEFbKdkwgkijn0RbNXf4QWrsuDt/UhaAILVYIiULM0
Zw6GAN7o8g7SXVAgCIR9Wm9d9/lKVKx52hszoBWhDLCcZsipnKQDvvSiaLeebTS7KlUiI6hu+WRU
LQ5LfAQZehYOjvEIKsQnz6Ub06zpQoUFGkk7lzznQQi+8jsG1JDpyU9pVZ2FbD/vMpQKDJQoNpYC
ZMjhZMXN2UofEHPMOyOmct9CUjGAUMKsChOiD6FrIwS2wwstplc28I39STPRKvpP9G1axzTxwqIa
INozSnD6L3GWexsHP02S6c/edRO/AKMJbD4acWjIqTsm1QzqxPlOmt7J9ftPrLX/Tbos3uhM4xR/
rjg3nQkIGALhUrihDTXFH30G/S1w13KQ0q7Pti7HbSpuzaHELIY0t8OuDi6AuPxT1P4DKejvaub3
kI6DNquMn+ypgcJK8Hu9U90qVj09hWzS0I1WCNjC1ywz7r3OOOJ1764V9sbhMPj4CvgHQ3ZjN4rX
39wdXBpS8EwalvtPB15JMU/3NXifWmMG0YTnfwMnbLPTMxXn71uSw0eKIRza4CcJIL7q8vQw+c1L
Vltb7q9Z2yp2cJ6LmHB/OXMM/kMDir/YdUF/aGwsNl3z6pUmyJktE3MInYkEkTfloF7NwBgMfrWk
gy7s+uzrlpwKF5xqaMYB4tqFEoSfvJgvYoqvccfvU94/QH7ooRjFa5eiqtIbXtf71LiRCh1EvSYp
Z8huhJaBQ51lzb9AHbhvNavYwBqiCag+oF1YZuldC8FNVDc4LxWE9hpfXvZ9/zKum+Vc59KS4J/q
wqHq7sB7+rmP+414rzmhqMBAx6gTiC2NHfTE+NHpgh8Ibtcc2uYltZ8BG/yyPgLd2lJ8PrV8G+xn
ZRcuMspuFbyDVAMymPy03rwmKBNle89a2Y2xF7ShLIbPMi//A3vmJSgmyCyUd2DrO2RBtWEw3UgU
Tw9Mq5+LxGtDiCh/7XlzT8r06IGYdn0kH0cuouICC4QkUfG4DStmjhe7gK5GPUIQZChj9zyk/S9s
CfHD6HoOSAJ5sREvP3YQomIDQRPgAjfst+FS7HLwHCs7mAXUefaNSTnyz0CGDzJz2rDxcH8zIeZc
z2D/daCuzNkjZNHLo+xbSCM4GzFGN5xl57nxF9OXRV6BijY00xhkxQIKw34H8ZN9w1lWxk3rttPO
iCg5D+vpDsykB4gtQAoW5Nv1nWU++dAKbKaNp4OPFxsJlgHedJX7adc4ZsbDjIN5uf/Hw+xM3r7X
K6KiBnuwpDpdh9YLliQQXQV3b+OOyUbQ+tgnwWT597cHoOOuu3xkYdpZzn92W/b/UX+YniqZzD8h
yIwqJssQ7y3osbdudLp5V8JAH/RpL2fKlg2SomAGOsHiDNEKa4tJSteB4vyz34INtrZY2LXpA9Zs
yHyyC49IVNAgXvkgrOA6LGxw0frd25L1B5KR7tv6otV8uQocpGNilQaIoxa+fvDwW83IfpvEszai
oq55xcXNuY9Rfzfw0CklfzNE7CIhUtGN93DNUvIVf7aqug1SUKKGYAC9ZDa5TGP9lKAw1m/oNYVI
q+93G5FQ15Xi3HNdegJ1DD2c+wd4qt7y4BnBBALXL37qH1lOdx22iIoknMEdYZQF+kHUAGv/JfOg
0DyRjYirmw7lWD8y0tvNkPUhKDYWumFyBA/JVjjXBCVfcezc9ZKBshgnHqPwfuZuOT6DSj7EtejL
+lrVdaC4sZ+AvoMSuEKGktcDNepTbxpP7uzsuiMSX/Fit/MTSAPaLGybLDhAAliCbp6Y9ywl3q4M
PlGxhHWZyICQuQvZDMWRGfyaiQta3jYrv++ykUqbNxGjG0ooLYWA0N0bAZQFSkBsULRfbjiCZhI8
xaONIZ8aJHpFKGLKvtO5H8IM/OKfPKgz/l4fg2aVquhCYc1+kdlDE3rQBvMOnDPaP7mD4frv6x0s
8eH/c41EhRfGlbRo28xNOELy7xDkPUQHO5RHHQAVMqAT00A2Yr0n3VCW/282atB7e8BlDCJ0Gv7b
cdrvY5VvgV91M6E4M+/TyffyuQ0dml+mtv2a1OIui/ONidZ9uuLOfuVU0Oaq0LzMvwSyuToQ1Fq3
is7+iiM7JZ/x6l5gm8wN7yhH+Z4Y0M8FIfLBE8Xdeic68yjenOadrBnN6hCyAlCfKD4P2Bwa09+q
2NNcWImKMpz7ZE4NK6mx6SfQaV7YkHg8vA0tP7LEBK0ZnY/2WP9yQArPKJQd1selmRcVfgh8Xgci
I0OEmZ0kkEdxAyiPlhNuHxuG02x1KtpwbkcIpdZVHVZeDd0ZY7SOReDwU2GJ7F3auGskeTB8ygeS
bhXqL8HjA4dUgYfQBvOJDZRESKvRDL6RFCS1qM7tasKeSgjSmG+cN9QooesD2Rzjsm5JzQpRgYg9
FAAnMVIRQo3+Pu/Ki1OZd9A5eltvXjdRiu+D1k6C7lzUoYnqS3HfyWxiHYobmkz4G6cFXRdKCMh9
SGo2/lyHeZ5A67SGcql/7TlC5cZFQ+OprhIECOemaAurDinKA8uxupotxMGDxIenVtnGnqUbhRIO
agOiqX5B65BA5vFbP3Ibel/JVs5P17oSB6hrMmehmQwhRle9EpoO93SGIOauSVaxha4HQI8FrbPQ
mmJ+IEl7do2cb0yvZoGqMMLBR1lr15t1KHP+iYz0M2X1tfSMjZyCxjIqiHCWxjTTbqrDcsqDkwfB
FEiIQh5pn2WWJXWz9RHX6dOajXXo5k4LSWfn3jP4xq1FZ5jl/5u2QbhVyVjGNe6/KYU0M0jE/IVG
Zoopue77/MVoN13QEvIz4GOsw7RGtcN1THyIH0BsrNtKDevGoPiuC5hTQSyvCJEZCIVbPZR+OR0a
Q8YbS1PXgeK7lRcY+QBOGDx5EAiG8VcUKb0KCC/sM5DitZYlK6i/lU0I1ZZz7xYPJWf/rTet+3LF
ZT0DvOROy2tknFP/sW0BoDFj6J1bVrzzYKZC/9zZ5EinIXJOZH7KZPBo9O2+cKbi/orRBV1yH9Sh
gQzDJ8+OzYPh5dPrum00Tqvi/JqhHwHNTpD6scbsUHVdCk1Zb8OvdI0rPhv3KVgCCmR+AsaLYzVB
6jIzNmOlZlpVlF/qjF0DoE8T4pln+l6yFrMJjS7rZzfM7Mu6eYKPTxIqyR0LhGW2YtlLyuQRcG92
JJ3/w6jB0m8ND309QtOZv5Rk5yZvK17cJsVotahgDIu4uUAsHYJP8t/1oegmQ/HfhKc+hJgR/ecC
qr0BvwAMuXHE082E4rtJAlI37jQirOsMtReeRY8OeE/Dapy3oo/u6xUfriET6TWjEADCGJ/acrw2
zbxxM9EcUFUEn5VWTAQENh9npFhNcxDnofLKK2h//BNko/pjHmMcXt03G/bSHINUFjzb4WlaQOs1
TISFjChWUDcNDvQSc+iE7ytWQej/e8cpmyIbBwNRLxjLC1gYkoOfZ68D6Y7Q9TYPpsnufWN4X19c
mhWgYv2QELWzNK6QCm+gJ5QM+QHEgTNUJMmGyTTz/4el+2b/HHgSTwRlI2FqieGSevxXmiOhv/71
usaX/28aR12dUdOi52ELdbQjk7S+8Faw03rrOtsoPj2TquyHFs8EVjyesYneCZb/25ZyX0b3/8jw
cKgLCohdhZXM2kdca9yjN0Ased/Hq64tYqiYkZLjUOdAyLV8FA5/gaLWRlDSeYLi1nPKndz2l+ah
89e75Y88I1Hp++axz4t9BlLhfvXQ1XFfCB7SNjuxoHusxnoj/6ZZOCqKz+LEMyB6J0LetQUwhMaz
D7Wyy7rpdY0rDtw2QxxUFmEhN1lz9sSMqhyJOpV9rSt7cwLda+FAUj4cffYbh4A7Vu/jeiMqHK1y
clmO0AcNPQi/XkhsAafoi505T5W7LjMGiPeNy+tLbxyCMlkSz+Ixs5qv64ZZzPtB8oAq7jrVxWDl
qCILudsgwZOGAWWXCQW9JTc/j8LdwI1rooIKRAMk1299F7sOkexn0/ErA8Det+yNeKlrXvHbNm3A
7hUgU5hb00GOPwrnrUm2UvMar1UxaGkmZ9dwEO371nuTcnwAj8BXMZh3Yu+mrGLQigyLyGRQT83s
7kpE+SWwu09uBcXfzJL3ldtfHbbFdqGZcRWMFgvolIosK8O6BwiYencNbaFtnOU/wdzxaPX5vm1G
xaRBD7igCXNZKCT4NA55JnM8gPfxVuJDNw7FpYPRA1Vh45Whz32G3b7/1/DzCGDTX0Fthd0gN6Ke
Zm2p2DQk1IMhgB5zyMr2atjxPZREH4PU2oh7umEou3GTzmyiZHlWJ+LcJfyZ5d0FFS7frUB8ChK6
sS1rFrGKSWu6JOgSqOrgVtjm9zJOe0CBmvTeJsVrLPYeXP9QPt6cLXJO+rEeYo5bSjY/ZoNoUGCZ
d7/Wg5Uua6xC0Diy0RVSwzyEiNWTQ2V9ghj5ZSzz+6auXqU1X8fRvashlx50ciN06SZI2bTNyTBx
l0hEWDL/DkJob8Ba30HC7LMwpzOUIDfGpllmKg6tR/1iYhRZGg7e9K118iuueK8dEK/rptM17/99
6IP6rCNRcibCANzfw2x9d+3qpTWNjVuFrvnFeDfznnUyt80GAXgq43cQF371cMwX1NqIJbrmFV9v
C+p5zlSK0C/7t2Gm/yRWdbSIvXHs05w9VLiZJX2r4w2HeLVIP+fG/CDbeguaq2tb8W9LQLcdOqki
ZHES/EtHy/g6OHn7a9+0Ktu3I+cqaz0fOTC2vFn63IxHKCePLorvirytnte70Q1CuU37DhRjDcKW
h1FOoCcqneM47OQZIirQLBAZxEBdmD83IPQqxhJlC9aFOSgvpObj1BnnfaNQPFlCFoMTqEyEA6DR
h1yMxmFaQOvrrX8YYa1ABZmVOYOcjVewcOrdr/HkXRzQUPKKneIAb1j7+lC8mHMJnZtsLPGiQN/4
0BwGbHNjBdz3DPXY9T4+jHcYh+LKXm4OPU8cUP6a9XvKzCcox4UBJKhHd/yc1mIjYny4pNCN4tKS
xI45dVMVjh4EhAuccw9QLd6aDF3rSyC5iUdzXg72EJNyYTr7kRjVv6yKL+v20TW9/H/T9GTTOoh7
zMHgglrQsrPi6tuAkO9rXXHozOvMGCr1SVhwyu8rUOpdIM21lVfSza3ix65nQIa35FXY9I15LSBP
cK2rMb8Wnm2cyOwAwu1C9Xl9KH925f+7W2CKlVO5wVmRSjzxhBnzimfAA+LHrJzY2Ups/9T3AJDh
Ycw7OmxoLgAtVifqVv1jyqct0Y5ltj/6AMXh+9SrBBGMhXNXfpJploCZ3vsEYeeNTVWzFFR42TR5
bhdXuFXGcymvgkzkavtZv28pqOiyKRaMgt49D23SWMibVf8mztb7g8YyKi/dPJcUbABpEU7G7EFN
oD8kafcPOKhe1udeZxnFu13barqyQqbDAx/NobV4eaxibwuSqAm1KjEd6OgMa0yRxhc1iMqQD/qn
McQ9aK6qA6NyzwOfFahgshbwDUrThIWeLDr7hPx7NkPsrq/e95no/zy96Ce7NCvgKrPXJO5OApjd
jaWjM5Di50UPlfSBdlUIAtlzx/LnKZifAxBLHsi0hdnW9aF4N7RZ2FR5tAqDKbikQXBycv8K7d2n
zJz3XOsxBYr/ul6+XPDsKizd6jlLOR2uberO0xcODpf42655UFFlthzMngB7F2Z9ZzqHtPJN/jJ4
brmVVFw25w+ikIoqC2iSVbI2qrBDIr+n8bsU5b2cjFMv8jDv8gcBueKNidf4nQow68js2rmNzbsk
jrXw4R2COXAv+yy1rISbnQ+sva7R8RYYbV+mV0Lt8iRLx9442+g+Xdmy64a6UNoVSNEFxXAygzw/
yandInPVBDxv6fXm2yGIY3VOjgRUG5DnNCkjF5o2h7q0Tuu2+fDpzAo8xZsZAsPkegQ7KwXYJ+bH
wJRf2qm91GKR7GTXsUgeCfgY1rvTDUdxcFgHt/kK1/mmct6qPkFNkZ0fwLG4cTrTta84N1StG8Pl
DA+lHi/OUDFoPlWCWccGkpA/14egm2/FuUsG1kybu0VYdb5/arrqk5yybGMxaXxOhZeBJg+gtVFW
oeiAvTEMnI55ycanpGP+QeL8cSwTA5NU2sY+z1ORZVlm4ZzP8wrEdq7zfUjt6VNizHIDL6Abj3Io
Ry1BU5HOLcM0Lz81lH0DuuuJEPndtJCPTIevVbol6aXrSvHyAbiEkbGhCo2JvydzdQ9ZlENuV4+u
Ob7aLTvime26awmoGLJ0tGXjx5XxlBrBCKGinjXghECZ/IZT6oaiOH1ZIW0ANbUqhO7iGZDJ61CT
51g257Q0HizHOeP8uYH10qxmV/H/STSBQ2JMUJHE70ESPAas23qw0zijiiODoDpFxsYvw7lqfuZ5
cZ/EzeccQ9g3C4qvS4nXWYfVaJ5luXGYkzY4ADAybZ3WdKZRHN2FVfAqFZQh8ehSdDXY5ADDN/WG
r2vMo6LIDJKTfHBhnqauf9Y+ihH95bZabHGA6dpfVtfN1jGyPpusAglg26suweQeZvBcHVhj/7Nu
f81BSkWSBROtOZ/Rvkvlq2D2IxXjW93R+0Wnb190UlnpanMeszTLipD1AR7WSFmc/GFfKaUVqKR0
yC1y1G1nOG5Ct/Bo9KKHCEezhRLU2V/xYh/0g03V+PmfuzyCz4W4EgwW2c5MhEol15t5WvAkKcLc
5yDBZ2Z8wGPY1r6g+3plp66lTw2zQwyCwPIphZDCwc1xaRndTT4MjX85iv86aVoP7oi5DVARc3AZ
f28TZ+OGq/t6xXel5IMo66kIRWGmqBIqqqMxzCNOZjTb2AQ0XahgMiOgpuXlyEkYnTk+d9gPzqJ0
5ed+NLdQ37ouFA8WkAeYKnvADFvteKYz988JHdr7Fsx7p3Un1kyCiiyjM8hsWpPhQl3UtjyWVHgg
SSgrkKusd7Ds9B/cIlQSuTLgaY3jah7KwZlPnu1O59Fhzss4gOTNoU17ZCXOHPs6Wwx5E/Isz0tm
6fU4m4n4ySWQGUyqY83KB2csP6OkYSPy6Yy2/H/TjXBY3/qjzMLaFF+QifjddObGCHRNK/vxUmGP
vHtThGmfSZAwpBTslu1WtapuQSlOPbCMG67Emu1E8EvS5pzZwaeS9DvDtcoRBzHnANo4uMZRmz9Y
YH0+QGJm62FWt5IUnybIL1IBQcjQyZDwg1LxPTJjD//j7FqaLEWZ6C8yQkEBt95HPb1dXf2a7o0x
/XW3+Baf6K//zp1VDVNcI9y6AElISJKT54xFcrdC4Gfk3fH2IrJMgYk0g+xmMymN2zvKRn5XeTKC
SDjP9sVbJqhMeYXiigcF0N3I6K3zX3m4WSRimV0TS7ZIv1xI6xdAifYnn/iPCU2/T8XWw7XNLkaA
zUdOBtWGBcB92CNmCODhGu3utbrhukEAXHqYDjgNAtSeOGHtnsJKblHn2kxzHdMbj02qnksykeKC
l5qvoqs/8SL5qy/5y74lY3jt0shc5KDkuBCW9YciUdlxCMBRta91w2sBWq7ZkuMYmEHv/2lZffcb
VMl2aX/TkBrHcBjUtUR6pAJOoJ1iVonxYzo3w7Lz5w2v9XBT1f0IxLvnhkC9D7Ea561HB8usmpix
GvUjKKuBYdTo/oVKjwdWB5/dwT3dtruteeP4nT0kmiuQa15UXVRR3oP3hsm/WSHPt9u3OBS5bnRv
FmUHrtMBm3B+QdKiXJ5alFmJJ+z/85aYmK0Dw2MFdTQwMhrxrc/SY9UtwQFUoVubvc081+9vfl83
axtCzxNbmZ+wYw2U7P0UJr/cvvtz2z62DgynrVRYQqRKF5dBrOc+WVlEtfvSI4Owr33Da0dIX7XZ
6sJrdeedfI/SU0Ea/zjVUKS93YVtBgzXZWkXBAGTuCOV4CGK0jALfiP9nA8bd0hb+4bzOnVIGYBe
xaVbPB/RDt6H13CXjg4NTQBZ3Qd+53e4HrEi/eit7SfVjHgZ1vetyj5VYfnxto3eR8fQ0ESRTTOe
0bOuR8wziMNadqep4z+nrjyDKVtGntM9VVL/5GnYRZDquL/dq2VxmXCyqRErgyJddekT1zv6sqXH
DuQaAK7NwcbkXN3sndDXRJLN09qS7BrLuTJA4N4/Adhwckj6okASdnsUti4MD+fjVIJLlWL+UWv1
CjJriBy5WXo3Sxm8LkjtnG/3Y7OW4euNv2SdnyPX4pW4a3q6Gw89G0OgEQhP9cZRYevE8PeALZCg
8FskP0n3VbrdnxTP7HMQfrs9BouvmFAyjvgoUxmuOmDNH4+qH7MDZPf2/rzh6XkpRpxsmGztOut9
4o7u4zC2eMtImi3ZcttkG85OBxLkSzkAAell9yJk30XhfMhq9tIE3taRajOScVynhMsUlikuae5L
TG+18u/CEfLT7Tm4Hp3vuISJFpNuUqop6KqLSseveDgD1xsh+VPflyh4qNcJTwFqviuDeUuv27Km
TBHUYJnzMafA3YMnPX0B13H2ERDt4kjCTaUJy7SYHGYduJnLEhxfyOOB96+XccDHI2jtIEg7bbi5
bRSGm09r4UgG+NUFIex8zAO/egi8UB5Zu1n/YJn4/2DJOjBUlsBUX5KBNwdej9VhyaEhdXvebQMw
XDsEAQkAG9g/IOOUHapg+Xvq6xpsfONftzuw/T79dzBSV0sZimTFJIgpPzgMLIIoQdn5Lu0azu2i
3qeo2JBfZMqHQzaDmtZPkq8yyQCt9OhGPGK54Jp4sg5obb/OZySEw+SkeHv0aPdcF2sRjVV44mqL
FtNmK8PHl8UTM+FufqG5gu9lfntYXKk3jop/TtD/+rgwAWU5BA55FwDg3ABdBJ3L00y6Q+a91uxV
gh3BaX/mkwbnQ/ik6Xzvjp/X3D8M8lvbFPeVng+5Gu4WfxcaQphkZrxz1064uLT2Q8kfw4yXH3oZ
9htjfd/1hYk5W6Cf1/Yu3gJFKs4FCAUE0U9BMdyjhv64Z2FjV//3wh7nhrk5zVE4lDRdcFBMucFh
9Tu6Rfz1/qoT4dVl34Tx2apX12HAhckciSbwVEIGKMvvAiY8XUcTmYazQ6Z1OZUrHdJk57Cua/NN
r3JlzVIVOMtSjz3k0nv2wmrjDfj9M0aYTGYz2FeY43XlZUzcAsSL2XBUFFI8pPTUKRxYepg7mR7a
kYa7onxhspsR2ne6yDBH8xJm4I129ZNeRbLxhvq+u4r/wNG4n/Mhb5HLhpALNN/S+uRPTbYrdSFC
YzOoFBgrFG6Jl6WvHiqA4eCZm+xQll83gWaTWMFZsiAf2xcLvRcpXyMNaZ/TLtcwgWZyaVFC0SBW
yZv5wff0/ehu3W1tP351ljfLM+2mvKUtcC6J3x45q88Z3YVJpsLkLwscznOqYJOOFr96QM0rbzMI
texHJsDMIyVSl1UDi7AU3KDdY8OyO6bzON9HQITfNxzXBakmBJKKAgwPmTyktZwO4LwZHkKgEz7v
m1fjLHeHKqDAEBYX8HGnX9cOb7ARqJuG9bivfeM0Z15CJz9LskvlOGl9mJaudyM3SFy5Ee1YtlRh
BOqCVjPrgyK/CJk8N4F8cfrquSXlHdSSz+u8tXPbFqnhuqBGx8kK1YsLLmHVuUjGKpLQTN6w0vsh
mzDxZfXoFi6uG9eAsEHmws8eQ178yWq964lOmPAy2eoxSDnPLhIYQkKbX3Oa1hHeuzbO5n/ude/E
ISamLJOAcJYc24NYsoMf6DlKWsRV/XRZw+THFeU+OuU3CIEel5U/tx45+KP3pyLll9vLzOKMJqMZ
h95ZWHaqANFwIP72CohMH0UW0A/5OorvCWvGfN8JYVKbzVCyStFmfllJN0I0YQifWTvwPZW5VJgQ
tCmvZieUQXZJiZDVYQQ75Y+1XDbV3G0LzXD3VKP2Yw3C/KL74VNTp49LEYBejm78vm0aDG+vWdvo
gZAMBH8c9O/Ok8f8lyqnh8HfSuTaRmD4O2lTwAkFEsXzUpz1hKSVzv3/iWSLicDWvuHoAZ4C63AE
otqBDgooubzXRuOJoZ/4xu3JAnkXJu4sX9kMbn8HqejQ808kcL1Ln47rL56w6dSOjrxDMQj43xMl
2gOjMzkMRKG0bCl3CdtSYeLQyDhl1dhmuGKt7JtDkteOlPvcw+Q2q+kiBsZwtS2100TNRMezQKB+
uu3mIUKCd7YZk8asVAoUBwqTU/dIrTdE/Urr7GeZXTG/wbd5Zc9d6/5YyvLr7f4si+E/4LN5WpbE
QWjid0FCj7qlU/41QeKMndTUz2yjG8vhwq7f30RAM0ESzhkXGC1p/loL4EpaJ91FYYbJNly+Smkg
Qf2bgcwj/NL2yxIFAemjfQYyHJ4voT/nFS7roXLz8wxM6CGs2f9mxbaQPZYthRn+LryuBVoCNY7X
LcUbu49uF0aFCF8T1GjsHIXh84hR9CgCJ7s0WoBjrO7OTKQfBtf9uMtKJvpsnH1AqxoEQU0WPIJ6
/Dd0LO4DXmyEQBYTmSxmAQm7Nddldkl4mx5U0P9CoeUH0cifKeMbFz3LEjUBaBxE+Dodw+wSQOry
PmAounNo9Wuffa4De7P+wTSGtzMIFF3GdeZ3V/XSIxkT75ROfXG+3YXNRlcPf9OFG3gzB/NvdkHt
zVm304nm9HvNwG6bePtupoHhxXyF5lq7rOklGP0zbfw7Z904Mmw/b7gwTUDZLvH4dFmvKuqgAYuy
MribEWWB8WFnH4Yno6KyGsoM5A5gTVuP/TDwAxt1GmVOqg5JEWxJLFsyBiYSTfSzcniZOPHig2tP
F1cGEhqoc8DC6pWLYIDSIfDX6+rvS7OLwPBuoK6CHluIE5cB+wRixZcmVK+3V5XFK0xcWlHUpGa+
duJpyuVRqXo8NlmzkU6zzLpJcya6MWQkxRLFWfBX1csWgMDmBXpKX+tWbOxMtgEYd2/agtpW0c6J
wTqcRElHvKjqvS3WUVvr15G9cTrJ3UJ3S+3EXPneuayH/oTgqt8INi2Hs8l2FnQjTYJJywutyblS
0xT1Yvq8qnkj2LDcLE2ms2KlrFCyk5dAdo8dhUxb0dxVvvNJh97XkWzlcG1GMpzbrxRNJzLLC5ld
6Bn17ngUgdAbRrK1brh1U6m1cj0MYmja8jC6XXtMt19dba0bh7O/diWu2phgsS7ZtwIQ1iP4/5MN
fJ5tgg3HzTvlufmUOxDGy4IjFtJLW7TLcVzcDfe1eJiJPku54AMUdpK4SNsXpx6fUANyAnwjjyZ3
6zXGsopMEJpcUYQYSunEo1d8g3Lbs5jb+6ZFXnEQr07b7XrPECYeTY8rYXpq5MVh5L6l5Te/X57S
utJRLZP+KEX2ddeWZ/KaiTbN6yuW4zLP83oaKe3v69BzN0IZm7WMYzqklQj8Ga2n6ucQ/Fqyn8SL
vUEch+TPvv+/LuU3e5LjjZnsPITDCOOffeBosmCryMB2s6OGK7cTrzzmORLFbwk/4R4cnjwX0NIK
qbvHwukGgFJc9dKV4XSgvM5PjMMfx0l1d/sGZ3j7QFMq5ZLKy9LKHg3n05lqJF9ut25zF8PbFwZl
nAVpQgBsxONUD+NRahJ7efOUiuF4uw/LjkINn3c8zL7yhbwIN8NT2VR1h6QF4eDt1i07igliY3Va
zqnjo3K+lLicvrb+ePDXLVYEy7+b3GfhOHM9e14K1ea6itKBfKNSbcTflrDJxK+5gAOFToG2dZDf
z8H8Ha/RSBYARJPz+esQOE9cDPWGmSwTTa7f3/jIODNZ+GJML4ABldGIXeqI5KQ6OvnUPc24bexb
riYtGsSzHV34XXrhizceAjB5HHzhfrk917bZuH5/M4iiYGVKxjq9gNacRU7br4dxIFtBpW0lGa4O
uXYojGqYaBjqz+4yfiPYzic/2IjGbc0bjpw2YaX8snTiPoFgu++11VOYyvA5m4TayNTYujC8WYBC
b67cKb3UIcRzaXaZsuEZhSgbZ6ttwRqO3CAwI60rEBpX65/aaV5o7v0qg+BcrfMH6XUf6Tofd820
iWnDI51ikC6BVyuvfEhyEdx7sgs2WrfYyQSvQRSlEG4ZOrGuMgZFvgp4bGhcHoE3a+5vD8DWxfU0
fLNUwYEQzoVHnHiACFk0FSmk+ZonLfXX2+1b5sLU5oRwZciGskwvNNDH3PUfknUCHynNPnFV3xeq
vktnuRG0WdzOpEIjo7fkSUnCWDIodOXTvfDCjW3J1vT1+xszFTRt8wYP6FeR5L/WOuHnAbyeuyoc
hYlYqzIxzYVcwpjXXn1o8T5/nKoyjW7PgG2GDX8GEMdXeJx14ivNvyj4t0SU59xdd76hmqRnFbRc
O7ednRhPLPxLhtvzC7SrnS1gueVA+AdN+sbySzZzsXpOEjdhuh6gr4OCATE2R3dRC4Sxt8qKLRNs
ItYElKUqp0U8vrCqe6B5k+G+6GwRhNlav3rHm0GMK0+zcoSXVR1Esw64belzE5abNTMWI5nYtFkv
Kd5u1iSW6KPIsk9JJqvII81joreyoZb42BTUZCBfBhWsI2IwOBww6yyCfPMdXeqzTOQLkCVb4iu2
wVwX8htjgRypzvS4JDEf1blO82Oj1r9EJuJ6Ylt5S4tTuIY/N7UawtylYZy0/NnL+zOZkzvgdb/s
8jlTYXOoHelULA+hbFR4XZQDU9MfVCgzGY0T9X/d7sW2qgzPDsM57yTxwhgMr8Oh4d1v0cxbZ4+t
ceOMpsh3eyOfRJwQydjRk1QnUVu3zcbBYJsB45D2Or+XDYA0cVHgxSnp0uR+rVRwdr2+3NhX31+x
3ESoEVwRsm5gYdyW4SVMs1Op6jpSfvJyPXuynn7cMw/cBJ8tQbYuUzkmca88yK4ltZ8uJ6jKN+nG
QN63FTfxZ3nYgu0i0WG8DkyBVr9wzxqvQ5FOJ7YrHuYm/oyTZCx98BzE6ahfO8f9a/GDjWP5fX/m
JvJsXqdiyVFEEuPd7z7h/s8GmKnV7cFEt8/fuKmZCVWWKkmnLowzSM1ST/URuL2iGfvFxiH6vjdw
E2y2rmD1pG2DGZBddejaMo3bwNt6u7bNr+HIAHjUxZTn2L7dK9sciDOaPCqzCpBQylU/bwQxtm4M
l06YB6nXliLnRPOCPk3KFQwJvzaRj37BvWAj72frxvBs7ZQg0h8FNr+ifbl6eeRU3osq19dd7mai
zXBSO9znmOwU0UzkZdCw6KduC21j+fv/oM0qz+3Wsg/jCnQHHEwNatSxWrcEt9+Ph5Hl+/fhNjFK
Oh/IDYT04r7Npkg32X3r6GNaToesF6itIhu3LMv2ZyLQWE562nvoqifL4xWLO0k3Htr+UDnJ3eg4
G6eQbURXQ745rpXb512/UIFCbDwBdlw8qiX8wGqyRL03njPp3q3uViBl6+zqn286k5nqmwmU9LHw
WgZ8LH8I6YL2ySPER85r2N+zcasvm/2Me7ZPk0o3SNTCXapDrvlfZE0/XVfGms8XWe1SGaHclNYU
XeaNslOw3zUqiaB7ykgEcTH++ba72ExmeH3lQ9yCzZifyS1/JR07XHMskfDK50LNP4Mmv1NtvXGK
WNKQ3KRES1BI4pZdJWKisw8KXI0T1HidVh5Rt/bF64bjmlf/oBQzLHc8e2/0azliTBBbr1cgi/oC
Npyan3lCWBRIHPdLd0aZzsttO1qOABPIxsJw6FsheCy6noGiZ71D3Vx/vN24bQDXNfhmXYfQkaQu
gK5xodjrOpJPgM2hAIv16tgF/qd9nVw7f9OJPxGtgckQMQfO6zwAThvRJdNn3WXkrq9dspEwtFnK
2BFAaklI74/XRTAiqaCUmn6tjq++3x6Grfnr9zfDgMgqZKbTlscM2Iyorr/qsN1497Rs/iZNmgAd
E5FOx+M6r9popuplScmzKtqd69Q46BlKoQYQ+PF4lsEjCOifHOxedcNfw6rfiLZs1jHcnXEJ6HtO
RDyCGegHbUbvJUuWLQicZTPhxtnOiB+uusAAsrD/WLjhXVslf0jbvF6Rx24DQN+s9w3ExKqt+UTa
JEFXLEMclMjqKc0rb18oZMLQZupLIqFqHKvAL1s8VEGgLQLUIPjUq6DcRy3FTURamSFTsSQjjwtw
WXxcE887lA4OyF1+YCLSxFqqcKXTdUMSFRj2dDSmrTzdbvy68fwX7sZN+NlaqLFKRM7iECHpMZDe
XU6aX1U9nMFFeeqnLZpOi8eZ+LO8kV3HeMti4UKPvmSoD3RR3RzigrZvIMYpHmRyKkC0iw5y9xMf
6gkIrvTnssjDzOldE6Bc+3ZHFsczadCKEar2/siCuACbYxwWQ/7qqrrZeGS12clw68AdCRmKhsd9
ledD5Ad99T0L3eYXismGZucQDO8ehdtrULkFsV866fGKwTmDJXeLZ8FSAM5NLFqRDFKLWfF4SvmT
n+V/5CgOEM/92HjslWsarwX9wsbpl9Ltr9uT8j5qk5v4tHFqSArYdxC3CiJrydj4kcz68bhyfz20
ruc/ecWMB/HUL091OcuNRWfZJk3IWklkB81bDu/ROf80dnQ5FsvaD5EWo/vgJsWvtvf0CfVdwMLf
HqllgZgUaii5XUkg3CCu6Tq+yoE4P8NAFlFaC7rRhW1U167fHLxZ6rlYfD6L8UQwnICfug+H6sPi
8zNVKCb1k+GhLPm+Hfo/kLYh9ZZpHYJ4qkHuqYMDbpMf0nFf8Qk3WdVKVM8rD5XWsdsv4ykgC33o
g7k93p4MSzgXkH9bqijWAUVKSxCzL+kCqpjZkQDMiepjEO6jyOYmmG1yKFNF5Qcxah+GKBC8P6+L
8g6FwIP/7VFYdjQTvZZ2ddtNHpbUrKvhTDzinUMoLWysJsuCNQFs2ZT5xMlD7JeO8xnV83G6kLsm
cff9vAlhG8O1TAuJ7bhnhRu1slSRU7ps3+o0+dQ6Nch2atYgTnvHPUri04dwnqvjQJNpowuL9U1G
tUDpZsmYDoBBQdLP6ZU+tOnibqxQW+uGLzcJqn5AW40VWtZ5DyFN4LJZ4gdbqlSW+MFEsJUE0gDa
LYNYAc15Fe9ya6eOBjrG1ws6EJYbqdF/HhLfCVRMkc6lnroGRTfoiLoHT5bF/drXX9JUptj68s9O
Wt5l7QJm4JFFPuvvAmBKgaQ7e3x6mjr5WoFOtN6k2bUtasPx0zXAU1gdkFhq6dw5TlM9lGIKIlX1
+uNtr7R1YUQCnBTZQBJC4mVofxPf/5BMzQetdincUu4bMUDeD6z1xEpi18/m7zMv+2+6mqaft3/e
suxM2BsA9eC4hVxVrNPWOVTA9kbTrLYq/iyLzgS8QSzK9YLK8WM2rAMQ+/x1aORv0VV1lLjd//iy
hayzDeP6A29OQtqtonJn5cc0m4cIFKmPrF735RlMlJtDkH10AhnEg1PJM6hjy/uwK6bz7QmwrB5T
uhMAtMQD0TjCBExCOSERX8x/xrr+cbt5m2Gu398YZgwCLB/WBHHiOr+7PP9ekODT7aZtf07/3XQi
wcDQlfhzIpovZIGwmgee1cnbmYczpTuHNZF1KzMS69r3DlLK7KkOa3q6/fc2wxheWyZy5rnfkhhK
TmNUdP4QFaT8fbvxf/TL3tkETega0TXqHLPEi4HZno6iwXtdVhx7lFb5A2qHFAFZHTuvU/Ntmfh5
0SXU+8qtyNMS7JjItmkiK7DWjY+H5/JjB8lcaAD9amo/CoEI3BcsmPi2dsTVHLxpgPz54RxBl3k+
sCDLormlWykBywyZMLdADC24USY/5v1Q39EOzIQUO8fGaW5ZvSaubVWoq+vD2Qc2xftFs/LZ4ev/
8PLyensF2Jq/fn/jd13WiBAPIV4M4sz5u0swC4Rn4kftiy2hOZt9DNfuiGAdIioSZ657ZHXhHkr4
yIZ5bGvIcO5mmDM3SWsad2v9ULMxyjsPeWKURDluue9dyhT5REVP4wF168UuICrIRT9J1/myhlvP
BTb7GB5OpjlPUjUDM4yb0WkY6/kuHYd9xY38PyRtKszCxYdRBMSxo0rXf+d5u2EYy5+bILYG2A0U
myoPmYvgN7B+r1WzVZ1ta/p6lXyzLmsy8xaFDASJeVRne5nzux23ip4sa97kXRNdN4HFbSExnWt1
zLK+P4LHjt5lUu189jXRa6jDTXNVpDQOaf2SK/Zjyodvtz3WZhnDY1sKHqBpmEnc9LrEk68CH7N2
x41j3uJP3rXXN3ZfUE3YhaIkcSDS6ktbpfy0OMH47IOK+Yzn5T/7BmG47apKvuTNSIAV7cRD3VMv
asXmJctmIiOY1mruy2r1sKkNJSQ4litf7JBvWMjWuOGuPl2oypXCgYy02ikcp/asWf17n12MIHpx
u2ZKXTTepw00e/zxYdLL111tm0g12WYVVNgGeGuY+ackdPsoSMOdWUyTSA33cFBAjNfb+ESDSCzB
n3pqtsjmLavShKlNQ1ixNSduvHAlHgba/AhEOJ7qRWUHN9t6S7PsCyZQLe3TLJVe68ZBDbBaRs/+
6J9qWWwkFmzNG44rwTvUkrp047ETxUE7uouczL10uX/cN8GG784dUUoHyYo0m6xYNDeLfhpGnXze
17zhs9XgJ8KfXZhnbP381KuejhGgduG+PcEkUQOgeALFX+oiNQIGrmPL82C5z1qm99VpcJM/DVoU
ko5hssSQdAWaYXBVVt6lTZ1Ud7ctZJthw3sVNA5locM1zuu6PJGBkQPFVncv63XcNcd4O/73/ly3
CYAY4LrFQ6OTIT1IGRxg8zpwncr/Xgfwqmi0PoXhwrW3xhkqmrA3596haZb6qMFXcy9cVx9WFnhR
5wh1nJO2jIauYE/jSDokTQqOOreAIn9y25rXZfvezxh3ZbdK/TQjfI2BsYVgyDDL6TGvqnoD5WJr
/rrXvDnp2nVSmcizNS48kXv3c9H7/oGBGmAL92rrwPD3lHSyn0psJyVKhRXxfyhwUW/YxnJxYyZw
LfU0iiMLOIuLikOIPuk48/npCo5wS3mQrt9HbV88zjz5lBaoRsxBcuDsu/EwE9Q2Ox5vUV2/xoNk
03Rsw1S7oJRqyXS6PfXvOxIzCdMAgg2LfsEqd7ziGQxG96WPqiGy81LFTMq0cFkHmYXNGpfF+qdi
5JRp/08vgl2ZGGZyptU+E3Pq1Ws8BeX/Rir/VprvW7Umhm1A1UUn1n6Nq17RR2jwTWApolvCUha7
mxi20l1LVFdL2D0N1VmTpjvnJFs/EYCeD7um1sSxjclUty2U2WN/6tez3/bteSyJA7zP8vt2Dxa/
M+FrxaBIoxR6SNRQngoHgIwCxYwbnmcz0fX7m23DrYo2VH61QlDCGc552PmR39XToUKl9YaJ3o92
mEmhNk9VQ/qy0LFDRn3Ua3mWnASHsRmBnti6BNmsZJzmC5VZ1chKx4Xui0NPM+9+wOPwRqxja92I
wF2nqxJXlwBAkiZW2KuO2u/3kZqDZ/LfU1AS1Cz0q5hj4sj04zCHzR1eVbYSLrZfNw5xp3aBeinZ
EqtOOz9XWiffWN9vRbKW1k3AWRMIvyKOWGKacnrAJHeHUKmt6gRb68b57eSl39SemmIUiHpnpyoZ
uB28rXVpa904kIFRSN210TrO/QkBLJ6tnjRea0633dbiWCYdWgptdFLLAUumVJ04dZCd/EgBxf/e
MxHsY0tlJhNaIugMGYVsjEuf91FzrbFgqtqAWtjsc/3+ZmtIB9k3GrRYcZOTFqTbWsbYKraoHWyt
Gw5L/blkSaaGWMxNeoZYur73Kr2FsbBZ33DYufUWAF5YHytGH4p6fQbpyNFZig3TWLY0brhsD/WA
YW38Pu6L5NectZ+D2n+gfn8J662CQVsXht/6leZTgjtWPOZ4VZH+x7lbULPhnIfZ/XN7iVq6MJFl
zrSi+ocMfey201PDl0tG8kM7sIdCbRZkv4+VYCbAbKm7PEBBIoYxlcu5V0V9IkySh8kT/rMoVBC5
eeZ9z91qi8zDNirDrcvJw7VXYlR0FV5UtDn8TgLRoMpBnEDsVW2cnNf23onnTdhZGQ6tXgfaxaTJ
xT0KCYMISpbqbqGsi66HW51uAU4sq9kEoS2sSbMGqpIxhNp/zwlCcDTdsGEjCLNZzHB0Whde33Bf
xYv2PyUJSaOm71EEGxY/Gl5v7IcWfzc50EAOH05eDZcpqraNsskpztfNa6N1m4UMf29AWJU4zoTJ
QB7FGdKnMl1FFOpsq/zS9vuGx3t0Kbmo8PuciPYCVQ9cQNJN3ZTrdfe9tWQ4O+0LR6fD3MXAD30p
yvmpqfMPKIG5y1h+BtD0PDYNRN2Gj7cd3zIYE4DGadmsIYTrY0gK/Q/YFuAMebvz0DahZrzvRtZP
TMWAfDn3iFTTO7/CC+W+Xze8mzpemjCSqZjk7t/9ki6Rxla8s/Grg7w58XSLnN81GRq3Q5I9Q8Kc
5REvfPX37X+3LFJTf3ORGsC8WauY9gRUUjJlRXEmoYCePBV5sm7E25bFZCLGoCHvL6sI27gRWKDd
EroHDozEMXOGOi7WLjyTUqxHN+U9wGuhOO4bnXGgo563KQSuQrGeh+q4FP4fjVIqCpXF2+1bdikT
S+bOY46SyKGN17qNnJmd+dL+okn5nJJk41i3+YXh5LwJiAprv0EXYAXV6pJU8tvtv7fNveHhi9YL
uEOKNnZn8QmIr1ewsP3MFN+A/1j+3ASRdZCxXPJybuM5bb9rkanId/ytQmTLv5sQspb2Thgw3caj
M5OTbAsdMYADzpDD3QpkbV0Ybl0ETfJPtB+vDnPPVV++FFUanLRavu+yv4kiK0DOOJaO16BGmMoo
7NuT17go/1E7zzeTCq1tF0GCDMqMTZCF98NAq4c0EJ/3/f112t9sTAgretBHBVUchs5Z9+vRGcvX
yk13FaowEzsGGnXoPvK1jnMmfqBQKo3UnL3e/nWL2/rGyVywKgE2ZWliX5DPQcmeMj97GskyHJK8
uLvdhyXINHU4G0B+8Wyiy5i6EBBt6sr9hoc//whhjhrFQ14dAZg7fi0XLz/e7tG2Xg13DvXouyVh
ZcxS1B87sySRMyRBpN1l6xy1DMqEiEnRLElNwjpGjvw+pfqVr+v3wEk/L5k6D+BDxg3qy+3RWHYP
Ey9GcoKKfEHLuM967wR1dw+jWbbUZCy2MnnR0oTovAd1cuyo4tltUMnF0wfqpRubts1OxqG95pCe
6EY0r3HnPnCQa8d9X5EzKquhw8IkdMZZwC5JtzPTbkLHQMu00CRpkAjync8dJ3lEQ2dfookaju5w
ULtqtmIl5608y2EQd2ub8dPtebbNhHFEuxUbvdRL6xjQzCLCe8gjr9TjCj3kjQDK1oHh7AES6BpE
QziGGOs/On3fP6jEDZ5Zn28hjm1r1Tijr8KjaSKyJqZhB07wcKQPmXbXfeeoCSBr02mdxZDXcbVO
n9LB+zpAyPy28S0/bsLDZOOuuLoXVaxJlcVLMyWnXFO9YXlLxSkzkWF5Meg20X0bQ5jlW+atz2Mv
/5eszQe/Lv4urm9BeP3NFZ74iwAki/PX26OyzLiJFhMZ5c4CeC8yIVnzuAx9+PP/nF1Zk5w4s/1D
lwhAC+iVWruhur2N7fELYfubYd9BCH79PTVPPZpWEcGT7QqHQEumksyT50hwWrwOAGBtTM20cJqB
zyC8sSWL0S8LdNc3wSXObolQyt0ILO8xxjsfXzoFmt0nLjBpfnObGxSyrSz9nFT9c+YW4Id0olJ2
WzoZ9xd+70G6cZdQi3YrPEgqYMC9sj8vtnsEmPPrpNwtEzStlmbjY2bLTsykuqG9iwVsAei/88g+
cBe4bv4diPieDdIyJppbn8VWgExHFkDZ7Pr4LJnWRzPtopft4CKbdiuWuA9Ghy1BCoFEtLZO7XGY
JNsX7ugYstH1yJBZXXlbO4gBhWUx0fZM7KrbeWJ1IFkP+Jtc2rq8laV98Ub5uZXxH7vWSKdCmwff
LUgz17cOJKABJG5fSrYKtGymr6O/1UZuOEM6oqyZpT20DeIB5tbzcLAcBzUVa87HL48nYRpfs+hq
Kgv0gCJ6UsMsD1OxDMAZj8Vx3+h3V/UmWMaxQbPO4pa3QrbdpcnH5uoNmwycpne///5mdJpZTFTj
UN9SyF4r0Ibk1Vk2pVNteCODQ9VJ0NjQ2PPayfom/FEEfBzoiQCseXXK7K9966PZME2YU6IDsbo5
TfmLE8cKXJa4+5y1zoI20np2hxiD10tjPbGFFUfqjPkGQtO0OFrYjcMo1Gi39U1ldXtCLFlewC/Z
R0lcLxvrb3BCOqysEh7kjAanurF2fHKAWlM0/jUocaSq+vJ4Awyz0LFlo5iXzMI37k3y5K9qWo7O
Kq+D1W3EMIb7TEeXDXk79B14cG+xNR3RaRI1HI1NbDpm/fw7HvnHfbPQjNgZE54kqq0AVUaRqxPX
e2AB0puNrTbYmS7QOXXWsCbLXN3ANd2iWlwtSxGIstlHzsB15jNZybhH6bW+JWBgD6eygeZLTHde
9TrxmfTrlaM6AA+XD39lLjpEe+eHn3cHIauNrL1pgTQz7iS+2qalhZsTc31k9wi7rllyery7ptG1
u1jVJRoTIViItkrXPwreeqcCxCIbN7DJAjQ7njLRgZ9ywgWjIMspFYTI05+iH3/ueXmmo8qSpEvH
pJ7LW1OF1QI2ngoFoA3/8L51MR1TltWr7TVxW9yajB6slBzT3DunMoGDRsqe7pOMYTrV2bRMOYIt
J7/VXToEZdeowBnG8+P1ed/HMZ3kzHIFnQpvzm9NC0ofNnRRWaojW6w/Emfd+JJ9f4uZznbmrVBY
mlYnu01l+8QYvYAy8TICh/B4Cu+fT6YDxpBsydrBm7NblXlTG7g8k+Ux92m9ha40rZEWRwtQw9Xx
MmW3pKyOddWToG7s7LBKWh/XxdtCBZqOk2bF6ZCUnBVrdrPQf30BscF6ciaIr3jKTr80k1U8CwZG
i32Lphk1i/MlydSY3Rwo9xxKJ+PHHpXXy77RNaMe49IHnXGS3Wq2PAE/1J/swqP7BteBYsswq3ao
eHJjsXxt2XSNh7Xbtyw6TMwBJDemJUmAc5XiUIO+4tAu3RaM2WAIOkKs8CSvJVoubzEpL8pyrspt
kQLbkhg3GIIOD/OmcvJcQCeB/WN/xEP/UpH6++MNNb35/fc3oW4MciF8U4Dir5z9a7/QJ4/IZ7e0
fj8e3sCDAajQv8eHkngsh6RLbtJZfhT1EKw8Cdjws13+sDoSAFNxmFIw0OPXx080TUiz6Zaoro0b
y4rQzXucq+GJsPaQLPVG4GXaCs2WXWu2lfQxfKPaPBjSVAa5ZW+1F5pG14y3ywHxhQgpLCCt7c/1
MvfXuM+2wl7T6JrxonY+NZkrrIjZ9YeMqls8+afHq25wcTpGLKnR/JEo14os5kCH2B/EuSryL8xK
VeCKeTgmU/zx8aMMs9C5ydxpTqqxTZNbRe34dfSqBpjSrN4ISQ1Xgq6wuVje7CwNS26ZhwKbU6vv
tPX+l3fy6Ex8l0wo02FjaQaTqwA6vzm8zhsUt336eYSIzxqk69rtuzx12BiwyNJ3ptmKknmd5mOK
myA++nSnhCbTJTQdCxJDWCMcpsQDqN6vQOE2JV8e77HBiHVuMkdJJ1HDZEVFnpzvRjykyQdvmjbC
atNp1Yw4jRsGgAo2eWiaKbChERIIq/w+rfHJ9mLgAcArss8d6SgySgY+Il2Oe8eb+lcokqSXOVut
M5MT3RcJ/4enLJ5EPY6DFdXKGQI/HxQQUVs0A4ad0PFjKRUys9LOitYiDck6PpdFf2nsbl8EqUPH
YjGSvJK5iFbB0ZMWv1YzJF/zZZ+31knJUjlnFhrbEwBjBQuIVT3HmdhHBs90cJg9L4rLGrcytZdn
4vG/K9Fv4VYNbkhHg7muGjLepVa0oJUFHQXPkIxLA9qN4ejXG47UtLV3B/vm6p/QPzqzZI6joqie
ioRfWLqeF/QKP7Zhg5/WwWBD6pFRJgQ35TqhCI9GtatFmi0wmGl0zYShtVl1SEqIqOuT/qhi0Qcd
S7dG/yfV+t80PtPlMGmJI++CqBvITP8McZAjl8WpFNd4soO+6QIZf3T8IljaNRDyh0+mZ0GTY+y9
uv7HpfjJ43MGEtp9C6ld20S0HbI6tYj8ePk2pvEHQviPx0MbjoAOEqPjmMUKMuFRnjbjs1+JEWQK
6Xgd63TrI9dwknWoWAnSQZ4UcCAOm2185kKDPqavFq9L5zMgOFAqyWPZn/bN5+7w3xzplqaD0xES
R6Wqn6zZelrz4earLQyCabnuc3wzfNKROF8rEUerV56HtDz4rPoTjQN/P37790FdTMeOtR4aN6H0
FUc1B91NXmXTdcI9HiwzE2cPuNATEor5oap9+4A64L4kEz7T/z2rQbU96yiPI6ezLxDM+Dwjht44
u6bd16LxjJeg8JG9H/F1+UJE0gfKAmCbzt/ye67v8bqZtkXzBWXl8zWL1zgCbcYnmfsv9WhHxbyF
tXsffMB09rFYIpVSisGPxqIHXYAMczW8JqBTkznahlNCTpC1/fV4Kga3ptOQ+Y3X2I41iSjO4/gp
zdf1+ywTtZGSM+yGjiDjlRymqktxfiEq0tUJPsGKKKvI91ipDa9vesR9Ed+YyLwCAVxY3I8af3qa
/TTssoqdk5o/z9CF3WfmOiMZs5FXLNLVj0CpeUrabjmWiV0eHT/eImwz7IMOJUuabLRS8PhH0gbB
Qt6LLBgV+/R4k00fxTqOjK0jaLzsMY78xP7upHYdpVb8N2SV+oPdivgI0Gh3zTpao+eD9s9jIrZw
Ooaz/B+qMmRXlNfacSRd+YfjfmDzZ8gAoh+3/mABFtT19oZNmhZQM3w0vtM+zeDLllEMBxWn/WEh
SDA/XkHXNLxm8pLRwa/ZEEeKZqAR/9Qv32OZHWMyny1pHSHRc0hZipaT9qiQWqhA1cjKS6HOFWgi
++Vmpz8IBzfnGibxdF7HTwNIhKf0OFN5fPyKBqek49XQteN2oHHECaqBUpt90La7K0+vIGbZwkn/
g/t4J0rR+ctYpTj4ERAEjXUOpcM+mFd1cOdbYV8SWgezV5xEelPefeKZ+EzIL0C+DjGRh7Z6pV0a
9Ks4IMwM3M5+Bjm20+HsVd2xJB+t+bUn/rGp/xycLeG+f2rL77yvDncbWm8CNRRDtN98WTqUVF/u
ryl5eZo6NCTM5dVhEDhIvy3L8Mnr+QVJO3zLJC85mBjv7ye2LPB+Tt57E81NJbmT3SXnRUT84gmv
4sXNka4fS1walH5Dr8QZx8NJ1iOrvMCztnTc/8FQvPdcLUCZUtUXS4UdK8AhjW4cYAectTsWmF+p
zl7qBCN6J7spDtbsJBJydPoCYn38PDS3rFMvWc0OFS5O/FMs1qlwPtnF98cH9h++lPfe7e7S37ju
NoGqorU6IprLz8vSHJwePS5wDs26HkveBDCgvDjXtXO5mxkj5w5Km4vY+BoxWLSOuPOsvp7ofA/o
a1IFExFFkHr5ljsyHr37Y99Mzi+cte7yVQCm9rNZfqa2c3CKn/Fw4eQ8sjbq2k+1jANZ/zX6tzIt
ju2C2L8+4NRBim4j8UMcw7HTvKLldAmBZM49lEehxHYCvIAAn0k933OJ3xone/aKl6oCu2M/nqoV
DNHq3LPvAuTvWP4ljvC1gb13iu/oMwjW+H+qO6PB7rhK/3KPeO6HqF4hn0fvR2T74Jp2R/O32UIG
hZYbD1RezVW0xXDI/XQLe24a/L5ab/Zm8HNQWWYJj2KWvU6LPLvJtHFRGLywjvVTacYbzlIeqbGd
A1F5L8403NC7sjG+4dV1wF/rpA70GHIeFcNX4CJeC6idPjZH08iah6oG0MN6ecajMptkIFz+ZNP6
w+OxDVGADuirxOo6/tLyiIwX5XsBT71Dh+7h+EdHJJLm1nnfczSPomKnqm0Hq89G8cOeuunIfe+l
LMubbbtxwGf+jH7xNnj8NNOK3c/Am2NUVtAV7JeKRzzLLRiQB164EewS+0a/P/XN6FNVKkj9MMSc
INEvT1mx1hB8Kfqp3XmUNN8Qu0MFOhziRfkIXSQrRplZ+BDOffz6hrhcB/XNbQ2GbGfhkdPOv1UM
8jnVfiO44Nok3tht0/prZlw3ouOOK1hk0bw7T5T6xyHl5Ph4AgZL1gF9RZo3g5MkLOok/Vz69Wcb
HGgAam18txiG1+F80Jpv0oK7DJ9D4mBZ49WJ6bNQ68blalgbHdJnTSgnM4vi7RuVHdMO0ml+4e9r
XGQ6lk+IhFf+kOHlJf9L+iIJKNmndc10Wri1LJxukcBlZrS1Al90ObJD49aXnOFY6jKmpUv6ppQ4
M5mVdMMTeND95Ag+xAX9O6iJv8yt7W3l0UxbrFkw5IgIn0XJIuUESESsfQDKxceH07S9mu3yZGpY
XmJom/M5sOWIPMdS7jv5//DpvPE88dBJ2xKxG5VtE62ZfHXK6pKwLclr07JoZptlbjP2y0SjYeLH
RUyfKzzGibdaN0xLo2Uv/WyZeN36JLJlzQKrrm9kzPm+pdGBfFjtzJ5q4kZtNh3dYTrFKz3TvtoY
3vDu/wHxtawdWLu4kVz5ae3pUwpu/scnxrDq/wHw0QxFG5GSiLVoJc9J5R+qta1OK5hyT48fYXp7
7fbtUBQtR2q5UdW1T6szPG87BdPb339/cySbfAakBJKoOCdjCBD0J+GuAZ3Ty+M3N9TndNyeg0tc
KLk40bAsXwuWhjWlp9LprrOfnKySboTjpgXSrNZmWdu2jrNEtF3oQWV2eihc29m4Dk2T0EJmi7Su
RXlqR0vcfKwB0YyX/IY8z5Gt01Pd7IxwdYa4oetISad1hfnKNbSgKwq9+j45ttzaKnQZ+k6Yrdkw
K9WaTq27Rs6yHLLUOfqp9/SPalc/Fgdu1R9at/3Ux+OF0/gzs7yNOPX9DaI6xq/v+zpL/G6NUifP
vkChZ3GDuAJhzPHxOTONr8XYK9LTVLBFRUsuPqN599LxceNsvb/7VMf2xW4FYOvM5qgZulPd0Kci
rr8KO84CK2magzftvNaoDvSzBapDwDDPkSDecfQHhF4t/x+wl1vUae8bOxbk38Y+estagFAYqzRV
M5oGxatol1fkATa+dEzj33fnjTNZS8DIoBmsIqD9ANWxmyKaina4ktQtr/s2WrN0EEdMAjV9hRLH
SPHZ3MujKtMtfjDTMdIt3bZKt13sOeKNV/zhKMrqgEP7aheSg+rMb+Bn7CB2M8zRKKzhyQaxXsg7
so/yj+rEb2KdaEpZi6WBaD3PrctdA+vxqhs2VsfzQTGwKRuGVSdWA/G6jh+axflFvGlXzE51TF9X
Njk0/koV8US8Lo71YRzWQzWqrYDRsK86qi93p66HNJiKQPt+L+hCmGDh+Hjdtzra9VzZwvHbwpcR
9+tjn/WvdRGDoTLfwLiYXl6zWtkREbfVJKPURk4V3URoAUmmYSN8eT9upzqsj9fTMNLW7iPFhnPq
2DdnUqjGLK9p2u2qTVNfs1mXMi7LVQ1RPo3JQbX2NfEyN0hiZ6MaZlohzWxlR0flLlYfUatJDjTx
P1p5up4e765pcC2q7jxaQYStGaJimn5ZDk3QoYys2b7BtfvYEtJGhw8G72r5s3HHKrBANPp4bIPR
6ki+smiLDq5xiOoCmeC8w4U1rnD99VYV4P0qN9XxeyVd0PkUJwOsyrMPNPcOfKCfnFh8yOwmol51
zgHkCEprn2Q59e5X9Jv7ZVF1lfQSMxKrl50dUllXtINuESsZNloH86miARcOdLuiwR4+cOr8dnz5
8fFWvJ+mozqEb0UBcFHoW43iSh6Faq8To0e7Gy4ExkZsdFb0Wx0PBnvW0XxIzeGW96s+svs8qhN2
nkB+JOvpT0jWfXs8G9NCafaM7HtfgDWmj1wvvVm5fO1AF/l4aNOZ1Sx5YnHaAgOKt08VeDkU+OV7
i0JIs6D2RjRvenvNnktIxHct1L6j3GHlZ7fNyuu9YLLPoHUIn8p5U7LEaqNpcT4ltbqO1vzn47Ux
vLgO4KM29OLLJmkjoC+mU5YOYLGAHWy8uGHldfzeurYdKlmonwx9+kNBZzRwbPVFNOmGCRjOpQ7g
82Ih6nXJmkh4CXBq535SJ67iq2VvZaBM63N/8hvvAF9ToCSr6oiixhG1TjGEtlNt0eqa1uf++5vR
23m9Nx7PbZT6Ig68djmVnfWDyC3KG9Pb339/M36RFgwE6rSOSlsVpyld6SXxZLFz9TWTjecS1P7K
7aK5HYOMoAONRd6ShWu3z6p0HdFaUjdHeaZG1jVFL8nCq4FfkYNMtpLqhoob1YF8XiGgEuyMeALo
W0ofvQfxeQHd9Lh8l4IEtHhm1ld7+N3VLshq+osDxZEmu7QZO4DHIfDt+lQOwDerpz6dDziBhNgB
n5ID/hOt0uOofuJvVpIDPfcJ60K3yrGmk6Pd8S6r1pxwr4y83sLbeVXAYQItFP42TNfwhapj/+Jl
LZ3VElUE2Mm56eIztdTZZd2TszYHkPbuynxTHf9351/tsrGpUDmcyHUa2LGMV7FxfgzuQdceZUsm
3HgcKzh+RFhTw5/y2fux8PhP3y62fJxpoTQPAdfst82UYwZT9Rdx8g+LteYQQsvCkhPQVAC5v7El
Bop0gB//bc5StVBB8IY6stSLbbNnr3UDNf9z2Cr2lQp1muuPhDeokMoAqeady6h5EQAAfZGroo6W
pEJ518kTfoasZz7+1Slnbn+DnXCrB+WfusF/UQZUFyO1J0iydRlMfuVZcDcYoAq8NChAKEw6/wD+
q5l8dUl+kdS5ZHYS5Ese9LDOslkCe0tYxGBdOtFc6nr54kAYMhos6xTn4jvL+6Nc09+PL13T8Fq0
UNFVdU4ulrConsuOfOrVeiKy2SqYm06k5hsy4ksSF9YSDr3/XNCqOWUT8Nu8dP5g6GZAe1vq7Mtj
6ZBBAck8OTn5Go72uVjKCFpP53GxgsX+5ST0r13LpZPPTTTuUCco1pC3kl9IDY0AiJOV58Rtin2p
RB0yaDdo8V+Wag2hRNEdVDmXl8Gj+cZFabiGdbggn2ML9/u4hCxpaTiXYFdbUnfa+CQzja55BWTa
fb+tGCh9kOp7FkXrBGW2LsfHi2/woTokMBcxKvRQwgBhkPzi1fFH0XgvvQOaVSr2leapTj7nQYWs
TVnCw3EEU2U/QP8hT6CH+XgGBmvT6efGKoOiBJ+WEA0NyH7ODT0NDb9C7WNfoknH8vUMvIWD55Bw
Zt6fLYfCSLxErB53nk3NnHN7alOQdZHQsviJKvuVy2yrHdJwdnTInbMmPue174Z933Un5a/FWeAC
2Vh5gyPSSeUkGRBDQBI0hNIZeha7X31mHUB7dRom+2tP1K9dG6yzy+U1j2vScDfM2ngB3cUcenTo
jjnZyiQavrR1HVLf9/DJ0g1u6I9o22gytGoLciFW99Md3GvelLc82dd0TnWg2wqp1nhaYhWWuTd+
8yDF8WGQrvqWqhYEM8NS9e7l8bKZ9v7++5uPA9da5yotexfnav5VJOXzQNav+4bWvgySuW/ytbTc
sOnnPmicmZzX3N6HtaG6PKmQCyXcJ27YkRQUpHYHGUy32qqnGxzeP58Kb5bFn0kB2sVRhcmsDvHi
/3ZX9b/J6i82FdOGYRhcko47q7OVr1PiueEYz8/A3N+G2TmMGd0Iqg3D67CzaiIeW2PhhomiVxCn
3bKluiXrFubDsEI6z5xYOg+07ZyH5SS+zGN8xg6cqMjBGepvAZIMh1PHoMmq9SBxMnuhk5IPaBP/
zBZv4740rc59Wm82uCV12ee1ULDm2ntdbWXhzoEoDGB0bKHlRrBuesr99zdP4c7iAGNGYV2s+xPc
s59SNv5h+e75sYWZhteMt1GFD47fmIfr4L22YzYF6Fo90jq5Ph7ftMeaBVsQZnAIGBFClA0/SiIu
/Rp/dxm/xlW3LyrSMWep11gtbVY3LBrHBYTR/Tst93FFUFeLsCH1Cr2TulWhPd89djp4xx6x6sbe
Gjo0qI42s8s64VmMaxN8zj9Hv1OB7OSXbLKuXeIdFG+vGUQgJSFXR7i/H++IYcd1CBp4eYExhJpl
yMB0cqaNZT9XsT9A6ElNG5tuesT9/ntzZvPWJaRuFBxrX3+eB/uHzdifXuntyzXqOLSkhByDNUxu
OCkZOuN8XdZ14y4zHFcdhtatjC9ikW4ImmFAsmfSvKRj5QH0o9KDrXBu922CZtViVAA6O9iEdgHW
Jy74APlo1zn7HrE2HmGaimbZHWR4h4LXKgS9DViLWW4dfUT4J7tvm2M9+HLjDjJ4WJ1lzhmyChxn
3RKOqUMDICnmoLbBQ79vodx/HyXwp+Zuk2YqrPichyl3+yuBPOqd7o9uWKHptGo2PlJvLOe0IaFt
py/TLJ9b5R5FzD/tm4EWdovebtyFW3PIpC2eRbrIq8vqPHSGeIuEyTADHZ9WSWhBQs1yDtE2yp7L
fkiPkK0Szx7t2fHxLAzlNB2j5gjaAhOSk5CXl0r2Bx7bJ8/PD4X9uxDWwRsuSFo+fpThQP0HszZ7
4PUeKmQ1ajkFVHoZOrpFv/GRZRr9bi5vfBM+4ng3LJhIlkAIzfY661BYfrXx7gaj06nmSMcQvlDs
hD3J5jh4fYdO56kPRSPUsbHHrdDVtOP32b2ZhSfnlJT4tIX/SMZzyXP6FZzu6yeyTP2G/zAtlHZz
22NfoguDOWExLTQPOtBq/lhdrjYyPv9gb9/J0OmipqJz17KbPSd065fKKa4z8Epu+W1pmlPZj4ek
ck+V/VXW3alH20rnu+CcaIMkE0HhbX0kmeaomX6JJr6hq6kTLiiBfgZPrzhQnm0FD8YpaqYvXZr2
JMPwMfloq991BXII+qlKnINsxpOf3noPnx3LIfHLAHP1FnZvwGp3MiqT/wDbMtaCCW9WYVqR8pO9
otkH3MryafZI7Gw46PeXkOgkdt4y2R5aCuawstrlcw0QxV9VmlZf9/gCouPbFggaL0VP4TyZ/GTl
1k9PZLvCd6ID2jqezqytcbPUs38gkl7WWobwCVs31z3Y+e/5JjqeLRcz7aDcJkNfNB+YXdXBOAHe
a7uvCPh+TmTKAvQ87ipNE53DjnkozCkgHkLgQdygYrw5ou3QOvK273Zdk0SXNnUobScwOclw7O/8
Lzz9Nff1ZfDJH4+32rRe2k1PSi8mo13NoUjLy0TPa+OF+KPnY+A7DQmSLTk004nVjJ65causzpGh
mMDUqYo+PgJwvUWpYhpds/nc9gABtJMpZDwuwhY1osme1cfHa2QYXIe69QqSPyXCnzDPhubJh0jv
N4qLfwszY0DgEh3qpoYSnFEtRKMG16peHOjGRQ6+cg8I8CDnhu6wP9quLAOUmvODncx1EqzOWIUW
52LDKk0zvKcA31xs1mgtMeM4BdbkX9XaJIEgOxkciE5wNwA8WdQ1l6HMBhaAywgdrlnz5ID79/H+
vH/9E/9+Xb95+7ZhpWdlswwzdzqRyn61LbRaluxZTWqDOcy0QPff3zxCwgKrYu6mUHiqPFWNXQK0
prYu/ffjCqKj4aqpKStbTnNY2x5giCLPL2RwyicvVftgrMTX7BxiJzP3SDfDL7rDyaomCJr7dbzh
pQxexNeMu4llPo7jJMPKLl9ab/wIoG9YkQzqC+Qlz8STiLMttVXTbmumPg2TaEqIbIRl6cxosxY5
pAmpdxsV949Kjf7Glhs2RcfKAXWfgp0jGUKImr+gDeXvtliulSO+PT60hhOlI+VqJ8l5V8AqGs9L
z23fTId5W9vQNLpm0CPIfuIxRv+GRZfmxW1reS1G5u0KUsF+9W9rEAKwU69cEQfXDUgfVTof11Hl
p30ro5lzqpoYdAfw5QthNA1A2Athb6cbtvztfQ3eCRF0ONw9+uDxmMuQ0+ZXVakq6LlzqaDqzWPn
fwkpfu+bhxbK+7RwOdhM5hCfJ85h6Nl8ZDH7e9/gmj3bDaCOzowtEDl1oYpZ8wPK8XzDo5qOj2bP
TiFdqxO4D2Q81E/Cquxw6OYtuJ3JsjQLnifieIMsZgToZ9fj6zlbofTT+cPPx2tjGF9HxYlCFMgK
ZzAtkOuAVg0kg8mLt9r7Tr8Oi4NhTXWRY+kbCMCfBlfSQ0Fja9/S66A4WmdgybPJGHr+XB6kbAM0
m2w1phn2VWe1q9hUWCAbm0KKelSI5vnlaMXNvHNhNMNllKZZMmZjmBPfPg8oAlyykm2ZreGO4fc5
vbmC66S2Vbf6Y9ipuj5lsawO/Zq90jTODjXQiUE/ePywWmTrgYY8MdFJ7lZJ8DXu2SrMpLeSC2JA
cEhnTf4x7R3rwtFbecyteoygvC77Y4ri37GfyZYyt+kUaxbuTU3dAnI8hm4+Xnsin7q+eV28feBL
omPnpqWi5V3RKGwcUGP3XnldKv9Tn7mvFmt3HgjN0DMw0NvMTRGYIf3zgmqr+lNNsv1jl5nrGDd0
KLrtiu7lkJbSPkDKRh3xWxdYPomDfY+4n8U3Z86dGRTnXLsPK9RALTo+K+Z/IHm9K6VOdIRbBrIB
1x6RTs/4Ss65M5dnCkjW6fHLG4ydabe07QNbUnqoojSiln9Pg1v97muxxcZnGl0zdl+ME5oT8CGP
pvHp9zy065NbdVsNLoYgT6etEzZomP0eqtaJkx3ytv+Ve8PnbMl/gBByy75NM9Du5xTwYwvFBQR4
dYcuXVe9ptay7+TrELQGivRzOuIK6gB+agJOahlMo+f8ery1hhCGafdzwdGn2QpvDseaegG00iEU
VbImGEr3m+fR5cpks5G5NbghnbSuzoGWneJhCNlyji0F1aty+NmXsb0vStIxaF4qUllNSDRXVvOt
5uLWZYxtmK9hh3XoGYEASeX6SxNO2TIEQ8KeusLdyKQarqN/Y87c/yPV4vYt500o28IJCKiUXBtt
NP+XjvcG6o41IB9zxoPDxX1vtqAHphlpNh3X3GYFiDDDuvCgANygDbga4mUj9jAcK526TtiiAgn9
MqG8R0iAeq5/qZfCOXlVb18936o+qb2MDUSHppFFyMaByFC4DE78WmZWf3VHCpa2rtgiqDStlmbh
yqaTtIQzIXnWT0XASDb9QjWl27BC0/Duv28HygZ/rip7COU4+8DJWJCxiJf68NjGDS5Qx6VxXlmy
aNY+dIVYeGA1eR8W8WRdiJ+ivsEp37iFTLuu3dJWY9XT6idz6GRFi4QTnedLKiU5rGJujpZo1m/d
vUj+eFqGRdMxa1D4aLEpg/NcN7N7TCebHNpG/ng8uGEqOmStRy9np1bpPLveC2Szj6VHXu8UeETy
Hz5KNo+fYnCJOmJtLikqogxPkaMKYq/4AXbShvl/Px7dlA7U8Wq8Jxx6YRi+pXdFhTRQFbtk84Rq
jAxIOUbdnSfnmibyCenIxw817Yp2m9fLKmXjucjOrnM2BgTc72FXeFvcpKbh77+/iaOWLOOJR3kX
0rqtqkPX+64CL1o8bey7wVaIZuiF5ba2qpD1b6rkjITp/ybbDaAFfi3r5uO+FdKMPa16p6bJAHOs
hLWehcrVdIgTkF/uNAztTveKsppmbEMILeLXvBy/8nhLt960PJqFFy7SYvUyyNBy1K1QzXqo1/47
SYBSKJLPj9fHYBQ6ai3vVii70hGFl9k5saWNKiYOwHnvy1DrqLWZgS2iFii1MGZ9RNj5sVRbtWmD
09DBalWdxuih65EPcuP/tel4y0r4V6aeElWFeZn9P2dXshy3riy/iBEAOG9J9qBuzbIGe4OQbZmY
OIIkSH79S92Vb7/b7gitToSOg00CqEINWZmbfy/QGRtgn5vzlw1MlJVRCM2bY502T3Z+kIJfcODn
nnxivMY4NAATQQ9VWt2VfEYNPP2aX/gPRetfL82pP5t6KekB7Hroltpwv0bVhRHtc/k1O7Xa1K4i
4Hi44maGNJz45kbkcK2fpYnLRiu3nteicDZvtSkvhLPn1urEjCPaLwRiX/o4ktlktkvSrWLVXPx7
j88Y2ilwbS1j5dNGfj6dbCBOUFiSfqyS3CeMfw307Z+i1/yReC2PU3KAeNxTGnjP8agvxLQpjuL/
qIyegtRkE7ka9F+gi1UtvxU+iopV3b3XteyKpatk4Uw9w7+qeGfGcbnwq2e25JQ+De3HulljTg7G
qj2IJAqQ8z//ez/OPfrT5P86vlbbSEHnkB44jb4NvjmOkOe+4K/POLxT0Jry5iWMQP178NX8MxrS
66aqb5aeX5ILOrcZJ1bt8TYq6xLLUg30oenbO1Ag3pJqymEsha4g56fnXSma+MLZPRd3/Ic69q/F
ggsZ65rhgwanblZS3fO2LzOPpLsVheWgDl+die+DSudinXcsiL/mY06hbD2k2FXHQ3KYA+9dDMtu
XNLd1/b/xNpTqKRVicajAxX0mAelEPRdfv372ef2/+S+bvpgQoAWkIPGBMEa+o9Meq8Rby9gC87c
Sv9xmn/thvZbqGokPjlMgdr2cw/HXu6tkLuGNzdQPb7/0lecgtikY2Bu6/EVLShUQ1EeEzWikhpe
+IozBngKYOsn34vBdU4O6SqKQJCrRl9i+DiTgJ8C1gDtYJOhWKCavGDudxRL1izPqlEZbwVk8S5s
87kvOLm2IQrhdQj3cYR6/eLR5E/n3PvX1v7EwtkCsuBeYnEE+gif0GNBbO50tPn348+9+eff/zpB
5TKKMGj76jhMHpQuWUQ3q7Cq+NrTTy7vNYgjN2rFDlVLRBaXqcgNLccLTz9jXKcwNSGY8wmK0Yd0
5N8jph/9edg18XwhmjzjW0951cakc7M/4ewMzU1c3U7DEyAQueCvyOSE/BXo+IIDOmPFp+RqVSNS
OzmcnqiLrto0PCzpcBhN+k4IfUoS8yUrRkHgv7c69VpN0mhsjixMJ8x3e3ozdC7dEI9eokv83+bG
ThFnBsMoxKsovsTsPmGotOyOWLpGyQyCOHM7XioQ/O+tZ6fgsyRZpWr0qo8pOOoxHJx8Tya7b938
peuGnSLQlGQR98oK6TWHpiwIVd99hcbOv63i3Mt//v0vm6sVYEHJ5Kkjsxnlb4Bszfb7vx/9v2NL
yJL896Nj1kCcZsajXWsPPsb4Q4xkdZ4DncGFw/r5pP8f/rFTrFmYRBhJ6Mb1YMF8XFDbqCu9Jv6F
q+Dc0pzcxbPHNA9pqo7TqG4sM39WEGxnBB2Ef6/Pubc/uY+HYNWx5Ko+9qyqRLaY0tisBAHdy9ee
f5JEG8yiOE2sObbGenvtQ487mspL4gFndvcUYzaX2qah1c1RqfYH0C3PvgrvMUV1O8fzl3oS7BRm
ZjywK1ZzvWJoHaRhC5tIxmSw+dLqnNKprV0zIS2o1kPM1003q4cExHkXjOp/O1F2CiDrkor0wPLX
x4TyZxOSYzV4NT4gue1F+I2Y6mte9BRHRmySNNAMZAfwbMY/60DbQ9irmGVEoRr6tXU6sWLomMCr
0d4c+xpEgtAVm7dtnF4S9DtjA6dAstl4pKdlDBuomuuGNX+qyr597cVPzBfzRBZUhWlzDKFeAKKt
Oc6ZdRewVufe+8R2E1AIB8nq14BUBL+DWu+ZJF989InZ9lA/4XQe66NbW7AsauN2oNW5RNB6xmxP
QWLxEKp5RlZ8rGfb/EibT6CMN6LvnZk08iCbCamL9GsmdooY88UIek4s0wHtuMKAajyD3P2lVtkZ
7/z/eNR8uYSBAxtvMkKxYsAUPOQ5NP7779Nz7vGf6/fXvajWAFJBtEEnLoD3zMDjGChoinboJsqs
g5eOLxzTcz/0+fe/fiiGrNNYt7Y5ArJu9kmfikLwcPmu2HAp8T8TCZ3ix7iVWnUWSxVVv1NwmWOc
YCLbBlDN0k5ZMF4i7zzj9k51UuUwTUNa4nf8qr7Cj/T1NnJvkfFuRPn739tyxu7iE6NOoeG0Lh5G
vCLX3oeheEi88JLXPrcTJzbd6JACVOzpI9qieyZoLiP2tqZfvO5PWdV07DEDSL84DmE9gdRfRRuI
nzXbfy/MGbs+hZBVbI7rFlIQmOOX9sbO01BEYDPMonD9Y7m8VC88s0anUDLApMKUi1R+Yny+x5BI
iodo165fo5Jkp1gyTma/MuCDO+rW/XG4K1cafC3aOkWStRPUrD0p5RH7cB97RGdxNV8qcZ5b/RMj
rpRsAt6O8kiX+aOZ+quEjTvcEbctqLj+vcFnTv4pmkwEisZe5bxDqyQKH6OkBW3nS+MI5/b1JDku
h8pbynXA08Pqua37TeyPm8BcmvQ9tz4nZiuNCHTZIPcWrCzvplZtZcizoR3Etb+0F0zg3Aqd2K/1
FhOJZBLHcvJfxroDwK4fLl035x5+ciuPfA6DOGjLY83EXHi1uGFlt16IF88szykwDBRDQRkBZHrw
4v6ROVblZIhtxmuZC5dcgmKc2eNT7rPadxFG4KPyuM7SoEwKaemG8STDgN3Tl87oKTxsHdpknWFm
h36QgP6FnO7BH/K1iQAM///3Tbk0wJeOgiYH0PxXN2rl496DWkTx73c/twenJiyWoFPIHg99ME8I
JkI/Uy0EdePBQqPP2M2/f+bcJnyer7+u+7rpqXYgNz1Q17+0a/hq6VrMYMi6cJTOPf/EkJcytjSO
lgQp8QzBtNBbshTZcdbpSxxc/7sUxU6RYrYHlxT00JMDMck2mTCOCWDRm/G9FcKKyzcNJFleRdh+
3lyiaTv3USeWnQzUdAkBIwcL+quO2WfI11SFCdevCWexU8xYAl4akL7z6DBY4u8Gs4K6zPfjCxH9
mdc/RYx1LfX0LEh0UBBGQ1F/0VvMN5hvE6hQX/99rM64p/8HHFvXzifCxIcmDMvwZaIYcbiPdEW/
NmGJXsl/n1swnLLa41F4CBx/67zmCdWWCzfzueU5sWvqxYH/GVgc5jIpAanqdyvQO3kZpZeQSed+
4fPvfxtdks5x3M3hARPcZrPEYEvMxqmsX5xETv7vHTj3GyeGPbBQznIew0MdLvoAlRmE216f7Beu
+RcX6sS2GwKR1hpyaYcOVJlBbnrBfw3ocvp5TwC9/poHOeUvA9s1DaZOh4fO+skDs4O5l80QblTd
9w//Xqtzp/XEntHlxNj72oUHlyZp0dupu+vWuLkETDmT75wKkRK66kE5iPz6iZviJ8yEJ+NzhC5x
M3Cd/u7jCFLqtd/230KOkaNvX/qoU5xYPejayI6vB0fnpGBQtUPBlq8X9v6Muio7RYr5/dRL0K3i
o5Q3ZqxNDkktf3LdHyY/qrOAJ0NeL++lWcuMaP4MeGKXk0a9Q9r8dnElzxLfboJqyGY8pIwsxLXV
czwML0OUvoqSv4NgV2dl5TeHWPTDfu5GleEer3GL8EuH68zOnyLRxGJVV6dtdLAzr9yVWaDicRX0
cfw1ERX2/7BotuzAchzTA7gPMepVh+O4VQkrL+C2zr3/iScBhoCWcqQBtraqgKBtZCuzIDb2578P
0Rkv4n/+7l+eqifTEk26Cw5zBRHdZrL1US2D3YQBERd+4twnnHgRKrpFrEMVHJCOUsi3umjvgVX5
ghs893T23x+wNJFPFtydh3rF1EvWN9D0LV3Cnv+9PhSO4EwAcsqYtkKXxUjU2w6kF3a3gnQacJvg
FzZkQ3SQbHGw/hAyXTVpjAjXduAq1uWLafy3lVYPqdZvNg5/Csq/e/2sikh0h7WOriRPTR6Coiud
BnIbpMl1T9SQpyMt89YHRqxpxX1A5PcZKNMcoLEPFUclhlBgUhDRaTOJpihV80dPw0LbFmrF9Vsz
L08RRRjZkeAlbqHs0PD5xhngVAIPniJ5GQV/qPu2BBK3fa4tmK9Ms6mNfQb38wMpE7n5fE7sx7uW
k0KuuhB0fGiX9t0L4zavwvi9AjeEJu0hQeIccLoDxn7f2f6bGILDGIddlpJx20sM5TQcNQdR6LDd
xZHIa0wFYwjvGAQkzapI+tnne4twXbe+Awx87GmclQS8QKAouHYSBEcSqrRM341jdJAYntBcXWsW
3vFuCTIvrXdS+9ejCTOu1sMUJRserpvElVci6g+iXw4NI1eYU31Bdy4z/Xj7WX1SXvA8T9F7xe3t
GMhbF7T3qArzfC3Xe6LLvaydyFNZ/QLkavu5vKqmZhN0yTOEelW2Mq02Iea2bDXfpbCevJTsewAO
3cWu21kHx2QKvrcgRg4T91ix6Q1I0ZshCePMlQQq53ydiqZq3z9XelLuXvoWEbOR32zQPBHTb0Cq
tg9ACQ5m0imzTkP7IOHbpunuKkJuVb/8TpPkRuhg3Ew9+z215soHoaiJ05ep60DbJbcAiW+gOZ9D
+vd3IsttU3oAEuOPFfeOdG3RfTM8K8dJZOuiwQIj+ye/xljautJbT9FnhENRhsHM351wLGsS9n2K
RXVH4uGaUgvhFp89k1R5GxojdyxH0OIqEUXbSfoPXS3v6SKrgpUs3E8V8zaYFZ4K1VIJaA5r74HQ
CjK/IRhG69u43OEGkHncuuGbr8xV1df9o7AYs8cA0x2Eke+7rjUHM9R6l6DQvhn4yrHH9fdExtHO
A5tyXgcedIcWk5FK/QjNkGxNYop6HrbzyIqIVk+lmpdMdS3Lm9b/nVZqky7kXkX80fDmIwDBdZ4w
Z7MFAtgaNwQwoDtPq2HHF8/PxrLek9U12aLRV+wbcvSnCTJNVY5CtsyD1Kt/ILV9Fj20F2jKd4sX
v2Do+5WBBH8Xq2rn3AjeAIgkEW98sabbuQT67WxRjwpTO8Xap0OOc3s9MvZj+WS0iPW1L1VOU7vR
ZiUbiXGcvEvJnoNBM2u13HWAnxUmgHLUEunragiRypdemDFK5yJMWnFnBX1sK/6zhPVmYzQcQBun
81KVVUaH6IB3e0MZo+oy5ghes5qgcfbJO63qezIMt2xVrJjj9ndL5BNmOnkmle8AgJF3evSbTA5O
47FrlMUL44dOzaZQloAco9U7goGSYeh+Lt265CxMlnwxULae7cKuKnhKlALcn8+DNyXzExD1j7x0
h2Ys4c9U9A2TmF6xjpA76OI/NRcDMCskq20YZGHCDphmfAs7fpyr9CVGcVPx5tlr9AZUBwVch8n0
3NpCAwzUhjVkhtwjxos+++XTb/zzDxm6NCdd2YJOretfIUcUZ8gnq6yOB7iKNUkhYjk+GCKO7TAn
m7AJ9xRTXGB+AtgvUNWPCKz9xaDbXQOVtsz3om3v+VsHYVY/5vAWGHpx1R7KnlcL701WWlC3rUs/
Zi266/kigApBjUrv+zW8cXSBMkWk1EH4PsuHeDykQwoq6wS8nDTv29pmKmgLb60f6rX5EVfLEyQ/
9sTvUVCBdHkNIHzC8q5EVJsMEXg+Br6vk+pt5GIfx8MjigsGivd+7geQ/9RyDfcp6z6IHdYM4xnz
pvx0+bE7TJB8Kqux6OpyzpJyGm5CKFwkou7uVpkefajrReH0Cd5EgyulN3z206JjwZjVmrwzf/0x
JRCiMg6i3XVawYLpG2ZR5x0CSb3HODnIEBMRQAx5uhuilsAzpA/xLG9s2h2CkexnZQSE7sZNabpH
afRDY1S6q2yc5JFYTV7JZGcwjtl7BhRTbhNRUFsu8Z3PUWGKjJ3yJNHvsW+bfNQGugf+GBZeu/6m
God+WOZD0qxXoYpg/zWw/NCYGfO+9lgxRmK40ktfPlYcugZhhTtBtm5TdnxDp+UqAdXyfWT9wkZL
8BjoNesp2C7KdVKvIwdLvKQ1VM2xcST2b8s0fgYFwy3ULcut5VRt/HJYc2U6etXw8JfziMqE1eiO
DOGUJeHwIpeVZ6Sb06L1oXnQRBX6ZNP4RrqRZULAjy267XN/XtEUCvQH87QtQkKXfRAE5ZXx5yin
ygIrlei9DzjKBlIqtLBQVi4WDDLvFsiJ5ICc3SUDmHERIMD01pwx/2axZRGONsoXlMBV2nUFMLQ/
AaO8guUdPLdkeoqjX2Scg42rVn5fDZPY0XZq9sxRc1tPfvc6RVN3XdZds8FsIk6rIl6me9I+cxK1
RRLFEhq6i1ozXaPom4HmfEXfQLdp7kgMNkDGwQ3UqPEWXOVlNukAPqsKZVhYPF5vWOtshZFvVd71
mATYtgOUKajybZ0bXU0vDvZU8D6hBm6iajqE40psXKq6Z5HEiEAhSVn4kg0gox2azeip6hAG3frq
FqO2DMlULgSwC2WgvCjTfgW31rS6qTI3B8GH4mWUrXEdFm0TLxBbIPqBKzs+VCmj9Wb0y/opWCG6
U7fpcN+aCVOTEL0ffgeWqteojfSCwRGzXC1yxGgPESTgRSpq4nB9SvkwN/Nu8ONhD+WjOg+pA0Ov
CjSgCDSYN2YR/UtZA78RGuX2vGX8wwOt/ofkYFvD2KFobtduHptMyCAuSluuPpTVuolnuumi5bOZ
OOxc6HfXaeKpjU3VkFlvGjaQiQ+3oq3pdkDEegCjtdrEK+c3GnI/G4r0YweG1/o9mALvzqWBvU1b
o26JCP0NJkTXjYjpI7Rnk6wthf89MAm7RyIHDZGJI0yFtT2Yhbk0cx0x3xzi05zyUXxyJ7IX0yP4
6Bs0UsPEXzcRXxMMKDN3vXRK/hxTYXMzyXc6tQ992bwHkmLfBYi2kVQgYpuXnwD3u60xkb8rnX5K
MGSfoRhpXjFCY7ZklUveJr0uVDWJMotcT+8cmF12wWdPBu4PBZpgidCa5OWTH3cul4sv9NGw2i/z
ZY5Jtk5kgdh2eqfKRha+WRATz2O0hU5zcOVRUWWTWNiLNEN0XYOwNmd99+Gv7GpkXNz3QQjdNhs/
jUv7M2rn9AhwHcsRzC+I0ufoD6jKqqxEOAbFJieyDlP1mXIch67GkCH2itz4S+NlbSe77cCtefHp
3B96TC0f29RnSM67O48FQ9YEy3gFbA/LOu5SV/glD2G+VXPAALj5I/jagZl/EdsOEgAQnZBXeC+e
9ctUvfh8Se/NVCc5HGOQgzCz2oEQx78BCcv0auhAy42MAZzLxs8iODQB422Mc5+viYwyNBRUFtoa
V0zCZWF5X+YYHYARGTtC2iKFm2Xj8MP2GKCDrMIMYjlRFWXcVD90Gv9KbDznrlkA2Ep8nP01CK6i
Zb5bliX8FuB8gVXKKgx/N2aHvsJDq4dvRAxDRlZWvoAsA5dSqX/iRILAh4XmwLR3G9cr3wxT3BdB
qaElwkQVgFhrCABOsnTvB3bJDe/lwdYhqDWb0M87vCRgmpbkEZnrowknhYxLD4XpurhYBtMXYYc5
ekODONeQHgVTU6By5iNOn+ck2rNq+glC3WFHeX+/2E4gcmvYpiXjNwRe0+uiVAglnjjeDrG5HUPE
9q3sVRFWpt6AZbe8SiL2rIV/RFzawu+0PK9j171XdfiTKKtBC4lRw7JNvuMTvdup75ddZ+dH5L82
E4RgZmNiD03A9G2ACtpu0MJ9DJgo3HRj8GNacd2XE3Hfkrlri6gFxSSKJKbwxewe6cr9gsXgS60+
D7/2RZyt7eBjriWacluzOZ+THtUf3PvNdQLdYF5URKa3HEP6OyLsD16bLjM20PlQtQFSO9p2WajA
AILAsMk9nHxAhpgoRt4FHzHv290qEVPPCqFZ11fDtvac3FOPq20Fqt7CVmm4DWaVwFGyYAM1RKA6
FvbTixpwGzVuuDayl8UsohAroz9G9KWzDqJNeoXlxmx8UugGIscYyr3T2ly5anJF0IZvYV31sDZK
oPPQISWsC/wfe00xa7NnpXkueYNpbkanON6F0xr+HJDWX7fL1DyMETq5NNXRlgnfuwplDUI4T4gN
orgPUn02QtJyLcYmEFeLo7+U19JN5UVDUakpPDSzfauBJUFTm95OOAvHCk2grKkavQU/g8JJivvM
het7uyS04BJOyXAptxES6CJymCFjKPE/mLD/lA/k4Qb3TZlXnKAA4iZvh1ne6DocWJrx1Vvva1yJ
hWZq+qO07u4Ujuyt9cBmmbW8o9dQ1ICrDsPXyjYNOE195OD17O/o3L6Ngx2OGC4S14b244/Kdz1K
dk366A145hD1PyPXdPnYxElG4IezOnHz9yTi/C0icZN3gL9unC8eG8GqAhn/S9PObTY3qAw0elnM
/WhN+UZFEvhbW4JTv0a2watSZkM4TPRd1L7swCqC4NnrN2yY4DC6dK6iP1669hVqDonzfuH/KfnQ
tJXrbUZ6G437oKtScr0uC5x+OIXppp2iKBtKf3xbvLa/GTFTc4MqMCLUWun4mql1vKOYTr7xDYYk
N+kYtQcKxam7OAId9takA4U3Q1Q7AMuH0V8a5VMMVQmfTN6fdqr17Yj062keRtLvU2/WfLcStYyZ
oy7IZl8ifnXDimQ9DPqt7Ed+Bx2BIMiSWCBXwA3roXXWT2TTcJZ8D0Pe9dcpMewDiHe3pXKZf5p0
xrPcp1AnJRzUN37VjG229v6wHbVziG5HczXgU3lu2QjRGtpAUTJJokLODkUL4LFy6yUwT3TpNmJZ
mwI5cw3/jVFa6HqgAM8cCCVQ+9/NImn366L4wev76jGKaNrBSwpIgEGA11UZl1H/LNJo+QF9qAmk
ey1BXYHEqgfcPZ5vOhC15hj3ivJ29HRYkEF6Al14pW9hyzSGitgApsOGrx8EeeGelmX1HRB/TCjE
CUSE9p4ZhkLXybAJEDqaYmqhnIjEZDa31ZS2h5IpkmQ6CrzhWKbQfC1CEfQfRDa/iG/LbZAufxZI
BVxJr1keE9FG07aPrfd7jHuGoGtRJUrbcp1/BTRK7jqWhn2WdI18XZckyMZ1NC8KWfhNrXquMydx
Zc1rKq4GXsrcuinMpATHWoBeesFBeXsTW9fsYFugzNJxiYEtAkjMXPGbOWpmsMiwMYXMFELfEsWb
QpdIIUqyIH+KvZHlMxYzxxxRUAwggBJFhE06rBgGv5+oD+qeuBZFzWqaQzpg3CGcs3gJv9m5ATVF
1U6YP3NGIdBOO/DtIgM01+jToCTi6WbKh1LTH2kvzJUigAVVkBVJcg9x8mMzpeljEtJ6Z5hrtqD1
BzJepu0uaCKakaRePhH/+hjEVP7Quk9z8AUgkXfcTI+LWZIMjQ55RBaPqAJd+Q1NY0g/Le38G+LN
/mOq+XSzLLV3m6JwcANH4aNqtLTHqOZN3sp22o/wh9kIYPuD8Kw5dCTxtuMidF24vtT+HVgeweVR
Vre+Fctvwrx6M5QJ21UdnR9SEiT7pGFvrRV1Lp2adtEs7UH7E6oNJWpUvWjlYWbSXbuGmwMiIftg
eyQWEfPKrBdT88yayTyWnV9f2RWDicZVw65PPf8OGYErSNw3P6oWQVBrRzC59ON9uKBAJnXQ56Ot
6K8KtIU5XXG9Q669zhqMi91GFbgoeR94G+g4jqjYijT7pAHcduvqtlPY48qoICtuDCp1MpJeQem0
5hKRNqo+a486RCw3msZuo+T4CulYfeevvd2x0npFHfm/7ZTi5vAcujHCM+F2kIJd12EadRnKsZ9H
Y2DXgsk/bh5IhlmvNfdmT1y1bE5Q+UNoc6s4JNUqUbpNHfLvpILGWzB5NIuiRd3RwDVHSAv8Qsba
ZH4k4g35nCTCPMULGNv1DwoBLjQdy+YJ/sI+SCnE/TSw9sDj1Xs10RB8JDSm9yXITdGLhutj1ro3
Iw1cMmKcLXoxFfI7nt6mq2kKPXdIRFOvyckKupDRBO4pVEm48d0A2u1y7n+QVYjX0i3etVnC5cgS
1CfFUodZl/bwcegBZNUYfDR9V+/IiKQHcjmQFEgqBurOgOy61WOgDW3cT6R9KDJ3A/dpFtNG7Luh
R6lSBnwPUI+3s6SZCo5Acytx9FG5pC+RnNObZfQfqlZACC8Eo8LdCAH0zONljZTVmBwhDMkIC1d4
2RmatYrPOeAv0xUy8C6vGX2zQwUdxU6/6lUhie4r8R0B5pBX7dgdO5C1HnuAkzc4mxjzHQJ7LD0B
WScvFDCUYEVs4Mh9m0Z0u2o2butSSNzgTYf7HwX5azat4wbXfPi8eCrFXT+zqxK6gNvakQn/BPn2
yqpvfjB3u5J2qgikZ3OQ15Br0tSQDgR/4Xxr/TnEXamCYg6G6PMUhiiJIiBpQa2XTWOTZqTs5m01
o/QcDd0ImVLuNowree+BJL3O1OqJ79M04jKKRrFZ/TJFraluUbo3UbAFr7XLoyZEGaWJbUHLKqpQ
S2TiR9tq8QspCDRX4iktc2SLbjMppOPMF7jlamhdsI5KxI1S/O65N977En0Ru8zjFkhdcedPAG0i
XIoe0YhJPkiJ491ix6AdFjYHKK5N7wgAol0dm/kgYz+y6LzU809GqvZpGXr30jm/BDFGW5GrWNXo
ejhUvluM+XxrexcUmLePt2lX6Uc2QlYKXhxBb4MAfY8vEhuOatRNW9bNB0GHLVsQ07zWwdg9q4Qm
9y6qUQQx82QKPoVgtxTK7Ee+ku+xdPisSS8U3YQUHEmbKJU1pBDb6s4f4ToyWq7u2eNG/5kUSJMC
mQ5PuhSAbwU9FDlR58sGErNvkx3kjQ+93tdelHZjk/k/V7RVfPsJPfmWhoO5lmgj7+syZYj5euhv
QSELC7FiqqLzwrpoB1fqIvSC9OAGXAVDXMWvk9LLrvSjbkc67t+3lR9dOZVoBVm8RBxTLVG9ECPl
NYbG1FQX0g/pN1iz282J79VFF6lx2UIbGzf8Eo77zweiLVHhmPChf6RawFO4ku7QZpD3VSiaQz9W
VTFC6huwRH0lU384umidt0BNhx/KduS2pRA+U8vs/lQBkG2y8SYHGDW6DleSeqijjTwKrtOmn/K4
q91VYHqDPMeaPsr9pIkfm/jXQufl1vAwyRMNJ9vZEezrulZFXDEwHtjgWHXpnV9Zi+YYBgVrsHJD
Pmk3D8HRQsHMeOZJjmLI/o+j81qOFFnC8BMRgSvMLaadWq2WnZFuCGlnBigovH/683FuNmJ2R9pu
KJP5uywAuAGCb5advKmkOAy1e3FHuwbA7N5af60DkDEuJRtomCtqLJY0FGn6ZVKQU2RuoeGJz8LV
D5lrvxE4FFaT9stnm1N55efZ0S42VRgYP/Y/uKzePeCZuGzNqO+dYah8em7Oj1SHEh2mJCrz8dr1
yaPDdcso6iFqy9SOS+iA0E4IAhkN9mEXpW3zUTKKkrBd2mkaESmn/zrL+t2VDgY9EpZ1PVyL4dcg
23Pddo+uUYTzJA+st8gul/Poaa95jWvJMorjZuoUTka8SvrVfLr4FRya4513qHgp2h+tqebAKrpP
zU9OfVXEXbtc3Erdly07VFN7Tmb51NuaE5pVD3Gs/Ub0ep1c55Ko5kX68smcixb4EPnuov8CEPuX
5OrJs7V/abdSWGWUQl0PDI8WI6yMwTuP7vzoEsPx4NSmFbfu+K2gFfpRkQMrtievTs4Uxmebo3+c
1Yu/adfNT2PVq4/W8i6j776q0fFZS+W31KBHPesj0YrQEeVtSpw08q1sOwJg464SVVhswg3RYJVB
xgkbGI72WOO9DQzlHHUu107Y73OSnvs5/WfbVVB1U6wLiDBLg8gR3XLMfXGcO/fKYPrsWM/51fO8
bzMfflx24okCvQsYrXCziPChlg9VO5xbZ1tBmh3qV0Ii0IYwQDSz5mhMGVnApIQ/aWtWsK90nGSz
SGiS7b3Z0uZESZdEveQH+0a7Dk71nDXZwe+8H9Lz1d9uU98u/zhqS/3jen00Ceurq7vrvgh6LC8e
Uv9hI5V7qm9aCzfk5/W/yrJPnFr/actuxyAsvfb1mP9lPLCJkowKCquDBxHiHWoUCJm/nCo5R0Ym
X9bRj2ezim3RRKOhR/tk3orxg2ZhRMVGW2NQM0FVEdpcQqzaNvs0hW3WhuTBmvuvzJK33k2tO8HU
FRQttZ/OyVnSJow+g40J7qKk9/7rO+NU8hDygkZ2y87j2ERtbpHmIa06NjzdPzCgZkVC3DbIM9VH
7aR3p4DjmkkDoDWdk2M91J8Y+BIe3fLGtcZUuJZpEborxlDvq9em6bWjMOcm0r114Aw3+vM4lDp0
ePnCnE8nZnOfjXJMDo7d57FvcXOlonkFiM7DwnUY/zIKEwyHdcQDqy7ssDFw29oKk3xdo3HS7zze
3SLtfa/T8uz2y2GpzWua65TrjgZ9z+TP1Ip0kveCeprPMrP1uBcJKaHWa+3Zf8nTeiRQJGcdNoRf
z+RGJic3cbMzL0yH1gM+THMw/NRM6mDqdbjwuhbHQaT3WnoX07Jf+3S4e8JkFOjyS9+Mq517UU9R
C6SXjSQ16SCtyhPfqJrbaOM2+OEbXXNzeVzmNTbd5thvw21NejCh1NRCrcv/2i7djVP9Nfr2O+fx
AdIb6oieqg9rcLigyeqjD1eYO83PVCUveuI5kGDmYzX1T8bqZCc1t/+a1TcjudQwrkrnMO1edK87
98q5smmHsAH3SgE+/ObRKcbs6i31syxGgIKxGs7GRObe1idH0Nj2OGoj6RIsYgCHj80i30wZD4bO
NADC3ddggDJdKeO7dvhbLcRLrsZ3aZmxrjwuQyOtwqmHsGs8n4M+1x+yqo5V0V8nIy3e5mXqo5lz
at4lp2776rCMk7T8GTzdRkBtPhaVQy00v6BEORim9mzb5YNftZ9jUz56VXpmnodzNDsP6D0pmoj5
TQzCsZtLNlZXgnzU0+YyAdzyQlxFTTRpph5MUj8vCcNnuHJyQMQ5SOAiA9E1oSVUH6cNRRXAb7Xi
8iihXBUyXwZyr+twLMbqd24mP04NJNgxL0y0hHEBDGNoYip1ZVtRrtaPDAoDHCoWizHCGNGUzh3n
kM7p8ZCMzXuxbVTytR55VSmD2ZvvDWOPx355VHpynq3+DmHL/b95HKs8sLJG0V8v8xRD9j55qXod
mvLe1uVrNm8Z2VaDEyxmRpMq1d96mNaI+vHB7Xs7dnJlBEurXrdCacFMUOCRAtS9l64NmddX8cLM
zcAu4YAkIrUgb7Iu5GR7SIY8hnojmssxp88Oh9kJMphw4yxWE7ILuu5gHkQZ5vn2auQblEb6zLjX
z1lftZC5zwdPGY+pP5/JXDshcCTxoT9m+0ctfeOLioZSIn9dc8qBzgHSWzT7Kn3zIIqpvcxrirgh
h/orBDen3MSz17RRlzSfynZJ7+NttWiQwlTIIuzK9K5cezh3fvfkbgy0RWYT1qWzK9l1At84Ofku
+6PuHyx3fW7T8heTmcaAIIR3km81NmsCCasxl7olDDcE4ldncyo8BoN5zqObVcNJ960tWHwzJQxR
VqGXkn+0kmgv/L+TlhxwQoqYubQf+Ti9aU19qJLNCHJtorQopz9a5v52feDSrs6BhJUAX8I2HI/2
6lP4t//pmHtD3sZH6Swe8AgE77w4fxI3DdNiOFglPI3tx3RZj2nbPWu5oqpW9Vvic9sYbvGf66KA
9n27DrZRo93Nr/5GFUVpXIaFqv4z/PWlTTkgqvWn8e3n0dC+igkdg+W9eCuTYm253jKVd5ACA7Q5
OZmU7fUJIeFxSNMlwhGLr6rc/vnZsMNzZ3STR2cab9m0uqFvjmeXPSFK4jUbXW5hmc1/tJKsuqqw
vmylqtCV03J3lvafprSU/M3aP81WpwUTJaCs1DMITxeACu/G4Xdnam42Cz/x5zaWnk62gDb8WlYo
I3uw3seCLVKyhoJkMvSTzyUfGbr7vOkazLv+Cil+9Bv5UUicl0WW3UxXp212xLegMCs684UhYz9+
YbyXnFvW5L07y/Ra6t2Fo5TLzwOPm+zmwLDnP0OuP2b19GIlAiQNGVE3u09mC3jOTBY6oZoit2gp
rBqtel9L3fxuB8GUpNU0Y79r3x3f2Jtmw30dVLeb9Vsz9FaV3vUxXaONkaFRSZrPz6rTDhd6ilCs
SiHqAYlfNzRh8eJ7+lllnryIRRw80ksDrbK60NAcM5qzgnFGQ5nEfeveLUtDCac18Gyt/UshGny0
wB4DB7iY7qAAJ6eC8qjFx2ha+EWqcGRDEacbpDzZjJymn8uCbJrdF9tgQCF3gUmKG1TJW+GhXNtc
p3umg0ITK4QfFW1lfW4ZqhQ/n5vPBWHwG7qWwgKvY7i9j5yjCLJma/4gLFO/ALaS2CVjLU6d+q1I
vM+NTxduuj0/AVEU0dK3zaUwOan7XKHKakfs3XWKTGDVkZLMXMS5sbwYgD/3SuNL1Il8F2q6Ta2n
3Z2Oyq1m+UKJ9CFC9OTA3EDvNKVGFjMPpowQF7mXghvHPkw2E8JKVL0h0hbtRU+BG5lQ4rNn/DrQ
p7k5gKs0YQk4wVR6Bt9RwTqvqWq7y0jezNHp3PXSVWp+YXZ9FVL4rCETHOY3ZmRtV1fW2wcl7lOT
AhhYauRI9yHkCSfQjjVd3puj2em9rYq7X+ofddum15bBNfBMQ/FEeJSHRWZ0Id9mhqWrtKHZ6uyf
eVheamXL4+RS1RmtPYa4NgtG/iUZ2mjjn5V3FWzEBGKiN2TCZtQBrtDRd0zljz631y3fZnqwCXyr
1JpzTcX+KBKGLEj68lPluCA3bTmgwGG8OWySdjRIVudM0l6SFuILbOPaJvYzRs4/3bIuz13ut4ds
GvRnfRvpPxAaxJUlqoPU4aqUoCYiKCG9d6i4z3lWJV/eLKs3Q69QlIk6PZZV357qgaGh+oBfh7Jp
jPMe3T35ivbR2xxypqQxIuOCH6pk3R5Lgr4D4UK25r1EyWMM00tV2RvkTz9AjNhC3tPKMYtAzdt4
IFJKB5T0W16u1JffibUNPBnYfxy8bUw0+fTFNWJzjZUfQhEaXq50lrRVrwkj5AK5yBbrjZJXKKlb
W5n6Q0te4rXqe15SaxG0ByatPWoqSS5lYs8RdksAdzczDgYjgw59tVqnws/e63L4kw6tEeUNQoB2
MydUNEl3AKwtgnIoBnqZNqeLovgcfBRnk0u7lPTmf55bWIEprDdbH0AdhClPvdeKCKV/ck76tAde
BlX0fbOMlspoIuRrxUsxaV1QVVsbGutYhO0ISwlRvT4Wbq/ujQVpJVeUEWXm7wOGeCy9NeXhquAH
66V8qZMUldfSrCcjMeXFNkebiwgYL1jQEWVhnw8oqbqu04i2TjrUNwP/4mz2lf+MY/lpTpL1Se5r
eWvVjQ4dseFiQG3b84c2d+++kTNteLOds5P5D4VszrLaKnVmqSw/nin59A2ZtF912oovPR8aP3Ld
xV7DVkCFB3D5oo/rFs6OEFFANDJ9m6BybB2Nt+kKN0IDg0pAW/VSAjquNR+/ctDfo7B0ZKSEwm+F
LA4Z7OwnQ3kENRMiZG9J8aThC0VHINZdwekl7rNdcf8jmhj+KxxUSTwwJohE3BH9gGJ96/ugtI2R
adPVmKa4SHPHC7ayzLKw6Ryewdp1+VcrxraHsC0G6wyzYV4sKp0l9m19ZHRAo1qAa1NCvUt7cS1k
WaQH0Cb6BCITR2n8trap/BpLqx/RUmSDCxfb28spZ8Lhx7L0+6VPtKo8gX6a2tUTNno/fqTU+P41
/ZpRpu4P1KYIp074TBKzeSyxjy8/fTaNhZqvyAsEBwPj6qmuNGu0T27hgmVwSkBN8spoD4XtFNYZ
qCl9Xg1duzde3VHcd53TxH05lRfHKrDITRAL7y4Pc7kyXaD0As9j/QYjzbcKtKwa9Wi0LCN7RH3k
3UTF9IFgHPX0pct842EWBei/WNc6DxMpyt9pWVYfOgobJzCaoebvLk3T3E28fj9CG7k1DXydQFKJ
Wm3aEhRjYVGNkgHmpqf5XIoeUgir1fqLNoIbh1qadT4gwsoIKrI+Mlxk7uw0XFnF2oZWMyO5g+6g
y7SdCU7KaNMn3R461JGzo95L1+jvxJ2i1Jxz2f2SC1j3JdM09HS9nhTMt6q2zAKL5SFFop/F37VI
tybyO3P9U9WQUEGVGe1rv3Yucj67YrrXVNGR0X5zURtDJfWwySwg33yZvCwirkjZFDLE+IQOaAiH
u2668krxDRJlO3P/mbolxzzc0IbSZGUbHzJT45aVlshopwmg/FCb0YFVSblqF800EQlZTaZloYOH
UoX1aDsKPMQpiXNSE6IJ20cRZ9nA/Y+dk1lsllYHwkbgbPTRaJs8D4Tq1Lf2sHr9CTu+TA8dxXsb
zM5ok3hfurtppDOhjjxfoxmQkxRG5KsZUUM9u4Eu5sPsG/4I5gRPFo+eB4ieCJqHUDBxco47N+1l
KOQ8fbaTsr4GpPD+ZTcltaHN+v5Z4WkzalKp+y+2UOZHNZbyD8gn4rp89eEqcvTNFHXerkut9Znu
yKrmCqiklPapSkpbRfSwKHfsfFBvK1FdFtzfZIy0Pl2pwwgt8CFOvQ1HSlHRB/uQOQYTZdv2HyN4
pRW7o+P+BuIVQ8xUe1aPPUvn6ELn7NEHOvORgBPm7cAqzd+V51kYITw5vfo1XjoUoQDckKeediyg
755qBtXKkNBkd41Kbr7vzZB2FmYtryj2Sq3wOfYacWu6ZVzPNLU8vqrcReLJMspLz3cnJER2Ywkd
bKDgQDKzvfUmAP1xJfsKbldvFxVKvz8RnqCXJ8NtTehbY+NgIjC/+pSMpsoiAwq2PWUDma+BY8+j
GwqrMV6VmZgkN7UTlD6nteVF49I7yHPsHtcA6AKkU2FPAMX+uFb/mdjV0a5btUVhMlvFD3Bt9l2A
+6IQA/03I6XQU6LltLr0kvTjLELQ7Q5LXmmPuIKSbhivKIVaA0vWKN7GvqrtwN9bt0OHsqd7goNs
kJi61B+BPzWeIE1W0yuIHttXNB0YNOxa4+w2sh6cVyAoAHZadNXF+WCZBRJS3TLCQcuWXb5r6cBa
/IaX2hs9M9jykeOdEiZ5SqaWw8V0VPOWOFZ/NrwaRmzm2X77XbXe2kJrvjdfyC5cV3sxw3IsBEMT
0glwyVuhYIAlEiS2Wm0bW1AXVltFViOI9GwQqGfBZDVVek+Ubjg3YXQm0pXS0dLnpBoQtOD5t49g
gShaUt1q/IdpNZA5tg3BPHcxqSSQ1oAOdBx5AETe2N1jJdzLsCqkmjuA6SNe2suqDHixe8i2+dvd
yj/FyG0x7Kp9IqJgZi3njq4dxYMs/6u19VWT1FRTzpHmtSas1LR90RnfuebDZfKvY15VEczZoWTk
clwpZD799kgjeoV5Om+G+QA1f7R1xwErk3/cSn+cB+Os0vmEJeiYQP+iPDToQYsfTyNjwC/t09Kb
bJfhGyE9egmF8mKBeXfNdYYCHZCBkbsvZP7Y5NNbS2DpbFWflLd3z5/Ngz+zJYrCdg898iMUn4id
ixuk8pveW7EGGGKI4VaP1s2h4oDCa+l4ENktrKUUT45utRcLxCCEFOsP0+w86BybISTjrcsT9DrZ
gExZkfXa5PUrCo9bNxhvczYeZTYPEYQaPe3qDScsTWtg9tvFyrLPQbqfelXevLY6eVp9q7TVCXj3
n6BEp8Qo6SgS4LVkfOdGkRGagCX0xiLqmjGiqUNNvTDZOCfvysyZjo7K9mL063Q2kbYXsj8NHmJl
rznPhf8Gvg966fsHe5CnrKtfDGaeh67O4F/OI6xK6cs2uXWQ+kUXZiaddiHBWttRiy1rUxRuOSUF
l44lhmcrmS596lpxNzZ/lWWcWeF/UzH9mpwWBXSOUKQ1E8jo9EpB8GHybMfB+GcKSA6FMK0pzhVK
UHvVP/bliPZliHmWr7PLh2yJdgwtKJco7VAEpajGu8J43R0qXeH/tugrD4Osf3KWB/KL4rCO/N1t
bM8lQuy0g62bt/IwZ4Tv1En+J7PXo72pR2yWKLi09yxf/yMn9OLxBml5fU5aarEgc50HHBi3iZaU
ibTqJF3939qvKpCTcVxo6cK11bpo1nZdmP4mULWllg7fPYy3DalqU3pWsNn9l3RhnhjheHALFNB0
TRd7mSmJWaAOYEIzWj+z4YAVNuodYcsvZMf1sdW016HHN7H7psJe0i7AnCPVG6ZrkqNONGttDJ18
/jVKec9LD1zXQMlkdtOpnZkHUANYeO4uwk1jC93mDukshing84WjTjo+IA/9ngESK4up+Et9jTgC
yXf/ySQ6KhATFcyyilPeiZdtKS+J594rV3z4jNjquG+g+JunUstaitHttfTUs2eJB3tCw5Mw/gA9
+XzhrX1kA6S7scqHXqFOxwGw5sNnOoo1cN3dZyaal31BUCO+DQb9UTr2R6fQRvjOBDSuGXuE8sVb
XaX1IbH7h2FkA5aTuwSAsjFlahYowzomw/LqwDecOSneSA95KgtSH9asCgpt+rc/FqTmYLpc7zEN
NPOFpwNM9Q0U69XWsxdznn67RBLUED/1Wn92Y/toeyUJLVwTSA0ibdr+wVmcC8t+npthjLOyuMzj
rB/zasLWCCK1QoH1RvFVDebfQZN8cGyTWZmejNG6F7b/Q0BEBOWKQin/tDbjY7TnawdGHjXN9EhY
xW9LoFgW8jCU/X8ZCs79sSZ5el5KTwvRcmWonYfPyVIvLuxagBg/gHhH8ubRuvbqXymgK8w5fdd3
ENTIppsosoPjLA/OSI2VVAc3n/4zp4SiTEvTuFWA0BOxdgwuG85ycM7jsu5cy23dAQ7qj7exyp9y
2Uc6jXZs7THA25Y+jkuVx6a93VKA1L7HQ5l2nxWGQEZ2/8qn7bkQUnET7KgAGuLCPGm5fGGOrNwV
ZvG4ZKdMuQ+Uyntihs4I8dn/M0rtgWGCj0jGuhiI6Yw5AG4Xp/ePXyY0qevS/2XAbXMyZFqe/WxR
kT75VmxbXGAUvu/IekO7kQ+1t7x7O3NQE7VJKF1m9t9uJv+1mRnbrRnvH8gHqS2FdkKuuwW2WVPh
iltZumSaq9PS+o8afJlYkSgaZfWpI91p5uxVTc5j0zpxJ9LX2lBvyYIQz8vPtjEfCCe/+sVetkr/
zhiFQy4FHu+yOC24naZ6As3F4BCYTvspC4ncRl7NPR23oXXm3PjwahMkkChq/EmXtTb+2gkbSTSH
vtCvoqqjqc5QDA1noDmquZQ+ve2/83LCJCDSQK3NseMbihXw3KRmZzT0mQ/JdBijPo3WdF19/7lp
kW36PrOyhu4fJNhLwzWAs/q97KBb+8GxAW5F5NYsS3oiurXqmmWuikuAgQD5oR32KRCY4ye/sHdF
C45Kpt/SzwwJPhr2w9Bd8CDlB2+ryH0y2wsRwCC6pSAqMfUx6xgM9anvCb1TpuW/8V9ckQpBvC3e
3VlXIwKwJc4MolqleCLc6Sz9JdaK+Z4Wyz1vBBqj4SJ954ouEawkTf81CgqAN/5urv5/qTAPW0ud
gAOibsRj3pQc37goGxvlD1BihZ9g9epnZql8jKv4S9Dyq/Qo6xWvf99/s7KONjvHneaLaplBZNJv
7MlqWnNkeOpDMvdY/oYWGNMpy5jfowI1ISI1M/GUG3xbUc8qwvvTnYZC/iZWfiE+G64s7e057pf6
aBBgcbCEjS9qal9pZk+G1nFauRXQKbr5ZH4uE3U0pvHEoGfEgeOtW6sbjprPcvTOS92++is38WiB
L/vj797x/2mMpYgxrb6UdnL2RPVoeJwSiQ8kqq3ZM0VZSJkVl830SpMe2bZWRwxGlq9dC0tS47Xc
Ff77idGkRzJYj25bxPufCZu/pYZKvrLMqU8pC85xPALu8iNH0HUxGpiR+l3OVJ88KU/AtWfdU13r
59HyXm0Th71rHdfcjixvvZdifBINZw4o2iyHZ1qf3/6gfnomIeR2/9h2OFddguSXoTvU8/oiWWYa
q8X39r6Kt0nJ9WcpslOv4USyC0U0jiOXC+LEvxMyCsxox2Ymyt9rW/llmMt7A1wZtdglkBdTKdVu
+qQtyVtDsdKUjh/WRZUfDF9FwMflZ4UyyxLrX1dXfujm2d86866s9+sIBnJLK9t7WG1Tfi2MWzLc
6WXopjs5bTiW9eajLZuPRWpJXGV4nCeiq6ielb8+gL+ClTXXwmlwQXrFFa1GLAfsKQOwZiax2KNd
0DwqK89d2b1KO+pKHRWGXDVKQOwq0uaGxmzywYQWagB1zCp03LypclSHxU6vzP9ih5AJ1efPNXUR
JrDs6E823unFvTR2u4ba0B+LZY7tHLEULd1t1EmVcwh5Sqd/OhUYzeecBZpWovoqsF4sn7ZqVGy1
bh8PJBrgu3H/Q5L3qErvp0zcY+ZvJ6MrwqluDyY8WUDfw1m8IEYfomFXeW/0NCrTvzbRrYfMgJNX
1t2iB0k843MbiLHvtYPShpdNWpEcJVWJbp+rxHiWDgdSmcg/+QQ4obRnX230KHX2BAV7mobxYjbi
0+Xdhr0lQttND1ruxPvfblJY3lreMiRkyBAlRG8SzYNCY7HGjirieVJMMEjdOMPHOKsuAsNBmUiF
WE7L44hKf7QVca/Te2t3EgAwua/AWtXw20vLr2Qd7hTxclc9HAV0B0oqIMY9I1zOfz2Gocwc7mKd
rzpyIuSvQ3WRi+ej3RNHXdNfWi5TBP5P69YeHE+Bn7l45KvqpTfSXzpyKyzDnUAJzVp0w45w/33n
bZ120GoWN/bhSKbF0TeAN4e+OeL1eE78NhRLHiJ4j63BQxLtPQNsf2259urSoU30unyS2F4TTO8A
DfVUHFD0xVZHKIH+sWVmmENiAl/ox1pqCLur07zXvT7nrjWUyG78F6wYobugbBSTZcciLx7XskET
0aIoBJo2C/5Qb79l0kaF1x5X8iG2FnfTRnxk17A98Y/88VmHJRWwGo0SjSPIc4X6H/NYkXW/IBC1
kI4dYWdDh4VEbsp25ZSv3f2lfZjqKpwFDUrtbh9Kw/dV2TePytzJ+yP++ddFTw+J2fKeN/9vomlv
0kQ0gQTJroD5nOV1KOqjJZYIVDrSSjOeDf3YuV7c6jLqGYG0jKhaqcCjdMpPZHhce1MP2zS5arK+
dU1/TBOQ2by+UGHfWksh1vEv+6JFiQMIPz3bVJNNNxytnDjWdon7wVxh/dPj1M/vq5xOKP1blF9j
uKzlA57gXUuA13lGJGrFS5afOtG8+Xi61825cHtHvkPzgwMJg0J2Xkwbs6pXQQmz48Xy0hpmmPKO
xFBzCmSxi5C8AX6c3TEPZo6GnFu9bYAfRd074VziOZYaQy2bo1g8PVisJtpvnGW0orLvXzt9O3qJ
+SY2+QYKJA+WYYE/E5kCFpVfVqFHCMx9/HPVzS8nsgV689dufk0W9y2lvCHa6Nht8Jo5ZyQXmBGj
9CLwwKJV2A1Ww2yEoDYy8OeFsK71yZiSh7yb35IhfQQ8mEM9Kz6dUn728OCu09xr4XzURb9g8JuM
kKU9BeY8nk03fXAhEgV3EXzetUjHJ+6lX03p32TnxHNWHXzD/Q1Efd108wKM+qOr4jSLbtvVtMeN
QjbprL+eTEAxx/4pz6ZDgvq0H70+RobQhp3CUA42zNhd5Ijo0/fDs+1ZkvOEbQwYtMLInJh7NVKG
+y9cTNmwFSllgeTeqSh23dEQzpW6Jv6EEN4HTxhB8OxIUmWGzSLP5lCCPtpobnX3lm9NXLUCbST7
2WR7mjQ8hlOipn7rOGEDCqox9Jf7Dhi4PnZwtb2kzOTzsuf9UeCsnREmaE/mlB5whYwIRvAbiOGr
Tgh1w1wgdM55063/9KI+5y2jTlvn4FoOpfAWeMb0lnjQHlYDkWFgt7aHUw+mQ+gCirc0xjP0wWHn
SuNtHfA4mcPZa/UHv3YwpFlOpJvJCTx8z/HFW9hnzkANyHW4JgdP29BHOdeVnp0ZC/DgBZlK8xWO
4URuxYhMa/50rOS99esjvgdiHeTRzKdv1ALoWrpQK9KjKurAyJ2f2tyTlv7bqwkhBd4TL7t4HHUs
zLtQd+B5iOKhQ6QynKCNwTQ5vPjvewKd2n+IP1Paa4GGq1EgMNkffLJu98b2vGBGz9nsAKU+L5Fb
qH+N28VLvyEALJ3I1D5ylPPXfFL/TYrElcV3Y63H8jr8WkFSlT3JSyqsgpLVOdE+paG1Pds8FK/O
urgvZvQ/9YzRFUhQ2ojsaz80ek0POlm8tyuGdu2jRkYE7uMiMAT8QVz4gpr5UDTLt3IzunjkJUEq
fEAL6T5mFkuyqi+D1T5g+QtaO322+VIs+EvVIeGa/A6kqIwLVjH6wL+MBrsIkCsbscrU2b+7kW1V
6U0s0uph42jiWT/pZQa4W35THH+QqOijjTW/dQqirow1vCtNquEK1h+4fo8ZW7nx0Vw2igGn1gxM
jg6Ll2XXTFoiUr4wxnvWyUO/idjT7HjfbZY+kB/TXSunevLT6kvvcE/tPygHbabJ/cOD+UmEe93Y
8JrfP5HuAetnxikZEqnoqA+bGL9FaE7eg4ZOJZ3Nh6YqL/n2zULYe6zP/e6rMufUVfqLXtavrmkH
OTz8Hn6hlyAwrUm81xTl7UYIZSdZGov8WJrp3O6C9QzJL1KBCxbuIZTNyokPNrZ77ksPrZrz/yt0
P0HLpWlDF2BNqf9xdB7LkeNKFP0iRoAE7ba8V8mbDUNSa+g9AZqvf4dvMz0RaiNVsYDMm/ee5Npk
u8dIz7puh6RYJaL+HvPmnBcS/BFDVwjgDXiZ8icrvf8Kn2ByygAIc7O70mHMMBm3Ln6fWcAulvXo
nCV+531ZTZiHXVx5I9kI7lX5LKrp2uYdbhS/kNu8EeWb4Q5PFDHdhjzSbnDQt9hFlTIlnbt9hxmG
2Ot0sGaj31R9TTsN5W7SJn29IXBqzlhImEIiUrn20YyC78Ww7aRjfcjrsdyjEr21afeJg22PM5gC
SKx8Fa1FQpNTsBNUkyqRBYazgrnHugymBR6Cs6zDVpUkzbVjJfG6keBKhhE+Sq4ebAqaYdDPfdIh
6oyUG3PwMpXNa2aheXfVgRDirwyHXeE4O2bYAJzYoKFV/FPE867NKTFzcdFkG9ewjQlpJMPVwQHr
W8ZTQehpPZb2y8jBP9HMN3lF98aQhyBRyfNdHXyB0lyYziqd6FQDo2l/+fvB2XBwULAToQiy8RiQ
EhrpH1YphQ35kifAm98jASsKG3ljgG6sEg2YaIr/aYnubCY/Oi/fJ68H5mB1h8RsHwugtgBcXkwJ
oH2IogOuZcrCEh3GsvJLNXWYrNv5wcFxOM/us2U7jyMZk5WofWwUPXUh8S/8uzyABE35lPX5OfXr
96wynGNpqI+mINneD7Q6BB0uJucEgab00lLD+LPaj0a1M3r/ZczVU5MWN0tZH6UXvYbEyxjgueB4
MuK0jU7/Unf8sngaAyf+M7S7XfoUrm/UgHhDr/5QdTNFH0lry7sjDyfEIHpsSlRkCMZZ2Xmrzvbp
Z5X1U5BbyK36PMgEhzt3qMR7VMbqgrNwX/juZ+fm5CQrTK3KJqZv0dKkNb/yTQ/1oakh9DK3hUpk
LSf//IxSqjeIhu8imLqd1zE7ZxugbizzWs0khmVLOM+NQmabE1aZqisvSqfqGFZ5sFpOprrElyy7
F9dFlsmi0ls5ZLY3uB1D/snwgd4Dd2lGqWVQdgHbxQIkxAYFJd3OnnENuXlZf7hx57jeps6M54yX
pXc7GwvNmJ5tA7eayLCH2cGcnhuFQW1yB2Kiwv6kQ0B4MpJ/Is/PZM/PUZp8idHfMWq/mGzt5mps
DolvY62M3m2F6zYwfJLOmfVADHpPTCxgzOV9sKn8KPMZt0wy0uBPD2WHxk3gJOjdF3ss4KQZv4IP
GGPag9T61eFEGTnqo1ES0DPnbVElW9WKBjt6ffSs4lQP5N5j+EIoknuWvt29vnrGsf1W22jypFOu
YdT/+Ul2mkZkVX7Hq8zlxYL1UlLH0AdF8FsCpjjheLbRAyZvRr6F36NBDKRxjmQaeJu5l/Z6iPrN
ojI6k38PW0FN31ftFmvYP7fVlKwlJlR8z3dvLl/Svv92Zkdj1CFJoFsEnkr90XPuIUps+9Q8LGVI
74U/PC3b2HHOo2GsrXEA07g8V4ETfKc+91MRPRfoGVaQH3M3OwZVeBossnbQ1nAan0zlHrNc3qaG
pC/xd8gnTCkmGUHczdepql/aeQDB5V2AlkVrN/MVleTQrQ2vuBdxg8c37V/ILyOCDuU+qlMDs2yP
twivI+19+rs0f27tPfVILnE+vrgDfz/nEw6BPy/FIuliymS4T6cMpYcP+Al2EE6cwH2JaiaSs7w6
9nAuJ/thrL1H08ofOl+9DFHwEQKkpxlrL0lD6bS8vNbiZdHU27Ff3GBxHpfvHl5FtEosAFcLGArd
UKpm0zFFsyh6Y1xdJu9oNc7PfVzfTAVZDlRTSD8y+smOWVOxnYfgSKX3WCXVpwj8a2TiMTRa8f/i
EgTEOumbh9JvDkt/NFGl28y+nbB+ETXmUqcubqGcDpC/ToNXXewGoZNqvAusC5/58mZJBLu2nuO9
aPGOdyaf5hCa29a2Vc1Up8k2ZtuWDz7e6EObaKA9Tt9vsWZaD2Okon0l0vgyhqn3ZEFUwptrzm9p
S4VMYEwc9Uime+ebRvQLgYBgHUuas00zDv57TPKEhyVS5a0cOWzGqT46qoKmpCcBqilYup3q5mBy
1rX54XLCr1zt3JS0IKstjkpr/IsrLD01l8IiA7B5BQcitckMI4VPPdNvixNMRONf4E/IyN0/tw9P
YWB4V8L7TMQwzGzSkLCSGtUzqNul0JPfdhg+DwXwsKqJOajyyT7lSZ/81wQD3g9KhvUyTnOFCLGy
MxuZB7oHNsy7w2HE9cHUJv7BgKvPEmbqqqT5n+3i3AQwiJIu2hsTRC1Fk718Jer6D35gBuK5f8qz
8Bex4yMY7EOF0grurjZW1UBhVITRNRAwD6r8Mx0SgnJ+Ha4sOEta1d+BZ5+TjmeYXAim1Hh6a8Ze
7yZj+urH/AAJ78xQ4sHDyx7b/p/268+8Gh4g9v0tUjcby97Iy1Mp1mAKdPeKvyM6UN1RdPbMQ+Mx
fieU/4ZxELKdXeBVzgCeDd1vyEUnO0YukdP9EohkMohcV5rP5PCPQ+veiAnhTGt3hO4vOITU/690
uEQvcRJehwo+a5sM4yWw64M3wKrDPfMYBeNFoMlmtfoSavzmqPJ3bpfcMR1cQpxQsVzCAdOmaqYr
g8GSNTjmj6XTJ6f3MHBMVgeLx9tiK3gMDaH2CKmfwyzPcEgIMZIA2nRySDbwjLb9zEVPovHLKdJr
j61irWXCoE8Fd5z0j1HqMLEfshJGoj658YQrAdLAJjX05xgSakv94F85hgOz/WaxgFO0BV77nPdB
yWchN7EE0ljXXgdMsG/I0HJsr1w86Fu7SgrMITWKh9uoJwozc2/4/aPtUAmEJpxKkAe8oxKoh7ad
+6QFAwEqXoympzrP30cjgiQ4R8Ex9fL2UlUEd+RkLfF0Nniyd+6/sO6+utnyH4e0uJJy9U/utDR0
eH/XXdMlkK8qRpiMlFcsHR8pb4aO9tM7tq0NVKMunous/dHY1nC03nAqXpH2c1KuWOrsmflhjFV6
E81FfTSGTP1aYhZ7d478vSqF+U9FbRGs4hBHp7BGpAy/ZdSQY4mtmqC4J24h9kFZfVQVdDsEX6pe
FqquKniuq0JmxYrbCD5PGG00m0z2Xma9mXS/b2LiMTSIoMSu+aLM/q9A1OXMK6Nb1REAqUrjVWop
/vOiqfiVOAlwmoBzh5c2VeuWyvTgiZECyHef4pHjclA2CI/YnI4aCNGKr5HkMjrYP1n4KIsUsM+Y
vVjMwigZy2HjMOqKJ83MZpLIwwbvlZoLdUnQaF6U6487v3T9i8gJPkdyaih/ndNs53RPqgcr6jO9
vWaN/9hoE6xDiovbqnJCy04SgqYszRAzVXNNMgrlWdmQ8uYqvPFhyRg+T8/lRK0eteM/ZB5mJ0MV
PJMPZzbVBsQesqFy/wC+v/W6vRN4vNeYH+A75fghNCQpMTLqCPrkNWwiKCE9tUbX28U2AE8O7AgF
AR7wsO+T0qOjDJ4TgRm983R0rXT1lXfyP+n7YFpVjdVesGSv8OrmWabqc8Sk4drRQZlzwelBQU9X
fs70bK2GKnkYKiL3eiBcTma22PV2BE/L7ZhlZG67HsbRqqGF8Scqs8NNFjlHVOH7EDk2FuryRebW
vA4KWnviRzV2/ji7MoaX526w5Efg4T6KrfoTe4q9jcbxn5vBb0uoP7KJ6dw4ldnnpKZXy1J3zwMj
5bZZ/dEWaXVpJH7tKogYsZXMMbPmbGGVP6Kk3a3eT/dhLc86rrqQs5ycRqPw5Zilk+FixbThWFMO
A3duTqLsMXgbzUV5qcOUyfke6apujkhvho/d2ojyfY2dbUWE879eNX+m7vbQPWrQZvndyhPaPxOO
7Phv5migFxloPaGMcS+tHKZykUqfo7x76FrrPuZcIo5C1SDiWK0Dt/ySMW2u3fePcdODcSv/+kj8
Yd70tyg4cOEc41/Rzo9Gnl7rHGrI8j9FUlILUs5BEnqk7sET7EniEhzUrrMwDKyOT4ZbLj4g6GrU
G19B0SMuhrwZXt7PG0g3zVnGibPxyVk16XToI9xcEBbJooQ9xd+hiqq9GFuvwFoRPCUsXD2iMcWL
JpuvvcA3vwN/Nh47HGwnb/JjbwOhcu7XzchJRT+N5Q7KTLsROMHPhUGQZ2Jhz9rHWXEuy5zpwGi7
PRFTzZ6GhHxR5xryIiO4uPt5iOrHoUnzr7wVJhM3DJxMg4UnMv6+ichVYBrk4Zl4lR/CcPNTalXj
H7gt0ro9ir5H8wsr7ck26uZFsvvZnxvM0G1gZvehq3XDyR+AkbV6QbItVEzT3MQ9tdITb1pPGlM8
SXre5lGdMHuX+34KxTmTfvKgowgeSu/MT33yL+SnyfH85Na3o43+1xlb5jm+FZX4ApRoOvIJFiZg
xxUW7anJf/wsf8JFmGAt1nqA5AeQ5z1fgqDklUAL3lBC6JnMQTtHVIFsG1kNj28Btod7vUrKGxn2
V0d3xLUzneM/K41op1nhNG/xwQ/vFdJbiSN/rfOA8wX2lPvfWAv/Fo89gUY8X/5/AsRUtYZfma9S
jhEowMnAuqa8V5BCQhHBvEEUMQoMs24b1N+6QZ8zI7pqD1jTvcdhgEPMEe/VZIwRup7N/rZQ568i
bRnVxM4UMjMdcL2RvgzBKSRu915PiTjGI3HIatZzTTpcBIc0T60j9AR9cIDDI+laJuYkMww2hBv9
EyDoEWhLKy6Rnsi69bH3p4bOWuzQk+1x7xnWf27XcDwnWUWybaCp64FQZ1YyPjF3JVxQE/6dJgJf
Bg4oxloEGJ7iHDliMgJkAsfxHvE4Upv6ZmwD7CTO1nbxTClvVhjTvSqwMEaJPyiKZDCY+DloVjU3
kyQLcLZRAFOadcKdQ+f1DxlD96rS9a4sMIfUwzydNCjUFa9q8DTPIcZWzuUD4Xbva6jH8EEFQ3Us
0L7WYdhxvUtVjydrmKOTIFX3Yw8RSoEsx8MsCm/tzZo4dOKHT1PqJlcSr/PJIg92luWUAJvrp3id
WTEqNbbKD2K7YLdN619f49PctGwjOuRBqAgoePCUU8PAMDZl4YJG6z7IKaIHSrrIde+xPTuoh+wa
8xRdCQyGtFh+Ze+8As+lJpaOYh4U09WRLnAij8L9JG3C5I9zPgHrj2vVQOWV9o+eO+NYTU3wlOda
73gxWPaT9a5z9NWESSaszOTkOMwj2dAuWpDgxZDjO83y9Fsb5UQ0CSjgehzqeDs5WjCEMpAAAmtW
+BKwpO1ivG83xyu4HxIEydeEXhI6pgC56dtZ/+Prhna+EB41zjh56KS6NIq3OowNf0WpxZ6EKbX0
g690Eh5VgRsJZxn+phamEZF4rLLHvkzy8aaaJHSgVLpjTG7UDhgylVhNE8NfHEjOYvVvpxBNE9Uh
JYY1GyarUDgdaehTH1WMbcnarVOm/6MkdpyTIGUari/ObCOUZcAP18YcuNuwCebxNqNtPIXYdteW
mASWiiipdirxxnovODI3ddQhOIccTbWu9ZPjaPet8I3yqfSN7CWQyDIYKcp9OWr7SzS5XNVpmu5b
1iPdHFDP20ijSZUOs10ZjdQtPJTuxwBq76WYYdnpOYQVoxvvu8L+HK1K1dUOSI5Z9vueixGYgumn
m1Q27dbx6VDDOm3CB8/piosWMZyRjsWLa7fxpjWeh2UFQpCSWSFZ32Md40AbZ3Sbynfqd0u6xUtO
40PYviR6pk1yIEQDLqMRCFyKcGPaZiq3liJtQYLPBZGi2QmNjR0WmFC/EGv8v0rY5SMwW2geUttX
GZDmyxuVrRh3yW3t+WKtk6pZuY3Z7GUcijdCKdOeF3Phf1DgtwUGmXUI3X1FrhQ5IfU6DqXgrw0D
QKboqStltNm1b8l7PlR0r/fKdfW0TQPQYBqC+k5Gjnu3anYOUoPkj4EJNZ0Es36ucPgxD/bIusYV
No4dmZU82XrYKPcws8yviLPnGpWkE12nalFSoRd92XiINpIx/mmwoaZ3Ag0/Rp+liK79u+Hp9Gp1
vkEU3izOppO4j22moSYRjdzLAZMGehPEC4qC9pglhv0cjywMFZ3Idzbzpbc6zxJc74kq9lWCsmMb
RnsxiNRlq6AkNTeQjf9zPSP4T6kKsgnpqeBSORUEfgLQG+2xcYlt75y7sNXuJvwbdMAxZvPrBJ6z
y/JNb+fyn6eE8USWAZx76qpNIpBKXZQO7+BHNUlpxykankcicfZMa+Moio0djmtrA0QPA3PTyEM8
Yt5sBJwUuyGiaSEo7CzSvZt4NuEViFrvBy/KfxMupR0raFFx4FytXa8CV+YRfDAIkgIaLVsj2HQW
ky3iK3LT+LjIwjhjhmLZCBvLCMYdKwXWZXBasnxx9yEDVd1F58Xq4Lv1dJ/iqT5kGmfGwU8h6gGl
Z4xoargJ8xAS43SHqtuDURu2VRIlD2HSWn8gOAiSpon95Is5egQN0BDJrPO9M3gGyrEa+4OeWuB1
Id0zro5lAz1LfOb+R8o+K3YNTbGNu1F5J3yI5WX2OlTf2oWKnjZM4ZqpP/VOQusmGcYljv0zZUN/
hMpFOe4wbGTljHOw7Z75cA1QNUvnfG8MUE9dhpj3fCL3tuZiX/KKY/DcVMFXiid38ZyI5xRNBRRG
OTNj0KOzSTrDvTUpQX7eZEAvarY2Mg09fLL6z1ZBftKGKS74ccVHOnmgIGlBqfvKlK5glRDm3rGU
s9lYThFskmiZ9w+R+zqFrnqxh/lVFiK7tsbQM+Xy8m3npD5KEfDRTdz63UuQ+sx7/ErFGyiBw0M5
GkR3zPNSqyCLDh99wJDWGrAwmHQjaQuojj0Ck7EAcIhnjeKpTN6k8Lct5PugrKGBhyD+7N+maum4
fJx77PWmkl4m3Gn8ZhspgqTE5J7yrHFxRZXYubMivu8p2tlyg/5ItCeymw3P1Q6rJKO/QPJPoRnb
nfqwGO7zqMJn7LLvNBq/FNseJmcwV84sVgZVQkIG0gehBJjXWc8S/JZyxUbH7T2OkovD5Al7NHfM
M/kRsGnmms/b2vK8Q5A1J8/oHvs25OWCQTIZdIPtLuuanzqI7uw3JIvXkSXz13lf/SaStFUdf4W2
z9IFPW9i8hkcVTRPIWsMXGAoZDQ3Hb1pUcGRzkfreeoYjYejSUQtembSdpizoORmZBdFMx4r9kYo
M8bwPm8FiysiHsrcYa3vtNNRchbjdGap+C4FtE4O8d761zFhdYL+KeFbz2N8N80GF057EepdFe+0
KOc8CTZpwgy08E6zxFSYFkjxQPqw7CIEN2parMTDizFONBpVY+2mtCPJArV1NbdOe2wd336gKcgB
IUfKX0+VrC/jzGKQjGmbpojEE6ui2H+YywZhJirsfBdZhrnrTDFv0KKAtXWe+c9x7OqemlS1olrK
UoKjKx1BVujLPj3nXc5eB/itxIDhWYC/IifdJs10B12XHnzH74j3pOFT7YqGrizB2pTVYCykmrCK
8sle1V3dfRQOGxt6qt2jVfTTNR+q/tu1kYtzmc2Ps2tUUKcdmyUAAmllMkRzi5yivmiWKz2OoKtw
tfUoNX2JQVu6VfaK9R2QljvPr7FdKXxXY/MQaTfdE6wLd4ZhNIceCMYqLyEStgsBonakhR22TP+S
Iu936K7T2u9Y7pX2MN1DOXCFSZKnM84HG1Ks8lbM1L6EpzlkAXZnO6ObcXrosBOnjGUfW0Bvcsda
qmV3gKyOfq16ApGtuQcPayDakUaKbVh6Mdj3s+sDF3K9wjm1URkJouTgylPHCw5xnhe7UiJ6qyGo
n5zBHfl0pJHzBdmAfSFWkdtf6OzmBhxZxEAWxN1s23/14OgDoBJ/jf5N2KNw8dsE5cC93VebAQYl
1BPPRVQZiQTiVcWG6cW7Lo0YTFZM4vYO+NUVZRWkErvsV4anPrWF7mSQeNv6SUXyG5wJJT5PFpxO
w1wz+413qkgBSbLRdJWWaKC5oQaYE2TaqrDNjr5sYWTkbkRhkyTjjGl9JMzQR/O8lcLrjgSlvStr
qtyPVBX5d8nzvyt6pqAJhu63wUfc4ieeP0KI32SgqwGodTLVWz0bP1WbZ5wc3a8JbWCTktOG/W7h
hsq7e1H65rZuMcQGldlsa4OZslTmDypht8Yl3G1n6RVHP3cxqLS1u/Exu96A4aYHexSsFRGJIO5c
lO9EruRjXw9oo5yyxz6XYKINpldFEIdnwbX4rVLRrPMJywLOZCDpfurUeIGBBEd4blad04lzaFPq
GUmOfWqq68dK59Zb23NdWCF2O5mIf6KuyycH7hqrYXKPlR46XleuLZDahX5hitAdBYNi1gfQfGon
q3aWsA36BsBKXlRjgAwctVPToDeCmN1FkmPcRIqQoeYmOZP1x47XE600TVAtTWwPV57mnOlMxkoL
IkjDqZNx8Qsxr7gPWjZra4xcChcn3GexGp/mJAOEMkTxZqxKrJQS/1Th1+V6tKnMZNyW27DyCM2K
VjxXY50Sz1eNPpOwxGjGLtc1zDy9Vx3Lgnply62OmNlaypz4AvP1eXLnu5Vlxr+gy7v9kDT9pWMv
zI4ZpbiFaY5/m+7gDOAAh47D9CBQgbrRz9kvFgbgbRy3OBpz3ozW1NGXUZTl29hH+gbI0Xyqam4F
T0ritBbxiVs/aXtD3tZ4KsPG39gyxrUXgMgjY0Lqw2kpb2pjOkq03I3ZzONpypMKlCv2HB31H1nQ
Nw5EXyYviY/hkHcytLdmlmkidYauVtkks5vV98U1D7tyOSWrfVsniwvFbNdByOKcwh+o84g1VU+S
t/U6TLH6a4XDs44NvHhzBfJvr3sAMdgu1iRJLBCbc9vCrRLWKxNuuYuU/JYUcacesO+ZmD/JIAM4
gVFCPgSBlm9LoyaM5JDESRKf0qE4VE1Im4Lfl7KSlMQ21O0ORYlA8UvUjzs3ss6ZP31PLj+W9Clk
S/s39dWbzQsVVmptA6qBJLidmW2z2GvfhAXcH2e//H/gJ3wY3UPiflWtx+bQ+hPhBYkXu8nUiFf8
HpsiDNZddR0rva0BD2Dj97IELE5Dqkyj+E1XYy6gFwQbwjaIMPI8og+BCVhNXH2uj06fj3ww9MPy
q5zwBCf4pFNLqj2gUpypsjiJKHnVTX7NIwxXliU+I9YEqdC+JNwwFWSguUUjdXD2GmKbd+Mmg3O7
imR7qTmyVaCfIXnsZFDidI4Oc5w/T/yBLFMn06Z6rbpgWHUEzpskwR3gIBAY7R0/2zzCphocTEHh
GUbJGoFlTTl9SwzrU1ic+Xh93bQlikI2lkqXg5NFZM1v1khkOvYXjWKbmvkuBHG5MUT1zFiFkTU0
B2VDI7o2Uq2t5Nr0/h40Iqpf8BxKhb05O1oJjPwOHw3Y8K5jMV9Fmm95hBKCrWaR/BgQKjcBbvEo
nH8TDbM/sNcjtGMUA8wbKiMmNm9MB8rWDDqx796G+e7CaGK++W4UXA7FLTWHrWmHb5ZmEjNnB8MW
h0ZEJyMJDs1IjoIF11wW+pklPfrIr46nPnLe44LvNtRY7bMEEN7y3EXUfqkjYB0FpIK8sz1NO8oA
DKu/ffhTW+/VPG7A4+KnWvzR6X9ueMeydMFTyGIPATwST4pnWSueotwB6tsOzXkW6GoLeBXQIbEm
WGBQMVaBzQ8RpUQn9HYmoLk8honwnsd03GXyKYfbmfCE+2Z39Kf02y8ELG1q1oED8X2qvo2oXY3m
R4ZCKXhz2TJzcVk0AK4Q82yE2MPZ4xjRuWfcO+kCCiwnN+40mdw1z8ZYygv/ksdXe2NeBQ1u5kGT
37VYpYAvdMCU7QVbUNJbF9yDG6dXnzw5agkkZCcUKIdqiSXWu0Bhkkir7tVX+TNX3LZSetuQ0Jmj
6hboBo9Fw8OxJO/97EaiimI9WzP579PP0DA3UzMJEJ60EgO8sf4+DMlbPCg2M8h/BBWPUD3e/Tq1
OGcET7+3EXiIKizgfGAHXx68XD0u/rd4wKDKNvoqr3apMe7NSOIRYPvMKBdkkrEeYv8zG5qvqjFe
pDn120G5b8sTifBIwpPfOknzQQLDhbG+D9z0JJTvHBvMUG0+PSvvuYvfBRSJVUxu2Wz6d3PZwDnC
dYtwjj3oZkGwdMUr63FZEpCwdjNamIOEEIPN7GKzGzzY8lPNWUtUZhRYU0lweLuRjzGx+OmcDGRY
2axCgRaEj1BNjbPdWWzokcFDB0XIt1MeqTRlabT92mXRbdK4d7gFdmVaYLotbvXyfDZGeKEPMzel
zRk7ypHQGCGkNnWOgWLBdddgX3XoV5YHwZrdh3weP1gBeLAXQ08uATEYfbNYhfIF6IHzh9jm8jSk
6bB3NFQkUJ/5rK6N4+GlGZmM1jjeN1UV479sC8ZGhaq+VBtYj5TP0yG23JJ4YdJdRKQLqjdaMzOg
q4hcqOFB+NxTJ9Uz8vwCL4WzQQIGs7kcam5Y23yLWT3DPlJlTNvcioDmATdnMSD2/cpVr2B4LtC8
T9YcwRJt92oCRqLlCfsWJZrfo7jlI5v+SFEjCCM70uXwwOuHIsnfoaeBmU+6cleknINFbFA/N4/B
ROa+AAKxkYRl1i5z430dOde2W+r2GG8Cr/hLpMgLsKKLuqVfJ1X1G5sj+yMQAHn29BDseG0IJmu1
93q8gVbhPrJHmb4OQjYrZDDZx1F6IvrzzBqDFQv/nquIXVRsA8CN8Wca+OeTJrtyrxBYtC6tC3Qb
UIjFgMLFXUmnzPIDtGe/x4I3u0wMaFCVkxprl2Q5q3XGTybyP67H2sQQBAab76p+7S+3Y4VrccWK
mj/Fp186yHSBscSlTBzYwdYYGw4KvRujATuRdtFP4jcIBMZ6LFIe6PYzRPMHAXSqJsyZCohey3mg
Mu/MwoN9ZseXSIQPKDtPNJpIZ75VbVQWXaPR3flN9z6nvGJ66rHCDNW24cSoRJluiTT/whC5MK/Y
zLyFLatO0HdO+dihfVpnk1Ia+tCHzCg7CnEeApbwsT0MLYwoEXsgcNqWydUd9HswC7Yp9ZJHiIWB
aYFr3UBaTBXTgwX14ozwBzjVRpNFBGPXRevOD54tYMhtyh7NIOiibcWpAccj4EavR7Y4mQjTU/S8
/BAg+RdH0/A7SXGmNedRzCEaUNqOR7pFcACVv7e0egz1eCn49suWhUm4pTeRPzwnvfEEWibZ2OEE
t2GgjjUia1XYgPEMcp1BhT+/dNBXOPMioM40ySTuSxS0IGTrRIshgw1F4OZTYrTrbrZJxOsX5aGi
lhw+WgPRCtwHJ2POBHSQT3algcxFdB11+1LXYFvnyHjxGwxlDk4JHQ2sY8n0b+Iy6RdmsGWPHqtT
XIi1YdFcUUZBi04Yapsw2duG+ciKwNd44V5x3e3jGnNwYTZrKJY9kyh1ldjYXUFD1LTDbgT1JQ3j
w1YT1vPe2+dcoTG9TavRMSyJp7qJCHF02V2gxRSccCn7zNm+uUdBZfFo9cro6GCr8tf31dmjD9dm
sJR6HAH073LtdF6G79E+89QW7Por7wVujvUwD83VbwdrqxtS7p1ltiiDctr6i9fQD6IPbUy3qfQZ
S81/tUVDOM5zcWtwDdrUhxmpSLYe3jPCrX7eEu7i+qjd9JvNCt2Xwu19jqrps2W56h2F3SM1ad4s
t7+nReuebNkEn0UyhC9WaYNpCiKsmxG+HUDh/EQhBZJtxdAAQty5yu/xOsb3cALbrZjM+TbBFwNr
EMNlUyUYVAP/aYpYyTUT5Nl6vjJXDcvHoCfTkcdQwNurU7jNjolLBcCdP8FS1lNup6CcbJZPyoYP
5nzOTUDUDU61VRCTaipsxqElYRvfX4h3lG+Ix42FLxBE4nJ7MM3DEAN4R1v9OpwH0Mh+AVxDWDfN
mGwb8o6ws3ONoWZLQxiv2ITKaMMt5c7Ogv+wXHrryJYlI4Hpgj7xGs2CfUZzyU/kkAmBHPFRkR5o
e/nWgkBIok7hMC/+hcnww4EU353YenKb4I1VsE/o0AfXteRuDoBj61g+x6EJGsDcNIF8zCGzMNI4
2E0ArhT37oSpsI9CY5Wz1GgPAt64lpYayWHhuTYJBfB06ia5o26oTTuW+CQYNlgg8VnDgkQcRPuZ
l10GeOhT3Fprx/G/8M+/+E73WEzu+yL+RmxoLKDEE82G4ZkW2bVAPG+S+ZTwvTlyeNGJFitIICxj
EcnCnzDvk72gv4L+vcyCCLENK1U/cOGl6KIyS/dgh1DhSzgJmiyNjxG+rJKTDCW1ePyKpuCSi53E
the+B0OpfPofS+exHTeuRdEv4lokmKeVc1BJKskTLlmyGcGcv/5tuN/I3bYCiwSBG87dR0w2MAoN
PkWrdzQ4AC/xYOUD7ngO02qkNV3wttbRLhitfdnEpA3etNZbK19T877HRnVHj+zt/X4A9lKBLQGC
wjOKv+M5+JX79q/KQy1eVeehzG/W2J9CB4Wf1We7cDYerie6LzO2XiHprZWO1PbKdk+lkKzAu/Ry
ehlq3GwN7O3MSftdB01/900vXA1aeinT+u5mLsh9jawJ95VEuyeZPixierB+mpF/4ma5ncH+W9pw
SW293DWCNlf874smHDvtMKn3bN2kBPHO6WOkyR0CLXNuipWsvGQ3dgrGndEnLcNxjZUDxaOuoUE6
Mv6EV3DXvbtR3ABIdMGu5+/G4D8RYq2nIngrKiSD7OvvjilvyAAOTRTuu2Q8o1s/TrN/oVPwZRa8
HF1vbWY5PRG2/NYpb2zozl8o6q0Y7bbpVSXQcBDleamxTkHczpZ9iMhqG7S1cU4QQ0Wctu7S8k2o
a2SlMd4utiptGKbxWjfEWxXmqP68ylPbV37XW8bw89XkJPif4XMk7BD9mE4vJpzdV4YY/7omsbwZ
LFlxBzdDhA+F7qYlDqmwBi1wpJ1FFT4COaDTW3WalE689YHL00Ef6W7PXrrxI3JpvztTozv7abT3
xEx6jwA47CboYxZuUGH/Q1UG0kL8sKz0iLDkV8To0qqo849qhP9EFiBlAQtFVHTzTHC1HBFgMP7q
Bf5XCz9zpuWoo90vbbDyjnT1XTi1GCTMrb1rLeVo7xhQbzCQQnyV5RQUemr3mU+vqSi0jWD+YkM7
EmERIeyl0HIdwEkAmc4JVF3K1CfUD/SC40GvwMTmglS54rbnyIb2zr80NXE9GnC0rz5ECgA3BDmH
IsMfujsyMHmhyx4yMlXLeuM6YbPrUzdhFgoG33IIYv13bReMjnWR5tw43fOPPE9dxBeo4jpMyRHT
KEBTUWCDnFh2sxxT39owHAlIFRuXkefCsVDOFsz5IOiWaLJRTZop9S0bLrdjuF22jFC5rFNfjy5R
MxpU/lrxUsW1to26GKa4M7p7uwcgLyfiw6j33MMQtCiGCj076fB/dmw35jpwfLRO/Vxs0XbINUJW
+zTnGowSyyRYGlQnQgPUj9uru5nzCAC7VdfNih9fYt/rMcFoi/iIVc6wwsOD8kQz2gx9RMVH2Vbs
fSC3iaU77WAnE2bLLW4ayqp5a9chuGfXAzTkdNKhZzn3W82h3QvAHMUhnelNlEfzrWh58zotRBHq
29q9NdmTKN3UrCejXfuw1NayojPWG9TQ6UJEa2H2GHOabNTmAFrESDKH8TKrAvVSJ9eh6n8E2AJW
V+LsnFALrFUD4fLhKIJCBfVgoVG5W3dT1h9LS3gnqQ0ILzIvv45zrrZxi6JGNHslkHNQqwvSlORj
dBpvy17TbqfEn9cdkk3Y+XT6jISz1K2DbBvq/h+b80hN7Oa8li5sDvTgE/yQ6MuiN7Eoa/OkByYA
NHpZvE0FTYgxWKeq3dX6JMD2XlIx09juIEiepdd8t2REaAL8v2ZYwl916p3jO5/tkBzaIT3EJs7m
FEU3JnU0X9ZQOaPmhmpibQ+odOFXYPdoMFITiPhD1q21yINm7YFoTDVxs7rqZxY1M85MNCwGNZxY
BmpIBuIey5iZEcB+um4fU7A5yHdjvNq7TxOtsBroWtXxbB303iWm67q3qetGFMi41WjRqXCVx01J
q4t7gWR1lU1M9auBjAJuL+r7A3zxVW1bz7FKloMxP2JRQByItgJDi6qjW2vXr9Cd/3Q22qioIgVt
VVQiw5Mz+acUr1Cj1M5DosqI8mQawb4pi99RM1RoJ+VhipPbmFAVrZ0XWE3XoTM+m3l86XqH8X6S
0hRjpTZ2hoXdaF9qMMWd4oegGhSZxTWdratb2mhl0s+WybxW87ZWU10ENbsK7AxeUdFpgrjE2ci4
YAwCPKrutmNeyt5gdl2kH01K4wgAFAzDE7XAVx0usDsIdyGyaDvbw2FIYQjoc0FzUav3YW2+iFxs
3Dk9q/+3Y/JJAfo+HUIqSdM59DBOQV39O+uaTegOV1/Xz05ZswzKz0oxTlo5vnuyPxV+4yv7Ix3I
eu5v6YZQE2uZkezmAzq3A6ISms39LyZFNnkm90hsLpWjb03kxhvflLSf5RVZ91VQ3nIQFaEVg59T
hMndip1bU80349/gy3DBvLM+Nknnk+hqJ8JRZosr6nD/WB5xhYyoRsZvZc7rbOP7wYtH7wkfQnpO
6OmCqn2EU+r+ovhCLypKs/OATsvrwLoFlfNpFMZe5BN4KINoZcGElPfqMJbDxUHYnqVzaWjP4TgS
wnlLOPeMvPh3azsEg5bIgI3AjBowooxiYhw5THTG3BlIQQu3zSTsJrRu6btSMjcyWrGh5d8FFTSM
WvEZdxM8w2HA2lrOCClDtY4ckbtohCghrj0ILrsjugMKQO3wC5LJA1Qmrt5OwHashCylbm4M4g8o
8ashxhrMz+RHX7hL4fXbDKKIomd5zN7a5e8BvRzMZ4i5YbtUlea08cSpFzpUf7xyVWGhDvV0aVvT
uG1H0BQMwcZUNntrWudQKWviGoY3sdSglAuEHOrrgRbDpz9qcKqYRC7TNQfMJjGBXwfIaQLzYODZ
Tl/90GqYj0yWuego8mS0vo5VaKzrPnpiJ72cwBxwJnAkdGR9hnIVf+vK2WNom96sYad/RlZzwEbc
GmDIMklppjBfpQGeVk75To1DyNFBuh8p35MqhtMw4Awke8IHoigSAU1Fm3r+KWRys2kVM4BJ98pG
WFintMkCV56LiNmguT308G2IqmeguRlEDdNiyCgoTzVjM/MYf9uFPKoayTyJM8Mi93+NZHC5a7Nx
r7qPH3fIWIrf1/EW0fVmDjg7K6qatZhXeoDWu43J/CkN2SWIA4Axy8BgOMESwcPPprVdztda9nA4
sxEaohIpz5fCDFeoCn/NaF/MjFl1ycBAT6CQyfe8zw7quqIgAv/zTvH6zBGy8rL0LUCsH46QuyyP
KA6UP3+f2MQGunVLpTL8pdLv+VtPtpe0zy+h8Mh5AUdoyV4vVLY6rTnR1pXFOCsFq39cGiNdtbpL
pI53LgKfQD+lRgt9RwtTDDvqVcIoRGX6+OTS+02ieCXmAGGktwtTd2eTKoVIwfF3VXp05+71+qFK
vXtpGxsGilC7CpOxCKu9lwLr+sQ4NhiIzm20zwJBzw0vQ8DLwxVNC6yIzFtakiwx8qdnkoyUeW3v
6KIAW0yl9Z4z97OYJGOT5rQ0GN9WK5R5g2XH9Q8gC/WCSRtWdjDM6yx8LzjoemGvBa8tiS6CYPme
WYyTpqhhjDqDGO9tHcOzdl4bgQG0akQJDL5EhF96ae6BQt0iQLBD4332qIHIb18xiFKW92zJmMiP
zhOE8dWR5Q8UPAaLWe7qVZHCYXIdh+yAORtcmHpZzFc9VvuYN29krckfpto0vpY5sCRGB1tSmHdG
nCXhdqZED6a1qlrKfviXUJqR/k+tN3TZ4z85jpJU8Zwl8/h7qYP6pbcfLIwShG1pU5v1zHtnNS9G
bR5rZg4pm6Btr1M6+PPJr0trE7Mo6rZ4pWS2sXwipblguMNCLgQQbTm08dOzmMZye/uAYgoMN0oK
Eo2SLGJ4CyxyVeJFi60HGEtb7+nEbfQhfyKCAOCVYII8BMnX6MYspxafMxqSbO4o9assfsBI2Ems
XYGLeW9BVJ0MzERSVzpQ4tsvt+sZZobqvjaNkE855n8af7Lx3xmiVW6mTIczmL4Z/OFe5VRYCI/U
EctbXH1B3zsJOb2lunPzbMq21IMzmOfcc9so3vw2OA2z/OxsfVyoGeAxjHAJsa4+BarWM16axsFT
3nf2ZZsrKtOIbztyMq2/AbJ5Kermp6AwqnF6LjCrfhTKeFLzLjJxt8XMSVpm4m5X7dUvo4+RGuzO
QTZ/o0Jho/GFrumbjJC7lD1HdjxZ0XCQ00UbZrQagWtSTUYJlhdfoZtss4pGI/RbxODMT1IRLnJj
71fA1L3cf2sRbS8cV3kjNXp5F14cXEKNGUmy/vHclyRQrbRXAgHRgOyFFZcTVrrBiiBiScN6V1gh
ShQkHT0lDGAY8WjtXBUGDnUeorZ06bHhxnSiNi622RBFL/R+ZsJ9z06voKpsqsmAl3LXnD5IbHHs
iNpweIhBUIbtJbSTskygd8DhpeeqDTgJ2s1Zr+fPykGxOo6pCWWAMwxLqj2LAohR+UGQL+h+CG0z
DtRgNTpsnp9uI3f67KoSGewwvNLfeNPcKAT9Ag21J90rB5d0MdTQATmXDMfUhdbmv4XlrnrdpAjR
XHs/ppPKjIVJWk0Z5xKX1blscEpwuotPcWVBGLgTXX9HgVssO0YY3HrIVzWSCkKSn7RhZpUIDyXU
SyvlQQP1z3hR5DxaS+NWSzGZLzOagiPSrUnRpqy3MoQQXlN/2XV81j9WYdPW6hKfVjtqSvT+NqIr
8swEerS0t0yr5788LBGejiRioTTP9NazkD2DNE1EITPD6pTBG+enCsOXHNYAyMnfDiQw6dDpjccb
AiNFlBrP+IO+M977gunoSw0hIAxwGzQK7+o0hoEnQEdaD8z1Sm3SuHUTTkRxodRtaHCrofd4syZk
G/wwtPn7btZ2WHRSwsNnu0qajVFD+zdR1aDVoMvlF9Qnmp03D+eKAFwjyyIN7MlZae7iS84RlPfQ
Ksx2bxGqNKL+ZiwDU5tyF2rpaSDdJ8E/eYogUqCJki3xTdhBlRkQYZ2GKm3othArMSM07uzACF4C
hpnILfD2cYpjIWZ3O5XJxusR5GW+mawE3oNRaR9a2UTf1oyfvJiqh8BxOq5VOYR6ckvysirosSKo
94pv9pB3Oh6IiwxzPk41Up8pz/oN0ODAIFIqD3EzAV3KASTW2b6wfZ9BhrxEM1tr6bsCT9AHQzHZ
sy70JIaTwvAaXGJU0xZQbgK9uMd7hvgfnuLanKZPyy5ObG87H/9vmFx7d05ufRZvkq67Mjm1ciPR
H8BmV9Bd4QfFmb1O8JtfQUXRFpQkIo57+iVk9YKUgyhiZ4y0e+1xujUhNackQ6BNe4UeTGOFTHX3
6DDO8XgerCJ9jfKE3pXTf8+IfHbUo1TFuLjqQbsXbf0TNvHDq4hKkMVsMkT+Kb/Zt+p978o7Dd39
JFETDH3a/PLw0SN2hEo30NrtxYqJhmtjKWu4mKqcdyqs5KPTirM9xNxPZxNk5octm8ek+D8BWz3I
g1U6jFcr1HbgHI5g6bZu0x+bMd1R7H1tQ5R60Jwy2GqKkD00SjQaEzAX7NOqTFckb2TnzHp5y1mC
52hxvzMIymWpfAfopfUdsKD2NBfFunYo0KX1G64qKyNx/xqmjfR7PmkNs1ZxSjctSXO0GBhZMM2I
zQhuGTLCGKPhtDd1FoG16pGdF6bi7+QW866McqKQtf9URjso91kMl5A5LRjcG0hYPTXhWLqYVFW3
mCsUDvpeF63uOFJUzeth4QIingVY2hiwqu/DiA+64buqyis6KWc1M4BcN8MWqwdCIlXaKpNw7XjE
sMPAXdGGLXjlp9LJjFNzKa1WLiunXY8WmqCICfGFOYpdjd1GqqU7faaUWSkJw7zrBROMtmKYhBVz
EznAuZJ2bhNr9DhM61SxKBUze+Xp0MB85iTo7C8nmN+Sdp45hEc6aVtD4eAzpqW2THDg3VACuACi
jAGL2iGcGrEqkScqmOYKHRtPNHf01glGhExYLsyux6co9v4i7SFGnyIma6v51JuUYGuzoq+dGbeR
nCmZm4ExWZAiqa3tI7dWN978qFooLAYfL+rWgwXJCGh8YkMtEDPBUvAxieFi2swYqWty+KhzyVx+
pMFPEjdWcbdApAXMSPoMbsoGHALVcy2oX2dMObciDGDhhA19KsltC8e/FTONdW1v6w6HOkb0IFHv
0BWvI93/zQzRk40bHV3PaVkiiCo9AB9h/2a6xtWtx7eSzpU9jh9FytGV+0+PwTNY8Y+sJoccLGJY
UTEy1STV/BKNoGymoUXWM1fdtw4E+1NK0z9kvQg3xuR/uXnzXaD8IyFiS+u7dD9bxREPH25GsmGa
ljlY92rwyVIx3ybQeYmmU5Ptv9WnSeiG5s3MLHl+zqpoX7gpR9Ec3mK9HmHUd0f1KCfUWvn8zxyc
1SvOpZy3Pi+jr7uMCTUvgAPpcWmbVFfNMjPAtS7cz4GyRtJ0C+Rq+4RY/wFQ7EQZCF8KOe7Czj7W
2DEJGa9tS3sPzWSrXojBR5DDroca4ezk8weUX96iTmz90UfvYlwmtbZYdRkqOI84QzbFc1TZRVV4
nBk4f2rxvKMRh7LWW9UtHNVHBQI2log2zx6D/0OBoUNu/gKodhS9dcu7fcerI/foORGiYBFbx0sG
9JeV8RgHLjXeq0VsGYiz9elS0MKw/iblo0niY0oFNCEPTUGyeEHJikLRxe8OTPAZtiD4QGzLFCO/
nGvIGYLrL3GwU8J2j4iM+Upa5u4F3f4yR0WWUnaJeWmclh2OHqyNYIFQmm0uvXOZdU6TljG8dmNo
cm8107qsPlOE4wMCA9d4H5xnY33z+4yy3EwDpWGuldeWajXEB5Qw1F6cEy4EayvBPBgtBN9hg9R2
E2gyVKddM172to4Gol/GuoRv9+CCneDSAJpglqWkEmnjIIg9ihMu+ThcKBN5HZlb2/+ExTMFw8cf
BRwfvnEeDUSQzMU5EHXdlyn/4dIzhFr0rqHYeEqDs7SNcTHzYScSY4+KaJVvOrf5AzZeMP+Y7w0G
oNQC77ACNMPwHKmsz93nebI1ASfHFf6Z9i3yKd3H3xaTY0yQsVkX3T5nH1M/UdMY0qqdrzDY+Yy/
jmIfhy4ZU4QIisTWeHAXRibOI5yw+vTsEiTy3SGrVrJD8w/cUSiaTLd/DPm4qrsSZ9I/M+0ST7qL
CdSaM3z69HjHiQ3pvwfGotGltVUPpePIYkkiuX2ZiUoq5wubTo8bIfdqE+IbKmJ/DRqYevRh8paL
+Q9/KypxMekGdFa6m9GsCTW3hX26dxqaH0WdcgDZ2Jz3DjnaBGvYMzGSVKXY6aDujFpMfvk0EJAB
8FS/h7eB1StBaKM/WPSuWIwpnIWJ3hpdDO4CnmFbr5iYdHgM43eUQ8TNnRVrUOtfaknpRC1A/HT0
TVIwINJuKkYw8BpZ8XEDYaF6lJSQ30z7zUaX5tRfHqQ1g/Cj1z6SkCah2FXz2wCbEhXdPoIk0hbA
ZcTJBV9sZYRXmOL9/0L7cZNEv1n1Exs0/AvN9xWlhYIAGZMDPgJmnem80wZW32F1Jj0K1J0YoUCo
PHDNs5u8Wl6wY+IKeMXe1uLjjKc6AYE6j6rI3BrIf/mlSrbKiA8eGdgrhdGDX1a3HqUnoGu0Yvne
tkFLSvwtIiYLjGJl1V8JvSLWNNennjplLaZ15d5go6D3fqqZPsF5bKe54yGvMFlsSCmULqcDgCOm
374DVDhkCN7/4Z1q8+lXQyE8TZ7c2nRudpWRrIxuUlcYjvo+NV4i1obrlWuaImv1qra9f7CyZ9Jc
WJ1cBXSzMxegXje1eIcXXJ6O/AXt9mXJ6zWyHXh6RBnvtQARy3fEUJP64Um0SzbqraPOWbCwuHGC
eDcHBVBgwjHfMGthDrqcFrPzigannzEidgGzocqerQ1vecZ2yd5QWd/ql/dKfKSYGvzeMf9pIPSg
EgCwqx8zqJa1aK4ZN4R28ZOngYZmbTJ4xiKPv1rUKIUL4su4+vLBtUeM5GBgup6dYO/GeXOBI7Ol
T10tuC+k6hT3WudaJOkXvnq0lUIyTHw83tGp7Sc0dGo3ZqLvQP7JeTx/Tqaz41ampn7KVX4pKUwH
MMnNMPigYVLH3aVEwxtp88qW9p5nwd2aYuMQIncM2K/jLltRAmYcviNxfufDT9zawfvAl2YxkpzS
xtogrV5Nwb3Gg7Xvo13ISaJTVBzg2k4jMSCvXF5+g9xb4B+89gUnCM+N8WELsGbLverSc2d+qqfQ
t/LgCWyeCdziJrpFBT5zuUavhg+nl0e1ubc1Agr00G2lQ9k1t5ot9taYX8PJVBuj1rXvtP6R0MUU
rBmWCtN1ZxcrFgnYirWw99g+4sQhv3jy/9Bm3X6IWxeFMYxD3qKeDT96Fbr96vA3XKpbKkc9+cGH
iLkevsavwZmiYnWdBsqRcxzJjyLkuwM5UYHhpttuUjjF8ZiuY/8ZxphPdxgRzVQ3UBJsqURTLAtg
XQJaDcErqlBWvQ8FMCEWaiWKW+8BDUVMpY4VJnGXVrvhxEl9VIoOEkBB97bdlHSuSo6PsX/QDjjF
TbbQmieWRGqfkHvHs9cuYYQZXXoIGjUK1dz0lXXRkX9VCwZ/+QV8I97QleW8ZwTwrZIXM9SZJcW3
Rp+npgDtGt2WtYF8x5OPiUERNrIoMrZQ+1ZB4BL6VissuVam5n/PoYV/FQWbnOggzuTOqMq7+oKi
qxbsuI6eblNk3ME1ZZLNY8iV9HFPJ3nX1YA6jeJskRlwco6ML6tzgis1SB48eB29ElzjIzV0dBZS
Z/4Ll+kYZzkYQkfbsFfL2HgTQfu0C/0Irvy1EOlzMqcXbpURGMuxDj7Vq9FNBNO8aiNdrjCvrp3h
vMJeWrbltat4pejWqjiGOyt1tCN8NxgWuljErnpClN8+4KNfONpnlxEUjTYkUNRK7Ck4Qp2Vy2xW
HtR/sLLCIo9eq3bCDmEXc0CPDuN/l96b131y6qdD1YOOq41N1e310rirRdJBt0JNCUKPU7tZYOOy
4xaoM3og09LKu3pz5uqDwhP4APjJPRqEJLV3Bs5FBTXFLBV7LZhXgukLq8N/2mN/mabp0M31Xwst
9DKq629MvXZ15r0YrX0RzXQMfW0FPx2zVSgo7tB80Ya6pGP5uwwAIhc4m1ZCv4HU68kmmFQiKh3x
U7cSJrODaeBLIH718YTKyj4JgREpDkwHbUo/dD/c64F9KHrxljriGgWuvTBTECuW3A/OdIT3vZ/b
Yu/L+Iln4hYPnx0T/7cYTEfup99UbHlWhvkh8+YIIHxbB8HeZAegZraNgH0smHpajl56NSzJh6IU
bPugX3KltmNxNBZ4P3safw86b45lbcJ+xlMj2rrWzFoOxAZK3qo2uoNbhSM8JAgXHIfZWBlkT5hX
Dr42Ltyo/JGuPNpa/TpKrIE8q/o9cCuSWF+bLd7acXOtKkm5oT/rY9IvNdFuKWTudVzTncrYhmpa
kmmflzRHl5hP3m6WxiOD0qyCywENHI2eHSPMW5P1KzsmakmQnXy42PWXhkt0LG6827o4B/pbzb7J
K6u244hNi6HyNqBr/m5UHzpvTaFTJ96YbXV2ERHhwoRGk131bBToyc6EyiqmafofPZ3XHII9S8tj
n6fhwe7zhoxmq2NWYH1Tw1nkCB5zihxVe/aCn6h9cvJx/qk3ZqKRpIOBb9M71qS04ZQDHcMh/i+T
jr3y+nPH6IWNUxKasgNTmaM3cJHmVwk1JqsjJrauTXpXZwwLXh0dWtH9mqPXlF/MT2UnVkstonqK
Qmkz9x9hOqssR1UHG47KcfhkdIamF03JpFuGhrMdsAMwxg8uVN0dtkLXhaAPNU9F1ly41r42VHgq
VDrFh8VIdoIaPAPRi/x6OTf08cWeGAOXAiJ7Xc+Odk0oKd9HgDKmRewYzWeHyGKkqsDuXAjG3KqG
Doy+U7stRmMro33PUchM9g+bduVymbyk6s7EODFTKD1pNB14blSkqChxzhLQ8ZN7TlTV9ZhR/msz
Cl6dqRRkAQQOljio3z8wuNiP7Kz+MydNEiYqCX4GlxHQ/BHN3U9b8A7vvKwrP5y33L8cq432L9ZS
iMBUetV7HzbBfSBhvGD2o8LMrAHpzcYqnd/qWCNhYPHwpUiNF7kMGQPiplTBKhQ3nglHKJppRj04
+a8u+UacRJB8vv/72SpuU983I5kuRvTwpEbCeedu8tV+9t1FiJMIvTqeEhDdZdJ9szDMhI6k2MsU
o1qHHuOFJcAgu3q31O4vxI7y/pEH0xpP1UyqSCCrmFOLT+KByOu0j9RON568GfKvT2TOz4yix0xP
HknAgioZvq7GTrAqJWRbVoHXz2wmp55zKyAIZ/h82yVnXgmy5kqHLyQoJEavvCZJA9YfKjBa2h39
q5UH9XTADGxImVPOGaGAndEzqJLcNKrYXKMKCyl37uKsPaioVObJZRyStRv8FDoQNJwjkDqFQ3nu
sJNlDexwr7xUrUL448WKzoCjophf0oTF5jyFHjJVN40rtU2YzKqodtkqiuwdH9Jw6IHyAnRxc1A+
8Aibj+S8QXpR+QsIxCWsqXVqX13H/1TJ4SjhF2iRcgZniOB1cJ/0noAryCc2ktlWFuay9f6df+q9
0mHw6p62iFwUv/mEupprS6bkXe0YqP+Xifvb6rwLSS7ta2ZXymvCJiDVUmdDGLOvEIp9HcpDqg7F
Wj6B/aDHoxfHSkzOpB5+K86+IzYJn1arAmZmCJmGYMmK91sfWR9oCmNg5iRdjMEujn4P6ll778rS
GUg+ayd0lyoljLx8ncfdwk8dZrbkw6DKBpfmRnsdMRebU7quqn/3wOf2B0ASDY8oZF/TCViohF+Q
zDCLMUvr3nXOXR0TRjue3SzaISI4RHwSCgwqnrVdF9AIDWtiR2XYbY9HCyQnirzLmKCYj8WGEtjK
5aqSas8T5T1k01JJNTuL2t6DPliq/x2IaVISCr87jGBXuQq+Gq7ZSv22dHSW5B58Rgav/61D0Hir
1i/XMeFLTO1Bbfxq1+3SZv8PJqxvCuvbyJvlzDEW4SXALiP1/69ktfRYUCxyv9bXbMs8afVCj8Gq
Is21+JP3NALvKxBCNHRBetO++K0qGfncBfVFJZXrmU2Cv+LdmAnYOMshISCNJXptqAQ6absL+heV
A3i8iSA4bsRK/B6edxGjI5QPtfnmrJHaeKa8XTGvj1rsqX5l7+FGqYXKVzumQCahRkI+2+6PTVVF
vby6wOAIq44iVuiDTUmJS6WcKlKnOKpuIduhE/ywFqf+afZv6mSrgYVHBNFsbAHz8FxQ3NB3JlD/
VxbJPqeBIEMR4I2HqhRiTgvN470IB8ZFYOhl9dtML6ulxI4CWZUCDHJjdQZ6cDO4ZLV8E9XmRvTE
pbOZcdU8OawTeErjuq5ReMfxWT2lOnN36s8sT1epzeTGh8EgoCquqOfLiU+GRpmj/gLbvPRLqIMU
PBwkkt1eFTkydjodtwC1CZr23izMDSr5ddT/mh0X4BrzXiQRHAtx9woNGSWIuxsH3LkBziYU8NSZ
V3Koo2AlU8hAFNwdr91mPAl1Q/gglfXZCcYl2KP99BKlH+q/VIYCn5wQ96JuSeC8jBzS6sDgw6qj
eyLEZU38a9zl9pKV5+QPcnzTOY8u/9T9oUu0NYrmYhAJaWmkliVnrFoN6nJrYvNRxPRBkzXPiZ1U
Gyim8bL2BMZJyw+C2QXuVm0cVNtChP7m2eJt4qWiQOlC/wymewOons/BeiiirxmWzmDpK4OTklCA
Hgoy8A2Jeppu1OWzAvMou1j2m3T9Bc8xp0xXJQiH1dlXp2tVoVHPT61RdRKoIhuFQL5SFfHUImZl
M2Syptj470RScl2elUP63EXaUdUKuRSTlLQvshX1KDoSxKTmUmgmbHzeF86CWGDz8PSjd370/wOw
zs9VJarBY8jmgRGgo/XaxSgmXcTYRDcqniCLt/gxAYSZJnmqw4BuA9qcW12AeWKnElnOMNW3h6tZ
yjHNmepBw1RBBtZWO+6bTXJH7tLy2qhqU0nJrNtbPft2uFVQBTD/N184NP2YYSO0ZmnhOKoKVOpg
ZZ89cdxQJE0bvFfkunTQX/HT1bnKnMqCxjqjHaCRuf/qfDIDY3pVeyMPkBliY4XDNN49mfnpZUQ6
TlDhdy6zsynGGWV/nr82MCfAu/gIT/u1boqlH3Y3cxBXr2GaX+msbY9Tw28KD3AL8ThDIAW2D4uk
i5kiRXXlleijWheUhMd0ip1BdAri6LUnpXCz/Db4aY+Y0ksek+NM757oc8wR3eKCm2izc+rqSnBI
EShu750M2XpjwoVq2kCgXiepPE81ZRU1LAFej66U/ZBZvB9Q7Cz6nM6MCuDUghrt5jCDeGQncWbt
0yELbkT7lpYuN0KZxoltSXWoryWRDyK4eJgoYAC3DMSwci281nCZKkIKg9H8kuk5Mwvwf+ywvanC
/ED/wBi1LZvbrQND5vTNWb1tKnFEf//XIAlRTcb/vn46GEl61bXhlQEmAEZd/e77/mfvMdHkUOWP
6m+VaGlGcHSS+IAwn0KCuR3b9BRW7lsOF2Op2xe9MU6Q8vcjVc3RwYBhrPY2RQe0h5fQLT5La3j6
TXQIk36lQn+VtGQEWp7b3OoJHkI7agdAE1v1l1Np4BbkGI8ophhUO80toveidiPC4aPD9uxgt/1C
8/mu6dRY2BaQ4gFWjYoK6cqYLAwdfEWa1nI5ZUDiGYdhFDCKgROT2fAbHKBpM+pa3Hq2o0cbMB9G
WPGh/TpU1bX1Ma+dszvYtYN6rMUwoy21FGWwP5eGvNC2ueDJjY1Qvzf7Md4Goc4UREUwa1tqGtJO
rDNH0LhqnVrcUymvfdEApJAkzVPae/dUM8rvEAY2U/YaVU5qcqAPUxLZiGp7BsoNwjdUqczQ1kME
xErLCoYHrfcmTh4DsYeOgIpRGeY34xGTTYoUDDNcZEPgpoqOY50jeqDYMpHAtZ7YlRnunClPUp2V
hSvQKQXly780zRjVWlkGDWgnYqwXdeh1vU+RrCfDQZvBOPUwAW618tBgmU3NukgZa6lIJoWjz2sc
jO6m1j/xSUU/nUGMMwjE4Ckx0l7LExfX74bWouIRoufoKlyFswwITcjcuoZiz8j8NahqYFJkp8n0
20K4T6sMIy5QGffWCuPHxFDMVGqnRqIqNCjc3kw/WPtasZ26yLmVtCuXuqxsVOiOj7GQR5MRk8Z+
wHO9GJyZJox+0b3+pR+6N9XO73P73jUMVI8wgQlq6eFhNwMy91GLTg2fdDPWRQIyZuCxPAhWBrP9
8WMhGUVA324+IbSxieJhDedS7ZmdBwi5kSsf7VrAWJA6lFS5ccjvA1l2PA040KpB+e61IOr+H0fn
sRw5DgTRL2IEPchreyepW166MEaOngToya/fhz3N7o5WUtMAharMl7B4scsgxxzQUTiUwnb/Tqea
fZ8LPfxLEcIyz8aKygyjwoHtvPEFlt3sOdOlHllswM15agyauKhEt9RvrPWWBXdUB7I5ALvqrd6j
qW8oRrYJpeGAW4aCyM30wAeXK2qgpSU6ggW5qSZ05/bG9uQLh/pKQYOaTOPV7KdNHX7rX8yMXyVV
HzvpmDzrbgAgEcIo2t+Bc1xVeZjOEuL40DLNbcYT4hxrNlCyn1GatKQ0YsBEOdqRfUcJXATXHtkP
wFoOcPXKTHyeoh2jZvRPIDohQeZL+VhplHzFHqK/dcBj2RGKw8fUIyAsQCfFPCpq3wTEEZcDsm40
6p4YX6HrJJdZgf4BhIxfJm6GBJyg/5o6hBq7619qrqGA1VQMCeabhGiMdq2qmU4CtyEin41+XM1H
Tui+tRkVafUzRjcbTIBiqrtuOM2zB+baeIYySM+KfarVJjceKQR804B4d5ux8jaZJMawIREtXHm0
fyhQBv9Nf2dqhwHxKGFa7K7EutQIwThK6T91d16SqaiHu5SwCXEJU/JMQ9KgzNJ/GffPekPRj57Z
kQP3TPWg9+1M78m4/QYT/1uVH8oIHb6wDjQMTh70GOF3Z7Sxr2zuk4rv+KYdszj9bOTBvINRyIye
JPdsfgU0vOEH6g/ll2BVqET18SnpSyp83Y940p7tKbqO3vQv9hDDAo9KedBab94zdcxd8+qa7JNC
7Vy02fCS9j0bdEGPgu8x0cFwOtwLJc23UJO5p18SjD8Kad31Tf5ihMMrJ6GpICuHYDyeZb5niDe0
h5lBJ51+Z7/lU3C70SuuIR2+2jza+pigf2UzG/boT1AOsuUOoiOCnDNY9yag6sfsqBJyBeaSt4iB
BsW7fmV147kqpv8fAJojIWICLi1Nc3eoX3S5U4r3yYzuMLpciloeYYJs9PX3jHZb5sDpuZB0Urb6
SoWyOsZ4NPW5rMUkWWLZ8gZ49AZ+7ScMt6uw/vOhAa46r3hYKM59JqYeLUwQFBZA+nxBEJw84yJC
lxIMnxRs+melgPrWNWEGLj9EACLQJwNe2ZiHVClxwEd50BOImG2uwa0b9agdMXrqEqAGJYLram2y
8hJR6G80O74KDVwD1aUpT0NYX5BY309J/v95EtHEtuURbWh2xuKCVoDSdqIv1qB7nbl9+jXTz5se
saXsz3oSqhcgBa+571si52n8ecrdBzb+16L/zsX0pK+IXrL0Smcir7Gok2mT5ZbYU87r/32Q7amN
uguNJf1O+jLnhXZ3etgt5RtjilBUL80AuSlLnkS1IBIhQ7wZWv199IPSpl/NZNyxYi5y5k255aKl
u0xHttiKmuvGpJc7G9MnkPQrYh5Q/tawswdm1KFfIlMCyywIaaYJwsdeqh+YCexfrwPPb0SzTA/n
cguYABnHeFuqnclf6rq6CEa4KnTUMgfrAawTxhUhqw6LZhMBAE6wmbeleJjZnFMFLqBSpwIioG8V
tLTwHVMd6ZeBF49jE4suaUxUfLSDEtE+oUzWMHDYEPMK9Rud5Z+F7HK/PoGWQN+PD4jlqTajIy+G
vsAwi4gnhmgsZXrIAN6VrNS1Iw6j5X1VBbhcxeqE05rlM2vQbi3+j1KEAgzJnibWLuANn+samF/z
lNn+Fs47wp5QeVsywhnfO58q8ciiMA4yaD4Nv3myRlBdaJzk7L0a9vKnMTyJNbyKMdlarF2ZtG+K
4HcIFCRrJHMORNfpj15EnrTa6HZq5fe7uTCR7kqcawUuG6vembl5s9yFg4Z3YdBCCro8FizQNqVW
66TvHJdEZG4N0zpkqgNzpheaOd7rPRevzF6BwWNBP4jB/U5MTho8hTWrA+O5/7c3LdCaWsPdBVzj
rUzCY8CbHGbphM4NuBd7cKrzLgN/N7rqZPjQkfUxRi+Ueiqtt2b9KijKqrYeCWJxDmpGqz/yjSv/
U2j01xRmP/rJqQdoMmOtBBGW4yoYvSdkBqmRObc2/qRju21hoNBWODgA/y5pNH70QXWJYpTlCmpN
2/R3ZRus9U1qq+zAgqKrEd2UIdxtx3ND0KVeFDgUxpis/MI9k5Ox1/trTVgp4nXjnyUrerKVpD0c
oniz6OgZdILbMH/xK7zBbDr6xMpzhKYGQDg6IyfYmDHKUf65cdWu5RWjq4lRLl3rPROe2oeeqesS
Uw8s9Ls70I6APLGr+GcZfmeuDRCJnMXhptt43HRPRMTzMUHlYU0950F/iC67ExBOpXLuDXnv5nx7
lAb0FrLE7jaT791SowIfWt8spha+NUybUTfK0R7SMoyQg+lPatnDuZzxvtnO0RRUii4ozCxgIO+w
IY5YDbkSSIh5H934Mx1IipwdZ8fCn84Vsop3/WvNOS4WDgh5ZyJ9kVrSVHFO62CIASleNfS19epB
O1HX0Ho5i7gTka/I6WBd9JYLY5eZ5rOuVbyeqTANGR0uEaT/hgHCYhXlkFfM8Nm3URrEVbCTff9H
8Cpg3YYkX8tHb0w8QYldF6aTpBPLMH87mGIreRbzOuU4jTnwc6oz97FH3dLRU8Lui5R6Ie4JaiA3
r8iY3pMomcTzyc34fcGvuGZ/N9tsQJI8lH2l1at1b2nHcUzyXNS+55IAaE9Y+yRv7wVCngnFhmjn
S0Gq40JFzg5+Gr0CC43P9NNPXSxqaBlZDckQ2LHV+ScnLX6qIOy3EPQ70BG4LVuEIGHv7v0+LZ8S
U0C+RQteMA8+27NhoQBBf2j0T6CN1uaA9aTrAZw3afej2HbYHx5Nt/hV+YQumCSE1sFS68inxnHf
jLK4j0yPC4XUnMxnq9/hP825PVV6c9v20LdEI4XNm5MSDtI0DgFui7nx4T+CGiYIJ3JjFBhW+OCA
RddbasOBY6+qvru6rHdz5OXrBTz0Sk1EM+Lmq+OB/NLwweLsYrKJu1qbYdfhnc1z7bOOe+5wSkMM
Q4H97FXyQteKHSSiVWlmo8WyvPirQobDpnaQDRtLe6ys9h3w+VHv5I45PFCknGN/2tNDWrdueftf
3Avedon9MyNvIGMLJXbfb1j3yN/q0WjPpHy4zn5wSlZY2Cs8jP3waFj9R4Wz0RvpNpfpLqBuJmDq
zNO6swSzS+BOUVgdvL7/QE+I22Q5D0H65ya0C/E08fbQc+a3qF2dFTFnlGGd/YnEGTkCSn5vRHag
n5faDOiFqA9SGDAYVqj3st+6Hp8cyhp8LBt9BxJoz84U/1MlAlxP3bLERWE1vg1zKFDD4TK1+ZUC
j4cgsTAMMk8bZLxg4yEwFucw5vTL0op/s7DPfV5cc5urR69jRR3x04cYsAr5BJb4Qx8BmsziBLVA
UuTdT3X+jBAn/XKG5GO6UfVKxQTsiXN/RujCQIyAzKf/H32rcJ947La1ET3FTnJ1yCdSDdRzPdnq
yOomh+ZY8rNjKoZ4cL7zCYly2bBEAjVmdtdseo/ENaUL5sI+hG4NFKZZ1qYadwvVblSM28mUe5T/
4MYYZCxoU/Btv+kjS5JxFPXSQ4zRyudBCnitGoOjXrW8BEps4GlGqzQovjP0NJGMfiowYTUoW4uK
dhqaZ6XiqwGym2Y69Q5rT/d/MbNQUnjJq5ci/TGnq5ApVf6ubUdax90WH/qtpOVvE3bfkNAetRua
fPjI6bA0W9vHOV38wiYn/Mfc5CEQmbyia9AOqwhJIxQy7iggHAO9tRZA4K8Btpetbeu9GtTFZZQj
OhM9cjjfjVOFnco6dqkACpHUQB5r595W4y8PH3ceaJqYMffR14i3SZ5cBUPKXimmLIgLOM3Af49W
vjEw7OHsA+d8a3KL3cH5Q4LNG+zieJkZ/9W+s699Mi9T7kw8asNVAMolBKAxp9GHlRtYI+wPocYD
uOU1lIWrwsfhDxAxwojKske82lLWNkFP3zXxOADM7wthToPow73SUy+aBPD6fznipoCJ1RvN4k1E
0BCXPRrmTTvRTqL899kybWQbvjho4jUjMRhrPiKT9hwBrGj8YKU4bUXefmSWUqIj1j+Xz0ty9MYy
/dXUf+oEs7VrNm+xTzRiiPpIf62I7lNeI8fsHqgBMA2fJ/6rYhuDk7rpmwQyjYLVHJS4+JEIF8Fh
cqNtLF6saaI52P+UHNEjZT4Wmf84xLQrSR1NlLNVjQ2tLv4XQoMhsiFayZ62CW10Wr7ZAKIGzv56
JrpQCFgwsbtyMXekbGYpLsvc8Ugu4Xhc+3CEZ4JV8nybzLDOazrrPJMczhq6ANGYE1ZMa5pTUMMJ
tmkued/te8N7J4YSocaJK2lM7h8+ZjTHwyWL+31rNKdR0P/XMyA2HUQU/KEPI/wx0K6nBgqcACJE
sIa9AjIwhhu1bBctEvayDSg40Eb5JgQep+sU1kdFowDcKFUVOxkXkq0GDA4RURRViax6unIgFTic
2MyB9Gs6EGavi4O6TeGQFb24y+VAozyAheRVF4wWXEjrWXZQFjlKuDZ1bvRjAQ42Mu9dUoCbiJIq
d+xYzOedPU9n2ts7389I5WxhOVB7T+M1lO01aBhcN1Gwsdh/O8D5oE+sB0tjSPqppRNdbB0mdpJW
SFF2lw7sZ2dwpG1mdVRhexgDWHSjResPUSqTeX7n4CdF3mWZ6Y1LpScKpZw/lsE4tHBE2XbndUgq
bJY11wDb+ooLR+TBx8JkQX1wdeIMVrWD9wvRJxUek9qdy17HpaOIfa456E4TpIrKVMVaCYIOVPli
z+lFL1H4dB9T1rgo81f5El/0ZhBM7sUtklPmOif0Y/uicfL9QMRCbwS4FXnRuik8zLTPQHYenL5A
g8WWmmmdnBlM7JEcSBpx6xAFgPO6WqjIPGN6zJis57317bXLNmzHe8Hm3AWUhqk6RnQV4iZjrs5B
KugvMxfGjxuoF5iNs7S7RD66CPSzFlCajOpn6uutMY0lLzwaUXWEs4+BBUBMfxTTCLCMyrXqz54X
bYaCULw+JlLGOinXfmU3fQ/ZcYPAv7S9OCrxlNhghgraFCiVTkHGLioTys3IfHdsXFlhceEm732b
5AC8YRs1N3cm59rO8pibjWRlIfunycTlZO3M0IbwUqdV+DnR1OExHS3rYnLRuxJQGBUBxLs1bYF/
pVQrXW7rIsLsraODaQsMFTuM8TX1yFQw7xDtgeosmVZoD07kLOxnjcyNX9tp3g8L5grJi2oO5VsL
cxf/xKbguRpQjHUWngCmmn3X7kqiz4RqP2QNY8lGnIOQnLtWWls4/box910Ci22H4d9SfDr4ZfUq
4EXDR744tzhw3uMue+bFsTgyVB6Br7MsXvCOZhtfvrk+Jz3btZ/x3K1dK92NVBzcB1oBAFlobdJ5
E3F+HmawUlDKsDCIaHrjpvG4w97YmnwKfS4IOT7gzT3zBTTuPJbmiI5oFflbs3HgE7h3VTzfLPom
15oPNs8BOizxntfzue5l/50oJAekru1dupW6xWI4XkpZDCSerXCz+El9CTnar8sR54f/Cr+FsgpV
rmm9S9No8LCAnWFKoA88hlc/GVTXzO5j+TV0c7XzHQ/UiaiIwzTmJxw87GzTl9VbNTmL+adCApog
Dug5HDbDj36tQPbvctY7pP2zG/qamPWhcnVQrB+9q/sLdjk9EqpH1LPsNPOWJ8xd+l9jtDaBI/au
EueGJaTkBV+VSBwI9WDNs7u6+7+wJRkPt//kP+TK+CUm58sR1b9sLL4njn12465z9DOLQ4ckLCAo
cgtFD/chNkCI0PTjMDVFgp5d4VKjJfOxpJJ7lE47PzaDvRWj5e7mOHswIFFBXp5wHNvbcHAuOiA9
F19kH/6zAWFuCk7fG2LBzQMpe91hCDCJ2Kj9P4fUSj9tt8+Oy5IZMCJ9Rg2CyG+et9FYHnKXHbf7
X6yLhCHAJRWMaAnjhaDEGBIZUrIRYkU/atZXRvKyx9qtn30zj48gK+kLE9Jqi7vYx30XXSMDvCUY
lTpsPuQEWV351bCdohvEPqTaDDtgZL4Bxf42W3WuhDwrNd6mgILG4pS+xar97UL8biZmY5Yz8lHA
ARgGotPA9cYd+UxfKXJqyMSXZAiTB6quPb6qb6/xsn3fV2AG6FxHoq/WMKzPGIuOgOboMfAotIhU
d7FRbVl2JnpkzZEMGpKkuoBnFnzCqkPsaKNpiqeCPc66jHNxJJDsZo9sT97YCOoXV0NTeYV1xSPc
AIqcUd1nQ08qRVF8KgHU21we+w6SQiXoMPRVJgnDm+4nGZzkYg8MqkxnXXjVcx7CQ/Sxkz6qkh3Z
bP3nCSNKYXdPled9pYMcdlEUMUtI4VZ3j/qa4/zQmZdNTwyU8U7aHsVPBAyeBBniZ8wKQbhN3Yx9
PY4ba2O0rdj4RcVeDTUX0ge6axawxuk+J18iSWDN9UdkxwFThgLTb1epXYkXDYkI0AtTfjW+Am/N
mzqpAn2/hH1Os+yzcqdrDp42GRn/tQMvetTpjSM19gvtqnsPBj4qcKy+vH/2NCGSn0e6auFLFITT
OkoCEDeNER5j0OlbNYwpkBzaR3PYX20vOC1Ffme5PQ1IuJopo2JMVeF2DABKA7OQ80X2LJ9g0F+M
hJfVJG936jBJdB55GUHwLovllhbpZurzD1Fnj/aIirhSv3HQbWRZXyoX5t08+QfuQUZLH/wpZPgz
7MxNPun6y4axiceLKV+yssSQvIZzxq8YM+vg7tWKU2K986HHozhCsRIBseIUHr+aot+zDyD9zi6e
8ncZRjyPRno/zacgD+luLCe/Kfemk38WI9h90ysOmFu3MCJ2dea9QWtnor4Uz3lVkaxW3WDr75c0
+BeZ3WGp5+/YsE6ll2/lZOGBQqznBi/pjH2HcklJs16PQdzuorl6WgStNE/Fv0UqYDcaFsKJun2N
bAyKtX9m1mMfXK/HzF/7bPgdtfWS2lTCY9vcMZh7KrwJ+5XXX2cyCRAG83BaRPupYGSRl/mubpaf
cNIaMkYxcDPdbMPZ95wZLXNhmJl267B6zRADW9rFuTc99Hb/lkQSx1LxXKi6OtGw5ABLy2Y0sfKh
uR42TjRh3VG7yCOujYYj1kI6xuu4c4+9/iKGzRvpcjyYJB2s3MrhXNX1Rz9lFVhe86Djsk4mitxP
wSUJRYvrjfwPUsN4+QD2uu3wZBCKIOBrrQTcWt+cX/DWP9iWdyWbm+MbF2QXOz0D5Xj8FTP4Rafh
4mAi3DsRB6DW8T+Lxb1bMp7RJmdECurpHJOYdz+gQkLtzAotpuWSzqxqqWWcm9F5mkX+LSoL0XeM
uGxqgNEOmNZAMmOHHPLhkEW+tQsxanzHbYf+3rVa4tUX+q/BJP6YsD3bJN0eOV5LDp4szEMUgvGp
aWYRRLMh99BcdZUYN8kA3tqb3ueusvZN7TKk5o3Fg4+IO3Bkx6MZHFvIamkqr8gds51XzTpO3SVg
GfuotczYsUhsI0qtFlgtDaaFMNXuuoGYzYYYnbwTv0UW/YnePgZu+2MWjDDZ9USU0r/I4+E2AHU0
yJRZmTg903hItmRAPnaVuffQ3m+6ErVljuYTzzy7Is6enjbhWIfZidyN9CJNiuWYcMJNIsK/HICX
p6hAZ7z0sFXwkhKIe7WkuvdN78ltUy5cjYmx8H2a47WbHNqZF0Y6JABzKGQFjULz0CU1I4uIHOxu
gvsmeZfJZkXJH0fRWQTlq4jBnDUeAN0xeJTK/rEDP7wuYerct0WvZx7dvZLO1ZuWekfv6lrDYF7F
Id13Vp/IoS3Zi9gn9itA2Q2XDKe/JENI/EzJ+KwFCFhVqvUQu1TrM+TuZRL/OyV9aUERX8zXqFrw
klCcc/ZmkkOtG7ey0tDfddvN4WoxICUXpn2Vta5W0nJcucK9Tk7ykU39Pgrbed1W3aMkVObsFQMb
dyDHVRfOECHbAE+HejRC99cQzc3xnYfa49hVA/ZZOd3UrqgTLs7oH5YMId4k4/0ka8TizgyvPwjh
rAhv37FZSCCT/6uigJAanbFX3XyBMHfxO0BJVYer2B3XRJwcF4SQbgCtrWFpxnK6btsUYE0NWYgw
PQb0zfg1B8MuiWLGn+mpwpDtejDbrMzdEHX4ECbmbhiKDz1lNKh5C89taX9Nm6D2r8Lk6GSJ1vsW
ifGclybbAwAuk0GLG4Y8P5B/q4gsce/XzKbf3KDzlhIWlYgnOC6PtFTk1hBZdo8YDC6q4rTpYits
cyJDyj16m6PjsThFHSHb9XoO0+I01R5vCsb4YzBQ7Ds1SxqPRvJODEnNCYnZdugM1oHCMeJsn3+k
Li0/IbIjo/GVcIansJTnaMHRnjske5bd+xj5NC5tQuaLLv5XkE3alw6JbPUjWwS/1lCeR6YIq6rN
H+AjctorrHNokJUbht9VCv46pQNk6NKmBU1XlgYN93D5MB3QkXghtFaSmWqjcRSIUnz7rQxqUpOH
DYIwdj55tsrq3NXVtbE9DI+B0QHFDq1TIas7i9G1SwbuNiDshjK0vTQOAx+fObLTZNfFJiqbRxQL
sforx+mOZMVnC0RlkRlMcWOKv6AwsmcrtWlQlLyl9ZnGSdDRZHAIo2hReKBvoiztzlGuTaH1jUkk
ILWJM/F4aaT3J+JBsLOop9SpFpJ+WHR7eOtz450pXNjekPnWRHyuRIAxMifmSop8W1icESyTXAXV
5MCsXM4WQENMlJrwpLsOMJ5ZxJ/0Hs5sVH+103FILk+JoW76uxckWvijfx+77SlNKL8cukzuZCL8
KI85wOpomfGDMIqujObmyvlJ6c+j/9fOyY1O06MJebBRxRpsGcr2nqcUogcTlxsrzyumMnQ9I47T
6VDU3saLw5Odsz51CI9kxuyobf90CuTWJl2nib8lIp+cPWg1CXXFqYeWayz2aUzWmF5FSIhd1WXy
MrblQyXsf3XekGbebCfs+CT1FLi8hm8IBegqwuU45PNFW0v0p2/94CRK480jDPP/25qxr9ax6NdY
Z9kwLMp0r9oY9kw3qb3rDO/i1MHdMgLwqvxx40hP/jDvtF/8tAO4UUzeHniaPNG6QqWYdfgCVDbs
ssEJLn02QOiaS2aYUTuZBW1m4uc2adTZ+9wHZQ0uARyfJThiWZDfWjrqBLsGRBFn+V+Ff5+cNuVe
+ooMcMttYCZNxqe50MfKrdDdhFYDZSIbGAvaC8LrxCU0wAGA2yfdSzyEEYxHupCNOf6WY5CfptTF
OVF1xtau8mFtLVazAYU0fMV5FcBPKkbjFCBkClYFxop9OYwkd9puTfsBlZdJqvEtzET2mIoUSgko
4OEkxkq8yJYG6Rg12LMTGc1o93sZH0BV1jvHZ8pQuEl64lCGMXocrKsxM5QGr8j5u/HnF7v07EOb
so4iBOiebUYydUOlapYdLTvi3BP54EW/AJIwUjUn4iZ6l3cVaL5jrQygllN7N9rHaUq2RpYRTKM1
fjg0vFVtGM+1+9FN9XtVfui/gF561H9TJAlgIsN/qUOQdQiKmFJqnEJRldoFCZ76n2TCnwIIzvnX
enxV7rsnSX0boq9Az/4rRJzuZkLHUp3CrPmNCRi3uHtYyfUqkjinsDlrD43+N4kaw0Fz56MGCyMk
k/6urF46aB2tEe6QQxl47Sp5h2dmpBJekmMOpaWKrB2uqXl8mcAo+d0fQbGcTd57cDcC3fhIw8C1
Hi0bAbH/NPXGvkj+fIskYufTQzVgWy0Os2Og1NZvI7ohaJsaG8+KomdBv38Uz/oX5MNZRfOVVM0Z
0UlHBkiGyDcpwI8F0ap239G0W/zyJc2wgHBx1ClpB62lpQKuSZfgp5BotiZP8mksSNxtsbCbxYeJ
to67k7OXlEnyXPZ0ogP0AtFt5iPCQuOR5x3HY+iAKSo/Q8ixmIfAleXoYLUEC1P5h2ORJFidbC4i
F04E7iPf024Axs4gZQMYY47a8wXDaO3zOdQaOP1L8UfvQmfuTyxKuDWPdu7rb2BK7SvzGIc0J9HW
V5vKsskRGoIb3raK/zB8TcTo6MtXkXCgyl+U4/ZM/5IRGLlT7I0QMiRdby1GGN8CrbRKdA+ZG8ot
4t8xoFEaUjgvX3giDxwu1toPo71W1OX3SfWY+dUjp7UjjFB2GnkaVHecu+GA4eBrSpPDVLk77mpr
XOzwuZ6ACVSnuq3wBTF29Z+7BJTX/TJiTBc7fkM+rN5xCPXaWQ7THiBWNv0KcDpIrzuxhuW7llxk
DHCzU671i+LZP8HoPnFFKjZdGkXrxOwfRucnqAx0Mmo7mpCWq5M5XksGH3wduzVxCpITYo8JkYa7
m9uoQ8N6P4jQZDp+dGih1fyYOu04sd9CAzgU1TuJbtmTa8B3r1MGLg8tO5VNW5LHiJcubZDhRwCk
OP+aHxVmJ8P6LYOrl5friM7NYFnAVSp1GLquxG2E97Xy1bgOYhqfoUzx6n3afEb9cpu9u7GIPiZd
dQWEad2Uv/rTWUTJKYTkBUjPU9eWuy787Eu5sXHku4Qy1GW+l2Ru9eQD8LBwf4LGuI/NF/099R8Q
E9zW35OxDHYY9S1jgqTnJlr67WoreArWr6Kk0r+HXlxA+n2wPnT6N1bSflkSeKdK3MyJifvyhJHV
cun7ohAI5Hxs+T/zpt7rH8N91osLX0RXO52bPY1TMl0b/VhzNwiDhD1mHjIHhkzHHqg/cVsDwJVv
g4z2wkkufIulivAMEqXSvPYyoumz0w9sYC0IA0/YjOi9/+r3IbWSCfBV9Kjj8Q4LzP42xwgAN7M2
tmnuckaT8bsWniW5uTdh6plTjVOHZ8sZ5H5a5K+VLa9p2n/NCVJgh3wZKMrep0FKJzjTQ9svW6Mq
HtJZhHucwy45lXaInwQvTeKD8yY90lThuZLKPzEU22oEjUd8hlkvr5QevNU93xZNCmG96PMjmpu9
eklLEx0Q6RmBwwyhst/bCE9XTtMvMlGTOiMa8e6cstOjrYA/4PzMEzpDGRyTjNd+tr8yp7/mQK/L
PMMBwfTR6h8IzFg5dk+bG87XbMHFlH+Dh97FGBvgahiLJ+Fzwiyjc2N1G4LedyMaEl/0/5C5JOfe
z9h4ch+rApef4FOOEPvJyZiVefULFTLTdrXQ9yDPq1MlB97+4rWcR9Il21qJgIimOm+/DAED5mLj
YG4tlWmdjBpKhTF9uWDi2ZpeE6Ibo65C1gRbKSTjiTiDZG1NWJqhVp5I9D6ZhE4u9EpNB0rSDK3M
AI4seZnkcuk745n9GNYLZeY4HOUcH8Ym3vYST6SaLpbBoN5oD3IgXzkU095dpDiP1DFt6pq3itHJ
nBnsTyjxInVrjeSn7yh99EZa03BGhHYqEpajvGdGwugi85fzUqf7ZSpOoluenAWolBdddeh6Bd5X
GSkkERp5ARpzYwG/y+rucmFGeksHq7WgaQH4w7NafXj80gtck9AL1+ncn5cl384mHMSga54c16N9
0s//8JR820nA+KdbQwQ+Tl7z0Hj5vYitFzk0W5NJMaMEGwsTO0VQPQfh8OyWwzlDwm4ajCowNa3a
yLzF1ngcuJUgCddVSvivCebJbLNfx6rOIlYEWKJ6rKNq3Cnjo4Mois7Je1OKVcAszB5/T88/LpKa
jKa2S/YuIHL6wuBp893I8dcnQDqcSaPsmTMMEVsg6L7nDPjvFHo3Dlh/o8i0Sy9sOH5lZ5W8+VGE
rLUpHqO+OXZ5f99a6aFp7I3ZO0duO3Yc3EpTdDaG5tIJhHVYPw9RTsdgxBjBXdvFUsvJs1dhJefF
iANsw2l1CXtZgIgjIavRz7JRluoQ2t5X5wZ3cUyMRtoik8yYEDozlWHXYfMxPM4uJbfR9sZb3aHI
8+oDt+sFbj3I26nZtELusQysBqpWFaO8UmNzrnLW8LiiO4yT3ES9Ym0pPLauk3Hc6DzQIt2zNU7E
+ox/0jGfDShZ7mLt0bF064TUnQYy6rqwZuzQc3lepvEBLzR0OqNI3sO5BuLQ7aNZizcUlDsMICPy
NoeIXu9VOO3NIRb2JGHMisFXh5y4Iuz/EFFsWPSM9QLYek75TsN616Xy2x0jsKa89BGDAZCVDbkj
pYfgp0TlS3awl9oIcZO7gKFXntkS+zEOO4Vkj7AfugJYN7KIjBJnDh69tG32SM14dn3S55GH5Xgr
l+TBCqgcZw9607BV4fToS3kteFKs/q1v6/d8mg+xByySOg02TXDMxvFZIJXFM/EwZB5HFDpbi7/p
5QS3HPAxbKGJ/9453im0x1OTp5eh13L9gGx7pKn+GBw8b9j0Fq1ZJzVOkeWSzmnUpzK097PvfM9e
D6Iyy744G6Pm7IeHOfZ+Qp8IpmEEcBfYDo+JHV390n3rOwb3wAW3jDAObe095va0T5PgyU3G8xQx
HjPN56SJdiRr34EdpHNAL1Gi+htshvr6GYpL9TtaREarYmN2sI7tCBUqLLoGdWo843Cpj12jLo4/
30Jf3C1uf+uS8DWkRVzU4Wlg1R7T7MVAXGJS7RD2S91koYpNsN8tgA191b+iPDsputt+H68J5GD2
5pwXlsi1mzvBjvtjrCwyOvCtECDl9Wjcp/yvLCUdCyP5YszwKaTdHyTH1MEBKsG3CgjIZOFEPm1s
sti6EPHLoCSn99PLb9w23b1ImOsQzPUSatU/+MX6OQVgvzJNkDVO7gIQkhwQIzkeG6M91w2KwzlV
TCo80eI+1wlQXfTtzRFlILN1HDp4kJVOLllEMdzNUyY3UVP+WWr8mVJ5wTpKwso0wNb1g5ki7P8M
ha1rO+OP67nehpsdY0pdvKdKGKhc3Yb5s9O1pG02tPnUvOxodvqAHQe1HRTaYzUKhjgZGa2mIbpt
T8D6Fi7B8hAXBhPFXiZU+P3wVhTSOMeSPaRtw2Mno3Pbqn0gWxLPvF0VsbgihXyvOjAzHV0yhxed
bIkDwTAnvGBnWfgIDsZsn7msCbar1D6E2QcaxyC8o/TQc6b+c8GEoRPVR9xgp6z+4+g8liPHtSD6
RYwACdpteaeqkjcbhlrdojcg6L9+Dmf1Jt6YlqoIEMibedI2H+c6I61oQSy2bbg0CLSmBDdnlbCG
J59rfpwFT01W4SqqKrijurolVmljvptJVuVf89SxsvzQ2pu6Utsoc58oSgPcIZqVUaXfFjQEEE4d
lKOp0UgjDbNsgOjSaiELL/L72J6Lwr5ZWvwtYAZEfvEQpdCOGRIM67qlI6hhXCEaDh/FdFZhcybw
iP0N31qzH+hx3zZtR/g1dC+sbLx0lB5V7UfgBU8Vloo2K274Bx7mMmM6rlWMsco3/s56/PBYhMR1
t25eUUPaEXJRVJ56xcIj1x927TsMx/Wde/jCf3hAKXg0Ggq92RLJeNxbg2D8PH8ifl+1gFhU0Wa0
ngeLKGSsdxY/cTuBeKWh4WR0hEslJDEv8ujsJfuAB+Sn8HhX+NipeNi/69j+jnsmunndPTZ04CX9
8E+bxrVqVcfja0cI8aAVfYaVjAjKnBQk1UgugL+sba6BQuGREFI6sSH/vV1w7e5crCNyp2HrfdEU
flIWA6849HkUIbGDZt1THX+eoLwt1x/br9/SXMMnoVCo79GW82yHUKT341AbOB+gNLqGPBpaUQrB
4YPDBIcP0mq17W8LBkBJVjD2Qsw0s1fJMZP2sSsH3vmd5ufPQYefnlsUh26uGK6OTLRz5DDX83mx
BG/hWP6kGCuDskfhSF9GQ3OH9g55Cy28MqgbQt2opUPjMB01THy8p2ahV3W5fQmHLt9L9mr4HMYX
SOluJxN0h8lC4gVo/KIyufNcZGGnyCjnbfbdQOWqDI6ZmDb+1L003sj4oHyKTWocCk13+9ykr7nB
djlA1QD7z6L26AjVFbZ4F2CKjWmx92m7lJZr7xkdPRmi3TlpH+1Dznz4tqZNa4gnrZpFD+gPkZwf
kri602TwQr/EPcn1zQuzJ4si264iaDIjghpTx58vIAv5fHf0SMIVHE7SIa24VA4Abt8C7OYcXMyk
LDu8ungEUcr6dLyA7/wK+Ay0nX9Ws75ZIv8RUKBBGsPXM2PezNBIDcZlAwNGphwGeS/Ha46CuuE/
HpFeFuKAY95srhY/pIjplV08JF78FLHcNUtFsuPUjj5knFFDYRLdSMgA2ll1WCpIk8B88uzxlETB
zmDCehTc08mPvrZsTi7lOn1Gz9noUKJoBlif7UPnzL825mMeXXRp28X2tyAmZH4uk/iv45BnqJxs
wh4mEfTIXbUWu2bfo2Y7Phka6iwwhGIe4ucRU/RQuNlRxEj+oJJMHnPzgDKNXj8yHaLPY6V1SERo
IJfiheBDcyo4CT+8jQahn2rYTxVLggU2JQ0RNOs5NzgCzR3AJ3P21kWRIvLJnn6oamD+iQFAWWve
DZvCBL7rR+3BMzp7a7tYufGEUbij3SUc6b1zWWCoM7ingTRjOeSMfHLylBx5D0Y/fvqiZfTqCQzm
w0Mbt1vG/zvTpkG814xhMTtl4q0rsNkkS//c7Hy2WVvilcMyZdAPPKX3CPZ3tJwjg9QYN7afvMSF
fyOe8VjYFb+Rb0P5HLkZTyXKOtjCdh1w8rJnlaynSPBuNJTYeAoAfAVu+xAXC8hXYhvhbeg61MYa
yg0PwhzzP1yXyI/RwsmuaxuAOyISk8I8ai13BesVpCG10yDZOqLacTJdDNncilI8qwmhZA6PY+wd
Yi8/4BR4xuPJjUPSDEwz605zq8JCr7cOoGO/8netwpWpBxp54/4hi+aXmF9UdvG5bhYfCmG02Ebi
mPCWzuYrT+M6aYpNJzUdiePwXswsElogUi0Pgey2JieKbo5ugMPVc4+bgagQDOSFyxVFpFE0MIJU
Ved6SWfJMN9ODRMyJ5P33DCPiRNiM/KOYxquZDDtaiEMJoU2YVAyKhz7GWWlSbKfJsL9aSVHEj3p
dXk4q8yl9QcpasKxmeaYFJe/mDCLC75EzGFnOTB6KSJ/Jxvtb3Q/H1Q3XXHhtrR+2T22kebMTOKv
7yWfeYH1phyNQ8opjoStRIlH0ouSTFNy60P+aIxkG0X4SaNUM7CHbro1hzzlkl8/C3ZEm7aENFMj
+v6CX65baW+DyGNeUaKciGKe+DzH5zSZnoMkYgQ9vDal/yLn/jzCneQlJc8W52Bl2P9c2uiBM3HW
S0210i33MR2zLwXOd25iXOkscc1tc+sh40NeXwV4t3RB/rXldVb3T0zMYb8GFz/w8QGZu6Q392NI
L5pbKRicrjFgOY/yszcYDLEaJifF7HJpLPSbLgUAWR9L+BhWXyl1eMOYPvZcaJZunpu06Q2mPwTY
v4q9fwh5v/Ei9Pj8qVkZ/TU6Qota3gLWYurPr8KvrGuZovAz2CgX6wWNzjkOwIxRYx17v8mEplot
0VWnemPoAPzRa1GAALDBq97Noth5eXOvXIcJFCQJrkf4btz+CT72O2R/qmvEm61ZvwrEcTFy0puj
J1mPJ7tKrU0WZs5n7XIui5r5wbLxMVZWfB7b/K2lsW0d9WwByicVb6oyOIZeXZ/nLEBeYwqy0h51
Y+a4lFkYK2QFQOWWR2y1Kn45Cj9JTndkBfjlgpJBLdm0pY2MTH4ZOcW5ppqH5TkCqjCJVVHL2tMn
nmoHvJtgY5gZi3Udk4bOogY1hjxucGIBgczOwOXglhu9e+IK9uXKwQR8YaIyj4pNs61x2cJEcmf5
qrinuNG4d1t7H+EYJi3FvjkHFbd9eUxrlInWyc4Z32Ouog/GkqiH9YxyO2jYQbwNJFvmVqfNhz1S
rcs+lEMjLZK920wNXbgtEWvTA3I7E6bJg8Pgpoc69d5aOOFhjjpvgeXf9Atq2orGV8ua6WAxo2Z4
ytktuen32xCLsNP3lDOa0L2r5B9fxRMxIHkWtjhirMHyACD6qa5yTiZNdIzMMAT7RuNqrTJxGDL/
XxeYHqOzGS2cymDctu4xKs1b4+tTW+MwDWtKVoO+OQc9Dt40y2f6ZzCqWsPRRAALVYK6Gw6/hT8E
+4x1PgcZlD/3KbQYlWBPYLqi8c94xhL35YIM0P9MR9HRER6lIvhxcCBBnaLUMuzaZ59LJY2kHU5X
ceL1vusi3G5GPK2zGEZ0byc/Ho68lSZZPC7EiiYL0DwNUDxgcnI6qla5q+9uLvYoLiTzHPHb0M9p
pQ6JP/cVj9eRGbnP08UFP0skA6A5PxkBzUDhnNxMUBv8s3jRqIl12FqRKMpj15PYsgpWTuu/h3Fx
n8J8h//nbEXxLsmqy+zh0SxmG85wgwWzk/2LE2NjDxvT3TC5zoFYsV14fCa/hTHVvKa4MSdLXLop
2mPnUNDeS/qfK/Ma5QlV9IK3D/bZnFPE3mUmemxETYC6GR+EHcHAWq6Naey8UKq7r6zgpqL82tEH
AHMEAaB3QYuVDMb2Bgtlo4rep5NK0xno0g2tE+eYJ+o+dvZvgfk8VldJJSO2GEQNm7s/r8MAO3Pf
hRuKPNZLU1dS1891FfDWXJKbfkJrsRl8Ot1HWzCXdQbmoETDo1eDM0nTABcYvT1lQedklusiHZGU
o1dck5vBb97HtDgXo5/uh4byxu5f0fPiWLZx69/ESc6NGGzUFsulrC4deqnHwGIu0lWSwKFQQfPt
hOLQiGwbBMWBfnZgIGZHj1MhoRZQEV56KLwG1iwD2xvoKs7IlPiAHTEfCAepVV7xf1fl0rjgTr+q
wm2vi/Q6o1IFmfHlOxBOF9w3T8fWKpZBW3iLoujOSf25NNAbkI3J45r5q8lAk9alx2Z5jiRhaDoJ
s6xa02j6RxE1f0MqfTVjFrznwmSxzB+iVueOONjsLNI9B5bIBySCxc9oMR/jbnGxJFBJ4sLqaibk
f4kbG5Y+4MAOzLDNqMGf9QaEyqOy9b72iosbzb850TKmmgaDCJ/zNDVnfua8sYN7KtsOTISDKb4u
n2VcB5cxjrZT+6oiOrfwVgIZe8xnelq6+F7OE7gVE/recj7JCxNIwMDUAC8p4cn+Hkz1uNNx9ZuF
BauQ2t2OqSjFUF36Yy8GTXbJsAECk35iTT1Xkb31OOgvl3ozNjbSZExF5QrN4nuxeP9JaEY5gjae
PdWeu8l4xyWy9RpCxwpbkaTh0phRbXp9ouJ0R9DwDa7IwRQhzgSyjaQ0qxbQJ55XaOr2dXkgp5Kg
OGeywhD7YQj+ZbVmDoyiEMunIsD1kIDi56OJ42CvWws/MYmijLjgMHnnMR13rLC/ZR/x+udmU1Ae
7HqC8jwMdytQD/iWeFD6wiQStiS0USu1oZkjTPZzbMRPhq/A86ig58ZuMmStPKBHoUAyCZg2xJPC
owo8CpfZpiOCxuLeT7L8KgV7l1sbN9wtbx3chU0xNckFYndCQF/tZy/AoePP8yYqzKepLq8DeNeB
bhMH+KVF5nCNMAqtwILngwHLzBOAup7BhogDb23Tm76hstU59DZt742JgxDn5Jc5hQ+tiJG+q1I8
xoBVsFbRGVIC/+fkfgNdS5eEKMON7TWvJVgsAVO4fe0RoT1+WiJZpJeGB50F67Aakk8sDFhWcSrE
uCNWjuVy92fDdpatoQVVV9vPY4ntefSgApfvLmUN1C1zvwGugR2IofkGBZ5xmGSYUkW3TLyMIb0U
47Cl8+2eojuxTIhrZLc4wspVIR5a+Z9a0/eek60XeXpI0+o7n8ynCAcElnnm4IsI3niLbDE8RwWD
OzbHV7vpoHt6l9qd0NowMrAXpVOw4wPbZ9a/hqN8K8sP0gnozDQN858/qMC6zOMPZMBVKV4CowWM
9DsnejPZ4auiyIWL9tVMQg4nDQJl9MYmsifLQHzfeZA+BFlUKMYf8aqaGlrovW3BSDbjiWwkV/nw
IgnyL1cvvwYyiF/E9oclzPA2jM65KqE2Rv2wC/UztCgovVF8LWN1xxHJ3L/ClUwQZOzlS9AETO/t
w/KJ4Jw75awyB+qnM887zauP8QOXSr7OIcF3M4LVibFxrS382Ou0dhdKOKoBasYu94w3Upq3Dh8U
93Nyzc4lTI2FncDOZHj8qEgKCFIeH7fUOCTKL53ov6ZPxLM2QCKCeT4FUD7Ovl8xv4zcvQrpa7do
xMWMXvjGDm38QcXiFGrqEnpKlavmlUgtAoJ/AIwEldh59Eb34pSgHYs5KfZybr4y4arXWdH27Qoy
Z5ygc+AsaM1WAs5FaWvDpncoLeb3TeP1a97mP0CMvxom1iRi5S1zLGpTaNDTaXTGhH6zy/xNta5e
WemE2t52als7xkNKbFEBh0LNRbwevXBttBL9L2SbjHS65326qfJ617qu2FshmywpOdk19c4Jaw6t
fGFuJWuw5c2nH5nfYFK3YxRQdBQ8puHgE0mfVjrv90457HGIr+HcMLAjUWf1r5JMSwJET6f1XXYY
QwyuyeHFp5vWi81TWY5HDe+QR4FJ1cBlNpsfmKqvFS23mv9GjtNUW/0HKvG+rmnGsbzoJc7HB4db
gK/pxVnS7uGlDMNDt7yoDJx/yjjH3nBUBBh5JFO4b3aQfVvzu1BY3HqLm1W1w0m0iii3iBViY/QV
2dnfckx/CTysKHumYLbKlo2wfvfzZfXR0UkyKr01mGHdRMOSEaesYMDQ299ussAiY0UmLSdmCBm1
2FZ1SAhbE1Lglbud8/ymxcS4nhJyjZrfZVAooOOYR4obR7p+eg+DHRAbkX5rC5SkwZl/KuMz2YOz
dqKfyDF2ncJFnhHAagcqqcuWY/V0aevxVofi6JCDVRAI1jlzeDbfC3csugZaZ5tx/h2L/G6yAcVd
9jawOla+l16j3vqmHCtctWyHRQOvLJ3w0NMulPHRNH86QFtLvoKLDpfe3BbFUo3ywn7PlxyoGFYI
uMKO1zbWtkMPiMbhj2t65748+kiyj4Rq6AHHk0Gh2bqszVdJuc48Rei04AeYhZuJGLbSS6gtafS2
k9arWcjDPHfsWVSIiJL2jVJN37U10+bXPzp49RYdGOlvWvc8CCt3GVYihj6lbfpb86VtiA+bK9/P
XyJNHg+wBxoAP4vnaGrTmP+sOibLqpG/Q8EDVJWYRRF1X1IHS3u/0Pt6xdUVp6JLJUjsnfGXk2tH
COe846sOVwLZDgY2+dpgGjr15ndGCHbhk0a5+m19SloZYDmtBGBNcYrXkeD1d+McnBKmziOT5dBN
mKYE9atJPhIKpO2Jj9Zwt11k/Uo7/nWoNzxCpbx4I8n1SqHILhs8gHni5cNG+d1DSg2K0YwHwrw0
/wx6X+bNiRJ7awuirhNLn5fzp/BIaZT4nr3YRpNnPZkdR+RBgXrBuLx8GZP5yLyPuQfo+xTcUzBz
cGH0m9IQ4M/O3ySHVLhcJ7ip7QFcHem7Y7VaP54xfAa1v2+W2vuiAUrHwU6ln33abjPGM20Ubq3Q
vo759GY6wQbr9mlRTQNSRaJruVKEfMCtoGeKu39pB7wvM04AmiVi7IM0gPVSsglHNj525QQPqoge
Z8t9BdW2j1uUvdEu34ml8KU5c84ttHyfyP8h/16Yip9Djo4+vGMyzCBUaAkXBXbUoeNgk7Qf3mDn
O6srca7xlhqGHJdNKoyNFTvfk5qAQYUDTObs5k/lLWTeO7S0fArWil8I/VL5OQcXyz2k3bBnbukw
FMWnJem/UZN4UdTu5nyhO88mfoe3dUuDYACEj3+ug28CMxYtLWxeE/7wFuJy4bXDPtbVvLeRNEiI
aL7MYeAoBMNvUpfUtjCXOPPPcmxE7rr6vLiCsQbsrB+xctypSfxxjGDtJ8WPZagbl0Wp8x+KOt5t
x99WcfGqVBfu1DjooxF391TF92liwqIG+hdLCOhGcPI1Lcl6BCrOLf2jd0g1pSCjhmZxc443EhUH
j5jbyumMP5QDcdly0ERmhRuwZ9IPmaMt7Y3V6mdIP7StWONB5dHn4ILLTGpqWox/VqAOsquPZlM4
4B/nEA5hsgsX+oSu+6X+nE5X2FcwcyjqbMv6O1FZvmqnibdm98cM/UfNPGQVlvTQZvBLcTzRHqUw
P3t59EJHQLseiUwaLQK02beYUUPjyWVosxwfEVPtT6LF29BUbGY+bOISh3o5RJ/OQoDK/JE0egz+
0zibQl8jOT4vyz62008VOvfQt7eDm/AWIU3nBIBSMhUgK/0xMqCHCYneJiw/hTt9Dwl3BJk8mmSr
cCgxTDaplz54JoDFCb3CCuQXbPafpQ12WV5NTG/YwOXBzPbLRWq5wFRciXc6dD4NOmYqSTIz9lmi
3Kf2Q8CybEI6NDAMXMPBA6HHuwMy9vQaabYdymR9LDPQYpv6LDFmk+hK7oRszgHvXVm0yIU8YBjY
fFD1VHGa2P3x1a3sHhMm/5sJBDenz7iU1Ee/9X/DCTWn4+FwaKnrHPMhTMqXUTSfRuHu7a7gsXZ4
Y/rjXoQj1XHtWy7zI8PqZu3KUl5G7H9QhMmRTxAOuNqj7zcFaMG6wx3pZ8Ymc/WTWXav3I+eGkh8
ogBkkiwGfJaJyyQj+180TrZ9WYC8sY0R7h8DtoZHmPppH6OUopa9MU6G45+prOsOQjX33I3ym4vw
H0uskpRUrq2I4AQkQAKxVrPKYGstdcNxD85Dx/JC/tgDRtQRNqavdb1skwXBNI9u6iTrr8jQL1VO
8WVQshZMP9hjfd0DcT3XpvktRu8qRIVa16KjNJIM8KieXT7ViLT1YtyxKbxq37n0s0l3Jvy1FE8p
+t7dorQHFwuI2rj6Dr3y7LYx9/eqemqRCP05gkHf8urEOxVb/zrP+rccPRs7vFoGbsCwgexmRidR
9X9NDcq/Qqwf7IgiM3Wwiso7GlnD05P/9VrqqeOcyGVhsWSaDUyoH6nkZ5AID0bHcAct89eyi28z
BNfPasRggzpvSAaC3CqHwcWCEaxajxfNsqnjsfqFTEgiGOIotAzrdTlajYX74CwWItBeJGWcbaXc
jRdyla9IWHQyfSiCYBdN9RExf1hRhkNTYwayN51MpuqWdUInBI681ItR5I09b+VKrJej4iTftkwI
rax96R3Mi3b/KkJ9o5f3sDzAXWAhjXKUdAY2KUpIpeWoTRqwTHQ/gY8Q/sbX+mPomp9I5n+HjiCC
cKFUie4SLD4gY0ySSy7bCwBGkmX0xiCQYoDj3hv3nNcry/lrCs7HqUr+AKLiR2v898JlqC0mhVvF
BwfOB9ejozDgjwAaooxUbKVrScfsyp5mpirBs+kWz17nY2uO3MdOYMft9Qg7CZNngAV+bbMRlwNt
yNV094Afxk6OmS8+ySk/sx/D/pbhkw3/bu3YbcUOFjx3KGIFBSSb0Ej3rp5xnKTXoBruc8xVOrSi
984eqFRhpgTCpHnDUftChOlW1OM57fHSuPaEdI0XubHZ4MLpaDQqwoOLRSyPOa/YsfGmoQatErf9
wpcPBn+wMZAOe2tpWGn9S80pI4SKsJwbDYa7VUoONm8/eVZw4VAQyCxgzuDBlKIjkibv6OfvWUAM
cHIa6qLD7Db2HvXu2A1z4znDCGuXAiCESZlpt54K+dhjgYpic9yW2oPqIfjXqp50E63ojPhq3HkD
E4IlHim3GTf6TeJZr9hAQuhrnGjDPujOFE92B9+azmbg/JngZQ4uEm9H6KphcY4dzsW0fXUyBppD
mwFCjcZHxPH3qqdKw8xxiY25ZsBv2fsyrD4UYKfYRdrw4fxD81mDM19PQ8yYgjkdisaDHLzvYK5u
WLoAF3nyZfmtNA7TVeYo/M8hbRaSoVr60PoB6mG++DpOHp/DasD+ubKH6TDF5hGLS71KFDiNub5h
e/dpUAs2yZzdtRlfF2uc5cVXrVGiOSgQszlHwqS4ypnyQwNkAgcBp/Zy8QXzI51V07wIAENsndQn
UOdQ8v2ZwvphXR3z0bgvIwoNJ0NhJAgmRpcGxNAm5WDcpv7dWt4D/VdQjk+im2/uNAWQ/KAgpOWb
IGQMzeJm1sHDOMVUULA5lFa2UGNJb3N+YAwVPPOOPxANp6E9//Kwfolk2CG83omgYv5JLmL04cFQ
0MXgZKTXYJHllostYsi508W9RGws2aOXvTpsCO9Zw5+hj042njPiVdtpcTZO+Y/0020fzJs4K++G
R36vgMKPlPgVxDmGg8h7zVIkcLV8JST4ntVM5MfLEChCCDSBMg7RXB+lo3ceR4rCE8ehLYDmFYQn
2Sot3ly15bD71feydl6c1v/oavW77JEdkuCisjLivbSYmGTT0kzByM2TIFpibsRBZF39IH4clXMY
akz50Yg3yvKehBP+CYfqudHRH2FJpu88T7IKDoU92GsvKDLgEaAd+qanH6v3GR/AD0pVATbJuvL4
IjiRjpc9HVstQQvSGHcXmZ+ZLFjF5ZQw1EozmW67XVUUx1pweEo7YABKhw/LtdNOwmobKXERHSPw
pYPKMn1cSuRlyTXzlskocUrgDEAQeBSeesxzLoqReWatsaEk0SaRMDq1tHbEGImxoBPEpfvPHqGE
Ln/HT7NdaPj/5oRrtBMNx0D5t5hvuBp5V2CXeXZb/1SE8VtNuL7sJK4vaCGjeEDSOE12drRypnIk
CAQTLrSMw/L3bCZW/YRtxI32wUD0WM/HEv+wJ7tX3w7eRjYMztgvfcVBOOdIGCruq4Hx1i+aRF/9
ieZvoyTy40UMYdSt7tJbynRjztwferH59x6sKghpvSEWHomnyZ12CRIZsA5+G8z3gRgpOyNviROE
0HTMqx2oXcncLRr6y8xBKYsZOWCG0TweM3KkWZJ4Q8ISgcupujnrpHpUjXd13Blwrzwu/bDLckQI
2WedvOadAJa5vBQdfq3sijcIjGlhXqDmXjJqvMCSp9uaBYV3nOBdl8prP+TPFcnDFeBR6j5b9Vxa
4cNyE/LHfqdcCgqEs2Gk81WCCxvZGXhFvZWhtxI1E80hU3efpt04Cd9hh9DmET61Xv/o8x8ASf48
NkvSDZbnSi0PUhxHJElpCQiD5BqDZFluI2Uz/szl+Kfl3Ostj3nTvSJI06IAIKZuKw7W6aXm5IQI
8WOnJokrr9i7bv6R1MxlYnnWw0A3mHPvW6xyqrs3UGJw7m4NyhN6so1V3m39VJ0Nj98xDqqdoqgG
r5W7ZRpEIFL4p3BqAoy4zVMmeRcKrg2uCSnAoX4atnyPiX5uKAVHmPrWrXxDRENmZ7OfhvbZJLYK
iiN5qpCq2FN5KEqAF3X9hG8PVKwBOhu5Rnjn5QBdNuI0teOl0bQkWApYCfHY1QRdP9fjS5IP3zrF
Nu46ZnlyEv//Y8W/iaSiJ+kWyVgtjjVcOhKQnBP4LCrzQdTcxIdOTac6N7nZ8nMFvHojG2icaV0m
YziLtnsL1LD3E2imvAHoSuG7djLnWPJDLw+ybKOnfE55V85/e5nvAivCzqO69+WHTVh+TicKVFxG
BSR0SQ3Ig1+H30oRrQqxF/plwV0DWuKK3Nfu/9xl1ObEoe3oQybRdYzUT2fKbW7rd8ukx9podPWQ
RFnM5aQcjkXg/pm0QhYYKCx2uvOARU0Z/QPnzZNuOMA4c/WGoWKvF5xa2d7Y40hFDKTV0XihLPf1
Q+AkV8dQWG408FmD0NIWNMXIQa0dOO8kP9i+eH2118DxPubEAJPTVOvZi/51mcd0rQXy5E2H1uI6
tdx+k9JYl9I/WbZ1sGKmoqraWWp81knAJj1yp5wW14RpBBet/K3syJ/NtcWFl+pt5m7NvSwIDZb4
bZyoep7H+KS76qNS3UfZaGM1xh2QP1NaDKPb8trOcQZi22a82EWPiVk9M4BDQxg+XEfcMx8XIGT6
h3gsbknrvXQAWLikWzgvWEu9o551GS1NZ/o3D+x96pOPC3FvBrbn7UvAuCm9mRtBNnYXtuJRUEhr
zTiOMdwg4xvVXTucbwDOYSevCuj27YFmnWQz2zY34sLxN5aLKFrn6Uh6FIScGSbkkEc6DWC3DbPc
d7o8cDalcJDDTFPferxSVLjohymjS28UG4JMgPzklzXll1iCaLFrfAZji3LkoW7M/vCC19F5lLW0
GP3UnH/b+ZTgSCb6Fp0tlwGpMqxbiCs0h7/ZBYyLIxzxs5nka7DAfzysm10XfhAPxTfCRKayy4de
OBeHV8/IoNYPMr7L+eZoxoZ1RfFkz1kMzxy8/fipYUPQs/dCmenRazDvT+y0zA8pYbRPvbD2TJ+/
Qnxj1GfsxcBrNBs4plKsh/1Ktht6Ji9d1m77GTdzwB7SAc2CRgBOCMhaiV9FgFwX4ANsmyjtINpi
J2v2pXJubu3MTcYfk1+ljJfazy5KihJ1CyMAs4dQjDRK5gAHLZhTJMOG0oZpxBF9ZM1gu2vMVerF
8FsMay/QLIaCGUREaQJ9hzEuxaylSTomIsCmyV5czKT3pu/SxjtnpIuZgx9pZZoQmeB8Gdq6D6xm
ahZefTOOHhKj8Vae1V0j+E5EmJxu50ELclIL6jE94AwCctt+cngrRU5IziF/81zvbxlwPeZI22dp
DduDb6cePcD2w71Ku5vjlJgEmuksLbXruolyZbx+TrxN24iutgpmh+w1qU3JvNOY4/hCwvuaTwsY
q2N0mSg8b8H/p5BBsmHVtvVcNdmzNwxo/Q4Km61IhHTFTGsldNT/N1BZiMsgxbsacOjZI/tWr53y
jFb3YGTRj9VyKU4ixDtLAGxP0NjywNxpi6qeZiBOmgHcWrsxQa1oUuPiEYjvbAbDxpWaK1b8LpLy
5trxqSnkH7wMGCk6AsK2iKLToJp2T5R0IwIPzRx66jWloJz+6BaoEqRE0sdF6+6jktpMFPdqW4IK
u49C+leb8AACGC6sfZXrBYgRF7u+5HpBCOdZsu1px3q1W/HN4IQgSWbWWynZNJijPie55ZPiNBnS
j/BSMTId2gre/AyGIUB7q0i4N8E2tqiuhfa/VXH9mjTuLa+aO1lIh/WHT3RK25NduE+a36AXNXvo
dHBZKhnlEJ2H94gmIn+CsRFZWzlamyHIEQ3FcZkctra1x3HwEJC8jobxBr3uEZjw4mitiCcQEyko
LY+IHqcmEFJKiCqcuXgqZEQICTsh+Qh4SBjjqDwv3zpeuZsKYcE1vJ0InI2RqGdOKz+Ign8QFln5
5RKTyxG8pzF4F4Ro1y4AaaD94CCbzt8VRvInEuVSHFExnI6+Mf2fY0AshC3dhyG1tzWZ3KJF24hb
eZbY2YswvdhZTshvfPNVdXS4ERNhpR5EMEtoaNeRLIheeD+zWReMLYI/gareQ2k9uMP8UfAHFLaZ
belZpXrOB+fLaS0egwcb3XBk7KQz+w5FbF+HNphrA3fSdMGpxmwe82fVwtj2LNUQP+c8Cm2kYunV
uc+x37YcJj7jmSHZOsm7F36fczHnT32u3+hxPXnNRPENe3FgFj9QvHkTuyfZROe6b+7QRADZ+sUx
ZeLy6Nm4ZZopcDiiw72z+L2FrgOUf8aFBLMK1kG2x2J+aNzyPHUzV1hdI1IjeSIQ2jve2R8SY2VW
GG/zDHx0HJfGqDIZz8GcfVht2G5lHz/HfnLU7vgYuvZjJ6dz2JHAMgKU0EpRgTgaVF0EAsOJP1xL
JzvWXU+Z6EDt9ViRdROWFcHXDnALLS7BCcwSQWuDAkfcSMuXXm5yW8XHNHUv0u52dVI+ap88utWL
v+E8HoLa+ZIB0+i65R6P4eE5GdN3i8rcxmKAVg/tizMEyKCF/T0IcTSoRpej98+suqvRej+DKPaZ
01z+I+m8liTVsSj6RUTghOC10mdWlrf9QpTpixUgPHz9LPU83YmJdpUJ0jF7r73UPdEvbPNZEDxo
cFEbH8zbNWxCm3KsvRes+3lwSQRSRYqFOLFPcyf3btW6+3pc2JKrubyd0EOPOnhO8uF21XShS62u
hp+ZiOa01uoYFBmUWS/fGnSplbvPgUWYhTMGhItzfiexYPiLSBr134ur+h/8RM0mdYKfOkLIUAMV
AdyzD2Jx35CsFUmmT6kXwO6Jf/xy+lu7dB1dNL0qSq5I2fIAYybflRF9cJZnv42cOOLHp6AhlqVA
wThAIkJxHR770b+tUqrlyjcYwuRrqlOcxyyX6vGR0d5v48XWptDNVzUjt3TIEUqCpHhtp4YOjQ0h
sZh8UiJhpta4u0nJAnYKQ3UxmrlnWL9nfnASguVT6CdHJOWx2VA+TXyI2h2Pvjec2yi2tkQtIR3x
AE027QfesNcRVwqovwainb0eXUgLxjW51Taewk0E4KLquTajPn+vSv9adpkHIqGBKmRVF8HHjRHy
ErQBnrQl/I7W/uA1EJ2ShUY1BbTZOu2joFhFk1MgJe84zJLovc7C5Dlzm98hFlc59X/6xr93FRMn
BaBpXw/Lvw9GJChL+iX7WHv90+NrsuR4mqLxD2GHJ6db7rgIthwnh4JPsFclgAZ07nc11CQf4POH
V8kHNZX4EdUAGMz9iTOy5sLpUmesmJS+9xWU1EbcrcL/dSwYu3HWXwITE6vqX+T/uJya+jgoSmgS
vS6OI9me1e1b4pGJTdDT3sU4MlfyJ3BXAEpa/IlshtYwkfZTTXAHMNIHz/ySCKXlUvztMO/ghwVe
qKd02pXt9LZGRvnfzmf0pBtnHl9z2Z9WROmpqtGTzJs2J+IESQcVkOIoHeU67dwlfwZp6N20TFqZ
mTIqTVGXy0iaEPBws7QgmGxe7pFxeVM/ztPwZH4BsK0XtFzEEKC4ZB25rThc41Dvhjw4puPwvEbJ
WUbpjp1MvE17yKV56lBDZWT4IbtiaaOtd69YQL1CmEYy4Kdm4YmvAt3cIUG55VcdNCaBAByDJTOz
MXnhrgCT6CcSvVaG0hpZoefs/aCq/Z0OLbsgEG9p4p0lFhj9uUNsmiid7JDghLLeSUzIxScSJKUQ
6haqAEcDN9vydxyeWf3i9LKP77EK0reOcSorwuPKPGkYBdlRfj9I28wN0KFn6QWko2l7ibBNfguk
Mx6fZ5wLC4bcFDTPXZ356lYiYUElmWSrtnnByHvDmd82ZI+xUpfYuf2ii1IuNl+y4RiLft7i3WGM
xcGvCzQ0q1tsbVLjSrzhSd1c48mN6m3b0chuLUuhP9ESn+42Hud8OOsssLMv7TalNFgOweKgSJY+
eopLPsTfIQmgKOPuMLblOK4sIuOLJjHioahiaLMtyynv75IlRL/qZ/RrrN79XN7G4axfYe36/o+f
OoX4EnbaLBc3FjHe/WasJClACYw/YtY8I2XUXTFvHKSayHmn2S1AmxQTLpqJ/eUL0V6Cu8MZETAl
UyTlGQC+tAjGC+zwmLvJ6DDBb1WyLMBpB366PLNnxAPww+dj5dQ80bTjYfcYx9qLP8OqhfbFNGhA
UNuwpG7J0kX6hp6HTSRPCFExJeOHtuFkqooKb2pljZr7FPROcQOjglT2orLgUu1kwGDwb51W0bwN
As939mPSUGFHWB795x7DcsVwu4sw+7UlmNPD4mQhecZ1UjGkROJQ/IyJpdA0RO6AABGohNTRXVFY
fERBmdoWU2TYYjDIOhEy+iz7/lXanZju2saao1s2pBmP9qgLZ92IkJ/SoHF7K/7sko4n42sJWZ7q
jdYk1/9kFCA3E29i2iZS57s+6zvYNCHfxdjgsugsjpCiLE3WriosvM+LALHw0JS4yH4aKPSsk5PF
MVqoSNirg3kuSCpuhBk9TF8YmKCy/7pxjIxjkxTmYTvIEFAZXCTWlLgR5m5OQFdYgr8yA7/ekimw
WSxGjKzd1BRYP643OuK2RQTSTM/wLuXSmM2yh0nWdwl2f12HSriYIhZpjx/jwPn+3nd+gDGqKyxC
VruEDwir22xPlrstHZ8Yno3uqO0wsLj1avOj5vjiLZ6aunFfgsXpu6c1HKN2RlIYzN0dXlgrebVr
IDdH3uEZGHICkSZGMcnGcRZb5fFRg+NSDgU8JVQqV3njTe2KShOPVsUBHdZAUSayYHQT/ckwIq+Y
rNMpvschXrVvvaodNAe90y76SSaRG375/dD2VJKEwSHzWW0nN3S31K67P3nL2OF7XoeOqAWXm3Pa
C7ca3IXVMvKznwRLW/jmpI3KPyjonekB6bqO4zOFOp7SJJUdy7Gpd0uL3zIjYO1uBhEnEbS43me/
OWdFW0V7mUX2+LwIz6V15rRa/HYXh7Ga0WkwL0+JfECdUTD4zUgaPw0T5NKBlkVjnWeCzG8fgCfa
XQFXrU3imj3/XEXj6xDPfv9YVMzOPKotchBJ8utn149w1tQ+SYuZNeJdu8nTVTFv70fGYgWpj3bh
krnmuUBFtig3UuPE5KxJIAwL9H/jtkSwDOZMF6nCDtix4X1D6uhNj5O7CMNVRkwXMjF3LI/ZMHSt
yvoIZ2eIDzEp9uYbnypvLs65xc9C+klTj5CqOEIMkwbEVmeJh15GSYMeDnUtpDq367r31AbnhnMX
LKb8UUlgTxgVEuGRn5XYeZft6ek4+UnHrSagLrZeYsYXkQLngShkdNqJGJrcyxzr1JUONpFdOGgY
5ZD0mBodmVekXWe22b1m2JiHErm1WDDE9qnvdz99McXVQ2+PEkWZa/szElolcE1HGw6dvnppcrFU
T8RdFYs+1V2jGT4vhjK1+HbHGCaJquq+YoIDWHDWgwwuPSZaTL5h6ISYnuLIZ7l643TBGrSELYR+
D9eztqFGot/LGYRY/gD/dN/6RWr6UiczudT0iA0+B691g1hhpQZpSZgMi/jF2fkOw3bJeZCDigdy
OPYHVnjs3gNvjGP2wRaTYjOJzmf5iN/Khqoyl2lCmqDui2U8dLSnXI+rXfu9uIEX7lHjaq4Vs3nM
JW7yG6d1LQHyskm7UG37xLFtlF56ge9ybIjGFcu+WGIpmrtJJiXN9aiESJrNPNhLo7caZcO0HKxs
ioa/M5YGybwee1m+PNvzjBLn4o0BMOoHK63bUl9iTyZ1u+9KBkDXorWx5xw6kqnEf7DFbOFc0JBN
GaDp0BK+umpHhIJgmBlg0b53VRY6u9UJqorxfApxxiTjukmZ6Aet4wUO+D7CXlaN6NYCeP4oJKeB
mRzFwdrzb6YEbOilhtCDKQThNLe/LYDG8g5j+hw+zVaD0hV8DiUEmxNrGmLv4Ag/paN2kdeO2eNI
Wg7v3Grso6ODfVSNSeyhrstlZxXDweVsTxgCRnlI8Q7hCmntDSvvNMdAgHB5qbej27Xpf6k/JSkD
kC5rGGepBNMVY7RKK1duMLAm1sAEZsw6NnBt7bEUarsZMN+O7WeRPHRDWaH0rF27mcptoK26Eugd
Sx7xwiJ9BbL9OJG+iopCwbaNKAj8g6oJ9cmIENV2cwd0Kst2cMs7mgSyZoGG55HjzV9zn7bDdwFH
1KSlBNRf8ACytQeRL5c07z6UrJP1L26o2OQudelshQeEAazVgUZhkmxYReOP/M92w646yWnBqrz1
AqgfNSdY1Vjvc12RIMO0pKxh0EcNtqvIAlvt7MsOH/Z5TFbRYr6w4DqvOknEjxMRkrMD4xAC7PLJ
C5mDMIHiwPPdVNlDZgtlv+NWWDBBsrFf3afUrbxFnro4h5iBUc0ZWqKFZ4zX88HCr9gc2qGviZen
4Os5isVYy/oeWWUa/+EgAeFDkGLZRd8e+0FMQ3LJ/ra9NfYYPHnFxXoJ2H604S82hJiVGERWsmZQ
GpcxjKtSRk36ljXDAEypCoJwIksxSOwJPYbl512KXXfpMK7poWyzRx2n2frdB9oP1wOmI8eXmLwc
3ORbGMspawo3bjz/Hp16Vo47KrgaSSpIc5fY2TSdBiYEHaBG4sGbGCvDIDqE0S1Drv5oJ2y/rFM8
qxo5RzrqPv4vQzAg3ZuRwxD4GxMyL2UmHsbTvtFD72WnpG2EHI/UA55lb3zI5f21ytiibHsNA6k8
YY7t5IMLjXf81LaW5NkWWTK9WTZMOpKE3WlM1c7rpEQxH+kxfI0rIKZ/8sxPuJFwzyXE/zZKghZi
LF7XXNxge4bwJ5qcpEBoGDFSpfaChsrOGHcQJxnpqNpnvKzif1agoM6luhfYLOv3vHV6x2d+Yea+
m2xxJKFrkvIiBY+1FoNF6YErJIk2/IflM5LCJeSAQDFmERMWTawJ6W0G256fZ3ihnP5NXMX5M0FP
s2xYWi9DhwjXEVrWu1oKNf5SbiXZh3Lyav0esAoh6KtlxHPGpC3xulsQ3mnsEduZW9KG3Raiizot
ZUxAZx6SqcnimEEXycMu4WDLp4Wv0A2ASbIsZ/y/5iJR4Erh/iBHFpUaHhy6OYmAzk5994uS1VX/
xS2QK5jkvOgzkurEjrGvDRgZWUyymO0RbE18J4V3oOD0x7/5iCZoZKjNJ/W5errbe4hGQZ8T8+h8
CnYWLT2ZjiK2KDOOdf/NciQd38aJRYGAOgWZAvNnwGIYcnpFRYNVtYTLAAl2qBsV3/Fd67LckPAd
s6wK5kVVf3OmjcAnKCWYEY2u7SH9XbPZbRiqLJFDbzkjy+StWPgs0UziCA4zcn5bd1XnRa1hfw49
oFwPPpwTfEiJQgR0l1oLWJnJW20s6Tld+tLT3dWN0CcHZT38R9+lOMP3armjex4C3RiP+uwzGAcH
oypIO2lfKeMlChZsEm7Z89hs+SSm4Iv7JSFU2F6UP1zLNfCxG8VVYb7l3I+XbATglENHQ7VAN9KB
lyvB4GVx0vwNOivGXjs4JnXPV1WdsCHDI4cfKQsXY0HMsqjWN03WVaVDQUYZE1xm0Do6v7gFTyTi
dY9NKP7rCvXUdxLC/iELyU8D/c3HO414GZihFuc0SVaQNj6+SrgIbM77eOApdekM9vw0vAa88oTg
Bjv+aXZxV+qi8cJjPeIwfQ2xnWPg1H3oeH+WIrCpyTqZOxA859xNmbtUE4e702Cb3eRdvNwnMHXS
DnRai6CbcEaUSiTfp0TChWHE4OOoWtDn+iZECWHyzF2Qya8TjeZK3w7JLqphTi2JJUh1INSM8UuH
YHi5rWqyuWBEdDGiSNTfVdU/AgoJyYlwmPPzhDMnTaKLH+R5elg6P1z+NqE0tAfetDw6FlmTh6iP
kzkv6nMQ24F9DboWyNOG2eKUAxljs6viG9Wp0frFcm1zANZp7hOeQ7dSg16JiYjAsZ3naJRvxjqd
PGTWHn89Jgfoi3egzykBg5Qe9SFPxrh6TBlUzV84401rE0+BTVSizOp1obQncTT8JlBi7B/ZfzSa
uFW1qHKbtBnaxBu+iCKf2VWVVfQ7umrAKsVSxVVwi0fGPA8NV4knzXRlSP42k878j3kEPbFgTR+n
5RPdaRy+FmLtJYqExg5UwMee6OCexN9Zfi5V1i1AXKjyW/+TEzOGM0BP5gUDwyeVdBEAx4iliPBG
0LQ3ksDG+acICtrTK4E8a4Ocd5HR9Jezh5A0KIJ58lNOcUZBFYq4kM0zYQ+p/zvGvi5J0LBGGvIw
CW37PupkOFqQIcOEvPbK9pvWZqqPBB/+USFGo0kB/WLs22D/GfOsqIIkRdQAoqC3vbWj2LA6Lk+U
YiRh30hR2jkDPRHMKt30zqK4s1Npa4RqpZ1M+jmnZy34OPfsx8gBCSOi0GPExYnHwPu1dYdsAp4u
gOR/WD4L/gkzeNnr5FBbTlnf+3GeN49tWy76kNppB42lHuFRUaH5NSjshd3/VTVth5VkRv6Mm6/A
m6h/NJdtfocdu7GpAmvtLA++G+QsD5jqdS1pm6RtoJApUa0Q9uo2fvLI5iQQ/1lJP2SSHKeQvgp9
VzVNelc7fjA326THAcJgq7MUWeGsq1l3b+2GmwIH5FQi5lZDaaeXPkndFANviluTzL/pJSjoaDdo
KIvqAFmR/JV1lUO0mbOaOpOJU5PdepH0vJOoUvypBApZwyYnHYPigDEKhP+ZUQ0+gDL7LVuolA3h
DB5xylV5dVzlnRfWwleM8PCwg4J63CuC8pZqMHjQGd59J25T87WKmmln3wZX6fdgqVdJvOyNN7fV
w6BgsDYJLQJeGVx5OixxkOByA3jR++W8z5yZLEEtlnvfrzwzEGQ42PlQW+wg7k6dude3KYOOe92k
JFRId+Zr6M99jI+AjmndFnVNBG7j9x4pyhwqp6R0y/9SkaV7L4IV28Z9fxdMMW8bbYD+6ZjZH0Ya
+6+yY6kNS1ayInKxoJc7W4fRXfnPwlWp4HEMnPmstAq+u4m+t07YKtCepFugNujLh8y+bQGGXkOn
br9cjAVMfspxjHkZXNx87IKZGU9MLaK0BoTaZt3nxHTrZWWatwMbVJ5oSjVE9yHvt0gLy0cf8RpM
Tfw7B5WXr3W7xHsh5v7kgbmGtaRQsbJov087Gk8igdIjciC2vjb2NnKy7Vufw4WBVuntKaznXZav
/bXJOwy3S8heK9XdG1Ar78HXqHfi0ck3CKhwJo1WQwKt38KsgvViZsJ/rVWpw7KOMyJRRUyCnBPr
id/mMy8wIQjFNS0QHdj+R6ZQrcgJXhAqu1MXgcHEHR4SJuGO+a3ua3zdEYsmDg4iXVeTyJkgdQKx
z+oY+6f3z3E5UIXWwt2CUN35taS3rLGdfaImvqRrip1Kzn9SET6NLa1G6tPHggqW2SXz1DEGh8hi
Fadd/VIDPjBy69Fur5iGP+uSIK8yrE5mHzrokiBhAY8Q0ttMCR4T35nFxTFmbDjkoEfwYACt4Otl
TVJUzb0kAnpwAnrJsKehX26zhAWlNcITb0lCBBIQL4+ZwBEGijVM+Rma7uCPqyn5GB3FK9A/J/h1
9Iqfj+UwoMHBD7DAWVs1LFcfi8qakVPMHYyk90CL8mQvsB7ayDqIxQfsM23zWP/XVpgDY1I3iPzA
XVesL34WHUxyu5sTFOaTiCeY2PTphEiYTiQtbvvU3fVFc+RUf3bYr8ADIUapZ7s97aTl7shjM1HX
09Wx64einbcFL8li/83Wr1QhMAP7Qb70NnWqnauL14r9FyrmhaxjF66ldxRRdYj5ZhnQ7Wv3N4nR
Yzr21q3ZupegIxu0jOsn5/FWZe2dHFBGaKDeNYkpxuBlO+GRppS2Vw4LDnZ8dM37ZEpggtgxvSAA
mNsH38a3hBRvK/vyuICkB/5kIHGu9wxFivjDNX+3CA+mAdtw+R5INji0Dit7bcRBzXft/plSscvb
8FSQ0WS7xEDNq81LGc2/o5Rq03fiysN4zYKJQFT31rGJHlrXA+fgrTdHF9dy7oxGMym5SaDDXGSP
f8Yl+bwP8UlVa/BO5u1n25GsDFYiXnDue+/1kh39uT/0cKPVkB9Qu1JpiBcPDH89uW9OUr1y/oIS
1gSvLB8YvU9xZO9GT6J85FFmJIbKDHmzBQMK1sAE98pJps3K7Gvw3Y96KF5UFL6YX2jkuaGS0Hw8
jPDFNp39IxNlJj9fxG9sG/VFNufRAn6soIwk7BbR8YM+znaBZ980EYIFOTytxVduuWe4lIdGzb8M
FI8Q/B6H+nUN7V2vpktaZaeYlTPh2nEotkG8XGa2UXPgfURGrelU8mZMCLSKAir80WJ0337aS3TF
2nrJnOanbSZEfsKEW9wGDT9MwC+eU5dku5TN1HqsVlI6yZkubUXOD4y7ie/MmX4DlP8NsUOlonhE
teoVWKl78i0EiZ8YpHG2Z0clFKLH+ateSg68cdPq+YDi6yHDc+oBZeBpbMjicdqP0XzqHEAg4kDn
18wLHFbCRXzuM6IQi/ytQnYguvmeId+TbYu7SIW7Tls7sRDJjYCRmcumz5uDWfp7gDrsYLhHRvZF
OAzJffLQ8K7NyPtSpmplxYmm5G3GS2UQDLDK0bNG15Apse99GzCQ70VbtM/bqM3ZXrZ3CebbzKsh
8yNxrH7tad1HhXh0oMEHWYjstd+OfGp5/U2s+yUZ8FewaWCydxu05aaFJaTlck7y7JCSaGGkmlAZ
r8whb4bAOngC5F0NxxztWpOFB3NgzBzfuvjP6zocxT6HCtp0nhUGE2wkdPHSuvoqyNCxbHFkkLU1
R7MmUZv55tIP9wvcVC8L9vboAIyutryp51rX/56vDEYI26wP87MPyOEM0AQAJdnSnI2cDm4cbNo6
e3FAldsz5yTmQsc4X3lLzWeez/qWWhyea3SSmXii7z55HAv0C0gkl2vlBIbIuEVnT6/k7JC1bPH7
nJjzHtvE+jMl0TZvMCtx9oE3f4lFjvXE3gzk8Tpuc3boliIWTiCthm9Ug5cwc95X7KL8Iw2piS97
oS+vT5yXu5L8IKx5Zz7vvbQKAnlBqYfiwB4Peb0E5zazd2DFquiN+KrABT8Fs4fOwDkmMgFti6eB
P6/nkCOz7yJsF9AhYaPsDs13soCMMF+vZgHrGoRxzm7C/2GrewrC7xULi8bq0jDy5094CbLx0R/S
Z22Ht1UC456VPOXDzRhOrJbjw2px2sxsXYGw4Dw62VO0Nf87HPOzzUHSBc0e93nH1GJOvU3h0/6j
pghnOER41xCOoE2oNp71Bp/gTurwYM40c2YVTQjpCiUrVzjFAH979C7ltGvpNopwNQSYTxX32xK5
YMn76Q5gJzk+zG1l1d+mfih66FtT1Z4TxztqvJbms/Y8UI455MLJrZ8c2WJAye2Dw2zzZvBxQmsu
tUQjlnGzBrXmJF5UyaJmCK5jt+zlCjFa5wOeWsffjlnM7bc06VH3w2vODxOWy04ovi3LegrJUF89
dfAj96rAYwvg9q68Y0i0ragtMmjYIkTninZ3AK9h5ergEAps6g6lsg3jS0Ce7mFaqkvViY154RZr
wd6YMqPL04SGZAkkE/bozm+8g1EQVEV3DacYdxW+b27leVxO01if0WG+We53TN3ctQ4XKtakmkEO
dsFgXM4GRlBP+H11yaKT09rjoWlnRSY7Uir+bipkDmGEoVMZfQkCEG5GvljyYa6sfFjNXAMK1igd
903gX8zt0meDWe/jd2LM36NLRw9YWcHjsvjokbKTv/gfdZs8lvhJV7qJbFTnVVKjYBS42Ejd8xax
ufmrkzj5YNl5dFBmMo7KP0s7OphbZcYs4ObdbV+bk1zvRPrHKvOry0tuaNxMTbfGb2R+NvPck5V3
CPNnNjz7gIezEsOL+YTZtVw9f72n3j90lfUn78mwVTDyu7B+SpPoyZiGzaPLCummIwfBicjlk83e
nKY1Jzxs6jsJNMP8ZOkaZhtdsoDSzqkkcMMv5j/Ig3hdei41ZjETwCwF2tThSKrsN0xk96T+7osO
YyMadhvKo1VBfPaW575fcAxVV91ASIwLZ19gV7EHLAZY7FhzDLsSuI/XkSNORJrx3c0CoShVpACf
M8lx1yHBkmV0qsPxEajPfkqI4gjhdTZiq1Ehmoo29oOjndKTY15yVr01/iGR4mC0m9s1JyS5Ls8L
H78VMBGmXJiYxCGIII0YoxOZBGGWRvDe+ttwYlBsvpe0H+kO+dTNH+egrFlGzL0ijc6qGZ+7kGgO
yihLAKqM6++GQrft5GOWZc/mdDCXpvCih5ZPrUH0wRTmoRu9bT+N54iKY2TtwQwQAUd4JnqZAqp4
Ba59IjIZmvq6FYO3n90YpB8MKEIM5tm9KMM1QULP+n+/4IsXNHRIVDn62l3G993E5Zlv4SE3UH33
11zBoCCOxoFIHOa/WnvR1a0e4Shw4rLJuilnmIum3Mb0FnOtr6r/9Lme2iG7Dgp5Eo8UlEHYkoYU
URykGkDd56dcFRcL+b2mYhPeN3nsED2DuxYRU17W16b6HPoYU4Wk7yVhh1j0vUrXTx3G+4VzM1Ld
zmaUY8odc242ucFuAyPgWidvDkIGOvcxvBsLyuTI2+h1OUSp9dwW+TVYMwKJSNJqZQ4kj4BvLFAl
51I8e5eFK2zGF2iMFDLJzyQ6nb1wOmeTGeQk7C8Z/6I6uCtNfUc0oSl//Ki/mC/ZGBazYj5ASNsk
zHLNQVkq/dhm00e8RjuU+meuHLIn3a8RgsEQjnd17J3MvdyX5TviAEN9YEvybOoSqB//tcxQh4lC
c+mgO1avNnW/b72VIZ9JCnFd+LCAxzdzkDUgXMae3QN/Ipgq8wUHfXRrThZWpWdGM39ttGxoD/bm
LsUuRNwJSdZ0OEg0b1U6fo2BOx0kGJShLD8tQ4zhKWW3ejItRqjq/Vz0yIwlYkFgx141s71FFkPD
Sdz9vi0wqgB0ItqRQBSYbHUC9q5hGQIOiD49jKtzU+N/tb1rT0nAOhE2d/brjw4VVMckcj1wFiQU
kXCb9nLwzu1g1PFIvcHnPZrDf6hJV+W/prUckvVSo6WEAPzvdckIewaZejGvNdvhEztNNEMuxsTW
f4653tt+IUwn2pmKfQGO5HDKmPedqdSDgwv4pou41TyF+Sfu9onu9yMOSGaX26ELb8fw2tJNGZ9k
0jLSJl8t0Ejqi+I7hLLpy/rgQPt0JAkS810ZiOd5DU6a91fZhIesah+O3i4NxN40fP4yb1y6NNUX
l5YtUkhvx8rwNI8YkTDt+RWi57Ji/pzso0zfW8AJzI3WAy8e+IGlujNlYM5zmqPYC6gYy4GulbDW
LdfypuHId4rsP5aZe3PxmqdF5pAM+VZ7dI3mGc26N6H6nRK0mKmEU+5tzZ/n0kcEdEla487kHUWJ
flvM8RWxNu93dYzkyJDMPwbYB1nA3UoykaLyRUN9Mo8Ci453c1wUvP3SfqzNsC3u95DXTfUztuPe
chxczkSvIPYiZKYPrw3JLLXufogmpagRhwyITTqsF96YQ8c8VCPsljGjE44PaoJ9lc53Bn5QUXKV
Vnm0hUBT7u3MryN8d5ug57cD1IPq3rwS/CV2755dpSnFgSPwcuGdvi9SCzp5vglYOldYY01QLIgV
EsNqiwcn4C5bX6m/nXJ6gIRMi1dtvSZnj5huA4LfmJ0RK2xAMoZHlRohhz/LV3OuqSw68izzIISx
86erpgfVi6vIUbzUV1PmmmuUxSh2XPCV5pOmOlxhwmF6YgBzqYuFn0J6PJPx8o2d5RymeJgUnyUP
h/lxucdPYgrvGNUBzHQJODTfdPl3YvBSOpzY7VNdTTtrdW7t6NGpsgMVIY8foUNgHP8VKd0ckFP7
41HyW+2dOTuHPnhanXxnqn6LI7HhCWza6a2liyAo7Ejq5iF1oxfCXvhXu7ybXIV8yOZcdmk8CLAw
TU3QLZ+mybTU8mz+KPPSmcoopmSpmK2ZcooKsMiAnGnpspDo7mhS9m0+sVyNWWyUyVkx8mlDdc+6
FNOU3NrFF8L3MxdTRtNrSf+CwONq2qPIJWY3UFvPwF4REq+r89eni0dh/ONb3YZPJSqrozlenbW9
krfD0Ri1Jy7oc8ZdC/WeJWx7CMkGUp394WOJjjgFI3AtKTvmG8E4TQCcaqqI/dHq/gTR+pSjw5Et
i4/6mrrWQwofMRP6SXHZshw6me+BdeifIhYk66Tn2c0/JQyNEokgC+RDTJVonOE8dcGVU2i3JOrD
zBxonlMnuth5fGsOBHME21Iwe2weRJyTicKRp03VEa97JgklfEEzYGAZccDpcgTtdMqT5cMjpI2V
0T3r0CfTgDUlPSvfC0XC3nU1g6ni3o8q5E0hvcJ8M6nlvXfRgzPSmNV6n6rxm6TeQz8h0kuluvhR
TR0mzpVnXTT3baT1Nl2zd1NNIVgBvdOrf90xuljTuQfYFW7qbDwMtXokDviJ/z/g82IaHY3j7cS/
aeDvQ7vz5EV6HzIR4ZkALXgsSqiG2AMA5QFTWOOf3FjBeUG7lqKUgrtVRcH+WKhHyX5EC8e+TUV0
RGrDoiu92llyHfrqm3nUMdD/H1PEHJLGvGVmgt0a/g3oKBq7p4ou7ynU/7pzfHZCFuIZJX7UdQ9N
ox245vJctOuDckdna87bOhx+nCS7okw5e3AK4kg+B/Vw7mL0SuBTDzkzCGaLW09Z92a0aArAclRH
tjagNGbGanEM/9nVyR0h3D9hzOoeCS6HavemU3Y5fcda0p69ezOpcTqxNeUUJlgSUTyuQnVcnRrd
HUZgL/IwE2hw5PklZpZ5wwh9t3B4LLVLvFjxhwXQOQyHJ1ZLN6HtPerI4lbv/hVsA3ThViZv5ix0
7fY9qvFlM3maaAJT+DOmAEk9cT/Eza9pwyfuS1Y1D24/3EG5I2mN91yV9Y6gli360HNXsPQPrcpj
ldS/m/LYK917BIu3HB7Xecp/Kyu9h4hxy193YFL0yfJyGzBCACr0K+m+fHf6U4mU0Fvb/2/Ju8eQ
97jy3P6I+ZOsQiJj8bfc9rZ6ryZ8mkIedbHcC71wm5C6HQmew7j896Ehzrs4jThF5JTa2UVI+djl
wcUqxlfEmFc2sl8TqNx/PfeEYYwQMq4LUwz8u6jheBIn/2D3zQWA0rIn4ekVkuBbgF5wM7jrE1PG
bWF5WN+Ki9MSiclk3qWH7pEWmvGH56UkcJbHkYbWoFsLSu6hB+pumSEUN1WaTz9OT16cmedx/oM5
KCJmeY1AOb7YlyjBWSORw9x4QuC8jZ+yBj9rT/2Ta0SuFvBaJfaOk+y6BslKyO9BgvvQdcsLAWY8
NRSqcq7zRyvCfwPx4toOBlci/J/M+h9zZ7Yct3Ju6Vdx7OvGPkACSAAdx47omqtYxZkUyRsERVGY
E/P49P1Bto9FWqLauuqI7b0tkQWgMCQy/3+tb1m7uvXxTXraAsvgMVfq6A/xQ99BLGroKVgum81D
sp3MM6b4eyw+3wYTiU1+fghlGd3NK6q0F9cBd0tWkkdBn/qyaftbYL4ScX99PteUsE9RI2BpOq+N
kLLSV9GvwcHxtGQT9XVeAbaE0OfyXi5a9coC4rNWEZGUq6dujHeQ8aDmljQvPYB6WNHPemkeKwaz
VtTOosD2CUSz2AZN96rJ+i7ymqMvzXObUlDvepuRNZ2Tmlc46bboP9fznZM7QJqt2jmZ+uis+9z4
ksvkKo6qVeNlgqTT6cKkjNiHAZ25cjOvbSCxP0Z2R/w3C1fLSp7V0K4cSp1957EmtA6hWSB+zICY
GHCtmY1YqA2NOXTcEDgeoYLAqCKefIw+DVIY5GirT2WMVAgBwme0W2d1zeV1k5h8oC57cFPtDE/N
fR+Q9CU1yEx23W/nIAUIROa1j0bIqKK7AS3fIuipkpAiggunbeJlGeKFzPLaZ63oEQ1sxK+Tl35K
Vf+Y2XKuaQCVrekuAz+OWB1Zr65FaJ82EJwT5V+Uja4dRcOdJBMFBQyeJPQdiwjJAA43bBGqPtYj
zTb0baAXy/xxlDVS6ew+lxVCop4mptIFUtGSHLYpTInFdOnOz2O8I707aVfxrowmzNKog2h5SH1e
Odveq1PgDAldjDX1+GyypkKcbNPd0NdON23EaF07Rv0w18PmSbGFiJYZfXe0QLxqqlshdzuMJJQ5
XrIdeJnRcqZYxHJ4LjEPpWJo47ZwiJQ2rD1EazjPDVt1ENukAiCaCj7B6t0Gtj6uIjt7qNr0Xnak
45JOgA0e4YqsIKMwfhJOseV/D3HobasKcGXCK1GjpxAA+3KxtGCBoZeeoD2kGezWQL0pELEO49hJ
4Mxuc8Pcjo5763VUnj08rkYGV8URVyZccjSZOzJyqFxmnPaadYsKsbWlkAAdQubSqcET1R7QiPgr
oUoEb0nDkiHcEmVOThAJN3T4s1vEM1uDVwXFBPYbrlyab61iGpXHx9EpLgV5Ow0BAklnQ0PC3TxR
YGcNk5u09nzexSI9zq/7qO8viCJxFijQ9x0f8ExTrbUcPTnl4gzr2GZ+rwY+DKO48frNPM2aK2J4
KfboF46Bpm2HnIri4GWgXcN973Y8FclOT4edydR63iN3H9FWdnJZM53OtRErn3doqXH4gXpJTXkK
rGFn2d291ZrPQwZJ38sQCDMFab3gFOBknv2s4SKY8GpnOmts6TDCz00nMF4kge8yksv8HqnbzGHq
sLcsa5tu62xU5+75RHLM5Rh34SqXxXb+oJGJxxhc1l7p7sGDPEElPr4ImHH7LtNWV0IhoDgVS5Y2
lLLJQiyXXTHbDBmNoNuUS7c2qiMk4/u28tqtAlSG2zs8I44iXZBp9BAZfsYLkM5sjYePWgLA8HIT
161CDBYXR2Osgh0iyvKahUG8zaKQWVobnlqzONR69JVxSc4V5PrajeS67oxuF6aZczCs+r4B9gw9
RDs4KUFswonOVRC9Gp28mXQN7APe7pmkSNzNo/KLFGJheew0Af69dkhb5Ek+UX3chE55rtXh1YwI
qdz0Ec7/Lir76xRkBqGAF6XlP+eCFTGhVCieff0+cc3bMSX4rx0clmEGKSDzcxiLHFjMtCMeE1GO
AzUI8/5y0CGcMp+5JU6dEASWt3ozXfW2d8lEgoqwZX2Zytnp36rrKmpf67DfthMw4sh2zVXqTf3l
3EuuAurZNlWElkuCab/q5DPX8zFtgc0mgL1Y8JLRrj2zMN64siYVkan/xhr9y3IKj3FUXjEo7Y2i
vmzpdM31W4d+UKinaktkwLkmJlqCIiVYPL7gnQpIdoAy21BBNMTV2DQvOBUAlZivehke6xiMohmZ
dHnNdIVKD8WNy1ATTmJH5DmvD1o3JGvcUHYDpkgOUoLVeHDBWFKg2GnET4/1eMC+sZyXZPOd0nXj
xg8qpi8k1hopjvWRhcIY6jeFBmbAZrU3t0XQ96gFgUVXGa1x3BV3Y4BBm5d93NNLzJK03NUzuL5V
6PNEH2yyLjwlIllnVfuoVPrCkd1UkmkIGSTnwtZB/Taruim/xjFJSFQOjCHZw7u+SDqTxKmCeUZi
INUblWNuSw1Nspbv9XG4xsePXp+vapPb65cHm/8Oc1pRJbbYZFiKdrthoszGQ2z14NrCUQMvmhwd
FTI9aV6KnnZuHYXGrJ1BRADhjWaeatxLX+mnymzuspa2BHL9B81mLjzQJjd4Z+Om2HYKJ6PV7JSH
rGps8TMgDDMvDGmEgOSDvcukpRcg02rXIxK13cfzHGM+tLAOqJ/N+Qgw2nY+iUfLMkjmAp93TbDj
JsyBcjisLrKY8K4kA+zSx4x7ODDWKrSuGFtpRTpzHBcGAXhGdUTKQa2ziFXOM7JIfDXe54RS0BhK
fzGo+W7oAbXKbiBOw0qLveQ7i6XuZuXeR7R1jzyCoPk+PAgrwa+tP0Rj/EVLLIoaifHaxSnSM80m
16QcxSIqqDBrGW+z+QlPRHhpCnMnCsoUhjtQidMTwivAvoYUyg3zuojlczOUn2nAPkQdVXB0lxdR
4MgF9l372BmKCuNcWSJgkMyb8j6vcI4YbstgYKEnaICLybJ5moQZLpAGHTQiDZUIr0jivaZI4WNs
iWwgLFrJIjx+nV+ghM1ltENSqmhFkW2bMd3Ytd3RU+3vJJSTZWLH5dKX8IANB+s2aqAvynIfambS
fpudaHA+IpvDai/Lc6bAVxWMQ6oJWjMziRCHzXPYqRqfAkNOc536qmOlGXZMNm3Z96uubc8b0V6I
vIMIh+sUV9otZ3kvovJuSB0qOh0hZZ5OtZgCY6obn6waEXFDO8NzYICiMXSYDqlPsVPdsFLfShyw
HbVuP/LpC2jpfSWi61CL923kXY90tcZQW9ca679KsxjbYZjS1YMSU+ACiy17b5GhHDBCqFK/SRu0
Zn7nXKWtfQJxe6m86qBp4Z5m6mkiZmmWfpxDar7HuQTwx89PPlhNssPkUnxLSYvWoqUShfjuIa7t
Hbrrc6UcWGH588T430r9sbddKn/6kRfpqy3b24iuwiLCYNAJOdKvkOd+Gm2HmDazU0LgoF0WpwDD
8vquqqyv3+41Ny3XjcgdsOD65WCaB6+jtYAKtlvKribUMPYx/qmnuI0PWaodc8dAhjDh62jTjApE
mK/hrKsFS9uLjJgQlM/DrUFq+kLvgy/lQLSr2aRLLGd8ZV27l4mKV+loPkdEOZ9cCoWwH3YB1v1B
5ehFMKRvK6ftNh327jxAMSuFIF5RqbM6d78qReEuSzqdqq+OYws+Zo6CxYv7274wh21rmPdZmn4p
BEjnxnYUN7ZL96sK1/jAJGfdQWs8uCD9u/aBVsAxccR+HONLJj3hJbLeFndw+2j4w5dmKDZGrZP9
rPYMqwetB7uEXAWgWjHwglI1eU29g2KTQNLhvoWQsQgzw/pcOEN6ocIA83Q/8WS7GuRDFxXAJTEB
7iG0wRxOM+hdJiklSLdPiC9KK0K6ptLekM5QPffFaH6NYcecVVGZ3qaQJY4lfq5kZYGoQ5nsM0zX
RssltRO6HsTRxNOtImtu3bQBYSSQhl6qaE6TLCJ7fHSTvEAKg/7GJoAD0n1A/o1rIwNzfP+Gcb+f
kyC0CwbE/pFoHRrYPM0Plmnlh7GcglvNAR8gSg3EfggXEwpOTCu0BE+NUtfL75u8ahZG22kPYy3t
LQmCwdbmSBahJ/dcjPPay2CWSrQm6PTxGcJ8oJfNDM+axpfQ6+nnGzBYP1FJ3dpe9KSX/uvgDiCb
WJJhpF6HeC4Noz0LGKWxN97nNBfivr6AOFoymscjb88KDkZE+7HfNXhxoR1sZJlcKEvXd4Gsn7Gy
v8SUyDGkXpIEfE/t78nVhiumCbvO0J41T9y2GXa6onbtMzE12XWGIe+co4tuurq7JsQLPGNKdEEK
MMyT+NYLo7vjAcl2FTMG7ANMTSkYEY3nC3IsvAjEJZVYj/n5QrdgvUKZvPJMvOR5YZpb/g+NvMR7
bogpXqV9+wnlGYIoOZ27VvUYc6c0XfJppFqG/+1edHh9RbYtXbVNbfnkuoyJckZTUY4HZITGM6XR
QMe6m1Bx80Igo1cKogLoNrv2eHRiVpqm1NdDEZ8PAl5W0eMfijv3orGJRiY1KAlZzpZ2Jg9K6Kyw
pYIoI9UxiKqSNFVnrt+ZJcxWSrMBKOqIBGXkPV+M1uON7lz2aUlwgXXS/QCbHboUiCjGQtb6NfcJ
pvrEXjsTiz5IUlRAY9ZdjulsIzoSfjwdqlreRIU6dnq5ckF5hS7DkV51N6AWt4xK+9QubjOpnsah
ufZC8djgg4JbYhzcuj5Rq7wi3nvvc656F6BJl6XDpU32E7NoZS0GauY7tzdWNh0vaib2FvAIvcoK
X4meaafGyx8Uqo0GA4FPOvBUIp8qbA4Hr3yjuUSp8evw9JcOIE8zNY9O7t+Dud0VUcSYko4XaSLv
nCC8aDlJC4AcEzQaAsgwdCNP1m711r6VIeBTljl3dqe7G6mVBFrzgcK7zcsWaExR0iUfN25j0hii
xJGkp6HWLzByb43cPdLQpPrv6l9jqe0GlGGIJLmFUd5R/GVOTBmyaO0zL/U9zBLhGqvghavlr0qz
pmNsq3aVNJRD3GYPaGBrOx0wN1zZ9EJKPHh+9eBo1oM19i9eQ7PdUICzq5n73lCid/VVDHUUY/Wc
uJbf6irciXHaQQK6MhCCL4lDupwaqCa0nNQCBTSzQ7cs4D3a2Ayz6Gq0UC6GQU3tdTxppQ3XU6u+
pBI5Y5/tUomJkMobCifdf7SqfkvN9oGh9CLUOoRrPidOEzcaoOyRdLuclESA8mejRQt+7jJbRqyz
GIz33Dd0RxqfthDKQ9XD4zAppYJnTOl3ICWTVKGUoMNIQHYc3EUDnd6orY6gwE+tO2G2brDD1jlt
mKh6guI0LdXgPgohbwqiLReYBy5nvE8x6nhxs3Xv4iJwCoq8oyT+w9tSKbiLMjhgCLqJDtDoZ7mc
2CiBdJq7TzihycQo6keAIWdJ0t2qKEJZGp65pfjsDvWD0p1bbuFPXUYby/IdlLMaI8PoXPz9hAou
gZrUzC65rcbe2WHWc1aOAfd1sKonv1ZIAeJeR7BX0FDBKsnAqH0aK1MjMwDcjusD4/zjL//1t/9+
Gf538Jpf5ukICvkvqs0u80g19V//sP/4C3Fs89/uv/z1D01gv7MsJqM6f//yfI2Hk18y/lcT9PqU
kWh/sKtTKIuTR/O1bIzn39q68N5uPbZKIwmYUB8A5n8JgfsyP6FT0RX5y+/twH27A63MR8xMlTgM
JUyyqT1EEvhWnh4/3rz147MjnLebN7UgiWUai0MXTeYhGFzgVLo3LX9v6/Lt1qnXS0oQpeDssNaE
SIFOACnp7218vuDfXdjJo4Laj4WgwRY/FrK5bnN59nubns/Wd5uOagsQTUpIp4cJaRfmptqZGPjX
H299Prc/uCOF+XbrmpHBC08qSOApOJaOKoae1OtBSvTKPt1W7F8f7+hnF1e83VGg+bofV4k4BHV7
kfXWKa7y3zxDxttNA51sxVCE4mClTKxrX9trKaFTHx/3fHv86AS9e2QlUKtYCNc45Jn/uRDtOqSq
Qk1q5+CT+cU+fnJujHcPbqIxEHmm0x5g+qYAjAl65WX38fH/ZMgx3j2zpglqRmAqmhH4rwSwmKtp
TKG8M+5vP97DfJQ/OEPGu8e20+npqDY3Dmnonkxj2hdWfzQdn1ZDTuUu3M3vBMya+49395M71nj3
HNN7oXIQ2XNREFj+CL+WIkellaj4M0KdwpuPd/Oza/Luia4MTLJ67BQHU89tfQU5VyH1TCdn9Xvb
n/f73WNtOTa9qbwqDtJIvqYK8B+hjL84dmN+qH50Sd491UPSulR5CL+24+HMzRo0bzVBAf1Rlemy
FDHat27Lm/WQauibfbo1WcJr9ve+2XxQ332zoDSp5zvJeEAndAGMHJJ2Uf/im/3s4r971L2kyaVl
RiMqYwAklVpVDZ6wNFmXpPfZl7/3Bd498npHBcM0g/Hg8LwT61FFm8YlEPvjrf/kgdTfPewOxLRS
1NpwcIIx2ja2GS07czL3o9e0v7i3fraL9898UzpUK9v+0DIoYuEGODKKO4zKyS8u8c928O6R5wpP
Ja/mjqVPQ3GWzNUaIrfTnH98in7y7OnvHnHX9JO6MeqO6DgUvoM3kOg3ETHz8dZ/dvDz3393f0ad
AXXFKjn4RgtOTmPnm2gMy21VM33/vV28e7gTN25K26zbQ1zAO206Yydp8GRFcvh4+z87Qe+e79gb
sqqvjPYg7RHjY5dq8OIge3689W8j9w+GD/3dE1yBLSOKZmoOYUbb19/Msqc4Qxfdr3I1rfFjooxD
0JVsCideas205H7AuwehN0IILFY6Gs6Pj+Vn3/TdA+/itSTdRmYw6PRrUwcpbuW/mC7/bNPvHnMt
qN2kC6ryQB9sWLPYJM7MHH/1mP/4rUhJ5u1dBgja9juJlbzxffTbEc3NIAC8huUQlhKKxbx/0kwS
50Xier+4cD/+Rob37rknOWwSdtIWB4JfnUVuw7d1ezi9v3MpDO/dQ+8aDkpgh3d6oCZ3YTWIDjOV
ecuPt/6Tm87w3j30qra62IArcjAI883HZ5e1Uct8i4Xm3g2vRN1c+OEpH6dVGYH1cPZwM1YZuvE6
KHa1ae0tuqIfH8uPRwhCTt5euxbwZdZ2vJvjqTwlbrrvfOO6mPm5H2/f+tnNMV/A74YgV+i6OcZ2
fpjtrTqIU9WOzRJ4YeVeeKNdEJFiSQAMFOCDhPxmUAKwPacUXMAehg90btUl1E1IeXsVYHAw5JRf
JSIvSp5ekNrK3ySub9ILjFovvm0m3jr7sZ+G+o4gAp3KJsitDAi8R1OVpqwoPPYyqs6DeG5P8bDF
7G2VW+T5NkrVwfwMgCqSl3lR0DIfirzYQjuMaBj1AIg7XCy6cAjGg7ZGhmgTDnPVNg0w0iWkZ6Cz
/oQuMIoQRfcEPAbkROCnC5aT3qrmaVAiRv47Tb3l4wAOAZARuDyW3XNWgt8g4E2h0vp25v/rzQq8
/rYif8mLsYqCsHn3x7/d5kgPsv+eP/M/v/P2E3/bvubnz9lr/f6X3nyG7f5jv6vn5vnNH2jRRc14
1b5W4/UrSKXmnzWC+Tf/X3/4l9dvW7kdi9e//vGSc0rmrQVRrv74x4/mooLgefmfEsS8+X/8bD7+
v/6BQj3qIgbGv2/rnx94fa4b6hG286dlC8/ziDXzPJJSuB/7128/kt6fEuy047i2tKDpzlNMRY06
5GP8SJJs4NlwNmzL0OepeJ23334mxJ80dYX0pG2aAvKS+OOf3/3y76+Yv1+On9RLrPnp/9erSIJr
Nti5pHDGYTqueDe0uX1XiR6B9bqj24PdTXdcJZd+6Mv2RK9f9LeaSEadojPEoYWOjnVaVaAQxs82
0S6fgwBe0RNSvRill6fRPTPhy8R0YVSDEk4fc/MJHVdGnAxJBxu9KMjNhrzgEaqra7qhiISJB+0c
p1TjLaeh6GkoVKaN0RGRgFMSaAAH5KrlD1+K0GlBwndY+5Boh5FFloIO0jXDEjcFzhPqUt/bFdYI
FxdiRx3BpTJ1MzhzJ82iV6ppaHC9TNnkhLuNrZB2+32xgyUFEpPoLQ9GQR/4VUVmQFDLO9/BIItW
ToJDJVlFIOn5YhGzaMOAyGxt2bQDfKnzsZC9cWqaVotOSu+zZN/VSMSXFVwym+TALnRiz1qZneGO
7cltUGpdOmPD4m6N018naQSH+BDVL1HeNXaM67AFenAZWoE2i6D6RifBs64YvEgFBWWzdU05Abw0
se5durluVKsETKBH9E2YY/KyoxhXINlj7sKIwWQuk4b7D1PpRH8QADywhpYQ2LqmA+CnWn0Pu6ir
V6L1waPlZisjcu8gvJJwOdX5XhlgC8HoAAghGB0t3jBBnyI9Aa8BmnjLZ9t9GVQbwu5OJLSU9bEv
PFUiiweBwoCYjMDJw9LfGR3uiG1FKz27DOnJkmXguDRXnN6YE31JHmOmVasQkQCnGjJGYgoYlG7f
U0jWB2kXazfp3W3Qzs5U2jA+IewuP+txAKMQSQzmmUEFCRNbhCASJukaAstyr2qzbRCq4baGsTOi
3+sTDdBV17rL1nStIF6MJbqyTxrIz4i0Si3QlwhfY2M/5JOpEXVjTdm21+DD5UT8ZpCCyrVJHmVv
L80QElx6MAdZYNe2GOPBkCRKT6LHoLCiBGpAaYZwAvR4ju8pRQGOBmDBLivaJKF46oeAnNtS29Zj
4WTrIR+tci2VrB5LOkH0w2k6PNl9THoyUmiDXqKMLILmRtXSX/G1R7AlgvADD6w2qAAlr+tGELBB
U9Rxzyq7GUwUMKboVuMQNRi7knTYwika00dVwT3Y6vRIQqKlvJqit1bn1O+0YfwcGiZ49ihVU73g
lwdjmxJ48TT52phfkeXm3o1FG1TPaLcr7ehlWvscJS0gxGJ0fErlpju4WzX04WtcRMk1ubNFxpxX
NuQgVINw1jgaLB2bpd0/T3qtYMiUEjoaDcIWDYIzZcZXUzP9HvppxlBCyJiJD96fAKcUwraJTZEj
ffTGj9Jq09Yjl1cRKrZ1SKIWS62DhXGMfU891xYYYVAfg4fZzx6ksyKpkOiooYFM7E66c4EPH2gS
KNEKN7h0UPb0WEn6I90b6JxhNgQYFjHvN9s2pKO6sbow/WJj1w6QUUoZQeOrviWYETGCk7YObzK9
SGawklE/Ax3wkhsZCjns09HF65obdhOtus4y/C0c1Lj6GpMrOyLfmIjG6qTjUkf1hoSgA0fV7ioD
tFeTp9qAGJIqJJ1B07VoXNLmU8izlFP6gAQDHJmYOFs8uRFD6KHLaNWuPau08TVAvAkwWvsMHIKH
F0VF0tOg823b02DC+fAZ4y4b5NqJR5qRmq2X9KlN3cMUp9CEbkgmJh4cUiRYYZ+2ByEwQn5Ca0Uc
hosUHVuQHOVX30iaAopWNztfDXq9F0ni4/zqfYICZlZ+ou3BadWYDCKfa1j0YwxEO5ZjcfDBwE5r
u6QTvjHnfsUSom+HyN2kUYsysFOfWxHwBHZJRi6FiEYUtVnruP6hMoouX/UgpuSsvJ/1/hUGnyN+
ajc8C/reKs9lg4lubTtG+qXEqdacSqsQ2oGTDsOijko5HPrMRRIJLy7M4VFp3HhnwQDVmJwktFeX
/eRhN6qLoar2EJMUA6w0SmedirLgHiASDclnEZvkLrZB/zVgxhgS1td0NI6dsfeZijkoTGHP0k42
CsmpTGLTIf3DQa7PwIJIAztyDasq8cvhYogmcUvfmK5YVeUXUHa7a5v7nXYuSR/HiEwDfV0QYA09
xa/IENfU0OkvuQg0QDFV4ET8zVjHr4MdBOkSj0rwJe9IVCMk2s363URqITg/2K68QkSjIT3nzWlO
pUN+x1jF4SnKMvjosRGO6pY0GQbrAAop4hPh9eNS72n3LoosE+YS+yCQlyqMOKU2kIPoOBSCE9tk
flYfh8b121dAC1FyB79SL85saIL1ErDQHGdXtJl7tBwzy55rTu+M9WVUQuvQ2sNtEvVp9Txy6qKz
mGF6zq4daCenneivBB2r8Rxubg6/qyg6bGeaXwTrwLKLZg2F0MovxkbozaEno+y1YvKfrfJRBmTK
I0Eutw2Qu7Zdu6R5TicFp8jrbmI0/lp6PlmRo19GsaO3SysfwLdZUNyaK1VGvH+KPhrhCUqHPAZI
yh6yuqafCIwxPSsjwZKX0toJCziWIASUuomwTZAogeTGhNINc/c5BhmJRq4n4WSZNSrXr4bcaYuF
EJXpI2y00fiPvAOGEy/SaEBn36nkpMWVHp8FmIC/NtYEqt7P7OGmGRAFnblpjt6xAhqGdTZHQ762
qrJTABbVyAqGroNfLmF8mmhYR4dH1NRSCpcDdi6DrDpHB1uWZ15zgqVaCHp2RZNel0CEP4VJrvyb
gYZ+solIfGcVYpQwFlUQemj0aDCR7qPawFrqTa7KWyOIMQ7FjRpYE4FWxja0joD3O8eYZiVYJKiI
Gz2SDdFLgSBnIQVjQkROo/dufx1kI/MFAHSeeIH9HNdkNrKYgis2+crdkFHWDacCJ19w43YCJkyk
ctg4iWBKzZTQqXFslnnHMJcyGawvAs1FJuoMXTvdh/CuvK/KDFJGyibPandTTqaqHqreGr4aPXkj
CEGA489qmEriD5zi8Lpmud+T6QUHZN3ZaUgyJP+ylnnZVNW6x7cTn/VTbbXbFGLyA3f3tNAhp8/I
RiMlUNawkIMqfUiQR2I9Kda+qZS/AmlMupKbk4A4R7zrrfEgIJYZG/CDg3Hpjvn85VuVkv6eVk2Z
nhfWMNhrHxs8DLxhTAwEihQnENe0qU66W5M4W/ynjX+mZaPlf5FEUpbLLPAsf2VBWqafb/XY510M
AN69Zwxi3Blubvvruo+SFJWi1tvefmqGltjyym11CMtWhP4PLHe7jvvejTYD70WIeXoCe/2+r3od
BdCkoG/bzC11R97nmYNukel8Oh2DNNXbGx1oYLQBhJGchVxTorsNO8P36ut1sE/ouBvkNJdJt6hH
vDowPKSArWIJ81Ov8YGlHGDAI9BzyXJO9QbKW+rMhR+wGiYQrv98GXuKXlCi5V+b94vUN+vai+JV
3TTV62tzei7e/+b/h8tZSi4/X83+n+m1+vwcxc9vVsB85O/rWVv/E0+Jbnt0Rh1hybnE/vflrGX9
6UgUg1xa1qxEHPGTf6xmLeNPzzBtB2eYaVmOkP9azJrunyb4NtaehuQ3LPEfrWXnMtm/VrIOUz66
hbqLgs7i+fw3DcAE3tePyilaZ1I4T4OPnFPGWvOJ3D0AV1FeXfip1+y/Oz//WFB/Lzh4t1PTZo8e
ziKLXXuOEO/KqA7DszvVME4yb1yJ0nvG/XycWhwhJUljxfAfdfCdeXfEUFuebelUCLy5NvF9fQu2
ndCknYq1kSbHQK92uFZ+UbV9WxBgFxQVKDCQhMNOhDTflcAJhLIyyJ0Di1Pnwh9QuguUWMR/AcZU
wy8KdT/cGYOyi2rDnm+gt98nryRU9Ilc4Ujz7bVGFl3iQWYMe2hgroZW9OOr9bZ+++27WUAudSox
rF6E8a7+mHIrVlTdiGLpEVGmQ3tNYPTu433MhZvv78P5BL7ZybtrpHcqRhXu1bxQr7vuARwp3gV1
mzRExPs+8a/+TTK4x7byYdZQYcVB//ER/OCkvjmAd/Vkoxrsoix7vmUb7LVyuhCes2JWRT8sDMtf
XMF/ewDmb2s4hiv4R3LPvL2CPlEyyMH8HmLF18COtmja1oPrw2UuM20ZFvHdb3y57/b37hJOrkso
QU4YRZ6dpWV8rmX6rtS9gw996+M9GT+6WzxhSpibDix5+11pbDJIfNVM4Htm5SPHryxqA5pnMD9r
oAe1jz02bKrFixYCUa4Sa+E6ZIDmvGyTAtnpePOL45m/2ncD3Lcby7MNw7UNNMeMAG9PtaZLURkg
JdbFYKwCPVjZg7vO9GpdNZdjCVerLJexSfpMSlSEf9nFcpVZzYbVyllEG/zjoxHzo/nR0by7yyxm
rJ4X4d0bG8D2i5iq+6xSRwEu4JA+6DnkiilRyV5qKtxqcY/bixrYWVsEAlChaGS+GlQ93kylyCUi
tWCqlphGvZ2pW9FnFKjBoY8TZOyI5uL7j4/+28Dy7uhtyC66a9m8MqT+7rbVetY4OUuCNXDX+IVE
Oe+6sirdgnUlfUJcyGGAJBUwDxupTvapqnZ+1nW/eHsI45sO6N8OxKPay7DL++P9iJ5PYExytMBr
JSfxOc3qZA/O2wb6XPUuSeEjss20Li5GwhWOdj4N95HhwhAdqhgYIfmszRWV2w5DUTxXC/UwBUgm
wG89NMyDSfHM+0sSKa2jLqbyaDQTiEOrInnX6JP2Jac+CvB7mLp9RAWWrA59wh3WGMkleTawbPou
/tRbqQfPNQpDSBz5SIU30sDfD4V8GpCkrD1UwGcy0IotedHiSrP0axoj2MUIlLkvCJPf2U3lLEn5
SdYGIGRqJq2xLmqEgqwujU2bt8P9kBn2Kg60CK3OAIWSAjTcxRYPZOg9xnqPtrJwzYygAgNkygLD
BOW5FiUxFmtbh/SYZGThDkjuVzRbPLSxWn3ZwIaNVhmsFUReeMQIUG12lmqLK6Vs9+SmSLL6grf7
ggfLJn8hJAxadeHRcMPh0KIpnHasUUTA1Dy8INvIY2JqG2O/0AtzV5RzoAftepz2WRQjh/SqVN+X
2GNYfVQWLDNv0GZGBlbxQM4GCmlkt74OPi0OUkLMQPPiQPHwZJ3n+eBBZ2ovJpkShQ2FYwnIq98Z
JaY0aEq8N2rc/WWydT1G2hAoJxFHQKaq+HZsilvqGnijGMnWZmAjJnZBLdtd/FQFQ7q2s97bokxS
J3IfK5zlyr4k1WQga4xQdqT+S630KeCbilp6kLx6ZggM08dtwFt5KprPaTjs5OQ0WyQ7wWmcNExU
okFPGNz4WT8+8K6GRciCsqxEsR5dM7pCWx9sYEtSrQPXfY7W3ycqqXgZmhreC/TchT8M1JXHCTJR
uCYu+Dnz+naj6eWyVgN25UnctS356FNAdcrO/WbvTCmkCZDneJEuqKPP2NFlkQxfwf3jU8r2Zhpf
F8a4Bn+/sli8iTr9UjnRA60J7GlOLTZWb74YQOJR6ZjUUuMiWNqR/3UkQG2jfNoXWH81J6zWjbbv
K43FrrsR1EeHPIdaHG+UogyP7dwl13aORhBwrXNdQs3RiTJmrcQDNo3ZJmg48HR8iOOu3BYTKyc9
yD6jkX91aftQA3JA7k6Eglr/l7vzWI4cybbtDz20AXA4xDQEEBEMhqBmTmCU0Frj6+9CdQ+q2PUq
7b7hm5RIs2QwINyPn7P32tED9uU7GlX3XVffklm9w4XDespto1tX8Tdbs0ajDi3fwkATAAzzQZwB
SRWDRnMyf7YHuS0gHBF+4K/UKNvQST7VjnHs0+cKYW5Z4PBvUMCNA6nhkGUH5SUYLmStA4eySPXS
16jZ6EsvOSfZpc3eNB/DZfddI052qi9oTIDN2qdsftGUYTuStKkXxSkwu40aE6Ii9Qt/jpvkvkW6
F9tnvH04CLujOVQ3fXaPetf3tQPuzI2azXf4sg9dAiuspj1h4Vebt2a0HxkmWNUvn1ZrHj3ZBDXC
0t4QRaFHhVf1d0X7K0AKbubkIz5Ziye7xaBytUsk9CyHNoDUuCSheTgxN9nUiRLhvnSz+ik3RtxD
ckGAbmT41dbJbs4fCc16M8b3uHsmSPwpxNPHOAcrSXeRTe5Z9rdKo0GUcJBbzrljvuq6Yd2R7ZEj
Pain6IwAEDKmtsaO2OrReopwD+p8hfjsgLfFhrOTyU2HAYgwkX0rjF+tlR7q0odusx4FfPVsvhYE
s0/ipcaC3+UNEfHRs8G+uFLwmfYEEELvn/3ipputZ2k35WFG2hmHWy02Dyp9GynBvBQnNSk3oo2e
dSd466fkSWuHX8MERoOWoyvNT7R7+EWcu2ZKbv3mKa3At9KSiBV7K9tbp4wvOjFWLqGWG92aj7oY
nxKrhanF3Y+BmwpMaUkxZ9sIQN/KUhhK43bvIwr1MsxPKuqnXqMVC28FnyTBZA2dr+iznIqtTYgu
Onryr7aEAbA00V6EboauzOBfifULHtJtHnv21NxWqoYgHbxPPydn3adnIua1HtZeMfk7Ew8hgYBF
QGgb+2IIN85oHHT1S9YpqT6xG+B6jGhHanFwa9c1iQVHYnwIvhm+49G8H/WTUF/gCOBsJYXIqkmp
wP280kf7udYsj1E9fKFjNKgvmv3d4ylgVEgZl57scM/W2ZBNam5VLdwKHfK4wpwj+orUx3b2iaCJ
oNMSvdoUL37/ZIvmWhTKm4pRkHR2+wtiGZGAjwm5o6Bb1xhDVr7jgyLd88Ssw3kJIPU3RRUd/fRe
jN/ML9f1dJ/Fj1CkKed45r6b8ovgMb68/uBH5PmwWTvaayVfiMqu/LeofxNFh1WE6CFyVJXwIzVO
jf9YlZdJ1dxY4lGLDoX/nJT9EpR9q2nQTzw1fWuVx9pA9k/shaeXthcKequBRocTX7BS6RgS4ESD
AoNT6kblEs33NrBw28M9DVveqMNU7+cSHPNJVYJgWymXYbgrqmpfZU/WcMd2vYtSgMdF+G0wmBml
ihGXoV1/rcrlofnMoPhAKU3p4nTFaSahtnykr47dcFgTzga2FYMij3OkaJumfJwYGi+OjpaGN+yW
xtqF5Yb/YC5pTmDu5oGFWm7aReaS7kYbDBv0SLvcUGltdamvLYvZERp4u053mL2geU/kHEywcNea
AaBpO3de32/48zDe+EtzcYPPSrAPj81FaPcVGIo6ujhBhSb63DKQ1fdldCf6l3G+5Mqr4ZxlD/am
cU666L4U+IcDZBikx7+0jpgZ/cLskYSox4SHbEj0TZPYlzmfjlh2Gao2AICuev5SmlCC9WOZQDa4
sWDvdxCSB4LNtSNnu0Rg1wuj2wF/RXGUS9iCedHwZRZ0q3CfgNYtfs3cGZB+hXyIy1fcxSv4/DuS
AGKb8McUYvR6SL5gIob9L7jbVVidA/ULHHiofmndDjXianCIMVYJ0yo+HDCpOZDQtr/v4UaHdKfl
sAA51kngFvFDYp5FTGhwsOWPzHmfh4dUfPRTvtbloz28Qy4g5YFGZbkq1XsWxmh+KE3ihmuyXMKT
Flw68+po5HMf+3xj6Lc9tVEXHAfDMwRddACULYLbeRdaTxPVTdHtCggN9Cr2xZC8Z1X/TJOVYe3O
mg6VdZcluAlvQ+0ShXsGBhuCcFYmxuxwfOVNxFuvuZmTuk5auF1d3DNYIQH3FYkP41LA2+ahDuWn
OhssiuE18I8pSde4rPZziH6fSPRMtJ6iPxNk6YU92ZjMd5pKvUuMauOH5nbmvwW+YGUmRglHlDTZ
G3Rs6jy9xS7k+NaQZAznXgn4FWNl0/DgVtHI22N4cFDOIwhdkxXEwPdt4U8lN2s3jQClicecsLUN
telGpGjhg8LsajrvndTPMzxAOLEjfLYxhrCeTe81FKI+/WBuu7IszPQ1TjAlVzyMrnr85HcT8WeN
R1fviayQXc4SrWNd0rVoXVs+zAHYQtNzpcLX+xblscju8YS5KunqpayvKvt+B+gyHq6lfJjZlhVt
fM7s8GFZEOv6LlfdTMJOs+6oCVl5V8jlT5Sd2mU2QG73PTE90WHgRJOo8tvOQrdN6tUM7Gaaxa2d
k4cXQEgPpm91ibwd9YMTi/emXgB/VDxZeBkRsIK5u4204MbUH3vO6nOi7rg0K5/+8DjiXUB+CN/k
YvueWTzkAfivOT4DGd6GtKYWAiX0lvhLbd4qNJccSre1qq2j/rM3eRk6wiCCaNM44z5jZjAHxqYU
LYIJa9WMd8SknW291I9hU1grzE0uW0BsJB7yrG3jp14pMfoH9olOCWzEDz1yDtgU8UItJj4PUs+h
N8cb2Q/bhoE7ntvjwgJcNqB4rEh3Aj3MFWk6C00YdEXcnvVzV1y0QLi9KpkaRpsJwkRkJ7u+EZu8
zb2+M7ej+EY6cyBvx5Om+FUXcJhRrClnlXUoHAEEgYQD/OHXLCkOEj+FEU0N+AfrUda2K92Jdn6E
TZZu62mAhlvDyKmZXraPdf+GFeta1YA4/D3RLrAJOuyJe6BFiZiPaq5sBnJpE6fdDrHPT9U4vCUH
aEQpdJbhKR23oBg4d+FPvhlSuMoFwo/LogVX04r6QtlXwZPav8dBoxL3xS9yBySpMw52tCv1PTtw
k546iAOcU2cv7B4CnmBGqI39K8wfRP4A9WxfKOcSfg97alTBdZ7I7ZOumo1raVQuEbLEk23xIG8l
ky5x5NjpdeC1ZnsHEITw1NHfWKFYReEpVU+c07zRsCX0fcs2nzotgZAU28yIiCJHJLG1GnnFWfiW
DvMrwebUpSr5GVph7vp6GE7Ejq5KdmduuW7uU9DYj9XMM4TUYpdqBPSlgqU9KuyEXN2s9sAKwM9Z
HODAOj4xV94rbdY8tG34FmTWq+oTM4oHQf1ucMfWhLiVAjTu3IWRp41g+B06RChMvGEpWoIeUnYG
oT9Txn0i2YR70tZXvmkBNkoe4BOO25o8LmiG8QBTpr3p9ei5HxSvZI8rB4zJWX+o83atOEO2Bliw
MyrAM4ogaMzG5EzYC25WWDnrpIsfCXi/C9iEIsEOnBRfFqdKw+/PoolOKTyOqrfucVdemZx5fWPt
sUEeA5NDNrqp23RUiOLJvFhL7/IhO81M95TaeSUPIF6r6kiJmZBHsZDe7eaBcyeSEGtlFOqT0nRH
RbNd4pivGprpSc53emogp2ZPJDTgNaG2i2FY8w5lHLziai7ZpPzl/jEb63v9SZG4HrK4eRO+DxXT
hKuiFx7cqs8p7cVVrZxdGJILMbAoadGeUF3C0jEQE9WMPfzT6oB7hu9EMxP2CdNflMTvkoCKmGIt
WogQMX9fpU1BIqprBcIznNGzc38b6vJFEz7HIFBvfbWdiG4XXXFm8L1z1GGXTHKrV+22j6uNGjZu
U2ZUVxOlSaC/xpHthvYAyWMJXXDyYNxXCr+YnYjbDIMnQ87BA8R6gfThFbC2V2EBtJmIQ7JjPYRn
gYtow81tUtKkPnmJyE+dYoKojdsXBxs0yYyw7OHCZ1BVUEstwNWMNJKO08eQ8xAnar2RxuRsJ037
5FpoWxUFuNt1EDgAZ25ptD8acjmDYoqZWQOwbmebskbWFkWoWxWQVAExHGM1XdW4PZtlvylVwrej
YuDsFdNCUaxzlLUPXQszQ3FcGYfXRO16dBKFfxYmGMv4O6SfTwfyoegN0x3L7I6C7zOmgTjMJueV
oevum0yp9wkrpB9+QxExz4pJ0F6LNpTMxbaFljMTzNEhhS6mw6hGzFlZzauSsyn9mfwGsRfktIiH
v8xHI6DOrjO3q5py4yfTuxYGnlAGnOVZR/xo/JpP8aGUKUdSMiMXczArjZLdiCUexRKUHjwbTnPg
+cs3TUMDYRJuY05o2Cl3TULCTqNTLrdewbNvqdNjq4zau9VN5Qa2VnqTZyWwIC1K3YaouLXS2F+4
dbmitZWRSbW0CQUqop5IcovIwmLhUvRnnZgVWQfTXW8pf6AG0ls7EILQ10Z9HZ1AlIjWlKTxyGKT
JNpIE4e/LFEvom9jwdiLuZRXxR9qsmQUXohrH+jkPpGaldT3E1he8iJ6vEr8SynN4lwYs17AUy0k
MjcfBbirOQIDmDXNL0JG2r6RtEy+SEbm8qvhAEugJytwNWpA6BGZRT1JPgHcRfJW/Zc+CKs7JizB
nW2V1l3R9+EJCKBy189Kd62lMXrCKJMPZWJGCMumLA6iTCBBpBxBL0E0lHc+wbbrUrPCs7Cr7iZC
DZkB7EGsOai58xgPlvwVxNrgziNjPGFaxblGxrOz7ZSrUtjxM9wd+wGHtjwmEYwROrDma5k1vAep
qO4lnbt7JD8VZz6C4O2YTGKG3c5KJuHnoGdgYwLoPV2o0bVRuqApQHjY7UVrJuWFAiEl3ods1Gya
dXujGwFAK1YldDKy24cxcLS4jK0PkYfFLVLOuVwr+uLbstGhU7XRA77UkDxK0hpFew7iEBohcHv9
WoXxdyRR1tTcXgIU2HwYNpCeZOWF8Tr6ujhK8AUbP18Qj0HceiwsxjqXqfxF5CRKoFbOH0bXAxzr
TIhFaT1kD2ZVNnsJknPTRvlM5Yw4cJ2MlXDrPMU6WLfWGX6VtR+KpjpOiKK9kSv80uotxwkz8eFA
d0ixUFO14tecRjCHWmFSacTRPfOQ7LFtq+CGDm5fofFoNLcejX7d22p9r48hhPPI0A5GlZo44dEi
sLJktpcFJS75EYXjdobjQjpHVQT0P+clOjItk/tAsbgPZmx+tZmSPJG+pCOuaFCojLGxgTAvYBgZ
w17Le7gwopG3s2kLj4id4UHnFfyo9A4sObGy6bfjTM0RGSX5IDoXw+oQgK6gi1XuSBS7A3kBmrVE
c+d1qG1NAn3T7IgidaQe7mV5JBrVuR0GRzxkvDLrqijlK0aR4XUKAmsrDS69j16FllJLD3b2l8xa
WK4q4xbg9eGwzrsGjjVJTGI1DyAIumZhSiOaXVJ5c+KeCBIRAQaQVDY4iow5h/MS6O+9aGmxI+JZ
VRCi10Ifxa5TsBei61DxM2zCkp1Al9BefCNqASD5PGdtNV59HzlHVWkfsKisDQJTsLLQQ1FHgTaE
U1JyzUYIUoNJuwYM+RkZuMrKn6s3dWkXK8kD6qI7IsBZVNW2qprOs5DxbQLEVBcN8NE6tyxYLPys
LfAXFE1V42yl4zAnsNnfZBRQJoKJWSdwmDpn9Pdaz5UxkqwHsE/Ofe1z6Br1sLmfRapxCIj1vdUi
r20JxtskMy1dkK3As23a9ygGSTsWS8ItmXA+jWCwrFktz0lE3I6dRJrLgpqtcxTDhE6UM0Iaa/BP
lmnR2DJBRgHKsTZ6ZE0bpVNiLpXTkD01hN6gl7TBRM2aHNIiLKtcfvu86ndNMeAIUUZEzllteWQw
52uZ1/mBSzqvnRb5ddOboOQwnRLBYEMWVad6HdVRfCVOTPDzUOuxOyoEJg0OXAl4xfuyRXOVj3Oy
Dwt2nMmSwUal6vf6qez30hi647AAlKY4G6HKSGc1V5XccDjLyCApfQ78zuh2U84osfSTZ2C82E1Q
PinP3IYOI3UU+S8cEFN/l3Tj8BwA1GMHJpb61Q8UjeyKsv0wRMgEOu3a8iYgL/e+78vmaSBW/ETo
HaEGqgGHCQIngZsFcuw2p6meRbTAzGBHQKZrAKqsM6apJP0xz+gXhmtXUI4Dsa5M1jIdhXWl+KA+
BbdF03XOs34J7gWKz5FCYSAZqdbJV0CvVmk0xycU92FfQ8hPrMAItm3VLvzBXLF2qC0rbNUtZzI/
reynKpEhgHwasGBJ1EHZTkU9egYug51tCvCzSjaKnkZs0DymeVSewTppH5mOE4iOztQtvNTUfKjx
FjyaSMThklD32CjhAnkeS5JtmgAIHmd8kqKm2S5cuwFlNswVBG5GBoeGuRmn9JHMUGgKDAeVjPwu
ayo8utsCIqLiPzIIJ7N+FslNNVtfnabGXjioxla002MxdzbDtgnmgxO09HnjeZPC8/wQRoIJ3rmG
yfjZ9bSUiraEKSuzfpsM3cKfD9T0ufML8QSBlIg4fra6T1QrcuPUltw4agPiZ8v5FI0JpwwSB+40
02zuQijKaw13zX3Wq8k+DRUQS3Zfwt+mKTGyz7hhDIkHOrsJPH00SOGe4CzPDjF2nc851yA42a3t
Pjg0qVHsop7Qg0oXkauiXLwL2KTdXBHauuwawzXVuvUgeqc3ddI2NwWtSk4QAuAjgZ2lcu7CgA44
+nHCcfqWtmQzXMmizVxKYLJwWsep33xfGUD89oubKoDLuUpQTeILEWHiZnnNe6306U2oYnpYi74p
do4dUv40inIdkOlCKRlniMJFc4uwtf6cWn9cQnsN/RvFJcZws20BUKVW86azzu7VwFHWfYGglwOL
Um7rzswYgTBqJFA28PBCTzvHyY3HHDDgPja6TxXXzCbKHOYEiggYltBsh3DdmNWd1TEoCPnuHtLq
wliZrey/Z2VSTkmAGEDVmfGNQ60etWouKBBywgFsUmUWiuv0iamJQ0zvsMllg+Y/lUFbPDSQwzd5
p4kNRJLwYqkRiwtLm7JjZ6q6lWYAHlIB4nyUPYBCG3fRDv1BKAieEsVJtyrAkdLPacBymn3XR0e7
aHnYHeOB6YjRoLSmHUNXmrC94c0Z2OOFSCH7GmlfH4Zak99WrQ0nooxRjw/D/OYkE9PQzq7Mdyje
8hjbcenSZSyOvso2tSZFuNwOeID/wBeGdC1Usz/pfts9YPQBg24AKl+yEpcknGG61VVQ4+YQdvXK
LJfA8sq0O7TFvmJw0ABZppVO8Fj6JHkySKDYWSvI7Ulas4pgpKXUzw9KPg+3OHUQOuC+aB6DVghC
LTX8yHPWDNupx5Vc5eb4qGE+oIlUMEcKIB6xxOUF70ZcPVUCqK1lqtGFVXY4TbFTv4RFZ9JTABoQ
uUMfaceImaqXWHa0TSXy6JEL6epRrV9mJUzoMEc6WvE8BL3u95d8sLKHnMmDNycDSJOx1akpi46U
WKbPyrMTSXGgVifoNq9r/Vg4Fm19Jw75cj3h5PnKF8zo7dnvb8n064nOyByPOgQQOXtp+e6nlryt
G506SgTqLotKa53GsXbIZ0YbtWXU+0bpQdLmLb1u21IZjZLuvmonhflGXfd8/05kd0HIXoihAw5u
YpuHsjIC0L52xRsoLOMM+9WeN77g+bdyP/rqI4PDahyFaPmtgrMrWKcOviRZIn2FkyzpIDJZc9js
Ij00HwEbFUeNlPWPyGosT4W95OUGtPckm9v1IDiaGkIgKQFdyAEg4dCpx5XhAs/qLgbZ5R+Ek4PM
FkiHrTnJ3CgD24+ROFpHkcCo4Cd3BXaOu0QLGHCMjvkKOq7c1U5rMcsebAIL2tiGPY5JgO517UxX
XRZEE1iOcTsFhnZRtCh+lOlU3Dqs4ig2qnn+FYnSXgTKnEzbIHYWcGZnosNwCs/pZMj8zXCgWaII
PJaqmZxrpYzZC0dwuLO1FNpU2pcGycaZyi67VbK2eeQEvSAQ8FxZbuYPxradlfwzmiNzM2GaS2nx
WqVXspLvYxB6pFv7FeQPo0spARs7PGV2m2xMlJbbNpc8mrYgWKRMNV/fmLqT0RrjsCVIP7NVAKmh
RvsTidj45YBQvuqQtM6gaRjeDjk/IuxHcZiQ14+L/QcVSY7se53NcSMYxtT9aQpEz6KeY5AYx3BI
bkoO5Cx+smaJxdl2SfLJwPIyYAKCbw2+K9B5wkvyVxyeuCFoh10ctl24aXtC+mhi9hLmK9GvYsUo
huYGJ0nYpFx5f9tB/0EB3SQ3PqEVbLmO7sW1rFwg4tYbi1nDZH3KCRKVLfapNqsOjQiGXSni8FzV
nXBIXZF9sHPy1FpVWWsDNk07cTUzI/KwVEq6nyZMWFKHZ1etm+C5QyCL9cfx6WPFMpjFxlETJugS
u4fKS0n0ibQicK5ojZRfpa1GYJ5TFalJjDemNnlt0qoszE3Q5f4uV0h9U8UIiwo8McPJ2iZOJQQf
peugNmuVsIjNrKbJLYli7R2WEALUdXBZCaGk4UD+Ymo9+oVU/BUgZIE9qlSyTw04bJLZByoQh+Cc
TEVeF4+uiQbqyBGqeumCXnmIddrDnRPVh8imQ0d6Q7QPJ3/6rqbUelZJ6SH+YxqDXc2junHCDK9n
IwnpGfApcoITusL9SvxzPBpE7jZDuv8/qLQs5BXsh+DbOYyICb9askTy4gtYusYa7ZSpQWvDWbUv
H1RL156qjAkxAojs1/+DOgyovqVbluEY/POvSjvAGDnhdXR1C+LYjyOs65VsQnGJsCXe9fUSnzyh
iOfMS0QUS9sO+ar9GwTF36g4JRprzF7OUrvKH9JYgr1Um5CScdsnE3kidHPCdRhxeKWT5lwBbce/
0Tv+3Qc60sIsYDjs3D8pYU1bBATARNM2S4bozkgmxCd6O3g2oqVt1IzVb77gIp/8qXz78+f9kFdm
Y4ZGChPXlvMrT8UcXi2ZHAG/EVbU+K8x9oe2Lsvf6FX/RtQp+XrEPBiGoeKi/uutjW2DV00L9G1q
Vhdht9dEadx/fnz+RqcpHQupthSmNNVF8P5nkbZFv7QIm5y8gSgn2qgqH7Ow/kxCEgf++YP+TmrM
J9l4xAWuIkP8uISOPYUjCD5t29D/2zc1PU9/mpna29skJkeAMIhVG8UU9UYOhsX/wD0n7+qhuf7z
L/I3F9UUCFOFukj5+WX++o0Lykyka6G6xRhZA2f31behaub/FbXmD/W2KRzVljbUD1RSP97KriLI
wTBbpIO6Ux5opuhbW5ev//xV/sBc/XgsTYOEIxVcpKbp1o/vYpFurM59P5JZVrmmX2ylFgIj75+m
wMK62B4Y9nk+x/g2kvtpDKnTKLQLBo0Ef9jk+ZhBkf1GbPs3r6Zpsl3rvNsaVoofLgNdZBgP1RaZ
vGajBggvg1pfcfTc1nHh/eb749T4+Vpi4lgMjTqfRNH113vpUJaVVRfpW9pMdbieJyv4ID4ElUvg
yxU5CBUKX+jpq6yyqnfbZNfPdRm+MbRcRKw2aRqixdCFGd+8MNahsz3p9OQMZiQoO8MtxjnEnL/7
rf9Ldc/rbFi6o2sCJ4hp/3gV7EiZNAXj3tbIsWFQsDvBeVTnZteVav3ccFhi2p0Et4XqlM8BO6HX
Vlr8rUG4MziW15x0YTEAEY2k+cQ8VP/OyoxNUIxk15Iwb1YIHzTxSstA/wjoYF2cXKEAFY5GKigu
XSpfW2/d2FnkaD66XiIAG7N99I2e1nRRmg8t9sHtYATyteFne2E41JsGovhXoJX2Pa4vksGYiQ5A
iv2KQdPMKBqPo2cVjMx9CKpu5beZ29RqshFxo3xXssgvVmBXN6LRmBdjWA0vSVhPRzL2xBdyROfW
oamLxmtisKXppfZOCVkcrVJlpIPA/dFuC4KNfY7g8crgtHXf9vbIj1Och3yMi5fJ6skCG7ueRMLa
DO+60lfXsBJtNwggbTMljunE4sq7i7N6eoFJzo5fmMoG1Et0H7RMB9aGhp9803YtgtAqkwsNfKxe
gbE7l1r0xjaIFiwx6RdiS3nlPCo6B33iE+Mb0+nKvRV0YUvGeooSpW6ibcAJx/WbiuBvPek8Q+bz
XtPiYcEt5+QedO0tV3sigtYBimyHDuPJbnCVViG+Ma/GS8w+twlEzvRXkgCS+pV5wBjd88gGCC/B
W1/TUE/JghBq+1pYRe41PbtEaVjxl1UV3UvgOJkHRyd2jTkm1ttHaGNypXdtVCRbVEj9Pdw32mwm
Y24018hUaue21ILmviSxEUZvYGxjY4m/na3XKsfAi8wQO3CjGOZND61jLWzVcHVEKVeZx8qtycoA
LzgnLtMu+1ubQ95OijS8QZaY010aakSZLGsIMCjbDPzgsm2uYPWy41QQW3XCM9A9GVqYomsbZu2m
pETE/DvGvadFpcEMKmXWD3pxzteNheDTsC34xUPfjS7E2/BTHwTrTxE5KIBk5p+wjwfXghJbW8cV
j1zfVuZVKaaWPILE3jpLG2DgGd5rrW26YqjkpVUS+4CPL1r75IOQ8DX15FYXRfdrUiiBqEzz8HOK
VNa4iYHPKtbD7I7+c/2etfpHpBn276qB/1pYwbLowFmorxbPmPOjyOqA3/tQbvQtXYmCSjpJYUNb
69YqoJsbwD/+eZn6r31y+TjsJBCkTEmZ9ePjUH2qPNwQ9aykvzA4PmqK/huH2H8VH1JVcSBJnQ9g
B/uJqqr5pcH+4/xFHbAjje2qtR0Ke/3ln7/Jspz+ZZdcPobt/g9Ln2P+JJmp2RSmdFF1dBxkhYNU
KIdh5xevOXM+1YdDrmuXf/7Ev/tiJrMhIWzNhi69bAB/QjtNRcZIA80280iVxm+2cez5YcSa/pt7
9F+PhOTi2WyA9mL9EeqPe2Q1Np7lONNpD7+aMR2HmugJHWA9iHvT/eM7/YdadPn3BfuBR/rxv/+/
0ZIoTf7v/tIVFv+oy/5CS+Iv/Ntdav7LUIVN6cHVx8rE/f+3t1T/l6QSo2uv6lSXUlsqkv94S6X2
L+4WPmWLoB4VNBE/7D+gJMP5lwHalZdNxSuFVdX433CSfhRFKt5OE9MlSnZwTfh0lhf7Tw8fs4ox
xXwpmcIRvZGFhI7iF2HRfcB3hiLNuGdEWq8bJL1/uj7/eUD+7C8VS2n3pxft359s4q3D0mcsOKi/
fjJIu2Lg0MLiPxic/ebkgWbNgwwbT5u/S6Hu06w9YlzZxIXx5A/iWe2nN2IZzmOA7g024gGEF9WY
1pOCPlwIWjjfNBcoJLeEpXa6gZJn2AedFwifTLcmpNFs55cxy39XVzs/oGyWqhECBwAS2hRrn4rh
969fpZsC31T9xeduOEwKNMwUI+qezpyf477WXKNz3ntwdew/vbONs3nfmOgUm0K8BmP7PhCzZYz1
oi0lZHJtpYG5A2j5AmWwXDXW+N23Xb2WKC34uQnjM3hMpH6GeBvsXYgRGSGZ9Rb4YbJpsqUPmNLn
M78CR/AHY8y4B7iirB3ih6okcu0Rdwc8F7me1OEX/H3aSPHWtIO3gXn4ylxiqsnIOSpW/+jn3+JF
5lfUAx+GZTOkYubbduBtEUbUJLjxC7dt56+NOgIJa616xfmeAP6v21C56XzCy0zlZu6M+IkuY3I2
YgaazTuAGp3Iag25MuAnZk40tIV1b3e5vR7q4oQ94ZvXbV+lc+DleKc2SeU8Oz3ooE7GB8WOLsOd
IbBZNVm+YTY2r2abTpaKlaHp01urYw82kHvLUr1Rqa3RjOHCwkmVnuMGkoRN76wFm7ZW22B57P3d
3C6hRHHiHKJF1ibGHBkH4zzkJ6u6pGZy9DxyUwrjwEgMUrYAiqR+jzgELTUXA3MbsiFyH49dExBX
GhXdKdCZ3ymRP3lGZqAvF6UblPTEqjiZtsx2vVyffTedZlcJmVVVppZuijh9geETLlJvsZY1xKCq
Qk8cvUuIDCtHBPdORZ4lw7RkBfaMspixf2M1+zrw1/VS7kqm4eQenPRakDGuPg9R2awLrO2b2lTv
IwaXeD57Eo7K7Ty5riB79KhlDBxnu55XjMxv6JgzDO9RmMcjwZUk8uwQ65K3YvrWdnIQG+LmWBVa
hXKNhFq5bgYyUkbgC5mdXBEeH9MgeE8SmzG/8stHGK/2RsnO3Vh4PyY0w9/lUNgbqUTdpjcZAdfF
1aibg6RxqwBvVZVEnIRQcZ7lxGB1bXrpxnFPx5jKVISnpiT/WER76fsYkyjCfbO6LzOb5qaOSay2
6Nm1wdZasFKTahgr65z6BTJ2E2sUyeeItATpBU4AhUn25LWPHVYnjWhYpaxXeckcbWTOvIvJtzkH
lXk7ZZgPmFIyXNVwOsyGfqAhQSQch6goZ4S+RJ+3NPcIhiUWDFzNBemtmcWEg5CgUXevIF4bGhdE
gExx+ByBuF4NY/omG8NYGx2pHVl2RJGaridLfUFlSJAkFShzsr0B8INZYHJb6bm+HUTxUmjWebTM
huGjXW1Th2cqA/W4Skb5kSfMsswqgKlq5cT3ig2V99xa/QoID35e7Z5kwIJ8d7AfsV2Rs8F8OhwV
ym5GIkmBujNvagRDpHyvqjR1fXsePFQZ94VZ0bMrSCjpMBbKwnBxZpAQCP5llSsS3/kytxgL3HUa
7ruiAEd5U/TmUcB1W3B4qLlr8hg7dSJyyDphcuzW5pTfh5l/YCjyDW0FYZehfablmK6zlONuTzMa
d2MdbKq+9kSAv3M0AfoYJGINo5Du7Gfx/1B3Hr2RK2mU/UVsMOi5JZlOKe9VG6KkekXPCJqg+/Vz
2A3MAA0MMLOYxWzeol5JJWUmIz5z77lJ6LCULJHfNxanYpiqBBlKGhUpnZrE+mpnZGsD8GcLNT+y
h4qQnL0MRmNf+mk92C38+g1TAtIzdstrFeOuHS8qKF5nuRQs1GxQiylJbyDEKEy/K0FekVcK70Mo
PmN/ZG3+UoaPt6VBa182ZOCy0n8AM/pt2+lX2gsklhnGwMwlamvxiKFyQM9vH/ZIHHAPmjDJjSe3
mL6NYLOeYSj+zkse6zJ9Kxze4MYPcHAZI3njSOOFp956olyP49Q+GK13V7AiiIESPpkO6owGzoqz
JUGYkyJjyaPd7eFhCkNDKvGH1EZOKslWfc7wua70ShHYmKdqlR+uL60oY4Z4CtvLKq/9iPHTyJ1r
94aSqub9jGYRvjd2wHu7yt9LQeByrvoOPzG6Ef6dW+0ouCUNco7Ux5gtUO9qZMmem9WJl3u/SyHe
dd3iyAOWE4mlE0diu3ARditcNZYBgTseEfc8t+SZ1zUB00tF9dET+1fLFKCh+uo9YnKUNG77a7ul
6VHkXR/Nrfnml93fwa4furW5bBmlrZ+SLAiy6LmTzYWA4C/G7Yy2tXJPFZEyut0I/wyMv3MRfpac
GqA0tpeWlv/SKEkGEdyk2DMGTJug7eRgb0ieLJCLqbzpUtS+lHVlRKJVKPwvbUI2C+A0cnM6Fz32
pAtVTFaczsvQHlVxiIK1kbhRGrkQupw/WZUKTltQ3K4pyDhz89C1zjc9K66cHN9elwugAbJwzXw/
CbqRPiQ9ltkc+7tjiC3XszmjGTaRaVpBj/nDsL9pdaNSZteekDaurckIXrkqyZFzkIpMl7bKE6La
ikg0ZRAHimT3hjDUkBUrdEECX4bAfix5B50u8J6cgURrT4MCQK2Dnqha86NwSiOGu8XDidXRkTYT
poGPEBKU+mDLRxQHS1QI0SItZJpWdilSRuN7zMMiYdcSxGngfw6L/9ICuAPF214nDIjh9E69xu8C
Kc7FoUIHgzhwrkNSgoakCab7FAc49uPlSY4kZ1aNfMs9DpJx/akw9l1q9lZ4f02E89N6VyxwwPq5
Ck4yv+gCAXLl/xblrZxM0GjZ8CszxWO/cK5U5NhvBAHHoYW8RZXMvwqI27zm8UzAWjSQ53tvNeUt
EouLleKAyAlvPdrt+JdtNvrGyOX+N6rswEq/OrMz6qNJagXeLR9x+Zws66TX+R6ra//CTvMtNXNk
2GIvXKyqO4N/XOJ1Q9fJsu0BDCQ1br7elbsbPMD8Zw9+kgbZq2WjkmcyF825elfSZyLHUt7Mx3df
By7rTfd79v2roYYj4oiHZsJRsbDy95f0kFlkumc5wcEtFiW7an+5Oy6Q6L0mRpeHuol80cSc1HOn
esYtA+qNqkjj0vgd6IbH0odduaHwqGpIlnUblwXHPVTeZ9edATasmDKs4n7/YSxcKDl8lcU13yfX
2pVrH/0YrOdO+t1jz+4ZzU0QHEouLEoX2zrOM4Etq8quPjfkafC4x0z7BbPAdiX0fCIYcHgbbHO5
GRY84tVUnOo1Jxg3DS57quaiNEZ+JMan0gZwSDQy0LY+zI6Trj5hYXovPURig8LHdY35yObafYEA
NMXFUlp3nCQvJavSZBFplmg1X9zR8I4U2x8DXCcESCP3guhec8dSTFuX8s5rZJas6ZZfrfCPhH1A
mDLm2m3Op5vCc/SNuTAJ7flpIuLDNrQWUILO5jBnCIZID4NK5wtbIV5u4aaO1h+rmJu3Nf2LGG44
tRJrLCzK+kyFOhkbfvTO1TdoXw/G6OEc63d91jJc5rFWySsVr3jlur5YuNVPLGbX260G1tG626t2
bOPDJ7Ou8J3hE/BNkPRlOBxXT8N7AJscARTssYGE17wk1aHA3lSxKVdLE0SYWd7zsP1igR6AJ/0Y
UebeF9toHwT/Whpm36FG+gDU6qd0Uf6TvdcfMoCJX3aj/qm6aXwkq70jjdW7Myrriftu+0RKTrin
2cSuasvDFIZ2HGSeF3ujdd9Iczkti1NfRciYzcAJcKjkcG4Bmsbs36+mxv7gULEljtn9Nmd7pcPT
waWWNjWQjSR58e+UJddj5vZkRRIzFds4alOgF/RjIGsMO2aTgXbuBDFzK4BklqlnnUnbe9n0sN25
ZB+UwvolA+sIT7aIOjPDCoiKOipowc8d5lq4sXN4cFB2GRsDu4x5+QpuJ1ZlhnKjCj5th9NJdcyl
aAqgGuZXmryayIBmLD9dkJTXti7OFjNtjIhmkzgGRd2//+OtznycXaCX6ay9eDa9x6ky5WmsIDwR
XegMyCq85csZsXBhKaBrLjBQyLcaBmDUQJu7ul6xEza207SKT5PG4VilNb/rZrz2Cmd077hHBAXh
CXIiSfIIkdbBaZ5QLWc3WbYbsvh3ZF9xzTHAjWaTMikoWRBXsu/uXTN9I9jXe0Yv+Da03o2cjB/k
DOhO2aC3NW6nzfsxaq6dzCDay5yIZ6wda+OUJ6NxkhM2h/WPAQYm6jsSyfWGXWxCaX+Tbf6nHWbt
Uc1bmjDw/VhU8dDQAsQmNeaCNx6Xe3OtwqrEeYKgfINcAK6NP9bhwajkSXXg/+Y+50iDsCbT8FH2
ULKAw3PPW+rq6MqOFUGcp8HcvlDW/IWT2sZyLv6hj8PuCZEikmCHD/W0IERB0AisjrzqARBu19QN
8+TOiFHf35e1rxL0cLhAxkVQUG76WgWgLgGaq0uuefQzv7WvbqauVdHCi1lIivANyHeTbfcXFgdb
PBVVc0Hsii+43PcTnh6vpcYAr7beI26FTPsG4fPeYKp7LRTayN+Bx1uqsbtQIIV4fyaIGBOdST/C
aRSr8HdT4L07TR9kAz5aPJORmPJHkrzL49xQ2SMgw9qJDZ3m4t4Ig1e7M7BtZd/YC5mJlyAF08Pk
hB9iLX6czazO0LCPrMnedTmqS/fToe+9TsZqXrgGeYRbcmTT8dEIZX4OmgY3f9AmYZVRmXe4YFFE
NKPwDh3Rgiiudxmuh0ocHZ1VQAEcfyreeIsVCL6pVxt9+gMlXuFZ+qpXA2KOJeOwxpFcrfajF7S/
x9DP48ntMGsEwnqppstsSmyoBZZrHMCuu90ju/900dRTsonbsJPneczNU6PrW6fz/9gWGU82Fs7E
7aBAo8pbD44yb7JpuywTNHojn/boWM8GhGFCvyhW++QN4atwq+zqFiqMxQhpvy29eMSMfuL+yRKn
qa9NjTLdIXqR3ZC6pG2rv1iDeVxEU9C+CK4sr2OBtcwvUz4fHM2dnff+jUIpdyeJeoyaBsGgzmOL
qDeq7M8ARE9kd1itaPCc84T7HQwcdXzWlCejTj9bvzXuNhxXEsz+vSoJ5EFAHJ6FGG423/CuaZGM
HKTnUtb/ZDkdnpPT2/Q4uIyOVjVoy+I0rg6vkOrP2qeUpIDuzwQM0xW2D1W3cD1UKeMAAVsB8Y60
XjphBbG0yr9uaryi8qUZ3Z85N+yZjcthukW5M+RmxG9O7iQOn5sOkFXf9cNDM7pnc6sq2mdTJ1pM
2VuOM/CmAdgfkXUbxGi8vNOSjtbzpMQ576R77Tzj2M3KeS7Ral7cxhC0GSWlf61fZTFlrwp3PX+n
72b9GPSGe+HFwprXDEgWxw3t7P6XJD09+yeMMQzZdZxPqrkf2uE0Ccu4l9vueEM8inBMH5VBegm6
lccqa/AFlKx71Oi/+n0YXhFeJ9CcebTwu1wGfLBO1r8D3mke//Of1Hkflcxj5USmha6WFUNwLir7
2s5z8IBRiAvEqqdjPeFW202JBWzmSzp1/8yV8xo66OwIlhhOadA9l/sm2ewqeKLB8orTnXHSisdf
+IcuLO4oX+wDe9NP5KgMuRo2vasc+odFjrdrqW+3cKHxdpCRDtaXN493ODTMOPQmL9kE13hVQLig
3pFXBiJWVCqXJtlPOrPu77elZLOdRVnVIVPx/kqdvxHJNB97TxeYcBFabfaj3jqI55n5PLTXUmkJ
KsL5w5LNJb/6ZNrFXWYy05PrXEamsTQJrgAc2OxQWX/xRuyVxG8f3gMsFOYtvnl2V6+itUAzK8cO
cMFAQ8ayGdCOY6IhV6xHC14hNL1HYYjdYTiPceYp8iJzQM/MCeuG6R9BX+m1kNxdk/QBOFdESMys
jYhWaAWP6MI5YZ7ZvpZxM1U3hAPTpCnSuzGJfCliDOK8ITvXt3AFmus3/wfg2zywPdsVaOuCw1zy
iJD28U2QfEFUPBKfrXm1yAJmP+jC9+4qHc/7Lsyz0iEyhOseQsgg6/KbOT8P3h5t2aPDDq3+2Z26
H9ii+0zVORRL6136tfsZKH3BDU3XnhzJ2jDgPcq5OxSEBgwpYX49nZtv5M21gNVT2Vi2B9f606rf
Lf8svg014GgMZl5XXK/YuPE9jcVjnZUkVlbmMT34NodzNtZh3M2DPFzFMsoE9DsJnvirNY+xw4en
F6ZxxIRJfrswf/dw62syWDn802dwRUy5zALVoUv4q9IPoY1/pgZwlqS6eAT9ceeWyPfUvLroE3yW
jmPkuY39Hizh3yCcvtvYNryv0u4oy8Cvz4uwo1mR7Z6vnIYW8xx0jhFWIkS2+4uMqZHhrsIaqib9
JBnAjaN0blQDHxfDcnBXifGsFjSvoWIiSfJykdSM3yPigBnVluqMGvAyDxWaL8Wd4XnVwfWg+9pm
KflwWdcZOoBMRUsT4z9sNBQKLWji4dcBtN7dBp5HTa+Nm0W+rXne3PgbLzRz+KQLliTzBmyQrvEc
EN8T2a0fewuSka0cS5bssMk2RxO/QCJwKfFaQxEpCxDgsk5vC1YkMY6AeSuGw1i+Y3QE/DJ0/dEr
iGldbjc3YCCTne0iK5602eBvlFNE33kTesF09dRpXJbvebaJFi/Xu0kO9I5Vs55tR5zN2fnlMRur
cwhitHHPTttSR+3pv3CXSfqeCwYr/LxwyzaakuxVQ7DASZkvnAphuTz42ZzFAVaPqt7gPBSg9fc3
cvMiypGQFN38jY0pRqDKJ+4Cni+FZNm4tyCbwRDgSrbyXaTlfaA7SUCkU1LaXXqq61sbfbI0jx6T
XiDA1d0MPAnXc3CRsvhkb+9fWKrzYINjWYf8Cj9fJoJDp+we/LF+6RC73gxb9eR4Qf0km+Xe6M04
G90f0en7smwfgQbfGK1/GBBLFFlDCevoc1ptd1gFjDvZ/rFGdz0Fbg6MfStv0HXipjR8NK6C/t9W
Fg1UTqLbhtwcJLgDrcDN4zULKySLkT+uCpq6+p4HvMZFqn+0QD7Byj/yw/AImgsVtk8Ode5Nj0CU
w8i3ca1WQPr2eV2yQ9RiWTIeqpCkMHbNvBOewx3Qt9tccS4wTgJBSFrNFeZ8zEokscbgvrXtn2IM
8hir6sAohmBf11NnNWwy8n1qbul5IvYbMOlw34sYbGcfmX4pQNVEEnBQhJJQxXbaeDGj3iPmsh2e
fOd1tIDobSl3i7GKEfuxb0AbBYIeBM0yOrchhWBZF3eg8zndZfNdzAU+Uif4CAED0bzAjG7zdo0n
iN5R1rqnDnFIJCrentD8dnWS9rMXZdt90wXnajPbWxOTMGNG/dzbWxkjvoXj8WEWNLKmPXAKtM7f
3ttORlEVJz77DJvAwNGZsHmanOAiNhrUZsZ2J0pckY5Oho5puo+jIwmy9cUn1FynHcfdUDyvGzZS
sSuR2mazDyZeHJ9xQBtKbNB8luPQn+B2ZMNH6xIXaQnePlnH7G5FvHbn3sC8Vs0ZKxYXmGIpBFS5
FsNtrx9W1d8rtcAyc7Yvz2r+2kP43vfscby5PAif5sAK0SRnBKhk7kTAgHjXeDzY+binuegfBlqz
dhw/1opF4rr1BH5tbGuy5ZUR0tnT/kWw5IgJAMdOhg4GorWFhcx68Vz5VmkXgY/9J8jFAOE+n0+V
az6We3MhBzRCtvkuCGC7WQyCE9wpaUGoANlSxzHfwVOViBlwGjeZ0f8SPkSHYgVPsqAVoOKhxnQm
fRz9VdwFcXakc4JV4Bf5YXWgGjXj5waZ7qJN80KGxXxuW/MrRfd/q/kDy+dtWOm5VWp0eJ7GR7mg
bChmASnLKr97nLWJ8O0QkRMjQgsiPJAbu5wvW4nJJIA+wWeJ+aZXgHmVnfFr9dBp8Y1uivSwmmPN
7ZE/zCV1ObZYkCD+/A26frouDkpGx9bMQzJNeZG/GSSDH9L2YIvib69ESHi7c8ZdSAm/ZPdGNbFu
kSBQm8o5C998rUpORYdBeGOEEXfhcNTB8pCN7EXSVPfXYHUUZAseMHvmhS6Y20VaVQl3KvMhnlvW
WyBbIENGXWDdrDIIriNzHq6XmmHsAYbs+7Rs92rLvSNG7k+jU+GDj/+eNof1YlaWd9ox6gMjayof
0zoQOfeKaP657K0tLnz53Bb5czFR61umkYTl9motvSD2Hkw8xd536ojYYC7CDyHfJLSwCHhwmXCf
/m09/3FNaeEyzLrRSGcPXgIhNtYuaEHBgVqkOKFrh+PfbU+QFA8pEMNokd542fqSua+8HWfGwTP7
t8jFd3xcAacTxaQPhUcehRM04maluigzHph8XGDX9fa31XVvs9hnC22h482Dw7yCJNoalSxherOt
pX1msfCYGw34pZberlwYAmc1kHo9WWAF5GUai6uZDWdTEkNBhkiRKGKVmrk/2D7juNk+FNtKsHqv
rmIcXQxQzDExa0NbqV8YaFU+aRxmncBSMRNpIHlt0/Lqj2kMLDM/ef7yGM7tW1i1eWSkqMPSBp06
UJSxrnIK7HOzAAIZFh0vgX7afW/xWLy5gfdtSmoNbyEAIvRKBqHeEqsaEMdml0Gi7tLGNqBP7cBI
A2XDpE20jUP7zOf4GzbaX63vQ5ihUZlv1p5YxAc+XeAF+aQ1dvKKtwGvjVXL04qGPmlcACp1D0UT
UYMebd7YQD5vFK7B+GjpCX94O3/APSVYYnJj7h6iYe76ZgYxFs7vU+emTK/9J13z4vsouaVlvdZG
E4Gz4Upavc8O3SXL1Bpp0tqcVhJCYbZSM6ABNGJIMe/1NuWXFtFxtPTyUm0ZZFVW7ccCUT2jeSYl
3O2gYcb6BHaABVjOPtt37Yu/eD3Yx8o/BqW4r4XxEH4CumTjU6c6PSwFm1O/4rmno1qBuQx1Mg7D
OwiLf8ySH6jSiA0QDv/qjfWlYQAVr6FOP5xtH90ISjIjeHZkXtwvpnPjkTcS0SsCB+lFdeyRR4FP
aD+fSI+h4poEu7R1eTflbBM73J/cJc9QFXRHtzfepmFStAjudDB7v7+EmXoel/FBt+J3t9/a/0+E
U/9nCP//n8LodgvA/15f9VLL6Z/2v+Lo9i/5j8JKeGTOMc4OAjtAvxfuvpb/aKyE/S8bBRUiq5De
BUXV/5RYOd6/At8PhenRQf7bE/O/JFbuv2Coe+iSXBMNFkKL/xuJFTr2/1ZZWbZlWqg4+eF2W0P4
X9L7EI8wshO3YJsiqoR4qKg0Beu8lXSxfaeS1+sUrxOYSaMEWLUOzu4mHnvscNUSpeMaRg1bXEog
PGXt8FL2aXquQzxN470/5+WtM4pj0A+gvVCs88RCHMjb3zuytqhFzYc2H+PWCDeoOIZMsEcfCm0Y
55pYm6huFnh/6BsTjOtAdvZhyZQnOnfXa1tUt94oH5u0Rf6gRRlPNrPzNie/qyhNh6lvASI75c+8
hsHcoFinuH53adv8XLWcF/S7oAtbYiKZAzx47DYxGLm4yHmqJLEpkUhJemIScMOxUDLSRXnZkYSi
KnVwiLGPqCTZw9Ysj8b2d0jkX4wg64M905CUTn3IJuDOufvPrIZmP3BLsKT6iOaD6nhCGmDXIfZF
osK62cbcSaAYruEmAs2AnxxScNSjlT62ubfib7zk1hAc5oxRDZv9nBMML50v+Pm7z2FK7zdFaTma
iBP0sNfFurvDbf1sQLWIlxZskbU99CyPGVOhjyEaApuBKM8h3BCmszNSKZFCJuyZ7OabG1XGNh0t
xaZceno7jPkUQLLNrZjCFC0ZoX50zHvgGVZZSeRnNHsuX2+zC8IAcLBr6eE8cD+7Mj+FUAuibmEU
jEqKznxLVtW9LkExg3GHSjHPxj+WkX0YY/tPO+cdr/mIAMftEotxZTRLXFhuNbz2Mjyiy9uASfJr
CsABkWD0wQSGaFjKRw7k6X4a3PZko/gaDLoNSmSM+0hpkhrkQAQa5cyvCIei61FZjZqlHDXTUdnv
9McqmkjxM9eMHxnem7cc1MRC0/TsDrvkGs+isLn6SlCPPfhpXE0J8jmUG608ObVrYHIevkIEHoJZ
i1y8HF6TZx7EGNwhBWSpMQ4FglaCm0A5jGoObrJy8a8bXnUeKayrnWNugLE+dozfUnQIJajPKJ/f
zCq9qwXRpJW13dXjEPKpWOBOqeA+tbiPiTtkRbe5z0SvzsdGS3o39MHlAHFi8+CZ8c7gyl1K77mx
qElon8k820E9fBa5vlDEJ2QoVbxK6y8tFnmTr+rEx//dgOioTSZ5mCwhci+MEuDO7iqN/rgu1vuY
jYLhErr+zGgIBMhgfC3gnwrjIFybONSOj1bQvBXdHvvGeztKFy4UgZaKHvJsCW7xsQQ4t3Q1mBdO
EoAc4WlwIamAVjpYQfsFnADK6raYR/z/pwmRFTxL1gbpjBBhRKGJbBFPoLVYSelJFa+9OvqW+OlX
glvRn7P0NmEJbMFtTUODvnqgrCei1pmsZM7Cp4BvG1eCOmRpqtcKM+cNofNrMpWUj7gQboqCLWJX
4A4W+AaJCwTr5wJbSYP7bCrSaGD6nCwWn0enV2VEjjRaK3rxtFJHF6oVIKBTK8QPAy19Gr3+XDdk
sVsuz6Be9QglpzisJU8t5kZ+7d5OGH/zfM++Bt4SPCl4dImoc043gWgw9z6dvIJi3E5rPAQMAefq
BD0CQx+u3IPm4z0w6ZXbJRsCn+eZF6bym/ZApOCFKhpATL+hwQJWTygZZD/H43SlRXVrsMIKFE/s
r1YbVw7tniuhuATNn8Vk7Oz4a3/qWNIFjfIYi6CysYONfaPNxHOFnUU/byMlDbDvSI6ZPjWe/Kz4
GOUd0m/Ai8HwgyP6Uxa0Fz4LubQxrjXS+uesFbC02u28NeYPuYuv7B4u/z4qVVG6/N78bs5wOxUH
m11kVAXTy9aATy8EQlsVsqOqQgIkg289eTV07fE4e2uB4u2D3dR4rPP8rHJ2V2mTHeEc4Y395ZZ4
kE2EH4iQudyKb2gTfzIgGZGdmhDcDJq8forTm87IEkvUT3qjZdO+DRceK2qUmohVnYU6HX/3IxPJ
UzBcK5NXgif11Q9AhqD368IrAfAvI5pYZJPzMSurPyHndDRCSKLtcMeITUBkOvDi2p92K2AMWtOt
YaScYpBya2P4aPgI9cQmRZUFFm5W6kvX2XReoJZhasBuWHPnsZxFS5PzAML5Y+Iynhx6vzhV5p/9
e1h7W+BcSF5j3Wii15pHsDCNwZQxL6pTZ8NgzT315Da6JBx9La6uRgCjQvHoi/7EWJbhusgc/ECM
KdEVvzYa5zp2Yn4VQWDiQP4yFEH5WjU25vXOAhTBOlq1ABUa49RlTRtxqRHjYbkB2G2GRqpy7rox
+N5HKo+oqYWubmotTZ7M+iGg60hk3nS3XfpOkXAa/bA8yhnhZWmi5pyt4rQV6EnLzXjiKSWdtGch
OTxt/UyM4syzn463SjRFPE7bL+aVKqEq/jKUd5UNUiMw18eslVfyr7yzu7f+tAxuErj2i8NpgBiO
iWmY57tP/L7xJnnQSXWSBsgmi9z2ulzcpEMjxglL3582agGinj1keQnvQWX3a81sRLB0XbB45XX5
2Yxs4nLAyeHS3Au7pvvw4CKgCCBHr/bvSc7g8dP5wEPnsWyopHsYd5WtnaIeEZUeCf+6gnpg5Mi2
fxDM5Arkvx7pkciXskg7EAC7db1rVd0l9IxezaQ+hVeFp00npcU+2Vz960BY0lVjvgqWdL3VRMPV
tMbODlAta876LlB8smzYuGBTaixQpsvD3tHQevPXaOdAsDxAKHONcrPJ2FR6LVNhjmOm5IjLcZQ3
j4XvepExMjqU26FUQcmcSJ+xrrlsIu2ffNrVLWDPrEwEyHTGp11mJv3hVTSw0VyfMlPRYrkzn6Ex
oEF3B3GYWdzU5hJG4aKyoyr7WCM0T3xVg1FnAjUGYYsIc6vjwKEvtitpPI+AxTIyU8Dl1uFXypTW
2jLk5hFS/aruADNsC3a6cASV4GcTe6kZnq5T4zPt8yOali5ZNpS37sawNr1loiGYvA7Q+bfyY9aj
eGtrl9MvCH+5e5TbYqEFECiXj47TP04A+I7bxLhS9UCfl8HNsG7JuF9wE7Cctw9LVXUHa2RMFXrV
P8oO8kMF9BG7VpdUeHPxtzIyGYnmjpRtZ2dnS28QfIeQ9p0nxDqEpFsCnKxjubHDxMzqz6MToFOe
WcWgjQzy0Y/b0X9e0/DZ9bPXNd+W+x5JJyoxyyDHWMGbNU0nwnMLrosybTP4GMFNNVJE1FNw9ofK
OJeoo0/DrAHqFQC9XYXWzwq2M1+pIwdNAOPE5c2v9XbpS5KrnOWmMYbtgEyZ0hzxGiVmt7DIFlBI
qH5L2O5sVtsfCbwjmfJ04YoFZDUV8JfHqnITa9nJvwWKLGS1fzFwEHIa/nSbS1Jmht/SbETS+/OT
0VOLmxsDa6ekpoTqcSL5JrsluNSMK6heSYnLwNJFe274m2D7gctMubxIvkufMZb0kXdE3owaKw+C
MF502x8UJrmEVW2kBqWTbbW7REwsmU2hby1vCpM2Tb/rrEuMuYIgYm5bIuRLEe57XLiblONNDMGJ
JqZNkbcDnZ+Z9TJy+kRrziG/5Z+WU6SncKreObbvG3O9G9X2XPhjd+d2hzSnWupCLK1ApqCgrA8Z
G8gaBsXzkHTZWyYQLORgZyxciMhn8zMWD2oSxWJN1dgOwopZgkSKFGQE7VrAZu97HgM3vLfZdAA5
m0eUy+FfMC0IcIP+o/O2Y2kitQvtV3BLzmmEIR/D6Y7sUuLH6hnSwdRxH0/VSIkXGqDk16n6RVSs
x3msxnjLgPEW+jYLEFSu25rRB1VPrp09aZQtsUEwiyzGo+x4Y8NwI0jVWjA6IN/VW/nqaPNda/Sv
0LifMyIt+sq55DXCJcHYA9yexLKJgNKpgxasPlUgfdlpQzapkbu1s/D24xVZnXbPTc5DLeTVWBh2
skBdL2IxY9/9qJcCP3A4I6dviN5GFDo0O1ic2VDUVUhqJ1OiqHMoZbLOZZGwQzH6ML/FlLzsh1wT
+054Wuv0mtoUiVbwvA3eKS1IiEV0CtivaO7Y98pHz4e93vk8T6iq4k7xvfOeQmEJiVjZ7sLOvLMm
jrembmU0BVmWMCua7ua0R48wdvfB4AHO6rgTgKIYsKUFTGxAg4yYKWCkvfwBa5Lf5TxG9pr+5Oim
zhbv8G3tVmfF10LcpdOFMUG1k1k3llGCmsu6a9exMjJ6tvbDZOK+QNpIexdGBoiY27GcKO/LGZkV
2/ZzT1LcAaeFg3ZdHqoUWgQ7ogv6OaB8bLft0n0a+osmlP3VFl99V6C5tsP6rMMJnZiLzFl31nlh
wAaetn2G2i5uhMHiSRp/1rbFLOUaiWZ7fS7kotli5gQDLUF4LbrpK+0Q+o4Y/JNwC1CGmO18qEdQ
ZdC5bwoU5HXHvioFUnAwTPMW9WZ4auq145NbnEWHukua8x6JmdPHLuVzWKCXhsIKHbEboLSRgKLU
bV6HLz7hQNgxrN9QcCpyUdqG63K//9o7YQriWonGyNMVIn5r4r2WsPytsTiZ+DJcv+1gdtYMMBb2
hoXzkpVpcAywayKTDTnbfJpcK9zWWBqM7kcKat2PFyw4+rGaVvZDZp4fQTDWkX9akfvduatP3d4J
56rC9cDYdbpQXbO2ZT9r7SfwMP2TbkKgt5lv16w49Q7Pem3l5nUXxgiIXbHQz1BchvO8Tm8GGuBL
O3vs69zw6i5nXgIfNJVpJaEPZbsAqJ0N5ZjMkLPOhI3jDbFNGrvGdA/TsP7ZtCKuuC8Om01h56jB
SZol/c3wOYMc3pLoZfzuhnI/SZ9phNA4S//K5UZ4UnrxUIJHHpk+E2tTvgtPey4hbNmzByqoXxNs
6T+z+aMLBwi3nT+JaUAXaz+bdmWhRUPEaoUnV3H8dDatYKqhCVnLgehfJr/FPvEPSRUXyv93Km7O
3CSl91i1dxWE5DUVxR+jpXLQxm1bZm/lyA2Dg1GelhX1zLiD0kQJsaMKEHYZjMkOg73ouyxFBbFv
EwfNtcKkgwumdSk4m7ICs6+7eC1p3Vmsj725XC2WCXHIT7PMFt0VFL6rXc9/FybMhx6zwP/g7jx6
Y0fCLPuL2CCDfpvep5RSym0I2aA3Qc9f34evB42ZWQwwwKxmU3gPVVApDSM+c++5R5SXLsUPykem
PsEmSd8yi/SmIskvlaoOJVnfpA+t0nBcl6P3y6I1gN5H2FYwpkhpWz5UtI7FRlNXANbZgd95VY3U
J5ro5+2r+s784VEFv0HTfXsZPbWKGXAZPrDrYVkNOSe19dYqde+VyUwPC1zQuysunLWXQDAusgT1
S6Gzg6uMnR+kI/qj72ReosSNxnJKaiykFOsEv9v1OSlPdIBc7fFcjxRroisOfd8RTqe3F6Exj5kS
i6SnOewc3LsBmZ5kjzbaaqyoI5MVHKFd5s4Fl1k32ludNUTY7PkC+TAzl70dqmNLC87c8DMPxbuh
Z+Fq1sJtEc3zTXCgH4+B/ShLXBOlH31mWvowkLi2McOUgDIZyV1PRXYiwWwbkjI1Zih10Evn1PBs
XZiUsEPuiQwMrQHbnQ8DXSPJtLWhP6eKjAXC6twd2qW1jeyAlnI1SPB9Ywphw682WtXGm8EeV4mh
50u/GK3ra+IFr5Ns41WLdmoDgmDYkgLNA86ZpY1Bt4NBgQZkDE+qca4JS4CD3UeXJDFutKs2P/NL
ePiWcLzt40HuB1EeWPe/KlKUSpT/mFko5D+po3zShS1afXaAkd+fKXAeLLjJPBs1slL9qEX6S+kA
FcupAp2isdjqB5tmnnVG+YdLgvdcBy2SPMrQf78h+tAYP42cByrYDexCgIexTGx79xpqurOwcyaw
NmOmqZSkTw3xgd3ci47w3C28C1o7fWmUL5Y7PVQaF0gQNwI09gCSgsJH5yaC1DrMNswep5UYblPY
ItX3HqXVX0c3243eHQbMyp72EyOjPe/GvO7Y1UZ6yjDfQnySb0Qu0SEd3JZJh+HNP00RSWIVDUKF
OR6mFYjROAKBde5yQ64Hi8rf7G+OMt9Y9GKXMP88YXOyoJhgGVbb0cWq5JPweGaT8FGRPYhZM3lz
Iw2tRsfqqUijB72LvGt1nHy2nS5pM06bUEUFOOCGsfiAsxae7Mz6o+m3N2nTU9gI5EK+ow4wMD5n
2ZGbNHxreeC46zkjeZ+/DNc5gnmjPLV/Wld+hsPEDei0N59HaBvKrl16emzMtcMWjSc+PAFr1zU4
uKRTbXk26XHd5qxbcKbtnE2ZObXrMiTFLCvMZxDx97Bs+1WYkLM+lPo6A/APBa6RiM1bIG598acG
lxC58tpxugPGyxF4Rc9FEn33BCgtk678nUTNRl+O2i7pcP8neoYDOovYxNlU3rCEu8p7tLEL4a1j
2pobZrPO+X4vrIaHErjzpgyjfKGa+NNx6NGC6T5qLXN2N3rqKlzH4yH0TWyynULSUjMdtFISRKCP
HIYK65nlMXhjQbmL/TtTVblysQHP8JBNOCjaS7sEwy3HbaCV72NLOGmAFLoJeuyDbssELBpChOXw
3DBHUL2MzYgeO76VRI7BfZ3EGlcAwbf8rQn46YOJqHJQzODQ8W1L8nWMjjcMdZRWmcVySlGlxcHV
tOnKypwJolc+5J7+XqTtF9ZV6rASkx8CzsWgG9O6a+pnOiC29oOFiGgec/lRuOuo09FZMJL0/bJi
ej6B+DAeu1r9pEQ14A8ka9F3eDewD/wk6QE0J7KXqQy3SdpupBtPa6VlDyg5iovno31iv7SqyUxc
xnXyWhrOveZjRcyMULdPeoeNwp3BIOGGPl07+qxdHEfo9XJza6FLHI1mZbTacxKm627wT2brNuRT
rAdtp/Udx0LjMq9hzEmP1+Bb8LtHBu0HCauVOSDCx9hJNprVsqit/sECQbj3LhYo0v+M9j2U8huQ
26pyuqfAtTXkusZrNjBOcifUXhkKPeoZBhehk/L1EjzXGMZuaWnvShrrRe8pOLCUhhG7b/LJ0RDo
44h9eiDVkbmI5iAwLgv7A7cSw9263pOqoNZGNSse9DdLEHzCzUzn0WaHrmrVOQ1NZr48n4rNFd9j
xbqDGwDf07RuDaEWI/0BHBWUaSFMEs1GTJkBYtwmGPxYvA8rw0R0ECvrTW8tVLOaSRoOtwlajU9G
2Gx/cIg4I9RoI2KGUOnxv8OVaaHGKe6QHteKa49Hb12LGp1ihQlHDrwyWxbnwZr4cKJGX/K1bRng
4xtx9lp0TOMR1rqXQevGDZKL+sfvigR2M54paVavHtXLf3E5/l+zMv6/W/la/0eixjL8/PmfcRrz
f/1fy15h/YeuQ4HxIC74JLbP/+a/l72Wa1qQ/lzdN+dd639ve4X5HyxzTTbEeAMY+nvQUf4HUMP9
DygcbIhhvdDog35x/m+2vY5u/e8IGd1xLVe3HX4qc0yoLv8rDgJCVmtVhnMwjOboc80jAm0PmdCe
0YG/dNb4AKvuV7fGY8C4U9XVOUAYvMXnKeA8XLSCcUWciOuIYCoIVLJ6SwKmLSGmwB7p/6kqXp1W
bw9xf2jdyVkOOse5SvKzq02EPeTlPimNApVw2q2Y92UsCKgfcFbnIQriSGj4ooLuTcv9dem43yND
j3Fs7dXEQsE2UjyECrvYVNMTk0TKTy5OUd04R3S/D1bTRbt09q1kPRbmst/ViQ+3dC7WSTNyQ5aw
ShI/5VuM/6dlRfjxBooxm0y/MBYS/boTTUBVI7KnnNy91Qy7yIwtD8yZtg2eli2/fLdhfHaALnBh
ca1zDrtvWThKDsIK45rGSKW1huUEjhydploN2cQfptjZ6rOCGrzwHwP8nNyQfsh3jR3+uLgkliY+
GvBSx76cfga07IukKn+C8quzyHtQsCFXdmG/EE3xxYARoeGjl8bftQEGjOgnZzlp5lUgXkObl9zS
YFxPBsbPwWZfjlOHsAQ4Olm5hyT+ISr9KSxI8xly8ZBPBMVZ0W8oCATyoyPg4yMHFuGwtruOpA33
hNOQkRjW91gdMhNmqTe/Ry4pFZiIV2VBhovUtM+cIWvmiiPr0OqIrrMjDgX5V53+yaHb+aO2mZVt
IBEimtimQghpPKpxqhaF17kb1rnriktEus01h1SPZT/9KhoyrizRHfCDwASZ02RyNK2REYdA4r15
z6itPGdeOhrHbKxI9h1HZyNbmjsPt0801m+DMbw0/fgy9fJVr9mEx0P7avasooFz/FojrQwiOWS5
/TEckk2UNxzPeCJXfWxfLIxZWkV0HF2Es05rcx9LBmyCx46MQexwSXKHHdut7F5eJmREQZ1Qn6fD
3rUye9N7Ln5BMlJ3Ttddrb568erQ2UMh2Y9+WG2quNiTGn5sCsTjbs0bXUSbOrQVKIvypVE9+Z86
YS8AwgGZ0TQW/UdBYCRKxfgEaJ347onf1nTuyoz/Mrx8VB2oA7qoYh5WfqXMwkjKdd9mKmybDG8V
vs1FGmkvNeuFTROP7MhDMjWbetYZDs7PAF++rHDvG2yS8dNcvbRiBC/EKa8/7HZiN966vyFTv5Jx
OTnzeIrtXD/0iH5R52U4n+UXRtlVp1NRjcUFc8q9tbIrHj6qKDbVC9ch1thgP+ECa2vAgqMuteA9
xXX2K1NC80J5xN9wJTjsQQuHJ9kDy/XK4oiSbl3n0QWn7iocj41sYahl7UdpzfunBqNL43+yFTyq
idyYTl7o26qD6eZ3uwH5P/orQeQXAZVsn2MAkor2fxYVXNsqxvTOLCDtnPfe3VSYc3dDlu0w6jLz
HJx9HGprE7Ex9GGygX0+VVQY6uAwkF6SmXdzS2POp0/P//6Se2dTiiUQDWc9/69h/fHyemqMdHS+
x4ZCpPFrpo5MkEjS23ht9aa5xZXPX/riXIThfhwBW2oCtnfzSK6LgdSi/GpsF487/4VohkWW4AO3
Y5JXCcZF5n93PPJaU/z2XbRiqg+1WPx6Ol/6opi2oxPuXEEoWRdlOx2SOyVvx8iqnv/H+qFokKgY
SHIJ2WCeC0ZPr65l3N1bUTPwBQmyMEPOM9j4F11WAKW1bcLKYZH64V0pmBTwS54ZKJ2KiY7PqOov
Gekn9mNI1vwJNHT4m/XacyZCokSAzQDsu3UYHsJAP8qvaSZwJKHG+yF5jryRW4GAk9E8aQETbkDi
DP6SFIDCyBCmyO9pxRAsZZCXWO57NDIDb8cN7Px90FS3Qjcv7brL2H3lQ73tXQVFoiIexFXXZpLf
PhHsHDrTqcrRttvCeXDxVG5C8t/Axl9sZZ8d/1gNiGNLRn9u9BGDyqtyP0S0Au3D2xj9vk0sPIQ+
PhQyKW+VjoU4Kg8kup3CJvoDMY3auKReLvtjl7s1xmlva8T4DNBSrLuAH6udibQ4DURZcHEiGbBn
QA3m9vu/DOF46qgKtU0m2Gba+R1fBhmbtfnUu7NpySK21A7NflkSP6dLAtWiQlxqXx46WRx0t33x
eVpsxsETDc1IzW91DZMvla+GCvIDnoI3XM7MlYR4YbHxMPX9vdCjW4n9ceHX0ylmxzmyrM5QeOQd
MZkiOkbBU8yVsIUNb+H8IDYYD5nyfg3sSERlWKuqoae2NDTHBT0LKspF5uNFdlP7RQ42UVT0YXWf
3OteNatUkr3MWId+ti3vcVGciId6Zy8B08XZKcYONqoG9hPmHdEWrJ02/1JDRMwJekpROGdbRK8h
a5MB6UepG/zKPmtnDwERDBA0LrRYA5mdoqz22qTtBD49yhKUyT5eRSsVHxn4p407WjoHboudvsu0
FuP0nZFHsOn6iniTvvRxiuA0Z2hXvXWrmDgMFA6dcZ1x/GF0+9d9swef8OiRQjExp1u0xkiOOmsu
hMO2foBrJzZt39zcViVHoCZf1cA2MfQZgwaAsA9TaS94eMbjJLlnsyy0wCF29sabrFcSvg2OeJ/Y
KTb8KBl62OnZslCTQWYKMeqBJZ5tDWdSVzZPGRx3teAg7IgLLL1lS28sMMOP2bWsZLNsLdQh4HyP
MNlPHcIqN6CUKUgYrtpfiTpvHWtETuEoszVyOZoh6Y5Y4p85iFm1B0TljZm+KzKUSVhtH3qFACwi
ibDzne+2rPSVKoan8S5Aqi9LKUkxnFt6y5AHXcdbbozvWE21XUMaW5LIaSmpJ5YZtmktw8kwTv0f
DPjfevZ4CFvteJXsVVJ5Txv95s2kkxRq56LWmQAXUQ1xB52d18cHKwtvTon3PahhWExdRWp8OU2b
MELSFmJc3KhyRL8XrgzHpndLn4L+FtqN2OntvcPKsCTBoISlUwOVqlnPQTWgUmQphsWcJAUeOXTb
mZPZjB65P4qc1adLTmtEFdnj4hONo5FVDqnVrhIeOLAh+k1hPOLMhLoWRBko1QHdnEhI72IlGHIl
N052cxlvWN6TVTYQsQiYl0X5XYK2ouQ7FewsDDvYz59cMXz2HpnZvOt8yBj5RbVHUcXJ4quddHvY
8/mjNU7PAZdeVDU7KzMvFdt5ERjXcjYHCcyyrPutJ/ISCKSKPkpJil1lAZZ6QCeyrhuO+RKoRgwC
iU812FhMUZh7sws3jyJOX7tUbKWff42TfexD4yHgd9WLZlf48oEUpkcHGG40IquMOudWNdpHOyr7
1OBsEc0PrFteVUhoBRO1JTD/rwkrNv7VIGHuztt/zHz9sUmndDdN03uuAi7NwD2lAVGa+F0wWmNv
hCn37wNorOrYlOPnyEgksjEF6Mmv5oNeyrDJ5T6PEQMq4jf7go2b5a8yi9tWp5VZqGluVZiir71c
u9vKA7EbMetjq7POVXEiTORPq0NjJwnFGvzxT2NHYbjZqx+wugA7x9TCyG+G8RDb8mfw952T/wV9
mG9UH7PSkz9diEm8Ha5GykUWdpuSkjIoZ1NMzE7RduMHDQOZZsgTSV8Xqul8F0qXnUr8ZVoMqQi6
m10KNlEKPAgMqvMNIltiUQHFMn89AQcTfCmn5842Hgi6xC1rdwfLVT3u3d+OkcrebGyo2ALne0Iy
mcP3xbd9XFJ6esU7dbaxbI1EeyUNsHmSiZyhNg6d7r9C8EMK6LG/DuqnynIuBFLiMsi4DMK+RUno
d8+k0xB0ZsSPExmoCfvUaqLl4tlmkmOFh0ThiGV3CW1WJZcumWisom7Xkc0cgc0202hvKiGXRti9
MFx8Nv3+p2c3SazNw8CImf1Uzy81P2lzD4jfwE+m+yCNkxGMC21s9qqXv4b34nQEFPiVOgqOeyrL
CvIKxzBZIVvUbkEc/0iDIGKVoUfJmaE1pU+IgPlT1dnzINNDiNR2McC8S14g5X2NMETAcJG6pllf
iBV4jcGU4dKKj/HsAWNXssgbChU/Fp9ahLuJMbGogpUFXRcIN68eAg2qgvE9Dzki4Pj8VTgytp5O
6VvEe5BozCtLWlhD6YexdDajQSpXNj2XSf6LNrHYAWDf6IoF8tC368klqL57ZsQXrSAj3nzWqRhA
j2bXsVLp1Ilx54lIjmzZ1IfWIZZn6MyDZL4AGQKYkvCaZ7DYa2GROcou9mJLjzVQY40bC55zEDIf
xONKjvBeGzgqyLzvKn2+rds/nTp7HEZ3BfDi6jQoq8f6CKHitS9iVNsarMEKQZ6YpoPrhL/AQM7S
QgnUJ2BJKqc9JGW/aTPb2ltu//TThOy3E1eVWz+9sSzxFpHDDRgwgl5Z4top4k59LvrFFI6HyB9v
ZqPv6gKNiebdWSVNlr4jyeWDzK9fNFcETNWoo+oMjlsqm7ekHmhIWrAWo4sLWQs3seMtoZLssMa/
lBEIa2lkDJXrQ92Yr3ZCjcN0tAoedSI3VsAkbmZrfhYS+MJEWe0NEImMATBL0s+nmcBEnHjnIWfg
7GbqB9nx82NvGL9DzpIcfaUd98WRCgZZlSnXlRxJpUPotswMjoUkSy9OmJM1nCP0DhEQE8X13FFp
7cAcnAqhzDX3TkIStH7r8bPgSoyfYN4hqw8nmpCRLNjZhY0X7x0Y2QUyxbNRQMcIFdpwJ3nyCgaH
wMLxwULG8vLvqc6A01GKAI0brnmYZUTV2ucM3TDoEP2kqepdz4701wMoG9STXkqerMWYhF0/SjG6
Ol/Hh1iZA7vc9ohDYAbmGVxdgok/bCQvb4fL1Jlv4xic6hgpaiHyJ9vhevOH/gtB/K4Xrc2RG3w0
FTQHSiaK0AlXEiOL1DbGAyQBhBFG7xzyfjiUJsgUo4BjowLM5/mDNdHJwRhDT7hAUeTxvPl/zFl+
tBSEqSqftSn9KcLpBbQPgSHlpmonY6P3HlpflGE58/cFceNY6ip29iPyZM7Vvdz0RvUr8PTDf6M7
pjBEreuw0pnE1fVNDNcu0Aj0NMSaVWxxWs7YAW3QNjCFQH1ZpmhTSGBsTnCBolOOBBwJSfOjCxbo
rWESCziBM6mBYNrhZKCXrVDRx8YTuv5h1brOnwl8Ww3ZAaynos7YkERZUdgh7wS7lGXps1EX9Trn
RdnFrxKGf6gGHYXpLCCruE5US8Mm1Vamk7ubPZxuo1UHxg1x0Sfr2OneLeG9pi4joyKo13oO4JI4
0fHBb0eC2OOc1lT5HDJaSPdSk10OyYEUGy7+KHgXpTnsurxaxaSJp+RErvQ8W4d6+ZaNzLBjE6YR
Xd/nBDSvEZAYKTa3mjVsUg4D3mK8qsKu34tQp/txdTS4pE9qyd8srNvpFdP4/IWeh4ZSYgCeYvo9
1R6g6XIapnck7RsVASYwGIhIBOMp9PzZ+J+j8XTfutgKsFQXdz9DfU8U11ue1h+J5l9GP79nWnHr
q+m1UC95kr/OEjXUeOw+RM/RZGq/dmux/k0E1VzOZB/7Jblw7Be39Vj9xQpdIpVZAA0f//pghQAM
hpOR8/WaBu8zSiA0SLODZjDc4OUjNVbZElnBhpPwKe6DZ39mF2lm8VG/lGXMBK8ZZuKayJjWu/OS
irEFvHyzJpM6nDp9hcPzCxfh29jAgLdtp9kFtgabDzgAO3uUAp0Z7HyRoVHvZ1V92t+8bkI81cMe
sKL2ta+DfePGjximSRGfqj+rHu56EHKvDXxysqQY1vWzbmYngOu8JoTH+s1lXoLhFfG8f63iHtUx
R7dDXDL6gQi7HqxJzIWXsUOG5TMcpdY6jEP03hNyR8dESrOYTqlpv4IvDBiGDVdl+r/Mp951aMwo
zzKDqciUYTauQWzxlAFqKreq7ekQAwKIKZ/GMv71YtasE2HpBZenWfW0Mcm10MpD1kDDijMy7jNV
rsJQvAl8bZTx9xrUMOfpczYSFlm55zCZ0CJWT6XwPiZvN47GBw3Enw/yfVlFwL9056pw4BZdddX/
AqtO0QxJVPaJh2dS/vkhKMbcQbTtetmMQvxqfPFRl8NDwnfXgZ+1Ymu5bYQ2buNhfIMozMCrHh9H
Rf0+B0GgIf0rDG9a965l7kHJ3eo5PdxHwxYNwbcgSUgL8FlIi/y1PH8kznkftYjJECGjJzIuGSlb
i8FD91anl4KqWvpIzgc/05Gl3lCteKumbt9odaytUavDoDCpjNkj2Sh4trULQlToOgpFungfgcLs
Ayf3VxpLyzbmNCLlYammBis9znkkDJh8Pd9iT6uqnV2JH6NDWT7UdX6NU144K/4pqfh81PTlax5T
L+NSB+Qgtirm1XFDMKeEax3VbAanx7H9iGW2q1WnwD+WH8jNFhX+ES3r6TWDz3rC8hRZ7kumkNml
TnfDLNyQuBa9ClB9C2wXJ9fyG6YCzja2T9YwRKs+KL74+trgjyl0uRe6rWjMYVXI6sG3HtrgmMnu
npuQms3osWHeEnUIg5Ng2EohP6Pceu5jdJ9yGla1S25NVUKJkCCiSSNTtExOl95TjUdGTlz0JsMp
3SGwwUOjVZjFT24y2uzL/Grw+zaVOnA8REvRKaIlazbinSdWhkIyy5eYiY17ZOW41k1KgbTvHkxM
IEyQzzpCHtzs8t0qg32XuFwMLbVr4X128SzobsJj6h8ctwT2AZR1WcvxHvy2QQu0IbK2A7Q9X3bd
GofSxNN5cdLo6KX+OS5JF8KV9K2XGiANCzNWgxy6y0iiZsrEpD2Qy67tbnVUPAriI1Vs5CdPsiKV
FR6iElGeF2/SgRjxkVZyGU+06F7fXjvnt9U/+ELoT1icDiQL5euxMj6kxyrX64aPuAsoq3rvkqLN
KNyMk30ywNR11ioM7JdO8OkHKO+BVXOPWmQFOAycQox97MuzA6lJa6/wXkYNAgiQgLNnFJfE0ffu
xCSqhVC/aX1Gsbxnpsx+/LhaOUV9SLDV8mUiQ0YzV+kUvs7/EvjjIiyBi/fu9OnEr2ZkPmhVY7D1
n44qH58ovYGSlS82GZAL3Qgh7Lnlc+W86TL4NhH378Rk/Imxo25PImZx2YlsLwBc4mdE/7eMrdpn
VOQt63TcgEOm883Ni1Mz/avQlfZ1v4PaOi6HNMOYE9vnfnCDZds7KdMN/2CUk3kQAD0wFMb7OsBJ
LDHVJzOdNHE1kNDQ5KRtP3bUFkuZjlso7t8jH3NFMkmgSKrPmmxXFvKKTtLS/ScYaCsh4s+y6MUu
A6tVNAxHzHj4CgxvRdoNdoG8gcuF4YBx8WoEqrToBge7edH8IJkuV5pHeVZaX5ATPdC28pXZhLYD
qXSpjOA8WV6/TX3vBywqn5INQIjyMcBKpPvfuq0vigqWh54F36WDJsQ2bS6h6g/vdbE0q/HPah0o
b8hRocqQxxM8pabzqvlpzMvb604eIL9KuY2L4j7r8AnqQ2JSFDY+Ad4PFZLeq4sP3THfS9Q6YUor
mOSoe0Q0IZ7Wphs3ip4OBvQWMJLc7GuG08UKjBBtFRg4j9sclHu5blLs2ZqVbnw4oivEehQjcA3D
C46uY4DnX/WYAIO+fB50PiQdG5ujQx8tGKubXoSSG0CA3fZoGPHnQDf707LhGE3lykPJuk4toDEB
SrZWzzeuNPdC0MuUtqIqgBAPVmlYOo2zyWIAaaKqL7T9w8y2uwUCA10Tud+EfBa7msyk8KaZkU4Z
FM8DbdJyIrxYLj7zgqiaZV6d3V5Fe2ImmZAw6pclNAQVVGILix8kcHEwp+KvHZByoTG7AfT7lPjH
d7hxbjWY2jZDvO289amKZ0SOuaoJssrYnR4yS2BzIbDMKf1HHTMas1kffxJzx4XjJvp2Yp4uXzsu
hqVWpN9Y/rH9tfQErZFYewP2jKZoEzwgHitz0t+FxkCSLK4H1QTFXkKOmyTqp4aaJuCIA12gUy8i
IKopPb2SnRp4AwBiNao1jXI7GT88Cr+ti74DQSHdt0bd2pqoRbx67sqLaKHPNtCiTB/MiBWTJJcV
FjIykLBdjxLpN1x+xIe4pnq2K8nk7BtTd6mkePgtK8IUmPlPOFi1ZQ2uaWUF2oU44lU/Zkccd2cZ
Ix/2po2HTndRDMFt0Gf4JF10WLl82FV4GQBWCbyjLMXsra9rawvi6x4gBCqbuq035mzbNTa1hNuV
O7MxqcFby68db+yA7p8DeM+Xtl7HnX3DYkackylPzoj+JaDUZvDOF47J3oIQnPgyEYm9rBLwS0Hj
p1s39d8CtMQiY+FoVjpi1VLRRMOL2gyW/A4VUEsnh9IPuxXaDdyFPQITStkwjjauHl9Y9awjqzAu
U/0o2t5/JBbKe8QLkm3NgPwHRQ51nqEKq/3pRiRodOiBhUAZf/TRcnXD6JzLspFnIgvPOLJfmVG+
QQL3MCa5n+Qpm4dy/kfut9Z2bGm2U5t87CnbjJgXR2VwfqYekQA4G6RF/HmtnfUK5X+aGz4x4KI5
FkPR8j/kTziLMJQlzSfFg8xacSAJPN1ZYUvfNDLtQrZTa0wL4jYK+wXxIHJjmP2DVu5VULsHAvFA
u6TDVU9GqlFTfIxoLR/avq1mx3HKwZMROzrHxhbJPciSBzfRTtgdX5zAFuvELxmvCdNA4yxeVaO6
DYqi5oDVcUGlyMEasEltyVE9aykaS57dfI394GmMo7UvmLp0A5tKL34l24q4MbDfb13yPowZdlOL
1UUSuWf6KXUMJSFtjfaguWrnhdjs8rjL9510n3qn53qj4Vqj+ZuuVsAJWnBywdjL7EsO4gErY4eZ
bv6rFzvl2htD5NRceFebTeM+1BEMzH/Duddc//0JXRk2iCp7Z2hvMxPsOtpPWqmCsoDnvr4ReX+0
ChVf2xhbgiOmSweNDMUes1CzJLIMb0yS8yZm2DSwn2PBqDza+9BqW5p9eKlmvdEN+cR+G5KWSNud
kzBUzLj0VsJcsYX+Jka+21up625MUfaweV3ezz6r11FenpsUs4Kp2wQBSu9W1qzHzIAhLzCmT1D/
1iaHm783nGDth15wTkaAQ0JE6G3FeI41duKmrxgC0ow20NbYzFjbgpk0U5miWxEjx8lfwjm0Ww/X
sNV/5mmcHcigxjTZh0to99q2J0MRmhmXewPL1u42+QilpEq8J77N4Srx2RIEBj2KUbeELs9fJ4EW
qyv7ioCvOpztIU8e62krMrV/b6uip186bbjl43zUVelec9sscOyCdGwoXUjJVoTWUk9CHFqkHaNr
zQn82bnV76mC3ceaC2WY5AVh0SEqgugRw1t2JbIM0jFTbfaFV8J6WA273IYtZGk9lpReTbeHS/NK
AFB+UwRgCWVAy62QjNEA0jGCJ4ja8NmX70k31XeIzgVr7eFaeYywEv+trsezx/biGe/pZ2Zx/iPK
1lj+uclrK1WzgFTEOVwmH0EQt8eMKFyk3PmrFqavGoS6FWcBOiOv1FiVcMdmjrtXFTxEqRcaW0Il
Hwy73Wt1XJ7+/U3DovhQCSyekaFVGzgP1uHfP1Kvlqu0S+Er9WjZ06pDzehpGSWhlWxY9cZrzI+w
GVuoKTBj9K2Vu/46pNvP2HfD4YA/12nmiZOQgAdwrCUYAl4Dqk7YvnA5K7CxHVsvj4HMye/JlkBQ
UDb1XwUfY9lQdYAH27JW686yMF9qA7GgXvUHIw3i7QjPIE9seP2VuRZO8dP13lkxy3ghue6LZbV2
AK23w4Ds42at16Gs66PHyD8ok3DtTwJbrRb2mzBLIEQWSF0S+86Qv19uEoM4Vt0gucJC1hyM9keU
p2fZi7uqceZZ+DPLf21lnZ3g6KYg6YAHjI1PqkFY75IUoruv0YPiwESEwnFo44jtFHXTFOlyHScM
u0nHOAmruXlRJLZ+5M7THeuee86XFeiPacyIH8UxggBR4AJQ39WLVhII1rgfovaQednVA28e4wVH
UGVYi07MOuPR5d0HxAisoEjQ49hrym+WBX7T7rQIEvNQ5hckuxeR5OZGBFV/YqBdL2cib5qlBwsS
7ZtvRgvpjQdkTUgo3Ci5JpfKwVvXF1zgOEDJvF7rPqTAlg6jriM89TOJv4bkvq19h6ErXkIqpIGB
bRPgzNXkMR6o3YLXMRerMvFONa6xi9c/9wAVKXG4gdNhIDgGQQXPOI9lxWhYI94oy4erFTaY04br
YON6M46c06A2m4iltXWPap0j3hsOo0qPGnLYvcVGOdJEcJZTtkfGg3K86hJilskJEMUuyscdYcrx
lVk1hnbzNuRBuBGT+dQ4Il0Rg1OHw71AaWfA+pBOJ/ahnTzWdv0aheJdJuLMLB4OFpsSJ4uyPRK2
ZOmlrdokdvwKtf0R58miAb65t9RAMF39PBFruRxi7T1Tdcq5570NjfGJu+6pb/o3lr53Eg2YJWhb
gipvJl4scupBZMZGdWB1Br+lSaxlL990vVa35j+JOq/lVpmu614RVQ1NPFWOjnLYPqHsHcixSc3V
/wM9b/3ficpykG0Bzeq15hyzUB99m0QsAcytpPxgDDImo0EYTB1uYgbpJ4XrUNhy2tmt45Hb2TKZ
IgPxgrGkPVhdlW71FLKrMsW0QTszPfUi+MlCbkqGcNpLNKANwcKlz4Vqhq3vnHXReMdAGgxBsXJs
i4F9XM0BTh3DO7lm9g+9xu8KS7O2GIwMdrtVTtjcsFqhPJviF35RiToQi2mpqs9lll32w3QeLC4m
16hoLpnxJ8akT89Ck7LyfvfV/NMOeXuuWhhkQtNwNoHrNWbpfyohmz3IP39veM6vphjooRPLfvDL
4lXotr+0LgVpzRR2Fw34mFyjw2SS28XWKLM/zpwB5Ddx31pETk02MTWVRUu4JFKL8SuF6pi5CAUm
+9PMWZ50qLoXfj/1eBwz9rX3lhsPa0nVi9lXb11FmrmkYAO91+zH3odvK+Jr34x7PajzPE56qenw
ijd6P8QMpafKQSrgZk89W2t8alH76pnIDo2qfbHn+WOKHHUdUpZjQsXRLVliB05anl00sJAbaRQ3
wYTBr39nLLHDCxusST8ZNr4XH6E3vkhjbk8jNv65jaNL3AAcGJzlxBb9Mec+lMJifYKUDVrS/j3Y
7rnElL4ueq773qmuLPAUV355oWQrN81sik0DEF6hkKEfCw7QA1+OI/l9RC5FHyVz1m44X9y5ZewI
PStmhNlmpMhJiPEbG3Lo9f5gUDhdqbkovll4Djp8irMxeS4Wf22MzuBcZ/ozc6R6qPvyw2L/57Xx
eyADBidj+ZA1qX0ocyBvdpDXVxKdbolALmUOTQRipjSe0Hb89YqsPFeCHp8gMnWnPOPLocRW0qFc
a/uzTwt1zCPjiGh4XEsXQEM1Movxfs0RJPlUoEUf3atX/DLKYlgRac8n2oxdRS3zVRfFu8GN1Kk0
51MeZQ+dMx5jV32icQqBzxNLSn4zPlan3HpC0fjOaD2VNXPYou629KYZO2tqm142z2nApAmLasa5
jp+HyddQleeiIOOna0PuizV4XO/fIjXal4F76lIYG8A2rlBO8vUwVcADDdwJRXJYcm8hRPG++++k
5Tmo+6gi/eroCHkmQ817xKZgVPBrIQzMtfHLD1lwBv04AmxqArJvVF5xmgp1Jl74pY8QxDeFT3rt
0G+K3nvPnAGwSl2/BrnxaLl9AdaVfZMXuMgbaN8k2rPXZlEgCGCsaPhsVYEgK2Z5FeDAmUrP8cSf
rpGnfgCzJM0220uLlDHV9zfMGhPkN3b1qFe45RAruuG+SVxBnF4BmFh7uvZsz1GvYrpI281cAm0y
FNZiAFVsP8uVdEC9DbbzOx3Zl4rw0Fulf8E8e7SkIIVpxySAi8PtADrE01EixfUjaJI2gFPq5GJb
mrStuUDWTDpClNJAbUbf/AqcGd6dR2sGWpCzIkQoxnQ6TBv0zhWwbOkdE1a+HAgDazDILp+YLSYL
lOklnfsAGzjKcPswdb4kNnopOvS5JtCNUBG9ER7cq9zFqsXQxz6OQ3HUETl9g+X9Ye8Cx0IuZURX
l6uyRLrbsm7Gncm8tR7GU2KjHy7G4VyxdnnOmgBcvCY1ntZ5spHlWvONEeemr0tCo2KktVrJFCBt
/pmoodhOnvOW4dgl/2RigyyB1SzRJHPiNY/JKN/waWWHGd3iJS2+RwMvVIaCKcfii/kneyrAGaxj
wzNYe7kkM9s8Z1WAax7oKCYOQOgGlUeA0OLI2YCPiLi4dxhBFzmigshHNECR8F/LtHROYeWYj3pO
zUdvQiI45GojFou6HMzkrEaVnENKpEOph53KpHfIA/kcgTK9JpZ+7HIio6fUvanKnNfK0/N6hHdy
8rj1xKEN1bQb3pGPc/SqoNvODJIfuJX0QIVsVgpoHp05Rc8iaUFNMDTLaRTgQC67TcRGXZjaXsFF
wrjv1Q99QQdAC8Pc1WHzdm9EEd5wg5jN4kDd3p+CYGr2A+c5teSijF/ITnnvpsc2QQYze/pUZd18
un/ktNn/PsJffvJHxycN6zA7tGsd0e7FmNpPeesMtzYULPw1YH1uYJyKndG/Zw0tbuaqyZWmwfBe
dyH7Tk8/ecaUvrNvmJlxhZEx3sCNDY8obE50yzcqZaikgDavhDLdK/1/ADjF+BaMxUumcntPavLZ
DloMVnH1XlFyH6KU3hvNzfId44G78wxktinJg4eglJigumnAZawpzaUgeGwChY0YJ9v1xH3spDeP
7+jl002VjWJJdUHaw6cUadG04bd9MVF+6zC5IsX4gECyFbH8aZWtSV4YmvcsR59AimJd+OlVtfgd
g4fF2E5qGi5VoqoOlQcOxgqZ3hjp3K6ZEnRRVLwnReOztdfW2my5WA2dg9/V7pPdttfWyPN3o8WQ
Gln+t58I2qLpWfvTHzWjFmB+O+7nvqiuTQ/nrnQ6chCM+Llvh/Ag+Pdk+6FNTAZJ3BXvgW0XR3uC
u2DVjLDzvPJBboMoVtDut/dfPGc5jcuavuf9N+eyMzZMN8+B2zAuD+3snTjgkILCYb1GxPOeBA6r
PqRSl8EIPUiQB4FOnvApHgq3waOUtCD1Ne6uBkCKFSR7T+X+s01f8E1nw6Fk77WvetteE7rIRJI/
lNsKkt+Eu42vo+LoGGn54nCGAK9k46EfG/TaD/gl6rcmOs2VnT43yGFmMd86yXURtAjaK2f8nF2f
3bl1YtbV75BM0ISALLYOB/JEkyElCWv02de4LGt0Wt9LILakei03oy6Xp6Ds5brR6b/KBU6C8D7c
VCZNvo616GjS4o8KllF22zslPYYXshjfm6iBl99P3m62i1UzW4zTK10fc3ZteFRNhiIevRN6wVD1
ZfTL7/XVRVM85/MeNpnY900dvoVcR+u5DLojoInmUlpI7lKKQKoETj7NaTajmF0F/kSvd3Z+c0I5
DxxQ+33A3wi6MHiUjP/9rDOP4EcBXXirbGxLFGAkElQOdrSg9m9DkWFXAKo7nNNBhw9DWKJIHOld
Nb49HdsObmEbO2+AZKpdavL7lxbvbACytm07OPvenK4CprDg57+mRpus+1BFfXY56JngrQaZQhLY
RIS2599h6WEIXqR5uZdC6x35/qoui7NrQm1GkAltQyyki2z8C/qWhm4+5g8FNOeTRXTSWkIjeCMW
pjilxNWgwEEV7Q1/a1t6ZwdoBgGcJXxq5MQra9B/W3PC/2zAQuxFfqlb+PTJ0sSwOm3sjTHGPrE8
DeexOI4+MvEsz3ZkeerHjJl5F+j5GMcwxd3laowj2hquGyN5Wp6a/sBbMze4TeKc68af+1trBR+C
AFK0lzH1U0+bgVDUt8Wlsg/w+m8nhAons4XinRQKtEAHCpbNWHdMEhfjeiXDxaJ/BrQCnTqHOIXa
77ms7GgnZNfuBNg2FZXGCxi/gBdL+12tS/vNoIu9pUNNRlhd5CAch1uVgtUZ0ltPJu1W6xJ2vAeC
X5mc9k3e52xD0/SEV5l7u/E987++cEXB40vLk03DcG0aangbmjA/W0Qor+5PexWhUuUtw145EV3D
FOrUtY1/1mUEryKR0Tvz+nmJOyvQwfM0lp61K3z/GAwGbQWgUmCsF9NFUEC+jo32RI4VSUa+do6U
D2T6LrcGh7HE3o9rMiiWC0o1RYjQkgUcA0n3KGr17jBnX8uurgDXdN2bWRPESksvORhl1L0Z/TJL
Tz1jFyxPvYqUQWyg0e5+uEvpFiDLOWj3r1a5UR8MiFL/nQxNXY5H14R8fH9lWaTOyWkF5JPlpcB1
5hfGR4oAI84co4/F1W7kn/szZ/LyR1DMZPvwtSQu3aeEtMX//iSR65fewim6vIxd1Oqm0gficLD4
Im4SQTje7l/C97NpC2G93J8VoXUM6z6EAcJLembzkpte/Xh/hpfzd9u68np/FnnIPAPTrC73H+wm
yssUrOR/v77M65G0xGamJOKFZgo0XKoeqXTLn4NvO96OqCz296/aAEC2irACRpK8uXkNU7MNwobN
KN9s+I6xB6A6onzkq21e5cfcYRh1/1n8Ft3JM4ltvL8yOYT2eSh8xiL39yQQxTVB7kpjmJ8tMjr+
4RC+3V/YNqb2qYv7y/1b/aFNXtJQohhCAdJCqNjAzxle4VsRoRVNb3Of6ZucFpfOozFI9xEFrXXx
WMuWfAZq2yp47mvu68zO2ZfG+nkW9bVm7w0dMfIOCp7M2msiGpYea34V++LGsT+bvY+AnMISGJmw
3wgJGzeINQqyiaKQ+IZ5WZVgaAXzNNHU0+YmRKn7ls+6QDzIcFv1ZoL5BUitwIODcD7DGgyj1HHz
58zyjVtOwuOLV5K92NTRW7A8OP4vqSJ4+cl0BP0lnsrSf0gHQBiN70GWKa2ATmcMQ9eNX3WV/M25
y1/Fcl3T2JSooTqSqdjlb+6fc/AwLaOAY+cuFiNrucV186c3DeNRSEiaQ9HNb3M970O4D3tph+q/
T1EGMxhbYOdFh2P//gemCRWCbxu/MjNw97Gj+g0adPM5wC3UxZh27g+J/RDFmfF6/w/9SO+6CLn8
pNxHV6XGzVtWypoaZlOM5Y8RMT5ytHMjywD5BwPzS1Mmw94TsdjMse/RIPf1ISgK50YQHvo4UmK2
wMWcW4eLCYK6g7pTUecuSxntOftisndHcO/mb54z9WhViqf7F6WnCkJo4OtjZts4fZy/ofY/dU2B
q8xlaltWrMZV/c8KaSlEnpxuc2K+lmOlHhbWpBtGw5OrK8B9FfTzikvYS82ZloXNvMJ29r0KzI2b
M7JT0XAT2K+YAg/PWC0Zxy93Bb8yomPe9Gh2urK/KfCSj01rc7I8whTTb7aUwROn9ol+vndVzvhL
uCN0lHy+jB5WiHwobuxvH8acw9KbDACjqDywMqJJFAmb+SZ5nvPhTx+U1nXqHXmg/Q16CdoZeTAx
G8qeVlAaudE1wYcDf2FnNYvmIQPsGkQMKNrQzG9ROgS7lI7Axm5o5yeT/p5SrhxGlgDy48fUUNfO
t8TD5NTq2W+6HdtYjdU0+R1SlL1OJGFsfKiC+6lEq66mPdS3U2zBVDeGd+khEZq9yjl0WbXRvinW
aWa7h2SZozl4qXYycEmnVoG+WeV3Ufns/ub+nyFpcYZTnd9ES8EXBe94N3AOyfRoVWwvCNpSL73x
B2mO99r2LjJDBzBJpjLqKXbs5Widq0CPV+kEULoVALYMPXve45g0l79JkvxMd5Att1sDk1yO5iuC
Cy/MxgfRNK/YUcXt/mBsNTiUjQyT9HAf/4k6ZRVKafQs/0Tk8Gb4y5sInHUXNKm7EfWNycRN1j0c
3l5eXOb1uTdLfBksJ31hLbfaNzrOYBnoBsqARmIURd0Rq9vRFwNhhKOiWDcGpESkfND2CppbiImc
uxt0x4a071sZFQTgBbikXD1+mIlZXf3GCw55hlxd0p5x7LfGH+RDTJqg7CDZmZJBf6Q+h9qApuJj
ZYp17p2KnvaRVxXkDULUxPPQGK+dKMUhw2hKnPUuqVEg0WsPSJcEXOrr4ZdfY4Ehybw437/dKRcR
kRDvCnh/3wb7oIrG18kodiRZLjGAPZW3RhtimJPepZIUqbIOHk3HwFM827c5MOzbUjahhb1xGYtH
BsMnodPPniS+KSNxDXyOe7OE5YPhG7M9ujLvxkVZElLlPJt5+qsCP6bcuXpiW/9A2wYhupNeppyW
MLLfFSOMr6AJQE36Xv/aWxeaEOpGmZ+9EJ68chcZgW8TvkjSEs0p64F0gOEwe4Jf3RhPSnxUDLTQ
nnb0XV0NTLqHKH3/CFLZ8OBX7UdN/FNM4wblNKsGMRF+hlcOT5Sg7aqSh/tDymW01UP/VNTtR+p5
xUOmYX7G//+jij1vzfb0qKbialc9Apv7dxB6XDxAPVqCLpKXbOy2LSU0VTKfLqVjMyslY2qVLpka
kY0+1GnsU9nnZ42hbD319I8mOoJkHcU0kargTDTytKtzqFmBjc7LZ36fYJVOZywlXShZOGUKs+zk
oxO70qZiqEqrZR8ncNySYiRXxC7ZFyxfgJUU/Pct4/LUoO0XEkTPsIzPdx137bJHv9oOn2Q0sCnL
ffPEmvO/j+6fQ2pc7C0dXeO5Gk/3BzKKiC22w6/YiT5jaTY7PzA7DC0ZTQzr/ugR5Xi6fzYYZpQv
9+cDUjA3+6bei3ZGR9XiAjf2wva56803t+mLr6Guug0jLgKK2He8DbE46nrInmWFdXIo9M4ILL0P
HIRPHc2TzaRVt+270VqhjuvBOs7h1plgqLhYcn7GNv/bq24+hH1ANKUdmkdSKsqdnc7VLw7Wxq8K
kjLi0kGZj023oj7bdTQaUBVSn1lsjLA8tOo59uuDG3WI9hL/XLrQxDXQ74k0e2fEzaVp5zWuNl9r
n9hkhU8ja83gWU0A391xjp+MNI8uaVdLGnb++JM9GsaQfDV0+8ocPomVGuaZEcPwNM3in57LLYOq
g5l3TyKS7rsZM58hXnx6CWiu917kb9DYs1+cZLfmlJ/X7QN2NHmsx4VXj0uTrnOcHYky+bHafdX5
zG0Y096agTFW57fpQah+2gXMYQ9z7ewsbpffTfGZFMYyuPPsd7N16bp8zl3T/25zwsZzoO+PBZJr
+Ms2loG2zg6Zru1Lai0ofxfFnylC5+SN0UuM3v4YN0CU7GKwfmT4LjUjbT8BWN5aTJxy+t+YTmCc
N9MvUS9HT7dnVmj3hjzq26R1xx54Mp58KV0CAxg4DH2IT6SxHuUU7XXEOw8xjNYS78oj+C1Ef8jW
fBd2DdPxD7qv4V8DkY52BtZwJtfb0bKHT05PYwxTej4g+gKjGT57TgW0IYP7kGGTujmy2+vlO3N3
RIhUgxrCkIhDpJydszTwDcq0wVvkJ0BfGst+d41vnTv1Z0ua9LllZkdse7+aS/ySfUkLOM9aYrrm
bkI4YxuvHqs5YsrqV+Snzg56X7sHC5CfY8ukjEDF5WcQ+X2OJdQ65M8WNzmfEZ4KP+KgHPZpo4lj
DFNkTp2xzes4v4JVzOk/TD9ziLaK0XEDbQJNzqh9VG3IuyvfflFtRLGatZKQ+HLhYDOjS/KKlE6o
iUvuIQ2SKt172fwwNeEPq3uOH9OKEPj5VzJq9UEhLOtoJ9Mqn9kj0vNtn2UE3Xk2oe21HeoZiuKY
BQrBhWuX6zyurZOT1ihLrYABBPl1qKGYwLUWYMbE+0eWpXNhD+Re7h9NcfRvbPtoj/keOX9cLOms
ziLRcjNsryNWVRO+7TJ1tuP5kvVim/oOBj4C0HfKpKeHrii90n8DqFKe2bfBk/PqczxMJbhJ5SGf
p170NNHty4PL/mTb2hrws5/UW2c0HBbbBlx45Is3h0i5bSDMswmaySfed29FoXspkShcAMUF6E5Q
uymCglE//+jOxzTXogvkjb4Y0c1Hr7YmyJxOsp3GZ6TP8fn+kYDyvKv98A8KUnvvev0vXSqG7LXE
R4yJ65wQN3OOzTA+O6NYhHW4sC3mC2exPDCyK87aLIKTwY5ORuV/n/m/rzWJ/obwluy05JskcpPT
LIb/feRUry6ezVM1GSN+eR60iYAv1eqA8VraB5FQB0J8JG9oeW3Ub97BS/2ttzyDuX6YU5jUdm/9
LkazONX0fBpPBkdPjdUqttBjeMm1hQi8K0s2EmzkWAtBB1ZnH6z0uenwpypyPlZ5zYDGndojJMvx
HCwPwnOHswgzIJ6KhGQLjnkFNrkOYFutrbG8OjUZoeEU5zS5uP/oUn7fnw26yc/3j/7v4f653M0f
xkDEe2GtAXuIc0PK9NlxWE11hQYtbqE+605K/naNV4h0jBsm8I5gPDI2GLPcH0ykr9vahopiV/Np
Ngw6fRT7GDY6KOPK2hSpRfbpqLYKKyvAFrkJ5q7dFI7CTJoSBLW8efcjlCZRd8poBNi1MT4NRhxt
I/qrL0ZaI1KCL7ln3UK06mBkz3VVf9hmxwSxF96vwQt+k6Okfzhsj7TXzCc0txgFpN4FwEiAAjXv
ZQBXxtfWK2Fa8qy7/kR4n/O3JJYs8V31TwpUL1hLTkkpnxh1L5hGiZXBNY3PGVA+mXZVugPSSDB0
Ug2kGvTlLa3TS+wtWjFZNS+jBJlLZ69/SgfQJ0OLZ9nFpbKXciTGT4KJ4TT/ssp2PBf02o6N40V4
UbrszHzIPNRmY11miWxUMOg9ibq6WJhzoWTM5RNTzHxrhiF4htkqN3WOOjGF10KdyFCQhOd8JKY2
R9Yzxb79Vq/8KmO8TituHaU263yczKdB4jhr2meDu+eIbe55xpwAtBkYEfuvMYWrkc8Z2Qk0+OEz
tMZrVOfmBo8S74nAjQjug71D5VxTUVQHUBkZS0g9nSzHwBFoUsT3i1S86SxE40PYHVoh/R1+LawF
bc6wzSDoJDQZUdayPMy850lHV69th+Ngh7sqZ0BMxIl9LNOJ/gFEku1g8d/TX3S2pY0dC+xbdjC9
4CecwS3FbhA+mzE8z5DpX1GYV5CP+li58hGIX7tBa+C/wOtQ/32k5kGvVB2e6067lxz3OOZAYHFC
i4fKmq6Oh4Mihrl3K8JH9r6KIRoT5NgPPpZmiQ1HlrIdgZ90RrIUGNs8WTX+vQn6T+JMV8uFhFfU
jwHOuV2lkJLnRCt3FvCOQ+rhGHPTCMqNnd0cm/lujj0jt9J9VvlHrv6arU0WIHduiII1R/thmMPP
Icqfk+KrkwR9xr3d7xWlLMuDRSZQEi/lcPOU+bEAIzBm64b266Nje7epq8RL7ouVt4CSgirJd17m
pt+BXpX9+OX67pn9srGaCABZW1P9WmsDiQO3aCeCujkWGK5U9xmlmLe00Q37joEDZ1PgfVNtLGTh
dKRZMu1nUghGVR8YZ8qtLYu/uWV+teYxLYXYhtbgnWrKPh0B4qw9ZvdNu8899C9B2E+YkGzW+XgW
HzRryUdUyHcs37yZ8jYW8bmgnXBgcq32CaexwG2Pxrbw7PhpavBEpqmxpeLPJDyu2g2mY52Bdc8G
m7D21iVk1TK+uDshq3gxbC9+Qd+xUYC5uJ2xXZKhPIqwfCkSi4DPzAJ3a5r4PJDCxHP3K1Qmp0OS
P3qNWd1i/FDMrr3fder8HkcQlsubB04VHZkoWLPMB7xzKXH0ot7BgljLksFmROL2OrVwNDmd/oNU
yYB6iXMN3c4qSxOJCDmfrzXL5OA13V5V1T+HCXLn7HUwbIc8p1Zjo9M0ALAGmnJtGf4Ze5IZ0Kma
UUMycM2BmRjdRowfgP4YzNm8+lAWYFZdzW5X6zpfg37Fgq4RmQStBOxl5icyH3benGziRcqRBJ0+
0OX6q/w/bhq8EPRh7zoFZKtuw25n+w7g2bIkn8a6QIrurwC4WkJ/0eHxg1yeBUbK8iAibAAiKX7I
O2hAu0rwFDZpnSD7R9BhqyTBtWxGZHAkircqVEhQoI6nq0a3wS4s4mSjkxCimq4I8mnYxmMiXzJU
8avbnb7ouTMvrph2fRnhgLSzknhilJV4iyy0ackP+mEuHBKhgPDjdBmKj6r2PsdBwKRULSTHsiN9
RCe7Dl8EAs7mraqLHnH1MSdeHD8JRXntNT5728a/9rSVmsh/8PKHAN3OAyYx7wrzSyc6O/gJemHR
0dSzqUBcxcnb9aFckdfp0qVwys0wQCR4bTyyVbvOhXE+mEwsWv+pdF0kiVIeUiyAD/cHseoGuY/1
bJ/baLTXUZgMW7gw2CTqLN8LAxhs6GXWfnC9YK3s9Az+E/i6Y3oP94eMUsScVHdyi+egYZ+DYZJl
96f3vyBOau7ZWbWGAPMsusE5Ryo74qMLXCAORftSR365pdvzY1H5v5NihB5pA8kYk5hxngqHQwCy
8oiv8CfFbrgdW4Iq00R/iN4h3zyh7gTE9eQkEMVr/cHfzdos+EPANAGpar0LWDZmHy7BZc7kr2rl
vnsqofsdfNaV4V1nLskxqB+mJXtEZdgq6L+m6HmhjwWEYwBXwDU0lukmTpC6e2L6NtDcll1SfyDZ
nHYWAJc8T/TO8cHmtPY2VIWPcML60DFplINBehNbVr9MkqsbpI/802EKtWTxknHXq1Dw4096DSfx
20nM7qcy+IUa5DkOsXwVN4CXM+GP0IiUva09+1EaWbkx7CV3uFw7LlkSJ+bfxBSwVXscTVrCRDui
c4mQc0NjIgRI2H+Nhdkcx9UeiGuI/prjSaLFL5dUdjbI4sc0jFeSTP+ILpYseLjuSf36AA58tIri
io/VuPSiQ+mB+CdPz44fiF0WWSicSx/uBHI8C3XJbk5cgmL7f7QWCCIu0r9R7QR7Fic2N/Ef/jVz
m3fMmAsan6c5sP7UiBHWjiNeyMemUcXhJamFeqHG/NAJ6CbCVb8mMBWcyBvYwcYxERUXtS76t9EP
A4g00WOZoUfmW4SY03ebroL2yQ0SWs3kGXQ/KMYPKmi4PQdGC+oaCEjh5kg4k/h9MkV0jmdbrwaV
/Gghfgw6G/BuqBQkwBpSvAJGM5uuLtJtV3RMcDO8Ux1xqwGyUO5QF/LnAdCGz2nEdcNy0doYbVpo
AYSmoVKvELvEaQMk3yNUxtfkaRoKO3ms97AU1m4rn+AIoDizziwhGyOSSAWwbmoCfEglGUz0itwc
q5jdWkKzpO7st9GInrxc/kg71SurHjzal0aGzqp67Y3oLZsbpvLFzADOAVnUzAaDRustdJuPWHcr
QnD+xTXbNUz6kHCDb8nkBdVy9mWDJMjMrL31MPpiUb1A4LkBZDNXo2l/48101pZPa6o2uIfQEpfN
n9hgthaPBJ0O5bRhk/DcB+BLdLELvfaCnME64o/lz9ZXoegYgof3t2FauavOsNENg+Ya2XJEOXwx
H4ClDInFcwvqegK3PBQ8loLLJd3umwQ6FFeFM3Mrch7zyKWqCBiBi/Jo+qTbWVw3GRr0XdjUV6Yo
8TELi1cPUcXyWk157K3U271m4KkoUy3qyeAr6jH85S0038Bzb56raX/5HGC697/R/OBY6DRtqPZs
Owjh3DpZkcwLiDALN67MTuRD0aMrvH5dBuNFOd+ZFZ/c3klRPEQfedV+Ep+DHz1oUdmP6olLZ4sg
yebelvyQOk2WhAEgHmq1inDRKx0cCFegD8tRb69Vn9LKCcvHOV5i02nn7qMURwhaGMw/QB4Vzuts
jM7+RJgRJhCk51l4SFFtEIAIipy2I3dZa8R2PH2z5tg7e/AxgHc7pWYKznwg21rig6poFGWOebEg
MZCCOy5IvbJ8RXTlwgkM3pkAVquEMvDQuNWXaeJ8XuxibtxfU43OTaXEDdGAb1hLKDr89kmbnNzK
7X5lVMQliUaPdPRuQRY+KMl8Cw3BxkpUhCsNJu9UDvZqns13IBqLtXt8tHOELLXx6MftP+pCkMLy
xHfKVdqQC8fIcRNE3d6Z/T+m0/HH2/VX26tLqU2TXn/52Hs1HRSDHjviUwR7XdEcSo9owquqjN+k
NZeX2LqS76fglrM/wFsG7b5dpzHjMhqZZ6NSEGPqf1EDA2zIMH+r+W0Mf3UIrBGkcF9yfOEwGxgw
TRhP2iEjMXFbyqjiQ9EJqm2j5zT36Bsi3+SAgkWrNkkwr3GgIK5TSJOFEb76+fgmBmiTuCDVem4D
WMuTp9a+Y2/dsDn2wp2QwZoIoYIJyNho7TEZU6Ik29id/6A0fMuW6z/Mi+damMSpxO7VUFzYHdkB
Rm9dOSIey04B5hqd0Gjl36AGPqV/jHFQCkY6Sgn2FL5DgzHidpmGZN/UCAwUjQ87t7ciiXB9KUzC
NH5IsNraiEFXTIbJbIoJSRPjvBNGTHpU7+6aiEA0P390IuNzChBhBukXe5YYE8BLUs9H9g3/uHp4
kxucyCUrhe9ym+xL+ytyYeZpcmqG9tyCyYcz+891mxchWCpxxqVl8FTE/ucYkBneoxnNe7lBiHqL
yo5ciD2xFdxV8YfBGVDsQ06zlfxM1IcqxACId5gGePcUdQ+9Q648JTJNVPNL9vnXCGxpNbdiWam2
dYLDiaazvWvYKQgJFLuuWmfTKiSYsTDBAk201w0ETfM77/Snzvi9lo5ZH4onKyiQiwE4QeThfDRY
UxtkVcphYtfkRrMdtPOCoPN38NcxShb5GJF8iud9VA6GhmyHstQ61oF3AlxxIT7vC+trsIeU1WyD
woNxaPUrr3UJpG6gatM/HIP+2QBcsZ4ycFA225Vweg1dQhSglhHuHEY/Kb5wH8VAzMo7th0t50j9
BHHG0KSmbkgiGNt9Hr6ifQIBh0MY89RaqYwDFIIpJJAahS8+rcndcaaQeouzyn7I2P+VgBKxOWHD
Ro1nTLdI/C0jNqHGd4zzndESZIy6+5d55UsU9wreRLmtC5oVnQGcRhxbo3shyPYCqfvNjocXFiWL
8BaJz4ZKLQPWc6MwxrDzUvfTe5Dqk1V0PSWifmKVvZDDhWWVBXRMxdqKvSdZgMAvuE1YbYMuTHHN
y+PcEmvRlgAU4k3k/T/2zmNHci3Lsr9SyDmzqUWhsgcmaMqFufbwCeEiguJSa/Lra52o7gYKPep5
D/IBiYeI504zXnH22nuXSCkPg077UJuTjdyFa8xdQ19WZkro+JGf3SW2yb/F41TPBZmH5ZsfsAB0
xnBmMeG06H4D4dxRzHrfw1FM6H1mXPzpoWf35Bs92wHgPyDHlz203+5kPfQxr2RW72JX76kD43vn
9mSMkkGIN/WxZL/H+fDluOu7HvFCxJaGFbTdVVQGsXrT4b2sN8wp2cjJl4nIFg4toNtltj8YFBAg
zRrX448tWZkopuRXONeRNLjpZydpgKh6oOo0LA2aEMZ7y0lPBLIcA9t7yj/qhNFo5EzGvkyma59p
GMkC4mBqoziuRvlrMKNqQy5aRG8Af71luj65zZxezYLwfEfj+N0OOPO5d+ccwK+5Vx2AmDHX+OWJ
UVNDiAtZGQERUZRoOcd0eEqj8j1rR25jFJ2POsnsa82z4YPR7ZpMt6LUwgF5qEmC13honQNHF14m
UoY6CnRPQxDOwfDedLM6stHm8PaXAfBq03rEiDjG+ziMR28iKbXG8LxXZnl2YT93ZdVz4+ttehUy
4qTMdnpdUq35r3lAqnTKLXsERAWG363TPrDUVRKGidXAGZJpmA9T1V+8xNlXqYszZII4iYpTbkbj
bTphmuh/ee14KPCIHNVU9ERurzRoeWZzXMoYGNHTv722p8SqtMNckUFFwmjFdkoznk+oHSFDmziq
L6VPUug6lz9+KgcNeMBtzwK/XVTxOpkwJ4lutVtvPNXiUuoiMjk6GmA8NLliThRqADflCayyJQqQ
WTBDJvd5mikIKNWEeZzkDnCBlT4CrjMLh/a9ltJSB1F610Tae+SrmQMqvJOGNsU5BAAgiY9Gp3MJ
S46uSzyIg6Z0wEd0ozwANwCTB/uO2j//xtOq8xTQcqasCIi/D7CITC3Uo0ZrdeuW+g6UPOxplKKt
AurUorRxLljHagccJhsgDYfkCPB+iWqL7KmefSbR1dWC320rgo4AuVH6JbY1gZVwG2eH0zC91ScK
6KkC1TagMR/m3BIiyIEImmmfBlqEIBVraCOI/FX1HjFIJoU74IhuP+gToU9FD53rmfObZZPdCCmi
EZTTF3vPC1Bs0uyWhiR7Kyndzhow6dd62m7Nfm9onFPjLth5OSmfra+9WpyjZ30cnmDRa7ve2ewu
JFpEN4SppbtupNsv0nNjm5Uk1hBuQ4SsYyJxmnoR5haZp1G83KUxcSaKMJBiuWaEUJ9ieEi+HoQQ
qeqtgCwHRXYo46pbl2BCeFyDUdVDgw7XalRuEnqQh/ZM14TrJL9Wh6NWQJjFUDJExNvFW4Dtnr3q
F+zEIVjrW8NJKVdFa9lVpkVNyKhNnE140fxMhaNjuCGgp4EHuiz3avbjI845zk3a9xS53dHWe6BH
Y9+iJS+Vrb8FQbSrO+ILfXg35Lxf/tqQeCfGS53IcW0meSAlr5UCBjafAoCC2cNHh/4r0g1TqpZA
sdW+Fqvh7CzlffA+BypjV8HfZE06dcEb37TyQ4bvg+0oIoHOs9/0CT9VYfIp+3zniV1v/JJ7Xwc0
navOIwCO8as/TC9RzNmU8CjlG/E2XsooRPUukQK5NLm9px9GtlMcXeN2mPNhR97RaUkQsXR8cjy7
veZTmFEPBYa4tL3tbSo7nZhyVuz3VNBGmGA9ojagLy6uGfwu7SU5lLX6WTPtxkvbgV1F9zcTwzPi
sqg1qvSfqeE3rnysImS3MpsCg3MGEhlJDBlPVo65pfRn1h5CBElpIp5tesjT0txT2WlvXJ6i3YBm
kV5KHrwTvTq4R26Gpb0z6SS4MzTnwgVi1zKPuqEsnkodZVphqjyOh1Ycmo56SqfYo6EuxnpULc9/
UwGWvqaEOl0O7mqGzkxUO3VHaq8DvG+LKil3Gc9xS1ohrIU7PLg8QWd4IX3mrp17Wot9g0gyikpB
DdSZ4vXA5t7Y+7McfX8b1FtvrcagJw3hews1Gu9QkAY5tOCntRlf7QtNo/yOZmoGIfjKlgohrw3q
N3zLpE5o7T6rMQf6DJA2+rw+RKgTJ3IFHtqAPgBmDBSiojARrj+RQRuRNUCN/aUwsjssIe1rNGvD
QU10BQ+Ix7tiKS+1xsGzir+0NPom0+xiddX8qpa3GHoGIyM6RbBwDs8LAk5iRY2XQ50tad20ujdc
Gmmgy26XIntALHaeelrmNtYaeKEdHXSnH8/psobpVNAaGOc/PWlYXVsNz15AerHr0pEg5+lRWU+p
qcOBj1d7hWSEbOIesxKZUOOeahzth0MB5UmYBUtOP2Q+Z/Fh0JpH3yQxztTa7x7ke8w8WhNo1Dz7
trepE3Ohr3uhELQZ9pUj/QV4jQuL2pqIaPt+SZkhx80v9plbi9DYXTf1d9pQhH5SaIR+sldXBI3t
3Z6aOK4h+tahhoZSpi7aDZr3YVsu1VDBTFtRzyKweiScNtZ05LT3EQQD2VCYZckfcu7Bv/pdVQUp
p9XC3ra2B/IMQ+a05Y99WRnnbbmOjQcg3Bv6oHeUtKy7ItfXSxoQQ8bx5JQy4N7pa2MfASiIBWRA
RKwmDsrVHIvtHCWPeV7sxiFpHijvIrGCF7NzWjInnvMqIHU60rsTLXF4IidGPFV7SJvKPSje6cF1
4BqmI73DJwgE98CINdr6XPWN8j2Nb8ym7072UPyBJvhCrXmilAaQmERwQh1RZxf3dUQvFcZg2dZN
/5zRNbFJ4uY+cvTxWIhOMmHXsILmwStjbd/q2cvI287HWDxN883qz7Vc4I7lLPhcC5ieWtNtqjHU
WMBSfNu10VTYI5nwNaE32O9sB1tmTdGvqUpeyPa1QkeRtmMupOutaXH2EnCIWtMPMQ+ExE58d8RE
+0Se5xr9s1pCWCj4JP5gzHkazhdSpIf7lsaBDteFi1P2YV47k8FCxytGVhXe8J4Elook7aHY6UGT
ng3ekIONw4AEmyca3CF5e4xcuuNxf1Q0GsZAI2MC5ADxTlnhT61TAG9Yb16Q0rKVjczDOadXI/YU
pe3XFvhGRp37oCEFy2Zmnlo1domJrbCc33OayzQO/NQM7EatOtpW/VOw5xA2wyou2cH1/Uzi1anK
8xOa/Z7qpvtuSu8iJtWbrGD8runshVSx306r+5QBJm7mleSHoiLLJu4YftYDGpfLJsxVR99jDpap
gMftg8jisYfZL9eAhvWgu09NzQtV3ZEeel3r5sO0OwbbmNA3ZXOxMjXtUxaXjZaBSpQGHJR1pJlT
F6cEafVMv4yuvM6++VXHpOkYBhrdSuaHF5XgU1Z9ygpeKcJ5qPtuSX4YiUPXTEb/3kBAg16CAOoO
v8sIxx9Evwsm7iAVLk6GgIlEbnvewSiiu0AD3feLtdirJn1nNsYgL1tDr4U1S+M/1UD0rZaNl8lz
itBx1vd8Sr8U3XHbtKHgRc90FN+FPbNgFWricqdz4q6BbVgEfXUgm726mwtOQ5OdX3HnIBrTzm2S
mZTUzD8j2saOtWQBTF372ZgFTptxOAHt0ijmMdht1ntHNdGda+r8I7Gcc1oPNFeyjlmde1RVqo6m
YZwI1CXmVmeEXRUVx2O9+pwyA5Vwavm7Sbbi97YYbNICS8lWBi3QpuPLsgYU1LKhUm+zbRrP5ObQ
55d1cT3mEDax5ARTnyO24genBgynPDZKCT+rVgRIRBLMbNpX17XOPiEKe1s15jXXyt85uSN3Xdvu
lS3jzLT50E3q8xa498V+GUrLeMic1HwY0r64JWH5BpCiPKlVczdlrLyXeImPkcHosLa2YD3rsfHn
+WRMJHr4AK8u/WApmjWb2Yz+nM0YChhy+3hczNoaCJGp3L2C6LrXK887D31/prhXDVRCd7z2+3XS
r3U5fjLGpNSMbZVL8AuhOuW2FFQmrd/phe7J6mJvt4MPd4Y44Rf+rQdhoi/qMOpSTK0iIzQVnnxz
8TBzjcfWUdfZbZMLznhTfdpzCb9c14wxehWyxp0xk5NPGCB5rvFPNzRha3dn4OYvZ0wBBMbxAniD
AoRb4zCVZHonDjpGBWZVRvmHNiB2lnHzuaT0DJo4XkmAolrSS8Ynw/Gug489kJwlejKs6px2BHEI
HHBJ2p6hyfqQtfgVRlAo7tT8rfOz0aACN4VNE6j5iaKkoytQs2K6a3bgdnLf4oceE2MG6PGIcWaw
tuY6uVpO65zyZH2iSBZ7qf7JivKRfgeeItXAZvuO7D50pYUl0c0Q2ojG78FLjx1bnSPJfW5AoMo/
/u1//M//+P8FYs9L/ftf//iuhrJvl8ffcVqV/60SjHovntP3/O/x72r32X/+22/0tX65+yz4Y1v+
2Vb/95/4rxIxw/2nEbA0EMruW5hYPfN/l4j5/7SJUKFv2GRqobt4tf9PiZhh/RPck1oxfBpc0Q2X
5q//VSJm/NPlSoa6hgRAjoBpBv9PJWJG4FESBjoSV+Xp51//8CzDgKMJaDFzg8D1Dcv67yViOkV9
uAHNcIz9W61uwqJx8n1np3SsW9wjIkj2PRZ6VLX9lA5E/E9hiRKYV0Rr2RR5R4n9xQ78JeMU16QU
tudANcZusbMZtW0TlZ8anbhSs1XQ4gs+S8v+jYT7PFQp054mgfkCw+BwR/E8hBi2SdvY1GP+hCK7
nnsaW2PgosOUNO+6rZhEuJjeuvipMAlryi17uxZ2fWfJZZ6DOv3WKqz7+FczxmjkHgZTDEJJbcPA
1o+G4xA7Z2NhVNrvQauegxGNY648TOH0S0eMbDdxXpzXdPmoVfMrnphNMGAtDkPNMAFkeO9he6Xw
kEOMnR7VWrw3UXkkDp+WSmjyzYjSFmGLDQtr3g5aWR79xcdQM6kcl4wPVukSkRyEo31qSdDaRo6x
MNXuKaIw1pvUex/UunC3ts0wpbp4Hrmfro1zgPI9w2BvPfpDt3aTk0LcnCNz+SQ7PGafzDsuMhod
qmQ7+P0+w8Ri9LFzSqYqTM3hPnaZ/RuORbXwVPDp9U+rV1xtrr0b+M5427rq4jHd0GlDmLP19wTu
f6QFLmxfrKZ6JrYvqVBbC7JkcV+EOXWaOfGH6bQ8T/78GLf9q8ZR6YDBgsRVLz70Uko7T5eWaND3
ebJPy0AyYrsOdG3lDt6V2D5oGcVFifnm5XO9N2xypsFg9LCe14Nnjs+5WaY3pq4DBI3f9mLVWELQ
PMjt2YwtRRVBku2tlJgP2+weIE53Xu+xwtvjT7w28jSSnUOdWRHgeeSUZ93wpHZYS/gOVoAL6a8+
/fuJaF+D7b2lhUv9dUs16NLpd075sViCgC7dH60mPpstdm3WnTUjps8W8+ZU0Qq0Yq6ozPM8l29J
macHwgco7iTcqE7APOiGI55Rkcgy1HdGKlFykX8xHKZHVTMnpKrkJ8nJ21iZnu8xxJ3IlfT3g08E
Tjz3N+bMrpS1zzO6w24doQUW9ZMR+8TNaOJnKsGvcacHxSP30HAsys+6ppEu1i6uRwOGv7e7+mQn
E4XG7QshJGg6dOX1bvtV91wEUNcJFzhi1Hu0iRDfsJ/J9330sD9jlY03ixW2ankiIcjdOmlmwRZQ
IR613CFBJS0Oy3VK5JzCFbTzGNUgPM6Rdt8IcLUwPXZpuuFAa9iHrh14Jp15TBejP9GS97C47GR2
S3QPfsiQzdsgspIgsGIlfKAttC+c4i94urB49sjeTnTXlIg7VsQ6EdlXc40fO/Fqe/Z+DEhnWBy9
3mA9MPCW3aULNiePyUynqXPvgA9FmcNkcrPyuasbL6sPI2eZYeRmMqgUAodrq93z/xL60w4z/eLV
+Fz6/YOn+eWj4+XHrLDoWTMnh4M/h/BWdTveIDI+FX2ppMvPFSVvpXomjueQuc2KJS85J5Z5SZo+
C2FcTlJgmHrm75p7+ZYubM7f9JMRdRmwgPI72mmGK6Dkpsa3c6Qkqo2W/jgV1pc//fK76mpM3m1P
pctjZ2o6pi713UQjEB7ETQFqeB6hhfZ2n04E8new5m+DwTpV04fn1+1Fs2PvNjeDLRD1vWYuwx9K
jPHDpd4ZOu02d/CCFQgfeVvcxm1q7ikYGg6cjiqqxvgwJ2IHd5rhkWavY2RkHMQuELfmkwGHS36I
1n/29nQm5r26sRMsM6Tuz0rOP8573/HcLKYWW7JQqr2PG6JTZImqmhmo0tq7TulNqGYm0u2FsBz3
MmeUvcP4pGc36B51OsvCqjIcmL1WhVbdVCfuQkcqGEvWuZYLlG4QvFPawXFS9nBbFV0ZQlKPD2X3
NCc4OoKKN5heROfkCN5TwI0fwErvDW46sFTk3xkQvx/MH17VaBobDL03jm3pd9ryHWXfCZ3qvyxk
HSfJjN006WoH7oArs+PNpi9w09bNl53n6iFSg3ufJ3GxUXqsrnkWvDYHI+Fi003crY3Jfyk891XX
6g+XvYyBb3uxGFWhoOfEr9h9ccWpxMMbUUJLH+3Ajy3jXjfKH41wDvoy/J3ug3NZC+V9cuS0UVLn
NSElUb45KH6EVjfvFoWChByubMa6vS+6R8O/dykBJJcK91BXscbQ1nCL76LhC4Ag5tlde8AKlg8B
mmZHCo79qGaqeuwWfU9r3bcmuS3al3xgBR38jmlDt+tj7zehz/mOQnIrT+mxzjvEauxJmmxyGfru
bLk7z5yOjumGoOIEqGcpe1gRP5Yk8zmZ8ZMrBgu+9seujUfKbRKcKe6fhTa2rM3V3i3mlxJQLVjS
P73PQGpOOe5TKHUz8cpF3HclH1XLPYt4dK58BeZjYOBHv4HoJMHwaLnmvV2q0Ji170qqyp28eNHb
7KcPPhIreUlX7AmzO9/QI/xHYaJx46Pe/jBr/tVq1PuQZRGdInRDaImj6yx7PZoXJLZAPzXbJqjO
41wdnGKPtZ236KYa0HohxB9NrQQ8YaAGnKJ9qRoVQitWe1OQFeAx+vMwZyCe8TCCtbzvGadXJdU0
HI4ecyt9zGPCemFvqshkitfmIfeP27mI71zv6vmUzigyiiBhYakfVVyfo2T66ql+wfM8nrXC/fKS
gDrj6ckpTFZtd37XKexIs/FaeoSN6mVwy3h6h9Xy3NnD+xTl+0V1364/srNWzbadaFzokR6Thodu
5BggkqmvtyWaXMbKvBn9+A9GSxq25WLIakEvUt4x/kOzrmw+IwqBnpJmADtOnPshIjezte7HpbxX
Fl9BK+kvDVVw1B5+khFvkSuLmNAsEyNuo+AWU3/Txgd0gDENTLk/m31uEmTlbjnFA+b0GepPhIu8
ticyS/h/OWU5rKfTShbsWoYE5o1bx1BfGYRl+a2s5cku0i8r483ra8wbXOaNOOa4ajyWyqUAq9YO
zcNU6tphyZnmYILnW2tmjD+7cz4nL6PVZQcrxlAUdK9BaqAkJPjPUrqS1ui3b0/OHs/EewHuhj1o
Ocb+eOv6ZIE6fpFseq9BSmRkQuvWx+jQX8g5w/ms2MuQaqKYVYNBFz8PtQEE0TRRtqUo5kAPuAKa
Wt57vzlXHauCo3NH1aaZ6Ngu7EgTp93a4oBVva16+t427O1SburQl8DdsnihXMdzfUgo3/00l/ak
u9SSFCPfHgSPaTPEb6D6m6ngEjkZ7gcGCjxujCZLe71yzd8t1gNX2XdezT3CKxXoVD84EwluBurb
geMSrlcnDYu4uFclG1eS+R+Te2eM77EV3dQBZ1jsFkXoZeULFR9ful5vq5TAIroBcD1yqKAXmxXV
iI0v2OJvW9FK5LJeY5bxscB4qCnxson3Tjl96lNfbgnRYSP2nw2HcNLM/RyyFjCh1r+6pLoqvTU3
pH6WoXvTLS45I5pOVo3m7doC5och3qNy8+hQerWzSTXt2ko7WToSA9u666/Blooy6kt7Mo9atlkg
alLzrfzSji5Hilp/WnNyzA2r3gwkWrlaYW6mmC91DmBeR1Q52ghxtpWSUUDA5sYgn3a2UZlbDxqe
8LPrWMi+X56sxKmxzMHoGCnMQ2x/o/2UDDmt3zOTAny02gkQmEW9/oK1LwCerYdpMN6Hmg+PYGL2
cNoSkTqYgpGw/Z6zBdKuwNm7bXAKEIScd+UJYzrJaQR0HlJTZQe95BBPwtPqFwfObi/DoD8QQZ8S
8VF+ZFhzqU1eyE+jSICcqlOOxwCX3ML8CgRFI1dgO+nljAZNmBFRWRsfLV7j9rtriWMXnK0+aBXn
4LSv5n0w8f5ogfdbZbp9wQeyNS0Ct1rb5zukoM2QvL5HL+rvNXo8IdXCKfef86inXMwdwkqhUGTM
3c6gNdc8tu6XEnd9QH7wRiN3pJkLwg2KitSAGLmfBOJ7+V/qIKVir/BZ5iJ1yeP4sniJBcLI2lzk
8SM4Ae2CgoFV/f0Cgk7SExOmUuPVMvghsQ+SR17kv9dOu0kUNcbzwIhZxvcHc/ZzimDeIw6W5LBV
6R6SC6655o8s8RYDeHohuLNPl+FY1sQe2y2A7/PYxuOBxLEYd0mEVjyz0q3ENuepk2/pwuJSSiyE
yud0Xyk/NIlA3PV69WFKp2g5MUHT7vt+1t6SMbut4W7wcD3Rqv26mnxAXpxi3r7PXY8N3BkvDaAh
4YnuTSOMVWZ6j04NFN+ig86qf4dO+QBItlEUb0ZHDfiluWiVTAF2daJvkbsGCKM47Lv+1MzcMHAI
lI+DiZPb4X6zpQriOOOfOGcuIEmzeCVhB/3Wb7gY9CQFXfk7Ijf5SJEUEWxVG5ZNe7X66l7RjsRN
vYHf9Kr3cg3XPgVLH+vjwGazBUDC9lwmu7Iuow3fxcxsdm1W8MR7+mQaD6VR75JXqy4DErTGOPR0
60H3L2vFb01kQ8kP73EeN8oh5PzwlOPHD/uyJFpM5VTyEZiKOh4NT9E4BOcgzW9siq+qfCpevGSV
uQLOkCErXob82I4GV2vTdcPKgkBSSTvA84wqVHTidj7WmmE1kb2J1s8mrmJGZ54opX3uLUpLIid9
Ym4UEG8fgG7r+AxGY91zBvsgLoiiKAbHOk9835hsW3SFXlmuk74rd6uD0wrI1t0juYDlQ4bUprOb
xkeQSjxQSX/b0iC0dMurMc9cijL+ujovH2a/eG2kn690QGQzjFnkWK1kmBKIIM0ybyMGbfoe6EOr
J4o/BoNtY01l16VhLSEfZu7uFyeLMQkxOyfD5KZqY+c2WEyup9UV4val7tmcCn9m0cni25JI8C1e
nV8wM1tcT695Qne2GvK9mxjXKs6SI14uYq6oXI6oLK/N6j6hw0aZ/iGqiO1nBHbsVnISqF/FPUAd
cTSPy73tlQmD4g2rzROjlAibR4YWV9NTnnvuJuUscED1PEA7IX0lu8jjQQ9ufj/Vipeb741LXBFf
yysndIDbohd/i3XfATNl9vJutvlt1Ha3je9UO8+xLtjLKDCe+iNZGqE/Kwx4ZbjYGoHnSTMReLwc
odWvQYfDxsvz4ESZmzpPo8VXl5emab/nptfuMhX/BNbvzl12U16TrIU9KJppZ9BjE4Z+uGCy6Ygf
QyiaQQnRkYH76ktPFoKqvT8qiwd6KoaAn5hdc87aqyqM60Ao2qY5+32WSMRovpPTq2bwydrNa8Xn
gRT/ELvyw9pZdSFFqZWDcmeOl2WZbpIRPwpe3X4LyLfT51+T3dxTt+KyGcFSWWTrk/XoTs600dpu
xwxrDEHtOdDMQBWT807VzqeXx+ScDdVHzqCE6xT0f9xP6H3zcCDBhoC+bL4YhE0y/6J2sR6o9yK4
uMl+ai177GUqXzKeV4zpO8kqrhxMUGtVfprb3tGTS8dgH9X6CLELT8pVxPCVGfKm8u91qooN5Gjk
AU90Aif4gMmX/H8UBHNs39vIv1lFW4jXGqOUlPwEDvOumeOCfu1FjwAkIgHI2o0IFUT6eoQWol0s
omJgyJOFPA5jhoWbCqljEM0jE/XDER0kQRCBajq0opBgil8pSkU1ISmLGrtjJWoKGC6BsaKwTEgt
o2guStSXUXSY1X4hs3HD1ZjiXoSa/K9ig3RTiIZTIObUiDqpqDsMPJ39MHxbNiGGsclyR6y4fumI
PDHKaaeJSkQFO3qRKEe6aEijqEmt6EoZAtMqStOK5BSJ9pSLCuWLHrWKMjWLRrWKWjWLbhUb1Wct
ShYfAAqmqFsMjE+56F02whcWtnmbIYWxdzqYRkUdE53MQDDLEc5mUdBYR0+taGqYJj8bUdk00dtS
Ud4c0eAcUeOK9ZCIOrcg0+mi17F7qQPkAo9F8DlR9XKR90TnMxD8sNO79Ekw2ywQA11EQaL8ijCm
xxh5FK3dS//4CIgWQiKNHs42R1oMRGOMRG2kW+OuEP1xFSVSE02y/KtORr9rUSuhjrZsEbyLomR6
UWVTJd/sgZNo/03JTVWifI5IoFac9nuWoMeE6qlNIzrp4ptfxV/lNNviByYML6oJHZ2t44zIGnNe
z0R19bKGNt/1UuT0ERX6HG11JNrKveYItpkot3HU3Vei5U6i6lqi70YIvZMovkmMnDhAHzaiBiei
CxNOy/qHyY+5JD9i7PhP3A5vYwPBR/1VlkVjxq555yI6R0a6l6TyRdToDlnaL0MaLUh8Ra52kK1b
nTAJpkdZQxo6snaCvF0hcxMrxK1/4KMVBbzxuNTsNS4RWhztKy06ubgq+rwjf0UU9LQ23sgb3kdN
/pOLxm4htscUtnLP5jYuOnyGID+JMq9HxpPDOcoUzd4Q9d5DxndFz0e06kNNNP4CsX8R1d8T/Z/G
Uc4vw9YWMqAQRiAXWoD/2nrTC0HgghIEyw3xniX+MJ4UqMEizIEPfIAnD3IfGsEVLsEQQmEGVeiE
WSiBF3yBGIRm8IVrCGwGESuoQybMQwb8YAsFUQkPwXDgqAshMc/UOQNMCDnRgVD4wlLQNNY89OAV
rHEbDojjMQW8UEJgNKAYujAZk9AZE5jG4sBrREJueCAcLihHJ0gHaIcljEcW32B9fudDGoQAibl2
HCqgkMCajiOQSM4fInvMPdBQyCUNkKQFKFFClhTCmAT5cxppbdjpHMbMeQfg3Tw4MFNGrB41pJxt
ozsXQ8AVABaLlVZ4lkzIFgXikgnrUgr1Ugj/wsV/R6kIXh7IGF0YGedCGdgPoynuCCA0oKE2Q0Wo
Gt9QGOi44ydC3ETC3uRAOKnQODpYTiV8TiKkjiPMzgi8QzUrgIvwPJaQPZ4wPrXQPp1wP0ECARSP
OAxBgmxhgwYgIVy6vwahhjTwoVI4Igj0j1rIolYYI1tgI6GOgIyx58AhTUIkDcx4scW23wGw0gi0
VCXQSzRtof4I0TSDNrUgTtyNCHwAejKEfnKEg0rGayZclCaElAcqlQoz5XM16YWiGtBjPbCqTPgq
nhmTPnM8VwVeGA7yODWox+5il4yF/MHuSeZIQEMcSi5RofGf2TrAt0N7M1UPmEFIG4Dc9RHfdO3N
m4yZA35zkYrqePzi+beXIa8vJjc5GK4l3hSEqRwcK2pf8cLfaXWnX/CfEi40MzJw8fHX4PO70lp8
4LcRHKAsT/5iPPhEt3AJ5BBBxt++bkkjxXbyxleHGXrrDJsMy01YVFkLEw6uF9dsqxEjRu2Y1068
m1YuOeQaKo7rXFp7Nf8eAUi3c6K/9HPYDfTECYGHApQyCobKW8DzDO+FlEtI8ekBQBLnxwyQajYF
G5SwfZ1Qfrbwfjz4MKbx9eAi6gW6N57bUX+eTJKKUqr6cKwUT5EQhAk/G0cFK6Sal7dNOMMF4FAH
PMTslNz1oIi2MIkOcCLXyRT0D16RLF62eghG9ZdlnADnYBtxg3g7ojjniwn4yMdDv42wkIFQkd0i
W5qYB0aQSay6P60wlCMwZSVUpSt85QJoyTn1pxDy0gHBzATF5NOkC45xoFCatvCaIMjLfgbhpMp3
2HsDTrllQXkdyS3NeHHJDzoNTjMQAsQL3otX2EqNQzlzOCTet2SBHqLQx6DM/GpXAJltoQJfooXV
Ydbw5PhZNx6bZey4bOfrVr1itydMjvcPQ6395gq5mmbCsArN+scUtDUXyNUV3HU4mrCvuUCw9epe
LajYVPDYVkDZGWI2HZghWIkNREsrNTFOtC17BpQtGINurd3Fhb0lz+BU/YVxWc1mwXMblgDd2FuC
7cJZ8sNhiHJGcjpxhBzzoS/32kI+xCDgLy2V4SoosCVQcPkXDxZQGOaIWDPY4QyGOIElnmGK17Wq
d71gxj688SLgMXLvL0tQZBLkcgw14MlkdOKfBFj2BF0uBWJWgjPTd8oxIaveZtJyMD/glTFIuR+C
60zZ3tFdSAr31rskJYOckiyAaY4jW4U1d1dqXGjMSnQ5ospweI7Y3jztJibhfVcOAWlUYe94w5MH
ZD+W6ZsVzdiYiCienbjcT/ZAnB6H89woyosP5z0K8M1E6NYXBFzCoPekcWs7WwBxH1K8FGTcEHi8
gyJPocnNwMdD5OXMeFGSBDjPBD0vBELXoNEtqPQKOp3cDJ6GAOuloOux1zi71AwTgdq7omRNbWug
N4j3FPK970HgNYHhq8i7xPRIHsmyPQCCPi0Czo+iurd/YXqo+hy6vhPMPhLg3hH0nquvviP2nFQU
AfN9CP1VUH0HF9T4QMQege6Q/K4g/cS8GPsqOZoC+xeC/XP9PsXBeMNJSQwByOUtHoERr0CcIVTS
TJvuFzESrDgKTLEWENHF1WnGbjDhO5Aar2TlHqWJJQGDWykWBR+vAsNcYm1xLzRiY/BHbL3YGmYT
g8OK04FdxuO/NVDDje0YwLf8qcQYkeCQQGhQG34HKvbEPhHF50LsFCO+Cl8MFgbzrFUsFwhqYlhc
OcWKIYM8teLot+MBV2KGY6MQ64ZWnDyxctRi6vBxd2S4PNRfu4cYPwKxgER4QUYxhej1gBBgJKdm
Mo6zTwY8h+n2EBnLa6ZT+ryKvaQSo4knlhPk83MjJhR/wo4y4UtxjfdObCrjX8PKcBnFwNKKlWXB
00IgYi8WF0Akfdtz7kzE/tLigxnxw7hijDHEIpOIV4Zp5iTmGRPsQ4mdhtnhezY8FWKzqRf6GzyQ
bD4XZnJNfUrqAn0XuT/Xr47HvMtSvcQ1Y+CxxMqTi6nHFnsPaTIZnyyWn1HMP8hev6YaOxDj0s2Q
iUEIp5AmlqFGzEPFR2R7TwuOIhtnUTreV/iMiEsiYHnYGUt7HjrzzCSdhINzjjuJ+TTjTYpsNhpH
xaK+uikEMX4m/OxucUZb86oJFpcxQYr3qRYTFGOfXYIrChZNxgrrOwUQXxW+Kd+tH9Gdk42WTi8m
zqr/5Oi8mttG0ij6i1CFRmgArySYRYmKlvSCkiwLOTQy8Ovn9Dysa2p31pZJoPsL956baItVTCU9
4LlSC8avfICItH7X1GtMsmAmapsW2Sy/M76tAf+WnrJ2gwen7UdFfkpvNEH6Z+vCqOcP0018kCP7
e2yYkVXcR9okJnCLsXvhfafSwEU2ajvZWDzqL6bj7GH2/0VV84hu5DTM/VGvLVNtS3Pwpw1JcGMY
vw0goIVZxqVVeHctjjZbW9siPG68EW9CPLWoGOQbygzFohuwhI0zzsS1i09O4pdDY3tXpdMTTk50
H8AKwHtS7O0SbbQzg+aJa+s3nXpjW/TWcwRYAGdeYv6LlxcmERZEk7XedtrIpy5uQOwdhxjQ8j45
sNXKSa7H11fmyQvzmWFrxfnWJGaVc5vxBF5BzO7gsbV9ENI0wzNz+KYRGiE+BzsWBLeqsaAxZt+u
NiFihcQ0ED3XS3+AnZeevNnItlNEBZI/L9rIaLjRwNSdmidhkAAcSO2GWQZ6D/np44RUOCLBZ1sM
7OlAfXkiV3i3avNkH3VpCDSduKC/E+bKVrsse+237Gk5ca4cAXVx4OPItCSPWYZJ08asuWrXJuDA
d/yCb6C8jgm2zhR7Z6d9noqhEPRP9mjLVHDd5O5eaV+ohUHUxLhIPcu3iXWU3/izxkqK9oLKur+3
PdCA2mvaOcU90OGNiQkVbthiEwpsj+D+MXaiFDw48fTLbO2Fl4/FG3bWEVsrASrvRmmgB+arwPXq
YX9V0W+n3bAd7gSFPTaR6RMU/k9AZgvVIG9EAv6A5GtKLz//TR1slcVT4lB3xnAbe6QjxZh8KEy5
bWwTZyz3Qrt1MxPfrqEdvGDi2NJx0fSYe7nGthWzSRYi/LfoGXpswGaDH7jWzmB4DneW9gp3zoTz
gzAo6NXayjk53vuMubjDZBz87zbWvuN4tK4DRmQ+aM3f45008SgbmJWhx2De9E1uAuuH0DFirllM
S/sQKdweTAiw4BQwFFL6MWqsHWg6Hmvtjza0U1pozzTk7deuSF5EzQi8svBVpxjlfYLOqxU8V8DU
w8qCm7AJuO0xZfeYszNM2qt2a5fYtinHQ7SBLicMju5Be7vn6CPB6o0tRe9dgdiMzS88rxNn3SXV
7vAJm3gTwRl3cQllLtVIEXMd4ijvsZara43NvNV+87Tx2P7xLm0s1U8INKoHbFQCXnh352NYt7Rz
XWJhj7CymybepgKV9+qByen07G51EQnUv0EbPMSAeIUaHgbtjzcxyi/aMQ9QC4+JdtFzF4W485sN
Evf7AKN9rR33Bdb7RHvwVwxPOab8FnM+wHmSdhgeMrtfmDvL8ZqAPdTbzotU7WemXf4ojonCxvjP
pSsZoDzHw8T0ULMBhvtKprhekSc0WUDvD0Og1zSBiFskjqJ3bPZcxBOC2Wm5z1J8b0QaUcTUqXls
ZuNINWiCC9LEAtAFrWYYeJpmIDTXIMkwhMA5YJYA8QD0QaMZCN21xInIGg8JR+EffT1bn9UP01VS
TyZ4RgqcAmYnVtoAFuCs3gp+XjKLGLrPon937RSUCeKoAjxD736t63I343Dbpprf4AFyiAua4J67
Q9pMVWo4YQt5SRL4Q4B8Gu2/+TcONBdCEyIiUBGlZkYkmh6xBp9LAk2CyrnbvIyaMdFWJwVyomJi
4+OuqtY0wVDSXFHr1HtbcyosgBWCLlDzK0pNsuhAWniabREjGyFbvv+yNfci0QQM/XuhXWsVMs1u
8a/gd7oDM102E4wQBzAalM0SVQb+bsIx6fWWq8ugeAu6HCg+OjYGO5HPSWGA54gnNGGdJnaQpPcX
3MRPzh4n8/lBzJHXibB4J7W+lKZ+SPAf8FaeRnAgheaCuABCSkAhbVrpNyj48nmvRTJg0urc34LU
XFyZf8zafJVxdJ5h7xBZ3xR36Amo0ECTBCBKHM0qsfX772h+iQ/IZIrjG3fcK8hkenLNOjE09ETT
T1LbG/ZBn4Wc7Fp0FLOpsC9DT1XRujeidnkbOSotoCoBcJVUU1ZSzVvJNXmFdJfDCOcaR0lg8Lmy
tEymXQKuZQLbkmuTfQTHRQB0IbmWLAYQL8BFM+wnoGMjBFeaAqM0DyZOTVJTzG82iN/pCjFm0ewY
F4hMpWkyrebKuJow02vWTAd0xgQ+I/6n0GgejQuYRmhCDSTWDevybYGmbtYMG7S9r9n/WBuhCTe8
GkvLv2O26qNZEsakQ22fa5PbnBap0aAcCTGnqLCfoVD+Qc4PUUdjdRoN2DEh7WQQd2C2Bwd/iP81
5aRhPMOvmcp7W2N6gGCjEITcA3UGUamG+fDmXHCZ8DVP8KJN/8ommEBQ06nDJjAP0jaKY8ngiMky
tKrUv8WWT6mlf6m9tdoO3YIoRr5oE1nNBGVfOESwL4sqT9ng3FoWzHhJ2nZrKolHPz55RvZnFT7S
wxwOSqv9nGNjhdFovUu/E0dWQnEPYXn1F/tKBry5d0GNo6kQGqHkKVZShtwG87aZCmuLuGcJs8D/
y2blVcQUYX4TponhX6uyCa5LuwZXsy0fO2BMgN1rFltoiRJ/Ns5Gb5IcQ3lfjCSmLeTo9GkhjjzQ
WFiK7rf115sVXWIGVl7bvCpm1luy3mTVvo5+/uh1HWHKzvIJoxgOtjcyQre7eD9P31Zv/0/fgepa
WD6PZg936j6PvXc3DW6EvIaM58+2HW/Lrr/CfsSK3F/QKkFzJVckzf+uiXznU7hTpvxGTHi26btp
Dr/9rqGus3AgrCYWrsn4XXypwgz54DQjMYynlWAKQZiNRV5Z0sCkkB7jXH5JDPc3MMWPkeKHxbkS
8bA1H3kGlS4jorQJmLVA5KEYiF79IYK1bpxiyYLDrz2fdz4fdrj2AaXBv6LmqQA2QItD8AS/Z4aX
i94hTGoYunW0k57xFg3Svj6OdvbYoVSPB9J1Ej/Zo5ejpGicH1VoKQRC7f0ouxeiSR5FNrCcnZin
NAZVSTG+qHj8WY2aWySKoataTODwpqgiex7IGF4kY+YhOxkMRzcZf700mK4ueHHcYN5jEgTnWHn3
wj+QQdUG88XxNFPFsHZ9DI86blG+RpARFoIk2nHEKD0Wu8KBiZw19O4kzeQxwG/rJac822Qi0iMF
sMJI+qrTKnObmnm5gE63N2/QiF8TskbZFrA+bUTw1JAEnSEOG+z0HqHmw7D6HQ9I9Bj31rup29Rm
HXGER/CFIjawJLPCc21xnRrXOeihWDBToyG1GENFj5YcXhN/GHYEm2JWzgytDztPxncEFhCxJHlC
KMCgXclLX7Sf6UhMKPvVBQV1nHL4ZRSZfTDx+tBAGEpsijl6dmX3HqXFkXAPtG/RexFZu7YxwjIo
76KcjjzDowDAaaCkWbdF4YEnY2/jeDT2AwK9Xer2oYWJe2MjRvYEb7pXiHc1X0ZKrKHN3lMtz67X
XTw8WgG8YGmy41esBcFDlrAcUxDW8Ww9Qo15ZS4lz3OZ3kM2IrimZ7jg+NaOGGcs8KiVuSCMLv3r
A22B8MMD7VDIF45BbusYYL2rgl8HllLfBD8I/7OrOUL/K/ztaLBKaSrOeLn8JIXFkZh0x7RtzwQX
poIOouMwKZqSzRkULxOnuMxX2ObN+Gli5XHts21F7ymwGZy+eKKSSy0JHrBYOkGmGHHvtudO88iN
pUbtFBsfafcyDNatD3ytRx+2+rlncsTc1Vw4ZOjfKDtKt/wm6aHeeZVNWLmUO4M54cY325uTW4LV
LoTWpbjaXpAc0ADf97VNvhM32sDXs1LDWV2c7pyE1iRuo8PoFMB664J9FIDIpEpcHEp1tCG8Nzi4
uMqYg6IrrFmJp4jtz5WkdUZ6eySwDTBidXIAjrYi+82jz8W0lpBoQzwOrvnrJr8WXqisH52tmaG9
i7zu00zQzYBir/R39bD6VZjqCNL6J2MBdTe29yoe1CFyl/fAhEgRzM63aTEcr2WNfcN5InzyiWCX
P1WZOZepdOHCjJKXgq0VOZhLsCcF2kOC4fHgliXdeOkEoQ11OIxAHvKqQnVQtL9jzRiAS2baLYDP
Qz918XAt/S8lH8K0fFj3OqucG927pbZ7LArlnbqBQchUA6GIecxi0cPZjv6YJZIBuxuwgoJiLwn4
JfajQMAcQGvTYxmz50cforPlD3SlnQ99o8iarVOup6GuvL0/GAZ+tKTe9lV/lwhR7+IygmXQJi92
g0DJVhn4DxRkh2FhamvVJh1r5O36oVmIuhGffqwjZyMGpbStRB/ZgGWy6lqJ/E+b8UeN6fTrjyLa
DEJu6MLrjdMzFfZzguBWQt9zhfZxDuK3tTR9DAzqNpWAQFfCjA5JVYeYN8iNHVp1KJ30XDH2H2kv
tmkXENiWZyfTH72nCR1gwI7f8eFUVEZibFDeJnMMTx4aSpIN9YOcLXaRxRT2JbgrQHnHIn7E/lAe
Vq//GadMhf0gPmNn+p5Sy2Pm0SNhsZj8MXSxjf4bNf1D38R3srC/8oGk+hkJ0NZE5Tenpjxnpb9f
rOw9HtufUuIH9OoQxpeD7rFFbO7eljHADC7grwFTtKwK59T6Z8ybct8gvRha/71KGeVnCX31lL+5
YNxAPLevFfE2G4JGNh0TvrPdVs8lYH52QOsOA+UHn6+7MX3YBv//i5lESRoT1+Jrm1ALl75BxR/R
Ng9JyCjrWAqv26zLejZhRtOjE2nEbpYi7W7wyd/wTUFCTl3yubenqQ2as0EUWAkd9xDL5TPLAQda
pn9GokkIp4/3GR0elDv/Ar91PriviKTJJGw/vJyJcTOr/XQXGHkHgIWcjrlpxXay6OFEAssNEcMu
6Zy/QTAebEmQQRTxWECM5idMgj9EYu/6HIguWSpXb+r7QwvQe8ndV2foAegkIt/ifAvR1uJ4lwZ1
tEGPm7ou8zMV0EOiPEzLiB2Ha3yKxm1Cm9n8drAVqO/sKSfA8K6Ok38IR77q2n4fAsmMb4MTg7SM
qHiZ86rfM/aW3M7qbg4qzmweECIj97BM39t48A4jOa2kLYalMX5PFQpHD7YnLjQMIFjPd43JAEAk
2HpSwdoqxZVFdjD5V6i7zNGlq3bcJUQ22exUP97WqHhqBfSnrsAgpoIAfgQRzjBJHQB8U9DsyEcD
ZLnGd3U18sMyf2j5TQtEZCFGxA0N13KHqnI7Gel6BIS7E3G7HHsPuf2E+AT91UQmgZk9DQ0jrA9Z
j+WdAxCaj52/uuNaX461vIuUobbfi7CyoDBKyBRw/DxWU4FWgnEQIFFiCpaBqi4gWw0eUI7UAXw9
uyAt4rzjoOxDI8+mi70UJHcM+Q7R3T/ilM5W6+UnWX3AB1nuXVHfD1V2D+TIPQSwbfkRanESv3Et
rijaeX7NSTyq2GuZtzX8x0v2bsfFbg9cf5MAodsSRkIHkme3voJvCO7GrptHf4ALO9f901qTdyEn
GC9mDUcj6E8VO/3+GsTZoR0h4XT2G5DbfmvE/s5Ixl3jE54hoXSG85p2B/oCkFoJoMAhi0JjJLyj
JHw8QQlYPKHallvwE2Q1oPYV9PAMZlqsVCkqRJm9jGnH3bhsi4o0d4eUJu6NP8vF9cofrzMWkERO
FQamhCwYOSn+vDQEVpCgoKOvBDOHvCeCV+jiKyaj80nKa1s3d02F+ZGjm/5g4GFxZ7CDom6xDfK7
lbaPs409O6KtiIg2h4dMYiFITHhzwlb2tmYo2XA4Io5gwM0bixb/oY088IdB8ZSRn85l+mkOYjOO
I7u8lJVbO0RXsltu5TJ+2658k9nw6TKlZ2k+3EYfFAKFo8N8dfYwXoq5efAGsQPTt24aInjDskq+
PUcdEUd6W9uUiJsBPNr5TFFZPQtHzXgufKJEC1yaUx52iqBjUSWfDXFD+7IAH5fAYx7rn2ryn9uA
FB7hng1YJwDheHUXJGhZzMzd6ImtmOYwMBhp1AzYgopzGpcqX0v2PcauVg2auoNq9mlM/WvQXPRT
R+YxN0jmV9l5nAbCscvoYuA0P0m2+pvEcW4Z7k4uJu8l9xAItejd6olvvGL2bwaamVCTK59hJGEw
g+CrmslZDr4kZSmmACIJVFEAxeGi8VrjnxKuPFie5Knyxr1jIz8uUuPegofGVcllH7Om2yWiPq0x
lKAsoqgs+h85M0hzM+LISmTXWF3cQ7mUL52dHGKlXllrAsRmulj1Yg0xJ5FVT0TkhuOu3DuN/DCm
NWUL/ium5teznHU/PQ++6x2WaC03Ze8fxYgWeBSJ3Hp19tCvB+5utlfZQzpNcG+C+TqRMpqrhaFX
MpFoSRVBthwhJZ51hxweNgeCx0m1X7L0vxog8VuiRl4t3o2SZ5n5LIV3XxLOYMt7057gRzYWqgoO
nyjgUqRpzFNr2lkIetvonzOU915G5Eow8A12xsOE7CAgQDoPouWeaSDeTTTHu+p/ICGzXcKq2CCx
0w9AfO9rNsdrGfVHw22epOfVO722CpvaefZGDJPG6nw7vOn7pSF+qUWzJFbzc0FrHo4IP1wEkvS9
nxXbfmDkauMK3ULOzjkdxJfPJOpao5Kc7HhmVWiEUcLEB/1LMIAPqBZzDhNVXBHGpZt+KEAsLybd
vFYuZ8TNGNYMgIkdjx9Z76LpX33RMgn3g2gTr38wPN03pLcyaQZBIDsugLUB59XmUAWczH8oBQki
Vd81BwHkycXeH/v6Beiq4lDZqLVXh4ETc3VMISCJfYyNAqeZvQhJOowXupReSKjZXruI4x1Cu7ao
Z60bhPO/Ue5rBnykDnm67JwOQiDKNra+jBySrj5mjaE793KBg0xO8RzZL6lhUsXAOplUQg5OAhFJ
iQBMvvUEXEJxjiAd/66igailkTQIxOWoMRDdJHejTxdSTTEF+9AfYD/zDkFp+3JqEJoiAgVpPNLu
AiGEsK3JGFU4WM6uK1jzFQvObti8l4nNDQHiASFnehjf5dU988D3ZRpNmtj+2vi4ucjQQSLaa0du
e15QRGLEUrQomfmcp2TieGyAYB4jYvOYOCCK20Z+/E/m9d3st8vGoSTZ02ywnn1squLm+CDVWmnD
YOw0uRYe+ESf5WWnJFiCjZrMy+pO036qrXZbztGys93FwKaanKKMFy5Ig5xGqdi5g1oemq2ss2MU
E2au0tmFy78O92jtr64ym5NJbtIVyKy9rwfr36oWeY5HNimRKSQgcO/INn2Hf888qDJmEYm1G1fK
u924/sVH46OjlYIwKwMKkngmYWMp0P7YlAZYO3s8Gdj2iJrom/TQDxbq4uzPaGbd1vJmPjcmtFH6
Lif46Cv3DFOzpx6TdTkzvE41Z75aseLbbPro033/BOv2Y/S4lrKoO5ekIfSd90YvHjCXrn4VJgk8
10QFOE6L1sK5RkP/C1s9uwxTeqiggNaYS5i8knsg2jbsZp6SJZ+uqsG0Qrr0DZS6u+sMQxzJ+eMV
GIaHSpJy4Oj+mNvECLHNRihjRNj3CXINoXYtnwA62fvMVNh7J96c3FrdTd35p9Fl/tsj4Q8ZBmrW
Gt/laiJY7Ikrd/MSxYXmEo4ZyZaKzIcRLmbix2dnIb2KXV0bTSjXGbrBXVEloyV+caf5BE4mOXmZ
+28kyWi/Iq4qDCTBU7ImF5pb7pMSmo9Y7bc6z9hjS26VNe54g1d512XuFGKQf46c6lcySkZMWb40
9oczUX3NyrT3scNqv1TdeFaCyhCo19YJSBwgvOAnXgCaCO2p6LtgLzSLd/W8cucoxzugMePvurIY
MiPe7DzwyXXBSrNh86JhVPPejKe3wUn46awih1DkQdApO5QAvXuTo1z2Yxb8NXCF7wyBMGJJMhc1
bPHdtDjaDK9m0ASQJelrdVkmZHKO75iHDhVHJMnvilVmhPjOx+ckac6/5Vhxh/NveeRub5BofSun
2fnqxfKGYGM6NJD09p/5tPwie2cAB1KFAX4/35PfwN/Bb3jw0qLYOsL9iIfiZ00w31eV+FR1Fvp5
NjMg5tZNCbDq0eo02XoVk3gwnacKkWdY9/lKAqq1X+LU3cH0iRxxUCZVWOQkX76tvnPD10x/VOmr
PA+T/TDH+FIQeLk7NONkEIJS2Ta2/KwKErpldalnVZ1dZzkKHfnF+HoEgbNKGlC72w0+gpfefQtg
YexkrcgWQwiRrVl+QFTQIBKOHoLUOIPAlztvHd79jB1MbiBhblB//OldIOSGa+DbX3nbOu8u6FFE
ixVhokzLHxl3T0yD0aPkfG8T04/YbJBY3eUxIITcs2DI5S+oXt/HNEZA1sb4+GsGhDXdCnxci4bF
bEJyRLIJyzCfNo03BAtpK9isNgsa17PvZ4s/cwLPY45c7XPR7PUH1XPY0Hy/uvN4IchSbfk/gaUz
hbddXaG2TSKwJrjTSztY0D6IeeSARfAz4+EQXdqGcQQ+jzq6AcJCjLQ1bbF4EIVlNsNh7oO/daB+
PIEmT9klaJ90DCs3eqoiGdDiRy+VV5V303pZ+0Bu7Hh4UqJ4Q1nAvFS4p8qa+3OGosTLhXHxrPS5
cmDncnMNohzpkX0CrViB6GgQRbpsPDgVrjJ5jYKTIG0zhYVEYDdBVD71YlQhoyfl4JNUj58uQ/Fa
9uOAFAgt1RKvzyu5RrhySx+iwb5t4uq84nsi6OMzbhBaFtyCeZu9Bk558RRCnGVA6bv6rGPRVFB4
zT3mQRMSB01JuLbl1aT1mVGDCdLZqxxVV+Ijjw9Qt7QlM2O/G8mOmQ6T0RzqDM+wLckPm9vyQXnq
x6owNUBfrjnJ8sPiuebRS+tuqxKygjOD5xX0X3UuEpvyfF2GLRMt4FNs33u0i35tr/t4uo6QwNl9
NkdHzKR51fWzRf4MSES98mIyMcXAsLH0dhZfaDnIt8qEcrTMLUqOyGDvVlj5DnE2LuVE7IcpM/YR
T7hjLDdC1265wch+lm8UrtjK3DcvaBzaWeaPI7v+BLUKG1WiI5RQzv2g8N/LxT7GKVErQ0AweQUt
KQZvBWGV+dIQMXcNhIuXcDr5jXzLkuLRPQ+Ew7AQMO/ISOUEwdzbnGNmSc9x3+K3zDFjDLN68ETO
eVXe8ZntW4VKAMYqc8CRyHkPsb2RJGBqGVbHy/hJ0ujRjJyCjwjBkZW/2jrgpuaCH8m7C9KVjXlh
c0yV5sPQSw+VdPDKm5s+O700UECs+M8wI8VL0iCIFi8l2zmwh8l3J1DylK9xjtHEJOlzinGBjoV3
HQMXOjYTkDz0vPlWOsU36qhNIdRvXCYoO+T8LJrgPHXwb9BMUoZDeajxwG/nnMO2tLFURymWpDRF
HY0abOqBL/iufSyxMKJUn45W6jHoRI2OuJ69WIYFwLLk1pHLWx+lv27lvMGhubMzAqVLtZJ1SKDL
alMZOvFIIGUOORwb8dJ/Mc6YHrpmFceKgt7kL3BLKDqhAAxoo2MfUowd9l5gHm3/UVoZ06jc/J3J
7WlXY9XJ9JwLMDJVFzRHs28fmRf4CCAJKyHt6pjaQaj8nq7MXO76qD7VkRlvq5a9eeevAOtmccCv
SAvAvbERZRHcc10GIQkk87YunQcv4ySsGfhv5/rSmMln3I37XM7tyUjWELhaum9L2w4dsT74LYrO
rqPbySlbU6QYChULyAwugoHYPmIIODk553pMViB4tcFbMZy0uoTsYve7ctC/QH7Ye6gSzp1ydglx
iueUMDensA7LnD/oESr5by7Ax9a5INualqnJmEl08sIaxuPG3jgT6oa4ieNnLMbIhkyRfyRMiRpT
XIMsY3iIsNJxLMa6U3NrAv+tECMFfXKa1+mZIV4HeLk758abZ9ivqigxAfym1oyEh4KdZJ1Tqa3b
NUHstXeeEcMbnXXjq/5a8p55PDAVNUKvUUGByB8qrZcQvVUF2fcCq3xbIWeg5qDXCzoMimLy90Yz
I6NWXnZB98P/OLCEFMn4RSopG3BegZTfIFgtI5RdkCBML8CuzBPokLkknYmhO5rK7KQsHx9l31PR
G+hCc2f5kfmn6pvnGU//E2ggm3E8pIjSkDywzJ4jtXT7aSJmzjXNd7cF/tfSClZU73vTGEk0iErC
RiWNaJ3oyMzZTXcCs8laItJmgb8tA0ZLwJcjlHLIUdr5JUvYuK/uQb98hFeGXg5PBYsQQoLjGpAx
2jv7fFzOMfU+7/Hi96TrKDZUAhDQ1K03YsnID5sYm+CQnjZW2XHwG8OlGOLXtaSqCMwFp3nCmVf5
QEM7U6+tzDHZ754ne0Y2zIvR28mM6JzULPLZ4q3XUFGaTvfZxOm7zcilyiFZm0d9OlRr8jQ4fDME
4EE/piKEWfOD7RN0RIYLJ3PtFhaJBAyHUfRqIJCOOwasFN18U8c6ylnhiiW6uOWwLylNTKoeav/k
qbQXZPI8/mKaniljq40qMUcO21ZIRI8qIczTAoyVLH+7KD14vkdulaVt8Wv+Eg9EPBZT++4LL8T4
em/Bv5mL/DWlF05G8CO4XCGMYriZAZngsT70ifPizfwxI076GcDdEGGoacoDF7ERLsQAhRBtjsnE
+t+1IdMm6Y831q+ZI3/b2fiX6bE6sWLepTZJIJhV1t3Va0nw9dijUqp91Lkmotp8uQYDfSwnGpof
oA2qMh6QCZCD4L5hoDi1MRK2weRr8O0fLwLW3Ukc+UyrY48hihjgVyXuW/xRecs+Vc37GtQHnm29
47CN0B+75paJXu6sIkCgFaT7mhSgR7tZD6KxiMp1OXZbI7qLje6BnFR6yJUN7ECzv0F+ywhz3bmW
2iFWYmI8xWSL0fm59OwbV14c58vymo+58dGzGgxv8vGgguRPmSFtss18x/r7bRxLRM3UiXOAqNsj
SlN9ZrEG7dtvGd/CnDo0eIwjt7R+vOHqLWNxyBACB39JfTfFtOXT4OKBEMkLtt2dGEaHUnpUB89G
KzcviI7MRoQ5ZNfBPA+GGe1Hn/mDTVTmQ4DkM4kEJx6yoYmZ4IkUQ+DLBS+Q4SHDMJMr6WnpZoQj
S1lF8yi6wT8Im8FiKqeMPMyWF49Bfc/xWtgVb07eMXT3HAH1301vfpsiEaACGZmGAMqlES1RNoe+
8v1b3dkWgyz8Gh5du9coeka3rYFTmdva8b5srG3/kC/u+YoVulee/SWfv/zerg9WCs3NttXBGTOM
+HrL4bH/OUwqd85WOT3NgsBAFK/Lph6w1kbjcldkLfMNPEJ0iBLWUYp+3MPO/20t6RMBdIynB1B3
PYNFDta96lgrZux4g/xB19WIWv/NCQIQyTUqMixmqjSoRKsWkx2yfKSK/WsaO5+ukUI3KM7llB+T
JcUX13ssW2zMuFyyoOw+wD2DskxYVjjFaZkixAMC08lA/0KZgJZfsahiABw9k+MbbUojDk4N30vn
mMycTAxdUTWec4m6InJWdED6H4rJCfVGAFDB/Dq3foaVkX4V9++jqRdCfIlHb2Ue1RTJcG5STWou
+BwayiSZxurcUfR5Mj20C+XxfWF6b5WR1hcwY9X23A8UtAQYkvaS2Q99la4b9rO4m51v5Rl/SaLh
96vdN7heyNQzVGWYpUoh/XuxsJ0a4oeO+EhUv+oFEAlnmuSvGfgknMgsyg71sjwqhAlhLiGqOlmP
L7JOWtSPl9ZCltzWOmOkZudiuN5vQ8Lyzm/w16/VHzlapzZNGHH4/XhIx+wWR6zUphI3pOPa9zSy
sHjQgiEpRaiM4vy98Rt6SPCb7O7nCnkL0hvueORQ2alc2JNV9a/lUaouts/HP/pXcy14+rHJw1ew
Nm0z3wbnr5nQ2HmTA2eeENiO1HQiLO7s0WQQoGqgJuzKGWO6Y/ZgNAwEnfXOIXsl79mqzGV21ztO
savFrVkxjauAU9V0zTfDN9P93KFRm6fXgMiw2Uju51mSvUr+OasgtGjZs78kCCzxsOykQt6Q1g7T
9oHLjJl6vqWHyFKEakbLYK7K82rzagqUJHhLSM3x7a8YigEfT4azLBidcJ5QwkEf4Coq24CzGaJK
AzKhwlu2i1ZhEPGBEGZBkJ+uTR4yjEHZwZJtjaaDac7TRsQsCZ2ZdBLbjfANEVxLiG51WC3vfpxo
C7xapCfsrNO5tZ1H30D2RSThNUBC++y2jhsyUp3DJm1R6k1js+96vdr3GrbGMmLGS04HmXbpQy87
96KQSaYWIh0nggJnF2X3uNr1LlvjDCsVkYLEDfKkElRIZVt9E2blwFtqyN/juHhM6gkcxWzcunZ+
H31MeMIA1zZwUqIgsC4RIZTkOSbI8yPEGsnKWBu0CxM3A3ijnEamPeSOg4LtqoO3tEhvket+RF6N
rKGtO4RNsTwmXiDZMa34Ijp1EqCLytAbkt8pJsm9AhGxqRxgVUsj7po0s1+XsQCghkGeoRaZNP0y
3i0p8fZRCg+kWLt7u579R9XYT8m0DG/CnDeWVM4f25ZnGcuSBJngy8hwfFDLwaZsfXMjZIQIbsr6
bVWP+HtF+Usa09GoMcYOy8DuD1PNZnVmGuxuTrNDwexw9rwiRIFhvbqLeJtUAfq2kj1VITCc5wzi
wIkxM5PK/hjY40wIAKNtSTjKNYtbas4YoLZnNB9JxDe22vGV3YNzdMbx1k5Dzj8kHwakEMSxyJyN
NrqrVNCHedep75qym+JW9JH54ECFeJylhM4xddO4oRwn/cjJx73CnQF9xOArETW1kmcwgubISDZ4
c2gNGcltAOxUt2qyONDLqrqMq32xlpycW4K8tiJ3bo1f+0+mE3X3aebsrMoSLFZTZux21YGyRio8
YaU520X91SO3eqzQQuDwVA8IYP8K6MUb6kP6cN9SDyn3Dzm0kKEBr2GTstcdM9T4hBEvCHsEBCd3
9L4Hw4tvCUBBaNaVue9QJN4BA9oR5yEYEPGLVvYuLbHTmKC29PHBff7/X6sIWNB3eHB38Aatq/yP
vTNpjhvZsvRfaat145kD7gAci9owJkQwGJxFShuYRCkxzzN+fX1gWnWl+NSS9b43MubLpwwQQLhf
v/ec7wxSE/Y0wiOfsApO9AMe03ZYmDetomJQY2p+dKzxDVE2OtM6/hQ0vXGp4hKM5AKIxg406doY
4RwrLy+WYBedywftwDHqyNIgwtfHdIGzqOz8QjXqIlcwkCLQksDm/JAFvboYVoEGtqtezMZ+7ErK
Jmm0D0sYQduz6G/q2MwOGdqnF6uV99PcnY06afwJMP3d0sTwSYqLFU2SASlPqhoxHCyJdg+OxpJj
Bz/oPPzo5tR4npSAhYJSdkcuCHbloF4e0O49UK/NzwpwEvgmMh5PUnv2db4IVgeBTKJjRHyyYePS
FaKBo1rd3OYuOdLUJfG3sGluoyLcSjQYL0mISyWdk4VgDL4+QdQmhBABDaJj4t0WvbD3g2ou2snH
a1cXVKVu03wRXucP3tL/mO3m4Nour2WRXbp8GJ6QydobB2a4rzh1tOHk3Qbj6N57NGCMub5//wfC
bVofHvFt6eVPESkkjyz4w2MrMafB2zqOYGNIyZ6RVf73H2ZCXZJkpzQdRpBfUXobosjxcaVNTJIA
FVlDSGifxSxO8L17//LZKt7LQqlrVMHyYniwg//+rrRufSxYAzA1OnB85sR1b0bBKC2P5zsrLKdz
FcFpx8gZbjsGDrjuM3TQuwp7HYC71UdQ2NXZAFCXTbB82CxzDwbbhx/pIV8nZetwvRWtBQ0inOmL
J/TnxeBMmsiJzTChTnadrH/om4p8z8cBbD9d+eWYJTki0b64BXhO6KNBkzpWFnT/8S5pwfLlq6fd
Xd486lILaaXJgeLKtZ0afSbz4RyFvLHQ8VP6GCwMDFQRPSGgv2T0uiH9bmWh7w0k1jBH2MQEjS+K
j9w8iJi6bRj530AZrY2Ydsdv1pGhVXd+tawNqBQ6aqgCBKDutxElJG8m1BUZYqPqQARGAkBcAeqB
eQFrbeYvBfwIW6FaR0cT7ZkzczbAiZslzhNDUxaQNF51XV8j+8HiJH4dD8ZzrzGzf8LGsR845Amj
e3FDin6gtiTSCg9iiy4CxenorzGIw5eioLFZyh2vRu4HbYQculv7i00QP6tp1dui27Vcq71mUwVb
F+Y+/VS+J2BFdD8yue3nw/vf0CFuztVkV5ze/zlTIH9LO/Uhra0HCEU+jzTHYEtTzD7hfEA15QK6
iWipk4yLCKXDmmOnoBfbrmQZ1TQ4lcO+YZvT9n/+xftPf//xrm/Pgi8OZIgjgQHipMqyP8LPFPQf
7HamRI3c+vT+kzkbLB3VwLuJy/bU17RxDFQS2dX7jyxGdA+/YPmPL00eAplkwjPasT44c3Ogcq6O
w9D/tdW24kgYaVmcqCSKk8Xw5JDUZN9Obu8vEO8qm9lJ3NRfJgN7f0plNXPSQnDi97J/zByqxIkW
ITcj3QRpRT5M3qN6rw+NMRpbYppMFCWwZm1GYNj26x4LD/zLYI8e6iBXgALBMOHwmCoAPevfozt9
yFfoYlItn01rBH/LhGkioCgOBeenKPsE6YsJAwJnN1PFvh5mIGmzNZAqgeZAWmhJy8p3W48ebZnQ
Fcu/F334OJj6h0LZkAaIqRYy18F8ljHkrvSGAZJ5JKPzS0NST9Y2dAZ5kQsOurS/NkGAjZO4l2U9
qX4tsumElxsb/GPAhoict7tWgozPbun+yqflZmw2NZNs2CfE93SLxNNbzVe8a2hGgo44eOYNRrcg
mlo+zRZVXrSovdVTspbpgzUrChJHoQ96LZAbj2JihFs7FF8c79zc/vLu2XEgPRYx6zJpcwRIgCKI
bk26iYeRgFWOfBeUqv3UN9vU6uy9iJd9Y73Q/h2vgEjf6NJEdyc+RbL7gfH+dszaPfYIBIKRSWSe
xdLEdNd2hzsom4+msxo5w/KUZO4bjMyjG+EOMOUW2RiuXeauVwuaewl0sLTP8rWBazG08w45y5pK
hOq5WYbPtTE9MN58taMGlk5S0L3GdkGFHt4ULgBoU8clXUb+q2uKph0jP9LJ0ervbBM6lkZGfkXK
zohRg5PgSevsgbn5PcdnulWp/UU5+HDCvYiIBF7ZOLZo4FAtL9z1GzeHqAWfMfY24mGNqERZ01ft
q6uqA2cR6gYD6HQBbtcA1Rp7NABK5t1hdpfC0zYRTuczR4iAyKPXJaXBPZJawYsxg1w0hg1GpzMG
OOxfyQSI0fmB7ODOGDjbx/lxdZuTLr6zzbWcKF+9EBHQfADRNlypGX2LdHcto50CID6LMFMwmM4s
cALt0oiad7THO1UPT+BVoRcE1bfJkeSkOzQqi+S6nQFHk/xDOlls3AYBmUBhsMXUkWOHH3qGrMgk
hcFkb+Akg2iK/UDU3l9jVdG5SZ7rkZ573ABtLpmHwfL+7rFilSN02JbSsSyRcVqhOJONOmmm6VA8
XD0cAoHnxli8Ezs2QxKLSD3z+8D09pZT/bd5KYn5a1HR0vtL+Q2YL4G7dGRVXwobFa5TDDjsDJJa
va55wKIOTX+eeg5UEt9P0tOLiiuOXKamWLHljW14lx6/AZNiuvV1XZ5ACY5XYUnKZ9j3nCZQ2Gjd
Y04gfVvRjEXTvbHrkiFykx0DfT+45qckxkAd0QUg42zgWOGEKLfV5DdDTz5miW4/Wu70kPkzgfeb
KIj2qDaNbZoAlWGecOuW8TP0Ktxd35cFpVdE+PsVrK9PYflWZ/rFHqaJtBIalyrTat+uG5YRZiQ8
A6P0boSTPlcZ1xeA1ruKJgiDDkyZzNU/AtODo9Dt696oNkgC6aPZMPXx68Sjd/BCSOoEAdFvXgsq
UFh0DYrVz0qEa/gt0/qrZea3DPPvnbH/3hxBq1BJp7fECKJXHH20dy0DKfsrRRrLOZm5djq/KhZU
vfTbZY65HNB0Ip0/d/M+qsWyg0Do4T3hLXck0wnTADhRi89Vw3/RaRt5qO3ryop4PSf7rWr1zbBi
mGy8MIXTQNYNv8xDSuegG0+TRJHS5F/qWm/neUVAzI4/jOanYMhv1yXQWPCQltbDxHTSTQSW3nfZ
evWay+qEi/rOGRGttpQ+42J8NdJrz3aehKdfzLZCaqdp+lCFmfOXKCNTCBTYY58jK05xJNCRXmAw
uyb6o07fyJhDkNP9SDvnpsNqD7doQRvQJN2dScBzWRTDOXSGG6fHxZDbbx0+trYxLwU6VJGXA7uJ
t68S5+DWKcB3GT7gfzksffy8phWIXoLgOeYwZsb4zD2/s/PK51txrtv2dVxZM4k4T0XIeFO99VR9
qyatsJlWUoVaJNEjnMf6IeKS46oLTWSe20epjR9ypGDvrU/B8lmExTHoClD5Ypd2IwTYDqJB5mAo
YU5D9jrkgafRHiy+u7wxSF/weSAHL4fq0Fbum2V7T0vMC5hqMHkt/oDWu02i+sT8/bsjF4KMQzgA
xtDde5FgcrFyFYvF/J4o5juaaQjLiTRPSuTpcUaaEEfRViRpeWwS3VAEubg+tSQfiOjHS5sY06Gk
L7WzxowmjbTq04T06e8/wvUfo3l4YI7xiIF/bfYX3XYyqBpFj6Gv1mh9ugIy7nuBNK2FFDIg1ur3
H208ZxNz7X2KMsONpoGEyw7wImwY5kleXJ3U+kccYDYfJM6nUCItrOvrkSER32tsCcrksgrRc3xA
sHp6/4PAUnDaPCvGepSGaRxQtLQA5GYdnHBKonpSaKYAcW74oT69/yHe47tab0BoZN/mlXEZcZTw
VUp2TVq+Ni3J3KuVoq7lAXT1ybOct2qZLL8TDXzAxlbbZqAFDnN5K0qJVtECLNMZ99065wqD6Kk3
FaftnKNgVL9qgWaQ4g4Isi3fSPI5UmW+yrx79CRVAWkTxgOTGRK3U1prwdxHu2jwJLkZyaqHw1Nk
4dh6NTKW0zZE3AtH33L3MAlID4Txsa5G7kQoGK0repDRKekWahlnfKhAcFHMgoOtznpcXETkzAK1
fLb6uLwXGmt0wd6e4MX3jIUet/q0LHQHk2mMNq4bH53M+4wA3bCS6BwUKS4dFrAQkc4etQxiXHgb
VHeL8potOw9/B/K5sPKj48nztNCuVpyZWWqvp1Hf2K33FKwurBb4xTwmVA+6v04C40cbWoQFfDdR
FoPnJ8p7wJ6/ibDsFR6c5tKOD1GnbpxxfjOl+YmG7neb6sjtR6QptTpgWD4Yht/EPabgpn9cCsnR
TSb+ZJHGHSugw1BxN4p3Hd8ZsDeanNHUeHtj6l5nDlc8alZCNqGdyjBDNlN8xArm7RoLVwi/S48v
J+/C2o+i4tmLmBfm7cT4rznAVWY+NfFSBgatOVbW7RDw28xSnKvSuUD1RyTSR6u1MPurNYsXt+TE
xZYC59trQ14wFhcyX6aJUtzpx/QGXNOTMz/YLk9EUA30Gjix2dYM6D4pwkcxYCgohoLEuZKC3i2M
iSP/+OZkiI0mlaCfdttzpW29HYbyaCRRfMLiUNBLpxQ0Bt/uiWNHq4sUGYIU9GLm2dt+ah7H7px4
cf7cTNOhNuUniK3Y2pkKxjejXTDL5QNUGn7rZ46DwKx6gIzIUs2YiEIMMWztCMbGYg0Q/eLSdkLS
jnjIRJdTVpp5ILY1+lAbWaOK6ZrhqooziVpheCwzRYnJ9GYJG+eSDgRtj1TrNlD/GbcS2h5NS4kJ
LeozsTMaxm/XeMJXUQXaGZPWV23gw6hjwNSlCM9Voi52+92M+4dFCiTtWfe1bzg/GDXf9EF4O1Pa
D6GSz3bCx9HFS90aj3Gnzp7tPna4SQ5dgWmw674zg35ykFJtLYtLChuD+ZD8NquQ1oRzCRaKH4TX
oU4ZwCgGbuQhx/VX4tHZxzDbTQRsboPsHmgv4aPkuNn8H6seIMtoZ58W0IhY9i2Gl7yJNpVaNCPw
VWY4XoZZQbPGipNNNd25sjwUROkN2O5Pi2EUW5c00W0/iqNs1T4IvPlpNjJzr43gppzHR5zhD0kO
SrBuvneGmV6ZAwXBMnDNPcxF8EbYLfpX4BmIGTzrRz9EtBEN5pimxRNjutUezCK9FDIcT8ZYPgVx
9DKNbrJL7IHg+bHxSbfetnaN+9OQwAwmgl5oz1xUdNt0KXWaVbNdVsUXlNVfZs0URtpcQlWDAezX
Yn1tZRH1YxJ2SAGSLHOLhYT+ZsuNXvqKTIo8BhmXcn+kKXFOUuY2DPNQRBiHMienw7KnEWW8cYl1
s3UW3C0ortS1mrWxH2JiCYyITdqtfTAUdGCrDoiETXIb5sViJ1LGwaqnq4EMgew9WGivw8JRvTFH
/LMyu2HhJaAgzqlYx0CegKoXE4fGiAJE1piiEsnpVNnqszbaIyhP5McDw24tLBCG4Hm3iSAniQbb
rUHe9dB69Os4qqYIwu1uugdNTOaAFYMTihm5jbX7o5xhWSDR+tE1/TUVe735/6Fr7+lpfwhdswgi
+7+Hrl19LcLs6/cfbfTPoLb17/wdu+ZZ/3Jc6bAOulpaQpr/E7um/yUsLaVtu6YFWcDh3xRl00X/
+R+W8y9Hmh6aVYSG7BLS+T+xa5b4l+2uqWvatm3ah9b/S+qaKX7OXFNo97AZOjaf40DwXi+uevv6
gKa6/c//MP93HlqzExkefXAHAFNXx89p4lzljNvkDKjMCxK1L8QE7QRn1NWkI331j5t193e82//C
gHvHRKdb/5trqts/Ut8oFIUUtuI86ZL5pr0PVwCTmJZ+UYT+HJCJHJreLo+b6L5rG8SFqHDnYl5z
2EGltx4UITxzw1ZKFw9Sa2MZMI1vv78gAu3+7Xq456ZJTID21Pv1/uOOWK2GT8bJxrd0Ve5R29KI
iPkmpmZ91K77TSg6t32PNe73n2t+iL9bbwR4TWlbUgke+Jq0989HUQxoUCrHiv1u6yYlOSHNePQW
RQQ7TFBIBPmTRN8TjPiWYwmFbBhhTSMOdEsaCcikHskDup77fnh+/MOVfbglmrvBsoNuydQmEHSt
fr4yO1XLmNm68c1xeNYRNlJjVN7GIb3wijK9OoLLfGtHnzUZIX+4eBfii2ihgfLEoXVJt6PD6SEt
Kn1TKQDjpt7//golMYj/fGhcoSVN21Sucl22H7W+5v94aOk4gM1yzNqvx+GH4/Y1VkwmEnBsp2NY
WSiLlvjamEeiQjmVenYl78jk6o/tOj//ZBnlCw1P94Cogi5Tsxp3O5+vzsrZd8azMdD+0mAQrA7U
K1PGCaRWyrDLtl+ZSRc1Y+RBG7G/VMyindLwPcDBZ5AhvCnVAGAa8no3wDY064bztysek86Wf3qB
PnyX32+ChQbPUxwGLFN8uAlxaRMVmQlugo5w49QcjIkzmOuv9GIGAsPURmeMMQNdfYZYrE5/eAYf
vsjrx2tbaKJ/WJsEVs6fnwGVFbqErm+JOKySvamHiRm2dVgAF52asD1ETVJdKqT8xUz9UHAUeHDQ
R4VtYULcjJQ/ihZy4Ij9tYgZAXqIGQzRz8dB0lEZ528uhtBNW7zC2bUPGh/Na7yaa5CUYgIIP9vC
PkjVe761xu4mCM6Lrn6wZGv+HT76d6jmL5Ys5+PbZtPjxOXoIO+Rpgki5uffNO/dEhVdkPpNh6Ws
XBz3GBLigWOImPbtjPruelQNKUEWaesT4mvqemhJVRe5/ozKZGvO5A8Kxj7uTJFFTsGm9ER8dkFw
12a4p8+X4oP/nGpzyxglwH17HcsZ9TTK3TGc7xqFo9ZUDaeyEbANkRaq8hYSmarXLOJANlbyjE0j
wggu50Ou2+cqcjjHl0Rj6QTPHLJs51TJ8ts0o5MeFquGn5L4onYhFOllj3xX3Q1BEu3ComoP0kWY
RK4QMvC8U/h9RnElRKV2y4h+I0tGpNe2vJXCNa91xJDNw6ACexFxCxzxz9HI1CgAJXqTJUl7NPPO
2v3+5XPXW/6PXYTxhQTwo0gwfV9CPy6eONdMNqA491NPvgzYUPa2Q3eoCtSzhDbDA6CnWeNuQE1W
MfGSnne2iTiE+Rg8RQvECOSakP0Y+m3BqE8nHZPdBBmJzknomIe4zSpcOYp+h4GzpMYis3GW9gYm
Z3HtRI84F4trhfWDuq7DqwtXeaeCmLZCsRtM27hbGMw8xmImjYKJL0Zjkq9nDylsylhya9MOII0B
4QjNHmxqKQdUoNHkXA5Bo+9H0GwcY4Vg6JPoY9pysA4a6XzCZ7tPUQ6TnIAJSjTlWa7RmW2TNRdM
5dHGrEd1cTrDr+JquCMzhli/MruALXokJ8+AvTHSW50rb59YGAcn7Z2VPQk/TQAv0+79/WOiavn3
p8RUkuOWNIWrP2xxxjAyLzGizCfVjw9I5o3TI58SqDURGzr+7z/tF19TU7AMWqZ0PEWp8/PXFOCY
i5K2zPw6XhKkQkO+M1IBUTogNgWXEHJPkD43XGmwZUT4pw39w36+vpKmsLW5bpzSdCxCdf+5J7lT
W/Ni8fGSGLWbqf40ElPItcJpUmgHNZiJ3/++pv3vt5fKRStp8VVwXGv99//YBfPJIpdyhTANBe5i
M/6CWuzOHR1xW/NtgI3dJIeYaNDIcTVWKeQ9GDNO3limaOPdzmd7eFigI/7+sqyP5cN6I0wHnwJb
E9uS9eE5SI/aN+uK3M9QFJ0XGhB22iDPFXN/DIcQ3eUUjmf8og7AfMTDEW/nvoR1vXHw85Bd5/nL
9uCMZnOqyPzNnTWPtFstW2lxl1QOdnYD49PsTdVnZJT2Q+khlrcEvvrAUxNt6vEPb9Yv77TNL4XF
UHkONdHPd5qQdDcZREpQEHiZruPb60ALRN+s1AkKKPPNDFl/wkTdjVhRyhB9TN2Pwa4wsxtgjcY+
bFZdYAFQ/Pd321xfqw8rId5ux1Eem5MQH4s1K3dSx1rhOzKS99Iwzu5onFUr0F56AB8dnV9f+Rmh
YgRlmdmfPn0tBT9+uqOd9Vxi2haZ0T/fGIjYdVvnVuV3dRPc9D2p9XAJrnkK+OS7Q84hg8gNHrSH
P7nWp9CFr1iMGBubyqMdE6Nr+v0NeX/rP16Sa5lgvTxY/o76cEmgQLPFHinBisJbLXTkXVCswWfR
xKIPr3ru9TkOb/tmcm9YTxBru1lwEyVwqTJ0SyORu7XcV4F5WsIR1s1qIa3pl5/TnvowrMR1J8Eo
Vui51dg/903why+Q+aub6lLfurZ2bdNVH5bNpQX/N2gbR1QkHM5J4iqZO8apNsqDrLop0baEo+pB
ETXlSRWIIx1rhlnStID7MHRfAdK4//1d/eU1eQ49Okt4jnDfN+R/rDWakkDUSLv8xjXcK0O68Anb
boWKG6VPiLTm1oAKygTClbGy1yMc3jHEfJxvPJXdNyPE5sXQ299f16/WGs+zXOZC2nE51P78/lVm
G+h01KXvFjGr+tRG26qghztQoeTNS9Fnr8Ho1n84f/ziUwl/llgM4QFa5KH//Km5Jxt7yaOKE1D1
PMNAPLsORAaZGR5C34SqDoGNEWKU//1v+/HMuO4xlmAhskylTM/7+BQYkQxGxdjX78dvhtbyLCrG
eHRz1cmE+X4V9WTUUmEfKtMiVw5AAP56yD2KM0oYonIlzJK0GLZ8oMb1j8ZI/rQg/GITpvbgVKBc
z+OE9uHWNEC7aOJ3jd8a7V3QVmAjTNqegkPtBu+8h7+6j59Ui1JHkCTbG6ynVrccp2G4JjdRntGw
XNLS1EeAUnDsrGbYlTkck9Fwvv7+bv6iOrGUhPC83lHX1B/2KYPVm+l+0fiEwOLxmMQpglwwv1vs
MAT+/sPeOysfliUqA02J4DmW5X18U8EARl2Xho3faPraPcNov1gzZIz+EhXuU5wat7q8h/Qj90tR
TcfcWDl//fCHB2T/okyRNKVMixMN1dL77v2PL3JpC9C0HjZuL6LNsCjxzAUjcR/nW+K9kGlaTFyg
ZOOVN1+HcawPVdC4m0J1r/VcTZ+mMmNu13yfsr44DLC8Lmlb077QNPsjGdV7RQIU4k0St6WKUB/p
+DyY5skl8+QmF2GI1lWj8KSDecBwzDbVhQBP0wK8i5VaDyWW4pUr8C3OgXlkprpyBoeEKDiN+2w9
6KZt7B5lvfGyRZwsgoM2VeqpvZpg7hRxfJMq9t3GFXrH6ePKOqulPcxVbRxLt9p7tscXE1EAyIz4
D1XCL++sVpbrWTT3GLr/vCosI9mbFjxHf0KXuOcna2uaCCbnkTyrJC8PJMOmfziFv1eVH14rqRSj
cT5W0ij8sFeU0czZfq5KX+pw/sYskxinIKgea0u1+5o6O+1CkwMdNvikYqDDSMBfEtwUS2UjHDLn
I7RmeyXpbRaSCT4hRYePkOBJZXOTsADI1I70+fdfhl/dKa7Yo63JIgop9+c7hb2JIsUlHzlXlOF5
Fxhn2VfBLjcx2DhlOG6SRi1/ePPNX6za0mHhRC8r3fUs//OnSrLk1xIdaWCKNaSngbRtPQP4nDe/
glRgQF5c5kjnu7x2ZviWvP5d9dnORPwyCbx9sg+yE4TwA3yR9mSt6T9pnrt/WuN/sftLx8ZD7Jqe
+++1pmdwKp+Em/suYVNonL44qu6v0wx0+9ivu74BjEJJYmq8Kt3XYflE6OX0OCz9k6CIvjEx1fz+
cf1q86eSIoKKhZIy82OnaVHRFEFzyH04QC9Mls3TmjnV5p4N/wVUvBb1sCEoJfYVeYxswq+aLAVy
Eaq9iktm1/Lu91fkrs/q42tPZ5KwZr5wHsetn59laDs4bhen9AOJxaKBQLtbACQ8uEaHY8X0qpuh
B6QeBxI5Fsmkb13NC95qP2No9r3wDmkOo2VqunMn6ZvgXbdOlRdIlM8ck5K4uXSICfxMZngXdQsG
UkJp4rfrNmqgpqC7/YzHGy4nAbrCI9E36ppjtCbZLyYRJ8TYTbsMG9RGL7PyMxN3LVlnrb9kJscw
LAI7o0/VfrJoLDsWQIM8jjDoR3F6zVT8xbRKeggBY30O8yBma5JcCuygrCCENBDJvQsDLK5mqM3r
qTzgSLZvbaI395MD40dx/tsQjgJDkATu27mJT7OJw6xw5lsSrgrsIPTe02K64Lcej0NmAdqx68Qn
+fwFOuofT6q/eFwIqgVzZI4Jwvy4SklHtJ1ibsZXb7J2XuOcmIRhmGnine4EUeq1oD+g1OcUXRDk
do5zk+yAk/dyF0bENP3+9fnFSrAW1ywDFi80vcuf3x6XVr+eiXPyrQIR+DQsn+oRQT12SNI4nEsS
egRkp+kfqsZflEY2rzpVKnMDGgUf1p9Z1F2BLjTzCygtjOqXe0gDTIer28bxyNdFteMapL6KiX34
97+w/e+/saJTRtOcA4UjOa79/BvncWigOA0aP6rnfBN0CFrW9IkZzMq+zubPQ8aWFS/pV9X2AMcX
+8oD63uasnFlLtGUjKo23QvhETS/R76Rf8k84TGxcbOLRR3D5oIBsaojIoACR3wNTXxVKpyKhzkF
dIW3BNWY0w6foJ2M8s0mz8up6KWH8Gh81JmQfUAD7zwTurBOHU35kaBnrYMXO2lyn5nVFeI76y6d
8jtnWfUt2IqvYuKy7vGN7tJKGNSKdn1u47F6oZWwAnlzARw+NpPEHy1DXVnFsSj1yERdfv/97X1/
f39ejhQ1L/0BYQnqIufDC1WrubVnuv3k7Dovzdw3NH6SYxV5hs+ZiYiUFqydMCEcUZ/YQ36Pj6wk
WU+prS4xkRG9QVxjAeScYbd9ikRNl7XV1xm/Lg4ecUxN0rFUZ5NCP/Xu3prpa4FsDPcyqM40vTiN
6fbLJFOcrWRnx7m6wkEKYNJEOZ55NNAjaIOBxKFfUlRunTg79gLGZUTbD2mEIFoqmj2/sTEah8bn
WinjXAbjTaDb5TCuZMjf3zKbHsW/reGubeOZYRgoJB3NdSP8RyWKK78LQnJAfZLlpis39qq7NcuV
UEospvmjh2P+oTTxR8fkBpLBXZ1E7w2kMwzNsxd8nj0PdB0cKDnY43UXOYSDleT24P4OfDWa7SUc
b0lhERwp6IrP4/Q50acIlysjGbqg3mh/SsnLthFzXuNtr7tB3pU/StpKt1ldeDsnFMMubNZwPbq1
eY0qtCKfyNLNdeUGvuea7o42dXKVld42s0ZnN3qRr4d+R0voJoun+boX+Rc5agg4JS1A4uyIBCNL
xktuUHuxN2QqJ0Qp3Llz+9R4REn1ZvpcC1ihpbxjFvXgTYJ+LTRuFGnWgy5ctI05yj6NVsr2Nq0B
X6M3XoJKh+egGv8KoRMCVyRPqcC/qRWIwYhMYpxhI1QmoG8on39Uhs2ViBWzFddE0QUVCDen+7aI
Cf7O6m5z6thvk7ll+OU8tNpJNoiOURI2HpbFkECvOTPeAGjsiK9BqJ79ReLHXwOwE7JtkIGbKI+K
hrw+y7BSFHkNq4bRlRt8eue68mAXfq3SItxluf6RkMsZgJHqphTV2xjcY31EMFl0wS7iLE0Cr3xE
hIQZJwMXWZEeMLTOs9TINmG9R2ThpJAbPELT+sW9cn9IteLnXHJWebZQ9PD3hC3ewc7GcQJBK9cX
pftPaeWAhcVeQ7OEmlkrtNFlhgG8Jro0dsrDwAq2Qd1IUrYeX0N3xvaif0TUHOe4tJ6p9Xeouq+H
YDG2rU6QawhHbp2BkYEjnO/xAKSnNFJomamxFXOL99WSFpJhmkuNUeNl5aC0q9Zk3QbJWAjUNTZM
4DlYr7ZjsCq70xDgRHPAwGXfpF3ZbByLoG+jfmvbfjlZU3ydunrZuByINviUWleCdu2S+tSnRCdY
qHyr0NqVWThCUDHbu5EQ6SZtzlM4dMewc85jEg+bzAEURMTrUWe2dTfb3nkJc+Kc5lATEoZ5AC6H
tcudHtFAZJwg21aQXIDpROZfkDe9s5XMyW6SNfQSIxmuJ3oMvhy8E15yedBF/YICCVwHioOrzuyW
Lfb4DNak+VR3othxmNoileu25jS+QVp97SvA3XZnAW/PYBOaCMg21WxAxs57b+vGkT9ju+hRgVU9
5OJ4hAHl5fV31eBwxU2B2+l+nIThw60DlDUPzW6Cg+jG9cXTXwjnjRlc6QtvNzE/tKZoTFZAyQWO
aDm4B505hwCKRSip9ZKFnQYIJKgtqKtr9AeMzYuseJqhgZVldgF7E688q6fMIZY6xqLNa5QcPFkz
Cuwa+zBMIGDnSF3Kur1LGmYCsrHunbD/4er6nLXTpe7mzwCML4bZwJ0IwxLkD2Hm876rk2dX4mzK
MuxoJi/g2IcH042HPWkAZE+1aANyPwqtr4zu4uOYzT4iuzSa4anPNF2tpL9qiD6hzxq95TPEQleS
91Hya0DFBO8EFcwF/uMiRQznntUBAgU5xIINW5MWUN2ifdpTW+Kpxg2/IRPj2KxkDLPFYE/o3eQW
7TUWYN9WFVEUWeZcLYb9aKexe0N/FqsSKTiOyXfH61yyhzWelTy+7W/gZyd4cRcCl1vx1CU4W5Vr
YJfAtssGqw7EcCPqE8ERo3V5k4KKtar19V5aIvuGS9w2r3LSfg5pahminczwsrR1/2Y6wFSQB1yT
uHOm5CIWwiHxJVmf0jLcBXJ5FRpNe1okb4jhweAo8C+RuI8AmUYSAhsQHRcdflSQRF5lJ9syzqb6
5k1sLazZ3xqLFTlp82g/DF28AWixsk3RugdZ+3mW1tkSjK2dEhNBoOyrrrHQL5O6SPIM5HEYtNjh
aUf5Id096pbyxsnTeMdGiHS5Vc1JRMPrjLcgSy2g9Tyt2Cx/eLb9NiG3c5f4jq3pTmkLCo4Qzw4B
7LBdZp56VhKfaV3ahfk6Z7R8i1zvaWnGawHd4GpY0u8JCAJLAeYgqTTZmPZwRN2cHzvUt87qADA9
TT579phK54mT9GauzbtwZMDfU7jPREA0HJ4wcrTIuO1NJLRxVdLWqPO3RYBMGDXYkqgsnzg6JVtw
1HxDoRBuEuYGWzE6mP6twR/sdJPpSW7d9c2rXBBmyIhxuufnoa7YEmbvSH7ktlTEnA99YwLJ4pzZ
pg16VPljdtRbrfoXKtgnjLfc+3WdA+ZZGjiAR8GOgbPzzNAWM05KLrnMr9v/4ug8lltHsiD6RYiA
N1uSAD1lKbdBqCU9AAVb8Kivn4NZzCw6uiWKJKquyTzZz0eQDHh06meb2dpmyJ7SYUQd6hBx5NPC
t8jeIVGnrwtBqavt24/5LqzvdB0b/BvWu2MEPWSaERyWnF6boXyjeUGIn4lz1pgbu9LuEPpGAPXu
j2tkBw4B9LZz++o4fIaaRRbx4kVt412ZAn1NAbDoACVKyStvFv2MAwhlMcwfQbDs1jq3CwLtdO7I
GOzeF80/amu8EQijT5Vzy4hHQVO6sZr8ZZ6AfNmNfiSV60ZKl+utdyxBKp2EhMeUlptgDqV0D3Yz
AzEyf6XnRiMxK15jUE1lAbxmwwI+lDNVNvi3Ys7w6Uactn+xbH5bElMIjOA4SoNix/KLdJ9Z+aHC
WnCxWa26BruvhbB3uzOvsp7fBmO68xxK/rJ0P7bzBaLdthz0J8dQB1gf0QzEAZQeMIoKOuZEIdcY
3JSYmDqdvO1e2ftZJavztoXabQ2bNYXPLFcPGM737RJre9vM39IaxhDrEXcrJ+KBbO2JuJa935cv
85i+D2wFQxxNBJc5MP8MXT4H1UycnGn6G9+Yfu3cO0sV7BwgKMKFcr9AqoOKAdpepPivCATHbKdo
s1NPsDsiBYEIQoLS8BsQYoBLxp6yX31G9kD2Od3Tcpoq5my50U/7BuTPxp+OWuGeTKwa/Lt4Sxq/
pxiYvVPeFvvBRM/tmJyZSMHJoCFOruqH7UA8EUxt5sCl73/Zwb3Bsbr1bFT/FNP9PlZAyvHGgj28
xX77jjJebuXMx5gt7zTZz0oR945FQu7HnnmpMc8JEd0cwUagIPeWbZR3WABciZA+r8/CUyc/8YFH
gRPHU8LSbvmvLxpoCFWON61pwWKRwbdDnx7ACaEEh30F00EVR9F4f0NLDOoAfgBU37ydKp1iK/es
bZrFxxpzwq7yPbFNiJlzAgiSuGPSaPA5Ybsgm3Yr++Sa+DhoFufOiBg3+gQFWUG54H5J04XPyq2m
PYFnWUZkLRZKqjXenSNJv5S1iBgMPGZAQ3WYoXMeZh3h1rM7lTwJMekP0OWZH+FPmKxtvha+0ujw
BMEaNnVU6eC08fom4rGtoKBYJWDpwIcvOFNngaiork2pT+e1uOrrQwmsipNoRC9DiUMxZvmyeWrx
HjGQxhbgtOYzQ7RpxzAzCc2mowaQwZ64GhIjKanRWjfcm/rR7fJ8U7QVqzM4+FC2N06To9AR+k1D
hmmMABPi1eSD7UnSe3wVbvLYS+VuCDFhVL9H/9aeW1CCkse2SsYvh8HzWeH34Kblngw65Cx6vLfd
cT5MlvkLCLvwO9ilE4CU2fXeCf6j6Ror9NKJdVty7VfOcagS67+k/qpHovx0HDJNX710RW9sTK16
dqF+M1GjqnbedHpMCIl33ARPfbakoXTW/K7iMxi/xUChRJrvPTVBo3O24oQ9iYXXxqYHBD+Ph56l
DyKej15Qh90MiQyBAyFtDbbVSLfK9pwyNA+TRzP9nm3ILWxmBlZr+iufqY34vEnUbzwRBZRMA2Rp
M3TotgLQwsVEbjWSPcqIidq1VSZYwxTFme9/8PTwgZyJGT7VQ3Xu8W3sVE1kjo1lELfZykfjBEPV
LRv9lfk11aWwviD/R5acPgo/fhaW8wv2syKgCR9Ly8U0284vEb5UIkSIDeVZd7VQV3WIRf9A9upD
ghhypSl9QuKWgONvs4bldQXHkY73ExvVnbfzNv1/FNLt3Lzub8KRz2OtOMuJ3NpyocN7HLr/Z/xd
CfQxNyoeSVTvQRMXFusjy4Q7U/31/VJumgCkFyap0xInj2PHWcZ4RhHmGcoOzlOXotFyjbdO2E8E
9ezNhjrS1YYXvdSqPfSwKcwzPM5NrjOLI5ijpPNvqUU2XRbz8hhojM3J17T7UsPp9h4k9my2v0Q4
KLxuVfMwkj1Z2urXn+OTvmTHYOyt3VhDcqLVjygKrl2yEARda+8kkW4h+5LK4uT/AUN7URNx9Mpj
jxE0v2CZgdW71tb1uRq04DN2puJIlPkai0u2M68ckGn1rCzo4yC0QWNw8IZjLrwQ6p6sKhU1sxpC
0lR9lwOWBzon6yIyAqh1wG9XBCWIr979871M7UgauKnUBubtqdWwlZHa5moBbt4OuAZKZgZM/oNy
qxdEj0d36PB3ImEhbONqNf6/we6z3SyQET8EbtAwRZH2DgrTqW26+NIWaxosGrTcai8avV4+ugez
wcBs12TMI06AAdbBxoKXILrAPjP0rkA2CCZZ5Zye3dmJrM55VwnPSbOy9SayjSt7S0rWAbmYsfd6
elBtM07dnz3Y31bhWGGDE6cwslc/4EfXCxyFOLd3E4kbG8669qWPCRXsYvxFjnDfjSojEs55zU1y
Mkht8TfAHdmpte4PdOzftkxtMmhwduE0+RNAhWqha7tBSX2HnYoiqgs+K8h7PQHULrZO3TG76Khp
kFUGjbDvtiFPbVmx7CRp7R1O9IkIMnDrcO9jYS2HuhPvk8el2BYwqclfV/WLU4HJWenlmT1sbEEB
YnRDj7E0Ghv1hqqKEHHbpnnlNNnUZnYJGg4lEuQ4xulrezHec3sA6mQv38x1s32SL5FG3MKGNEc9
XNytnvXPZWteS8cmCS8mSWvM1XCQjvMclCQ5V3m844Tv9zllR9rMW5E7YZUH35I2cpdIPCkcTk8N
tp6Nx8ipmWnSMN8e0AjiOtI8g4nuRHAKSqfW9aEdGO9Z7yaRe6m6haynjPbay9MfN5V/7E1aRFIN
9R1em7K3ot7XXxdIQqA/iV9YlnrZNXFlRnHwOcnpMjV0TeO6ymV4AxO4JCuOoe7RXCC7aoWjtsIh
QUyCfgFMPYcdZrZNNfM3YW0hxCIRzx5Kq5syq4+8bL1N4AG3zaDNcMkSmmCB0MPUciQQBWUFccNQ
lv+U5eakQtkEUOjWA/ccGs9il/gF1kZ2umuhTkWAmXBIx3TfAg5Aoti1cJVp0miodiymJ1LWHCeK
NaAdfneLE2e6Of4KvyjGeiuYC7MDKN6zePhnGrx9czXvtQySZpIJIyJLjU0xjrcSqUBkM3NLhLLP
Q4b1eqXh8EvV48BpTXtOynCvriPJA6In3wxdwYo8S38NkaIQHGgGRUYQgYWedJ/PF7qg5tTY8rFQ
DfzUjn4t8M36RgDziwkF6zmrf8a+gozQxvMugfSmHKc8rSbuSk/NrQ2YZWul42NJvNQxHrHaV537
UsG92WHZJ+IgQemWOfGGQxhofskfEdMQCs99SRkdMYECmd51CHIda2QEQx8IEOaZjG1AeA2YjSxv
BOnvBJWn2PvCYPT9l6Uf9ro5wwNfCJieZoZqFVnWGL5fMr4hwlhjWZBjrQZ46Ikr/c08CRNNFGs7
opRK4zfNkv+kMp4mKIwR2V3iQW+Q+hCktu/9Tm6+isw8Lo56b7WDX5+MvHbvvtcvxLLEIgK+h2kV
4xY8FipfYTwt5PD5nEVRvlB4Dj0w0jqZI4+Dq5ksZifGcuo6qp7U+4xl9ppmMowrSDXa5BEtMOED
gY4Nn6HFOOxLywnZDlcqgG43A2kfS/c26nwOSGb/fK05GdVIuFi2cE0Blow1x74UoNCx9BIs4pV5
+0TsxYFBNKFBVHcXqOSwUupQYnIjYDmxGetaH5oO4MEsQH57HfqUQXwGmtVta7WcBXk6W8Snrzx4
820qXsdgZqq6Kq7mNLgrT2egHBxLIVjU9e4Ts2tCBzhW4dOl2X4x4ns6yTePhfOGvDYMqEMCZsKo
kM8LUjQ57B2rGLby/zhxcnO0uqDYbacrWl3j0MRNdm2y21jlPWFmAjDGMocz+LC93xj72aRjt0Be
gmgXUbowjLW7eib7CTUbodvHwO7g4QZIuT1zjNKE9E2nohMO6LHrnPJ8tBc0z50A2Zo++sHCmhAv
4wAVZIt2grg2sMssHAJwk3bz3OCbDgczMXcQ+qdtMfduZAr5nuL4LWM7Grx5aw6UuJkFIFlfxQWO
iE9tPzLDYCuR4Kbo5sW6pAMiPIbUq3LdcA+z4MuB0il45ggOhY5JjvWndpyPzIzgkMSbGkrNHU7X
Q01QDMaDz5ha+cWvMKpgNL/N/XAmN5qmkuGtYQ2XesS44piLfU0LHRzpnESF7I+jC5dxWlA9i0Lj
SAigUGT2Q1ZmH7QAMpoR65cJQdk8dN/YfznMzXhBWxbwxSFOLfOBBdpQHNiPNBggMPlNxvI2mQWR
my4lZzETtFsbkYM048SJcWKvZoVzbrwqpQ6Isl71/qFOu5NgFrRP6FugLtKPJQRvuE9UZagU7Kk6
+21x1RnpZhndLY83LA+6d0viiu6yc4VkgxntzJeoTcCCirS79Ol8wku6NMyYWrK0ObrtHnCx+wEu
ZHmBA5vZglmTrN6Ctud0dqjTVfFGdpx9sdekpRVVPFYIbDsCSHrPOnl+8WESq7RQvcawHyCDu+FY
qb0qhuLQe6Rj9GmLIcf2HgY6XK+Gw67rMSi8PZsq8npolDe25uzJvFRE/xXlwVgsRmUO1YztLV/t
moYDiIqIayg3psnU3slKYg1BiMmBShjY2ttY9yBOdAadrvUojTOS+q+5GLWVfP0Qf+alLaIWQUxE
lJV4zLR8wJlu/0k8KOxoyMvNViYSVvCthjx9C4KtZD4V6hbfatMAUURqBPR3ePBjmhwIGsPcoCdv
Tc38oxsbQGFwPA6Nnx/GwSQrWEykgLuL4kSXyRGjFncb+2o6sYQ2xI5PYgoOkvSl0FfTp9252XnN
9nNTwTyyZeUL1h9IjylvSdy+LUPYOdnwlNXee5PywZAD8mC68XhqQYiMs3eHMW4j2wegkNZZduyk
3KE8IHokNcHEY1poNYx7lkyPYxzrodfVYTWgubUCwbgvPw+5BxHFSJ+GWJnbWhsuui3R5ZcrgCOb
9kGhUfOUpOdlDs5sfmhQU+qL2LwmpsdsFKSP44N2l1PNxZeqaCQ9th5ZaJsABnGEUYePZnyYuvo9
MZySeDPUZKwrtbbFIJubzdavSEJpkzZyOrvaThoWY4qmXRLQ6FCg649A/KlIwcQo5AnnPO+NI6h/
ZhFI5yJn9on8RoKDnnQmzjObv/Wi/GO57Ud6q9zjukP2hBZcXSMeLxDVeaNRAYN5+x68xbg6JiZH
qXOz2Bk1G1oSUp7Zg5W90V2zKe2ubeliyg2WsOXTYZsVubBv9+1sMLXLwPJpXRK2GbiwFfck/Qb+
Gcsu1hpP3iwvDsEVKZNOz5iT0xisuzCXsSSrl+mU8cfsU9t5XNwW2i85YlAeYQ2lWeAe+8rtwjGz
O/BtzNZdWrN+UNVNS1dnx8BNShHzFlxVOs5rBhfueSIMWk6w1V/SgJCuHoe4GaJhnttwAANYjUwQ
FY9yjip2o5XWK+zS79YDX+GbE4VRLGiHVz71+DC1/oMz9HZIyPzRM900WhSZd0X2APtwOVpa8oEQ
CT6pYPJIdHkbzSmRVC2CabKS/sVpVu2KQTBqnhgDp+ZyUSXkPc2LsZ+gFdD8eg71dBovqqECw0Vx
mQ0IXxrkbNXL/tG3uE2noVxXwCDGbaz9mZsSSiMo0VTrMYaCGhD29TRfWd/N16pyXvTOo20kn9Nw
3erh//8HvR+A4L4vZqLj+0pyvMOVU5PxnPiefJCD+mDzUV6dgImbTEsnKnQB3YeJfd9a+j7T+mrr
krSDqRDFHDIkVoMJZTx9AWtGRXg4IeyAWCQhHyQ26aIH2z4aS7TU7Mzpm5xSC07QV1iADlq8rbmM
0Nv9SMXOV83E1udxxW3K126V5E9gjhDrs45qTYaGVl0aR1aWO80r90HdWEcKqa1MZzdqbeIYYr2V
EZ85yWaM57TBuWdsA1hTaaRNJFFZt9aJHZF5b3/trgVTQeoc81UtCXFBdqZ/qoueNXg+X6VQ5yKA
pqTbqcd1p8xHfUm/ynIiWiyAxuyRz6Nx8Km4m06Nty6yJ6cjXe2d7zp3k98ezEEyr1KIwNAQbIvd
ZNXPs+4vEJpIxjVqLsVYIvIvZc47VWl7qwj+6bjbKfMJWxiuyDydS2w9jQz/9qBaSTsJbMhS5DOQ
65wz8ZI2nVO1fFGrXVRHuWy17Q9/AHBDTRympWmPUz68CQbtJyEqMEoonMYJLbGmU8wkNsl5nS2t
E8rjU940t8zRIB6WK0phrKLYhJQXo7CkBpTnwYKHQw4cswzBr2X0k2nmRbASaDL1JMrqn8ldsEkI
XiCuau2qyQef+mdbrqm33XCBDwpMV7e/2BNsE10sO+D2sJ0m982dUxJEhp1X9clL4gGbTVoygqZ2
Obk2XKC+7kO6UDyq3lsGmow9lq3R8nGigqbYWMJ4nRoiqhM7+EA4GMokIJFU1BpjLv6YvhIqcjQq
zbbKESPAym16gx/vBmHf9di92QMBuVQHf7AeyhRfgdEPgkE+wiObrAbUmgmnsPWbjEaI9tEDIAgr
vKzdD4Nv3WbBYLX10mHZ0KhtuqoctqWbHfXMZFMqyQPyXouFqPFEqxRmNu2UpsGTVwzzXpB5xfYk
3g1BfPUErlqE0gvhc3y5Eqp2TVQvNYrdzpcnwwyeEZyQoRF4t274s+rg149Z4X4WpE9kglyQhtKA
2uEKEe4GXZEBSsWKouBkoWEIA2FfWk298+GprTVPH6bKntscAI1gZAhlggjpicovZSRTTkTX9vK5
atjrl+zz2lXRBwfqrbXKE3dKcFpGEeUWhDe7eBWZKSl+U3PTEJ+G9PZZd5PxqWhYy5rVfsL7CfEe
ODv2bYDHcF9D9mBwEwu6+Yok0njs/V0w03QU1fuo9D8xF7dOmjRnYLdQojPpBvjcaIax62ZeT0Yg
yaXtvSCsvQdefaPAuFtw871EP2XrAc2O8MI+Kg07e/EI/G3fgd+4B9/OiMVDvdVROUoNHVetnHub
mBuTRd0ZoP5AQMFtzJyzmYrxxeqzx3h6Eu28kDOZYVht1H3MWRGNcnnquLbaFMFXVxKIHksBdedS
sbvdkJGq8YumC9GNyEEHBuhmF7ouv9AC/AEdqfmc4A/FrmBS5fm/7UIwmWkOJ9uc2rBnIDdWcjot
mf42WdP6051HtKBJWNvxORmoJ2Ivfi3RefdjTHBFYQxR2mYgnf/9/+Xx7DcbwcHEvRw8DhXSCtUU
wStbJMzpromOp40CzSGHR2Uv0AIdUClPi+wjwlf5BgumBf4kvpWlaEoq7QwISwG99Vk/2o2+z3Pv
k00ZCyY3PhCypjbiNcHHSMSKya6E9AVluiGKDHplzLVJ8aPP4jtGWfyhFyeKXuKgsM/j8OSpMuia
0SL4aGaVl+1G9H+9+cnV7m07b/wXF0F/thyi76T/tOiM8SywVhMPTykhlIx8uPMs6b+aO+A/E4Ub
aLTYcap925j3nBUli/mxKa9Wn3yC+8b9bYpTqsip0khh7yUzkeIbusu5dKs/M8udczuBnMZPfSqK
AnxT438zx1Q9gUvC/qhGLYi6ciJFrs2emR11jBR4QBo7+62KHi4xI1lGAoh87Aqjho+vlGEXaV/w
CJ2JCeIA5ocKm2I3P4lsbqPKLf4sz273JSB8JhV6aK37RWX8ND6re8exH3mPnU1bvkzx+GCPMLB7
nDQF5FRqTEDKjfFezxmotOwat/1fKlYqjF78sdB6LJ2FfR/5Q1zPFMrFErPVr140Yard4rhhWVt/
sxZiuq0AKUZ2IOkU6vFYNfpTUYznxF85d0n7ioLujusbj3VLIPYsGbUQrsDg9bssYD9ZZvXKZHMz
AMnKY3NeiT/VKaBnR6MFZO515jFl6fbBifZFciXqezJENhoERaczb0PD8wof+59hfOkG7X7Hub1h
Wg3VsaKWHjUdQTU4NiRPi4lBuAtrec3GhXTQzmaRNc0fWjVeC6fby7j4J8Qq82v0kERFc9vFybvw
FehbOhPGH4vaBCZqK4lLK2lh67qEGpR+jga0qlkoOZJnVmdDK578cnjxnCxyrW/JBuM8DxASfAQ4
QUAC19R/2BOlfOPmDQdAhSwM7vyWRTgVrEv6pr0OjFlh0z2o/JC3sNs6g/d66pqwhtTPSyNfMBcg
sdVn5pFfQZn3qKhkC6KSd4jPH6UQxs0xjWNam4d5oQcfibAE0gnMzpFnvAuQryWG9HwNibMFZL0l
qYEDVfFLGcQso+wPMMt5BG1ZJ8W0QYxGdQZDBKnItOj72gIpRRLSs2WynhZFn3JQQQgvU5ltNLbW
Ux/Ekcrwa+q0ermWspYmJGgnsfLOYBzw2mU8ZCjRBgmvPdG1qwP31nZESvdl2jurx14xUSJiObiU
pg+izFXPriz4cvBp0li9jf9PcQ7K8dIAj2Spzs5F9THHZYpiLqkQBJnkYKcQSdC9hHAct27ODk/L
NHeDIJdDpMr9Xafg05YYejZ+HKAskJ9MEPZcq1bIZp6nKQcSrVT5HcfuwVllPHXwJpoTvFlkl69L
Acm26y1nK0hJ3eh1dsBTqPaeMF+qWj8zod2O+vwNwhDZUpd/9TMCiHSmFMdMwe5k1F4ahXg9GAYC
sYvvem4pONzy7sjhteIwCSVpJqFt2n+FrZOHIJF599mXZfQkrbj+3ijhLVOs7m174XPtkqdxLN7a
xiWZKpHzJncBKfX+cIE2s18SjckdAq+09clJXe66Tbyd76r2aDvdT5cnYGuY8DcDKtng0Yk5Ycn1
Nc/maPKGjv2uabLXPu0iM2+vTH/4zo/kF4JyqD2fHKnWGUKGGGVkgagFgS3wfIwPUvQ3LvYzZigG
NMSXdUrnoZiIXQkG+bfYAdFoZnntCcfcOz2p3FI2xAAQtrc4OSWxG3zJlLVd5kH2zojubqcgA9F8
0xzL2SN955kgbXIDsxHvAceEGedtqNM9R1kKonjUqetTyFMA67oVp83KTZSbhMEdT/B74RwaF5HE
MvQORVYVdZX9b0KOJ5bxxe65edSSszHu75ZF3E/poSNkRoCLkdHxKii0tuv/2HC1G9MJxhO8Wwpi
40fHPyvHDnWgi8ZGcCWgoPRe1vTw1HLFKcFK4ffxWbqBcwDplR3Ki0c5zn0nH0e85jsdIAZs1fkl
K4wbdyWh8qhvPWbYKT1VWYqrpfyPdDLeNXQhlIIFJULznznTV/YsHWVHFnvsuZdsarOI649q9YoC
pt7Cazi3Qz6fjPnEAzsScsDHqZGGSsITJ7sRu19mjOrZPpqOfUvojrP4yfR6BGEeA89G0xhqeG+2
RsY0SQZPhcNMmTQQas3XRqpbI7QzZpBdI4LbsFjPtojRb8g40tL13hq8S1rkUCQAZ87sx4sOhALZ
jnx4eo4OJIu3pqyQqbS/AOoZYmOThu7FWTJAZiC3LKXRDjwSwMguB8b6hxMR35vVA2T3G3KlwADC
qoDhUvfJPmPybfKucJk1POZuSn5uvmcuZJHzlP4gL3ep5SWhilq+Ziv5v46GfN7SvN2c8dt5qLOj
af4RUkmBVQ3m5jvLe+tI+maQuO02i38qCmW/rSn3dRdiXxVKojK3JM1oYSPKXTN2TPmQG+tYoTeB
UNNmYEY6Boz29So/k5vGP9EGtleyLxkE8IrsonixE4cpU2HQtpZE7VYgECutO+t9O4Uz34ccFrad
3mSzXqdxVMUTG2a9u9kqXRWf89doLQ9BbR/IDYwIaLgSBfALqcVl8w9AdEpYDWTMjbAJfJFU/mV3
LHG88k72Ial8vZx2OZg4clJeyb9BxuTl1kbvIelliffYEpe4LTSWP649cDjqV5KwyS+JR/gUxhhZ
IviVSxUl5C8S2WVe6pqpUWe7LLZKyO3OR9rga5ZNvF86/VQk9p5pGDz7EQQgkm6K63AOmi8nzR89
i9a0WIIfMfH1JyqPXCG07Qiq4WyVy0Niqjva2jWSsnxdkHRCDd45wDqRXjCIMLAztqRr5E2xs+15
D1m23naMVT1NEkBewE7k++9mE5+psUGE4kaDQxIZrHEtcsYcU1u1x7B9Mdz2SuCKwSIv+dDhyjSa
9Wt0bP4MwYpSDxJ/xxK4qacXa5i5LMgftdE49OP4JVccemOcXc0GYRJcGMVs+7ZlQj46O2VCsiVl
N6AtIlggeSpSlxzKGkZhNVokA6KmWgqGhopxTuUsNvlyrToIl7/ZQ9bZJfnDIBiM9H3/Sh4gXSa2
hbVa7wH2aWbtMMVCz+Qkzt2Ow9w18lBC8zUFu+ZhSJlhkvhZcW07A4aBQvTcinmJNm9OnjSBNAgN
zgMVmMbl1bzJAco0MM73NrV+rKJ/lzkmCFNrIG4GAW1cVy2c39YIPoBRo5ldE3LcWVKpG/kDgt51
4RZU3b+2kLgy4umIl4WCBDBBBCz34pTuYTCRAwuWzZd43brhgWnc4sjCh/OC++u4mOl7xVYVkPIQ
wUnekACDX612f/OA6ZfW8480IlLI6TZuIhgxb/TzR6cuaeVlKOv6p0kZJtQbj1OJyd0iLTw9TnPt
5+4/SC/Wto3SzLHwLMCdNBOPszfPd/jFI2fxGeBxvYYYBT6gXYVlm4tIH6pmRz3IO0GYauXrc9Q3
DPpcCPRKvo8taUUlmqt0nb/lo7/sYQZsx5j9xPLG5w2YOjbd3eiluIiS6scWjrW3XBBqC1LxyDeq
S0Mgoe3G5DUs4oT2/DZnaHJjcI3EBfGf+37kbCSKuj0uIZq2Xj/rwULIJzrmnrgzNtwEto/ti2WY
q0zWoGZW5eNQ5+0Wr9iIEqUL4YMb4ZzYvB5ynTacjEY+zIeZz2ENqc95QpRPLnUVmQl5QhhDx3BZ
Rm+XOipKq3c/tSAcL4hKHCOmbERvpxPLS3SNt6spXnmxqFSMMQuHclWeoCusPbwGcTDetfKf8KUZ
6Z7+XtZ2WEBb38QEIkZEaB97kWuMe7Xb2FkvRIjfS+C/aMblTE05/lsG+62WTD2Dtv2HURZiNJ8P
bfXWbeF7WTSkMxMFYObywECeNyxHSlYxEtko2fwbEqQTpjiTRG6zPGDoYyyOwc65DQ09c4+xjiy1
SYJmZ0zpcipU8Z87FveyND+KVCfD6l6/aiMODUKXIAGuY5ukmZHWtfGW3hhQkIfQL0tG5OEjgnei
RJ7Num0uYv4sSNXYJWzuNlIZn73Zqh2tXb51lP8foQbodzGJRWTgsNeJBQ4U1Ypt15pRO5kPioj7
g+ztP1JxWPCi0o2sOaMPLm8oyntoDjMogVq9oNwsMHXtGKqtG3SSQLzYIjCLDRA5NluZOf/gckLI
ANZLJVSj6DR3ee4Ou2aIo45wjJI9zyHHAo2Q5L23qGjBSJzGjoPSwGK99XRxsljiPFMC/2CuSAi5
wGCNpANEVkfG4lSkTAZBbxpWWAbuWZXBp5bnPzlvyDBr5TExLH5gxsxwGrB3Lr11WBLunFZPyPob
gjs7h5M+vYhpMjgTaSe06qPubW2T6qrdllkOOGZ67E1lQepZky6YG0U1tjjTcaswGxJ8oV39Nyze
shONfaSiYc9alax2Ro+zpTzqKmCSPbX3rEyZkYLd7V12fJImM9O+Sn2X6Svk2SOWTCv6nWaxejIb
dWx7x6bN1T+8fPyg90WfI+NyqyE0OKgUCtbEILDU5ZGMCHw2COF3VPVfqag+XZVLEr2QhhuieB/0
xt25ZUJkFeQpahkug8mSR20e3s24Qj1XufxcYw8ugMrfTatdZT1ldr6+YfZbMS//0TYifO0aP+It
v2iMvM66Zf+jk4vcAD1cz1Jqsi9jW7Z7wpkRWDlh1i8XGN7/JhfXRuCU78Djl9V9dIfHM2/VAGDO
K21mcwZ4LPHSjy47J2RvMJKoiQEJOT3JlCOIuXDgh+5cHbJ70VTAW13zo2I3als0voPe3mOYuETm
XDxnJpXbrPcoqT5io/504o7M+knbNugQLaymW4XHMay6btplGsxu69s0y+WQKvNrGpznaZ7zVQHK
7zeoLWcPXeK8HOJUf8783jk288wcr79M7AU3WFx0sHDQs5vuQa8Xoogl+yFH8YQltZejw8rFqdHn
V4Mk1Y0RG29e1m67nj9/drFNsYF4ZXq6bzrW1too4002OseUsNNsGcqNPyO9sZK2PXlWfXfz7gBz
qQjnIkB0cB4t84rFlTgXcpF3qnLZlFr5qTVk2E3sMlxjZ2YMDASKThwIR6dRv0WxPlU4Qeoio06N
h/7Qm9NXkZAPlP/YPoF88HfFFsPuydaZl6WIhy6DDrGaewDg7tjdNP+WonmN2FTV0dwuvzjQewS5
nFHDubWcqy60AisMkyIjBe0gDLpl+CdZKC3edXZIhNZV9d+IZfq1UnAZlWQq4NkjK92MyDBzUnvp
8fQNC1Xx3H7NQ4ejtWYMOMTatPIAlm3jGNx4Pl9R4Jb3yh+uwW7Q1ziXePCPNhC3c8leK49VfLYG
/J4x4Y9MPjbSDoqDMdfd1pY9WYrQ1us5sEP8wr+eP/kH8keuY8LOvq0DJxwYEwNkm1klaRWrS9xk
OI/URGfs/0xWa5Fxr199diebFMrr1pkZEJDWyqXK9bt3ksTZxUMJkJNQ7WguAa1K76qnKXHVQqd4
S0f9jHLsANd4J5agPC6a82fElEyFzfmcWXTSZF8jJEpDpqQtuwl03XmZ2NtAFpBucAz9j7rz2JEc
S7P0qxRyz2peagJdvTCjae1uLsI3hKug1pfy6ftjZPZMZfagxXKAhCM8XZvReH9xznfCUqHBCsg3
s4ty42u6QrFhLFo0dFfy9n6Y0Tzby86yRLdsl8YrIsqfAZtptk3ctbsM+xPr1E0D2os5M4qy2hbr
MkCQwdxIaad6WwzTGmKUecSj+VDNxSEqjre+KIHI4YJnnZwdyoe2bYJdNl8uZqKeE8mBlwiKQqNX
slWqEskBPMvrweHg8c9OvsFxQ+qnU0XGcvbrFuNLEijNsu1SdrJj9FqQ+bqZBoD0RqWeSrWrF25g
86y5NyoIfLQgrtqa89geYrwdMJ9JZN1ihuoYbuU7KnE6hGZ4z414acdI0Zk/7v3GvON4MmZu/C2w
+1cyGammgZoRWCk5Z7Paq3N3nSpIgAicpmprCGqw7qV5huT2TIgILZwT4N5mzavnZ5JlUvaXZKl3
cxLTAAVkwf3jNdQ0+FCsIXPk/57qrKck+tH0mHwAUm8q5B/+JZH1U1i6ty6xTK/VM/xmp8p2Tk3y
0ZW4SEwUDbLJLoSBnHHxYq52VNWrusQl637i1kGgqOQBj4gO0lD5M1IYWWL2pN0VpcGkF+Y+pVnH
wMyhVrLW0bCRmrFFAwWNEgxBHtB3h5P70QjGgkADIoYyxqIJw8ecF4SXxxrRaagom54ACSSXGdXt
XEuoODEi+2GU46uLEHYJCYP8BS1f9bI6ISvHyBwRDupMGkPIOUmictVVk+sqy3Je/qqNDbVEopyG
H36rcL7wcsKWzVOHQDb2Rru+UCp+53qY7iL50mr4OAedSQs9/byJ/UHIFdMYqMmxbD879LSJ0lMh
2z8IUvt0yxJ+SCa2Y15+ErZGCHLMZiLT0u+B2Cps3+xNizwBOgm4Qes22uSvCHWHMMLst+FluUzd
7tps1VDJFlHVPgVVBveUPkvvLgqtnTnYFy1odj094ixcv3F43cjOxjMdrkMizNOeqpjW2JrTkiow
KqYWbPIcu7ycfsCj4+Lgj6MZuZPgc05LDX6gpbxY2q4oZ+q4geSl0LOfSTQhbWnHU9e49UHow2cn
kl2D9opJs/we0piaSGfuNKWfWEOyVUIDucwzlviGyPYkYluA/9xu1bY8tsNJ0VNsILlrLd2Ik4j2
Os8cBp5K5pMG8EjjYbHiBItELoWXusE1NgWZQvOoN5jNAdyyo8HcmhUbKLIvL36VX1MyFbZ284XL
1ufPjXucIGr7ClMCIYzK6ce9H3Een6Ta1bFvwkdFpWauucURrh55QYsrRGdw1ZHSNBotowPlIx2z
VyVjfBBFw71yQcGo5ltk2A85GnkWiujrs/E7a2mhzfRg+fvMpCfqcg/bNxceRvwFEdM/DPaKC62t
8RgZOP9C/RDEwYqe94flWtfWsqDuuLvRCr6mkfaYSayZZzVZa/HBcu1lPSQPehHKlVZZNN9psLD6
q2VVex9/z2K+dJiY9ZvURbqmcx0zN/UGRdqrASfIommHuVn0K+TS45dRaSrqLNS3YXSQQVl7LI2D
pTV8MOFeVG3yjKIsYc0Q/WzDnH3HhMjYDAkjR1g7Rhe8rWy8GfsRWEJSW8uxg8Z2RIhuOBvCCB8k
yty1rsGrrWYFCAJQLZgEUVqE0HfZV++nOBOynPWzEdboCta4PkT/yrmxkK5kzo9PITT6aq2imGes
/hP/9k+hbEpdRQprzRI68+QjgFyMQ/6Gz+g2WMzJfSQxpA1UvmUBaJn3UvWc6qLYCZpUvMGuglRI
K5rvou6Fh7hlq1Imeho0GzjjTU5G3PhQ7XDidaCEJ0RcrnjUg/Ipfe8sok+Lggmo2XAb62oTzzEj
qXS0zyQuKKtR92/jmL9Wk3/hKuo82tdsVdKEtm6VLwmCQYwfVLgM8mZRauxz+0nuEhWdAZPNOUcU
acQwSz9Csuss1f5OBqSOZccd1OrRpLTOeuaCYKqtaJ5JeuEZeY/khJ/JGTtizW69W4ce1ci5KpQf
ZMl9u1ECIKAgwGGyW09q6q22Jsy8ZetVlrGuQx6OCStOUAmmSX276htU4ZO2cBpe6cYNTcCNfFBi
L3ipjiG3UVEVO0cO5wGTIk+Vm59oATtWH7ZCHL0+tOyk6T8Nu//yzYqGoq0d/uyTUiv3ofGTdThM
2P/Kq2qG7GgUhkGx+xpFRX0YUKPHZB7XsqZPVN+llXyHDguvwVirAijP9D7isGq1E/d6e93BJKBz
NUN8yTUnEdegO4cNp3rvAuJ0UK1ZI1iBT+KoAfpU4TPmVuaTbODnH21b2nOZ28febOzVyN1gOQTu
tQdJi/RqZ4e0BKELL0w07oGTLcR0FX7oDvYD8CIka1Yr7giHJsnKtZmyzdV6uTLrfCsb9dxaOla3
/MmGzoN8vcHzwhCcFSFT7AaNqK3Kj5ieE5fJk60Cg61N7RnM9DbRpPRSCaSbJ2TCebmuJX8l7d0W
X/GCv7tfmUl3QmNT/U5EacxtTcDq1nASuGfVU9mJyivwsFBXDi9gtHksnEkgMVhmFbVC18ub05Th
ypiJIdk8Y9Jy2hdHRqrXW8gvEgOfX4DDPXNXCIpYGhrWrdAH0yvCUl80QgYUNO5rxsBt4ZgxwZTx
hvV9tEGbCq4DnynCKG3pILwcacQzBeW8RkgcOBPQhMVJK6OfSTF+I9s/ZwYmnyBdohhvzrJrH9Im
vjgkIJKM0bOraTE5EXq2MPBzI1eaX+4Il/toXdopbakuqxV/HqYTE0GaXrCzH0/V6O4dNSs3DHSg
PC18h5yzIvgeffbCdjA8G1HoFTX+xQzVQD/GG25H19SAxO10Z1T1HtrHS6TUL4lpb4IiI94XT8pi
0vn9Gwpa2pdoo+qAe7pkqysl0vOmMFeNjVWkSnJEwuY7Wx0Jrk9j+dan9cpGihSNsfSqsXC3nUbR
AoAYH5jwYUETxruwTFB5WaZ4LjttsCtE7uQ6oGnNjFdh9UVG7LvDzrrO42+ha/WCtgeBkAnX0ql4
bYDDpNir8XKMdrisexmuoIa4Nk+GQK7r0b1n0CBpA0rT+BaS5FICzl6tESMtyrt6o2JhPBdo3a3U
7jhunXg1AsHPFOhhepCzI06RBY3N5O/SNjlXWGA9tmbHhltXIJTsVJQaIi7LCfd9bXQPIRnr+JRz
RpiJu1IqtdnADtmVFewCt6xcb2zgHJmt8jz1GaPNKnuRWTc96Qh7uGUQ3kIZXGo9qbNkFGmNfIni
eK8QRvTqHhz4Dpuk9Y39uHdSL3msdb1+T2PnGrVZfPA/OmgXOJaxhiKXEbveZN1sKJcB2l+ZKYiJ
cj9dYexZo9IKjm3lLiUIg73RmAJ5SChWOeE+RZulMBRYyYVzwpZbvoQtqEEeeJ0yXbnoJpNuUZDZ
q8M8dQjBmVlg2YaR0pTUbL0iTqB0QiMRDipKVksH/x6gDhei3OFO/0Cz7/I7mU/06hBlWDUnFYnO
ld4au9i8CWGWxwBzmNeSQACl04kPppXeJbE5YOWpWYuErBm8G8MwPNR53t8h2llL+H82q6cEqX5k
NQc7tE4qnc8R4dWyMAPllLrUPIxO9UNdkcNWth86MMXBx4LmZEz06y5Tz7VGAYrgiUOR6Ftc/n1C
4Fs5nTSVlkKZxqe2v80IG4ITXyYY9I+MCLAo9+4xqzKudkPZ4DAldxX0okew4rAJ2UAPmjYtR5nJ
YyGMz6DPjK2iJwKNp28cCxRAi8wxrjoRxtZLaAXNjWVKuKq0tFuRMgHjpVXTxxDJfJ6YmBIiN38Y
aIurFLSFKSz3oA3sUu1q4CFomvBQiIw7aX+P6GIu6WQbZ0wMe6UlHo+X4WFi1JYKf5uyyQZpjya6
9ec4ysZorzX+YqxhLK4wJr3H8XAxzG6A5N5nXp8h8ZnpytCHfM9uGJgg/2bZYuhnK9UryhBmW2iA
zkgqfCZQ/qfTvpkVdwfFlfuCPnJRNKW7Ux0QWqgng1VSpOzdraY/55Z5j+rcP2YiapZ2EP6oY9ZD
QN3o2SawWKPt8D0bg6Fag2Szqc1NYzKYCMm8YAs5voInubpRmx5cQiZ1n0GOcu5xBxeJ6DfCR3pp
pPFnl023NqsITS24z0sSY5f+qK8ipNT1AOYpdLgkNcUed4EFkpHFLfC1nwC0qr2V/wpiapONKIYM
Jf7wWhd+fDHxq60HM2/gIhSps9KdXG5xz6J51uzqgb6VuasB9rdR8w/4JD23Z9c5rydF/YCckx9y
SE6xketLiELNhnzgOc3AxdynvcKNevY1VCCdahx7nourn/mMK0KRe2Mxux8c7rDEQxuroDrysld7
mjvSSpWrm2PIUpv60CXhmSrMP6f+MQIncIQRlhwiim2eX2uLBdYTavjm9+lj0GIoImMBwoUJYjHr
9J9qSicSqe2zrtbdIRSvchQZTK2+fUl08AqJ6mPtZSJvEzyWqpo8Sb1a5fiNlyjc5M5yY/qzotzn
hdmeOmkMNzMPqWdAe4UD5Xjt0mXinGVXX/YQGgxWlLlqdMeutLcch9pJ9E7zgAV9h3ZqrzHj1CdR
vKnhuLR/2M4n3iPjoipQCSDHCfI34+TCgDHunWJlRrXL1puwtiA3v0goqLaunq4wNWYPPvGUxx7R
DQyJapkx2nx2lRIEXKNMnk0w+8YkBPDiqFyQMGAEwJlp8Lq6+e4M8cLC3dmZaU2Gl8OUPTJnYXyM
0GtCkV0icXHGMrggN/uSfi42mpWcSjkFF3v8qjVFvSmF8PI21Ol+mTOERSsOtULOT0YJvJiy2dNV
FDeGg19jpqcPJFTTpbmEhSdZj7hZWytJgF9KxvfShdJSuQ2CcAVsAGcnJ84+T76zKYm3FH4xdkAl
PyfTIZgdrY4pEcJQ/y7mrLKzS/RvonTPrLO6beQYGzUm612bPYwuEnE6tnippxOSA+jAkqKu4pLb
/EzmUOBaZwIYf5VN3x8slVh1Wzr2pvAZ7YW60l+yKvypWrU89aau3iE84D+ZdKbhgbadKZs7E9LR
gtEl9aJVs2LUs3EnFPhdozqJc0C31JkpBkH2pZ7lI5c1EMAsE4b6Xhcb+sUqvXbswofRzh/wxyAc
Rc1MSZ5sCPChvP59qMmwbxakiibAplv7C6Gx82Y4dcZ8mK0dB2A0cIGegBblKZpXqZNT1ejgOMuk
NNSjdC6NDcoF0hTk3Ogm7c69/LpWBJTw3S8np9maKLGUJ63hHyA13jmR1hBTnGVuKfqa9feHpnOv
ElK0Oy2y+72qo6MMw57JfIGydAyRx+qcQm6Q7hB9p1Sh07y7GsY9OUDrAK0TOh/9ucD+NKmzAAWs
82OLqLrr9IdgtLVPSqNSK7u9UcLKVGGJgYjj2iZxcnoHcTyDg4OW3X723bhY8usOwJBVi/qWjvFz
NeWLYlLhlLGZX1pl+yPWh5e49XFCFvZj74TmfpqQJlj9J0rED3BQ6kawYyGTm21NnIpmN/XxdhKZ
ucevLDay138MMRGApl3sqRgmzy/Vx77F5CcqszjaDqNX0Wty5RjBizbActULBkhaxtoqwyplgw7B
6tU3S6pNst8SxihTZsWbmBxoOCvlPexKFKmFLxlHZaSLy9E9/HqDKXXVFyD/NTfQn+qWgV6SdtEx
84t9mWp4BhV0GNnk16tuIK5GVZuSn1Jau0RhH+fHBlpTqSFtlO6w78ROQ52y9a2I9d3MQ1FdvKwF
ZBY0xExoCZ3JFkyKn6w0RpM5RNe2kQKWrsI4ROSvQ9o7G8P5khZHC+oVsHmae3X72sRUQN5VxRx0
zKUFDgmzTMXXbZM8epSpUoKITn6Mdatcq5Kbpz/4x7bLHy2fgN8kGQxwppFka3aNQKcF4ZQcNJl/
Os6g7nIRgFBh7to13ZbM+IJFPkw8PWAin9cs9IjA2rhMl89jo5GxaDrDwZKssIwuODQh2utKinTf
adVP7tlt2iVPRluE63ygP5GGux8C8W24KO1ZMZE77ZZyZciBcWtxHnynuyboQ3Fmbyo3ZjM94tmF
UYioBbl/QDjONqzMN18GGcNqVT2FyK/Jo1qLFN+rYyI4QbAdpiTNYNFyR8h+pNejHcoPiKMcnvBL
orreMIRvUtgvis0SBqo3HsWAol4GTnXJuu4FYB8dgrkmh637sF10OGha0nuG1ZPGVwR7Sy2OcUsz
ETSZdTPknu0yBrs6PmZt92n1/XueAgplktxfUXsPnezuPfXsWNVDj6lS3NsytwguM4k+7btD3KCb
BzjbA5lp9Xva7SvG1GgVGmRWop8uvsOZi21frEwjAlEoas2zfYIMMEiiyx9U65LjrVoOuE3iLtEZ
+2oKulTLOdCQfghQI33Rurt8qOjJW2UOk1LC98ZBKYNOjdd7aJ8aZFkgdt7CzH/Opaw3Rut0u9Rk
FShsC+2/Q1pFqnPnsVzwt4O9GdCBoqWqMjx8CYGwN3WcyBMxGXQ7tWVtSGRfyVGaXsfA8twn+jUj
7vmRxBXWsf10LMgHt5tpl1W27bmTGK7SdIq1BhgRgQMSLjt506kVzhOwcqo6s30mDhZPYQ6XqOEQ
XiB4uvQq0t1inO/jXdfvHfxg1FLB3hXhGjjMte9DBCXxeGYhzFSoxtmi+FZ9ZLm2ry2yZil7q71T
QRPVTFLmE5X2NhopVPGMVMc2joqNLvixRimYujZVegTrESwAO2Ub6AmIaAa9vAJLq65DgrvWDrRH
0SLrMGKcDy2Zywfod5ye46ijRkjUA5rGFrimuBIgm+31/JbkY3EI1NnGVbXzAl9uVCMbFsqUS4TL
dzsk404m6LDs1Hozia/nptjswXZ7I8P2nYUHYsri7EArzOWipi+qDSPATJItOTI5cniWAnPxQETq
nlZe3UFS1tdGm71nwkyPlqmLndKLTdez4QS5xALSGsgjK/Gf4ewcFmmOQkZ3j20LX86U/ploaQaJ
Iy5mH3/ciYbK8Wo3aFk3iMkryepe0UjhFKxoLqT93urRI6Ohdj2Fclmzfjphab2ZhlrcKStx04oj
0hhEFGWO6Cpvy+0gy6e8JWDOGl3ueMIPDySDfkWY4qHxQNDoBgwViW7fGBgE+8xSf7BFYJKqhsd4
TKu7pWEbQBZfjGq/JTB2nxHN/jAE5Xn0xdlppPU5JscUJauWTCyUg5ORyebQTfKKMRs6RK+9MAvc
5gy6EjyezP8B+taWuRvs/kLy2KGo4t00utUmoOJd4j206SAOOttQLpRW26ui28aaaG8ZRaq0xWOT
duZejMlOb2liRK9jeA+DY5aY4Ps6qoxsyJqbhfQAH3uLTMPHvFe6MBGIS265R4CVcsfTrze6lige
TZ/cGsnWygC2DRa0J0DG4Z5oX16rGWOXOOzvll+DuWh2RQyyW63FeLIClTRuLll6QVYHVYUsytfH
I9bxjZYgV3OsYDynutrtBA+wgW4R35LJS1krotOvN35db/zU6ncUItkxzieUUDGWeDyWBPzE9i7L
8NtnYzYunTYYGL2nV+wN/qGN2yfVavSjH3Un8muHrcGodktkwk/VaOxNOpDJMilYOqUaV88MbjkI
7UMblO5b21YkVvMVkZ0dfDkLi9nArmc6PQRmqMUlURRDRWXZz8NmAAUrNKBM5g1HHBuT7MUxLfda
mdWMhuGjGtjD8WQBRFQoNvFIExvN3jCsx6OP1KLrg8JD56zDySncjZvD0PED927AWn1MFLHCDf6K
bAAEKc6rfe2AObEXpCypZ6Ew3ekdR1uME+FRPoJQbj707dZsiu+MfZf6yYMY9ACUZNcw8AJ8YAAx
HE0+nYo8YNKskzZRKfEab0PoDYlxtwrrPuLLJsfYCPbR3PyrfXFwaxEBJlDFOjPwTmtZGXjOUB9c
qy+CBcS1iNjyjLTSRQ7Zx06h20V2o+4oWytvVoKa+bSaTOM+uf346Iz0yeySravdYL7363bno1Te
tM4wvjZqcieSQ9ws7YClp9n7FexRpn/VNrG4QYXl0C2NGvUYZ9OABE1gZ7bccM9wOMBqBazbxffw
qgq0LQPnJnoY4rYYTlxlhgvJK53onFVD+Nj0bQ8CDtRvo48oj11kukxLv+j4xdZVsfQ0Zpt7WhU/
MfxHcZel7XOJ2ujEt9hqZvETh1uyBug2Cw6K4ZzmFwbMlQeRmxdS3E2111oqElxrdoGYabPQexgD
yJH2YxVhijRmTwDm8bU6sp7pJv+lT+fE1yokTSbDSao1vFFte3ih0eUbFquwM+RGi4fsbrBS6kMu
rULlwU1atj1paaPgDGJYPK2A1TqHXBQ4sQJHFidqAMTsm7qQaDIAriBw76Y3UqqxrHX3SZCoGTLf
O8pxRuSMaFlixM0+e+wVuW1kho4y8fLQDJYtzMm9nwakNgywEbDS7icf4yGScyJM/BovrXsbQ138
KMt101n1mzv1NQ4GleASvWjeakBbDo57QsaTdQy0bRnGYIsCfRjwtQrzDRM7GMTOuakTFCZtAqM0
tBFjKrPQSPKyQsRgpfWK/6xK6uoHINx2Z9pwUway/nRaDo5ae6IZqJCWO6wlWsHLTyoDVVnpf2vk
bNhw2ZkIDNYuDW1U8Wl6HfOsvJATo96CwFgzRlm7pl/eg17Sdc+6swrdbVzZ8YOCZSLX/BgmF9ta
eUfwp/2AYH9g5W7fRaY8G6364mpKc0XCBD0Fz0/eaPZOFihLhe/Gh5KoaU4vAmbNoTpNqa48zSK4
pTSc73q01ZPrdgRQ5yZhIEIAJ+zbxwyPCfUop94Yk5kdhdwkmvg49DFOU8TgZ0flWBROjZpvwk5m
4JafPk1NE0sBM+lHX+O3jjiHoqSAs0QQ66oGN7DEaIHSIvbHZw3CCKqoRhHh5dcbd3SffYEmmA2s
6mkqAX4crlsFRSuVjOOBFmSzhXRhn7BAuPigvUnE9Xd9T0wO7qYYxQNqCIU18Krskn5HvMjOYQP1
wKuCCQnNE+siFu6Fi4CQFf5G6vAOlZbXR0cnuLNG6DNa941CqXksQzh97Jv2gRFpntGX1Q9SDNjZ
OTZYOqlRIeJzqvrW2TfRpACi/m5tM/2IwojMiBl1ZLd6v7XIGFqXRYx7s1GqVaSUX4w5mn2fOOUK
7V53DcAUrUxMWxt0IFj+E6144vKHx2veR51Y9sHixTi07cDrPEx2Ii2Mm8BBtIg1w90gONJOGrCl
zijcg+rsdWPUT+xZy+OkjVs3MpFlOZyhJK+fQl2+m4QP3dmf4W6pxuM45a6nj8Ld0VZiqx2sjzG2
9bUa9A92z8OmWRXDwgxjrd21H9Y80KlzABBOTCyAOYKNs2GBLGWVDdfGPulaVh06VNKoWakcQqZs
yH2eKKQ/M5w0mzqjSoS4INjEXqLKAOQGOsjTavViVIylKRrY0pKiI9/ld2T2CMpp9m52O+wsltOn
DjDRQm2uRajBUlJIeB8EvKumiW6QJMatVuZogXAD06iexRhABWsquhGT+FIBaKoI3W/TyK2Hjpsw
gjG2j0h6Fmrtg26i7FxPquzOkdb0B9GF17yIv9IA7vpoOFQodMxYBEeEA7W6ipGDeqYe7bKiZHIf
NxzCqAL0ymCDOjgb9JI9atKUmNgpC9ZF1G6JqkWBp8fpuP7F4cfPVR0lbCL2cFg50SzsS4d44dGn
AcQv+ZC38ZOpDu7dRR7KaL42KJeblm2+piKgEIjXIF+iDxmYrHkYxmZ9GjZuuw61K0qYLXfX0Gt4
j0F4+RPsS3yQyFEWVquFd2ZJAm89+ERVJGfHNn36rjBb43dftezhftU4jgZAgExX1m7qpB+UukL9
NP8LeO9L2zfxdj3Z3NF7AdxaUTiv1BQkRoslcq9StlM0+GyJ8C52EXoWzWQtkfigbl3YdaIuTjhK
mr2razyd6g5qQvag6QWxHIa8aCBCMdjha530aNuq1bn82ZXxhxzgJdtGiMBI1AelG7GW86vsc6tb
M73dBqXSvJodUjpl0qH+m9xNy6DN922Wr7Si7a5hHyl4/GPM46hxIh0GpjLtJw0GjRsW9lKUk78v
fOa5jQGOhvzJaR+0NibXiamvdGJmljXT4Bg7nUaN8J7XSE3kULyzQsiPKFSqtcJg9BjxsjnEqmqu
ta4uH7Cg75ys+pDgWT6r7JRwy7+rqnUDuRpdBuG/+ShBdwRdvChFKXEuyWYXg+73ug4uQlTXNjMJ
uAhmrTbnVrjVzdb0LxTs4q76zY5wkWKt55W1igrp3LvvcTKtrR2m0UIo+VORt9MTsgOcY4U8TUpS
rK1mCv6bgBXxn7NObJNGyyLjSSebz/1L1gkPnqKqjpNvTQ17YGXMLLiS4X1Sa5VXyfHFmQLo0Ubw
gFOfqnFqXmPq4WU7F6kuRoAjTTNb8DK1gYZhBmxR3XQCrgr39l9JFP/yp3zn5t/+lfc/i5K2Igjl
X979t3uR8d+/zl/zfz7nz1/xb6fosy6a4qf8Lz9r812c35kg/vWT/vSd+el//Hbeu3z/0zurXEZy
vLUcuw/fTZvKX79F8F3Mn/k//eDfvn99l/tYfv/jt09QpnL+bqSz57/98aHd1z9+m/Ox/uWfv/0f
H5t//3/8tnivP96/iuavX/H93sh//KaY7t8Nosfn9GWX8obU29/+1n//x4esOejOdmySj3SbLJS8
qGXIT9T/ruvzUo6ENIJoQFj+9remaP/4EMEpJF6hfeIfrqb99h+/2vX3oJXfnzIeiT/e/1veZlcy
nmUzf+M/RYs4OomkrqXrpLnp83f8axRwnxEOxWdhtGDhswgemP2si2SFA8l/NNYlLOG1/d+EZOn6
HG34f0Ng/vihNmNtoTo6V/dfrnlp+aKNJ1NZMkdBhUw4lWuQCIvjaITcD2tiQFft4+NSj4ojV7HW
mgBPoHykewfT6IQYTuAFdnAP08JrGFrVm3QoX6t2b2LdFuXJiPBA+4D+AABhzNpaTb2s89OgX/su
eR+xy/i4neFhrQfiqhrXf8gCusB8H+RfRT99uAa347LslmANvXZwPJ0b4WCsYuLN3NbfWA1rUT9n
vIfgpTKjQ4Djb4rR71F+TeihIw3w1KTsOoM6l1UfpJ5N1dlLysBjCo/W4HBc8PRvBZrhkEQ+uMgs
36tdilG+JoiEcoldtruhC1oSAIMDpVopZQ0QV12jNY0jnF2h+hTY58C95ChdRoXBOvwBdULD8j7z
YGlivHKOyoHuyKCSUFd8uelLjOKhsa7Q7w5R2K1LXe+WxBNdGhIMqtcaXU2WOcuMc9uITFyK+NO1
4d6V4ZNZ5kdUe3DsontUueuCkBN49yQZ2fu5C/aDEi57vzII28ixzkBn27sF2/LE9Ay/gb2wxc//
ZI75W2yUtyE37kpfHkwN37rUlK9wyFAIVHMQwrvsjAoHZH+iTApvXEUJ1sF6h8jvZ50Id9GhXtGZ
3CHDWpZhABYctZOPi4258DIBWDnGcP47hAp0J8L8GrRp7bRsHyFyN7gDRDRzIKFAqzhep5scJ+AV
92Fi9kEAdmS9SOC7cgJwxKU0fMjpK+d0K8Puwe2t92Cy2WSni4Tto3tTiTzog7VohzeBv84f31Bg
I68fFqF9M/XgHfdbOYV7zh5+XvVQZPaiAzbAHXihM0ucDBt1NKLeRqLomJi+XKx5jtWizpjnpvww
U3MOdjwRu4bAyD8wRwTopW9l/cGejNAT8464HGMmM0rmkTd4YkfFB0omG3EtTXWN03JdqvUplP2t
AR7TggVauAUjVem+KZbhFazPnVy9tFICbXgDHLHRC2tHF3KJhv7iqvxqQKXiBNtbPezYWR1sW0eE
G1yNbnqYAvsh7OVxAuHTMDKSibUzczKqguxdifQn+my/Jg5et947hPd+BCYAEieDvA8DU9rA76ub
xa4ptM+wUHfoAPeV76ybmRSFLdmAmZXUzU8Apc8YRl8NddpahnXtfRCFSULSfP1QYyyVD9k86ELB
EatFvphAlUvINngCoO10mhcxlKHFs2PxoAnn2c/szdSAQlW7fJNGSIAz/LLIp218YFmAmVvaJrUq
AR3Q+xiRvs+m96FLN2Vbn9HLbSZuDJoD5qByj2mV7twIsqgbrhwlQO1nFN/kWJB4U34YJiNt6IGG
duWsXrllc6sT9TomDmAK/YTxqvlvkqP+XFr8fpt1bUTnOHJUHoz54/8UG0Xzoikt6UUe/Jtttmfb
uTPW8hRv/um4+3+cIdp/up3bKkWZZToGR5nj/jXTS9ZADUhXRKizkTsRHI2bv6Gt8ELvM9pNS9WL
V8aC2/s+n/bROl7+1z/+zymQ/JX8dMz2BOhYuqlZf03Mq4NWdmGoBZ6gFDbrjy4Ofn8c/1d1z/+s
qLmU30Ct6+9veXov/z+obObE+f+isvlO3+u2+efCZv6C3wsbXfu7bas219ecTsprhSLp97pG0//O
daDzvwGZ2Lqh85E/6hrT4kOCAGzVwKhAuh5JZ3/UNab4O5Y8HX6nwZAHn7T+v6lrbKH/Je5dNWwT
1anmuq7gg8L4S74y6VA9JhsyL9nCavB9CtRRJZw9vx0vjo1iV++NYEsSCyJLJYe+pX1OEQrZ3p7g
X5kY9bWZFduBCmpZvaEumGMOUMBgKoKKMsg1iLnOGR6Vmjm1iRvfASEsfXlNR6wijktv9u8cncdy
40oWRL8IEaiC35IgQS9SLdfaICT1E7wt+K+fg1nORHc/iQTK5M08CdAEfR2EMEHucEnOs0ImwJ4k
Npx+vnujxTdUfstenNh3gAtpXeDNoeMTWay2tF/8UUsn4QsAyxxrxreVBOrq1UAfTeIEGro9cRJW
LIuLqTa6ZIWEepdeGgMAAAchnLfKdeRmLLCDdk3ZgUCcQxQipsHR54rKZqqKIOQM/5oH40C0VVUd
G5nIQ2WlgeGOYdD51pjuhKOYtdOwMNvdv8ZKX+eWliyMSjbXeNPYGcLqNryeahePFQFamM0ojRAI
vZMxosurgfxPPxqHpVfrcD73wZGivyyMmou3zraTvctsoGoomdXNIIqZuk8ZzFMP7JjSxSoYMwyu
aLAalp8MmEnquf8lYUPDa6NwJJO1xHLYkZpLwug41tX7+o3kefhrls6MyLBwM+VQyHKBwOeMn6Z7
NqSk2WZ4K8Xy+8HVGcU36nBiDBs1F7u+Gn8F2xIaZ/tE4OPeujZnSXkf2UL3dlNQwqi1FyQ7h/RA
gDrMcQX3vmL+fn4rBvgUpSAQv/JUZ0d7WSbM4ODVa9n5Tm+BIB6Rlx17BPhVP1PId8Y5GvpsbAN4
l+mFjOqBdBA9IPxBDkLGywQn0DXUJS7mnd5bX3GYUSXTNlgKLbHpMV557jhs64lkPljPO/seeSsc
N7uaA3Wx9seEFg4LTqn0yV3DUN2jJb4ZWuIF01OFJQn0aAKbP2lBsIyRG6gk/ak5iDN2p6QpWahS
j56KmTxjP1oOVIPiu8Z4CYvnXo4V/BkKeQG9A7osrYG+0JZeGcd0LlPMf12KLuCVOzUOMd6+oCIl
9GJ3k1Mspgx6hkcNtE/Uv7kMfxG9ee/y2PrLPeBD8LQFSaM7dGbBAxP1l9DLatOmP704znP6byJ/
sUWCfWUW08MRSF5E3HkkBwyN58W9JJhFwN+E1S4aLW+V62GkATVHkU/2jELXx2npH3gZDmD/CigA
zIzq+U1YGLfbZDKxTOMIiEeIpLz1uQyXncITjGvBWvxRT34ai7IWq08AZ2Q6tquZKeOQuWeoH/Js
f85OQvyWXO2p7MtdKAZ5a5SRbOQCNoxJJa1PjUFG9UTJhh7g7J63RWxAGHGahxnvOzup7m07w6jE
uOZXpYDENInLIsrHYJRqZ9VpCb2TZquOtDoRVutBSASnC8tArFVUl87Gi27PY6AxLKDYwv2jbxlE
GE899qIkazxQFbulssod2hf+n/CpnMVlSlP7JjOQFIv5DoRF3w0r6FKbo3MF2HBeZsaMpfs6o2n6
ZmV9JwulnK6V7Qz4xX4mxw/GmPZZX0LrzJLP5B/3+1bEo3bujN498MAe2yHtLs2If2ZOyZ50FM5k
htmSQsfZr3tK+lZE30KmPWqvrk7LIIonD7Inez7++mIO3DSCmJ/xA2FS0SlF+rUasRxrMfnA24C2
hWm/b8YrPsxmYzG93eUdZC1AEBjQaqb1dZ+9N+ujS8vjG0LtVxTVywoIOivmVbY79pdwSOsNjghK
Hqg8SIEt63be7hsrRnFHrE1E+xKbe/KMQ6BV+En71YNT79fjpw4yKw3/G+nB3A65waTdIkxkeS3J
yjjcC/6E3zn1TYrYOVSRe1bo+GQQoZ94YnIZjxkfIIfI0adLGOxdy47w2xUvuiGgNZA+9li5c8tq
fIuKNXeJf3DOAS+flnfQSyyABVmFhPdtjI7VaqY03QQoX7scDZOLkCUAtw1opRj4qnkv288kbSBx
RXSBmm7/vlTT+9yYatfjw+ChQaCCKjVJWpGk8AzI0FG+7+b2XR9xWuGe2Dcp/jE83GvPhL6rhfEW
NeCcww7uKYOXK5sfIGRZP8/5d+mOxJidfLy5UjwjNZ4KvlrYbtjrCkE2j1z4d+0YUaAWy8Uq3/Az
aBrE0Eb2R6fHnWSaoGpD++4J2iTz3WBMztHlq3a0vrgWofcF/AvJugo9P8RunsUpS4Mp66dizT8m
ICwbhWMn8sz43BjGQVUjpaczlRbW9yD7jEQCEYhloDcn5X/Bmq1TRvhD+ZE7k7NPe+9M8M+FUpSz
QbAAmcu8Tm5GnX7T7CplCaHDqu69U6MDhIavUncGtEhNXTjPu0lxvSyCJc2774zGZ8J7uRlkZfGn
EAqgtGNyQVhI3dkoBq1LJyH6AsQIGV3IQNXH6lPjATiPhK8iIy+emrCxtuTYDlNFnr73BopCI7Af
ngpWX1MQWcXim3P8Mw4DgVLN/c92kbNF3p+MupaAefoDUzQnaGX8N2zRgCSOMva3CQN+F0HJpjHY
03vApkPWMTHREUli5dNmTOlRo04L5LEEA8FFkTHXm6QlZNEcJzH+V6fQIPrZ6V6YAT6P6y9k6WFB
BUw7ARRVTzoO2WvpWM1Gt2OEToV5zt7nbCmbxkOYEHn8u8C2BHPwOUjMIwl7slN6ZGCs6uTVQ3Ut
7NCfXApsTSGcFc6CP5w+B7818Cg3Ers5XZ2ExpzhTNkQRUMMy/dlzEAnkv9Y7/6SeYSDBB1424YY
eIC0AMOymX00h6bM36q2Mo9N09RnB1i9AFxxG9O447JMeFFnTuYrE92lj9SHoF3ishacQ08rbF8r
n2vXHfyJkNQx1iGhJrl5x45FaHopQj6F1PA9/NCUlI38cVXnu7qUuPaqAip2vxZT5Dx/VRvB2L2N
EAbAvjXm1tL0J+765M5Au+w0ezn2AGznDJM6tRLkTeetsPt7tmTRgWmzLwYOdszW1rIX+TtleX/0
Zv2AuWivmeVEPB/Grcn4Yd/FYNOR9gn5aLE6wQ2V+3S2OTcsDo1dOh0c+Sk3BgMDGKOyoZ33FMDC
PI0JefQz+738LYSxdn82897UH+UELFwyZGM71uGUIMb1xqThmqL8KkLZRnmph50zEUp2o3bjUM91
GIox2y1pn7IeGceJ1uE+KZ44nNmbMlNUUmAnLUV2mYx8X8OKv3iRjii3JLwg6VU3KDUY8iS+j7je
CEBkFOHE6lxV4DKY558WONhwDExn1zdUTJPg6bc6Nsa968w7q1l1mqH7URHGplyDh6U3zQZPMJUJ
lMVsaoYKG62LHf5ovc2rhMK+ZaaRqX6Z2efB0hwkRRRMGjgMTi29AMCtN/a6w+ST+dto433MykvU
2tC7GCQNGZ61+nvszZzooW/3XyMkekYt7VEzYrQ0xzqGXuHwdX246XVJwvCQ6CNfcVzyAKxTgYSF
VRl+HpPnsjKc+Sx6XRseNQuaVT99LSGjQyvRDot0DFz4/AImqh0U4E9KkCg1fDHnJiQH1aBj9NYD
kOiuduMmcNfgUJfMj9HRxg3oQUXHzKmKLIzF3bxXMV31dd9DD03G77aiCYMAx7g3OsDRNJCgngKC
1kuY60mHVOoUAq4lzCqQrR+tQgs2yg7Mc+oARUZ7WejU3nBlPEyqPsQT3Y6JOWwlXJj9GNveFcV3
iEI/VzUByai5l2WV3IUi6QPhqsOE35wKklanqcKh20VU0sWAu6BucPCC2XZNImptVJ7uMaMSyKjb
oMq6YbsoDQewFx212MIVH1NH2OY9O7KUzF+S3Ge6+tRbIGd0sEaQMJiBydAM6iijoliqCLGa06lF
We6QwMY0ZoDeBinZBSr9luzzbXGnSzI17tYguoHBuuuvUQocEsTvTJB3F7oOT4fTfLYhBqIwhymU
uN5NDpoEfY67vuBRKx1nWd1zUZCJ4gdnxWkqSB6msE92PfRwVbCFhoW/4rm0jhaqYYagEJn03FjV
exhlJMA9WuaIKH2TovFniwdIt1dRvXB2Rsc1LB2aoI/a1wJA2j5yiXfRR8qUinsBfXAOAyoSjbWz
DVfDm3wqzSyijxZ0Isars1MMO0DuIzWLHjgekgBdg+chbfGfQu99b10XM7Qdf/UtMBmTx5FJoHbo
LBx1Uwb1r3O7l6LSqSQt7zblHAfOX5TDAoLPpdb5xYvFpcM3F4uzp+3dcPg+ahvKXqzWaK3GbFqj
B8AbdwV3+s0yNy9pzntP4oUiy3caipJt5uKxtg3uwBFibUE9gp/p+RPgj4bjk0+wsA86coQ+ExRu
sS5NHKEd4HhC1C+SV7ot+cZVBVbB+acRYuJ4OfiDmOE/59lfB5AmcZA/8TB/dCQtNwwmwB3s6fq+
WC5qpbG8mF745hLmB5TXPbu6x+1O4+EZjNNs010ha4+gZnnzMqYzdoiOZjXvCk8OOoUW2GMaqB5/
Cm1X4a4F3oI53oKp52T9n8QFJjPoK/a1J4yOLzDajy73r6Q4ZwYVZSxLISEvCjfYC9PcOOUuejTg
B4E3Ght+bkD5cucPujOJNKqR83Vu8cq7mFRW0B5cRvhDhde9IUAiR4zGgjm1P1ZwG8h/4PjXBPxv
PCSAjauvLtVWR+kEXsY4mlPR030E9m7Axp+K6bUm3L8xCLr5pOzebTd7Ztn5oASBgTr89XF4J+pu
8dsxqtcH51S5xQ+vEBeuWnFhwDuwHugP///TFWUjaBs8qjg0sWhK4KJeUtVXevtooKcXeqv6nr/B
esblvIRXnNW749B7qOZqxFOtQ6EB78XFMPE2Yoq5mGDRoXYd7L63uBTKV/gBuZDHrjOSBlRXJLBN
KobiFlKLwDtrfuh90uJ4UP+E25jAZxGB1FgfxrKN96orJQ7O4Q8LS2ANJvy+eeUgL9ZD1V0WKEpm
th5Ulopqohf2guH2nyyGG0Pw+Q5sKctTYLou+Ksxmi6M085a+jKEXscwm4bz1MBFjjN6qxytCrqU
6JPNdTDOXXKuERWlsB4fuofm3RLI7/rin2OKfiuS5FRhM+80YwKF1nHqpeS+K5oHndzlKfa6B37q
ckcJ8MMYi7vnZtVOdnwCIzsLNj/SFD3WvTXXtsMKnJT5IWpmvxw7QAihwcxON/7WmVccNE5ue91C
VO+l919td8Z2weKwnSbYD3M7iJM3/EsyInCLJvAzg6xNzauCbEreOPkM29nn70RkN8trRl/3JEGI
GBXeU254DGO4PM3xVYj0FlryVSvX+ERG9ZSSQb8Q9Z8yOtIF5+i+3oPWnLb2wpqip463KWV6pSTP
zwuK7YHLVnsaMgPekS7FnZbNOWRQrXyJSvE7QPZc8T9mVgUcJM8td/qlH/7ydqzpygbzUhVQtQOs
pLUKgjMCHe3LoU0E91Kzj0RnPzG9qJksZQNWkjZ13lzZHtoGs6cwBsSfJ66GPq6TXTxPkrrSaFNR
9l56Q7nN6U4hHYrlengYIU1SRIvI9cFXiuHktwTvIIsyLB1cB5bpsdLhWSSk8auCPjvRQyHPfIw3
SqrnFMYjQF4eTvyRQ1xe1mliMYdHE71uIs4bkdYmjCzgdbqUsRpcxBOT+Ul9chEeD06m3pkkFcxv
bXh7JbXZBSaQbeHRmpkigaU5jjG4MVzZ9RzaZrsWGhDA3mZ44BBT3AcX2PhmmkgoxOXbvV1FpFiT
6qZL55yTOH4aNSJIZEdmW9jXhRbxjeQEfbat5ahDZDsLUmcSm0Y0Xo2ECSa4joNtpTivOUjyz0Fv
XaxxW/AznfvJ41GGZtH1nr6ln7PDnAdnAjbYd5+pZU9zEMgER345YTH9saZ4q9Jl8ZORskphm7eh
I3FRtyZuHhVOwKJKui9rYzgV8/yUppiwZQJAeMnD6opgS35BEHb01v4PMldfThPehzLVGEUaFPCq
ggTMkHAo52ziKPsrbkoaebqzO3mdD5ChJoKq7Olp7CnT8Syj4HEYCj+1JdeU2Q1PuUM2rxiu0oo/
cC3lW4swiMnlaivM4r4WGvNzQgRCm97DeI84+qcsxOglWc/1dl7sA2Y7ZjgFT8SQRVdXv/bTUp1L
vIYoyoCtBsS3vKZnE1LeMZHiWtm64plrfYt9cGM4NWMmjD5ZruAXOA5zy/DEx2Q/CX7KpY/k3mkj
ULhLwtW6HL9Ykb2TNy+HZNDhiqmc1mJ2CQzabFdSuVw/aDXKG5oAUoqh9m1qkMUAdg0gRx3aMEYi
jGgwLScGpNhZ6IG1+EohsXFu5nG6Ae46xwMaBzAqmrJd8VUNxSXix/F5xP7wl0PfMyNuGOPsbnPT
wretTbDxWkITRbd8aorejLb409iZdgWthYraQpDzen2/pObzAEF5hyXU2TQFMHHL2+tLA8ywb/od
0jED0lrdLLN4abpXHaDSRne0M1zV5EB3WuZrhiRmwDAXQ4ovEpv5NQ3fVN2vtb1FtFtwKgwQ+LOk
ZnLZQIiU7MCbGNuzu7jLeRF45fAnXnWdA7ZE6Q1Sji272elHxNd2O9DRAsWrs3aLPBmamO/hJPzZ
QIe0w+lk0Z5MN5RkF+PWtrWpIfCScG2ljN9cwRw4qiZy/qq/h5XJja6ztnAi7x4nCTh0JqRNYj45
TZ3EA/qglzMd8XmUbiwDsUwlTD8WC5T0pD+aR2v241FDK0zLCZ4P7mifEls+T0oGKfH4Rw/zC4WD
QT4avxqHnSJcxqtlyk+GzkCVydqGg3du10vr0PDtN5V1dagyI0I1fQOjf05B+foFSTq/wfIStKYG
+gpTY7e65GkRo54BKmFJzHqeCtQ9OmZoNEMKaamzZDadKTDDL7LUiZ4b90jSzFYZkuZYjaV4QmFr
4a7nYGWuuTAPOth+ks+lu5vSF+lK/Xi3Zo7BXLOe6Nx4zovoPJCd3xbGcBNcerd17XwUcEsV6i1d
H3njI6aziaEOmHOiYElkxpYeRMlClFI/PXRIZ1hkDzRwRv5ikj2fFj0+taWd+KPlujtu0VstA8VS
5ep1cgSd4txv28K4Ykt+JoEkIYVZN9liITSd0d625myuNz19X2e52Ev53k7Zox1ocDdq++Tm1adr
0IaT1oiN7HvLvvXcU52HycFY+7uqVLtg9EVBAkBkV0u3XUoSY1MxsPR15sGyQxRVThezWz63DGms
URo74TEWqlWDB6f4L+8kjSpkGGB8xF6YYgbm5CYNHLIjZbLEjt0PRCgugLB5ALM4oDn1jnEXCLRY
BB6lBxuSj91sw3tpIQ4aP5lbaEf+O2TjIX17pzZnwGHqrAtcFPHVmdFatpd+RoLaisGpTzYHGvZE
ANPKgTWYEG0pujoo7IpeQrvm9EdhB1/1eAPqhrs+ccO9V9uk3lLETU1k7P9NRs5sbSVnqHUt4+6c
RUkN2JjmarvT96bIxJvX/QPN6HHhDQH3AEdNKKN2rTzEDxt9wVGBaoT+SOfcqqg5AM86iWeA3xAe
GviyCK7W77T8S8WPqr4d91PNoGM3WXGzo/emw2qbuqhwJZURqiLbgPGUGX/+7mTJVxtCpzaMJeXc
yiX2/4WQur68lxETg8QQ+9Zq/6kSMppV4FcltAWP3bFfK4/3W8/t3TxoHWqtqPnVeaUrg/VKGQa9
ufICDJ8mTe4PUXeOnOkgSvsL0sMPLcqfk9VhXe/lByHkdP9fN8onjAjtNfVo6zFLEKGTFtuoYkN9
aNv6r0iW8eFlH3WJXUcTEZpQnU8HmZRri8Hajphg/hYherv8XgxSJ6x6RlC0ORar7FNMertPRoeL
xwRin0NzYRvjJU8hYDmipZOnro090xGWbvy61ympSVTJd544dqyWfgavTf+mX8g84ECtRyTFD9Id
n4P5Offpe0SW2CNysYnZ86ipW/whFMCYI+e48IlEVZVfWE62FZeCP31D6NVJ/pSySC8qpiqGUEaz
9SLthoDO7CWKXmWenemrWRigxL9NbJeBpciYAQfiBxww22sEdp2mg8SlnqnFuJVW9ZoOHf3ZirJG
u/F2sE/xrjfFc47hjXUl+kUff+FobOyrktGMa7KyLYNH+I9Iz2DUV37Hh8YB2e8lSV9KYuuMAkyp
U/6hEph1nc3gC8U3wlsNeqSi5bS+TFNIkQg+u8UlxCGaJ3iHCPjEeA1NUdUsucoMFYcIM9yanYco
gbTQ6+Mrra3OVZrwd7n1c9TTq5ZSYRM5Qgut3bA03D+t7zxfBoY59XzOM8a4JQVZvqdNz93ExzFK
c2vnJe+dIphMU+eMGrgbCzd/KdFYIWbZz530DrRsl2i8gPwgGZtnPhS/nVrrj4ZyccZEGeTkL7cV
HXF0m9EMpdjGpsQihN98ETJ0HqEk0U91DjF3O89vTq5fc+eldMzoqjCbnzCAPWXY/Y+AQK70qOAA
tNgld6If/DVZGoZoIlBDl/ITseUiqiIwKTmo+FcBzcChfbP5BHuuFmB2qf4F/xkX3zFthMxkj/GE
TMjQaLo6CkpXGe6c9CPP3wpU4kY+x71xYWaANeuZtvUGg1ChUXbSrLxCiAidNW48Yq5rwiulH7tN
3rLoW9H5oHHgXXfCmkmsYEpf0NnYPoXl39H+rED2UIlyw8MRiCj7M/GlDoZ9WCiv37KRHpZYnjRB
8MWg9RM3ZgOTc9/rzO1w/lcbMUNIz1anOX8ICPDNwW08pM1dR+jiTVvYzkgMNunf0rV/vZKK9MwJ
1v9PMFsfkRVV9VAgIjtoyvjUr3Ql3Ryva7YoOcFswPMx/ut0dkAqqF1acMbhn0eZwBA3TD+Q6Rnh
EIuA3qU/FEwkTcn1HPJSGXe7tIKadgndjH7m+bcxbD6JX1V+5ghaqYdjI6pIFZDZupDt8nUIEklE
66XH9o13ayO1T5g0H5bMfYUDlmE1UtmbQJ7GTrGbshPuCOyj23SSIJgom3FxkVBA6SDfZCVV9SNW
vlBnIQ03PCpbWksCRUkt7S5x9kORF8hLFbtHntf7NEdvs5sEHkD5uUpvquZ6SOivQ5EEfij5Srnk
tO9EPaj++ig9oFYMXxpRHnW4r049b7KSiU3z2zc4VLuDlMPbjFmQN3KmJ0UJ+8RIaW/N8o1xXMpt
lvEJc54IruDQS3/Osr3tTPsqgsjeTC/U6bwLi3A2drwZvYWeQkqk8WF4S3if9YdRAkIwyIEQBq/J
K6M9+ZViffFGzLf6xlR/WyYZcRxva+NpNoiORrB9zTngAMKKlqMBir0Z3VbSPxA6S7zasHuZ6Jyo
Og3ax1w+0O3vRn3LtJUT67HLnr3hxcBJKwCByYpc4V9yLpux/HCbR+Gkux7PZ641gd4sQW8/j1Ak
dE4jDj+fFsWBVY+7JbkatnvPGGlwiYBWAmTWDH1dlLuqR9BtForOq6PIfjrOXrzTe9P6ssZ20w8M
hB3YGRG/AiphB9/B22nig7II/EgI/6OvRnnLSgpnBXFqYPemR+l4+sroY5eMI2lxlP5CBzjxu44K
bBTuCEKFroZXDsBMIvk6DMju1sH2sjMUfS6Za+f4dayekyH+6bmQ8JdeRhJNNPSes7IkVXKJKemh
OzFjkuHuKvHMJW6kFYfSTeoGcN7E3aOmqOFchFeCXeYfgAXGSxlqLzrBvFtduqtFOePHmuS15hnp
DUJNqssBhqmypgDDa2GZDfMDAWzgc6f/JMvyS2qPyc3MvOTYpEOwDN/wSCVkBuythPlWkWCBvm+C
6qRWEtjBNq0DfS3BEvlZtpwkmjGstije/LhTEwfxol84MTFRgF+6U8L8TMB7bws9+8D12lE8whnb
inQW985CY4ndh+ZFyOwLXiObjHqN7dbMATdoPDC23v9S1/o0IqDvI3hScAJgucGhOVEc5ANyeQFp
dlav+TT8y/LlOLVfRsmT7rl+YTQ//QC1L+RZ2bRaxMYkX8tWnAFH15s+la6fjytMPZZsMmwQBpCf
miJT2jK+NHjkCyB9wNjzjh4dtNnmIw+HIKTwIAVzDNH9OEqQfVRMoKgW54Ja1yS9G5R0tBCWwvI1
J+dhPbczAfReDBcPAoDXd5SRpBAF6M0D8IbFWQ9dNnWCoKwkTqDAwUfJYlCf7FC8ZTyY5h1HcMgw
T0nT6UE8aNCQnHc45fgNEtpRpLxqxbnl2Dvq8YEr7HcNaNKlqIbCGx6l6TyE9b4nSdp7lm/X47dC
KJ5SdZ7d4q7a6T8wFV7zhqv8zS5UgJKH8xkbwoQtgJMBKMjB46jbJxbc84Sr5to/0zqkWPvXyXUD
q4oO+DBQka1dJyYAIYO4MHkHKmOs8yHvyqBg9T9xwpsYfskAwuA+okOUr3XjOnhh6vde5b4zT8ca
XP4k8wfn8pvg8mDhsu0wbczOV1Pzvk1E+D1YG+ySC3pU+bcrUkxjhW+74qai9FE56b5oZop3+p5L
Iol7Yn+vYDH3K7yFvDd7mSLgbvzTi68qqb7kYn/r6310dBCTOhqIAEsMUGf2lIR+TCYWEMdufBr7
wHdpF4s92PBCSHO8EU3YX/pkEFfsE8y9u5GKgdx8p4PoT9OIawPL/ZzTLmNV+T2hVjZY4BwT2Gal
1Pgqe+pzEvFetK0653FsbxuLwm/0T8hN1mBEe12VkmUt+7Aicq22fCryXLyVNepP/CI9zSZ8znlR
9gyR4oUhHfxkvnsuYlCx3I1TKS4DA76LAddUjnJAs4a1i+li6cfyWfXHQh7RILeWHkT4+xm2+rP3
mFAAaV55SfW1/9xWz6ZmvFFtEp+aMekuJQSJ3EigUTYhZIuQ16RNrdQ3PVKzMeGsyPCzhFU1vxTo
N8rMntYiMzHOx1E4TP7N7dgSBC6whPHfbsZ3yyRRaWarg/xhzN9kuxm4a/spdzYGS8VIxnLjFOM+
z+VmIkjctB8Kjuoz3vd8rPF6UiK1tShW721GaxQqFIe5PplQX2X3TuWrGjy/o8YQ0kfgYjOK+us8
/E37dh9xAMsd0hcWY+Z0CQbx150G3FycID7X4pPWBOadyunZ0EFALTBZsbUpgllk6IMR6ZdLJMU3
jZ8UtX0ByMhUIpoPcw4gUlA6MQKT23hh8dMzkchbqOrYQfJTU/fehmyJj03lS5POWw6VOaTvq505
t2pgik8TY3BSH9GtXPHH5XSKKBqktfklX7KrVlXUSjg5hcZz9iMwZO6MRudZsZNb2ai/dTjbQLut
m837dmodjfaMxpp2xeRRHiKgn6UkHo373FrPnspfIrjm7SyvDg6gsloYfHfJWYaNHfTpZ+VWQAfS
v5KTduMFtqkCE6inybPl8v3qpAPs5aVeSJerPIjzu+ydAwas63r5DG9Z9V2py0QzRtXtMQ2gpbH3
fOQxZ/0hPM2Juzfdbj9O3XPFnIzNfBHOH7N7TUXHXkpJNkc9BQ0hTF7a1RhX/uo9FPdo2Qlb8zNb
bouMy6uY/QrtbtAgIAwYF80lAEqxs5s/utZePeZ7nTBfa3ZVGkGuGWrZth45elU/U6IALqq9596r
gUCl+5SUGDhStPn+u2aQwCljv4QQ3xaGnV2N7fWj45HLo2dbu5fDFOhWt9cniBbEgbwFbAm3rxpK
df/q6douAXEwopBLWlH6mL6OYWbjfKObcKcTCh65qWD/rPpA1n9WgG9LG3eFd00HYco5dIz6wNSg
6BirUG7ghosPM4eKNk43HPH5N8he4vUaqBDiE1hhqtt+glu0aMB2kCHaQzY2u5GHhOHntsVnwN2L
0uusxWpJzHzX4ALEQTUCcV44orfOK1DBhsHSevjCt1wq41Dq2TGlu4BjKxSB9l4P+VNkX1H6mT+o
i6u3B9zPu3ixg4hxZZ2Tk3L+DMCGcWXubMa1IdJbEQMnGrSga/4mM3NB7KGwm4tE7Gea4LuSidmi
A30usgXYt7UjCHJlUmQzpeZwSsPpSeT0KWrTSU0gBFaVqryYkZdw8vL8lN4Ld9HnDYHy3Tohruvn
3Jv2/VjfqlTgDE53ScnKuIg/2QrrtqOhodMGR2VJf2ASt09pjEib/CTsnbXR+Gt82ljbJe8RnsuN
aV07ewapn/F257uCbvOmXMUII3CqcbfK0ll1jqmCzQiAExU/qLG7Nu37bDH1GfDVxs0qdMYnsWS7
MWwPXkqrJjD62ZcRUdkeI3kNCls3WnHRKvy7bJz/8owjQ53ecst9CQ3twk3DdzzviWZkRTXiIqMT
J9UJfLaGNy4PnVePQRptYXITt4If86sAybgx3OqeeRxWXZwkFHcAM/I9PJZpS4KYTHFd3lG+D7xc
rhCXrOV0UY6/SYu/Gr4lXYSpfqkoLOEWzTmAyj67m4F6qDThn2z/M2X8U5Pe0zyetEUwqq4dJh4H
K3V/41pdINh4e3hVNKWtwNv2AyTK0xBmHwsQcOwK2ylFMNDSFSKn2oOpmkc86Jc6ZsTOox8BuNjY
g3pWeG+AGb3aA5e2CMLhRs1u4y8C1GlN0ljHapuYOg5IuRY2g4MeFkaeoQ4JLFvJrdC4indv+PTy
D4deZ4HXJPMQ/8YLq/V+xqLYUMEC/dGKGOJk7UeWOruG8aSM3xTADgzAVzxoq5XM0e49c4eDjGFh
5Do+U4gg+LC7KxXrxxAKZxGpl9xFV9DbqvW75sfo++KkRo6NM0BwpegNQKBO0+V7MGHPRYlJDbyV
PrLF/Rd3b9ZSm2CStOclozLI+ar1C+2E7D1MruZ/mPp54s317kZC3mkCgMlvUiFCu/WnyLRdZjYH
kxGE3aZM4n4mh9xWkQXWkjNxGNN95f03JjFp8KrjgCluTuQgx+67MGNUF/GhY5dl0HdFXI/wzHgH
kZElFVMgRudPJqLveThnaUgTAY1mTdyAledWmU95IId9Dj+fORADYbyO7hhdlnB2Dok33zU60zYc
n6KzJnhSO8gmkeBqr7OETePBHczAUeFr69G2l/Evm2tRux5rV+i9aC82xC6WCMaa8oX19uN/HJ3X
jq1ItkW/CAlvXjfb29wuzXlBaQk8BJ6vr0FJt29Lra7qU5lArJhrzjHDIWDuCTQU0155KRtuZRYu
LCCOpNkoJpHi0BfNIc8nejV7eRWhBUGiLE9cMXZ6VtwqU+BoqOFX1dk2c9UPsntcm7XvtOHADyDQ
i0i+q7N+ktLOZQFWEvUlSoxpNZyjHMZYqN+HdtwKddwYFCtH0PLqScfjFB2wPS+q1iBpT8ulPXzk
Y/XW04gbNq26BDm7tIby0U45WG+eMUP7lk2zcRrjyb+YfNp8rYX2imXjkp3evmazA8kSc0thE1ds
nepL77v0gCX21tD34ZaMN4HYwS/9N3mutRhj68HMfLSnH9eOgqWrUPPhaFR9BKAtLeOFX+vGjqnF
mmiRxwC6hi7oqyM8cTDeHMcGO6V+KNQLm/ODZuW+FXtHKcqPTkwj9pXygGTyoH8OcdS5NJlGEMW+
lGV3yPEYF+Ysv9J0SXmM51UJw/KuVzCADI13nXqiN715i5Iv/ADL2BmQLcPkZ0E+dpObeD+Ldokm
tGbKPmMLxqlVUybh8nW1LHqfPbZvdmdcs6wg7ext4ugnKeWqYFUg1dcRmzQsR9/R+fVzYQS+pJvQ
HczyXqjyNpX9GYSCb3JxbsgL25W2wBZKimg5UFbWmPnSjIZt7GV+pWlzGdjNYBgbymmvyC9MUl33
8KBLTYA4pO5yu2BsTKxPF4Q+BTcLg0JoY+IHaL0ZKEAZgrAB5Ye7BQHmk9Eeifj7hh0uPQEGwIgO
hSL2tckLyV+yx0NBk5YZPLtwZoP2m5rjI9GPrsMSz08Uyh7I8tYsdUtj2DHPvBijcWxMnldJsjNK
kPRQlGK5agHEuwH/o05E1SaSYCE3YGxWsjceAN6wFJg3gZMcdPcuEs8YR5zP16Bx9hGTSKniSCDw
FOR/VWOdKf3yx3mMtM1bjl610qZiF42vaWTuwkZzNmNubU3tawpIpow9Wpzl1vt4RvGJNbwfG56U
dVAAcHQA8LGVsqLMO/FI55xrGERXJSwodruqbvIRMxd0orjrffOutRH9nVOxLtspvU4jMYghuI2s
W0KCo1RAP0IwagEUGmyyzCGmugrvwYBBKWb1Yo7ydWTlu4pZ7AcK9bnfaqMQHH3HcLT22BxoQgFg
667tucIdlJYCKjGL6k0rSTXh/p2m5tOB9r3A2bjnrUbkicotd+mDHXdrrGgA793wkKPoAQ7cj6YV
HIKBYiC7bN69hhYgbIZ1Zm3QFJpNw3+lI8ctGmPde+3wTuXFnla/+WHMsZMPzG2a6+1KlYpcGWR7
ZXhOs2Raf3sEXDxuQrYbH4MU61+ZHLLMulWwuWAT3cSr6KKDF7yVQ8H9jIRLSNhq0PL56ttzpe71
78bDvkA0aycnm1LaHiadRgc7ve050zXpKhiN9HrxSHkH08MwCcB1VQ7jiTGzwliNGY29n7POW2jR
oeM+eUaS4MXUmA5KPFurwGpWreLRnaQjTTUOgqSl7xpN2+QRLafztY6mexBcTnV3xKyF0Q7tdj89
1agm9XqH0fL2ddzxALfGHrb41+iG31kJt0fJcGhy4jW6Xa407Cf4Z5kccf5NHYuUYeXR5+QVLJRc
6vwY22/sHI/8TNhvBFR+UKxjaO3SxMFD58O7puNQnOy0ZlbGyg6kRoNHy205aXcitc/MdHjKbB+7
rZ9rcptllCLyKyjbuRAnxKGkm+3K0cJh5ZTVUieasjIMbnssf5ft1OyhLg83l74KJxqeiYs9glAy
E4LgnoobPqhT7m0lKIDAnB4BxkrHHqhpwQJIOvaL78eziwlflf8G211B3dmYWb2OYrGJRO+X6EQF
8UB/VNIvbPAUnjCwAqdyWoeLcFxyyNRsol3xI3ECsm37yIviYlnt0iVnHcaC12RkGAc4wKpZ70uE
MuaU0tSPhu3dAnrSnGwzhHexzzIwq6l3qk0CToyTgd5cRwv1DBYBMsyztPXzmDxqp78HDWK/HBZa
wajfUT7Ql+uRMlONNTBItmfZP6WzLO1hF7rWS2+Fay+PX10Flq6uultTqY+UmF7aQbskzBq1IaDx
tVQ88z1ywi/LPIkCiGrzG5PTjlK5GfTfJNuPOLht+lwGwveyfyrYBCRrp55iVFLGPtf0ipu9nVLy
pkSIQshT+RStZgSmH6sSb67xiA35TPTsI8i8o85uRi30EwSajCUNawpRkX+PaZ0ZoXgHwWuY3uze
2c3NshyYO1EHP8AZ4W5rS5oNOAKSO7d/DDnxo1dAFxVROvhKR0qCncsmgzZtW+qJPgbal7ZFd4VD
ta/i4XcBeboo8IGN9puCPNRTjcfCcrbXW7RByh61rLjUqrENuIcVVvFQzXI/1tF2qKw79cAbL8ap
KYxwhkJOGLrtbdM46BYVqW6cNDORG6lOI1XvAh7PtS/XMHA9p5iJRFOsGy1aQlFdTpZ51ChjCDON
6FT2GvYIFKqenNnvv6GZgua3PjMgB3jgV02j3ui6XvUCCZUbNx+crdak7FLtGrNKGi4zFB/O1BXW
8DVX3VNIraHUcZQZzrfQuF4OeXJXg2AD2nBHumhrMevUyictjgNWGzwXyMFOvW9tJN6eVQWvhpa/
ojLy4KcQLELGfkoUDK4TVH2B5+/WWk03T/+RivErkWDXNb5ylfhGuNnVRnpi/P+TAXeASGQAEGdR
tgketVZcOxgeSln/dfF0MizjRkO6jyljU+rKY2C0gGe9UcuIQ6c4gN/0M+3DCAkMVW60izXAI7HJ
dB5220B3NUya1ReOYGp6WOFAnkM2T1dKxGVXAeONcqLLch9G6b867adFm1R3GBvsuFkNQsX8Ddvk
PSjTX9Mt/kBCfpgBscW6dohg8Cmvw/P/XXv1TYiJvRILLpreNlSQzk99oJNJmqXzTNvOwDc2n2+Z
peyjtMc/y+8JuTfLLS4BEGP6WNkq5Alg4mkb+kMwONS8Na6nnZuw/xsD+8tglVR3s5G6UO8K/gvZ
ILwkwdF09PfAbGlmjMYP4HcQ1qxNH8k9IGISu0DqKnzsNBdMhrGAp7Ig5O33nDAxwhv8vsGjNXgA
AZuT0eXym05cYQHtBrqF201zSI7p4urMBl68l5RJ7w0D9wm2ljCEt0GZkGCdUBBhHB+Uxy5FsQuo
lSvCHx1yrVdA9qxZrHxOSKC1woiOJw9SRJaqy8JtyoUuqaS0kdUtlaJl++5pJVVBhvQdg08sQyz9
okt8/0d0gVdkQV92zIt6SHSMJmgXeVAp1r1af1YGvjdvm4XKQknTrYpoUpTK1endZezGmyodV6yP
bnNbO/6NO5jAdT4SM+tzfOv5umDXJs2Gq7Tj0nBe3WSSXDVlfEsgMpcNDPvqFA/xLnK+SVfuSzO4
laZIV/q8Uio4rUPljgNmOxVEyIToxGq0KmzywCED/aMSPFMoDFuLBgwshAB7MutQOVurKL9JrZzJ
reFWSctP7lX3wmtpzgznodqiLMMLvqUMoVMF16n9qbEXLPucikl9Vq68mUJCsgvA6rOeqbAipc+y
yHxSz/hjo+AHL7GvtdOHkwSfNbIaHanN7Bq/kk2WZL0Dcj6mgYXLME6EmiiucH8dZAtymhhn7cA7
OPlrzjRcecOmsrzQz9zqtbZjFLzY191nqX4ASJ43YbycPMqhU2xrT3/XbQuvOqtbBXRlYw1X0VsX
AvL7xMMGM+awjFm0mSgWITRszR2fQbvKOp01MqGXySyeg4WtrtZFtAgjCwtuRXxnClhMDe5DZ/Ih
p+68Vywu0qzHABr9/zX9acbv3Muw6VcvXlXuOKw+9dhZiyRlCC3ObpSvMErsqgwTZBluGd2kpmBW
a58kzG6lg15jpOPerd1naDwDJb54k5MtMnzOc/O2VXy5JTsw7J+ZDgGZhayDlsMkDRywOnppfzc1
sezcAj4up2NKU4WENcZqD7AmEDw+Io11p9rhRKSdiErNa2DgxZLKOmyUAA8Xdl9NPU5GeJYpXkeF
ikWDsLVxjXRGM7NEEQ4WsFn80MSeT752S6kUNLrYIFaS/FOVfxHSdWXRsWt8sts7DH2/dNE9MB/t
U48UKnRfzZVXW2J7MpzLPIaZgP1winvO9IawLCUC9xTvWsFPccz2ATNvCZaJBk91lfJli5z8XAr2
dG5L+7tCR7VB1VlSPyJ+s7UK27u0747L3yEaj5lO58GdPIRPC85SWtggFOUR6vxDW+YP+8sFv3N3
TZSW6CGVCIyhbDdSDNn6WkjIr5G7IGZCMK7BWp7SnGBFrLb5KsHh9EGD3RXjvTT0R8GXDVPMsiL/
kqZIt/oICH+a5VEMehl92Kn70Xj8pPP2Rjp8XUBPDWIlXOZhvIxSIj8NtNsURSZmMcneZ/JMlOmx
vKotjCPy3ALlOWiZREv6oi03rfzokfbx/8QjpxgfRDu/mtxe9xh34yG6TFpzLcI9Zy5KffYyN0La
ZodDAT645WL/8VDR8cVp8Ck8sasIJAZYDayp5lly8M63C4oQsuzVIjzC6g+pJzgp5BNquouzmIy2
Cd+z8G6ddq2nF9PSt31rHHR8VMqp9X5SCrDk4DGeybUzIwoUlAHMFQYlZQzhvjG6LEblxtYqAsXO
p9QNDoxrVMonVSLv7YRCbAftpio/BG1QFIijypYt+md/hCCwZz6BRBk723hIHwYydmt3tzbYa8WL
lek3qzFWruos5WwRF0TqdTyUOr9nd1q3WXseJK4H66wY9g4AyTdr5nXWILEzkkPOejWzdB9V3UtV
ch2aIFxQO5vL36ZBNY5ZZGQl6G2jXJvzDpWO59zEV9+T5+ZSbgygqTTkNX9UnQ1Lus+CXlKFO5rh
qEcmhHtEKHKBhvnpMkBrLDrr6H2iOr0t0XvbIfRmI/EnBkiNm5rfN90ZW67w09hGMSVnMYLuEvk6
ZrbS/mend6s8LZZzsox6qOOo2urGtAQXPTNCMgtvU+ucUhDHFGl/aCZLedkfgkB7KFxBvfAcTdku
yUnjjd+tNN9hQEEmpD0odFmgJ9ZrpfPZTyUYDXYipPs2HDvb1sUYbwewovdh+Sw5KtpAspfI4W+z
5NaNQ9dRnVcrhBjNrRwxUI699zSaiK9tdRgZNURhrIh7bG1lHakzAmyM1yFGFT07yqT6q0zlzTPY
wiQMKmG/t81p23L1SkLK4SLGnVHKEx9rv3GR7BPIi5o3PptA/DOz8aVEv1B4aYSeXVIOxKJWdolX
sj/rdiKAqcmTtCj7lJVDYF91xMwgRFuNC4QqWrMp1lWUBhxaGiBi4JEZVHcT6vp2ILHCXZcUuzZs
e4wN9H1f++6aa4Q9ktpDIE2Pkg+jURORT0kYYYc1ex7DfHwRCq2bav4+jQJwwPyPhlY05hNPlG3+
s9uMOPMmK2DppWzcmnXMRnYsNfTwMD/VVHPRo7LQjA8ZvnsA9Ys4+/T0mQLRHiTFpJGqbyokar5R
01dua5ex9sBsr7B2+4V2DPoO3jg1WaBRI9v9kSqZWBJtYpG72jWqJ4z0NbKKbOlBSde6kwqqnTWS
BZV35hGhMrmo2dEb/wxFNfygxEUQi22gdqyLYMjF0PRWFJb44Z1bw1pCbg+L4EXtlC29k34SagyM
mntPRbZRYuA6He2NJPnxo42oVDVa0ls2xNcmIDGP24hwQ0k6faYETrAuxhmXw+Z3/gBnZnZylU2L
AKwI81QOzZ74yR5/6dbFPiDSlke4egncX3xrCOApVDNUOcS7keHKpfe2JcAGOg1QHLu8Uf0D8r9U
gugoG5OXwePeH25V7c01B4I2+KeoVMRn1s5c/dQPBNt4ChmyPHwZkNkrrAMUXRmvcWUvmcAs+Sr4
W0/0jqTfWfB0AN2L8jdiZMqT4q4y90bRtAuzfAN6/KJOLzF42KQTP4pi+BhO/b5t3kNT7kl46iOO
mDy3wJKozCSzwTBXX0GCvCSFd04SyKFm+XSr0a84BBVKb5VQ/xeOcsU7f2yNcmVHH2G9H8h5Bhxx
OclhYjiCQpdsfDiMSnNzBSp+t2FNwggItp0ER1co/i0i747PzUfgWHldsrcH248y4OUhK4W63tOl
4Ltdvos0XibWXUHwm2btxmvp+rZ+VDJNWXhz5N+AdGqBZ40J01vQt93p6nrdiypXul1sw+APEBnH
rIM2zdlbr43us48/HS9ZSV4rNJfQDrFqEZWINf5+d7P7UKArhrLeVnxhZPHPSFXAPzdNVE+bvi6r
tC5KQpAv2cYAJMMK+6OW8oaaFuxzx9sZuEkWolfPdaRiZc5Wucq3y0yd/iUeyEobItt3NIuwzTrW
rrkC+r9UJRG26MwPEZADniPvHwuMcza8qskp5EhW5kgwb4ad3BUMQr0JvblAwYLSGFvdCkTBNu4f
81cwcha+UEbfUOKrk/5wwBOiGKbt2P9lRb5RWPV22V+lD/gDqHoqkodRvjgxida/iH2nbgy4VQ5F
fmu4esfql2tvQR34wrw3Vr7RPLngbGSAoUriGmMw53TytbhY2uLZm+hC44WZW2cTK6twLTmFsMXS
wJlreBkNmdGXRSV1SpPkgp9K/YW58CNsbf6b0t3okX3nvPGba22xP49icvNpOb7Fefen27qzILbS
LsGfpL6LarE10m9uXpRydmQqUCPwtbJna5p/ehdbz35wz1ALNh2RtqPTEx7sW/Us6Ear2oKawhCu
ZSfsZWhl7mtXjT9aFQJXxlAM08uDN0mWDbTNzrUuSWuBPoVeQA6Dn62umh9TOv3GgGaE0vA3VJjG
alJKKI8CwLeOrcPJi1XOy2u74NLV0Up3ua7ZuwGBDEGl+1YJmS/sUa23TnGDJ1S+ZOmDbfu4ZkWJ
YbaSKjjuGpz0+LT4uI7BV88HEGpF4XyjTRfTP9ltlepXT6Dz7nrs15n31DEpjjnXYbq3TJLVGvJF
4DmLXP1L9fd2zNeoZVLlwgTE0ttJG2xYsoY6YpWf09ykwlplxEHLHMkDWa8cUDrTGgMVK+EGa2Zh
Ymzkxx7ah9B6J53oxls9hsRRXWz4EgEiZHHteZoVQ9mNlrvW9E3JgoCPUFr6wFB8iu14odeEeRmU
rrJHHbzUXOwr6xdPsRmzuicWbndPnKIePlcQE5Sy+BMeCfOZE/CDWS9zwEohJIh+Vdv4z+VvjD0k
muSG8KhveX9SadfgB5cJnrmsZJVV89z+Dnm4nBlmdAUK3nJ1LR32V/jgJM7s+UYb8jnG5jN4vzGM
UfFsWkadaF+Kn0a+KJW7NN2voV/F3T1BDSZTskcyij1MgBpQADfgz/YI6CwPUhgGJhVUt7KltK5S
EWAOdPG6fH8zuSe9suzrU0zIph2rRXNupxfR/VbawfvtRi682p43xVfiXVG+Z6XEghUdczZ5RQ1/
XJ47tJ+gfcuxoenjgh5OvqIgjSja6Hi3kCK5qy8qaAqB+gYQb+GUH5IspzIuM/pkGbvNqFo36PaW
6JaILf7sJdDYVNtcdQv7VlboG1jH5UJF89dD+h/PbektPe0D5AFQmEXIG8+mjIyhC3fa5NKix3iC
Sr/5/P/JQcwIqKCy1GKjZUwN7hwo39oVlaToNkWzciKw+BKsA8ovjTitdrOtf2HtLntz48EemxLe
Aw4kb7pwkQCTVxpHW9uY9jW5m6QRK9C1DQPIFO8BHJFNmDjz/biNdwqnNMtDj/Ax4St25NBy2DHi
67Lw+e3VibA3P5qMaA39yH494T3wsqUe60uHH01SvNtzgDd4eAPiL0JayDwaF2+FTnNY+i81SDcw
JkpxFc4xV+ujU3OHq/hWAkzuPhp+yiaH1NwpUPLvPVm91rmGFknXAtKXs2jVeudiJsrLN2x+aC5u
c+5wkFOEjFMgoKXBqJg6e0hiESlfAh4JDIi+2ugo+lSDRZBSmSIrc1uXLJzwwHBJBL1GxM7mYbg2
/TMATEBf+SIrf/Ki3aXEDHrrn4z2+F62vRVvw6leTBVmE4yj+GEgoIQQSqJ1zvZzfmDMpWsjFRfb
lhUTsVo/sj4dfmqlHi/L8VOV/ENNFJSaC3AGsm63rfnsOJOHmGem+8OmidMECy5LJvZAOZ+rmBWp
3eG1ZlNJKS7idgKOBQQibexhs3c6kIvs8acBY1WEv3xcuRbXa74kUKzx+HFPZME8MqURKtIRpYUg
HYG7zSsehcgfUpufa2KlVs4QoiWq3+XY/9jW8F6r/BEShRpJkEJ9mLBgdwXild5+NYoNEGScXnod
wbBYTuiXJcudsgWcq9+p6Vyzjlgz3kWSLoWSHEoV5BCSMFtmrWGCdCKqkydyWXiUefQmgmsgsBiY
YmjXcTOzNqjh3FDOQCSKf1C2BEsFAHEeKZsqhJMLxFb2cxkdko8I83yFH7t/c1hVY6/5LtKSuV2p
ymWRWNE5atXX4B6URstqI1Zfw6TG9Renj5Zr1sFyuruBG7kHOTjDVGIb5dJmw4trFnMAFSYMrBR1
CxzBGudejHCE6Iyfu5sUwH5HLb7knYkp39kY/GJbdnDc+ZCKSn90hxXUqt3EwoqPCVZIOl3Ta9m9
twQZA/1sFD8k4xbhqQ1ecaLvVZHAQal3ASoOtXnzUUdZIyqsRmxQtbI3Q4MMkjkiOf7//wwWvcnQ
aQeTC5zGltwzyB+rhUn/eU8jro1DOFSlgGyofYV9SFVBxQopDCAgWb13U22L6T6SPx5XPvDa9XLQ
9O46j2esBzZx2Km+0UDOUGamvu5heE2KaG1U4sUx6Flq44/ExmdRmgQdCd+RYG6NFY9xe8o8FCRH
Kua/GHqVjJh4nGUyEAcJi6m8Uz7MkoeTg+46s3GQzl5GKOG2Sj1z2aBuOiNpARWslDNHE6qRj0Wd
jT4lk4ANO+KOU/4mpuC9b8Zjkek/PY/vq0J2E4pcuBntNDooZfkSJ7X55lR9tjKV5AgdiWlg0/M8
xRh8yPyDJZyRluOUYnXety2xIJXkVr2ssWrxDnvGeEhM2qMNvsiFODVTdQfR/lIxl1smv7v2qKlA
2nCSqsJ9B35DPSB8ukmhMiiwrPsfq62zOtGenZzyLHRhO9ZfY3Cwq+FfQ8FslQZXYbSn3OJ3WVFo
3DlsC13vF+dOswgx2xWJcawMYc+Yk0tqma8ERq8VFzuTT0NPSbuj0Sm2KekViS308xonwIADmyyJ
CvlNqP3H0NVflNthlW38UVd9k6gHwWjsCmxieFjDrD/onXXPhQH18bPGVFlV/McdBz9KYa38SrO9
dtyxB7LiDYn3nBODcxrV+DeLP5XiNqq3qDkHMlqnKi3PGBu08pE7XzSLwzApdqnarcd8R87BCO8V
oQYSf0uLHpVS0/06O2kJuwl81HRm+G7BkgjbJnVWRrzw+AeqrOQacUiTnIJ48UzRFqnwWJYq+ymB
JbHBYLRhxiv4yM+mdzd/72vU/6Z9NZTfwXybQv5QAJBs9b3BjhnnJpebH97yfSEM7Gr55jXjbjMm
dM2QJrFk9MxGuR7jft0FP3lC82PDrDIm8Xqe+wX1xPU6Ftau4rTL0/FsgExYUNy+NlOqvKOboXEH
5XwMcUDqJQ6GBHm8TabtwLHaj4RqR0BEEEqqESa9qq4kP9lpcDZtyjZtUq0PigNv+VBuNROHVWUF
30WT7+lkfcQOnbfyxEJz2eFdKt34tdAPWoUKyj3BjNTlwM6xwsxXfYzBhyzyj04dfEfJ7jKAVOOy
5CPcg0q0zK8ZafnUCH0vifwJIbQ07VvHdZydKQza61RDi0uaah8QQJXaaxTL98iCz2WPi4aPtwMW
o/rysnBZ6PmlKuw9HBvaVrhxMrAqyF5GRIrYbVEU6D/3HBzMIVlhTAi9g+jercOIHqDuEidw8Mal
GnC50M2zRMwyWcubJDzd8GzXfLo0OoNpHUf5laHyGrD50KtyW3AhFgCoPNtZOvgpWjpggfr28Lqp
4FxQbkqqS5wi80pp+GbS2DlRusv/KeLSexFs3XWbKzwq4G5rMn11w0ClfXQk5oq6J9uxsRrEJpCa
NWe7bnX/OqpM4w18Co7tbknXPQRf7iV6QFIY+25um68Jv4Cca6wlZ2ASK1/F82m0x9rbbRI1Phlc
wrkmKaG9zGjT62T9yojvKYIfySHTax6rZj/v3+OOJSRtL1AtmBTSgHQCzX4KOZjpZxx/2Wbu6QTH
+XFSNQql//5EbPAXcxLUTxgEK5GxYC+MY4aVtDQPQtGh6fKwYSNJu3Ilwh+r7VdjjjIGlWqMn3z/
F7VL/6HwPpr43qeMIPgYyX68BNxZbH14aVEHzMS+wntdKYLYnR0QTmdeHwuWrjgyJKdjG9AcPbEt
1ZOP2fbUqtrOdoLVoJTHIM5f5vhkElxLCI8F37JeajsstEt3AvWkfua0HTMG4T5UpkfU8TmY+j1o
vneNUSimIkI3WGeqzrrSs03uKUTK69sAYY4zpRq8BXLT3DnNgssQaHbqYXZJq+JrgCJgd9xtRHV1
wWR0I7Ae40q964KMwo6m42bpDe23yOV9Hq00DCe+CNpdRf7GU1rc4XSZ4rpf6rq9Hwj/56AAlPig
Y9elA3fHx4XnBmCiEvBXZ7z/3QGGzqnmHc5hETriQE3yJoSMUrgm5a3WxsLPzB1TtvJPwTAYU6KZ
6Nq95i4wBqcwv7iQXAc1/SynfG3+DOJi1s3OHdozXZ+U724EQdKeNw6uBjsbfGH6uFMt5WZ2w4E9
25GKjVVaVxDFdOpA6M/Lq2KX91sOrYujmZdG5ULbAiAd7sYEHiHp3F/BJTZq32xL8q2kBrCsn+Qo
aCzfV029HhBGLS6RtvejmCW8JzaXyg1NL/eMda6Xz7gft/13YTgbhwAQMdydrXv8qJNxW9tgIh35
0XpoMRPbmtdB3XrcSTKzovG+gMZhrCN5jQf3LR6LU2V4C3P+/cBFNt295b4GjJWDNl2cOSkz73R4
PVz0LbYmudJcFJeSb/ddFBtz+qXYbd2xrbAFEIY4+43b/GHw8CukG3jxGNV3qgolBW+0AHGTjPWG
MnQ81O1eazBoNco3TNUXgEqNIu5KQiDM7Pdai4cGDKbWRVtq0eBip+cmtbcay+gQ2yoBkFOBTmkX
uHLZesf8fKq1IZSH6AEQWd2mM3XiYESCzBRbvvC1/CVr0Qwp1SCCxJ4LPsJe4xAwfsN+xkssDK7m
tkJZSfwkQ+gazjYpIRSRUXEC8fB6b1N3FR1o365EyRK8+lwPKng7XbLT0b9CJlqjuTVldQHezG20
Xdk1TBRNo6JuvGRa/N5NF4lQX+i/sn0mwoZXk8w+BL6pG12U+8Zs4MZRTZIPc9UcDdZwSZNym3Mv
ScrwJ8yZrBl+vGx6C6ezk6m/llwDvp4rIXCHvVqdCbAcx/IXBg0AQsELbRDgnoOfGPpJIT/y7Cti
+0Y8mV4x2rvyi4BPekCh39Jb7ccVvvs1F6mcDHRUvvbaFbgUgFXWNbiP9PDDGecLV7iyv5Sk2bRA
f1R8ZWHabqyI/23tHyPfv4oZneAjAR/o4WQfc6TODD0UHZudH0fRuZgQfZVxgXMvMxvE7X+JCVsv
+6cX5Epj5011IGmO7zL4rXNt2XBxDpqtV38l5bBRWoZqVb0xpWosmuBw7xz7DaPWWhas+T08xIy9
RXIs5HVy0pti33tX+VTsl3RoVyzuF2E7V4z+Jbl1hFSzIF1ZVuEnheVLvY1XaqkAEwasrfRUeoK1
m/6ongcHuLMGvDtAexi3N5X5NwqF1KlCqSDvoP40igfASih+Ck7YADwjy1rQjjCJsBcWu457KNw1
3OcxFZfJsiMJ4lXnOeZmaxodMdSl4V2mZ2ztjvDo6vhT6NDos/6WhZTiOBiLWEAo5TroWSmMxOvs
e51zurkvRmpd59xSXmFJZec+gIRQi3ptRdUWDMx++A1KQJUt4I1oqJchkYTWkksVG92CZSTcGeqS
lXqXhCpSX/8dAcrgrkcWWXoJzkIQ5RAFt3F3Us2dfLJoURhA02135U9Km99hOA+kgp34JUqvGMGx
nyqVhRzzGohL3AHC+1FR3MI1mm3vPUR3maZNnxwjQd5t6fyj4AUY10eBMa+V7D11OoQkX7o99MKd
wZfG/tMHb22yXzch+NN+uXPHY6dRGwpiuat5ti4impf13t3OEaSG5Mj2cpTxoaJREfzewa3Rk6wf
7AA8PPjvPcYDxVh09KSYtX3lnWI+7nivxIZ2AQSa+mJ2f7mi4to4mZxpMLG4exhPoYlu0csLlQpN
WB8cDvRqICrb+7pyaQRVr41ydg9x87SBeCT6M0TXHDNnh1ffoSoxZdmYaayODpKVI53QvkuTH0kX
OXyrtENuLKHXl2L4l4VwzpQhpAzazamejn27ld6i6eNDN0p9H4mWgkFAvBwLQQa9i6ndwZAwptZK
xcHSjWPzGvInIVuLPA8ZamyXHdIQnCB8HEmc6Vutzx+Oh3dYraLlRBv3ZQpr9YqrbhlMEvYGkZuV
FZfeKkw0SImma7KSRR+pNWhXCSnxpYulAP+Kr3jUO9c4uLPUIu8PG2sEvPVUS5pU2wYAOF+E2nX0
/aCF59YGPzZAaeOTrdCCJ8Lqk774mTWbvetU861rawdbJ1oHwvhjJ/TZtnl8yqFS88EP9yp49GMA
SZHlncetEeA67oZ9BODr0IBPwyJeliehWBk9FHXKWuc/5s5st25k27K/UrjPl6fYRQQJ1K2H3Tfa
Vi9beiFsy2bfd0F+fQ06gSpb9rVw3goncRKZdlrcm2RErLXmHJMy1wmG8KNwB1iAcIn2P/6xVSDH
Yr9CGbr8Kt6Ag5VMzh3ZDfkDunbJyb5FPPM1KdECWEMyXYN+kue0c9FEGwXvj6APJpbIDtURlk6d
csQXY5JRaFXy2kuhcXUd+dOFIKTJlaW1mbvZ25eTTwej8MSZFvBr7E7Q4xzvxSKlgePV6G1NxzTO
bRUBQUzJ86tJo4AvZpGo2dbiy9hk5rljtHT2y/57AShz1/ZmvumtBPHoPOLyhNaE+8vXh6aiipjs
uT2ME7M87Q/i4Kv8xtdTzQ8VMEq9MNgNAiR/X6NIsVE3EopGzOVQ1ahuG4KL2qTC6VApOi+Occr6
3uADDreNo8td3hLAFgF4jJbenOmBVs26yT6FWSEPDTi6NDfkWeFdmHrIyaUS5MtqpPlxe1MXUYnZ
F/8k51HQM/F4DXTYO3UN3e/A1DFnD9vdk88cX0XxBzHOJJv3T7EnqysQjHYfo5pxnB5/K30yqwCK
rayYvkMwI33r6/pYhAdocriBMBvt3KJ98eMBvCobriT+auOGcbP2JA+2ySzyZu5v+eLE2WzWOo6b
48wDDKETor7t0XhG9ZRlhbgI8zt8ExaxsnpGZj6jgDFuWuCbHAFDJnu97R1mxTaEOegyY9qZjV1q
BV+1WcHB7Kglo2o8RW7KUl6VLzFSq0tjBAdrbvJjKMtv40RHHr02xKAgPrfEPkuFyU8GdblNbHdb
wF7dUqrSVjOydN/lw4mt7b6DiGMEMDMik9FZNKTRmcEezBswOL4TPPUTUZh+2lPXkoW36vvJRxW1
n4M+OHQGJ/bSPdezgG2P641JvECFlQecDDRCCHB9ek4XWSFUg6jJjhEeGWxf4wWfNIYnaob62GT0
wdxiabfHmA1HhbEj800sIkzip1LPK7BOpjkFWF+uQ2aVB2WD38nVc7dQvL3FwujO9YMw6gWlMzh7
XbePnoOZLSFiGbofY4NSm3COC/dKFI8tdOzjIBFu0mDclxntNXI2t3UJRi90L1lvTodK0EFyBkix
cODJTWAXJeGCtSp3mb8aAFLnmVOR7IFEaACn0Ex3zN7AoU6RpmtnIQON0ZLXqDIDN2g+Sg40BzMS
m3ExwsY9xV6ax0uoB6PbUJcf7GwRwbAkm1Ef7dRo99dD1A7XyIq/uk2SHmfQHGFhX/IGjks+TDFW
KlReMVuWl93MPAwrdFr+Op+R8bYxXEG/9L4KmxU9jaylcgw5KuWE6eRErpvAhxjJymV1yB6aPn8C
28ZkE9t8HRFY7Nkj/nsVEd5hjB9tspJhtqfmzu8fqpgUVieKv7mpG+9NvKWoWg21aXsBkC2lUWGW
QAD6WB0mjCuPKeZDX43zxjZK3KaxvPMNhmjO0rLo/Ke4beTWdvvXOhuYRw8mYToHxK/52kktQVb2
vCly/PugyuKdJvWDs5PP65v3xtbMjFcSG2gX2HgJgVWQOF8jSGknEyBsAJFtcrxPdt9hFwIyfgwk
3lhafavkZADluqKRvml6Bjh+AeTQ7exHN5K4MvxRr4SpX63YgRgXFxI1d/E4U4RlNGqhGnGvirDZ
G/PFyinXxgqpHpQmXNjk/ji9jw2/gk76g2lf9PW5ivRnr1UZpnHKk8ZBvpov5tC5HF/HPiwvzJrL
S2J916H2TgEhzPtqVjeWTtOTkqBsjT65IniXPpDlbCfg4at4huU7MIDjZIyLu5/GIzTI80TT66pG
jBCgDgla8z6i9X30u3TdVBjcK0A9K/cL5iVvtTzjdTC+pob11SitkxOCF/ZaWR1nZtQpWqEwFfdI
P0QKnzxSmIGkMd0hKnNv/fplCu0DfTwX8yfMt1BTs/WRJVeJ3WxxYo1QH5tgWy/m9VCzNfX53nI6
CezOPHHPzK1vFtnGo8/e1eWHoKpRrbO5bBXjc9uhdonynpgreMzxiCwY6plLIdAMp0jCvsgRrREc
6O/CzIcN7xo4ygHHEI5OcrCn23VMEngky9PykJNQB7bLoLGFKq3F/XdXG054MFC0qQq4f5my+GbG
FWrQZ09VtJYzfz2HVXahFTmsHf869kV2rq2AgeRU1xgWSPdoTFgJxkep3VNelB52K8VeEHZ7MM2U
Aka/9acxADmXV1S1jYdBhBRFoWzKcDKp8e2Z3THz0Qp2L12l3ItbklPTTrAXVPWh9uwEtzIHM/an
csMAKqcfH4bbzKiMUx7Ez8IacPpmrJyxsdjFShs+HqOcRncvUdd9z4TiBF24AIGL9mBOnCwMHEhb
kOupDY6s9dtTHqLStsI23vrU+24RRTvTkd+qUH1MGpusQIph1nxvH5io3rLcwsXJeBYX6XPWeON5
7rw7BHgC+xq8Uen5INYF71I/SHyIKAD9mn/fMb6cvIrNEyejGwi5qlMNrgIaBz4V3PKe11L/RfUr
DaXbNFsASjoUhz7HupYalQtzQREEzkO9iiCQfp1gby2emiZHIhml483QV90+Su2HtkrFpSBSAcQN
Qlh42SYtIWaMN+jyL6CtnccgZPI6CgDIfet+gUllHcsWd7meQ/8yLzLskeJBDPYhqwLnLFDpJPyM
qwrlydrl9xPXMnUEk2K/I5nkCShhvqth/uJIC6/NGvLjnM7cmgqert1+MX3jU5gMHGsgAMqybtBD
0Idsar2rHfwbSYcokr4FkOneA5JPMjZ/0LYdRHfH1OFoEYiFhck/RQkAfieG9kW5D3qW0nFT53KE
r6yNXeOJBd7mXJloQpi0diuoMVTSyjryFSI+6xiTqzgGEpnLaCN1gOM15ekB9osB0L226J+s4oxE
Wgiy+c7Krpu6ch8bDyZbCWA1to1kO3H8+ZSaL5HQ+pnWvUGqwMYskZ812VCfugK1hGvbT5gC7mvO
lddzStAotcMHwPgfmPwMO45qj6jlSXKz0WGVLVdUTWo3S9QAgLmB5knV8mpJZgDtZXDKq1lgp5jA
r5KmLi1q0cxBFW3Qjw1m5wWm6mc9fRw6LS9doroNZ/eqtl8LnZuXCRGDJRhfCjO8QI9oz8S03lqy
Rm5dSqAfFAaxji/KY/goMv9smcZzoFHtUWTSS7QWQ4L/OPX50iIcoStO6R1tHhqbZn2lZAAXEV4c
sHX/VIXmcTCoW9Ah91s7YycaU+esdZdeM2ld10bwXEFWR4+znSUsvRE61WrwDXTOMWo5OGz+4NOt
IBXvRs3k2eKzex7HIL/yp1uSCUN0JEswiqLTlFOQJ6lvb9ymwzlrRMMx9rKNCxILndcVZgE4Ptbw
jAH+OMWZs2uD6bUwDbFX8Xkg5apwGeR0nrPqhWSsXvTfiVfB0xLTZRrQ+RYSyU7co/zl9gGHsOur
HOYq3slgXKdO8zJ6LgVGGQA6C19sb3pk79y3FOMHObF2jT1INKcj/M0uCIPF/AB0a8DgOraVcWmY
GhZEusK4lsesmVixEPWa3nwvrdK/zrW9AZeo2MAnQLwdzXyAJUQ+cWoJiwYRE1wrBL7ZMe+9RRsR
P0d96FwrBE6VEQFsa6zpgHcNQokzPlUdpszYBS5TLDpHz9JHLwG8W3j5eGAm8dqZNPQRiICpTiy5
STH3WFF7xwQQaBKgyMPIjcaDn7equ1JBv3NiLpfwgYvb2/1+7kWC2tdHQpNU08HIAwtbp8PARHDm
41EmfM109kWf7Cr7HrU7ChI0sKu0Tr8gFGdCb/hEzOX+dSPS+6hBpuqwyGwimRFd0JggAzUEQFs1
/d7zxastGtqYUQG/vfavSANX5Nelm5o04I2WxD3QzTyHTlc9x2jyUr9uKAKyEhGAf2MbBl74ozYw
OXQdOJiZTCbdoCikE7uJeZ9XebGQq9LoOylHsEsSREqzgtmrceOOY7tX6O5qx/1Q6fbJDA3Sfaro
VrpoE9PQZeCMZrdTevzoQdrv4MCOIfMUiiByLaxWY7eKxh1aaey9RXPV9uhXbNkerVl+byC4bcIZ
VzuNnU3oDwNZlpQqWvcr7df2lnoGGWdyHqcO9k5UfgAKGQBZ2KeTwOSCZxOn+1eyu3xYhuWZ58TZ
/adJZgEZP0O4jaw7y1BXFfZErHObBoPRRs0dupj45Db9uBtZJQ8l8rIWSvsmnBBSwpvpNuiQ9Tqb
/cN/llliA9Vx5w2cg3jT+hwqKgXEWoApl+hvcaR2CrV0Gj8Xxl0VIEwp45YAQvvBD+R4+BFe+m/F
uKKO46+3yay/hNn/t0mvyw/6WlYTIPGo+/8kmd78azQ9kVmfu/jzzwGu1vJf/JPgai3J9NIXS0Kq
K4Sp+JV/Elwt51+u55msk3BhPJPwlP+b4OrKf6Eik0t0qydN0BX/L8HVtf/lEJzq+chVcJv/mwmu
yx/EaXEKy+L4+l//oWzL9ek/KH6Yaykh7Tf5rQNg4XlQuE3dlhSMwc+gHZcE6s1s7UlBzqVfVfmx
qDneagE7OPXG6jQHS2nUxZ/8yhzwakTVASrNLThB6+qnKNybfy7kfxR9fkNIRdf+13/8fn3CcSTd
C1fwRUjCD7n+n9KVh7JPkZkwcQ6gIglUH3MLkzMxw69pgACvTaC5phbn8aArwm2fRV8yu1hJp6ak
9seNS5OwTOLbQb6Th2xx23794rgw37aVSXo8F7dE9v58YcUsCvp6ZISNvQ3ZriPoRUfIJZJ5J2a6
pX2GBdm34Kwq/WWmhUhWNTKcMo2vxoAd0lN0LKMyfVlmb+y71ToIh+t3vj1zuYpfbq9wXEtIR7g8
fC6tpl+vEo+mOZsFemwX/v6OyERyDqMgocVmLEMjExZf6RqPbR8+Rpw28JbCa0fBcd0Yyr3rNX3y
msC+Vdemr3qcy49hGnyAS/IpCXMKsQ55gKcCknAyeHGkpfabKMZN5MRFdNIxUVCFBqVVuVbDJD5I
qbkTVsV+itY0qcxbvfk2axyHGYYGWC99vKVsC4+t0TdrU3Hakuawt7JSLebU7GbUSw87F9AElb70
yrjhRZFHR6XeQfQVkhzccr4win0xqYqZLVbAacrJx/LIRRTaOnMrD+HQA4c2QrrnNjtwnOL0FqER
7Hpd2ddIkGojIzG30kjqQg6DNZC0bYoiL0DResZNigSFhm2uxECHygD1yW899QCBk9nOgKC76bEN
55EOTD/tui5fZ4ZjX0nkXyqgpd/4Sb6LXYpGAy4KsWvNyUedZGVmCaweQ3bUoR63Mrs5FpIBOOa3
E2wcn50WyqbtVV/6fPFIu9M3L1PYstNZ70KXtAeAF9sww3sdifKKlBuQiH0mdu88VMsz8/aZsiVk
S8xdHiLx5c346ZVsmM5EOaXfejFWFENzlQlSrJiwnVjV532gk4IvAYLCQLr91gj0azlihUyH0fr0
90tx/nQpKDdslw4D6hBzSaf+6VI8z1aIpphjRXO3nNwwm+QoXed+V46Wdc4UiXmFdnY9fI8dD/6T
ESPtGX3suJZMg5UNNooxz+hunKnSH6by2RtwROVZK3dWr74bI4VPOHRQEat2m5N7Qw0xgG3j1Kgg
Q8IXIDtxRPMrEuc+lom9N8bm/PdPaf2avc4aLRxh+qbPdmDzt7fZ66xDjdlo9EV+6GeXvs/rs3E3
SpCkXkSxFIKfi44SOL5Sh8Gu4f3ZGVN00vt4b71/YtrZdcNv5Z9W5GXFfXP7hWVaNvuVwJ0mnF+/
c1WO2g2MGGlo/cWyrFd0KM5t72TXLJcZ6hzZ7gnholTJPAIB46pdm3h1yOvJNln12C6gtSoil6Kv
GPd66p3LYwH7w/UpXzgW+wYrn/d2YS6j3qPAhMU4fpQ4xPZO79B49uaL0uhw5gS8QjU/S6ePDkqx
ElsVeSdUNxHmTVU9J5b42gc58zOKfc5b5qnraZZCeomuebax7fXNYcyzYK3LsXzi/cCJZ7QnhFYX
PQQT2g7CEtNW3NAvpSDFPhIazPF0+fxalTkL2xCe50yET1p7t4JfThG7fQK6inmX7JdmLGlfRdn3
yaM3N/UOQWbVdJHzAblQB3ots+B4IJpEyNt2LqFAsbK2PW3PoAawQFEHraK3t8lcPZd0NLdeUPp7
ncZAjAcdHio9fLE0gvBsvudHpeAq4V6Vk9DHH8z2rEnoA09VdFpCskHgYc+3O0nIY0jDYmqmY1LJ
m2QYvsJToAKsmdfRBoSSFUAUKYV28bHHh7G2mVr29QMdreYh8IdLqPxD1eQXsyCA1wb+Qc9Q490L
B4bMGVF5nUU9w3RyCpuZh/nGpUTjZSblJamE+TTaMZntZHky2RabDnzeY8qxY7PUNalEQ1b1C0DJ
hUjhOgiEgpJk4DxuzE0AyWed1sUugo38nI2krQ+4DH2YmL5fbhcuM375dtupqjtOejx2xr1RieG6
a+YvGd86qkV6bjWCgMKOD4xmvnp0GR8ZaZxhV7DIhdXHkYdpJdNeH6BZHASP1z2r4CMdiGvP7Kwz
qPJLigxzX9outKCOTxXSlaoUG3HeYlqx56rYp7SaZhooTkBOyuCv0EbLI7sgsv3ks1sRJNjoCh9w
j3YzFrVif0GjPkavQK+IJ4Fhz5CT9lcA90ib9PYtTOw3TQjV09e3YP5t3Gfio2sxKxYt0h3+RLtR
34CdtsewQmYWNG13scr2RlvEc3vpXMLAxD1DP3nVEX+65qOHW2/US3IOEFMmhAhUmDoyNRy/Obl/
jFLD3BlODEwc9rSDlZgDQXTivTx307QjrDJcDWREAgkav4cmbb0JV4OdKxz6YfzNqSnUA/oNK0OD
fg8HQNEhRCoCuYC1gGxNjtPIyTRhTnFyBzR1ZQer0WeAtiG1ln5SBiQlhchyVPR119AMTLqnTXMf
8YH5aq27oQGaWoSRPNB0FsS94+MQgdrXTf09baMjaglwz+VwhzsL3gj9jdTo9Q1Jfi4M0qw72gbz
iEDGAxq7DwKVQJHrjhLhf/7v//Xfr7R/2N3IJ/RNwcHc5CCz/PpPu1sADrWY7A7zo2RkMdDmoCKH
FE/8pu2HDmB3XPhKPqBpDjZAGXxmA92Sdg3/5J1L+cNpFxWH5doOs2Vpu8sW9dOlDI0PNshmUR3h
2+xK0uPWI53PVWNFz00Rw9VcBBoOkwq2y4KGuarQdnF4K/L2Jq8ISKm9cd9YCfS1CImx6bwECWKc
v1+mvez3b/Ym6hhHeTQd5O9HE+E1aFsQISytbX81806s0UgDS6B7scXPI50LUkQbzZxvHM3FKDFV
j7bbzJ/y0H6gN8CRqyEUJIOwHhdW/8xsLoA/4w4HuBb3yVhNx3cu+U/fLJWcraRadlT15iaTtWB1
XUwDDKVnf4x7xCDzjDGm6ft2lzslSQHgIgNMA7vBDz93RnXOa84ibuHvzbD8HCQEIhtOOxyIsb/+
UZBJnsVt4UhYQwORPkYek1DEREy1RrPh63hMJWngg1dcOjxxVxwd33lc/ngfpLl8JmFBE5Nvjohk
/Ahy63AMlyZyu0oH+tBnNnF/GRG7o0IiaFJnKDuBVyCjFsC3xGxlfatalCJLsxn+MqnDY4vgOXZQ
Wan6czikJfMh5H+Bq6MrV/Zf/n4rrOWrfvv0SMpNVgrPWv7360MuRdS0ukbt7FajImMYNbk/dRcX
7q4NETKa4FWlAqJdG0JHsiLnyJtfgBYKs5u/X4r6wyGGytI0aRsIjnzWm7JXZ4UxqawnCrPPzH2q
mdYY3n4YphrhVT2jTKWWRFdZnUdPkxJTjNVN3ETiQFnp7BRNvsLPunuz9b6ybXYPsa8/zhloiMJu
kvtI1HetqK4qi4TqEjVYI+xua3dJe+yq8pDEwYy5DM9i6uNiHmv4NXk3QU/zD2Vv4a7x3AxQNEIx
f+w+6yiEbMS0+UNhpKDxvfl7hn98N7kFLj7CKvqQtqr0mw8yU+QgdzfYeLGt9WAmdAkHotfDpqz6
5hTO/M7RhUWAjgZvcZddlUvWUJeVwK6qr2PNmo7OWhBJcpXWJtYhv0ofVegfwZ88NDRfrrQPOdVy
ps/wGN47+zri9yfE8yxBUU1PwvLkmyckHyvCytoZLfqyoTokPoNDa885gE4iLqAQs0pehZXbYYXG
yQyE9Ls7l9vSb51VBgoG9pBDfIMoz6NjgyyG7JELtIIix1vNHhu4z6rX12S8UXFKfNydU4LfHjue
/JxzQVfgAasrDGyL7BEKtjXSIyUcuLj0KVlMTmC88yo7y8r+5qXwfPqwNupU1+OJ/PWlCJosC2Mz
DtdqoL8OPous9tC8MUOcphRm1wAqUb8ONX1h31Rb7fbpkiafXlJOtiAmkFkh6N5qVFEI4zgpDoxx
F7tnpA/ZTNO0KJ0PRo5YoiRRgwN3DtlcIxGfBrwRgwYhT3fE3Y6iiI5tPSE3LMyPxlBYz/CewBXV
l7+/e+L3AsclqsT0FCukRbn1poBgskfcW4kMkjB2sF2kEB+aHDJpbJ6cgUlIk38rvGo4Ir5H3TOD
FRw4ihxdY8qeQtx8DSil2op8CBK5eY4Nou3HFJndGDvR2Y9idFn0YrIB+svYSowns9A3E+iulWKG
vU8Jd8J0WyKUrcjDEVG9LfPAhAvvWxcbmjqwSlIpYvTMo2SObleNdY2cy1qNeB3gFz6WrQ3DHSxC
EyNTN+S6RDYwNozAC5pj2y7vzqiN0O2W5HTPJoHfDSZWMxNXKRN3fG3+IUXEx9liMN+rZX9fY12H
Ot2lc8lOjabg18fJi4As1TEoNGqLeBNbnBSRS4FKEJLJFrWjYSD+4pgKLMIZwCN4gEPtsb13sD6v
/n6nraVU/fXZ5mJsbjKdDEW9+OZUg4XHtJuaOz2VYXxbM1tRyl5nVUvAAeYLKHXjwbLtDx0p5Og3
cEhyXNxnxjdiy/t3Op3272sLF8ND57HCmPR8l07tT0es3piHLusjDlbL4XRqgWgWvGm7bFkHCiiG
pxlbbJRFzCjtBe0wIHEdcHKiJZjvTWsppbAV8Bz2p1xT+0OVwc6cWASa6Do4VTWpAJNsPxeQ2GF6
SMoWxHYJYIr9379X+w9v0NKbpimjlhv9Y6P96aP4ZmD0ZW+SshBtlrlU1/XEj0i4sDTJb8RY1c9E
JJmdmR9kRGyBYSngG/StSsneEOyqEh3jYNAz9Zvl2XDg4tVRhFAimfBstPbTwDJkEO6MDr6g3jSa
7zrzHFB/h3c+ym/9ceEuHXILgZbLM7L09X++K7YLEmaY+CgZoiSkt/6I/D4R6A7TZ/b+NPbD6yas
n/wKd7FmMBP2/fAwyoIOJ4dI4RbG2Q2ip6JpGMhaiMaJCNg3lXSX/AZcMV0odhyt/V1WgKrzi/E6
VZhNQeOod5Zyy/7Dh6HDbzMfpNnvMJr+9cPIykhyhvrs1hrGHwO4EkF+8OS2OtioJL+xgYPvilIZ
u3JR2MbetJssdN9dpL0VUU7xTapfFaH0Vl+/2Pa0L5PQYo9qbfLCctTAEipdCoIYa183bE0TIUsx
kB0+Wf3NN4kQm1jG9hMGXJK9RuT0rgzz45Ca4o5JFVrXBKCZ7rATlVqgaJiGfUSvkzXYlo/CAOiF
nTbLEY4HBmvDLBBusoLjfEDedFXU8/OQGlcgMqoLCdQAP8oGkq11zzhk2xAaea8CEgs44TDBLD7I
WQ9XulGCiRtFroZHjP2R+pNetAdbq4ioSnvik9ZtBnxcwSAjPPiKoae5q4WgC2McyehLt6Vp5nsM
NPdRUkHrHxtk3SbO5RIcNQIrRrh0dUKGoz5px2vVUZ/Loie+QqUIhQ2GdilUS9elqYsBF/XQ0jRz
69n7ELfwDI1wYo6uOSITFZG/GJzks8L1QHGWybEDGWBYiwG/HK85i++YAyBkqCEUKQLGppSMlgLo
OQLXxtwarlffFEFqbpGLMQiOUKks2+nUC/O5TRcVQVY/9mYnzjGji1wFJCzm9aMn6JNpoct3qh/v
D4uedJXpeax9UvDXr0+kyj05gu/ndGGhrPTaHnVW04uzchNIvYhgEp+Oy8rybrt2PkSVnRFqAo81
EMlER2faeLVnPrgzD3AWOPHORPLgKroxKgdcjCV9NeYkhtqgzOicISODbdSN/vQSF84+skz7LkxN
+h7ltA216e7DDJVDaub+OabbTv43De0689lLtf4eFl1ya9Xgc5Le6865cWgUwFJX82SYSDrcAVNW
NhSoLMD80bY+qc41LkTMEMvhLsy+qWcibRZfpNPQJ0eRjiiwusEwimUtAnMYd10LMtMwDoHuTkyx
PvZM4y9CVuHWgmqzreLwYZ5d567ul+9rBqUUtcazxtW2FvHY7JuRJWZOK/dEtqcPAE2ln6boeYa/
iiBmepFWUJMRLyWY6ybZBIGfnbWYbwMvt64cxgb//voJ74+zo4cR1TLVm12NbSspWtumG1uRW+ws
DsgwjIEVx0yD+mF5sFsF/RJ9Bua3eMgMQFgVwKoyIOcqE/XBQje2ayY8wgNtEBv19Q2F07xKHMF4
PDYQEWVtBeUziXeoHtLxm61FsDV6s39nX/tDa9mVSPzZ2RyLaZq9HG5+2tca5F9DzugMxmtGXmqX
XGBofiRS9VPnBtgKHWIZuQtiHdRNTLOPl21u+3HVZsHL5BjRrcA+ijYm3fpp3p5tX5XXDRBDz7CP
7XJ3hh8wTJF9Dq3Bh84MRMTWFd7lPtoY+CDgsuDW7ZwvNnsp8JsJaxwcw6BXn5ChDEcy58Rq4asH
Y1rcOUO+7nLh7dOgLakxZvEQhQ18VXjzRYdfj+b6FT3F/Fb6Pf4CzzvCwNXbEtrt9u/PgfX7iy54
v+nqKldIJX8sBD99dXFE+7VNGJcKehprRBuXpBXPoUH2XDpATHLtkxEyPhkMcQlEfNttYyhLbq9f
UoOLz8HFvbO1/+H0xyUxuKWcUwyK3g4KILAOI0wG+MG4QIHePUUVg4IGFIqXxvCqoICtQpyTrAK4
uAcDoT8crHCrs4oLG+U7p1Hn991ZSGktw336bJwB3+zOQ2CIEMv9gn+j38sF4311i/EppHWafiqC
fGS0QCwQn6ZfzwnhGB7N2zbhokksrA9GEH3NcG3pziOh2QBzb8TzHUoa57YBkzSngC+RUSPRy5Jt
GOTUlFACEYY69I1xkRRYwwFIWTupKW7sYEneRDYiitvObm4zoqcu4zTe//3BcJZP9esZnE9Nz05K
3iphum92gE5CkB6INVkLRuBxDZTRE97RlzFhD35hUgQB5JiI+aUt5oJ9K/Lsuojmux6ciDNW1bFM
04cOGNQHUsw0rLwxP9ZpPK18wEekzHDA6MWLFbmbwevcJ9r2wS6NRLdOLbIR3R5qgI/E9cfHc/Sn
gePTO5vcH6QCfETJCN6j5bkUlb8uG4wzihhdf4ipQ72Yiq76JMdrPZNxHy+t8mkWF3exT4t6wRfP
1TefWKB/3m+j9K1VWLNtNWDXtoOcj6geRV/G7wga7N+LoUXqq0zbZtLoMN/79Srbppbom2g5ZWJ4
pAOxj0wIW6lNnAhm9zREUkRgNh1G3kTMJOAKJv0QZsmTtUzRKSX3Rrmk0CYjRJgUHVMxEuwAqCcp
ldpnnt0fic7+xIZ2+vsj9IcXWbGuLFPgZWVmVPrrlZuhmlHj8yJP8xweVUxOQ4JzaN+iM1zLZiyu
80hcvDnHnojYgrfe3UpHIhcpcdHDkHznen5/kbkez5SL+EBx09/UuHmcCdsUHFB7n6DBfNHTpSNU
DIaqmNQ0IVIRkorRUA+Zxo3bjfZLrBhI/SjTfkz6/Zkxncp2P3pA71zdskn9+sIpLg95H41u1MHy
jeLHMtwxLzzwwP4YwKqFkeFnJIIxR38O6IvsqXaCzQAGn7OgXx6RFtbhIwaGh79fxw/pyZvr8GjS
o4Dic/O3N88b8JoEAR6bqdPXz2QsZPOqjcYP09jMCBZBbtgtYle2r3wD+SPZSTdZWP9UYeM8Mvwy
cR60AkmytYx8KN72WIl3/VwhEE11QfdG+CRn1nibGXvtTetJceBRc4EAthpXaLXQs9eoVhGi5Nu+
Hj8aOCp3yEScfZM5V5UXlmezVWTUAXbezbnvk5Xm3g92ejstJ3drJAgw9ahK4bqQ8tXToy2qBy8Q
JhWs6rZJ0BJ8jrx8UxsESf9wng0B0MS/f5N/0Acojy6xI9WiJvPeCjKQ3QRw8hnOyKIojjjgla1P
oHualnYpbdYSTa6zjp3iZI4mqQpjeRNQcWzrNiIPxU2bd16AH9OgN7eW9o5P+U9rhSft7QtQQiwd
TdJXdTIwc8QGURLjNPvkLbkN0wZlIx6FMlitDHNZsxc0xJA1+SYxHapITHEvtILuqli+hjVBTtRu
4a0zW1i93PScNJncKOoyhvoQXyGmBGDCNIl6eKQb1tK0T7HnTzbidkwgyEhbNDd3hRi92ymaxrWb
GFeOx/42AVx4jA1wM05WfnZ9DIhuW7W3+WKnc9BnYmYlhtQkpuCdWtz//S3kXtm+YyuH9KjfWk+Y
Wq0paSpyewqhYJa7wbmzrPhsCqudgByxZnDWWMqQ/H6eJIO00WWb1qDH6q7BO6LRPWFcaFV1h7He
35cNTqd6Bse1eFV8+7M3ZC7wi1Fuusn7TqPNOpqZ98UpPKLehTZvzYRNNYodLMJpD4ZOJ5chVcnF
ry25C2BHr/yY6GIzw6iAyxTKdnfRqj0j+soPUTrk5yDO8/NgTkjMPY1ovIHmPEh+YkLH7rpL5qeZ
9tJehSTJRt702pL/iDz5pm0duQsb8jjcCVgMeNmNtDoJyLB7TrttlTEn6KQNPpbB8Nmyu6cKdFEF
lY46g+wzzLoEANWyInag2the+ARkzD2hjnYYjyN/iiFF+hL7LQwevYfTBCno3kZ6H9CZOtOAQifj
1YdKJQ0S9k/h/CVplk512ZSknvgmycDL//nOO7f9Dx0YSNa+L9Fvsu65b/V4sB4TzLrjYrK7MyOm
Ol7x6pTGNVFa9VpAmRyz0TjPyMqbpuMUFhdXcTnFJ4+6wSNPUMT9dEY6Bieq3BK2fB/DeYx6O7jN
y3nvhFN1/NE+9BYzn2cTYZ546TsnBWvZT399vZcZiG2x5f4fws5jyVok3bJPhBngyOnRMrSeYCFx
NI50ePpeZE/65m2znJRVZmXlH3EOuH9i77WpZ9Ch/s/7FoEMsn83olCVYbVn9jLgmkSFre3yiqtw
DmBOBA/9ZGzJnNE3bK7L3WhTq7pXkvT0hR8zhAztIimdq3c0icWFAMjv/zgV/z9vmGd57KspLkN0
U/+652TLadj2PC7I+gecYvoZzC7YuB63Q1rEOKIS9r8RavNVzlx3X/Im6RouDUbu+D8+suUT+dcn
5i2TN2S2buiiZv2fnxjujhy/dBHTWRh4hyAb1OV/HLrW/15OcZSYy5W6zNeF88+R8/+0WNgusyrr
fTKMZhPKJo1ld6DS0BeV4A9kbqG2fZk4Z1G5MUYKjxeTIQmQIkLLcrz1VpT/hYOKLpmII6je1NaF
nZ9YP5P1K8vaPnTC2oMSMYit5FW9xPuBMufi4VeoE3ZSXYy1sEEwvCyibCaJ4/TN85mcUc+xyBiV
WrX1glXOx/AMtZ7j36uHvdmxL0tSdhG9OfeYrPH1Ma0/2cNji9XoMuku2fklNJJxFB+jQ4eCA3lj
lsm8TsP80xPM10KY2ogqSXCKst2Y87A5eQtTaEo3nem96IQg+JoQZXtGmapUtCFcrT9OavwipNc6
lPmdYK2+cdzUueocAAhbcTgzRbR1KdOFLiQ5S358FvJJzi0iIkRTwJ3sl9bn6ZJRgVXB7exjb5gP
wJPxvTbxtSvp2YAGkfwz2cVdHs73qoGAPafxpWym61Si1Og7wmcqfG1R7oIQ65F1DVlwHcrR2AQT
NixyRjo2aRnnd1LJh9g7sYMEq4NtBoPIDe6pHiR09GhoLHmOTm8HNE/HKmqNq5/RPSgzaraYY4lZ
T4i8Y47QJeu4jXwoz1144aXwCJcpYWME1hljrHUeQQV7dq5O0gCOZGP9Wzm4MTEfS9gIFE2nhgM4
DnA5atsF8WqMxX+9vv/7lFluRiFMi++aPXjwr8m7HnQ59n6MU8dzPgU+r1tnHt4a3xfQgsgLsr47
L5lOQ5oJUqoJL8v90rjkU1ttVDbzdaWLiNhky5anxrRo++gJbSJ82zjLtzP5xyyI08OI4AXmLGCj
sQs8GELldwvEyaJDDLrBoFiAPTPWjb9H94O3r25vmiE9e/NbaAxA+aBmp+aH1RXy6Od+ccC1e5P4
CaRh3dyMUdjcG6FLijWkUtu1LpCpriWcgtQBnEpWw0lCHcqtxayua4RcJsReWbvWbaSOfiCjkzMC
jJcZRyjXMrGApWHfpqkStzpMHVbkN2lDpCBBftWNBVrrZrbrr5iUac2UEBGUVsfMVffAAT9NwH37
mPijNM15tV0y03LLbffcyis1qmRXTzR/UYjCMT6mLoVzqWGgZgigIDVsWn7DaGDCbLfL2E5l+PJQ
KIEimUGLWdClxuqa4UXBSkjF5wL2JHa7WDLGSP6MfHM7N0C2qxqzC4OZ4Was/QcrqFBmC13uCiof
hoTjxq2XOBIIb8eRVbJUlnuuaR7P4B1jZJfnfMQMGDm4R6WKy//o1QWpuf8+q32xnNBMhkS4zC3/
dVbDbe3g+PE81Qq7ZtocLWy/TWW9tjZmwb711948fcsWTVNg1nrZYZC3nNCrOIX/guZ7XgvwhKsA
RIsYCXgzRuBOs/yyK6ZKdWJ9+wI7X27En1WUsd2qecarJayiJSY7q1iJNxIPk12ZWDHVHZGgj5Sh
P2VEPk4UP9clivq5v+Mi2xsMD9uRiKWa4FsmB/M2FfLVw1qzjt4ZWGXHjiwrRmAMdcIlvdrSAD7J
tTImvoVYkyU9OcQ35la306Px07asBryZQ8ND6pXjOjNNgPYTJF4wM+0h9zO56+XQrGrPvae+XUXJ
BMW/eBz9En+U5IfvPHAfowF9d3yqovDXnlryotqIzJwI9Vrqud/+JFdT55ErS0wx4MYY/56iU57F
l6g3PU/lajD5eJAMKJzRG5aYJEG3eE7q6lEXRKPkAOEtyFY7lKzLZ2l+1l0XUBHZ0Ehldw6eMKb7
QEvQmPVz9kDPQ07ZDNxd15JKMsLJ0gR4VxjjSeG8t0W9aS2ljy6fY2cJoAmQoRm+mh9TTl5WrIDH
KaMCsPvY8HCQvTidg7IBwhbKLfItdIFsbkrW1dvUrUw0iO6+n/wb5acnvJSEIjcZ2Nw0/kDTeCHY
8moEkB6cmg8H7Uy4Yht3Zo956kcWosPErJEYFagEzWYs2UnMXPkbqzbeOIHep4IEIqCqDsBm1BYe
f5VNPkVh6hNm690iALhJnQoqQYqW2DDymzSB25MluHTJM72VtvHJ0vIclfaml/xr6OXalVtrjP1V
tCbgB4FmK2di3vFl9seipfSucTZuhzh/jwf/ca6zk6OSL0Pad/nkko6JcDML/5w2u+cheQ8DftvI
2jUk2cMLyghx9XE6t2OyLkhPY6elfkasaquW486TcpMOmIuEFyLuzV9NIQ9pAVHeMId8W1a1ve69
u6BLP63UuKqRX7UP+eBmY/j14DNlmk7Gi/k7Vk4acVhB/wIrWwpGnkmc/Y1LUp/tlMTXr1s/voID
BM06qQCAq0cimYxvYyv9DOfqkaSBaeMPLFdavnbR8jjwyQ94XO914vCnULKsdcD7kunoFGnqRQsa
D6oJ8WOTdE0M3LnvbChoiT2v/RHjqVWlZ9nikyXNEC7tZe4QGfh5dJcJ9yG2CpofmBimqtheWQxt
WzfbGYxnV7NziFN/oe0yAlUFREvXIyCJScnBH92vGW0D9WvPas9nVxf2tEi3M2fishTLN3PI0LCM
3meF6cecK4RqS6B6g3E4r5IPbTFWnpKnf15XvkG5VX6w9mWKlcpzL5HkTSqD5VVOhr8wgqvuN3zi
XYCk2HeoD6IHW3VPvDw3PITAhNoaLY/Tg9Yi/C5x+DKMvLmNFel66EU3jYbGztMI4YeTO0q/5xHB
EuLp+q7qgh9XQNiYPAkZA9qPJ4qexBTCHTsOIjyo74aCjUD4lodqk7l1+IlxOA75fVwqtbXEHrPK
7t2pB/JU5qtAmn9ZTRhoneTvheSP1clMvleHjjYjJTIOk/2QpduozO6FmcB0qZHJIFFdxfP8iwM0
3kD1DmiBY1Eddebwy0T60275FE27evW94qyL5lOzolsl4tUy2s++DcSaqpyCcfiJa06s1p5uYIVs
8wrlYpTxRWNn2weD8+vWe+2Cvi3h0wGGzB7N2jr5pXwM8/hRBUCw85ZTfuFGpGnYED9R/5ipfsCA
/lISqToEkMHVTE2Lrvlim8lFlfy2ps+nns70iVHIH28ZL6oWWEt9xvt1YNzbNQyUkeO2mPxic60r
gwcXjzP/qrVnKyz1EWEBHsPTVY++zUHwyFcK8jrNynyNixYRJzZnNvoGSy8IHhRJRPlUxYJRKDjh
d36oWT9XMUu5nq83SoCfZfG9l90Z1Yi30IAAkM/5Y90ad7O7YGZVpDYG+R+9C/vElA4Ow/JLpuTq
MjMMyQ3yt1WgCbFvDqjTcWQMMlvPPQ+blao7I2j+moBH1hTF1voHeRyfSodIB2PiScUp/Bhl3VPD
gU8GZY0Uo2ZF2zFmZzb0nYT+GcPZTnuQ7mfXyPdJ8Fr3YbjyoSTRVwOLhVu9CibxWJb2G344sYmw
W6xLNZ5rh5SdvtpNYeovBMl4AyNsDdue6M5ajJsB2MI60OFWDLvajhVOdX496cfeakLLkg18WbGK
kzUMavJEmdfZ2U+hoSszZ//FvrUezQEXld0GSCgJVfrnP/iz7DYnynCmRFkUqXaIKN3iGeBbeqKS
/vYCla09CmZij8iYxFuxokr/HuoYq+SYX2YSSBd5PAwlcEAa49gK1RhMFqsHgw0itavCP8ZghCpE
TzLgYeoQqrgGZ0Fu8qWWXXBjFf1lnJuNdluk7/LWj8z3xjQWFgAgX2Nw3xnCMTkl8IYhIYjOpn51
Xf/NmrBPYRYB720ENe/Svk/7z6qU6Vp7FIBgm8cNV9caHQRVDmOnzAQOwbwHA3iY37q24nm24nJN
hHHZMDABTcVyzkkfYAUMUfKaFwwZo5egMD8azcNoxRKMpWm/R7zdwQT+MAvqT4d5klE1qKAxbQxh
+waVzVqZk3XKHV0TKlVAneZUrTvXXfVKvHbF9BHKKNkUU/w2NvHTNHH5AyhBRseLbUZ2yz0HJWBg
hDRaZn1oPAl0NSX6snGg8MNX3tJLMAwrDlE54ZAju7if/7wM63xPMJRd0zR6uqVCSgGMeDgPZ1ud
dQa1uXNxK7ZJf2vUCqKNRh1HOYQKlbc7nXMqNEqESYQ/Ta3ezVCTPxfdtQF+oHyWNM9ufJv28LJw
GTjbLn8oBlA4tBI/oLKxREVcqE7BLaeKsz+07p6C7zGD3904zec8ck/mefVmOA3PRmu6KzsJnusO
ExyvH1al8TMYYUMPrlvuBHvmEWlGluWbxLvtk/ix7Vi2VdOS4DPKTQybasu6dwdEocDOkT52KEAg
///WljfcDKH8sYkDbHn/IsvZmzanGY/AK+QwzjYX24fBI5yx8bck8EWAosDVOMLaHIbxVCB/4zlN
rPA1Jum6dwcCHCa+Q9rZF0au1zIPP/sQLUZRkFU4G9Q9Yd0cuxAXjrLzzxHms2HxGw9FSlWFoIt9
iMuDwyVhp7j4Q342WvSaSOnOy0hfaIDA+OYOtTZj6BketqU9i+Ali2sqIdxwbuadn6YPVpu/+4I7
NJjITSjMrVQQ8YFXoYGPfRJsignyb/0TGyPia5E9WAO05HD+dpT6E1Vi7gS5h9nk4TJyS5dXOc6Q
R4l1abLOmEuIEqMmfoNa0SNfLHQm6F6dpH6p/ZiQHAGRkgHOzk840TjQVwxSGBZXzscSOytZFp3s
oAHRmjREzZsgzUpg69YUMgGwAAOCrtesSrae655aZurbeMxhgFULrbYwjy4bFXCdgok6YRR7krah
bXhuvWv1nwWEhj7H24HoITgBbcu2GD/qGhiyN9FRGpDuiwHBET6YFFXIt4qlvFW1CnAGjDNCVKSX
Ois3ynPcdYftRcnmwM57OFe2fRr7YLxO+otVcQy6zWYd1IQ7y7LTg7EkCJAFfISffx3oUlf25DJI
Uth3PIdskBk6DiaFitQScpFnIf+vVjey79mLv4Ye3VwEpmzFeOrGSs0XpmonzyqIQ4hnBjnkOJmB
fJvS4mQ2DCNsHrokJxzBTrLvQvHQM7eHtm3pJTlgjKAGTaJ0dnblPpU6+elSiLrNHF4cg8SApL3U
2qNiBwNI5VPux7n+oRO6rTObRJeiQWWuAVcaTffGP1iuiixzVn3+FOUxhAgMbWtP8URUGNumSL3p
IiJ+pXPvvRgwtmgMchn9+gr3E/UYX7VfNMQRhI9GH0L4tjgglHeWEjd9P7bUIxMqMAhsDSmMpKcg
TQrjjpXcxIlFD00Rzyk6m+0P5sqIdrFKSL+AkteTWsGmGtJGycv+VDg+oV6V/6FTTAQJsQVFB8vU
lteIlU6lemfjlgV3xOAdg4XFOLvxwFtSHw0FKJpgxBXOhM8h9OBilsVHY2ZUREsLJ7XeJ11BakNI
0KVr/aWSaWaeJfBXwas7A6RrJ9hFFvvCalB/bSfB1ZvZBlHxweR5s0B0z2HAB1kUryURqPg9u50P
nBEH3QR/Uh07hZMctubKD+u3vJE2LSCRSbhn7mLwDTteEBjSjvPRLWj7ZqRwmS3rq/cZUflTJDg1
ugwOHfE/ZiJfZ0v/mBqL/BLn24BeJLN2sQtyGKEQtNh4xL9dPHVE9AaHYoay1xfpu8rSg+dmCtT1
46SaB+0K0s3CaN27k2LZ4+NHNrUBUZJM9owtSNzgJJWyeaaZ9EjXqHAZYX/SxcG0gVOrhH666q5+
aWXktEbXZlwCWrh/M5IMacg2g6hh7wB52cV9h7FjZU3uX+PPkGzqtNi4ozhn7oSixArc/VDr/TSM
zQGsCCic5j6z+DkGGOe5wVOaRZh9VFOTMQR2YJ9e85mkjcEKy1Nhx85LHYa/PY/WyvOJwB0awe9V
lPLAd5ewBYayXM7OCKbO3dfIslEfYC0wuQ6URrIJEw8heXBj1FZ4dRwowk1hMjl+xdHKty1S/8a1
DL6Vf8YVVXXTA9PTvd6BD6X5J6loL3FQGyTMdJNlkHzbq42wx4xW2XiObfBqyHOfoDtoIjumLzJD
7gC0v5CIBpwb7etqlkjTI9nAR7L9G5/yixE3S7phIjvEcaNrX9jc7UEbYQsh2WgsHsPW3FCWr73l
f5wJQS6b/SC8B2Okuk3SWxaG1RpKi3UmAOImfLIEnZE9IvdnEH4YHdXulOqf44pNXSz8czLNhIjB
/KoaxpxywSaSR8L0DA+TXXQb2WfAMJICI8/8WKAV30zW9JmBtmvNGPWGhJOcq+IrzcFnwS07GtBf
qePEKSAthMIleVA1/+bB4QzR2T4V/biXIfpZkf71juw3niLkxTcA5I8gqnunvo6KRtyZgPFRIMWL
q8eaAuS3cfw9y3CiHIb+2dTxdBb+5+C3ySkzoo+W7vMYsbZxDE5ZXSmmr01/z4X5ES0jicytwDpC
m1rOb3Ie6WDL4KsuP+eWYrkM54+RGGwq+241doTqIgzY9ckTe869l1TwshZSU5J7XF+UWgFz4uiz
FLDm3Gwk4rgCTNgDf+v6vVMmTCQJuW4MAYdtfi7NaeR+qbA4Sj4zSh87QapMcym7W+mHyW626UhJ
P/cBYe5ieJUwAa1r21n3DM5evBiVJo8JXiDpnzggcZDHTAP9hBtC/DjkeA3IYDeyxAs0J95NbRpH
py5u68j6KvA2d138ExKhbjrdvQPfFloEqZu0V51ajx4IPzohWEYfFUiWNX89MSsAnZtM2wA5oZU5
d8KY75l59ruiij8x1U57u4yOZWnc6sK/qy2QjoVFzpZhVZexShrGMGtMj0uZvZlLvupZb4PYD7ZW
lH6NSe1t2jS+Nj50TNZL3NN3nXbOxTg4VzZz15nuAh15dqxDyJGxQXB6FF9LMh3JV9sAjWr2woxu
iGiYN22A7FpE96as7BX1UM7PuU/75dRpbxuzHA7ckqxx/UAjuUxJfpuSfR6/8XxBE9OzRRevYGmo
Vj2Xll58j4R+wWb7CUL1k7gJT6/FmR9KjbCmxDbbklITBP4DZ9iXIv110E9RyfSgIDODaI2Gqr3s
f9IcwmbhH+pCfTCpsm8cJ/uKsuGL+bV5CEuWM14D5yovMwps0t0sTe/vNpSPdWSCq2Itug756Ofi
HeEeLYixC+b+m8aTFCxn+LCbucGHHdfnSovqnFNuogW0T1ntzrtBLJwS869Z/mmz639V76W7Fkpi
MDQIS0wYdDb1LdfJR58r/+r2E9WpaHwsZgCtukJfisH4GBcajvDhBhhdR1yN3XrrtEpfXARlflHM
G0/w7hoUbSVS5T2+ZPbkTYC67tXI4mTrRk4CFXmjtdHueuLsbLMhqHUO7J0iRFtwtlnhAqgzBC8l
wR6NTeKMTQCWYg6mvf65WzIHfbg5OFd8E0v6DZ2WxIoAsD8iRWpDlP24FUmZkcSX622eDOSUavt+
6H3jnIK5IgqE60xErjgU8ZStdNofsoaJcSrDch1Ldquo/WtOcE0bFXZXmyxvhtLUuoatd44iVISm
jvmv+cgcXBmL+appkwcbOLTj+c8Oeawgb+UYDFsPFRUrUZsc89pHQjh2+5gpmIF26uJ27SVBez3D
2QQNMmI+Twcallyn91OJNBgIGYIbVk1N8RFGWvFDkHw6BGqT+8a7DxQHFXT6RZVtntyx0YTbtUuC
oeZNs1zrxnfUTW6WoDtNFAqVB8dkxvKY5swpaAx9QtydK790cJpiwz/ZtvrRXprvOoMIpxyn2JqV
K6MUWTHoqHtv57n2l5vPzhoIJeXrPrTNB66KyzyxfES5rgLvvneS+0TipgmQKJWIJZjzAfs0SyYd
7Fa7ej41VghGM5weQnI9fIuTWADO3yoyWYkGNNvtlCU0d5Fx42eMq9P4diLCYmeYC5G5yZlDllX6
4ZTEu9d+/pwtYqAua9+MdWQUpJkaFvJ3QQkIsjMJ3Csq/aOr/e/ei3ZVWECtm9MvfBkPunP67TKe
4hJpLgJvG9Xzg1WRqqTjs83NkXRO9dsNwM/UNsuHD8gMBVBxNnasGsWFE3IbuI1eA0bsjA87rn4M
stXYnyC1Z3pNgF/eNocgS8+toCHqR8/Zym7b2kTHzIkL1QTOcMGos5IOuxJCgAa/8E7eLG/zWp1m
qhE2IMW4CYLmJDo40I5iQuZW+iZ3rV8x9e9hQqWmcsdbG+Z0YPT+kvDw3NhN8lrn3gcXhLdAa28L
wVXRtLxi3jzw+TDXDVynJ/jdZ/LVhvg6MAtJRUL0NHsvST5ckZiAwhicctuoa9LKfYRB0yJUohg8
Bie9Abg8fs797whScIgfgH04Sje/cHDiuFQQOHiZFyfAkKLwYo63AWhLDtPS2KepeXBiOBVlg6ir
8Q0S69pqPbT8CcEkv6uJOE2hjH1gssAoW3wrSLdSLP8lu7C++AN16+5MI/2MTSbcJQgkXoO7HMQy
mm9n3Haj+UqeBmmVRfDVQqChlqHTJzuVjCMIUGsKrF82tk8ePMUzSh1upqzdtr6D32V6VxMgP1jp
fLTc40OYKQg9HSliJsPbymdem5+jJnx0u+HSBafaGSiB+bNto9AU8hUloYN92iKKGyFV0/vPcwzm
NnR69srPyuseq2wRjkQuQAELp/44JgEnJzI6NnisQkPng6QLXJsjAUStc2rc3nhBYgz/Ap8yBrBG
gUbHWLWycOKt4s4EbI961ex7dXTrJeVsoF9OcpxWbplgAqbkXFVOyrwaN1zr2OVGCiPf1LYBCBR5
MLhoUEBVvh1Li5032RurbK63jmZcwulNGsdQxAxHFJNcbrVhhNGKx3tvcchARmETSpZZANRFE4tl
eezC3IV7ACzzNDVejCwP25vu23OYlyjDiHjux6Fj/0qcpxyjI3PxW0daV1PYb0nZ12cJYnlVu/4D
jOi7vCVgvDJ8Ii/r1Nyl48zV5he70ayNLWfwcbCuKfGTtRVPsEO4MdHtXo1wfi2aian9+OEaIVTU
yd2bUxjvlMM2Jx3Nr4ax4MHSAWRwA7NNL/sTRxx49AzuZ+JeLH8k64xdRUTi2LrU+iNwhrteTZ9R
SVyr1UOTQwEGp9yJbrBPMI0iD6Hq0t3Qh6/a5AIQ4oOcKGPFotU8s6U/eAUc4Arvsq/mA1S88DR1
wXeX5E92cC34+x7talIxPpH+EmhfH5PB3CMHPSKHVkR6iHPXoWwjfsZi5wTagxkzU6Mdy1i5dSLz
gRn7Nu5DbD4HZ6byLHVw9rxJXo1xJshHXbrCN/ajSMiGonOll/t1O6vCWOF9qdTzKVnnmyyK33VD
hCYdDSwVXllMrURTieBPyYJFsMNPx/KOuZnNdRKgkyX7uTKJt/PuI0/ucm2MOwZdbBg8UyAcSmnA
CY8wCN7LGV1v2skA1j6OXNRtvwfVW2OMDcHL1wTZhm7/EuLzefChWJPTcGwb071hLHroiajcue78
SprrREXokbjN/dxOVM9otE6JoZHu1flzXWX+Psut525W1nlgOmtUxL3Aq/lxgNgmVQ3UZfERZvpj
NgUhc6Qz+qBFIDO9y1wPB4ex06qEaeCBVGfnVX9mBDkuHO2and6xAEDDCu1g13STTuyxxyjHpyww
LkZKMKkOnsqQpXHQGYy2mD2AmeOZDimDEPTjE1HywvvFkQNYc6UDO9vpUDzjzsO75H2gkWAIMWSP
WtKq5DwsfDDYdyiarOo3sIsX6EMdl1Yljl3W33F5slSWbNNVFNx4fQ04ANaUQQ1lpMG67wl2rYP+
WBVZv84FI1U7Y33qSW/j6nybVH8BGo+9bFyCDKb+20szdYkq8B/ABrHsp8tKh55zftZkfxyInhAB
C24nxwgqBOkSIYxUhwkDpsmHHpHN2unEbV93xE2Qk+khAdLmzMxt0qzCaJMbGfyYgDEt/yP3mfhi
jttNVfvDeoxtLvQGqxFvoVn3K8aPfxAnLiG2jAM1EJNHG4Ojawctzqijr4W7rRd2mGYx7EFkWw9O
TWDFxCyAdSsXsdpBCnnGqUdwT19cZVzkOxBX3HuZd0fBddZQx1ZdYOMX5QBhQ8EesJvg05XL3Na3
6F4wRFFsBqRqDHl8YHUGGEs66RPMAnzM3S3SSaZA/2BYvPsS8PiGsJJ8Gxfk5uZqfE4pGBIHOtWc
lG+1Q4iIVfWA7m0mX014MCmiV/OAuc7RDKMwTUI7rh1Qwh2Q6BR7Syw26Fd2wSB+ktQAJ1zaILOj
x4SdHzZUBXx/uerIawiMpF4XesItIIyHpA0PFtkwXP3AS4jFk+wc6fwOQeG+QxH9A4YEFB3rPBjh
H8Tes8suiCwW2BFYwxSwJZETPTO98/+GZtgYf+1cpWSrlIdQz8TZSly+YJiHGKo9OVcRiXEcEPSh
Kiq2QlNWTw1SkD7nb5feM2/dvjc1WHonw7Cls50Qb61sn8yeQXSKXnTlVKyNitx/j1RLurr8Kyul
35vJOcIkeOrU5Jyi2P7s2vjUZSxpCJv4VAKqpJ8dtbrOjGsWwVAKnYuhEJuqNC4/8lRDp7IqsZat
cxTTQ2G0rwjUfir+ep0X+5bt1MFLYbM4glwiF9ccJxsTwcmbmI7Ew0HX9XuOEOAokprgBkq45d/h
JGFGVJ6x9+zh4hNEzGjhy3LGfcrYr23cDglJFZM/zj9PEPGPcnAe9qTkGln72IDo5r91DYSACkeH
OXbrsD23lrlP5+TO1dLcGCaTcjLzktXgixxTkuhJEcnvG4MUSqackOfdcu3PdC0yEEiKhvaHS+wL
5Rik5XSZ4bFtcD+QAa2K1NiSktJsXZuMAbfpduP4qr0J4ppFZ9bP+b7pvsTIe23V7TkRbDPxWsNv
F90jK3wE8cEGJHt7gSBWJaDy8b3KNSvxYxLOT1Nhfkfl4sBYMtT80XwIC+PMUUW9l6QvsE/e0qD9
xhxZ7tvqCq/rdQjC+6xnXGQi6V1ltljPLXHqUvBJOMsLVzQ1ORc9ITSKUReLiGYP6KDdmOKb/RMB
c060bEVok1UKYA9eNNMV9pxQWNIN+4EjXSwtT7O4mMlLWo8TviQpy62cmwXL7UDYa46ZmTMLZ7Pp
tea2R7248oY625twzm0mIU4Ys7ufxVsq5zOK/nFFxiQLTC+490fqaHwMzCxHtoehINkAfRN7Pwk1
HWt2JPiKa0f3+AzUwSkkhG1j+kbu0bkZercoq3cwcMI06A9OW+BtAMi8ygIGUjFYe6Qm9LqcL2EO
0cSfbI5rRo/JMiNkx33CAKdZ8ZGZEDSTOk1F9gQp3WUlQdiDE3n3MbR7t+8ZoJFyTkkj9nPgXbBO
o5gd67UYyfHDE/ftFdUOtTMjARRAG2F17kaFZNX1YmRLxJRzdDCgJ+2w54swd20aogbr8nfwhQHP
FzjPDqqUKF1eGTCSBHFznZpoars2BwsUwEDy0bnRQlNF2+S0mdnzyCqcOZb1QX9kdAn3lccLOPb5
KURatNUNe6OkNF+KJFI7bn8i4jmrVcMqBkwVGfJFdmtG4oXzd99ZEN2ycvqoBQlzrTWTCb2RNY8n
5/noooW1TYa9eRk8gOGf9hGKETpTIipWMPo3eU8IJDmJI9Ot2X3opU+fO/No1cENpVnHviAPd22o
r9pTMAMbKjZY+ti4wKMkajN3OPfFi2rJRjCSih81pydafLcEWY1kW45vBe6gNc8VbzLTkVVteleD
ALlt7Jtyqw1r+cMYjrfvRNoZ27qsCPQhDzfDxASIr0SShKBwIMeFF31at+PM9L5lc+01/MP1K8vV
eN8QJymJp6BqeLHCqtpRyGHAm0vmhg1yqsbLDuhReeht9JSlx13SGQygHJRwjZrKvaqGm1CDwqXJ
sjYatA6S7BLabUcivBZMiiWXfYSLtWBOGHlIfjyXLiki2xaYKci9vvwVRvw6iuC3iGiJrI71lEqr
pxaxzAbF77vHfkGbDFSSwNh5qXhz8srbZgQojIAi2MCb0boK0I8V8Ke2CXtw7izSCE10TTkElLUk
r2MVOxVQJGkvaryODN9yQJVI7gID+jFa4LIoX5DfGio5JDbvYBRwzAxTRlVT3eayJ7NPZy6zhPoh
tyvmPby1EowK+gzWqs0Q3XSlevNjFBtxZrM0qFGw0QamCD54NI9s3siyRiC7s9lKrixBDAOMRX5q
10+29SgOzcgk0WbvG7EQJmeVZzFIRt572PpDDTNbSvd3TNvDIDI268Tvimp+ZdRC5mT56ecM1Mah
XG7ZhG+5zuptkfm7obG2JbtOaKSeOGmOx0qwuoH+BhIrEe4GLArrovHWpv1amb5g3EDHz9FN5e/6
6ijQZ9Ck9esk6hlcLiZwyc175jGn0GM4v/IQWqHmLeuV21V3RZJdOulOZyKGMQ7HaBwEmqyyMjZZ
wbWaNWzG0LsYh24giT5yK9Qo9rxn4Ib0LOnyY2kR5ztkKLG7PYp5uQ4btHF0HjuW/+kFbXQRZmfE
DOQslu2j1xMHb+cIZEZIfOUgmZa0SXPLLW+t0gLKHQIViDU5rbSbl+y1caaXoo92dswIyhuzDU43
mnGhXg20q3z+SySm3f5Iy/6AVjDAi57IU0Vb5zbesew5BDRxTiyHwf4ma1Itr1Kn1qpY8o47u0Vh
gphga/X2LcG5YwS1MpEDhiEzJQcTeNqOUPkGpUJ7wDnRbkodf+aIsIr/w9h57VaOpNn6VQZ1zz5k
0AWBU3Oh7a28vSEylUp6G0H79Oejpmcw1T3oOUAjUdkyKe1NMn6z1rcM7KJWRw/LuOpN2BMR9iVV
Wr4MUiQ7qVS2LP2bdh35pEGNDoNWbQm2HkjVNljvOTgriJzIpNeEj7dH1zDvW5W1pI4BX42Jn40E
O3+k6W8CxmYl83ZjSaUOGJ65l92P2R8Y25JOxAU0PjUJTQfoPF5Gf7xz+rEjYIiMTijMtCH2Hj39
gxDIGRIO0p2nsp4zgTIcUhVEobHLlkfPayFpDCdLPwZDtNZt8HOhHRLUag4IDkfTJtg8d/Ecz/Wa
rOutmTCpIPaYeVDVHw0j6KmROw1iO6C6spiyjj3fD24FPQXVwhORNeec57/ojKeZ3SM50mwkgG5k
MIdkRaZmgGsMrGFO+0FPgg7XY4t9k2Uo0FC6P2cqe9XgFQhfE+Y6I5es0bIkXiG/i9yAjQZzaArd
eGf4Iflh8mBF3S93qpFZLQNfN1+kR1b1yyvm+ygc4WiR0j5UmJPnJTl8XBKalvImDAC8QGLVJBk3
T1yOM9waRjkVjHKOKw9RRfvTV9O7DG+1R9/VFriXyvm2bCNCmRL2ulUOHLeOVjqJn/B3WLu8YQ2Q
01nEscVAJTE0mC1eVsCONJb8LcfHkU962pUVaBri5Zh0J2O8zfyOGiZkEV2ExIiBezkZRv0exQj3
PdpWhuVUgBykrKYIs3MY15TDs6GSvUMFuplH5A5h7uhj7cXhTcsa2+hbFAmBTbDqAT2lsyIS9nFS
TIKM+dn38nStkNU2OOY40cXW1bULGBfEfmXZBLYsAR5eBkgPEdC98pFzFIYLh6ZIqHSLHRE7xbrB
Yrq324p7xy6+EFrDTcmST+ZwTxKBfodY7+Ib9W0z+m+0eb/hDaPkYfG3Et2MyXCszU1CQA0DUOwB
RvNcxNaTjhF+dg6U3Lxw72WSsmZN1QW1WLKyIq+h2WHkK0aGT8SBrYStdgEy8YUm3K14Aftd6nUP
CWuhPUTvHzkhJb4nVnHpnpps+Ekiu1oLVtQ0CNhzLObQiKN/8MO3xxEd+g2tPYoI4cIAs363dRef
86T48ELGjz7KNnRj43xnBvmmPTH7kLd1ntzFJGsR3AFy1pTZWzihJO6LgkwA44cdwrrWAWdZmi/r
2qy8i1PXffLi8opJ4ncimM64WEJ/9JIj0AVtSHYrpHFjOM5GHewiYi573SbXJimex9lsDh3F7eAZ
v2JlFSv8+iSVOSkTgaT+GBrbJqzVY/xqyltwH+6phKVjpKO3d5wDVNkezSOryl70BJCrcmfOMQhF
xr1VagOgAQmGLfghcTNUTFWf7lDH8ASBb7KtU+8W3AFm+8UD3QPXvbU7fTsgQFrjRHrWmBrY+KOw
IvwyAGSnNjy10q1uvafvbyDc7spsPlgDx5lOccuPwXJw64f2cMBKXG9mDR08xnW2MShuZxl61wVC
UOUKoZwkjkq4bGeLxEDepJnyll2PnYkfrWo4bdXoXLNMifsgFIe+6LKdYAm5HcWUEen0mvkOPE3L
SKD6GovKHy2HZMoWotLyoOgmY0Efu8yAyHwiwsXfoNZY96pkmlITdhHRI5XSVIfC5klatKUH7Zwx
kW+/RpNwN1iS0NDRs7FFJIdcNil+CSJE6yTcfVM2a6NIVz7fijKas32E0LQKzcwhlZm6WVhJTIod
rYrKHt2CNNAcWtpq6m3kDLo6g4A9a3s0nqofxMfVG1RA4fEbL5k11yzO5X6Kh8eYKcpOzL6/9VrI
GkliigMq0UtqhiZl2AxzoNEp1nSENJBDfba7nEJB01LJqxEhYzlSeQHuj0ycbBlJnF6KRqxOTLJV
BaGiiY3ySvOQC8sY7f8YBGBdm3WSs/PDv0BgD7MEF2/PgexAkwhWzZkIkQcZJPDSWlD8x3Oa7MIw
Z1biWOSVVS10o7Q/VyZBdUowzKuVxyahNvbu4PGEqIZ544i0fIoDg3jXu1YP3Nsq+EgyCw50Gr0E
ZWvjCLbe+6k3t7KpXzpo/Fdcykx/pH+XMZ5HrngZkml8xOzN8BTeWUSJ8eL48vEb5t+48jf4BqJS
2fJGTOTPnRCYGqGC9CMR1WPE22pFGGp0y0ApjX5l9L/XuaIsEB2Xi4bttgkHpPmTFXKaU86+AYQ/
5FZ7nUbQzQhMKaFneo7Mclgfxm36keSESRlLRT438iQj5CKBXe9z2/JeBxWvGNmFX042vhkpnaRn
3zs2shITG/XN1FriNhDlV7GQupmaIv8fi+7aYk9IFhs2E3937xfugybiXDRM8C0qg6O/SB85w6xb
9Ewuqo042NR6PsNcL174ycwrs76dEBAQZymJMockX8Q37PvYayHDOVUVRWCf2S9l55OqTOgWNxlv
IsWOvvoK74K4I/JD3RXYUkkmD9UmLqTeeAURwUwMq1MZRVtEqjWTwUGwz3eevIFkR7i7xCXq7mzY
AyaJwdiWMmbq18l0Y1cPOBT6FypIaHp+i9vAK8+DYDHdIAh3aoZC3TOAE+fW7AvCSOgWo9F5azo2
pzUEzhuSjoM17XfxMiuXwOmwekiQwBFcb+4akeS7Ju2Nl5g484AgiDlFQxCa7Bzxw7DlY4Bj7PHU
y8eZENprp5cayA9gKdS+c7IQKUx0gp/GYh3w44KtkTKvOiiS27hCb9JXHA7DUEV7EkXZeXXEKYas
ZTbRbDxYkdFfDPx7u2hM8nVQEpqGCDzkjD1ncK8QjNJ9DKHbb6qoROFuiGIt7ObBn8UrOVVXq2zy
bT82wMSWuzTA/nxnpejght85Q+wo6KxTZH1JCJwnhZpv7tA9+oNtrXMXBx6PrvaQwCNgNPluB5V9
JANkk/davhWosmuLjaZZFs02LJyvuhybO1/3uP58x9iMQ0m+X++OD11KJd2fhoC5aZ2b6R1DGJzi
2Y3VhumRadS4d0lJCU0vfUAIcrYCPdzQkJjAu/qnyXaIh03N3diyMYUNtxKRYb3g9Or2OYADxxvM
HSLpvfnNUSEByGGtgqajmDfhNP1oELBf8MdXe5PMuE2cssjvW/M9cbD8L9NE1+2z+6zyxY2IzeLs
6zmntUj0lqTr7CDgX1EHheWOBqzfpGnSXwJasdoIjB0rIJpTh8WVMvtTL1GWajofSxj7gXthLxDJ
t8pby9pNd0RCiI29KNm59baYGxDSRbI+f9M8WzftttIboXxHOYJ0i1xwMdcxkeDuoZ7r97J/GYjU
vYuK/tpZEI3QwqBTpXwGndC/cjNkLdyMgs3MkCwowOXiShOF8KoKrcfMiLdgb46pbuoTd9/ea7v2
oBx2A24YGHcjG0BCQqboNuh4gpTO+G5n/S043iN9EZEHGpa8oV3JTXRBJ0UCGSPJEwP4jzRLuQqS
wkGasFjPso82NGzW3VxP+FaY/wbVT9+0noHRcbsW+Vs7KfcIqp8RnHfxrGYg71yOZIou0zeNIpxH
i31nZOW7KTjJJ8Dl55kze+8SXrpLdU+8vJ+dSzlV2yQQx8lp/HNZIQD3mS12cdKejAHIKfLNagUL
hFgjL3nM0nw6NAOpk9FYlrfmT28mIIcZ3nSORjZEjKRYsxk4OGrRx49ty4bZToZ7xzGIuIXDdCxc
tly2Yt7olLmBMADjVBo2DBL7ngqjO/czMoZ4HKJLB9VhF3Q4Xim+bwDZdEQZlOkQbOOQsX1gfjRZ
wUaDlNG7NJSHEpv9S5lho8QBsBx7uGr6On0ubD1tvuNKVM6+xxYLyc1j0RdNvb4wcohXRVyTIz5T
5zHwuCmxcmZqoECovHI/23N9Sgv5OVI0rcFQY2oJ0mA9BATUgP6t10jtCUXwaOOgHH/qHlcjJJiN
Mrvsx5C+pJRY2K4SawXa+Key4c12cehsJoaw6E5iqnM7vSfwCZsivR23EgCSSOkXXOc33egzt0ud
OzdQ47VbMG91XKHEo1j36Wu7eUpZ/soRBQrTVzkxoidEqz8Wz11eGV+VkRyTNv0dBKKjIDEQmRZ6
eDfIEazC/JhJWCmdeiUfeiQhiZUH7JgvE1sFWxKfsmMqorWBb4+7glJ4mpCmV48+4YL3iTcyIxG8
QuxI8SL13OLyQ2jA21YWz1tHogYPWiZzSfrkOmN/6/AbeE1/y7v3FLUMiixN3l9mgwK13GvLU/0G
iMxPlHDrCUPmh8OBrSLvJ1tu69mY1M+YsxZv2GuMfeF1HLOnvqmDo4sADXdBxx7dl28s69dTgaYI
zv38Niz/NdUWrUcYdmTPhyQoeLOJ1Y8vQtLK49SgaDMxcvwy6G/6GfduOcjsGqn+Z5LPFMaTEWw6
xp0np4KlDdNkbfiJ+ECEc8iN6jjmw/QG9G3DAHdmFJRmMBseYxGgzHczdagC1rdVvY/Cujibgqm8
5YMlSyJwvHXvXioGl/cz67ezCVrGY1DTMUiMSjaGy6DR48TtwF61zqI2d6kD5/EzNzIX0Sa7U6Ne
xoVucKyNJD6QoV3cEMXqIL0IFFi9meLuJrYIBxC6e6MZj1HF2kDepqY+AJd8C8s8O+LrqXaNIt8c
xduZLp/fuiisrSDM4cb3a+bvLGmM8iVx64ioLx4y7AdwgsX6NY1m62xBG0+obKq8KugkHdr9usk2
MzlWJqOJzpCHtBmCkw3OHFMJsTpx9FAp13vqkDUh1iq3hignAALBfOJe/VEYnn9MkUwXXmLwElaX
IuwfdRhCiQ25Y3U3EEvilB+zVcoN/tg2nKBhILid2sI4GiRooTb1fV4FVV9JjnQoWO4Li7fDd+BY
pgDkS8Yy+4Tc7yxKzQsh9tMNb6VPvHSLts1yf5aiQ6IyMY0j8uTGtCrs5InEtOtnT0bDzJzeE31g
/RaQyrSLOazNBIKtAYB1W0iWXDh00QvGxzKzP7ku2Ocy9k+FM62JKt24WeyvVPcqHdylgJuYMvCT
3EClJgmmi39LCgmzDd2r1/8SQCZWqZUVeyj/4IES4toChQTZlshexuqpg0a4K7zpmXbN2LqYttYD
G5QV5Hd8vgDvt9OwCF5UsxRT1rmL4nozoHeH54I63Lnak5r2cyU+4C1jfxHBHccLYxhJGmmkudxG
a/SRx2fNyVfvPo67qxQTg9liOibIEZcqOF01roGkgToJGuDWNM0EdQnMRD+e3o0heZTTorbQ4xJx
zlbBQdZRRN7G9or8qDnszHYG7jXAY/8+0nOfhWhngkPR4X42v1smykKUAi9y4CKK/DLlImPhYnpM
ymKLy3VgPLKbCvVzkOAlmG8epVU92SEpb2YP0ZZ5PJN0M3r1JO0UPLfiSVKhMMlb+C5qEuE+KWx1
6molHswK9UancTjH6B1oqXlGVWxRkkk558lNGZViEBjpFtZjCgcHOMD329Z2JpsTo3psKm4Tbt2M
zhhkvZca3NLIp05VOmxtQPsPk8lrZ45goBOEUXjfVnbalauWN35Fjsn8aCQTfsJ4yxiqRzR4Hc3J
Oac1+gikqfEV3R2rCpNQlmGODbJP5S0JUIuMzm+fG9e+8bPwOW7bK8+hwEG8rRKa/JguZlV7BoJW
N/QYFhOYh8cD2TWW94C2KbBPdU4oBfLVdEQ9ZafVZtKusQ4Rcu3cWXlnlWeHnpQeo+nt+5ZMr1U9
HScv9T971GBu+8F2cPpV4K5eSBXgmCh1qZ00iRsh/JA4Ls5WRlp7074mTaEvIUkyJFyFHDQeC/7c
RoVVZa33QDy8ezMJDVYKI9mEifHBzzCEkqiTnGFYBNZbr3V5Z9Zxts9Hq13kmHcdIRGPgw+RcB7R
LDVMKS9tcpL2vIHzi/Z7qWOEdySXxPopB5ZPBv8gWj/jXi+Pj9QkdrxJB/XqI44C2Tm5d33MhWJo
8LlCPWRJxGoZINkqjIvozoiKo5Hmb+WQlz+TUBzbHBiOOUb3VsnQpHYDaMPEuC2Nyr+mMn2z6P5C
QkLObvkmkTCCntn6TvT7b5AitKWJ72PgJH84Z/jDvj8qA4qleAPArDrSimY7sh14ECBwqLFvhBWm
hHYa9try9jGxb5s+eJ1mkyoS3WUt5K7t4ExGyWSxe3OuPmjom2FJm+D8Wmsq73ONCGOjleKkbchX
/te/kfynqBYfIZFnSwGHJghM/x9hd1kXWGnFWHIy28dR+LdGgJOERacD8GOVjT7DU47vg0GGXG6U
Wx7VyY5frQncFEiW2VwDUkDCciPG1LlYKZrQMGHIkHTM8JWCuV3O9jMaFvuI2A7KiDEau6gQ7m3U
90vSZPUK91thouAPw2H9Tgw0StDUKc/kRB7lQbt2da+KqD4WNtcBATLFiT3ch0RceaQzYQPTgFPp
dcDgFgp9NHm3bYF/2EZyti58J7rExggO1gQH0xTmz94hOV6jLLzJQTjuE37Ko5jE6ftTPftD5VId
VINnl+XofZtN4xWpM1vrKvDuZvwmJIYjS49QX1kgp8lB2Wi6kVPhVtbFV7PcwDtLVoR/mLcu+6mt
dEoy6aQ4NBNUwalDSfyv30X7n5idvIuw+BwBsdBeInH/SuiqmfmkjCiTFdCzO223ch8t0ZBYSM4k
OqM7IVDqLGS5A6Gltzrm1i8te6Eq4h93TCg/nBlVj/Y+Jy0ANiTxzIaf7Tt8/9eQeJAoIZORwRlp
dHMMmXB4H0rnCQ9Xv026Nl6PTvfY8MxobXilJDyj/Fdw/hTqPGcu9K0phh0cQvm/pJ1Y/9PlK30S
j0zXhOrm/sPl66nJSeGYLm82HnlKm2o3101H0stkc4LzmJ1jZqt+7lCADgGTb5f2+H959YMF5vTX
x4ILvIyMZMfyBJlHy9vz3x4L2CbNgQR6FG9txsMnMoDOoj4C4ms+L3omlK/nNu/O/tiar7qfX3Bc
oFAbxy9c4y84w4P3wo8/R1F7u8VlB/26wWA9AAI8oDZsbvQssKcx3UYYXqzARUGJMijAZ6N7SUT1
w5vx1voOIVkDRHGHHCq8ndhPazRvWMqZiy+FnwpOnHuIJkJyHtOhxy3R/x7o4TeUvLBmmd2UDsY/
lIAUYJ26ohC6UV6KO2RIwJaNm2aahoMdYljpUGnN2DHXbkMukxtgBbQaZg6CCR2NmLfCjf6cJ+9T
hJbWwfK5ylKcOTpwXmVMTFLG/x2ai4eeRZqeGUS5lfFjeRMrsphuOurzG/RlNSNIrPATlvIZm2DG
U4DonYeI8hFkCkze2bxlgMfCOGYfjQkcr6u7bxWczM6iNWJdHFYmnYB0bCa3zyZaqolfYFMkhPF2
RYwwKASYRtr8pu8NtQYHs4T3/kD6nG5Uy3QmDoa3ziXkCQI/8/o62JiJ94TbG8kQpJdkCSpVqlhl
aoq2eqnmo6g+I2w9Ywp7KCww5yoiCBc83JsrcQAtTxaqbQ2pCtWgphqUPO87iZATSVALAO/oZ/jt
vZE5fCpBVYjiZy3Mu6WhzkQnwfegLwodf+RS6DG1G95xFuVd2sqJtc+wd2fvh9lC9In6+nbwCTJu
yxfHbN4TA8fdOEARtlH5R92QrITLvytw8SDbrW8FdI6ZTljhYoBeU67gzD6q0UI7JxDojta1KYoR
ZWdcbOlEx87npfWmHWkg9RZvEjJGSK6jAxGgdxsWyB1z2oF0HPwakHqqIm53LFhRU5PywBmj5W2V
PrttXeyKjogoRo+bQqNU7hp+NhlU8wOt2PwgHfy4U56mR9DMaCPjpxIu+r6uUWnVhhmeGsH7OTJ9
2qK7qMj4Dkc4jgKqUJLt5qgPTvhMjasQOLOdoTrUXlBconAuLn16n9bCP3LRmydd2QAgLJs61cu4
PPXITKNMGL7kccbWxRXi4FoiugYxl33m1G+pBeZhqBiFdu5qeYwGHFJAQT3eVdrvvEJyVTuL9gtQ
62K1o8wbMMmlwW1NO3kb9/5jpdAAhJOH7HpRU5iZx8otV7eBg1AgQRSzKW2nPCWR82RbQ3wr4uJ3
PxXyIHMKs0iXt5p0RSaQ8cqdxDXr4nqXGh5wFjcud5aFKCIBinDARru4s5F4B8BhvZBMihLFBfu2
y5SbcJ5ZTW5ZTXobafe/sPEjuykZJhEFIgjO/OqLHrFL54Dbd5QntxKRgVWSdUJyvNffiHHqTyUA
AwgE2A06OggrYaRC5sCDkowqxtg7C7GYrVBirbxCfAyda1+AjjwbQy6PZZIj9YpAaxWx0x7QXup6
PJACv1wKFBW6n/ReSkohhDMR4cjlx+i1hAOh2IORwMCnmMPkrmzZvoWJbZ1xo0u389g9OkDli+K3
6uzkkORGvZKhvktt+jEUGTRo3vyEFb49laiAMVeO/XtabX10R3nYT3d16CHnTl2MgrlOT8mgp5us
a8Z7U0YbjXDiEUhG16b5hdPhGcKiulPN/DDDJOKJqA9GNdMLYzJZXOe8gjIsLklfv1NXgBFN3Hzt
m9Fjq9OPuargONof9rIeY16LqyGu12Xq8YYNKZCEpCWRqLdyhkSMgb+hkHU2XuqamiUjaW1k47nx
lQQC2FSvurHUPYy209Ry+ZZenK7TkcktCTnlqhvL7JBU7G5RLgLSNlymURXHigmRZDdP5Bf2Ho40
FPjxK4brje+CJDdHO9irmtl5XwN8Kr30tfQKe2M0Plc0LIkkRa8B6DPelIJ5tzGgiiwbWTw1S5bl
Mmr91+fvcsb/0+lrO7RDAWI3gu3/evoOWk6kYfcpIm4wJooEUADW+YAnpLX22JbuvYQS6Pvf/D9/
iTdV33Gnn1U9sWeM9T/89d+fqoL//d/la/7rc/76Ff9+ST7bSlW/9b/8rN1Xdf1RfKl//KS/fGf+
9b//dOsf+sdf/rIpdaKn++6rnR7AO+X6P2Nal8/8//3gv319f5enqf7684/Pqiv18t2ipCr/+PuH
Dr/+/EPy4v9XCuzy7f/+seXn//OP3Y+f//zpXz+U/vMPy/mbawrbWd4g1+LdJylh+Fo+Iv/mQRQm
81oInyrOlyANy6rV8Z9/iL/ZAsQ7fcmSKSH4hD/+TVXd8iHD/ttSblnY3YQrbc+S4o///LXv/uPq
+I/363/OBbcd96+lJGBjUhF9aZtEveCH+KcwH9zuqR4aOEw8h081ErIZEEor7P46HvTYZ6dZY6MP
hrNKGPGOMTifpMD7XnnNStbIU6ssYlNu+iB+6JyMyQTX2lePCDkPdY8UONaIzt0IYdn03tW2dWKl
EW8bG71w2NX9BtZ6fSNay9ib6hPz3ZufKh7rQe9jnsGnpjt25dJ+Y1gT3xBq5W4DEY4EorDELv3G
Z9ThznvLHn5ZhU3AC1JyInyCNZba8WIjWFyTB1YuXIAjsrtLkhUB4p1xC/LWX88tE7G2gdqqp+qW
VkiwWnbH216bz00SQd5LxvJkzCiMGw/b7tBZtGoNsIC2cZAMO9VvBrwrlKTXyZTGNfPidpUPqceA
qr+FMkGKUSfOI+B1Sjl2vYMq1pFbPDDpeUxtPd+UZlbus5AWY4AAZVjFtHdh3bwSZPI0sE1yrdHd
I697sd3XJKqzAwXsCMXGXk0A1NaxwdYAf9ve0zK9dmm2I9XdvtQktt87S8uFqAhKgHJOQR09kERj
P2nLhohkeiPCIZuvE8PD5AzL69GuZZFrntPm2xh0ybYQI8LJTD7L2eP7ps0aqmzF8FhnT2TtMEsk
FfFcG63zoIsnFRnHyDQZcgKNCBDkrmnySceaIjw88aefuebJqcNrEM0+5xBjFHajRDZ3+WssKzKn
ce1LGpWdyU7Ph2tIPQX9lS3hNkl8sgT6lC5DTSvO22qj4OAyBdUe2DRIaIPXTp8Vkdw/tTpE5BQc
42bsN2PXpRDjm+xoJTe8u/Vr4kRIUDx/1WSWuSEz1W+D9tBlWNAKfzU3yn/puVu3NkHTuG/SFy7P
4plAKuIGKBUp6iPm1SVim0my/5xYuuw6IvPg8JoQeKiDzRGjRj6IjZlh7HV6YaxxCX45tWkds8G9
rebiWPoEmcw9v5+2FgRAGqVsWCkZE+fGRXO8Hfsl3jHEzNhQRblW124au8IAaCVnnedrysb+Kc/m
6NFieSbZWDwGrn1KARI6lGawn2z898VdlrkfQY3Nm9Y8VaPc+ZyTce0Tfp3CNMsnDDls4E8tYd+P
rePFj0YMIE67tEm5D0U5bqPqiXws/CzjWbYos5Wa1HXx6Yy4UJ66Au2WnziIlBaBGXLLo2PJ+TSw
giIdOd5B3vw0Wkve1SWBmPNDP3TBya1ekSNdOtVNIBeQvFXEqm7xcpXE02nkmy7ZSuxgPURpjMHh
12QRbtLpV1Unvzx4L/vBPlKLIYL2LAMHYfs89a5/zJR5bmVtHixV3s+5B78qH24TJMgrZbtsM917
hDeLfcPdl25E25QoQLqpD9IlYmsSRQKxoICBb+pwYyLGJEW+X3fC4LLLzPkI2ShEcqEvCs7Dmmid
9RjPwaWJs2qtSf/ZKpBINziW+2NbLRrtCE6AkT0MnR1d6AppnBy54dhl72zO/mGw6ufQ7DtiIBWt
UR1+GWbxG29DeYeX9N1sU7FPMxNoaIeSquRuJOBHvUGAsk95S6kna+yexpefEanYEMyE3HHY1aKL
93U83FsS2P8EH6NiI86eJ38BnDUfWMRqrpMVy5PqaZFx4m0i3StwXsAtKfAUdJVTryaCEb2tYMJz
0jO6ZUvX2XpyZ2pvRcJyk91LtyazwM03aYRaccCzg3kXyZ8Ocg980MkHaLKdEojD2CFuU8uz1pVr
Hhov/CoJTZJ+uRSQot1NY/M6SRWti6b6VVaw0iaDo0Jp5zjFYPOrYkj2/lRvKidxifLgNFHJqag3
yUAstot4jG/arhHavZrSTT9yZHEjO8+1ZUHH5UnrI5C4kYl1Dhk3bEeN9SNhwrwuyyBcTyTc8tND
+SwPgma6ndn/xGl1hhaboy2U/TGK9D5VbXxbaHV1TFnvDB652c3susXx+4+YsTpJzgGi4PKRF0eD
tGwUPvJoVugVlv/8/nvSWTBSNCC+1vAsJh8aNiwOfaAZbX9vTTVR9ssiZ4iCT2Al+C+sD222v7oy
nu5iE8GZ2ZrLqFuEsIaTo+cQAKt18tSNDE+donS3qNSqw3xKmX0gl+pDDgDcD5yb6N8j+YPTll+I
J+aJSVLIxiE9ZkGdMvjzqr3UwBlgVf4yB65Inh/+VpbWIs4Vn7Y12beTVVb72FZfsSCPhN5QEUz2
OIc427ooeRwhIsPcAUeq4Z/jL8p+91kcbqK63BtGL4+s99B8iyHGvRJ/wbOct122+GgGks4tYYaH
XtW8sNHY3btta+9VhdPE6yqyBdODt/Bk+pGcONQPTI/1fPJKtsQMLJ1zGfiHMGDfH2cLYzcMEhiv
3m60eNFyO/SOLG1XhPmx+G2s37JDgq6b7pz3h9Ak1Ma1YbBDgdgijOk39sxCqGg9Yxur8jeMd3Wp
Vf9eKXWaGWmzpKgMJt6Mf4qTFYYDL/Ls8SBjc0PFL2igHoWsr45gH1Iufk608R4Mx2J4JPb5vu9z
69GZEXDXzHuaMYNU1M/pvreaXc346xz31inP8fYh1gFELtF4Rg76mq6zb6zCajDMjOg7h5LIhvSd
VRZACtNKgIWC/FNTCR6gqZKdbyxTGqNAYNRMUOoMjyNG0oyj3G13Quo9ieREfnpdeNcbPANNaV5J
BrDA0jbjDgzEhc03mz4a/tnMRz42Ifh3mnHDiM4bUmNt5b2/MlR9bFMoRCHRTutuGCyQIBFD2Erj
JRDZJdSthUOwBmebEoPreZr84uGFwVB1CB0g05GcAHMYyAwYZp+ssXvMlP8gXcHZB+uCc2AajqIg
IGzZTKeN/WvoQqTVtcFexZl2Y1fs87hn06KkxXpx3c1EwrfFd4QUgzUawoGlINRDs13g0Jh+/RZl
0AzXCQcsfr0nX/QlVrxlUTNpcTaXP4L8AVaxPgJevgd/d0CvzvQsHe8mumcfMt22mmn92mQkb1Vh
qeiBc3KCQbAs8ivKruAeZL0x2x9BZlY8P6370rC/jIydUGeqbp227goaYnRKcCve4ClZVZRv67iS
F0tG6S6v+q0xe/ojHVqxGZOBJWMWcCw44lKkGSGRfZVuw4Er3bOnvTPgFyRzxNyoOp+2vOJHry2H
d2fGvjdKuu4GFeiGp+0R1I27HTZgaMPtgMvxvjEEDsLcPLOdKp8XR6BTOZjMB+czq37T5SRXk74Y
Uul8MZvpuWz75K4Km5HMYsbMis5YtNEBhCyu39AIwaoRBYSPYB2q1GOXWoAWaBjvgUPuADGtTb+3
ny1xEhkeJcfgpJFI5R+noHvB09M8KwmectbJxcpEcwRJNxGvU2HtsVkm3svW/LQQFMnCWJxpvHK9
Qhvsa+RpIHgxGxhhf5NxIw42kg4V/kpG0vGa3tkuP9iqEu0zwRaXbDKRYlkU4JUxPJpwnI9JPDGq
YVPvBkN2gta8C3G6Yf2zGqy5+WffuuxV00OAxYj7ye/upDH9JPbh5Hs+9MDGIqgTS0sToshqPcaX
PjQhyqexrm4nJlh7s7F27YhLpEmy57Jh4TgjYBTuMvmUIHeJPjLB/AAcNsDiZCk62DmA4q8d7e7Z
DNQbPOPYq8o6P3lIr1+EwfPOYpsJ06EniTcDJ+IBxdQut6rdc/76KQeF6l48I/gUqX3pe/EINpuB
H5sqsjEh3/YALozpDVAQqAlehJ0lR+stZ3wTaibgMUSOXe0l17njyzyZtdtkZqtVlxkqeXPDnma6
dFF9ABXvH6oo/FlN1Xv5/9g7j+XKkS3L/kpZz/EMWgxqcrUWvNQTGMkgoTXggOPra4H5qjIyXlZm
Vfe0JzSSIa4C3I+fs/faGK9s28oOadVwsqEm9wrOUJCcIaRyy9OWZ4WmDJObji47m+6AZsbgE4gK
B3hQjF9WSXcpzZWhEyWNJeuxssu72B0AAovwEvSA9S21IlU4UU9MfOgtW9AYq5dWIQ8NkXF1VTTx
Utdl+mLkJQISC/4oJsJpWcZMMgzRQ1CHV1vqKWcmYWB+IdsoICF2HOtHvbSUU00OY0qtI5ou2aYj
nNeqjs9e7tsbjHtU8cCdkdt62ULpiDrSKvgVZQtrwaoZzVQHo7AtVI91vKYbeSQn8anW0K46jOFn
fT+jg+utBpfFyE7zF79Y0UBIjmEWPpoABFAY5eViDDCTZ0Q8p4OqczPQtXetfDylPV2oxH7SoToC
clGHLWpuDzqcPBRiVDbE15iL6A7aAIjpoHprOqB9kZ3cgwTJoDAVj1pL1HCEDOnUJMaTmUYrJc4J
o6i4TQiA72Zq2p21Omt3Sidg7JrDmxjVfV3F8CtpUy8stg4FlecxLsZx20h5DHWccyM8v1GZKMYJ
7r0eMpIwD2EMGXVookcKd/zrwu4OLpI/BD9mPEdczxbg2+SqNKOz9KsaCXocdOuObCjLL18U5m/X
xtjrejacVG4X+pLB0YBog7owkpMEYzKDNJqLo7Jp95oMt4OovNP3rxRAYWj502Ai0GAEmb6M9NP1
0WuOOZFxo79qtQyWXQCFpPSJzEAWG617FwdSU4t0FWS0PZ02e3eNVt9z/tCvdQD73ArkIo98dW4O
SnlMAzYpsNNi3TNrJhvcV/dSugu3y6JlmbUU1t2gweEhu8ged2bRz1tB3FuswsDCsbrNwltmZPrB
rOQTzhagB3BqlcgKNjKtvKsKyE/tcV9lKfHJWi4fWjm8Bi24umRUsUlafrrxwuqkKpTBIBY4JKe4
gdOBoTuOLTAxiXvF+DHPLZ+mRJHfN3FX7YyT53BxpC6aHGfMxB0mxmaXsemlcAvMhG7uUBGgnbIu
zOqGc65VF+aaXOt6NnFCEqsxmUY5iB8+7Rp6iBo790TIt7vvL5rwL2WfXY3oagkEaPRIupknKDx7
fdUhILuWOgrsnKYK4+SzajNnbgrqBdAUgsm82SLSDIdDEtL00AqUhLqgY4tSn0U3Gh90LuRViFSO
TjU0fJSNjSzuEGQhssvIItaYAGWVY00scbpFQlvrciQxpsZZX2InQoaAsHc00zcdkHtuE0InguZL
KyGC+CEVajrwXMNiLBYqR8dSLcGNxIAlQO3PSLT6tL3kza0F0RRAng9loBJ64T3wJhA+mPN3DEYU
V2uwHpty1LYmlwGfHEbqPQzccsKJo8qCpYM82EcdnWkbidh1xTTroBpXOVYEF0Gtm6tmcWf1PnOB
YaYjcgLMx52WleoD1qZVUeMvyhlkMoAx96Pff/Lc83XU2NuaNBCmtOW2MSqEtNIeFnCmjPkQHDxd
S2+1dqeIGNu/AJEjGNFaxLvGDFkLE4C+VY3mzCjgO3thgDYzIuahFMFZT/cohb6HtJTawj0aPkeY
2gvfFNN7LIfpGCgicniVM5rgE4UZEMMQyJxO4LWbZmcZamemIwrxnkXFXDcnLBCRKOtNND7znJnq
tMONyZC5HPv0I2/7d2b9fkU5GMvk2XGzdj3W95htCyxofI56TfTkWNtiQXDrAQw4xUNZ4wjpPXba
2jkjU7Fm9CuTDZ/2qjGUZBEnTs5EziY+nCCE/ClHrcHxlTYI4rQp4cADsCefEDhiLOMkgb56elZI
EDx0s6j1MXGj6t70tVYt2jB7cBM3Xjm14e3gmqOU7b8MbFZfgb4mOUGg6EbhhPS4Ftpkcsnh1OKt
FBHhcSjv5qR9s+8Dt4sym1EHkTQJg1JNr04KhRus55lnJRAVlM+ohvXQNIoLjRmIuGJZ18oxll5U
KIdc/XJa+cWuipsx5fCQN9N6i8CLYFqsX+Olw05JzHwvyDDBB55ak3aQm9exj2qPIFGM4RzUDe1d
G6FkOUQbP7ORX3FxUhcXgaY9OQVZS+odCM9x20UtWR9aGO/HSKxEJq25gSD2LOrhrUmx7DxEbrUs
tRQ1gJEF+4FcA0NU1yJTHnKnrS9BW2DFjHB0injYxx3Rj1Fk7Qa9vYVZuuhKXbni7+3buGTZZlqF
RKWfOSrHeY7fwoa6mQ3IIVP0+7GDgsi0ka9ADcEVLfY1KQfLyMbjW+TduR7CRWeqNh3LNl+mnb6q
I/Ocg86hL7GglRCs8zD9ocTc/9zjLfJYpaYL6O+RKdswJxjvSzuKlkMInzc3fLhCmLLmsJ006waC
pIFzwTvaDNsBm/EGzcFIklTy5fhCw6d2FQRKzSzRrKS01TuGN/uxkxe6AOkiN9SnYJDqzKVLpPXN
czxWn76TP4wFPXomf6/EdA7SXA+GEXwR2r4ZVBDxbe3gGcaF2+R+R1sZqIFF7JTeeu0uxTFMw2AW
Vbh6DRFvM4/cIVfTXmDp47JU1mmkP2d4OGfFmCTzsq4pbIlNi9kMY8LhZq6a3eJBXsHXndWch0Pt
DzwE31xr70egB4UGPo9OVBi2kxedBaITirKwkg7pEY2dImeL8iTKBCVL5hCu+iWI+zcSRM0Zsuzi
M2vp1jBPfnbZsBkSHFsd+LhPmsJy7NLVqHovLXxGDsHNs206ACS95BpY+ibXVCh7kkZs2btfKHOr
pZ3EczP1TqLqPkcJsZSsN+KbTOMMs+iB2BNl28p3S8XMy1kQmEjmPdPI2WUI02tViK0jeeFWaO+S
QA40zGI4GGQagIxmDMm5Co/3e9ibL102zc3dF1DlPAcvfh0y8wNHJUtWzr8r5SFULoxKoXIqlA+t
390FXc395d+rdW2vRtpKtqrIdS3CY5AO3cn1/EcuDp2V2b/6+GEyT+HmzKy9bgsVVif3Y5GuLbKZ
E/RLNN7kY6RSy/qJv7c7cxXZ44YD+9yZkqjDsZzMZJuUWHSEYfMOTEhh0xPDCXaMrO5iRS61F+zD
Qs/xFeRbkniQM0TBV97z1xrSvbGX4NKWWsVY5C3qxi1q9IfGLJ4ZfB1Llz/zuYlmyKDh0GXBq5mq
I5okDgqyoLutZVPXKkIOQdXtONHZ79hBiZXZhnHuzPryLYYCTPu8h2oAW3btoK5EUDEuEZJOVaT/
aqEToAt3Uwrwm6E40INpqXRoppbBAwK3z4DZCfoMtn+aSNu4bS8ydK9GzS8yg2mD3wNuNHlzNObf
1Js66NmWg5VpvjV9sWurOwPk1QJny3NBjkLFJbCkWC4WiqeR5ZE/kZXyKaUH6j0bLtgRg6Xl+nPD
hIc+pF9mnO5oXtanMTiiKrho0wPDbaOJAyuDVD+LDICgBZYQpLvuQ++zTT9hwmPlmBG+gAFmJoZ0
Y+dmvKpJLHD09hJRTyTJK7CvXabpK5lzUuS6vWBsSEbwtd3o07dIeULW1Pqg+YB5OlprqMODURzy
SD4WwwiHNDmznT6CNJJ0pzj759vMljdVwZlohWCtig4jrvzS0k+yPihUtGxnp1q0Limz9aR9QnO/
Kko+skCBTh41OZ+bXJFJiG1Dq/d9xzVuBiQOVhBrA5MOXDSYR5JCmV8VV0zHJxockmRe/PC+a645
FQCIq7C+dtkWujIdtBREfouoocofXJ39jXSHnTeZkqBDgBgw5i7l1Uzrp3hmK9ugMnhwzUVGAZCU
Bg0XmBfMTD+Io5ySYMADh1AyI6E9KgOQ1LynkUrHiHgEf9UJQfUZYYhSICuBL1CWkY56MxjR/9Q1
8vyGzkSc3CmBDiaA8ek8ROyaGPR6BH6j3gjvXJnNoXSjbuzVm+2hdxQF5DHqmDjCqWQvYCk/2mW9
5lk/2CZ9Kr2qb67aPLdGdwucHuNRNzUkE4gyrIolLxd917tRJvvWF+9eWh+kIm4FUdKzRjjjssmb
ZKHZ5kpVKwo2tz2xvo46MiatO9jSXNplcZCxc5VkhKAU/uE8Ra3y6NfaRZJIBWOTXTUsnEXFLGHW
KnsuuX1o5jsKDxWdaOYs7aL7QTPpoMF5mvkbMchL1n6MJb4+wQgWtco7NuIJ8XX1i/S1as1PxL+H
qKNOrK2tg59oCWAaoXkGxg81TA4JHpeddjBNCQQYNBMiemgtCSBMjK8E1qC2OZgOe3iGggpi97yY
lhyzdj/cVH9Li4CeX7KzCiq6KqxuSLdXsJZQGkcTBKvYtk251nqDrRcG9kKR7bPauR8BE0I3vQi7
h0OAB4EV5pCVOhGA3HyN1d6ItV84Wb5D/AtmRnoHvUkuRpcac71m1AcZu0GVRIqiEI9G53xmubgR
ofyAyom6CI0NrutWHjjUKZgqEeOx++WTkzgiz8hgE7bkufGQOqb9zTD8e11rdn2ErzYIH1odrD/p
BCQ4bDgxE8Ys3d30l8vI+wSlfg8RcpzFQIQzPz0otX/VynKT6ZhSy+CdDsvNd1H7Wn36SRYhvfte
Ac/iKfiDRxeLwWRFIwst8g5uk60dc9Nia5rDCiEPhz2reWaYzNEwIjZJ6RrQCTWgBcf+6ES2NTzK
baNTttKjYzRoDthLGk9x6/ezphdIJdPxkoz3kZFcSsLZsSTz4GNJt1dN4zMafVIYqI0rkxmnCqjB
/VA0bwoYJLiDBIJHIqxjdI3057eWaTwEtvMk4O4VUw87TR6K2K7nplZskUKzAWPSGNWBeV3+CtiI
e7rg3NSmNdRI9RJX8ja22sLk3NRMYnlTeIzIzA37LxidmCsV3zwsKPWClwTDiXJqGVCoTnOJeusD
ila+hE971ES1SJBY6biPfdeFudQTWPliWzxlZ8hCGnn6Y+xJyg7v2NkeFACKk54sWNQf1Soayi3K
gXbWlAQOWnrR4v/X1lOPw3aJ/EKr/eDGA9tGG9/DHjsgUN0obrsPpxlFaj8zU3zORfNM8dyuo8Lf
SlJnRvxk4ahctYp046jhna+0YEX3dGmg3SMbkMWAydhz8EpWJaiftsRPmMG04/7y7Ul8kH6pYfde
5EyIRvfoTgJmGxgBYAjc1Dlvsrsjl2Dm0VDjXLYNLfQQnGsPZVwj9quOQWEdc+0DSEeTwBpri26f
w6mQcb7iBLpNWAxVWz3LqLmkOenSNHZmwFh3ZS5vmN4qGvqfzniXlMUeRDTGIWyPjrcMaDHnQWrh
KQdKk6FydAwUdOCifijQduJKOZcs2GpTv9JeY7EIg4eGpmUpynVXaibmrG4GUm66cJlUBw9+1l9c
xrGEOFD4YvG+qR5kBAiKS38qnmGa+OlLTxiM2UfvjhZ9IfS6FQ7TBg2N17xhPOqU+kwi55kXVo4C
DiDMDPCV2WgfXs+0kDs98JNd3VCHdz2g2nyDrfUCSfiQD5/C3yaddcGmc1Oy4CEpq7VvBHdgj4GW
x3TmhU9vqaDUcGn01Nqpa6L3OLM+ZICrMOyOZZ6TzIA/NCnM5mLSaF1bvp6hi8VgYLefemTsa9Bl
wsE3K1meHSKHaX8wZzrwMdwA8JESm/avhFIemNph7eP/GuwnZnEIMvfDqLzR2kUGAZMhD9tLR5e7
EOVzPi0yBmpW2SevVare1SF9r4CwjDE5M8Z5JCt+M0oXFVtFYLITv0qDiU4L5EQAHC4K/8XBkgUK
CHcNeAVP2kdCvD7a3oMe3BNgTNhvVaOJr7IXqsRi4Rg4F4iUZSFyFW+uYailibRqaNBiLCHPBW2e
Q0ZiACohNcQzpXq1dXlJwrfezMrAyNlviILEL2awHkbI/deRXf8opXbFO3LOXPdNS/03F663l0eT
+If2ftlvXC9qZn5AkUvDea1SjNgWa1Y1EYI61JGq3qw87u8ysj+7wAcqkSF+pVwnpR5NpYwehOph
FaR/EB/UCQVSNBonK+HQFzLKCSRsPQXWO62xR4ZqRAuM/bAgjyAhoSXnGnaG6JzGplg7kqlgRBbq
OIHfaetvwggwVAfzMisFvZZho9j0E70OpmDkTEejyPMY0lDKuFe9TreaYNOSeWjNrfLWCJ6favQn
xA8wq8ngDWytmysD4w9LD4ud7dsrJMzRmtb/SVjIT6UCjI7oEM6secRSBxU9TTvsrCnVeVlzWlB6
fe3krIuFRbfBQTt9gt3IHRctcjOlb9jkyMVGwqQKP3zvcYyc9R+DTn69tGt8wqG780lanadIcYFc
rOmhvZEiRMLSwWSANfcb3ZyVfUwTLdvRp/8oSZBZxrVDso1lbKSIH4YS7UrlfdE5S2Z9hrBGU3rk
8yoS19L/lk24OELTwF9k2sFLvHOFiZkSM0Esm8d73GG0f4x27fnlu+XTyLEqcd/b3SVDKjAv5LSt
lSQ00QYACSUDBoEKWcH20pLxmbpQzDIGi6wiuZM+2xBXI2wvYCDmNiqlutWWed1eQsP+LGL04QbW
w0ZFuGOQEzlQZw/xdJGnbLkHvc+R2XJG0gl9hC28CKL4UkVEMWiATFvIe5NqVGFAbRVEPxp9sYZV
99zq0pu9aHd1QI8pmbvZeDAb89hb/VMaUaT7QKAadCexCqLZvvfR+4wAqmaM6a4TrsFjuG9mbT17
8ka6IAhbyfTtLgC4tylnKBFQQmkqcycXd0VMuit7rX8IyB+aNTGaku+ixq/K58oVd+RmvIwF1dyA
b37WNxLoi5zXj8ZgHHJtvKm03QeXMShNLSgXE988BybHWVKYH4rIdpAMgllUVDfbERdV0WwYI+qL
3svXvJU5dQUju3Q8R0b76WfGo1egcOHV6p7O09GfNAJBU721VmJAjC25croTEBOm7QVwgwnjrzpp
wSRvjdjeXHlTaJsB7COzXiPyINeZNclSOGjAeEDz8qQI/dGYDvjwFu7oHM+1xlihI/FW3+ufgj4v
BdctEE23QWYvKFAk562JyQnrrvYB6g81yvDhaFnVl0kZSnmMoSsG2qCO7Q09izOKnaS9EYhsUhOQ
MkxAWyFwHxBo/FYq05nBaq6JNF6xNWrbJmbmExPSQL4LI7Wp3jGohEbX+qwr/w6nr0N5NHcpFWep
l+NVkigv9S9Dovqv4U8smC2yOQv2MQPRAc2rxyoVyA+hkZDtWO4mU1JUji8p4bMMDxCyoDhQ65DI
cKW7uSHqu2zWGtUah7+/wjqZz/rA5cSOVq4hZUDQ9zcgEi+mf5cz+JjpaCQBhaBYSXBeuxHFBseb
nsqWduKy0FsKh9L/COvqtcDaOaPnCoVi7DY8wXXFor6uU5dQAMvaexHhVoFpi/mELWl2bdhAMfbc
rtl9/6xo8cGieyZzztQmGZBUxOYOBUVIF1AP+23PWQ5vx7AnpRXbVhSApIWzNauV/oBVi5KnTsZd
mrTjDrtfhBhyl9EJpm7zkclMv84D1dyK6LmOqCzgcWkLrx61ndFQkLDph0g4Ks4MqsuSFJkkUI2I
qJfIyt6UwIMl5GSY0N0y73aelSGitI1n6dVyrvU5tEodrBe5I+ue49P3K/r+EoukXxJu+6mVmbpp
NH3pTC/59y+giv75IxJBOsMFVLIw71XaUpa6Exxvt+Dg5qb0WeunL9/fGTWrUl/A9VHqkwWhe4e5
vdrpjijhGvznjyk7Y9jE5Yb6N+KQ7N6XEJNhwg7UCQlFNMDPhROyS5Rq9+g08doyJH2Mhlmk3/Yc
ejgy70JA3Ot0lJi1muHDxzeCRyYhnXi8EthXz5lG9o677iSsgFqpdrHBQP/7y+8/mqoaw0KMOLZ1
dNx63EIqwb7oKmniuRxS26lyCNrytedgAQid38VWQh3z/Qff346nYSS/+/vPUMgWv/2F33+MHIvb
p29vspBvXpPt2yQlFkvzauZCXHG/fefaHOhguMKag2VIN/sHxyBkXENQMMGcvpjTiwglLCzRDjq3
12TbRBPboKIzCCdY4lSZm5AZVjIkPDijS1RoydkaPGofHWZuPX2xYVrv9PCUN83SSpl36ShXB3B5
E7rWiegHm808tZA0RVaxGcbo3U/Vj9FmwFEMw3OrkPzNwYiTOXragqA7YqU5IeHzhACh0+nUwsdA
1HcAyEnzSLN3f6wPdYCppGp3WdMcnMT51ERX77TJOdcn/cknAiP4BCUE5l9vPB6YhlgQ8elbJuzt
0mZ8kfPraohp+eNg4ox1GUho1s0a+Rwe8JU0w3eVBgm8URB4VU/2RWon6CbRgLjxHkqDcc/IVMy3
A0Q3eFA0111chFx81bLT/eaAVAKIoUkKreeG1aalweiW/dYVOUOBpmvOE7EucKyR4dYSZYZy1l2z
fCk8ZVVzzlsMaFagcuL5om2bXPS+2w2WXBHZi32IoRyJgigelDBY+h5h8B2Dnnmn2MZWU9hJshKC
WT0yhW+ylHYKWaoWgkHbK2zUOPKpM+rsgOWiXDpRBO6Z7GcSZbA3689+GpkntvYOgXHXLTNHARao
vMf+EA+rntPkUm9150g6yj2iWipX49rXYQZIXgHLpADAcT+4L6RRH3DsNvNMKuTBsFRzGM/faQ4y
GhuZ4IZFXe4jtH5VqhhbUJvaQdHNrTMMwNnUtl+ViXsA+oBMaUp7JI6Gvk9TZCtCwKpl0BD9CxV2
l5bdi6amOufG4ewULe1Mygv2EOfaEKhzMuKpr2A6/b2tUCcNtbUrS02lJWLye2LPf4h6oIFM0DxM
SeQiTly9ckOsq6F9xH/dMoZNzW0FndwyuvCGELNbGtbc7AZ9j0BoXBbWVtFj9wZlYub4gz1Hhlpu
nLGuFqDXwm2R8pIVm4FLogB/y5roahi0O2mNIqaq4+BUjwGx4pQ/QjUPILe3PRrIC4JVfd5jut86
CbK7wV67rbTphgTRTB9T75CjTGMQTk9KIyJsVir6R9qoEOd6WpOjEu+LkTlOgJKKhnmgX7sSwrTp
JOs6wPJYE/OwJ1gExV8v66tam9umcfLzoBNgoTCN49yd7DpGcURSZMVSGCmNS4VVJZRhccJb184I
ww0JuvSjvZ2GjPZ5vwlJu3RJSFox14QccS9oHGY3WThe8xS5czxgz9Gy5DHwWwuhe9os6AvlM0OJ
PrQhqmAkFTvARdWZvAVgYKWd+rxIIjZi3WwWAcKGlZ0Je6X0AEdLPXqFM//OwA6zkglWq+mGlM8j
3bBwIFbuDSy30wUmCm9fTi8UopvKgLVGAY1wkw3B2HMAs3eKlbsYEUDTASSm56MisysZ1hd1bS06
p8gJOUOqoaCutIDXXNFtPCptt2oCM1sWTRat9QiRVMco9QAQalIwBncJHDjWkEhsdMt357Lw/FXa
xNk6V4SJ2Dc2HqCcQ8cfOrnBM6Pdfz9Zf9Jn+N2SSDBsFdM76QNiSCqOakUR4K1H8rP1Crf54dqQ
sRLHLY6isCYWumrPyDVlZyn6PUpq5Yjh+8HNbBujBD/FWWKRQ9CciqaN5u0YO0sLe/i89D0X4ytB
kWQWJ4dmEJcKxIUT8ZtAM0fstIRYfz9kb3TohSp8/yzcw8qJOLYTxKAvu6SjO9DCzbFq71y3Q4Oo
gvMC3cli//1FQzr1238y0o9fpunoY9mJt0KPrYWWkWWp+lp10PySStDt7jGZBFuJ692rHOpORtyP
fYHBz1WOYjRxx2UDV0OPnSCJyBKNpRbuYMgnS+Z/cyP3yjtdRG+4kKeMu3nSDcUp7px53BloGnq3
uSvD56GMogNydpzYEF1Nz9gGfoVscCCFpiSzy+ilesCBswqd1jgUFpWxrAzvOPp0TPLepJacbsZm
pD/IlrIbQpdDFcHQqzrz7IWEuFdgzNBbm5WMlTpIFPNk4YqsG8jnUeOt8DQ1dwzpH5uKeAentwkJ
E8EH40bAiCOgBMp4fH10gUmDKaM1vCqSRTTsyL8tYl5gwik0jafk6ui6BE2fd3ML1AZhkijwopo+
5CA/wwJPrA0edhyjTdOpIV0C4yPWe+yXsmW4n9bEW2MD2ZutVi7SOmZF0IaBN1hw6AAU/P2rMGm8
C1jnRwM8oh954Ya4bQ3pMZkyFkHWwOLg++pJReYpmwH4H35V+Z9tLc5ZbGBrDOgyfr94kP9bTWdL
Beh6h/guOhnk0aXkwxN6XD10ffnVoeuHPkNA9BCYWyMPsA9oGvd1Yq0Gz9FnQrTkHucch0yZkUHg
AKZLJFYPWUAr9CyL5BXLfIG/MDOhQZ40BGb4fgfvLHrjw9NMsfWqzDvrQtDjtdB6TjIqfF5wRc9B
4bYfjQc1RxppdQubLFsPsv0MERAiwNNxLFZVt9bLjjokpA1ZTnd0h/nAbhkhhpBYLhWJbtvaD+y1
KWRzHKRxG3BJBGkin40GFKgBUmyN7pbKxwwelRA7VJD0l3S0752oIBSvT9uDWxXe5vv9twfPoKLl
dDNE9t6T3PDfW68bk08jzMHZmC1qxc6zbmpbQYzWCvegB/wjr+XRZGLZm8iYCiHEy1ejTeKdb0C2
MuG+hDH7GKLPk5smzkfjKD/KNc645DkQgNDKNnPuRU3SEqi35CyQMxFVOGx6BftxPE5nYDTDisYc
SNM0e8t1Qx8Wpj62II6sqs8VwvIo9hIN56yz5Na2++SKggahTNq7ixYBNS3fcGeO3DltSgC3k3ri
pFKuHVjAE0BK7tv3T7VSO4T1Bfmxd9pdZ5TRstJIbsC25FziRm3Y6QhzA+/wlpuq/ib5pk+y374J
lAy+RaqoVC7jClF7+0zjgEyTBiE7OyS+7crnhCSKdPf7d4qZHrisibGogn6jOIV+9FWZr0IXF60P
/IV+EtGiaaxQqjnOcIzilBFW5QKidKJuYxsQgRNkd5thuNdRIOz8igFMZIQGZJUaN27x5nBMrVtL
u7cFARffB0q4jzWqYFwMo9Qzrp/yK14Sbe7f1Zll0gC3xG7oi1nUO9mj5TIBGBl0daoePY9DiN6c
WZ6CMLMuCMLx80BZNQmTVVmBIqSl051Gn3tYazEk5OoQ+nMk9AM81fSzT5iGKXGnIrTju0AVT1BW
rdU4wCiyWNCAlLTrvOohk+sSk+S0h8Tcbdy+rZwjbaI17rbJunFsVMWkhKAqOvkufpe6HwiagSo4
yjx/1MzOWVaMeCJ1cFZ1KuSr4RzUsu1fQi/1100JFwKy1qvLAf+R2cQd5mT71eZc43TOU5301SM9
LXdpKtWbk+B5igSi5SEl/Aq/ZfZBtNGiNh1K7Vh5qFNaPqiexUmfgFl20kFdhIaKEMp+7Xv660H2
WMBbKlQsgGZclgdXd4MLucUTBt3V7gJJHLoBarTrWu1DKim7yUAJh6rxmUhpCPGjemU68IpTJlwE
tdRuSJbChRKgvZYUzftg+oNo8FCzqQrdO5JdVxBHONmi/pgJV803PMFb6NIVoMdgYg7zz2ZDK8xX
kJLIqHQ41mjGnuI/X9DFj9ey0N5sbZmqunYvkNt6nQVBf7pzaLHCD+D8YytwH4QRDTjfqDCE4j5F
ydBcrcZ4QWAYvuZzpYjFcxthPgpktwrGApTmYIJ0zk0HHmdWnn09OiIyfrUb3f5hQdLQajgoYTC8
jHrzPtZFf2Y+pW7ycSDxSAVLY3VMDehmlEtL7fOb8NEl2nGmsEv6AT5zdg8lrjApVMphzE2a0wmZ
aA7zKnrSubtNU5UMvbRZVzry+gHq0QKnPtIlPzZowwTVCuwwJNSwfkKXZCyUzEeHxx42h5qjkjLS
3AI3OkZmM65/28LYPfa2dexU2XyVXfFGS1Bf0PyUm87SPFqJtX20afSsK+TEXGL5Uhsa54URwjVx
+oEPDcoFSCF7q/V8clbaK7v/b1T/nxjVJwbPf29Un3fvbz/b2qe//ZtPXXHMf8D1si00uNCUPMP5
L6O64pr/8CzNNG2Lc5Vq0KH63alu/EN3JoSW6ViqR6HFf/hPp7rm/YOVH4amYTuqzRT3f+NT5xF+
Yh24pukYtudCIEPxA1TDxCv/M2moH4C3CC9KVnnpInoxZ4itYBg+/fRm/NMd/295l12KKG+bf/8/
E6/od6LCvz6K/sdHcdUCn1gCX3NQdiPBb+sRC18w3v31o2gTlepfHsZzAFbZvCTYcn98GL+r1WaI
qwTh79xfe6vUJelvpt8jhn1sziFavRkYvL+hRfzJg/JYrqppFouGYf1CiwgARicW4+JVHTqXMEe4
WVfLv35hf8RBfb99f3iIX2hcegf1JIpqkuUakjHKhH0zgSniMUzql5l6M+3rXz/g372mX95IHVBU
bvvTA9KZTXUOT935rx9Bny6sXz6rP7ym6ZL5CXHl6HboNBYPgQ0vuSNX5MHfGexJe7hSp+Dg33pw
kWKeHZBC74hy3XCCt/7mo9P+5Or/w5OYSCA/PQkQdYoJbjZZVUt3nV6YYe2ZTxPNvoRftwJO2y85
8vzNp6lN/+u/vHSd+55b23Cd6a7/+VGLFo5+gNB/xRQd0zcRViCCZs28WPvKNmAEQgpezCvuf0Sr
6n9/JzqqbqIYNx2H297742PDbzRVNnBeMbjvMhIPaqnOnGIKGdX3f/0R/+mba1mAMHRT1031l6Ul
Mxy2UQw9nE83QH4L7y0u/uaO/5N1BcTH7w/xy7rCe0gCfd6yrqjhwm4ZQylfcZIdXO/lr1/Ln96B
Pz3QLze5JwqnZk6QrJCwv9Y1YN9K24w4/2uFVEnFqBi4lIu/fsw/vQl/esxf7vohDDzfm15cInXI
xheYfP+Pj/DLhWhxHMm0hFclG6QUEdbuv6FB/t1L+OUm9/2a1qrNSxDDk9KfKjv8uzv4T+8lW7cd
T3PZYY1f7uCo0Dibklm9ohuw607IHeQJhsM8mntHpkj2TJu3NDUWZDVU/zfX908PPV0zPy0eFjoN
EOM8dF1BNCAWeIFn81XGMKv/+kL482UK3IJmaTb1g/rL55SRjab8B2lntts2trXbJyLAvrkVJcqy
5S6O7SQ3RJw47PueT38Gc378JVGEeKpOAYV9UdieWourmWs241MRa3csod1GCJBm49cJnJUg1NmN
v+T4t4JmrRQ/WQxTRaTLI3cCmgPJ7nG/8lsWz+2T3zL7pFAP+iF2UTmlD0O95S7fCbYH4clJd96j
sbJAF4+QE2Ozr2uExF8AfEaOWpHmMkta4YA4U0N2fVBrZmZfEvEiS8gr5he4go22AJ3N6jbK+5Xv
uLQbJJGaZNXirSOZs884hMAhJEqBnKGrnkIY37qarByIS+fUqYnZ15HlXEeVChN+dSOrIcz49q5I
KUZweVMbLs+raGWLL83dqcXZJ6rbwNf7mk9kGR8NvcJq+RyIK6Oa/sb8wpRIaeDuSqoiXwC5CkgI
Vcf3oWacNHgZUNNMnKgkSKG0SI0Dw1/5VEsXy6nF6VOe7O24Rq6buARnr0AFvHvnh5gLHtL46frK
W1wSJyObLQkvqynG4NWOq1ocMj28qTzvPyzu06HMlsSYmYapA21wXLqQSVsRrf5es76vD2RxGZwM
ZLYMPCqjaC9n4YWgWVD/I4zzfUQ247oVaeH0MQ1FpuuBXaTRFX/+XWRXsmg+TGMHgg5gBZdWb3Er
J9kTlVpBHewRst7IpmDTwU8DZrBCh70cJF6MNPlsYLGgw85WRUujvB4XRHFQI/ZtwifcNAVlluQ2
wNxcH+qyLZxDywIhJs8dNU4K+iIRHoCaxdGe9RtF/Qo6fGVxXK4/RqQYpqGhYW6q1uyzpWWOYGlf
EJeign6QVB897374L0PB28XjlCXtcvtmkR4kcQXwp/LRMP8s4o/CjPbX5+vy5FNpLFc1/j5vB2Xu
CFTZKBKU8lN6iOGt0H7+buikZ0xzq8nmPW2wRGqMz+s2l76RrvPQVAzLENX5uUQ3dBdSa5k6udTg
GRItGp4DM9pdt3J5FtEkx1Nf0gwmUdJnLnuRoQGjwjJzSKR9VzrxtZGTVy2UXvJSfLhuamk5nJgy
JqTdybEnlACFgEcyiVr2FmfpMUf16bqJhTmj9FlTNRlqli7OXwUWkCrdGvzSKev4Y0DfTtbMnWjG
P6+bWfCZVOxM/1iyoRLkOB9KU6rcEVR3ONGb9g0BvdgOt3SNboFhUlLkbkAJQDveJO/X7U4b5vyq
UjUVlA4hCElhFc421NhNe1btUlrQ/S9ZPcleUebTu8c+f3P1lUEuzOWZsZnf4npRVRZeCyDZHYX7
FM+PGj7fpSwGjYbr41o2ZVq4D7rEIajMprPuY82E78nB+0FBsz9Cc/r3K4PR/GNidrqKEQU7Y4iJ
MBB2StQ8J2DX6lp0ro9khvieoinTJ/rHzjTUk0VeNDXkYIASji4izELZw49MBBxBd4g96uGhDpQv
tSy8iRCqra75tmL98gY7tz67jvHNGp9GjdRxZXB5GXXxRbCjXiqD/xJnjlh/py8fBZKQ5sTP67YX
dvfZwGdrE3hgzG3F2tTGSaaPftNmZW4Xjirt71ufMJhqkpE9n9qq1/rSVERW/0TvRYInlz6asXdk
AIfXx7K4z6aowv9Yks8tgZ33qJbFUha798ipgjEZPqkooWlAv4e4tPLWW7hdNG5Hy1ItzZK5LGfm
ZCmjD4LqT9enNFoXOzIQEUCs7L6y0N/IPFRgVTdduTiXPhgxWVPXLVG3lPmmK/VOABSD1bRrf9Gc
dBy1/Ob6PC59MU3km8gmgRp9/sUovJd9HTkeR6XlvAZBjnAEqpfRJjdWXN2F6KyqmdS/K7qMo4iz
cT6HPN7HMIcFQNhLckLAhLBOHO82snsbnlDxROPtfbi/Prxlo7osQ2Glkw/750Z7KQYIqbGx6HC1
NuYt+JbbcEvV0jH6Cp2YLKG9dlT+/SzzO2AK60mclIaqz1035A2RhEcG1Sm3xi9J3qivhGzR8bCh
i6Zb6zPfrz1gl74imQXWJyaVi69o9BTbKFmZocWEfnUWusDcXBlJsOFrXUUrXvCCMbwQ3nxIExD+
mA9P9XxDpP8oc8h60BoBjCBVi+8+0lEW2rgr63Ph3jGm+9tSePgRtZzdO1KAjExLg4STdDUV8xTG
cWk3VDlfXydLZnBGIImScMGbm5lJ+7QxDSHKHclS7YRqqhjigUKzzHUzS14JSGCq/gENq/wz2wOh
78pwNJSMmN6G8v5DshtvBJsy31tKWrbhA4WTh2zl7Foa25R2UnSF+aOZ53wLIOrkDWTGc6eibLsx
OohuSKj648rYFsyYMgND/EWnHmw+hYLf03BslJhps73i08iWUZP970OWKvuYiDLHiCiSSD4fzIDw
gw4qmRtG4hxOX8tg7bWytH3PTEyn8ol/MMCdqwp0BTinuh3ME+pY0Fe+B7gE4s6mPz3YrsW5lo6p
M5vT5J7YpGMmlNFjLZ182+wQzN5NC4Nyus1ojztpp95V/3pfaYbJbWaa01ta+ZueOTEo+wOrXBly
CKrBrRxSJCx0dwkSI9cX/OWi0HgriyYvZi4ZbW4GjVKkVi1aGnsTbYChJ14TbXO3XjnmL4+kczPy
+fRlskifWMEno9Ek057zDgwETdsUSV4fjjT9obOjnYWtipaMVhNH31/o+Ol3Cishlz2vLx31vtlp
TrVH3HUj/Bi2yfb/YVVMi3lujScztHLKayCFzBa7N7ITFE/j5edYv5KbwgY3aRMA/SlvUaq21zKZ
Fx/LZPfyhubtwmOWk/18Fj1It2OuBpTD0JvsDvupoT2rV06jyyNwskLGm5eEJosXD8Agt+SkpVSG
29F8hsV7130CiHxyb3obTNUT9JFgNY4sTT/9fCbPjc4WyNjiR5W+ljnVDpFOxGM9bcN70I7v2h1y
ZBvxHcq69ae2aVH+Ujorq2ZxYk+GPPuOvdvlrZthnZq/bfUQi1vYbDGh8/jDN7ZkKGiP3Cnejfrl
uuE1u7OTrNSrShkgCyEn/jaCYFToXmvXcnCXZxcfVGJTaCZ1Cvzv7H7p9caT8ECyafMpL+lBcyiH
Axn2U7Q2ogP+7QYwpH19ZEsfdLqmSbkbhkmzwmxKp49puRI7frilMd0Wgd/0m36Tfwy/4TwJ95It
b4cbCi21J5oC11I/F445BRgKxxpb0zCIZMyGnDVAvcOMOiRBTX4OYGsl+BgrQ1z4eLxVCV4gBWXI
F55PGqt6YKZW6TSoTvQAMiuexXQwryzORTOWiE4CgUCFMuLzTU9PZ9eNoVw6SWtRCYgLSTGgqhXH
6x9smpHZBuRg+V8z2iyyRAc8KyQPa0ezoLILnvIYi9XEBchuh0b0qCwN3q9bXB6YYlEog6CXLs0G
psatrIwgtZzC7+wqi++Mrjh6lhCv3AkXdw9vGY0ooIXiE0HUedFJF+kFRfUdLSj9o9BpgDKSXd73
dqR4/2EOTy1Nv+TkzpaKNPVpZaidHjmaBvnwuPAcq6Wmtx1sOV1x8y/9oNnAZou8oCzf7yPMFX/i
37REvrhfq230FVb6rrSHO3/F3tL30gz2EvF1TWVvnY/OCjwzDXIVpju8qXL8nVFv1xrD7vqqkC9v
cD4XNyq0AYKQcPfOzehoEzZVpk/eHXTst3LrPai38i590feaE2/9rblF6ImeQjv90j3mP4LVs2tx
oCe/YHYXWU3VFLlGV75WAkxBW07reHeIa/fstKPmO+50oLMTsmrHKjWhLDp0MfDohevvIMFhh7fF
iiu5vFA4i03e2aZ6kapwAzGm78QoHXTqHXFHkGSrHuQDin970heO9K8DCdPC/MeeNTtLgN+g6kUv
sZMezVvrDn7uFqXi7WhTz+yEu/XbZnGLszARjOFfff6CskAjGqnFUayhRCoUtPh43hZF6i9auFb0
MZ1K86/Gw4ZIiWTwxp7XBuUirGncaUzRvYiYO/TW+CCa7SPwT8RekXdWXYd+r3/7/mVKT83OjhYR
PK3axYxwlN/06GFiuw35yoG84IOd2ZidJ72agBArsFE3KaXqr95Ybixr79MwkIgASsaVC/Qy0Dsb
1MyfDcNQj5vpBiURqCHQ7oqPKM3bun9otR9xAhvQ7OjGaFeOmKX9fTqXs4un7L0iHmh6dSbReoPW
tsH6BUl45dpZsGLhrWsquS7i8fNzLBXwynToG06bR3t652yrMffqau3JwtLHjAlAXxG5S+fBnlxR
oSoPXg349VUun8JRciia37TNf3h8nBqab+rQD3PJDOPeMb17U0MSuiHe47X/YdbIeIq0O5si8c7Z
t0EDkCaxLOudqKsQOqZavoD45ZEPWDH0172YbWReiiQb9ElB9aIwyfNUkxZ5v3biA5X7tkCT70t0
V7y2d8SKoeLysgdH/VFqDyilgfhee+AvvbP4AdRFcWbhpIrzLS14UHNQcXVKno+oYbi3FVEMBe33
P0jDaLfWbeag7LiWXllwjc/Mzna5qI312JeIwqJuczBB1BetseIpXBZQopassrw17m+FB8fMht7D
0vdoqeUOz4/Aum9G2DvOeIMyIK5/8NT/zLb5Pt6vVm4u3KkYRheBjDme/9+n0IkHRn7KygId+Bn6
exRb9XTvtNFeyQBG1kiQbVIPUqlsxsNzO0Kf0pI1F/CyAOLv0P/5BdOxcPILWtUNdEoRCUDsh53z
QX/hHlncPVI2++uO0uJ3PBnqbPnQyZ27fo/8gBt6gIckelubFX92yXGwVN5wlkV44zIa2qOEGsJ1
rGnkq24LOv43opZRgWWgslr5oIV178MI6E1uslwC2fUXpgL8OEqLg2G6a0t36UjFJVSnKjselvO7
t0SnvAFRx90rgu5wjS9ZUL2T43Wuz+y0Oi9OhhMzs5nte7lEQoIXF23Sj25eP4IYv+0lF/ryBJqx
vlw3d/khFXojednhumgSRb/nKyZCcpb8M6L1BKazve7CQ1YiK9ldt3I5d0yZbBI+55LQ+JXnVlql
9MR0oJWqit8zjrMOeOyY/fwPRhBlphJMIQs3j4epPkFSPZdqJw8RJbbAeUTBnypQV9bl0lgouyFE
RRybHozZE6HLeMZKsVY7VQ3HWhkCaUtPnYZQFD0/10e08HE0Sjp5eOPQogI/mzaxdwWZbvYGqVuC
bQW9Sm0JC+O6kWlBnS+4KU1KKEHVEZtnXOffJsAbaQu1hewICZgOSIu2bt9AQEMbvuTW53VjlyOi
Dod6XMp8SASwKM6NETMFBAEKyqGp3+7Ipgjxx3ULC0HYcxPTTzg5A2MjjlRvwIS6VxzjJn2hQopW
3i1CW7SxOPrKBlo4c8/tTevlxJ7bCFWQe0GBvfCp27c3jdO+wSi2qSlZ81kvD4dzW7PDYfDhbzUy
Y/OP6i2y20q1E5Awu5FuzCfXBwEE3wFGki29UnH5tGb+cuX/X4/BUkArihfL0cxC5MtA7DsyZEhz
QOksqG/AKKx8waU1Mjkm/2Nm7uuVndX6go+ZsLZedRP+/hCvHLJLIyFARzJPRsmTEN35N7OsFsUb
wMBO0cqvYdwe5ab7PRbJv74lp0gFYUDYdeSY54FAWMORhhAGEzYgiZw3N60gfb2+3Jcmi8Aq2RMa
vqh8nJ1GdSRkdWFAePyrAxSZE1cuFVfOoYXpmlwqmW9iiITpZpdEPVUmRwXedyHAiB+2kQIhOVhN
nyyM5czM7EUGbqLr5Why8u/rY/FAi7IThdt60+6GbbYtX2Obbvjr07ewoc5MzhZC7AWdWXaI8snd
xwS0BBROWyqMOPHTRePlurGlo2nq5FNQHWXVXbgQRRvHKhSDGgby+JAj8hXWprjVKIaNBxdUV7NV
hu4GWfEPqUEtdQRb72b9y/VfcfnQnhJ6pGJNSkenMMJs7fuJmkrWFGtV/I0GrygnyyCK73H+U0wn
acBmbdgKf3F2w1CWTYaPEk9FQn333CIdtVZomIQKQcftVLvZA2okJhM+eDasElSpVrbdwnJVKIch
skuTH17HbITtCIWprfDUeM9TMlUdRxLNZdreXJ/IBQeVAU3ZZt6LjG/uCRTd6AWJWkzjUp+lR3ef
Q6ex5QMyBg+00b+s5YEXxsX9TIXzVCp7WcQKcW4wgPKIjha1GxfOR835XwKquz4u42+l8uyDkZcl
XseBgvMxD7ZWrqZVoeqJjqtX3k6BtCQqw6dg9X+AuqDtNUhg12prj4TPay8rN31swYztrA904X4G
vXhIh96lwrpBwLwUv5pt621ro3eRzZD2gzK+RpUR7QIfWRMRpIFUgF/326m73xA/0758tMz8mDfi
U4oQOZQnABFBDunBvUWu6o/QAyuyBPk7wPqjAbxvV4SkIxPheYRQEAzdYzXk3yKp/ia5IDDcAEHw
MvfRb+pIojXmDXTvatON0lsxhm8Q8L53KnJOPmh2eXyU2R1bPTO/Z4EqIqUJBqJR8I48P+Bo9fQ7
uLiPvtxWh1EWybi20fgIMg6nyQgRmbcQr9B8fz/U6PD1bXeknnBSuQtRf20RfIjIdhewQ7Z+AqMp
8/NX9gyxO0mkrK/xb8dAeUJ26t6UgzuLDK8d40ntkSVEODeX+k0nN39yBe6kRaBiS9omRgrKzDdj
FbYbK1e3Ojxuu5PM34XcPMKupV8fiBnO30Mqw1evgcaXins0w/QB1fsArTVjR10l6g5QKEJhl2jy
n1LyHlwfDLKu3bpqe9QRc5Gmx2tdJX+C0fwQxfZ3zX25iYqS3kCUF/ISUb3A+60AevQrI36I0kzd
oPn0Ag+Vat7yttalTRKK+1IyIOWl8UZtST365Rf8bCelbUmJB6gd2UbT8oPbAhGAjWL9GdP6vlM+
u9b4ZeXW89DVnt10KiR+IsgF0peIJAnySGF/9GT6xk7M4ghptOpDrtwHVOhsiMAxwrD0yJsiNqyD
lIdvozTu2zD+qJHKkKVPT46PrX8kh7I3IZciEr6jkmqTtRbKaV6KYhciRGKwH2KfLS7+wpkGEPbU
0ZIxCQqA4dyJzCW9WVs5tCa17q2awlcL+tfYzY5K7N2WY+jkOSOMy42sPLhNZpfaD3KndlxCaIE3
rUifxC1um0yjzi7OoayPE/vAOMidhsojLB40ApG1A+iEki23R98XRxpsbBdK9AB/IXDjjzK3fung
fHibPI9AHvRhAn1U3DjHRhO+t6b5NUPYRvZqVMKVd259KKQu2zmyJblEPeAhKpU7y9d3Ufg6Rsk2
Hsz9pOQ4EiTSrPhnaI27RlH2LVmlOoFkGedfC4jbWvc5WPUB39vO0mFb+tJ3pEM/ew+qfDWqz0lf
3wi5/i5O8mgyt1yd8aw1d0MVI7HTAER44I7Y+bLxpSog7qIpXQE7omVNivyDmiEHBsnDMZPsfjRy
sOA9AqGCKtyaLmqpY/DAgXWLlpgdKuO92RvfaI2fGKgK0itWw4IisIa2t3oT5eaRoBzMiLBDbFST
e8RHzC9Rlg12VMtfu0DaWRHaGVbWTYolmmsnnv8Tcu7OldUX2a9iED7uY4xogV36+pPaqtVG6MVq
T3nyU2FWeyUnfKj6EJBioLxgw59jqmHtUR3vWr3+0iEUXlnWQ1n5bw00xNtcktyNEY3HoDLvQoOS
UVqmkKlVg2hPnQ5anoEmbnxEfWnq0wH1m1+MEthXHcpfoHzCXCaZ7g8gnkzBR3NAgAjW8diGO7KR
hjKwFbRlQoStyaoCv+maY1FzsKa9R/BGUv8gxkSZQ54fYhjqiQhpCIkomGSx8C1u1S9NkL5TJLYt
s+CbJGVQhCEOt3rxWSvWUfLkZoMmzXcVhVDU2cxkoxv9sCPCNe5cHJ59OWqIIYoJYoJN/o7v+NIB
ZCRhrY4bTRS/CEZzrybVs2hWNoUYP5FMDQBqy4jzQWFEJLOgUX8wXhMz/1YiNbiRqNFva/UhjI1v
Q6tEN5GoIGUfy8egg/jrW0ayU/rgE2fYLjP+363lPiBW/9WUuq+GFR49Ob93LS3jwYTYCVxBZLw/
K+q+98HQwKAy0ndB6QoEXPJjgEMKqUj/Q/uLx/Hrfua+dTuEwy8+KW5w1bwGTXXomuBTl/RfvlRO
Jx7DS2F6ujSlj560y2vvqRfAG2VVKG9hBh66NPtAZPuQwzWyJQMxDATGdWV4bEcup6A1nKpCqdEE
Tiga4RcRKWO2IuogXgMgr+g/DNfzdzlvnI1UBy9mL6Jwh/bLJm+0cBsKHoqKOqkNHac5Rr+96/xw
q0RdvddVKHqGnIWvUSpRHRGPsJZDS9wWUpIg5ZYJm0HPviGvqb/Von8Hzs50IovrJVDyB2pV3uo4
/TXE8CP1EgacpDdfFc2obvzCey6U4D7BP+C05IDNe8LYgsGRAszfgyGMnAF6NcrzoOj3lRKQRR2l
recjCq4P8bMvADYNDVB9JWrmyGI71I1NkgXmHWJLvAMQEORefBMYudUOSGq393pQ/BYGOhs41PIW
CnrQIFHblt/yQXQqK/3W5ZUN3OJxGMOtJ8M6Tir3pfDAXJXJ1OrW2UKuPbcVWiFgP5tId3fImEI8
52fEXqUzadChwp6isQRdVEtrSm55ykwlA3HG3NB78Or678CSH3VfRnEInlqbtg7czQ3FdTtfFF6k
Sr2TI+jBgWvRDBvFb6BSHcFwEYh1nwK9vpWKeznGWWgCRNGklyHojkHxqWkfHHyA+0dQfaCh4UEa
X2pNsfUUIFwLykrJgeH1e9EbFOi+eghNrHMSjh8x616ApT+Vcr7PDNnWI2s7ogrfNRAPDTNHd85i
jTV8pcY6KoFB+aJW3xSt/qxY4q0pqreCmrt2oBJUgNFj2q7k7dRA2VtKvAFNCjp7opd/RcnlMKja
tkSztmDjapDGg9F71314j4pCvZbevsceYsawtHj1O33WH7pJETcpdr2pWECRuieA+whvl4Frp0Nw
06rWIQgNWJNhfYTMTVElErOcwAeRc9ZGa/KrrEqPWgA+Kui/NQ3eRJXr1abMJqF0mXY7rW/3Yw/l
OIqO3Ng4kcpRqocCZG96pPdnq1tomvvqvaCV9a5L9B0H+zYT3ssBTtFI00VLg3Q9bjiN6FcwtznZ
oKoyHRDZN61eHX0VKFosPofVW9C8qfKHm3xHO+tWbSyQgPqxrfV9wzkjCtVBdtWHkYt6rJuDbn5k
rvyD1zwcvBh5LiS6+grXTCnzo28N341evStEPq5h3YgoGrkIbbv+nTBUt2ld3Pihf4DjRLotfwM2
F6Wi43niTdiozKhkIoXVHy3NHzYq5dBqxBsPNd2PoSg/InROuTafWi3lui2NeIfEwicb9WHItTvJ
D+wqLH7TwehtpMb6o1n+Wxm2twh8ILvYOrnZ3Sq5eze0w11dCaAdScMV6WcYIHs2ZhxNhT5kSEoC
hiJEalJElyFA1cUPgP8m6Wv47mV033XVvQJnSSv6Vy+vnwU3fWu5CnatWT0OBTIEI5oVVmJ+0nhN
Ogpwvz9JdBqpgCzFGvDib4X47KlD5REJBuo1idvOg8bUWqitR7OIo8YeTwRaBIdD6MHeV0XUeNpC
/N4WgL6lpo8e2iCV7EIKhnYr+GPtb7OWOCNZatQJvU5QbnA7Rc7eXNtkeqs/CJE53lqZJDltCCcP
EdfwIePCsINQC3+Y/dBw0gW5eAMMtvuUOfCgDYtW/Vg2fn2UxTzd6sH0SaUQzoikCtvrD72F96Sp
EZ6iZgH+wEX3gz66PdqQ5sgbOd4g4bYJ0SjTkAa+bmahBJCg/4mdWdTSGAs1leuaiPmu36p2vDXD
Bz3fuC+ELLVbeSscxGEbGitx+oVoksljmaQGtVeXvSsp6hd5pcFK9Tp2MgBPKVopolmcvxML8nlc
owRtn9axQsIB5KiQFXBVvZ0nSmuBsYUg1dlIpvjKSYS5aBLJj/xSdBIw50VYbdGsAcz5zSWxqVnp
SvRkIT50Zm2a1xNrQer3Hl5K7QxFH+xQxzhIVYe+S5s+Sikqci3SXRvIbSt1O2tmp8k+MRu1VlY1
yKg6MuBcBEVsZXwZhcY2QiJG7k99XOsRW/t6s1XpmqiRCQLjTANUY3425uPAHX996S8eLyTzFOgj
5NjUv7nqk1FV9Iu5HkBBZ7CsXRgfVc+CyQytsXh34/Qm6ZKXVmluZQUAZUqYQn10J/Y092kSGned
PPBw0YjQ3XTDYxS9dt1vLj6AhJ+hKDuJWO+UTKc8mHchz3e3RE8HBAYQS654i26VtRNjcU9ZBsFL
4v+kuWcfiS8kAxlWa8fLEb3q7qdA8PUZW7Mw+ypjlaT0CpBdC/3mtiFcoKbGygJfMzFtt5Nv0scZ
dQMCg1C1eO/D7CV/vLs+ioUC5L+NKP87UdNqP7HRKaEwlC3DmGq6DTyHjfvmS/R60bexbW0ux+/j
ffECDhEmwsr4Fhf2yUeahVu7XqtStfIl3vyos1TmJqBqvm2/Xx/iipV5liZyiVJpOftVQu3DLkap
PgCtV3bmJATx/2dqFs/NO7FXNDTgHH181MoXJX8ahS/XTSytCQQKpx1KJpTNev694iZHYqQT+F55
zl2oaDxEImslYLw0ZVy1IAhUFGsu4sVVojcuVEbE8ZTvSoVMiPuj7VaqX6b9MfdnTm3I5wMpDXNQ
vYSBNDJCs0a7iULZsbTXPOzX1vj0p85NEZUUdZUaDX26aKc5PVnjdYh+SmMZJI7jyUwP6jbah5VO
kv+oIczbZMFB8eXnUb01PDqm+7X02kKlz/kvmCb85BcU6Hsxo1bjyIn5gkzbTajio4rtYYykfRrw
JDJiexz018SioVTPdtn4mKMaiQ7p3i1Gx22k7chL5/pauvzM579qdoT5em3mVcqv6hBWiPRhl8Gg
LnmiXDdzuWTPzcyOMSmUXI0AZUPklhtSPIYooly3cLmWzi3MDrHeL034uP3gKEM/viey+epryeNY
Ti8Ss1pxppaHQzE+FQiWcVGxWBIZMdElHBkOIHRvAMDqoca6YmWalMs1+4+V2fbIoG4XWeW1TioW
tpcgH+Kmds5l1ooI+bZrZYtLg5INiAiKRj3KBU8PlRBVDkR8jBFZvgA9Ab2KDtc/0nSaz0dEBR+d
ejxjprTi+R7IchUSTK3XTkKw1g+k21hRnSEM3mlq2DZJ/VjABA/DtbbRhRtOk07tzla5FZPITDqc
X/W+LLcS0Ur0vCnRosDbPCjPdbelmiQxbuKHcBNtuzvxXzcPUuYG9IxeNPJhU4fF+cC70lK72te5
5pI825RpdItiaw2htHu5PsNLQ8USJQl/qSQXPRya3g1h0ueSoz6TIIh/E9LdWrv0j/aALppPe+7z
4IQ34a2f2Uq4UX5fN7+wC8+szyZatrwmkGOERWSv3XpJSu1baYsd4RL04q6bWshoTnP6z0hnZ0oh
NI2ekuznhurILCLwKPh3evjaqWTp9IfOfRvldEuZ7KaBRGnWKMKFX6//hr+lybMFffYbZqcOUPao
GOJC+us6yXZlB4D6cid49rfKA5P+jOPLHGzQ53F3JARsDw/n/fqPWJpzvFzaFShrJgY9W1takQxo
0SWSE5HWClvkexFGldJ+q/fyj+umFm4LmVY1ZIyn7vyLAISgh1EaF0LruKa4c91ftf498kPnupGl
8ZgiK5dzgnKX+TPETP2iF6bQYB4emwIxM+MlSwqnJvx93dDCgUfC/R9D84/nGoR3yYE6mvFpZMah
RqP0uoWl+aKlT9aoeFFJg8/OO2TeC+Rba9nJkZ/TdXIjHuo02VqF9uKMnZiZ/vuJa6FZWW41Ilq0
XvMxND96YN+V8Rug6Pb6cOTLomFKFAASU3zPEQ4a6NxQLhU+flMrO2h5oCPWVN1OVYD3kutHyy4y
nywozPtUld+pjultXmXbMFCfh5KO815E49KyAeMRXg+HxzhrIZYLimHnfmeQ2o3s6792cVaoG6ET
i81x8Zy1OlqTPMpLHD1v3kWpIoun7cYofBQEa2ViFlfSianZSlIrPYaDr1GYqsa/FJJrLi/DtfNu
0QhNlDzOqX+9eM8KQlApksF5V/9K3sBA2dV98Bq+qxsUq/aZI3+s1d0vG7SINU4b/qLjvWyRAPYF
dntLEl34U41/rn+gBf+GDqt//v7Mv9FRNe0MtZedEvWNXyJR3p2XygXSy7VJ2q7KSBynawG+xSP7
1Ors9YTAJTklRZadeqsOu/YoEol/gkvz4t0iXWVXX4Mn/bE6mjfRC/9+z/f/vjKGTXQy7GnaT3Zr
j4Na8ppnsZBPt4ZjKhypLFlZLWvfbnbykCDOQxTYOqfTqwfUDB+Qrn27/vmWDjeqBenbF2kfuAAI
jEi2cAJ4nSMO3kHMUH8ItadhWImMLjR/4MlIYOEsWskuX7uinwtIl1L0TUbmUXwbfvi/ACR/99+t
HxJK6rv0Gb7JuLZMFgd3YnX2kcY0lCm4YZVUhJlzGrrK8k3If16fwUUXhhYTAF5TTSRkk/OlkEV+
lHgxO0Dd5wfV5tzQ/mIRJJuG0df4U1iZzKUjEbdbmpoh8BbmFc2BYOqxkeR8st51Cu1BGNNtLzwJ
/z6qw5cyLZAIVA9eorn9UVSSvvQ7x3S7XW7+LjPtrvZ/X5+96VCd+14nRuZBHR8VtCFIks4ZzAhU
tvEn76ptIfsfEYo1mSt9iVHZWtlWi8vin4FZs+hOPbqSyNWHTaoR8vHeM5Dkfr0+rqWtezqu2bGo
GSVVS70pO2Ng7SyXwhDLFNbQMItGpvo8QrDgMucvMbeAnR52OOpjT1G2ZpbfitT997EF9us/NqbV
eHLQEVFMkLDNOqcgLJ6G3xWzg5m5EopfPh9OrMz3UC91rpFQiDsKTouOM4Qb71bsNhNwhhZJ1d/W
tr+LbX33rz8TJak6/HkqrFQKZc9H1xRml+UmM1h5DuKpG01qVxyYhcV2ZmF+BtFEE+hehNiw16NX
qwQ/clHvEE8OPq4PZeFZjiGLQjBZUemuma3qqhhyT67Hzpny7YVP5UdKIWEhb9L8MR2K45DEW1Qp
V4a30NRKaxIVgUC+IGhSKno+gzleYJ1ageIMo/kuNNq7KqCxWyvtzypy96qr3BSZ9t4neG6WvnJ5
LS0bRcSHxcPHMb/o0Y+8NlTrns9nvHS74qG7h+Vgfvfug4P8TXVKm1LfTtysHcAL2+7M6mxvI0vt
6YnvKw4XJ52Mrd360n9ZlycDm82qZ6hF3gwtzydFt3sKwfomWzkFFxy3s1HMFmYtqhCKzKrj4XRA
gg4ZlMxPdoFu2d6v6ytTWrixzkxNe+TkDKkiI4tEg89k/oi/Ng/Da/vh/vbfjftmK+zzW/UueCk+
+nBlgAtoBZbmySTOji4SR6iwT5vbPwQo3G7F0FY2+p4ilGJjGZvyTn3RN8O2v+8c1xntYRvvIid7
vz74xcUyofLpDSUtNn8IW2NjSWFBh2+s+sdabQ5jMawc0Ysm6JbjkQRC6wIHkBoTQWLoOidKIFz6
7nNV1sHKZC7c0xMmDtS0DlDtgpls0KZclCWPxn6Mf6tj7YhuZNMBggNi3ZZD6m0KLfkPAWeM0l5H
qQCn9PxIU/0ujUQPuKU7FDeumf0RgtVtsLQ2JWrpCSEgWckL83xtBoKvGn022fAK31ZLBL3iqvmp
98FrgUbeyjQubbpTa/K5NaNJS1NoqEkamgyxxw6NXhoUfGOTjMJWz1cWxqI1wFZ0HSHqhP99bq1L
U1DaLkGYdgSk3T6plNv5Y25niOom/75mQCOmpOhUd5DNRCnq3Jguuzp9sLilVhjJvxtX9u/bUKsP
Wj02TmSq0RbBe3PFF166Xbm+WSAEvC9ZgnmvqmY78pwmclxBONBdd0ON75a2NS/bX9/Ja7Zm8YE6
HiV1UCR8BU34LP3oUbaiO5VSKPu6nYX+PlpXNWPKdPHGJFRwPpNRpMeJlHMyC0r52CH/FqAwEUnK
LiiD126MD/+HtCtZkhtXkl9EMy4gQV65ZmZVZe2LdKFJpRJXcN+/fpz1ZlqZKFpinroPfZFJkQAD
gUCEhzseclDuHfZzVz5iUkA0NbQZONdqC7DYGJ6hhPPSUZ30ppcRs1ovDFYdbHv2pr0ETRPVSXbM
q8FwAjYEujdvZUDuvHlnPogys63dPv0N3CawRIL0c0Tgu80bqyI7tKCF2gj4xTcOCKgITEzuID4r
X5IXgxR5GCa95jdUHt9YnkFH2poLyFAWABATSCJjZCX0L3/fjXB9ZpS7eFUIZ4W0s1R/gPqFA5LP
gFTSXzx9VwU1vN0QtUFzwp3GDJqSyiBNmq9U+SEOoWJNtQCK7YIIs5WBwQ58ZWWvwDNx3eGTq13q
wnjUZ3wm3R69tZ5VO4viyOSTASfeYSjJ1adAF7wXNrcQLFdId4mOoWjealWGUp6GI6hbXrXuVwHc
2l98oxMD3Fm3lonk9co2ACnca3Tr/Lr474nOQNuMbH0VCkKzjn/GhyQ3ilKPJ19XMcQCdBq4DndG
VwiiycY5OjPDeZvSTMk8Q3TST4fOKapXVr3NGD66vF0blyiMIMOBdMc6Cs9dorFaln3ONA2N+G60
x6ibHAZc+k1C1cSbuyETuN3m90epBaR3qJh/YXjqwhlehwvBB1H5RJ8AKxfc0xuPKWqCp2RlggBV
CT9/mqh1b4GBGllbaR0zTMAAaExts2jeR0uDJjQNYvAftYspSlq3qkkg8wDnJfpimIXjAU/6Ys6L
pWYYotmHAbSj/ORZ91pfD6DbeZV/LH9xkk7NcTnyrBRSOBOw+JnRfdeoThmJ+g1bW4m+CfqmYL3D
dBEXyLUhLiWjNTS/MONnuc5GmygM0Mh6hzs6yDTL7iz9VltEPJBbjo9OGgiJwFYO0nLOJ6dxMcMG
TR0fEsOBWZNDRjQ3M8e/iOYrgGCF82omkL3nAXCSB6otEioX3ZI5nZLYLBcRdGxM8YJOFskABqFN
mOJDRR43RE6LBNEoGF+ab8kh/5motgJ+sdgrSocIbsWt03xqjgsZEDvvNVJip9g4Xsu9Zje45aso
eu6jn5fjxub1cWpq/Ygn1weBPDMGwxA4Rqd8GT0MYK00pOjwHEYMYNdPkdMEorrm1nMUzwmAkDEe
Y6xsnedGJ6slDQBGeL8fetxZEXDkSGiM6wlPQM2jAWjiIMah/7q81k9P4EqdCCkQjYLUIrCM/JWs
W11K1anQEPDHZj9UVvccYYLTR4WN3QOH2tiZRTCPhshiW5PW+/gIkre0nXKlynoIBpiCukmZJXu9
UTEgAqUX/F+OEtccCw2DNIuc/WJFuCyuRKdvnTGNrsFCzZU7Wrsh/KfDNFHVPJWDSZ0xZeilx6k1
2lpapAGEfesnsHI3z6XC5COLotnJO51dzXSIHirGcgWzUoCgwxnIvp9GwwWVco15lJyBEC7qHqKy
wJRsjrmcuSqqa/BQxUdZBq6/1Q0ACC7v5sbpxmZakKAB+xwG6jnHKcywTa1em3xwvNu4SW02BA0V
tutWV/j6zf6Y4cJjrUJkNi2LyU9ejAOmMu+zAJvoKi9igqOtSpopowoJICV6S3gAnLulKTdzzPp8
9iFU4U3zZCsN+I7rtxlS56Ua2RRq0AWY+JJecAds3TmwDE571JCNryzSc63QJTJGUIY6gzseR92N
fcCuvfxhfoI2dG3/BWUiXvSImch8kKSiSnO+1qpHT6ppsK8rWnVxWyebbMnpMFBqh7YMRvPIDT8u
e8xGVDszyX3KlkbFkC7q5OOsuKmWY9oj3fXtcJw7o/4b7zxZHvcpi1ibFzZI6OVjoo60GFCUQapG
Hy+vSN0oypwtictSS5nUshriEKxjDst1d5e70xXddWBWdoE3RKWrviF38vvoTsd4lz6kO4DpPiK3
3Y2v6qsorm7+HA284CgDf95U3KqRF1KKyuUEfrdop5u20gblMbqaHiETFkH5fVdHdv9d+Wk8ZXtM
KDpd6YBtVFGDMcE8lNPYzfdSctit6IdtjIPoEDn488O4fVoUK2yqcp5xfw7XsdPcyvFu5ejsPNll
vd2Bdd7t//sM8swmnxeobR1mBJuR77s9pEx2nUf8/CBq729kV6dmDPn8ILVsxki6CjMk6PZtsLKq
El/d/Vsz3JXZsFDSgfpczaR3+m6lHGJ3XdDvLnv09pcCUQmu5bWfxZc+BrDZL0oeoluCrr6bY+bd
S28/8euYYVJdEJU7f0OnCvc4McrlO9PSjhMGLIlvYWqutZLeG5rkWllyjDEX6tPlJW6dWaCV0Cte
OybIQ84/WBPpI2uXBL5gVIatz9oeDSJPkfTc1QvMg9Gx88toEAnrrWePv8gwWY53poHnkv6lSa1Y
dUc7aQKI6UNVmntNRaTVPCY1bm12gqrcplOeGOPOm07HpgonmfiZgtH1slKfCqNwe636Bhqz+woc
EcBQ5ddMl94ub+4WcBKOg3RfAwc72nrc7kZQPmRqVs5+AqyDZzaQeW5HsIth0qzbgeQ77SeHtMkO
XAV0vF1osp/D7yP5qU8y+n8RBhc+hrgTAMi29h71EQPv41WkgSdVA6OrXGoTnnRzSN7NonoaptAL
O+sAFrwHnc0iOpWt94IJrk9Q4KMQiycQF4iVLh+7lCCTWEkZQU94yEoQkmX7xSO7vrMlQWa7lYuB
pwvlX7D8oPfIXeaLGedlq7DZl8dnheTO1P+cJJFY7WaSAuA/EndoNEBUiAuos1wZfTIBG14ZELdo
lH2U3JiJcVOBlURNMW5f3aoApAOYd2VF1mspY6v/+7IDSNX/+Qm8HGGoTgYrG0SncU4+5q6Dhnji
Czx4fQ7zB/XUBufBKV3ShTF4sHGv+Isrjx5VvJW8enQ1h5aOHLqKyGHWAPfVJsQqkXsSVEE5fxnV
Av1djNL4UQJBo+4hWUSQC5EFLiKAnrSVQuAE/TRCuw2DhXMliVpUW1EHc2//rIJzkEjXIkprHLNO
WaBz2Ej7VhlA6azqPyRNOioJ+wZWm+ulRQdE8NG2gvqJacLdwkUt95h6GYHhW9TAgoI9GJcPJGpG
u0ESWFSWTSr5oHSpPXZHhhfLoL7qA5gMyF0ehYEO/jQlNSioBMznyz9tc+MJ+gkGRGJ0NILOrxuk
/CUEkc3Jl6zMzqcXMxWB1LbyanJiYf0FJ0/4Ks2TuS5x+vOkdfJ+r2PqrLaeVfLj362EizJxgTu6
UlOC97LpoA/qyJPIgzYDNQ7AekV+lhbPlxL3rcbQkMFSBn2nSo+jZTlWfE9RIQBj0OXliGxxPRZN
itJCS7BtxEydNrH2ZQfFFxAc6dFLzERlxe2P9GdlnBvMiTWOIUKCr5XpDYvzZxTz3WFetRpMEXZh
s76Cvts/28h5xNIvmGCnMDYeht4BKQ3b5W5Sg/7CNuxltqXG7vdNAHyXbIvS7s0M4NQ45yY9SOON
AYzHvv4IuiAVLF9Qr2qd6lb/WTrRc3TdAl8fQdhnJYXdibQHto/bn6Wv3+HkMFjgKorMGV81ZcZg
z4v02jbh/t95DhetraELTSOGjQXxJSseWTc6oMapa9A7lKXgytsMqiffkgvcxazgKWsgqNbQqbCR
sYOgqB7vYmMEqg34Hj1KoTKsMrtqau/yOjf3EoBlaIKtUgd8vSyCNmOijBkB0eSONQAYaCJw+eYZ
/GPhsyJz8rWSOc17mSIpjnPmlOiIT3IR6ErphcUQsF5QVl0978ste2KNu9l7LVZkVHiwlfULFC2d
cgKBliq6aUVWuLhS6V1TNZlOwGUKrmCyK3PZTjXBUJvICBdOmrFryTQVcMH5riZXTIlsQ3u+/PlF
NrgoQqETqNACwbijtzlIZtvpI9NFqgUCH/usT594QEjxGGjW1JWCG2+abuO/0BFYVcD/8eLPYHli
oa2KsMoh/w6+8vkljZT7kbz0IlKRzXcztMaNVeUWhL18G5YNfW0tI6JevDcORuLQXeobdygKJw7b
d0c6OQmYL35d/kKbseHEKBcb5LwFuKpC1iMX1b4ABJ+2JcjOUHuqb8aIQrLNAM5K9S5b3f5kf5bK
pXlTZICzcb04DfoGiimHDiLW4c1s7s+6TC6bk1OV5ks2E38qsitQT9lh/VO3dmr4sABHzhrt/l+t
iH+04jUQd1aEFWVTd9sp0x5dAlFqs30pnyyKiwupZS1mNMFDahRWol3hli+aj7fhPTjcQIapONUD
hB8iV9RM2oqxKECB7xsTL8CycLdVGU552Dd4tqGG5CTIeeXlrVm5WGSwRRm7yzu5oXKBDhnKjBZ6
A1Ai4evKUckkJR7xevpPXblw9Tfrtv3RPtCfIOP6ADPTC0ieQkT7R+ku/AvPPDXOXf5J+n/G4yi3
9eG9WFrBQ2PL908tcJuZxSBKjVUEE6vRbVq+EllwR22WDlYoDJA/ENEDtOI8gSGVZmFkAuWp0VEb
W/WUHXMqMOfZGphzxaW3zQ9mrPhyTBIbhPIfLE2TjOQknf1QN65L2lyp0o+kgZdA+hOSC24RE4/q
IHIqmQ3cjF0sD2A2srXktksOpfZbzXQb4kyYuagEadZmTD39adzn7DO5nHMZD47WU3zmRR5IT5ur
wSn3hp+hQZH8FDXjt9qh5qlJ7vtaDTPiMUG2BeaJoBqcwl/s7IN6xiPCnc/eQdrn/s2U0ZlRLoxb
ROnqBnSl4P9LwX9WYbBPBILfmjlEEoeBCPTiVwFWLmhTAoEJTJ3inn00oWvGPP01ui9CN3OIHd5a
h3Rnvka39Q48L34RiCb9t1KJE+t8npdFsTzNWjb5kOpytNHwQcMyk1qQKouscEdHU1ulUAn2MdK/
WaArG8BdOYsigMgIF8bbSoXYTAojCrmmIdnV0E1eEpFC6FacOd0wLr9DlsoIGGUwjsF0R2Pya5VX
orrB5kuNAhMNbAaC9Rd0amqizjXqWIoU/lDiuwJ8QqN6pQ37ST5qaDrG020FDsYlgdSKnLtdUzrj
8iFnx6QExy7kQ61R5Kdbz2QoRUA1FCPFX2moJzlrJYiJo81R3EWscZgJea6+85gmCC6rv/NvAYzc
rYQGK+MFD2AraWXFyqevVJktWbvC+J6o1yEec+kRdLE4hu+Xb8aNnAYSf+sIHpBmAOhyB5AlVZzo
E0p8evkEmi1nWhZP0iu7GG8Gi3hGKUJQqRs+dGpR47Io1IRDsIeucAe0eDFVbyee9bD87G/obnpq
v0M8GMAmjOSBeji1ZYypeEWg3Y0YMq7sy2vfumTOfgp3MgcwmCrh0M0+1NduF5AdD4selCkazmN0
ndEjrSMPhGd7RX+L4uheId/LWHcM+qPPCYAFb4kxIyezHieoUAh+2uYuYXQF3QEM/WNK9/y+bbQ4
JqGB79K9tb8bdPDA5xaEidt4qwwvuIjpXpSRbV1slgzvBvSF4NLlW1CLZiaQiGhn4Hmt98XV3OR7
FhS73h1egDF2QRor6sBuJIFnFrmoNaVWOyRKjawCJJXPILoF7qaNIBaFu85Jy1HeG+o8ivZ2/Ve5
Q3ZmlYtiQM60MV2wThLEBJwrwBaFrvWjd0O7rl0QHHqXP6Zoleu3PnnqoTsBHukIl1xl0s5RukZ3
ai0lP6cqym+XlvSBOYA557LRTQc6+ZicA2WkWAoJ+kR+p6qzSyaIj01SJDCyceuc7SSXCkl9xgqT
4QBNZAkyzJXVZXqEkMTlpWzGKExyARCC8usXiTq9JApATbgQ5j5NnTIsn5heHEA77NJa95rKPNYM
1MGXjW6lJljbH6tc+pMNIRqjYbxmvJg89LJdlII1960NJK91RzeOnlbJaESnzO4f6Y/YE42Sby6b
AJ8A4aVVB5b7giFtzcUyP5/RIPXUQcCeva2s2f2CLHMxVuE6gaNuB8QTk9z3LJMQzdgOnrquGdz3
h/5eku1lh1bkElhB6aJaYF4h+oDoHJmuaMWbPgtcpopJRSAn+abEEmnJAh0BJDEypl4yGZn1IvCl
jZvcwgtmxaEQ0PnzcbULO9ZU65s6kdF0KlufsApddtlp28fLDrR1Nk4tcXupNGNNeoY6VSbfEGWB
gsDBLIjAS0VGuIdBF6H8iklS1HfS6zrZ9ewbE9XbNncMEFNTB04XMg6cG3bAQpegZSV+zXT5DjTY
nauVUKeOOgpsjpK+Xt62LR/AxOg/5rhtw6hQFuGBNfsmSlblMwSzBVu2lV+umk7/WOD2rF0G1WIg
nEX4XwcT1AO6cJCCAX2llTrEHTzFM39Cf6arUfYQ1ZA2P9iJcS6qYBgu1RTMH/p6DOUI41jpg93k
gjLsRhZ5tkIuqSuyKBxLAiOgc/Yn5SltoN/3jHkQPOFyJ8JI59gLRRIFfsI/porGkka5X8FU9yt0
T3OtN8Opg/BOvmV7YMxQdAZ+TxQytp7G0LTCfBnKvuszkvuakHDrWR0akw+tghaoXXzKZ4yZyKln
QWu5flJuUi+kdvkXhGqrkhZw66iHaAoPOxiMuGVDEy8+A9V6TEGVKuRs3YI2rDJXmNfBQwiattza
qBZHhtziBtBuR6/ba6i5RDfDobwmfhekN8r+8tHbqgWe2eOcE0X1OYnXwq3yzo4ExeLkO0EPCTNd
2iH5Ne6Hm9mm38JWdCLVjYTsdJ2cv2IqNQUNPtReRwecQw7oya8sj0BtS/OqwBSUsvQtR/1jDagR
Lh0D3zjp6xD1G+h3/s7UPn8Ad21xZXUxCJQ7M9v3lrrUmBcE06SdDURyG6tJgimTlacEVNVeVpck
umK9Yd2UHVQQaDJOTgXw4zVbJn3X00pVbAopixmA7SbzZBrS2hmpWUPrQ6mHYzrX6ksI5MqPUB8z
QKcVatpkCk1btubFKyA2crRmorqYccR4yWACpdnXpdM2xHiA2MT0sRhjBc5+U3XCkiB3bec1LJeh
HbXSBMKrEVz6ptSk19IYxsFiSMjNgGBZ3KFnA2ayWJfdJbSZvE4tkscmlmbEBMC25+Td0Krm/bJn
ibace2jVlR5HpTqgWMWCVGf2VMV7cwm9/m8mjk5cGOXe849bKbkyFJm6+DmT7maqJW6LbjIkqiI8
aTXBsrYPDIYFNDBtqFBj1c6ttUkHSeUWMY8+ZhhwA3ljaBsfxWN4RzEv0IBtUfJU4JaBWnYu7+jW
PYL7+B/L6zV68qaodYJB/UVeoE4DKn2kZcvyzexFjVDhArnLP4Qq69z2MmqAqHWixws3tZqgMW6a
18GZHMUpf+Xxfqp+5M6/XSGXCEgYGyfQ4UNqs7S2gZMYSsTJJPVvNhIomE81XQypcTG2TrVe1mZ8
wtY6mtFvrXmP8vvL32rL+zGUAJ1WlLMhPsd5Sc1GU0oiBBx1cDs9/JbK3bNpj0L9z63U6dQO5xNJ
WjejphTw/X3BHIKKpl9OduyCXiQA68WAgY//B8nzukH8a/rUKuciy4hhPrNS0PPN8FTAgYvj1It1
4EdL9d7ofl/ey88K2FdzK68SBvnoFwHfQi5IVUwZyDYP8ROi34EdYxD5N50d+ur74rT7zoHW1bPI
HTerIyb4ANCzwiAe/js/caBAaCFfYgJnZMvOHMY3i1u4EmSLPKQ8UE2R3cyPa1t3BQveOukrKBhP
X9WAl3LeM6vqNKulicsxAwVHVNs5Eo0SQiIltCLYBJH2CSoj6TKmblb9bKwjzakttZhRzqruQBsR
5HvrWQoUKcqg62Z86QTJc1GXczHpfqrMv5U8qmy8Qo60H3aVFg7g6YyuU0xOX96Fr64NlgewPaAi
puMk8WVK1UqAbGk03e+bHr2eYhcayu5fmeDrkv2soIOoIKHLIQ+jQf+HgSz5somNhA7LIIg2eDRh
xpd/fVqtkUJhJFuQ6MhO9qD7ip0dzL0SIAX5wLyWILZ95tznh+Xc3hqZTm6JnkLpAyrXi09BbUIK
y0EnElTUlm1gBkNWfks5EpLm2ZLeBQtd/+FLhrnD0hdTCfUYGC5/Y3JoAdCKfS86OwpAAwFeN8NW
34FE8SI/Ep7TNX27ZJpLYjuImUwp6NH8MG8WUPDl722np3ZSktRXlcLLNcnBJNXDRMJrPauFKLev
ySz2HKkAWDSBtP6CrKQp5PlABLxAO7bZM6/9UCqPHkHaEDRBWx1ExcWv4eHcHBf0U4YkIAkRClJp
cNv8fdKvGBNST3w99OdWuCAvT/IymRkkTMCWg5uldXr9SMYbNtksqF1g5F0Ngtbgfljc6qNQhUoC
G8+88x/AefLQhsZSzusPeANrfYBM4DCOuxhPEz3A/IfkjLco3IrOzxpbv/jSybfk3Hjp06RXSfif
87qOo/UoEn+qJigOSF8BChP2JEQ7zbkvFjpqgwr3md7N2JHGqwbOCxKrh/r7sENoXXaqiob4bsl2
BNsuuaKm6ObRPVkz9xjLE+TJ9ULhv9ZrbD6gxeaQ7LnTRXWY9d+5sLc8mibGkIaE7jyk2FI8e+Zn
C7Mto3QvL6kDkbxM+jbFIiqajTscXoRiKmpZqP19gQ5K3YgQr9SGDxWv3lFHg1SQG8rajzyZ8ut6
6iGZKrHGhXJ85lC9i27Teax2stXqzghCxKCIofSl5F0rCpibx/jPL+OrJy0otU1aNOsBy47dU+al
LtEdBYcNtWZIOXmYz7AKvCFFb+/Nz3BimHuamcRkA5UhQbBm+IZDX9kuae3irg9YoAWm5mDGG0NJ
GMubkWIdRTxxG+3As0/yCTw5uaJGMAOVdfFpPwzAM+aF3woZsHjb7nbLFQR+lF3+U/JWwr/Fw41h
BGPrlK+TBBFOwV6IvsEaDU5+SsekONR7kAZB7Oz3MpaPhTF+h+yk4DmwnQWcbDkXskOrUCW1x5LT
vYpiB018CaPtEPb0m6AEVv5DGMfWj/jlrJ1Y5MJ3a2Ux+Bk/vQt1/V/61bDLrqVghkihuCL39UFw
/kW5UM2kMh8HZTVm2brqDO/179kzHGiV/lR/Yf4nH93lt+waV2Lbm2niyTq5eA01uhl8CHgVx3kF
NvbCmXtJdCds2kBNjuL5AbZ0nnRhquW50dBd+99iFUaU410X26Fbu6gD/M56aP85qugG3jqmK05u
pR2RN4bASVWZRtIhO80Hv32e0ztT96DTaDSSG16xTHEvZ3Bbq8RgCMrraD6hA83tJGZmc7XW8BEr
6XnKXmn0X4NiDLykAEilKuQovgDyZsRQavYDJFqqyAcj/C7PqmOVi1qHW5cZngtgHfvsXfCUDlqT
LWbTjPhYEwaNIQubT9/0RrOL+vvl/dpy+lNDXN1J0VsIW6eAEM3oj+S57maD4WjdszT+0FohOmAr
Up1a4yJVtZS63BSQVYUgINHt6EECVUXkTYoXQWzXDW8xEgYuwxEifoIYuekXJxu6/vlJjJyjFpSC
oWr4eVtcQRwWorBpLzKyuTyQJlMAUjCqyB8xAhtaHvdIDfJbJVbcwjjmsfo3Hn5ihFtJH8VDPVg4
UXF30BnEloVApvWb81EXFKT/LIOLugQKji0UUaDoGMS/Kn/aIT+24wfVxZyi8K23+WHAor3OuKz9
JS5ty4Y87431QI0D9Dc1+QbMZQIf30zCwQduqATcb/IXsFDUV10iN3A77TYM4jcJ/G8fGJ4xoB9u
9272q/bTyg9D5y+aPJCFBFMQ+o8KpmX5aNRnc5OZ/YSet2sG2e5T9iSyMwe6rIHugM/1OTwKJ4a2
Pt+pUS4TZ3OssnDBkV4zIwzsfKxEFOXeBN9Sdiuqqmy5/Kkx7vMRlaZ0jGScq0r18hnT0Ypy7FJR
Z3AzA/5jBxWc8/MLZjmaTNAUwUCAesh/Zd5ypT/QG2CcHANNpehWxHO6vTDclCsPEr4iF6qWaczT
RdYNP6JXObuJs9Jdpii4HH23wjzkEf4xwp3lum8VrSJYVWUxm4S/m+baNI9lJ9IE3Nw+DDWCFMUA
E9cXMksth4q8HqF3vCi2AQns3XCbeNLDfCc/5i8IIo/zT+3u8to200XU/VZKFGDlvzB/dVaV5XT5
TDjM+/X1reyyZ9PVA8VbnhNhh3prL0/Ncekb7aMwMQsVuUy7T5d9DS70mB2V+e3ysrbMgO0ALIsY
EEd1k0swwEjQ63mDVM1Il0NXW78jOsU2FKTuh04kz7blg6e2uJPcjtCP1hZ1wSDF8yBnbgk6rmUR
LGiz2HZqhTvCkaXGspZgwkpii25jtGGCFl3uF5J+VWgLxm/aCjOOcXVgi/badNJ/P629Ml0DMo9Z
Hw3ki9xLTh6pAQFEAylbnjpqeTM0L5c/2UY36NwCl+QYZQuaqg5P9vmgq9fNvvBZANnu3/UIsW1b
9yZn1Sohgy/i/9jKrsD2C0wwOB0NgDfOo5Y+jmUZQRMYmKcqdZN2vGum8SYZuzdQZv5SZBHed0NH
BCtdF7u23mGT806USc0Z+oi4TR3w8KK/sJJnPUhApUcHtBIVZg8YvIdyuyPdTamnSTbe56KTv66K
zx9OfwTnttAXwntURvUJ2lKHNhh2Gsj+/or37Hyx/O5WMf58LSGuF12JRqnuGS8rJrKzzUcD1RDm
pGCO/3+gYTYzipMl8kUgikppaiTwqFxzGtVWnf6ov0oO9ULUqPGoulW89lFyRZfSVrJ0apY7Kjrt
U51G+LzxALrxCmCjrvcvH5YtE2BNgBAHmLMQtzkTVtsnEdORPeQjSu0qvYos9nDZxNZ5VMAVY6oq
wCHgO+NtSCaK2TPSos61bgGovrZkm0F2vrKJDRF1kOQ5hmxnFbrP4Y/LtrdOCIAvq6AwOkHKl3xz
GOYR9HCwPflh0FT2eDPttMgedu0NNCYxDmMFWWWbu/I2v1GPGJRLhTPdG1t8+hN4jRBaIr3Oh97w
l/4wJ9UhKjoBkGrr7lXA/ws8IjLrr9DTnEQ4hSXSsuI6DBQ3O0TeSpjS7kFKFYxXInTYlj3gCEBQ
s+qYggSIiztzV4N0baINngzooBJv2WWOelu8rJox/WNxI6wMbSS5KjIncGECQvW1IjqM0dB0LME0
rTt6eQLNxPWZAtjLHSHgWPyLbgXec+DehOoU/FbnQs0yoIdHQzSLcxx9R+9euih5MBLU0i+751ai
hnkNILTWJ5GCF9H5jZEqCu1ZjJMNXrcp975j1h8BtPctKGtR5s7rG8wXrW7jmoK0Nll5hgwol6vc
1+vYHJqFHPbg1EX5do68AbdVxo5yW9y1pkjaWd1Ia0ATDG7llRzQop/OdPIW15VGtXqqA7owJ61i
SzkpH6KUUa8fJ+1IjMEKBnTLIdJejr8ATEq/V2GKHnJTzXfQ40RVuYFM/Cgvyq4gBrYEMJ1AT+Ta
Tutx+FEpNAviKBvsnjXsYUyN1GsS8B0rjd58dCOZgssfbWv7gPGGgtEqKIDL9/ybxWEY1wTPct9s
NU/LanCwgZOeQLa6wDS5qBmwkYCuxQV8JRPcS1+4ggn07UaLot+bRWoGFZuyPWAaRHPKmDC/WVpR
83dzdSrkSNa+IAY6OOeoqZRD8yHHbU6g91taQBzHXkclu8RUqGQJcrUNa1CBwktFQ9aE0R7Omhab
IfhdwBmmNsVjW8e6vbTWbd+HkYNGw8GASOnlj7eRrKAsZKG7YqE+8OW+U2crlZFkd/4oWRNEOStf
zZV3Q573SdU+ZaTdlziNxTSI4HxfkyRMvqLPappQe/lCMjVHzDKyhsl+l2SRPRbtfZdJKBfJgvR+
w12gGoJK6Cr1CCwG946tdF0Ko0iBLncevmSYF6oNnO2ie2t0VXCvb5zrM1Pca7bRiqpv40j2B+uG
VD9L453IAia2javzzMT6E05CR8mi1kLRGOLcuvUTjOm/ykQEXNleBYp3wIxjbI6fJmIs6xVl7dg2
aQx5CdbfWQnZKWkicICtMAgoEFruq/6u/qUgv6gYmssMNvgJy+w2IUGRfW+mfUWfDVw0evdY9Iqd
99kV6C8cvGzdVZVk0X8oVrZP8kBSCneoI582vdN16DdVXSAZ1GO5HAxEO3ZyJPi+GzoKYBHWdWwM
lJjBvscFOqqMUEZXOvjSf1hOAQKBNtP0E+Iz9XiPLIqgrrV4gKAH3XPd2QVUfsHE29ngU7l8ajc/
0skvUc/9wLSmMDOjQoYfzG4afcsZ2Bqix8tGtrIaRCC0E5DQrK99br0DZbLEkNj4aRNe9cbgpGlh
l+bypkwFZu+yPctqH4TSDtFme9LH67J6V8e/iIinP4JbKhunWqcxKMZiMDdItHFq42EcPxikg4Ug
kM1tPVkwFyzokrGwIrBlRCzI8xzC6/qRyZZzeWO3gvzpkrhAMdaqUYS5BeXr3PhYdBLbPR0wl2se
IYjzVGjWzWV7WzH+1B4XNVhcKLM5YVlhIx2b0PL0pgS1mXZjyPmjphf7QZ92vSJiikc6s7Wh+qcu
AgXi+YvMULUUXTMpVuu3C9OUHYXgLLBvZUSgkxFbMRT7xuijSLqi9AzgJ7w5yhga9dnYvtZAXC0O
bVh+QE+v2jEcyl1n5NrB1MvIT1pdcws963dWoaA2CUCvbbSj5lTaiAhMdRWYTWPy4NgYRu+VBowp
lN3papU/NV2uVk6IohUwgZUs7/tiDndR3+WVRxLwcIOq20gKz8qq8SNUK4jpFqhiA+AwQZ1st0Q5
QBykrFBAT6Cw5CNDyLxMMUJnUKV0P5u0vmraRA6qYVB+mFWhejUdkx0dAP9DQgfgiwGRR0U3oSgZ
tXEQxUV43WYxSBJiXGaAJBdN3thxWoLUakgw35IptPaqtlcHPweDd5BOavooZaxH/FEru80T82Yp
J5S6I/ld7cj7CE5wGvW7OI13o5WG9swMDeri4X6YegxjQz7OG5OmBfl4mdupqr9MRnms0vYNnfQ3
IzfAsQXeAIlBOlgqnirwe6j67Fl45dhymz43JLkrRihsDUpgUuA3JVQaBga6cVCEAu/+MCRpEMeo
B2T58BZ1iVvP41Etyg8lWo5do1zPUnYXxtZrX7PHMNUDI1p+AN++11MJMm/VlB3HUrmNRnIdV8Yj
y+SjMZQ3AHeAjKYDntmq8bZq1QBa26UrT7W6t4YWQvHIdHWtNZ1Fyl5LhkdfQX8ra4G5LsO7Ls2u
csKOakd/Y17bKRV5j+0pHEx7Bk0YfS+m+VaR1H1rqHfoDN5aerGqQ0vf2zwF5R+EmB0dumqthCZe
hPguxbFtxYZxrcqY6+tT9ao3lX1B4mYv951mS6G8gBcQhaakeWRyQW8xzkkxKctUp7EIyEvkkHih
1Jv7FKP1QPtBirnrlMotIE9kW+GY+aAEhsJgRQ+kBc9C2X+bTWN2WBoD/E+BrgjBhzqkSgM4Tnds
LBq5FhQCncY0vjHIQ+/AZBjuMxI9q8PYgE66+JWGuJWSXEo8VG0rz+wgGG61pm5P5aCBAz7u8Lc7
yYboTA3frxSvL6CoaEU/cA38mKT2Z6TMgw3+hdpOiuLxfzi6jiVJcSj4RYpAwokrpijf3l6IdoOw
MiDc12/W3jZiNnp6quCZzHyZqlHdUZfcwg6mwZmhQX6lZ5Z/a+BltMBHNHcFNha8MZ7yYObIcZrc
2j5ubN0A62ggkoHvFBc9glkA2kUoh15DbbyO8Ji1xQnBbyyuVAQ1S+s9z4rWeVWoHSTL93o2KeI5
jzLyIFHgn1GPRGlg7yTVpQoPAmKwA9VLmzDWXhQSdzOvmz4DPr5OPk85716ZDZ59EhwXUzxGm74P
FTlsJHzoa3nopL6rFmNiKNABi2hoeXomgwzqo9OwzAM84SYnKbEan1sVugcpIh1bOe50MaSqk8fN
6w4l86/uOO/ntvr1FzPF0C/hNSTpJLuLt0V/+Ij+CbPAmaifLpiJkoDY13nWMp43918wzce1Wx7L
Xu3wgoBqmn5mf3mUDbmwft1vs/8kOXuvxgrImA2uKHQoHl3zRicXRzkMamcp6q9qG3N35C9AnlxY
yxUqZrZq4F0ZvHkRvP4bFUpkQ8xHKDUudiV/Wzc81WN3lIh1jeugeRAOHRLWOSbF/f1hmNaPRvcf
4+L+sVHYeFij9nhD0GKFuLCM2U7mjh1QPXXxZDrEhYT4prllQ7pyqeKo5fZYWAVnc93yXcC7x611
h9Tjwx6jxTcSD/BARQi/a2fVpZGLKKJgLkXskLJLHKqeStSNoQy+1dQ/Ib4ZfzKLKb9JRoeW5ri2
fbBT97pyN3bo9Lit7b3DpgcgOY8a6OjaVDmbYFjgjFAZsOjVXdRbA7/LwevSJRJ7qguI+IRz2UT0
pGx5WtkqY+V570MNWf6w5VW5JNbr92vXXTbbQ5ojUkexHa6icndyQWyJ5yVSd11YZpYiZUAAXUAO
ER/7vYKjcreyzDTV0SX0VAYNDnVDBNYhabPyqiOR+rpZ/hhF6oovvsxYPw0xK8V9YJ2PttVnh6Le
hOu+lPSrmCuEDm2bxd4f3htW1XiMKpVQUVSxbEwiSv9L8/beuG0Zl6rY4yLn5oHwhhzSXc/Mwccx
CtCJtKvKxJlcuCqvqSHsxP360d4cfCIUArc2E5IJWeZvclcH/qMy/Ixg5mwx27n0w5NY+rQn6lpQ
fuBh9FaF0A5Vxb5wPZHQofjVYj6s7XQgrtzxhabaixI/IOnSbZjkQ7Td4ISFMO3k8r7VBhrgvr+O
IYj+KsSs1Ey+jIHFMaQo1PBzqMndKvh5E81TR+zjJu0dGcO/flVpR/sdbE/uw5GCEOvzRW5pFZbf
uObIpAv/n5F0M6LzBgCtBNsOWXCP0BD3rjTkZ+Kgm1ZWHsLSe2eyaGONbXie1+ei7j91JF+0rh7b
daKpKUmf1MRuaVECPe1ZUSVeiQRM5Uz3xTy+NpREu2EK8iDSSKpc28cNxso1439QteyB8yVliyOE
pu6PSHd/dcz0JpfgQllwibhM1c1IqcW72nn2LmDDH1anq6lQvev1qe27Iywg7jAlp24/nLbN/XTD
NQ9XBbn9mEDLAwFsDxsIRPI6OGumO0N7nfbR8DyGEl+9JpkUgJuDwcV98ED+Si4PUT3wh35ozBMT
Y5N6JX8TET8yQGXxLAVs9/EhJbj2IWjF0ZHp5ax953016lJbc9zaCFcebU1OS+FPifBmN0POHQi8
aViyqUNU2miQIhB1kMw2A04fFHxZOD+teN1W3R2qyU/qwd/Xk9+jTC8BCiyMEOA9tcRgIC9dJL9D
Gbwh147EiPH7qNz+biZBjuD6Dw5LzceqW8oEqXhPbVe1CQIchsSP6LejNE02s/FkaPoZxZq20NtM
b0iNRDKLu1bX29/Rxmvv/3QCT8pmKnGpTNQ9RdAVwBPXa6B4Da+lKrcjG2X3PPKWP9qhIdVhZhwH
yK21+jEsFu95owJhpWsJTICw0j+ZwG78UDSO8xHUgueRnewaazYsSHeoi2aN66afaLK4m/M08Y5F
cD11MFQWk5cNHW1ecG0PM2KzyePkCTTvsRxwEV1Nzp32iXOHE8UoRu/Q+eJX4x7qb/Udom5kXdS8
4gyD5v1Q3DUFxe1HB6huvoq+e0b2iodxestGUn7bcPnpZti9i/A8kyGWhKGCWIPPqezfnBrResr5
1wYQ5uv+WExuJmj1JW2PmuiNl6Al087BYq+LyKbLiIZf3zZDIxELNV9h5pqaGaFHAZywrSMQ6Ev6
D9zcf5IaVyKlNn5qhCG5CBl6SoTe08PxUtkAZbaX4BLFJaTDaUH4qqPLa1uZLNK9yJypSj1R7AJW
flZgwXvp7Ld6ng/wsst15L+MjC9JxMqzr8cX5YW/mN7ggrZ4de6EFctkMMqU0vHFl2sTm00N8CIT
R6dvZKYCZzyKvsylxEswYtsoy+WBzl3eb1u+gVWJHa6rBOPHKZygyPBJDlLZxUCHwhk0Mp+0ud4O
GAAKQy3bwO24Bquc14U3JpAxGzQ0xDm7xv+sZnORupKpFyFiI4B7IcDfYU1uZjbGCS51M74gS+el
30iC2vgr614/wn/6WBr/PLXuHU6S3nk426weKp2ODLVGdeFzWNQ05qQvEvhZtTGrBxbXUTOi6gZu
DqD4QDy+JnjK+jiolkNoxfYUuGv4PcLpJHUET4NJdLumHdtz2ZRHRdocjfRpCccp8enWfC3d/FfW
6qUOlwdWoaSWUt15Aa3SaZmWuKbWS8cStdSW1bdTzM90glja98vELeShYtMdsSqIQ7razJ+HX0Dd
aYHtLS48ldUegCjqXp3NnqbbvVIRvlSaH8U8ylh29jBV1YsZyr0Ttt/Weu9mdV4F275kHfYxLt4K
5C4Pd75ZtoxHmBYwL2Ik4vjxk7Q8xzHUc9BznpZNmLHOM3E1ySUB4wNr7zG8aEwumIZNtZs5nQ7O
UMCLtYK1kNL2qAnZ4UzfxL0zndi8nIuZIbs7XNK2XyF4Gpo6xpt8mLcgb7BV2dleKBn3yob/FAuB
1i/0UWOu8aRzlrXZ97XetWZOyyB8dlfxUkvxwfpoBxMybA2Td1sNLfItGFqFRi6C2E81GvvK+TNA
6xLCd7FbxjkTJTs2GrNLpZ9cAz+4haw/2JD6dKvXpKnUPYJnqgSLXeIP20eoo8T19DMRZkWzb+88
pzxqgWO5Tl3YFH0UVFxhlP8xzs7jMlTzQVObu3MlXrQlwb72BoImbdwvxvt/JtrCWE3lK11ksMPy
EMXtNNt7044lIsw7ZC9xjC1Dt7zpsXshK0yEovaHBWOZji65REXw1U3ziUmFoB/kQgVh/b4EUxu7
fv2CJSrbyinD5HAoXZN3tVlg2NFlQaNeSvB06dbK+0rA2Djyf808//IueJDNdtnC8NHX3kOw9nm1
8X+sI1Nc4UdOa/Q8DsHj0k0XAS1dPFaY8ku2nggUco1s0AQqd4eN36SbWF9syM4j/nSi9IB9NW8b
fV3ECoF4V+LCF2ZhSciXe6PD5xa+8PtlRTnAxb7A0U/xIsb5cx2aRyJsJjs3Lwx9DfF++hRDtIuE
2hj46UvXm3tY6WTNsmGskQmBYqqdo89GiRWnLV3q1c3riKNx3o+XsW1fgpYdYB0EYSk9KAExvkfm
P0qX47ZVMM6P8qpSz+vsfKHv/BYKtuHFul3I3B95XUHtSP1UyuiFoirF/tbu+5DCUtSn52ZTp8aD
94WuMY0GwX5AA3J1+IDVew9IDrf5GjTUvJzaqbq2Q4XJXubCheIEj0wMd6xjR6OkLcvcku1odXhm
W3hwWvHZqSlM9cLhttTw10gZ91E1brOjI3gJOm54oNn4BG+Wh6hzm5TpAhFaY50b6sEuWxu8ifyP
ByhKbsFiEy6HdXBNMgf9mG60gUXp6pa/dml+edH8bJT80T54Quz1G9CK3dC1L2TglwnPXV9vPLZN
+cx8fdGT8uPGwxfsoh2occQwO1XnfljfuPRgqCm6Mzb6tA/nczPzJQ0DE8LG273g3bgfjUHg1uDs
Jxut2ebg95G2iX3iF/HMcQ7Z+FnlgcLz2duIzT+VOFHpmuFuc5w5xqAC+41S3/cjPtVF8TtHGlQ6
VUNONnrPamRXMkeX0K9yxHVusb+Gz8VYXIsC+eiSXImWb3RtHvBZ39FW5cPUfWMoufilk9qwTzoG
7KeFByesrA9gSTIEzz3JZfkNmckFYl3WNjwvrWbpXAKCCBv35GFg96BvDAWynoIqPCBN9c2T9Eey
5tmtUNkdkKgiMkcSjB/R2pUxd+2dwi4Xq6D4kUGQGcRxwr+LwZ1smE8OgGvBEHJliNpNDqYcHu2Q
sv7KwHXEpppeuwKfmYYq22vHEYkZ4TP2vlNt2tcKSXcTFnBeqgdTzTDSWdZknvTd6N/CqNy7qEb4
mRut8eqpBzKiPnZTNyZihdhiwCeEDTkXxDtsfvMoAxCIKzm7k39VHbt41ZZV49QmQuPcsZr5KWgL
bHRNvrpoBgpBV5IeCNrszOXHUhVPCuHOS6/+AbPGMNdiE1inl3oSp3XTx74lh2AGqNzZCbZChSMw
VIfX/vZL8aU8hkP3RZfiY6RrHbOil7HuLEtaSYCuKUX+VqEWnPXMfd569DSJpklgyQx8xgNBEnTz
79BXbD/jrvjYqRDjhW/vnbXAk+PSo5nDq+/BZbHT4X1ho28buS/GdZ6R7H3nj8jUENvD0OmXtiTX
QfaJ5zR4JBaU/umTGvoJBubr5n8Ru4h/nVELR0fhYZtxz1Pu+UTfiOl/gCdcpWfXVAp7DJru4hC7
o/P6qgRsqbwe7ot94vr63MPknqELbiMCZRXBbj9gewsQ1+ztprW96B63Q8o/YUTfl+wPe13h3Qed
wNLQnDCePTUqurhRERP7rJrp7PPypODuRx3kYpDwBpw9zsF05JYfywmcjIDNTDhkKDC4JaD5IDi0
bxpxEHa3mnd3ue/GMx/gRBPOOYc32OjcQ2DxgMTzf+MqooOLS0pYUYgmKydhkEkyzbuGIMYeGVcJ
F6xKqdXgr4pzz8qjM5Mr5/U/4qGcdrP7bImHzhexx2DiRUZaVSaUmmaHCIwG0uu2iIUKs60f7mrA
o2Hf9LAPgQBJOFnXuw+LxASkgZjUQ7zU8ydYmdjqNfFIua9VlfhttMetZ4w2fMYK/aKDBmRYueMA
9vG8Y98BtFhHwXXe5B5aQLgLNa+ybO56Ju6JP+UM3rxB3yH0o8vH7YGwG6u+PCK1fA/YDhjIDQxF
nFJ73CTUXn6QjKt6NEYkErsV94bYAuWr2ikG2JgFN8x0jR4pYI2kYO9yHs5ilflI2mvg/1ofSH/g
lokm4klG237yqt3m1+d+867u5h0wrsQb63K7wjO3mxr8u+ke2OW9Xsr3AJOajxUsCj+RNPvd9P3e
wYObC/a1VAKiIooEOHoVMCvJ2jrETqzTqKoO1LxxJT8jq++tzz+W6VeZPuF8zlTZf0dB8Qp4/h9i
E/co8LsWAOAyuYkNYZgs8Kpv3t3cL8j5pPGy4mG6baUN2bvFkhRT8DwBT79Z6OPBGZ9ogF95WJ7V
zPdeVD9I31z8rXcTzTq8O8jRrmoITBH3uTxJ/a/G1Deye6dxYYQsUzuj8jJVYDF/rlsNmovHY2FS
g3dG1fQctGVqFwDqfrA3g8mI+uhZk07wTvJbCFjofBzxufN+vhq55FATpP6IqFE+Pvj1nBiPXiYR
pMAsU6hTELc5A/bTkITS6eTW6jQUBwtblBW+KM64/UrMOrGE/Hb07NnHPNyGDg4MTRopnkTTmuCG
B6uMOQ5bfVgC+0HVlJEpX5GYYb1PBccamD73gD3lgFPy7QH2m6mD/c/Fvxqk0wrnnKFlMW8uHPRe
AFeE3nxOlZNU/IOuNO5u/0bDYeyFiOaQxnXYALm0eRW4J10P2I3CbA3BRnYwr3Lh/TVjU9cIlJmW
LPIfl/UfL0ViW5nTyrtRBnFVCdRzDPV2AuRaXm0Vpp5E0hUYDkm8f6gQKTP4pou5PmDn3g3Lj/Hd
OyB4iTNfguk0IX3beh6QzeaAQOQDa5d4mukXKd4B7WdWk3TDR1PdjDxgGhyMYE0MRUuCAfQyI2ka
8Ht37jFJTbB9MDXiHQcYYATy2IVwxVDVg7VVOkIeJJfvG+0qHAuKTKaTe1F62hf1iC/73u8e5WLj
JjAlEAPyNkfdHaKL4IDGVIoV6c5Ebjx67qXpvwMLn9bVJKb4xMHGeUGrxnwVdyICurzGLn7EtA4p
m4BVd1kfuXmo5hLvHwGIat8if79G+LZAztQ9+nItjnqlaWnffRmljgkPNekvvRw+FEKuGtIf+toB
hfVbR/0hAMDqDVvie2zvz/elWuCjwqGqJoD4ETAwezBF+oX3T144D0Y5eyl+RaWvbonBFjhaX3IR
E+/UhtOhgR9agdYC/c0e4KRcHru6fNtYjXu0MdHygS8jGE3k4Pq4ga0tbmBnXKa6zlvdIH6w8/Bc
ySTaZBSX1H8asE+gEPP2MtRvBKEhwQjP2qCLW/2zuQ+RJLGa23hw9LM77gc172aBUt78MEbTcKv2
gxi+itBPR2iDzBJcsbvgmazJOWh4qpwVuGu3F+t2kszb+2LI6Xa1wXFsqjgK8wV+R1v5R1pQOPSu
Vvh9ytw0Fm8VMsKc321sUwcWW6Bo4UdU0vOwOTZpmuY9KmewSlM7nCJAWhh0BeR4Qeng24Lv1OpN
XuyOmkNW2j1ho4G0tKyeXSkObQj2CCxRBfAp/BRr66KHb3ek1QmXUSYRXpAMrO4Q/ut9h3R7Bvd2
KBSMM4dwj5f+6A4jUgZ7UIcm8Xp6XLc2tVVxALidsEgjlr74nfQWc5hg3aBQwiJAtM8MWeEbDZNF
Di9NqXe9vyZ91e6g2U7Qc4bblg2Ql6kf7VeZ4wu0N3Iu2i+BbsgA42CUsdKBoVeRuiMQbghoRY9O
suUkBEoFDCOcIeqWwKcRfDbxMjPYkstp+SnGLekIi1tEXi4AOavWpoIVZ+aabEajiL2WPiAGJeMI
rgUF98/24oR8r0MINGgz4p7fniGCGIeupi8QXR9dBQN5I3Z9GCaO9Y6C65wK5wvg/qMsH2l7z93l
4qFR8s7bicI9CAMQpICTl8azHMxYN7nOLMRzsdOil9TLY1Qtp9lp9g0orXLpwcaN1T3RI1Qm0/c4
t3vXyowzUwA5RsOEg1TjPvJ22kvaPGvswoK5B4/Vx8BDaY2AdVP1gIh0HbsFkFeY37xvrjh7DruD
JCdzijrh429EdQKrmrdeBtdia2Dt4aU+gr8ULTNCcgqrGhrMzywgWej3ie+uj2HvPgo7d8nCw0+Y
zx20NMAq3H29iVPDmiFu5FUjyK9rsakRWPrDOmnmqCoGvCXKP5BmxFSU8x7wVTIPiAZdvJh5G97x
LnGbHwRr79vZuzBWXV3vOVinQzerlJMnLBWs3ZsOHx/akmdxxqOPNQ55Q4PoQFSyMnaXh0h4D1sl
czICm5wQXVtxDP44AIBHvQg/8Oik0NmlDVO7cWwPgI0zHIyni8DlABux4dm9JKdRsIM0T5yKg+ih
7XVzsJvZ1tUvdhJH7NGHm30bbpV3ZMJmN8OmqUBtb52XuZ0Plq9/K+g6cKi7QFe542xIiNSHcX6Q
mPfUAC8K/TMAQTSAujtkRwL6xiI+72nQH5QF7F96adTKTFTkGCx4wmsgP9qnd6sRV6+DqgLb9xyt
+LFLVo7IUZOR7fDuQhjklhJl0qsRddb/VZE8TO36vo24Ou7n3Herlx6IaRsiggHamtyqKCGqyok3
vgP04IkryotP2yFrW/GB7Uqo2FWR3GmnuC4B4sPjgWLXaf+0Mzl/NBTNPozq18IvVcLq+VsrJzNR
mbc1eyyG6cUYApEXNgMAukvukOg01tFNvdmARAbPQie4xprpXwdLV2f24rFvgT0ot4LcoKl89rg0
2t5Jl1Y5HCvLfWsHsOPubAHbtgNlxxluw1kwYb4JqswixWqTJ6TrJLKVcdk6yVx9BNCJRGY8RdVd
bz4W/B3HFiRy1HuJ5D8EaxiBHTGCkKCPwSzb+ZhZ/zo2nW9Ud61/FgYWAScjHWQbRX27F7/W+nsL
L0BTEGzhXLXvH3oAnN0cpWQETS7jCr1ikmzHK/h6BfZYuvwNgpi45w9z1eeBhhgFsOgAHRWKKtyS
DxFBKi5bAQXZfQ+WRCMq3C445bCvfQRVGQaIZsDdhbiVZzdZhHWg7CX8Zn4BXjsshh1Xesxqh3uX
nhowUUSS3ToM/5xyU09FNHSoSdSmXhWAYG6N3o0EU+wi+6ODT8sboz8xFdGlDP0orcNwOxSbWC6S
dBZas4LEQmjQiv2kjm1dtSnBBeiuGMDziq7y0gJzZIxfC8aGS8vv5dRt94Exzrm1y808FXB7Asra
7ufJm3PGO36GjMCNdQVtX9d8lpX605Xz6drev5km43oHFjJZVQYskbp58Gg/HJfBwSbkoyCDSVn3
09Y1eYXk30MbUPoAyZYGoIxhhw9sPpuxKbN67f5VgAQecHxgc9U3P9I+AHOK19mm84Tnbl2XKOkt
bNr5/BE2IneNftPDcA5GDLxjdQbmhD3gpkpcir0JyyLFJdwbLvGL2O/dbGLsFJRsFyhzQHZ25roA
k+rGpelE1bWuAfwhzfffVjGyNy2ygYvoJ3J2ev0LZ5assM1fJ5Lhuj6f2uiO0A0+Mp3rpMCtLkA7
E4R6dHHnBscKH3hSQhQDpf5hNjqf1xZCB8j+iy1RRZBunkEwwLclI4o+jh+K/h6JHa8CFZhJ2LkC
+maLiI1iiCdcUj3OB9yppO1Q7giXDzocL0yxsxZLrkcng1AKNATA4hraDqKcdKThKVqHPUb3pArv
oNvAyuUe/BIVF//rDXeLKgfAz3Mlf8BsAa4G+D24+yC4822441Qf/eXEGx3L7U+P8O9z7LkXMmNV
gMUY79pQ5lROe6CYZ+Qp7RnsCmH/+R6KCMFeXGQNFhI8aGfdqXzGi6bxKEBdFq8IA5R40YelTm+c
weyRr9qhuS3XdIDvf1eve1WaE8QC2dz5O43a67vi6GNAI1G1j2x/p2+JEQC17SzOamB3k6F5ABjQ
EcCdBwe+w/odsHUBXU/xiCfsIF2bt5ELry4neBq36Upo8GlhKul2v44A1lkOb6IBNUCjvcHoz/03
AAs7FLuj4bh1sJDzE9DbUpk0ED3aaHHYtu9wO2lmTwp0vB4iTETDM5u8k6fb96jFsqfvxBSlekN2
jRccAjF/UqTl1rV5qGnzYVv7EjosL9sb3cL9d/T9VA1dJvmZjNUrFo0jen+GRIHL5p1qzXfMhSBN
gq6SXcL6Gvt5hMLp7MJ5+gM5dinCHxPMMI7DYrU9bA5MdaJiPQmBAKoSesz/9XSgVBtgXLhGgRvM
svgG7oI4wC4pLr/9v4mce7ywGp9KuHlpO8/nqhve3Kmu42Foc4QHJKFD3hcJUBrBQWPjZX7dozk0
+74xWeVjc1TgguDopwkC2KtjtAx5y+EVMavHFtqKmUEVwJs3f7P7Rm+/rOJZCzfRTgBqmd6C1dkH
HbC5oTs7mOAoHmrDScyVOI+YWBcXcKcbR7hCBoWSjFyBVexgFwIZinp38N466stOD1GII96apjSk
6Jtfc59RNPeqzFbTH1VhLwtmTSQYRxrikpntK3UdAOAhEAh9LVFwVPHqh3H4ZK4PGIqlbNm++AoJ
0hIkvTRAWskpAiJa/bhbYiOL8XNN/ZviYWIpBylRl+wAX7pDX5EHFRYnzwdMinBaLMOIINVTaolK
IsA21L3fSASkjqx5S2nagVzDrgQlyXyNNnJflurkI+Jg9GjqhnQ3yC/eL3nLvjwH0U2luLbr8A/V
/FjiBqHbVKoN5CsepuH+WMvqWEb1C+bPBKInG8vQu1NYO/kNUl3Le1md8WLddZirgNzDd8IFwnGF
EWGLLVTbEfyRmzQLy9wCZJXCbuvZnbF43l1gEm15HItoH2xBrPr1lffffC0TMAuAB/dkPdXOveiH
HChRbIomDwaDNVClq5H3jYtPbsYqWVyZvAM2Hw/joR5ctNsunRfkmLp/7e3bYHBlHtAw+iYpgU7R
7028LxwusJCYTkpi7ASPiawQ5b+79QylkBMzv/6HUHRE2j9DGJiyUOxgV5cGFSrKGKUB2R6MmH5k
4x6MO+fGt8iocJ9coNBu4ILGQgdVFVRWGrDGeoggUJGd2bnsYNruAEOZXVE1O6hE4RMJN03kRhd7
2WNidRHvAZRE8PVUjDAhEvWBFFE6DfBYIhDIS1BPCxCyyv03dxdseld45aEnL3iQoTpBBgBm9L2g
/FiHQ4q+/1qOc2rhF70NfwLzZVVAl0aiQ7mA7aVoj3yLW8cBVvIvDN+LTuDeaERyD24GTRWz0Esm
TC4RhlzVR3sY+IFYDn834/zc7Pr94olGEhAEBvh2SdwIZVroa2Oi4wK12ThBSTvwWCmbhy6mLACK
q/ah7tQVIAYYH4oiDUoAnAN94uBSVgHrYVgnH8tNpjWnez/Q5wZIcuw1DCLF5cMthwvsd6HA0tCl
N1dC6pQCs81xTgd+QL5AiXIKbYA5x6Yr/hvHAnG3BQmoB0BJblYE6Ajqva6XUweCZ6XvnmDHMKIp
0WFaL24s+68VV67NWp1GsLotCv/KMY70N4vE+ki9MHPWbr9FkYFwF5sN1BnJYPDStWsfL7gbEhSN
VNs8cvoU+2kWjhISGRgsl+8QrQDsAcvUnDzAh8yD2G4zaYtLVz3AqnRDC8HYvw0yLeV4dofi2e/Y
08S2GtCw2guL5oY5orAQ5OACMtAigaXjDuTwtQtNhvu+FBhCCjo+74CMe/gWUVFiHOSlbfUpCLDz
ddlX0Dya0tnrZcKIEX3Q/hvuScD8ojvcc0DQcv8fR+exJCkSBNEvwgwtrgWlZVfruWAtZiDRiUrg
6/fV3nd6u6sgMyL8uYeuZJhhluuD94Yneh7f8uJu6OqUMT/I1bRp1M5uKPtJZtsrj0C0PPvsXZBJ
CRrR8C80E0awDuMMoSz/TfixaSJ3vsGQzl3WLiWuA7Q+Fs/+dJqwa+eP0Vg/Rg+tlhnVRvTzizY9
ydoK48CNNNPeeK6/ThwuRMb5op1o9vxyTwzuq7T1m6ZnL7o9nsui2ow5kvvUW3+b2LH2UvlXx8EB
bw6atZ79aqszwjUnLxrtIbISayUCbdNXxg6IzuSRfbyWtro5qQYhw01UMSTvTNdcTaP21Tr63svz
Xy7c25LpNbWyFBtI80MWD9++UV3GrLywcB5vdlvh+i0rpiFJ+0VKXaTxKTP6WleFfnPlFermYA60
akm/gz7m8FLLt1saa4bGeF+CcCl4bHR57Cmzuc53MlBrk4mG6akNSuo+DggCDHoGNcQoLQ4MlEM9
wLaGS2W3z2mf3vQsXQ+ePCeZ+Z123arnroHLtmf7bqBss3bjmslqYzbtI1FvNTfV1s4EklmDRJ/D
mpk3t79k1visNcHRK/215n5UbnxIA33ljWVozLe0Pku3P9Qd/QXLeQOabViTI1ajqNPLXcutXwHA
dejMfTYzki4f7MJW69xfY+L6Y11ZQcvVPxqi6j3O1XbO4o0z+GFiuPtJpsdC4RBKeTL9w5Boz5U9
rMYRZwW+RASccKxElAQfwTTcfa/7rJmDNWCNE9+BAGAakjFkc+wakC7MuyVCHwmL9o+isxEP4afT
1ppKI6XFVJXjMdCKkHEzodrEhC/B2hXyLUhGIES1EkbJYoFiN1gqrMfiXJB/LSkLGskY152mQ1Uy
6M+HaVeLLFI2tWrFcAklLKwqI9I5UeMqu82e3Oee2k0u2a8yscmDFs0xzmjZvGYtpBlqUoPaWHbg
P1Fid9FCXWV7Dsh/e4KtjFR2MYb0ErNVYlXV6SsH4L4oCeR2n8ZSHMxy3qLpwxD2p4oY0BjKqUpv
gCHs0qIZYD2z2wqy4PrspSr9syjbqxcz9S1/ak/b9RoZ7VL9YzhxSpfiPZbB1RxOvczcdTOJW45Y
5wY1bmGAGK7P7OAMAK6Bnrl0v9opGOkrgylsm2vgm4dUE7s8ALHWJ8Bi+dfKKwQHFBO2XkCMwWal
rFv6beZmLSl2a6c46jyIKfPE0XdObiBCVJ+3acAZJv1Q95yriu3vsupv6TxeS3T+Xh925Zg9D3Z3
aa0xcgP/OejEV9lk17jonqqZRk4nRJDbzUDxHnfs1TlnIFu95517DgM3Q6wR1DZxYZa7Ok/+JJwE
1Jv/MB+eRhMR27Bapt7ptKz0emABIkYAOENy5dKph2hlkqwZ8Xmy0yenb+6p81AbfW8bGwCxvYfu
YQr+kuRqWvl2zFmlEDcHPDCrYDHDxiuoVpyYIbwWSjVFnfM2VozAG45O1bavRVp9VHSVlnK4INsX
V6i3OK++lF6++Bq7bpPsKZjErlb45EjF9K5WJlB4EdP0eeXP6Q53JF28Wo9x+uZYBg3omRnStsOg
E+NJCEbrXo8PFQwEUrVhEc/vsRHE5yrJfjytuWX1Qg9WVQzT/SdmWzw+FtpGX7yovtvP3nIx86n8
dAfehaRY1MpXajv4Zh8ug3kx5uTHooETo/+ZeAxklJ+YEWAthUCX7MeW5/IxB9InP2NEFctDHtSe
vqrttN6bwNmhVhkuy/D0/t3tEufSc8Zt7XIW5OHZ8bNg8QAJaLp+mpflmmjl0TPjDb7Nv4XVnwpf
HyKmdubKNeXB5nPWMsitNg12nFUEPDJCY7hWn4KlQXXPdH4HjXO/jnnA06o59Jl/4Hml2XHtaq1P
maAtHX3uE+nSzGQ1KR3FAnAv8r3HD1p1tCyh18XfgzmdGFzwstS4sVz/b+Vbm8Ub62jKLB9dipm1
uTyG3b49hzP9VxebamX2wzqwmw1r+W6xHeBSiIFrpYR2y0bs0EkzUCrG4ncucUcgxh4WYyh5LCzS
AoRFzfkgnDQE7VD55IQqyXqomXPYWqxzZiS7wGzfRjN59rQBd0lOg+m6H+MEyFDIq1V6z/PQ1GxP
mJ+E5FINtOzfgBZLNiaLOGpBE8huWh75GGxeC3y5UUZ6tXIrORgYnUDbutOyJKxnHDyUAwsKWDT0
cu2xylPIVmMW0eyQWOY/EAjxuTDMwUN2tTC00A7IA3UlpVCd/AuYnZ7y0dPexKRZUZF0EC6d1Ty+
fLX14kHfAq8//pBe3bzaH9bwejJkk3F7UhXX8qoqrWxYY67V+dGGLn87XWRnL7MH3knG2H0OpJgF
+JIAJ9nQ6UhoXm/hvx6WWG6Qs9snt7KZhzH/tEKjH/jDJ5mkYpOUeTxS5hSHKbfNJawdGz2wGKtk
nye02VjUrDeAI3oRU0mMAHHcYBPCQV+wB/G3cqgjtcwbnjoZ+z9Uu8a2zn39O6CGO3ap42yzGriZ
Z7g7O7YTrHQvRdtwE25+TdHqllZp3fRq1ra5ppyH2eZBZKZimo+6nIAqVecdqsnQMDhoC5QG5tKc
TV6yuNROyWKgPHeeJUlFu6Qh30yrLI+4GSxqZageLZ8ONL4jZ1+jyp2DZzaXu/GaamVZzWamsZ+p
DzKu1AcQGVvaRi5BvMnnZObubOuoLsp4M+Bw2XSezymvW8QXKxtfGb9cJGKjX3d97GD9aZf13Mlm
PWtC407G/NYivq4skHVEaHGIlbRuo9+0h9JJ4nVfPsBLx5c3sg6TvTXl9a7uIYwsSWPT+7O38/uE
B810uyrswXEjzy4oT7qeyKeCEdIPhWGyc2WdXK1x8p89qixkQ5Q3xQFsq480D/rr5LnVs1l6UxuO
sbb8TSt7PscOuorHig8ApTa7Zb7TnRrNVUTklHOylcC7G1st3oWK1Nw3eqpu1iCTrRmbM8iIP0Qu
59iKXbfGLmOPEQ0Bs2scHX+t2bqJOV+eIMXRZNI2uXs+uHGLTPIyjqPP4gi/Z/yfm8EDQdTgfb02
+xTNBBwDNGgYqM44HvmLtbXRLfaTCwn9nDbGbzYzyxMEGt/LupdrwzGZTGMg2ncYMbaaplFcepWk
6J+r0BzyLygnI+R1PPLlGNTq8CXKG39m2WHDk1g60YouVVKbURB0X3g6+fQDdvEYPBPbsmyXq6tX
S5RUXNquSPRPsxvTXVna+GqIGD70ZttRDwGLtKbBRvOxzF1e4Gb6yLuaqU2sa+mnraX1t+WzPYND
dtgalnNjZyPr6kXL8JQypn5R6cAVUdoehbaHdj4tYp23o1rBn8w7hnkxazq1+CA9F4WRqL27x/sR
FoHLsmxvyJuNVI13tzjAUhpArFdBHuj3wjWLdZ8NNhN+M3lXptJ2GJHqu9AWHyEh02mUNbiWh7gw
oEB60ks/1JKzBspFfDG13IIVj/VDAt+7RX9ednbVZXtfGfAvw0BYjQSTWWdBLelyMNqtbG+Kr3os
WbLtTc0VNrifQhoQmUZ13ttviz1QljINKL+5KWq+YhW3a13X3hTedb1yHimj04nYED1ysFpEpoVy
VkEonQ0UxNMix+4rdypPhGUPhWBmwB66h77Ytam71mxzihyfkrW3wH9Xup11P33T3Es78O9IRfa5
VrZ/tgD8V73yVLoqRSDh5Ee1rIgLT75kp5tfztAC56Du7wrPt6KsmcfPWbrdpZKu89m5TPDsZqpO
Wq38W9V4I43lEoQYjaeVQAV7Sseqx5yR+092WuArDuZg2xSasTUL/1cWphYxC+dSeygTXttY0UyQ
x6psSnXF8M7Utvfro+n0+qqrZHLw47j8tFRucqs7Njdt0uyU6dbrbpoNM0osb7oviZG9OkPau9C5
uOS8CRR1zEEJ8LJxY6tZPZqgLGoG1ZN4jYavlcG47Vx6i2RkBJVKtWynxVcHo+/MV1OqYNNqjhN5
3WSzoUrDttu7xsWNEUfmOrgYAc03w2DR5kaYFyVJ/k5Qf+UKl2Kw5DN+gqoFoknMK4wwtWFrQCGL
qTpIPK23ocUAEvFvnbuFjeLJaKvun7K94Y7TNZ1WLq3pW2Gr/qWNbQMzxyyxA/u9/orXMWUioPzn
CrfhkY1ChKpNHaKE6VPPliZJxtPI1IXHtd+ZlUulpXn5tXUMa5eUtn0usWpBxbBAwvFHm959MbDe
xEa5/GaN9YVxzMxCZ+qqdlVoWvAydMLckwrSwxej9IWFHIMNNiVUURlb54GI/bMxp2hV8J9Ov4Xq
StB1G7W8Nfr/CSkBazabwQlTyxWhtQTZxY4HA6ZBZdMPBHp2SxROw34iz+Loz269b1H6N0WuE/a3
OJpYxUkG29bgHHJK1QLPx+VJVHgBqeuZJCRtPH4Qsw+za+pII/WSLQ/UVm1mSyiSHdPa/kOEQFJH
ntYZMrIEnWb1+E/TwV9eCkMVH16/dID6Nvau1eQxyWY39ujgxNRd93tgvXaHerlUl5KaALPspORa
X2Sxdtsgx3/aZMGO6Hdz1w4F89lB9N9OX/AUQ9KzoIS1Mqw21QHHiLQxVk0a57jUcIxh7Mi0jZiZ
u3D56baJ/syQ0XlMh4SfUKPO45y9BK0qDiKwY3JShhTFJFbusbRGbeukwohcViEevZppuLO4FgdB
bu97fZqesqWGGM3QOyC2rBjhvxLll+kOjMZaojD5opYWyr2HDBEAAVt2xzHMjuFnEAagkYuxryH2
DPsr0Szjz1xw0lYIwSHzr+GVDik9ObGPnupTP7dJ3B10h35qmmr5Rcha+ZTUY/0664G2t8cWp4Y7
kXKrp3ZktVZyLaARDzkW7L2ljb8lIQCvaafnX91kWtV5dnL9agbZzqKgeJheg9n5NZ+mvHVuaUd1
1Rp6ingtNmmZ3a1+rI8DS3RDyqU+zFq9O84Frdgw9c3BqfnFtXYVDP3dzIKLUxm3wGqOSV2f9Wys
HxOGZ8+eYPPNm8iYeWReejL0Zd02ih4fZW202r/tQtPftfnFwbe4mvlKcSjk1z7W97VI9yW1wGp2
Bb1hRwz94PzaxXzpnOFfXVtvbu/si8djqZwXXw57EQyoHW4dpZN9cZXzEeDrCQ3BIrBMHpl0H7ya
AixhX205772FYMiltR9ETtM/9mu/9NQ39Crd62SPV28iQ6CTbJ/TbG6kTrW0UXYs0O8wGaezDZId
m09dWuQHgh76cyrKx+Wsf+XzXIaLMq916+y5w+DCdGaoYhq2cCMnx+geA5jxPnvoBbJh/6Nyi2NO
L71f1P99SiN5Lqdhb/UoicIpd6WXL6uYjKyoL6udaoD7Go3pheM320FWF5Y/rWc9P3jIuUNvPD8W
BJVD+arq+AkbxbVS7d6iAVF+8Cxr/9hwiNlj8O6nsG6mBzmjyAHMXW/rT9lL3SWQQCYnm+dVCxib
tbOg0eZG2/HX/ltyf1MMbPlO+R+OubYSltxTVe/nvNhypPxjGrPPhuFpnhhAzhPHsus9mXn943uo
unGDwI3JONSc/43fl4x4isLIMOSK5c0WwXNftf2aEexpLlzmdiaXlFeujUFdvbGVK3ImwGLiApXT
ZvTReH97+KUwd42NA9YaF8k9C+KbnxaMEEv74UamxEt8zEZOM9LM6v4XDTJcJI31Rzfb7dEvss2S
ct8SbLFiGuhHteePhzEJjotZJsdJGYe8KHCg4NnB7x52A5kdvX/MaK7tPjl2Bol4RfJRLfk3KukB
n9+VMNUdBfZFAAKDSrqE5uD1WblB+9fEpPzw/d21iRzWDPSVDIn4VUk9kibcvjGV96Jt70yRqlWz
JLiBR+9bZOqnlu5eT4uEcNqAxyULaMD6i68Sm+1J7tkzgpcyA9NrGNMtsX+0RPpREEGw6pbpN9OS
c+xiRplzABDJgJGpSmD1z4tT/DGIUltJrgFZaruYhe5m0r2AXrzGjb4nky3EE3FydBAgy6Q40DU8
10bP9yPhEkq+vdQIZ24z212ORWAA8HZas9coLDBVj2sRQ3EKUmBWMJcbve92lpQ3EGpta+N2W7WD
Txm7ZFM0UPSuC0f/TZKAzkoH1xbJa6KaK5khSSRHsVXC/OMZzYuTF9QSyBdj8msDXKx65tLksNxb
QatekDQpWGceJgPJcWzN5hf2ZpJGpuQui/Fk0u4muc6foOvE4qb6i+1XlzlYQrehrY6DgzG5Tz1W
upIbYRWb03s96u+NjHdDAtrUZbexWT7rYtpk1rIufGDlpT0ayDFWXURZ2m45cVC+0rtbD3tlOS9j
F3wIj2FX3zmHeYR3l+14ne2UfXhaOCEzET/4w0l/nvX2vdZwGIsOSRHyeV9pLOqba3VbHO8KkIcc
80jyrwIaVZAOF6k/Rq6OSyD5+nfoaEygIOLsWPrfJrBBQyhBKv7K9qMPxnPr/pnY8oH/yk6Cddm6
XOwYVKaYSuqf2+hHOT7VfMrgX7H7nvvPyqVaA5mlAD8NNc09cJpeaU9AmuwJ3kMZREP8z5Q0tjFm
/Hk9uHw5YEoy+0KajRao5yQ+Mi/mLjDWRrlze7GtEy9MqyEs2+dEb9Zjqbj96UTccjfHDB5BMaoC
vTd4XJQCvZcuo//KufpTb1OWaH4uEQlwYMQYzMx1RxTMQZtvspBMMaDbAv9pVgj03h+z9rd+a65J
Kf7j5M7RRT5Lx39FfDJykpcHXJO3YWSQ67yV0jh45os2/qt0IOgAW5e1rkrYG4bpLPFk/IUtLStR
gL/7Vm0wvgKZ/TSkrGBVTzN/45gvFcYVp4WBIcTEYso8BaDQdNg1qnKXInwD7plstrFwq1j6S9LB
lcXfjaCjNywMwBSfhAufPEDIQKFmtQuD9o9Ua46jWbNvR70maA05+1P9RFSROxBcgT73ECCEWf0b
kMT9cjUbKIg1u9VYsRhY3zlCr3Shu6DNmWk5BLVkBPoEgtorn0KTeZyZfXmwxUIbriSCgm3g7f9b
F8Wxbd6dfsCPq0d2yfZi68pGExJKNmZw6p0PYwTYsj5mfBZwug+IjEEXrVHuAyc8bMmQjH6gce7t
BUbAOYXZCLJ1Z9wwUYe67UII2oesUdtFXfPiSRrJXk7aavHf6tmJMh7mJsF4/pjGYMcX6fBsU7el
o/XiWYiVCRkKU3ZdksckMuYHvsdmsOYt/GpG7Uzu0jovk0Nn+VfREUzF59GYeMPGu4YHyTXhIYsO
knlZG8lVMXpyuUMb0Gqj3Ay2g1pQA5X1DCChlvN5K2R3q2xItnTZiTS99v7TMHw05hejlBNmA1wZ
ij3uAakF71b7Z0nPqfbrTu+NsawttwttrMPFA+fp4pvKJT6hOiT6N7Q7yPHJoHBh7DtnGZ2AinxQ
2TieomA4yuEpF1Y4N5+En4+Dcx5QROcEcSY++7oTldNlLF4s3wu5MAc9f/P1GDqf1eH1PaDqW5R1
SQZI0Sw1rxkxciMZGH3sr9IhZgSZh/5ybB0/FOV7Yr2OyzU37j6T3NbDLGz+yTPgUT39CabPmL6y
KHZgzFvFVqraKzYuvWWp7pOpdk7zXOjlqonfZQp+68D2ukuot8xs0esQd7HRtZQHGeqpSZV3LUuX
4uod3i60Sp5QhdRZhZMxQT1hIJiqld2++t51EL+Ml8KOZ6Gdfsvp2LNyE9WOGedGL67jHK9HOwhj
Dpc4J8rEuD9Im6Sw1m36yExC4zPzm+MPoTG20GA322FRCW4pomF/dM2mlLdXXUulJ6s1Bc+qJxfL
YHJZEfHSFVEFeS0NFIP4p7J+SklGVnUprOFtaO7NeJ8IImh5yywt4Ere1wFVWb1zdJg68kYYPc7l
0+z9+KwEfUhL3HdzezI64op77VQ+LioaAE/+XQwWblnFNlgoPMWCxJeR3cDW9MS4GJa9UgwJFo6V
KjV29ezvHN/YeIxqBFR8W79htYaEXpXzi9ucK+SAjDOXGY0U/tNUdh/tQHaHnHGvf8TEiU18N1oC
wqF/aA5uPXNepxQrHXpBzdj8cdjLFufA/GTMJOERYVTlz5qD0IWjvyWIxTJvaX8ZpbbXe2p6TG1z
8FE4P4ALa5CBUJ9JZFGfIw61Vn8xjT2uvHVWK4JURDSZ+CvMKl0ZANu2YhnhHJR2RJUNhKQvpzbo
7j269a5us++mJ3dhrHYoUFHn5U+qtV801/xaWl9g7K1/HT3+As4EhonVt653f4opX7eFwS2c753K
3RXOZxubm5rvdClem+KNeNADXTWMCQ8J3oaRtcWd+9fKDkX1IarPGGpWNxnSenfUE+jCc42tB6Ug
MsbXkpB3pi1k71yG9qKwMJViXBvN2Vpep/ljmjBnOaB25oJ/pDiprDt1doa1l3CdKe93seZvJMAk
MaEH0hrqaM55ChhwMXJhzDe3HPiLnFYaiGiDLiLyYDdwT8tEkt5Xvs+FdjPT4IIE96+O0YFlfJot
l6djMQk2UlB1znlx403KkKvSk5uo6ptnxZcx9T/yxsYpItlypIu94ekR5oyN1frfE7bFoPavqAs8
zsNP2SbPSCuMccdtO3UXrayPVVJFti7OepGEw+SvvUW9mhbsfzXoXegZJZMewZXE+EZEKl5u5Ety
sXQDBaezTih1effHv70qj0baLHwi9iUxOBGUNb6nDAVWvalAPzXGnCTOEUKVgsfZybZrGDfr/tqx
2S3bU7s0o3XoB560btoNLavKHM/6aZI03QLIhLYX3JRJ7yEdD6ZyJiDNtF7zlP4Rg6zf4Zycu/S1
7N23JDCeCZj6ZT5Kyaq2uZ5thGZuUjs7WOXMsMtXY0Q25Wkexn02d+cyA77KtKesr2/pYrFBvX6x
H+spKhpIaySsOpkEU5FqrxWCmi1hwMGTuhWK1SZ1+iRHbHcivY7wymNM01WOzt2uvac26Z7Y5v5D
ktnXkmTPDtsBUb+2SZJf8rr8B4UMp+kZl0rIa9CDQ2LuFEMer3Wt+kdi8I8aJ0EWAKq348zfXmNk
4Rh0xZrG7LZY7HwuJD5QhyCSRbHckIFWR2RfGtHOYtKx9nzEu1x/gEMltnzT+CmL8hXsARGn6ruV
MsgcrGP7RfbTL7Zuhpa2BEA3jT/lA74lIWHntYIAJlzOiUdp3zYub49wXRA6GkdrAN7P08d6RdGR
SZdelDWoA4wIg2B4KPYZDt+T0F4IdYGoLhLUQ9+ISQkMzK+WxQtepA2YjNBJP0SRoNikSFZ/UHjN
c0MY8HXosfkKSIIdU830GFsGbFmTMbKDFlwvEk8dJ0ZuXNNsqLcZIzrgeHH1ei4uIjeek276WkqB
G6E+DFb+N/HqJ34SJCV9n1qqD11119TvjzDII9YIix9Un7OswCRZaS86TeQG9wAbKRKPI8ifvjvd
Opmm2a4sVvisDY215bY9/nUdJsV+n/snPzHM9Zg7+6ycuJO98h2taeJTgqHUs1ytDc9muXnrDxtH
QeNInxJJmCpSc/1kEPXVtt3PCD3S+d1dK8zknJodf6Vnsp6ltsh7GfsjpPkny3Yuk0VkQWXBvxmC
AEWDQU/sgHgu08dkA3Cl9vDqCHIgekZaoS+5h8e0Zi6QANAYeTNHlb0A1Bb2W9Frr7wWnwI/bhY7
DnZPlF/Z4jt0vImAAZVpZ0fl4lQnBA1giBuKyNAM80oeHiiBnyS7uPO9KNXUH1f3tLUaFdhYa7Q/
qSP1bpdohjNdq6Ze7HM3VxSXNI94aGqWWCmrPzC5qr5NdxlIjmjzQ2uVwVm2tXgx8KVHaYMzvE8f
IbxLB/bSkfLSDBIQy+6aTaLj0NA43y6DJSgM+wT+KjXnF7vPkoo/UP+tbDk8hp3C+WcV/fSK0yAD
6jDSR+0fM9Xe4LzmgOgX35E3zXYUhgMy7EEAm4ITRhndvAmcTjX73AcKg2NsBq5gxPqolrVcyKNa
sgGjEoZsNk9Cgbecer+FPqWgTxMhtGTnLbQfVXW08746QxaXd9QgFIO2q3cCCT9kstzsoCNJ9wGD
e/f6dLnNtdv8kV1lbRgH45oFl8H7keBHjZPuu5z7n6DMprOWggJaPYGX8UPL5ZDY6XmFiWRo6Knj
v3KZzsoXBBblzL40drAKb9eNjMoye2eW6lUfl93g0PHFCAlR05T9uufA33cxaDsDRLYSCRJDHOEd
mHFD5vAmm8s1bb1TDNhj2h0nPy8HBZd9tmh78qV8mbVsY7SAT7y/naH2XqptLdM80yLh9Pdp1hvX
Vxehiy8vh/aPl+UdiXLrjOU9ftzjlZUycwhAnJDiTqAph3RElx3jDsNPNhXvPnflIUYOntmeEvj4
Qu0Xk9h5GqL+rRoDSmGTfeoFLNFonjCGZ2E8pH/AuPEC2wdPy0kkEuumEKfW//AlDdng/waFQxtr
YQLDgB7hPGMj+0MiJrV+rdUNR6gzvcaT8yMZ+qbV8sy+gTfLYbCjQwTA6fpD+d4QOoBMday06crZ
CVPumRuRSGJrFlfbBYaXYNzF+2NhT9stZK6sWnsqIvDy52wY750bf9Q52EY8nS0tvhWFyld+2wNA
sgIuWtrgizvpObHyTxgEuy43WWVuy37agUKrVZC0m9atSM7R9LMjFEMj/r2sppsPUGI7JuPUpty7
U2FcO22oNoJTFicErr90KAzQYYXWh+Vg6nGJz+IUUFuxNXgX5MVvO+Uh2WPk+LcXu8HR53bELGvz
eq7Sz8Gw/hJixMxDHOMFv6XbRZl48VriIQaxndK3EjrWGwsOF32rRv/Dnapr5wSkN+skRduDhnO4
/9LImjK7OMJUfmT/+VabYgQ6VkghBUVau+weYwKr0e6FPYZTg8olTa4NCX9Qlqxu9n5NeDhHSnHu
uc7N0Xp1bdjOx+Sm1/OzkDl5GRq4NHfhq0ybV6lofbuiufUumiYsxtUR4yMhoSDSyM9Oi15uTNBe
ztDspJr2YjAQXVUF+33RzOCi4j+5Nl5Mgw8RuZ4E8PI0PPLEPOtM8NHRaINNUtW7ZkYYsJ3llOv+
MVioLUXA7opyU5fuay/qPxbw1oppwm3gC8xwHRnz8rHE46qx0DWD+ZgTQqg14wFdemt4Gvk1LNmV
Fh6RZd/p7gPJ087J7G09Yq0s5tpSx9DAmyCdo+6StNuimQdIkPi2y5z12ha7OmS7d1n8AL2NNULk
RrLp7exuJMVzNabzStUdKy7b7tqV+H8Dm4GDRatkxutKdlsrH5gjNgka1ThrK6RlQATz1nru3qxA
qwc3ytVwwlB8aQ21JtRyNZKd5jjjsW+ylyT21lPnW3tPLo9bZSvHvAyFQTTtYnJ3tximW+uvnLWL
DXitARzDfNO/JDOwZ9d5r5kjvyov+Brb5ak21JNepwTtlOX3VLmflNJ22EDOrkocq2uPyAdewxYi
P+vmFcKVCsFJGN6I5bQE8qIxniOQcD57XTFSS7cmLLticIYzLZyVODszsTysXljCVK/Xduy/DUm+
tQe178vu4BY56rRev1Y0ulXyMB0nOaOf5rkxul3ruORisKJ4RWrrk6EVz32cki5W1FGRWsd4iK9k
DtJU6MohEBvtwfVwlivinTCvIIBqc34Nkv5ueMNOS4T6wurrMphgy5KS/5F2XktyG8GafqFFBICC
vW2D7h4/w3HkDYJDUvDe4+n3A3eP1AMiGiEdSReKYHByqlAmK/M39ldtLARCRgEgKYhndEXUb649
IMIXtpuxy7+2RfQcuSmgIl159s1B2iZjY250tXuq6Q0+aJFkHsLOhQaBXKndI9+iptJtaiUUnVwj
PSDvoLz1aoXYNJoS/mYI9KnXlozA0Kioh/029yTtvnKT4qq3Ci5NKJUP6ujpOeXGRJGuuiIQPCtM
Of3w26nlpqPo2r/K2cgCd0ONUnvbVUcJAeQEITF7KtlCO1MRHlXAhHl4T3jvQu9Ff9crowJ0zVX4
SyUybV+TOLZhPHo1vISkMVBqQ9Xw5zhK7TGmWf81dEMfZ0nPTD5kEcLG4UiXQ1rkofte+qn8V6UX
dn4VYTMAJLkeZboALtBL3YxfZK+HsiHBAIrtLoQ5RcI3pum0tZGdbesQVeKhlxv3ltZ8kRwjhDpO
VVnA0jN8Ba9thRzahFs79mgXIamUHlOyBXSXoLfDYI13Rd53UCo98O9+ED/RerQOaKhY116uynse
KuhPTuBpCqfxoUcK4s2Dj/VNRfXYsWvK2yUcgNt+1DJAdigHmEGCJoVQwxMIFP0jGXttSsTlbVa3
vzyUlC3h8mRVhG3f6Cqdv9KU8196OMBy8PLkqIV5fU1KgwhlfIjG7r0ll0IC2OifXSoFPK2jH1Ed
vVS1fWeaMJMKNUAhIBPokLTebR4mz2Hv/gi9Wtt7aocw4ZB7vFSLv8hDX4DwWreyX9O4zdJuCz+X
/LhOKNx6gbxLvKTZV2KYKBggN+B901r1UuN7LHORF8z2TmMhH+GmxNAuUEUw8fQAwp1md0aBcEcn
RSMtAxREsiDj7eSLfAsEowfYUn7kSXFfFoZHd4+N4anQU3ir/0QgWD7BwXlUoZ2filp9pbqLGrZM
VyijvKOh2FonNdgy9F2BmOfVARsdtllvB/Dki2hv21MrxbJvB4HiVispCCOzeZ14gG2mlwFEUbtC
sUhCrHtIX0EvCwQcsaKJ8xDifxC8Bh3SG5VorzW/86HGFAGk29RDDgbx15zbfQgQTQzy5FvQ+x8d
/vHA/OzkaPWTQIAGFTWPIGxWcoaKRum/iZiqc1u3ECkE6MFNBXV5j2Z8eoQBLV5Ktgkorkxvtg2w
RBLjCTxoD/G7H8b9sI+1cLjyK4guuWJmRyPIAPqacflE+3VgvkfrYTCkW40n+nHIxze01NNjpLTt
A6md/aNSbVrOamFSA+nUAskUFMDo7vTDD48KCS/jogdrgD9kjpApFNW+mtBpaSTHyb5QujK5DmDf
f4u7AYKKqRXkQEqsRleUdlhQdWchH2pRO1UTG+PsAR893oTU8APSUbe+QnMKPjO6qwBukEM3JlQG
udyBLJeOJKBxlDZQ+9ZyiBRKEhjkQ8YHeqQhnb/+R5FO6lNVx6RNMFCTQ4FDjwKVmqKSVovyqklq
vit4q03ThAGXIPApq+OlHQk/v/NKlOBtN06v28obtx0tXS0xCofuOl1FH91uz8jfNTWkzlNJJz4S
lZUqKzcwtQpIpDgxp0AtJkkuGicSIhZ5Ej3r6A/AEZouYA6nbetpZC0ZgNuq1TiKTeMnQi/WxO95
iWp+Yq2bX5QqNJCEz9CUsvrq3iwiGdFgwANc2O9+l5RbTyt/2qbOthrB0MSGlMMDGt/JlCJeHQb0
80r7q5diWGX9eEeh6i0UkJd1VXuoMpUXNbZUAxYCTqTk3kfnRgLIMKVhV4lKrmvL2ym++RxIOmd/
Uf1FN1aggKxlv+yU7YIQuXeLNnx4GHP4p20o99skzcw9W1bn52rBjW9578iEocAvq7/cwbZ4iaGg
owyIMfIOQvYLEaedSAxIT6GGoDnKZNmeuslIng3UVO6npL7t0f1Xyupbl1slqnUgQCf8a7kzqZhw
VdecGn2UDJAYe4zg3ILaq6/DvDcmoHVoyD58YQDUKMR06kPWtcNVJIMO8SqTnhFmkpCM5QJ9aTuy
biOaHt/AdTbXoZ7LaFWZAO80sz5mbR7fKqifveqK0lOqlYxnr3fDrzr+D1TDmhD4Qh0fR0tTnTLL
rTdvEOmx9cHtKCG9ZG1IpTshJ9Re2QK/2tIbb6yR75G7VXlbRTbcM6Oyn7QeaaLAjyEsea5NJlsW
z52RmVe8OourDFrvU1laQt12muECBZEQEEOBcJJd6s2nMo7rKzzIxlu7KWEFyyml9SEr6RTGQ5NM
6rENHhGSLQwn8AX4sQzhHOhPqRD9QaUd8s11s57aedGJQ6tg/dh5dv0aqECat3kFDpKSI+B9Vwop
dlP+6ahAGVtpAjSiN063I6nVqUmm2fmd5kkVNwTa3JrK8vUNEhsEyKljeo2TRxo00hhQq2IiqeEq
k1iIltWZiW4Q2Cb4TLl5LGv/vU0k6VuEC/ixjcE2UXorw0kozPB+1j51SLl2i702mOYuM0r3URFg
HpH9z7eVL6oDGG5rq1Gte6m7Ud13Dc9zt0+CrZoPzaEudBua7Bi864OLIopipzQPA6OFW+VyECJN
4H5T8mH81dZdhEKQH3Qk70hFdK6eHiW25VOQFuqXUOuGo2EO8V9aqFcw0QQrb9uVgXFt+yK6akYl
OAKzUW+kqOhQI0rtx8wschhalQZVGKUuKtJI9XUpbXSSx16N6NMPUOqQhQWLV/XDtm2sEHz9QG4P
QuulNRXtESU+/XvfuVzicubl9O1yMxN3fZxX77FWIZaC6p/KTSWND3ptqcc6zVFHAWzl1RSZY+Wh
Q5lwr6q19kVRW3LIQaeFwNrIcxpQnvumhWnqYpqSTXvdMh5byyClCVAkkArVv6vHpNxZaELu5Upr
34U8STybrVw/Brpi3jKB3s6TMiPaK7InrsrGk12EMQuAmtHAYUOhLNWvOj+Gtq0WXNG86tuO2EqA
fiwPNnJIEN3KVUKvzQkyhSc3WceDy2FNGykpSnjXhaRvUanLfyUJ+dM+z9J0cDyjF9km9hXALKqo
xQQAEfsqjE0H9sbwTYrUcm8qUb0Zkwkf7aXaHSS/8qTp/QR0RPVlbNwck5AR8ThoCR5gtzFw2qRJ
AZn2ykNgoiTlBkF8rHgnlHtstctXW9Iysfs/FLCUGKeh0rFUJy3FVnKRYAx57aPqibfdVkJ3gmcC
wv27rNdO2kRYNQ36zzzzOL5dxFZdQTbFKy8InkK01xT12apQYFI5Q/rdZWefJXczckkLb2sLuxh5
ZpfYu6Xc85uh51cqP9WRQw0FM5/mXZmIH5dDLViPGYptkABZNkWfucufQnbqjx18zCJC/taKHjoJ
SMzlGAtGRYZuKDKyc6ouG9ZsOFZTir5FAMXJk68B6GhrzLdl+9KE9777EFQIIrX3/yEidpMqNqy2
Icszi6scndU8dCsF407rClboET2om/qwZhO/ZKVl6GdxZi5WDe0XBABH2QECKZGeIi+/97fFwd5m
2bN5kHeREx4uD23pg52HnJlZjamrCpRxZAddALIMoJuIR8QrVlaTl/HM69gwBS6MrD8DjZDZF4PE
kQYN4imOZMSOCdt324CTg9616xWH8+MVc4z95XEtrHnDnMydbaHY1h92k2DH0SaXm8nFoOkoObcf
o+uS8mI64MbyyqpfsOoyiKFZdAAUoVgz66yyR2AN8RsFzE2Nv3FAgd6iuRFVP7u+Ek6rqSsBl76a
pfDExooRUzx99tU83kQxkDgsyOAWA6yMlY0O0ezyFCoLvlzs4H+iTL/FmY9g2GOHGotpbRzYzCHG
NpvmQL6LwMA2OUlXyQ9E9mCQrBmCK9N+mq+X88Cz+awpHzTc0QrAGP1l0AZEyDIBzbcBVUSPoBnB
Crs8g+AHXpeajoyFe1wZ++rvMC2ws8GrdQZJ0xoUmIDhNxOnYEyykX8oM+BcKDyjI143lIJ3fSOH
7x4dFd5eWrfHjRU6cQT3zRgftEyr956Gar8AILGjlO0isMlbKc61hhS0/9Hm1S7WrfsG7ehaG3Ad
L7zbgcpaWWrNVD7w94FF4ZabUuNv0YVCxLPcG0iMgU103yV5fOiLBrOLIn6cBCGwjz9OUG1QtD94
/V/nmX6roAIGcBIEMfZq3abF/kJqZMjP2Dv5CcgP4X+xcorAFeIJB8iBMfYVPNqQRvmiZBKlvIqu
d5vfuw1lzKzt70SXoNDgImQ6BCZIvGYsNxl/gLEBUm9eSDOZZzLa71cuco+y4A7g0YgSgF0D1K66
D8iAJymy2n0CBokOlcU7awSd6NLzrJX4prDLJ+TEbmRq/VtF9955cvLAmUSYgnhwgMO82jpFTk3K
C5RxURlzY4tqaHdV6qhYFBby7h2yqLzs1NtRcbF+y38CGkR7Ia1+JnHx2tnV10k/2G8HsSfNBglH
oxMZlnry2t2tLKelO+t8Rc8cW+1hlDAt4jhSD8g0UNikhvyl+SU9ldfeyT6gSIkV9I1MXYCSwcZz
mpU7c3Uvz+zmweNLbgXXwEEowqFjCSo8bq9jh2Lppt8DHPC7m+oL/jQrh8jSOXw+8NnRj9aG2vH0
4pj3XxQBLQVaAU86YKrx2hDly6eGMf352Y5VEgOoVwySSabwTZuZRhjiU6hmtt/dxtpX/jdcenem
+e/dVjkl8SjCpVS1uOQ+h21cCmmKS1hISvUGc5buC3eO9XF5BS2fxX9HsWeDA+FGRaZmARWI2hiq
6Yy0iQJTXZvExauMBqFQFIG3/dzIuOYhp1XTQhVf0hvQBifkge+Dq2xr7nVzS91kF31tb+NbhNr/
wwB1oegabFVSyNk0eo1t+bqBrlBPE4esnaq5pD43UWytBFpckf8EMmcz6SZ2gu64jYpH+2LX0EHk
nUXPxAr0lUCLn+ws0CxrBJqT1SHKp448Pgc1IEc6QeFKjKXMyjqLoX5efDVibJoSc1OOtnrER4TC
Pv8TIf9WiISuDwIOFHX/V1/KnCUfWMb5sVllINAT/KYOtqLdgV5ZMf5dnjyyYdkydVnMLa5RLho0
ScciqHcbQK758F2OuMCsUbxeHo2yuB5w7Z6cwnVTnT9Z8g5hN9lrEbTaU5xqtu6jd1SOeGRuyr9u
gmf7qrxD2nklv1AXD6uzqLMPZ4dePoAJUxyktm9AUev1HiQtTXqxy8j31fsRiAQ38Jaj2Wi26gaH
iNXDeWGS0XYjgzR5tKl/vGu8ruxxvEPtABDDdYLLiOSHR2rA9soqXUhXP8WZDRbsSNijF9o6Cvwe
mlSo7a4sF2UpBEo5tiKbik4qPjs+NAMMSqZxz7QOGA00ShzEHMed9OI/IQ/i4PiiY56wshMWg9qq
qhkyKqGaMrvVoyS3kMZh6YzAsYYUMb2Vh+dSFmpqZxFm17ZW6/SSBq9zxqBDfBRdNSmgrN4q1Mpw
BaTrSS/PQs4hGSj56spPTUmuL2+QpUVCd4sCt7BkFspskBiiJZ4HpszpbfFUu/g+ROmzp4sV++HF
MJZFFCGrqqnOTssgaO1eTBs+UqoHn5IzREmAQGsbb+HANC2w7MJWhGyqxvRrnCUJRplkWp4rqB6B
1NvQxcXb1NtpjQ1QuN+OWgcuX3P+/QxapomajCKj5SxmB2YqSt3rxKA6Q1R896X2l5W6z9GkKHg5
ztJyPI8z/fnZ2KRcxG2moE9lQJPQ8CPux/f/EMEStmaiE6uK+SUNfriHoN6g0GACVPDxCTIKa63a
snAgmxSQ/ifI/IKOqzTpUeVXQULo4T4pgnsts50SYtEmyNWP/9WIzNmyo2cHoyEmmNoizfPdAIp3
OcDSuj4fzezsK4fadb2BAHl1q+hXQYtlxsoOXZwwLkrFwkORE3C2pi1psJqgmERrQjpPshiG59Gv
Gx5wvhbt5EqlcXF5UIvHrXUWcvqVzpZaoOV+i9FPx6U57D3eET783k2/BR8AknJLg+lr+/VyzMWJ
tE3qR6wMndP2c0hhaaUbUBJ0FJSSpdG8AXEXbjTKPP/hi9m8lW3L+h1sNp1pmaf43jJnevnYBT8i
QEsZ7o+XR7P0zc6DzCbQAhmZICbNBNZPA+iUDHCOoasQ4bv95UhL83YeaXZ+x15gI00A6C3XflU2
/x3B3l8OsTgYRdGmSxABnt91zbPVgJ55ohUV93uv3uRNu7XCB9PFdjp+vhxn4XGCguI/cWYHnNto
ZTYAKnK8vv4Z5eYNgpcwirz+3cZaR+Al/r+LN1sJfYksVTQ9FaqSlnSZw7q7TUxrP2qPQ3Z1OdbS
4U2qbJnsY8P8o3Ie9yUaiw3tl0I5Kbh0JUr2X5acYgmZwijeHfMUiRexJdAl6ZypkYhbjA5loAaL
GK09fJbuWPufQPrshdVXSZlnDSvOV+zXVAVDoRftt0x3r33VOlZy/wsS97fL06dO5+isZsja+Ht0
+ux4cNO04VUHuQf1swYGx07dprv4PnfETeyg58lRsSHx/ApAsDqBW4bhc8DQfeXsWFyhKvhxFYUR
7c+M0I5AlXs6F6SFvgLH72FSGbVyxPUQQr0zY2VtshfXzVnEWYY4AnEHJ6+qYA+xQg8873GIYfFe
nt3FIPbU0+G1AMhzthHCXMcPSIOMV6UV5FFHl75cDqBM+fns8yGwqQiL9gp403kVRZuExmSfLDP5
S/yInvob7zra18fg5J3CtwLu85bsbN8esKrUsbv7eTn8wvjojCm2Lqg96PL8Sdv52jhIScT4etyX
Tfk6rYKVMtHCMUw3QtXpjenAeufPTGSl09Yz6o7UCRD6PqKOLqy1IsrvLPnzNPLQkgFv24IHHZfl
50uS5QfPwtdokMr2uCmGYYfBhiOQCnAnCCLGGiPG8ZmE71rf3yJR4uA3cOohCiJMsk3tchfWub0b
iuxWt2xEIuHZIk2Cjd3anbHQ7DJ5NWmkxHRohDWvNElUflsVoxRSCOGAiXjLUYDZw68+lofiLf1l
rRx/f66wz/FmGyVQEAOROnDLhYrHLTDOmySBRobttI0Q6qgDvjPTlWfpnxfj55izz9FEgASaGrc6
kErf5byGCtPYOe1sBVCnoa9k5wtFXsLpNEYNlUWq2+Lz14/CXHLrMFKc4QoFrq31C+gKpYTB6Xbh
MXPQ+T5JzuWds5AJfo45ba2zu1+X1VKBJqI58pVmwBlwlGP9UW/qPYt0NzZPlHt37tNaWXl59ZwN
dXYijV0fjB1ZohOfgt74pjupI4VbWO7o6AXfMQXfh7/Wgv55Snwe6ixnE73PF6yY3qT6KDR0kp8u
z+Xaz59namOu6Tm6fU4jNxuR4p+7kmP8eQZ9HsBsC4yIIgkf4K/jF6ODzDOo0dSBWrRyW6yuw9my
T3vLB3zHmsC+kUIkdNJpVbwhcb1ts/EtFY/Tqmje3JUtvhKYq+TzYswi1yhFRmDURBv70Z5sIJ3m
AL7Q3usHDal/d7Rf5F24Nx/WVsfS+YJVt+BVJE/VtFkCUqbFgDlJiVG9/R3/TYQyItR1s4PVYex5
k0Yt1BPt+fKKWfqg+gS0QKSJusn81rRzD+8gWx2dWEcRB3TS19iH6VhHxsonXRzcP4Hm7YegDCrJ
TDUd0VUb37+3ACRi1D3Faok90g/hAx7rVxs6K6OzZzOqRijBWhgdOOEJoH6zGY+oRN8hy7ArNxRE
b907PJXylZEqKmtkdoUqusAZHWEtg4xydrLkdYXEYYl5crft9to22mcv6BxvslPh2F/XKogLQwTD
Qs0LnUsViMRsp8iBOpb46Q2OHzwN1XcIotdjbf37KiKJxz9RxGxbYO9T+0iFDU7jvWe2tNdzdFwa
OKHGS5WhkICBMPWeKxdJ+hYXt8trdOEOnG4jVSe1A6wzv5RqA3ia5BXCUdCVDAZ9G2FXXnkhMKt0
dznU0myeh5oO2LO7SOlrnNhiqMaqqd/2LQT+b728OpsLC+TTgGYLJE4NP4bSpv6ufUwY+YN1Qktg
p7W09DeBs3awLFwLn+LNrp3eT2sNxUgyfKxQ1Bj2wdo7d/kTmVREka+nBzJbhSIcW3q4soC+AS6V
ktXGqJBRG6Rhk1v58fJHWgpGgi9zVioUq+Z1nGLITZgmlI6EXn/BW+AuN7DCFOE3P9edy6GWZu48
1PQlz9ZDleRtYia26rTCpZD4tYnEyopbHAyvToMmAHyuPx5GqqyhrsFgTIn6e2V/D4SE/qJ37yIP
dnkwi6F46E1vMJB88yKLCWs+abMepPboAI17cNvrNNb3tf+fZk0DyaTxEtP+qMQPRt4NeY1QpTbk
vwJ6CnWir7zW/3wm02hjnUFwMYRKqvr5wwh/qrlOr72ow7gOzQl3eM8xE8vcFJrRWpN0aRlYvMfR
XhAmDaJZWtylhg2FBbUKrbF2AfakNjzVyx9n6eShXAj+C4wbPZJZ6lZmVi+QqBQOSNa3wZeug7B8
bD3v3ydw6nmYWQIXN4qOhYfeOWr5A/j4Aao8HK9oZTCL83U2mNlx4MOcEEPLSrOxbd/Q18CjS365
PGGLMWw+COORlT+ewwJGr1sqgETtRjsgGLpBf2ctG5y+6+wmpyHIh2epCUprs3HYVtWB9rHoXDnD
Ptn7DqosOIvDUt2jEAJDa+e9XR7V0jI4izhPk6Iy1rSw8YAjNzFg/Fr5Al34KCvRv++osns4rPlH
6Pw7X291YwQUw3ungUWaVg9IgFweyVIa9CnCbKn1ea+5NfqCjn6f3OFNsU1u0ZhwyrvMkXZr9aWF
Jvzn8cw+VQoRkXY40ao9Ldz78iG9Byq3bRz0qR/EXruWdulBf7g8xumH/rE+/plEbZYWFX1aeVlZ
9o6KYIvnlX/Rz30omwI+Oiqe9WBejxEcHOXfYxs+DXZ+A6ponEdZWfVOIaE8HGHapmbywxgX1crt
tPQeOv+I2uwCDLsIU2bNEOSy+Ylxbqd81ncoCpw6xz9aH9JuLVtZepl/ijk7bZGzrWPN4FOmNyUO
tdfg6R1kIyg37zWHIsTB3V/+jEuXydle0Kaj5uyWV/1xFOOQ4sYnMusv18Ql3EQz/JDjhA3DDHJF
iEj/ym28ULD8/BGno+Asao1WPPUHpjb/oV7Jr/GpZ6ziiJPyvbFrr/R94ySn6mQcaWP/l1cD2itC
mZ59Mu+Gz7G9WEPEtkUzMVMjSA8PMSzTTh9X5nX5S56FmU2sFcRxpnskAn1+CpX8R+TB5onT5uA3
k+rTAxqau9zUDxGammhfxUWziW3z33fKTEGWKDQBCIGxzo46ww0l4Laix8cIy9Cgw5xMlrEW7PV9
4q31nqevNjsSCKbBTzV16F7zxESKBgv+WjQ4eYin9LXnBeh5NP8+Lf0UZMr0zpaOh4UCfEyPkhlq
B1DoalitKE5e3hVLe59WDzVtVgpduXlqOsoo1pZ4qTphZ4qHDLkrlJzVFKSIiPeSj3HoZhhcGRpe
Uzv5UEDil3A+u671bnDw9wGrlkhYzipGglhK2ZmPl3/BhXyWBQy2a+qOC3v+zsZIIi0aRIidoP9W
Ji+W+hMZjUj+92f8pyizucZV3TUK3+ZGPmHCfhsc9AOStldrsJKlC+xTnNkqdTnBBxiMgjKousUd
Cwe9++TWO3SOfotL48baiL18LaUrXYWFK+xT2NktLQrkzjONl30Z67deFF7Z+ImWxn2g/WxlZEHd
EHFOaeVaWQCvmZ+izm7roEQEacDh6P+X7tN7zMvwJEM0FaOavbEBuLNNH6UTSn/w0Sou77VbZmmf
ni2eeaI1WoVMq4txK6hZ7AzRy/vOVhAvbHWxcgwuTjGivzwcaM7+8RwqhrjRWwWXwh7yZNLhmtMG
4j6L2zvS41ujU04SVT5tNLSVHTwdr/OzSDkLPLu8q5yOsGvgkIGV11OrFG8oFqy8w5RpfVyKMbtJ
NBxCGoGPheOfrMPwCs8b7UAYdRvv5QeQtp0H/XvTfJjP6cvaJba4/8+GN7tdMl1p8YLiEw6DQYNJ
/5b7YhK/dPLeXvmEi6uFyhOHjGmawDw/H7jDEMtSG8cchdCOZdDMYbXt5I//cJ6dBZmdNLo6ml2t
Mp4gzq97Sb8ua+xidPcmi42V8SxO3Vmo2WFjClrdUUkoEi00laN9OvysyqMhlyvvzcUleBZodrxk
+hAEKpZATh+iecvkGVS4Lk/bQvZGJwj+iwzii5tqVuT1RYZ2hK2TDNdki1W6bzr7Rk5fcLSYiM3v
l6MtDUhV6cEakBOBbc5OrlGgKxCa6NfncbsN02TnGysXzlLWxID+DqHMXhV9Yckl5MUp50akVXeq
AwZ84yb8QKtwLx9HPIFW8F+Ll895yNkc2tEI5R/TJKfeeU//AyCOP+xkUx+1TbsvnOAe7gWumpdn
c+mR+GmssyPKk0Pdw1AFxO2VdRA77wo1/l12wtlzhxLI9nK0pbPqfJTzs8rAO8AG4uFoSeMjbNvg
O923wjjF+E4gHNyGt1ktiasGNYCVfbDU5fw00NlhhUmbi1ALMzyBxGEtp05yQNOr3EiHCZqNCtvt
2vm4dGipIN1AwwJ5Ajvw+dCyB4F3pB1oji8rN12B1Kx5C5j/7fKkLr1jxHmY2Ran26HAOQ05GwfK
5pt811hb68rYhg4K/s12fBrEBhY1Wmq/Qeho0q8torWBzvakoldo0UgMdMISKrsTdpfS75BiG262
wT0KKx8rg148BgBW27IM6ARQ8+e5Vds0Tq2xpzG+7Xfaa+cfdYRHAHZhr76VHX1bmLdiuMpWJnsx
rKWrtglz07Dm9xDKQaGmAdFwEADAds/P6BGqX1fGNm2D+ZWOq87fQWb3kOEJzdQaPqhfIoq4lffT
ix9/qcaRvcO0M9c/4VKKdB5ytlSltgdvaiS0IeH4yV2zRd2G6UxPDf64KY4ldnevmt7KLbgWdbZy
jYkSWFZ274xtjAdZhWVCDvm70p3MIF2pcSjUlFJFJbBde8EtLVm6F/BFDEOlkzH9+dkLDlm4qg9C
XnANL5htXMcPYa9ej0inroxx6aYX8BpMYB3gkuZE3yoyAr+0eI+i8Bd52TZBqCzHmsFcOVsXT3IW
Bh0MwEnmH7VSV49NQ8ca5v+9k3j1HesjDiJObf4mJK7uerE4hSZML0D4cOrne6GM89hoBfZkufFT
H6EjpkONFrOCZDApYIs+LAz4pi4QD8OMVv5oSnQTpvQNP3ORtBsrxhu9/apgPj22hxbTEb+5ilIV
0Uz83zDc7H0Xg+Iv5kjTOL0r0/e6fqF5GOFSUW4V/6lLOvw411qQizcFlQrZQKOXJsccBoBckVS2
utbTksf2zJB9qHO4c0Oyvwk7JA/lWv2SYIWlDOpbaIcdGi7jacR0EL01EeL4O5xWDoQp4ZgfCBrY
AHvqt9DHm92bslbXeaoz03aWbM20/F6IYRvL7k3alKcemKJk/9CGU9yJ40rkpdWLEJyQZRsKF/Px
eZtAQ9PMfIgmHIiMcN8esVZT3aW76e7UEW1I92q6SQtY+Zv/9kREYwsqgWFrsjI/40sr9gFGki54
Mb1GRWxU1JAt21kZ49KZTgUVzQuYHX9yqIxYq1PRcdwirGb8FofI9xIW6PK+hSyJ4PAmxb8qXZva
KbOafVQ8OjWNrFnX/0QsypFu+PjxwOd1Rkfe29cWEitf9Ct9W27z2+TfX1xEMynUsIgm0N7nD8n9
rOJ5NKGtSuskD/XJyFYGtFRT+BRilkrqXQINzyUEytIY440nnXTVLtotRg+b4VXZBPv6AyGubYfV
UlRWoMvbR2VfHoCDrlUXpnX55+T+M9zZjkHfx8vwAVCcqEevsUaTJWiQ6cF0AqPDsF49Mxb2CW8R
ipvQHUGCzF8lYebmOjpGkKSP1qP9ru3j3fhRvsknYxPeiVfsuPbxi/R8eeUuLNzzoPN3yuiNien1
gMHK8Zc53ufJSpK19vNnayaIgjaMudIcGVZqyLlrK2vVi5V5+32pnV3DZp/2IkyZN/Ux+a5jKXEV
7yZK/QjJftO+ii1WDjvP34i1HGtpgRgamBqIKLDz1Nn9n1hDJpLU40jFc8rBGch9dNG7Q23ASp8y
7AA3lV0e0f4LdnnXfihdcgMz7EfjV+N2bIbuqkl1aafXkXSwsIa7RzRzreaxOP0GfCCag5CC5khg
s/BKBPlHLnSUKA8drcJIKeSV028xiElpHrNUQXYyO+BRkLXSJm8HJ8O6tR1ODVn85VWqTlncfC8C
p59InRTNLXsWoveNxMsREAPSlweVtdM7v3XqQPoybcsOYYdAPqZZ+j138YbbGtvil73H0A7YGPY7
kuPinBmDzFC/uAN+ZWqa4ERdYuNUDV/qLUqRmLis5FJLkwKTQgMHwOONVtfnwzLX9bzqlEF3cEjC
OjOKHgo+0u7yvCwHmaihCsgTwH+fgyRIn1ho0upOCEE+dK8b46/LARaop6SB4p8I029wtrnK3EMX
TbjgpfeIG+9iJ39zbwBROvIxkDeXgy2MBiUnFikXKaXl37D2s1g+KqE+JtQG+nrVTpejH3lZvP+X
EFzSjAmL2TncXJGq0fepl9HsLSRk4RFCa3tvZbUu1VMnSaq/o0yr+WwgHiPRjAjwoHVbvcq3CcIJ
7sngUr6WT94tyINtRhUoP+AE2a2tO4OfPdspn2JP76Wz2NVQxV0eA5fsWRKYHGLfI2+M/q+m6lZW
+FIk0JE8Y3lAU52YLb4WCy5dsvzRoYlzQsXeVHlV4mqXy94KgH5h94N0ov2nW6bG9p9fIrLWtZkh
U0WToofAq1+8pr1LQixQsFgvcO0KH3FQz9c+4/Rj51N5HnaWjERDaDS+rurUtYq7ZN8fQcRtsufM
8VY7GUv1wk9DnE1mV+uIyqVCJ0kGO3yT7ooX8254iP+iTLCToWAcLm+EhYfXp3jzfR3XOc8jTo7A
ro4QktpN1HbRFjfzlUAL73MCTUAvEGv0TWYnd6BLnpr48eiUVAXiwthg0bW30DNQQ2qgfrOTM/Vo
xc1K2N+Jyx8fj4OReiDZ1B89XBw+iiFsFMPBUMjK0eHbtMZ9Wj943q5Mr6rxVnPX8oFpPVwKOW2Y
s63XjnkDLFQ2KMC2O21bbUGc45mz0a+Mo3evrWyKxe13NsDZxGaBFQMD45Ap5NuI/kyCkq6cPmJq
tHIsL+6+s0Cz0yzAyMUVta7DxPa2StLtMrz61G9d/4OqL3K4K6XzpQWDyJ4OEJVrU52nwXB7fcid
EyPI1tpjOirNe6pgTdL05kfmej7uIP6vPDabfY9nysqkLl1BZ8H/SIctrUDvfGTVNBV+SfquXy3T
L4fg0QbkEYbWvGoUBGnfZgEhwhvjcWSdxDtvH9zifhBvJk5CuNpjW4s4W5e9jyBdY3KvprV+kFvt
OrDbt8vHyVKeoPOt/h7VbDVqvZdhcTyN6lSf0h3PtGPnaE57u65XsrTwyXdQQWJ9ILQ3OypFiESa
jCG3oxe3+D1tIlM6NiPq0nW8cohMv/R8Q59Hmh2SboHbZKcwcbn3aqK83H6X8Vkc4peEcsXlCVw6
j89DzdJFGvdGJEpldKzuHu0eW7m1gx+XQyw1iPTzGLN1MHQZrUkxTdy994SnRfZYvVhf8+v4ddyi
qtM9ty/4XDabNTzk4uV2Hni2OLhr8CGMWBzeq30vv46n+Ev5IRFVey+f8GRSvZXZXI04O7PUsmzI
u/ly0rF6xQnldvzApVq/i26s9/HF1zaQHS7P7uIHBIyF9TLE7T84v92gpHkPcRQ3K2w7BQqw8bUm
4uPlKMsDOwszG1gfyrkRV7XBQ6hWd1FKHS07mC+4Kj9oLe4W8Jmt/UrMtaHNUkp1DG2e8Ayt3ol3
LUYOLNm7D3RJ8mQT3cR37aHXUKtbo2ou7r5/hvq7VnR2nSajH9bWwDdsh7e6mTy/MaA3vhiWtDHs
1YldPCTPos1yTDuuykZD6poVY1xVWyfaI/gPgXFq7fl783R5ThenlIqojpDBJNw1O8PKSm1EQTHA
SfNnAwGLtPgR/l/S3qvJcZwJFv1FjKA3r7SS2qi7p930C2IsSdB78+tPovfeHQniEc7OtxG78zAR
WwKIKhSqsjKT39dtXPg7Ug0FhTpguEExBZ4bzoi1QtpGW+F2C7CIfnG/9l73At3fOII8D2PpwFMY
DJJJgDHb/3pmmG2sz8JLDoH6opjlNNpo9YAPsXO6L4/0OFc+owbB484zvCQgng2dDf/6ivld5Yzy
tzf6pO1U2JjJUat+NxCQrUuZ7zTOz+tm+KPyaQbdUtRT8BjB0DKX5/WS3A7LCmYDez8kCZi53q4b
uOjD8Ba4SF2uUB+pSWl+AqGRSbrUL7z8xjgAs+cnAt6OzzrV6TXHW+PC89KOq5zKIKdBeTtY+0c1
Gb5ps/a7BM+7XHUBCEwhF0T38lgHoHzyum50K9LtUTZ4lAYDGOnRAzutl+pghJUh3mNKXp5Cykx+
a0oT8t5648aN5F3fpK2PbeNjgsIJMyoXiFCly8Gpv2CiLGdKasnPmHxXZ8GX3rLhYIyTsQFgcI0n
y+jqEqo+Dqi9SP1TSiAPtxy6UXAtb52mExs8T0YFEn7F0SnQExLoT0Gjj0aif32r+IyJfWCWwIN5
CuoPF3eTXIA/vQFqIGzQ4IbMPUAEmNikNGikWfBVNoPOqS3ugjJyjKIW2cDogsFjl4yeVXjjFwiE
+zowIaOyl1UMbtYouokqH0LT3D0FFH86LzJMTwf08yGFuRsNqKYF0IQJ+mDxbRJlzU43ozoSwTQE
O8zfVai1JJlWp0CGOMU7cD+Rtja7uQVvrzZ+v/4xN8+Lo6O3CLDUJQtHaarAR1WgJLZsuFr9aDnv
1w1sRh/wHgEvrIOCBq/38/gWD0ox6tUoh0rf6x70LHtoJSo7BIkHRSNeQ8vv4Jt8ipPuqZhTfMzE
gCBZWUyR4IfwGcDnuT35IWwrTjIAnZoLZClGC2cJKiZBclzNg2S5CDHFL0jzhnRHH2kWyKvfjnsR
G8im758Y56I81WunWJsJ7R/9satf1PlGGav/mDRigWgWAmKuY6/hmtyJRd047ZsqB7ZeIY1LCjDG
dJlXLoYoFVC5lwxniA8yNFvB+dzFkFegjLM5rg6OWgTjmkBcw7zLnfj3mJkf04LBqCRvO1cxho+l
yAVHd2NLGS2JycBMeInwQ8AxyQlahxm+Z/2rGY4DeVEyQfXg847nLjPYABUjI0KToRDAnZlkSsmq
EjMcWmWXJNZRH+uHLgNBBGRGXWW0f4/E+q0Mrb9WsqAVteGaZ7bZVzg5r1mSVJRM2GWoqCmHRVdT
T487WwT02/yYJ0vk/BPtKGMZiIE455nodrAXgAneNSuCynpgCyoi29/sz35yPmg1TpoP0GoKB7UL
wDoeyp10NEb5L3z9bO84d0skSkwrNgG7Stx8bx+sXe73O+tjqF2I1/ffLSCyyoB+KJIrDYEg0GyE
b1UB5RZkcdDDv2BvtnLTyACfRC1tQZtDcq1dGhSe+mCgBfvJZgeN3ANeOCK7WwcGYm4KqKJQ3Ubz
9/zA9D3QS5TxLHcMNeBPL+mv9oZVmW039qrj0HmN4AG5aRHEQ+xl4FwiBopiNdWW8dyqyWPe4dEf
i6gTLnr4LNbAvf81wZ0YLa4otA4gQKRH+UP/U9sl4fSS+D+0R/Le+bbL2vVshMirffGY/NZxPTXO
HaPOBgwjYcYr9TkFyXoytJ5J/qv4CL9Edp5OHN1cHBlSM50cLim5nfTq5yBruwq186HBTF28xhDH
Xh/Mzu7dvzmpJ5vL5epDB8OdjvV1AYlKHz2JN3lyZzSWLIy0JAd0MqF6mEeix/hFge9zySZebEju
FPlitnmsSrgOWHuBzFAP/T73Ez++MyJ00m5Ej+OLIsenLcxewRFBX3TRpYutIdGHAaAETXEXr923
R5P6RueCAhpyk8C2xCAC9a/vrMqiJn9xAIf2r1EucR1TSqseiuro9ijoivirsZNqf7nvPtIguwN0
0nTV9/irjZM7uwpKA8DhUXfEYMQX+vFf2zP8DnCJQbLW5TxrwDQMsuRmswxWSLBTtZLgOG16y581
82T5Ke1GXMcMamckk5vb6uoVyGXDUalEBMJbWSWu/H/39+Jipk6Z9ODkDbNXsPIvLw0Q8fI+uVdD
KEpL+787sCf2uMuYFBBgJ7NlhmsFA8ZqPbZF+tDosr92YxA3jg9WmTsLY9o9BKWQ84pmGjZD7ckP
4K7pVpPnAhJ3kKxTPkamHN8LrmZ2CK6cWJMLtLmOF0eHGT721Np3URZBLyhSd6KzKHJHHspQlnWp
KRSZsIpaDmPCkSlgbf/w77QvkA9ZRPF18z4+2TouvubJvHRDg1tKm79Q+BxdAM0GnoM2L9e9XuQA
XDi1uhm1hQ7fKAVvWJE0OzOf/HH8z9gu5s9g4mNiWJAIcvjDD8JHSOfZeIEDv/K8QCsFynYo6sS6
qz7UQbE3vP5Rr32w8wm/3tYST01zfpCTodYhs22FRuyv4eorbgUF96ijAcR27yafaY25sW+V3vWt
3Tr+p3a54z+lcz5UJnKbwjHvk3jcp0opGL8WmeAcoNbGlShWZ2EwyW49uSIvtrJM4fV1fHaoeTc7
XQjb4JPL3qmcJcaYNS6FVzvxigq4vDhwvPVgdQARuV2KbM3wyPca02TuqglC9AWUmD86nC/URatA
rxD7qEdFtl99Z71lo/RtQKAc7uV11GM8TygKoG654OmqOc8ApiyWkxRImTGUfpBHPcNNvASQ9Hus
ovIooagiPWVeus8e2kP9Yg/octNd6zkPKJb717/AVpw7/Sn8zVzU1qqyQNqDVsfW0cBPFVeTZG/K
Unckd3J5C9Wl4LrRzYekCpgQ/gVpFkhwzj87BIEHe0kmOSyG7007HtQCDy0CkPb9QvBCsDo/pbY7
dqKBz838+dQwt9y1RRuwpg52/p081hhYNnbtLX1Az2UPDt1AeiQhpORfy3v9lh5E7enNaHGyai7x
kPtRqhYTh73L38y0d5Xuhz2IbsbNXOBkiXzeMSQoJyc6bhSIQYQqZlMgQnQze+Dm2eV32v76l9w8
yX+WxMfeSVJGc4KYY7gub8n8CnXvqJAw2C+IdyIzXJyNh0mpTANrUswxyPSDgemFEkruiyGo1299
Ig1E52xmHtx0PIBgnAurQ7pigQJK8/UpDi0jvYntX9d3jR1vPuqdWuHCjmI3Rd3pKDMmKvnaTQVg
XY9gPISMTePNjmCAfSuQnxrjfC2Wlaqr0tIKO4t65UwDzRR1OS5AeSyOajpYuhxU8tFz4+6jbiig
JjfFONkLXjBaEsjfnBtkTagzEH/E20IOq1twysvHPhK9aLbOxqlt7qJSW9IWbYP1Lat9GKa3tqNu
Dr73dvp6/attno2TRbK/P7mrppgaRTNC/7Slxu8YgvYQG1ddZ5GD63Y2X0unK+KOB0ULWpo6HEI8
8nE2iNvvdZQsoOfsd/dsR1NvDNYyaB6MBiODSQAlt8N4N7kit7sYXeS/K3d2NAMi1bGFvTW+oOGg
BsYu/5Iw1iB/ARXfnvE8xV4BzJ7QMo8P/McyBqUMRBdkdlz1Rtb6kWoJTlRTBPW+htZMvTMbn/FK
4SEu2PHNLBwD0v9a4+ILxiIw4FITSBHa7RPtGtunwNJ62WjZ3prr+ykhd2C4wxxEstyAje6mKNN9
6kD5vCeyIwh2m7fj6a/hvImuGGy0JYh5zmr5OzX6SKlz4jd5i3nt1TgCL5+5XTtC99hIf8s2wALX
DyC7BC/CE6aZoDbgoHbOv0nm1qYzlbAbCTEPqUXfitWJSkUPtFy7baf2I5Xt1+smN28tdBoVVUOZ
UEdKcO5cswFN5YVCda3M2odcMp4HCTLtCmQEKViOe8WeXShEHlewA7srNJDXuv2ilKsgVm7+DJgC
rQswNegZcAd+7JISk51wPbqvnxkstQ7IkZFt1FDcMAS5F1sTv8+nxrhkJJtTR1JteJc6xOHgsHRX
jgzwr1/f260LAK0QACEspp3KQ78nIy8NcEahP0EggJUl5B6JfCJYy2YqfWqFcyEjyeTGNGBl8tJ7
ECj2P9OA+KyybA23bA4AquN/4yinNjlHmQCezrUUNqWuCpm+tXon9+i0JL4GxfW52hv9Uw9QhmA/
+XE/FptOzXI3TkkLDZOHtRVC3xn5spv81L+hgwbN1tmToukZQcqLAT80D7qHA+0jStzMhYdh2UBx
V/ezlvAIVXk7XF+KY4yxMlDt5ndJIHyfin4p51UjxMrnBuWZUKkLb1LH+1F+kibJbUjotIc4f+rk
R10qnq9v0NaNjHwAgztQCrtkBZQao+plyJ2GdtX7GcYQLUTOPJVvG+v3X1gCeB3BmClDfqIvTq7k
Vu9kktUKvvx6NI17pSdu0x5JIxRtZCeJd1XoSGiITiBUvagxZBjfz2K8hyHuyWgYigOEBSBfF4B0
CDw8GIASsb5vxeBTg5w76WRUSiNBPJxjFLvjKvezpt/bUgqxusSw3aavbiWnEz0Htx7kuG5RTGT9
aQMDCOdxuFhnrYVOux2aH9SJLDyDoRxQHNJD4bW76X00b4zfyY36Zu1FLAWfHLjcHp+Z5sKhbncQ
BgOBLGQ+lSJQmq7ZEwzQZi4ta81067VWnhN7Nt7JmGC0A7DbmYnPAnFhYzhzAYNi+rtQiHOTyJCn
yyy7Q9cXU6OZEzT9ylAygWZ39KNoU3qAzA1YEHJIho2TbEMDUJO+SovWubE2Y7reVJfo+lHd+KBY
HWRhWDtaBYv5+cbqZSml8erYYdqgRpQWZe3m0gBoeUeidEgfpWL8ivawIFZtPO/B6oYxOkyxojjG
N8HmOZYlmeBzMqhYFzHgMFN/6HbXF7dV0YAdB6aQuFyOqeELNZlqEJu9lxK/WdQ13+m0U/ZJYTax
DxiRRHfyapTlHsO284shNeiVd33WPQ8AoN9UtRMProOqyI+5cuhTqprSj2nWmpdequfWNcaS1i6Z
azTRZSlePuhU9z4E+ojrjJlOXGUu7GCeKHkD9qJ/v768jcvNUiCcZ7GMCDcov40mNWok7IzfNpJ+
9M+sSLV8nQ+YNPIqv/WWN/NJYPEyNzi3yPm/thgUc43AF87Afo4+Y1cF3Zm3PED7ySVueRjehL5/
GeTObXJH1OwoyI8BzMMVPvrM74eX+M4EM0m+q46OEFPEQsm5vzNzIHMFK5HpINace4STSjklhglo
XDs9r0P7EKuo2Wpad5dI0q7G7KbAGS7vpTODvOydtbSmSvVWg4i87Mb0fTW/zs2rtArBUuzjXFkZ
L3mnqsRWxhX1vfK2fq4OZD+Ei98GawDpNj95ERyVy8iCZRkqZiExrM588HwfNQ0syBXrHpa3Nrxc
PyRf+wfFBeEfXmpyOOyn0Z0/ilBcPPwMWhcLNfDkV8BlbUIe4dy0AXKOVVVTGao+4HVZnvGZ/bFw
3AmgpSEuvowkf8Rga7hgjEDuF39Rbms5HOvsYJfUT9M07OIaEwA5eJZVV13tnaQDEznrtx1kMCdi
u/ZSgnZCd9zecbwMDIp9bUdkQqyIlRtS1JEtV55gQzf94GRV3MGUdNLMEnq1uOznT5GreMas0eil
DzKcHSy5P68b3DyXf+x9vgdPspgKSl7SAq3RkDQ/a+vDKipPtvC6k4V6D5f5IDsq/36vz0b0iSWq
6jlBI9IEh2K6g9o8YMMg+AvGu06Ao9k+k38MceHLKqfaHsFOEUp5fpvFWkDqeaeQ2S/nEqKJY2Ck
65fru/j5jrlyGPkiVJ9VNsWYM2vfQ2QYoLZdcZ9gAmj+Lnnl7yLKPAyqOZHqF2Aa8MBhknuicuhm
1AZpBPRPwdVg8qjw0U6hxUSBXk7L3ytRPdVIPKhHC+LYBl6AfcY/ZrgHiISJ5MZesdJkX9yrQXxQ
gVDQw8JPfdGlwP5Xl5v6xxT/gmhkp1ltxEzwkOHZkIDfQ8SjKjLB3OPkUI6AcTmQN1LDqkgiJwdR
TVFRUey/TISwZaYKVijkbmzclTMSG84YVxWbobLBIVJEQ4hnqbAYubkWaMUAWoGXgs4P2DmTRMza
gitrTe0OxdelEfCkbZ6wPwb4WDHpDm26Do7Vtb3lor/62oM/011mKvosm1HpxBK3Y1lRqETSECv0
YSI36RoXD7Z+3+aAnqciBp3NcHFiiwsXqlNIUgv5h5C0qWdab5D5ARr+exLHwTQtbj+pghi/fRz+
/U58rLBV0uApBQ/KlNgvbPm3mnSzN0n9rwlsB91AB0/v7PfY0kSw1AvWYBNVLvQW/v8j8plrnhx3
E4R6mSNh/kCO8n12P30Sr9h+58fPTYUpxTZyfNFrcjPVOrHJeXGmLjrJF+xvqZTe6lSBPt6T2gTO
5r4Rys5tZj8nxjh/BhRFRXWSfcz4bs7fqwUvuPyWHPLuzegsr0sDTbvX8494+iG4ATavNxCGQSUC
vGFISs6dPHGI1c+Y4A+1IwHSEG/mO/WQ7RTZ/Qf5NwdlALagDpUX8L14nahwuuEyn3PYqBEwHW++
G9YN2aAmVEbhw6KjV+idP5vjIdfryi0lUfVw61FyZo1zmpYuUzE4KHuRl/VLvQc5JLjnvB8EvJD/
ALn+JmM/s8gSp5OjSwudNhZmksJJeczWb3n1qgHimKMz0eVtcP1jbgS6M1vct1RJlkg1VHdDQk0o
ZPRuJX2LMfR93cpGvMbQBrirQIzBCEU5xxiNNq36KsWJcYo7VZp/tLP87bqJrUNxaoJzB6BgpGYZ
HEjKgCGmyB9MKxriJioM0enbiixni+EeAt2az6BuwUOA3k6B5KqNW3kSFB4mH1xtEVMnFJMrbH0m
DCYDdo4OCV7/3JEoyDo1zagi0ctqT5dUt5Hvi1w0Jr/RoIHwy4kZ7jQswzRhgIppz96aB+dmdSXv
BwTsHxgZl7j7JFoUdypSaWlLggnlsJI6zwD+QjdB1d71gkto49Y7WxR3MohqNabZILeS7c6ba+o1
OXHn7FgNxs4GAUdriY67aGHcCZnIjGisAJaX9NPeGq2noYgjmtT+9SP/fzmJf04F9y6cVmloDBVp
ECKfA3aIo/GW+PXbfKDfFE86xO+ZP72pTwKrG7fc2X5y7zZMe1hFJuGzdUFqusXTFDV36a/8LQb1
IURVyig7TjvLL46iOvtGNnFqmJc5qbWyz0t2vepRvCvDcadFUtT+TXIJM1D0sSFjjVccl5E1FugF
S9phfXXlNaxqmYomrbe/nAHCKXgTMhW+Dyd3YHwy2R5muav9kN7rENe145vP/eLm99NevslfnGdQ
+wi+3WYgPrHL+YJkFpNCO8QRw02/6b+bJ4CgQyuwHqvRlQ54df9n9l+sDnNBf1bK+UJdW1Iz9sik
1f7JMPZz9oUuz4JVbR6MExucHwyj7HTLit0cvN4fcrd+Nn6or2UITSnM6Dfv9Ft9b++Sg/O1fBTV
ZDe94cQ25w0xpVAKKUqFqVOMLmTgbvsMDG5dUj3LGbmhitkJ4tkGugpbin21wcqJ3hv//J0zqVqL
f96l+sFJ3XjXeXFQhmRfB80+i+pg8NcABOfTzg70nQgJsgFDObfP3RINAFaJkiCrN+9YoVZ9NW7i
ABPZtwkKHeAz9IfnHNVvyRchuza/88nCuQsjU6m22rGshrR+1uPjDO6AVIuIPNxI1hQ4ee4pWSwI
spt5xYlNzmNK2lBNpooa9mr6mCw/xrEJVnn2SkMAhd50zRNDnKMYk4oMNsHibDbT4iSo3wgetRuI
l/MPx/lJ05mjkhqYkramPBiscZfYaBdglNR5bIe7cbrvndml7dcZXK/ZmLst6OUWa3KXsfBsR48g
8OmuanGUZYT6OnEtmjyrCjqzhSCZ27xAwUsIKgob7XS+jKBqTusMFI0AqQCgaVBeG0vxwAIo2JDt
b/vHDJfaZ/FolEmHdMeWvzaEemuTeU2teVWqCXx2Y7AXW28B+8L0rNULomXMMfUky8HECUHfA2qy
uJnTnWyjd89gPs6hwrxNg8JSUx9EyLStOhZsW5gKMy1HxrD5+XvCJk4pFTmGiq3j5/vloPtgLYFw
MZjVBOvc/HA25sGQ46MKxOOJpCWXdEnDJLgBnp6RxN8yFDVqOgqmFDcAJNhOm9H6sUWZ/NSpgZn2
OVlKOSS68WtI5RsrtmSvd2q/N5pDMiZgttfrGIqwKSZucgSnrANZ3iyLSLo2wz9G+C0ZIs3IFTiv
tbtRkeceIzdl8jIR4kk6qPQtLcqbFNC4veCi24wRJ9Y4B55sMpQ2ZePh4CFeQD4D6Ay6Dh5ub8UD
cuzm/2EkfdMmRITBEqpjnTzPhzOs6VDZiPaTRwyXCWADYzG54ALey34RDru/yxnAOInJcKhQoijK
3algW5Y7zJ6g8DrHR7mNo17LHgpTxI635f5wSBlFFHAxXTB3G0VO0qIv5LB3vq1krw9NpFSWa0iz
IO1St/YQ/sAkEFCTuuxKd3KtqWwYBCnzPcg9fxGMSmpukbt2VEFYCNe37juPse7FHqoowRyAQ5yC
81UXXDJbxxU8FtAKhAou2tX8ztpD0aTYW0B5gDNrxkerUu77AuQ3TdredrqQR5Ily1xhWwWfNGrC
4EOTLxgW7WmcB52AVaCQzFvoDWMyNK739tx9yafsRtFp4aIR/VgnuFryxFJdAxWP616zufnAZAHv
D5Adqh3n4c/K9FGjCdA5cZ4/aKOUu/pkv1y3sdGZRzHM0S1M+mHiD75ybqRX1QntTh0tOug+alAK
tMtvIxSpH7Di+EMbwaIeJUfZwndmdIgFqgTWc0/9XA1j2Y8zT+3v8/IvVo7mEDRawE+Pa4f72gCo
qyWtUKmop/Jh0eM7NUkEJrYCPujCDRv8IhgBvshF+2pkcF2muDwEdf8llRsvTUaBA7Efyp+iUyvs
E59WxGy1GjOUJiCpVB3l2ejdpJOCgkKO3q6+l/Zws2jGblLBsH39u24+1EwW2sEXjlchf3iWVbfA
x4EHk/4xA+gvuXVI/eyFcSLm39bAvBG3ezfv61ObXJTvoeAFQEkF/hGqDECfJvdx3h+kYYIepA0Z
pjo9oBp0NK3pS145+wRNiUCw7C23Pf0J3MkxY9sulRk8a+1UGXddPXZBm8sDgOeU3uog2wQdsIO8
JR0Q/WOngygmrcMMdIeh4JewxV58+j8fgKclseB2Xa7g+kn2ztE8DF6+JwcolSNvoveKB3l0zzpA
LEHIh7JZDDvZgwtA5yKjaMkanc6u3KtBHeZgMDIC/R3XHjI1IcxStFIuG12nwa5Vp2Z1Fem4zH77
oOzGG0ztjp76Y/2NtNTPQcPZ3oEofn4QbPOmH59sM5cjSqRLi8FAKjx5eH6sfrYbfsUf4GQI1HB5
bo7FUSxssHX/nm4w59WKWmVyZeLZrkkQcu0Wb6DHUX8mEOW8vjrR4tjfn4SPcZilcQDWKayHxh3S
A0gRXVt/uW5EtBr29ydGJtnpy5LlSSSnt1V8TDGxAOimOzoikmlRUFK5Gy0ttWoBKBSEFofkWblt
7kuMssMj9uWN1rqqr7/FviY4IVu36OnH4oLSktq9TXp8rJWMPpEbV0rer2+g6CtxMae01GmZ8QwO
26ElDzFG1IIK+vFfusFS/soUBo8Y5zijrzv/VtKiW1NrIg2qybHsvszSw+I8X1+Ntr1hf2xwp7sa
VJo3RQyChdb4Zldy4kIDG8xYN7b+GxSWnpyAaoHeLU536IzsbZzbHSDWqHH46hj/Ave67mbKjznv
oRLRtfvYqu6apQ5K+2tPvk3F6zr3XkwMz0kSOA/1Bhkc7cMCOM+Kh7vz1I3Ak42ryJe2Mki0/v7d
Os6XmhKSFgWLx1P6pWwyV1MdT+/vCjBnY0LNv76JG0cCaT4EbHWIEwHFxq6pE58yJtpopAAe2OqH
nVXbAWKkt9qCcYSNLwUqdYBGoc+rgPScO3gkq1Z7obWNL+V4yVi4JFsE7+KNXdMsnDQT9CxQ6+Lv
krQz6rHtCBDU3SLtiQP/tNPFp5WZRrEd2z4acXVwffO2ag6ajccx0k7s4sW60mTIFSvRUGRuRhr2
0qyHtQ40bzophquUOntCFvpORoU2XPEucI0pVwMZGNCwWeP6AH+HSjrVyo+4lp2vElSVhC+jrY05
+Y28/ukkE3OY0MkK9aTKwrJdG/RVsyZDv7OW5htdLpUg1wviVaRXohpEnt5UVxZEEMxycJesrn3F
TOZ3KC7TIF5iyTOksd6Vo9rvsrEf93Ixg+MT9WknnJxU9hc9LcPZasuHJmmI1xbUua9zzNIBBisa
c9xIW9FEwHdHexjDVTzKewaPTGlAMiGM0bvtaXZTlalnDekNTe+W+Sfjnlboj+tffeswn9rk4jRg
vY3S6bC5ojLcmKo7WI/XLWwlRhr0XdAeAR865oi46NlNcUeIKtlhD8ke/fcU0TBBq8tVIvKjfVz+
u6oCqqJnBrlQKhtzR4oV+t1G8qSR2J+LWeCfW13+MxNcWHMsHAbMmLHkawqYaCD5qUSrh5TBA8bS
Td8Ee7iRLZzZ47IFRy9GGZc4s1fvpwOAMDUoaauIYhvv09Z30EiW9vGXvwCasQYyq0BCrPpCQba2
SW446WSHttnetU4aDnojnI3eAIhAyoMNtuEPiDpxmwlMsWw33aqH8wIcjKQFttl465h4cX9QwPNe
ZWu4xB+NJiBT2Ho5fdJEglYQQIMLiWOM0OtZ0uByyl6H1/HLDCKq2Rubz8EyIXZ8w9PYBAcwiChT
X25lSY0OcGugEHsf4mdrkHhpegC02vShCIACuek7WZA37l98wjO73NGxVrtSKx12K5To1eReqp8E
h1O0Mha0T67dqVvytkmB4ktf633zlAEVz5Qj+iDBWAzYbyXhIKq+cQ+cLYoLW8ayjqNWwCRjFyFQ
GLf8yUMtNVu99Gm+TcEKnbrkznm3I9DN306P/XuOoucP+pB4jJkz8+Ln+TB8LW7b3KVPsdf4seo3
qpvpnqp58o/JtwLInEIeNHB8UYldtGFcBjFlqlZrY4Ggaz6N0JtfO9HYzlbQPd0gHlXftF2f1hk2
iKlrVE812t9MzXT8Bqk9DP0J7W348Jk9LvWq8jzWCOZsPtnwtRt7j6aUn+yykAq4AC6EkRDdzyxx
795KKcpErwHjJ3f2YQ1JlHj1sbrXSjfdlUf2aXGx4L9GVANeUEcgmokWv49o7Ko3zte/aGGYwLUZ
GOYHvRwkHM4Pv9NTGc8QlD5yE2WmOtl30xjoueJfd7LPiiBX2Dizw87UqZMtVM6Tf3DUEpQ1+tB8
ZFwZTExh/h5H62ENlhDsKG7+pmOwX8FUA9B00f+6XC5WT/g0Vm8gZPbz4nXSzqnu81WIxtx075NN
5WLWMJgS/oEVNWpvmxs0wSKFKcRE1hPybfqqHOzUzQ95NIqgFiLLXCyr1CReaI9oaSm3mfTasWEH
y94X9eimfSu6gNhuXfuoXBgD6Ic64CnGPNF78qCiJ0/DdrfuHA+iMSDUc+mjI6QJ2ww+lq1gjBp1
54u3BbTpej2ebUg1gVVysKuD1RBB22BjVh4+emKD89GlnptaKj/Dc7xD9W0/hQqoe4Dh3V13i+04
d2KJcz+tIflgs7unxa0KtS5UNtob05+9ZFeEeSSK3Fs98bOVcW6otaCVdWz0xEsVLXfIMRJD99th
9dUV/PItgdznAvgyzmmKTrecj3u7k/1kAqW5Rd9bBbDpob8dlMQrJyBekWwsS78frDqAyJs3Oapg
5EP4KTiHbYY+XQo8Y3FT9vv6yGZmrEeQ4O5EFZ+tJuvZ1nBOm5QxkKDMUhOMt+0RZIGoeluPwFxh
zlwIK2NH6MJ1Tj4856hNMTdgtYO18cforz6khx6deyWqnpU7cb6xVUI7WxvnqHlaL/bqADo3eSBg
qMH5oVgHKTCfoavhSbZXBqa+z71VRC268STECDVUwHCzAODA1xokMFq0SfpJhQXyS1ziQyhFvXBS
dDMm2Og3ouIggzWd20yFKoqaUcANtPXXBKVAMQx2M66eWOA20DHIItEuQWPPelcgRQJRQo/Ql7J5
UuvVvx4URLa49IpYWZyMJW6PhkzVYYFosS/N2uInrQNOdtvsw9wx59frRjcGpRHz/qyQZ3gq66lQ
Jsb22Pvlvt2DgERx6ZE+aP66s4L0VwLOuWgEPQzFtVzhgiZv6q5tMKqOSgQmhNpo+KvgePKTuKQM
eBwwJizg4GsVn3xMuUsOGUvND4l5MwcqyGhFjw3B1ptc4DdJlTQOaIdCoyn3Uqx8yYf+jqI0u9D0
dYLWlOAhLji4Jhf+17we8b5ByzKjJaiUXlVTBAfeeuqffVcu4oN6Np4nMMSH5AMTv6+dR33Hk7+M
h9WjO3UXh5KgvrhViDuzyIXsvFllUInhJK0/SDTuyWsRNC9gbMLYaO549Ibxdjh+FVw/wMKFcvE7
XZ1VIjnM6hEovW6hIfCkPelHxrJbR9qDtFcEPYLN7OfkeHJRx5id2Gw6+Omaa+oNdFvBAt3NsttI
CwmvL25rDPFsT7n405bGklYaE4T4bfwo8QqkfnK0Wg9oZKDxU6+H5gc4DemBKY4URxCmieaP1c0b
62S5XFiS87q1dQvJ3uRNgfptvNVYQntPfRINUeKzpEXx5qh8Ul3zDY8J8VjABo/EWYziX4UayRku
CZ84v63uZeD13zDyEA1fGQB0/AAfwQ7f4VhGorVvX2P/3i/86PWK2rJpMRwxRWRk15gSdXsxb6vg
QFlc9HH6qhnLCddYV6hondzXkFmf65frR4m5wUXi8ecz8hCGVgcDgMZuF2sA4nDIl2JfLn4ak8Rb
4rUTeKVoSVz0KYmixQTwubCxJtAGyi1yjdFC42cpRIxEgthtsZ9y8sKESvL/R82uA5kM3pbCAYdZ
Ogdd97SsQsgAi8z8NgLLzuTsMKR+gRMb+zVOVwkchfl+ee1rt0E64PYoUuAVGwARKB6a3dpKzYS4
L2bNQIjB51KV1HZ4uLKWZLIEYCuHOnIaVXYqKFBsnY8TMxctCsOeFbkF+ARqjt/7bHITq/b6oohs
dHmvH8XNtPTUFnfBV+Ykp5MJrFKPmXg8MbzihYHDeow6TH7vVYmLe+LtutEtXz61yTnZgF0rrRYn
EicevCXAcoWjurR+qKRm7U6Vlu0axal2+aiIErvNgu2pbf66N6ouMUqMnzEuDB06EMkXskPtG5mM
6DkjOC0O53jFPGlzPmJxcpb5Rb6EsfGrtql/fTM3rdg2JhOh3AEiGu4KlPq4S5jWE4S1ktcUI6h+
J+mFO9Nh/78Z4u4/yGHWE2VCHc1URUSNFgM07ukkWM5mDoEh+3/Xw91xuWrGbVtKLIfIn9mrDPCu
u+ZdRmWKsWyQ+yT6X9ZlyawueRK0qgaqh72Ez2Sl2c6Sp9uUGn46iIBd7GtfRKt/14UW3bmZtouL
tNAILk6F3kmF/jrn8vv/thLOr9DV1UhD8YUounB9p7raerS7RJAwb0an/0PalzXLiStb/yIixAyv
QBVVtefR9n4h3G6bWQIx8+u/xT5fX1Mqbum0r/vB7tgRO5GUklKZK9daDUTYQSZPcPJaCU4M5+9E
uR97pAkbZDLcn9dHs3WZ/HYEmwjbRy3StGcG7Oh4Fe26it0RowsLs3xpe+sZJUFJ0Cwb17LRVn7Q
A9pQdwCN7vus8UF76pMInLRgHWslua3NSHI9suVLVpbipEWelmOdloxT/L291VDKiYHMZ6H2rQkI
mKpHP37U/TKgd13rSYFfsqkVzgxuDpyqA7Cjgw92bgpSmXiX+/qd/gwklr8I6kJvDK1ZstzX1h4A
oRvkDVEdB5usYFfptDluiIWB0/JnZRmHhprv171m2wRU6qHoAz0uMbYyIjxXwV4MfrWenkb6WDid
5Hbeur2gyAABPYgtX3bSUV2x5gmi69C8cE7qob3Jj8gdhn/Qe4g+AxdMnYSol/0bvV2bYzxBV+I/
DF9piAQoRGBkZrbma21G8MVm7npKsxzl2enBLmvQg5ve9RXZvHLXJoRVTy0t71z1cyTxgZ3Q6QMK
dBXAc8iuSrbWVqcYlDPRrqMtLHdA859vLbDODgnRuYMqN0dIo4Olse+95a3WEi+9rY9sz74t5LYE
nWrXx7lxfsC0q1kGSjjQtBXOD40TLXbm3kEUA/C1jRiq2vHqkY6V5ADeWLIzQ8KSjTHaw0AzByo/
9pcJzjnLUiVDWa5y4a5yyGeHCfL7cHXhiE9yYEigw+Pso4gBwN48qC2uEa6MDdrA+8InVYxxpZID
eCv9e2Z2GfjqXOTN5Ma5BUcxvT7oj3f6TR7qYXc8yFsKl8W4GCFIYwx4imNcEEx2esfGTsNiAaV1
1Ky8BXOf3npo3pBVojZWC02TJrqhkBdFtUSYSx0PSeSFU1iq0XqbGekhT0qJ22/bWCQ3gWwiFyyW
XTY7ztgDY1FH8anq2MHQ2ct17956+CMoW/Qwwe3mAmR3vjh5CvQSMTtn7+o7FYTFvTctsBUglNvS
K37VnZ9YILDLPFCwSav1W88UNHkR9HkBXYb5Emax15iaGSbWa4E+ZMcoRPNG4D6Tl0WjskD13j3K
Mg5bLrI2KXhjZiaZSlrF3s/mj6x7imfq25Ykf7Vxl2BYC07PdEBOLHbHaGmaK1CZB21JS3ZkaAKV
1DcmKSG7HWU4tQywSVraXPoUOpySBd2ot6OER9B4Di4+fIRwLDdDzU3FzYz90JdfLUvxjAQStNnk
O1FyVKLyOBnG/Uyr+0aGUtuK8cGiBZkINBZoaBMUfClh8QBxVQYZWpL7SlsGNXX3VGmmg5pG1FMn
dNMlw4eTKchbOs57TfsvPB6/m0X2a+41ybmztXuW7ntAMU2CfwgHN+jvSiOh8OyJE7fylLHVQdlc
R5VkxpcJFc4cFxTUponqyMISJEw4Vbt0NqIEiZhq8vQSCTQj9VDR8CIDAAQmFUFZXhTX7AkPtr5Q
ObOLdGm9n/xFw2Y+GMclN1KFMoW8rRrh2diEFa2cmY5xBVu1op4gRbYrI5DHmG8IvwAqHj2jRgZD
xdJm0mFu7KG1aZGkQSvrBrqj3MWVnz1OPur5S8m/eMTWaT7GL9WNcteVvqrsED6B5E8GZ9gKbz4V
15ZoA2LBImR4NrQ642Dp3muVeWoG9p7TOAE1MnTlWz4eRx2pqcppbnjfHsiQHZhZSSLSjZPq7AuE
d59at1ZXdWm07xLo2hHCUm9i9NFsK9kjVmZJOIa55ZZlH2OsqfKoJFC17pXAiGXY5Y0NeTYe4eRV
SsJMPsPKVFnBrDEUtmWP2M29uMi8//9FE/Z8ZANT2rfE3HMI9Q7oJIuges4d4pXDyY6erx+1W7MG
2g0V7xGwZuOCPr86zdjSlYFk0R6tXWMAAQSIc7GvfTTKyPAuDYEJGCx4ONQtE/0YwvI0pgP5+MpS
9mTiezBvPvI5/0lL5d/LVCFOc5apgyrk5bVFhihWwDcBfnYl/YIj7RiBQe76nG0Eg2c2REK8WLFS
yN04yp6NcdAWRZgpmvFQ187PJhpBrN61HJ1qxRsfsdG6XJm9jPXPXWbqu+tfchnXn3+IkLgpyxq1
YAfyIO3S0zii94tE9y2w4YoOrvfrti4D73Nbwk5GakWr0pIvUiSNT5XOa+e/HLBbJrPmO80jm/66
bu9yG8Ae+p2JrqKN9KJZNgHbx4zzAjkWM/Im4HJHOh+a6C0ZKj+Rqhku7nd+IZ1bE/a1Vg+2kifV
kntVHhAH7yq8ycLxNAWge4Lc/V5qcZmvaxaFbT66Kh07B/PZ7MZADdKdMXg2kivG8mD/KWMJ3fSU
1WwKD7MhhwR418AaEDNBm+eQTLqjNm7f7uf1Zdva5+tlEyKJEn3Ffd4s+29Sg8r9oQ3moR8O141c
3qvLai1vaRRYLENkVoiqqdDVEaMh85vLvkD32uuyN2sC0Bh+r+tkl+USd7w8+M9NCu6vlZbFTLtF
4zQrQ1sDYI7J2PU2uGxwCKMzG68IePdF7DkSY4QQCJwwO7L76I7fJobPnpcMGGC0pPNAS/y9fQf/
ePNAfTeIvgfXp3Vjy63tiwXUXImHcuxgf6puSudFj9Ccrr+7pPTjUQZF3PCTM1vC0TVVWjLwCUuI
kMRr6KkdDSR4XMmINtz+zIqwarWtV0oUL5ssf6n1OOggypiNml8oSnh97jZwDWeLJz4Dc2x+lBgx
ee2eHx20Vt6NB/O+9fQQeFWgdMvHYhc9j9IYc+McUdFqjhcLtLAAnBA2nM3RYc5cOKZbfpStE8T1
rcrea8MAj3WoDG0Icp55HrzBAsEKepWvD3sDuYthr8wLkbxLbTfNVJjnwSf/0oCGSMtXiKc8k6Pz
kN2jscurPhUNTa+7aet9f6d9WeJduVj0Rvb6/GOEaCbVUTF0jW45U0Eu89aF6VPjR8eYefFre3Ja
NLFE3oKchHR8S33nozn9+8ra2SeIIX+rlDMbZsxHoSJjaapeM95MTe5fn/bN3fN71sXAHlyuQ1un
PaxEaE82aq8vblguTcZvbp+VGXH78HpQEqg+7Z07zcdZ9DGCsoI+oxJaHQrPfdKQji+tjxEMLM//
twEK4SKUcIs0q9ED2ufpMWLzrV7Ut2bC99fNbCBssVyoTkLNFaKQFzLYekGtaWZgJISim3KXxAr7
6qDAe1RH6Jw1baw907TKUi8dNYglZSZ6k7phro693Q13XcysU6NEs+wts/lZpoqgBwQaFrrLlvVf
pRvVpKsyp4cXIeT/qgbmzZLMAvtkBdFq7CZHMtubNw8yLehTIsj2XLDIoubdNDYD8qJ1PfJLDWq/
P7hvLQtM6Peh3g52HRB1gMLjxkL99psWe+zfQ3lhd/UJgq9llaKZLMcnZEeQmPv5KUWC9b8RDtl4
FZ9bEnyr0VsKyReUeqISFdU6+miK6uB0ljcyZZeo7b6yyXfaQrhqnLND4qbH6063tavWIxVizZ40
Dcsr7KohaZ8GGt0PmnnIYgbxERBXXre1dVCsbQmOBA1dq67bZVYjw7fU2mM1NE1kvWYbwPHzKV2G
vPLX1lV0112QO07lZ68LhWMW9Ddp2Oy7r/2pujEeDVTvlhRsGZAbRfeU1xgiI9fHurlr1oMVrkK9
Jb3TDYsXB31gATCSsKMTtFBMMn1IzELwjP1BfLG2KNx+aaF1vCtgcUypR+3W05yHUeEIDmULuZGY
XKYYGUnADxDyimCKoqsqXUGL8+fgcuWeNB7UzsBySCHI6B5b32k96ktbEBZnFJ4pZ2aFEZodHbUm
dnHTgAW314Niv2A1Z3/83n7k4MKFGsbu+jL+L4fR75EKtzgYFa3KWaqY1VdACXfdm7sMNrb96NH1
m0A/RTygu+RJ/V6/gHrkng9/tGn++QBXhF2kMShfeoYGdVuZH9oxvh1JiryF7BWzvTd/mxFCYFcf
aAm1R7xi7Cyg1SNzP+zkx/XJ3Fw+lLPxmMBLGiWS842J3i6nyaHssc+tPei9UCaQZcQWB7hwkJUF
Yet3MW+6to2dPZQOEO0mNKxo4adxAu6PZqcNZaA1zffro9qcuZVNYaOPvMVVnsMpW6cBuK4DwfpE
fmZJJuFE3KjtYNOZIF+D0htCbDGoH4lu1CVLnL1iHazTfKyBhQD3I+BFI6IDULvTUK+8+EVW4Nlc
tpXd5eer89RAssWYihlEya32olRWaCoyyVeZCcEzeDmBTyLD0CBJCRJLdI5CeP0Plmk1CsE1dIos
VFKjvkjT4haNZ17WZ7djL0kxL7/lwgFXVgRnKCCLmCgxrKjNeICI6E3aVze5W+wKany5PqDtOXOg
s2LbKA+J2VK7gUbsnOlxGDdOfau0CqS0yaTYsgTj1p4CcRqiP4wLgBFhSGigLcxJR7V5KSkuuaFW
9evsEURbR3T09veQo/Wz28zX7p38SVY1uJhPsOG5NojxwCmJf4oVMKtRtNKYTFzeKgutOf6aaAXQ
pOSUG/G7ZD4vJvTT1kLRgDAciBhhoBWLksYZojTkmU390cpuRtVCZxkvnpIif6nmudsXNVQ1WWft
WG9kXpToNGhr46blC6S2Lv/mS4OxPRqNr0OymGTZjW3X39PC1j1LVSYv5bwKFErtJ0LLIXCGtrwt
hz4Jun4GEgLVR0/tOzVsnR58vUkd+6qrviSNtrTo573ndONTaSV/dYAmeUnSfs00UPj1fHwssgIY
s/GBGs4DQVZYcg3JJke4epuEN7odgxRlsm44ZAhyXZaU37BgEBPl/4W74lJjTuVJXGp9rew1PHHY
dPPv9atRdAIKGuQH0B8BAYBwlc8xZ53KC2UPHeRgTur92P10uCFzI/EE+LQC/yEq+qcvqpfQ7asi
SocUosUTeIByFYV/J5aBhTYmCyTTtuVoCMDwXhTGosV0YLlFijBW+PjdsejoTVWeSAO9i+I3nmEr
O2J1IXdMUCXVtrJ3CnRYNdrRoVFgQn4sJeBwTZ7J3J0ap9oNjkzNQTLCz4fT6tbRqaPUPIXluHX9
cqg9AHglPn1xc2NwwMQjp4ALFazdwq1jZGB+MVKtCA3jqUxarwfC0EyD68fKZawsWFmOuNVAphw8
PRlHgaYHt+cubm+Xvgw7RneoZr9NQfl3GeRVIAtcL1OAi1nXBgmMCoIbnNvnZsnUTLGLNpRwAQkZ
fuKrX8qnIQRlRGgE2teFLaJELfhwfbRbUwriLrAyghkKNXzhOTuYDJTyc1+Eea2GrjL8pcfDSasa
yd23bcYAgQmYmy7pRLpmdJIiAnuwW+busZh7sJ6VNg00bXd9PFteiGSmBSwPonzTEsLiWqEZOFko
UjJKYuzojG4XO5++XTdyWcPDWq2taOdr1Y4FYxXQHiH7T9fOwj1NQB3BvEVf878gslyW4SxMUQnq
Lzogky64fC9gQkYbD5RBBzYcfACU0kMNcTgozNw2tzoEReTJ0IsYAiynBJ5oWlBExl+CW9RqbjUm
G5KQKsaxTdDLrePRmDs/VOq+9yNe5zaavCWzeukki1EUeDVsABX8suezyh1zNnhRZGFlm/NNbTOk
Xg2elb/GRi3DOmHEL3nh7CjvdQ9Rt+vzCrCiJK2ax6o2k13v3juW7rldnx+vf9vmp0FNFcEbsFoX
V1FmFGXV9XEWMj3twYQCBh6uZT9JIqO/vfRfzMFvQxdVFMvkTuUkWegASzMlpV+1ks6YLQu46XBJ
gGQWaFLhJionuycRFInDqjWp52T1CxlaST5OYkMcRVW1KShgYSN13DtnZt/r2ny7viIyE4KztIYF
8SpeZaGb5IdIKQPwI8scctnG57sO+xywQ8dC+c7QRYdsyxY9PIldQPcMuTXtexEsGz1+dYEmf/sD
Fk9surU54VThE/iHQa1XhJ2SfiuJ803vSRzYWXUzK5VUk/EyUoc1PBEgfoH9dsHHq9bAFCtTXobV
V417MepofvrUe8M3qwPDBsBUPkQvQIMu64O+zKAiNW0D2YTGeRdwMbH8MOoNTwai4hYP+9ul45Hv
hiBCapr60jbvjRVcsKm4ciBvhttAeCLM0TBncY0o+D9kZODAoKg+oAXsFhQp/ijL/VwmETGotT0h
6o6coq7GLoY97s0o5dG9+9yfIOYG8tfxbgIX0/VdsHETnRsUdnNVsqrkBAancNyb+ybkf6lPFsiZ
yr0baJKn5caeW4/uM/e2iozswmJ2rytJOMwP3DUOQzdLwpHLnMn5BIpbzo6NzIwqjEczQffVBhWm
EPQAwLn1yMWav1hQ+YDMDL5kHjcO+LOhCXvPmpTJrDLYbQN0eIN1vG/vY/Ai1gFYVJ8JVJi47pls
H2myuFk6ZOGu7RIl5TSHafp1Woi61IDuld1s3KGlzoWkRXfkoe6+y1xn8QzhcDsb8bLYq8VUqhzs
ZDHMLiFMt/Q67+1TK2VakPnMMvErM8PU25ndwExlQyQl9mkrozTfOlDORiIE7KpeRLXDYWI4uZ6x
cEsExkKrs8tOsknbODTPTAnnSUzr2FAq7IDW0A5JZPs5IK6D5QZjWvz7O/TMlHCUcD2nKmsxKgLd
mNw5zFzKTHYZVZ4dHiL0XZvqnEDbI8UdCiRt+bzoPEE1F4qmnuMpv+RNORth5XpMutCSiCtabfs4
hUEUAc3R8kD35vPHWWe+w79lUtrQzV0Naka8qwiaIsQwFn7HzRL9ieHQPJugREv4wSWFJDbcHJSD
OBl/MDrxyWF2ZkOmbkS6ddQTrzX0h141PK0AlQIN7RrvR5l606YXriwKh1VeKFakoMYdQq0gAla1
CIa5u7eQtazmSRJnbR9PK2PC8QQubrdS0bQYtp0HUjWQpPS2Fxtf0FnCPDvUd9PBjA59fJKlsTde
xHBP1JSXtwDApaJ7tkOkNdTA6k2VTyZvvq2h6Owz5LLQ0lebO+UDrV2Qx67CjO0l98Fm4IAWNc1G
UwhMCxsdwURFxxyjNkJr8gzwieL5/6KfTL9/k7eBbJ7FK2vCXo8TAg6lFtaQHxiRGUrn6b4AO+8v
Z9Yjv4yivwnp9EOVjMNDNFJZTXk7iljZF6IIYLrHGGjaJUzix0pD90vvaa8LcyqHOs2DLOmwkWJZ
Vvaf2QXQVrgUzKnTDcrSz1yHhlrrJ4Axs71hP6E6B9HDynNk4fzWYQBTyK2gNQS4CNGRecMMMOKX
4Qwapzo5Kf3bWEtaLrZtQJYGwiXQ3BGbocdcTyumwgadR1AeHpGGtvWn6765daNCEPx/bAi7f85N
I+2MBLtfeSDlMwFw8bqBTXfQUbkxVTT9QR9PcIe81RlkUMDL4L5Ur4nPfOsb2tVuOWL05CQVwdu6
hXTknhyosTrYacJWqxSnNfu8KJHbGHb073KX7DXdq3aqT5/ZPt7HMtm/zSgdpQlLRVcj5lFsXTOt
fprAl5CG6fsnN0SYLmdK89V8GncsmA6E+NdndHPJVgaFWKvOOwDjM6RvNO1uUh3fbGUMJdtrtjKx
eOYqzkoNs67QYwQTT+h0Oll+HwUK+D7dkJ8482XttZuOvjInxFy8Rhohtqo0tOz7mjxomeIp8c/r
syZdJ8EzipZb0HLHtJGnNuCvAGX8TAKWeezYvYIzATVpmedv+uJqWMJBrI9xnZcZDib02wRkB0Fu
aAcAV6365LYNi1B/lQxx657RbZ2YAGU4Kh6p58vmOmzg4GJbEnvDbqEpyX/iDb6HbvBOkfKTbC7a
ovFGsNeWBNm5MQ7+ZZKqmE+QvXg5Te7yebxrxvkPIlf9txkxymPcyLnK+zREHtYr9M4nOpdsqK0I
CEEd8taIu3CUC56Rj7WrZdBTC9ED6Be18r2YTX8a+a5vuazOtXlbIfOKIx2K26gTCVsr4lqE5lEY
+2eN4vze9nskLR6Q7t0PhyroU8lTe3M/G0tO3jKXVLN4Ks61DapvHZPIwV8D9s59VTy54OKaoWaW
s2MqOxT1rRhkbVBwfZUrnaJldRom8WyYXjWbsW+Nc78bNagi9Tm4V0pzAL1sNYyQpE/VoHRbQP2s
xvLTqh99uvCS25FtoCOYm0Gm0foRnIrjYzRBP9m29R0y2K/EiiD8ThMwRA4W2VHaZC+NZquhwQrL
U7Qx9kAiSnydkQ+O9483V3XnFSDv8mnT1btCsa09M7t+ZzY1mkeWcrPf6dP4ZkWO9XJ9e25tmPWc
CBsGlSAX1IUtFkHPj0ajfXNY+4sZtkSE8ZL/DFmPlR1HiIfQBZTGqdktHsY83fWi0ntX9vtxr/kA
30Fx4qC9lMMN2JP35JATD8W7X7Jwe9kyYj4ApVY0c6O+gJtY8HJWZw10QZZdO4dW9cL61OfQ2TPM
W1WLJdt36z5cJMCQ6EZ8rYpZnnpu3cim2FFgEfJo3njqILtyt15laxNClKTWqs66jiCrMiSBVjph
VZ9sCnbN/G1myY4i2LzuK5sPpbXF5W5Z3cBW75h9109LHEP86hHc4vdD2N8AedaG7XuBd1KM9thH
idWtqcSFhbrJUp24eOLSVE3QkjouDxVX983OB5EkDTKIGAGPsIAhAj4Gcj45mdnl56vBIrriQ2Pg
3lLjOjBQbnbjnWRkW1cjxEAhfQAyNB3K1+cmXDWlWqY5uP0b24HuCCv9vrPeUhe8yVUKGHF3Z+gV
wFX9fUnUw8SajwT4jetfsXXRrD9COBUNLe1mlWppqCBbkdD6rUrj03Jzgs78uqWts8YGnxUwD6B3
AXj7fLi0nZrCGV3sCZUFJMk80wQt/ySTvNo8axYhYNxoNkgwxNus0Pp0SCukxP9DFNaA7kDx6L78
yW8XRhZSI9la3UBMnUMjz9ff80ABcGYKro/2c4uLx836M4QA0p0H1ylTfEbFUO+GjFjyQwFcHAEQ
Up7W7ehPgbrLAzA93mRPOjo+oNXGZX1EW168/ghhzuF4JdLN+Ihu1oJeRRHXkRzt6ta1ujYhOFBe
V5PRF4sJ00OvOL8FB1xoPSIiQvtjCl1mn+/qIyZb9zHTgzcqnlx7cTl6rk22cI/REqi2FtiocILM
mbaDGp5n7sxQA/cY9+XpjM2M7GrQIgoF6MPYypayy8JoMQf6wTkuEG5yqx0i2TGxdW+tbQkRNE3i
Qo902CJhdNe8j6/lEw78I7vtT2RPceouIoOKHK+xvV//Zx99BnCrExA6qx0D1QP2K9SWoGo4H6ob
Xp2yL/Pium/NY7JzB08KE9l0WbTjA3CF/xA1nB8TEBTXu7bGea8cJp83B/q6MMnlodIHWufH31hA
QxmvocymcJe6nWXFY46TmKX20SrdN1MxZPtkczpBMWQu6b5LsQimgyTaauwlBaXuLb8Ox+ZmqX5M
IOwqqWceB+CDHyvJMbTpPCury8hXi6g5DrrlKaym+Wmc+sDsVH9muZc4AyBtquSI3z4MVuaWSViZ
ywwlJsUIc/yrxb36vnm2v/7nsjY/1A/9afa7IxSoFyaL5G2SRSibdxnI0lHyhQQsutzPrau9oQ9K
WydhUr3O1s5QX/rkTiskiNpNZ/ltxRRi2XlQmToiPR3GGgSYu9wzZHzimw8yYGj/GYgp7IHWzZqi
dmFi8ZU23TGoph7iHYAZt2AR7/08/i9UTDcd1AZBKvokF8SpcFcMtdNFDi2z0DDbNyMBgUtXvbQx
k0zf5sPPXtkRLgynAYmMYy/zR7qdWkJsI03LE3PaZxKjh92hPsnL26i3A7VNOpADlLmnur3xfP2C
3naWhRIJSQHokwmuCpXnNMX7Lgkt3brN1HtHzcMhLgJr/IOUqW3/NiQEAh1AcSCIx54gaNM30h+2
8iXSC8mDY3tWHRMFEcAaLqU9eoN3Tm/SDC+57tZFpcav4/ip7dmesi96WxAvcucAhCe7JsVzJIl3
mpPLCm6bLoQUAlomsP8uJAtsrjkdACUZxNEN0C+y7xaPS+TNpvD62n2mssX7HkilpecArVPAlJzv
dJezLDOyLgldqh3dOX2aLOx1/C+IzpB398mgHjK0gs9V+bUYQdQzVAHtZwBte6+P8n1KIfRHYlSz
VGCu8l8GqcPZsX1XS24rxr/0fIJSpnsHF31R3RySLGQg3jhMB0Qaz+Zo74gGGK0dSw7QrbPFsWw8
c0BgdcmMnCq1gixqBoRY0u1IN/mDasg85fLh6OB6XVgccclC+EzY52ZHYjAHqElIUBK3bvTobnQO
i5ZQsrd9G7mG1GvYN63YK0DJ+BUI52UY+stRnn+BcALwqWlqsOon4eRmfj7VvqtKXjUbAdq5CcFB
CGtAkJxaGQI08r5gcAyvA9LBuZGjmiSjEUEj40iBbuh0YMGs0vJ6G+QE2fDlusNfHlZnwxHzCYPS
dPHkaAswRem9mBDu261zQk0t9dSOy7D1gORhA51vsHODQkQEjtHO0FXgI8G71d6arUXDeKqz3QS1
N78fZ7sNiN7Fv0hsNN1ubtoCXHI0oh+ZpqK/UIGQZhnx4lhrPDlMDqUI5dTXnnZgLXWQnhhnbYQi
XVv4bJGtHSFTs9cpQ+K2/sWG+sWZ+JeybF47o3/EpiW48nTHg2TRQ+NyAhKufF8O5Kaz9T0pkzSo
SaK/mvFEd1BUOUyNi29GW24CBh1tRg/D2Cudr5fAowO8/qr1XRZkZm96bl6BRmhQ7iOWHpBk243Q
wm2SQQ3iZLopC/O2XJ6qbkVUf7I6hPgQ/jnM6OsPOla+TTOQcw0YHTuX2V431slOIXynRThm3erZ
BUEcHQEDNhOIotb2PY/jB6svvrjm0DyotDSCpOPDDk0I39g482PUOX9HCn4V+DPoLR/e1Hjckbbf
6fTH2MQ3RqNngIzyJDCcnN+aEJBG26b7VZuKgMVzvbcrtbxTWwah3z6/1aLW5+389bozbju8icQW
qFpN3Dbnh2/Up305oxsl1JBu4uUcxiYPrptYzqBL9/ttQrgzSaFwzdXaLCTQ9uh6sM1U3+AFXouw
daSKd93a5bUFZ9d1UCI5ILk1xbIBK6NWGWqAXionB/v9i8XrYMpdiZXNafttRawauHk3Kfo0Z2Fc
jY9Dl32oTSWBvm5NG3QmobSqIedoiwMZDHWO9VjB9eFq1Z7Zg7Mz3fIYqVpYlSCa6MFQcH3qNjAM
gFiaKB64KN0jtyM4A6tBa1XGOMtzZDlmzZtmL4c6Uuo3zOO7pauZ+70ZDAdZOndrOteGRRfhpIyd
CUeiMWODDUkHrC+zqGR8W66xtiJclkWRzE48QoB7hLYxhzXHgMBkp8jeaZ9C7KLHA1vjgmwMJVv7
ohxSVN2kG3MS1r+cEHCrCr3ofv6u6p7xof/obxfInrszP7S/+S+z8ew7kC/m4fTQBUpYLIACyQ7c
qE0u2FnbRDOfZesX7Rqg8xmcmOtZaIJPY0ayrrR8DhmsOxK5C09Zpu6mJGFBVIHcs0tpcoLKKQ8b
vID3gxMN3zWH9ZJQetO/V98krHlDAa0ylQ7fxOP7bui+a0P3qvDc9rSRvM0N/fu6d2+uPujSIN2K
KtyFSOwcFZVRJtiytVHv7Fhlvtu1BxVC1BI327rfF162fwxp50cqbnY04ykRrtvxI7X3ZfFX16oe
HWWbRmZHSOFnRCG0yglg/lV1TPUbcPL4yQAd7UxyEskMLbt3lQhwzHSmigNDNat+0mJCPq6M0D2i
tO8Orf4koEQOHWys6OUG4ZWwS9OSgkm3L/PQjR4S/qUof/x7P4Bs78L0+gkUE6aNjKkKXUP8/gay
GkCygvzzPZKSq27FXGsrwpyZaUeSKbHxALfAkBQPYJIz9PEYWRwNe0ZIgLsJ0IZtIqtKHJx4uSRF
teXtAKmgschdyF7EUv1U2nWXxEBYFLXqJcptX6EnzEwl74+tPby2Irg64TQy1DrNw7oCZ2uk1b/i
PFIXrtHMswtD8ZHs/P4Hy7camLB8OrdaGzDJPORNziC+SL7PY3M/NIqs52BZIfEQhwMu6ZPPF7/g
h7PB1KE1ihwlxhKtlloPJohUe70+ms/k8jUrwvOpiI1B1zvMoNaku1yN7nNVeR07cA/HfP7hGBTg
7toIrCZ6oGb087r1rY29HqLwsALQI5sGDQCSjv3My/vWSH1tVL2IycTXrs8lIozzEwQd2Fk+11g0
wuKPysWbvZFRY285PEK+TwwCwBbinZsYKXEjLcV1EgNMZJSIVPQB9Ng9qH2vz9rWYJCZ0U3ks6Fw
IOoP2YZlGU02wjGSp8x5dUoZ09jWUFYGROWhuJoiI53rPLRBTUy70cPTI+hGyTm4OQy0VC3lSpy2
Iq6sLktLU3qUBCJSH5Bj2knLSVvutTRt/WNh+YLVvaHjXViVE8qRhjpA44LnN5EaPxpW+2L3hgz4
sjlpK2PLz1fGkmbW80zp8rAywCKFWCbt6I7XXJLxlJlZxrwyU1FuWUBNo7rQo87Xu78QL38j5Sy5
crfyOuupEw4f1Rj7pFBU4JhbyAV2+V0JnskerVy12/kuusszzT79gVuvJlA4iez5n5ENpn4ci8iH
Evj7dROyyRPOG1NnKYiEMXk4lPbF9NPq2Yn2peRSum4FLeznS1TTrGhrgu1TzI9WynZaCjL8lB+u
j2XzsfR7iYBQOzdjsolwsx0gjqAoSJD05l99k+LUyZGizCGiC8LRZ8Lcg0GUh9bOTrqWP9p8Krw0
V7/MjXIzGep9byqS79q6ktefJVzJru1mWkYwxwpjt5MFDJLagJlvb3FtH7VUgvzasgaWAKSP0Apu
XYD0lAKPoD6yEAAswJiZqi+Vo0G6zFEaf9SVm7GQgem2VndlUXx5K4isBuoiv6879MSJ81pQ9k4p
lyRvt84uRIh4LCErgmevEGYkWj70hm3kYZu+sfSkZNVOaX4yt5IkN7dOYbRKI9FvIsVuiV4E2v0p
cxQT4Yxbj15Wd53XJ4b0Abg4oxhmrM0IXjG3ZpMXzlKnMc19X4GVrGHBoNSOp6bave0MOrCP5o+2
aeIdt7OffS/L4m4PFIEoHl8bagNuU/LZzW2E9YgaA7Nn+bdMLWzJubnpHeBywdLg3rmAWo5KgbRP
4uLqtI33OksaIItd1bdB+y3Z/hueD5k34MHQZY2ntRhvLAR2k9LUWZjbxvxAMhO9VVRP4+eW99NL
YeXxTRUrUI+qy8lnULB4zHQyg5E/grg0igbqiXcmx7OwQ6I+YlEwu3oDXr5OVk3a8OSzDxXO9STK
rBrrmoUgdN+5+uRlmelR82tpRJI9s7HEsIR6B15tFqhQlsVZ3Y2KW+XMJGMWWlZPPT46x7FGqvX6
xG8P57eR5ecrIwlx6yltNWQTo/YvkvzScPj2FLqJqhX+gSW8n4CoQlPuBViNKQO3Y3vIwq4wtP08
OYdIQz2lq4wb5f+RdmU7ktvK8osEaCG1vEqqUnX13rP3izCeRaIWal+//oYM+IyaxVuE2z4wDJwB
JotUMpnMjIgEz/nfr8uBYALa3RvZ+AJAtmirXbVuXqBI30DotEVNOq5ei8b94Dkq3YntkwvR4I0t
wSW4rTeN0eRZ1LvlvZZqjd+5Mag7k/3YDmik2Xn+wUuJYj8lZxOyNUDHEkrxLv1bX3f35dqhq5Z4
hoZ8Omdf07Z9KQdiB3PCFTeg1M4m3oE5OY5xMXys1vShQf29iDy2HAwtfdbg7XkzqBAKEncHscQD
NwjIUBD2hCuC97G3dMkKnL3esNNIPOCV7EU1zlni72+sbL9it2tzkfTzqA/wiwJSvlWBMR594/4e
dO9bb3sv111eEtQc0GjQS4TECpxeTNDmhrG5QameWW64uF1QQNiuWr/Txb6rWK+IF9vfJrohUgb0
ucF6BLVl+zW7pbUuHp/MQwj1OB/9YoEUT6fr3xxmfioN9jzN+akfxzaoB01Z6pY5CcSaTHSQIKR0
0XS2KJr8htPWESv8FtDFsD52nzSIWHuvgETd0V/lkSllO6XfEkNycdtbBPx+YcGj4cSl16DZkhTd
GHTT6vpra4WOXp+3++Qd5wDaGTCEET+Y2CR8THvVvDzuUWBt4iLs51+Fa9xmhop8KN1IwExwCKDe
i1LT2484zlBDHZlVRHg/BCl/0sBz0SpV6f5ypBwOMlRAAIbAeqC5sv2Mna/U0CReSTEi7DNSfqWl
UQdxUeho4fXJI4pd8701YN5gYsU0gLS8FtZolvhbYx65/2Lft+C/3Vp9X966yK+iYbDJGUVc7ay3
nhLlt2VTomPvf6xwR5ldpo82ErsIvbv2PLrlA0FXJaC81YOZxuNd4dI66DpmQ9FTW2/mlZGXOk3c
0zyuhsINZO1zdI9AjcMSkWGKKeZsFm1Fy6mMWF1iGg63jKClyTlJsq8T149diyEXoOYtpLtD4jZh
/Jpph9fjisxJ9j9BSD+rnjiriYlrkZW1D6tmRGtq3Xfa9OG6GeVShZDM2LQui41KNSc/G37WoQRc
DdNhYnFoAfPNoYvbpjcWs8NesxRrlMVOXAXQUAXmCmBc4bi5UzmxnrvwUMMOoaxxqPpH3f2rS+Zz
rQJ6y64esCodUB8gMYaJWW9PQ+q2S1bFOA2uW5+pVj/FXfrp+l7KYhUq5Kg+w5B3oQfKHMvNuQMf
HsF+cdwyLPHfUgcQkCoaQTLn2FsSbjjWaanTOMjoMm4F2Qx4fqKf5mZWJFhbUiMeSohDQbQGXeFt
7MTbPYsHp+xJhh4YYELTAa/WCaCcdg4wdIWFeQ5pXZ0u5dNooEt9fStlnrGNogQGEBRVDCF8a5kO
k7WaCQWci2b31UgDXn+u6HzA5FE/sRTHXbqb6BtvOu/bVBnBNTx3moDaxG4mWhwkyYcxmf2hVGnH
SB1wZ0WMcHE9N02GgxZnpAxYa1qPnpa4X69vnPSTmXSb0utgzuvfbc1d0AcqhmDeENbCNDRKgM4c
xmduIV2oozppfNQB/OsG5Zv3x6DgirnprAQpCFJ+POkWgMLwLm7mn//NiPCFtKkkZmVgVZNe3vES
2FZinbdx1//NjPCJ2t616mWFmXH5UhvLTd7VPvIshbvJHeHPjgm+bSWNM2LMMJKM2QJ7B34RDsug
OEDSz2Lh8OD5YLgIR28PUAFuTdkvMGJMgPKV3QEIqiBW8jSlZqAHi+BtYgLhBVqdNQwDxJCeDWMG
AMKQfMyYUwVT3Xx6x6fZGRKuQ46plktbIRTFxhLGhITIu48NGRUeIE2a0Av534KE65AAD7BWDa6k
8VjfdP0ROGogAQ/lndceXXA4yGnoAuNT8604sKOKKr99lIt4uzO+ec7u8NrmsJBhRQeU2+TFGfSg
aY3IyNxXjQKjm0EnBiNk/JV5igq9NNru7IrHK5lt3I6wC3zDdycxPxaWE1XrsoYTamxw0UVhcDtI
4kK3CZ4bE8C8RHu0De/QLYq3g1ad6956Mbl+cBb90Nr05brjyALi3tT257s9rYaRdTkqvFFh1Ye0
T89LAQpqYVSDv2RrAORBkDTm83Wjsh4lkvs/CxSOn63Z+uoA3hmteRdiaw4ko68oLz+sTct9J3Nv
wRU41HYFYaFEYVx2Jne2RbJpmtVQo12wuYBCJ7dVMpqYAuDOz1bvrorgLwtle1NCQb9emmamCU5L
icFhS1EdlmY5XN9K2ZnYmxAOftMVbZluBzJenAAPwUDrPhblS0Yg0by0dw6QKZ3+87pN+bJQVjIo
AZRMTAiKbGLgnCP74N38HeIOh8LSFK0j+Uf6Y0K4ajzIsRRIIVELxbNm9EjYVpGnGksmO9cYhI0h
eThplximxulzjScanjE9+QC1/xLFEH4/JuSJ9cuhXlT9MAlxAzADQLjA2Md4xQvAEOurmiPJ2Xob
JKSlCykh4yGpoI5Xmk+Q+kl9yptjnr02unmXWP1Xnbu/SpYey259z7nf/RTBb2LWDXFTp8CImetP
o6aYTFP0503iNM2m2gfJqvK5qRJnlwY2jOUG39sl9KJgNzt0mY0WG5CBx44HVNb6/WCFmbWc+nJS
0azl+70zJ3gR8CpoSpgY2NeG5WfjaJXbWJPjRqtq+d9jY9XKsdKzYWPiAapeEpUdK6sJYQ0imw1F
l5XOr0mt0gWRno2die0n7EJ2PaSDHms48kYDGgfGp0AlIPdUk1SlFwPwrvbGA7iU8jGqxkZ5BGES
WUT2NEK6JujSxT7yxAJxk3JI4ZZuOFYN/X09usiX98ew4JkYmKYNXgYNIW96SovfpAvnRFWsk30l
MP2xNgBxLsnGztQNK0mA17RGSN/TCTLJtPBu/v1CQO73kC/h3XRBVSydFUUUA9X+yYaGIfG+jKV5
BhX2HaFyb0bYL0yvM1Exg5k8BrTSMABRnnGFfr6+GNk940FzCf+gxnlBnpsWyMTTaUZ9AHpyfmbZ
TWS0ZbEVRFJwqDWNRJqBCXkDFDBuDXsej9fty7wCillojAFXfsnHMlBxrzMdEMiVMuDtscLpu4sJ
Eu+wAignGk5QpLhgKBmxq6Gsj2p132KWmd5DAb3+WbeaYjNtSX7n/TEjwnG81URlZ0UdNUcd1Zxv
eh0k3fimab78p+V4Qv7RWlo2WDFQw6thhH0f+4P9Mr4nHO0XI/hfDNglOBQESGuPJQGGN62HtGCj
v1q6ShNBdmHvTQmvDxTDhnZpNlfH8K8xxtfBwNJlwG1VBDxdFM4g/UoIDmjWw+mJqIE3YTRdj+n0
COVD96DZbgS4AtoJ7k8elypxNmlA2tkS0vDU47mVmB7ohrZ7O2kE3On43wMrnG129D/LEXLuGgST
pamdNDJSGnVJ/5cJRFA4eM1zt5qvhtmrYLcSRRAXFqGvbJnIsS7aWSNIPEAJ4MyC1gP0f6hB5WCT
uiOh04FvVeLjHYo8bHpfBZiWRoudZeGKTLyYa0lHkBWzL5RDERXgmZGphOKk7rizsv2K3UU82oPb
DRocZIr1YAP+k6k/ZsPR6BiYvyq4g3w70QcHQxyy5RfAjtTtCSZrUbC8MKzloDtht/ibxHJ65Ce9
fs5JQAP9lP5SbaZ0mYAlQg8PMeuihectFnOycqstjGbYtT9I5Qb9gO+W3+nkPU8msAn+MSZKpw8A
hi9aizq0bTYLGF3t5zlTVZikB3tnQwiLM22yDNVOMJSaCuwTTNarJhTl9G9cq8LrEViWRe2XIwRH
asbz2FpbMStOoq774Q6PzC2g51QGs+H6tWUpatLSCs3eohAjK4gjAP+zVbbyY3FjHOsn6667R0U1
yjJo/OlfMSP7ufqwnHjwnvqg5xkeiD4epjyJPQTDMleML0PKmOTjrQ6Nmmp0vpajSl9NQmZGXMGI
J317Q22IqrfnrreyHsN4cRDAW7qpjyW0SbvQi7bhnphSrLgFZNZcEJggtuZ5UIgTa+1jVQHzRnOo
xi1pkI/lI3QvXjGaKQK77jCZyUPplZgyVJW+OZafGIfSkUnewXhDJxRnfpsMsfWY3y556FcnthKc
wbYefRsAR0Y835tvOvbRA8PyutNKDryLia6YKgWJAVgTbgqA+jWzQN8+0mq8wN1l/aXlYwGSIavD
yWwYiovdz+smJUdyb1LE4NlmbnGyEXLnpftd9mCH2Vb+OmTVXYnxqsfrxiSXLYxB/UfHhqKttq1/
F7ftzGh1I956etMv0L59umSKYy/dQRs5pAlcyqZV+tbCxDecMsM7txhx+UyvSauh06D764p/oZ1w
fT1Sazhz6Mji7AFo8dZabTjNaBXYvCm573XmT0DerNnkZ2uCGeRldN2a5G4Fgx8dBHQLdeDshd0r
1yWmtMajuspsG9jTipqPtdHFT86Qet/fYctFT30DxpsXc18010vXOkHLEGNnn4akfzTAzMC0M5UQ
kozO5mKmDVqQwN1gRKh4vpIOxAjSQkcmCQuoqJ+tsIqmLITCuRclmzSRMrBIXf7vPtQ28wVArbdf
Da80W4OQI4sgeuW3aD3Mce0T+uh0KviyfHUeJhOj8ORhUJzwyepGK7TEwOra0E0D62iFtQuNF987
LEdyrOJjelDNk5VcfIDA/DEpJLRl6dp52UIgdQCKty8+lVMMgUqIJuaf2jTx7UJFCJG6JR4HBI96
YG3EomTaOm3ZbIUXJ9N9OFNAuuLAC0dx1qSxY2dm+6q72NHUU74aNc8jNH+hhFA2X0eNaYpLXG7E
JXB5FAzBWntrpFvbuqEU3wsN4GDpvtX95+vnavMtocGAr/PHwPYDdqtwOPcGbQO0g+IQaAYwHNZf
Bng6mOUXaJAQYJgYmKhIf7IvBBF6D+RjgtErYlAsLTYDlorZiHbb3Vb6/KFYTgZb/n05BGcYbg6O
CFxdpKnVtWY5moml5cWXJvsca/f1oIAEy04uDCC8b2/bC4i6WaMobZsddq+jp56ggJnUPCJF+9IA
O6TIP2S+ADYNYtOW1V28QjUydH1aYj0uBOiJmwHf9XrdGWTfZW9BOKqpPnSaA7R9VDMwmxjQjgEG
fH82GlNFQ5IFhb0lIeQZntfjUYi1WDrH1IO5CDAVLYjr6QDm/WFDU4RaMrzjMP0xesEU69wUUmUT
jDYr5pmkzG8alaigjLkBvZl/PhIVAVE9xsGSNQdVqDtA8C19sMLOPg5RHm2yb9S4B+uqwSzOO00p
liLzxa0sBp/H8Hmo5QonOUYq7LRY3UJ5qAP+Z8XgpoxeWBnvoC9ikX9MCaFvGRmqYV4FJLxlHzRv
eTSM/N/XKN6YEC6qtZhjaMrVYPWlBaYsuNni63b+xZqAAdDNHGGqtxUBXe79f1YleH8fa5jXWiHW
lmQ8od8amJhdmr8DOflmYYLnD5sWa9EteWTEjs+nH6y7H5V5oHQpaMdtDAJ9m1r91hcyI3XSMtGx
e8XD5H6u0rvY+faOWAFnww3r4JIV8yTeJrmGFzpkK/X2p7No05c4MYe7pWFFeN2S1LG3+jyAOnBt
MT3KmFWapCTQF5xpyAzwLmviT8Aql8Q4XjclfeIRsC8hTGVuzBnB7eq8HV19BcMJeBMTgzbY2Q6r
u7nwUVDx3yUJhN4pdBPwpIQCqbi0mI4casNJEXVO/wmwp98mVDiuL0l2a+AFB/lsvFkxSlBY0VZF
GZD04TvRnw55zdp3JOb7v184NeNQA3zppJASsdkzshhII5o/4zxTfBnpMvBBgIhH/fBCS6Z3W3vS
OZaRbleT51Sf0rhTOJr061OC4tYWPwFzE7ItuzQ9RkbIOxL0GCbf5B5Y7YvdVt9KtFQweMVeuy+J
wTzbd5YJOlHFmByLpAB6zCIxw9QOvUgUWYzspgR/CxUOnDXM3xOOspdkmtcaUNtbRsiNox3dQzAp
dUJtYofa69aDOSRmUI+DajM2xxAzw51hsTVBWUfdJMNbctMW9E59uBzmm8Q7aIf0iwu998xvtHCM
2FFVLZav2EVXzgGCHm35t8ELkJ4lx3hw6GRpxjlufrjpAJg+C9MCddV+8uvy5foRkQUYcIqg7wco
u03Em7NDnyfJCBjkZBq/JpNRQt/43jPuma6/yxJaSqiG6xhjKjhYSzFGMc8z6DWCFzPmSdDPP5vk
u1awd9xlG/HhH0Pbcdql9daQttCjQqnKqz3Nd22MG6uS310zPl3fOtlFs+ldADSBOsAFURU6DLEx
Y1Rd1K36HDi1lfiZUX/js5YoAsDm56I7goOPdyuqAEh/hXc5mXAx4CGZo5BfnCbLOLSU47W8clQC
hgOug0MVJydtmT++Y4WuRzb2mQM2u3D+ErQP6maBjoG9QDehrMN+fMFYSsVpkx02nO1/rPwNk9p9
r76OwTyDDHQ06xivhHlSegchOoIxT+WzE6s6+jI4xBZK/mdO2MxscpzYdJAr6uep8Oc7EpTn5MwA
h2BdaEKJqcD/ru+jtPSwt2m+dcmJlBAnHmFzGyw4vXDuay+gJ0b8UN933E+OKmLq5uOXHvNnkeJh
M7W5IxiUDeFOA4oyOcY4NFX65fqypEbA4MNJg1deIqC0vvKmdKtu9Llv2jcZ+3DdgPSE7QxswWvn
GYnb92A+bsGJ3mq296HLV7+Lhx/XrUi/joenOKrpAP1fBF0skPKB4euUlR0Hs41hx8YK7Q72bdHt
kzWVr6AOHoelOSRm/OzpueXPphE18Jfrv0S2oVDqdLbZv6DiiCXnpCgxBI/gh1RVHtIkDTpb8WiX
7ChmR+OOx7QZA5hb4UTnZtUABTZhqd0xXUmQu/c45IrHuuRA742I3SurN2Zv3NSpDWjEJdb9CHEe
Y2DHxb7BGEiFMRk3BdY8KNOhTA8Vru3X7JwE7/YO9YkRTmK3R0bNELiWr/i/Dh5rbjBV6qPRL6Hr
tT903ArBmKqSFMkN6oEpYgJGbYLbJ9qvMr6s45SgMYinzTnu2imk1C59fYQSqr2QVZEUSZzkjT0h
6cyz0SEZB7M9LVfI1W0UEp68QyYaPRZ9mztD0WOCYs3bXaUkqTCFGjlnV4M6n9G+9PNlCam93rlt
reIxSdcEnC/sABl4ccGZGnICpkFDLJ+S6lPnFc3Rdnt+c/14Sa7RTfYPDR0kkyi/Cc6f0cxMKg6i
rGEAX1vpaHro89TdltUQNPla+p5RYB7CMti+jYEhCkeVrhFksW03nUvaMzfrNa/LGALKRhUNVhf1
9aBY4KUrAlQJ1qUBFiTG24mumHUruM1uVmDm0s/MgcRCHVH+F2Z0KO6zy6XADg4V+EtoFVzQpIpK
tw0gOFFlbtwgbf+KF0XgVxkQAr+TGlNVt3gb4kl6GC0apM78rwUisAbgL4FMQ7i94POkPPU0qwNX
exmLoHE/rUAuXHc36deAmNE243p7VwuJBk0mty+qDo3gcUwPNhunG6P3nMACYfuAl5NK2+Yy7GJF
m3L+1nhG8UNwb8Pb0nd3LiJIaN5UGLzkA5h/Q0h/nzOo8ulOrLg4Ly+TzSDGd2MHMYZAnM2C0S/u
TKapiEprweRw8C8Th/+eM4sodlJmCHEBHDOEWYoK8NtgxCDPOrhTC0Da1N8jUX5yuvnMK1NBOJB5
HfC4eAiheQLpVGEDyerWtHDQXq5dnkZcMxo/TjNTsRiZW4BDT7ceAGqlYhSK+xGAX0hDRvDxV8+O
Q1czXhfdvVuyfy9FBfVZtEJt9OyBVhTrH+Vq2mXNAM0xY/atTmkOgo/77wFigCICQIp6GOCqF6V5
KKgXTWIBjuZqk88sFtQ5PzhdjCbXt+sHSuIG4GRuNV6I0BKcq7dugFForevMQFbMzE78tq74zZwl
v6dW54o7VmIJHQ3A3TbGEobkCJ5g14MLDQJ0d/MOJYfCDTH+x5/cShFHt7/mbZaONhCKiBuFgNqQ
1327oCFHVjrWBWSju+zRnLssrFrrVms7108Kersm7IOdJTeMdyo1X4kTIllB7APoH29xsdqj1a45
09bikWnoY9hBq515zs2MGXf+ZBHFd5MbgwI9AP+AG4iBKTWcpHBIj9dPzc5FDh1D6x6a9GfTUekm
Sk7wloP9Y0ms2+jUtddss1Qs9GRn5n3S2+9xjZ0JwQlrtwKWKUGTY6ge3Pq71hfgt75ed3QJMwiO
sTNivnUMm/XzlBhYhwbtUbO5SzUzoKl9mNzXbMqCYfxAwePN+PfrdiU3CIqkm0IoLsZL6Tpewltt
c/tQznrEsOEw6ZbABrqtT22fWKvC/aVfa2du+/Nd5r6kc+2AgZFj2FXmd/x7w1TPYKnn7SwIF0cM
xcVhKWMeraMbaPwmrpOgLZ9QQb2+caqVbL9jt5K66nBvtB6PvKa4o1VymlHuUtwbcqfYLUZ46GSr
RzYRffTDky495UNIzM6vXePJdHpMHKePic0fLW/4NVZMBQ1RbaT46LAwEAFXGY+Qf4LqZz82BjiP
hJ2KuDhc30uVKSH20rynvdk6PJqdNkWUbz51K6SkedI/uE2nKvVKI/3/NvVC1M5aaOxY23Gm85OF
ivc4/MinWPHprrvHRaWwyvVBz2ecq6VjQTN/ynPtP20akjHBAQunaWwdFtpSO5Vbtbjo8hejGwIe
q1SOVFsm3FqZUdbuUsIXhp4d07E+8Znd91OnuDVkm4ZuB4qrmFR0yXXQlm4upxVLoiQPKi/32fLr
uqdJLYAYZaNqgH6hmKDni0bdnFk5Co/Jj2ScPw5e+fu6CdkNb0KaAPV85HoXVAqtnmgcOy6PeGXR
A/Gy4mteD77GgKXithX1GeXHpWymSF88T9FHln2onXHxNiz5Jnm1JlWUOj9W56zTH2OtuDGkWwht
e4izUgCrxH7FYs+DZWhotg4dBvWxIezRsb6+hdJV7EwIsVXnbMjiwUDDPdejQn+uATN3Wa2wolqI
EFw5NRkbORbiOPxjaRkPVa4KbKqFCDHUMNNqMt0V1T17idbpN0/5cS1IeH27JAB5SGft9kuIn3rD
Gw2VKtTDnsewrG+b6kDmsHvVXobab+7aBwettOmreaI31y0r1ieiV2d0QsF4SavInB+X/seAEbWz
p9A0kQyufLM6S0i/rJwU0GvGd5oC5Kq8u7F+ZGlYFl/40xQVeZDfD0e9OIJ5U5ZBOUZTd8PGoPXz
kIUqoXhZurTbaUsIugDo1muPpgXmHjS3tvbZaS3MsB0CR3sopuq/OajYPrMrvaLL5j0Y1XSoqR6M
hYoPKJlM93Zzt0OyS2MwLKBlBofraKeiOHqP+Uu1/k1W0Q7T0XOD4qE9aL/63+RYHnmgGjAou/gx
3UHHPG/oagG99tZ6ChihGW+O6zUJyJXa9F3ToPvK3WOuExXVSP7t/hgTlmom8aS3monDqI2nQcPU
iLHzeZP7NE0Do5gP7zkbf8xtZ2e3sxZdid7FMOc42pH3D0YRI6l+vm5EHsP+GBEiZa8VE4SnYWSA
aHza3raWokAiP+F/DAhBkuZZGzcdLkytMsuHmUEizDJWdkQJYHm5vpb/J4z9sSVEy3Vd3T5u4A3x
a5EedHpsHkDyCSGClvu6c9Lig32sI3QJS0VhUJpnIyfYlIUoOL8iMF4fTQDlmINnCXBy0TRz6yHm
FDIXrCk+zkA93vdJ8hcGnVe3eVG50TyN9lGx+i10iJWBTTMaBRXQY7ELb/2lLdySVvbaIMxNBxJ0
fvUJc999euYHLbQVey37rAQLRcUfpRyou741NqYZz20rqyKWkFO5YDhsRQbAlYt3lL4gHUkBNUDd
WL/Ihip9wmJzA/Xphvn2TAM704NYAyCRKfpcm3eI+7ezJKY+dOCd603QkMwz78lx6hVETNT8Oeme
EsP8QMz82bZmFVDn74zxmlnhs6UdsTlIjEVE/eHQfnST40wCtBOMr/mLcwK1v/nU3rK79nPTn9wx
Wr3DAPx5SBU5gCwQ7Fe/edc+2sS9VRgZLSLer8WxKWztxvaSVGFF0nmDYOCfzykGbEi2UYw2AAea
YqxRfjL+KgPiO9Ecpef0HZFnb2pb8W5Fs9lq9gol14hN+WFyquPqTg9xUb2jZv9mSUKc7nmZoMas
byXtyu/Is+Nx8Blvu0YFApY9DPYLEmJ1vDAtGz0YWlY79Usj/w3+fQ2p2Awve/6MgroXJC2mqCzG
qhJ9VLmHEMYNCBp4IMrgcLDZN/rb2nN9RfyShZT98oTonRnOkE8WDoL93H2vDusRswNO2WN7ag9T
cTRDUC0SX8W2kBl18PkskI0wck2s2jpDAgiaXcFJSPEyjf3RIdV9M7eK2CJLHbb2OcazGh6K6sL2
WRb0r5MCbcTWhCQ905fG91q4i97OXwlG0vpzbiruJFk425sUtjNp9DGxDA63LOpjnOmhmZFwcsB1
7TD/ZqR+UaoqxDIn2dSJXGjdQT5ZLLbnaTZXlZtCVTgZ04AsrMAgJCdWXD0qK0Kk8qrCQpUbb4ZO
7z512RB6rmpijwTwA/XnjbOLdjYacWL3qBo9OrgWvhdvKx0d35zcUqiiBrluVkE8zZVfDOYcAF0I
JP6S/c41TInh8/wSY8RwAOm1Pky48Z7Hw/5XCQGg42ayIneqohkt4Z5aB8oxp3AmiAEY/TTSNDld
P5PS07HbBsFtSdK2plZbiNb6h6JqA6+49aBT/w4jDjomYL+ipyFeCbGVNhC1gapynhtGUCzF53HJ
v7d20R6uG5I6zs7Q9ue7C2EFU6NyDRhCv+HkzSYGdjuK8vT2BcTLHN2z/61l29CdiQaNT32uFpRP
XA0193aJoLoOQGHh3NqNo7jgZPfB3pjgDmMWZ6CfjFWEyU4YEjp8AMIoCyaQMv2+N+9iW4vKvH61
UxUoQr6RBMUp20HLU2QKFU3RZ8VMKtBAuzCvyG2S0S/Xv5XU89AgRB2P/t1ZfbuRvBpyDDeLgXrI
kiEsct4HWbLOBz4r1RaksfmPKbEGUZERkEWiV5HrdWcw8yDfVp+sMb1lTXpM2u73v18ZtAg2vBaW
dkEptNN6mWOwniNzWBc/sdffQJ589qZCUfaQueLejhD/ae3SsuQjrtOChQDLBHb7bK05hrAq7jbZ
p9obEopHjGnuMAwpHlbEasKMj3Uwu5V1yDDsJXrH3qHLBFl0d1M8FV4dy2oNFOCpOpohbOmPGj2T
2XlE/UjVOJFuHmD60B/axiKKNcoWQqdxx/DqIL0bGsvnaj6DhQLNKMXeyY4wwMD/syMcYdoYVuVu
adUwkMIfK8goFM1wz/Ps57CMUb82pe8Ce+fzhbzj5b83LcT2qiXVaICdHiUzJlFra2BNqjkKsjix
NyG4YJxaVlaaWJ3B51tnNTAwVSVYLK0/AebskA1NYoI2+zZQkNXWl9GE5jme2tqnbYIMelzp8mQh
UTm2YK6FbUtJ2KETdtJZ6/lgIELkkyaYJtxZXzKHOV8YIHfPmMuJi9VsAOXNU4Zpdl1+B1wYubnu
whLSBDIjEIC2YfI6vXg5z301VnM9lJHOreNAhsznGZSPezB8dQyDyeB4ft6bB7OdAUes762WHSEb
8I6bHRTqTVvfdjGgVzi03FzKXp8Jvn5eG0Gyxue+a16RV6je71If+GNIBHbqU5csSAKR+UIvlmPA
ypqpxo2pTAguwOMZMMFxM9F/RZvbVdFvpcFgtwQh4TQarWXjiKdx5T2w+d4wpnOt0agqvl53Dfk6
QFe1cLNCnEM4kWa+0nHK3SKCeIQ/G5h/YKpaFtJY7YIdDbQXUF8iRNPjXtukFSTikjV/amfjQNz4
1s3Gn+9YCTjsNtwLdF9RZ6R0ingFax53Tz4/95SdcntSOLC02OcCfb1N1ATBSSQ4xBNLRsODjfE4
hmaQBis4NpiveWRBedPdTI9kDeMH1Xvx/zGLqObgA+EzCQfH1lIXvVmniRYoM0FRLQ3aD9CAXBP/
h3bffIQ+TH1goQqUIPtuG2IZNgG0uJAt9ywQNnJuFmj+vZTjieqP7fyOuxVcMbzabKCibfHxpnl6
StbexlVk8xCfDXxWv45Vqt4yH0fJEFIseGxfwsv0BYNa4kXDxardecVH3v+47nkSYD4y0p0B4c5J
x9Ju+y0YxPfpk/Z1vAF86Mtw9CL9jn3FGJHDdXuq9QjukFlG7VgLds1a6c2kmTd5mf7+TyZMYYZe
mdNxRY6Kso++RASUb07eExa2Ng7OE5IdiMe+vUTHxVx43yUlhmRoB0jF+XytDg0md7xjJTszQraj
FWWq621TRiZYIGEFXPXJysvpHYnvfjFCGO0sfUidzQPK1Qn6tPdzPQ4o2jVgDCmee9Kvv1uQ4GwF
pVmXNvj6s+aGvf2wmNY7HscAYv4dRRFMRRwc3m5LieFmeLO6fy3ZEwEdYUEd4vp3+RvUKT5bd1bE
0vfYGH06QF4HVdmvbsS/QaHBre5AU8MUoNA89pGNmqZeox96q1KJkl2ue9PC5T0nVRM7OVyPmc+d
PQcJv3PLytfiRbHI7VtcrhHqFh4BVRmgQsHHx9yZZuSjUdqOlr/S4tGy0bAcimO21rd4LN8ti6ZI
76V9ITQukOhB9mLrUL412kMKuV6muoxIXv3AUJxbzKcy/bntb9vJQr9ZZ7/XGC8M4kKxPPty/bNK
V7wzvnnvrhhhad3iYfJOGQ0l6sWtU7wWq1uFfCoPullHdp0fdNZNikO+Ha+Lfd5ZFfY5jmldGAWs
uhb7ORnNY5yzu6JZvhHCo8ZxFKddFvAtHAxwJFCIAD5VcCDgzIEfoajgGlbf+lA7PZlz8sshydlc
3e+2U0eTN95AefLBLTNgj9jNqml3g+Mp/Mv6e5ipsPI3v0TME2lWAmmAs5pMsW37tONfXGYuHxmt
zW9pR4ewJl4dLlqWBzrkfzH+j8buowek5jHDUFnUoFvXd1KnC+18qp5Bov65anQOrdicIE2xQFHM
eR2BAflmFis0r12vGA5QnrnXm0QLoTT7jQ7l50Zfzjw3nuxYC8FvunOM5W6N8daoKvM8sPa+hpoC
IyhL1Un7mHp2B1TedDto2rexTDBrS58wMXBkwEIs4AglVeX4ZVKfE54+gkwerlWP3iLGOULxsIMg
Hz1WbYUG+AqgXZsPJ9YyzV8X9go9ijvdmD+aBuAkOT/ZVXbDdDvzLVqcUSpr/RkSl92aHbMpP6F6
+cWxyjuDgj6dUohoUy9K7ezYbJORaDed5qQ+eWC0Ogt6c7WZHXXOz/YyfOwT96ZZrWNO6Bl6TSfI
AAEq1UTcY0/lOh6R2581TA/HNPubrXow2d1DmjdOuOpwGSAHAHLpe+ASvS+k86BIWdufsnF4oKD2
pfX0C8h/tHR66zFjBcj0bfnNSRu8zqj+o7etc7cCcWutxRlffz5yWv3KjNUOPGuJ/QSQOrYMTZiu
3P7idCQ+dQCV5jh/XZq6QUWyEQL3roeJCOTDupb3PI5vpmq+QV4B0LobR7P7f6R9V3PkOtLsL2IE
vXkFaLrlR240emFoHL0DDUj++puc++2qBXEbe2YfT+jEVAMsFApVWZk6Oridexgt63o24N9u/wUN
ZOcO9WAHnpQMwZQtC4UAgU2muEBvyGJfFKbAV3KNau7AnlBSDadRT0miFIAHV+pEvAYPYbPJ76dZ
mUnvOCsB9Gvwm3WEa5TDjxS3ku/2GiDm5VBRJF0MMtiKdRlDdpssC0rhY6Hkfjt7fYRiTQKUgsZu
y0pfKXfzcWtRqRvCywutvM38KkmwRMR7P82KLoVEbfNrKLOB4EBe2mpxMWtjT3g7hXlqf62tMoAw
0GVVpd9KrTgyo3+23E7zE9yTd109Ubz4iaul1/DXK3uYI89U7nHHJ2C/NGNo1XWepz5bOZDXfonB
xVsMBll6aLXpqpM6NvVnntTQo3AmKN4VzQqn5gto1afu2DXOZa3ZI4Lm5CPm+LmahIrLFF/nGIYA
VvYRYmETmfr+ukR9nBacpdBMGjpSaCP3u5h1tHGX176oLF+fxse+gl4Dyp1m0KgwYnnem5vOBt3K
/a+NWv3w1vExW7hRkr5IWlJxPCoKnhkEfElR22YeVZVSA1mqZ5E2Wy89a6mv1WqCeBhkRcjsukee
m0dr9o68mGpImSSdhrQHFY+0LdzbGPpRxOmGN2OZVQgRj0vY1UNLZnBR+Ktb8mtXbwqCVBBs/kO2
3LDKqfxW9R68Qk8Cu42dI2jrCqSFmEcaOLcC3uftjZmaYONfq5fGiQs6QrLyEQk47lJoPHLXco7J
pLQobwzNBapNX4bSCBNXu+f1cqNVMf/SFA47JsaKaQKGoa0ERFAUCIkLw0kikBr81MvGvOJsebbW
5GHsCxn2bSeF+xC0hRvazfF1ymTLPzIGdnYQtLpSZtHtChIuBhNDwlDNMzFu+mkIZfHKOsaDq4ra
dLmG5sRTkrrf68kEIqqq7nkKmEo/XoK2YqCVoU94yQ5v51OBvTLZh58g3E281VsUpXArz2GMmQrS
R87NdGEeIcyH80c3eor4a+bz74NC6khGUbGTE3ywLmxynOlNbSdIg1orxxQOgLk8/bmlXak33w6F
bChLZk5IfFhiL7XqYLHIIsms1GRVR6KPcL7LuP+LAteHtQn5jq034EwGCAAwav1mGfK7ppHRbu4k
cjAB8bdt9AttF+GRqcRrZugZTPSOS6bqu7seloKFqndbKyrpRwkGeOdInJqzhAdnMuRTatkw19WQ
SB/GPCd2NUrytm1bPp+Jf6/JEtI2B1IPS13DJZL6sqt0v9A7olntQeL3m2eJZkB3i22DMDQAgsLW
dW2WO86S9gBFqejLEvs5D8ElFTWP1jO7aCNZoWYPzgP1cHR28JSGObGwmrvI4RQD8aQPgDm+MJFM
hBw1aX6csrCg8WGlqp+TIvRyv2qOA0CmoGP3ZbqXO99wEzGH9pKF9/wnPVd1UObJ7vDURpCPlhZS
MDGTPE13Xm4fTGxee/K8aJXZVrk9VBiN7r6luKWUWvvFR/PYLFz2jtrCk/AZP9gSPiOrIWXqbk8Z
JZ00qg925vdpH+bxermaWRCjiH1UgcbnjR46Q/JWuaCrm0z25bw77TgtBldRg9vekFA/E35GO03Q
oYkn8CbPKzEKEDwkz1yTvfl3wteplT+PypONRZrC8GUb5KkY/dCSu8Ktqd07vjYfO2i6nV/SHiJr
G8bdJulBsvMJmmIbGDOYZl5F1ZJpYTyqeVB71Xgzgt4iHI3W81lS5UEzponfrdpC2g4g9DkD/+D5
X7K/ue8/RPCnZLAw42Kik2Mkl6nz6NXgu5cMye3tLNhqwcKLEiqAi0KsnstUt9YOM5rpcXRe3JZf
Z8Vry4AIz2X8LXunA4YAjcQcByrUwpVXeqlasQqvlVFXLsAhkNJmcZ+6IQ5aYwjP79zmduLpwAsY
4QaKsp9VZbV4HXlhr3XExpwfY8f7FTPkx6mu5GTy2q/gOb53OvbguKkMF7a3o6BDRTF4U/0Ajupj
EECIAe6UYeKmrM3m1ivN+dbLa5AkxJ1DJi3r/N7LWwmL0l5ZBZOOaCygCwzUiFj7H401rpcBz9h8
4tW12TB+nMEX77sgDnEVJTA8hT0pStH67cqYj8e1JnHWPYQQknTM6GPHTTQDto05OaSDAlKYwgGQ
f7koHyuPVkGK8G6TmfvVI9iWovJJNsiws9f4uJiagQtvlGvClTnYIIKNF8zm5OxQax5JkK0CM0vz
7GVqFklc2PHfD8aEhNHV0GxvFyCgknFVb+yyNnI8SqC+ZcY1+GGnSabHtmtQ+zNDCpHKT+PFZceL
lg0AbzNlSh6dZmWgcADK+doF4UbYgTVLMpW7t526jUoxwgFe8OKkOxpUhsnLASvsrQDANX+ZLoFO
R9+V9OkoSUR27mNMKKCxgvFsUOGLhcDZGmbbiMHisbjKZZEtYZPJ1Gb3TOBystxNQh3MUYJHup2e
4a0MSDaPlSg2LOixqS/nA83elp2aEEJ0MU5Dzkc4hWtjkqbvkhcOTRJkiCnRLRSMkQpLztnOpYAI
+r4o4cYdVW71hoVFzWBmVYyW8v5LKRMI2TWiQTfdcqC28kmVWx9GVnBUIyJrBSpAb0ININdUOhAr
MyMcKUcZqj63AN8rGJr+2vfCAl+qbA5834gDLWqg6dRPjX29nxIH08tAoKmtRSF6grbHBOS8dEJ/
zxB4FgHZA+gCtNRCNIr7dXYruwfsx1VfHPA0cYPd904vgbHuhYVTM8KmQScGmYe2PR3XOkgd8wCN
H8o6K3RkGN3NeYVbFPxZCAgYSgTuU4wH7uKO5qA5aIKt4dSth8xTI8CpQYJmETar4JKMJUFhL/fC
SwFfCawe6FqKfbfe9MBxtaR1hDu0O8Z9xY8cb9fjPJfWj8xq2tCe9PmBO0YW4otjoMVy1meo7VaS
aL93nX34JdtnOLnOTHQGGGux+NJ1Xiwzey1YfFBtwzfzwgcK6edkNCrtVyfq7P41nqzDWmNgrk7j
GrVTaQq861wnGyPEMl3vVSVhmzyI4T54q/IWl/ElX3pJPrjrXHgcgf3BAvRcxJOZ7mgVoCtFeybF
y9rMhl9bsdLj7oWbDxK05l543vB+/7K1/f1kh+MaJULLwZLMFPR6zFi/N6OMg0RmY9vWExsTS0vQ
0aHCDbKv52lOwMOb2L/P3wG7e4bOvWptClVAeHy00TtpnEGjAL1CqBtm2Qh15hIzVll7U+Xjt39u
C5PWEHDBGQFEX1iPaSUa0OuY60/tzrz3Bje/cPpMn0jXqmtJcgW6Kuct7jkenEFHLu16wH4LFjtV
TViJ7kOUFcnXtakKaq7tQDGAbUgs7STtYKTBrBYyWKhYiDnsOunoTzcA0TKNf0+1aWPtNh6qVW18
Zs8eGUAthEovCvWj0n4/v8q9exwvE8D0Af8C/5OQtQ+Fa0/4RU2UtGlyFydWd2CdVlHA1goU5zOI
O41SpbadrQV4xdno1BBfNZG5ZjAggsnQcIz0Mjuk6AEB4+ReTJAzPb+4XTsmuBkBloEcofgJWwi4
NK0DDLbtVaG2Dlu/77HRJW+QndsCBNs6OvJ4R4LBXrj+8rxH1d5EYlKlU+NXvMp8WyuvRqu76Vf+
DNh8RxemSG6MnQ8Hq/hy0K9ACUKsLunG2mt8LWDVjbWMuKay3LFpmcNujIcv4xw7d7bSyMCCe2uF
RQC68Oz4TPgLcmGepjEam0b8lhUgZeQTGVQMLncrTdDGHHJNkpvvvfAgM4RUFkgrLFfcXtZvhNFV
D1B2rFtkHVNO+8ItAmZabyvkifyqbw+gdApRMniq5z745z50al7IOlZHQ33Dhvm0sHUCG8d06m5n
h8vYh/Yu3m1aEwA2sL6B+U1IcJW6dlfTgqVkeU0yatM+Sn2PYthRVcJ+jPgRmUcomyTZQ6GemhVr
vEvWt8wsRzwWMCyal1dmMB8cqlmkOXIWFFJyWdk6xXrv0ta84A4MLjCo26T2je9ZZDgU2FfKyFqg
BFrJeCD2EqwPyxS+4wR4olrVsKpezFcdnsqhElRXEHJzaBrIaq57xwSoABVIZCg32mICaXcZwrUF
Y/li+aPiXOLC/6rPLAuaNn7pC/21s73ovKPu7ityfSTiGE3A+IxwHdeaNSWgeEbW6vOgA5NaOB/A
P3Y1+jFRff6AqTnJ2dhJABycSBthHCnjJylqDQ3mFqNuDcAc2oU1sQu81S9dq350FFvy+tsLd6em
tp9yks8YU+6WWQJTsZOawTAzRryuRcahgPxEmW6TJrs/v5+7izNUFHZw+7uAEn60yJpsmFwOJPja
6V3gjcO1qaAgsHrlhV73Ms3G/a/3bk6cPYHYAah7R7QnFAQzoj+PK616Ylyth/iq/Z3XgZtG6kF2
Q+6kHhhqACYJvHgq2GcFn8E8wVAB2orBoRlSosw1fveqcSgS86UEZROJwWa89snXUmeSx9zueTy1
vB2hkw9amtYwluvEUIBlR8UlWQBJm6g/jhqCnGyZe7A2rHMTHDKQZ31SttLcuhpajH1F/GLIyOzX
P8fadzta+/MBkypvQ+W7RJl9s0Y/JpedzC2JEt6TeFKgZwdaADApig/kqnD7uWNYa7netUfIotHU
7/AkX27ym5jUAT84/5wWHfg2qA9qeAy6+idmfo17UE8FRVqEEbTnYh2DyjAKMoN2bk7zUFcHyTW9
895AVw0PfAzPmpjCEE4L75tYMTqcT6AYjCtAevpn15n+uUAZXhoos6J9jhkP0C59dBpNW5O6jsc6
qhw0rvv2Ltae3cWUnPw9IBk6ZeA/B/kqIOtiia4fkhUoSH27Esv1ZiyOepAFUFEB0Fv/kh7mmeBd
JQlwn3JVsOPhqlChCQD/xGTTx6UBhGVPVpHUICp6GwDMMfld48h0nD4rm/6xAjiSjoACbLfwmVBC
yeIEsmtRXfL7tZ4vuqK6beMNeaM6LznNy+yoAcFagzk/U4obPTVCq1RomcCDVuhLeXZDWzV5Qiqc
H88H3M+Z3vbjQCShYdIKrUqxg8DiYR7bvOwjW7vgeE1m85ublVTpAMoC7C3d6vdNEbaVK3knfLpc
NsMoIGugCgOlrxgF1Qz6RfX2IC/Sa71TSNw7YWa/6TEGPYZ/7MOCMSHwqcWSDEhg0cDkl27XQgj0
K/IvWcjZ0pkPIUewInxoVx25rlawMv/YKEBK4PjJcOChFji/5MIjn8W7PppzBaBAk6nVmv0paUR1
RXWqP+W+QvXb8qtJALiPiU4yv6RuTyQ+I1mnGFqN2hmzId1qKZERmqDcPS53vT8H2lsVciAJJfY+
JQXCOrefc3JrTZaezIuObc2dw4IkoAWUStUKioelxCdlloSHeV47qVfUsGTXl6rVQUEHGDT9CIyV
JPB8zjyENW2h/WRNZjW26OhiCzltnnkA/CbozXHKMcpCY6J5lFHlaMoSnk8XhmBVCOVJ58TMm7C+
2vrtNTnguvcS1/h06woWhJRxdmoLb2FY0Mzfs3EHuXubV6HbaiHLykDRH+uEUcaTsEvm0C1z1Dwe
zv8E2RqF7AqFAc7cjiGn6wxqjE3QxrPEIaUnTwgnbGsPllW8fT11IUC+Brlv13S8yS7migBBRhM6
eUgxShnHw+6N9R41xYGEyvVaTe2xv4r+e7KOOWDIXf/1/A7KnFOcR2hzrfbKBMtzn7bZrjbUvqZ+
RosrAGbocC0XFvsPFkF6vUnYeugHfjwOWpxZfQ4WB0xArC8O9EnB7k8aqlBtATjOzUiF4QfgE88v
dP+4v1sVDiEYsotUHWG1si85Rn2b+NUaXlcZR+/+N3s3I5w6jS2Vghlp4PqmJ4X/MjB5oGV/l2Vs
vOH/t4XCyUPdqlRqho82+F5JZz+l+kw6CiSUQX5gAGHGRqaMDlHi14Ccfju/lZ/Tt+3gAwsAGi6I
lXzqR81TB4YaF3tpXy+00SMnzG/BfwWS6mP8X1H57fqMgfqii8cw5CHE7LfM0zSbMaGDBZuAd9ik
AF2NAj6jZiKg9APMK/DuZA3RvehyYvRPOnUStxvLmMqJZ6Anhpeao0eKSXbdyRb25xV3YsMG2h80
41gYp8tCtDCx8B1TSDqnlW9d6MT9DiYeWSr8GaKKD3i6MuGWtYe8MqDECN5TttDMMIDHH7/oK7th
pnGB9nIbDnn9S7fSy9TSn3vNOHQTquOeAriQzb8ZXVGSBcMtxCini8RjQVvIyoK7Tnb6G4UwAfU+
ZTET7H55xTIcImJSjSQFAYnkVXVkHv0v3pGyLy4ECd3pwH8ew2b9YkdqML7mfkFBmTpTl8TE+OX5
89+cpdNlCgEDj0uQiwwwmV4ttMqodeh+bTx62dGLQHhc/PMxSuHbi7Gjbdt0SmEQ9R66Wl+480US
HvZi4OmShFs52wReDD2H2vBCe4fkx+QwTn4JesAfmAkbghWS1/5/8fU2jxBT8lO7wk1dKcsK5C7s
2i2NI8M3epokFHOCEz6fASY7n19KL2npCRYeArquTk7DYZUjEI8ziLTmw8a0tlITpFM6bjPFz76f
32LJDotzqqUD9QNIe9dRG6Nde+nqPzpuSxKf/bOA9APDwyogO8JXLFnilQzcg9FUPiX6lSkTHNxf
w/u/L3wtr6m81a31LsrU15lnpLCfzVhWBNt3iXcjwseptkKH7mKjRgyth2pgJjQLlJjylow+XAIY
7yJwjn/zdf5tVHyrTXGexMm2skp5GJuKlOubKy3vbdv/2dkhjINKBuqLYqUmL0ApMtcVDplD3Wir
nxQA5JF+JrgWMWtCF3/8OfckD0YkVcH5Fe4lUxvQ+1/GhRhSIfZbWVqjljIsN2aVPzcauypq5ndO
KwuQ+37ybkvww66fp6GaYMu0iEpBNNDQAsMzhxInDCN0CcYpgFDuqfSS3D8A74YFB3X7tHV6jh2e
w7kMVVp4fumnuBD0xAdnJLWtAx76kp39THrwJzy/WxU8lnV6yS0LVh0o3Yc2hLlp+gOwa1/9uXls
vtCWjhgI9M9/0f+QEvzbrtilcttaBUMK7MaYc6Mvq99qyEQa6gQJJvx6Al1jX/eXmmzdHMpqSXq+
f90DeA64NVqR6Fx/fBWsVe0OXC/wmVv4swVSVZoEBc1TAD1ddF+p+lXmxVKbwnXftpqRuQ3WXI5U
C6vg/18YqfrnVYeXeRl4R+mFsXtwTxa6+ftJxjeZXPMWtUFIaqfLasbmAuxkFuot0O3UbQaZQ+2G
wBN7wlnNjcYzoEf3f7diFfTNditikRnlaFz9WWQlPTwyq8Kp1RtNXQv0AyHt8eCQJSh/5Dg7Y0vy
9bhA8pKaB1nY3b+JT1YqHFjQuCyNpSFS2KW/vWWtPspD735bZ4VZ2ypEUcJnXHJPSs0KJ5ZPJbPa
GWYnD0Srqw9OoddfAyo8W4Ci9iENpIdV4kPi/W8X4+otHMpE2TNaKig+jjbdWq4oCWL8ykau2mcB
Ji8jDPj+1avofZfFIXBmm2qybAEK3UlQKH0DKZ1kR3cj/okF/eMJYYaDZ2eNE9KMA1mSr4V137rS
z7broSAdsyFYBklPEZjjGnmNFi+spAYFheRhuSl9qH09ogw4B8abPD/dXdYmxWphFAv0L0IDQncT
tnQxWmRqX+DYXcfOd9V7PB/Gd++sExvC1mGM2JqMGTZcB/py2tXAVXrewudO33ZBnZjY9vUkfkHn
KFF7CDVGbYl9M0Y63ZY+ykc16X9B1QAU+/424sghkuXrlcQ1ZOsTInY/14ltWVjflDzH7GIpZW4h
MyBEZ7xwARXL2jrqywsnBU+0LQVKbPHgU+Z2soFCQC7ytOTJhA3UMCnpUoYCTujhdVsOtKMxnn5N
GYJOZcQ26kSB7rG8W7vv+++uKETnDKKhYEbANjosWGgMyfaGVBfs60Cc/ACOsiwYIml43nzv3LqF
8GwqppVqmE7FuJ7xkhy0lKDQ+NT7uIUqml/8YzSz4KdCWB7sdO3XrSOdVqWvWArB/38YoU5Yb7M6
5w+F5GiL2ALgbbLKrnAFjPMI4fTn2KuQp0o6wDIjQvxQeDwy6NGhOGElREFDe7JmmpmyI/YZOPBx
40TdDFdNKpBTsDpa+Gvr/FYy6CtfreltaX6zu6fE+q6zR4CR/fNbuJ+Avh8LcYoL00OTqQ3YQ0DA
wfXVImlocLuhhf9g/1Q90taBRZH8Lof4ZriWqaPs3uKY+QVfzdbMB+fYx7DGGAhcILABrtAv25Vq
XRZPSXJQf9rIey3KIgOoODM6v+a9YAOQn2upUN2DSI8QbNpWtVIHopyRq6MzvK4kc/+mC3RqQgg2
1uRNzoxOTdR6KVVTi2ZTInH+XYc5tSFs3ZCYmtuMsKENUWk+uQhedc/J3H7V+4OZ47/AYO4ox7Hy
JE4j20AhpJRmOhjdauOJ1n0ZE9tftEJiYdsfMWidrk2IIn3e1fVYY20j+9nkryMeoR0GM8f5x//k
CuLzqyxsBeQIsIPJokDTbhuDSS7uvWsHWQfIQRxocX+aWbJBaOPY4NgGzS8mbtwvfIX6WFUH6nit
qA/Qj6JgEX88v6rty4u7d2pT+D4ekM94upt9pHYMlByvy3AN7GxhZGTNf543tfehTk0JH2qe6oob
OZa3SQMA/+egLTD1v4dFRuB2fk0YA/0YKCDb1eY965poApxpSX4PU05cYwbH+0qmQTI1sXu23pcF
LPdHa2MMnhvLgbX4urjfAIcthozQ7FeRXckebXsXzKmt7QI/yewGY4rVtMUWGo2TpaTXGxfsJZgF
8qa5lunSyowJaeRsW0tpbsYq5Q4MEod+eoi1RMJ8cN4pAB7/uKIF3MVNWcBIPZvgo4KoD6aaBr0I
IGYuCRTbP/WfXf3T/EQ5ed0aq5tbON+b+CpF4eK8g+/4nQ0RX3AkYwwXwCkhyubrWBp8AJIwn7tj
4el+u3iHtLQuRgxQbWLI583tbB3MOboG9LsJwn3hbgK3AlJUpiNctEAFOSVtMOYMglzCGslH2vGE
D5a2X3LidkbdctfYro+CFUR3rirnuyezsb9576sRNo8na5NNGtBzWqLSwcETvfiRz4BhKTNop2S9
K9neCWEvHpoc0yiw1pZOOCO3njg+Fyqkthue/0p/Ho2C233YPCHsKcNi5yPqHpHG80fINXxTtYlW
Q3lMPYcY06+1Gn1ok5G81H8wzwsgrHWfGCkZK5XaGSTaBu967lGrqPTqEE8amfKGdj2XOK9kR0SU
gTe77aSX2JFa665zvH2Nx9Wcj3yQ8bfsHMPT/fCEeOklqgOYH05JqSwkTTG/KO++7zmsoQLsCn40
A9qRwtEAR0OhAXeOz/ujQtPdJtllGcZ+H4IE6vfYB4u/9XxkdZe9aiXmc9/NCuckm4putG1MMSn4
fEH82wwAsafqAxI7g1Z+8iC1KFuocGpAKJ0CiwWLnCq3ECmkLQRVvsT+jyW0fi8PLU386dt5h967
8D6sUjg7EF93JmtF3HGH/GdcO0HJ+tAer1bH9lN7vZkdZGB28lYuqDMUuiSK71U3PpgXzpMDjqwC
xOa4lvr0rulAVGYaGISeULdMiAZoc2qneLhnJAEmwKihRJI+GpMKEjcw90D9IbZ/slFGybLdheIh
P/ny4vMSxTCUJRL8qClMY2CASHER+22ggIfOd54ZRaVM1jjbO0enJoVztIJRUqs6mFR64Du8MRrL
3xV4wpIMNEXljZtf1eqLDhqyteBR1rxyB0N1owyjt/cqO/0c4lu0VDvVmKATFOmRFrrPxcV0KOjy
Y/ETdMbjYPkq8/nNvc5ttZCWtHFcJesEg9U0YkHTpZbqQauXFH94s9MrO5EpfOyFxtOd3r7EyfUH
JBTfxvWw0823eLmY4gc1uxmAtDx/sD5Lc4K/49SOELUss+SFtSmJmJHGfAfVYX9efedrEnjUcqg+
bsNBdAORVowkGlVcVK8ZXS5laP2dBTvqBkIG9BujNOJDH2qOHkBSaEjUqv1Qortcp8o3zPhclG46
Se6dvXbaB2PC7qKvXbARpd4oL0PEzTXc6MttG40tnCDQphQHO1wU9LRkqM8/NXjBk0ANgMzJQFAG
fbmw31NtqWmdQtBHu7UjQ/fX0MQ0RPc0DIQdvFcnKu4smgfZbQaxV3QwD+e/994un5oXbgtwcjpV
Y8GtOAtX88nLYmClbnq1lPjVTqBwkCGaKBppG0OBsMwVGu6LOa5tpJrFtVGbx6WdZU+unXvogw1h
LSiuMSXtYWMtMY8MOstiUPwxfjy/Yzs54gcrwm3HdM2CtIraRl6O7ljadU9IfVewrnp3o1s9pkyX
7d12mYgucrp3wl2XxnaeWiVcxIyGo3YYDlYEmeZQVnnddUUb4wggRQEZ0yexsJnZNUb3+iEqjCaY
Vc2vrTcOhGXM+U25pPeZqQd9b0S5dzPZFQ4/ZhPBtz91NwPKXoU2kxHssU6hI9lBebqSqUXtntLT
Hyi8PK10nZK5HvADod1GVtOjBgbq3WG9ytL1ruvUb3XZh10LpvzsKxu+rfZvl32HANhtopoysjXp
rxHuAPDULC6GJ9oID4M1XALMEwFV8b2LvABjHBfA9KSLL+ez2/Xyk68khCqQAIxL3MOsut663m8z
vt6Uzs77uMyGcFqV2B7immltpC1IWFatxRCcHaN2pkvJzvYC0Ok3FQ6tUg6gD9Fhyoyq+2nCTJ9f
25FSEY9mx+0CHwrSu6A6f5Fv5W5QsjZtVnDHgQZUyOLGvk1dpmMrva4HF25NRvXn+Y3cX92/LYj1
uonP49zUsFAk+a/RKY5oqPirWd5wIDjPm9pdzEahBhERiO+IMHAPbEaKOcPUWtaPrV3dYtBO8gTf
y7Mc+92G+D5rGa9szmEjvfJudYoBM5ri23yDnu+X6Z79Kp9k9+Pec+aDSSHDLGOgsPMYJtskGuqO
qIC3N9NtB7LsHtUnt/o2aHdmc1/1yiFdG2LXjX9+Y3e/4cmihajTVrOTDKDdi7qhJGON4kPyQ+FP
ZttJshDJFxTH3dqiTUYbjErRCCJjN3mbPJnWx36IP1nL9hNOskiF8XUxFrONmB9H5Tf1qfTnyyJY
XrNgOvThSq9sqNlHLMpC1CvP7+PuxQmhG9AgYRr7k6pgOnSum7jjEFUVaMTRoDKUJEwUJQR0jSpp
G543tzfGhlL1NuiJyVm004WLWjfnql0gZRit2hyV2n3uvDTLhb2mPihISWLcZW1PKlt2W0vtCte1
XTpxbOs61hlPF1mfEAP61np7PzvDVd5lBxDNg71oCVzZkMZennC6YCGcaQ4vlcZGd2W1p6DOMDek
jCjSjIduvnPwBrXSmdiy2v2e0zouJvZUHbwlYJ/56FG928ZJ1ZkDZgpm4yrtFO8244aMsHnvDJ5a
2f5+4rfLMLE4QZclmoeXEtCztLhYC3zE8fd5p9m7+E7tCD6DCXuryoyiiwbzVw7u9mXtaGvJViOz
IniINxbW0hpYjcoams0VVVQTXHeyqQHZpgn+EDe1lddZCTPtL2tJyFRrvjM00KMsJa8IiROIkmJt
4sXLmsCSi2dLtd5VMrI+yVIc4RawB6vNu2k7U02vJYRbnX0xgFCUuvoCWs3FcsLzjrCb3Z14giNE
fVA+13btZlCV+jIG1gsewukGnMppRQdMJIH2nUCUISukoNnt44vZ/qlhIa2M7QWvJ7DxRxlOMvi1
lhFcqKgaTQ9LURNDVvKWfTrhRrCgeTdAFriL8vabMycEKsKSuC+zIESIpUhZsqabhRz58FoEq/Lr
/MeSnCdn856T6ID+UDx1Cc5Tq5lBOv8yFIBQWxn2dN8HLVDD6AA2feKPXarUtlkGK1bhfGma8tCo
PCFVV30bDU3ifvt7htcDrssd/kN1NSDDMGPPdCgI51Z7LAzZeNb+ct5NCA6ucSjCeTZMMN75k/bW
xLcemv62pwXnv47MkODQWoKml+bCoQvevYAYJbLdDHWz5Yrx9Mf/ZkpwZmbmeBRqMNV7C+BCSqRO
QE3EKxmnn+ct7aXCmC8zwR8H8T7whYmrWiBTuXrOELXdgiIYMgmrohYQUcObZr95mNKCro2lvRbD
zWj9dmcQjhtP53/DTqT48BOE1RZFVmYrWKaiKcX0gIY3mqWSygGkwrLCvC1RfE4kfrlz0j6Y3P5+
ctKa3B5YPDO8cZWGVs7NshjUBtDh/ML2rEA4SDOh0GTZn9SMK7fXuaYOkIupY5SSeZh5ICbSSwlh
2J4ZcFcYYA0Gz8EndqC191CVBo9d1E3g/1NrXpJsLH9OrHk7v56d0+yeGhLu+7zX15qBbDQC52yp
EzCkrA8dZzLk174Z14GEFLBJwKsKH8euayj0YD1GGpnJT8ia/MV3MSCa8S8D20k/+fo8Tuwsb2EA
UQmzfCBXNjya26l/frs+U2HpKIdaYGzSIMgKQmfhbNmA6ixI6OFleOBFmt9HxbXdEgdlL6jQUFkx
f9cPTswJ5yjWtKRSwLgXpfNlPqzRsmjUUDQJ2+ROGPywKOHruF7hLsAX4zky1/kRzCOrXztxBfZm
COIlS2ZJ7MlWJXyspKig6jFuspjGRNIJY2e1QjGTG53/WDIzQsasupOjxCaWBV21ey+prt21DNB5
k5Qedn375BsJR2j02tz1VphRjAEkUL8S4x8zWwlOJ2bLeZoBTgELBtgqMjQVuxLCYL6Vq77r3p/f
tP/g4dbGpAmmEwAOPp4kjYM+bKjxcdofQ0OamzrMTGI+ZD+XEDDzvwLVAhOCJuxGfG9atmAvzQtd
68AAHzXBGCyBjVQ2DflddTQC8Nj+TVw9MSZkFtnQYDxb8fAaKNLHdKkvFqs48tWUuMSu552YEaIE
roi41WesafCeoCU1L6/Qpfqb73RiQwgN2dh6+rDCxvpDRaProB0UyhKCqevxCJDajfY/bp0QJExu
q+A8hj3Umuiqr2Ad5EG8fJcsS7Z1QmwYs8LrynW7+SCd9aajYVpcl5f2Q31A4eC+vgBDVuQ8Soxu
30N42MAHAbtA9ryVXIUDNudQY6y8hAHYndxrV+AXu6jo/AVrPJpX9fXfbeW/zYndcLOJV550Shdx
8CXbUPCDMijRe1lTYjcwva/KEE7W2K5uZnJ8MXN+S9sL1ZbkDnsN2dNtE3vbQP6iQ7pi2wafXcXP
zlftMsZ0oRvl39aDF2xjb/xqoOql5XdHDXloSmSdob0i7IffIBw1Ky6tYpnxG1Ckv1Hf+m3g7z5+
qO+7UL1EjPTPu4psT7e/n+YZ1uiZU4JPt1QMUKAi5C77H00IB60Yl9kAkSGL4vkLMysKlRx6fhHb
xXfG3Q3hjLla7bRWAwvl8tBXJVH5/yPtunbcVpbgFxFgGoZXRkkraXPyC7FOzDnz62/NnrDakcy5
9oFfDBhwq4fdPT0dqm6F/rHJvkspb3r70kPgxLPYofQQ1TEgIeK8KnTBsAIVZyGursVC1jyWYKTi
jXLzvg9zGZOgAgGdCtWKOsHT8VWs/yzufjgvEyuWjCg9nvRAJSwt/b7aVoAOaTaZYYN30v6jRtCp
favMsG63hBXA9HCAcfpDDCJLCkN33RrOPxFA5TDIoOkolJqqyniQVCZGOXdG74eK4o1JbBvGzVy8
mWXgdoZhg9WcY37nIR4C8TQ1Tbosi921zz4ECNLCqLKh9ZfmRa93ZhFbs+mtK8WTwdiBVs1NHY4i
2BCF3aIv7tgpgIrgVUsvJEufVWGMYdTrDqhbUovoE25KzUk8wxkw04TKX1v8HwPOF972nwRqrDkY
mZZOBvQSd+JTCFwPAMdAZut0WFR9064GA0i1C+fqv4AghboSRiOAx01A+c6yhYDWhgihiBkqVXMm
r9uqP2I3t007+6mhmW7vZkfd8MY/LpklSpk65tPRkAEH/GcrCdSkMQHp3vskuSPqdSIAviRWnEnS
bbMHG7Kccp6QFwb3ZABTgikImywU2ZH5mNIkleU0DIMvp91rITa9NQvCMxYe3aAMvyXafD/HMZDs
MZ4PuPxdFjd/0FL89BPYLmaXqvLUSXWPKV807lUAZiMV6QnAOEYHDLjD/wE6QoP958tABnI9DlrC
+s75FumgFYsSFNPgG0q4TadtBo5ZSe6xR8eZyDsPzWjDKOBOUGBB58SEMagMarWuBn8Kow2JAfkQ
y5zs8YLXn4pge9pi0i4BYHcGfy5+6P2VrD8Gwe16YLl0XAoYTHTK+2FiF+WzWbadLnVBBiNpG5DF
NwAQEkBzVA3I37gDCOf3NE7sRBaTbASLsgiVNuLEPMkbHuABFM+g+grqVIfIO81LMeuGief+6+/X
HT5Lpgd9kuY0Qp+J8twMftxh7KqWRT9VtatWjJ/WT/PiBzvRkJ72iRxJD8MUzGqDXykVupFTdSDG
tM3bmhPBLtreiRz2ytHNECTF/eDrIdk0oN8C0Ne6JjwJzIUjhIDbj3K4UVlJm6wqtkszP66L4B0W
E58S4GjrugjTW6bKBd0vagFV+1D3vMO6kFN/+vrsJROqtTwXNb4KuTaAQpQBjRj0EiHmqdxkU/nG
seM14C+rBlRb0LgYwLdlVItSMwibBKcXYPC9VNQreVTdoVT/xAyICgoiAHZToKXP5hYsxRJJKcQU
hmbVY2KHAq+lcOHaQrP5QwRj0VqbtmJDw2lnXC8gAyrSh0U0nXmsbalFojNGHMOTL0YJgNgREHnB
AtjZDBDVV3VTLAjgGaa86qF1ZUEEQqB5o1LCHdFcNnKz3En61G+DrHueW3zJGI8LecBckdQrG8D0
YUow6WoL23SAugRZAro//ix6KZEsMTwKsoaNQbk+KmAItRYyHOJJ5O3lX7QBfBog7CLogSfq88ep
x7pIBRNWB15rpxBv82K2TV7AoYbE3nbIdkHkZoo6KBQYQyMgeC1amYbvoSqtUWlvNMppDXqO51yS
PUFGOTcEPO2geevO+25bK5LZR3+FNU9lqCCZWDIAAFsvX9A+cwXFro/6S+0OTrNVNoIbbNC0mL+L
L0vrycrPvgTwV+5g0d1Z/0HnqSRBBwNQ27KIZUpqOZ/Pe9KBv6Wn0uCHU2zHzdc82JvpC5lujOC5
QbtVwXKIfq0LrT21gqUZ/qA+c34CLbd9OhP8hPcyIxICySRsrbGKxHgOBRPN5N3giG5rR17wXXVM
Hzf4s8JxlIsKn0qjv+bksul78L5npOlpaWnxMF3T3tLtAMv8MrgyVhId7avpxBwdz6yaUZHJF3Sj
GSW9g1B9StxGW6w2mJwJWNXrR3lBDAKaqQJPU9cpLMJn3ZqhU4dMQtgJwxdZfY7Tx4TH53dRBHic
8GIDL+EZfrueqnkGc+oxJw1MBzk2X7KpkezUMDiWSUMkYxUaiOKwgShLtMnMHJmJvHA20xYhdMR5
Ka1sOqBgU73OSJ8aEzPv60d3Fj/paBChM5ZAFSeE7U0ZQ2M0EkGuE6G63uHKa0SrBKC4CchzwgVa
OJ/eYMQxF4Q+J00bi0jxpxAFb9kWcpviVBnOpDmLXQCXy02dqrR5SwtnF9O7XBwUWAYkEE4zpyqM
vZlLY4FTDQ6dCZI/zbQ04bqdEqtMDfSIOYu/Mv0Pzz4jnhYy2L/AkcU6dxhVZjEvyLnCOsvdbIgX
O80axRHiTgP81rwnudygKUxxV4qyuc+mCAClyV5Pk2YvN6PiJD0ZnADcm9ZcDaIjDa24lepcwGRD
jR2EuEn3xTgt2OhMm9aJyoHHlXvJ5IF1AxIq1CmgCXNbzJIoCLFBet8A/HQOtvuOHCKDu7JFH+1n
J/Uhhr0aiJ4tiSngBi9JcJe0/tB4lXifJ4I7JD8jYEG2wy7hTaZcCodgEvpXubPyMHKh2kjFAeHQ
Hd3Fyb6h1m7XioW5ddw56vAn1SxqhHjRg1ZZJSBPZMLUJLVCHL1rimHqEdCtyuiue/NFMz+RwLhX
HcuNkNfQimTFTZZgkyOXMOgIVoBtmPe5Y7bysSbFby+4gTkdoQpNYQn0c2fEBFXaLHWtgoIp2Xbb
ObSL68BRjkMDICtsKYgYBraU7+uanhefIJPylWjgoQRHNbu4MtVlmkwFAvIIZEhU6rCpu5Hu/kZO
bnwe2NxZ6sSIY042GSstS/JuALPGsMmxdyQKFRbrZbtFt0acZSwYCtbI7XOxtwHmH+hlINO5cRED
s4wPKsAJLfRZnbzRDo9i7mQ3CCZOuKNwzdli5fn7khe2aX7zWqBzF+Daw8KZBqpqk+XBqJCpjm0C
lvO0RIrQP6jh4M56Y8lZ6yTV7K9/zAtagu8Oe1aYggBGNPstsQMCZp1p0rwJq81y0lkJGT1RTh01
S+11UWfPO2imY3MN4ys6nltnhH5IemMTtJWLp983e4HCl0eO4fROqGKBLsXiLw+WQb6oHaHbVcDc
xrdkUvtRNeQlXEysomiOIgEeiqLjNNc9OAues2sspbiSPT6ARABfUXMzoEbNTlfZWFrsnpD9eryZ
zctHcPKDmFSwIHFT5Gqrwago90XqTmhc+RTJidjDD6HgY3Gy3vN+6Eh20eXGRt05E2ZVaoOs1Th0
CaDx41PxSjZ9aGMF25Vx7R1qyNZiq76pds2PeWNygoXKXDHv4ik9HsHIOdJ+5gvEU5NNCmrVXjg+
ioroEozJrJsVe1eyEpgjFUN4qVR2mpdHjdWC5LkKbsDOzfHKy3oYYPgBk7By5pW6NmKjOhqQvnfz
RpdGT6k4ZcqLeuB9iFawKcoAisNJnrwSOjLhekh76NFHL0JQb+Z0vGsbHp4Am3W+H9eJGKZeFNet
qVYBxAQYzotl1cHL3tXU71mzV1PecsVlYchvTeiDhy+T+6UjMacBQ+Ne290hpiGnzixTzGxNTJ35
txcq/1LtQxr9hicnKBApbGpFEj0h3JfxMUh+97HDCqCf8ESAUutlqWXj4k265hVk9Lt4cAyNk8Be
DhLmhx7MhSfkAjglQ0nzKifZ6t/oiEXgkEP3c3E7gHhxH+RswsyqxVheM5pxKC+w7aYy7CIEe+Zk
JfnLrL4l9bHsdMcEDPO+dpDcDNPLuvdeDE8nujLmWEZpJOcBjlReQAQYfQ9aJw7eiCFYmCkxDGs2
dM41dNGTTyQy93oXxmGCOhrxyjR1YpR9QCzFCUlnGRJzoiyOdZ1FWR6OKvHmneJVlYUNarsDbjbW
J+QNgII5Kp31yVh5TJQVpWjQukjUPGAMTE73MCQekG3s3otaa/hZHDGRCjBVM/n9XJCVzETfpgPw
f0KHawH17GiACDc6cKBgF8BrfDnggy1zIorBRJSuqdOlzRDtW1fy8Jqc7tWnObNyMIOmNtJe9Vtx
zIHFAnw/Lh8px3IMJr6YwjC1qGZqXi9tGvWgTt/XfYFrNkx8MYRpNI0Qn/Gv7ADI3M5wpTrltsBI
mna3Lu1ibvThBwYTZdD91mKxmjWvVl4TCdsUPaqfZm2lXMK/s/Uv1kiYABPV2SgREQeXkTslJZY2
HTMlciIlt1LzawX/m5P7BHy9/01DJrYIkVEr+og4OtSSlRTAMGjelOCxR41xXdBZB5dVkIkp4BRE
j1+fFq/HPmQ4J9scIyeC/kUMbuUos+Ce28kA55e0K8OCkzdctBqwuWIFRgFzNUjPP99KSZKOqt4i
xaJWE732PpgiEGvy75TEhvc6OXu9U1VPpTEOX2OfNugIzKbzkDG84eEJ6ORuV79I9uLW1+F9/nX9
cC953alAxuNFbW7aHs8Jb+5Gr5N6MB5hnYHzBS8LQX1RAvsgehrMByyTdlCKDEKmYfw+q2TbRbxx
3Uv+hqXLf0S8O8lJ8gBM/GXKS5N4ihEArjLbz0llq3VnI3zy7gOOOu/2eiJrELvMWMi7SVT7/I0y
boWubgtfjBeCZ43Axcz4hRF+aMeYxSQLWidLMIvG6V16E2ROAkho3Zed/J5XUjyrZf5lhB/SGJtY
zIDoykLzStwCxpPpYenaqwACIfjETu+HA/8hxTtS+u8nRxqAyXzSRBwpCQNf1s2dqFbHdUvnqsXE
fzUmA6ZBcYjhk25axi7zHoyt6kw7LJR7+QNAZXzeUcpsDZA9SuYa6JRCAocJjnLcAc/YV93xUMlu
/qO66hVr8RcMFWW4fYI79Wt0a3bAbeS43qUb/dQvmMshM5KiUFR6OUg3Qn/UtU1o7Mfg0Mq/u6vB
qsrcB5j/kiNpggd2WWXr9bPYjVZDeKADF5MxDKep4LvG1skZ/QsIxDGqY8JSjC+LJ7yMPiDOviuT
i7qKozxSouRi33i/DfD9rh0NX+BqBVoJW8kxxVRQlATGY0hfCrOw1Dxy1u3zYgQ7kcCYyrAEmiYn
ePqk2NjpTJBMyN9r8IbLvN1ZauendWlWFcYkoqGT44EWDZr4TTOfemVfzt/Xdbn4yEKb59/jYozB
mNMBm004rsEDWPGhfwxvs+cayOGY1/sh3JgKx8y5ApkrRu90XGIt7Dw4RDeSg1WAbbXR7qOj5Iqb
/GvjrSvI+VjsSFLcClrTwUq8VhWtNKZr/bNVdbMVpJytmosO/HGShMk/9LbJ1AlYG17YHOVknwtA
nAY+orqg01xzkLx5sphrJi3jMC9ohjwsppUb0UbCe0q+bbPXKAo5ss4Q7RgzZDtX0txMeU1fVeR+
8cpjty1wpwm2cqCl7mIzg7E22Rn/B8kc1WLF/glz1zTADsCsGgR3zuhKTupGnn6UfNlDw/qKtxRw
+eo++X7MrbMAxrRbZuoJL6PbbeOd6faecCs6tC7KK8lyXJswMQSZoykVOb1uOkBatqktxuqd1gTb
deunJ7R2gkwEiQdjmEcCMYsYuMgfrb7nQQlwzYOJIJoyGUVb4txatLGGvepWhpVc575ul9sSByg7
KcYnotri4fPznICJJIlcNGYwQPAookAyXpnDUVcxPg2cxVDrNusn+V4jXzlKdigrLwMgFMqQpvqj
O+2VPbkqD+WXZRPeRsjyKO1C7wi+caXiLyNyS17/53Ja9GGg7IBOILXJjD1ezZN983rYp5vxkF2j
R2kTvwc4S3CV3PIK9fQI15Rm4kyeqV0F7EbNE9VF2Va96E9Ti4ngBqSktRbZw2yWVlTO21b83T13
JupoTG4bBmpjkIk6vwiGydkEMRnPdDlOqDHxpQulUI1neAegQK2scpts1xYS58LjXEBsyzWThRHr
MaA0TtveXvTebjT0eOTElwVeSe/yo/TEQpio0gzKkEYpXvrStX5dxwAqTDwMU23Re33Nt4IPKBaO
W3CNkokwpSih4wv0SXh/4I9382Nf2t0V9X1hpzwOB/GqOHApLzlhTWNCDsY7M0nqYRujPTjlHcHa
02B9ozl6vwUCpcfTkuv8TKiJ8eJRGhNXeVDmX+apPhi1MTmFkl4BKsFRmudKHbZVHjxlPSKgoy2P
+Vd036/bqtzLbXvdTdqPRdKfiRk0ltK8NNocOusBipdYsUgrSjKIiUgzOdXHl/CVK+NV206grlLs
8r54jB7X5XGch8Vd0ZdwxmQQxDXlQ1dKoOup7W423XUpnADEYq1MDVbuywouKuVI39Jvc+NK1Zsx
3mp56aJ/hEGW1FsXSY1nJeaxzZoebf0pTOBEcQ/cckP1a5COxWYCpqLY6lvZM2vxdl0kx551JhCZ
AinxHkOiX8uHNn9L1D/p2Jxk+Tr9mCevdgVZgBSUKvKA+Rg1O8O4rjTeq50G5LVzY4JPKwjlnFfv
TllsgXSpussmtic7D6wQrCsxN4fiWjwTe4wuLMyxxLGBWN2WgY0KdGnKfKv7hjf8GLmsxzyTZ8JO
HLRxMb3XbxcAJy+VZdRAYwNF5ro18MQwwWZK1DISJxpSpUPSH+t2k7b36yIuX0pYosPADNBt30/2
xB7idNFyc1REr4tBaFeFblKETgkWdTPROdr8Iq/+kMUYt1ildSQFI41L0U24wQrRBp/oUG6Xg7Dl
toAue++HNMbSq6wyR02GTRSZnT7RuSpytTwbr+pNi/G+/Ea/bbcgv9j0V7yS8GUn/pDM2v+kZ1KO
1WlPDBdbKPDSLHkwgJdrKtKHDMbii6ZR8gAfz2tMq/iGCeryGNlT5WBkMrcrysYYxBZdZt6Mm8xe
txmefoz1A0R7yHRM1wNF9UcbJZaQd//VVBjLx+RklEcj1Bs8xYvs/FbQwdatWv2+cLPe4XZ8L3va
v8f5XhQ8cQNMihR5T4t+WWwJiCJ0mxT8rH45gq2Uci9OBz53Gk8oUyfAYG1M2hb+UNbH2mhwjrtw
/L7+rX4RGj80kz8HfHPAH5POM9FHmeTEbnStvqaIxrD+Dd7qfxj9PwQy6XpRoJkcDPh02iF7mI/g
SHbF+8EVfOyBb/h74FwFmahiYgihaxTIq6Eg5XqFik6MaR6yqz0QSXE2V36RWn/ox8SVdlpStZRx
oO8pJ7yu8EDt7qsOgDIwL9X94FWkOSH6fabrxDax8ZmrTYn+fKJ+H0SMwM2JVQizo/AGUTl+/b7f
ciJIn+uhlBO0rhUpf87UxRIa7Xf3i/56zH2cHhM7WiWcpSTAlRaAzl0LZxj91ahz8TV5Z8bEj6YN
tEbM3q1eQvyorgvMNo8b4wZ4RODk7OxFtTJccoNbP/83h2NniIM+MzGdD9G0joqCwH38GHgptQ2n
OSg3Ogfh5Bfvrn9PlJ0eVrO6E0VarQKfGKYIryk0fHJvLTmIuzE+nFnDnbyJ/P+oJRNW9LbDCLGM
2EXDCkR62mgNiJWSDXD4a8FRXtcF0g92nlN+aMlEFS0l4jItVEvsdyvAtBg9OlHB87WLjWuwG/yT
DylMNAHScwPcE8jJ9hTeH4RmAOrO99FG3PDeTbw7XGEiyRIAj02mNblsH93Eoovw7wYPyxEYK2+z
U3r5ffUFIyoS5yjfL7O1s2TykzIzzRLT+pqXbIuHDKV3tCxA+usDo/16uaqu8m20yTE9aGWiWx30
LY8RhOYma/LZ3KVXwr6YEdDa6vsYPNXCPtIeRbApjeDPXTcbXrRWmHijyZVeGREdefAMIOMrm2lj
bFv4Y3EsvdCJHjV3XSJPOSbyAMRyqrHORTytnuxKvAa2EYiH92ZDLBOsEevCOGGOxaRAuwYQShqs
tUQ1Pr1OO6zjCw969LQuhneK7ERFJCVKP2nvmbsCIvn+8Z8kglbg48LKfvzXjExlAkwrpGq7qFBN
uc6PgBiQrmYBKaD5lu+Lu+EudaLb6DHkMaNxUjIWggN4JUopRHDJKHwrwRnQma29zCpvQoX33Zgo
Y7aLMYi0d57swzdtF2/Gx+g+PihH8zC4GbJ2RwQ1Kfm+/hk5MZRtiHZCREhBiws0hhZe6jduu+XH
UN4ZMuEl1CdsjzY0rCWvpv6a1Hsi88ZTeG9JlYkh2CA0WtWAkNZtn1QMu5l24yo73LFgkuIW3Ont
shKxVCaKtFoCaDlaH1Z9Ssq+pHa405FJSLbkYo9LtXh1Rk4qxu5aiMb8z5xwbb5VhWqrYsW5Bjgi
2H7oIKRT2wv09aG1jtncjPXEiU68sME2QqOyx7b/8p6ap28UUW5MHT0EawPtF4YJ5WyIr7mRgz6b
Vj4WYSJH1ILgwDCgmLib3ciOdwYGMOncjXjF+0y/aHn9my6wHdFYysBMIdB4gRf4VflT802L7MuD
4QCL4p7sUkATQfK84Zkkx5fZjmiSqyawQhAek23g9/6wod1QdcND9eIZCZOidKkiyAE9S7LkT/0o
FpiGTDlhiefLbAuUpEkG4BPUCwePcqTQ0dUC1OELXIs/tsQ7OCZw5E0AkkOa4OHgdsom9RW/x0uY
l0hygiBhIkafVOKkBjLx1KW90fPCEcf0YZgA678e03kfiKp78maTh3nKJTp9uAy7SX0xU+5TiiOB
bXdGkhHWY/GeLWq74gYO5WLasNlIu8ntt5lb/eDl+hI9nBUPZvubgpJqCnao/ynnRiCzH56xo4Rl
bVpHppt8Ygqe9wzA6ioXfYgT7DUmfiizWURge6VXi5a74ab1BXeBmZi33ROl7+aZCidjZPubatXp
nUrnvRoltNr6Lu47b9Q3CnAdSsIrwvK+Jv33E3spBM0oixhfkwJvlOajnD+sG+QZ+TrzwmfbnF2K
NKMalsWT7lFMI9/C3NJ+xLvuqnIXW3TkTWA1OFAXtHvO/zGOS7/Omu0w2YceJ0un0Q2b0e5d0dU9
sEzuy31gYW/4mvuE40ljognA/+ew1REfG0e06Q1X20A9xgsKM2HX3NuGJ40JKm1M0PAM8fHmXXqs
vPIQYOZmdmSrsscNr4rNc0ImsiTGqBtzi4dMpH/r0fCS+9yLCt0X29vWyP0KeBgcy+Gox/YtsZQX
j+L8Hmki7JbSFEvxy22HnhE/p+PcA2zXMh5HU85p4KRlGnoPYFLDB+7ohqMU5yJg+5ZpQ8pkSiEn
2Y4u8chmeg4Pkp9vkQGBs2++6jcLr0TJyYDYxiXMRO5KepB0AH5xImSrxl73FUirOfrxiglnHUt5
wf2AxyGyLeL1BxMbDG4ZWsILLSsIbrEBQYoTvkxP+lP3Q0n4XLY8ZZkUpTIlqcJrCmOeh2KrY80n
9JM3SjcZO1xUOJ4sJrgIUktqg9aaaZ8x3lCM09AnPtK/HS/B49kNE1kU4JsFY4DFWGKmVhoA+Ck/
LMnXdevkCWECCmkCUYkEnF0cvETT9z7YoXThrMvgFeh1JpDIkZG0Cp1w65zJoSu+jQwiqR5EUtjO
3zWGy/M5jlbsslmQ9+1QYrvbS00DXF+ClSm9NWICmKMY5xVvUGs5uUulZh4aIiH4U2sApbn2M3vN
HMEl7mRrL8vTcFy+pB7PMHjZkUHD6InYUhTLJBQRUZoXAr1my/xGmxARFn2flS891M0sOn4mi8C8
skaL21nl6c3UYgeC/t9s4AegT7Yf39oj2dCxN/khBd+NY+60K6zWvebPnOPmfVYmdZlL7E63NE8S
NpOX3uUbfYMtB7ztWkcx8BBPvcLmlSp/Me/z7wOPxaTpxwIQ7Dp0zV5UkPzUxxy6khLMaHS3T7BB
Jbmn3Kv60/KUO/E1b+6OKrWSzrBLaYWQL31MbTkyZksiOyN64xwr59Y12EBDsGed0GTbOFRbOqph
4kCTY0h5wPmTGpf1oZwdEpaKzvlDe600JgxBecs34XrYzodgC0SX9mXBmHlnq1f9c8qxm8tm8yGR
cZdFysxcIQ0AHQJAp4URgG5aa1y+rR/je3Ps/EN9iGGcoguidujoPU+swaGtA2UTvCqdNfrUSHU3
DK0eD4lis6DRi/k7WcdUSuFOT7mH0foc6wl367/oF8/qj1/E+EvUgnKopMsz2m2DD4thi13nomAL
hmKkU/a6tMvp1Icw+hVOgpKkDbrRiYiFZnWLol++BPaUKE5ofFGq1oqB1JpLhbcu8+IapSx9CGWu
4zzKuhgkGXRaqrTUNLNJAb7pyCe5ZpOut8x2tMLSsOqFN6DAU5dxmkDKFFWvkQjQETtafum9GlWE
Pyu/fCjI3M9TaEYp+GDwmFgeBQrKJPDAIrhnyNzOcSR3Eyb4qCYT7BYIS9t4S2cDeLr8olH5rzIm
Xbw6MRFV6Vt97iCpdaOH/K67L/3YH3blXsJytGiJV/E9767kRBuTuaGVHuVHk07iNEO8q4F0FZgi
r//KMQWTiS+GMC6ZSR1f+9L/lLx4QzaJYx5nyQoxhCDtkBlf/XU5Rf7M83FqZytRh4WclEyhCGJA
0XlA1VZ3yY3qqgAsc3JbdZSd6ilg7LJkiz60eXsLvKNlosuUlHrRETh8MkqWIL+FA4+q+xeJ44fB
MDHFEOS/9wnIvbyjdZgAcVQ44CGDu4mf3V9Oaz7EMdGkrKVJmamxRNpXVO3svB6tOY6c/g+b5x+S
mOjRx40ixLQunuzVHSoUWDCpXPoixK4mPhWPKuEXjeYPeUwYqRsBG3h0RCDaV3vRnvbzQZLs+FH9
bkhW8TQ7udP8CAePd/VyXZ4JLnJah3JPfeN9Evku3w0b84DqoeSrnnTIDSvzxx33eC+/0v5RF3Wy
z4EGrda6mmZULmY98KZ2kC1NF/pdkGpAtpR0B8CztgySPmto1XE7BslTGXDDwrp/ABH484/QpVrp
upae+Vb82R6xsuSoW/NAmUxCW92Y/IFHmmH8OhYoIhOI5MFIAeiLy6J10yMlxEo8/S7cUrag2hNu
uPk4Tx6T8SwmEYYmgRWPO3W37Kl7Fs/6oXdoU3F8NjmBdj2PAxrY5wOF05RSb0qLF5GfWYC+irnv
hof1jGI9lgMi/bMMrK5KSUKXtmXf2BXecKX47Za/K8FThYk02Bjo9DZCUt91tZMC3l4WBieffqwr
Q716zR6YKJN3+jwCgmFBBQGbGA1Iv1WyKUYQHcYmYFYLV0zr7bpITshWRCbSxKTTATmEA4wVwAoC
0qzCQJJyTMND3auWgWkWw3idu52mbGbhi9rwWo48r2MCTknMJdEzjDMnohem5iEvcl5x7eLHA+2c
BvZBVT8jhBdqqcywik3dDKNliTXeKVfCUbjTANym2NMXUXZ/n37uvaj+IZRt1s5V18u9WiK9yHZh
8yUrMzvUA4fz9WiEOLOYEylMzMrjamm791Eyv9rSNly4N4CbSOvLJvfFIF/8VifSmHhFCuAAq7QC
C9o5R9oX10lhAdRarCzpNrzpjqlH73haW0HP3a0xEJEB8zywgzeO2hcd5eSHMIFManK5Ba4hncMq
8b43egCtzxhlexZfw+3oRJvhNnWmR2X2k4PMW5bgmBPbyK2LJqoTBcKnzBbuFY+ilbSqNVwNNjaG
sFFLJityeUW5i3njicr0V53k4tIkgviKjuJjVsNt2zR2Wln2SIlxwS4rr7Ns9tYP+XKd+EQiE/PE
kZB6jHBbNM7sChbZAFNrEq360P8wnwWXLpqLznCrXcnPsmRnqmVyYjv3FzDxMKv7tApo3YyOv8yH
+BajCOKW3NG+FDXyyKVAVPIhe5w3gcvLl3lGxkTGHJyrIggrYe3BTTX6YPazEuNB0O67+hkkre76
cfN8i4mDc6F141zDqnohc8QKc94D6XjTZ5fTu49vyraG567sCpNmHJ0jefKTMthJbwEFwY7RbQgs
/SkQbJQgefVdjnJsezgbE1Xs6SUTisgf5cSqO94cGE8EE5sac5bNntashwHgzNE3gZc9cdyebfqi
q/43PEyyDA+mBvqSfFqeSnnkDVxTv1qJ6exqKyAI63R83y+vjlEP3oj8O8AhLSEWnXWT42nEhJSh
7xcsNQbEq81+mzSJV0TAA1RLXorBU4gJJELdZ0pC3Xjorb86Cvlt+miCiWVyW4/4i5u5oSd469rx
DIIJHvEo/72EvJixo2WPBgDR1yVcfqWdeBMTIaJYlYgWwOZGwM7Ib2TfHuIDHXOmFWbRij31GUTV
Nkcq585n0XXDAQ4kT8gsapfC3dA54PQxtinrZ36dcJAxLueHHzqyLV5dUoSlpBAB6T9V0q+53VnG
dYP+fLTjDePTMLdi/GyTVxWMRgAWGDY1U9U18/Bq0LRrIxO2CrkNMHecB8tBSjTOS+WyrQBeW8cG
9jmfA0jTgUag4UOqw14UJkuIYo6vXR5Tpwjef4tgbKUtlr8nAToHdBU3qPgcQl/3sRx1a3AylIv+
pmggAcAfEM0zSWGiqI2QUYSR3HhBeAKmoBfkhwl8JOuWyJPDhNwujgMjjQGGTBTQK6fzXV60T5Ke
PnJR3i9+nxONmHwPFcFQNOhCzT+ogj3wGlzK7KXYQMUAFNIrrxB5eSrmRCb9TScJV6WQek4M+li2
xdntsGWm2IPpDwFAn4Gh4qLlAihMDBHKlpRuhicAasubP2omnfwIJkQn+HwN4I+JF0Q/o0Sy5Cbj
hMmLl8CJBPqRT9QcdAJQN/qA1uejHP0I5ueAB/bB+3pMJB5GZMtJCXsMZhATy8KNYFQv66Z4MTs+
0YLxLlNJin7KsDQw6i9L4ovLTg5Ta2pu0uZ+XRJPGSZPS/qkrXP69MiXyplSNKcybhmVI4NdSJLG
oNKS985U7YA7ZkuusAyl3In3vRPdSa7x3DzyRtouT/5+nCC7lIS9lkUA4h7eF9+0nWqPj+Gus+Kt
/IIBMCv1hC2vxnnxk6miogKcTQGpHXOQQwtsPLIANpdUt7JqdcUunjZLtokJh2DgooUTnciiATJE
hWWiqKdp0IH7heECTAROoGQrwTBppO66XVx+rHyIYT/aWHWGOUdwpOqFXM94Ab8PQW7q2gqcwPN7
LPhWd7KlPgvOd952wkWDOZHNRHxk9IvQ/tURJhjjIXvKMak/5tv0JrESN/rCe41eHqM+kcjE/jCK
k8r4azM88Ket/IgF9La0AzT3qabtfbZL7/MO8Es80Rc/p6YqaEWDlU5kpxX1oIy6iDpHl3+JMTih
ivf1crf+MS9ndqBxlw1DUiGMuXDCQVAV9L5QVrwttpg22+cubmxfeGsd4XZ6ohjWLbdeetb/BZG7
IekS2MCJKoLRjap+EosNo4hzVVbl97Hqd9Cse8Gev9HdLv7aE3uOrDAm8GugpEDpFMKmorWz5koF
hH6lcqLlWfrISmFiv15USStXMnL/lxlbh/FOw0LnZGdHFQyMhS1xan2XlSIguyD4bmf8R5kgDJIy
CLKXNWAh6o8LMax24OE9/kKrDzHUH08+1BDqc7+gNoDRgRGlEYApldvAqYFSQOwWV0Lt8uLze9J2
mhj/dZAfIhnbUMwyA5obveFstNZmCwmJ/qI4CzCj0RvZTg90jtW09S8mUGo0C1kRn9fjLCdifwRj
M31omkVNN8Vrt9pO2M2jC+qZV/4ADj8WNiQ3crNHskuuUo/XjGYfBqxoxpBIHQlhpy/wjZJs50J/
FTCM0dQ/45AANgGTU0v7ta455kvThrVDZ9KKEKyr4/9Iu64lyW1l+UWMoDevtO2mx8/s7gtj1tGC
3n/9TfTqaCgMt6GrDR09nFDEVAOsKhQKWZl9Ce8V49mO6hswDngiYLTzZLixdSQtj/SN57/MoahD
KCweBGzwAhB23h8F0C2LL5zkRnPzlVVdTrKV905lbvbmglVp0HJr9jrAptGNirGXwsseea0fXqyw
txFNyku0wmkb7cL00tq5G/sJrj6Kk9pVoO05q+NsocycTHUqq8MYhmjE3kYPUNgBiAeUds700Hmh
Pe67m+KGdyRRt7+2ocxp0cxao6YV9c25sa2y2Atd7oQQhhTNxL6+PPakZ8Lg0qJffbukXowmKSzZ
15cnVYKmucAlKuGZYDKNVZpdW2b4YOmpO41frNfSMQzbeF5yW98tUFiD5NnE5RalT7zX9pBJLQsR
23imlwSqAkVlUztwIVN2Sl4m/dADZbeQySRzShq85V8GjCV/zO38DhDvr/pJC2ZX+yGf3NjjAjB5
e8okklIUDAqV/5W9yQOIdI6dbd2YtnX4BfbgVdfcsGMySZ6KWkJaBLkalGfVKQ8Atd3K++IFDKc2
CsLv1/3yN7XL3+cTW/7OaqrFc305nyZXuNyRh6PmWQF4JF0e8T/nMGAvK1CgaYRSwnaqePVtgyzo
0XTrAt6Zw/lqCpNKRCUSxyhSUCJBWcCW1Ii8aFLaPV3fOk72YGvNnKiluswIaSEH8q2MxgciDn5S
SY+zMvnXbX2AIjPOz7Il9Oqy9GKNnWs94xPEJ4zXvADxllrZ4+cBJHwl5pjj53lfFzb0G+WH6+Z5
S2VSy5SKE6ZUkJujKrNr5UaDgI6if1Janv4Me7n8tUxTNUWo0qsqC/Tu8uEv7+8+pU/krPnLPvfN
u3Cn74dD9FQ+xcfytv0qcta3ffa8m2UcRk6LuhZa7G5c36rDU58+jNLz9S3kmWDOmqUV00YzEWfW
9JhCHkjJ9vPw87qN33jJ+zpoYKxOmbi3lrxILsEc3s8ezmyfXoCSG0qJr3mzn+7CV3Kb+DXvJrvt
Ie+WGQ9pZ0363yBMVyI1T4+FH3laZEM98oU8oWY4pKUj7v5jmfJumP6w1ZLNQY3niJ4KHd7G5JfY
kXbDLtrTMqX5wi+leetkDqGoFPoMbovPKP/MpMhp5xs1BsdvWTjXv+V2Cfu+LubkqdS8NTU6bDMA
aZh9G9sOj3A4C1riDOB3Qjvzuj2efzLnTlV1SV/SheVL4WTdl6rx5+X/23lmwpsFpip1qck95Jl9
UDF3rlUIgrsoRh3Ipam6URGV/vVFbR8Ef28ii0oFxiLtoImi+ACY+BYhZykpX66b4OwbC0pdMiUU
9Rw1pAJK/z7e6eRzW366boO3DCZ3qL2ZA1WEbyNCTr2pfpQD5/p9Ka4/VnHvG8Ukjmys0BqlX1//
QieHWtxJ1X14p+9VW7cX7xR51at+Arm0Ox9DzF8GI/duTnPstZ/AZJC4b9ulCnGForD+6CjtymCy
IQp5Bp3AV94rgcwJL4tJG9EYVWFC57Eoh67q1cHgDj4YJjFYmvqh2z5PR+vBwBVdCGS7CaZAOUge
cQHP2deizZsA5X1gJqtMcjENwzjLPiHfxsjDEwYnuj+Az9nIY9JJWZoNKaggUXECIT/GBQ7FLn7I
PldckXXeWphEIs/LkIc6LEGLSFq+Zf3r9WD4TYX8P1/VWNDpOMzdMAE15odfzGA5QRgVOIjhIH/C
XEtQBDw4yYcG8T+3Di9z/zxhQj0P06FARQ5g603vLX7xPcO0s7RTFQDPG28EBXl7hxemIHOtvfB0
fbnX84vGYk2bTgzzliLFFqikkgVozP5tAXjrupXfXAPeN5VJMbFSa6nRYVPHg+hQlrEJIm4KRG3U
478YHad/7fexjsvHP7cUBGMxqenhpjzSSa/sgIhDb6FMbLQXQRbFq19/04V7Xx6TXKTarIwivrRO
RIj32rJX+XXQHfEvGnELSFIMJ7wVEOfNDRQ49lAIv77B2zef9x/A5JsCotTVQqNCnJWTkIKSvCo8
9DseUBc6pQqdmzDblREPKvLh+Zp1XiazZNJU5fFMvyu6ONIpv+12dGRePvL1FTjVJ5hD//lV9UGS
9e7iQ46EYiwMUAJ+0d3ypAD5RYlo0t280/bpCZJv13eXruKaPzE5Z25JMoj0ErtUeFgmGbR2Kz9Z
TpN1W3AppTgReUm1q4qz7Ee1SzL4Uvg8wGFfitvSodIc0U2Oh+3lrfbT+/IPkx4rq6WVfZ2kHYwO
fhgkxz6AqNZDsbPQ++t+WHe8pHc9iWuXdLFa49KNrTxEMKegaWRqpynipDVeFr/897UFq28jouKT
UU0ayy8fEo/qhCkHkHI1B4E7vU4D7IqLXN5RV/YSAi5uo0d50cTSTTa/xbVuj7mwE3JOQfjhiY0J
uUsfa2Wpgq5VmHRIboC23wPdG9nFbex3thJIDg4RX/bjI7DFXOAUL4dfHsdWhlVDlZc2heEmTEDE
nMk3QjXZYxuo816YbsfGk83PmnaUC95l5TcPDH+nt8uerEwnBcmlivpL4+ZPFCuG8/GCT2wgIEOf
Ftu9Ca41qDDseVdPXjgyWUfIasEaKc+KNM/3unaKiuoRjwsNJ8V8EPRmPyuTY9SOJEtF26tWD6FT
2VNumxP49zOqOLfsiFO72n1/ogju3M6CwVl+di/5g/LW3PPlQD+8+jM/hn0KMKUqx3X7Ej30eY6W
sJSYbXLSBMy4qRd6Pec+ynNr9j0A5SPeA2asnyoDGfvONw9gDvGaXU5pmyFMJPo53pFiDpCNd3Sz
7wKiVgArv8CuoUGLdAJomeiuHjWeKeBRJ67cPunv4iTZD814bE0QtKjQjiPhXZ8YfhcpsZMtoOdO
FkyymJr4gmeNyK5qEUOrorm/fg5xN4kpo6pWLQQtpXHg996AfqrqKTu873kQBnmjCP/OoU9sPG4Q
zvnHvi4o+hR1Ja3u0/grsZBqhAPpb0sTvLttHlxfIy8QZKaWMuIxLwvoQNCxjL0UudatfI8kHmi2
eY93G4CsQlcEfOErwGWSq9yQvfhNCAhCv+ez43LqqsuPXSWegoymPAtYufLYgWPeK1zQIbmgkjzK
n5d7kO23drVTDqi7MGabfL2+Fdtpz5Qs6FTpMnANTE6om3TMYgLflL6Zh/oAaTWs3jgPzuTF58Ee
QAtMKQuEz/2Rx5ewfYC+22YHVWKoqY+9gp5sf+jcbk+76dpZpVAjzG7kzvCZs9bNPLuyx1yDBkvo
5zZHuzu8MQOFOHlvpz5UMzIwM5C9ldu17FRUc4r3CLN5cq8My/8sK3N9/qv5XDfjWesab17UL/3U
vJSl8J2zSPq3PlQJK1tM/Apy34YLICzg2KEUDVQ2YfRLqBdkLl4GeSmVtzLmGiTHc9PlwJWgqBsw
qwGvBTtSfCv8Rb8fgdFE5PLlbZcJqzWy8Qt9vpkMsEqngRYX+sQ+lfqs9yABDBRORtxO3ytrdA9W
ASpM+SSKKjKi9QgC5BOaw+Q8BtNrgS5LAhmt5k1q7OQu3fV3mQvecM/acb4pz3Fp8lz9AjVpjFii
9diIa8kEcuIYSaq8sZzO035S+iL+VYj3YdmaJNe7vNBhcsgHO9GfilnaT4Vuq3nqX18db3FMBpor
XQDwGtXPVH1elodK/TzqHDHCzcPl/QuysydFLvZ60dPm1PSVEGvXNYmdJ9/79rOOm/T15XA2jh04
UZPUCNUU3dRYPmlZDRq01O5KxR4hVnzd0m8cU1M0WVV0gK0ZtxgtJYlblV4IcGQAZOiFe5CF7ZJD
EtRu+nAZxds3cJpf/Cy84N9e6bt5xkVSsYhrkgHGVVrzoW7Cs2Xlx8IieDPRn68vdfMyB7XR/62U
8REl1getoPfyNr5fykOrvV3/+5ylsMXorAhCmMUaXnVBR7b0eyU6NaCQbqqH63a2ff3vdVy+6CqQ
dUvvlzyDnUKRnGw8ScmrLlkcD+RsFltuKpkMql6C6iYDr39n9HbZ8VyPZ4I5ZHpDVMV4qTGBOBEo
xzz0IScp/KY2eN8p5mCxAKdrY6FSUKuj6+NLJ8oHoNoVpauS7cS1eNBn3pLop1t9mqq0Esls8WlK
/GkBr8MRt8fD+/rUC1cmrLYvSCRj15LwtY9eO/mpLzl3DZ4JJiUUvdVqRMBZleSqY4Lmq1QSO4bS
5XU/3r69vQfk5XFitZSwkMtKo8+0BDTG5bm/z2OAjWu820PKvnvonlFUf/9Dm0wSCIWsDycJ+SZ6
gaTezwJIHXWfvqju4MknlKiuwJnN2cbrvK+SRZa0mVzOmKrBBNJL8bScrCNlS2l2whuRoU6m7xK3
77hIBZo2PxZwpgH0gGhZGssiZvb9WALVhYp8mW4ATjrMQueJpPGVqjsRTfVAwxdwtpbG6zWbjGfi
WxppSG8BsxOd87vWTt3mtXZBWv7SoCTmIeW2vfR9iYyXzlphEH3Q8SXznTwdkkJxpCZ3ry+KusOH
NVmWaOmKAkQui/I3jCiRVTqYYVaL3bWdXYq3gv4syV9HY7ZjSbRLiceYu3mOvNv88DqstnFXTZHi
R9Cvy5W7usvdpBlt0Kbvr6+OZ4m5y1SYpwhHGSXNlBEn1B7HzvIKo7QhQshxDvoxruwj+zw8xdJo
hANSiqkeY+UO+DWnEXEtr4ht5ISXWGSONeZkUQs1pIFBicgAfBqooLLT+61sUx6fiNtT3T5nVl+M
OWfmhIxl3GN19c/ogWp+CI7hYeDvFiNXuEzw8Jrbrxkre8wxI0aGSGoKpqb4MfEm9TO6vH3/yC/h
uWtjoloytKUzG/rlbvSgeqJ9De2s3VP6POQu/4/XxoS1Xmm4M1CoYXEKgwZvClSFrbDLOz5l+nZq
Xu0jU3xCU1Fp8bJIL56/Jl6WI333xktYoKNJNQIhxKMa36wQViaZ88fMR5LFtH0o6IM3mZUrGj/+
JKgN9l04sVR5bidUbn0OHt5ksk0wsgCv44SlxLk8bJ/gf6/GYN+E5TrLZ3JhA8M8Pp3kHY7qXQ1e
Etp8sfalp3EQGlsZSxZlTZHBlYP/Md6hVIKSwCS4VnBViR5zM3Qr7fOix971TdwMsbUhxjVCoc3a
UsUuhsVL1L71ceZJ2afEClRptufiMOdPeXwj55zSa3t9mqWbsmGhDGEiu+jxwYaJKL7VxZ4+jHfx
gkmJaCILNBan//TcLYuWis6DJlsGy+ZWjKpsNIJCewIDuPhocMeY9qJQeuimc86AC96UPQTW1pg0
WWeCUekarNFyXHYUt39RndwPP9MWITTE0AoZHAK4C7hlfarj3EFRTPWJX9R2+do42aMFPn73v8Bk
1z+L2fPOzOaljPCzyvpbOr9MA2+bNz8qJL4MXRYx8MVO8I111JsajZImn51YJfYsZHYXHvXJ2HHc
dqsGkzGFJSsGvqfEyoOYahSSeekknwwClIPL75hc/ALktltLc+1MtZa5aZPfVUaK94ABE29lTfAO
L3WO1RDO997MDusfw3zvWZjboc56EQgVrdNsynoueI3XZTuzvmmIO7sdFLN5HYWtDAuaVw2j6qKi
aez1WMHEliZrIxiZ5J951eHyyqnoeQZo9bG6toxanptROol+EcWepBwsK3avf8at6l22wMgBjwFD
y4csoM5Q044XZLnccsKodkIoyOq11+bSQUu/14b5HwwqoiXibRTHg8oOJWapFU6tKeD5QFgckCTZ
C4ie5V5C+Xls66ep4GwhDSk2E6ztMUWFHIqlLpkdAIn6XpcP4SLahlFwFrXpf2srzGFRNoToXYVV
0Q5v+1CD6CiBhhK21SkBYYNmIKee3vKMtUHm0BAIPuYwwqAoDI9zn35pJoPTheSZYOqHrDbrUQ0j
A2p5xI2XfdXNvOp5K4esVsFSZuRGraZqgVfDdE9BkMoxC6aDCFI/ynAfOhXnM9FffMUXWMoMSTHK
Rc1Saq7bSxddBCq0yKMi4LgcK4uQlGNqzQQbV4HfSs7rN6MFilTIeQ/EPDvs3UPXSKEbsGPJnSNH
j6TXUC9wygSeEeolqxQkZnnWTxOMyBBIGop7C1wOVsYDs3N8jZVuz8q2mpRcRybdV/vFrW5Vj0J8
8KbvRJ/b23HHS92bzei16zF5oRbFcY6n2ADjegW+SgCYnqr9sKej6GCsAIF/f8KlZ69g1OnfHB2b
F4K1fSZjLLVsJGFOH8zd+kV2wGxP+0OoiTJn9gFqfv3/y0NRCMPaJJMzRHChJ1OOT6nKkVt868kp
IfkTiY1dpJnfRMxoOlPDQxnzYo7JIn1LTKWtEXNUiwS0kzsF/KjE/09TCavFscIIDezUxFDgp/fh
/eX8x6xvcmpLG5gFuA+Xnngzd0maJVmqKkFhnulo9LFiZFFMDDzKT27f2m0Q4zpHmVbKO8wUJ1xW
4s1IXBlkioFSqGVt0LGTMXj77Ri663mfnxPN4gQjzw6TVopFVgs5yg0/1LsgVB+KOnNn8/563cEz
wqQVq5+ruesQ8ESX3SEBvZoiyZ87QTc4peFmZlntGv0hq/xltkqWm0OGZFwKoi0NSexo+eRcXw0N
1g8Hy8oIk0xyjIrlugYjYUSOk2wdxyh+LKbe6w3DqxYeRRJv85jckYPN2RIkeEIygdww/k6iKJhq
lXM6X8bprq2KyRexbs191mJVnZ/L9oyy+qH29CDe6wEo8bzxZToZfu5mzwMuT7g1ntVPqi/b9clw
Rn8EvngwXIrPAv7Gvb7fW9ccZbXfTFIp4q4UlBnJm8RZEeCsjfdGVM3B3EN/ZaoSxf8jeywAVRNT
dWpmFRsePg7VshPM85TEtmJYnIVxvJUFnUJSMjP0EF+27qbGBmPvQSfD8/XF8GwweYRkSzGk6SUi
8tuExF9LQ/Gum+DEw6XTtwo62uwdLAhq+XXT93aBW6I9iuQ+bSM3WUTZKc3/VAu9e8SlQF9ZDMWp
KjsRizJw4dXm72bVOtOwv76szVaNIlm464GvztBYQrlZNCdtkXBoF6dmL9kJtH5ox3A+/YuOIf0M
H6Pvb1tsbTxKIRin8M+F0jPzovtYtOMXeqMQ7fxZFDkpbBNLrmgKbvIYzZJkFllFyrKM+tHAONq+
2dPjrDuCwH1HD7XOE4LSLYCmjZzumUd6tQmPAXZdURTLAJOMyESzAhWxxJws9NBvFr8/J4fQpzMe
KM0h58FLHfSPsdu6MsaGcpSHYhuZJhqxYncUtfAkJPFPKW3OC3EkIw/y+c3QW4Gzu1sxt7bKFAt1
N5Zybc4ixvD6pz4ibeRoBCIDHDNbB4MGfXfVAnrEFFmExWSkZTxkyItyepATEKPihTMbOKR5Wy2D
tRHmWKjHMi9CuUfjMDyIpAced/RT8wsR1JtUPU6pwVnU5ZN8+GSKZgIxohuqwXaa2hAeK9KkOPn6
oUIJ2eN0AastV8Zjc/tWhuhXXCURUYbgRVcgzQ8qqOrU3onJAToNnHN10wOBaNPAWyShqmF8QYYr
ZFOJ5Ei5en+p8/2bW+h2WK3sMHk+DhWJVCoSSLofXEo+070q587LHyBT6fHAilsODhYhuiB0kz7g
MgvoRIZthUUJTZrbvQEWGHSWOJ4gKxvBu7LCIjCnbgC6TSqNv5rIstecNIyFWZ51BFcKrk4g+PEb
u3GKc3ysDk1guTOnntzykfVPYL5eVA15BmwW+DBUIF/BVQ52G0vgGNkcllxbYb5dPy7iYMRYaPMp
33ffBlf0lj2F+SYgDpt/UC3OGI9j9H4MyVEsuvTLkxBAsTYCnTkvZ24d5+tfQz/LKi4q2RqMoYkk
P03eDPHZ6MB9e7vE9/L8jXPAbh16a0tMBPZ90RiV8delqnwoQICj7tVbCyuDuhVvJnXzxXFtjn7s
1cKAVpjkEK/7AEzEd8lu2XW70F8OC6ZGuiDyeTiCzUv/2h57T9AVMuvzxX/lQ/KQHGuHOBQW2Z5a
SGekEK/iDbpybdKPu1qjGVkdKAqwRsrpb6Fex3hIbVNysQ5KtfIuuW1FW+ecEVyrzCHRZXpMrOVi
dfSGu+y+D2IXHebH0U137S1tiXKx4TznYeqIaMzBLZTh4vprnnmExQHUMZA+pTQInFvyJhJ99S1Z
kGZaVXEnq9RVgaZ9M7615/ks3iw73dUqJwVrG4FcoLqr96D/PfxhRLKozWIhSm+0cKRuOcbgMRva
G01W7E6+FxLeqB8ntbOa0b1IonaYY8nPS9SeJHIi2fuzsGcZw615jA1Zggn1S34yL6M11a5p0EuR
Xf689GZBsf50TJbpgEYZWx2OIqbElZLC1mK8ChagndQgyDsbjtF/ywzipsPIWylvM5mMYwyTOcUz
vCbdyz/HM30ETXBbrk+T1zndDR9VwcndOpNyokEu+pqGf0pltBIcy8qPPv5SSqcJk0vXvyNvcUyq
yZJEUMsatkrpS1re6dPL9b9PN4ctBNffjUkqY9tkikiTCsgoX9F/OxmWFdlpyeNh36rQ1naYRKL3
Ggl7yKn5RTM7Siq9GXkf2abaZLbaJK4StqcsW24zq1mC6yukX+PKCtlLn7JUmDld4B5yXvjmIDtR
+ThrRlDKPBUF3tnHPoaEM97H8wmm4sRuX6IdeFxeLahHovVdP9V+8sgbG+R4B/ssAtYrOY0Ivl5W
mJ/BCO8NSfX1+vbxTDCFSkTMNpVzuqZSjV1ZGCl/bcP5RrzMz8pCQzfcLLUcyXfAaIPodaf2IdqJ
i03uCYDsxiFr3PaU7pp7GbMsnf2nVQT7WLKoZqQuPcoxOVgwE6g7uQU8Q2cPHvCtLrnVd+SWpzDC
CT2DSSNTMZijiAa734yzY8WlLdaDk4+8u9Fmh2UVegaTQuo2aTUMy+CuVwmvUGQvZrc2RVtWz8PY
23hO3qnaYe5al0QcJizeCpnk0hS41KSKKfplA9WNMH40u30XqxxUEc9DmdQyhc0yDi2OHsEEi6xg
9c5YDrn9R2HAvoXMYlovY4P8ZehvpXIyeYKwnK1iOcPmZm4aK0EAiJLmtcmukIUgyXnURXTDr+RC
Vgt6sQwjrxZslRTne72a7TE5W/NjFt72VgctSF4HjJN7TSZ55CRR+5HAntw/iHFk79GTsgXewBvH
AUz631fleJUXA6BlsKIKr6MFaVeI9l3/+pzTiwVkW1VpLoKMr5PugXS/UP5V5y7g4Wy3nUBFVEi6
huqMidQuGwoF9FLo8SbyQSomdF4VoDjikhMx9O98dAPwS2uSYmmaydjRZi2Z1KFGUdFmdiN+Awgv
NE9K95ZwJ5S2v827KSYFmOgN5koCU1aPwY1x6XcRiAyvfx2eDSYBZFMoVHIJG5WRvKrW9GSMGW9y
/je3r78XwuK6E3D9lXVVwZUDy4KGOm2SCE4H4tq6d/I3yWvgDoRzI9p2iHejTGfEnCZiLkoo+Y1y
6ueDZr7mo8jJbJfJpivewKK7O1VHjyBu6G02fZLfKNAGiOR7qtGuuvMnDJJ81xxMpL+Sr/xnp99c
HN6XyKSIloihXvawLh7wBnDb7GZ/3AN++l9v7e+WmDShSmkkFWiF4C47erT5U2E2BqQ9FlBFs9vf
jZlTOLx+yHYGfDdKv/AqN4WjZswWOjC+hBmASERrQi5skpxTtJKvR8FmcxK4q/9FNcsGpuUJlMsT
1DB0RJQ2J62zvKfcpPKufuUJHG1nxHdjTAqJK7xwTQpiTjwkuzqgn42CAv50+5j0QcxUizoNZhIU
73X0qMp4oi+O88yjNuZ9JyaHWI1alm0L5xCaAhJexWinY+wKi/ypjKTev/6pto/h/22ezoK8y2XW
pVRAnu/M+W7Oq5d5EdxIHWytL85zKehukfOAWttlIM4UWQIzPdI+E2hEIUKsLJdAG/btfewPdrbv
99MzX35yE7unr2wxoWbOYWlIET6bciv5M3hcIGdLw4zKF0BQwE0wFH59Sz+IJlAkztokE2hTU5ey
asIkhQs2T9P35nvhLzvj3LrRnYA7+r6JgMbkDvZz95V61irC6yqZw+XXwRAGlR+C45WOV0CBy+Vd
UzaPg9W2MkGXlijjpxROmlYDMFQkBw9Qdb8k+dv1zdwM7pUdJuokuSnqaYQdCzyXPgg8X4GOPvQx
JutHbWcSwO7kpd53pswJjO1TdmWZCcOwGwujDmEZZ9Hd/FN+0U7y5GT3VPFI9GO0BcGGEfCQTpx9
ZfuOWZrVIyC7YPQUD5H0pS7f6pin17ZZc72vjG0vSlFW9YlI/XPQXXkoz0tW7btOLYDWnXdJKPAA
NLxFyf/0SzJWhUZiGKybytcS+VXpiVc2wufrvrJZfK3WxaQVDNUbs6kK6A+Q6Ptk5bM9CPPjn9lg
0omYJJqi5hVSSZHcNmLryVrEcfnt3s1qHUz+iBUzMXUV26UG3QBRjRzkgZTzSRzsCx2Sw31FELeq
8JVFJnFgfGNWhpKWBuQpE6HXZ812tfww5TuSnUX1Z9cVrhTurm/l5Q7xodpbWWVyCKpvCGGJiLAO
jAGK6nV7zG643a7ysqfRF/3pAAlrNPd5dxue/zM5BaNGhmiIKGUX4Ikk8QV5zNXUzO26Mqg13mwT
J4OxqBItMZpw6PA10715UF67XXmKj+mBBxnnxBjbW4w0q0hS0iJRtrvSaOycPKYZL3PwjDCXACky
pNLU4CfVcuwVSGIbh7zjRDHn67CNxMpqojnOB/TfRvM0Q57DJlGlu2NMvglGf2fU6fN1P+Qtikkb
kaBPU3y5gi6G5Qj98Fha4WnqQ55iJSc/sZ1FU1zK1mjhCSImtlPw8o0JjzeA42xs85CAHwUIsIuz
oXHjZ6BTbff/Ar5EP/SV0GUbhqMptUpJU9QvMZPYSe6plInkZbe8aOXtGpMlZqvqJylFhWrW8Y04
YAo25b360/T2YTUKpvQsyLBBLpIxMWZFa/UJYseQgaCoG3vq3kQBpAsxx7e3L0aKaYmiZQIiws7J
hZXSyGQCakO7XQCyXHbiHSXyBCUK1CF4pJObjr0yxpxVjVqLMYZ00CeQDmZ+LsPDNN9fj53NUTx9
ZYP+hlXJqSulEFuiIPktjo0e9IjD1BzkTnULrXONpfLGbnQl47uGkjdqVVfUz01X3RSCiGce4Dfk
7FYoMFiNx5Cwkg9m8tqLUMDTJ6c3Rk+VmlNBEnsedTsxUietgHgS2yApi2CJdEeyJs7VdTP7qAB8
4xtBVs1iXEGf2jkuUGv69aC29iCSc5K3hRONvd8spSc2sXN9B7dP+5VF5jSSO6FIrUmmdSalHtSO
4Mmgc4wU+6HvqtrmjU9un7srizSJrL6ZUUEaDJwp1KJ6kB4Hl5xbCjnxNW/4ajjkZEJxYJc9Svvr
S72Mm32Is78NIwj+abjF45egtBLi7LZ+U7350AC7RAUCoy/Gw7Cb8DRLZVL27c6C+Ezk15hFR8XD
nXvfTCmr38EcY2KqN70yjigUwwzJfg5yBUDW64vdDL6VDabmRZWbDpGFiQVdUO8BN8X8YJF4ev3/
1S29XDZXdpjTK0sx39cvWEu79LWT6Ni/usX0q1lxGoDbF6KVJSadmESqlyjCwSwGwqMZaH5Te+RZ
x5B2dqfv5r3+1bj7011k0ossFHmTJwiOMb4Hq+5RwWzEXPynd9nVypjyN2swQC3k2MNsKL/jneA2
jMMvLcRH7Yjo3nW/2DyhV7aYBJNUAEEK5ozyJgV1W/RJlc/ZNEC1rQzC+nGMj3gQ5qQYheeLTIpJ
ksqssnDB896FzTEHn2zxqftUg2Nwl56KveVT8Jl+0t3KUw7ZaQZCN/EEB//voXWtID3SLkni/hse
YWr7Wk5gklGPh6AFgGXshwEgT18HGqRJIVibVw+D+AXDHZwHB14SYiHCulBVUlEh+3V++iSd5ufk
MO3aH1lQeeQhxuC6vl/OlMHcPBY/FHvwhQOGnSHW+3TdEThJ6NLMWWXhJotMqRfwUWY5OihjdCKS
ykm4nLPFupQjKxuitEgENJv0hgV9xsGWjtENaJrd9NjdDAG/4tjutr179+UHrQzKUS0rJploXVid
tEfp0zJAHCH1iWOeahS9k1tyFRG5RpnEVOrgkxBauFADOgDRAwbusa5t01XBzqU85zfaZ15ltVkw
rpbJpKUoB0OgkaGM66RzF1luIwZwVsEsgus+wrPDJKZCbUcd0i7wkSQO+jl1JZEcO2nE+ziP+JDn
jkxeErMsVKIMXw58N6Fr6lHuRPPCc0jegphMNM06yUoR2U8Nqj3o8wH3nnAlBlPEff10YVLbp8HI
I0Kiv/1KjrlAPlZeKaBDaNQStjGJ8fhPjnnnLNPXof1ixS/XP9jmLmoQroV0LfDsl6GrlaWwE2XD
GHRckNt7gaS2YfJe/zbPj5UFxtm1XlByURJR1JPYEYo+yEPTXqTWVeTAAOd7/NYaT9cXtd3QXtlk
3D1WrWpO8XzkT9/6n8pjta98Or9LZ6wxj5O/ZXfjbezxrsubp9bKKuP8xjDGeZ8aqDfCyKmi2hWm
xY5D3oZuzgrrKzuM51cNJhXNHN4x3pMX89A/UPaSBPwsdnM0iD0YduNBcQtc3PIuctObBVzMqcvZ
Yt5imcAYMtNAWwqOI8aOiUFv6ObUzwqxF8OpfoqWPXkDeHD02Q3fOJZpgfghOFbLZw5go4pnGY9L
9Dxc/MVtA6iggm6d8hZRXiZen4oTISpzB8DoKYQECRa6LHdlBGl18StnQZs55n1BKlPdg4isEqYY
FlrPDKTHdB9/p4h6cqN+1m7SF/NTeBRfeX37zQGrlRepTL0v1MkiEHAQgIPQ+IbRhUcMOrnFUTjr
TxAVVIIKHH3qVx132Mnmwbd4AaoylwCgziVjgh6DP3yzTvFJPeDMdcM9AH+dDXKC2aV944LfN6aL
uuI7KpOMRiE2kkxAMhoPxVO2i0CP1rrhN2CigXXnHbrbYxOrD8ukISXNMiiqwVOtnXiod6PzC0vc
C3Z0IE6xK0v7Bxjazi16xzmQ76nTQZhFf1Ds/GRwJT24m87kp3ZqBLDx4ItT6D1UKTKPBMWrAN1n
1YeCsGvcGY8xFxvO824mW4HmxTBEGVtuoS0RZ42ni98y4bVvsuB6HG0empqlSaCQwqazE/CyAHXv
KKIHTWsetfx+XnSvNATX7B8LabSvG7uQV370pHdrTPioI0ZjlxrW8Oz1Ur41rnyQf2q3kW5DzsgD
OdcTLc3NPXhXLLs4h7fzCSgxv5ft5TC8UEqRf1HNbifl9x/FhJVpxuoQRahW5kN2FoifHccf5U2z
a7zJU2O7bl39tfrBa3ga2xn53SwTVamczBmesuh19LkcTmK/G6NDFZ86Y/9/pF3Xsty2tvwiVjGH
VzBN3DlJL6y9FZhz5tffxvgebQqiBqeOH2yX7SqtAQg0VuxGXqwIfb1wodVgzOgQcFuTpAYJZjeY
7Lk46caznmKjzJ/z9LHEIpnSAQNbXpL6qQI9PaesXUv8CWIn/bU3dla2M+n0LmmM/WLsmvk458dQ
cEf8995tLE9BkVX4mg97qTuW06MynkYVvrWEGZPkWyW5taXaglzZbXEbpKch/aGlRwXjSuFsC/pd
iViy8VOZaD+E4RWKTEX9te6f1eXDMv8HJiB9dVwZcAjDxJDqCgcoDBsS5aeqzfAzOYMvMu9SMHc+
ms2sqTV8mjgjEFSdiYUxRdPtD/WLALaxy9yWq96B98gWftTgZ+1IlmFimYgOPaG8ZsDN4Hm1aAYM
rC4Jg4DGB1p9H4WnLqlJ2iAjo5l7eBSOPH67fk15F4LxUsyiigRtxPLrcX5KckxsKvJH3Qsf1838
xSX7vAGMTyItGQgkcnzMeIbqh2wn+xkCY8up9wWq/HGj2PLTdFj87GU+mR/jjpup5FxBNkmQzk0w
BgmCc9qgtTipa6ILB4o7EcRQJUxKa7hrEFGf3BR/UUmK4EF/UBt74RV0OF+YzRIoQTO2cYqdGMFt
DQoqUoNRo2jrXa/cxuNrG3M5T7cdtF97z+YMdM1cMM0MixqRD/UNys84xsmrdR+QEoJDoSdxMjI8
gwzKGhjaLqcQz7ompn6oRgXpw+Dx+onajpo+F8VAqpI3i1H2OLjJHjThPh0yrlEX4zEAXj7HlWfs
kkNdxX+x1Upd3mMtLc4tHXaXkEqCSL037ywO4PG2jYEiVHvTXAvwnaAdA4hpISgaCZxneTuB9Akw
l1LCaj3KrJtBXWPfxsPyhvL1DlI0d9O9daYsP+MOodD178Q1yCBMYBpLhuj6n/FpDZqlCqSgwJYM
3vCdvAPlIbcawttHBmsUK8vGge7jgPgn+Gnspp3mGufFhkHSnUO4kZw1cu70pQt2taliHWWisQC1
s5PuU5F4aWeEpD7UvoX5NDvcawfFrfw4cMpXmfOCbVcgP78oO59u6VXbjw1OKG1HgGgIPKoJlSYg
Kg1uOUu9CCVduQ8s+3+Qjv/vRIIW14O0lKt5rQ9fvXKtlMxfBgx3qwmRfMxlYBTQustFUoy2hmHg
B825vu2bEKDLlgZCVAsSFcx3ziASKS8UZiIsvPVN9KNamCHneW+bH/fTDNuHISSZ1Ta0YtF0ZzWB
RNug2XEJAjLpUGWDq5oBh8Jtu2l6ZZGJd+dO65uuQJ5E6MbwJQQJiB3I2gz/MEXNNUuRJmqWxLHq
ujrlYLUybSTgEt2erFJ2rC7r8Tddt8MqFfZpIsUEPGLpy5BMcD27KnJCqVTcusz02+sfZNOXWv1u
xuVfqr5ThhoZRysA8+4inZIY0+5F74xW8wo+2fvr5jbv+coc88y0VrFEQwVzxaw5YP20K8u9boG3
IPoLVvdaKZYklSnp3CB8lUXVUSThIcd4XxZkh0njCWvwDhrj8DZdFOtNNwApBzommSI8MeabQTIf
DauyY0k+6J3IWeF26Xi1icyjEy1tGxQpTvfSE9T336g0WO7Le7DA0l7TBaMHmV8e+cnAbXKIlWXG
1c1jq0kNBS8RKnMZCXwUr0RfBg3uCf+6OP+oFseS07+FT5Yf7xsN7eYgafd42nC8c8S8UGOXBKlB
z1FQVhXUTBQnmOPn6yeJfrs/YHO1WAardGUR40DGYstccsvoe6PMh1Ie/etWOCthB8mUcgynVEbZ
E/oOpMskB6q6vAeApvOurIQdJhPFomgFwaQOUXLXgxx6APeKI+1iX/kIEa1AsQqJ/4IIh9SJDuOR
l0TmrZEBGdiu2xaZVc8sZ6JWX/uOA7/bUyOf34odLAvVKY5bWlwQDyC+xluu7vM9HWznphg5+MIO
lw1D3yypgO+lPS6e+FJ5BGyWD8GT+pi9SPZBs8vH9lX5fv2Q8IwyMJNH8hyYNVKLVtcQOTTgafpm
/C0UX4Jl/B84afXVVjLo0sxlkE0SrhbmDyH6qWVfoE6wu74ejhvADpw1jTEIFdKl/8/P0+1G4ERy
4LkBvHPHoETfNqM69fAqcy19NvvpLCQJZ7e2feXVdjEokaVytTQzzvaFfNPJbs3v8V4nxQMtpAV2
zQsNOS8OO3cmGFAxlmpsXWwVTpguEZlm69RG1aHKAydM0KvcJD+vf67tvPrnIi3Gu1ElIVVU6k9l
oI+NUQiRP9rUOiMPcZLVd6sHa7bgZGZMzOBrGlc/oWNUYeRObDpbMKZd2BqkLHg9vZyvy86p5a0V
QXwcOyHUCRrDylYnuq7/uL50ziPA9gqC6byJohIrV6bX2DScwjoFES/xuh2xrvaXLnXltBhyBSJv
i76r5+YJ86Tnxi2fSkck/Hwq7/wwUJIog5ksPcqIaYOkWAT52SSHsq+s7yEvbBfiqBL0Rn5c30Xe
p2IwBfJ3VhIm9JLIdxLmmpKA85k4gMJ2DNbl0MdCiDJAGoS+pBoPcjWGBERpjophehA92m2dPYOM
iOPPbto1FFkXDSo6cMkirz6cEOiRFXctBTI0zqPVV/EhRrbjvjp0g/54wS3FNFDdUqAnwVzAWKxS
daIROe0hkU6FY36pvNANz61jImwsH5P7gpsD3zz7K6PMsx0OYNFLEMlhOvy9FY+6cAhLzkOw7cuu
bDABgTm0gyxMqBMi4MzQrjKcKD00MqeH5QGiqM7gTy5Ym7hPw+aLurLL3Lih7GMFg0x4GnSR5GlK
9OywTIgU0eSa8AjyecaYOwemv6wDrxuut4JhlT4s33tZ9eui/6Jliy+LGZcDh/fpmAs3zsOcjxOW
R8tiy150Uzf9Md8pvgmu5uKQFiD64uVrt52w1Z7SbVhdhtiUUlFCl6VnSBhW2TcJCqDR16Y9dhk6
TBu30r9US8hxbrepQlZWmUe+rNFIFjbYXBmUueFRA8XYCI6o4K7YiZ7olLfFj86ekfnn68Bud2Ou
bDOPP6pxtaqPsD18a39G32maljYr2MpB+6nh5NKKL5cVi167K1jAegBtUVdqPQLrmrfiRPWpup31
3DuCj2ia26W7/fR/LpF9+q1YbsWZZqLjFzolnUEYKDhIJHTnhLSOdkh2y7myQy/1eN7bdkvZyjSD
P7UajmIf0931WtOOQGJ9qT0URzF01W+zo7zI3BaCzZdqZZPBozzv0rCnsXWqpQ+SlqV2CJpJ9/pz
yLmdFgM+vVWnnVRgT7WuIr38ODXfE4E3/815MiwGdDDkkC3QucNKQH7ShzPJ6o4kBvxDoeCsh7dp
DNrIEoqPtURBXLk3pZ/GwHllefvFAEsVmXqQKTjxRqyFTiQGra3WUuYrpcLrwNtOza4OAAMng2mm
cdLi2wi78kY70qG/GTnKBDc55HMQ0Hf72l1mAKSKRzWKaX2/OMk2fflKuznme91D5MprHb+OG39I
iZVtk4EQHrZmtP0t+/AAeeyTZGOYw+ELIXD28Q8xMWNRkkilDUClO9toM3Tqs/HQEUoL0D3z5EC2
E1O/vhp6L35/etBsn7cQUqXxf7xrUaCkUxzts5TY2ccCgmUDkxwoJRz10hGeghxtQJWd+bxG+e1g
cPUzGPSQ5UEfB1r/pppYFxVyZ9gZlzYuBRpcPLovzvuDcZHfl51Lg6pVAV5c0Z9B8kDl7sx97ce+
TtoTVQFPb1Ve7YKu4e9H1hAZXBmsUikL2l0ZvhhgPaF9etB2h24tyutg9LzlJY84boUhMugixoPR
di2SH/NB8tD06Ae7f8TreYXD64iJ8dPfd9NI/tODmIpneXiSEtRjtNqWxx/X4X8zaFidEgZi5Hgs
+pKWk2nQkOGLpXvJTQ5cCgT651z7Ugy4zCBHjlJKbz7a1q1sy2jKnuAfUcrO8gSLboZgJcNIAU/5
hXcuL5905Qli6KgYuw6APdryoX+ZIWqZ29VOvoV8rF16eUH4ZS7O12OL9JMeNPJIA9teDw8L6gDE
EBN7kaZHS473178gxzUx/qjPC4NU5gUm7pbbztG0h4vUOqWZbPadgICFNvrxdpVzbC7gs9rUOSxA
AUXlV+ixUY6xPwJL5SPP7dru8Ps8npe1r+00DXhX6X0TImL1JMU3uxQYUsmb7Php9AOMiIeudmN9
NQGk0E94GI/SfnDpkZpfQyd/5ew2B3LYgr7aBVYz0FeSsgFOe8j4gHIrO7bweS+kxTyV5+v+BtSc
fweC2JRjNaX+hiad1PFcSPcDr1OKe4IYsCmQDQICURuP+Y3kjOfYze3lYYJQ4vgEP57bKrntpBlg
Q0fx0RRZ8YER+cKoC4DbXfcGdBN5ozR/WdEvA38wh7cddDtMXMDsFD6kO285WrZ8W+6/XNiijry2
q7+8C5/2mJxIVY5GFecN2vyDvnQVaZ72SmgkRIz0GtXVHqgHIoEjWigrEulxa4P9jHcnuYtmHQ8r
7+SGJp5Gm/YoZc6yy5/Rb0Yon7Z45A/jcS0yPgYI4DOppq0Srat9m91LR+bdcBjcAJexOAhcNOcc
HI1xMhp9iqGJjCXmzQ9TjYm1vF2/3zwDjEdRdWrfaxkAp21+NONzbnHCh7+4ZZ8nhbnPpjKrking
ZNauaDdPlZf7HclPli+Txo89bsPFNl592mPuthWI0dibCFxpA5L6gjIKGjHf2nfJaW5p/6x50u6n
+xhda0FJ+rviXv7Izjy/aRvEPn8E42VISRV2EHBHaIHG6+Z1MAoSF7xByu1H99MI42JUUp/VKvDG
K8ThwQgkvxqE3QDKdxvdH6Vz/ZxsN1lYv6yxvDyLOJdKMOA7Tm8WUdFYju7YJyo1a9m107xH+Cek
NW0kfbzkK+9d3H5+P40zcJOqUtm3oC2AeEu3Tw+0ZkUjCm6qlx6OP722TzsMoiSNJnWZglBG/hq+
zHbyfb6JXetBfcJI5KF4n0HuPjwLDo9OnnMJWX5wE23KoZnBrKZBD3kB91E7fL/+/Xgroz9h5Vgs
A3r/Osp9B4aMc6n0fqCDT10bD1GuHfK2+vLvzDGwMkxTF0803pUGdGPEKGuc6+GxyMG7Z87767b+
EoB+fjUGYhohTaqZRmKqD2ne9mE8J7cJiIndPHKgEDPZJtHs1JPO0b3h6Oept61dG6G+w4tBeceU
wR5wOohVjflmREshIuH4fPESufQ9f0ncfy6YgRcjmNJ8pHcxOVm34YMOjmSJJJ7xUOyQQb8ZTyUa
LiufR3nGe/XZDrJiqUEQkwBbKelJh2CXXkT4wfwVcm4E20S2CFoJwlpYEu/T98lRnOIxeuxIegIX
mOI2yHnyuuP+Ejf92lSWMLxU4qZuaMSm3KoHOn6GQWgB/RmV27xQ7QqoHtSE50jxYJUl+4kXI65C
6oomp/Rm2GffZbe2w4N+tzefGvemIoVrZPgbKOwe84/rF4f3NrMVtKW2TAvS7NS3D/zIbs/oo1L3
rVPvwcYCx+3Ae515DhTLAKRDaxWq2bghxqN+SHcZprTM/bc0xki2ZufQ4Co5a+QdJAaI5lEVNZEa
VC03K7+VMa9+zHnqWSKgzCyMaQrgQOXRRNq2J3kAB3TObc63ok/PlaeJZQ4vZRmsJRl1dg/6oT5A
pM/uiAD1j84vuP4Lb9cYgCmDNq1nK4CKdaWkSOcNjV5gdl1tIsJZFseJMSikrt4lWY0bRUnxfZo3
KDA20J2j9bL8rFfESIkE1n67IeoxUblXj/Miss1fvSRlZa91yFmk+dvQRreVEZwHc5nsNm2/ZmrG
eaY4B4UtI1d6L0ftjMuW1UjXhT/0UiRhw6Pv4d1plla8tGIlCUWY6ZzB0U4QbLERsQPFyr25q/jb
yEMwtv3LalVJjWrg5vBGx2eNI004Y4j2uT/nNqbVbkdnepHO1SG9NW+4NWzOtfijJUwdDDmk56dF
eEH580LXeFBB2ZG5Uco9M9vNIp9eMEs+rpkRVcXBLZR9SjA67YYDjWRofYKHlbzzwng1gjqBZ04D
sIit6ZULANIMvHyWeTeQc9fZfrCxVZsBhOr0BsozSVBITTG4mw4uhg72QUzCb9FB5hXILn3vLJyh
DGKooAmQdNTff7/3klBoSR/i1Fi73tVNG/EhtKJiv/WgBelGH4aPBDCYjwJbPepQShQc7tzDFvSs
fwIDclM6dYsUYeE95mizu/pANdayW0pCTYncmnP6DawvHBzfQp21URbvhlCAdmcIGbdyJD2dSExy
MoE2TFvulTj1OPC65ZGuzF0u7wpeQXKdhUWN1nj0YpN2JunP7qQgT1IdMX5wEVfb1W+9V+4HP+Im
wTkbzE5aIMKQxoGOeQxhsdeVaT9PLUYfpviLPAlv11e6dYrXC6U4sV7oHJthrAAHahDTjv25bp/+
nQEm9bOoQRhIoCbyluqpU577gbOAzWnq9QroClcrWBbRNCsd9908U9mVf2ia85rEqKj1HqXIMz+K
HzxVMXrIr9zDC1nQyuoEli5RSqjV8E2J5d1Ug88CLOJdSCThJul4STvegWRQbUwqWexosdCST9H8
Q1BFoqZHKdUxjTDbTfElNGXOldt0Otc7y2BNVIJRT6ZsZxBOK0mD5lAanKFF3rrHYCpa9v+LwdTt
84jUlgqEAx0243eO2mQUAs0UTuOdOBxzuePh9lZjOaqOvywwO2kpnaHVNFEO0ZC5DB11MInQPFhp
f7Kyb3mve5HxqBUSp+mWtzBmM5OijnLRwmaaceCOxnu78IRReBYYXG7QRwt2bcBGNtWNnUgWKBQV
3ljp5mAWkvw65lDAUSCxFOyhWKHHDlwCXvwT01bpi/QtuA8OdOAuPJsndGT6/ZtxXxyl++hhPtHQ
JPKDG14Ob+uRX/8K5tI3SpKIhomPCAlDkvZnKLMJ+cN15Lrg7J93/HOpzFnE0E8flLSNKHjW/cUp
nPa5JJXTutUp3knH5tgRSyO6l7gSBksgPPu/pO/Wq2SO6jwkNRpE8QOoJGyL+lED5gK+mc12tLUd
5myaWdiMopxLnpEopW8G4vygx1aG4aBJyKw7kPnXxmEaa/lRXSTzkIxW/mDmiQDX6rxUw/I9tUZz
IEKW5P1eFcoiJ3FTNh6aMTt76NrloFhKOO6uf5/Ndo31z2YO/KhFSjzT4k35c3RxIA+mgrxD43YZ
ch2QduR5lpsxwtog44RYrRbNAW3ABM+OHfiYe7mlrjo0YZx5z+/3/MvT9usAsrljkOuMOsRS/tMh
koI6UUIp3HSGg+gtLs1uFOfpf5rdXS2TpXlvxP9crsFTvPahe0wwyK0/UWq77j5P7cC9/iE5l5lV
kkxSK49DzO15RvumBi/CfNtJb9dNbKb+1mti3BDU2Iuop/FO7eq+aAvEOAboj3oV99bX+qS46kdh
WyfrkZdH2X5EJRWcb6qoW6bJnJlqzKVFR5sPZhBI3BIQ/ECxxR87R36kXdDS8wS2OSflKuJsOpGf
dtmOyzjsx6GmgUK073+aB9UF8TaUT0ffaqERrDzcaS6I4dGrPB9LsKVCItgv7qvz7n8RtoJeh6Kr
iqZiRocB0aQB9bdaYo5LmWsvG77LEy802P62KxMMTLZ6OqqKiOmfzpG8Yd/dts9QHaOVFXpkldjO
b+Pb7jnk5q03w1oDkhyiqIAN0WInLdI0yhuRMoClmf41mwZnnCuJTOXstl00kFoen6YeDLF1i1p5
Hu+TYn69frApNP/xRq1+AfMQDlqhqlUXIL0lL+9zqDqymNpiCSoELd0PIi9rtw2BsikruiLKisJi
w2RZ0yhqiXnZa91ufWhPn4td71DNYPNG+nJ9edv2FPRhypDngPALc32gNiHGZqbKXvUW12gXW5z8
PnIMV4CYU4z7wxfS2D5OiiaJoC8SwbfNvIbjELVRYuHmBAB1DDU/LU6SQMVxIoJdgB+fzCDD6RFn
QwPG4R3mTSdOgeuryiC8hHDh79HMPDRFAPcU/i9yB+Dht7WJA4WbwLCywNwWtdI11Zxp5jDWbPUl
Nd/zpzDj+YmbZQFjZYbZRSReKis0ECB1bxr4alsy7WN0by4HVfBGZ3mBZ2iDlWF5vH5gNt+SlVnG
JzAFw5iQuoZ3H3RuIz1kETw0lcePyvtK7KmUInGccXI8IJsHcjFiTjxvnv4Rf1xsVbJMUbIM3WQJ
IQvNHA2lw0X7x/cTXMVXPT7rwOZ+rcww+DEVgQoJA9yvcupIVC2OnPTIrVTu9c+yCVMrM8yxrpQ5
K9HTrXqa8r1Q7rqkJYl+Wwv3MlcfcvN8r0wx5ztq60I0h9j06qWD/GTolMFsT5js07XCu76q7W+k
qRKQSdJklulsAvlMly/4RsUpAMWJuh+9+dRw64fbST/10w6TpGlNKRs0KTKRcaOkRhBNcPW9dLTc
4phDtoz2D+ieTMTduJtDstzyW6Pl7V01TU2W0BuhsSXMqM0KpQ6x1NEu9pPTktpH979yzCGcpu67
Q+P2GjqnMERil7fzR7tTbpW9sI9fw4IYHAKb7RhUkyHnLEmWBKa830FyXKJ4yKXCRAtx7waHAkSN
8XE8SzvKXiigr0K4F532Uf822XSeJQUzPP/mbL8Tq1/BQE0W1YmYVPgVCAj3UQUav8jJsRko7drj
XvBBTIKOynbHi303wWdllwGf3NTKcFFT00sk5SguxltsSBxmpb/sMCQ8RVHXTZ2tcKKFWEo0BZ87
2VPileHY3oDC5673+x+CrZxHhwpPZH7iyl7mGiMpPTA33PC6gTcPHVxGS4ekAs3Z/P6dg7Tt2yEC
xA5pa0PeZWf0po1i8/dA6b9dv8rbrtzKFnPHQCBetUqb0xXTCkXuL752+O8qFNsxwcoWE4xkVlCV
GiZzkbIM7scbFK7dBuxg4OjCFAUV9OA26NBf/8drsrLIwPwQTGLW052kLjKaqr0OXEU5Gqob39jz
huo235SVMQbs0bw414oABM4GcFyoaHMSzwa3p59nhcH5sewVI8hxRDun2KsZofxLMVghIAGMun/q
ZP4LryePt4sM7mhiCbc+z/Dkg9wtPLbPEeS1KQmSfKp8XnPTJrMlYv9fp5/BlzHTOyHRcM9pm+aA
7unRR91s39rTTgf5UrjLD1RYnPYwZ4fQa0iDcZHcEfaKG3uBHd9yKaA2kWf1ixjk6bOo0TMJOmkz
HgGhhMKY8iF/+Taja2b40d3zaQq3UzyfFtn+XG1Um8XMcFNat9mbKlE+UrRBGr7sGCmGAHje9+bk
oKHrCOdEvHOqyKywMyO0scX4wqpf3pjvlUkC59voNe+lM+9moF52oE3yI2D9Ov5sJxs/LbPjB1pq
WGZNX5PwvTupkG4T3cJLvOZ19ON7+r1piAXteFDTyB9RaPMGSTablFZLvwDkqqIxm3WjlDWOG7L9
TreXcMhok1J24C11++L+2mN2DiHKe0sYZ0hda8bDnGdE0r4IvPbczd629WoYiB2tfplzDYAXnIXb
fDcdU1u610FtDMWMQ/is+PRjYprENm1hj4jElvbpx/VPuv16WaqOL4dUNNt5MqrBYs5JZXpSASbV
KXPi5NmIH9VYI9cN/eWWfFpikCIuQ22pA5za/lAgNV14sR+eemdyc6jh8Fqvtq0hEhcx1C9Td/D3
V1lLxSWApC0Oyu3oUikqA2SWC+psaC/jNnJvbuLKGIPyS6zXpa7C2CCarqWfxdBXUlJIpn99D7fv
38oQg+1qV+dBM2EPjcfJUaH2GuzzQ+n3OCVO/BycVDCph7aiEmDr6wjFmpIz67gJrqsfwHxETc+N
rhVx//KmB9mEaxa1fX2N28mUlQkG3Qq9k2ZBx6VogrhDnbJwZkv7uqTKIWjqXTGrr9CB3emx8qhn
gSsYUCvt5IqMhsxhcNv2nT9/CYvr1hhnmTwC7SjY0KFD5VWSQAhmuaDBRmolIdF9+xHfDiNnDzbB
Z2WYcSn1XB+6MMKlrNSXUBlJYD7MMW91nE+pUT9iBaVBnrV1K8KXbNBLROO10ac6OQamciW3wjvJ
q0zwVsWg3VA3k5FbMKhNr0sS2tYs27X6zjk+PCuME6mKUVhOJcLQ2e7dcbFHsMRXJPMCpwbWlIPd
toi6+BiwHXxSUQxkWHURIy+/76fYq2OqUep/8+tlKtcdd6ZtZbZKQ+GUVN+jL4FPW5iolKAl7hWd
yI+Di5QkbisX/6i1P3zp1a9htmEMwHDeTICk5FTt/+EVMLED9YnyfvLtUeD505xlGJoF7T+EvL8v
XoNEuabGyG5X6Oy1jUh2DU05q2WGtkklvI0t9fX6d94+vZ8GmdObZ1DwjnQYFPvxvjagOlAV366b
2I4vjU8b7BctDOjtRkjTGY/17C6KbQS3YnawBtKiOVrzkwd5IFNtG6i0fe9ctBvoMRobd7IX2nT0
m9desf2omQqExelbLbOTZnUQD2KbIl1ZV+VZMBsZppf7Ed1kJEvKt15Fp0CrDJLdStOunxevtaq7
ucIszPWd2Y4NP38Ii4ytlsftKF1ySsNp2Zfo7rJAkQgOFPR1ycf+yGu+32xERK38P0vXmAMmF03c
1yHCtQ5jIrXbxYSG/NCDG4gKKSTa7UTj4NhRj/Pjf+Hjb8LKyj5z3pQ4MeZsobV8VMgWKJ+HqFSZ
X3qFaKC4eRT89Fvq6AZBautf7jVzChXFFBpInNG+fIMUT5Re0MScpgVi24q0d/Irr6C/jWSrtTLY
0ShZERYCEscjaG2Nt3yHOoKnnRIKowMaB1NigXAg3Ysnw2/vknttr7+Gj+ZuaZHF4qVXtv2B1a+h
X2b1TsmTLGpjdknqgXT6XXEoDX30SoVFp5vonjf6v4lkK3OMLzeGbRQKKY0wsmcpfFdDzHdjCkoN
SZOW7vVvyztUrDuntuVUV6iL5fV8XPr0+xJoZ3OWv143w1sS47QVkyY0KY1Pg2CeyWy0D7OI53fo
XTOSzomQ8VKfPIOMCzdGadJbPT4ZxooPrZvfWDLJD9k+3E178CXtlAtxBCq7p+p9PsFT3U9+/iQ6
KkiaechBF/fHy/T5Pdn2BMvS5z4RUrAqFCgcLKNYk1wTF1DxdudMwARKP/2YQ4PzZTd1+FZ4xZYg
LVNVTHnAFqi+fhjuFND7S080q5V8yaGkQmn+8ycQ7yAXVN1UD7lTCzbVrOO+GdvfQkdvIZpMNNQA
fr8+aTBDVCvCGVuyyyCtRJYPhJeiXY52h54QBU9VXsHZk7/y6qKbb7T5aZo5d4lQK3olYw+QHidp
BxmBouPs83ZGdGWDOWqKJgZiDHq3i48e77LH2C9PAUHXhK8/XL9G9I/68yT9Wg7bbgsQmkq9xHIq
SXCK5DEvXop4IgsUQ4b+axXcLAHH4nZvzefqLvHgCvvmROjrYgYYTZjh6d4GJ/pCqYD1O/V761n3
1QMkdJ+t79fX+Rc343OhzFs3oO/QXDq8tZHR34mBBYky60NTtWPaItgalWPUQmBgsLxZG89zGu3G
ruFFJ9TGtc1mXr1GryO9rLDZNK8okNYufwjuYFtQ0J1febNvvC/LPHhTVHdSgxK+JySV3RVvoX4K
tZNa48T2dwo0y4zhy/U93kb+zy2m/3/1YYVcT1WNZp+bAROngeFUOsgbC9m5bmYzMbE6P8xjpkjW
DM5GXH5Tnr3MaPw27Y+DeiP+W5i5SMusFpSlfZFrFXyG+ZDc5e/1S1cS2g4ouMtN05C2JPF3zIn4
45EXVvLWyKBMtpRChr4XNF+0T0hdOksRkxrCfUPMm2faLnGutpMBm6VOxkJr8dUSqKXMUuLIy+jr
xtuURk47fATIa8kPYVbssiUHrVrnYOqQaNqdVXwtJNEb1BwihjjM4rGRYm8KImIU4v76J+eA7iVh
v/oQaiVZY6ggRpDnnBThaM8qx534i/f/6/AqrC8+wilq1It/KNpgM5HseUK7GJVaUOzxCdpRKVbG
bdagV/4PSADDjamYiqRYbNd1kwqL2CaAejA9viTgAnSgG+XGT/mAtB51/Xkna3MrLd3SNMOwwEPK
rLM1taiMVHxuudSJiomuoeQA/CYMrCwwSDu2pZZEAvDd0BOEDmAqac1drSucV3LTB1iZYcB0LGI0
TYgA07BoCTru7GJ5qaxjpUCH3fpx/fxtYunKFoOlcR/LZTLD1nxQQCo17EJUmTsU8K6b2Q4LVnYY
BI2SrE3Gf3xMyg/S2mBFcVXH8NFwukPR1+bY23yQVvYYKB1aKS8bag83CuEfkq8HE7WH0UGz1YG3
um33cWWN8dr6Mjcl9OL98/wh5AMtZIDALz2XGFO+SV4Fl8a8uofmESc6j8f4td9FX/ud4HGWvX3p
Pu8Ag66t0GR5GeGEDl4DJe3Mi5C3b3YTXuLMDRJujmM70F+tnMFYq2yGOWywz7SYlqIhdPjodrkb
eeEzLS9RmSbrS3orH0NILc+c+7j5lnwaZ8FTnsNAtyYkD6H0fABfpd02u1FXHEPgprk5V58FUQyI
Fij/XM4TZsM9HW3TymXsFzqPi93uOzv2eOIOvEujMHgTlK2iRrQcDckx0OhVF0m35Qa+wS5yrT33
0nBOD9sfJtaZpU+0Q4POq/6jthV5KljckSl6EXc8D513eBQGfAqEG2FMXXRht3jxrnpqwfyYYu5w
ONKOmwUKnhKIVcWjibagPc/8Zqi5Oj0MJGlDk+SGgksb5RIppZyMYwDNtJ+d8EMzatL0Jvl3t1Nh
QCkerGDKE1g0z5SiN8GMo/pEa/2UGSq+5WWVedeDQSUT1KBtNgEMqrIidekWiUX6+F2pnv/luhjU
0QSlLGt6TltXP6i2htJodVRJ71CO5fnIbdPgvPQKAzqjnsc5BgooyoHHaK9jVo2E53/4JSe/SknI
nRXl3UVWKljqjBo0x5jeHEC5s+wLsCdROk3zNgWhJyiHG5+XSuO4AWynkqoGEnhKURNIldmZgDN9
9TBBhVlNUc1KKuf6R+QAHCsZrAkpqqE0qApGlYgyOlxb0EWbBecOcD4dKw4sZJlWQy0OTlrfQESg
ccaA10G57fd/XmxWCLgMVLNrU9jonAZtDy1aoeLzcEvT3kjG7qdd67WnZCeds3trX7rVD+3p+l7y
gI0tZxfCnDdShs0MX5BOehzBYNLcTjtKa5feNfB9yxOVQQbj5A2/uLPdJr1aPwMzY45Skkqj1TIj
5U26i++ro/BgYJLa+tnZ0SH6L1gqtjM7K6MM2IzCYAJPATahcCMY79XyPZheaz1xF/O+L1DIN+xS
inwJqpHXN5t3ohjwsap8spYMTkAk1fYsRSRMv1y3wN1QFm8WAaVCCxEU7XSbY0woRI8lFAioqJM3
knYHIs8RLUScK8kBALZsk0EgDv11MCsNhhMFUJGSMSygkEA4xjmPVGw7jfT5AdmSjZjoghQ3ODWx
4TT7HA6s7oCMoyH/R9p1NLmRM8tf1BHtzbUdPTlWM6NLh9y0975//cui9mm4EEUovj3sYWMiVEQD
KJTJyiQ4prXhcUtyXl+NiW1mq8itZMB56cVNHf2QUXIIm+OiZm4/kZZLwJmVpT36PR39FRmzM6Zm
rEAqt4U3nVDkLpDo/FSo4KUC17Pti89Ix/UioR8zSQ9rqoQNvnCa9kLtRSfwAp+krbVguiN9BDMj
L+znrY2JZLo4yRaxxLf8iev/SckmrnkPEu8N1BjHMg3K3KGhDJaG7eAqfuGXzpyc4YoyUpsWHNqc
NO46gubiazJeZcnUZZop7O7RjxC9cqs9ZpsYHS7CZA9gYbVQUxCAHZaAS5q53JqcCEpjfItijqNZ
UONUAGqvNiw3n8CmqUOXmifiw7PEuJis6qxJXgCDtLTuvbfC0DbMAAMucb0vVe3xtkPjvPVskwXT
8JmlClhWZaznLLWDZjPKX2/b4LhltqOSZEM6TCXFE/ldiJ5kX3P8/nW8z8fZYEc8K6n8pwwsnc4s
5wdgYg71s+ClTvSl3mAQCWCf4sDNyjiei2UI7CXglyIBJTt1lT5YPoa4noBgP6pu77abZFc5wl35
2N3H/5PAtnGxYMa1YHAnk1sZLiyeVVSge7sNY3dKtmX/KJpvScATdeQ9CezgmJArVdGbOCedX2yI
YUcGJo8692BL4pbveK+szniXUZmLKovPXqzb6KvZU/ZIsY9Ci4a96HdOX7njWn64fUx5pRud8TCY
J9PSjoZQQFjoCbG9gFaZyjX5BtgxZ0HznsBIRB847jsnuR93IeK3KXH/a1ajM85mAQ2CbNAvCQ7T
PrarU+SmDrSGJ+/4JXUFd3m7vfTrwOSL88T4nAlnSW5iRE6tR1CnBXLixqHAmAJSb0cFaWG2aiCy
XTg8y7z4mKUU1CYdcnT1+aM3G6JLrO6GDmG64Ixoe7r5d+VL41SHwNE949QceI801z5TKhZyKZSS
DkeNCh39kQikVJJburMcyCVKyFzzpwJCBZo7vaLuwZMO4PhGlmhQzhdFaKnOEoNPEbRqKBcqx84D
2Au5gc/FgfPMUdnnIiSxGn2QLKrRRWH0I1SFdTFUnOEejk9kuQS1IZ5kU0JXpwVBlBgf5bB1FLGw
i3lbdIUXSzx1xmtPmCmiKW8Ysm6oGnNtoyYo+pmi1SQBtNXMoHBblfk2LsVvt28JzxB7KzH3HHQz
UKV9jjpNAGYQJQSmhtsuufYFLxfEXEa1S1NhXigedoBfH3Jnfobk8aGc7Oqrag9eZLrp23CI/faR
XyniLJINCAQR6DOzBlBZq+8F6z4Ivyzpp9vf8VqAc7E+Nh5ookYoLQsmBoByY3kT1Z/U9qRbnO26
dtYvzTBpRWyOpdhU+IwjFH4m9BbVnKOxyvtWzG0Kq0GszRpBsFaeLH0bgRkk799vfyzeKujvFzd2
gLSPKaDa5BMhqJpbdj3EnPCJzhObD11+KFrmhQlpyYtZTPChSCmG5j418KzxFfuuRvCXdphXXVDa
WOtjwIhJsW9ANebQ3hONwqhAjEw6hCvqjIiuvK6h8ohH2OIO4PBOHuMqGiHGfDq1uORiZ8YYi8OQ
f6wlNvwKB0nF+6aMr1B6PVtqmvSp+8zuit6W5SdtAB/9/FAFvgCygbLhkXJcfcUvPzDjOIYGM/cl
VXuGV5O6Ejsjt1tEpdYxdiBvAoRnjZqIqz6I6/rl9jG9vl44YAWUXhqoDf59hmZo7gxhizOUNimI
KU79GNnd/EkHvrfTXtRutLWY89BcjUkh8PjLJnOeWqPSCpF2M9lUiEkJm0XdLUKT8keUudaYsyMJ
CLnFGqc3hU92h019MJ90wLCqI8GyeaQ1XHPMAbKMPkzKBuaijblSPYKNDhDC+Lt++dUE6vJTMien
V9SiHgYcVyRQD+YKnXoMA1a7NEVjlpZIXGztqXrmRrrkIn/3Pb/2kO3bQY5YMloDgefwiijfBVla
eWjA9zG7KM8Ae7+KOD77asB3sVS2fdfFs7JAzY5wZ5gvclo7Q42pcrPOAXVOUtgiZDcxd1y6oezp
HbTonBKiL4JtPd2+MVchYpc/hHmfhFIqh1JBnt+583s9I/UGgX/zhlGON3WDIXN91z5RlUj6j/eG
7e0Fet9HKc23t9AEA0c5OJ9SEMJSsz9bWev/uEzmAQNYaihMmnzWHrv9dJ5+yjCtIj9hWsWRgfiD
4sQzbwjwan3q8uMy/kjqC1Mo6PE3D/p2eqxXudN/I0Yk4Fkfs1Xm3F7lH962j3PM+KJRExWlKGCv
9eIHfRWe6XZpnfVBvgt8nTrDd80h24I6DMV+3no57pelLEDvu9VCaoOZabVp5eLrFA/uDOLIfJ4d
U4JkbJ1sZJ03g8j9zIyXEtRZD3UZywa0H1oeqVdCqFZ1KYCQfvBHdXhekW33VUqRglgY6xRRdpSQ
jxtoByNfIt46aDly2efpDt5wT2yrb6lVCH0bsNfWd3GZ28qwXsRj0OQ2/LPdYohvXmfZYx+XtqDw
Bi+vdq8uDjHb9pvSMRLiCNbjT+mXwSeBj/l93upnYeVuF/izr923e221aHZ6l3nJPc9bXo9wfx1r
thWYBWEFOAt+gao+hRDJnPXGERUOLI3nktlOoAwO11lT8frIq8EljtXqSV+Nn6JNsUnXySkH8A7U
0YR3rkJsNK8GcN7FW7vMuKhBB/BJD2FfxbhEgSvb7cKtfPcNASLkGUd7Pp1JN/bWMXXGbx00mImb
qd+VL/JqfC93JG3Y+NnnwGtczLeo62ir3dWesrntZDiXnG0lVpoQgPoAm7FIKIYkkp2H92K8i5rS
mRBhDsVds9zfNkkrv/VlGLdmJrEo1Q3ut9o+z3prKz3vFaT6yi0LTFhVKOW0xCEsgOUdWrYmyF76
PUhV3NDlNS3ObF63bDHeCi3JWlcLvLjKqf/0WdnsdoNfATOwrOMVSk/ujMF7lJ6ir/kmW887E0NB
bgeOFxIE5Wv5ckIfdiZM1xK1AeYFD+OJpAOmXQ5Y/+LI0NDJ/YKLg+NcZbaFGDa50eQhEsl6SjZN
jmLiELsdDxd5PcP65TDY1mEutG2VUD1LzN4t9XM3hfYYA846cg4mbzVs8DSUQSAHsKPMFsI3TGNO
X9qAB7/kHH+2U6hKoThC8R1g7zw6jUmwKyN5dfuG8SIHVkvMnOsh6KixVHvl2jid2WFAL/0MSGlt
d7vet1bzBkXfTX0CI+obXx6H5341JlZC2BBh3hRpI3imVooLBE30iD4lKk0GcvRhJ286r9/k7tg6
c2cHUGvnFCB4zzrbTbS6QqqGHk6Akh3J7Q8d+M+B3EVPHV6WMwl/lYrClECXaaFcCCovpmxTx1q7
qFLzs95hfI3QtrTuM2DLNF6kffX8XFiiv19UVjJREcOQmLXQjW3tErq/XyKnfw4ovI8csd8mHpw3
jxPz6t24sMrsJ4DJmTiB1gSi80BZF19HabJFKPzePri8tTFPQ5ca5igRvtSsv3XdD3H6dPvf524T
8zLkcdk0kQD/mGzCNR0JeoQVB8y7vANx9WG9+GDMu6BLwlAvEbppjTt7kht78mhHnd28TN8t0abs
yLifMexhD6Ej53YNaYDO5ayWt2n0Gy+OypI0//SXSTEDBC3gEiHhA1THgFQGMcznbDVzXM/VNtvH
RZBF8d82+9SYEd9RvQhMvDLUlQC6XKUHaLZiuKxxiiO/CMi1yfRbgmiJujHFrsorcEJskIA7NFQ4
vqk2kelPBzB9cZKz65n2r/2VWSnsIB9GRSOASbTJv4DLSf+hvbTgxfVaEAsAhTTu5X3xmY8ZuO7X
LgwznqYrUlVViSaG5nEJ6p646WFZYRYKxOU8b3Oe1PktvLmwxngbdVFRYaRQqvUUX9iPDkqP+Yux
6UGnBCUrNyrs3DEcZWcdoSPQ+yRVNHjW1voUfB13vK9+PXu5+DmMG2qLSmo7E49n51Z7SHms0hfr
UcxA61Sd8pV4ZxzVx+FT41mr5IjaA9pd6QvnUl1N3y5+AuOjRExNlJmFt3U8A/9JPCzHtLvok/T4
/xSeXxhj/FUtVUbUU8mB/JWy6wArQhePK1p/2+/KIuOsZm1WNKVHEJsO+edc1NZyZnm3vxvPBOOL
glof57TAAzKhuTVAnq94uG3gtrOTz67/wtlZnVSXY4qjkczhaUmzT6ooPJiTzgkSOev4jXPKAGZn
oidKEiUbL74dTj9uL+Qq1vHChZ49wMVKhrxQy1khE/FD0jwKzTaO7sFG74f5nTFC0lC37Ha665DD
3rZMp+nGZT9XZi4M63IzdsGEo13KJRQVA1dVPsULznlwtP7rdjGOJQgE9ScBlGF9aZTnWX63yi+3
l3M9CP24Ped342I9ZZToZkMTej/LsoiOMH6U26jJ0vtrPQufZxfiUbqDwVlHV9bJM28S8mrqcvEL
GGdRdkkgTzV+Qb6c5MKrs7uqT+1G5LxGvI1j3IQWtRISF2JiU0xQIUiQLl+qjRBWaM0UmH0WeXgy
3i1gHQYQDmMywSDqLE6bgHxCfL29eVcVHi5vAeMwxFmWjKxCRN2U9vwp95bONjFnMNoWkV2Qzmfi
Jc/z13onJHaGgXWRg6Pg7N35dF2cHsWKk1wjj1UXkIlCl3Qqv7fSsREazrW7XvH8OCXndO7CUlqW
hiXQkwJaVrf3wrW0DtxqnWJW7m/oeThRsHx+ZS/szUE3mb2ElcmrZgN92A2ocPfdik+3cL17eLEy
JlgxS0hPxAS6gjhzu+1eg3uV8Cj33VfMyle7GICv4ljeiZENEW+Xc4I4L/WZ0edimXFRBn1LywQm
dyU7E0QhBKf1hVX99heweFrKDefJdiuTQM3NtKGuk58+5F9+ssw185lUIfHSE4+Y5SoU+OKCnIlb
LpZXNb2azFSu0OxsA1UTv7hLt/GqeMdA1StGfqBiw/mgnCeWHeueeiOIM+JbjPbqNnKax3wdozq/
AE26sraJ3aFVygXu3U6kwKD874RCQYs0Gi3qLA2GrYKFW2mKlQpdCoip7tq2+Wrl80PccNZ6/fKr
EnijVXSeWTxJtqThoI9YagM9Slk6LeOPBj27YIw4rvvcjfz93HxYolN8sY2qMseIabE+iufV4wiF
Os3vV0jhvcpLIrvZQJl6ayGvAMWNZ2KcHb0mlBC/nNkLfR5V8/Wn5OPnMDdWHdrAsAK8WOglDrYu
h8dFyLaJka3MVAWmRufVMyg5u7V+JhDQyzQMtfYMEwQjyg/c0QcDCpalO5RcqNr1s/SxODrgF986
asAQvRA/LR7IDdF2jZix4Cek1+tv0ocd5tnXMbMayw08zwj28whlUYw7WsBOILheQW3KJ5gr3pXH
o3AvYUCZx1r0B9fwYZ+JByYrq4KW+LaJE7ZCaxDkrOlBhS8aoP2zbk/zmudt/5Cafdhk7mmcql0+
Vzg45mEqbeOUPlQQpyFqLGVNkkMxAFOYjj4On4T7wG7O1Xgevc8fkuOPH8EEDcVoZFpIMLd/GvFO
ebCcbzQGHvu8PhbnMP2GMpWXrJVnbHICpXpp3eG9Vn1Ukta3vS7PDFvcgJJiJFSU78v1ygy1zWgF
R0VQvLkf3uR+8YdyfMr1jGOW4wdYEKm+SHHW0xGaY7AYP/U94FTaTgy+qiDAur1Cjq9lmduzfiwK
K4IHbPTINkfTHlTNgWioOxTP/80S42uaKPuHsLQAeChtv/fB8xQ/iePrbTPXo+Nfp9Bg3MxgGPWo
yEinJwMOYFIQIfe8+uL1cOPDBuNioqrr+yxGeCx0TrVR3GmnHc19HNvSlgThA483DX/98f8wyPiU
JVfqQSNQc6DHvq69a4bohHnj3f50f6irfZhh3EifGJogBjBjPkPBMX9Idw34w6Ed7rZ+lCBebI7l
KfrBW9152P3GM8SqU7dh2GYS3ebyfblrPfCzAx9l4pEI0D0M3MiXH+XvhS941E+rN4m9JTh15fRr
5S44VsDrW1zdWs4nN5laatYXU97J+E15pttthr7xYtlZ9u32J+dZYRxMnbVpY9FjVRlfs2L2hmq2
BaPgReOcA8uqVYdBYP6c/h98QmWBJxyhMjgcSJQI5MQQAX+6va7rALSPV5iVq85jscgzIumQ9W4l
SP067+EpY0ABFOB3ItNRRyL7H5xiTJ/1RHiJezSKhcGpoUMl2LIBQotp4gETOPEOK2MtSrg4SgB/
HoCnc1O+U2UeI4mCp0GMA0SKmJbwjc/KNtqBhAG4Svle4oRcnBeFpc7Jw65oTZqdyv55uAha8xda
gLyDxbioTsbZTagDV79P7lnscGMd4hLl4gngXBkj4CAM6RJONs1xvibjp8zAaAST6G0WUQKUPqoy
u4coMedsXc8tf7kpk3FTRRtPAjwGdnGsT+O0nnL0v+/a8W0OKnsSnqbscUD8LPfFqtW+cIzzrhJt
8EUY21XKYqjU3o32ooPE9nvsDWvACt1osYdDtuKFVbx4llXm01NJFOoCBpVTeoz20dOwKT/HCGRF
v9mVrxJUsswThAeg5zDuRsPmyXP8oY7w63NbjI8qxygKexopnDGoCRZJACtUL91GKL0v99mROksg
e12jrMxxW5wwyGKyM3Q8K0kN0cYbk7JwtGD09aZx+0z8pFeY3spFXgv0D80sQzMkUNWLFisfZ5Rx
rAsF6tgl6pXb7Ikmh9DicZTPwT7dt/vhOK//x/b1L6MsZHaqQzlHudD09fsJiBnrOPrFsTgLR3DO
7vVg78MSs5OqJGmlRDtZA5q61aABH2zQvXm0Qtt0zcdyM++nFDgoXl573S182GU2clnmIUgi4gub
FXsJD7XF2zneyujWXtxKUFzLoURVPHU59PUeI5x2trzlKe9Z49mhlV7YUYGVN0KCw7SefCjOYkfp
ukBft1lDmWJbbqL8b5h3eR+QvP2F2aKyyr6kiQ4qGrYOlAacHpqk5+FocS3srQ1vju8P2dzHnjEP
iFaqQWHSeLa4qjb9sXrsXhAG9tCMSbb11/wr52hed6sf5piXQ0ondKlSuutbIEb2xCwMp+rHd0Tg
/RfFUd5GMm8I6HdVrSACnfxTelQd/Qc5NHG0O5S4bAGMWtVKw/898yqH19//j3Uyz8ck5r1QRPAw
P+f509XPKggPGveH+OuXHRboas25WHQJIh1xRbS/VHORAQcAaXS2U0+jWzzUfncY19w6JX2432P5
D8OMjwnVsovUEUSXNHna3Rkvkas9aDk+LOlVIRZ0lcKBkJTzF+356w/Gh23Gz0i9VUEhCVIxEyjS
MuA+Y9PLPycnnfaVaKpLt61cQbAl1f1fKKdM6cM244Gmoa76Sca603yG7p7c+0NYO1Ycgvp9yW1J
LA4gSeGEQtejvA+jjDsqO0FtDRruk9QfagRUo/Ye8CaB/tAh+TDCOB9ztIR8IakTq8deps8dAGVZ
+VZAts8AV/Yx01N/nL5oka+ksi1rnMmrq9o8l1+W8USyoamJTFNQRNHS3GXfUN36TsgW9W5Z5ft+
LwK+W6xqfzoSWUQHhR6NN8PJubYq45461Yz62ECZBBpQ68B67+QHU/hmKs+iFYF/9C6JZ5vjEemw
3rpIjIcyBUkeg4yScTCKQV/gxXgg5cb6rlmNa16UeZ6SuWWN8UsilFsgJouyCUGHCNNGE9vZY7UG
bNtZ9hlqHKob3rcon2pIGguw/2pO94nU7MHx/x0qYpgI+2+nm0W4duISlRhkQgMrD+2ob2wpCByQ
uHI+NGXyN5bOQlyLuoT6CqUTQ4vBxdRw4nA1TU+jAghxfRdojROUP+rq9T+aZZxVNfa6pAuovWPU
AmqJ5kZZtZvyL8Q4eU85i3rVqsToQfqNDvVx2BfgesC12dCcDqne8Xhd/lBE+uUuWPxr3chJpNNI
OsD/+3FBthC5/RtJaxLsFTwr4B0Y17xmPy90Z0GvUiChwpBhF+lhTVHkGJ9Jianblk/DqnoGQ+WO
N2fA84wszLWO+6yeqMghrigWzLfgyIRQYrzRtsVWuBM40ScnCmQH41sM++diiDC6Hj/P6fdQTp3b
Z/KqzsqFq2VJcebOiAMk16Q3MXqqU2FsUGkd8SDXwNiFyDQHjzS0qaLfu6of7TDm/dJCW8C7/UM4
75rGeCMlC80exFyoW4SvGMNyig7ItljmLJfzPdnReClqsjgh6KKIqlucfJYU//YyeAeE7WT2xlBH
Ro2odt7WaEQZOyKqyxCKFA9QXwS72G17vAUxLiUSgjpKqDYxTWjRqvcar4b/B3jUr8vNEuQIkdBM
GEk2fF2cHGHEQrKDaOxMYDCL3pGS96n5NnS5NxU8Zg3OkdBp7RcpEFgutGAgkaw+fYxBMBhPhZOH
GefV5bzzLC1OLJWNImn4gsVSgzv7WU0BGwbVgCK+wu7YrafY4JxCXqiuM/FNq8ngHSA8T+tJPqGV
1a3qEbAxXMV74DnfC69ywJ3CRelzwmWdCWqCqu56THeQYWobyu/ZdxVa0cEdDQuUe/MkgX3TFXe8
HIG3lUxko7dyWsakI1Obr3I3u0EHSduEp1vAedZZCWorTQPIFsBKgqIVTQPFKwW11mbVc27dHwpk
vy4F24xM4krMNQ0bmG2Gje4R3iVyQsBBSAQQytIuzame4yT39n3/Q23wwzKTbGXiMMQSTakSA4Po
TYAG66t6gUhDAoq/+EfjTd54Sk9fZr96KO65DyDnBLGNyq6ahLYiJUnKLwtfAkF059F/KkidYjz2
4gqwc4dHMMg5QGzTMh7LIG0ICzNlp1Fej3VhKzOPfYFTIWB5bwo0RWUw6iCRVc1t3dWP4hjfVYLm
G+DCub2PfwCFfewjLfjCuQ2BMk9Dh1muzBy/K61xlFJM6WvqWhwMZyzr2A6SNrCNufGrZOBM0J+5
mG8EwAbjgKpaW4j+Hp8TaTNpEBJdPIgwMf7bP+erflWvul250kHpTsC/+JR4PSagafa6e0Ztxonu
O1RpII7qcb4LJc23fhnjoUyhCmOBuhh0vuP1+CNyY+dldJUvRFPGq8Rynk+D8UuKKjZ1I2AXunHy
IUTwHaV+TrLxB1jsx04zkU3bGkqaDoj6Fds6Vd/Uh9YzSjt50vzxELkDROts0KdEul0ciRqCX/ni
3B22rykMo64mA95ROWtteTy12WAXBge+eX0y86MawqoQmkU1DvpP6rXRa560TbbBq+aUkKAGWexm
fiaUpeXQvAbSEJ+KQzQVM2BaZFiFj7xOAi8FYhugUWwWuQrlrXNg+/+DGyqGkGsfQ3icTeYl02zz
s9TTXsOoCPh9VmHsrM0dhovtxpW34j0mJtBzxHQvCEC8yUmOq+yUroC9CCSUx9Q1GGWegCHAxi8K
J7ah43vjMrHNz1QXurQgISw93abzQH1mWwMbZZ18GkARV/K6zpzHgW11yqWqaJ1MJy1MHaH/1But
LUz3Ve7zc3iOozAZFxYhlo/zDF+8wei2DEGSeoIUN7XlMPH7GcysnJeXtzbGMXVpM2gTIXSUoQY/
cG8X1V2iVrZkvukDN1DjrY5xTABJqn3W40vq9yZuESlsNDvzEeEZUvjkMy+N4Lx8JuOjJkPuDJ3m
jqTpXe4esuRkgBnZTO453p2ikxsHku1sdpAQl/UFhT1QIGzPYA/sl7CCYhhfrpxSn1u2mEgpnMBz
lFABL9sndwoIEXW399Mn4Hdw1XjvFuchYRuXaThNdSmBRwzAZCcWF3c2eN+OcyTYmdcJLPmxQAQ/
6qp6qu+pSanaYLD7TnEXVuTc3iveiujvFwHKJGegpif6KzF71Od7qApynBMviLaYEEgNgB7MLKgD
du7iR2/wkJpop88Z6vVHIq1E9PND0Z3StGMwcu94Z/4PsM1fD7PFeBC1XOZFpX5X602u/qWHOKGT
Oqh2bhWMqIAq8wevFcRLpi3GiQRaheF6+qgkZEPMRcpLt5a24p5aerf3j5PXWowHEVLZ7AriPaHq
mLJOV41HrATchIB3zRjXMYsNXEWEJbVem0EYVgLp1LIaoS/5N8MUN1cliey869TM8xiHKOAAm4bC
ZrqatsYWag2caOb22YQd1nk08xgZxOwwvKKVBrH3yC3c7BSCjjgjijtQseGQvPxFR+vmNYdl+t4X
906KzaY2wG7lB7G2jS0hsKtEe6uNpbJFbTLtRRj8IegTe9CFbdhqr11b126YKMCBdNG324fo9oHF
r6Ffe/FrkgWlLEgf/CwPgsTFXrC95UZ25//YR4QtxuMoTdj8xHGS5LvxKnvpfSE7wZ3uUilZeSaa
NuJjBsc172Je54/5/+gVthlfJFtZENf6+WIOrvmOAsJKP0Cj9T33gFD0Ra84RU50pyLOSDB1WyNR
omCDGpxAVr3Ma4h7ZZ6y2Ms7dL1AgdgdtWfChXL2g3c6GJ8VjJom9AJ+54y0v9uYqC6uTJdU47sV
xnr4gzY3wx58GMZjhZHwz4B5CN5DNHlHV7OyU683G3GSv0ziwHnmbvf+YJDxWxiG+Kd1IQKu0q8i
v36g2sbwUtx1UP0wN9U63gzevB8+dwdzLb4oo8PDmt/OzvEjGKcWGn1lagk+s1VDeW7ErIj8zRrc
UIM0jRDZ4/SIgTl7LNRPnP29mathppVKXBf3LZCmXJ9meG2UUUj0ufLLA9hjT6gHTOhzVtByy0/c
l/BmngCrjLfLDWsoRcK46AfiTm4ep87uMLZZoIYmOPJJfCXmyfwx0Z2udMqvtxd9M/iEdcbj1fUo
CgKVtCKjc/LE8BbgMJLpJcl657al250qmGLcmZEtpjiTKRL9qo+FiyiqtoEAXcmggyrAXkA0LbzU
4XpTADPSoqFZGjBmzCWSci3JVRmhKA2o4Il0qflH70h+l7uV87+xYVzYY+5QbCmZiOSI7CVPwTav
oasUAdhW/zDfxMcFsjXTQX9JHnQfalw8F3W1CnthnLk7ZqJUYFXG00mLBRvtujlXB/mI16t35Zch
hY0FskQYZXlEjhTNQO8BfCp8KXtOYn/9AbwwwlyNLCqneVLwKXthX0o9SOM2evkK1lLkfyAVadHU
mSFCnz6XJjdAvnoxLmwzF2PsonkJKQlUV/kuecru8jW68niA9VP7mm8SxKjVs8JbMe+zMnfESspM
SNB09HMD0lQIwIcFA8BZZNm6gpJzHEv2UAVOIY13ptYfxxaPnRHv9Hr2pjHsvLSR7dvXlveLmMCg
z0F9OFSUDAv70GqQJqxLldM84Nmgv1843rmPoR1AgxBB3dqDsraUwl54ddfr/udiR5nne1Kxn0aO
lRBvZwD8IMjiMWcpfmv3NEZiepOPefUDj6j0ai53YZbxPwt01uOIJhsG41uofu/VzX/bIMbfQDdy
LBcdH6/u9lKhuAVwUMnyetvI9cjgYhWMYxmkeVRNAgyiO4dhlclVnciDqsCBBI5QZfSg8oAumunK
ALGAG2YlPqXcPvX1hvnHr/jthR5aQYho5o16d9P3dCvqtuVLQNDEW/BfvyU+2jBPkQXQTDXZ0Acy
dxpeFcvlUqNw3AP7aoPUMZ17KnAEnxcIENbbEmgE6xiuqLKq++Z6SG2Q0K3+2zawz3WTKVlS/fRK
+lZ4zd6C+/oIpUBvWsdOrTjZ+0jI+OmYIkkIHONR34XoFNz+FZwnFZrE/76vw5SFVlHgMIyO6FRP
kkv4UekIIk0vsZPPvFVfLydfbDvjgyYAR5OAytvZJlyrPyI/hVqg7IfARmA+64GzOs6F/Y1KI4AG
bUE6BZ0/nPW7IsRhNfqZdKwz4K94QJPr7g9URpjAtgyd7YKLQQXomUYwkOEZ8u/2nBngf5g9zrp4
Zhj/B+/XZYEA/9f48XFxl6fYMzfLGm0BX3yV98jszAcePOn6rJn8sTbG+0GgI1kkQnuNjmEHKwLF
xtvKDzbjQURMtAVds4sygpdCKiV+Qok1A2mkbEfeuCvd1Fdze94pYJjf8Q7V9Qv88cMYt1kpU7CU
C3YZM9n3nTR8CqTgk6kbh6FI15wvz7PFOE/dhCREmmDkoEPPj1ynBiXBCA0ZZYVkCgPuYDY+cG8p
fdrfarAfn57tk2PED0oiIj0836K7ab8A9zauqK/Yu4s3+8ihknW25metf7iuvz6twYRtg4oKiWZR
oA9Sctpv86mzk2ODkZl5zaVAv35dP6wxgVpTloJQE4VQ7S2vio+a5SH4rh1EH7ApuD6ZW7vkfVfW
+yXgQ5NTeoQmEDYHexmM1QUmr1DDRNbq3j47dDRubSLj+oI2xbimQU3SPB9AhdTq9hAU4X7UMTNj
GVpb2Zreti99IcteL2i9+j/Ffx+fl4nNQLthjdASxEM3g7g/QtusPZQBb5mcG8L2xIWolC1ZwQ0Z
l9pTq9CN2q8i1hbzBsqus7xd3ArWIQXLGMagVPcrwMZLtAmpgUWjR4UfudVuPpSrwVbt6gtE1c9p
f/QwgNBPc7TaFiA5fnt7r+MoL34O44aseByn9lzseGw/ZXcZkmJ0pb1wo60mwDpS9y/YVK4niR9b
yrij1JSVNqKGE1WntV0Ei+mm38hrHqL4+uE1TMPSVEUHhfu/44S4VNMyoNSbDFHBuD9zUPBc+fWK
kfxhh7kkiS4npabjZUsxW1taihNa33RjHcirpfTC6qRkm4VXK/tDcvphlLkYZSEV2kDttOZV8hU3
3GZfO/tcnX3h1jDIY/7uBT5sMU93ZCaLWBc00TWO99aSPArp8qA20P9Z+uUgzW1qy2LyqvZp41qp
7AVR8HL7oF73sh+/gLk2g1apGcRh0YHVvikFCHbB633bwvWy/8UuMldBi1EcSmhWZ3TUrX4vnJR9
8Ri55r4HYuO9AJ2tgWYlvSGVxolor4dGH6tjbkTYSnU1EpNnKR+U5SFYXnSVc9Ovk4Z8LI8dEVIj
0N5nMlxcVdoUsZerYJvuMozZDxgSDt9I3LR1UR16j9b6ut/N92HH+cR/yOJ+rVNlXuZgAI+SOOI3
qCBSAkmJr73GXwJAjuIfQPyi0E/kjhh7gNqxb56ovP5XWjDXX9CPn8E82VGd9+E40c+4l6GZVK+C
7+Im3GCGuX21AHce10BjNN/4JN5nZqobF4mlyodOXydqGixTAqmBgIwUPAZXsCmJtV6Iybx1MTfl
pL7sC2hv5X7k8RUar543xZRMQ9U1SVKY27R0k5hkYQvAtTnu6xy01dbilaLKCTyvARYtS1Eh8SNJ
lqixA7YLznRUV+cPPbjW/txrBYUGzdk2kmMdzcGxDsDAQOAz9JtnBNpc10V7yXzxy5/Ajtsq2gKK
kBg/gVAHuRduw/1yHomn78rrm185WP8yxpxv1RIbtQxgbBnrnRU1RytT3wRF2Y11+9zkM4/O5Vom
/C+DzEleAhmMbyLG0IjpIQI3bHBHccOCBmV36L9yxy6uvKiWBc5bQxJVUdPZF7UCdnmcA/jI7rXr
ncotwAwbr+cfxNUxeN0O7H334V2PBGqt7hKOC7vyBvzLOPPMoto7KIuJ4rKOtlB7kioeKeeVKBAG
TJTqRUnFcC+zfYsQTlpEAgOVGdhlgqZAUa3nSFzpSefffm3OlHG/ncsLW8zOteUSGYtBSTdmLzDc
uxbs9AshMQNMbkpgzcwpLwbTbbSVkKVR8pK+0ei99Hb7l1x79/61aiZKyqwiyzvKy1svPUpuiwFg
4RXZGmoqNbqLEyL+lbHVd38hynV1RzV8a9kyEfWxoO2my4YesCAETu8ZehX95KDtZLojkL62CE05
EWEFd2ziGvYD3PFo+Iokca2yeOLM6kEXTv3ebF9BveipALmyfBcCTA3OLMJJWJuBG11c9UO6CaIB
UwNkmO0qdrg2YUq8ocojeolr4J9caPBuhRVpkfC83tWDbMhQcjMVSdYMxr/3Mi5KNGFLl+IpTDRP
TYEVUhtXmJ5uH54rD4llXRhiYiapyqrY6LCBauPXMZIZ7YdgcdWL6QT+dlcurDDhEUj467w+8w0D
WFofAYhbRydouSCanz5HHu/rXUuKLlfFgmaDVpGthabFm9foqUL3rNxOX/Un43O8aaFG3R2MN/Xh
/0i7rt24kSX6RQSYwyvjRI1GWXohZMlmzplff0+P711Rbe70Yi9gGAZkqNjdVdXVFc65vpFr1YFv
Minfo0e+oCs8cW5ycRS6cJc3/k6fMRsvi4EZy6KtKeMIrzSbwhy/y6Ky0SMMkFTBrZHGaLXU1G3Q
GAzsK4Yi0Y20BTpP9FYeUAuXBUBH+IEtSv6z3yDpHSYmYwtWb8+vY6b7aPOulmN9gDI1u84xXtBx
YmV4WLxWpG3Yro+jAxxGL3BZtbYLruUV/aJbZXm0VUw9sq6XvvP8M0Mhwd/mz/5rfeofZGf4KTzr
r0AeR4CKxL7FvdbH7l5Cgv2MYbjkxKyirm+EIpO7CE6KZgpqx1RVJNLt16MBz2wfZGR27iM0cWm7
uTazB+Wp9YD47qQHFpDT2isBaqgbEq+Rv+nUOpAn5rhoetJjVSNZ6HsquAzQEUBYRX/mduDoNsE2
fJ+PA2+CXMFhPabXPcrXB1CXPJjDO0UWKsRrannX+fJzJA6BpRWSZDPUbfXyWSyVfMmy6ifFYFeL
Wuh2yJ3wkH5J5vakpFlowvp7U584N4qnzRBw545Hgm1QkQrm/L0c9rtQjn9c/5xVSyN3oKopoqbS
LfSTkjaD2EP5Ua3D0FvmlO0hSyubZ1PWrKrXQhS5qhYLHyUlGQa+Ixf+gMnZZEeK9WDOOJDznZx5
G7yRO9jwiLl1z8mtvkE+3G227ZF12mvQ04ax+BYq+AASTlIaGvQtjUzRIm8xFeC2WzRnoJQ2wcG3
nrHNbyQHoAMbVnVgVdcWwildk8RQ8JsQGlAlhRPnozl2A0gjG4ZjWw2aF2IoRUvkfkqCGd3qkdJv
UjF2sxF08OGnmMhmJ3/EohdnH9e1af1hsJBJ1G1xxkkqynpG7LhGfy2hJo8czgkczfFPqjsx+WNZ
O0kFHHhl6kB3gzh5AlducK9KocmcpmEJoYKNIcrLuC0hJO8Esy5Da0x31fT/7hwVbIiV4ecFkZKC
TmneFgiDP0Yre7j0H2Kwg3FQK8nQpQHQXfF+W49ZJl+MkbfaWxDXbTUP6n7PMrV1LUQWWwfFL3iT
6CPSBD9C/RpaOMn21Dc30Ti4RRxum0HRTUNX7ioxA897nLuMJa6f25dk6tx8YFnGQ4/QZlLMfFu+
SgCJSazWSfcc7nThmJ+HDQuDai0ni339EkodY1DJso5BTWikl93lbr/p3PRO3LAnrNaTHF+SaPD6
JNI0oSUMqcIpRAQMGHLMZhKsLe1IOuhkjPj85i2J76Z7wMxvmI2h6w79r7VevnBh7PEodmUV4G1x
wbXGhc07zZm0KwNCDfDkZCazJXGTxThYclH8ETctVk5dJG3Z6IJMYlYQ8mFeL8IMbIbsym+IOFZU
zlokdVMgkQ8yDkBJumgDt1qMR6NZx5Hl2uT7cMsyy/Xb+GtHqZuhGTGrkodI5HTzqc9mtwp6sw3e
u3+DMLZU00vCcHF00gSuL7FpCEdoBuKZO84EbZQ7var3+v08oQxEuhJzi7WZa4OJ3+RS94ORRH4t
6FCZ7Nd4ire9PduCqT13P/nYlE/5Zt6J4Oqy+Y32WWNkhhVnssyTxrcfVLHkpYvKonagSPsSzTKT
uM+qz5r/CUwKO1VKqwBd6XWVXY35FhpLuaIJHIpTQ1qoh2a2uAnDA2rFmL1Yfz0uZFCeRw612C8l
WEWP+VrhkLq+rTnKHQibPHlv2BWY6ljHyVgWneTs63YQBg6+HcDxlpIXVpKdr28c68AuQ5ALRQXV
deYPPSyiCELZ9fupwMhinti1Kr/LGZ+YXQyCQW7QAKMvDYJX8QBjZ3wDOZ0r/ubS7LH4Bp1Txlkh
lHJaJ7t9m1hNrjqZ5ruZYlhtzzlAnbeqqfJ4sdhENQcak6qxiiJ0+aJx674z9Tp+b9L0kOfC4/WP
Yx0B5Z56PDTqglSQQ/+xk2/95vn/+/2URxpaUYnKFu+iUv7lt68+/3H9969nxb7UViK3+GJzp37k
RZ0w1pP2RDBOnOILCBQBfgF1vBUfWc9cRlggUS5o6ltuSCVya8kP83AI2k1R319f1Fq1fenm6EJH
p4FHQyDjzzHaBu0CqSOk+naFM0x4bWBs9JGz+G1zyH9pHvpgUPDmXRGARbn1TyIFlopQzifJtTqN
MVDj8lNhFm3u1H62ub5glvOhGbYDYNIJkXI5xdEeT+o5uRu8zBtelTcV7WPtOXFZ4cfFu1wxS7qy
yHEFV6QYmkAvImmFHB5r3hy82O0GK3sM3upN4ESPMgmFbGBrXyjjo1OBis/86gMzYsO3JlwHyyf+
zRPorzucLjbyfjQncw6LIYH8CIBAMuEH+qR3Esmzyc0Z8ckfXNuzH9cCiGncSHjNJrvIUKPetZhq
lEeWI2SJonwNsoKzqk7wgwmQcXpftdUOhZdi3ghi5dR9w7jRGC8HmXI9JcFZDAm/dhmiJSVJPW2Y
79owOObxkJlFFe+DEkSbMZjMrmsza52US/KnsSyKFIpVhndF+VNUbk0uaW11YqLvkR27psKULwrn
WJqnAbqCgtaOe/49X6uAAJBAV0YukzWEETnTAIMyN4dKmsP3qWeUQ51xrz3OINoiuBrGluVoGcGs
TPkdtPOHnDhBM/MRYayRCIZVl21og75D84Sgq+6uHxvT8qgIqFeMKJL/l0/tkT/H2BySD4FH6lki
xvRZXm/9Ef2XqdPQgR1XJMXcEFMniNUeB8AStHKaLSamri+N4cIVKkvP93Fi+CRsBSaV1YQgb2Tx
yzFuRYV6U8X5PEkzKZlramoG8ZOupVYquNeXwRJCOZAQQHZDSDA2tU70tALBUvwuBSErXmPtFuU4
uIHr5k6H4hXIYh/6h/gV3Zi4C1pTOcsAufHNfzBJuqoLhghuaPxBvwvlNKJyUnTRRyIVHYkb1c9O
o8rdhoaBKlvRPadicgRVrzPo3JGTY+1fLXkhnXIkQN3QYqGFr+R3CRi71Ndy0310tm/mzpk8aqzr
B7mGJmaQYiaI32QdgN7USUZ9KIEwCqttX+YXlG8P2qZ6BPO4vE1/lU/GLitNGT22xifHqAytqtBC
MHW2YRbkXeTD5IoWlen+lFeJKXcjYz/XkysLMdRp8mAWl1URYqZdiAqxtq8ec1t7zk/BWd+iJd6O
b1CQs2TBmu7bI7ACWD2E685s8QXUiSpik8lIzpPkiorSOEHu0W97OOvmYT6y6dxXbWYhjtyJizC8
TaZxGgTYPzJKt6paO5KYMu5z1tFR90E8Tsos8NhToPtyIMQGxq3CKmesjcp8U0zqDlAnI+M6kkFR
Tj5yNE5uSz/GjQ5yCmnP3aXP4kP+PLiEFNSQ7fpN25YoLpQ/K9bVQBbzx83+tZ8qcRfL/QwbH2Tq
WGzwjtf4A6CEzwSVkVDLhHcxGZPBcCuKuonLSriuv6gWoqnLAm3hjRTXsM1wGz6MYFEQ9r9D0KZH
yxN5ZbAKGuuv9IVI6vYwqkzUOHJ7EFzfITH9Lb8FwZsbAx/HYbge8ruu7SzlevhB7WZ9ws72rvZB
+glLoFno5iViYnY0rDX1L/WJBoTsZAE8vSI2Uz77Hp40x9aMtjy55rGTrKZ+hoXQEzFhLoIOmiQ7
xCgjYGxZh0KNcJhhiwwHt14AW5wY5V6KXi0lTsMuEveSHrIbNIk1XrRLjqXDgWi8BuDBBhPgZCql
ZA67X96D1w6RcjdyO6dBr2GllSPuRlsAaGmwn266Y7FT9tmjcJiO3I9a9fDPPbJYXnYrmjJvjl68
i06VO2UW5yUfBFqex7wX5+IieotOLIgt5i5RLitSgiKtZ+ySdN854W13k9wQ1MXY1e7SPbqjbrJt
hRZyYNUyqThXXz+LA6Ic2ajqSdgbEJ1uf6e4FcyL/4PRaXLQV06CHpcxBMnwedKfO6D7Afgm6MRX
X/0DuWl4IJcFFh7VG7y3GFZMrPSaWMpJ+U2EMiSxqxBJYN/L3WCXWL4bgRCXNEKxXj6M602jHFSf
pFUZVVhlwZXm1PYYWWEirLJ2knJMsRIbQyXhxFrbP3MfoYScenaMQIA1o38jvilvxjegmNuMnWQt
jfx8cdNUfC3kFelc6N1gkwHApN3In7Wjo3Gc3xgPgVs8X5fI0Eya+07sOrWUc+xluA02nUdKXNpO
3LDusfWekC8LoIdj9GIQ1JQ8w2vAMgr3+QGku47/CrgkrweVDGal4fYJIRG/IQwTjaPfsOCAWUdK
ualAjZUm0VElNcTGzKXWCnvRyn1gYIWf1zeVFe/RsJBclBh5QFxNi8FeFNK8YKfdyADHDaz03G0K
RoDCuGpoMjxjkINSLiGu8W+U+jktb3oW2wojBKLb2UIOsykzR/RknO6rOtxnGjB8AGnSqryH9i63
88vb67vIsAW6m0XihSSNDYj0lfQYCNxJGALvuoj1jrkvtfyjNw1k23wXYudQaABiD8qeQo9ay4fi
KTv4F1fcw+y20pYhluEw6S61Lpomnr8cGBhPxJ/RObPUA4iLIZF7Lb2KYeTrKezFMim3UkrC3Bsx
lil64a3mznAq466STf3WH6zI434SphMCwEsCSt8yQHGr3oUd6kyylx5ZhshQV/p1XXBDH0s8Dlbu
UxR6Hovi5E+shhmWwlIxUT7VSsORSwJKux1LwRxKcBbyvDk3eMWj37xlqCvrGU0z2bUdJhjEBrdg
jEset4XXHLNjD3AYxZMvg5yIb264LWtegOVaaW67qYxlI1dxuBnwIEQzANVJagPoCDPJ+SY5glrg
JnzXzfpG/tHtuU2lm+xHA/Gdf0YAGJFTVVEwlD+6B0K84COSHlRm0CSq1b6sdjMfe7o8WHk9Wgz7
WX82fImjIgAxQpZ8JuhqNfhdkg1hXOvN+Qy2NQRvPAPLbQ2bFc+GL2lULDAbjdSoJNHaIGwsMHYC
PPDpLnvSnd6Vd8GehFm6nW/Cm3EH7IYdZ4XP2HuTq80Z6UqwKDv5keWQ/yac/foqyqZzozbwQMbY
hnosniZQrpAGkXIznsWtDqi3W+UY3IJ1eC9OQKtV/t0N9yWd2PgiUBEBDOt3pP+d5w5hEVvToFhu
/zGKTjHs8vQ5FO9nRbTH7FRrL9dP/897AdMVSFWhl1k1VHSmfxfdRCXQ4EPYWTVj3krVd109My7U
P6Oi7yKIc1msrpGGjq8JiTMXYLgqbO6TShmssZsjsx7EwmwKBC18x238WmXs7EpXxXfZ1FtBH+Va
DAuY8/hibMiofbLR9piLVs0ECBn6AVg6pnBEt/YUmfxBZhJYM7aXTnaEeZognIfjVJS7KX2PMsbx
rZQXvy2QZrjQ0q5qJvJazSbUU5O70Ep26Wl8Lh3jXDYmjBrVEhaBwApi+XeplMuYkkyW0gRakwCc
jzxSR4CT3coOdxrxThL2+aG4U634vjgH+xLDHD56lAGpHVlzgMHGeN8+Fqh2VIAxS88+E2OCtemU
i5mKQakHQg+d9ryj8qU35SPDjf3por9vAPmEhU4jyx1rESlP9aJkS2HoCFFjqtFnx02mEKn2dSNd
ybVAnIAhB14RNBEDZt/FCb2I5ucZK2qBDk8AiIujii0lo5EBk9t95e79Lo1anF9IcxGSKsGIGTYd
kZQzvTdeC4ZF4ywoJgHbrD3D5nAjOf/nQmlPqBR9awRYqHSqDyPASACOvknfCWZPbjGR9v58xJCF
qpqoygaGLmnjabQpADIbTrGro+JRnMLa1AMh8EqlCPdKPsimzw/alhvhpTigLJhT0ygbiU+lXd0l
mBoqanS0lCm6+voGI8r9HLr/akO+PpGyNDlVW66VsCGil93kiEVCNziEdx1SiOGOFf2sJEi/bwil
Z3rcA+iG6NnoVk8zmpQrKzn6mwHlEsnJXPZc1Ep+9LtEStfiYUDre4XCV4bkrAMkBvlhHPufk67N
thgHvMXFZbZVlXo2s7JUN5zW8YzCyaotL7SA0jk+ztsm6Cb0agWhJ3HvPafatcJbQXXK2ta6fqAs
laMi6VoAMMKsYJKJj6SbNkpe0mLeix23NWbAhVyXtb65IjRclKHhcBzf3UYStF1uDHiko+9hK+2J
Bc9WvBE3LLslp/Q9YsUpfgmi292UeeiRZ5HwGOqqo95XH5gqZ8yarkxqf5dB5cUErp65KsBsQLgt
t/O9/uZbtZ0+IDTeaMDzOhqNKZxxxd4SUnV0CDwbGwLnSPgxGNvKWi1lk3oohdU0oyGdQGX3B8FO
gRQSHJEYPJHR6fiNOYtGVPDa/lJ2OZVznSoKDhIQJWgMhV16pHBb738j7I/e9MwEIiGruCaTssyQ
S/o5IW335FkguWAo2GSWcjSQAs8fmbk6cnrXpFFGGJZRV3U+inqNQ8bRU9tHx63hIX/MRDhlHR9l
guHcFSHwIZGRqD+TAQ/0jNUmw5JABdU9l/bKHEECcF724PF9bgWQnl7XwvXQdmFzVFit6hhfrQuc
D4FGxlQamSgJ7RK9XRe212LbY3x2dlByvyNQtawn06ojW4infAufN4LRJBDfhJHdRoM5pK/3RVw7
15e5Hvp8yaF72TCYVY2qAjn5YTyU94nXW6LbueGmtjibv2NIY6gh3aLWB3FWo5OEdAu0QCT7PRaB
odYjyeQwZK2+ixYro9zIPGmglWjh0JRTu63egKK089EF6WRnskgADBMQa/1DBRiPzdnMAWiWeMqn
GHwgj8UA8YjgDwIgcMn0brpjtQIxXBfdqyYMmhZVLXEjyL3HD/186lidD0wdoZxH5RscmNUhYzrL
IOjuUIxMLNQJRSTh2HBmDOuWKf8x+OWc9zUw4bm4Q4azREWQofQrTRbf7jq6G63uxEHuyIL6lxKc
ZoQ9LTtOp7Q1S8D3xhuSYZy2IH3F+LXyAErn7XXdZBg33aCmyTMoWTPoBoIK7kFrsn2t+eDLmdBp
nmp1aV8Xx1JF8vPFa6pS6t/AA5duMVI3IWP46Y7VK7Ye3n5ZHN2VVkxDVksytrX5JbgyaNxBEmdF
W8MTUc0lqsJ6KK+GlguBVMzSy6iSNj4EcvK7Xm0NgBhFn4pgNgkrD8A4MbpLLSsnCZiyxJmY80sO
9DKCFqHcaRZn1b+abQVKI2Mb/bh+bgzbpnud6qzMxbHBPdciaSWJkhkkd1LCauFiSSH2uNCOIU3U
tsdkk8tVx3r6SIMTL3vXF7ICufHN4BTKg3CqPmQJoC9QKuTPqKnZcuL0p8oaN/x2BDqN9F6dck96
ZFNMMLwJzWE7B8JYJQkkJ/XPTDuE4DK6vjbW9lHBCLBSRT/NoINScKvmB4G7F/Sn/08EFYoosTaD
eQQnVBsTpsAexxzDpilDCOs1Q5PS9hiNnNsBC+F3/o5wqMy7cPPvJt6/KQOdtKv7sjVKcjEDksYa
VAl0YZElM4EHyf1+JeSlsw+aqPuTQl5nyIQ/EACS8KQi+Z08om2HdOjDM80OPuK528eOgel/dIZd
PzfWlqrkExemJQgzX8SkynIB/tuESPyTHmt2yZrhCGne2nEsq6Qm7qmewXxTopRToh8/l2q7S4Sj
AIIXxpXyN75eUgxdlnQdsDLflzYJ3SQkGXSybxyC6BhaGRBWddvHONRTYBE+ENYjZv0a+xJJmYGa
+H0zcSPZTRKEJF60FRFRsdJWLDHUbdnEbQj0EejNGERewYGMZZBugb98I0zGOdHa21GMDvVUuNeV
Zf0I/7c60Cd839BhDDsuF5HG97neypTbfhzMkJ/NtK6tLmXcZ+tO60sYdXGWmtFpXI+Egt/69tA8
8tzsadzd9RVd30iBJveRhrDFUCmxc6BRNjivBJDlmEB0rotZX4vGS5jxRqaR7l1DB3Id8zzxjqNh
hulDBsiQMmRNTKzeI5Jk8CoB1kTM8f145rGRcr/GYvIwPutD89TVwev1hazH2cCGEmQRUHUSzctT
N1KWljxkEOxmsDiawnPkkUEtdMJ5rML2SjsB3PBCGgl5Fs5JrbQszokFg8geKQjVMmabx7zLHsDm
hwoxh1Xd+8+czXyYrT4CF4Ip11HFSEGDU5DoxYhsO6HKBAMLCLt4Juj0ev1mIYvyGYORNKISA8+n
cepDc1O64166+OHGzrbGTj7wBO36+jmuKuRCJuVA4DuaWemQ9m6qJ5/vrWISTM7/uC5kpW3n2/Fd
7p7F8YVCmag9aYZqnFQkPCsbDmxdkse/JLe8XTOh8FnaecFnXQgcdDCd6KTLjDBWgY3ASoGxhb7i
Yps6IGlkZI0Zm3j5moW0yh/FQCdJwCx7bvkPzi/NcGAZ3KpRf53UZY8XQsBLnMZKhCUR/l0uQo6n
QkAfHGVAdvN2uUMXMau5jCWS/HwhUggkVcIgP7xVMZhN/Jj0KkP9Vort3zWDbO1CxBTIyVg20HlS
zRre5xO6We/6Bv4EpX8ZhffOje+S2Ew6UxVtdjBCHMcfgddiVynHEiltkRYBNLNuisksRsz1gD7m
QSyHraoxs8Wr9+ZCGuVNfIAet3wHbyLcR09C6k5PChwKSqFW+8SV1tCZI1p2M5e7ZTVNMzeaci5x
JmboVsJZjkjgTsChfBreAseAGVYHkiUXXwQndeQfIJFhs5iu26Mi8ARiz1B4OpeW6p3UJyUWTkAw
COcv0V0eLeISsPxZl+x60XIhjQplY5GL454Ao4UH/zzb3V2rm8WjDvZ3wUo3+Tl/r29IyjB6Zvi5
VYNZCKbyaFGgRlgkbJRwX4BhCQO3QBi4NQjWhzuEwAhnXVAsiZSJYoTKKKMJcSYnA2W+3gwyi6p4
PXpeLIoy0TkLekHAgBMKDtmT4Eb74C0AWDeh8x292gsdVulxPZ29kEgZJVjGKzXBcJqrF4UV+7MJ
TC7b0DN79B8UJXDlJgT5g+/2cXrbBT/84VMesp0YdNtRqXeZiiS0HNkypsqCVnZyo/GunzNr0ykz
BjDZf/vylYJzmhnkGFGk1CzXuHqrLHaBslghm/RgIrF9bJjzx+D8bp9AQr+I0SdjYsZpW6DwzkTl
XXWJiqyQFk0JROtUSIB2ekEsyPtM1/tNrQXHNAkfi1Z8bQc0wl3fyfVky5cwOjKIR8TdjQFh8db3
akDcF8fop2xmB83jEUrGwAHWbNUpPdbLaf0M/1olHSEY2cCBYRaOXwdRQ6ZwVjsztGS9SrlYG+WG
mlzrebXGAeaFOXn+uXV1rwFuIgEeaqzmJrSQGyksjaSno9fyLHhobBNQWw9sFucsa7WUY+KaMUd7
Ax73WRkBeWhAHCmnqXv9MNcV9mtLKV+kl2GeFMTJa/G456LKRm/6s6KF9nUxrLVQ/qhCrBX5HVTG
R6eRkfdOJbF8HjHgP6KCxclRDkiUG7WtFbxvpUE1S+UpGHeT8tEVxwH9ANdXI5KtvyaLciZq2mtR
z2E5sie5QmJVR4DsJZgO+8RcrjM7A4B+Z2uGWgzP3IP0Wf3I7g0mphLr7ChnIxmKhoo6zq4UQrMU
R7P2K29IztcXu/6OW2ws5VtUqYiloLo8cYIbGfzpyvOcWAQNSwYJTHkjoMkV4x/M0TuGT7vcOIsw
MwpETAqRBwjhLtXB5lZsQmWbAbVTR5W+fpvf+MRSEZYgNmFd0YytpVt41U6R5q6FMqntoeBfDOkc
sKpeK4DVCKO/9vXSyrxY3ySneR3+BqprD+Hn8K68CGipvG3eppv0Qf8FLhqUwSRPmExg1KKMGN0q
iBc+y/NwStx/lfxafA3lbdCA36upqGlul0YYrs7SECnT7h7krbd9FbuyNLxGkzqbelEzevFY98ll
8nWxEaMWqdpE0hJCitZZ8LfMGLpGIvX4u3O7ddpkmz3gvYTwj5Vdv9wZV0z5ciEshOdoGpJLI5fc
GMhGHLABwhZgyJzkxPxZwCx/qG6FTvfKUrY1JpAfybn9KRxsKroATDuNhpXONB3I8DxMK96SDKew
rzfZVvoHNydxBdcEUa4ia+oEIO3o2s71aDr1Pe6SdIxnq28lQGjlhuSBEzsyAdkxsnzlajZG+Voj
5T4MYGejJI+Htuz5YIJ+GwsMLydOjSnh2ZzeKk/KTFCFAQ24smQkoiLL76w8APsyc8B2/Yr461Po
uR2QqQ61PPz3PWW4YKE+RT/HPXFkAEQ2BSAL2sq2+8Gyrb8Jx78EU8k9PfGbXshxzgSbXnPrB4x7
bZsXYDU6vffvgFiJb/kSSIUxSSHrkqjCdw4JJh1leVdr1Z1qVDMjFmTtKOU1hiQOgrCGn9RBV29o
odUIT0H+yOn3wrBh3EMsWSTGWFgq4DbTPOpwetKpeJ8/JDdzQjf+kcZWAo4PMk6mFdawqRyDMd6/
nuRb7CYVvSRtx8UJ6UIn1311jvakr1U2hV2LbmEL9nrsApMV/jGlUgFNrUoGlymI/3TwSGNuzmy8
HrnTzm0OtVkA5ilAkH19j9ev3C+1oeKaSEukRABCuRuqH0bx2AS6Hesv/wLk/rt2Ut4oliOxmH0E
Ll04YiNBWW0lQoo8oyGH1vUVracxF2dHuZ9abyK9keB+SGNa/hl+kEi+droDgBHPkct6B7Pk/QE/
i2Gc34OVGOJ/AeG415qNLe0I5XdiswlS/iYU/evIDMq1KGNiCHkB16KchidpA2xzJ22tYB85yHrv
Eoifdxh6QQN2CDjcu3Q3/VBvWFNB6+HS10dQ7qaKQj1KSaJKzBzUmCwe3UgV8ygZ2kl30esiZiDL
BnFC/aKdJgcz6waaGkEyRPhZis+wtLRf2GUm7sTf5Da+lkd5niYouEhS4eWGHcF+DjYxXvCbMbwQ
uiMks5ttdBtu9A12957dsMS6PgzK/xS5n4ghmZgnGDgdIPbAlQ1qVis20fPS7ZkxEbGJP6IFFfPx
soBchkDD5XN+EagVaTlIt+0WhFY3XYLUNcgDjnj8Eth+0lBeahBe/QARBrN1leznNfmU55sTsLXK
JJcke9xLcCMhJUdm9ytb8dI77ec/sNrVQGyxYsrxgc6l7sEiSAIxlBIhLfFIIZ1d5Vi9xBaCKNcH
/qZY4EjTQCs/qdJbXjeub2y0+EWIfVbktWqVC1mU60srsfZVUgfLDyhcYrAoO+IKuW9G0wBNGdJ0
BEu5fJpsAMS/9QHAHirwE+o31Z7VULvuFb8+he7ckmVfGFvSEPe/2o6wJ1p84ZhG7ZF5dxKHc0WD
aFixXjbCdpyw9MbpAd5MMPnFWxVRXrpJTqy01KpfWiyO8n6a0fjIMSCfG/NpYWrB4ESZsG8SGRiC
JbOsuhpPL6RRIVdVgUQK6Kt4LQGcqY07Mwujjdj0G01qHFEFBJA8Otk8WTG40EPWND/DNBXKFRpx
hERRjKBkSpNffDVvlXRi8Zaw9pNyd0LXRmBH5OF+fCC0Yqh+FBpLNmLjoZX60Iy0kGfElgyHRzdx
1QontSLBgk2S8qBHyY5rqp+tBHSLQtyWXIUWjbAzp6TOXEZ4wtpPyvG0aqkYQQjDUI8i0hykVq1Z
8bsJVhIbKOPMlwhLeyj/E7Z8OZSkmjXtCDbJuPloHTJpz56CZto85X7ABVJ3eYClDaUlpVZyV5/8
124w9dAUkp2yK0BAwSQhYewn3fsFmihp8gvoZ+i/1+JNobAGgFgCqHgrFET09hKnKmaR1aOhHYjJ
13WCof50UxcXZJWmkRR01OVmBQNASr8XJ1cXZoYk1looV5I2/ZgFxCuDr0Uv33RUu64vhXED0RhT
eT8GvFTDMxplY+ltY2Fi3oxG5sOe4e7pFh0dBek5y7FlhHhFtIBocgpdeF9PcIp7lrtf77r78sAq
OcDFQ7RSc7UEBRsJT0CsckILzVnFxTmYBaNHYT3wW0iivEPYh3ylkux8a4+SFd2RGRF9m++Hl+i2
28pgkGMlPpkiKQcRq2IWtONlK9vIjF+rMzCdHd8F0Kn/Ih8wx/kofF7XkvWXLqqRQDERZV25eJLF
hooFP9eDBJm8YhonfZft+h/ybfZiHAmbumLl5/Qxeb4udF01v2QS21jI1MCymRoFHhPi8DgnJ2l4
HxPW8RH7+TMK+ZJBvmEhgytDAZkDyEBTNyCMBHNG16t/r5u/52FZeQrWkii9DMccKaFLp7CKYfLh
pqtekvr1+rb9jVf/WhOlkp3G58lMLixiatXdb5QkFWhF2EkzQvrsurz1UYqFblD6OIpJLeckMm9t
uz207nxbPIMmc6u5ybk4Kuhb9+YbYH2cVYMg5R1nJiIoa1upe0xv9BL08DjFp9bNMS0vOqlNACsb
V9lduECOrNLHul/+a4/pykczjEOnipCoZYUpq1tJZ2gmSwB1iU21n+txCb8c1Jop5K01qYxzY9k0
Xd1o+dAfxxxhKtI6ioPp+pIUii3DaR3gCGQtgMN49Fawto5xWJd0ycLkAJDRihpJEtapW7YYJFU/
hTZjJZXW75uvA6Kch+EX/32gTrt6SxhGAdzl+CZYWv8Bt/B6feTLBOgShd9J/yVQQgYdc6OxrRzA
bX8SY5OQG5NiWH4GPlG+Y3PxsMz9UsRa7qdWSpFSQhXjbmhNuY1+NkJ9H+vICAyibEnTtAkE7aDF
2d4fY9CNdDdhFD+FgcrYc2LnV3zpBdVp8SEd14ZzSObQ9MFXTDmWnjXZt5Sqyk0xE+2S911e0jbX
vQ9xZteEUs6Hw9x6AgozlOD9sTFlSdpwfXxCp7AjhvEDL+UsQu+/uX6/NItyNk1dyhpPwNIqZ3a5
lxp+Lti1aDHTOwsoiaiKsCxGXIGsRDr2S7/o6W8+ThphaOENgFOw0TEzEfap0wiaGamZFdW3emKW
8z75Oev3A4/WzxDXV74Dthof3pdqZrbJqY2coHjippuquo27+8I4x9mzERx5ZOdysOANbjJgHLL4
kQ6vUqZZVfScNL6dczuuN8P5RwuK+ylwk6IxDeMsNveBcNNEd3pySuubdNyo8R2KkE2Hp0N6mA2Q
cx70PDbD0YxEz0gsTrCF20m0eM3kmpdwuBe4xNRyPIL9oxCLlhhvIvGktS+T8cQBv/m9E6xw3EaT
GUybJtyJPm9lBXjDOQsQ1n0B4nLJnquPIT1UGCmqbGNITSU7jprlo85QW5kKfWs5s5e3fv0ZtD9a
6bNELkyXd8kE9mHjx6h73CCaAxDHQzucbW4+YMSdA98mct5Ta4fBQRIBRmH6reX7P4fkVuXQkY0Y
XO82su4p0anTf+l848bBYAKR3UL1w5MG5NtQI40fda0BBS24FfnWwl1hNe02qDYV5oaj2QpQK++O
qXrHj04dbIpkp0921u4D/dAEdxNGEkurE8GBLN3LYm9qsW7200sVPhXGo1zsIv0m+UwDAmf+S5y9
WO3MmpvsIDJz9TVOJDMft2ooO5GyE4vQbItzM53TdiOgUKx4s7Tj2z3+V+WbY/7UoqJnuODRkcOn
MN93wylX3zhOtOb2Jha8IphNXohNjt8FrdM0r3WEprv2x4DGZoSdtRe1Dqc78ZSZtQo7kN6Twq5m
tF1OldUou2H4HIrITLXHNnnjfDSy2O1dFWx6oI75J6H7D2lX2iMnz2x/ERIGbOArNNA9+5LJMl9Q
kknA7Pv26+9hXukN7eG2b3IVJY/0jDRF2eWqcrnqnBcCBr2Sm05UOk1MfCX+RMGuUyc3VeRP5Q+l
4MgBf4+wz1j9XaaFd9mHyCKhSPTTjTwMOwXZbfF1Av7hiiyJDiLu2q86KvP5AZSfEl+5X7DenGih
IsVGNQYAHry2ldLHLl9Qrp5ijN1lN1Y8eJxrD1NjHwpq3gwhCKp5fwfE2jsjaotDbPcYFp0LJwvT
66aPX9HhflcM7BaYz5LP3I3VwJM3jRV7AoR45+lxb0VcmxP4ndZo3Rmgg2P7GLeppMSy68M3UoSs
eMhZMmYWwLnsohtfwp7krjbPy/2ILh7gHLZD9mCNvLv6l123NFUFWJqh6uJsZTFOTaqts6rZaf4M
jE11ArjuSpei+uon9qW9Nz+nvqyLdjev2wgV8hKliCONrMP2tP1qFqlLMlmXlUyCsGd5WfO2Wydi
56FwQv13NZSSmsH+edkoIWxYz8J2AQbU+4uWVxLkV2XAUag+sufogXcn5q+Yc1Uhscb9VGcjV7jZ
VH1OZjByrTeb0VsOK2nxevE1AdIEZ3ktu2nLVlLILcrCxvQgg48t2p7+WNRqcUeFSptrZGKEhIKa
oZJ1y7y+bLCr2LW/xH6Dlczu1pey4iX0ZOWr/RTmzzqKJTg6JV2WrC+u8QnNU08AHnHyW1Y5a8u8
7oZftC/6N8lhW5X4kKdtRAr3mbqejcoaoOT6yLtCembARGBoWOcvS5DeIF4ecr9+KO8jXwY5sete
NqIFV1sOydD0E7TVzK/LrDlT+2yTW3t5QuO+JBtdLeKSlvq5v9QAV/UfFJklG+9Rxz0WTXEatChy
smTyK1N7AqtzcHlpd330Rj3Bo5Q9bZN+BVuxjNoLi+G1mMmrUYSPl8XsX/M3cgS/wvI06vU1vUeK
5iYPtt/f1kAMZd+WY/8Lc63Amp5vjJspxdRM7LXXsm3cD5mbDxC8jsan2QjHZa0zjF7zkD8tJ+5N
X9hDcex+rx1x3nxsfIx5YAJBOUnr8rK9FZyPHi0DXPf7MZ2Dwc9gSP7oaV5yjxePOHbYAURbKRDZ
GUB4ZWFj//hQw6A2My3zfXM2dyu7UWvkltjkBGwcK84UReG0+QeuH9wzrD9ihKMC5pFZm/VVx6x1
o/ae1L8uW5FMD+GA1C344PR1pitVcR+pa48Tw4vim2H6QsdTtlQHVf1+WeQOmvC5UsIBycwx6boO
SlFHdVvuFie1cYArbIN0uw1yV7/LPoN6+2FFerJrl14Z/oh3bM23fgA49SjrP1nN9KOP+LPGwjlC
apc0yuqObA1zM+AenZuvNP9hJRK996eDNpspnBc1aXM7NaA3SnI+9VOvu54eMQN2Wul4Zb2y+072
j1bC6VgKq+6sFsJmGvptFRD1Z1hZxzRGuzUGwi9v6f+SgPyRJkRmTQeTk1njOPDPqPa5YerxyEnA
uJXfDJginYJROcinz/d1tCyLoO3CVK3VuDeHsNX02ph6QNjacfE4K7pTAkIvp1+49TbivnJZx30z
+a8wsUuJmUXPFIYnVqKU1WvSqKFThk1yp+mY9TSNIfq35OqPQCFCc63NLCNac31vHQU2r7N7jG84
M4bJ2gJtl5lEoExBwddY/aIrtY7sqmWAugbR051hjfd907VO2aaSZH83SIIsjZg2oeihFgxmiQEa
oCzIWOMGZelBf24W7g8cRLyXd22/FR9t/RSQCLZuiZVAJcNzUMxwugE5kbvTofjWPU/HlYhhPhRe
+pB+Gp7+D90x62J9cCobscJZN8H8Cl5qXCfD2+5Gc8cAQNru7K/UJelBBji171k20oTDbtI+SciI
1TSC2QPlTvGseKv31FFAAL+Z8kmyqPu792dRhd2LSi0GSwiaHqefSe7mTxTz25gGnhLX+ISO4Ifx
FHaOjZH5N4ng1eYvLat44id1KOoWbWXrO6J+BMkwZg5Xmr0GzE2XZa1R6IIoscSnqcWCkV2UFZPa
dvS2cwYySE7cbvD9s21imaPva93gEbYtRR2N86ui8CjaD42j8W1SX41GVhDenxjdCBSO+ECVNm4X
WOXaUwQeIcod5lb3y3H+BqjX8lR48aMVOfRFnjDtTw1sZAuZRpGNuUbXebvBX7k7pqOBuZ/2hCGg
g2zrpHoKGUaRLClH+/F6Ly0/d+jVAs66DqAZzFmPTuXhYXbyVvYrefVfZjVCMtGp5RSbBqyGtpVH
wt4rEhm3zA6tGfKnzUoKvqXrxmIeFbi00SX+eFedmlN6XT2kj/y2DPqXFbqBYW5SOwyf2wdLdYrI
1fDuLSuZ7c9ab75D8DpaUrWTBWYz5MDTjXVrBSsE1/SjOQ5Xpscc4uICcL0OXSsHWb+jbJkFB2R1
OmD83nFMluQtsW1PU+uXy+d/N7nYaCe4mpiHYH0Y0BYDlrrY5zp6dLt26txEZ1kwV0rm1gOv/snp
2MSyLaaDCUE4JFyN0so2sbWKrt5qFEiWfLm/rNd+L4b9R4ZwOIZFC+22x+FYW1Wre+tEg+oOrfG+
rFyze+SBMQOMfQDhqlSEe0rSnJDIwpE378NAPw7XGBoBTUhx9X8wxr3sBQSUKiMW5u/tD8C/RZpS
lSIkaaGX3lFMOqzt3KZrvsbfja/rIPza+UEPksXci/MYC9eZbeoaipbChsXjZCdlgjR7rYAZbgHk
9zSIwHdXYOJf1tyyZ5JbYcLO6Txn05Ajy+5Sy5mWpwxICr11a9u3huz6sHfAdFSZGSasgKYs6jWy
CdQJOu72qYWRwS7RP5mVJrFEmQxBnaFP6jEjkJGrzcEyf1BpP+9uYrRVQ3DH8ZjnmOJKdOCa5S4h
6IEn9zjUgaa/WflrtvzIqtIFYYGr6tyNtJ8S61h3X8whtuIFT50aPFXntUIyus0N9dsAdDn0TsdV
1jgWgFqX8gDsJWY64L9MUFsA31vkmm/aaFoIgUtmSN6uAf8e42oS958K3db9y8rt7Z4Bm0fbj/ae
XEP3zeVrGkfQPEQKrnxd+FMdy/ulHF4vi9i9Vm5kiHeubi5LlChDWIjzlfgZubOv1yCOkevTkh0z
ij7ot7fLMiVqicMhxAas5JzAYliW1sdlbrqTkYWtZIBzz1ttFRMSMcaWxE4oFOv0yOnN0gGD7gHF
NHeyksNlhfaSTAOwYoSCRUH7QHcy53lIRprpflnNTm2CH61geKpV399FFd65mRY94UVGInZ376hq
qaZqAoj9w1NVqdFZyROm+/pzdVMvnv2T+sxw4gLcMsrtXN0X3lCuWOXOZX33lpYCqsu0mEn0D0UB
JSo0axlh7qb2NvLnwcCMy3Q0uWQH9/UzNENXDRQgmNhACQj9hmRNjdoUPL+aHWkcpN5/rl32VRo6
aeWMjSefOl5TG8GngB/JMm0VGH8gxxBcGk8ZtrOZbD9v5896a4KktwwyjPm4wOCOnSgu7mjVyijB
9+7RZ2IFV1apJrgvtdrGhdb8mj/ZPn+Fb7mbHuO7+cC/GcfqF7sjp8t7udfHcyZVSDGrqptCZiU2
Lg2AKF0w1bIifiuq+3OFKNUc7dgbGBNbx5wjVWJIuwsNDLt1g032IbRHKmvzlkDjTItNtyhVxamU
sfULmprXZCiXu67uGYafJ+5eVntPsm6DPByzRDYFj8G5aw3tIgmbmlB/svPGSaP4QSv6p0Zp0oMa
gWk0RWe9FjNJSWYvWFJ4cl1nhsGsD8FD67M8bzrO/MHwmlPh54FROTYg1SfPGBw5SuDeNY1aFkXy
ZKkGcPwEUy5KK8yzIlHew6NdOul1cp//snRnrsDOTtzhLvoZe9kvUrgyDKMdL0GRJWqoG1JtJYM6
X2KMWLeTVqP3Qa9rJ+5/Le0PtU7dOPlxeSt3AjIFFTvDSJgNHcV3Amp3bOgKI/QT80jSTyGMRjn+
gwgg2Jg6YD8J+lXPVSHUrFLCoErTN8wvawO9QnE+OIo21d5lUbsmYm9krZa7Cfo8S1Qtp6gov9Nw
HtpgAh9DfWgBThj5RMaIt7t4G2nCOZjZaE3FECl+13r5Hfoh7xMFvNlRUN4ghpHv0y1HLS2XdHru
ZNnURgplEURNRsRbS69ZRTYUIXSsNa9d3+w5dKwBVT88mNPXyyu6k25ACIzf1HBRwkk4X9BJWfTc
zmrFH0zTUdOnkbz8gwATHXAUjeIERnIuIFQadezCRvHLZT6M0ZIedDxPSuxi/UoxJsFf/VfIquXG
LLpO1zH+Uyl40X3O26dav46136S9bQD5Y4WZL2sw3jEMRsE4ZSPLRSgUT1XWG5YSNSXz62z4pVfq
S20AMIqp+Ze/XjxG4aLgIUz28XbXLeZUshqLpzefzB5II5MsyOzF1TMRwtI1mlWFStxhf35bgX5o
CqeC4+v9lRweyPNemLjtp+QqdP9l7udM8rrIm00zq8UyjQqny8QbfGT9HKe3y6u342PPBAgpA20U
BSydsO1woF6Zvo3hFJQlSAYNKe3PTl34TJTgA3kxt7SbsFEr8vHsgVHxvjiWJ7R/Xsva63ds/UyU
4AKj2lqsoYCopgV8ERiXE3/k0Z2t22/JqFyRzJrdiWpPvTLKUEz3SjdnsgVvkXaDVuRlhoBZG+HX
1NaMUzSR7himQ/utL3OMFJRo+BxKilIH66cg1AoW/MOuAt+QIuVVUfIQImdW10mtjKvB0tYz++VQ
2ygkh9SdZlkBadeANqKEW9Jsj3wBNRqWOhscPfrBTcNt4q8hmtAu67TrTzaCBCeZd+mYaMZqPjm6
JYAt2FsnTQslUnYCC6P4g3wA62aKvr7mfcba1ZvkrQFgIiVr/XQeuodSYexQpUAFH5opkpBI7av2
X6EipXuNIuXAaxzCPPwSqQGpdaeVDq3tb9QfIYJNJF1CyVCPsIkemCYAoTXDrxOo5dpK1gApkySY
RL9UlW4XkFTYqG4renW7tJHfhBXAGljZShLx3bP+Z8fE4NmVRd7VGuJalps/SwPV9ZT81Ob8s9qX
R8TugFPzEFIiOWISQzGFmIDpkoLQCkpWGJWIIpdhyGsB717P0BCGJt/Lxr86LCF4b81SpHCfu4aZ
6SqNVI9hfMwtYGkpDxqwjexcd/GcIZG3a5G4UL0jeVHcM87jzkCJAe7AHlmddRqmtw7D0C2XFWZl
QoQlpBabazuEkFSt3KRvnTq+aRpZ3rNnjQyZooEyxzvf3LkqSR5y1jYzls5Ijmq5xI5pzddKUfq5
MUmKYesXi9u0lSXEHX1S6iEHbZ5PcOn32n4Cwyh8lOQSuLduuA1pmFkwoJZY1VCiMOpTyPKn4t6o
cietPzH9+2WD2121jYz155vEg5I+TiMVMrR08VStuW7S7ji0qsOmxf//iVpP2kaUzit9SQcEq6rO
0YySK/y4DEv7EOZxfkf1cXi8LG93kzaqCZtEtayMgUKp+NbQuAtGH1oq8ecyCUIKMI+xOlvKuni8
DKK6uDb78ulflLDQl2Gv9x8xwlvRlNaNYSq+Wj309WtW/Lj8+3dtDIUrmyB/hwhBBQP/D9VPqBDO
+VXaD1e0iN1GHyUVut2V+iNGjHyVURWFobdI3vnTQL5TNH1e1mNXAN6bbNtCdVUVHZmpjEpZlIvi
z2X3rQobt4kA6XVZxu5ZQdcKbvE6IEctIbKaHQ9RVaDY7iKw2wypJndHIKAk+O9lSbvabCRpwlGx
2zgcdQO73ic3yjQey3Z4uixiL5yyjQjB83PAxXT6BGXU7ict0yA2Ai30i0FxJpAScvOrwud/CKVs
bfwxIRgjE4IDKLmdLtpoY9gcUB+tFp040FSj5DbssgNL/ymRhE0zVO0wOkfEi2k3GAU4SWHaWaN6
cf+Q2otf9ZVkq3aNYiNF2KoCjbdxnOGAhqT20qh2lMx2IrwkJIbuXd6yvYrPWklHzooGu7Vedm4W
pTaMejgnUdClvXkzR4nyVujqcJtbWX+jZr11VWC80FOVuX3QuKEFxMqaJzbn6oG3hirZzh3XgW5b
8BYDyBSXchG0ueyqhEVVjwk/rtyFSeSM9XhKo+Ig0XrVSgi2kGNpusE0vOyKcE6YeOnbZoijoEmM
5XesoVFGNdLZyyw9Oup1ijGstrSPY9xGt4lpgqyj1odHGhW2zMnsZGeocxAb4zganlNEA660FOUa
TcEdiKftlypJs4NdFGDhM/hwtMpOfTFsvXB4qMoI1nbX2qYoGhmrgxNnjSLNVNNoKaIASO/tI7Bd
yWHWQv0BeNlSoML15IvrbeMZBZNNNpydeG4wVxR3bRKvD6Wqq0aPKKurhxB8noOXaLd0cmNP2j++
o5+lroU3aiAX/VACHuA18hRowAGY1gKaRpiuw3r61tJWB1ZEaEnuorty4qciJgDgVAw0Sy0KQxZO
gkbX7xNdbx2qZ7nE+HYc8dl3Cac7YeoEHzlHwWgbb2WX+CjaSUqcO0aFijujq2mbKPQLXrFuCm6k
NEELyDD5xnBvWL/tBgAIys2C3pb071MWS6UqXlBQ/8bo2roRmySM8WgujV6NAo62yDdWRsbzVBm9
JNXbK45YOKmoC6omoXjQPhdDhmFUuz6Mgpj3qtdjP9Mwcyaze6St6pHYvMmj6jWatMNYGZJWhncD
FQz4TPi6qRsdSQfQ+CkHWqwWoA8EYk+AfC4cqjr0y0qpOoNptEudIeDf5tPyggnQFTf1stfaCQv4
BhRF8WJFdVPM3SnuBW0+xnEwDeF8N6OB4xogeLMbRz2QJ+KlOV6Wt3eAtvLW79nqjGyHGkUSBx39
1Uy/je5KWWT10V2dUILVkRVCLZHTLG2idRbRjIKIJ/SIAT3DNzQ2uwWJASlB59y7rNPe4dM38oQE
ngDdnXETRmSGL217304yfy4TICS/qmXSutIgAK+7GH64KheZY9vdlv+qgHN3vi28LfKlxD0umE08
fQ/M0bSb0JZNNe7N/ll/VoqKtwQ9URcS1xATZof+89r6l1lOTsEIjjnx68Vw7IOsHL/35n4mU3CN
xVxZKWsgk6PM9HM5rANH8XPxA5Pr/NPisWN+b+WOjBp237NsVlTwLBPS1rIqoziw1J66rCYAawi5
E4KBoybJ0QB6aFW2t1M93Zaj+fdJM3S24dVsxqwPN/Iuz5I0CqGzkWOsCa2rMSY7J3txCrtyEto7
S0m9dJFI3cv7zsQKhzs0SDIrFM6kOTQ33Tsfr/bQef8hhpa1ku4fij86CvFoBlj+kDIIG3N0Ss2f
K74cLp/rvbfmM32Egz3MDA97E4+DjDv5Zwr47DsV7wSxT++AedDMrgG7bZzs0TKlVCMy9YQzv0zF
mMYE6jHlmeffJvBAXtZuXZ8P0eePjYhX3RKEqnxMoVxuKkHZvdXWl340vD6j7jDLbh9706oWMnBT
ZRjTNjWxNzCzwrHJAAIfALpxdsfPeG052E/LnQpgRdAJakcjd/4BqOlM5rrEm1jDrIHyJS/jIG7u
BxIHRh+7FpUxV+1uFGMg+7MB4fqx8lFodMB5iwHf8FYkV2SWlId2LsDQ4s/vF/xXFQEIpI0RzZJe
4QedqNddXz1VFmA8jOEtmROAai1f6nmRXBh3Q8JGruDAsi402oFix8KOHfjyddZaHwSlEivcjdUb
KcIe6TTVG2V1kwvAULoWbN0Eb1TPNJVBvsi2aVV3YwxGxZs+aiCosfobMtkPTcUkuc2+z98oI/i/
1AJo56DSKKDO6AHS95kH79Crj9JhhZ27JrrVAOSGcquG0yQ6vykGlbWVxcFK2pEdli/GA300fJDA
/ZK1NuwuHG7zqLqj/xMUsecLl7fAYOlmiDJtdOWPmjtVMuB3iYj3dd3sTVeYsR0nOfZmHT5yM+CZ
AA85PGgPeuiZ46F4WucB6NtlByiTKlQp2jwfUdhZFWutWy0O3SobDv8/EcLZbWmZLZqdxsFAu8HB
vP4RUHhEcoRkeggHVbdr9HiXWD3UyL0kBkicDHd8jXMfQsUfE3h37pv90c26aMIGK8WA5VKigoJn
bACm3aRt5OogrJy/Xl62/YO0ESgc1ryrps4GN0rAmQVWlgnsZl+U6C7XQKmLhtd8fGMG3tGpbJxx
P+JvBAsnWNEqYEEuENyBHwUIl246B80zOPJS5ag9pCfDV4G+cx0Zxx7Dap8uqy3bSOFQ8yhLU1VD
JGF95Cvl8hkI97KpW9lWrj/fbKXa1tEYEyg4LrjrVsthJHhLA3bO4kTMBJFSXrlsWL5d1kwmVfAh
hPOqmXRINbQr0n1NgMljmQEeQ2/azPBU2/8HcTYYONFIjArYh+LB2LBiLos4sJXumccKuhsICQy7
8kpjuFKn9KrmVPJysJ/8boQKpjNhDIf3oHQP0n5KA/QRdm9RQcKDQiv1AdjDapCPNT0mLU9cu8D0
QogXLb9iI71feEy/XF6CXVvafI1gSwNHRYgbWPEqLD5NE3o+wkRirnsJAupBqPTi1cfSxKeMsVgi
2tY9NrXkx4xND32jOukg64DYFWNpuMioKGaS9zvlxmLtwrIwBTjiIlVxJ8LzotY8DkSWh+ytF8og
CKoo7jFLbJ9N1JhmI6shReHEt3QrOpRh10kMc08XPPrgScEyiIU3hvPTl1tdXw8Dcm6lGUC+menx
d0srxmCqEyX4ewPYiBLHIKZiTvS5Q75T9eHnsJmO5SSDf9/Vhqwz0qg2U0Mck+6nzMiWkIHxkrcn
YuZBaqZBOcvIAvfFYFSKmpgpwujI+aK18ZBHGEaIISayXSWverSKcKCMLf/wTorOYgMzXxikw19B
kh5P81jrCgpHbP5S6strUUsh+vcMbStj/fnGnCurmVtlzXUGkM1akZtPzgpkB7yq5ftcOvHRONon
IrOGPQe8lbqu8UZqX+Q81sEfEtQliz2U7y2wTU8ZfH4MPCSDl8BxU7THQmnV02U7fEcgFZOHrWjR
L4JtJuIxFDYC/kSfzfv4rQVZeGED6UH5hdqE4TdX6QHdI8grvkeuulY5/6Er+GxnBXeY57RtGxU2
1Pn9b90vDpXmNcStjpM7eQUe+Tytg1zZXMlu8QnP4XjcA0f7R1L7OotsGtcD8vRgdqsTB+kFv4pu
B2x3+Sk/FK6crnBdT3G9tyKF9c57o2iGAm65Y3h9ibv0jaTEs+YmmOYqPV7e3T1rZpqKxg/4AMBp
CidmxjtTYqS4YnfZjcF/qtkoSW73Dv9WgHBcIgDNjCGH92+sGVxqrTOH37vs82UtVrf7Yck2Wgin
Q8lLNuCZEBl0NOh3ESuwZJM5eUu80O+NTdAOsEw/KqCrf28iK3q6LH1v5BW3OBNMvXgxJeiIOz+c
c1dOjWZCR/UKgfS+OXqDp3vqNehdL0t6xx84UxQRAYN36IDGLDie6IRjUFa1WYemFgc0UpebdOma
QxXZ0zNb+hogzz0SlWUCfHxh4hVkYeqgH+ic1F6ujuwq73PNs9XRDNiYgnS8HprZb9MCD11laLIg
yrLmm96Q4qZFJ5OjJoPtqLSnvzEiMmeA8CT6757qaeOGNQGFWEQaN8vVCeRpnPtj1psS21m1+aAt
ZlHXyoyGXFAwzmSctIJbHWK6Wf+uTOBCMv4z68yXogK8zUh/XF7dDwdvXVzbwIAIxgAMW0xUUvSW
ZygGxUG0lON9lPYsMFBYPzZFPx6yzGz8v5enI79ds1xd/dCmYCWGomcMmxlGtx21bhXyreh/jiyU
nPGPmS0U2wpag8smeEzgRFK0PoTVoKyhgKU3BADDyo5+WrGQZUAhe8u4lSachjyxu4hnkBZVyN0T
zCynVyAp9QoaSxT74Fug10q9hCdkpLEfEoshMwDDH1Y80LKxcvICNo35yutuXmQFjg+8R++SkCib
lr4zHjI0ULgnsESqx83jgmT5pcqL8qpa5vReDaPiOCRTeKRRHXp4nwKXdBlLrOVjBRbfQGGWcNPG
+kAvOLnFztCkVymoUyIM6dcc+G++dYCkk3UfH9XqkP2Slej3FpiiGULDUAB6l8U+hN5qmBHRngeR
gkJB95jx+zLLJE5ttT7xlKPRSUONFKWwD3MdJXgR1VlteBDX81cTJd4s627CurtpVH4XFnnlKKT8
dPno7SpmMoarAuahP8yLtuHQttQqeQCHfk2rL4wkLnpHJVfKNbaJmpnAJ8Bg9voELrbRpH2rAQa0
5bhMgpgnNULHbpnMSe6pshWinR/ufKkKMyuxfIWBRMysDr3yAqZYySbtHWqTGIQQTNB9LCJO8Rx1
HTpiACKtcLcqrM5Bdf6bEtuNg4cySc65Lw3WjpXTMa0nhLms1DKe2DjYAFY72LxOgUwFYGkr1E0H
/HKzJM7IxAn+sc3mENWxiQczVR+6GGMHreaaGdK9WOJI9iKaqcESbEoQwsUQ0+EiX+UMy5h3GrAJ
0rV/cGH3kZZXnjUQtPrIgsyueejk/W0D/XDivTiH1ammAol9YV3pOS74GnswNBnk1u4SYhIR24Wu
Gl3sG7LDwc6WqMOOleFhaSx37aHJmOrEqWwgZk+UpeJVVLMsQImJfjBFO5TJlZkHjbJYp7RUMOHe
L4vTUvvOSFrjH4xjbTtDL9zajiX6wGRqoqzS+Np3hwncUJ8faZreWCR+saP+n3SjFnq4MTkK57Tu
5iZSx1EStWMy4pjF81dmjbhf9NX30dDujND4F89hbYStC70RlrQzoEVQlAkSnRQHZTIogNKBvV6U
s6xxYM8TInqu0hje2MRrRpjpdjmWA04YeFGcNtOPHSsk3nbXLjAhaBuwP3R3Cc8BdU2qDry3cITa
rxHAZMo0uUr/pBaSrGNXF/SJoUsQfUfIO4RlW/AQlcY4UYr+FpHKIejFvByddiWgU4fA7jRbF73E
MnSM1RQj0pqCZsfhealls5QfLkzIJdDCzJBHmJhyFDuMBxSu7DiCDkaxNihN489pMPFA2fs5wzxq
UTwgJ/ipa40so9jdpI1gIVotIQfqJq95gE60xCmLJKBkRJrdGUA2Xz5fXse9zMJGam2r6NRmuOKe
7xTHD+pmhlPSOxqkjXkYeTo6ds9GJ7fDWz0zfttV9+my0N08zVZhiAzDt3D1gn3koWKnXcI4boMr
xdakeSXml+lt/ISx/gN/BqWCjNhrz8lvRQoBLFELg8dZj0SY2MeuBxFAAerjWBaW9+xyK0ZYz0xV
OHBrLR5MXfIQFc31HEaSACkRIVL6JBj8nfI4xShKND+rS/+1DWXFgn0RsEGQ3KHqLYYqa7L1RNNh
+7imFIdUz8CqUX6TGMHehcHG6TXhh1BZEQvFwxgv6VLBkSd4rPF1kEccBjUtHTz9n4ZYIyDzaG/Q
ZuGNpfqC5qLDZfl7eYaNLk8U9wlmekR/W0RzZUcZ4QEp7keTX8/daxN+IfZ8XY6/L4vatT3gKby3
TiBVE8y9tZTYmEmJ4byCX3VTfjuAGs2JouHnX8uxVGC7oMpA9I+Ynpam2GqY41gRO3wYZuKEmNSf
ifq3s1ArfM1GzOrANkExjrss7pMsCSqrZM6S3EYKf2KjDMh7Z4POxAirVoYZj9UpSYJmsBUHPXU/
lkm/s3hZOsqQfjcb9CNfXr8dlw8sY8Te9Z8Vnu1csRl16xwEcgmqDarq5WUb+5HGEy9t0X/uxHnU
X41F2AI6dOzJI543iCRu7hgKZpN1QkD0sM5KCN4jiltSsR4r21uVozHVS9GpRJevl9X8iB5DVVza
0FsB27ftD/YYTlFIemNKAu2VVe7iL4fiwF9HjPi2IPId/cXTnPzZ/L4woJvI+jp2fMs6NEHwhyEb
FnPTOWtIEiUkCazG+JnV+stcRpKu4/foL9wqgcaBaxjCi0rx1nG+kcUAOkqMJibByiyngLDYhGJe
hzpAeRh+8XtZ0fEjWgFWdCtQOBK4FJaoVdlrqHbMzLVil6IAHx5IcTQAtx49xK2DnoL0ANDZN8lu
riW+S8oK5ySqZ5JGGZRd3/NXZbv12aE+aH4MQiV3vI6Ie1nkqs0liUIsBaeR1rKBpwFKWCe2BItq
enr1W81lhrrjAs6WVTgPc8tiPbTouo8TuJdrALhwR/Eab21JtH7Q74lX3EbgA8XVUKLj3lHU0Sy/
VluQLIuFVavJxyW14zSYMnKrtbWnkeKkGcy/vJR7p2ErZv35xpcOiTkPpGRJEM0ZyBe6tz6XQans
amLqzIJH0UwgGZ2L0HU0PhRw2MGYkNKb4QGdUCk7Z7Tiv2a0XY+Bifku1MMwRSGOq5iYOIosLUuD
cVZeeV79xm1D1t3xXhL6YH2oMdqAn0JPu4jrk2XL2JYshL2DLENx2zA2n9qmV27rlJTHHi4HnFot
URqHAffvG0+W7FAneevGaQisnKpNfHVRmletnCl3rZmFL3VYLhgkaoxT3ca5X46IOrRWaXvsaqVz
KR+mh3xIjauxLtsawHedcjWPM86ZMqVPxUhu+nEKX0v0l/vUqJvXAr/mqCkW8yKzTK5S0Py+ohtF
O0zEbg6lXRGwowNGxY2gTe2oYSmrNuzuOrDQ0Bu94qWKL8qpkqFqYlsJ0pvQnQCNEVNsPqBhLtuv
TIxgv6jK1LOiwPmQegq6jjwTPb+PbOMfAiPqJrjsraBAKDGc2zCx+1DvFSUJ2rp09fCTZRvuyGUN
EqvfEi1rK0W4eVVEUc0cNKuBmbUB+KaD0Gx/hC25VfP6yHXbV6tcotje+d+KFA5nnEQ9xlPyNFAX
IKLPxMKFzwgPf79JWyHCJtlqPOt6GaWBnX9Twpc0/5bmL5dFfBz0wdHHrBie9xB00cUiRCHODSTb
HDFhRcAqQqdunXFyyhf4AnQGHcwAVdDs2Lj2YRmd9so8VY+FK3Pau3F4+xXrDm/cqR4SEMqY8NpG
YF1liTM8Eye6onezTzzjS/fKVmZZXxr+V8P4YDgb5YU4lXBq68MaLEYQdV3XkwbKhbGJHLwdv5oD
arOx8T+kfdmS3Liy5BfRjPvyyiWZWVl7ldYXmpYWd4IgCW5fPw6dO6NMkJM46tvW/dIyU2SAQCAQ
4eGODzs7UBGa0GlkEPPLPOVdUcf49mfYuzAv/BcFk6BpMTZD3pUxuBZ8s/7eZw8aIv9ifkvNTrKr
fgug3vBaJATDA3po1wKf/D8cvytUoUzIMWhn0gXtQTt7UXlfggb/swaxJvyvMuyoX7ehTMxoLwZd
Oi0c22FSBubNbRmXEH8zzCea1ofEkLm7l/Sg+wLmTNyhfEjwems587S0BcHSamsRDYg9Wqb5i/ap
pv2/iKm4rQ3Qlzga2PGEYAc1SprZNfen/lUrH+38a0u/3d4nu5HuwoSwZNO61F1jItJ5wAQvS39P
uuaXRauPOlHu9bxtfOBTJXtz73V16ZYQ6vIBhNCER1cuDdTHw3E6YPz8IHtf7O6GC9eEYEeZ2rZp
htXT168dM+N5faeNbGyG/yWbrX9hRNgMakp6QglG9XUze6wq+mKs7Yfbn2j3KCP/BEoLrZDNIw0i
GctiGogpSHM+Y+IY5PWKNYVFvRytEsKX1JWxPW2J63kMvzApRE/wdySTzaPn/KNS/ORhBoPolypM
Iwd6a5AFAcChjXnyDXLcr9U/qwTBtLtBLswLUXToZnyCggJYmngRXuLxlGTfxkU/KZP1piTTs1t0
hW913uvtld492X/surxQdXFprBaaaSZwQzGkLR50fQk05oaj+XUdZVObu9vmwpJwsueCjQXLuaWF
Pi0T+ZxB4/S2M3vbBkQAHKiEAsaGXhjgy0zr5r6Maf8DNN8hq6ugxJnTIC2xmpJ5aZkxvrIXKzdP
6QKulKKMrYnlQQWdjtFdVn8tAWPVNVIFfTukEgf31vDSQf6bLmxaTIG42QgHra559VwkzhNlEr/2
dgSIJ/EvZo22/fZZ7xIMGcCGRp4WogdLUfmJ9pxqsuHsvWAFcDFmwMGqiZKIEBNVfaJqWQ1lXDi2
D9eC3vxHc9Xo9p7Yi/bgbHA8PAD5ALSw7TBS0OoeZSDg73P1ZXAVVL/7BGo/WlscccCsMzSbvydZ
37zdNry3P1wD3X1OsLmdUjYqTc8n4iKg9DTE2GTQsdrv9SboB+p7uezNs/fZMBGtAfICot7NSGiz
Gp2HNL2MjXz5ptYsmiZ9AgGIm4fZKKv0bwc4EC0vrYmbH11WiJhzYRqLAa2dnPuKUGj91KcpZV8L
AkVp1QWB/5q8TiUS+9tLK/NVPAYz3iZ2BjAyQN3gZogxBo7nnXJMx39uG9rJqVGk000dMgBY2w3f
hZXiyQ/JLezR+4XPLTEalN/UqI/NL/QzqQ70PTva5+KrbGx/ezau7Qrr63SDWY5qgq85Z4eynEFy
Wx4U0F7c9m8bT67NCAtZ5+5aQSkFZx2TIqDdGZIy+DcWACyAZITjbQowuFLXjqSwUHfjOS2T0PW6
v77CuBN/THAnL4KiWlteCWVo5CM9CybbCFSTfR7V6t2tbUnquN1416b4Z7swVXQzOJbGvIozvRh+
1GadPkG5XT9Sb7LDrE318Pbq7RRzYRBxGBcayuybolK66KXLGPaB/mDHw2l4mliYP5jhGNH39DN0
KmQZ5DZqcYMm0i6Qitr6pjGFYfokM+Ghodu+l3y3wdY7WEe2tPGSyjBru7vcwrsZsdl0AUK5Xk61
Gp2lB019nFjt62pq59zuIj3/+24XfLIsUDeDtAYQF2GXT85S6F4On0Cy8KFTtU+Fo/9SLPaYuGoF
tIHaS+LTvl9/DAq5pLbURa9OVRUXRQ3IvwHx9bF9mxpZm357t8Ex9Cl/x3xky8INusyt6xEHjnmV
i5LDiioqBjifu6U5pGr/i2j5p8rMZPCDXe9wb6PGaRu4kIWvNhd6N1OtruLSLu5smwK2XUamI5tP
3otNwN4BUoaOG3IE4axVa96AKhiLaOUgk8j7F0rZy+3jJTMhRNlh7vse2WiFMcSiORgJiqd9Qc2/
7lmDvPLCEWH75Wqxeok3YZcvjt+wwa+r99t+/G57Xz/JYELHGmFzg61fLEApk1kkZTNUsZrm9Jun
lE0wdjW9L/N+fCRqNt8jczTDpZqKIGGW9lDOehLjQVS94942Pk+gzCqCdABUpWgm5731iBKOSKd9
3D0rWCxJ9gQESCKB5PzeoJvfjZwF1U2o5kIv6ToAWFVelvmI0J17qVf7hU4gUjFb6/qW5gsLeU3w
XjG74WUdcUGpJtiTNYyOhyaybAslbmM8MRdVFS/tFKg+cObQskhO2YKWUw6W+NiaG88vuhyix02q
BmyxoMpLV8u36DJENqm0Z4D76jCvzTGsFU7+lswNUCCVvqKE47nO0QFBL/G1SW8ku287F8BZTUGY
jDo1H/8X2yyM1W3fLmBXShxzevDGdjnkSdn5Jj6Ez+BjWOuN62sj86LUVZrAVpj3traZTCt+70Qj
TwVwE+xpGnTkrj+D0TSz4uYNzsGs/erM5OSONh4xYxnf3qfbcRnu8R9D4iA4BAmmahxUnGlgGmPr
kN91R+81uddehsiw0aKEOtwR1H8SszwOitsMBVquWQWI3uZSK9amWnLX5kzg2mHOw2k+cmz0EKXP
GHjWHaDcZZNBe0sKFWgkJuBpAdpH2NmTmmTDMnLmrGR+6jLMgXnKd3AN/ouExAMJH6COhu6h9Hz9
5VxjtJYWg09xZ0Kn3TaPxtLE2YouL+QRbq/ibpABrSV/Q3GnxAZ90xhD5uVOhV5riaGyqMsiUOD1
QRECj/hAsxBqwj4J28cvqD1DhUGGDdtd0j/2RUITL9fKNXHzOlbAFqnUZeBOb7UjbbHt7ZULK9r1
ipZd7WJKEBNPpbs+AGp3Z0LyU7Ih9+6di5V09GsbbVvqIO01qpj1y6vikjMbZLObO5kqhml1tCNU
kJFusOUtm+3VmPmlM9SfzYY+TTXGpO0kPesDRJFvb40df2AMKRYKHkBMifHDWenkam2dxg1IPsa2
xFjQz9sWdt1BPxq4BhupqQjVI0io1oVgny8G+GWUJUwQ9R1iBm0i0zPhwU4IFpYK1L8DvSgg2UV8
ntKRzjIHksbaWNBDU6OIj3aqpn8bVSihq7gL+gqsS1Bwkazi3mPzyrKQNs7jXFAMGvID1n9MV7/s
n3sP8oF4ZUP4wYbjmJFl0eoF6lGW9++9NFDZR6EC1NUgABQ75SnVx0ZpqxoNDTVYQzQToG57HKGJ
rIb0bfqUye4Cvsk364zhLZW3NCFPJySvSVqoZaEmVdxHc6iFNBg/Yc4pUuIuxqyoJNPYiR2AtP4x
xnfwxcOtnq0RvMiYAFyd45TmQYaDYUjIuHeQnZzx948RIRjPTkkH1OTq2P2avkL3MSzehqPxMAda
MMfmeTn+i94bxptQmwBqC9Pzm9n5PjHxNiyxY/6DJdUhW3QoAy6DRb+0D7KixO+tL3wynmU6HOyO
6XbxaKxFsiBTL/MYL6rBB3j2vFjr4GvemgfGan6l4Dv0bTP73i26HuCF9Ykl9VtbLM8YV3+kZh5i
vv+HXShglZRpGuxECPwsD00W4LsR94QcJusGuwO6O48nyPh63udGHcJkdMLcsGXPu51wh3FOLroB
faptqc2tHKIrQFUgtgJDoZ9TqFrfDnc72/XKgvAwUcoKxbu5ruMKX9E6Kgr1kcLetrH/NS/cEFIU
Y1Tt0XELgLzj7kTvaJCFTRuVWug+cRm1NmBnkgWl4yepL1Px2F1CDzA4E69WjDIIh98wsgGSs7A9
aK9QGvBzVcYHtXca0RgFVAaVO8AmxPcjbVLTZh5mCv4noPl16TN0ow9c510NieYrhS9TXd95kUMl
jaO6QSEBvglhTdeODV6q4kFjDFXrd14GiZI0KPpzA3LzwJzSM/OIZLPsenppVLg3UDDRvWFE+j6Y
r8ZnM9D89Zh/aM4phJbcuHi1gn/TadRQZYYmANDLmEYXo3eHRo7jKChMNb0Voo8bFB7KN7knuRP3
9gmSWwhuOQD1bqSwLDa36DQiWjPHPjrjCtXZWWJiL3B4uH/4CL+GwCZsxbxal8nqsXqWCR7fKo8W
aBLPE5auk3yoHWdADYIiMqizkcSI4RPszNARrVA4yaj74MyAJyR6dPtQ8/0lRGiYgPoVQHvgfBVv
8WXV5zSr5goMFySuzSWaPcwmE/1sWvNJGeZ/4RGub1jk/20mKHSjM/NFQyQstOmT4hY/V6d/ve3R
TjqGrO//mbCEBmWWolfvaLi5K6c9L60JVdQsXNV46BmKXUAiJJikaGR8yzubAlbBLISTDLFF8VN1
C/7BiAsYtrtTtaiv2mKGK0rwHpXRNO75h7c/Ht4cdY16npCZtH2fLbpXAbXCnmf7R4mujWa+WObZ
qDA7yTTfSk1Js3m7EUF+D7Qih7LvjDgkg1Y7hKMi02mIkwSVbIAaJcdqZ6ocoQFdWJQ2INcHpPW1
Y15eNI1io987HJQn57AeR78/0HsjABdIKLtPdnJnWDN0PIPRTdw2Exd7nVaLg39sfVkOXqWyNJgW
Y/bp3FYRMazlWE1Kfk76rgqWCsGZ4U19zFmuhHrd5VFuZamvr10Tl5O+nBrLq//6sFz/RP5VLnJQ
F+Twc2aj31k2LMhMwEzop9tnZSeJvzYhbKbBQ6kjGWFiuXOcY3os73CnnzFXQkGt9KULxg+uJLHe
bt9ri0Km0hSNkZkaLNKpjtSljHS0yKhX+jNm0wpoWHXtz0aREYBtjydGc9Ck4GJjmDgWY3aLyTvI
C3a48eY+OxUVHc6ZmjbgdYLSu1GB0eL2wm7D6rU94dPhaUQK00Z9FWSdid848xOw2eAcXXofc7MH
3YbS7m2L/EtdB3JYRNkIrFiYiQTH//VmAYBunovGopjAY0/NOAXObD+AzFxiZnchL8zo12b6mULH
wJlIrI80C8Ai9FKWbRXMyvJWJs3fjyZcO2VcWysxi7fW2ojnilWcFpJA+dmCpFRq4kVRo9HU9sax
sL33ulNOQ7r81Jr2HTDCk+0mksbnzhjI9U8RvujoTsxeAVdG8mscdLBe5Mh3PwCr+Wo86CCwC8hB
ORWxcu81wd/XBmGbUwuA0h/VSPFyWcxidaiJb6t6NG7ocQHitpSNku9+WVwreI6q9rZz3aRlwXqQ
28dFpb8x1T07lvaszPTJymSAMJkp/ucXgW0hpcLWAqYcCy1ybfFM33QYjcca8gj1jErN7bOxE3Ow
fn9cE24WIye0taaKxOqogjCM2JFFuresJh8Gt+d9MPrYzdWDo5X54bbl3ThwYVnItAtw2rR1j6qu
Z4K4JO2OZl+AZTEDo86D5cp657sx4MIaX4eLdW2abMqwiUhM08ENtBk6E01rzccMurDxbcf4dt+E
G2D6XA0FvG3bt87GQq8Ti4BK2QYDn1d/x5tN1maQGBEp63RWjLYxwQgUU56GMT+vxSDxY/cD/fHD
E8PmNLWlyhsMozpGoOM7r/on0Ffh7df6xiALIjz3vLFqnhA903acvQp6YvFaNnNQJDhZkOHSQZ9K
bV+dbOYvuZOh4NT1UWF0adjpqUypb39RPY4OAFvwptFQ6FXdOmC/QA+z0X3bUNhjB9FuSejeO+Io
v9pQ2cG/YN283orqahY1ZGFJ7KLic7CZA2JvOMpq9OuQd/1zezfKrAkBhYCzIdVHnSAnRr9yfhnL
Muzdr7Yh+YDb1zoK/Rde8d10ccC8Meu6Vsdx1pL+ZFPna+84Ebrox6So7xxLfWlWt5PkxTLfhBDC
G/ZE7R0SJ2xOA7c2lXgtCGTVQd93TJouldzweyfCAILERHcPP1lMldBLhJpwBplKwwZa0HV9QItQ
mht9zTiYgD/8iy93YY3v1osVbTOvKpJpwWtGAWAWfdSpwXw72LgUKdHi7kICPAKSAk4nJWZIKfic
bCTzFeo7jp+y++wne6V3ZZSEo1/55meqPPU//wuJIB5CxEPPxx1Q3cG7ZtO1HZzBVEhlU0C55/vu
afbrwPQx4fBc3cmK8nsX3aUpYTWNmmB+y+V7xSs+UqKeFNt7bNGpngz2TXfGF1MdW37/yFj59h4S
KInwp68DYBWwOdffMdVt0H006FDlbqA2sRmQFJ0+EuRxW0csbKtTfZCNMuzUsTwPnAso2UEayDR1
wV3GmhXUHyvPydrRtw7sgavkzHfmO5g64ir6L5gRdjbRlUkhrq1Nn7CxXgBKdt+q8XNJ7SNTlbD3
ZAKne8/hK0tCTEPZzx5MC87RX2OYH8GqHSTH7Jsa1mF6kDVX9txCyRPzvxwWB1Km68/nWh04KQ0G
FLltn1bX+lFNyX09KfeMleHtE8//KuE4AAOJ1jNEISEbJSazGZSbZqtbUW1q2haTPdOD1ZffPFJJ
uiu7Ll3YEeJmZgzU1iYGEFdTOHe0UocgrSEnTI2sj8rBWSRxk2+2jV9gq/BQBoIYmNjAz7O0J6RV
SWzT9pCZ6X1Nm9PtpdtzCY9YkCKoaCVsZl0Ut62XqQb8rZnp46Cgqdh11cEkteYT5+/l1NCcvbQm
JCsgcrEqF1JxsfmgfV4iFgOCDC6mlzVIfAeNo38xRXxtUHjt6cnqQYOhamOCS8B3vOJJVQcW0AlS
ILcXcvdwYV4IRVzgaLazt0lXFDmGpevYRlPDZ6lhHVbKxtNYYhot0Sto8E61GQBtTqH8WYy+QvQv
qE6Yfp4bRXT71+zcuJhZwQdFiU3dzuiukHZRjdWuY3Bs/DMm9GR7yg8owL7bQ4HoXR/+3hyflsL9
DoMbfZJ+WAY2GWsbl6t71jp2Z+rz++Aa92ykD5Ui827vvKNYqQP5B/61DQpEQcScFlw7sZsaD+1i
v9DZBoiyLFNJYNlbxgtDItxDaZe6Kfq5jStVpee8Gaw7szW9B9se1MBenToA1b1sTmvvSALeAuY/
0IdxNurrwOlpWquhk4HG29JFalv4npeHaoLZRab8i9PPMUmA2WJGeZO/uCXtbKdV21iz+gNRUIZU
XmbL9Mc0l2zI3U92YUk4+abJwHOdYIfMU/GQJ25gm8PZ1uf/pRnhvHcFURN1gkMZZJUL2h0NJX+C
vL3EzE5S9HsOGvK64L7aQEGQl2WFl3fYF7kDxiSzmyCI0S4+RhR/TM34Yzayd4SdMx4okh25v46A
Pv3HstiKaIc+6xzMjQCRmgSpOuX+WDRPCsqQt0+0zI6QfBlOBlpbUOBDw6Fw/cSy6L3XJUqUt8Xw
7S9NYfyGa8yAFR95woYsry8tlmYY64/T5FMG4qbp62hLKsQbbwQT/MhdPAkW4gFAlWsk7uqnYT0r
Tn92h0ZCy7O5rWEEw/Em7jjEJPS+ro1YfZsO2YzbetX7rx0Gr/zZqP+6zvXbCFj9Lc8yOO7i2sg6
mHbtVADYpUOrPJt56nzw7BabsDeh7FspBMin259nCxFFPOfcgqB7cJGJi21WNXOaJC8XEjtDC6CF
lh0g9f2JNsZ3rMWh9DB1PLVnqyrewNR2xlmQvJA3QZjbd1CuxEARnjzi65Fpk0OaGfVJphPfIdbJ
dEcwiH5bkDITzZNs/J2veGWN//nFVqmyYkz6sexRvUHPousNVH4HCexhZzvycQosKZcPgUzDtQ3T
ROHJmlBbsByixRg7q/0VFBF3NZ1lA26by4Qv3oUpIe4CK0kNc+SHCwnImj4vqg7s2H3917IGgh0h
8NYVLQ3IQfSxTkCCmoLViCyS0LcFf3IbqDAZqDCBX1js5jWT6jGlLPCiADzM/VVDjZeT3RcHD0TR
LOxsHzCHyAvbeIjlaNptgoc7Esge6C5zDmBAXa+/mmorfd65yKm0/EN7ag8oVIarc5j6yLkbv06q
L2NT2G58EDlwSLoKHCBa9fzPL7ZiS73eNFBgiMG3+W1Yvq8WgNhuFrHVPJWg5Lp9zrc7BdYAu4OL
SBt1EcZLeo9Blx69R2BHfN16zLpnYzkN81+fZpB7YflAaAyZ3w0odCrKZq09woBOqQGLr6ewg/qH
j6f+U7WYx6myJY+o7WGDQRwzUNFzhigRGAqivqxBI5jFS90DFPrmti+V++n22m3yAXTN0abnJSBw
E2w4cxnIbpQG2txQEq7vDPLZ0yCxu/4cm8U3GhOQpl/UON42uS2PCDaFQEVHpbftGTahUjWGc+h+
zNMAlOm/yAlE2P/NY2pnP155yVf6Yj8qq92iep92sdp3odkel+Vrn/xjT1Wkyp6lux8NzJTA3QDe
s0lMeUnbrfuGxUnexRlroOhUfPda2eT5Ntjju2EWAC1OgGE2e17tyi4Bv1Qbq0N7mFbnTisnSazf
apPw73RhQ8g9qrZSQWWDlLTJfePLEGqH9QlMVlF+V/9TRhxHguF+IwAvSqjfqwcUY6SUDLtuYiJH
VzH7gOeSEEhoz/QsrS00x9r8E95LnxVqRbe346aMDS9BdQS8sutyQSwhOCIfntR8UbCSpJnmkOS6
FYJQN4kT12xCc0nrAWiHVb9jQ7/Gt23vRGYYdwDQQnwGGFL0b12X0bRHF+n4fXsyIxKjcvdg3FkB
wJ6hrK61nTvmrl5YE6pApW10jQfMaZyMedDQD6tKfYNZMdgfHwc6BIQ6MZiMwqH4eNvP3TXGzQd+
fXCYbhKxzjBrw6jNAaAqkGWlj72ZBs1iBunCjoTW6ELK5i22wzLc198NOTxGt4TFVmKojTtrQ2x3
eUCdR+gm+LVDo3n5kU4lihksXNEfSclhbckPBXiLcgDAJf82KK1kh+2FBMD9MESPywM9BGETW52d
UupmFBIzLCZe89JQ/U5Zsh+3F3kvyF2aEb6uUxtLnZoFjbtJy31Iac1B3bVRy9zTkE0HZNk/bxvc
O5yY4eKyHhib24De3Uk3Kt2tKPgYFS/3nX42fTsvdRm7yN76oRiGHIo/w9E5uI7eHesdjxjOEI+a
DaT0fTc5ANZKbve9LXphRGyvWiPJRpA3DLFHHlD/DVp3jLxkOHbMOORQu++VL7dXb+9z8Vo9yDT3
pg61crFauxlo3LeGPyVQfZrA9KjnQaI+j46sJ7FzzwMFiFkBTpC/nRXUc7LU4whYgeHi/DOkHacx
Lejsc/3c89I3dqhCce2uTEoDNLaoS0uSmb0DiXvKRJ6h4Vtu5og9iHxiXBkXI59YIA2IQxn1ndrP
A+trnvic54mVQUYCTbJNt+g2PAEvLQsHY5zKyq6zFvlGvOLWCjMMXZmAd6GFYMPu8q76hovsWzvd
/sJ7ic6VYWHj9lDTKQYoskHNTDv07tny4jpaj815OajsTtFOco7UnV11YXIjVb/MndUlBCYbFShZ
tX2ooF2CZ1o0Gu0dxB3+trN9tbQbyfqKpYQs0E6JuxSFq+K4qpHR/ZM15UGylDuxBn4h1miI6sj0
eYy4yOD0tsOkLf+G+eJ3um8GvQ/+FhKYX/LA7iPybJ+bWEYrtBN4MLGBBhCK42BTEusHuW7SomEd
i1WDHu3KfYGgY1g16efbzsnMcN8vfCsTw8tbBWZAFBbwstxEvxBD1lzeCXBXzggrOCQz3jYuVjCp
jfEly430LgGDZOhM3qc2Sz/oQ/ukWG4T3XbO2HmdXdkVssh6aSeVzjj3zaI4mN7Wzw6Durn2YYLs
TU9faxvc+Gny2ShoWI4TyjIA7ZrafdfZQQtI/Dw9zYXlZxp7SoBY9kCqkyRN0NXLq9uWJzbacVWs
dxBbPAxA0/eOfUr7x6lwzt2kxC6YmHpmg1d3DPvcCiqtlwW2DY6Fn4GLXSJc7wlN6n6e8S7sx/Xn
ZPbHtMvvmnkNLLP+4K7eveet3xydPbVqJTl+OxWua9tCaAOOC+2aBh9Vn1FuN4fCp5313rnWsTPr
cJ66MJ2at9GFCplToIU0UUnpcD/GXXgvxLjcmFUVnUQWY66aRfmxPeSREmCiKcMc1RDkB1ltQXJa
TAHSrqBB6qqAe8fAWYH3FpBVIFihKjN0Eiqn/49rqIrCPUxpiJoXRllXhj7hw5Lup9Lqx7V/xzXq
z+4XbaHgbMj8WcNwD3tucXsq5J9p/X777Oy6ChmM3xUHpM7C2gLu1Gs9VFHjCTrSmtP6lNBw6CS9
4X0//5gR58qzfF3SlZvpCCTM9Ih/wqGNEoxpgrENQhKZ3xJJQN+N5xc2hUKiO7PWbcyRxWU7HOvZ
toOsA+fY7fWTGRFKiBrgXFBshpFVL5+GyvpkT4ZkGGALu+Cn/8IR4zp4G3WZlwZlLK4YGMP1oEjD
PPJeaTgv/lr53scuKKh0Amzv4XhlVrgz5i5Z+n7FN1uG+4msQAs1kD8Yw3YyfHt6a7M3CniSORo+
AxpkxqVye2l3ozrGiX/XpjDmKwQ9y1oVAzENt4k+3g1D/dKOvEfR3ul0Pt42tf8V/5gSYhzkt6jb
tz2+IuhgNBSmtFFiYc8ZPh4Nb1ROASI4A8LEWs2JjpCivajaV9W5Tx0gVHPZQ2Y3XBu8tQ1GFs5s
INzBBOwTetuuLNYmNyJqc9CMLgLg8sMEISSfqdA8NQATcufVr7T0TsmILKbxkHEFzMB25cAryH9D
NA0+X29Xa4R+hG1PDLJEeEs57EOtjmdnmcA4a6yxjYfOWA+/UjrEa26fPTIfKWEno3K/NEgmNdA/
VG16Kuvp0bLVz0k5Sps2e9fp5S8UdnZrFC0Y6fBSbiAFnupk9seEPEOl9V5h5ctoAGNoleE45Qcw
GkhKXnsVkqvlET6QOpTt3Nozi+0CpH0ULN915dwZFQ1VJ3luDMxauzSqbHLH8llyle5F+0vHhUSp
LZWyL1o4rhg/mvSemK9aFd0+SrvR6tKGsNOHCix/ag3/pqA5JTGFxiin8sh+F/LqELoYTSCbLpJt
OeH8usuEyfgeNgvS+rP6T85emWX5pvuN0jYoJhYkRh5KHN090hf7XLg6KdTDSpJqSN2bx5F9GtdH
6B2W9NzOxaGdPX9p7zXCUejvifvRIiToV3zj+blRXiW/hJ+oGydO5Aj15kSpjA5nviK+C1qEAHTy
h3SAtoMGAGtQh9NRqu26FzIvPrMIQOxz5q2qh4svr/ibdz0yJf1426/9r+pA5BH4WPQDhQu8UPMG
SGfETCDK/Np+W5zvIBGE1Amyovolyz4zfYpvm9z36o9J4TqfvGaA5DBMphTB0uj9sVkl19quCVAV
ovGIivOGy6fpHGdaShUBOp2iDPTbaSK7BCQmxGyL0BVCWTVMJMireu2jYstSkt29/8cJsdM+eaMx
EYp14oQ9gBWS1zpKTrjNLIBPE78Ol0+r6StS1h6ZXeH72NVsrlTHmVMaJZzU/phbia83S7DO9O32
VuAxY3OoLlwUrrFUS6gx51hEVvbnac2/gPP4efbSILMplB9RYKpltJn7sfPCJv+wF8905KvOYmWw
WZxK58xnMt3QqMLB5xTxZWijeBVJOSpku0W4kAzow9IS85gI2Bn5skT2R85/vdDQ9pXh92y6gTl8
ySnYPdsXnvIPfelp75TtZCJkNXk/AwE4xEvPIsg1hB1rDsj0As2rItT7f97+qrsvEc4U+j/HT4TD
WqAPN/j0aVyB6BuI/vwOuWugF/eub0TJgD0LPbvbNmU7SbidjB4IvLTlC1xCeMB0Br+0QNE0qpE5
f0WRHnmRdrhtUuqmcDmVCAGeSmHTQv/TObTYOYc0udO/sHAJ7fN0XHpZTOBn78aB+Y1QuPikWdM7
+drAZFqHdA3MYH0v75xITcPlgKyGvDmn/52TovBGXixZSfi37CPjALudX4R1ALYKq0PRtQwrE1Ou
ko27m0L92T+/O5oXXtZUL2kNoRVIcKSxUtAPVWEpPkE+LUmkdhAdyKNRSQfQHkpYUK65PiKWw0pq
EcS68XP1k92tB+egHe1fis8bo14wmgcnTgPV904OZAmlWvX7jv4xL+zasVNXe9SQU9VJVC+onC/P
4OkOJJ9wN/hY6GNjPgqFe5E3qtDX3jF7A4gHGrII1WsQmqC4Y3khFOLmIDv2GL08uJK13bUK0AiG
kzmtqRgEMIkIbRgP11cznafJ9MHULdkmuxfVhQVh9WjjmKgI8NylRnhbH+yxDkq9ilBflljaP+oX
poSjPvQYEW7xUI5VNV4PYIdhYRGiZdaHJIvMQ31o9IOMRkXinnjWCRg55mKEzRJNHcx1a8vHugOH
Y/nXXKb8MfnHOfGIW2Quc2LAkNucZ8tAL/l+rr/f3oSS3SAeaVCp62Vj46DR5L7FxEJSfL5tYPey
u3BCSCUGsCI5uQsDHnlSanYcMcJZFG9euQSp0fl1zZ611JMdLX0vHl9Y5W5fRKpuZiroerF0rP7l
FF8MHXeP+VbWGH9kQ6BVb0kN4hl7jBz2I0EB6bbPvyFRm+vAxvwXZ7kD9p3Hlwvz66IuDIOPvLI4
j35nKQ/92B0rpQM0N1V/OV2dP9KhwTRAi6ZuCUootCaT0SdKWoIUIsfTBfJUgZYYjzZhDP9/vNf7
0Y4yDbw5tqlooTKt43mdyYRSvVV9TBpd+1HXRNbY5GdV9ASVDMiZQxNW3YyB9Na8rOATQv05c876
+N0wBrCwnpWERW2jHQj7eHvpdk/0pUH+ZS+WzqwrgEYTGOzCMRzemxCgjaPpT2H/3gWLlFpO3zvN
l/aE/QnQvp0RC/YGyCNlhV/8JHeteXIC9ccUWpXfRF2QQhkHWWgAoswDf8Bjze+d9/xNFpp/x95b
qy1s22lM8gHIVX6pTxF9VB9aPPfu0dT8BL7Xk3LX/dO/W/9kLzIN3t165+UqCBu2peOqqzMMjwc1
SH5px/KhDOr75Z4c2odeViXja7pxEzBlB1SGmELZPG5x65OMroDSHlwwHHCWTswpntjBi5uoiS1J
drb7iS/MCVtqonreazmcK03nF+n1CLiAmBTdF6+U6WvvvmI4Avv/uiZsp1TFDDzoWfgXJN/mMZg+
rN+B/vF7pJ5oyFkkUKTZypYvAhcF2rcYCAP4H5BQ4espzbg4yspvpMVfgkYP68f03BySsPiO4KEr
h0/mwT6WKD6lja/JCEP53y5+zUvrfPkvTizzhimzNFgnTnkgLXkxsuR7rf89/vraSSElrHqCSTh+
G5odsfx8SEDkai4SmMreVrn0RUhdlBwsI91vX9z8KSNNVFjuG9HIwVqTD7cj3d7Ni+sd1IhcCHUz
G8/VwAzq8o9muOepg9Brm0qmG3Z3o43NyIFaGFnd4N+ykoGVGxkmfwmlZ4yU9VOUuxGYAd9cgKLH
NVbG4/rztme7Zh2AJjmiCFIc4nhiY2JmcJy1Hu/M9Fi3AY2932PI7WvzaIEflH2XFUF3I+elSeHD
jalaFF7j8Ie8GjQ/yzvrmEYlrJLTEho8bgP7rUhpf6WuCgloM2qZ2vD78T9Sayg+vgF3U0OMybpz
z8gsshdZ0WJvj164KkrJ2eT/kPZly43rWLa/UnHeWZfzcKOrHjhpsCxbHjPzhWE7nSBIkAQBcAC/
/i65qvrYanWqu+55cOQJDxDIjY09rL2WK2A52OoylWk1SiCJf/Zkby4XewVnV3KBogIjHHAhpx3a
2SuaHjrF/6h0BTnGrGlW3WMSZ3sEprZZaMb1TZtc4lI+/zI/rXvisIVQQPlH9bgCxeOc20k0xtWY
lMnYosCNkXYgRtNmQI8go/nw/O/Z0qflT3w4p65PlVOOH3po1WCl0yQzolBetx/JMUFbufnY9jIJ
wj7uxBaqohefwTmnGnz6DCeRQEnnKXB5M67CagLvPwfBWwU13UuCwWfDLbTkMJhqgTMUzAFfnbdt
O9MijWoESWu95kaixBwH7fpIQ2ll5noka+nTi0IeZzFjn5Y9nZ80i5aF5ohljwxHbrmh+ju78RRm
flUcrOzUXkd1VrUKk7+Xjs+5hCQ4amyjUYgK+mmLDoBjHhhHDVHBKqBkv4XVL3R74xGT1CF5bDS6
yd2F1tMZVw+ZOFB9elBKObKhf33IntMbUHrCbsvg3dCbkl7iBT8Xv31Z4cRcilCGmPY9muwYbryy
SoS9b2G5gdvfuR345FV3U4fWChq9KfgmY22HD/97p//lI5wEIUXAGtOeuxGBdPcCnVE/CdxNmIIg
JcNoUZfWIQgD00ux5NlHC8VwqHShVAQM5tdHqzvop/IKrsKiEoicRfywNKi7fr+384tAaAkUAkfl
mZNDUoJauJuOW2urJi6xNyN8+v0K5+6RABXdfy1xeiAiGYVhDw6iFYhQhkxn03WfeEE85BjkRJUf
MwDk5pKfPbstSCpgjgLTS+jIfH12yHtBFsfYuNIayBR+E5D33+/qzFELMLwJlkXgCv+rXmZh1dyZ
FZxYbeycaW/IW7eyYwJUDyk3Av8slkuZzBm/CY53MOsew2DQi528KrcRc+v02BMdw7wV4T03jbXL
qvXvd3auk/15ndM2kxEMaFVYsDtQBfM8ausNq/soqZSdzBHPfGo+slasXOJtLV78G5CiL6ufWD3v
RtYZR2spnQSMo+G2P5Spn3rAoXrxnHVQs7/kNs/EAl+WPLmTrUA5nT/gwVZi3URF3iy33Okyz73/
/ZM9u85RXNOMQKAIQOpXo2S89wvr+AIN7667A6o5NgF+r83898ucu/iOnJz/uc7JfgbwnYTjiHVU
DsqTCLq4xa197+OwgRyovyeXQ8UzyIsvK57cAjUNBuEynAYR0uew9lLhWRs23ZMC0wMdSYu2yLkC
QtO2f17Y7JkqDpiQMYZj4v45zvV/failN3lV6cFa6ZO/0sCgyZV/i1RAgUY/1ixpHlTC0S6PkR+C
Cnr5/u+sf6QXxmew3eDUgbKC4L1KbB2p6mqk08vSuSrmE3tnPkWXBLoBlvdWOnI323TP7SCKoRME
lRdDZhD5WkMq6BvKQitdtd8sGWS//3hnfcafn+7U9/aV6bbOdDzLcPTxiMZKvEiF4Up6IR875w8R
c/zrMQQnr6GZiM2POj6rPuQJ44gay1cryHVwV0hwK6AJKHvrwt11aXMnds6NRi0wOzz2Shx4VF55
s/vQe7K6sM65oB1j4CCkORatHesU5dVGfhdoHwtRf3gncnloFK1i7fIchdi1R7oHavl7aQZL3Cr1
7pfcT+my5ITNB1cXmXC9DLXoVF4kZTjrUj59stPcUMvJJ0fXFZgi5osFxPKQjWWw0fXD/96SMJSI
aU9c5Agujy/jUylkFMwNDQIbd6Dns5jFOlhkVkTkEo7q3Ev9vM5xx5/W8QdqBnrEOryLgUNUD8By
IzdaB0mwQs1SICfMTOipXwIHnw1TPi98UoTpusWTIcPCJSQnHRoDKWI+Vjm9ZjEwR+YYD2UcTfGl
y+est/687skrZJjf1WGNdZsnTA4i+0MIC7RTEgEvvDoWto4SWxcs+pzZfF7zJJSYzNYqOoFLVopc
jFCDgnhGhUc70Qsw8wsLOceL49PbnKXTj0fin1Xd7/1qP6lr4En77hJj57lw79N+nBPvw6zelHMI
JwzhukSAF9SeLvi3c0NIIbqKmBMH7x24eU/Mo4bapWdQBMpI3L0ybjcY7EJfGlNB/T3POrRCYuB1
CWawkt8fvDOP8MvCJ/YxmR5cKkTVkC4XMS8emwkUDbbcorSR/n6lM0fvy0onVgE25bDt3P7oT5tY
8Oci2hiud8H0ztk7arkY7kcTKTAxAPjVJEKllimAWawMAtDz8b42sr46Cu28WVmVkdS9+/22zkQI
XxY88ShBQxvpo8W0Yg1JlOM/L8x9GprqllTL2tPFyxRcgu6duQ2xJACRKEyC7/3jGXwy+3EuwUwK
So1VrzywfS1WE3dLsZK6uHVGcjtNDnLGel02Tfb7vZ7zYl9WPp6UTysrSJjTUOHpyswVcZD3q/ox
ShwgqRKBho+5LhJJLrzSs3bzabcnb1R10Ceb9PEBO79mY4hVfd37l2Qpzx6DT4ucvEWn5iMlhsK9
UCDP10gOIiiSTf1zbV8Umjl34X95iieHvfUmyMFz7Kja0LWwk8WMkbFihkj9gu7wmu+PWWuBol0S
odf6/Pt3eOlxnhx4y9CtDG3sVHHwa1hW3AdObF0K2M6vgqgGNOcIW0+BnoIM0C9TAp55eawczI7W
30Gs8G9Zxp+L2F+t0V8gRVBXWKQxeOLrEU9sAG738PsHdsb74239ucpJ9sHmomGWAw9JjWerPfIT
XhRVOP6Jk0bQlyVOjpXrR1U1l3xcTR5qGMY3b90nThO3vxYkGGLLV/4Fp/XfHOQ/N3VyqErqT4s+
uslp2z8tqYfs5aZIaWLmPAJxQp3/D9heLtnEyRkD7gpTSi1eV3sc58Eo3GM75jVqANm8nbNxP9dp
3WfD86Vpyf/mTvhzsyfnbdTCqAHMRBh7X946Kb8ndu7v3DfyM7wqs+rRvHTVnasqQt0GFHDo+2Ou
+cMDfPKT41J6YLrHirpMUAheHVmellgBWNPlQJglw6WK1Dnc15cVT471ZHHl9S6sFEIY4TXZ20m9
xogCiGdUgIXrIh6TIMHcVFZtqTpWxdLo4fcH5ez7/bTpkwt+aXwJkQaNj+D9Kugbi75Zzv3/1xKn
CCJmmU3ofEQrEdn2MoKs9AAtJnqhz372gv1zJ6elFO6IWWkDDnqZn4c5t4ZtD8JvYj5xc8XGV9Mj
+e/3ddbHhOifHmenoPl7chwLN2iqgEy4V4GBVPKuKr79foGz99unBU7PnlQgZWlHBF/KiwPDRQD2
DdoQMS/ZhYDyvGv5tNTJabMAuylQBcAxD5xv9STuPLvTSY12j+6dO63qHQr++TLNKxWxtUBygAR+
uUeuKWLlOsWFS+Lcu7RRvXFRF8OA9mkLISKSDeEAr+M1xco3ZZ9g6OOaCLIuDXOz0OA6XOZMgWbo
Hwv/n7f5/5L37vYf/lv+/T/w/28d16AHKdXJ//79mr6JTna/1H8cf+0/f+zrL/39hr+390q8v6vr
F376k19+EX//n+unL+rly/9k6HsrfRjehb57lwNTH4vgkx5/8n/6zb+8f/yVB83f//bHWze06vjX
CO3aP/75rc3Pv/0BdaFP1nf8+//85v6lwe/t6duLeCHDy3/5nfcXqf72hxHaf0UTKfBQ0EFt2/5g
G53e//Gt4K9QWgMvCiBTQH9B0OiPv7SdUCVW9f6KugACXlTcAf20jodEdsPHt8y/Bia6YhHE+8AZ
5SPq/9fuv7ynP9/bX9qhue1ALyr/9scJv5CH/8AGaPpgrMYHgHbYiQUHzASzCOtlbnJ/5XLgqSKR
zUWQ9EaZDFRfFc0rITQtEQmMdX9rWfNuCg0UXMMQ06nTdxq0m3Hxtl1hX7Gm22vw9sTN0DwUwyXV
wq/m/fFZMa4HRCqY78IjcOBrDNT5DvcqGokclH6bvlGHCtpMTnvbu+Rm6tFwXW5VYKw/vc9/PrHP
T+gEN3Nc9ViMAzICJVF0uU+zrJqbmJ6insjtCPGK1aXMGJLO2ZFRJ6z2t1INGSgbldWmvN7aw3XN
nPtw4zt1AlVJTBZC9tTy24taq18rxf/8XDAokCtCjM0/xfOMQnpCD/hcvlXkeiBZQ4w9WKImCYKd
sc8WOm4MsLFOoXsB//JhFH/GcP9YGvpsoL2CJeLrSZjocVQ82lCLXIIWkHO1MQtomY/gSg1NaFMV
pYuJ7CbTvIBAuUalvFB9St1q5c0YTYqm8j3Us5cZZhXXQh5C3d9U03Rnzfoe+jrfu/fFGx5HX15X
0ZzgyrttJDNikOo9OKaMhQ4TYy6y1jeTSNKsNa0rZKU5wB2J2QAjTYH0jR6pBW7VEMImQ5EVBU/H
JXiE9sNKBUECbtK49fsb112uQP62arS/4kafAj70iF+/42FSLP2VFANKFJ33E+ycG11aDDD2ad3P
GNUD9WLcmtNO++LGIsMdPtyTq9TGt4sNSFaWOPRBciRtTE7yPh8iXcfh2AS4hEADoC61ej7gHF/e
yLFmjrlZWClINs3T2nkFcj6LRYTlo3+n0WYqU4vcifHKI5lFV4ZIgyKtu4zZMSwkGmL5WIIb4Mmv
sy7KHEhEmwnB1AUmUB+tJV3qB39KOhnbLwJjes80BHNmPIDDHgUTKyMgf8fEf5faQxq5N9G2Ltes
OTTzpl7AA+EkbgVi2UXGoFxCf55laH7NzbfC3VOKUiB0t3ns6xuLZo2fGOCds+l9jeqgnYzejdm8
ySFVY6IgcDYnYsqVkUg7Z+2Go68q8j7YuMGmiLaRynW7s6tMmzlUfy2RAP2gwKBNsnZK52pddrfg
XZqrjVvnhnkABxUvN0N307ZH+b1ozgqRRTIvQNfPU7fIezP2gxhNb063zFnZYmsib2z0lWBZH+Vd
v+VjWulEhhAFGrKArmfsh5O1dq8AwDCKOysA5dxhnhJbJiaI8ukNjI4iyWWQMbwTy7dmfprLe0I3
C57SCKiMVceKgsSc72aQamBIMx7NJg7o1poOZpTX416LK3/MHRcqegnkICDyFFwIG+DNviRlONBH
84lsxA5Q2TiiLb96Vigugh2VhXVueld19BxM91EPaY+ljUMWU8eI/QVizuEY1/raa1gqIY5L7eXa
I/Ku1MYNkPyrsTdSH5wMC0RBehcz7+oRrabYmO9bAwyDvZ1bKguPHlGO4Fl6Rj84Yf57P3oJ2s7r
aLjtG5Iqt0P8ZKYaQlrdHMYG+vT9YmQO7HVm7ybkE7UCTSd7D3oVQx8nXiCtUlhxVE4rbfXxyNqk
VimTuVFno71qxINX3DKdmu7aaFFuJIdKvYLt3zT3dnuYm3sjuI1YPodrm13Xdc5JNoikb9JwjhUp
Iah5U2JEIZjT0kyQ/ySd9lIbIwOgLAdJ3a0T7cfiNpTrzls37LD0j6a6d/WzW9+Iok48qCEG3rND
31Q/o+1bpVPAM69dth3G5JSZ9dRDeCZXnvh2LBtwaNX+/gZzvkbcH2/3SIAbYJoS4SaY3b++XQp6
vdKDPFneG8vL3EiRBeieZbR1rLhoPe+q4D3butSA/TXmDfgZh3QuYMRmQzNL651ddgcTXJ7REL0G
xdjHop5+FZgCXfvOsPVk8cbGYofYVySOaPrED94mtNYz5i7VSpUyzCBU6E4jS9pKk9XQWq9GaKSN
NMoLxWUEScfs77MrREwFTTKER1AkcHBtn9gylMk6FzKu6Gso1uOCaNBvMCL0OwxVptKdFkit/Gxs
JmM6mhrvtYOzKoZ8DnwBr823EDFv0qWD6+fez1DVNTj53FejtK5NOe2iIniFKr1IgmaZY6M/6gEM
KlZGvSlJcGu4UxAjSIpZa2yiCgJKEWb6Oe0sTJdFGXhTcm1/h7IvejB+h2S13fc+xD+lbTQJq9wY
CJl1X1mZ18udv2cMoVY7NiJmxFiPUbc2A/KwyJKmoddnI1+MZHYqN4ncHZ9xomolWW6N9ZKYkOmJ
zSIEjqJpduWk8T4asa9qZJHB+GA2wE7ZyJV5HRZx6cx52+NHVItZxrYv2rjjE93I/pGG4qpbRmMb
+DBNA9RWKZAVxl6467oq+Wtn6yE1JA/ThnG0ZK26vDfb6WAbpr2FQISbiMhgV4Cs6ziklveg6YzP
NBjtVWC/Nr72bkG+Ao3fykg7LcpdGIWJ7VL7tmCefYs22qNP/HrdRyXfoauEcYymhWqhyxVIEjHB
Jg2B69oNq6QyPDxWb9oo0/C3cEK5v7jhocJIye006KfBcnbtMomN9oQTM39RGetJlHHHvCEO5AMh
9SYPgZDPToPe5+wMezU5POd9p+6CBeyMdqmiVd+Xq7au6pvSNh+Jw6xXEIF4O7yhmAQE8gUoR4BU
YlNwE4DEisv041/zYEOkj07lzqgk4hJF39u5GnKjK8xXVVd6w4rBjAXUqHK7ttxdFYoedgQJhgpF
lJpTkZfEx/yePfW7vrCeoJJS5BVE8nA9ly861M61bvw2Z0OpM+WhvQiMZJ+EEWD6UfMoIIS5BcN2
lTitaFatiH6iUhRsItF1OZy/5FUEISnz3q+trdv0Mm1KWWwteY8gbiVqW+CMO3bszeWW+BLjU5rh
9vVe0QZw4wXUY44qH11T67S0EOi1ur3zxhrjlR314zoQ0cqZHCfuPLLxWg/D9xauBND5Hhgvolix
aO945BUSKiojk23H1TSrFPdhtALmesmPoeRYAgPNEHi0xYzeXnFwZzeGyDPKPO7wLNFoaU2PpTwa
nyYCmojQcND38/xsNKCwGVo7sDVBD7xGW70uVFLqXqSFd2N0AU9aArRDuURRPnQlg7j2OzC7U8KB
gUrbyckr/t4PTR9XDqp6di3W1KJ9ajPrF+QkLKDqht3QHMMKhllH2TlWxmBsW9p5Ystm+9ZmiuKO
Gpory3aaK086OBshOKIWXpObOZBhWvIOt5ntIZI3m1eB93QVlcu8ZTUgvHVhNPcdCKyRKe6jEe6n
FiWOpIsxJZ/qn7Nb1ZtmDkb0r41tN5rQTV0wFq0iIzF1cCg646mxgRVzjLFOvcFNxgqXJ/RWoc9U
jHdc6CCzMJsaIOzxu1w7dEPEsoCtLNI5GXBlNFO5Lh27ylkhVU51VcZlbyEmF/W8cmo3E0Ndrbtm
7JOG9M+hZxRbsEZfwV9bmRWGOFRA4LWE4dp0Hqrl2Ifrn8faRGRMrqvu3a1LdPiL4ruAMNu6myAi
3CQDccFPukAQ1xfOU9GhdByiM7TCKdW5V0MGeFJ34ADyV0uLfoavuiBRC5vBOb+whBQotbIZTnKS
kDv1BCLAivPUMgDYV3zbt2Ob2wVLK2OAgqfiYCgrJkhUwQSgbbMtKxOvyarymXMSu8gp0qpHUYBB
qIX3AMb4EGBLMO+X9A5fVi5Ud+LSFBhE6hWGTweFoX95tRRQkbR7PaZmiHEvaDNDa0i4YUx9+TOs
cMES9RCNwBUBRYVWiEI0Wvli0wVk7UbGdw1R3HRuEaKLSSJKLuFK+KaiH39hGZNBoLY0RSAgo8Zj
Wz7O3KSQl57DDHQKz3DbZWyVrUgpemwpUrvcHpVeG9XsxEqgt9Uc8bV1uSLz8IiQRCXmzMbEcAHP
KBTvUt9Z2sRbhox0vYfZ2k6vpza4cpw2JnbA4mWRHkZg7UMUVqkB6A4wQnDJTdRvpKBwayAWTIEw
vJ+H6RvT2lsHkZHxSRYboyaZibMA799upAMNgqqVMmmU9VCMdm4aYwnb/OlpAl2rYDmYflFkyIWa
ZHLFd71Ec656dx/Md0ZZvi1Q+yo8hI6lPyGjMJBCTgyKY3hka6H8IKlGNmQMOhhZSxszJnUwpk1n
h7FsrjH8V1wxxNumMAkibZNmnMgiD3BpRFNhp2yE5OsRlQN6oMaJgfDwd1QUJOvDfu8NIjUMKhOG
85rwpgbZg402c6Q2UBIVOaj/MBWt2lgbqtiU4+hfl0BuStO5dknhJHNleWkwyyGeCOYxfNy/SDzd
ivg7q+mWfGBWEJdGaK5Ct/ghRpQYoFcSrR1qIUZ7Ny1m3FcGkgeGxxp3xNiipRfcMG8MbnzMWF5p
Rq+q0IlDo583MwutbSEWa9tUi5U0LcYEGUYVrlT4M9JuvSP1Ulypnz5ikJ3hdMPu41+Is6ulNG6l
Ry3YuQrg9aFYHJnXhc+rrceLbTSaPBu1r7MlMu6KohBXbWc+lLVtbkAlFew/vtQIV/ekH0VuWdIA
wqwDjB94P5iKaq7V8cvHvz6+9JV+AMsdzvzy1LtyZGnb6V9ohFlmUgnTz5QAqyFEh9HS7EHp0te1
lSuzFTHioLWJYcFNoSu6a8X3KZrdPaa97NRtdZiGXYBOLrfNHJA0uDPdNttyRvJbj0uxXYp+yey+
qTeR6wKxWXfXXARR7pWsjps2KCaw0EM7tTx+YSYUDGrS7cpG2ACLAz/uT30VxD6/6oBkX5dRF2K4
sxI32OhNUUUjwPMKCrAioomEuNo60AZNxqY6MHcQGe2C6L5VxLgOeHlVGQCymF39MkR+kXBZBuDH
8sS6AtdwKnA8aTixh7aWSzxF/fgdQgoHy+FZOLf2bUdaTBBF7CokhLix2U8/TDKKAyk9iXGvyboe
aa328EYkdriR1dqsDh1ingcO28UO2mnrDMErsHj1NcQFimw24KqjadnQoiLbptUzamLeT+hZT+uo
E8tN0AxhrGxMhNiSjrFZB/1V7RTA45Aa0RIUzGePRTtZIMk0DLNL5qCtUm9pp/2ioVtcTssu4G6R
lqxFpCyWfaNdsSWlPV/NEOwOhCUOtRftwj5A+DUZr43ZgGdHk/C64TK4rgOzXVeV82PQ3z2w61Gk
ljASzq/wkNw7YVTeXWvNMq2OVyQAXze154qHQWnYeLHk1APXKMgzR4zrOA+ydROfsT4DylVth4K4
OWC1FS3bjC402reOuNP9QjaQkVMI+ws/qaQ8zhTTJydAD4BWUZ1CshMpLG2SeUDWO5vwLQVZ4q43
nyxMQq7d8kdd92SzCLo29I0Rosw4W9ZKwd4TxGArT3Y7mwWPJNJR2s/mi6SIi6GpAtUukWGUzzCn
20g50dos9H7qLJI5xdXk0jBdQicvWbMRtpO3biGQnE+5NTkkDieTxwg/J8DvwWoCAjSflNeSmBJ1
xGOWJEE8X2noVagZakU+yOdD2mVtRvrlIK3bMkIJRVQuQyQaBjGC7F1ZSYAWu53u++926UHBffLS
IzYsRpL6vIySoxwF8qulo2Cf+h5G46HgMzrBDPRyS8NRgNLWfqYYuR2dMh0YOMHlyOEvXfVrHnNP
WiHI9cKVVOGrI/T3wP5GdN0lJBwQcdv0EJnIOC0SvI+Tm7i9TRKjbnb2CHJXzUTalnotHfyIY007
U8n1ossxK0Nw6bHxGwc4SCLDTOx6euJogOLn1S3BsxJcU/io4RUBqgBwwTPVd4R8WxhKGC/muJ2B
X4yrZ9bWW/hqHdu2/dYO6onYete2fFtC/AbKXAmdPUAfSRBrvz/gbaLmNZs7j3ZQYmhsJBV50wk7
s2c6YyzUvB/Q7x+m/n6xOoQNdfFOpagBkMUV7Lg0q8dx97F0oAlkwJtVYPAiXgzag7Hv+IkqVuEQ
tt8RKe+sEcrWrc1/Le+lY7HErCIksb23nRDlL42XYwLfUiYKy7BgabCD79AJzLGPZJm/Vdp99gmg
TZgYQUUTvjEMU+ohnqqM98GZkW40L4h/964VPk5ts68qzGcVxSM6guuQ68QO0f/GsMQag0UPjlV8
oyF7U8uAWGMJM8cz3gtVGAlbyJRUy5vtyhQ9llcxufezBy5lceS74uLJ8eoDx8BS0njlPfS0QRU3
Tq+u2e4G3o5bWTQbA4F/XNGfRUAPheXcspCuHTAZJ2G4jEga3lyLWQmtF7b2S/lMqSzjya7aNGiN
d88G9YXjdxBq8zIk3eu5Ja9mXdxNgUTp03utHKwCHsbEaMaN3+OD3M91fbCmLgvtIox9oz10EWVJ
YCodmxWycVQs1ku/vDLIxyeDdR+B7NxFTThCyMIaQLtBFXAlfdxEbrMJQ3mzLHfM8FDhwnpc65sw
RKhmi7VZawvZk//WNcbB6576iaD+OULPS0cBDKbKAzHtQj7CAlX06Pn0xvDdW4+UD56CzSwLcE1L
YG/bYY5d4uwrWSdt4z4OEseQtyGosczyirEZ6OvOvm9xe4NaDIIk1fggSnqwaNgmjq9iBBl7Swz4
JZs9cZ/nAMBtSxt/fkROAYIt/4orN3WsGmVBhvCmdP2nnvlvbqjmpLPVkA71DTUkSxfW70wbSgCN
Ob04yk+VJqlf2um0mEscF8DNZlSjxkqbb6iqA8shXwH2DtIwhNvQso+12eu8Rvczxn26Qmw7JJ6n
8R6HGdtwoxhq2mHCnWkbNR4FtZC3iurunjH6gGsNUgSYGe5c+26yepTKwUM5NuUzmccnhPO/lOX5
aTFO2L8i2TRNm6loHme0fGIqqxzkgXllYOKS6foWo17I8t02N0t/7zM5JY2sd42CkAwT1UtgGu8W
tWVKDBQxIE7kJwRtCYPWq6JSMMJ2yIYS4WYFcFtsl82OepZKIkA+5dIJkDCnZFYE/A9mEhiMwdYI
sPmDvZ8W0aNDUrbwXXoFlwjBBRt1mgK9GYYJq64rV7VUQdKET01bCLDiLa8fD71w+k0l+W3oQYdp
qMm11J6FZsoGmTPDqFFHckr8KK96eYUcyk1MAiSLJnpv2lAi8SvnEIKXF113Vq0wiw7aigDNEs+c
E49629YkNbysi95NL260HqEG0b5r6b40cE1taMScGblfo9hhBN/8Sf8IouGnYaqVE5k/Wpf+8MY9
rH7bLOa92wVVMs0/aGveV+14qFt64wZ6BymPF681rBhqLIj+oKYx6hWp+z4pRAiD9xFyO4zta1fG
odO/DQ6D3yqRflRyWwfFc7ushfSviQuDRqkWyWob10v5U9lIrD2NaC3iT0NB3yuJMtmAmFHWcie5
QvmwKH8B+fkNxzR2/P5lhLZIXE7tN7sUiVlWWy7cH740fjmK33pTOcTBSEs0ORaVB4azjnj/3lh5
ZZdbY4l+yBCvP2+pQKEIR8LhlKUkml/HWe29BiUK2wEWfh5llMydC2piaV87PWpmxwYMAY8J5AzL
mJVlLkTz3ANwi1BMlVk/2DpGyf+RcPmzCthjZfVbSkUCTZK0pmRX4LYJZnBiSe2XCer3zwakd7nx
EDC5pK6LjBj519qHvEe2mP6Lj8HFpKYL8iaIM/ZBxuv2h2QosLS2C5dHndeJlxA6YahyAqaQe0H/
g4ooFbPNb9zevJqnJqPewmPC+hBpCKD+BTqJcxYW7pOg2HiNAqytepRlEEhPNUdNxoNboOjUhJVz
qyfzTjdIEF36oKAVPLclZru5j1JjJBykXk2QRNWmAV1Sx8ekLyO0b0NEXhCauLJ0eazvzfkIWXE4
gHBdhK+ubqykdAY3k2LZ+MPyawrbG+ZP37nB161PabIA95T6AeIalBERmExjoomLTBsgD0wiXoPv
uIzDHt0GSHfcVlRDhagFDLLblJLp2I+gw0UNjyV8lNcmzKEsurtZzz99ZLa4echd4aOb2cx92rtP
rJ7tGxcpT2q56GcE4hmiCjq1qH78f8ydx5LjyNqerwhHcAmzJUBPlmGRZXqDKNMFIOGBhL16PZw/
JMU52khaaWIW43q6qphAft9rzR6KAhd2YEcUKgy5FmI+uMZc+YGWj59U+DhrX+Flnc0BSrM9ThrR
2XTV7QYytIl5m/6WMrnYutrf3yfD3VejZAOWUmrmCvHhputLf7U0D01z6MyZGjHbP46aytmvotco
BtrU4cY9d7xmEauu6EbM7q71J+YEBEnO32Wa7cMrxIc6rYcn0SnMPfmBh4CIgWGOV04zvlZ99+bq
NvFM0V3UPJUIU7EvOForVgsTyLrS2l3Wjo9DrT9ZSifOU1I4H7/VbQmpqCdvxLScPfZvOIrhxV2q
t/sHFg2AhV3ZrPxUW8diIyfj23XlugWrKOLykkb3ArbGBUqss4093alLLwKf9AJRyk9/rH/nwUPE
SpHDEA3qUFhM8P7CoeU0fkTxt52157FrRdhottqQ1qemrlo3sZkEELZQHhswrDGkcvFSuuQMu7RI
HoaKqc02opUieDZwF+3ojtGq761kvaByXnVTs5/c7HeIJlwUrVVg3hv6VfGzDPZbRpFF5YHl6ADX
k0lScZZcZVV96c0ulcWLU8J5ONmPGzUHEcs64GByj+Q+wFGRBanTE/PfIU/MYahs+6/WIeDziiYK
3G6+WZOUqxFg3WUW0BwvfS6c4SdTwxBQpPXSRAw3fj3fSINqsmrvMY+0YwP875qMmz7HXof9hkMO
25EJID1OXfxbRuN6zrpPIeKTjAotkOUPjTlPppvRQpZNq7rvMJs1/WPbuj3RS9XJdrtrn/e/i0MP
1CSvfW19JUM73H+ccVC54GCzc8p766ZECdPmJtvRaxnltCfKeIyD5YHzdR9z54Z08tmbRHBr9YIg
zhY+eBQm5roBSFuzvjBBnUmKXZFW8amxgISjIcFXmEn84UA4/a9kGdsX1slxxyDqWcsmwpliGRpB
Ni/5ul1qY+WaH5SOWWe1zJsxT/e5rbJVGcXPetu4K1FxMYzDJILSURdc4KfM0I9YpX4GI2KRMP6I
aZBQVfU18SGb8yIhh0MzWJ4nm/Fbd77iqT0NifgUrRy3KgJ411PrnWHiRutvy/tQEEFkkpqTAKIT
DrZaBvDIBvAUTYa3oJxvn7J+fimWGizJSacgy4pvz2u3Ssnfvq1LyM2hDf3U2XdKP/uQJyvaMYa1
FfPozyD5mkklhDZy+U0DP4m4u9dwt4Va9w7ZSEtj/wx2/NygmxcklkT46MOKqXDlT3j167heWfOS
hli1D7PuHpcyIoWtNsN0WMaDzFoHY50LuMwhXqWusRoIy1mVlj5CkQ4vYxZ9OAyIgW9Ml7lrf/qJ
G1jY6m3K8W4Zf5a0UBz8KAmBTs+tF2HX5Hj5FnjyWHp5aLUi5jmv1QZkClJ0Kax1YUUH9FgG3sO4
f5Kz7nOUiurskU1J9mX8LLyR36VgdRmN9ZjyP9U78SSqXnuIPfPmtAZXwgAHaPK+zC0mlUi+tGgb
Sy2nCKoaGxqSwYSjPNl4RC3cWZ9TV/Kl90lWb5fB2tdxdF4ybhWncqKwtFW/03hqMKGhu2gK+P/e
3SSZzYc8Jgc7yj+dtv6Il1HxihkoD9MeeMXeSn98nhLQnQydTJrdrLR+0s3ICX2RslTos7cCoHgi
JOytHZHnlpmzpnvgvdEnniXN+OnV3Tjl8UHjzU6Po7ddRH1gzFo3jfSPWVe/RCgEN9A4Kzqg+4OM
6oPTd/neNZNuS0foS50nflBU5VOqNU/xMtdrN5uepVWc9LwO6qx3oYW5gJyOCz1u83nd2ZEOb5pu
9NFNz1JIoipz+W3o2KrQyJ3LmGvAhNpKzSnUE/25awqInaTiUyZtS8U6KDkzf6NwrmZ5eSrdjyJN
0g18+HHOEFMo/7Ozoi6EytwMfvZVzpBdhRFvJrQVyDNDF5oodCVzQpnwEBqSjW2ZMSKNrfBCJ/9S
ZSpWilKzkPWpWEPDkWaUHpqaeaKa3h19tBg23Hd/m+olcTJSW/d6+SuMkZah0WCHNdOfLJU3p4/n
zUx4P+c0fk77SobdooG9DAgmAGo5lI7mHgcBhOQvPGP6QodYKrMtuMUPqSe/nrXGWgF8sEBZVNE4
ruJ5ideet5sN48wMle+5HbP11JZ8SC3X7ZI/6BqqiMh4KprHGREunRJ6cRGpva1sK0QAwmMzGJfR
1N7raFwCav+eiW0KZ8c8LLEheNWhyZz0M5KBbpPFjfXU1m17mCrtUiXzpzTbYyby8Wgsw31hiQM3
4ezXOvh5L2PvlFpARkutzDsoqCPIaom0TKMYiqfmqUxfXEMBtk7WvLrHNrEsFuOoSOFH+xNrn7Il
+d7VfAf9X8u0Ht2Hxe5PNVAsvVjTVfjUqpuiss5m5p3cYUq5HzxjVdhDyiuFObQw/LCyp099qB5T
qYbHoY9CVJjzYa4e84kMk8ZloDXsz66Rv3HOnSA1boq0N78WOZECssqKWj71EwRgaucgtYKA/KSW
H0bpDHsdCUyhzM8ZiYQ3QGlm1WjsohI4Mm2fOj7Ak51bz7qk9E4xU4368OW56YPnO3EY60XFRBp9
GrGOhWua+M3m6NjGDcPqlzVXBK7owxJosxnMKcCEaMxwFloXtH99Od3UKIm6cd1zFaXXTvPWhoVa
gf5Q+kveq0IAVv0srnstq8JBkKhumZxeqqlyOD8ZS5rjvmiz9+VJ892iaslNEHIgmVhWSNrcwJB0
v2nafDBctH4mOj44oOvigPxG07TxtOWW4OKr54uvA0EuXrqeym6/LMPW1NJroktiWaNf11YXFafd
1tYkzOUcXSB9h2SuENfMO7sdql1TuM/65KztAdNqhzKdQmD16AKoW8a8z3JRbtISy/ckZL1avJY1
3MjUwVgQHY5LflBCt4/I8qY1r6R6NeD/Oda1yWn55y/Ttl94jKrHWjo5A10GvNVl6qPWz0MR/cRD
kj7SO0d8rWx/64mq0jz1t2Yco+KcEaC5alz5fKdLUp1k6f6RS9vtx642nuaOoRkNINhxlT6ZiCV8
ArIf/EU5+6iPR8oslblWDWGTYBEPfWaHVVYPO/QqRpiVgAWRN3WnmTvUaxPtqrjkWKTjo1dGr0Nu
EjHUx1lgeWl8UAWcvp1pj35cjSfp+58eJUO7OEGt4Hf6aWzhJQeRvdqWNC+3tFiKo5/65dqtCD6V
WKu7sSm+eyO/0W3uHPs6q1FnxPYhihMYYKeRH85YzCuqz9NNqnkeOrjMv3ZIVuaybN9TYIicMGPS
D0VxIVosWMxShU4vljUVf2Yo7N2gJwdF6ebaJnB9ZRui3BeDlLvG3kM5M3CMgnde+isd5H5efvFp
8BHzIS70YzQnisYUfWdY+Z70LKqFUFWMarY3dUoagD3zFDiiNXZ9Id6UNKdd5fNWIPxoBEhojCeN
IHw9bjZNUdu3pVPpzp+u49RMa4dree/mEP5d3T7NWmzRb2X9iIIpwSzw9UNKUKEmdS+w9LjeDY23
MNbn+etQTIhMCnWtZC12U6y5VwShL1VLQ3bZWN5hZkgoUbTdoASZrCvz3RNSf+AFjfJeZoEnjuD5
yOmiik2+bL7KfGYAg/RZC3wREMLNH4jWy7zwcZQLQWG1+1b1jn00eqjBrqz5qTnLQx3lzspMAbNs
LN13sP8klyysB3s8crjAeiEXAz07Yr81Vs6oSA31hlcvLcx9RqLEIXKWPkDpMw27me3uCnAm0U+X
Ltejv5aFPm0svU22rpeZpyIWYYYscjYG7Y9dg1p70pOPGio7YTDF3JltY/HrLwR00PLTa9tl52Gx
RvKwTGcbL/XwpjSfEb/rvTCH4A2XzvIvnaaejUIbPvomttaG5sfbLnZDU9fN2zykl8pjC8e5gfTU
UCiyxhl9yDQ+NFrPVNvJ0Ey0fJdwg11lFAmkduKSExG/blyjuZV93+4S2ITQipEK2XzqRy9tnjtr
JvVwNnt2yVQ/5RJZKL1ngWVN7aM9akTzj9av6wz2a0k1YybjrdtYoFyJU67ckWdRamVQib7/4zKj
AqM614a58qalbk0LQ2M8ak2aBZrWv+iW3z42wI0a4/ZjNdjMW1XxgPrjvu7N1WZyBHVhdol516ur
3eLyhgDsSHcswg4HXMWnSb4mkyi+s97ZWIv1M09m9idNl8du5qzT/L48pyUy0omC8YvFGe4E8oeF
2+TiTv1vpDkkuMf1SeWp2C9VpbgQ8nbXD4vPgxlmOrEZTjK9j01vhb7khZREOWhYO3GCy1I/asU/
clqxLsTQhUbH9zZXPKsDV9cqnhLrtKBVG0E2gqYt03099eGgWeLRafJ80/GlaUU182LxmJyZgVep
qL9ro40Ov6Py1nOqll1BAMUujdGKTt63ZqM60nvGy8FFQIej5TEj1fE4R7oMkHRE69HmxiBgxn3g
RKEH45uicGF46nWJD+zoLZX2gHSgC5D/xGGrdPehjGlfiJCqCy/alsVdAN6gniphCzearelIgMof
3/a+iCIarrUzJnv48VU2OgaRBbqxyRODmAYEca4AiS7MHjOdqMu1VoBCGKqgLqhuoxdCoIrj0n+0
0Ie+PoaW7ud7OnyGwKy78pQrK9BbJkPNAC4xRURhnurRAAJYlklqfIwR+gGUWls+Lj+Yjfmj83og
mD7+sfT+GXrtUfOX4owsXUF1+m9mjve6Wk7UlxP+Jq36AchsZ6ZKDxOQOrZQC5gxX1g0rHtlj7zY
RS8vc1QhiDXYtv75Z0VeRrsyyv9qNcU6NmWIB/QOb4Zb0d7rNdeJyvjbYrjZw9hmP95liZbyOrhx
98K+5Bkj4d291+2b4S9FRs0LDpIwGu0HzcEQYc/xSTgRhixz/lvSALhFp1EHmlv6z824+M+LozeI
oIDKVVbOW2+hiVVkmv/sEQ+y8ssIU5pooufcR3fh2tNDzhHrSjUAaiAIC2gW3UdWton0zETza0Rv
qosswLQoPv/zt/GDkTtvceuopzn16zNNfW9dZWz73LPeHanRR6pGB8+GZb/7dMRMcXnuZDw8Ux+I
6E32VTBM5dqqrF0byTSENozXftF6b90Ab91GkXXUW8+h8qKkhLs08+fcPPk0u2+SGZfi0mDkHuQS
5JpmBkmWtFtznpYn3bsStE58b5O7exaib8ub6z0GR/tEaLSzmY9JyT8oGhznvKxAb+pP0nHQnRzi
OWXF0ItTb0w2lYrlrx+jpzGkfSgdUM++j5nY7YKRue4PnUE74/3Zq1ux6X2UWz4flmU9j814KQUH
zHAAboqkeK26O+km9Wc7c7Xtgg0E2FahW7kjLcDZTd/gs9BA70xc/0lqMmE3BuRhPhvB7PrbXm9e
K/kIjPpsSL6SpUvTdV+/jRNAizdlIKIZU6vexzuRHpPFzUl7kNQUjghq7K5/SjP7XLsRyi6kQ+Nj
VCyPGEGuSU4fZ6TH3010y4uOWWJ6SR33s9HZ5GqjKlfORZ/jzzgSULCYBZq5eUOyuxs18Zzr8i2z
owKorXodFY1fsMuBlXnvVAtctRwt/ujIbyUAvTVt2tjz6LEMZrvcqk6N696GAoKm0Mbn3Po7y8eZ
r6Xu/gBcGUfKOerAEAoNS0UGgpadZ4qPkAmauNqH7ocL7SeyS3Rsk7+P4UFyNInlBH4F/mDSZZi9
aJ1/WTRvJzFArZo0JzUi5sLUPWKPmxSpZgIhROqiBULOHrFrJt5RYBJhnQy/stKuws6Rirl0+GYN
NpXG+u0H/atppmalc5qU0T5oAOKKXCQvYlSWkvpvPsQxaMw2hBVWoO3yBXxv1dn5q1DmeWF2CRwd
JXL6/+IXvFYFf/6nBfDfrIP/Z5bC7d/qbsbr/vN/9f+jm9DGs/bf/odf739zE55SlfSfZfrvbsL7
r/kvN6Hp/IvKOsGJNPChkR7Nv/kvM6Gp/4u7ifABxxDEvuLn/Z9eQuH8y8Yvx9Bt2HjF/peTUFj/
ouze9nTdwC7qWKb3f+MktPjj35T3wPK2YTkChx794J7j/6cTnIAFRFtJRwNj5thB9iqT7tMpSJzF
EPaCPeEU4dKOgUHvGqY58rZThmPHnEwU6Wm1qjC0HQrWhjy+2jDiKbuMqS0nrfI3U1rGa9f566Fp
V5bctHW9TuvpqbKKw6jcVw9CJFJYzrD6TK37vZTevqponActT8aHIjU2FG+f7clFZO/SYGcEnQ40
PNoowO2LWJ768tj702VB/lBa5TUZPdSnXQafhCOgnmkjHA5NBiiueMga62Mux63pkJNt5NZ7M6mb
KZ81DSwljT6bsXto224r8+gwc5fdJeAVY3/sosWwvMfB6DbN5KPyIEvV/3EfzT7dxFIcK759PXqC
iRkq/6J4cRezvs/umm8QB0GArw+MoUq8OUP1umwQOayi3A2cpTsVbRY2HQhUK/f9XKKaSQnTiULN
hs3qWHucca0D1cZ58dQQvF3Gh9lQz6XKHu9Ct650NjIdv6wBoV4nVkTr7ptXo4A3lf2I0BB0QmGT
qGrr5GEv5KJ6nn1YqrQunloJ5V7C4SJxfkjybQEq3heAGnaWh3libaqsu7CD41UUiIEUlQCrmBEe
ywDz4mBYtAwnq4zc0ZKdBlQbovEj49TUCN8r0OY8YsFUog+BfVbScyjvRvhq5ALCy9wIP3/OBk5A
3pK3OzZnUChvUxW8DUf3pxIuQ1p6s/guFl2GsdCDWUNN8xbZy8nxJFOL94JINUgbih/b/qocb53g
f3X77qtK7Imtv3zIwBo7X9PX/uKHSNaOk6wOQ9I8tQlgW3u3oQWeu7xRuPWANmnFGJEZPsBFvTa9
9nmI7bWI1LqrxUGXmO/G8T7BHqX12Ypi2+QQZP1n3WV/5FRywQ/FoTW0nWZZ2SplxmgGbWXG7RY1
OYrki6CmukYq2OXaUbfiB9fQT5UO1WqLKKT5ZhmY1zs8dAuh7ytfqrNS4kUi/kYHcIVACUtEAo68
t3TBY2Z44EDXRDO/zM0pIWzQ62O8bcKgHGVZqwUwoyYbvPoCAAxKSOBoYV/VNPmYWDe/8252PpMc
ADKCW+WSmP2tM7SnMT028Q5L0LQCddr7abnu+uohzfJj33gbmbefiWi4uLonN6k23fyt586PSN1g
qhfQfy16aLroHeqpXN1zkK/S1TZj05KOS4ORMqHyZ8Eta8XtbWqpUOwja49NF8vurVLpGqPLyeoU
TBqf7N0XYM/dwVDuYyemZ0wA68yN12brTyuoO0CyZueN8V5Dcm0ajo4z749Zv3bImFtHrtlRXhsH
H1rtT1tZT1tNf3Xg7JT/mJku+vSntNX+JsV8YrA6V6Ye9vh4NMtZjXLn5cnFN0x804W1YSn50vvl
Qxn3srT4b+JQGj0OFaJAMgradDiD/N4UhCik5MGwF6ja0jfCNrPLcO5/0jp6bnD1o8L8Lh3REUTU
ritbr9a2GV99q/1MsRpgTnIe7Kr+buS+dp2jrmkZELu9ziTtZWiY0fqJj6XvtqnqjrmlJ+vBEkMg
534HDsLlHRayyo/+iIUTqvxFReWhaX6sKNubGXw1WFegHwBh3jo0T37TXdwx8cPSHS720DLBV1Cp
IL45ydyVvgHTeMlkfZv7/DKXCwhLvkWxHlZtcsmsiQe32Jl3Hln5u9Za28XwaWvVRrpGmMBEuyj6
EKCGFoJIXZ9f3Sg5WcAoDsieZ0lsUG0wYekK01dlwTs5TkpVWWv9lB6PQbY0mApTaGa9GZKNFkWs
rp8lghrlUyQKEhP/IFsO4js1z4MwX8vxqrJ0C3W81jSHvX3ZYH45NkZ50EWxcngrmSDkkJ4U1DT+
spL4LZaYSbqErM4d1DeAWXn7rnvQffLPwJtNMHPSRYToyFq1CdrShvIZgF4yhFZEbB+mRWwdwa4+
6R+mnJEw1eLddbVTo6K124G1K/OlHWiFk8xk6eJ/1c78mwnroau4GJC+e8Ewmls3knNoc5TdxBFc
vyT/TZvMc7uAErmzWUSHMqneCp2ih9ncjbzZfHPGcxP2NkH8s0GROMKiEWLYtS9WgsSfLpoYs3e2
eBsrQoTpTu2H5VW/OFb/xm7xLsfyb4SobIQBILaqedFnZMhakv8x2vrQ5vwcrUuU5hia7Gxt4zQJ
qizfqER9VnHzRSQdOdTxsLNTWn9Tfsa1h0l2TCZE1h8WRe5mVR51HHxKatux4Av2k9voGluYb37Q
1qX1EKDX3W/fqMDTi+cuuqJkAVJLgL4blKVrvZ5+dU2e05nZoEm++450wLzdFsn8VSDqQGw2i2Fj
k5hjd5gGoCWbCQkT0Ng1c/xVZZSvI6BTg2/G8UJeQ4f7muPOmG8YzfVO+7RdwLhul+TLfomi7Vhm
LzE7MyvQdymQ9MUCGtDTTgNCKpt2S9MeAzdN7vxoexBuvARxu3MngD97SD4LPV/XzXxp4M/yu93G
MT9dhdTfHt5w3D5oA37WTKtetdw4YqE7zsI+2QVmQvTgqkJ4ljti41oWSi/jixIpPAGNoJYHLlGI
IlQNgbLowCC8Ymfn2NMBeWsS1rg08Kfk27ERL2ma7FA0HUpRXf0hf2x1azeYxWOEtjDMClqaiyUc
2gptCAYrO/LeKDG3194zspjlb6x5h7s0S+4n0906s3nOG+zMRcv5JUUVPdOE1gRBYKbn1/uLHOex
2dvFCnNpWEsBCUdWQNztywR+bsT5PV6qKHpNJzPUo+GBDGAAdY6xtKtitVTm2YB+9QvgULP40Pr6
1kTW1cr6P4mf2QEmMqBjXpOJlt4cjTGAI82pZ55ljkAUhFQlMtKg9G+j7UKedniOCYry937x18G8
kXppYKu/RmOubftczp9ulsPBEYQw5y78xrwtdIC53HgkSgNLRrTzNUiDqJSvE0E6iSee8nrZa/E6
92/NnN3wqQSoG4+tQUjAEHHKta3PYSqaLFT8MHDiN475QMbezbaQwAjzqJnqueYi6bRoE+X+uSyy
Q3qY4xdNbXv6GknYujS2eYLsC+EZ4wN2qSCtnoh0+bBzWFw/ijcOoxQFU4+6lXx0bPa2l/wkquuw
rOIX6F2ERJ62votRgbd40VRftenL4B8vQzlg8EXrW3SbMaK+gzboStR/eDTcNru5lvgquglVNdsp
IjYsRMvVqJdmHTkQVn6BOJsvi1s019d6rx28dLqhe7s5ypkuw6IOSWaFtlU6qNFsubbufcgGs+tC
H/XajhHCYB0NhnRDCws6mrrZ6XpDIMPCS85dpbnzUPCB74F4kCEvW3dBJ4fwsAsTK9UQfEdvdkT5
okHPY2UIzPzxNS+44T33pKO+wmPDIaisLUz9ubQmPHzDui/TQMXhhKxx1ZkO0d12jwSc8Ik+Z+qe
5De5zF8ZOd4ZfmmkoNphzIflOM12IL3h5w79J6hsI7d56XNCGTpLR6uclkGHtB8d2x6Jf4C+zw97
1vTAdPu1Yc7xOubyhS+Pnoxd4no35AZ3htHFrdn/bVyEWl3QTPMZaTyPPQySiSgLscksgE0HriTr
t+G6iaBhqxH38YIKoyZAASUAeqvR/Bbz2K8MrwXQNjE2NNPWSKgbnbp3P8mO6t3tS2KM5CEvxAWN
9tFsk6vrSeA8c5UscrO43wNQhxvdtL7CdqRFwdRpe9KpuQoA+cPIBs6cKNa0sb29q4XJ1EOzPluH
wnTUFnh1O2O985SzaazhPbKIx2DN0o4W/wkT3Tod0qMmBhU2NUOpIbgEmp0q4NdbdFharYqVvqhP
W9oM5fOBttRtjDi7IObNJYgB488GmmCLNm+lJh+D0buh7gKA72lJTtm0XhpCMNAhv6K8wA+hMey/
pLa+XrJ2rblcZkmGqLCIb4m+7BYkZHCW+hzRwNYv+bPpLNWG7e1URMN7n1QvZUXOgZd9ZBhrqjmE
Wn2uB8Alacir7S/3IA38t/wIr27rHpPYdjapyVlGTq5AOe90vQ6XcRDG11ISDKCIlJgmsZfzq7lU
eynvaTO+c2mm+5iPvpgl17SaX5v0s9zbJbyPhHIP9P66C0oSdctjc6/8ZG9nL8rTmPksce2Hbt1O
3XZUeaCs7NGbUF0VNdkd7RonyYrj2ulqk/gEQCy1OGWoFPJi2XeGeXYmZ68b2opn0AVL0k7K4bdk
Gl5c9P7ta5dSTPt3xkiQQ3//joM8WE12jDhwi5nAxRRBa5+a4Vwh9ULHg9kTvXCXrHXx1qK0dRln
ewTPfpGEwnKxWTL8dqSQOONGzGUwDteGBGPnK3f1g0tLAPrBl3kgO0MvA7ufdyCBoZ8PG3cQIYgX
ihYsCslLJfTVSEbIkM0PsaUukde+RHwH/ZiypWboJY8uh2phtBBYNVp5h/PXWfpj0bkZufWpmcRz
MiUnRww5S7QxhFFMWoaDcqRpGMDQrkT5gNytOZdav+XfZj+pO6mdzOIwyb7G7IVkRdyWg/Yc64mx
Mpd9LfSMWT8K+3KoYVt+XIEl3R+PReM8Tpb1p6j9x3EqDq4qr4Woj+2CcldUzYfRuScB9I0w4zhM
lQ4guXAaipFrcCZwWWZTgHCYD3EZALBRWwzRFuHRE5Z/HIzCetQ99aj3VRS6y0+do5tu3Cs4kUDz
nv5BzL7v0vHcw4R25nTpJzs/FoP6ir2Wj7vIycYg7mBF0O2B74WKS2ftIHJ0lIUMU1k3zWCyVfY3
/aVhn9To4Npr66AdFovOxF+s6VB5Q8T54aQybDAHGDhffZkdYWx2aZeywDab3F+2hrPsqtx+cYxp
D3pf+Mtaj9Sj7K2jkTPUThOeB/VegHaIifM61vymFgkdrfXRWeXOXIZp1ehpWNTNpSkUo0R7zhNe
QumknqtyAYCt1DHy06NARtMpshSi+UmR+wAzgoqQgeAudkP9FWfvY2Je47lm5NGcYovfGlOtdhal
gacySQ/gA3boddHNH+xtPY0Q8mQcMXkFiToslByvHM+Kjy182Krx9KfBc9xdikj51CMzTGbiPzBC
WMOmQMzWSSStbYLOWeYHWCS6be1jV8kvc3RfZmYNM8vWXe7vFoPFH8z4bPeCmKQ0XguveNK3VoyV
IV2sB3ehUjNNNAabv5mBwHXJ601WZFsEure4+sHV9kBC2Mrr6l2SRPzy+o/RzWGdildLUgMwcmMl
HhWTtLHL+SfW9bCuvG2ln1r1iW0jGB3t4rfKZu95lYvHOQYNS+w+6G0bEbhlfMlM26ddh1Z3Rhs6
OGGbgN1N4rubVBtO7GeQ7/3V71pWUXPfW7whSJw8Z7r2abAzMYyodle2z2aCXNNaJ8o+d30aGskr
HpNQSl5G9rtCho+poAvg+k4NDXBFsv1HIJEQcAYGlvBN5sib/tT6W5XRg5GlJY4dc9OOKMmwCvdm
kQeJDQpv6MYc8LYWm+HuYU/asIolqGRhmCu7v+H8ytYQopdYsAA2oidw4b9zdya7kSNp1n0iK5DG
edMLn0dJrlnaEJIigvNkHIzk0/+HWYW/qxNoNHrbQGUiIoGocLnTzb7h3nObq8nax2mb2zC2+DKl
ezITgaSedgJ1NF6R7N1qA7gwb4IKh2ZcvGSxZh1Tt5c8DP+Mx4aJhegR3ACOZ36XzY+WjH98o/8N
SoPah7H91k1hBCScWywU2aKlTH48H9T5hNsrnv9kSGKM1sIC9cC5fCCUvfCjjUCb5OOwqFraaaar
eAGxYCH58pqHPllMPNMX89utyY+HIiSimvVeoLV851W7BvpgFckp86N1me0sT9x3PZa8Ib5mjv9s
p/ldkXmoAoxfaULz61PVXFA2rIaUFWpvDCTTJoznUvJpo6Y71DQ2qopPSUOv1LFJmZ0Jye8bH/FV
MH3IB9I2/GCHdeVMTedX5Fym1j6J5S7EQIu7CE5Jtu4xGDvONYrQsonyYZ6vfjZQRjTs6qktk5+M
8z+N1T1sPI41na3oMJtN3qeIZs0npjUeOgI6gsjYDrq+g92wa+rHkfCBDkd3MHMVZgmgEIYaECzA
xNTlpUgR4xb3hRhPMrd/y3I8BSO1r5tl7goJyZW155bl3slqGfbWEed6UwxYbeBXjNbvxsdhrDej
/+5n4X5OQ6yv8ujxV2ZxsdVeg6fdewIkplt22j48KbvdtlF3yO6SmedhG7tsEvP7LqsfvAU6hVt+
LtJjBS/JoFZsxLr2nY2oL0P/MiBIHJJi26cB5cp2qLZTiwAbK7u3C3sQXQdqsHWlY0p+jC7ZIUnQ
9M7ka416EyDfrocQkj3h9n27NhmjiYYTB33SjF6in+PD6JLwJskhtcVujAibU/gtnY12pk27VCIM
rqz6CUzmfrC3DeIYrOuDQVqqfm2YSHCj7a3Epckq19OIQccQWyN+ySviIbqDE4pzZLhrc0RAbrQ7
VUB4Mh5G49bz1xbhe8babWSYS9mOcMjgs8NmFHyHmA1TjN+R9u/r4Rz6Dzm6xylpKTG+u6Q45m5I
fElSXFm0UerKlxgYEO6AK9X5zEYfx9wetzZc7Ilfh7AJxk2ZZfvchbLu8jWC8WH24b1p/WnLdou8
rcUxEpXelhZjU7Kzi+IXw/SeAhxxINPsXj1qq925nrtjIn8q4uCQZ+9Nj7i/puWDY8YcO7mk1bc9
34nupemzK6OuQ5I/JG2+b7BWofp57gy2rNxRmo0s4iTH5mTODnJI0CnlH6VfneT4WShYdmaUnal/
vG2ZW+tB2deqZKbDxn5UzqPnWQ8sKe/CzLqEOtyESoxbvHkByz6LxXKKmU9aLtSj9sN0kzvsOXIz
9hxH9ZT92B5XPmJcsWKzcw3L6LlidN0w6lIUY9YU3emsDbdRH9WoxRlQCBZANdgsLw5fp7D/GmK9
cYsJu4zCJUgUE8/o0uyFxY92FxgcK8c5lwHC8umAE57yKkDiT5ve2Xm4st0Oqs0I+xeRC1ujeTI3
KbyS0pkfS4RWMGHs7UjKMaDBcdjO6WeVzkS0F7ua4yNibY2uajcOH6K7+lrtaj/bOxOVHqsSa2EZ
vFWxu5uRPxQHQYj84oNNmBT4a+7PQtcc5FcX7f5n4rxTRhxjOqGhHXdVUtcrT+GwYRJgiGg/z+g7
mCyl+c2Iin1gNhs3eDMVfNgahh6SJIct2UC0i6GnY+KyVOdcIXMOnkZ+QcXEAtp0MBhkZK+XaZhu
ZkJF1qUXT5AnkmarRHPFrtpd0kHEJxwMr77bPg5a02Qo83lm0d4yOzzNThadKdn1dsAQhC0up47k
ETfNlmGegtNHXiytoyucfR7W/tlS+as3uiajBGGsCME2d2rQKdwfSkzRGOYmbMx+jTa43nSuZBwQ
1RBNUnM++OmDUy6ckLH6rvp+4yequrSpw+hPMOoKMUwEKpueq5fe8cotGt3pVmTyWcsSVxuF8tSO
3sHvY3c/THz0SaNRbCylc8aBVUTFiegUdmQQuG6xdRhlZV8EX+upDb3nMK3ahxD4ZiiOTuE5v2sL
KXmQqw9P56+x7fz49iYeWvMura2IdwxNaj9Vz1Y/p0iZ+bRNyVsSOM3XGGftQfjdJUj7AikRZmRQ
TXuey47JLT5pwHS3oLI4FiXGhyQ2Pgu0kehrBn/tM8oHIdHiaFLXIHeArmAH2Q4ugA2roiBG4KdS
Ek5N2nErGb4dA/NwzrwkiiTrPTdSlz4CVWvVe0CwHyHEEKYR886L5VvfzltqfXw1g8UutO7YzCEX
KCWlnqVocv0hRgXfB+um1c+2gY0Of3broZpNWb7E8uD1+SEoU+PUQMRXMBoWJcXbZCZoaCO9ipPA
vLTRiXDnZgBuhlZjOw8/sG0xKraYJufuV0jYfGuQzWaU5T5CMQUjhno9i18S1wBhUjIjHZGboyrh
rpbauu+VEe/05PAtVk94W9TVcplYY3nZjpge8BBE+8ELfhkWrJkKdMomy1SyMdzhsbBLpI9duVAI
68/Ym+K9bLhsx3Z4JvCSaKRpubFdjYvZg7AQenjxVNLwGKbPoqP2shrk8hWactc2z8qorrw/E8dJ
BMyvHylrgZOB1xaw+cwZ6wtExlPKx90Vx3ZOBLQVZoWNJHsCUiLG2LD9ZaI43zTaRSypIAMBSUUb
iHGzcDZ4SX6HAy/QbKv2YjnXgna2rasRwkSo9h5wnoS9J6fYbeZZ2/gh7bFGvulN5bRjK0VCXC4y
bkX+XM3gclcigPXVZDCWZ9kRLkAwvEpVb8qdPwDAicc/8XxJkgpVUVWcCxfAUK04SNIJ3KKJ4bjQ
gDTdPHqU8TQc63JfG63Hs7fISAu6mClQjLH0evbLX8lSLCmBwornGL0++w9DFYe6S8+lg2DP7nBZ
9zalCkcvneAXgl28fos3s7br5mRkwWV0p/rg8kauUaQver0fMdMgF3OwaxHATahS8Rhrfryeytyy
XYY+PlMUilvo00fm4t9BU3xi47lEQXcuWqu9Txv5CF6KmekwXiowOIhYsC9V7sIQY2hlsSSmjsd0
NhU4doM830+6eFUQzo+ZYYz7QDprUs5upm9hJR13ziesV775gz8z6yVlKoAtViKzbNCjrXo/fMZy
WF3cCBmUzVnhTQpbatE+eVZdcHVyIUxG7u96rEQWwsV9zcZ6TBP8yfKSMGFcQ+bSGySxd8kQWA+T
KeItY8lmq/nlCgNzgOZRZ1vNXGkThnFxboAj4JW0IabYmHbRDujUG7cZ0nfqNEFT7jDIisqZhSUe
cSPj9uxn9AHWXN1RxrtriVGMW+zJW+SichB/EIywFX4b6zB+HQKU/LJpj0YBN8czzWy9HAJI3ioY
vj+5y+c89/3ODcrxmHTwC/rmbhiNjUjM+tiNmPBEWkfs4or1YAQQBoDGoAxnfYl/w9w2kFL7BJ9i
YNUuk/230jjWvLX3xNWnrEZeyHr8lflKrKUyvppUL9CRpNpZ9m/0hbQKk7Wt7f7DhdDEvM242M9T
7xOSXC/OjtI8Im08xnbrIyqebdSkuKIRyorDnOk7h8MbuFPt7KxceDcMMd6tC4c/E0K9TRdgupSN
pOEw67NOS3nFiZuRAAtIJ+i2Xtra+1Z3Ix0BjIWw4es6Gdljaocp+oJi22XvSPLma9838m4sajjD
EwacYurVXqMRK13rGRNwvclq59DNM/TnDvOWD8Nu5+oB0wD92cEZwp3q+/FSL/9y3Wy8oFv9U7vt
Szha7m4wREJyojR3AJI3Bs/FYxZPd7ANQGOYEPZKYxQrx0sQHcI2g8a7HoWJrrDGk1hUzPFyHA1n
I2Eh45Z2jsVzYjERtavaRPMQJCYNMNvHbWuMDJYHqNnCVRsaO/B3sf/SU6syQcD+VscebwhlRu9z
pgXIhbkZ0AkG0rubTPaXIYyw0XZQNwzjb3/07mO/vqQj7Htcf+kWx264CpuiuvhjjH7FH9lLJX51
1sV9n3To0FMMuNECu8Ki4LAYMn9XMpkQR3wOyEjOlSi+xuTod7O7YQTGPhNATDScaqMsjjPC/D0w
xBxyTQDgs7w0uayWDm5fdtNxyjuDMjuhnp78XTR6gHEmDz2x4ba7vBZEC1rlXWp+uZWyLlnm7HhY
zkEj/a1rT8AaOjZIYEE0P8qxSmCfU3+HG7vrl1lnCKEB/waDofvJie7dXDLC8tBp4NBDCBj3QIM7
TPAN0yDwy9S/Zc+lE8TPWexTbwMKWsc+nqsMXcl2KHO9zWahkJ+05t6KrceA/dbVLMNjg/sIcwd3
lVUth+C81lPB5NuP+SOa/Vjh5BYKcUZcfsrhkthddM5SJDFGNzDEHd8M0vzgjlw0mjFwoRYdDRFR
HoMyI50556e1Wftymy8+pqSLuiOsVU3yb+pd7TrY6S4qDpN8GsYxfsgyqhPOR3XqyvMkBlqLYl43
y4Rj9FlqD37/lFvuJfMbnvS6ezXHz1glzs3Qb0FsZEcfOefaVf1dkTtHcyH25slU0DoD3JVODLNE
OGeqTGxY1cUZAlzUVsVJ29uM/qF9LDtGrOEOHwCCxuJMWNLAuHKe184AddgXLo9Cl29jSMIr0WoW
uo1RgMvA/Zi3lxiBFzASRFqeT1vOEvZlAo6Og8dc5wPSoTKUz6JkAFLofD6ZUQeFECxbhJFlV6Dr
YE4Ojm1Aeg6nAtKw622mxak0JsHNDP1mqcCAJFa625hjYn826L6U9GHgNP0dB33G7TYrVjHmxVLo
S0CDM6NP9asHoIocuS/LxO6RJPZ9qab7nolD5qfJS5fod3AP4W7sWUNbNe916jKPGocQjWq0MCrq
LFiNwfyGOeOhVMw3IFduGifmem/LdCdi+ZgbDodsN+x8MrMQrrE1cjdxFT+aiRdvskW0x8Pt47aQ
jgs1sc8QPUT8C8MGLACvZr3crNsi6dYNTRNGukSdhtR8HxjZH50QQEgU/mCJrnmvkf/1byjm/2ix
Nqfeg6Ke1zgJi8d5yhKmKQyVxmmgX+DKZ6Oe40c/Snh74GbUOuNyvzItAM33zpAbodBQoCK0quqK
jZKH3qdOUPG4iSqcOXO+I/NiYtxmPvZphgwAEuS6RiWGtZk7NUYvv5nYSqNBKrE6zWl8zoCcxnV9
59rtdI2b89TQX/mR7LYCDvcNQ5q8cSzQ82VfQdk258ZYXL5WeheYIafw2IQInWR4r01GuUro4itz
mSmXOFLgw1T2Lmiy8MBr9PYV9u+15VjFPoeIjzymkNjHZbjJIxZHQe7Fl4gS+J+/+s//RoME5gwB
Cm/YxWOlzQfZHqypMQ0ORdoxcGrTGeavuTMc0ItDzIMfSb0bLD1tMXabRxMljmjRV2FguLqtXa6N
BMsUG/tiHG0QDqa6BM70VSo8FVXipEcUMmBcoO8B0380WES3ZfkuZozN7TwS5tg443HJegdyh/7M
MWvStFuLUvYlGC0+Curror3YQ6+PEruBM+NTrLMc7/kA3MeszBcoYg2Ta+9z6fH3doIE0oV9uI/a
iBc2r6cgGq6FD81y7Ifp2oRRt6qs+VQ3o3nqvPJqx914MswGPpx/U9YY3PW6JAdb0jj85Vsw3XEb
yLS/1e5waZOSvafBVlvHib/v5MiDFM7jxZIwf1k1CR/yXWaJ69AZkGkpLdiI7VVpq5samuNQsB2f
q1JsaoL49hGoc2Ya/owgzrb9aFfDfZoVxjf46VBPKDJqlCurqAVq5lZEHjQ+0XSF5UzAQvrhlNrq
5Oam3PgOP2wETRtNN1N1kYT+VkiARrQDHexyQWvowFhJ5vLQ+PlnJqioMRO4BzkdfMBOcxLa57EA
2dt33qXugMlVYbrPxdFyGmrx1viS/S8Z5FAgfUMzh2kotePwls2Vs6O0J7pBx9G+jLXDWrx+FYYR
IZREkovxytxjDKpWw9A0t5DZBOXmazh6+qhi9ToC4zq0A+mQLogKRi/9p99SDUQx2Nr2YDSt91rk
RnntDb7FARTAqYySx3K8NSX0DT+NxEWKAHVnhZpzch5tvOmbqv+C78eTzNgL/DIstTgnnGvCQASg
8upI0EAFysk+d2+OORNikCNDEEMeruewfp918tsFyFeZ9MUyYHlKGNspVdaP5XHWNjp5M3F625b4
Fq37qpn5YQBCq5+Jn0BYDxjYyBF0oprC3HmyqXcMX2+drsdvHrFNYyqzDhoNUqIRf5quO7HF8kEL
tJgqul2e4fcMO8nSqEHcKmFNrlzX2gqO3LXYGEnen9h0NuTdF7u4i7ldIyiJmCuDebHlR/gW7GZn
B5aJVa2wNknmZbCP3ecgry9GAIUtRY4MSYADsxVUwjV+gwghSjIv1Jn3ugClh+RqaK0jVXcaWVhX
x9Le2gzv2xJFkJ3UYl2V4DcGuSGdJdgUJQLEElXmKg11s63Ust6hWynDOt84fAzK9uYtb+NZNDZw
HEKErNKEYmJ5tzQeH1Fp401H1F0jbZjU/Ygm11o+GDILvZboEemx5uLubcpwnUqeoNy4V8y527R/
mOyYme5MCGgsi3d65J8WctxGjvotajXft7n6FafaY3NJ6xGX92bSG/fu0zj6m9RFVZBayLPdEjuX
slrkRivaq2kX2wqxGIxbRpd6RyE37mUMhMk1jYNo6lMW+mIX2vTRgxzMVTX0/i523Vc/TPqN3Rcb
P56YsAwzyEDNqchk6aIkKDBu7ntdaP8p6KZT1hrVXpjVV5ma9x7JG5upMIyjZu030P64ZWZfomh8
sKOAvZaZnjw3O5aZ+uBjqpEgInWqY7gLiQONwSFTJC+fSiubqb2DdosMHG2NGvu1UlowuERRMS5b
tnKAvpEsUzKGVb6CfBAv7sIqAKwRg7ctO28TxB6I6k7upZbOqpY1KdIOx3AsqpPTI9BtFHsNgc2X
gR4gZ1jh657me2MlDwAONBNR87XlCZRgUlbglLitKthqBjriPst/q6yZYNbCVvN7iMSOMZ5U+m1M
OKKiOPsceP0sJ9It6oRqHYjkPkJjiUOFkFXfa5lvDzlYu9zc+xLEd9Rk38Gk6kMdVsz9/Ppa8cVE
oy7X2KjIXDgt+X27vNFIoBdeW9i596Xm5ylZ9kOEoAlC3KNhhHbevtbRY2DfTUhTHz2rN1f0SBd+
OL0yexUTezBU12yKXjPNxJZieG36aUaKyMSDMIXNHdIoBHXpZUgN70HPrHVa2TjbqsOZ5DcmtXI9
Hkth0CV6DabYbtjKOXOf+FJg4xHBKh48HsESbZ4IjAuDlQQbG/krLiHPyt/bPZ5bxQ9z3woE2NNb
NqY1zBEyGBJMbLu+Y/zbaRswodEcLVtOD6la2yrPLoqNcMZl9YskvlXr4w6d++zAQrErvXuIMxzt
zUtXPap0JhnnoxaU06zXwkmsreHDVU9mSnnEWSrIEWEWDOSbeXS2jaYvBXOAVz0TaQGC3Kf/F8Gf
MEdYNW69YHhI/Zny9pQV0PgkAUN8Hpb3J1SPvlWvdfUbtxxchH4fhL9By51i3gw/qI5j0KAUb08t
JMK4sM9uuwTvZKfC7AFVwFqI2+Otr7j/c2/X8oMPIRsUUOTDDnmBizI7n567Csicey08axug8IcK
f2+j+0g+pN1sHbpLVEZb8FOfsEfWzaLyJvpA2/VLG6HpSMWd7xgP7ihfI5e1Q0cadVE6P+bENLHL
voWlTpE/vENbAICAVmuIf5Vpf/LDh6Gr7qOeTdRIchpi3iKrnlxSqztH/R7UoVCvWf5jVJeETUgA
omw4D7XHqsJ6rT23WWm266D7H0Ae7oKYPXi9DkvUJ5izQOOxbVxlFksyH3d3dMh6wmc6+6iM7GJM
WI2hfI+ND3gNFOsm7sWqHfpVEr17CGHaDL2MzjfKErvA/60TCCt5T9O1oDZMWNDtiTnACc/NtYtZ
eYo9OcfXxURhs8tYmKN8X2ZuSKwNqI5csUWXcNdSjo7prWzfS+97BsAvezTJioH/nEjyIRgZmm74
lCkGwIBFoGdGR6aRDyAWTrY97OKnHBti1jjL0nqJdhpwr2G676duP5sOM7/U/ez87rzwUE+6AHAf
4w8JfYqIXgA8sYbDSEpH3M4+y1LzFkr2F40hkE64/i8rl7xx9oaGb0fxYLCI7lhlzuFutqz7Tprf
bsORMQXWnpIFWDnMB2Ws6rT4ChF+i+7doYSqqdxkfHXt6jrWJtaVZWdS7HJ0FzjegbHsnJ7fuvbn
WCJ0Jum4QU21nlgnbyC5vEci/9Ll9GBpYw10YlXQKss2/xZ9evKn/JK2waEw+WINaF4T9zZQoUZq
Osg2JoUc/6ZObNyIHkQdxYnDLvCMfKinWJ+hFoh+4YmbgjwCrogouHVN7a7yGRV2Z+m1cvSxDbml
/eg0ItrvYJYwpd3lqMAAEz20YfwJyuTF90hvYRG1Am61HpW6xjbBVj7lnmQOliAjUWyn5Rgda01A
oC3eRND+MQsEo9YB6STTT8SSi7pFNYegAXqNAksm7Tnt063rCHSr7Dgy+9AS34IGACQlAtZKiSMc
/U0X0t9iTRDVS+GemN+eO5inRQ8V2UkohlnZ9ln3kFABF4P3apXUuUGYbZTjXDplv2fTT1qGG5zj
R0eyXsSSHoKBV/ps2AhzJ/GRjQVDQe8qOOvpQd8tB29kEsZwKuP0gtxxXeTVJpkGANUC7jhiV59I
lClkLU00UOqeYGJAL+mGO4Pbce2DiK6rr25ka9DV0EYX7J/fJv9DKuXfsiIXd5yNesoM3L9yaUz3
b8G3VZ7KqS7tecNWajzk6UsU47hpQsRaAHSyLPnobD58Rr8BbLUi7q9W7WVYwXnijSnZ/GUsXDyP
/5n897eIxr/99j9wcPC/v9sm/287MC38j/+9AXPV59GX+q/+y+VP/Mt+6f/DNXyDmArPMaU0yFH6
l/tS/sNiWL6EOPIRWwCH/7/70rb/sWQA2J5DjUWwlsXH/q8kR9v8B/FEZLVJ2yY7msyF/43/klf1
b7FHHv9PgWFYng2ljNQjbzGN/ntcOZvpvpQYetYMoj99IyAPw+pWvtdd/u0NefhnkNK/5yFa/ER/
/6sYQ6FTswzbkZbl/j1srpmcqe611phJ2CEJGAr6V5SwMDKhgK8wHCXF+KdfjI/0gL81iXNFluIr
SjFgdUHzIFRK7oE7Qikx2UcU5ls0i308quLYJIhVu9WkGOdBr6635v1E9thi+wNea6BXVe6j2wIa
dAuUkdHcMQzP1oY23+FSsAZ1CfxN8SmFKFSaQcXAVUYE+Mp6G6vbHBoYqyv/Z2auPY8dGAfjObOM
29Q551qYd3k7dVAAGLAVGTarvlthDQQ5k5cFrkN0Hi7d5DCa68ACkVGyI3Bq4R4ik9NQwgAu6ogN
DN6t3JMU9sQhEnFmst2OJtz2+h02DB4CQhx0iHS0cYp1lyNrrF14HxkIIudPRhhNG3CIpkwBGgd+
nA/EiFUZqd8j/pDR5JzF7cBwwbj06fRYtfUXotqTFufWLzDIFwE1LKxnw8xeEu9cS+8X2ibYet8y
CKxFKlIR0rRp7CreTACn//knRjVdc22+FsuLUhY+M8JtPvHkAWzH4J/gyYiZyUhD3c+TOrqR9aU9
eiQXpo9Y9FRW/lnn4ExdJGGy3yd5ir6tKn4HNtvCUBgP3cAYHYMWW9jxHQdPtI+S+UPRmG2qvPpR
Q4HTbmJzJEsMJVgAHbdhFsWNfqU0ppDJ7BENEUo2jSJbZC7z7VijiENvw22eMqC5BC49QRxQU3Yi
fFNItayC2oO8nA4kOTuT5TWUTqY30/Qigu5dLSFe+QDrrigCvZPIcMiwQFBY4hlCvWTP+g968ePc
Fu42W8bLKeJPxgZ0SwyGetF9K4U1qKgw9laW3ngwFqxCbaWp+c9WiSJygu5T5tz3GuUtspV90M4v
TQq9qkO+TlDNnZtA2WXShZS2YYjce6xNW/r3JqhPqCrYrptLh5mcpJuRXwKAozVg3T3YBU7gmN/K
Flq947zUDJQ3gcnalUnZhU8RuFDuoSp1oC1DMuzLctxMYiT1hNWKB5OaMJNV1rpPQpXvQxC9tHw4
ssuPhHedCbgmESvfOzHRXTCywLv2xh9P+fhu2j+O1z6NCUqIeUK2zVYQ7uewspsacG081jSDQAr5
j9JGOFrb1RPKnV/VyBc7KxENt/yCbXnII7GvJZr4ECcyNyF9uXZeuwYLciuyW9M3gG4Mqmej+yW7
9q4cmvPY5Ml1IaEO+BNXqArFiu0yE0OBUIABTtDV+V5ELU8yirgYOH3qlyetHx3G35amsA48MmyG
QXHS6C814THpVD0dxUT9qr36BfrTH9Mv13mQFQejQslA1hmgkTD8LbPRxldMFBC8DS7mJwJ+Flj0
Wo+ujYMAf3sYAn4o4HWZ7TdRoy8VjKEp1Wrfe+WNM+9WMdKwbONsBT+FRFQ6ZyDqKuxCtWvdawcB
1/xEsssnW1Ng1e180zp/GFBUq+BmBfZ1qvW+qRktRAIy7JSE40q6LckpVbpGsL8n4WPfgm0PC7iR
7EcXmnjww87AwsdIM+NEzZOpgWzKNN+5DXT0PO3Rq2BIqQsdgdwDn1ainWCz1tus3+ozACdC5YMe
nB3CJHeByTA0v6KGKipXrJpRtVQusjzM4bUP860fIWMIPx0CApMc9jFRKPF468fmjSb4UtsDIUXT
RtbdXpsspQI0q0N/Do1h15nb1vOPiqhqF9ONttyNE/YPGWwNCEunHIrrJO1NbYQfTmPAgWMpZbg7
NvzfTVeS0Fk4B3NMz0QaHAI/eGti3HA2zl4elcUBYdHYyGKxNzlEJDlRwCacdEdzxg8d4EkJPF6M
3TT3JWc/R2987tkiaJ8LLx28neUSuhDD4Yi9/CRS67sUGtTOtI8DcbB6psNxGlyJMrqHMAPqEGs9
2+OIxsSMMKYnezdMLiFfysyan4mD3ldo8KVRcXMSXL5qcuOHUcKmy0yxjttGrq1frSD5TDfilz9z
EBLxdo+jdWjSOxJ0D5NmUtlaDph1864yEJ0KwpLk4GOkCj6L7suY8jO4HemjC8jG+75ED/LX3MQp
vzrcipaIGCCOLEPC8lfPwNYQwUNb1QwN5GsjxsdGq3c5zG9RDZumXjP9+xi6wDr8dZHUe7LsVC3f
5F3Y+f269pgV9cmbTJgMO63+pWcJ6pEAKU++KAssIS/dm49sMK4MRx5n+uyyNr9Ns7/lMS5u65QE
/b0KnEtZ+bc4YNsY8w+DB6PIH2hmri3mIvRQmBykcWLJ/St2yVBrymvmhoSs3skmv2vt4DEv3a03
Oa+xmh8IcqmQh+K+3yVecnb/JLo+OW7a0ZMFH2bfPQ3yLvXQMFVMX6AevcvZwVmh5Lp0GKhE5xhn
0bx0iYhWbRY3tRd9NZ7zJR2Dj93YetZIFElzgN+3a11/p9rguZTNdc4iBZ9Wv/YApMUsgXFDP/a7
Tz/mIBln87Wc36tSfoqx/G2N5sUo4N2CYc479eioxdyYTO+FspnqAaf2Y0a6aQZt0X3u9CFQ5qPV
tw8CYCBjj5vv3VVW9BzpAJJj363NjKFxlt88UH3FAt4r57MtFjxzad64Lvfs6mApexcAiT8OuZQE
vwXfZhNcgGEVaOyEu7LxfKbpLhHzZydZJEnMeJSA3Jvp1lHTJ76rXzFubIPcDjezcKBkKZ29fZMU
QZC9/U2U4YJkuA+BPt9OPpm4hDevkrYijDM9xnVxINjxgNVnV7XPFWpOJzPsjTFKAg1q98qY+j2I
bOzg9W1WA7IeeAAzVrhclC9REX2EBsfgGJTn3CRqOCuxqbvnJGqvnh/ft7FD9+6+qfhWRJ9DCXWV
j2+YwqfAi84J4LV16h4cowbb7yEqGD901i+hXuWGeu+dpf/eW8oRS95ViX9wR0yA0Yz2ljMGlRFV
n+rPCge8j5mi0S+tRkUAtxBmISPCBjNNhkxFlsYbIV7xivUf+GEmljDtuMOQbvhXWPEfKMqwv+tD
appnG0GgtufXSi3hSZjhIw0s0vM3QO0ex366VsTpDUlycgLGY0N0sgmyKizIkzV7RNCBLMhT8RxJ
/xqFapPOBKQ7jHi5ux8lgzWkFXYfHqU93jsIk7Vv7eaoPS1fT8DU67KQlOMLYGK49xg/5MzOg6ba
qtx9KcC8qSi8G8rxwzOiva7FD803vPXKfrB1ve/xzC3/ZFQUfrCUI9N1airm8c7eiJioQmOK2brW
yIcbTlo1vk/1XvJmSmc+lRkGPaQpg0SkDADGiEzgL1iNp+wBGQC79mHtBfLZ9AStBzs2CO4piUhl
Ko6RgRPV1DdxnheRpfnDxm0XIDD0lrTi6a6Kqm0IaUNyelgfecFd5lU3f+hWNqDgYLY2/qdN4lEe
THfKkttqrl77mh8/HP4fR+e15CiyRdEvIgKbkK+SkClJ5br8C1E28STefP0s5uG66dtVMkAes/fa
N6Pj7PKsDZNWHEzYdgznj1GeXhCEbn3V3NpjcUrsItT4P9CeVDAqFxBUjXe7jH7ogOJNAbkWUDNh
o4doGW7I4bxGtjz15rXNxkNieiFiTYDn7FCY363/aZOSPU7kyjMeEp69z5hOJTwQh8q8FgAc59k5
pQEKm8a/ri8OVz0fP6wuq9xiGd4YbUFyJHMyDbEPkUaB3jqx7oPKOzfO8LJ+CwEVA+D4gyw4Uetx
R4QZbYc8+u7PyoBotYPEEKsbWTWVjeoam2WcV/vRmY+R69+CFtgwxnjAGbs3bfzLKI2Efmzwthsi
O9QvCUrSwe2uuMtegJ/dc0nuayoTxdyRafoBhc2NhECFGpBeC/PUlPzweDpKbBoytPAwwxS/rD+l
hfU7j+qPS8rW7iGve1aQzW5AtB0nUGrXQV4EQVfVzOql/vLRtiAsQOEsrjnlXlN/sk1kPz4vJ3OJ
HoMKXbqOQ8q80FbD3RiP59EkRFyssRRQ0Lm62nLZtetarktu7QxyyMyFVITOIDDXwYDgdy4+DJ71
O5aYpIaWIadNA0Zy1qaduFxQhrT5coidJixtvsERArtmH8pl40zFHkPgrqYKxeRRudVDrbujsSBt
JRMuL5NL01gcSNGpi37IKT55Tnwu65Fid8PmMHQgwAX3HX8facQ+I4Y3rstwJtOLjTAB9tyHaxdc
BbfRjP4ZOYHsTQxeM94QIiuSnHm/PvUx8jFzunTUW/SGV19Bo42TF6bEgC/0CfL8XW+Lq40MyXLd
fQmyxxJN6KIz753pbDiMGRdY9cz54s47NKYdekZ84GTAUO1s23qvCf+OO8y3aXutJCcbELx8rnes
tA8x/hSLK6cwKOIdhNvJi8tm3MIsLLHSdu/YKkxGtWjN4RCHxZSce688ugR9mb5x7yFqgER16HN5
7uLxsl7Pfl+EJq9Q9lhnKnV0qgTegAwX4hnKnL2Z2s8KNhCuGJsVmY3MgPClU2E3+6Elu8fYKzjE
GdDWjIy3QPuPwSyuggcmsgiUi/7BZE0W9/5dDxbHI4UtQR8BrrAk3WuTE+fuQ8jovSaEnPYQJPlp
wPxFftsN8TuHsvW2MKNODIz2kcLg0zsn0cBgY8ZHTgfxCoLryNu4gEcWmCy4/cL1eWbR4o6s5NvI
2ltps4+aL1JMN7PVklrjw48FOOI4e6RzR9sE3SKDfSnxK49m/qor6zovHwKoUMmeEPfjdv1RaKkR
DSybmU3s+iE6mckKLWPiro7C0Y+585LHJutVO6zdBEhBd7NKPaFWbhM3uTJJeSDx9A0TI61we0a4
8Bx1iGjHwn+e/BzfUnBrt8ZjZ9gH1zlAawnCqk0vXUChaLvOcIpzSXeRcEOsemHSbvPG/dClfIy0
eMH0gExtrn4bOZOOQMil14sfd2zYptRPFc7CDXvCYbfMa0UblezFUnmay+Hj/z/zYZsAemJsXDGv
z6Yn7i7EwYvTbwdOhHrMEgQFBllxKnj1LFISUEa9KONPr6uHPHAZD1kIgW2nJGADCOoGx9hjOS4v
aCz5FCZ6vlY+MqAhnYJlcMkuCH9FFeChtSC5YhUcFahuQukXXmlz8OTyUlYLsRVWdyBdqg0hvb2m
noFXKcbxngkcJpKpHfJ0mwBGfs40DAz5AwTUEuaK2ZRHtKQHUzofSwYav4fruGnMfyjN/1xj/eVL
RCM59yCRcvvXWo0KcCJZ3Lo2NBZuTVwBPNpM9ahinkyt9afn4ndhTgfVCPTtVLF0nn0H5WH32Rig
cK0XZvXLJilzm4M0Yj+uBrVtRhzXbokVTAzWrc9GoxL2wLNEL0iRLwUpicriQRaR2XznFd15/U5Z
0XGWOflvbPP9e6P/aIn8t0oN7sGFmVEuij8HOn8T806Whg8qr+JTM0x/NZEgQ8YXUhk4FXXMX+d5
gcJikM/9YNxRAxJ8y8dLtqWECJK8+fUSYYbjpY6d8+JiakW8sk1H50POw53p82rc7BdB4F1NQgAG
NyLF0d/vVJxia+0+O8kHCfmW3UURPSkX4EbFM171YJWdjqvRSvA83pqOqc/4R2HIogWIgJx5nc2s
QH0jGCW6AMB+md4JCiaSucDG1nzaYI+Pppl9S8khINLkholuiZWOxJN55LU0ZC8cph7uqp8hmzA4
ctKA6F/7Q0/0ej5vjikhvChzs5j9S7JiJnPwP3troSPzep2ERJDtxYwf1BvfmoFv3RJrZDXbje0D
aG0qOJ23eCrV36jQoZo8z7d+XT4MxvPMwprgj+ylMbzyBotRxR10qJyZycIAmCyLJnurLPFmqBU0
Sb7veemNXUr+OEkTLGJ4BxqFHqwLfTb6+oC99ytIlm+n5duXTX0YFbTn9GA1qDXGDK2Z4GUrdD5r
hfFUCUQToj6bUP2T3MGvgaidYSjgq0jqvTMnf/NCXEDnPxgFNU4r3ZPrS+4Fb8Ea0ScHZDtgAqr0
p07WwHDlPQNn4C1jDNvUKg0ZDX/BzUeyBE+C/+sSR/0WNyaL0dJ4TNiDM6WjtCdxc9NRJ+0SYjcS
aGJ+h3nLU76JVp/g72HtfzG9YZsD5WTs29p/7Dz+d27io116/vpI+hG1+3wkjGqNHkPF7xQ2Emy/
fhO29m+su3ICyxNP40z0HSqzWSOzgEfNmRp4w24oKaRq5mqFoU7/f7VtNBIDZPonSGSkDdX619Dl
r7aHO11F3cbSfAxdqt4T5A8npzFIhSaw8NzWzV4sM/ESE6NKlY43dpN+o8n1C+qcSfEsXZ9Kha3b
PTfTr+OSPFnjqM48UnoLUMrrk3myB4TdMdivNr/mHWx+HdwMOVmvUZH6N3Y/PVZe+omuqD4sM2ep
CjqgZoNtElxrwWiwobqJhzh2PzyPoWsTZGeH+1i5Ca1SXlc8Jt2PvuOJUM3iI0UXktX61hh5jS4F
1tbp0dEl5VVIfdExWbKgcdn//0WpnjamC5QBg/w/HNl4VzvZbxM53OVE8x7r785Ck9/XCBRRotoJ
Pyz1ePQRzoyUhLcvG3KgZ7fvEc43H5o0SUzCPIhsxcVFSBOXRwWOyugYOS4lD5bOz5lAivJQBMwy
c+JahiH/Vg1PKCsb2ENPZ/I8boxF51ubZOguLn57U/+CIuGT6GEKZ0sIkIcBKoFZdhwAWKxM5G9u
eay6ZtoSIs0jLvrHmIODrKMrmno8+zK4M7PCu/Vbos+8ziGlNxV4u7vHal2bgNYhcgkiTibdnY9v
eeOvSGPZVjdpL/GyUTvgVvmNA9/dGSY2NAmXN3NIZZvhxHhdOnD4iyOOlYmBOb9a4MyZaw/sER9T
bQlMYR20+GH4N+QBTzxuH3cxb6c8u3ZqvANR/ehlgjPD5LYTgn8rnOmB7yPbLwk4YTJPX+jtqTuA
GiMcS63NPCl9a5enWeLu6tnnb6N6eE2Y7Z+alinduPV8MJJmwTp+zPxficR9aOdsLxqQnkY2fa1r
r0WvqrvUhB+H0gn/Z1IClBRh5LtMZh16FcU5jwGigdGMtilJ3Xc5jE8kX72NThChQpkpXlmoJ1X8
JNWa9hUPyU3hE6MHW6FlmtF+ZsDEdmnzZLn8eH8UFCBiugb18t3ZHN6RKH8JFsCrPzuH2eVCEVXH
RGL2X5eC/c80GOle+5QsFeMv5IBwIg10IAr+puWd+pGH9HqZuNN859nCpW3jQrYdvv6uI5Rc6fi2
N7InQbjuRoB96aUNjQPbVAh1gKRD+25ii3ksUsTWxpdXZU5ouZOEcgXhy/MAUoxJUYV579Yszga1
6yzMFUtOql7/ZFiYDxGBv7pd5h6axXozHARZcSTWFBoCRvEEvpFSMqHjr8StatqvyJ6Mg8XK9Nhj
u+m0Mi98RCZ+NP+VWNF/48h0NZNFclhwzRPEhCA2mWN/lyiGekBig302nGaGIwh6WkapI5UwhKBs
7yX19CDHAgUvizmQAIxFtQUOy076B2sgdsCAaOCUlJp2bDERkTkREnCva2yNW0TVXBpz9pPHPUY1
J8Mxl7+Zy+Dcl8WTv0wZEyeDHGCoS6VDt1QJ371pzG/sNf3Fwby2Gd2ZGj4GsoS0DZNDt2NTiVgF
SDs9Qk/Pg0ufrSuG/oY5UFemD24Sn8l+c3fKR85ne8hH3X58koYYj9Rjn0U2X92EJYGH4wHFUkHI
gz+9TPiHaZ+a4WiZ3WM80yYbZLFzMpS0sQkdfBXF2Jb5AIUaH9KyqrfxEiBZ8LG1OvQdy0L6yCCO
zcC0Kap8iwMJd9w0IMtBxIxFu+ZCIzgZoZOAFaDubc+F0e++TRnWq1RCtrQa52ksK1RdFEvNYg7M
r2BRJP4R81JyHlwWZ6KrbngMtOly0bn9oWwnQkRo7ccFstmQLXxFtGJj/twNzMZm3Z2K3EF4I1EC
Od0nUfO4H4jWtF1j2UfJcLuggQtVJAMUf7ScObkDS1M6L41ENvbAlD05Dpl2j1PLgWF7xtl4iRn3
bNUzQIVk96iW0tr11BwbOAI4y+gVKkTz20FV650QKnt6pw4CS/9BFtf9rAcKOQ0awsJKNVTdsydH
6xQPz0E1WWFmmK9O2xBzR3G9jbLlTU4WVrrePUTtmNC7Tl04Mk01vPzTstkMxZGHWMb/jLzF3vbY
vLZJ3L05OBHDmNHcEOFdwIZUA8tBRtrUXBBEZuzNGtfLIBk8ZQ0d49ivhO+UJk4R2Fq4y4GuZ91l
U5Ri/ObPODoTI7uhwMR5afMsYgSOCgo7dsAzaDB9Vp+T3WM23mkcyyCDbWfXlOS5RzYGFtOY3iJC
33ajAcnB7dMrssTHCg8z++v6nZBa51zw2zZeydVrkEa2D2jM4GDJa9pe0MMtFwanm8zt6C76zNtZ
/U8mHChrGtl1wCXIxdQcWxF/enyyws2yYyWxdgZe8TmkXXCom+nK0RMfdQHgRVKxCszKPD6ck1Og
1zGhD44Y8bZtYp+0uVRngwC2vV+x/5vB5M/C6o7Cn960lzIZVtw7S9qxJ1AsozTVgGaMaqZ1mDdo
wCP5u1g5R2yGY7Grv9SQL/uAYA3uIOPk2CNBgIJqSQxnW1OjtWZ3zu32gc0L4sXijwCwd7bT2fpl
YD8sbfTqxIWxQ6RJ76qvWV6bkY3NJC0nrOv03kqH/qJOWRuANolmvAeUrpNKJJoMfLjaVPvI8F67
QIMsQATX9ObecfN6q7CtXARhi0NYkJx6bejtcCRO0DmdsKLugR9FrWATriHd+LGp14BMou2ruOge
Jp1+lUuGpBdrCJNs51AhV9/55K/cRMGKORXNpnGYt0NGJhuwsiXb6TLYaIn5wMshFs//ImQMu7rC
zlXWvrsdh+TAPvTRqMvVS5ELDAlESjDVcBE6hfOM2SOtTXaUEIZKV934HjlKvBcgldFc0LF0W+iH
KDu1f+7FEPqcfKBYWqogAGGGRpOXemQDOsq9Rkv6qHznTvpzsu1b2PzOKE9e7T/FMUPnMQMmGEnj
kugKvp/LvRBMsNlSEufRk2NJssEjTdiGFttrEc59p9lihqmYYsKSXzhGRWjDGjfrgIHEqsBPX+fO
kieIBP5LjTfNVoUFjdbChFxm7V6tbs2im5e9ACI59IVBRg4P9SCrd5Jn4jaD7pwOVc3oRpGcPrlX
SYZsryg+pqDJeOdmKJBycgN6ID6i2yBgT9ca8K513uAjNmkrc9tfjiggLpGY+HWBvzJiVL2DPU2c
jAB+RroGTqjuLoLqdawVQvnCSFhFNNMZ/fzWsupm2/jsEFkoXKx4n8rVekPs6A5LX7Jr1rTgFoul
U5i7EYC1ZIYRlsxYie99tnHxbHB6Dzuz4b/VcfNsOBlRNwwLMIJP4MOZesggRojf89OymiPLbbJr
PBmYm6IsbAIEfrh/SDlr2GgwT8JamU7EoHgc8J3poT4CrNMYeGI8NjkHcjkqJEMeCjjJiT4Fcxg0
NWsll3iTKo3DRmDI7zp1IyLOCu7zdc4V7WIfQDzd80YPpXuuG/swoOGFyxeNu2i6Z60GuhZnSukn
x8joTulUIywdCuKYO8mooqPkmzL97lnTPezFJ6aRCIraHPdkZCMKJ9YnHlEKNQtIJkq4KzrBB6ka
RM0+zknb1vDT64W1JBZPAqC6tTquUhMnfheT2R7Lfj9WAea5ThiMYTVenQhTWJx+RcySS3gjm8Cw
f7C7c5aXkv6Lip2mS7Y0PRMRPHblMaaYvd3EeDVxx6snK6DazmW01HDroWoe3cr55+mV3qH2au17
K2JoIR+a/nbW18ReYGdK48kWuO1JyP6y3P0EBJJ4sGBn5tnRS0vsxu0TRbOD8d1vBI+g5TaIF16S
mb3mOdqi3NYX16pIywOyUpcYb7XufxOFJahIp88BqdHgQipVeDVVAT1JZkiAHB6KQD2ynSkJ+ijn
xwbHBtxO7zt2rPt0kQcqcy9/831E90SNIJKxiJugl3mfak02zYoq8P0OraMBJ6tUIK/I1yzcutsI
wT2HamtXTzEr/GGA+kCHkE/oxznw/tmSYscix3g7uC3s1qK8ybG5MPfg75RVeacVTgmpMjRUVO1F
RdhIS6O9nRfGCxCS731CC9V0KkxPovemzMoGGAWDa25kkH67PcGxcrbviMx96pfGgCdowplY08ME
k7VNQs7fxiHXq3Q15ht5JvkRRrWRBdse2QAY1eB2Suu7ITWotpV3Iunlp0rrGrMGW514yJrD4iTf
tT1uCdEmFopPk8cnE6bKRkbkJNBeXNkctGRoYvA7iImJTm7nI8hqGxZQUfQFBO5NLWi2bH94SBOY
4Wbe/apA56GM3XbXrZboCKPcAq6M5IZdPZxa0J7hYs2vZg+My3IIdmmBwgoxnoVHerlZUCkG+b1r
+IBxePjUI6PfQsCK6rS/t0ykWgg74JZwiyEsrmyXlxtbz0CbD8wdCB7IsdsCPfltZTycuiCGhoa1
vlehdAgQGBpw5LNyIEuCcfUYR1MCOkdiiXgItBRPyyKPyPkQHTfl32jLmyqoocWlbwNBDwQT4F+B
Yh+Z1T7I4ZXBKmuOaACPsaHGfVO+6KRhe4kTEdXtacEHfxgrTK9mGHis6V2kUtTMBBdBNIwOQ21Y
W2EU5FG5wWleCCQypD9umukyChyLEasNev+c/D2e1VtnNh513YUZEGu+/gDHAqliKC1shsQRo8TY
+cCbN+yweb3kQ3zOO9u7YAr49Umy2OVz5O0S/MdOh70Gky+pfYH4Z9e/KC/LGx6ex3asjzodH1uN
jWaOozJkKgqZDiRu4SMZoinc5TyfNxYiszBn0aUz1YdNJp89V9w7Vo4or+FAzmRzKosOQI8qhkPT
mc9d8DWV0DOVZZLuwjZU+H99GtM64+Qj1S8+mZ2XACGBpulYy9ljO+Zg+ugbgQ4roOLzq9Jl9KJI
al/ihzgXGGyaPNiOdUy+QuxvJm+pmCjv3IDjiE3bsG/Ue2HE7yZlYB6TSCNcC/+TGxByVHf71P5k
PjiHDaEnJAk11nlO5Zse0WdL2nV+a/MOcG/rYKFjLTo2KNHNbhvL94z+9EBIerKL5JRtAnyXJSfe
BpsuKjrH+2Nhei88llVo/cighOPjZCeGIGGNFt2bkquRWYyALH7VkiRgXNrY5Y5hyMPkYp1hTNR+
nONJkB1xq3GY+UgXmJZvgVZDMIbJ5PblvcNyqhb2j1RcUm3vse/RD8x/k41lm+TP1zQexnsEigyN
IcagUk5PAg0g7eqdxSjOUcFLqpI7r41+QUotdvU+kRGM91D/I8INL8TCMtTqg3PlGFvZUIRSeTAB
UNXe9JdHnkjDCQbCwUuGk8MPiTAnKNIYG3PmNKD3WvxbX3pUiFScwP55XvfV6gN0jgNYN1Z2xhn7
gQxLl/vfmCHauzm5JNYAcJ1/0s0pec31rSmjaY9+atiMBLpNsfz/t82D/100YtoRNEaXQB2pum+P
cHZUEM5moSzoIvsKnoCNjiSYA+8cXyRHoiM1KKkeMZ9ieVl4hMWL0qcnriW8KH4lV2poAp7bpKX1
VpL8YdTz41AmHNiGrtg2gDlu+VqSdnJQCSLvYMVAeueE2rRKjG1Eabhxmu6VnkjD7nlS6crjUZmF
toSuXyvGs5MEtWx9kr7D2C0dzvPcc4Krut3aWfMITQLpRM27zVIH7S76sSQiGwmB0tE1AAhOBMsu
BjHAgRHhLiVQeqTP3evWhLpPaWEl34XhQSi2/UdmFBf6DkadFhqwsXzlcQWIZPmj0ISOb4tbUJus
rLpwgtm5MWN2wEQatkYJKQjuRkDUm0JEJUeXHk9HmNxyEMETXozAQjmTKBzOCiXf6Cw84FEdcmmd
u5qOCWqYCPOIJ5k/k70A2pwmgaljihGakAfYZjwU0C6BA2LaxJDjaA75M4Xmv0z6H3GLgMpP67dO
IAwVQ33DCm23dDF48ZIjPKK+GmrKZqc/YbmjEBwqa9u7KIhUix3ISqMdFI2TVUzPZmd8pyxdNpnX
8hlDpFIZWPrS412CSwy7uXxgOtTtTI3T2kfzrH4awfxFd66BzT15bz2mPvPCrUuzeJiwMtPwB/iR
LJ+QUyyKMjVeYIw9FF5GphWGRTYE810lMGj1M6XYw4xPhBIQQxLwTzAHTAT6zvnrFvkGMHE3myOP
xoA5YVeCpnXwCxkj6j5zccDjC/84jFiuhO4vtsZtU0QgGEoC7V2YIOyKwGK26ozLf2wdsj7JDUY0
IVGhZwxPBLNepg/GJkZY7sTuw+DCUvKz+VMM2TMCo609ZKFuQAmvdh6vW95sUsLRzKJ3F8FnbFAb
RYtFriwsQAZ8hfCvWT79eNbVyF9FIT9APjw3UMrR1f3MRABuGRK9omOKUaSjn0u5hLZd8eoPjBvp
myaagaXY1vJrXOr9XDjBTg5SbMpuZAf1p5GYhqaO3mHe7OoYXTYRgnZTsQ9aE0XGAEICMlW15HLL
FvmWNNqwsFqwQA6GPoPMAhMOSSGCCy0hrNHaes3G6k0P5ttoBjVaqC9Pew8BBk8tqDHm9R9qOlu8
9S/KQ8TDfv0c1ajObM3dEeh6GywMhrmNOW3NzEGB3vwEwjoBXniIkKXGOiF1Zn0NxO2c5zK/GaYI
WVfa7t2EpbbJuB6a/BIwuetqdBuNNVCUslJH/EH6hdlz6NETEmP+yraJCOP57KXeGrTpHGlTqSjj
+NE0KMMxJCBgEfcg18H0sBb0Dfvau+UpctW3E6DTUT8C6M2a9f6Etd1k4z7vi8T58ucaOaSpXkZI
apht59tkml5LxRXQesx4ZmmfXHuId61FKvZ4L1aBTUb2KVBRbHn4v/8Jk1winMyYmIGJOMkrXMA3
AC9ic+JA/CKo0t2S7x4D4/HInB3e7RHHr3RYdBjLihaUxbZokpdy9M71SMB0n/g4JdrLPFM0xPmN
VUqIu8t8zD3zFPE2YzI6GOnTlNAIWxpKipi/daU/gb36EoV/YsIKn/v7Ei+6XY+fZU/92K6hQWVC
w3mOOjSj7F9RsgzRR6fYFtbtuTLZUDNFsoMECbrxjaOR2j5FRSWE/rLePYpi3WD6yu03pVZCrUk3
T0jFCdMtcExxDbzcJu0TH4gNxR+V1yWWxH7m1WOxZOeRrkSaTy4qQ3Zf19Fv6Kqjg7D0mjj66CLm
mBiQx+MDk9nXamDZhy/0QONjzfWd6wWXZmWAlONd3KVfDIhqy0eS4/+rre62tIZDzWhdEXS1pCmR
PO0gN2PPdMyKqUCHPwIwT8qfUBZEJQ/+xv43I8c2rOIORQlFZCneWJveosF88JPxAkr6NhnBrxI/
RCMN4YNh/IuoxecAgmqVLUPv4VQCStd70RWCEvcMKM31D1O8CWy3aB2OlEcviFjB4ZQ86dMRE0Cr
8hDUz3HJk9/FcD+aRFxIYe5L65YkrnaTpFzSs7e8G1l66N11ycuByXr6tvY6ZOPpKWmoGttxBUZP
n9rJCjCbvOURv/RCt9+3yanorJzUUeO5SOxjNfwZ7nw1VbcnH/PQmdc5ophbCH/njMa6kOj8X0G+
zuJ/JrQlfNNEh7EIA7qQEKSlLWoNLkaCCtKtc1OTgEv4ZPEVNyTE1RjZfY3ocerk0QHBRn3IoErR
zVAy8GOdDwS1yJZ5bgQ2V+zaks2kYW3QJTAPifi8XPuPVRZzADO9qTiNNrrkIkIq8hExPMT6H38G
nmK+GnQ/hNCco8S6DaYXPyf6NdLs0+fBPZW99yih+/F5NVhe1hGknKrHIT9Yzr6Igw8vVaHfAEIr
4+XX6Vx00u5y0ybF6xyLn9aFn5Ys7KgJ/YZ9QfzWlHNSQqFPSYEj44jpVzVDmzCmLzYjAcE0FZ5G
SQ209h2gBp5yKDoj4Mlh1ndSWk+zrb8SIoy3rECx46q/yE3visB979gDbVbEX9ljEcG4w0PIu4LS
v3fUPyiR26hJGjLqAUqWvRHhuynvyH16m9NaM+AcwtwyhhBYOdtBu34s7PrSKYsrkiILpXqKWJJM
FcOnYaDYJaBJ5H8RkQx2wbyo9q52kuDvWGZYyrq56wmN3rUteCHYzH9uQuxQ8jLW2Y9GlFu46b9e
Lt+s5fajqZnaiIkutvvRnCalLqD2mXTMC9Jz1Fth5WBgskm2ffMZ4wbWcgC5ADBHnFw5QLiMkWzC
hBIZQ+ystvHmV68A4q6KPD6Ri26DWoye0K+RFNlUrims+aBHCoynbuOTNkRr7CNGzA6DIDy3Wvf1
MChQ+7xGsf9Mr/Tg8GNzl3Dkyo+fSoT5EWBQdkSecG/8eHkaYuelU8vRWp5HNNHI769BUDwWRMtu
g8L+7YbpBT8L/ikDE1U1+Q+jAV0NBEqtLvhFBCzd5Ul5W10s58CbPuAmYQhrGRijEr0zmy6sK1KH
XDPuNgtdHIpZ0lF1i1IPFMS4danLyiQ/o6G1mJ8YMviRbGxx7GuuHVbkUGW3mgjkXTezvOhz9+o7
Qb6tVJvtR9cFgsRjx8P2bVXdU+ICiMJS/gxf8ZOImxCswKpLK7i+BUZ3Otpbd/B97GAYWwl+6gnq
wUXAa/YqAuQZAkG1bX/6NmPxGvfHuJ1eAADxzEGuSc5A/jzGFQEW3Xqn4nIRRnYxYpjFqr4UXbx3
JONAYqY44lKfa7BMfwK3fErqFJC1j/BTyi1NBx9lS9qNt7y07btMoVlW/RNTqFdN8Mq2qqoPtwBp
yj46NDLvHk/ZW6nuCGr5ZWyT2u1365MYVvoXiqhL60D5DlBnk9RzcYboNgOUioM8Ak/p+rumJ3c8
4HyXPmhjCk5IXqTYZsuNz+BhUw05PAbmBDpCcU93DgJ5ibhD3/KeHKLWY6iiic+r4ncfstYO5MxT
v6ZiTBGYl8mLqpAQX0cANsG2dlMwH+qa8TBxOKGxeKgxnW+7aeYDXqCzpO307HbuJUeAsvft9iUW
iAQ89kl8ymA1RtpRa27XJNrkJJbhZ315k1YktU2/Fqhctnj9bbIWbn1P6YGuqHHinqFqq/ck1qNC
qs6uzSHUdNhbTGBDPBlr1O2LcQoK4v1YHiMeWOMfgYTV2BvIhIc8mA+3hYl2zM2hYhNY7p9SVp6D
cMqzyn0Sg6aAeYqYnlWA9j1wsAMwsg32JsF6By97LiegXlNfrCh4rCFxdjuAEt0azjY2A+7vpkcP
Mt3ZBmiCKiE0JHhUOPrAhsWP7VB9DT7jU9EyLRjoq1h87uq1S5MuwQHcrBvM5kmH6lWxTXPj5tNo
svuGcX8q+gfUtF6UAsUx2aeYN+iN4tPUksfjxqMPhYJP2Klh4cySpEbLaL1QucG0jVFihZQP8HTA
vY/R1zRgWGN6ZOxiWwPM7cwl9NkhBjWbAgbQktuG166pHk09nlM+XDkQlqbi6CIBO6HzEGSnBuZF
Ry53QGmUe/yO6zyMo0KnjyiYyCdEzdZihALGP4rdMhLzZ7n+g5PSEjtiutjyggjQ3AIdPA829aE5
T/OeNShDAsYkmAcQwvj5n1f2zHGBg7uZ9yYq3hBNeACvz9nHlmsfirK4CP5oQq1DodP9xQ5gSP61
WDz9F8mqQVVmeQhmukPaiHLVjDT2JQfci24veORcudKT0KECyEJCjfJhEh+5RXHoBppgeSgpVufu
RTcSmK7WwmaFNjrtjUNYCAi4XWHPe9RaqIltnvEgFE5NOt+y/bkZW/PNpUuLveGCYtbss59Zs23u
dUwYWqFQENF50yvtMnbpU2FNEIz4FrzJiUPBYZCN+ruIMKzY6gsS6Y8qbFAk/rdgZJ7r9Kkg72CT
xAhklPemJxCW7NQrawFB41/SeNjbETBwfi067a+qo3UrujtMZqij2jEcAVZuRjYfHugPSJDj0hfs
N0tQe7P7rUomVTr/qpIbdHg5UBhKNTs33zrlntequbH/jCV+JmL2Wyo2ail7X/Si62tsDPs30ZnB
quxBM8A+dumz77JnZcJ0TLyB9R2ZNraJ/sp2MhxySXdnMF3Hl9BvXHBpW1DNjTKfUyawSs9Pcdp+
22QXglHd5VXABMbCNVjHGE/rrmNjaF+WybmvUdy1VvXFLbyNITrI0byyPr1TvroxWv3PLtYqq0Ev
30/LdWKiBO0l1XA+C9qwmMuBBD266mDYOTYwuiaob7UiVIhIj94i6wXJPfgqRmx+vl8sgsm6av7A
YPHFJjLseuuF6mhvLO4/yUCg6RgfaI7WwsI91b+t/9nYzS1397GtmBsuEUrtnjC+CDKmv8w4K532
bdRyA+U32iyW8U+xbUXyDdRvJWErrIBbuBRcRgHQp2h+BO43ocZvdgUjYUvdru8BBAeY69esat5a
H13QnPd3/7F3Jr2Ramm3/i81vpSADRsY1CT6xhEOO9ykPUG2M03f9/z67yHPpytnpGVLdadXqkZV
J88hgM1u3netZ9VW+2DYTEUmqVrk4L2x88RsGxt45cqYrUrSzdh2NBRhzVtOKK9FIm/1jMWPrZ3K
+ddbeAqoIM+/VhMbejbyPZb7maWZG8KlkM+pzKSlIxbZiNp0es5O00MTaXBjdxVMTYiQYtCuAlu/
Q7FzL7CsKlp5bIryOu6hCrfEt0931ErSaDp/3/rjW6OPa9e8J5eG2D/ltQrlGdX/Nkug57U38Ji2
ra08VcNboZbXtWL8qGy67WZhnDLf3tggyisK/bNqsJExOWiwG/fJcKCXmwYec1dG/L7oVjJlUvto
n8GprIfGO4Alfs5R588GajWDhuilEuSBSc5EXsNiYmfyEKj5qhFyLdwXy8JVkA1XJj1BexrTvpI+
9pCNHeLERkueNA03eAizcnR2rdMcOo4TLtsoqVbX9Fu2eR2j3KPvY/VH+uoaPrioopLpa+VdR0+p
pnhf+yTqSTC8RcAKOx3VA+FXS0Oy2R7xVfrsm5JCudJ6dClZS80ckcJ1wr+rYqKikYad2nRYI86Z
hLnop7zWdvEYPrZVsYbEj08yUE9BhwiJzhbn9uRgQhKEdjogYCvDgh1D/oMZbdtHt2PV0ecOnzrU
Owavui0MKjwm/rIbG3kkYqE7HZRZb5KHgWQbFi+hzkqH4gHkt5US2VNkLzkb9jhgjHR6zPwvnI1O
Rxm2ncQChMIRB/g7rqtXNaXvXJRlshheA0Qlcy9o31RURjEGdCemhOXCIXcnmiLQ10WgF48JZcvG
FFQ3LbTswPfjldJgjafPTr0LznHzQP6dRtmSgrRWUWUUpAUgq75LE7PY58POSFO8VdgWUp19dRD7
ClEiuNeF+BVyQHeZp5cUv8e5g+ariTw8JtHCUCaaYG/D3cnhZSmkffgCewG4yBkZ3zdgLafpBBST
AXfSA43sg7GZh94uEUiSRBPTe5LlmoA0JfF2AWRW3nKN0JHOpyVe3cinUC+UjVpHYh5OhwBf0P0N
ItjdUXifOdrmXxON5P9TW+6G/Nd//vWWNSka6luiDbIU6kpas73a/vzPv3SoKV9QW37Fwfjr8s//
w2xRbOvfcFcEXU2p244qdWgm/1BbFNv5t66blnRUg8g8oC7/l9qi2fxN/G3EzkpypVWdqPuKXZP/
n39p5r/hv2iwfDRcAhrS+P+e2mKa/MMdDo6cJG1s5ex1/6S2IGRESi9UaE6Kv3W7bkk9eecV4+rD
8/gE2uL8QWz538toUnVM2zBNW+N2PsJhhpEjkI4ge92ARCKycmZzmE61ZFdYG8MFvowWNzG2X19U
//SqJpQYLgmVwLm4asStaa6OU9YyHdIJcQtPyy6o/r05DHPFCXZSslH1/GLX4BHOxRoWDcuxf+IN
wNAuKFOGzT0Q+2s90V+CFoKsEzw3jXLtDuptm78BsH90au8uE8VW4fSMxGBXV8rD1zcyMXo+sHX+
9/HZhg2njDelWdNff3u5pVNbMSD+j9YJNK7OFJhoh7/I5lzAAYIfR4RA7SNGQU4nYpBtAICp/CPj
wNJ1o8FABEUSXNEcBDFfr8ZG3nlWeVsM50KHKWOtstDYAyKfG0pHTNO+yel/9uaNHt4yQU6PQS8r
ug9juChlRtSPmsxqx1x8c3PTW/gH8zN9Wf/cnKNh7zJVqUrbhGr08eZ8w8w4QhT4mWPrWGfdtZvt
oSVyugzv8ljc4KgD2W8dBc84i+NlEnawci3KH5xajXyb0MItLWcZKPlGj5uVHckFQ+vKSJvDOBED
7B0pIMcWoQDSoOIp6I21HfV7wkAodlNMdcInkquOX98Wn+EntyWmj4qv31LlBQ9JMS1hxRbvDOEe
2TSAHc2KUCh06dGs1pqjMpHrTTohgrqvFYuDnohTLdhK+UfQHGgQRIRLDsPD1z/ss7HkSNVQEROD
PLiEJ9EvziXyaHJzy2CdSneLxOrp60tMk8bHN2qqqqbq01cn6VAIY/ouPwxXldY5ou+QXHcaqqq9
b4Zqo+d3FceKOB5WkarNvr7ghMT6+4oCx57Kl26r9sUHImuKPWHqV2uz45L63TiqFC6ic5mEtx3B
NdqgPnnaDcJ+ursI9cIbgV9TjGKrZPG9DIKzW9abjMjBzEtu7Ta7rqHPmhD4LVLoXTe8dRJz62RX
EfUys2h2Hehlx3P2mjI8RLWJ+cuElms2PzDmvH19c2CcP7k7jRmHJUFFG21Mf/3D8zQTBOZxpJRr
drdsgxLwUKk+Pg/CeEy1wdp2DX0lt/TY9AOfx6q3JctnospOenXyj7rkrHAYDFQBvqKdehooMF2O
hv5YbAd19Bd4255d1AeEDoTs5MMyBlDkwRknM9xHUTRPyRvDjJRbCBXKn2z7J91HsU1tfG8ybW7t
3n6SILZnaQlHuizT42hpV35cMp6dO98hhkQTnUUxzTv2FuEKkhjPEF/sqNnP7WD/wjq9wdk1OdaL
lS/s+9xEN9UGtyRkArRJc3eWVIi3BeU95Ab41tiKqzRwVVs+mIRU5hobLpmgllmxrL+jbS6RbrPD
R7XSJhJNnKywM8E9pbRA8F37EiUYiUR92+GFWMQWGQaFsCP0qoq5SsvkWVXWZFQeUqkvzKyyKVf3
J7ujc1Rx5DZbdG0uvX99yvxSbBSxI1buNptpHsE8IX/Fr6oK5GzwE3Dhjzq4UltOszG6AcPBwlNo
D32oEA7mHCpJvrljAGea5rS4z6k3LhGZ/OwpqObuWUJXRWI1L0RMbFVjLkMruY5O0s/yZZBP+gOL
8IAoh1uhRrAb8TzXYbLmuGgUU+Sp2jMYou5ATrSOWM0Tc/wL+6ShBWGgaPMHXEaoX27cOH2Qio3Z
PrFpPXG+rK/hCqAXpw487zv8dpA515Cj9rVLTbOz0Cnn9MAiAW+kze9T5dEJSx2ftYNoqjkoOllc
oZNuhhYBRqJGrzCJK5iDCgONREBzMwzWKsmyl55A5ChxiNyst447hU9Hq17Xrn2JC9MGYBA8Uia6
HTPIZBrmGPK2tauhRCDTUf7XFO3w9UfnTNPz5RxmGmxYDMB6kn3Sn99cRixV3CZVic/fpajfpb+i
Tu5EwPExi/lEYuPk5bc5cFa1oJWBdPg2jX3iQFzCizkBLgvf20BVIWyc4PdyyH5wdjHw+pF8AaeX
Rv0hiZngMenhrAEQYqvnsW9OrkJPuDHsp6oyMFc04ZXH/myWoZeWIn4iBGxlJjjk0QFnC6/lvaiB
u09r/b5D0U4H13/R/Y44QSgvM3VSnEy4EAJiNlYQPoFUWkmleNMVQmXTrMNsjwk1pHbSUEXDJv2E
sTalQjCeyQ1BzRa8OyPsrq7fUFIvjdtGyg0AjiAifbDf8FvJqHOOgMmQooNDSmiyD1g/G6TDfZkN
M/qlxYwkJIh3IURAPrzAu21MnXCbvLnnKEj/EZmPvu5YpsGH25T9eZwQTe6/fqHatI3464VapgAR
wPqkC/XPFzp4KpqwChd0YeSPSTfcEvI9L+y9VsFPCHFdoNkcN0pj7yqete4cOnLFE8zzyNZNQgkD
wNW2uSma+NfXv+z3lf/6ZY7pCCq1MA3FxQaoo6BQsvcv141d35U2vqyS1EncluTQI5gqZ9g1ViZ7
gVaNIR1gY7QQj5eoUKHZL5ISUa8YwwlEdOjTegP/+9qJJFHmFc31LFqgtUdahtUIUsuPxnDcZRVJ
ycQZ7VTw9LO4olTz9T1pny3IVCQNjcVY0Ju5eNqqyEoa83m51seQGOxcRbBMsbbpohK5EHC0cVjR
gkKAT+s5Rs43l1n0rDg/CpewioZW6OC311//qE9GgKHDqHRsg13JX7/JHSuzjlU3X4+pdTKbgvwB
cp09Dj/GaJwCN//59fW06SYvXqxEW2daKOxsje7Tn0NOcwolqZ2xXHtq9pYZsJ8rYe3USrlpSOaN
RXTv5trBiCacY7r++uKf3CzXtlTV0mzsmZdnHwXMQQy3hkGlDJtatvcK78CR4ZWB+mKmQ+b/L165
1HXeuKWahH78PsR83KV0nHeLqOCVW/kvgMMztfJPZThlC9Vy6aDsDHsLYQ4zf96Px5GAaQElR5i/
ao2/IYm+2Td9+gQE0FuDSp6lX35WsrBbq3QYgm21U9MjXvolG6m5UTnHEPXL149b0z971yRuqBzy
DQb+xQ7UIRSiBruHTtpUnyKnWYZddiWYSUZb+Tmaya2lxY9dlzzaif9a98EGf5M9//pHiMujFBOb
1C2TXb00bYv648WA04py7JHfrKOyo8fVI15om/Zn5G8MNAxzIesGHqO+LaRxDq0YFVH4YIXpS6q0
UwA9Dos2DKG5YTKwBpLTNBS0RaudIzt+NDTK/aYT7oy2m3s0UeAEHGAMAJ+J6xNlS2vde/GqDmgL
FJjUoCOxrNi89q9v8rOpRQLyo5Ri6tbfp3rZ0PBJPZ+vKjfOls9C1qfauYDSV7VXCF7Qi3QoT4zc
fzPU5sTeAKsqQ55E5dofj5lGMOPXP+myzvD7sTtSGKDWNMuW09j4MPItV4Rm2TkFp4/wtna6telU
9B70bRhlTx1d4x6bcY+U/JvrXh7lpusKC/MOL3sqME3D4cN1B6l4qmaaxTqmkKwX2WMB5fbrW/vk
KCcFMxffEJxg7fK06Mmwid2xK9ZqBMo+05DF1PipC9+qFxXs1Sbgc44Tsf36ssZnU+eH61oX64fn
+GnPwlasvTQimESS221nj3gdavrGV3ULpB4EKdxtqV0HYfNWSvNYBQhAqO9zctbFirDTZsrcuW5F
5cyB6rGuFnG5NO1oleT4pJNGuSmpSWFxhE+eoHhjBd1SaH2urPAtAAgxw5YP/8m9bszkQUeSPoPW
nQ03kUb/QOurQ5GwroEYWRl+/PT1E/hkAUWBLth6Sm2qzl2UD4ZKS9W0BV9BHAQ6n/7QieJohv7N
15f5bOh+vMzF0I3wiEjZtJT8VXmbpJT1s+Dcjw9Ni0arT5dyoGPaNXgfv77uZ+Pq43Uvhm4Wl07A
dpdPpm1PKYWn3l1CxFtZeQgisF/56O2/vuKn88bv9d8yKY9pv1frD19LZ6m6b8R0NzLAWyhOd1nt
33UDJ1x7re1Tr+G0CzOzbA+ezH70nVhHUb5pbaSdlundfv1r9E/OF1KyEVEt0zAF//rz24U5FCAm
YoAnOHma1qs5cLMb7g4ldb5ZYw/rJnH3Cvol1PJ4DjDa4S3EoEdPsO/n08xWRxx/6xH4BkSFSCe8
k88/r6r7r3/qZ7PMx196sbJlddDrvqcW68Fu55SLl4MXf8P0/qtSO81kNiFLTKG2Y2rqNEw/vJtU
NnqPNThft4a5SQlzrmqVikFUHOM6vZGKvK1Ld2OF7l504pdvcqwZwDBVdMdy+wBHZpljayY4G9Q2
Wg+nNxbCKM5mOZ4HmAp44YzjWBiPuEBnrFRv04eEWnJfGqevH9ZfZb/fd2Ix7aqa0DltXNRqwn6g
itEnvNdce2bCeTSVfJXr6cr3tKtkLGAU+G8pAeUmWfWROTyTfAsPBQbq756cwCvrV/o3z/efCvHF
VpQapGNAS+enSXkxn8KNpDOYp5BDcx5WB8HV96hX9x2ZKEplXZdTuqCV6QvPGU+KyJkDkGTbGodR
2+7ewzLASTk6K5OWGUYrBFMFVD7fJxEygVnaqhyB2wqQjEE5ALEESiErf0DLT6p4WKSzFkM7qqFn
panOaViiGyz5fz1DBVqoLtSWuklf93jeBFbpyHgBYIaa13gL9XSJG2+DEQcjx64otWfTxH0I+hw/
pkXwM9ZmVFn0OFGVxk22tSIg5C0Y52JQVhkwlHlGOrCPhEq2SJySEM5sSMkrKldJPB5ib9BXiWLv
w1pdtiwD8CEzyA+ApnAJ7qHs6YvOdbL1lFyoNMmTCxgJ1D0SBJr0kdmZRHPyJIss7DZJoZ7GPj+o
kuocMUN92230tjjnBnJ+oB91YIB362u6mvHKxKAauPqVUOx1afFIswKJ2ESzi/Pq3TPNpQkSzC+L
nxNBNQ2PehMdw1S+WjBGVZ8MLaasWPFv087nBMEkPQuaH8ko0an63CCBPukUaDtxk7Di5FYD8pmO
dccNxyElH/wDzUztcFCPmDhQqW1lwF8TTUsB/Rb+zLs70jJOCRct9VfLVECAF+3KjXPz3m4QZlYP
2og0O7GKJ/wevE6ZPLQu2UOqta9B+yGx9p1l109NSmsvKqRmRmEfE7oLlavgh5ev5KiT8I66A/Mc
udt28xRx86A7373KO8LnBkQeHQXuDWqb81D/ERcTdYQC+TKJ2qfCbB2SGxGgQ4Cz/J+aAXDQ9sOj
puAP+ubT/mQitFXB50NXzqGkf7FW9o5b4MMlEz0gZizP9OUQgpajRe304y06/xOWxYNoHqgLn20z
PL0gBKdTwyf0zQ+ZLnTxMdsqBy3N0jWV7d/FjOyGqXASFXZhpgXBPLGsPcdAElBu8tLcu42/09qn
LKvmQ5Pt8h6LV//jm1/wyfaMr8+wHcmedzpP/zlfW7bVK6FfgE3tgKna4TOCkCPWmDsNY6Wfuqso
sG9FkP/s6vSbk5bxybnO1m1dCKTtKOFIrfhjrTBKPx4gxmfrbCz0RR9xfKbIVM6aVj2pTf/kifw9
y8Ws1Kv3AHcjLOF9LCmCVS8EKicz0ETGkw5hbE3v31nGqLHoI3XExhje7dDK9xC/MrliJSiphIR5
0JZupd3HSIwB+oGxiZt3W8nP6hiLvSvFLczwcmdUxBincJB06V2VBaVVTTG3DCTAquQQI3+o23xY
F6FxEMqQrEw0j/ZUFf3mzXz2dITO4sMiSlvr9zn1w0o62PBdHMfDq0NE+JCHP0tVmbcCLRuU2mdZ
lIj8i7Nu0gscxh+jJ3eKhyCUTDwn3wfwTOaIG15jHto3J4nPfpipspW1qA+o2u/63IcfZnSFsOrG
ykB8JXMz5lSEpjOE9t2r5GhgLvn6QXyyf7alOi3ADk+D1vOfo0RUed50WU9InmdvwXAsy0KuLEd8
1+ab9mmX3yJLqtQNG8Oofnn2q32naMKyzdaqSFADBfuM2IsoDM9RpOySyrsfx/bQCMSHWNUPKMGt
Ut8b0bcr/GdfpJz2T6ppClv8tYOKwhheFqGAeYnxwQ3gf/flKTB2ZpWcIO6dhmzA8lwzbYftN8Xy
zwpdNgcVLEYcyaW0pnf/4d1iMcQLBeZgHVYqGhev3+syw62RLFtNu85Qqgknfk+V5GwANf36RX9y
grHRLgi6mSgs/qqeNgOdox7e7jrGGaSEGF4MZIt0JPa5Bb/FsM6ikOfQV5+/vu6nN41iQtq61Cx2
8RcjzOzovyiGlq8tqFSaoT4EsbsMoejIQKwNwrVmOY5NcyA4DDjB49dX/93yvxh3dANN27FtnTaF
elHqwYKVVGbq52unMx8ogkk8LMM15c9TW9IvMCrzFVnHvazOjvfD02EV5+3KHAEimXTyeqWFLtnc
ID+14Mi9VeBC5kVcof4T8UPnFvGyL8aTIztzLja57+irSpBzHmoABHJdh8lcPVkGGzLDn/JXrVef
ijtKXrY2ZkgeqoR4nWuPGF/YmfzMy/Ghd51NXnsrEbUvWlWerch8daL6KVdNkBb28H7WLYXJ6VpE
DfLnDgJtnoTZYjE67CTAeCIARnIGa83etc29ZxlbVV3k/boeJZu9FmgU3WG0XAM/CD/tAoPZYwu4
2FQFuC+cwW1QnL9+C+KTwTdV+9DNUH3RLWNaqT8MfDM2ZO706M0SqMWU1uqHqjCUlV/55ayFR2zk
sP6UEEpz5K6zrtQBsKDlJ7R3kmQ/1RTsUHPaezWvSzgA0IdrXASaar6WY7ombTw76HRyvZr1RG0a
zgadcx2YJRCi6Jrz0kufT1vZXK9XNi2ewHj1hiyZKS1+0GQ+xANIn5QhodWo0qzS+mZO/+y0AxeA
BHFBxZMMqYtRiHMu8KMyz9YiSF6bQN9FRgjIobyn80Q2ak2ztwiOqjE8o51DZSzlLbEZV35Jb1cc
dXx78yohgfmb1/L3ZKihJUEw40gpHU5jf76WOO5NvRxN5qPEYsdbiWPTM9BdtudErcAg0ozXAjbm
XCPWfKYzGjGnYZ6mQbRMBvd9jMSBbMeHtqOjjdqYPz721Tk0tJW0yXrIGh6lGtlrveqeRtXA2tnW
TxrZA7P+oRigeOBcdxZf39UnBYxpt0fgFRVe4TCj/HlXaHi8wsLVSXUXUKbZAGbNsnKejNY8KoMQ
tnf4CMoUZSbPXIs5RftEJE9ik8cakjIRSngrE/ebh/3JPIjDll0oUSYSHc/lypM1sqgdzAvrhjpb
rLtrLWBDoZlMLL7G4Fe3HvBpG4qcCWzrm2cyfWB/TINChSVokQBBJZjVd6ozffgA0XL5ptkG2dre
xYBnkfYOSw03hIrKYRJHYruqCvOKEKb7eioM2N03TaW/ClkXP+CiclFQdPQTsOXrMiJoRlOAA5M/
jJQ8BzIgfXMbGe43N/3X1ubPS152Mu1Wj6ETRGyAnfYQomaKUhZc6EffPNu/JrfpOpgmLFYZprfL
wEBPTSRxsTzb2i22tsGU1aPpx5e8M5UeKBnMT7d/tDvzLqyHhyQIX+rW2BgIl8Ni7SiEdMTZPYEz
xIjetkby9M3P+/TJ68ThobEiyEO/OAfoo91IWwvZeZEwbivyqiqbSaKyrsDexNB71UBZto5zGqG3
a+GGqWBRQlgaYrJUomxlVFdJCne8ev3mh336ftiD6ZalcUT5LVb6MCbzuCX3tPOydZEru7QRN3lt
AR6VC78vtpNXLS+hSgBhr4K7oi62ThU+ZdVNL6P7koroN7/mr1Pr9BY//JqLxxSCqfbxcmaknSEd
cNgIy/5AAX3puzsYtwshxT2VghOyxV1OjcIPsk0R5Oti//UP+XQ0GZqFJIzWFL3uP79UL7X6sYuc
FBHTK3hJTLpiQ9JS5h3JTJn4VFQLnG++lOne/podPlxT/HnNWksTq2utdF047by1ddTeDY5VvMNK
8/94qcszueoSvevZ6boiMCcDweJNMOT2Vv+2ATZpfz+5K5I8Wd00gyryn3cljCYvJCKY9dizek1Q
0LAkAxtQkV+8iEC7NrLx4LIGYQEI/SslKd6CYthHpHA1rqTqlTyprfezt8yVGJ/YXAPV8O6UdthX
dfHdgVT/69w3jT+0gBS6bd2x7Iu1OCnZ6CE6TNcISTa9nq/70doqYO7ySt1PkwgG+nkr1b2vrK3W
2uag0gfYaFoyIZTT359t7LunMG0fvWYu+KYG0O10HZVd3OEmMMHZKq6LXJ5CW9N8s+p+Ost8+PkX
w9bqorbRE4YQpMbjJGipsO5q+7ZNN2DLll49/jffCTOuIUxOVH+10UOIC1pM8MA6G5TdpEfObeMI
0mmXC3GFQniR0B/IovC72f6vhsT0nmgb0zAkKta+HFUVWi00XdxoQBjITMpk6ZP54DVXhFbOM5EB
fGS7jbMOvGnQ+NuvZ4fpxPz3sKYDYLNxYy+p8Qf+HNYtR5FUCdlL9xVIYltHIJgCUFWojNdmw9KO
7ADxo7YWiYEXiv8gRWFTMYXlhbnxjOJOEWeX5MZVN7SPWm7ai3KCDOaa2CMCB4ibozdQQP7PtGLb
Sf0av9+1PoI4inDC8kc6Gte0gxIyeMmIg+rg3yuxt2h782AQP7SJVHOVOQ5sBWRE9XBOI0x8Isbv
KPSdZpbXaD3ufb9nRbIXsQiPeaOvrdrYB8K9IQuX6hTDNdd2VZGQQNPEB9uNiOmMoP5qiOIjAqAh
YdwZCUo+H8xyYqgvia4/9H7mr3XN4Mzmia3s1dc83PfUgddDViIqaeytmlfHrNEf3AFRazPY5wEJ
3TJX06uuG/p5Zwmx9voDqZjDIar8w9jV+d73iGhpYp+EuOwneUBIWv1zIkjkUIDpb+JGqod47H+R
B6iHz4JcnJu2uInNqJwPxS9LEqnCUAAPFpRrX4nfwKdMOz9iKw2EqGXakW0hUNi3xjJ1kxcr6pa1
wvGTLJlwVZbiBC3BXoi4fC16TYfrIoiIxChplvXWrDTlOlGyR8gv0JywSNkV7WfZ47vLS4IiXHM1
RI9FZ7widz4LzYs3hQifeixFyBm0ecWedOYM1Tvokbqa3GWLUHMGsLVGD88L8D6SUIdoUOywZLn3
jfOrbsz3ormdTEJNNB1se6APsgGROPbGss2IjC0ySPG122+asd+0hnyttQe34HfXUbx2e3a4je0c
oTORozm2RFh1xQxO+mTccV9xRyPgeHeVvj9UQn11EnkfsmtJB2PXKNmvPHKPdRu+xG7xqmy0oT2V
tQKnTT5bQfDkd3c+RXT4uFwOqistF2vgGVg7y9W2jRUxVrisUfEfYV/dhdK8IxGkQBTqg9+oz4Hi
Hs1gClrK2ycNv9WsCcphMTToEIfI3KmKihiTJqLA/QjbivHgIhYSU3ZQbUR0JAcK9RGduQSrIm+V
lXTsqNt7QGGHwjhH7lUtQYTbntYtakfb9p1aAbCpjR0ROj6yNuIM61NURm/sK8NVojFeigTBhNpq
FB6DJ9ckf64KkLaV1cKJYhSLFa2kmq/FH9nSo9VTbf8tn5S3bWzOlQKEdELn1oMB1ZUL/reYmfRq
ZhzGzo3rg2GG5+ogwKDlTNceK55UQpzJUfdQp81pIPyRyPu7NFAJ6xshaUyBNJ1TAToiXp1AYPcq
q+1zJ/rbVGjnwZBPgAxb/GglA8p0AJ1k6Po7y7zu8vQttTh3gSx8ddR6BrL1LU2znSym2EQOJYsx
re5BQK1r862JCXKiNqwVk6++6SBAoNcRLq0rL+UE1VST7jl688sU4D20KbzZHW7bERldkQALLG9a
70eONBUMT78xPUJNLXkfQJKpI6TXlj330wE9c8wQ6JPoPAVoyinHkGPKkZ0A3bY4buZl5F9nmr2z
LCjbrZoeRJDuobBDcxzUfp4SfdmUx1ImIAH0NKSOoC6YxTd5MjAsEWLYwJpWY0xuz2Q/5i6HQ6Fw
FHZUlyoQbVrVtlaVZigwpE96aNTz9k5sZFOIeUJqj2eTQxNdNUn8Eveghns7ARQ+rkcMvyibE5AB
cXLjQddGKbngKKrNMn1LhNBV1vERa057UkMd22CmHDuTIVT86lvtwNeXzvqCBQD3UfvP5AHa+iVj
AnW9YaGO+SP//agwfeLhRsfk9eKVwvpGC5iLRfkE3FFqr3SsriUJutLIna3uag+i7qND5yytQr3L
7AruIdt6y5FvpWPfEm+GrLASzDADLwa3gxWgLo+kw6bXgPUKEUCvMOvmyKhmMHpOeVA5QFuDTZ/r
47K2dNy4AK4V3IDQmp4iC8ZCbpYtcQOAaxvJ9sd2rtoooN03zTJ9b0D2zlJMoA5bJ1BGuR+sa8u+
r4qhW9ga1lC9tSAKmh6EsplSED7vZRPyKM/2owVjMe/6Y6BBLRFwyYSI3kixMUm1K5c0gLt1lwCw
JeiPjBFifNAST/HCWREyQtllZrWmcZRxCJoIDGgZDjIZVmifo3gdHcB3KEsigB3mDc++bpwCPMvI
B46pW8wmA+PkQSlWkjIp4LugXxaCdIraCg8aq8oO4tw8LIb3UQMvUSV0WxPIQFh56XbWwvpZKjHL
j8WXRYWKsmf7ELrGM3m5j1mExFGY8MSTjqaMXi1rhp/H8/O99C3xmvtc8idi5iI94eMT+S/LIf5t
Mg6o/XXWyblw+kOeahJYX3mfu2RvWVBLFvYQQGg1ps9tgaf5EIXVqdKGQ5gB64W5r2rpjWMOydJ1
mK5K3LYq3E9Lk3ACFPClGLJABFkLDwU12mLSyZsKo0L1AqzcJ/XWICAyulUi4yGnnLYJMf9Hbf4L
gBmlHY0JWWuWudY081rXt9DqF62r3wQNg9xjrQTRGbxbCs1pvKDMMBnG6ggWcVZHL0jafUhaggAv
ER5ki+vZsaN4g5h41uUKAQyO9tyL3t4HdcWYfkPb6qPRd5RlVZHC0DgVMbOt/tpaxCB2MXiGfHTF
tgvGPXr14UoSA1m7KjUxW13RC0J/WJY3oV+vID2U8zjhx9iwCDr+psiK7kF8cQ4u7V9+EmyF8Nn2
dDO8YtMKu/SUYZGaD5mtnGRXzW0bD309cOFIl3xRFBpLoT4lqTuBIhWI4zIiToBPoonzG7UKo8Ug
1HE+dtVjWZcPtZFsAi+9gof/oBCCPquyZK911Z1XsbmK+gKsuLuIO3OTJJDbzLENVqWrBHPHCu+s
Btc/H8tcNYfyigSNZp2oOeCoEeLwyMRK+//KVeIry0zU3djsNdKFd6UNlYkuwdxMnV8y9qHrlJCV
CKMlqrbGFdDe+V7iIIJa4/5ioTYSuVLjHp4AQQJIzQwyrnKklAKbs+Vn707Sn+MR/mMyJAH0BPdo
kF3KDh3iSKbJedT0q2rMtXWAeQyYaX41atMyIgdv6Y7lr4R9/bwTNXFO71Ze10esL4g2XEj5UI84
ghfxDpfD6POum4A4ahYxixwtNCJEXY7xU5m/xRUgBzcAvafr/V4DnTKbSpAwW04kbfNPLuQPvYsn
1kHEMc2r9qZdVEvHZ2vt6y27DHkjg0QAuYh/OkU7MTH9d9NM21Wj7mvWtgVIzJMZVnydFkC1CM8o
Dctgbsi+2blm+E68RQdq893MpX+MsabXcFQSpB4q5sAtWC8aAjQYwzgH3FXLBg2Ls2jD370CY0Fn
FL9kC3N1aI6U5GG31PMRgRWxOrG26J17i28OwUG7y8I+PwYJOomxKrlknJ8aUo42NhvemoAbJq8U
WBGKEwdsvvRdisnWu3DcM0Z31HPhT7Wr5IRJoCBAoilqlR2o6l2XtDvdBGDmeco9LeEQswYiKNS6
WJNP5UY1TjnMMuvGDfcJjMtxYcJ9YiIHepOdivwudR8H5lTxU/BZus5EjXoYnOukO3vydYSFb0E/
CvM3vS9nlo4LnXJ83nsLDbOSB/9PdM+kQONBkuJ/2Duv5biVbNt+ETrgzWvBlGWRRSOJekFsUSJM
wnvg688A942WVJtHjO7zel8YkkgRBSCRyFxrzjEnryApDDqrr0T5DagpEuy6PYyhfWRa20zep217
g6XK02hqFK195C1/nkZ8MOxkSsc6tqp6kqbidlKfxFLdkkgKQF3ax4kgUa3fYym9jTKmOqjJDr3f
6TKJkZYGwHg9pZSo3ihafKNkyq5Ny5OkSFuNwUYLlQq7uleku36Ax0iulsWui/24l8C/ytR5T97e
ksqHSnGOLdmGpS7hY3vldQqNRgr0xvKIe4IWPbIqnHw9EUEFYUdakbQlrqgwOmKz37Ggo/NvPiQD
lsgCZAHrnCLpdqE9sXnRg35Yp71ABWwBU+cURu1j5zxYff0qDSF2Cu02MqKHblhulNJh5xe6mjUc
7SU76HX8IKz0bMng6KXen8PRnWnLkJ1048zzPUW7U6cye0n56C6S+qRpUPwbEL4dqZPO8MDS5gZv
HVixGw3mdh5nSE8IcE36e52EMrp/Qayr58QAdRztiaz3DRFdBqPdwZHdRdCGhFbfpKrxpejyvWVX
h0gPn5cm/5LxsCp59ES8xWcZo6D6lLc3QqNQil6/nKdDGEs7sih8kjs+4Vw4yPL4SPPeYuLRfSfd
Z4v1Chd93xjathbLJSylXdf2zJrGxoT7FJc2WGnKNVQToUu8VLLtVanm9yrsO2fx5iS6mfv4uCTx
hWoPrzKitKzbqWS7TViiKUmBBskkXeytiMHq6pUPUH/LDn5DIrg7mUgRM+tY55R4O0D/FpmYGhlr
GItUa/BlJ3MbULrMZ/BRfhjqoQTuRut6TxOQjkm6yxYygxp+itWnDs/H0aUnmRwpu/JRUyPaWF0o
TNY2KF1S1EO1PoqKd6+TFQ+xrd8NlXVecr+mqd/H0n4cK+RAVgDGnjg9MpPm+VF3KPNOW1Lj/LyX
wRehUcGiFZKTYpvfoA1vZXiPNR89J26xlcSeIDi/Q3NCBjgtfGw9luQVlGRoCHnGGntAaBgRO0yj
QKZ5aWRldGgsKwiJqep4ITSU73TQFH0MG70IlMY6k9p5MHGAEyK5T0uVnOg9VqODExPPIzU76uTb
0CruNc16BGCD+9LZj620s2eOyGqsiyLedihUwX6PmAy1ItsVyXxrViwlednSnTUACct+C54oYhYj
WN6FeURJoNubot+ZEBMrpdgZrRbMmBGrmcqHAit4OPTOru8718YkEdI0saW/5OVHn1MCYFOBGNht
RiNAbuenCyRDK0fWqXoosLwRtpXdqDszrQOSMH2ZwKh1Gyt5GjHV1N63OXoA14iXQ9OwsdGrA6VU
7IKSh99sMwwvMYsDwXG50H6CpV2madtJ7Gur53a0PFq3/tJFvpEsPuXsO35LoGr9dgpVz0xTTxrz
E9FdLQ87xLcgkVWW2NEOMBWER+o44eKXfKI88aT4Js5Glx37Ro2eZ7hZubWzWnPbVGNQsXwOtZCY
CHI3IZOV6n3WZ5RkWrBlieXPav4JnuG2DzN36OhBDvMhz2Y6wR03hHkjLjZwsFzVllzJnjZZituQ
BepSa4GAz5hGJu1VUDdJ4uEZjtNHo4wCAjLT5TBgf5JM2a97P0Rh3xXbVDgeEXW0yYVXVCqbWCCS
uepLIZWjWf0LAYhf2BDe85prZm0RvTzneXMnB+lMIVQ+M9FQ8+k8OOc03w2/L9Q9vxgzv/CwQrHc
gVNQtmzUWKLFaCaifIvcWwMyLdnoUkK0l4QJ4dvxeqLUbSToDseqeOlJNaltEwENZcfSsGXLreyI
YwlsYp97BsVSe/gfNg0BSFDntdzrw5cZRg/jYc0ahAyFJma+V4q/7AnsNobnCFtdCH4wPQ6aw0d1
PPnNPn6PDzNjqzqMZI58z/s4SGZjR4rRpifxKtKglid5EE+VJyDQyhYbUE4NRRpQzRGRqO7VWIWJ
/PEZBVu5AjoGCspCCLropHdpCcBQ2bUn/VC1kl/K/SacAHy3YJ4HGDatIH8sx2yLaI3o9pOIlksC
zlGFPdHrw9YQyaOSLztNVfbkVhJEOz0vtnk7IjZLunJTjek6DGBOhXhBWdqSui3kba3IgQyhCBMi
iCNeeDQLwo6MHcWC+EV4qlN4yswaifMzyVnKlmxnasoaV7mBg9dDZlaQxma6YGGFxdmBb8MEyirz
BJ7d1Qmd7B2BTRok8CpxRXwZitNSg8ea52CCzsbrfpjHgxz+mOz+ntHJysIOZtiC+lT5LBW9HKDa
AEZ/sEDVMa+D2yFIdDAvhvSMheOg5OmuUq192yynViTHnA4I+CVXBTKdMVn2Aw4OKfGKwEypZECR
VmMwQ8RmD035ME7suoSQEYpnLmlYr/D9HqV0OlNEPtZgIBWHnaI07TQ9Qeb6lYzXs4CZGSPVjsJw
nxJ3lBU2gWGo+kYCD9QLudU2FWjwFWRvZze1HB+rRSXDqrhLW2UPUnM3dK85DftqyG9BOl5Y6O4T
ytHDkPgVgSVOXxDt4nVZFYSsMYRVHzMx76tUPpsvaT2eYb0GEe/CsaKbOpG5bMW3bLJlZ2KxNAfx
LRiDTUiyUUQipfmtrcfHpZvcDutL0Y5b4LnkoNQ+pK9tk+moDwc35E2lpBF6kXtp7jcjO3qgittB
S3y1K4Ouq4IUc5VWjud0Zt+ejv1921RN0I5Ndfj5pRFydbBl8UC2dB1g1WkJqIlpU6x/+vnXOM4n
Cvn/27ffvnH1X95+zUxqzd+/cFblERXGv//+9u2f/++Db7/9oIUdudRnc0+BbDiSxjIe3/7088vV
v1VhgtPi7dtI5mhGpc3i/fwZfRmp0v38+//6e65+hBDkvY31ZHf1778c7upX/X2kt398+z9JVsv7
GVnPz396+9PfP0cdvCujjsZzxtvOjE+1bnxSRqPfGpnUndS+ubQaDs26EhPoz+7HLA2P6kiF/s/d
nHc64DjGdNlSKazwXriSBQGCq0Fy0JofDRME7uBGAhaLZPznvTmaVTJkBHTQmnYt84nThMC+kmlg
aPsD5AMWITxDApI8LpmpDQzlI9DIPzU4q4YMjzayg1Xvaa1d7l96+3ppjmlnccgx6gOH4KwQpOzQ
lzRm6m0M5KtazGBQ8zubd/M4jPdJaZ8sMfnN8G3RZv/P1/lNzXvV4P7141zbrAE9QzTvuNBIvY5V
jVSvxrohinMXVvtetajvrNJUClUD7QIbtWDV7v78Gd5pkP72Ea76u600SQ18Pq7IWINovo3TZ3vh
5c5sVauYFqbu8OcDvtPU54A0kpHd2ti5r8Sm02KIqSoQNEjF7Gdd6Ic0fylXAyXsPxD3vHsoRQHD
g54aDObVOI5UaipLyrnVrQntYw1a0aADC0IarY8sOu89M1jBTGU1UJNGcKVV0NFpy11In5ytLjW8
mG5gl7l4jDzs+3utRoZT534v0QsriEfR81MdkyAUZTPNGeshG5oPpM0ffaArRUOvV/ooTwg26sRk
s2Wi7CFgzR7v/3w73x/DBvppTI6YWdUrWVsGosRM6P1uByCHGyfJKZcaKbt8cU4sVjVoVzY2xhtb
LUFmnlVSWlpeyh98infa3yuiTQOHBtkV3uPvD7ZiSSbhkygZoXGemgRSkT1TR3hu2GtMdXcQAKpm
kE2RPu4KJ/3o8O80v23QVysgDi0dl+L3w8sQM6DvdmRVNITTZoiIZWDhZvY5NcbAKpZPSc/wWxr0
fLGFuaG1Wa6Y1kcm/ndEOhwdY4Wtkzpv2evH/GV6K9jRATosmTLUhPSAjtpVXTt/keN0SvvioTfW
sKnlSybH5QevjH8aIjXZxrGAMEjF2yI7VzPrXLVDMjUM82zK/N7otqoElzWKFeGSqkFypeWJEpuZ
lpFNJVaF90jIkrDpBq+1PrCkD8vSsT+kMAmy/W7lO1ZZgYo2F4RiAM3/84hZh//V1PvL51Xkq2Fb
SQUvJYtLZbX2fpWch7b+gXbrneln1YEwKhwHssD1oIgWs87gphCpNHfHwqSqc9YkHYy79sGB3tHo
YLvEFqigZtatN7H5L7c9N50mDkfearZo6CjCkBL6paQLXhMhw271A7HHu4cDBmiiHYbGcS0JWtir
NkJHMwlci9C/m7ksyLh7oh4QoWb882165xo6Kk5yKCS6jlh/neV+ObUmyRaSW5nCCVMIuiWkWkVQ
Yv+jMfTLn4/0zoBwVNSS6BFBeLFM+P1IZP8ucsWDsZ0SwAg5TUy1sx//b8dYz/aXs4nUCSIXmYoI
mw02ndh/yb748yHWj3k1rjkN3q0GzhlWVldTAIYvNhuDVGw7R/5kl8n3odJ3ZM/IHzzw794YBD+r
SwlohXN1uQbavJNscpzCWj4NefqNldJ55fsZo/RfndLPQ11dNUuPhtqoeJNVmQ2WWwzeaBNymkf/
+ZTAJft5nHXc/3J3pHHWJqvmlGTduMiWdpHy+CNJ47ujzIABp8GwcQz16rL1s9mYDpzaLRoDvw/V
Hd7M/+bO4OpzUGNZTD5XK5HKnm0ER5xGTYYW2yZSc4xAmV+oT3ywdnzndYNoG78QYEtCAa+VzPLg
FBkTBFq3JXuN5zXIHhpUfITSmVvmQw0nenE+Mm28O/BAxOsaSw7lH7JmpQkzk/FQwCCqHuoF6cJq
ztIyPx2GD7xJ7x0KS5YGr4Traa0U2V8HBKkoQHiEycBbnLMjUfeKiOypoDulZNf/+bl9Zx3urNsS
oIsW4B/r+rkduwzYOGj7MfuU98qRzJ57a4nuRPTBSvW9CUJny2DpxuqF/ceeQ2lKMzKGVaCYn4pJ
eikp9eRW8oG/6r3D4G4CfovLlXt19X6l80ccMW3GrWZBVywnkM+Ra2qN++fLprw3BpmDFFyJLL4w
1f5+jwiYZrIrOE7brhYcquUcywwfymw84wwBEZYdIzkJQjoCZksMoDB/UIUadG2r9vnOrjGsK9Zx
JAsUDsoHj+Kbf+F6NnbItH6TgwL9vZpSlrZb7DBjsPY0Sgj3MqOK5GmItpURSFSiUWyCeDRQy5m0
78Cotc8CyYuUGmhNEMVlrujsjU5W6aI6W1FWHnvGQ58SW6FFh4LSlWSJXYMEZi3g23oVfHB519v0
pxO4Wti2cWvY7Yq3igasKixs6cOrW139PmkYhUiyU4lt1dXmg9f+el3+cVgD/6es4bFF1/r7XZXU
vDfLmidPIyHZJgZDAq8hIaCYylcLdfafz/K9scr66d9Hu3rB5DNwpyrlaHqv8mhjp+0tYmce/nyU
989Jo1XBIhkD9NVILWLRtfbEpZyMebPSoyY53kb6Ca6DW5rWB0PvvbkLIMe/j3Y1nwwo3NKq5GiG
8TojXbC0eWtIn2L1g7N6/9rh4FFX6yiYmd/vVDjQo8sriqS2NPtScZEdAqlBYvz52r1/Nj+PcvUc
ZcMitxa5g6hon3FAbnSSn3CJ+Yr+fzydq/FeYfcfZo0DDUim7fwlU5+NWv1gvL07EjC4aRQLZbyd
V3slXtr2wBy/LmjarTS+aiZUG4l+tzKhiHQ+mPDfvXY/j3bNYsI8kvTtyNEivfWniKRRChCzrTLK
7Q9u0/snxnoAVw/VgOvBYNZypcnmzHSnPfcxjI3P8af1WVojj/88IN4dduvK4/8d6WpAQMe05QHV
wna2VC8ZD3bZe8iPPzifdy8dAFHW07yUAbD8PrjbQksI22M0dOVlfb/AQvG1+lPc5v/VgcgA5F0J
Y/26KBbps1WYFm//LBq9qrQpTiM2IJlOzz/YgvzzFsF2VqgRrLZPZDdXM2ubsqGD7lCQqmkFK5O7
hS3eYZUMvcYq/uMFIgeDPiYz3b0BMn+/foNaxUqvMrGuB0P/9WnIyNZQ4rMk4m2undT2WAAs/k+H
BgelfG3KsqGCsriakcTiZBii8N+WYvFl6zO03nPejh8MwHfqXhzG4O1kyqyB2Wr9fm6OgqLZyrll
a1p15+clgkEA1MlX+YR+KXT2E0sMQc/UytoPSqj/HPzroU0NUIQsMzbV3w9NUlhqRDWPWSeteFC8
87j18nHy/4sLaXIQzJk2TparuXDUSymKEBRtIzLFRtq4C51NCbrynw/z7pU0QJE4GoUjCKpXV1KQ
LkXuX8bLXu1QptG6lrC4L/dlc1NoW5n00oW6mfUqfy7r//wUFdoBTFX0IXDnXh06VctMxOmcsxgG
LV5KJ+40YOPigyn4rQj6+3oGRwwyD93gnYzf8eqpkxddahNh59s6ymWEf6SdDBVChKm8lWR0NZif
bvRlqXYU4wewRFTE9KQlCrLC7KCmKvp1fORdsrwQIJITBnerOd3njHB32sQfWZj+OevxYVl5OkjG
oTRe92XIeM2SztHzbZ+q9/pFNyqPJtQdGWAf7HnWq3t9VbALqahT9NWzdDW9olbItMzScpDUWFJs
gxNOJOODN/o/NwiKoSCYogEAaoHl5O8PS2enWJO6Jd+qzsxT+nmuDbRIX3MZFfZc+yrSpEIvvv15
TK+/9OrMfjvo1ZlRbkEii3CMPTjAfNgHmjGiekaIxDbEqROvKdvnPx/ynYkdTyHPKuMZfv81MQWd
qqwO5sAhq8YlLoSkpWUbFwgGEqQkS/vR/LcuV69PUdV5j5jwWaiaXC1nZ6eNR/Lpc3LGiENXrADN
FOHWEYDH2se06lrkM8zzrp8tQNMf7fveO9tfj341BfZmJRbqjlDStdGtErwlw+QT/riJsAiJ3Px7
nvj/wTkfBecwsP8UnFMkxW+5Ofz437k52r9sA3aPg2eUJRpuQWa8v2Nz5H+tpYf1W+vq1yL1gXtX
lM1bOI76L7hYJE7wRuXlTR3z37k55r+YJhjfbPOpc7MjVP+T3ByWH79PPhZeVgYvv1JmnltbJVeP
aJqHcVNK65MZrcHcQ+hPqzqToN3lrIftc6qZEglXQjunmamee+JH0tzGM5Y6e91SH2vRL2hYS4vo
8AbIY1k4qM4n/cmso+iGGOb+2NQATYHO3Uxyq5+QxC9L5Ny8fWlHacOjlZ2KUHZuJnPZSvzhwLwR
nfNw+SGEg0F46awDLxXXaRfjFKmVcbLH4Us0xcr27W9v/y4KVEod7U/f6BtxbHLjGQ+qQq9PMY/6
uC4RZOvLaI/nccnctIU17hRKSM8lbFV/yc3Wl9XpKWY29mwCUkmxWhFEDsQNnII34Eoizx4QUAxZ
Zx3TMOn9crBBWiZ2eZRFVh37ztm38RLt4ilNjtYQPYeN025Rn6U3sVyVB7pAW5JpCc0m3RxilJlu
+ej6SshLcFQiateTWPLwkwEDm5YLCytkdbBr/V5WMg/rw1wZyUHLrUM1qPNh2JddkECrR801TqdU
xb0y6/ddoRKrk5MAHRunRqu6QB/EnTFPuQuXxTnIjvW5bGKU0clE6DOu40c6JEFFk9ibjWZtj6ax
F86EgzWBgtuBKlL6wwi7+kCLI8lSaytpwwvcHr8lv3GjcwddA02NS3n6W0cjw7WkiFgbLd6SHvta
zWQIEC0R5GZserNzihLuhjSxgUUUfDsYCviRNS5Wib6L2nwty/ECWYAJrHhJDDn101rFdVFQIi5C
wlh6OxqwuAgQjTU57jKhvCjRnL3TWeSuimRjLkBrRMesqGrwRPtyPAyUk9pcy3EJ1Lkbg+0/kCr5
LKvzY5P3pTuVbbZP6nyv1+H3sMruRLZa9yosBJnR7ErMUlhZk61hXxKtUI+JhEw7Uh6sOaqDJjEP
c0zwEhUGYjDaG8NEnqt226lGqJ4htL0dhIUvYEcOBDClseuC0urUYztkx9qYpJ06GIE8DsbN2xfC
CJ7VeTIhwnWyNxfEY3dH3RKIi6P8to8Knd9uz3vHedFboQSqFX0hLiE9yuuXcpnu23IAk9B0kPPC
VTxnwCEyBvI6lppwDD0Jg6yKvhsEyzBQ8m+8HpV2XNxRrD63ejYPVoQXIepx8pBI76ddfBiE9qpi
CT4kFnTLRdtpBJtDpcTknqe8fawimt1QIvNunL0l6tkhGk9FCmujqPRAKeon0spGr63leq9xVmkk
HykLrAl7o+w1E3YunLk3pEjQrJXlQxFFGJHkWqeqXeGqLez8qHVcWA33oUf+DX5Lw/y+hBX2ZaMW
QF2RSeZboil4mNQYS2ClfxJT9oVPHbpmNPIvk/4IHUL2C2FsisRatoOSoZtFt31SlNDHxUYSxeDk
mAlK0ixEdlnoVfktsV+bWADmUJDoNXWYevqQueM45C6p7tkmmQZi0uciPi2PAFzcUUbLVkt9f6v3
GCwh4tL/NVC2W23QGcVjoVK+rCFQ1XLoqsaznBSHPlq2Si9XW9OZd3LbJKijMLARxuJCbKzcwZJw
8FYkb8Rr8grYXY5bTXdSgndFCQuMu2rxPOrKPZw8TINW+bUjYxK7G/i/lEIbqeFi00hdHaRpTpZC
xlRQxeQkd2xobAIRyzR1AjJwMpeFDN3zuC89Pbc4PLJB7G77sq1kwIjE5mRdRCQ1ola3niMHY3Pm
y1kW7oRivk5643imzhGH0vpSV4VBUG0M4lGlWhVxEhrmybKH/CMR0RhgwAgKQ1CSbnk+U9zagK5Q
wMa17mVCPXGLxG7C7G7p4SUeixsl6ZWNaldfcpv0dFmv8cYpd/iaR68It7jxJpjHb7ZM7CJZHn1j
N0M8rU5aAQo/0oGBgsHz1/KHoWz4BraEynLtZHhYFIePI5+zqA1dAarNJxaNaJKUYGsTGpUYHB6S
GCu4Sl68aNCo52A/yLj4IjQrIcQ1ql3Idpskn24bkekILafYs+aVnK6AuagHuwisQXMHIb5GjdYR
XqQAt5r5g4IYb+nybwIJfB+SGk5aSuUCECBnVp/3kMAvYGyT4bXPlmPFGE3yEYiBmLyxQ1EQC2PZ
l5r2YM+h2MSgsiajarhR3cEIpxM4y096Q1CXbS4PJaaa8hDmRZCWsfLQKuYWLcXCNNpNbDnpJHGt
pcDuv9krgl8ykvtSr1aeQnQ/C36J6Rh455MNatzbMYYNpyjJ6hrNPGH1R2FJsdtg9TURlxbEuvtx
Fp1TudxF1GM2DLU93GjCrPuYN1v1pNUKtd/BHr3ZxDhH5bnB/+jh0CTbt5/GQ5KbTOEQMsjlhIne
Dh6GHwqsc1Jzce+qcaldRsixx1a/j/XhXkujCTQMeaG93ssnPCwgjXSS58Yy2re5FMxj3cBeJZqo
FPVtatXfSxo4KK0rv9Nfwq7RQM22w7ZIjJPVgwPkqnDX5unGmOhPqJl5kyIbrqfqnp3zatKaQGkM
WAngY2LSNMdHiglIBlVc32YqIChHOB1aNrtx/l3uJow0Q5F7Tho5G0MfHFARteabBhbQOmE02rTg
8QN3ZKdsylifgjlCDF1X2r6D3r9VuohnJYJUayVqkOa3lTpFx6iXz5HEqKffiO1ELOI2zXQ/bxb7
Er/gYC+CXEY4bWVUvpYRklbbEs2jdGK3QPrnnr3UQ18hYqZlOkBbyZ2IbHbbDR1UzErW4iaJ5/t8
XBdjL/mUa7gG9JckIh6a5JHHpixPlmT9ZZFgR0oVrjKzOqNB/suoopu0Ukc/tIhMMcyB0t4EQkEG
OY/sWA/UjtWb1SaEKavpBWMiwSpW/dSL7i7u8oUsJtzXQlafKos7O4jps9zyalAXTWcwzhUPaV/7
Iv2hqTjPcl0DijZW25x3ndeI5odTRUmgrKosZ6BB35bukKAO18Ml9Znr8LUoBNA6WfRSzb3pLjrp
LtlAWrgdy9m+nW9Z/Rgn3ZDvEHGn9LBkEiOAFAezbW/TivTheMhLX9dICMcKYDCd5F8sLIcjrlg/
JW+ed1LxCOycpzUdt7ZdeEKej5SChAuwGGlws3xbyRsEZuNlFMZznOH10scabblUXvRQs2/SQrLc
2MDMhEUuZxO9zUP9W5krEaEN00bv4tG3ck2gIzI2VHXU/WKJQzPZET0dAcGhIo+KnYefRPmREU2d
BQMMedCXOlYuTZ181gUkYyn8CtYGM2RMrgA6drPWld0kyGSdGmwrKBtYYa8eecPNSw3zIeuZRcgH
vYO632NRMssIazTsuKEeJXcE71uo2sDeYKAa3tlnIojohsqmcJcqXUikK+RNgiBeVYHmV2aUU/9f
1K1WF+jk+2/Kgm/fVTAg4B8MmzS6KIhmoStmRD9ppquQDR/K1GfGih02k3vAuZ1KHJQ7kbFoaAPc
E9gUlszyLZl3jzbcoKRf9mY0PyVMvpc+T8isqu6Ye9RbzDrnMhozH20xuVa1/iOeMRRVmoDJkeqX
sMESNkJooMKFOivtHmuHZ7NnAHisosyLVpMDLtm8Qzpyl2MLs59tYgFJWs8Q9n3bxzd5HW0WSO97
A6aApF7GqD5MfTvjpgmZC5pPhZYpF5lAdSXsLnYffk9Viwi/CWbJ3H+LtQaQZLxv01I7OD0W+Bxj
Jjjz+imDe6CK/CSxbfK1xtI3sZ3c60L0vj3YjS+sJKFVOW5iUwt3TQyYxh74ZmwTeZ9OiU16Zn4u
ZjKq5Zo1RVG8LP1o77XQ6NwCviY1FF3Hzl+wqvR40H+0o343Vk3DpkRznQbqi8mH2WZ68y2Xuuwg
IWkW/Yxbi1ATtkau2juzp3d4e+QEU6jZQI6I8/mshlMKvcLaw8LG31OtJq/cOU7TC+VXvN2Er3tK
3m9ZFXxO7IVgNgXuO+HjOCY6UsETQfGSE5ar+6kU+Igt03KVATh8GCJ6zGNgOCuqt0V2hBP8VC/L
HfZ+yMjFfdLKyk3cjpCJmA37oWoenGJ56gxp/h6Zdz2vWqFK6UvqhCopHiwWWuwWjiwiX5XqcdPP
cusXqdS6lp3ZzN+EtTtqdZNGffMUxph1Z7Vov9bgGk3c+DdJTGD3IEtYGti0nme2VycHt1U0Za9V
mw87lgDmOR4s85y+femwj2WAmt1cm597W8vOb1/mmG6ZKqmlz2Z3PsfFogZ6HqkbUtpkSd01GJ82
En3dC0T5HdS9e250Qs6gpbCBwS3c58V4mNP6VJjj5yiPt1XV+WWLM3bo8up2Mr42ZZjiUMuWXU6S
w8ZKwrtm7tgbp+KVlEF2Zeb4rS+rKIi07dAoj2linzJRH/U+dImpgCAWGxJo9u4cpYXixYa6wrrK
kQWk9cWUp2onQ3Wgt3DMEJ4fbRoILg9hELNGqPEibttBqj2GQTokX1hg3AD7yQNzDB8TMUgbdQyF
P+vGVsX821XGJVFZxjRoKh0D7y3nL0IHggjgEUA2ZPk18zJ7YJVZEk8BHCySYUtrr8DFUiwMfbCF
ppkUdVOV9maz2pmMtCSUNSNsLg/bfaa6sl0NbMZY0FJkO9n6PHk8MBXEd1dQJvTqnNzvUjFcrF/l
ru31L3U231om3h9dHvdwPZ/GjmXTJOPuivVPVHzUe7noq41Km8QWvavWEBd7VNR+1U2z29UdLiL2
UsxfnyWZt3swzzUxsfZcsfEdMAi3LxWv6yPqQOQQmrUxome74PGRDdL5JKP9Ar7JTG7MtjrWRR/k
+EK7yU7IGxpLN58x8sVGzrmGGighZQP6niGOyXrqIlJ1CQPaFFr7tRG3AiBHj8Nxm0QsNVpJL7Dh
pF48O9NRwchoO5kIYmUJ2RvY28jBUKz04MkVS4dIXpCaKFgPS7kGJcWB3VRFvDJSrZG2aDtbd1Dk
b4VRKqc67PFzZZXqjjURYCJyGt/sx3Q/mPL3uQA/PpVNdCT7BFgJT+ImG7+39B8uTmh7kj5udXOo
dlat77UIh5TcsoCVckydINsEFQhyvp5YxxNSqQyy10aTue8G69wrTr4PmyXz20wZfZ1SlC0KB8dZ
FTSWVnvLcE8UwXhB7Q0JaWSvFdaG4o4zWRO5zi8/93V5ADV5n5dUJeL4lNvpU1Hzkhsx7cAZmH2j
4YL0nbidS/k5q0ryIll4+HLL1iaG58gncjCoRazkHYIa28VCwWrh56rnXQIyHjDLg6O1h9H5y0j4
0bpiwrUrAk8HgANqCsY4U5Xcs3U1kBTuryG+psq4BKKcDnaMGF1r1NdUib8uNu/s8lubrEsLpRm9
FCwXQRaaShjBmIVPSmieRFo+Zsr8bCjhqXeaezWfDrE0YmgF9rRJbX23zC9212P8GvaR4NdTK59I
chjkzQJd19dCcgqLyKncNrQBZ+BDzvV6V3bcedTRp2FwJk+Q3Uy9HN4K7r695CjGxpYlZytxZU+5
vjyTptSxbojYNC4LBCBjsC5iSe7MHDh5ugRtw8JuCSkBYXfE2evAwyEvD8suzsx+qj9VGlJGfPQE
my3U7+pogD5ADm4DrcSdiYweW+3IwhT1ejhBkCB8OhrAJwn5iREiqX8Bs5A9S+ueikYeXNVUzoPY
ZYmewfpJL8Vso+YOYYkZcvEwk7gLynPDcvSBPi2FQNgwZekWqQx1Rqcdomi2sRkpqy36qW/Sy1TW
p3V0El0KB2H6YUyJO2DXJnp4Yxo9Ts2eJ0dLh+P6EYahe0ktr6lwxYa6MqE1H5GO2zANluUVv/Bt
Gtl3iT3fz3ofZEP0uTYox9S9cR6K7CYS5WsaJ+sVaL41U/2QidLvp/nOkVbqilYBgUe6bhkQc0b4
DOM0HRP2cbWtnFl+1J5NnU8dIOzVPzSwfp4WNppndPKPcNTcrLdG8j4poQ71QkBoW+y0OdUCNg3K
xpDbmw6DnRljeMdUmhYvc2N84pWw1VuLnBStuR8n8yGfJvlzNZLCpzftLcKN5jaU6iYodWGeSYqg
qDjuOoAOhhJd5Nm6o0gBccdAo6VLUEonq/WaRLmLyjIL8oi7XRZ67rHx/hLGOtyQFWQwVwrsUGNo
XUkvN0PulOc5kT7rcshCRu7lwKyHKCjHMGaPys1Ms88Lv5S0mwGNPiyvmxBf2DCqT6EJgSYOJWjj
5lztcJlgfRTzjlTegxM998SoZnldHWfnVfwPe2eyGzmypelXqRfgBY0zl+2kzy7JNSu0IaRQBEnj
PBvt6evzLFR3VQONRu97cQVEIm+k5CLNzvnHjFtRNs5lzX+XZmc/uMZMtqn60rWZH/w+eSKMBNFA
fqIo4n7AYrkxiMewxLmXDDVh7xHiYs9PJBHFnd03+9yanxRwroG/f6Nu2FC4eEfyAF76cvlbJBNp
HEasqPOx6H2hICd/MfC5BvXwPtvTMRG3FSYAjEhScXYZZ5NRPInR+swTgr2stbhD/MwKqU4Wtk6K
d6eGWAq7pjmltYPnSTMq94BjbgMeo7LkspA2fgj78VcVHDHwlVGtx6dKOnlUrDIqFoVvPVRbHocD
FMO6S9P6biWwJFzTx3AYcuIJa4aGvr0rLW2Qd/uPIO0gZoD3oRyffCKBcNuTGcwr0fGkkZDFri0D
93laMR4thv7U6uovyHuEw80znyslAe3+pMV8GpLqXji/polyk0zw/xuxrTeQzmjEpnZ8TsGrxFSP
G9mLgBgSim6Gjromld+cRP6P6T61XWexZOgHoy/I8BgxVjsrP6cvVvLpQ+plW/lajPZvLzAPWuX3
ehF/bWM4VYv1DCCLCceIJfaLmEv8s+5IrzCpA6rdFnwacmJw3NheaU5X1h1Le3+Y1bIbG7+IrKX7
CcQrezGjrvcl+3U/mLfj0HtOTIOjcCLjaWoo9jEsix1gZ4WsVe0ttjGd9n6Xvhuh81GX2y5YYJ19
+xnj5TdZQnlQfucORXJeZZ49V935Jxl82MWb0wXjBivmk05CCJayuVtvWWMFJyQW6aqLjXwldazY
tGi4JvcnhYGhQbqPpENyAr8OYo0Jh2jBkMxyvvepV0rJ4tv0Vvc0mMlVt/QocdbHaSFel1l9L/3r
JJblnFig3o1stkQiJH5iRKMT/gR58LEG8kDMxytp6BszKw4z9pig46YbE+JHZH/Gs8+Ns468kbbx
3Cfrp0EfL0+Vvc0mdSr09IQzGOUmeGYkgGEpNIlEGTCVeyVtROWmSonGCU1C7FZjZe4dL3pYTkM7
dJgWLG+vzersyeZd6Ixhok8e+i49DMAVm6DkaFjz4h4PJRfD8NOb4XWW1VEom6i29CKN8HGdyGbx
XYs7wrFeSnlIZ2CR3AgaLJnqqkk4LFy0SIme5kjdKqycxuc6sCFcrM9pWp9nVBvbOWg4Kw0eouLB
KsrbXoYyW3n1N/K6o4bX2LQ6zbGQN2QtpePj4lKlMoXPguCAUXpn7YC2arauKvfyneGq13x0tmZH
OB+mzHxjFaM4dctynMlWtuf0uPRevS2GhQbCiRfWqQbWLtIqAI+KW7JawaFveM2TJPXIoetq84+z
zzAIEfDc595pSPrN7c1kj3RET+m5V+ZBGnZcuRizLH/KojCpm2jpy2cArSedie2U1bgIb7f/TArE
PJvPXZD+dJIGw/ZWd19MH7XjjEhGfCtKVZFHSd8fnIkgJPTS5lER9ubX9hyLjAyTxhvQWtSfXsCM
Jxtj4yn9UBW8EG2afYrUy6KSlGvIv5JoIHUQ1tco7B5xIuE/nRf8tjSPVW6wW2ROrB0VbghfnCne
eqfEnq0i8y6VmPbjsLDdS1QuqsafTiXWmIO7txAGrtI/2qsPCJ+n1oinilCPohQP82y9gkOOi4BP
ML3xqgkp8Ia1Z18GHQiXPOUOoQSZykiAPTUZm1BW5yXHxGuk4hjW5vhoJiTq2L/HuiK9RKgGLoxX
Mx3BZcgInGtQaT85WxNvfGHlf60lN3diJAegV+IOQeaXHksLdQhO33KSR2flJqR1sH/KRPJR10n3
TrM7AzeAi+Qb6G85mRoxSV/aDvECuNXow0o3YW1Rvi3LX2W4jDu3pTqhg3441xSHzWQ9D1cR5g4Z
KcSbOeVqx6XoWWQgBjaW3RTROJCJQ/UgUSI2/MlS3QqrKqIhZuNxmTwPQXj9mrWBvEw4s/f55DKr
koeutLzYeNpwMVdYmw04ONrFWWrXEgkIeyV/3Ylft7kZulDeJ22lt5Q3TgDuKMhnKIYnmd7StUy2
/HSs/pJr9eStCw0ihXMdDfA1n0Ze0jlgc/yayPpssce9TrLdNLjq282JV56KHsqcuBuCv27f8hjs
LVYWQIz0Ae6cb8QB46wqcvWolr/rMnmAp2y37gwqNtBixDV/FrO2Nj39exsU/zyd80iollydXSYp
uR2C6X0J1uo0KCivIctee1I9NlVbJnfMBoS/yMU/TJ6SH3oo7sygZBLUU/soDA7EwXEi2OLuTHkn
aRsTpLhdyiB2lh+xJj2tZRkasIW/ebI6Rah2ciznobmMNUiwazEdUh91lqL8GKxK7obQX7eQbD8Z
pePziPPR1IPcN1ZHb0/lwo/ypSFVbqqlS4pM6ZCeMqcMImD/Vhm4J5/i+T3egbuB+KJTFjRYERio
N5an1d3gkzDY5LO51UHDelvOp8CChsuZDaLBoObOJ5yUtGKxa2CM53Y2+JW19a4LRySxdNWvNVGq
bStIbQn1sEuq19oAVNJi2bgA/SRxoota8zNRvA5nKGQMN/5n0FYuFXpNGBkJ7GRiGHrr1mRXL1ot
rC8GoRVVCXaRgwCoq+f0fQQ1r6MxLV+UQXFcoUZyl+sHfi3rvV2nPX33oEyFQZ7MsHZ4g8zge3E1
70uV7HRNsFe7oFVyGuTjgEphNKvmfWq777Xk8VRzSv6MOxIrjnNl17s9qcRFwdWFNu5AfCrAORNP
S9PHpe0dzlJrBRMmoWXpO7oMyUWkaWX5qmgY6stsX95OXnwYPrire5d7D7Db08tSqud1NiBq3Ueh
2LvzBDzU9VdCawRcU2kZu270vrsOYHZZ7G5LgMGTg0lx0+XULLCDwFmBLOKQjAhPp5AEaQHnc1+M
RJ2hfqh9nxF7BAxs1nE/SvtiC7EQK2eDiniNu7XM4uwMRNnWss2iHKkFlafOQ7nm8tx5/mPnmctO
a9LDPKt8dtFjnNriHyUbW4tbrMOha00YeejTLB/cWLyuRiZPEwKVY1nG6ZhAKdE5cYKhfU8SQkd9
c6WwZugvTfmCstqA21DbyQiSDRQr+T/2r7ksGZ3aao+4y9i1BLHGdam2ZpXeZ0vqbog/S7c+i53R
5PAvoQ096ZPlZt1Wa7RgVuPs+tBbTxQgImQpNuFYq7jLM2KpgIA2tt+ywDVecwJcnXWUNCT2JKXU
sVGY9mHm3Cf6sIwXoQVsbcdLALQQG8OIjL1x+1uBy7Jlc/pOyRU6/fMF76h1EMIkI6xJIxuPBy+N
yM7VYoALEUDM50vKjldlEejE/ZgNwemfL9Y4Q5yVQ7yK4YPMOTMeae4i1bfazcqUZ0f18uznLVjB
P3+upkNnTfI0Vgq2UwlnPzKPbGTuuARUItKQLfzz4is7KswagYzNtdHzuhG2o5id847URavc94ly
D/ZkLOQLpWf8L5vO2lYjuVhoQQZyo9V11Oq1dEW3a8vmV57cWcZdUVD61pG/ultFQewx32/A66OI
wsMmd+pMdWia1NmLIZtP9u1LQ+TOf3zxzJgJ4DiY83pIbKFPiXlRzVyfTFHVp5KQkIIL3jvXwO8Y
PHLWWw8w4GTAfpwcnphtKYKJPZFyKPQl+9oFXXJy783oxXO5ehe93P57GJ16b0Tk06qbpKCPXRts
tFWTfOxacfGmkIJ50Uj2qCRWlXltibUuXJYQBC3VJYONMvv12jv5TgecUSOaA50aDvwgpYmARZu8
HF4WB80KYUpvvrdUzDs5H353UzP5kPlrc7JscrQrQlYNKBWveEp7hnGz9dmNFfd82F0rt/8mN0xt
Fks9wcYchLE+C5tbyEjWs7ZBvaSiPttZ86e2Dyhw6KieXr0vYjaBjas2sBFJ2W9l4712o7HjMP0D
pGLD+ZNXVTl/QoONHiqr3eQN2WPC+gkaaJyl1FezkVdMvZGd2cBHMA5r1TxMcDscCtiFKuP3kGfH
0kcZ3FjhL0rTiHZy8nGXruadH9g/gQGh5JrFq5qC9xDePzC+6T9imgrdfdcEPeMhlIdxEkbxVdrN
sVB8nn4u/9pMvVURPjI1vpqqQedG+UVcTv9ANMmx8du3JO94C+Cn6KXKN+GtZFa0DzURYdR2Tk9l
ne1lAI/owpwAQRH+am2tsjlMqQ0nXDD5lklyyBfxoEL9wbSLnee3IgMg6iHzb0KDPsIVEU+rvpJg
jHymfK3aQ1YVjzZT0sYevDfTUAkpXTwhNW+DlqQLLzLb0Np5VnV98CfStYX3toTms5vnMF9hPGZ/
m7ol/ktdgeCO9YSmJgzvxjr8IsRuJZQvOHcXlDxvQ9CdyE7nJ2Bk3Voh20vmf1SdS6ai3RCeYRTf
97ptz0WBVssLIIAaLqW1uQmxn3y5UveaZoQm8jOTJzYjJWmqfKaKZVuXbGi1S2PrSrJZq0iTwX3D
SFwi01LlUU72m59ne3hse9ONtrtdJuxN2V0eLOjhn83Z+StVelxb3rIA3QY6Hs3Uc6tNc8A8gYA+
kyBlUjUSZ5+sV29OpkgE6Yuc0SX2Tfbk5hXZbqFx9h37aMP88LH7cjfyyxGezc8iecVsc43LDuCl
Ife/a3n1/9GG/n8N7f9FQ+siff0/a2ijP/XYf5X/9j/+9vnvr/rfnv6003eZ//6vstrb3/AfslrL
/xc+azSyuE5cX+A++U9ZrXD+dWtHD/EWAG1bAfrY/6mqFf/C74vkFrs0djNb/C9VrfUv4jpc0i+Q
1WIGtnz//0VV65uB/d9U4dxcwrL4Fkwkv+h+vf/dyMQNPHscmPvasw5S16BLc34tQs0EZPnL1irY
yguaPKt8eesr0vGmrDpXUsxvFmEgd76PMC/JOd+HxIb+Mqw3n1EOeV5y5PahrDlV76VKf6hkDI4N
ynPtrh/kuy9x6BIg19ll+oYEk5B4wyGHdNHfDYqQ+0ph6Gy0QKegfwb6VDeB3TZ40ywyeQCJ9v/8
cVmpTW1RWR3/+aOJlogowEWhgWLlExOzV1PqB732r1b/ppbFvU+Xtnj/VMhQN6NbPIxmtR7nFX0J
9eQ//Hy3vFDvqNoQYWXOt9b3VOaFE4I6oyWuQwMKUkD4OnqADppZf0vvmyRcjo2vclpQIXmyfbIe
h7kidHNQco+MrBRhpEbT3/tiXMkE3rmlp0/26ubnf74YHnP+EJCe3BagBqpdHqpGp6fW9E0yDrtw
S9kC+l+RNMekrB4sYQFNexUopdJvNSJb5jJUVcUTu38q5n4XiAy8C7yHLVGy8zoOtbl63ZRaBpde
2qycvT+RG1xQYxf0p57hFoxrhUUgZXbN52WbwWFGLlGXOD7k1rEQLtqOJJqa1lrAy3AFLBDoCFIn
3TQpKou2QpgzlguxAis3G7Edx6KFMUdFRcxqUC6MET69ilWzkEzeOPFil845mcW26sr0ODfO5zgz
Ejt5uBxNMnk7u/hywTKTmaLFxkcSkZf9vVkQwdnTCBFNf3vX7+PZKp5BXwHq6HqJV98edtqmlZuR
6qlCAXFu3GlrNLRR8LAivyIXjSRPMy4CD72ygSKttUHWqppNoyLnuGmS5c62CHxvDVJm12yJC2jh
GFKfX2vIBeOblEbefhmT4SGBUYi/+szetlRoJxIZGhLqKBnChztSVlOpozXk7/DFs+vY1baeWCtt
j5TasKaFQwwgU8i7gZEyJ1r8x37oiaJU98oIuutohX+ChcekWY5NYr3VKULrfE1+Uwj6kXSKVwkC
vSVTOQd4e5ILTcckmjJCvK0dIOj4UeZKYpwZj+vt8peFjxZg1uXeI3+Gf88xjq31lknjKNmZ48wn
3tz7lrm7n1JpHFTQehuvJpyzZL5iFJofdFlcG6Ilmyrwtr0JSMC8yGgze0fPM968KlwZVcJjEzYJ
DGuTbZLUfumhTyEfr7JEwutJ5yeUduTwhOW11ZK/L/kxdGftPGTdp9WmAcEQBE2i/PjdDTBoKuva
aJyXW3uNhwqmoRLAqD6RIz9UVvtCtvynT9TiGTw+PwzV5LKvwzaht2u2XSNE3Hg048KoTf5FmUF2
csSC2qIs/+qKFaPys11Bbjp6JgcMJFnVjsZHuoygEQM/e5nIcxbFdJ6DN6emQLMNaTrpw77c2cjf
SiKs+Qjvsr2SgdyOy+pvCFnEAd96r4HO9japBjdNZrmDUJbnZc5crGJaxQFZwefWib2MUYZ87g6t
5nIZDHpaTAtLpKfDb/i6gJJbxBzu8mEHwc+yOPuagZCRDmYPslWg7D0Mua7jMpyeQ6ATemLoqJ9R
SveiAOmc+v0CAYzC2d/OXUG7l2dd4MhgktJbgCctMM14Xvlfbetq5/f5Lw5HJbbaCHQ8ChbrOZ8/
rNS/nxu1gzpq0UzK5mwvLIdGc0vfSV0vluDQ1QgzXDbmsfTqPvaTto1NxMQj65TsGPlVraG3rb+c
GWhYwp4+FVlurV6jeV1uetzOP5lOuhuHbq87VfCPS/aD66CZlQsBMkCmLxt5EZV5/m6m/QGtJBKN
hXaemsI5mNMuMoo63RpLfQS0qKNk1NALIyyIIJSva+IetduZ4JUX9MrTRligSMLnmyD/dGO3yefc
rCIKxrXcjSbyhmWAwDKAHvywv9fT+K4cpO69ZK4tKkDv1BuuyuvFZSpOo02MqXcLyoILf8tmB7Ym
vJUkLM+jE/wpFx51C/X6JMv8SotzGXeIgziwvShY0tc012JPFOvf0Ws+dTMNm5FpHeQ9/KzHdiK4
1NvXpf4ISfP3yzzZS+NkUiUW12Rk8MZkFExtVlKhK4t9LJTIplnwaAMN26tdj+Vddpe64a0CWL07
OLJ5KzP6k6qHrulezKIHmZZv7cRBGjRUZUFZltNWJBJ4g1prOgggjtme37r8JtmZc7SQjAClY5+X
bL31TwhNAC3oqPaO1KSyFqItLOfOPGVs8Wu7vsFnPrPLXA0neTHNgn8oxiHKuV+4docHxFMbSccv
Oq8OxV0PExYONmC5Ni65dMo4Kbtj0lhiH8z6tfaheVJEaWiAeUOUf1cnEDH+4MxHe6mncyjyC+Jp
1iOwHM3OifYSeVeReY/ACYDj2rZiEtGFD+k6l2s8lefaSkgHZvmq29E8kHeYHYxiXjYEh3RHXRf0
qhQvo9mQwDtb1wSa8owgm7SQShc7ZMvzZS5R4i7AJtQ/7Uq6ZQnc6up4mHJKFkYzOYb6R4Xrsg1n
S0aeOVj7eeq3VHkt5kl5CQcrXCFXNJK3sERONf5VdrdzBoPWQMsbeFytyJscF8iIE3qAbCYaRT5k
AwCiWoG5OiAZel0Ma1M25cXICTPhn9A1OYuDtpxdlwvvsE5TsDfN8S2H/lzcgYKFXj+6BYZ2gIcJ
nfAHPoLgGCZGEbHTBqi4RxJd3ddFU+TE0UmdrzHR+etZMm4W9YbQMD2tr0UfqCsgPMfgnyJJx22Y
EzPXi+V2Fk3oV/Vjx1WAkGJ8UHU3PLVkI0X25Hf7cdF8FzKMmqWxdn0zXQAA4JB7o4+tkehPXb5M
ehYQauGX7fuc1Ovw6NAFkbZo1hq/ry/8waxwIlhe5R4xn3tblG/HJUPnLNWK7JOXIQX79CR3/i0s
PDSRZ6WaMiHXWh5sSZ3GeGMqK78/Ynn9SUnEoavk5A+mAnTKLw7s796S7iMFVORQexnlJcV6T7zO
C1JCEp9v0d8305Dm6ZpcDyWe8xMwaDykeizgef/I20GQyGE+0kA2Fat9UX1GYwimptW7Y4ZEEBSA
wUjiRhxroFhvaX2O2poNMp0+Bkm3R2YvEL9e81BnfndI2nubqeHBYEbfuEH+SDllcXej1WYzOJbX
WUBtTv2tVwezW2X7b0ZG1yAFIxEptX7sDZ69qdPhK/3KkP4e/DlHS0isO8MvOKgLu2aXSL5LD2+z
cIfpPhNYImYGfnt0l3hZkh7r1MZm7GBAQwGbTuN+zvauMzlnc1jfHM1YPmMb4MSaaSo3xNZXpOvS
cyV2Zms+G4PT72Y+0q3XUL+ndTMe5M+kmfOzyivJ6hZAAreQyDSbLWTqNPLk9aufbenWK7beQEOV
1Xt3rmON9yaoZzFy1OburY163IllzLdVAFnTp/K19/uUo3TeAekGWTfHWLnlPjfs+7ZLneti3Hf5
XZ5keHiKxTzkA/xqS6kxTVMJFlbCM9ekNCNktq3MOeuYJ0zzrgmUgYht5rkh5Y9koKGOW5NGB53R
wLGSaBmG3cuIRqLM1ucKkgp/gl/dpWR49617hD+vL/bQZDvlPhUEV4dz5kerdNJtV/0Z0dlx76Bn
LhzxqMuvGrvm3h+yH4sbcTO3/IDZscsl5Qau+G5zsFloCZdOKM1p5ID9t6A9eCjIcczv3Xq1o9ZT
EBIDIj8baURWjwuMSIDoYcHuojMCj4ZCbdDVqRjHgABjdqYLTohs7xT5R9dj5rXnqTtMiIQOAo9f
WENwLkC/0aTJjfCENAh/R37U78bQVns7KJ/J3/fi2UB+3Kr+ftI5gCsFqk9V1r/QSrY3YDM5v9XO
wQIXD/U6nKw2lon8K9C/ERgF1NJB7G3TAf0UkiFacVhP9oMsbRYBVCqZRZB4GFLawPS/JtyAN4S2
pB0sR+BG9VL+oysQIfq1dt0A4VZKiKZusguyLwlPmM6rqjOU194J4eB6MlpxHvmWyEoZGviz+WWE
sTzAAEe5adGKUCSPAwH0cSbRcc4gjp4GOTX6B2s1PvK2xrvuTYT6VFTClaJ5GhCoRy5I1KFV4gSY
HhW5Kah9VN+UAv4G8CKXPkCm2KDaaHM+FDsNvV3f9kd/6Zx7u7S/Q9YmnG7kaXHMRBPiurMj8yeT
+xaEdpd18Olh4cyHsZNjRHP3n8wy9wirzb2Xlul2tetPHDZMbwMGPkOggyUfc8awggo+bfLpQJ3P
X7/GYASloCn2XeZDECIFWBbf2BEv9DAUsowFTTSRZQavnAqbsbupwcjyv/Xf6o3sErw6LkSt3bb3
XjWh/dGesXVm7Iqh7xwbsLDaIhAGYvIwhXSKtGzBw6poCLKFvGTuVZXYN8dgebNzE8ciPSYqZFkK
6ge7MR/XQxUU7JMeD0WaUsrR5vJVyO558c0v36nUYYTjQazDXE7QeJzT5nvx+H1lWE5x2NnR5ELd
dDNOFeoW2XplsB06BisKbgp509Zh401o07lk2O82iGbdyyhWzSnLwhpwWkYFtQS1kZwnmJVY+9mf
PveGwwoZVOHaQ4Pl+/gtgJVx9mwbAuu3oNFYjAb57YcGziHbTiEj3AMG7YbYLEY5DCQUSsxGGAWo
wlaEuZEXFNdUO1d0Qgxp9PWZ3MB9yEeKSJEnxUq+Zc2uoWzCKmWO1qid8mHT4YSL1ZzR32Y/5lVf
xXSFD7s6SWlBrDMYzQYqrMCcsvC9ui6FdsK++vrR6gYgSt09dee+6c+yvwkFKuctWRq6Nmez3WCO
eDCJgt4bBrUnVBPT+1J6l8y0eC1Th3tGdBeiMiLlNCPEGCKIodBPoxzGbe+8B43x26yNH2u5pGaV
RLK2w/0qupNcvbcVmTJWLkUPEqAc84vgkMlSRPppsbXz4lNXpbVbWLc3jnol748oEq9tYlzcPqIU
BL3H0jWoqoTdCKrpqm4NCaAZXcTzB8U0fLoF2H6FKJKWbsmxxyuX32ZaHEmHpGOrGAbze1FYRlY/
iCcJuyFvTuk0zS7I7r6CgSa/V22WD0vdfBctnbajpR+KFKB7ANbg/kHuaxRodZZupOPhoULdjcXO
7OjmsItD6o/qvvZ5qEzSqnFsWhQ2s85XY+Xu5z5GCzhFsx38WbIE4t12d3M3hYRqVuPJaPSxmr94
fTtaXcLlMjfUbsvqu9Ptu+hRVmtPfVOUgjjrYjEo7r3a/Ai08TrXBOshorFxqxqfC0AIz8JI+UBq
HTHx2nE2On4cAlaRATNFjYsmrO0+hcmH1NG+1lazPhhOvk9d9JZyGvBglk0cekbsaLigKR30vgy1
zUxY9HEDfF4F9oGGNSCoAS+d+9EQeJyOt6KAZDDurMX7aALcvnMw/PGSpD9Jb3nVYr6uXv7TcNHG
sw6DLaqndBsOJoe9NcWwbB8TkfSRpLdE5XNzmsYkpRvmVpHIdMy7dhOe/wrKFs6iH+34dhX1E4Up
2tLUOKyqPRmcTl0eOhGV1l5TvYI4cePT3Uh9DnaycsHG5wNnUVBpiDuDcOqDh+edC7Fiy8fRtMXx
1G30PHzX8OU4OsMzWYoGV6SNrCwg1le3n8hU9bk0wrPAL3uwJY6JljupNZkRAsvLdkOzoOkTScVv
iwJlPmjlq4/VMswtwQXbZV7KHf6xtxGBWKT8DIt1hYaFwgoTjkolX9JkExd9TqlijubVRFcetRd/
VsO2HW+7Ra8OddLw15uvNa6EYJ39u3HsYjE6NcbkR9c/DNS0bQnbRW2wekmcLM7B44o4Dgt3TlAe
0mxaoKUe5S1Z0MNWs/HKiaxs+dsXyd96zauonjL2Rb5iI6Z8MhwexdqfyrlItqhJOAZyOgdxBVeo
V1CcLZdWkv6hC2vZNQYVwFW3Rs3TmC8UNVu1IBqZ1nLOGV8MOpLFuG1rA4tzr5s98OifcMRdlaOo
Y9PF+qh2bFwWvS/lS25D5g2VzyKL0NS34M2XYSVUnL2o0fLbNaC/+W7MFFxs1ebHVCZfFuTU1A7P
s9TM8C3/JT4YX1S/CPbB7l2Rik0YPg/MVL4Fi/qLYaKHG+O/Pa54IZRpE36QDDi42iyuUxTJK27p
aF5mgFNb3RmTOe2oOr5wH7H4Dx0HQL9bXAbaoCvpXaOFk8PLdxBaHSpW+cioQoNfEVw6PsR7uK1q
ZzbzeAA4AedL3TtZ1K9UP5txzXpzCDwAaNQC6ML8mQudF1J4T6JA9q9l2BxmXUHUNZHl4//JeRFm
BwcC/NSEFrlfhIGtkXbjbsR4UH2weDHg3QzElBQ1qUtNlubjs1u6A0djU4j1x75VAw8yWI7id3Er
PAGXpu63XuGTsX6NPbqh0f6aTbePy1IgTc77v3Y40QwDAbfxxB6RBQd2azlRLuaPkX+ZrtznelDg
UErcrzdXFMq7O5GOfdSEN9fJYeFUKOFkKTs+KvohDrK9DOZIMBONWk9AMHFYCUoQJ/QwM02qzCJD
A3cvc9hiRyGyzTLvZarTv60v3wdL0GXjUg3lTHkYTQZK+iz/cZEyMsb0WCdbKNn3NLX6LYCu3CAR
Iv9jWilvmqxDwjoFyfu4IBuIpZ0GcVrj1SQgsOvGYtsE9MZJJqjctQGzdRKcm1HHlWFj6Z7Uh5m2
7qEM1Q+dbJIfui3dDs0bmaEIFCPM1j7lyjXy9BpLgImupZrvzKT4lXmDs8PG+QcVF8vvAndYohNc
x/Zu1l6zd5bGBGjvtsLIjGhNnWrXDN4TYR79LlcrBG4gj6ASNI+RlkHi0+1CJjgss3ki/GvFGhrx
/f/lPsACmHErtNLYpnL9RbmcktRDVc3KBxIoxv50uPjSp0mzRg8nzUofZ/UOCyrhBkx3awyMVVwN
qEIL+wTFSTZA0zwEPRsjIkbwnem+DemIJBXDo4bSUduEc3Ioyr/zrGysA7OB4p5VlDSajfNPuqiJ
x6+mnWjjOXD8Ldanre08ER2Foku04W1pNp5my99XJGRsc7RUEZYN+u30e27k5lUEr/bSsL9203PO
G+P3PnbXPoFKXhHCNQvaCN7Ap5Ti902FWj1WeZAeDXMojjehN11RbFK2dwpwkV5Qr10zd3puhXXp
Bf4p4J3IX9ernLKLo5ZL1eT4Ec0eQC9HgSLGU9AR1oDqMmHh+BXS23MkAKekeHiJAQ1RLJ48fSiW
Yuu27IYJElFvxqRvJONpnoxq6xv5ncr681KWX64un4cbWVeTL8YvwAe8Qgiw6XHSIrsqGUCXZ9kU
S6zIYd7Yhbuvgjy890amgTQh5XbNrGgVL85N00CESVyg2T2hnUXFW6Tvw2BAOSVNCQIUUobtI9+h
fu6WuMzhmdOsSD/SOmQRrizaT4oV2LHvnkIH3NoJeTQzsmuaks33lt+F0Pmh6wRyBsiP3AnS1yLx
DjN9bb/W9M7Mgpsjy0M7ivwYPsi6pENAuNqoXwZFFyOQb+iEb51J1xW+1cZGwIUxxqR5Lbi2efUI
idBERuki1+T93qCBekxcHqCuc6566s7/ztF5bblqZGH4iViLHG4llKUOUgd137BOJzIFFKl4en/4
ZmyPx+NuCar2/iMFrGxdGh+SnrmbrsXL5HCcbKWdPgY3vxdvwEGWwfMc2WSwekv4wpw80Eu8M0jN
2HsUIvQ4Zw6uh4InLQ5opTbtREBoi8Qma9gee47SNjO5lDKT16Ldxl7fnSLG6nZA3ctivBIy+FfH
MSWHs38f5+iO74SfqKGtzi++xFQ8OVbbrwJtQPU6OIyRHdJef430zkVgM9xIWvkVkL6h2yevSYwO
AxyD+L+ED2t0P6farmmRpQeWqDUSUHD7VEYWnTgJUA/wCvJDWnsL26GMHKpvM4voniLCV8kJPvXF
LslNfZ118msuTfNJb5ZMELTSi0A3yxEDJwglaj9mu6/qDY1Wv27ras/B2ZroWE1FfrQQMc4GKpTc
RXoci28zf1ZReYBkhgNrTGOT29a1SIzgoQv876kZn3DHP82N1+4xnq0jmAmEhFm1qfFoGwWdvxRa
ahXksAdUwX+sG7Me8T7AP+IwYQydnDdDIeItOAW66nOYzG+TVhcYCfKP42KAn9AeTynnPEe2hu57
tlHB2y9SnsYZIeOMjn6VaSxNUo7lSnh4JCjWBa1K5IsqJRtG5CNWabFpilcWhr2Fa1yLrfOcjzW7
rzxarf3bOCe9BDUz6e8A4AFiQy8PfL4epa0tYDyEYJL+BUV/n7DVUI9KSEDJEXpS195vPikYwtky
owtByrOrO+eNQImzM/RFaGqs13KgGtGdCEHsyldDQKuk5rFFm0SMBiW8OZ4mv+A4oBYiXqmSf/VI
INZopN4DiKkFfbolAeVONXGBJY8CO2dM115deOtci//Yoj7Zr+A9uKtlBDEv5n3ATbxzCxHt5zF/
4OTE4Is01PQhgB3bOFeNdnNjsMQk6w8q8t701v0F4LTWeBT0sDcOjo20vggiVF/deEzS5ENFqbFr
ddDv2QloJWUi0Iv6MMbzRdBdG2TzWcXJX1oCp7P74sq0UB0bw0vbtBfVToDsXXKlbAvWy7zFtWJd
1O/1cBvt+Xca/WCbjp802vzYSa+dBWM78YXojVURrdzeMrdl6v1FUXljmRMHWeX/+G3JX9AqtH98
6UmgypNpkcnBjr+y457iQ/QBnuINlC1JD3bLUMTL+VpPJdSTDrPOlIOFVB9PZGdsZ2GITeQMTzDp
VyTvDwy60SpvTLm1O7hRo1BPldsy7CP+9pccBvTpiyxzeN72SXoZGi/Y2iVAZGB2l8zV8EfAjoZU
xr8VtGHvYrjZeTLOSWOaa1RFt2YyYCKCgudPHnzS05kdH4dK++4E2UFz/0vvzrkLJp6IbrxDSj5W
gOSppj9BqYWGC3/fNM0jDjyI0Ao4J6i128wNpLcrqWkvqJZQADOcZCguhe6NaznhtxqWlkprz8FL
QiZfY0tr+wUwD51vCBTvH5fRmj9Sa4pSm0/rtesQy3mDwZrikG7SMkQzya1qKGXwny89KQHXTaq1
ZlYHIe8lldSRnRuXydMvtfTEtpTtZ9aXT/lgHAc3qXeONO9eTXBO2rzVQ/CKBuGWG951yCgFLVgp
CMj51Poh3xi1vgWHwHhMw9MIWrAaTGvTeOm1m+Z5h40yAopvhuFENyP93wU2h0YvsDeXWwOPPUBi
sRdUONpz8OLoDk3UPtougfwVEh2iOMfbYBN91vKYr6xX8DsSMz3/bXCjF8MpvpKYpXARjM2p3CX2
mTEd+eSUbi27eoEVoPSKVu7Ktm6xMB+kQThWPGqUcL0kvHFoEOZbYYAPEbbyRbxVsZxYpagrMsjy
F5OrOeqKLWUTry3xG2G1UNKOwfg0FkfUnFheJuBZlgAjI9AosqenfmANjxkryN5H0r018p9UomQk
LYDYj35jkxGJtnH8YVjeGVjF1trt/xHeyZqDIb1LIKjSrXIU5Tz3Be2eYqrfh7g2DlXHhGWN3Ir4
NdjkIpItmETKIjqqxn2vyoLcfKSR1HNu8QQ92W6Y1MScEfzgrSio5jrclLB+aQk2Q9RsS2pA2W1S
Jv4d0o0HhD+nNoi9lcLRYixsJVjoYlcaSuqRddjO1ieq1Xcvc5l+EUMJAyt5wIhsSRAaiVy92PI1
KNRNctMda6g3Y75lBUNA689/txjx+qpvUirps4c5q4Cxh+fIZDLSe28RDP2iAXkrobrRO1obwB1+
S5KBVrXJn/XjuYpzxjrE3MnsvOmMoqukG0+ulOCVWn71HO25AWhAfs5ThkV7sUSvaShyto0jXlUL
5xr7ODuFdZgi7xl06inuR3bGeDh1VfwQ9CmZB05Wr8nvqZFZrUcfMK2zdRaSQP+bg+THp33ZgqlM
bZvQAmfrZ/A/o1z7Wr4pCoS3dsMRbDr5zwgV55nxQzr+lKb7a7vidVCtGzbZC8WMx9llaDOL7Cb8
4Z4X8E5N8MbYd6Pqh/LhKvpccBtg0B9v4JxInoQ39fyozaMxq6cEreq6rrVVNtR3hzA9Pb6X1fJo
8Y6GedrsC+En62SI9pheLojT9pZLPk5H1jANtLVevcFQACz0xptI9dusGN27sbmknGSsSYzXsP5M
ARh5L2RO8U007dHq+9vQ44dzxGWiDCRkjXmKxPg2jmW9+/9rou/0DWp5gQKeCspUtw6sz6oTnMaq
adC0TVVoly15DbX88Mpq7xtrRAAAQ1ZIscM5dgjHtv4aJ1erNAjc1Zg07xH6XnJSnkXPs6EQIXgt
Aax58GZMct/aAalsDZgwl8K7ldahj8Xac4YzceCcu036hTsYbCbT/nWFYosA5cJ5A5jAL2Xtxooj
ObOcO9Dwr/o/FY5FFDV5UPjfqcVLpMHWYar/JBLskZCpW8P1oevly1Blb8UUDh5FFeSFKaDmgUy+
7rSESTRBcNQcxNR5cKEK+TX1zL1TkiVWu/WjxbtKMdhwmksemTzTvvNySdqo+HnJq7B9chlKch66
g1d96PNw8ls6Sr34x1Y1W4s4lEHESYQ9QxTAA1aSb7qI40Kr7sq1Ea7jdknUfRqIsBkm4x2sWmGU
B9nLU7kVsfdb+/wQ4w8RnhABOG5XRfsZ6/Nm6niIVGfeJ5eRx50reJfs0cYdvWhxOEu4YDVdPLZx
8Nr0EWEDzQ4doodgXuBj5oRqeSEaY5u62ZOLsN7q6nqt2pPldgkJd/z/TFqPzlujnd4mXwI8PKhh
SBs3uPiqCrVBHBivv0XSH0ltsENzakLxolr1Ke5gLkezHRipSr7QOHm1lxizPDNwJlMLW1ka/rgO
pV4MnKIJeTS1Gj4AJ77eN3CaHGulGk7N0IKQ7EsUI8ScX6zh1Mr4Kigalt+B0y3CGpUgKOGs9fIq
ROn0b7aieJMMwYPEGbMij+k+d5g1MrNFVw0V4Ro3YeZEDbW4RttPAu6uMtHPBtRwWjDaDYm8Rqn2
65EIvho8oLu+5S2LSALNHBOmIqBj+7GtMUAxoX3V6S7RFpmfXYVLkJrm6WQmoI3qSOaxg4UT4mPS
OOhcYWx8oBvOrXWBQojkBaKSGF5Qhj4Bd1+YL4oK/bzLTg2ZUSDBM2j6JsM11GKmdL2g7xxcQRna
86Q3O7uazkEJGBhpOD8im7nbeJKFxkzpLWGrxW8l2rcB/gHNz+jrfPUmiIzuzDe0nnQsLAunerLq
4geRISkieTGtdAtVVRX/pGZy7RxUWhaW8maxBESm2OsjWVdef1d18O2iomfeoo5UPoopfm1qLgc9
YsdBb4iliIVxHaMybUpuOTwC9ehcRau/I/D4kCZifBLhLHJZNHsi5RKisLnEgiQLabx50rnYPThv
LwiTs/s9wQXPo9McUc6cRNTuOI9c2g76xzIaN10T/QberPNRK0IN1un0LZucvBLmvUgrmAjQLQ2g
y54r/iGfPVvaPtGSTSsrPmIIKTPRrpMjHkeitZJUR7fR3w0I5LAb9DWyvNsoO8bH3iaVUrwsBhBf
EwcbbR1KRm3EJvPRtEqCbWD0mdLXVBbXMZ/4L6ZTYVnZ2hIKIz53owlhT96QdtIVJZyMMKM/34Ky
egjECJWSIjOrgyALs/grXTTFuFF5a0o+iWFYZXRx5r1AC9Bwo2v9dEkwL4WT3X0qZ/k+jD+eH8gj
9MeNFmWbBtuMFWv72cmNkJRWvHa6+RpPyrmgO0SPmCCLCo6OkMY5pg3Aw713InzuMvQxSGwg0cHq
mX1IzRSPd2mfRJySOqf1AWjgH3u+PJuQy+s6e7LIEzE0P36ca75NhWkK8Yrq9l0WW2ueyYX5KeZN
5mUuhARNLOMuFSO11eNRkxGZr3r53cr+j2wlQNdO/y4y9myct7wIwJ5Fryowz/leS+Aj0sKvPUVb
KEOXfZkG1ZXRaelBS3GKWxZJ23ZJVrHXUTlEkNO6bafHoeMRDoz7ci1UqGxWkgWKF+ZDOviTCEt6
hzBZSw+lIkCNDwwwwl3MHpaD+TEe9Wc9G/0dm8+8LiThtonKv5NC11bjZL4jgoi32dAOW5lNH1lv
RG+eRyOxb11ge1a15z5WeW+tMhEMj24v9yTbJde4Gnt2RW0b6/ei9Pgc8apvuIV3tWD1g9VitquP
KoLWnLUpuIweqz8K8g0BUza33kugM3o6zKJj7iaLuPKWSZAG3S2mowsjCNwU7BoCqjZpb9ubWAFi
VLH3T8+wLRsE9+TpIXP8y6OA1T7WTrJrvMJGN2xv8tkRDzoKpzwxyWkROwOT7oN8aI1u2ozLAyg4
+0tLn5aR2t9mSbe1AGfCOHITEhScHIqATk38SNuBzZ3ShMfEGixKyWNc7VjJVjMh88hs5nr3SD/k
RwRvjqDwq4hhrzRrfML0qm3y4BVjo7dCMHqXscW1gDh9qE13DW0gw1hCINSthtYgyLn7Wfvi8p9h
eg6IuPszmwgUmhHdg4feTkdagv67+ISJvI74rnYt49naMGM+Vy5IIhdzH0Ne5GMuSZL+XLvW8H+j
o3IHoL6cJInMqx71WD/PaR8AF3crEd1Am3zUa6wbPTWaRoaxm8izH/64E0lJQAj4khuhWZbkudJC
S4azSC6kiGGXncLYRHhlRZiHJOGDmwQOz0Pss1aCmLlRA/bQ7F1q4AOl02MTp0R/FTBNyAWvKG7I
6Ms/sTSjuIzlMdN6ng4537EN70VNplGXBxgf4QYr4OQV1d5Y+zzn25T0tcepsynR6ay0yGhDOhW2
jd+oJzF4aPhaeG0HoF6g9UA9+pPm8tgwotFaXOF6bl8rYRfrBE+R0dic1N2jmjpiT/EXrrtZP4he
w6HaUadiVvuWSBdO142peMmuZv/ho8zmaPVFOMBqRUXwldS4K50++YdBd4KDx26H02+FntXhqJUf
pmuNm6nFUo+wvOQYLVD3oRfl8VJjSaNAupEAqmEg3j1qG9A4sqXPaCNpk3UYaccDTrSPpemBwY4k
GDJ01jkm4rNW+ZwTqOcSR8GeOAR7+DaCOHqbfwFyiL/oxCFY/OAttuItDuqzynqoTun9zjNzDyGM
K46EJzdxIcdgu9YWoQhJ1MarPqu+uiLtQzaof46bdSGqYXqHrGCtdLRICsqFUMIfBACp6vDCkfmB
fJ5/aYe0k6B2ia1jROo/BBfWxi/lhDbfg4Q0dPOkOsPSraPxxC/sE8XA0pcWMG8NEkR2hGFG7Drf
c2cBDFEiRunR6apxW1kJY3BLEk0+NjMsFTJzszop8gs3IgD5oGCds6PQIpyEj16C5KONZn0dzL2z
sxT78xJ03QbNQwmf+lg3LFU9YgoMPjb5Kvajib3NARAgf878Gy3tMOReBi+1MDa58byxzOTBSgDY
Y+KwV1VhotFQIzoMZCFJYq27atgZHEtxPrf7wSRVmnCeY6eUtiGRJIhQDmUgDtqy/sFvgeV06zRF
KWI7r6WriX3uTGLbWLf/42pG1/+hukR/Gpe0Dc2d9DWK1P7gGrXPcjNvoTxRLuoh9THN4gDAMoza
A7UAUsUyfZl8rqRMfriokMAT6Edpo/TZbWcf0FgSzmzmr6PmU/o1jMlRm86R22CcUKHqiC+vmSfs
tmbaaXdYeYNV6eaHqoydVV/7VxGskq0zFG9ugDy1YJIq/eTaKP4lit+xMEgSQ5Zsc4jwPL1KVBQt
oK2bmR+qiF/nSEP6PrPAG/moVk2yBIzk6Z+aAqZVtLdVUXPXGGdVD3dqZZF6Gf5HUDDnzQKWIQ8+
ROt9tllN3Jn2WxAUDWptPg5NeugjwDk7jjYi7t1TY3dAbzikMj3aiQzkrDYSjq7od46bn7YCMEgr
dNtmR+R8bPWneNMR0czYgFxLY21KhUPSlRlsx9lhIUL1T4goG1RXvGIMcEM789btwKCqcmKOGgOg
tSd7PU2sG8XNqPds4fMNuSyfUc8tpL2bKDRIpGAKm5eN6xUNCi7sDoKs6d0HWwR3ndy7QcX/N/Qh
2jNQf+eAYpZWC841Ic+6su8tO5rHJaUUk5VKDKBzbEF2gi5zIOY5ygk7sriRhKZ7h84m0ZQLFetX
xs88ot+feUFXAVqJk0FUwFxCGRWV7oSzUESImiSK8Y0/mR3T3+A7v2QDIK+SEIXM4U+eJBN1HmLE
xNmwcYzpkNraNmr4JTAiINGa6QjwMLbELsb7tq65RnnTZVIfy0xg08XhPZ2saQlDJoHdq6tfp2Pi
GVTQbZymRTyau96m8tAUDV5mbvQxvuEb2YMRPw/98MKVA16eYPgmOWyv8C7US9YG0XVfuMOsUJUV
wqG5cI+O9DcJX+mKEe13FLdAl/dMxvleL+RPYgiTrR7hASmwcM85rDlxOmhHUS+5BM1UGdICn6KA
uuMS1ZrmmvHPrZJmEwkU7VB3n9F4dxe58QCPFnvVq+/jXLLEu61B1/sFOgJXndzI+bVj4aziNlYb
M7h7HXiG6AkYxaUfgFaCytE+WcYssvrGG0zMCaK317F8hCo42f4JGwlKoSIIC1XW+KFZnKE0QKZ/
fb1PtyIDbbEnNWzd+mw6CJcHHj+7wbVSZ/5H5ftPtjFA8ttcKy2sAFmMftgkFbqlHBxyls1R7+xt
jPRy3cdgCiV278ocL7lLthR7/LSKf+M0/cnN9rN2D8OQ/MllfrO04tPPECZr/VfDCazMETE7cfZd
pZ7sQneZXWqcHkuoFRsWkePtW0HIoRtxLvQ2bZ1UQIBU6TNe+OTHIVqmKoiVSlCVabX2ayvf2aRm
EzaE3Ldw6FFVEg8KjJvbPBH9+MwejCj6LRoQ+4JcmniH0QrNiI7y54xFdlUa1es0Md/oHPGiYbMN
2DOcuvjyS9igvsUc7qcAE0Qh3p3M3qsAub6dR78NYCcBi5rCCzbuZtt8THLfvk64tpyjNoB6THbx
GSCcSx2Jv0DywDLatSanPcsvcJ3mliHzJtSk1exA1+8CImejRUtc0N2akgK8mVJElPewr5gUSCbj
QyoxDsWR3NkGaAGCJeyK2mqILykn9CqR0TVti41nVJ8aq6bvZz+R0xKb6SHua1wHkPddjgIbJ0F9
qofWWnb8snYxnizZ8RFnUIeratUQUUhESpjG1U/UjGGxeFDkNN1QvfLpC/nJi0TJSEphgrIfJxn/
tV1GqoV+FmV8n9WSIz/hs/budkv2DtE+EkEOEK+jp8e4OXe51d4sz9vPGpMkUnkS8NnOC9u7lKQ3
rqqmp08WuXduXgcCmMmrNdGPkXGNVpmeAYPXkrcqNGznzc+WdzSqkGNrCJJVMm2sAvzDhST0OcrW
+SDjFSE/BeKnbDdalcf+It+rPt0NDibCBsOgnPdjg+syr6DdJnwXrdQJLlgeyJIFMTOiU4dNFdsU
3aFBA7HgSmKZgFWn5UlwORymWYZWPN+zBA2TZKSqS5LvW0XoZxDZFz8pw6IdH/E2oVxy02pdpsfB
5P7j0vqwrdZf91I/eKRwEyvoXoFhv9wgWQJhV8n/r4IdfdQthFhb/CCEufa5GSbTQ9HoKectr3kv
UxBFLSr2Rc4pZdS4Pug2EYyqdP9xPgmbsG2Frwigsk6LB0u1IMx61+941G9Uc/SryDfa1Qw7Crjt
B8ra+PVrmohqm/bwYqnpAP0Rnxe2CkI+xsYpavA1adckfxNrx1xJWHcFzNRmj/PylboCNSnXCZp5
BSZDSBsJQKVXuyerIXQG68ahqbP6uaiMf5awB5BtB5G5vTNzVm9KBbOHEvFW4Me0opjcL6UM9ugi
iJEQRagtSB0qRcz3DqlhtXeRrAvJWI67LlHPnuYfLadykaqRbFi0KXZCHpZcs6JzUfa4Awf1peOT
KTEihX4NzU2xora3x+4dHTsTI3bWLaXFuqgJ9OyaY8EKtkTFEBhClmeDXoNcBuBLi/IXu4ZVyfUz
Yg/+PiH8oB+L46CEN4VA4bcmREBTdGWMXgwKQFg2cpB0k5sd2zK0f6jHgKeEEqyT0fglnsZbz+An
gNdyP8iIJ8WBI9UCV6JCs3+rtNa2WuoTsWMSqYan66ahAfBJ5Y7tJH/gcKcrvHwOco58VZfWxiOI
85LbBDHRC1PjZWINEBUdFnmRfiW2cSoi6zuZEgJeeANo436mzyHZwGSHo6YdEr3LtraW/LolYpvY
42qytOiCB+3HrNFhJ3p7S+P4wWiD7Kb76s9KrXJNQwNRbAOW6YnUeq0Lxo3iDFs1GvuFbkNiSnMl
SSvbtNjVZtt5UKiTpsYZH5wMbJM1X9vDZZ8ktoA1IZSkOUS8YGI6kN9rooQlETUnS9XNXUZrMo1E
OVsbMZJ75/K9kweipSQaChepxrUZRmsb5D0NHnwHc9XSLdBhYq2NB08S/OPEp8wjqAyhzHs2t9QH
2i5ymlrta3Nuj90M/XoY66D/4TTrqpslURWNQf7ag3nGeXMEP64F87KRVSYkzFLEU8zPFXPGAaCd
GJPS3M4KFNFS42Fw1MFEElrmCDOimLgtt1iYIS6cNebJF7v00S4EKd+wQAlkzod+InQGXH3dSPVa
SOALzDLxI0acfvVZpf6/elSElJnc34b5GTvAsxR9kTLlWGwBCa+vJadN5rpAknjjXSOUNc1aQRRD
KPC/K5aPlC/zQkBgGpYpmmsZ6NegD94L00O7FyUQT6a/QIvk6uvtn8gn7aHI561IrWw7e/qN3hj4
Pc3LEV59NcJrnog6Jo7e2RWRv1PVOKyLWk9CgxYMq5meJzm/xdbi1UtxUvCR6C3svYqNcqN1U3EG
qIftdJ+VwleNKLLNtM8yWU4hL3U3dpJ+kVOLgDrFUWLqVRc2XdibOCk9NFU7wZVo+dFliHBKyFw5
KMpTE0fT+OWNs74jlPEb8eqWolb21jI4t/q/iETHE8r2eG20WrS1upwjJnHBkSnBYYebOZAqJGUc
q+sqoGIoZWx2jJJPDC3ITrNRWeXUNPN7dOuA2qBtRUD30HRmWFuG3KlMJ32P4NUti4291QfjlFnp
vFNwDKnmXq2W4S5CvxMN9XM/mkeS8r6gNAP0VrmJ+cIOp7EMaAUwac0iSd5rLRTutfEclCI6Kc+9
9KmxbePhnIzDkxmLbNeTLMXb+aZHVn3o23kBX5hVXXZOOfM+5kRAU5BEjKpf6wS8qKfGLu310DvO
LrEOlbRIOrdK8w3hIFHVPlR6YmcX4w+93qZuvGnXE9ATTAM1JUoeRjN7pwoSjCDGgzt5xWswGt22
wOg0mxXJNDaK6JohaCE2YK8EJm8PtAbSdxyI6iN5HwF/b4ptQaEI6hqoAR0/24bvipHWmdDk6IcG
QOVEIFc4Fv5bC5K3GwT3dgb71aFLaG1YBqL+1oagLgpbJhZtTzfDcWCkt1FxBVWwJb7P3Yuxu0oM
GXyLAmeGmegb3dgJo0ThJHi3UDchu0qJ30zm7NMb0Im6RnQFXMetqHPoSCLDkCNTw6R5+05Xzkkr
9bc487dy4MOdIDRm7V6b+kdnIdFp2+3//5jjXuI4n65WzVMraWsRIMY5eoyOSDsb5Hnfth/9YGpk
SCUPdtfsTYdsVsfs60Mu5aXA4S17tzuUvXqVebs8x4a/9k2GGZpf/kAseThAzgMM6yigGLIK/cYh
cxiaY5cX0ZM1/+qCnKy2044UV3t8LhRC1PwcbcnirJP20dJgszXNYzxXXwUyj3Xd87MactKRjIR6
60db5A192BpANQgVuG4qh1uo3Jt6iWxDpdClpI52kXJJglKv9QvbqPMKecrbQL9KlnJ0+2NwJqs8
IsecP0uHiQW10A///5Xul9ZAaI4bnJ3lP7jhucGZ02KVoD1EVfOBQ7jrUvuNKYisAacgM2Hssc5R
Ks5l/Ixfvr5mzTFvhuohRfC4bLL9c5a077zsPdLftDyaWOfuAzq91s/v2uTlJ9WRtDl7jb22cuXj
hXGuyI+2+TDfTJyU+zbwvatZjc89i9kH0fvupqIIaY8YzNz3psdhWmgXFPJPmSGbFzq1jCO6/wjl
FfxxEvcT7nH51dTqZxioDZtM4zlF3PSUGuJf67KqpyQ80fYArR502tqj44gVZcr3MosYixFLSATW
ZyT9mZurhyxxIhKPqPeF9X3MCCSldpG2owjgs0/YtElLC2VLQ5AXGBsqubRjH5Gia2L4EzY8lCjq
kFiHjCFFEY6v5BnL0B0PabCC1dQf3SSSIL7XXMX1eYhH1Jbqp0Yjjt+Mlzb3jz3azbOPVZeruRlJ
DOj87ZQvQdMJdSA+jgzwTGuaWEeYOOOOrNfMzCQL6axdO7JVfAeOAJHf2S9nammCpg2hqLZgDTH5
eM2rGVBJoDr73msTFy3b5Rq9UvpYaUZ0rBVBWypo+/PAYMViA70Rt+lXsOgqPQtt8OQyeWBFQ/Hv
BUQZL1V+0i9CF1RNyWK+AHoeO487vEARyrKM3acPbAT5gR/6RXBnhiE/Locu14vGR6hRZQ+NSZCr
FGBEDRVnnmJjS6z4bEe6z8PiXMnUkkSYRwegc3fRimXbCiwPAh+OtCMdbWUbpHxam0n2kl+OYNO4
aJJDpGskrExcndw1IbjioGP5NxqXdL72xeBbOI6df0UJy0Joqi0uiXNaNVRLlKc+CEIn0h66tqQQ
cQRQmtsyIMiEkrQ4INoxGnC9Zs6hjYH0JkbMXRMg1yMSpWgJqy6TEp1mvyV1EiakzZ5olSRqhdTr
3ML+bIJBEZIKMZr1/MvRv7IymHLnZ58CqRYEQf7EIhbDmHGAE2K0mNMKTJWzHpoJt5erim4vSC+J
m4smTHDprH6CZ6eWMlcfObN/yKnf4mo1NiZxbwdIyxHPvwkBrqffbcEhjt7hbdi4KpgpucSEQyRP
ss4n5NCp8J79KQdgcoywp7GRnD33SequGYq0ysjeuA8YyDufi9OQ1wT9JQnx2j+hxNXUJxKHZ/E3
iaMuMNcyfZu7pJ4mVEH8VVuBXQ4Yh9v4Uucx9qOKSCFY20MZD1s9gwuPbbqD7EJ7BvRWhthP0v7W
8NcvH9TV7zhQy7F5AEmyV17nwp9LbrSkgoAw62vflS3pM9Zh0KsttSLEC1Ir5gWUT6Um0zTSjNER
f8vzRlWFXFGTsbF9QsNt0QEhm+TYmkNDE5V5NJvqRY5FuY9a4pRdsq4D7VL1zrz/l/j87rNOWVO5
yAUxq2/KGCdk7L+JhdrEsifIC9aw4I64YnvkFWS+VD6759AFoSzJSOgKOP8u0O95C/soPhsiLGiH
cFVoC+sJlT2pA2NByYQQr1NZILzUUF3EwR5zVrZ2GptceP824CTAA3SxetZrs1F/yGfEGr2IbTnE
UFGgt9ZH71sMyCqW6igE59+2z8OEdgiPrPDftGsZ+D+67Y87bqGLZSUPlW1o+6iP3gSn+lbYX5mP
jdrt9TpMRPfTTy5vW5LrPJWh6Rpsm7LhrUvwcnNwh97Qf9mxdHd9HT8UnSDe0sz+eV4WVrYe3FCA
i/jRxeq3r4EJQ6fxPqbiIarMby1Xux5J+Hq0rOdSD0J9+Twy3M1496t800b0N6fZofcIba6Hxjqi
rzhGgaIpzMBHMjXWhW8M/+C82MXkuE98OazT0ttSZ/JAm5G5awu1TTw+XJstWoFcIj2df3zia1Gq
se7Hl35mAzUd9Zd13bBH//2t5D02eBqWdx+tL0CAW7+pOfkHxHJDk3iKms5gujaelPnGkfAvANla
94o5qsl+8jl5r0hx7WxK1nxCHWDajz5mteVvTm10HwI6UwKXJhC6NnEdzQfdo+LJjuCOKUVZviVF
k2JWDeUxmNWuhggIMw5evHTditzb9WgCuqeR8xaPmBvtztzXXoldEPTJGf2HfOAuDobp0zaoUFCO
wtPolZu4So9JjfSgJEao+c11+ag12P2BtPBgiyLAGZNu66Z7GhF8yBj3pDbj0zdQ+gMJPPf9cE0U
EE6deHtvFjiQPR8PHU5eSfbyqnPonqvlQJ9dcMFpcHKKBy4TYFyi1Dckg5HLa2IsbxGJ/fjW8NpY
CXZtD8ggD46Zpx3brjdXg+H8+4+989iNHWm37Ktc1Lj5gwy6YAM1Se8zlfKaEJKOxKD39ul78fSk
gTu680ahBmV0JGUmIz6z99pDQGEcuyUxvP5+fs1i7HdrpzxPc0FKuXybzB5zilutzc4+Eiu3UAF6
f4SJYuXrKYrsrF7GPRAGYhfRgjZ3HG3XnNEm2430TylsMNx8APCl/Ok1SfvaUze5XfJco9qy3aTA
deN9lWVxbVxjrSgKByJSce5aSFODT0uKYTvW+Lt07acxgwfaxa8s6J47/+hbtyIob2YD25dlAVst
HgpqugiCSJV+BaRiwEw/6bP3tUYP6xnNCa4+HOE0ePVqWS8Lfl6B/xLwov1STQ75JIn8TPuQKif+
8DEdmzPfu4KBRnTcbmgptIeHDhVh1qKoz00twtSp9o0Px38K9csgXVzw/Reqi/SuF1wYmnhPcEdc
Cx8lnzFNfyqa8vnwxVGcukfdctIFewjqHOjZGNwJgUQg7mehh9XQjfZB/j4SJDI68MJMT7sYY7eP
xvih4YXlLT1URmFt27p9i7R5hTPdRy/VV32b4bgPp1s7RpdkHF8Sd2JCqQyw385StZ46uWO7T7Lk
ITBR+TJdZA1DHz74374XSpwbFZ/18j64MCMh5U8wV34LrF3oZYdgZ9Xjg5kLpshR/6Zaa9yGU7x1
e6texSB76rK7ER77IUT8FblwR4iZPkqFeGIKfq1YskzzkB0TB50c5Dd41ms3apcU83cRejsJ/wxm
cP07qumDNtyLnQ8nLLFVTTz4MHlG+YIn+kkaJYkg7rNBIR0o8UZxSamYAuxmuLLs2/xgRNE1iuE6
F6yFZDi1Wy96c4bgh5ijOwvEQ9kSsBDqWkGYIUJ00lPOTANo2AaFWY4IZDDE2Xttej8CbYnthKjt
TfuV0cuJvd20soR3GYbwvbbKg6VwAIU9BriSkLJ09vtSgy7Cqr2Us11EzmEBk3s1QhJgYWBI/d5b
8Z+2ZsobJie9PPOnYd9pevJuCdMBezo8l072S6oCN4BLTk7t7wOzeuVvQi68GtxA2N5z9LgLVSix
akm2awyGNrYFWlBojlw6ttPspsYAEBJk2IKMryYF5sqHZe5B/Y6CBo0EW8U2FykW6LZaeBVr8/hp
ytKPoeVDi1LqqcqMRzfUNjmDHhMh8LIW3d0OSBaI2Jfog/xUI0yRKB1OpF5AjZg3z7brrbMRUC98
kN+pwgLUuwXjb8TqC0iKSPPMkZG6L3/avMGuzHJ9FgEuXSt+zf3n3u9fEy2/D172jHPrkib1Rxui
yEQURcWTPrtJ5x+02H5LGbKwPBEFfko4aQITQcgAIRzIZzSS5zRtNp1Tw9zwz0z/5yQhVmkWMDU5
vE2IVXdlGv4G88HOZ7dQrNZFWb4HNYvcWEzTumLMi1t/O7AKY2aMb6TSPohqrKFYYQEP9eKNV4tK
mXcuRPXWZvigC3PYhaH/rsbl2E/yCaosWUGMvtAmUHmWXUjBG1T+FmXUSBmoA3+RGKsHrVvl6Ni1
snnXoKut4eVntiiZgQag+it3FzDdNuV4MIQDfRk7JSEMiPIBLh0QxPxMzkrUOehxHhHNmjddOWoO
2oFsKOtN6O9UNaSHatynysKOmQ4r8PGPtluyk1P0NwmKMcxCxL4CP4Zmhr21t9hCmwaJX04Znpzo
1NcQ7gwi4zVT4HemtmB1YdwqVOz8PMWva3gsjDyzWbiTuJYOCnNd4/aXyGHYd3ANGOWP2hR4Rjtb
JWsfDD1VZLjG+svnKUGZlGE3q9rJQJhTbAZUp4WaXiY4K5p8rOw22niu9z1guElbaroR8lemaS8A
Do6sum6lv9FzdkMe8u6F63cHYfTOwbcJYVCqGQ8mqg/g2ktR8OoMlVTbuJEf0EIJDC8NcNbNlwcC
k3Y+eay1IFuUrjyZynjzsna49Hh9bKcryOMCYTMisR8FOk69g4tJRxClNAmGMzNMuCASrMYrOTvW
SElY69zAXoZSRj9lScOHVNpn3jU2q6q/TiWuuq5jUWRlybfHhBHwEeUkOrxIhI9Jivc3wKYmK/vJ
s/KLEswS+EwhtMB6nylyJwY8jni/H3v8JaBZxjuEBPJpRMUEOgpPUSvEzpTNU0gUSZqx0uCMtmbZ
FEeWm24ixx/IXx+p9r0hWMd5TtZLnx89psuI6WBNGD93ZuNPWZ8TRlfNnZlzdgLSJ0MQh/YEVJio
M31pQsgMQmaiVmt+6np85ywGiuQ/BAgsiN9gvGe8soo/9FG6MMwAM+/ovljBsIOvvHQ0xYScN8mz
WQLUOK3ssXyT5jQHmzmg1RoBpCQLf6RnfeiWvjPaS9Q/15NOgjaUtcgb77oaD/ZUmYu+whJni2ub
Qm5zejqZxEDX7if32IqLLSEr+eLHdvtHZn3WXo+6jTEN7QEYg4v3jbgfmZ6lo37MaTqkJaMADH2b
Iac7aUL9daqPLofu0u2r6zQgyjOy8MJC/Zd3gAKsjyoslpdEi4DSOu8aYzAenjXzhnGTmMjsRdhe
kDJTJnlqnYrqyW21YNUj4VsaHiQfZPVwfQ6RgYMttOOTZxcni7MAnSqJaV53q+LwbuIHpst50l17
Xw+MmYBzLYTHLBGR+g7k0k8QDE+TUUDecDbKAcVv0eIwlwVM4O6wvgTLCovuNnDGXxfRBWSb/t0v
DFRMOndnP/LwlB4pa/FbEHFwDdNn5CCXjwJUkxqxP3Grjq1sSaRo6YfaSnwxK+Gx6Kik3f6r19RL
swany1nUR+zH06e+Mv+0hXdn9HAwNX67vAGuyPLgD7I9UwBQGbtpBTGrZCXcIbaqjm7HRlXIF16v
P1Nc7wdOezYaJ1C6z3lLL0x3PdYI+gAOAUSlE6xdcbNa/eCm7R+ot0+66l6iauS3tYI9yEnefXBu
itzRmB/Xq+ILW4i8vkSVvsksxYdg9r+R8b7QM/k6ZnLNe/2gplJHi9U9eYo4qMqw8cA4uHMLy7mw
SiJZnKjcdMDxrXuvSBcN5vgpFNp4XSbAzvzoqJr4bAN6kbY37UYHE5sbk6wr2K82sA3aKYv2cfdj
ulW/McrhMAiFaYgjFkDCU07pxU2p3NNc1TYjbI1hzBAAzRM8x95mMmrXtPZY2KOvgL0YcIaJKPtg
uvhGcEJs/wZZ6xZF7F+9wiJpip3pPCdAs7Fo2uHqIgS3de/btNQZTyPHgkp+EwMJsP89lDeIr3fc
RXPcOuVO0cevkeDTGvW/eQV3iaX6rh2b38lIT7nD4Npme2TgaFm4Gf5wW/dZo0R84CPsUonFn2OY
I4pmK2NWaxRQTpC3tnSOk4+zJ9Hjn7GviR8L6HzHT8Uyk53FTLZ3dlLyrsk8PyjgyaHvntLqrzVm
eldTlcBSGB+CIiPPG+l3ntpPWBXm2D9AzmjVrAYj3ZxDrZV/bPFA8KN9clz5MVbWfYw5zeB8YRdg
m+cFUKyrnZYX3zlFNVS3I/7brzahzbLC10mJIx/Rpdn3K8UwNmz1kW83SxTwLpooK3WCrUqLo0H/
Ufq7ntkQWWvxaFCR07CoORSGSWbGuIh+mhianVaVB3vEoa5nD4GNeGkod4rh5zLJiz1RQ2SyBsMt
6J1XK/wc6cEwDe4zbo8yJZ6dFaziZzXZ/BJA1Fx6zjYyQmogzwHVOwCOkEcTp55EbALj5MTJh7Y7
n7239Xh3SG1SAPDaGqd7IwiKin0CmFnhoWDrY/SNf9+AtuVJk41YT3pH50RjpYmCwzUFkND5r0TX
kV5EkCkyk1ZfSvXseWRypMldmAnDanvFcEkDeE3bjwi6SQHh4QoG3FqzoEVxTJeQkYJkxdqDHoQw
fJjtt7SiQBdaTK+ZSaEAfYCX5d763hMHmrMduLrQTKXLqS9+HLv59f9KxlBKaMLMMJrDTwH1iwZO
aTu0Q+8xaESmYoT80KEjmZ2dGEjWqbzz4ZHjDuFiZn2PGlPHHj99xaveK69YOWSo7zQ4HG5Yhlsj
Sp6GGqemNwM9mJax4us/LG1Sa4BTP3jpGFqK6UBd4BfjSYCqZsYHVc3DNFkK8uo7YEbgwN0C2YUP
OKMddWpxN64eHQ06pz/oTygvAByZLVZpLeGNLnoQWrBIHOV+k4EJoneyXjUbKaAfuOa600iaC8U4
HjOdXsvTLWiyeY54iBtQC6Ivsw3jo2iqu5FLJmkNsNAxtYkqsoj2yJoQ8WUMMZYgg2kFBYjWWjxM
+rjr3NgASsVPzmvZmMWbVbJLKSwNGHhJsmQ74VbN1bNrufi45s2MHEFVgJBwNKz04iNyPZ9rtV+a
EcALKkMYogWmKkykZgAyhVU5DY+E9enhf/SmU6Nbqybzz0YVvLaddfZ6JMD1EJ6IykW1S99VdeZz
0yMfYd56TXsbNA3cci1478aUCUD2nCr0XrYNfxFZcrNiw/Ss64z/B2LhMAYDoMc/3KkWPZXcM5AK
l0hZYZE7RFkJxUUif6Qld4ILqPeUtQWsF2+d4VGP1LHqWJ+wXJvsnuEod0E9nUqfGqfQoef1/TNi
5BtimpcJsOUybrRXT1FaUyViArSr08i7kqHf9oSz8wNyptz2xWUoVTfavpo846KP2T5hTOQoZBsG
/MDT4LI4GGvzkYha/GR29twa5UMBwqUjedDqeEZNqT05A0bzPkDhw4eXrV8syFOhC9LP7QoO95Vb
NgXa2me8mRmfJ2HwhBfcPd6k/YT2cCrCAnD89JZq0R3/ZYkKD9ij6PcY1zcl/I7CUqvOrD50N/ww
h+RMSbFwvaNTwRLqwJml1VJzMQ+TkXarMuQTRJ6dCgNqqe17X7K6MghkNmsj0QmjkoC6CmQOOm7j
grzlDttlHxp0QGw869x+x4OEdAArAATw5wrFAj7y8JdIG5JIkE4Qs8OKyPgeiQdbRHxg5Lz078hr
XKiv0NePhNDtGWDdLbAmiSCmKum1J1A9fzJtXA0NdIG+4vEs669iqofVJLlR/PyprkYUIIb2JOfV
a4lIV4IH67z6MukYJmLBMd+Imloq6p4Jcbs6ZcMM2SKjRoy3Xhc/EUOtQ+O/NnVebmEccEiE6Q7O
rbMeHLWLA4WssPBf8PL/VOD8xKRYTKxHMBQ7TWhPSX5AlgyQJdZnPuqwEJYnzu0MkbaLrzJ1uUe0
5mEknG8a2YcqRR4xqXYAbrX06rblm8hTBVWWO5vdigOPHdiGyQYgs8GhI301hvAaGbN+AQdJ1zrn
Tld3onzPmFAMtjzqTqs5wmHRuJlyMnmKBgOTB+ao87x1Gtp72Bz2wkCTUQ19vBvcTdo570XX5Vtf
El6Tl1c0V5BUXO0IThRQNjYISMZyNX9rC01qUXPr1V1woRq81nl7bBrvs27SW25Zw0Ih6FROCnMj
RzBtrKhZLxpGM7fIj1qnIbhUwyPe8ptI1DUxD7mBmy/To5+e384NK0R2DQ7Fwn3E03zWqi+rmt2R
Wh+Ak4uvZug+l/6ZjQss0GnC4OJ/JojPh8wk1leMB09DzlZ2TDbDAtJO6/447VQsER8CSzh5s/JU
CHkVbGSJX2k2YzFd7MFhwIOOuVFas20Z3DG9zZ1NGmovVQcQrIsZQXAlmxF5MxbdcecVX31Yfow6
s7YsARtdm9Ev+LnnhtTHTgU4vEQEehxzcRBisESHToms0LLqHjxeojAYojeK0VURbmTNjI4KDwql
rR/LodgzLCo3fOu9bqOOtfuSk6a7BqOsdgwvG2Y1qb0hB22vITNe6M3M9g8uTm93q9RTz6ZJh+/o
8EIzGrm0NjFHxxDXOnbsdmwuh8i+uDrMoSijpgzhrf/1pofwSHsnfq794ifCM4z+un+lSoUO5Iav
tqO/jMbwgkzjLQ6yFdkE4CvMytm0KTJfEenHukwIB/NXzUjGWjizvtCS0F41aEWJwIJH0iIWsCMs
0dFXxAgL51B1DQVbzQFolipYVRR9uYiL6cHhGVx5LgCISWo/ckS0BofUGcNfWVBqMP5YCicoj1wL
xzyyMD5rnwn7tkWLoEtGzdYLpzkVHv2JgQ/ZcyhXO272EJbTEx73dWlLaj+mu3GljoFw98BsSD/P
ln0mCGWOzZWADqAX0YdvZfu05P7C9tzbA7+QEQfrIdDXA/kb5G0i7g7FVfotroxMa9kkBt8g0h8A
YyJU+UpIcSCpjcZ6Tl4bw6+kLP5gH+IFGfs/XtwfCejdarNBpLXVnz5Nd4BC5NIF9J78yliz9zKV
9pbMkpaumPgLvO0Ln8+LieSHW5KACB8eLrMj+61gPL22ewDvPUGyRttt4FC425pVZxywyK/7dudm
7h3zVjx3HKiKB2cdFgnL84m8B1gE44bGqGCV16HoXktVEyxK7nXImKQuLG9pF/2uS3vrkIZAprws
3CWWvJVhjDyzpZuo7UVX/e0O0Lt4kVaxgHIQURc2aLz+2sT29zRvWIfmrQQGC/GVeZuZMwHJdHZw
kDM5iAHSsinY5TaQewmVB5bCuYHox4WMvSeGyw1XD6zYK2o37zR7lOrekNuTYF6Nj4tYh8I2ri7S
MT+MqwsqpTTT5RbU5Zl6BHTvcOwj86ey+xvQmBfRek8dxGElcJKrkHGBR3AjBvJw2VQDRgwXNcoM
7AH8u8H4Mi0EAS44qZA1/LVofvtR+aEhAmsTFNcKSys0o72e6IIgh3Ddh3gvAf8Oy65kg8kYwneI
oIQBMx2auagb2unTY0SzEqV7QAf9pLlYMGWDNL2LdvhzPKrqgwRlfhwdPdoh6j6EE5rHTvoAn233
5mOZe1QVp4wZFz+VMLrN1IIj7jE/SdkchYPx0mADOb+AgcwZhLy3cbkqWizuXj+byGV70mevs5TM
C7R1K5yMKBUHRkxYPAR+vLC8Z7fCX1wb2PtjN2ZkxlPOx6qFgIzw4ubFxW3mFy0iWXo09g5Ttdb6
BRt1svKeYM7AAZf1oudGtnEd5lAuFCZJ7+/PYwFWHcUOrfU+RoZZ5D9oJr4TKwTLLb+QxbqrvBDU
zSGYKVPKPamVbHKy6Ib6YCdM+CIOrCBUp8mGGB4oA3AW43pHH6Qfu0QcKXDpWaby7E/RuSv7t2qc
TpVrXI2hAAdGejKSs+xmO0w4cnwEXREjLUmu9OKYXCQLqxDnEyyU0kiT7cBeurV8Ai0IfJm1Kf6O
9hlB+cJ0CZdprXi8gjbUts04MbXvxRqxrLNLG+8SCbkNWCd5dnoVnDC55IbWB1SniHx3I91rWufJ
erCjrR3LF5/dEokg7y7HPZs4tE4+TPCmQnUuzfLZEPmt6AlOggx+ToxenXKSMvji4Djo5dWcon3J
CxQ2GtDckOAlA96yZ/PiVw4YFgBDr1GKwo7PTzkPy8uVOydBODntujfGL16cPESSpouFsrksiYWC
gXgfdbM+j1p2t6I7dePKcBLFfUUKi41RR8OpvWmwN61A16a5dq0EwjkjI/nVNSjbLS6msY4+pqbD
35/PAYjEk+eGYnxlBI/81hNL7vZp8PS9SVnG+pxdZwrTMhayQj02npBmEmXkEAUVTDSxAySljan1
aKdJJDFF8gy2aGaeBY99G6XPPbNhCu2TPybeAVlW+xjoQlt3BbgNripnXZjIBrU0eoQq0YJL5BJN
A9ZibM/AGE3HbgK/zlp/w4ocz5qhBS9tNhunazAXoWLMThoUUoNoxsD0CD39SVBTNDHhAzZUBLa/
fOnGbtM3BG7oTWIwJkz5r1NV3KzcLzdlpWW70a7VB50aXAwSB5ntkbO5LJGPrjqPPtJzdePA08q8
sEE1L4p468MAujv2kN4xyO3zUFvP/oJdk0EFnB+a2mv0jWvYzS2MTjQ14D/Z0iRm+UakDDKikjly
XLqUjtXayezTaBbNUhX81kXvbCMU/26y0Qycb6XqX0rLeWxk/dCYCixTpL1Gl6iFhybmBkbF6Ycf
89D3YMuxM2BIjWhiAoFSSMJSkrLdpAMhGEbt4BsnxALFuE0a9R3WyiUtaH9qqsPdXMlnXngcgqUs
GH+gUxRU5DlsfDtrV5r+ZgxoAOgW6m3fkrMYzL4jpoonKwWMgsyfqojbV9MtcGqAkAYmtMhJcOjK
cCVyrFj06XcjRB8KWZfJaBAccWwlR1RsyJRtxkFW413nv7ucfS9tB5xoq6aKgmpY1DTrQzZArwnM
K0zXW4jB+JAxf1rM+x5EsSHhTfYTM6xh40+n1vWba+3q38hHsWXOIcIGtSxzROzUkW4xIwZzEvcR
XPqQDa/kSEZuUmyzskJfW1J/61SrJEfDWpfd1powrLgGaFCyVBe9DlR/gMvF9iDZ61N9DbPZh2xw
hoWYg7JmCjmi9YeoHJ7TSaZ0MWDvsi8l4mjrIwbYxl3Ki1CD0SF++1SyOw9mWevsw2kL803To232
qyTHpcWKv0D+a+FawXHwkOgy2aZ2+sWZQQocVlcvw41o6T+DToynTqc3VCEvKV7cCsPpjGjaM9RZ
FKm80aDDLALqj46P8rf1Smoim7gRM4sXlU0jLpMQIhWi+JLZhu/n19JgTsQzDNNjfERiRPZ8HB+D
hKSnkeOxkP2tDiGMiYzNscOMsWPPXEaMHSkRb6lb2GgeQR5q6XAvUwx6E9RWjag0Lkm/XIozvKxs
E+nM5iuV39D3fSEJpd6KCBG1k9dePo1tajO7woBhZf2nxkM/LqbCRX2fOhK5FKYBMw5ZsAM6D4wv
zYLJJO1aR6SMpisL3fEw6ZDXS/eL1vc56Np0w8QaNR/TGRW+dQyoI/kRZUwNkiC9jobajAEafr2x
ee8RLK9a9uIYiBBweBOotOEtrB8Mh6rcQk4QlFsaIvyasfXRt4DO7AGUfvA62ZA6KBSxvjrsHqE0
73XpfAKuEHsgpa2C0FbCPRIWYxZAtsdRD9+GNn8NosLcV4iYUmSGqdYPF4sHi5tI7eZUTm7eN62i
flPS3PalHy0V8QoMMjDDcOqb4Giu2BACJgifQ3lxY/9rmOyPpq3XA0vPhRHwfznevMKI2nNYDLtU
+R5oi/rNtXp7HU3+j1IHfNF8HkKAwq5Xv4iActmkhkK39+wW9SEpeXxUmezGwKFoynRtWzzottK2
aex8t8ZdD/h5eILYLyUAlKf0w4QNFpnjjB/5DjeWEcPzxjtRE4u4yT3Cs+Kan0wbotkG1Z9r9LBg
NvgnZg0pZBZnaaCxR8oNnhUr14ohDB5ov/jGEYUamnNuQI270HPbXEWAVzwMRUI1yPahZLVjdi0L
+yoEO1RlX4OyZS3u9Y8sVSHuRPB/4e0dOMrJHpE9kPMGaVIrg9/QQQbByGMR9A0fozl6Oygp2eqY
POIZFSVVzj5Kdrchrr87H5OM1b5ZDg1BHzEq9c7YfWe/+HCT/Loi19+sVJAYovWPjvLIH3e+0Cd2
BxUgdzHGLyLnD5xx+rSPZre5I9lPUXF6NWHutns2fVLRMl9s+BpOxOSbZg8BPJQiUxHXWrorCZup
yEJIkXzThUOvkuC+9VN0jFHRGBu/077yUMwAlYzNqQs4seVojm2e2nYF1nmy8bh6+aEAeExJADxj
ZFA4riuNNUac35XY+xg1tfCN1NX3Wn5Ds4poP1zl/PbOcKIbxqttqufa+/hbvCYzdQoFqj5o3xw2
G+GIa9Vku9qAA6lH8T0Ju8dyQusZ9QJ+S5rt+XWXHb07gUknj2T1GVYxjyu1n7RTezsdnrNJAznD
FC5rnF+eTLU1C+Puar9YkGEYR8afFKY7yqa7hlkfj46N2lM4pIT3zGPAd2FhpSTWvI1WofC05mUM
qi0ngboTpqsabSOIC9xa9QtD35S17jMhQpNmvgY5jB0EwvhiC3HPGeTCqn/SjK2pJ9VcROLAVGl5
mMzuTGYBY0mLj2A4QWqwh2sb3KnUiRjGcYVqPFiOWU6RkmClD5FUNlOwhiEX4Nd+EExMgHlmzXao
HbnCff8yGdkfFy7JNZVTuCq6OdKjzZHZWEyFYjdRGzEVcmXr1dEeGcZPWvGRuM4LJKXnqkeJD50C
BvY2jryXiASfG+KTdIHdisD3JIkJoC6/9AkzLh624uKyD+x6TlRLRcYKK+RzEOfxuxd9++O3ZZn6
hX77FHXCwMBHpzE25ocqKg5PP2uW2ZRcExe+DGcy9FOPiRibqZnc5mHDqR9RYXYPWTojNWKrPTuZ
5e163WAS02AhVloCZp1YGybh+R4tNRadHLv8ZKpxBnLdLcMNWZZDZNJG6Ry5vY/RcKhivdxMsVZd
osJ6qGI0fq5EVtaqfE1OOwP6urfn64D2Hf/Wr6lw9caU9afa6g+lpjWfutm6FCmV4AEdrXWmDyZh
n26w7lIij1oSH1e5stklspHYarj61nGVnpOES91mtSgxOSJCJGVv7Fa+GNvfPO+usfDAawbu2S0q
AOXgSw2cb+OrJ+uWZKCwP7ROYq0T3ZQHo7BJNfKxBfXxdyU0WJpRqzM456vr/Ob271QQXyWizJ3R
zfdWvrSzDlIuSic0N6xAGYp05dBzsk31IuHzB6jY/tHZbNq+RU+CuD0wBXJSdcACgDZ8CDi5n/qc
R24mLxpxzC48FdiQ4nrVsxmrBS9bmJoOgIBk57DtuxP19BDmHV8FF6f3tmajkaeqUlwrmDKbjn9q
OUqdCL5gz0ptRUxF7yEyTMEuS8b5vYvf0BEdOoNrhZJpMdg6rm4Pp0NhmWvmbXsgB1Cub8IXxEVm
wJ2Id76G3JeLcdB2mRU9l6n2leD/YG2Pdz1sgLpXeNA3sL52gwPRKdPYT49Gs89rgVenhfRcEUpv
mxn2w5E3M/SjjRH4V3xU0Z5va+GJ97yChBdCDUYfNm6bbAShl2vccXSWNaQKspUeBxPXPSuw1sXL
rWbZRgacGB5abpr32sTlC5AvhwJgp8VXOCF7CiaL/qd47kkSsXwmXZVc20RGBtqRvmKP0vszTqGO
eOmdPVvc8xC5Ku1XYWksxzH+M3buGTmruzL9xxa2wipwq1MKOGsh2lGu0yLcu2QnkOoAVNV1k31W
QjTnXhabdgCMr4coKvTsInzNRcuLW1JJKIEoD4uISwr4sNomafIa2xphZEsVF3RXxJssxYDPZYTe
gl4B2XmxIhTu15l9U4b9Pg4j2M6Jyi8RgGAs9xXs+VcdphLNT/hOHEKcc4ASHbQi/cU8JV5gUH5p
nz4hvtoIKam3uj9Ow3hKk9EqsUT9ANPlQRK72wIevXESQIqLwTPQLq2IMfg2dH0Tiwzpleie8gE+
hqr1DboXuMPJQParPr26AJdyk4W0MdnQrVoTfkqkL/rewkBncOYO/fFvVPX/j/R+Gouff//5zlt4
buMdWkSe/b+B3Kb193X6Hv538JOvPpvP/yLFO2zGy2fKl2FAaT7/2///fwO8PfEf9HKOxa7VlbZh
O8R09z918+8/Uv7HtaWOrF+YaH6lS+g3/MBG/fuPkP9BRCdNXei6wezE4ItYfvz9T85/HE/OfznS
cCysIv+TAG/h6v/8V5EnY5Bn+z///qMJw3Itqeue5N9/f97DLKj//cf4X4GfwextbMEeqhzLhasX
3YwYL1OE/iHUvXTQCWdpUe0sgYlKhnW2A3MQN7XRPIeJjF+k0mGoYziyf5twEC/+mHIyTbHZslhs
e/uryVLOK4/qEHvlxB9rr5SeeO+DUagPnk3nPqqAwLs2rs4WrqDo5hlJwG7eMjwwgWy90W2ijPqN
KzEli8aAt3/SLAyzJDW69H6IV5iWc37UyL+zkMShKYnAY5QSQ/POhHLP5m4CEY5lKu7JRIJz7Z8q
jU0eO3wVIiOOGC5VmI7X2jQSUVo7Y2Ov2tRj0ZCS9qdDCSoHoApeUu/CrHO25uRkZ2UMyUfnBKjN
LMs7iV6Eu3Sc2HC2w8RYhZ1a/sUR5V0Bz2BTVwlXluFGTK/wxter0k1N5IIo2hiRG2n+w3IIYmzu
EXdrFWG8TUKgS5luUl5mWv2TmU5wZhnoXqjMvLtrJMmz3+F9N8reahYWqyQEfxKS2mSXNBq9DLut
6WjeCvN2+dokun0oEyD3ODMcBmzMID4QNbb3NLaGJz3wWOHjYnUJknHKL0DYzh8L2+pGFiwWEHUS
DjeSlXSX1ANApro+urHXRlHiCau8DloC3Qql/8WzQpoGBhcIyK1SqzGj5ji5WlbD34LQ5pwcQgU+
0AErkrvovC2Sd3cK6d66ngxj7zpty5Ky1rJoZUijPMUg+A+uzwSUCnRe7IKZR23ql9LvUcbOl1+A
SxORo9khIdO1hJvLG+Cip4Nl/8Zj9Teur9fFTsViDiqwnOa10TU73k02s5xlQCyGtaRyNa+64dJx
dCnC9HVlFzrMXIELgzvTpBBNxv5I7JFx9jI9mTN27OHgMmxDuInAHtRJECbg3AtXe594WZ5Cwqww
hOkmwKIkH+qDoRnBr1ZNrpVCooHGvtHKyACRaKcmfupSqHBNIZed8OCDHIlnxnFVqYRdvzl/klvU
hcRHieQhsUP3HopaAnRMAq6o0DasA/kV7b4UPq7coCmtXab0cF+OwIsQeqsf4jrRmLB46r6r1u1f
Tcyf3arNQdb1JPM2awwcZNSZLX5GHKKm/jZvqZxtl4F8QA+XN589tAZjpQxcCiDpNcZiI0lbkN4l
RLOcSSuwbFWIeKu57fDdalzPjpwsWptGS24ymdq9yGLiFhSDe3jw6O/fhQkndBIQWC27M3dan8YB
i+nAWguYLufCSf8Pbee1I7lydelXmRegQBcMEhjMRWaS6SvLuxuiugy993z6/+ORZtRdOuieH4O5
EKCj1unMpInYsfda37Ige8WDkiHjCrqdkw9Y0nrhw1usB20TGYH22tpx0a6HbKZSLVWBiDSvVMMN
cSNiwUS3uUqxC59tVQIkIS2CZlTWao7LaB+ijYalaxP0VCsGu+l1m8bTGdWzvnCnCkOjk+Ent45s
gXDIcTCPNury0dMMUHcxsyiH5B8kftUMVCiM2xRUNYFyr84YCk7ZVZfd0BO3tsFs8WVQsXiOishD
U/qavLTcjo7NaMgrWBXRZTL1JdvDCS00O/50Sz33oAdnTmj+cyH85qG0eT/7zIJK3Y6JtqVPMHz+
f9nit5/Fsvk1/3OpHd6LcqqjIGz/16//2Pzzn/+1Z/7yD4uaqJ1uus9lu226lH/137vr/+0f/msX
/sPmbVm/27zd9+7to6h/3u2Xf+Gfuzeg4X9ovK2O1IXBccuxnP+9fSuO9g9bF46uaqrp2Ozg/NG/
9m/tH6ZgUwfSbakwkkzN+D/7tyL+gc3U0fmbECrj0tPs/84GTo3w0/YtNFtKlUVBSioFqgGVD/p5
G8eV6E8V4ETkoEl/Qh0TeyXhSduhT7PVT5fl+p81wf/ISTvAetpSBOhLSfDvUmH5LFYrQ6i61CzD
EYKr9PNnmbM+FKFJipBeVN1x6ltx0FMCvwGn4VebqtMcWiBhh/B21Mg5wUf5VY72S0GsCk3S4R5M
3lFdhPUtJBKOHvTYFSdGZUGOIg2Md+ynFBhZhNV8QDVO+48cPUdPNDDLPpEWmfoZa2l3+/ufJf/z
V2mqZdm2IxxNc8ylQPqpEIp8elQID+VmGFSxiyYHwX4lSF4BuIQ0dlbaT0ht4en3n/of981W+UAK
L2EIB0flt08lb74SsiU6y2+1hJAPWsCIo0k4Kuj5/v6jlmLx5/vGidzEiKoKUwoeVSm/lXoTeKZw
ZM1HYZ4A4Yv0zqUxMe8aFpLTNEFHDuRo7kaz6Z6ilMj6pq3Lw1A44RtUBPmn5+jbBRdSGJZm8ePR
trFxieXr/nTBOWpH3ciRf1MbUtvrQ9NzfrOqlyqqobRrXXoZ8zTxfn8Rvn2oIyxp8dhqFNW6aWvG
tw+dBnVGPT3SO7Sg7c1Ad0+FiSaE/gd+p5GBJKOjP97l75f+nx9rqZJny2aB+H6bZTsNdpcWHKkt
OKFm3zRuZ2n2kTCrCsG0QPwm+q8+VrV9RhaG5yD8Ql2RjPhIGgq5//ZFkHQeeRo4OQDZ/P4ghBEV
upFw9mc4uW3YE+kV2R/M+YY9ISnbEEPZ7z+RJfDnR2/5/SxQui50m0WPk8av97pVQHiSrKiR0z4N
19IJDFQESxKJ4+zNvlZ+JHnV/+gaZwn6m9XH33/6t5fsn5+u87EqOcKW5Xx7yVKJOtFogQn6GF3g
slXDsJcMx3W3xkEe/uG3/s0jZnPUYzHmlzrsCr/+VpUyIqYPInG8QLiuk9A4ZUwGSwToM0q8H5R8
f3qq/+75svlIXnFcfctR8tfPnBIooHSVGTmpWvRpikk7ZCKPD0pn9u95Ods7DALVsRuIE4dYmx6l
ziNY9WV9PxuBdf799dbMv7niv3yfb68ZgULg0jRL3TSIbOjkngqSitfM0dmQRizvOb6lhih6Q79j
NHro0DsP2eQODi7QfT495t1WS57LUr3K7NyziM+OpwLfthI+t1gUo3p0cyJyB96ehGBTaJ9fJtOo
qHwb07sOeHSo9ZtUe8Me1PjaulALt8GoU/jZO0ZOwmqdc+EE28i4z9XQC5iF9APdG1NmTNR7OEG9
Z8aVa3fYN+p033NiUebmlhmcW/HdgOAfVa0hAK14D1UsSnU4PdJCejOidh8SBe+WNDMZdIbESs8f
4xiO60YFARKbHCsb4u1JDrUT14dWnzPmi1P7mPA/ECb5RX1OwEe8hVSzbU3/wou1jWMMrSRUqqg/
h0rbmkgn9MX11mHbzdxZjuuxz7xIql7lNG4bPnWoFIR2j2tijWt3g899Q1oR09neEz45mwAC/aq4
8PwSvpic6jTbgHBzy0K/9QP7wsT31KskykPEJsAvPi60TL1WVzrPM2dpyKdFs1bqjIS+YlcnEhNw
56qCY9IkGTwF9eNgaKRf+DAC3/PxwQg+G/S72G9uusS4iFZ9Uvg/8MNe7B5igEwz4sm7l87QPJj0
q8YKUA4J5fYPT6b6rXhZ1gJicNl8WIuETmn265ti4vhCc6ahX6iKbaU7HI+yj6nRj+DZrI3AbUR2
0Uesq0eJPJYSfNv6+ITxafhT7qJgD8xlxpWvJLQHQV6kyQ0Y+lulDY7Ax72IOPfuqTB8b+Dxj3p4
WYwdrPY9RhntbGLI9ALAXxGegLIj+MvwXpZSunV1tM2zhVrP6l+ZA3qGWh0VjgY6iBQi1NBQbIby
EZxPQS54UDZ7dERbEZEH1DkeDfMvRgL6TApBwMk7ss0j8IJiKydAZKqd4aMhVlUL2ePs7h7j5XtQ
VFcd3puieAnrYN8BEK2teFPDDib5CaVVd0ka1A2leaoZL00dp1CJVw2p4NkoQRfOo0+rgsiXsNty
pHd56Q8pQX5E22zsZjgh3VuMPrQQHInChIT0cXiiOesOPLPIlHPUAMXZWqCnINfxGvjX4O9uMC9+
Kk65G2Nl+/ubj1iLm/tT5brcfAfso6PbtkFj7fvNj6VqdzxuNtfPQodTaQ09VuIkYBtRtOZn0EL7
iPx6O1K2oMmei6Z5H3x55xvxQ40I0w0VH8KBIlYF8jc5UBiWpX+jQ95wOZVrKx0eQahYW21hGPRI
z5Ax4KXJboD+b+d0AM3QYxJN9VuGDKtGnXfqrHKmXLPCuFN1X6LxNRbneHvWBhP0/WYmCnZChY3I
ATI4eYmFtsrsY2kB1tVhMJkVjfBDaBhbn7Ff5ad3KOyBS+Efu6SkXMXxrmQ9zNlZk/S6ltBdDlhH
VqK9mXEQ0alrkxLtNLHZ2RcBtPuG/cq3a57iCNVQdqbddiam3iPSYG0nvPjZxHICAUpEzA4I6ohZ
GzM6EBYpK1O34c27tgDfJXNwCHRBcIiwDiRPr9XRh10CR8doryJiZoJiOOvQr0GGu+kcPSkQJ/U8
2PkJCc6MyuYMcXzR3kbsWQCecO/6/jt/Ed9dG27SLr01W3/0QjiXq8HRfgytODVpeGKduyM3CH+A
ad7aHdoagGmbOIpmDugYjQIzuFMQoFnzUYl3rZMoIHPmr7BVXhPxoQ37MHuiZ7NqsulUdMZmbk9t
Nx0Rdh+Cdkmb5EWBkB7pNaEx8bVIqlfqKA98ugsH5KD7DdjNPcxZM7wIrqXxwFwTuk4CuTJCETgp
j7rvxspjnImrQZeu4VtPJVx+uvaEeBsIWGfEWXENmoOpe1+C26pQlgspeXLEro777WjG+F4dr/Fp
R2ZscOMms7ZWTuSF2T3W1X1gGifEHe4UEmDtN+w+bisuMxSJSRVrWjf7xhaMN6zdmDacBRbawVuS
22SQAl3FW9/dhPV5ll96eu9r4dY0Q9TgGQuktbNsSHr09wL0K7PR7s3IvEK3ju6rW1c0qyzrigqP
tFTSvRfqg4jYklS+tPIgunFTQ4c303RHKMc6KI0No/ddyMi+hyIuGTIRWLmu/WAPLHEdNcpBm584
zmz95iPOAD0QI6JgjNRe80p4elWtdEbTospvukk7pwDPw9LxBKFlgd1RZN8LrfLoStMBXxXQ/Tv4
KIFzm5HNPgY4wVP1GGvCHZXiuqmajUNjGDH7ymREP2ooWsNkHwrrehGWzcq5d4xVJ18U8IsQrRO7
dwfLZSK4akE5aR2RfUz16fxuhgCVUZo2n8X8ktEK6oL7ejo3rDVCp/aB6tC35AUK8ZLJEbTyFQN/
bwbmWPagvs2OpM5gZVvBnSOYSlbwv5z5ykpsktcoAeRbZtGSZpJuppJkPR6d8WPWkifkVbsoECwe
kACy5MqAWmGHgwvsDqC5wZAJtoca4FUX3Jokg1jCSH2WYktNfLB8krrFdOXjEouJaO6ZINKO2pBr
g/1B4RRuYm7T0Fng9vtEVLAz44GbRBsdoW9CImcE+dcm1QpLdmh95nN/GrkO9NFE3+xEG4KJKZfY
kQ2T0W05wABGJh421oUX8pPwjT2Ejm0K5XM1DKhEmlK8DmXcYrFVTjn3NtZgAqJiG2V35wdwonMx
3k9R6I01egRTPvZgkzR2FHvOUFdWZKcPuLgSq0bWUDl/OlH/TZnL/GWJEMD8oAn7Wyeka5k8Jyld
lzZenBT6hMHeHMNLZdAIVqu52pL/nriDhm0J7b3YBbZBBIgAlQr1DG+f1UbWJUllu2k701z/fr/7
61T5fbtzTF0wJ6Xgsb5vdyM9h0j2Mee8QO2OXUPMN+/PjDqgNtZ27ucQgbIRkXxr3Ha6bmzkbBDa
2PboolRiUaHT4zFS5B5tdMYrHuiHeda7LUkvM0KBuBvumqyd/3B6+JuzovPvby3Vb+enUk4twzHO
T342+oe2F3VCpn07vfWTb7LhRmaMYCiE1egkgcUZrsZR8/sr959fwVY1AxsVNQIGMmc54v3Umggr
O0hI+bTwGXTlpUlINKeJW2yMwMRPrtF61yojfVbisdnqUVkefv/xv5YpFn1CjQHdcoKUpkH78NsV
cNLSVvCOLs08Z0brq9q34E2xPuUS5rL2pQYx4TqKXe3+259r2oZtMd+gUWFp32rjTMG2FhSKBWRd
t1HHi/5VmhRKXbAEMDS2eSiJb1/3mB2f/58++Xt/xI4iWONYEXCQ28Xe0lFPa7NFGKviVFurpXNG
ITqE71iGkqc/fPRyNf/9lvx1tQXzG1NfZqAqDd5fb3YW4AOzcPu6DrEMKL9dpbxPDS400lgERQeh
+zu0rnu9mC5EDdI2Tdwmc+Az/ojCaoUU6LLQVdBH8h0JSbOSsyF9CK8AA3xtC85n69dXJGZ6SX7w
Q9+zMqIv8Rk3JAolxnb2rRNyZM+iNprJlG9603PIKDSEcnQUQPxEuA3jRxzdFIsFIdKvnGyCT0h0
t+HgGIegyL49a80JbLoL+Pg49KRi5rUXGl8ijNZ+6xzbYpE0mwhmNUAfH3FR7fWKoBUUpRRgyJhs
r44EYikTGtHJqtNVCoM0AV0pI/lqjSbNUO0p0p2DEKjB0Jm2nbz7/Z34qzPymzvxvTlHmDSeZdBY
HE0NKG2ZCUdnIo/5oEq1+sCD6Gz/YuSImqUURA+8EVLpH37/LX5d0/96HKRKS3JZ03VH/av7/dO7
n8jMymOSwTeIjiumodDzFWArdOlK4f7+o/7mBxvCFhYdQZM2urVM/n9eZyzCuIxeQ+VSmk19Hec5
bALDFK2+SPPreDfkucndNr5ocjTjwU4DVFeOlRKJ9/tvsmxUv1x5U4c8ZJgWe5iKwvvbglekPBsB
jTMYWpFxjqe2fWxSgd7VLrIzDvf8DysNw43/+EBdo/UowQExtPjrz3+6yinocZ8CTqd+wsKStiDO
+IqJN5RkDjZkdYQU5WpyDuNYB4/excpaVZIeUVGTFc9q6zIIryXIni6bb3VAyauxdmujq/50YfS/
FBC/XhtDZSZq8igIlY7pt95aazP/LDLiv0YDbyScO1NForPEf9Vjl5Mbm85EglQA7scYvRxS8Ett
mgXNlqEAaaXCnFQX6FV/ry4j6nU11AXQ18LJHzPVn6Z1X/rNU4O107UUIiPtrsI8H3axgzPXMKm2
sHOQde4gX485FhjGD6sNkvvcTP33qJnFlhOVfmtXcn6I80A75oW/0AYJjUsgHfJgRVMwPCUBIQ/o
/Zon+pKaN0ib6Se+nuIdd6RPnCZazIUwaxjkp7c1K1s7BGHPYSuuEY+W+Z3t4NxAeGukH+YIapS0
D20+BuTC7iZCH8gFLbUfZkMMMO70+M0ubfNBj8V025aGgU3KRhcRV7VzOxlm8mChnHSrwFCBL1ra
vkfC+1RUiXmafFxkjQbpqvPDwLWMyv6qphFRoc8FAMbCdcZZlvv4oKLiOSyz/Fyzip+GJC82eaLF
nq3Z5U0LWQedVbOktGQNGut4lu0NEpXc3JFCkpy0fJCEBPHp6pqTl01A9qhus9IHmQZ0Qf2oUqNW
j6ZANzmiW/UCJ0yJa27qq44Y+B+NACxtdkm+L/MMwaKSVMdC4bzXpSNvaCkbGLhGKDb8/sjYWKVd
hDcA6xf4oaPlJNuGC0is082mTOCg1tq8IeWsyQfOyZo/vmBe7+doJSbY5T4eRMN6Y7wRGM96wKAf
B7ts6fhlkeMPe7LH0NhnWqF8hIWKJVeJi07bGGUUvBNvV76qiqoQm9EYw0TTwhKfLcGZb3VvmaRa
j8K/KuoxejRSc2ln2nO1SZPW5Dl0emdn8dwgii0Cr1Ub7ehjOCZvB6c3yRXqbm4M/axkpXIggarZ
p1QLbqibASTMOtzYfp3cWyjd3jRcU4uoo6aEqqOtYCS+6xnmoyHQ+4NvWd2N05PMQlR9/ex3unYM
kdIipwOp6IlZxDcGETN1jyBXKNa0HzWhvgq7aeDtVCWkm34UFIWDwdEtwszEI53Il05vNC+QvX0c
ZYCVviI8clNR0W4US+m9XIfkQs5is+vQQXnM/QjQAtTN7ROLYoUgdC2lJJojB2V/WBfbqLWCD9xP
010TI2MAkt+SE2YPbKlZN5SbeSRbCvxWCsCosAgQyLp7EguH62jkcqRJ5D9mia8f46ow1nU51CfM
QXTcQpBn993glD9GJbAxzkkTkvZEyYIUdzam49QFPOAqdgAiZhtahJLZ8q4aROwlk57dwgjDt9KV
GhlKijQfVChumBEb+1QldvmjSSRkvLlVQugpUSmPc11r9z0wThvTQV/cd4GtbUkG6R4MapGTrHV5
SHk5botebW7biB4WiLd0uh6QJ+/EXMmrMHTwumDUHe9MbvQpg1p3QjaaHXireIDNpW+jWn17V05t
c0l1qFcypFEIXhgLfBkm6D+ItF7S3upQee1rPb30y6dbPU6sDkMBmly8GX7QcLInA3FnZor5NCRx
8EIXvj/nCnz7Vd7SrdeHbjjMlZW91L2kc1oZYuhPfmhYR9VH0Mat7bcF5nSMp0EIy38BliQJPnsE
yulxkIo24hrx6QE3KsGdFEULXBz7lUqU8Ki+gDgziJCx81OYKeI+9WPyNgol/6g5VyO8B1KGT3nK
0GssGeAJnrIgR3K2SfwQ9Y8sK5j1YkEVh34hvXpm3lbNIyVXpIpTYUS0B9owED96II73gyDjaxyb
8swsvrmuzVY7xLTbaY6rff8oDBX9eK7qx4r8rmyFYZeYiSjLBX4Mv7zGcwrNqSq6G05JzkC8Tc2o
F4vOo5WXF98uM86got2YnVPfNpmNaY+5fc7GmgaeIqj+jygi4OglQHHeBtOQrxWtOUTADOzgpcSm
9SVF129Bs3b4PU3Kx7mcJK220hojqDo+yLZgyLF/18ZsXjHNaR8N/utEltmgHcq4nh9bjW8Zizml
v07DYqBpNPlXuT8SY1zlIn6fpD4zMPTn8UTjtkWwbfYETAIEJYHFIVMKi2jseCN35U5V8uraHof2
Qn7S/NiAlnIgKSOlJ+t5uO7sJYBugTFytcqMg0UANVyJTSY/QdfbmPu15KwqfoYtN6j2sR4gLgNl
s66jDkogCHY6EsjYaSWY9skKyChLHKyNfRvZ26jR5A1Mqhqsv4benTrOjYRPVGro97fSZvHs+9I5
OCpwcnUGL4G6p3wgECe5aAmJ7H5bTPQD2/GJ15gZT+yrbmdA6Jt7XMl6Z0kMFLP5LOqyvNXVGthk
RH7AYEY+74dmLs2gQH+0+T1rvSWHeFPXpfnaNTzwumw4Oodl1NEKHulvEf+kkQGvnkfcjeiW3qzM
vgRQcLGBXZuA3jXgTCocG8u67RfoJ83swdlxZPbsOAfiwV/Bat6yIyWvy2QHUhFGLI2tbcTMe1C7
c4meC2Zz3t7K2FPLRz2BIqWcjPiiEuFhnpzmmr6cmt7rqtuAVrI26vSRVHej6lnRJu+OeXAomRz4
8J3JWjbNl9J4CJrPCrdOG4FnvPjdtZkeMAuTsr4C/yK0dmPAbp55SkHDafMnUIBiPlZyH4c/qBTX
QzPuu0pH36m6UBo3KTGMg9U8BSbVw2Uw4H8Y1rYlJSkOy5U+7nKk3csWv8kd2bg5q9LV0Bg3SmSu
8Q66oZHeqJLIaUZkkXqVBK+JjymrnjcyQ2UOztdsLzN5Vy0B7Hg9g/jQBD3R4/qGQL5YJ7gcKGll
aGtdpxtf11zOZz19SJnupcv41NwNzlUH1rhBlisSVvYROJngqgzK+0wJvSq1z5BwODbST52ounjR
WU6+G+g3Q/jDT+5ZunvKN/462zUU/PGKeHQUDvU4cRGdXCNRJdouoHn8XIYk4SXd2Wjr80j6BgRh
orez9VC6XYfF0sfvF57VIbnL8LuGYP517k2tZk/g0tYAhE6Toh6zur4SBHU7DLzbobmJ6ebN/nDB
lXlMoFiv+pmYF640xfpUdaeywIOSvWZRc59l9VNsO/Dfwccv6Sz+Yx03xF6P9SnAVjCGX+kMqb5F
NEhBJ8lQU9VF408v07hLnQXyy8kVlso4Fxth1lB04q1OyopSVF6Z/Yjr6yB71KgN0iby8u4Hlahr
A2pJgjM+l0ZQwLcE2urTp5lcT+olLBhYTDhrKuhQaU1AxQj4kN7rwHxBs/a+mFs6Behx0+2CgdFy
rIy4i8KmXWFUv7Li8F7LAkmoLY9+VF1PpQHhWrlS52MG7hVEDyRfVLBY3Etfwf4vhrPJDpQGhgsf
7z0kebFTWg+42L7mikERhNDKMsZSGDnXmtNsfZwmDUDkUXuW5U2TO1uV9jf8mY1NnqO1QJ4hzBY4
xvF7XM0dvOfRXlnCOLZ08MvyzeGMQYwCExoC5QiA7vpLQVZCEvXXfOWVUj1F8YdUP8Yo3WrApOOg
8oi0YgKYXvcjndWR4EEGe7NTXoylgd1MKB7DS2jC1w6XkOWxPGd1S+Ox5wTfwAeHaG1OmwjzhgEX
0ggeaELctHDqg0JuVBX4nt3vBuWuhvPUJCq5tAGjMgKg8nvqJDrjxWbA/d62O6luU5DK9RzuCpgV
Wj1vDVTW0WxyzZ2N9DUu8iEJP2ftqnWIsLWZ5n510aOUh4ymdceN049lfAqCYG0mz9nE0ffBGHwP
W7aTs/q9RKROkg3hImYisJJ5HfuCbS8hL2rHSzOdJMalNK/p+uv3LcxEHS5rMB51gLBKzyX2KzfD
CJNbAFaX1QKjjVE9OgO+Nzz/sPgzI3aD+qbq77P2EbM0IcuOi8t+NfiMfc30FOrarsI8nCVAcSCA
+qnpDdT3HCrcpq9huSo0bDN0XahKmUOOtldaxIA64Gub6wDaWMoXiTVgoBdLktJX4vUB9wPnAo8s
EN30K8OCZ6vHWn3S7CW7aSWwbZGPFecftgpu7U0YnlWch+CoVBCc7K2MM88CglnGLsQzfnSwUftd
iFqfncvRn+0MNT2bf8qxr9C8UV5TqkLee+5Bu/kHf3xkjuhq+c0YvWJ8y+Gt4jHbkB8Rdc/5CHse
lPQQXyrnmDi7gPWA83cijnHcXBG2acfRpbAvsXWvt9OpwjWWvhSMRVXAO/ndxCYfQF8a2mQbcFZN
5LB03Daz1F2Dubbit+4QRqua9bcA9KkKfgjsIJuJidQzNyKh04IJEXK+6XqsXS+5BLOn8B9mVAj2
1xZRDCmM3Bb86liuF6QwPCreesgMoVz70Z0M74P0Vmq3qXpdpLQ1KlQHC/0Mxg8KAn/GTO1cSeUR
OJZrafUx1O4RBq+UXKWC+RiMzwwgF+OQVUFkTdzeayo0m+Ch6r/q7CSZ7tbkHKsVkXHOPdTMI/NQ
cmWe0/rR1zsvds6qoRyAYmz6Cl0h7ngHfxRW/XUbGHtQWDsTQYBT3wDudi0Z3pl/gX0IxCUL1wne
8+w4OmIPimY1pvdp94n+2oVucJdFp5HXlgzmtd3kWzK6D/3gcH3fq8CG8z9hplDROUDjHj/CkmRs
/W3GLDmHJ1O/gsqPH/89U3eB3wHLBCyP8zhnktSpbzOnrpIloiDLQPpggSKc6OIhBXvukHKTOckW
Y/ASKoWF6rpishtomtfk+jbPjS0q7IWaBBfUBHZyWDhNCZo2Ji0d99oaYteWn6PD1P9ZHWzkCtW6
0PcjeevFbICi/opqhTCNhxayof05+D8KEtA5c2MTFBvieJhCVKP90GuvYYvQXKXVutxHY7cYEpXs
XhRPRpiiJ5g2YkEdFQV8SGdTcoKIxm7jc3wYPjrra5nF0uHU/bcx43GRt5X+VfrPtGTWk2RKmWVE
QfAgyuCip5OLXJ21DjvfAJo7sA9h9BjbP2oDXEGnrzWyNzTUKN2Cpeg7bjSpzoA/FK7ZEmhvBJhd
xi9C6b1euQ8zxLXUT6byYRavfnyb9TdAQ1aZYhETlO5svXbNWdmoANHz+gNBaBxqWwbQGw1ZPvJM
pm7x+NC287blgGI1sxt3FnIJYDic4qTXIboqHJYq8a7KVzM6ATlbNTXKEweqNEaHlK8DyWY867lO
/sC8ndUXKd4XdNUSE+SzgOgsSxH0lKK7TedHpWE03MWQN2sqTRzCSCg4tSy1ieY5dNCC6ha0Qk5K
mEXUbryYfQ6VdQ250DMBT44BPL/gPm1yoq7Uq2qGXV9iC8R9gobiwUhGHojU1YsX2XzWaXWTQlib
yYuEMrWfqVAyBwPDEpWNViw4hZyX0PTRvkrbHyVGwMwcdnF868DolPMEHV0+4QsKhL3J5zvREftN
ak7VUz3RzYh7xyvAYvgWkpklXIGhKbKfQ848KZvPQc4WMzx21YXTiIfYGyODG5YfRGM+hUX9PBGY
x6XPRbueG2etN9k5VrtNoZzG8G5ESp2FDGPv4TgFVBigFQlboyjPmRLj/O8G7FPxEa/MOYjuunTi
kkvnJJx3gsI2ozl74FRXQ0nT+UaZxQ58L6jk67rZE1hO847hpa4+OmN81beFV4BqrNLiWht1vDzy
YYhxIoFCNECHqTAdoOis9BqLxEQ4GhkyjBy9NAy2odVvxFjfcIj2Ap01PmqPWHddB2UAyYevoxi9
SDXFplejRwC071r1NI0XbSl72/cxPwxYw9GpDrZCDAP2o7iXrxrSnWJ4y5z2UAzzlv7hqpyt8+S3
+3jWjsWAe0WP/G1XZx6dAACu1on2OpgT9sxUbqqoZ2bezgdaUIcq7PfYMfMask4C/V0Uaz0qrtIa
oxsodCyo9wjgtpiodjaIZ6PwMXNO+4H8jdSZPKUpdqp2kk3PHwOWsKH7AskQCG3TEI2VCdmJrbIB
R5z43N1kFxhwxlW3V68wiq3ahLdaWYKGMlRGk4t29FA16AV7CjRt3sHN3whxSic6WxS7hUnVmzjH
FMYvbbHCOZBe7HYmW1iK5Y8tuavWWhd4cR5i0GEbGsiDXs3dS1t+WArnEqfI6DO2EJF9JGEtuDOw
VBZZs+Zuhmob6deK9t60W0bq3hznZANWXj5ZrLkjy8+8jRkLImBc6KOujoY9MeQW9d7WoeNUF4XH
jJMutg5TtXcjGW2VeHYncCpj1y1kyKtMlCjgDRA3/Hu6tW8xYHH2hXAzPIGEucbnhUlX0wiWH+EF
fqIfcdbgSJ2NU3ZnaVdXtCzX0no1Ut4AuHBlb196eOIdyRvpoN72NnZA+hHG2Hll/GSlNlbBIUYg
yQ4Ytc1b1pSEKk7K58wx0eEG+bV8gI28cETg4MAH8unF2SARwnuFKBf5GGOXzNtLBLlraKWr++9Z
rT7oGkDcNCtMlCa+5lJHvmEAERc7J+1FVnLcIbn/ihWEKfin2+ZFMRlhW+8p50H0A8B98W1Tjqkn
0oW3aSFvSrIonCZBgGXsE/UolmNV6VyHPKL+yM+oW/DaaEqPUx7d07/cOg0484hkRmKtOKEX3gAX
loHLi8iNH0Ou8c1o+zTkYVLKXGehODhaou4U7dUQ8lqhjhjnaN9Yo6fWLZA5GjBVOF8nKE/SgLSa
wAE3CMdMK0HUE6pSRi+EQbokXmxmB7tJIorNxE6oDbSSg6hZOyi0qmjXdMYHDD2uN4SZoJ6R8XbE
/gxnUSoITuaPiLJJtM4hbwomlBGC0FeLLE/Ht3bVAuuq/StzrM41soABHk9u3MRKtauM08iCVx9H
MAAhb3c+kecJYiuprKs2+GF3matXHwh/QHwvXBLghEiDYmHv1OFtRA+RUyvOLNxsKjchdbRULmZe
HYqW7Tm2V/Qr91XQfWR+uZs4Iukj/AU/OkeVtSvT8GATxojXsKaKb8tDXhCwZPddtK4LUiRSwnbT
ARynHno+b2ZSqf0+y/HHpDTqJPRDnHleDS7OwT3nIZCqTwWBsltpD6c8lnvWGaKzejc3pyOgvsZT
Aus5VPNd2zLRXo0yolOThy0PdZb/wCes3RmZk2HNNw9VgqyZziphqOiJCL2GEGjIpPjQRpKdo9B5
Q7oYX4GNTT+AeBM6Z6NuVTJGFFbSfhRCYcsN65uGUM+pJqrL7OZ2eNBzy/CQyvKaZYZJ45LVQDXI
+tWDJeAmC8OHRMkfEk73n6OICjidmShOQToYVyaS37s88J3rLlHsFz0pC9SjusAXW4k30MmPnVV5
sswu/qR6fqfxljg+pStuzL1SUrgY6ZKtAzUO8rnUryYzzfnpcX2Hl9C4NFLER620/bXqVNd6NMJ5
iv+LpPNYbhzZgugXIQLebEmQBK1IUY7aIGRa8K5gCsDXz0HM7r2Z7p6WRBTq5s3MQyuEVlb32EQc
4nGhim5OLiIKH5mn83DT2mHsIpF2ZH2dLzptvXVMBduUgxdUMqSYNu3HDRsJ7guzap4M3QkRPMuX
qSk3BG9562XzMS7tcsvxWT7TGIUXHT+uZcgnmBbHNulNqjO0+bv2Fm0pyg7J4LzZUFGp36jZ3Jfu
cM8jz3iVRJrXekx2OmwGj9IgXrWyQdhFHqn1vD0leQ7SDTsjJSE00Lj93RjFZ1nMv+1MBeOcdkHm
ROcorZ4SByh82jU3UyYka8cYFZjmBd+KTQhjdrqfckjwDZLrx5JZWNG6WK1ERiPjoGGsGeyUic+j
lQePYLahbqTeakR8XaOvKG8dA0pBt6km7KMcBbPeROpLzYfnxorPGW9OIcM7+Ph3ihQuxRRvxtTc
i1R/aAYxySLiXdq0DieU4e5zL3y1y1YNakZ5pcz/DWqWIh2ySREz479qT6+9QplQPOmdP9JspYv2
ONgJR5e2cXrnUrv1VTWVfAOjO4EjUFM/R9EjEOBR20nZU+jQid+sc5dvpRhoBit+u0Z9dZ1Q0Lra
0BXGdx+spxO4Da7UyjM/mrKi2Y5f7C2R3jpKbk7snnOOokRFiumy6Gg6LBGUJDcg/6QSj5WNuA9S
+e6KdDwWLtY8VQxLM3NRPyn4jNcdU6ZvuQ4ic1lhnCuXj07G5neliDaImATZUBCurnEnI2tx8rO0
m/Bbpfq0QONJ8W8zUyPLDt0AzXjJw6rYUIay+zGAR2wsFZpEziQ45sDw4NhVQTyp5pvlhTlSHtaj
G8AZr1k31ZB8irKhXdCRpp7DNprdaWvYBUiw2I5KgKaDzZRWmOk/oY4WokacN3dHQnU6afVokNvW
vJsm4qFm9o04a8rcle6XVzMlcNPyImeT46tH+G3d4akV0Nup7Us3xLTLh0w86xc7Opb2ua621FHn
NAqKQePUVJmC/JlXICpX1yEW20pxN9W6To9uurz1eBq19HOwgFyvsIhAaHOXmZrOC823IFSQ9TBy
fwBmQKUbdbzE2LmSNW8irw+TTk1Gmd01S0g+73YHttnjQQiz+zT0f9TzwMm0thR87edm3IwZL7Wk
LC+mKE8MthcQXtfM7k9sSb5qWV+tSLmQgj6yNstWsl8QL2KXVOOWH/Mf9JaXPmE0Ijf84eawXUxB
u7wnECPoF3hE7hzANnkf1Gj5sG4tvd2Y6m/MWsm24GkVBEmUKN53TqSsYlUvtmqGV5ij1vPtBXXu
0Etvk5bmNCwPdZtfq6hggjHoXxEEs/HKDsPRnf40qyAso12zlFLr0EQDsLu3tLeglTf6QmV2f9LO
+kpIj+g1mYWqRQQQ4C2Ic5sj16+kfXSZ+TV2/WFsswvpk/4rS5P8GhGWhMXhDJSvhAX4L+akTIwf
2K6E2LRUP9H6bImJT3fnBini8EGZBp34TmWtMZcejWnagikhaN2xHEsq7T614MLqsfwBgbrGYcAf
alOFly9gGzfqn0oET/zSHfYYjqlLUzR6TYH1XN9T5Afk4dRTDq3nnueGdmsz+3NTsTWJ1W2VMDnR
YWDf0UEqACu97fchV5fcsjnUEalwrcBq7kT+pEiiDEY97YSrf5L79hXD2bgMFw5ukFp1uTsBsq17
9dtzJCTasHhwrbqmrkPlWobH2mncS2eOOzH9SwVa0mInl6I+lcK7mNVw6aZ4D5/d9pfaDYqiND8M
2Xpn4cWTfK67ybnT+/XUSgyuev3p0tpxLbTUwpMM55PpsP1SbLUBUdDVMTGp6E7t2VskQqjXM2XH
FGETxqnpXWppWFt+E1Q9qrZxgCeolkRv38nhB3Evq31uZWITFiE9wym158LLnpRh2EZVwTfCLYBu
26avukjTrHpwRoZm+lCTFv3cRro3jwZ9SPQjZuIpDuX8Bp29BxxW01Qc1yBpAAvQR0u3p9aC7wI8
NzhB2NEDOeevkotPMc5Hqd+0HuxIT1JMfZZ0whGbXWq9ryiOQeO4d7XBSj08USMZlESYnBnkV8n7
CtAW+o4yLLd/tjdbS5rWPVZ5N2S4B3jrYWcZAdL4krX0xuV9OsfJXcG+QDu6hkMji3w5KV9u2Tuv
mRvdBqt8rhPMxJ45bnstZCkDcG3UNm0MXoM2fifjZSf7J+pvPxkpOX/BC7AELsdP4tHY8SQjMepn
n+6VqriZ5StH41qm1SUasKXEVuLt1TQMPLNUV0OSPYm6OSY0M1CcvfdGd8eNk8owStPywZfA9RIV
eCcjFBG+tWKHvMXQUFLx1IYewlX1BhNjGxOPLsQxFywqOv25j+vjWMBJ8erwmNAVoMINVCFUtKPJ
ETsGNqkuxbVgKwyroj5ZBMZLoLsFzecWATqdSHCa0GZn0vtBRa2kT9z+VAFBVTw6qc1aSCWknb3S
h3wx2WWXr111LKAvlpW7TfF0TemEdSYomZ+tjrZ/+eWqj9TbJPN7Lh6d/uIZAaVcYX7weFfLaR9J
6KREYrkXm0vvhQ0VuaAh3BxWGg009NiV4rsqJ2poMMmV+NXGp6x6HTjqCu+fCQEpY8rzSL+5ci9b
DC9MqOkifXifAzXPKjcfw3tynYtjnnqxi/tnTd8rbDQ5NGR+IqhOKvbIuspDr4vFR+M+xHwbiAp0
Sy3FUBOp+Gg90hSCGj4MU8Qo3OZXbwYe11ulvo4MlKqk2jG1DmYlDgrfa9EStaYQcn5xEyC1C5C6
22cdF0TxZXovlizXBtoJHeZrDcAN7lIIlJS1Efwo7pbxqhpMdKHvIc/kd4sm7/7cjHt3yck1V+zp
fiSTVW5seWkye47wjYiElA5795h7Kk/UHSriuurESmWnnL1L/amrJGCOpd8Htw8zTvoRZoqfd785
1wGjN/icnOskUFDjC/YOFZ0xU0iPMH3i6pUFzU4ZmaL3EYKcGx9s1nvmX+Xtl/r9dvhz2h0W7qDE
GKPxXcnIJXKfzNckJlaFCqRUlpsaKce90Mm+/OHUpuwzmnxl45sKkhaaGTcsfriV/KV3N5jcR5x+
DzZXena9eXYqctKXCkIhiwDiLsMdMXqVu0jdLNu476573BDl/8UgGxBg6DLtxmEP1vGVoCaQ/jpX
zUOQFSAV49fovEaCWoT6NjANLoNCmZ+IdcBp+NQH95BAS46m0W8XHdubWfAHwr4k1puhBFyyfYVF
Ly3vMntp7Tcju+TYwuw3d9qVMx8xrjEUcfcm3zqyb56E6C1WbZ/8NUj6HY97F0Pj/Sin75lDRKOV
2mp2RnrovV1lfyWKfbBVjccg0GTv68ZrDEXIRj+I1ZXSX7Ol21Gy0/WyVRanvFOfYiP7SsXOExuq
U96s5sylZ6sV6rrM8k0yqOjMKXflbdYaHAPaqlHwuHffWsNXNutoiwbkVrHN83M4ZfvefQPpiKdk
G6rwBYkI2ubBsx519EIX5Q30nlVGfj3rlxYOsVYQ7NB/QAisHacMUmp+O2dt6IDKsbjp+B39shvP
JJlpxZ84VMscyboahrPakJecB2Lyixzb7g1u6Ngcz0w0/hTLIJfsjkeOjmaujoPZHUxZSsrlmruO
HcTixGmq5SEXfGc+uTh5k7GPW7o/2VbSR6NPzP/OTyqbAKlRoRJapVEuC8m4YhpJYipBvZSmoxoB
ZLmdbJccWMz6fsrEtWiqQ84hKgkA10Tv+pii0DTZYPnYZIPwWwuHhfu9SN9a++5yiov2HBGecNVA
Vl8IkgfTPeicZBl3JN265smujB0sdV/O+KnJ8m6Aw0Fx2orF5iWinZk4EOMmn/bSQCseHh9O3GRr
OkTpw+h2mjv5xHF3uAB5XTvrIueTmb9a7bvnjdeaY4FvzlO2gAb71B8LbA/sF9qaPQRpQ7o12C4u
xCKclbBU7Ny69tO3IG9YjSFgkTbQEmMbUoNtj+0lrp9YZgh57ZyblT9cs9iU5KVylwnqXk2ocRyy
An1bG6lmx39YyXKLXOFHBQX0cCBq/aR3zCNvUr1lobtiGl0p5j6jzQ6jN38N7LtfbYp7ZMKEKXkp
qj9tHyjZw55PI5uz8s6TWHTDvqItS5ne++yts+ut10KJT84dq6QQubuR9G9+U/zqLc83O+nqXSnd
raVAp0tvksX3aL0648bEMmUYKaGvTw0AYUzCkXVOY+xGhHBayDcqzbut82xGdIeV21jsG7AHtPaA
WkfC/JTae5NTvckpG3ISTNcZiKynfJLEhXz2Eiu/hvgTuN/aZOfMt5zBCshtAMhkrerCj5oKFEF/
WEAMFcB1jjHV+bWiPcMha/5dwzq9YgXaYe4zmp3oWRt6lzjZqs1zg+JtjT8JrhbxXubORqEy3BW/
4eweBfKtRZwIrw0D2apStmWKEF6ze59ZvrygAGP+i32H805bSFHhecgptGX3WjOQa3a2H/ryOiUG
mpkJGJIq2f7RsGGwFetQqkeNv1RoPdvUJ2Ysef/KGENEEejte5bdQu0Sd4hY3bdLvhuRLZy9KxyX
rVJEYVDY8lAwZFdq+2HI7EoLCZN3SLsSxsKpIEgG23DKnEAz7LvtSqpWHe6K7O6q7LmM0+3ECsjN
lR2AEzpMFBz6nPJ3UV5c4y1ui5UQ23K4DgnoRso4m0c7vzrGc269dfk39gUzPmvLqdt9jvl4ibIf
0k+7onrYQIU7bGs6phzDpuzuMPKGlhnAA4qVUCe1lRxfJeC9poh3VOvw/Xzy5jtvkjWE5xo8DFma
F4OaeSylh2xp8I72uBXWg0Nn9RU2RcLPotWxgVNYQJiWhcUlI0li/tDxSqPZ2gILYPIjmWNjHak2
mghv5mpjpYK8tu4vd4q6xTRO8tKUHOq/pfo2dNfCvgz906D8FFmQiH+mN61r8TQ47kYdPmfzXNXP
7vws2fOiBJssoNDd1+kP093adqcAQZOJipOJTgyLo6fzKV9jz3yzHZCfd8fikTmagpxvPVxpHfJb
6K7adOGioKWn3NnBjitzuuaLc50dRvs26Fis5oxxZttnv0792qgHeD41dpSyFm/F9JlD09P1G8KH
zRavhbQjUsrHUDDDXwjcmeqs2vhAg/99KY/tPT5rOq0FQVVnW3cZonlVtVZOzI5Naf/V6sVqTDo6
yCnqNE6kU4GJPAkDIEoW+jHY0hFRok0rjrxjmBQ7yNYufIbWWNwYaI5cmEkb7mbS+5UDHBtqUAiL
WLdfFkeQtmtBm0yEsAousjk9BVL1JxS0ApKSMwB2oUfZsq5ueob21LY5b1VlHQOELvqlgUxwRfj1
9HE7YkUaIDAJsOnNvUE972P0eQ0CJV78kqubmz6bxpvpIFHZW9JXSyl3s0salsLGjsjmWgIq7lRG
5ffEi/ZpMhCSPTosLUowbQUfG/OpXCrb2NXFLFvV5iC4tKpxuR4kDzIl9g4+7IhqDDhvc33Jkgsu
yWCwy0CPxrVp7QzAO2EKDlTysuwuLSqr7e17hRj3OzTJxj0l/Hahfi6Z1F5/bZiu5k/u4YKKfveV
EzZlyLTH3z7eDh59fhF4AHK92t1x6JVZD6zMdaw9Yn44GRlOjKBKtSHYti3cs86CPRq4T+vAZ5j8
oiaw02bt4Gjm0Q7MhVBv3BWbETP0K5WcVf0BFAcUUvhkC/0jq86zWoBoNbZ9Q0opsbeqvunEp9Jw
4krraA38KQoORyu0JI4NLN6YkFntUU7dlXg6hIAWWofbWG+DWOF6kfdfUM2PTTuXC+GnX1M1vilM
ktRorBZOQhstKTcM6u7lbxPi7JjScJfHhNMpTZDk13Bbh55fJin0FrN6yBJYXSllxSuKhFvqWZK7
YPtqhTG/wIv3jaBIz6cDk1tF0vzQU2fSYjg/F0WMpSH+S03tMtpldcPeBjmxdE+hkz/bBfJJQch7
xBAw6uVWpYl+seU9z6Vynqi1KPPqWVL5swfGFHi2oFs4DxKegbii/3v23uTkwaT+57acbwkuK1g1
hNafoIvsWC9wRNF9Kat5G43FQcGNyKKM5aDcjUBgO3KkZeeu1OKY57RINFq4dUoQI13s/XNEu2u9
Yhvm3VnQ9S3a5pJUeYAItW95TpLKfCeT9GyBjJnaguZPrmaeOLNOJk2Pw6YNmX4Z4aPR4AU/10xb
xuT3lvNSJJyTOt91XC94rLx/RlsdugX8Vs+fXSaftYGywBKL2ex+z8TkOtbKLk+hwRcAxjPm9WcN
u6LkNQ0+6mEVmDdB0PJzCPsee+eM6wzyF4RjcFEdsITxMEmIT3O0o1/cNyvzS00LrEzJprOPJri1
ZJnlKXNgCcItT4A3NdecMCS5UrP0XViRCHy5vs1Vcjwo3zPb+tXIhmbJG7QvM2q4HNmVZfTDhAQU
uj/ejCxolPFa6UQbBKc/W0ogDs1mwJXHW2uC12I567oGBv1qVzvYTTCGmQUUqs1jaIJDsW44kSmQ
mU9R+4mfUZ0u+FEs98sq13H01zaHQr4lHefppbXOVJpU8VnOe2yZTfZSI3FOO29AEW6bXY7ChL1C
9E959xG226xbFk1bVDD6OWN6oOVzyfEVPfdDoIdvA8bG4smmz/+3wKc23aS+xVAo7SBxTyCaYgw0
tBq0KWF9OFGn1rrRw7/mr+ZOINdWEZsVTKfzdMIXwmZvtg+IC2FBG/WNygLZHNtsPw3PqvxuGugW
a+6DDIXgnRQ/wddv01KQzL+1hoM4ex6MGx9Z1qa6/uLQDcBVKOPJ7KA3aX79yT+iUaUnbM7knX6O
8rU0Dmq8k/YuYwK2AdrwtWOmbq0X4e11pLTeN7i9incqso3+yyh++vhCOzRLb0PrNnNKm7zmT3/S
etG813nYzTYXVM77ngJwYq64njzvTzfBFAWlcWdEL+A7zNsCRBKsJS96tPqlLv6JFhHtUXq4fFUF
jgammn0ZfsEZ0NNf4h25eZ9uYR5u1ASzqLwC2bJz1M4vAwQL7RH8lQZIJBYWT2tp0B//3ARKXYkp
AGSTYa0SvHWG8Wwy2mqNzrJT4/a40Q1e1RsIKoWJbw6GXVL+mAUPTX7WrAN50zD12zfMWN6Is+Cr
ojOpo0ulC1BO9OoypcGs7K2c38t8NfIGXqUY/Ifu6PWUfEdb7LrMpNSuRdg+yl9GKKnWviaCXNnG
w0Zt3ukUotAkRjeQDGaVz5pBzT4d0NXdRVJGOxSfqbF4lG9uFGjquZGrrP6NE6qXRhgiv3xZenpT
Ulpb93a195pPo7306kVtfSvnP5Vu2vrq1OdkIb3an6g0bvdB4KLCJ6YgVJ8FL1R2BqT2Yo4CWjl4
R+A8GGYXS94J5iDCjNKDb77xwmAfg1HXcJ1144GDWzv/WGMcDVauoOHcmF4N1UNwfmliFqfcK9x5
bxYHyJCrRv9Eh6CyZHYCbCTz8paub5bma5B32XDTj4AcTHNLQdOy4r229sNANxDWYYw2EqyU+gxU
2xUYdcQqYiqRJ734iDj6JvcAICoEBqh+ztbL3D0BMWwR5bKgK3ZwEIgvMSzn59y75wYmDW5z/H80
klQ/ZylCDFXEmBvxg/SB16L20c9kB5a5ZR2r5ictO3DLAe5TYMir4GChzLirknbYcVeGfzW70Rqz
O1ZUz/4ZXJzgjOjho5qKHSVR6y5fU8RBMtFPu4+qfqTY6ebwpA3filxYJqcFwGQNj0Lb5PXWISW3
HDV0/E9/c7SNy3PZUdv+mzKmALisVNfPxcZwt8RnwqRbIX6u9eamTvd44qMNdIIgJxr1Px77EVy1
+DW5mMfiZcQd2uUDrv9jhrycPBJaxpAH2vyzcTbsJMtlWN1YJ7VEsHur3Jo8ArEjdJ3MI0QNqBUG
C87sokENrHf2SJggMMMAQ4dWbijIQsq8iOSjHp6cT4pv0g5w9ZOTgfSsj7TC4r3NeHlU4p4Zm5QV
rbNyijP2tkpuFqOgoGcWN8ylbs+kunxovgwjQSf/ej41zXlg+MzIErqts6mnn6lVeNtUfqFUvljI
rX2gd9xMzm2NeJbTuPFp5hbwp5VFl7cKhBf6aMcr4d1LD+xarOFUmDyXNp0aV2Zhk5AqkFqsIxJr
mrWvLL4jGvXXoF4vDpO0Y73H3I+mOrBSrMZ4nGV3zabvEFtRS+1n1vdbOXq7rKEfqRhAaAGNWypX
XOk3hXUTrnyfEcjqNOc9QLIWH9HQIVwP7EBLqI+m4mBmNjZuaD7Z3RJqt4zAzZuDk+ak4/tNNOa+
IcoDkR82sI364zTymFv12aN63+rBYpxl/ZuyS8a8QAPSBtcKZqIX8mtBi/pvsoqv+MwZTZDbyj7z
nHDVzwVJf8BbUfjS4pzSNWx7vMg16uvGXgQFoV84Oayxua+yJq8B+ZmjWA89dQXCfqPT+F9Y6BAa
T7FFJgfOGOauPtXueRpvZhLX7G5Rc1Ppdznvx55ogHfQEfZrCwEisredVbIZeXfc0E84/zJOb9fO
zo4jDywet2Wp7cqsf57SR6h+YPh6SlFaMhz4Mq25srRL+fPZRrTW8r0hJYYEtPfqWQ1hYbvsxGAA
LYBYeMdO+AHbOJoPiso5rI/sFy6RTdWT4W6ilvUJNZLhejb+MQZmbXFMOD8LnnPbyv1I/VSL31kF
8YC4OOHDHZUXmchV0s878C1HwdPUO1hC02ynKmRa7PQ7LrKdWR8j9Wfm8ug5Nu8bemFoAbOXNinV
wm4JuVXAduXo0+krcP4Naf3q5sU2zaw9F5+NTleXIR+60DYzspkisTCyB4WANyQF3AlqEfQqqE0s
PSpbpdxI7lYqf8iqBjN1K56K7Og1MPZ03HlR0zHDYOTy9OfadJ/dsX5v3fYwUn5T9uq5jWZ/cAjo
lyfZ4s2jYanB2OORfcjkzoqigCQy6N9iPdJM1BAcVQmAtEb2b2SHlILW6iDEVMymivZs1fk2WZBo
t6R+LjT89BPEtaF8iuOewr2Yhoiv2O3Xc/JptvYpK4GHEzggS75ryokQw7wvmEbAd64Hb9iE2XJp
VQOjntcupMIRT0WWGcdcQscZchK72gkuCy96QIMmCSHCaVWzBETiTYcx0Btrn5p5Mm6wfJF3jIHJ
LNfS7yLuNwYNFkrRPWXWWxvjCW3VUzKH+6HqXizrYxpIcEbzP7ePH2OmIK8RPyBS2mXhqtVojZNs
cLvxVjXVOqb9zi2AWfV0bllvo0MgItb07xg7etOQzRB0H5bsrhAgSwITbKs77yV01pHzUvLTxDG/
68vomMflzc5a3nh4mij50fLYH7no6PIh+80EyamuNzm0bZcdguNtJ+BDSsjdq+Y9n14m6ruUwqFo
qA4imARsWExxnKxg5CgzmfYyE6VAZTExpghn7FYythsSn1bENoiIb5uqgaqyO0Wqqd0PswmvcZEH
5OMx5iK1at3W7Nn32MMlXEzwFCt4HvtNolZDpL5ZIL5c1KIs/FKa5yp/c3qx1cPqkGqmb7R8pmux
0a1m0zCHxabxKEvnrntssyTnV+R82dDrRMUdPjJRE7Od5NDNMM3Hw9JDF+0yNdnlSnw2DZYgKWNx
1sRvtWoelgHUzs+G/kIMk499tzN1VmUhcdLpkcydn6DemkhKAxij8FTKdN8PFAwsjQRN2AUG/non
tseVlciNXSH9AdkbuJ52vbab9Vc34d/ZlvWS1Vzz0ROoGt7TdxPgDUfCQKSuSDRMjXGVlfGhgl5k
cOO46IYgjzkziDQouNlF86lP8aHmuHO4GyDQczeNAidW/bG0XqKliocKzzhNtm5CLZXW8gOVAeFp
7rremaLdtSXxD2HqSKG68+8mNhbZ3u61zcR/q8hVtG72craNwtBRuThtzaJDNYgfc+bgT3Pumu0A
/+F0dryRXzBQsYWgN/Zky7V1WdU3Sfe8Wyu4m/kbhBAI4vhh5upHJMNXWmbWiUj2nhZdZ5cpfm4i
QobtU2v1p5zFhMvaK2qKs6jtk8bB0ibcJiwskfxUoWGcQSPuJZqQHc5nzejuMWoiOZ2dTnGMCrtG
j7Wnvgp3bc+itNX3aSQpiYuPQ81OEyaQ1iaPHOLNWPyENInJmF5jW5yTUlxCRyxe3RcVSJuS9isZ
cQ3oHx5RJMx+gaWx2HOjbc1SbiyclWXCDOuvKYnHqpjOUyoOth2/JiBphN2utVbuUMxYO+VLXaof
KSRWsvlU8K4s+kB0vAaTZ2NqKMGhg5REuzXtqMhfTYLnS3Ybl6BWKKedM8Q+b66rVYY7s+tOUIs2
Y/mI5hg5vuDKUuxVfUHZxf7AwqNkE2On04VffurM7EVz9UtPdWrlWZzz6lYDZdnOChf2DPkyOjjl
RcCUiO1wW9a0us4tc6KJ8RP0BFJFku4hD3/T+XOWkptjNXQvptbv5kZ5NhuUEmm1H7rFwTGVJZqf
SUJXz/lfKFzYD2r4c+00/NRdM/iKWS9kpPKvzwY6vXNAIKydEbncGrcORmanNJN/RjXUB2RC7UCE
WLmr2aTdWmd5hVnI+/QcnR0DOazCY6o7Z0NR5o0ysMdUkumrNHDIMJLXxk+rLkFT1XrLs/wpUQEu
dh7V6rrCClH2jHcwPi650njrujSIDPfi4dru0vwJGSThOuHVP14Fy1QfPIxLs/rnhIq6JsVC8Gxi
daWMzP9KDCa6Yx2UVwOIxgH11Z6xvFDf7S7lZy57q/DbGpuf1rUh2ivXnLuRiPsDtlF7FbXue5pm
F8S6ddwRIXaSR5Rru5gVeGsrLy7Z71XoaNmmk+nzVLcseAhHOm1+ksbOCd+6rt6E5a8BeoEyeJUk
vBFF/qAICo89Pnc0PmAGsBouDlN6ls5MBiH+XD6+00gtU2UvOQS/IRc8pphnSg8o3b9h1P1iFIE3
veh1c9Wy/tY2X7HzkmkjcwTuBmKKsOLvM7+/HrD+uwerOUwp4or9p+mBiu/Vg1NjfRZUBQ1V/6Jj
3NWsl1YD3Vlu4vEvAVhDon3T1Ts9HXhWR9h4fcvNb55pgeH2ec0SEbTlsBmJUXOzm/7wtSO2fAFv
uYMZMSGiq7g3uaNV2DNnozvOA6vgPN3Q8norvLvnkfNNNhEJFYgc2CffG9CoQrxW4hYO1Ip+KLFJ
lAN7dn7MdYKp1OXU6jqZaAoo17OpDtuldBHQ+xrntVd8GfVdt37obcWcYbI1bJ4HjSpjxzx3NmmI
rn0fx2POyGl1+c4Eug0waK1YT2HC8ciXpakPjRXj2AqWkxgaaPQH9WUdFuONtcgWIjuTjyID9A4M
FE0KGy2emh7CG60YB+mgcHqsE1nMlBo/uxAw6ni3uTrhYCaAxxKSPd2utT/wnPrjwMd8+nSi7UT9
rf3lNkdLT9eZUFZgBjCXvFGsyCoDxBoXKoZcgK9+3DlvHu+/ekhOE2Jl7yBsxCb/nHNtsImYCgNf
4j2Ss4/+EowlW5QwfOkLbAQc1kWu0CpRcmlXcIZGNPCWpzmxDwmZFzFgiuL4mmblqWAu0EheD0eF
S3Cs33PlIzTfhyXwc0tmHZEXgSNZ5wWxZ8rJe7L3y2mtcSMzEPu65muS5YfA76BhNVHFI6viBxr1
MWq7zdKAs1hV8TT19n205KYjL0Wp0FeXjX+j1xH8MvbMRhv+kGuImXpbTAI1rA7fp8H+znjRr3qj
+5MMZU6u8josjWyjCkzntiHfY52f6aXr9RnDDQljnE2UGJ09xre4hzKOz1kI5VC7Xe0rhGDxb6yU
GIM9iTpSwqvFQ1oWJ5omz11l3hW0htFbSmWKrRyac1dWl2JoT2k4rHtu7JPyUKgYbjI2dFep/ss5
mofhX0YGvZjfTMT73jlbmXXrrMhvdQW9H31zFZsJk1J2bqmk1doYqehHxzQkJdc5O85ZKYvixUBS
LF0S4cO4V8kC8ej53LG2DjeXgft8j3yTolJOFTwfJg8v0nm74vipiHby5yRXB6Yl2LB7aRhbTYY4
HplsbToSeprbGs06iQp1nBvShIpANZUp+gOeo0M0eJimym3T4T7gAU1kejRM9YMupI+INfVAoEKP
6w3kgmPjJjuJ29+JKWxJo13Izbap7JuCa6tKY56aQDK5VIW6iwp1r6IbVDq6HpRnCo8i5Frlhbjy
x2ijVeoz6ywcspwt1vxROel75TW3UPAlNXb/1ji8QlgexCzZ3Besspc6WSYPow+3odWku5YRdJkg
L3SWkjz3sp9xLj76UOdmNgNRz9b0iUi/B1+4nrLeONPNoV5kIZ7tzn0DIHqRThMFPc1CIA7lg9TC
YrTZumX5LypbVOUZKVHhjpvTSa7GkiUCVUNPoNDcndYgGhlj/Z31XrcaBLO5NmfPqje+F9J8Hu2l
fkAYO4Xmz77INoaij5d6LK5hR741Nry3XlO9q1Par2ZW/GQwQElPy5ZlMRt8AzDLWpOvFYI2x5s2
knNBVu+/02y8dC2ZsC53AiyRBInjQ2gSxcN2T4E0+3xwV/Mr1tWTxrKpU9HrTT7x07Hii8GtXYjh
2VTGdfQfZeexHDmSNtsnghkCMrBlasVkJjU3MEpoLQNPfw/q33TXtFXZnc20dVVTJIDAJ9yPsxtj
kKrb0UKwtmjaLS5vWDMTh5uWMkQoFl5XvDZtfhuk7wNz01bF+9GjhRKXLCYQJRv8TSTxILAMqTSn
vqGM30ZjhpbJ3tQWs0CZENiF6qgVzUIh6daRQHvs3Dwj2JVlsqqMaCNK79DU+jVnBFaGw4vv5evG
e0968GJ+i6u12NWk07JSoc0e+RLULPxzPYKTGvyfqVafkb5RU3aaUfU9LZpZEehyVtx3OApzrGot
Q6rsIevBvmqofEi43PbNFzJkchIfgyxZDm69jnKLzQgaXm04iwxff+hrR2l5x6mBtyhQ86UU/vG6
j/2npIm2MNcXA24Jl5ukzWfqhaSX0Q/kTwLiGPZKSgxVZIICGyBPlvY/OPT6eWacDxCtGcA2XI2Z
/uWwG0JlOPL+yMJ61XEeZ0HIygI3JiOejFwOm40/vDlubJbxgKYa8yErmEyK70JPlyzLN1b2WZEp
X/jtW+29QFFYkySVsu0Z5/WL/zQ5EBOYU2bsdwz+uWXSaZuXMg72MN7nyAJ80uE5cbt1z0QbJCul
JAI/W981vPe6iHojbCmyPjMUGyjil20IIDniapf6ifF91fvbfqYYYwg14FOCPGIWzJuj9BaauY7Q
98TcZELYdwNrJqEh8+ajL0d/l2f6nrHAVeryXCcI5DFmJaVC2WfvEoR3JYyeiSK7RcjaQG7GKn5m
oYkokp8sbM+2fjLY00y+9+0xFc1Nnkwe1ljTNm0b38U4lpPiZeDFOxoHixdDoLPRNo2DikYst3Bu
KwbAdrtS2UNQXjWSP8KRYGVyF3TkSLJz96Ehl1L5W5tRHpuANFCHkXlQDDt5VJBvpEVxw1gtBYFn
ZxuP8p5q+Nh38uC2P2L8DuldioF3KeRwpPQZWUQyDHhns3nI+0WrxUedpG+DRKKgFntsQM9GRIFn
udQr9CNzgpHhXeuIfUfgYkGuWNbIadSxFWq7sa52QDib8M2HQVZY/X3D7ae3zX1AYkHF33eM2wKG
kp+yD2/653D+crj3YuwjbmYv44l+IxDn0dPPQY7OsysXiQ83zGtXvcemwYYq6outgBsmUYoEub80
MSW7mnNDHNW61JKtjw/BYRTviWHVd8wi2W/CtV4rNA6WP9zX0oPTQKpK9ewG79B+2E08JbjXW508
RhbOCKdqPkxjbr2wocG4pb4NFhK4XjNwpYBe2OS+ukzCaz4W/E/cWROGA3/NxpePl7o8vDZGRRXO
5CFUixbMQ1ORtA3/Rf8eESAQb7cSbknNBz6VeYSB3GIaDI4ANozsOqbo6rLMqOpbTyPIoFKbdBr2
AwYcqFEMZ2sWE0esjB9B3RyDosfxYgJSSneVDF9w5wULAxXwJEHPGxErvIGRvE0DAUb9KaWcJVh3
25IVF0zo2hqxMFHphEw2RrgMpCUz/sKwE8gfzdK/Wy27dWzjgcCvW30gXVz6jxomRBN9tWvgqrfE
oxblr6nolm1NHIaydrr2WeKgxaND78F+sbbGo40kBDwu7M6IkIYOZXis1lXIFCJg4BvH9mWCtIKD
vaUxp2DBjAC4B1prYI1X4iOR45ME0Se7QZ9V5s4pVTP4zKseIpPPxsbHy97RT5xVHLX7ROkne3a9
QpCCx41OUD5n3Yjp8K3NUWdp7irstz7e7qH86eR9PTywu0UZR/A3V7aFiBOJIxPBYFY9MEUto6Vf
bAfjbtbPNigW4w4f8KtXFIsxI/MbA3J01j2PcXzIXE5QVPEyppEgMhFj5xP/Vdt/WJC8ZQSeFPGN
eBWEEpbcbxIJXNitcS0gezwS7MDO9Q10xbIyUBUXyTrOotMAIWCMn4q+QnpALS2J6gkZA6E3trhF
PTDtj6G8uB2HIXJCxDQVuimPOS/RKjdyDjPPhy3i4JLZZiR5hRx0YAgcLxQSpHitHIuVqPOcpu+N
c2txBVFFBe3V5yGsIGRQlqjPcCDkYo7/0B8xzF6n6pM8ZWS4sM00TLjJRgHuqhAp92LaaDwlcp1k
10jybCI70mVI6Et0Z2TvDFLMdKcHVNRFetBozRQQ5VAqFHd7A5+q/h2RtcCHY868h4T7k/HSZLIu
drPDMGgLGtCVJR5s37/pw2vrbEP/O+9fca9MtPTCuuWgyaenmEUQ8P7sVbhMLQgpax+c+qkCJRZd
7eGK9aJvrkQPtRrO3foRj5Vn8cpG98CbrqcbzX4IQWGLHcmtSwLzyAyKUbQqH7LwiaxzTluKj1lr
/z7BI1bbzj0yXyrzeAXhaiYfiemkGxb09Uc4eMFNn6K57n06CYbcHDo6bzJcAiVyvLo5S4s48tzg
y+G6Dx6c9F4LroZ/G80yjw+SOIPs0ebQIlB16XaPJuHPXB9FB4pVepHRNyQWsUAA76lDTH1VIRL1
nIcMh6iFgJUd03LU7vC8bBPKIqHiTc1XUy1aileOy22WvAQ1G0IgCGX/TDnnxJgUMOt2t065MFmE
NN01Gd8sRej7rjeRcG9V9OiFKIvbdYa4OFPX2W0VarvYP6UY+YdTwhk4brMJu/oNoQVApCbvwQqv
SXQwh3cAGaa6mt5zwQNZHiWHb6ZdU8CZ+lkye/NAmUc7HVlGwFITjFW6HCZGCSPtTfkWdd7RQe4X
o3czGW9IbaOjy8bXz3Lo0FLhR/HacS5VgTKVV9nE4r2ZBVbaTY6K0qbBVrvK3pCjdpOyO1cUv8Wt
roAegbFxUAM+tZ5AjIidbk5PL69u8I3NqUbgTGcnkKRxbOl0zZhZuYv22nyEo4Zs70V/9fG14imC
k8bMHXjPjp0NgJxhGSbPRHqgmXGnT2s4VdZhQtxllExbTOKO1n6sr/WOgQ8zHQKNZm08SCeFaNUF
WKtvO9prSXa1UlvbeLLFUZX3aXpr4QWMM9qBtcq+Edx70VM23JX1bSAloJC9qSh1KfHBLU7XTr6N
oLVdihRjl1X73CzW2rgvELx5L66aEacg0XoWHSvVfXX9D4qvtcmIWKKoy3CLcqnQR85ih/TGMOJ7
syGUu2oe+9paOaF7HGNQL4O5nyUj3A9FNr3Ujn3OwVyweX6uTZtgFeNtRvtbWnJQcia3tHdjBLDI
5/G5ZlwwB6GEgZ8dNhlifha+2L4Wmqbx1B8rM1iqiGP8RYU4XzpKwMvEaDBAHFe3l5Tp2wTpL+Ox
K5LDlM91ysX0Buyjd2PyoFE5zwE8ggY/zGIe0RtzerSY+PUhbFexCghBi8hRZiuUTy9t+dEThOrH
9wUexqR+Dfv3RttF7MPsiuWfPaNmzlP/okksEAKkRHkyqMWApqJpHle62yyb4tgXXzkCH29ylnX4
7KUVrf1zP90oo7wlppcmA9+1vMP447KJ1hNYDsecl3M4kUNCYAbXSzlPWb4bQwzQ2S4eH1rzxem0
S0wuSYa6obPe8om3O49bYgREXjHwSmBH7U0GWNa3M7ya5DUxHYNblSDNPubtexDw4eLXivrmZDjg
z7QTptNg2Jq1w8YROuxdFAjUW0yD5TlEwJp4Fi+6l8DgdRIZtAG0V+RfuDoTCLu9r6xyZbHkNUjK
apFGROpgzjPllBf65xzskSPoCkvimcj98l+lfKvjTZTcm2CcC2bOun2tUPrmXAnGZcsgQc3CpEM7
YMim0aQ/Q7Hkeo+mShaFue/YL2ZzB05ZYwFrt6oMf0X3wnZy2QSYMfgsi8JbKOtiInbJsA4Bq98b
CfJETAlu+l1n5S6s/CPM9H1i3Graj27eNiwUHboTUayZbLh+wL/x8Cntc5Snw4xaZr6hqx5NIae9
2ujTc+Wt/TJY1e7d2KKJaddy3KUmaqZ4LeoEBf9j4L0MTbXMiNJ1+U2JQlwYY7+JHW8dzgi8HH2s
0b7GprsQEafhMCwcfWQ+StECX6HhJK0RQqdOtnSicym7Q0/1DqBqM8XULhaBo2XBJg0aBzXWSMKz
KO/BWR2CdmNKrnqNdNzD+40Di2mVlypoXOYO/NNhhM+nEXDMboWzdpZxo5bAJ8oULbkj/mmhonch
AFl4DIDkIsTa5GmXAHulbVSnkflR2V1KkHwMF03NXhS2s4J2mROKFKNfKyNvleDg0tjkViiPh+nA
lmDZyXozlz0Zu9GJI9tC+S9YkjizdYakGvuHog9aVIVHM733SbpLCQqK472qOMON8Bh26doU2l6a
zsoiI86a4VKVWGKm3mJ2ZZ83gd5GEZagkO+MdVNrJ3BQqwpZQdj5S58M0xqdJnFEQkRoeBEydfpR
b19yJgV6/BiJnZaiaEg5ZhimNPbHgPXOairiQU+Fywdm4oOGYMW2W0zxqsC2OfCVBjfesNU9dBXv
c2V8VdVwhqiNjpBSORovmZJQYrCkgfM/BKm2cs1y0cAzDIZzyq1lBdqOymgfwS/huNr6Qu4t/whQ
d6uCHWZaNgICUGO7sDR1MQZ93ebeoubCVRldmh4kxcp33I3jU895H0Yyfk8xcywUOWnBdi8yXTBO
E/qgKPe1K5BVFiqmYyDt9X1KuYCswSFn6RCYnnbQugizeqm0vZcE9WtK53eoC+nf9q6ZX7ukiElM
sPwnWG/9h15ULqxT3Q1ZAPAUl3osFhaowzPZ0ykVl8WF8QiH5Cws2KSkimmACm1wn3m5rlP1JTg5
H/Ie23+rTydIRl/SneCsSmvXJ9zpWk88YhzO+/o4jpIboWlEEkWa59xiG0MXZ0cWC18N/xaFNUVF
VisbqS1qnXZCcR5H9YA4ufcfZK5nm7absVp5HHNKDHVxcoUZsWYL/UVHOCZCfj/aq7aCqw/od+Po
vEU9HAxrM4sA8MUz+tnIm3pdGkZw1hm93vhRpfmzA91bhm5gbSw8iK/kTeYIUEabGcwYV9dIk+ui
Sm9LUYEDhzOCRbUq7wCWHwjf3nohWqLAwZCR/Lgxx9q6ka2zKDOj/5BZC6hVMwN1K8uytxEGpM3W
jNhrIa/GYV0GKgB8Q8MAF3RCbWCbvo1Q3wy26BAycFJto66jp8YN1sbsWjVddyiwzZ61TMw7tpJX
ftxU+i21E8YJwCErrc0n5DBFuK+rNDoJRwFhwDecr42QzyqPZbCEd1TeV7nJNbJrNMK5b1/4jWH5
JfCisIV584K1t4Y7fxznl2GBihIXB4lLqi9YW8bd5HwyUXX7G1daDg4gQNIWU4IEtQQzWRSRdTtG
+1jTAcQWQRE8xDbDV24Ltoz/B0MrTbrNSpbPuFbCpZV1/maUBfvWyNNvA4v4hElZ2TXUWskqoyk9
jv7ePpmhpkGDBM1MzFbMq7DzW7iqrde04GskvH+EsqH7XDJY9G4amcU7LkPwoPulJK3STfFXuJIa
3tMbt10r3dP6VeBlzEQBJTtHKzTwLvV5sqmJ17lLmPj+JRvH+J+4Fos4Bk8wh3ANnf/9FsdgCbx8
yUQ+hzX6L7nLjdnEzZfqul1AZLOX1mvXRLOCpbJps3XWhDB7sD6hJgFae3KpHfSGOprc43Ys72Fn
Po3I3f5/4zQsHXHXHG/hGJZp/PYzZrk/uUUPM99vmUb4g4fBjFOK5GoElDBs/pKm8T+RJbaO+9P0
TJ0ocWGK32Ko/CkLJskJtERJFV5SzuFdrs/La4Qd6z//ZsL6Pbhj/l6mEEJ3HdMU9m+RJbmu3Azj
Jem2UTc7ePBXr4sJO0AO7JoHEXIWWYbJOjPmVOG8x9Fma+TPhFG2stx55lx0cuGIIvjLh2DNGSX/
yun49ZO5HjcGg31yvPnzf0SKmJOUg5t69IU1XTp1ZNvw1iXJyaFw7Op8F6W9PAalRBQy4aKdGpL6
SiuVd8RGtviGW/ut0OzsuRdRdnCqSLyX7tjT0sSgtE1U4bpsslVcTtlrIRpIRDNdBD2faxs9OwBj
ICRKn8lJZAmZFXABaDijmMcF4TZXdbNvFdff7hDYMSQzHlKdEWyHoCOzEoy2DhJI6bCGHNis3umG
BydJs/14C7aSMiKNxq3LcGpdGGn9TZohS28WD4g3/nyF/ycKhreW7kiXEscx+C6/3bsCDYbeusRv
ZQVETFbtIH7aa5IGOF7RAv0lo0wY/3vV/vXt5j//51Wbf5skYiYNFl/CtMoHaHec69jI2G9XF456
LOzDNYEZYZqS15BlofXOWb38+fdGxvfvHwVSkG4Zrj1vl3iQXOO3G6iAMtlVne4vOw0R4UTny2S9
m5G/WrdTRbQFS49K9zKKM3a5jWpZDlPPwZohigu31mccpsCYcdnlVKrtKWHUbLJdE9oHGGqUSTtZ
n3WGnAlutTL0Vl0xLUp2+ZjEhpQp1G3sE3VG1rDg9zQRlnqo7ckeere7+slU5FXSHoK/58XzY7uP
Qh1r6zTE3+BhVrJBWuEPrG0YJ2kwmA6TPY435dCSjgHaJ+S1HDdIdCEo5IcKynMYrqWC/fxsUovV
2CY0vKmReWfitcD24FJYFJgx6p6s5eTqGz0vxg44Av+aRn3R4kciOwNCFT8nqVk5DXUuV9LbzA5m
RjiCbWigjoT6EF5SatrBRZ6RNcnRgr9ZTLxne/Lxou8EpQ0vqWpO3d0nch2Alk8uunYaw+cIPvhk
U5vOJT2DgpStqyrPKTicrj7U1Hchcz7X9DauxyZIfI7aywybIOOCqb/2QOGytNpPF4EBg/hVirG6
o82dra6R0W/CFMEyksceiydzPpJGv6bGuAJDvFMebVuNIXPY+p2zIOQAj3V4yJi9UsIu4Rf9Wmzk
zaMr3qr2q+ydde9wvxj3OVNpkAf4XR8b6p+psAmNfjG5eQQJIwrbhY0kXhoXR0arrLnHUboIm9vC
e5TeOq3uYvEVehNKlpNEvBvuO1ZqLVIXg+197w+nRt027o8Gl8zUkWJvI6S/erVyvTeV/2SGYgxr
LQPaFU0KCD4OksJwlcFy93mnQwrxKkYZeYDH5900rU2PYww7/rKfwyDoXQFurirm4gw+POZHRgjF
3GRBZCUX1aAHo+hHhB5vegq/4oK+hnS+NxsiDnKrJTHDp9kNU7/Vc9shN2O/0hx4LKBbYJ7RTeN1
RkN5q9xPROoDwW7gBX1tq1uCGFUcunW5bmCME+S4pAJguItyutvU6aM7ISBGpe5GFRsz6jIvIKqK
VNZugqajfvIRfWSZnzvrRdX32mQuhtFeCT0+OVa/b9xXO8BIkm/7YFYUkqzL4hnpXlE+d8T3tuxZ
nFIsAkXGGom1RKr1KD5Y/hplu2jc9NRFxobN3ZrR/Nwn/eXYtcRv769fx49JnIoHcMaS3u/HTzwa
oWUho0LWVOA+Kxa1QMh+qRS1rwC4ljN/GHi4x5e085hQ3KHxuhlxIUCmWDi1to6hSyCozMJ2kTdM
M9skvuiFuFil2axQ4B1kDaazk7+0Sv7CbMn8Nr46/AlRVjBYuXUMXs/xgxF9xHTSPqDf0d2TWrwc
xovdNTdxo6Pyob+eoRhPlcrJbS0hq5BIrIPeci2aW1JTmCQzqDdb/vuIhzWo9YthNdtY8ZfTsty0
NFD2nLJukg5kPvbVsE6whwbGymH8AMeHpSdCF/AHH0P43QjQeeazRUJE/RBorwED6ZRTSm664L5A
vZu7Z68hK+kUse0s8DKzzPZZF5ISACAIkgrDXG2+82fFgTfuxuYHwuG2CfG3VdPRtauHTPJjq/qz
zuJTljPrBWprDTWaVPZaptu8MkkDEvNu2YgQC/swNuExMTn8C/IOipC7x71PIDClKr3qSXbTE8nb
jBBPArGKRgP1Jt6ylg46KV6TWVrrdXu/aGnNO4iCmG9BUhuF3EykBsw6KaOVj3UnXvM+3bUMl1yz
ISWM1q2np3CupdPA0Y2XRvbslpIsFEa/xZtS4FDks2N8+dLnXt55gETjnA5i2GjFu908pVVz6EYc
TFRqDrp1BYbZSdj9scZRTXRX66Qd9xUDGsJXIgOQyzVrx91goXhu1z3pOOBxayjSJlgGyP4575dC
Hcg0XIjghXiiG1ilm1SAThMzaJg4JaYrafJg09iEJTs4NBuyrw8kLjKEG2BpdRvWZ6Ou0PZumaZJ
/sJgzZyveBm5Zx0aVev+YhpJSPZt6wA23RXO90A88MSB3z676kNwcfX6MQbarIY9weUrT2AF24Rs
XiQk/jz7LHtw57T8E2Z5cOCrSn15FBkFblF3endhRWuEfqVM3pR95ufW7EOGaZoJInZB8oZUcvTU
J2jjRG1KnWcMm7RvYS5kZ+PhcLo34emb4QXb6SKNWdtjWRkyNvr4qQpsRy6+AaCH88u+CX8UCTPm
wBV/cPXsmLDwXwwknpClXe2hqd6IBqa6eDCt70i7neR1giDgzTptOCtsDxn/a80hh9ER7FomdEm9
tKPXjgQBDLaNAVz7TA2hj9eIpYEFHLP8Ka0fZYtzhC+09Z1zC0Qg0FYjSiKV7iaNGTYVR6l/DjGH
dpV8MCdeChAUXp+/RMCFJ6qhGvAOlaw57yWqZeE1uBHbhymNCQKIyHO/6yvzRWnHxCdD4KEUG82H
adkeQ/d1VKg16oXjvEMdWWQzFnr4JF0KDX6lDhVeTO+Cp6YqLrWTQvNeu3z1CT8AchHFMQK876ar
7YUTV+hxUDoTguH4WHdf3HHTpdNaWThdp+tUBAQzpDg/XpVVL1tsCEj56b3QhLX+QitwR6Ggb9S8
EmqYTNkVYQXjOm/utW/losg3lyJD/Rt9TOiIR5ZdQh546uabpY1e2CCE5PzyXq8uqryNqfGQBlst
U+ERc/8zxpitH08XzZuOsYsdelm3OQkTHjc1k3fl1ZsM5En4l9L1t/7v/94cUsxtj0dynPlbeqOq
NaRm1eyLd3JxgFUFQkojetyqE3335yrZlf/5zRjbCukJzzKs3wp2Tcm4SKYQVlRs74hDOQ+9eXTG
ZaI9lTTXFC6xeTG6XUyNpVnY80ame2YJM4k3BRurFG07L2CMbpXYuoXcNVQmwPe1tuJzf9aMJ93Y
kV/VGmrh1Tuog1sDS2BeM7f90AUZqerDg+eHOkfk2QakAm50dOYzSsi/qQMP8x+zHw54bW9mO4K+
PPM4ouWAj2bntwUGPbaaDf/f97uegXxOHdLm+jrgK0GpRFT9obW3VpOy1Cb/uDaZxgw3dnPWhLs2
ow8ftegsJ0qMfDGvQNxZn9Dp+1TtWkoQA99A7ogbW1/PrqJyHj8xrZz9D9VMALEB9IfWmt8Lbed4
x7nXpx81AYz6mC/72lsW3Z0qeMels0vgItXR7KFmTgx8+Uvp7NdDFBE7LpXLQTAen4nWY7h30SIM
gHSGhi3rLGn38cLchAg5JQ7fDAyBvxNqg7zWtK9M6RbWdO/SnYf5Ngtey9FbVZAp3HODfzUafhzM
CAWFrOm/yaw8aDHJy6H1GFvutUCHMzjmtjPlfsxPaMhCc7rFzkYj+wFBA1SjyfbEO+hxTKwQoUfc
Fx2jxfRkDOtivGijuy27J4ksNbBHjEdb/JxZJ1euYB/v7lCG1kDJZWkD4yCSPqQMnDDCLAPnoNmM
oNh1U+DLaak8qtu5XJ6tXvDa8XkU3eOvnEHH4ulWoFzYdqJZL43oElZvCYVb6t4W2kEk2y58s9hF
ugUJQ/INIPbC0sWusd1rmF9LpRAh5PSl/q5szmVZP3JF5oT0lF7nMnjtgXK95hOXAJhb585H8QBz
KXeP3neKhq5I0FOEKxh9GMOgBOn8skz8eG1143UGtJXPgoXoZOHfAX0uEzxTHNukL1Nre9fYQG+o
zh7BDs2oEVL02AJuoyU3tzGSi7Lalw6quYHksICSoitGaD5aYt/YAvflyDV2wkOni0XbBDsHCrcz
oCYyAQeE6Q8zKPBe19TB/0OVV6MxIkXD0pDMpK+Gu7PoT+i2aMgFoAdctKkis2PkeYnPDCy4324y
856iTQ9+ZLK2KTnNHuxsc/Wm1wkxg2AihzFS6ktd3+UY/E37y7S+IAzuHAwltrXDQXTDpugmQisk
goJawH/xmmZpEUEewyeAJxh09qloWXEDxiWdfHIOTYp4H1nxUO8idxtBftQblsUkcTEVBAy68ViJ
6T5nynPfhihveGLo1vMvcH0LHHq1WgX+RkfHFMaw5Qqa7rsRjJVNAZgTi2Z5M+kVYUT5MFb3Wdov
RuO1y6DKdbyJhH+usXzkGOxs7lYb2QgC4gDRnJ28T/qdBc3BN7GhdLwHEV6tm+Gd0qZvzgIoPLuM
DGAX3q85fCdvHlx0/jSGBV5egR5IgywAOA1ctOufh+Y6Ay4FLbyJVTywWGX166HDuBA5y8TWN0b5
UcsEJIxgH4vikxA4UBWPYfaaJHeGB8Uhcamj2m0IuMCuwRrgW0I3CsZJz3CBm0eKr6GXcNle3fyT
vTw0LiyPCbqGAGxohUmyZsjNZLoe4JIfAiOZ0Z+oC96tEqz/eGDgihYnWvQ6Uqnw0aRMIR8nzLAE
bIL2VrG2LFzUk/q7Eh+CYsrrTklE6sJejJcpx2BicOOKfaql2zqrXh2LlcBk7cJxfPGrX0Eaj9FY
36biYdZuIj1c4VxFbsDcUbE3stBvsBY1AqxHRo0u4qcx+JD6CozNukxu7UTc6IIb1x54/OQygS7E
rxPot6bDuq1+CNGMo4F2000+HAwwxdGE2X4daq8qwIBdJFTcKfEmXyo+oGqPeOZs1B+LMThU8I1J
5WLMHOYb0KJI3h2YK7tMIyrjVpseS7QZkXUF++LDDWiqiZbF3IUdwgXA5pCl62pXs+dXTnhKDdby
EWzakhy24DUe0y1FV9PdgI9jbMQKBHDo2jaCfVUaKyjGE8okx3osaZbCfCeJhmnomfLhNOH2D9Kt
O8BeEOAwbvEwM4HEaQJipuphinSQ9WSEBO0zw3AdAZWwfHYSPr1Z/EV2EvRgyluXwwrtKK2yGOjU
RuCU8dmn6dZYZBnBZ9+3+6h+iWdDshtSjD1Ys9Ag/ZShsbUQraSwymJB1TvBLEP/k1AnM3Pkmb0G
zRbS9KJwPv2sXNjGxbXhoQz1emyo+ixvkytjlpbxGloEHk6xgrcaUkfBWswAo6u76wqGIQkn3bVB
ZqnTXJbtd1U9hphIqvDbCLytnGo2o68iIz/iQdN/wDQPzl2bvCBZGroOjgjDCOpTdC+ECxYDLjNi
SSlZF71PrOlOwFUJhj2vOD/8GrNV39y7zQPB2MgNThHXy9LNS+eVhC9/wjqGHG8suT/yeB/BjKyZ
GaTJc88mIgSrH3EHOBhyFGEgefXc948mn/dkevj2cB/COw1+LHmI/B+Mb1n6HqLPnZByd4IXXfwY
0Fm16N95i7gMAxIXNk430GRdiAVDaHktCvNhTIF5ZVCc5iITVgGjbF6+7wJOCnXnKvXvRI8jF5BP
Wt42XBFDMrgMoGLNtcYxLJizRGhKIqhFbJJ7M9oBn9tiCbjR9HRXz6Z1Qjponkak9QPie89dtSOY
yAw/Mr1QbBl7HRw5GRUN9Q9dsTWKfRirxeQ8eFhfZ3ObqRgTIgVa2RmZPNpzpnfYceu5SeeGGFZF
uXeY3yVWyD59vCEjmyE7Rj80meradfpKJsfO/vRiOF30/Zj7RPKB6LhpiPItDpN6cCjjm/ZWT+N1
V7QHFno7FUpUFbg2RbSrEu3D7yPO6uF9KPovg5QFiSbB+qpRLUxADypu6eCuFqeIF8KoduzZaUDy
GxnWkPRc+TEk5YqJwWr6+nNt/WtP848Nxq863tJtdkZSsDoS5r9n4cEYiDSL8frjWXaRuFr9ulbY
FnxMSB91GmkrTyKGrDuyOw20bUchL4yes6+sjAUsyhgohAYYEgw+m73Q9Vd/+QH/a0LOOeYRV68T
hf77iMqJoixgbsoPmKl8hdDUWgRtkvDhjtaqFQmG4FH3xFnEOg1aJRtzJTDlwc4NkahUMXjjP/9E
/zUzsxzd5ej0HMES7N+fWBT0vdtEMKLwpem3gqrxTtcr56nvRwQmg2cBUktUr/7yQZjzKuC3K2Wb
bMLRXLiGIdzfOq5Ui0RjZcTPjLWs740Qqm/vj9qxcAgRbH3bO/uV19YQKcthFWmJtpi82AG07huX
hFxboG04M9yqdalnOGztYlRrLWay6OkSr1VTq01vmRUqUsr7MImRsGpyOOehgWRLWs2hGXrO+DAB
nta6GlkCMblL5by/nY8IY5hwU+dW9VaikCKUuPpuKgci3jgv5JRSK6PM0r9sPX/f5cz3r40JkERq
i8+FGea/r0bR0c4xFfOWIvQn0AFwnsLQ/XA0u7mPLerbcszpmZrW2sQjdKREAJhG+cTKS+vrxz/f
Gt5/XSNL2B7LYsNwPX1uZP+xWcLZIe04aLzlBKx18s0bh6qkohq1faKgQXA71c52hg8tJR9Y2rva
5xAd2/0UTGcexRfRResk6iBTd+uKTAbkklui4JnrXFAcPkg9X1v+xBu5e7XHe5Fj3o5RxNrrxpiz
iZj20KcR4bmgX152ZUW0ZbCs0MdEhlqzOMbuh3OJ5BEhJhCrGiMV3D+kXnLQw5xqinvo+2u3vW8B
HiX4UiqjXNm0PkV6cb2lHIpznz60LOARhvNE4vAR16q7Q/e51/1tM6NFmbiG3nnEItCz9aT6jAmz
iLEDpXddfhCFviLRrR/uIqwmY1GuRk0unbLbmf5BZ5MbAWd03PjUFbvQOWDa4VXRFZRuxmLUKdsx
nAuDkTMv8KuHibk3+2PBtv3PV/K3jeSv2+qfF3L+839cSAmcgj0oiirs+BZWA9fYgIF0MNIlOdlI
YOWGvwxU/uNYsS2AlvM60LE5kf/9Ha2xslQf8R0NqQ+nHBTEoz2kw8GUEfihpmS0FiTW9c+/5nw/
/n6mcOq70nFsrJy/H64q0Qolh9RbKtER1Vq43TWOqTz0uO3+MsWRf/5W5m8zHEM6AP+axFt6INSE
RpyumPTTZKbvLVPbZWBjwozj6f3Pv+B/ng+WlDqvD9c0kQ/8+2PViaeW7HSJX8wNXD86GB/A7fFq
LPN0pVmE6VjD/6PsvHYjR7Ku+0I/gSCDQXOr9FYpk3I3hKSS6L3n0/+LfTWtalThu+gZYHogZibJ
iDjn7L12GR06e+DMQEL2cqgHmCfShX2QdM3fliv399tsIJawdNt1mWDxHz8+D55E12lmmunALqt3
nDU1po/Qb4Czf9ro6KI2BdSKDSZvmq96rEg58I9dYq0sCjavM1emz4CrpQa1K9o+nXkmRmGWSqFL
bCMwY13PfDLzQbE2RLb5WKBTeGiwhCZgEemnjndsUi0MkE/Lgt3hKYC0/pyY1X1ak74gqBGyTL6x
gnrpptW6Fzm4CAyIDK50zLSafARuz4pyrhjD9iz/dUuBg/8dVOeOI7XbG0ySMQVaJZlYjzEmXuIT
N53O4Y7CB8VZVL1grILSj0gGwKpIMfQHmMMZNtagMTOXlDfj1FUz6P9ZzOc8w9sGpCcP6YvNTmYO
NUlb2IVnUJ8C0kk2QsGMOPo0C8V4kxMaiYMapB0LmpocLqEbMNgc1/pcN7joChXxTFjQMLKCvokg
4NEQrDtv45jaOnS0Vet9yTkyFZZU2nN9B4PJADqJjDXhsd1G2nJgSFBUb2YwsGAGy9Abdtp0UAxt
DcLIuubWAEKyEpB0TM/GioSWv6JtTKYf4Ewk4Cp3Fm4UeOsqLreRR7ki5coHbzGE6S+BM86wj4KB
q5iqpzwS2K6QCTh4eWc+Gc5TwDDhSu9BfI0Nze0mvcvK4dbQR25RPPMxU/TFBKQ8TkyWw/esc7dk
z2DHSI+1CNZ5UpI31/M17UsqnIcmad4T9MVlFi6rLloheg5aXELcYwNPY5O2Z9Gcm77ZuRYrk7bs
At6T7AWp4NJosbKmJDXxU0nHWEejvkwwgOBlxfYNo5I42mqr8QjGJrepgPY164DByf3lbZ/f5n+v
Z/PbxbGMLdhW6Cr//XYF4NVF4nFznEhDQmCMDUJLu1wFscQZNmLELMLafLG1MvxOhiB6jKIKt5FR
F/UWdfvs8Wj06vTnT/VDvsRewodypWXZtjJRTP1c2Uflx4WZa0s/dHqsGo0Gebbo3/58FX0+d/72
3f/nMvMC/D9bFqa6iYNhwY2xUP5DpM2QlFRa2sabwdSD+0pY+Z09Su9oCc2BWMWkRqSJ/+HaofEX
YdTv+4ohUcop6drCEJb9Y9Ude6XytuM+6HBGqCkxXJGsVdNWayrx/OcvbqifMqz5F2bjdA1DGVxR
2bN+73++Ova3MUV15S3FrFoPp/UUXJMKjiRvM21DLWb81e5M8gBxIJc3LRosQ71S5uwtFs10hFzh
7RpwMaRfGBG0QQSmfrqbo0r9bNgWDsmWcNasGOQfNJ4caqYXYEObGPWDwBc3ToirPT824SUBhKJj
FCtg5/v0ofR8FZgANEPjYM2oS4bpIHJG8yHHe1AHTDQhZ5dMB3jjaZB86dqpr90NQXR0dlxQL5Cb
6JzEyEiFSUfWgy+ByU7OynxEOYyeTeMlCMjiBDbhWt8x7ccmwebTiWvpMW1iWu0m7K/efc6wvpdy
0YhNWVb7mi5nKYKllaMtyGeqHmzgo5dcLVQrUBsWtn7wmACOGNA1Nhg/o6MDPjYC8hphKqLX5KOh
MQDxmAPl4MvsqjfUEYrssSShVuJqSWbLcwGl9UoBJ2j1JjSsg1FHU5tRKsMmCYkxXKJi18Vex7mp
C33dMfiFVQTDuF4kksNWJlZZ7ewkVqAIW0AR7IU6hvmXQ586BT7n03evwIcPx8J/15OrDmm0sd77
uMG58gxtvOxPiVVyayW9Z+Yq8mqRwVBa/XHQ74fmu5BXJ+ppzMZg1vVNwYlPjYsM/YsZfc447pjp
tou/ws4wMjKWqBGaSAsL05yleeuk4HpJjXHIj2vRYckQ9yAeF9/XiGV5yRhfK20tgYV5A01nm6Gi
uc6cYQuuAkT3+wiyQ310hJ6OqCxa45ylbCCCttzcGV5H/K6lfh/4L6F7agSypRKDJ1ZIWrPgSb+n
9CK5rc4Is3H4LLO7uArmQDfIXW+GLWFBGCTIrtFO0K4Ey47a6VcSfGX+u9nzhMXsnxuldvQbrahm
T8ANjVRR8JUdNLvN8D46V28gj5Ow4w6H5cgSjiVQ8QnowSy18Za2P0BKDhjZl4EvyZtpnh+NeE6s
PWrrwroLu1sFfSS2FhgoiK5EvXmTeiXbwEeIYGT81FFgZw+1/jqwbQQ2aJF3aV1dZisp8g72oAmq
ZdRARy5WTOG0CHoiYxWyb+DhHeziVtCogg4E+UMH1rtp81XUPdn03Z2HBJMuHlSH3rQZntL6rSqu
mCAriz+Hg2V2I9WqICeJ0z19dSfFtk+KSf49lltDnYkjE7AIwnE38KbX1YfXMwqBxPQd+Oc8YIyB
Eg5gYQSUwL+k1ZOmkD1FEt43rvO5dcbdMukyJi/jJFj/CbAmiS9meO6ogf+ZB3dd5+/48CJnKzmC
QrC3CSwyEo8JJz0M95ijRYvUyU4eRrbtBF9S3z+3eU7+6i0O36XVdou871adPNTpGjEovVePuhAg
IRErydloy/1U3js47Hr3VHCAKId0XeCatl7w4GTsByVvWqb2dPBBDj+GIHA8DI3IPEYzgyL4YRpv
ATp7IwdUwPBgDs5FSFU14643DkZ4Qtm66BJKMThpzN2TFNVctS3lR47ywNOshVEAbM0g+xgYyOYh
5UMtVkJ9mPJsz57qaMWcPgHA0SjUsUxZcrKYChr22jPJo4q9GReXqt8Exkk7eKpppuJ2o2+xGdvv
mHldMIejsDB6KTk1r1E9sYJAyfZu4ubb47lpySUvpicfAeHs5o9PjX+UpDYl2AllRt7XhhwZ4Zxt
/kaO0V57F9ZOMhaonlMbP9ata4aI4hjvjB394kvpvEimARw+fY2kcq2lWdrdePj6paZzL3ehbu7D
+hJjH+zQ6re1e1DYCVx9bRtkN/O6IgDpSQTVXrvoW5JZWiK+w+NfDA/DcIZlAmCP6YG9tLoLFAk4
gSy7kJahky50QgrqHGMHJEtEo/uiw9gV4mVjxmVW07rpml0n8IqThDaEJnICUvFIkWzvDcxxkThE
yQfiyhVuqC+TwVsX3E19f54E1G0CN9vZsYld2JyZ4YIEPfejxlHE6ZAuNOJJBsWudtUt49oibAo4
gdoMcDz7hSfeCMYFWp7FYD5WoMArBkOBhmGr4yHmnZn0b2JLT5WEETcw/y555wp1Eg3cXgP9FKZu
PYgPcsJWolPplJieY7I+sd6EVfKoD+m2V/WeMOqcv86p5obbIDra3RgCfeOppi1io2oymlM7633e
wZrj1DMzzu05DO05DOTGtIgs8vcjPcKc5ECXf8+N5KNBsltOrs0/dD+Y0mubKf2wO+amRJTWPNR4
glnrZf8th6OvPsOB5LE73aMm2DkIPVRAOL2xkVDtTHZ4rKt5pWMzRd2Kdt1Pj4IyA52Rme76OlyY
qI+GJlq52mfWvOgNuAkgXtRJHYfuqPsWgyRpCw8RuxACmQTBmvXh5ozJLtp8MBgJjmLk5LBXjtov
Td+0Bq74+7gmLSzEXX1HXvc0ba3iKdZvFW+stFAjHrT5WFQ+DuLZRlPZ+Wc1It5LplvP/+Wx2UtV
g4RCeufVF6lnFH28HSCxBB01vSWhgdXCgHLOUh/3YudP977JPoZ+uX1urHpl0ezHic5gWF5GOV57
6N7ibfQfa3KKCqu52AxBCmPa+9GbXhQ79nQ0fwAeXR2sJIGYgc7K5VS4YQszPhhefOpy6jkva78i
+ERNIZeKzMzSBa/VPWq6d2lTapgMQRLkf0y5gItblDYKUksE0rPfVOIyAsJLGH8DCQFUmV7MGt3l
PmLdKEPU1BpwEnywaGW8d2yJMC6+SZKvmJFarw2iaidkOEc4PaM0YkvcVY//NWa2/UzEKpv8JsC1
yrJr+q9ucQecaN0bcLkhigTMYoKERcN778kVqE3Yq3W4b/xrkkOqYFmhGNyl+qOdVfD58kUE/abK
GHBVoPA7bVvkuGrZw+Ka81/8HNpnxTy5AZdT2NvY2KFZ9LyXwfyQyanKKYp7NiR9FkesAk7h8Sxw
BPKV6Y+qw4xNEQY2fYuzC9HnMkxe9HFvBh8z4xBk6WGUS1N1O2FvpfbSI4IPqLN1mr1xznHQhBST
rRrMLQVnXdxqeyTAHdJycyyxNhJthBgKJfLkLyPcWoDBbI69xGajv+s4o4bTSiUHlzp5HCEHMEJK
ERRaAynuyLZ9wh3Qo4zlMupYU7SL6Xz2DL5DfEgGio9hRYsXXxYUrAL9VoeD8dUPX0PtW2PSGqXP
o3ublRfVfHnVNfQv7fxGsR/qNRMqtAhkEEKg++zcXe2e5YSaEzelnS8ztMsODEUxHKPwm7lMqe/y
8ugNJW/UbmRhV0TGAwkMOf6gd9bYdqIAd/nOi7xVh2k3btU73rmbOPyS+MVx1cuNZ2RbQsygRWOP
H/ytHL9QdR+mJruLfEDoetQ/6XmPXJ/RGgonhHCofNgEV361BSfJzHkCNfZrKrZW3O9Gvzka7JWz
yKXG/hnPbiMjPpJLVKVoZJBtBL/a5Jomj0wQvWJObLyEA3p99UT/7ZCVyVPMOcOdsUwdnADr2R8f
ovKaVQ9BcxfHb6ORk6g9rRLBoVd5a3SyE+5f5m7woWkMMArVxVs6ThuGXBykjRVWlFVj8Lfy9yKF
v5iIVcGCQx+ZKAiAyjTkQy0vkEnORvvwBW0xsnrgDD0AT3gcFX5j1QKpxR4XBv1RT+pDUu9Et4X2
Kd07ryekZ9rp5MlXo3O2OJ2JAFRBUt/GQcZXvR9IlktpkovhM3HORvjeBDxm7SOBevgP3jvxXgfF
umwhIMAAkVZwP1GVNSUiLt1F8XuvnLeezF5NcKuRJ9/rirVgHRuXqEDWt8zR6Z1ZBQbmcfVahzrn
brDPVopm9qVGiWKDTscj+h4Xj9JZaOSDySUgLNtAqAwTiyQJFg8FTp5um7VIPoLyqbZ/4V8K8W6q
RWwc3P5Mnm/pPYAF8fX1EDXL1DqGMzn/GPFUFtO2RzaKLVUlqF5ehHU0kOt674k4ZPERWxyvUNCR
Mlg/t9a+aV4m+57oIPwdc3YU6nqZv4aAaMWr013r8gJGq7A/xuwhiW8VMGMWNtZC7Qm0Hzunam/y
9GKYj5aObn7Pq4H5Aq2AF2/mRtlk4PU+OuXWdHYCK2M6rBLzNeAdEY8Yu3sYrwXBWveh/VGNuxqh
je9uCBEGyizkvpmz0wipogWF1odzeoBTHlZy8kzsT6JeEmR1lX03IiQzNh4dRYNA8ZmtAWiVZ6gY
1bKvn2S1LMNdAa2RPPbee5btxivPiFFkf4kR006XmmZiiv1fLHqI5daXIV+TBN0CKXCAoL94siXN
YIlsgKWsoXNlZEt4LURRU+Y8YMKaUw9rivyTRjJqtszMW9Cv+SOXRIBYjDc6OIQSkS8RsQXPt2L2
THLDyszIPIQNeHIgvbPADid8unhI0GhPzRlJnsd2PrsMEPlNW7L0epNoqefW2NI1y5BS9Gj6voOQ
8Pd3+o43FfpDx32lvYSW5bXx9n7KMRLM2aZB2hBtZMumdFPHT1Zzqi52ceJFGotjzX5e7TWDKyyD
mmPKIa73VOFSI9xuxwKtPUfgrHPtl9ev1HT2qjcxvlLjURa1kpzpgzU8oBjw1LmLtzbq73hfI9OZ
7mqBhOADZTub+vDWTw+6fJThfqYIZ4cieZsAvGFK+mp5koh1gRcE7IxAU7175Ww6OjtEAEV3V0d7
R59R3eyHxE9Q3a09vCjBSzwbfHYjpw6pKPwB+K+Qdk1bL372u2uezAPLgwH/vkueSI5JAjbibVst
RvVARkfRoLg6Tu1TNcvO1k6OcuwfRTV3CoBbv5yACODSlxYqpBeXJBPvaBIMZK5L2P5Lhc2faN4g
XZrxRDeTxFTots+84D2KTNLXfWthtUDrZ+fAHbEwA4A3fMDB0dJfbCACDHDiTeQ8+uWDE65RQgh9
W4wgdlYaWp9sL4w7AicwtUD1hFGxsQ1UkbAIbtqrObfRV2NI2lO8NQil0mMsDsTRW3dpT8IsraQE
RLaxcICzsKok4CWGRcxxrSvOSEHBunXpwaPNnawQ5HGiG6sdsRPKOaNKHdkJ0+m2miu7+NkBdgd1
YxgexLSheCqMRd/fpDhS6N6HLr/t1cvLldLv3XzJ0cwCDpc0d0a2CRUmoqMPPErbZz09AP9Qm7/o
Lerdu4ZWpXE/GvkUZQu3PnBozd3XIf+HaGAkiENIv+V2EeNBadEddRIU0xBEOFy6Jzu6Vh0HEmrM
WwQVpUlsEBx2yoNuOLCWM9acj6JCu6POd6xTUV7z7CT9Wy05e9jg3PgXhkZe3lUERLaYi4WbTJxL
7cIBPQi/TG/jJufIp9m+97VH6CWNFS31nv6kf4ycVYT7qOmf8Wxgclqy1KOTIa2r7dZWOzPCJwJ+
ZK2tSvXcUdGNKwIT0Or4Ju8/A9JFyEAgBkLUH+jQ0etLq13K68utjYIvUT4wT6nTJ2I1nHHWkdZk
3iHMjiHIrngDOFr09KMt/uHhKJu90y79lsp+G/Sgk4sbrCsgoomkpoJEtbUpiEThlIfhN92W3rPy
eZRWJtU71np05+Lo6xsJR4Rq2USjeGMQcfpZyXMuRhryC8LyqtcedPRNU1+wCpKzCuWlTw6Ds8WS
UtGlROeU7Pt6NVRPWfLLhS5AUTBgal8H7p59nJnHAiSuNd6Z5iODjGx84USpO/hyX1DykYnt9lsh
d6F7HeAHGkfVv8NhsnKdtFkkJphJmQcVpzQ+9dSWqKss49FyH8ccNMYea3ynvenmUYVXM39g50jD
bcQXYu+oTm73IScIV/CX2m2h3dbhrSrvygLNHOfK9YB/irNatag4FNntImgfQugnjrWPkCnVi9Q+
2dW+sE+OS/vfPmTpi4rXOjsYAFHak0AGna0DoLEVt1AUOZSZ8V6xjU/ISlFSE7vHMXtwL6b12USs
3BeHMBoHTSK6OROZ5WqYEZHpR+U+9fgiyaRINx6FhfnSDQ9YN43hbkzgr20dyCJokHRgJgTdZW+O
Wta0IpsNN98sz1pM0dx/5nS2OHsPH0l6TMZXPXsvwl/h+MZJHN9cPj+8uB73FZmLafuFFaowt57Y
6TU5QaxOaj1We7N87selMD5SRjIRlrP6CWscSqPc2kXOAYXpjM7ztpOOSYLu5bhG64ukpWLS1lHt
WG+eT4reUk4vSn/wIArpvC/bkDRGpO6B/uFhVrMW5CUwHVLDHtvLoL2RCkGIAZ/ILV5q69BZ9zZS
x+ATU+bME5AQXTaVfraNNYnznrXHPjBhPdH2in/bnie5NIYNpUj1UQXQ4zam4gdewkidbkG7grtu
8VKAyxL9Q6PuU3sN4wtbGziOtZu/d5gC3N2Y0tt+C1yMQNfGPlf6S26djPosaODDtw79Rx51QrsN
VpkMa1mW3adqLQaIjHN+YFhgu97m5ZOcoxt5FnT/rZ7Z++eevk+SL5tU0rbYDGgJ3RRGn27uXJ5/
q15mqBjzalPlqFaLzcSzl1gIPBeWh/L0thf7novY0z5BHOL2r/g10+Eau2uze/LVIbM/WnGVw8HO
3/smXvpuz0AObdumG25NRoYivObWN+sBx3bZ0VYC0jM+tNTWtri1LI4WL6Ir92roVx588IwzM4Hw
w9XQjoY7ZzEstGe/50Sy8/Vr3Xyk/kPAyZ8YtTJ9iFMgvE8NQQLDWiH8cElKlQScEqetJCBJHsz6
zOoPn4I2jldca2rz8UGztojVfHPbkD6R04Bsbur+Hhie2x9MQiunlwnYTm6uW4PaHWddYQGr2TaK
08Q8E+FZwu9xIylEuj197854zSPw/XD+IxT/aw96cbYs60VJUWxwR0q1o3E3W7tqEBSQLBybPC5o
v4eaCWnUIZr9SqJ7HItIDBgAt83Jm7AdbQtrZ4hNlOy85jAM1ym+AARMgLcV0dkvPs1pm4oJUdtH
O3zrTMZFuSj0Y1E+Un9MdDIbNPzY4Obu3g7SSeIcZXhIraWLjdTYpMPawgtbnlzyJAuP6vqWgBn2
xV6dG7z/8CiLY5/cYRRtGELDuMVxJDj8GtW9g1krWvc5rr/lEAMPWWBFi/u1RgeiyG+bcB/AEWGY
yEhVQ8zAc0WdUm9CfBlkCAXYxk+dtWJychMKaLh7uz37kh1o4/lbCxUY+NvhwleyAQXS4avql0j9
ClO2kGUrlnp3cPTX2r/ru/dpRFRJoZ+067y8S9N1Do1uKL4jBOW2tvGxFvc0l+GcRa/UDRTCE2av
4FDnF6e9+P4+RyEvKJ9N4qGWtGBl9pTTYZ21PjYQIhj3pkmiDIt5/Fzy8KO0tQ6Vg9+FELNN1K1o
cUy1eeNDyqUC5QSU7kWxwfcdkEXYj0S/QdWDHPVWKsjR+7R6dHkWPedm/rUa7BjojWk6F/qpbZ97
f3gAg4+lEl7CIxQmwusxTT3Njneae/KxsfZsmTN4WWPUheCesx2P6C0t/yDcIG7iZvhiJ+uDsraa
+ppw0fG4+zd+sgcwl40HC1E1BpfswCy/ylhBP5Bca3R7SZznmApzH109B56VS1AGSQq9upPEaOc9
Y5FF418KQMs6/tctDDblEAO9NfNDI3cZI8ecB5IQJgQHwOIxDAEKYAwSOyfMsyak+yy5IkePO9Tq
1neY5xxPqRq2mnY0zXKRGXvDOVX6VtHz69ciu6VBU7BRtqxMmTygz6pq+Rqh9hCI0Tz8HAWb+RXo
bZpvfanWxkTBfBv6dwEdaaLg8uAQQ3LTWKTBEtCydPodFgfEDSihlwRvOjXZI+sBax9WTtCoHbVU
cfE4g3bLqN0nNkg3vAzmrgSSOcgbXz20BLXaBY6B1Qw9pQ/TRw8Jo7CermjhnERKpf7Vtfz/Xh3q
2Ky5ZmRn5hgRS3FIPZYNNhsgWT4DscwvaRu0Szf4FvrVm86meIlJebY7PC9OsPQRn+VhsNL9FhDq
Qxs+6K3NzknBEn21JXxKPz8nbXcOaFFUmbPhkZhi0gXgBdslIY4nSQR1+W0DZhyvo7yt/PscrZi3
j8onHmvhvPvtXs0lPPxcqmL/o6HY9S1WuLbg5I1nWmPb8p79+iKM+0G9SOOubXzGYRNkzGip1SyW
0y0YV0L3svDNpwfnaYep5G1vfLCb8tSHL015ihAQNw+xjk3gu7HvG4LqHKYu/ftgfdE4+WejYwwP
JpydxlsFFrFkZP6I/NGvTkn9q3TfWSJGNPS658MzNBnCXukfyYkLZusCCIF8JGGBfOZw/CqiD00/
RhVEp4JyxwYWotj0aQvdhlTqBf43/YuDBhScpW18R942I5URtvMNUGJyMiBUrWLzVkcjCdV/O6iv
vPPe09q9s6X1kI87YQXnODc3RbPvDUC9CfuI8GsMPpxmQjftrqnZs6cV3MbP1NPhTRYdEGbEMB+j
5eGqrAw3PeqBT26W0XNotOaxLDgVRmV5XmoLpfuCdJTSIhM86ePu4mgdHuJRd/N91XXWoaXOQMXA
jBmF+0WUvNdeInkcTaK4MwYzir66XCBApbtFgW+X5RehOO0eChibWIO4E8q8SdYuyHDSLB7tsGOM
H47LIZIme1duX7qyWQ/WeDYLuqTZbW1sRHDVGNBl2YzeXjhuslJU9HZobUXCaEJ9J8ln4CxNjEJp
hLEQDHRCxRIyaBMPvdvSemrw7CY0yuBLLa2acBNtFhdhZf0Y7MPIWqlX7kG2jqA+glkGPVRr1YpI
hpYmma/TbGQGzWBYjQh8Ca1J+JaO8+wB0FGRixfsM9TqLU/pKp20jcuXBaNA8Y2iK1/nUn00Iccn
/2wjzXdks228JwZt2eL/waHEw24jkNUVeZOwhdWqu5vqd1fbun+Tjv+uOERLKYWlm1DPTOn8kNql
XTeVtigxLVoxfz7SnUvtJzWGgSw6htVEFKSv59u80ORfgFG/i/xMiQAYKZIQ6LXlDylO2VdVoMaM
m9QXiPuiJnLWEVKj59Inb8XIg+q+qOEZ/VkIM3+ffwuAuCotVyQwtoH64IcKpkV0DquwgGkuFOMd
cA5IQeqEUBNNhjP1hSPFn69oiN+1TVzTkkhyLJeUUfVD6MP6j8AeXezSIeE7s6Z9QTquCAA22M6B
lh00BLWNQ++zSYKtFY1Pln/nJt2rb3EoUpp+lqJcmr5ce0OHzsb/JQ0FXBTSd8bL0bfNXaec+yLs
cDLzcpvmSD8djKysbHix5UfNDCiu89NAhrXfJmSW2riazFWNU8H1i1WmzbTodJGp5jMM2Nf9dhMQ
CuXYJHRlE2tVB/aD8ZpGuaYDC9ZS7XEWkVc9/131A5nGHD38+Yh03+QMsrqXpmUzTz3rI4s5+2Cp
mqxwC0DeAlpJuO00hJ8BtRy/BO7ygII02daD+SRDhCMWcaLJBfbyxphmorh9yYrmNm3OrJaV78Gi
iXYYD7Z11+9apo25aRLlMMZrG7jCFMFCiw32yvbcGcMDXOrnuobyObnYNkcCPKhJm6k92Fa0EnX8
yykRNHUdh47EnTalSM4pFsaSmPpY5djMsQgrDtQQDuvqyzOSZcJKY4CL6xiue+4lghFtkPZlC0g9
9ZNC9WOIBCTiOi6fgtL+8CaKxCReWlRRIwPS1NsWuvZm6tGWHLvHAIWUFzPR6dGE9+6xql689sNm
QIYofCP8U64hzIGoCDZjQhziYRSzCK4l7mwN0uqhpWLDUhN8J6l1wAay0BN70wefwuH4526JqDuG
uKkLcsK0/HmK4s8wqRjWbHOtPPT6p4cOyqvF1sjCO40TemF3q8rdNdzrtv4aSd7uZ5Mj/e0KtJE+
bCdEkrU0GMxbyIRfUrDqMmsXqrj6zXMf25z3aVJY4Ctp8bit/drayEIKMNgJw5vMKF7Q5xxKHjIX
7W2cwqHUXv78zv3tjZv//f9o3fB1TH6dsrZkOCLRlAmL00bGgO/Pl9FnqeTP1cTQdXThEkX6b1aG
DmO9LPD+LG1dtRVGGqdeRtVIES3DsMQTxZhew99BgoBm7kdr7ug1gR+8kPLqc9Zp6PL8+SP9bq4w
JYMmpWZBocL38e9v3kZDgwUTLS37uh+tkzZKXk2FabtLMCt3vs0JIYOQcYgis7oN5sf+zx/A+K/f
HisSGEGWV4lI/9+fIPNTo2rTzkbc4VDYdwMNocCMquPYe/2jDgxmS33vnuJsNjAYM7k3Ntp1a+ka
A0ajX5ipPSAxc/t1HevlKR+t6N0ZfW7h6EW35ihanr0mHoETjwqX3lh09Y3qTGdfgFJc/fnr/Ne3
UYZtWwK0Ag6wH0amScsnA0ksWD011Kt86jAX+kzR/3yV/9ClmlJJRyBcMQ3hWD9+NNspIsMdgSda
cJUQRdvyOlDob90wB7+RSgfqepOsysaED+QixRuiqr2UslJ3f/4k/7U/wpYwlQNtDS/Aj+8bNV3d
8rjYpEZF6V1fJi2JsineNkt4WPjz9m+747z5/XyF/veCP17VAXei48aTvYxZobjtSm0Sk3zABHzF
SXgNa1pKrStKZgo2mln0JoLaIYWG2s66zYwsTPoEAJSKwgGwVNT09SuNMJR6TjysRbOMQr2ZBXf5
EdCs9lSak/6Xb/Ffv5qDulaas5rXMH8YrDqvLUHfclgZq57BhsCYruDDYe92k20eSesv1/uPU5t0
HIcnRrelaf6012nxZKkm5UQRJWpcJzqTt7Dx4pUpo3EjM/puSSjypZJVtP2/Ph8WIE+OjJyiLF6H
H6e2DpyJq5u2A4kutjbeQPnYN/pHJKTahUH3+eerzY/9vx+O+WoWanVdCsVC+u+1JADCHZYFV0NZ
7JJ4OE3EfaRikfCb/G0t//1NB6tompxIXcPGDDk/qP+zZ1Csdk5YtM6yKjyHRmaE3xRqCXOxGUnf
THpDS4Oo0VKN4j7OoJR3jcUtNmEs4I6J1+6Igbqwzfjp//wjGKw+8w5jCZaIH2sDaBn28YEP1tUw
mTrp1tA3smKDfFL9xXrz+3PsSH4BHiyopRhwfpyOBYEyfk2XbWkG5McWSobMrIrZKVLR5ywt+Tc9
/m8XxI1oGCZBOSbbp3B+eBG6jvCkXgLiq7WkR7IalOpkFJG49GMQv8rKMx0a81S8zGA1Hz2wHDDf
j6GxD5O4Y5MTdJUTt3deyfimDaWrpMQ1iInzL84s87dXzv5nQ5vfb5tkJPXjFc+6HBhbH8qVyhv/
TiQAnvwwr3cwIyLo2rTtuijnrDQg4fFcuvPSrGAW50lrbNqstaPFGGgdpMmCZPVYmlt3cPKXKWzV
ITea6Mk2guxZhYn1leV5AvXGFHDgxh58yKLhRbwv2AMXwhTDYZB9c6+ljCvzNkOUm7cNWhytZR6b
2BBW29jsDkXRTgcnL4trEOTtKWkbHJaFqi4NyOcvjvmTtzQsmzask5XM4WQqto7WQLSmQiru6rZw
UVAk2S9vrNK/mD1+K/2AeaJQtDChgNvjcfv3qyYzV3ZmBFuo9rz0ngrHuPf8cbxXVoEGs3LikzZo
2q8/v0b/PLz/Wkz+QYhy7xxhz1aTH1d1lSjDhhV11aSBdyZ+SPvMMzjEq5TXD8kV6bwGZ2Jk0Qhx
o9zwPqWv9POfP8XvD7zC82Fiw+W3xYn7Y5XRUtUgSOUxMixPO+H4NeiWafcUpcHtWOb6//WFhnE7
l9diPotRFv64XFGUNj2ySV+ZTb4pvSTc91Y4rCjJiYfWtdWfv5z8jxtrCN2BQqx4saX1Y/1IZlQ2
BazBGGPo3sqmmmkZul29KAcddtfXFlaxfPB6KJ8aTW17aHrUZuPUtbSeM2OXRW71qdyMNwyqCFQL
q0NWl5VFuPDRrq1xUrv3lTWmGgrLoLkdJZymqkoh43TMcS32RSSYnljHehp+TBXZo0HUJ8y3cX4A
2CEXlJzTleE7/AUbCwiJrnkqgQBO3XXoG/cJlVoTL/78uxjzz/zj0TMs1lWTo7nAiPNjmasJZgbf
4lurcErxXDUlOBBeuVH+6skbv9N7F61eOWLVqFLFsBXtGS3BGk2oW49MFnPVezCV/IHAawziiPWS
8sPs/j9z57VkuZFl2V+h8R1saDjGmmU2cfUNrcUL7IYC4FAOh8bXz0IWZ7oze6aq623MaEkmQ1wF
uB8/Z++1l1FQJaulrW2Q9cghrc2PcWUVt5ZyFCmQbeLaJKfg5D7/x6/o58tYuLhFXdfzcMT6ruvg
1/r5DjbMuouFpkyMPSbGxlxvi6lqd5mOaCQa6fhPNuef9+b/+nC/FIkq0WNHVgAB7EYR3FmFiXyr
iNLXf/yi/m+P4oXspz71ryu8X2pfYPlhUBvov41KoPWDVwPOow3+yU3yC6n77y8mwFCMtZGC47/4
vsZciL7PADkrkfd7I0jf+fTB/RRASIYqqveF4u7k0a9o3nKy8fAQ1rFR7HQaBHgs4A/nXEz/UmH3
41l57gIIAOIO4eJXl7MVW2Qn1D3qKsKCH/0cE8mZrFBl5QHRikj6w+Cf7AI/76h/PaLnwWswAaS7
4pe3ewyGJtLK4xHZ+mC0yDdOgwPBw5QeqSOiTR503roFFP5PLl7LW5b6/7gfBZ9usHDq4WUQm+Bz
tvv58pVtMFhsFP5m7HXKFIPgMrNuxJVyvHKDf6ld1TJMN9WUEWs35eT4hKa2Dw29JXA89ENOWTIS
g6UUlM45QZBnZcJhkkFSwOOsGvU0+f74GXmtedEFjrENxgEJjWJXugIKho5O48GBlkN3pQ399rqd
AufcanubaTLtKGHSEEqQE22JmhquQGN3r0zoQny2VXMUMeMrN5PWvjYQKhWZnTFMoglEIqe1FZYn
tzYhHArpBfxSUukQOPUckGTQMgKeW4nWs3Yp6nDCcGCBipZDDiVKIHyu9EzwjF/GT8Kw1RO9TPkI
JajeeeUw82u0Vs1VaiGINmrLODjF2J3PltbjPgzFErvi6dFkKY8EAv0pCgg+maYbv67bPQY0mewl
izdoLjMsd32pxpcsdpp9LJlE5dgMgN/ZkXs+llqKXW4Ss5SmASuhFQCi2GUjOFzplpFDpJFpRAd3
muPLPEqQ6NGpzoATS+9Fjx9OYusDAviUuAtbM1ZFrq1tpg9DGRQo62xtryJpV0+krUPzMQOb5NLa
QkVU2IvvuRoBt41d4TFqjKYaLXNF2G7VhyY9sCLfDCJC8oAvo2dsb46kPcUOjBjG6PFMSKess/Na
OtRteTptW4DcxJpmwx6oaHeo7UTc6RzIdRWDJvPE6B0bMcGSbUMie/N4EQSy7dGBxfQID6j4VHln
vkW2JMXFCAjdySs5wAtMvF0wEvy7ShyLZmW25FOoue2uifEk52GIwW9OpUYcSjopg/PR8PFJ1tFj
nOdMNAZqj5ZBk1W1ABtc8WwTrxKs5JxY9c5owui5kKl9n45V8E+Wml+6HT9uP5+jFoCYMARMEv6y
nKfd1JdoCDF+I7DuQUwFE2+WIT2F3H9o6Y5FGFb8ybO/Bzdyn5TvBoySRnJGqoA8zX+87C83+y+L
gS/8EPpBgBXHsn8pWooMU06mIfhlMeTXXha9OvPgsbgwsqb5yAJeX2uQJdfD0KHnaPII8eU/fgo/
wA4/Pwdhup5vexaHeeGYvxx0B2l4aVwb4aaMBF6H8GikLLrEciMrLKBCmrdzNu6yqUM1HBAsTmw6
zOAoIAPqBzWg2oQpWrQcOCMCNSXhyxJMQiAHEjTI3r5/rjCSk5zL0kLyCTPkviJhsyDafV4FMBOo
Sg8/XtO/fYz/I/6qbv7+7Ju//Tt//6jUpNM4aX/5698u0w9dNdV3++/Lj/2fb/v5h/52rb7K+1Z/
fbWXJ/Xrd/70g/z+vx5/fWpPP/0Fs2baTrfdl57uvpoub388CM90+c7/7hd/+/rxWx4m9fXn7x+c
ntrlt3GOK3//60uHzz9/t9lO/u0///q/vnZ1KvgxBi9levrtVH7+tv/S81dc9Wl5+vXnv05N++fv
VviHb/t02gRwnqXnxh45fP34ivcHYzmaqMumTP7B0lIqK90mf/7uen8szWaL2D7Htm1KsN9/azjj
LV+y//C4luEfcaQ22cmt3//38/zpA/uPD/C3situqhRfOa+L2c1P90bAuuDBkw0Y1IUmlZ73S+Ea
2FM+2j455s5gGLcm6Zhpp265VB+tISYZqqxfYqeeUaN00DjzHO3wMNz1Wi+9O0bQMdKNosHT140M
kLrKLvZsTHRuUQAR1fzRJpWEf+No5P8wpN0Azl/oyTsdon5hHhOjFYvNaw7eXxhXcUWT0DaM7gIf
cWD+2rSw0TjHCnp+4GcfOkQvvHQq+wpaNFrnXOv3WgELT6fMIVf3Jm2y/r6p8A9ECcGHfqm3pDT0
T0Qucdcvh21dlMjpwNKNdTWfz7IsF7IFSQnSstEKI42XZn9P1GC+JZwaXdFUrSshWNknPzjqSYdA
TTswmiFaz6w8Hy1rui7C9GvM0mknRvLJtRVDdbQKeJsV/Nq2w1/j1XBg3WKtwzE5ecr5qrL4eVYD
icWFh8Lcx5ebfeteXWJOYTbnugPw1Qw5clwfm7Q+FaKwz2bcLxwJ9qbRNTuDKCEU9bq4LqqblFNC
NsbmI+n0nhG3h5wJ795wEAWKyr2B2IOOI+x2ok9TbAwJvihkYltSQBzekhhZDHQV2SAz5aFJMAgf
Ckg1vHJynH3r1q/IdS44R8sJz0Ngze3BHcG29GEGTzv7BAcwbEy6E4Q9E988TMOSZhxtBwHwHat2
FpNIbdgJUpUAS28aT7dZAMwbVDLZzeXA0SkkMJgx0qIURkNqEt5DikzTHO14OGfU+zVzZCfH4oOG
En3gEjjAHGH5xQCPG8MgTdUvmBHyMeqtj1Zqk/vLOLVh/BWoOnuU1p1V93hr0GMEzpSuix4LYz2Y
D8YIsTWOVbgJ6LsxU1oyrvvqKHOj2MRVxuRS2dcural16xGL7QT+VjRQKykPgTIGVoUZrCWq2cnl
3hnxahsqnfYx+WqHhGwkR+bVqoLduu37wCJWFH47tQZcSGaD1wmSJU5yxCioHrs9irCqokZwutHa
NEKVF7KNy4uq9fMtTSpMXF0mbqxo3HBjd8zhSLeLTJQ3QY8WrSpPTgzDL0qj6Zycdw6ZnbohTWG4
Ig0kdA9+UoB3bsiYyzusJl1d5CtDF92W96g5F0VzGYTjTtVLvZhiHIi7U4KNyxCZ/eoHvbWhCgvn
CDBAODk7g6ThdY2Mg79k10UAW9HU2UE5GkNnPTzk7WBs28F+TpQwAfolWHNVjLx+tr0zZ/QeRVGb
67yB5onRUsCqDkkCtebnMJ5Obk/qMa1wMrN7/23R+cdFcwUg9DDV2ZcjBf6gBHd9DNGwr+t3L9Lx
+TjclAS73eAf1KPHwZ9QMV5bhy1Ou5AEDHnbxJM8oXg/zoY/bp2iVpgGxFOXOvCGlXpyOxhh0sGX
CqGs2ndNfDPFaLcj46wVQ4mBu7JRuwbGrciJ1HD6QxlE84LYvXPDsgC4mn/5stw7kKzurLFrNrVf
PnlJWR2NGNh8EjUHuIYRQW8QIgi/fBNO+uEyKhXzvUr8dTx1GFjgppd0RxCgNxmlC9ChuS+brSAf
Hrkl/YQRSzFrd3k2zaCPJeFHeUR272S0GDwHpL8pULWyHTakoQVggnAr1E5z6zcJCT/a+moc56nz
immbgk4CAgKBzRuqQ/7CEAUefoRWTVnTyIPhOe2+xw5vhDbJyKjCZU2QkOtnqUBTtvPnUF+V2bDm
t238BGV1NWdweAPY9nzKq0GY6PHaC7PKL6sibPeT6C+lQlk+GcjsCl09JnV6qzmgb0JmgKLsENZM
AEum+wDHnUk/fJ9xmC50ts+0+HTHlLT1qH2xUQgKy7+XIQ1UhNKDZZ5FGkm0382XcHAquvtcHTq9
86O7WuEyslWJGqLsypWuPLHyEv1gOku9NAqyuWNG2q1J8qg1DGStjuu4xbGUNhXcUntlV2rdafqm
pWcSBEIUH3apaHH80toDTo70ESjrawTjC1fL5GzwHM8IwWSQ8Glb1kkkNHeGmqWdFpbDmrEjL4ya
rfCvZJNnq4K05LBN77JZjShtnYllMNseuEEVPJb0aJgm/hWd73MXuqgmrMGIuXzrXUwC/Jn17HaY
DDkSzOg6rFMziVPq+OfgCGPOcwgUB6f4aHSdstnF5LEVSbztQqSvpkoWTS3G2hlsQdx1nHIyi/St
gfzhMKlveoV5M0eeW4zDezKMEaYZ/MWZ290oCotztwCrAmWyT5Ducz6ZyTKfvxJSukYz+3SswmCU
hYhqdkCPwb9FPT0+K8PZoiS/lx5xA7kgFLsNP6sxfSfeCExZiG2wJHwla6NTMNeXhM1X63TMU5CM
0ZWbuP2Zb2AoC5V+RvJyGE2vPeavInU//TZXl7N/mVa8RYK1Gj9S8yorHCB0DgbkKex4TJ5uewRt
K0tygfc1QnjCCw6j7tKV5xtsEAnkKeUHu5aO5aHNOsi1HM8Nv6VC6o+IKjiukkk+FOkGZHduFcWR
mMb15E8ftqdfuhCblQi66VBHxpfpJoSIOBeyrrP7RsDVtu0jOuLiYHG3ri2zbS6GjdTARMPR71dR
tLQasg52dPiUojHRDSHaqgCZUeUyxKnX7rMJNEo/N4C/zSGADzwna7OKLqR0yIyYeE4Vo0NP13ga
7esuzM1VNrgfZYe/yXLyp3IQau+IELV74UkssRATc8/5GkNUdbPZgbYu0Rabw8kCf9CHPuVT237n
NcxhbXn3mnChwB/UxnLA7NjAeKypfBmi8sYx1VVU489O/eRJCCg3HLFn4hs5uejupWhaYjRo8RKE
uFh/uabPohY4wVy3KOl71QMEyB6jZIScrJBso1UikVR/43kH+VCinKHGWjXVEqCNJN9vsl3PqT9w
UrUS7TTtDI+c4xwbtZubvK2CRaktPP8wjPYu7eut9pznVnYIKzvnvNeVBDmMJ82zHZBHOIuZT6/C
OKHd2VRvpKdvpsSEFWTpr0SSWO+bX4ODrM2cphl4mWMfC4TtanRwssyxOmcH1IiK2rd8+e5w7j5A
xxkkLGF0I2CVgmyEA1JHyOl9LdFFj/iELSidRcmEJ9AgfqISds+oAlyKGcE9bvYeJIl9VRf1G5l7
GKDGS4Zrn1mvEUpmZkT8GfrPYXzQ3HaeMt4Rid41Gki+LP0HkYz5trMseP5eSpaB2X5GpEbLghCN
ymIB1E39SBKoPk4zXMzC2S6NlfYlc710V0m4DmJ8pl10H0FOK/t9EzTXxmx/Z2S67QxChZOKC9eJ
boVvrmeVm2vXjK58Gsa7npJmhJ9bR/FlgtaYCZA8+kTs0FpBi2t7l+XQu0RDu+e9J2+kozcl1gIB
oHuYO3+dTMV7GNMt6XG+m6X8huUdN+ii4DNVMxRnTYGUW+SPVAvPPSy8G63Ca4eCOxnEtCur+ATe
tYOzP9/C37kxQgNp1YxlACxbBOBNaTuhJWi9IUt3l/Zd0NarOolv40V5auao4tpbr0nXygk/8r7Z
5PX8jhnlujaNg5n6VymyPyy2I3nNDnn0jfMpnAB11By+z8yPk947gquHkBSP5M1nyVPWkFaCrTbx
iAyFbpluXRA7NkDxNAjT7cTsI6asrNhbQE4RpCDP/KLcFOY0bCc5PxLVSs4dWcgUf+Tg7JxKMbAc
sDtTqQ9ngVTnIjrFPL2EHjN9zY0790i+U76Ypg75bw9l2AbbIYwwBwXLhRbd0nd46yOOTXV56krx
PtYpLi698woPFxwMLpb2hA+zMN9YJW+nqmZ6S8ee4wK1UeR7B7MVbx1kYECob6XEtJO3NtbFnkYd
ctt3b3LkmoWb+j1aexM1zViH1ap31WU0oJMt03adKrbS3sXUxjd/t/N4kQ8lmUmkNbgGEkTFSsDB
7M5kn9/IyDoGSzoqp2XClP107dnyfRCozjUtUl54tRqt6ZRb4wAWab53+4wECqNfY5ZfW52N4ViD
MLCAjynNbx5y+A8kZkHodoLzpPK3uu4ehyKj8iqbfWER89cPgb+JHkAOXkHSs85pQtN8lcBr2UVl
IDDjA1pwCHNK1RVcBQhZ5roainuHfRNYSbQxNZcB68TVMNFQ1BUhK70AvEUz4CqKiENHPSrOOoel
DVxEvkua+SnLmptkat+dMUFf2QcPBDHVhAOEj3rCFdrGhAPVESgNZfDCW47EZljsCKgGkT/iD6Pf
VEm8dO4U4toW2G9ZDomDw9YphmeUh3AgoGvMmQ4vp/FqcmHQ63FCNkmE4dDU+DGN2EcZ6O2qmQrG
aYg5sVyR4pgrk/1AUidxS5o5eRi38JrCr9KO3afBCstjMUt2nks9G+OOFjOSywjUBXElFK8a63tO
/9Kf9W3KiCT1K72fY2KklOVheuM+b4UFTzzKoVhiG7cn7xssEkT/q3aEmD4sGVBsM/Ar83Zrse7z
zNYyiC4FIdNrWbWXxbhMGb3uMJlpsacP3a5Rla2Es2Iq/Oi2MPxnGvycUgMKFnjSkR3gQZIOdhEP
8qwMqL5rfed11KPkvehM7iMnJii7d86IU9+PMw1jZC6fSTlhCDRDsB9sraV2gR6E6Rm8HvI8rPHT
SpPnQXA66RY6cRn4DqdqjK19Mr87mg2ooz5Gkem+2VNY4DE1fc7Q5Y320LcXOrE3Ag+hgRS4Y/SL
IekgFQZ9RDaMAyj9AZcDjSuKZydl/fAAGS9LfpiRqWZm65Y42DPXKr+jeEGCwEr2+olSrdgUGXrG
DE0u9ufpm4HiqvZB3+RkmMVZRAqewkIgbPkWoEphn1MnCwpSMFbTPpzUwfRivNlFQ8BkjA+sxjyt
aoioBqNp27OTy6RoN7IlO54LM6mCt9INNHaVpnoYfKQWvc2hpCqIERjzKt0EAr+FaTafcULYx4wB
2hw4CvGswUNlCvBptfyXi95UYDbqOK+wxXY4wc/DGQcz7daBuJnwvmfhsrHSqM4Uh2jWGF4xndRF
9G1q59YqOD3XY/XC+XAf1B1YwAqWjpHHoIfyhzIDFVaPfskJu37xRzoVbUGDqPVQRc1udDXO6rPD
zj33sKPb0iH5IG0ueBfwbRkXHVCHFeUs+2zw4A+dux2jQG168yNqOFtV/Awh7YTHpNlHXdjJjkMx
FbLGrCWLo+iN57yg0wFHndRwFtkmzInBGJ/6IroM80VHbefzajSc507f9plNyWRNcHoWWCM9n1XH
KPGM5fuF5wyMLQX6J0tUvy2xoCIKqsM8+fgkernn2sfRNkENUxm55+M7aqThksjxY1XW/bnGfdUT
XOQjwQHlkJXrJoD6IoaZPTKD3Aj65LoHnOvThyiJ3V3FMz7MCTtrWy6FXfIWRGNLN2MAo6N8ple4
tOA7uL6ngKxT0TkEn0rTeIjzQO1zFOL2TDxau0sGpqGt0zZMnrxjq2DHNRa0w6K+Vdo0zyMvoK0l
ipUdExATDTCGuihzQWgYx9mx3ioectXzJrOt8TFag7UlA504dTXHBwxIJvTt1lsqdrW+iEcsR31M
0LnMC4rS2WZ0EWc7f14C5HOnJUFcszkEM2FK5beYP0wU6NB7m+wuDvuN633UBvl3reQQ4JsoENos
xSIlIfwuefCOBgfDVNtJkrsCTeTWV356kGQW2qMPc3gG1dTWCgVosI2W0KmO9+GsjhheNRjcogsa
SSGtlhT7G43SM57ReigoHmO7FjT3mHTa+akLYTdHSh9ATbIw0JVed0mKbT4PT5PFtWTnT9bkkd4z
z3RieJbSgu2Aono1F4c2J+LN7hw2QFpVdkJmspk1CgZffpF5PeSF2j4ze+PJsuVMLI27Q40IpGK6
GMLks7b8/go6VTcQ9aZ8ee+0UYG10YaT10AuGzAT5RUfR8ty2afxvfSv8yxDc++a04pqxPMWvzxC
pyQZTjFKibrlDOGk4rFreMV6xu6auPmLOfCKy0KdGginltffi77xdnV49AqC4SAm4AsyaTZ6pfFZ
9jradPndHAp3MyuolUYYXRUzJi8jYC8lB1XUmpxFv3xN4+AzJZYlncmcGtt+KcdoWRKKfBb0hc+J
ormm88vpaWgwDlFlkf5I97b1Hbo1gOq6TpCzN2MEwHKuTfK82ENCDlFwLPeO9HdTQFMRuwhoMLG0
DHkwBi9qHxTl1uAKWSOBa2gvASkp2XjZgMWKCv8hn+IXwdUDPmF6a2vnmeuWN6QIMLUwI8zckebb
ZB3LCOJxFzYvHUVdQHeJKBdAi1R0Y8nFSC4C3Dv71YyTgbVtBKBNNedETxlCO4bDz3C4KIbvOIEC
yOs4ZzbYukvC/Bzqaozh+XUUcn6XWNNQrGCvYvx5llIAgd7EiYqUHsku/mzOVqeGma5Lc3uyO057
cw1SVXsvVVw+k+jMDkFBKWTCcDd2Xm2D4oNy2sWrMb3q2rgKRX1d2TV8XpyXrbjiiKPOKOHjVdhK
8ywmr6E3KcNUc2yq8NsxOI6L1uo2AWPYwU3x9Fcz4NBgWk+JA4hryC86FUebwfZwPoOLNUz4FROW
Cg+TCK4OQHbZg2mbeCxCCobRFcSXcUSJSsPeIPpvY5JpfvwhfeCIPbf/OnPpQ6fpV750YGo7+4w0
sRjafSZTKF3JnhJupPsTB7Q93SFxV13KBcOAPyD5rettMAyKTEojiPFC+xUNKZhhYwiHs8VG5mZs
yPVwHqYBgWKs9euitF8AGN+T2H0Ws/FhfOP+q7owPEvE8+QZ+W7wSZcanJLqITj3KnJyWntckXwj
WBzVOdYXpESkP6fBcB8t+ZCFW6Cxjo+m23OGM8Fu10BtI6G/TVnf0I1cuIXUthXBeSQs6z3c1o9R
B7SgBZBgOS0jlPIdkK6LfYX8osi7DkGer9EnA6hsQsw+8j410BNx2s9XXnYDKfUW8fuOuZIC6gJ6
3Q+5GFHJEDQF+hW3aruuFfr/qJQgk7AAtLmNOVlsl/SBFRJwE74sPeO2j44CzPNZDr/urBeGCS8E
9CJppi0j9rNNPkEa9bFFUsQE+9YPb+0qJ/mhJx1PW8YTM2zud1azOeDDUiWkWctML6ZYX6h5wSjO
lPDFTIp10DzNcryLDfWZylCvggXB3jC3UshuMcik936Z3M/KOjZxdi8D3rfBMwiqJK2od79Q18Nn
4c7OqozfWODDsacro+Lk7+r+E93yhuRMZzXZ+pQ4z8bIKJeD5wlC/flsV89WU7GHNf1pyFz7jBzq
A4pm+on7bOzoOmn7S4nhzFaLvJGzzpmL46fLJOKEMN2JDHYAIB8ST2fEp7AewqF8lYpXGyTm99I6
cGmYnslbAqjCM5cxwspYAq5A4ysdnsxCzqu+JZC8Hte1l7021E6lZIrhOUXH9ctZjqEZEnWWnLIV
n4g51A2eEKAtkfyI5jg/48jGij5+VfiiaOu0pyhnwOfyrkcx0LjC7bZ+w5tG+kAMs9y9sur2wYvu
kDXR7my5Uls6IxB5ITun/XchlrWAZBYo+96FnzDpQUsO79FJNo3P1xASPwxWcsyq9K0u5m3WKbY9
R3PqqAvWadJKQ6gvQS3y9VTH5bq6zsOO7nHCqkpBue5TB898Lt5FTia1T5tSsW9gpM+IcEppb0/u
fvYkE6wGcsqMkxIyIdEwS2S8yQdNrXznkwBFMe6s+jC/mPWbY+UuoJns3B+IbExTm+u0xdwbjPrc
InnRm51Pk4kyXcDIWMkxOg6CZFzPwIY+pG5NB/MWAWq/shus5HombaontiqJCLkTc3VvmPIUJ/E1
8k25bif2SUviwkMqeQnxxnLLx6rjA2684rtw+I9k8ejZkmO4mV96MR9Gp/jQpn7YT0b/1YbLTTGw
oZrSuAwQF7X+DR+tzSoMYsnQGbADQJ90Mp8Zhd/8/f5ximTN2aMOYmYGdfmZF8XCQhqA8/2wvrBH
kdsDhM/ayoSremwoixoAieG3jommnzxy5BP7xqnT90llR6ML7rs4f62WtErqLf9sLLsDtUW3NCRE
wCC5MSr4pWpcIwFksYDfyr5LKyNeDsnGqZLxNWI/vUpRlsPiza9CWdH+cauO8sq+Sn3/upHYVCRv
7ZQnKH/oPTp6+bCYhEJeUK+mMl4my3XWfUkcsO1T2+UxuGuYbu1gCkAe+ggK5TypYxxiarmuRc0l
kcAzF/WFOYevachqPTFrgMuTHscA0k6OpBXFDhuxk21EW62T3mDzCROUamz+IeCsWhLdqrz7uTaq
jaEYruV87qRnvKEXk5TEzrh2l6vBqscDw4I1N89rPTDG0gKn93KAG1SyrmZeW2KQDGZbxV3h4ftM
LIrNAFIiiV0NdxJ5G2IDcPkE+AX8cLDgenLe54HVis4M9IxsP0tWLFWzGZVWdOzM+NSSPc3Cs85n
551DM4f5TJAdgjNsBC+F0ocSwfc+7AjCkQSSTJuYN4c8x698eOgNlKzL7crUmoDzoOzWQVPch4xQ
fUiile/dtkkP4CEASuo0zZ4BvbGdzRJMKZ1zOlBn3gywhjmZuRkG47PKuV9Gt9oagzZW0cRNHzb5
brZGqH5AEdYWUfDbhthqbEXZIXxFm0PfwUme63kGIrK8kUM/bqIwv8UwAlr5pipZ5eMofiyi8dZN
/E+cFPdpW98IuzI5BTHeqHjyaWPMmzKJCcnj9SNqAu9oxCffgUpYpdaHVZFjM8fGSTbwK8yQq7Zv
D8EUeRQbinOTcJ98EwuE58fZJjShtrVNJ+nr9B/d6K9M5g6YJKbnsedsnR7MmhkauySnKens5JDe
Rm147gbD1tYByZoQ7rQhHwIUT6mlNnZpfNCpwOGJ2IlDC24AzPROfaFIFpuimyakxrb9fjtS3a69
9NruackXbnKOJ/Qy1eFF0EfXsxLnJYCxPBuvgErCabVflSDSMDEudFaSCSecjS7crzz0gCCY7bCy
XmHe08dNvBU16muX4jtPwidRU9XN9H7MJu1WNmo/sOdEL5V3ItfGzsv8vaVhA3PI4zPmzIy5lANj
nkLezAS9d2SrSbGFgzCCbnSuaF29a+ZSa9eT93OPWqpqaEl0c/AGQ9lo1bVla3BHHvNQo2UxshKY
4LYF19cnJdyV7WtvPg2c78+MTl3PmpvRnf2TowBxhlB6Sje/GQcbojswF9QsZGMqKjVp496xYEog
Db+xwLkT1bzyuEy5D6j2QRsZYa9XXQJZLuCWGfBw7jVBxzQslxhC6mlXyHvm1i8aYMcqR1Ky95v0
Dh3BhWFUF02BmlQ2U8wQCD1gx66/rLmm37P4pv6DQrtQJaB4WoRtCyHpRWtZ0zrg7NjU72NIsUKu
T7sOAAwUUd4uHgmBiQyY+ehEDCp9YgDtR2S8ziasTA7kogcwjIS1gaCXevvcYcWrE1AjroYP0c/m
tQcuxOiX8WYy3slYHdVM06yesK3H5lvZJVRjpc9soo7ds4iak/iPUzN3CwrJWSQTfD1DzcYZ7NCE
7rOUdPAdg8TUMeZ/Z+kr18pjmjc+ehUS4k3OD24ITc+tAadNboCIuqNWtyNnixx3OHAWj6FXbLNC
gdVx4EFUhBwC2d2kpeAOwPvhFlnOET/Xm6L/ThFOkt/K5Kp2y5Y9PDwvpS63BX2Xswzc6BSwGDoN
SMwBYrFE9L1O2UGySqPgGZ/SKbXWiZmyYrfF3xWD/5K67qEq+OdXwdxPQrv/ngBv91Ut2rXm11/1
/6P2btFq/7/Fd/eLDu63//mt04+fJXfLj/1dc+eIP0zTcdDI+aZFZbiYMf7S3Pl/4GnwLEF0IKr0
xdv4l+TOsO0/LJv+VChM7Gr8G8lqszzWn78brv/HEu9IogpOG8defuG/ILoLnB/2p/8kBsURhRnY
tUwnsGxYFb8aldy08YTX22wXqEOOEWLfMo+i+7ZI4+0U6vuKOv26ilvvwiPA3oByJpLygdY3OZsy
79ZVbU9vHf/fH+pxb0U2k06js25mc9THOPPffvxtSODNAEihg1jmBizI7KtL/Gg3NIV9bKDaT1Y/
EI4HPgu/5dAeSl2Y963w4+OUZ4Ra/fhyvZDRQEI0sRW89pVB2EgBQWiMoLARFcIAVJfOowHeyDA6
cS4c9ZC6ZnKfNw6w4L6CsMAg4R6Zg3FdhwNI5whS0pD3cG0mfRYT0cBksQI+F6OGsIbEWKlJGPed
7WYb2x3Mi6qhNhq6rD6JMVh5iMRMaJj05Pw7M5YeU20UIhJCFwC+qbyZs7K8EcR5XuR5sZflPB11
/0xpNcIJmAZi24PhPDXs+hgxmWo5rV5U8ZBdlB669XCgX4+WDEskysjq3AMv1zSG96CT9hkBRXI1
e5P3IKFqsoqQ160NzWiVVmYf9cUlzfrisZzRcRBTdYd/pnwcjPkiYhB7pfVLU+vmGu16c21OXsR5
tnG2fdgx++88f5s2KCuDSW08rwoAn1N4gsoJ96Jie0c8z4kgt5ryppj9F7+WJdqtytuTXnwKx6k+
J7sN3IMfQ+HFH1efJ0lMdqXVw7JzL4tujO5//CFs65pNdLziPOAcXbcBNtrnN1RK7l3UtSl1gfxU
82fika/BJZcyDq5BhvCSN+hz0j2YimTXJ5F47fL7IoSWmAexCXkg8yjEkRGTfJAOO8dwAuILw2tD
Jtl1kDKIj5SR7u2xHJ8UkSUIJe8agg2Gqb/Trp/cZ53l4Uu9JJigv5oXHWBGQM1LY6bbHP0eOkgb
GYM1hXROSAFCzF0/0ewreJE+6FSdXlq6pCli8/Yd3eWPJigCAJyuhB1vURuVem54F/wdz3h67uKm
OLdjOuy2052GPLV3/4ur81punEmX7RMhAq5gbum9SLmWdINQt7qBgneFAvD0e5GzY8+JMxcckey/
jQQWqvLLXJnglmDmx8PEyf84FUl5JBeCejPbuAhZG9ahAFBHsm5gd66ZeCk9IOn/9zn1oPXa0Vl7
EFq9zP3YXh8PY4N07uvsQm1se82Hddzl3rk1vHvVu36eIlsfzf97SESvj2jx4/Hx1eON/76m6lQd
jOCvGgq5p7GLbuc5Omb3h7rhrjoxPtkIhtAUbHjdNk/zEUFAMGJOsOm0BvdvHdGmPOBzVmQLzmlO
/UvgVrdKAoot7g8iH4trGx0erwxuFF3TzjKuk8O9uqCLiEglJ/80a05d57xZiTvCB/Xq0+Olx0Nj
9s1/nnIV5lt/bj/nIJ2QpKcw2fhZQJAV2xJHtftnEEdsNW1MI/mSU5yxbpH6t/W9CYO+1wsMk+KS
+un/fiWoVMLVRu9U02HFomiGt4P7g/L4vcsaqMLjtRz8FPGfmdoc10FYSEVkLsMxZXBsMC1eOQMQ
Ard5QY9YCLfUN+EoBJyevFuuandlTlbB2Q7yDZ3x//vu+H/vTpURHKqi+vHqabpkpRGeySVrGd5y
I/gIhXfPyCTVpajvmmyd23zpIwcpwyzxyrY8HWea6QL/2KfVqWEIfWk8mtrsjBkOmZhtKpLgtxtP
x4HUxmdVh8CYJx2/8t1iPyhCj9PXFF/IzoEItr60cy9OMecg3ySWSXFFDrnfq4ZuB+NvWkfYN0gF
NbigVBoU16ZKF0mTepdA3mGOfsRsPnJwIvtRmx7zaGYwx5CHLqgYwFWIFdrvhlfZiuFVhPYeGSy7
Pl6qOVgsOHImh9jP5C4s+P7PcyhhDZbpmYrZfmkiI6weT//7RpA11q6Khkt0N+CmYyqPzLlQ+P+f
L4sKQKOIsWC4ed09IRbYexX4v4IIyLTMLediMQfGvFheM4TiN4dWGGj6IWeAyfKPHKbg5TC+Meaq
+6T+j4HJHP02TQCGltP1TwP24VNDdGNFvWj/HZC2npA1ZZ0uJbvwU+JP1yL1eKp729q1JP7YBpsz
NkvX546D+NhTGYF/LHUj6LIchJePLy3Defa1BzEgpsbRCwPrnIwxhHDLhlvZI9Y8XvPkaJ+ryIVL
LDmQ/Oe1+y/OSk7nfshNKdVGgRUzcV085bjVqZHBJC4SjgX3Ihpu208OLfUs7/3zgOXpWTqmuek9
bJCoIBZ3KiP5RzwtPz7e5ZCHwGFFGoGl/fKt3Hs102F+ZpS+5H4qXh8vURfBJUrOKG8qRo/3OxfE
i+7JbfySqUVfLR+vBUrRLtgqnwIAOIxSzXf8mpi2HkLnvnVkcXONxGBvPZ8zSlLOlt9A+yxqSkKI
2O8fTx8PxZhmS2U30/bxlCDtgV21eRqK9r0eSeAVVjlsZF2r7ePpHJfnYrKyl9hjFmDEYJ1c98fG
BfQRY3HYlGVtbYxkyD/SrICbbeOokarTr+bA3Of+ulU08aEpiSs8/itOaHrZlG5/bDrGPVkpjUvX
QgdP6+ad0pSUqwzmVewP8gPWWrLRuRpBHIWAB6G6z7avrg69uC/YS3amYIwb0wUB8MVpVrVZ2Jc+
s/KDZyTVtgr64DnQBk1SeKp/lH0IbU8dmGiMq5Jo1kXZ5j6batYeS8+czBCwto9t1dTL8KJ5F6NZ
8gKxAVE3FoIkHEf43K0cCFG0FphBh5HBGYJFkHv5MaZzYsNfGf9DPEavHDqvkZua3/eY+NKvpurS
Muu4N3bjRbq/kdXqNYw1LUilOV8ctkHrbpDJtvW68LWt5ivh1y9Rms4b5CqDA/VIJ8Tg2W9FNhhr
Xbbd5rEv/O9T+75NfPzix7vN3Itn1olNiaK1nAhOXTkBR4C9Q5wVGLmfmf7fYbDd8ONypd49r8Nk
BVvbd1G3iEsfU0pEnpXDRtZH2/ieADEssl7M4DxbZ2+Dt8s46K1kMIsPI/KuyuqzfwBigD7K/HdH
AmApyZ4+t4luqD+wugP+nrbwOJ4DX9l7kaMPdhZ1B0dZI+U+RX/EqWDuxjbWJ/Ij7tZrwvk8B2W0
yepcXGyAh5uqmH9FvnHfANnyKYqwAMhyFt+1Tp9nOJorC4jUvjMmaqGZkt6kUPlmNFP7POrY3E1E
wA4yFrDeu9LeYptbpszyD04ihuNQA4MRQSGf2cFnEw7SuCEf0Re9887Uim1kU3zkLkx/rN2o6e4E
4cGyVrTEw2qN2+mjoDsrFoGLBAyqvejrNUuR+Azqd5FGxbcJRIsRxL4tG+fWmygvVjs5f+wZDaPQ
8RfnbmM1FWN78os0u8jJilesWpzu7WreVd6sjyqCYz+OTX9ms5jhl6vXuiHpUhZjty/U/LuuEy7N
SFVv9UR6wjdi468BSXmwm69BV1+W84NZaHjhNxpegOFRdNAn0+7xdLJa+5gU2FXRVoYXmd+7FO1i
hR9rZti19xR/ALCpdOUIoKpZ0IpTkOf/MlNQM1N2w40rYlhnTuU/ZS4XKVHp+hJiBdsqP/dPWC8R
epA6j6V9TzfRVIg10H+ygDFdHg/z/Ssz4+PEhQj8ypu+HHOo/+IjZuJmNYiEWkIBkO0Py+DfyUhh
S/f3fJJKu2diBqDC4vsQnmarfUBKfFWmAIODPjb2fPwZ16lkhnBAcZONzW89VjOdNnUZIf054VsY
0yjn+0P8ZTusiGaofpwg21JURA3WuBoFAR5sY9PGi0zrR2INyT1V7zuH1YG7dYJpfTIvmYjTo6Or
FGk3rd9Dy3xHUR9/uig5D6msPkhL4gjy0+E0BFZ2Tii9WgWsYZ+l1vvWbcafBpedINrwxgR23CQM
pQ42EhGrBDD9fG7VInWH6kuDeWHr6YTnqh30rZMCf3dSfdm5Ehw6q+oUDZ5+sfDiZEZYfQFnMFdm
K+wDK7T51sXMtu6vN0QjGMDqH52w2KV9FL1pv4C27GTfIiSDwCAsZOmzmufcin/+83pHXEhiMbm4
KfANUt0oVVOef9smXTbaT561X1Ko7HD2i9IvaC5wvqtCsvenUa0sPOu9nakJ7StKNB7vloirK9dg
KXq82xUtu2bPsAHn84sTU7xGVmc8PZ4BmcAG5ie33GpPA0HEHRsr59jWfcFlWvg4VLj7JJ4wIBom
AQNDK983wnaPPgOxnYkv/aQiaW0bW1jnSqhoM4TcRLp32OOKAqdSHrUa2SxBbmxoxCmtNVbf6hkh
w9wzgGCY3kX9SSUggSfb5zwSKXMzTlaJXzD+oztf/zhRthf22HxW4N5WVVkWZ+by/Ylgd4FlxSw/
DCs9TyEOGSap+Qlb+AAHsuOMgFRPZKp30dnSnA/1kw676MvNGmcdTXF54LoNn0dibo/33RBTlvIm
YhiJxaZ1ou8jlAa9XJACkzK1j0xB/Y3pD9atGdxpmXki+hCcpqOgAs3cngowHvz/LH9h3J0/EgeY
Na7a9oZHP8Hl2MAxY9Z+rPiB0rIY/2oN0V5GHaRbL8419Qqds+3N3jq5Bhgnf2j8I4XSyd4Y4ZWH
bUeHle82B1mxACeuM+8NtywB7GThvS83PrkT9OfuPs8unLljptLnL06bALyv8Cw8nj4euskm/uh2
17QQ+QtxEDB3oclt+rsUITMDv5wvZP6vrdOXrw58o1drSjcl56Grol301ZlDgyn3EjN99FS2UbPV
sWcdR2OwaaDMs50xD+KiOtbu1rSnF0SffOnVcfaJDeaTbrTmb6EJDfgV6amaPkSrjbwfHIG/oZRb
H5ICQ1TxonihSnhYNzMrY+ZqH5P0YGzNkTOxqCtxkAHFn+Y0yAvDgmgd0iJEC1Ubr0QdXmRjcQL0
mRwCF3JTvahGoJV+WNCXi49kO9esacyAQ5b95Hc+OsYTsXPggNBxHy+rjEZ2whC0bXDXJq0xfNWh
+Sk6t302UieAJcjGHWZO9tUBPq2Kg0sfsGVHgD4TaQ87znk3AEvM5SZP0dDkzrBEATXAVOnL0+Mh
RqvXXpsd+OEmzBH6ZmEO2fDUO0Ix2OArz46SrefgZ3y89t83WE9zCkpwPP5/bzQt3UZN77McO8aC
bXt8dbRZPJdTW60m/mKbx9PHw1RPT8x+k3OF4eXZDlHNEmFvO1Gxot9fyvCCbjVRgTnk/tA143Ne
2ijpHGHx2UQGtZm8Vhq9uhQGBSL3Z0rK6dmxuYkNxlyvH//B46FKi6Oh3ezyeGbY2MWYch1BB+HX
X6Cqh6dZztF/HsomndpVnTvGutdtcew6+LQ5Vmk5m/R44SQMPYcEaUkVs7rz+7MoOBj6Pnfs3Rae
B8EyMWJy7SYiT1YWjocsMYwFaynif2j2OO0NPsjRa4YHecMH3MVe4tRMbNRweDzYKIgYAu7PbUaO
qx7L6WKY5vIwdBQEEe6gcoHvDINcvzkMBY6wwQ6gUJDPGPAU9jajQVFlhHRnzYTRy+CndK51CPtx
Pdsxy3FoHSv+ljc549rD1MVxSoN97rwfTCjlTnfxMolg7IX3/uvJhfSRm8Q7J1qPfSlfuTt1G5XW
By8WiEyMZUIN9d+gzNg2NWj+am06JaFiTNeLQQ/ZAXmOzGBSrRjokBDkLE1U16QAHrnNDJitztF7
i+Jxxq6YAHyt/O+Aq7I3XJuQbvek8byGdJc43bRxPf/sDuqGzacCy4GXbKRYqqk6tAJxE1UpQNgO
2ygsZlonIpeUU+AwJxoomzAvZLq/TAuAdttwI8fJt3cx47P/Gtiglt5x5gi9koiUi/HszLNDyYZt
HEb50jVNQhfkvcO6jqigqwleUJHtG5SKjphkx25Mtk7uPTVYlI5uCmVeOz45Z1/kW85TFytD1GOa
RMJtVDcx0k94v1r4LOHtDcr0V5VS7wUoFvmHpBbHj6HSAPETcfA7/pkBMuwC0htNtB3NXY8HM2wP
5dCv7ho78aYR8jH+0dGZsv2Y4XzHokWw4q6bdHW7SdFHQX05DbgMcGvhaiYrfSDKcM8vj80KglW8
aULnQ5iKxsfA/41O35FRjLZBXmNHpJ2uIjxnO/nGGiU2cOOfSXjyGBvRFrUi33sBGuA06+Hm1NXO
kco+TepsIY4TINNvOkXtge6xN+wY+2aPc8jNgxsyZAyAZDyJkRmWU9MgbpHOoQlopgWImDqXcTCh
Mj0epDVjBSnCP0g7ayPZoP5Na5AbzbpGz0ICT7zNUK00ohPjXCDmXnoR0g6X5Ug3bu9TVNH2T03A
LD4fUuel7QjDOqWP0ZcRGMoux6Y8MHegeruVcOVHK9D/LLaI6m6enFM3I7EJAXkMdXEMbbyE6URH
LMGSm1UB/idgPDzVKmE/iKc2R1MKa8mgfSL53czy5Apk48od7TXkcdiO6pDNRbP0ObF6Q8y0GO2Y
/hT52/Qya1duuMpMGBQ76NHgkBLchWCMc8bF2Uo0NO0Zmca/GzebyJ76J9wJp7zq/oWie8myOlgH
jf3pBplcRVZKR8xImyUmY/qMJFqjhwJs+ADnzXQ9j9zxyqoZN1VFb0rNTW2Je3PrIQWDugSQZIfB
2Tfmsw50htakXvA3pQcfD+6ZcWmSOkDqg5byCCfeNX1CJ0U1MTl0rmXXYEWTH1Hg5Oz06DCKmmHH
Cgv25P5QoOZnKcV8zN05ZpBEwfzJTxzn2TAZG+0GxXok0kUGLD7VptZE0iiDjDtrHcjmtej8noED
N4uJofSmrQ0U+fFXk/APHjljrro7bLtDfRB4ArHBzBsGKPaTZREuD8q9VefMwml2xYdKQfsIMZDO
ELaHZUGfLWvfLyyJCxXUz5bGtIk26xzJknw6Peq7gvP4UgRgiyp/2s5VEfxKBoCZpLPS8ZjilbkG
ssTDlc6vCRueJdpymMVYLMgpvHldsOk7YW0rz3KWcJHi4F2yj1rYfvMPPEW1LQsSYyL14Cr2LRe9
8x44xriSHeVukcVxwpLOYSqoPsAaRfROYklvSSEOhFgXqn8rm6o5U3DTMNFfuR5snBrnxTow0456
rj0KYoGORyhU+VeLEoPCz9ttqdUuw9a0y3Pnwx1MmNmOt281tHOf4MxPi+VgGEr3m6lwtvL9eFzr
nvKr0I04whEiIqtAZVzNdmls/D3nrfapnfN1jYGRYxh7qRQMICNiQY64OyqvJ7Bl0p1KuOiWV2Ja
5YUdgMYKfmnm5gu4VuVSmelBoCSEYAkAFfTnOpzf2lb/tMITC+3OL2HnHLKhny+V3W7tYhw+04x7
1ZBeswSukiIlHtnx8ErOeGvEIU6DO1W44iDkuBled4LAdY7YmFvVM+5JzK7lNuRUT9WIrfbV2FJ0
G04pQz467kwOBUqIPx16f8BRmXwBSMcAN0kDAm0zdzmoC43ft9XepxvJtZuN3TvdFN5B1sGbOWDq
wMjdfHSSWLyNjMPFfp7KjAGYNEeYVlg9CyxgfkqZTK1euKMtwMXHm2qeFujHHsoo+JtaA7rGrsYx
rV6NXWStS9QdesSajoEUE8/fOiORnsB/uNXcEMzcL1c5iditQ7R6L2eYCkrh6IcjsvEpp07CqHnx
gv57rol7GGqmwiq8R9Cy8oqCs7Z6hl+VyXjBEH6996Vi2XTxVI268jdVbcILc5qWmIDbPOWgibWf
vRshlDP+t7HMccuJPdqQaDhFfEzYjseL2mrUQccBtYkVzW7dOG5GhPksd/ObFYsz7Ax/ZWqabyqr
fLGV1W61KQ6mCtxDSolmQHZ2h+5lH+8xIkchAdtoz5nwvEXtRHKh4yjDT64tnGe1tWwajNs1dkjB
DIggNZGTock/HaTObR0aS/Y8nA9LUgefGeA8ykiwJBm9B/Fftp9eGD75kIFWTRO/DU05H6reYG8R
/fOikCNQbn44WXIisMUoaCBRbc0Zpwe+OSwPOzvx7noyLU3lRvt63lMvsOfqP1iNWCUV7h/0pyXI
aRLBZZdiovLpUdH1uw0dauGPmEr1JVRJu/fKce1WNDwTHdullmLW4Jr0Kzvdqa79D46t3U7s8LKj
V7HIrCZF781A/XsYBzuGdH8LTvCyMNmT5ek6LWa9HIewheRubjvlB1u4rvXUwWbp79GdcF77Usf8
1Eq6cep4XmIoefZHf1rPkbWP2Ok0pqbIRzHpTQ3ykVAYXuQw/Ubo6DZ+ZG1EZnj7icYuRED2UnmT
LtMsj44waagQHah6wc9WTIO9dlIIC6Vw9y5bkiVZZsqqaBvsBQQZvzOfUH6pETDTUzMr++jf3YQt
yC+zrLIFZ/gQ5Ef1apKsxV+PE1Dr38RpGNs48bDqnXDlxL5exYEiuiDyi+UzEErlNhxisXf1Uwol
fG/xCY2Qjbd0SLw1zL4vkQyolzYxHzZ+ezSKgVRpkohV7UfuqQaiuCl691o55mZA9FoqKBEc/LxD
1Nf/Ip3V5PjCU18Xv0qpaA7Ci7RNE/eMA2nFcLfld63Mj1oaxQKKKiKaHz1JqrAtZSWnnu/vGZDN
q8Icv84rdx2bh3SYSmaJFvws0703ENvBEUjKs3S7aJPEb76gnMGeKSHmLEkXxEQ2YPaw+o8RDaLD
EF2jfqKAbg73DaESK2J1Cj6NonKPysRRxVUP9bT8HDGK7HmCehivPfgQ21IC6dO+9akrnE75/fRr
EjpdJB7TBEft41AUdFDAAVIdPWhB5flPaQoBzxbec49osLCgAYOCpIMqk7jlR8ONVxHHVT+7Q46b
Av46D135Rxl8yu0Uq2RL+DOTsqDUyHtr0hnvLUfi0hYwlZpybaT2R9+PhHLysN8QJ/iorGA+kOnq
djoz5IWZuQ/iI/6wW1b1pLeoAQOEu5yVBz5Jp/YBxDcFGtV0zMscz2maXOpBnRrTCtgtUUpU1PUR
AuCnNUCET1OGyqpiRuX2uGWJ9NA5p9g80zUs6nXdQJ7pfI+i1FM7o0sViPsVrd3c81tp7jyWHsPw
TBqTXm2GWkZO1xGxJQZlLxa8tFUea2yItldeuUDqycHJ0pTwo3hp6Xfe0YgUDlE/ozS1dPaquTON
U3fmjBT8GY3fdqix8NbDs5RxcO6F3plz+SNFbB3cIVC3cQoUn3Pzay6sEx4XeaTF70uFQ8PuFyZF
NaiZvGxKs2nC51zlzk2PqXWJXNpEnDE8Rk57dpoi2dTYyFaFnP7Uo8fxfGzcg06nP2wCx1sbduNN
MiyCRE9uf+rd8VYV1HeFXbwxM6I8OSeBReSX46Z+auMEa90c3BB+g1vadWS8k0yuA1qTGXpsXFnL
bV63ZDPCMFp5IlBrKavm6Djzu/GbLUfKZ5AxVYdBuFo5/FBX3I/5PqS4m8NODivjXpadkXgIR4fd
IBsEGbULvDmPvxOuZRPNWNZhf7aCYjOXZHkYGeYrL9phhyJYmRXFrmokzhT9WvShsfd8bjP+WjWC
COVQGUvbmJ8l2uf18VA1zMkLRAV+H/B+KGxfigPZioKhniZK7xvDRbC3PMUMu7rrqvPWF8TcNZ0n
BQn2idBo0iucsl13KufnyUoVpWDWMhlRHvLclwcPFo8d6xsmVgZOICQKNX2rNNPLoEifvYAGt0gb
hPhIUmLrLw+jZsUUJB4YvX41j0xMwqkuJW/l6StGq5AUJLcxRBKXozfbDoJyjryZtrqV7LdPjFx+
J2kz7CX8pSKrTr7y+Z2TbDXY7q7AhEzhje/jGKccuygoUXH5UdsR/bk1Qqxq6LLxPhTF78s29y+x
YGOXx+He4AYWBxg2RH8LRUtDsqycFdNLTEQVOSpds5ce0gsqD22iPl0iqfEDe7xBdXqWKb0iPdmJ
vqDAfRyIUTfRzEeO2luCXWLp2aWzCOoOz2lAkA0fxXvfpBQO32mobaQoitQnnQf6yGxi16WGPmRW
UrBTZjfW6cZf63bvjIhtdsT+Mwrxt1OdRylJvs4o0EQnwdmcOlzh2bxolOGumMqsYrvjUh06PrEN
rdWRAomQF5uisKdl3GOQ1wORYgfiVD+z5UfDhK7x6cOphOLFXsRrbfbGDFpWbTC9e1Nl7blGLSZw
c7RrPRxzPqE0+o+JEtOu7kRc9fW9rgwj4Ba+xrAKh/HkzDXHc+IBEyOajW2QoXQ4m5PT3vSAKsq8
bKiv615Ce76YJPGpfcbUyelcgxKKtxF+z3ruPlAco4MP2U5V8lh6Gse5HUPGim7UXRCxMypWUQk2
dKrpSIjkNhs+q2wCYGDiLHcD/e2kivSzGk5xnWwgkFyMsOnpWWQpMPGkY86FHiT0sZpc/mVR8mqn
E8IrscUiNLJ91I7QQvhzTnQu4bZTAV14LZHiuxbCdIaiTCc8TPD7yX7WlB0BA1+IkQYj/AlEK8L0
HWhGQqgdQS/N5zfTxxFNspWiA5dv9OMhwKO3Bn3PNevC8hL1tbTQ3zlYcnSLqgOmNDyImi5lnf2Y
A15u0ZDGHvtjNeDCiibvwBB5m1nvlcIaQQwdQS0zgUxEWylIRYICBD1R9wzOQU+MAd0V+PuqXSbG
H1DEO2h3Jeh8MgmO72OvBzETDQyXG0oZ23Y8l9mB6a/cG0wE2NnCvCodO8AkZ67Yq3Dux0/T1i9R
YJ5rXIILE+Ug9PzP1oi3cToNYD0md5X/Cmb6HgDgt7vmLejMfxT2bG1pT4u5cLgwWnmpesL8bVRd
Hb+7VireYvnG7RxshxinIqC4d8MHrcVPFb6GCckQcslWcWRDtKoncn3c2mYFC3aoyCmYZ5nG1a9+
CJ9yjKZLhJPPOp23oexhIrBD7UUETScONtMLcw6KyqgqnUhHjqyiEnTlbp6YhBuch0of2WA9oRGs
8Mfw/RXhLs8iPqR59pVUuYHmalHQLf7mAYmOiDgKf21zO3Ji5hy4icVgAvixaHs0hhfEX3ajAQZ+
QIpHL7t79LN4D6eWpl7GwKc6sXbaj24m1iaATizNeqKZ0ZEQ0MI7EJcCdq63+Hr3DjbybRQ0zAbC
bI6eV321NVcjAEeOXzTF4mtaKofcRVTG7Ya91DZFORgqxz+IzH62jYLmAsfcYbv6ypJtoY5FqJvV
5L7pgLoH7RXcuZCxaxOniwOuSjdzdaVwShCR0OR2LQTbLB33CbnHHELjph3abnUCzG8tsxwt2DWL
v4Nf/damo7cjRdxw5AtoJ66xqVv9RVnTFz2GAam9akkPx0+UBu6qwXTEsHJahSmE7B6REQnbXvka
sUjZhHCJHu9Fg4jUWsVT6udij/pxgYthcTvGS97FQApin01tXVARo00gAg6n2nUaf9px+p2bY0iI
3KeKu13wqTIPDryHJamZZsm+OmQzN6ysvP7b1YrcYk/WMGAEiMJ6pwauoN2qZ5PbMHjP6epWTx2e
oyUuD/Z4nqFXhTBSOqXbl17DeByLtltnoA2XRmeXuzygJ3e+YyCxj5wCoDqQG+5hvg5JxI6o6ej6
j0Qaai3a6W1QxrGomoFunSpEvahZ+GPQEvekx4ITYr3qUaqesdHsQ0z2VZrjiXfSbIt9BazUlIIg
Gglz9UG1MRN8n6aVXea+puvs4Cr7O3AxRRQGXoMiVx8KKgWQgp1ZF38Kfekt53cPcwZWtPrVx3ax
b6Rq1yO7oaHisC7Q1g/URL3CGwULeCd3tZk4AB0Ob+U0vWKxPRaWdWJTYC9B1rzjgN5NDccu6bzK
wv5d2n54cKRV0lHWbqGC7X1waHU6fKfcGSlN53hi2oj8UNo3se/uB8XYQ/v9R2l5rIPc19fREJH2
8s0FmzfoZnXUEURXRDVsjE+e1/zhW+9u4D7DZgja1zj13Mukbm7I1to2xU7IJl6KAwEoURbt2gjM
jwpQBT9zt6NEnPbGYI378E8UjztUbkFUx9zV9ztaPv9Jx+EsMwW4iOxm6VbPbTXhBOnlyUZegUYk
T62JzMjq/hZUfrYZHfPDknZ1jrtyG9k0e2IDYvfNjT+Yjph1uSWrs0llIpdHiLMo6z/Mu1vZZhOm
J2WvG6MmiRiNO6y80ObyDCnGBEoo5ukXebMXPZqf4wy4PDU1B7JY7u3sK4tduMZQIEBpU2MLkY9t
4D29kWWI8LXLxkmOH5NQN+z5nF3an26U7x20blV9eAaFjrXj7PKG20dXVwd3Ts81jjt8GyRMHDfc
Y1glCmJ2v2C/MvtO6y/d0QCoBOPRzDc/2Uju3VZUd4vCradPt43nc+kEv0YKFpcNQVfT08hRHdaH
WuAwB+W479Xcw1bhjtcZ5q/EwTU+SSJD90Bd66p4rTBe8cdjqKybcN2KV2esmr1gpL8wtNwFMy2P
Its2rvwOPGY9Y2DMAPWIPIP3SPpQ7Cq3+iOMpzkfN11bMogyjD9BGk4cUke8EwW/U8SvLTEIbMaA
rUna4CPJvmOdrI1q8Lckkc+5ZT8NZvfStPFtUAerLnqCjP2PGkA8TFMjV06zMV0ceq0fJtt752pS
IZLdp/Err52/QptPM1A4PuQ/A5mpnQVsElsdhI99is9rQz3lX81axmndkofcDV7CyX7L3PiPM/Cf
mqJ/6bBgcUkyMakTCuqsLv4mUeUy6U++zYTiCCtw/0Q9lJnkVMbDl/aaV2YzA9+74SfsixflYy8o
DfUN9Y8gUWu+K6GIYhH/WhSe+rDcYitz+xXn9vfczkS+0JwMo/80QvEnG7IrrnSadGfzp6/ERxnT
sthPz9LmNK5dtWoGEkNFlCgEi6WM56e2M47YNObvTrAG2hoGWDKJJ7cnQUZWioZ2Y0mulwiALgP4
GRtmtx/1YGK8TstTfB2V9wXm6QNrwdMoW/bpec24vMGw6qunsoG1k/jxFW7v1k/E/V5qDmtzdtTC
6zCQetZ3nmRE5wcb52SC4Z1S1qtTO3enLuiE2qjH3WCyz6MizF8TUF5lsn61uojyWcpVtEQrShO5
d9Li1/2mlaXkuyT7X9AUDIleg9jZ9TNM8WROXgtHS6wEjGEm7yVt8uLkpW80fwaLxiiQisroxlp1
TkmTMJ9wzoKSjypM8gOHja+2ED9CWtdQeXRY0LzuTNMnRxhcIrJ8rn3v3W3QIyzV3VIKCIA67Uvb
9S/kLHZD8MEfeZzkZpi8V1MZjGdkt4LIQ3t7jaDfTi69wTMciD502pUwky9DDtz5UB6DwDwwSPoN
lksyDpMVOk2JBFHGvwS5r2UrqGD29Ek2YUKHtPwEdbdSVsi60mcfVc0OK9Qnp/DVEklMgn5oO3wr
3I3vApqdJ9GyqztC7lA6rOoflk7MF0mRX2OnZAPubwDyNttRmy9JgFMBa3WEBF9fsgC5fq5QIyrI
YUwuEZAsCGxp3FrLNElfKk1CcMZIzJGW0e/sMylubahfsyUt8o4FtIfQ+UqFC9api17JO7DRCLMz
zRDf3QTGDq81/5Tc3Jqoo/tWOZfC9q7/w9Z57baObFv0iwgwFcOrsiU5yvmF2E7MmcUq8uvvoPuc
2weNBjaMLVu2ElmstdacY7YlWGDTck7L2lqRMbqCMF2vsPjIDSL8CEsd3zMaWALIHDWPydMYSVhr
vADUCabQJhyPbYZ3hRSpe7t5B0zB4ps3KMWD6QdN1DpZjtww8Ul0ni/5yGAG5MfFZDhajTQXhGFu
HciMXKkXXn3JIFzDXmKeda5sZovhUF0yit2N27zh5zlQWLUwDfRpggtmxO4BXFpBwV6uDcm5YvYI
jOm8GGtZjBOOZdY2Fx9Hb6VPEsEEM9hkx+DhqejhyPQ9/N543Pt+SPHRfbdwICgZiQl38qfZQ/PC
cbe3e9Zaplw7naQsEb2HLm8OnUPcPvoCdZIxqvfJdOBji/SEqqvdRNDaosCv9mYuugdzgshSlma5
6mR/Gux9KWzzk/0ijRmCzwXSZI6GRmP5hX+CEzbc53Mm93TgR8/kOeTdE5nIbzpt1/BA5EqSER5F
rVpznW6ApcNlzpzkDMsR4c2iIZq9oz8IeoqcXGnrzwyO5xJFVJefGmt6YeK3D4aErcfy+FGJx5pG
1OAcUJP8NBp1W3XwUw2ZiZ60XnSL2iusm7T3zRu319dYGtiDc41cu8RMZo2ntkDNFjjdN7kSZwps
CwJz7hzBk9PcBJC5odO0YkNNGd86G8OxQESovT32eKJzpjh2yeTLEophWxbR6K/2jVUyFNXpTpqe
3FQhRlWPzHezCajbzj5SvE1wyIwC0qYB2LaHt0Aod7gvm1EfJs1MvOrP7TDQBZL2Y5fV4z50lx5c
B/osaWt9yosGLOqEdLyWHNUM7lKuG6vWby5sXu/nHrnsMKHnaUtsdElUh3d2JqB5INddi356Miqm
14VrwWr9vaYNwMVIo7tX416Y/poO1nw/6yA4xmGNeoB8XDVkZKku0htNENxNwb4OJgHNurZ46oLX
RvjZzrGbl9pCbg6r2roGeX/I8+o7JmblGrZXzVLKFzxLdP9IBsNQpY+GbfrUllKuzUHscy/rbwfq
01g5aOvq8U6MEZD3grhZHNavSZxX+0m13s4byRlP4hITlANTPukgbyDOeYps297raQ7/uomIIUVp
ZC1yK0YH6D33JNJeySVya9HBrhN6PqfBI5O8YdNuJLigtFRnlK3FnhNvQEuAkSxFq/E6gBuS7IWZ
soR7Y8aqbphAOYE7nypE1pnDjcnxtoMRL3UnmXglaFC7MNQNpLZm5beldz13XrNPEytaly1DbE5L
9CEoHMhnGdZF4Q3bSXUPKcLxfd8F1SmquwWX4+Wb2XvMOo0ZQJy8IMIimKcPxYizKITgbzKCTweT
Ay0Zj30KhGoEhldFkC+S1v8ePAQ7Tm+aZ1/L51J1i0HubgZtsvEm6mP0CCki+UPIWbXS9bMoOEtK
SVqRweaws6CcydC+K7ADTpq5e426P4l0ypHKJWuuqls3iY66MP/EcsLIPbdvzZKIUBXlK8yIcjs7
y6HAUNEM770xBmISQwX0F/2n9kN4Ix14UTYYSW/+iSr/rus1UfRwGddwNbBjDMAZmMm9s4p/63hW
qyrHNADyfzzqPnj0umJT2oTU1PEDmm1+S4cfkisKcpyEweS44I8qb6dt0TMoSm/gJ/L+oqKpW5LR
3KyOVqGySy5wE7PWPMl3Mk0OoJhWIZEtG9UMFwKHubvkgwu67tDMH6Wo7o2EK7pVYatLGWSnJBWo
MdzFSRntOwbrhyQcwBs7rGGBdeXHycZx0QyM871tlvUDwJf8KOwQbMqXCAHDAWPDbI7Desy/lI3j
ic+ZrpJPRUX/g4bhRlsU0gkR3fPQsTx1oNU857lm7OVYw4MK/L3HukAFwjNvh/PYtw9ksuGYLK9K
+uMkExXrRlP4m8TeQromlD2LmIOHkXVnuIb3Plsf/ZB+JNVrZSJ3aKPwIxjDkY5RR/FnnmH7e9CC
BLqk6HW07E3U4ohUWXiDUDJemf70PYk7vGv7PEyuYx1sigTBMTvFL9sq6bDlLzz8g6HlQ8Eq1SrI
4WI2zwkd17VwoNGECeEBAqYBoeUHlaQP6DbjbR3Dd5MR8EIX1AXUwyvMWD1t/gzXQAJ4n9kmIyaD
W9MVpGy2TFOPUIwD2s7zHaGRhBvdtrJIzt0QvvTjHNC+lmehjACGR3zN1encGuopUom/VpPz7gpo
2MiAd+hw8zVieEwk5VKXjxQDEebZPkcp6PdxuB6Hc1e0t+ypESI9ALffTthS1k1LS3Yum89gZKjq
ja+ZwLhWxt0NjNLrSdCxEdnai4MBWdby9nqvRoGflc1ilyqK7RomNmLhVQmQhAja984Vd3Fs/RQQ
oqok+IqrhjfNsi6BXdwOoVftbIYIgZPZ677zX/CYgjVoDUD1BAJ44UfNIEnjF8cZq+qtRW8ko/7P
+hArZwUtCaWGvFGO+cPbtaYzhiUzdGg0MzsMp5BsaCpPBZsvBePhZV8qLapDafkXNgOwLaqjr9i3
JAxxrQImm4qnVVxbO8uF0ulRgPdOsY/jH0T+bM9sG+URUd0V60Q2u+Uqy3Fmpt1d1jp3iCLj7fyK
BPKnkdYlh4rRW7UGQooCBgmaQpOOln+VmAzN60Hz3tmnFscCFT/rnkBv5mTGR8zoioEJCBK7hnvm
GR9T1414p5ngBdV9zojkMHlab6Yi6jdtL27mSlfHaNcFPQ6A0EPYmXxmZgunPUENFnG57cryLpDT
VxssMYcifrARf3T2feXQuMBTvVMRMwFhAciI11ERX3zwT0XQ9ltEu+tmnI9D533VywYxYiS6qUze
XTbXJK2BoEo8/IzVtd2jE68a/6NqbifMU722TtMQvuINJruhsTlSx4ekNsN1WFp7tPc7OYsnvLo0
wCAKOwZexbS6Agn1A8p8YK+L1gLBApqehIq690FZXXIBvbb2tzn2LGw+CGEGHF6Bj4ArMb6dBKQ6
BAFQMREDXd3nx3EAAIOlZjM2DSWXljWS6cZi1PRY+MuVrIIOFbdsC2gUfyMtux6kPs++/Q5pAAaU
s2G/j99w7JHj2HhAo2OYWGdUQimEe/bo9CdWcYmHPm6s8YDSnWYnO7DYpVs0sBVEliZxNdbrFt0f
tFH5DLUNrCDDDtfioHKMwCNb/SISLa5liGFK44le1dZIkeK/aTVvuxRxGfXBWxcmj4bCOLiAqieM
UXs4YEuh6j8NtvxTuuFzqyPoLkZ9svuWxXI5TdqAzvIEcAgQHLHzoOTO9ViUwNMTBIl+ttIGchvR
Mp/yA/crasy3HrHAmj1LS/xbczAM50zFR3EkoFZWcOSIgA2vG+Kp+mYm0cK9j12eEX2qdC1Lgm3I
mLkkIN2TKP/OR96AqYBr7DXllkHpVeSlagfpbAaCF33b3RMu4kupzcdSpS8pfQSPJdNMqme8y8zz
3fcsn/rbyci5NsD2LOroEzDBQ41eYEMiMjg1zasYnvn70x5l3z2CvH5Csc1uvkHXuzeyAEc22Mpw
bhFRpsxpjXbaZmhdUAmnJQoH+0gKYgvp2RwPLcZytGPmxYuldZyCz74xXhxyzlBFafrmjqC/v+QQ
hkt5PnN6J+MlbtSDi2GCVmxGN7vMbkuONTqkELxTE0hgSSsyaCA6mRUzTu/ZUevG7NQ2LDCChGn0
wcUrxL5LknDtBt9MhPdNMHf7vCVxsmlAsZNCcuWN2No9qi6Cgd80pb0tYqQ3vo52npPw0Tdku9YZ
IUy18eLell73TemKOryz92Yk7xIvvm+SWO7Sie6XTDIgNPSRFJkpa8bdUKFHn9DQIt+J7ils4neH
DBLC/rZ+UjyhlbyxQQGsyQv090lLn0XgxBoUY8pa75M5+5IWPT10L/m2lw5tm5CoHjZRca4B9GJ8
2di2LK/cSjxJypp11iENZsUcSWnYmkn/2GJGz3B7g5tDUwe28zjpKF/HHJFIR8ofImUrlwXGfbJM
RNd9epW36tNt+2EXokj2XBSeoKQbTnz9kAwmtRil9CZyKUYH92JAXvVp1ttt/FX5xQMbLMtGYONK
UM0tcLmU/PnSAqmouFyubKRE5dIVyz33sXCzN+2iDdIMmu0qnU4exmQ0R+MqlyonrkUyLXP3jk36
RpogM2e8vnaZxNBis/1d65RLpMji23Y4v5U4JSjwlQO9KNf5KzlkKJmmE5B7joDIuG1MhEbsc19N
SCDsI0qDZpKqdvSFI8SXnzqqKE5JZOIgZ+aBeFGRFDOOm8Dk4lWb8clu81eztx6zKTuHiAGa3IPS
Z9JpB+fBZpDN0tRzro3DRc7S5eWGr8HG7Tg/HA9vSdSRd9fNTJUep6xyj1YZPDawYq9dYa0d7IYN
Liq7lep6Gk2QT7xRQo8vfeUC4nEAiZQIF8b8gcTLBytz2YghRKwmN7oWhr3BWv8mjZmG8vCpavbN
JW5D+pbsUhrIUHVPq7rrWKOlaVznUvdb6vOVJcpjWSj7GMVgPGM2TVGuyFDOYAiHisAEB++ezCrk
LaXc6lTc0ySSIIGKq5p+2wwmddLlDXJP1JYZeuWMz7C2sYDULiUwHGtkisD13YZQDu1LMjpsQLNJ
R22MigaVCAKADBdZKjaMuOB6VWpbFctKUo/Izz1MSwYFKAx2KL2scdxHHp0hPdCp3HildY2MBA7a
SC5kKP2tZhK5UVPqo/WbyJu2DtrtwLbKfCDyJzkmPedgppudbJKW/JVFWpb/IVPokrjhPb6OYYsE
t2x4+UjyCyJK1oodX+EJZhLsAE5Uw4x9bPFYkeKV2BwzddrDJ6mX7rRzDqGybsgtHvZV1wF4sONr
z2NiPcDQKGiiJH3UXC8PVczBpvTYOAtzQFxWku1mBNRTupuBn0UteNwpZO/oEF4uOyJYwBhs2kJ9
zjT6zn5UNwTQdDBwR1DESfldLR6LydfxhrnVuMkanvBoOeRRlPmV3xL9A7PEZUzluxu7RehVWFQd
RhVmO1HFf6bSBQ9QIUqQbAWgZPYclVD/kGqes/oyITpd2U5E1zzjlJXqRFgBkhujuWdlQeMa+9um
B0Fqp6jLe68j5r5ijUpoJVDWn/Mye616U+ATsc6DSTNA/PFbkyyAEThcLR6TpHnm/Ka26rjQlgwY
icjkUj3piyYqHYz53chYY8u1jUDWd0I+SAWxpntS4Gl6hSGegwIVKnmpVE3vcAiYluRgaD0xB6eY
tv8Kwe1tvC2Knu5gTeYWkTbD0ZzptRkETgXiwcNNyly2/LZS88NZkN3WZMCuKC8+qFg6IB/zHPxE
s0+4BgfyVmydoIJvukQdBNoO98gS8E+Nn7405REJ5ks4hHpVihEtApxWjmxnM7saqR9ynSB9Zo5/
l7TWT5J0uK5rxPc0QSSTj9cpbQ6R7NtVjjxAaih4yZxeB9OrXxj+XW/9pKFsbwIPg4YbBfYSWeiu
+g7I+VDZ7cpw04sRxdVt4qHedayZXteioC66C58M0W2YggL3TnAq36so7O67LJdHN8sfeqHQ92ag
dKXPGz/+aQiUdaZb2kH7apKfJLVQZ+KlO7VMdmhuZ3/wnSO8CUC+TSMgWtumUZlb0bNZ0o9yGFdt
k8p/14l9wJn0nrHx2pUZDhgras2DJaaXtiQZTaJs50AYfsbwomMj31tB/N53RnQb0iY10dFhJ2Lz
NvK91dCdaw99akSA+cYOrK8QCm0J+plOcHYi8hDXmLkwFMoS7WIXPhcVcnOgZ59Gh8HCI4Yrrjkm
bX3nUJ4m4J+YZbuAd2NUfwmipM2oepfreXTQvuFe2b5/bJxu/2CkwHFLu/q18hxAyFMJ283nElK+
SsKDhNq0Dwvy/wpzQHidZsEGx4onJCgaygN8sMkGI+WmTRVZNOVc7Ez71bUBtE0E69ATif/42rq2
od4PU6SuCYApsbbjYhwG6xHLHZhywScM7BrIqhXuGmooixmW71M6ORWetcmj60dnF4Wv99m28mEY
Gtju5hcXzX4L2pHXao4QbeeQNqJn0aQetqbr44+2rb0pySCmZvdXOLt2PdY75i+0clPxk7jzj3Jt
76ircMtueT6VsFIBTyYBERNszCqHLN/Qz89kql9wxnZ2ioihkB9BQZiMxLa5ZnDFBG4M23vG5Wgn
DBVxkZ+veSBrGYI+RCb2W3i4w66grlk3RDJSWc50fm3SF+hUWnBrVoy/mUgbJYJ4hPoQxodzCqMR
jIa30W1wbbbmd8QAqvPYEcSuWHf005hq5rsqbC66Ed0pc58nHGJGNY63vgryHbWwvXLnIzqCP1MI
HyHvHmU0e+uk4vo/oaAd2usqCzkaa/wOaMwIlE02M0jxOiimHUMCwEi4hrKp/LHMGs+AxXk0tizi
QIUQLVG49dbwSFDkTQTX3Z795yVEZk8GMsaNedhNZYZQR5MGxO7BzNMvZwBAWRZXjAReBjug+ex5
W9Tk1zKjmzH46JfwUgPmy1O1Cfrk2kaRvy+i6T2GJrVuII0R+fQ5tx72oYQAzFotFWZp0ZwmJGkM
hys74HxFV7P2yFVQ4JKIIqq/9VDem8JMr4Qxw2KHX5aiHWtHemllM73UAU7XOIXUS+bEOh2bn1K2
/UbVKK2FUtfFCGG3mgn4K9NHqKdWZT8VOEkf0u7ejQTeG/wz7I3FJ3ItxFviJlN7IRYEGx1YZR3a
hpmbIeQN2l/s2Dk02IU+zsrQrKf6qRvKTTmjCbNY2rkAj2yES9NhopgKpAL9XZngkx1V8lSJ4hAa
LbOhHvQi3mIsKzFoU4dDbUKrDQaPdh5pZkiDtzQog9OMKyAigWNckEAquq8GmJS1Jc/1bN+FxUK+
V/prcowfYSScJvO4NFbcwyRTKhInuDCkGXfS34xc4NZzF77Xrf8m7dxbgde0Lx1m5pTqdo25Pj0z
iut2g0z0pmFGZKVvg2++YAg/BQzr8G6t/ao4IqzK1gHNsk1e1nrbDenSQSGDIV+mBCzxqrX2UT49
sG8/BFl6TUrfjcM8Yc7zGCVT+ziaEx0piG5cCSNMXnz6RRB9j6G/lmIkasONsSlS180wVmYhD1VM
8mfV9y+ubCfCm4pDT+G5wTD8Zdx0LY69iXeuhrLfoAS7Uvo6ypObaCKpnQky88ty7rZTxaqiAvD2
U4uTPDrIGQuDgWSl7JBruw0BLZMglIkEULqVhLT1tbgruuTNc8YbFTxHVsq8g9V35TJlwIprv3u1
fsjTb3Y7yFNtvcg6AW60lbhPO6CUYKa/YwvEdB8fA4xsyJ9S+ogGWLHZ2Qydfk0jKgzrbANHxMSu
n3uHIjmIidEiQN6Zb6shvWbj9GSWJTN2hI8keNxUxAXlto2Xi7ckkzQCi2TreAkbaJ9pRycNRIRI
x2fT+emTjlOe3nwCqqkg2G07aftbKe+RbhskvmKnxt4glxKteK6qz6LLz6hdsbjTEYF/u7P6gGNR
kHpGWl/TVWd79Pp1z+q+sUnJyJHM8aZUGKhct9g5oQOTh3U/658yBPSbpFqQsi17NVr83l4P1GF2
2WKDNKCoIwFMjkE9bQYd/ylsR24QbyggRTHIJSFPBZkDe8U4m9U43Hro2FZ0P29li4C0zKNd5NbH
ZYLm15/LP0ezNgbhe+HTc2oRp1taL4L3EgB5br4UrvxAeQjl3xtAXbCjnyKAMj7Grsqat8VoJmuR
4/rPFlxXTFiCEp2L2MRe6CGCDu8U7YKUT6xXJuIFSzwUBDBdaQpE3RxThLR3U2daWwZtaObUoRgx
KXgAyFYQ6VEjZj8EhAJc4I3blr31YJfMp80U7U6CO35uHLGNujplIMNZkBvopKvFdK0EdZHu27Nb
FsS2uqSCEpz0nJQ00X5/loDWxHay3O33S/idBjI54ihjYSOzEb/dlAIAtMrlL8bFjnPhkiymbrYh
1ZFYrer4902/bR9sZ35AIyzXfz+L37u246kABnEV1V59nLPwts9iEhCXp+RC5T3mRVAdf2/2UaGY
fJc8r/q66OkWrX7/Qg3VYDUh1NnQgcFBDu75ry8kH50daxH6NmoxkhsePzBtTMU2K8/v7/6+G79f
/n5a//jeX6/53+7z+yr/vve/3eX3ex3Kf5yoyxv/j/v8Pod/PPL/3Puvh/7Hz3//xN8P/T93/7dH
+LfvMVfg+XjW4O1bw9398y54jMvD7zdRVCCr+/vndhbgkfq9/fukXKaIULD//4X9/q8sVfifV4t3
NutBcP73sPuf3//rV//x0n5vmr8P8tffV3ouD7+//9fLJGgV0siqiD1AGgu2PsMgrKwOBAXle5ml
TzHsq31pI0gnVldu7TQfQd3dBcYk97gWnpmcF9SZwUE2gQGE6V1iolp3KIYYUaOisH5yOqAU8KiO
5i4qjhm11ewGPVlWBCpaKbbymUkmCmcB6xtzb4BnHJMtE5aTbwoBqNBHrmgijaFWPDhmza6lJuMC
vHjuDu6hhpe8SJWRCWiNhI6/1C/+qDb/o3T648CCobXvfydEnt0wQ3hhQ31jdSlbLJUQbaniTafy
l7xn11AOpELahnX2lXdVx/OAaj2zdvFXPw2gknumyk7RB1sbX/PeDYNtWDn+C+Qpyn+zO3KVca4n
P/rRvRqOZAhi6SnCGtaA9UmZKkf1gfqPxtxU3xKGTsb1WGX7EMMhFof6c2Qe7MgpOQCUZAQzju2N
sBRQ70ZsY85fSGN3OKrJDW6YReWBinc4t9irDP2H13HSDph2144jFUSW4bprAM4F3ZX00EKO1SK7
GGOJ/l0crH5RRSQKT7Dw3e3g42C0BM4wHn3VeV6zazP0tGPv6cW4j4/RZ9+Vd+i31Ry+0FWD6B3a
H3FegDStmTDAPFuFNu13T2dqHRfvYcOAStpMNhjT0BllX7228CZuxgxOLxC0DhzrLiiITJ3dTTr4
9WWWxU2RqB/mAelTgTyFZA6vZ/NnfUYOqv5BLZnl5nM33cahRzZkghU0stQ6dJq7VicY8ghL3zMe
zdZReiehiq2z2h/PqTbX7HMSJDKMjgFRryaJ+XMkfr6uzmOOZ9g0w3c8jF+ta/yUHkGOQOZOrY8i
VPiaEYGjxMaJrL2LQ4s3YjSQ4ZPSgDzclDFDt5bt8AB/aCO92qEHxJFl2SYCF51+EryZHZsM+G1O
JquP2lIIGvIqZ5KMoN1ChkHgYUwTj+PqRhvNiLnR/QAbdzWb0QfE23HbuCi4k/TDqoV96DIjXFsp
uVyK6ObAo+s6S1q4YXAxkiDYKBSW24iupPApBdMCIG47g+7EvxKsiQBf9K8tAQ8DJXeddcYBli71
ZRHaJyPnrw5Z16/FvExeJGWikR9MVT5TAL8MoLCu/OiFcSa4IpQZq0jFN33jF5sqAnBiGs49NPuM
rNYK7502cCfjJDuJcl8SwbiuNdyLZsjCMwHoD6Eakh0EN9w7MCZiEj40RWbkyH0tpXUrvPTL7cVw
wOIILNeDaeJHEXaSiYFOwpsLLeiTKDJYaMp/jC2XZO92hggKI90tq3CtRYHB7zx7VD8tXaZtWXfP
vqbVpU37GU8Q73z3iQsWFEeKTsQg0TdBQxgRi+Z306FJEuM4hu5xZq+yLqZoWzfo6g04ZC/2VV4y
fJggFG9TdGCDRAjAXEkemBis0pxTVsfujxUMB1QJkjh2uzrxcfJ+GISU9egCCoKRj8wrMt96le7c
b3yq9g31xvUUyxnBJdaOAi9aRqRfa7sK1jtNFCKtH5lDv3D5blaWZnVDCMvvpkx+06+Q5lyZk8mU
OfO5681h02GMXC+BdiIPUuyQcUNrDw794NZXRNj6a4sK2TT1Ka7f7NokLoywvnaxyyJstkn+u8pT
Yw8U+TaXydcIBBd6rdltczmdpzHkHaCpbnriCSX5lvZ0i6iLDJAukLet3b30fcjQfQJEYDL53sMM
J/ETkVJpm3tHj1cUgPpa6InFfMsaEa2TAtxwCLhG7QDNiv0syz/GUNRnCtInzxMPUjWUCDShV/EW
EQwpYJoTXsRInII+55KTi/uRyBe30wcnyRmvmPg/mA6FJ+ST246+8V4IcnGaP2YcHUVDe34Bljr1
DIPWSB+7Ru1ggYhto+sY4RCdoYK8QFr3lzEsnu1oSFYeiLt9Sz6iVw6oQ03/aaTFgaQLNZyS45+0
teODtrqnqijOnovyVTATnbX64/p3mUd0jRqYx8zgGL2yJLbVEPisJL2jYumPFZ21taRDHmOThdvE
7JAGKBIpGOP3hDJXFZoFUepd25X62CKw4VBHpS2MbU425X6s1LdvebcoxOMpRJ+eMsTmg3huLHBL
bhZkaw5zD/k2E93+Chtjibm06U/UH/dR6N5xPEBGc41LZ8qDKHdT3GuCXtoao/VANDfjnckyd2Q0
LJpgSuU2WKKD2pzLpmtsDSPw13n1TEb9C7AGEkn9YVVt/Ml9rmwl6NNQGgA8oe9vZPfaE+IQdWJX
Je4EJg4nGI2sTWtRaD90tlmdyDc5lZXxwwxLIOLiadS+8/6WSDw9XimZ7wVkgASjO29jLES2lV+h
z25vGOjeMWwkzbN5k10RHH25cKzZsQz2ouHWT6HPBQxLO6yP6pVexRf/9zeB5kJaIg6hZoxo0uMT
YXjrXzVTfFvR2m5rm6FHAeGgqAwEOEwjbE9CQSRemVEq48twHWAyHuOrCEr9KmoRhID6Qk2uEu+e
AZkjnCdlh4wLsllckYcS7IOGTgdhdymDYyYpZFpouEq+uK0KhKumcUCiNdEMLta+TRx3kyoGVdrm
KRQPMBI/PYd13ku+NAP9g6vKJ6SRepXNrYn6uX+cLDvZDoduCoKTPyrAugY4CDdCJOOW337SnrvJ
e8CaaO2SaerYD547TK7X7oTRmJiRfBc76A7gJq36uWkYlBBIJVDBzWKbIbURMXqWBqywQ+IYxxZb
K7K9RYUDQpm0Lz5LptpxNV2YtjBYSL0Pwt9Yi2a6wK5jJZvWnO7ztDgX7mPiIZ0JjJ3hOeZaMTLv
0ohJBYRVjCPBH6OWtxyQF9gIy0WGKp/44mZ0hn2qsYwbejhrvyiupKgJJKytF8yLokuZDxH1g8WH
Eath5Ecp1C1SBYckC4bAuoOW73igU+inVNyLrCxwyD9Qg/qVa0UQSi2y8Njq098s6NU1I/UnOI+A
yQKiTLYjuQlRaoy3mahakqysNQc046W+SQ+156IPYd4aC2kfQjt5td3n0cue7eGCDJtWmqrvEjcH
4CcY6pNs9hZ1yZlwzjsnnugACc1WfZbbOPyATkiodJiqUxaykY7R+qRT+5aE89mQDrzsaU7gryHg
K+uNIAJWtSkNR12REKBI0VH++2Dbb209vhGs1Gw8UaCDTo0D02/UVy07TA7wXd7SmHIbbLjmgsmy
N7YzsYcUCE3Adgu0LfgxK+NlMct6mquwWUygscNiB0Bw2Pu2vqfZRGwYv7H3i/y5IJ+PyQZA6pnB
tyMzeC850a9xU117BZpiuxeYpYDYp+lcrcL7sYY8UpAOFdkRSQ+4rcaPKkYU08XeVVlM7tHzRtpW
mrzDHJYRc1/pPs4APzHd9OIoE6Kg0IN8J1bvIV8ICIsOU4Tyrq5OdlRiF4wZFCu2eDsO/GPe0u8l
C1Usx+4gjp0VN7tKItBDNpSw8MTRvezC4DTWpHsGYd7/KYx+HwaJ8VwKtW8G4aByUeOlZ0xyyx7k
qrGD8YJxNb0LnPTa4nJbRymb7HpU6DPM/ruBych0tn2LFwZaCXVm39uFu7Ec2mu/X2iBmAdgJUfT
c+mBZyifCaKwn9wUT5DvDgZLQeY8EWP+n5sysYie7ROa7dhfMZ1l5rXhueMLoePp5AUvjdbxNaGb
VH45M/rYNOcrZMDNfZAQhmiPvoHFmJs025p7AEkNBpQU6M/yvWb5glSBdLcgcyh2ufn7ZUD9t0G1
RNP8/78HynLCrmZNTPv+e7+ubMkArs07ixNuN8LnvfR5ZqJxGT8sOhqYt8R0pbt2unWNQVwcL/U3
dpr86ayRqKqiVcjmTHX7+z8CNd/4qMyrf3xfNt6RhAUEs8LfzWD0nqEuuNuJuccuAmP83EnL3VSo
Jw/W8tM+VSRWCpN+Y+y3G9weVMa+k9zUiGBOcnG4Lbd07TO7iownmx4gV3MqSbzu/n1TtO+Nm0Zv
Chk6MFknOLKzjJ8rRZwW9DPwGFa/izudH37vpvOtSrv2bWZEfAjj1sMwmIY7Hiuizm7zc9S4gJnY
xk14OK5Cq/WvY9qXWwOsx0W6Jtsucgnel1iEji7BMzDoR+FjFjeWD0VEITkEy5d0KN2tM7OBlzg7
RuX3F0HK1iXq/7rhmdVwaRB74X/JSSoFLbDua989qSgqTipG+CLzxrxzjISA4qS/F1bqHlrfap/i
1n3uAcvd9MutNMeb1kaBdf79ISBigAcdzTOuQe5hKOMUDpBmoK7N4FR0etxXZpDftqPRbv3R9R66
AjUymfDRM7ggKseUaWKe2nd+6IFyxL5Gdet7ePgbj5I/QJXSzl8dTptWzz/a80/NgNPPofKEvtu+
0+kfELQ6Lf4enLQT0DmugGw45rYJ74eMpjIGxpFGZe4jHqvQmjvecGAlLE+O16JysPz2KjJ0fp5z
akWjpXyMlPLvsZr498ARNq7gKjhWnPJt54/PdQozJpX+Gzh0f+cH9rT/vVlZKLlZK48lBh40UHb/
IHPGEKQaZMffm+hew72cxq866V7iIgc+7TiMRmqD2qHQ1mORFA1VBwLPPmK6kHO8WJXJClLe2vTt
H02kpjzh/gffbHT6P8bObDdyJMu2v5KI52Y1STNOF531IJ9HueSaXwhJoeA8Guevv4uq7K7M6kbf
CwSIkFyTu5NGO+fsvfYUyJGwXHEPNtc/RHXbwtDCZs1yVZ+d+ZDZYX2e3B7Wu4PL5fsBu+feiGaG
RyBRHGTIrLbvhk1nleMyAbOx8gMxHLtOkA8zrIghHo6ZMbFt6fI7M3WxYZZZJUH28N+oD2/rElcu
MQrnuKjKuzDsvgoLKimYcpetpdAOICTnAswtgPmajy2Jp+9tVaEBZ/d1osdl7Yo6vqRQ9VbU9uWh
KMrx7BG6s/TwZbKn9XLGUZG/qgqZr4I2wrjAfRKxHSQUErq4f2eGHt4XGQFcfu+VH1TK72ZkNBdT
eKyE6chdsYIg4WaJuLjeXVYXyf33YRCxtfNdhrIqRv7pReX++8AEodwTFlTuXYYBtD3WFN72nD0U
ntUochrDUXfyNUFxw3TsGJPg4ySBvxtBBh4VTwgwrntjg/o8mW7pI6bJ1hG8rhGXXE5xR3tgqWGw
fPSZvzMGo54IVx2W49uBeGm9Ekwq7YbA8DF6MlJChdhNMXZgW6MDd94YXiAeLSLHOTstA+WrpDwY
mmmjFSmMq3gwj8QdvyTfmR6ecp/cAVl9gSPxknFupzaQOcggSASike09UKXTpHnhltaUeeilrtNi
qf2dDU/u4Esxz1lwJbVq2hgB62DuIE/mjSw+jESiSy/9L578NY/AY9dMx4U/hbffB6h0r1zxVJmt
rd0hZ7GItczsn/1zOQ4DTkrEmRXAmLuxwI3ARn9Bp9nZSc9qTnj6qI7qwb7q0AZvxJAYAOma6lDO
B7790Azms1uVwWPpud7a0kYEcWGvPWD7PDvsTW+6eVH2yLEuhZ4+1V4p92FtHOox/1SdFp9xUkfm
Eos4oZiSbUswDWdNL/s7Fkhzm1SNwOoa9K9ZWt0N0MuXDNiAgkWaOrg0RCcs9ieM6PoaxnK/nzoz
ODdefNVzI3hQKt0wdW9voQ6R39l31tMYFTtKTP9ghjApzAkTF/NlinjbQTuQMaSFTa3ts8Kuj6wF
xRr4iXbPLgiXfIT8QnXJazyW7TWLmN6kcZweZB71xNDYcGC1WnvINcPa4s+DLKZL7aFEoZKq4GoM
vM5Bj83Y4UzVsmDufkHmt9S+9mwYOpNuHWCYUsJnXFQNytsziERJvoHRL9W1LuRwDuMGved80Hsx
nrHYX3MzH3Ze+ZZRfmdotlKiml8sqL9b1dseTDIuL7QsaFQ5de95PWkYdC1eIqKVBJaQGxSH7rmW
enaHpu1nP6c/4tgM8AVnlGCBs0/yBIvdfCgQDbm6Ht+NfQYKgSaq0gxOM+Kpb+mnF4dCYHGZP/V9
wGANZz8j1FeNvX38PqQTa19k2NPq+8MwqL11hl4c5WSi7wO/fPwOkKIZnl++DyJEotEX3rCtIU0f
LN2aViRCpy7Rh/T36ADEG3JTg40dNEA64nQX1MRmCyw1RLvYzUmAl4F3Eg94STAgSVJyVi5hTihF
SBL4/h9dHXa8AV7o3g1OQ8UFbHvCW4M1pqS0cRatRJq4K0PY073DOHLUKBbNKdPvs6psd+0AzO77
wTFBJWEPHaZcJjoH05xoyX//d5pXo6KNGyj1EtS21O1z78hkp4ZKbO3axvSFyE+BP/VgDofdMnHj
cmXACbikU4qCMQAyZomyp42dEywfH9k9cukmvnEAsu8/Gx3CG8gPj06XkDKLVfhmCur6GkMBILK0
6HeRXyaEwVOrppWTkbjFmJybx/AyNFa5RMYLCFG8sJDP4dbPQ2xqUHjThuD26hyM+TbufXEqOuIJ
k4pMFXAQ8qSm4o9DovSMjZU5UhxM+UlryNdVWJd2uU85oFFIRChktjXSo+WIR+vAZoi6uGWDP3Xq
0fPc+EubxlVL8x+ZOpNcSQGIarY4Dknk3A2yiteRiLCNd/YtNI4SrCqAZAFY/NJX8F/MUkpwKGNv
bJwOs143Ny3Ys9KSrIs1tyP4bqxHI1I06AX6SFEuJPPxPNlJLJW8XKW3RyarbXoUZecgMbdskz76
IKtgkVZ0Mf8tqpsxsMghgmVIn70P2dyimLGoAIMD5/HPTBjoi6Z4y/T4nauqvoHtbi7rxqd3gnGT
u+nGGe16RyL5suwVeWLg/yj0sZW1oj1NutoJN6vXvTfaN3mHPpW9pIFi8kx7l4lGbjPMaDeuwZVZ
TOpYD1SnAnk8w7GlqllyZWARO+fFS+wDoD3FkNHh4gwV9viozCk+Ur9+5gzh1zKV+2Esip2rj85x
NPGI5NCfNzPnV9kEWLFNvQ6khi56LJaLpmBXpwr+wzBJBLm9N6zykxPzLSvG50SbwMpnKj6SjG4n
H0lZ+1fpSu9AXG1L2Vuv3X7uFQtT3w80J9u4fIjxPqaRR9ddolqbyL+JvF1uNe5NGLrHIMviFfMb
1My59xm2bPDS0fps8xaoA/EBXVzJQ2F251C4jyoqWcIOqj9NwtEOXLDpqgPoKTAUNn6Mr0VviL0L
q6uWhPtUR9ICMokJOBlMbdJtEwcYP5rPtVH5YkO2y8+k34ajuK/SECUxIuBFE9jgQxQdrWlKtFXs
OOGpcUx3PQzooWJDPE9OhgCxbUAX24A+QpPdb+3embncNAGEoSZzmUI08c+86d8j74hPFDBywmwr
r+pVZdmb2kRTig32gmXLCZ2X2iZ8NjMJDzYkojBa2UfXCmhYORRAhaTgTwIIQpmRLGRZniW67w0O
1p9Mh+4TG6mPBsquqL2d0/DOgRz6ADyz7fvywQ7Uju0QEIiEvntw0Oz20bUIJ08VodVZ8x5ZBFmP
lg1ZLsLRgK2SNhXaokmXu4rEL6yLt/0pCeDAISmrF7Qwu0u1UHBpbwmVLlYUfY0YsTDbtIwH2+X0
keG4i/Nh2OX8/ce+mI6VIqDdYNMaarRNConNBb3IIJA7OAwZb7y4PQDMXrP3zi9uwcYoRgfYOMCi
S9ozlpGND9JJy5Mp849Qq45N37cHBBC02bTkIerTfpHb6LpURBp6FQBS6b1J24hWO3qxXq69IetX
UZJOp1gi7abNVa5icBmyME+aZ+5BShTQdIJbkcLmCHQIME5Oli1Yp0zzvqo5Qhj4NiaZ2CIbyTTI
3AKq6rjGBpGZvAxh+kEKNG5gG+Iu+j9UFut8LIKd2QUvnn6PK73P2FwETX1llTk7OVrAxqRrkNxG
hhrB3WuvRdF84ptEbR1JQtng+Fdi/h7ARbZyHlFnFAuz1U9yiG2IAu2e+FpcC6tJTzbdMP7qhvjU
19mbi/h159bNK/qhkClF9Dm8UHEz/DC7aRMIplK+zWuUoLGjk82YzWDulOkfTgQxsbISDOe19jyg
nbkJFIjBLHwz5fiAeYLWrgEHGj5c7H6UmgQhImlZFQ3tXWcwr612Hf3EuSHql/t1ifI+Jhndn5S6
Scthg2YpN8xtz5apJ01rZTXjRUZmtCYDAxdsHDwaWe0wbeBV6rvqpqoYPxn6dHF00OaymaE7OXc0
yE6hXjVrWoKvbN9Ih2ZGOM2DGafBNuAxzF+TphdjT8Eq03VwlBQG985PkHHhItb0S+cb58wK3+KZ
O60IAlgy61oy82QrMv4s1Tix3E53OaltecdtW/NltBq8+9QpglXmF+ipSx3guZ6ezQjnlM2u7LsM
pvXhvGektHnpUSbqdUIcTHra8MYmY9/ijiF3Y2VChYzKr7xVCW52oHbc0A/dDH3Lgv7NNzJja3cA
NCLUZTb5aWd0NeYiKz70bvyJPPkzHg3WWTd9D9djXAIscbmOitE9DHXnHvqw/RlH2PVoW0dLq7EI
0IjkTSjzX55OxhSrxieCu6fGTA2M0uyOmXo6UDmNPLnhloaOJmnVoqnrVVpjwamYKekezPBMp4Kt
tGeiJX+ZOo6sorkQ+I1Ac07cMPLyLSiKOzbxz2aPI1jEICKUfwz08mjO3UcD739VWV8h3mXI8e3J
98+DjNEgl9upp44jGnc5hrpaMQlDfM9A16oYv4/JZ59Z76ZLJ0JT+oLwMBx8Mer0Sqtemki70DY6
OW5NnebuQycmHeEubj3E3rV5z37E2tZDtYbltkc4F7IVbB6UFx9dmjzs440wOIWV9TD6wb4JIfjG
HtYR0hD2WZ0hCW0AG8Nh5/kwb1HRXeS4nCfgqp11xp2M8z/G6zWq/iYcM6Rg3ZmaCMpGSnSm80sL
WT4qL/eW7oYVahc5KJYjHLDI9y0bEzBasnzmJZxIFbg30Dq2LlJ5x+JWFA7auIrM4D2o+25b9g8J
bBQI/RLuUYdzkV5JLuQhJvumikFYJYiSUXE+yo5hbeEUs/gZyypgyi3TyrPLZcYIFE+ifu+h0CVi
pt87mfeGfqla2D7IYpfxNRM7/FN9cRSAzkAEQxs3i59pYyakAPvHXAa01YeWKzEU6VbG1Z1U3mva
VtcqxkGdNcxcckySXY7eFlD0zaSXWzWl720kWPeiDE1dYN8G9UL58622jhj3ObDPHK9FTkxwXuAy
/KPitKjgNlZtcDqD2NDBn9Wt/IVt21gRS74hwnbVGekqcLHViwZkOpGCixyVzw4ZdhnYHXpzg50W
eWD1FCIQcdKfRBgvSHhfmT4surrZWQJJKzPeTR1mr7h2EXHU1S6N3trSf0/LXqzGoHsvtDFe5KaG
xC61ckIDCO5oqx0uDpBXlfdTFeQ/s5dsm/FhtNO30kraZV2iU4xj/2AYT1qCbsVy2fPpOsimhqt0
BFbNPUYOCXGGPcqFSa+/5Kj7S2USmRjJDg92fKQJcNADqLkaU9+MPEQWU63ACkYYUSGynSmAVaLn
07l17YKJPOSeXgi3VR3cb82Ej9CdYlUa7hdCyhIAgwmEumCb0phkwrjmEwGPICmDyUJT2a2cPBNH
VH6JTViRE9Yrs2LwlHx0QvbrhGkztjg0F0Op7zQRPyu04j70LA3twKzXVhoWD6UVl6kUksyAh6LH
L2Ya/RWTBaxuEINhhGEgqrSrOZqMEMbiRfeuXqGViIDchRhafDiwK9cWvzezp2s0VYAgGxeUZ5Cu
QFe0cEYsZoEDLU/DoFLUJQk7NM3D9LMr4VuHRDPfkPkQnP2qAiinErwLj26mnUpbGQzk4JxyOgRB
+t18rOfNFmT/sDynnL7aS2U6N0WRe5C+D1NugIP0LOg6ynuvK5bH0MZP65Xma41fZFmEBPpp8WeE
gGavuVpAi2xk+l7nHyNbhH5Obc+zDy+knLaSD3YI3S2KXm7P/QpYACJr+tdaQ2+w2CEqzgixbdpN
NyanTNnFGgmFujFNca9roSI0BN7o1Iuf6cmuSNmwiPFZ5BKZaq+iMzeLGzvhTW7YNALk6VZumEZb
QWd3AWYteymIUKrK7tZo3Tun67501jNmmvP+rsH8jFxJNu2TPaBK8mNno1tUYyXIm8gFfJqFTOQa
hd8cysLFKeOaXaKrMc0ZtzXtq6XAgbEM2m6pCPO+KOFdmFjB7aa3yG1D/4kcZM0Wm3yBZlo2vjss
gzDEwh3R+XXj9s4sjOHoStAPTuB+4LeYVb/JrsDuh88r24opKpZ1Yjz37nCH5Qghz0BzaUqhQzjO
cZg37k0pmw3uOGRTZrZQMbkH5LIABEgGfQPlFG+9BJBFXvHScr0vm5qNJa7aT5M8EGF3YNtyVIH2
6cfNAVvkyiITzC+6n2gayp20ozcEPPqewAtOkiRcYOANd6Tn0tbuqu2kYw93+3RjMSFDKsxGE3HZ
ieCnZwQ8SIrJ8Cqn8iamliGkgC50Ayuq9gIu2Yl3mahgFBBQM3JrPVjXIMmebLwPqX4tETxsqjh7
1SKqpUq6W8D++wZI+HYgxUblz0GGcNzwa4IVBPjFNhQ4zGuQcnIsN9CYFXEYWJZr8gmy5jMnT4xC
AEGR05mPdNPqBVmbJGmAL21zjAAJ9Nm0HokpsODRK+fcGxUBI+MDDq+rIXoUmuzYaBGnAVmDT3gD
nbDZO6kZ7jXNeEsTZ5eqmWloOkh63I4MSiYCi6iZnkbanVk/3VcmncNkQn5sAcnKZ2Jn38wppm5+
09oTSndzVjikRrwix/zRqBgNG3rzcwIXy2B/p0fN7VhP9lJ3gi3YyvGAE/2V5XCtQNcm2jixXjEy
cGP35MkWi9iId7pIirXtjQwiFKhKs+jWYhIPRWK92g0nUhcN1J2+5y0r19sHBmr3wQcuOtBoWIhR
X0AANTbmyGQlJNMnh0iQEipC2J0GRa3mwtXUOQ8gNNoOOL5pUtRtRvDpVfQDQt/nfYXFZZvsYGoA
AHHZUyjXDGGAsVB8678cMqgRkPm7srN/iURDY4xAwE1xDBR098hcOcNBfO79mugSQrP0SCa8rCMu
EJshaN+h3Oi5+pM5zyUymxVS/kNO+s/CFi4T40hhCwFcMPniUhHXx08NKRInvQH13vInkE/VZJjU
daCVIUEFEEXcY+83h5lWrvxChz/o+UCsDHrOn45RhCckzFzoTwNpkeSZfjSl58GcQiw5+PJdltzw
6UgjnpktT7zJRnzOasvft+gYuqStD+YIGNVssI9FQLNx17VLAGb20lLWKvFSZPR6rDNBp6uPrW0o
WA96nSm30/qIXiFEjv2VraUJNYcBg78y7Q+LDNo1kajBoh7I1kK3UmwRWd7gh+uXceUiwLCKR5vR
5k7pM5aX63oHEGOVNjdhEpabmuIUuxc1ncc7vgrMZVTkz6HRtNvahW8ThikQacmIcHz2LQ2WJXIV
xqJLAXO0y7w7z0+yYwJuNDPsy1DTGlKUeVbfJncJ5lrGfDsm+/cd0TmlIgdP+JdRK2b4UP0RBlOw
t0l8NkunPaouJfsHy3RHTNda8BRJlSrEjWGRWZvrb8xpwLSZhGm2HUJCo5z3CKZQy7AsqcyciLHz
tBtLnzFDV99npE2kcCZpt6DINUIknextKxL2TM59PYTZ0Xok9DK8wIJlr1Xup1scl9dQeCTGpWKh
a/x2M/f2WhSRbQAddOG8MkcguCNHn2g2u8Cl9cTpTGdJTTgUG8BD6A0UdwQNikLU30jNEVwjer4u
c8ehBhirRWXJUxlAGsfW6eL0ap8ND9Jbney6eAAPXc5NiIIxUWvHt7XWET0vzOP3L+4zNrS1LalP
EYAw6Cl31C1cibhwXUQPJTA5IAksvrDE78cy1ta5zqZFCPluVsRStuyKWBB8og13oRW/0ha+gMIA
w2g2RMDrUX0TOSaEgAnqKRIvvjymjfbjt3//+398Dv8n+CouczhYkf+Wt9mliPJG/f7DtH78Vv7j
07ufv/9wDVfoumtSRusS75Lp2Dz++Q51KuCrjX9DMdEnDnqKRRJW1cEDyHGOAZJ6Fq1/RrzDKQSo
6APjWoWddfQ1Gm/mZNDUFcSqiZpmpgfwN+rRQPY17Giku2JHGt69M26HNq5vu8R1Lo0teZJ1jsde
zDKJzr/9fzwP56/PQ/LnG8IxpCUM3YLJ7/7L83DHPi6zHNQ78Ja1XnZqi627uzHDrLvAro2B0cpi
aTKFv6vi5BmCBDLjTJ0809HOlet720GUH1UyaOfQXVt1ERxTO7rGrjvuiTPIwUTo1QrjG9YTDKCu
0WtXx879szHmMBDDxln+70/J8v77UzI9T5jCpPZyhC3/+pR67gdYQbxoBdgs5oVl0p5RYTDDiQ6B
n+rPeiA3PdtX4oBCsYT9OVFxqTsYkulX1Fcbo3NYGrLkTFUgBkPe/vNA6i9tgSh+rJz0aqeNd/w+
TGAojrTrFS69dJDdLchDmsAo7R/m0mlRFaUFmR9YU9eRQNRneMwGNahtUapFrbLmUutjcCPZwc9X
U/qITJUyy3GmPaO89Kl0OH9oQDCNjoZdY7YlreY4OrcGe6c0JGvq+0MnZ9GfrBQhSJrdWplwd1kg
H74/Sq022H2/0v/+l6tAfV8VnwXPPgrC5l8+/PtDkfHvP+bv+a+v+et3/P0UfdaFKn41/+tXbb6K
83v2pf71i/7yk/ntf/x1y/fm/S8fQKfj5nnXftXj/ZdiGvKfV/P8lf+/D/729f1THsby6/cfn4DT
m/mnBdwwfvzx0Hz1m9L40yk5//w/HpyfwO8/HpP6Pcq//tt3fL2r5vcfUv+byUVn6oILD+v1vLJQ
cvKIaf5tvhTxcbksKA6g1h+/5STvhb//sMy/Cfqojq6jcxSS6/THbwoSPA9J+TeBA9V0+InC9gz+
tv985n+sY/94y/7ndW1etv65rDlwQbAP6x7Xjy09IYx5ufjTslZ1NWpHxQ4o8DFxaOZnVUCbgjJb
C/PzTy/K/7CEGvjseN3+/OtMS2c84jCXNzzbsHX9Xy5VaRhVmloEkNh5pIDDaSsTF++dE0YeyqxA
banbgSpzbRA1kU7OhrvSkzdJnxDKsYVxTPeqziX+fPHTSmn9aJDytlzM4cWfDynmXyZP7a4vfQw2
U0M4S6rdmlGvo2olyoQoGHPbUjk+YbiDS0KwYO/VNBdNeRz/6+C5Df48p9+KEhV9maNAxHeyy3tn
WhKv4ZI6MBabMIlJObX89ybWXuvQjtF7Nb+cCW7E1NfJxqaBu2VEC8qk1x+lQ0Zw74dYdFu9PLWJ
Qz/AYiASQwlZSzs9WFVnPIS1sA++h7IkHHtsnM40LDvNaLbDaKWLrqiYJStfv3eaTVeiSKxlp3a6
Eas7QlpP5ChMR7bhMH6TuN9WskjudCkvBjqjA6Q/fakC4pvzqTcvymYt8awRGF9CSOvkpuMe1+W4
D7uh3zPsS2FZCG0n/FTdSvyoO5PBNgAbCh52bcCCAeH4yZGpBAxjU7sSLCKPudF629rKH4eWXUAS
W6xXswy/HtON0ZsP+ZDo16xGNAq9zzC1RxQjxrVdGVpTHIzskXkpLkW420cbmucutpSzhTaIedte
dwa1Vz6RdOfMxiVN1x8IMK52+qpqveBoDA4CFF0XC0tA/KXSZgaURVsiF6ZLadYIz6TZb93BUA8x
wRml3QGFIGalZQQZ97Dy7Epvn5TKX2NPdIekpQozdK2kS2hv+w6SvSLA6r6PO3urIadQeblvK39c
SC60ne7AZrcSeVSRjtOitZxzVVr7Sp9KCKY2SB7Cmh5K4isvhqS/nB96r8puYeU5t008OrdlAr7V
tvpwjfdQPwTcSIGr+PhwMID+o3Kfy3coGDSs8/H4z09FnTCWaGIkjpuUKsLMx0dCGLQbyymjF37D
0qFlv/XT5HMooiPzY3V2g3rrNs0us9AJaFD4bowQSEFUfMrEJSaDKLKVbRTerdUYDFW7lksPbPiy
FcI5t5bVrrvJfbMc7YRIbHzxK+0L41u6jRlcLR2CJ6i8swLrUY4+2KuZyRXSOnZpcqLTyb5ADfah
aR/oi0XHvoGEJ1syw4jfeQxd/6qR+/QUxeaNL6FA0XtrloTgkOFsjqNYc31g4CssSO0mxY5wvfEu
UuN4l4XTqnAYuaIIMk91xdQ2AADUNoQoEGKdMA2nhRq63bCfg7/svhr2PjFec5bZ2p0gkYwi3oGF
v+ZhP/sD7NcxgoXus4Ow0LvRAUCTHrJVHkYml7pMftXUHZJSGDZo0lwCT0/W4axPUIjSA4A4gwEV
prHIZ3FJmUHAqmLfX2ateahD9QFfO1oVSX/VgRpiLwu0TedO6yIZHws7Gl4NLeCq7+AWDfBFLqJS
D5kDr52+ExuMTBuuUwXp1lbxSwJZSXga8r+g2UeGUH86fH8uriHFcMsHQ6lJfZfrpMbqM3MTS9Kd
JpqRXLE2PeaOP0+Soy+e7x1+5OTQdVZEadav7SqZQIlDO+9IkFmX/VgjDA0OdS6iHRqla6yF4UMT
0ipD2rERieqWqErFBZnLkQyvjSpRB4QsjoucsdrRSQx17EnuPsqpQN9I5B75iYc80+x/HARxtmpS
pDb7ebzC9W0+zpyEoZXP7Kvi7eBZL2Ca4kPCt6z0znXec3ccVhWSjoXbz14it6x2ZV/du8znzg77
NsYCfrAO63S8p5EJkL7qVqHfYZ1x+upqyPgW5xKTGY2Yt7Ruj/3oeItYDe9yyqxN3pmEUFWeviJC
Cvl8L+tjmjVPrVv0BHiA/7BE1R0aGqHLynYaBJ9klYSxGT4WXbMT5J++MrjlxjfJNZGpxbagR0Ro
ULvtpcA73eU12lja8Y3Tw9EbphOdsDvfsMMd8OzpFEQMRMKWjiZq2IsHzHWRoLjcFPOaDt7GvEwE
T2yw/a8zAki7yfokvrV7sto+O3QDqQqGM/VPWTMUW3PUib9JyZv2Esw1oa5hgDfThyiom63kotmI
QG8fTat4AL8dfboZ7Vu0WsWVCSdNUgrN1veHY2U2ELdlnD3gvaCCjKT8HBqM7PhVf0XEClYxyMxE
Hz5rJm7c16yHFHQV3OHJ2GZGHl31oMSoB0XA81Mke7EEUVamjC3HKUE962lneJjcTXNH7kulDCzG
GOVlZr7OjffnjrEiKDNF6NxgxM8VU7fUwvQPB649+G6Y7/BXxesmHYv3viXmOTPeOibkS5g7x9Dk
ocIq2scMAwGJZlG1+v5QL2x308c2SNDRXbVA6+6+D70oUDfrDgl0bkpXxCxp6LdthbCHwyQTnFRY
jJeY+mBOAg4ZzZNpQVhHunIaJP4kZAHlyWZ5y4w2eTOotlgWAnthG+MnAkPnZNhba1b5eF5mnb7/
F3VDejKjnc4Ck4gOId3YynM1Ez+Tgs5yD5iAACdl7LOKc2/y6NVUBtAZj9RL3cmRmeN2VIMhVpHU
w+vUt8aJ9L4LYujzUHnRvZ3qyc7y6meqoeRn6U9730jspyykZ6W0l54ARHidaXGChQZZL0r0bTBg
N+M+iYhbid0g4Yf7SRet04FGqZvbHTAMxbialTMasm5fFBHhUwbMU8cq62U6qPK2gBgAf92DN2HV
i5FX2yT6NCwIy9IS5KmZ2lmRWdEqitXOruxwK4eZEROloFE6ZVwZvqp1qQz9IOqqOZo9gQi1BtnQ
dxEAVdpYQKFLrK9iJ7BQ6XWQ3bahPly+D0xZnzrBPDoyDKbyU+CdutZ0T81QK6ImD5HP7bE2yno2
YlTPKWz+XGbilaist8LJXyLY8pyHVrLmhCwIN4viizcfojavVxKeHreshMZI3JIi4FTpHdKeFj2w
/fn9USaTuyke/OOAX5WesOG8mdFwUSGOxry3ntocn1gxZoiMvcTbW5VRLEE+7dPSa6+ypQMpydj4
SPV85eNN+tXK/uijythAobc2gFZc4LpZ9aAZOcBgLwSB5UKkr1zH3Xsu5lWmqNGyYIBzV2Edv+El
Eh+q7M9xHFNN1lW0mHA0nqcgfxc1QgW9Q5XN/BH9ltLFyUlp+jrCQBg56TeqF+FTA2Bkb4NoAUua
9PeGm+xsQ++WheWIWylyjZ1b1uynxAadrBP9oylkzwhFXlpln0Z2tOjg+MYYWPEKHC4Gz1KA0ajo
fSnCoaa5XxbbYXFV9QcNmvQ2rcxiM6ScZYJX+HZ+YW+Hikwjl8RSNocQV7VQgl2txzeu4nIzocne
yck5pgENmSgf+lU/36d6fCSOHN3dkIfD6fswfgM9ECCuwirZEpC210KvvzXAi97VtHuaGaWWSyt5
kiMnKabOfQAcZ+1NtsbljZzOG636VHK/Wvl53p10LwwPXmoCG3aCNzzp0CKRot8mlXUmRHkEFOjJ
WwsOB2kW5Z43M9pl+IWNeUPv1jZjT1HvpNF8dC4gsgH/VDRZ3tVs7nPYx/tawc6krXlo0bX/4kvW
HnDBD6Pj1HU704GQHurrsIMvGVqdQOaaqSUZVDWXh+r2XmSMsA8z5LqtN66ywBsIOqFdG6ZV9lya
SqyDzK9phWfRSYTNL9kZ+S0FEehebk9uAmWttKv8Np8PmTXcmgOtoX9+KvRSJL4mMyakM3ti3uhH
1szz0e8uhFnbbE85lDAdV5rwCd7E938gTJEJQZoGL7mN0CCNfwbALe8BN11Am0QvdIesRRPy7pDN
poWmONVxADEUOzpIkIBWqVmuicPDXtGxP2jq0LqHhbYmAw1ft5TGtaxGCC1j1X+9RGr6qMMGl27l
h/uMFuwSS1z9UqLPZ7o8weycTVE2ONiFkjqfA8t9H/CWraOyQu/m46WVQ6Weak0u2kKkrwXuDAJ0
GnOb19u8jMZbtxPDLfcajxGTF2/7oprYVBJJ3c8XQDio7r4uH9jQuvihPRZERVxD0jKNF6AjN60q
JzIV6QZDiRj03j6VfYh/Q6/9CftEFa/s7lu1yFZAH5KH0aXFBYXGXkRmaeyYTLaLbvQ9uLXtR+cw
PppLZ5+FjHHq3jZM/SuDfGDItP8gkkO/sbpyoucfMaW1wmjp+sizQ3yby7Iyp7ue9NsVIzBci4kv
9W3r6mS60Aq7dUxgssXYTdgd82lLgGN7RiYDbIttyKpWBgFePmQld7zjmoIoC2VKxqVzFH48bUUk
X8oe0lb0f0k6ryU5kS2KfhERkJiE16Io79qr+4VomcZ7l/D1dzH3RaHRTIykosg8Zu+1Z95kezSS
c5ca2j734pNHAPh5EGja5fySd+Q06Av6P6SF5kkiwsXDbT30qaueGQtYey1jZZQCQRV4oggrAEMm
ERjnrPpuycDwn6UcV4TEYw9lXz6GBHtdj5UUL3NMbRp+EoBXfC/Y4znc/nJZ8f90B7K5LHUUcDzJ
EzeoqwAbZlVS72M3BmpiNEC4sAYBw6fUqZNhH2HDvLURSSukqzRvlusc6G7Tp2kAy1nXOULceNbY
yMTzWzNlRFTk5XI0ZJETscuGwbHwSVdKbJ3leyKfyS91+72T1kvZOmpLj87iN1+VewZ65pGcZqyf
RH5XOWSrSPs12j1CfF335ewKGj8YaL1mYM74UWaLpcBhUpnRSVbm4KeDHtFnRX+1YXiihbGyVRti
VzfNvhRd556sa59BWEi6uPInTyp/ZNJJQCm6M5EOTIeNa1KzPsSRYQS1sD4YTJ9MRkB7K6axaR2B
oIaTmgxD760OlTzn1l04OlRTXOi9Q/0O5w60/AJNip84vXxzEpNUbCyZe703nkJ3uhgLfP8iw2MO
qnVfOcY95KzCYfq6GEA0quliGx44yHSkTovnz+FGOuhr1eTXQtpB4Xp3L5v/QdzFsZ1HqHsMbRsh
SAXrGU3btokkgV7fyYq8b3Qr9lVvEWCWk8tnxmEQiuwGkRP9O4IBEC5+M5vFpi70FkkKVCiUb3Fb
ACflUSE4g7k+QW01+5SLPsNPpS2Huf3d2diAvRUQZ8xkHDrobxsy1OslR2ZBnEoXgYAxV4KTZMPR
dbc+z72zGMTdUZUiD3m44KJFhxOTOGrgY91YJevrfIJ6lVPd4fXmAdbMPDb6+iwA7tRdDWktE2nO
pwxK6b8fLJZYp4oVxdFuA7nYaiMysou0WhRBJ2t2+d7brOccwaP8nmrn2fXEpzbwMDEL7yCEX7Il
Wl3d7amAVRX0dvhIlHgXo4exhvVvgfghC/XhBKUba4BoRlDdzS4pEamu2x+/Cgar/9v2ybc+E4uy
QBhIk+nuKvnqZcPLZOBJt7zmRZExtQE7OIlvx56ZKMoEgAUoyXaxj0phHLIwbZMpYh7TiKWk2Rus
80mToT/atDbOA5m5vyTjlE2U/2BPL6mtYY2pF0RXO0Zkx1pNz1PTfC2Jewdw8hTP9QuJy6Tm9dZl
ilKOB+2cEVdIWsGlQnaA4kZ7sTF5qE5+2/X0Vyzi3cqjDdYgCILRv5JvzAZvw00Yc+vjkT4MYRRM
NCi+ayNgSU2wmSH4ZQDnVtC21atTcWLFro1nJtTTs45jgq2N+RaPznLyJtkGhs4DdHLIFwA71wmH
oKVDp62r9ByZ4p7XCWEZnAr63MJAQCvIPw0osJCYZ/NvicQAzylabe4iXuA5JtPK4qMtzOWFrVfg
pHXIrjYs/bBrl21eYumxmt+pq5OP1cqfSouvXsMi1PVemVEgB9PQqsVkk+Frb2fUoqm1XUp6KPPb
I/KX6Mr4D8lj42koo59JOZZfFnGP/myzpKCKuobgpzhjQtPmnwRlcLLE8Yer50/YHsnW1TOQLAqM
SIR9Ova+s9Abdl0nW98ktnWesx99wSmBLATgS+L+WhbnZUmGa6xVGDxn62saoNrg8xhqEK1ZanzD
Nq5uU2m9arolLpC+hJ+jONWA42zjzgYfm2LRmFFigq1uuH/bB1R+na9mYqIWsV7kGvs5JURui4RA
xnWtghK4TwKRW5+jBdC0LEgTAka3cSSy03L1jzgYx9u6O7CxHK6cCATQw65rHWDKI8LEITnkJca1
AXGFbFEvR+3wHBrdtcG4tRlxu/m282ZPS4ugyv6XmfW/1nyQNnXJlPIOyMrtWfytpSwYJZDnQSzq
YZgL8s56FrZDMzzpHSsoe3b0wJIzh0YLZ1wRhpaOy4T1hGFcQsaEhlRKZxpImKPW7wuzA1qiJBt5
tnxwq+aDU0RPuUJhlsdDuU3JumaKTKyIGxKME4ZHoTfiXIyEPYgG+UE0I71jEDqMMPEX1hObqky1
PZt3Kl06IHGqvPFadRJ92Up06skYRk9Wf3kWeGsDLTwpgDFXOh+URDULv8JzVsiHe8SRZsbEdGka
qNoamJdvrZTqSrUwu65MpGjibJizVaMTK44cyS1gBHkjOlBtGskpYdC2rZTLLC/UI7xLOW0T4sVs
jJeNmgWKrOJ9jBpvF2ItQD+Kow/PNe7rqdshuNGJDAPkFY1/9HwRF8Jf7EebfJjscY68RARSgaNC
fbWcvSTe5h1Rq8oO1+SRNjxV1vQZmjotOn9rH+UNUSAFRtKetsAcADqouBvvrU6+82iDy8iZmO01
b9kZkV0GJOoWQR9lN+ARu9qVnU+gwn1sd0WanxIUsI4FgnMkJsYw259ejK9Zr90iyc1Clf8vzqd/
7hpgwOUCkRCj3AAvtG5x+eiyJZ+5YwhAMbwz8r6AUQyyy+GtbjGZ7a1OmzeL+G7DPrw00/Ps6f+8
3vpxXOupRv8uEoK+NEeijjL7Sytr42JD2YbeNIfbVGkLooLW2WLQPDttAU+qG546LTk2NpGRkybD
W8HgC/8b4Xa9bX2rPC53WBy3hBOpjVrKZR/D4CpLBsrK0Ywd2x5ysPDOuG1d7wn6dLcmaP8NuGnh
o/3Yo6+4MGc3iLHnxDMiUN0RUHHERybUDrDVJICTlWeS0SSg5A5FCu9UpDWylRIQvPUdQgeCmR1/
h9TD+HC7g9UN3qn3cB3VDIdjYLQ8OIa5fSrgwo7T0yhhok9EViCwsg+reHwL1woWQ5oJTnOFNL6M
QUuGhnzlq+gYPPoqKuQWIDdHDiguHELFgS91iJ+/v5dhhldHDlX6MCdA9rGFEOf/vxgVYDMFEoiW
CcniUX6IEsRmSQB7txQKa5nZ7QV5zffGgkBWZvGZVp59TiiiIJLdpVcOeXdtcTJSxE3hRESDI6aP
MZqMR2OC1HCzvY4k5KMuEPPPgrFlZAzth0Yjc1+IY48dhNKzmpDTL/189Wb9qIaoulLDEhpAXBtC
u/aeu6L2C9H9ZlMTbkXZ73TbgWsbxr/TnMRJlZKcoyfv/VwSDzidME23n1Nh/qnyQh699aEz/tos
ncDlnb3E3hwf504x8IDv/+SEaZDoxrudNvJiURUF9vRj6B+ZQPvAYBYODR32SN7VqByAUvN+6ZmK
932YYzHREQkjTR0acSNQatkQ4P2c2DVKMKOrtqqz4XyMTDiZQhHCuP5e3Yw0TYsvmRn2J7a8/cnK
A9dOEJfKlUCRE0wOi4L6XRaogSfOxLY4x42dUptjAK/QCW1IZNvSt4rNIMj9dBNxx952Ra+Y/AM8
hPVhnskfyrODyYyXzL5EX1GYXDYmSbbTMnWv3YS/eSofEtAfKeNecbZLdbBna9prJQFuPa2X7wxI
eSiJr30Yw42RMeDPlKGKZuH4tiz1nsY0bXlYV2er6GAb6i5qvIhgbTojGtYsLE8ucrSmiK+L0SjW
bF4TDNV6JxLb4CAb4r8j5w/S+71jyg0ohOYyUzySDnO1Mt6GehmZgU+coyFxAGNsstYhNqlj/fEt
DcbUBEiaJ32miRZ5vAsL7xtLBg7BFcYe9zgwWlP+tQj9IoyKRwmGR78bQu6FXXQv0pu7F3NmVTgn
ipix9R8rw4xQfU+fkqqpxse0lvbUb8p9oofbyVn7TlhmPnW69StjGIT03wdKkl+xtWLoE2DoWA2F
xt4czaubD7jw9AmyzyLbLe2frQ+wqDCoovrMzW3ncotqQs+PNoG7dWUESyZKuIDzcp0k6zFGxywo
YBFgf+mrZjrCZW/9Bnv0tqtQT/1ZYjncGnS0vcvkVbfNPrAiFb+Xo4U7xdUueVJcI7cuTmT1xRvp
ucbVZlAb5wuyeoLPQbzU5ZNZEmJF1NTKGoDbZGPI0lJ0vlYJkcxrgLCaxLMK00hPrqWv+D82kwSP
yYwmokBi5idJcrOskf56bCwOQHQ8zFzds96gZE/Tmikdy/W97U2/BkBwzwv82b2+Ok2iLNlrwK/O
tUgWJE5TfXOpwlnqPZV1mZ/TYVrJitDXXB3CWUvSFPsF/J5c5/FDKRU/jKj75Y0oMkUNkJd1GG5g
NX7KeH4QtbVwDLfyZGjC13gRdrp8xCU6wmF67+F1QkES96TIv0BPV3hWQnmzm0w7Fmj98VLzp+9v
vcZCWuc9cP6kFflVw9TOr3FHVsUAO8TXnHS5TzJj+61DA3FMmsk48vtVOdXHjDXVyVZd7s+oz6bu
7vHsr3LBwlWatbbTW5B4U+NhBiTb1oy5rOrafvGASW8Lh0CkpQoPepazqHG/COrQPEmAAjuUgt/K
xwup+9hLM0CO7bJLVPjaoBo+IwOajrzJnKozw1i8WqexCu9tAoayNdAzqCgDO9d329LVamTSb0CI
WENCdLso9r3PumcfS+iVsVNU10SHgpyocg5UP8KdXFHAiz3vGidLb6i5851Vaj0VaXn0luq2ePMu
M+TvMdJMdmzKwpW9Uwtra3cafqKmLJByjOGhMh3kp8orbqaLR6M1rWSfU7GBvGRDnDNnmJa5P/Nt
3c6ozHYOHbyPJHRNx/Log7vuq5q52Zi8EZmRVvOtmqEWUfrYzC0Jmqxhga0ruCTNnhqtjW4j0vBB
LM7Gdg+eCmkqx9+AoE/OPH5pYNUKXXNvlvSqO3yZAFcu7goAT/2sTbvYxZRDDCpOh3tdu+5emrTL
Rfbt1XxFMfFAVO7ErWQGBO6JZqhdnzHOp2ybph7otiHE5FIoauKyD+LNxLrzFqGJDJbc4rvljOYJ
dxRBWdLtdlnifHDzpZux41Jy2xmyK53hmGl/7TRu/Wz07K2TZGccy2+yrrcmavB7ySHuuF60j2eL
dCihDs2ETkGuk8TRi9W9Z9TNJspPlmjc9QKAVWdBJayyjyW/Vwy+kSKzWMhS7YT3U9+SmngcuW5+
Ik/siond4mjhptVnMmnarYdL+2GlM5TrlSO/0CzUBVIS1BJ6QaNbOSN1mOb4U0OJ1SLIJ0RoIjeg
hBRKHYkDI4seBGXzsRKQ+jpDGHgyF/Y6MmR2wippsyBhvjkEGPhpTa5DrDNG1pCK/K0YNC05R9XM
4u6CqKHauvbsXlOIgZd6CosArqwRpDHr/KWG1884Elen+yeso1+x0OkZuLSQiDrVtjZmiPktSzqn
sb8NF+X1JCxSFBRlrD13BDCW8RYaDsXYWJ48r+Gh0x/mIvnrThbKnTA+Io54Y6q0HHEYbWZlWw9L
OtR9olz7UxLq/vuBdB8Da1c7EmlNaNWcA1aLh1Hs2PBdMdcZO9nE/xxeHQY/cXmQXk/6FVZHN1MY
teYzxBSiRJmPBppnzI+0wm1DOxBOarhORKzgFLc36eoQdbt1SoYFB6EzYeYjNkDNAcwwdK1D2YnY
KIor/MldXGxg/e2T2uufbDy5sJAp0TDw6h4HL8CFxXpohfbVRGZ/MmvkD06pTt2fWAl5jijuApga
5sYMExeMSnkpZ2Kbws6EpV2MBjZUfiijsNxV8/DVSI91FQ3uhsX4cErXsQOzjCM+u8tiIeHG81EE
s9fLB1fIf+Vudky8NVq7CUextQZ2Pq3C2RcTErtnk6IBEaHNdgdp++xFkawgtxlsbuLaelRm+UNy
+6tVFPYv8K/zZLdPTu/QE1cwP0FgNIES+RDoaWRsGFdlFxorajBnEZhS241ZTSO7FPVZ93VgdhWG
L214pLhn0AlhoCCjz8YqsJmmjiw2fB8X21bO7s+eac5PIrNz01nz2Q7N3cDA9tXrs9XaZzXnlm/l
i/GFbH4+VDBH53CY383S2HMrTc/wT7500lAvXkNW9iCdXVYR4Jwuwt7FEJ4IR62/0in2F8cxH8b6
A0ub1rcNQrZnATVVo+QK2nlxblnHLKzIq702jE5QLPuybjCfDfpXywAJ/3SP4TbNOWDXdqDM4AAO
I+zKnNWutT5FbQRaVRX6U64Tv2dC5gHj1W9U6RgXp2oBboLuIFfai/y00YwtVQIJf+wS/MogXqVz
xwJhm/Fij6xRR9707UTmI54U1qf//Wxgf7orPO03ZkLnNAwHcED4o8NxYCHFwRrmFumtvYI0RKVc
UBiJWfttm+1ujvt4nbJt+wKCMb1P8u7OYR2MHuw/t4/wq5S2/ez1CPqLFoeLu/wzJYCFSYZ7aL7R
RW/YGlsaceFts5J418gRN3AdpqShsM0/luP6g9Y9m3zSCAk9EoKSBejDh6cQnicgZ3y8v1BKDSas
A9oBWrcUAUGW7Bp9Su+Ad7ZJMWu3Xp/xp5zHqTJ/zTYCeINFACZg/LdG7LyWUTQj5PHODi3HDh9K
vLrPGr9UWBVIRkZu0aa+HBm8MYfn4CcCAQtMlMONGWzkEJOBTapyyd3OVfsaQSbeDI130CXfEr3X
8y1yrIsUgzpbMIegQehcW6sxlx04W8thlw8Kex8OwJ07VEcnTjd2UUX0OOV8NMb4c66c4tBmtX71
IuN9pIze1TJ90bQJIKlcv5MopXy9QidtiY/CEOIFEk9WwKeoYddVZsZPiO06qEn++4+G4+HRGDXS
5+SkHcpqep9x8pyAPqfsvKrm2ILh8nvZHdN7ni7Tkz3qLc8RETc5m8ckP8u84x6zCPsN67DYstTU
ji1v3WZyqj94/Vu+09RifJiYyfS+4ttn6kdga9fxj0djzTLqhGSpDMyawUzv8teFYTyQizbz4SgA
PsKUANwyr96jw+UASOuTw87PhhgxVqfSjbLDAsqjFl5BywCz0zhhIFV7UsezvilvDGY3nIf3NIHo
o2qQC0Kl22SGaTQARtEtWQVuCu5FxIpRg0nC2JCuyZsw3W9Jkz0ikit3mBh4roChLVHjUatxfMoI
JysDjB276W+uq1NRsgSPPSKHHbJwlhn8jiriH7vmbrIp+ONOb2+mJf+BDM3u+pvDMQ+5mEu2JNjB
79mvr8iG5JBWQPD30ZiYNPlMi5TTTZeFBNAF2uLBKA5hkrgXq8XfBgRJTtHJNXmRu9qPsrY9dxDA
1YI+cYF9feGEphuBCvs5W4b+yke0LxeOtAijzGVUxcUqkX05RvFNmqZ7ZvwN2lczzkLnjG71KWKp
NgGTD8EkJ0t7SzHyLmOrrmQ1kqQ6WgwFwsFAO0CFn7NXD8rIIrpYmdoBq0yA4s3bwZJKxzwPBjTT
vpaliHThzALNX7ZGFD/XS2XvmsV5lL1F4Dl7P0EUn98aVs2FMfJUQHh4hhsHDZl/HHThuHNWDM44
kksavw0sU8eIpWOq2M84scq3dS6f3bCi73On97xjzsRypnuuSegL8C1zNnnu1e3zzwQLbCBcN6jn
MvsYej7ZbkiDKo8euvjIwKccE62l4kc8V3jTc9GjNkwrGRGbrm/pf+RR4RwmDa3seWzrHLrv7q5R
gQAYMeaiQBw/lKG+kwrsR4juOMADtdV4n6Bi8BuinWtVDoTXU3vgdQxobS4yVbkkr+qPUOrqZKbE
UVqjCWZl6l6GNH13iHrZsq0e90DZN1hsKxKx2cEQev0eheMvm0J2S/PbMWDNEDpnmeaXg7cb55uB
CpWqEHjgqC139naM6OTP1PXDxjOmZguTE4Rs4xQ3d3TeCRL90CawbOsSreZ6APzvBbZlVqhyu02R
LO4ZMdcH8M+oibD9ZoTD9grhVurs88KKblkBEsRKI8Y5uE5qoDfChqZTWC0KRw99Yq6ZMPiHhEgg
qz3OPcU1JKIdNVbF4jOaN6zxUwap6Kz++4EX1b7GlfvPVD05lfbUnlp5tDeia7NbD0Srwnl5oyQy
0PlY77Kr+qDM7ZsYMmJDIAQjGDNPqEn6YwZ5UGf9f6rS/i100vQGN+U0pPWtjt0DKZoicEpMeimy
GHrCurQ51LpPr3SCulvDfAU6H2/uAyer+72XepVPDcvJwSWUkPyrVWSn2D9JQ0BhB1j+Jqru7+C2
D7sRIwM1trhRmnHcpUjDAN0lqHqHAlGcojt/smc1g8qH2Q1hlRyeJrurLt05ITvmzKgWaAx57E+C
WXKcLlSwUXFNi/ED7AYVZRIzTIuTM/pC1ydJBjzRk+NpR2A+HQeT+Fo80izlPF2bHrAsazTOEjcZ
rxCcZAJAYoTLuykaijaNk2E3RtGLDbpr16aLhqBq2sNDyhiyifCU4Im3y19GLqy7a1bPVVrdQjbH
UTr8BU3nY+tAck5O6dxCL80IFFgMngqq1K+ZSxYuQ/jP7tpD5RbmnW5jZ0ECDVKvwfipF3tZJg/d
7Oyrnpfsn+UqA0k1jrCB0nfutE3elrh38u4gu2Wr95p3IEOAFUnJd1Vyp5Mhp+PRj6eNUQjzHL9o
nfpQCVHIpaZtj3lYgBfUloRwT8qOtHDnRzfL09CRGx7LogvYKJUbZ4YAp6dN52d9xdQZbBD/PzBQ
diQoXFiz1/oTc+Fk3/UgKOgh0Msslhk0RNaajP+XgswzbBDpoc7Efq7px9jEgXDUNKhSMo+JyKiA
PuCh16UdnUbTBNTUMy6IOFdaJ08vJaQxH4BTyHkIoQlcNjNM1NRehKUixMLI5KY6sYF7Xlz9SQwk
4sINZBXXxxznCAqCYQUtM6d8Q7Nyt1N0/rjuIKaYxaegoPRHA4smIPQMWg86gIAyot7qBdNMO3Zw
XWhzwZSgO2f6qAdcIGcVRd5RpDpFQag9WyjFT7TnXTCRquUPZnKPLRYzriL4Hv5ivhdEGrDqZL0Y
VemHYfQNDAuWAf36p+uLo+vxr3Ir3ruqgC5DyBAnVfTtLRisWwPTeRqOQAKG6m/BJt7vMHGdpTtt
9YYGJMm0yQ9BW15c9Fz+YgwGH3/kcbjQB7bSs2+FNbPm7zi3wUoXaxhzqYx7J1hjeU7D7lVf57Xe
aOzyCsMGU5dYal8dwiz2Zj3naBz/kmH2cFzjZdRQkYrwS3cI6guN0dhOTWy+1uXiUxkRE7H2+EWS
gBFvvT+aHht7LGhgrHFXC/PCR1c/Eqpy9Gmpcc0S+mfUJrqn2hOEBfNFLqV+ANPFuGl1GOcRZF/Z
MUCfl1+OOVEtMaFKO47BkvqpY+7iI2ndUuJK0HHtnnC8j7K1XJ99Fylp9UOo84hgnjllj0VNiE+n
IcLB0toi0Mqp3tp2xax3yr97px/5FMo/2poDGsbYs4ETEiMrGIlQFkvepi0WlkcSo30D3/pLzRQ5
EXbV1RvMdqVVMfeMgQZfpkGsano8o6xeUo/9SwtfXzQZsKpFRg9JpuxikM/RdVZg8Gr7hSzqQDFm
VAbBNKFIn5KwDOl4yq+MZR7kYXJLETGnh0iUbxiOu+sCQHjETHBCNI8gsj8u2upn1tNnB+QSXJCt
lbARzb9amP8H4UwUjvwqIpTYpWvn2umlOqaTfOcr4TLyj8N906A9GJBTHTSi3jYeyD0OVvGzCNgR
I+FzIPcZfVcN+DFS0QFdAOvWEYHvZuX+KnG6iyTfO3PIEJbRepo7HeQuknaIAaKPfhg+qccveA7M
XTdAAi0ahFuaTRhIav2CWswjQmC+Udar6pPId2b7IjhJMGiw4V9AzzYpAm9FPkKDswMrupeTOgPq
3YmWRyo7tII6hU+LWr0DbNIgFt8PY/EOKPWNcjQ6eKh8/Gy2fqKSGXkuxtUNs13MOdqnC+ZvglG+
FxbhuwUwXpXXALPi/DqT5HY1l9oGB2CU2zBp35hQY5kd6wa4UmYeIAe8KA/jdgJffEdpBFQkX9Jb
HIOb0c0n2+7K+6BNj2WpvqoaclaSM44hSGLCy85ErhJo0yXaRwao+/5sdPZLjHPphNlH7MMKkwJq
TCi8cW8z32eFV9kkjhs9FfWcRpe4rHcjCOU7c6LqxPzvyaBMNrwOufHAqjznQOeORsu5pKiHqb1O
5B30F8RKxwEu5kHEk3bGFkioh40dHAGTTX5w6ZxzMf2CpWhvPTsL0mWxT3Zl/176ptjK0n0jjHB6
JYZqE+FDpyYfzsQX6/i5rI9QQcxfLPu2yIUa0/Dugw3JiuYHGE9iR8wo5Qy1bDTv8OB15yUlpIC5
Xjvtm9Z4NRij7sYVAlCy8nRb80mRvgz8Iap8L9EKfzLLbn3FnqxeGZe6JHpnBHnStTOCHSepHnaM
cVsy2Mdja6Fv8esUQ4dRnSj7KHAW4l5My9slg46fZvVPt30RSCiqpya3zUvzyzYQCiS5lGfsV38m
uO07ZyDuECV1vLM07Xdr8D9pK2YEGaktQe8QxuQx9yhZwmowKMGikP9Zze+GC7yhZURCeEF7wFk2
PNXYh2iH4p2NJRgsIZeHNtrc305Y8QlhEmpdUKl08r4e99jcyuTVHONhk1vR29yupD83+gtuvUv/
kNdRwUUpv8sBFsZAjreYqXoIHv6VxfanYdhYpVy4P/FABE/GdG+mRclWtL0Xu5u+qDy/hkbrTxWr
iL7b91Cd/QLZx6VvyVZwm2gbNxyXQwMruZrYjDjxwxPMPGIj/S0s/sMQYBosBu0WDtNvmHBrFqQM
9D764yS23BsIXjdL78XbykntzXKTSkIXAIdQRNSH6KyreuU4eqF9yleJBKAFR094HiCJtNR7sFua
NtTgoy/M/pzONiVY25zAQfYHV4pvL1WBNHHvUBsVmvk6zRO9CUOwTVEsFErq1dSJrujL0OPr7Z4H
q3xGRfjR6Hm8MR3iMrBM99vvWbXMq3XvFbE/Om9SmUo6nODRN7U6s+gFfIckSqvNhsQkJNjNxW6K
MBjjftrl7WNk87mKAR+oJ++6wm0ohv5HV3lABJZbVEBgCxoSZAfTTzi+CyH0gPDcqhm+NBIhN4OV
nIiMYxaCwZQFkfwx0vAw1tWHw8zC5r3cLOiK8QfqsKrIe9PYlzv/MtI0hoXLy2A3n84nFl51gN/o
NGUm8ImINS9bxH3ZyIBC51Lznd9hfXuX8LhVPp1KmEgzHy7qFvPQQgj0BYwPv6sgm5hGoBYQabmq
gwXhQpAmfKqk7Y7OWjaXv3EmPGo7fXPS9m8X181WCXR8EygUBJt1uLdUsmffRohWVx0JtyRZ5ymT
418xOCTesYsS0RfS2HszQ0PqmpJRR9E3KHCR34D/eI85BUwvZZ9jdB9yZMJBukPguAmqgBTR14RN
Ea/Nit0CoBohCeHFcgt0d70IFiVf7K6qfIpuuS0AvMN0pVkcjJNW/O7Ntudt037T3TIo78mnKFDD
IzxgyLVuUEx3hDb2nLG53RIC8pCu9rI+kSVe5Hkxx5f+ZyjafkejzvhiRpNLDBJttTjnKeWj3SXG
PrOzs2KxBsuKoquceE5h+ST1hbnihIkoW1i8hQoNf+byHtjPrCRV8OksI9L2pjr3UU760viHATsz
h9muDsW8j+I23OE5IIS1FqwNk3M4M1WxMwEFg60LcrdTDNMQje+4jYwZEvJC/8I26sd0OvI7l2TD
yPrCQBslimR1wu7w6i0lL7l9HafovVoo+D2GGGr6KAhp3+WRFUgLtlQ4omcw2Bk0im24ad1cNjmR
3e/7TiPVggvZTGEMNd3IBC6Lf2j8mIigoSF9F9zCmkmul8XL0BvWG/uUehMeTcKfXvFNPjI2EyRL
w0BNlwSca19/zul5Q+HPA1ViQTGXbas+kYBFkZbFLI1Nuw1BSdp/TQlWx1MZOrtlsvglAgQkYu6t
gQ/eL43kparkHRc4gTOC7ygt5u/aZCI1eKTDNuIFwygQatzDA0e1VbvWNo4XzHYptBCKFehVDhJg
c5jSs1XB3k3H+IoGsDwgYt4VDiE4cPsmJ3opw8U9OCxmd7FWM5nhCzyPKA4aRGKkblR+Mau/tH/T
wUuZwWbldFwcSq7GpPHIi4ozzJzeTU0Qrt0a86HReOVd3shkiMx7VSSf5eDOG6HH+ZHviUFzWMLX
LCqmuMXVBJnFUmsAmKT39HWzsW2ITrzrpnrpbf64qG6/8MEeZUUBAE04YCkWXoVewwKLOIZFwbAv
dRCQqAGOoGTCv0E51GDsTPZsT9+Ysn6a5CCcKnp6vUAMFyGaEJ2EqyUIZe35vjUMnDElxtZWmuK9
I5XJB0uDjrMcfkbbSU5t75osACz7QC3kJudK1+x9V05/kyYUyBe8IwAqxD16H8jM4qvavsJx3Y6W
PSAGRlmfZR7E+MKmtpHukXmv5ZueFZ3C+UmxkruUSfTpLkQRLFOdPLBU0l9VxxSLzmPytBTZDHAl
3YmmIIt23pC5kFPiL4Zxvgdy+q4y82zmYqVGZ3xEGmqoBnIeNjL+3lrMBRUmpHVxA5T4+1BjPzPk
QdmW9csucrQ36lDgPwxHNTWixNS1T2J/PMqs8Jyq5BqHTXoRlfMqHFQMDiNa3o7u7OgR5jwwmch/
/AX1yTVflr+wB21prM6j0rnm+Ydo1TdgDvMrjmCKFY1kFVwaxtYZNCLTB8QCmAKxznbXyWCs5chu
T8antvpqYMPNcjdl+MhDphBBy854o9LsbXa1AVWNvHmsyG6jHp1mE/m7Vlv/4+g8lhzFoiD6RUTg
zVYIhJAtbzZEucbz8O7r5zCLWfTEdEyVhHk3b+bJJ9HJr4nTqwdpKptQpiqEbRU5LSYjAqrzh118
NnwS701kMPxYLQnulgLAptZf5OKWxyaVCwVTP4fLrXNt1m9664E6UV1rjhx4JGYCDzttdkUPUJSg
f+pVlnI0+gpMksLppReUBxvKuVpxOEhFI6G008omzY20twekQoC94pBmHKo4LYVqxDc2x/2x5858
xM5Adge23DwMNlVRqAymAYi6x5qkxYT7RhSBxpxaP5+XIB6ZCcAJvU9q963V+lXOV/SBmokjWduY
15QJOtIs/MzOXnFwbB/e0geGrMaHRuojiDz5dMaF+lgSDKMbUQn0FY+mltCCskX5ONxYO2Y/+Vjq
yjewG+Ej59OztcWJ9VS5CFZ+EmbzHTT3nQEGk6j+oa9z40LH+/M0IL6l+XTvqEu7DogDa04hBWeN
n4hdwa51rNrjIwSZRR57p86xERQF5jw1iSFbNL+8hoijFhZr2SSFpwsnxJ0Mx2QJgn3druHPVSwP
Zn0JNJsPVCUe0TrQNglxW56l8O+dSOKyxm0/F+t0ao33xTYRmnJu+0gGOK7mqn2gzyaBEIEiEVtv
UPH/dNuMOW7UuMxImQ9WpnkdHlgUS44a6zWuDZV5mM2OWnWBsi7Ovqbpzu/X5h8l7J/aJMgIKesX
EP9lH21Xj2Mhpatj/IHIIoWmZEqQsPGs2iTb9yDHq31r8+ySrPoateh/hqi8obb0y/BZgiQO0ZvJ
QMd1w0U5WgciZYnb6czDaRuJ40x4yjNZidN+wBDOXzggcDwUlbA9Y9ZDSzhvDtHPFE5lOSUUYZTW
yJJrYlO03Cj4BL1KxODi9LGDksYgXNofYwoaVbcp48mB5iHktJLGZPqISwwmIsvPzXVIuQrWw2tK
CiLL+V/bM9J2npNIIO69r7MkSGi5BR1kOn45WwDZ5XEXN/IYzpZBCteh/BG8gdfTVrunqa6jnB5f
gGb08FAbAx1FXB2FQC0YDbxihuzVxhJysuaaGEoOF7N0ajWGc6eNvBzX/X6DKGEnYQ8+a/S4Tux9
YI3q9zVWg6j5zOdCf7Ck5bHAAr3Hgz6S2tknufFURMmn3CP6diZcxHjihFYroS3rP42y/jq64q6z
Y++Mb5wBNioigFUbPHuMafIYbd11ur093wGUgxsdGu1UlHjT5g1Fn42YwxEBglXDoCMcGqRWo+ZY
g3JIEmqvzjn7ttW6D3VjolcLO6yKf/87P/VZrS4o6r9cAZarNZQbTBl4O7vFk+gMw5dlihNwHHQP
3Mvw21O2BLogQMdVpzPjEtNnWs6iC+zHQ+XgU+TcMV+0XD5gf33RRW/CaWJCMuX5V3ImVlCSklLT
K7/MLffSqHAHiTzbx5TJnfMQLW7GlQyDxa7bY6mulmcW0nth6HrISZcAdcObSNYMugqhHbJ0bySS
WNJvZFcSmR9twHMN1txw1hSj9jjuFIxMeq4geJoVi9YhyEc5aAsanzV9+IV7Y3pzar2uWFyMMYGK
J2mPGHPRVNnY7QucyA2UlReVFpMu7pudYCnkdSOqfUvUf082Zd5NlO0SncINitjE6PfcVLnMky6j
LklI05tpJTfnf+svXdC+wahF2CjztTx/pYHsGWMe9hxBW6rNPt0tMyInM0B+kFIK+JbYPkXC/uE0
jaF2rRnwyo4bqSWt0NrFPZNSun3S7wqJb1/hytw3caVecPCzoc2Okdr8ZPhmbogfA4InQ7uFZWBQ
8nlnqaW4chFz1koH/Csj8lvatBCeYYWUkFAlPWrfWrH6RgpaclEUcMYLHjm1oXmTTkPhy9g2rCH+
Yv8nu6teEUdZZ8SfAeEuiXG5zbb8xRbL2gPVkqn4kWm3jfVLKwh41L0HiZp3lV2MB2vm5Ewh0tGs
XtAf9HNcz/J+kram+bK+EUWH3t10LwTWtYMpNbFHX+Ezjxd9NzCA7ivrw1ZZqW4tnQG0MPxS0RVr
zypm6OQqJy6H7Kq+2pWrOjPIDS4l6LkbMSU90h1gcGZi8MOeq1WY89viWNti9ujZhMnOoh0JeKIr
Nokw72gnhVjhjkhT409CPw1S5bEQjYIOUMiw0Gm9tQ0iqy577DSYtbXotWKLHExW5aYj1u5Utige
lvLcp+YM7j9zAEF8igoQ2zQV2aOEkF6tUAHyQngm9Uw7IG+EMIha4nwJ45bEQZyWf/OUEdJdnGDR
0+oCdewTwGV5cJJ6ClUWSItcz+dCiX6AyGJ8vNfRYl1kuIsZL+GA4jdrD/GcdcQq3UclWY+zqD9Y
GS3Iu//mBDdyaRRYQMiNA7o23LETh4XyiiMI1BWKxkkeHpQGAI5DsoAyXJCDVhZVYH4JSadjh9EZ
x+Cal/5qogGLGGW7aY5dBFqQ9xNl2umgexzjKbXQZ9BAg5GdGBKQxGsm9FdzWpUTTtdSVhMENNba
7Jho96hw/zd5bIctLTu3ZlIPXNrDcZH4fguOQvehnY5LNBsn2KPDTqtec1sxTxwowB5XZlD2iwpY
qQMYPmDCpOJnPleAUdjYbd0o4wPUCCmsOk0K4dqwYBaR2GsD5r92zRquPbSdqF0gorbZcaWQx1Ul
w/HnESZOgiR6Qgm9L6RYgnlJBndV1y7oahvJIqG8p1tQ0LbxzBtZHbn9IJfY8jQM1WL4xxF8BU3P
Mp+UyXeuZLnfrliJ4MyvuA8QovZy20on9k1ssB1QExBxPs2+tuifcgArLwaDmVG7S7/aB80UW/Uo
Ua+uXwFrZWQMFT0ybtDVwy/C7NAiCVX3BVO3ptTNYVTIWciowV5dDiYeYX2+EcIkP5tE8U9jTWxU
2LfZxfNcltpjqrdBpqbx21LF6hlgNUD47Y9Rq9gHumAEGwf+aDBqcqLKC2DLXN92IYlLUo/GjsTK
eEo1M0xwxtGcaV8kKcHxIJgLSgFjXkTafiRUfFkr6UtKtH/wL1K/N46aEq1+HYn3GeMYTSjdVyrp
6R5hkJfvaC7LbaGrgfY+NVRbxhZ1HXpfqQ9gYeUXi00nLVNaGHU8SDHKkeunz10XpyI2un2v4Mha
lmV0aw5QBN8UKnctmllKHQPakIoFB6G5H8dYfoDjXd3kIdkDKJRO9CU954IVSK+TgBroR3LngXEt
ly6EvCwmpNM6Fv2rbbHMZ9VmsgIRE8aj0onKS+OM6jYuQUxcWjXsmLGXuaJ/nASrXW95M6OKr6rc
YhT47Ju2u8lCinAWmi9585baH0sS+6X9HKNLrGgjVsUJQRDAY1DUzYe4LelJsi/ULAS6QguZ+Jgh
RcsjDHG5PHEeOcRYchv7mR5GLA8peTtKnhuSVB3nQajzPJDAydzZnB3KmSLAEroV5oipc3YEo15q
TADUou7NBE+IGvY8e2XFeVZY8XUD1IC5Oc4tiS2NKM/ckv5mRzC/UeqxG7rete34FXKuMWKZio/S
auHUTkOluCr9tO9ZuFoNsciSjcXca6duJFGAVQAB6lyRYRP0pZX8RiqNH3bz5qCANQA4MJqHDSbu
ed6jLmkZfqf6OqXfdq97jSoFTcUIyPpTAmmlLB8ShVM1dbQjp+/ZWIjzCR/9OJjkFaGw/Ui20tol
qT2QjKWpsiBmLzEwQmGek+GoDPAuqrY7145zYvQglvElNeYj3z3dEpY36m/yvIYUcrjFNJCfWu4s
7IHY9S8KDee9HvM736TXOKMgJH4xjIqiw9mD1hpJ3zXUvYDoQZW+qct7DN7Hiif0UcYIiXmhYdfP
TKU157lhTShqL+r/lUQ1cTmDQXCXltaVfN5TWYs7WGDW/Lbsp6IB1kAwB47+CL/LkV4sBfdWfgF0
UGRE8bNPKpFJmdNK1uNtWG2X8T7GU4X32GlomBe1vyKHFDbjxRDyHbv9WDNyz6esbfcgaVw2EG+A
A3cj9m1Jbg89AOO2urPNIbF9xV7r52TjOQHN8gc5N1ff7GCc9BznqSY+UZcnBSkNvgT7JKT3BN/H
tKOuyGu0M6GvwcD0DR+VsK4f9V4qbqVeXub1c5h8XIiwizG5z5Ql8zFSnSOV9TGzjHBGC7MijsoE
UxHALhgsDzSjYuOy3LUpXLqtI6QWh9fwWD0VOl8PtsASt58e0TPUfuLg8EiV+ckcvdTqeBhBefXT
TooYOHXTB1q2Kl86q+caPTRf/1JhnugqgOB9YaMv0WU8sPZTR8KldCOxSq9BVz0NbIBsWk31epPs
XFDdMLVVT6uicwILLYNYiw3rmJu6XydhnZ5ImQUmhdXr/I7rPIg5/QPP4KyjHQWWjdH8jpunXPnq
jfXQl48yIm/uPKv9X2ekvxrXbJX9GASZ5DoE9mYwopn9Vy2fpKnAT9QGAx+V+cTwuweF4RaXGUeJ
ADADsQs2drxjw8hu4dhywcnRtWrAIpxTrqXcpPRCyQ4TwbY48yQypqrzMHTDR0Efx4xIwDo7WKbl
qKWvffGD43tHwldmIZzWN7m81P3Ik49AhMpWP73S5wsohBvd+Oyq5xLPimT0kLpuRfsKPizA9XGV
jVDGohpt3Uj1QSkWVi2XRgq5Qdw8PxOBcEd1dstnvWa3vlDMnAo3otmlM492QcNfUG3C6Ewbz/C+
rcHj/CyxodwaI41LFx3YJGN5DfM5B+FOF4bD+65DBuNnSwhLN0Qs0xGL6Rc21DTtLxMWhHLyR1ba
4yq7ikTDU3GoKvj1A+ZZtL7mTS0ktziU2Bwg8pYK30dgY/vMeCxKBI0Hldh6F2StQ9PLz7YO7MeP
ph9eexJIzrTsFXRRa9iTewzoIN9h3twT6PRZbu77ZA2M7I0scqPTMYNmPg/NYQKgTdUc4UuwHu1f
yjbCQZSNnesATd4WQAinfE8Fo0S8uoapN+c9ETQak6ydxuTcsbNAeUAyJgxqesVEmBPjc34FXhJa
w62NuOmK5GI1R9DoPWladbnB5SGrQFcKJ8iRIjNoSEYb9gViInBe0auucFJ/KNkIx4zjnT8A0SRV
yQPe70Yd2QLsRe5Vf5yAXJNtACUeO17vrHj4vjufzvoTZxzIW5vDBupWBFEC4AiWxWbqH6tEPKRg
/3hTu1OKk0DDfpXfhpknSUR5DSBPh0RMTDG4hJKZsFhdiuT4MC/ZA2nmg8xwgwUBo34L8exWY2zF
TLI38CvFYI4rgtCR+bHMmkv4dRezrYeUtBMJ7a7Ms2Pk6dhMM6zZKucrAhPsG3q3Tf+U+XlDT2T4
slmusQHxK2B6Xcvpz/K40mjK9GospYXyI0f8f6q3RqEwqwZO35Ea6Qn8NuxAya1nEZTy/AGoz87U
IJry3KqSBxgGDCX7NY78oqMJETuJXG0eGPSLBc2eKiS8ZZ2uwE2RwGL9btkEguEXoXVHG7dznytH
Wra8SXmTScms6mmMnyQrc6W2JolvXhyb/k+6hrjPH7dwuLnc24p3gya9QJJgK8VLBGa6QgKSYOjm
ywqT0vAyPbm021Zrs1kNUzDj9cGyNwHdExDPOV0GQEh2SPSHFmBXnuvljoVJXAwhMzIFXZeS2AEj
MV/xTbsb4iJvq/sMTIPPJoMR3HgYeYzP3NRLF7K0HcqOTFSxl1SBS2Xk3MqApuI3y9JtC/0mS++Y
tSyi0EN1aJZjUbEfAxzL/h8F7Dnur0PzE3U/2vSWtuh3L9YsP2FW85OY3Qtje59EFEcShk+Wb32h
AjUJWuefMWIm5zYVY0uUanpuze9JxuIo0D7kx4LfUedOTTr09JO6iifFuFdTOHUozkZ56rQbnrmN
RkWV1r2tswebekNBwzI9CxC/qMeuz3lE/Qi+kCoNakN+T83f1NTd3o3sB7u7mhiSKsvBvQa6mv43
W23CTOGuYcWyVULTzO3VQxNoPQJ17gKyC2vxovYnXJUBbHpM9UhmMDbtH726KNVwtKCv0MfqK0MF
UynhHEBfoRFQFtLVRFDTDCJs78XcbvDZ7yqP+6S0rhDDPhIVOkfuEF/5Hgp06I1qumC6uZQIzkTR
JTvx83x56HQ1lBBwjDls52OEMlxreKuia6fnGLX/Savmslui0/td7f4oCDvE6JtjImHeeC/Uyp+1
6eFekqcCCmupOUL4lvclISyuBlUcKyHRhdd490jT9x7Y+FEzYs+yEUSwAPBUt6fksBgHWc0Zf96b
lnMT9gMEtv7W6ega1B0Y81uc85zCD7ZtJ6GHXBg2PcXmIVx2pddkhBFbX/StwntMHEWme1xPP04L
jiHW6KwwfHn5xyh+qgbxoDYpM4jT+9W0hUoc7hD9lHNzGtE/W35JUZ6aTAvb9X0ynwv9d4owKUrA
duDegXsTMFQtWtgq+4EOp91sS14cSb/0T53Kld2q9IJH/XlCCmGx8itJGLuMEu0HE/CEoAY44cUk
2OgQB9bZRhDBYs7hHblcSsnqETp130yVc5NIF4hQhb31demfK9MYJyb4RDzXTfkshErScKLcG+9X
yhGfcxehvzxpb3YWn+Ylf8dNxekUYqfOmV+3nvXHBcvisnDeAe2HfUTKXrkr9qrdnAV+KM1sH9Yk
RvwssHWjJETKnm6qXdR0T9GaIwuJJ1C42EIpxikx66mSK00J3Thr2JjtgUSmYZxbIzmKeTkS++k1
IhCrxL1/ZlA5LEIJJIiFlCQkhV8EDXTVpTbOcEw9Ojfhd9HSkWbyzUIpYEV1BD56aPX33rk6CW2a
vJcspn3BEcOpJd6BrHBG2/CLXhwG/ksjD5weE5/TBD0LyoYawSTettMdgDvpZ92MUhma8cBi7qTU
0b7QkoOxBKvRebWKKrwdLKSOfbt4pTXSpeFqXRU/2mqrel8rg2LUIHF+S6Sga119LqrqCdSpJzP8
lfTflFzuMlQjcwRdpoazfpSFg9+TnyXL04CuA4qHdpY0eA6IK816zsbxOQIKtM2bMvTXzhUyZY0N
lBMd0xpq8gYCHY66mtwQ8jkETvupuo2W5tNavesxVvfFe7b9qP0dnBlr5QR6XwPsjR4dY3jRZOIV
rcWUa97W4XFzhCjjl2lpJ2PbLcafi8b0Ocz72nowVrLaC1k1fM7vFd1sS7e4NgpeamICYVzqLjVR
2ygzQy3lQLoe1/5agHnMzfu4QKplte9IbzWsDOI1Po8fqpkdSRxUu33rWETpJPk6YE1EDaq6PCK5
e5FsUMLFBp3n8CJRRT4+TXP1mNIkrHKMstfK18HlJg3dAdbkDzGZKVTsNPpsiZFYJTUTKu55i+8a
+MZvCwUYQs5+AuvdNWlI9ZLbTYeVDliF+I+dfgCsPMfoe916HCbWivq96x7b9mHDv0AYlvS7pV1X
BiRcCwUU9pljcmJ62Qw5LiYJxKK/kaWbKWCs214VMQEDZMo3YKvKIgoXtpytr46O/2bAklWANZZx
6cq6AEmEgS6z7IAntDdzmuAYV3GSrqOekndIcezyUn43VTmWi7JLuAdqng2IQb6qxvspexWKQVMm
ZvzkJaKETFIgjDwwqbvtITPfRtpz4upi9UBZSe3b55yjilM/EGGdhi/eo9mWLSDxSLYzxofa8JTj
8+xx68TDX0uZsMxZg9+WgOevLM0Eu0CAMqsrCNHD7MW5X7U/JX7ncUh2Sl57Xf2A/fZoa9sOFVfb
BBJhB7R4V0BNwJg1ZSETI/0tdTCIW9rXwNpwwFMsSjdwSl9d3LZ3RQ5YV0KlD4m1nBreZF1a+hxx
gNK5bGHeOfDjV1Y0vGY+hNKjGZ3TLfcqT1csBkAj7JCTV7p1SbBaBAiw7/QPE3FYlq4KiYU5FhwJ
nTubXVbCisCaddIk+TTStldRLSmvj7ESahCnZDY5KcIKMqHfJ3cWb/qOKtMOrLGaSHuL3wz3Govm
ym+jYIIGHAOuXPpHxgS1MQF7HRfV3KXy4rZ1/qzGdyARecu25SrARETmJ9kNbIKQLor6bZhxgDwO
Ij6ZbKBY9bhVc+psooek6ovcb1KyEG+R1jOsUz9qdH65HWQopuRmbLG/ln35BSL2c9ZPJhNdUUWB
SvLHavRgiiF7I33WwvpaGfXGqgoc9rCWgCKGziJCQXKqRkuDvdObd1rJ9lxviZMQrOFGWSre3VdL
/ldLcSCVgEKPeGCqUvE7h2MSz1zbfIy7p7wkiV0jLls+O8is/DMlYCg/efIpnOPUihswFSoBYyR8
BKoJlWe4jQoPfa+2v2JFPgIX2pVAPQua4tS9iPe5NLg057Afo7yHHXepHfP23Pd0650VjpMjWEEh
ZhyvwODYZ0JZScwgYUnAaso3Rlq9OwXE/HhoBhuMq/NVpMvzSo/cQOauzqPhklfjWZc4g5lGexZA
PN1JH4EoDfKT1v4a45jR1FeGkQo3SpvmxnNkZfTHGvKGMxndFdQCpc6QN/JNZjHCFKgEhQnOS27o
A/hZ1sXQ9BBnojw+GvUUjNRL4S/WqKW3E7CKHXmJQcvkfb1Fskoryc/wrFD3r6PT4VNMtPwwx/pT
XjfpsSESnWLA8JasrHZpbutBl6hPc9tN1IyRF8bPFaNBwrbK9JgnKh5OjDwTPo6dUwnZ68ryF67C
yLO8/EobgTKkIbFobNAytrcRdoVb3GRXW8uu8TjrB2VAoStHGz1Sw6Mz0dyWNcGAYfW4sm7SKVqh
fHx5K/gFL8h2r93mJyhbij6lNMxZxLDE32ZBEtWN0/wMAhtPSupaj5fkAgHrtaImzO/tZjhJGaIx
bFc67DrfWhn7rCK1XzJUysOgZ6CARLc3TWYGp6fykhTWnJpzAE6GzPo4VkHKlWN0DuEG5419w+NY
AfWRFfkFOf+VwgmsULRBQNYaBCbRvnxWTMZxvm6x2oQZZrxvldV/182E+hbVcPKtF6aEwQNS7ddI
oF6aUtVbd9F8sLDR6PJ4UPt0uG1phrqgSWqArA4XwXzkQf6YzyOwZwE8eJB5JpaT/k/BlH4FGq+Z
EWx8nv0RsIjeWpcri3wlW0HHTvMf/u8hxL+YuFWkDYeZfnQWror2gMT9HSXtQ29a9U8BwhnC1tEY
lPI4Fpxtxixhn2Qk3sI7XPwKgLrB5DDYlkt2t4F5TYqm7rroozUAFh2Whp+qnVC5xbauMaM4MEHG
77r9kiZ/iiWxmFqJ06rJSkkgDRmT9KdEpB4qflNQudgB1DJ0kF8FhET9lhlQk1epYnrNIPi0Q4ZI
q1aumcbZ/ivROLxMOuO5NQJ4peFkNcW9zPHcrmAtfkTeOYEySn9YvZlP2dbsrCh6r6eMdxLcGYDr
5rtsLLwgCXLxaHgwjZiHjpYix2Amm1R5cmuqsXZd3v0libMdfEZeK/Pi1bIq7VnxsP9ZUj+3Kfnu
tJFLSAIluT7ZeNm266IZHT1YdQB1peI0h9aMXiYJFpcRF6GdmKc0lkBVI0soRvqKJ9wKdTK9Q8py
eW3SH0t9V2aO/G7FS0hqL8pizgdtLVRa5X+1ET8nWGqgmG1+1AUSdLSdiGfAXJphPuvOVF4XxboU
dReqTs7TjzyuqBV0w62TaUxx5YBCxKjb54Of1cpKHp/35pyYCpJDTr9vRfAPJ8LUJ1/gwHlgzTTk
qv37CEE80qbvQmsCO+XN16gxb3bphPd0p+XtcUVUdDrKx1btIjXNQQMmolGmtAwrHmEIayYWWO2m
JQ2i6UOZd3uid6FIX/rMDhUK5nNMr/FY+K1FB3393ZoapEkFU1PmKdi2YAdY9JI16p8BcLZV69Cu
iJUyumXXCr6MmwgQhbygA2JHHud1X0fwzeInpBtS0otf815rigX/Pa9t8UJwxMdADgqXghnW4pJc
PRrpo0idb+bjEkyJKVMqu37P+g/tD6ion9WmXnBhOdlEruaQ49Nea+ILX5Z9U1qsq05IwwNLiXIX
V8ObmeQHSFLkepq9Nb7F6xKoHcjk6Ac17TmPRNCk1qlVKA7xlrZxCRL5aRfx0bLZggma5+SvTO2U
JjLNlrk/UhJgOnez7w+q+tKs/3L1a8bvOYGlqhkiI/TjCMFaaRaXwPNV+ShrTg9XybE9TXnVCc3M
4N63j6lCZ6nt107mUDZc2oNBCFI7yMNXju4CjREZnH1rTi1DPrqwQe4rIoOWMFmAHMxaL+HhtxL+
l7V/oCGwo/N2mrFyMV+kDH5pi+8470JFf84TQDjYqSY+bmJ3JPwcugARznO2g5jEh2reQdsMtWyn
2p/UwlbZ0TS8wnHT6EFrX2f7bHJRJRt2+7ey12MNSYwuG4aV7FygVkkMbmnpxZwaKuiNdjrfC+W8
DjeQLG5cV25N6fOiAakfHlTduE/ai+3sU/v5f9XXCmBloMWwYm45bG5+CnswXbrzRnIqRq7h6MBM
usyXvFz3aRy5lvlki6taNpgi1lDvod7k1aUCd09b+RFwDMSBpyGokBjzpAEOhfFOwzhdqccGcwej
WRFNxNDYwXEbyNmFQZuRBzA89yUiCh4y+oaSFJHDcutEOq4O7htsYLpmcbVjP5eOwDxui1gD4jFs
nsp9rjOacMQvfzL9jWoRZkEwZz38E9+cHCwSHjfTYHTUUH5m+JQK7Y20/EFjxOgwKe9aSWb1o0FZ
BzKKvjj2B8H2Yl3IddJADOs+KhlulPM8iB2HbC/Wz8OComErj2tu+840/NUM8RVmpoJkQDjA7B3R
k6BwujO75hyD5Hzqyg8YC+uEI8kOsVwQqtscetjgXbQpQiKuEBjqoH86A+K3rxckOusvYDWbdDQ8
KsNN4PaceuAk1LtMOLyyem+zuCuLC64n2yBfkHCPxHtdBGt0T1LaHjIu5HYXdRO7ogOdK1B8EXmu
wn5ITToiSGFRKbDj00rjA2doa74oEqrL+nRlP/AomjerflSxWQKhdCXtowXv1WrEnzCY2REm6qOU
dWfA92x+XzM2dYCqPFbVEIN/Mx6gcwdBOuWOwuwqf0mc8Iqh50X5KeF36gtenNg355FkPssMBye7
UK6m8tUUnyW3iBwdsBm5qiqoPlHcBsgHDSzSxM9+GYqPRjF8h/PLLECKIAplKq6uBuhMwYnL/pFj
si5oEnKeeKxvd1HRQiPmdjIIwkCLaLOtxEJ5ym2ZL0cwhbSnJulu66IzDjiXPrOuPfPSKtPoWz7B
/fN5z6A7gzBKycvVMv7Wl1Edf5WmuQMLTro8TK35uS2UA43g23Sxa/vofcwq18jnq1knv6OavFnZ
1jaDvsOHSJUjKxgNP9FiDf9mcMRpSWMRWJLoZM2AeCOL4lKhKTtz7vZ0Bz1EBGzl9T52mjdU+idk
84d+o2JyokuudCr7luKxOH+0BxJ0VNRXnYpJhbRdtjPR50eKABcn46wzVf+visZWIo/Ea9CuOZuS
Iyj6lwFzI6CXtxxjjqJ+jYr4HuEiF31xrUomRN6pZTxsjHn2S2mYaJ+q8mbW8d38UvqHlvBZ1P0W
0inSkm+9k0NKm4kc2x+TNPvquj0q849spuyHT4YH+Ec3IDZxprW4mreYL+uQEah8VLaY3/J7RYqb
/S2if8tAMyY2MSERxmm6H2IMOw5iel07XMLmMXb0wwDs05HpBm3ZyOjbouRDVgocxsvbVOTPQyce
pckKZO66SvvqoFEY6sDEYp/W+UsZQPVoUKPEdEzhblfgCUx75cSyk3fidzp3Jpxet/DU0R2iEuNt
TaW6zW45Pa4JKOv6sSWep7Y4+IfkVjoJf6M/1gmoqOYkbdk5srdqNj/jyQudenCb8/OkMzsy5Mij
dDeVlbyc5tayx0cgWdSG3UoWhuy0CFycaIN8jhZ2RMs3B0OF+XjfgxyyEdXhy7EC1ylVdtiw2u2V
9lSqklIOrP2OawjuXLKRGWucQ/yj8zw38cMrvO1l0i2x/oeLoCJKjwNPWW+J42qRFzcXLQvl7qNw
7Ac5PTjLIxZwzrMptemtCU9XCTJg/OKc4CVIeMyu4ufO/eYvyQu9Q3ucxKfBtA5S+a+vlGC7Kcb0
LamfDBI7FVCruNR43N8wqsK3MBYPsJEBRfFSlre28VmAYGOzlMDKIT/TPH40G7JOcCIH3p006fUy
URv6v12iRBYvEs3n0QgSlXUWaVZ6CzQANA/ZKw9vEusSkHWiMAbaJQ5I3mKuJR84uVa4hekqeGIx
bJ65BCjVll7VX6fxgRt4FEHIg6tyzsufHEygu/SM4YSNtHrEDtH+yzT1pVANQFuI/ircEYcgvA2W
ZFDYK9f3zKwCk7ed1QLKa0uWlJ310Je6+1OwCUxs+agqfDOEbj1y63JztJPapT3gWAjCVMOECMq7
fiiOZY6dEtKrocR7BanEYfHDGwWhYKoD6v2KPt2n5NEDPg/lwqiAJ3R+yXHP73GTFq0bRbvyrv2r
vhb8+DeBGxPAiBSmx+XYPc8vBE7XfG9zFK73zQeqgIOdeXQ/4nfxzO22OY7vzrG5g97dEWlZCCk+
Yicmk60XzzG+hYk3Od/jrYAzMJZYiMaF1rcC7YTMEttEzpLUcpuz8p1GAuncGv9J4177nFjeNvvV
dUKMAsOzflZ4C6lEnik6c50/Bg4HQjsWU5QPliNASH7LO5Y6wnMMfpX0Bvuc1a6yeHpzMZ8EQRj7
wNfW5+Fc82bdtV5NRJRkOe6A9TJjB16Atu+qf8s7VAJ8yuQuOIauxOErz9E+aIm28gDdF+9wvCON
W9k25jeuXQ5BO84KXPf8aDRx62RO/vhRyJwPq9+wIixCOur6gp8J1yHBOz+q95J4IlODPYAM50TP
rew5SsBI6k1jqMcnyT6VyYm3X70cORTHPbpxINUnXEL4YAb4RqGAVscXCBme1+a78PsLIQk12nXW
LyFf648+OByzAsrYFLA5QUZhvwcJr1n/4+i8mhvF1ij6i6gih1cFhHKyLNkvlEObnDmkXz+Leei5
fae6xwpw+MLea58U1unBsbK+a5vJ6bA3BTyiVQUPZ4vaVTFOo/Zgqxykb3Jz10rXqB41zy6a0eBe
fha6Z9gHYZyTYhsk56biJRAiHcDMEWe/4elxfBgBd8JTjt3M8FpUAYAxqNp83qh5F/yuUG8EG2fQ
6k1kwMqPn7rSX9m6qgyMb90Ei/DGSYRAmjEbBj6KwWiJYh0VG9uW5EdBqQgEyF4/UBY0+oNmoGUy
bR0p/FCcNAYH1saAqrxhe2BnRx09Ph5kaE3TEv+NzhgMqaay8RMCEelQ3SR1cW9X6sFgyxk9FH8d
Jx6aTr3dVKmrNluoNn1FADoMQTYpGLlZvePVQ/+8KIJvMNl+iIKHy540FTfX3myxbOOtpWzGe58t
x2nfP1VG8iHKlJMhrXudxKYOIfbK+Uw4a/Ea4EHT3rhE8nLPt9u0/OWj323qAo4lyy5OWs8sjxO3
S+AfDRTUm6zechGjQmMcfk2fIeqEeFvX81vSSEB8TkTd2UtjUxmcquGXIR/NYW8V+6bxZGlnE4ma
7jjVFXsZr6h9xlnbOM8lctJYxjtvSA5p404TuVkZkH19UwU/k7VUCh4W5XWyVnaJO2tljpheNirx
QMk2L/5SbaepOzA7PhTT6Vy1ax1kyR8fBd8hz8lqTRD7YKw08wS3ha+n3Q4ntL8liqRwoztUZuBg
ww0zxFw99+plOC1lsAb1ivaLNa6Ub5RpXda/TLItCHLttg4AQ65jUBicQjGrgHWH0Rul3JGSk4Ws
j60/X2p8X2wOmieBHzFlKAgUxHoF28hl2d0byhnnl3JQb1i7sdJeAct1qoVMNZTgjFpUZ4yHwTmF
j90dsW+x8OYK8H+6z4n8jwQK1pLELJEvSlR6KqQ0FhcIdHHFLWfGkQ7Lk7nKrkOoTpia4oJ6q2mH
EDMYORFe2LDPyR1fldrs+Xs+YksK+kVtMk9Zob4xn9JfxBNl2oKKoIBfE1Duk2/DE7G4c9fw1sml
6TbM9XO4oSnf4HupufHnjPF7aZDknB1yPZkqpV2it8v4DfTLmGh01hJrwIN8uuTc1Hhh2VihVHhr
e3PbMsLjsCPly6hQN92Hgb5Qpu1mKgRAX73OgpJOulkEQqAfwscCW2BjdZ5aHytER5iPZBTMj1zd
sHKLxM7mDOYGSeEUELtJcuWqVo4jo7RIPrUcMvp411lmGuuBkbyO6caLi03dcHysAB8kl371odEV
LpJgH/BhvbLB5SBW/W0WrFIkhsMFzBnblEoGB3Cd2Mqwtap3zBOdasl8gPhSR92YJnxtKAchd/eB
oFnuwxEZ7rCypnWV4RBjMLHoD7Nna1orAHeJcypk6Kyc2C7euTS8hrQQAHGQ2KxUFFPdJvoYnOXo
HPuICs9DyumT0qmvUKq08lIrcX+uAssDyVOCHyHAInFVsQjemK9VPwrRdQ/uMQo4PlkQipXNSbrS
6oMWnhsuHAbb2c35yselKJHI4JY7kymVzOfB0qwZ8ZNu56FWk2IvRBbvnFqQyxgCyyVIsSr4IsrR
JOhM3ZWyx1srwnWirwtYBOzy//XKitc3woBjVfMZIJO8S/VJvxjYx8ChsKgkZtLg2b6qv5KI1cSW
FgoxKy4e/UX0DPUSz0xwQa3+yosfuVp19Y2omY4/Uq/734bMG+qTNbcTtwVfW7Pl4iGKJP0KTxPy
MzYRZP0182kL10Tu9wlf9XSBFjHqDKFIIVyIg5TcTd6mWLJYYR1X1NvE37HIMOkhuPR9+6w7O6Dy
zG3bdWZ5HNQGwQXSk4H9kKG8dWM2+OWixS+7YFc3nDgNBoYuAlv3DbggS1CsXQcVyUC7MyBLSf5z
tDyEeProNtq/ibSCCEv3ufvDlwc94KeoV3a7GZ0v29o2oNl1CA+111QEI/V3Ld+H7YExViwzuQSh
hLTMSxAU1NadyZv24LjozzyZM3wfkVectffC+Mms77H2ehzBTcmIm/+oAP2F/AOIC0RUe1ug6LLQ
3rs1bJzaM/1dZW86FtzU6ig1piN2TJaePY+FLF3qyMexbyxUxhlr7iEesdjLGmgM2JnQhU8LeoGC
ewUFjDFXieq0x4/FkYY+tQK+whGJ9ZX6WF0mL0pqcS5P1nXGQG7Nl7ZriVWK+2U6IYyE0XCTLC74
NSQwOijqEguA1yWwqT/Q/61S+UyBKjrmP1jCF8yK8/IfRUlk/WCt4KnDnS9lK7LOEmeblOepAX1L
w+BaJplTYFXWPTtE/wvr7VKQyXEm6oLtOY+vhEE7GeMuz20qesSNrXNP4gcMqHCpviDBmT1TwT14
j5rnnXLErhAwMOlWdboy8l2NeCHvDzpZGgg5iFPr22MZnpXhJsXofkvOdWJEcI1a1EjqIUaT8jYh
g59g9gaWy2VGXVXQQgJhLoY91h5ibLkvOO646coTl5/V01l6oMMA1KATg3u1CepjKJNROfMkuOis
B1fWrhhyVgHQpObylcsqzDcUtFQA0cVk+v/SnUW3Sw4kR3Jw8E/GLZQy3OSqxirt0fc7sjRYyGxN
zII4t621Nq8PmS8vNTw8ARQm8nY5fQ4wRYH6KMm6YCEQ/ThiBV6AVKTgdzjxdKguU3Yfe5iz8kUq
iUtAVgOHluaWFbMsLSIymWp/2IaOvA3KaCcm4QXQaYeSUGWaU7SBSGzRjVRrk7Wq2cq3Oc1jNP7x
0O7jHqkCoTDiRUo4VZlFXPhbZKPB6s9Sjwwv3eqMXZiSaIq3nCfaYDppJaMjtJUZlMZgS2IkSgYe
4zDkhAO5u1xzhVwtJl1CVv3WlMRjGDiCnXwlW4R2S2i06RBEd4HxuaouY3UeB0GfccyLbwJpON7R
2YXXmpO9yD+1elrn41eKfRutZ/7ZcPKO5E/FpDxIio36BYGM8mk0LTjr0rULPudOWcvIC/qtwVCs
BJWQiJivPqXOgL2G/SixOFa4WarTxOmvd6/WaiET6duG+CijYpfVK8chHbGzINwwrgGxgPHEpEnD
9VgbFzuFGsSFYA3MnFNr0QsCDKdDysSHFW/dMcmWAKIHrtBRwK306hwJdlm/fMhtwlk+PSL1J69J
nQgIt66+dAguTZkss65n9gWNjzqO765h9hlcGvmpqVixvh95etENYAUsGH8a/cjE3u8+u9JYtA6j
vcsAbCqtXrL2STYWevfbFL4j+nAJRLylqI4hTpre0D1TvWLcGRjAQOaYcJ12J6RCFS3hYyNZCkYx
GVtRkSBl2EQo6P1NKIO5YeFWKzh+bN2h3sdL34XCDXQaAzXmdFbs3AscNi7S0GTsvvqcfLOBOtDm
TGwFUpYBN7vsrKRk4JjB1ofoiqR6di3rqmJzVzOgZff41+TshtpO9ayMU8mcwFxRe6BySyS2U3A+
tApSQMWKsloGSk0Z59uMxVC/E8g9STGPK1+iGR9ZjhKgvUyMTWimyU6CiMrqvzwMJpdecIhs8R5B
dQkcw0cFYlz9Eb+C4d9JuAgQAkts5004axXqbtOx0Vep1rP5n8FzG5EkSf98XTsWZuL5Nt9BIPeY
HGkhouZZIKUoRMZK1lZgaSkXPW8xGmprf2C81ZrdOovKh8GpRHwSPuatKPQPXG8d3VDnGpqzTcf6
VAr9p5aCK0mwa8f0N0rLwCCa6H5mg9U0auEaEApWj/eixY3uF+1etoO3TEnipX6j0NYrKLiTRA5v
YzEYG2XnIpzsz2ys745M0zjX3G5M95ixt0rV/mt9AzM5bUTJ6ivPrWU/htgTVFpNddek8UcpBxqr
lzlUsDj4nYbKprQJ8h0OqgJJoP4dODONsphQCiVQJ1Xnt8qk77hkcF+Q4oV+A3+P0xbgugLULrZJ
2F/R7nyya9kvzDFtt8EaDwaO3VV6zIfkJvt9zAI83oPZwPPZUDS0JAyoJQM/kOm621mSKyTgYYqh
m8xbGdgQBI02fq6FBk7nVBM1ECn84VU4a7w3dVLvE8hpObUrXnvWkPh1V0gcZfTnI3FmOilXXTcA
CeJzVNQ3WQ+vaWE9kwGKoMBHAPJhL7LspsliP6uDKZIrWyFBPQ6wuNd7R2YdUSneEIS/aNJhlQMI
ZEQIYa0m8gZnzYEN4IlsEszWHC5gRUlHtrVuG/ZHgyFbRQyV4fPpF5bJ1Z/tpdw8qY74Z9bc/5b0
GvxbNc51bntRY7DiAaN+OOeTEe9Iqd+lNtLtQfD+0rXBGDSPzb+hNvYtnF/J6q8NFOeFPXCq5N1e
IXEjQU6c8OUJVrc5o91pOpcsh2JF2zS19Q1QEAsLgTWQulA4FQl2Gsb6iZ9+C8t/Jpy6ixABFy/R
heL6Bjj/qEwS942ZbyECsD8sdloTuIYSbUuHlJYQJC2DweBmCGSs4o+R59HXh6MY7Ts+Uq1tr4DT
ybqQQLz59JYqPT6XkbfWaOgoPTyb7aYM/FZjzKylK9qPyTlDs73bCuPrWt/ULY/YeToWkW9QMmds
b6LcVQVbTSs71qGxSbp9PXZekjVnTcNJaTiPSPGPVfzSZhTkvPbXUBtj/srayIu0t1rDht0yocho
1zoGZfEhQTZpQ4sbKcZMAsnnkNsY/Zkg8ZGsqIJy5tplGTPHFIXQa4i/k/5zijt444dc+4G7CSdq
WjSsfKE8eX1LUNLEXIsNIT4tFKk56/RsMNYlBUjUIBqlEu+wS6nlQDiRjb/EX8YY0qpZlsAjRa++
SrRjDZ+LEkmrcgjxLLHdSVkzAkIjJhOdVsx8fGrMpZDjpS/lS3ncKaS5Rb9W8FE32J7olDnMXAmp
GdRBtjINIBPk1UqxFByzQVKsh/5V25+a/Qn6jKjxtR3ey+SD0ANGPT19ForMLjs0TYTQUF81IjjU
EQdMm25T8NpBe1bnWEsdOJHfbOLMcHMQZIVgVimTZFabEGMhA5DsoHQOq2BS2ghuJRTNVaFY60B7
uAHaEg7K+AOTa2E8GtGeCi1wI+Mzz1EjNw6j3z8wmGTuhBu4hmuiTtBwamvVL7nVELKDxhoABDXj
oRxesu0clZTlcrrEOXyIJ3+XaNNOHTpiUQRpbzldHTs5daf3/pcCXJoVxKFoJ3anOXFhI7oNGcSc
NLCnBGQe+sQpKwfWKZuYGNkAL2EvWMT3PWMksIZCM146tRhGAhJZ9KG+y5zA7IZXfTDioAA7kFtr
mkgGLSBQloHTLFXq3QJ/4DJOma4a8qribxP5VWbjqfN1MDnWRWXR3rZYs3vGIH1DryGQoftiy6l5
QYTkBUm4KfOcjQSdLKipi85wM7L5rzNbHvPhElUnA8DcwonkTSCwf/jyqSZMmzP6ok7kUBrSvmL9
YWT2vwpJkDTZNwoQH+O+rFpAvsCuHXFEE9RXeAiO09L/k8z+SRjRXpnUuxlOOyyoBwulJXEnUN1J
aZEAwFvKJYdBqhaQhe3BC+TvJjz6VeD2vnTKN07HU7jwIJZe1SE7OZm2Sab6PJmMtNnZOIpzG6Ma
/im87848hJj9hwFIDyTPR45xJUCaEyFT1ki6Aay2taBp5zS9g4PZvzhoUwL6JT+JvkaDfHcmqBJt
/43VjymGwmeLtQFHYdKGW623mSv/Cqa6Zu+yHz6pYbuVcn1l+MWf3CIbjoK3sU1dqtIzPV5LJ9JK
6PSZ05mW/NBMBbyL7vEzGUjJf3Jjn8ZoXLaVBkRN9gwAJQaotbhRn3VfvoRoTkZf7cnDJCT4NSRo
mFX1AO2SQPWeR6R4Mw2LOCuQWSHKauRf9dS9WBRRmm9M69aEmhcNEukTyXFiAw3ZBwyddc9YTlad
f6uZyxoZqiUL97FTvsruo+3G45RU97ybXrIaHQVpTPjvYW0mP2K4tCScBsO7RBsXV0yR8PKDY86O
6sQVFN9jPtwhoErPopUVljd4Zqxxgo79UXOAewVElzz5NlmnQMga5cr96qKGOgrcDim3oRFqP/bg
M3Is4cVE33LbLKqocYMguraqQy4tSY+G2Z9TxOuskWmGemxv5Ak/VKIYUAqeBim9t5PznsvB3WAM
rjCog/azzRTrTxZ4SK2EqioHIswICTp3iUVZhhjk3DOhvamglWAJQ9FoT03Boj8mC5G9fJGaQPKj
Y4esOPPFjxVxycNxXbHisegn+KnzUAjQgDHchlnIPN2hLd/62np36uhZ25VbBtpv3aDMiYviFSIZ
IJzcHer6COGSfGLTORlOfRkNdRmxg5dLtFXWtK/mJYLFM9yvPxBByLLlGYbyEbb2mSaME90+1EVx
sPRZZ1EHmPDas627LZbkLDWdhSHw1yAm2YasLwjzSnAXtEXzDl32nYfXJsWwoQ8PGFDPkli6QqQP
6TD09cmukkdTKl5W9FylqMlq5adMl2E4eEmhIwZpm3vp33xf/FIgoWjs1vr8dZOijnl6QNtW3FE2
fY/6EVHipS+qnaEkL5UPCUwrQsJNNXds0Kk8f/L3ycjFNsq/4GM9KYjQ9596UkcqwE5Jxw4tjvbq
nBJhoJQtO4W2ILxXqXIqhLJMerHp6+EUNu2/UeRnPZXc3Kz+l1IiHWM+GrTMntNBI01pZfq0/7X1
BcHlos2zBYcwamP4UKzmnCv5UR8Rb8LxG0eU68UHUXNnFaSDOyV4p+zsQF0RqNrTnEpir2xmllK3
sYu56vD3RSAO8JHgQKTL1jmQrugWTDZ7iQMIIkOQKl6N8qVmn1pGyWwj4s6b7U3JZxbDBVL/Cux+
UHjgYf2Kzm2kfU8V0ZRPcPNAI9+TlEkNrrgAKUaDYIBbVkm/CV8grBsCxKblKTizljMw5DSAi75s
3Bp7jcw4NUPF0ERsqOz3ismUhJ1u1DqsNjBMYJaY6SqY8S0tlMbmj2BYSoUve2AGSxE2+h14MJgH
LUoIA7RlCUETuyNzCQmISzIO5IshI5NDrwexFBLeN2Awx1vjlTAjVQU9QoFE9xklSBZ4cXbwAVWQ
fNlxk8UlSUaBJ7rfsh5XPdPyEhBZiz6rc4idr9gGsm3SHHs5jSkEfZIh9Uty9mOqxr7eg/XY9k1A
T+bDdquwmLButnL0bfp6QhxToaBTEDxY5MElhbWViqvAipV0j6E4S1B56higrfRpMdWr0ccajYEy
Ci/pHBIyYNke203M42XE+dvqiMFZKyMx8zUwxDAEsE12g4w8lVD4ObcUwpUd4TWjQZTzd72xlhLL
sUptV2RVsA0cUHLaazMIznHceVLFCK1vd5S9a/8k0HomHCvzHeDDQm7gpMoYKXmMrCYz+9WCB3Mq
pHlrqvNhZP/NXDcur1Z3L8thRz6I29YeZxx9FR9Cx5RxligSLFBj8Y/JtS0bxsNquzYrRGVwIyL2
GhYsT+XfiDt3IuSKI1E3rsglNMdkX2JsSnY4GMhqylz+pxfvWrWNVPMQ6N0OXbf6gbPN1Yvf+cf0
87gUW0mNgD87DzCBVDCIPgNcArgXIXOoHFkOvMP6h0fiom8O6BsXGbbm+ntE8CQHDI+NH5FT6HUp
G5Crn3GBPBPnjlpjKo+gDyA8DtsZ7aomu878aaRLKzb8SS1+QP53uqeee2r3D7tIpXzjj02iD4EN
LonP5OWqDaCvG3AmzkS3KMmp4wmXNdGRsLJjiKkCO2e9dQJWkZU4JfbwAOCEjKU8MjxmuhhYyp68
ZFQ7SBRustR4YM2pYb+a4rdBnJTtLOZihnja4jzZ0/9ld5p+cY/rInuNSGgV/VZFHcB1B8mXhSth
bYmlOZ1NbkkHnaeJ/IAJJMV0j4Aij8aVjGS/Hp8N+ydqBZZFj2Kmead/oNNZCj1KIFEIa0mVZTZO
r4pkGYICJFOKG4VZqFF5AFMYvyqIsrUT/LsETpo6K6KEsxJIyXB3Iqr0uhSlbPnuYLCLjJeEah/b
M+t3iDU8Smo0Scl0CHGYTDj5BQS3Bst1EyqgMbho8ATAdeGPGqsgtN35QCFmda2h86jkfmMjLmG+
KiANaPI59B2mo2z9ONDCGk95b3m04WQR1fSjBx+RYtf7uw40u2CCXWDxm6ApCOA+BopQKRwpt1Ca
qwc6H102t03FAIFxdwMIzx6GpcykSaDBmwq2PgFUywr3FTLPUfVSmDAm6hydn5cToFWw7+irZGfD
QrMFwAvssAGTUVBZyyLEjIMp2ZfeK2ShA0vqqwnzNRppIHHRcj4yBgPUlriTzFIUUa6CgMLhWR0y
JkRui5zTDUNgChFjQUwRRHsV8AxGMFkdrhQzRpebAJYrWQ8EDz3B/+tDQW8iJm2OFzVMDRKvaYiM
6ok4iVAQ9MrHaKdHnhhrmsZNjrHE13NX3TNAY01GM+KWLGOmYFoBeidGuISPq58kcmthVmj4bsYR
Wh+gmj5MtmmibUreQmKwG0O8xEPrSgrokZSuii2EH0InS/vVrCmNyngPrck1nPnfzQRPOFqltumx
TTm9vp8du6Rf71oFM2JAlEWRkRvSQ0GRyc5CHoukGCYmMbXs2uBJYmpZTyCnFS9H4yqUbkXO+UpH
24A+wiM8Ba91teAPGaO8bsMKxqi0op3cgA+9QQZxwxZ9EU/6sI+2sLLnVW9svTfiX5qwM+iu1iwF
5gzVzc+GGTN3fpG+NVi66mzGPy+Z/yHqH1d6hv89+hNgMvtKuJL8r0rovqy3kbERYEA3/6lh5HCT
taQZGPlHV11BGf7vPEIdYwK6lHX6cGpRYsiR52OTge+M/0XK2cW+YoZ16KTb5lOixwqnt0C6yhNi
X57ACJb2I4ahILnm9nvSXgzpN/CBmCKBMSzyyd5Fxp8DPiKxK2/Z7U24TdVr1rxH0bUPX2r9j8jw
tP6w2lepvU8MbDXWrrVElFL0BAVpyx8FPXmHpmpgpZIh/+7FxRBHJdoM1FNO9D2i0QbeqFt4ODby
cA78C9hxDOSLCD20idpQXQB67+8Iq7T0Iov7pL7S+J+pQw3PYOfBKL0KOr/hLQxJl3VJKh6Vh0KY
bA+bxEJ6WkJ+UNjYdvY/mjY984KswArXLp2YKwhhbNT9a4Mdp5ynk4hHHBtP4VesZL8G1X6GA7hl
aWTD+7C6t6iDIjNWrjaqCAAA4KXZxieXY2TfMCIsyCYeeVjDQlAwVoJ5RCuPzmUg18WQAPo4EKW5
lILCREScUIL1y4fs10sshK7ssLJN2CQy6aCTFnwNDiNGNbnq0/esEAYYDsaB+0o1FnX03o2vrgFo
B5Mlo5uzsHDmHZPu9C2zaWTPE7Mw5YFhzpb2TuGa1brq/yLzk4Fy17Cones7i+mNjbAX0QzIbKSY
qMsRHU6iRHcqlllB9dEZSF+N1Wy2jpPTBLqoV9cAIu3JTWTm7RQnGSFEPDJ8IlX7I1BNXswhD96G
8ptHrmQ+SXDjUv9MAyAQNyX6nbS7jCJe7/4ZGmR4/c7XqU1vWXPtir9yhCh+tu1taq8axi/+Y+gC
NzEwE/PobTzeSDpeRX0I5vjU0AEzA6ifWYX0KlihNfJbHL4X6yC+2+1XhjgGQFGPebPtE5BQVBc7
y9L5oo6l6ZXKu8Hivi2uOTVJSgnqiGdBPRBqy0Ia0a582yyxTaTYBBgtTOPK7dg3F6I+0VGAxInv
CTCSSX4vCkptFEy4f4IeNbdzKfrPXmGPne2d+mwU1wlFmx3A/2AW3mSUnCpbXBwKYEOCYpYycpdc
EpNVdYXQxvwwEIcXTkcuLTJJ45tI+iWwiJZ7N02ZR4ZvdvPFC8IYbvqvXNo42VeFCq3WnoPzG4Gi
KFiJhNEPE6lVG1/09lTP3WNxEOIirGugbx3tFMYX/pmEblDsEv2MNn+QEOBIgMKRFep06RiuuXjQ
xFuzLUovWexRNcZIPeNhixGIGd+0buRxqwv/bAta0bb3YrSmVo9rspBOs8lvaraDlT3m/yuJZD+F
FTtu1JN0ovTqXh/WnLrjEQgDkHSyJ8JbX3KTTlheIS0p8XhQI3unxmgzdHM3JIdgIHZu/DRVZVOB
hCAYyxU9rZaiETOqkJyoHEA8A/+TCSdQwICBaQGobiggFBN9Y/uCTTHdTmEjz4wvUPNPgMJ/AjSg
fsik22pvUaRc2fV86Wm9GWZLFn5Y0ZouT9gyFduI2abMwMkWwN6cYh+dmlqHvBSdrZ4UjrBBMTp8
qLVyQ6qPC2J4yoFKZsnowv/1uuQRaSprSohCRcyAM99ofXwjqnM39tJOm8NFg2GfUFbldrdOZkB7
XRzGdG7WOG7mvJjB/ih4qJkRpjsxHixRkauEXaOPX40evJFueu3Ir+6xmTUmOjHV35Dx6WWMr1L1
R0LI1pPGCxdhnq8pk+FZfo/bytzlALP8ONtMibH1KXFMmJMAMtCjWzvA91Job+O63WpMLS019AKf
FBewgyEln0rUSMFQG0SO1uKwlHRWT/3kxbZ/N0yceFr2UNVBWqhGZ2F93gYtC9K87x9TxWYyYOtP
iti10/iRaq4+zJkHG5YM7nyuAIRH7DvZ4c5iLg7HYd0vx14gFamR2RLZRF2m/JYkcRrq3KNUr6aH
kqVeC63t9nOua+YzVUmD6q5J+sEU7UaJKrZwEmQU7cSL3MYoZQpWhstOhsE+FUc9K78aufMmsOmz
4zKbF0YzX6s3aIdH51tA1BuJkloEDVHFmnlJqHUtMh54CEznWqOw8OE10oID1V+BTD9gb7z2Sg+b
6q9LulOisWYcQvmvg1JHyVuCzZSl7HPKuUh1+0uidJN+TXAeE/lRFaCPQSWJeLYSYXDsh2+72ifv
mS29GYjzfNRrdV2e8TJ9ZdhGioz0bvKvWAWyFsApYTTKz+BA6jI7XnQVsVhgFuEPp1pRTjqvHa7P
qbf6S2PKl5A9YRdDFynvqpi+KxFeMHx8lS8rGqlFWffns0oCpKfpt29Q9w8D55iWQRels2bfs9ft
8dZA2beMR29Hnt/+S6CFlbb0bGT7olfpzaAPRCmwNs10bzhYLM2NMTGnL7rrZGpnuJIHU4sPI8u/
Bg5sI8gKlXcVU/48mg5+PW2KLrtB5TEJw80IOJelgGGNMtyjOHz5NmtTITDZq8yMc3DtGa2clatr
3CjrcqjXGrEXjrXRYEyniGjS2D62aHkjKdgMpOkSOQxk3Cd6AiJ1X7AWxWXAwQ5i4yK3RIGSSy94
8JCpBSy8XZTyn5K4DvNNHNqT9pP7gJ9yJlOChUGhtF4cUAhbbwLcSJ18R924nVDpxDpYzshca0Xr
zr1hCPTFnh4mU1aDbS4/yBiVgxyWFy1XnnYyLaf4YXbSLma7bkO2GgPE+NpilchXzfqKgYSBASc3
IMLlxD4UTCcICs/MnDMiJuteOjrOZgbgBH5jPFoZEVQRnekCgCEzO/bavI9bCJgPdsMF3n/65rgD
tosOUlmHrfCmBhWhrjA9/NKn84B+lFAi5NkhjNPG6a+GH13hhJ7AqnhEXMqIkbrJR8OKALqNiIMM
sWRkwrUlyigKiaF7xamDNITMvzjFQAPUU6PSikGzI3jOM4ZM8FBMSIu1x1Nb9XLIoCE3fWmrl5hf
mmlefMO+pC3qfdBbaiIhYGeB/DKt4BpQ4sKe3AGt+4zJuWvLaJuxYRBC91SpPIzQBNQZ/Srl21Sj
PbPGaetH1qGoflukvE1pYNdId43j4EXASi6bR3vQDsYrvJhBeVL5BZLtSloC9Hbtaoc4JUr1q0LV
XID7G1LjfRqVZyRLn8GQXoJmWoOQs17FmJyMJtmkAgUkqVyGyYAOY3mmBLvcqJ80knoIs2gbIfei
6e8ggllvarGmG+Lf8htAKgDKyJrBJYRgKb9M1nayv3wOpDzY6O2NBOBCPeI9+S5IGKwOTe8p9S6K
AKZxOR70/m3KObQ9EKZRMldFPkcKaAL/FlTPOP4JAakZ/GqzeRofIR9D4TIewl1Bi+DoFzXb1khd
aV+zddHcQEVNxPrpPwL7Y/mmaH9jGS2i+hLHX/VwZ/Q6vJT8PGUfrEAGinv91loeszd6vrJ7Wc4m
U7ZC2Ur2Tmq3Baieylla/lEeP3v8m6xXrfyjYdxgt++a+hQ1mEMKPHwirfQLponj7BfDFbLX34TI
g35+uSORO/q/tPppS8RnHyqgp0L9tfWbwmWLAn22lrnI1ivkGtl1ioFZvdXigypbj95I68ZdRnGF
u9CS/yFBYF3aNel6mkcWKAcTvIh9SllZvvPmu+gAiY6nGZqknS7trfxmWvgvjy2JefklqbDWYrqp
6ZYKx8fm9IdXYj3VWxjyJwLllhqU8KThzuUXamzKXih47cuAFinlZ1U6wNhopm/R7Ovuw+p3AYVf
wxHB4E9ihd3vU383jCfQGRVCLjaRybHFCosnVf0bBB/VdFfTJ6jpCSlhdLDaY9GeFCfAGhstNPtf
ZNu7FDcT9a8PgsfXDTarM8t1SYYh63nSe5ClVzBRh/AG6WX+erm8C3UbBuhJQUcmaLHKDPr9gfpO
xriq/xg2++6nUm95Zb2zF/W+BDxtgSZ5D/Lf1v6aIBN3/VNmltfmRI69dOlQC3YDFyTR8T96C1ia
7XC0ei9zXIkcejKzxTbUboF9oqBPsXAbFrCHH6v4VGj7wFnozXcCYVi5+NVJn9bYNsuQZBNO8Lei
ZOTd/jPsP028ldmNTKeweDCwV/zfVL23VNGsF7kHbCavln9LJZZK6ldmHAPa5toH5zd+F/pxaM/M
hlMDZssSBmltYMp8cNNMMe6NN0UcGxXKPabemX1360ck7jt/+gyNQ2bvEV7lLVNVcnPOJmNb+0n3
EihfMZbmmjtuYMCepwh0zg7oK+ZcjHnOuvga2c1nQ7K2MRW0IIlYmyyUIVnq2b+5357PCV48kE2G
FOPFKY4jZz1U96gDj/+dNd8RpJj54XaSOP78dwcVMclBqGWidZcd08ENzd9heDrqv1j9M6274PIa
GLmrNvk12LNLMjcjWuTvrgfcVa7MGpFX+VT9gwRtxlxF6LBxvEuzIhorY3ixddAtXuufu3Yr6lM6
7a3m2ion2zyZ9SNL/+PqPJYjVdot+kREQOKSqcpXyZS8uieEWkfC+0wgefp/ocmNuJM6bU5L3VVA
fmbvta/h8J4jyIp89ybEeuJEL0NxBfhu+Q9xceAHJQ9GB2dG/RMnYAfkh4Q6kkEfdhilw3AC/HOX
Bt9deSaj3UZCal8L62rEC5BnWgS21TPOuFc+ehvDCfwDh49EtG+dePGSux6btVPuMW2ZAV3QXTAh
PHpLk5/IfWaAEmAc1OQY1f8E0yYPQ6XHzM1mR8lUCW7u9zBc5wT7QfNWMSjlEJDRs4nu2/zvsNy5
cGuc97L7u95geEzt1fvmAE91fpgoThgsTPBSMOxO6htdPifu2RN3Xbdfxns2bTMmc/GcYRqQ8VPU
nKviGhmEPdtevxMFAh4cYdzFYdHpiUtI0e6cnPiBxUfMvFbjMpjvxxVcgIlSacTf89KCQ4HWU8ZN
sC2sJCDG2X8j0f4jkaiUETJczYKtzsQfKQ1BIjI0l0QbrbnLtKmETg/hU2UFr3Wd/rOK7suUxU5T
7Dhm+A6pNLfR+FHg/rtpBTMMyXJxIPd3IUCOJb19nQPK41kPb2M1obtPbIgjCZhxGcotISLkaFeE
XkUBWdptHu4qQjo7Vd05ogVF5QBqdxJEsAC1+UQ6q2CB0OZbyPceat0VvWZN30XXIiKC1x26qb9r
vAFBeoyNgi3LD5QPtmFpuaIOyI3HgRSgzZ/doxMy8tFewxjXw4ORezmtXO5bW26+6hCo5kShH19K
Jsjo1Q+W7q6Bq7f55G5/F57EbaAC7DtWn+l+qRDghipNmXAEXGgLfDzcrJDFF73vR/tcEqPCaDe4
2rJlHdUCnVkMvVU7H5QvzT0cV8+G2O/nDIyVQZ1fWujX0Y7zZvjbWKdiT0Tzdm4ytVeaB6LIaKDa
JfquHCX2BVSzRrDEza2TNE4GjmXY6qyCAmEHWCa91HAPP82je6nslIDGcmBebVm3HkUUy9KKapAu
nbxMDgY2GSF9GPlq3UOcRgdZS3JKBpIsJUPdsetWsk/yR2PxVsZ8NhZ+ln5l4/p1PVNtNBdZoJVs
Eh4h6+cNpf8kCedGuMR5MXUkjUf/hQzL7RqAnA9argOAy/uenaYc6JI18Led2F9vQlq2WUFeDmfD
+QC9gkQT68Y4mGDY2l+yzjNH1Xs/vZQ1kU//eVW5Ujpaa6NHOz0tRJ/vy6lF9d0zYiexDXBt1os9
k87afvMcsJ0LOgTti0vqNE/d1LdPDhc4a2Vwsbi7Jr/98mHbEOUzXNiSDOex4Yj3aDrHpoBtYIHu
Rcm6SRWuiC4oX2pUQUP/sWAISl3fOZCNyFPTcbcp+tKNGZruQKzRztQhoV5TvmcZKRGcrFO/9Vwn
I5o5fFjb+yFwflrBhEGHHX5ExgJ8ZzngCzYYlcVoPftW9ACGpcawSO5aHdX3suo6EjLHQ9y+qwVR
ZShBjmaVV580eVxmlNZdBlMgtsV0zjNKnxQHMGT/28HFK1aGOULylKO21BenN3fFqn2wxxi9adsf
PIsOPmpJea8YeeN9YTcDkZ4oqC4Vu3jI4eHMmLLnjDvWY7rTdGgm3B7IHV+Y+iANbk0l8wetlz9y
KOv9IrODbXnuVgEoxBfvlqeojoJDqgmmqmRCugtazhvT8L8Ew0xNtLigloHBeYaaXVTV9ZgRHblr
YxtfdJh8zBU+KGBGIaqa3H4chwUp/fI0M7U7lC3LZF9bf7wifqDwii9zMwFhUbhHqsxijaEcJnxg
zqbwwYQACJYGtJaIwpC6KjyHZGJRgyRXOGwI84fmwlVtb6ysgM5frN7qwHskXwZvQFHejVXALiPH
RpCOT06db0uPFZMf5GKf9ZjQC6TkwsO00sYehlmbWJeG9knFN+08qe3kwMNAj7vtI8Zdk7fojTsH
iI1F89m7U3lTN4RKeFaPewaVP+T8ZENiC2KjkSyOmlGYJCIXuSkDXpudc1Vax7yjTfLHCIoLW6Mi
R1Ef6B6sWhfvBeM6pNJ8DF5Zs05go6zbgB1ZOs6bgTAOYhCzXT/6uCiih1kjkR+kAZOPtAqQ9nga
TY2ONl8+spSMLgtM+p7JynNeBa9caQdKth8mzwBXF4/x6Di9Ad93sSA0DwCvPvx8YH0sNZWA818M
YcZv8GWQwXNCW/VYxHzGeW4GbqD0VAprYkqU/HQCA9dg2ErOSBBAT+mNR+dra/VYVliI82qCHhc9
RhVMNyvGgsXcgoc7AsWSTOmd7sK3XKW3sWtdmLtZIU/pqGk/xsl7ASn0pDHRDUW8nYQjAOd35Iry
5gYafN5gR18lbN+Dp/Nz47L4sphNoBZKHoaKU8QR10yMZ8PqE7DFa84zexNgAkoCd9coNgLSJLdi
ShkmGbQthMjzlvXYG1mllap4geJPGkmwfEnX/iSl4rNyvibGSLkJiK6H7EDKcL8T/fyz3qfTaDp+
0kFhlndDkLmnzIUooAlxacmi28jQv4YJp3pYjoRHl/DhA+C2PSRIHB+sI3ic3Lge4uAhd+1Dv9Rv
K3QewjJab9ued4VFNEcyim2Uresp9GZLymTcX9iUItF49qFNR7NPueuL/zK4zwh8oKSv7Ly88j7K
pS+vCinm7N1PS3mOCvOVNloQ18J8b4zXbWoZkbtQJf4eaiqPXsxChQlJIjpTvVPJcSnyrIo5pF9d
os5ab82k4o7f91GHv45ese2+q5E5bZK2wX4aLmxwUXEPko080segix+NCKsjQvaQE5Jsy2pnhlDx
MGTtPZYd/L76GnQ2W0iSS6MMplQeDA8Zql7YXHfK8wHP2+olVrCRUmhfyG31bcQKRrlYQVYOJ+jn
eGL7OHyMWE9YtDPrvEPA9KDouMJwoc/l/nI5ZCbKwqg/xiOdO0l07rauwJsuyF1N/kNDxtl5iRe2
n7HLu2kJ9zkL7fTWmXYKX7sIcSWFikyx1sObxlISkuSAX667ejPvo1DKvfHn+M1anM3o8jDVKUGA
OkBk3TR4/nzDOWXwUIfcx7Hr/ZH28thYnqA3VrdGNB8d+R/5PKIZSXHjWo8y0ske2DxvGVtdwx5c
6vArcaJ9A3721OZ2iR70ZYzLs6+wMk1pJbl5OBNQ7fLpxD3cMPQuVhVQlmLeSnL8qRBvWPtLjANE
06Gf4u6qreeqBl7gDf1/3bBCdsb+Wplg2jqUjbkVIDOCataQ9VVU/qGU/cTwBvrsjGG/DD+yUIA6
wg6DXPYlWnLcuowZYuas2yHKX7JKkrOVtR8DuvHt8IsW6XETO1u7qb4MNq5kykGnp2xhJul8ayt6
saPiIBpqThFSHHjBIee5C9Al/Rx0/uTZXJZRhL5b+1sldI556jm2JrnpwtcoBw5Kzsu3CbvkZBQY
OdbjK585xhdVMBr12YLwJln5Q1BEawoeoPk5JByAPUju+3gwxpJg1khE5LC4t/U4fI5K35f5K7Pd
7zQZj5k1nkh/O/qoaqT97HQYZmY1sTz2O3zH+tvPf6LCZfClWSk1eLSLdWoQkQqqw/KjCoJXJBRc
GXwWuYvTsWwabtUcv3gBfFZU5GeNwLZGPDxgGeyztljWFrYL29vsMSUAaGZVNKbmnFD+DpqGvBN8
Gq7s72YftUqeqFefOHgiCBjdYKw7Koo8iDKTg++EdQA7yNO4phCX0FRMC6UwtFymydFXuP6xeqIJ
WApa+8nbNibwcdFgiZUozLZVWTz4MZPLvLJdflNZm8oXd4s3otmxCfnzClRGLQd5ntPks+4l9YZc
Xc98g53CIpG4GeE2dJzISGKv60lxSZwD1T54JdcleT5iN+pC2OoGnBw2OYrCw1IvzZvndU9le+DY
39n99B2WcLWTe7UAYhkDdJhq1EdR+xd/ISm8K9T29/9o1i+zNPk1zs1bODV0Tarj8HbxzldIDuYY
3D6IcbY29se0RJ+J4JztmIrfMKddopqjosOYa6bhhPyFC9Yf70rAxQ7pNbJF55DH2KgtSzwPNTYa
19TUX1dtob1LBj1sHLt9TVtKu6wVJJaW7Us3gAlycOe0mvDBwMpJ5xE4oKwCekZI7GdVYSprVP4S
0Laiw/lXGdrt9Cfyw2nfuwAPU7rJgWyn1YAFq6YOzkHYzVCiarknB/w0WHo+e22KdX1E1d0HzDIj
ZBjZdAuhG4tBO73YC5fCogJwsMuENN0DQhLg3mvMCHTXXvY0nwtNxfQVM55PUlRLHY+C1ELuB3O4
xvmlk6c4GCUT1Hw/yCpHy16wmc5GRLAANcLgVRX2WzTjuKnJaBrC6mFag23iUr8PPKP4Z6N50YIP
0jPviKapcNiLAgC4Trb95SWrgn0Ibgs7fc1TZoNz0iGcbjDzQ/phxztZe5fu88aMiHHi5NkrrHcr
xiGeJR6COIctceeFX35CNYUIAymSAqw5x7BPGFJshjLJDxIDpqX8SwL9kQEE6speRtGNKVZHjqiP
9rDATmtfSFne2O7y2Qw0o2TWMNMJzrLWBzlPQAsL7Ww1lGgU6ihNJcob9I01JIDCwhYH/fvFaYjh
ZBehOIs+nBWRRrwYAmVBckIcPtpWzkdZRNjjk3SfQwJG7RVGu7Exl3bQ9blqOx7CPCvm4RZEJXwF
keHHNml1wYdCAGx/8riITc4Eoi/As5JOpTFR+OlxXMr/ZpeKOAmwH5j6nJXTd01s5SbqBGnSxUPR
ls+O6N1t4b6htfqjsvZFvVYPVCUrrQb2vkmRNYUkTjGs3E8h0mo3IkCQDu8JMdZPMacJ/v7+VXUM
bktvK4YQ2HRerAxoTgFmyvDt/tV+fSP6cG9y/7VFv7Xk1n9hj3za182hFigtFpsTvyVyoMp4QrfT
H6dh2kr4O9iI3pqOgwqIKdEIsmxDZeGRvC4tMi8qqukRPi2jbov1mht1u0TcBzU02Mnxbr1hVptz
3qcvtOvgT5MsvSSutw/bXMANxkaQuGxFsj1GQYhZpIcxyWi66+g5OGkmX+7grxneHtJh3Oot0kzL
JWQJqyPIUssEscu4hcD6YQeN3sdrUGKPw3ApqTlc/ard9JZD3k6QKowhy0av9xRCWtBEpVmFaj6j
GV1LYh3gCs/2cMxGZG4R5Pq+isXRKVM4VorEpxjM8CqOw0uKsUedhgCBqwXFRNG1TE2GU8dXT4s1
PLTI+iyX0AMqN4Zb1X+5HJn5drejTr4nZf+ryFpyVIAlAP5JXi4vjnRegMfSMtQpliIHzZff33cj
qLMgwxhf4qgaZtiClr8QHSuWR11SVRNRyjIqjY4u1wmlsnWyCMq2Z1jCBfVc3WX/dJK+083xb8gU
HQbnqLKbU+ehjrEcApLTgrNvWmkuzT5xSDkxCd9rQtHGAoKLnpGfJefnUnX3ubVcVyHekMz8HWgG
cl2kp8x66Foy8+raP+eJfukj7vdO6uqWpOxNI1222GGIYGae7Zu6RXZbFhmVRgQk0q8RNXTOzD+T
jKmuCI+cjO8RWXfK8h6XNd5VivQZhyHWAY71zu0DHgk1HjZBKkIo1EBlz41FWUsyWYng41lUaYam
P71mq9YAq1FhnGkTrt8pwtuWj6T5xdI6fZNWBhOpUuNuip46xTNCdR4hDvZ7mHAE+e4nqUS4nruL
l+SXatb/eMTgWCswZTA7OOKGPCKo+4rj8bZJwmQTDuOVzyLV1ntEELiPcZglKSRG7JOAbqp1cEgJ
n+QzXVJSoswYHpJW7M0aq1G1r2asH9WAwSSzXayrzkec2rRekr+MKtp9180vIWFGzLV5uhgulrYZ
/mL47LZkYH6hvHzpFexeU2NxyATRZougysklk+1yCnfW2CZb9d02zdW15MkPLcQ7DbEv0PoeJVqb
1R0wbOzYQz1HJsZUhnSbU//uZWI5K4FNuJ5AMoB1hQphZ4yhp0cVlke/7TAWdlTkulo9sTOWbEId
fBTXW8uN/0UeA6JoTp4s92gy8YKS4ofgC7kzE7z6cCAn0EOHnZJtcuMzOLESWtw4mqEzta8az/7L
Mn+FMmFnZzMaLtbgkJnN7KjSj9zLMDa11cKAmVG3cmbym4kTA3pSMJUZkytnFdiLKoTOYSPf6lph
NrWO/qRGUYllMG9LW+6TnUtSMOJBSomWGBXXAEOdQGExESZ1I4cu4OVfoxt4N0I5/6Yx75GTrUZB
Ru9d4L85SfLIVOuO0OBLlXmc1zxjGDJvFRil2eVY8nX3049iw/T57+BXBETwhHfYeJc9rK61h0St
jdLjkyaEYbd3nmrC+jDgZDeBHE+mRSY0DKxHnIBnMBXqOkPcAHiANCnBTsYofja2FUMeJAmK4Da8
BXQzZZk/pJY3nftyZd+Mm8U3/6y8/vCZE0nPP0mJXHDB+zqiRmdo6ryJTP8r7PAtyNIN/MAZzRM3
oOyA+mRoqsl3GNe3WADOgB/9aRObi7d4vkVutGWm+lkicxgQPCksjsIriJ3tIkppKpdFJ/U2ljyG
7TZ4nqzlwSdEgAYaJHWwnnXugUJuhGmSefsaTc7gE4fQEzsACv8cq/yvoPFHyuoQMDWxnYoCIXeS
sLCxQuJaxUVFyln2PYviNRyCHxlzD9K1DzWG/rp51VpiNaf6FiPgGa3gQnRlRJbG+kKaCfyKet2J
4v1juw9p1AkwcPji4LRltYta9wU/LJ4EdGH1AvMA71YuCHLKJvec80nv5wCcZIpFUeYrq5BkRZNh
flM+PM1VI0Oa28+84DRD/BAtsNntGFlbG9nNnlzTdfAsxU7YP3Ol34K4eqpJlhejeARFnN+7E7En
VgjftTEgUYt+eXLTmHlPsk7f4c+m58VwRAGWjbZdFb97c/Ue5whJTcwIcAXtVUkBJTPtPzoCncoQ
+AduZx6/VjTgq6DCzHMkH8ucfwJ8d2P9d1nKHp0/+xiSYVcKGagal7Dnh5GbkoyR93z93CIZk+kC
GdE9V0OtXl32M34DFXxUDSLWluSfjjnSzusLs41a9ie1R83T+jDde93061/wnzHB+0CoB66vhM0P
TgtirvtDEYLUdpeFDXHxx+8YCoYyvI5Ni8bCSsQ2dY6jhtxZRU1y3w1yuKEKF8fGRa9V5Ljpa2TJ
6CcRXpNLlh1HAsb4KLk+Y7dzT0PNiNKgsIa9yX4yMBLQpYeFHvkrHCQSiQ2lqlXf2AWMqnI2LtLW
84jgl6El2uUcqyKDU97afjtKUOHNKKKbuFU9G7OCEz3bdw3b5WiMINgJdsJuxR93PSgVpJHMNkyP
johctPG2s8cgOaelhh5l/msRfNaN+SfWbK7JAu23BM/cK/+NJrBR8pZiW7ImrQgPPOateWkE7ks9
o1CLSphztRcyAWmZQB47yVfwmjrdoRFa+u9J2mcf4KqTsDxxQqDeOdAaq5bmHEJSCkWh9nGlPuKg
KnelxwKhtgiQX7hA+7T5A6Pgo2lGMFWaOQHvSmulFLA6Wb10V0lEARM2rFFVD8qlF7ifF/YNm4pQ
38SXx2h0AVJKgIXaf3KHMth7IctRC+h7yRm6cUr8dfb91LvOvpVE8ARUmEHfvyHiJ4hGvVgFToZu
OTJC/lOGAbgw/Gbh3MKDc1iJOvV/cTydXb+2KCrZiI+Lvh9oEaaC1lFZM7l+IQioEqYKpAzMINmW
kLluk1saA6US62Z5JJn70dPBe5cwA3MswHaxCcgAdrpzP84nHYAChu9ab+efKsnCDaL+mILOwbTF
itF6tdpF3Q1kYmMVnQ+Dax0ZzF0to4ZNzwwR2z35gESWbTwLaLeL6Zw70dmJcHoKIxdKV4weODTO
3s0WdXYrpJMNq629XEUbtcYtsnjMLfy8Z6cnSTIHORwi/FoBmG45wGvCBDWMJI32UUO+ZdDZTLhn
a9uzPr44itFOgyqh686DITGznMe1veXurNB9ZPlE/eBXhFVPkDAioqaqrmEKATXLdViizOF9abuY
5D0ywJPUfqlqbtOWIrIM5YhFtnjsm9h7DNR84yfkjwYFSmlmoYTlhCh+Ce4ikZRuhv1eDS8pCINd
WxX11u3jYjeVeBYmQC6WK8arj+PcZNfJ+OLoC1IWfYaMzJIC++gQU0ytG6HaVL71mDvtUUJBm7Cq
n1NTvzmqGk9l0NwGMeAZ1/JJ6nFcoipme0eABmEjhrVW0lmfTPJ+hgpqoQzaf1YagZHq4lcJdIaJ
AG920ZOFq7gUstnALBUhpPbsP+2Bd0nt4GsMbcKv0XW2E0YaJAYmjAHW68zs/Hw5TjTChDWJaVNj
QMgiGwU1vFF3NfqUYG4RfWP54FG9RdJsEZBXeuKDjvxvmy8zmE706UvHlqeaiJb9HGbOCfHhIYIj
bosZGw2inJePwgdal/qfc347G45JN50e4PiyHkge9ODBcI1sHGRjAthqZK+5fPimC4mF6t4IYA42
qPKeGq98nCyyZOzU+TsE7SO5VUwpeMM4spnHsqONmThAHgIWHBXrkjte356l/Zf55ikdkK4rr34y
s/fsm2Vk/AWLZgqcV+2XJwp49tYjjsoOZTHfNo/v6Mwh7KMbISAFV9fy2OnouR/fLTItg2C5JZlE
3DC6g2kB4ExLprsqXMZjxbI19Ynw7APsJy3ESOGYM5OmhC09ucFMF+lGyeLRAUkiCVOx1VA3CyAU
y4xkuD2MCzw9caPYtrnxyIlJ5DZZuXo2hwZAWo58m9xnPhCAMD0GiXI6DdyUC0hGp/qTsjyKy+8k
6k+1zu87HsXDTxFxfoeaWcfIbqq3zmLUisFbCVeqb7YFy/IDVdtAmYRio7F2duE/Zln1N66Sd7aA
cD9GdrsRWqd4n9DQj3JhX8aUDHlYwrcI7mIi9JroGlmC5yeWOlfsAnSaPXXqXN8uzevc4oW0YU73
zeswBR4qZTiqEdEkLtHRsSS2hDW5cpu/Jd6dhhrIVxN6xfkuh7lfIVdyUB4lzGEKAK214L8SHHHe
3fjVZ59dSz0yoMPMigFGU7OT07rNsPyQqcfc9stR7pHI+pQbHBnQoiFCZ6mzEeuDqZPMLlEA8fWX
xmwZttzYoPjXWaAL+XygqZtoTXs66yTzNphY3V3GqLiKIlADLITb7FgTawuTl1F5oGkrGVuxg2L3
DRMVJaE3QYqkLvT+kRCzGVkF2jTQmJ22XeNsPLQuVbHxO7ZE7ZJ+KZ8xcB0d5mXRN6ZklEdOw7ih
prlOObavgsRyKkBYkykhsogVSqvzyW/yAZBZq+f+0EcRh3Zw7KyPFpPsMIZYPLJ9SyhZCdiu0DTo
bXG/JrJHCGVnm+ZJlmeNT45n2y0Ni+IzTu4S5Adj/WmHLz7T0XLNTJUVwUQZ5xw6aRvHiPOd1Da8
Y9m9S6Vdypcm2gdug10Unmc8OvTXMSqZKCl2a67qGu4X4Pq1AbcYC5EuPOCcASbQgIrOvhwNrpn6
ltkzzuruVvp/EaBVvgxIhUUbmfBoywkicQf88FFBNDVu3vWRjc8B6AMySTN8OK36I2Iei4UfPgjl
fjR5BDXfoTMCbtIKYW9Sl9Fq2Wbsuq3yVXvuPrDqrarVs7LpYVwDFtCLV+X8wRegJrERduTjRts2
b/xXQRia6If0j9dgEg00SASWudbTUCHbmctxuV18lMJjEGhUS546V2SIgnuBx0PaNy1kxDE8utZn
kuvxxR0BzQwTPc78zmFja/MaLHny+PuCMtxcRiq5OLRey3JO7+1wwkaDtP8hkeAsx2q+ZUvSXRYH
GlNYx/VtM7HrMnIsrmyPo5shTOyDtHqf2AEoHEuIe1nmb17bT0+Wku52dE14SsaRJM/Zv8/8VqJG
alsCHvgUGMaU57ZF+8ONcsb9Y/5GoZB8tO50DhPdvK6/TljF5CLGDeLVL5wW/8VmsW/Z9o+nkJhP
N5fNhzekT9bgeo+NqrC48X///vJSBAFJJ53cZaNm+6XajsYzT4+Vj6B8YHzwuqJShroiH9LV4Tmx
uUPcYCk+Aq8hb6kL773eMnv23c17utRPrhPKK9uu7nWC5/n7y0xsmPO3uH7qIew2rkjln9+5fj7H
9XFqMOjOIQX6MCOQxxQewVdd6zFT+zv6anhWoyX2Leqm56aBLz64oeLK36Vz6v0n5pZhrVTyKYsQ
mdQzEzY1ZMlDqACqT9rtb+xo6m/VgtynJyzuNZsKfyNxYjyHCsVBMDh/p8HL7xm3EVLgmeBbMKNT
Vzvy7UdZ9NFDPvRXX4BI4zu/9xmwazuW6lbh1+rLiUYt6c1H1i5frZ92V6Z/41NXmYeIE9cLWU8v
yWGACwK5y7i3iyVhjTn6qST/aist/6PtEPxWNda4pe2Lg3TR67ioF2iErOECXeYmA0FxNIjKny2y
EkN4ZKnTNqdBqJlrB+5RU6j2kAfJ87rgOIZeGt2ZVP8JXTVcOqyt8JjmM5C21E/4HSWse82TvGC4
eGeKUhFvOZ/NUApUURkOocr6Wy4TPws4M2CDoZ5Jyoc+gi/Xa6JYNPCEh6ICVD5Q/5KsAPD796UK
kQgtRSUP9L53gc0lb8diugT5uOyTRYLG5wq6zp74SoC1fc5I/oAEevduTnAhU1SWdGHs3md4rGbu
VuZRw7gL4rbkOhHebdO2yEACey9tggrLvvszx2QGiBkq+gID1HBWpQ1g3j6bCQOwBfySadkDwoBn
7Ez/Aufg1VSHN0sW7hdW3DvbC9RhGvk45zACn5YfUjNhhsrUp5dpbn9ZmEsawECGj5JvFqhu9k3Q
9sPJhfMWrsv2lBHWkjT3kYNOnVIbGI4FJaBnV753vDWxW1CqMjM6tlGKSEiPWYiSDZ3rZDsIZBbR
76jLn9RUJ3dzABZblpTAVW/OnBrBOSwAsKWhMn9Q+eGXazPI34OIQIwtn7YS/UvdYkIaFMDfQJaM
HG2xmZhV3xrDOd5Mqru4cCNlFS+UhTatirAQiDVgKzjPTt0saLiMcwnhrOGNeoj48SgFAruggLdE
cpNqQnkGIlG/MxyjCijUHw2GHoEu82ignlafPhkN+2nQYbNL2VuyErbVJrcdyOXIfNu5cp6Fi3Aw
4Xr4skX9UPr51jLIpT3fmu5yaCusYRFrD8aaGWd1iGhocvZ82fzceXu3DYJb2ntMuJYIdx0fx6n0
spOS0/AhXNgbNiYLnycEDCG/vJMroCZYre2wC+qQfjoZFfWJn3VHhirITFw7PwQml8du9tjWjnbf
3psUfJID5AzcR89m9/cFNwVEqKVGefeXfQ3CfnbTD1igOFJLA2FMlUi21pdBsVG3FpTlKF/k2TUA
rQnxu2tKJJ2ZHi/szOgj27wn2HG07zw7e9Tt5B3zUBd3sD7VTdr1zf73p55VFHc3iwcRyuUmuVkA
Tq46TQYWiulgHQpiC63hBQthd5U+tj9HlvjHuFqvoedcierGvxSq/qLWF7srIUHZ4ph1lX+W0olP
SFDy/yAFYOXqS/Mk0BwcpsH9T9n+V9FX3SWKAoWRJLJJ2akLapLhlFLJboERqRdC3qeDaJViyQel
22uC5C5AqXAzBJbzEAkX3lRJGIqOcnNfzQLMhdwPsy+/6xjRaCGMtesjKKiJikmuWtxlL95QM2UM
wb8EbeRkDcElEFVzP2n62Wh2qbUnXFwAN/xbBRsz62l2tINOrphr5lPRQAhxYL9G0yoNDKBINzTa
5z7I9C5LG8w7FnLE2kIMaAHn0310afzEe2vJcxprrsA6NtBhcnwaS8x0KxXAq/SEM7bpkTUlg/2o
41UzQtitbe2boGLC5OcO2jjSoVKnuCicUJeii/a6jqf1sXZT22HAxtorLok1Fhd7LPm6FW2PQO7z
NvvE7CyV0xy5nP4pWDD3s2C6GgwViP2Cg096DeHzkT4VjdTPUeu01ziQNIIpdXyRnGkC0ktQsmhq
Dkk72Pctbdlz1db8UcKrUC2aGzmF4qJEPF+kRZKcguj1+8IKgVQVprWScfxtwiy2BZJxhsYJ4JqU
L+dDzCp+VNq5+F4+Pq/QI526GoWXGx9VftE8ZO9aZiXsB8f6WXakmdTZdOWBe1kwT945Xidw2zHJ
IZerjILgssQWOKn1hX8POpW0NlvipV0OoZxWjoeM2GYuy7ems93ban1RWf5q8CUdtJ3GGr40v/b7
u/lUAezK40e6vHp1uL4wcAPaDw3g/vfl99d/f6TE8tdoqu//9+u/P3XtNYRIaAK2oz5m8dt1OUmP
lPZVYeT9AIEWd2t+bISzm8dphDXME6CpaWhI3hVYUAQKipjbR8r2ugQJlv4lTu/n2kKOvhROuZPl
mqAw2Om9A3fw/vdHvAHRxRkG8D88PHJKsEvvRvaZvbDPPD1D1dezj9qPngXFLh3vLZuRmT+sd88v
3Gl9Ya287GWCRyIba31XMo/tEsqeXvcQVOs8elgKHT3UPorpPAp5RoruxcPFdkzG9z5wprPVF9OZ
ubkN8qn0/4y2pArUUQzTIw/vwjL+CBze56m1FbiJ9BHVGKXw+gn+/kitP/39US8Y5bCtAVXIv7Nd
7ZCNTk62aBdQ1byURYFveMGvl6G/SPyi4+so++H3BWQoHtvBuxjbPrlJ3B4xjvpA/hN1hjTYlr57
268vedf3B1uw2vL9+ifKvfk0+G0OMkf8eHmrLv/30uJyPcrcIcW5l6O9Mk6R2kEfIPiExxptDGtk
PURfkT2QY8GBgk3053+Mnddy3Uq2ZX/lhJ4bdZEJk0DHrXrg9pZmb1LmBSFRFLz3+Poe4Km+LZEV
UkecUIiHEoUNk8i11pxjDqEvnxQNMl4C83zRJa3WxewaFPg3gtppkeS4eIREqT2GE7bLMAB0nPbV
ZVbYtBSyg+a1h27UrdPrL4xXwpU5lVBVJj/9Bq/YJiyhZYotIRxmBOnyXlqiKhkxk410O5BJ5JPd
/EiouaoaQ5DteNlaoZrYo4Jxjgxv905K/Sur/LaounOEmYBnmtU0HvA9jf1Ik8a6RWUMj01DXWEm
gXcZUXEuZEN3wEjYj+ualcyPj3ON3YxRECmIkDu+lvRXH3wbFFFq1iCJWl5pwDa0nJCQCVfrmX4J
oV66BfFUMz5N3egcqiRxUcBTqeGwBH/m2aSuKb/4GOlGwXPDPqeCYJgiQVgztt83Dnz7AUu4RpG1
FBm0XwXCa0lEEKWi4YidftbdnLxeM9avfYzCo6PR5I1fStQwC3wd4dkGkXEIK/2Bv/gx6pxxJ0dI
+h6DHBQpq0SlkJ9q2lIVpNaVBzNzldVHZqOEdgc0PQqYlWloA1JUOo6LQDzQKVmKQn2P3JKapnON
uyEmt8mL64TQDd8ijM+g2xIY7n2UE/WQDhVllW6c6H2SATTfFJB9MiagPibSjkvmCflsRjSUema4
UTd4W2Mo5SlLnEsUXsIXbzK1lZs1wxpMU/ikcxirbNJJ5yYvbVU0kcvKYaFj8va59V13nTk1bza9
ZcHVj+WnzsqYbifymjvQpwKiUffDHBtsy3zftJiLUqnfqpCqzczIEWFXF2yimJIhnTDgjozUJBKW
VVeXAD0cMiIj16xOjosguw4dHXJWSzGcdldd4qLXK/ISAUhmWMBohwSmLc5emshzKRHlTZ63juYl
SdK0c1GEI2rFGISHCPaSzL4kgRHgFHOdZWe3wwktSs6eFD3pFGxxB+irPtCK3QACSAuNOTChGT8l
mr7WtFJcfK+b6VA5hQqO5DPCwnuQmOk2Fy1kmNYPr32nUGKU4bb3HNrdXdKse6HCR0N81u1OXrIq
jx7BAB9KqMM3RUPKNYLO8RqMJlJ0v/8xGVD7Ua3JPZM4JDYu+H6uPLu81ms3bhuMSyOBbea6Ob2L
MDCuE9U0wCbGQkWvy2saoBLNSlrVVs58XfvRFyczkPVtk2h455J5MWF3tglDPXpw+pzGZaAn2ESg
xKBwH/ZB2A4bZFgR3QDXf5Ie7Acgz/667tXtwHjjAdrFZ09o3bPU56KWet2a2wWTJz+6dUs7lH3g
qtESa92hwQEbT0yqW2g5rv2OdJdueCFAtPv73fr6Ci007HR9j/c2cez8ts7imoQET1u9fpmOSXGb
fhQgAVc+0Xjs/ARdS+2ObIkMlIPlf8pIG3ImDy9oa29qM613hYONG+8VAQXsQCgwYBhK34nO+vwL
mpBxLSpKPSyMQHdN6BwV08eHKNWsh1zdO8jc6H0PODLMkkmJLOXWTUkohBCJCAU1JIKyOr/Xq+kp
6bX+yrr1og9gQDor8LeZbvgXpd1MhE3z5JvZi1s8KgNfV282xj4eNDZ+86ZzmDmU7s2kwe+CKK3d
ebmPSnLAPakC8THNPSa6WXOnSthReaZrWy1HmVIZOnrgFA2naAqx6bzxPhpbdXScT4GPdFmOZP+o
Oibj1B6IUKEgpi9Ijo8xfiuj/is6RHWZunTtwnpdC2V666QO4o8s6QeyDK1vQ0WYiLIAU4xMS9Cx
lAi/kAZ+zG2V4qImoNjvs/HB1+od0vFsGVJCbipyBq9BhZLL7/t6jaOZ1XmqsVr1A/VZePPV0YE/
mjCYz7R4mbWGihDOIMSRJDp929gWxrqQ6FeooOgQsOc5kE+1usdeDLJhoVp9/ASmKByN6phFQQ1i
DsFlGUVoWEKYtkBxJQAT6T7rdWPunGqoVypxypXmgyOZgfUnN8X/k4ZfyBrbuCYwBGxA1OiwxUMz
OiGcJZd6kMPSyp9yJHtwQ4hwKOsagpBj9Culde7Wt6k6phG/1mDHFc85tCWT39CMMz99r/syfUYA
WtAmCmn1u/mdzj2wc53ZVljZD3qBXAF9Zr0NtECehhTqvu0H5i2aEbm0LBOhShM9UvpqwOLM8qTl
PO2ysgg8qvPg2LvRc5Yy0B8KcLh0fsEI1RSkykkunOD8rMy6XH3467/+9d//9Tz8b/8lv6NIxIVQ
/+u/+fqZc1+FftC8+fJf1zzlv9e/8z9/5te/8a9T+Fzldf6j+e2f2rzk56/pS/32D81H8z8/mX/9
30e3/Np8/eWLVUbzY7xvX6rx4aVuk+b1KPgc85/8//3mXy+vP+U6Fi///PBMQkEz/zQ/zLMP//7W
7vs/P3Dzv56ov8/T/PP//c35A/zzw9PXrP3atO/+xsvXupn/sv4PaRjCdi3Lsm1Ttz/81b+8fse2
/2GZQhlSOY7uMLH/8FeWk4nyzw+aMP6hKylMVyqbRhovow9/1Xn7+j3JDzTRozoY1yxlSuF++L+f
/Zdr+P+u6V9Zm95hAmzqf34wxIe/ir8v9fzZHMd0hOuajjRt6drCtl2+//z1gV4af1r8LzeNe6ZL
qroAY43XbEKxUuVhehQ2cyeKAZayvALHl0pKhipdJNVsyvWnfA5TDG4CN4GVjlU28yJoTtiJJRxF
Jjj2TQFSfzPRJ7qhfqVPZCTdVmALwr8TxnusMWCgemy50Zynm5bPVcKCWE5s1HzPePrpkvz7Y//h
Y0pdVwJRl8HD4wouw88fcwhtt8YKWF9ykylAHtGwz39UbcfYO5kh6wjwbiZPtw7S7da9H+U7a4g4
QpEBdWHDtOZynKo+8haat/E6suYayPP4M0GyetFApLRSN67GIum76mGgyQ3tsg9onI4fo0atWM38
g96AcqOmQNJoPP7+A3LV315HqcAy2QJYjSm5mG8+ID26SAxDc9FFMS4zwUjcN0D6O752qEwjwqKU
MiUHAn+S/cW3QI07XgGOHMhUTcMVFaB3EmCnHhvLoA2AGEkgZPYJo9n+4VDnc/3rLcehuqYSlhDK
ZT/366F2lYHvvi7aS8qpX5SSii8sIOsNfp9sNTQtrkzYFFnpuZdVDyo0T8mzRYtHd+ZQxf5wr/nj
N8JYRQLw4Q8Hp94dHNt6HkuplC11KXnyfr5R4qFNpE9iysXzSYU04onCZTTjY2jdWyLwdqrBrewS
NktsNUIHDI648PVj79jjuTUAInvhncjckxV6xiEDH/uH43t/8gzHMHSl24Y06Au/OT591MbBrnxx
QQ6PD951PqJ6mwGfMKLDwrpPeqQcDe8Y2pRkNlpkaq3tlKFj3VlHIwHnnQU2QCZYP3i6i5vfH56c
r92v19bAx20alrRMw2UB+/X0texxMzb18gJXVO5axADUi8xAgtZds5OF39GKOXA121RGk11NvCcI
50ZzJjliEWnLAkFl6QTZKvfGZGU+01MQ924dYJ3wjHHz+8N9/9CwtGLDNhzTNF3LfHMnKvoPFipz
0AMR8dQRfL1VnKQHBDbRw2R9IVFh2A865CYaatbfr9Nf3qY/L0nKeH+qXNc1lFC2reuWM6/MP628
WWRIzTQNCXVxDkPT2cuVUEgrzyN9MMIGUgxJdWNMCeybuGeU7iIUrVA14oT3jBM64XJXqIIw63EH
I+1gIA/ZtNYMU7bn3EX0+CtAW4TcW09s+ucYB/txsOhrI3UixZcp6qJTwykNuvzBaZ7Duv/kC2CA
ng/cocvKJ0cFz72vKaDxDj3hwQIBCEXuEdPyc5LMqRLNeI6tfNyxuf9iunp67coEO2Gu3XOXovZi
JMAJfY5r9Qys0b5rGnNL1+rClNfbizRwF1Gry2XpSTLXGgBDOBXWOqMFPxdklFnAehIkDOjupI0J
knBMhIbREhWdhSWKDh84snvPENNdAn0lDf3yT8/bu1sEu6iLRxM3Ph/AeL2KP12lruJmLLDbXXx6
CysymDt23CBAewSW9IGfdEyjTldUF4yL+z4A+OeReu4Qh7KI8DRm7ZDupNLIIiP6MemCiz64+C6Q
Uv3+VhbvXuTsB3RlmKbF2or3Z77dfjpQobTe4OFXF9IhyIqLtrHS41WhNtGnxKp0Osvmgg0AsIIM
mwk+2uEPz7549+y7wtKFMDgGg9ehtH49AptZgh44unfpuwBxjUEenZNR/gkXNL+pzJVqWqxHXZTe
MENCcNQBKv7DWXi3fM/H4NiuRBBgGFK+fahYOnFT5xpvOGCocURHiZ4VyCVyWLx4wMiTpPsyIqFF
4gZYTT1VHh1wufR1Sf7OOFMvnNpc2XNN25GyllfB7vfHaLGx+3WN5Bhd3RHSsIXOKPrNGunxks1H
xkOXMoJwN1dtmOZXztjTa28YplbEZSwi0K5V7Jm3XeWTNmfH/iIR2pGf161LJGkwnO2UJmSAdH8S
GYKogFa5MjXGh5vcsDXYdCZxSgz7Ft0UJSQpwivTG/us9InVYQR9bMfgGSY9yr6kVXExXfJQa03u
nfmX+FnTS7Eyu0Le+E5pbRks3Gs49Qv3E6756JYAmEU26syL8RvewDM3NlmS30KtLjag8BnyUa4f
GNdK8BfkD5XdE62XP91z8z31y/vGFVSMbKGVkFSj4s1dr7umpk+1515Cu/1aZnD0x37ONc0D1H1+
vi4sPJ5YwDihyN4YG3QBTynhK9LX9ENFjFdYwjVyS+0Prxb1fuGgV83dZriGblumml/kPz2PmqJQ
Rr4WX9uRPbVZpcVDVWhYF4pg2aObJSXZoZjTIcbG7oRnV48PVuDGh0RTLw0UnnWiRd3B07C2FxoD
/hlycgpG2nPo0u7o4BzCWn6OZJzdkZJlk56KpUn4NaSOKESRHZfQhgZGTesqTeotDYMCu/f0GQd5
d04ztzsnGXQ8vLjT1set6jmhv03aqN4OfY9ruCSmx9IqxKWWdSB3zc5k9B2hY444XQ9OptZRFQPc
XY+2bdw5RfeQCFfd84baGQbAGaE70YMd35Z6mhzDxLKPYcmExvYgs9InRLyU6Hgm4ZpQX+fnsL3E
IqjOuiQAxizNvV94l8DBDhrNXYSeQF7k4OYsgw8RpbTWdEbAfa0yzTkz9iSyMIRdMwGO/P3jaoj3
zyslGPWZYXKjmdKcv//TlWRCSydWt90LXbjnOAtMxN0Q+zgt59BDAobWHuetzM27xIKpPGrak1Gw
g+nYXqxi2R9HZOVcIw2jA2z2s1vTEpuwamhob7H3+P7BaNpm7eYzCl+GVGEwZfD/iSsxMGzP5wuA
pIfNiQ9fCnIXHc56RkWPdbeXRrTpvby+eHAMakwqs7EavGhrqI1ZsZsy0RPtfTQFEXSJI+9bSPSY
bELfcdHu5t/MKd37HpjxTKh7eNnxTjOLaEda62gZX4CfWnBCMuAbzVmR3fJQ9OBc0ART66DMlTdy
QEHZ2zUxXAn50wB/gHXF9N/GHQUjuQWV8a0L0vGKpmdvx9/zRKojb7LgrOi3J5m9DUowHJU/Zdus
BJIYxFG6pjGJCTxU+gNvX2J+A+1pgBJ6G0ZsB2xE9XDfiRu2e/Ljc1ceBaX+fRUV3T6cDEjOfBW2
bBirpiShr3C1Q96ZeC0D1z2H+fjJcnLtxHwWTSmtJiCkwavjYQCXOAz92Q2gl9lJtRKiCzej79C/
1+tySzcYi/yAASwn7LoE1zapSV8I7TZwyE+lw0dCrksOZs2iXeJAyny+0ucceKDtdIkb4jbRLrb4
w1DWb/T622g57UEfGMHQ4IW0nzmH2AAy2Bc4l7uMzXo0+IvSN2Oo1dMOczNi1zC+iyxUwPim8qXp
dsPaQsk4dATgzXuxZDSYviBLRNNEG5NWmjsMt3otuGMrwIKWdSGIb8KEEOab0obtPdkTUmuC0G6p
dsBPxqi7zSjcB1q9zCvf27gOLj3Zfx/GAMWXh+guh9xlKc86TmU37aZqvhxe+b2LnPTOVHGzCUKy
zl6Hf6+/iJKfnFTNuW0aGGJpqR1QeBGGDDUmmhXPMjPzl2lszsFa+khuMLSUCxmX+VmUt0FFiqHe
+t62AOEjh45hHr/EXBg61A9ljpzYccOdF/xoEf8ek6AZDiEet0xPqq1gSnpEdYf2QoknDezwY2oi
kowTjIYovTZZa9l7F7EN4iBM7UbP/Ubvj/UEO+JYipMfPxehYx76QUnOKPhqjRi3YxiZMUpB51vE
TXLvK+xevfMtHuCEzb9ht/dYT42/q9sQebFwtG2bpJ9Tv4IeViNa8evgtnZjebDB8zMfyTXMdTFO
cY/QhPtEWvMwmjA7hhjN2sK+S2Cvq92pqKgY8lXh3s7saukJuBudQMTuppG+Qf6D37MiM9avGC36
9oSUeApuG3sgqkCzLv4gmf7iIDybPultZR9hsq3m1MYxKPbwr6prHfDgiEClnOdVbav2GI+lfbSz
L4ETKTDRhOBGSCJudC+F+d7iDIM3cE+UEccexcYBcUy9yoyQ1Q1B/arAMrqG93EMTaM8dX7e7XwP
2kOe69myxfnCVNII73UHd0qsjdNqsCWgylSPTpVpPbhd4TwA/lYPU11/zvzG2JSz7bfSXhw1s5G6
oDiMPUqMKRywhpeq2f/hRfD+jU4nDrypogCnm/S29PaR/XHstnbBnlKVUbf1suaYFh5Z1KhTseCY
ey9hoVCD9jw5AcAWBMpZzHPvE5S5heLkQ+Jd9Sm7Y6p3tL9R8blXwYOota+dC92ilR8jwjPXTS42
yE5I68y7bJvH7AexNpor0ZvPg0kqZSRaqGoFiScgpO/zcgjYarvRohf1rISDv3vohGyOvz8D76t7
lzOg2LSy56IWMucz9NObMNIrKQvW3qs1BqsUI22ldx7BDxUVD7DAIuN5rd2MZB3Do/eEeJF4tyYl
p40vLbrfIPWrHxMkIct56GX9qeOKLny9uh2ayVn8/miN/3C95kaEifXDtiWdjl+PdkDia0at8q9Z
1Ymzrptq7za0Hm26+wtpi+GT44/bsC+tA3ktbFqZlpd1Ya+sESlxHRIGPgbeocCFwKh0+FKlmbMN
sAZui4zAxuTbiKZhazK9dIK42BApGt1UVZvusx5KUTr/o46fGPeTT+JZAN5tBOX1yBj8xsVNuGJ7
WK61xtQfIkP7PNnEgGXgvkY3c06/PxPqfWUGkoeL5pi2ZdAkfNPnsMWURDYxGte8NNZ9l39rU224
ozi3Qx+DZCvso5d/LIa4eazLifiSqC+5ofCWV0H4FKdeeqmL7zWMtW3RcUdOWLfvVIFcXk3WoVQu
eduJ2jo+GAtvJLTUt1WyridnWemMVkAp/KDlgMK+IFLL9Mjpsmyko12ZEjhDsmFJ55QXReitqsCQ
+xGPxOtbBHXjUzk0UBnQW9H7hIsOeoS3NoqI6OOUTzmpSPmeLUoOD6mRj0OPPyAoyDYKBIJgF5AG
BFLvR4FFddFnAzgrdzPZyGs9Ft6bflmZPjb9Fgl8IAgI08mryRPM6m78ErSS3oJtdPS3mz80f4T+
Hy4JTXxp6hhuFV2oN328pEUnkoZtca0iibE/AgYled9IbdBPVSN37NlxE5X5sBpzGxFkZ33PEI8e
0XBA7aiXNe+hhzKC78Z0gTmn3ZAJpyr7YCXlZ4uZ+DovFbVkF+xqpn6Prm8chjSz7vq4gSageFxT
HoSTWYa3XnJXM0jeRWFTHHrHffD6Nrr3XfnRFOGLYDL82aq6v/9pD0HxRh/bb9gM1zotcoPYwIe4
HCPI0exwoxYzA68pqtTEiJeaRtwN61eLk6JYIksfD2XXzFCNxNkWhZ7vQhR+rwUAi3d8UH26s/Su
uq+zcRXF5bB32WTdUDGLw2t5gV0g2MdzZTSa5CwxpT7qcjZDt9ODVYh6VQxsHGUUzYl1SDqtaS8y
Z7jr5Tezu/OTePw0Wgw0a8j964Ap7SlP82sX+oRbKtgaxOoyxBP+oWybE7vh9JBkOBtyDjycdJJw
UMdhJDPEtZLjKm1+2BJNJshB/U8NHfd9R8diBsT8x+Wd877VG1iVaBu9yq+6uEazDKSo3XynGDLf
KEhaNnuIp3RCKKF5j3UidCB7/bBQA50LOBd3Ki0rVHbhokzFF2wG8Cz8cf86HYwzlG5+DfMuhgrL
lPvG4h7/iCYsOyHw67FZAP3Bae6vOk7ZyhhL3LiJlm2TrmNSWcyoYCblM4zq1IH5QEdgkrHIqMdx
LWQ4wOZtz1RUA2QqmWNx68covXqn2UPkUysy8A6MY9KrHsx2T/C4oWNcoA3ZUNkXRTN45AP6ZCUI
r4Rbdqtpwv4UBM4ig8x4Q4w4FVY28gmnz4EVj3cQn3ZoJ8QqVaK9hlqMx34C1thbd7jfjMfcdxmb
81RX+ucuzZd56YJVMqwnR8uNDdllPWQayoih2EfJILFbcEcJv/uG7lgAuoZSRL12zYNi/Ja5zdZp
422PaupgzbcYIJN6OZakkUtG6LsEdxOwNyKcfX+MrzkoCz/uWG18PLB5a1yK3gk+Wdn0AEEd6pmK
ZhbWNu8i7WqGgkDMrFELO2ncY6pwnetjTAYuY6Njgcdk4bd1tkmHS1eMyVEyV1yWWn47kF1zmIBI
D6aX3NhD3uJ7j4dT743OgtIRW1LTa6dYsIusExM6mqzlbadKVHs59CNsoVCLK+8eI+SwSjIxblPa
dbtOWChsRNyTB8uTGRGC5dn9d1PeOzTzx7Htn93gpSSZ6r4ZRn1tt6gXNMIHwNbIbF+4c1Uxj/na
MGoXRfUVk4qz401pneqGrXVrUerSkLEOkDrw3xaSFBqXoVqc5a5zY2qgYqOov8/tHr+P56w1SHYg
lo7ZIFkH7Ki+zbvwqXay5LZNo/Xkieyah31+V6TyM0glQuXmsR5dZky/YGZuG7iUO8wlILPYWqdR
/tXo43Og6bcsdt6+8nVx+/vX72sn/9cmFcMQ4dBFFoZw9bcNBJ9rMA7RUF2nIhgPwvTDSzSO+Y3R
Wf4GkNWXVy080dHDQdjPvbIFcXACaxLt8s+UC+2BdBP9POjNsixwmqO0MD4KjyGKSYIbTne56xLp
Lo1ySldxCWi9mzsqTetYa5p9eOE8fUVFNp2NWUgLbcaur2NkZkdod/mREr+AyjI0j0xsq4OXFDpW
cDhgAqIcjK5+mKeij1OKEcvSrQAymetTO0MjT9t0YY5AvtohJvuDJiDEU3R+U8hQr7SwLE7NoN00
Nb5DOzya7E5xv1jLMuSx8qUi6ynxLm0zYHyouyvbbkYMbfxMxRTvdDrux0yvTBRcDbnWI/ZZKyRh
2WZevetRah7bqXyoWB3uGWyunLYS53io5D1iDfdGYc9fvTonNH28/P6SvvaR315SNlI2VjEKAedt
LRDU3pjqtqzh4xgbnWfx4OH238RheMmA0z0yFvxq9fZ68PBNVbHmrNPJFVcl+Y0NDKiYNeMIY8hK
rqBJt5W1NuTJiRDVdnQSaIRwOX5/zOJ9rxRkHXMml/mmruhA/7of9n0zUFahmqtTFvOWN3+BExxe
8f2H1Us+Wtw7em1tCKF3F5Wd9zvba4GUiOELUEKxz9E5o3aUh98flvsfDou3m84encOyrded0k9F
BWmgiehpOV5r2uFU05ukBi+BSCvb9DiNdmk9bqJZ7lMH2HEFsfdu2R3Yox8yZ8I+qlW3em9Wx9Sn
P2aPu64BtmaJBKbuII0jDUJ/dkD1D6I5GHldHMrGgJTtEu6n7DY40BxtaAdbwU00wCnKIdENSj+7
1YFpVL3Io/zUh/CwNN3ceOAU+6ys7zK8cjaOgaMf61/8IL9HKRccrVTp2E2I5wmm3MNfjX/Q2FNP
zbHcmbXM7YAkQfgUaz+Z9aF0EaHpJCtaPlNQAbF0E+x8cXEcKmhJnePRFAmEX2IJzD6hok3vsJbh
hCvkC4afceMisvVaQ575v8EG6dttz3biTjpwzSqIbjcBm/6FR9+S+KERGJNsxdYb2xc99iRoPGdc
DHUf7bPCQjMawncMisK5d/PJOXQqWPcRu3QnFg6NS3v4yMmx2vZjMjjN2SfJ+fc3gvF2S8zMGAmD
sCwlXZ1q8E112VL46ME4DlertiiQs/XIp8I5aD0aIwBuOkoFsoAQu3ScNeewC7cKP/k1icJd7Zvp
CsECDBjLMz9ZRAcwunWjkuSU+tlRU3tSBugt0+kIyBHNFU4uII/avjBtbUnXasTC6lOGY6mQwCCH
8+8/m5xnOj+vF/NnM9A7WCiBTObjb6YBOQPPFk/xcB1iTIONjDepLtrzmP1oKFOfQrqhvSoWXU8Y
gx8kW5olpxLOxZYwR2+N0xRsZWdekGzO1uNoWFPuXVwjfsBxvGWNYXvjuH9oeLxqHd4cNHM8hXRJ
gdV+1/i2fVYxpZX6tarwM1ncxTnRCZlMz3TTalb60SR1Ih9XeJA6PI9MJ+aecqrf+1C1zARpncpz
aqtE1rg0idBRFfy3GueyqjMP2xtK9Z4UOBkY+bGf+Mp3xbCyrvidnZveg1H+++tgvO3lcx3YgTI0
Uqaly3eVMEOwMRSTA9usNdXGKbWX0gQw7GuwRiL7EAf9BVUM2bUlOB69DI2FblW7WO9I3usbrtzY
l3hmtu0gp7XuQnxotVbbtGX1bfCHOy48zVOJWz6skfd2JdfNG4Nvk5Ye44Yk7aYmoS9053i5eGmR
7MNeyyLdGZ9kOf5hciHmBf3N9XMZW88lv4Mqw3jTAEnzsHCSxNCvCYpukKfZGVMZWdXYTLrxiFLx
xfPS4QaYqAKK2sBdtMKnZky/BIHxsdHDoxMIks4PgQrlVoo/aVnetZO4GC7yTB567jBlqjfHZzD/
L1As4pdxLrU0w01Xd591hq5uQ2iMAadHr/RFm3VfOmZ6TlIs2fNXZbyOevN74VrNTVZ9j5raWIY5
9HTAULD7p/QPk7x373pL2vOj61iMGanX7bcz5Tp0kybFACBChMsVRWqefdUcQA9QhZY5oA2IWhMk
Bp2hNkaqAb3pjQpKGGY2WJzAIoAzJ++mjcijRJMRDUu7ByVifI4hSm9/f4dz7t5ddV6kLttMZbHf
dN4errLIBcSLKa/jBDYCfpg4QBg++2M4x6Or/KYxiD0ARLiMxpm6qU/pYQDrvYJJDoTMUTkxnTFW
tICo7bIyzaNWKIDLZjA8oyyhxFvosaIIRaa4C0VM7K9v+VvjW60X9dKQkb3NMUht/KBGqVEm5sn3
50yQhqRp282S7SBVcnbZdd54GZMtr+5O9DHWkDrrT3qrrwPja+SBfS/a7Jx3vJzHrlkPZlKQKlSy
BNHWF5oF4wCrHLCU2GdC2kAjWGkEGKVlsXCqgrgLaEC2+Ti04BgIH0DGZTsNz63+xAfTyPuu7gaU
TOgAPIjg5iWG31ZMRXzjTO14YsylWbdObaCD6+COxkFwAE/6PLBzstHW3vQTAooi9L4NWeAvGdLf
MJHF0htE5dJoqV+YaW3yMszgQQB8oNMkFPbf0ALCqF3yUOGXFlq5G9z+HsTgfTGQE0eGIWnkbVHc
aE0O/RCGZz606TppeKGVOpQm3322VeydSWCLb1q3k3tbwd1mtdIg6ptfM9Mnu4SL8yoQz2C6CX+p
BX5/VLVDkI0VHgI6eNfX93xoBfJaAMaYdAZPsGZwSCJDWg2OxMSuiqsYK//BzyrihoHlLkInfRBU
TZDO84MPC2+loPDvVOzT6GPGeV8OyJBiyKxlQ5AnbenmcTAEmoHMZ/OjNeMftgzsD9/e7I7j2rjR
5p0Dr1j3zXtVphYE2cyKH2mQvXizCeZVHBULHIm49+KuoeFUYUjtMSwtS1Fu2NATA2EAOXc6U975
Q731B2Obj2n0Y/4N8vml9MfqLp5wgw+2zUmPSXeKAoe+y6C0gymSaFUCJcoaW8Od+RDJYkNCNaVo
wbskwau+qTvWeJY37FzQgnYFMJrC7+Mjm8iPGJflieHwd96E3E0KjVbp1Jgw23TrRp/TXqo7K6vU
nS/zHZTwH4EotY9D5Ty6Ac2JkfNB4hg/7PUn+m2GzNlaBUna7+N27s6O1q0Y0ShluR4vOjn6Zwbq
RNu5erc0YUIuiXdwb0FKGl4+W2cWdW2M8/V3VlFnl/s4GDZDGYS7eCifcvmtTqV8nNg/WgUu7rBs
v8QdmX34fCFOBTnPcUJG9KvT3Yd6cENGiLcpMHiUKqvPVf5gak52oVdQrLzJtQEEV/2zQBC8Fnl1
IDNlPGM03bTULPe9YxBeMLnGunCrmdYEE8y2ECz0Q/SHpdJ5txng3lG83pEMoabkPcnN9VPlMdhm
r6y2Kx89rYXSaxOAZKSYDKQd1MsqzH/0GdbZjsANTNygkNqu9Q593+29kC6XlX9W8E6PU+1n2xq9
ScoY5lLG+aZOmofXvWeDlYL7SO0H1jNJjfrR7gDZe2m4AZX4FZ88NqXRu8P0CZLNioaHsnNPUe3u
AQvWZy8czQfIJWSgS4PqnK3KzYR26B49r0PcgnxIU2cO7x61Y6kMdR/K3LjHedoG/onUPdI7tFCe
ejYHmJOKZA2HGnEjcUUBxA/oU3T1wPgNmwCuBaYaUzB9GIrPpVWVZ67GJq/QBSIU0gPmg35eN0+y
0tZDVPQ7h+Z4GrvwW7qJpDQ3yBZIwPVFk5rNcZLtQfPT6HvXhC/MzDRcuvAuG49LqhWaueTFDju7
a8DopsGw1Dx8479/D76qzX7Z/DguH/n/sHcey5ErWbb9lf4BXINyiGloSTKoyQmMmWRCwwGHxtf3
QvBWXVHvVVkPevDM3iQsFDPJCIeLc/ZeG98/Il5LF9bfvtzOIpmFZUQ+BXYK+Qd/H8yaIiHzEM8g
kvQMq2zUekBZlMFMWz+I0KqproWzge25D4mFs4693ZYHfVAgR9yQkzEE7olgvQR59c4huyG2S5zA
RksyVPWfdm//Mjp9+mMmC7nveLMm+W/HIUdNvTa2cfekitxftrNZbciyfd6308omhMz34RHVRLks
c3vOimY7lCKH2nVNsXJrUtkyV/z69x+q9S97C/JWsArQtOGAZnPY/+sVE8hIuB1VeQLBWSZUNd7Z
MzMqU9arU5L6Y1W9vtIGIOMoco46LrSFjgP+gIQG7hdxZ1bafCXxWxjtpO0wYIugpsXfc+Afsdg/
6v4HQMfkOHHoxEiv16is5wRMHW93j86LwhHGtoTcqE3XasGaKUtfhV7J52BQtEKpOxhudXf9q/+/
8eU/Gl84UOAQ+r8YX26+yo/sr7YX3v9te/G83xDPW65LvXPWTlm88m178fTfmGwdamNz7YwuMrvp
320vlv4bUH+ko+jFnBmRyoivv10vpvObZXsWNhkmaqZqztf/+L3uvi/6b6fS/9n0gkfyL9sGbW6r
2MK2ryvCn2b8RMvHsOkTtUOqRI8pr9pbsk3zfa/KeaiaEmOr39D/WfRuZzwPre7JFaAnbaunSBnY
g8kKD28e7GKUeOvK0JxNxaJ4yrHwrlIxpj96q+12XuqS/M6us/uCiA3gpQFRLPvWhB02DatAd92f
ReWTDhgk9U0kCcwp8oZ+m50ThmyAyTLbfjanQrGfyLpZo/HUv1La1FTIAKlS3QFLbck4vaC6jg9K
eOlN0ks2piEGYIyhSmR3rH7Gz0K0OvkMWfZjwtLyBoKdDpeDQnTVN0Qj4jsEf1DEDsBPyHB4/gt0
DIXpl2i1KvNYxHb70kdG9lSZeBEXTe8jRaXdXADQ9XXO8xXdnnv8GfiC2jbS3sxcgRehIcUvA/c8
3k2iHdAZxlzSLT92702AYBa5KUIKzmTBIXpRTM92ZE3vnWwaMqQ1khUzKsyvAT4CIsA54G5NGoH3
cefmL9ZgKmNhGyHxfHbefuLR1WfDEjjjUDPNZUzjZZ11pnbXpp2xr5LJe8H3U72PQwm3GJA8MUjI
HIAvCmNAZlFacQuOzXYHRDSj+QaIxk6A+8Lb9VpJgc/3UIeZkg6UH6flfUdCyV2X0acklHoAvRB2
Zkq2cp7hAqKLPhBlWdH9JS/BmKPlVG58gNAlG3oMwaYs7Y4Qlp416MXus/Y+bQp1CYTA0DEZhNRy
vrKatYphV0N6Aa/XpKO5TVSnTqWtwWvTSItDAD/5HDRcmZLxHgXjwUWZsc0Mu5dELFvS2ESijYD8
x5GCWamwIkOaA32WYkt4pVIJdbKp3K8qzAEdpxDwqqXhdFNIEqlDkkXtSRsB2jTov2TN574IaVRu
A8Oybjlzt6vB4/SGnpogIkh4QbDFm6mOaIptaN9l7/6oSmm/xvzUOYl8EkJRKYJsi0V+doMmRfmI
AgRKem5zaLAVRQk36ExF8Gk9HhtCWtelgdycTBNxzXwdyj10XnevSqVKEuyLfpELNlAAuCQ0d5b2
aQnxGMpFRP8JWF3VvRAApslNZTWILmI95Mw0OU74Sfu2IgvU1NcGgQmQbky3IkBBmVAUvJEtuouT
FAAhZVGfyJQE4narrEgQ1dDCPM97Es8Cr2vfPL6JXaHZ3XSYuHshD4gtAvQc+uimV6GYxlVPcvdQ
3apeCGqVMibmsPLiY6NyHwKJPbPgbdW3a0I0yFqEKG4E24xi0y9XmcVaqQj1PC5AbVpknAxs8hBR
v0P0JCANw7jZ4aPWCt6pe4X87Kemg782xMZGNu7wiCzK+fTryRR7ieIzXpIO4r9ksVfVZDR79OTi
TvgXSHOq37RMzUDfR0QIAEZCAPVxJv1lEEp/XNjznnGJOzu/tUTLRelEeTxR7Y7xpgAebr+qNgOd
MpG0/hEXaf+E9Em9QafJ99pce6oQVuHUHUznXsgyecjzVsCMHUT0WIaV/AqjtCOKU6NWAkbPObBr
pwbnRuY8nUGqvtXRD4aU6mR8q42kOcEMnuKIaCMX8ziSP3vfpiO/kiBA3ECaLNWjYRbyK9Yb9UrR
A3mehQoiKULvp52BvWlEXvzEoCPRrxdwrJahBTRuqeU0j6u4i2D5Z4gMoR12k7Ho8m44OcJFum3b
PVQDGcSAdamaw5FsabvYDN2unxZTOE0/jbzrtL1P3tCLZyegrChMkGDjmO4tK4d+RjOVvqraqnaF
lYWkIkQdSZRClcwUjihBmkqPvLXR1YaPMLe1hk0yp8slpxnLw8UfY/ATrlDYegRqhSD1ybFJpIej
kc9xIq59qrtjm8yNZ+JPCEunbU6ujdRceK5TmICTR/EkAPpUJcGyQ5LcxyC/3tImB04VDL52Ek4y
NySKTkwLR684OAZuGWRUsRhLFAvxPJepY2lbqxVgSuIonwsrVlu0c1qUDawYRSATKdlF1Wsravku
rBJdtIt+ZcqVOkS6lr5UWastWAxIJ20i94deTPVHOPjWmyMduXUiC2MUuXYSWYMkvzjz/e7BMJTt
LqOONWKVuDVWD+WPCFLidEKAaca1eENLWvyIm5a5os9rsp/GimpNMha2eVN5SUYOkK6Gz65F0sCp
BVriojOnL6O0A+KGZD6QWlo7m7R08l+jo+lnb+jlY2UN1lrX43EHTEGPmTOygcCZwPPfMfSOZxUU
8kOg3+4AUMWgWBpmGfyCiMYBz9mzH88inFTrChYKYGI/DV+5HglcoLIQ3WTsEvSAcheEUnlfhZ37
Evot5Ca9gX+KLRVNgTM+TUlV/pjR5aBD7Bplt2/Za86wpGICZyGuJmkLikhp58HyylVUmGQmBRy2
XKrr0iimA8fcxCXxcnCBYDqEwNMcvEX36TxERFtunIpefjFJA3er7+QfCZmhe5ea11FhlTtCs43X
XjMZD4OJekHjT19PTUuDt0z1c95E2i17eiC1Udcm+Oi18nO0ybFOC9+AiKVMFCYqCc/Cic1Dn4Xp
jevG+r2bdNTIek8QCT8VJHGAU0dnbKkaoB9RubhxqqnfVJrKX0OnyvbYGKm8eKW5b9BP7kQ86IcY
u90WWzIXsqL1P6yR9QznJgtLmm2m6hj2rGvDZuiL9mdkj/WN5XYtZf44vyXpsXiyowIMcVga6ldv
gvFEg01YBTGG0xbwfxEsBZ7ad93Q3Jc2qfr1UNnZIS9MBZgv9a19XvndkQUGSjum/wltx4DwXOuj
4SyiIuYEWdvGqWUwb1AdEKsYhBnBuF78PkYNETGFx8Hd0gdti+0v2ZmpO1EtCGJrNTpBBLYxmW5E
CW6psS23IEopNd8A2w0XICQ4JgGM3EiYibf4hsSNrMdsG4RQnSGdzfW6ctpkSLTOhgGpy/L7+sRn
op/gKBLcVGvRys4TYDXJ4OIWjqQgrdkeN9jjyk0rW/Hujq1/ohTP79T6/S1CT8LgyrJWgB4E423h
sZnJ2N1hnrrvrNh6U1Hi3jhd0O5ttnBLRoN/L72pADnftuJOMo6hnacROoXGjxSsEi8jGEraRwMO
1pvvBzAI01qALoy1fFZRS1lcEqXrxQvOzug5nrKq3ki9zH+FWmmhlychR5cj4Y6RUabBtmuMVF9O
hh/BTLdV92yKli6vH4x8r2mDzH7qW4iSwhzQx7nlOB2tMmVRAU8eR7ssb8gogZ3PFgWk0FgAUSrz
XW+b+alrfCpHJC4XC83T9F2nGzXZHY336ETQFGNwzDf4oFoY8l24r0okOZRndYmJsLJIpCm97rkM
qm4/ZGG/Ccnz1laiiaNLnXa4ZXzyKktA55o7/xbZXUC37A4GJxNjgvQ2PNldz6LQxwMKSA9JBDyK
ovP3kHpZwqzI6QmtUJWxpPYN/DKqKTuTMR7eU+sH+Y2IBg5hXrlsEikVWhmGqB8QinIyx+3AJVg2
pqexIrMeYDrDxEdnZ44dxrq4F89tWYsXVnX4/po79ofWblkgg7rZd7pWn1pHBR81EpZDh4KdNo5R
2Wy/VP0lVW6fpramqq+i/C4sqdPndpveu11RSrxSAJXpBGY2At263yPUGc6Vi5nCDT3ttmeEHmva
3k8J2NGNEeOGJjiqct+szmnw9bcGIQ12PAU7u3MKHTu2Vuv3lbJbqnKSYejOKb2oYw6+MyoiNW1S
a7okaFZzoEMAjkuGD+nglMGdgT3lcbKi6SlCD099fkwoxLOxxfrmIIDqYGotaE7B5o8HTbIPTusn
k2UMcuNQZq8+vbn7sZHaiwom+Mf0iZZlWDfryhY1V/mc4JJbzviCtjg/9bZfZoTHga2TbkXUL727
ZcelQfIjILdNi/HyDYul/zKlRbA16GgzLol2vA9JoG72fuSMEBpdyoujiEfywRx0iwusUhmaYzt5
NOhK7NlGxHtaR8G+zhvw2Zo7QF2qUkK+gwQap0+gfBFQY/YTg/MNeYWXmizkx5FYgBWc1pxFboTW
ZEHXeh1KSBC5xdhYJkbn3ZSpSeV/KNCULVBJEwiMlwF0q13259DQw3M1ITrZycpgRFmR3R2neVYj
hLC0z0zxAbvlSMwYH9tkOz/G7pnuHF2nxBzsk8Xh61igpTqnJfEQfiTY7aFofAijMf3l9c24pz/Y
/0BDz94tGrpbjUPRh0BFv9Q4rWQrS1EZX8VG6T52CH17ogkcppSM5eEDBwbcUMueCBjKa9ZPvW98
HSlhHMcbM5PpCzIEql0Rp8rzqLruQ6SGeUkyY8CygEx24xRJ/wrpGNKgxSqBiCVVt1Egg/y27OI5
c1XrNNJeyeuAjDGXITUfGxS5ACsvGYqDb4b5hkS+etfF/rTqpTvd4QCpT/ZghXtdMWtZYj48/68U
uP5fYrZ4lHv/Xemq/6/3r4/so/j8SwFr/qnvApZmuM5vuhB4dD1jxrbM9eV/gFvEb75Ob1+30RKQ
nk5t6x/gFsv+DZYA/ELT9uaihMtP/V7C0oT+GyVTHcyKMxey5prY/6CGZVwlI38UuPE3z/QMgSPF
Qleo/wvSpB2pwPVOJn74s0fZbWvtpmqcsx7XsBw1LaS0Y/W3ss+SR0/OgPKkd3H68NAV0tgngqQR
3x2SR05G8b1jkkI1v3i9yUXz2Smhn77fD+ViTcq3v74+VLrMTs4cF//HDzT+Rxc65v31GS1FTqSF
WnwonFhA2sM2TPu2vo3QeO7B2H8WgV+egqY+gyG2FyWpy/dRQOuqlQVKg6xqL27KqQCaUv0p4agT
IP1JGRyoShv9/tYp6Vjl9b0vcnOLLNB9jArCxGmH6cTAzQ8p5e9dfEDL60NA/fk5NO1PAPTeo/Az
EvlCQRViqnIoobASyUXk7vVxO8co/ulJ0UwLFCtif32BkL9iVWsi12/NirAlwCDjqZocegHXu9cb
hKDjyTNzfkPpbP/+liQaMrkiWZLUL29bm/k2TnLjJVBZDbtQS3eD5cpnxwxPnsqiH0OlMYMZyrxh
xnbPwZxQcn0BhOYuaQf14gXDAHlVadsQGftzm/qH6xuyya+Wbqg9Z6Wd3RL5x64aYNxxKrXwIe+q
5IjeOwW50uZy+cfLOKYJ+JqM9iLZkSV1+4UxhM2mw0JgTlG38QGEHxVz2pmDL4mDXaq9oGe+hF5f
/QfxlM0F9Wcdi29iYdA9nPIwlOYx/7cmL+A/nygAq3tHkLjWy6RfYz7X93qVwywevWZ5tUaDuv2Z
Yl8GyqOi8xDjskwqZubcqIu7SI8KYlhpIlhg81tJpj0Uh12OdZGAmY6437QvX2Jpnim8Whc7TpvH
yUSPiJdwYSqWZbJY2WeQNVMse39syFa0yGRPsvoCdgeu5pgW576w4RlmvUL+7FUtWY54NRGcv2Rj
6XkL2fQpYUQFOUzaxqvD6p1KSkFfCstjmWKUk1m6/9O89nvp+7/+zHf6a6XbI5pYCEtHv2Ljkcds
8reOTYWS1s6jcXh3ssLiOKA/fFtybOPFTEJvG0uJ0t+2x1dL76ZVqk8+xrJZ7t9k4iGmhHhyevLP
jUE8iJrUlqim9ld7YwSvzm4uVpvauzKYwvP1Jso889RZ2YiX3bgPRdLRJMMITnoItknBHLEd4lR7
xJ32YhAvQ6tXmOvQKIB4//u/3J7VQ3/Mj55voShlimaHpTNHGubfRk2fKkth584/urJIVzkGrFXY
uhHxuWQ3lK3+yg7X3cg0t3bsfkHiJ+2DJxZZ0mWv6OzsIxlzF+SdzcaMymkR9Da5u3CMv28gCqRx
md+R6UZIfR9zAfvZm9T78MXIAxxESPPPEEXGgwOGccGZgh0oWKmsCh6GWZ3taWSiwRmuDnbu/iA4
Wn3Md6Z/3JGwpurJ8maFqXhI6CevyOirtqGuDQ/65OXR6t9/YAa1qr9/ZDOMjIWNJc9FkeXMg+lP
7RE1Ui8GyWN9OBEsyL4WeLZ9g5p4J9fF/DAeEn8Xw3iBtjtzIzMjQ9lKdoqrG8lOr83sgol9NJL6
kmkD3E63P/FKffnnU40xdbiogzksMM53RIgT3yMBZWygAbWJ+RDqxq8009LTMA+5RtODDQy9X76t
GLA5yRc6vu91SMbY+qo56V1d7hjmhEWZ7Jil/cs1wQeX1vRipaQkWFKMmIeDaQu6ZqHsORZANdZz
V6oDqRnxjyYLFCjXhmuwtGiF1JPhbKsgsM+GukTJlP8Myt5cuhnJ38QdGieZYn8ZbEeddAT3KyoB
sA40/dl1G+04hUG/FNSd6bSY2XKaXOsU63J6ak25HsM2emO1K3dZYJyMAPOkjqdil6dddFGOhmcS
+OgDIZOnacyygwvGg5KvcFekT2jbqjXe3ci9y+UQfHVevVGYNT6IIGWn32bGbep2C2IazW1bZCVk
Xr89I+Mgtq0Ngsem1MmoQuR7n/oc0OXsDcCy+MslhOB655/PzHc4hem9+MRm9+7lQ/BkaC1cgkif
lnnXToe0fE4GVjBqjTYx3q2ebmJbjx5aNzd2opkdHlpxGor+OWkqxkhgZO7KjUdvXZjjK+UiqO6x
S9NjzvKZy+PbMtCZKgpgistcKwH4llmyR8ujbca42RkThiY1E6MyXNmItwDm91VUPCL3pVaTlk9C
RiTZlqraSVFVp+Gf93Q9qXZgLS8+At+THcEQI1dnXw9tfcvYqG97CYbIDIkKlh21fUoTD3JwunsG
z6FGi/XSqp6CTgz8ztX5qGHFOUc1MYt0ddrDiCZ3o7OfRYALByPLtmP+R1w0GPLQhWS9k/u39aDi
HV1dTMeSMuC2LS1xB4yH6I06CF+GYN5EOI14pDkhUDo2Vhat4kbbao4VIL/k5nrPpsq1JYTn5foo
deNyp3WWtfdj6h9h1h7JCSQirISfAIOGox/U22lt+iaJnX1yl5lT8hinQXUswGKuYrc2HmqZv3d2
tBTRSCOsn5Pj/3mvnqLfn+O0Sr1vPvOz9aV7GGSHgaj1hzHwf5Z9Pz5H4KMXpdsaj07tGo+VNtzj
6dJv7PkR1MGM7BXPglfFO9K096EN9y7biQ4oQU4nYdERYL4ODMcjpcE0oQW2BMPNmio0anxHddXd
BJz3tQdlU7PicEh01uAmzalQFMLNxD4T5Fym60D0u9Hpq1NE7sddLLCJsbUYV707e2OuD2OXANoi
J3q1xL4OVN885eZgvVjxRzWV8hmDNpHik9ZRrxyJ03PK+q2FmeTa1U0+x9/YmU6aGzyZY5kV3eP8
/GgEm+8vr1ciOpOuWV9whfA3aMRbe4bXMU8qKC1ja4pdTPARLNK+XxI6alCZGqpNOuT1JYQxcczD
6kUk6bBL2ARTs+yze5FC+JkX6VpW/apKQ+MwJHlw2wkcGhKTQDL90sAIvNv9nCgYZ84OUYi+EgR0
Eguf+uU270afeGrfepEWUTgMg+J0fagI0xgDbY6eK5u9QfjaSgFpuRN1IjZgkboTdTN/n1T17H62
zPMk4dhESLTvUUZaS6MMtS3Wb7JeC6O4sx3wXZQYaVXkVXEHv02ukgiIiG3g/8YJR5GgiePHwTd3
eRu+aCju82Ma25Te+rG8cTTSVWbXcJMIn5IcgjtXZckmHZMK4v8owc2a1q4g2i9dGDV2RD31oZjN
4qukao5tELuHTPBMhxw0cPT6aBem/TxkyOuTsYK9UEgk8yXiPkmNLxwyuvkGxlCGoz4uS1OSu9jB
zxJ6hTU/Mb+PH/DO6Bc9c+GHD0NoIsoXwLX0pKb6Wu9D2xrfzaQLgDMN7hbiqJZ6NgVW9vNh4VlP
OJXgBnjZz6sfJSVh4kGZjo1g2dtevc64v84FV9cRbHh+N4nO3U42UVvu7KhrJyf/CYB6qWJ4jZ5k
n9o2bMyHWl4IWLQgHo2Oy2ZOoLS1A/bu6VwFKge3bEFuAArpJzXemfItLa3iU1LMBr+Vtg8ajsON
N1Zn3W+RS87Grj82c90IK7NxO30/9fktxWBxkwwQYpuIqr41HycxcuSP5HW+M7TpkdrXOLzOelED
XHxODdEpqhqchTagxLvC8KIf3lg6K1oU/RF3b3nJ4kEtUK+3d1Y8sKM03WdABvFT2MQkiQyx2tU0
CR7RFPzEup//1HvikS0a651jPuVdzAkyTuI/PYQhTVwsaCGCyprw4iXWV9tY2hOEcwUIuIzOhT0Y
+8bt7fTcxEZy9PrJoBtrJWQAQkv9fuwQaZwWDINlR+uR+pDbboMMjIUTedqzNFSymopo3CuAhS+E
t3+5lsb2Os7MU23Y77Nr4zjVXrROFIbFbOaRX2+uZPJ+6kGtKkOBYQsIzIPogzzU1vMV4dbWTT6V
+IwRxq1ZYmnYkFR2wff6lkCXsd6pVqj00HvK3Ra0KmhVwc2ZpO5undLG7R5lr82MH0507cOp8vIx
DdWSz0+dEDgy+7s5EzA3YGIIEsKrUephc0koenle+h7mjf7gZJPYo5zkKidx5L3t3uCdiJuZebOa
dIMjd+b8FAFV1sLJqoeBiWPn9U4yN2DGh4y96uL6Fn2wD7Id81c9MIx14bjvRYffPsHuHUFdMe6J
Y/aPf3uYkUxo5Y5d/ei0/J6zw3CXzdO21g83dE/c4/Wp6420kg8nae7BkZm7ana5d32SrbRJUUSo
Cms9yabaTKNlLUdi8k4G2Sf3MG3fUk+LaM0HxroswaWpfkpWuugLwCUiP0151q3bbipe+EDvc9Ie
N1ajuZtGEWcQlYF7A0dTnih0E4jp3fky3uVFx5+EAsU+56WHG7KYR05StDdTxhqL++c9sR3iB6zR
YT0HLg2lmiSnIajKN5ajsOzMtZ9mHKqqjLqhCN3dpIJsR48ZwI2X5YQ+x7Qvrv8UEHDajNqq7uwK
hN1c42Ub1JKfhL2A+k+wCyECHSmBa4gy+QcKL7wZvaT/7GNQFnLqPzXpf98Z//HM9SUMYXbW8Z81
iDkOFgq/lTmSkDmSH45XeLw3I7+4R75wDug+vbii+bj+CVIglLeJAVgHpYJx2HbDbQL0iCWP3pJR
Gac8qAkzFIP5OBQ4PDTNTW8VSSY0KQl8QKrQg2nLw4Mmy18aTP0NIyUbLsY8pUJQ2ziRqJ/tvLuA
pZuWrTGEDxyJgDHCVPr0hherhP3mCrPYwoh5KH03OTtWGz3UXbYfDCQUYWS4d0mhFMGw3Bv0Xlua
cEevC8eUJ9OhmBR8sioYd2VH/9bvCUD846bhvI6VXuKcCNrN2NjdS6OVRx/C/BEVEoYuv8IsW3pv
gq9grXJtWn7vCHS36j4G+iiYoYO3ItXiRWe0nN9cJycbN6NG0VLE2pAKrSXoS/FQaV2sXehubCPR
V3ffw8kbmvSHyTmadN0guSla9+t7EJXS3OGuYRagiYJCkusAQluxizu6C46e3vQdYXNo6jRjR9r6
9PtGpZUd2NG5LOeBGVtfMQ9ZgregiCP3sbYOVV9azJsAHLhsGRNTk30iAcP6Oy8TqpLwka2rnplA
+TB17cMQtt2a3rR+hyWyW3NQ4ogbNhrDmPby0BWHKSrFhQju9KihXmOw6hFchrU+V7sQBd1VRWUt
QphGn7Wz9MpAfjqJBH1YwlcZtOQkRZHeeoHPuJn68T2zQAAFfQqSoZ+K5fcVNEIexCONFG/WG9PB
okOXqIzkPCpoK0cofS/KutgZP7oyHjlR5XKLHWvYjqwu50nnnHQ9nFx3ZGOXnOZr/uim7qewEMxc
/3pD+nG/gNO1aK9fpWENJxfWhtc6PhZmT1+XIpaXaLY4lwOkLeGO/sEMcuswWc6waGnOgQxt5spA
qPZGEs5eGQOyF5I5OFyxcxtpAXgor8y21Qw++f4OgNQRFuAN/tmU9Df7vp+Q2MT7NgfAwRrX7VoH
egBupvDIBnV8zeJNzzkQ0Yj9XNm6WpF3UB/Z20WPhWzvhhASX5iPOW1rNlCCaBnoghmxBk+aa9fn
MPCim/LTJLkTrWJzdh1R3yuRuqe+0C6tjtL9+hQioIckiY2cz4kMzXwycsYk5Cg9h1YFfcVUW5/V
DK+Q9asFu0Hj1e9H0runoNnLSikimaSDZE1XN6HonE0y35M5svsktefuKqkrboxmu/NW3wek76tL
pKkNJ4lsHvK/BNSpGWmrjwbF1axlf0YKXIzG66brq/sUstbemPn416dSSnNrDvrjJk3oJHoRBr+p
FPMygFgC8Yv+6mZqO1JSGDtDJ3+72FSGCg7XgTXZxGFVvvGsjBSgE4PnHIy6/zBJ5xgSc01CBoNO
tCjw07DJL1U+oeQLOQUZBrgguL5EKMznBMNTxG2j41trFldtT7ocBpT8ZxENd2S4oLG+vmgNWrNF
Dbk3vbS8XC9zvrPvRwTVNxCBy0+jc/cGWp4PGhvpMux8dR8TNL/Rcp9ghw7gTqi/9p4eHku9KpZt
UOH0c7RqPep8Y5E7RXdGGaOM9WpsDGgXzdEUN8Qi9xpJleh2Mnc6iTkNzSBEyFhc76awXXaVfmfH
vf49IQ/proaC/TNIC2oaFZv0ZOiI40N9i6AkQ1JFk5Mc2Otxlx8njGzeQNsshXIYX4GinJFuVU91
YCZIumXw5SYrozGrLz0RENb8sXx0Rjsnkmywj3Hf9qdYMtrShGjrEjErbdH5XhLaJ8PUhxmwqJAE
muGjVectRZ5Y+8ywZ6ci+NI7stXqsZ2edJE9FcFkLshtsc+Yvac9gTPTzkDkfuvHmJgQPNtPRkWy
SFlH2JFLiUZrV0xt8HNuaENgNS0SQ8R46PKw3KhMUgJh6z8gb6Dz3jj7jMP9zmwgcoDGt55sjVW+
SBdulREiZzlU4VPWqGyKf3wfaL+//CHx7DtEVmLv1XW4vOZskHfSXUReolIbgnub7J8kQ2mW50AM
KaANd445ypUw+mpOtEaSKvPop95M20LOubdFiOcnicYvVYj3NJLDq1ZRDZeu3dxHinnDwJF9NgN2
uZiWtR2Oe0ZUlNfbdIYHk81JDFLs6wuEGMSQteVwm88vJPMLESDqhY7tB6hS0N+6hfGXF+af6Ar9
95/YKVFTzuvbfAVUvHrPnIQMpkRrTxkzIYg6No0ukY0/hn5vcrT8aUgD1Kk7NreG6CWWs0ynL8Bf
MDAVKq7Jn56FdjX1FokCsG3nIbHIZkvBTyqbiPie5Pk6cd6kOdIHE8WXFYHkoG/yItMyXgNHTc4E
CTrHHJXAGoGqeBp1zod98sTepFeooufjfVY/E7l+gOilPaNKVFvpJQ3lUd5m8J1b1I1+DLHe4hG2
5YXUsHUfgAzs9CI9BFZ812aWfRNksX0jcpIshRvmKKY60WyZk/pj2tqr3s/hT4W5U29G2m6H2Iy6
BX9h9ERZLVkn8dTcUAZFBWnKdJ/oGHd826Wi41WrvAj1Qx2NsITZ3Zd+BTxSEhOqEv2iSPD+KPnX
6fe7LfNsZN5k0AmWeh+TtCXb7FTk3QEIab5Dwak1e0Vs2lq/XvSMFQhfVXRTKdIa2JgDZ89ieZNo
OlZKOE4wx7E3+w0tx0UgnE8ZjfWhSMElEAOKwq8f7lHBXcd/NZ1AztiPdsehN+JIDxgMIDgW7Q97
erWcPofLnlKnN4fHsKyDH1DOv+8k3Lluj+umdJ4MY9l4Wf2lRbUilypTJFbDpm29Eyxi/VS4BB9c
b6YB4uj3JrcvioxWT0zwcOzY1GR19TaA4Usb7Y2NX7xzcF9unPkhq/e6Fm7+nArfPKimGHDW8nxi
uC8p23CSHGdpsqmpm6Gj09GHrv5mhAFbxqAXJ4rU8WNctpRSSuMtoM9DbPV0oI9kbK4fg+JQsNbm
h1XKBpTYDkWAOGjfNq3IkO37E10AhIJtrhOdpYZ4WVpdcXd9C0GUl2n2bcm2cu96A7WEndUWsBeK
DChqThjevVctw/eYJZm+uT7kO7wnKyO/1zKwEYbRx4vr856FS090Vbadw9tyN9UuOtKhc8l1pnKB
6Wt+SoLQhhPv+4trNOP1BdIDdZYHREuJCtdXfGXj42wFIdctKtx8+3Do3cv1BRv1iXRTcf5v9s5r
uXUl27JfhAp480rvJZHyLwhpaws+YRL+6+8AVHVc9O2Kfu8XBkDq6IibRGLlWnOOOZ8ZcTFyk3tz
zEbbN5pfLGw2xzjFQusSdgQzzhtGAXwQnM00+Pgpn3++l50WGADrkO4HnWZehgzdSBPlbK5II0TM
a3GHdcbgNUn8hxHnHcUCG9mlScjfY2cqdCbSCrQTGmHKuUrZO4NPv90fGB8ylJLbkTjBUeg6gGVZ
vtf4d+d/9Plh/gxcI3OX4cj+Z7ghBKN33hRs98r7tjChA6b1L7RoIf9SqAeTcxFl1yF11ROB2myI
RjvVTvM5RCBxlMlfn0IUWNI6t2G5eY13I907Ko3sMZgehBVSJhhjcGLqorAvtP2DW1ZfRWfFH9OB
GVY/B4H5zTch/aqfvcJQfztWWyzcUA7UpaA6ozg8Fnx5nyAf3uayYzTwLM83ZghY2dotnI9xmNg2
mGSyVWu3711giYOaJPZRE+FropOItSxtO9rAdeqZjCjxlabqh1tLvpYLDWjwYwxbNFFMhrYyt+C3
cdTpOsxQxXxir1+C0RUW6BzyIGTnB1huGXoJoY0rEWJzIyBRyFWXZk/JhGhPfNmt5h3oQLDC0qts
8qKnDanV7ZXOX4oo8L4DXdvMB9F/DhSyF5W45vZPvX2yxzS5Kmb3ZrWtegQnEF/TzLPvx/J9fqnV
gktkF+4xmGbHrRUdMIBUp59Rrh136bZuxERlZ7zs4QHdlwS+ECRK1qUbsKCVWnMoIstD9cBTQ5IX
ULBDOoVBstMRAhJg4AVXIP1gydHSfvRFJ6Eg+/Y9OJz2lFrEADqMHb4T5aghabux8uhc8QZpj/Cf
UgKSd0zM8LyM9QHgUvg5tZpKpTbehDPSUFagJPV6Z5zVGud1Ha9Cf5RX1VDkNUCvvyNUNFrOp9CZ
nHmRV1J23g3g40uhkvg57Z/4M8Yd2W0xqSKDWh+DgYCRyFAJHxRls2ll1Z/81i4OAVOBXaD22Z1v
YA5SiLN9MmtxanzllSZvkD2MWo02TKM/5WWPdj6wMSAnzkawS2RJljww+kRhEfaHqmkYO9atAq0S
X8fCnizv8wPSPf8iB8fCczzqG81pLfaLsAV2FprkRYLWhF03oLqGmQCxjlFytfF6YEJ0L/NTuGb7
/egbe8z/1/lbNn/z7LK9p2knLoFOBGChwO2ggqoWoiiVMxPO9qV8TKchwdi4DsK13l+CNyg2wELy
m5uHziLyyNQ0YjhX4F++ybbYhsahdWP3KSmCmK+8SNfzyiDMYWeqAVVsJ+qDnFrdWrL3BbFl8MP7
g29bzcEK/S85Weoj27dXP7crqAwDo1Lv0Z3HllmkLQQd2nur7apTV4oKZEMZLonwjQ+GXRfE52aI
MhqyIGyU3JPTf104dGdhMqbHRGOQhnIbB5Hd0a0qUtSwDbvHs2FI9awTZb7qSSdDCCAZiDpunK9H
Ahd/0TyD6z4ku0aPqFax2YNq8Vj35/wkd/5lxGyWtDec8UAY+HHuCaV2a27qIqxXP1qTDBS2Oerm
fdbmcuFnRbAVVZkdYgZ/a9v17gcERPdKnFkLgjfly3wEW6te8R+MFyxWuu7Yn7VVAvZT1PuhL4f1
z4SY2u/Bx4K3tuZelqJbW9ggYPcNhU+M+V24lH13gMhxCmi7PouAFkM0HQUB5jaFYGyZe8VFlw8e
JAvGkhb9ZF0GyimvRLItxiHbZFjmLfSUl/mhqjR191/m8eakzfhTweCxSbfIttYnggsOYPgjfx/H
pxGRflanio+kmCY2edWfZVSEx1qr1z0il0Pm6s90ALI3IRtSaxFJTc8QO+qtUYQ7G4g11hrtrnEk
DHg8G7mtIkygNQ8zKWClbSq5KjPi+8iRM5ZZ7d1xxQCY0vyD7mbyNo9YGYQh+y1AfRKg9mtI/eQ0
wyXmB7OsB0mWjNh63ihO7qjCoh7rMw4U766eHhKlaPd6A7eCnsld3BmMTbNLNNIuZjBZPLPuHI0g
iT5djCM0RAPzEiT9k5Izr+knmtX8ACY2WeYBumc9is2f57ROD7ZuXxR8d8Gkh0mugCzzsqMMiUDV
K25qQ0u+5k/npK8dnfbC/OEHoEjTvt0wRynW/YiQdRErirc0M/ubzaS4V1SybjrSYD5N4B9A77K9
ag/RoSGjqI6A/QTw1JdVnvp3Lg33IfdqoB6uJk6OMLMtKbDAgwuvf610Mm+nhqpCg+qNunovdDx3
00FU287vzpZ7Iq+irxh0aZyidPcaYu6BrLTjLh7bm9d55RoDzkBXDPH4aNndOQUOi2x3ZNPtqf2+
ogKCom4wWJfhtaAnnMgq+hxEwBZWhuSKZwy8mH1sXf7Mi+VI4EybNm8xkqSZeGj61DaW1TDQcn6u
pqZfii3tFCUBfJVpeYr66DtO2+jUj25zNw4ebWBVfypYFu+qyrpWMm//y5ff/ed3n4IKLho5YZ7J
Ldz5p+bLrjxRaOh7Poi1ARdAn8l3BMGowiJddzrNmr6+Ikx5l9rbJOh6qis9XDpcpffo5G7VdFZn
Yfc8H0kunqWjhN7ez2R90Mbu99x70VFtr0HKUt5FI8Oh0K3XHoXmJ8uKsUh1U7t5HtIHosaaUzYo
v2tVMXZWaHBNpMxEUtifO610q5MVfkpVu8juJYL24C7Qg/E9MlEKqn6+03p8SGxEEiituJCXCrza
NSGPWK6OqLJzAp/T8FAYAdVtijEhX0ud+LaWALpFPY3Blcjzjk5mQWOvFQTWhXuwJuLxfIoE3mUb
qiM40OI1BgZmrq1ullto/+ZCsyLtUgeVs8CgWq1UQ3g72AHdRtZjPskV0H7J6py7j2HOLq7sK+vm
mCOrqRPZ61RSE/2Xlc0yJ/HVX5c2aBvAWpBoOdAICQqbWHB/URqpWu6mQWPKj9iMhHyLA6kd6qAZ
71QqwMR1U1pimljpzKYOf6aMR3/kjc/PZdbh5+Zkim4zYzXtCcZj9uBr0GPrWynqkSwYLVVXP/VN
QCt2rcLEpznZusf5yPvjqHOVaFd7fLRNzKwaD2aXLHG5THOMZGou6W2ypJD7BXXj3uxc5AZqwcUE
r7VmVxAFL2rVdps6a9oN4p7gRQcFwxg0Mdm382oeGY9FbLw2tYudeRYz+YCvvSY172YtUzISfayQ
e5Z0Bnt/vGEf8ci1HffKi58gFCVVi0l+lEw+bjaZ0w+g8BFrp/LaA/UJceBJTc99umqzsl5ZWexe
/zhLcsNhZk8F6WObM4PF/0n0oY7OM90H923SgqBGKuEl+d++HTSLkLHUfr7uGlRD91gBF/Ol2KNL
F34yHmw5dztIVzix6MVL5kDwe4PiRviuf8RoqEWr+bBQCG2N3X5wN/FQFZSihEGnQrmRElDelVSX
p59V+2cGC15kU9Goxq6c3PSJ6BtFZO9Jkd6aMb8aNUoBtWiutRVVBwc1rsV6Xqankb5Q0YWn3POy
G8I29a6mQwjMCdUdvP58S/zDQoIl/s27/qb52YCCKfy1HajO0XN09zSQ/rUWXFDPoaq9JLg6tz9D
F7Mvk4MgLodE4qZ6KHT7phdQoLSdauTNq6J2AKOpmJcFQlO61orkcwO0jGu4u4u4jVMl89WZdQPF
GPKvwUD9DqNiv6piNyHhI0B8zVrcsEzek4R9nM/oPhUAiHzkVgMDJAeJNt14DYqwaBYerY4PoQDW
suJSXOvBrI6Y5MmrsRtvAo266J+qhTqNzAx/mvJVNVmQgN8sxcmWth6LR0/pw4uBTiicdpnm9BRu
7xVq4WjNpWFw5xF2vCnKvL7OD6k8u/QnHiKUkldrjL4jwy0WIR2Pg4KrkIlBqqw0ohOfU9t681Gm
7X76WexbBe/awc2qhtEjLFRv2RVa+HM0Ts+l06uuUkeP//g5ia9yP5hUfBqNYLRp9FF5wAS+kn0k
r/NTVl/fcEc6l/m1DJr2ROXSj0UZRU+YdvEkFaOym09ZoUh0jIG1pn1/nmsHJ4j9tZdb6D+nUgIf
gLf2HaXeaJP2YH71z1OtqphmWSolRGWsejYk91qTuPeyGiGYugDt/3zO1xwCeplQQMJ17ucHo8O7
SgF7zBuQ+C1xGEtBUv0iMSn3+lhtb63qxHvpl/GyDG1jq5DrtJwrqnxoqkm0fplLrvmp+UFn9orP
11zwu/0gWDBcfmXLoJNHbdDdRnnUYzu0auPJ8iExzaejX40SED/INQ80ToO9yd3ayisTNT4qJ9k3
asyMqy7Gl1K5r9w7SBu0N/F4qadmuup9aQTkotCxkJGlb7AbNodmNOK7sCMdh6EbMRCJVmyHqe3B
Bo4OSFXl5qoej+1EnhcHluBonU4zYcsp9opha0+I1Mkqy2Nly+/ba9P+lXtUfVVD9MM9UjC0WIw4
kOyHKy9icJomHb+3aNo9uwP/IZlA/q0BHVy6/mU+s6O2u1SgAjUJypR49Y/AUtdh2HMFT0e0jzSm
ELVTfhKjIfA9cCUy5qHkH00bdvk0GZ1OnenUS7hUInYxzqi9KIlevPQtKpcoFOElKn2c9pkqtmnG
T1gYSld/fkhZV6BxkvwfDZRbCOIGhqq6WiqrVxD38mG+KzBRrx6Os4w2MbtqaaNN25nQ/TBAJdH2
58vaWhV5jF64tYgef5pf7YqmXKaB8Tov0vND4qwis/Ye5hMg3PtQHzDETrOXnMFUTU/9yasUxKMu
7HcLhYodtNHj6ESIZ+Iw3s7v3PfJ05ZxHm/nW4v062I9rDEs+ttZSa4KlYUzi1EX9QamWjxzs0oS
6LO3ztQagUNRHNWp41PKodqlBZhHJabj08D73oeN/LB7+z2ctLdg+N8q1ynPSRSXC1/BsdGXnv0a
FeJWAGb4LjGyc5XpXxnFILoTfecbeUdMb/Wr79m5L6rBGVaj2SZsoxl2Fy6TXgfVNRV1iHwX6EmB
f+zvR70VbaUNOTDxcoYSg1H+80dkld4ryHf2sR75dA2woOeTNhDFDBcE5fuafDRYkHbY7GuGCjtY
tMkDXjMcsNAw3n/uIlT8Dxj/X+ZPoPGgeikGOtbO9+1rGXYH1GVrDU39S2VQ945l2F68XoaHMBf9
dmRctRpGkjYGZFRLVwTJW1Q1j55l8jXGB0+lp3yXbfhaJXW295mFblR7NBaloQz7eQKtq+M5y0ik
U/JEHlhky3OUtB2teXyPGkPAhQKg+9MO/YubCfkjqaCuS0j8BIBQ0VJ2G43rN4MQV5gYXVKlNVd5
nZDT1pcChjhizy2xz1ARnRpncj4k3L/MFKs+hl+Pvgyu9BTdCWVXeFYbDCpcEJqJrTrT0eYaSEMn
1V7EnH0VAcM40BESjwLMBplmcK/cxl0Q04Cf34/De1UvyhOqJ2dfN7hV5+/5XLEoOVHC+KJPlEbF
PreTdA++pTxKr/kYS29YU7noW2MojAeKfhTLOlYBt8/WFTydtcI/8Hp2mRhOxXvT2gC3YkViPEDr
ExhieQ2T8L0J8uGdZD0iD9NOPXnT82bdH5qSfhVGhW6l6Cz9nVmduSBYDCjgY1u4t3KEWjDdVuLC
bjb1CGmjmkomNay0QyloiE+ouPkpH0XGcciwKwMDdFcZUsJlbybJjmg59WoOefMg45cEYgFgnUKo
gHsnNp1GEm+SwAbRZwNz7w3HIG3VOyUYsyXBENkv5LoT6gMDvDc8wkAKuWUk5Vsemeaqb4S/L/Mh
eNOgvkeJ8eJmuJ3nP9kOI2qH2qgPmKPb/WC7/j5VmmXnF/ltHlNLs13SLLKp4SYh0yA0e83OwD2z
twVIQneUIB3vbj6yRno0bgsH3oAVsezR8HkTJbTrI/vYTA/zqeMH5K95Azrc6TmlqD/DEoDCsvCk
vAVjC6ASk+qC1op1G6wyArih7OdlPNATDyO8OvUup1JY41RijN7Mi9no83HPrxouELhCQRhLdM2X
k1TKXVvn7S3UPMLxjOKVeZC70yrcCL1ZcCprrGxqmIO7aa3nLHmfn2YDlByNPgM5Pv1HXZpzY7WF
dWggJiMs42auBedu+uaMSbelEyKeAoumcN5V1ft8BM4IqoevtcR/VrveHoaHn70fZ1WSFCvCjcMD
7qJ6JbXIus5HQW9bV9VPyQDTcknNhRB4KCcFI36qvcyFuqLu6o7SzrxFJZrhzjDBBkYF7zo3ZPgp
KBxzYe2VKq4+h95jqBSFX6UHnUB1J606GMB1H9bYOdzYWtZBcf8jg2tTmi5ggfyFISw1pXGVPI6h
2p+61M+vCRAQ8ldmPYcV2J8YAoKrUIAIzmKePk+2oxaPz32oBggUO3H62Z4joKFj5TrVQZ307DT0
GPDo+dHuce2tDMHutwYDYAwVho2SzYrbKe8MxHc5ARqbMSmGpcXc9OYQRHFSB7GfN+g/MUOp0m2J
MrMmMdq4HVuQHrMKtkvKf+tha/rqoE3yft9BE9jXoF825F6Jl9QsT7PesgliuUDn4uzzIKK5+/cf
m+RfYVN+xWVZbX/SGfqw27UOt18JGuuKSkThRn+zXPRWWe6H2yZ0OpYIJjzzF3M+DSZQI/K1SWcz
+AwTRlN4m1iE1tLFlrwydIK/54cxE9x1fdVY6KkfbXqPrbxqDdZjI8dqL6AFLlssjI8hVs+z4haf
0hExrYaINLhKpqf5wbO09ORMD/PR/JwxdNs284a9F+Qd8U1qi5HTb3+OyPHwEKUwdnWtXSHb6jaY
wGhRN2W/2gJSqp87TwDE9JUeWs8QGl3CC9VpmuUWZy+u35Au038UqJiH0ntSc6e4GGCLHoxU3Lgy
jZd4iP1dBTiV/5Cw2bb6CGWCN1OxvooKzpU2+WlUqF4L+JPDoStLZzVfXB4OjDj2y0ez2oWZoVy6
ynuaF7A/zowaTGGZVfaNr/a7VLr2xbb6aiXrqLnTQ+Rznecihhwvw5CODKCSXK6aQIenNNfVsnOs
Q48i5ULjdJfSYUT06xoXpiDmpXaPlkbzTlPbYd9V4sHSZLpTPZjLJnEzMOOanpRFsaWsTR9zXT10
030PkIi16UnB2LqZXrylebgdeyAJtZ9q5xC/7A4YT7k1SmYTeRAQBVqHn5Fl4P5U7tTpluK2+GDt
EKX+/G7n01pOZPPIAoEUB085yv7EStS3zEpaJgwscD8DQF1R+/tAzVeeJcd7ObfJXKaiqKD7L6yC
wJun72yq+1+WzbtpjRosZK0jmQ969HEiXze54vPxsqEJIj09zP3ELJpibQgSIf3WOxneEF2Hofqc
pyPWSLpeGghs9gw+VxY36QdEi/KBRMjdGLX6eX5qGMnEC0JbrMlxrk6RVPGg2gNxGtTNNbBq943m
YX1JDHJ/DFfxaI+b43OZgACIOu1N8xF2+U6sbBxlVN9wiq2BuaJ9Cuk8NFr7CC77O/Mxb6GUaB4N
GzfIaJrNdn6xiLxb7xFHEadd+PPBxJ63s1VY6xpzsBNs5HQpcyXbqprlMdP3xFIf5XAKA816ijSN
Fk0XvGVSr3em1hrr+VSO8Tu0zPiBpSjcsay9ezE2BaeM5JGMzuCCFaRZjValvyHb2yGpYh9f12+J
X4XPskWCy3L8wLcQwwjXwtKy/P6tUNMreH0qwq7Zal7Rfnuieie5calhBbxL7Da5R/3xVQ9O/8qV
km5Ms9C2dlEQkuqNl5ImFr1sRLcsf+Gt7RH6lw0/MZ+aY1Xd2a3+cxZOHjCcK//+CRT93sF37XRh
VRmZoGa2YiwTIDtLU1wMJUUyccjmlduyeS1AYyRmU9//nBkpmaS+ywzAzFAVB322KwVlWkXlciiN
yn2oqslPYon203OTF1OS6uAMqr2zJe0R9Oc14XpkJmJj5LsUGOPXSIGTVx659CWeNz83419ipFdh
VWb4XLpjsbIY/FEcDi9JYUYX36e0ZDdUs8AW2I28ZIxOgYKA29Ofw7TUXrkuNeiFon5gdVA2isP9
VEdfeoydwt2ERaMv6kY19mydmgVWr+hLI+0eXSB2XCbAK+Ts5VlXRgxIduVC2rIOuqdld0DS8BY1
aki7aFCv84OToU+nwVXuQGFp11bwPbFy7h5I0dNKU1hdmK+UpueCoZYNm8EwWjnTc/MLfM5rodTh
Cavi9s/f2mIFWCdEIqzn59A2q1eFUYSF8ueugiBWR3pz6RBZ7oaWgWEyu/58ctlG0eFGr0S7cUeI
S9I45bFObnQann8O4v8c8FLXj/ovQD77qPK3eqqX97NzpDC4q1bFRGqZ7gJxFEY7XwcTaVMmzst9
n5fNyovtZl9Nk0tqt7vSy8yVa2XJChRVdj/fwZW++SCCEKRJyQeVFmQE+MKjKdHlqNcqIjKmM5dv
0YaOvCR12OgYcXIfrOjxIbQ8p51PgTQ/T3TgMdR1hucqo6lKK/ZzMWD2FfZOC/lVandsdhICDtUC
BGDWs+oGFNrTaYtfKe+iFwz+zk0r7WCpGQxTmMwM94RfbkdR/C7aVnvQBi0/iw4oo5j2jQKPiq9/
9w7XZJF06aMjjU3otNErGDImfeRJrObTGmHB0ojK8FgSm3hwUifaVRGGfye9+5nkmiHWzsDs97Pe
KcE3cO5yJdnPf40QQMTm0RQ9f/JtHWJ9iVN+F+nIzkvNCioJxg2m9OKvPw7GvLkL4rr+NMMPjeO/
v/q3H5tfmn5mjBkMmplRX2h3RDupN8Nqvh8JiKg76sFhZY+8R2JCqt0Qt/eIFKr3zsdNa0FNutXk
jK1FUyhn+mjR3ka8ig1BE+QnhQhUEMOXD7rmfABN1BnmD94Ku1D5RlH2u0J8eN+inLu3DO17/liS
gjpAqoq192HGveFgnz4s8kr7jRqqW1nwR0iylE/zUV4wyftfj+afQ+Us1tRk945iloeqtxzSMtwA
kFeZ3DyCQ5eFU+jvCGDPAVvdO3gj9NwYpYR6PTzZRZrsYpmPW1sLumd2nLiBzeZTY2q9ILKBjWxo
hqfJx4oTLbDLZCuT3nttp8agK8aPpKM6ryKsnIari2tnF6zvaaSu08wqD7CGQDo4ZXPFeJMePJZK
oH2G/xYMsOESu/n0EhQMdObkGc+dvQonZ28dSLkSfR2+pX54rqa2eNH6JK3xTD+CRLfToL9kmiYP
pAUGW5BexapN82ptGMTRVlasnYRldAeHLePWkCJjRDBgamIk+uLZzW8M3d1v1f/w5waF2zaE81T1
O2sN1DdCuK9lHDkAONEkmENjXvTpQYkSVF1owPfpCAxXdtwDnP6XD72VD9Gvzn2n+Ee2g+Natl23
B+Em96kdULi38fZnmlqwThoOvmWzCcvlPCq1pelBYvcoGwDub2cJVuQpmBTaZmd0A7t3VC0rox/B
Qg0YQ9hsJkeR29bNSIGMGYh3Jl1Gu/wZQf2IdZXY7l6RGWFkpp2BXEtbdn1CA56O2Z3PZDhyGOfX
NUrhVg8iMjYHqGamA0xscruYMctLKdzuXObgf7sieXNTOHFu7KQjtVrnLV1LEf6iKNtmrStmhafE
6u+l0xJAPm8LXEYuuJ3Ii/jpVAQqEZdaJhb2oEHMnIaSDLcyroyJ8KukrzRL4kWmlhHBrOUudTL/
QqC2aSyyKYZRz9k+j7a1n18wDZhkviyy/Uhy+ErCbLmL/V7sLS8iTLLQnPu8Pkp9cnbwISPlCrmD
BOKua1qsTXoHHXxIG2Lm7RGpk67fQIsZT3+ctYbOd3F+H3Tws3U0QTM3PV6OXYjqUEfFvkponywp
LxmZ9i2BePPIdLTzehXhxfvEZFgtjKGGRJ/DLgWcCTwB7NYDmo1lC8P1JsuD0wj7WmX6v8fbfv4K
SqdHPJDzBtzmajhB8cIKKA7gHe0lE57iRRQQ7BkAYaV1G4UewSyYmt3Js095fhh6iwsG1ZpLvw6Z
UK78+z2oFYgXmlOf1UzOCAP0Fo5X7GKzyJ7obEm/NZ6Sul4qZdHcEclCv8x2f/3f567/SNjyNN1F
TIWkRNM8hxgk5x+CkixsvITxGeE6GsWEo/VnNdDVL48DMxmctVMi3Nfae0Zi7mur8L2MR81ZK3Ok
K5xHo1MIb0DzF5XYWjHO3hSrS++NNvnoaSa8UnAtu9J+061pIOdQUNUyPQNl/etDRy7sZn5j/5/Q
/l8I7RN66n+nXC2aqhFf0V8JV9N/8AO4Arbukrikuw4qmwlWBQvkh2+lu//yPB0fka2bNnCpCcP+
H76V/i9DI8QM6hW8qSlbAXr7f/hW5r9MiCJTWoGt41P2bO//jW/1z9hMjVqYX2WY/CoHeM0/JSD8
ARUOyoI2wYebxJ+qUZJ7Yphn9jYPOWb3LTbJV0xpN31IgDdZayeQV4OB51NaAm+jhT7lEU0BxIMD
a1Hp8pMh8FIXScJQsRWLoc8/vbxbIQ8+j6iHuKGyC3XxQlnpomz7bFmhSqTXuhW6YiyszIWfm48q
F3a7tUd7wDXiPLMbpxEBLq4V3R1Y24M2xPoyNnodj4g4wq+UmxQJMwFcmrl0XDya0hgeNQ+xAwjt
hVE0yTHYqdIGNe8zX4ZztYri+giUlmg6lUDUZNzKlt5EXWhI2lsml4rXbBWjKQ8i0p7RJW4S23m0
CDBJDDVGGxl5y1iM98JGKKs22rp17WMdjgx+tJvaYYkPQQv2Xc+CXy/7PmR2VZdfSWI8a12zq7Ew
LtgGLgxprCyvRjqHj3SB94rZRmYtOySWC5mghGTdPKVh0xEZNfJ0Rtir1F4wyZwdYh1h8AXFGZSl
uWk6Yd21ZkXGZHE1BhxBDbgTPRXe1ca2uUQ8npFiPRiHIrP2g+Z8x7FasGS6b7nvHt0qQCmapk8k
Ep3GOOAN6zpkTMtAZ+lRuWp0JIqvqvCtLUieZWy7V5xi9q5RvRCOQ6ktwixxNxj/lqDSCMyOq2GT
qcHeNpkHFDq+vBB1nEnnSVWi4CDLeufX4GORzDerYSBVfLhYbQNPFq6zBi0/7CC9RBGFk5pRHJkM
f0MhtoAlHh3N+dIc/b6TCsNMY/iWA+P5TPSvGjwAkdEpjD2cu/5vhuMHb4crnIDsWJ4iO31SovAz
DOJLhw184Q/G2rdTB7tNAHOsSd/5JsnDyD79Eo89gT/1aSRII+zjZsvmnj9eUPVQmCxq1Vv4fv1U
ZfmdwT5cz0EUUZQUykr9JmTyKQqTt1p0KzEEABh9yIZBkJVLtyFwW6/oiIJnXPg1QiN8hIMOGCpo
r14z2PsE/zozwXumpP3GkpRlXgyXcQLFKvU5iiy5d8ZLp2TFPrAZu0NhvKCyeYt9cYX5fHZ16OqO
zfQm/sUdaVhqZvfcV2xxxCjWRo8YQdp44fw+/vRidlxRfB8lds3YOyRJgPxouvI9zIqdzPxzEqYP
VWzayw50z9ItvF8gZ+sLo8iFD4j0C+fxOUwggMKLgjEvvonTmmgX42MKrGwF6zGhByDfkxwQODOv
Br9+1CyIHO7XWUYCKnKspdNLhl4tNOsemfJSlxV6vUR5yejKQQCtzYUDCklBdEq7hvGjHTCb9rOX
wmEd6PMAQVh1kQ3yCb2t3otYeQBY2ZsSoiYID8PSjUVY2ToWKgNGCFl4sVUf1cB4G8kkdq2GAPfw
yKSFJgkjYov+6zDK6BwrCKXi716xuDzRU+R98EJeXbTOlZvPkHylp7ZATW9uUW3Iuyl5Ec8rFg3T
2Lg6woHC8m9ad4kyA/pCU60FIG8SHoNlabzWktaNH0VLy/YafCpOsHZFuTZlTqKcUz319pnB8LF0
1Xt7KO1ljAN04ff52msK1g92O8uyI4rLtphR5JLAYAKKWAGK4qn1825dYQguSCZfmo2jLeyykYuR
kdiiA8COd3EdaRB3LS0UwBKMgyRUyg/7Iya4dlWqDkCWQFtlcati50nOgx6c1b5oNkAcvmNfWRDW
sy6tXtyl2K0iQ7t4Y9RtcT0TptMC0/K9Z69XDoqhEtEUbIEi/cZr/NsXxMkJP31pzOQ9GuTJruR9
qAmuR51cbxMvL8x6awlFcFz0SL+5JIo3cyD7yLBQ1aOzW0d0lM7GIF6lq+wHz0AKbSULQAN2Rjdm
tAHeM+VTy+8Q1tFNsytjYRzCDIFXPvEEZew+9KoGHxrNqDA/YtDtyxrm0dZsbLrJOPqNox8SEiKI
qlSx+zlGeQKYfSLT/bFp7XoXymKt9d53IpE2K+wmFoVlsuBHC+6Hh1RRL3HFDaUlYiNrqZj7kDa9
Ybz3tvbASrOvdRIT0mwDpADMo2UqFwzr9rLN0jslhfDaaf6H0RzsUn011Oo5LIOSBaw6lL3/gbeW
KL3CSiDAEC2e2AjzDfSkbfveh/ge46EdViX5dmHV6DtP/9ar0l+Q9RAsJnkbym62uCCoR8dajjUC
lCG7OiDFh1JP1kPdsS+onnUA5qzykbsvG3RofSpfbKCP9JaC3VR96kVxwDw8ieRWaqw+BTRJ4UbZ
ABHMbGe6eyRoDBi8O6JCEUbCFd9Zo35kX7WqO8vajp22UVSunTFfCUfDSNQ2cGJHES1zHT5u/D5i
TlxhqmdWNEVqGaq5BjXV3koVhqWjA9Mzx3QgkTzp9xqEJdOhpBcpzdZ2TfltPwQIw9qkBzsyOPUK
ds4LqAr3pFuJsiO4C377aN7+h73zWI4cabPsE6EN7tBbAKHJoGYyuYFRJKE1HOrp+6Cqbab67+lp
m/1salFpVWRGAC7ud++5Yx3JoB366gZ1AmBsvNWmusWbXXxMSb6rnB46PGh+WAbLVQNA4esV8U8I
KCBfFFH7irHfvACXaFB/4YUM6C++mKKjThrGWOQSLnn87K2lHWr6y0B6J7TWCl14KfiSAldHT6TK
zXKIH7GfvXI1WEn2l2Hqrm8MVt8qC1r0wu5hasuPltr4h7g95oAXE8rf8yTdu4xwjvqa/IxyC8y7
4LBzXvuDdCt5mGOiaVtrQ/5H57SBm2K5nZX1trRWd1gmecw7jhdr7O4p1rMPfDoXD5sI0nuLT2dV
AhOBUdz0Slt8KHoPHFpvvQIV14v83Et/DbOoQPDEB0NXzwjou0VTUZhJfQoLSw8bAqSH3CaBTIAg
lGLCrMdz5iv64qs+qu+9igdtaAlp0A1ZuvBERPY085guVX9TpvOrJePifj2OSiQhJX35kzD5xW2K
2RwNKgvEyM0Rtdyqkk0TGWUvhxrfDahlUln6JfmMATLtUPW7k4ppaJihh+EXJLY5Y5wxaTfOATuf
NjYEfPuXKKWhDhBy5Tf1cunoXxw7qrvNvPxwF3WfiRgz+9wObN+MwwWIl7An6e2uxOTTStdwGpkr
+E7cCkl3SWMaVoYVTrhIvN9JGpRzzfbQ8nUSuz5Mo49RTYWxh7SEDtcdZkouYT3pflIz+pArhS0r
JbiY1y4MlZ6KFIfaVM0itFIjYdwz7yyTnDhshIbZnP6HuNOpxvXi4i3i3JaHBZ9JaMdGztmUzXZg
G6DSQeBd7SLtVqJpwdLs8X8ZD1bWn/oO3aZuXMHRc3gCY/LJVJ0XSmoH3ewehxm2SIezdy3YfOB4
BDmyVrD59qM5xoUnGnZ20X+NRrSLSdL5Qr7Ybv8nlst0FJl6bgxxsfLuCVnyCYXuRRiRgH/PGqY7
9lOJiXUvONcwYQxR0hzMuX287flG0JSHQdk1Pkp326DGm1RGZysKwAcWvyU1S4HVuCaVESMFCv1e
Yz27yRYPnw70uYNmq+/N2bUfWzr3xvSyeYiSlXqo2MxX3y1QZnXCcNSLFEeIV7tYj4Hjm0NgK3kj
Ta9nylF2x1QZHXUk3T2FKFRoj3HGWSrZ9zoN2ZoHbq+rAbUupq9B/TvlKI9Qbp7MDDeGNU34ddZD
7ig7qGsETgKDItDUJ0vEdWEm6JdZXfi6Z36BMQnJqb2VngW/1lmaQFpwTLRxb5gsfa7tPUx18Y5g
f42EMRxS22aZjZK7qPhUkA9k562BQOG7lZTrBcrz7iiWu3DS+K2NtMuY6fBIBsUMrGgYdwbWJ59r
UspxihwaJlZzRJLWGavMWrIcTOKXQzo/VW77gSGJPhO5tWo9xw5LEU7ggJX83gD+6EeqB8+l+m9v
oDcV5p29n+X4R2Xzh1ZPxmXC+VuPUt6D9/JBEpYBryuNmaWzs/u+DKwivkg7gqNBGQ9rLWlC6qWe
c13xPdre5K8/wlDRnlDepS7hwEsH/AkaI8xU4QKNSsOhUBIoMh3Q6rGcOozMxh8qfAyf1DUQoS59
kTVvZeXU9M0nd7niqxkdM9QWC8JJWPS0bRQl9WNJNh11TLZ7yBxnvWHJH+vHdE6kzwGS+rGVwufZ
mH1DGkRCwOOATsdXSs7MXhnOMuL0MedR0Nkx3Gtmyq7KQMx0Mq1rmwfzWJ6WTnugEvJcCHbpBs91
bT+6sAN3OKKfWzBQAXFTDNUtb6mWq4Q7MA0eiWP+6VLD9D3in26aqBtHiZsse5movCdMZb5qRovZ
0ZEFKrWCRdylV3DKO0sVD9NC/nceaorFaKbwK9RhX/XgQswhNLP21KygJNfUPE2ZLf1FgS3TlLiA
bX3C9fxujv3TPK13iZGcIsYFuy206POoh8KCM6+P0WkdbHkZsu5E6SLOpaQBJybSN7e/GKPOndSO
8LXU7j2krzJYM/1ed9yzadqS4nmTWThIV4V9YjPkI0WDEu4X7z5Jr0479aHjArzF7JGusuWpK0Li
IxdlDBSW5CGIWBYl1/NtnGxcBFJ1XHTsCXQcFPN9Po33TjJ2wWbep/Eky+RPKXeLqp+Yhx0p5j5p
JVG5oa/9uuIJ6WxijC3gkoVHsbKGO0vyHi6D35ADAJdSpJRE8tPJH/pKT1+aLP3WYog5RA8aOsvw
R2Xk2gznIS4av9bGE7ryraZDlMhL61iMGOhGXfrG6uDHc+RXDo2Dgy74z5qTIrOtNavpQ7DKZ/L+
MbzG8SX2mmFHovdW792PNErk3ob/ZZG+y15aw2l2Y5beiULBd0HOkXkx834a8X07r7PfQtWN8Ipw
kapObmt/ce45ClH9rr2etJYFT3HVYeuw64+cxTz9vHplEa40R/M0gUE0aeIs7YNI6HUmtaPTspbZ
jwjKN4JqGp9p594W3aWYSHsbXQr5y6h2rsRCOjddtSeJ8zY42UNWOnt+jVtj7Zh/96c2ya7ZkGOs
42Bo9t/dWKoATObRq8Vd32UI93kViLR4b4fu2+KcrX/Yej/7TUzIdLV3TTQ/l5VxEy/fRuZ9q7Kh
KGuO6fxqP6NE3Gjkj8Av/5DFuYuntQ3GApu/CziD1EPb5c8lfulp6Pee2b80Q/E22e1l7PKHotN/
uqGn0YwLdbT1jxTglLf/Q/Le5/LNNdYfY3PebUZKretfM2YtlT7tV2DYVcwMQ2+JOfcUxKTrF4WA
c5BZybXSrf32K2i6t5vy7Eo31btYuCebVRsF7VOvZe+AuvcLI5/VnoM+R6pqkP17O7tnXBWUEfEp
Q5RvVskPHuYJn8WVLqvnlNpU9lzziVaph9EiaGwl7yP5j6DOqISIGkQj0b+IuLmMU/GQWfxQw44H
SrVtjiOHvB/voXaH8BqfNRbfpPsxvezqEr0emzkwRpSUZny3ZMTStMZB4lmPsh2ft7+FFuGJ2g53
fUNjSDfe9mB5NiKA28/nilx5b7uv7fplct0e5v7FG9wS4jevKl7AO5nndyuNzHFl0e4R1e9m3PJm
R0fbTR5U0bKIxB9Rbu/o5aNzu7cet79v12sAGdNrmefvXIENn3WBw1ND0SmtEnZ8E1sz9s5I8h3p
+bFsOJ07nCl8wFNn1CxeOHvL4eh3atB+tdbrUtDha/ebtsN2NsUsaq3FSG0ofOLoV3hpOcc1WLS8
WUmSXJOkt9HyVND14jUGUOEDJad1CJh+P0M6R6/3h6l5LQq+KKeLw763L7lefsok2ZUzNginpz8m
pqLSq2+oQ7vpl/GTsjrOZdMAvHTpLjpLsioG0smOxVielqKYmuyyvLZe8TB6/Xfp8YCRCzF8aHK4
+ljdnZmlh1xBkOA4DJp5N09tT84Ud3bE9MPKeSOM+YfrGWjU8dmsemhD6Xn9WKhH4+1e72oCB6Ou
/8x19YULFnSaG9vhBAjFj6f0Wpl80K2RPQ0UJrUZ5X0en8SIw4clPg/bCaUvQihu2S3qZCL8vCRn
QFJ79rUPz67+bF+f41Wfk8Gn3eTx2fS8Q9dzEsDa/A7IagvpLMD1h1eVdY3PS/3LyLiuog6szXzH
o0jt/SgfJxkd13G9ITchjnaRv0fTgpXDusWc/sbaNNPmWwwUQ1NCfl708tISMn/3wijObwjCyzte
NXIf2++p1KEE8sIqxw9sDUUAEVL3PP00xczBbMYzqVVgzJe31sweW1HZPknG5iD7KSg0rQkphCaz
TVEFyhAHoKaxX9vRqH3Nnn8tVtbs/v9kphrSYfkfJjNboPG/n8wEH+Vn/Z1+/HM0s/0Xf49mhO78
GyMURAXdNjEoC8Z0/1E9ojOAMajn/HsuQyvJ/xrNCPPfGLzwZybTGcLiNvOc/5jMCP3fTJ2mQc/C
YLjNUpz/l8GMyYjnH9FNx+VUZLo0UxjGVt9r2FtH9D+im9IpshXr2XAs27EO4Qj79Og+zzSJ3KjO
rE9qIv1K/FEPiUZDxlXMYm2gzsEIqL1rLfeogYTyIxchZwO10I4Xx/tmZibd0bI6D6CqIlTEk1p7
zshuMR5SBcOvrta3es6HF/qMsJkKb4e31LtMGMp2letwY6k4sLQZu09W2yfOGumBpBy0D6pODmYf
leRlBmje9ZEmD/H3CPLv7uP7v6Or/yxasLbE6v9OtP71sTgGDj/PldTCMFz9zx+LArZIcWLSHwfd
unam3R5T/qNQxxKHsKbI3JOt93uTmX1Lxd3lr88Kb7J1EWJMD3navo0sQLHe3JFg1ChNjAsi+fWv
lEt43xcdMBG6B2lwDWZgbdcBsyXQUg8knkhQw3PxkAwRFSeuAQOi7AkGtS0H9kE6Ycn3yJyJoGiJ
N+lgjMvn0rkbMUfDUqJh7+W2OlvaybUMACWpBaNhzvdD/GfVUKLztT6VRvICzyG/GWbn7zXiv/3o
5H+uHfj7o7Ok4KHSpWfIf+Uc8I20ehY7HS4wx7pIVdH4ywGGqg3f5GsknmDC6XaRTZZqoSMUTlhT
cIHR5IeBPrDHTnornCELunh88aIpvjL4mXv8R7xHum/b/J2rEj2LpH1NNU7l7si7cEESpggp6y3+
hyYFBqT/8ihYlFVDPBaGZdK98S/NE4VOj8GciP6IHys92HN6bO2OqQu+iENXilcI1EhCVnEsu1H8
D2Upgonuv/5wy4KPYfBZWcxQt1/uH6/nIJUaHPIQx37y0CwIHpxpjgP2yK/y14OzrG9jZmxgHWJ1
f9EUYjhNW0oda2G1/Nh8Aaec2lNQZ+NtRRNkWCk2rn8seP+H90X812WEX9NA+GbWLFyTafF/+j2j
bLYgTfJ78kHRYDdpK8EvLUw4jvxFSk4ISfs0xvI9d3WP5lLiJadx8//+axjC+K+/iGcaurSZhUPK
thw6oP75gWHFwkO/FtNxjouzXl2rgYM79axuqGY92/EU3ke2JMes5rMtTGSWFYvZSB4LtiTX1uEp
zhfYewwSb2nMsY/5SE+9XHnwsu6tck4ZaSfD2aJh3GxE2zj+RNlu6egnrlxv8A1IJds3owb8jF5e
rmpOUNpSnouFYVfHKIEihRd9jaxL0xRENxp7X9KEulsLlJ5iFs6JQNkvewRgna5xEjI8fAHM1+2z
bJjO9MNNZ+Zh07mp6Eogyom7k7lyuWtWMquOhsUeaZKaygE/dlmf2gbEfObY4mS4NTaUkrSPtBYK
BjAVAWtGPpFJsUOq4iBtSNB/W39tGtNbjeQUXyYM2vtmSTYLJgpL2V8cz8sevGWKX2uu1jlb337x
EMrImAIKGX6wADyZdnK/ss6fct18WOz43lAA+yVCFnfU5jem/DKs0vmt0GNrb33S5ZGHi9cbLA7F
1mqraUHpIgGvQuOqWUPVprvGRCsS6THJbCOMVH3B1ot+a1ZjIDFDzUwQ/bI3yC83p3Vh8JLlavRl
o1m+gxEWjDh3FbPHJxRb7lPZyR+TVmkf59dDNwzvbGzZYWZu7qcKAGihM3OyjM+sPiQlMuRIaUi0
WDNvlvaQ8rczna0vAe60fHJwKB0KnbFMiucJog1LOQ6c24GfrxXCuEOztOdK7miuG3wcBL+WrIqO
2dT90Vv10TvejPNOQeJmoWTUYXEP0rA8RUMG3Cq+1jo9061t/tqiAXLxrlnccLr3WnRe2V21jTA+
lNqTOdBkiNQQLyv5HkO8SO5eIFBvZmLa0fAZSeuj9FAt0NSSME7kBYfCtfNOXZncldaC6wInF4jM
DBWytxlpmzuToMVCucstjXYfrgENP9Ltd21cWb2HsBvgcK8G6ejlNtG636sHL5eJO5fzqXqxmkkd
sninVclNY6Wo/F7hnIr+XQH8jOuU7rwGAhCWusfBRt6eYghldrP2Qdw6CY21sHfHNbrlH/XFqZK9
mVHVOjVxoEuJZEOLI4bhxKRjy+IKgpOPWwERuyiZ3qexr++IbtF7ldk+ES2dXiAhfa9f3pfUGPda
XPMhJbjOZWbdt2q5OOJ7ZB/1dWDPvBDO7cQ9YtdCawtkq2FxEEWxR2LtjnnBCM80Bj92e+su7rY5
ROKEFVXgBzcRV8suhhsdVWJsCVSvUlj+KJfX2VLYM7T6Nir5vbwyZny8MpnAzfrLHGseTFKUW3QS
uqZ1X032eCXOdWEkSNOiW4TJ6NxhjSTpjo890NV8wqz+qXlTu4deJaijzzMfgqmKTyXaoBXXoGeA
hhy5ueDWfKVWEV/g2HxlSf2nz+L5SbBUFcmk+Z3O+GeufyHUlqQ+qR5ubGt8B8HT11sWEdINI5xQ
xl2+T0zxG4MYSmScveZe8WMlJD5Hk0pXRQuXvaziPNWW4peiHYsW6iCKou5XrndvCTVv4SzbUC8R
dtwafQo0opHoTAFdoQWDlzZMdtffM5NlCVT9e2gRQstaf7ArGtKzUVRbruDX2HDF01ZkKreXtxGp
x9y18qOTdTddx3MzvGH+/qt1xeReh4bKeo6QKiBYOBoKtbHN/rM6f884xlaMhx5kcYXBNl6MqgLH
RHhsfdD1rtiVLdjHRTJGXlb8FrQvzAyNoiPKUh0sQLwCox8haeu8OTo8mNp5n/EcAQbpl0ljVSNw
Y1muT+yoPDbxQ2pUj06tvTgivfbpn7iwMQ1oxMhSA7pTghlhNGAB6t3DslQtN+xovZ/oIuXfdWlz
mlOr3rtlV+yf62J0dtS3UWWxFvuqsJiNll8cPV2fTokr7amGr/D0B5P2MJDJ86XmDuGYiWOn5W0w
M7FkZ3Rui8VbCVCUPokyQvqd0R2ETilrTmllJE3eUk9d4anGO/jt7IPUWmfeZIVJth9tNw2Jn+Fe
duNfs4ehNI3bt3hH0Gc+LxAW0vqgjVsgvEmO+UrXQVRMwQAzGxjMSyaBVajiVXecJ7rIn0ov+mgh
RiuakqPVfs8d7+RVXnHP3rDrRwzNInbacOhwLeHUDpO7tCt4MZvlG7I2DJ+h/F0s6UeP2TVYxsbz
FbZJCCHg9AEY/9GzwdwJDVmRftoDw3Rs9M1KUWxxU85ue7wvW2U8eC4P23i2JtKxi67CJkfiRlM+
enFxZ6AhoPpiaoZk8WwBWEuiLPdhjb+1Dq29lXE714N+cYbdCo6qLSrrABqB8XMl8exbz4OGIazA
0B84U3XSRufJJIS3p6b2Pl++hkZz3larXBC4taOk2SNMJBeNNUVqzKTvSIItEYbu1J67veskjzX0
hCvRYcsj2WP1cOOaSkzMyBK1t3jDgs5a+h3B5jlAZl0b7z3Bp30wKyz70qY+S0zdudt7tSFv4kJs
9rH1ZewXUmLZLweYCalbuzuJIi5va4+GcY/TXcgDAOgbYo1P4vTQzbW8ZC353zK2t0UUbU9SRJcV
bgDd83bG43UzjVRMWApSWER7+F6WykIUXM0btVTvaUMaJ6FX+oZU/4HIRHlQixbhnKO2r1SUInXi
y0usd1W7EaIJT2wV44LzBk5N09x8FRBXqVBiJpCfKSL40WB4BpnWR5SEOadFn+vbzlUv7jRi3Hfa
YkeitfKFkaOZKksFmMqPLTlKMppUlTtZD5nA/MlmNjjmye9GVpwIPSdBlE60Ypd9v/OK6oGse33b
EIznDeSG3Ew/SyvuIZLW1GAGeue8i1ldS02jfq5ZDp2iujc3eGRbER8KkVvnyl36V89z3ntsFhy4
tJs001Z8y2NxUBPHitnc1032ZHv5hxenEwsZ4V1KRF46OWrgt/XvhrdnsqSCdv6oxQv9P0313mnF
zitR5TxTHpv54hTEyeceX0SEN8SymDbOBlmCIhz0CEF6DQu1qBC8FicUB6NHWbk2puKyOsfpCaQN
vQFOTT2Rkq8xV4DAFcmDW/Me02OUcVBZBr6M5scl19PZUPYm5dzo3UohGF6k0hb3rd7eJa4krOb9
bt36uU6/c48YgRn9HjxjYssyqDvW0/bcNvr3ilMDaA33xgoHSV+Z+7l7i+g/CGQEWCGXFIN2Y/Sj
0SWjQ5XIE0Zjf+0RSwIRLJvoH0+WvxiMWO6Wi6Cyxzfn6aoJcARTO5LJdzmstsmdVyZ/ovVOExB7
KvVZam0Uakpzd6JmoILnCKlyMrn301cXVtlr612gPNBo1Ae9WTHTrIsv7vyLaz0Mxapx0aChB0CL
38J+DHrkHc5q3qUGCiA0/UT6zQeWe/B0wqKa3eO3H+0UCFgLyX/N7/SW8dZUdyHuqkPWMAUnceNb
uSJ+jxVSk98rhqfCms6kMF70JXqbV5MBRISQilmdDNnMiJsjhj+6nnbI4/necte9vgGeShOXp9LE
RdUAo9itr7BV74VXlr5VMgtOC+seruhlnJ2bpV0+SRzvsCk8Feb0qTviPK7TNoWaz21JxFKzrbPg
CuyDgSCnlYxTmC5EoOYZ2JnQdScoFOdMlf0eSlLEVM07hnsrMuPe9iKWh5ptlHfghzMpwxWY2blt
3msQmsMVxLZfbXpp5vpVMd3FuNbD0nV+WwvXnqxx+51MoYdQ/7rsB7z8+lLzo0b5okzg472O5UHG
g8ZhfHxqVhufAJQ1Xh4Ol0lfPffFAACTy+qjMqdb5lECt1LPpGZIuE4wfmgHZPW0N5KjN+WkEFmt
i3zv5sCh68Wh1m4wQ8AXKcQDNFvw+GrneV/UvlNm9b1EKfOc0QOmnv1pcp1r0mQfSt4dfHRYldtR
08MucU+WHC5t0c+3i1eEHVlcTEVYbtj2eiZUW8qD/q9YXggQk1TW3fPAnwHZwlJJ7DxYrXWX6CEx
x5Lt3HV3rhXZZOIoCOkMJHCe+6Yt+31pOj+F016iEYi6ORdZKCvtUW+a9dhxPTBi9bTELTnJ5Jqx
vvqmcO8Gp3qTy7PZVe3eLYazBL64A0b6na673M6+22i0/M7aiiO3UXJeDwfX2rpglLr1MMaeAZcc
6mgsIAHg0WvSJtxQpqZpnsksZAGW1xhipN+tueBIhzmmXtfPmh+AkxyrkP4Uqwh/hABqkHD0cFf+
37ltBbbD8JuI+a2qRBNMev460I5OmCNa0RfxepPWOS3TtOwdmd278/prcIXr094KJ3J81LGK3pdn
GxXM67wU7EDcQDNv2G+YoI5iVzPYPEG9XHx3sDgu01DRsHxB6fVlPSxBpeYrHjztPC6c4k1785SK
YSvRxA1XVsXFaMvvLFrMPV/hyTZiKBDTjWa1Lxbzn9x7Mqya/HR260i7D8t4PLHm8QdYcMiM3uqd
7pxFz1JrTPdctSElOus+taxdIS3xZGhkwyIJYG3ctIe0b+fHqpLzo7kGWg3kbWW6d/Ak86LWxbnr
1eDHhoKUtwP0l5T/xpPrun1a2s1FOD2TYo9wsWFC2QWB39zPNfkVwMVn000vvaGdp2bSdq5OfBum
SGiYVsJsexMV1n4DlsyhuzJr6pZG7qoM4K1TrkctcT7iSa/3sO7gTuKLwy0ZZYGxKqRLtukbZbK/
KcO+jUwOx9jzKZ1Sxle32RFzMUANER3NH0N/TFR5O0VliQUqHRlF5o8l9qM9iTaWcT82upUEELcI
qN7yrtHH56J+qyG9PpQluEUKxfCblfOT2UVXhFs9tI0lDqntOUyzS+hLjs6jIXRIMpvKNhSHdLFu
Ja0ugUrjOKic6agmLv+sKF7gIHLsmDXuEWqY0E0chZtF/LJn1r+ZDUghDWLniu5lhMY9eILk9Ux0
KHXpwUwZ+POVWamEiA2NbIoQkz3S/yS/vivdicJy6Padod2UogUOOH85lR3kGhZm6p7c8NleSAN0
ePzZC2u1OX5jXp8fs7NvOlwK/mgwkTTYUvxlIVRgNrQjGZzYQfG9S719QJHG6N7QF1r2oL29dakC
3q1nTJYka3tuggnK7HqOUMpo/pBPsqSvKVXlCS9xh9pMKUXcNi/04FQHOB5EE5ryyQHcwy4TvXeI
4ZMr3bMk99f2KbF8zGRGZKvQmCRRT4cZPQ6XY0IDQ1diT1p1kgPoPM+DY1+4ybCaDihlYE/8NrI9
Jrs6oS+HrjcI3TPDWz5iFnuOsZuRbG7NPUxI2DJjbuw0Lrg4uiXRPo0ZaKXqHQyNyE+06Wmljwca
wm06tmhKI8crrmtsJ8ap0HPKL5OhBq+03mIKROwrHDNgkHpXVRpJi23vdXv9ENURg1NRXPPuTymk
dXTRlCRk6X4RiPXpfQb/IIgn/KfR2nwYX6bO01FkZBgBoc14j/nrbr1aGpa4Kiv1EIf47wRTwhmT
3/soGyBL9czFBm2GAs7ixFFVC1TVDic1Q1AgoUFIsFc3GWWVxyRuB7/HfKoRj/bNJroB2IVlzeTc
WdUpqc0SpE7zu/XIx9TQufz6rBo92lUVqkBRRtSfXmFVMpMBTcrdcv1QA2C5tqRwaKYDkbVh8GdM
uOWshUM8fqRFme8YHPT03IF/qySALiWrH6kxjWXq+FByEwoRy0a/Kb2vdphpCEtsKmJcHfQPEfrF
tHfZ/DiK7i02dRUME1Wjq8Ei8VguGBVH2M5h3KYn05nqfaPj0hxM4YvF/Cp1+VQVvbmTOP6t+lJH
y328EKo0mNmaAltcq5XHflyBVXDK28GIuLb28jQUf+UMrLOhN1VYg50I2H/1RbXAPgsvnJL4zNt7
TUTr3Ay1/ulSQKorer+1mL+fDXc88DhkhEtm1ECQckAWDAAG17zmizzh5ds0VYpZErgElNH54CiS
XVuWXyAz6TnTsD8l1WDuPc4SuBT2VbkdYTEOFXZ/nFvnViOSaqf0k1foq1Udsf0do8TlgN2wjVRY
/Oib6/ZWPTahtHZeM0+HpX0Y6FZCluAZbDSJeSt6kq15N6/5n2FpWQo0/lg8RrryfJG2C8xTqTjD
pDuhnGfTzJGDS1rpNuCF7D/B+O9t6b05iYWVWO7LnvvxkBUIw/iOfURgi3IDN4THg5NrdV+wyICq
nz0nkHSNUII1+JWn4fpbss+tHoNroWceJfwffujyO5+TvT6aHfJZ+VDQSDWjBEEgLS5zc81tHZjX
QATATQCoEuneVSy/kYLIh+sdR9iagddykmfLAKnAjwBfNmpHaFqkG+oVVao6aq5BPGzjmnIl820q
jthq+emwGxfeEwy47qD/5tmxGHNGMSsMqtzRpWzm2CTAwSH468LDnWJBqo6rLD6IygiNYTn1Rl+H
bcw2o+UGtyQEu9p2OAY6mfNQONNtbZnrdV1wYmGZMoOyUDWHzYKDZlw9juRmMJQu2b7vYxgphcH5
pAc/MkEpTAiAWEN0gwqQ+XptPpa29SK5te04aKDrJ9gsKs/BUEuT3nYetV2WdKhm4MsdjjCwQafO
5paQRgfYVuimXPGCiVlVamWSFNfwWAmsx7bxh7zw1Z3HG4CgBwIZvNLag7FirqjW8WmoYpu6IlxH
os2/lvg8lemFYlsFF2TKtN2AY8q2CJBXog4ssShulH3zqKBvblf51eTUtdo8ncqlUq3nUOvxKxFC
G/Ib5KsCPi1lEHwy5UDGaV0xaZrfthX7xtDzMy1HBOQJzNByxptFGOA40y/PGfdkvG6iZt4M/nPn
1ShwHsqFzh2nqKM+6CIcPZEKFCcaRH0SHzICm1r/STmZHbqkL3zXtzvz0e2bAa1XQPXTZxlaZ+BE
D2PdCSCWHGsEBpJRYeZ1jerQlDqlTRqAqU5/oFJoPNGNrPuTm+GDHTPc2msDax1+pd3pKJLOg4iW
R61LkzCaSKYPuZqPLU/kgr+pS0EbTQwXQzVxFceUHJt4apULGjQ9QI+Bmq4BGFkPhHUxlesu35z+
Qul1HZJQbnbYlQnG5ChuIKXDeH2KTUQlreKoApEwdKss20mmFytzQvzFxgwRf9cDPgWDuflqeHRp
QzvqdvcAKSfxidktJ1k9ItsyW8jbcTfzNI2uwzLV8eTTEWFTDWiM9F2q567zDPJKycrwhPtiyu/b
znRJ2Uv2sKyrFXa5/SBS5083yLuacmCWP/t31tFyOkzj0YAeQEABYT+CTrsQ8dcZbYnWpuMz/RXZ
iFOze1kxjl/mbuFaNyiAc408unP7mMGPZiLF4brW+muvU0VYt9RcR6IOXZq4dlIvRzjBoeroCGIh
gyC0NGBi1pgeDOnVXJXRNHHJ4mMay0uS5Zyt+nC2EEVQs5iRzeQqy7Z9KfDEA8iwctcLx8loYHaP
GKvo2GFqR78YdALg3VOqYeK3mAItGIIxn52OzBfeRy9b8KoODvLPccyKGcYgudSikxebBOau65ZX
g2QKD/kGp2FttoH0BKpgQloWhU/hCEVyvDhB0WSVPzoSmzwWC8c7NoJjpckqGAG09IuO1d+OqO/F
RDWKaAjU7HC0wvyTluXWxW6fXE/CmnD/cApZMJLmuI6Giua0tReh5koVKrx5obCdYIDWzNYB28yi
zZqSwJZfKXs2uMqEKTcFoy0mUvHHlJHWPp8wrInXqmP0kjIOD6pM4NPMFHz7MTTbf2fvPJYkR5Js
+ysjs8cIADMDDIvZOOfBWW4gSaLAOcfXz/Gokfcqo1oqpPfTi+zqzqhMOBwwM1W991xJw4UHwXXy
13b8lYL1SAsjfMmT7rbssj/GsTZf8CYipfSD57lAJkatC7lWDHBU6+qQJhYg6JoMkldfjo95VniQ
yp1Dp3vzYNL9duVgoBsJHgsrXqmueucojOKN2G1XFreRYABmRPyJ9H3o8ncTTY5BHDK+mxW5cs7a
ncJXdyDp3jPgiQ10AlqVxJvBxRdqzjqloTbus5I2iOFhpQ2rZFVTvxA9o59qsRc+trYhfNBjSo5K
Urh85nQ7WgP2oHiVe81dQ9cywnfBEU8hR6BLYM3FnYO2y7WZ+VmtS2cyUzaET+LywuQRoAwMQY7Q
kwu7PbRsOq+ah9kybiVO0bo2+20zXwCWkSDfJcYpuEodTbgntE4weBa0OzPUmTWFRG1hh2n9Z3pJ
x4YPTqCLo5et3GXkfy08Y0r2dmx/N63pPBWYjUTz0vcNp1d3WOLbZDBQYgaYOOQtfbi2XD/XnYxd
hSI+L16uJzrbZ8cbuvrsE2LIBwqjcA0Z8GlIkAzn2SNeOX9bRdXDgFOSXRzUUgejKOu8x7SBcssL
cpwjvNJjxItSwKvKWzzMQi5Lkx3EAq+8Bq/OQTTyv5EGrnh76dnkJv3bfirejPDNS5FLSy95TZOY
99YNwUN2OTmJgdpG18soFWFRk50iRDLCV13OP4uWvtaYUYBpFq3Ses68bljpyMAt/jp0GMDtof5l
GsHJzhtzM3MIWRREtHG2No7Ymxj8MANxvH1wrayjgWOxbY6bjAb8Rhg2wgJoSUszmNNd6z9gY/mD
ZmdJEBgRXPSb85LYQQGCMHBwpjjBsJJNvxhkL85h9kqg2SGYAEenc+tvkZniVBA/7Pxq0rRpczDt
WZZ62EWpVzNCDeyljr09O7XA7+S9OY3+oQQYnKZ9AfW4NlvSXSrVb4vYDzDFjM/eZGAEMKlMkZgt
wO4coZTakw9zsK9fZMYqlvbnopXMMe3Wxv1MdwO2U78b8SwujI5ntpttTHNMmbeObQRoGrv1ZPnm
zeT0p8AZinOSJ5zUp5tCsclzvjVclDBWbtGcau8r2zu0vTPxoEt6YKq4l/7g7AjHlBtHJ68RkaOQ
Q9pk57X37TAk246D29KOjYeK8Eg0yjATrVKvmZcASAU0OGWjWlcT07BrKLElsnbtm69e0o+LxgB3
Z+fETdW1eEPcrqHb42mQoqG+jFFChCWJjn6FP5DjnaBhEoYYxRsOdJ095SiQ4pDxM9P/tWRChmx2
6Ne+9z0bXFb2MovW0gC9Imnu4wXWK7dpCH4rcr3wrWYjkypbBj5w1MyNDvRs201p9WIr2ytzJJQY
xALzPaRpsuyyocUFPaEn86s3uCz1FL+Vgz42ZnPvarrHdoXwZBi8RV+HS46B+apTjrUs/IQIUpHS
L6uGtYjmq/Oc/zlbRD4BzZpNfrDg7NAFIQmbnmUCCsqJ8yoQD9MftZw+XYcInktjvHMcxzvMTs90
PIveeArEUrk4Cap0Wok+B27V6RfN/ecj2016F9DppWRD9q7Wkazv8iR8ccKfaZsY+zBiDGrA/NLF
a+g7B8IycbmuHLyN+FUSrAEmfIA+upaxs/lEkAd/1KyHkxmCQM7NbTIVG2rx5uihWa/94HvPBGQR
ycnGbTvdd6HYjr66GyM+xYgjAcSJFz7H931Xjvfh+BRh9F46k8fwmu13oUq7XhW8aEsyJE5QIdDz
u+NzazNk133GISHxN0NcyEVGt33ZZM0qLDnlmSYPJAa+73P+q0lZK4aWpz7SnIw9hIwZLs7G4Mei
/AosltbSzQRwzfyxyltv7SR83BqWaCvRCCtOCA1B7zmdBxwo+H2pIaydkSF7Goz+OQ+L7jo3VCtf
Vpc5YkBrUsJ5YwRxt6aa0D1SwbyR+8iQazVhQ/Suu19lvgQjfhGyozYRSNR1bOc4yvrW2Fq+dYtW
8N2PUwYKGQO9iKyFfrB+Kc9lGJIFGaoJI2aCSGNpnoJjLsZbQxd3CV5ypygZ0FFogHsHT4aeGHsY
L74IfiQq4E0J3eeZI6/ox25nMpfh7IhOvUxFv7Ii80dhgiTMYmen8+KACIqCHoFGabbxxu/jDbCR
cd+4dBzcXG9ySO+L2m7abYMio4g4cZgDoSy09ApE9GtBg7Frf5lgNFflOHNfZ4kZhtEZpSP3cy5P
AXaVjcigCccMuwrrtnHqEdEVjMjCNA/qQ+FUhNYymzQaBM02rKpvWTgddM7JKFLjrmsLIkVg7nUi
ZmAw0qAN5MDIgacpCZiehB4twNw5G07bHxH9TzFLRt3BT6xi19xSNaxq17wzZHxKDRpE9tCHZEky
2UU0Su2DBX/s3kXv5pumy9eWI+xN4GKZtUhGwfXV3BqS55zTw9TBCyjz9JzmtXckUmI3AhAmW1tT
BITNUaBDG8cY0K1od562FN92/+A5vUGNnpknUrSkmPHeDfmtg+Bs7eoASMkM2E54f6TMgPvIeuc1
XMzTyEw/IIiuDOikt962l6grkQJcQZR8sixdp2nwnFNlOJDdlibBXsuJ6kB18U8d4EdC58xNcuUi
VVm2HHh+CQCe2MmSjKlvtR2iifNm8zPlucfOhzsFUCMQTIURkzrGy3PabxW9CyJLUXJ8w3FpbdmR
POqs/ApLCr6Jtlyx7cI39/t1pZk5N5Z6MydvuMJxzbWcVYzwwfPvBLqPAatD7uO8HzCvrOzRe8Ki
yARexqvSgwPhGCXYyZyeJy8dzx5ukInkwbwyllDHOCE7LkMtj/JN65wzm5m9WU34zUyyX7M/NLsG
j2ueX+ohg/DXpJzvG4GRqHisM7dY4i7lnAV8d58k9CVH6498ummIqUP8S7cVNJO7JnkXXfAVLTFY
WU0gCn+Px6m/SSC2DYaH8KMtbuiVAW/BP7lyvxmCQeck7Qmf2/DI8f3MQEEs3jjEStR2FhHcpFsb
cXU/YQtOqm7rhZQ1moYnD5xDQiMLbw4BnrVYdAu+tzVOnxu/y+lUcMOW+AE9pqDooLra5/5wTpzd
3tome+BzT+z3u7axxTk2mekRrrVxr05NTko7o4WhMer+UJYyXYvGLpdt436bhnJaZGhilpX8iRu4
WTJaHUl22TPq/u5PY3LQc/AmUhDPigljlCc7zmJ0w+f8uUyRB1AVrMNJoHR1wJfS5EATnf2Ex4MF
PbrCTYbvrQvPnWKK2o+21DpDwhk0+1j7eNH7mskp2pZFYwffd6aSb8Id033ixje0oRln91ePkVFv
GNXAogAZWhCPseVpXplIEddXrclimOZ8k0QGkIWCE5CXeRwoY6YO0DoZDmikEJm7Ylh1hV0meOIb
JqBhnn6n1NyrOARonEZHiESouEBpsnegbmBaQLfnKbwmhI9DYjKJQRkmDbI2zcJ/8BL8nykvBQNW
YB38tXJIHzjJ6bOXrIWOxWaerAOn9zefpIbVoNhTWEZgNpRwPJAEmf0fKexg3GDmnePREkaq+8bI
c+XiGX4Qmbc3E9LDa4wmhVu9NESVruno7WVdsvf3a8ag0ID6SD5yzF0hQNlaLpmDDLviNcmSZzB2
YsP9OVuBQfPoeqiRmtQA32sH6Nw1zL8qe4/66bvnFXvGAEiz3eoPD2/QDOU4agyX22Hi1RfJq+sb
SBfQzDP1Yj1/p9X6UA/+dzQhZ4x1zRYlNLq8aX4mfWvaEjT0FpqQR7IMnRMBAGi47HXoKn9j+5Qq
kQyf3LL6PopyWmVz/WMoomcT0+w288IR/rmB1Wtb5cOb7cxHWWYv3QSMcYT3PIY0aoT6xdwQvXq5
rV2Laa5JtUl+MpV/w0arHfWsd03T4VJN64uZI8Cys2cSFoNNQSHKY2UdLNu2FkwuNqQztFs3o6VY
sBRIMClB31g7jT5tNUYY+Sc0PYVSPycZnGhhjrssn+mEqahbAwMBQuX/qPRob+faey1Bri9ApKbP
fr73mzHeEEDvLsYpfvF6DgMUev0aKvVyoM+NJctjYBoj6TP4vU589xoYpX1RfbOiH+PVQBUmdOHm
6iDSTBCQwr8IoXtBrqtxcWI6TX3zBE2nWAxFlm/c1Nni2uBd1Um0ymz91Ab4gc1kvpeM7lhLGXiE
SL+worX1TuSEIoU460ebstapX4bIBqo5Mc/D4bDhNY6dcO+O7XWJoAzKMfVd6c6khyCcVVSgYoiz
NayDWJjJpqu6Ygdec+s45bqrIBOQvUJnDrBNFLtH+AzgnxJ7r77bk2uiSmItJT3g++TS0q0IXsoC
G3f2jKzGV5SRZUSDPvWwEPdXwXS4pa2mMLyMLsiJNfIhexVDLuE7ojdvxIdelDcdc0PtheEpIy+8
gnR6jK1aL30j3Q2MyEpzCJdFVuGsL/33aI6mtYn601N1vJlLur3mEKcrnxHMojdzzdI02UvPT2/m
kk3f8RjZkVW5FW6/jG2cubpxGG3laBHyEDGScaaJ0h+tVNMUB9OREDhLI462GFbrGHAIUwmZHwBW
/ISEQaRPA6EjmHzSR+nAubP5fcxwoPcW2ShB8GaC88YTXuWr1okCkP4jNcY8UQKDlgokhYbcGYoo
dkFY15K8rI3r0wyUVXRfm+Gu58SAltZgmtQ53yfRPaPrO4rhUdR2fNJqQBsJ+WfpxBmemI3OO8A7
ae2skYseGk+Sb9XFJKJr2k2FDK+KjezFRE2/YtSH9dEXB9Zo9FfCqE98m3zKOsXOSwTykWV774ML
h4MEqBfhJYuTDB6wDBYYtz1kK713U1colSuzhEHbcAYb6NKg8QImagd/zGR1fRhHvGq8GbEQ3aSS
zA2wLPOacf0A0jMJmCW08bEOdoUdbsmMtO/ac5B11sWN/khnVVwGwC6qtx+NQqhjPIJVkLpDEEAc
HGLCPV5EtWhTOzvXonyESo3ffbCrbRsUFNdJC62/tkG3HPiaX9TMxhRotE+2qBl8UH52YXH++NmP
K/UZaB5tsrgYaDFHi3gzECwtgi4pwFV4A2pN3JlI5pYWkY+XIEQx0IJBblCEV+M47HvyiEOevZMe
sRk2rrE32plRIB4lOXa03bvJPJI0keZdew8bYflhx3KRNiyrOcSuGmgWpLDZ19b0K6CSOBgDlZN0
83WdI4wyckkm6dWvNYZsJp4dvDjX3nfUjRJmFM2eLKGrhSaZQ/nkNqcsqFYdDCi85oi4kDoUkGrs
QG5DBI+cceL5oc7y82uCSeXSh3HOFCTFbtxG8VUSxscOaLeOJMvObXxnptF9BqlkS6+TQSW9R6R7
HGWazJcntG350mREUEyjXhVIPlcxTdJVEna3Vms9eY58cuMs3RrjUYyjcyZ+ocSzGtfrxoKfYMsm
34w9zlXm9/ay7F8tXpxb1JVq0wzxz1HrU1cJYPnJ/M2g/iLDpdmbhCQlBc6OLE7UHXSvbFW16W1Z
t9G2dNuS7EOCQ8zIvMDI8w6FLOUW7sfeE026r3LfY/gp96oq5cUfyT03OpvjHagpapJ1buKZ+PC9
5RKFBj9+zglc8Fos1V49B68m6iJLxKu4ZQ0qbetU5Hxsp1Y5kWXDxsCOusk7C1aW9OKtjbjumNsm
6tzC2+YmhlcLkUbB2BDsx4x+KDc24cQoLW2H1UQI9Jab591OGSGFNP6voc+qNvk+OPC0spn39ax4
U5t29ZGSYLXtTkWmc4BldtUrAnDHzwp6wnM5ABHAm4RqXEIuYO0XfkySt98gIr4mypRAORRDwkXR
ive56jO0iEOxV1fP36QYqbW23FdjhxiFRLH15I3lG3yPeRWlzDgrls+m7woE64iAeX0p/dQ695xs
3V5vaHf9vUmVgjjx/tuHp8u7+hONGEzgzA4TE7B239XJFoldtMdyjM0Bb+bKhZO/hx/BeokoRrH6
Qp7BQmCpnx9/MGByzlZOMW4LCwM0KZLoI4Dcb6OcTbId0p+Jw1FyitkisxIBWDYPUHMm3ohIEuEo
BPxGjJeLcAoLRqpwe6jHO2N2TkXkrwi/FiuLrtEexaW7KJ0eGE9pHQqw8Wd5tUfOMRnjGUEo0CMy
vQ9Gf02v476POTdX0Xesi8m9souVMVJuBn6brpuqHm9zV5/YytH8QtzxCqb9HxZGn9EyjchgV9es
x7rNNuP1XfcJ6zhmNwUt/TXEzQrqS1zs4NxiJp/cpRJVf8w8WdGE83AXBmpnoU+OM+ZlRhfzf0fj
dAIGvpmdiAkmoe2OAbdDhaN5FQtN67zurYukP1oEsOqdDkzglRlNq3dNbKt7x3N8CK5dvKlHYjXG
imuq4l9z4oKPuz5ds9fIRdgTtG2UWbd3U+97mw63WWxGlwBT/wxUYYF3SGw+HsZqlAijQ3v9y+Ch
O3ZdsZ2Kmcp59O7VQEPHjZ6L2OEBMcJwYRQVe2za3bqNsk+ybpkVI40xBiSIkD+AsQ3VMYoZPyJK
a5ZwfLD2kz2yq+PQpCwabyKBygIUgdzoanoUU/OjSHIqQP8tYSr9pyHu/1C6Xxi2LU/+5z84tm+/
l933/7i8D/+xZR96/825/fGvvmMR+O//tJT6LyLmPOSOGLFxbmOO/l/rtrwCd8nyRgqNgZrf+3/W
bcOCqovHDdOwBQXJ1VfD6P96t9EW/xcmcAn2X1kKapIl/x3z9u/OVO16wpU2hBTQvlh++UN/9zo2
TjSVtLb0KRxs72xGdCKmJg7vMaSgv2V4BlPPTr2bKsUCN0b6+Jd79q9Mn7+bU/n7iZ+4woVtCdf3
ehd+//vdOgznXHjF2U3Tdz243hnjnj6Y+FE3aZUmj0aK/IVS+llamY/QiFQbpD0/ApBTK9udnoSN
dI3hgnMiGn3eDrXxCjgr3n9xnb97Qj+uE6O8Y2ph2uQU608e99Hh0N75fnVucuITFlNTuZSRdUyQ
hUuBjlmOhqe8WEH74nTzEUOFwh+oo+0/X4f9t+tQtmnZOIgFRmW8sp/uV1uW9GVka56FNuc/6e39
NafKLtRtgUmJg1Bp4lXrxjPM2R85ISEPJio1plDB2YzdTR2QmMchZ9z2MNzufGgTSKFvQUIz2fSz
U+lO8gtn76fYem6ekornSwnbdPmP+HTRIzlkZmxrdNuzJpITRwlzYXK1g6nzXjp3pA1Vt+aWxIlq
6UYm1XpnFhdoLxDzqgInMmC2zEFO5q+rOATAWdE9S7q4u4uaduMMXfpUZHV0br0YdwUjYdKphFxh
WBlA6nUtOUiwhI2xKn6UXnju0W79zL18NdUhfGarOPCSKPoxk1FdI4A2g7yhiwMib8gYs8EGuStr
pqAqSOsvnO7W9aP/f0jAn7dGc3ccIV1hKvP6ff/FnO3qEbJ+7fpnmQ4RMxOTcIZQAYhtUXzXldHx
lAnzNOTtK7tyfku56G+bDnOFHnRwbiQzvX/3EdPi+nxJUzpSQUK6vrJ/uSQrCUI3b/3gMg+6OBLY
0G6nCZeUTU9MNSTvdkH0KCwc9/TxncRcwZa8xePpIzSAE77zOUd8pNHR5PTv5gh5GKWJW34z3Zow
8Wb86h7+bQ27XrA2FfeR6HD1GbRApG1i92UcXnTipFvH5wzZ1MTOSkXYNvMOsS6IE18iSXVX9TVE
EQL3O0IQtW5Mwz64lVUQ1MqIIZ+bp9jAqxFOXbvpHFcfjch6+uf7a/0ON+Ar1wImg+OZXKuUpvsp
6by1x1E1A6HKOVDdkUzBk5vV9dacB3QdinRsWj5DzLHkzkS7t6A51pxFDBYHl9VOl+LqpjI21txv
KBrc8z9f3Sf0wp9XZ5ueYNuxHel9fiA7woTr2RfhhdwLezWkPciNoLgGRsaUAqpyLHQuRCDLiEK7
tuibDsTvls5Zmn29JnBx3tmMxXemD52ttxgYNxNzRM5lkMsZ3FRzm2yGKTXP7HL2AkJGt47L4NVi
QrCwvVzvxKT0F/yFKzrl99eMey6F7ZqOaSut7U85B4Sy17KlZ3Fx+xpJEG7oc2b025ZUhgMyF+ZP
YuHqyEJGSa5Ilt/aRmgcLWe+z0eblrc/HVg1gGraAN3q0VzCU5frWYjiGBnfPlIBXWiCK86SxqLU
QXFMTfrA+RRt8OKWa2CzyPMbzzqUxQQfBUdfXJvjSyhcQVWC1cv3xHFKoNHaPghyYR/g6q8qK7W+
2EEEp5hPt8I1CevlUCIdUwJt+f319nVT0cap4wvexXmDb4eOOItvXyGfaMNwWGb4jHcRtgrbHua3
AOYGtqRuF9NT39stT+RgjnCWpiDahgGNyK6ljGhpvqHYKuabuMmmHQH2SINTS1GetelPZFsK39Jy
6PPglpNSs2gtYN+MduvdZFXvXZAZNGYm5witfzk38Jn++bEWf3/p6L7xOLOsucJFu/X7p06EDmtJ
6/EyTCVkMw1feO4cuZuy4G7uoAjYpXsJSNRiFDE1N2k5lNtwTC268dizUgMf6IwTdQXi3tlEbX0f
lHjfLCAB21Q3PW0gpjql3dTrdHZJ0nNFth9CsmSQ4taob7/FSIHtAkmZZc/9vbQahvnKP6C/zB6y
QSETmZNfNg7U9ceJBnPyv71MerzWknMBpAbFnny9RX9Z15HZGJZTCizDVUbWR1nmj2YQHRFmLchp
UU/FyCQpVeokHXGbpwlc465+9Mf2nDs4JCNdY6LAA03nXuwkFIlnI2OWCqRNffGM2n97RrlUnnFO
wJybTQC9v19qmyX+HNJBvQBK81EQ0RTzxta5H1HdNN00Mys2xDaOHxmR0Fb307XPo3UvwyjYZnP4
c7SD7exT4kbh7LCFsf8IYT0XmdXc5lqyw4cAACoaSnpmJgkd2Dj98wP3ibrCOooywgTpz66kXT7D
J+RLnJC20E5OchG6vklEht2rD15rvoQDkg50hNZThJLogluSHDmTTJWYWURutwr2Avc+yEd5iF30
VJlvwrPIcpKHjfirh0JxJ387f1wvk8RZFkbL4UZ/fi/K0OyzhMu09LZj9rv1qmyn65HscOZ4MMkA
KA+eOpWlsUztPLgDxOgcEKXdKi/HsEir62TUJGV8cfv+di7yLFaAa+FkSx7az9c1ghW0dOanFyBP
FCKt1V98gu1WpRZPsiCt3vOqfOcpWm46Sx80wZuLCHXJqiyZDoxpbXxxp+x/cUUOOCdMSpbH2I+y
67fXx8smP3XqLrvIOHU27iyuws4eX06ojmYes1zKwGGhp39dyPSmCJBOkZU9LFJzOqo+jdZllWLk
ikhOJ3CRe+cQytfakbepi4C0AFKQV6YFDN+1D2gbh8U/31Ln+sT9/lVLjvwUm4qDuOaD/P4BsmxO
ZU3P6UJfjD2Q8KiD54ubJnXeSwq9zeTXKLbEKEghxGAwzld4aRLwERP3Norm7kIIR7GVnWL3Yywj
W++186r20HUQf4n0aXEcdktTdMjla7vGzOzX8ZEJ9LSlM3fq2wElZqbMQ5UUN93E7DfK5L0Ri4Bx
Av3t2I6bVcUiRbPMbVE02wcMDOa5wNZJGMWzn6HNNUkoR+Q0Et47jqCuOlB1NIVI7PDowReNg+2J
8eIagDdid04Fu8gSHiWDf5P2dXXOXO827RLreaheBhWUZBZof5VYjbMEyQ+MVnYVoXPmySaIt62r
+oTVKPr3HyaO+9TeuAavp9Zros5f1+K2ik0DqFt6cQrIf2EUvxAluZq6sdx0nkEe5lMHA22ZCN4x
5LbewjBmqssSaEXGMDKkKdlQu2j2K8ogOAAwDk/IQTnfOOEKiFq27zS9RJsI4a+u/V89RxQHpvZo
G7CTfjpAaDvMaoyA6YWAWH9TzeO+c8rw2MfGfnQRdkSVW11k5W+yssGbUtI7VkkLICab166Q/rpz
+zu9CvZpNYu9MXwbzXB4ityfDvvMvtBEQJiNu+mCFOu2ieXZErCB//ll+Psh3JNUzxzvLFoonIU+
vQyVXeElNvuUHQZX8DCaJ1+kiBHou2ysIH1rzLoGdHltdc7DNu8ndcim/sYeU4nWCmWR6rMHLB77
IhQWWqs2W35xhebfl2ZJ9g8DV9oiLs/opzqM10jHjo6zS2vZ2ICXbk6hw3/r3mgWmR8T3+vbP0uy
EJy6PnapvgKCC2PX57RUbbMFJpLkcMeFpqHNEY3qptlX8XBrQc+yJUwh1ymJZdEEqTJWxT6AkiBm
Pr8DoITmzpTpj0bn73mPlH/WAjWRx3NFbeBtQmXo5zpj1FHhj3SN4qH36/IhjFKSI2RlHyK39g86
tRDPysQ94qX6BqK83Os4Ndd2zLOtpmD+FWAsZFzpguINN0UV/ZAiJfhjgmPta7LSzLhQS1a05DAa
wynCyhprGv+Z0o9uRsofOd0BM4KAvFBV/uozqKY5zrGXpmS4bOUB8zGQTn1hzg9JjIOXZhcViZH1
95M1MWzpTnYrA/o50SbyB/tbOXWvXY0f1eNHFFPYp5nbqgzIBbExoHccmucpfrRL7awapj5bW8eE
LZLHqfoE5p4yPMzetVwb+KsPI12JZT8iOknrgHSqpCd3x8uPqa3Z5a161UNE/+Ls9K+ebN5LWnmU
p1SZH1jCvxzz5tapgwB9ycXU7DmJQV6RB6MkOdWINTFQouWpMpWv+toB6WJxTKXZthbOsZ57ptuN
TzT6avDAFtmQ9794qj8Krb9sQmw7AmSg7XFAMmkyeJ9OdkVBAUtGgjgjJgRdMDbeKkwRUSPtyjGo
3VUlPgsUuDsZy63rpGJLZ8hArJGzj3L6aBQ+KgOtczTdAyhTO2fwWA0VABJiYQ6jsO9Ty3364l30
PrXdPi7b45bSETEpSz+XD61QvVXl7nQm/W+EMU4N1w2quaQ2EVEe4mhQJxUjgdiJfmR999ha8SXJ
6nw3ezDJG9Flj5FOy83Ier+ZdY/aPw6/IYiaTvjt3G1oD83NPPR7soMtdNaeusEKe/ogH7o+Shpd
WeVFOkiP8ti7KVG1oX4ok32Slv3JKi1odLRfIlXyIJrk1kYzQH+0Isk2yibjhKN6P9CYu219ez57
pbeqEUicoPknJwfCAjBvJh5pHiAHRr8K8QrvBtcRUqsS8n7z5y+xjcgHd/UWbhdWTJixB18hv6HL
61xaleNT4tHa9vXewNR1ZynnOF8H4aEOGevg8Fr6bmDsXSck5vSqocrmnlAtUUSbuE4P0azlE7pv
smLy4vWjj/PxCyiXHz1Smw0vUHZM8/Cnn0XJNhdOv2GUPJEtQB0SERu8VQ5kEpAVx76bcVUIGezz
B5YNtQ16U27VZBOVi9JZ9EN1KzqrAHJpveoMKlNXGD9FJG9joFY0smL/FjjFW0S366TanOi2Qrdb
TzlPvdHVpxYknCGb8Dx79GrSCiRzFsj56DRUIPhxbn1CS/mzGAFOwzkEf7QfLV0elU8icqXCejsU
ot+3zfw869jafyTzIjVAIsuAr2+6p8btoj3JOcVFd7Nel4SUtHsLes7RHHg0AnILlugLExCNvnse
6WAusmzoD4bDl8YgVVw+fhkYs7vlcwCf49lqa41pE/tX4PbVVhqo6NcdyT2nloiv5UCDktlmhhuj
GQoYW1oc7KipX5xbMiLFE7eBOe1MIDoaZ+KYr0F6cYH9xzaJmQr7H/E82wRdEniMxTG5RVYVPFoF
uSoinOIj1i91MPIKqWDLqh5EBFzjgs0vcG1aXicnWXNB0xGe2nT8+CerihFFKfQcXfhQAQR8MPtn
lbjuF2vmR8/j91WJXpxQ1xOBRX/981YLK9zHj+6zKtnUklEXIn+lazNB66FQox1Ljru5YXA6bVXA
8WxuXqmN2aPIPhms8uoqXOeRp/GBhgP2MIOqLW3ttVmiYcv96UcCzvQqwvqVF+M3G5m8/zrHlfEs
6iS6rcgOqKtpk6inHpvnQrVZtkkd/GNfLGN/X8VYu6RpcXqTzJQ+miR/2Rp4azOG7qM8R3WTHRVQ
HmKjrxgyfaHUqm5Stcl7dMLR3KsbU3XDbnIBzH1xFZ/ONaylHKI0zgH2T0f/bQvgGSUmAn/TuWBW
cJMHIJDyHOOmpKtYG+De2hRzWy3IFyTPPljHCUb7nPnpyhxgCxYlP5whmtmlnfjiQXD+fm3M4fhC
GfTQoLW0/fu5nFeycRD4q/OctzRnI9mgzSQB/eMXyJAgQCxId00Sr3vLTq/sf3SQcbqmufQQpqAI
rN6xn5wAoJVGkhSHFhZrktfBKSTehiVkwzoFMaetjjRgOxRc2Y7HHN3CmELkIYAG4zTiEtEiGcAU
TxZv/YeX2XehrkhosGbjAozL32gfGd5ki+8hXELSX8r5UYA4l3p2b9rJ+CNRzHrYdjoAL8l8GogD
k9ofds41OSyqg3cvp02eo3sOXOXtosB1DiJWxwK4mUAshlo6PeajS5XbQwTskFBtwT4xBHHRIcup
PsAUC1bTYM1fdE4+jgC/v4ywapVFhcH4k87Ep9rI5hUo81ka52l0xE1Vkkqm28bf6tbpwF/l74Vy
3kOBgiUs6ned5Jj2v7EG7uQM0lJZFlEP1fDK4WeKfRQkla6WuRe+ywhAY6+TCRSOO5JC7L5ATojX
us5XFlXrg4qsS9H34c72I3eN3iBZ0E1IEPaw2TbCOjCn34R9y2kp7xS60SnY5G7gbct+fmumyH2a
q6bYKGXfWCgSQKY4WN0s/CJhRPhYmRvYb5pW3zC8gexwLCPnlabzuJzrMmL4MBl0CBtxruyMAObJ
qRY18uRlilMHhfn/UHZeO3Ij27b9IgL05jW9z6wsp9ILIanVNEET9Ax+/RnMPji3JW3swn1JlLob
rSyaiBVrzTlm5WzaUr4FKNz3weCeM3Mg8NGGSkACXFI7aGtGajcnTLcGAWMtbKiFWSv1owYXbSW8
TG0cgCmxnnX+H+eanN5FVHc310l3ArfWPrPT8SrillQ4fedmqO18HYY+77IDFqzeR0Nrv+CN+2Q9
+L01y3oAmpux5jwGp8Py+2jVTtsqonZLLooGziIlwZzsNWMba3Se/4m+Rjh89kbkZThBsb1r2MKj
EJofMnXEbGa0QDFV7U1L20Ba7DfxRCoJDo8f/L0pU0OC2CX2cD0DFAc6kzAAwlt3ETDAJZAoQlym
Kd2TloKrtaE+ICbgriMYHZJeu+DdgCfkr4UetNuecm8lgmH65BIY87Ly6yMPwt2mp+SbYNn/mOpi
nS3pv2cl8ecT024gPBuXqMZ8xDFZG5aOCjHBSGFE/pKsZNBbGSZtfH8UZ414+2R9fpx9f/k2BlsE
/g7igFmrGQT9ugg6qW6MRq6VFwRecLDGWFvg8pObjLHBWVcEpHrkEpbxF22EqWZSzKxIk7R1kJmm
Xax0t2mA9KV/m5lArZVX6c5PwNS4Osc49OVYVRAYDJr+NbZGY+20VB1+RdA2Oi7Uk8FpEPRHjXKE
cFHXzaqx+xbaMzDPTpxdJr4HhxIk02J6CA5K0DRPOCWkRsC6PLtjLRlt3DkIqkpL89ARGLJQxhBt
qykhuUYl17weg3c/MoodQru7njTOAZU78nivd5a9428aiCEQ9Ki/YzqN/qSZ+96CFxl0BJhZ8AP6
0BjuQV8YhzlXMgmDn0bQhe9+qukbLbmWwjU2yVAYH449bCuAPq8wZkYWi8xCZc8GYc4f0sa/amd4
cpOccqzTgJobstKuj48EyeG1SwQ8CdIldmN7F8iw9u7U6RtZBIhWe2fv+irjkKw1m56jeSk6IiAd
fToEbeLsmP2DLy2aL3rIsMog5GUpXKC3ieheQiS5aQcX71FWRWD6AWYgroRjatBs0uz3wWwZdZGH
ZmtBe+wj2ZASiaSW0t7bV3a2bCP7pjma+iaqkWQsO1b7Xgj6P6MIr2zkh9qNrz3EJdwuWNv/+1P6
+0TP19Hv41Ai/uuxVTy6J/+qZcySCpxTanXB2lqhXvTlwSwQ6YmweJZe0q+wULob3yFnsW6nr0T4
ZWsvHiyOWt1HpaJ8H2ipvVCptN6FopNINEG1pedovY8O8OE4G4GLNZsuBBMJ+G/PMFzutLSpT+r/
firKmH8W4SYwB54P2jX9MY3VS5GFRMNYza4gIHFZB6DzKxsAazagqSvtYJcmKvzkihh/VHfzFbFc
g/M16gbzITX41xXphNOH0WDgA0QodusCdRQk7Ybd2ar8njzc6p7EbTGHfmybQvtBXpq3/+835dED
/3XlMAy642RLUEm7xqM38a+vUHuxamQo6ZwRnnQegWedS4S6AshUAtoeuiMnSEMQINs7yMbdLmAv
zbOK3pNaSRJ5vgSpbD8p6n7v3M+PimH6yKzopT0aD7+uZwY4DJjzSAjJPsQKUKtnKWOIugMRhm5s
7Rse5CpBO0pvWe1qU+VPfTsdnXIsFiLs72hWkOf78yYxW++tJHJ3UQwiq7Sqb1nkiyf6Ad0mGNBw
a17yyUW158HCrxfVcZFj0LJHpMUvMtes/7qoUR1U09TgHBtV9NEkZNxgLQRx1ZJa2t4bVsvv40AS
nAYu89KG3UgUUpam27ItDbDJpXYKjJrWDtbSNzcwhx0mMwtqkfLfMHyS0NR18U7Nf6y0/gaLpzmT
+Zneq3Ya9oT+IUGf3D0leneJhO48I/1c9GNZckLgCMh0INmUNKFXbVnrJ4JH3+xBVh+JGii7XF4P
FpNL0eF5f/ykUm/cDEZkrf+/nz3Ob7plMjSyXeZZvylpSN9REyuYvAwAgLpRlYewD+8DSc8qP5O5
SjxJnZKp9NAHdzTp9how7j1xxObFl85z39rjJ7fuz32dmRrjNXQeukm7/3Hc+Pet8yHaeU7XXETa
ohoDrMpfo/x15PbuStIZXBh1GDB4c4K1Ie1T5HvRbpzIF30okv/7FfoPD5LvevOzTsVAnfX7kjlB
LKGrr7WX3k6qTYFpkonOUKwAnahVo5fjpaw4pKBkJblQteapnoG+quaYFWrqTZlAw9hjQfF0Rttc
w+qvLAkRgZQhj4k9XhxZ/SzJGtjnPVrwIfPp7jqReQl9e9zSsg1XngslXi/jUzYUERyhSgEUMzdG
bMF5QHhyGREhlMS3H8bRhx9rj+aT1VS7hiyB/VTCFemxJCxkj/FSWQY1hdb4nxVjf7xvps4TRI8y
wN+GDua3FqWSnh/0lGCXRjvZgzeddV39cNJQP0ZMnA69h62X969IUd8X2UlPjffec3Bw5vKalJ79
yXnod8mfz6pjerhtmbT4Fg/Ub6OKKA494UVmf2HVUnTSmVckHcnQHKKXTSVfBXvPug1/2OiOmcbj
MY96O16LtjH2to03DPrhqSprh/e463YECXYLIXq1UzJ8r6IowKdE0/G/P2zWHydpk3eRi8h5MCAh
6Hcd0eR5BsoAzihDl+u7kVQq4AXHEYLWNmdSuqxMiZ1YHlrTpLiBbLjIZ5FW6tcAJzuOnJE5ejDg
gzudTP0pjaZDP4tSIpGU96arv2N3cg8OgLQIigAyE7zvRCd/szLnTjGHKRme8XqsMjLf8yJdY9cL
aNyKdTRnGNuwplUTfaIyMX4bjXGrTHjXNLYDj+hamhy/LtVELxJeEMfeZWiQmY1WbZyYTV5t0tkO
Sqsp15rwUnZBf3zMiTv8bOjSg1p+a8FC7YaYEk3mzJrwWH3W5PpdasiXcxlfG6igUP/YKBN+/XIM
6wDH5mK6/CNh/WchbBog9q7yrj0QuVeFUHI3TfK9AeO9eQhRHh9RZ7inBPrNJ0/JnwUDEwqXFp7l
cuJHCzy/i/9aINM8bP3SG61LhnJ0R3uhHNyvjVU2bLWGc5D02TE9Yr/ppbExO71ftFH2t9VMJJuM
BK+DzG4+qaOcPw5jyPNc2gSuRbAVk4r53//rO1nkTTZ2UBgXCniSWoOo3Vkp0E0vCd+MJnSfOiOp
r02BXz6FAGEzhyuy8YcfMrLP8JWfOKXe5aDqp4Z47wXhd9O+agW/W2n4Ow8kwpRldx5jfIRS4Geq
R+9ctJk49USFEs3pgYBsTpFovW0U98GpxN22jRl7c8rVlo+WsDFLKXFkfGk9hHM7kwJhYWDR2bIw
kzbiwSbAloJ4W8Pgxn+ITC0p5U8tOqQk21sMAH62nneUKf5m1TpgznNffFJ3/bn7MV2f+3wsWgGt
NO+3AWaRhijMeHsvTj7dujF4coh7OoV6PfcunJmEeDDI04BRRdAkq9KqCUR3yP02+uQxs/94L61Z
y+rTaDCpT7mtv95S04rsKiBf7wL7qj8MGmLEzCKIhRplXMnO9S90gvCsFmQ5CxHHR47+EFoqPKdQ
qNKNFdhiG2jRdELVUy2ROsBThtoK7yJzjhpIIAgrO1VVm3rqho0Mp+hsM6pCAcBtcpr6KaQbS1JH
/9qYY/NUFAxzsJ2f9ZFaivibtcLlddQBrFwHpvoLfcJCHHQTvcHg3Eg4yt4UnLqmtbdjk/TbVEvI
nc0SZ2+3hD5+snb/hzeAoxXpWwwQuV7eb5crHmis+KjTLhanrIUAfgQDBCdK+ndNIBDDA2I20taa
p7+ltmjdkaWXDtOhLxNO3a2Y5ctTt+497TA57ZsVMSwRRfdVxz4tjfxr3WO0TZHxrGZSgnTpVNHL
3cGTI+7WfU8AMi7sbZX2b8h90NIBhf3kN5x/g19qapr9yB9RPpEXhr3qtz0eb7OLStQPL6iJ801F
lKWIBhNHm/MjAsU6mco+aORXLoIoMvn3s20nPQPQNI8dO5gx9Jx42dPwlmpXF4/Cnj4fKRkmMASR
+AvOD/ECM5sAkDC9AEBCTUgbsveJ0NaEfLZT7WfuYBENaWFxKhzIuBnaTVEAmmD9EZ/c0f/wArgO
UgKbuth353fh1xdASJ/UhMkVV0ha164w1Tn1PQaOqX8nvOptyqEEgNfOEQDmB+mPs+rdQn5iJKec
GdMqMuMeFhpBrfMgaKzrsw/K/9WKAa0CFWH13vt0CM4WIsIFQ3TIh103nlD8hjjN27sT44n3zBz9
t4FsnPpKnOJI61djpqMByYpnvYV9F2cquzUGWtm80asvdfiWsT+81fNl8eeAK8rlYxlM1kvRcwqp
U3DrnzwZf9QtqEM5J4IVoq9JyfXbsx/1yie4tAvZkZhP9c5okj5WZqca/mUn7Rs5u+tkyCtclW69
G3tJ4ZLUyRFK7cWO/OcJNv+rL3og1tY3bJQ4JNMxugLHvVl2Za1zPwquLehiHIajtwlb1e5Kw1nJ
sCQzI8C0bgAfqD0as2n9ljXF97CZPkTWSbphTbdCDPSZMpQG9B+vg8dQ3kM9T5KA59m/tdzhFiWQ
H0Zx7S0d8oCW/Qi9gbCf1GwQMdRqOekp7E+7T5GFkPxljzn6eF1E7xl04uUgOc4MBS+A7QzFMQ6D
AsKgcYkdAdVLgnsdpPUqp4nBas52mrS0ykEGHQY7BXWsCcwesi8v2ntM8NVCcXzdalliX7pCZXts
4TPXN3T/0lQlno2KZGG3ndgSGz/Ze9ZbWjJWXmRae6Qidd+kyXO9jCFjL22SQK4DJt5rUEdYYxW0
JploPyjk0yvM5fjiOtBO9Ul3nuilj3CD/o6Qz7FX84PEg0TSj7NJdH+8UTcai2CA5m9l9po1b/xa
/ZSlLv+GBDN7MeRmwqF9yKLqOA3hcIZJJQllLD8mZwbs5H69KwFHPgG7gm/NsUtO4cHx/5qFrsxz
bChLMAJfYTuZMP778h7rcXFrJ++EQrK72ijCCH4YoDVrzc5skhTLIMsnIDN5BuPXB7371seOf03b
7C0ibIr9133XtZEBOZmG594J3P0YVvIj0rJ4lYe9unWY6IekCC+DA3ABF06z97uyuTpifM4Z2BIv
zbzo/92htvDI4e6jF80j4Coe0xT6ioeC32W2UXdDfx606KcBJPpWdQExApUFOqUuYSX6OhlSZnNn
J7V9IgQb1WlP/kfRyPhbiZ/VHzgheymKnoU3wIbMskDt8so4mD5qvcxmzlKPLg4vRhDvLOo7f2KT
RAtHLjYdsWdKwzixnpGuOs+lyRZayFNMKPQX1mkawopq6vFHkF30N/zwnkSC8SPiIRJtSMmtbRi+
noLcmni4n2OA12c4IdNsto6/Q+7cCi1v37XMhsmaSn3rBauqKuOnx0d0dtPKvxlIViIIqNO+KR1x
9qM0PYT5AGMN9sG+MkMLCjQdRx9f+xLGgwPmzIHTUbnVxvI3Y5W4H7KsnC2Y92jr5zJ+at387uCY
LltJNrUYw6sLRXtBvTF0RXvJGr96toHbE4oc4rud9PrZHfvy2Nb2CT3UM9GP9V9pqp5KP0/fJ5m6
66HvGyLPiXfPnZFxSJn8xFzfv3gpFxAFmVWF2f82StyGOSNvdnexJOSJgevzaljy1Kf+LG+Ykj0Z
8jCreCysGiYopvfmPFTRbTRIzmgLV61jVx9PkSdtZAAlDD2vSSbc/Mm4DgZbgc2GIJQqt71qPnzt
YZRXQ2gpakYioZC+pQvbRMRk5LidvMS7inDcpZMmj6b6KKcvtdNpb+AEa35ZG8SPSL7DNJLMv5SH
xaT0zl2pzmUFg7VUJSkgI2SNf/3EfHFp1oKsp/kKcHoC0eWuMLNoX0Q7a3nNGjiebYVnb2JKx2Rq
HTH2oGobnqXufpmD6cmyaK7t2DVXEd2oYtS3Onp2m7BdPwztEQOMhTNvfo23b/sCi/ssIclKobBZ
h0vXGrTNGIa8GKSYLbNs4uxYPne1hTZmeH0cJSzayiuhnGZZ6QQ3EgO7EiUgTp0nAuqq3Dpdoa2c
rA1OthhxatFaBQzAAsLY6VaXQ7quiBNZ6DzRt8fHBErVjNuLWfX63u3Ui483G30atNxZ8B15T4xZ
4p2rDWR0sGbdHD3PdhMihiWnYLVKpOluezSepPDA1gRVJOj1fxXFRe+lOhZeH247XftL0/IfY9W0
94n4jqyzgbAoXy0GpjBPXm/t0O0C1tAMbwu7L6IhmzSn2Iy4Ub2/5OzownLp4pckL1njI939UfJg
g26h0x65HtgLVx6SgHTDTjeTLxoB18sQS+me2dGCnSi+ZT7Calur/ZeEygjwntl8Ze3fOEAl43lI
U4a2WFfhqPZKK/3XCJq6bV1zr9duaWdiYZP4XdgWblgjx70gintZCeVv8RK25KGYnFkgV+9ERJKX
kmiUnclVFDXBN0mTieoxmQ6ZPaWXrAx0yLid+CIa94kaYPqJtWFboFpeOeQVnmES7Xsi1ZApFmc5
1u09mgAvtjGi3spkQCnm+URuTy8qqP+mZNQO3gCUcPIrxMOO/tH6GoEfVryJEmKTmAr3L3gL0quh
mxfcjofcNbPzQwgGfT28liGhTlkHuwG3owyc9O7pwjy1zAuGEC6GIMVjKbzQungzUUIy5/mnk+k7
yVLOnkjqRPH08ElWZkyuXh+or1HPmkrMuxU7BLCU6TWQJ7D8Z/ZVFXG0WfnISiklR/sYDg5jq5i2
jOVKA+yxAQIjZb8ofcj8EF/v6dRfuqSJmJanSJD4JxpJXASkrqrc8m8ORDeKgzz9SyWSFESXRmrS
uljqDEICkH0iDTSPQUT0oZaSfZcNSB/NUNgr1cIgN1hr30zNnhZx2YwnO2DQDD72pBGRBxg6bD6U
jF9xbZjHMM/QWXsJEEZSY0nyTMxg5Xic63nk6r9KKbcoY62Pkmdmheo0P1sPzs7jGF7BzMNcLWmL
tqI6Pj7InyCYFNXp0qlq7SyaVtshOH95/GmyVXj45wiflP7M0AfqaobadK3g59wBojyHOQlcZRcz
UXIh+YHjhvmT0DuGWuStLVQpSwIH7h72sifNZ2bRa4xinaKr7hrw2apqSLAMGfd15Rhch/nDUS+Z
gHFCqqz6Sr2xAxYSvxl6o+0N+INrp4/dTwyHjzTdX45ituvPzfF5cBSgB/pt2tzEDDDIoekuZdCf
de7gm5fDYC9tkmN1VcHyKH1zD1Mr4g2n4nRpCq8tr1ekRYUfem8Zx7riVOqn6Bwef0ya8q1Ef/8a
jdVzJOziR1nmz7Ag0pVPuuzRQTwPUkjEW8fP9dccrD/kCKIezFXoxT2BD6P9JCz4xSa3LYqEZJeB
pfF4akdNbuQYipf/BY348gWZ8/RNwiVFx+Z8KHeEfunUuz7vwqPB2wd8L2zmCO6RgCetjk+c8Na2
VxYvfUJuJsgm/SN0/LeyqPMfDr8F1D68E4Hxs4Zno7FqfB2ykKZt1I9vFBiYX3pzBLwUIpeoLPeu
kdPBddRe0AhFr2pAtFmm3l3v4vTpvx+P/pEP/3K7oA4wcjVtjs+e7f8+jSKxZGwRRmKWa/Gr1knC
uHxWiAaFNzqLpob6S3MWZ8XaiEdjCSSlVBtDs7odSs0vxFPV+M/IpcKnJt8tIKULytL+UuloCyPb
6Na54wHrasnQ8FLZH33E0rCsiZ2EOiZLxHk+KEgJZZMGRHvtQCIfmS//beodSbNkSh4mYU83EQgP
QKXKfwScMgt/75eh/1I7WnYh+GVYaIYVXvRaEoYTeOkW6Xu1dgrdekUga6474V1InoGq6bXeGUSM
d3Z0gg1dAEublgEs4cwVkZo+5Ehq/adwwm6MWGfvlE5zteaPHLixPT5RGKSdpY5oQ+tTreLnxBvV
RslJgBrK+xcoVv4dQcQCbOFXpJL+lpEGHEr0HiDEDThLrZYx2hvU2n5yIPTfSuW0t2r+0EKrWWLD
BBinatSo2fA9Vu++X5Ij0hj5VZIhOcjc2MWjotRIZI3uUA/MddsbuKVKqb35zKaXJuiY594n+7lh
D7gObhduWnJQ5h2hO1R9uS35v1zUPBT0nPon866eLwdjb3Ad5yUIou9Z27g/VNreUpD8gCntmcET
5fTeJ3yPTFrL55Qu/A7kZIdqknK/IfX4aE+ovsccAb455vW24VYQmzyoq2zUPnKnp4cstvXqfgbK
EwZiNPZliCVQ23RA5hWF3PKiXvtumu7hXFUfdnmxhVhNlfkume1unCIfzw8VUaOilkzcIjtMBrN4
oxyyfY0CoB2zbGVPRXCbMCJsxrLPT56BwM1qnZckijMgOmJnaNH4JiqturCL/P34U1rF3oF9uFxK
D+SOxgx387hljw96BT4GSk1t4qYvSb6GtqoxoP+go7B1rMl+CWwiikRlHchdJh2EEe+3upr2YeBk
b71Wp/uu9bKNGgESoqU39nLSP4Imbq50KJw3dDAg9qbhhinjq1F2IPYw7n/oNFQWvG7iEpjCe87h
JjrRaazEiRHxABvX9G5OUXs3rW4DkHm5ve2bBpJcF+dnkyTJlWeH4yEhwpIvIVeEgXgfNezuUu/R
EiamcSOKrFuP809phnk7krF5K3PRrcvIIpd1qOptZlTGyURGsSxbksdCwEP3obDKc9eEZ2ueBYUd
VVbcjl+8gJuYt4ShPspGzVDqSEaAOpqSyAo3zuUKM2h4dGQQHs18ipbxmDUrW6rm2Ewlcqm0caJt
T9zRIrc+EhPhkRFUH30V6184M/H0hWJvq9y6MkObDnpnlptR0r3PJRIET0w0WpLih2aiw0m7RLu3
I22FsLTqlTXy+M+tC/r4kK1L1e55fhcoJocD+0sVLjPbAw4rLfhbpcvUNJ6WGQc/4FAkDvBL+W+p
wzhriNZZglpfuiV6Pm2YtpLR2ZUth6V6asgRE2hBlaY3RwU99oDivVlqtaW9hRE8+X86Gv1wGvNG
7cLHsjh/PH7S9fHIMyV3ybxcVEHhHjk5hLDZZnhL5ZMmJqqAo54FfFPZPAit9eZOalhpLbab1BSI
1aF/IKUKYRNxQ0fjp5fQVAiyLnv1L2Iu9CE/hRwMUrIrPPclDuv2lvT6Vzsq16xK/b4ZQZ4BV/rw
W2UfW216gRxg/sjkSOJmIy99UXX7OCPEw9blcxdX2WtX0W23VU9wucRcJDwH3myPz7gBgzDTsjMJ
u68I9FM7pFcyc6N/fsXH70mXXiwjKf0nxDUvpkMAQBwb8oj5g2ayzNJzypa5K8mowyZVUgbH43uD
tYFQ5qihHZdgfJAVvgrqWnf+wANczyaAYukYiLi9WcSgOuSOhHcTIIVq/iPIfUiUYRIdjXxiDDyI
W0dW2g6ZrHWzk9S+xcwT2qlu9rTzbn4a1YciGS6PKR/Z7t+dIAk3zqxDHWYd6uOjH+9E5PGmMR1j
Xl4XNTCK8MejUYORj1aWW3Xj5lH+8gAzSkUkAkWxv2c5EwhPGvH3nACfLNVq5FtDsHkU3ggKX4ne
vYjYM17HBDFvCrwN8nO8y8xJ23IH9RUqfRKUhvgUw4fdFHH0t3QiOLxIUgPZXuK575WlRbdFsmMu
akk3Dkz7Szc361yrQPYftNMuUXqIl6r4mdNHO2J2dI6OK4jeIIR8iH0Y0RiEyYYwSmAvXYOHt59V
J3Do46w6GDmkhchgDVLSVas4d39Wum8CCrWscxj6P4vZck7r7kkKZ7paufG1r6txJ2nJrHKrZclp
SnGMWfk2/zzzzO8Uz0wU3TqiFQjLFjRrAWXmUnc2Xe/2r6khPlKdQzoe3GKR21I8J1H9I7V0dbaR
hC5aBqkHN0bPPSnHIVclTZyVysuFIBEPjqVXPNHFAEKTuzpMGdqNLbF/to8ziRFgvBEtJDyfKPIv
ppN9uHmSb3NdamuzqVyA7W3zzWun7yMFz93z6+roaDnS8Vi7N8LQ70YUG3epm2C0G3nLbAUGtBmi
Y5WSOWVwM69SE9ErW9KqGIH/1Q4jB9eb6Kk/YI1683dXBsk+dnqU/aWzp/3BINUs/e8meR1mVLVL
tPTxU6iSd/qG072Mhw9wfG+PK096arXQZZIt2rmy89SYncJWnMcosr/13x3lV0+NzUhErzkY4H35
lvvw23w44VNEsdbOGqVJ7eKhco5quhia71yFabYwtl1oahaRNTGRp2c7PGi1cC5BQDjwyjPMdkOH
t1sXqglPwNFh4XX+uJrICUJhMriHuLGI6qIZsyzQ0Swefb9EpN+m0Sab2h/9jMKP5DBWegJBi1iA
AqbUAXPqnY3EepG0/Y+0EzqK7jD5iyhXCP9xtzc1j6Cu0dJ3JKgjHTTfrYaowUXpNSY5iwQvSJCp
STr+DGIknGo24DQw0BfCQWngtM7zwyDTNXl1ZWV41gJ/paieqSFM6sf5oyiIJHvURTay10ORp0w7
6E4WHY1RZiIeHM596UpOveRYQaEw1Gasi69OFcUnL6jULZvZGEaNiWbQO/0qSuNLb0Otr2KDvAPp
bVTfG/vGt54R/E3UbJbaGW54fazwLLP+Tm/LFgbdRFaP7852aMGcWiPy142LVRqTSv5wLyTGbByE
N071Y5wynGKnDLwwnc0vg/Lkhyh0f4nQqDj6J7zf2MiigZCuJp1jqUyLfL1Za2L48XdMZHdo9psE
ZgCbZrS3Na6V1bmIUvL2i6cNqwjyxjd9KgmbAXW289rkwwnpmrAdexgCsy+9H/L75ZnkQpfd8ETE
1GyEQFirkTuz9ciaJ0ujS28aQVC6Aqn9aMdh9cr3o9A7Jhale+Nk/JcNTvn1nyVV1qPYPt6KyFRA
bs0XmvTzq1V9YJIadiTpOWu+57bhPzxksmbbhEwPasL8oVta8BQTfTj4ZnSy+NrLxGnspYsh/qLx
tx2JUHeID+QtKSZnLy1646qJyfxOXH1bGdBoHx88O9Uy8xARWE4L1sB3/halTyIXQa8LpBETeHw/
evGK2odRjsKPcjXZhpMdHl0/C4++Cp8nLdsiG5p2qMqbu46cAzAUnKOITev4+NBiku+sOiKewnLI
Ii208+ODaDj+Bi1yv+IX7VnEcZp1vi3QyrGK6+1HPXdQpSPf/ERxhgi64sRoYF1DD3oqDNKMUIvI
DzeZnot6OKKnJiNdVXy3uVIzpmxZm5l+dOcCvJ4V/JVlvIRgTUKTri6tucsI/3xhNUX80zK2tN/o
rEKqWGeFNZBgwMcY68mm1ln/hYqb56ICEFwmAFMyGt+PMmAisvrYFdO0E6a/t4O/XItGUJE+ufPh
Ku0nEooAZR/i9p7BM71nmSu3JiRloNXWqreQGtScfs8Y0PJmyt4MKKfN3PwwbaYaff2s+4W1rWTJ
MIyG0YKmrg5xuyhfY/X18XdomdY89+UNcKa8V2XKrzaRg2todEg7MZ6TXMQ3nqbohs4i2akSbjWq
7n5vTs67NrTdKR75mCy8K3XtFhsybrvTUKhuww3It57gumbkXpOHu6w6p3xJat284xnb8YXcGzj4
c0vk2hMTxmYhUAPsQQrUTzhr154O8GYS/c6cny+AKM0lTsznbu7dTzNNzM1UcYN6eez7NF7NW0w2
dC5Myv5HHsCHqTQLenPtY6eYi0s1X+2yMkvO2AWiLZ1phlY0r7pGZ3mQZfPdHEMSzQ5FjMCZQ5VU
T7Ye1eBGcc167RA8GfrRsAoylmYBSy5JUWRfGqd1W3O8EK276Tn+fan93mda5CHZHkgLTx/qSRnn
+d6BIuRgT7ihMI6fy+yVkja/m6BWdm0ZosyfXP7nYc5W1MQmejM93XnAgZeJsa/nsoKEB0VYN0qN
Os43XAnwckbaPNUFjlV9GE7qUV85wqBunghT07P2Hqc8Q3yV1ybqmO4FtPC6//upZVazMNvJaTYZ
0Qtrm0Yk6ojoq6Do2JD2Me4NANIvqCLfTeRr34nmHRc0ac2bIl9hmYZMH4SezZ0Fr3itQhy1fTB1
P6OmXrgGSQtDOqa7UQ3EPNpGwWxdG8alxW08YLPwscaPA1YZ5XqHJv2Cbi7cP/5gc3H/e/vHnQfB
v3R/ZgSKhbRt9kD7xu9sOJsZQQMgZbhOVFQbFNti1qo4bMV9yg5VuUvfaYZNzeR3H8e9CSYs1g+y
DeulZzdYtkFdbHrSH0jP/V7YO7Iz43cjppOaZ9pWD2nfToihb5z77FvBLHHB6ers+zW7pZX0Lyqx
g60BN51Dn1iH0uheCisaFnZRfLhNRbZrbFfQ1Y3+1tthcIidBsiIOxee+gtqkGFpSb94Ir87h7rR
6N9dgyjVdtr7+hjJpUF277xBLKbRIVdiPhoRXj5cEC1vAc4+C2VFH6PuyA1sO3sra2XunJF4zEd7
vO7OcYUBZmIcDr7fsc9EAlSrwC/lth8URbXlmE9j9S0ZRfmZSvQ/3BnPc2eJu476kKSAXxUeZZcJ
LCjMiY04ZZaYReVqQnx15GuzcXbkbLeizpFdDqvQLD5y05nBj8O3TJuMDeakfNNynVaqoublwbFe
O7MjRkQXF9uuDfTA5U63B3uldxb5XfTSkUct3aw4G0Xuv6DrP3U1cX/TZ9gaw/hDkeFawKAQ6ugI
F13jd3FCRyJC4cIcu/7zZpKuK7ZVlNA4dTHm9SM0+iJGVFKJaN/b7XT2KwOKe5wuhZTmuQn/othM
yZnUtX3Xce7lZDAtqmpwt0Chd+nIUOh/ODuvJVexLYt+ERHAxr5KQt5lKs3JfCGOK7yHjfn6HpDV
XdV1O25H9wshJJ08cmyz1pxjEo25EWh+j6X032ouw9OkgYzUcH/vrFYSr6Xfsyh1r3Hpuoiy5nRp
yye5O2qd/TKumPWLZob9S13KbVFO7YNubTkJmBCimMV8EAdB23+SBEN7KNWeiBnMCWThulaTcNOX
Lsnt6vRKqKR/iNNa7tSEmt+y0pRDXO5VZoSVAzplZbRO9225paKdJBlGRQ+Wazb5XLaN3bMK1vit
dvweIhI2xe9UdtGNYJTeiVZJdWwpeVz6QFqe5Ufk0FX+GYKwTcZnPRxIG+n58aCasAYMlrghxUYB
jLJ1AumuGzW+ELMkfplqvEumhzQk2odxQqCdjlc6t6Gna1FyrWlTHQqtY+TO+gHHjWAp0+nmCbQR
o3BSnWMdv2IbiZPi55jeYuXF1nzAhiICUlrIm10IdwcpcC/4ZA69keZbaC3WTmSOvel1SgRjL5Cd
O7gd/v0Qp8/Sr/8+xIGI49eP/EezVURT//1CmnqCo9NmwgpJiMuuz9zdKCkZRRHWGcsrZzJpSv83
iezyVNQ43WrzG/1Vfx0EdbTpVZxcfqxXXjBlP8rIMKBZ9L9HMEBnu8uc7f/91WIbhOELRghZ7wJ9
+ptYleC5mMi5eLyJuNexRTfRY6r3rpJQ86YKQar5EwJygxgFaz0lncvwUAk6tCzCdXXfpwgtSDtq
jgZ7E/y063hyNTyVeXjEfxr9P16thc0TK4tNo8f+pyg8ysyyk4aq3SYjgamutynZERXxQEmlvSDF
Lzdov0xkF8md94MmHBUSl0tNtJTvP3WZ4sLP0q4QMQmZn7cSeZF+xqb7SYovw1lG5PO//3xpJ//r
z8FCvi4wmzmgAf5p4einMYs131JvcBzeOz+XD7fJ/WNHks+K9xlsDIscy5yaz3nE3AslkNWzlYxy
Gx2xCYhvehjd/EygVjPS6qFohtyNAvQDtf4VAh5U3zVMDPIf0bTNZXPVGPO99PPo3lXDGiP4MdO6
4qWp4vgskpdEh6AbNln31gvYSGrWJj+wfZyaknJO4hzy0K3OfTy6dxDyuznQ8GSTYz9GrTuRWcv4
nEkZnd3qvYZ5TkFZpqi2EN3Ess6+TIu0344D0xdWAcRRxpQqN3RuH5CF5Xs+idktDuchSnxsXhWq
lnlDU9IM2eYi3g0ai4AxIfxZD+rxG0aEIPXXU0bGy2C7t6WM1Q7JPY9sbVtWxMekShVdLQeopsCq
/CNM50EMkheTL8ky6nPtBkCNTPudouSmsiWeX+LN9oblthfal2xBS/esO3A9BzZk9x5N93rZZ1as
nPPSPrpLrdRXupNfjPI0WhSjJCF1a02DgECB6s21lH3tm8NzlzHXyYSOUDcXMYzPbkzTG7FdbJ6J
cYyXRkpIQW7lOFV0JK2U6V5VumOu6wUjWsruFl3Tzm18m9xwFISlUYXrkS3/PaRtlNXp+L/JrP9F
y2rN/jBhm/YiWP+nXReHVzfVtT3dLDt9tqtCvcix2rSATQisC22P3R6DkFDhAtioovpXlHr+AU/b
b7IOST+ng/X6768aTMv/oii0LJq6aIhNDEe28U8zIk0AY4AKJm61ob6AeL5plIqfp/lQh1GxBf/S
beSQIJzs5IcxdsZVHRPMT1oQX2bZSa3VTymFyJAgtR8k+q5dkFJPDKM/UI9A1K+JECauNPlBiYMm
nuyYMVP5XYn7V7NxC1QXLfXAJntV7aw60KDZCLIYsQ95VCPbjQMq66wnJd+SQmwx1aO2bHMGTNaK
taaRXkXFH3xMtCUj+y2tB+1EPBgJoREtOUePr3joypODogDIVn3oYhigyBbIb82u+HIn0jSeO/tO
VA2LySnvH0PU/BE3Hc2ZpECwMlN8TDgYGzdp1M1URM/YrruzJoDppqaFlFiFzbCcggATzCYhmmtH
2y2FJn5sxtHFObmiyIUvGQEF4saRvliMWXDnI44FaQd8S8Xv/MPXjN9c7M8O00RIf+bY1S2TdBkR
4QyNCw1/cuK6EpiBfA/gx4b1wLNuBs22mksAzXxYViQoZ09BaYc3K+s+aGAXB6H1nJG6uG/V4dds
2qItnwTPPpTxvR2/Bm16LRFWId2MryZ5m0dir3oym1xxV6X7k9zn+LicSa3GLTubUYxM9yL9o8rI
xrIbkCs1l9C+5yrehEPv79oeBIfva9TQiujTwR0f63MoPJy9r7IHZHSkmC4QmbK6tVZQvJpGKY52
nKPVLd36rKmwRSQcxzcAzfeJcgSfnkOkZbuWU2+BC2BES/syIMfcEsE2mBx+rOCGzvSkanBijJnV
1FabsHLig9u6xj5RBvLrR/qwoUEmWYzb+gkcrkckIxL/gPfFDpuCViQNL7K7mpBi2gVk1A+kkNxM
Jy695QWNadAfRz58QlQTRzkYKHtKK9c9iej6YHRD+A4x1jNEV+FeH7HyBnW/qhFLvpgx3LesC6hW
M8yhsKOgQ2YP4T6Va5yZYU9wks522g73qJc+qZKAvTt7LpmGJ4q/bIlntqJpIiuoRVLfNLNNvMRi
A577JOOIKjsVShEcVeg9YKDc02+EYvHzwBb5GbTxxSrYGJEv524Qi5hUSaEyTYEfX3wW/axAmvxX
AjbWG0b70AWS2Mu8WmVsvPZ52M6vjnWKVjXw2qCNnlrIGsd8ZDM85uCSigDTQRQJObdpj0kN9mn5
cZsacNTeA77jf8fvLmmI1Ml9oFNGKhzOy9Cc2l1lUNeBZBMQ5sb4HgzFtZb0CMXwiGireo7f6Tc3
TvSbP9/K9Ol7IxFCs4bylo7k0pvs+DHip7bsQy8y/TjY1Eyqzsj2gaslnitNwJ5hQoWuVPhPBnui
F2Cv4gG9TtTRGlVIRz/h0KdNkqGva/NNOYNIli6QPgsc0qJx1gqLZMK6Ju1XWKLhU0RARBa9ryBu
x2urSAJfo9DYV/NH35CVl6pV7BVq+iOQeXxaDrX0o1ON93Ld9GqEHbh9a1w9utW9AYtKVcs1TEkk
BznLvC6ue2+0K3MdOnZ17PPqseiOl4MM1fcuhPcXW9O1jklsBNTZ7fTGZ8QoSIxcVNZTV47bTi//
GEwzuExZbV3ctvxAKE4DvXVqr44B3CTkJlzmFnQ+lOfetoONm1HggXVrP+V9nONChHO7nCaU+JTZ
Uq3y7l8jvEKdX4l3ojG0HRCmaeWqAQXJCW3FfFhU3s3nvL/6LgvVA1nV/JGr8VXAuUAXneWYEGLb
pEGdtLdK20esTq9+1rBQon5C50R5UWL5Zw0oHAD/myEvpavkwy/L5gG0QW/KtdIQ+FI9ubrqX62k
8q8JQDgnaiuQOQzbUYi9qug1ytG0up9qiQ3ANB416b/ZCEuV9gsjRlEPX8VNWCNrWY/uoTUIJBMl
oOOuZQc1ZVZ6CmwwiPbUdttGOD6pNe3dyazqoklIm3BSXqHaTNcM17ww62knJds5ZxK955LPuxG2
3py0+dDWkXrIM2NvBnb3og1ltZoimrAhEYEPkplYbkeHDHvippnrX6avf/haF5yKiHWn2wbfw3m4
7zufkO+csMl5uG8F/KpGk6RHLoYOIZ8DRCvYqU1kqLRpIPXlbI0TSx5JZnPH/rgUULkiPiX5XzcQ
6099yqZyaYDUPeF4YYBiGxJGficduN4WKpdLkkcW6nJmsQwtm7Ma+hb6iDWe+J61bWKDplgaFAhD
qfJHaGEai7HHnKPbojkkE14nwq7+RenCtSx7+cCImB4Q/mSrjqrNOhRpe3EIYrshD0SRBJlt+dUv
/DZc0Oo1Ee8jwtlFGDnnDBXZSJGodl4zqgn7Vi+GGyh5AJGZo+wcv6iIFqiORmolwIj0aR/W7Qmb
KRF/AlDLNpktT9IPd0nqt8cgsJiwyyokng3L85YEp+KqIQrdJFXZkvmXube8bLNLlEt27dOxVpT2
exzm9kqy5tlqtNcYjvrxuhyaTERUi9dhQQ555I/FJQ3L4sJo7pCYZPQA/NXC+1KtwSDHah0ghJ8P
ulHZXoaHYbV0w2c8sNeH7rgBG0Ja5IjnACxnsh2UiD5cD/VK7/U/YBqx3CFwuktxXziEqfLOmo9K
rb0FHxBFKgyBxtNAPq5gfT56U7p7SV3hHUIJTcjZ6qTBRxN8Ddu6b+Q+qPMODATVa+ouxCga+1GN
JFtB949O59vHS/U9JhINuL5uYnPWw3DfRhBE8Zt0doDsSULKcpI0AhU4Bpsq1elpGCaOyDz9kcWj
3Jk5YZsBAVCe2kfxGWDFukOfsBVglXadpidHar0V4ehFsm/bsdwsgSOVgP9eNsNn3SKwY4e/rMLs
Opc3HOtHC2Xz4hJwLQpNZN5RsREPkBTo/vvJXyttPedQavUpG1Tq4xbwRH6ZKxVQ9NHV3XuDN8de
Tar70HJSruedLUVG0DfQ+GgCAdkPs8r9VqcVnxZV01nFW1u+fa/Jl72XeqytDEZwoeX2yU0McUqt
W+AS2xPhpKl0R0I/VQi9WzaYjk3DtGsrFos/kR6W56Q/5GSkfpsaFP7UwmkczRvsPkzeG9YFL4U2
T+kjtawEO4Myy06FHrW7AJYrwCmhE1lmy6s7yk1ZCOuXo1cRRDwyB22GI6IUzEPH4pQYP2JkQ/U5
SJqPAQ7BdLdZMa2Xi9iY1M84Sbp1gP7p0TjDrRyL8aDpBHEgsTdwi05XvvT2JcPRdyRLMwO5sAk6
G/WD8k4m+Kk2oSKllU27jjVeZepr6njR3UQ9/qhnhxBMQ2Gjl63k4F/LiV3/2kI0fgNOXVF2JjR6
aYrYCGnnCs5T6GcXrUIxGDb6d2NyhpOd011oU5YjiDnjnTXW/iojRhKqNIfe7A0P9+iwKpnKyM4b
wr0R1gJ6klBOKkkXO1ZhT/QBisPkzm59pWPKpkhAjForq5XW2s0JdZa1ry1ru0icktJHqZwkd1fk
4YvSaz9brdHOYDCKXW73LckaVuyZg13v6KH756AZfywjxzDreaN+PCYRS2PXOi0mJptAjxVUeWZ/
MzWn42AU7VMrd1Qa5tS/znzvTC40iuTjqiWR/NAyMW1cSBVnOua/bdXvvUKOYq+oZDpAMYr3eUqd
ptRURm2jml4IwEhZ88Tdb188fOyyG9I99Bvpocch9rXfce8f0OQyvapme+6QaT75okoJKy7T43Ka
Vkl+smA9Zb71gSOyeht0f/I6K8vPwZDqdN6ZcqdW4vuACp7pVrfSxm549l2FDCRVvDWpXUMUxRjA
crW7swWLddwAqt27vD7W206Et5UA95cwKIMXOqXj7CTMZNJ4sWIQx5E3kpoMgIllKbUsqtRqH5uJ
uKHWG+5C5s3BTvTPcNZ1LoepJPbJqovzMoAZrKo606g8UU7NZVRRuIJ9XWu9qz9lEWjWJmIWSZqO
ZFD62QmdYcTHUFs63nTcGv7vMeaH0zXtz950zJUaM6gVajN5hTPQNR/G8Xm5BTpe+VPrZUI5O6eN
JS6j4/6Gwu4+oOevbEv2BzfoRk+zg/GzL2yvtTTzbZRcplVht8eaPmMddTpp2mxLHV25YxFodxrx
wnu2p8EJrnt8sgrN3+mJLq7UeLBq9XPmq1YMB7Js8lfVDK4JLu7v/dTq68YcwZeZIz4z4hihI0rl
Uy3OFnTJB9fXRWnS4uswkc2zVvOk9hh0WGEUmTxMY6GRDNl9jPqkXSLTV299D0SiM8Wlz5ILXhpx
WM7kfJfedQZ9nQJ0ieM4K1jL0UmEqv7KcI7GsRHhSU379OoEztPiCCKG+Ta4DboPpxf7gQGC3G9m
goLe5mFBczXzKWkZZ7hAV4Qt/XrxlXWmpa0NK+e7bQ1gN3XSbUSr2JjGTZKaxZQ9IY6ojmZiRFtp
0qfN6ak0XSPNDW3FdOfGFbLNFk2YXtFdKXr7OmbRiJR4NMBkjQDA7B7adtNqZ1fUKvJn8TI5eekJ
ZHvgMUV0YylP2WD+PlsnUp6Emh4zhRArJ3HtFfYZImVJ6cFwyIZniqlGxplLKok+oSAHxCQrod/q
osGF3smfZQ4ZkN4dEgtHaCzXEgxXNDmyrZXI5BxQtDcw8Cw9cYjEa2Qs1OYqpmY3tqNjJrCuToOm
fUx19Bn5OnvdYNSeHRYTXALyB7hXrFUQxy+dbdy0kV2+mzUB2wXW+ISPBmsLzOPa1oN+lpalENgh
gOqqEz9j4CxXvoqpbZlt6T1NbJZRJjCmhEoq1yIqjZ/kGVe6WT7ojEUb6yPMu/I9Gofwppv57x4Z
ZZjRYmSXieYUKe0N4bdOmKki2Vk11nNhV5TAkt7d9WGB/r+Syj6UmbJe/k/TNAmDUt0w3tEd8bIx
Q+fS2miVAhVe7pQyOHdluc7szL8uh7JlbvEjc2tIXGeqNdxbimOImRR2r+y6n5WEDSvTAXaF6Xfb
mFyCNm4hY8lksfh4nFGRW2zFRL5DviTPEd1xniLlRA4PQsIyH5WZD9ugwcs6olJbnLNNib+qtNPr
UAsEqkGhfpvmW2FhTd/iJLhBN39DaSe/LgwLSQfPWgemqzwK0AxIKY3W0+nyrOwhwfoAqnCueHV7
kFrRlYbLLrEzTKiBmV0zHKP4M0KXIoZdEsHAEjSgwXnt6q7YfC0y2lBv5gyTGJgkQiE/rtS3wK8/
YH+XlMMHeW4r7XfmC38b2wlicb9RLopaz6IXFsRqlKrlEZoXr6TOxWtJOpvskleWabnXW61DrVso
l+VfLQeYhNFKQXEyX22/2kZBl46SHJADs8OyE51Ifud3vw+j5IHrp/5FXt9TISioFA24z9oP65OT
qfaZ5OsNl/O06rK+frGL1AG+ivUxjbt5ix7dm0A1ryk9/BDP+6vjRMe24VIvp9p6hhN+WArlE7y4
DXYAc23p+W9TOG25dnLjW9kxzvYIhJ5H55ziQ6d3jX0IjGOVa9YPCS95XdUuFtymoDpdvndT3txD
DdtJkLL6IJypQdfIfcvBOpDaXvztjjEpxRq0Q7JdnjnMTw9jAiQyUjDCsd5pJjXwqRcjtKfRPupu
f/hrNG5og2yCgvFO4nnCedn7myofA6KpkvAkXD/CvM96/wSle9pMszILJ7R9BybbeDnRZptlRbqs
TfU2bg5aaaar5SnLoRzZVcU2CcYO31fhllgCYPGpKzn54bWPq+gioxdWWOKc2x0tZld9wnKoPjUj
LYq8ENGhmD3UgVNoTxSM3oSPmHa5K80zhsuy+G6TBD7TzFQEKXe/rh4L+ayz8MRqJZW75UFk9SnK
eMywuuzdFT/uaOcga/2alFAfJUyZuSc74yBVfIWUzJkuUvTxy2nmh6x1e1iKeaZspTEVD8hN7jUC
k9DNcQjLoQlti2tUsL4W+3HSxjepZ/ZqtER7Xn4kjNGY4TTtpTMp4xpArxMPWJa/IYez3NH5jt7T
qT3adYDsknkdrA9N0pI5l3VsitNHMbCq9qzfZqk2fYJ6a7aN8JZHUwkZWO/o53WBeqCnpr05cpBb
NFDVNmSJ+pbQPdzwDJLZ+bC7CCuRahnNcdTUalUm/Jy/DkVHpE4RQoaY7yMm7TlSFXuP4pYVZkBj
NE/DcKNyte/QLhLpgnJAwepzxWxyqMM+blAKMPfGDB6FxWRN7oB51AJjOxlK9+Y02B5D9FVeSmDS
yW4xHRp+6R9YT7wTiaLfIgVQF3LTEauA1T8rlf2CpL7EKkRnkzXOVWmS9yAqSXJkQ3sM5Ji1p+U8
VxSmwZSsc/J5/X0amJVfrkNau8fWSIpjYfc6guhsTVUnzOFdixxRDX9DmhZq/OVm0XSUUpgdO4+K
3A9dy/IjMKAMbTcCq9VynvVa9nWnxayWzLCgP8//evpfz1nu+/rXKapab7AaevNKlR+j+ZCTJXpc
TrFF88eWc+Du7p83aRhy719PXR7/unO5Gc9vb7ml1ma2UVuUqinV94RvUeZHdX4DX7fmt/u30/kB
cHb/+eh/nS5PgRXEX6CLCZ8IAPHX31r+TGi5I3EDdJPEvoHd3Ztmdgw1hw/nbzeXt7+cL4dyfpO9
rHkSqvjsuNxJQxWGma1rm3+8keV0ecf/+JiWB0hw7Laoyp8o9JZH2SArH8qhSKGb/ue5TzD0DpXP
Pp3XSrgr598KxZY17c314JbEK2djM63F4HbeVJS/hsn6DfwwWsFazXyoThFFdV1UH67v7GieXMnl
zgmvMI9WHFy7TGzynMR4Eq0+bIsOUp3rhJkWrOXI07CzgnZx2r/Zuj9saCM6TL9swliQf9hkXtex
e1dK/SPKte/SmZ4rPXpUtDM9wIkfRjm9pf0LVNPftJhfhB4ccicc1qlWs29qaFQhjNzUbRVRZsop
mhLbEWIj1NsX3dYfhd+vpwB2V+GmP3JRvuWhbLZOoW5UXXsrUZStOqW2SUif+2Tiu9tab07aWqs4
OeEq3Yv6uyg1qDHZr9R/INcdwMHYT3YYeG4cPQg+eRY+TLW0/YlAv2U9k7ZrdDbnHEFaaqrb1DW3
QUdYAEW/H6QrCDxXZM5VxV006jX7wGZ+bRJ15yg1imoR88JCuW0toaHdbdRVU9v3GBpIVSn2WWjN
vkrtbjPAXsA84+9lrSGjNbMzpoxdhyRkg8bvMwEzWeRptzfL8LnOKDg1Beq58oOEmGn6ZKWPSd4e
nluF8PSst4E7i+280j+A97hKdLQ2uVXM67Sa4BJS0TdETlw5bWMlsHeO1q8cFY2RCQpe74J7MFlH
NgbPSvk7GHoejDp/5eT6o5ldIJ31HMTyTFbYXuvQuqFlCF/pAPCZkFweO+EfQBR64ANFGg/UhbTZ
K3iPsNWTzshnStj7Y17hhK3+Ys1M/tA+w/I8xm3xWwj9rRP0MPWdY7YHbDMX06yrjfOu7MYQFXtQ
q8VGH05+Oj2pRvziohPnxQM9KihAulR4vXIIPtERdTgNVwRP0XNzJRIl54lgxiO18WofpU9sd8pV
1uafiSF/ZPB0W9UOt2XzowmHE8W4s+oW4dZtU3ujI1rXKn0ThjqF6VChipUSw5tpD8MZwrU9lKAa
+FlXPTi0wtyyrd/YU/SRmIm56lEUraKUEl2d76YooPcGc723c8J6TOFNdrNx7YSPbXzxmxaPU8xE
PCRMOvw5XLtOlG+FRTjQ7E6LnTMoS5LSkVo1TfN7qoNzHQN2SAEl0wKJbgwRGyN6QSmwadFNVS2W
yAGbI2EuyE5ieYOuXqGgTm9M3gcmmzbgt5wEBmUiy//t2GONMkina5gAT3lfxqe0jCYiIeYhTo+d
YEIgSLmoDIwdy0VGvGUsHMRggZifn/R1c7n3b09YxkUkcZGXuiRNTHpZHZcDyorq2CTFwVDzdrcM
i8uUtgz8f50ut5b7lkf/p9NiHP0/p5K//p0esqdpcWWv/7rvr3+sdsCPmkLsKwt+Y9kZ5bGeD8up
kWQY1Zc7l/Pl0EVhdUQTsso6Kz4oA/KkVTTP1mONQGW1zNlf5/FQzNpgZqDlzr8eac2emNbCvP3j
/q8/ttw5GkSG/e2PfT3UdcKivhCQBTn/j193DqzsGZytYt31dXmc6OP/7bDc1/zXA4IEAlSh7bbJ
22mNazf8GX6WMsDzHf7yDQpLkeuO3ywE4EAnac1BA6zfCQ3o/S20lXAPHGK4VJD+vUrUBM/Z3ffe
1m6OkdLmIjZqYxmjfmDx66/0ph12i+mYnBLY6hUkaiVyqBBNs+i4UnRSREe1vhaom1fCHR2AO+VT
PUh3O4nBOCjJYN6tUtmOUAwARSRoWtE9QHo3Tl+il5nNswTgwhooLgjTVfJteR565OaW++4fdMKt
vZa5r4Mfkzgzsqev1brYobgbrxU9IaAJ6VsZVgjJ25DaEAfiDLWwNu9NWe3TAelpk0aX9lvW1t/R
DPc0nKs3N6T/JX2lPSVQyAGEiMGLstlEbumspv0yRVmvdOsKtt2x1FvA3bEynivL2pdt6hmG0lzY
gMR3U2mie8n2r2gzsnLLqTsXtEfH+JvSmGsYdLjuqCqh7swcysRmvJNG1B+i+L1JMapgogovempb
Hng7QtLm0q3Z2rGHswSX57ydoeCiXXqXbt9cX08SgMKd1b4OAWUnLsDnyK3wn1utvVaNCqrprFkn
n8gtauc9cz8cMW9mfDPfo9yLViD22TC15tWmqOA10N23qginh6j0BDZifBcushifujGFuIlfvtT2
amHWwO7dnjSDUd7DehAbuJhkT7WRPOJao4GTyNVSsE7T4FcQVtnVLcgriV1iiDSTdqaiOs+J//Ap
Nf0h9fhzQhT8Tn4A7CVibjZ2FVZrF8/mi6Vqf1Db8M9hqJZPqLC8KIYQQbYZ3Qw2N7c8ekVPC45F
cYeNhhluNyY2zeCJlyvhMx16xVRWUzVO225OeUyhRXvW2CMlpIS3Sty6Oc5Q1qPgkgEjSoKB018V
OSg7M3addQnnYSvVGppc5lHBrruKBTuSty3up3FHCa/ftFP7m/DeYWs/NGgW93DSfugYt7yFnykS
DGeBn7MOaYi3i0tm/SRpR3bfbJqJEbSSCwmPVRaC5cA/XCuzYyC3vNTR7F+55bxowAoCzX0fc0jg
pZ+ja5nAvmclk18u2o0+2sMdFe6vTkVypw1jtqL97lC9LsRujEcU3yEtrDDqjzVTCwQfrd/Vc/qr
0z/FTkLPdDaW+IXz1AtbuYU9KohMUXdWABl9aArtOFhZvzP6I0Rd7VIEuX5ZbunmwOVJuWoDZ3ut
EY57qZrOvyy3GmTf59hlrRkDyBGyoV82H2wTb4vaaYHnkF68n0ZMug4L06/ClshYZhSmoqxcKlOe
kpbGgSC1yvPtkULg8LPrp+6tsLuHWkzxRYXP4VGvL+6hERX30n8uFCsHAM49iQHGpHOAFigaxN5i
tiHYVQVgxHbLlRFSfW+aUux1AxND3gzWypzC7Al/UO7zNbLXPJhoK89R0Kf3EuzMLMwPdn+dEkdG
kclpGfT4kW4MIuI2bWleHTdy9pYo9HMWO/p5cmrqY3WebRfpXq0yxMCb35eglpIYaWvbB6wPZaDS
IezeFb1x/LVgbfoVhdZZtQrByAXK6uY/TTTaW/CvFD5MozukQJYqX3cxYBfuqmnLi6xsn9wR+qg9
dshVaol6ryvpp2RZexyzoV41GRVnvl/GQpVmLWKHrS/MyVNnhoEtGZqgfR6NrFLPWhzQfalZTE+q
jsgmR5itORPxWKplrSsL7tKIn21DqfEqsiq/06lwcGPbLqGU+CVlUKk7/hUWaMmL7VnEoYHjKSWo
nFXjdO7OIqBrS+tbQRtO0diiyLc2cy3aRagZd0g1adbNVmviH/88+HxDpln6Rz2pCqKxyWYZWrX3
pDaYjxQclsDS46J4zzpNvjQJfiUTmZOW199j8t23SmugKGtSfcUeL7iUmRFs9Nrq9nrFXgg7nHuM
h14+gmnMD646A1Lm09Gq7W0wxJTTWwIbJxSm78utAu/FO1otPrfeZKyFsOllfc9vrCOtzdPcia5K
lUFMaH0ND5YjGD9z42KUToaDHt6aCGsHh6MeXouQV5Q6U7NJ6Rz9oFivj7BXOpPgbylXQ1Yav3rM
Xrr1a4DHiwBBWE9u+WrqARFBIbKVinLBJtJ7QB+IjjZD2zQ7lhEk3EWQfybGpAf482xy0ck3lU6c
CKXjNhM7sK9yC/Q92JmpnOW+JZHyTS1bFgeoJuzSOgfk9O6YVcmnn92ViQs+dQiKZk9Oan5yh4ae
TlWkdMSmwRs0I9toRu1unDI0Thar+tFKtbNSNDWcxgpgCOKtMYFTaJbty0BD7VQa43BX2Fysxiq7
K3Hn/8wbJLmvTYkkf+E9YcNYicoY7o2VZO9pK431OLjtLatCgx7x/N7iJH+0rv8CChDWDTNPXWPK
rDu9ulkFO2HEVuWHHjwaG1JeZ4TZPRbpSukskMdNDLWPbKUDUBJnHYzoQVSL6Ud7o9/e7tvYcD0r
tdRTpcLT0jAabpV4uCkxg1HeudaWHHZUDbOBgao3Cxif3tp8ZVR1uDNiq7xA+hjvYx1nCMWVfqtk
YUGQSlC+BxIvK6HuHQoVmIuUixlxepntZGB06B7CZqMw2WZhpMxwPRhYiXs2e+UPbE7mS90J/Smg
MjgbF/hU6H0WqR0+wiqwz0QNDausHvF5A03wwGLOyLeCJiDmcDuvsqNmVqyB5uWCIhh8I123UCPa
D3exHwk8gPGITb/kP/4sy23dqQi2ZgUszaPhpLrSudftx7JkyRMkLG5soFPQbf/gm+l3Ls0fi/mv
UtCzpkF0NCU11lWE+3UFyT7aVgVccoWG9zaVIHS+siJDifolx1RDyesDBPOXDptCvb1upEVpFmJz
xAb9oApiLHPHovpug2TvfXEJ58Nyq0HvsPZJtNyos7dP6Ea/dTQqKq3CDGXMDdgILdPa8mnGe7LB
X6nOsiliEH6q+bcaX8nrNKCbn3z9XYkGNMtVeGQUIX2tdIfbUKe0++GQE0DbbTCz4+ViPDnPm6Ko
pNSvcykQ0MsharkukGytVCuriOAMxCvZW5c5gDKe+vFTDFzkdSTELQoabc/OMVsphP2tBN699yw2
KZJO6lalT7dZBOv27J2xUv9p+XTlbLckvPn4H6ydWXPb1paF/8qtvOM25qGrcx84kyIlippsv6As
W8E8z/j1/Z1DJ7KdVNIPXalCESMZiwTO2XutbwFNqU5NMyzRCbYX/iXS5URWzEn37TtDONja0jzX
hq7d8CsftoEoQxa2DX6IFjf/Oor2ZvXaQb6ra6IV0tUK/IT4EEVmwSX2ErzBYtXzW2tRQr5BMkNB
2EjpgRF+bjx1Bq7PPHaM17p3t7PU4hgBeJ1eqI3yL61RwcirU+2Cxj2mnoEGtm76+CaD3bNVBoJD
O61SYengtb4z2nBeK7ZFajPdpcbvjadGtZobJzkr6PvmMoWDVaOQQ+aghJuxZPwQts0Lj8XT4Kfp
xuzafqWJ7l3rGuiBPdRnfAr5r06Y0usIX2QaY/MSijpxbYJis/NLQP7AkUi/OwnqGawOnw0oiYWE
93R+V25dYVPgnzs6NVU5gISmkV1U6pcu9Nx71ATdIYUHRNbgcMKV/Ulp8RqnDQKDyImeLNHJTLpi
PjTyB4twJF/YgEFyBHdPlVK5qGKVaEujr4UGPngrVIjjUWlblccFhCAf8SHO3uP1dNRNGHT94BiJ
51WYZO3eLmZ6rbpWrvXB6zajQEnGoygJGNUhaGfujW1V7H2TulAKWS5DBwxoM1wxDWEapxhvknED
a1NkuggG3UT4ILdPvymRueP7bxywwn3WPuZehKYJazEdGh2/DI3rfSCK+QiDSGxtLe3Q1CpgVB93
rpvn/jJ2PMQcSfgWhUDEFOyhK4npSygFQxgCROW3BcG7VkPsL4DOMWHulIZmS/I4Lr8hKD/PE42M
uRjuk7lEk5cM5UtvGl+5+4ZxfJ+GNo9Zt8iW81QO912kGYtsRM5oj9pzq/s+Dm2wE4nnpbvCYSgf
jXOCOJOsLETm4tYf3UBgfdGs2rvLBB9Z6GlRPS0ThYlCO382/OFjnJf1g+KGD6aHVaRupuylSMxN
bVCf1Pu2W/mRfx4CF+qHHxKc6KVQ4/qifki4Ed5M7kcN4v5CIbQLiWM8L2NIgEfkxU/qTMDPyleC
5ql1tFfxs3rstaHbZlVW7IRsFqjAjdnwnCipQDyrGfWxpiN3XhuT8a7rB+fcaxE+JXeFZ4rue4tf
Kc55rnlO+xpcQMCSEGmrrvGAVSZ7CBV9E3Z+svJ8btFmUzb3Y93sSgO/CraKU5AQdIK8Nd1msTkt
Ky+qd2pqxwcPI7acfDt1Oi+ZVMUnrRDOmiKj2ZpZ9bLwrHmDQbhq1SddNE4NZe53hhi1yodGPRcb
jSf/vnBGcz0wT3no0xFYM38jVUE8UfjcYZ0KDbZqPyej4tyWZjoe/LJ7ltGJcmE2hOH5jX+RaUSd
lUZI7ZR2OakpT/NsnoyFEqqEYKP0vK0zaBDADCbqnq2xsEJm22XJfLnTqKPTYUc0zdhy7gPUBTZ3
q4gq34awMmfnITddksH6ec5K5VIrb3BuQyJKKcKXrnIO4npXmeGwdqdk0zKuO8bMLLgdjqmLI9J+
TEVbnqzKYjlgL0ZqnMQb21BhNAMvX3QDkFuDYRm3FQgDVCfWU+AO+4EYhlUau9azbreYLjqvT3Zo
kUzoErp51/MMXeimXi7HOgz4Z0DJIheVWW6yysqWQBXdQxRRQVVK0L9a3sOq1mb7Ki/zQHXa5aMe
J+3ZC4Go4TTlCWYG9qLi+feZPuKSgJQNDDIeeuJO0pX8tKZUPLMZQngVQxezjV0qyQnDAdekcsH8
lvYDSpCrDx0xRnygkQhqUCzihsgdpdVvgeKmywLqQbPseL5DqLc/wj9zjZWtW9YONnS0Lqch3JtJ
haTST2PS79z14PefsbBdrEptbi2CWBOKpWuLHpRrzt6uUuw9fLP8nE/GW+9mK9tuQwDA8ckAaTHo
OLbFI9gbKagUfiFyS/HxVT2MryZpFl1TWUdKNfdoTEe0E5p1dPN5BNFSvxqD5T1kTMNdj+Ds0o9c
nAdBdqdQ/F8BZqxXvpiwNPFrr1vh7Qj4Moqb+UNavwy+gyMM8XHEjZBEBn/XKIeCqcQRvmpeT6uh
t8sVBnpq425VPRQ1thP+sbLU8Q8FCtnV2KjLNuSvPbs6wJLIXHmm16yp5i3NIXfWiZ+Fa6zyGEQY
Jjm9pW14yKCWMIplqKEuVUfd23ROyfcfMsS6six7RVLFwqJ6SFEEURCIGjzZqQFMY+whwUZavaZT
FRL1gR4Cd6C3iI36nn8r71CpSEm9GsccrYUZPZEH+QHL784k01BXFBLAYkhKHjUEMBz1aRjoUUwl
N+NBrAJs+wc7558TZWwy5lWT5zmjOfdPqQJpEs421W+LqDsUPPr84lPKNkhqHWZ0V0jPUo8YmZly
yDKu9WrJ16/e6B6sDiy+f28506Qv90ffLg12w7SQf2ryvx99uzo5FnpMsOxdWOW3yKaUrR3TOU7U
9gJnRdsUFw3fwrL0VYJE4c/iLnCUN4rxT6Ye54+kt8RnB0iOXAtUKGyVmdgL6TzI0/nOn9IttlZE
qzlQf9+eoDzwnPpsIoYxUnvcuTCfkDbmJ0+d9a95xHjXz1YIMFSC1Ub/mPs0cmApqc++ob0YCsBQ
uiMfwra3jllm9+SyBoiaVG3fZoN5pvVrLQw5LU39TRcHCi5Ty8bN49ZHQ7HKZYq/9NjNFjYZ7mI8
Rs6m0YePALuamzBvftNzhrlzNHg3oTXZZ2Wy4CYOY/RK4fLFp/tnNQ8NEqSDOVAmmkIr/9RT3gr2
cuYGxbfYx0q7c90gO1GX3wYdY3H+J1D7iCmJl95SyC+uCz+xdl3t1EihKKcWDgErUx09dyVfVD0o
HxieKQvGs18xkI5kaEXeBiuAuyETDgR85T+ZabgWPtQTGlBzYSWRtx7dADiHKDZPleJ90aKvcV6t
y1S96Gpb3zsjZXU1xJhBGF6k1jhMqFIpoY7OY3CbSzAM2AA7m9IhmNF94Cn84wlN9mCMygP1gn6R
aXF9Kue2PslXRgjHqnVs5AqjUq3rwPVOUzXsWjz81cKMzXyv5yMmnHypalP0xcfxQbHA3uk8cG9G
vGGXv/9Wu3+mOjgGIgkM6SoYVM/7CY7LWNFvZ1OFeo7Rd4E4J14wY+4AWLAARMcwCU/Y2UaIRUBG
v+2yycD/Uhirq9C/IC1h6XT+By8CnRSWANTsGV2SayGV+aSnaXJqNe+cpjU9O2d20cjm1sM4dRBe
uKuEqA7x7hK0dNVy9n3wZIxNujNJOdh0GFdWNQOZRVtrZO8a/l0F1XbPSMd+qHM2U4iZ1Ko5eipF
Fc3dYLEwUaOgDVVTEpwY7j66nm4ciiqktwzlUVPNFy8a23U4jkz0RCDkbN5GYIdiyyA5LKEv24DA
Pfp1wTNzKSlT+aDtgsl69ZEdk6HA5IzhW3xnZkQSJK90Nc2zLdwbjDXCFZKjaUUqjdC46fVjTRnv
0JOEyof1g33iYTkNCtxi8LirNTz2fsX7hZtuhn/IuMgtFwgDcKyZyIzyyOULpyj/BPPgDvqz6xw4
GIMvND1wm1xb/ymQY6YhhFcFaFCDF0Prpm5vuKG6wQpFXcUMkUyUZbRzFKfcIS2DtTLFpyg1JkbN
megurdwOzraCpGAtq6G5XpQrp69JHbSj7l5p7mpV6/ZaGqbLsHNPitVqL6BmDNKwo+bGrbJPDdVB
9M+W458Lo4tWbmrvVR4zK0oB/YOOLuWesu0yTkuY/rU6LGSdsG9WeV2XVHNBhylRdYrMWr9tojZb
+4TrukDWdarmJwUAqutPTAFogtOb94KVHZbGluLkTJ2I6BhRD/D6bjxcv8lkrNDLCkv1yXfUbJtO
c7aexeroOdlWEIrMyMeay5AgpJaIltr5QEz31lJV/znILVjfkP02TBmGfZsSACXhWHJhJCYNCQ/e
rQ21SH7yFo/C2kvDYiuDDsqy+g1OdX6pqS/z3GcAPXai9GMFxpJEdeV5ntN4gzDS29jZNK00u463
epTi5LLdL1c5K+lPSzJmiz3CDqpBevx1rqDLjjVhB3ktLKVBFC+qvmnv+aaeaaG3N1BCQnwLzVPA
NAxd+E1RlM1yKK3sMqTD/TRqzSWJeEzVoqgggPGREbg39EAUpOvh3k469P2Zrj8FUbBX0E0v6Gwo
Kw8/EeWk5URz4AaqDc2AdD6qCQiscPqiEtPHuN0uNrH12e89+6a0xt/SNky5UzREZSDpf42ineWm
z4LvdQDQqR75yr6giSvXsRlkz0E0fUX367/5CFCdKTyT+JiM9xgDknU7l+6pVawv1BExgfnzx6Jg
bgZY9turIoqyczGj/nLh69EbKXetVOFN2QXHwnSveP6qZ/y/hLpLQUssDD/2lmnkEFvklRjCKrhu
lT5ik1BHnLOtfqDj4pxkt6guenOvxVbNxMRV91VR+LfziMqtnxDklkjeAS4mb/Ho+bsibG+pyo74
c5OvzNc/yhFBkQPaRIdCyYj+SSKqShWJSUHjrCG4eMitrHQX10b7EDRZfdTT+nVW5gEVa04VsEhN
6rjQasOqupDDUl4UHdI5N+vyNPrzhWcCHvHQ/xzo6ZsvknDkopnG21obotu+q5x7bwLIS/VzRx8F
sLMH8N/2snpnVh6GF2BBC5Vpz0ZyIcfM1ZbIPuD2jTst99XHCEnQparqtWp1H8lfEW41ExGhF9gU
FShQ1vEXYGnpKeubE4UYZX/9YXThb4ilLGxGlKAqZaZfS8/rkxfppzzE4eAPJDmEAhxKvazZVyo/
kzB+UwUWwwpywKJxcJhFhbpq83sbm+Yumoz6yHeEKDbfWA5ViqpUtZ7HuFXxA8DSpnhGgdNRX9PM
8i4G5MlAwKAUe+qPeqc94l3jbwdX8lzNfnzbz/y+OlBLeWBnF89X9o650iiHvRFy0zCaL5NVC0b9
pI/PTd/nT0w7gWDg41P8gHFJAJo4pwJ0Qy4A0yWfMEpZOdawQlbAcBDFWICpCE7fEu/TroZmos5B
Du6Cm7S+DlAbrAySUo4tcoCN0WstnCBxNxtRnBgmg5LKzj9Am1wPI6XjCNKqLHwZStohRUs+wMN1
lrpwMNiUuclGGU96YNO2CltkddpHfCL2PpRejUojSQ6Js1X7Txr18DsJTnB7uBS46Za0HRAuB8rS
UnvyCKNMvcsDD1ggdkLXydq7Up1fFOjlJ0mAHaZMWchDx6b2FpY5Rny7Jt5iNkxcwvqws3VwVwGd
0+WYY2K8/u1CMkkp2T5bGYZBN9CNY50AxWBoy8zXPo8qStGKZG7aAFb00ucQtB21eTOU3zpzEOHQ
WnSLsAwrrkkIVTWMI51M3aVqi3YubIr6HsZFubF6RcjLDG3VN3r10gbgQ5v8g+L7Bi5qBp9FwD9s
YQS/RSX6fMURjIgpC5FHO5SFxjE8F2l0bmG539Q69Zm4QigomIWWYBZGXUQ7lGK1JB60VpNsHT0n
A7o9//2wTvsTssMh+c8yoMnorm2rlvHjXMWv3IZEtMy4C7PYOwRm8aT4o0u7RmNU39Kai0Vnycio
MXlzbN17nYMiH7dnUj0P2O4+DmH9+A+fyRBv+sMEyqXw6YHmsUzLg/j1E0GszLqpn3Ow1HC/i5UM
Ly3N7uwpnrk1xSNSLtJg7QdddKsGhrnNRqgHANWm26RB5g3MTlqM8mJnwAS8NpCmVnvzZov7Abwp
BAuhigtGWZsETtAZnLqT0zvFGu8jIzuYxMvZHawjwG34wVNymdpcRLn3/ikJ6Oj2Ks2VeHjjK+Ke
NJuxocnD6KTF1WLyLfdotx7NN4h7tYb+zxjxOnUKUn57ss2z3pndjc1YnhvcUzZBoFRy0CHTPJ0a
I+j2nWp8jpN4uvXUcJuI5JfS9+JjG8LAFpoRCaM30ZZ5erzXfWcPHavEE/jMOM4HqD+R/OW62Iho
VSz1DvJGWlbLQrmokd0/tfmkn/yJpF2vJR8lnsiEnbvPShjW52BUL1D1y9WQ9DgUAhvmZD9vxx5Q
MwDpcK+YxUUptJn2qIfdFV3MAoSSCSQMpJPrJuuy6kIcCNAE65p6VOqcZBfGjeFwaBNzLGsVdgRZ
kBdibLUs7nEP6trjyDDWX1BzuWW8aeP4jqyl2prRh57i4souwN5RvZuMInzIHcSC1UQ+oFr526AN
Sd1B9oSfyUjG7EOAOajN6EbFTZ1uZnWuP3a1QmJCVm4QIFj8EX/3SVZDo/0Tp+lPEyXyRekjgofT
PN0k3fHHX9QcRI1SgMI6I5kKlgBzEIj6vUK7NSto7g7poh/aDooEdV0ZyKnbEK0dbeupJZKXCmp+
mc0I1pUPNO4T0DR2spXQyyaw9N3f/9bkp/nxp2ZAxTFUm7mdxu/t55+akfhG2RTZ2ZlsC0OF5u2b
NDGEXat/sDwQR1nW6OSF1vFqVEx80JifrCR8zt30sxxVaRQWlSDObxILBJrRqYALzSbbq7DKSPvp
P5R6yXRXDc11ZXrunTIXJ88KohON02FlpMyUYHwg0jC4R0pT3Dw0wXEwPAirE9rYfG539C5NXHzk
Jhf4ekpH+RhjSeqcYSMfTk3ttneNHz/gHAAfp0YnrWbeJRcmwtN9GngfNAMsMB54btxCGSKBlYag
VspXclsfF9r6H/6Ff+YP6SqFNNsy+S7Y7p+/D2Vl+oFDWfysuEA4o2gwGf7MzVZtKHU0/VjsNG09
iUZsyx3YGLr+wXaz5i60UdwhBUFKQj7ljVnwmzXzcBmCKXqYKWIcoIfgZ0/B+U6ak+wVZ6lQ9zzL
RUdnkqyM8tZzfOLwpnw91pp+aMvy7mulOtW949UH2c+lJHFgaFPfr1x7vKtdgsn8vNzJ/mJRBjuv
GkEHpo5z7+RtRzHFTb80hJ61lbFtKgqEbR4Px061+qMSFO0/MaV+Zi4iLjShLmoEWsOWs+Sz4jus
HFCnTA9QT58ZrWvSaycKUQZKAmOosMUIdk7jVMtmchk3YndfJm55L8u8hk9AfKbV6s4z/gE/qqk/
P6P4XHwow3E13dE0SF4//sz9tlMSd2iGs+H47p3TeP2B474oafBlEvEkchFWHR4jilYy0YowOX9t
xwVFcyq3+YpIo4vt0DrTMT1r4l6HC907RB1FzDyvH6u8tRms5MOKSpJ74iFebRW1e6Jhoq+khKvI
5mPETOBR2lj6wdwaElbHsA1fnPz19JmP87DRrbWclJkd4yU8E9lWkkLkAmTjMsqwkucVnaVBeM2y
UUCeaiXZyVW0BuVOb+GZRifSD8YnWgP4vUqqxZQKje9WJbPAtBFUxiZPojxmOh6iwyaswFU2pNOp
ayVotU2evQ5eld9HGV04VpRCQVTOi0D0XHRDz7clVQDqJxskPM2NKSUqg6Xdq8IPKJV7VOvNVanb
suAEfLazqBJoCKo1JMK7oK+aC+S/Na6DU0zZYWuN9cUWoJDe60CLzjirfFyntHk8qho4glcTKH3i
CZTnIWEmgYadSaqJ3NLpCNH4+/uCLZ4D3995+QI51Kwtw7ZUw1J/5pI1GdHYWVRMZ3g4cFrC8TTZ
+seh9oeVp6P5NiPnlrmeLJpQbfY2jUmdVvZ3eP4VJxsV40rF/b4fkPpuwuAp1cg6sVvkyXbbvlHe
LLAazcMdFJGnaKS9K4VQWUS0nZU+5DLgwarQbmZNjI3T9c8iPGeN5BEPh2ImN8TiJjfyVRsnxVaJ
0R2apcfIhZ5TTyV0N9HfXpYVPAEqua8hHvVNnPG3k2EZl8aAUYY8TQWMwHfTNVysOaWrf+5qOqKd
QQ3aPBo9vW3AKI9hNH7m78SktLVO/Habu5mK6hCEI6kzSriMRFkOn6NzkH+J//oy/nfwVjCOnoIi
b/7zP6x/IQq7ZnbY/rT6n8cCeET2P+KcP4758Yz/nKIveJGL39q/PWr7Vtx+zt6anw/64cq8+7dP
t/rcfv5hBWtiRNWge6uny1vTpa38FPx/iCP/rzv/9Sav8jiVb7/+8qXo8lZcLaCr/Mu3Xfuvv/5i
cMv6r+8v/22f+Py//rL8nH/++vnn498+N+2vvyiW/m8qgZajqqpDw4WOxi//Gt7kLoY9v/wrL+o2
/PUX1/i3ZtKf4AbOIN5UbZ6NTdGJXab2b1tAghmQ2mKH9cvvn+SHP9j7H/BfeUehJcrb5tdfoCv9
CMc0HRfvMvdXOj/iYcGH+vF2nPFnL3PTDV4UhTELrueejvC18awj6P1j5fc913gBa0OwNH130Z+u
p2+HjYm+bhyeqsQvF+c2sxApk/kIRL5NV76ZxLTjx/Chbe1c7pVrlih1FJRTvjsiafrrEXKnPGww
pnRF9GF0vYZ8h4JSWNZtSltxbkYqkjdCgI6JjKjsby+RdG3RCGX7LHPQc7ru6Cx7BSvl1PvmDkI3
Md+x3okKAe5sq59qdGtivVdu48pr7pH7gO6yKMZjMiezQFjTB6YU28mi7iJLChE/rKUWWOlB7kWy
cpmUSFvncQ2rvw/dB6cgcNMNi5SujOY8IIfMCBRqsuveAZ/hRelOcp883iuYG5TkeRwGs3UfIF14
W93S8LCh9bibYlA3tQICMChqZs/oM3G2iHXN+YuXchcVp/ogX02RheNMrl9fDuIqnryKfCmvmrg+
AJ1m8lb9oGQ7tZqxcOmFeQYcT1srUYdbMDFXBmAsQIBZFi4YsDnrNC3AZ4BZ3luBi0YhjRi0FlOz
aSnu3WuJRudiysenwkNZznt1n4a6eyzH0MOFQxhLW8NUKM1gq3X9nURAObVG2aMJmqNaj3dy7Yo+
cPRabgoEKEpuN7yyOaK9v/tp0x8nmnqLkX+e2lvNyfu12lTZsUAjf5qYk6yaeeg/0JE/SdVoYiuX
uB2zl/dDwfCgXUxRF4WV33+ggsWEMnW+1rp3QSyCIEafz2WfNSd7cOuTbmX2tk7bz3LtfXtT5Eis
EF4N9hxdD1XnchgXuThVHodg47cx9+rtOHjs6K1JWY245zc9+D5mZKZ3a5OeA+XFi1fDrPevbVVC
tqzbT8jk9TXNQoCmWRZdvBgCPn3B/tUO6w9KnhePKSOvnVt0zsZsW++lKLWtPOD92n1i88FK8x+u
XSHFWXQpXq2ZB8CmjR1CGUw8+p2bzMeJnMpVANfi1Qacp5ngmzy6F3NMN9PNbO8O8jwKI0COtxSo
pnVtBToxrKV+QKL07ZXcJhcAUS18Jn9xzJgmHbTO4c7NfH0tu19pOIW31WDdMyGyH+SmptXguWXR
rRKr1oOqpWToRaa+lqsU88Jbb3Tuw4SdRTnMh8GGGtJEVKFJviDvNtUPhRJ4BTYiqLKytOJEPUAO
sTvLDB3rsFiVu7XU6OzNH3vktuvu6zUGDAo7JVKCV43i48xn+2TRYMMkp7X0nr35WA++t0o6bfhY
asW2qZXoq+JjtLGKsXuIU8vfEj067/xJ7y6dm9EVFof8eDW1UdoTpIMZdjlU/KCz+o+NV0Iw6ofT
ROr2loCv3cyFXhUvhqLlWv5J5RWR6oxTatFnxtd401ONeaZnqWxnwqa33qyLIo1GxaVtjzClbqus
hZDX15BeiNba+UVQYJdQ83vcJYFs4jla/W1TbMA9wMkh949Ry/2sg+COVhKkXUVCRSniz+QruVAy
tVqOAS53GV3xvkOuWp7zBTrzcDVcJV1GCE5uoKYWeY+I8pxTGabk/sj106zHzuk9D/L9IHmin2BN
6JLI/XaOPNDK8xvCLl+IkFrkZl++xmTILcvUdu/C1LX2wxTlW+JszYdIseGZUfT6imv/eiwUhu+P
jWyt2ZBSeZeHxUEOXOWCG/B4ikeR70gXJyB5A/u72Cb3RuJVKPf2uR0cpiG7nhtNGejtbPAJJ5V7
YKNc91hRfTDVgYzCBo9hFcKE9DvTn5fyZUpLUVvLXXKh4nZMF9dDTYS48qD33d8dfj0yULxq3XSl
ybN3bC8yXEPN4nzhWGl7kKsJJpczOKSlXJOLGnQoSW2BvezqKVry7VMQ80f2nd7wXE1d3f2Y6kj6
TCdpjy7cwMcest+IP+ajUVGk9Is1d9pIyGabJ2Kl8PIr9ieTUJqVHw4FrP8IXFtbPcjtWswzOS26
4dgGPUJWZKaWOJ78rnzpuIp98t1hOhdjTuxHOdqfiCgxFuGc5Xdj7MZ3GXfYRTk6lzIv9lTi/aOl
BOUe8RjRU4F/9MUmp1D94/uqfCW3UdSji9Ncj5Jny+Pl4v2oyp4uFETrndyO78y4sbOZdFlAyRTg
YP4q/a4Cx/ISdfa0pZDvbylGTc9O6BOIUW+HwNjaRtZlX+IXH0YPEk07ps1gheukpzSioALeBJ7b
fRJxiR7icl0dkw027HjPKC4jC5NYF0pYn20kmUpbnZxkwEWQ80FazbyMQPSP3th/7MkCubRiEUzg
66aSBNW6JKqcpF8ouEqo3NALpocnFkHosVG+DJUmXmeVrVIB/333zwdG8nC7gmqSmtUXwHrzoteJ
aXJhzvhI2jWd37ZrL0L0Yv4CkAlIcW/Ri4zxtTy6K5zfj55hB24VDaNoUYalvzDurNsrQ5dQaaIk
GMbJVU2o2xt3AiSLOv9Pe2axWx5Tk67GCLG+k+c6GcIVxp8/XCuXATjylLJnjCaPvG7ktk/k8DB6
ezzOG7t30i+00pyFNU7zua/hZ2S5YqzJfoLGlzNEGqrseoTvWNlN4hdHWXooe+RnLvQ/wJeo7bFs
KfehtjRymiAoFYdul+GaXsqdf3UCQbPKfaxRm1fUE4LuHZD99pg3TnucZ0Mgog1IsmJV7pALImy6
6+r7jlQcgtkwYgBC2Nr7VeSO99XBhY6ykOuaVdyAaEdg+Mf13o+Tp7U6jg3ap6faUs9u6Q43TJ74
yzs+32ODPNJVF6rj2XUmCGoz95R6nvu1DcYQChVeTaJBP+DC6s+akkWPiD83PjKyF8rY6sFmVr50
xFFuZdWr0vW0vdwb0Zf3wwT5+hzodKLns9mgv9YIk76xfIu5Nyrf66Ls26+alrToAmP7ukl1hetH
HpfnisM/oDiaD2zdDGb1NXTGdqMCZ830rtoSIB53e3nEPMM52nhh8e0QeRmD+skuruabK/zbMT6V
WJ5AqiPiDWcz9zb4LuzjnJL6Mg4h3cUgg/sYut1rjLx8K/fiPe+q1VB+Kurh27nXy133yjPAKtwp
JXh/1EbDQYtAUCB5Xso1uRhQ7RzkqxhCy/XVX20LxV55CEEbERZK7kErTW9B9Ik9Bb/6bBFEFbuu
r5PCOVQdSMS4d+YjdUf16Grhs63jpZdr79t1sfOnbXVghwuaxdrmfUdvdurx/TT5Sm6D5zguLLqG
6//DwUWiwOTSDWslD/7pzae2bG6SGqG3T/xaBvn5k+rjt7X0mZZ6p6qXQfOeKjjDnyY88gCneudA
cLt5LpF2q46TCg7Fq9YwfmJY+m0VmNJoLWqRykg75HqIWQ2Dhc8S97ZFv1qe9lfbZO5pK06Fj8qY
mqk72oChWSdF2l5/J1NNzGBFattRDaODW/n0hlqBO2zK4dFBsnUjf05yIU8Fov3tVLnNV0z1ODIK
kScVVUvIS9jPqNILunau3W5LpzdeZtrK3GRN9xbAWPncNR9qsdkFUXWMKNxRf48wXPxxklzVdXId
fziJ83Sv0g5JMJeU6xvRfdNwOu37yvw6loi2AoIzft9Dm/dGHiMXndWYC9trxxWKpO93XC8jtl1P
Vrqyugl7FteTTa9ct7TPloYFlLQ0kT0WQ2M95pomPIm5uqYWaz0aAHj3pmGCGhKrZRQaJydwP8pj
tYYkujol416ceT1gstZ+Fg0YjMTFBjUUHHzjKFf/P94KQEiAQPUa/Sfz/6pw+pYESN3gtkg8c//d
pj9iAg2lalZIGOKVPOt9IQ+mJ1UcsGzg5v8xV1CuR2V8vfD7XvlKnvqFCMhxWeZZt0YFomCDESEQ
wVx4R6eOuFNbBlQdpC0L+XKe3XE5gPNcy+OupySJ6x0VL1jKbfI4uZCBu3bEYCjJmm790w5B3X5/
D3msL50K4i3f30fuCNr2E8VxWOKe4ywadFDH65dV/81Xk+hZwRd/5/Qe8ZjiS1sjfNmavgFPTnyl
eZj81UlBFQ97WpFvtSj443buH2FtmifHHF+i2uofpezfMRadUcfXlXpoXmEMpSe5i8F7sYqpwWzl
qk5RbCevdd2L4lFeS67JC3KtNAb9It8rS/pX4t4XIneNOMmygsXFx1YNbsAwmxDMQqtsdOWxc0xu
FOHQ7MsW+N7QgfzRFOFLMcLkqTdre2NZU7lOQy1+gruPD3RAoClXVbfrka+F5EGIvaQXlrdd3r3I
UytT7++pKqIZ5UJuEAdPoHvFcfKN7C7CW0Yfu7ajw+wMwdnsSHxqVQ0SH+C32FHso1fAFxOb5HZf
RBbpgowjt8nDuBkAFcKYREub4xLY5Kd8Rtw/Fe5qdohGKYViTroQEa/dlGXmneSmri3KI0kkz3Kf
XMiT3AhBgVwlO7O5hLV5EyWue5owjZ2irkNrvYhdECa4jJjT2wGWIaH8kat8kvD7VTeJlo2Q5vmx
dvtd0fhbqfb70qyu/9j/FJVZR7N1OrumqQlJ/E+V2RojmJ3GQ/1MrvGEsJp8xrDrPtRmNO4AEwPr
rfTpU8nc3zGc7oOv2MPO0qAwxIgAP9kcTy/z2/Hv2388vhLX6YNi+tTy/P7peHn9P95XXp+It2/H
i+s7pZOsDFcd90VW58cwLqmcEtbxocyTGVSUN+6TbEYnBVU+Jtn3MbMjOqWg/xdyu68lE20P8hbk
WfpcfoblVp17QtYfwnaEpsDFjIFyFQHKgrHGKpgKB0sbgUEu88wXjyxnsRn4HMOvYCTyUbxlOY31
igG+upkszT28UybBgdg3SF0QqmHPkIsrs1K+HKbkk4Dd7X7eofOHWM9aWy7fqZV6hn3XypkTBKrK
YNWagTT0RvZiodpb1D4SG4px+QuTXWZA8/iU2o2Nz6y8yM16H8Ppo1yxVJIpfyEed15HgIa28hqU
f0lJysLkJPfWSbJKzK9J3SPimQpmLlXr/i9l57XcOLJ06ydCBLy5pRFFUq7ddE/fIKbHwHuPpz8f
EhqBW9Oz939uKqrSFSiRAKoqc60cLBca6v6VInvSZhUELhLvl4Hg+kcgDRgHcxdxKPTkzNAAH37m
UHbsRlW1+ReQya2y44E4HOxBbWHkSDtS/g2WY4Vv6rtUi5yXEMg+XtT94FGv27OI4s7FLmimfZtk
2tM6nDrA24YanlZSR6FrIl/1RawlPiw97XGTbXNIeLEL/DF8jPrqvInEYZknmgftab28dZ5heL0W
MXacbtpzuPMUswklWOLBAvKcL6jinZv2LXQujFN7Iukw5gjkPsRws9lcRLYaL87S62AIuYeCY3W4
ibfZ5VaWXty+PRhhMVMM1tTDQfUtXli0srwGqgkMF0Xs5VWa3Jxee32fobkZLzaruXiKORBo5XXM
1TtP6c37d3KxmFmC/A9SPc1cWPO2c1fuR5bDT8Xiddi1yGj33t2PIgvkMm8cfeqJqXOo924R/4DY
zeG1nhMAORmIJkU9lpAgHEQmjVdq3mVSxl82kfRK/U+Oa9vnTWz3A8sqiUhBzJibD/VYW5/iuelO
gPmTDlkq5qesq9wX8pYO9jyk9R4EqGznD25/5YTr58YtVN6mGKceZYqbcZ5Dx1OroBaToi2Y39JE
gPpceGa+ytiJrT/UZptcOHUEZnoZvpPJUBTiK3YS6meyzVfmGAowW6ycYrgu1+2rBjjDtOxTFrJx
GTut8yhjV3XzPbzu9VGGM1Sa1Ld5zepyY52aA5hIYu6RDXFkNw3K9XAJ9J8zSOzV8d0MawgR6ssm
qvgRhkJkovS++l33ux8GQOsAruXNQwsy50VAJ6RRl6y+YraVO5IoJ5BZfYPc0CIEMG7pdmO1etgk
/DkHsyuCU2wP5MMNWuSeloBZWekXS+J7AyWaW5w1WD10T1GznzWKbtPKY1G2UARIU6jVg1WV9ZOM
xEJXzFeLyrTDTz0bK+8ssq759N+f31R5/OP3wt+YbDabrA2e4vp7FkoXdoqubJwvtuf/aWVW259V
e3SuVL8b4SGnFhvMfbs4KonjXGsw3a+i7jwS5u9uLFVn77fTcIV6qwNsZAlBOrHzOhZHCbHq2ULh
UIMdrN06j6gimzqy8zZHmph/TW5X3s2VCnDXdgX1pP49x2athpxu1CDp52yG1DvekaLzVNinKfWT
h3rhSchK2NWl907mK1O7gzpjJlELY7HL+6i6m3teAtj4Uq/+W6P3pEeBsIOw16Ftg5WKvI03tfRM
RZ+VfaiU6pW3VQgXlHQYKt5Eln5YVI+h5funVegNxryGF/sQsO+L6bsHh2qRx3QkVxnkrv7XOsvq
vVbUKtR+qgEPbnQGYqX7dQFev0uNtDvJkJI8qq1d70sdKsY1r6MHNnXIi56zK2UWS4FNcepmCLba
KcyuysCp8c7uKP/aibSAB9bZUxFvvgpudGLQLL5Wqbc7iH4WwPSaUmeJJXNw4k2obbxNJT2xEa0M
byI2nE9Z/pzv/7vd5vZuDlGIbP0IMpMIgzLhwNdp/pLRqpXu+tFuBKuB42cQNHRkuoC5Dxib81sM
TRh4ckt1xcz2nwm86m7sXec3Tit+00s9/zQBaXpp7Gw8srTMHihUqE/KmPywu8w9C9WPMoc5SDgw
2UWGGe5Etim6NP8RhyT6ikhogVwnKM4puJc7Ts+yl02xxPUKwK71yfUpzm2dD8JlxccBnyFWHmUU
x2X7UoEc1VgWyJXsLvaQCHrfxD5enIBbH09DTg2iOIii9HkDAGFKOW5xjT5vOQPPB7KQyePX4hwK
BD19dNsmfdTajlIqbf6uLaJNzhZOdjOsgKHba3mZHzc7MR4cFz4mCQU16557DIkMS6jNTpQFKdpH
kN+5zR7qv5IomjjDtYD46CfnOXQb92PVNcE9tVvDPhMty5GX3IuHR8qJXbK7O+usd+BTiLE05G0F
u9zt6qsMfai4r3Pf/i4OhRe4H3UDvBInMpuzWHicyTzGRv+4xWhmANHaJNJOisNFRJPZLBmD+82C
rC4XYGSQuQzCfQjAHwl1gAEMahoaKunS3TaW3tb8DxtRi/UaZxu/C7ENpfevdpqRftNSiCt/ZlbW
7etVz0r0AxhfStwUxXyQRtFK62E0AzhfZDwq7dcunIzTO5OgbslHC3Wsmxkmr7iP2Yn9O8oW6p1M
TaZqD3WnetgUMuU23HzN6tugs16WWTbxOrWM+f26x7A2Xi92M6SUpNm7akEpl9LAGKck5Unvbf1L
ZE6vQzARNHYLKs40Yx+Y/25On00DuOCuLihRZSTyqgKu+b8/qjXhH/+PV1sOzihX4Q1RJbeK5ML/
TIIit8Zkp7OcvgA66ZKpnzzXmaUDAk3pbZ/lxQe/yiAnzZrp0jlG/EhRqbr8aMbPLofpYLSNxu+h
QY1QbJp/mam5V4Pfs9TMrqZxsJrUvvhRll3DpOdUZwo4J5auCMXs3RCGQO71IhT15i0ywHwlculF
876BhnFfLSlQ0vQJ/IgHR1KgFIsK+cDV5ruqG3+QBcbrtWg281JsNuFkzh+KtAdCd4kINmSwb7Wa
s0RAWEKrzS7r7vMcUH267EMvcr0m9VC2pqWRbew3+00kvTe5xJEQb/ItTi575FPbfoqXOcVCbMVr
kXP2nV2iuB/3ug20Gg/+/CqNkv/deyeLo9Yrdkmq0FJPhLlJonw/68VhFSaK7aIq59dIPx+vthJb
ooi96/Xe2eRN5zb82yWJyTrlIvOysgQgghoQLSii6wAK09p0OTn67PEwpjjz7+6mz738t7YfkrtN
1EZ6eH0XRrTvZJ0EjfT8f+Tiap79j1WhA826QVIjiYRk7OtLndRNmnlWa2YXznA8gsbUTf7naQaJ
P7fTpjtsELWQG37pKEK7V7Q8TU4CW5u0w3Aqau93wPWqV2Pq9IBQ9Y3xi1LW5b0ECJ2Qsqq4rHZ9
44NdlZJ4uIeJB2g1XYeyJWlgAlt6pRal9yGHNTuKTTEUoaidhbt19qZHGb0PI3ari2eN6X0bLhiI
VLFdqsJ7FmA0v1GNR42iwHmnGL8niTY93IjExOVY8hRx1AMETGGueGqbr8gCwKF2ccktclOsQWWc
5X8UbjgBJrfMQ7UcWYCjbb9G5R20BHgtK68+q++Tq3I64ZlN+DwoZnloq3T+Nvr+SwW97p/aUN2R
jTf9lqucV+k+SAt1E/knYDyms51Gr04JANffdN99AWrr9wRU2bOxHDWSvuBrMD0JUptIQFvgeFG6
bjjnhyxQOH5ebMVmUEL7QRkX7uLedXnHg+z1QJ04RRZmOTUwxyQgbUhXX8bSA6/0tbfJSBw62tRe
nkU5t1CpSW+NJeN/dN+ZSmynq54aY1JPNy7b9NUUAPlAlvspVdOSREa7ZMuKEwhw8XhCw7z8xCvo
bBzaENRHM1P7uwqgZw1OTMxFz2eDm7Yd2bgMnA9toNTkkrcJYORsGD/pASAx7M1Q0TsVI7lJrqKe
qfsDf2QZBlEKWL6dHqZscqC4YLQ6L/BLcZU9rhv4Q2e6+5HNBmgIIEI4RVOVw3wTVFVwzHr4A1jS
hRCULxsCdeKAHbSMg5EVf2z79kGPgbW8GQ9aUvO1gao66Mfv8QjSRaSAPqJylLWvF1zboW2+k2xb
f+xLKNoSjX+yoLTlfndjz+rkxl6dqz/HQIElk/2t5t42KG4pLIdkHjN6nJzutcn9AjhgGQNtCsJP
AaawDN8ZbkPdaUtQNTmie2eXlFq5MI0ywQjNzJ7dMAr6RXgzjegpG492Xd/6d9ulbDNsMvY5Sf8z
v/izmt3lbk05n6LXvOWDz+6VC8kD6SarTLSgAjz5XmRewe/sQJNNF/rLhLMwsVMAofN2s3MuXVN9
Xk1aL+EfPunTUSL7PuFbtQoeFTiGAy127i3wDY9pV1r7siun715jfIPkGLSWzIB1wEgsUCOMVa6o
8EsEOfLN3sE+BHF2te/4ne5Jp6xKs3nKFVh2IMP0SPT4Cj0C3zC4majC5XgL0Jryjm8VUAd2ZX4l
+ZTnkhq1b05iZQf2q1NOacd9qejtPYfsu7kxY5bxpvVcGpH766wCIVo4nv8hqWb7ToXthcddQG6E
kejg3yjZR4iAwKX3ffdXvxrP1kKTKYRYQRF8H7h7kGiFKM3YAuHoPTgKkaYBpu9zFUdXYOqUg92W
LogARf2Y6X712LdGf+dMZr0bIiWi0nQRWjH0dtQ5afe6H/6A+9s9Z1MJOJos/uJl8bctFNfVIos/
sdsWhWJbjf6trWiXRaX5tgBd3Q2QZcRW1qNb8LfFKvdA5lfe7HoBa3uLJ4tUWZ++iycWdeV2+7bM
QG10Mm7RSxNogKgkzrmehleJaS9sEHMSc7du/FIFWoHf0OaRl/AjsQf3vyJIRNtnI4W/PK9aLHWz
331j+DIpwXiVPU3Z3dxEms29ZxlSMj2AVRS/DofFYRuKP5yUr9o13H/6auC+AMbUguMMVZoL0XPa
Pw4qKbdLcVi0MNJCEpKfoLSm+GoZioJU5ITqME4qRCYNjMN32Qh+3Sr6O9Dm9K+BxpL8qjY2/uSE
Ub0UYeI8sanNRpkXu9+jYDyqWmf/4TXtX3k3BF8MkrzuIifWVtMwTG5MgWpdTRuLM9LNNJ0656kh
q+vQVdO7qGLqkw16JxcQRcAH8gwY9ttCYQbNjPojVTvKEiGBvosyxmVlcLN6uFls/Lwr8YqSr/gW
al2WyDJF4mVbFwDFZmeU3Ogsnb+rX8ykaI7WJ2l4L/+lK5rmMWlT61Pm2jF8BhwtizLLbeOJgvkb
+zmuf/HKqHmMz+7ZXHB9kzr+ohpq+6LrmsvS8CunweVXm5zQJx9syp0YuU2agfBkJsdwqcaoByMA
Aq53z+MwF19dO/8C71z7ElqF+2VOv4nPPMBkJSE6BcycRvPrUxvoJ8cYzL9ar71nq3H8jeTvYO9F
qfmxgSD1Ts9agwPl2mVPfgRqLKcMXGkafzd3jvVbjbv3t7sfxtN7d8OdqdbrPGWnsH+RBIN/0bTK
c8m0c4v72q+6Ffp/Fb7ZUFebgbtBmqPYNXXX7WIATdqd0BnC9ag+jY5G3gzlg7A1gV5emt+MEKQJ
0S2j1TJrV52MDJ3jcAhenqE52b9PghwDN+MwDObgJfNRchk3E71PYY7lXUComDe59ESpqsYe0BaT
3HE2wmHlAIJ2T/KBYYAzM5jaUdN/dceeNCHeM20r8P9M69/V0Iv/SIulaHvs60+9Yep3/BHCa2cq
8F5DzHQkj+PGp2x/pDBw/xEvPl0PljYF8yo3pyEK55c6SLKjZ4b5Xbp8+wa7zx65/X8V/nYRsQdK
TlTrPQ3LNzbKffA8AbZd7VsqXsU+Igf+AFGxfjRUMoSVKvk8LN8r1dWDS1eVPoyIfOs8vc8psnCi
e9GC/0RJf2Iqj6Lthj+sKte/vIUQqcVS/cKbhr8XH6128mMIiew936xPPWzK56GDCrWte+Mx5ygI
JAESomF2ZB0gQlFrQO8+NiB8UcDi3ItcRKKUJtN891KRLvdOvtlG+mAfWj2f99uM6zwyXqJTMOLc
9+ak3gcwO3xWGxck1wQGm6UX1AnETf/ZU1T1Vcah+2tPNag26YbuO8kNr2z2nG004C20LAi0Rbh2
RTr0ClLpArq5twpg9GQkzRbi5y5ipCpKc02jtASfBdjoQB+aZz5s81zZAOgXHiyVUh/Zs7R4lt6m
EDvx2BR9BqKMDLdQJEh7J1Fsxu/m2Iy3UDL5Nq+hgVuhx2ZznbSjlOKnnRN/GW4HfX/Ued360kaR
aKQ2OzO7+As+AoldLAN8Ns3isxBD1BQPzLxxt4NxEYi/dLaKJ9/OtPPUTi/dgmu+yaUHAc0feVP2
Z7hKk+BwA67Vl3FwMH2TkuCyoX48AUlkU68AXGKzdv9TPXU1gE9Ugoe/FyPcQWHVzhc4dF+baUzm
izU0lxLcthNZri0A6otW7NaxDrTR6iLWm/pdGLH7eYjRnLuMslkmEycxlWEChzKIhF13Alwh29cc
Qp1SJ1E+NJnlf3D15Kko1fhRRiFgXS8NSHNikC9WJMH/EVCwlP4W69ETN46GXVi+ceZShysYMEWs
Q1wejQb88ShEJtpNUSgp6c0idHzz1RoKMjJFN2Hpm8a9DKVZ8WWS6EXVdG5idXUySM+cdyB0Oo/1
0hiBmZ19eyZNq3AeRU7uA9UwMi5VmKvUMqkgCsP4Rk1J/uonsrL9y3Lz4bumandWXHrfMrKdj73a
GUvWoP6i1mCXSeo6IHgLlr97Y2FFzf+wkBhGWti7aOQtszbZ4Snn8BJ7uXsxrcG9AAv72ps7f8wp
D/h7LGoxfCfz82HKd6KWRl/iSC8AngFy4mW8dkU6k5qxd9sQQrJt2jCicu5m/DbtjUxsJMTNlDeX
eTOdWG2NXDFcxRVknuVXkffvZlyFy7Q3EdX6qLRkviaQz1MYOCTVY1tG5bgDG7O/VJ5zJzIfgGKS
lLvqkb0AZ9c7+bQfnEl7tBZimtIqNLTwrvWpdxU5XOPwJbEhMO0ikNEvvE9ewiTm+F6M126QudbR
0jVn9y6WDKXJioIXd04oYHtbIi6NRJCJjVzZgyeWna25q3KQ1Dv7Ik0HRdJxzJKQlEbD5n+eQVch
3c0GkHhLuxehsRjdjAvXLQlXhoCEiMMav49YG061X6cUiNr1pclNkHiXxs+mB0tLnAcRCZxMS9ld
13awBy+gHiJfrJp/isRx1mL4txfTxWpzfAu/iqhEOgNhztZIoqtPia/3ABJTwVDOgfYEnf2s7yjM
1J7K+GiqVvo0mymEhfmidRMIX4IpgYBZhOIiYdw6+xiElnkW1zXKrGXDWfOaz+K7hhFjlYU3BXBJ
cXczHfVg9iM5pqtIXCR81/XlsbNyGIw1SLn6wrDuDbYeL62yvGu1/ZRyPurAGqcuzTo2erjjblQy
Fi+xlIZcCcDltWGi7Iv/nSP//5rcK8C5jNk8OJParv/7qQb2bLeqbs1u+xJDGrDHsF59gP55/Tpt
epHdTCnj0dOmg0HF/f4mGz4M8wfHKMESp94kkHIjYNk+6Jm7oGkuifR5XCXHTLdUcBWWGhVtMjI4
3suHtWSFKoz0oU95XVMpbyal1lFesjoLPnTgl0DGDhCryKQxexJjtSr+S0bFYqZw83xM2W4Up81U
N7/nTmU+b5ZtHnw0rEy/bpaVEsBzCevZvZiJQuX3APou1yLxRQG8OnAi/3ItddQrpOrV83odjZ7C
MC5uXIOpBQC6Zq5xr8YtmGolFF6Xjnpkc28GJhyqSzPbPirperZVwhMMS8nlxkFU6zinBJX0zOyr
yCYJumreh1p1It2am6lk/vVS5KrE6GZSuYi6rpP96CRfGx9OTm2Mql/bicoOn5vNc6AWPPFb74vI
U6C7jt3swYU7q+Wvef7XWJXz16CqAdgK8hwae7z7xduy61dvTVe+iPnQaDPvdB+1yc/3rQ2EKgXY
7XCtpav6+rJDwrhM2BzJ+hb9tAg3jZea+imb1KcblzZSNH+/2bz3XgOlXvgnD+j0TtQyzarYxvYU
1dwLlhm3ad9mvLnSagqbo99pYCWVoKRR6FFBQMhXbKdXLOY5pDuJLF/qNjYTGW7NZgLcCb7b+J1N
FXtgmNoxW9lLQGk8taP8Y21lhk21xbHiVDvGQdic6pq8ebJ6OEQKc526Ua8BKXVBjgcMz4gPq97Q
tPjZ9qLh3sVrF4Zs4FM8xYpR5wVQD2u0ZZA8N7HdQk7dT/ezzhvv6pyS4+xR2HeGDbUsOB5wOKkz
qaS6VpnVHWyFMohVSMUeBr1bpTCsivHqsrZgdmbh3WrZDk10VZPhDyPT3WMystMpzRphtfmn1xph
lUuEHlT/3tUgJFuu6Z/O60WsFyRXnLC8OMxKMlMC1HKHuxOQv1lx8sdo5rAALH2+AE3yax/73UWU
0oDSbAKLBbKZayncB+usyJeqhlM4TZRlLh7O0Eb8TVOqP49q0nCu08YZuKqUDc+DWT9I47Kr/rBU
cj5UtUsmrnRXzWKt1ClFxkM0tDc+otbanhze1X2xDBssfx5oiS4+a3DVS9erAHLEOAJk2iufogK4
IskrJCsQYrelkSFos3c2JxAk5pHQKCJpdN2Aom6IYcF9sxWF2DWlfcfK37zGifmn584+tbu8f4eR
5zxKz7YrjbsnbJObApBJ3t31qhwuehye2avkPV1ALNeu+EwNP1wRVssr++hm9zBtDsqnZozjx1qL
7wWdZVZtDeDUkCMF1fgCspf2AUi9e30Ba/Gpo/tgMhLoFgiNV93m92b55udm1pXK12OmlMB1k9xm
XaSx3O61N2aeeSMrQzXJAVVHKDadk2jHhkOqve4YHdzIoCc85j41k6wfWJMxElE9t6+9TcY976ur
ufG90ofNo1i8M+tySIpJCh6pN8L/Zoq5LL7VBfVx2q5uzY9mHAY7YFu8z5GmTGw2wXxp1iBpjIar
8JwylO+GWq5bu5ttCvE0JxnetNrm2gBctHPNor55qdoYMLmyU48+yG+/umBvh/Gc/e5YOmQt/82i
cCdvB4rAv8fYLKLW5iW8GYzqx0CFBUsSRecvF3GCw67UFxkGrFF3vdnrXzrAxd5rW5Uts824Xoab
sWi3oUSuh9L4YqtU1Gy+yR+zl+l3289Avu1U4TU8+rP15/HuB2RFYb+LqiI/vfsFNRE4uBC3PMXu
GD+RcWkv8GJBFv8wIGO6V6WUYRlmTtveh7ZHkYU1AZexaIHvK56Ag6ecYTGplvKFdzJxs6ROYsj6
cWfnSnsnoAoTu5N3hj9rO/g9aguEUqoM1XLhORUchhS4RrfxPrEf6R6KMbHv5QSM7KHPnu64L00c
B59ji6Lf5fisjsPwasCaupfhvzmNSmAd2QiLuBX0+SeHDXTZsqmgrfjUBNNydEKNd9GTw6VZQHYN
ts0jzYyUx2wy4QpNQPvdFdrY3mvq8KvIpNlM0sV44V5Leiu5rg6bHeC4ZIFW2XzYZJuvmk3+WR2d
h9VtBsX43GTes0Hx10NU2sED3MnhgwxXWcpBJrRuMOMsJptCepvxz3zJJflQKLl5+ldX8dpiSjgS
xd3TaHQvPw25XISY/cw1sRy20LnzHDftdolKazcHWy2aU1w15sGwY/ukLplppjWah65zrTVRTbQy
1Jb76DaUNLbN+P/LN80j+5Ip6Z+54STNn7mt6xeIR2G7VNKazLHZur+RNZRYkt7Io2DmDKIwLhCw
GWZLtg1uYVQG+4nahj0QTO3868Q+wRzFj2Bo6uOhNXiNyshUh5WpVx9jm+S1HfiA6qOMYVO95Ca7
LiJy4Blc5TKEhos9hoXTHfPOA6lk7cp4Tp3hbBT24888JVAdTe3dgpe0i9wUnkajtQ9SK39TRi/l
8VuzleCXzRRSPN9RExXl9e5nJmuYcBz1c16x66CP86Ma5Jy/k2p8SJo6fAZ+7yNJueEln4eMrZNF
NidgkXh2UB5rRQufRSZN0Vv2CUz9gkX4m7Vi8CcJe3YQUx/qiMTsPwZdHV42N4niNg7s1XpWHpu8
B+KajRSSnaHIKCfnE2dh0ZOMqBnvgZAilVmGhV2YZ350UMQZXfbZHI32Q9ZDwud2DlmTjfXetZz6
+iS2fRfculLv2ImrKN9mnmolfHKHPP/Mvld3eOeu8rBbZzYW93qkmv9tZq+rnLtEyb4La5g0ZtRN
121Y6M54fSeToTbqv1szjFqb7TuzwIeVgTfk5Dae2NR+VP2vXDXd/E/MbiqYHBscLxMmFgpTyVZ7
l6sW2r7acKjU/qL17LsNMPBeqVX/SrZlcAoBar36OgASPyZttMnSCV9c0D/3LAzrYwRD8idwxhJo
f0cIMRgBQk0pSZsWex9o7HuRuYsF+RqrhWYG0Sfon6mAa8Lp3ofC+vpaOwU3IPRkT37l/NUAQvO1
NUmryBpuQDLk1RIKU7OrzkAqcKiZDCTnJNqzlrjWL4CJihQGdvdp0rU1QgJQ5j3kpeZBlBLBnbMK
sFEqlRuSBdYHXO/zzl/FmbPwW/H8k3Gm9Q5g8EBpdjqlhUMXGMea1Ba4hoAkiaP0mhnK8NWIKuD1
ws45G3HsfCCD79Ui08huNfTog9GoFxixQbucZuOsw7mhl3HcHMsMQu6AGmzFX2BcrCnU95a31IEs
eAXj0pR5bZzLuH3voWfD3etfbW696qTA6fzce0oJ10V2rmvFf5ZG5C0QIQACQdkssqmslFULnyAv
1kXwsMldNuwved5+Uxerru/1vRtnGRmzVXrqrRhySd2pPhpwx39UE6tlladaZzbHq49VNO10v9Ce
plTJXkjvcjjFjLuTUKgJiS2nn6Di2OGDWGzyNhkdqA/A/RSztBsNYJks+9hyHneIG53y5aJMH/I2
zAHT8+xvNZWNvefGf0yA3uzgMYw+g/c2n1pzKdaOYu/DWBm8zy0miRfvA99ufpNoetZ4j7Y+pQ/U
reXHfIlWEg1uwvgPo/GobyvC6HNqKSAwZdUfmtF875U8fR7nWfsl4iuSRZnyqQBZ/fOsmfuiy7Rf
Au9Bb8bjDJrNYYomvoFLMyxNPiyINRH5aDIac/dJmd1Xi0SHg6ELOniwRUtukLELAl6JyogdMwkg
mkgJP7N77V6kMFBnaa+OYHJtZYJl1EP/ltQGsFB2sJAdpGQ4Q0AOfG2yjBWreJgy/2EdvoXxGtN5
XGU+JIe7zraM0xa2hlJjR9rzSQer6kPgk6fEBrP6W5Tkd44SKH/OYfwh76vpWzPE1aHq2+C59Yz5
3PqJt9SvvXfKitH/0w7TD605kQtW25p9iqf8r6Y06rNgZwU9NfSK97jBZI0OGSxjw00l6njz3jt8
53ZJFIZ8IdM7L0/NZ/5B5nOT5+nVN+cn6pLN56qxjVU+grp21+pBu98UoqVwnf3L1Fdugoiiba37
iaJlaMP/Ds6ZgvXAVs2dGGyBhgr4D6Uf9d1mKyZaYWpgAo3O8Z3C19qPLnAD/PT+vkzuZ+OT5f72
LrYacvuKI5J3g7IFwEnUYQ0wOpXTSzLj3/7y8efK/bM26vT8Tg4TCTs18fMmLpUovWhN9ssmkghV
ag/HwIHv+J2it6nL683KPm2K9UO6/SFKhwoc57//UGDi6dciJkt1EW1yow5UUj8CKATerltiUBgE
R1DRzO//C3OmwuaVadctSOYt6+KiPmx/KYCcYhhr3IQCuFB/dH3vN7VLgvusDk3qbxZZOGh0628c
kkM7vUiGsNEfVwsLWqd7cqO/iYzdPZ0abjeDTKtUoVC0+uiw+ouj6P91oi2E/0UmE8F6DXIhSyMT
1obzbQs4lt1wSGDNhBS1TB4reBWGXa79EnrUEYrI4LQ5OkFkkZ5Lu31M2DhoDzFEafDYhCMkVZZf
HzX4L3Y3KtFL4/A739WJpR45rQQWZ9NIr3eCK6k543mdWTNJQyfBhugGbB48xeB9XUap7+1Zuf5p
e2Z6kpu+PAjm0T1qLGifu+U5kPdFcTVfqnquLmUFu1OitC+xV7w2qjW/5G7ZshP0t3zsjYRkVCiO
VrNFkXqK8ZyBArU4DgH5T9PS+CUQsV7E0cGmkJkKq/51m0Qclpk6SG+umzzwPEoFlpkkmijC2gHO
CKDhXUhZo+0V88c08qaPnPqMR8MPCv6u6qsM+OgzdDfDk1jk9jRfKCvNdjKUZgxgSlWLrroXL1f3
hw+l82EzYAc9OFF/GBw2GXsUX7UuKh5EpNRkIGdF8llGckFlBDCKSwLM3eYUuxzx5ByniKi3oHPg
JJijieXixWuoyNTw8jCDRxBZ4jvB8whh9xZj+4zb53b66Ryl/e1nzBTyBDYvHxj9veFp1b14KVk1
fuCmvU1canpwUpIQvtllYmnGWL35jHpo6g9VfwZTs3K6a138bjmfbJ1NXn+BxeMQyap39cLqLmPb
TX2MGNbJOEeHrPisGXZ4JeERYL3VWgw74t3rRmMlj5Y2f4bkgkTwvnwJF56Dlt8Z+U2c1MvQs2f1
GYLse2Gp9J2w/8TTcNxpMJZcZOiFjnVOW9vcsc3nlXs1c45amZQvSkA4FZROkpMBw1+Nl3BwMN2L
UmaQcF3/ekHNwCJK6nYCm8wGJ0yDkxTvrKU90ZtwmMhaP2pB/2q0wmMlnVXtijW9S+snKpCeBtcM
ITyBgMSBt+vcqnBbhH0AGhIiaTaCl83MJU3snTx9cxCzCgSWM++VN2ZAesbwcC98MTJF0rFvS3LS
AL5R1FHY6MYXQSYoYnW+N+2y38uwz1042qePAlMgEpAmAMKv1PgCJg3gBJ7zD/so/yim0kRmSd3K
Ev9n9n41aB+xNxeggzV+CAS2XI9rh/GDG8cfu9j0LxYEXNbeNkvS0kh/dziRu+mzo+xfpIHL0b9A
PzLtKsgTDrdG/+znYaisbre6Ldg6Uag6TBpLCwTADx6DJDo6NiU1aqVfrSU5SG9CfW3Ut57IRCt2
74aGB3tnbGhkNy0eP7MTxX+fg9r2j1OVtFCIEKSxJrPaidv/4TLErmwoSUhL/bx9jJ/N+DOZTNGq
HPS08eX/8CE2k7pM+TWsHzk25vvUK87/OoO4SRMEsOaobXWeF7AAbWmaBWQgWBa67O9eWt+Y7kUk
yndmomgEDmDzjXy3OlG68HnVvoXbokhPpthMtvDw+7W7vNab46qV8P/dWWKZKudrava8Xcm7q92m
kJ7pddphmhv3LtLCk9W6VIctOFGUbFRXXSv/uAGF0nuS5cFXuNtksGufkiBXfuZUVJmyV6zY2UGt
Nz7mSyOkt0ULEpFmAr1rKcMjqejjoz7MJkw9ZnM/6PMXKsTil1gt4hfABcpsqGDkSKoPiZerLxGH
6stAxNB3px+qa/1mItJ22HuF4b2InVHO1Z3V82wyjc4+dqEJv+tyY5MmWXqBXuXN4WfqSre5v9XL
3dOJjfgO8D2wz+zIvYNoZ/w6h81ZcwrtRxtPgAeyhHueJ2ipm7CwDm2Tlz/alORNDAYVpKDcc1sQ
3436mXMUjngUS/0x2eUJ3trsW8nzEhwHqz2PmZ99IpX0L/GMkuxHqvvWJ5cU77PMnSvmIHPbhvGP
ufMxsiCo17e5Qa54nRvQtvq5cXnb1tomenYc0jqCGrC8sjJ+UyqN85q67Z/TqkouJsSJUBnlxWd7
0BPoKsnN1wZ9taXKBRLsKXq1VRyr3veq/1F2eP0e0I4Zvtt7GaZU2ByKoKFuZ27B/1q023BqwujG
ePPl9K1/aseFziaBkKmBE+b7qFKo5xo6cEJ2+tRoqcvBH3IDMJ5dk6v1k+u6/YdeyX6vFjm3c8gS
QMW7su7PvlCyyKYE8spr3eP/4+y7mhzHea5/kapESRSlWzmHdrvDxBvVhB0q5/zrv0Oop+Xx7rP7
1nfDIgEQdM/YEgkC53RRwPcJUqi/pB2uCiEGA7a2iy17AFECkpZR8VquosniFxd1TmsrxxHLCVt+
qbM+Mz1ctVUPYCjFwmpImkRZWyay42JN1xDafNe0SGk+ZS47kkOym7W+BZgLn5lsB0jVwgE2pXD2
iC19m31VGeDbRhtMPY0xHWyJY99QMHkqVg5DyKUF1cczA5HZvqsL16MhNahL9L1Oxsbe1UvwWkXC
WDduYBzqLhhX9B+TA7Xs0KohReKXIf0/0bCR6a3x4AOWcJlL2sWYXJG2Ugv9H+bWMgExfWA9GXlZ
7XvuRDuElOrP3eCvU2AZf0NdR7zmwaCfpwAEYg4ws3BbCIXGi09isN2XgSfWoUBR68ZIcvE1HHHf
CH3em+HGT3p5Em6WPkeDuclDeUEl8/hV56BP0MfaBEqFEYNyqgbWpioky7M4A7VF+KYwku5N0Uhw
edIMRyIKZSLfC6DOZmEGQJbTTUBn+0CvVD1qjKYCu2eT16tFkejl3+xm43j4FZbMnT2R2T/5nG3d
U+gOwZms/DrXWmz9fq9KPdROajsUr71aoQte6Qh0Ghbi/QK5rj2wgny2zxrcoHhEpQdmoHTD+6pY
VyF3H6mJ8UN/nDTzqZ/AgrPIa79kICTsziSi6dRLMh3fLtYZoLWMHpuqx4NNlKXugeovPxh25sYr
3j6UqP5HFDTKnpEPD8oAA6VL81DJbNmaazua3M0i67ELFH3ZnnncZc+8SMH2qYXbxUBqIcpSoq4F
52fJDy2v5Mri5XDCpwcf2RQZXxo7ANi6BIFCnRvt1a6bEFfq4BQNC5auEeCLThFjxcfM19Yk1ycr
2o1BAWYoNb/CAVyTWf8xDTPtmHQgUyS/wgYra9MDDBmAeBbq+/XcyyMk5poVcBqTCSg5eTqCmq7N
XECrCrlBGMb8yoGMbyhqsf8/C6Z8mH/4aIanphybmQQgJralBOkKYJlCnu7JktMXR3C+1dVId5Jf
/4EGcUcwZTk6zvSm0FHNbpo2UCHurgmK1DJRCczjl7Y2tykuZlYgHRs+2poEW1SSB1vO9OFjXhfD
2gcI1560nQVYwiph2Jwqre+Xn3PUQT+SEjzIa3+U/Us+9f6rnUpvFvc1ju1RcaUpE16n50wbQClR
OP2zg3MPrmzBjhOXFiLNAzviZRq8UFNaJXh6Cx4D+hsy1woNpPNPswVNErhBWml40uxH6Q7rjhXg
k3inwKSjT8uQqjek2bhdFHTgQaA8r9eLuqINA83pJwnSboljje7G5amRbXnqVEPDApzmALYb+dUy
WbFbTKi32NE0kvWtHe610TgutndmFfkktTOaV7xI3hwvdm/Lqo9hiXLriFbsgTiCK+9lIfrMsW6H
28IIp0ckQE6PAcO70LKDfGvrYRttAi3/C5hyER69MFnspgHVYFY1ggPaF6um1/0NWCAqHAU1lp5H
XDZMbc+3JYolz9RYgfOMg49CGpN8FaqccpydnaPmcn1nxtlpzFvNAgAx0tARcUp9QC3Cpqf8dpJm
DBdB3r0BCLtSc09SmjAgul53qf1SmXX4EOnRtwz5E69WaSWvLnBbB10WzyTKW/zETMtJceFTJa+y
dABPjGJBs3eCK1NNIYIGoeOqWYG7F1zfqpF9Fl610HnKp9BH7RLLHNA8dMFRWNWXOzPcSWoAx2sf
//3nCK7HP3HUHB0cWK5ju65uuEgtv2eomsLC4CFyFj9MZeCup1GYh0D6AEDEdRU1LGdvPRpKELiR
xcyQsdhRggdpkQB0mpkzSEYmoUr/6ERpHlSF/dTlPVLX2gAXlKS+MSdLF+nQG1UhvFpcLH5IVmJP
ujEjBPPvFLOvxcP9H6A+CU0hE6Q3vnn4p5XIZFmEpjVUuCiR8TLmxlPXjD7S3M0HN9KNJ6EaE1l7
BwbWE69o69ewtBU6aIzibI4SWySn5MIUjzTKGciUQYnxAq4kVNi2AcdtHAc95DIhwXIej0x/TzNI
8T+ckEFZac4e+Rj9DmAQ3W6o8cLnKt/SUHmZ1JQycU7ImdmJP+VkZiocwg6l84t96JfxYwaoYdCv
WtV+UdAE3iLfN7AKsV7ckWJZ3yyABB9ZOQiq1YpkJxgOyupDdFPcWV5NuaUpUuAStTjZLQstiwOX
PNSQOQQqGlpzsaGebU3dDjVGLTDrsBJQQ6LjhCzXneHwGkcV2RrHPs9F6s2ZH2qM0kzjSMOB8dE9
oYLCOA7OlB0A2Ok1umEDbpZaMlrMGaK2q2AE/9KoKLJxpOW7SmdXGoEeFGcE6oYZNhoedakBWqa5
B9vV4UYRKRbBxSTKAv9Espgm96FvHEZwNvRqpcUu8SXCljS+nxK1vXWMwNhNU2Y3s6FaKunxkHmb
+L501RviJG7WyGQ24qhlyGEd1iMqDKj4vRsRdBrMTCJb7XexO64zchfp5mN/GKPpEGhNF72AAKD1
QIQst12cgGuBzKn8HYXXKKcAtLE52GZxAR806OM0eQL5ZbMVCdDdcXWg1R7qnbKzZqJKfk3dWcq0
7lK3drG3qynDZWSHI9tNFweDZouinT+cVMoTGZEj6i0yQD5eTCB1729Ei1vLlKDnXT4bTU7t8upM
tjy4AYhMUIYMEJss1BEu5acbUdj75oOPw/ID7hnTbSIL5mWDNMY1zaCmN+zEG8sk2ZEhw3lyIxvQ
u4iqNcHmEJvnCIlGcw+MU88+wuj7RRT7gFVZF1nWnEvni+OYGx0ssCjK4eKpH1EJkbIk9Wg4Tb2D
yAiQIMfJzdYkowbkq8PKR4R7t8icrP5axkF1QnwWDH4jzja6M9ZXsrATEP0UCGsv9m3DETybcIu0
yHjfGMggLiyQgv7+TJ1VxKsqDuSe7KTdx2dfWucSFCindNLafWQ7exrlSsSHwSw8s49b3AVi60oa
akzSUHe0I6vAzSbsycjJQTbrotJpQxMXxTK8d0Fjam6Wxbei2atav5u1RAHG439/EzPrDtHUYQa3
XV04oJh3ha3f58/gMkhrC6M0XlrQj2yQgXrtutH/ibzIfVhKkKx2E2pBgBEcApHrIA1sSLyhveAO
Kg+9uMzWjd/5v+xIP6ROZfwsMuMJtHn9d7PqvoMpuLiA/OGvvG+yiw7OFGTR+jHqyDu5y32AKDvq
yIQaRwTM/WLy3LIsD7qe5s+kaIddANzkp3mAAMjRwCWSt0yyHSQ2hUWSb2MgF3m8Lcw9McRXVvkt
4U5xMnpgFqxwnyqx53iadYZdnyNtfGZ4BoB8DuTbilSedTqwq/K0XRX2JKIV7k60Vec3xrbhpf+E
+gDtqUzzb7ZIylNfVdlW74tqHaq5f/ePiqHneW1Ew9782sZLaUziSlMW97Q6raE+ddY7Ie5SbVZG
28yPOPYuPleFRLYJqiTd6oC7LIIPeWvV6zps/F3A8vCDIcdsW5mo5KNhnAztvnd8HK9KFn5AMgkY
33zbQH4sjGWL1DF90j5ruhoNSfekj2xLOmqcS6Obziv1/fKlsfL02A7FKRz7YQfOKOvYqIaXOSjC
pgRJbrzCf2ab4tlPmryafHOFWiLo476r9D3pEF9Dxg7yhpwNmc3deOq+ATrJ3cz+Zsvfqy3zbpZ0
dCPMkPatliexaMvkv34Zhnm3R2UGMsuYzZkJYlekl91j/VYV4/1U9i/C/iDCRERr31DvCQC5eUXs
hGdqENoBveV910Yq2Bl3R/lpdK8WDQakh6CC5x/mmbJ4GXPgvDdaG81e/9FuXsqKSpwh4XtFRuS8
t1Fjs571hgYQP4QsgM8f28NHhMH9fc8Q9iGMF63Vq3PDx0cCeyHYave3aMZ0oWEN5nNeF/UTmZEI
fJWPC0zMn37I1HHL2TWvcgv0HyytQ9Qva5cmxm8Y2Akglw9AaqlG9lSPT1GYIRF01ABpWkXgFhl4
XO/csEE0imbkQ36oasDu17Fumd7EOJLUtPTFtsBAuctx7wZgjf401EC0QWl7ItcgU9WQDR34l0ir
R0AzR3hFO1J/DMxKfyxNZK1lgZSzbFHkxpCuCjPptiQLw3HA13pUOze8I5IxvW0WWd4k32SHHcYi
WmwXGRhF4nMtFbxYa+CBCkaSdrsYgq0iPf3HU90EzfAtrjue6q7BuY0vrcUt629P9Rg3oNgplMVL
QTUG2FyegrG2zjg7WGfqgQPwdkgK4L5+a1vQts0jZRtGUwgM0ve5uQY6LUSxbkR37iKQx4G6ktnp
Ru9tZHUpN7rskIwtcwub78R/CMrsc1Nr/LXVDPeZh72n85G/YgvNXwFQubXDOn8ikWsh/haycjjT
EJBmYlUBX2tPQyQfN1vAvfebWqvsVz0brIMsEUokTx03w23j64OWboQR4vIa5VzHUDXUowYhBesI
qDR+BE42Slyou2ioRzIyXOaRGzwYk8xbXCzz7tyAIq7coFoonP0vvgzyQPNYI0BSkw71g6vu8pMM
GeMD9lLzaHT0tR20xpaGTR+nF7MsHmkkKTvAaiKkmAfDKQEA2EuDRzqgGUG0SVq3KJHYaiMwr2rF
WWd+q9Nc7odRQ2qRI7tkXMefjAxULGRATSEz4wGbcWQgsT7fW7X2meRjU2GSTq3VZ/k6zPDOWuZR
j+ZRDwUI//Vs/ls4D89kBDYMC6SlnFtzVvANQiXApsFdaJv1y8gn4dkREu6aovAfsj4BZ31noj5Q
R57ku5x61OiDgROyw7PdIlvs3CJod7qGm+1FS46XoQj0zZQm1elOTitOiGypK3c8dtTai2Pq+UY7
4cLWmJXL/OXDFoynXmyP//LpBgBW3fzFy1xaQn06uwBK87L+8iG6cCrWGm/fPh1NXT4F8Pin0zSw
NYmGUsPeBju+JHC/HVCNKb4J3ItugNRT4vAq4pcu775P3eh805MUYTNbE1fTt8KzY4EjWEx1t7ZF
NWyEkM2wBbartQb+ABK8rDwPf7gTCAQ1pGz19F50jTE8z5alekW2RbAppRQHW7dY8olkWlj3nl84
9Ub0bhn+GEPQmQhgN3ooia60J5SVVRt9LGwcani5r2X1fdBAm1LnU3ppVUPDEaXgKD8InxYRyZvB
TS/I+xTHuuZ7EqG2AkSX1HUTNzszv1vR6M5lXeOgJesN6Ra3i5XsPwWoMweLEYCgs6rqt7K2xge3
bMcHHz+mh7DQQGjblcm2zKeq2JFmkM1f+sCnna/1gFCuwxTR6dgYH50GwHRkkjThBGzJIhvWSTtu
tB7YschOL35bW7izBfjIA9K9K5A2GJnY/Ner5j6Ux/BDRKWUsHScH/C6uaMQmcYcyEEAS3kBUHJ7
RjY7yhDN+uDiXIDjVd6fbRQbtR6NRZShm1ugVQssgGUtRtTD/0x/nm0cNXOebtp7PE3rA40W+TJ3
XoC8Nj7O/verktvFnHrvn7PoUfwuOdB4Asf5JXLffU10Nm5TXk5HXXOdi4kM5DXIj/yvdQJWj9qw
f0YwtfQBVYelM25xhHgz1bUcmxAz9r+ytNr0fmr/RAwq5KmuMhfEesERjDs/urqbGRdQod1TL+OR
NVvSkKADkw4pBm+WHeELLla+5l7e0pg6kCJvtCwqwMOLIgZquBE85CgYuNDI5lOHqmc7ny0CVfBQ
atr5ziLX/HwVjUWar/5BSysgBS3OARf3N+80N7cUTpftxIDF/GCBJixeSZBCHV1T4iSvBfJZ6I18
jlMpNlFlTl7gAhcMD5JTMgEJ2Q8zhPzU0FGI1/kgp2oe33RxrReG6wpY/WB5zI9kPgDdkD1Rd27C
oV65MWqWadh6//7NNw3xt10Wd5EFabjCwCmagdPrT5zkPnHyGtjcxYvFcufo89wCas7I1nHQZIjM
xsYjNS3Lp3Pm2tsAr7PH2YwVmr/L06nxzKjL480gon7dccQzaYrvt2+TUZuYAZmlbveLQ9KqhRAZ
+9tCMkbOx/t0mkSLgaqo8WhY2d+jturOFFem+DMet/kpxouJRNTcBNpZZmWkXWLVM7U1jd+1NzPM
KQKPjWlEK64AJEzQDuO8prqIn9vHXDXUc2yFJ0GaVAe4rx44N9qJ4CMAxmEfG8KkoImzlKaPhEyx
+Iyn/IOMUO2Hapf8gZpxcBUBkdVsfT3QolmDDb8E35y7J5OWjAeBgwiNC13+1Vs5qJm1bteHPMFt
GKpTG9XMNamqsFUpmygEN4iSG7mPrKAG2HN9BpwJ4bvTjsp+zAR3Sv1Q1w80TJ1ohdQv93UAdPmT
icQhcK2hVggXL8e0B0IlWZEPra/12UdUx7c+pilexY3pvhYC5aEzUK85gCO1Urwt1BAzS5EE1Sbg
GXLHlWJha7HLZgRx3zt7C6kZ962V79fApEVZ3mYs8cIYWhunFlIX777vnNGQpkRqqTuvwODHUmRz
01QWmL9R4FLYQFmmv7gY/S9hl5iPkmvGRzwq6Z8Fpfz8IqsaxByqomrSkRag1xZfI0k/fdSaoEYu
k/NVTl32hfsJiu2KonnVwXeFpKY+vgaRpm11EdVnxEn5IWBOfOgBbvWQ4E50C5IG+WR2eblOpqz5
YBWtgXuhuPoaM/HagBr4L9mAEitBZrs3uD5g7Nrwl4tQGQIP5xDoIieq+EgjiYTUCiGjub4DvB+W
hx9YdKAaEC5K56lNga6VNM80Iey6eo/khgiZSJBRA5DpH8jEMWOwxot81+XjuCYWwsByQlzC1OOa
KAsLo7kdZkYltoYbprvO7+tXvwCcPPKwfviZ8xlX/NYrz0t/xwYn3v9p0BdfANFonipizNYFMCKx
OQsfzOj7jSgYg/wyAP/Bs1oEb3n0vZMSgYpRz6KHcfxO+ghg3/i3Aek0PQ9Aee/WZf43pnt6qvxW
zs+Km/s3KABu+zZrec7QJOQuW8DinoAgFWvTNkSGDfLLQZvtATcxO3NAn5xtAK6USCI+xqSIlQ1p
M12XG1Ak29hsoBADOTrpAKImxIto3tR0jv5AXacBJaWvW1thoTow0Gz9Q4Z/Wi/NnezXxrXr9Fc3
FBEK3bLpQ9SZiCWYafqQ8MIBKW+kbVlqIaiIf3BgKJsoP63qckuI6kaFkCfvznJS3M8LBnuFB9K6
YiVfsQFZneuu6DcsBZMNbq50ILIoMMWlmRQQIg2RJzd5ITgo1qU5TG+G/zjnRn/TJSd2W/2qTdED
Mzr5hcvDCexSYMk46UkNnk9TC5KT5ncoO1dCakhWB00lVtQtqQsaoUfwCIC7vnUBilK2v4iSb9Tc
0NhmsQakDweUrOcmW2l53aTYSinZbBTU6NZDIRGAbzxc5ygN6ef5jhNqhxSniNFO6/Otxs0LZOdk
AG5RrMARkQ0n1P69X08O8gakogt2K/OoMSMEF71AGBe1woCnTJKy8EidRNmujsLu6IDgHN/q3EmR
YcHiNSLh5oOjbltQMSVGj8Z6C9pHPQyQq1cP1S7Lze6UyHad9K0z4i4Qp4K5GxTCRDoATj/zOCID
nMlxgVtomefbLPOQ9BGszDHoH1tEvR6pp3MA0E8c6c00dPFqshFvyH5JB2E9sgOWANgyMj5eu7Fi
x9mErHEpsQWI4QC2ld/+SK6NVzAEjZdF3KR4hZXFj9A2upvVjQqHHpSvgTlkkB5r4tKjFPUoCYqL
FeZXylqn1Pg2SF9YVNkPc857z+wNiArGDQ1zYeSXKiivZEqT3u1JlJjC3vijGECJijx4slf+bWL4
M5P8BbDSb77jd99ki8TjHDttyy6/G1pkrEY2dqvA1QYkl+Hmm5pedscJWVAP8wg0FBe7wmWoMqCr
bS3P7B0ASksUMP2e9L8clXnqPtAshP9nR9jO2msTiR6b1pd7Ngwc13F1NSPJKZHfZPyBQOQIgk6J
itK1HrTR+omHHT6dAp6LdG3nKEsyIg9/+jPHctOaODPOB4Mixv42QRIoHRaoKWsdoO5+OYsIZpzk
CgxhVQsJiJRuEo7Hcj99iMGNTZ6W+YnyWSq7GVqd/CGFcdvYppZvwPbztuQyj0yUK/Iyn1DIDX20
OzvlavLlhz63Lm5UdCcRt5uyzYBNmY/g3EoMp/B4l7vAlMJ148mMfMDzUneW0iQaq5nDAFTLWXEz
6c0Lcw46ymNOXHGw46uJQhs/cXa91fUBDh6/x7rRo5qlRtD8MWbYK6LCU+xmYcDb85BaIJwr4g+J
wdvjqMqK00ZHffII1tbemebiY5Asv5UsJw428vg9a3O18qKIWLWXNevOi8jhwJwyW/GNCpitEckJ
CBEbzcrVnHJLyxiZjiMRiMq8VscbpEEVy5l6rV33+HBZvXU6PfZIwY0ex2tSz10rx4PNihAGJWHd
9gDytvV9pdwsvqh3Jxutpt76ynUIhDLkLkY9UEoswJxsTNyFnJzMTa9CMHwwgOz9CPt4k/xpYed+
s5/GMjjrwAj0TCMVPwv54kd+/cOMzQyoy5GJJ1GBS06ZWsBGc8RzFfEeGPGm/W6Km9EMqbzbxkXy
vOsFTSnWNd9GY918H0pRr/2GyQdAfIcXt8idlSnH9McfBmBhQGKJzR7fqo+iThh4WsTTZ6TYg/+1
Cn7myCTZFqY2mJ+KIP4JFiaxdThyOdemMOv1mCOOSsa+bwGl6n0eGdIoVVSy4EP+re2WrvKYJmLc
9tFmisQIvJN0ulIvlT8BWFk80oAapO0C80NU9U4qq9nU7eJ9H0R4FajpUztM19F26yt/XlyROQvb
HnWAU71fLJ1QxLsMkS0cPBJAnevAyUYiA7A71AJl21XIv0YgyQM0QnfowmHApTcKEISipKUGoZW3
3uQ6SeEtmjt1N7Gr2qnv7uQ0vJ+7eF38kcx3EY024pyttEw84PmCqzTsyXzPMpi+CvoSaIpAzgNW
4zAJIPxmtjePcRMSXFDMhtO0Mh+EaV7rAI995YJG1CxuZrd6XL+5aU3NBmQDgFF0BcXeAcWnUnA+
BLfe/DFykFJlK+AfgmlHyHa2pJGaJ7r6Zai7bh+oSB8+H7BGVA8Y8eNDVAHO2u9QrEcKkpGWGk1F
BGPc5q2bpmxXi4M7u0ymHEnTol8vcxcHnVNctSn7ZMc1LmH8zNjXPE+fea+nz6hzXyEtILmSCIyN
5ilqgekacK+I7A3oVJzHCkmUL6owZZdOiGrZJshYKzMMXrDf3dhW4zySaLGgCSR797FYZH3z5uPd
gnz80ypk8a+rFC3S04y8L5DrpucX0QZfLFRk7mnUIb0f6GBKgSyxWVExAeDx1nC2+dTqKzBhs3Uw
jDh13AQ76ibRwWPC2Xo+mIDxwsudMErDy1RFzk4GzS4wkHwErnYrWiNV2d9oKZdfkN+/jUF8+gEw
jHj9ZpamfmTBFz8ozdWQ+cOpG+3sUx4BHlzJexkV4EOS0TydTRPuharefQRoqv0knPYDuU37JN5y
gMvvaNb7KsKwQPmYOWAhUKt3Zmuupj9WITmtgsPzxnDdA4oSvkxpGz/7XRgDZ9bVNi2OsGsazoop
QNqUPoDWSJkAYuJq9YF7bpwf4FvhV5IObWyAlC39EqB0EnG9dz/zeJBJ6wVloR/svrE3mosKkbgO
rqkm2GvWtOHRdtJ2g6dr9i1iAx4kvvwyDnqHBFp/2rW+aX1G5qxHBnrTlxtgE2bHJG/bV+6mTzzy
028AJ51WaVsUD5pkA77jbY1URShGDXyxk6Nb19AFdp7VxRszR5ShnOrs258fgyGgtiG5+hgOYtzn
tO/7reXIY5T006PAf9sLd/tmnSGFcDcPez04hTGvPRqCT8rHvvQlEBF/JkkVWcg1ScvmQMMadZF7
hHj6FQ2LOLSecGKcRyQaFeGOroMzhHGP9318MVVDPa39ObrSP9MA+9s3MS4M44s2AM5y7K3DIicz
aupOB/io3YP+R9nezdcA4bMK685dL4rFTkuxZx9xx7taPKNAf0CVBAPavrCNX8tCi4mG3+NxrIHd
QJ8usEd9/nO0pAwu4W6xDAEa9VD7M2pzNmb1AQi54PoFU2SwWsaW9QO8Tw1ygPNCw25NSwTbdlpb
YbulUCV5N4AkilXWmoTUWFHtsK2LM3ecRxsgAaHWHdvWj5r0N73Mx6++sHCQVHLxh1w6kJN9bSJc
P4yI7KhJACEcvwp7HHBZUQ8HJ2tmZyRfJr0vkuHsdkr4WO5CVfVvmcWh5jY7d6ryn0SDX5cbnBib
dahAAkjWB2V5GSSe89EEiEGShcXIUKJhuLMnMhZpj13yGMZe7DgMNIfKq1ojiAd2nqcpp3WYlRvU
k2EN9SmocSu9vABbFGnrEHE5Tfj6oPIvwA09eEa6v5D2iCsI3rlPrW2/5HZofy4CMW3NQhQ7bYJV
mrcAorAYqhwmML6EzYMbg4CFnt91mg77dsjyFRsZ7g2QCvkQNiK+0JP8XhuMxb22Q8rICvcpKin6
t+eyds9Wlidnt2+bDZuQe9spHpUxzrIr9cLsS+PL4LENhzdx2eFKcDElK5mMcpNMQqxat9FBMjaG
4N4FNknv4Vn/ZGFbtbcVO6/bpFO4GxiCEY6FmKCyuzEW4fSlaTN7m2C/cCKii1wK8OF1iCscuGRr
ThQYRFpx0+206CeYQNgWAaXuDO6h7qyXOdvqdiux00UcnhTD2PjNPHb8tMnWsW19jNJy3NGUIQTm
qTwUogW7emr9QH52D+hMbl5MkChfmBjrU58keFoYYMSsXWePvVh/bVQz4Bu2C3QbvJ9qSApcZWXY
XHqLhHouIr4eiwNjtyjgtt+7DG8HGw/XHXJzACkyJGuWCVBuZWHk4ddUR+A2XTehE8QeYB7YVCeQ
oMYZ5TPIq60Qv3TyPpFenIpdZTfGX1VcnAfXzX8mhfVUdprzPR+yz1YG0p68En9ZfZV9tRkKJprO
dPFtBMhoJcd65Wuxv+3dJnp1kGtLQVEaTah0qlGV+eFdR/HTZfSuU5b/t3lVGHp2ndUnXDcBqnMK
UBdSIySFZHvQGih+vQAHrVWZ2vJhykyf5HHnvsmRDB78T7kDDPvFD7e0ez/kn0kXDIxDtNOs8JFK
FvnYRvipho9UCynU6E+ddOUj4RmSpRot82IWP1IdpDHy6Kp0ydCbZ4Y8ytWELPLVqLH4UxX3mQd4
s+o7HtenOAkB4d8GG5CZAq1qApBal6fsR+oC98iays946xUrTeP9C67oERpLwOrch88ma5zPcTW4
Ky1NiqtpVRlg58fx0CROe+lxtbaOmmj6mPvZXzbeO78AkOQH3S/epL9wUm8/dr4r1kaVpBf5hK87
Nl8DN686EjFXaW7Yn2p7/KYe1r9A4YvqXNwSJHH7NPHWBFQxL1cCKN3PU1d128hy0zPohHzsP8xb
P9yKxCc369/9sG6AnxLRGCaQbDOFzbQPWhRHg3ZSfJF9n4AjEr1IyST45r8s2qX373Z32v/pj+xQ
GAsgsc6uNo7lAPMydxPUIwHJVfrsdrhoK4UgW1X8TUvDRauVI7CeYsdfhRPI1A6I21fHskKmO51+
UV4MWOcYX3tc+++I15waBPw/oEZYOy1U53b7IIdYwwM5FE+2bbQPoplO80jlgKfAMT7UIVKFbuZI
xjay0nDLrWaRItdFsqLlbDWNFF2XfGiRYH7jLhRnWo7mVLbsUKKPXCcL5OwNYOkPDCmUnjkw61H/
IvE9e3QY8PVJ4NhJd6h6/r2KOhT5k6zN8P3DZf64ToNaizehk/8agZt9GJrKjzdvPsQUhcJ7nz+b
LlN7DdWg9tQc8BfFJ2osFTi3KZwuwV93ovGinqSNQLsPnGg25eaeFItd1tTOsTY9Es+mdxaLJ+ot
3snJnazrrQrhkaa72oHiekUABl/q0IsqObyGveBbt4vKo7Sc7BF3K2KVTEPzLdDKNUVg0oYjxVtM
/WsehwB4Apc95TLieiyPURn/OzeyzCRuDq3KntWU2kha0MjHZ+q1lP64jIOQHTNccQCDjX3OSuQP
UU+axVsvVL0+H9hn6i1a0K2yz3d2i5csLI6gnPwpAPa5SlPDwHZcw7uXojM+BXQsGWirtteMOaAz
R3lweYLCWIkLV8FAEDw2gM/LU5QdcTUkmVVYNlgHP5CkRHXbLNbLCgmgEzhLSdHjVr7krH6gOW6C
cGbgaG9+aNZgh0L5oUHYZa/IBBhetSciUesTkXhlD/7BsNTsTYcKhHMaNdpJT1mAMg5rfC0yXFl0
LmN/aU+FYgZe5lRDIjbAJayPWQ8qVpUHUlTd5InQFgcaTngJnycHz+xRJXgA/v5Wi+IFpN6K5JHy
gs20e8X7nJ1aZoPcsW3wnVFDSgmmJtOnGxFNqmHFdEs/LdnDyqpsulvRn75EHSPvKWAMOUwAjq4A
xTslsryWiObQCBvueUSQ5k5WzSOuoND/tHwfke7dEjc+zjoycnmpq+KqT234KhpenQIfGJZukE5f
lbzJw/DVzcKPgRMkuwGVHJdcq9+ascWlNKKxwILtpaZ7i8bmNoAYwR63WmTLZK0OgXbIo3TWkgJI
Fi5OVOBX3SZ17HqLNZ4Jb+uh8rLfju4fK+VxVB8AafiSIu3tkhmsXoVDxDfzsBnAnK0UVtjzvS/r
H3dyGhZ4HweIe50llwUQGtxhr7BOr5HVYA8fao1HQzzPxiv1kvDR7QANRZKAQzya+DrUIyJDi+mo
JcMeRXKIjSqTGwV2qDJONm88gkWTfIgUZdbMhIXI3yXnmXsMlGwidiwOWeWA7+6GQetdBmYOB4ii
7Cs3kF8J2s6TsHn9TE3jukAr7DvUBL7L/h9l17UdN65sv4hrMYAE+do5qlvBluwXLo/PDHMEwfT1
Z6Moie0ez5x7X7CASmhbEhssVO1tseKrm+YFkua4av/ViUSmYb07CfweHEXuoGRhVeAyepmXqBLA
Dwf1y9OUxxpwVrMcVYCzEG2sQCj2gLeE0ykKpj8HbUwezTQXOzI2ePSuvFsaRqvtg9LbkJzcp93u
ws2bR1RhTZY3n4M2wPXPo4e3wE1a2j16XQPdddFAbtsrzXK8DUMy86UAl9+hTAV4yNTSNOzkKQGH
ZV/kgCauRP0mNU+ejbjLXyx7tFcDH29dBx/AXuQKvqrxmkjxn5ahq2Dgon1x+WCukj7NtrSUeot6
QCYGpLShtYCX+9CE5iOtaNDzH77mR88ocYIe51oANX4Eyyv2HiwWQfvyu2CGg7rJXtPwejeiIAc9
AqhSwG+GLkNUllWqCpjWKcMNpu36xtZjFTLCnwqaFZqnbYYKD/0b5xGdIXg6CqRLeOAdp4iklwaK
bTreZBuf1wFSPCD7GgYBwic7Ala3lmco4nOBLYbGUGAQugWmTE1ZxJ4iEyQlokMNDgqFIWsUZCK+
qNnR9iugX2AVdIbVHpwGDYU8NKtFiU75MxmXYVZHW6abSOnGgVxP20w7oFVFsQNKtqn7oj6MWWK2
hxq9AXsZ2Pt5r2lvHIWydSQNfxHnwNo3avtilqodHmhGcmF4uuLSAnM9DaTRlZpn/5G44j62IDCX
oJpTHmogs3mJUo5wEdR4zQVpNAznUJKD5rrgxQEYFdk27kptwQKOXKMa4qBLr750T6Xu2ECF+BBp
wE/bdmh8XZDF7OCDhhV1795hFhVJq+/i0AVNS5hlN3G5G3wv4zQ6+KljuQBSAWxuZw5/mWqbIFOy
epAhKObcfN/mHXMXKY68Bwk4YQpP8egDuEFQL9we9ZS0JEUGbIHj4A6PY5IgFMnchiOPg3vq7Rwg
C4R29GL72DROtByHtN3SVW/Z1XjSohV5yoX5QDK+ABB+iccNHrekVUuypeti9KpMDpMFLQePTRZk
RjHmkJ8x7G54SUxf/9pZyJ22goVfeZsABo1J/SryXtsg3R2cily0h0hv850NyNMHND/l6064/Bl3
8cgl6Br7puiPQY3efU+ypFg4rug3RhSza6euXsIysrdGMOBSk+5jZIEreDuX67oKrQbdIeWZ8yE7
TVrDBXcpRUCTMG5vtALepQZyDMPHW5c19NYGF6/icjOYOM0PMvU3gTfi+nbo3xy36kBJFraoEEJq
BZ9FnmhJM5LVjncu0DAH0LXAbVDeA7tpSoa9cm6LKNzpVf40u92YZKLsjgXqQwTuaZEoQn2ZLvTi
qicNKCgkD//Qa/slRlf4i0y8bB/Xjdy0TdV+M4IQXHnFqqoi77Gtwvylk+GJu7h8Zuj6f4ky5iAF
ZhQ7UmYDIMSHBsBHcV8AA2IIw6uVISCtlMOnO9lbzQgA/CopdyFS70jCowi3ivnRBd7DE24I3Gsc
W1/N0UjewiY2trWMtTUtIxO1dEle5Q+t2QP9tbUWTJkVqOI4WhxZazquA0QEMGNmiB0soLicOHOO
LZ6017auWtQ9Je450MAtQbICjclX9NsiEymQ9aclKQYNzyeAkn/PlEWvVeG+TuPvmir0pGLOoIxA
/WdT2ag5Ds4Bj/+aLakSlKyCtANzgIZcWD6WggEUBa6knpwG1IJ46ykMRZwNaEZDRUF/v0s+WMhb
BMDZOPdU3KTZ+OtWQxz00bH7XKYtBzq5mbd4NEERa1F8rOKiKhaTdeR8TBNknbd1X75yN3Z3BQh0
VolCgjcDR4IvHNnzSC1xk/OjGYW8lIUXvOZfNUcUr0EbAgXNiP8kDy3Q+U2AvNTkSqgApB10PgUI
WFOvfSB2LkeF6xKj68hdar2ZbkePPwLDsToKNZCWhjvZ5EEa/ALhtWO2nIQqVo2C7lk+ufCEHYCZ
4G5DC01HSxcPw2LhDX14tC1kPceyN9aTsCpwb4ZuuDZ9N7j1mObkN1m4PUBTdZABbNEXe3yXzcFJ
fSudoqNSMzxSlGnN1QeZP41oLOQklM2NP6lpTZrJkYTk7dOm0z9BOrpwlhkSYWGM7GeroPJlCL5B
dzAd0LH1DxOVIMl8Gxi2wHM+TjIxAP4kAtb8qlFu5PtPbl0u2JEsyLbXuIs8rMMBxIbNaPBczTmi
Y+RhFpGt2pXcgfOiH0H5PD0T6dFHKWh68jUAgrR0DZ3c6pE4y0lJSWqakcIu7XFj8yicUtazgnzn
5ewbo7kQicJkO+Y5ECPv9pjDJ3iS7VHejJqoj6f45EH73rkljnRxC4rk5Bxg/uB3MgYwvaN0dnef
zhcOPs/sRVvUvAK7AW4Ipy8Tv+w3AuVUp0ZdQYxB1F9cZzfdL6BeCAg6ni9XKAJOQAKKMzeQja0O
3+Z7TxbQ0p3FbEJ+JYu1pS1AUktfXiHgqBYZ6EG3tKSBvul8sNwsEi9BSl59+xXc5sc2r/jCcLqL
4wUjUESc7DIPrhajRCPU/e0so9ngiB4FY6BxnRUdmOAvxhjn6z5KfIAtYElaUpQSL3meA16ZO48U
VSsop86/3MlHndmnMR9Wcwytw/c7GtYe2RiUDxR2jI5W2aUXFpQ12GT9VepL/wIeWv9CM182wxoX
hdpy0LsxA0uZ/ox/8XiY7UpRjce68k6h9crSZuz5oRLIAjphA6JAH2j753kwpA2oWiPVcEuP09mW
NADBcXcBiiT8zH43Dgs7wKU0eLQnZ2D5v/uRhzvKn2UHXhHDQOc9CEGtdRmiRw0AVOWpxWPc3jOn
LU60drJGW6J80Viivrc4zQppaHCe16T2hNkcmKUvy2BEex5qovKV7ZRoZG095BB9MeBWB8VYRzkC
vWdHUxq8yNL3scB1oDJsNB+GNJ1NaIb6tI8QVptUfDnrZ3PWadDEYCFDsRXbk8lkfeNO0hHfG4C4
U5+I3CcrsI0nRxIOo34dQgffNGQ4b6GhnNTb0Xr6VwU40hiol9tmHAcVTa86vLz2jnOkQdNj95Ca
r6RE33SNViD8UdYL0goz+JhOulT3i01gmX+R2m6HERDeKtjosnWX4wdkxUl1stWgXkymQeLI6EZl
d7iTV6jJvjGbHJSsRxntInBcSW83p7uYjpuepfSTncszdhSAPQQDgIF3uxDko0eQouFNO+gOpKBh
tqNlhnq1CgWJ8LtTs7RAM9NQV0tSULwp9J3h7Ew287LG73OKpAkQDH/5VDdRyIP05JahYGA1GumJ
BSi2btNueItMgA1EedMfIhkNb2b1KrQifY1B7XDy0jpFHwTESE+9W3H82Z5GQMEuhYvzsl2L8BtY
IztwpgA51c94/cwL3MkqOZMAcwW8JVjV1DLLipPNy+E5CbrqIUVSahGAgOlbOqTFKknA9sdDqb8l
5iQGDFV0aG2/X5EVgL9qMFSxctn7bbU0PFuchqH7Mvo5OmvauAGEOwaS05CGze2SZLqPE7l6H5/N
/tHWqdB/WTegUFNb0UA70F6/k7V5H+/kGD/+Y8i7j1T0urFG0rBdzAqQPeWrLMXxd3wuAc10AChB
fKShbn08a2UXH2mG5nJr54C7lJS+/DCjpfSrpkAZPIR3biT7nctsF2tMvDv3QA7a2WU0bXIXb17G
AwpbNRCx6o3uHdqu9g40G9SSZjWeiuAIUOtpeqcnH155t9460kiL2Kis1Z2CjE0LJ3V0rn9sSDZ3
y2mrfza/0fMeoLo62uTXqO8HeBKugReF4rltqa8ATDY4MwNepzqSNEShwDSb9L9d5ypSU1kA3iH3
hHoaAkNx5pIDxfPAaHbonF2qcWSwOTqapQCEuSNs4EODGzc4N26HN7VPzWRIGrPwALhgAi+LfEhG
A1iloUhzP9kCAiNexA0wEgN8qy7QeRm5W0Mr9hVaj4+N11poZmX+39S8Sp+a0EcdUzKgN7MW7SZS
r+bzmQbVBNFyAEXk9M4+K3K9C5Zos9UnRdoIlGVHzPXxpK2sTREUAk3t4GQA5ecbGrz9R+S7UK+S
ZvhCrzRjSUtScBSxAEnTcTd2onmTHb4BvvvVWB/JjOSiP/lNFT3SIk4GdjIr/9LXGjqzxjzWtmk5
gtpF7UImum41K9P34ils1JYFKrqHHCBz+sUHii7AvNC9gB9Cu+4Sx11XiiAAYCWA6bW8Z63Q2DOJ
Pu0LZWAL7dYeSWwALgzgllPBPu155NcPtCJ708IPO+2mLQrem7TFkJRAdOVed4ntQSDTKn10lDTu
ivWJhSqrbjSONADx0zwiEdstGy1zlrPixlDUVhysSHUjnZ109IUfrdZD91I0gA6kLsH5ZKDp6tzU
rXVuQbe1YKlXojHIts6zgpa45XVOfvlMC7KfrWjmh324we8JCKUs/+dYj9qGrg9n4JQJUmW+hiTE
Fe73h9LT2G6+hZzsZr9CQTzwge+k2aABodJwR+eg+AjFMH3SHm+mvdVXqzDxtAWOZ+1Rj4bUPpGX
Xo79Eon/BBlXYDrjOKXg7MDI6R+RAADDB02N8MoTEK2RkqXgblzNdjRD7xIKLD594VAK/Lc1eZJt
kGHti20FMK1zopcPWV4L4P5ngGdHTgn9mUOz7iwLtGKm0+y0Qt7OoiaSkyz4nN3ZDb/6dobEK0Xe
/qhGHSARmeXjBK4j8+hJoLzpnffLunZU4ijNUbRH9lFrLdFxR2gkJUeKtcYtIq20qsctVxxm62nJ
bWQHR1D4ALEXVSNRgGrPIpV7QinJQTB0kE7QLCbQEoWDAqogEGTibcFXpCWRhnMnhSOLTpdTOMI8
KcYeWIUc/zuViLU9ioreanR1cxCHxx7YfWpvmaWVvh4S6V10NZCir/QN+lYcIN7b76JPfzKY5XMM
UjQjTh7vsKJeX7WHrKzfO3DTPBiBC1VkX8POrrfU/HrXG0tLUsxuJFNegx6I7Z38ph2X7DjXzy2K
rHYUxOPVV7NW6D2qsXeypekcxQxwNMpEj6T/TcNcmpqqtifYUwscDTdNdbR277vlps65WUczFSjP
q2A/ddRNNlz154HXFzlvRcz97034/G8gXa6pm6BBBISdbtqeedeCX6WV0aFKMHyagI5QLzisA8/4
q6x79l1NkPpk32OL/YWMrv2S6P2wAtRQvse7g/UU9iwDPDb4EJu6vgR92H8dG6faaF29raqyXBI+
Mg0TXjIuBN+ZaZyodlZNmIJR7lcEZrKeZbOdD+TWtYGn9rL1OEgWG8/dVI2bPzDiNKYpZ0BbYkb7
rkHZBPrylA1XLedRDYjRiPWoMADZKFGBJnjMnpze/hkqStKJerR6rT3AKtHCzNDOYQYVP9ASHTRy
g/K6dF0YgPYtWmAApYbIr1XJxaYZ0DuHygDkLwIdmBQlgJVMkzW4LnPr87//5Bz7HqIKgN4A7/GA
BOx6uFy5g1erIl7EuOQGWV5huqdOw8UMCJPLTQZusdcy09AUhEYeKxFgNHJNwNPphQNWJO6iHFjw
pwmsLAcezBGVrE+SahTMMXCPrS0ew8QMrl6I0nOamfWIjgxqpQIe5tVVAyls1D0x4EJ7LXKyCz/F
Ph2v8yUpnWZI8D9RRa82UE5wH6eWoG3SDpUjH30VhEuB1BGwZBcoVO+vwAtptrxttYVrA453Afxl
fonbPSl9daUeqNtxvbCBkIVK191kRm6iww8EmBGg0gwj4Vy4NrnNvqZys/Oq2fG2RPS6Kbz/AWrh
6d7ffiyeA7h0sJ+73LPt+z8oF+krDfzqwXPexO0uUm/4XNYYBAN55DRV61ljx+o9Lyn2pJzltGQe
UNwWsxuodrEG7xbGaT7rpi0KA/AGsaWjQO1z81svsrfVR/h9FMv10mhDBiXqzreRVk//ArQlsL0L
etRsNP2LwP3nYxK1P5I0qb7JrsvWZo1qalqGuEn2wQrZWUF+0DsN4FjKCjiZCTpgQ+0S1CydvePK
BNiZ8q45anV8D6/3uNE3FmMYeFuiapsY3Zog32uDi6O1qsOeFeCuRKYwN06zvLAYSsUbT6xIRoNW
jyAOkbikNzJUgJNs2sdDcf5sl+Iqf5+NOEjMJHWkzXWxd21PP83ySu1TZkCTnFnqWtOvaB/g3GAf
+pw9rsMXA9Dupn2a6hlYw9VDYCATqfBVfkQmf1ZdIC9ukoh9hlzFRjfc7LuIf5K+sdGBZvjDo7Tx
e6XAZwI1iDozl6ar21uSJYGZXpQFEe2SqFIW+JV9t9D0AKRBjdz1YzIuEtsF/hMBdlryT2wxXCe4
TuTpzoE3PDACAHXTQduinwft4grHkyA3WRaAJSjXis2E4amAPBvN/CseNOtAFiT/CDtJLDz/46h/
mMOgjvA99IwTOoee4/wamuR4N48NAEW6UTuiuppGjaGkF9St4GZvon0TRcZpEk1q2TD9RAPOieGp
q/a0KG2Au+Bd0FxzN0pPHTqjwgi0GDhKJ7heVCI1sz9ndzIf6YOjJ4B/8mE1G5CMyRbM8DSlYajL
5pABqhGQU95OjJ3+vQaESeQP9fdStuMSFxXWNa2ibCc0UAW5aJO/BKAhWqH9IX3DbcuLMZRotM2B
4AfC3HTboRECqAu682UUhbNBr5K+ztyQfxk0U27QOudPWmGD3qjRhnKj+TDGRZ+9rkumb8jX13Bt
P9hdv7KBNmOmQXa2SjM9NzFj6EFVUxKODXOXAi+PKyussklG2qpOYEg20vW34JxODroKM8eaZsqt
42WzszL7eVZSuGbsrPcgKMUH2WC9lD8HIKGuGyRHLnosfFA358ZrMeYarmlb60JDMpjygov0yYBs
JQri9yNnPyxhes6CzMaUpWugxeSrG2EjcSWqhSLZkQ2ie+fUQtNEkrmrIg/6Q8rz/IvVagfqhsmG
wF2hdLMHEI6ef8mQRrHwSndE+1Kx8oQYV4OVecci9J2rQCnJQnR99EfQj2/6WKIGQOr6Hk138WZs
Zfbda1F9rwzIc8S/evLUBnxnoY40Qu1t/wa8RnfyDPE+uIlMPB+UJxmQZyljuWFgdXEFipQXmdDQ
cFSWezlk4ZUGq0QVMgfNQS1Ska8ttHKA8Qhcl7MJzfBuohKMxgMerIgkRJhvB8CFA2R4BB3TZFPo
f9Rjau5bxYxAorRKu2Pj+GcSTZ8ijW17CfQQjoLMDzs/4AmODawOzJ1TgBSpHh1NWzqNqx9rIzXA
WoE01AKUD+jGKpWApKR3ynidmJ3cz6LJ+n49eZOUQqR5+iQV2R2JRgCEr1HLggMSB1KIpYbKKd3l
APLt5SxDybs40vA7ma5gRVBCc6wD7m/RNzSUUzzymIOOHCnUWfbv8Ug7G9O+d8skHt8SfCudyjLG
0290UgMQRa5+wkk2PmSZt6YVya1u0CclyXRlRjNpxMkBEFxr3+4XUbhxU1DBlniXOfZJEk4zkjlK
QTPT86Nicaf+ncudjKOjrliUtlsto8EwlqSmiBRr5HqMt34gdOOSsznS4CnYcDCAGaoJH0JaE0z4
vJytkV9PUAATJyuyQ+eYdShxiP6Ot5+fVhh2z8Ly8ZeAdlFQ4FXZG7DMUYHJkNLyGKC70xRFadHg
PDkoA9/GY5ICStu3rsxF4XZcdO3PXrsahnT+Q6YNigVuTDkv2WSapOG9qZkAASgGpHNmWukCuYEI
T3UjBEYJSpBoVoKrcq31hba8UwC3lO2dir+QLbhyMtAuKF/Te0WLs3+eREPUPQDedDz0IEy72YFM
5x0yiVu1WUYz2iEdvJdZPn8u7GKCVOhMOm6nOVvc/RsyEQZLPwee9qYqQeQLQKmz6rc9ELgRISMN
Ch6JZn7KJ+Usms3AgTEpyXSWk+2vYUlZpoBFodmncsJeml0/Q86i2VV5jYMfHFodFbS4R8xO+NJD
p76GkptC8YR1jF/Q25a8CB5V6GoDWgLJgWt0KfumP+OOzluiurA6BrEq8KDp/ZoId2pP0QCRitau
z/U1A8kUGhE/qIJmZh6STRQ+riOTPbPjdZC0pv6F/Gp01S9AfRtHe2aFf6C6pU+iZRMhO0HHmR6F
aKfA0JYpqqcP0/mHjkKzlotIlwvX8yab6QglPk9HFCFxG21rtaW7YG0oNn1cWq85IAYAeBtV52g0
rdcRqVdcf79GrsDPAmWLC7JyozLY/s6JtLiC+Z2Tr5xMtdPIcG6XbtehNPuDwFGgsvLg+MW6Jypa
UviG4nMkjY3Gm1hlEhIAewZbjow/YKDA+yccHLSiWB5oRoNINPwZzmuaxcqwZg00QTxuCy/mW/Kb
ZDdTMr8LmZl9c7iPO62ncYoyuwrhmimQuX/zSSh0ErrI84e5t8oS4T/UlnnVShNURcK3rQXJwFCE
FpzSyiYTkk0KAFUc+6I/zKJeHLQMxLaoL2j85cjN9liUpo+cLVDu0A0eA3Y3CLpjRULS98ooLX3h
L0llhLm9MoewfbCybpuHRRgsTKPES5bmo3WsHJf4SwHUG0MXuembPEJ1/NUNC7Ro22BiTyygApeB
4+/9yM8Oo23fDr+TCbTiohPDeLej5exGijuZh9MPajCQIrpTkNvdHrPJtEdhnnzN1jbgJawPsRnX
BwspSFCcqPU0FSGvDgUOEOmCDGZTWs4yrjWJviS1Hurx+3QKQlb3QW6szNbbdoVmo1aBB1fgNhZ7
5MmChaSzk5KRIrFifBNUIF2o6WynFK5Wok85MhYOndkapcgsG0hrDaDbKACa0ZGp6cbxEIQAGw5S
DRUbuFa+IG91wZu98c2uzQEFgVr22DR9u62ztD/oQ5KegU46rg0g673E3MGzI8/tnyAUxZcaGvqY
3j2bbfCXQPHuDi15KCeVHDdQaIL6OaZtvJ+WpAG+9o84H6pbWQz2rNrO+33sdSMurlQ/g+eKV7cu
GHrKEI9EEd7sLk0qvox2rb37k8xr5bOIhuxAtjSA5FmA4Nt6rDPeTPKiyg//nodj5t8AfJF9M0xu
ewyc555j6r+imMZO1tngYKyfeMtUpZGWPPQ4BT8IroFrFkhXq1Yt7b5szJVd5emG9wFHBQsbAY6s
VKSv7Ljcaa3xB0VgVSHNlZcZ7DA6qOdC45A+xe5yhvvxzANGw7rr7D+Z6l/WTXblog4PplppUcKQ
FcWsKbJ+m7pDhbI6P7AWpCGb0nSuJhJ5h0lBMr9t+q0z4u+34BK1oZ+hZfEVDbxenJ2Nelx1jpF8
G7zSWRd1PR5qQHw8FgkgC0bdCn4GUXzgUWSiCzYDTjPzjT2qXKunIODFZFEMwRXPluJr7Vg5sA3S
GC9jZoPrQrYfON4XCadlHgjPRSuT4ayZESp5e+dISpIDmQ7wiSCnbM/emrEa6IQkJ4s29nBhxzfO
qImzEVm9t0KuF0iUg5Ab3DsBx6co8TjlsadtWy8AsrkSzo9NmnnRd9GmzpkW9acBRcqzUW7u7KsR
fCYUbdqS1I7+bQ4CJtgvuuG/uFXJHlLuWw88vFRd754dJZnFAC9GkWIB7JcbmbInu0FMThSBBrRz
sIcBSIyrWDmRjFnJWzPk6Z6UJIIjCFjcMy3KoHEPSVQcaUU7BjUQa8hcWr5mLkhTW/e70Wei3XBt
8L4bmZLi4yOGod+hnSpLEpT0BMiBftKqJbn7RybbAgdwoMZ5gSwfM2NakARoXIAT6YHBRUsaygZN
zYYxIlPzD3EidEdc6ggv4Qp6gaOiOkrbB9tw5AMyK+1DVevN3mz4swRJi7EgLQ1GXebrhKGMnuzw
BfyhNnQPz7vQDrdzrLARyFC6broG15B7TKZ2yMaL65URAAWOUK0mQCvqnqS1UaIVXNgpMOcUdNYE
clUo6KtpSlIanDS/tbwJZOgtwDSY2M7GtAHFbiVaCFDBlQIJz/pOpzi8UgEJp56yXiS5OwrSoZBk
NZ7Xn6Yknk+EBYCRi1XmLaz0z3CMDRw4+6LRTzwFTExavtcoULUC+AjtEzpFgCto9vbCK2u5ca0s
QbcGFEA2WLdVCRC5QVToNB31IxV0VnqeHwqHv9FqKvy0PPNbgfoovIawqkabJ2oIX9IlzU0liIrw
1UgH92w4fvfiCyA62SIddnmV7Eq8cV5YhRpJPc6uJlARgR0DMl0QRSdsY2ed8SRi13jC3YQFrqFH
kgwgONgCEmRc0rJSBikzvpltGp1IZBq5OJlZ+MrD0QLvCZNs2Zqj3JIWzQfG2hpB55O5Wri1APsz
lVN6qixyro2cCi0bHY9OLbd396WTVDA5R5j9SEHDFIHp6aMRBfYu96Iflov73wTIm0+8y4aVUQIu
kJaRktX2sOyypLz2WT88yRa0X8AgsRakJFlWgTO9iYt+D+QrDUgEfbhIZQrCAjV0kXyf2aIvUrws
f6xnm/jTenaRBiimpjh36tlmjuDabnkY+9hcDxww/W7ho0Z+0JtlgPxzuAwr9MbdrEUtsq1MuwYd
1Eo/r4tuqB+ZIuGZYwASoX4UVpVsdBQzr7UUiO7SGb8ASRTJgtYdgUrF8u/RmD2BL7R5zlKjPrFM
AUQpOT7WXxo47h+D3Isfag9tNiRvHOQ8U6SNLkBB1y68kihARNfk9wE/B5Tve91ZTx3wX5nBDxZ2
+enfzyAGEv93104mLpxApuC5YOq1OLuHUjcc1fTspPKprwXyuZxrh1INvcl8kLLQWqJnB1W7m8wb
tAOJGHr28sX9evKZdNN8sBMgzH660SxtXfhOetpKGqyf49+5TNFoU/K+X5OGfP6+O0XvKnDrOH2z
0QCOvgn8OlhorjQALQkwwvdplpfBmaQ0SK/QNh5jX6PaRCqRAU7qaAByLjjTtHEKeIZZ7G3HLH4g
l7SUQf04eZe4DxmcdjNVArTV3s2s/thkGa5VP1ZUOIA3+e+2jLJLyzNjjS7aYmcF9fDWy/pQ1oX+
DHyX4tKG+CMgOZnVn2aDJg4mCqufcRy6NbPMZAlqIuQo6CmaMBROe1V5YuphG6uqsFANWgfkZCXX
KkPsTJRmosMav/lFEmYHC2ysi4budmkNsNtgMf2hzGsyp78MA4xikw8tSUEy3P0HC/pbmmNTLFqS
ospAQz50f5rm0IIxNA2fo1oWj2AnW7SWg2b5sGv0lQ3orA3xMydKa2QdaoMiaGOlJd+AI+2bVCAQ
NKvg2bKSaDf0TQe+BCx90wxwTSaORePgS12J+iGUO96Z5ZKUJONt9JDZlnYmEYqx7R2+vQCnTyE7
tuxRLG1kRr4sed6/oibAXAcSHV1BafSvPG2RQ0tj+cAcUT/hl2ddjMHewgX4Gzpx0o0Z9/nBq6P6
EZhHI36q+JX4v1mkgRPuBqHppxy3fwnoOd9igIatzbJFLX7sihMq/Os1+uLa16jQH5kCnXDTYjKN
DBGu8z69NcUzezItFeqnMpVAuxws+YpCPGPjOHUXLqN8YOB9+nUd9gV61sLyoOFwtgS8rvloDoGz
DUw+oqPaTdA/mWUrYDon35AhO5cOZ3+2wLisTFl9NwfGlqVdRNdYs7ydFLbcGZECmAncdinQnfoj
dd1NXTfZzkHR9CqoUYwcmnYIGoXcKPdOmu1IZquif5pZakZLnVoESEiD0wZ/WMC03pAJiUAiCVgZ
GxCR4HZGRwCAovZEsEZACr2vf8jo139ek5oMSQYguWTfBK57jrjEW++6tXWgNHW++hVo0oubVNYz
8JX3pvqbDmJe7QqtHHFn5vVvuN1COXoX3ZgxZeaDr+rGDJDrqJMZonWAL87doAMFIbI4/8JZYe8c
E+/mo164XyJgS+K/pO9XaDF3vzRaamxxNvRX1WC4X/QG9AuyLMSafPUk0Te2aJ01+eZBjXpgMGBs
SJsVOIaIKgMDt/K1HRxtPVSMbUmLVhJnNXSA7aRlDdK4laOjMCL12nJtlWBubOIG+X8Wqds0dRVg
GvrHtAR9E7rN1I1AoRkrkfrajszJcPK5d6d1rFo8YpR3IwcP+GBiyk2J11YNkWXlGyT+wonglhSW
QHX7zZqEKBAXC2JjIUwOK+82rWkbF1qBXlxuK2CpL5O+Bx6a0jaf2l5pDfC+33C4FFG7qXqQjcz+
lrJAQgTPpc/oqeUGzyLpbv1/3Z8YYSIW2ZsSTSxuoW9RQCNfwzbHbTIa35FEH5vXKj3bgS++ZtU4
XLJe+0HShgFzwowdtqIl2shiIArFzn7yicanvpX+dcyF88IAj0qRE48vwyYQRbLPQHNUKYqJXFXQ
0VCIGOlgDhKRWYH3QBBS0FprG6DQkGVvFu+WGQ+T02xOSzKZZUFlg6MnxZFoqNk3alXITIBox5mf
b2npuvKpkAqdy+7sq7KitgcP4Jg3VqEjJqshdO0r+BumWGTlxkgMRJ43vH1afcbqVQsF7UhWtPy7
FTnnbnjph27rqLrS+ReN+JR/J2szlIVZdQKKkc/fSvolnX5fSSjoV3fWux6XK1/iu4XCTpZRaqUo
vk2cRYdK2WeUMj6hwNI6F6E+PqONFa9/YeasSNmM3L62+bgKJZqy0MAkdYAY4nuYtF2IkhO8bgXL
LlS3klZSobghBfu8CmUD+3g1oqh1S8ZVYtunzOm+TaHUtqJM2Nl28n/edlIqC4ls4s3WPHdBGjVo
2vSPoB3U9m0BrGO7TOSBXH/3Gdpy/Eb2XMX9/Oe7XRk9FIG5l6pQuBdcHmkm1PLfZV2ITnscMNFn
p9z+X76/26MU+Dsokyxf323uUD0zuVRujwogrXGOgsc4NvEmuiJPFj4hCfCcMdd5G/VcR754LLd9
4QI3osoTvNp6Fjiz8QjV8XL6RAMK45KlyaJ410QxbilFFR4sIFCfSzaGT3UIliymRZtarUiELBDe
CROfAQgXQdKo1dB3UkYrL9jlsQMYObuttuB25D/LtvmzCJ3mbchEgbytOzxrHj5HnubVxWpscACj
+vvYGeg36keUOje4wH1wHXxxyLTJnoSNd2aZ1fxr3OuAjTeC+I+x9041wN6Dxf/ar/CL8fm/hF3Z
dpy6Ev0i1kKI8ZWeJ7fteH5hJXYCCIGYp6+/m2rH3adPbs6LllQqiY7TDahq195xGieLOi6g5ms1
oAid8mFBNeK2R11Qur+DKE4uPdvJd9SQnXo8i377naep53x5n/aqeNwvchTHG5DsnDEVyVvbiKw1
pLXZGqCT/LbJuDFrClW9QYJsg6ed91MV474ozf4VWnraLIKE9xH/wmSjjx3EffUoXJVdtkRGyTtS
wyZUc2tpxgISiQ7em/4xMSbxGxiqHGjA/7aXXRDs/7lHMAUhI6/O510W9QeJUtbDMPVcCVWjvDE/
kMIxuznZyCXy2LjSpfMhu0BAA+hrWQV58K1VTYhgLJ08aK5pC7idd/cA9qGN6Vpne9wPqPg67z59
EnLJHAYc/NfnoRUZXfu8w9eyJChB7IJj7wCQHS40fQxv6HJr+7XBab9Ed7NZiVeKWehCSka3zee8
BsOdLqzg1mm7/BgCuEsjsuNbG9waVrf0GNQpQEjkaD5OLDHAJoaxIT9qbNzXZlwHV39dZfCBtGex
xIHBmZ194m4YN/2oCRC74Go0YfSo6/ACb3ka0f6Gk/lM9PWRLk4fo5DRsyXGcHdyc6thbepQMkg6
6F75rRPIm8y8Z6jNwXckvGy0Pts0LkQpr+xugpqIXHC8X00LMqvRUcLrQNZStR4K1r92oU0BN7CX
ZRjb/nkCTFLdqk4D8zAywPfGzBQ3Uje7Q6QSbSbqhP/QzQ/PLIO30mZq4ZRBukNFu3HrJsLwh44Z
P4Al24uqtZ5kz9NVAPKedaMy9aDz9jWadlBaCWrRXuJY1Ytug+JPMDjXrXwBhfMqH4pfOJTcc1B4
3MYF6gREC7H5sTLGZTgNydb3bFjJEYGQtrfMW3LWWNEeCpGsaMQtIMpYx8GLKNtgC2z+ZzN43Mom
hH+wpRnza5qGRjmEq3gwb6+WAYn2f3YZY5R+omQGV7nonjbLdBNMqP9cSjM9LaJu2od3AviuJfnp
XP10R9kvwmBot8DPt1tnaiDFhqMBdcHzji7NC+qSF41pnnrn5Sef8/TZ+2LmtOfFlc5XppXXFzpv
Rz2bjz8h0GgHIIeMTXtxrk47FbR1tTR9SxnDaSabSt0uqtoS0wsPZ59TqRsZI5ajuO3/z58vRD3a
g39d5zzLRtAJmmD6nhU10MD5gG+fYZbRRiomVlzo6RMEOMFkJNL3v3oM2ihPHkNePpp4BK2LxENV
61C1b8zx7g23bb+JsA52Hoha58hZtm98rJ4qU3fvwwJHbccqrRnZ80S+DZUo7iFn5u4rW+tntM9o
Vx/KcvhdEoCTOYMq5cnOlAVK1zSTdwMbX4G9T31QzZVbapyv3p9sTmY2+P5MPkmSv/9HJJDZ/woE
mrZrmKgdA00pPtmVnKgALN4Lhsa7w9tAvYe2ujhADEMcqAeGlc9eCvCShHTimuz/181Q73Iowbc0
bSF1XkFrPDUEiEuxkZJlta0L5Bum0dl+tRtDFeBKVezXyQ2qcZ1PLudlzBb6PMtADHc1cR5Sj03f
3jQa9cXFZ4H6SjYDWiOfu72RrzhqP+cnLmwVWgvRTw90o+7vJQTmCmbtqGGh1m1SLV8wyBCcTNIq
M5Q7Ty5JaqWolP+aUnFY72I255CaR2Q3D4edrLMO35SpS02kmmiVMe1hbPNPE9mLwFxFFou3Jd5L
wFDBreJQa9ATN4GGoxE1vYZygXmOtzoUq5U/8ZRvVhKCUAearRodjGk05lDCgNonlG5OG/YqKVdC
oEI8GPL3oU7zYytT9bzmTpg/J3jcHUVgvHfdqJ7NOgs30AYfoMqCyYIbqGZqISJPw5L/R3GR6fzr
u+joCEbbpuXYqIjQr4qLVGGP4QD47J0rHDk+tbWrbW0DhTikAllqeK3AMUytzrYw9aA9AfHIz5mT
XOQIMcqkcY1DpQyGwDp4oxHs7HzLDMZjr6fy+KcJCNKXa1GWOQ5NiPyGHqLF1NCwo+ivNc1cTRsh
TvBgzns526H9FqImLo82HbI4N83U5EiloISg11c0BB9zufz7j9m6Ls4ydIdbBkPFquOZlu5d/Zat
vLPjzhzNOzv07hJ8Jw4lyDZ3dtkgyTVVKsvpdk1Nw/B3AwOJnJUJjxcQW2VPndNA7CHUfgZ4G3FZ
aEI1GrxUkZlH37QqcJdGq9vb1or7g5OCecs1Ufd5gWM74c8IimZykPT5hE87w9UIzOY4Ub2OM76+
9htNIwS+mluziKse8DVgAIJQZDs3ynHvyDVoARtSPGVN/DOuzeCnlj9Gwqw+apC2g1QvGSCXko9L
V+Bw8fc/LA4E199Mxh3mTV9ND0KYrn1VPCWjOOtLgGDu7OKpFSK5wetBsY0jsPXHOUK+STkEvlPm
7g9U2IMIG39EGQZPVZE3z26PmJ+jJ0AsA3XgJ33g7s1YR5w7yEA3n1jyjWzUXPicuoX+2ljjtwCF
F8ivQRscNcY4TmjsCWUa0VrZdrVCIsl9btoU0PBJHhwV1TO8lgT7DGTNRxfyJX6W8l8QClKrJBmU
MROWM2zdcBy2XBUD3n5yo13b05iM1ODg6kJBt0aWgmefS0ARV6RA88GxSYMSd8tpI6dCLfzM60K5
wNeP+27TVLusrG8KbmtHhjpEwL9rHuP8kLULIGyDdFGmDCmywD44iMOCaUsCpeR1ag1QZOWfXLqh
gFhiiEIS2od8WBGss1obcfmag5sC9asHPWjbRS6GeMZczg7U0MTJR4EuzzeLoFqep88+1CuLEJ/c
VbsrOw29vk63ZWdvaE8yUSPLCMhG3Q71RV70GormcPErH7LhpWb0UXoDCurJpWw7tqm75MN1dBPK
N7WFYoky3PERsu1I4quHKAyUL3rR/AQpjBOnzQfIYrlvaVG5U2Do1+Rs1AFfRDpR733QQ6JmW3Uu
lN8D3kKbCNiVoMjrw0S+uEDtr5p5+VgfwoTr6crDX2INds7HoKtrY6sNLd9HbHsajYn6iOPotfDi
BJU8Roe0pxiOVQ5q06Dt47tYhxqYxzUdpZxVgjiWlT9AZ7GdSSjLPJl2A8Gw0hsPmtXay0EL6lWT
GXxfcjase6R1dxABtjem03ubXKp0J2wxHTLkz9BoGx8CL2p7bpDfB7t0lPY6sBu/Z/D1F2p9HlMP
BSxIwFOXFl1Nn20mKMLxMjXtlpmBkP556nqjC9eL7sWqU/d62XnDi09+6p6nLj7v+aNeXOWiK+jf
S0svLnjhcNGlvc5XScox/vxTnY0Xl75YefHP+uMHOu8Mslt38/fbK3Oua1MNZAMMPPIZGtxfryFx
eCimTQxk8p0EVbTfVE1tA+qaia2lm495IvTjyYZbc7TqCwUWyhjU8os6SvS5I2w2z1jcbdwExdko
czHlMLNABH0L+V/7GOPIlQUMv5cWPxJN6wH5mCapURqPb3nQgUm0BaHAl50HuNNIgRMH2cYoLlDn
pCMImA5xsT47lnnK9wHnqyCdrmGjxNdXiQEKG4Tw8FXNnsIwRk+56gmk7GKWgsH8KYo8wGGcvnpC
xOXD4+WcCL5Pmag2zecW7nuAw3jlHU30kw0ykdpCI9QCwED53DRKqEpRtqoro8815E5k4Gfb1T4o
ptQW5IefoDVr7bRY2FnaHwoFdHrjBMUcYK/ucNGorj8NyQVJuWJuTivIhdaOHSB9fl2zzx08J7G7
i31oYTftfbGw1RGWKqfNg0oLZ5rH0ipeFQgugtAEzCTI7gR+xxU40oABPmqIEaLpvbUJJBDZqSF7
lCu8ZZf6Rhqaa/pukMV7xryfETNR8KTlYm0mhg66zVK/UYiG37gq5rtAjMsrOw0DE/9EEMm3c1pA
TT0tpV5oMLze6cFO71BcCvmeGCW3UQAC5GjQoEWq8OQEmNfPnAzDqUkhvTVOGh/a4WSl7sUUsngQ
144BPiRjJ4zBVx1KODVg7O+rAsIsYHjst8BSs/vWbYECHUALXCVjOitraCtUHpgaTmNbFrPaDNtb
Wtv1SBoW0FrwiyIBOEka5X9gWp1/HSINAwTBOscbkmsbrnX14ok8AAhmstS6tYahB4FzC7WmPUnR
ekFdzQ1AwZEpBx2LKg0LKsCZQBgJVCxka81wmQH/jFIUPmCx6NsNAyxlQ1qmpKlac87BUdi/k+Yp
2amHSn2wW+pBBPnC0ebIBELFBnTr4P1hIBNdFqL7AWD/byqfE8MPcQO5E0sC9ag5sf6cx2efDDFv
MBjj7SHWxO04yRTGmnZjxEVyy6ZRiBHNGVbNHzU7OhqxLk5z06gyTWvlOmKcaYnt4R6lddBULwHJ
TEuxKG2zf8gyx/BxB6y/K6vYjw0ypSDGhm5U3P4Cwcozz6DIE+jALCEE0txrLEiWY59rexaXYv33
m7F5XZBuGIbturbtTScw3XGu/i9BsIOCxDpo7zK7AYzDj/oAtSstWwSuaKABIp1NGnolNE2z8ihz
Ps6Zlconz9Kk73lV/sHcZtZCTij0OdicVR8P3yOlbN8oe/tbyJBnZoP+w3Egj6W7AvUgnsfBZCsa
3HaGzt7j51MV8ySL8K0I1da0VY63Zie19ycnaDy04A9F3lHrvO8qNhcykeo1bDiO+aIOtp6hVbfA
UOFdRENuPE/6dn4qAiknOgnkX/p9ES0v6kK48/T3vyI3/v1IMx2T4zgLfkgdhZxXZ1kv7MOxLM34
rhKgTqsKMA43Tn8fqBQVAVZYH72u6XeVHN8Hu363bJP/AuW4Am9GKt5rNxTPeYCQe2BWybErdG9t
p3qw7t1KHHU37+c2pIqfOyzFn9vzHbvg60B33zXLaF5Z5IEro468TVE6xkvrLRtbNa+yU9HGa4tm
QV6J7B/rzpAIdBhQBzZwQE57u78JzQg5fKWPKMiJ83nm5dlDCm3Zmzxv7qrOSx+46NOHwtUXda+F
dzSypS6R4OXNppk8PNySVw4yOnNaoI0KCkSquqPNaIFjTbUBIA+DsA/u2xNGWbdUeZOiqg+0EvyE
ISZMMYvybN4pVz/hk8mXJjRQqE0L3Hg1DLjd2ZaV3OHNILlLpD7v8fSH0J/bh7MiSW6FRPkCTcqm
Se7SEMIsuoHcDMKzcNE8EfgGqjlXYpomH9tpUesaeMmSV+MQIksxAkwRuJNwBnzocoYLpiTX483s
tI+LWMs6iBQI4yYfuuCgl8EWBDwvp08TjXV+qNISVbBNf/vJpp8k7trMC8AcSoU3kcYA0T2zgpt8
GpHp3PzJdlr7tQx1isHOdmWw47GuL5WtOb6QhvcYq3Zm5jloBHuXb3QQgM3rwelf4gFgXgUahwO5
5RGoqiZ7lOp8Aw0VfCXSfnuG/hIw+ITxNR0cLA2t+06z4Heu7aUTxAmoF/JnFRsfiPbwu6xJUQ5g
qmZG5dCTnQN5/yd7Wod/tAcOZEVYW0I1Jf1N+qvzGAIuYXI8EfyCBgzFl20+leXgjcwfktJbj5Gr
UJYzjYnPV0uBsTUhzXWyOVGkkC4v4znqrj+giqa9ZB3fQ/BT/dS08QbM491LKiT4o60aIPjKjRDc
s+plFhf6Q9gbiQ9ObQSKDeOtiTvn0ZON8sug9d47N573VTRJXFURROti73vo4Sw3pkPyIJGEXJSB
Mg61XoEFuA36tee58VGgCGXuIuK0SZ3yJc1QwABleHsnJmpN6pHNDRUqyjud47D4e8JOjRyZqGnJ
qUueNL7YZyigADXYOe6yX45lgUIMYFhngoKZ0RTXLKsAIU7qUlNnUKZMlI0yaL3Monmlm88gMK6X
8Tha275xrW1cSHtLw0RBORDx0d9joTGM28np5Pm1JqIZMp6naVhbNdJv1WvFMm/NpiBkMFrvSZlm
R4pBfsQySJ9jpMqOngf2msnD6HgEHayqn1MQkyfuMMf5WTtFOF2sB0VV+rl+sM0Mybw+PwYqQW78
YNoQ+2oRdowh1xOCdIEaU7cYDotF+DlOpvK9LFcw0nx+5XleeTV9nqAtaHjedlTBMPv7kwiBv+vY
FXeBIp7ezsDboxvXUUEPLPZAvYn2LorDApGOwgblkZTFD7DvzItJ0ajn2UOdOt7zWCTDXIyWBsVO
Y4UHWAgOCTSmW7wpkG9tHGl8mshuVSjxq4wum19NyCYPt0gW3V/ZXahBHaH3Ne89aLfQHnWsL3hk
rAF8xTFPoXAtAMvQC4Tpm2UH7POKhonTP3us8m5NLpr7zNFvIq8sXtoIaMFRpuOChkVU1r6LU++N
0YTtI26dM7JXkLzaDk0C2s7BKl6KHgQRSZ7bO5q1xCzHq+1z3UQN+I2jVSvwBc7msdvfiViIVW8M
UA0Ct4a+E2l7I0AJeZt64rNpoLTn26zp1oWtpOenrPM24HX+QS4nW+SYb26Zx2AymlwSaKeuUVlX
+3La67yhtJqDU6hkzVz9IW5twLMj7T62zfJQJ7kE6lU6r1qMjG3ugGwFOe7hLhHWd25E7muIKsK5
g9LFbTfiduSCYqcYR+cVbG7W0g3qJWCn3ewcPK9DsF1RxDyUCOvZbGxXNDxPkDPNtkCArGjiagOE
RlM/FTHSzwgib2JjvKmnsmD8jdm+mfhUaHjqtbmNqjRdLc42mqgmP+pR08u+XxuQEqoWCViv7zsx
Fvd421ObYIr3u80A1tu+6dpZqafG6jS20nbmZpBnJG8Uu7Rrld6CmhJie6jHASe0w4ElraNsx8LS
Wp+GbW2qfYnIAQimJycaU88LJAKabgF5OKeY+Ken6ZNnxJpxXeTR6HucaYsgkt1LbzkrAvYmIzNw
EGyju6IQ7XYUeum3Hth68HKB/0GhOTfQYmDI1CBMAK2m+Ifby1UkUQIHvFO5qgCiXXt9Jp9UOe7J
YWzDFCwIEC4+r4z1UHxDsSXOnyEOQS2PfrGqeslaGbwEsi1B+mnx+9IBLybAiu2B12650d1QbpBP
NA9mOvJFDXKYb60DSk2rK4rXGPGIosWhg3sP3WgMKxUJd4PihLnVjNlLGQLoOublsEIZb/WSALJk
uXrzvUUMc64rlu70qGSAPyPPWqbN916N3NdRKIKYR9jO8PzFe9qE1q5FHhlz1+zFjVeCBxp1VNu4
lV62Qzy9LhEOoLm4KkJjXpv9reOihMmKwIECLT3NA3ohToFf0Y4jFL+/t1DGnHXcaG4qA+z/VYoq
G0S+je+ONtxmgaE9SFQub9pRZUtL8/Q3R+w1qzK+CxfQz6CeZSgPAD0WflcnPQmnFeGiNGTlR+Co
aW5pRrZQv36zg1LskqiCf5tl9pqPDLFnPH5nHU4eHZToVji7jlPC1qm2Qx1r1YcegdJVA03yrGFJ
DVqYRtrfaB4HMbg2dnpbjWnop0BE2X0MwJiwrAc9Gz9y6UpI20n7AYD/fpaHbrI5TQLhtQC61FtA
7ch+YNxNN1lVdjNvcrZiTR3GnuFJh5Fjlsm9DZ4LWkkm4EL/fiXXw92e9tL/35VotxiUu//vSicH
Cajw178JimMfFupRJbf1pZFDRNecGg0lCqdeAF5YcPhOY2pO47PTiBrdC3c1zJqhii8stOrCC+y1
sxOVnSitBxu1FAs16UzjaIPqwiR8qgsn3P7TLmOuPfZ4Y/uTvQIp7pbnUbZgZfiOr6jmR3YBSRQ3
wK6B9qJqnPO8Ku73YrKDshRS2FX8CpKw4U/2aGj7+wpI75N/g+MLA1gKsHo9MsNZindyP9ZRWNJA
DRmsU0Yol8xkiAfRmHVNs2+6DA836oYkwVP3EkXdKl+SjWeJ/JyWo41NrDIGVXp8ue40Qe7UlDwo
FwVUtkBvAFEfsp18SKPndMV0jL5DSj5ZnT4LeZaIweJiqBJdZVVwf4II48lUhag3LglQTDZq5AQ/
Pg8vbDJehZ1WbVKoAoGE9K1SosRZzateXOh0jTgkohy2MG9w51M+2c065QvXKMQ61cv6xSsdnKgR
Lavrqr0FAu87MuX1izKAtwyYGSxpUdGOL7IfbIgzG/k9G+xj3lQx6v7qbKmEHHfUuKIb1h1+EjSK
CkC4kiZF1VYPVXCUE+UwkBWUWxi7Hf9cSMas8ECE1mrJ/LSIjC6vILhA++Epnq8sJMKGzs9c+cZG
lh+tqmNIG0K0C5wVPFy0oD+eST1LoWSK6XODI5yHs1qVQ+epMsNFqFo2F3XegtujssJFhwTlTIGo
eB5MeKQE1Rurws32LvCp5sKD+PCWQxLIXNA0itBR1qxdW1uZhw/kQAvc3kG4Jx3rRVB71kp3qvZO
d8xfkKno36QMy5k+aPWByE+arFTzDojYuR255XHonbfCarQnIPfjrVtBy4WGNWghFoAZogYSCp5P
DQefRaBMUExMztYoj62XpXfDGHuP0Ga2JifaMAutNxrRhpae2TMaGsD1nTakoZaDVRCi6T5tSqZp
U4VK2bu+b73HzLyhK//zU3Ye3tpo06tPSUPo4oqLT6lzFJCi3OG0oYkMaJGHz//8lHE0BrMkTlvI
d+F4LrL6vUvkuKQTO53xyU69/7D1xfXS83rccyHgZFnIGHhqAJkJKtoaVqDCoelRkDuE5k4WPRL7
X7Oa7CY1ylRo85mZtflr59jmpqgCZ14kZfEqmvwXYLB4GsfDcCtyZODBNv2aN9Kb48WQb2i4xq3x
c2kbCJxPp6U4DvyyGtnfghet24CDOF/jD8C252ZErdE2L1rLXpARP0kIN1A3qnVVQqnrtz9jgAYH
NcKiehtzMHdUM08DoSOkj4EwzXyF0O/OnTSHkgo/gz3u/hAJAI9/uAwlylCLwctWfeaURxOlSmuw
0OI7EUHB2gc6rzrmRVqsOwmylWjilOhHiRnVW/UaVXLJp5FWk7dAsTpuxsI/OdIWfeeM4LSIoObb
IbiVJ8adzPLiuWs6VL8AjRLbzF4I3ZQbiA9d2MUIlDVgm3JjT/YRZ1gceoc3OdnJv7HjYgsIrOsT
5W2NuqjY0PiGiHLPLLgDbndA3038Nl8uRJTLEygucFnjzcFHtS4kCOZgVGcr4Vb23BXMneNdqL6t
I17fgv6gOkx8jYEXGx5wi5hwayiAIHmvryWvwFUZM1nOnQrqqnGf7+tUpXhCTd02r0GUZCNHRzZz
yDBd4M86v/CMgmGP3PS4pmk12qhKnBZfe7eubGYIBGfzMAP0xKf5iy4touVMAe0wGD9MrbaAMx+G
mTkOzZqGozPkSC9buk/DTNnIQLhvtmPV91f+eJu2vumt8+mPHHQ8Q5FfgezUaDfhRnrDeAwTUwNV
dnRU3BuPZKLGNVFc46Lu0z/byGU0bIB5wQ43p4nzMtwdAx9fW295tqXTpn3GHhtw5W7PO9W90o8G
+FQgHR/enDcqY9vdxwiNn03UCx0uIQHPP85bk92yEdccWVnPaDjGQPhDaQ6346G3htMuNEMX5O0E
WazNZk022os+YT7EGwfsv/vz9q6eajcRTl9ffxbylDZYs2JzuPhL0dYaxJ5WyESOYIgBV4Neht5W
pBKgZBQWfrdHtmm7GGqioDKbNVU4fsS5FvtcAwSGOdDOdgD8vY1cFCJ2lQbWReQe9pVRF8vIQLJE
uV0xU0U8vuoNvy+qoQuRx/VR+RuDhMgGjEbk9guYCQagJJh11wplLO3OgQR03kK2rM/rlQY46m1f
JvE8w1GL5Wa/SluIK5lGJ5hP3apPV7Yn1e7Clkw+A9jR9Twzd+RWThRkZEfYO1/qEArBqXKceS6o
sJFAGvw0r7RXJq23oK/Z+yiqrXKGMfQRiED8qTChJh7+qoHlAJlSG20DENS/B2325uHg9laD5hHV
b5FxU4JzQJ/IPRwty4GmjBu/JmoOMiYUbmf6jZaMxdYpwCFiTU2jdOu/coPsOvxkosLcNBl+RobB
/5UIsa0oHE0nqe/cQnskxn9i9K8mhn/qyTgU4L8eLKQTpjIfUL3szn5/sp3XemZS7oIUZWvqowTA
9bF3y+DwNWqnkZakHwWCeqe5aZSW1QCB2BqXnZKSBtD2c+T/+fKUssz0Zg90+vtI6g7goFirhvGj
CQWVWc1SfWFDZM7dh0PhLKrpw1/APM8Az5MxZqEOxvJcW4jAbqCLoyWHqHOsu9FUH5DgYHdQAU58
vO3k+wExlkXNu+ixNfD4qSs8YqO3JtH0n3na5L4oQKWkm2W8rIQR7MI0df8jWGj/K/lnTvkqqM1a
zPKY7V5lrcBLFAutavO7CvQBHt7iMl3/VrXsLRJj+i5c/XVsOvZg4d+x6rJWrFkadQ9/c8DZQdwM
Oi/2WYdKJsDAGvww8WAlVWp6XHKzRjlx4tbLs60AOmqTF81taqMqLksVSF9iwR8zsJL7KdisUVhv
GKfheRZ8crYPrNEUjqtvNW3fm5q4j5GPvXddI9ikkZWDvgJDmgjM0Z4jB8oXZ5vWqR+8LoodmYK6
DFEhMUOKAIFwL7OQve5jG8yS6AX6CGPzNT5Pl1V9H2URKgkhcLT7e0DX5P8CI1pAIdo2qNdNx4O4
+9V/UlSbQrCxaG8THVFaY+Jtyhvg2wJVgG210RMXqKt4HdUcP6SigWLheTqQY8SBM6jYHqGLOYRm
QX1f5d28F3r7LepseT+wV8Ss2m9NkLXfavwlZ1aZtGsaMtZbO6PywC42zdpQA/kGomkQD0fegVYl
KneXotKfkGgSPplUlqb3hvVCA7rOUPWXu0Z4tM4lAwtRJPFFUXVd1H6Fg9UeKNRyTz0xzXhpci+s
JFjR6ORHS2hMfk6Xv6moLXGX1YZlLkHNmSNy82pwEwhoWT0jm9hsq1QfkPdy2WuoDe8WK+UdL6Li
OIwITphdw15F3/FZCe2XHXg55GPCszXtQ9vqqMdaBe2jk207I9HGpRihxjEIM9trGnJhpWw3Ffju
2IFs1GQ44OFJMBF/TM6ndTRDizPFtcqfVmeJ10Aoedo2F5mzHh0IOg+yh5gtYoWDqhsf4TXtVisb
a6dC/C/ShJv+CEeUshlxFS15ZvGNZwr+7Q8LK8atnTXUiP7nvHvzuncv9nyrGOMbqlMrJlkOgPe8
deeguOpcu0YTYK4GL63Er/Vq4p+b0KTtNcH1JiW3kp1ykzeOg1qPkvXnZkS1Il6mEdCaXo4nezvZ
u8nu/sN+9gfO9sLf6Ez9OR+R5NEcqS1k6532OfvT/nZqRvjYKfLqlpWn89DMVrgnDCDMw11xScRK
7tdMZHbDhkiTkroF1XPDEUoP92bk5s9VHw3LXnJjk0V5dJ+GvPLj3krfvzw8B2W75BEgkHOfMciT
kAd4BPeIKv5lD8XFPOzlXgSes6FbJGrXqiP10j57QrWWs+mY1kaLaSgnt77rQJ305XJho5vq1zKl
SbDsuTiJLwK8R0FPx7KiZH5S0YQkdD4XKDJbhKSyKbUiPRbmPTEskahmE/fpbTC5RZObrHvrANq9
EDsKbwB0tx5uBuXV2rcis8M1OC88nK7GXNu6/2xM1zkA9VutznYzA6oVRIkhuGjAK7G1CwmK22ob
lWDU8ImCmfD4wcTjYhPdMxlpTD1XHbqhtQ8QeQs4S27K0eI3Au96YLLzQnPuGGUyJyM1wDBjBkpb
VlsmN6EACx7ZkbsGKd60QPJ23TYxrv6VhqczORu4hcQocBalf+qTObW0FMCFzln8/Qw/5CDuLVuQ
mURMThWXQ9nMR67bSF3HhQUqXIwLrYWUrxFoPkqLQFoOSRCQgbS9P7qauzASBRE+GtNUOwzlgXq4
FzY71+tnMc3SBFj5P2dpiHrQ+9IOAK1PAJeMpx/+1GS8nSq6g06foR4wmJOR2yq+aXMPjfA7vCbi
/m9JPxZ49ZoBKAyeWUTPSCmLjWYGFgJVr2ioA7W2M/AT9COoS90H/BAEsi5BFggylXOD4HwxzwIr
mYXa13QtaxCuFCNOm+RJ41NvNKc9svRBa8Ny5YFIdDsAvMIUYuwOxJ1CvteH2sD7RgyQJHURzFNz
VbBxZkAFHiWl5/lScWNfoObIz4NWX1zMA9T9e72S8b0TDdn6YpoWXoyRhfQ7sPTvpEVVq9MlQLFi
nD4MXREqj8029ExkXb+2Pn3KFpTcK6ezX69W0DCnfwgSmuHCyMpwNlRA+nFuGz4kFNiRGq43wUGU
pl/3uXEykT1xjHBTpDjrnCfKycWuK7UYFWgjXH00beDxYHQyD1UhQwvY9rQzqkUL/+9vL86/anxs
V/c4Ny3Dtk2dXdeb9dJOjApIolsQGqFyGeK9Rw7A17qz3A4HSRuia9nozROzEk+pB3CHRNXEzxBS
pShi+zW0zTOOGuGLwUI57xrcAUMeJTOZIDVkDrU8iIlluOeQSKi8J71365umd/CjnMxWZwqUiA5q
SUNaFP/8ZEOuNsV0gBicYlfH0rktpyPD14jmohbM7dOcclm0xEsVKryQqThS41XGK14L2k3Mlb0N
6rTfIdwMnQVQ8yBn00D9xAaTasJq8aHUT9Q65j9Yb3rQycmHm3j0BlQF82EB/K32jO/zvvVc8aGF
JUCPmv3Q8OFhsP9H2pc0SYorW/+Xt/4wY0Ys3oaYpxwjMyvvBquhm1GAmMWvf0dOdlIdt/p2X/s2
MrnLJaKyIgDJj58TF+MjinaHg2NIEBkngNqFjBuo5Zr0s1/4+vnGBP/m9DcIQfN2k2C7HsPegFku
8Da2SQSn378+odi4+d//Mf5faIz4iuO94jqC3AKCAMY5HgaotVjDuO38CQXfYyLe9dbaRIVuvLid
zM/QrRtWWo8wT0GRcmDOLtLXLfA1GWenmg7eyE3xTY9qvMuOqIP2Rmvd2735wu0z2LSbd2Acjkij
VC/+mAzHvHChsjcZ7G++n4Z5u1/FDghlPpBFAzua4Vv6DT0rlObdqAy76OpV9cbqkmvHrATEU0X7
HOnWHoek3lsHgrqj2dlADEFg9y0Cvfa6hYDPkUYTlhySWornsUHBpw7CA4qqp3bayxBshtcODIcP
jTXxc+QU3VpP9Pib5U1ByW373SsjsUWpZHMYI1SDaIl4pYBSxxGJBcnIByiR8HWbQ7WjGjNsYHj5
ZDG3eGryONp7pV6uFh8OFtKVq/fVnkJoQPbpyreN/MHM43oXe40BoVkUl0AS5DsFlHkhwSRUGoEP
baSzz0RibgF4GLfgo48D3JCGNgCF3BsIzwGqKpj7DjbSDV57kQLTISTimZCYc2rJXl0d1EfKX/T2
tGF+2x1G7uRHEY+gIhmPmfphyqlM8XXAYQqZnlEXW19W+Y7ov0XUgGjVBX8XJAfdV9RuOHhAv0lU
F51M/GPDMfuGgrio2sQWsN6hYkBO3PD74GcFtmHNQ2KA29IB815QVZl+bSaNrftS1vc1Kp93Wuz5
x25KplOEY4KdxxP+YGTaKTKBA4pqkZ4Hue50pz93bjOcqYca0o8e+cBegKNz24RMgc9bsG5A2eE/
3zdtwt0qGlRIB/343/+xsddj+MmpYl0dN85/w+U2Y97KsuTxFTAPfipyx7x4VrevSDSQTJmCNzUO
oREYFql14U275yNvHjNUTN1HUblCJUL/UHI2bsrS7h+iDP9n1CPfT6ONC9nPumer1uT+c162G1sh
qyBNIs+TBH7NVGYDbq5dAwjylka7RlYr4YGelUal3p04t/kTynkBIJBAQYfcODaJadzVths/59mQ
7auy61eu1cXPcV3IsyvYt1AUQd7r/CXsavcxN6IzEijaa6ZX8TnTHC8gM3eabmeCf3JDZo10EUqf
kulAZpwMv4lCs6FxgKlqRagMseNcVzpUOM99rIAebQ9lqHhRq25DTwTgX7MVcyZ2cukbNjQrgNX5
yyAT776t3a8U5Y4NdtdqkmO0wQRFy/bQeIOdXQBeeS5sMC9HIeiwIckqjthHQUDRMMsvBn7+lqzB
/KabADnhNBMibV71pZwAytLDodnqrEcZsYO9yQnlqs7J6BMcMDRTWYHgCyTloeHzeL2Ml4Xx3Uwr
gOkNv69PbeTsoP2GUnT1v+4nXv3oZeyrwT1ocH26wtH5iuJ3vF4T01uhmbNJkyjs0yVHG4UMOFPJ
wEfCwBRe9fJQQRkWRYy4AgVPUQGaD8lB8KUuWALtvu1A5gY5zRIKNaz/4WuOCGSTRS860E4Qwsvr
SxfF3REZtHEHTaDisQ5jCVXXhL1nXX7HeGX8DmoGALDi4nvGUTjhcS2EkA2O0Wzsc4AtGvNTgdv0
dgJw4snxBOAx+P5+zYVzyFLbe4vd4oj/ZfsSt7lz6SoPPWWOeuEF2Ef7G/K5EaDm0TgYeGFmG3ey
jC/umAqci6eWYhYfnsbfqxC5dOhWOT/AzrmarMH9WgvHBJedPd5bMU+O+HCQukeO/UqxRZyKQHgm
eAgHuz7rqqlq1rVBr3U4zsDNqE71dEfWHDIB1TAUUTY+hgxSv6A2Nrcjt7o1/VLo92G2fKXXgj2A
50Y8tvR9g0rX9LFVA/3GJpzy/rLs1TTLr7cgOhhWtGsT8i4dHGvTAVXwFgsINakvo51hb2X6Wgmh
m2o8aE3FUK9hlsWORaLeztdxnEQ/eH0GzbIIhC4t6GvXkcinJ47cnq2JKz2pc/u9YnwxwFgmrvTi
hDAagdhyc3Y5Vz+YxPf+5WtPYJWDBkATQ2BpnMTvto0N9gSaIt8rXh3edV+dGkDtMEvz9zx87cyz
1U7uyhdZtXdDEJaNvA63hkDM0KXTa2kk3bp0DPN+mCSOJwsrO0IIOLkgF8A2SR+2z12JoiIoyCVf
GxyNq29X1efZY6WOF+Ocg9b1D0vq2bHkvg4VqAlPB3VqaYLNc8PCKF4nyrRUDnAZmFger/E8Qcaw
Vzv2JZoCaUoOIoEkFeNmQBbwCClNkJirXiT6ej0pvmc6huCK5HlhbJ5PJTr95GZQEiY/y81ihX+g
HWgDbul9N0SHIfL09999Nkzvoz4kB1PwYaPFlfGe5eJxssrkuWGJfgGTNmi6VHBeR/HKkeV4wcFY
/owbA3QcEQ8R83HD8ioLvCxyAHhHCiQ242o1TSB5aMZXzSncH3EDoSpDRNEzINjmru9leXCx1ypK
vT1pqZ1DAiryLlEKhBv1yDcoX6J81CNfwiASinqPx38Q+5/X1Abx8xVpPS3VXjmPUQyimMPdRA73
CURxZ0vxgtuxMPdZAU1e8lEDGsN4bSh6rsWHc+MHS0lXo5YClS9FUoEaHNmXEWU8IbaJewCNo72Z
WdOVt/57M0Dr9G8DcgBWwX0TuIWZ/sCJ7SEWyEmBKxIYI8PLzmbJw4seiWIt07T9qkHqu9d4+sOr
kcuc8Jb1WJQDCL8GFF2MvEyuPgfdSGPF9n0b6k5g1K2DjQeylQkvypcijizcLu3sQKaej+46B6vh
DsmK6oXnYYqbdx5tadTm7rRzoAS7plE3hDhYj0PcVZGAEavkbohsKh6FFd6p8ZsbJRLyY/kNcgBB
H3L3BzSxUToQZu5zCazubgQf8YFi/QyyER6wujexFSDpz0LF9irW94X3NzwJ7u0eFMfnlgMlRcdg
zPUd/aaav2uNRPfjznyen23IZu8qyLVudaeLrwJwgwByJNlvMv2OArL6O9Rl8Acv7PJxzADRB1gE
FVxiFI+paNOV13ntd1b/a56CkhdokWbas8NbECaMTnO08Oi4s9mUrZO2Tv/F+mZPsZos7iV+tN/G
BJJsrGb1szEazh5UB/vMMKDUA8p0Hfz6X6Etde0No7iGFWp6fGwTN+Q3oducG8XXoZMxnoRFf+h8
7wz2+vg0hKO9AWVs+qDZ9UcPWSt7M0Ra8lBktr2RqheF76VpAY7RmumG2Bjx3e2CGlwGSB069tXk
DfQaE/klGXC6SmFTrHd/83rr/3lP6Rg+qqWgsKVja2np2ILdVJ2ZSCNDqahEOQzA+0jZu0fU0bhH
6hmfvcXX4iNEKAPY/yp2CVvm/1c+gKuRNoCOSaRKCWftZl9VDJJNCstdml9l0YbbGz9FkG+eRvas
z0zdZZyWmTWb1WJ9podQ+vjjIjkJRs9izl30zfHTtgV7eKFH6wLJ8WP15ybDG8NxaBhANGqgbSYH
e6bPGBoB0417GNuXxX0ziwbIRz2gmiHXvNh/OW8JYaBiCdJ2lFs6SM1Y1mxSUB6vyjHCOasrUE/o
gZekqPnfcJqrKsU/ZZod7Iug/O56Fs4mTMPVb0k67HEyWWnX3kNhWDjOHddF7/AfaRFGeKePBNjU
c2cPZetsP4ZO+WS6wGmDJgP3KNzcuOA/5NSDRNq+EEA0alPsGupOf+AYu0vCOAaOAMhRUKQAZJSn
HwO5BkEkGogrDMRmODwgVTA1SNjyTD+AQ7ABvSFvdKRbSu/BGSfvwW4Kto9rcF0sPlG32iWR0wbo
904LKA7KmlvbzK0LWdR4kIsLTCkMlBuE3gPNz0GItZnijq0pxFKXsDrNmy9BPorrvf4xUuT6U25s
M81gz1EUaw9+HQMiPVpvfWZ4+0EDxwOZqRZPkOQewyOZ/z4J1W1tUOTs+0LrDRla6WXOAyox83Pp
9V8gGAR4MygfcTyL4x+Bd7O1sIGhRZGC9yUTqwFVfO8SHHCgNRmTDR0eofz+OzBH/kMZco5Ebola
PXWoRLMVWR0INSx7XftCXkpHA1C1qNIXCy+cAXcBuR6gcAjOMPt3VvuPbpul75OhgdGaG/YDJIPt
XS84P3Ys+piOc8+P6ZNXP6UZv8QFMjRg9Xs0dD96HBMvf0kzA8r2cCdtLy/IP9XBvPG1EmcnJnCb
0GjtRTYUNFBlTaNt2D5aao3+jzWAAgrCZPBRr+y44ASyOn3dGz3wkYrrCO9iKHHgwivvBlHhS2OL
aO0AXbGbBd1RKwVKV+icKAFyaDfy6wjAZTBKqz03VofqTBRfomwiL7YUkuOo/MRxq4I4MYLBQdY+
m9jcKIPiRVTidBi17YeQFOMbmw3bLh2z+RzP68HT7TfATovcO5taUazov8JzonwFNUztPEzDdMW/
5ED/waBKiXaKOWFHp4Jquq339l1cjkeqH6ESkzpVmSZAKNZLxUkcJgUE/d7oz0ABlmBi/qvMhSjE
9sQK+2PqUIN3xZ2a/qA52QjSETSmHRdHMfFD53YfLvIPysziBH9vtwU1kY2zfZQ7TTv6QxgF75EE
RFUJ/UnqWosfbVCTkkURdjg+6mxs78ii6Tzx5Tyd911/qLGdCHzWbybmH3lX9s8+1MrvMwFBMxFb
8kulAWkANHi+d1QBJiQmT0XFuucSZSn3sQgh0Wdn0xcOIcq/DItEDEoKNb1Wq2G7kcswxDcptiK+
LVESeHI6IdgqDSvw2ehDVEH3G91bu7GTuApowtzFq8VL1klrXmT20cys6qFxSt2fJpHtFuBOdEF7
Kh33MrmQjQLDEdt6LXJwjmqoZ1YQQ3Lbkh1HI9stfghAQPW2lVG74k2YbigOOWvkYmgeqkTGi6US
Elh99BL4KYRsG4xW6w45HWAzsCVcJ1lcQrNrHHdhyH8sWj8iwRERONJBiq5e/Wlg6PQiEI2ZHclH
TTPuLJ73j7MRhunpr9bpoh/tFNZvnjnhd67pxiljVf3agIUA4APxriBm+8wf+dZRJs6Z7+1WS57B
dVPcDQUYyQbpVe/LdIa3xGeIte2irviNZ54E0h+y0FU0ABoveQZBahOp1cWmHsWoGZACnbYUR/7M
cN0AvO5yPZjILmRaGD5Tr61qbe7Vn70qzuLDFLogxI2yAuxnjdjhDcV6wxdnR/rCrm+aK1S96Jex
mthdN005iIpxXu0I+2x1TQYcN+PzTAhPWG9xdh1HEDWqT3/z71hMGjWlm+xHsAXlU2UeAVU3j34C
Tt5VWRd48cgzZA6nPkxwNofx2emENoYo1lCQ4dn+mPC5DLNSsCOP7Q/ikSTSyhpZ+8BMx2a7cEsS
O+WN2cXpg+1BD1tDhcrYgUmOmgbseXOPzM5syoMn+8uN/ybWVnVFMQobt6i0+nk+qxt774i+fRga
Wa4yZ7AgFpSFV6sJd3QbbbuQ71jdhVu62/qFCUyw210hRpVeOHRA57vwMj3xhvCKYqddHH4tmDE+
EebNw3uBVuUvjcpm/WEQUg5GBpjZyx9hQGF9GSu2AXQEpfw2e809yR8NoFKecAwgoYMLsikyqak0
Wa9Ym4cq19s+kQ+TRhfHG4BVIy832OGqrxKc/Kfxa6kP8TOqkrJzQn7PxFF5brXrCG/xUJUAWuZc
Q8S+wT1wxDlvGFXryIyqlaZMXSYKb8buKwohH8XZTY4pi83NtxAb4BN5aNF5ObX8jW++Gpg4UQUN
eulgQo38HnkSeaKmziZQNy62SVSOi60Z8iNSAsq5TdzpNxpc/PMKfliucCz9FblZyPkWXfvUt0n7
JFHZEfipUx7J7HSvfLBRckwWNRDIE7ubWZbb/CuLgcHXgwEPckA1siTbuUiWbeSIHbcoksy5M6xh
m2jjcNTaupVHZOA34MusHlO3YM+qaAXpFevl0zJ715wtqM3gX/yztYz9d/PKTujIOmkgA9LN5IsH
reLY6t/a1OCXPAbbCbkbYOs3qB+AZr2Kcib/Ceq13SN2Tv2Tm7UXisJLK9vrTqshCYMocFImQArE
NTIx89K2XvVvthZ+LI1yxvzZ1OR4ki5v7wbVQPE+BKcFlOzzSOgG3szVk7xnzV0JWT1hROVBCdWa
O79Feqv20gtFzMFhlHcn6fvbYgK6fD3PFZOHw3YjgbxxrJvAL48QZTE0c5V3k4ELqLXp+gVIj+ZL
z1f4vCCF8KEGnlFY2g6vfbsoilwc0PHkUcTDswMaABQ9M3/vG6GzlkZjvw1Wr68qqPwdoSBrvVUg
JKdJUMdOHoveBD39Fxf7gr3RenuPoUwf/6OSnXpsvOcGvxgfmeZpQlWqckbUdYV5BuCl/JizhN+u
MdtFGPsrOxlHsEdhDVqTelbOAZNepi8jn59qvuASQr15WerO43XvtScdBZt+fueHtrZb2FUTRU1A
PKw3Phq48X3OF4pBgSKoAfz7KWIpOO49y3pgY1WtQKQS7cg0gW55KCO3RHIU2FTyUWOksrj4frJH
lg8c1uSLmHkwTc7Oo4cvYeCX+cdStIowUAEiwWfh+KW17WLw1PVRnD72QiSoLieqAgYUqWGAKkY1
PnftE5ACcwT5lYzXnZ3jj60mUUP+JPkupsi5X9x9op3twR/Pi6vSof0MICFqRNTyNCC7AqSAaVzt
luvqlXDWEIUtN6CgENHKUp/XmYCZWdaiz4tfXRMsvmxInVOauI/LP6svPZTqtSifTNu3sBryd7ND
aZ4ZW0hQKtPtqpUeD9OrUZX2qQW+a8WUv2pbFiArNF4c7DOuFZYgfza12U6AunBL0+NqgF5A5T2j
kMjDRsy1A/KjTtdd2ZE9HKo+DDRrHO41HCfeoxa7XoGQi2/DgcH3OdCCSToweqHtaICpUepVg/Xi
FBAlX2LJn7jIi0BI8Hzjh2oqKAj9u8UdTUl36WyljIuPMV9XfRbcUqKTL9o7czS7i2mBuwfUEtAc
aH5uyOex5MPHrHVXDPbpV6HlL2YyCURFx8R2WXYJQ6W20dxedUA+ZFfH0/vNJW5MSXNpVY6U2Bqi
wi7QqPjs49SwY4zim9EGsw0QvWnQxfr4QA3RtUzgL2jyUt4tfr1GCT8KbSf8MBBL5CwZ0r6387mN
TA+YBwuInhjuOQbODKUyMou2g5F3QSQlKKJMs3bP4MT7aMaIix6YeeMwgpvhQAM0e46e7V6gAKwd
vpEwjzb51hPOKciIwdj53NROvTFRMbQhXzNWNvjT5gDyFN0E8S1T0zcUb+Oe/CRQSq60fyodLIZ5
lLVB2Y4QiWVhtk9G8MXZep3jfoYiFmE0ePsFhAKirmi4ihNTjQT+oFVb8jUuMIzYp2FypCZDfRA2
TlMT6DSY2OUHDdCXdsiz09KYfzZpwA/77CQa90vXRc12cS2zjNBHOYoKW3zU+8vlaMYSTHPjFlqW
XgfcaKMXeOPpIbIIFqt+13mg5sGuAfiEXgPVBMQSilXhNPVjU9j1I1hdP3xk0gD52noLCq19nXiX
SZ/Co6GaMrQgikVdaqwxg1BDYonwOHeXoTm08CIXmz7JPhb4KUpOXb1Ty9Mc3MXNfac3W+7YKFbD
MxXfWsc6A+iFgzfqVkkC7hyRaI94D6/AS5MAo8RAuBfMXRUeSRCcuEiUHlOIZTl9jtEUe5CtOeD4
gWrxqGljBgHeju1r00XJHvmobo8q+v4cQn5yeVAN3BmJ++RrMTZBcjKQTRcG+ORhUq9UJvV+Zf6D
adbIDQ4uluGtC8vnvrCMfYvN2h1jg7auDb16AcoP9xGoJn43rRpPDZDmBX3KQREhx28aA65VOr1x
HRyv3BgdBCn8jlcQ6GzYXmoFCBjVSijGrF6gnAtizbyEPH2PhwsUzuxz1Y4fDagqzE3SeDIgH416
ALtVa7ILFdiC5SaoZe5sdc3A/5ObejbwOoJV67FTak6gXyOLBmiJsakSBP558dmp6V69BxpIWDqw
Faa+bqtIP8c86k9a83tRoEIgIBc1elumEOSIt4aGG3YSVvqZ/HNcpmxwiGFKjAy6D164I/kcaOUm
R4rMcIwSYvSQrVy77o5JG2Pvi8L24YjNODhEnKJt900UDUegU0IL0mxSBaixf/OSo5s6zzhRwLLM
Ej9AetxYUST0TrKVZMhod3bRgLvFr+emH8y7dkIV542fzBzHUAXkwC9LPPkdJ23PzO5WN34yoXqO
FFViPc1WA6HmsrehjbXCK35xibWpHcGzDCTXQStlf0Jl3j2wj8MuTKv+xFRDPatGHfwWoIvuZ5vG
oR5233QoKHT0pApBwIo5FEgLRkh/hqtlIRpx+9KH8tAfE/0c1EMBxcxdmkmRzPBA+uXl7fwECFvs
WVHGf0ePgqmL6/3kDiBesUrAmdTzw7G1U2NJvhpCp9mEUdeD8pJnO00KAZBY3D/ncTU9SXw/uYvz
QvLkeEVM7AYcMMoMkzA9Aw3/gyzAZhBWCaTb8ZI0W8DwzguSibP/8YRCyC99CFFKwJhi8AeAzNUp
QNdqqYZMaoYI7CNMhYwoIxzW84iiY6WRMcP7sCRe12WJZeKy9jK6XGBZYRzVrWBeW30SipHq0ssK
mW58GVvL2BFrEBsTUB3iLWthBLohCCL6IIqNRxD1qtjFRbPIpB6FkfkZS35aMsPP7vhxhOp2ELUp
k+aKUx/gGCcWA4gT+qfRDqtnz6uuBRGHfPpLQ1bPKt4zHTDDjDHqQ10k5N2pXLWVvasbbGGwVAse
NfTsIevwldbMKlhs6s1OGl/mkDlJS4DlXAe3w+diNOCOo/WxTqVGaHh2LjY5KTyzRmPPNHP+TIv/
9uPQp52XcUb8KnTfslEGmBrCQB8yXcTaT7z+ZFIDHN0q1IV+WFzU+0kagOwmtcRpVgZY7GXOohag
Fmy6wV1p+hcNN/ZXX/obrhfOu9eH1lZo3NiRmUDHk5e29dZoPDo6LZgIyC/N/HXCe+hTo6fRHf4+
LCB/UZQgVIEI5YV5hvkUl9HVdFL33WMASDTqWTEYxh0Di9FdNUXGXdLqPyqn6PcR7oMe8NaFcbSg
6+2qiNnXuXaLyuFCYvfv6ibEPf9YIV0ZYTx9hNmFqW8mV8OZmZqLo0PksKjbok6gTo3xyAecxwV0
XaDtJERQu++Tohzu9BaMn8iTeedec5JTAiGUk8zMChxEnzY5i7TE2yd1qaHhOZJs7CjEKk2kgn/8
0zWWhawIJ2uWDvB8kYPaY9JkkOFUbAPgW7kCOiSEsMiAKg/XNd+HAq9sYaNblyzzLQlqgVg/JRCk
owgxlfaFehRCvV7yj6XIpKaoHhPzlSox2765q2KZX6hys2rM+B61Rxsao0bg6bUvJKg8F18jO3fV
xnG8W3x/XghKMsPFKNwdEG9gGMuQugKA+TT0fnZye+RuVtTttFCWAXVpnHV1dpp8QOccyf215I6O
g7zh5+a/8iEh8TGXprVHKUM8+z9X/AeLVZBN5ICd4UPQaqBKP7p10V9ar+22ZZygZCwL3cc27Log
UeW8osnAd+UMb7wsuq0b6iY4ugycf5nQcgfPdHxMmqi/ZmFYbCNIpm+S2oFZRglqj8UY0KgO+qFH
3083IzhgrtRAneOArEP6QPG6UQNqZmIvTYMOXhPm1ZrMbw8RD8E8V7QgffJAjHCaNGg1U28xASDo
oJmcJBvymZ7ZnHTVFB04NEVyaaST31HjQsIVOfSnirXIzZGrTvMAu1b3PPv6rD6g1MU6+laFtztW
oBDLM5ITyaX8pI8yajvFeXMkf6lkr5bBuGBQbmh8Y5WAHjTqvPhbk0lozUdNcc/yUVwKFNGtcL9M
voHpalM0ff6lKwo8p90MQhsMx69xJu8owEuwIaKZIZC8ia+LS6VYAsoeSsXNkH/Fu2h5F8u4vJOq
51mlPHykgoH+cbSg7UCaD/5r8Dqp/40zXv1BwARtlO7s59LfTXb2TJaWwNUSa9RPgYNk1Sqypn79
01DYjmKflulTqRLR1KQRgJpj47g7Sk4vA9Trjfo3xupsP1uKWnCepefVndV4X1st6+bBVLkccJFD
4hmp+8aVEg/N1D8Wjtdce8fylJSFu5Gib66A3IPROYllQKM5xFkecatZyTif2hUwmHesMtP7sCjb
q+2KcWWNHttTrO7k/U4Ac7xGUhJnLiI+RIDlimBqYvNEmu63dlx7+QEH/+CEh9DPEjeB2/tDEZ5G
bL8CS4Sbxeew1DM8V9u+vJqZUBUjRbxSJW2XpeEgsJnNDoetJ3CLzhGL/za2B6tdn9k7buPr8Kuw
f3Atu0VGEmxD0HefnDGwJ5FsFomiX8obLXJHN8NCrWCqFWhAq+jPCEop4AtHaGAnev2WIZ0BZlHX
889N00N9pnCQ8W/4Bso5NkTdpzw8z11Q5YRnsjMDsqda4h99hjfnNU3+CGfTb1Cuz3azSSvOw2oy
9QwWWysRiXJNC3qhUZ11cPf45lAGqNzJTi22XSV40HCzNjsnPZHTUCOSgshJw7kz/WaUmacqfnD7
/+USP602dyk2Adf9GvXM+RYy569U6iJi00eJtODnuC20p6ppXjNVkdzz8Zf+X8TTOuXnOrk11QcB
hk5wbI9rlXF4QamRg1zSsCZO+k+LOOm5nOYx4qQn68/zgJy4WWWZp8bynVZH03KN5YpqdIlV11+s
zzH6NB6AIr1ZgKE/rsTayrQuSBvhhSjNE/zUqcZwijTdthIiVaM+8RP1WJc7KB34DPKKUYJIYbq4
NOA1oM4IlnAdlEYokx3LNWuH5lJafbfNgCkAqps3F/JRb2zc5kK9Rkb1SauxEVQTXNVQzxO5HOdp
uphOFjToDrNvWYV6dQTKWF6ggPJmYLkGfQyP+0jbq4+xDNAMuubnx6h9UMb1VYfSpUm3j0bjCH1P
XYu6fufbkCBoqw8vDbm9lgBt5tT20ctHQNWo60x6Db5PUCesxpKNK5rKas2BJJ9aZV5QZ0YWoKLW
Ae1KXDz0LON7XktQlsuKQWZKOVH1C+o+DQw4IOJ6IBduxx9xZFJDo3ENWgZmxqfFT2v6rMOaRlPM
82lUxXJk2U7hhKuQC/vDP66vYsN+8hhkhD7ilvlu5ed7wzH6gK66DHzGLv5lzQw37I2pJGG1wMzM
ejNQpTz4u/EFKLxq08+F9KE6GfjJliptMubhGrCRDf458mQnnTxRbzbHCdKqy4hmgJXLEA1uR4rj
OhOK+Fo1ZP7KRyGDLV9mDu3P2JupZNJ8Wi6L3G4HDjW/Sw9ZFeWBBqox7L3cCyvqGJCb+OfmJ9/g
R4fYYnOEnU4QIoROLu7N+HU6lvNc8lJ/APPxhqq3qWFmmQV1Upin2Tf0EEzEKwoqmCHfoZHYOOoy
BdO4ql+vL0gsmpCgBTTcVNUl2TPAvuG3ZbyqILn8QS4jQ81eD3FR3hfQLd65Y92dmZnWhySrwwPr
NetkpK29kwZIl3swHG9Kvxwezd4ENqDg3jVOGMg92dB/Ke0sAUtM2n2TfXbXysH8vYUQuemNI3CH
w6urKXFqPeJHY9DH70Ibv+nMG96TCIfpBXgtQCno+asYn+EprmS7WT4WUH+KDsgT88cCgz2YM+38
42OBIJ0BfGiihglcTQee1e6Tbaha+sE8Q2rRfWoTy30SSmTSqFDRmHPctp00Mh95eqUxikpxPrLJ
QFq3oQAasMW4Bmts+kARESql9ppdNiu6CPliZ3gxGxTFUDzeZdlx8oBloDUookOFXOCOkEcms+2g
qJ7gdHW5ilOwaB2WCTQ31ceVRm0++uYzkuES5QYS3BggDY7fTBliH57qj7FiudBj8A73IRLteOaD
4kNr+O4zwu76fIXKM387sLwHRh1qRTg+Rz0L9UqoLAPWIbQVmcjPN/PAEtehLO9vqI0M4Mlv8cEe
QP9ACVs2BiFwcoMxx7cOdMXYIDzUTrqXOgrMTZYPQR/n+VcoJj5MEoBRV4BQeUpZDJzgtDZ9nvwW
evqXXuT6O7KNLBB+Z129up/W3WTXDxxMRQDIoygtiyVyTWNYHky2ykQa7wkACZxqkFZ58uYlKT/l
sRutyV/XOvIFmWvfSciSQLI9fyakj16G3sZoTKgk4jCJu9xFnTOX7z4KOFscF37rIOu11gCoxu9d
lvdj6iSrWg1wczoBLja9FmAExF5JPxo5yH4AJHGRSm2Le0+z7lOtcK9sFO2156tcGeTp7fiM49zw
vmw85+onzVM3TMEg4uLq6lF+l5fVM1mdcpnSXCO3Wz/iXsCvQ5YAkeHG5qG22uI65Xm701HnvqYJ
XlbLbSrr5JRPTnmX29YATLHDNy5e/q21r2XlHYQMhlWunBafvpas+L3J7Jh3AQeBV9DLXgv0ttb3
JmGTnINAKexTpXBHdmi5+1RULNAVUokaineKSd+3egwskzhVBi+f+IRDFYkUoMO9FaoOU0CNMxzL
KQJiasiMMkVADPQE9qK1iW7Ry9+7skPloQqc1ACN3sz7S3NeiqbReqiF/t3Xf+sMxSYHSXLTKb2j
4WvuT83iQ87cBd/jfwqhuf8g7h+EMDC37LCBPf+D2OWyzYTHdjDbf/6kN8uI4Wy0o3X0DLBigSq5
PVGPmsw1IZmrGuqRr5K2v80b/rK4bqYuAzdTKQ6Pexy2Lis7EehePONHn6SxIsNFaYfij4tVQ73/
H19d+WsLwhIH4bX/thwUklzQdafD/3F2ZU1y4sz2FxEBAgS8FrUvXb26bb8QM/5mEPsull9/j5J2
U67xfPfGfbBCykwJ3FUFUi7nbAxH7/26E953KbHrKYbgr44LcIzUxTcXtedrOXTD1RqM7IDHa7lP
9Yg/5mP3kPXNObHlFow+gN+KSmQ+V5qCZxJ7b9I4sOwEvu+dkkA3W4HYbltWQIY3U34CHlkOdhP7
OQ2F/LOyxz9GPPC+e7kAiUUXJM/YtQzbACF6sLH9bBxQ117cJIwuw7c76TKkXqelmt/jMbZ2RSuG
Fc0UoDoaVh/zAYYGuQXEWz9pG4MjMNELvgFwJcrsgHJ3pDojmT9zHBjegeNYnXVsRX0Sk5VruX9j
h8vnWjTDCV0/MFFJkajCNRQrB2uJT3xnN235pg0AEUiszNsgalm8GY5j7DqgTcxzm4J/1LHRXMBn
xydwXYLrXM01PHiVAsuBv0PNBRBGhAcj/55PuffDMuwruMSj98QW6XZCEeUR3i4XT1erBDaL5f4w
xu0Y5smPTg6WX7bSfigbHSTPAG9dw9fl48U54LUKNFlPx3sHjlPvEfHB7EG4YrOIwP7nAdhSbOo8
yR7IipSB3iXq5TscFpnWIR3QS7GJSEEW9kh2WYW3Mmc898mOllNY+Sev4K/LVDfm5aOId3bigngK
Hk8GdwuOLcN0kZ5lYcM39c0G+yPQZCghNZ2W98O6rWwA8IK0ZD1WGZ5Rruyx4XfSbntvCXzVV8E9
Yz8bojxiXaMm50R2FvByL6zUrb20ba5c621frG2xFqjU/grCQ3x5WduBLKEev2YMFMFp1CUnGvJs
7fFCfNVN4ZzGouyQbVmC/6PmQBmJZHJsehQI431eoD4zSACZhLJVC7cdtqP5Rw7ca5/bXnddbKuy
+7AF6J/x3gjjMIMsgDMlXjdpD2wKVerOkA1/HJCAnFz0sTwPbv9HBP5ssLSjcfL2o5GhdjskLdmR
ye+GpCATriX2IUIN7tABdAAgcEFylhwHZTf/kink9BROX0TOVbc2QYlGFmk+AHkdacKD4wHpaaW5
XvwkAidee70bXqjhCbDi1oapl1vLlcg/a8Y23JVVEhyEbFxkVIEaEmmTCSAEWStPKAisAsBBoOtW
GgKki2oel4XLNrqDeyXNLCT7mzGKszuEVicEyQxWS5RFJM65E6gPMzNUetwIPat1QNIGtSYZSHfg
IuE71wnYwWDeC2Ub4wjSPlcOKp/qoDM2Hb3rkYl/6VB9eyGT0OvHs5pg0sZhMSbtqGGHmtfGcckD
75MKjt4EIFuxUQSbJTecemTHCkCwIKGuGFaVRD5p7XIf8fziVKrii6UhGaMCjN+pUd/3YR04HRic
ignFyWqFxRjRjlOP7fXuTn6/aKaufjMt0rNt2vfJY94CQ1+CU65ER+tBMWcBdgCf/NwRIFz8+9NG
qXqHG+8ZcLWcautKy13NGZWy/jtOLKAmLYz3pLhLqbzLvPycG+pBsaURJW3erILgPtLvcOQwHqxJ
q45wDAwnakozGU5pbH4MxwJJYUkpNndyGtIEsr0bLivV4ASpVqQGCbw/SA18W+piiEF8XIKGv5Mt
Jrwc/ZDx4tio31rcAXIsdpAyT8Nc/QhHGQFhjsZzd6iMv1nVyi3J9IHt3Sbq90KirvSGjpLGyJ+p
TgC5+CCm/J2M9YhLOW+/s1wm1qbXbQZut3hsoH5hKVFIQDKxaaXj3CvIbjEGEM+miUMTnotf5mtJ
jBd4pFapUH40r7LMRcioBkNh1oIt2u1Tw0cqW3N2EqM5j2XAtmYQ/EWipQHMWHNehtSz1YSm1MQG
5QLIaVeLLIpleDd3QrYGADtDFMupBeiyizHJaLgoQpykVoCn6zZ5XmnruJucY4260oPRJ3LLRCWx
CalPtnTSH3WG0wjQFd2nLgeDdeB63RYHQfnOnPLUqCp/skBifb//+AEZOXh1PhOGKVV4zhr+14Rh
SQnEd3nHlEVMachNIuoN4E7dUyBD7+TBH3aioQNSJKARfmoC+P8OPdCaFhOaQQ0SmvNd4YGnHe5a
7jMDHBpt7GHfPYKaEzU59jv+KxfTYtF/Gm/4swVNxqtAccrOMvP+AA7k9Cm1UuTpKgtL+6tDEuKf
cD0EPm/hqIn6JjiyUMp1kYvsbSwdbc88w/JpGAOW8dTENgOct56+sSQaLmMZ/oeUoP9MHxsXESw1
0wvb6KUzOaAb2+yNRAXQnFMTKAIaMNQTHrza8FdeIlXKaJUDdiF9mu1aVQTpZp52EEYChHql7TNA
CfFJ+ngNgrlJZSaC0zzcSoSp13OOYi+7jzGlHgIBpkHw2f3+gZLpuUj+ouoxBBOH/YhoIFwBPyvK
tAalDpoTOFuSUcMH64rUkeBMo0hk1bVwtZsytLuFyAykecHNQj12f/ZMDAIUmhzJ5fm0iliSP4Ik
wMOhlwfXXsb1aR7CixQgz7L6sKmZhDtX2dheBhj/kvA+aynfx7Qfv/ao+0eeafpa1Lr9MCUDsqCU
vCn0ZqONzQQaBAzHn2bCKe0H0Q3f4c2Wp7LTsc1KquIhsgKc67PYPKaDfSC5JZIIxDGJ996A//TU
8Rx0rUYBRlZVPxvbDttmUrYzcJSuSDQSwIfPwFF1nBxKgLQ9e0NSveRGtqM6WokSQYBPNd5cdEtr
iIi126GfinfTS2I/9ixxNFB8hl1uka0XCBVuNP0ur7svQWDBIUXwKTPkK3WNEng2I/LrRQrqFzAM
Do/UDHkBCH4ASVvJ+ChsNCQGNTRIDlp4E25MUU25QwFPBM/WTzuGGPTVsuZJJLZtYN/WXv/glFN3
bkBMpkVjewT+XXcmET4SfPtd/ARi18MDnMbwSEw7vc2/0OjObpGRgpZKNBn5eWvDu6rWs8IBoWFS
z91ljtcl8y38w2a5DF1ei9MvtPZ8X3SLyzLCec1jrxIBcp3LXAdXcv4Y6VVyAQVr+9zGo7iMtvUo
9RTlT6oJwr7aFFHdbGjIud08Z6J8tK3wYxJDvttFcDZPqmMgRHNPeqteeeKpsZU7nnol/LwgfHYe
zB6hWJKHmhmDnoxMBrOo5nkC6CW/dD8nLSsGbqN4pAPs/tSyN1PIZjHsaV26RJJwZBll5u5GNnfJ
HAW6uJllZodAOiL+AYL2SXvAcR7VWGZi+gYOn/MQbD4mmKOgNVWsj4aLloz/n3MBSeSg1q3YM6Tq
bAaKhcQKygilDYBHVcIZIpighNOmQf0HStc2CwLxoiBroSaT7F8VpaqkaCaAokUI1dWoQOuRiLmh
MtLswlDsAuAu3mxqLdGPdpfLZxOuQxSxRtGfoavFK2Q7wz3R4P1s1+Jz4pAazh9REbbzxALF4o9m
477q2i4uGnBVFyjB6GMn7Nc0lqPYjW02Hic9RDgbpbgdMspVlzXiPxEPddQYKlnqaXIt1BIgOkYt
ZCTzzWw4Cz8XNyag5MrGqX261nLVxS5HNisq9/HfKSYdl1I+nh3vvb86MLqdqDG9ANn+cSLLTRIj
YljzREdgCRQjJ5tU1GUC2DvbFgDhUQto7nlI81FwNGn+sh7vdZz69KIsNxzpuCvSzMLFSCKH9nSz
iBdFmASf1K6AM2hPhjfXJXMS6lUst/0wfR8EooNM5YRRr4sQAFxkDCkok8OSA4kW+TKUav4y/J0J
yf4PdnQX6oogMP7HFbMyLBAwVlezQZ7gd7aIN6gj1S88+1ajmmIGfTYVjj4NDaClgGnEAweg0i4K
muRZXxcJz3WNgT2o8cHQhlpO0QLJIbYOBN9HDaH1OZ+QfovszoSGKHFZs9Ix5/kd0spnIMDFNint
bp1a0tuj4hsMocb0XCNgcNF1vBhTU2PfwCQnfKBFjoroXHtuuuiZ5FNmV5ukr+vDmIUawPh3JHar
Xu6dFnBPGXJcvgGE7RThxPCahI4845sIvzytWnf9Ch618OrCR/Q0xSYym3A1OFdRmcOdHpXYdfSO
oqfZ3h2CdteAa21bqGV14NQh+hV/SaYgRb18k66nAj9nzS4B/5jU2XYsI23tjk7+Elg1MsSteTAY
efFitaJf11plbclAYIt4RYnavrGm4oVECQO3RN5p7p6GRpz0Z8fk32hETa7oPlyU65xoyWky3UNh
A3GUtMXQV49lgR1k6n3LXUBKTwTCIhqA0YONpdzOYydCIVrGaiCsshxRibbErgWupyfCWGmBv5wM
jrgS2EqoQIgBsrrAtKjFuT5OR9KTPElAuKMSibckmxFe1EUYsn78RUYXwuNxncJZapeoaEiCKTgB
Lig40bA1JsUdTi2pZj33ko1W6xMwI37OuZtIQ2a24063w1fZjogmqgb8czacNUhjAZxGs+EALP6Q
hVYMDO1Zb6qk7U5r32miLjwL5VikB//JuPK0zls3WW8dXbxZ5mZCdf8xw1kkB3YZuqQhG68AbOYs
vNHfdCPw05j+spQLsi7UAfB3oVvumgukpdbZ1aqHFDmdTnqZVEO9ZQjiaguAd8hdIrtScrNfUVcA
6czVg+w4K7RgLyuQhizLLYtQD4l+4Bvokqsep6A2V9eK3BcWevn5zvLummS/LEu9GAi7Qw6eeOby
dlo13ugga6S39oj7vtHItgrn0tu6hchjNvwdcOx1nFR2H8akdoG/STNm4zoZL9gFAqahfUYqSbmi
4G2q25euSt0vubCtrS667kAWZQiSGTrLflpY+WhtnYLdWtB5GNuBSxxbzv0auob4qT3syGefOoyv
nVpvDjQED9rasKbmrQpj+8IVZDfJwf/EUYPvAvBYnTd0EK3fmUkl9yw4/v/NzFKr0XRa7deL9kPY
zhcFNuDHRZd7o8XVRcms1hBUMF3wIiRNOqwCoxif4tEQAHIt8SO1K+fdsb1DGyUZvOVwAg6pB5ro
TwueArupykJ3TYnKNcuBRMHh3FsykAcGLznotIEDqahoqAmAdK7n5vRIs8YBNCu9Hn9dDDL8qf6X
hQaWoja8BfSfzdzpkOm6wuYDDxpXTZf4QjrNC0nkkOW+pgEhkljQFnsiPiMTo5jtZWucRJhO+2Tq
WkVvYq4b/A/+kMUf9F3hyCTxIxD6PvyLgZZpoy+s+sOA48BdAAfGq3okDiAk8GzaAM5pAc/6o3Cn
I29q7d0NJ22T2IVx1POifpwyEKGSBagH/LFLgmcwFz+mZhyfSxPoR3TH9F/R4mInsUF+JBEycEFo
jgyfrQhAqRQi/r9xElTSBk5mnUQHePXVMiYhNabdB0BA7ozVIqOe1qop1P3dPNCC2NhNglgSgALg
7kQGCvvbG5p6T5RbM++WouXyMi0+ZLz/SiLk+6pAvROYD45h/42TQr0noq6Zsyss84SMWQoqGGxx
wi09tUFfgWf+8mS/GRc1aK7j6IFeEPMjvsmcf74gega6LLv3jqVh+kAeFw9LWhcfE4EiVMcEiIP2
My9M2QEjK0RVgpLVBZgMEXKr8Pb3O7wp9YcmAK9FzPtoa9SiBIS20yWX3Bu2YS+b4yyLW1TeN2Bk
7BNgLcwy5GOnWw1HYaSMmY//HT4bMdB/oMN5pmvouul4DtN17x7X3RItAKyGNrxKicTE3NHkKimQ
E5Yxnm1a5ffPzFDTthxopnhxeMx3tLFcm6D7g7t/YNp57pLetiykQQpb+rPQY9i2D5qbF1SWvKM0
AUoJWHIF/jV1oOvtaI1YbuIvM+4WmFMR7tbyatDjWq64hKjdx5t6yr7d9SxT5t9EA9d3DuqAe21T
5S9DlKdbpgntpE1WgPSRspbbSpGdkLDUSqQfJOGKtIuchtRYxnBtqow9shEMlcn0va88sbNabu5s
zXO/OdYG3h97NYoGxzCrRC2zSh2j/DGRPwPUxXgmicmxFQQoMNxzyiBzwXqYiMxcUW5ar4hHrK77
yx7DCLCZaQnY20F3fA0B4A0Jq6yOrsD8jK4IHxo7gZRZPIghm63TOo0uetP5JBs8D86oNAEcELJo
HqhBTbXlT4Dx3yA9pmQruPs/NCi8hMvU6U4TKcha95rxkBT1yyzDRzc+0Az40AIfhWDO+n4ZF7AI
aZIgE0ZUYBLVymYPOOXwQXrlR1PjYBd0DQKvkEQhjqSIQKOrzqUr5dhbl6U4iAS58tgYv8Vt1R+B
huGuEQsfv1uDc9QbvXgDrll/jHrgARITkpJLDzvkBuH/HZHcuRaKjeFB1Y+IhYIpUy+AitgD0Iq0
ZVgHTwXrV7odaM8MBRt63rND0Drj2gn1yOclqhC2cQTAEI4NEEXHhFEiMGbmtQnAjBbFuapoonV7
XKiMAjCgh1qzT6cu87U0sw9CcZwPXdQDF6JptzQcjXDaMwcfa9E39ivTx/6MWmBkZKkh4BTzp0HT
Z1stwvx07FYN4rrPZNCz+Kss9eBCi9GlsrIF75fuXIg9jprRC6d43SHgy+11gvpbvwGCwRWZCu3V
ZYg4AWPlSCKd9eBK0oASeAIB3yyzBQPss2oK8PGdEGo4kijv8IQb2ijbB57uE11eliDFSh9T41qG
xohKwCnfAEGWgwwW1A3csfSV0aeonUJa3XsgzenMFRC+kwPEfMqBIm8g87HwXXO40dpKS3P1AXyT
wM4f3vHnns6EFL7MdXvW461rsZVm5GmyQ5UtgMek52zsgCGK0ypAK2rg7i0uRTEWyDyG94y0YWlF
u4jbgM2IxbRz8giwVFqsfwky++iouhYdxXy+YFX/oAcDauyievCpEmZsjD0fxvy9a7MMWfBy2s5n
k0gdWOhVRI2Vashja0D7sjFb9fiko4tpjg8OaKz3NgJpB6QZXpbCnJEzxKypDEcHWdMBiYizdinP
KfskAcGa5YWXSkVoJ4EvT9cBiKFBWfjVVA8P6pVVhFB6KLeOnebWrCVFhwrkwEWm12JL8sCoAQTD
UXdMw6URRW4BsA2XUF7ngyiA4xdMsmWFrzGAlzVEFaGavtC3wC3iB4milrMkRgklL426zwHwgW7m
ZHJjZ9q0Wmw8IpdYxsh7A2Eu01o/hwNsPYCS78W0I7iamQ6sC4yosez2z6ZxpzMyhbEFDOxpm0f1
f0SXvTmRxFuWN5GOAx61VAsLmWYiHqc3CTDeujw4uxq+AbGZD28GyrjgVdCHN8SVPnqTkrVIWj22
CXO3S2HcUieXhsMEOAxVUreopdkBk3rQ8FkqxU1tnR0ADe3DfJmJYnd8FSy2mYwITDkxKMamSMhN
nIP+Jp2aiqGeTQmVupqS78DC5HsSJZaJBzmqqdOzCKz1Yka9AFUCRowLqu8LNU1Wv5R9Ue9jJero
4UWK5Vv4aTJ/15bvHtn1qHepOwkU59xhR1B2sGOmel2n8QysVeg2S5f0rUhMxB3b3+iniLiL1Co3
3Xmtm2WXZYosv4YR17b3V7qZTtbA9j5KLLQPfqUPIg4h0EDp584Z35D6z3eLiHrUEN8QTZ21Y39v
K0bAgNgiA4mhBihiDbB1D82QI/iTfG8AEPTG+r57xN/slaQIqHrg+8xCwGvx4r2arHQTuVW6J63u
gAy8R4E6vLlILfe8ZwY2upXAdgHnWxyL6YA8H4aBXP44ODEYBtQRmrSLHbMnnDxQlAIW3TzZiLjG
Iygj32xwzQmrpPp1CDo65bkNrixGRaSvjFuHpyuwp9rJpYyRJc2DqHAPIHKxEFni6eaDQRA0F2JS
CG1+P4JqmXA7CNSDYDyIw1tYotmwuMBjjdQfGCBAVMRKUJGQmgX6Y5Hpdu+ueiNvNjPd97L4PEbJ
8e06s5AWwj4XJW42It+jnYTIuBi1Y+04GhIw0CNZHUfvWmm1yDeEHPG4D4uBWUEOYI9/TrPGSsuR
eAjLm+6y9rKGbGuBXznRaeO9hMopteFEEt0mNsb+kOetjgxntR9dmlnIEv6sh0m9M0XXrEwxlpsF
ku8Of29RLJh8vzPpG6RWJfAtRh0ACxvNftUMmZ+HZMzAwYthFgvvsYycXQkWKOmn8i9k0Jcvuj0i
U9oKv0Q18PvJshmtCHFuDcznaiKId6oNwIonvDNq/mrGSbO3rThcp/E0XhMuDtEwAhsBKXv9JdIT
JE1GUbkdc+Ce9qpB9lY8IlCBbp3gdUZqsqaGNzJG2bjxFoLm9uTocKMCXM94CxzzD6dhwIyw+502
2PF3FjflGon25YNXwBFQue17BcZsVQTLUb2B3tLcyMzR8/vEDn07tOx74xu7zwWAJ3u71O+uMfIA
P7/lcr+zWZYGJ96Pj3KRukC9Lv4e4MJW5wxE+Es/7rv+krlt9hQdZ26dMgQEwCS+Bx0rNwMQXk6y
aO2rZYC82TRrVERqSem3HQBWU4WtilIVth+bDEyqCm5VNdSjZnLjsVktY5rGDBtpjD9n/G7anayM
w8cEeFPXMOvzUwUCQp/xynoHzlG4CZxc32sgmXivx+yL2ScG3Bpa8QqGNdx+I64d6AN2iQKwdFMH
yJiqR00DZKX1YDI5Y2TOUJgEd7kgXS7zZnWn7djgIIfvc6kbRE095RF8IqiTEf346EanDimjT2U/
1k8/JTSwm7J5ahGHVTYk6ZXh+DGLBiT2Mmex+WUdL3bfPGnVIVOnDrzZk867EmVsL6fyNDrjg6FE
ixwEvGwd5KW17nDKRvVA6F0KFragzZk4kO4t8+Bht4wUcgAqUtCUhh4qHHCCbM23dtTzWUsBV9Ly
FOTSpI1R51V6gK1RrNLxUKYHbgjXnw8MyHA5VM0IkLrYSacvGgC81wCEsK9sMKy5sZh4QqUxaAs+
5R7YBy9WKXyyWuRDm3u7ZEyAWKamL4q4E7Y/Ro25adyc71mhfW0Dk4mtE9Txyc0KO3sbOKt9QCni
Xmhcpmnuj06QJ8ke5AAVil317ji4lpOujAighn0aFJsh5Egbs4NwBfgtgBYPmjgEtY2EYxuQYkEy
iPe+BdmuGZpy7aohw6NmU+QMJUdOLN7jEvBFbiGyCw21AY9qpHu9mOCOfulBhVuDwiIyXoWBmn/A
wEm2LmKkddYZyo+ldITvKf9/PRjetG9VPEC5xLEDqWN3Q13cGDdnK9LPpqSKyetPXSt0spVrWdFm
VPM7+MLcDS1NagG0GmR0lfEm4D02dlU+hicBVhnu33ddMvBSJzzN3QqJXQcHsf/fWzJLe/fGyCnM
Zy0ccuA+CKQu5SGcn5MuNR9b8SJZtw4zfZRqmqdSfx4bAUSsyeRXDiav7z221PBdVhOcHnq1BR9L
e2ZgKjmidnjaBTiPPuoZKAWzcOrftUT+0JHg9RfW4VmFFFdn3UagropAJ2iojAE16pE8uYxGlqD8
DRAluiqFiRC12eMeARSshlQtA6YRa4VatOhAMgvZU08uyDab0rhO8D+l2BEiOi7wHi8aUztSM49J
dTPuLGSgr2adxTjzZYJvG1m18KCdFvtFRtMXRQH65YObCMAVbPMAqJepbmwbxRXI3LjbmALsypNm
yy+/kfeBDK5OmFS7hJJShcIEHafAPgEdzj7R8EZD4ynfthkgaMgsCvKX0QpRqfRpT/Lfzvw5vYNj
5OYCttE/NyAx5g5YoIW+AvI3P4dmQT9g0Ep5ul0ClwJC2552YM3xDmyILTCTJTw8Glq+pSrospTd
bqzMB264H4XRALrLTtQUU8mLFdmRmoQ0pB7JxAAKVXwWmEN10dSjxpW28J2hysW6HnIgB6+8eozX
8RBHJ2qqvvno3cmCgYsTqOMQOq+KEu2dOelTpiP73A4Arq7WuTGcZ3p1/LVARawiHxhdDxwOGXb0
KI+7ow43kiHdCnfoZ8Xy6O/L+O8oHsDniPyiK+o0vWuWTcZFrZFp3bGNa+yAFNoCvO31pWmCeoBH
F2MA4a2tBi+0GxnZkNbs3cKfIjDqtgXI6FdtX2Ei6aXmpnvHTN/JcGTgGEYg4I8lvXbgYVmupi4f
AA7yGBpdgbiayuddTCg/14Xv/US9pSHZPAW/l23bZtEB2MR3+UkkmBOP6jJwj4N3n/FEuUQscP4E
uM4PlLy6J2pS3n707mWRZgO6ARXji13+q/G/z6XldXnEExwFdGp0Z2uPXroJg6Kbnxr0C5+fDPNT
gn73mXqgGPRsIYN622vSOy6PAzIg09tny9y/e6Q4Ifio6hRxUiDAwvdNRdhzl1sMtYi5dSCZl2Qx
KhyocJv+qq5EOk7O2Q9wg447NwP75ELuFet65Rtweuz4BE4wUoiU703w4T2QSEzcu+RBfYTXQSY+
LQKyVL80wcVmKlJMFECDPT1xg12v8hKBOK+irga/kBbYZ6COaeWbq3XWY2Zqz6FKiDQscBGMiYu6
RLeKN0VshmF31WwQg5AjUor+R1XB5UWORw+ULDbQd9obGZmRI1LJ2wbOs0VEvU85WZGIGrX2Yr9M
yhkcZFF9NLm0txTPvgtqU9i6GJ3p7Dm7u0g76ZYwd8VbscXZDgDyv4blFztSeKhxXtEFQyOKDlbj
fME/4zVOCmuDrUS05WoYonQbELF96ZO2EVbzYIzAC3Y641WCtvB1BDWLsiTJwPkjyFy9B5qcdWPk
j6DlPAi31R8bAxxSlcAbqNP7DRWwxkgPPrtxCEpBnFkbv22AtxjoL1TO2nQxomhVBb5GVQkL51i8
tbP6GPNS38w5pTN/Hwcu/CoT9ghAQxS34/7sy5KRKqx+VlACqlfZ5SHVTRXPD0DSJipt06Y9ynLc
NliTUOgO8Eup28VWANAHWFYghpt7E0KG2mbR3CxEQqDDD4e+dmdehoWcYeGNuJMV3KvXpQtIelLk
6mBEPWp0OhgtY2J2QBLG7RTSOl3K1y4AHdZOXOfuwQo6pLqFDHj7ihYzV8n9ZcQy+4IobbnFZiBZ
VcSVSXpuc7hWJB6xs0oHwBmQBtTUvhg9Y0uzCm1MVvOYK75iK0S4YUyQ1ItzTnhyaKsHiDZs9ZYx
8+C2Wc06EpPBANK/k/4daXf8GNLGcZnH1eR5Gk0ApdtfSMKItmEAOsotPXAkPWWi+MnIbOvoUeLn
jcLSg9KvSyfbxp4pT6INAQc8dPULNV4SvaW2zC40akbX3TV1YPo0ZMpMwhtlmJPzRCIQIItNU6EK
UWsjBKLA8HwFAcOWlJPB4ctEbuGqE6w8kIwuqsNNzOS4DeFxhMdXWMN5DDxubW3JUW9qwSvXJq4F
VzU0uci1fB22MWgedMB6KdmNouo6FAsbYjznZdCBuEPUa5LVaYhoWeyuHKStfwVH7aOHuqnndqjl
U2bJF9S+FF/xPuG7VgPeU5JNOXYKJn5agawetKHV3wrRY+uC2UXljaDuBdgGDXHCw0FBTOI0D0W9
iiK3/JKko30JBtRu0WqhNSLWH4b5nobqFpApD65cZ5y2ocVRZaiavOxRfCRRag/ONz4rNDgPEDdJ
UQjdcMTylEnMLZOtZmszLtdFEQw4isYQLutMjbGy9UFcnCxl89KkzMJcbkFD5ay61omdNYrWjYdO
y17GqTfwfFAjWspumvwwFdE7XYgUtBQD7+bIumthdZsqiOKLWeKzNlQToOT0OKTaE4l6UIuDw9JF
imOLd8l6saOe1RV/ytoYDxGQVq8dfMhXwHjLB4YcCjJY5FrrTbteNMiXUbbLQjGIO303EMZ2MSbt
582JYHgYUAm8NwNWnwC/+NHAh68yjD7H1FtsjAHOPxfEAotosSUZglO3693ZkfZORguElYuPDiWA
4E7+ucDv7CzbloeiBruiKv7QGtveJFKlZJLrdxnPjmIAINpgHE9A0qvwq2kOeLL+ISO7FruttRbL
5omMaa1l7vh5vUX239eLkRPpI4KJMi9wQ3N2Q6NFhFrcNstTOARbIs4iwLaZWIwUsaVtZzPFOLYw
cElw/i6zlqnU+1VJSxpuuB9qrzwu0cQi70Eclutwk/8aYcSOqeqARwY+ttJg+0U7RxxpjILw28ms
lCg7Io2ah/wjtkdYr+7WJOOh8zcYbZsKYIWxd+kjpwJBmQyA46MABmIFJkC9qNTBPYiHFEC/b+Wk
pCZzYyAF3E1b1LQUTSZZgAKmVRC0SC36vMZizNXFl6FJIAQ0/tfLo0xJ6xEKW6xuZi1L3d3G7y7e
uoOHymmGRPNfb2MxdqbBADfhr3d+N1zu1PCSxykput2yHtkufw1SkKygv+K/qhP1MVj4GGjGBAQM
HN2alSUBv9iq86MZDYAvpbHGWgvQnUpKzc3YIKvZVqs73c9Gs/GZhaAfCtSDjwnzmKu1g1gDVOo8
jQTOwEuxpe5ycWzrqkFRjqop8+rzlNGqcC4dB2cTZPjyOvn0UMWTfDUNd/QBNOjgO4nhmKAwjbEK
7IZqmKSsOYOjJQJYlSZfrciLX+CIJx01arFatiCzAnQTMHb7UcE2dIX5RM3Eg3cdScenRRQr1m07
jK/aqJlPPa+qx5j9vegd7IOwb00fF1HdavVhaj0gQ4b6x8oM2LNbHLtQsKbWIWNggcl11rsegpe4
A1JYrstXgB6Qe5KB/KACtSN5Gj0wko4okang84vANefiVT2PuzyyTmZgwQEGhLVqtYxJGDFpnjwx
aNCk67Iom9ONiEyoMdQK1JuNyWgaQ2v34S8yPM9chcUXu548bPAK7DuQTwEOlsEekFxZ9MaKg5tt
g+O7e7YSXpRHF7gYW0BqhKiqYkb2khrzbH0C/qUGoos14OoAKj+C5Ocs8FY9uy1zN1mnMA007UO2
aPM+i+WKDMNwApaDYyIlBmlTckVGMXIbyrXlyeKMzHVaYdbWKItfmdbANx3tYaWL/4seShCLq90r
7W4BgFCpHFlurlComG2MFuVy856Z9EEbiQN2Gg9lWgSPRouoY11m88jqpuBxbPAIrnSGgjxlQY1p
ILPG8LDPXmSJx1AnWlmGT9Ncx/UeHW1IjqyP/yIR2VoSX3ubaf48UlegXtgmGy4z9vNbDN4ld7W8
57IBeLxdi40svfboPecMRugbGp4Fy3vT/pRFIwgXZOLZCKvaNogrGw5CriivVzQ2IwPdwdbOXq42
GDQkjVTVElrNzJWHHMItT8f8UYK5FWVUrbNFCBfZilYpAeO/zWNmfLPNvvJ5ZDTPvDea7TQWzdmz
O/NYlqW+0+tGPyADd/T5oO8oL2dOzqky258yU0c1LHJ1wDjZXI1iurGI4AH3B2VBEz4twob/D2nf
1Rw3rnX7i1jFHF47qoOktjW2x/PCcpghwUww49ffhQ2p0e6Rz3dO3RcUsBPZrRaJsPda+boXQLLW
qRy+PSXI65KZH5QOEpkxQ9ZPPu3I5jXzQyaK3FhmTgxgWHd50nGwiplBrU2V1wCOsNcWqKlO4SRe
G2/OAV+qx0tgDyckapOZc7W98XJw2m4w4iidka27HXoXrAaMWefeA7mmWc5HElEDIgPkC8jGcANk
ZJFdA0LBQ2ONxxuZ6gLLs9xPDRJ+P2DR9o1WwGUNsrMyWQ4BfsfeI8l+VSRFwvqPs0QLk8ZA9QDH
5YC/WWeiOM2b0i1IBEDQGvD+QJ5qMW4he3OMwBhyU++J5BysIlmPDNAAfCCqWnSIwPdZldGMemNh
oEg0MMdzhBrH02Slv8iSejqTNu7jEQ8JNNQToKhEdZE7bWgIukf8cbVhm35aal6fmzlohk2E2dEq
Y+DhNSTYToHFJCiOJhCRWYn5GFeenCw15g6oaj6oqC32ZAdOgHddWPxo+B7/G/w7yqB7cGAu3r62
e4ZAgNtuMN1cQIfUAnnbavYZcqmQCQhUbtImNYCsVwtKgh/AM/WR0RDf4KuabFCXbQGhK3E3pIhA
gPHwmsiAJQvSjSUMVoAUiwN1p3DGFhc2puZVagMLW41JlSNps8TCvQcBXDfskrHKwKCNJsZPHtDT
blevaDwMbezjbKQ0D4Ppr0gdxwWOvrh8oauu9lyeYw/wIJRgWLXBdC7i7Wuiocw59DuvQkKFVCw5
HrxB2d0mI74pyF1Besxx0QG/sHX2KTJU/LCITxYAVHZ2UmarNI2QZU1CLvMU7sexQKICafIEm0Hk
Q0Ot0M53MhVrctxlk3o2b8QLSq4kiwyvX6LU3nlBXh4ZW6KzZ/UtRxEBupaC2JVUA41tb280IGmx
x9Vg+WJrmr0NLkWHtco/cTDdGjpUD8oQ1JTYiF4FwVBvaTNf7d6rjXva7Ffdf+kMK473+HaO/zKS
szWrmBectsmu4M5R5hM/6CyOSH5XeoilqAuAdWzZkgKTfHzTlHjsNS26ZEljlSEivWvmu2CdE/b6
TqGNywDICN5rghtxPQAM8rubY3Fh2BaS3m4T4Eifm+zHnANt+FZPmgq0vthLwrEjPaGDAEdGzmL9
qR7I6ql9l6BHz/PW675gBT3t9VNaP+fvZFFuradgxGFYgRPkzp6AzdBazWbiCa9WJKTmfx2bElVO
u/9fMSyJNUdGdAv51Dxg/w9Lk9gYTpoF5Y5ThbT/hWwou2Xd5JmlSFmIYEW7Ue9/kuH9/RpPcbNI
ppeyKLHv23sH2v7Um6VLDLjKJvT6rVYA2eptQ/XdzVPaW73XuHML2ik+LLuwGotDlDfhKZBN6xvB
TfOejDHkBqIKD7hBvzP+z/HGkO1GHnQAgn672Axikrm02+9TlX9sJRFSLRvqBTZwPqnXRDbIxV07
WGsZSsrBfnRnaBbI/hzj5EByaiieRZxKNAbNSXsAi+FRh6JeASz6HR+KAQXmgGrv7A2TR7KVxzFf
u0EGCvH+mXiebQvSkJHqEjhQXmIz/dZeBmFXJx3oJrDyQYo8qi9T5HL5TBR4LQKHvQOcyS+sYEwS
hDVFJF65w2hMpGBj/aWaS8BHSHYx5XfTfdeP9OTsiWrx1ppcDBhRwxEMSyhgXzYsQhY/gY4T3LiC
DueRRCYnATUTIY4jZXEEzQT1SUxugGwzttPs/yARgY6TXFlrOxUZ5YMp22npv2L6RfYU1jhy1vdE
MbXLLF+6F0OeAGOJhrNf6iatU712aUwN8gtASEKaGOi1Jxons2lsq5n9uLOrahuIM1pYAmt0/4pK
YjnuJQBCyPPQs/CpA/upHLRuBGA96oVlvJtGLB1IYUW+GayyAod/QQHiJRKWMbiArF54Hf5PfLcB
6nsNXJ+kGTd0c1kTJOlOfaSIIwt/Rberb0h/JOrdfGL1Eck8L2cb6aMISkYl0hZfp95BiQ1kY8xP
IzgWQAXPOlQtuzneiajCVhpz7ub+TFKydI20OC0MqKtrEoKwBonkYJcTHAXPoEeeTqUbL2BNxhQu
Sjn+e2iS5ifxsK8LEL8roZ7i0dSvLWcf8HdZtL13pHEbfuu7WpyNumjXAiWOG4Y6r9Msz3bz0Bux
o34dU48aZ+Dg3okAhCyVuiE3IX3vZHpY+XO1BUEoyiWvduDixglX0CO11zfHcVtkpl8izbdF0mlQ
hF8AGFGNF5oAopCoRx5CI0l6sC6nsvysdV0QwoFbG3M24HqSMGRxfsozGwAyg4d9dpYDXhcHF8ow
I0MSYtsQSCyL82o4gFZ7Gy8gKAwBEPsABuXLTfnKJKvDNEjcryZaTh4mwcOhBrjbZ/lGtH35VVTj
sa4d/ydyMz/blTV9Hq3c246ub58AYm4+puNigggPANeoJa3UWqvGGXKNgqkFe2S8POj11+wO5tnC
1opZVPycJra9cVE197lIi39sJJD807TApgeyG77HvzpjGr+UQ8U3+dCPz/1cWZj4A1uUizIF0VG9
SeYRrHvvkIMBkHp6bHF+vR5TSxLzYTGM6p43AjFyaW1/Uup7xZXoqymNaU0XoYDvXkleRN+HuvA1
AA0pCt0HDRUpmboFaVjJi2i1iiB5zHQsfR90q9qXTEimTbT27nPRhZj8yrTi/mrX70RH1vGU8fUD
01BrKWiMuoqD8LFQvH4qfTH1Z2jps10vdPO30bH0rd58WzqQ/rBAhgaNEZdgp1dEjgS5JahEQwat
FOUaQUOBaRDehuoqneqPwKN+RdogvztwECC14ETPR4YcYFMexQhKU2R/o+hQghi0o92OOxp7VBn0
q82/1GSZROGjJeMoF5Kh/hMljBTzVxtk08WnAIRGoDCJVHmIqgeZUHNULB9nGwtvXSEipLiLG3tf
+kO5uq8zKXgJALw8wM4R+TvgiTbNBRgWThvNAA1oCkxxgKGt7ufmg1GXGjJqS6Sx0L0lWYaKKOqS
eijzjyb4a3axhQI+T0Ir23JGT707mZF5PZISpQ2AZYd97/VIOsNI29EQiWKvoWj4/yNzQcm54dh5
wjJzfs1JBjStcUyX7yRRKceGVGoLDhCV7sYjKZA5k3egFEgSXiIR/5rfjDP29HwTw8nAUDE1+F4d
Sf7EGW/30Zx+CMdY0qpI9ijVJfWNdBpRyIv3ZGxsI0AVr9i4dZH2/Zw2gOpIkrJ0V0HdfG1Qb34g
GWmpiWO73vgoNt3cKTLRzw8l9qRW2ph6hiNrlF6vYAHeOAv9tkk/zCUTW8JDNRLQua2KOvphYjdr
R7K5C4bTINFWqXcnA9AzPJRf2IAKeV5cHElEC/bf+YRMowWp4FsaB54T70U3DulWFKA6utffj8du
qHais5NPsejibWAN7YM7Ne1XIAiDQmQBSERtNqcKhWHranTar2AImVDH5JhPHCTTHwGT+hEHi+FT
ELbztOyMqUaGNHYBg31VuOUp86KNiY3yA40qYAch00YqlhIF6pNnB/VKqaRwkkLSkAyHHTHmRb45
PwzJsFdD0hhVW50MO3/zJseb6AagYgPUxyGmcBvwmrcBAJ/uohcGtnjoaioy6RldU5nS3Ykaj0fR
JeVWXUTGvAmvXPU9k5G6M/UR5UX1J5TfR4bp9UGFSB2G8/UOExRj7JE/rEBECey3kHiiUR4xpHSn
9Y401JACxHZY6ZRBClw9CUaq1V3ps1UDPqydsiENz+I/W+4EO70HTD3a8UWSOR5TcYdn13XHWG8F
3+wd12zBT0qryFx73yn0Bd4LG4OvbNWYybwxI/BKavJHYPv/3TqOsSX5PYektiP1na8eUo/IKqkn
gwr5ALiTayZLbUsyHGojyVOrtR/JIjN74VOdnMPcc1/AcNAitYA3+4nKL0vPOjllBShknhdc5qps
8W8aHcfY+mAhW/zRTNstKuSNetsNQFiKkhQrFsJT8EWr1Kkk4aGmlKQ42s4YkU21Qq7yCEoxvraW
VFj8Ww78yQggXUf1LMhC8XIzBJHUCzgqcJhlsAshBY8uAAtXGjRYYQqDkBjSe3xhNQa/0CGsoupB
QxxTzy3rv0ZUuKEuD/WoAyoM3pZsgEmLNyzMps3dWs5zzUthC+Oo5UADcU5xinmAdG9Zy3f2iGya
pMQRoUW7zY7ceLbLaT7y7IXkJhEqoHTdzwB3iuzqMgGnxRTLmik7NzYF2HjWVCmV1nx+pJ4qqUq5
BHyVaiq2uqmzUsVXv3pTARZ5kzYNinL9umw1+NjsDAf8oq2YnwBQ0F982dhG3WzGZhm2louih1Vi
g3oPQFfIlMj6CzVkHDNgAXbW2B20Ig9GF2nphSsPCeFLhgkLAfFgAnnGx4YI7YrIZnZdoKFnQOkj
mTEvHVbAzveIWe0xBIL0Q9oiVxpJSQsS1HrwkzalWGH/AxCXfl9fGOhZJLBl6BlVDBCWzFyNgMUC
pQAsingE5OUw23uWAYeVZHNiJVvHRBK5g8StRxb0wWMIHoJtILEVFuCiCvB+eEAl4vjzdVnWnJu0
wNDs/Xo9ASfk0cjy1QIUcLZCIf5rT8omcIVd8LfOsEgEzHFPnJvJVBZYmGKsm2j2eQAQZwhJLVDk
srKTsNxo2bvWIcPjFJCy/LgUNrjHF2Pa28Ds/URDzN6mvTX6wFuUWpStzjdD0jqL4J+aHzp4LiuY
6SbKIC7XoqtCdWMpvkrMheU9ks3dnZVU3kyO737OqQexKqgvZrXk0tN6WjFMId6oAHi+vLd+IFkV
gx0K7OeX99mX3/zVyiEADpCYosNQ9sHT6DjBk0sYeaBWWPdySDLSRmHGH5FvsSK5dqBhBKQxuetu
7EiReN3oAK6mtB48j/28M6aYU4JDiXwCQqy89FJj6ycC1vd+XFiL5xCI39wSKZLYrkqfcLZbmKtY
ds0I1dlN/TllRfrkOZE7IQEZ2ZGNyA8ki1D38OqAebG7dtvF25AwiERvbXToEtOzNWY31Zq+Y1og
qW9lShqgW4zRl7svXy2nSBtCS1+3XldpY6tLa8BhG8qCzBoJGpw29hksQcEJHDmgajMBmZwiBS+R
DfVGqzd3lc3wzyq1Vt9MT9rOBGLOuuibCDkBUJCH1kZpfXQw5TySXAce8k7srKwcUR7loLgYZIi9
PLAlcmx1RCKHChOAxle7G9lNV3m/xaIwmahRjUHOXft6kTqfcEK1LHNnr/sqyB94YwCfNwvLSy8b
6gGe62ucZMWRRqjsri4uMq4f7JaB5P5qRoppbr8aC150A5vLC4maiAFiWtoKq/kjXvzkoJ7iuoR2
5si97OrA2eo3AT3QqaHnO5lYfepKBo1JvSxIUakXypSg+kpUr+pXobwCmesL0JCugrf6s2jC59ww
MMGyQ4Dwx1NUr9Q4BR3GY944tljVBjihmto/ZSaHJcpSAWEi1aHdpoCpc/oNDUmhXJxhyk9e1e9u
g9F1mIPj6iXlYn8TbQlG1C1E/7DmL5rJ3EyrGprp0PTHdRzUstzMf8iWxkkQ44c1/rgx8TJsQrXI
A0V9UtGb2MmdG3+Vh9j7remJn8l3QyqbaQYHRtbXe5DqATfuKqceyUwneTZxXG4iOTQ8R1lvr5kE
lk1kM4zAmcldXgL6GkMHp7U3Ch5geU4yakZQLT3zYKoftIKikK9WVAbyhZXfXXyyBiTjn1Ocg0AW
sPDJpp+4i0w0NOCmd4HL6lSnzvyXcgA836mTDdli9YjsZBqTxsRZwApoN/mO1NpQD4M6gIseU48a
I+DDVrhJpwJqhTZWzkm0/AQXjredglgcqcF3P2FrVY4B+D2WgMQB4fQU2Og6zBbyj/Nm8KqCqWu2
3WrkKOa8USunQYWW/hRVO1E4Pby5PGmU+/3l7+wHujFypSaId0A7b46x5LAMFPMlEnGOkeTLvBl7
djHvQd93UrLwzpzcyYd6pKaeVrg5SNJwGo24mNQAY4K6SqqdkOeOSkXX/kMntWV1lKyrGtnACyXG
/T6NTekpMW4SHj9W7YTfNfLiyEUnzL2bQDdR8NoLBoCLFicAT3xZGrwwkaMynk3J/kxMz9QQ3TP1
SBEDVubI22V9J3/PlsKNqR1uQIFjrH4b8873ejsghajOqCLtjQEIfXnIztjZnuYddd25yM5d6ZzB
mtQ/+KyamKx1ZWuzE8tGIBkSrKnSZ7GmDsd50jzAWUK2maykAGBXlAGYyhHGBx3Oi/B7Bo/IipVW
ax3cybFWSHONge0yYX8NSXzOJmhQOKDGd4+g1PqjsJ3gfPPcoqcSuaFMzVnrBxf1QLAXPKpe+unG
VZuRa2eWDtIUYKsuSw9Dde3XK+obURY4ecRGBV4cBh6m6zZdjMcqqG6bacrcoy/4g5Z7QxqLFY25
N33AKqE5vOfKe8PacCZ8pPf8EpOMgWji6MDF1WJhyGNYOYH5wUCJzkG7qsv2Mihrh9ugZ476B2xE
2sC0KXzbPqLizj7OFgoFUTuIrlKVyQCMHM/pgu2CpcZD0JZbO/Q6B/BpMCI19W58wnkwo5NWKXtU
0K6StkujFgzUloM6iwQE5AkWTKfWG7eAj6mRvYim7cPqiYZXJZlqOfVICUSv7Z2cYpASLxKlvHM3
wGa2msOBI8s0WOVOxC5pHyYfKzDSn31veTZZnX5UIlH3+8XowDsgLagx2CywgACiIg4FX+2Yb12W
1HLAJg2zLs+bS2RNK+2UW0t8mLIcC3qH5/kaOG3N1u6WEsAwb0HsAW9rlPl4B/IjhZUGq8Cus8s4
jiaeJXk1jaDtlkmPSKE8j5I8wMBe1kNlVh9otHRF4+xI6xCrQOt23XpKsw771m8unjGO4aMTzjsH
hYoHZah8+pBVm4V77a6LE7BUlF5wsVDDf6l7lNOAQqvbkkwp2ql8MDzMg7Wsdu0MoArZQYvmqA+A
r+GhkHMWTyQnkQ2IVlDPOfyQyMsEQLyyJuDsyV+GOc0FHgr9vE9KkKesdKmDLTU4LJv3ZHij9hbz
Fx/TEAnKfa7SXga+q6ogrY5Gl1EhSWOVWGLelF/ICGSjo75Z17hLumvPMmewuv1atyEdbyM2/So0
kg6ZSlfAM2zRgNQbz2SCLtMKIF87j5WNXYhfEdJoiKLqFxQexQca1WLCXjkg7JCHCAT/LQlzoxIP
ncpht4vBAwxsgnmvWz9FvR8eXQmVhwz6CWTTolWyygNRyAr5bMrObbPoSF7UvCMn0TUu2ZNIxyWZ
GtIVAZcIFKUTdsfqE3gXzWdqImSTPw876ltx/yp1wIF1CqP5SRuS0h7TYQ+8bWxjXCMI6eVPg8Db
xLI3d4oOlWp4DmXLXkcnDwObfg2AR0844W4feR9uFqdOX4TRIN+tHqYjDTsTsL/lOP1MXTN9IRHQ
KJEGZ9i3FkUpfpIShD/JS2cjYYZikFfKa+90tSAzXqeXHtWiDUBARmDAHbwCzyJq2th+7WkZG3kK
zA6k6JCsu5rcGddtXO0aVgOB9hpPBxW9K4m6GRCtA+R2kq8Ope20L47Kb25PzPOX11z/giXDAUDz
eFfQC0M2mWzACAFoMRKCBxvvmrhBkiN45dWIFB7S2PDWvzrqOLV8R5GCZDfBOh0X54its74zJacb
I3WhMnhmHJRyoOZ1jibKKI5p89bTMgsQIxtuDeDlkSZawf0hKpWQNHfq/0mmo5JbPibxfxXaApPA
ZKRIIm4AwsGQD52y+LNb+v2hHk1zW3rdU9+0zRm8KWfCxgnCab5cRwBzVCOC0UkTPKeLEnlyNpvq
+qDqYIEbdPJHmx0ikMyR6KZ8tumcbzkoItv8xLAyRpIZnnOJCfCpxqgPNNJvZHoZW+7oIRW9Rcra
25tdv+ivShLduf82rBmLA/5Pjf4QJ1G3d8WCqiDZWCPqg4RsaJgl899zWlhbGpnYYlByGpIZOdDw
v5AlbtECUUWGf72QgzE56jj66raH6YkAMhAInmbk7oAyJCqKGLg+rpVuFinrTQf8SDinCE7ULP5Q
76Ou/KRFyGe0042KQF2tyisUJIlkWDZadmM+8cXqd3QdpK1vWifE3rQJiPecITFHwZYQBonGLrnB
KbmDOtE22oV6YxQ/VE5QP5AFie5cSUawJ+0dVIp2edfmGpq0d3fABx8Vu477jeBbAmfExJK61FTA
ngoWdqZB3YTNiOpZ3z+r7uBwvpkrVIdpD+rdh2GgqayxztFm9xbWDJ6C90LR5VpPvNSSdK+Lmvxx
GUYcuorka4NiHbZ3XJED/hCNnS7pxh7NZFNjQ+cxKqwZyL5hvUygGYBjGcxfuY1UPLLWfqTUsj9Z
hbkXCW/i0DgWwwIGL8wk1nXgtseJM8P/UoBOt84jcWYpnh2L1w+fhIPDSRwUx38D9Q8rkeLvgoXd
ykuj4o9GhPWuA4AzMuzNfp/MTAA70ShQwgNwqC14egogXZc2YI96cI0DA/ebX7uAAkO6PBgdEh5s
1Vhax16GPF23zjZl3sVPyJOPn6jHjAzFVkhg25GsqxsP7JsN5mFVDUhBbag0A4CuSj48cRlAiSiC
gfOYnRpT2GXCjJEiKKGOw5YtmPXA3yzvgy7EFoClbxoe7X2zY2dQpXWgMEexmgXEkfPMvtwvQ2kF
maO0EKdOswsE3AlLWr0EHeylwpoxXVYBT1BGIWcWNBcY6m6fYxLzTCJsZol9bgbeWk8vUqDbFFUH
+ls5lSALHYO8ZIxMWtCIhxXQgOVVLEfyCwqcoN0lwGUDs442UExITqlzlBhHjbb91UxbYMWcAwwJ
BRxDNAJbC6zOO6RuDKh2Zp5AZe8c7kzDaQFW5c3TQwHckH3VeA/+IqwjNd0solmNTadBdmHfhRYA
WBkDksLVStuT+sZSdUlPKm1JvciZmvCkhU6L9wowkpJgn9j+A7k4wvVXfgtUX332Ey7V0p/1WB9s
AdAI6Z+kUadG3dLk28JCeoc6JhpL8FyPPN4ARBA7GkEZP+mmwVHCY7b8SZKlqlD/u8zIg7f71tiT
sPNBY7QaMlBWAj0uXsVJ+TTE1dGXoI7U4CDXvxneyfoCr9j/bEIeS9YD2VFHvQtDQ/d6zTEu+MFo
AuXw2/BFgsIiPtdgGZI7fuCTcY9c3hANbczMqpXWUI/UZEhDaph01kPSIqkFztrwzs8csZM9euZf
2uIuFF9M7BDqu/G6b56DLTjK0NVVVb5lr4oF2Ryq+koVXXVz6+/toP1J+bpKpvQdR5IzFwMYk6iW
qwdsAiiCcJ7cEDDKaAwcW311CpihGlsMEwo/NyR0M/zSdzifAou4pE7NjCKwdoEsKlVW5AWcumB1
Y6/iDe2yy21Mp6cGuA9ApC5RJobTp6Jux6dUnk3R0LJNUGdjjrglGWm1nWP2H1lnC7CEvrlSbykB
ajJYiQqplRRDX3DgfoJMxLrcgwnUP495UUU7ngUhGFmXvcizod2gEsc/q67f5GLVLszZWrPvNE+T
BFgzQX4dp8uM/Aw8q1ZWD1pq8qGQnPUoQV/Gjzd/uiETVrjVf+Sb39SNyovYV18IZC+1eK+t6Y+u
gtz9KG581A+s9gBBbSVLtOESLcUtKsCu+Av/2wv9YKeGpPH9fD5TL5YwKzQskhIvs7oAEclVRia8
xPJLRUwYoGRa9hdZWMDTHVBHjitpj7ZHnVUfm7NR4nVmVgdTIuikeOr0mdEf1e+EfgeAw0ZpZAZN
hyS0483PZJEuNM5xO9sURNsxeBtRyGj2yRq5MGy/LHG3xhkwxgaOEw7APAL7OI1txi15gv9xsqIu
WY/WNDxVsbdJHCf74PAu+zAlafaBZ/hIjXWZGB8SoEGae4Chm4+kI1MznP6MZzM+KothNBe8s83l
gWJQg6R2HPhG3bxT1+JYQ2w5kiXUxQz8JZ7iNFrZjQ2GKNQ6YOc04EiXS8BFKGVB30Ehh9QjWdNi
42NxltOdGSlN6dUX7ryfcvP7b2OQIp9EvGKm+eRl5YDvwUDmnjOzemPkM7gE78ZLkf8M2SDOs98O
l040j7bEMhVyNHOOqR3YIbvYUjqfp+Y5xzcK6kpr2OcF/p2HCD/YfRAKHj0XnYVUtgRkAcYiZDmv
e0bCePiAeS6w32OJ+k0N0nzMs4izYhdP4AkGJQRfOW3jPESUJQJo6GLvAM5mbdAYsN39c+l8CdgM
zGrfx97nmLp/lHXIt5oOd25n1CDN4zOJPJv55wIbmzQiXt3Knt2dM/RYS0heXWp8zwvwRPCRQWBb
mHQsRbMbkFd36WXKFJvMHnNsDEmGxKjkUo7BS5lOeOFLOYkGF5yPiW/9QaZKJJU18hXWjjHitdhF
ebgSoRc/52syGOc5vRgGKx4zxre9Y9fHYGgezQa/Wycqbps4S/huBCjs6k5hSTsrAkAvA5bXVmtJ
QUPQ33xxHDt+oMDhHPQ30Xv3kXum+XgvljcD6pdHxweFY4Hi8yVnATiZ++ADUJJ2I2p/n2hklkI8
x+C1BSpNn61ZnOAUdjB+kr3PveDDYI3JHgs9eS4Cd1L0PUhhm3wadhW2/jP8a4M5aSnM7Egu4EvA
usEPvG2cjXh/uk7rHamZwxTYr0J4wJ9Fj2S8Cf9Blte8tbUZ6pSA3S7ttBv17nzvhmSiw2jf34YK
zSLEGr7MAY4btYBapBIb3UzTuAZpwnBgeY36aVJEledGD1SW42Nns16R1KVu3SEZ2x6qz8mEfOWq
YyhmksXbqlqbutRwbDFmMc63qIqbRFgi1o9Y4LebAVUoqxbFR9GydxIULuPtxdqvwTADCcoEDnEn
zOZrVDZ/AxHGugg8KS9TGf9DYsv0/E0yTP7Bq53i67iNQrM8IJsFuRMgldnUvJI0La7zBcD0j94o
8o9Ru1gfnb4+9XHrfMlzzkCxCphZL6jbTxFIEYVfWOelCM0zKipN1SNZkNvTyYx+aJ0d83YbRZYF
iqauutjNF6RFg29H5irGAo3teN12FnickYwarG/+dsTk7RuAcR3SZQTLhZtg1YkGBSSgh9HjuZqU
CXiJoMivhu+YaBH1MouljzwdXyNTpAll5qIBiAkAFnrZDBJLwSPUBRqrrj/xfziX9JJUyTtIeg6y
1D4kq3BWKTmfL8o3AfA0UkrqrWNz4L4KF7OVLkJ5g43/GGC8L37zlEfAKwACM5lY0s7H+csWK0V7
a8icRYBllNZL1fbmuC3rI03YAQszY1NVlPuyn2/n+imIBvdiMueVmujfTO+pS+ZjU63MaP5gAKEC
3JTA/jWCCPzE9rQnEGASMVSN75pMdBsakqIr8h8DNr62S7ek29Gpu92QV9YXYNwd7YWXP4ppxPGa
CJwPZZrFh//bAiAz9do1LbF3c9c6USO61Fa9/ywbBHvBoX9742rFxg/XCE3A4bLXqqlfC6ywjP9s
j+P8eRljdwsuaeeUhNbfqkQ2ij12nFpZhWwDqBBrKf+sG5R94W+4LNjKmVFVcBYdqM4hurMAcvat
zJkY8nWSrtoPqTkDb8SYLwvgUPZd4vmrXg5JAbqN6gJ0ChokRlvHyMDAqWqVRtkD0Mb/wKngi31F
Ex+92keqh4Ea96uMeunk4uDPNjzAuL9Bj1NvqPp1DSqnR3BnARg6aCPgSBbsMtJQxOnK4UhcZyKt
zzMgiM+V19c4EUg3uRSRHGlIVbG56WKZFaxMkFJuoj6CikyzJjcA2uRbHGwNIxIBUwAdDhLSW/Xk
o/9mKBVtEaeboHNDZVxzAVBDsvbaOkOWwK8huBySLDRtQNYOMuTouxGI6GT3RtpSKO1glkDVeAUp
8mNgd9Lentp3/C18st4nvNta1HuCRo0JdG7E7fo944nb63Ao2j+7DCcTUWd9iQrXnzY1Y+muTOIJ
yELNcrqjoeC5QPVqBcpi1Ax50UqNyVK0qATf4exHgFvXXI62X/yMyiV+QQJ+/2AurrXvwrT8NMb1
5yzJyh+oq//J5vj3BigxANpw4e2reNyP3oAaHNfK0nM32iiykb0kCXOkFl3HJDQ5+FzzwBm2d4qZ
9SngYdGQ3UwRaTzmWF8gc3g/dt3wMKbhMZxM7M21YEpWR/pqTAf76vSeTvON1uydNXVxWAC8Beqq
7ADVlSdAvSlzCpTb2CO/Y7LMGFOUq4PqDlZvPQxljOlPMowvwEMELgdI6UEqD+zJTowgOc/dLSn9
uXWeI8fbkzJJYV/lLrhr8Zs/kqyKrOBQd6GDrRNofUy57Cbd3qyp4wwrceEj4+SMB64F4psw/ZSO
O+IWoMFQ74h34E1jSgz3twFpfAGshYqBczGoehQsIbsPbRNYDmDCcQqTRABToTInKnAqsHWcHcax
y7e1cOKVhRogEMGBxBfg1MHLKHAO5qFsZuVJfG4aLhIhfFhSnLNJLTX9tacVZBcNBUDF/7MLxWdu
euBVPSLDM1n+zMIcG7K8fmI4en3qQiQuAKakck9SAZBQHJm3oLtU6gmLylMBRQ5mh30TJfkqANLs
ySn+pjJXXfWqkIM02tCb2Q24ECnJjfCHaIjNgVFGc4J1g6nT432yxiCWR2M5vHc8ZEhdG9wcOmnn
BOdjj0F2pDMnkAP+EH0GwFSJk6EhLaqs33qmUx60SKNcRIUtS7rqZQTvzS9uJOORZ67NyHEBDNdO
cyoRFfgHIWEinaH5Ng3I8A2wz52u/aS7HWZi+GYtwgfrFH4P66txWwGiEoQjXPs3ds4+xAWqvJh9
GCOAKy/9UP9lO3+nQ5B+XwTYpm3WBqcBCS+XwUTucO106fcpTr6mwFx4cbFXf4g+tHwckJkF3rGy
z7KLjQ3jAk+aFxIZwvrHqzuQrUhRj7Ks3YTDAiQUYmgATFnbkwUb3Bv7zjDjnRcjKywEj9Jpapdu
G8zJl2kM+LnLLfOjCLrqzMr8z9qLlnI9OI23jpGUsreS1PqYAn/hI84kSDe5DLBRstKePKkBJPoX
x4/mdR22D4GsfgKRtHWinh6aS4KqQdfytncKPdTGEyvqYwoGJ8oExz7IgpPSPzI7ADHG24hXzVwj
9UT+WyTNmrA0KaVD53VkibvyHYBr64wSbZZwZzV2hSnJBhaQPADBW4joeZSNDSAFQB8bR1/CJpB8
xv7vKbaNE4m0vE3MGBxsw7QhWbT45l6AKHT+kJuRfUS9WLBlVmEeQ+CxXWY7dle98MsfsZ/uuVl3
j+GAR7aiWQDPcb+JfbDAElkCcSm8R61AWm2yVJZY9zmyxzQqUEIwQDTuXfylsbkuYZdsI9gMnQ1+
3StdqUYF0jKFHKTHYea/+mmAIOoBI1fmEY7mweNedkmificyc3zB1vj4IgDHJJGZ48MsZX6IjHMv
98VKaaWMzf3eBZHsM4lKG4numA/NWxoWPffwGObNQ59ig7qLzY/UjBHvd+CMmzZ9WpvlurLapwYV
jo9j3VofB9cBwrTL2Y1HG9nl2gKi1QMFwEIq/SBjLp6w1l1ofk3Cyd4EqWOcWDzlF28u/dWEMonv
RpziuM7tPhtlhgmDaNgDIOmtT1ndX8gANIBilZqte6ncaDh1hUi2lRmm3zsU2soIFHqZWbSZu0Hg
e/puFIxd1LMlib79dsSib23Rs8sypHhGwc9y+u8h0Bp2XfP/OPuyJbd1JdtfOXGem9EEJxAd3fdB
1FBSSarZVfYLo2zvQxKc5+Hr70KyXNTW3sd9477ARCIBySWJBDJXrgU1TVC45ohEqU0R9alxRn9w
jyBVOU+pbe7IVrYNQTirTe1b2WvSP5PGd2CG0yF0zAjkKmJ845wnXpvx+jhAUf7Vci+8ItuFVxuN
b0aI6rDFqyleyAzU7XgorFDOXlMWf3ilAupFXE+3A5s6SCBHKFcvh/DJN0zjXLTjQedBEq5LxWyP
oycdQudja6en405vk/fliHp90CWXKcgvXOjsCjFt7O+04BgqwQvkZxDDSO6oUyj1C1ZAqBUpVvDT
KYdlQC9qVJkh1rGLecL4ypflSqLsccwBnWHdZsEGX8F/J9TxosR9+HoFIaYJMao08VISxWvU52kq
QEg5BGCXBqPx6mqtC3dtCj0E2ZwDzVvWRiImW6MYDtvRpOhXdtBG9yATc5G+bktvdCz5Drmj13pK
iyc/hcpWxhwGOAPs8ZjvZOfaX1xALW4McPJsEyhjv0+t506d/g3Me/a20XlxAxki8xVRkjWNQxEw
2mgIEh+6rIqfe7d5pPWsIAV5bJemp6yynHut17DfUS9k6DVqnAM7ukfx7CFLO5A8TUhc20UxvqVN
7WzAOBrdCCue3nip3xqTXzyVjTXcoS4a+e3Q/HAbqz66oe6f3fTEfrCqdI09wBZBSfu5HcLijIBB
O2vYRz7yp0GfBXv6ilpwg6woAwi3y9dWZGpPTlZ9CbPJfi84xJWFlZh3fd2np1HgVkoDdpjcNFUj
X91yErsUnOa7EUSzr8FgbchBFlGMGshiOoJYpb63ciSQxzG234HyfY9QYP1kmLI+1A7S6WR3UIoI
cM57kGrOprALvm+sUnuyh+aLj0R7mOFpPkCJ7rGxpsErXMDSo0+B+zGOb/UeGghkarKwPRe4IUlp
QEcjq5AM7/D5ejHkj2Mk7rFACgHjiwUQJft/WYCW95umPkdWsq0VB3XUYF+duuMtUOn5qVUmslOX
GlmiHLThQ+4tNrpa/MYpqY6DDu3eau36fn9YNpmQWuf5mvab1Hy6cNJWdUhtddmdfvogjjccciv8
VxA7CNt+bsRpSx6Rpg/tyWkPTsNLl65mn2UHHyR+5HV8CNeLI82zHB+yW3P+x9BAacAz1AsHbl1u
QlVRY6mKGqmubDXANShO0QDZaHQZ6FWBDdmWAYA4PmYEEVdQTxnjVFZbOYB/VCBkmDH3JOQOD7FW
ufdVHaO6VcWUjAERnl5jb3Eeis3feYROtStQCPtmag4qmCOtWvu+ZeygAbPv63iCyHDna+vYDfkm
BI9mij1xsU65G95XZcweuzyL9mNdAjdC3oBClsDytPkhaC39MdDkcFZrBWOGPFaR1VtXBWuXcO4c
05WGuWUDItf+5ygPGzAaLY6jnZ2dFng3MrlWL71sQEDUsZCij5RYKV1Z+PI0yBgtZgg3ANFRp+m4
brHb9gZUEE3IlvyahhmooEOOSUmaQlIZ5bQ02A3Vx4xKjdAwDTjp9PZxfMC+na3xeVhnYkgC5sZc
h7YWr3E8/kWbRJRIyL5UETiEyW3mVIqVs2vHyZqMFzPgPNp+MjuzPpLnj4LotNw3tdHucALHxk1O
925qiX81/Tt3A1uBjLsNqq2Hn2B7erddpr1VKHz20qYPngNs8yAv7kx3dhLhENEWNuq94/qgQ8rh
ZjIKlEGklbvp4rzb2mWK5GnMIB+iNERAZOXuC83fLCayUzNYfGhWF/2mm/AQTU+LiZiXaW6ooywM
iLcBJeVA2QeJHp3xzpOXVouhFmX3b4Mm6z23KmfdDlX/poPtGTTQcjrp0B16cQekWpVbym2oEEkX
MhFaOrzlrkAJomZViN+h0m3vO7nv5WBdOMkcIFk9ws2urRlYqYD9dZMs3vt6hbIOcqFGkwGC/2Vs
erVTW92O5oFfU93cHX0d9sY5t8SXMsT93m3x1DRULXMy4d5KXaYqnZcujebK2VfOunK+mkujYRyv
wdmCTG7BQf8wtyFQL7+ueyf/vE6h3uHoBrAwomW31Jgq9Lt0F9vlPLJ+Tp5f4y/j5CQrHHnGML4N
s8A8saFD/FAPwp1gIEDBrghGalxFgZsAHNmw2bBYCXIRFxA1SZC8h5Tv38xseo7YJyrN8bD8tSRB
OlIcvkeg6yHbboPyjF5mcUE1cbQJLJT99LafexzsecgqQLkjKcLuTqqmb5HNFwE4jGmAGlT8dHdZ
DBbxsHDbm6sZ0SjfJB77+6sJAVLjboaD8bIGXWl9tfWjsT9Sr5ZIbK4iHq8chATOi29mMCCEgMBp
IsWarxrEyEDRi/3s3CWbn6SKp1cZafjCGxu4hkOO/lMtK9BFBgFJ5A5JPIsGWkM8tV1YHcmE6mu5
FlEAfprK4RvTQjIJpDz5CXkR3EzpcmlYq+9YouWHxURXXN2DZ5vUL1ehAaFG4+wmQgznUfgdfvta
hYywOtjh/NLt0xR7GchpQoxHiG7NUM55T2c/HcH7jRNyqANAxPXJYkF2l05iH3Yt1GavltKLstt3
uSFWzYCfRxobzi6t/RtggMIniCyGT1bjIIwDvZ5daTmA+9dpdJdo7uwxBl9RCeck4J7yfRD5FdAM
g/iND94m3QF0Ptf9I/WzBJ9fK4JuQ10DCqnaloZHbILXCO2WHnXdLMREriYus3k+/LAsrbpZIIkE
ZhSGgU8vzvMdHqYAp6SNLnc9R1XOmIfaDFesA6hm5X3yFjUJnhVdYlpnnPmssy3SfwFQVt9Qb7Gn
3RDt8Wv4qrPaOhuq8aELewpKnn7JefslRtILMKDVQNqYuWu+VNgZvPmNNnmGEY0PIM4Q+M/5020r
7R5aAZm2rTDzAWXGOO+OufmWDfWXIQxLtU5XDc7XSTOeKKQAPMJrafX+lnpLsyg7kq0QmTNLRF65
lI24nu8AndqCUpWOcg4ST/1qPu5VUltlFaAlNLIcARGk454PIRglw1HfGRbgkDbiYouyGopT2RHS
xLvUAGWFVqXubpaFGFEfH0CldQ2K9e7ZGWN2kun4pueR33h4giRO9kxqEkB3gPElL040T0zm3y/T
uUpLqhLJnsd1fxOxcNoh91S9GG0F/dAYeQNN/sFiy3maHZwOjxEHIT7dlDsmqh+k884JHkKi8KT2
Tg2NfPqRqQY4bD2llY2nQZmXISQ3pHVvqiZj4x8WCHj2PTfNe7L7be6ui2jS1ottzPHIFCY+WQQP
NH+lp75+76KOGZN6bsFiNexiIdcGz+aAHQSUoY2Jb5opEofesN0DXVV/011cyA8UlB8zlmm5rFdV
aOr7xZf31SvytuUWx3EdYNs/v8TiR6+4dOnq6l3Q3Cu/AQJwK7Orcs9RBItNjSxWmrnO1lJd6Kb1
c0OjZFtc8JmB76ZSjICLYzSCL5NWoCl1M9V7fLAQIxnc6WbUinGvVzbwJaLpNrXQIWRnYRdjmkn4
nUvjpuUBpGstAbydy+wfkE6GbtPAzZcS73QtEqGdaSVQh477pJOQqhBZtzEAfjuLMElv6M7v+EIC
/D290J2fmtwai62d+9V6VlDkCsoMmXJA0uywj70hNFemFuX35G3WWbwswCTo1jTwDNsaCK6cBvJ3
+E+H2dif1kSvQc0F4UlQ8G9Gm/BzrAXsEdLtbWmGT9QUOAZubGkZGwk40xP2oPVdkb3nWeJgN4p9
z7rxwSo/90cbpOwD6JoO0A3FOLgTV2Ps+HduFGkPI8e7cJsJdf+l/yBbw39wc2jvZiayMtSlATGl
0zqpbbGhWVbF5R1qJHVA8pB3DY++4MktjsNHM7fru3poP5rctZONSONt0ObsyEt3XHdCuu9D/1D3
ZfpDgOgd7zhrz8LyIcNg4L2nIbCBjCflduAubvOOwAHV55XjLfA10Ishl0yYNGoyADPENFb7curN
jwFo26YzEs7oR7bFx/FFLw3sIwx+i3oPBfRKGn7r4E11+8wBKzX1LWiPrMeW1V5eA4ncdSjr5P63
wowR85gUjpBk+uiqgszqHjxmpyCRPyGsXL2UnV9ttWl0ES4vwKXXl8na4UH/LUu6rSZ956dytS2n
nF2jLp+AEZP2AZmt7txLcBI4IH59LQY93ol4zLbJZJivk0AEZZpyeaJRfJppJpwvy6RYt/P7aSpC
FCIrwj3wzoli1RpNd4s40DEFoyYQ+5+2RtH1zf1L//l6AIPBbZhCE890K/vY4zfmRXJKf5TxCx9d
492YsGXPo2w49pIN5wScWF4JmvqtHoegK1Y5IaEoze0ux5ugvq+yRXQFeVEIgA9s8JYBlzJKS5+u
rpcoymDcsqn8gb9KiKJ00OgsDdmEIsEN6sRd4xn8MUoDUo8ewq4Jb5grR6T9WxtJHTCSHNuxgORU
CdQB2bBv+higq4m86TIf8VRJ7RiK410EorAyQ/5SKccjR1I9KCTqbLOUvvxiw9ZY7hvmIJ21+NBw
7qba2c4CoJr84QmcTeO26H0kNuNYnrTSLaHYpEVfpCP/qFTNiWY8d5ZW/yxQg7YCFmt8giDPuDWG
LLuNY+SVge1/MbS+Po1I/C1vLQmz2bS8MzIVjrsX2Lad//mP//w///1j+K/gj/w+T8Ygz/6Rtek9
Pt6m/p9/Mt395z+K2b7/+T//BJQRujyW4C7+NSEBbqnxH++PURYo9/8Ik6rKsiY3zymQrzui2iFa
HWYmW52hxnExEfPO0p3ZdyLotOBevuVxE82EPORxRfbTCQGCV2YZQPf58dF2wHMQIbPo4XEaHxFj
xsdMlxBxiIELgw91qYHURey1sf4QjZbl5chXvkOj3MOf3/k5Qj9olRZa8awhB7XVazs5GOnY3JlW
jHuCAfo3kv7RbET3cdYLbmZFPerjZBncJJS9XPqzAh92Mv4qcKLwhsTxRn8zifX8/JNBLLeFpuvQ
jCgASKR+pfqjk9r9GmBp7Rjj5oaiy4fMdY2HKIQUejXyO+qZaTTcdU3r8QAJA68DpdstysafF3+z
j+0b6Cyi5Jtc0jpMt6nj52tagBpoDMm1MQz1tv58HR2C5isj5MF+XjrKrEeQnCVHWlpnVnTuRQSG
KhE+UX6hK/Nzgp3siXqy0BnUfpC64H6fe7//pnH9L180oEtd4AUcYXFmmM6fv2hVYgdjHIjprHMj
uCUdJacainAWX5rVlXJU90URwivzMJRnbsGkm7VzP+xYHq7/7KNPhV9vUZOJuxtRGOp4vO6bsQlW
/mik98RoSANxM/wAdZi5R7oAck1jxDYjvlRbLVilcuTfM/UgMxqrOIWQrj8JZuK9AHgJeKO9nTm+
7bCNzk65zweUZO0CE8x0Qe1a6wbs4VsTvEao9iql5lG2CayggKRTaqmyEiiKjumdkyDNMvfAJzzt
qiApjxAOLc+NAbAgHebU6S03s9KDyGgzH98+PfSRpbmXhDVGrehjNLC//f6jwk//+rOCwA9uBiYA
HwLMo1yNX9wUuk4b8tRyhzNgmb43TO6RC0N7MsraPU6uVXhFF7CvOISaK5TuFufWjItHx9BeyO6H
mtxMuTntESU03kLtYPUt+4qSvv5mjAx/Q14Ojp9OmfBN0NbNjZUU9V0G3MlGJVo96kox1XehatrY
vBwoUJl3aidkkCsmPameuD6U7zZZUAQ3oyzM1z4CL6EA2CarneJFb8HVqLzGatCgFYNJfju9saBu
UBocAz6l476z1sxKeLTlzYWLCGwo0nXN3KPP9P5r22q+V/PevIvcKtxDcQ5/fpxm7xkrUTtWTtO3
PIz2hbr555l9tMZsI7UQ471bPwonjFe527ADdZkYrbsh7RAYBR7dq9w02KGYxYekU6HtNckRMY+M
t7Hw5Xd1AT7e+HuEi15Z1AVZPocyfVp8MLRjWVLe0mlxaejciEgEX0O5J/dowMStZvv7b4/Fretv
j+k4QChARsE08FShR87Ft2c0Yh4HoS3PGhB3Xum41sk2RvykBLSXG5P9HFRBEplokOzUzaSe3pqh
vrmyU5easO+aNW9zbV737/waFu8HHRUluXrlZSq9wjhAJIjH7PXKTu+BZ253kEWws1vpHkzV6Cly
Y6j8cfhh0AZc0tB8SVbq0xU4JtzDYrv2oeWWYbpCseFNgOrem6QPn/BzMrYfr/dvl7p4E8taV0tf
vzI50rubVyf35X2nIJhN1Wsv9gu/5VWWZRbboEUvTtfUWx8f3UHEMQTh6JIaCe2kA453+mGx0dWV
Ddn1AYwKaglqLvq0xNznZQSGpgZhqL9b4+9s9DIAA2KXfjUcgqRuVWpVtmUC+AaW+38Ac4d0pJi+
NEkFPgqr6E/OMPED4JjQ9ONa9IQ0AHgSgRj4oaRTksby/2AFewdv6vTFcftfk9QmpSyGbtsU/IQ9
fAIuUpZkHs/qCfUvCNhpmRae494+Mbqfj2o0b+OP0bQrIhpFpjh8oglTG17OJ48I83Uk5La9G0fb
AbCKIzfMxMs7UGdXEZ7igxFDfou1xnPbmoAcFeVX7A+jXWyiZrsfefHVyJwbZ2DsmaaPLrANtnJb
pgv8n2k6slghRJZxrpuBdkzTxRqi4vi/fmLsZswdjbjM2JY8a9edlSdvet2deW04P5FofWBa3L9a
IObZ9JnVgFM6c4+paYabtDaSNzE0i2spIVnRhO6LWxbWWdQchDwNeD9VL+G+CaKlCcFCZ2S6B1B8
uSE/GqEG5WOoSceMK/sErXFPH6tpY/TA4mtj0MxZriVztiS4esfGjjTFpkQlyeb8Gfl1JpB4rS8/
5tKMq+SYmosnDAQ4tHBHUoFxqqFwki47pNeaFbODTd1E8kC2vBAofaOBgk/aHs8NB9oskygAvFEV
xaVdsgNd2apLV8tAq+qPO6o/pkvytqhsmJxQSo0K4mVmWybFahQ1ANZi6rY8bX7YatdVsv6jmboI
qkrU1xHjq1atEr9cxoc8AbIhBT4mUxUU1NSqNKKiegvqD4CsrQxfdzaxgq8sjqgg1PYBAu/z/5j+
85GLzY2DG8eslZiqP8j8R2PyY4T+UsCjME82ChXWtflt1iQfTekLMEsvfRoeDQVWJSP1Ie5ibLAR
jFbzyP/PGvNqTl1tpaab8clNiwRhYxDRakKIe8RK+wPD/nQzMoA5gNTYEYCaPEr8Vu4NF3Q85KGD
QHNVVFm6BjLAPoJydd+Lrt1Tjxqh7EsXxYTtoQwq4FxRKVhYQY76EH3YjGZbliviOnGidryd+3QZ
lnZWbOmSmhR5br3MzS3IY9t8TzZaja4iv1CQcbW6DXJfhFmd5pjVOJTLGliZBxpZXofmIExdAeDX
a9KrepbvCWY5gkJgX3JoiBNKk2z9trZ9/YmubR2nO3J3FcE5aqAu3YO6qz3HTwoPtNHCMVZt1/2c
mIlXwn59RyWK0QT6MeoyhXQ2ayvdNGp0Ul0aNWSS76iCcUz9FNzkxm/mLs4017WNQx4k7qpCme9t
rL5nFiLyUI9GFh8VP8qqF1OG1BjqED3qJ6iuRD2XGqJGGmm36QMbSULlSbY+i4J4S31adPGep/h9
t/791ozp7HprZrmoAjQMB7qNTJiO2rpdbM24HmoOwhLGCfAt2ezdr7p8M3npLejSK1DqAjb9ty7I
DWt7tUho4Ffb+NAO9rs7xJbyU6cnDeqfXXGMRf+QtkPzSKbWKPKN3dbthro08DeTMn98IAdqajWJ
q0nLQp+TeqsrV9iwJ/Oxr7DAPpcn7nc6/6VQkgBt+hSGK9yHyz0ZmYGbvhy6DsVxqasFm7/IeOBp
I3C/PPQk6kFw+IyQ8HRpQFdtyy1Z4IGWIV8Xuz+tgmNHkI+veQAaBQOcIA8mSL63cdAGxxqchNDH
bKydnEz7rsPZHSBW5rwEw1ghBde731sH5NIIIgdA2Lsr0e8EThi3KBOEQOuSi0xkLNZWjRNimNvB
sFoSlHO/MZDzVRMjiG///gsk/nIwtFzHclzd0RlH7YtxFS2Sft6U+Ol2p0CA9CcwUeG7KqcSNa95
4plmgK5WplCh5m4G2i9UnIDpu4CQWpJaazJSo+GXqSO8NPlrCLfWnp8zc8Ntc8ImCTx+K0pgyRYc
ym02TR51IfsKzJBqyHsZwB+huSOXZYD8aMayVKiku/TCzr75dY6kJypRnvpIg7yyG0FozHFQQIWi
LM/XbdSfpW9gRChubKTtvFqFX9tPyRS6IhvqTOKdo+VPJKWy2P/O98Il8Y1t13fTSo5j5I11qh8L
x3K/1OYfjsL9JdAmPWQcGbtm5MMbeVVhrx9RiCO+2NkflvIqR0DmAhsJOfLCUUzRmmIt8sJaZF68
aBKtxcC1dfz9N4NZ9vWtBalih5mMW9yFHj27ihkYIIxsQ2G1J2uqXW9SzNrUhJJBUtABR85io6t0
HDxQsMhzOPiQmSA/hqfchR9OYOk9r0YEpGp5bt0o2PetVa/yIkmf8FunNDulz12cpL3IkM6ObMDm
60feyW9z5n1yqletMrUj+TYMFDwJPv41+VZZWT5lx9mzDwPhtVVlzuu02OIda9l8dWMAKL0xSt9c
DtZoWkdvjWlXGo0GlhterfPRqvc16NIBbGZiP3It/oI4yy4vjfFb34aX9gLlUWQXRXZpV/5Sj6dv
fjJ+1ez6qbGtM0rPm0ecQ/17l+WvEcJFb07N851iH9wmrCnfzMA6fYCipGkBNhb8zEHacCLcjepN
QeCfCJTzOWZPjfHy2SNIzmfvcx4oBC9WoTU/54FtwT9RLwvk/AppDGBnEADEqpb6d5MTuP/u7dGb
/XwL5Pn59ia39oasRUFYwm0lO28UHIKxrnandX0KJWa7eApwqkLorimeMt35sC2jyxX5aV1t/i+/
BXEd6lRBddfmnOFWifCHffVTaHuA84O0T04FR8UYazps8ykDNaelQF22M6xmghDCr/yUKUpkye3h
qE0VMhCoPvFAmuU8a1oQn/DL+iOQtv1sja7/0DjDmrPEeRaqQVk3NDnG9JEcBC9/SN0pT3NvQNF5
1zb5nlyR+gSmMWTBlrrMiMeNYfVfwVOSrMBmaD60WWs+VHWd7oZQA6xW2ahpwlKs44q3m8WmtX7s
jSHnO9u2P/wA8f1ptMI+tCZHoBmQ1l3iB8WZZqV1lj7k2AapVyELInHlCaDN22UFs0uCw/KOYtsO
AVEIssOkoxQ0r2v7HqV2vYqVSkTDs+l9bIHfq/3kVcgouqm6KN+VhW68Jb7ukQNUso31YKPqYECo
5dF08bWhAVqSu56mhQhErzI/4fv/5a5oXt8VDWY4um5YpmVZqA3Q1VflYsNVdlEwQIRJO4Y22NSX
IhIbWT4buZ5ZsHqxL8UkVzbIczdr1w1QwoIqtlWYBtMFnetSzBPmECfQhTXOo8sAccYaKSQRaO4y
YAKEw1Y0YkdJgzLQ+r4h5HKuA/kUS2ClanVpAd26FVYwrmhYQ5Ax3tEl5Kb3vhEEB7y37qAL7AfS
XCveCnBAeXlkZ9u87c45bt0/A7u6ulBDgyzqn9PUXA0NsExq6E8+yIkkK9Meyptq44iyuCO6Vpd2
DuWaLHOH7NWGYZt+9ycLEGtyVesKuJCLxstU6XuquK6oySaHHSWYjhpis0JcFswkMTe+l7nGby78
1DQOkPOmY2HrTS7QyKyq2KaPUARljvuFxyYqirZZET0S8dosjarunPpi2ym8gF9U4ZPdQ08P2zvA
XFUPihU3PuI8+CW3DspRocycJJAy7IHhr1Z0SU2mjHTluhNIL2TrbK4HuvHp919wx7x66huM4wZn
O6hcY6ZpX2cKnHoCmx8HGCALckSIUND+0ufWWyENp/YeoUKVPEfgRHpuM4ZaWlvat43Zps+xLIB2
lKUNvhN0dQ2KFMBgpgA8OSisaIVixGwQVJCJLgAHicsdJXGogSx7fAxLeUv7eErzkF0v8j0KGeLh
QU+kv7OjVmsKRaWzCbWfQ4PbEu5+74Etkd4F+hiFi59dGsWB/b35TBLHvzzmfDB5gIX4IcKZb87D
gBeIAZ2JlBJlblwzY8deJK8Dxfw6s2VQHes+RmUzsGOL0VKg5Ob3nwIi63/5GAR+08JgTDDwH/8l
ueaYtostPyIlXWxNKEMEM/nkBXFXh+BF1EtU6AT28KMcdXmucKR+MpJ0A65WyPoAgvSkFaGJo1jb
IftSYusSsWmTi8B9lBlq5oeMm5AoqN3HuNC6Y4zNFOgvu8ybRCmhhiiMG3LOdNAOgunnpovLIfOq
bkzXRRb428nX+WORmPYWUG2uv09Rpj9YU9dsQYDX3kyRj90syDNq5C+/hWHRIBQ9IDJe9eMbaslW
Cc5os33xTxDjWex/9qd1sjb+2bsQ0KB6Vh1awzsLkSHPplrWpU/DWQrGPrszfOj4DsUxkGjsMYOg
1OSgkVq/z/NkRyYaXNyMBDdNIL7hZ0Qo3nZbN77Ne1sHmhGNiWKac5vrz0WVd/s+kcXOzkwcU4Ng
alYi0eujS5dDk8hdO1bvcxcaTw/5VAbbMQG1/0pDROGQTUI/4LiAK0vASP2LywvX+fLCYZ6mFliW
mqfSSFi3EHgpgZosSnYbRe3XbgzNbSMb8DgZo4aWRgCGZLcX/dldzaGrygRNQ48b12bu0vR5EQiU
gparWP3+q+9cP2DBaGfZLtITHFsuSzeuHrCANnTMTlDvUA1ZOAExiRo8qKYVUPll1ov8vMrH8MO2
XP1bv9yy8NlEfveQ+c84NyRfpxQ1eSLqjG089eM3t3zJnSH5ypQ5Qrp7q4VmeeriDIzueeBDZ83F
aaOwmi9WpwOahaJAvwujA8MhYS1VJaFRud/dyDbiU6KX45094fbpBT4kL7kWVKcghUC1YK1574OD
/tyBUwCZTry0yAsQUYOc/r5FodbFAM2AFtfHjNECpSnNAKo6XQUdBiaw/swzfOjcf0ukxFJIb/z+
MxFC5fIvQSWOYTKhuxxxAps5rnMVJmhsvetNJx9PYwJ0jwEhbsTJIje/pWaMkwKKVGiSBqihFV2O
rN0MGfSUyEVL2+LWgcbTx7yL/uytZpPn0q19v9lavhauUsW/GSGvu8l5md/JgeV3dNVwSPXloZ+s
rwYmcN9twwInaBqI1Y6BrkBgCKAsjuIIr/5aKlHrhaMfHaQ5PC2rk4eAzu0xM6ftxRpqpoPD87lN
d4s7LUNzqj7zUlCnQyE7ZrcyG4ZzWaQRsk45nlROCsyWsiVGnRgrnFpKALgBSUsZ0lB5Opo/Bzta
VdKyILqUPel957wVNhAykCcZ7oceZRc1pAA3LPBvke+tzXVV5d9k36Oe28EdaPc3XWRYxhuorWJn
COCJp41QnwrTgu0GYejYXzo62DRV1bfT9CCth8TirjUNEPrgmwbQ2d3sAeYQtmuLSV+lgw9fmvA5
a3LbadeAjuw8zfQDpvmDUwUbBBsQChpZtiYwEfinEUUjvBH1l+EZqpSYrbPVcCprV+DEnEBgCjpU
UMyIfO1SXdw8y+XlbYHk6Nc67YRnAON74gbgW8hAVesumobvrbEmrHKrHHTlAMVef89k4N4S4hMy
k3yLSg08FAeF7FqwoDNAdILuKYDsyBgrIC01F47h5/Ai4gaeTKwjrQTl8RBN8zKV7wiC8FULJ0gC
UM+aYFJNS4mh2QXFmDdGkNyJweSPSZVFkKhBUcOY4cE8jEm5Gcp+2oy9dB/JxZheTTy+V5Ft3Zi2
aT/5rqWt6xwFFCWYfJ5CJDuPfVF/A4EWlESzDqnPLGrXsnQcRFZQsBclIN8DJcN0GJzunkyhgK7Q
qkh5c7AEe8Ctb0Iej4M1TrbicZlFV2PrSnCHxc9X9raGpgjK/14ulgTZAIo9GvcLvWhBAloVbjj7
NsneyDYvot4XhIq6vR5bX+0wAJtUXQOiY7HyvVPVg4sbkMTJ3rX876IUwS6BcMHKVhm9WtWzQU0B
dXOaD8CR5nhXdvIgWxyNmdcJcDhyKo0jY6jK7ToGiUw1l5wvRufJTvMxj5xpGqBS3APBXoZa4QgU
CnX23QxsiEmkrf7ShN2wRlpHu+uHdtgNnYSOcY4zLKjFyp1EBvR+CIZ6bTV+8KV0e0h/ZQX7njjG
DUiAonDVlnIVJ732h8jMt7iPxNuYDZXnxGl5RiEkaBvBMp37RrVvR/OVGKOpWUo3RpFudaQJjmTv
ah/MvhVIxzwta6rNUrkxD1tttee+/Tr7LeupVbK2+1jFjrdFuaOcto4nECpIuT93ue2K8wRsLw1a
lCYvnUsPp8r8cxC3+yUvrn16kO3Pa1SqLKYwip82lEQQu4hvgf9FGB5oZz02UXmX8mS2EQyadwPU
4iHwsrK60QVJpuKt7E1jg4qZ5KC5KTuKJgF55TzsK+JKNZwO4M5KwBCu8/TEaiWHHadGdGtKxH9I
fSStoP8pa+dI5ay5DyXDXosktqMohaWGBqQBEvMwQIJ+6nsEwT+qYn8Zc/oNGBk48hWR6syeupwj
e91/NesR9asLc+8vkl5EmUTmvkaDXe0u5s1crCMmMjVx9ga0N11BeA50L10UPjYxWBnLMHtuVcNL
9hpKYziZ2H4+NxaC+preo2rGbLLniiXpQWcNKCGUb5O04WPZRIB4YpAm/Hm6FqGUIgoAzzf6ZOOD
dOimdYfxDWxJ26Qd9Ge/1eszngINaLlgZ8rNVW696taVvY1ErD+jotpLzaQ/gnsTBAK6Nr4hBpAo
VjlxEybxvKJUKxaO/7Ei2emFyU1LgbZKwAGL8Fj3LKNQlZgXr0yzg1OMaMHK4kHxagR+tfu/jF1Z
c9s4s/1FqAIJggRfqV2yLFveYr+wsky47zt//T1oeSLHMzfzvbDYQINyFIoEGmdxut5eUehUol/4
MTAiFKrEPUI1x7ynaxRZsKTmScZQbNDXMH9dIyqw/K2ZvazSgoHvg8oD1SC6AoodeOlfmq7tKMSJ
heGDKk1tl7rEmAG+JmX6cglnGMBX9gD9ZVQeT6XYZb7sb/Pa4bAfDsZblczmPuAd6sPMttPT1OJe
Brlz3JgNkAbLtBhikLX7YIV5BVxZwg6afL0TnOhgguO8LRuWelUWFv5SZRO+SXPbq+E9w20yEK3z
xP4K9bdgdwlpLKzVjCWwQXjJ6uw+ysLLRWPWDbseD3lKu7ZTOLc/Eyu2gJGBj2UN7sYGxkuYjgQw
It+By/rYg3p367OkuL10uHFfLnpTYdMaGOIP1uUSIBW/K6F4SODiT3bmF+ty6qKBv7IpMpvqUCtf
7d2VgCLsB/o6/TzfW/Hyak4j/WpdSCgP5enCTafftb2E6xy0XSP5FDQFW9atDbA7oOtT6EWN1QFA
M4qtMqLuOOV6R5Rhs5IKGiLu+oUN6vc6oR3M3GguOdfCB4QH5w0KMLAT0Bj6RMPsPwnhF2o4QAyp
3l2V7+msBWRJ8zX2kMu9B4tseizAPzzHXQLzLkR9J6fHQcZHP02GEzXZrRks+FgHwJig0wc6dIWp
mr2i3jmusU/Z5j9KmRSQu0n616afMNeWPDgURec+97JYtHLqX+OCuZsWO8drSotVcINncvCY2F16
xMZ4ckljbhMtxrYvsbrz7Yckh6Zljhu45I6zT9K4OweV8dRPHBJN4GadOQpUR4c7NykeOudcH1hV
8VXRy2h1bTPN5mwGUt5QRqrAHsnhfwzs52EwuXwaHd4+KuOVgh6Sgg8hCAMUSfyfPABTCtX00H6K
QsM/A9e1vGSqpj/jiYRftm8/YhVYJdD2iMBBKFmEpakqcoicm2B60xoy4dioDfAIO7UOm09TBpMM
vxDqCauKp6vEQxEkeBuR2NjgQLXb35IcBBwJWkx6jUpsAIyYPahQ3mHPPX+OCyPG9gIwqjAiZmfZ
tolHuJPEt+8EAJbPAdTcLhnllAYPVVv9zxn6U3wJVzwz4eVqAnXNg/Izh2l3A5uhvoUMUDgOa5mM
AdiKeIkvsYE0rfpwjO+sMAM1MVTxXbcbm5adqJUORe6KFTcx6X6/kM6fYjiiRhXE2XV0yYt9uWHQ
IvY6/HqK1RTbr2mXhnu67CXPjov9YNgvl4wySoWXDQxWEmDjvv+JQ91DblRfANIi73/iJWb7oovY
6Xo54BbEqh45NgVpALPbTaH/KDMdg2XQO9WGFf2bY+BVVcK6/ElHvKo+REnImtsmM80nS46Xvsbv
xVNhNf827lcfVJsKL4rZrpMO7rl2+Ba7PdYAOoJhfbBVPrjfFI6yeM4UtorqaZX7KNRNWjWqbwro
q/t1uek1HXmSE35HLnt0aS+zDudvSZPVN63ujIP0/YKX3sFaRa6FC5V8WOQQhdzYJZ4jiT1dVEav
eqOqiTFxLqMbUiSl9kpAy4EXPFyRCCm1zX06Hpg93FHatf3X8NRnICFm5bBW45DAiX5mr8Nsvp9d
2z6dlXMYvM1QkLuMUHVzcrLm0M6lBS/gyXwGVwfeFGw8g9OKqs344tSp+axf/XdlyB86nQOBIXFI
ofnh2XacH9PQaFbAdtfnwhxvIKFtvcCOztlNYYAVqdY2ZrNKl4YPmBaFiG7seOzOWd2Dhgt9botH
pb8gTtSIf7n/FPQtoAWh8hcX9lQt8mQ7ORDVRIkK7BDeHm39hw3cBRTLDs+2VbKnuNtQaxzWEkom
7ERRA43vm1CA209hynu+LfFAXlLYBpmxwpdfXIbmssQOR1TyvSNrtWU2FpnQ0jGFBwIDJhQNRB5G
CHm7YHfPIwR6YI5IYS1G9zY03b+ixB23eOaBewVTk33vQlZrqJvhJMC3PsWgb25KDsvqTrddOyb8
F8J0HGqm1zY6S6uhWRoQAV1+6lB8qBeTatM1dVx7hdVrhWYUE+gjqYM+DTt339ykq3bUHtnOfFTu
PK/k9OoDqIV728lv6KyBw1vr0WnQoSd0sbHiWX6WLIzZnaB0jUbqpkNM3XTaZxKFubxnS8ELwEkh
kt2oSm4pCoYpgaaTfnZTLEbHPQRz4EW6g3pTqKf9B5DLdNzPFTbhYrWruJSudMGb+lRhc5QbWkM5
RUdeF6N3QVEN8LXEBC9fXzFTbQHJ/YoPtwSZmkC31E5db9eE7P8ZBCiRvW6xOQ4DgSBb+inIu1ed
bdRKsPMVfr+20Nk11YeyvfIozQ2/O025iCU0qCYzPAWtEzyWClK08whFALhbh4/Yq+KQzZ8AHtC9
s+X6DwB96C5qgPgrShussfaUzlWT4pkW45+r0+G04d5WrX2kiEbBC/jYu3MKFIcwvCGIAxgZ4JaX
Q+7vayjRPzXwMF1igRxtWx3CihSMawvCepRswNd+K/JJLigcOVAGkT2Ci6iTy8asTnMe311yG+BH
YFLp4QESDIsuxVsMe6hn+pjZyJ4k84dbSu0N/Gbx2k8OdB07tL0Gii2A7cywoNeaKXilBsvp95B6
gSMzL72sdj4mg5L+Mfy3sVUB9YKkh025zzG1h/3PQzBU8uBGTn2Pglhzr5tkFspDglXFPbWX3Lw0
uW2zzMsEXCbTgdobZDvc0xDANF3p2XnSuadZH8KogA3HqH5SwrUda7UeMuV+tqaOy0V+jb8mhw3U
NcaZd8sLLFQBZpMM8RvJd1ITmGV71tTFiYCiSTMBOJ3Kdn3NB1zijaKqjo170YJUqOtwNvHWidlD
HHW/B148hVwsGMK6+kZJeWu46x5rn0VXhNlJdqW+cYrprYHWIb6+bjpBUTE7tWlkeLnG9LQoil46
aEQEcfsPI+DdPgGqltmowYV8Q7q7KG9gsuU+guJiPrX5h+DvHkqr2JbS/h4zNtEZGAMX/jqAgk9y
EC9GPBX7KkEBiIx4sCAotqZoZHKMZ/6FXv80MwAbeM1s7p8oykE3WtGBQurQGTQFoEkCmAkGqjw8
3FNIZyDYA1FIk4Zfl6NPgIzg++UoOcKNflI+nhsSv2Q77PGrDA2161o7XeDNoR6duJqPmRi/UiT6
DBqSFp+h2uv4u4hN0WPPeo4Jlgbw6NBKsvIUYnKRlx1wgskcHVMBGwCB/ZhHFpjlcsqyYdNXLHqc
a/hGxCDXejRUJFl+M03jElJ0xSEIARmqygEOKCwuKZx8E1UWlufZ5s/7Hwbtev+2/+HYjuFiVxyS
Mibwtp82pUQZlwaqF3hJB6zcCxNLF1WyH67P1mzoIcACzdSxA+5Q85hBKLegNjALMLawIP6Ox8NX
i7nBm2Xh/sLelnxueIxKQ87kw9SzeZkDZ3VfVn2wLlXT3cajP0O+347x8q66XVDNwd5wrf4AZ4h4
24/cwuoz79YTY8UdALDBStRhuwAkGcgCTDcXTj32LwrwZeBizPKbTIMjdFGnwCu6M2/LCDqDQ7Cq
3AzuCja4G0JPuQxfk/+c5glb3sUy8afifmr7fB1V5XxkBTO24Wg02K4coK8yj8bGCmIGSSBsRJgJ
Zt1pK4KdLaV5AMfb9Qy/Np+t0Ym2jmgZ5lYIRw5gd9KNEh63CGF5D7osimYHCl1XPFtlZZ4oilXn
QW3UerTrPnmow3hNzYGoy9sZ3NPLBwyFsYfHqFV9k9KC/InXmtA0xJYz9pm6BDINGhTXubH0Cnuu
DgRCa36FQ4iyK4qMD76f3XdjNr6k4wAaSzeDxuJE6saENdEKiMzkCzYHbg2js3+gwHUP2MPw4mNV
sOoh/XoDDQvnxo5SYyk0/HOoh42ZVfndlPDsToAOA3rFBEtsG3UAsICzO+ZCZ1XAJ2VDISX/yotF
1W048yMYf8XjiuXYzzMlnHsotCClAY4TcPDXXoLFK15Dv4dFyQ29d0KLLURQhg8UdZimXiN7DpYl
XHQOKuEW0JnJRZo3sfC2wwJYQXp7yG/GRtjLcczyr9z4nzPiUvUgxpbuv10j5rP1H0gJYXzG5tku
8AjYMha2ARKGcvTW5QdAFvdBkmYVLlyLAaqSV2EFEl+IEiNZxSruLloMjQlBhovKAnVfJBhokGEI
nkPzAtoLFNNIrPA7KDT9EmsAiTxatMCHL30R8IPSBywo5wOFwIABtE6n1EjdCfAESzu3ofmlE23h
IodOrwM/Xec62LVYBU2TNABVHeWcGSRxj7C2XSSAMY+SfkshtAXzuzGZxF7nVZRnp1N+R3kDKsjb
SyPlQGvn8YLRjQAPX6hBLxH86ScBVUfR1AvTCNoj1GOBvEmGS/sUYbeB2mdDDvc6nwCvRmt8bNf5
QNC+hZiIb+0yN46sHo0jnWkZoGPYrdxxyj40w6F2RjE1cvtdmNW3lBowH4aHwrkDvOx+tKPRAVaw
VacMu6VLBwoISwrpUHZNtg3YdIC/e/6Irax5ieJUisr4gNDEfl/s+q4XViJ7FFjsQS5CLmydSwOA
8XtCCdQ+XocnlUo3lD+lIdtBs/R9uBGi+KFAm9p1dQ/DjA6uGRB7W2Zp1xw4GAETNscxi4pq2ULE
xXqhtH502eSxxPAnT2AViokwlPdpMB0+JGGaerkYtdG1rnl0VVWZL9RucKfZscC64X1hlFC2Zs3h
ehBx2X4IJYV8rFA0NJfXNDqj3EuGvsinoZTy+TMoJ2wCtZJ5Enp9bvLSuw5sKW5YjFa6MHVNUYhJ
DawUsHrtzkmiBCgdvPcqxbtzow+wLyoW3JmTLYXUUXRwz2jDMw3Sbg7bUkjfm82gv7TBocQC6mFO
dpTPJJTuZXPpUxWQ4bEjbgVmo/CfaZqviSn2vrTqwFMca8Xc7X4EHAjMDvYZz4EpR9Cpo/4UVW6x
nTEJ3uDP3gY2liTAaWloeMHeOMjgs34bFKX/0zV99ZjV2bzOMYfFsgepg1BsYVe2/wbVmBW9OBTs
SFpsmNZDKZ6gcDHd8lp96a3efLITKFdjHvHl2je68kvFlfnEzBISC39n/ss4nYnXM/hpTbgJHAub
OU40HWNIpILMCJk9art2SN1LoYLEMwwOfYhlgY2GtZoe3AVMraq6rlfMyNQamDhnX+XVANolaLQc
yi7PTWt8bZvS/6uLSi9MLOu7C4VBEEWK6MEX9invh6dQQS3Um1iHGYM+hIZo9tGIjWzv8yn1g3DX
7BPqvwyqgvYy8jr8Qw6dRpAA+fNMT35+mzjcsmwTlBjXNhyw3j/xqfrJlhBXUs1NC3s4Yapwnxtd
5F00Rigu5vHvuMowrS51/4R9onsSFhFpNG5BjfVqUwQXdrBik3Pb1w6cKFNwhy34XkO2360WLBpc
zB0ZaLCL1pLr68oIQjehlySM4RUNDl3mxxF03pLhspQCdKC4g1YoFkr2UcQ1dk+0k9gnJUSYHUzr
KRPlhVCkrhqJV4KRDxs/ONU1uya2+OHP3+U/ShoOqvMAHgjDdjhcToxPb2YTKjkGhPiym3ddNyOB
/tPlHaYC/PRyN/PXUFtwlTfNUJ1R/fT+lqJXF/ZX9vbgQF7jRKJLvgr9mwQvNI+kHwIzSdZT2aAq
pgWbGldANwZLwNvJ7efnfw7KIM6zGMKx2A4aEuqbIJ8PLCh2pVYQojbZsPrSJhvICFFHIH7L6/TY
a1tbmjWkwEJ4p4EYrdq146Ae6QbZGdjO4DavRuUF+H5eszwBhkwohZ3WtjoP1fxM7V2WyiWqk/le
Nlnx4nblYuh8+9Vo9D8MNc0NhZzPWMXK6MUNebWPgAlb0nD9cTwz0nOfhOHl4yi/TuESRR+X+cDf
/vk/Fi+ST8Uqh9uQtXSVIQUILP/QGEr6yrYcEMtv3HrwZtdavGvuxGZ0GhGSQg/9HNz/pwk33uIi
zEMZ+hr0G6KR+OXEJ51B0VABF47/5wOm08UeWuTJ2gTi6wvk3Lc21kHfBYe3gq2C6j4ea2QUjdb0
yr/YIb+fw6q5H8oIlgtmuKUbB8xrjl/tjE+MS0i9w0YCBppWsqMQKmofBhlBvC0EYx7Y8u069jUi
+/dDY4CL5FEjzKOzrWyH47/lXdsqnh8BzrTsN2xCDV6kvW5i2xLbKp+/UHQl4BsO3HBC3Yk51xd4
QhS31HRNo5EzOi/tvrgfARLxVHdLdhtq7jQOltW32F0TN7wU47KCIsa3ObkkNIA7L0K7qm9DB8SZ
PyXYflXuZtddRqBG8Gz757vqHxhDRxiQE5KkM2JZQn56XOSo37STMsIDjHewn+YNUb/PusR4bi3H
UzHvHp2kmB/82FyGpeDPwwQzVrPKv/lxxZ/benQBVsihg6LHuBlYoMpJapjNIneqMn+JT4i3lytK
MJu5nEdY7mCsXnhy3+enXx/HfWcpRpidXkHqUTHOSxc6yqtrW+qa9gnqbNRyxa2n3PyYSh2U2gwL
2untB4g0Sgs0VPx8Slij5BbcHfuSN+DdApdgV9Zr2+MZFg/4t2BjjlqhMmHdBj1q0QO8OF4A5Ta2
swFdZ+pNf79E6RiXS3TGSJcw9IUji79fgsbwxuGXSwQaHXH9KxJV/5y5H+yueCjQ5e5MZQMURECp
K4QqdM0ULycLRuYac3XtMMPkPwoxSt8DH+swDt7LCmh44Rq2yQEV/n2xZ1ehZc/l3OxRbwIPRJdQ
O73gh74PFve63tr8HgKP+t4rcy4+JDe19c3lEAOKSytftZyn68B35YPLfEj8W8kLKNzyATJ58gHK
KkdHtpCC1E2w2XzPp84E8N1j3EYvFP3KzzHNuL1csKoHWARN0Osu7M6AP4EfbYnIYqYMYK1RvLXQ
cjnV+kDtos4baqdokGl56/bRQrQqXzuDmTxUM5YzSWyCKwXEBkDJ/s9sgm4Ih+2K32vzmSxxHkyW
qFVi9yhNdA7fY4O222RwQtCPQ4i62FP8KrLpnMNQ8GeTvoVFnP014iHsSdHEzyn4s8vUhbwXrN2C
XWg77A5WF1/akjlQGfDjNY+4syn60fmSgpHG8jF5DGKb/cd/ufhMSFEGGKiWY0nTNt1/4sGTcbCM
OccOleoVykATO3YGWApp2PLVlCsG3060XQ9+pzXerOjHtYnOGEr+SxPEieVQTM8DfI3+6l0fvrvY
+Pfcslm2se3/mGrjzQ/a8NUcMUMBftl6mCOYjDVdk5xqpuSm78b0ELZlfJhCkaH4D8hk8R/PQpQV
P93ooNsK7uAGFKDfYvL06UZPpOhREi3qgwXW4A2oGs62A6p11wZFcDsqqWfnRvvIXFRyodETf+Mw
rauqskNdrIyX2DNj3/MMtCGzAZ7QFIwveddUp9wu6+00KQVDHqc6glNnAd3QzQ8jnphelJkoVc6o
V9GVwg6LB7hz/zUXWQilHqmep0CWS4Gv+I6bg7Mx+7jfoxhngvsWZWu76eTZT2AM5gMQ+6Yc4yQz
Cek2k931yg9/umn2LQy5fIHNmL+gS0TQ5a9P+CX2sHcYp00BtvPiajnGzOoPbY12JaNkyiujDIBb
Cbsz0PzVoqpDICrGoT4Doyjn2rz3raQ+23iU7xIOn1TqC8dJ3aYjqmD4ryyfQ+x0ACI99V/xHZyq
Hrgvz3CffCNycJ9M2EZvVP8DasNf/Qr3CZbT0UJhn+gWWvnxIsyit+vksWh6ABDM5I2mkjR3/L0p
T4A9KyDnvwnCelFUHPfi72exSEBvHIsK5B8DZx96V1i3AQtj1kNzpmWkjiD4/SGiPlpU5sW8snQm
LSp/jWv0ElP30TjqKxH9b+N+XeXXOLoKqAzuzu3EuKqjaTo4BhsPZc5Tb+5K89IWgAwLe9W/D5R3
DemM2voUgt6o624HGOxUoBzgekU6ppDq6M3VJW+qfijuTDvujPnZAfFsE4VhgyoCwn5283MClcFF
qOZ2S22tbsNPwHPNrLyjJtSHykNkNd8p6oIYTABu8A0U7lAOCWCnoStXdDCpWEWnDbYYNx3qxFhg
6TpXOvMjp26KOyMEXH1qIngp6ALX9Rp0FiRgx0GgKdpYoJ3tUFpHORFY4KMNktMBGudyL+vwwgcs
+iSYdm1X8nU5Qb8gcQVcmpy23E2igNBYoNJjl5cPoQX/h1So4OGaQW2ZzgCg+IHy6YDnzr9eI3aK
W1S9njoZRd+EaJZOPFpfYP8t14Oy5LasjeSp9PN7SgjhkOaNBor2eexAS5C10RIGu+G3ymiXoKlZ
X7LItLGmgXoMJh9gRAadv0bJrcAsEqFhBdFDBuyFqjNA0HUTnorvGdRJbb9n0DUmSxZLgM/r25rb
D8CMQl3DiFBCjNv6LgaeZmGNQn2DOxdKFBD+VQ34xuDplDBfG99zyymUN2ObbaO0HheTgzm5lbZb
VgTsr9KygBT1q9fWbcPlmMvp1ICbssMuYLU13RJOeXrQoAe1ILfBB7I92wA84z8mSR4Llu14bssv
vZ36m0SO4bpGkRHiifPbNDMH2uZ2ea+Y9ULNoMYxYBph/QBjqZObDotUVM69GTP7vi2ksy8L+aOG
8mAM8YoaeH1oifoqVrsQDLTXBE4pJtS/MmveGQbQySnMKV55bf4o0lLcsbJvUC/oUfHSaZBfl0sB
6ccdmIURBudz0r/8eTZvWJ8rKQqiNBK/TdeRJqRpPosG+tKHT6FpxIfW7QWkHYxBO1GE6QrmZhBE
wbbVSoWj+m4nfuLVVmM+8xaE/8BIxjvhhmDVCas5+HOPA4oYG23EfddaKWwDZmyzmVnzZHXYIIRy
fL4AyaR5cvq5P2D/mXuJDisHUNxaDrHn5kH71PJuvMW8+4WGqrzN7woVHGkksyS791sXDEoM7Hio
HvLhR4vdnGUThs6yHEUBpgkO3RyUhz4aUPi6xmYWgdd0jZlsb7idDDUELcLeWPRa9aKLxuyutc1s
AyYA86jtejCTei/auMReEnLp8CEXpuu3Vcpe4Z7lenEdgeKTtWa4DpPY97BrySdMKye2vFjIQRhc
HCo8b8kVjmQhrxYDFNJhxs7KgYFcfm2iAZ9yKU3CXXUpx5Qzz68NdTcZ4tgURnGjMHdgMIuDQxLo
CAraKTq2ATFY4bkxvY9x/I5tK5bAv6bD3+kFRWkcUZNf08UuY7A4XASOmG5dHrh31AGV58jjUS4A
yjpbLfgEnNAJAyq4rT2cL2511JaDTbOUGTT7PjR2wwBKsM1QOdB4Bo1zAHT/MvbaRO2Vr229Y8f8
D5VcWpF8XLEozOMwgYUqsIkt5H8INA1gxAWineKDk2XgQFcoJqOEnGGdGlbQQs2jc6eJ4gXTds85
pONCd15eSM+wU8eIP/8urc8rKDArDei/chc72hwesJ8mlnEkZYkCGZSLHJ7eTIA44FbFgc6uYVZU
2uiqRIlN9+JJ061dVdbYXp/gpwAS+W0Ni2yKrgdld/dZFMKuWmfRIQZldVHH2L6NMoFK88DscpuD
c+RFPZxTksrFBm6qdejqdjS3bgKiZgmi5pq4VuSDSmdXgpVl8b9TtIY/9X446LYhFOc/f2/6y/k0
JXcdKCTZqGgaSmI6+vmbaxp/BM+orfa5jfmvxLNUrnybD8dGw0SxOgk8CtsMyFBRQ4ZY2Cibtxoa
msNa2UvABV3WYNh7EE8Lj0XcYqNeZAeV1+GRmrABBwQ3xXbGzjwZ1X1Y+u5mMvt8VcuOPZt8gqID
rOR3FDKHJ15iTWCB694UPielq+rHqinnM/S0t3aoGKqhHNyWAk9GClX0ncPKb2uFdbqIGxAkbEhF
nwrAMianAV2ilv0jfmSLKOzYPSUEfdnA3KXqD9QJGjDUcNN2XFPvbCQGGFoZdCVy5oGgWLyAl+ev
a2zur4k04fh2vuhiPMypF2uHfVSm9TlIcuvByp0VcSnwOINZpC6IwA1YHEIQJBfQq2DWd2x8/oiH
Ek4XLkzRJiLk1y9xWttn4hcJiIiseh8iv1UnlnabhhpH/BzYwgQWKg/vwmLAZGoSwWuRg0syAQS3
AzAxfGWg/5t9Fr80fWQcyto0FjQclYNwUWR1hAlZlz4Bg7qG36FeGLJg2w8+fq4DACnWACeEmWX+
touGFAri0KK+yJMZTfKqpjLbX7D+kPyMvNhWsVczt9yAnDIBVGDdc1i2nvkUmHesHd+oGZZl/dqK
UvDCNM+4z+x7EQURJq3ICrvxbdCDnczq13StLpw2PorOWGNp9lWTWgumzcZD7UdutkvLws1EAVSy
06U19PWGQtZM+REw16eE2/AoGjv2dRhEe+Nrq/PO4CtpQ1V7nmKsjrWsQ1VGxa0dG2cIHeLX7yu2
7LFde59oRQjuFrT+mXfukIMu1JT9ZhrgeBKp6ZZJlkOvPRotqPgOz/4sxzs6MNhC3hWJvYWvkrq5
pGWRAEC+DadVOsL/qBCRjAJM/qtnB+vdde7DKAr2uvbrUEd/FW6c3MNYBa4i4L541tg4rxaHsmRg
gbHdirR9UFFzBydB5zXyDYgz1X63y8aohxzzE10migt3w4Q9rikMBL5911BPLcBkh8Sx4IcxgbkW
4kHpoXjgGqgEV+56cPPvlzBoyxCek5COKbw2aI2d0YVg5KXhhFe0YTyKrne3ke/PC3iqGo+qCfnR
LNxXiqzRbR/C8onFyKQW/Oxu4IhhnmiwtFLppXk17y/pmaxhqdcvLGyyrjgs48+lpkoYIKHUUK0/
UhO3g/Em58UjymEcgtSJEaxogGtXsJt0rOdgkr2HqgE+JcijU2nO2LNKoddAHU4RiNMEuu+JN+Jj
h6lHMAYzqk8jrh21vlSiJR6auFyZbh12OxhBbcLEUeugjIvbouD/OIt/9Y522uPLLuzkOAF2vcAU
HjV+v3kG8wAOW5UJOaSkDg6o2WMLDGVN/AcnBlZKZfjDYX+BzO3/FWJfoO+T9zGiAAEfO3MBJnG1
BT/UBmOk4rAMs65jkjb53k+Nvx98lIdbhe0csOqdHVO1DQ4YDFYbbZrSqhCCCfb4cs2wysC+55H/
OaOWc78CPv5nPcKXKDQHmHhIy2nXXYOiiGNMD0DsGacEpJdjZ9dwhukkf22CBk+erhyOE1ZFD8Kf
71ifQ2/dz6eVDS+ZbTggdJdw1hlfTSbinTIA56XBWHzdQyc9eBjYeDcAibFOG9GBb+TaD4GB//LK
keKHnR7pa0obANUwV5BPmRvCI2wYsYYLeXvAZtRyGqdtjbsH6ztUQXt9aGBxBuNWeUdNblcVS8Bw
mw1VOgFCmw6TAy0MORjfHdeJVxbQg96Ff1yI7Whrc7MR3GRuoNzhoDa5vVCVfehsQGJgK12oAQKo
D2WoX1Ygl7gLRo3W1c4hcLMEo0kM6bpt5wZ/zxDPz+BaAv6gYVLMPxswWX0kddBcPJjd9B5E9YM/
1NoZjZvVt7IZRAXHIiedn6OuKJ/zDPwd2YnwCGadeKkLSMgF1nOfy/HW7iH1Sc0OlFYggpVk60EM
I/7qEN4iAo84u5ym2yw3zCVobvGSQku30RkdWmu6GxLX3fE00l44ujdUmb+vg2h/aatBadtJcIS3
hi8NzH6xlo5C87HFXsFjx4YMOwRut+ZtDNKVDYFAndDACnzpgB19U4Atc9eD0zuOMd7GrOoehmzo
VuCpYaHc+ePWMJ1IqzsONyCfcHjVtcV91TDYGcAX6RnywRne8zBqnzVBL25ymMsB/qWsLP4ZpOyZ
QbT71UrjdJGlBWZf0+gDNIVJQ5SUA+aDjG0BU+kfeQPe68ASuaRe6EXmcJyPEo96E1a556BHYUsP
7fUhdMRdH2CHAxpRA/xlUcXt8Ng6Jqk8pH2dnCdtD2wxEFurBmoCFF46FFzOaQC10cGcoZeFPaBb
isYULoTKGCIP+5ZQ0wWAAcX8oHpMDQs6RCCY+uVsbp28gBOtJphaRvtXIV+MUPoPKrfdVQaFoBsU
ovw9Fg7wya4NeQ+8Zb2wiqJ5i/PuBv4v1k8DPJmuzsLvA0D6HrMCa29E9nfJWvngfCswxX2gczcY
0gUg/9nO0V19NA67qC2gq6nDcuDdgndshLIMPLwGx+wXZYl16HUSTBNeq+7gzKagZBvk4DcHJWji
8F5+P4vQNgByCoBBDFgtnV3zfu+NrNryrLBvNk7VWNs2Zaertw+dkY8P2fpAzVDsakdugwy2aVFd
A8M51uCMJSL7Le79xlk1Ap/twm51do8KVNOjO2DVDbp2cLSTuWiWERRodrXtHOEl8t3w4/pllPOj
aHnxUOD7PiSYuC0vwkC4S/iAx/3cGtiHzYxwCUvYeDcAhrAAqCVwcRsU4ZvVgTD7NFbm19nx2/YB
QtlwdXK7DEI22L0XwdRu51IJD5YGQM93AlgtONEIqE+i+1KqvbaReRCNoRy6hIpgghZoI/IqtgHF
16hyt8IutJAgEgglw60NF7pl7WfWIWuXmfY6KvUTrdMPsE8hdVzbyhEw1tzodw283KEHPrAnF2Bw
0kCSDcSO+0gE+wGYsmu7P0Ei+dquwnxLX9k135WQQmnwaIbG5ImEVAMfwhmqGnbURLKqv9pHbMDu
qMmEGNKa65oSlMNiFB/aAAY8ZnJvSPNrH0/VK0z70lWdBvUuoapTsx5S2FdgTpztFePzctRZWCTH
3gjWT11Dd1/WRolyt5HcdWn8FZUwCLnWWFxwAraOrfCMLOz/j7LzWo4bWcL0EyEC3ty2d2xakdTc
IKTRGXjv8fT7IVuj1kzMRuzeIFBZVSAldqOqMn9zFry89EqTPwryz8vge2+6DJ6WucaCwZfm4Nft
2ufvsZaNadw0iNEmIdWwZZ86U285y8ZUmoUK8tw+3gTOEI5NV0Weeec0IBlXFwigRBVCECjbWud5
uUhTLmVelat28uZtCtygXt17ZKBMSQOW3DgrTHaGRqnWnLkwnP2wQP48KJ6yckCDbuyMLaNgE2B4
PphRHEODDYwX26YYvmAU+qiJTwsIaCOjUE+pNmVcPeG2k43Pt61SorqLPdecP5SkybdwF/U3AFzt
SlV6788uTNc2q9lfBvgstTTHr22HbebYWPEzZfdxD22lwyi6+IZXskWiHM8DAGRYxE0XW52i71U0
DRuqFYtmeVTi+fP3gKa8RPEQf5/N5h8D9ORlnG3eKp6XI3JR5G9h0j/Kp1I18BH4j7jWI0/C56Y4
Nzp/qGW8fOo1pek2octKU/ju3OhQytzoMijDmewz8vNLwUcqQUvISAvo+eIB9as5L/CsxGq8602J
rsu6/GH0M44w1FK/I/u9Uhc0H8TkFlRgV7x2ijLsYZJ3R68M8sMUZDbseau2sdxrNdM6lW7++8qu
p8Mub1T9fF/sZe1POAAhT128S9wIjL+Xfai0+pqlPN3Kk3InrXgBm9NK3j/u3LO9w7F0e68c/Ssm
LyL71zhpyuB/x9hioisD37kA/HScK+UbG9Hm8aZJkS2xyXD/MzYseit3UYu4KtS9b7z2OZ+c3vXi
7y0bVbBu9g9rGpHIGWfvNbDbZG8mC5HS1s1HPALmteWWR6u3jKcMHM8mn6r2CQ40q6idILGC1u0J
CI/CkXRKHpUUZkIBN+QNESAH5fGp/aMt9Oc6WrbQmvVzT5I3wbkz+/h7N/EvC8PB+TLO6fvom4hz
jWm3F4h82OJC0eDss5edoTSlV/aG96YA6JvY+zn4/2vu/cnyg+5zw3/+GvJz+S90r7eNZ0PSEPBf
g1rPApsAWoGbpamP+QPUsX8hKW6Qi5HMzhoU9rgRVIYH9uU8me2haRTrbdZImVVd+Txbk/XW2KjF
5K43XrqlM56R/OnbWT1IEy1vXtJjOW5lsNcH5tH0S/T/lrnakHkPacsbfGm1ce6+pP64kpnyoxaL
5gF+7k/vYdt585bjfGBxkpc7N7W/lb2Znpy+5NRvqbWyTSrFW/uSBbCNZHrAXG/X9Kp1ArdkrTOr
gfu37Lwyx7Ah7ebFg2I30fvAb9W7qIOQkrOPaWJvbv97LPbPzTTYcIACXoaG49in0OcnJPocv+ZF
G6wH14m2RemWPYlMRqbeg2kjq1AG4x67i+QJ85Nmg3Vo/k6VrliULqo/UXveDYBQIJJ00cYBhPqj
8EY0F0M9+YgrJdhY+NU+jU4f7peixXnQjOgsz3R7fL0bxXMuuZ/AsbbJOo1upx+1ikwOlfb5FTJC
hUQHXxgNm8xQL4bnzJv9tdVqZwepjqtZ4eSm62WJBh25L3Fxk4tmYrC6sMGUsKy+eIl9rPsgfxYW
+qAiUgjD6lmY5oNm3voQ0K52UQunA6XKYJvaVnaeA1N/tm0jX0mRrvbcH/CX/BejCcqT4wxUk922
/KZo+DlQ/lMbCDqo6jwbRavdvlIoSrAPXZrywZfmNKk0l+X33pSvFAqI7kYN22pXxJhmL0BLcUas
IvvZN5DNvPsksjbBwJnCy82dcRm6hDSYRZB+vZ8Tl5BMJGVYPtZa9KVTIPjZdj2Ea70p4j1nsn+0
I94SK6WneqbE+7yZyL/l08+bX5Hfb5RC9WK2zMgAmPMDKVicaHSQYIoaXOXXld9GQuSBr4HsIX2N
EUvz/m9Ey4+Elxt41P1QIZsr9IHJZDobDCztbRsgTD8PGrZzejpvSMlYw22yuUBPm7jezkE/3H6i
PHQJ1XDSb6N+hWTi/T8ojKqthMLlz1QpKmjXalxz3DI+WCKwPCQ7eJAmIlVfyOLZTz5OjxB4052E
sZuIzpsUysxja2vLb5u8zADjXiberQfAQO5iwZm8yCVF2HXdwc7Z3WNA7p+iMHeA/TIrD+PiURtJ
g/A1APwc6sp6pJCwz6oxfPWwx31EP3VJk0GxkJxPV6TPMKz5wM9lc8gW/qqQWDtn/Bm701yNuCY5
NYpQZMNWx1Aw/5lJ0FLiqL+28ZOkoeoxs27hbEzrr/C9JSyjSea5kgJQoTNHmvajWXjOXYmFsVo3
ZyVQsm/QZzxSZdOIxFrD345T+EPpeeHJK6LsYEb2/Fg5ar8xUYd9bxYIVa9Y9lVXk7/gY5nXCVE+
EmK+s5dmn/kYFwSKoh71wX01J6p70iGX2TfTTZqob27hzc9enaxRsE84aKIXDRu18k63E6Q2ePve
stzbkRHZyWBzy4RwntkJcFZLHO9gY8m7kqZc7HT+GbtD1sO8/hkTyC45bzTuky481KppgU+k6F95
VvwiF1+NN4gDqo+3loJoVhOaz9LC+i55aQdStOOAauc9ZuTox1R8DVKqorsobrHmXS7Q13/e9ZDu
g8h6iEyQO4hk0KlDmtu7HkY497GpF9HdlxQC8uVRlhmP63RIl53sImeW5+l4iaEIlYsa2tQYA+b0
TfktNqvgKBpmTVEyLgtzdetEIPMkmCSTveutSjt4ThQfzJJNizar9avbF/XriG+7UaKpk3JcejUi
jmA+ybqtdFaOj7KJqmylUyYBQI7WVmNERxmBaKOBFvKye/n1yMz13/URPLu9/ABl+aH8eS5FlcMJ
1iN15SAWsKnCtnbWFSnys9MEXXsxlDA9uzn+r1RTicpFgjLJKErId46fJ8kBJIl6TNGLz2BBptGu
jrJ2G5kYqc4mtcfE8v9XZtaHZaogSa3R3ihlHFzbQEWJrHfIcLlK/+JmIUDDlnyGPZTrbqF8mJPz
obd58VFV0ANlUm4ebJKjkwErq8EZ7SkeqUXIRe343hUqip1EpM/kVLnNUhRwXJIGvw3VkJL1i1q7
3h8RpoG3DZ0Bitoy1g8sQNJahmcQYObXokcQc0GAjun4W+tXn8BBJ938wTaIXX3H16dJev0NLvOM
zPgUP4zYHZ5mpUAqzVSGZ6uIurWW1fkfmaZfCjXQ/lJBKUDMtL6rsMFW8I4BykVpupuruMCOou/O
QTcYu7gDSDnWbrj2TH341ljlwXfs+QuONB9O73brombvRe7ZejWLOD6h2ov03tKUS5s8u56iv0jj
Pj4oFfNVX8ZHGtkJ6Z0N77XR1ewBNPV2bhL/0VyU9awCwISWhpivLk0Rz6uo3wwYYj9KyE8BmTVx
FlLLWDxH/6O3Wnpv/nbL05u5p5JfNN9S0ra7OgEUmtXTp5fN+g+8dk4l2eyvBcCWlQuEZmVQ9jzU
To/2YF5/STLfeAqUKnmrA/xBl3CD/flZ8fthbdeR8eGGtr8h12exHMB1ptZUsVUBgvwBsYCsglYP
vGlz9yDGdlb6WZSD81EruXbiywSKc/G7qwbM5bPWbR55W5rPYKA/bKv8xIP9wzOT+bOwISTgN/LS
+cAqoGX/qLDt+vRGJ8MnFpZ1X4TNKs2Mdjf310wP7Rd5u1LsRWPFrPWDNDMnCDEsmM3VYITWa1HY
1ivj82FHTbt6SHT2sKemT7NN0jTxSk/B4Mo/Ui1hKygAwfbyX1CSEF1VXa5eLWtQ36P5KmGqmD76
Q0yCwrNzWECHaefNF07UT5Xew/lEmC5/Ms1qWjkcgw4pzBtIMy7E92XMwolYY6hi3QTUIyW2IWOp
w/4OSec/wz134U9Ae6CP5fFWmKntmk8EOAsUtaLvc6xAZgqU4qX0KNVlJmUsyTAHK8XPg++pwrcX
/XH9RCqzfpGJgU690cnz6NjUbv3yQkafatRSlwJIYxyg54OylSqUWQ3eqmVfdbCt2Xq2wp0lPBuz
JJnm9w+3fFxJszCn4UFOs7PdmZtynidYn1mBPyAXueOwnKwjIzK291gFRPq3XsspSPwsM+4dMljm
OkuvdMiFAsPPcffe+5NVOzwaPUmUqBg+Xb3jG+THmOAFJjCquI6j18avhktSmmuz1rqVkpn1DZCe
zaa5QmyR6sSCT3dqF72+pVfeXdK898rg/4e5yG+CL7tXUUNe7l0KYs2VE1eIcsl6ACa9k/KqjOtc
VzkOeCZLC9ekBJe55jnOFxelMs9Qa57dcX2zQnZVVEUSbL7q2TKueUHZJ+0UHKGazPmb7SLEl7Gj
xOcWVP6V0fLH41g4NbSdoidLM8bJuyCZmmxuMW8HsyhNryv49Jate9bQl70hnho9w/g3baeDrtXo
brfl11LP8YbB32hlu1r5IkVlJOaNFVgdqIJLKg89fHvnDWx1pZevzTFqKKWI1Kdj6N0mxzZmLVqf
EvMXkU+5uMtdZJvxoXGM52mqfFI3HnrKpf3Y+ZnHgQ2yzz1e9XrV7yToq2OxS3wtmd9HvXjs8spH
ihmDAiPg/Vj62kXnKPDq1ngCY9uG6oJpUlIIFAtOix89CFsEVme2dxawlDBC7gySsqlOy/fzYjlV
fjDdPlr9K0EsOWSJFa77SXUr3t9zy/exY2sBKSR5uQHb3T8OofMz4e2zHX+s+Wvcvm8OWyRrZ8ed
Q04AcX+rxIuqLtUvU1J2z22tls/N0L5LuCShvYELcYi7Cbk8tTWy18YN+ievSHe26AzHIdrVxeTY
S62V9Y634r62o3ajdZwSEYl1LOf4mSEQ9KUuYvY4vI+jzBtxSc4MtLxpthmvwhGG+YNG2QNlW/T8
kqKKHkq1WJfaCN1XLbPg0dMd5Vr60xcXOM/xHkIIMXj0Haff8EUdNjJMeqXDGGY23trwxQSyA9Jk
GSxDBlSN5MfIWJAbAZlSLhwarFVnpxZ0Q5q3ac3SLpae34K/fkl5aM5Hr0Ngx05K91zainOe09Y5
P8vtPSjN/4r9a4hp2TpfStS97h3ur0ffY/96Hjv08cCp/hL1jr9CWdj8KXV8yzilqpmhiOBtJad0
i93STTI+jAzz1nULCrtH5lCv34aLUPJtzj1jdf85pLqnHQLe6qrpR41dzBDsIRzYL7wiYeWUdfcn
aDUyS+wrbSRI1GrGM81Hu7QtcuMharQM7CT7wroqgw+oYQdFmy1gf2X6lunxRiBPc5b6DyavoJU0
68nwDnFGLlqaY9Um26r3OMws+Ki8zyYSPbF9SerQOQX4GW8DxNHOcnFVBMUDJ0sQ16djsANkRCR4
u70NSlPS/nLrjFN1Rszg5/Rbt9tpO30sgg2Lrwkl6u+Dk9N2yQai0LyTY5J0dHrz0sC9vkgoTAIT
6K+9vk9qBzZA8qDZDJ8joCgXWRWDmCQGqmnZWjGXGta93Um9StplWlAQw+zmyuFlIwnisO6mvcTv
+WIZi/pktpZH/+v5UhNz65gcOOX6PZlZjdNDVe9C6N4kOBJLO86K99dYV9PTLdY4SOmFSoo6PhgE
uUzWfA0Xy924LpFCSOVqWWOyTjKv3Q6LjsItyMsNSYXlomftOiQFfZbWbeJtoI5paa+536QVRIBC
jKwP1m1OeuShwVp3VQeutc1sJwq3UW+PtrUxVRSJ/wksEDBBzgp+GtQa+ShqdL8NyXWlOBSW9hcw
52mPLZm/r3lpv6NCcgo6J/yuItSyDvVquKr+GFyNqR/XXlJF36mLH6D/5x9FVsTkbLwnW/ND9kAI
RWHj4j0ZSkSFZfDeJDT1h7bwkjeJOEl2BSAwPUoXYPBu1Q+ZepZOS+VUnSW4GEpvY9n1DqODeSu9
WoNdToUO4lp6K15QF6yuw9XtwcYRyETpO8/zOCrb0c6aCywXTIwC86nsy/GMaAv6RuBoL6O7+BhL
u694XL0ULlkO94mSAFvBFVfdS9tVOdVahVEayAGTuzNQ+lnVpPaPk9tZ7zna5CuFDzlAFppx3x3y
QB1fFP4wX/hjsYMlXEfx9OiMxSfJQus98Rrv1MWg0aQzDLN0X1attZVm1HXlJojU5OiGSMklccxx
UU12Ce4xW8GktGiDXNHTBt8CXiVYKH1+OL3XbbdYcFTd2Ywa/CLhy//Ggl+anBLXACnr8z1uhyJT
t/RWWZhsZ5DX7LP/npv1Vnk01PHcgwynehN108/b3k0mCoVjewBGdpRWC1O5ON7GsEs939LYxtyN
u8AOmmffTeJ9W/Yc4JuAZOa9DTrCuPqesVaWyrmUz+WSGWl8wmh9fy+rS7xLLX9d9oG/mUk4PLZg
ms2Bs9c6wrX0FJh4HSSd7j/LxdV9Y1s0pbmJfsXClBR839TqQYZIR1uFp7ifqdIvw+K4sA9d1v4P
zapt0Jnqi1yUgJM1Rr0ZIAp3ztaT4u9HynZX6fUryzs6WtKv7jPaFHAZ+gdoGVeJ9jJMkHCHotvG
gR6fo1j7InuyO+X6N7a1BHkvXZwsbg7/Gmd1lrsF71Gt1MIjfaO7Y7WplVRf31WVAeDR0+nO5w1o
XWB2eqxMz310FkeLOgo558/msLaWpsSk13XDv6AIFsd7nMQd/J/YW8sAFlvKG+p4RclM45yal9dc
adLTUKstR/A2ebETZJfHspu/q1O4yYvR/5+XTV88Lbceh34y1nJwk42hDrRsE5s9KgEq0NJ7xzGk
PPs0Vd5FA3BCgsqzDmY7mFdc17zN5Ob9l5SC82pEt+1PDZ00gLtonqCfuKfK3nzvFB0P7y4b35Qu
wna6hlhoxlaDWWE4o6HItitGuVCQtlbJ/yZ6WLdUAnoWSP4j27YGwTNSIQBlPhx1v1Tzk6sa3drV
2Hp1aDHnJyysWGsHKujq+CmNkBXqMjSRs6oyUjmoV+otIHPcZ/Oybzlc5H63ztoYQNISHCsYlhv1
flsPhXOWiwThWRz8KlIOEro9TW5vE2+3AQkxPZofbIQm69VvD7My7Em7Maw3+pKFRcCtXwesZFtJ
xUpM7qIM21B9HNet5G5vKds6/VOPdbSirW7YOmMzfXW7AIXcMP+T9SFYl6mbPoH+S87/MWJ00mCt
J2P6tJAuz74+22u9avPriODCU12nCouaEYCeoikXdURjSEuMFz2KzVtI4nPvr3TNI9/8K07SfVzB
kOgOMqIqkqueLHZpizD9mDxY6pDcBOolIhc3ne1VpdTazuaz6G0QkDX2lG7K1Zzno7dps/GP26En
RiQcVkzJDsvkTgogSvAfbbuf/O1tQ9JxhNskrf9lYjm4LS3Y0pfZ5rbKZB7KxmP3I1Qx4+4RPFhp
KvtLoEZHvrrGif1RbWzknM477aguMU2ZA211zwroDObNZZzuh/1Zhiwz5CmRkVXGLY/w68n3Y/8/
n3T7EYYCi1TnRxdlhq89q74OMgelvTC9GgPOh8gXNbdVH47TSa166z3EX2Wv9p2+9/o0+uid5NhN
LupQevVs+LZ+jZLs85ac7Af9Ghvxb62cdXCiqncwvKCH41uhRR6bYbNVMftc1boNPyApjeoy5Y83
3MPoWGs/mtlWig9ayvvi1sZ+CgOq7lf/DRNhWfrP8YKYgPBUPPn61TXMGfcAucr5WI7LZph7e6S8
3yTUdfW8pTyS81+C9GoE6BTNCgi48ovcY9IUyIXE8I1AC+sXRsNqbWMlMfkF7nOdpkNrTZwCZxyu
Ti0OcvskjYadnBFBxv+RzS4AeP5hL0HpPWdTCkb5hswodI7ZNdAD4SNUpD0PEAEXTh+gMW3W9Cuo
4udhaUloUn4Erq+8SIOXPNikuShv9Ic0TMxNWGfJXll0WWqtv7hzTPoe3czfFghEFq2HGM9jWQfu
C0fgoSNnD7zF/tXRNi8xkqoD685LYab28+iaT6HTR5+0cMfzJ1IprRd92oXFApw37mVRwv3IsKqL
os9KabRL1OrUyZY5fdRCY4gC9SC9lPRZOXmyX77d6mitM5jJg9N8Yimr7HFe1t4so/8KlC37k6/J
HwNAkbcZiusBI7MZx43uW77swDQ/LVZjy+lbNmQdVZjE0cwXQGDOWzeR6F92bZYPazuJ3K8yB302
4zQ4c3PbtelVGO6N1nNvuzYya8h/lnp55PUbsP3r4Fqh/suHGoRBN7AvGANSmO2CVciiPLmi3/3e
Ly0/RfxRT1K0qZR82RtV+8gswmfpTJGGXRVFXV+kmZAOXw/YrB7kQYajDIt9GEy0vMB+NwUVIq9D
ne32KhgdvK9+vVwhr6k7xaWadH+LGlVYXyL++iCyzKd73ClcaqyN9SAheUs3veFsWOOLh3CuvmVx
buzBHRQPbIOShDMvXhujbn7ICH/p8MUDfuSguGFX5azDPv3mczjY3zpkoFz6hGNvEDsfSMWiHnp7
gkwOwuJb6KQNKeEMOHOQQfbXzSk/Vj5gdfCuy6HNN/PnAZokdrXLOXE00+ca5A7beUrqrkdR2qvc
Myrn+M43i0fs7RbAQLlVxpEZXVCgc8elEwvZ+5hJx4rZiVi73D491646P+IT4+29LMsORZPWb54z
fUPuLvszNObPempxNwZ1vwAHfhsgMjVVOX76aZq/DF6WbHPHxFBjucjdBKeTt54WhQ8wCuMp6y+Q
qwLcB35QPyATnY+fWq5UW9cHL2pqfH4Kp0w2ipbq3zyYAWWpxT9wZgfh6ZXaM8mB5GgXKlLsuVKS
SVD+0r3Of4p8kIWeE7wHKJm+AjlOL1aL6Lsa66gQc2pNsMNskMzk/TVY44lC4FViyE7hNPvr4nTD
Jeoq7Eh/hWRY6ynNxisQ9ZYOA5keyBR72+wqTKby5M80+tbjNPFDq5Zv2ejHr4pGjSLAVuOoUf54
wnUC1TAXnHVl9w+4bJWvMO6P3vLSyDF4OeooCGykSdq9RtnR18/SrPpvcdxP7zkaBw8+t3DQmATJ
AMcTzHL2MgopuA/b6LWnMLHZQDjzhx+XPUUbpUMphzsqDv3tDuGHj0F1jZ3ELVHHvw/xcB0qV0ox
9ecsHJJzF+F9GGTloRLBatTbrBUM8X+0c9IKm6gHetwNJjT/3tNWgukMjXA+W9aChl/gofemwENl
sPRWWWCwz4m+CL89xhghZrvGkRZSeTJM/dEvyL1Lp1zCv0dIy0SN7Wgb6s8RYdp2h2SMgR8F83c3
qYazY1vNixL25lWNrH2npu2LhIAC1LuqtNvNPbZMKjt70zcf+mI30JvdV1I46RPEfvsta3Ks6rEd
SJUcAVEMcdZKaxofJsy5rR6OMCRDzdnHxdjs+GYWKMm04U5T0bu7WfgF0DXwGlmiS2YCBDKDxBBa
7mJ4BjZWIPs6xs1tRLD0HfmfeY+j77CVZrG8kqvMao/StCvwDqi4TdfbYHdahWTD32A9RC9Tp5w0
vw8+ak4gF15f1srz54NW9X/6RqLg6QH/sZs8daMUnr8XwmOvRKhqSXOhQ0pznDVjNesqTnDnskpf
7hsuuUPQHNeTwZp3soEzxavw3hOROqA2TjEnrcN81xW5dq6yzTwHwzfb98ctb5X2VMQokHhp9Jds
1kwDCWQ1CtxnzGqjM2Zg8Tbv2ajXOI64ZB3UWH3vrEy7Kpi8UjPzjA+bkvx+cHPqdgKaKRME56bB
v0iTSXZfurvIb6AKLCcyJVSMa4z6kbTuhzR/cTsuLLZMt9hSWIu1EdYIFUQfOeWjHVis5QLuGJKN
iXnDjRxge0q+1u0gPHbVtxK9uH2JPdKDotb+jCsQt+TL23Vf9+m2SwzlQWJ6YeAaU1L3O6Ax8PGz
uYy+j1GcZGtn3XDGMjPYuU7QQ1frMETySjKdcquSwgKGzaVfev4rNnRUHFJzevnX2FKeIkE/u5RV
7QLNxy8cownKIpNKdj2Lk4ut41wY6ycsimFAWhWOa71jXWI9yZ/KfFhV+TBdpZVKSCn0rW2VwUZi
rTctWaSepbAjb1s0QXUeJVF7b0swCWb+TXJ7GxTVxpq3SwsMnjmBBuVnBbLw5zMkWCW7KpvGx7Jz
lFVZNNlvFVRdT6oLJZmTHMvlHE4ibUCM3fFWsthj+pnjFXm5L94Svje7oMs3AVpV63vHbb0PEV76
G9zsmXm07Sp1/DegPFqA6PfLDXR+Q5kL/jypSz4Qy0SwvmZO3awP423KAdspVs5gTUj1JdH29w2r
7Fr7BBxknbrRVpr3i4MGieL0/llFccBZZUlundQyfpnDpH7AkIizrjouJ9zxydPaH9rkuMe7j0yr
4PuROmjtyjAw+tNT0pgOtig/Z86D3R9NYF7eXivc5GtgFyQM56jYJgHbGMcPP/LM1fZACOy9Pzjm
u+KnJ0EuZmzA1oAeMOKxx+Q6jRhriSCJmiRHNr7zVgnjZO/GfXvujFldt5MzfoYNG11IecN5UPT+
E7MGSyne8OTYl3o0PHkj/NeFWpsoZFbzAdyw8HFnT3sairx4WXy5WKrTmfchoq/vitd+R5Cs3aN6
UO/FXOBi2t3wh70E9aqp92Is8FWC2Yj1TuXDr9UGq32AEa3AlAPrgDRSw+YXgE84tvUXu1V3N9AD
YvD7QY2MW7PKi7PT1fEr/JtbDSHj1IPmlnmSikFsV/6zc72XF8bG7E9sMWJw06zCa5gH+LkWbr2V
8Y1hjnjSi5VVRAUIMwv7NJPwvRdI5e5+HpRCqjSrJcUTomkqGLH7j9T5yG0AF6mgmql8SMeCD/MX
oJiESPNrj1YQbu6TBGImD+pxVtjoAnRNXM5EVTg0yTvW2sELlI/b2h3O0y4GL/goy3ZdGd3eCQJv
fVvTl8U+/r+MkJ1ANRbphU3D5QY3zvHnLr3pqZv09GVKsmcJ21SQ9i0mdbuhQPNiYa9vRMBjWoS2
oboYHdY4fQyoRCLzImyiNHhdSCxj8c5dTX1IgvE9WMiarh9F27zK9KMKdPOz6x/mDqpnrYTdoUSL
eCfNwuovVZJHb/qEmZmXWbCYl9kdaGA4L2p97dhFvSxPLcOved1mWKLzit6VSl0e2sBhfwnbby9+
jZ3Tq4ibIk8lTXMsyme9xaOndOBuAzN6cTHxuIqbY2u150HIJOiFGli64GFie+54LGIOiZbO0pvq
U7qtlib6HNNZ7+J6Jb1apcYvJYcz6ZRLHSOrw8n9UVp8EMDTIpylz4Z26dp0OqeOb1zdqiTlFlaw
r4r4LwlZ+gwawZYOK/uK+2l4nPD1wd9BeQuCqKi+wOOu1v6+7MrpD8DX1X7ozG5vJEb3h78PWEX/
oJZV7WcVuTuJktAK+v/NCFvbpeM1u6KNnGfYvIjB+nXwFKdFebCiAlihyn9/x1njgrITW/gxCXZN
o8IXXDp6uxkucgfgAM6BtG+3lV2fUkePj7Y+BCjNL7Pvc1C1MLLFoWAIY+dZ7YwfgqhxEj9fuW6A
KJlb52fes8FWMDiWuzPcofgGeFrbxpZRnBoApKfeQmcb3XDkfBcAORKwqzaq6u9jq48QlVL/cTJH
8+hj/bGHNWO8ytiyu/odHpK+auFmkGTuRctsLDqzYY11x3ix0K24GMvFntF23jWu366A9gHNaa2w
uaYe7m9ayPamt/qxR8MCYprq4VmnzKl+Yc9uI7mggARwmjMbfIy6pMMop+ZsLRe/Nk4R+cl95JP9
Wrt+HZ8LZdZc7M64tfywRQuzTupD06PQio/qmRw14jZya3lpx+I11+2RUuhv2XtDc7rzpOmrWxo/
WXwSQ60koy+3v7rvHonU5DlGSjuFs5gFMxJknhkegEN8ZoZVYWTy94VTbjOupD15lG3TnoqN1f8+
BHPn+jajaqds7cbsLX+bdn8WHKxsl1FH6JwU/bYYQDAicADBjQpDUjMpjgKy6SSznHpZfpCBEvQX
+PANorOMVlU3PxpLplp65TIMXX6okY9ZSYceWscaoPdpUtX+OiwXNzBiMuqlt00R8LjeO+TOD4tT
0nBalc4wVLA0XIa1qmKfLQUNhqUlcRkvzU5jjZoDRKikKR1uFfK1DKH51SDeHuH4v+MvgdJeU4eP
cpF4bkGOLvEPAiv3zw5VLQ5WUmJzvHTIYLkz4jK7Wvk1x7PNvHVK3JnyA3xPzAlT4/CvPK4cIdJO
/UypSBykJZf7maMLpk9s8Nz9WJJBeDO9KFvfMin4wz67jZNsgtmKrkpSBpfE9cstKbH5k6/5yW38
6IfWcWQCLFq8UUTF2DBuYkwBJv2580Z9JUMQASULo83f5GkkYut1O/vFvggcbYP6kvJFm2Ocx5su
/lGF1hpqNBWaFhgVfrfGNzMDBF/ZhvKK5gS2A0U9kRBRjaMyeiyNpZE9pmoxL/DFYxCy34tzzT0L
JaSdBCoY/d7s3BoYynJWk8HQ+H5vzrU2rqrU6k9IY2nrwIInhm3cWtgqAA8531hd+Gb7QbQPgMGc
eD1EJz2gujiNGeWgrjtbNga1xnKRO1frs3M6c8jPk+Fadf3PuHTWnZHuapXahTTvvTI/0NANaKhF
7+6996f8+oE1x82OffmrbWMx0zhtd8QDI/ha16hYJMNHxjJ+9rvGXkvY4l3BHsKrH2AEW2/ATfbW
IgHjjTjSAAQH1bXMdtPoTWnV8KWp0LowHfxTnWWYVSCW4E7ho+RDJLlxz4z8P8RkSK7PytEpbRSN
SaXc8iRD9xzOsUYlDRqJ1fCBLsYTFR323HbMnpE9QLr7VzJZL9x1knbawz2ep4jsLdVJ2cEHlrKj
eFed5iTuqo2b1M6hCN2HPkkBmcNHhRdVL7yovENP0UrLcXcbqVs2GnYjEhioZU5Pld0+k8xpz0Lt
kkue58lWx7t3c+d8UUPOLiamHTLpRvQqmGouUyV2n6ph7rCJE94BnM9+TpPe+7jlp7ZqeSiRnDkL
p670Q6Rp46R8kGb9qynEo8RLfvZK87fehTMsbjr3uTJYzeziQVhK98GJVnbbWZ341y3ewC5bYqUP
t95iAGxtfmuEe3ybMAZ3Y0p0JB44vif/h7LzWm5cWdb0q5zY14MYeDMxZy5oRYqU71Z33yDarIb3
Hk8/H5JaolafMztibhCoqixIlECgKvM3pnZ7PcxNqH9s8luAEHiPyQpSRti//5xlQJ37aJM3lQMh
UKVG8Rjqo380YTBv0AGZvsXBcFY7hKabuK73slX9Y+cqm99wQTLJqBzsJku3beuhuvY+0MtW+dqW
QJnc1gYSMaBtEapEdKBefNawrfNv2EQ8Skv6xXRNmteI3mgfpxHMw+o6IHHKrPs3vTU+fjBsk5Bq
wrA1TJ0D2aAXQavbC26d1x1fjCZpScTRJGOL/axTvUhLDkgzUhqZMcqWWW3RhuflGtcIuQa6IG/X
kIjlGtefcr3G9acs14Cc4txOpfmXmmvBi5e6n2xAEGdc4cKXqIJgP/VztZPBCKzsLTYh+CIto9Kn
gNQsqG08SZfHLnc9p9F86JeIGvU7MmbAcmW0CovmoVpMD9+nww3ZNxb0wIWlnVZb38rD38hEUHfC
wvyzGmsmRepWvSuUqWTb5U2AjMr5ni8jlVgv017jef7qkTI8mkiBVD+aAJJhSrXbcF7dwiS95frT
t8qgij9PCS7raJ62c4ya2Dwg1UO/o/j0p015qyILwi2NZoBm+PlOMGFpDO/T0DSccwVjRh7sH20Z
d+3BWwu2zMyDp9B04g1oltFa+VU2HqcyeDT9gi9OH/U84kr/gc+gfhqclJ1ybRvrtKmjH7Zn8dzv
7VcFK9V9OnTFTRZb4Wd2smcJaAH3r9kJYz+G5Q7GPcHBaWGouPybzl2IQRniWM42db36sxvPr8PU
Or86wz7EZtF8dZRu2vhLqGZn8+3U+R9CRSv0n6G8MqNjR+6j4KY8uUVbblW/1L4MkCASrY1/uY4R
wDru8hfE54a968/RAZaR+QhCByWkJaRM3FUaOuP3fLZSlj9DeMdCMCRX9KUx83xNHQewntUX35Qm
9G4R6x6fMtUtz2Gl3Fu8+Z+kS8GOYVM6drT7e0K+BYKn3ssoyEWkZQrg50Wv5uzgRktZUX01bmTY
NOyc/cf3y1TF00KQVdjUyGDQoqnSUKPeobIf3XSznoEq0OL7pu55JiRpr57aBgXtpQ/zh968DKse
PpCVl2Nj3EQKz0Ju4dDozX2PqOhbTJSpKqu9ilvqOlF+jNIjzaFgtBMiTHdyVRW6MBmmgz0lyJYP
GvvyJbuUtGa5qXJ72Cr+gjrMVdarLvByvwrye7/EQDD2ivYBxaeQr4vX4fhEc4LN9IBIjr5H1RXw
tTTfBxK8rhW4NDh5LmFLf6BG6NJmME9i14WQqHIDnXLHOsqVLnF9A7qxyV3A9X3npbtqcv2jps7+
sUMVChb80kY3/TykdcPq5L0vMqq3QImWuA/DFZVDZStD10PhG6q19pokX75AKZyciJV9mTgqzte6
5R7tQO+TUwiTzOcm3/Owx3qeFAaJCF7060mPAegqhnOWs0izfVSY5udrf2oO8M5DnhjnFpfiVZZm
495OcmPexEunpk2XKdL6MDAobriyPH/Yy4hccejYCdkFdWySZzHCKOusGDv838PxfOlJc2O4tIF4
5E53npaxVKJlTA49EEbGZN611527kv2it23dFMFTxaLIilX8U6tUAcJAO6OAkQRwDvlgP1AiWMpL
W1H757Ie7cVeRn1SURi6LUbnexMi/LFmozGBG23afTxsJJMj+Rv8Qt29gSvTSpI+pfipoQhyP7Vd
eysh7ZL7sbrW3Wd5qH6Qc5WrLLFtmb7FQmK/5bN457FNGhzA7OQov4xuDdodlZxD3Pjqk3QNFowz
3jom7EJ+3QGNlCcTS6rELrHiXLoCB0CJC6R1dZ1FGfZnY/7K25kCjp76j3UTfvHaSf1KcsPfWION
itnUFV+y+FPRB9rXvtF4pjaQkzCd1L6S5EBsMa1e8rGcT1pktGuZ7RsFdRK4cnd52t2PLmoMw+qC
liNXy40ZOO6RLbSy0hZuCzTKt6b4LF6bMnoNFlNGJ8IDMa1nyJjlbOyztFUpTXcgvuGOfVfMZsub
0P9LiSfEzef8SxkEiIYMKdW3pLcOIyop62IGKDGzVzn2o1WfowSecdBbzoudFs0q0b34F5IBK8cs
zN9xrD04g1J9zTVPW1fYXEGoctS946GN71gNfHwn6I68+ZRDkJrtn2cJeL1jXwfK4d/HsVwqdgMy
U7h1a/UjKsiw+36MAups/XRphGU5nlnvG6z4g8YyEK9CqRjM1/FS9Locm9Y9dVgef8AzWe/sJy3x
T+Uy47qhveChloGUN87OS73lv+WX4Sd4i7tQD6zfaYihKhXu7xbaxOve6qqntojsnRpazS1k2fyU
V0q208htPc++a61UkwzTMt0B+7yl4pTvVBvSxy9c1Z9s/CiK2bMOdu5PEPpopghcrlIKAXes7mpk
tRd88VIlux60oXsOWgfw/dJfpqa/yzzTXTsBKA8LKN9lUX5tynJfmlUSRmeRHbg2P4xShD7L6l9G
+0L9/caFbRyFereTef42d03v6KTQWG7kNF3awzSiQSGnfha7b1EBujnHpGSzFBvz44AZSQ5pm77B
Cv0joA17VwzDszPMiDcsB3NMWOTLqWq6b53XYekbFOOrXrY6Rh5/T2vtCJa+GWC2WLMqOaIDgm+p
N7e3Y9La95WSQgEfrexn5LBJUCvzznP0H8BwtXvXVJCAdCGd2ZATbcCsdA4DW7cgsd1dPZb6vfTJ
wZqDO9dmT25VJd+belT0O9t+lKj2PRQlYojD5vztOlsGW8uhvFjZT0VXkyD9G/aVtHio5El7usDN
pLlEZNg6twXiN/C0QIAuB9ltXjaefppTSOvjnfRdQ/KSytjq2kYaGr4XTJ6tBFaIYFMinjwkwXxw
kW5amEddhWno5kW2HRK/RlY+ibdXt2qwI959P8/HvMyVW3SFIOTEOPbdmFpgQrPk8ftXhoPTIBju
0C/LajUs8G05fGh/OJUhp9CL47jIPo3Adrxh2BSmH/9YfCR6BWiK5YKnxPqggpWaNAcMkfP9qOna
i9n3vyTCcWAEIRb/JQeRss3LQifzmXd3jqYpa01nqa9YCsA0J83XcNzKE+T2+tVOFocnGFrGoB3j
jL+ENP9rVASN4AtSqW9R0SIlK1HU5aoTmGO5lnT7g6UdcRsJEdTn0teoqntIobEdkmiInxQAVlgd
aOEPNweAY1NdZ40azUcURNptn7TW9/qTGiTRD8NIkAfWDfdozps6YrcP/RZanBN38PUW5p0cIqWF
mJ0q3vbaR44Nht4SLX1I9IJLlMC4T/2tXyTOfiz8T/9PbfO8V4F6+/APr7rmcoaQa3C+KKRHFZox
EhMvqKJuCOpbA9l0xJ1SYwAmRH463DlLfhqYOflpU7LU0hFKGjsqwbFjNOlsMKBF414y1smSvL5M
cHQNSm2s68Coq1w/ISK4V/pOvdFqfQJSu6TLEYgiR96BOkMrqUajsbbsG9hlrG/G6Qsvovgwoy65
DVQECr0qwSuszdM79GDHu7HxyFEY/T4ckL8XzRCRBLn2XbVKWst/i5MQCb7GSZ8ES9/EJoHs3wIW
u8Zcr3+9VjxgY1hmrU4xEf0iIYYJh2xOtHjT5lC0pSkDF/JYpavqOfpxDTUrP1uNVpDtuontLrSv
2L51MeJY+YrVbm0gwrfSJ2dyUPHLanZyakQaX79reKDnRb2SIc0L026RVPuLZUq1C5fKuRwSqZTL
KSJ0TJ8WTTcQny+8NCo8Xwn8EFM3PjHX6XImU+Tsfd5lCpuAtx/jZOPPYuTVwS6Q+1duZUSxnOOC
P5BbXLouo84Fdbvc+DAonGMG8ely31/G+WI1ZOHxq3GMtrntexIAH09H23gsIy/f62gG3UqMEWaF
fpJTLbSzYzBGM4uNyak9/iph1qzqXg9PQ9SirvN+5rIOVqDSHf7oj2XGNe46N/a4b6thSSW+X+Ua
pwTkHJFj+YdYRT4jBbKIV6hp00W7WHG8nd4oT8W7oMUHrQv0oghnIziue3lDhnwjNn8ydDoMom7J
fV+4OULQSQR42Wn4ZQwAXrfS6WJHsX1Tb4e6Xq4bBZpBG/T5jRQqUSu09qGBN4k0h2JKzyQif1hz
1r8EpR+/sCeUITkolfbqDbN5lpZcK/KVF9XVjG3Xx8qrXRXrGKT5N1jT8W6cLPw7wWNiRKHvIZta
q2jZdIbxDKY3ZjfKQ0u9k75+2ZIqICE2OCIP20h2o/OyG83YjSYI9uJSvmx2y07rAM8SLfOm90t7
vMGxJLAO+qiZ93LgA9irsu+5UZY+R6vM+7kNrHvPN7emV6FB8B6bIrNx25rj7bVLzoyUFJjTd1g+
L7FAZEqMs6x+AwsPiCSIL32NDty0QZNnPMuhjQPrlJdaz45Yj1YiB0+Vur8xACaTEcCWrs+0bBPb
43SQZmx6r2OXBQ+REzefleIYLu50tZt1IO+cKvpmuxG5xgxt5imhmNsbPZh2r2OlZrYO71sOUx3/
HqLUOEpL+svJWye5yy5umYQaoHNHxmHbWFaLn5gOeyXUCmTNlukygZrxuIt0ZBdlhtv2FC2T0GLr
n/Zhdahz9MFW+D1jlr4cLm0DPrmlwCAHUpmnGxm5nCZzWLDCrsydVYW/Eowl2aQsfRFBO7PMdd5a
aEsAAliyr6L2GuhWtWlixNOufVe3A9GHlZBqCZntjHvMHZ9CsmfH2IWFKpLe4BI/gVNJn4NiDk8Z
JoZIOaLP/d6fOshs/Tf9qGyFp7BN7soxQFXNgazbufpWxGCvArGNVFalbXq+hpsa7z0FBHywv0bK
bJ9F+AbygEsuSGUvLZxMD9yk3q7NnO8NM8HYikYPbAMqFqn5Q/pEp6cXkZ/aB9trTvrJrit9E5eT
ecRG4GcReOX30CovJ/HfJ+9DywleYNV36dGt/JvlfCv94dwuCMW0rtuHpSVoxvwfrfexDHrm2ufv
dLgAFYx8/K2gjo8P6aLsVcSo0U6x+UWwDJFr47GZ34jaYqwjuQi0pqsXBrmfAtZ/F1f8u1tiJFoC
SPdL9DgM5E//6wUkshnBJzhF/rtOZlauJhRE1yzTG7UvceHQpulWzkwjYPQSg9tEqqylu8kT86YY
FOgqhOtMJlOS4raK3d7bBT9MlKDr4Xp16YNghxhp9mXy2/oYoQa6kWJaG+mADCsktDs8Gp91tTxL
fzhmChihJOQWoeZmGs6p8RHCZ/ff39X2SB1/6U+Cvt4Yc9UeEUpWvvySTiPkN6bIvUcZPoa4yMKW
tTRWFhb7kAXU8lron6Q7n6CEJNCfL59XftHLB5PTy5/l+kEufxoN4f61Y/CBJKhHmWmrVU2+yoZo
aFfzYNYnI25cbWd41SdlqtW9G0bNKS3Zndgo57PO36GCYj3jjozWueE5K9Az1gGXbvN5qiGo545d
rmW0jSA4dOWWhL7t1WsEqRAAP00IjJ80yzfXvt9Y69pQUQ1+H7g20zyYmxXOKvONE2jHAD9je13m
U3D7705dRPNBMw9xsQLnPx/nbitd9tIvZ3IJOat0hE/R6EQaaEaT+43/0kQ7EHTKSSqNUoGMjN4+
oCX+zTQHtlgy0BsuspNBaWwvnUUSP5hli6EtaNxqg0LvKo83eYZP04wUhrkKEW6+j+fxBx89ODRj
mt5Xy8Hiq3SvqTV6CtZiOb80ndYCq13gY7JNAPNRqHCoAU+xgSuw6f/8YzJlBRtMDnqPCQD+lYzK
ZarRW8tvIF2kbA7oWagnw9PDW6OwFxsL7aEfC81fub656RQ/vGulmeZzui6TMt0Xma8+mIggPiAh
ZYFlZOfXL/Nkcpq7/h1yOm9dMrcs2++pM5RHCZODS/5jC49E21z7qKdefgtQMgtnyvs8NjVavZ6R
7+OlalOjm5CW36QXw5X3XsPWi2+Jiq6v9HZltMTOeq88YmVer5oCgZdmHPRvZV+fWycAy1Ag3I+b
bPZXH4FCAIXqf847vdzEsavcR3bv4XXX1cewVp2To9fgLnAeeJYrmQ0ryrRPqyYCMQuSOlxKJgk2
NTtTcdMXtjfpYg1j/WqLeZ13s/V9UFgpeFk83jeL6G4U9z/akY1ibesoopo2KD4jKh/TokP8KELh
aikI4rqCtNsSIc33CGnJpCEx1E2TRw8NpiiXR0Op+J/Nds4e+foNj1ESXh4Neos3Qh2p1k42ymNp
fzazKn+MgIf+EYVylYX7Ee4LWZyyGlue5WEWPGlJ3qDVQku6jOWxTvHkqev9+kN/1qOA1QyYDQyL
qeA0BfawGexuPKMvPJ69DA3XPLJJeKI4ucVlaAwx2HMeu8AoLvuT6wbkw4Ykzixck2QzcjnNksWs
hbL2ysM5fjXBfX+oXfJ2KgS6rciImklPBpl37aIzatZdgkhCOO9xUB23uaFZN8Oi1R2P37VxNF4j
dzaOdq8VAKDwkwtt3iFu0pYUEDXnMTIB+Cx+cm1igRIYlBfDBl9hkCd6TPRFycclBahlgf+o8pEv
uqcpCkX+/AvRhbfI2EvfIlEWAr5qknUUzAkOFW6r/mrmjU664XzhPVwoDtrnwW7yM15qMCOECXHh
P2ifQz/KcUHBIQ/RvbNgClTzW1w41b3LXsJflW7Fe4L11v4CUVC6wAJvteTtLlq1cazskfsEheHZ
6UnYS+DxcaciefEUmal2yOxh3sEoy15J1pzs0mLPKU5dqBqQFyyK1wxC8QlCh/rEjVCc+sJ5DYQQ
jxmLtUYeodnLqG2p89MvOZUDCdsKBFXirPsmoXSRqNUraRqYkLVyik0AF6tkmPM1rj3z1lOS4q73
Omc9qP0irEGtNyeR8wDbMbzTDDNay9ovaee3AZ1qx93A2nlt1maEKeyiJ1tUqO/nvvZMpaZcIUPt
/GoHkv5F2v5QYNCt+yijAhmE5qHQ5mIfsdbbwMqcN1o+DLemOpYbebyYSfWoB4bzLP0t+xuSPhSc
3/vBWJ5RFqt/umaav5ZFr+SH1qFI5ahtfgYsjXDaIudHJi4/jzU4MCkb9NPKQjjmDqCIf6uwvBUc
159wr2UwcGGdL0SYK9IrGrzyiKJEhsLVdli4VWpDSdbIvRIj1Dy+GcvUvmmMBl4w0nNoyFDrea79
EnmvYdTuHNe2z6VBaVRpIf9ixLi3uqJ7xc6i39doIC33TvPZMYC0FnP+AO5gWPVTWmzgtptA1W3t
Vat+NrOKVp3XWDdZME5U8WgaaCqRMHYfi0VEqvb7aqWNEWDwZXYTIUxkQYV5I+1GkFCgqHQ3lyyr
auVv7Qvpl8f3W/tDvG6o3Y2eDcZ6bMsJQcgYLAaQ9E2voz3ndEWwS5za3k0Ybn42Yo0yBG/ig4yS
Y0hQbs+ts4w6sXlj9En5lA2OjdD2jQRBunIetKq6l5ZhRxOY6pCq33L9rK/JsaZo7+bwIjrL6bBt
8LJn9ScA1f65Xw5mjryljk7VXpp97c4gs4tv0pIpbhO9OqYa4KJGPBCmfh8js7iJCs+4wf2LKuhS
h6uMAvpEElZrqddJn9ThBs8GsoBG/LVfUUJtt6RAL7aMEiujeQLwdomVrjz1wdxWE5t//uZrkPOf
qnycMGYFz4DHcHxp2hGeUFQORhD5uX9nlc1nKUFQofTvXKX8LOUKN/Q8GZNqhbVEOkQK+ui/mbdc
RSL9AuKqRX1sF6nZXpaPsmj0FRTrHTuMT7LMDP0w2Hv5OG5klFVp+jAbr4OOpfAipCyHElnrs68N
+2vCz0aPT7ou+T68IDyszPu9X3so2CRFepPqxau/MNPS0Bxu+naMQUHCW7NCIORNqNVkPmlCkN2a
TdS/5GbUP1hYSlTRVxY//l/u8FcCdONXpuC2FM5W+YwdnrGLwLHfsgFC6S2wFueKtPns2+VPL57m
jRvYzRpZ8AL4Ku6tsa7Ze0dEZ8CP/6Mt4+ky3qU6X+EKusjf9Ne57ouVEPKqsGue8FDh6VNOZ+mq
lQJ5xVh/FgKfHIKl8koaEl3Yhed3Ofx/TipDio2jsHHV8N4rZn6dLHa2cdO5B1f0DvTObTdvDN0e
EPfOiT12d0VbAVyZlE8WHGrJ/9qubR5Q1Zk2zcSaBTOGaP5ch6ADUxJDG5E/EXm6i/BeP22o0eK2
bBvWHib9s20WzjlaBLrkDN6Uc24rHv5h2U7bPwYkZKDOgn+Ts5FWnuFSl46IhKSTaW9D5Nm2QqAQ
f2HP3CE40oDwgW+hldpNQ7nwqGGYNq2uELEx9w9eUEZHAX3NMiqnAiUjDQC4f/zH6OUKy4jMk0sN
TqxuTWxfWe07vKRUBSy/U/WZfjL6nyMvd0TkyXyysmAxb8jpkihttQIpQDYZDaBNbdUE0MOzftI3
l5tJ2qNn6JsCALe6v45fbqYh6e8ughfZ6ME90RDyCPpWuY1nTd11iRk8qXiPwsU1mq+D4T7FohrN
3y8pLPW37/RfVaSJv6RhDr+7joLHFPu8/Tg4w81o6T/nsXtuBUnV2A3mIjQv30Mr1q3bTh+eo1JZ
z61+0RG44EFH/l4r/pc8W2Wf5SpxdIdz7WXDdelLEyxbWO3UCIwbgC+D5mUYR/W12/D8NF4p1ul4
ZuQdkBLPeMUEV91FRmPsZLR2sdkyQwvYiNWB0TZLNBU6L0I5zsRuYLGbNrUpvLVbnGPlvy99fR3H
K8MGJi9NQ3XeQqQpB7nKHijxcKPNaqLu69D+Nntj8YZ65ZNo5L+SdZVk46ZKEbJCo7oN9kICl8N1
5NonZ4NQxOVU6zBIQOwYGlOkHfXBOcQhXCzHNf7SFfWUVHbwK0+AwMDgBGmW/OhTRf9mVzkaA32e
fK0DqPBzC2pMa4AawRiLPwc+Un4jie2XodS9td2lUDV1lhtpyo5qDnksZuV4p3lWdkcBjPJrHZjf
097dp9mC5oOIH3W1+r33WJfrWWM/AVwadxW/8G0x8Yy3a0rCYnnWKl1yUPTxRvTIpEsO2eIedDVF
u8QuZkISN5hGdujT5EY0zaSrUqbP4eD2UGe6/nmCKtsl2E57i7UjhKdk64c+KIGlCaM8vk/D/uhT
RkB4C9Q0pWSF3Glm98/o+dUHX1uKysuVSrIg7BONxeUDyKv2DnS9Ql6DytGrVQwGb2e6+dcr7FXO
PsQl3Fct4hvzZzImxrLD80IHEKkSPsqWLumRy4Ovxu2w7AilT0e4Unfn8FG6uFGRGMx49cnghKD6
CYLtZyRV85fIyWfSTvDm+4j3lavjZjuxZhE+VI4zyxqMRHUwPDV7icC/7sfZyDaKOig7vbKLdaEE
XgHvK9JOSOzu/DkIjpc+P62f834w7p1VaZgFwj+ZhYWGTTlwWcPZhvY7r4oBdKMxPwyW9Zd0Uy3z
eEo7+sHIi/Clr6r9HzbEVqTBtAlmOLxL3VoOyOH0d2OYYItrvXVJf1YG+q6rjXTNP78HorZY1Djk
jE4iA3Zx13LVGocZ0mxrUQkLrIinuJ3nqw5xB+rnMOvLoj53sxM88BQMH+rlYBaRtzYtwAUyIH0y
GoGtVxd0xxIvl7ADlQeEAY7/j2skhfpjLDztIBNl0NCHT0jyGTdaDxOncHHwk7rM5ZBZyGIsEhpy
SOzGAVjiHK5dcnat/UhzsPTftf8EZTi/uezwtDCZ93kwuqsLwlwbp+ghNzc2RmPNFo0YBCCX6N5p
9m+WnQYbGHDXufU8NIH9HIVf2sYfnqQnzYcRdEUz3MhYUE75USldEuEBCMvLHgrs87y7Qj7yaOL2
v7YF6vEBHNI2+WeKTsH+GqKP2C1jfZMexBAPHUgLKPozYrbo1QRFgCVfqJ5kLPedcTOVc7OX0chF
tT4KJ+R2AY6/KJZa3U2RdplaT1q9ypoFCz0G5hodiZzizeLJYpPTOGRu8leILkazJZUDID9Wzpe/
IcaZ23RG27QuNJv6M0CdFMzjQxmU9V0Ma/0K55F+lU8CB41YD1WQD7FkQj7E+os57jV2KsffQLyB
HyMxZRR3cLHHvTIpBctDUrqan/1sgrF6qM24ewJHeS/dUR2/RQnuQZ/Lj1GGfi/dIVUKH9G7TVg1
BrI+o3fUfTxIWd4a4CfKZk3Gu/wWNOYpSzDua/thY+hK/DMs3JkvRxS+ZEnnbvEiLNb1hLokarbt
k41q4yHsvGaxmmie5DDycmXV0at7OCN4rcYuxEiUrx/iBc3e2bZ5qbfZMRvx2JznGym6Sf1ManAd
wNUR/a5r92z6Af7I/asEXfuLyEm3GuZVm+tAj9X230XNqvEhxJWFu/FBVaxRQMIAccBj4XKmRdMd
DrFPqYVc7rVfBnX2Ibc+t3loLg4M0ieH2IUz2jn6b/a23X3ugFQsbVhd5JleR7Wfb0nPJGs8OMrX
akQX1FYizDbspniFIeeunNTMTjIazObO06b4sUvR5LQ2aeEnW0nRzEP4ywor/yD8D+GUzLAvd5bj
WevLHekGin2Gt3GZICHpiPOygmwxZseYSeW275zlLFIK9zwEGvpN8eyep+WMxIP7cTQ2P5NvCtaY
1JtfUCLZiN+Nz1p1E9Sjexq1Sr93fTL3QjcfFYwBay35NLi4YfhNa+0CINpru2+dAzg6cx0ojb/3
A16QvBba04CVsrxb5Z0ZRfMnlOjys7SMxX9ZG+EVyvvVWNyZ+Q1kTA4uhlfAs8TVZEhIv9dWuO/z
znhsl4PtejkG2ap9CGbeoOsmM08NcN/zpekpB8qA/oPEWgUvD98adjK9ANr5OJdhcGtp44+38Gjx
syZtuda6lu0BOalpq9XIRvvTcvVU8dW1/AYy267618nQMaBYSpQZCbK105bB9lqdlJrktXkNcZ2E
xKeMALWhEiD1TldrtM00V/qSZOuN6jVMh0fWCGSk6+mIiXb5e9ba7205ooFUmT6y/ImJCFi5YBXw
44zsKqP8CqEkz43yCYpvtS47B5SUV5y0eahxGiTNa7Oosvbz5PxZ0Z6GItokAQ9B+U5dD3BXXtgm
Vkfpkm+qE/DXNPxf0kOBBxHDoMbUT5+9YiWdtaNsBs9HDMsYYV3ls+/d9Gl9NhYdRORcq351Ob0M
G5hS9twPqIIs4TDIqdLFKGYHpRPeG3NYrxSl1PcGAo73Azp95mqeULSKDQX3uKXzEricGVR/j4qe
P34IltPGQuhxTtrzNdZxFeumcZ1PAmkSCFOcBe56oOa8zgXyhMBXfCvDcrjAmgThdJ3zARZ1Db90
yjUlPGuQ7+aDfcdB+Jct+/iIrC8KvuMvddnlx2hcItJEruFuxD5EBi5xyd9xbjVHN4Y6/hre5YFb
bpazRuH8rETGLxNI414GY9EWltMp0tNT26qra+wf850QyyurzHELe7/wFIcHDZ29U+P0yj0OJvKM
uvLTurAaV6XllzfXgYbVxb4Et7CSvs7x5vsqOcu9XsAmwc5revKp0FpHo1Zoat1TjXtzsbfDXDv9
6z/+5//53z/H/xX8VTwUKS/8/D/yLnsoEK9v/vNftvWv/ygv3Ydf//kvS/dctjOOpeuoabmmqauM
//z+hEIO0dr/ABQ9FlGQp0ew3dnWihIodC5f8iU3Khl0yZwbMHRJV+vPI04vjZ6OLzpv7wOuYe4W
m/X5uxwoV7pbUhTaIc7r6cWzauR1FkqrpqUo/JfTneaDD6+HEWlcM1a/o376NI6dfqMnsw2fbYDW
cEQ/zzwiaHdbOuT1sC9fXAXwCV9hTe/v7FxVdKz+8uCEOuSOkjZlJNxxLxm6YPSxC6hggGt51IOV
WJpRitySilOEU1jxmlREjGMFh2RCHx1YWboH7pBc+qIpOtsK979EFNVs3404H18ngSDNbuRCaYrz
/L//b7j6P/8bhqp6SLOTrbFcy9D4f/zzv5EmBmkXcBfHNAHnM1lB/ZC6dU3BUGs2uO2WW+mTA/4R
2rls4ksXOnKwtjrg17rZxBsqrui7pNVwD5+mvxww5MjBiha8dwFWI+6ShgMo5U7bT9HQRNu2qX6h
27t5k/ko3ca9U9oxWIcq2WVEsaA3XtsUGqhgzUFzXy9nMqBX5Aekz80dgAhdi7eedF5ml1aroxiw
Ty3Dh4rMhvGyxcxRzJiLtw2n0vKuTzXjbcOJXGAM6qg+SqhMmsyGTWfYGUd5BcKpaA7XS176uGRa
e/aDtOSSXTHGO2mi5xffo1h02bPKdeWSYKWNy4+RS3q64qPxxqZX5wt08+//1YZq/PG/1jzH4StH
mtiwQI6rf3zzFMU1MBvLw5uoVLXjmLrk7RvcIfQUDWAcDNxNG07gefyCdJ20py614cY861Ns3XVm
iWFeg3/uGkmrentpe5HSnDyE3Zyo+zumbvgvjDF6uUZeOnch6O+bWssGMumJ9zJ5yTds8uafxpy9
YKLkfZoQKdsZStcf5iqwH3nW8wxzO/Vn0LZwA8Lmqx9SKZzJSN5ipeMj/NBg3DkP80/k5tphin7a
vu2ts7rL73R/xGmc+x2KjVVDKYTkZ/LTkqCxV541KA9zkqeI0iPtYXrpM9KowdGADHcvB7Um3RDm
SYM46ezCoYW+JX0yOupRt+s6I1jXfd8utofMCwuyEfjanS99+bgwL3tdPwTD2G+SIYl4+6doXPt6
Sx6KWx9+Omo4ctDJKTQ221ppzc4wnm1rvL0KXltI5+GvzNP7cpHRpczcsIjYXi9iFWhgAEGILxdO
q6o6kAPLcBOMNZKDOB3weNcoI8VaeZel+BINiV5ie1KVd+XS18JG5zXn2n+FbRTfXKJlxGzjV9/p
gIXI3GWGTJMmjNx7ZQDIJ12Xi8ipVjgHrW8NiCoGF5Y+uYqnG58LO9pbfRzf9jOAhfH9oNsFkgYo
yoMlpoz+x4A0w6CFRVMBK5amzLjGmbZiHDJ0a//ovzY7lM4cDzez/276YE+wxjIAkDLB6fR5E4ZI
1l5pXmrtbFwlzG4D5GgplAtBbKGNLQP+MnDtupDKrHPmsoVUvylFNn7vospaNU053mtmap7ryu3X
MjBn8x3i9Pknx5qrQ9ymCXpyZfYd4UwZxyC+W2mlcaMiOnJHErK9c0aHA+D3rQkqf20tTRdAhIkI
PSVtFeDEzgpAlm9kjlrl9wZe2QfTdXVtJeFWxI4clNNyOem4jPlVbR9Mu324BMk18CLId7A53ZVE
9/C3b9gYk/0noxs/l/2No2O8V3b6qSHH/H8pO6/luHVtXT8Rq5jDbecgtbolK/mGZcuejGDOT78/
orXcmt77rKpzg0kMAFRPuUUCY/wBJX/XvCQGAkJadO3EZO3vjTbdy6F2nmR3/PFR6BO4n9GVMZPz
F6VF2MiyKwfMWdEZL42U1DbzZEwn+4GLfZ9d7ydvWmgB27QZsjP/dDm3j0GqBc2lMiYLJLIx3RcB
wlM2EJCRrGWo6Kg5tFDt8JudsLCNS+Oh81XjQV6VwpwWtu6O2whZOhsoCMOemm/q0THvrjFHiZu7
lA28HLzG+poCBaRbYEPyB8ih2hp0SMS4P8jul5+SkhwZkuowzD9YxsXUwxvtZl82D8DOHC/ykXxg
F/66xoB33v/3V4Tuen+9InTVdT382hzL49K05u3Cl80Zz3vdIYllbDH+mBFfqa2lm6E22+LN38dD
2R+Q4fLPpoIYadOX4sNU1W2JtdFbZfIqKfPp6wxSPcNbITAxyyrN43lAAb3sBjTY3Rou8MzKm8Km
XcpRKTotR6cWprCVqcaXyZ6Doi9/Wmd3UppNHfURbyIXCngyFvMz1kU/phz0Szw3gwEgKsareydj
YVS9RH2lHwfX/plA5zwgaaxfro2qbHFgj0+yJ6fLK3kfLWkYYAaCO/aZXW5x1Gatd8ML22oxxWhF
l4o2vxNRfa9HleD1cu4HKQya/3MElUZv0r9OmOfLO0/z7eUi2ZVXMia7LXvPte8HWNb8+QkoZfCe
/fLD/l/3svT+QglB3d7ud/1084KvH/72/5GHWb1rDO14+1jXJbcp8nOlIt7rAohf7Nn+PcckYzFo
jnh38aJbwrbpjyASnZfRA0nOxh51mXHYaDM1RaosfdFeuqou8YRDIXg+4t0aZP2M5Wi5JWd+iCxy
4HaLwUOdYvPXiNXV+G+2gbNs4fef7c74QNXC3496gesbJJgKoyxdXTrK7AI3mSn5KNEskP3r8sZ9
IydS7MZYHTYoViHc1f1OWsW5ht0+yVZ2aftbofVGt5hEgpNvOCjeXdSX+aabyR+yG88xeXWdaReF
f9do1AtbuzKP8s1SOyXi8qG2vb5nJN/YanVg5JGu//ZHdfgcmV80ck5kGfWyai0k+9h3bY3GwW/V
iNNX23W27ZibP2zPcZfYHgb3WOkG5zImK1zgQvrDh2Xao37z1FgDlghY5a1lnL/SoO2rHxYmWOuw
zKx9apjJt0QR+CVOwXqqKA9xDJ6J6QlWeWrQ1mA0kEq7Bl3+so4dmjcyhrO6eWoMn6PTGKnegkdh
DTuToBwuYw+MiQcsf2Fe/zNEbbItKsU/ukYdH5IyJzfRqRWVvqzaADFNLjzwixW4j/o5b4WBPYSe
fLdF+QJmCbOPIV1h8zcchxB/1FZRtJOd6dTLh5ytnKfqp2tMcCRdRH23j3n6H5u2/Byo5iszw0Qe
ciPfPjlPBuU6KkkfQYTrSNmGwSmO76RDbYCSuOpb4UmP4bqBmVU2sguMEYpSlUfbief1STrXhryp
934cdMrTNTGveWYDpKc+S7DkkCjVKomz+miw5Nscl8glGY/r/PzfH/Wa681Huy8HcdJgmq06gPo0
i8OAZf919FP7POWQ3umboaVQ7AP322tNHVARAlFkU7T+gZDVqu7i9Ldtxb8Ts2mfYzOElV0KBPny
VLt3QcuvFHfs36Y0O/FG/DVNbEfQE2xWI+WcV3w5ojXqqmInu6bDOSqkuEHek1EjNFcZzn9PhdZr
jyaIehkOa7O8M3vbRMaOf9ViENO+Hr8HWms/a+7QndvIQKxbLV4xXvX3Ro9MRDxnfEOlwG0pVZOd
HC266FVXnloE456kC6KmPDRDHz7KSFMWqBYPfLMRkMtyyijXQXUoxS4MwHh7epoAJv1PMxTDa8kf
9tZNUDUICje+Dhpot/G386cvh+UyXEcQrjUCZ11aubUwNW86ZV5tLms3zJ/7UYilmCz3hZyCjnZy
OmFCAi6kwHLnu9L0HypAwp+5UJ9azFR/8eA4hqof/QN6baOrQ4weggMYjn1ZvIgB5A2qeGnUtFrg
19G/ukjQQUlt4eTnyiOCVnsZxlIhBLysvKhWfdd1XZ9vLXtC5cAX2n6OZVNHIlRHAGphJXnCaWer
FJr/gX45+dd0ii8Qy7xdjILzTnVJFbmloaJr0SINriEHLv7XVHcQ8cLWTHDu83zYCX/Nd0Lo8vLW
OmSinR42n7f+11TUjKxvQet+RFOl3oWiHdcqALdnJTP+yb3S/m31LzheZL/yloxdnKrpE5SpblFM
0fMQGmS/HN3bsxVMvuUWqozRZAA3M9P0W4cXzQnE+INqYsKFXWi4q5WgOBfA6ZY6yLttPbSQIpT+
bk5dHWXP0cLRWhRFd2eLxthS23xPU0V9AZz6w8KZ+7eN1ZdbheZHVuUctKs2ejLj0t20qnAOYY4b
mGUDTcrmRdhe/XDmRUALF8XQfy7qg85epQ16whKkkCCLiQx8dn/twarbe+GE1+oMfPj3DD3B2CpS
yvNoKBqb0+7+Cr77071i88KmgKkCzldF2Bv8eaEr3SmPtOJiUozStq3SCfhApcPfhmo/+EjHHjtH
3MlQanQVJYi0HtdgRLxl1Co2WQ4aOTlz+IamIkUks09rZ9ErVXDQWxjUEL4v8oDbu/lBtQKKJ3NI
USCIhzx8bodfM0DHrXYpCd8WaaNnrqugNVYypjbpKhkMJNzr9l41fetBnxt5VeqNzd9ebSzJU2m7
QYMhIZ8EURNwiB4cHKCLKnxy9bC8GBHqmPOzQjapnWorzyPDKhcEbllcfMRrbjPkPUSeW+tOwGbz
tG8u2nWHcrCxvJHdphEP3VA/1HxF26UXrtvSSr7JMdNOnlu0ZU6y51RI5+MEtm98rTy3ceGv1aDU
VlnfoIyLzhAvCjLt+2u/yd6tKXHPo6nE4HrM6Rh31vt17LZWjqYYBTze1ssYAK3xAX2fhQqJZxzZ
E/c5HzmGZ/zYJFG5bTBxO0yTMbvwUJvOsCp9nUrrRX5BUVJfqn8WCUMtH/0U9D2aYA+lLsTJLhTU
uX3zUTbCjfPVpGRsz622OmltmryELkcyLAie6qEMX8Bet2PyIkJFfeq1ZskBMXnJgrG5TJjfyQUq
OIEHm/cEBD4EhhHRwuu+QFJwQuRIdgtyzceqSH7J3jDP6K1coEJSBsfYom6Gl/KmcUGZDqjGX8g6
xksMFZ0PK97LZ9eQobpuVFb3mE26spVT7dYOr1PzvHA/vGnXNjDoTd95qmepQlj7IdR4t91KllYG
9AgQvtZeRefl6K0r0E76Onlei77UfcpZ/Vh1HNgFdZN3w/CTJY9gPN+ionrizHyWcUUb+nXlZtCx
weq+Y9yKXmq8VvMcSU7UppblGFY/hlzZYcyt/1NiC4gbhPWjTkplkQ2l8zh41bixhlg/OjNQrB3w
/4uCdBf5VrqTxy3T9bsV1Rqxk4cxCEb9aqjGz9GUWvQqoyQAq1xPVmOGbyPsWuN5yESyU4bua9eb
u5Xq6s+51XyO3rpybYGvzFNe8HLsQ5ddj6BiYocwBDGmeI+6chuU/fgLfPrv0U+db74X2psozykc
VBXYlpYKp0As4Wfc/5Yz9RRZySmnXpChTLT1anb/lVmUB5J2WIq3UbMs5q6MBeBxr1f/PVZQFp8C
jqzsMmz810HgqujFBttpvnQtu1z22YC1fD2EFFDT6F5eyUYA21k7Y6Ov1H6WgdBRtFCz/K0vMUnE
K7RbN4WWvzlgTRZxSQlYiCp6MQw0hudpAbpoh7Tu3GU3Ju+cXBrlqS8LbWOhLc/xxRq+NxHVBgVM
0Ekv1BzFHwak0LcKDhKtOuVzAApAuZBi33LgtkIOeBY5nckUl5AE/CME0j2bM/ckez5co50fdPFS
dmWj1M0LW8eXkcf8ogrFP1ISmQekeZLcQtn0bgiovI32t3gdJefcAUGhKqayVlRH/4ZSVb5IVZu0
42rUcv+3ZfliEXWm+01VumFtRBtT5PbZ6zwTKaRQecOP51Fre+cfb/hVYq32y7bddFHxu3pWBgeH
M5cccG5Yw17Hxg66YXuwRCbuoyB02ZOK6Q1u3N0Vbd8XoMvy5BWHqnKpRfbBCAtEJPIi+5i6fNeM
oHJ4g90XZg/KxUz681ik/vdO09SFj53uc44D8mpkP3IWAwwHvdFfa/R8zrKpuhJPiLSslreYvJow
VJgEcOZbfLBabZ0BV12Vf9bLUTM64jDTP2ByHXsL2BPezCNfsNvXl5pSoEjkeelPofbGES3Q6dGP
oIUrJhk3w54eZUgdUP629KDbyK4cKCN90eLld9bmaVVc2zvLJGlSG2GHXDDPIdECOSxi9axyPjt6
PnDLGMjaz/BbaGXdz2iIrJViuM4xHMri3JuoyfZQuH6qvX0/+LZ6qNK63Jixj0eN1Ba9XsJvi3fV
iFTWX6Ys0p7lplh6HZYyplcZUiMNkl2gZMcWGch1BhTvXglLZzmmaDFMSTGXiv70QZ8CG3LA/JdA
PBbCo0bR5nb8irYy9qSp95h5o/pUY+/Auy9+RS0zuHc6LIxk10k06rV1Wq+zMUte8RWnCA+dF3cs
JuuG8R3DzO5BDjoWNfJBYXcTh5cMhtdCxQj1OavVAR6wkp8TNmfbcdDxb8209IAYh7pLuwLni9i2
1po6No9iClXcGcXw2qkgVdWxLj4UM9vFg0NCOk0pERX9LLUoHvRRK37YIh0WQxiZz1Gt5Ks+75zz
ZHkwB/pevZsmVHj7wA33/Mu193HOJh4qvH2JQ9tZDoa3L9uyRh49rO8CoVIsma9ujeM75QbNxnJR
ex3uchi8NVR34mzVcd5Stx373Wu/aNUcCOM8SQbLNM9W1RzkxNDc1VX6LVALfje+6jyqoWc/doib
RaLnIEO5/3FyjO6YWMk/siebpq4sWFoAH+X8OIuak2+k1/mKkjuPPcaq0OyGaAtpGy0KtxgOdVyO
K7VU80Ommt2bVe+SmRNWW3q+94YmW3eSOZZHP5CgzC5OLPJlM1jjxsePacHZIX/XBvZ7rQ0zcIB1
+RbhXDWHJ4Tw8YtFp+zaVZt/gs7vzt2kGDyVql/kuIp3uxVUN+u42wdNnb931hpQtvqWGRXy1bCQ
VjJc+Y1YmJ2jUbdXx0ue9G9Jq+IePrj9nYtA9noKO20nOIq/+T5eOBThn/nzwrAzIQdsl5P11juu
WOkOErwILNhvI6INbpC/lZ2aH12IbAiUEa59mEutCWMlSqAXDZmSrn1MNl4GXvYvBfpiF3sqcSEn
RGo9vtM5Wy1k1538eJeFeXBdENURyu+8+ndyVM6zqQ5tyVk1YLSntygMh2M86Hy/5iYps0UWtPmZ
spdzsVtMI0P01W8TigpUklPAHrzFfHKYm9HtxCpNqGItNbhHCHmCQpR3kRNht/+To/x4kD0ZD81q
len4tTWmma6M0O6zlR/kPbw3G6l7uMzaekzTfmHa+pBhPeV3d1pG1mGDivJOs6YBdypik+aPyvVS
rvFjiFJyRN5NXvWATmPBCSZyh/YcCOjJoxL23w1LkIQus/AU9Jp/zjQT5+B5wIn4kjmaAqmjDrsL
WaV/DCS5vruiaJe6ryT3lVsolyrSf15vNEvoquIJl840dKdTl0FscGK8DsQ0UBsCcacv5GVcNC8z
QHj/JRYowjroboBaDGvRqxnsFR7Q4cpydHMllwVG5268Cm6jlEDVMHbTahE+SP3UPyHVcoIHqy7q
i4yrZE/lLBmarFqjvA7RCfGbnO14rS30eoIP4abFU6Va6dHQEWx2HS0G2GTlL5piof4oJzskk2Hx
N0snbJMCqVkdqUrRneWoKJwAjcQyWYdGkz+JME4fTfPxOhW8/M9o7F/RJiyuP1kYVXsyI2wo5h8s
71DlxeeHud5Qi8T1w8iubPK4+vKBqjSodxAyMPKef6S8078/VOu0d0ET3E+hl5yRok/PsWqyeSCd
BfYbGtOfeFtrFKKFX2xuAy7F9FOUU/ybp8l4mqoxfHl3xpPwSCx1HasGOMgcYuiCzhH3ZL0fc9hK
ACcqtp3kg6KdHIVp5j9gPQtdvTnmWV8dqONiWYUX6dpCW8zci7Ia1mEckgEGy7ry8zDaSC002QxU
z1YldhhfYqmn4R+AX+gmD20ghZhoVOZQbRqjql/sRn8qnSD6ZUYaON8oI7uCm4dgu3Pw3Dg6A5Zm
Xz3P6PkfKnL1Q6vJSFt60z54OkkOyrnRJrJ15SWPjXMV9wjTW+6rRVbyucP6Z2OLqtrokXEukUqG
BFvgn40fz1sWWWdUaP3flVFtlKwZfvQ2/DmdLcVFS0t/O6Zi3MtFsY/pdqpP01vKIulW3DXFBvbW
+GWRMCJ/28+LMjS1HvpIhTo+L/rzk5wR1YBVM5rpOxJQ2lpXErT4dP7WS+gzuFkk4qMPkPf8rzNG
ZiBJ9n/fA354+oGE7/Ue8M9Xkx2k9375PqSKOMtGh+V9LiEKr3JoymuhJa7LO6MNH5gWTy37fTlP
hMJbOghMJTGV23ZwV2bepC9KKqJFpmja7zg9iMw0/rE097Wxcv/VmlT0XkyQyhogvZ2mlN1ernb+
rPbm1aqa6n9Wey50upG0B48/fJdb21lI3mxWRGC3JyM9a4E1neSATGMXg8p3FlcTCaVT2thahw4l
2EZS4PTHOkJRM9E3oVUnO1VrknfXfZZHlmpgA5NnM01kdJJ3+2v4X7PlOUbOjnvNXvR1+d4GjWXu
eZ5md83cmPksVOo57EnrfKZ5exyYAh4f7O+S9FGLa2NL9cPalvMJddLyD0flCd6Znf6MqOSXnk4v
gQ8IhoyT7jxT9sKqHT4y5cnjKAJuRCuePVSHJs4Qr0GQ6Ji5jfm12/ZpsqZYMOzkKDpS1Mt7kEdo
Nj/pbbbtdM9+jQxtPCDGRs07jclbDra27OfPKwn8krsvG7WJml2jGcj4abP4e2HYVOjm/o3prxdZ
jUYPu1craGPSh6lFgsuLIbrnKO1b5pMM2eOYL6pcFEfABtaTKjoMB/69APbjqpdO9VZYIZlXJ6sy
R/bdDNXpLvDDDiY3cqXye92Ip95IrR+AZ6dVgz0uWkJ1d+ILwBsjFO84fM3wbQh5pC2gDRresJEp
Sx2dhQsuTIt4LHhj3kZdVY/WNuSvrUb5h5NUO2zbxijeyrb/BqytugxCVS6u458HsyjewBxTBFMU
ay1n6RyPFh2su1NtJvAE0ZI49qOxkoN2Zil71XFBO813TFKFAgCFnqMcdS4eNzuU2jydLOGhoEZ6
bUo2T9ni1tdy+3Okgjm+gOcp1hz+ncNtXVaHLhmh4aRnCI6irGzvUQivHjtOQBdPPPro/jzKSAqb
aJc5ebyUXTkwhQHCAFmk72RMNlm+gYyPMU0C/1y47bjsRZkHywmV0z2GKMUCVHl0kU3vItbSZ+VD
7AZFQJao7h90nc2X7KJGnW+A/uVL1aytlRFZaJXokTks4sJr7mVT5ll7P81FSLBav2TIL6bm/ss8
x4+jY14CtJ7nyikpuZx9DDk6zjX3wElxQiU68d2DbNw/V3+PyOmhPaZLVEYRzponypi8us4eo9bY
Bqj7GkEeHaHERUd59X91/79iXtwhTeFY8ep2PxjiUE0hFihi7O9lQ0qiv89niHkBppLnrLu+DXp/
psnYqGIzmgJmkfPlStg1yE/LS7Uv4zuBMKCcK5f2VvAHX09N3VgPRqUBFDbVu8CY/BVQFYyzI2hf
dh2p7cKJOkT8FF3jWk4gPxhcJ5glpelPQavMb+452IjHSFWSi1k/BqiIJ0j5qWLvq7a60E1UzWPe
+wUmgNtorI212zrhG2LV1KorD2VsEqmvmNjW/GG+VYEW3+X6nKwMi+ity8EGqgA09rLrt8NdqqAx
0QIJvfSJ9mSJRrzUJsi/AYhoRl3GrgBaya6FBa698FvlDTVObS9jTu/2D3DFmGwUe4Uyx1H2ZBzC
mTgZ+IBK28soKsPjNCCWLbtt5bqrQnWtHRtVgxKk+s0DknzO8TjIHXWljal7arscKU2Mj3wEJurH
CscS0kNQa1YR4q/6rJD7hRQlbEM9XpKqe207xYJF2gePk+pDBWiAxbvBYxalwSP2niES4OKXHO/n
SWWbpJvOhVUtZ8iBMD552qWInWcylsXZ1fvgJR+eJGdFx2r3VKt5SnaXguaoNvluxBZnLbvenIgA
B2FdCS7zLRxbhVsA8WeN92K+MltTe1OS4bp7Qu8BWOXY/Rhqo1xa0ZRf/CFQKLM3wz7Sjegh+bMI
L+vrohxshlxkkNbJ2HnNLwD5xhCoG+peKC6yZ6RgcBpIatRDeadYLvRa1UxBFs4LZCyroi8LRrDF
De6HyX1riucmiD/ELD9YJX63tEFG3gdma11IZf0qSn38jvQ1NqIK6htdbaqXNjR+y/l6o1XLwKC8
NeG0eSldzM/lQKhi4lkM9XCvRUUxm6iF8GN88z7MXG+jSXuxucmGAJHiljrj7Cx2i8tubeV9h0hG
1qzwIsNw+99zIhC6aEP1sLpt4aLky/0EDpX7T6rY4Go/x6l5UQdTvLW9PeeN2CmXGormbterexEp
4hQ4IYc8LfafRQt10p3c+nejskE2zX/+vdqpzPC6OrTNr6u7JqgWnDrGlUzCYDOUnyLcK06w6vSl
glnkqms7iOUyHVM2ob0GyPPRoEO4HEvfeUA+B5q2gO7NhomSuhHyntbr4ps3WKcRcz1QXaRjp+ou
DT3tvZoXTs1EIdBxPheG7didvZhj6+B6+THHR3pZSTZ7OIZ8EqR2elLQ++veT7Ip5lg7x677Q37D
164cxG/Y2wdm3K/tbA0c2TnbdgWsIsb789Zr3RWwcvecDKK+oOlWX4iMRvta91HxABQ3fuBsIRZG
UI1vpOZQNLF7Dnpzt/UxHSTz/iSn+TlVw9w0ESLGTWQZIIgpIWqW4HcbGmN/J8sgxr+7chR/pP5u
SLJgrRstbwBhvoxqkTxT72VnCVp8l2Rx+K3IjA9pIS6G6cUo9c8JumJD3ouMtWIF9aWklnUemye7
QpH9FunCp6uchxynJ4dqrfW3Rj8qCzdymG6TGIq6MNul82/CUrvPWBEV2U52/T/zZEyPVLJX5Qkh
bvcxatNDX1D8lj1McpRdNUS8Ahvk1pdW775PvhB3clR36gKZLJ10rt2NcGbYOXfqqO1lV26kZTd0
GL115Whmb66YF8PQz1aog+PnxxydCmTzjOWXIXkVepVyFEGzI1PbzPIsJY/qONwVvGR2ke0P3zwt
/96GIZKKqfueNd70TU5Q+zBCQQYWCMe864RU899Lt/+cIO8Q9nqymF0I7/73rEEpwx2nzs/bOPwc
A3XWjz+3uU2QH6QW1XfdEMUTJyt7U9WKVZGrnfwj3gyczHQLvIbN9usog8mgb4rMKvd/xeWgjF2X
yb7v6tspQyF12wpNu2gCcDlEa2VhDLXzXnhQu4SOs6zXYQTG1vKtJyX/3wFCuuq5f1F1TMfzNAeG
jmFBElFt3f03GhTcVmbbWmHteddNuxBzhmnpaSI71Jw+xutlyj8DNZM5SuK02xewajS9DTYm5g5r
bSi9b3Xoz7WRCYSAapsk94iFTZbf1UORLahIed8E7ohkDK1D62CJsRQLsF3uNzkzmqKjo2Fsqs8T
68bNUNqAtikHEdezqEy55k52qZ0oa5JSylpOjgasXdzAfXfQ9F1Ca7C/WfbI0aUhyy67hkXZC87T
puwqSozzDI0P2+Rhig02vShLXvCIyk+yhz16uIx0Mz607QgnkVT5wQy8YT+Q2FqFyOnu2h6Ukhfn
5YpfEVoaDZpEouK9nU+xdx3VA8+G9dcWezl5Koyl5mK6lqNXtm+bqXnuEF1f2VEhKDjT9VSssflc
KSRe0TyDzwg2Yd8iTD2P6mnrb3LRl5x76CqG4m+HIBlWsaZGMPLQzCTrF987c8NeOb6fbNU7jF67
kj1k0j7jctotxuEQmF/CccJ18t9trub3srGjvLhe3WKapp+HyHF2txAJJzzM5kbGkIqE08MziATG
vwbkqDL6EcoWUXUgjWHtrzEf8VEvAN46WclTBMf7PksDH9A3TOKNEQONl8EvI7d+D1Hec+wANhvr
bs31DoaYxZ/N9qwN+ufolLvIGQW4juiTUB9HdJRKM3+UnYSH3XYMzXEpu+o8IbXLDw3zj6MMybpb
biUXa7ZBkaEMpYoVJEmK7nOsacLwnHfFquALRrbzwYYucReEff9IOgpQvIBPIruySUwddFHlRHvU
Q/tH2+ZAJwSOyvMC2SCrhewS73L0n4hB/ukfo6j4bQ0TDuJzSMcW+lTimih78j4Dwg9rx4nztYwh
LkOKuLC8jcineweBo3sRFe1jWFnVHeIRz7JXuCowL+yx4ccizCVjskEsat8hA3CSvQZy7tFLqp9y
vgxhZwJuv3JejKSnaKS69ffO/KX0rfE2KMGE5x+AWwG7mm+7Ds+5dNXn1BmM1aDp4ap1xXerypUD
XrLZ1smTYZmJtkCALmyX2qSdo56dgmJMZMuaSn3vtOhec4X3FOF5hbvP9AMMeL2tYMDxQ/ppjZJJ
txuGOkS4IcP+cWgO5BBwvhninZoF9n1g+fF2YFONx1LnnCrPeM4rtBjchiOGx4fwtDrd13hXrb0e
xmBfiW1pm/Wdkt3jWiLm45bXYXqg8Yl6e6el8SYximQXl1YMjDxFjSMYF8U4QUPJQvui+rheG6oy
HLIwoiLpai+lMzQ/kGjm+VKY6qlQSgtQTcA+yC2CrelU2roZUvMBVO6yGPXgUTaIJKj7CZADN/9P
DKRlsq4KqwKC+Z9Y7+EsHyqpv8fJPbyuDWqDFEOanuU0FSjbHdXth9sitVR6nj1+iw7yfxYlkC+X
mubEWxkbUR2780Pv2JlgNBZGPZYHSqKY38h+PiMvZF82tgJUNhhx3UZRLl1cWx2zuIOGBMQhUTpN
Xcu+3pnFQV5BOWfqNI/XcpWMfi5Vi2HhC+o/8k0kX1JB7KMtPzcyduveYn/Ni+W7TA5fL2/jt1vw
x+p8vvCul0J0CNNBqME99TDUzWcTBVhwJHMTO1aYLmRfDsugvLrFbgNJVCFedBv++xa31Z8z0Tvf
ljD7ln4ZLfrAci8K8qFPUdrtUYn4BXxwelA7/GHMLtBXNSAf4OnCf5pSUSwUsji/LfN3EQyAHnps
ZnmKhxeeg+au8OoCJlhoXrpe4IYZNcmvzN3Fhhb/LsXQoXXliyelKeptrqXm3lBSHYImWn0uQN8f
8eisJhX7NMsDoh4gaLCy0IY8GlORPuMutLdwl3gP0y7auEEF6q/HQo0F1IuDOHjWWv4y2zr+2VAH
fNY7sXZMYVDuTJv3ZErWQ2sqz309lbtIsRbN4PRHGx+WIyL86bEy17poxr2XZnPJlYwHicpsZdiV
t7P0bB9NsbFvA4QewJCVx8I23mbQg3ywx3Pe0eUguPKfeXuOW2E3KKcpWvQeVxTs+IU+xlGxC1Ee
O5E2xQTFTHFkmsZtVvTx1hXTalSael2KuTBeNIgbAS7bGkGgUgADMc33JtmPCoI8DrRYRA3cFC/0
+FGptHZnjuxw/JhEPxhs+ydi+7s4pxgfDmF/1yZAMXmvLIWCJZg2Or+nIL6YnmJSQ4iXZp88pwhW
/OCItY4Dt16Qlk5PeRH0Jx9ZySXaecqP3FWOftRmLzbawrsMHb/t5HCE7wCyeRV1dTdqPwowCYvB
rboLVE13n47xsIl9TXkBcXAC/1/eQcrOVsLPzCWOJdURAHz6po5rnoLachJ8YdCN81ZWCMG31PNt
XQ7ZMXUpZjtl/sBZESvmJkiXtW6YK41S0kOnmd5qQIPUs4tVX9vGto1M72Tr6hu4PzQoGiQVS8xK
9jHlsmUY6L8ce0gOCIxBQTOfXB5jTpJnhy4GT60U6oypC4p9bhguWqBRSYqpUHe2Ig5mX2rL2i4W
XpQ2K0/PylWOZPLJsaP0YLOhg/axUJpy4ak2uLHB9V/bEtHPRnjOU7yP2FciE0aev/LYnFiCdG8E
9FN1je0Yj89GW2ZP2d7qo0vX2BhsI2uDtwD4nJC808ZOKrbyk+KuK8EubNQfMChWDr5RU90RA9C+
mfgnEE+KvZj0p1rdtfFw0e0YJvVFwRVrMYox4nGftHcQWAI/3vu/23jUNjVuogfZlF6Vrkbs88bc
jReI4zSHskDjvRQe8l1ZsrMUc1OZqW6v7aRsl0Vnv6tMcHSsgPrwiZ1Qsyn1IT/IRvei4nolu0ph
5wdvbmQ3wOGWx/if2X8Np2ToqPn3C4Mz5aGafQI52o3ZtV9n+c/Q+umUFt+D0FniT6cfcpHqh8kM
LY7o7G9TaIZN4S8ALH/HTQqrd54igIKxEIZM5E1LeQnq+dnWw2ITFoNx6GPbODgjNE1II8P/UHZm
y20j27b9IkSgb15JsBcbtZb8grBdNtpE33/9HUhqb1XVOTdu3IdCEAmAJckkkLnWnGOifzsEaeyt
iqinQjIQAJYIZRdbtNhXnss7FHW5TpKOp36NhrhyAVGTwDE5YHM8sNBr7vEIjbi9Gwlt6lE82oPK
51tdqfqUHurazrX1mIk3RzhEmi0/Aa4021PLw9S+VmU+Hr1wGI/KsvFUP6siuItFnx+DZSOfNfIV
FJwIEw8lzJUdKpo/DNDP1GTojhSBCIFbXvVW/6usixcSOOxVpab8BarlEUtVztpNPBEIjqv5mA/B
do7TC+hy5Vgv4Y9yE8RgRZTMpOyfQvdrpoMV84vJfz/NrN4s1LybljLLcZjm/MgEqFOy/tjouXkw
LQQetiZYozl083qjyzem2kFDASt6LDzx3Sgaa5OryUQzo2hJUanyt1Dz6iPfUnx2/GHNUTnZCUGe
3YRdyHN28heLIJOt81Kg/4j1+RhX7Xy0WohRlM9hh7nlkXpFdWQu7+6cJGZCkqvHdMmRE3XZ3f9M
n2/En0m+yvKqv79K4T0fWoN1XwDGAzm+LtZh4aIhVet529jWo1EImHmhB0RfiZqj3Lhq1Ry7FGsW
kR1oKzFprMqiWGFMb44iDr6T9vRYV+gBy7Bq14mu+ajQTm7drdTAPWnWeAxj8ZRUqNAMdCCHPqyP
VU5ZXnOsj9pWgnMy9vO6TfLHIhEjqSbaT6jxwM6b4SRo10KDD8Fi2rmL2wO4rI0kIVXbpyptQt+2
mRHVZdZsY7DSa3y6dF4rE5gWuknEi2+THogtiJfEBw5Qb0KLTAolHkJWfriElZIvnJlt88D9kSoU
wC27fZ6KcvTHMnS5xAvWta5HK3tus23Eyh4D1/AcOXRXx6lHhb4UwJbmamrZBKY7wKXQ1ZGD6iy+
/cRZTQsforX0jUZ0whZcDmorllU+Xyq8gG5t7dEiq9vGa5kcWG69ibyIh4R4RPRJRqY64I4OR2uP
Aenqhb5SlyHuFr4TWpCPO3hDBv/rUYcax++TRDP1zlFbhdzxCQ7W+S075jJUmURwy9IQPGvmKbsw
zm5jYrV7124f7ECxT2lUHhKeWcc4iHedSFr+lL0D5oAI1YwosRVxXGJTz8W8wSZC1pkSXtJYlOu0
rtUN91Z7Qyw1Mi8neyMXUt3YCeaiRKlINRohGsRRthk8ncB6kIub1A3fhIl7bqDxEzrteOFhd+U7
VJ/yiOhpp39YHqsrTPcfKiQ8P6als85dA+0Is27fVR26lZr2vXexyrdtHR0Rbq+t2p6IRW5g1PRx
unG6tvO9sLrUUXzIIwOFgGdeCYjFLFR4Ji6bTF+7DVLyLmt2fD/hEzfFo16UOBTqZsM/1ry3XWHt
MrvfjIPe4IIx6xVNJD7Uwj5ZUcy/q5IkT7PBR043DjPFwy2Licsy+39oYthp2TQWB83oWRr0Kr1K
ZuPpPCHd73jQ09lYDyVoQwta1ilT4z/J1Am0+gs5qYdQTV2WUEGTZDUVfBBSXTJPUx5+3nAN08lZ
WcoMKQL1+0PW3ZqZaC+15Pdvp/Qvq6zyjeYqxlmxSP2lAvPHMxPYWVn9ymLqNDc67G4L0/Lgqtck
AZZQevNOV7yzmUXFOtVa72hpSN5LDY5MmrjbFKr5pfXOY6iFcKSj+NnJx4DlT2btXaV3fGpIFpaf
9paYLkw/1me67XlHLYZ2Hi2FbC8IzliqCeKgRHapqlq5zhZ5WUh79aKajkrWzTvM1d+LQtNXLtPi
2zC8FllGlsNA2jQTPm3DPGpY17X1YGeRtQdoD+VVq3+NE9MVYBzBiafRJcmsaj+NV7B51srCqr2r
LSc52ZlKezw6O17f+Dmd4bov3Ws0kjph1G2yawcUSQY1+FUSpM65mlXu+nNn47A2NWK+mFENvXD9
0BP6uu2McqUhgNuOpbeCkeY84TjSUMkXfu8JZ3lwW5j4nWpd9eQvhRVBlpS2QNyi2cN4BW60s5Yf
KrlEfX6j4QJnMAwakCQQX1OPz4mwaU0qaRzS6nPsTTcfYaXx62Msnis3Wisz/nxAkflKdynLaWbv
z6X3NqU6j2gAcLtwLrfEY37XsXv5wUy7NtZQhRZlnF2LEa0heuh1qI4t/78cmX9uleshQo4A+jNd
D5Ru1tPgjMdBaDc97Oqt4PF8FV6Oq8LCMcRDILqFYfFKqOUDuLtLR3n5Ajl2IlyMRl85bAO39x5N
q99lE8+fSlTGxlZVUKJVLK6TMhkrb+yW34epaF7Z07ZWi2eE/83GNarOL5TuR5qLdmu7JYlPAsWF
EZLtl0Yg4gxzRBXIyol/CBb7wawOaJUKmHdlPGATx2uYuq9zYSovXqLc0EmfdKjyZ0of/VZXExZA
djNctKjdummpnaJlr2vj4WILY7ioSmgdbVJY8DtzRhyhduYOsc5wfM5CwaDk6Zc4mvWLwL3mN+CG
1nKXm/ZxnJKG0JFmRLc+V++hib66LavmvSyHYdUZXfc+4uRfebbRv1PT7RFOhuN7yDN7hY8RNyQr
klUMCOZdy6cOuQPNTW9OOwStvfHedDZmbT7Q7yahdCBDaucduVSzAiDovjP9YPWDs9kfWw0Auklt
pkTt/856h09U3WrfkmZG9GqY0bclRmBlBKJ/K6MI5j88gdc6VhB2En5ad9WrjbN43aqt9RJ1uQFq
IyxfYsFdebLpmzlekO/HpoEABAvlCQscK0DTDFFgnHEGxxDrUGhbGrKyuXb0q2cP1TbUcYPiRiSQ
J66ns5fE5i7J2umhcOphbxIPfaLKXh1ap9GOHbJ8yJ5EC7uIB/BXucFemTLy8ewk209DZRxbxJQb
Iex1lVjOAR+h45OzwI+E+xhOSZNt2lhlGRt3j9mk7oqwETcU2vW+BQm3+D8s2Ev5S50S6pjM5bcC
u7OPSEhdFya5Y7l5smPzgWQxjVWQ9qtvjDdUu39yW6HwwuRf1atDyvwBEbDwxwo3xchCvIv4gs/R
8LnpU+WY87OsjMn1fDqnD5YXjbvamd4gFg6+FdjLfW80t/EA6KXMRHVidbJKcuwVmqON+xzA2HqE
A7hyDX1cT8T+rp1lKZFYxnAwB/Fkeh+uo+qvuTL9jnpW5iaf10jZd0qYXOssZzHhOe8B9sRVaVnd
qxvi/MIVj3iorrZJSElXqXVk54rBYrxpL308uNvQy/WVY0/EplK/7fUHrPUwiBYYQ+Km7xr6cb/y
xMHyqK0bPTfUWETRVoAOBckZP02021daFr2VToPxYGUMM3qb7ljGiraPlPiRB5c/mMm41iYoQbpa
/wG9rNl1gTak/UNBduBp3qJyU+N4ZYWmdRSz1m/mvMvJYK9Pke6kuyLQ3hm94RpvQGe1z5aiPGRO
trVK9JMKk8B712ZYVo1Z8UoBgCUlSEgKgi4l0Hxb91m8080PvRDGlvvjS9Xn+VoXyXDu+MDTdjRC
H1D5zunq9CQMhKpDOeCStIfXMavsXRgELdE1/Xe1KSgpmGIz2xH3vjHozzGlATtoIO7het3Qpf8Q
VosfyOhew2CKUXisshmfX1dDaVBinkxKWW6KVnM2mcODv+pgMETkwmDY2WDoiF4ad1tlhEcWau8R
bwPYyTMvc9nR14XwkkTefCuYSdtJ/0vRQZBpbgqZMgClYzvPQv85OhTN6IUz4xy7j0cnyty/PDxp
CSEGKFkxTuThMWi0FKPTSKb3MHuPMB3tY6tPv+spN3bpsPxBYre+Tg60v3UTU/SE63sNvVjfDvnc
HBuyChHNgbsdllqBqJqBUhElClGv29Qe66uqq3zAY491Rzmx5MhLUsERVHcHJsL9bpKH5ZEa0xO5
rU3C+XLg/gZ/OybfRRfq0YzFtLOdP2kV1Ie+U+ib1O5axYZyNEi2J50Ha5pWqvaegJx1iTt9XYJ2
1aLE3hnTJqWJ9QTz5pLBEF3HbYeMK4dNO9J+fMW6SkZOj2cpTzdDizVcSXNulqiFqN/slNx2foUJ
vX8iSnkQFLNvzwU1/ICkjRjMs0oRapU2Buv8cjiVUet3fXejvVauCLXEg6ohMLWN7rGbhYE8pDQx
krWbKDxEIZwcIyM1dkrNCgzFkg8pUrGZ0ASBUYueioznFUwzhWzgybNbEESWAY+vDvwgiF46AX1W
d45t32uvXfaiosqBvBDWl64Yfpv0fHf9XCX7So1on2k832akTeSbbbBqGutiROagKNMl8ED8lHXz
Ggc1nbngTzDk+Ysa9D9Y33UAyJvtFAYL0ZrvYlmmF5solwMhueHas+0NSJ8P1uGwr0U3bzonYLHb
uN9JC832s0K2jZH0tI6MYF6JyglXRO/wuarfUtMOWT81v+uB+CknmV+sMt2m+XtVROaPoGrPdl0R
ZwH3VkzfQiGKFcxxoi2n4onErG7rxM6TMWbfipwU+Lj5SEftNeja33nGPLULf6jx9MeN65wZhdfR
OQhD+nKxenI1yEdWfGiqbqfa3fyjiuGyBQT86llPAmq1KlpKKUquVVutMtpNYuX48OO/WlLWaFwV
7XnooVMKNUsQC1awPL1ho8VN4yv6kT6CSElqFlbwp1m0WZaDkQDss3rrOypvfHJjhzDkDA0q1F88
yMw+eiQb3uw4rK2D72o7GH5pTe6qE/P3jD8McfOsR7pbURnedhRldAtG00Ixdyk8249ZOL87zXiw
7CFYmRjndvCPXxVXxNfFRrpLAoVHVOvtKUd7Ox68PxSgNoVqhIc8CIqnsE5/wXscV65G1r1uKKef
DjcIpg9OcQxp9a1A8xOn7PXZ2h25we+ZdaeHNDUvg8vMq6Ckti6IrKSkkCOOVQ2+EoREVEaZ+zEc
NG7/LKhi9DfbmZKLr+omCLfCHC/yldFSbnVwpKlDga8kqHssPHX8SH75IWxKZ2/btrIuklK5GAW/
qkPejEUsDR/hzLhU8WSdaUvlKyZIyps3IZizsnRe5kvKmzGr2NVDO9vrVhPdlKRIMJpGNphiL9Ou
yKIb6ioeZe0wmeuNPbX8n4gqb59REsDyzrqHNgzo8aRzC9qiQIn0GYMlUqTtfXRWe+7C5pxlD25i
Y+HByrounDk449n3WzuCeVsNyW8Voxiz9YjanwZ6lKSz2MRQWJF+EE00pKhfKGROJNZKinXqUNSn
KcXNJB3NhedWp45kq5VU9qgJheqvk+VRucuEcm0lxL9lFHKXxnBP9FBYCz9Wo2ErxsC72lrxuRkC
eAeoVr6GdUMj9HFGOdbOs0x0/zy1Vgi+TyZsKxDT4XJ3Oq1CKoXcIPGj43eY3htw/LTW3OtU40us
J7AQy7A8y3aZQpCPdj/LZZl1nRvLfdKt/iyHAUldHI/OX4pHjijI+lGyZroBvmuWpidmn6w7nVol
SwuVrDwoyTVyaDmDchEJQnJ3eQ8j1Q9Y9iMe1ZZzkxtd/K4IJbtCHOcZovJvgmIgPn6dIBwYizPL
rg1TLkQqZuaOu2jUQkAOyyU0VskZAzIhL8nLufTtJKWRZCfvzKqm57Kd6qNK2eWOdtWCcw3V/LsT
Tc22gjN80KxwIiO2P/PZm39EkzpQFlLNc6417dVpB2clD2AieXfL5tyNCDomj1SJrEnpTyJw3ile
8q3vvWg3JypNohHFZJBH+ZsR1+8y/C+JUfHNZv9R6Ey1cBB3D1nwjRsffhyoAmvb7nBkJnqf0g5o
t1lmOhd5NCy6+mxlzTnVgy7FTBSkO81TSbZa+AwmyP8LKp6XXrV9BXnmU7UopwoQ1nJP+gqWvalO
9SfpQPjvmZ8aK9s33XTyk9a4QpeGxrWkWtxjLGarJR1OgOiadC3ffw4ux/8VfZGMdnxY8gRlAjlq
Xft0Tygnz6zZUUJ/lgfwHxbUGHFLne6B5cUcYwe/B3RXg+s83DnZmpOvo6Y2Tp/Y4P/swqsmY8d2
tk29dxzXuwUkFGwNfdbW3rIrN9jU0uNUiN9fQ2EMphff+BoSh6lAauFckn03Tl0KxJr/uXJs1Gjl
5p11oJMe3FQq/7fZpVJHvnS5lefJA5D9XNbClGF+JAYmkDIS42MqYv08zH3rCyqovh7VyVXTtOQq
X42xAQrfnarVvw5M9pw/pFa2lePDnPbm/ZSGNXiVIyeSb9LWfWeugn4GuqmGMeU13v5ro9hq65f4
R1ZdN/6WBPp8nK1N6fYN+MUFVz/p46rCgXOWR6soWNuO0r8Uc6M+ul1yiZezUur9x7CvEcag2GUV
502bAn/+thrA28twszandBpbCnO+JeuMoAgS600rPstd/j4Peqd2j3Jv4vFoD29a1muPFbIROdi0
dXFOGlgCMl+NBdFwMJoo9LsxUd+iKe8p8tFhM137l+4RTyKavuIfFP0KoCnxkkaTQD8DDVwvCcsa
IuO9KNDrynNVd6aa1MXuVp5rGeLz0n4JRZGXsrT8vLTvrfulyViIF6e1bFrIjrO9n0vVBCN8TRNy
aRpXTqe9EE2QXj13vBbLnlfG2sssNhDn4/uOyNVXblHZRR5i06wB6NUHebHeIamahlbdyKNxHqVH
PI3KKupw4oWUCK+O0VyGasjehdAi5L+tyxcibB+QM9abaR77byWfNBekx1//PNV29c9Te9Wt/nXq
MHUXGKxVuo+jEvlcF1Y3dHQ2cqHiL3XJbLHmKdywBp4OQ4cRrPsDTC78KHvwVzlzGl+eJC8OCJG+
4XG1b5aZ/e1ifKbTQZ5Wsw61yEr5ulq+p44DfCWvtmoqdn2VKutgRKTWQDXda3Hg3dxI6dZDQH+5
mvWdTaX796gbF28u4o8ausPirWmuKmF7K7Lj6aMsqSVqP1AcmQd9LXcnocRPFjGgco/7iPXcp8NI
ANaMjztUaOEmTja/pdkVy1kDKtGo9maoZrhWdQjPchCbCa4uIjNWBmkZ9xOn2iS6bWh5hmNyXIVd
Hj/UgydelCFTN23SKhu5mzcafuUQFYyejOIFGI377GJ/WHbkCWZJlY5+38OUN83RUkniwXUzv7ch
E++mNvWjfEDbWJybtv3Gk6RCiNfqN5XVfa7NygXBvvGa9MkbTysF5y57yzFCa5VLTK7loSIw3A9T
a8V/we9qnj/0UQuY2hsB1f3e5AmWqcepmaMd2XTmkzUR1pEpXfPL4Caj5c2tbGRkazLeTMcPueum
q1z3o4HWJI1myrXi/kKBCkg4D62Q/3GOSnTZtmw9Ep2cQd33DaX3ZnG5EQ6p7tWqFP7k5eXp/r8y
7YWLSJ6NQZFIZhTNZvgT11x4lkM5VNwN5RI0fssXWbclYtqecWFzwWJgeoLWQxhptEDD2++xttji
RZM/eGkb3qDJkpxURM3PsXMBqUTZW2F17o4Gu7WzW698y0V+pqbZ/GwcZAC5qbjXJqurh5YFsl+Z
XnfKe6wA0ihDhFa/b7Tsqe8EFXKn/DNY+b7Q6+qPSr3sny+Wc+TIyIvBwS6uhGDwHBJqfQFA/ADy
cII7MvlVCQKvVekppEjEVvJjMPWJ7SdD1B3k7j9Pw372edrYvOux921orSHaqGNKQJUyQwUbB2ol
CivghZogVfzyldOGjm9qKsgZkA4+3YP6ADjeI9w01x//9Yof73PMyIfy5HpRdguVcDuz7npqhK6/
LnuNoRZPWEt07OU62aodApuIeY5CWLPpvDDpscCTo7ApFvdFVE8PIkJ3Y/B5PbduoOxlmI6mk3Md
A4Dc8qhDo9Jhtj1TEtrK0J1YhaibKqqRnnM1IioHwOO0avGX7ZqJ+w7kB5xPednGiCzQ9CHXaNW9
MowsdSKXFjtUZvEAOCpZ0Za2y2mCIelOyN94JTesa8atXUIbMf879nV0bPA0qizJdnKsJBX5/gbG
2NtnI34gwlqHTDJAhYjD+EnM5XRq7b1ZtVSL64FmNXrnfsXXk1RsXQ9IJMitI/IaXB4MyU3fgNFE
XpJcanOejl/nylfqPI/+tDzt5S5SJm/fOQVRA4UbPOZGs9UGFoDdshfT8b4QuUgjkD25wbBSHgyb
QtjXGNqqHKwhG3mVPOBSslmpuahgknAt6Ifs6vT5xh0Kaly9ceXHVZ9mMFuHFp4v1atCFeum61hz
1YMC4bTSnjITzA9Ann0rj0Y4xDdCV8gzZBkr1sv7pXrUX1Pk25nigMLqnAc0tVdlnB18C7nzmGkK
vuA0RoSw7MoDIxG1XBgkGyvr2mStRIFHah9u+5CYcJqYZgCuxBwf5Nne8l72Y8YC9/6WcR4ba1wT
6RaLqFK0zmUwe741Vvp/32Pug3iBWop8dsTKFD8UBel9u1RxIr8pgGY0zAl9Z4TU4DtAaugrEi0m
9KC6b0bRrnnK9qev8YEOQO+X5RJL6RkFfxpObouJhsbXdYFZO7tS6N+/huSr+9skG9vcRnUd3lr9
99f6TI4QZn5fnnVNGN6E+JNJauicE2dh2SEhz6g3lHaja7B+rGhQfJmMAT3xQM0x2BPqN1O310k4
Tdtq25gTIO9lN40DInhirbqUmh5+m9wtURjGNwPXzANA73o3tUA9JLqLB/bL/UZwj5UOrbGFD+++
ikK3H+65dpY1HfpshHW8RJ2jOOC7T7XK18wwfp4pXftJOIhdvHh749qMbyR5bGJp5rUXVguupM+j
RpUkt4BPqDw3y6De9J7R/c3hiNyq32ohJg3pcGwWm6N8JTfy3l6LDxFOzkah1n0cNUM/t5mr4LMC
pClE9F36llq0OszT+l/p0FMZiAP7KaFutgMRd2qbJPBD7u7PJqDIwxgiVUsXC/S4GNdaY50jE3yW
I9Tx87XN6vcAAfcYF6HxRkFvCKfxZ2KMwFH5/c5NDsynpllPW26xizAvdMLpbyf07ayczZBukVpP
7VMDd2KdWyZ10zDs04O4dNiRr7NrsnhEhfArpaCM9yP6DlWx3FBz6k+YKSJfGQnqDYAFMTvR6ueI
Sf3em21au5Nmv06d9VTOY/rgtqzBE31orrrT9QtZTN2ZS/q73PxvB+SYsKAs0iG3t27uwdc01HYV
qdOyTGZXjslXcqNMs/qQhaaK0Dznbk8z6y1Z9OiO/Z942lTV1koZxzeZaTv2XXuMHdRc8gw55hD2
sLYWWbniBB+haUzfgz671E00vCihiE+41kYfw+H8HR7xfdxdBCJpo3yOu5zfLufby7hYxhPoqQfh
tKAsvDBZIQJzLiVw3Tcz+4ZpxvgWDbEFIQAgq5Mp+EP1nqxp6Hw7a9lVR+9RLcN8fqPmYfvEc2NH
k+GPehU+E5XoZbCDairnbYdD8YCaxkMYo4xtSFfXtR8wxc1U9UqAtZb+oyBD/KluhPO38Vao9/FY
5fqhR5du5zaBJp63JhtK/XAVotuX2bU+tGgdw+G7MCrgMHox3MxO7feTXSt7Au0JHXMs/u8GlJjU
TporCi/7KFzrAuV4ICFvBFtqAD6QYzTemEAbTQnpQk2JYDBL5S+DT1b74hit9aQPTNK6rr27SxFm
qKdJVZK1XJ5mIqi39dyZ/K1Yh9L6gzyXZ+JB7jrC3WpW7Z2Jin/W+C4+NKWX+DKXHKQDMydasnlK
SwmAIo2mYghf1cJ5dNMq/qnq45JWMFpXLSviT6cYDq9pH+qtsWERRCiPQ4bYWs3McgUTRjloqps8
yU3tPViqgXyqLtKnzgvKk631P+UhOWQ57dLqwHIio7MjHXAOSacRd5hR3OSYTOPGVPNT0yoX7wnI
FS8FxBuPE9UMKCvD2aUVUaok297H5gKvQBTHx0LF9xymmvX49WoWpetHY2k9hkxhfWIF5mMyiUus
WQJoigdwW3cSH3N2fkv09HPjYQkoldC+yPEFSbvWvToA2MWMNE5S7XHqgRZEmVFtA9MzvnmLMH65
43ydkYXj5xlGUZvf0qK4n6HTZFkVjXrqRY7aWjrG7b9tWUkPW80TKVLmTn0g9KdxVKpWAcntszGF
h7DrP+rZMi6QNc1LkpccIOn5N+iYbl/FLTEPbv8bPkx/bohnbG1DKTaZovRrl1UUtAIdjOUS0thq
BJJoAvZhUuMYcwzjRj63edOXzRQQnpiUPJbbmCQceEUIZzq9xpHBeXITt1WwzV0TGMxyhRwLlNHE
uZ4fMzNABgmOguVlQKl35y5MQqpP/LSKo6zEpAYPckwiCiW2sGzGdkNpelrLMZ2cFVPYZvUz7dsf
bkyqnhLz98iIOAhhhwH4EoEvdxU61hSjTO7tVgSgdlaKY6MTdl4DhltjcCDJsiEu5xoH5KHLgE8a
FjQFqt7d3w/XI4h3UHwCfzZeat3byDmCkvTN49fYV9W2WM5r+kVWKsu2pFx87n/NLeR1fVmT5qNq
7k3euzRPuVjT7JzN5U5WeIOJl7Lk+yTvZpMVXeVReW4Ulea+DVq4s8gU0KfQgC29+iEy8QLLjVh2
UxR4a0CYg/91YLRFcz9F68d503fQAQZ96EBjTZsu8OrHKFVoIdxvmVEV0ztumEsbhDodkafnL3Nh
2Fs8lI5vLOtx2grVeaqbj25ZyDfLRlTzymqaEoIf50caWQOoknaJ3im4d9D9R4AJbvOcfb6SY8ky
Ni5jyWAV2xEJ4q+qQRPceGN0tCoveiZGtHpAgP4hqjF6dqz2MlgqCdfDwD2TROLprNJo6Acl5KMW
oADFVbytlqW95rg2qJWInIB/7kooLBZ/ZzON9DW9Fr9Fr6QruhP9Y7eQhllNAVsCsuPL3QSv+DPI
ADodGYC1xSr/maxuorrw2mzuSPTlS2WhefNpVBH9uzyI5SOZPBoO0/f/zdTTWVFn+xFrs3utlCh9
ReB0hyNYdknI4EQ8mrfka3c0/jaWotHtXFgJ5F/cL2q17v/roinMtVNfL79gBfBFzi1DpEQHuSvB
r+SbfO7Ko9H0j92UIJz7yamuoIwKkzdRm5VfujATYfFP73bRrLK4nt9UxXLwJ6E7UcZYbE1tDg9C
YXXplUb9VIwUaDQP8qpJIvLPgiUmjxjyN0s8oYoJNs8qnryJmYG3HPAwrypk4sgfcYb3fCGH4V3+
hEU/qxdnxkSOReEVHvi/j02cGdUjeYixQzPTaui+lJgSzTLHqi8n80MUInKfe/UgGVzynJ7E7f91
zF0aOfKUqLfbXT+gc4z8OdagMYvqSo3DvVpLF0q+SmOK2HmCNu9fB0hYP3fASU5f4wVKs5M5JXsB
M0PWUmUF1TKaI8Rd2gpL2TZJUZZB+R72slCb6G63R8djrOUFk9JpVzEZxzlPyyNE72GtZSl4dDuM
DpbSWs95oGsH1i3w5Wg4PxeFbT1DOi1VUYEGYoTn9s8E4V4Il+BnbBPcRYBMNAAIVePcO9Pgzs5Z
MlS+k9NHaeXnv9X5Gy9zWbus4jOdTbBd7MmprBxvU/U+LodG+XX955g8TV713/eQ5w4oq+5vBEZn
gw7nhroW5W6c/xpYhq9Gq61pfA7hic/mvBEmwRnLGb1rXO81sVprN7jSxrPcxEU9nsNlI3epfe8S
C/n5iAZ0ZSIiB4J4LBuBImWY6sd+uR8GqOSiYbqZC3BPDjPiCme6tcvh/4wYlbsDzkCZGJsTMyQC
jdb3+otalsbewZa5kuUZWYWRm9EKsOok3TGYvG/aMEWn0qSgl8fePY5CdgF1J/MDmuMX+fiQmxib
VGY1n0Py0fPfC+/L1WW30Ztjq9cI04Qy3sa6mm56U2APRFOxlWP2oE03bAfYb9KW5dxy3r1t66Cs
MUDAXfT65ziRHRFHTNgrVSNnJC6OrKvijaxBLeNal3+Op04Wb3BYz9//eb4cF8zyb2jkklUaqQ9t
FpnPY9hrZ2VCNy+r3rZiQujznOwBAJz+qjKxvBfNa3rYwG7GrayCzxV1L4WIuzZHTtlWEM/8vjki
1oou9z2rXeqCNkxxZZkLuVX2dL9VN2r7CvVYfQSZSc7q1ysq4YDNq81IKiUVyWlYz6OmvsdZ/qEl
evLH7j/ULlskHsjk8iwxfgw6Co5stOyXpisUvyBW5aIoaPXG2UsWpYFBPzWs0Kb3CElcnK5/+GVS
1muFnZ6beUaq1mvWW+QlwZYYC0zxcpcUFd/r3OYgj5qDA2tZuPq5KgvrbdG+l6L2nno30l96ghPl
RShVxVWE1nd5Df6n+aiWfbe28G1cvAhWoyOCC0vZyu8H0nIbPUAwLwfVFoJ7ktZXuSc3sPwooy1X
uMZ4qpJeOX6Nm6PQaUijk6jRylvIxrfxkjRfxZZ3la9C0mfiiUXf17jVGs6ebNBkJceQh3pXbdnI
N6ncml5GGN8oT08V08BFe6Jk2f4LNSzUUzq56ml0tWoHz/+9rl1AXdNg1g+JkmGp6JWufuhC7344
HWhK+nLMTDDsbkPUHP409SX4EH/QVfPYKQGFyKRX09P9Zba8HHovPclXcmMNSJrX9/1wnPkGLyfd
R0kn0JzaPAazzY87e6dq6e3LZwgyOMKU4sf/OXJ/5JR/+nhKHifiKqM1J8s9+VT5f1yu0Kzfx2lL
QENTR1cvA0ibzHRu5W6taBFFRQ5goimPiYkux5ytcE9bZDULQPb5PJAAfL+2SJv/w9l5LTmuK2v6
iRhBb27lVZLK275htKX3nk8/H8BarV6995w5MTcsAkjIlUQCmb8BNKTP++s0OZCq6FLaYbbGTnUE
iK6O9/JghGSfBxSiWnGduPZbXXCk+OGcA0UgPoIAhcjrVBkspzpx8ipnTeJSJM9+T3Wo4CChlqAT
Kae6rTYdC35xLOs8g5S44lA1iOPj0lS04s7HuUe2rFYzH3nlCEp5akCRtTQfC3HANaErWaXLKBfo
HA4Iob6WYzIKBN8TFAH3LFsqGvQnVe+AMIrZclZiTb8yGJKkHszjIGX2agduXouMkZRPIiWZPqEf
JcdkD2YV0ID+f+LTfvBh2EbjwQGws7WHwdrpwo/N9t0JUkv5Z/M6KoPlqCqCXRF8Hb3O1YSXm+Lq
4JEqw9pZc6u//DX32rw+bxiAlK50Zx+LbHWVquwBW23VyHS0Mzn5rm2hWhaDOWVA8/1z4zXuxRVy
CmZsWTdYiyUrQyarS6+K18jvTIcB9d0H0/lmGHl+0FwqUlIxUpu+oHGkvHdJ8Gd3FH7tMBt8v0ZL
Ncog/PpXtOwe+68wL/wl2gxdY4uGId9oofMcu8UbHJ3HqvSEOlFUvQTwA2S33SX6BdnXatV2ZfkG
NtzZT77XYD3UFW9KFtrr5TGyL06Nw7OJqFWMlAbf9taEaWG1ZnyLXQeOEYNmvZgzq1bE7oufVvok
VT5zTX/pg7B+r6KEfHc5JPcKGdhDTUL46Pyerf2ebZdj/tMdn/K0MH+J2TFiZO9xQJpxLp3kPoO2
dhh653N2oEFz9NvySbMG/HL8EAyj448fjoYJk6mrPxtYe1xq0csfMY2atdr7wZXsi4Ju6Hs7YnQ0
qAB9BosiRkOi61Yzc2WPCrp305pgspzYmPehabR3KtusTdMm6XMyvXnAzFax1sY/UBFYAXpVvjqR
EmxE1vM273XzhIlht03KsHg33fbkNj5wQ8yq0Kgan5G0KfcVXtiwl7ETiUETAIVM4qMNzJqaXRme
4gQ7EoF0SrXIuQcTrN+PNxH+c2ggeS3devkcOnNxWvqQ5e3Xc8OPRY4uM010TYoB8ZBEzqtG2EV2
gJ6lcnGVyPwSeNoveYKf2nICJuWXpqrGF3Hyv44R02cx61+P85/Tf8eoU7btjTB4tHynR10tfNfi
gT0zGpXPDbssJLzjR9myE1hCsWPnN6Ye589kkFk2QBfbuP7YXwCcJxsjwaJJeDIWbt89+Q4kTXFF
iCnbPf0eo9i8jEksnhzTmCdbv+chvwE+ZYyKk5VVyT73SSGBpjBf7Lm5lZuyufTDdYmzxF1CeeVS
IFO2DtAi/KaiPkJupnlFsmw1C/ZhWozgLQqSr7E4Az37eSb75KiMQ/bgfxi9PgpJHchL4dQeJ0jj
aHJoH73nkDDVo/pgRoP20RgPVay272GomEd/4pllVDV1b3i1R+Ql9P42SKEhyn4KNw0qlrV+1nHM
fm7hZw2eF6EUVWuP3oDptl10zb2l1wqyg7mKtYFafgSlhioI/k5N0StbZHrnrdeV9UHWmKl3HIea
RGuPq8Bd1VfZUooOgdYtYbJiLcJYZhtPs419To3gyRI2e4hDJ262VpXQEDDMYl+g9fx/P/uf49xU
U0+m76+dxij25DL+94/UqNi3h4gUIRvY3DX4iqwb1NZ2RdtgrZXCUFw1E34WEmIRhFm/l+9fD9t7
pVeqx3RIu3vEFb+5mtuejYo6p6E22hmu7jdZ4JFFnEC1j6FmQBkUNZ9SMFsNECY7We5BvLFbhYCt
9lAVgGqaar6TZTaJVpVnoK+LW2g+Nn4Y3Z+j0q1exmmNuZ161IWFlZanWWSNFSsZL7LtKOQAVHhi
u9QpSIjiX3XAzjm4yEPhz8GFVMlaDTwUaX73DyS4D5pRU9mImvMsFqOVXJcW8aFXNPsku+RBa/u+
xfpcDTZOgZ2j4wA1xaStfjI1PjPSGOjtVXp5r3VhC72kdr4pkF96xbd/9NOTnuuP8nOFPUxuzIun
5WOOLO2O7Vz3WPRAiiALfK90fV7ldidoYOClvd21Bt/EuvAh0n7Jwrss2quw/vWVr9bJurILMLPl
P0X8awymwnhUF95Zluox8ms2vprYe8vvX/TOMV7nuta3YBzxUy25FA1RY1BY15V3YGgnnC2zr5qL
dGgJcweZx2xtFVZz5w6RMz23z1Y1oIoS+iyETVsN9g2So2spGSjFA2VfWuXjup/CHTT/7qxOc2Fd
kr6CRCrLO6giQHljR3Aw5qxmSe8Z9/Iw+HV3N5vfsxGO/tKPLuprro8uPPrCXKJUseo0CiBl176m
jd1DQbG7qH5JzTtVH/i6G4kVHsKwKWFSIpBniIMclgORgJOrcKzWJVKZe+nr1XS6dtAN4O+TQJrK
vtLruT1GGmUaCVUFf3yfOZ51liERlm13g4N0iJiAoxDQcwkkQp2uvVu299NcA9kwh3h+raJj3SZe
s8M3djrOTb7FZahHsnFmo9Jq5wxSxLlGnPk8pXBJtc57xjFr2MNmHJuV7JMhtoRXZLUfHcbOeZpk
kkZXHP3GNSZkP4SStWclxo1lD3e9SMtUOlY4sZYgE7MeHS9cy09CfGI+QrOLaKDskp+V6PcqxMeu
Xb/j/+6PQC/apIPXeGLwqft9M98mvqDa8SJ+t8RrGEclXuEDNKAGBRRHu5cZmziiPjti167ZWHz+
06IK0GyjQmTnWbLc2TZ6BEqX4QslmlmWtieAJaflnav+BOEi9I9SsxtztPsFtpDp/UXmYDoNTkBI
KuywGIl6Pp6lWev0h0/AgBhvNTBOMj/Dvwop/b4OhTVQcbHDFqKlPB3jOdm4Rg+ST4w4ZV9c5Nn1
IPsAHqseaTQRpMJ53n3+yJvQ+5Cdy2OiqIK6tYuHgez86+Fk0xNPoXbmOiRherqGTV1VHyPoD9Fe
E56wsabeDLY+6kdhULHNC51K932O9hX52N9/B24Eoj19/v097qL/hjgOr0c/kKp2F6R6n4GSjLLc
2yxAdJICzqEPtIYsB2s8GYjsvnfxWnO7wNkDMRAAwZkoe1xiuYLzZlNIKWsYX6Guu8YF094AqdGH
r7aefol0Z9h1etuf2jHpT7A1Kx+puKyEHlTiGjPMGjq46AfLs+tB8Sms2s50uHb9tzDZBwCoBxc2
xQsSSSKJ9MLn0g5Adi2b10OeTy33hmh77ZLQJZQb/Nu0KaDC1DFSUOCXusC0j0hagHLw+S/Epmet
zQpCnT35lrPRW+p3rfdrMfQN5zrcupmibrJuxKQI6TrVGO27Xk3bx9ko1Bs1n5OVHJR9XmJCXnHd
cC+b1aS+42HlUp+evW5YMKp64G8tH5qNZag5pkPoFsg0XBcCJstQCb/kBs6AgVuew2GoSIwpYJQN
3Oz8YPJXlu1Ye3lDDlCEPlRz8na9UV/vx/8evPZXQ73zKXzd9JAzF4aIgWjbRccr45M/QkrtIkel
PTlp7j9HO9G8zpWjaBg9zUHZftWxyIA+CedcLr9YfZM2C6bHUUG8MojiH/GEUW3dD+MpGNk6nPsh
Tm4t3ATXrBSPXoH9p9r4EEuj8aMT8FtXdwx8DyFABI3fHtS4ne8x35pJn4bqFzHJH/qTppGBlvnV
wXfmyxgqsIxFFuR3ajZ002+jj1KS7JKHIBZL6WzG1MYoh9vEGzZRib8qFcpPWspAWcWy8BuRa4NR
VzCBaNzi1nCaJUy+y2CIA6SC5/8IU8pRu60E4NJHl9IZH+QtJx4TYWjm/5AteUhIuW67UigiC7NK
2VfjsrpyVD27+XS8NLeliX2MD0V9SSXLNxGH+VsWZ/pNKLNDGQJL29klgX19n3FkKOfCRPVPfCRm
PXkbX3HcjbyHw4C7AyKB+SA/+eWGnXvQi1zyrzsZIe/ahRmFB1A4xnKbl32DxqKwRuDxuiLQW7dE
G1HTqT7XWjLve+RKbsFnUM8SBuJ+DCwrmXpvn1buT3lj6PrpUFNmP8nWsg5o4/GPPrkMgP1ZrweT
TcVDDbEQAsTKMGsXT6HBPk42dzTutf2bW2AeLQAB/y0CD7v+DeLKHxFNI3RErRalLrGsiWLFPRea
ejSihCWNfJv5HB+aFA3u69ssM3BKXgek89oHNybcW46PHYxY+iTc646zG8MbVtpvw5DXL/pEhh2m
OeWQrqnvqN2C8cP6gSzatIKfNf6YGpdvmN3CbsLAlfSbax/4SMeHln/YEiIcM9Xc+y4fetB1UXRw
4SYYdrAqkug90xF0xMuuvan5Qd7YVdDsHBxEkebL+uc+7MdThifXqorn/rlGe/txDrBALSK/Xftp
e260drprrMSDnK9OG9vk2xbEZvpQw3G76TTAKXmsVjAt24OsEyFD/xnRiojmfxeRdFmFjkH3x2N4
c9luVZzi1mAukr2rxek6t+G4AJb16zsl/ugmB0ZcMkGL9cPYPCyjHWzqjVklu0wvSOO1pvGmoBS6
jgM7Outear6ZFJ+yqeheJqDpd2TTvsuoIii9vWV0TOIt8NamEw6JLOmKAB8BeWr3Cl97bJ7guAhv
AbQzdn0kuOlCbFwtFG/TBSXCL6J5xS9LFfJUszwErhJzfR2oOyDOFkmzje942cYbYAinqXF0rMED
0A2KBLJzHrBuxAwHkrIQBMEMB8tFJAdz88XQuv6IRgYq905Qvg05yJtiSqdDmHflmxqDi9MiQ72V
o6EFfXMeXuEtune9ab93boRPDeYHK7XCJ9RWQu+r5es3ppXhpZoNH5OXpr8abX7HZM56n9uoY+Vp
to8hG5gdQNrw4uaafXRzVT1E/TBAITHSjQrLIMbncifdsqRJlp7mXFVFH9oHrBHzoPlsD6KmJwNl
n43dxDJP9vn2gJ6Ernc7CZVoUzApemuxkHZc/zxHs3+eKj3YQKdV1ghF2D273Uw5y+FMR00c6dH1
pLpfUIJz7q6H2qqTjT1g4SL73I6dFfiF8IwxvHa6xqFiPp/yuEVsjvlpaoerwnfnRl/7MaokgdrH
l84utxVZmTtEj6w7eTYMdbJnF+sKkbnPPq/U+5s6tn5MkbXWkZB+IZuBi8gcmehVeeN7NyGRavaW
ejSFMLuHiiDCX0+f4B1RKZb1Y1lYNmJ9z08huJctS4vUDV4x3k4WlesRxHimxL9kSRoLx69Ux5yL
Jg7yTG3Vdz/z2kNI/q/ds0MPD2rjfYuc9jOiVatph1QXe0+vGQ4JW0gWjAMkC7uYqGYP2j4Ck3lZ
mmjLk7ctinojY/LSae7tusVZJ8M6O/cd7sAI1I2hnX3kU2YheDCPpzoZ7NdyREUzabIPSLTTYR4Q
8zF1DDUoP40r6DrNYTaYOjUBpE1kSOulTaaSr5GvG0+mr31MpqW/jvn84jQ6lut9fOIHGHwkia9v
EsAhF2tMndPs5zrVG1S2VM8wPTxI7UoBSzZ21WYMsWQuWuOmy2sDEBa03jOXiWQbdAZlbxlj6rV9
hjkz7LkUztAEVOSQdDOC6F08s278zF5c8xWknBP0/QBLn331ebJQDnPiLQpb/dFO+R3tZ0eNQEok
2NaYhXNZOqFDYCpOzC6BIrQqsfa5SBOPgZ+oadRvwA6i26Qjcy67SxXimNY7/U425aRQa+q11Y/u
Wm6ecqdSXG818j/ZkW3rjnOqPaVc4p/Smg+mMJFDEQDdL3ZlPE24Q/7R34j79L/jZ3bCm7T3lv4J
taI43+uJD7lf7nJTsQfOfx9Q/xZbX3mEuQHhBbONHfw05Hbt/qWDsnLjozm2kU+ltf5xcObhBYXK
6o9+ER9SExHY6eaS12zaDd98sBw3fCrN6Siv7K3pQZ3rHECj1PDf0I/u2XOyy7DLNHn4BFmhFQ+K
SLNSuFk4yLQRgGrFdFDTSRsKWgNg2QXzJ4flwU5zC6B8plff/NLxjxXaBxsny4a9JwQO5hCf8qm2
wIUmDvyp0k0fEvwlW6OD+ie6Uq2iSMbaR8araDXrdXmTkig4/32PkW2E2TQSQDVqm74S71S9UdZD
VOu36IciuajFpKUtA4CJ0g0H6LTYOo+19ZRa7fjou/yqaMwQ528SVf+eO2ZwibqiWU81DoOyeT0k
FP8vsom/LZoeYBv3KDsNEAVcPgmLrfmuopJ0pCbz5oxRyg+live2gM3lSpjfq57DRkZggAtF/9bZ
nYouPpAPCRK9Huq0BbFRO1+vXfIMg5zxgvbGeLGNFBVD01wiUAJ5Ck0bP7cyO7ZaM32MsOI2QIvd
S9P1bDM11PSjXM1efVN9x0TO/kHFisJGeNaV5k0zlOaxGuuW0mLwqwji9CS7Cizd7tox380iQHbZ
lq/u4kTJNnnYGUjWDc02GMsEVwkrWEs8bDmruM7Fk33Eo6o5R4gcuCsj/6EgFq7VmvPA1sM5VpHT
7eaxwZcxLU8SuQ6crFvZojiAhBtX2CC8TfIGkmhgvNSqjmgeLYOK/dJC3um7ESLVM/oTglsS8NOw
m12NanwKQ11/nCJgvm6uC1wxaDXUMI81AloAi2lGYxdttNSNbuQPQEyyJgu1CtNFb3gIAe7Nnl2c
2FCdF4dgsl680jA8I8uT3XUywzdoO6Qiha4dn578hHTHn9aGp4z768dqlSMQZXe+l12I/QQ3QYLc
4dTEFalbUDs5ziMgp61qO0xO+aE084enGO1DWGv6ncOdYCX70U5EH9wP25s2tvP3pr84Q1l9OO5z
r+NxHabJ9J4avHQFksgFuq//gjzW0m8llXmkxoBGQ+xsxkKtb/MRfOyrvKwEiFNI9IMSFQ7bNOQv
QEHIHomMiDXN281THK7/GshLFJb6Wq0PckD3/ODgW755o6OvNgbVi6zfWOk6nGjIfTEj6F1WL0hS
zreaBtxFZL5t80ELXHyq+OkV+8HApaTRKu2+qapUqOlmP2usHrLA/KUqw4vNN+99RG8F2Uk9vffQ
ajq0hmkc8QiIb4cU2xdMOpS7MUeTykIZ40JhtTmXQ/XC9hBRVsUM/c3c1Na2xxbvUR40sgp2EtuX
LO8QyXT98OBGlp5cQHJoezNzH6BrqHfyGxmn9gNfP5VcK99BMSZbQN68x1mbt8GQ7WqLK//kKFgO
j6wttSS3b3LUoXa6GeYvkJZ+DH5m/xChg9lk6yJM7OobBj/JsScVdlto8atVlcHSwvW1uJX9oxi0
6vDVp154lP0JMGJtZSc/asN8q73JIRXDweAeCotSnA6AFqdA5XPmBioH3bTvZgBOarXR8UzdFGjV
7BY40kLDc5L6FTf1ahN5LIHkP9Jppz+b11FZ0DOw41v3Y3DW84S3+69vECrdxgbwLqpB/x7I9fK2
94L6dO1vcrc+icfwprrYVTOmdn1nGZdRHLK6VFA2jSlYpHBI/uhbYhonOwST8iEH5CGRM+QpshD5
Oo+dctvV/ecDRnvMyUEFhYY1f3M6yzz4QuEo7BsUJsXPMQodzKE8FdZK44YvajjtZT/pe4pWeHjt
ZBOlrps4T+pnPAjSi5xeO8HrIiDglcFFHfTQ+ZhC78kDolTivXxK/LI4sUUPkC5yVYC+fQcUgZV6
BHqV8Zb0QbmSp3+0lwl/jHmuqq8MoywOSGq6d47S3svvZRJ27h2Qt3sNE8bzGA8Z4n2I2WVZWV6a
MWcnVNdrt7KsZ5w1m4fSmVEIh6IxVYF6Y5NSWxuuWr75KAJvWywe9nJS90vvABfMJ4lhjnXPuq8S
yJB+T4m3m6z732OBX9hLi0dgR6KFt0MJdbStleQG+XSDxIN2AwrcQud2DB7jLLtNJQ+tcuaj4QNV
9rq5uXcrlB3MGU+7dwXN0wZFwVt/tsb72M56LuHhh2Im073sWvqTbt+wJbyEFNSWft5qvOFqTz4I
AZDLUqMJh/xG6/0Dxl7KuzUn6TbO4+LsIYh6QaG+3JgUm79aJgK5YQaUoIU35xm8UnYj7oHbobY3
LAXXiMxFWc3Uox+uqxxYXfnHZRnUOoa3ZTHn37R5+NROqP9t9R71JcNsy8MfW9WI3OxonuaWjdFN
OeowQa3cOhsxYtSaGt/KSxQ1uvisFtObvETJrkLVIEGRa12uZJodV5eha851rB9IsBkf7Rx1JK6a
4NYtvPrEbAx2IDy+Yn74ITcCv0Mr0LOoqEefoY3vB7vRSMJXtOavoV5fOefZSH7KFREG1cGyLHJM
5RYWvnO4rpTkcmmyNegpUwK7/jdjpVSeq8BP7iSHRbJWaseot87kFaB04bWUuXarKK17qH0dyJwT
VEg1Y8i0DRsH3Fw5KP0N0kdfpoH/ahh2/dPk6/GTC3wws3tABmH/JO6t63SO3L1seomKs+AUfJUt
OacpmtcpnuKLnORlfovYXBZvKGeq2MfM6pa8dHBpZzguZC1w7xQlV3mQA/KMtF14trMMRtfkTSvf
ivUf/TYQ6ywzrhD96w33oTThsLoeIKpZxZIuTVkWmUOebpMalDquQs8whILv/zrBzCOUPew0lhO3
rJw3K832ZYc3O1cb6yFxW+CBeK1vB78Nv9XweLsWBwWLur/FkuJGtxBX7czxpxyXE230sdZlo6d3
CPUeHdaGj04wdE+akE6Vv/+Ze2GJLcxKsZvirZsF5KtDrECOFinypnabcQEYo+ilUM1tm4NHgoQH
8yzc1z0eucbQeh96uHSryLDu1ST97CZ6VnyM2nxtQAbtpRFXDvYK3TMNqYAgG5GJkiYsiT7W5Yjk
o//TCPwaaUq8ih4WnrnVFQDpbAg52KR+cVMEFxJ2OLeOzqUMACAgXbQ2n92m/YVA8vTV0nwyMONb
g5nSYaZ6eCkG0Or7ib6O21FC8vx5ApsEYzIsLhKlJpvoNhcXiVKba8TF5Ch7U33XxUm2MS3smwZd
7U4OnrJPWazcVzyn8hzV3dLUEmf8IsMK75s6g4GZSzRmRfKVf9UHFV7tOYp6rBb1Lj6EtYp4o9+O
B9vUxocBPpDcUchD6iXWRq+sclcLfi3C0RNZ3s+I2rTZeIiI3J5KlBrZh4RO9Yzec/5gmGiTNEbU
XFhvxc+2i9SwEAvBYcXcNV3a7psZLEloWzuXVQ9Elb47x1mNfF1vN2gNiYRyoWu3YNjCp8RkD+D7
yHMtRrxTo2yCGlMYORqJ0UBhVHr4poYbPM1NsJ0rO7mf7CY/Jj4571cq9ckhTBGLMVTcChZIaoHY
HzUL2o6kLck28qn/tOfe3HQzKs1wwV0AkHBxg1JB6zRD2Uk2JQTSwu4In4En2ZN5JYKWIj4W8ZaG
LcQ1Xoa47X+NN7I8WUUhdqC1sHDtHUPfKHkzk7Dwpn63YKiLZIhIi4oarxYp5znNpzNugXJ/m6te
eiipbK0jsd01WieHl+Gc5Q5Y7nmdfMaVpErvZbyFWSALFtM+2EjbnigofyCwJDDEavUcV3jZegUI
WiQaGzwYp6Te5qo2r+2GtdzyEvTMnqFhsEqRGUZ0nGDMIQDAFW8TsIV/wBSofnARIbntU0dA23jd
ih8tTTkow2SEklmbGqb0vjZquPtiYTnWGFJ4mWlso8gjN/N7fSnP+BXlJ98z4bKz7lyWnMu0qTnq
yWxT4Wsi5Mf4NNspgDY8N+PORBGdcjZ9fxyKARWw3GuWkOvANKJwteL7b5zN1PzmZ9S6ZU2ksIJ2
gUF0kYZ4vxiQNX8nhzAKh5NOx4+GJVpWS+SwJ4qncsDTMNn6WbhphdMxljd3KICY+8GC+iD/YS32
urdxEd3Dd3FQt3TKHUqC1vKvU0B2rrNwKo9DMgb3U4iJyDBNP0JVQWZdrOEjFP2NjZ5niDW/RTFY
qW9gEieYFmzyQ74gm1iliPxXHmBhkcrhhpriMnxNDsjoKpvVtYvM2LI9mEKlPvXcNuXT/rFjwJWF
FUGE+I18Ka65wjolxlYeUWA3r5SdaSMsh66q2GI743dwT2x2MffULDjKQWW/ojgTbMe0iY8DIoTb
WOjuSEhWmrrBBcztZqhKFBhkU1HqjYxIAfu7bia0YyPzVh6Gqv+Vk744XLtUsFG3wRTGR6iV77I/
zzQ4BHYtDH2Di1tl4UWeIe41b80M4ahrnxwwdStal2U57dI8yE561L9fv9NNhmwdQnDvkfghROiU
Q1KVnGwIM/x6ld49oWyZUE8vKAL5aO+O7OZ/2oiLF6P/M7Kg5KmDm7wMRm5t9cJozqoGVLQxvRmb
dTQBNGNC0MK14wUz5iEbdZnj+lUCyiSMzMc9LctR84AoO67SrrR3+RMC+CFY36K7y4bom2lGYqke
pkeUMvqNbLYgdTZ5ULoH2XR85YfjTtGdbOVPs2fhRSjTInOPMFRrI8yTGTrmZ0I3aS4KA325e8MY
knpdCe2kTOujG6msRBkxX3ehvlMFdEyyFSSjQZ4th8rCRVuJnmX/NUzR/Xpr5FUNwatobvG03y6F
jL+aaVAfBtPL1n3WBE9cUOI1JYPpC9J5l6kJG0ivQ7hygE39nI3xV8pP4w3j9AKiqxJR4GmdPeKm
7Y2ReCb+aTil6aWS7eyh/pl2uZce7YzUaWLVX3t9GoevM8B4FKJgRwp0BcvIz8O1WUQTiWLZzv0J
VxF2GP8tTvbp3RYFheAir1O2uFhBOde5AJbuSl6YrhcwOSqbgRfoW8wgPkOuA42Feohm3gXVVGx9
qLIblGjzhfMsz+LoTomc8u7azWXoz1BlJv6f0M5Kqz9C2zS6BwN6iynq9JD0irobXCs/K/Mw3YRq
63PfxhKhawt9Q4m3f+n7oVvNrMi+tVziF3KRb2krw85LFG7H7y7+cm/1UJnrrnZxCyApiKdDZa9D
8AXfFIQ50oEkZA34cOdHvX/UC918ZFPMnlpEwGf6jkr+8JR4ZXf0/BkBaL0z3juT2ogImGIYp3h0
lLfo4OkXx+ZaBpxcObtcNC+KABpdD1370TVTdr72yLM/QmF1bfAdG9fXPrJUG4ea4H1UN+Wu8wCr
WHY+P/V4O957aHQCZ56fBtWZnsrG6tl5auONbNqlEh511jagAsO2Whv9q6YP9aMcNMVeZEzJdssm
qzYucLP1bQn1W3Q6FfhHcrB2WJO1WXAC0It5JQmvWyS8EHaO4hZ9YPyr4aaS9BatWYs4iJB4HrrD
nCQ/ZP9ykLMwzCnW85yYrKrU/KYAM7WyC7aAru51dx2/yA0Mm/4NMWtQSIH1K03WlqLmv1AhRzzG
n189z9RJBNXmLTA9fN1jtd8u6a+ZdGTubxLhZOUNlYswO2jb2POmdwryiMbjzHmKu2h6d+NtJqIm
B8v1JUp0m2RK/h2lRJXy52P9jpp7pLzlY/3zjHUUbvwMnqMybdwM6dx5jM3HrojjPXrJUA5EcwYs
9NjDVMcRdr5EfU/LmTBW0+xyhWcNbHEFD3M8cHX9GIjhMBj6W61vb+T8ZUbRYOIDx26XomTJjGkz
9HjgLDzqsQD1UvaY5iTjSA4/Jt8jpN8LLN3lEhjoPvo0KHHL4VQMh374OUzGBxalmO1OGN3EevXQ
Y+WqIXTXQqscKEn+VQsA73uy7dY6/nVrv9YCsBk5lbluHeV6QYZVsTLcjCjq/LeyRaIZ93Nvq4ca
N7BhJUOAveCiIDfsv4flgB4XBTYfoiIiRxGqXCZPJIT/mYHvKkrs7MzRqk1Oc4BO93Iq26XolGfd
B66Tyo08N5UwXXptJSf+GiWH/4qRzUDpIbelyUeWefXy1oY+/2nEqIJTH/xMP/y3tyyyFGra58sk
+Uau+Qo5YchydKCdCSXIMhDuTKoLKiEojl2khycAUZ8H7DkYRfYhCHfX3tqtNHxrRegSIIeEYkzm
YPhplNa+EUCodTfnr6pZ2KC0W+dhSiIOPmrjLBaXRsT3NnatmyXcH4P8iEw1mvYiPhYHtTFIXbWR
vpEz5EAQKPnaEU/TV0p/8EtFGOeAWxCOB3pzcvIWixi395GGdo0WjI/ozewkwKlF8bZ/j1gyHpIF
NaBh4ydNedcmRgUmJM6+15T+87jUvwxArrZznLnQESidekCLj4WhryrVix+wNDUAGWEvtftc3yvD
V+QLkjc/6ctjLyxMpMSNis+8E4zZqqLMscsHxwdTU2fOQZ/Sm7nsqYVqrrWdogT3uRFbs7LG3q6w
bb6wjlz4tR3fxMFF9oEburESJiIikcDCNcEkElo2uYPY11mdVVuZO5AjNK4j/4T9MwcOICmQJDco
X/WCG9qOK4ndlXTqaoIvOkQIkfumgGeMv2PksGRi23r+H/OQIME63GiefFJ6z3bgvOtTnX33pgK9
96p5znrqF2CovH3RFMHKKkDsUfeKbsDoYQfXTu7blFvcd8gR5OhjrFzbGh7+3xGdlb00ddxicdk1
d4uGzwh/qe9BhbhaCIhZSv+IPkR1lfNfcaroyzFq34dqw+Ye9P4u18rgHCpjcWZR7Wz7pFaeDQMe
Cfbn/k8LJ2/N+GmMLiqdWqU+p2LOFM7BGS2e4uwPpgNU2vefYUt8zunOf82Rz+MNeE7GbvSqcYG/
gFHVtuh3YPApigDd6FEEQDfXINdJex7yn+GYsDcTLR+BkWkl57GZz89TgXnM71jZv4SY/nCLCujR
c/uDpnX2j0S3PgqEgNDc1MJdU6nVqTOGEG8AUBrUas0PEVrl87zy0+wXlTmvwXnZ6ds9yq7Tlrs1
dhMaSjpcFeunuLa+5pobfitxl18No1Y+YLU7nALUGTcyHRdp95QGrC9xY3xEcW+CW9Kmg+ojLBOJ
myKuZyVpDJwUkGiKn3OP/KESN8dAdUwoqZTfuGMhBd9oTrWxw4qlqD2Zr20HFhrkN8qERYCuYjpl
iCuCO0w2iU7WfI4U9H8ZaDsrOQvHtvXsltYp1MynxvCjxwG63x1pfNxbUPH/GEIMeyp/6o6yaZcf
vk6eLKhyNNFTpCa5ooQf4UBS07WM5hLFrvGMT85e9qNRx3Uw8dhEiwcTT+KCglohmm4f6qL3T/Jg
u6mPKLT52aymGIZPp2Ou9TukBrURbdxxXA288u1U+t1Tw6Xjph1xkpNNfdZ7FnJ4xQT/h7XzWm5c
19rtE7GKOdwqy5Jsy9l9w+rInDOf/gxCbtPt1Xv9e1edGxUBTEBqt0QCc34hkq7BrLT3SpYnWNBh
piMGsQsiKWeYSzEoJkWt6mEpJmV7V284wehFz1dpxCDPaq07qeiiPfQKf+sXUfVklhxBirR6bG21
u6om97pJvzCfXmzTDa64YcQ8KmzzLAZSWQIj7qBnobhqFS79SaQQ0Rd/e2kntvIjyhrryhVyhtM8
xJuXeh3KN2IVFM/U6y7MNp3UZJsWmuwVblI/6iBKvuM48OS7Wfqot4WyrU3uHGE4uvellv0toOiT
Zpe2ZCYVK9rEOraw0Px+Bq4LftIBC6m3Lkz+WPsWdGDfGy9QH7sKG1Yv4QsR8tza5nWqIv3Rh0fk
1eGKaF11HiGbA1ZT1Wd0Un4gVtBd51PFR9yP/bZZa6HTXPREjaFDPaFrzmH/iKZ+gNWPmoGsju3n
1jT34h8FE4WTcIwccpviLMLuLD3KEwrBhp2Uyb52K1ppYTh7OzARx58GAXPUdwg09Ms+9+Xt3IdZ
4OdZhqZWCzFBhBm9iR8Q+5f/OKtNKelACK4mOCkF5HnGpT29Rzk0B+4W7hFwpH/fZc64MRwYM3IX
s2HE84ofk8VXj/MAiJBQ3vjkUtjATpCQnlEyed65UtYdCclno+Xc4csdTkmNc/RtRK3aSUlqjGWK
Yloc4WjJDUIjTIv9/kOY6BdhTYLkA9Xb4aUAICvCPCV6W61/X82aVhPNKSwHb74YgRefXJ0zfCwq
kDwwnk0KRpveQkQLPB5HAcmfbHht70bBvuDRVeOl6DeitjoMCAotI59dfl0Pykod8mwvRnv+MQVq
lXfm0Otn0+2BxbCYGlJ3hfTlrUUzH6mHS3bpHkTTa3/hWVuAX+EDuZ6xQgTNXJQhasyjl4QvqKkh
7aCXTwPCateIctdIBRbBS9kjXpu22bBFTiJ4Ue3oVZH09tZKbepFebQX3bVSDPukx8lFTCq8Hi5h
7vYHMfrn2nKYsWWf3rNKjI9rI7P/2lh1exvVWfe3tdXpE7TjxFN8X7tJX+SOHJumHUdL81Fo4UWW
67crLec+YmmSEDHzr5M+xbNRBCKC4a5iLULYb4pGYJURMbu342ofNM0Z5m1wrSt1o6zEFDhBC6nz
9WOnF8YOIdenANVPZD6lmPIhckmtXBp4C9V5upOynNO/WysrEWM4hn1Sjw1G7MlBU+xXPLOQe5im
i5fo/UofzXhF5iVN9H6TTtJLvs3epbX8s6V3ylmPpXtOz+gi+RUyCTkuSQLSSW3tU5SYLKJk1O3R
QbX0Zcw968ouyh9pZ4Rfp4v894VOqkD0iIvRb36IC+X3xRT8P8X8X28hFgRdeuJvyhZRQgtL6vJh
xwagf8nSfhendfDQJFMFSgnyhegXYa6G0IDJ5umFh8vOd+PwAZzaP8KcaTURJrfNh7CilTg0+chK
z6u9v+kwoFbf/7ma7cj1WrypQZlrlUvYF/sBRmTRAL9BFLJE09Br6SjKXDG3l8uokFuYR4WQwyCZ
/1/nio8h3kisTF1cOs7vO3/I+X3FaPf+MYagbrfwCq1lZNhgJhznZISdfiNLpn4jrsIKLxQ30nuM
WqaBtgmsReGo8iId634rAlXRWZXFKjbL6jRP/m8Xnd7Ny2L9Zl64TiOMbMV7vi986ftfFhXzY4B1
l0/7YVEFJLFs+R8/ra+hOOBp0uVPcIn9/M9//7uIRW1T7rfig8//5n9b+MP7p66ZrLVmJQTwWz96
bvJQxrYQ+T3JxkOXbKe/FU3IcAA+khLnym6S48tr95wH1EcmJT4Rkan+h+nYff5jul2kH6dXZrYU
i71Px4FkXORhJZ+8hiSmOYGcI+1rMg7Bd6qkHGNRpEYz0oZOiIHjNnfb6N6j7PyX0Mis3kJ7Ez6O
CB2U4mfUdUvdCuJHLdP1dTxC/cCL1T4A/AN+ilvdwzjl3spy6DiRLGpu9j8z9KDoSZJtzfZooUxl
jXF60fLWXaqdjrnYVAcxyhaNItQAdZxe70WY6Lc8A5sdSaVk2mLX0qDKehBX84uGBwI1R/stZB74
FCyarq3ly8QCC0gVuDtFbgnjwXO+oTBcIYzyuxkC587Ar1r4/bXSuM6oKKAhEoMYCtJhsoPsrtg8
GvcuSmJA5XDg1icxNwQk4zuS8pCRf6GRGD5AAa4fSulJHLtFI5eexIE8Q6X2z5Fo+BD2eY5AA/D9
++ccsdHUda16kKtnsbSZevbGkSx074en/2XiXz8T/mDq0u9x8pTlJluKpxOGBdISWX/9SjzDEPNk
Q9Y+A0NLjo498O2c2Ap+rn+MUpQTnNr2mePLW5Q8lt/iekxBwckBApa9sndk17gPO/eFgpL/rZGB
bI1aZ6N0Cpl9GBHvE+K3Yfazl+3sSz9NhI+p7CvED+5t334R4yBZPk4MvQI9nGnFNv0lJnagYDeB
9lSNRntVRS5m5mgrgZtRIFYZPDJ790l8g6XA+VHnXvREiaBYq3YXnTgtYdH5lzlF/ySsKd7ntNOc
2k+jU19kycGqtXGjZrtKl9QNm44CNyHbOLRJq0/yCci5l/zGfKpqr7GMlAsUFG/hlIs8z9zp+/SS
oyfwgs28vmzlJjlrYxhtxwgfZC2ZxFfB8vr3mHw661GffCH7PrqprF6hCN6F33N9L5BcUhCHyyDs
h1u2/c6+QVd2k2Dv9GjmzouIUAz1JtNAaubNVykdtNtoYrqNOYZsWAFQvKUl+jM/w5hg5LGayzXb
dAmfyY0eK+5SDIsXU9ao3ifSuRQhYfjcmxh7A4oIT1qVmfui9eQdpY7h2nD0eG1bYfVQDdji+KD2
viI8dMrK6XwWcY7XdflXng1PVhuFr8OglMsYZP+dp/G/WSc2ZiVNW27Eb1u8pGbeIzTLT93KvhlB
Wh9zFNj2MhuIhUdSor4fBlT/nRupJZX3DXnSDJV6OJoLoWsbhs02UOzxYAmmL2p4+cZqQgkfzFG/
pqysoNQaeIewBBw5NPVj6QGRjCy134Uomt1rtvITgYzs1ouiYZmp7RJqK+W9P68yfUAByIsaPGOn
qz9H2S7SxyHybfTPuEyuuD3Z+KVOsz7H+swKxfw/1/z8jv8pzsuPieXJxTcA1jFEF12+42mOyF7V
9agb0zSNpLnpM3zuY+xAl24xtuuAPfW6qyLaeKVtKw6BNyK4Kzw0u2QSi2URKXcIdSVbDaHVdU6N
BWHEryT3nHUWae3eT/z8UR2NEwyb6qthRwjMI1t1MuEj3uL31CzEQJxwsx16szmn+KIecxPrc7GS
ZOV7UOAVeuS5sasLvd1UsaV90fVVXQDiQzOm2PYmzxxIfI9kYJFQiIsfAhKf+oq1zRJjXAvGiFl5
/nS+i48CPz9NqkBMZT5VPWSjRnZjlysvL+FHh/T1os8Dy/phNLIq6ja2As5O7ddyaVdAfsCt40iw
H0fXvDcMitiwkVGcqdziHm8yjHGKn6kZmd8VTzoVRcUdvtD5ibUaKIUBiGsYO2wlPBlPqfDQazko
ENd0lvhBltfG6IHZJ4G1bkyteM11f5smofV9VCUoE1Y+3lkjqsWco5RtqJTFA17eP40xdG8tP0Hm
OITVoarGt8oryTs7pf3gemq87ooqv1ZlL96rtuTtO7NvOJmawdpI1eDRyDVsZPmTfJdGF7vOjor2
tFIVp+Ob+HuAAQeqalW0VLXWJFHV+9eZP6CDqffmV4Ojr80t84kqebMzxh47RK+yXnzKUfrOSU4C
etv1ufbgmCehFiwawNjEyIig2jTyISw5CYBu/zbyxxwVMiYMMe6IUY82Sm40a0ot6itp9ZVgZ3Rl
4S8LLDxv/++IMcjSA8j60q8RjlrgD4tZSIphtIdVZsffBEGMjc3SLwNciE3UwWtSUr0Gypj0l4i4
6A5y4efPBWb2G1JsDTu2XrmTNCl+i8jMc53m9iP24802qsmaKqXu3tte+v3yJs34Wvtj96BQzN1V
gBS3CKNbS2NiDwLyu000y7/zrLg611r3QO02f5EVpMRITvA0nZoKfL1Fl0bOdWL7xkNJglf0Z2ph
7TtJqWGQGPkLqgWUkNijHcWo85Kh5/fSKIBBChmXeN92spfGEHJ1db8Xc6CTbdROKh44JuY3ko2m
MLbWyWOm9DqkyQzZ7DNP0XWGhyX+p1yNaseVn5of+sKowo49RypuLtThe52vkmzgVvFeGhOFL9E0
+8w/Ns2DAjXpWKgjSbw0eWj6HMLK1AWYuabuMl3OIXNTXNkSTtYNvLbVp4FYzjq01THZxugWXkha
5P0BEev+UEVefzBs2IaXzqBMloWi2nsxMIeIGZc4MWKJKfP4HA5y1EbSwetWH9YWl04cOQsUF4dV
UCjGgZuKcRBX88vcF/nhI4lb6ohGmZaLv4XMfVXl/o6pDe8yb+j7HzX8zZcSS64CX8MvWZzIN7l+
DqUefE2u6fsUKcwLTGtsEgzoowR/MCBecylXXIm+KcIEdXUU9VzRL17evAN+j84Dn8vGzu0ba9Nw
tXhPTki7KN3jcoklT23Lq7mvgT8E6V36qr4L4ovBStk4vRRdlPVFD3yhiBtyVe/HdhIQJnO7qWxU
rKFJtfGWklaxuLSDwc+uFavMrvv3EdEHG91TcClUs2sxJ9Sxn7x0+rB812GDxjruMjdu1fgvttWF
a7lG6qJvmg43tgjyMBimZ8M1bgVqHb7vDQJKb6F11OHM4ZPQtuCI/iW0VCRzyVkX3uxkaBKqXXVj
+IaxtELc4meh54u+MykvcgUMzMGfBsQCcRaOy6odIsT3QSsKnE8HNGw5duBu4QaCTBSdM1zRUKt+
aXoFQMq/ABxF37zCvKqAC3XW0B84I670PG62aQ/wVLHN9A6eT3oXQbvFv00yeZYl2Z0dteldOX6r
TM+5FY2ic4yrIsHSwjJU5PVViutA53173eWNFC2p5N+bidYdxXIB4M5r6HAb0RILzO8aA3dfFy2k
81nBX0j7z00nmzB+jh4uZ2l/MVqhQpkkbnPlO6UD21Yw1svW+I73RryvPc1cOGmsbIS2b4O9y0Xz
1/AqfYusUr6YRX/F1SWuORlyF11C524dbOuC8pR42PWAVJfRoGCkPRmbiaZT1tVePCT1bnwbnZvB
FFylsrG31Gnr55ZYoPj9T3BP32Ktjl6CxFKWw5joZ0epJ9wq6QC3tOsr1cUL2MdqEE0qU8cXrckf
cTnsFuPQZ9+GEoNNBSbxIi8pG8QBfj4Cyt4CC7Cq9iEe82atNglSIpXXAlqn+ABNnxrVNKrAg7tt
pJKfLoOXCSTFG7caLtOVwusoUMLkTHw/uVUluDRFWqDkbPbQ+DKcLcvU3YHLGZeiCTxOOamG8ipa
DVbf97VNJoNIL1KUh0xr0TOW1ZtLdAR8NnXb4SqYBtXGL9Zl1evrgIqAkFAwcElY5lZdXokmlhBn
TXa8M0ZByWNojTzH0F0o2nA8NRmVk74bs+cUR+mtM/rtuuX5cdS68lfqA6ESL1pm1/s+4djYojIw
98fvEaJPjCJciq2m7Lrrciy4L73PEAOfmvM0QHQk52H0rz7FiZD5jSwT5M0i6ZVXFyrAdv4s85vP
i4qlLs0KdElaIdM9feR/fwtj+tc2MNmQNG3wswMNUkml+ZAMqblstEHZtZVkkFiRy42K/c1ahr36
4AWSuk+5FyxFE66+fZJU80W0cGc076JWXoiZ9TRd9kDRe3ZxFgGS64JY0s3hGIwG+oE5f41CGsoT
kPU1hn0YLQ6Jf9tMLxGAq9Wo+8pKNMWACFHHdqPbYPXmCb4C9ZpSK+S2aZHLS48MWlmnNSYoYboT
fWKl7Pcbqpa/bi8uBn1UHxGZCpaXcqljY8ZGValfX9q5w1OIfbWzm+unlawcQYQjaDZVU8ksJGdk
BC7xqYTeXBGq96I4KwK8Cv080vTIlBqqdA3FaMnZuDwKYCu6yZOkN9mPq7qwL+LdYlStW7QTxeUl
Rly+BwpobCkmXwYmMK0X4a9hjZ6+ans9zDegDlBuqL0rTfMwza1ybzg0+hjkG3EJdHc4+JICiR7x
MRJqCJJuoHpuM9uG3jVI3BNQXDFMLOYzhEyKcJFBqw0QKgHC3tboY859PcKN8+h89d/EtX+ZO63X
eSAwhEWyF6morXJs8/JMef10lVWR+trLerIYC/Ufo/3UN06j/x4nRklYvMV9eo/5fT/HBWiwZQjx
T7lKoQPSG/UKW4OAOjv5SrzXoxWsbrQrp2aVVrB/Ggtze79JyuUUbKWqfxaqInOwWA6K8luwGFXr
L2y4mttc0fcqvt5PYdn11zA3vuf2UD0FeN8dZHNAk2gaDHDB28uKHUP2ZDQ2I4uSvGKtxWjqGNj2
JSZiAFNw048TJsDPr9hSlk9pKIHwlHuP2/Y0GtZ3Opq8t6LVVSkUb6O/9x2rfgSvI3qztDbPLqo5
zWA78GiRspG0MthIadAcKdAmB4zNcEiiUHknBxlnGq3WvqCzc7C0Tv+lNe06RZv2GyR6rJ3IO93r
RhOsK+9uEsvDwtxLj6mCBsnUUiVEVMAXwD8W7XBQayq6Q7i+NCcFFXHV9ZJ1VQXa9pJd8qRuWNVD
h2Bcp8DcQzsaT73mWg9GZDpHdB2Dpe1r944VmSDUlMLfkD5gGyr2Wq40/kpkxblir1MvOGdGB+FA
YshZtim7sVyLpldLLVah3a8Rpw0oTcZBSdz8XniXjMONCUH7q+mwdQiK3HwME61fVY5m3Ph5rcP3
VIwrKWu8o+GD1a9VPYOWVdjLOrP65yJ2f3bI5/6ovGxpO5M1g2J1WzevzYeuY0tt2wO8myHbizyK
E6u3CNj2Z5RL8/sxVXd+gzzBaNsdNAdgsyIXIyalOBNHJbDbcukXMc7teQXDu1atUzN49mluZnax
cCOzPo6FpI/gGokrQs9bR4bWLUs/7dZRJtsLDMvKo+vJP7TAw7mvHzG9dzkPH01xOZhqjnFyXKxj
i89R9tYJgA/vNl1lpdeO0x+YZ43jVdCp6TTlmAeOX0Erd/jiIp5gLV3b/GLWRX/lV6N7zqicXHeV
DtqqkM6iy28dazdCnVjonuSexYAVN85K9SrO21OfeMkLs1hELjC4nrpOOBkmrpIiLG88pLeXicy3
vBxIZHr5zwqP2kVjtuajEmG1XRR1dK2hFbkPK4MDnE9+duXbY/Fi59ajYdvpr7YE/L6XQiibqAyO
6FfIPflUtMRyA7s8xQj9c+WGWFKRTUB6CmAxaLE51Io9iZ9pKO2SqPXxIv0dyqqaZMcPgT4Oiyhz
u02Q4cfU9mUiQ7ELliiR3JtYtGFgIpdrtVCGU02NBamzxtgCmtV46kbG0nVJ9UJ6PcOj0n9JCA+7
gVT/iCdKSpTmxbYqlGaFP1nBOR5XWqu0S0iwWN6L9E2imHeyxb92jvCQWfkQYej2Xc1/1mPaqWzd
8AXZfuAJURWA78EpEd1HfBtICz+niqUhQVRIq9qP8YTqE+OhaQN+V5PGIzKp2omvxzGZ9B9FV6VJ
ygoJ9aWvON4aSmR/p2XlcOdLEmkHyziJLtCVzcHW6h98EbMETSvUnUzbqbYiVoSgwq7UPNZFwwuH
YqepaPyLpniRwK2i0IixvJjktGV4Y2HLMEekJZxVvQj9y+dQG/s5nAASwEpb0MBmfG0oUnFdwU5c
tkYQfPNcaS+jDfEEDcLcZq2hbnn0ec+xDaR1ChAzOxdwcC33C4df/L+qpqJbZCxH0y1WIk68fBBf
Ja2qHdV869amtAG3iTNxGnxwGs3xskEoMGuuhEx1hUDXDgKkvBSMogo/nbsQvkXiUQBqgfGh5ISM
CtIuAPRxJt+qUzPHnXTtcj/hloasyjwqtAPEKCo2pGvfg0UzSqpsSzIUS147O9nyqP6YLlLQtuLC
8xLvPo1Mcm+LgAOHaayyZrSfNN2kto7Zw2m0g/IISidct0EVvlbgIToJdn0f4p5uKdQ+a9XVtqBQ
zF1eptGd2WJ2J0I4leLRPloPqcreRtNUexVQe3jWHEtbDZ4x7ERzqCHzNBAxT6Lp6PWa+658n6lq
ce/oFf9LivQ04v14CvF9X4imq7fVTixZavx533RsA83ujiaEBbCAcnM246Q+JJ2Nc2ODqrykgoVV
pS8GMiPrsJMCMplFeq9rzrccQYaXGL8GtK2blxBXe0pNcn3bTS+NUSLBaOeHuV9Py5S9c6hCrSBW
vLR9YN9E2WbuEVd9HCKXWMDxnAdiSiJX6pi/pI06rPhj10vVU6wxXcSlgv1J6QHnx6MdKw9fD7YZ
Ut7dsAGXaiyEEjBCKcPBs7JH0RqUsDr/2VVONjJSN16iROvPiWpImn35PkmanAiHvJevk/DN0RpZ
vbt0UN29EJmdNWdtZ3RXRYJEkBioshxnv9gEThdb/ufgPDHV62T8Gvok3DX5cBEEEA8zAHJlsmJL
GiFVs4ns7heeauZBtR3jUE5XVQlidfHhUgwFXWceXKqDu0yvTqLLk4CMGh27GT+SsfcNmmSPOgDC
MSFNz+RRIz+R1TfvRcdYNx6alNjSdX3CxgPvtt5f6WWeLXRsVg8Rh3dUIf64wtr6rQ+AzT9G5xme
GyPZKA+gc/8S1+W3bakHlB4J+PdQ8YZz3KePI97Q04wXhA36q8ytpJN4KRzkixSpHrBfBVYyD1ya
fs+OMcoAWL7P+BTH4xSPS/U0d2M0bi1LnM64QxRlKAEvyAsKtUNxEFehN+Z4Hk7ty+U8jhlCvdRC
Q7vMEQN2TIJ4IS7Fy6AG9i7IlF09js5N3urlNUyGhQ9HM1nHuB5uhqDDm3mywxMh4srvEftEglXb
zQNV1FzmttNKc79YJLfKdPlpIGlLsFHTImJArF60MVkLFK2tUX4tLKwSw6TKd1Hp52thpDhGUras
wkA+CGE6x0hWvhSbD5oOg/4vk0SUawF/4df7Hyd5Rqmfc9P+SR0FmwLbQb2Eak6PBfmXEHbFyjGt
4qTKvXYs0bXhl+crr1rvbOSxCX/4JTeONsAHQEEcfBfJFoLi8Dnuci0CSapYFTohybhvOixbuukW
WVaJfpOi477o1XGSMWpPjWfGT7Kau8DAHXVr1O3wZDjmQQTUXuIv4yRobgp/MI+ymiVssqPiG3JF
i5Q3/UKZXVoPUFz2Std799wuf4qZxkQlNIpRvqvbDOfWvjbQr47aLzqyPSKCZFeJ1iWDML3RCcr8
h7A3Lg4YqRL0O0XF+qWYQHSjituWasPBMjvZf2gifSf6Rdig4WNlTFA92VZA3TW4z7im5YnVPoUJ
SWNlWu3PMDVOXticYgrN6eUmGhCWk4u+XeEkBv1CJJXnTpFUFrnoeUAD0I6YHznrOUnthJhIJwVk
eF1G9ZafyrDNjFLbFrFvPgeNtibdP36VXNSbGghbR1mS8rPhJ9nCrwb5K1UgBAkyFHIbVUfDGETc
SswYGtzd+U2+UJwsULe5CizDRcHEVB8hVTiXppDxmpsXZSiNU5djOO5FC7uvwuqq7e4r3L0WTWgn
t2Y8pLdjhJ41mO7HKC6Hq7lfwyVxJ2L5b0U/rv8j7tLXqNpbTJcUAxQyLVi7vQHuXoaKk/HsOc7N
ENM90XQCiyft9BL1SXXmy73U4zK5gUhtndmwG/t8gCJlxA0srZjM8cZw0mLl1XETLscMyCDOD/n2
0pYK9avU4YeJeIR1ZsNlnRMsePvC92/FgrDNi2tkk7ZiTOFOtM68wt1mSr2Vs3z8NV30sXG5aH9f
/HNI9Mitth77Lvjgvp74fbbnXPdVfCFG4Ybw3ie+PRiK4t7Ne3yIE8FdbfEVcrL/oh9oCpAPxyov
xQtRewhUd3oUK7eiJnE5fovSRgyxYu+q463ZUuJelJNOwyj13cZrM2XZdsmwkC0MjWLDjx/9MEeZ
DRi7MEQukYu5GCKbqrzufffKvBLnlQKrylVrWvLJbZT6hCEJR9Og8b+Xe+Tv6sXbwyODhbALAfBk
CydIkgPQn6kyGdTokEydXtQmB/GCpfPblWh+GP4wfQ43FX/c6BWQOH+QTihU8xDDDlI6jQ5pFy/N
pY0YsU0sDVbWJALrJXAWRMwlXIxnrqacqJyLxqVHsxcegii3LgpVSOpY14KA4ANEPZhG833mJJSo
N6/4WzUbETF6fX5lN8m1mqORhF4+uhVTGQMVtN/NifyWBONbU6Dt5qZAyH0Ifp+bToZTcqqnqJ0G
MZlOqENxAaMxz8YhXimBm2ERwG9wgxeeuogKSj81mDRzrw9pfqQQHAGJHz1ng4TFt0tTnUbQd4rN
PbpvaA646dayC2sTeIHxaI0uFSAwGInaPLalbT2Gjm9uQBNpe7jf8Tngf28RTniOFH6jA4rgq1dX
6ODUSnJSoC+iyNT3Kw9d4y91Xy3pMb/nQ41rvauk56JL1L2t9dZmzI1+39VQQoom/WKSOPhh1tmu
M13ztZQQp7AgO6E1KueHqiEVhnCm8/geCtDpEtro+t9DNTe/rOobb6HVFNp08tuqudl/WDUmVcUZ
BKRDNvZHCzGfHTuAO0RVnXQVTH1iQLz0ct4fUW3tj4mprZWqhykzdaleBL3y8+UQTa6XQdKvxOS/
rXWZaHNq3WGHs0TdDtv5djHYXjwZDWqPMf4mHBmb6NhOrsXzqDA4FqN5o0VHDhFvwb2bh6vWQu1u
+qFJIB8BjsV6cnCnX6PoTPWuX1g5h8C5LxI/TjEsXsTIp3kfYsDLtwv87P1mb+eqts0n2FQEgWZr
JyWbx0aX7y4vOmA9sx6PooUXhHSotOjLBZQ1tEAAG1UZtmIU5fzsDpFJsZjoidMEIdMikZaId8gJ
CMT4sfxztYLVLpCueTWxQN4MENPDZSjwXxkH601tn+2oK7dlVtS3cYl2RRDY/dOgwc11/EL7Hhb1
uhZFQNM3V6ZReD8UFyPWMleNJ9nPYsTZZfk2Ta1ka0Rye8g1Jz9QJii3tWXC/OgzDAw5atyIlyIe
LJxn23Q993m55d9kjmRvzRDx5E8DfJtU7q8co98XERNEU3Hie9803b1oif568HcZkJqrJDLPPrSU
atkU3k4NAPf0BWIgYx3rnIKcYgcbOXhwVCncj5aZL8Vo41rFWR1rDuxl+BBIQ/DgDtJLEpgZwFDi
w4EPj9FZuRGDjWH3BzXnc0eNXmGE5gPQbNr7yyDoZTg+rgzflKmNrnpb1aTiLJpWi4IwCn1n0Sr9
4DWahNsDKlYbN47H80DeYYU4LtripIwXJiIJX9grP6DBM/60FGcJTAlOUeIHCyXu3F9xU97keaJ+
HQu9WGQI4jzhmKaCP3eHO/ae/dqRS+0aCw4TOXNU9kp7HK869tm7znGtkze9c6jBcWojn/OhRJFT
a3PrGsl0fVtoeoOhHSlfvQU0qdeGfkoyPdxg+96eWz+MV3bVKI91FKG3bzfFFysbH71qbH66eYoM
r8dnrfsfkSMF3kKS9etByc2v6KOysVEj/zkE97DMQ0W9E++cJSBeJSVRVw25MW2VszNHwoMHpFw1
h7J2/FujpXgsdZFLwVzzXvUgM8nMwFFP87oFvj/uDJySXxMpk9GBydBamcJSpMFk2Sju2jJtbqAH
s8mc+sFoWatEDeW9Nc3qDb7VivlcT6Q2TfHBK8WNthS8tSFD8GpQOvWQ+Wb6YuIyPNHcLKfNDkqb
a0tBghNRLURE6Ehp9mJg4PseRc1MWwo22xwl1rKTC4MObGEGfp4o9Cjlrd/0Md9J4CBpIRvLLDT4
v5m22+KlnXZN5kC2bh4Qwd40Yx4YxFZMdOZ/WSaEHXyAz38rThOmEVmLzsIbAyhh9JQhJyL63ca0
9pXpdqiGYxmCqGONYa/XPugO51VHS+5gFLcPXeJDdpVl5SAGLRXwqGcbykZAAVBqa/doXSJRMU0t
9aS+0c30JAa9TJJ2KOQoS7Z31iXvlepus3VLa1yLNFgfc1OPXWXYi2YpqT+LNjKuRUuLs4VU+Qkb
Odk6jxB2RYKtKxr/mPs6kmuZSXW/sAy2X2ntF49K+OhSffMWnT/c1CjWfVHwjl7WVancKRAHNpWe
d0cFKcArlHnlLf/A+larx3BVsj141lrvh5Uk6YtFeguHHDJJaLgvSeaMVbuwVbletSGMKNMbgoWU
OQ0qeEGyobyUHS0EgA4kbK1NiRfF3Yj7DhW0XEKUN79yVF3/ZakhkoZ2/Y1FjYXT5NLaGk0ZbnRu
b5KctLY4sVCUwGaiz5JdUYX6UZxOxICIs1DcucRl4vAyjOnOVw04fdMpRpx7yh7j79S393WLIYlQ
GbOECFnJQ2Hz186mDO3FJUjEz5FdyRfEkdL6KoUQeNOgWfin7YWaId6AeCrZ3ckKQ0NS7ioMu9cA
+9Sd3XK0awoNucAyDO7HcTi2gZNfi65S0d4ifH0SxggK+Vjpw9uo5jverlVN/WD5gYF7U6Q8JU3W
7kpDI7Wfa/JTOhTyOsCtZitGG598uqXp7ZUYTYL8F+oQ9bUYzPG88ULNu9ciZHUD6edlhaxKOGNk
95eWwkMcLQneTaYeZ5VYtCMH0l5JThIvRRp7boo0tqXwbmJUpLE/NEWS+y9zk5Dfn0hyfwj2ZbbW
01LRNCreKMXGe+vzUazENw+pRHlCVOcSXATW4HejnSjpKWHyNaos50aWi+DRKtl1TBr7tpNz9PND
bwOoSH9uQ+sAILaj6NLnd3I/eTf12rMb5LhseXa6Mqj9PFu2FSHMr7v7ugyusDWFaihre8s0qjtY
4fVdnPrhxh0jBe4qfeLF1L1XOZCdg2jJhonAMpPilB9hmjW3ku0OXx5qNe6/+FKH0KGmldshif8f
Zee1IzeyrOsnIkBvbsvbtlLL3BAajYbeez79+RjVS9VLZw7O3hiAYEZmsqpHLDIz4jfn2S7wT8cx
BHWr1vpk4wW0qqzR+8XbCLWzKR3ylVUGzqcIjt02yef0grp1clnUDN1pfpxSp9tmJRCVQSzxpF2G
SATdNqVl7Kf7JA3LtW3nzziRdw8icjgUGCFPLc9iaVqx1x5zT0nXIrKXY+v57Nv6tox5w6O0WD4n
3kI9NjHddH87XN69LucFaKEJOCOYDW3rWg6KVvegnJLHIlUspzkrw9ug+zUcFR8BEwNtxDuL7RiX
xhedB+PaL9T5LM0oLTZIClmfhhIFcrUvv1lRYn5xVaM8eIF3mCb3larkKV54ImJtJGfRPO3DuKuv
93imAjzxjLr+4IpUmqq/82sFztoyXw4wKsxLHxcnN8OKLYyXFM6iX0lFx9w4oW3sRFTO7JDqbCbv
Z+a6cLXQnsMKBFqilIbuY2WqOlOwW8ZKp4RCFOUC1zYePaOanm7YjmRqvYskEczMs/fz3DSr2z9x
aGvvbenuDCB8qDL9Larx0MzSLdWZ6qb5nToQeFe1Hb/WvP5Pje7QDLM0umjYqsmMKrK8x7qoIdw1
Zn3ov9ZersDwGfxnCizamTfP16Fw/WdQY/5zj7zmDu6rtZaYjAUchBpnYed7ickBvb3PgdeGCBZw
oSlUjWf/exggvnuTXEdTJlmHXcU/Sq0NLAg4KyZ32MfLGeo072cSu/eC5YkRo0ycs9+y8Wrmut2S
8XeeamwMnhxcIqhr9zoLemLU1Omo1OgaVMVRQoiAtAovLjy6O119uI1YxholTDvXmpvjPVaa9YhZ
OE9jjP1wVoUMHdfXzLAqTB7UGrmEpU3xTD/1bGQ/xGRMJWOqIP7k6iheSqyuimZc3UYGhWtu7te1
DFy3K6SQ1I6tsamkyqM3smNshyr76WPIl3Sq9a3MM5yn/mWEMmAnMkT2bUSjcgeELDqfuy7+5kW6
8lbZeLZ5cY4MN6ym06QHwOH1rnitDGiuXoFhhIe8SDY5v6pKZ582HFdaabo3SwJRijdqlp5K7cLD
kftKgp4aayvLsmYIYcjPyz0lHbfZt1vuPlP6ZeR9dqO7PcJDfv2mB9mmQlbpS6q50bHxMRzuvHiR
hxLZUrYxJXS9EFGbFsDqZorN/AK+mowxGpGrJq+QM5Xgh34Zj90UKZUq2Ju2PhxlyG10YwGJT6wQ
NKXTnuVgjvBZVrMdm+VKApmKqLJtLCbWErRlwG3Y7TwopvZsDkl3/tgnkyO2IWWhB8eP46OiQ+UM
lEh7Hmo2vovK0UYg2wmwHBTSkfZywHMLqFviAuJuenWfAWk5/xGXEZqJZtAyUzrv09sRawzF8v4O
vE47GwkmUnL2b02JKaVDKVdOy8TzNnHIDSLzlHTAYWjyn3jz9ueRt8m5BZJ3O5NYs3Tce/8tpukO
VhvFuPtjrIrOiU4Oa6xsMsRqe0hmUNWsLfPHzhyMg86q8WK5vXtBnbDwd2ULYinD5WtttVaI8qU9
TEccNy0yAfkU/cpcNUZ8T/8qdEredWus7LKf1rxgwfgxvQDohsVozsOprmf3ChfN3WBrkfM7MvNN
6Vnxy9xiP+TPlbqbG1bk67IIXpTGmPkKKeaHGJw8ViVc02WsHLRgsA/gla2VNHFgdjdhD7gfhUue
wWP9CBLD+FxZwyub8/pRXxY9S5+0pA+G5YfW7z4ZucwzK+fa92MKANMYrnfOwp3fgCjMr2BWR3g1
jJDDXa9OmsuItoaHT1LR3yW6GxxTp3ng8aN/rlUV45ygfqiXpFM0l/nT774yceIL9gDQLkjSWjqO
xJ3qFFT3WtRXJZg7uXLV66Tcj+QtYcnQvHdYktdVcWGzmhwNezpvITltooAd9VH0mwZ9U0ZW+6Ob
x2kb2k598rDueFEG9Zf0e9ki8Bzk9nMAc/OMJ2G0LQfIPrhYmGsHFcLz6LpoisfNoxywjmweJc72
5HxT5pKO3zEZcZ9QKXCykDjBIAXB1hzj06+Vhi6PV9ktNyhNx7GPSaQCYwsy7alEd2MIMTZs1UDf
O/HooQzNKNS+l21Txy2mxxCj1e9k0hAmyVv9LJe2kec+dGM3b6ylQFr0xhkQiHmuTA9niSXkod91
cnUfIRtCcuiW+mgdqD2eRwql/N9jySCra5Nt9goUa7GNAwUIZhQtlmSt9W3OjE9Zak3/1NUbGzrK
d9VsHVinWn8NYUZNt53at3EIllSY6z4ZJq+JoeizS9GE9al0gP5QhNUe5NplH0XryQ7z8Xl0wvYR
mU3/EGAwsx14In4nY76mqqp94R7xD6XisNXTrfG7Qjwu6uSKNNvXrsXoqlkOciYHp1dWXeoqJzHA
ktBodiqKo1TGplpNd/LXhwiRe6zirvLHy/+70q+GYxQNPyWEn5CK6oSVausyiZStBOVgWtO4sqPs
swEU8LFugo3rpOk1WrSUJYRVAkC0yT+gUGk6m94aniB+siFg6+kADY6GvaKB+iNlW+OuuIvGwcKk
WCVLk7XDN49aFf6SX9EFiU6N6aM5nSn9t8YI/9bGQXlS1RrVirpjdb8MRykz3ThTEJ1RZDffbHta
o509fCN/Y+5n9Jt2Mr0Im5Neq90ns1KMCySqai3TkbHlmYb917XolOhV9zGeXS4rX0rJ3RntdFvn
FsMabNFaXuOKhjfXouAkB5ilM/aRL2KqNMa5ckiiBBeF3wP+bdLs3CbJKD9WcPRw8/dJciHHmSk3
96zodS/+ouDoeG7ivnphEfcrLbLmR9c5OJp3mvqIY4d79bjp1w07ox9x0r+kalN9giOenMoq6rcy
wZp/Kj7AZSBgwT7qtewAeL75knfpTuZZYTRuVHQmzmEL13xGw/EgrpRoWNuUCGKL0td/2VVWKwdd
lqcpbqrLrWSMHye+jsvLV10OseOfPYCwJ2kFqutcGhSxwjxmrePlznYaAnyglmYtq+sstX90nqod
JcYjzHt0dT29mmm7ldC0LJPYzrLJng0cvRQEoORLykHSB3Y3vTiJopzk297+giAoDgmigQZCAWlo
fhbKTBH4wePvVj0X4WNU2Z+FbCMtvAVurSGbQxk5g/7AL67K0XjVG4XKb6FP6IkU5ldJV3V1BYKd
AtNFcll+7Gkbz0T2U3otariHFgvzW6arxNbhwS6BIy8kGTmQe2wzJ3nNujk420XYr1pQQaTeFHZR
fYFCX0laSTqkCRCiek2c7moaEy/xWa1f7bEOqYXCCpFOGZbsS4SyEbHjCnZQtJvZwx9LhjtFPD14
zXi5X08+sogp3ynozQ5RmD0ZCVnuITdnxLIT75OWWPkxjnGnk+Yix31Bx5rM/NJrjpX71OjlQVpy
8My9Y+GZJw1qpQ/IUs+P0rJsp8Uwq2Z1tUy29Cna+G0HSHJpygdP494yv/Zujkz3rCbqvi/wzVhw
74Ao61jdO1DLt+YY12usf02WW4WNIE6jnPhpU72AmFQggJbheNM1yDe0sMSUqoGZ2lcZxiBecR4W
fB0v8CdfddwnR2vztxrOd1oob8VkwY8cra/S6rO5OBlWr6+l2XXh4phK9u02drlgNNYXZPX6hz6c
y4dcwRYTca9m29oxEMc4x1IwNEYE9jl4ZdjtLKyskFuLpierjaarTpGP+hErHQgA5DYAr/AQoAn9
770pqaKuVv6vphlp74P/mCuDpbfPYwtDN7PesrXNrujpptfGt9KrW9fmZVI3EpbIva9bBkiM+z7Z
aZi2r6T3j2vcxwFwy9Ab7vXdH+MGtQGNrwz7LFScnrWyHc9Q+KZm32oUSaTsf8u/3IMfwCd6aDd7
Kvzz8gDtQrbEyBYIo6PsHB/vkO1g+eF1mLMWo7r3Vj6qtbQq1UsQ1hi3JdKtVwhd7sZxrPnrkM8X
aym3prn22lVN9CV3vWHr1lp8KZRs2jSu+atfrNdc3Ry22JvDMVqaYmwUx/VLkzvWRUIGVLdrEBoP
0ue5IXZA4rbTFN2XRgHr2uGDNjue+lZA5b9ScE5XnT6ob2WVkTlTNHMtvV1jWMt9Fe7soNbeKtXA
0LRxlIP0luHMW3h258u4XGrWksfAy7wn6cySg5f27uffH9fDKuSRfspcL0AXcSi/dL88fVDe0snv
H8ko/TAX0f7ZwpQxVttuI01lMjVY0yWI91Yrvjjd8MuxFOdIOVvZlmNqb5xioPQ4mzmC0J1ms9yb
yn4VIm/LphM/QpwVycYGgb3Ru6NBXg+ofwaRaMAE42xFHXShIB7ZmyynjtdiutKSSfM8jQJZqX8R
c9abeSuY1noL290mibF8nnSNSLmzQFRK/FftRR27sy57yS24E26PdpEG6w/ZAzmVw0T24MzKeyUt
Q0XvYi+niVL9NYEuvF1FQh+yExS3gPHcdIttHj6bFg/dZ3V0zecuwww501V9V6YNuHG7ycnze4lz
vLUzJz117axdZXTflQ2MgnVQg3JeO+WEmFnhXG9D8xY4TNlSR5axckDyqth5Vl5gysmn2Zn7F+ol
P0avJVET4ouOcs819tKO5V/Ia1ENMv2gdYn7JEMC1wi2EV8RL1/LeQqWw0JoOQy1iS/qchXp6NzZ
Xywot/eQxLWQhenWpzL1pZ3iagdnIOTPqeZnHDqHlRag9Rvm6UlGZHFV7fg9BicADvNzomLgQm49
/9+MCDPYCVHGhttyNe5d1dmkjgaw5XaczCg6Wor2+gHtcjvll7AvciM439AuAmNJ7R4JKRM+mVLs
eOynn2wDNJqF9NOvNiLFXfi/2sJCIb3Ju8+sTYH3+OTuESvTznVtFbugiLNPPLPfJ9mIw7am/8ur
Ya+VmYrpOLurbVCZ82UotfdJumJlZwsmyY2pj5xWuctIUN85+n/y+LWF/i98f/w1s3qVIM/PL1C5
8FSrN35YWm9dDyXaNJTgl45UMv+TyZMDoLhUZe1+dz1FWU1eUL7mPW8LQDio06U+EvvuEBywQXUe
5UrwgfAeCVr1FANQPpWh9qMcpvpZ2M3pEkJQ5RYSK28ZtYSkJUMlpHdYUzXcyhKasvyvfMR9EobI
ThJVuSS7ekvRtzn3N3UnFnC34JxE3+O0dY733NdQ8pe2eboLvPpU2L4+AAC0IyCfN20OvNWSA2bG
ey3t5x+8dyOc1/v5EmWm/uQM0FylI0qiEKK/n7y4TURuqVYNpC+Ykfo4nUMs/ZoNqJvlEJkP9WRH
X1p2ChoaVKu2KWLMz43+qZ77o7BO+4V6WuDMQxr7VSJ2Vb2mlPIehIc6JeiEQKeuT9JZDQgBVJnp
7GRi1DnRAb91wKILIZanr3s2MxTXZC5yHPnW8WJs1WL3ZxMp0fGWtv5N+U9b60P89h5sDP0Wu+Hp
BGbJE+NnO82fcgUik9OG4VUOUaR8rarC2t9DLKPC65RoCJ7kBcgZ9ADAVKiFh0753S6uMJSd1bXZ
KVkM5STeO8Uv2+dxNsyuup0LzdugsBK/yCFredglSRyfnCW7I7HUOFhN0D5LYwq09BwO1s/7nMkc
PjvQO8J/ElQSVoOYdCml9kWDaPga6SkVAug1CKKVLOBMqwTw2PGYMtXwFR6qgZlt0pH5W3rTqYJM
YtioSVD2bMXulrVcBuSycFFZGVGndXrr79S4VIsh0Fj1waq1OvOz6kTDFpSAc1FduDx6EXS7LGwB
W0b+A5px+iaN62mnjx38o65OHu0ZKNnSkkORJsaq66hwSNMxYu8Ew7FcSVNmabb+pDSJc5VQb4Xd
3q1c8PbLRZQ2qrFdO05+N7/Mml2/umpF+qbUt12gT3txncxd68nPlOE5nZOKSuN8ENdJv03Gk9ZS
sJJmlcLVqxfp2v/vJDeFqzctZaL7pJyqM68qXVtX6Ozjkgv+QdynUUCLjoOe5oDga7ypvaZ5hbRt
zyjh/Dl2aProOKOSuA5wSnjtQkvGxrFJGsizeRIi3qpsVFB7Vf4ERNHdxugv7mBT9Dx88UpJXAxD
9s7inZIaeImntX38k28kbeqP2U6B5rmyw5ZK45+D+NanoiEf6mfWfy57/yy1xqzTcEdVyba1AkzA
YZ9+uOHdjexzP4f2UzkgT+obyU7CllvE58wPx7XA4NMp9jd2A9nh9yS11jETzTGo0+b4z0kyyk1R
zZJJkVlp61Ttx3PoAKDXRgRfsT0hlV8mr/XCz8vyzDgYlFqfexjHrKkYguzCSqOw+ZenDsa6wUz4
sdAjnt96ke8MGFZvfe99HpSg+Zt3M7m7bvrijRj8JnWjn8vIwKQW/NMmxq/ox/LBVOW6g1PyQney
BA6TV2ZbS1PHt6lPMB6oAGrrY45Eno3FS9ao/Ul65x4FIDMK/Kv0VmpwajzdfZZOe19OY4vMd528
sBY/yhCzapKHMEZry1kuP2eNdsp9tmwyRT487FR9XZn5wXRT43vpI6e+mFK6VvcrobD8uXBzVFx8
xzh1Cv5TMYTbze+hw9Q6f/sMdcia/OtQJ1c/XPX30Hjo3q+q9MOik2d/uGqO9q+uJ+ULRhbFTm9z
ZU9WEg9rUKt6GJVvYKmMM7bqBkaDQ/UtSzqyumGYPqCJk71yEz/K+Pv0cGAYavT/Or22x/fphmml
Ml0u63sOXKsESnhTbPJ2fNcYEeEQz+hcjDzTV2k1um8aIFkYElUGrI1uOEtHa8+QlMaixYN64hfY
S/t9II58qCa8fpgsc35f4Y+P1HEl3QSg4W7fxcyg/s1U/FfxOFNNj8wWdb0/T5OxGFZY0Zob6c80
JTjL2azr72f32IfZ0u25aAq8v6/AzW4qN58eEj/wsGHWttK6Hywg8g+wccttahsTTyjGghXmNySn
TgV70prCI/fT9PBhWuwj7OEOZJqBSsl72B/RqPFQmthJUzoEtY4h/ceO23s5b9ibeCkMow/7VQm6
kenv7peVS7jLtf8HHTI44ik3eplyznS/uiopK6Qy1E/SkkOuFpRXl045NFPQY5Ommps/OnJTra4S
S7jwAUnlV2SiqMe2BUyblUzuC6xWJjdGbXGpet0P9/rXYBeUue7t+xiYp0hLh3F9m6zUVbODqY10
zGJFK6sJ5JMWE59lYZHl/CvVRkjCQxYgEswVJ4OvUzfYXmupf5vZ+0VyMod+B9m2oUyHL4yYw9ws
YHyoWaGahSen6jP9It03M5lbf11GDx0Ua9zDUj0E6p/HbDwjTDMMMptngFqevfY7otJVIVFSxrg9
dF3lAwdZhstAnVzlsRjrlTUOrb2T7LqpNKh9InWwk4w76OipWzlNpAJ7XhLv90FpbzMozJ0Cx976
R1opCTI1BmZlscdueG71z/emSFtLM/MgMeoLp+XeK9LW9+bN3zUKQa3n5FGQ1Cxy9wVqa/rmvtj2
0LxpmdO9xG21L824eSMPH2Od7X299an28kVMlT+Dzhn9hGNKTYTEFTObwACdMI6skpbeciTjouhD
v5feMnF59jkTS4elNzcwAQpDv7tIL2ySN+QTewTG6Fwk6OWLxUbhHedaGd5FuaQGG3UNcpuRn2xv
zUWY612ja+lxSvO9p4w0UKD8pe/BP4W87j1S+JWr/euFpGcmy7m+eWYpMcx7XK1N/Yenus+TbQOF
qd1yY0zoSkoTTpL5lDWWe4hRolkZS1M61FTt4Pb/lMZ9KFaob8BXnZOExtnCPNHGY8Yiw3cA2uuf
7cH1z7pVIqBoxAPwCJJgENNHjJCXGKqfR9Uq/0b9ZS1AHlXJlTObO8RfFgBPOiPe6fRs7pDoMb7k
9vhXaWnGY6u25edl0lC1zdoe2/LVKtWN747Fjwqs8lpD2G1ZPADLo0K809mTflJjN1xh2+MuChwM
meyOnCluLvj/Ni8wddhVIkoZwSzfFtXQH/oJw/kGgaQuLNMvda/E5zi2w43EZXoCgyZ3Yh3x5mZR
XA7HABlqC7k1bG8RM3PS+c33bPuhr/RTrBYaJ4D9/EFLDlqUQG+X9O3vXh9U2StavclhXnplcGCN
DUuPkRYv5DCOoTi9KfUA/5+TW4SusFkiH8cMAKW3fargRJIp4xPJmpQSiK8Bj4Y8wr4e1lcyx1+7
UB2f3MrP/FUNOj029PgqMauidAH85dyTl9s6vqGygPlPlfFWLDNR+WRxe7zHY54YV4iSGAFThrzH
Hb/bTGCJZizZgw65riwxk10bsHtP87FC/UWdV80CafmXEYuN4rOPj8V9hGaiBK6noYawb1Zd+xrt
g9/EUCF8Jn7hb9E20m/s0js71IqDn2rUTkchkUqcyv0ELCYPH2Kz+Dvq9fkHG1cIVGVVPBlBr1yC
WHHW1LHmH/4wHMekHNFfxuDFMFJvV1tO/c3Vx5UMUELsrMuoDs+kWtQXLYgfO9mzgbQBoV1V3avm
Vz9EqgAye8MSX8mey5gymG+iRdcuGgaD8pI4of5dNwNvW/ajd0TKfH/zsU8N6ueUnYY1khPpt6wD
wi/KzGQLzdL0/rHq7Gufmc3XpkVAIiO784zERgKmzYLlrnf2OVaxi+k8z74pPJdjgsZrMaO9SMn5
NR/1eqNYib0Ll/2oibTYU6WKanN1TeOh3XaWdYDD3IVrb/Tnq4OMCBRFuH/Qbf616bb6buA18zkB
LIogsT/vAcAk33OkpBJMuEmPpiyt0fyUMDdjSN3n+x+jl3uUCuurAgF1PWT1o2qF+J+PfucB7eCh
fmubJnsxzLD6wx2AEQfFVscJ7lFCzWgF1+UCmRorq0TR1b036dlTsLh9Aln75Hb8ZFOtyW+hRO/7
gzugEOePORVJfp0J0AlUdZYXfUwKECcaZSvNe4c0IxTg0MjytN1QNuFjzOJmhW0R1GOdQoGRAWWS
plvhkq0k+nTBi8L4kpl/z2Qb3rxc29p2YDWIAUUacu/QJ8cpAXKCvc5empbav8fyJeYvQ6JG3erk
+jbD4nzbDooP9wp9ATexzFeJIStaK437IpF6cHmQFuwSrSJ80vo+vMAFq082cDMkI8rpu2XHpzYe
wn1jUuV7awYUJHQV31dADNMeIdsIDVhdXc9G3H8L6+QpzQLznzGO1nro+T/9sUOfqwnNT5VSjlvf
hmliOGa0zpsWj06zfIhVG5cxShPJKvCN5uw5Yf8atKZ1GCq1WPslyOj1AHx0AG3/nGZ2/wr109h4
lgPjL4SNMoTohCyX8vESXw0+XMg7eSCyA3eLG82wFmKAdNyYBpPtbANn5NfEO/yaeeMaJXVeW00G
6RLiu3/+0K5Vn7KCnewlJger9PDKSrhB9NJ/9GaLx2lnlafQmr8HVjI9OX3JA9cdtF1I2ukqI27D
anYscZq7WM0ybrAjfR+bKp7FetCfnR6V6uV+lNtQbs/YZB2T6IlDAv8/tyaYs+6cNfmjjLjH3VhT
VzHI3tudLR2DaSXnST94kXYirx5cK32xn8wWddoRBB7lWL0bjuT5TxKTQ7L0/tuQgVrhBUQ6S8WY
cr1aPNw4LBryURdwequ+C/+CoKPtykgvF0Wc4DOy8x7+RiRoY8SaP/XTwg7K7bdwaVGNTF9caEnS
J+P18aeJFvZrEw7KJ2dKH3N0/R+ly2mQOsh11JlluGpSb7eH3APwz7VUDRqrvYjySe9kZ+HBzZxy
o4xkIt8FReapDlFOyjFsUPBi2cRqH2wqqMZXFP+N2wHBFPztFDd7wIdiOkqH36jG9T7ODQHNGpV6
uo29zw3aYt/m1lkKqGqpkgZyfB48S0XWGeN9nbWgMlTH4ZFrArsmPEatfp37vlhJc0ab+RB12AxI
Mx0BaypjngPSyLQHywZb41dtsZL1Pctc5GlS8oCTDfH51rwv8D+0P+wPbqdwg3AN1q0zllHJRQ5m
Gk3Nyh0rCkFti+CZtKVr5o1EpbN3zW0VO+be01LIcrj+ncVuK4xgLIH2iVfSHBx4gIiWO8f+5M7j
jLF3Yj7EeRkYqwJHFYBKvG8kGMT01OzmH4BWFNebafZIaoc9UOk7mLg5z+EiJTwttQQ5i6WWIO3b
qURr0QcGtz/ulzk6pbrNO1M5DkMQFjzvckw+32qUQ/aOX3rbdGniwpxu/CmrjhM/4jcM4vOlTjVf
pdk3eNGBlnopXUQhvAZP0GXSZNfVYxCF32UQNHu00JcPCBGFOxYgnXcecCBsR6r8qjcox66jprZg
AnRfBFmnDFa56SO/O/SwzlB98d+b996i1rsD4NBgnScVL4PJq+2DLOwi/YKmiv54W9YNgxas+QHW
e1nDvS/knP5g1V23kgn9shyUDqbGVmLwc1pWf+AAgnU5JzUssqpApobV98EnkbtyZMXo8lR6nKZz
btc8yPqGaizu5TgFdhsrm5K9mJmb+uCSHwGPYIidOfUP/BeKYOuoacDUPjos/GUMQpePkG+R/1ND
oX26fYhRkC13LCzN5WvKF77Pun1RjEF5WP7kd1ne/g4ZFfS2RQE2NG9/uUynNBYdPKt5Ts3uGENE
4oW9yOCJIp5I3uHHsEqgvF0KePb/0cdbBrK5VzaR4g5rAyzLIXI6g2xqqSAKFqUBFDRDKY/Ngou8
N+WfK+8c89YrOMl7U3rvg21eoV9c3/3eeZWDRkez8y0Tew3DSnblMPt/gWNkPQeMCCI5/KHaNpsH
lGmjo1658bHohupBD128CmLT+xS0DlBp3OuOup+ChbZhjpuJG18FOurbasITLk2ughaVXmnOC/Yi
cOi9D7YC9RniJLbfjfWIYHv9zDbxu+x6WjIVgDaC7GgPZfVtsE/U8Xi3oQA6bCRU4r25MuzYPupK
6m61zumLPfwuTHAzyt5s2ifm+HAHpxrfGrmx5C5Ihw2StfH7bYCzjUvhKZ8/3MYKKGA2ZUzT6mAb
qgXcc9D3WbixKic5JBNYeF7jOrJarF+QDpsHHpqVDpoGtSQE8bpLbepX0A7tLgKhf9vNqFEKFJBc
OhRTv/IPt3acd9EDWHESuqAsbzGZCDfpHE0/skXAQqQsJqP7MnWASqUFpLp5zoLqSz7G1fkmh+HU
INGWpq9o6RFxOBXADkIzgLtbd5MppboSxMCf4AGQR+jxuJ0xb90BFdKorg5tWIAK92tsSTJdUbc9
CnYvSeOrLw6EXc3t8Q5ZWkPJE0wxdJT8CuAi6zasuxVPauUYUAR5iXLTeViul2NFv3GGAUePDd4J
ANwSR31icwBnTOs/yQEK7K6PVe9JWo5p6SsldtWTNINJtbZmW/lbaeZ11Z1mY+Y37IXDJ71pml08
NOZJxxTukfVvsB5DMt1AwxIwzsTkAGBR3xaROqw1TYsfm9jGbYVl5nDso+6LxO6DA0XpHrKat7ll
804fkkdg1ePpNon8gHZJsL0TVFE/juapsJTgxhoTeJA0byCjxv7Y2/x3s1uaJZrJ69xwykvia8n8
Rj1T26Jwx7te8cmtoLuzqBn5zq5cNJfuh24RaErA2OwAlPW8u+hV1JoSv5yag2pfrYcPEQnLLLmm
OsHX0QaKG5CZwQNliX+NQtu7YlGl42BSUReXHgmmisKgOkEKA1LY2SjnVuXnxPA2CocNECIF2E3v
Xe/XkV5TZenKGxkdMsZ+uJScVn5brUKHDLE0Ze5UNgdbMZq9OXkw6pwGWUjqCLbZZsfGsv1NvRgt
+QP4nQGFhZNutuzZpjG6PetvD/C07db8Q3UP8suXg5p4Az+Lctzd3mORF3Q8XqneRmH+5V1Gn22Q
dS1NLVuDyc0P3QJSkgOkSpI/83Oad+1LUjkFYvs6/OxlQELF7lJ1vUtJdA6P1WQpL1bbJksuKPsZ
KPrTDL7vzSryeF8gnJ3mnrtXora5xuyDt1Nqm+AwLHtRTul/2E13uj2n9RhP5Cxs/m5wYoG9yzXC
Vl186o3msUv5cQ2JSu3BVrC9d1DFqpIYq2IV6+DU68CHWi4Usjp1TxkFiX03+OozXLwW71Yv+z4Y
0VV2UC0aFoVJXsTSwYWBGfymDm2zVZKAv83Jpqure8MhMOf6MgPPmbt6N7WZwZoYtPhSMLmdSVM6
/oiVvq2gfcU/0L2jUmqff/nlCjKPojLt+2Xv1x5KPtY308O9Uy6jqYN6cpp/ygBj42xxPO4Wd+O5
99p9Ng3o4P5XvA9G1pMypPCzRW4w++TEQXQ1+7Q/zmSoWRJSYpGYHAr2g1c5S2PPwHJw+CatD+Pu
Q5SBamqiVmij/HGZ+7WswHM2tt4X5O344HvHH01tao115yjl5t6hBkO0NpPM3FCV8EECROio4yOE
5oWOaoHumSfpkIMKSwEhfDlKwFoGyhlPmOJcIZftTvYanna/tlQ20AX24wAFFhWdu0aHnP2/hTqk
G9m/d+mP+7z7FFLf0boMwaTaVbk2C+71oEEzdKHzBSR/n03nGCsJmq8zVL3IMvOzFvs/pCXxUFfV
nY6830ZicpiztF0DE5kAsnIdiWXwBuXSWPIFK8cFpDDtLMt3T7AI6rNfUgrWZzYDbOvMB/G58gDz
YCmSDDtLekjbR5dZVwGsnjsLu5MqfjBLUgA3fHGu/jOOHavZhWWf6voAA9pvb8hkzXfmQ6ZjwiK9
lHKLB91TbjPjhcMf9VctsoxNXxbuBr+u/sG2rf4BtcvhwYzNX45r5QcJmUv81rkMS8ttaWvBbeR9
Ys8C56CO5Ve5gubz30om+ZT+NnY2J5v7NZTuDesUVvTLHmo9KSUCIQaWxbmFXkje+Adt0sCAFGpD
+tVw14bxLAvJvjDXbICTV9ky+NyU0vJ7xV2ZWmDyv3jU22odoDkM2WUYvdspdXw0tiR6O21iXd+q
Xo2i8X0UZcbmzNJzOhi9UazvMPQu1/tdjq3C2sgAOdw79BxzpbCsrm3YvfYafDspKw6tA81mgrOq
hvpNOu0e1yrDuyiRdotLMVAKib/jEmrrEYXXEkjbvVTbs+51oOrgBpb5D/f41FNNAaozbu8xGaKj
UQO4R/l2j3suCSKcSzR+V/+HtPNajhtZuvUTIQLe3Lb39JS5QWikGXjv8fT/hwIlcLhHO+acfYNA
ZWYVms3uBipz5VoTPhaeeRXatDT6YjroJCel3V9zxdLP+ihpWzfuR1hK41edLOKPKXQC+7wL7dzI
OAPRfAuFg+w1zzRThHogq3d8M/L2FcG9sFCyi8CaCUQa/TT73irM699NusQjgkCeCbshO3PUYvo1
cQGpTSYxcYyRU/HLNt8OPXDU1SD1xbGX5dsigQLQuL8KBjFhcyKzODbGwKeZOvE8S5yKQ1EE5bF3
u1s5cYot9gh5jDN9gBupVGN55WatfxvZdW1qLW/eG+3JY0u6fwja+MccDdHOpKI8EXO5Nf3cRDhA
iG5+EEMoKiZMh9qJPys8Bh8We+gm7S6fsgJ942XXsc5BN0nZeqhIr2+EzYnCSfQTqMK6MooAVgAC
Z2NScsNZZQOkpjKTPDWNo73wi0PngXSn8QY+dfpyr4vjbbZeOIe0c2m98dZR4EVX8s3RNW/9nsrv
r3FoIzJGg0S2qp08ugpHb/h0KIjTtkknOi06tOaJ5RQ0pFFab9TpWwR1wdGN6Qmal7TFqVRNf+ff
LgvvQ5lk5amlEH0e5DE5N4OfnMVQnAkbjyjwQf1TDNoZ5M+1GtwzCwS9Rpw4XVZQbcWG3l1PKXaZ
EJaPnXKW26q5ZTE9jl0SR39UwEvtyg1+GKljwuEj5w/USaojidx0b6qZ+hxY8Q8RYabuOVeT6DNU
5DDR8Awkch79xFcFLQ46Xeyp1b8P5WkICuPN62j2W7Bmlu0RplCV73Bgq+FWAXV+siHD2udp3gHP
i6myBZr3Ve6sq2GQkg5qaW3CN/a9jpQe/fA0fy4QLN8OTexc1KEAKDCvV2llvm5lgKp2PO2mQjh0
BdWusLGhKuBxmHaa/RQjFYxnXt4psCpBCQhbKmLEHNJHSKXPZKsG5cl17FS+tKEmqa5ABEo7ddr9
BG7B3mg6G+A/3EZuYL8FatCNHmR1+M5D/luIiJOzSr0GbQIM0Gj1lbCJQ8huNanb9CxGwajSflrF
5rauaavrwVRdmiDgeSOrj8jBIOryyyQihBNhkoSy+GPCM88ucQx9M/bkGdZ6A/OnrvQP+dR101fN
JJgAppLW8a+0H6nrwPKK+6JGS7OTIT5wmwrZkiCw1l4c2F9IoUKy57l/gtbbeNFwSUepRKmbxlQ/
K/tr0xYwGIou1hCuriBPq+lL99MmAsVB6tRXMXfpeJ3nzsskEKFMK8tjzqeN7rK1wGEIxEYXFW/4
T2Fjx2Dx9E7/HGiOBdKxDMWZ/D7qHbJjCYP7bllHXCOIoEkNOnXcOqJo1oPnP7JjMdlt8Ac3sr+O
SAKexWj5O0DZjid6mr8H+iVQ1ey1KtrgXk+rT0loZ58i8uVHD8DMBoRt9smsegkkbkqD9DRsjCpc
qexLbmJo+VcejkLKa5a0gpMVKjwjMPaCq0kZDCQjSvOR33Dpzs2Tv4S5pZtx1/+KgpboXZTShe+i
zJoscOA4w2dugFcwyW9rNZr3l+B/mtdSe3mXay5iRYWWPGcIs270xA/3tVMkMJC5/ilIMhtAOd62
KawHBxFG4fQmU2zXr7ZFDicv/qyBWeyzKO32DZ3gz5U+eqt2Yi4feh/OmVD5TLN6vh3Hwr9kihcA
Gat5o8x++EbbwhwKVQCMoVGqPwytDgy0qVwe1KaHMTts41Ux1b3o1gRM7UOeO8TotNopTMHZXx48
iyirtg9Z5PvbvnPezsZfZ4t3OYOiqHvoQbVv/0VcNoCC4Da8dxM9Vz/ZfbimKjSAZQT7LUMBsQ7h
M/rSKsnjjJN3iv1o9e1faVd9LSXE2FTftcFVePZ9Dt87utm0kSINEMBbyDqZJBcrPZlkemvEOVZl
C4z3rjGf5iJzyw7Z0Jsa1tCoujROU71AL7TjyR7hzk5v9q1eqjsbeNyXCbRUF473HMBNfTVLl2LX
ZJfjkbv6UBTAabPuqCGb8jAO6UXNCuNVswP5AiP7RDCskXcfsu4Aryno4GmIzCddL1Km7UXwUHRU
aU0UW4TXy/vHtPWbe+HU1V3DP/61ajPkqmz/GVpp+aK3g53xJNAe+9biRpQ68sXU9LGhRA7adyxL
qag3Gc1Lww8v6sutJ8uHrEzVXa3RzRc7SGrRAKasgshKnk3F6B+LNFkJp6DGoQ3mm+GRYRUmxQF3
WI4eO3Dd27V5VXxO2LrZZTt8BYfLo4SrGmdyI9Vd1Q9st2zX22k0mmznBpw+JslMMvVp4RIR7Tm5
0VJy/8UvQmJsl0KEeHpPGCICjTbp1lEba8jnGCDlpoOY58YuzzAUVg126ciYbrKuMp41U5HOnRHn
iFIYxnNaVuM9dIEHMZICTIhPZ0EzPgmLnITPMkqggMZxqQpkKZbpZyexltKSjizRDdyJobhS7Qe0
OyFlR0UxTE15O1AuXkSaIjQ9EzZcYOeyJB53tLuVF2BUNsRpEzsQ2rlTvXjy93YJS/hkFEGhRI/M
Tp7Gwqg24VvMPGeJTGOTRM8Y7dHWi85xq7Y1FW9OR4/PI6BA5ai2eXjQpZSh8IiDkxq6c1B01TrI
FOf9ohnP9HggMC5OaUmms09p0dEOk/L40f0ucj7tAkvi9jgMq3nsdtp4hqthkNbi1C2Qv0DE65ga
v2QvtS7N/E0Wl4DdKhVGvankRZU192chTTEWhzlSnJYtjWt6NYYr0WgjbHCe2tUO6oKfDREeXdwz
Bq2RwvFgD9FXgRT7QByiVvIgnDO2bPH+cizws8XpJ/ZwiMP06ywlKRYWcY6kIuqS1HwOYLMCH8Rj
v9zA/0n+TIq2dhXz3amaq9Yr+p1ce8YdnWopyaf8NkeoVuTtkHwf1kuIrRT63bIUbAdrYBYbY0zY
0vdqcNLJMaycQWqfrc6K78NsPAqnMDV9trUds3oowrF9djwTmhiHxirhHLqk32bwF+yaXu5urUrj
mW5O9GFO5G9FqRv91OwG9JVkwnRmxBevD2j7WXt9at0JlZXWARbT5YMDURj8YEJ+xXNyeBZVRz3M
IcKxcpKmO73JQAyWrxxbxIwF61gYkVDPvMhei6FmRv0mzLxy9sptfO+anfKQBZL6oOdT7431k9/Z
9SF5mKgY9daH5mjidxbDdqwHhPhoDO1o9odnGypoP90KKug5dKD9BSD+8Nn2oerUFMMlF0nYhxWn
MDSQhs8LsXSuQAKkhSbfN1jWk04qrrqhGU/IekU0WVM9Em0WbQMxJiwxs9ObuilMu3vNm7y8igAR
DwYQAO3UlgGFgX5zxu4KJbPxJEzKQOLEUfxVlbG0P+Es+G4P97QS6nDqwaLjTkgMcdBlxTo2UfDn
YhJn8B1tKr1xr2Ik1si50tqwpu6LaTXhQH3POhqV9EOYRNiv6dpAYn6+MKTImZKXM4wZ4icT/kJ6
QgUgecYhL2hmOY+Ky6B+eodMXgDO0QR1htAGBn23TPbz3AXrHCUUYHM+GECkyPpG6SVQRuWc5Q6M
JPGUFlacczSZhF9ogTrZCA5ejHHKdrEzyj+4ZSjnuVjm2uXzh2Gj0UQ6e4sufW40KzrGvaY+VA1d
OPkEhhe1xbzg01VZwd+GJX07otQogoVXlBrLKVjMhY3QfZQVJJABtwGwoKAGa0MQfJ1SKHRehPpV
rnpl2AxmnfJ07BXs4PFIkN0Pq3lOUrlrWHAVkXaZ5yQ8Wa39pIQE+JgH2ZPIIEVtQ4NOHIW7ua96
GYtclIgRZ6k5lGt2XcFboBiLicK9ZK5oowbwJlJHZkx2NrcpBs30Q4KOyJUN++IqdnqCLGoXCcKi
zpEfp5begyZoiXQDdbV5HlxsR4B7J5HaEcmcuKo1+iPz5rCke4qwf7P5Rsi2UzGnT1fjNwdJn8bV
L3+jmIyXNT6O5z7HBBIx03e0XW7wgJTX9qvboDMrDj7Z8Jsk2dZtUP27SlfKE9J08KAmwN9uA0Ir
W1shPy2ChU2cVRnJ1aDfL9PF2bxuBXkLW8VyFxUkFUGscDFxadjJXlunuUs6We/8TZXnGkJ1hpeT
8IuzM/+t7CzOlkPhOv6b+0NMaZZ4vFaJTu1EsjitsIRoASJpahVfxL1puUE1tfUky152fKeMLLyT
QyOJc3wDWU/A7V8OlOF+zliWkgBFiBnivgjvQHYoVYCDXaa4qJJHAbrLTfwyFnBEkUe7WQ1c/GMs
q49I0a2V1lcQhkuPU4b2WUQWFfnBaEwexAgkzqekz8t5HoIi8IRDI3MWTgSgOph14GwUqzaGb23s
FlIB4ZUKCOydCRclhqoOO3Skw7ibiRcUFBBeqSW7w2koXm45wrrs2yOcT0F6od8JpBF0bOG5cTVa
DRJ3/Gmwq/4Pl7bC3bsgxZXD8zyeIx2XO+4aKbSQHJdcrC011S9F3esXPUaYL6CIk00jRVL4s8BP
/zwVMSr4e3ij62ArhsvkocqDdrUYnbBYAzbwzsI0e5doSQbqJzkKH/+9NZCkdJBfu/iW3EIe57bz
2WLTq5J+JitGKDpM0Xr7baCYrLdnCnwoGE0rdRCNHAepGmDrbyCWMoyjT5J/gBYiQpfBMLv58Mvr
KtzGqFHhCEUgSNAzHekXfiC0agdZaEVXS+Y/2eYfahYqDwKemytNupPp3NwInzg4+Xd5ChADuGHf
AkS8p7Qvpk+2t95MPeKr5a+u0WLZ6E2CLtz0doCyhfR4eStEoD39ZeJsVO2VCr/BabHPM5ax0nmb
0kuix860leHgDG1xrNPxoZWm3jetusVDmXyOE5QBA8VzLpbl1Re7zsptNqJlmUNE1sKNs9bQHb/m
tmE8toP5BIGz9YVSqwcmZrSPHf3+nxCoWlXjaH1JsqbfJ1RKwB0QZoKrc1LEbppEUU70SCNSP4UF
mfI1M2CfhO+WRKYK05GIp5UzhGkx6q7I52wGAwx46wbnubXm3WnTO/46lyDLEcYZWge+OXwfOlt5
AOq3USdLB01HSLCjD2GnTUVzSa7/smXVvVP80nokR3S1naZ8qCzYTq+eHbh00iTmZUxANwD3okN+
6MOnKkjtlebI2RZhxDE9yWgL72Z0QusOVL967ZOsrgYaKz+FVhTCVISaLQlX7ZNWF/auAalK6pqh
12ndylRQB+pCg5IaN/ftEGpT3z0pXb+xkZ4KIQJDXs5GyN1bRTnv1+CQXoDQa1UVZcnldG/bNlp4
51ixdwgp3ZwU3zbO4PeivQtWfOoyKTeQb1ovEHTUMC6bEr1hqbGhMdrgWaQle1ooZL+gcEERTJyK
Q1ipBXskN9gsNjEnsBxtVRR2s3YRir7vIkW9tfwSLWhZcdbJrr/p0JBkb/8TRtsqhXrrIKkWpgUy
Kw1h8C4WbmD9WIA/OAj+OS9DMdnxh8tCWDcEE7Od3qCyM0A1j2p9a8ob4Q8KF0ikb/31geNODOMx
TLbJUKLAusBBBPjDgVFvDca72YqhOMwxQ+NnEzTwW21WeksiBzCJb6prd4JvxAVg6ZA9tCAoFYf0
U5y68v1iMICuDEUrkdGADlUwnkLwMK59Vx7mefrEiQrQ0dypftvQU8NQ2BI9Ls6RJT0Jk5hKv+HX
RA+hJUo8UOO+Lb120NDvxqGpdmLYqOCsixYGBjG0K+VFS9zgXoycRwiX9dfILZr7RGmeSqORXsOq
d05iPchSYCvzIdWPuoexauXv00mWefNJ/x+W/xLjdVX9OSCHNtoeHPxh8WoCANxqtMtfYqNLL3YU
gA8DjPVS2f73zoHGX6N3GSbw4o8mpSw+aq6HrFFLO6E3qge3amAAzqRqrcPN/C3nk+0XUfNnULpf
SzttbloD6nqw2YSHtpp8c+n4RtxJM+4kk12UHFiARhAC/CZ75osLfh6GqxY+CnsS3ynj9NsQ6Jse
KNknk+riwQAjuy9ge/iiG/diwVKSra0+pt0Rtu7+JfRpbpsulMuaB/tJ2aCBWPQPpgMk24Ei6jny
+mNtaubB981qNcQ9W9mqAe3TSPpW/DvFZ0L8d9l079Kw0a/z/3r6rBhB10CU16uHxVb6kbfVB6rw
sliu/LW8MY4UetzgOOsPLbXGsKPLyx6VvagcLva5zDh5u4FEq/B6jX4H7CrbVJ6cX4fY77dhnOnP
Voacn6yG3o+EDCM/SPpfYxXfe7nTfNFUXV6nPDw9UKsA+cxX5NSYerSONEW90w03Wfmtbj97oHu2
oTMml6RIggtkN9LWli31ObMLqsBFYf3pbaAxSl5gO7k5U9LQnbKJYw1vVUBycWvXMTlE106U2QOj
OmNLRDYTGcoUtEwkT9TSS1no+4nWZynNDY4ZHetepmuJsttSa8vHnFLWEic8S4wYIgD7s5i3VPiE
J6UgtwLw8KXra28twBcChpHwFdoMdurzHTXorkuzHL1wmOdOIkagOYpIBqNpRvfC1AdVdR1IyqGY
ZyGmwv3mwO3HQw8ij/aSrhS3NJPT9ocUSupXLVHbLZKKPt1Yg3YvDjl9m1c1SfclFHKzSdhjazgV
POFdgolNW5hMHSFltCegLpumC0fhRPVeLMlPGeIh9KF5vWvZq9zutmTE6ysEV8n9MPH6d4Nb7Vpy
resm6JP7xfH3WOGUNcCBLuIsaxGmtCntilI0XiBZnHpGzB/ZxJ7TSXoOqZzU7lO/bY9a1Rf3kU3S
PYZ58FG2lKe2K51T6VRqurIKh6aGqrfcrVzLP09FwGwVAXNsTTKUAmnYboRRBBWuWxprpMCzYwzt
S+1HwPeUwnAvuf1EX5VzRR3NufYeWrkbbSJXHRRu+qmVoxZR9kV3GLXiswh0KE4DwZgW6Ev77JV1
gPDeFBcPXbA1NN4kETPSSMn9K+1PkpHKu5KW1ukhpfuStgHcoGHyvYcOC07wNLm34INAj9QTjzFz
hADPmZbyPiIHE7zSgMH7Vht8Diy9mRi1nSvSvd2r7cDJgJkbPdzhCvx2du0En93WGDaF0zdH4TVU
7chnq3hq4ka+b/Twc5YFwWdUupR9btm0bhsIMb4RMirBubMq764s1Ohil7290dkJf2vB2glCJolW
N3bFPn2e/H5shTZe2QTAdUPrxh+NrlLofWo6sLDK1IEsG9EHXy3V1u2/zUObo9spPIujAGhlN1/3
7movsMnf9dnNVJPsJuzi7O9OL3F8YEFTyOSANsc+1tOsZWpXJcqh7+MvVgoTTafk0LmDjnAmTISv
hchaTWeQptKZV/nO5oNDBAdd1uyRQopWy4xllenvu0TJn4uFD0SrkGSOH8eyzo8wqGWbvHSzI8qN
kGRG0XjnV6m6H6s8POdDW58jOW/2PbrgcB5Cgivzl7zIIRLb9tB23/IwvSJDMtHJvhaIa3ir0oju
8lT2viFMp65MEPDPrU5/C9hk9sTlqlVd5W4+VLJ6h67csJHURt98cEQgwGmpIJ8SSI5m0lw2Rdvh
VuvA7802r3W1iw0LKwyn6p0lj8gURFIZHMSVhHHQku/gcfI14GkgaFIQNTeX11Wn+m02xa4NIUcV
55sw8EbkWBhCCD9AFg0PHI/H8QA8bALTKKr7HSi4ym/9NOoydnPLDQ8pie9aBJZJmMSE5UYY6vEn
24uKvUjb+5r6V6AgNixGJAB5Lhany+EjuVaYVm+VO6t+LCcaIAPpySwOzG+JKZP1kIzuQbdtYz/A
rno0x8a6AYCt2APa5eeulh5Qh3KRynb1owcYKq269rsEd/a0ASqeVQcBxBYRqovstOoJeSk6TGK3
fiDJDhsDpIlfvCSFFlDX/gpRAYB8+zEue/XaCfmJNlBWH4ZV4ad7R1YTMgoQqoek5w/19JMufpfD
SZSyUvQX8QO//KwvscKxxML29CJGi13ERgE6knaA9tJVcaFPgh0AXZrEH9dWQRuVGFrKGFwqy/tT
jAa6wJ7oXn+sQ3m4tm7aPmlGEu4t2sNhlsfZmmn/GHqzz6YXaj0C+dxLsWbeIQy2Wfhx3cqgY3Iw
nTU1fjmmL2RS9Csj+VT0Zf04tq+D4de3aPQgG9bd4EDaFp1iXwU0N9kWh8kDz6osyjdbPZ0VqRYc
fBS/V0swNwvbjfqLgC41mWGi4uN9nRFPH+BMAthUjR7/Od+d8U+DwE+RgNjyPJmuRNVdMiOJbswx
Wg1ZasHE+5wDTHgyqOs9ex0yps4YymcR2uuRQ7OCpEztPuoWqVhjK/4ppty+WubYnsRIHADAKAfX
5K9a/sWDtHOqwYNBwODucXwHSASHShetAphrRi36EcxZK22CKQoso2L1VngkQ2khxNGNp0JP5LUN
GeQeXgi0gywYhROl7O/p6K4f5VwPTrXl8a2KZIbOoN/lLmwYQQ3gagHGiW/qKL7HRl0VO6obHfIl
v77X8+OrcImZhgJldWTQKjgVjeWx+as36u4iKsTQ1pbb0NazucBcRll0pr2Wpqyp3lxmkF8p7jmL
zeiBEtCmQQ0NVJAVu5sk9YEs/cLGLijZeHjsM9W4CsgsiSV/3wqeMR5lNYVmrniSJBHNvslFdevx
SRikWI7WjV1Bczv53SDg+WYKV2F3ouV9KkRPtyVrOhS1ncJxuY2j3rjqQ8Y9S5jEIUbDebKLgYeO
8wwdKB2+Tbk3nJfD2OY0joVaf87KJitoHWRsdiWk3Xl2EnHCtMwQZ04vU0nKb12lBefG8gtwoJCP
NyCmkIRJ/c9+mnwFHNbxPr+1T+lW+djrSffFt6cOPNeLHvtyGHat4kMuXzfBuXbaQ13o+gqRc8iG
pkNM08xNai13Vwa5MjuETXgzwx5uDcpDAZrMG2GqHYPMGJX4faY76YHWICS2jKp8yFwdpeOOuvVc
OhHjqMx/jsOyS09ibBUgqNbJFC/G1dSlVOgtSiOVV+wGmRKKbrTul8rOIfOEjzGM25NDBeFrX028
JNBl3/fZqKBjh6CypI/B/d8n9RPz4zQpIaf3dZwmOf8wqYedG6mEsIaZlAx4qUrqjUzdusjRP5HV
lLR9yCYSEgbvSuMSe8Lp0DgxgG3Tiw6LzQOeCGFR2W2ETSxg0KJ1bA26uotpPylsSjpJjFoUESok
FGik5SDOxMFLNCQbzYI7hiK/OZTek4Ez/BySU5yYh7tJ6YW5wiFCllVyI4lXtQ6wc7F9WCWvOohF
8po+/58LL4tYXmfTRntZLGKd5bUWpRQdA228/2CPOjb/Yx6Gx2L6j+rmBEqh12X+f9tu/36osZnp
urK5idhG/XPQuvgBUGJ7ymmAXc16ma4JZ12gtxa9k+htmmpf3mtSv571Lzt6CnedXlmbRUCTVq4T
RIn5jc20/Mhe5qhlsXGcIRICPDEjMIpNBhXRjKwou5JUgaMcRiWAYypxlFWo1CpSsvVwWw5jpw23
zNoWThbcRKjwCfMIVmgfFjSLLPEB0ocqgHOWC5wEfMw0f3GLFXp/J5ZbzOIsU8r3y3242LIkqPx7
vhPhaa4shbZjHaVAe/xQnRK1KMCgj7EImKpbS3mqiXRp6/lOsl7KWYt3rlYtY1EaC6ZorXGlrbiQ
8FrlGtJv914y3T/MuFNOc61toh+lBP5dmERJTxwmU10hwDRX6CDQmIcLoJu2YclS7hMv9e5GyfJf
9I7dKZV+6xwoWfASlQg7a3TIHIXXCsdi64WlvhNDlNmp/fSKsRHBykghW7LKbC28HQ1kQLD4uHrT
Um3ZSeAuDMrJjAo/Vp5y46twzYuhqOKM3HPEqNCrR/GqYgU0OwnKTz2fLpp4Cv+HrnUyaI1piIZt
cJlPkWfiFObCiziDizK4QAZSk8cGMJkZfyi+Zp5oJ347aNPQGJsiBYCLUXYkE6pXO38bd6VX/uep
CJ1niQX+cbxcScQoQFPW0D63JCF+vgRLXFiMLWuQkYIsV7Xkepeoombt6L1/WYbBZMvHIaIZUO3v
W6Wz9x9CKDrG1WqOEUuIOVavhaixIA0yLS2mCOeHpYVtcYg4MkV/RJqt7RZ7TrK2ml9lnrTjzlYS
OERB0pxChBBP4uyfhv+L7cPK/30p/3cvI658N1otL/C/LxMlHfeTf4r57atx1Jyu02G4F7Pmy83L
0Abwt0u/9/3Tch9f6vv4dz4xdb7CO6u4+nxFVMTo7BWG/3hN//66768ulhFTq6hBz2BZe/Esto+v
6v1K/8P1kxjQw8d/0Lvxu8u+OxUv65/HpTrye2W5BVvSID3l00GcdYaRfBz+U4iIm/BkJ3H227lL
yBL34Wq/XepfzP2w1PJKl6v9dvkPc//F1f7fl/rt+9JI0gME3ZCeT2/9b1/t4vifX62EmkpEp8Lf
/tP/4o/+7XuKuh8ZsH/7nizLLO/JP839/3w/frvUb6/2j+/H8iqXd/63S/82ZHF8eLuXpUw4yYLI
g9SlQfbOXg08QNwGds9ro6vQHgVXrgA7xOhP6Ji2od0+yhJnKwKFbfF2bUivw+RdHPMKIFnxaAaI
22kZyJrfFhRDD6aeNVR7qEmMOYoVVbkptF6+Sl7aX6LMk6CfsIYvNgXuOg3UFweBYeBzsnbXTgcn
MO1LGFsw3zMSh4A2djb9ybBPvXBiVaokc57hDYDZIr1R5mgRKKaQg6AqmeWnZQFT6rw7qJw/rOto
IwxqMTqgbu94r1WlmKu0G5tz0Wn+KyXggnpyal7CvvBfTXv4DlszmkLTKA0hc6Dt8E6MwMHDHEhD
kRjl2kgGCs4gsaoXP8mdE6wy+Al2eVlMQlOQYZ3enequV6rrHvjQm7VdTkUs6Y8KMrkQwpgAXCHg
cAOeZlgmNrbpSnv3s2c32muCmDN1ofyplSPvU1/b9sn3Q3TgSw0iI5fttdYn9U54q7xv10EkKSfh
Vfvgpaegdm+6JvgLiprKVA7NoHhdJaDbv9HY9h3yJeXRl0NY1P1g0kJIu29W2q8pTQT7pEQDy9X6
7s6CwfYOEYZT0Kb62ZFzNdhqEtQCUM3clogcYphbpXwTFpMAEzrn1jnXNYKo0zp5O/EIk+o+IOnh
XElMvrrAIFCVkrtnF2IgKQueLTIPiNxdSDZYOx3R8zvT0cHu1fDojSRkLD8zXxA6UyFr7BIEAhma
JuloaKIAFU3DwrfdPbBzdQO1vPFiGshkItDivnnhldyPXpTSFESw1sOjm4DC3YrgdKBXBgol4807
jMUubPtgJ4LTkfYBBYaWnQjWdV3bwmKgzl5gqM1WcVoPSliZlWUl3sZQgOxFcJYVzkYfZGUv/gSN
pBZ6SpJ3ECvHqlNt2DZXBzFX18BmZ62hHUwJ1S6j8Mn483LRbWrTS04+4ZNjotpis80c00h6ciQD
icTJ7Ov5NdR7arbjGH7Suio4GFERb4XXl5Gal2CfPwovFHo/6LZxb3qWd1endm9y24cby1ZcBMCl
8rmhWfNgax3EO9Mw02rllib2vdQP5bPWlNVzOyRrL8yix7CUXnWgZmfa1Ma9nkXZuq31HiW6Dlny
Nu1OkWOmSI4l3+ECjB5rYOL7ZALPx2pO114wdOEOjD88K46hfGojuJFGNSkvYthoOrIN3BL1SUPH
HbLnjF7S3ALgnVdS9mzIEYyhkCCc4ojOLL4v7q7IehPon3Yb4lKHi0jVHzQwvsfWhFxJ2HxajB8s
2Wt3hQdHt7CJQ5bAR1VHDgmhaa6IUwuy8hTHY4hsWUo41NK5q9pWvgRO6E8KZ4+j1kFtodB1EVkn
tQn4OLtmT3LZyThasP2fxUG4Ar6687CWk29DhSyZDzApGBFPNMLCfwKize7PqprXuM8ofSB6+TVr
si/QLEHUMxgo8FRZva09fdhRWSjomjktBzWqKvSrJ2PtVm8elzz1Kmrgj+u1rLx57Y/Gb6Mrqu5f
+tJJ9mYJc9oYuDoIUHXjQ8Oj2OoFwcfxPjT6TdCY8SEeqnJvZbX3wNbfWKtSrt9nsXxL6Tvd+OCy
921snkq9os0WnMRai6rx0NjZKdZr68EsDetBioAzqyN5X2FTMh0qTH5yVpU/hA+KYu1DeAavCW9w
38XuEQ5JCTo8DqXuFXvJ8pIVLArS1TLMdteHTbUCdVXX8G3TozKfZhlV5rxto20NM8ilmbpdxJmI
sckRb2s5jdatTz5JAfSQdvpdkgbyvbCQYpgETXwLNBwBwlE6cg8JIezSwqZbSkR5LkW8YqqI9/r3
FFnI2yJ7b9boigVgXjbCJg5p6qT3mvWCrnp0Z1PGuk+1dYpI+LMd6c8hdAi3Iq7Ll26CgRo0pF2l
yitf4NKj05seICiD2Jy7mZc9OEqZPbDt2A+hZF5tKA3AAkCnyJfucSKAfMytUd1YuSxt/KkaOOZ9
eow8MBi6HzQT3e8KKGG5dUvbXNue153tOjzFRW8/NLbT0y3hq1u3CuIvrRR9rgupe/CHkrcS4lKq
oGWyUiSJilGqDTBSDt/0zm32BmCZR2rAvi5vWm80/7Ql8x75Hug3kqliWGrQ2Kt6f4xtUhB6HaZP
wga269qqBWyIOffAOMrSgxYU40UeJH1PWSR0fLAciaHdN2WWbeBGDF6tqqtWKNVVIHeqa2t12qq0
1Y5CyGBdxEGu0AhchuJMz6zkQFb6KS0aaNCFrTWmwp+p9ZtYM6zdgCrZmobq4TLYaH17jooipKXE
n9FkWjuRlK4htLUOUWEqL2iPhZtOg1DD0yXjwY2lNSJR46k1p3eoRA1uW0hxspKa8GXwpyw15V21
7Pu/jKH+ppmN+inzHPB2dRwcoG1JdyaAYbO/Qwq1v/N5/jrqdd0jqO4rmyyPtLUJe/1VS0r3NFQQ
1o/qBSJfyFDs/CmQ9W0rVeAWBvOr3mrxxRjJVLoeskNWlqfXnibFbdd24yepRs5B2XMnUaVVmmrO
vbWJjN68F+d0xTr3haHcZ1JvgqNl5LklMaHurEAU6/vFNpRWvvWUStmIWcKhhKN86BXYLRcbDHn5
hrbHL7nMTjkHmPXixvGfcdAofxpOuRqzpqL82TkrWlHSxyaA5LR3ZLTeVTJxWSvRwhc5KKmm6ZcU
8c7cCfX7lmrIvR1bfw62kn6pG8Xbqvr/MXZeS5LqWhp+IiLw5jZJn2Wy/O6+Idrivefp50P0LurU
9JmYG0ISgiRBCEnrN11/0quO6EHR0J15OYTeLntsLEN/rlobbBXoN6uzm7uGYQWi26DpjD6Ebx43
+VbszTzczIOpVA9S3yS3ajkYmw7oZq0jsWl2Z0Vp6muCgNDzlMPaNENjAJtk2cegL/2dDSJkO8iN
eT+gI3mQpyjHpdgxcWmDZNQM9VHp6/xglXn6EEAtRMwt83+kvnkus659i5OKtbxU709ylo6Pdk/3
KGrI4fhg+L3zIgcNpi+Qio6hUvjPSAN/Txxk9ay0G++wnI92Sd1GF8WozYfGthhtImL3Pa37X47e
W48dnjCMJhEhr2Sz/JYVewuHtI2Ck+Gz1o+3vtMr/yhGpmzHSTNuafX5BemkbG9nIcD5AMk8P8fq
qsgHN62t+HsGpWdWVqivdoQahzVUlyJpchbzo3ZfdEr9aAZagdhUY30ZA/M61QFEgdS8Vcw0+j0Z
9XeYX+rbZNn+tif0c41U/OetWpIPKLYhoBGi0xgQfJHaGDK7pgA/06o7VMuL3502y9PLSKiNBipV
RfqkyJX5y4iNnWVpyrfc6UsXx6j0QTaj6CgbVnkqcjXZtUUbu41HQ1VbQz/ODKRrWLWa2yhZjZXU
ADgCcBpDPhRqk+oLzzLchr7T4IFdVae242xgDSEJVEbJS/8QIzH2DPvRQv4gRBCubPKdghbEvZqP
Hmr+uX3jZ/AcU57cOYMYT4dbgjLt/Sva1cDVFWZLEe7W92VsjHsnRD7e98zqUHqVf2upRXrE4N25
OHkcncwgsM9lEf42TWRj5EG6mbGuqCmoCL8X5UnkRLnY9HONtVobmN/iWOsOa9FaLfC7dufEAx/Z
2jKeUzVzyyntH7M5h/fkNy1Qx9veaDGyCtTK1YCBnUTWHuUL4bzvk6qnd3i7FVc8UHy3zev0ILKJ
1BbXRAXfauossc81RJHYSUQfzKDUeoASkhKMMYJEWeh323Lsm01ca/ZNH3b9S6c/DW1U/4aA5/JB
AkwSflFyW6hwIR9BBO86Rc33rFfARjnazxb1bCtt0LqOjPu0Hq95Hzhnv78zIOa7cmQ+5raPuSBx
QdvtMJefYW/gldO5dEnyqRjd1J+KPV6n7cnQgBfkg12+qpaD7oUGMldknSHrdkPNnDlQrWFjMap4
UCFZPNgQ6zadYoyntSyf4u/tYFnnafT6B1Ee68GDYVY57Aw+0m4/WMcEhcFbsRPv3Z/I9aZAazOE
5/u6e00QBjkPKB26OBzXzOCjl75LcGn3xhfPyrOtHdRfBTQShTMFsSYJGwmRFxsAahQWgX8oAg1T
eqqIcoG1xLbRPilOe1vKbXDRJNDakkffy6hm2Bhq199ZRSY9eqN5zzudfslblH+xuwHuMmed1tl5
jEpz/UYy05DRVDSMpyn0H7GyyG4C51eeRtGli/TsZjCqqxIV9W3mKxYepwpcdUV+kSsnuW/z6rkw
kQzp7eI69cU/nTUqt7mRK7eQX41dJEmV2/pB9ODF2mNRysqln3NiE40J/8/uzgJuZWNnhhX3jOMq
kvZsKCqGtEYObyGxeJ5YElsGb3wT99cK2/rvSmGHGx/jj/vMa/9pQ83cj1k70AYS/W1MavwUR+fi
GWG2K0vvrOvxcIyZOVxyw7AOdYOB3BCzFmARPypS29r6XXp0GuchynPnNxCfTjagHPo9nAvIlT8G
W2NmDQzozYQJ6HbEmA4mvwMyBE1cxdPb73pmvkkVEl1I7W+yIkcq18cvRFXa6Zvlyfc1HeSj7XhI
Sxl8YTeo+wLxHEvf7fIJ7m7OouKsNLGTbLMGojHiRKfJ1cXPPcKiYen8M2k44qr7LA+731LX7zLm
n/5Gyr/pyT08beMiNv0Qmhd8qumIovJh6JEwn5o+cFXYJT/iVNvG3qh+8c3i1kRnnrkXQvdw/r3D
lNjmGzAYCNhd9c0sLGbqCpa5ZTtqj2NZfYc46h0ZyynHIK83ideFP3G46DddWPj7UA25n23ZPQ1D
9TUJK0CkIC2fvEmV0J/C+pe+5gQnxjviNZXfYcRa7MDFICFWR1dNLtEHUIPxTUuBKDpa7Xxpy+pn
A+7nexp1D+FkwWMqU/VODrGvccpQuuvMJkWKLfmZx43xRQvDism255xjfASuVhA822gS49CnvFaB
qdwD73sVubIvawYfSbMp1HyOKFb3K5YolBFDDess2o8po2Z5xJ0qDeTnQh/sjRw6zaXFvGPbZJ6B
S03u7bMaCkeOkd0Wxa9hP4dpT/kc4nR+DlgnP6B66RmadZf7prOJWcvaO5nFoIWuur5fC4056wWt
uSUsWmxMJP2wH0NFD+IU7tMt0r0d8DW57L+CHDW/gblYEnPJ+67cmoz/rCPHg/nNojJ6NIOLZ0N2
N6hDsOF9y8GOmNY1LfUffeuVX2Q5Cna+Wg8nYWUFSd+sUDLb6F2gb/kLrPBooKMwuu68U4A1wX01
QBBCvC/4HjArzMfSeTEds4T2rqeHMrSdt9SBcV9X4XcW0HQXX63utoK5UVVboTgsZIhFSqgQS1pv
3mT566fitSqDJxeNNCTuu3DjBLOfh+qzRNON9W6YTcvt1AppmklyGmM5vappmV3j0MBtNy6/iRrM
cGfqe2CDVoSemO19zYefgXHQ1StVhcXLqTwEmTM+eWWFdf0sWzbgKqimY/6dgSYkUVbP+yl/Gx0W
uBwrZN3N8ou3WE2jrecX+kns1eX2Vaobpp9hEr0m/YMo9dSyvIttNIa9Ngf3geRGc3IaUGuwaLNt
l2qQU2YNTWgY+g9QnQwEeaSjxIdL8qTkwIXmj2JTafph7CLlTuQyNaz3WEgfkwA7MMcwaYqY731V
/aMkBc23yVCBn2mKcjICz3ku4u4esfPmG+i1wYXc0t/ao2/dTGMabn27ib9Yub8XwGZVgWOlABTC
xU+zeLuQp/3PGpNBE+3D3DhDPnxRpVC9wJ3UtrlWB98T6Q1CQP9V00NpBwHVPCHvmO2qsDU2FfRJ
JmuZ4XbYWD/lyCA+jMjC6lJjPLVWw5Beq79puQEgUK3KXSplkJz5l5tRg+hTJHLBWMBGr0uQfOu4
3pd1cFZQSLibHKd+LczgAiRleGCq3rym+n3mZ+WLxSLnE28YpApKTTX27idvfCoy7oJvJt1W9YcS
03k5LTaNIuWHzi6NC97MGfxPLKBgozyKjeIgVVFHyGQxNuxi14aqufXLIdmbE+aYok7Z2+AaZXS+
5sP6UWmv80mCDvt2PCyxYHjnYxkygMjJbn1uERwtsQFVF5292PmyWHK05r2URzl05IBbLhnhWxh7
WGUg2PomyjIVT+tPKbE3y82P9aQcnk9uZxt1lP4JhWujVukXyemje+CYBmuXcbQLYFLstVm0YOqj
4HauC0Ijcgu1j/eGYHusYxZBDrESBmBhrduu2CHJKksFDOWkYQs6r3sUKYuV3SXlvKf+thfF5FtL
vCKdLzN0tDYm2oQ/04xFO9mLzSd0u9PDWDCBK0wdx9sJUQxrCvPvc10Y5zrzwtmhQ4ICo7U6GHNN
A3HdmtM98sM9/SqqRr2BjJU+76j+c4c4Qg3l+6iLXgOrAVQURtpLiHbYQWTrVFVfmO+ohzInmg5f
cDvhXn2WwNBepSYo3LxQop/JL6PQ9B8G7Anc5Jl2NFOonkOQeXvb0uRXL54eJR+5Js3rX7KJ7qJu
9A5dl7beean9EpayVcCQDLA0l2Qtvs2yKLjTkqK+59m0J6nyv3ayR04UzRufqcIptMOvoigNyuIY
6LgL0C55Mf3iB3YF4W2shPpFzfKWtcprb7bDbSiotlDShls8b8iDHjkj5GumvGyHAOMshNxYS69g
1LpKwwRxT+cxnUfQkt1MGAlVRKD1wimfLCXsDqqPQ1AKef8azaA6e4Re1EtjhmgBnTc0QfWlUDtr
22e6chBOaCOSxVvZwpdbeJ2JvcNcWZ4rV3PlugYir8ZDeO/kXn2tffU4WDVCJ7PiaTp4eMEmyUNY
IWdKi509q0rrLHaCegaOWxM5EHub3snOU12gsjUf6nREcVCodWuv017STkr2TVInOHbw1BFeTPeT
XxW73Eg2uGTSXzmtcYFriUPmnBV9mCz5e7S4+6soSv2u3saBTSO1Zu2ZHGqQrET1g9zpWz526t2q
pDcX+X6i3RWW019jP3ZlE2YpSzXZ88BY7SHSsL4VqGMt8V6lxpZv9Rl3rNMAt0WtBQeRHcwwPotD
pQHluQx27SaAQcRq8RTfyJqOuvCaT7Vm2oLHQf5g3r3uCLW0gDCCjLZs4dVRR9F4MVhAezEUOmE0
kVm70FIMUAl4FlYR/Jz834qVS78SyINaJmER1zRgYjW/utXG0L8kFkgsow6KpzSPCZJOpv+z7n83
dYHu3b/H6OmU7vD0rm7lKtdOYfzQeU71wLSucPGFqQ9LTy/yigMirpl3O7o1MCyZhq1Wj+lW1s1w
LxCoYkPQDnmlWv5TJrClol4P6mo/zY9D1PNyppaqVhu8YMROXUkCC5p5Tf7s6+BPRSp8T617pZ6o
hB7JLK3CpWv61r4vjNxh9OR33xPdYjGhVl+jBv7U1IY5Q2izemkrjyV3KgwWRnpoBPoPQ9znrAzh
izcaocZnby8q6J46ogyXSWfdeh5nW21Y4AQ4tBNehumSEcXEJqKjlusEmeZaa9VG1+1NFBbJQexA
Jx/XvgRfzEKzMA+RHsV4VdxoHqd90TpoqfN9FeWiKKytx+XWi6xBDbFTny3BHa+xLh6shlizbsRY
KHT04Ow5iuOKrGrV+a5GyOAoBkHagIe0PsIBFXvt9neq+8qLUjrTdWyNpzSRulPmhDC/kx7VMVgF
OavteAZ776m0kQm8VNpFlIvNWk1k0yhGAKnOSnfdgSRkctDCKdkIIVy/9bpbApybxRBVlAlNXL6V
IfFvpI5F2brDDlhsM0HMu2sZi7byqY+ibzm6noqzkRv7Xm9YXRFQdIFQF4D1EKLeGb/IO1Ekdopy
keqhViDfAw3kg/zz+xGiSqrmgbZZa5dzbXEurcv21UxfE7qLg5eUZw256FXSUZTHwp8L7TXw37DZ
wH0ClGVx9yf6AtNhwKP10Or+8Ka302FZlgRy7vphbNxmbaXfWVoLqr1Q8DGy/JsJFNmrHEzR0Zkg
Buqds2eAJF/CNreP2djLF6nz/1eKKbR9/Fs93/BvGvGtHpGaGh4YfKPZk99IOXpIYkBizXEJzxi9
kxiQmGGhH31PqV2xt5cs1Oec4R7zLRstM74VDCchxc9Z8emAQtgyxyQrPixDFnVuXWOzoCVBOFNQ
gP9L2C6j5RbdiJ8wQlnaJw59i9irOWVyDeX0oBe+fm8QDFsUUEf9Nmhq5eaPACpZCYzDjdipJkiA
j2isHVgpqB9bp4FclTgBampkUXBqHvP4gcBe9SBK4qaZv+eo24t9UpoiVOuYSM0luAIn+peaGH6+
69R5EmKn/kmQ/jNzkvZKmLUwUgmQWLGHknija295GKCCFnbPpaxBMDe6t8YrtTernwUGEy3a+S21
qqppWVHstfL78klnaV1G4iBsvYelONO0+7RUx68l09StlzrlZWqxvw7K6CrnxqX8o+OazPoFxuRk
d4rXSofSGs19RBD4q40PZI/HtDkU2j4dbxZ3w6jDHaZF2CyqUuPGgaG6zaPIecl1VI9aLgCH8Gch
rIRTFLEQPVpy8z6RU41Ge3mvKUSW1ty/+1TF0LGIQURIODBpozm4Q4qRZqmbGFC2uXXXVohazUrj
YtMzWv1TAwYnFpXo/7S1vtQQB63nEAdYEvI97+cYY127DirRQwW6AISh+CxFivJchfW086Qh27MA
oqAWMZYnoCG1K/aaxRDfdZ33EsTUlfFHfFasndglqjdVcS93VnK/1FbQptHQaj7LnusHsy4Rfoub
xhqSoyXWF0oDaqzSyvXemAl42rwpZzXrPrCHCwMqV+TKWcJ6Sc07RTXW8YYLJPo/NebyuAzbTZhh
hTuGhe2WQYkavYzVXmcBGBjt6huyctOt4Wfyceyd53ZM5FtRZMFWGLZGEDlI7UUG/c0IdaXs5gWD
4gF3mBGqYiHL6a14AaYxl24YYT2I9i+KUHxDu1Ql7rO+NH85iLDI8g6JWg6WlztPHpqdmrE06/5f
BwTeVD+uv7L+8vtBVpx3x7qkA+rSrDjrMEHPtdkVZ5HVZBXL6SysXcIJOmbNAwPEesx2Ji1va+Ce
tisClERYqHVz6JXprucN3Fi11h3VYVAtFiPD6U5yfi05TR/TG7vvTjKLcHtfTbn8+Ysuvt7i42+E
Srop04qb/b5j6Pv2rqPDEDX0BAGl0HSifUts6zoMg7+nsSnuJBPVqMY0uIodo2ZccWkNL8rohHd5
Sty9G8OrXUfSyZERRAw1hsfDXFYTzVec1HE7FHjcUq1z+4y2ArG3NG/2voye7DbSPPk2nSkkYR5d
LAYRSDlo2cbwmatvE7nUbmoZ2V/Yal6HGV//JadrutEhH29NPyF+XCDgQwzBYgU3Lu/ERsKAckk1
jXqwfDiG6mgPLkzs6m7MDFZUAg+KTFggFGkxndtC3qruGh/PHMhIiFh30rQNhqp8UusSm2dPLl4k
VYtcX9ert9xgJshAt7mNkzBwgwZjhgjYG9CPloasj1i+28h7snBEMMn7OmIYtO11pXiVCtwUyvqH
Z3jTVWt0+WAjlLEH0mZv7Elvb2PHeopNCMT1UBSHjCWibVbHbuDnI5xJNnGqDHs5xPRclGE8NTym
3vCc5JFMTAqb1RIibihFYA3lpqrvGdsXfmRlO+wf2l1oS/G2lDRmm14YLZugcvaD1Xk3o4f3ueHg
zyWjon4WmwQAMXqdaX7rw/vbym06oMRjOK8lSyEbJa7SW9XPvNdISQ8IrfowG+mCPSfYilq+zspK
B9txo+WYP/rKkJ+6fMyXvTqEHVyYooHhA+eoYsXeWP1QblI1UV1LSbOzj1j9Gb2pP6m1TOyI8pmc
LXZbKlA6MExUFxtRcz1wLVuriBTS+hmQRGvctWr3ddQGk6W2kLPkpfmfSaJQXIodgq6dZvS0yIuq
IiXKpLGB6PsC5bg5qE5YnJ1y6E5mUzxrnqPu18sP42BwqxFdqiYHhDhIF12dLb6AL5z7GeivzVBw
czJ+5opZAN4IjI1j+JJLZ9HMPUZzLmubRb41H9UmkhRZlp56oA4s8+IgWMnEsAU9QJy0n9So/keZ
T00kjqhxAwblXCjjXU1EH3hpuav0oEV0rY2OVsS4LsrBfrjGlMEZMP0C5i/WAtnyRMStE7dYbJZK
XqPySJa0KBb116rMC83jIOEaFndZeqxnnPKoGGl6FDcwp2ttoFXyAPqWoC+mpvNtRyMiw9Uq08rr
qN32YUuMYC5fb794mKJseUTr7nXPWiZS60Y8lzX7qV4byjzzJjC9o44sAx4WhPN5wGs1SbQKkW9B
FY3LRScgP0eXyE6JKk3SgWHlitfNeu2izG9b+8+BIi/uzFpbpD4d8in74Y+vxyldxcVjR8jMNR6e
I12zp51oAY2lJpPbwevfIqvBKlRjDMlOPC4Wu7Pz+qDXrChbn+ialaQCQNr6wMWez8c5trPNCihT
oa/m4GrkQibE2uTIf7CpiNHRnlOpnlxRQE/U/EnqKdBmnFmex45lwSE/G/Td54rwPY1zTooNzrPl
x3waIgndNsiRiuez3q4Pr/mSXO5uVpm7zvF2lvpjtBnsdz5f7XkTzfdDm3/nb9m/lYkjxA5x2JoV
ZayI/TmV3BMclqX+dxc7N8ubKt5JsWnnjkCkLEHaEXnxIv+tzt/KkJLgsax7Pv+C2CNOu/zCmIIN
rMrIBWnHKtD8t9dnKl5i8WA/la1Zkfp02N/K/uup1tN/OixwrJIlG7/bhHMfGcp4Tv5JzvlubkGi
z/ywp2BSnaBtwa4xTUmKQ0V+OYk40/vhI3AL3NzeC0VK7crpULfJUZy8RDF0O2k7CbnL5X0Wr6no
utaPwqey9U1e6/2tLFdm5oZoiqLiehpRtmbX04gmvWZFannj18JPP7We5m+/1CkqioH+S6I1qDHP
X9Ol9/ucFMd+KFy+xJ9LRYUPtURyrRSEZTctHXkv+tgPvyVqfT4rI6/s1Hk/1k7DmEFhazaeOxbR
u4gykRWp/289caw4LNaT7RSp9XHpVtdLX7p1cX3/KymeRyh6cpH0gToB4Pm23gjxqRFtu1Vw/tE6
yO+y79OYRReWEFBrLqKTEPkU2OIMoHzv4kqcRtrmZe1axbn+2t3OH+r1RRNVPtVb3zGxI/Idifj2
KC8f+U/v8adjvVRiFUs+LxdvZj/GQs5P8+B9chEPQdGuJ3ChTsleZ6GFNC72/w7WPgwPAjHAEBey
bsRVW36Eq7i2Mwlu7MXNWHt+kf1Upoq7CHpNDM7qIJB34p3NRNIGHn3UWf06SIP+dQTYPrlitIWL
kATdb37rRXXPaZ/7AFXVsLY/jEGXqxfPse4U6c9QMxED0OWZigGoSC6NeX3SNba8kteaR9FoEOtL
ttKUjYiHvt8R8Y+XRykKP+TfHyN4Pq2ahtPamJY29j7mFacXP7u2VpESZWLv37Ki7G+nStRaRzZl
q89ze3FxomoT5//4oGGZM5TbpbvVSmZ4CAs4oHiZwsXduEE+5Vc7j+5ETyRSuEZ8zOZBmu7MVPnt
a2p5jltWIUHmlWcPRc2jF7LScNuVNuo7ATEYRZrQTOjK44dPGqNivm7rV1J8Goc8iie3z3NIrsQR
NqAPfqw3RqTEpjZA/2tZs6/V+zaCvb9+oyWAzHuQineiojQYyhbfXuZB0Kk59fxVTkAVHmuoTihy
gTXGKCEMzceydqCSD+VB9DlTlTCUyWGQ7zpumWi94s12jJaP0WSazPNb/4uEah0WnEW6aeva2Ioq
So22PzKIfICXjV7x+82gbMWdFBvGQmhnWCdxleLJLF3ViEEuqnn2kygro9DZsMRyNY3xZwCr5sRx
nx5M0kspMfGf4hVP8mCnRF3DhTiuPKhn8ZpUTnuMW5aIpmm4MFBKWZVTcd/Mv/PFiHcsN6ImPz/u
9fokcM87RC6+4Yf0ArhD2tVYRkxugw3FKZJZrsMTLNkgZftlcBxtZ9RjeWagp+9oAP+Ii/8wq1sG
1h9Kl1dNDLfX9t3XdjlDJVhZeB+zrXdRsWIiI01zFK/XcsvmuaVo2+Ikn/qg5f0WhZ8OKSTCtkGB
PCJz8RGzJyxvxMDUy/a5jjo07ljEDjGXopOH/bVJe7vdj0PxoHc660CgRKHtH40+fSBwtlHQskl9
78aMYjedmgczveahY+3Er8ZIes4Rxw1y6Xu/YN5NC6KxzC8XslIbwygw7lOPUl4zPUn0kx5U2jJJ
XWaxy8hCvIjiPV8HB5/KNDFbEHWW5Kf9IvvfBxjLMaIZEL7dy3HuHeqw38Mis5bp0n8dfZhahe52
Vh+WjlbjNib/VE1gHNa2mpm6C2aoP4oiIup8T0SfsiRFqciLlNiYvkQlHwcLxo/9XlcnxDfw89Fr
Y7d2HMswWLTe9yG3mpvVKa6GHH9aVj/e1yFEMxki09+0WHvDmkk+vIBrLypeymU840xydKRPYXnR
cJ00GI6iRQKAGaEaqC5CE95BUZK9eP3EEyfStlG70D6KptdM3VJB/HbCots2y6tpGSqKK/v0u38r
C1pnDs2GN03Hl9ktBlPeg+K6X7qzqu/2aFdexWWLs5m1nx/S5s9yijijNdQyS0jBVzXIlGlnSRPR
/OQwoZMs9n/4wovrXj6Uy9sjvmrL6yT+oaHU4Xl6Mit921RSflxXPtJOU7ftpGSbDwNiWcUBs9D1
bGnWH5rgh6S4eD3O8q3faK25qVGBO+apxUcCzME+iWiF4hsv5r+1ypqaRDTbL8I9vMvmFHVP5RSa
h6TW91pmMTYVrcmqkwDiTYN0evPdq2YPkrJUUZufZ9bijRA/jE3lROAHMN7a/ETD+txE6759THNv
iz3tcaqCmXn376rVhzu43NH54y9S4i7KAL039dDgn/vebeltPm7zMqTbex8pgEY6d3r6Rk/PWhAK
a/OQyMjM8DgAKMA/kl5YzEGXpBjoDXpgEm6Yz/EhOXkFiwSlF2LkFx51FC23orZowYFfcmtFvkFE
fma9LUMc8XsfOp31ra8Y7m3TwVeXmyRuTR2EzbbIVOStxazeYCFhLONTB1tucvVIHfYqAWzxumpp
82ToEUCY5dvfs4SAN8XXD0OuEfjaLm5R/2LNeTRdh0AwS71qzc0wcQSb/+GfW9V+a6YKhVwxBhXN
UtxmruocoL0/Owo47WG9/45CICmav3dr2TKWbeb/hTiiuqyBZEr500DPe5ewznbK0nvRJERrkJxx
4rXu3X6CJHTEvwU0ED2S+GVzsMJdYKH0+OGtEcllkxubRC2tYzq3GFbknF2J+82pQL54HsBKlXzQ
FMhAw8iyO7bz+jL3N6wUNmUgMyqbOznxOERKrVBlRLD+vSddLkrsWxqNEsvTTiRFodiIpyZSGrFs
1/tlN6n1ULT5lgj4F1yS1GVSZ4d6BlxNKnpAobqH+1b/75qd1TbSobaKVnV7pCjFnVlGdqI/0kuA
60eRXBYqxcNfkoNd+2dD/954SX9a53o4HjAQ081y82kSODYeoqxTgoqmMj3B/0x3fjJuEjMFdseS
UiD/1oPngYDncTwY83NE2gcQgWgnottaHrEFDncTX1p9Xn4QY8B5HTWZN9m8mRDB24V+8iqKxEYv
Lx1uACdRPQuujsMlJ/MoeJjfSLOpMJtIX+TpWxfcDNW9CgV0G2X7rtDvu0YD2SIRVrUssBG1MriK
Cc2FwYKflEcdPDiym8FGr2g8JoG+HZOtdiNVCt6ZoAnvNduM79tJ007orF792YkrjLLp4EnhT8Bs
5jaTOmnrlKgB+wCTWMy3akLtfv6MdqrhNnr1J1sUBLPQItLc0De28PKTc9TawVHTNOlgemEKvZZA
RT7Z2kNbVAXfy5AA6pzFaectVI1qr07hBpNQ7zqNz5OGV14G7u+aJsCdZCe1cOMh/NZJIycEmOfs
QyiLT/H4uwY3fS26wrwaDW1FSqoW6naIUrMdOq81FNYtqFuZHk7aLH6gpe/RpEZ4qJIPFbMZb/Cp
vmRMHmoZcRUVFYBQknVwCsadHU0OF7oNnSHYTa12lPwq+lrob5MWyAdsf81t3EuPSuyjESfBm9Hq
bZYV2psZfOlgDtXzeBgHJawC5qAmtrYE/n/XfXpA/hKud1f91rCVk9xIYWgL0nIL4HPaImnmu2US
ldtp3CuxOp1lO3oN2wFSU4olEnru8qaK8n5v6np00yk4V8+ePplk8q7m5l3m+5tipHNsTRsxfyNq
DgrWiNskKjSMi/3slE3KM9ejnQdgBWfHI/TI+5d7HQzMVGyBwknwggwHg7WK3xNkRLHpE4DJ5aR2
rjmfQZzGErXt5ueUwVTAsj15cfJvQwExZ3R66yWsy1dDbeCPNlF63/QDCMlgsu/MfsxcPTTq3fqB
X6ZRiODH2wn2g9sirmq1RXaHlpvb+9wEnH8v6vxItVmwwreCZCu+263uOW5qaqNrts5wlwSK53rI
RW7tOStr8hV2QgHERz1JKV7wuB4S7grVcYfJj+rWMbQsqAstaOJC2asZGpITtg3lIXOSTWK3Cn6Z
cXtMiw4J+nCIt34bm1trqqCZyuEGB1//bt20cK/OTpYCUuPpljoxM+anM+fsdvQMBRsetNw6qXrA
CAIeXzVo2JS5qHeHruoYwaaxzQenzaIL0RVvAywXJLXUwUew6pi17QevUSLYHUOEHOJd04O2XTaj
buIWm1+jRDVw2gpfmy7BOLspjE1pp6fYijEB8C18UXEoAVYvBXd24TcPk141D3VU7boOUTqR07JB
uUl77ZQWVXwTz5vEQha/Gq9TDp1HdwawuP4vsCHZwzTFxyq3hvMQK7tfBpqiAMrsU6R22gVB/PKI
2P5mGMrchRIcYMBs8A0icrMfbRqUjTjGVveKYSOVk3FnVN3BtNL6VPU5oDI+fBeRWjeFF8IU0uKd
2eKd2g/Dxkas8uqRazxZ31aWkaPHaz/nmAWBZEjuHCOv3MpGXdeYYueolHK9RYIQaqOR+udA61y/
sKUfce6cbZxHRyQ7GrnxfiBwHwNBqODM5GOjH6IoOmh5DkvXaO1/ojh8UnI8NKXJ73CtqwnqWWgN
9FhYILBcyJumDJASn0XwpawwjnjwEapCyc9t8swnWDciQBgWuFWakn9OWt/Nsulr1SjeJkkgFwQ9
0qWl/qQbVfEMHxZSugMJteAxpq3p7yzP0zZF237tvBw3oyT+KlXRTjaHEgmOkGWBuA35285NEbXf
9DAPUczwcJbxaEumScw9zMzTUCIsTBPNT3Gq1tgUOY9B2tyP7dgcW0h+bo/FwQ0st8eyIwgtSc4m
Is5/ZyqytElbULGwemdZAPppVk1k18AItokly41NikONwGcFI7f51SipqzDhg50GXCzy7EMzjwNq
pIQJLcwUCUAQR7uEAueAd0EVDzNPvcESMpa1beEHGydC8lNpLUhDc2MEB9puVER7XaD3zmYq/cdS
bceDkzbVxszBsqh44caZZRAU5/YpWfoCpj5FWh7nO2PbpHGDK9TwwFLroFvmba17KBXWEHrQ1A43
qmoMrqEDPqvTW0uLitdAan4o0NkuHnn9heEv14oHX8nfLT06s6qR0J6tpR6UOFwpX/W9XZxtCAts
Mkk3dsILetL+9Yj+H8bOrLdtbM3af6WQ6+Zpbg6b5IeuviCp0bZsyXac+IaIHYfzPPPXfw/l6q6q
g4ODBgIipKjBEoe933etZw04FXttgqDQtN6QGswC08rvx4GCaV5yyU5Ly+sVbN8KhoAhqzXXUIX5
IEL54jiGeVTa2nwgbfzXoCbt1pIGuYapp9exsW9yqglJ/HOEyEw8Rv4i67HZm/NDbthia5BA4tH+
4jRF8eziONKPlbZoXqc+ZFXVeVwO7dusF2/xMEOD6BPEa0GbbcqmTJ7lEjDfoP1PHUPQEBN6dSsk
+dWZsA/IWKlZ6HN4tHBj3apCqYmQh3QsBuxKC7aWnLKQJi7zirPp++Y0lbW4FFPYHJHm/koBRJSm
N2G/2vVSOYn8R91I9Rmw7nyI8rL2pVDGXSooPprdIO+sdVEY/bnp65syiLRD20S4OlJtRtOnvlVV
aGHjEfqmL2i2A+101SalUY5I7sZswUCYSoJ0s4m9msx7L9MBtepl4XicyzhyTfkjMuVbGYTZNnUK
sXGEPW71pNsvsio9czAivHjjhNijq307n5xD3lS7tmFU1mDiYya2V8C63zJYDbxEmx8yOXUkYqc9
eeHC2agJhBRs1t2txZm4rxX53A11fZaRQllo0vwMm81GGUn3WjrtJSW8lTvbjHbSQOmmN2m74Tho
jmMn031Y6BuNyqgSmtrGybTHchqWG41QKDczJ/WchfRZg1K7LRoCHsxFGTnCCL3LqjE6WtpPcMTK
qTOzgHmjCnsjVSfuAsMLtlk8vbF9RFpOBsL/LhK7WhqGnmycHZhJvA6m8uWpiL8G4zy4epuo2zwI
9VtzJpW1ncfcs9M7NWqdh2U4Vwaa3BabA+JaqjaETvhDzS+0THq/ZUiRFXMH0F4nI41s4S3WK3p2
JqlTQ2Q/2oxdS4WCaNyCl9H052wgsL0fRvuwxl766AkUDuLsUOrqSWmsxs9qpXJNknL4dcJ9rHpT
w2m3EIDmi0q/MdXI3CDr8fD3E/vZWPGupOvVt+WENUH8Gp3R2GZ9rxwJh5p9EdugRNv1MptouZs7
rwgkvNYo6JSQd+/nA/nBas0VcSqbA1khuJvI6GJ0tE9JEvMys3wUbTL7OZVZy6nfEmGAEcKk4jrV
cKeQF9boAV5hWb9khkoTushum6q174i8s0m2Srtt1MLGIbcLOaU6VuieNnWIzG0O8zt7ajBYN8ZY
HedRfzabaOCTGBNWf1mdFjTGh2i2kNCbefsohGweU8a9aq4l99dNA+M18NzEH18fHKp0vAQmkJ9o
gNTgJIoXtvZEiYpnmvm83CmiuRhT3zyifdI3zhwyonIwaYSiSLdlpZBpQgxFPfXBgSsab4xSftXj
Kzf9OKmnNgkQ9ds1eCp+Pv+683WbLnw56Q5iUFxogJLPeqc0B9us6Pp2GV+52XYAOOok8ruweZtk
AV97cvKTrAdLdSc1JAqjTC5/2Xb9r5Vly1GPyuN17fo0TnIymuR8S6wWrYthHHYYHdSLVLvpYvnX
/18XZtjC0R0p3f25rRbyWx8Gya2DhutSx+oEfnR8/nOHcehCP2sAcP25Tfbbn0SlIx4f0MDbqhoc
NSf9AMQQXhBChZeeVOxtih/b/3Ob3tSY11qEe4WWxSjBGns3BnZ7uj5jKfXlxFhrd127Lrp2pKo8
awbHqx1epG37mlXED0MDjkOTenrQ8LhcyiDT73o531/XrovWhG1b4zrYX1fVIplP08KHXPfXtDp8
7HpMCyQwW7vrNtwE/T0Whh2j+HUPdptrkpTw4Jafe9Qibx5agwSzz9dgDwTYvW+MZH1ft2WFUvtF
rgSbuv9VKb11wRBqXZx+mDZ2HreEvZM3gyJ/Il9Hic7XXeIcMm/BDdtTOw2NOfrb27ZgmCtRul20
dqSZQ/6Ze935czGOK0S8CPZViOe67PXHUSNvmUHA4Fnr6mTl8WOV7NRR6o8p45lHdWlCjyiM/nDd
YWQSdUgWhfDudf/rLtBT0sBhwhtOxiGXWnxRKqc4ihn8QZY28SVZF9UqLW2MvKRSxep1YUfMUGtk
lUcqYlVKrAwoDQz3g2qUHoJC46kivMXLdY0RY1PoTwzmxo0pSAC9PsoX5OxXa71XOov+FKayvCun
6v26LxFH0yWoo8/H0vGnytcyL1FNpLdMb4su+ZVCbMAg3UTHJrDae1pc2uOURPkmwsiaEXziJXPV
P7bmmN4rFhP+de26cMo1NTOoxs9tQWjoGFiZewQaeWT2uui0cov3O3n4fBbhSBsu0PPm+qBKLO9D
Tc77ny/ZO4V00ZOKw3UbqV7zMVrp/tcnXLcFAwb/CAfX5x427YGCmMrNdXUy4uo8Bbjd1k9ZEJ15
nyvxXuudxJPg8w69MNTHqkMSr+pMzBo7FY+UvMTj5HBsDXp3vm6SsSRofZH57vqEYJLD7aBPbwyK
xON1U5Y4d0bFiXFdszVLImBShs11NZZ8WWo9bOoy2ddaI+4cox0vxjhB+qi079wcx8t1sdgJyTBm
J9Yb5h/bKsf2llLED597zKVNXwGdvU4vYJdYAOiinohqIYLoQx/ursSUclbfMGbrX/kCbF8xivRk
1CaIv0iIHTbs7qx0pMyVnea8znV0MJal+kVy9XEqlPhudJL3YGUxOwyzb611IWsrcGtcxfe6Tt+k
rsv2sa+S73Ol8LWF+sJRXoDiqKWvOHHkF1iTT6l7LRFEDRSPSeT1VlWMxjXMXNnbjVdM2qkeBDC5
Jnb21mPf5xtHeUWnaNwTt9jQoMVoPklRfm0N58C5GW6tQKldC7DDUIiLZQOo6N7bjEinEUoXcGiL
8kdkn4sB+Ivh6BVo6NDZqy9Fi3A4VP2Z0ORH/vRtI2T8UHJ9XFLtgsBz9jHfOkwdnenOXGqxSWcT
UsiSeHakp69DOsrt2CSUG8qC9qtpbUhVFoQ4UnPtpsi40fGK6k38Mfaaegwr691u05uldOKNtiw4
aLQ6ewnlTrU1xnaEZZVUgT0nqdWvamYp2yiJLXq+eXrfxcpPHI/QZOoY0p+FxjJ659zQvpbB9GD0
9bMh8vmpbDOFLMX6rZpy9ZCuIRDMJ0nZJEXyIKwOZBloNAajveYmaZo8FFjG0GyrwQ9nPAZSgnoY
svxzIQgOrpUJrlhcLe51OJ3pTUE8Bu3CeFqeRgOuoUX4azoVyYnMnYQRoiw2ohPtdg9kNP5pAffw
1CqW9wWQjLUBLBm2VT/1OZq+trN1SU0z/Cny5Gth2sRL5fC/sJbQeTDq6EbUU3C0hibbN8ZUnUC1
l3RQwHAyDg0fRW4WXowA+LtjKc/WUC2/BOAZa00+KoKMtjNsAtLdZ3dMquzZrmfDX+Ko3UMSEK7J
1IBA1rptjqAHGZqFKqEkaUWmYBQMD/3Qd09dILunebWIyXy4XNcyrWBKGqnLzXV10kS1qbSq315X
R8LDDhkOAbfviv4plesNDf/on69WF8o21Szz4bq/iC1JRK1ZwerjrUwjzbfRmEyb66qDf/SGfA3m
juujUcOt3zRn2EWsXRfkjJ1sY6SEtm5i/w6PAID666rsRix5aNr96ypROMttSAX/j1ezcmO9g10f
u34+s7JeFllod9fPHowy8Qea7597zHnDLNyZqVKsb1VyvzhlZvF8XeuGOfQjI83ccA6i+4FktXtE
C6mbJ11B1YFt10UyBMIXc4jko5GKP+OmJ9dQDe8JB4a5D0H1XlGV4mjVxsM/bb+uRjhRzWGZb4eO
IoF73RYOHSMVhO3b6/NHej9o7J1k0w+1c5qnWt01E3XHVrc4oK8brwuy5dxB5cT+cxMFQudUIqj3
uimxPl/g+uj1AR1j/CHLhm+k0p/UphqYWGmlTgc9kqcump9mW10Of9k241HaMqMFOLDuUmiNPIk2
4ikW4gaLcfft5yqzE5KK8jHar7cfmkCt6SHrqJl9rc/R23I4Uc+/rlwXwH94ECQJAXNzR8Plun59
SJvn/CbGkaTlmjwZ6+LzpRAX5+6oCWt33djD58Of3g7bpM6WE6Rb7YhbjYhT1q6btEbbh4O5PEzR
fMBiWcPZGY1nLPuMg3r1c404vx2jvuDcRY7xnJrJtl5kebnu2Yh8s2TT8rkWz7XfxovzuVahxCWt
qny87kkSuNsszfwYB5X53GtMHI3e+Xwsa35qAZPTxTHtG3BA1XOVi60VTeKcjXb5rODF7tOkvb8+
BoIURhnZ2XdNVuVbI6XdYNjNpSTrdzDdWEOnqEsbbaeStrQBaFBnoeXHQ/WYLKTatdGiX9C0M2NI
1LX0OTd7UBWFB++f459DL2Nyt9cG6irzIEJXtwk60quyPjj9zC1QV+UDDiRxa07tnb76p9PZDo/j
BLvzuirKUgMrIxmsmcg8EsIFJ0A1HmRF24+Qju5SMGY7ZX5tkiZ+Dxn/eXDK2gcHsqCLnz8FQmhV
O06gr3YLU7BUkmJTiaX3inw1txTFTYVfHNoSbJDksRa9+c7xcWBSZT4PBjWFEH9slKXKCwJ/fH5k
lS5TX8TUlGc3OdmabYTuQEJkY2vqR6ood06gN++5k3yrrxiymdysNieuj8KqvicY653wkosZajHU
4TpFIyDS+1AP9Dun4sBeNyXr4vo/W030HUaQxA1wekFVCh5xcLnK1Do70qyXp6nsHganLn8k9BJx
xOTC1YEreVamdND0RHeraY3lL7oFtNiqZ1SDSkx1vnmxpHOfBzuZpw2KGBYxoVJ4k/yyUBRCt/TC
i4b8MZsxu5QV8eOZ0W97YVebnGufFw7juFeL0PIqmWiAQ8pm20yE1o5FED0XQyr2UsO+L+chJSyj
3mV5H2+kfqiqsXkCLMU9pgdaCWL1fF3rnOBrr0zdSVoye55jsFC4kTBsr6upEvWeIab5MM1UILuQ
q+eYqS9BOui7Ysn7Zw2Yx6bVpYk2cpSPKUhdih3rjLlBoz6c81jLnrQpjHehNWQbmbXbL7/953//
1/v0/8KPEjbrHJbFb0W/aoOKrv39i258+a363Hz4+fsXk1G8gRPV0gmXtIRqaevj7z8ucRGyt/gP
+sx4LZIo3vfW/JKp8nhFmdaLavMNalPgcnMpCc1d16cwKm7XfbS4/B6aC/e1qhbnkAu/X+aL+vm/
67bSyANkFDwakbfHL0nq6HU/YIUwgfE6f9J25pWxU8G/ZWpm5vsrX+e6YPDAoCNvL9c9Wlu61z/8
P//2l7fXb+K9rGbueTho/776309lzr//Wp/zv/v80y538XtTtuWv7t/utfsoTz/yj/afd/rbK/Pu
f3w6/0f3428r4Kvibj73H818+eD87/7nF1z3/L8++NvH9VWe5urj9y/vlN679dXCuCy+/PHQ+osb
8i8HyPryfzy2fv7fv3hRnH388+4fP9ru9y+KlP8w0JsbcLltDe+RbX/5bfy4PiRU5x8o2GzD0OU6
XzJ5E/RGXcTThPUPHtEdh7q44Viq9eW3Fqvs+pAp/8G+dIR0jeEQIevyy//84X8cup+/2L8+lJ2/
HckwBS3NNgmt14TgRc31M/z1SC5kKdu4DtVDRI+csqSYzlUxAyufDeesK/TO4ZWanoWubM/ltTv+
5Yv6F2cSf/1fTiTartKybf48sX4zji7Uv7+9scggCatAwmLSm20uleZ2quhyidwYwBQt4V08Az2b
hhoo0b9/a77Cf35rR1MNVRWSSDzH0f7+1nkUor+A+3SYpNn7yTTOx5B75q4wrQTGW6u6Y6jG3r9/
U8F3+y/e1xC8q6raQlet9Rf5y7UjyZUl4XKpHVRVoxSpjPUYoYGDud6W1fNglenO6IrRDxBtn+Nh
kV4llBhVAqLysVq0Y5Z3wp3gi2yrwKFemopis1L4doaqw1oENXm/OGm2E3ZymSEoef0S15GrjeQS
2Hrt7CLshN+SyIpy7tKl9U3pFW1fhnl3oGJJELRq2i800ONdlwMwNB0b45UaGoxLRo2yiXzrwnyA
7tIMm1hH2pw2tgmaMVfmwzCPy4PNRHjDKIERUjUiDBCTtp3FMJxDY5z3ulNS+tbG/jgBtTwPuv4t
KEdkJU1S29g6teLeFlnhOwl3S4IJ59prtLC5rWF4VX4qzHoztDNQ4bxU3tAVRltnBiyshFL6Y29o
zx1WW82NFooQNcl4nklVwdWaWf2uhV34LuBOuVYK+xTKeoMNE831GaQ1CKNcs9XDPFtlSf7iUCD/
saytZdi9p2vj+FSXhNOR4BhWd71Oh4nDUnXcPhkWaouBZr0WVWY8LXE/bAI8VFtp6kC1oPERJ2Gb
BjXqctmUhlWcY31SjjWhEm8DCcw3oSKIh3Wi6WLkcXbXR4RSgtvawUCa7vMMr6iTJ85F17sKHlrI
XD+Qqba2Jcrt0K7x7lGtF34e5M2WDPkUFZiRP3YKHGrFcb4V6Tx8WMzI7hVipSP691VXby14Abrb
ZYIo88h6Gxl7H9rJ/GhGwr8NxfhaFGH3a4xq86QKoQJiagD6a4V9F1Ym7M5sCPt3DonjIFTjV6+L
+murOmOAL7aNdybm3q9FbFbPgW6MrqMKql3MXkigjwcKC1mKrx3br8MAZ5GQ9h1EgHkuf81BgOaB
YE3LHWDJugALM/zC4ifqgJXeSBhBYw/DdzIMHarlKZoEB394tqiWbyEQcEXlUHfO9PhxyZgLzbFG
7n2dfsuRPY3QZFrrxyi6J0tbVe3A8gY/i6x3stcrlE2DtiBvs4QY3alNPsJBqxBKGKQgBiDwaubM
sDTpMHUzvTnVYtI/KZPzXTaw8tZ8TzyAem5P7tzF6lMBo4iWuK5Vw6ZjGj74qWVb+AdRPRq0ytwx
xdFQwGU8ALR94fiOtuh0ttmcJgx7EaG1WVscNSvUnhMj7I6cV+Alq+K73U3Bs1bQI1I0yggqfP4Q
WALM3Odk5gdqMutIuzGEBcnnBK1cv+Q5yvIqk9swtUc37+Fum1XFaafamXRVURmIQUq50/Osfx6L
iaKtGS8iYjQKpSQWovkadXFwWyIDUrwq0khkmc321sht5UXUfGEhAiW6sov21qrM7bQ6CfaK6qBF
mVZZo5a1ocMbc8JqhEPQWop/UPRNvtlmQLQgopxGurEVzt8cul/Qo+DqrGG1fUZi6ZDeGYYqvaGN
58hLFovGc4GKQWokw/I9EtXr8jLp5MrEzm7iuZMPHIaj36dcw4tsBF8+6/V3u7HQAHT0BvI2oVvm
hMlZLzustMZo4lcfVIinJeo0pzJcrjAoHByoAhpphO/ROL5PQYRgq8JEAJaweW1MNfELKivI3Kzx
x6CKadOjOHJjYerbfqKTHzX8AvlE6wTWe55DukqRcgzJLO+zkFmA3TeFT3eN71QkkzcgMiDNGzll
5pt9hmytj5I1WrEUD6IKEukqZlWfoEKKk9IbJu3Ssmz3wxygi7YH81SZ1ddRDV75uvI71Mn9D2Wk
7TerGYU4YIcb8jWZwiuFOMh0ZM4kzGkrNcP+MQOcOKpN8z0XZQhlUbNpoS9lQ/JmgK9kthdcp1nq
jUIfO6+IJ7GzHWztgDam2zlBG94pKioOptGeLMR8MJwBB2RuopW2hmHxuG+lLv0ujgKlOEHRuDPQ
dYTwy70woyEFDxfFVTaMHlrDxk9CvpSxb2+nSIl9K6TGSethGyZ0YBr+Cq9t9MmLExFsE675G3DX
nT9paxqopRMkOlbM6NLa2I1GWq3BKcznwrlghG12o9dmYeYhocKTYhbNjrAH5AYSsCtH/XjiiKwP
Zkob1eonPlqEiwnxk7Du8nqcaV8v0a5PFqQKBXQ47k8PwK5iQoVM2GtFNvmVVca/kPNZt1Fv17cj
MAywh8YDha0zhTskBJRN/Tyy+k2HwAlbg768qvmyeA335VMa1s6rDqLCn2yII7mife1Q9EEIb4MD
ujbTRVXXbjtIznxZCGMc0gnhJfBOmfljqbRXkP+/aIijMrGanzjndXcSg+WNwXic7DyllNM1xVtj
oS3pjep7LQmGMFV5hc9+n/MBPq7ivJsBVK62MvUzmhEu0KFqbgc9h1Bpl/t2BlNbWsqvnBs5nJnu
l8lJfqNbjGU0glx2tagHtIbRK7fq4FXrsah409gMfIll9paMSwunGGJxpJnSZ5QDQWtg7t90dotg
q+OqDsN94wzpWVORNWfhlHu1bn7r7O5BG+F+1LH5lAAY2qCcPAY5830K8dRxLTUXBOpmtAm4RAdg
rra1k1g3nWHlBxGr4c1UzU+y4PYzj5Pm2iqNvlwPDDhLTv4tyqV1qKdOPVNZT3bgJdHHMfX2KXMr
7jKPs2/ZxoUW46Wo6pekokmuBjyE395yjcWm/i6am3kEaO3JOOJAYzYJQUaD4Bf1tGDGARkWZzn4
f6ovmal8G+J53qCfO6u2ITdzrIKmEBlYxQz7iy0Rhk4jp4KKcsRSvpUEW7pxDqe20JvzQsTmzaxn
zoYyMx8lmfQ3kYQ6ShNlVUACMm2clbpo6jvkxYHbVtxhipU7G+U05rjIqtu0Ut9Dru64PORNfY1g
HX7pMTfJhtvsTdGb39Jh4UgTyYfSFR+OXLkkJdqPMtYGeLskmIzF4MHHC+gF6k+in8U73Xw4dTZE
BBQ0ndfTdDjUWbV3GBFsuH4RTo+G1g3DRNlXSgzRolyvC731tRpyg9umhOki0wERQm77YZIVgKJ6
/ZA46UurVuFda5evMieqRYvGehtp05shO8Y4JYjpNCedIA4W/dQPZIG0czBse24o6zcR+bZmfu8N
rDKiasv9XEwf1cilhYtoBDE/xHFj9BuZ1tu6oHvYjFC1jXEB31xXblqS3QzC7zEPEOvZY32ACAH1
OANYNxPK61JhOTmIR0fELzBmwf5kSsIJpLW0eVEnLyTXrnpZNK12fAC8tB4PNQIcNZwZ3PfbbDRq
0p5tJEQ5V0zEbfGNovLWop2btZBZwoF0yl2Ie98D5PBWEQ/i6nIIH4I0R3NqEGKSKZp6SZmL8LpK
gL+uJ0RHtygLZxMDD15jKYfHMnVIpVGtYzul06FJKzQZ5ajfMMBXNtHI/alUqu8Jgl23F4z8l4nr
pykz40doksKVxBG3Qy1wcAfMvFBY6hwNnFAWfJ5XRBXOgTOE+nidPOdBPZyMnsjZ2rbCp2aJzqpT
vdCLQTzQ2zdVhzzaLBmcCKqdGwuMsNVJ4bUOepEAabgHLu3StYHtNSPCtlogEMgr62bEXDROqCCI
YDNMBKCt3CxdbSKJR73vyNJwB1OJwKRMvR/aiv1oUDfzGDtb+7GC8dHmqeH3lDX9hH75qWiortBK
Dg+96XzIUPtAFxq4EpCm10iMAkYfNCfZZfWrTvVf9QFv6S/VNB+bKafn3iy/8gookJVTp3GDZM1d
r4lzalfUmekUQeEW0yAeafYV+3TqOzfKzZB8Sa2HEh3SgvLXsZ07gZ3yx2oGqSfNBIFU5Rjo/8Gi
m2o7YnqSaZp5S2yhkKbLmbZrZFQa9rdhbn2bAMg3sVneZUsOKUnNGJ8VvDI6oJ4/uID9nfXGCYs2
bCyluTFiY6I5Pgx7UzDvbBy0NMzH0u1CtoJn16pxqONsa6FDihRI0DH2EN9uu2BbtuZ74VSXmkhe
FzTQi13V+ckyFITOa/8a8Do1QWU/t+NrTjzRE8CmuwaBF4YGExiBIintg8bVtsHMJxpzWJ9dpDe+
jrwjFvNy2yTj4EVZd7a1Xm5KTRW+rerc9Una8+s8ge9GW/ZoGR2iy+U5jWi8IX0BOJgmj21bM6np
MnXypBOIWztusrOxOMraKn5pqmY3k13yowZidEfbJSKMAfvklAQKsuVWs73WDEj3cfhoZYh8d4hb
Ph/5g6j1kbT1q/FEZpq9kRa/njGgrFb1TOwazVTuc8ec3Khn/MWPXe7gJr8EQay6hbNYcGsYOS8t
GlZ+FNstspzIitJBgBZWjJ1CrjkITb0Qvu2+tFWizSdhEENf3VHYyO81JtlNpKVPhaI394NRkxdk
KKAHYD2tcx0GRQz5Jqv8Co9d9ztbf3UqwJc1iSGnuDQ2eiXlczaGqBJlMPpZGsZelqyDTyco+mOQ
kXuHicBm2GW1VElqhxZvTpK41tjbRQmekCLXG+bF0QYeNikZZeIcKKhzSY8cPAY6s5jKBnMvA/O1
SiLHI88od9t4sjfod/Lz0qF86eaKJ7RJ6HVIqrwISS6k41/oZRFQygEZ0dj6Wcj1SteanikJ/q2a
kR9DMouZhiNNP9Ccxh2GpNtM0zhtlojeuT33i69iGTxomUKytkxezb4OtkxKbpuBm41F7q6bLkR/
q6V8heNZ0u3k9mvLgYtGKzMk2IVJs9suIU/VvxQiHeAHOfDE7PbMJCra00R/Mq3m3rKV4LaQ9c8h
TAHzpfGvdFEyDjcdhlYCFmguZOdbcjly/wYvq8jRg3mOGEWve4RhJTo7aQEynpmrzL1z0cLkvQ/Q
CqvtotLlCd6UUgv5fMQeaQx5QsQiW95V3dQGhGyUv/VGFOYppCYCrzGbN4mTdX5pRVzv5UTnoks4
N6WWUTafjrHJ3M6WFFL0MjUPYUYDP2272e/6RXM7Irfva6u4JSex2xl1QXR8nW0bba5cG0Jk33Ex
1Nv2BbrxbRHFX7ka27dkPqDlnhnA4zI5o3Mkl892XKFFKfcz/sy+1GGqVSqj1OJ+qdCjLY2G2D1Y
u1+4UhEAfc+nFJ7iiBohVuIZY2iQHlPcTwc9D5h4F72yz9eSZBA5qV9KM97Q2noZJbfLaGrehma2
fK0k1YOxtbPlw57bPqx2kaGcgW1FO6qgNY1vfTykcRlcesRY3PNHcWBEzTS0MI1nBeu3OyXNmSZp
+NJT9znU5myeu4HDsMdURbEqD0d3Huyb1lYYJfXH1oEZV3YVrXIqY56iLbmXwFxjvAKK525q03Wm
tAq4M31BuFp3foycJJrR1QdLWTJP6Ajv6geTzDJqDWNsrse9LHYD1pnCCR8nwGxuzkX8mWHGAxzc
9ymxbw2VKz4H2VPv1Okmre03OwyYsGOtKdTizbbMzOsLtfbXzLz1ElsexYTrNsg7xaW0daeaTM5l
mfSQgwbOmbbHSVmVz33PnalTJ7Rj4RTtxzJXH3EqVWAP89nXhNJsqp4MsoDQNn7TQAWdx11V2PTR
GwzUaJvuptEJdwAXS2qpncKvurxk3aTcGYPV0jOiJmRGXN1mS9e4b+pMZs258qwYsmmfOfpDhnsJ
6fVpxqvh6/P0o4iK745NYzsLtFcBNZvoQv0tNw3NTZnCu+ag5B4zcypiaUX1wJyIMcmH9rACNO/C
WGGWkMLRz5wfqoKQO8M6GFD/0/Mw3tNADzeNOf0cZPmta9KY21p3Hqq1AomECMZ4Ii+oSRQE+Nqa
DahRabOMcmMOZoCUpH0oCCTYZQ3qV2kM5iaYu0PQj7E3dclDlgEQGHQ6qwvH7yMxJt9SBwPSpFU/
tdFS0X8k5Rl50XDfx8U3BPaQqO2BrCQSxsIR63qfDUc7ZZBIPN7st0I4OysRZ1SDITdERDtqXZ76
Try38/qhSPzyhhlJMWSBl4QQpT7WgAXw43gQF76SZH8TIlTgFvKTMtdJAWfn1rQK98x0Vg2qNd7Q
5ka2N1mIERdhHBV8aFQxBJJqQcxtY2CnIGtlgFKuIIjOcVUUzfgcAtu951aDaycrEiBUmLMRn+ab
BqksAkUgCk1nJEcFC7Tgt3ZbFN30Z2ftgFK+8ggxiW91oz+N1rRs1I6MWjFnjLCVzlcKJthwwf00
RCdPqwBvlyIAgxVviTVH/igZyxGkypcBO5HRYHJB3C7dFD2LLxB6KEZnvGcOkumhE6C7y4mMHtxi
Xu6MgolBoz9wBU78REyPdlGPxznKMk+P7beUwDh3LpVd6eRMr6v7ZMm/SvKO3ETW1YlZyi0Qug9n
TkIiddCJi66tNwlCn51iQLYYcRjzXPXcxfOvKWJUYRkGI4OcibWe9tO+JqADEIYx+7iROkIp6mE3
mtZTkVFOW+RyacaGQzxRML7iQ/EdIhCYWZYMY6lf+9MchZugJ0fg/1N2Zkty61YW/SJGkAQIkK+Z
zKmy5ln1wpBKEklwnoev75V+aatuh250+MV2+JpZmSBwcM7ea3vlh2A+x8UtaTczQlNyTbiiBh7K
92AtSy5GK/F1wcOkxvVmsFJ5jY6yOfGX8hVcWv0toae8R9Gd1dTOrpvEezCny2YsXS8sB/Ex5wjp
KHuJG/AiGTK6d49CY3FF2FKFi5+8ryWHY9qY+XHRccP1TRDAIDM6ckQBnYJmXK6DpSKcLXYWNlJJ
GJqfAYTPNPGyFvPhwf2uY8KC0KC9eKmXHgiUePHyDloO38zGL0p99IqAvbgZTfW8LNgCrXaeUH8j
mddTf7JK5CORUBbdiPXdcub1dr24Liruo5Sj6jt1CZakJqLKBvCnpmnZoZKzkJcHYKlsGgNk4HR3
ItDVPs8u8ImIdKmUICuO1fEgMjIX7ClrQ9VpJBLGu58rX2/Terpm/t6E7VzTrhW3DSrMPTiVeW9N
pug2rrmEwqYmecsG8vr4y3v/RmfzvJ1anmIvnctPsCzzU0ej9dxbcX0s8R9ssWEkZL3SueIGmz8V
acSkJlX2rvfTeVvZSJFWj4WllCpPSbuOW4MG+kj7Prpr84gjJ5AJf0ZTN1vR5StdMo/um1Mr4jV6
Ye44B1Gg1qM+zJM9YmNlFLWrfM/9ZTJZ3rhqla80uYjerKfmpgrm345O29vEq94aZ6lxyru0vNc6
0TUVCQcWPalBI06b3fQxCppfjhAA28GwblMgmqFkxAgXx1w8RIHBRDT1VTdfoTo2B+Q1/cZnCvZ5
YWa+T7xl+1hFMYFMkVQb1PnS3pKs3f1IW3kjdYeU3+mTs1tc3Cyla2+DoRpZTDp6q6yk1VtRzusD
rnwLj9zqPuLfDAj5kyXCnTmmFh/m/KMfcIbE9BA2Vb+Mz5MhRSxRtr8jQqUKSSlIjlEb+SHXefgI
RBrdIRodv3GHIqMYqf6VmyOPJgC33XlTNeyLbMiu2GXWXVzQeI8L67eTYpO08sgKbTdNDpEUXBSB
RNf7uKKmmWor2+Wo9fb9HNAoTHAFkV0FTilLevoXSXxOqJxPw0Sc5cxRVQSWu/PAkZ4pZ7tdRh7h
NooZtlyyog40odBL5Yu0KMmj/tEh55nuNphZXA2bWhWcxH6V76fAS6/K0YOYETnZM7kWAx0oiUOH
jvo3PdMhjobuVARiOU5tmzMVZyKJC/tXMnRi58vR2uY21tpclM42jdSzU9kdVRstcorTn7LGN08S
7rCtBwp5GPsitNzaPq6Wdg+Z6pxtRRoQ7tA0vwowdm+SvlUhajCWUjrlxH1Z/Z6OgXvM+WbDtQUZ
0qh1Pdl067c4K+mNr1CEVKzZsmaHJRLUYgsILL11GhXjFpPTth8cdUoZtbwWAxQCOn/0RaAuElDn
V2Tj8g8e7AXkgNJBelht2P6xmGyWOB8h83L3NXYtcg3or3H/6S9ffFDey861mI/mBlfexKZcQGcM
Jv+TagiCjcewy7/0lpNCdveuO9oIyCQ3AcxC5wDZLILOJnteQdvgyoBka9xLdRd560tJh3dnZWl8
nNdWXff4zLeJJZJ/UbT8cxjuO4F0JSAgOm9cmP4cSmfUmHi5GnEiEjs/0qw0uBPJGOymtP9oYTOd
AQ8N//LQ/0z3/1dGc5n++9KWbEg+cy+sOpdP9V+j8DmpF6ZSejwV2sFtUUhuT1g+8l1h2x4minkk
PLBxF8+7zWvjeFuAPb5D/KwU0fHvg/n/4wtAyaO0dKTmLAq+TOXbKdN9m2dI50l1uSK4jfR5xcUF
GXdgYIz5qYK+2zngXv/fEghfQ+zUvtKw6wP/iw5B4M7yp7wlHEv4/YMgVQdBD6m7eF0H8SvoL0w7
MdeTv2syN0KH8jcl059Cpv/8AoHrsuc6wkMN4X/5BVZgyYbgM4+erCQflgiD4tMFefLt74/5h+bB
Fxd9CTr+wKUM+CrzqBnvEso2Oic5jlUYAIF/tAyRcQxJoo+/P+qfiwrZDElT2FsCnkkc95+LqvMG
9IMrOP+CDD7vFrAVSXwsPlSW6LiLrU0G63MlbXe4MlHlLUebrRIOP4qH9l8W+JdvV9H5Q4Wmle0J
l79eOn9+FDduei9uW3HK+J8toc+EdznWs48J6u9/9P/xIKLFUCLYgh+R3tefD/LjtCCPLfJOTMHz
aDs3Fg5NmORrtvv7g77IhRRyI1QkbBRK2L5SXx8U16Ie7LJyTug8xd5N8uRcjH164E3tHqcAmYlu
iAiniVPuuiJJwr8/3rn8eP+1Y/zn+VphliagyfPx7P75h4rM13OzDgOiUjslMSVhmIrYkV+xLzNJ
9vtsAhtjxdzBybA6CWFmZIjO3Wmex2eGnuspskf3x98/1pfN4z+fyvdd9EvMZrjBfflUCzSsuhgQ
OVtuAVFD1uRNISTADS+Tg0LPSFNdx3d/f+jXhX55qodgS2CPcXyh3MtL91+7Z0UEj9e5Dj3Z1gwc
PMtqYzAWcCeZpFpiHyDFfGHwp54Qh5TWduDyqXYtoqHoX36WL6/35ZNoTatfcobwbxzx5yehPO5A
iNBFktY4fo+hIC9bL65afxsH9Tr8y9Mu3+aXNcDzfNfzmBHZvvdlz4o7OVOyKefUxGWKK4SzgwYE
vZj3f/mCLx/764OU59r8pPyyrv/lrZo8wn9IW7dP82Bn024mV+IoUH4C3W6YGW2l7dn2NqP53m8u
yP92X7qaepmJX01nIF78R+P4HTOt1Z/v//7hxD8/nKM03wKtEXqInKF/fueuIO94kuQKIhsQv9wx
1q9r0rHLDItdJJt5SPtfAdiDZUOTQX/IsYE9EHl0fPYNxeU5q8mPIXRAUUQPqu9u055E2006ev1H
QjiAe5tUqFCPaV/aNAqdgkFcYryu3SZi8T8haNHoqabK/iEM/kdWak/HkaDkjmlLnppNg9jhNABb
vw66IniTdYQ6pnDL5F/eg39uSX9+EV9ObkVsObu9kadZ4+cqWxfc3JjwQuBSRgFQt37xAwNFSnBt
kZgZsmZRx/9SPVy+7D9Xiqs5wi+jWdvjhPvyKkYyiYm1kd5pALP1kM4JOt51Dbh9K0aiZq/nqnvi
RpzRyEV+EZ//vhgu1dmfj2cT4NQItIeeUX59I9p8TbuxJZlKtXp+oLjxtmUA6COfU+uUGlMc/v68
r38uD2H7hyWpbIo25X9RbWqD1KeZ9HBEjKPekgHB+qbM7HJlYL9URZgm3itUUmBAPXO0bPP3p3/d
bS5P99hphKs1H+Hr0/01K4ymW8hhJ8obiz7Gi1xyyIS9K97//qivaws6hCIalmGldPmTna9bTUs2
jd1DnipSO/OwnTkYmmAjZ26IOjd6YilEH1iVWvQwPoLwQy4dS/zL4f71dOHADdDoutRn5LMj2f3z
TS/NoMHOk4MjTOBO+zglivToVrXed1XhmV1KhLgKU8br/f/3yRSFjuuijmVRURh/OdeCIakDoqnH
U59INtrIvojQg+SXk3QiTGttbxEI+9d//84R/f5jfQlFPepJ/uKLvll9eZ1MG3lqplNwclvR7efO
Iex+JPuLECjzGQyC+okGf+Zt875Zni0nLh7wQTL8wys3brQPfZAhnLS4hYKEHOmAPXeL0MSIljo7
G4UaYIP0XzHBHxjV68Q+L+AE3geDfmXXRPkrBmPvxu6wTOHxY7qtyC/ThqLCnTGp50w7Jto0Znm1
xqW/2C4jGTAmn7IanRGtCd97wfs2YIIiHkhujWg4QHqrHz6ymnsIk3Lf3y+DtMLIGn/YWHzu4yIi
wqIpFeKeErcZ4zWMQORQ4SDH6Db6Pg13p0lnFKdU0HvaPkyW6yYu6iM4gJQw15GddpNJuhebrmU+
gipoTWsmZfF8dkFuRKgplUUqBTE0m7bM0quCJIt0V+dLM2zKylJvK6/2JS1n8a6TmQqMlK6IGdkU
W9zeYz1MT2sx037t2hYXqHKT+Sbos+g4oI7L94XxORVMMsW3wch1fTP3SWcODbXrso8Ds946ggrJ
Kqfsem3mGUYklm8s/kOErV/Cwvve96J5Sksc3QuSJOw/czIKZjle+0JKU9oxqwnoiqTUuChaVrd4
Hkt8K0vuE/Ht473YlmTdfxqLWfGmTfvidbby/nb1aEjAl8jvdJYtzYXwZP905iy5y0av+o4MSj5g
/zHp9TJoF/uswHExjAjP2hLKGYA71NJJywhlzdd1k7GIsAU11l7Wk/3quIjnU0RE3CNK0h8oA/ge
XNx4O68CP+tFAXkI0q/Lx5klQis2sZkrprDLLaIP045oyLqxkD+bufhwF51so64yu9oDMYOsgR5C
I+Rb58CJaqBx3VWyvSgtkhydaqqx7o8VPVEJbexQlsr/TNZM3mNFJgGziHr9RCCyYgQ2WO+evVpk
zDcoeLvBRMz7SMO1WTVplIZ8VpdRD6rMBgqEl3563XhJBO2WBMsg+c4rM2wMafueRhwzAinMKbWD
8hfrSjwgBM7u9HTRI4vc6PcKeHS66c0s30VZtPQ9mfAyIKRjzNsDlvKE9L8HgdRNE8VJQqSGOEy5
Ll9VzN13Y9fkRBZd6zMhmmOIhAgC9PfKusTBLfX4IJco+KAQkZ+lnyEOdho9/LSAEvFLucWY7wfP
pusjkRYEvBqbYaKjwSJrf7m5JBIjz8rEoI6VMCBZ92+O241H27bTWysKsgeDl9nazLUqMaJZ1bcs
pdPd2cp6SMHWgmleKpQEAfcgdI3tzkqHZO8gdNmnXVDTnAeEEzqBPT1auPuozx3uSZ2/JNWdbdnr
w7QOgLPWfkm5vMz1ehZl16Rh0UfZQ9dd4GZE1YXcc+AkdfxUQBPBZ8A9cqk0r2cnzt6MG9EcMwOq
IkR9KnvPjbFKLiDdcvJ1sTBODIKr6MK7o2vI5tX0BTrTmb3xKk5L9Juo/q8SnUGfWqzk4JPlvhMJ
hnOmNSl7izfVG+5M8UF4Mj9mjiw+HcyQcIhwk/6KZ1uiKskgDJB4GjzaqdD7YqQpv3ErL/M23SjG
t4qa5FQ0Pg3Hsv9V9LkbOoNtfhjaw6iP0yw4Le4luElHuOEbu9pz6HzMrp9UDHQL63V10SIJRwRI
XrzhbM86oaOdVq8ChOJeRI558KehOfp11qB8N4rBrFJAhlqSyqd9zYsVepL/YptUZc7xYAok33H/
RkaTPoyMXAlrda1jI5IGTTqzp5LFGVY1DDJDAuOJ/j9q4I6mc7epp8U8yc6KTxQA3Y5h93FtswTL
3BgdbW5cEQHMQ3yOpE24eJoSyO4qM0K1lqLb9EOe3pJr4N4FVtM8gBoy5xQu7sagyd8VLaKyaYhB
AvvJtIXUM2HMHKH4Cu4TUUSggPCYxW6s3potZmLeNBPz5cwEcigc30jM92MWTU9+t2ISrUvxAEvT
XLM1Rie7E2Dn6FCSlzhHnzC35/3IkX7wGJndoAMqqg30JxeSFUkdAEe879nSXgwZpp62aW/XJw7a
8cZKLpFY9G136OOw2a52+gF1Wz8nbHEUI0Ki8kl897Ygf4vMxYm/RgyoOoOFf21N4FiPMAvxUZBy
iWCCmwfRzPxMzuggRyKnlTOZXrztTc/xYDtXpjLqY4QN4N45CZOJK5005c8FyMyhH+vhcse048dL
uYq2splPSyrV0W6bWwsP6ZYg7OjQGOrnzWS7xc5l7B1in/Cflnnuc1Lt0ZfXs144LE0ClwUYfvDL
ToBJwqq5aPqrcu+6a/Ox5gHkzH5yrBDpF7xMds8XndKvDDvVgJCd2oYXjX8gwahTRcH3LO1dXnva
e8D9KncbKcd5N7FEFM1vI7eYbdJD05bOMfbX5HbtCyKN+9yqtq2TkNCIBhTi8rJknH9xmewyrdKw
bFd17Gm1vMH2HUKdpNUT0mDndXE5WbheREBXB9iVO5zg6JoH5MN60dPnSobEMUmV/lXn2g59YAtP
CVUtGrKkW/e4OsnPJL00BT6LJVdPnbtnghbcc7t3BpLf+/JEqJQ+1AsstGmJuFFNROOhi7oo06Z5
Nc+D1+UWnYhYPQCs6gBT2uMKxM83+H6lywTiomILLb+Yf6e2l58y2FKQ6wGpcHPaOFB0X5yy5aid
XG0xNPbo0CeD3nJaxuyFTvQ62kiVQ8zW5QEcOiNmZ7YO6USxM7Uz/ltXeOuPhWV5dOdV7ta5Relp
Kgiv6BrRNlX++JCqKnlxhigGMRJJTCXWS61R8m49rMV7b8CDO09Z9z3I6m+ZJnyqmVYBe2XOfuqs
11Rp+WqQS5jkCqTZsCF9KNm6q1/1J6Cs/X6iVx6cnW5dMGnAU9i6URexvSrXJ68L3qgeXOs2XgQC
aF8bH2kguNcuntpdt3Z8D3Gjn5BO8DuMudO8sUU5SajIBQ07IOfYY5WC9UVRgf9kMUj0raTBh2Wz
BTK3tLxH/KjucWH6zYfD8rgt60DsmTTDFWC26BU4eRHG7bomyZuTLLR1dbksh1nuyZ8TmqLj3EVo
Pz035b6MUKT3asQLzPN2UqwId+0FL7rGWHQiUr24Q0dUXEmdQDCECc7IpWjoQxTrKZgUsnhMBGSM
BYEFODmzmp2bKiYla9U94AV7zPv+R+7X0RM5bvfF6Kav3Okme7OsMseBnZbmgGa82dNiW+vdZYq+
d7y2vDfB/IyHdfpMslkwlQtcdHZrLillpwThl54obddpkrd1wUStX5a6D0uTZ3ga/XhExOuBXpnI
Ud+SdWFqZpp4x0mNncUNVb7hNE1fuhnUE+aLnT1ON52oGA4nZXEucr5/FwoQ5C+0lHOVgUS3mzis
Les5ruPHoI1vgtZ5EsRIb9xlMlt0dxnnf/p9zLyjdGlNNN3yqITDuQwwbZPCHzdRe11GcxEuNfYy
bEj9Le4gFvBs9/eLBK/kuiH1lcT+Gh/9Mn3JfeeedWcO8QgsafU9IjuAoMTifagJwex18cB7T8a1
nLdBKn45cvqmHeu7TwG1dee5ux5Gyc8yWpQ6Rr4ykgpo3eTtI5UNul6pIMu6nVvdRS6I9dJTKTlb
AxYI45uDExAd2Qzl78hCnWkH0JAxMiIkbZ1vAp04PvjyQOLkuyXUb0XncXMBUOA0PeVsVohJ13wn
quRmQtyJBafeWFX/6k1iRHw9f88zn7HkJO7lGMCEUyi3Y3x+a3MqrKIBDjk7W/YXNhlIcXoQhzwY
8TH2ZufEF5NZMX9K0z9TGD1Ryt03fdyjMINQTOvqOHbmrFb9jYIMbColOb02dYgCoUOFK/6Ct/Nu
Zt7YPcYOc7fQi0all3SERYt6m9XLrYpwT8097NgBMmwzP2FooIxx8ydp55/Arl3enSkNfQtC8Qzo
hnxwP+Hwq91wmttvNhGIIbJpwZ6gjkY5b/XgAbWoD1MKOHcN+MngCC2hN88rISmgaaZMvXOn/b4m
5iPyppa8i+awCpRSk5Xbm3E20xFTD1oTudyYgeCRti5RyeUVshtIPO4qJMpq6q6UFFMaddWrHS23
sIWSTeJRWQwyefKd1NpGSAlpXjkkHNq9Cu3Gsfer2+FX9SuFfA2hyCDtPdpsLFL22J6d0gXD1NmC
Wq86x0b+rqR/NVauOvdpfXGMEbQNS0hewY2tfuhL+8Qj7XRbqTw7MqoIdnNcfJRW+asAe3OZo8b3
pa+HzWjqnS4K3k/gtFv+xHK72lFwT6LTq+OjX4wRZ7rlbye4ZOOyDrsoOA319Nmo3sCs6ZKrwfXv
euYGnFLFdVKxoU29wZAISHQH1p44yB5Je+Baz/46cryWrjx3hXPVddMteMJvWcP1QV6mwoAd5JaY
y+zNmqLstU2yjB/Jf2EiyaUySp7jKf7MZPG9o5eDFYBHcTV9KLz1cSIElTshLfjCgXddNtcx0ohd
X5PfGAnIX36R19sgtieUYLa1cYSsQnMpt+pGPjAgzo/V7AMkw94QB91buljRoe/W+q5Zex+JWJWT
vVrdrM76UeSrt3Gt+VeupxZp8mI2g+/jt0o0qZGksCruCfQs2wPuMblPBC65WGVq05NjuF2QlZB/
SsKswOw0Ot775OspnPp62VhSrh91DC/bSRJnG9VchDG476p0vZuy6tos+kwRGooueOhXbHlllf2s
Wa8deUTAtIYWpV5jb4o2sveu07V3KWmmd4XDUU8QrTkFyEKPmqvHHvFrfydUXbxMvU3MrBXHDPyd
4WfZUk3NQUs4tYoCCA9WesKuScrxUsQfkFwZ81NFqbQ/rEVf7QLAfaaq0eG35icqcedNVCC1mh4z
YAdqFH6Pd5gy560q0h9ctfqTE8871NonmKjouRE4IuYdMCY5D3N1+fFiEHoF5WxilIEd3eUHNYnv
Ju0frB4IVBBnj6ldFj+trPlZT3ylbRL7oe5rE7bItjZKm4lWgfewROUOaNILMOd8U1vmUOcsTAux
nFVJ/kP8bURX3HRrDy/Pu5Bn1/rYiX7B5wpKtgh6pGEp9waVYylCmoxYgtoksayrOmkOONxfVa/u
PKu/x+IWak2FQL/md1nNhibZlDrHdBxffUufkUdz36jd61Yh4U7mW00W8iZZoh+1EVe6YPXalTYv
siO0CuDv85Kb+7FrzC4Bc4TbY+43AXvoVA4oYYvxUOXtTTRT0U9O8kpA77XN9rONBUKtvLOuXLzp
YW2sp8q37ktCfFYPGeAMU2YcqmfINdXWYo2U5cWvvYpT6qv3AK6vDzIyZEF+4MW8D7jF9nNz0Gp+
tW04o/V8w971YxqJeDJAsnx51Rp1bsv1zeP+wku+HOeL8shfH0dfH1NcopisMI6qi1koRncST/oc
ifF1jIabsh6CbbTE51HKe1ydn4VnObfQKA+lE6R7Mh5v9BAfHEhV0q1+09LCl5hn022iu2s3WX/b
KZphS1AyL1F9S37876JDltVVz05e8I5KNwHy6JtQs76RvFyq/2A915bmAlvzvUqZnSs8MoOLgrYP
1h14ow/hIJkB3ZaCRapjLwVaxhV1kvKjSmjL2ll8U6b9jWpizs2ifmxZTegmyMZJ6d2hLQrVaJ3z
lLbLGBARg7R+H+j4BzoyKkhvEWHgD8gZadGIhfIAMeyGhPjQLUi2TKb8Me7ZhVSaXyfOPNEVhQ+l
26Mc+cbT7kQ+PFeN4r3o/Ycuj25wU76ugqxp4rfuF5qXmRWdsya5byJ1Y6/jlZ7815rE46bLb9eI
/o43vmAfq8PWNgc10NxBSvhWqfpqcJa3qqlfuUbZlAsQ7oN0/bku3pWZ3YlXjJwskTxkaL/XEfV1
XUU7z29enYvFEALY5IDvKgf5w4nj/TJF7VXf5w+NK14j2ge2DVEJYsaB2OzHCtzhZnXxtS36e1tz
+ycM7xdn8LNysptkgK5tRBI6Hjp/CrPXoWiP7HQ/OmTiG1GCDbAgH7Ch4rdocOROMP9ID0FNyqG/
DSzvp5Dxc2ngOzvyZSqCnZn8+htAjgDDST3Rq5L5JbebdBN/M4jojFjS2upyvsOT8hHZRXXmEMYO
nkXXUVGjb82OlPcULxM7tQ6ibefrF3w3t2sa+5j6luk1qqj4I58SwBtjSAqj5vChTojhPvZeEp0d
rlZs/HF/rt3qJS0sDFLlGHAy5tdQducNc7Zpp9vmKl76dyw7T/GIKLFYEzzcCW8PSqG97hHyjxB4
Fp1de2PxnJLf4tZrd1+ZJTnMsb+3EgW9z8WxNQf7YGJxOHY/71vJgRdY9d6P7TdFCaT4VAdVkwin
+oekCbgTYQjaF4N4761yCO1AuJvIx1BjoxzbTm7Dd1W3/cZ1SD4k6aJ4HLF0eAHZLbKeRzhy8lWi
acSzzRIag/o60jbC2wHPAKLHZKsNnAUxxNf2nG8jLtc44ZHrK10zZ3XdbVp6Z6zH53Ycd5UCn+0B
EKmGdb43ZbW8t9qzDrRmoU+3MC2NFSOQtKM9Gu91Y1zqVK/yi/txtR7iqFo/ktZfQvr3+THOkrXl
BjtZYqMaN77rJikQGWLT9imYn6yJxPFxDmjlkboCwn200YwmiO83iV14e5ZSdUNSgtpNa7A8JxIo
QVHDSVCXNHW/s90XcbGbLwqhIS1fl6VIavVWL8OPOsnQd0o8CP0FQeyM2aPsoseYTcuekxQJDW9X
0/m0JFyFDbKLh/jZEdjytL/suao94Om44YC7xPile+4Xt34+qZ2SVXmwWcRAHIbd6uNE8Oyae6PR
dNtoxoYk3Y8H8Kl73/F+ps6KdNutaH9l0WVwSmYUKun6+dKJu/gvIYu5UxvWaXmb+w1NyhKyrycj
8K7debZJaSoH9dClKNjQCVzVcfrBinhgdmO2eIqODqpbUBjwsZ2IsQWW+M1SW7cRTtBwHawP49UP
dFTv6AB5e6A+h7m66BZrm/DNgLGC5EbS0spfvjulebPEJX3AuPdMJe8w33qh1zhXrnCubcpoCKnT
t7qmA4ZrBfAa2EEdoX/NZfJuWvz0Riy7rFqubfqXiAPR6o+p+15Y6raS/V400W2rg6u+Eo92LyCQ
t8ekC+ajr7zusIxzdm66BCaZqCJnO1aRt5WDT9Rzykk2AdM/yHxckCn72DoS54fO26cWaykB87S0
26wMGVSHARdbLsjPlMe/F7d/KacRFKEG1N2XoG1zcefF695bsp2fDQe7nfB+5YDp5+jap/UqrOWW
m+kHMF8GZW7UPLQlzgUHp1tRi8eCVna4NkVwE/vDoWC+IumjhHbr41uyUVjD8bpFkB2FbhrtRNY8
tZW9W/ADo6ofCflR9CIqfQtL95fp9d0kY8yp5Xlo3Ymm9dJczUPBxC1V1jmeSm5klDgibHGg4DYq
6j1k6ep6zW1zDwIPEoOwPoaxsN8Hp4b/EAvxmPYjE7o6WXZzivOzlYxDaiea36iySDS1B/6fvLq/
WdoSXXkPbGRYJLbcziYIjnZriIxx5AAWAhd/8qQNl8mi6uPtPMeftJHgGo/JfLDV9NhkLRW0cQw9
7vht4ioYJjK4DTT9IzSA6cbPWHUR3jJB94irETAgNPmm2LSOVLj9poH+mBz3UYsXYqT9ye9MO5up
cbc1AwWCDDzyhfSkQoRv8uDOLK6hzkPE5+P95BIUUdeV3Ds0Oz+kzoItzDrWiWzjg1qVt8ud3L4K
6tTZoz417703rze5FeRXA5GiGx7NOFGLcrNks7Mh7ghHHnOLm4o78JPbNBhYOzvdkTK6EM+TVsGu
Gxrvu/Rzs1u8YiUHqHgto/634QQe0ik+NAPNyMwq8MdS5G3mnIMKUnJ88EeDrQUbFFdBle7Jp/lg
ALFigbK4yQZ1R0KIj18bqgCXqAYiiIefYAsvgc27Lp9SwHG7qCPVxsmsVxQh7W1RJekzoZbWkxra
9FmCFdm6iHj2DcSgA22JZJvHHfXMQKuRkQnhGDE0iGNwaXcrTC9cysEoRrBxed3q5MHgmnuPx6w7
jrFnEMDRUR7SShzguYxhXOpvfQAgKTL0w7wGNXPcd3rTdXq49WaCRJLcRaEW0CJqAswlwNc/gZgk
ex8939UAQ31bRHO8abPmFcy3G3JBqgAyCcG9FhX8nmHzuaOFTn5eIvJwxL05bcrOjDcysvUOuSn0
7kKIw+ywb8eRW2zTrC8OyWL9aiieTh60DTwzHh3/VJn7JPa4N6j4W29LfVcw2944TKjocpQM0rS4
oRM+HCw7elfCWvcTTuGRJg2TNeu59XwdYhAM+s3kqdcOS28ZWlGfXhvVV0SEADytp3PldFdJbvyw
IX6ntzzIhcTXLrLb9XLg3CHIfZO3/Z0u1KHoylun5P9aMctV0O+glO8IgyCWNV0bDMkLPYw0WEH5
E01e4xrP7fEMo7jcQn27tqEk0PKowqFfitBt6SZqJ8NfPhJORsqEQe1d+mB1maCoeXhnVgHIpQ5+
rECAmtb7XFXymrnVvNNqvAEYdd1GsECqar0Oquln2kEkwc52hlPVo623kzAQKZrpIj5xymRbyTiZ
RC7aYU1y6a/kuCmjG8+rTlZTQY8yfCBrZhSyqB7vjTxHsLV37BgPRSPOLRBfTIe01/txz0WAdbNc
Fk9Nhd455pTJrqOSTEgWyuRFemanbOrzA53M5hP14T2YC2+X9rArRdv/ahxm0Xztrh/8BCNw6ILu
aCfpPump+oNV3lTEHiRW8ZjYdKrqJrHxL7k7lOcfaZ8/Ul484TVHXlD7F4GDdRYrn83O8x3aRzIx
pvaa+5x+l1NEhkKtNFsJne1U54TGaD1v2gnPQabMlZm6OYyr+sHRxX3el6HU9TNkmf0UBceuNTe5
ZE6b2M3t4LPdyLo8mV7hmfZ20h4PtgwgsnOz2K76fyg7s924kWyLfhEBkhEMkq85Z2qWLNvSCyFL
FuchOJNffxd9X8opQ0Kj0Y2qRpWZmSQj4pyz99qQ9tMi/xlb4g2F3tGgqHdylliETw7CCe9KNPSk
G4AZAXiqAeYNXU241n56m+HPhoPQP1tjd52pdOu6w2k261+8XXJHEITL0b/FF05WJhQmweC7RHAQ
eeauQkC3wjUI0caetwkP/lXI0WJLNl+86hROq7qpLzKv/IELud+6kjJkmUoUeXWbDwYJZ/W6LRpo
CpApk7a710avaLrSMAmt75AnH5wsuU9aeauT/N0YacQENf6/Jqann7aXiccpzY9LbqiL+VOagO8L
yV4QFQVcZ30sbB5rJ6BUDNx6W3gWinrVPItavOAs5plMNSbNvjBXoHvDVTrYR9gEl32RMYqF/AJ/
gVK08dpjTrYHTu9ynQ9EWNWzFGw4KRydurueK0mm15KBCg/o0PRUocoZv7esOeHgWWuLIpd4QH3Z
jFgdouYbSsVvGGjW9BmOIa+gpf1d1aSSf4hZEv/0TmDkoZAtEdQU237Exol3FA+XmZ+8vHypFVlk
mF6merZPIWa7TUAmR9V716MV3cX4bjjt7rJeHNDNoo2xWEumxTVuqwrzaXbTJPxNmMW/e9ug+bTA
aUaF8QPQgijrU0kvKRrt7Twtv48jbuI4vsnp+rN6qV0QOgfDK17yLLugFqB/3w/7rq6ufAZ1kCiC
O7pGL1r3NwVOSD31FzBOv9HY+oWn5MWd8htdsjmnSXSILEAHzHKZh/mP89Af7cI+eYV7Yml9qSax
8EtcrJzFTVAoa1EazZvOC3+EnXGsNMCPRIiLdnGUlB5StMB4zYLmB/pkDlb43sFb4pCNu6uI7z2M
rE7YrJmFtaNJllZLHjCWPa97T0OG4llXl9eTOwXbwbGYE0OPHXI85n6u7yLyblC9GNvZSvdpGJ4a
NdS3NpqWy6msbjAn5DfQjH4Q2cJLpxAC+APRIYxVfMO7FTP12KTQZITBhYl0wQ6H32bcYwdLhysf
QV1djQdX5Ye6Kc31FKu7yG6PjuJIG/nRd1vXWGwGEHoFMTPUxykruTefCqd/YahFRwHzX9xbdIXK
ntKCADrdMliym2D6xjvi7FLPuK/D7mpKYTzzUjHXE91rVQLUWh7qCumRMxWPfuM/g5HQ2zoBo4f5
TBNPFand5FJGq6Z6NFX3bjbV9yZOdwSKwU0s3KsxH75HofvDLRN0Gopm/mTAeaGCpDrmh+fHozwW
F1qzJSKbvpnmkGa+Lp7Q+PnrXqb3KDFu7cB8893p2nLVVe1W4Vq63ndDYpoTM2tnYSBncQaNoCR4
NB2iusLWe8DcClENrhnPN4Q/nx7qtQuUjtKJZL8s+eZU6tIbtU1bjpwmP12y0xjhte30m4CSS1TZ
v7WycWk3+ffYGwgDMF175YCv6jhdM8niXqLLsfZpZ70oB8YOhMxV4yFTqOmdrtRSmFbMigI76DBQ
TdeyHY74YEMyFglHE9OPTlsvkiracU1UF6lJKRxbz2lubSqF3ZMuzZPAbgZKAQttVdPhTY2s2Bpg
iQA3gsWIelqtbDoXqN9PlmyOAJNObZNVR4B2byIMb92C6WJtdIeRDv16lH5OLiFeRUkzPoN/BxYw
WbMsT7SoTZfGnDyZQPbi1mCxs8cVw9yHeCLvr9VPEqO8R9z2PiqldZpGOv5BwCwRdGmzZuaNQxHg
P9NvDhVTObwYfnlN1fdsld2rbYQ/PcCO64bo+DWxPtVOa2avKoFj0rkdZs/iOYuQ+8SIY/yOFBUh
UaElbX7IPXAjDvS5qbP1HuDWSdU8qCUmCI4S4484i5yrEgYfG36NJ5f/8eruiubM96xz3pXfn1QK
uzLM31sLRSDwQGvN0XGjE+/oRzM2SErGogV2FGdb+iSEQYnxxWE+scWleEBCdMVLRFMsju5bSwDi
EN1xMNVVGBG+NMXfR79sV8EgQJQYJP0OLZE8gHgKBaWS8Ucdd2AmFJBKM9rKJiZJj6Sskn1o9qJT
5k7OJifaiEM1uzkNmEuV0fTuw+SZ6uIC4dDRcIsrYnLmDX57Y6Voq5jd9G1E94BTMj+ZoAYWff3a
jWBBmvh7NgW6XXp8sGwqPdzPJnsutUi8p7lOrmnwynZDOHBUrHNN0yWs3R+hZPos1HhVV/JbZqGL
TxyYMDTp7ytW4BPiEDYLRpj4Pukv5JKyyGBOTDvEvLIjt7gRiXk3NX1z4Ch1kFnyMNjhfdYA2TRZ
O46jnvbs9+9VyEtTx2I760rv2HFuJqYrHPBHciTsH0iVn9h/i1U94iCesFIH5XUfZ/dFDSJwaEN/
l/nOyu+9h1lkMfl0BW8TO6lpmsM25pS3tjjpEVJxnxXxO3vk1quy72Y8k5TZwrZM6foXxbCGZ+lv
ynG4SPhjVi2b3WAZxYZt+pddmsBlesRDEyMUyTh3PVfzM0P4fDEvMJUeGfPGc36dAThaI5t8L+M+
2FjccsRm0KgCj4ACyntq9Ht6KDTcQC/5xOhAmPdhqgXwYLvxh67hV3CCWpxzfOiJuh71qtwt83Ko
KoiAzPF2UPEdbjB0USBRBGL1MMdxkNblBhzwj6KqWTSD4JpsZGNl0oQB5NS/VxUxHrSlvE7cznZ0
JZPO2sR5Ye+Nkf6XNTFndAJgIm4JuhxBieum1ykKxZVMnHcssfdz0quTIPYEFbBiu2uY19mIxXg9
+U7gQtaTti9DURytOrwg9ufZ9jpngbTQ3dICd3c2PAak/qxDw+4vNQAqxhV49azQQFg3FhtUQvRw
A3pI5H+iQPXWJRiMdQonv6p8IKE0DzcklW4gV9Cxc6Y9qM3pZGlgWcpxLnxt3seAsaaURb3oYgIj
vB+8cidnBIOGmefWrppXmBzXWloHti5yYUZnM1YIQoaxuU4WbkAMMnWZ2+xdm0EH471dIeVNIrqO
FZKk3pTnh0Q8dCi07zsFXAJoTO12YCN658kOkgA4U4uosIS39ydxvJnknjUJq+RY0ANoSmvnGTzz
aOX3eCDoAYLRsMf6ZAFltDp8y7G158y6CUmdoTTvbjD5wzYrM/8qqoz5ztbznXZCY21qOEFmfIt9
fA/wlFcxV68VAtZDir8QBlr06M/Q4bOqv4g1KthIAVkVJF6K6CiwA6x5749tgXs/ktPrHERUW0uc
b/7s0vIEZNndR5LBhY0yY2i6E6c4Eg8SudUuEyofSJu0+JPlZam7h06npwlmFREzN4Vl3dTzwKGo
f4PsorZpulSE4rkXBH9XwXhsORWyaXPOWdhtBpqfjM5Qx8LUFuMtI4W7rEM90LmJWC3cADDTm4rT
75pa4drOlb8qqulEWup7bdnXNR5Vol6jPbTiZ78droueIC6eEb0CiLSN/QgEdOkfSLxETM5gRowu
Z1jhUyUsY0KWDn0V1Clu8rrqLmB5coAA/YPSGhwupBtIJCSyC8aF0Mt3KrcFLqVs33vRS2AmV1aM
Soe6Ak2i/1Z79BMBwu0zhrT7CI3muqLV9pi6PZkr2t63tCE6uMgrNYe/gqq8LABRgT5qEaoF7p4y
emfC3li1KJNR41+isIbiG+X8P8WIkLK+xKM0vJAzUB+AbjE3CSQ8HseFu9uU225w34u6uklNfeUX
6aFzzBMpCyine/kEczDdjUNZ7RphZYh6CrqVja5uBIAI2n3Vs2ZGFuTeXcX87zTVZI6x013Zo/GO
3O3B9ps7K40vhwTzdZFV1r0x5rfe0H5H6skT6HNOlGpkuZvMl1LUt70ghZgewGlQwX6qrAuArhWn
xCm5qET0iPqvB2dI7kBv58NGpcbGqLz4cix5WRjFFmiCw9+5JFfVzkyJ3hjje9aCqSwGKAN65kQT
ZvVvt0/qFXAsqq5Axr/awOloyenykNX2ZU4DCVkcApOcXGgOmWtEH7dONQKMc+etYch9ExBnSfAU
xwpgXGbLxloIjjxVWO5pEkN1HfQTBBPGAi3dSwP+zDyh0WZWnu6tAPUHGmnArSpZa7hQlED+EG9j
L1p3rf8NTTxcp9RqNuEClu1VNRPOnVuHNKHy9oEY1yhmVoNBrLCMX+y23OmEf6Xs+0enROsAKNNZ
zkAxqg4v3NhZyUTVkzeDsMBN46HAd7dZ2nU8KjDhRvfUtDUUDGVt+RWGddgqotYXe7Zr5jeFwb7d
2cP9WFnxBrHytM9aMpgiTqqOXXSLmuQxJZawaKgp5zYQawkaZ8UQCb5IhODCEJfaS8HJGhwHrbn6
PcbpfV8Yv3Hxlwh08CB4zDx3kCa3lbDeK3QvaTQ8DWb7a6izR/y30WpCuTWH0Dgm61dHoitIZP8V
TR7UnbE4RH0LjIIf1qqm5z6fBVrTgoh2zwD4Z5vDPogT4zTG9BpKxSkqsKon0qUpm+LyLXa8bwR7
/GQKw8OHVbsH5slZSN0QMzY9iyA79iKmnd7nL/QtSU6uuvBtRsuwckb5LnpREWeoX2ClHBHwP8lY
v8XCOXU+caK2OhAIc+GF9j2Fhb0noZrk3MQ5YHuh/p+qRyQbFD2BeJRxE3IsHczLoI32oe+dBlZb
qrTyGAvjXohg07Zmv5p8mpJeX74GU/pL8JvmpURQ1JPFbpj3XqcORi6PvaNHyBf0L3TtHmhKo+Uz
Nk3HVAkh5VvSkNsE0xujEwdb1SXVJh6TX/FCxGsSL7+kiQPMVKZMSAmaRqihWVIIq18FBpxKsQiO
jdrK0NPG474H0hMHlJOkeuz8fqRSyYObDPvyajapL+FFbyDaID+oGCpX2dtA420OygfR8ocZXnNj
URj4Y/gU6/LU+pxqmPoeZwSiN3aX/qD7szYU57dqTDqQT4gyet8Dx9g3F2bX762ZuPqyHtGqjepY
tOJAGPewDnyQk4X9QmDUqTa8G5/qfKUm9zCxiKPhQX2fmHBmLMhIjbSSlaP1RV01W2UjgbbozW+S
Kjk1S+sxrZEZObZzJTOGVpmLfGLOppeKAaOM8ivhGFecvYl1lLSDaW7si4mJQCchNhEcSKQ5jdYO
XSILWpb18YnKcHi145Fn007Db62PgKJ2iNfsffu+bsbrIR6hTA3BAipBpJCC7a0w5vb0jGcIWlej
UQ+3dW35RG7GfC9fyulEpCos9Sx3d5XyGzi0fcDQFY8Mz4VZvSW1dHcRAXhrl3Di11Dn7lWGm/Q+
NRO0SXn4AGWVprw/1sy37XpPgFW4AUdKVrrjJ3uoR+O9n8bpJUq01t8MDU3MFfgGphZWV9TbsYQb
GUpNcY+7LUEjbF4mZoknijlcsolqulwho86j49bDI33RaNOHtvjh9kFyIoMWKWaNQC+ybf0UzVF+
HLq2PzYxpYS2G5LGugKWdEb0q9UPCWmzXV8i1iSKGSU2OXeKMsRZe0WWvtYypN7KQoacVVK+zCkJ
NhNZiSgu2mYfOY1+JaHZpL8PDxXOqwiY97rRbZqJ8Ca2W7nGkJIQToVamwJL4SCDEAANJXHQOkZL
78yi/GYU5W41hxfS2EZ5pSfnl1+AifQi2ilZAYAKbrYm/hUB2tSoZ08W7Q7koMj5yRpkpCIkcNeR
7VqCpISg1DvjYbLEL0imYME0qRHmoFueq2Zs1gPBa9SKizuhKdtiXzdAglkVGKYLVV7SCiC8jzY3
IYhNzVE96hkXImakhTg+ZAxktpL9cCOwkR1oHTGuyOPUpK2jfLIzfdwcjW5vPSQLnKV9vcvjSt6n
eFl2aeqEa0rDhXPYLwrFLn5Ts0bsMPRGy+4RsTQ5DNk2oUSVR/tJ3kOhbi70ONd3RSy8tcDVzcNZ
htcGsbDkkkbwWrNoMY5kGVISJ0P9W5YtyWDBfO3249uYmNmlK0pvUVlw5ouymamjQ1vTlvXt4ITD
jUyNkXonyIsVPfKRwj+kwDJitNN/BlanKqBsXIFm6aC9zJZ3MumJbnB1layG/fjLyPCbVyndTelj
PyOib9qJYQYgCnXCe+ph5csVCVfJ3vAYA5tZUv82UlU/CoaQu6hLH9yKGUQdy/lyrnTwQF460ZlZ
zNv7uX3zo3fThZApbcfDmSvtP771/1AJvFCxsOvEObY2HeyNOedsITn+dbFOHFfeN+aYi9Pchca4
bWi2fuGLP7dCS4FKwKJHbjrCd9xzW/yQkVkee6Z5jI1arEPiu1YsWDgTu4xcPSsyrz7/uh/MyILk
Dst0pfRcJoXizCKLhBvcVOI4KN2jiTO50S93N3VABHUjLIz/+ddFigh8Vrg2lBNmuX97gYcZIlOa
tuaxRNWT77ANe5J0MIpzsEsMSEJTi3SNAtRJV0Zvy9fPv+0H/oZESwxbxbKZI4MfOL++oWQqJyVn
tDweZwR78NU1b1LzOLHhqKMtkvKkQbDQ9K+Uc7DjsAgQqCzZfhVTfjI9uqiotl98qsUB/V//uwQk
BPUFBIYyQXDI5Zn8zzOXtrwsOk8JGaRsmjcYIsf3sPc4SFlTi7TP8qr4WIspuUUIzHHCtIbyuSOn
mThwWuv6C4P6B8O2VL7pKtfEn64cEEd/f5xoduLWc1N1bL1JQII0G7bFLCetLs1OGJsVh5f6i9/g
g1PdEbQwYQ84Fk+/L88s0+xb9YxiCjheg+xtZVrsrrgZ8Rk/C3O8N1r/GNOPbSBnfQE/Uec8DpYy
eoWCsSCvPCS0MwAD8+cWIVI3Hl0QQKTAlnF8je65KMkOwXDmbkTtVQmK0T6/qAmD965bFx89YyeZ
TneQDttrb8Ta+UAARR6t43yQP6sQcMKTo+Cjm33nVvSavT74pWGvprexPc3OIbSr+DYzPNKPgHuN
9LbdCdseFD6iIYbU6WJ67USvb+0KMF9el5pBJM5wfwPvSDc0/mkurqMo7RnmOZIFuh+Y0K37yMLn
nVDVvXGQLrO9yMroZ1faMlj1HP/fnUoYj0WKLRSV9aHL9I10p/uyNPDx1VabHoxMUYf3LYeGm4QR
P1qm0IuKY5xV8jkokvgBgTvnAu1YSbnzutjsbzTA3W4Xu6D2jh1ylXQrfB0gNPSd7gBsGfGaT4aE
fPj81fnwqCp7eVB98r88Bgzm2b2DGYw3tZ7Ho2PV4juuXm/NwSfYJCA2V407slJX6Ok+v6i0z99X
6EFCSiybeCpYTc5WMT0my1vjzMfEm4W/adq5XNARbgwK1JpzZr7GUERo04bgPW9hPq4ldOV8U05x
8sigze9WNtA5Y9M64HvXcuT2IZ7wS5fBdeA9CZzrv8n2KjTDHIsa2CihsSBO7t161TJQAd4dG/i0
W2oWoOoyXfRgcYiVLywDTkQ0lM1VV84wfrE78NeWqzsA9K0RBAS82B22WEpGSuae6GSgJh7cbcOk
8HCZYl0P7dBqjoG5/9jjUUM32mG3++JX/LDTLbeNF0oCHpGCM+7fq4wn8GW42CuOsnZapprgbMl0
ADTlMxO3SBeavNHKNp/fuj9Qof8stS68NngYJncH8JAlzzeAwcmy5Xb5RxgH2dYgdAh4Y7nya32M
m9vOYBINNliK9GdLw7juzR2Zaldd7jL6b9c9LxcuXOt1MWSlY45cdjygQwH1lj2Sdn1CrbUJVXOn
RjCun3/0s4OJS9ScSZfQZpUEWMQB5e/fywgJdyJiyz1W+dzdV1MBTVnZQYAuxlz82TkdBWuNu0uS
/hLRK/388mdv2nJ5ODWAhGzLdYGBnd0uoMBhgAPKOTq4ohfpP9uOHXGKH/IUxOaorW/4S9Kfn1/1
bFv4c1XXIkaQMEG+vrl8qv/sjDXj/jzvTY4nffw9MvG3QgWDxlpkjN8HXX2rm4JzZll261gX7hdP
y/lxYbk8cD+2B8n8k/PR2eUrSU8ri7Q6Ks7cGiVCF+xtVCg0O0cItTeh4/aXEwCS68aquwOVbfON
Dp//3U5q8hzoB1tf3IZ/faTlHngOtwOsizxb8SqFMBcBoUeCCKSJFW3m6GcTwmunXO5L55kgbH3X
ucbwhrbWQ63XIKeB4eM9tGlYMWNBPKK++FBnr/LyM1GVAbTh0Co5Ci/r5X/uUmEwFnCazju6tsnQ
nhS1u6q1CJ7tk4YuD0Zk9tLPH4zlaf/rPeZ+gI1S/AeWlnlOtjFrwW6UR/6RFHbnN+Jaurs6KC7Z
fJ8+v5K9HHc+XGoh00leAIqCs2/XGrEwK3Tbx7mMHcS9jhnQkOtqJJ5lWQ33hIEnGa8frnHi6KPw
tbDn4p0KlCTthEHLYlbrUcvE1MSPfs58At0O9fjK9KVm4Es58FBGlXdReqN3YH1K/kek4HJ//rxA
nC4l1YU6e2Y0anhJ1L13zG2d3NPGITSgTRok/FG6jUoS63FvjmBORUU2O+7iTWW78xd37B8Pibec
sDiBO0rxTvz9kFBOy6C3Gu5YP1g3yswR7XfduCfQAGVzXrRfXO8fTwh0MXiabNAupMizLz2j5zXx
fXrH6P/nBUQh7yON93TdBc7r58/Iv64lURhwkFccRKzlu//nBZAMTHLFGOOoAeUSnqBlvF3ATEdO
h3P41aokPj6QOMc5fvDVPDaCs1XJhCgvyIXzj4W0U2A+nvXYK4oFkLTqIMjZXANnL3dq1MPtvDRW
PDQUKwN3+oFmZ3HBf79i2v1jd0DlwLoEnEtY6vzH1pFCxd/F/tHTnfpJFeMR2FykWxQqzSHLI71t
R/urukktb97Zm+nzUjqKXRH9sH32s3uRwh03hR61elrI1Wh13k4hUfghknlGQ593vxGztuBACOu7
MGf8aaDzJ3GZyLG+gUxAKOygx/iStDLzLmZhjElGEurebxPr2YnC8CVKebuQzlvmtwioT75DHe5G
e8B9pnNHokEgjjVxkhnpVnFk/PCzCUk6MH6iakKeQPJh6or21xRO0bPZ9P2VJ328t5apOedYkT0c
I1PUzwQZAqMwaYFnGODtSV1VSR27G4gmbrCTsauvWpg0N5OtxE2S8S6TyzlFE9FUXbVkmfqJeWqq
AmtWlTvmbZeG7f2Ek4MED3o8+aqgJy7vQA/yzw19IuUagRFq34QOPcK7UcfXgRHUb52YC7VRbW33
//v7SFlnwsTyFbu5eX5+KXJ+roGupJfGLkgCUusQ9iTxOJ7CommMLy73Zz05fzhcBQFM0kTgALG8
Rf95J8PW6lBaGv6RkDyA1mPMWM5CGhpGM+MXEmswFFrZVT2hFe8D39gGsxV/0V35197hU1z6pu1w
6PT8s8peWJEGxZMHxyFS3YUNYem3XVcRSB3kM+vWDbxtZzi8u51MFZ9NCzNfi7nDBsKsbb6thEZX
rSIcD4fWye1+HQ5u9tMxJkGUytSrYGWS5IpGZnLb/cBttL74Hf9x7PS5YZz8GFsxSz27bXg2cpHb
lN91iBgfhJkb/kx9r2d8rgtQ0UUwSaxLNfkzJiH20eHzlfWfl4faBG7G9D3POvsBPZJ1mgL9wNGu
Y2a9pFStYqKPIcQP5hbMcHyLiizbhp2UX1z545JGm421DFTzEn3tn6+yYxQBIScKr7WymWFuGKE5
kV7ZXA5NpMSuMdBIQN4RdGs//87/vLJj2xbnfMumDfP3k+uPs+bn7INjjUbpgnu9RLFX6MFrQaBb
0Mu7VqC//vyiH7dnjjiKighcH02f8/LC0qPXFTnpjNJxEAhGvevdzRknzCLycigTxRfYy4831uN5
WJCPdLx4O89uLJ7ztJVMpzFSBf2L0ZfqFZYNNkuMKCY69z6aUcUN/rNNy/7LCv7DxsFRhGhyjkOQ
c/i6f//CTa8hK3FoOup29J4TXF35wa6Rc+0+/1E/ngs8eqvAAKlaIeue17i+rQXDQAhRdaHHZxzX
BJOnOVqyxdXz+Pm1/lRgfy94nDxM11TgJX1IavbfX2qavS4yIkrbhjlPuu7GKbsexoqhnLWBetS9
xp3FUDPgqXuErOpe5E3a/tJ9NCD1SQYQTbitytd+iBzIGJE//UYa2Z3IzGxhgDmhf4/jV+OoVuTH
rWe/me8//wb/+rWoLk3abDYj8vNzjcv0ZXKoHkCyif5XQlBUhAJxHn4GeUTAw+cX+8fzRxd4qSFs
T1HhndezVkxYopDeEcdOX57KvGFPDNSwpDPZ86uVqi5aa7xOPXtn1X2xMfzrqzJc4Ci+tK5AB/19
rwIvwVbtUb5EKkyvGCxwFY7gSDYdMV1//k3P+pucT3yTI5nNA+/bmFzODt4Die000Wx5tNpRPs3z
1GBmCFv91S/655T79wNIS58OLiBXWjosJX9/KazsJdjWQh3dFLXMvmXZhgJvkFq5qRNsL2tLh5Im
XVnV61QQIo1uPbsdxOAa33DzK281xkJQLgU41Vb5aLs4aHJrRvWVzs0XR/aP958Pi3uecYvrsfSd
HQ80z2+gFuStUkGzb3wMU0VidMeYoMwdcS6wNjJsRXZKQ/7z+2F9bEK5yLaomUGALxBw5+zcitwy
JcALLbyRmsF11E7eqZHkQJMSNxRoRjFSrnVfp291ph08BHDD7JVtgx9ECKOApRaTsK+T1CreYH6p
J2Mg7nAjww7lrABRwmjODBgDciDRL2rovZvEc8hyLnuDYCskTWG64Q76xALk0YCV2QQZhWutta5z
Mo78VWNE80R1K8mpFBnCAlL8xmnfx236LXGxAB8yE7n6itN3QGxZW/nDGuG9aldCB+URHEtvn+bQ
aJM7sxTIWBNRuyg5TKu/ZQhALCKMADI3TB/CGP4b+3dLhzNZydDXTzbBq8Uhwf5NC7XRMClpuQSY
JmzwYiExNDuza2yDeEMppr1D8hxhUhWz4qsUNEZ4ozPE2zO9ot+iyq2rwmncxY+uCUmvI+SSxdg2
Vx2IuWhjsAigR02DrsYAks8l9KSy+1ZPLXN0OXm0PrVwCZ0F3XSR5lHubmann5qj7JL41KP/IZ+Y
AN4bMxlyctCShMH4UAt4uiwf3FEK1OndwC9fMiDHIEbMrrDf+Cz5BXlflAcdiMvLbu7Td2KU5bwt
mITeTrhyf48BXQem7BLe2qySvN+iQ2yybaNTDCwd2cw/yqivrwoSoZK1yht7gQWMZr6VwEOv0iLF
Z1aKJRoFQBhYM7g5XkrESZE9GBbhAquS/na3El4DhNGRRYW7kUSmaFOLocfZZbVFsfH63j+ZDF8V
BUPYvCpRoeoAzz78/Pyt+HD+cJe2pg9nm/rV/8DMLQSNPYdQUrz9FrmUeeYll007VMz96yp7bLG6
3X5+xT89or/WKy5JGw06Olhiz1RnryHTm0iOUx0AC8lxVcHpIdTS6RDtB0UAj9bvnemCdDJIFvEY
57/duI0fabOrHwNMFBIv5Rhc1HHOX2ZFrXDIiwAGpMDA9nP07OALsPCHdZyP69GF8mhHMl4QZ8ur
8popZ/pnHNmkFLhwlRnhboxbdFpf/DAfdicXTwPnPFoZtrKpSP9eyLNuVsw4zIAwc2PwVk7vL+Aq
1qbuKQpgZXDSz1Ba2HNMIPrgZaSaY/rovZVK+3HYMhRh9pUBul3n0jWB2/ZdSAnKub344qP+46lx
2dLYSYn25sR8tosXM/kUtpOGp6JrnD0ZhTVyv2GMHvKGFeAYWzmJzp//Ov+4pLdMKZdiRMKuP39q
wIH1QTGHxL95JlKKsLnsmPrcVRnOJTB1wf98PSVo2viWtF2B4fXsKwLCg0cAK+lYOpZ9GGozOOCj
K+cug6g351+9FH/q8L/fiqVo5kIm4gd+1bPHrJ9obwfRHBAZmcXBzoE14l5AiHDiW41i4nuFDmyR
CXZZt0Y2KRVK4bYr9lCsmXmpbsLcm/VhQHuRXlmxSaesJk1gtIbvk+PXbz0H7WYVK3v+1g1aY85t
ev/dHCvnKJQGe+oLdoG1W5neyfOz+NvIFgKYr4+HhE6/AVkPEgUuP0NmDM+GCTXfZpZzgAvE6JtN
LPL5ty4jiI12VaLM62fYT3LGOIzCv4bXqHomCRcWGV1XTWKPL3m7mM4naxThtisr5IyWKpAMd0kE
dtGjtS9X9lSo27ZTFqmiDFsyp+pZbo0CbqNPFCtjI/IrsBkyxHgigbRlWGCZhbvW0R94qmeNT7RF
dYDK0FQYPkZcv/OgrQfF0Hsp4lNVLc5clf8Kwy7INlSk9jdHTbrcZJ6rbki0nlmyvXm0DtNkdk9x
WI1c1mHSsIfiJJMjMHNYu1HSEelbBjGupCaawFAS3BXg3evlzzRLIKjERutdBsjZ8h2NcwTYfVEU
34GCe/KYwNnFuWUG3gsvvXHnJSPuL6txRtCdvTXdZXxpE+02TX6wL40F+8xqiPixbCat4B6xhT2i
XUEiW6colXYmh4MnhQXo87fww/GN1g70/uV9WOpIdVYj6wCwS1tRWUUFvu+mndTawJaFvdftd2mm
dnVjDhd27FZfvCAfV2EurBh1sGk4PMFnF+aOgEYcyFjC8GzYa4N2o7c2fBtF8uff0KZxurzbZ+8i
XWXHYbDiUz66ZxfLkCRHlqKtCqpx6DbacrM9Z2Tw736a4LSIOuAOJpq4/ZLNsOmMyfwJVpBQ60Si
Ew3IyzTglPIOAI8vB8s6NB14NtNLWdAzGT+WpLcjXcytvcLbch0y3bnsY69+aHH/nHye47umyICW
zNgp8ZM1kmEwKdDvMKLwqFVZV74h7Ex5FWisN6GBva83xDbQxPigwq12Dm6wp350whsIBsSZ8XhV
BLPlMl/c37HcKy/pnyWOLIPQWeCRsCPj4aEYrOC6KowWqTW8rxfS9dJrcJ/sxV0yLFGOAZw1MKCW
P+102UQXUyWjq1hjfa/7oL1KqHYPHYq2k9d6UkMnbcq7Kl4ItFNt4EuI0Zk3nb9n1p59mxv5O4mC
9CIOaHKZoKpomNPvupBWND9wFCUSOC5DVK/I2zMDKSt/W+xctsRdrM1ox0E2vQaqXmxRDjwYM1bw
TriSlmPs/oZ3YBKhM7evqU/zsUAmuYGOGKzaEa9D0eO9Nui/vKF6lN+nwnXuzLkQLzrppysseuBg
XKfaZgYaa8LqoRJHTflm+7IyDgmxGofMNvqHLjCAMatyfG1Mt2fKEqOR1XNdvkvdGDcwaaxv9Fum
Vd2SeRBVun3AH4hZNvNQK2ftb6aH7v9xdF7LrSpbFP0iqmgyrxIoyzm/ULa3Dzk1NA18/R26z+eU
ty1B9wpzjhmpFCLhOk1E6k5euE+I4dw2PZiDRlvu2Vls/zJZHXKDmU4B4W4XxtmI7hzebrnjkFCH
sGYpPLGS3eq1C4lJHAE7NGp+Tpq0u6+M2r4Du268Z06ybtneEvPBRr1BPa7W01Ar52UyhXo3iAw7
tyCxH9aqynbkZRD5PuFsndE/nJpQvWAnT4+Or/HLQ0DoowZ6CQmT+jYvr4tHdLcuGrZyisBPBhES
Mx6aAYrGZJnzzm6S4oFqVBjPZQdpbitnr7+HGC3ilnBA/DE6ifykQIkZ9lg48tB7yrg+UhiW9bIh
sbE6OmEA9cary1j6WfEqzM5+WAbOHh8DJTicKcNoLlqIYUyizq7I8zcuq+afizlv682gg1q6t30t
mGcWOaanbnHnqBzljRosYHtnWAVeG8xeRNLipnCTrLxL+XgfgG+ITygQgFosWZyI+pxqao9m3eo+
AVWd0DPIhpwk/E+oszWclIYUju+hhmYT+lyeQtfmcW2E3BbEL25qfwjNrT9r3V5ZXpG6WrjvzjqA
YtPBtvMNpMpD/QAMhsYgNcSmMizIE4G+wbXIoCjCoTvMicFC2sI07VVDGhWt+wy88qs0UbC32ET3
Rb0GO7drd0yBnjt2fpu+B/sGYyeJp9qYLrCB08OtoIvWhazwYG2CE7UKn3pFNwKcewq/uKydu9wu
RjMiuks9hQErXwBtmX10iiEgrrUxXvPcNcj4aec8blRjv5CIiIyJeSYdLsANHt/FJBJEYFOMF6wc
RzWHjr9tcheRc56kWU+9C1p7mwYzfJpFyjHd2UECC28qvRShlOkxwGiN/J9uuuFaOMt3vTA+MBGz
7FY4aFuUvzKuiXa8ZrWXOXRb7SwezGLpnwOmJPraQulMCcCcQ/PfOpPCeDCsXtvXwm65ELDsz6ZV
HFUaLmPDL4IjOiZcIL0PYZneu2aWgK8Ys+Xb6ehvwZbAm3Z6guVHL6R7TR34ScXQEx2MugjeLkUK
TkEEpGkVuGHcaO1yg4cwkYpZwtCyUv83zDr1wrpkJuJCVS/a6dy/UU7DI5wF9LlB3/L7VlhqAjJ7
disK6o0sFvshk5X70vpet0OzPz/nluh3Y9ipuCKU8jSFN7O3afffUiwNGSxOY0SYlIvfSuMEUSMv
9DLq6tjh2yNAk9G3hbSF8TisHIOynm5sky4VXHLPKwhSJtgUQ6oPm/amzr0EZFuAsmMTfO8ZCfLi
GjjKZ1GO3lEbzXCapCdP7sova7RTeQgK2vqut8aXrHMmUs4F7A4HP9UvuNgey1xafyRFB94LQjNu
EWBe9n1pLcNrooy7AHMHJE0CNXDUoH+77T5YMq1jFf4Y2sBPjMcIhJGGJInY0L9nmh5+1WlnnygW
CQUtefsKAuHJgu4NqIs6xQJu9v1TVYbVNSAH7upC1Dl0qW2/F0wo3sRML8K5p0inH+2h626KnxZE
rLO+FYW1HrvWZTEw4GZKUqt5WLm/XmTAncNUjazY1vdP2RzMr3iIk8O8gHsdlHsjkYHgOhRou4Md
/QTabxd7Ee/abASXKcxyqj9l7F1ZLU/CEHiaVKKOmCazQ4GrhSshbV86smKioWlh17oygfADVSwP
ByN2SSM5WV6Sn+gZg8N8A5XGtPjgInVSkAhSk8NhlcPNQqUEe0/GVwFcqTKM5DDm97ZYjMdsAPEJ
emZcvjHD9CZoHY9dNg+H+MgYGANg1+RBiyYdXtMEqb2PJHsTrmXV4bqS8rLSHUA5VfUBBV4SN5N5
FTpNLzj1rXsyZrybhmPaJEtPyY14jqdBe8eqZo7Dh0EAd9K+2Kz3WbpaHjTBxT5MRW++o7uVsP6W
4ZpXVfs0jJYmwKFtn0bmW++dY7DbbGrIkROvaadAQ7Mbk1tRj1B4pOFCsPIxfqdz+pRW1W+qy/Xe
9gP/KYA4Gg+LhtPmTOWz23XyY1nFcp2BhEeQlNxnYPzELxMowPVZmj+th2Uut/MONqQaD6ZY7KNB
qs8SJaUPSMXu7Zt1ubF25EUQozeEHnC6/6NniuDqqiTYGHZ2e5d0eFbLArigB4JeF25+7eCEv5Sq
+i9s8K+bmYZwUxvY5FPoayuRoC8mMa/bpfLH2ELYDa85M4FoYCHuA/A4NTnjN2V3FtPpSXgHeb0t
TfCSpG3VfyG2uXiuVcfSyXN2oz26ewuG0HdCabMRgEpiRoGMPhsUK8Pqtu+L8sq7m74CrJAr51Mw
gOCyc5cCT4Pcvs9mxpS9xYXTU9vFE/lbZ7u1/srS1wfaxlsyiOvuHWhDZ8+U4qv1F5IGRxNDD2vp
vojKHg4EkrR+J5hjgFQxTeSA0rjvnCDAbd5ogIpQh9EFRBSL3pc/vhj2XwAks5sqJ277oUeJm4L9
HFZgHk1lA4QsufUIVRwrDciprG4NcN95Gw2Q/WnyBIaYtA53Lk01OkwCNMauHuLE6d1LEkz+1lG+
/zsVfnU1JSlZtbTSh3RKEpprl/W9Ozfm0axVHzEAKS+Mh/ztSoFz146kw8+ke58n/Fp4KR1f/jnc
jRQTS9M8gJBZf1fbW194gL3XYK5a9o1QD9YSqhDBKAGOPKvPPwUw+ktldcO3sgVWObfpf4hegCiU
am9REcTpgCO5ZWS2cTKRv5HJAzxqka7HL1kmznKwuCMvdANcsE7im+hTAaJsp762CDr25vQ64K4j
olgEaGdKKz1Z6Co+yW5ePyyAfbdO14SsXxOeAFIIOPbMv4U2y9mZMFnIwVkw/IUtDrTF0COeTmus
r24y+jH/hRvMadKvtHY8ojeT9Fh5qFOQOTQX4RfWvb8Y9oFn3Dksjet8GvnIL5WW3uci+2XYjXmf
PwiuvmcvSdR9IFc3bg3LPkhTymsPZ+TUKzGeA2PmOFOW7byWqdHdFatcf2zVgxaSQ88atzJ80Joa
0nCvZrzvmT89NqoDBJTP/A2mnAkfashrgdugB/mw2uh1GN5DbzRuieBqEfprIZkiI/nanV6YB/Yx
Rb25zUE8PqQMaulMwL9jtSEX3eiah24c2pdc2sYeK6P1WSUUehOe2Rk/egK+EeTxVSW+dVmLlrF1
bznfWSpvk95pfK8wH4MiQc98HHw8e9Vcyi87zNGfNG5nwX1THPCG0dk4rBeiPqgXpYLo0/XAYGEt
zjzEUI36NSKGp7msDHT/KrPST+6owycv8/VO+lX+Xk/txMzD0xlWMWuyofX2aien2r2K1tePImFV
uwW2wRkDVUy8EcskYruqwhfIjczbpRdKvJic0B5TRzkyy87a76bMpp3Kyjwa3GI4e+1aPBoqdS9p
YDWPJv6qw2JM00+mUkxdlg96UTgJrzlUGoPDxyTig0oBZAkXyxuGufDQSJ8HwhiaPVFMyalH73+f
BQl59YViJtdn6QwTFObhVy4sXNKoNPqbGAjDPFAwkGZCTu160OyLly0FX8VYaSyw8mlR1tssXLnl
q8oq/lsDZ7E2Rr2sv347lseb8NKV4NgHmtNq5MEXfcaMzJ3TY+aD7kwXDfWr96YcRnyJRtVPpnvW
L91xDMflPTWJXDK8Hs6Y6RHPYFkdBvAV2MEtkPoy1sPC+VFbcY+1Dx7s7N3j8iYMPM2tf2VmkUw+
W/JXNm19XmYRvmT5UB2Vl40RoOhxN3YV94dbF/jsQweou5vFtb38Yxw1u/jasWqJ2jN/hLXMD+kQ
il3nQ+JFvZccbjk7dKFjjVSJrCy55TsPf7s895zbLAEClhNQXq3Y7aql2UkcCrDbSMYY2GAgVmTT
QlqCMutxm/SNzYFLuNxfrpv07A6NIPXAgJmJAbjZc8g6Z/4GQkds3zisKx6+JGuXnxVn/FWGNt7q
RNUn1rM8w4brxDKBqpaMUMywefwyDZH7vkmhFFNjRUItXuSzmoqS22CDEBS9HdbgcaYx3xOo0Jzb
hWq4DRv7VUzGj2B89GiVSJeb2izfDGkFL1O1it8VRdm2BGCwT/ljt8LJFImfefZepJn/RzeJWXYM
BzDnA8+na8L2xHAA1ASqTA6/rs556W8s2YkRpyYe7gMaPck9ow+7XtsC0uGUvgkdyi8fgONTanjd
ta+8msPbBfTRtNX4CtwUFfUMLusvsA3zYkyG+5ibBlxuxYASTwfck4VlMpW5o6A04ozHAD0LOkj4
ZO4Ecdi5gVwFCREYVUp1m4kCz2QP6mMJWTtMobb+5fhdQMf11nm1VuelwWC4M2zQJzRmg/WIkpf/
0fHkHVJF8mdpVSJMmCpW3rJc2tnWpLypXnJ4W/mHmQGbQAeYXOqEvj+pxRvm6nLTWnAEbHDDGzlN
HxWSiZgtDXzZrP1EwP5swpIhG2S4IPNOcbPod3xWxChMjsUcuxQRNjgvmssq3Ek8xpulKB5o77ha
SvFVWYrUuRQ7vKPMU1C2d8PaPGKF/a2Vy5imO/qsljaBFE9WoO+1CW6P0qbbrv1M4EoKFN5Rlhtl
AdhuHw9/bPBg10kXoL0Z9qC71dbS0FPA6lztJWyAVE5NfGNd0uwJhY+ZkUBfcBLDhEWIpNb7/Jbl
EhbBV0C5d+hCGe7mRMp9uFY70k2fq7YuIgtYK42gz5m0Sry8wbMt+lf8Mm+k3wpQNXmyxQToRxyY
h6QIPrEc/5d1CRlrN6V/GQ6kCXTNC3GIjxBr/xxWmpBu1LmT6aGbkbl4EDBKZy03Ptva2E/d11Gy
+mRcT86w2TBCIel3hwHzlyG1zShh+u1kedfZZbWZRsRHSWWB2oV1w8sJNUSXH6GHc3vuGuJWCvbE
QLJ4B1WmosXuPjE5vVLoRmHb8wMCTehlgK5jgeWdJRfclP/hr8LGV+e3c7h8IwURM1uTLnslQJ/3
Qui9zop/ZY6rS+qVq79wxs1oVfcjZlaYrqYXlcr1tyle8k1JrANL6yXYulVz7GvTiYx5+pmG9NoT
arwFNh8c8oGzyp8Ij80cm2i/fGgv4Rx++IGBQ7Y3vaNsC44tHxvfD3GSywGLjfgYlrL7m5Kg+Qnr
jnxaj9ecnKLRsbe25U2vre+0DCGNcuf1wJ03LV3JI8mH4h78dRsnumIZ0HbDObD0jUxSsbpA62Of
13y172VBbMhmqIIRUIrnnQIVmBExgSybRU2YcrKaFzcr6G+7xq8e8JOIiB29gLBakAMBuyn2Wnd+
D5den5s1XBsiWPLhBbjneOhozC6ZIq7CnSr1TPRkOW3XuRqBCzjJ1tZaehtmveO4MTBvn1ZLWV9e
ZU/nmZDqDx581kqG76mtEIU4aq/HBm72xqGBXbTX3Sghj/B1oRlANN/33suExOkur1kz9lOw3KmJ
iw/VUAnBoc7jm3/7UaV5Rkluh09QvtHMasxgxEtT6qrO/HTHjAt2msQbGxLyK0gBdP6lBRiTwTBk
FCwqOwYQrbdiDU6zCSoZdK9BgSUeKYR+UENcsW0f2sQnY0kMtBUJKYisZtQAgh5i7KZp7M8+Iw7G
qEPCSQLxZI8winwkVhtbO//5RvA3OYV3cVxGTuiE1HZc1Cf7HHbKAWE5kPM2UNmBXHLebutW7+1F
iI0tGZ4hKHjl8/eYrZTvy1xhnPWC6mgn5ec8LfMOvYC4rrVYkCFoJjVuJ2gGUhJCQbw0OOdNwK57
Frdk0NQeMKumvk+CinZj7D790f8HfqTeddp5BTr3KGvKUUIWvSAfgGgmh8lfD8WAIWjsTxlMKMsn
iKEp9RPkcCoxwI6GIICyLZrnaVhJbRqfx9y+N0e00dLIr6MTXvWUPiIbgWzWeg81hx7sxmaKQngA
JicypNQ+BeUD3QAEz6T+lVX/IdA57xk1etu5lS9oUz9HmhVUDNluCW4owyqRUVZKP4aOKeKgvSHt
kDvtoCJbT6tVCYq0/q+H8rXtbfc2HjCfVtg3e8dt3yxJVUt+7C7zK2uX8S7Dg+tsqhMTsc6V/tO/
M1rDuQS0Fp9W1SQPSvZOtMrQ3zihIoZV9V4cIvtlZBN4wJXGF6fOINzafX01BrJ957p5SiwgYW47
cc6Y4Y7b5msck/e2onXrUcRspja9p4J+sBZRb4x13pOEM0RlQjeYFzeUhsuQb5Aq4KMY6CdWUET/
ch8AaRaawSutGzlma24e2b24cdON80vrLe15bBXBGeHoPjO2Etdq0TgLs3FJXCbbfvdMHcW0EGzW
jglWuhscUcfIiKDGqYURyZyzrHSHX1i3fzAAxIaoR7lFAin2q7WcoIVhjLXhq7e3kogwj+Udy3J4
rBEqMEnzhqj2m2HjserZEsLWULGv6Q6YzU2fAlvQn+o77U7EvPXG2c1rauZbuJ/tXSuPH2i0xEEh
UK32SVZ3J7e3PobR6A6Laasdchh745bUc37OxH8k+X0nPM1+SAfX1R0Q87RtiF0SutVQ1PVR1N3z
sK5/zdh+Ve68Hw0/ebIGVccK8NIZG2Ialf8nWcK42RGnYjJUqu4tRmvs0PQTFspxa5theu69/DwJ
yFyFRV8JyuGbCWL6GkqkEU0wDNg2Z7ZEc8Zgt8iQtqZG89mgFDpP1TJvyZD6Y9tIDguQuINeUhHB
xrxNMiBUuWqsyGqABZt6Uu1Kvt6t6+jnMvWDaNA45ZfOVNgOff3as9d5JX533LlGl+7HcSKc45bj
ni5ms62YiMVA9ggMTbLikTGUT7ysxYSm7Q/LkHyBv0zPufZellGm0ZoRydbfnCUJhd4TZB0FOHqw
P6vJchmmg9qyCN1DtImJcx6KaIZ6SdO55pGY+jjFLrMNgqo/Y0wjZTkNWf7pF+EabP6m5j6r+JOQ
tt8UYOIPnVK/76wl2Af81cdVVmnMcJDzcPT+TYNFaJc2wTcHA5pzyDIvOEMwPmc3x7U/hy9r6v83
D/2fNTDdxUmu2UjPIG+8/Kt0a2M3WmI54Zh3CRTOz4jikies7HM0e7Dmqb+Hg5CF2g1o6GPa/3Ub
AqKJuO5Q6FtABHO0oYzWWw+aMqtWQk7qY6duR2KuNj6AH6hLLpggDvoHtt/uXrQVMNWMvLbKcfZh
2fMwkqsI2YPtT9MEH01afdb+Aiy47lnSq4yBXcrPqYgBRXYWqpgGK49Gj8VVIFs3Hl0rjP1y/WJX
Suem5LznT7f5mCwyqn1/2JfLmOwIpFPxNJJb1pjLFhSWeF3xze/mToUbWjjzDGKIaLxpaKsYppjJ
Z+eyFpqr8MLOZjgMRdv+M1pJe57X0POB6dZG0B/YkMhj1ZXefmHwFSOHqw6TJNAkHTI8Rzq/sG6t
D3nQ/guVrxl3EWmNWJiK1luZfKfFFA9+2bH7WnImDfZ8cG0qUofkC4IczQMKRHVtg/AjnD1zKzUh
eGmwQD03oWvlRvdkFJxMGzYLEtVBUW0bv2VfVDQZkLtRHj028oDKBw/BOHBJUOfCy2LW9cuD75Ww
T20r418iaxbpV3fMQv3i8ejDHKn+AC1WW3dtsWPXaXUQ5NHERVkX/4Vu3ZwQlWSHjnSQCFMQHDSQ
jdEg6OvxPaJWDwQmltld7vTkfCrLmnfp7XFXGuVLtpaionW85TBOi7cjkHY8FAlINTFg39ImoM6p
pO9QYVCecoKdH/USqPM6VNbVrIX5WpOqjQwTeEqOQQ8p5i3RmZiAfqOMrNgJNchjvjRL7GB2emjs
ihrcJJsZ5hqJhD2BBEq3v6JfoVcObdu/Mkjs4GMmyLhduRLua7G4JnyRbKWVBXM0dS5ITIvRamOh
BmUYtsaOcbOU99ANmyAw0B9QlHVCDztgFeo/zuDqc5lLE3ZHJe8JBW2PkBZmZnPduIftmh/prJtj
2hf2a744zmdVoRxqieHedyabog2wX3ZukN94CQj2YVzA9eFbBLD0Bu6qVALwCWb4eF5Sxn298JEq
Rx8qXMn3ROPwPHU4JiZe+ggHQYb4iPu4DXhITOiVR5R1bCmXpkCKSjDkhqxabmQStpgH6PB7cRfW
11lbHxOyQzakbBIDY7q89maJAEczGQtYUT1mtHERcMMJ9iAPckHQPeix1IlSlK0M9sDSTfMQ55Dc
iS8lVNOpEoc8FQciK+487nrRozKf+ogMhrtJSga+i1I6tsjgYEQGV7mn2CbT2m4f12ZKwCF5TB6k
SMONDVWAs5gFwbFiIHmgH8pIgOEFgWtItKq9kK8yUZqnIs84Xr30Kg08Yn1A0kqG9yjSSsq7FI8i
JAmbkbcozB/GK9l2xSzP+eLUUWavwHi5dPfhtNRQRsMh0tOSx/5oqdNYLvNJregi8yLrDzqT/cWy
muJMlLkjIEH5/lZ03DLctPM21chMsjoQmwkWcjwotaCcpXc317Riy1M65EktEghzJmnwOwjNc1/0
YOPRuVY5BK+tApz14CLbeAZJLXedU4QAYRUloh7NkVUV4ikG8ihicFpkF52RSWYPeoBXVRRF5K7y
lWujeyO8rzm6vasAGa7rw1K58l1mWb+zOB/vmnWiIVV9/zuXytnDOjQ+igGZRGKL5tzVMIotpYsn
MhjKX9MjJM+jPSc4vn9Iw9pFMLXUS0zAcn+GHuq9u26SPiYzUaJcWBaqBOQmX34bUFOUC2sJNd36
eceut3rW8t5aPfMdJ0kd+xY5PFbh+Udm+OKRLqWkUQj6/KclnijqitE5FCMZAzIguLN0CUXpl1Ld
0VX7Z3oI0NOz0zNG8VIDqRpDo6/ilq7eNQ6tHNi6CCWvHddJu0DkbZz6vTQgn/BCsrCqgtK6uD09
awGc6lSR1XsvHXf4z85M76k2oC3TeefwTwwreXOTklTGQfkudKrQpfVWQUJ+YlBP32bShRPFmug+
x3zoT641218V1vVt7jB8n1pzfWgMUb14ajWjfsizQ+9AnJ1H6PNmR5IsQSksfXGfZfWGj7E+ShJe
IahZN379xCe+uOQejh1MRW2aFqDferoj9EnDnytSsIZD8eaSCX6a0WZeJsDnf4NnFEwz2f7VUCKR
9W16w0C7QFokmYG9Md4jNNPHMRHGfQCxHfd64/1IXqt7O2iw7ojJLp6SBjhaO2fzo92sBFI3CEw1
b05cm8K71kpbT6rx3Ge0CSR15MPI/lWtd/BRmJOzk48Ywo9Hb+Ww0p0DnySpblnCsKU/mw4c2Sak
OKf8z9VEXEfRnAwKsLdm9ZJTg1fs2RyM6b1F7EQEg20xlpPjnlmweO4nwVpnzntJl9p6nyTAEcSi
J/0kp1WXG4VwYbdOTn4ofQAGKWfmd8jq4dJ37ngW9LHGrClwjdHas1PtCLIMasYQhftk2Yl81wj8
XovQrv74MrtDjbf/0eK2QGW4VozeRwhsF9+ynIcl9McTx1j9jFgFJgoCEcKpsjFrI38seeXqkcNL
abQk7Thlzw1zqbgFmc2r3Ckw1DzG6MBDZzowzPEfBUXGr5FMzYWKJQE/2FkcAhnDbSsHiSqqSn4O
i3lL0qvz137x83hq5zKuWqd85IqiaPYbr30Omo5GyfXd8aldgvWsKs/4rmxr+cn7Nj912FaOTdBx
25eOsVt8pzhMXVicJ1IPd36xFjFVmP9nlrW+drlr7o1yEE+SqxcDlcrZXVrEximzD0A7e/7FsWT2
0DDgOSOwsCFHQ+qlhtfBTwqw9sQhCETEv+0ypWlXT3PQIGpKEpsKLg+/Oo7Q80II3NWePbHppFi/
y9Kx4zTt+N5FUjyrotdvxKgPb7rKIMZaaQFdegya99BezJ9SGeD2xz5r484kwyIdhvFDBH26b33k
B8uifopu0B+LJ5KDoQsin6bCthApVVzXCjVRwlwFuGc1oHMX7sDUDJv73lQY/De9M3BayJotnLnk
TuRms21xPQtzbw5Teu1k3/6uCIZcBmg5il4rxa5RO5qUTvRxcj8oHZ7ETEzTxuGbiohHZWSHMHg+
kHdO0ot9swzZWRohmKvu3NVq3wF/EP0YTtbrSGBRnFG0fahqprdN8uW7QRnyuUzI5PRcobJdZ5KV
dGP9a1fEj0DrREVlajWX0K6NRwtZyoeHM/w0Y8Qld81wOXf8xHhIJuuWskzAohb2dLB9WxwZb5mH
cOqbu4ltzEHglLgWYZhuk+RmjmVD+FUXdv/YtYX6Nnq0Bslom6eV2i1qLLrT+uaD6ld7iUza2QOx
UfklYBbHhU/TrupR3uXjLI5r4oSchlKdcytLv2sCOaJOD5pqq6t3sKSCs0+xuoMBkl4CrolIBiWY
Trz5VUzXSJ/tde50qjA97Qb4KFeU+cQmT0MQHop0cGPfLD2SpY31AXBl/zCHSl59J6keiC9Lzz7b
GwrCCsIKm8nkY20re2/yDe7qYGlw5M3p1G+dXvT7gXobx7+zPJmr9/+swYbVjcd05MEdyvI0VzVb
Eg6GpxHpHhsbe9T7GT8FsQ8EN8Vh1WSM+cP5eehAe2ZDOV1HUY8RsU6CAAqffJk21PIrzDS022CQ
rIf81kdS0pgcaVYglku1GmSYsnyJO4YT+0Sn8oEkiQAvncGEfHT6B9/XHzOGvwfRhOHeqxsmZZMR
vJm1Y70jjPMuaePVZxvIVYH6q1l+ktzrz/y90DcZlBGiAMCJF6YJntsJFZdXeJBdJ+qQfSYbfU6E
0t9tP493CrX6a7eU9jNqhvWUTyVr/jCprcg0FrmnTPC4LmAtlh2KDwRU6QX61rx1tPS7zaBNi9ux
YInsmnYY111iHY3BQOpWBXNsuPoGcpCNSXeQt8M2qWz3x8kKwt3CoHtaAqM50bEiz8ymxtmlcB7R
GrUhvA8xtpDuU5RPzGiYBAjWdnRpc0SIHZOQqRKPt5f1dV7JUYR3qA9IysZ5E5DDcqcHYz0nJDpe
V3SZz94qEZe7a5L+MtEx2V3anfOfKDtzG4ApKmLdUohj0ILJbpBedmlBKjKaL9cWRWRZd98FC0vG
obVxmfG6P3pFU/5h/x7OuWGS0KYnxtg4TiOuj55NHGPUrZOLAFf8UhgHiZjiIMfMexgs7XDocDmQ
Im/ViJNlTYZ5OXeY2ob6N5zH4huJPZN/a2jd/3rXVDfibjrQPI4pJUap8V4F+dw+rX5jnwdnmS/E
CZISNqzq0S/cgEqNkcl4V1s6+CTJmPyPhUubYTIUvDKsKRnAUOx89qdlZFqqenWgeJGoVZfLDVoH
MNaX1oeFbxI2uVGdsj7k6e6xIELsbnT9L1FZfzN5afVeyqRipKUQcDKTy6bT6PnQZruyqgmDmOZM
XAfbLOyIEjRddqXELXAchi4nNgZ29Tlhr5xcLBQJ/3zddZwF2hrGjXnTo22HuiLsRMEIzs9W2oTD
SWAfms+6cxvnJ7GWBRmWU/JARSURjf4OKGGTPayLPd+GJVkT+xnzh6eGpPE0Zi+OLBqBsVx3XTEs
L9qbZieqUOoxQe1GQrUDQuDtGCMdOXuNhDMNzhebcpQ7dElocP0+PaZmwPa7KfxxZBnblx77RDrh
TSsZ+HITpIb96rhj/eMMZUMwqRtO9nXxe58gyLTSNpm+yKUuvKt9TuuXJi8zL4NzGK1Bgqpfc5lF
UNbamQUjXqkrm35EBiwHbvGZdOhEeaA7Yn5We4k8F72/fmnOPWz+NvPQmwwDzU6mtNaXtutw36SL
0c0xuzJ6KV+FFt/02tYPnYCyznSN1nFPd4mxZcxXIDsMU1BlsWwdgQRVAMReu8kkwrCGalodyEVt
ujP7ZnyeJiTb+uwFglWhx2B55eWzcHQwR1HD9hb0rM9OaTnNVsquCM46RHG6G7piYvM5WEF1KKap
S0hdDQKmJLVJohtr115sdFaVxQnhqKDwApybxDCRTTsGSgc/DLk8TuvcVshvOoWcYoP/r0zjpqya
/hWzpXxKkDv6e1toyUqCEuKOoJFc/mcumS+2iBltVHpLjxIyLrWQ4baDokip5aasLIVRYlBICg8P
d7WuLI3Y50rzZLTWSnhFalV/KDyrFVRvvghEdapBLtYMzEWWZMhtNBF+sWy9zM6+6txDS5YTVOEe
qJyKML45ZCcwrXKtyPdgHx0r4pTCrTW7NvDFouKag4yGfHVdKkZ4lQaptyPerv6UqUQ0kCDlLEm+
yYuufcXuSL4Vcw7L0Le4IGXzW8BL6iltKxo7n1qQCSCHnP8B37f/GCo9sBe30IffbqZOsN8dmP4m
fttcmlRbb6qrnTBeC6P10dSNdbbPGd0M7E8b3zxIRsTT7Q6lOM7/x9F57UaOZEH0iwjQJ/laNGVV
Rl56IaSWRG+T/uvn1DwssIvpHanLJPPGjTiBesSBW8vlb9KVLuM8LyYVg3b/mescLnQV1YW50TS7
bm/qgNk+qB0z0846O35z3s/3tejk6WJpGWvwBy0WtpzW6qmWgFKdmRVNwKLhI7Qpk7mqyV8n1JhR
M1rrWzGTp9lMje00MIShRUedPiRh0bhuzzOj73jpQJJoges2uL6tKENsd6kKWnc9G8+jC+I6CQd7
NqqnaaVsYGcXee6w6YkG+5hgZh18+HEN0jkjM8QNgId1rigbc3JXFVe5lBST2Eo8EHTN3DwKq6Wm
QTeRk7K8690a2XtnrhxsdLpTWxEO/ZSlk8rLJ17rtUIbtqaoYtrAzRL5diXp6FitRkQ/a1Iw0wJL
xxOhyqFQA5cLn3HARgfMHL2fqcDFUIHC2pIVO5YrFdCdB3u+S21vwa6TpeRYotjhu6+Bf2VfyehO
OMF0May1Gisz0DLNDzF1FAyI+xszrVd3D2inVvYW3sP1ZUZHhYc0N10dkPsqksd+1ToK/UBiTxtc
M6kdZmukvINtnv94zfT2XWS6ijXXoMyKPDzORZuN9bgaN/xuTfJG3k7Kh9XOEjvQYZJn/KgEBLSm
KFl5LACpCqZJVbLLJnXUJb+5vfSLB0QyoTGtNsb1oyePywBnSP6GeR3XEmkNCC6nOgnwjchwRW0T
e9SmfwYkKYJvkpE2uUuwpCIO7TpN40lR83TExxGxB1SjTPN1Co/yA8RkLgCeVqFrfi+8fc/uzPVn
3yZT7d4bEe9N2EVkOD9UVHPUcdlTP92xFi9q1uPBxHOW3jHn0VJtezlUX/jSrYwOItqHmNw1atdy
Vl3mQZsahT1NziwbtLy8CqRr08o+ewVUZpDdaY9XLldsJPJ7ZsZTYK6O1IraraXgC6Ip8nepE7pF
ptma6DTFodieZrQUjW2mgTAqOsRkzDXwd3aGXhriOKUFqqo6xe50sNHbq+1EteklFUrSwaGDPsUz
GR8lcaKKC3dd444JW5LiNoaMe5LFdauRdqs0sn6a1R6xNU3pYIZr7mp/w8qu7LQqAvGY283cfjRG
XFsUmyGMMHZN5jceNXAd+IKyGkZx1zQUBZFwR4ihiK96KQvNHH2HXhr1rBDGQyYtXDc5uWtGnaGR
RyQWCk3kwxP1KLbyhJLKAdvB5/5OO27eLCqiOruh92CI7R3WPTD1W/qrjX5mCmZOIilkSGme286d
/8WE1Glyc6dKQ62iO4bmGGhC2r1Dpkn7rWuPsjgQfZoH3xrMZQkyymhL/CdxnUKwVarxrONSBYeO
ZJTTtKHQ7GAY+lTcikxIG3+8Uf+bLFefKBRgrRFk1n0d07RsW7yxYB7kUzrb4sFtx5EiTmOFKee2
nXCwswKjODoEx2CDCWVgXZKzFKRLLddTP5b5MOyxTnKNYWFE0iKYtKJe/XJAbgCdz6OoK0pXxR6H
YZGSZxe0bZYPWhaM0hzp76JgF8MJdltuR2rMh6ZlQZ4GFIj36dHMAEhwGLlLfk00K1pu0tX5aFYr
dXJVk3bfXV0J3cMIzqjUYQw1vLFM29ifelqCPu7sXukb1VjNQaRqnfRxkgCHGkF+NEFtZcv8qQC8
jX0a0Ng8yjI321Ad0oaLfw2tflMAfcAuZuXNX8Lq6XUokC/8Wjp2eaDkyHb8XBjzGFB4iKurLi2y
IEinHKdsqtV8P+O7Hil9XDAYugpc7p8CCVP5tWWcpd9saruMP4pEM92o+mOMX9BGu4QLoEzXh7EV
eNWZjnLj1ixZ1Xhus6KKdnht87Do1+TX0XXSAOkoo3xbFQs6GwtYk13MWE/dd9/GHcj7PIpZb8z3
pco9LNDss4Hq+YMgif1sOJP2IeMyEmwDjCYK1f9tsJOruG/2QAern3GFIZCFbfw7o9aEfO8QjzOW
2hg+Z8VKjCh1x01oS7F2XPIGVBHRBLNapU8Tn1SOsxzo41wbVYlemJ9Es0/zSH3HY97rnwtYAzdg
9s/FbtVkqRyUqGKZgZ9TfSogA+xT4LbPNIEXexGJ6UkS7v+eSkv88EiWT45p4+9oynSgrJEcwX4m
W3taO4kZtUrBXnDapTybh9LW3pXcKl4zN6ObgGqllcywjLGmUU4S/0Urfu6N7bbc/vSK3ueOvJNv
kfy96kVWvWZMZaHBZF4GzHe8X0ve/vBrpE/5QA5o00uqVngEFyQjloUH7TJ1Eb5tLbb8Ou8j4seT
gZW5mmfQbYIFJNZefMupXyTayqaehzxtTgNlLr4LFSDf088kxsCg9YZmbx50oUtsFGNLytMvcuyH
XPRM9CNgTTaTmIIi33WX9bMuwZltbKuNr/WY0WvhgP/jLg81BywLsqRHjAKgjTlBJQ3taBrAcmpm
f7Dwca/bwazUH5rR4lcw5pgimCS4+Gia8ZSMTXvCW29cNOpK6A4eeoioBvaYTdba/ZYeRfVASpvY
OClpVfrMvUAW+LFRty+71d0qAwgwBK1Bua5W0Txi5rszu2OVvS2owqCqMWisroLVTeXvGc7m0IWF
Nml7VPz8UFpF95ODAwlME86MdMzmi//msXtlbRFm9L+Yglc4mi861wKkreM6P1hiCAiwU6oxb7vl
Bi6eX5qgrPKF23qzVDTHJK+c5LvYPpU4sZKLRZiuZOAoJv2UjPNBXR7GuD5HS7STOWtpN3ta4zRM
+bbpnXy3cM9Z7qs9NNtOo6wl6e/1eUeZtniiqP4mb1tPP5aZ79HD7u1UYTozW7Pt6vrQtvOPvM9P
Dc2UTXGZU+wY0mFBW3suDRQsFN4z62oq2FlTvJZ2u2eTQy0IjB92wL8gIg95nHw4Q/GU2+4r5PKw
d+Z9O713Bpe9fAnobbywDX2CFBbG3fq6FvkNbmCQ5osPH5/CKasI5ki8jXebU4Pzer125riVluFj
XaBVgCqguX+Cj8XWOvNK5ddxK1Y/LM1i4KOopsri4uuABJ1K0gzyYjOD5Q2J6CQ66K352LvzK8Hj
b+PeGkDyBOOeFiz2Z4XjdqyTaz9/5dxiMhwxffcTGS9uDw1HM2glViN+Uk/bc+412YAO1FJo8UKx
4kYoD3UN8EdjTodsUHsrhJ9pHYn62vvFLR8rrBCbqQeus/b3zyk26rr0O1wxCIcbFjCbIRYeLvkT
M3TGjXplmCOjwheNR5jJiwAFPQNPX/gYszYta9IyExthfNVUQGuJ40Gt3KjrzRjfNVqWDdqL1Knw
XFYkwkJ8K3ac+VsbmzERUszZgSPqb9dM+J/0Z9nUjcOBr43QjF5xRritvzKP2ydULJWgRluCZY6f
bDqJUu6UVAaqBT4y4VnTFBbLLjKxN5TKVZ+ybynBzEGk2Lv31+FumRxZR3cDge8qX7G8EQDA+jSJ
JzV5t4Z4A5/PS2vzfe6sQ1qJY5WoV5BIL3SJ3Np4xQGm06u+JyM9ttwCDqkciQgT8iCPxfu7QL6h
VuduR5zzs9ZkVDGCtGe0YUYehhO15yRKo/gT+iCZ3PyFExXR1vFrg4cYoE5fkuJZeFviY9/vte+E
p5h0W9LZzd+YHVcUBYNIb8UKvgpbdxunp/x5oTcSd5ih32xseUr3q+RfSvRh2NsuuiRUc/PPLS6t
eAqWCzv6wn0qYoy3mK6h7tCDlm0wE5Rq0ET+yvpkPjbFlrXPauzbyi/L71X3MuWktFfTppXYa6NA
p8+oOGryWqcUCPF0iR95SmjGpXYfcHnZ0e+KAUx4Q4og+1Fr20hu+uy1Xl6t5rrMr+vqDTkz/pkP
vattcOPZWaBZ4WztyOPjhnkrmktdvLKo6eSpkh6xsCD9JBgvW2xHHu9Bah5bznnL/HPENaUJvlYp
u2Tlmzbk0h+sSmHMC9jAkUDOg5E0yyCbwGKrjpBZ7iiGxIgTctQZ1o4uJJR12t1keh50LayqFOPB
PwIzanNYL2a1XW70iNGnbeqYaUy6Ed2EoPGEa5oDdAyZXLqN2Veeo6Sf1oMs+x92pRtFw/OQAtFs
1EcAPLth0l4iU8UBnT8UTXJoWv6y8IuuFffRuO62HX+egjrfiaLHpBP7VY2CWesuZXLTcKHUK7G4
OOXbW+xq4x86IHrQzMDevKdI5TxSfDMloLq00WYitcu5893M2luScS8q4lOn/DTCDtb0LHOL+AMd
c4q9HVHcRMRuqPUMwE5zFnuJCV9WoburjemdRW0u+BJrjbVt2yrU1PinSUcyqSq9mh2LdzAhgv1n
YpODj/YJJQJ2rx2F84+4pn8vC8ojEbBjDLnePk5jc7K0//vLvLLqtvWgXXsqvOzE3kMxe8URdL+Q
QyIt/AEMFwIQ2z5e/Z6agUV689L76YorUMPqEW+J5AS9ihSoL3uNr6M9ImVhbU7GU18kiBII7dVb
ijw3q9xLqYU0MVnwLA21fvAsF6KZOYRUPfnr8I9s8t5Wf9vpN+muaRl7TaGO607NZxAL0aLxROVR
kP9fQ83ntiOU0fFU52gJu2RO8tssAXwGeT3q1I73M1F/Sy0s52os67w8M5fTE+kqS0PFUbLESsC2
IJ9CDuG428VYvNpPN1Xkn2r07EOaLF6thyZaq+5cibWZj8pY4Ny3WhOexibJTLX4R7azqfdaXLdJ
QAZPGlv6t+Pqz3Zc+js45yLz3jI5uVACeDtLBW9qDG4sbBxcRiDwo41o1ZVjssWdaZBMWZR/po6B
i5DVpI08zy0a5oqn1HTCbFgfip4POAQaT7BFxrWETNPWX9qgPxO63lUT7hh3FS+VC4aYBE/VNpSx
FRrIBGUN7ncwLsvlhmGHCqS11TCZYZ2ZypGjq3Ui9GTGhLEvPW0mRERFzCZ3jR2orVNBkc8/xaWP
sY/Mn069O4/gLNe688gi9ZhV8pLa8evsuI8N12Sv0YmQJIQbfUdCPRtoWxonDE4xBQyWozzHynDo
5v6m4FW3FE1hplR3U68HUrXf+7zp/RUTlyeMux1nzjfuQntSvZqn2dAYlA2cb6ohP500B+tMMoGu
s3ZT29q+xHfIZVk7WU7/3em2nzSgFIaFbtXyTuEZbVxkMSZDwIdyX7kQLSqCdmRDX4Y0eaEi691i
ZUygo/MSx2lPhAvyTYELiJLh+IDs9ztIWNzCecDLTsPdpCXUiFFaLgqOIUiYm3ns9qxOef+z9lFl
QYU+8VQZpo+PAJTEaG66hR7nHJ3ggPOBabhJzqXC8sPsLmlifDUWlY2aOHO/39WtvhvYdW3SprtG
Wv+pZsrmnn6otRPOD9buxWdCUwurUdzHw7+4UgJDEYEYnDfoDtiwKqz6j4gDn5aeM3KRpjbNTSWm
IFHdy1Cn73yLvYn4iJ5BhnCjMBarbzrUi2PXWav5gmBIT/bS7+MCxHXz6RbjblwidBfrESORt/Lg
vm//engUzFwqGuVAwbRezUfdJjU0p2D4eBNw3zLb275jS0TCa2apF7P7hwh+wrbuTZTLwugIRLWc
7Tr60i2TuGli+uy4vFq3fjU+l2x9G6pw9mx1sJA1vkj26rK3xXtGZ6haYQ43KPHWkbOy1QfYSM2E
5ndRGSB0+v3yx8rHazDE4Vx55Iy779Y9woyBY1pbXM0PU/ROTCx0ct2z7DnMpueRhF4rxkPOX9S0
UN4dv1J2prjmeRdG6ujVJutuXF82mCmMAnF2sHUgi1HIfj9o+1DEjVcBpFwZv+pHZ/yW5F9JbShr
6ynVe6yFQs89dhKgTsIYewhejmp4WOz3hosbZByKiY+x+14llBDGu5K69Zl746jlnlNydNDKV8FR
MD6saNfeU4DRFVnZuyesDPsdtpk3jAczVX2leLAV9VCTaVA68wowBYfU3s2XrTnN7yvBrkhZLxSZ
+1w3LZdrVrk+1UjM2fRmie48oAvgXPSIkQU2YdR4NMkyjbtW4BYjjXj/e/YfKpePqEoeF3t57vkk
MGQRwedfUlrPcgZRwoDGt3orlNrvWu1QiwgnHRfiBjhE9lzoPyXxSI31YO7jDgJr9V13nykKx/Ki
VOcYby/N5w7FtEQnJpaQSu0GC7krO3PuCxp/akvOhyJoyHUloB+bE4SkBxdw2TzddPAPA3jrqTnT
lJnUNMFW8VumYwksjJuo60OeNWcm/BFky9LydQW82LF0zpgqine9uQr5mta7xfknhp0LfJMend+7
AThKLhRpsdKeQgCOVAU5G8HlTq4Xesb4BEUbi/x02eAxxDVRlcdkdA6D9mZwbcaCFUCDCHKVNWB+
TnBDsRJz7SHoVK9fd25zwprPopUq0CjxMSTbxl5q17T/iNdznLV+u4B5iC0Yb6t4BK+IqsgzEIs3
RRZRAv2D1ZDN9HaOjcBwFOL5vU+p5j6iwip9EaiT1Nr3ExsE82tigyRpOrZmPAh0ezt0J9oBIKSh
uNnrz1R/dOutahgoeNgPPDNw/r5l+UnHbDE/WSySCxynWcjSUG23if6UiGOMrNlzJX6tUJPpUqcN
vn7EtzJrA0KX3/WwMH2nDsoqyMg/a2CLTrI8WmMQ5wxc6JQn+m/RgWE1+c37JB74Rw5oWSJTSX9Z
5cHN9+zUEvWYYaOLT4IwRppdyuxKjf2mTX7M+a1P/7JXOdHF5fe6nxmBFb0b8oeNfG8dmdxDxzYw
RPpwM9zpJvObYgbj9FrGpOW3UEop0R17wpwBVqnNPUQee2V6aWx9fy9YN7rDPG9m863kvVn+VcaD
TRSuRWHcRvEuK4PZ+ZjWQx2TQQUW9cD3V1W2Cm2bVE+rWDNeWv1VZ+Et2QmSHQz0jCf21rSuer5d
0A9XysADl4ul/VbrR8yZDg8dk1O/+Sic7oQu5jUMBdGhTL9A5G3UbquoO9F/Ovm5LF9xc216cKHw
FJc8wBwyd4Rx1CVYkpeo+cymXzQHtaY7gJZUDhDIb5y3ZFJGW9k2XDeb5qoOgaYdElIe0lhDZHQv
yf8irHLpdm5+m2U7Z3vdfLW4AqejBu5n4ef9VQjNVn6tin1rup6df8V4OWQ1caWmu2JW6Hl40KKg
6I6EBLhL3rEGSEQdxs/pS1t0n4mlc08zhkjBtUO5pHJvlFtioLb7RSPvJi1OFWU9y6fFhFWPDxCK
GeQuaWN5eOQCcuklfV4l+c5UParpI5Hcok9wD1+EoAX9RzZ9qIp8K7izLskZ7xbu7BDl2cf7gDpA
re+bdAX/sms/jViihnvPgWcuSL7TQzIf2vZBfTanv7udmWzSh8vkAKtrPkN66gt4x0QsO1YLeqeG
BRmNuexfGjgPZvYu4rDoLMxWcSALk6poshQMy7wSm9nI/AHIjRjByFZ/2sgrDH4xH3eF0TwY5bMt
li2kOhhRJnmrX1zBW33JAgc/iFMSUyhcXzTMkljsle6Evibo0VVnVCQoZRo2T5B7hEK+EnVlSwJ7
UJI/yc5FWqMAJ+ml1lgzWuXWocSUxxjKUh0s8XpKqy6cloiC1FX5y3ij1Ra3efURm86zkX6S59pg
tjq6/RD2CRv3ZQJ7K3YLZtKIaz2Wd15p31jMHWV5+xQgNM4+Py9OGioZqfI+e1NcIOHKJp2Nnbzf
lbBard30mw+lN0y0JM7L02IU5NlBSdEsvu9s6S0Mo0lk+nX7aLcOJzKzS6wf8YdxuuCAUJ9wYcED
IWSaNF6quP7ifHXmc8zgzRqQXwxrLlk4BiUy6vAHeYLYUwStpt6TvjkkpEwN2jvIE26tsQwj7bFI
kzstk2UpmFiSPnhzWMLySG/1g9nxlCupZIvqsIjdh8rYmsnZ1fY9gCB2TPy7LtCZZiQx1/JZAxIi
KWDQys2qFBuVTjhXOwg92qzZdnR3sWj9Ml5vinPT1PXLxJsg1wfhXqLkMWaHXc8ULN9Lzw7E07l6
f07pe0lbcB3CTVy5iOv62Z1+DVqcnHjeWAMYV4XtWPSsLe8aUsI65Ae1rV9qovjr7H7g+cco/9tZ
f7FFm1x3hQ26zRU3NM1kZ9jdLs+zixMzKGg8KwlCz8x0LYfnwNxgAj6Lsym4Y3URDn2jJ2Jgvunj
RI4SSYTo6IiTXWJDbo9T/ZWXb4vEKaJeFH0XcxfJ60uMnHMPe0O+2HSDgjlq2WdOdG34ct6zmBFB
B7XhIoKJvqcBxykZpyCIZpigotnZdvarpP23NThLnTZISTNKLov9PzbMe2N2nmNhbSz3MpoFMJ9+
AwB7a0fwddh9qctLhPpVc+dcuMXQSLwt08hvEYchxXhsSH1jGMKi7AImCq9RTQ+MSsWnqHOXm0Ay
tfP2sSNnZHJSCPVZKN9O2eM74fLhEIWsUAWULFzVGzsfTymv9fI8A5uyI8U3xnw7G8s+RkhukQ8U
aW/T5dorqEYfmcmPk7y6yZvWnRp8/asNHjSfiRPo/CT9WAIBZJO10+ZXd350uLrIHqJqfmCk8oFG
gKPSdjW72DZi6Ca+0O1hf+wqMT7U3ZskGZjucSGT/OCEYl5Q76MlGiD8fDmzFLvnKTr+gztrTHdW
dW0EJA90sdr4bvQPatRd8F1T/OlMpy7dc2Cw8iWAP/PH7+M/NlJWYsTrC9tLiplrvuAKXkvlqgLE
rfkxeUNNQZa/gxSzN1Uvj72QD3olbnEXnxvdfklSS0eMkHeEEUkbPDu3uep9oaShkSCFCwKx0CDE
RubGlZwlfkCnRlpmEhm6xaRomPFMGDrl5cp4ngdmLbH+Jn28W4b4iczeB5ZY+vAU8R7fgyZYH0jv
r9F2XmxIbpO5VazyMNeooFppbi0UtNTugmS1HuOqDG2C7Fpnc/aTW0aWuLmSUV8dTPIb5ltqk4vU
6pZNZ7sctHscbG3JSBk4qxQycDkbg7tHTbUgtYB9DO7MLbDBy0aktMWrKksFRbczsFjOpUlcuSOO
xccfy3cguu6zzu9KvFwRiKawztQ/DSVt0ObnbK529zk7WtRDNsdX2WQ3lWhV3RMFgodVsZFhP+Qw
vEkd74eLOWVE+cHBarLPt29Zlt5M6hU9cI2B1Q64ASZtC9j+2kEvCDVUbgpngPMa7rUsUJN1p7lF
GQWasjTYCNklMRBilLlevOo1hpzSRSDXDbfay2R8TdDNArOiuAwDlhlaS418UPP16grO72GlXK1R
5C6O9WcJNZ1MnfNSpSSyZvcx1aYv+qa/ihYnXxxllzovXtOI20GvyqvVco5HRn2AxPtN6x8MD669
tUaOkm+wDqS0pzkidpsPJzP+rB7IWjZ8wwEiRJ/qf22xXqyOxswM6EJdtP80htZOQbUAyMVTXP+2
UI9qytnXhRVLqevfMaqXtyTTC1bLUF2dh1of35qoPOO/+c1MYR7GmcPJBoQUQS33ep0FcirMFvtw
9ttALlXJvWKxfmxS9Seq0yvlYftmMQ9AbM7Y/3yoij/Qei7RmGLc7W9c1Dv05abeiAlJDwsW7jXV
xOg3OiFOi2NbRRYUHfZOmDdtDwcQpDaomO6gbsd5faMT79u874aLBZ0EhaRsd0kHdB7S29OsoQ6o
rYVGC8NC0iPSoPROK1p1LvLEU+aIGZgg2sao+rNipdM2mdYj5alnkRksO+/2gT7N93gB4Hc48kWs
nEyJged8tg4LmLBAcwExAsB4y1YrpMcgaBpxBomz1xX3FX/f3lb4oLhsJzI+orGukYocuOukzXvW
ZW8yRsBXNPmRUuLZFMp5nTi1Gu2+J7He7Qr285CToWCEtk/WooPB1ANgvH8adsNxJiCLIyMocml4
5K+2uMQpPHS5C+VZ9Qc/cC8ad4sv/K/KzGtjDs9YN5jh4/mm1cTGQCGhANjEECXZVrd6GDCdDqZ+
WXCaBTMPc77cz7HuBDBSx43J7Ezjuv6S95D4YGrSgYSvzTPl/JVK8zVeqmfFjF66RspDmw1Hc10/
or47jHG/dUo9hHoNSW+9i/6UWKbO52g61MAuJPw7MDFu85ljBgrHsTuSpw+6MvsHHvGUTJib2Jtl
EOJcvfmqm5klk6n+tahqXhYj8ekF5j3LTlyUMoW5DCwSXXT1G3ttxlg5nXi+vbKb/s0y5UtUw6Nc
AG31ndO+KdKk9gI2FdBvGdIO/l512gFfgPXg5AMBGmwYnrTrF35Pr9IMdP8UXWGIiKQa1TNMsZfF
bo/JqryQVnphfX7FbF/70bJu5xkHZYWlckPi7a2oJF+JlTsN5zOp4N+egWXjsHMx4nnfaGDmKgDA
zBAoEJAH+o1M01ua9TjE+gj4evaOxYiCgF5/ZD0Ka0VeieWfpkl/oZUttAtwtYBlGxEf7Wz8ziW3
a+irXmwOL91s+wOXFVDDOI5n9aiZeroRpbJPAM2C7Ol8S/DrK4oHNXw31z38Xi5beMSDzHWP+gj1
31Z+2hX2rMUEXPYjv8XCPEGQl8r1Y2lM9iZ1UJyQm0VAs8mjm42Vj80FcWeWz+adKhuRS+Gp0Nw0
Me8MHjR12jDvEMFeRn0FYz0+yNF6GnT8F91IPge7S+pVpnKUMV7c0hw3hp0ciWqRQlG+15iPfKu7
18l19JAqkMbPsviZ0N07aI733m3fqRxCY2HRqUhq85JyOlCgfo5za2dRQoLTg1It0pIbfhF/AZPo
mUp/1cvmbSjuJ1NvHugYueCfJwjgbk2TL3KU8zcRODSKKH6OUOPZfrn/uhH7h55/OT03nLn5ooPv
WXHEoeqdB3uOuCtqvYPaxVtYjsYvFSsfPKfQtVEqWdT0oSEY5WMRjE33raFl9HFF2qLcLyxNa0vd
Yyd9MvpsuRf1HJ22WcJVN666xvIFGQ4heEPwdi+rDIwrVJX5pjOaS1OcBoLFGQ9cxVLu3cD7TgFG
acOCbCM0PKAeqekRV0Komj8iYoRWavybW5mFEYnwu1wItpDeEybWAQU+BZ1qDP+wYIdKk0RgVwr4
HpV7pv/2BpycS7L4VeoXSvHYA7OSECIkT+ClgJrm4l+E03dllFRGnY9XG7JBPeH+hUDUfnQVX5O4
ImljzSj/1oWgwpvL1sSJ4Si1zkNq0f0BPKxlQZy9NIqBooe3aduboLKMIX6013taaNjyNJw8G+uu
UEtf4wIco6PELE029pxutcTaz113RFTmuruGoDh9IIMIKXOgDgqrPenDKvN717hmq/FkKKi3th7G
q70VQ+vBZvsWjuaLtjg0Zsm6T16rQSPtTQmkzRlbxPCDhPVilH+r7hBet2+kZRCcQYyZ/QmzSnD3
ZvS25MhqWyZpFq4YerA5NacF24RmLp6ouAFO+bEB6uN3uqBtuWT7W2ub1X4hdPsAgeNl6aC8Gu2W
Zpnn2WU3ABtTqZ/loB1pa9tJXRwgwz65aYtJVz5AKEWNsMJIdA9dY79pZoqDoeLmaEGHK0pQHK3B
T+IC8bUUC87I9LKaeG5j9zXqQG4Ci30qUnL/sbyNhn7odZ5nrDnV6tw7Mavl1FuocNmYtvtTASvL
mnRLGnCvc+gWA6lQ169jJEGzBO09fzq6i/g+cIQk+bbBTD5QEJalqdcnhZ+CkJG1s5MRGiVFSSWc
udSJSXe1u1yxj7prbjErb/FyPdVTGRaQd2IKDbsKtkuc30ScnO2yPKfj+EOfDjYDY0LogxNpSnNL
m8WB7CRM2Rt8UrxVMJ/dFQYJU/Aq98KWiGmYEwyL8XeuTAx+zoVPPQFtUQTgso/TFD3it2L8sN9k
xxnWqvgzleXAXe8R7A06O+Z+UfDN0paHXP0i7WpN3yorLI6doDWqTzD0KI7JDmPslos5JIXkMRP1
LjfuYtdq7lQT026HG9aLBWwoBu3OSsqgoEIWYnKbBngpWYuPrNzK32odduNUMZ8jUtnzbe11Yuj/
somFqJ49YWj9HUVxW1gamz1zMBphEqsbY552fcJDiQX8iFSvqW+CURZv40Zp/ni99g0aToTtEZg6
qSYalwQVvYBvMQzbJxfCIUBkpJMvwJggrFlRoH0W04GS2Ac9TV6F6fpNy0JY+2LjlXCZIPJcmL0P
NRsNPOb/wxUdjXwaYCC203lZs7NgZ9RqH6xraZeAQ6wz+ohjVr9kgMOlS9cJtPA3R/D7jwweCM47
wB7PRdYdnCVlBaO4l9qeTS/Vu08gIzuFq+s8rHtDPmnQYpXilgz/orn1MudmyybMxl+3sk6qiqZn
vpjdu6Ptx57lBjc9OFZIQuQ4HOAqi02g2v7kg2Ok0aseoSOP0ZnAV0WSWJH0cdSHprBVdoMlDI25
eq5GIu51rY6HuYQeVrXDeaXkZGP17T6q75/FxU9zbZvp7Y9usXkST1Px100PvU7IiiSyV4rmO1qo
ReyRpJNjbwQDfzWqC/6h9VWQ7j553bycU86VI1dNyoMc05vFzDuPLUQ5gsnC4r5XC5/HzBQfCTzi
6Ib2ak3buNrafZAnC4qOdujSmu87j5rL/D7iRVp367ybpl/QMJvKDIr4ODfPXIwRLaX4Hv/j6DyW
W1eyJfpFiIA3U4AE6EmJFCVqgpA5gveugK+/i3fUL6JfS0ckULVN5spspTApV3zbOrFVshmhpZ7R
HXr9cyyDGI3S7LcvVLku6Dx30r+65lvSPAA9ZNEidHOR+xeRj385h/YrEaFzM8QJkR57neHm8O4Z
+tXWtsgW5whZu5eGu5TDS2OI+TJM/jRuTeNbFXzpQTn6tfLV2ygJ0c3bDPnsqx4ppyo9w/IaGb9H
5T6xMfJFwAUeNcIa9h2I2ltAK46PrZ037M+cV0754JRYigAYpdAvUnqwJMhjq7BnwqOofknhOe7m
egsBn+PPl7UAhjBBZtSZSov7/oKEBE5KzqyTzad0GXCk/EPkUaGOczCkLvlnxZYEA0mgTl81UHgz
Pol6JY2eFn85afuSFm+8ICTwLsNOed4QwIJuvCbs5ZgBtV4zvLHoaGuxjdQjk7lwOei8t8O6SM/g
DnG/J8NZfgLgFa+ev0LE5/WZ59CTaCSkR6weTPGNyQjwB8NxsUZhvlbNv75hwsrLz6SpNYKay4W2
v5ebpy5yW9ZojvjDhtvIVE5Xm73ZS9t0ydZzPp3zTHmJpasMnTQx35zuXeW0ggns4u5YMyzF0V1L
lTsARRqLP0f7bHVfFe+18hHxyNsOO13szmCv9kZ7KYy1DgJSCSo24strAzRP20zCV9QdHfhoZoGR
yJgMGchor1wQr9iCneXhSIci/1QINuA4619p61WxbyOPFqlTTg0zXQaYxUYegnpfmPictyYRJfaw
FsgIma8C4q7R8++qlpcX54qX1luDD7s/miwW+HIsxHJYcYMZPDe+ewbF7Uqmk8zTF1v4AAhjZ90K
1n67RD1Z8QFAX+0gC/QjODGZN3cYcjdWSZjcUa1gRDz9oWQZAWS7sw4y4HU0gguRsf5KpP48HOvZ
zVCeprdePxrJY1KvNu93tdWBfMyshn5MaHmcYDNkxInvwUv7G5tgpVx3OorQo6nc4/7P+tIQYWNK
tE3Ywr/YSmNKiexWVH6qHZnjuQ07Cm3NII/ljxqtEbf33cbiaHnV2F/iQTBYU/gqoP/s5Mw/HJJY
y6aBODc3Sf4p9i1mP9W+YjZOspv6OcmrvPju1Ne0Cgz78MQKcDwRFE2DU25sdT+mXpLtULsicF79
v/bC4c5mACH0yhAHK7wYw4E1oZcPKwDhmD3kCFvhvtHW5R8lFiY+rdvXFrwT6M1BDn0Lw24b1MmW
kldp91GBOFAcFJrOPGQosYMowV4XGbeU/nQ1aPrAsddREhTNq9WfVEi1SOeAiUbe8EQVo98fEFzZ
L3WBzvd9ntaK/ChMhGhr9O/xE3ZDU47yhJs5WQ0498KdVrw2y0Gxvf4pWzpysmcLVeZHZb+o6kGR
ds245lLPDX4jSsaD6F54pQvUjMp5KNkUrGvTNxgT1N5cHgEpDERDawcQm0ayLSVgP+6iHONkx+dZ
sQ5REVefaCi0+aJNTCvYTbgtiDUkkaNfERnDELpnkeIa9rvUbGVwamITDhtTDUKNbBbCBFwMdkiY
bS8ePMRUbEO5RFvkZwPsg21Ipg+ACrFL+7VhY2FimBVAGyDbAKJgoFAw5Jvp+RbRXeBbQg7C2VHS
A/+hN3p6BQC9LD7jgQVxlsnm/BCaFNkoOObqI9KPc08+xp8MxI/Co8cMpjNSoa9yo/6j1E6q82pb
3HbbUBxl7UebBp8tqgf8L+WzgBeK/FwJJDXDG5AVp15/6wF2LnDQ5Fg7QBrd9MuyB9/kGek27zcd
ULwQqXTPQimTDQoz7ZSqw5fZDZuwAiufyK+aPJNYUqwZ9RyrnmQW/KoHRN+vVDbPI6f+1QuoqKZS
76xYaQPIBuxvbT4eOVreup7K0FGmv6GS/EmXsT5oXe1NT+5r2MZPLT3JhwlWITseg1yEPohi5IbV
dkZh4Dx3TSJ1hW382g4rP4o+XAvIW46jk7Cm8dX23DU22GRamfHF7BtKcYpUKDSp+I2HS1PA8y9c
WFikwT8bVWGv9KfnnIQFP813oFEl6erMzKrAmGZckdKbo+2V5EPnm0WAigaS/XezRYEtax62US7d
g10fZf1Xi49W+6tLb2VD41Wuei6Z+S8S/0T5zWIbJvgiuSj22PsTD40Vh0863YnJa71lzWjr48lA
mFZId6Dt6qWPHj9EvhNtklvL3iuF/rCXv2mHeZwgeRvJFTVmWL7E+NiN83JPelZ+vlp4QDSnGi2S
T30TwnThAyvXPSqhH1w0BrFwRySRYCQrt16bj3L2GMyaODr+5H3ybSFhRev1ZtPwKx66oNbat4yU
7uMLzx0/DpFM+xla1MUvFJZNTyCIyyuVN4dnOWDBOFjVb5JvVtuo36OzYr6cYJneR3A6o42EnmQv
og3FkMKQJtC01ZxuY5QBC1+7P/zjUGCVTqLQQCotKgtiOLYksc5PLS/uevmYXpFPweegsJxfiz8U
SRZzsgpmDE87IwkXQwpva3qTfsOjXK5gek27Wl1V0pVCRmVzf0gPeDIWLvsOcYILSyiBZ+5GJ/EJ
wT8A2WDzJ8GB3EYKvbJrsqQSp6HlFsYavbG/xSO/I5E0PZS0Xx2iodJNg2kHaQ40XPlZoISNPcz5
dI7mcd7mbwN/s/U1xUfimmgpWCPOyyZPOA43JQILJuSQ3k8YhOJtfgH1AzC4RwD9kf5T2wO69aTc
ahUeRxaa/ox/2Vk1yipXN8qOAC1jQ8RRek8kN9UDtnEs44zqIgLnAhRYpVz+xgkw4t99U2y/RwvJ
NEyj81kRGS0Gn/1mxS2AyrKB/AG/bJsITz1nN5O2euW8Oxv1DwNo84fEfFlW/ML+jMwV0ceENfFC
gYCAUrmWnyFlSrqmctiW35G1yX7jK+tqgvqMY/SLwCFmHMA/RKyIOeX2nS8s32f5AqsLQ2bthmcH
MPaPOFmctjmMCZeLDSo1DaKmvbe73vQWinFrzy5eRYIA1wRzyK0Sv6NxSffIxxSUUzS28VbNXFRj
+IsRikwwJnGAH3h4OwNU1c2q13ZybxPsTfs4f1mGUzG5y7395j8i5Crt3RAeJXV9V6egu+D5L3wV
ia4ZTN1+ZGXqZfq5YqXgERcTMdCjLK4IhnanVx0JU9D7xcnZsIBE5MkLIkkuJDN0Hntz3QcxADEY
HesO+/nkWh/dt/WP7RALzOv/WYg+p1rRI7Xl4PGoTdNkkzZv4wsoOKXy9dgHHk7L63Aev7IzTeaz
85M7X9lrNp6fAYqFCwse5wLwSq/7Tv644SmryjUbvNLaUTk0nwwSnW/YhwUD0GiH55Bhk7t8YFiR
or8m8et5J/nNXWAPoURC27cXIojGy2CgK/biTZH7CdMVflq0NU/sgWYnYZW9r9AKbqvfREJm5GXM
LW7c0PYtuZX74lf9aL9JbkPprf6YqNIRHL9Nih/zqm8ZBIJIy0GbMQom2WwxdyMtXa6uLOVpUg+m
dG8UHw1EX+Y+emX4xDECl+09rJNeizcpsf9kYipYZ9gaew+TLQ8vRdetUWPac8SreC/B2mTpqYx9
7TnmGH6d4bfmMpyQRUPDb63P0dCY03zj9qC2CzBbgs261yH7HAZzTCZdMzukGfFIKYOafmuV2JQv
VnJj0VOXx5JgLsHD/qN1J63mG9KqU55mq7YIjPAg2Vf+D6v7JxPzDBTSTYovvTwA/FiZ9NBNR9PG
y63QnqwMhHfqTml9+i9Q7Y8WRh9O6Wpt18a7kxiA/O1vXfzl8W+JqkDSroaO+bv4Moj8SQNdOUn9
bdF8AJgSa6cnnDve2PoO2uARazd1zc+wQVqALp2TE3EUrcOYdWt0w1RfzV0fYEeU/1CvwSa6lQhO
e/sPbAvBflmQ9drKCXHs42OYaCTHH/DJUOLCIG5pZqm7073N7G5BwzLTO43OPe9sXPP9nVzs5Jzz
99PmHJriZqsaW9FnyQm7tX+LUdlMaNVz5pgQWzptI4uNaHHqsC2XFDrF4EkfJBEi0iCbz0xBgpY7
lf9aRx2WC04x+jnrMpY7fYG8Cah1kDclbSqUL4TEORF87S0dl5N4soe7+iNW8gMxbiONjGpU11ZK
10VFpJrOVANSm8KKT8OeVDtMlMzPHOprhGx5hOa5dPzUJPVt5UUXh16W7p1K1Tolx0RVvVDf4793
k6XbANigeS/2ocqDPS7KFkPzSowLhsgemwUkjykFgGvzWhHbFCJS4pIbDv1kvyVDTsmYHzNTZ0gp
vTZdi2KKowYHwKoJU8TKcj3wvzUfOlY4p6Z2Y3NqgppzY41NESUK4pwAd7QMnWX5hJHxZPwa23FU
QRUvxkmrqnWM/sbqm2tKR1dJsjfjs9dHe2P3QOkBHMIhYviEigU8hIyNI2b1glK45bxVzfMwf5MW
vZJSVFHgwywZnRU+RBlLj0VUysCQEYsIpQ4ja22g/ram4sOINL+My42i/A4tv1bSTTSs029nU7yk
EmVT77xH6cOMKKDrZFNP5lFy2MHzQNXpsnMmPV/HjnSrku5GXsodeK8X4arEfsBLxsqrkrhIQ9z/
cY/Jp1dwbecYR5EIl42M+RGmiv2LOBqoy1NjlijHtkqQ5vOiyUxMi3ZHxi0uTHARmbbvAVrLEmIp
3su2NxBvzLuhL3+J9sC5QaaIHfrTkHh2yuKUth325gUvPam0WXPDOL9tyT/gJC0QojsAMMZlZ0v2
zl7SnayJN10FqRbqxz7stvDbNqZVbxyhQgZUTqLsCM/VvUK28AghckC9DiP0A2HYCnwfpQP3fN3c
l3D2Rab4MltIDakgo3UFks5M12VpV5MgJXgXmd3TtTnkdhc/0XjMs/fcad1peI0KhBR1dmgJWxKx
5IfQn9nJqdOp0qmmEp0tCLqwJNElTspIBIamIETWNHzqOv1OHKdno46VbQYe3J3V8V6E/SoPa9+R
xcs4YCNrBQUYYHTBABAo3DJg6uenOudnWoaKeNq27+TMcwr4XWStspjdWMFK7x3TA9HmJdPSYsMC
1R0l6T1BcaGRjJFVdC/zKZpfGvUljSSod4i/FnPgXVZYK+HyJUjtxDac6o7UXW08OcwV0wbWMlLx
YTBolAkv4W2pwfmLjmxEG96NWzTolTE7EzxILhD5ulFgje17KIqdrMz7+qn4NiKmv5Oj4qwxbRwx
5dtQOj9EXGyTPAvy/NPk7+0MJdB4VfOSKYvpS3hWplwBIU2yRi+j0ChRaAzPuVmvHOqEEDBDmCRp
dvVPokjOmgTnQIsSw4PB8FkwjQlwPap+m01bq9BfYTt0tAo7vd5jNTdoBW2IABMGK4l5Vh+N2CSk
vVMMeLwWRL/jb5cSV6qREtoP646SUQI7GrYdW3R7HQMbd22Vk2lYiIEIh2YX0lbZiXVUEmmbd/pR
75NjGBXHic/buodRfxymgpk1Ahf+SvKxzn2q3yx1uEPKexNp4VP35glzoTrnEmPnhdp+gRhf8pGx
jTKxxZE389O3xauzOO96Ef6r4smvG/b8SJd3aBIvMKrB19Q3BQRaC/jDAlanoCltVFTCS+fJirZu
BvM0M/dFKUwVgZYJ2w+9OtI55VdmCi5CFBDGD+CNFqB0gTPBYPwoFRb6SGdfGzcavnVY84b2M8hI
ZcSENxrSc7MCWKVkON+uSPpmoJOfp7kIVAuy9qRjRo8PkUq1R4LKqjOLYDTj6wTrgzX33SzSLeGs
vxmdWzqTucfXJo3MrDuma3B5P0rH3oz28tqidM4ttJ6YGIlpOquhtm6ZLncEN8xxdS0V/JmwZqSZ
zIb4KtXih8dklyv0WSUsre6F+PeeOjk7SxJQTOPJw0XQhKNzjl38VK4yozDm0JjFjWSr9YC4L6yC
WU0YVKv+IMfU4hqllsNZI6HqxvTjTCeYE0FjS0GGcUP0oTtUlPQZERY6DiVqufieYCkzqv2QPMxB
DZri4WBfM+tjIb5k+ySmb6k4EPfKG6VsckwTwF6Dks4ZrdWmthlqsAtBqubpsbOzx8qPR3OX6u8g
jOaYOCS1wlfAR41ehQYwYusDawgnu0RzzklBmCqyJsokbsTExnyMsJx0UNc23k2GCdxvu7xqN9x+
q6a+GEW9wgG2KqcZEVSIbxndbSbvTSY7Gd77TM2+0wEpcT3oL0/6Ni/EegKMZxpOMMfaKjJ6V8ts
IFx18kpOH9ROfNJuRY0loLjECxZxgTeqpvpWSIhrkvag4RQCh3QyrG4VN/VJ5jNJHdTSnIisO1yH
cSLWMZb72atJoIcBelc45UvF4pzUaWrbFKC68BM52T/LxfA3A7vCNmMaysElqRFYVrZg/P6HY3MD
AHRHybZvVMJh1GU9xs9Ju8pOlqs3M9H9TmtzPqIpXU94ZLN5Jm2K/aaluSbBMrG8ywdmqoiTdh0T
EbObtvA5AJfLuxgz2VSpPkU5VoyZam/s/j3Xd6xTVo1zTCxOMNQzpcmis8qv+SztCaM79o3znjXp
fZnmrRj7Vauk55oB+ZhOR5O5nyEDLhngSWK8zZb8zVLs7zGhNLf7NxuWgEobMaG3y7V4b1v1S1QX
r2QYbS3mpWY67fIw25aCSyvuvUztjVXBHrpTzSANOQfthuq7s7fIB3ZdX68yFmH8K4BJWwRLrMgj
vYNa3adJjpx33CSE5cmcL3M5EF3e7hDGH3CFw0SyLqY6PQygHewTpyMriqfsJ8zChynVqECzfG+O
KiueqNgROUmllQ33IkVTi0+tAUXeoiAD2Ibw+RE9R+p196+mynMYp/2/8pjRkcebMQ69qFe2Mlm9
ScgAL4OGyoLdTNXd8kQPLNU1t366ju80w29O6xT1XzK67Gz4XSLe3oUHZAHQzRfkPFr6RWBnmF/Y
91bo+8D1xrfuadlaQJAAS0GU4ZP7i0PyGbjH7I9VsCoY9jM5JgWCH8sUyKwDkBxeOImvbqhdtF5B
3BM9xCeo9/FWImrZs8eOPOOC1gb9i9NQQOon+7n3vqCe8uamfoQhYzcb2CFOsUTbFp250ut/mfJd
MNFRMAzgw+cgzQgTMVXomMjJGbiMsbGzTf6F8UhFwzjRXplGq7sNY/Ec4PlX0co8/CJxLvVo/ixK
XL/laG7uZPUoLy1qjAsK+NnT5lH4zTx3p4IovBVViI7yZkLw10z6qTMs8QIcInq3QwuFsjU4nxrA
LyYVEAVtBZXPZKoQ5HnC4Hlw67Eax001yzHyzEyZ9J3R1hZRzSjPXouKD6IF3r4VdfI+2rTvcDho
aPMkCtROPRt4WNeFuZibHEjnKZX08RPZjvzi9C0T9HRRj2rPXEgLq3I3xlwLVudEtLA6bXskRqa/
3V5UiNeM5aWMo3tsEimF3OEd+K+y5rPhYtGIHEB16UA/V4e3CSYtEl/oReulIqvLyFRzrZAKc7UW
Tgen6/JDPhuaP5n1M+zasqHLxMD1kOzMx8aS70udfqom55noO+M2zmJZkSNl7jRBAlXR6Rs9j6jp
aCR9ZsEhSxSLOHO0TnRpWsIkTmu1CAtLaB5i0pFOCaw7EjuQuekRoR6pmMODbImf1Go0xVWeNEw7
jd6H0WTJLS0lnRqDIWQHbB7arjc2DnF2btcPJuaPpl6HSjF5CBJGTNDAncpYmAGpkAUHqqaYNysL
8YsZ5sBUrpRxkNTizzBZE0pGiLwcStEZP7GEw0qxwHKSDYOxeLjGiUAYU0gtcwuEhE7QRsq4k7KI
E1bSswDhV/0GYzi/tEuGSxnJLNNIQiXCi0PSrlcvXRjoiSPgS4gQ/1PeFavcatlWVyz3KfPeshAf
dJNFYp01CZ9BOjZULAL7TKfZMO8NYC9517c416elQXCEaVYL7erkiCQZfb3nLkZIieh/phzCEDpy
0oTKWlkEsyC+/R1/l+6HFH3cM9EXvwCHJhRaz+BqWmdJ8t2REr9CkIXE2GaYNrD8T5B2PrJu5BfW
/A/pmutHE2oZoPK+IQqt13jg4nxTyCY45kEbiRrBT7DU83TlAGA+EhXNmUd5InhnBHQCRtHt5P4D
K3Dj2uQnrWW77g8z/kzWWSZTQVml7I5rhEmt1p577r512D2VUW36o+ex9Z2mCkwE2ayvM8c8ikTa
+3pOqp0G8xucoCptywl0Uj4SbDpCoYShSDIfKG4ms/AI54fTZ92tlBJjT7gPjCZuSf7AWeP0E9gf
yVHQAqk2xH7IkOYZIi9+7KLLzxFhBHuk11il9W5O/Uo3kRkTqfIII4PBYwO+8sOReEiMye4YICYV
6ihbxeyxYFVIUKy/F32j+EPCfnoeRgymVcYVPet01wrwnLXcTp8ixO63gF99M2Ny523iafdkLAfS
bBzxRx4GTWiBvVjPVioqfhJVwsybdJ9TSg9lJuPsJpoD1SHi/zePZ4enAdUArZgbRm3m9u1Ynmb4
fe6UDg+hJQcT2CcnyoCihby9A6wjHMwJC6wCaTe2VqhPw3QZOot3h0MRt41U/g0zGxqA8zin7ME4
jkQhb/kCdoAW9xlzKLUhUtC0rrC/Ab1GbyZeqymFSDzWMASeumDyH6+h3X1GufwjavOq1dZ9CvNj
uwwAmeU8CnRGA79FnRQvFcBMDNL88+diUpFxhI5HdprpaY52y4ivXlmwWV2oerFXV4W5Ckv1ESbO
hHOeDqCIlN6rh+KhRdZHCJ4kt6oYW50h0Es9ExAABLhhWzKh1qDPu6PdSUSiDIETD8gCm9Q8q0Vs
H0sb57FVTq+WPEsgwUZOUwU/sT1QPU0ZCv6MkB1+mXAbhV3roCUPULR/cOMhImUtG/O4WmjP9ch3
FIATugHqixp+8aDJP40kbDRNzVqT5dn6Hd6EdTOn1rFx2ErxpsgeUT7xxuh7QD7W+N4rYxeMMaXF
OBOH1CTVF1yAjuS3EhQ7HF9MzPlXqlqV2/bdsklKnppO5qvNZb5khxSeFg6Y2R7GJpLxGZUNigrr
DNJq2Qtd4s6C3xZo42yASzEwa07Vv2Vaepcj+4on2wiWacgPYnq60uAxbJgXkSxMs6aESrNS5kX9
Gq3S4Q4VUFJiQjCMfAHXEuLuT4gp8eBEKatlRGyY2UbJPCo2GV7ljfRNbP23VtqzP2bDMVyMa5Ev
67oybwXS7UuDWWSjyCNWaMOZ1ovRI65c7A0LRXuHtIxrOIo3ZOTwskIYZcJtOMA3NPWWt2EF1d2u
EBIqX6oSr62JtbaZOWAMo/FrIIjYrVRwDFFfvtbM3DS6B5cibqRyUuHeGD3sKxmpjUy08rYvWQ5r
z+iWKIp4QPGNe6OU0yfk04YJ6E/o0NFoU3WQVOlX1tvbYjEDajRyFhiulL5cRC+xwWEQCnI/pMh+
hB0Ws0XEA3tFREfQkiNCqmzAUUTcoTYyLujt4QQrT5ACa1a8J8I1daBu0CQ/5YnQVwmKgW0wlUIX
WAIMaRM6BwV9JbTbi1NT1+rFcCE/wXZNhcC13u6/OhTXq74Xb5YjRxuwOoUHIivF/arYXDkVkqQZ
E2+V4k0maOYHSbIDJickZKFuxAom+x4XKIMvyAIWG5mqPeXG08cVT6DOjDFx0fmeswqmlaL0F8eg
/Uc0xVhpMt9lc6QmqgVHj/VXI7n38qIwAq6hFupwf8s0GEfFbMkeOkP81GPE62Oj1UKPjFI7hbdT
P8+GGZIdB6Ke/g6kKyPCIBlFapZqg1Pk2Zdm3/KiFl/y0n0mPeeuUaH4hrWdbEp72hOfxklXl0hd
bb6LcSxo3Wr9kLJP3k8WSBQUnG8Ju/wIZBodSSOdJQAZPEPWE+kq0nQvLfZ6ke1LKsZ/bSLuWmsx
4ihZLibViXJKY5u9vBqm9DnxUnqZIv7U2DiQtXYo4ScnpfKPzAn5FncSwqEasZE+sOrkTPiuxlIJ
ctj8kAnI5DMZzngzv/qvrlUAbjGq8EIyXrQ03pky4/tQeqq++5dlrHj9iojIwZrAJD1N4Tb3RF3M
4my1iJ6moWd7bi4PraU9liVs3bbpvAxYY8FoGy3rZkHzP88o0VSLEbUuPg2TVVJMjOtIeBEjSSqQ
yT4soMZRSiJzkLXxXKaw/jPUJmRmvFsYBzfjKP/mTfzB75fRAoNaHBpzKxnq3Qy7mkWLo651U3pH
45AfdYESWputJ3Zm0bhC8c8XRZFgaSneoimi3xGvMabtJIyujjzwp3HSJ7pwyM0z6NuNxqnuRO1l
G13PMmJVlnlnQxV40bvGuDjpMJ+NjIaukcUOGjgISOtP0Xr7lDVwRTqLioDUxbb/Z5olkRlK1a40
e2ap0g8FbM6kp7ENw6Nk1/aOltfyO9koUfFNvac+XWEJW6mBgc1UnkxppDJ4mq2Mscbmpe4Gctw0
s34vYwcNmlE+Yi2PfCXv2/WAuPkIpiZ/caak3pPyNHvUUh55XzQcnN2GxY6eJ9nwzZnvbygTNtgd
xWcdZ5+y6YhVnKv1CvU4kFRC3Wy5g/gjy5YrGhtIVBY/i9fow6CObyT5d+7YqMKgYJ1UoC0HkWA+
7+jSCvI48ovqpFpQQZGU9Tx8lngHLXYwVZ4+dLi9U3Gd2ftkbrY4JeZ1H8/nLqt2Ct2krqVsrjma
ksI89H17MxHGd/bd0YaveZHOEeKRUWiIC8XFWOYgN4hOnStU8kv6OSYLq+sq6Kzy9ES8TgbJAG1G
iaXPddApcH7UFPKD+J+Lcp6q5W3k9ucfQrFTeDlEHMr+Ym78MY0/tTjbgYu7Rd25xlrayX6KQihq
Ohwxijf0O4GcYDFIVI3ZCGKk79T1LJi5K/0/8na4t18ESIUq/CWRCjDd6zgje2OWB5sBFPNaKX5T
CGyOBa6pfZT1NevLfUmYnm49oPN4oWJe5JEiQ/xjm3ea4j+hseCea5yuXTAUnSdZ1R5589FRjz27
49L2JSZnSlQEVLis5q1DNeB3uENaQW6Ic2Rl9N+FFtR1QFV4ios7e/9Ujz5V42fQv3ry2XLtE76k
B/ScsTyZWVL2noK3kgb6cxiVpHB9K8xQQpY9c2ldWroBLadvWXej5glShjNtU3f31iDgLZT9jBWt
ifhHoNyWh4uT71Wauxw5JMkv9Ob5mwCPoTf6qYSLUxXagdrXKzCo9FhvYYF5jQmxgFeBs2+LOdMV
qCDjieoU/qDc0HbKkGeUITCUTUYXKtG9h4jXxB5iPT+I9Fl7G6tbLLBPJPg5Mq6zcst4T+W6xSos
Pf80dCb1rgbfsGQnqUFqAmQmuVcDEn7sGo363Q0hktHhwGvOzBDmsbasQ1MPwkbxtOek3tAx3D1x
pYj9KPAayysHeCQLSVzczRGkL2jnXoMelbgv9gjIoaR/1rJulT9lCezxmjm7haRyu/jNHGaVdcwj
AvZKXAm14m+m26MYypjwghzHHvJ44thLDE9qpwAiwEmZ7XSW10X4NS13TDF7qDwMyxH76fWjIjSx
ZXcx5tEWbTVhjChgePb4es5aHvrS1Pi100Ea+xZ4OCJitFKGe5a568tz2J2tiYFQZrk2y8SUz1zN
g0S+WOE+HyYWEbdpPsKvRf5zDTnfVSfiL5+2NQeQVXwuGX+LYe/NCnYhEc3SO+zeVdaepBosDvoW
ufwhU9ojeNRNIUDpVb9fZO4f40uqqabM3HdA/gtbOi76xcEjv1QPmBiDfe2pT7MZW/b8DT/bzyuU
dPqfHNKvM7ocgT+PTxkeHBYK0P2SsbAsGE4BvjMNLir2/aH5IIQYPUwWaDyA1nBzZvIg0pjOLfp/
qgmpFWziD0XEqZLZWqlA04qgQrozWjGR5+lH39ZoFsfPzOq83FLWQvZJTjZQqcFDUbQusBMebWIF
VOAExoB6iiY7SabdMv+K4a5Zu1pjABuZx+k5AyHSTjFxnrTsozl/sy7yR33YsIHg7EFKbv5AUL70
BTYgvifJ/C3EDf48S+SrrlIrLy/FiGZAfwCwc/EorKZxeCVSyJBB8PHSkFL0oXIuNSl/RlUES7Md
ppONFUyx/rWatWnlDC3pgCAL0m6L8KKSTkwMVjKz1QXRLuoKMnzZQk1o7fRdY+ukrMF4VeiOQg7F
6qDI+jqKOzdVREDkwBbSN3yIeUVUnDsyIkwQRyi5tNf797h8DtX+BHYPu4vv+FT9TpOw9HJu6G9Z
sbX06wSo3YoIJW47pqAGu6BoVY1gA9BPkGGBmoGSkKpsYmGCUJwaq2oZiqbWy9jDY6iOSXclJN2r
7UtfT0GJ+iGyGVxKQMQqpmrId835d5jwCOXIpZTkTU7IHl5iFFMhZorWLcIH/EAvFswHaS1VufEz
ncmFFe1wiBLoBm6ilrZAcl9za1hxQ28xYzKKIExBM73S+EjU4ihLT14glU6H6qn7Mfj9OZsmSf4I
nXbTN9CEOPzS6B+b+42GtzxTu21vvbVgpLI2PyzTjUAqkpj/IexQFC6octMwxdBbtOEX3dl01lWl
ySxw9E0M6Jh5RsYWoECYHrJxHwI+1PZEhQz6lljxDEGQfu6L3yl9yOolQk7kULQax2bE0sJcDTFu
gbMIyEvyIsJ/dXI1ol/RkfvWrkqaLf0Tv54ToaVjfM6s35q/ZxVxkPaVY3dsCHu4pOljVtFgv2nG
IWYYrc08iTvbxvnBYWeJP4tUuYVlw3qoTkNzcOAdQbvSb+h9tGxX2xuFbaR9XcT7NN2SEFkPXzX5
tg7QNPgyr330MfQf2FfdqLkO03jT7FMV/kOxA/DenWdYEjRatCNYoXRwrGxKnVNJSt78PZr8qHc6
Aq2QYEz8x9F57DaORFH0iwgUWYxbi1ROlmXL9oZwOzDnzK+fw1kMMOiZdpDEqhfuPXfDAmCq7qX/
swCQSgRvMRDtZFdNboKieOipsiiIK8Vmz5ifO0xa3bQpVYNzhKIvRCkwfZbDm6YSq5ndoob0XMOr
4i2kWf4zYQ/mNs//NRPzyEsDTLOno6GARXOBs8cmSoN3DpOG0qt7O1Bcwxm3E3tnDrBuqURJmeQT
ThO+CzJvUlGtIjk9ODHq5+fU/1WB/AKlHcROb7e1/TrUu5g1wjJq+baiq2JdNXuNImsst3zGRAsY
AK/QtBeEZzgk3CjfVvolENn4Xoszj5k3Hqk24SqiV6yYEiXDWYh7ioAose+kg7oqfhCtQFnJnEdU
L476VhfJtgQgLLJ3HTBrclEpQKYtBWHObRUFx2hET50eDNbTc7uJkm9N3Xbjb2gBYMn4SqBR1VB+
9AjWspgQo4pjpCojt3DoqI2y2g0Vim9wEQcjZ2ub9MXWCdFGFlFduOWQwA1G6poEzo4iN8GdArHK
6l7GgGGPL4Cn/49OiAyyawkmCVCsRq1wdfJjIwaUaRxdGyX1mLzBeaD0Qp2AolDth5ottI61HPUG
kD96QXdk4swbjK5f3+vIlWL/M7ScTWkhxK6plw34LnZM7leMyCY3ty2iWVqVvVLiQmgM+HCYYYR9
GeizbeOFDp6ZwHdgzs+xPaz7VPUCXxwUA5lKaG6jKN0LehnH0q/zFJ76sUeujOyA1sXV7G9j/iAW
gZFKsAf+dc/QTKnqtDEbsSEUbtuz8lypqHeLHm9YH62JkGV0OnmwKAnLoW33d5rIDgLakx0dNA2H
eD67AN9WHEqrmZl0VnhCGE/2bBLQEq6HuXh2wi8g9HzT32oQZ7v+sVAK+8wrZBPbcN9sfJnTAVbW
O3CSFWmljJ3zm8CSEKnNO4hHpBQPY3aQIc6XUZqvZawec1gRWld8CcFW1XDIikLErwwK6bwJL5s+
1O8hwddC61xLsDsbPkYe7Vqr1rRZdwdqBVMmtxotmKvkgw+Fv0l1jRS4eZUBHovkxod7lGZv1E4E
ZPQM0ettNpJci5+irF4zrVz7GEUJMPU0nNx4EdhNUHLK5jL41bkpzLPBKk1wOZlom5mB3droJVb4
R6XFrF95D73lsbDbPxK1sdpPN4zpe60svZkLyi+sjaFV2zIYRhY+8iFj80CMj1uJ94DXbbIrV+C5
06c/0rlIbFiVWfvc8ZQEhvYrUHuC/QXolqgupBQXXMWTQASHpMfrVOg26rnDylEUcCR0f2MaJkgQ
vDtol0XFVVOwBGqjY4mCM3NouulJEV8hnWFQlcScZeXwQsQ1k291pemSDXVKak7rkVlCgrDfk+lW
ufUUbOpOe4yIGwWTOQQK6JgRwtrUEJ3yoWI4RXm5N4OYag4bThC8pst4wVHchfXJHbXlBVxFvXm2
gRXpIR6dHpi+Tl9LdAGRNoSRHYhBeqrJgzBr81wDLhzPqsEDmgGtAPXu/xkJhoH51VLqNRKNdcjY
IQMIaPnzSwRNoWi7rUCsZcvbYvrsKb5qGKeZX7tmdJv6bqs1ZLy22buMLoyIqZXAv0wN6wFOPcjb
LOKJePy2nS/Hr88JYmowvgNtfYuAm+Lchn7HmeEt1Xw9NFRsb6TmYqtjG8JRQ6U0MuCr+XuBD4qY
D3RuC0/G1D7yvYwiQD1IdiMDMwgx3Fm7Abm2ikrxEKXtxXj3KhAERMis8iFYSwTsZJVoW6dIWz7/
CCJsCIk+At/KOssKcNuE9iKs/VNk6sewTal9QQkhbAGcD7b+o0UwCqZBQuEWsADcUhaHwklvZBJd
+8neFgmgBtVnYFE+E4nOtqmeMtzFJNxrGhx5G4barBUIg/6SiHe9HbWW/XDxk4bkvT1XBTw2DnGn
TAlHopRKGoii1s2nMHcKnbVsvgmw5AY2KYy0csgazfEY6n9jdxhQ5Y/sKtOLgXEbnRKzVFjZ4VaG
r40C4XjAC4UJWb8n5YveYDtZ1lfbmnWqjWavjt6dIbz24r3Mf0O5LOS6U2Yiny6aU1aYl8mOYJN7
PjdsXAdHc8Ii2kDKTy8aP42dig1gS4+JIda85DwFumfb+6n70yzcG9NnriMLU+Ut75m+m/YmIcYE
x0aysK6CaS/16ZRFCkSrmF9zwc0HP7XS3FTS6GC36I2161nYPVkhEocKbcmF9sxunkvfdmtH57Si
eC1sJWaii1A3+WFi9YGf3gsXVzCjfMQMn5qSvA1F8Jw4xgYo2A7pC1ey9aF19apgwmWmklxItHQt
SRTvpL1AGFKxko6HOCm9zqz3ZknsdHIwm70viDmZ21sVQQZkNiO6XWByiwrmm+aINBnKZlFXz+Yw
0bcAxU0NLxsVnmm80C36V/XZxxCXl/HRL6AxRP6HL/2LKrBn2r471nJni3ydtfMNuz/ayniNOHsz
4gQ16ZucxgcNsW+7jloFbXiKDjR4sQWB1c076zPUBLyFPMkRgpM5fO0YOqc63jpSwQhCgCD0Bd2A
DDSgFdalo6xMfQV00qVoHr3v9cDUjccAs9ZnzTJy61fIMv30o+guZvpoeOF0i97cXtvx5+C8Z2Dp
VKhxysqBhFI2Z1299PBNSwups3FPtFcSyaDTvZeJwobyMVEYNR2vlBGtBsT6VF7FtIqnLyfCGv6v
nvZEkq7YpiG99qbic2wuEVAJqyBo9ho0AcJTIEo7LT0F/nOlXgnuwicIWRcrDnqFCFnurDxi++Jb
twZjQqMyr+t0t/QRZ1kXlSez7kMX87ek3yV6hNQl+so+WYVo40A7g/czgIKwWGbS3RH75PMTD/MD
79FqxIiI7LJstyOyK0f/C/pX2rue0TGACTBAqPfsP2C5vc3Sg7pHfpiZ6SniN0C8xHNHMf/cEgQS
7FFVPym02BIsHBUXQ8OuPuU+VkheGNPe+1EJZpHSLg58IKXQiPGuvXULrBlFdXJolG+f6KUAmcMT
4Zi83d95+Wwo1yY5sYF+qsfdLAq0saBrockxyn9KDNhgBnxXOj6GbRK62UITrQZXhQUHWlPaexiq
kXkzpj0gCn2xgMaraezXHUHhJLpPNqlsHEwg69Acr1qSOoOlXgOvmlum2zbI6FjmO9ZbHpruQk8y
Z741sNE+XBcUiYHzD/KrtF0EpFl90QdPys7rRkhIAAaUBiJFFBjk/Jbx17Ln+7MAwND6W/2C39Hy
czhreDhb4qDeKofduhvPC8hHo3A7tWT0glOtx3Ybtnl0g0gh4Fym4Z8aWLaFbWiIfnIrmqCpoY5E
fAkwftNFFsIG+WvgHc3GxVHbv3TBc4r/ozT/6TGLWlDvJgOyohe7IP0WNky5sSZsNnZDxSdsJts1
QbMjeAu1WrebuddzfUKDTjYGxQWuWDQnzHVqnl1sWLwTWdkdBMibXO71ZayY69eEEKbEwBicv0Yj
edT8cdKO64z3jIX/sr6DpGEwaypWdTGSkzazkGBdip7bB6VnYv5tUHFE1EU9H3ml/2yKD0geX31S
bxL91BsPWyebJcLlJq+G1rrKtE3h3hGifmrzXzC/WCX/AI6sHIJsQOtcKXFWLCJvFthUOWFy05f4
NxWcW+oGo86Cr+e55Kh0KLxwR4VLcjfziWH8wQEwhexNHOtk5a+kZgN6xmkCrFXhcz/pOCAeKXny
uJk6X54E0txu/tGZrVf2Uqjzyxe3VNZewTKsCMhEyFEIQrMbUq9laTBj/8keXHxF0xzahryaNDwE
S2jkMmuTPx1DK3KguHo5g6nys9J4I9/6MAEym/QVYEuEV8/gWJ4M/dFkxnNd2ux2nqV+JwTK9VlS
DMm9Nf8NCPrqIjyV1KQRZ4evYyIE0DMNP6b5q5ZvcftLpZgiShqA1ZeC1DPnmoTcbeXSJ3108m+w
lKNkizkWLyaoexPrlyRjz4+owusvE2FYiaeADUiZvfTQ6XzFcQHF+rm1nkyE/qg3nPBkxN9JAMxg
celNR6t+zpTvku1BYGwyKvGWGmPwAhOcAOosSwL+TjxRPPecrzA5upZqtPuotHyPbOc+95dSuRIl
8OCyf0LgQRWKkSht3JafIX0LM4GmZknqyHD6ifd48rlxmNKKlyb6RK/2NOvWk4XJiHzumuGcDXwp
LD2nYV8RkdPgM/siNOIEvi112Bs8hHPWMXpomLsV6lhQtvk8e1FMm2zXG4cIYINZjIbdzZmq6xQP
6I4H9H4DY3r5FNN2lCMjRQqBRWvZm28qs0JsuTaTkCm7dAjhnfya2ej4dOgAWMyqOsCbnmKcxeDJ
OIgFu8/mPFU/a3y38Pafc/9eEq1ns81U+TIo+uox3diEZKBlY7K96wze32zdtniGRgYiBBVNwx+M
K2bBX6Hs/oa2XiukPhsBe4eJ8QjS8hqpO9LrlVr+DgGTeufTKt8ULhVu8/2oHyU6Uh3Hb6bvBu3D
ST8gxaADt5pV0LVHNO+sQo7t/N5rv7VNr7S8FJD4qQZX2YS/v7jVXNo1HqCYRJ5UL71G+vxvxfLu
e6mlXYo5PRqtvy6H3msC+VTKN0OrH0QuPpWztSHDifp6odNUG3WKH2zG2DKMHgr7tVGMl5moEYPC
yIrf1HE+Wv3HKOZvgDtHTCvgAX4T66PuPiHCEZv7Twl4aMMDa0GlvNkgVzTjlfBY4DEj7BuOfUSa
xUxUcWGeRvmW1iSHFbeASYTi+Ls4qzwdplLDDkRE+roBfRhTepb9dpyGD8FTYQgb6vdP4EiPvF40
B/8y5lhO2lByhm4Z7KX8Wz7savvRRa2rT4U3GtOiD1hpSudWwxIEa/DmsX3q9U1JDcE6mjAEnhLw
sqeu3FZ4BZAxHBABoBtF+AF5NJ6xFUX/ZhYRGa7O2A7OFnLJKobDZdx1ZkzBsnwl1xrRu4XTrqa3
a5r8M6oUEBisrMCzIkmk/GhMPAByUy1zBLMAjxwOWAiwJ+Txj9NASxjVixYr78CXtkrE2s90wusk
40WFRuhW/2N1MWidDUhYWjpgiCBWqlrdLkJPCIEOlUY8M5XnWez18Ww6IFbpqjJ92mAvgMLerFAe
sw7NH7k2r239M5teBMZyAkg3qv3J+HjXs1wp2rPAvUnAuZ/xmiCgVlgqK1tW4DsJxFILg8ecJ28K
EeBBppLuRdGp5N60SIXSe+vc1AgRABvrsP2oi58Ct8RYDruhOVgF5v6Uhg7r+lOZltsaI3FYSOa2
5qHWMY6pGuxfczcD3ciydpdir8hK+7toYvwn7V1WclwnA012Fc5cBIXzrDbpFuEhfmeGBrJt/i9C
qOuTnpSt9OyE/jGW2dpKgQ7QGMJhZ0c8IFhkG8PemHRKXsnxJDsOWbXSMJXO1a8otKtTYUzp4YzR
/VZHc6Gd5Rn3bQj/YLQ2GalEaNswmFSPSS8OfT9rHNptvO3Isif1JMc9bWHErXv4ryznL+gNvYiY
PNwB50A4DJujnzabTnaxbNLID1NFcY+GbB+VcJMyVHSFOEty7dEhi79kLsNtxa5Iq+NDSH7bSgb+
E5mt9x4vKCeHhdUo/APO1LtOX68Dfd4TW0ICgXMiqxVVGTK4Zgw45OV0iNoW6G7tH1BnfE82bj/N
iRGqNz+JgkK8AMFoasU/dJufjck1ak8AxNOqQ9lH/9azWw6JrXsCPoMuZO7eiD+4pjV5b7kvaQBL
NwuLgwkqxx0JW8Trxo2TE6tT5Fd2AUuynILwc8RkNXAF03nrW0VhAeJnBOfE4zXIBgaLOWqSoaLx
NzJm1JhZYtBWYa1c4oYCU1IGrrmKFTdXo3upsmJttPbSjqCSQXc3CIt0UP+JZSJKyk66Lh8TrECC
3kail6Z121m7QXa7QRn3kxB/oh6/50i7kEl4yUz7oAO5S5lPqD5RorX/XncExXX2QUquGV20aP3V
S1KPH1EtX3S0azB3scHVAhVsgowGBbtfRSddlHfdIIVc5/lyyPPi858v1AOmJhNJaab5RTy46/eG
Zw9lyQkSUZVjnB45aBjzI3kJ6X2GNPnNJUV8Fc1ssPPCoPxqj8PEgLR0kq3aEzcST8abowQVE2Jt
XeJ3RtgH0UVxU6JwnypdO+D5eY/iGN8r1E6eQ5LMitEiR8A/OpDtDNpjmU9I9XOr3AhwBo7TbDvb
/iL2iJw4HS97tYec66BHJ620zt5Uxp2pGkkSVexro3Jt6OyalNxho59maBsl55UhaCOAcqi2RUJP
s8jySnaZBM8/RjP1iuil4qFGdlqj4erfUTO8qsQlq4lzMSh4S2mvKwHcI1owe8DfRba3xPAhc0Zc
Cy4Bcp/dBHuNxT6tOMI9x8uDFiJH4pb/t3GQV2MT9Eekw+ZII1cvxPvMqhRZC7e0MaLCqJtSd9vS
IZCeIVLBcBrcYuNpWb5HLQUpD+fMhGYvm/RDFCKkYiVMXEPpwUQGqIR2I2qCv1xSfGsVQyrdOYWi
/CmmEceOQ9mDtRIrWZ9fo4Edor00OlXu/Opa+h2iV0C7/05i7o7oXDh6KH4bhogAoL77KRu92eou
GvBN2Z2r1tlYsY0TR4cWmdOOELDaWDAozJ79MIRyXbOzdV6YJGH5tGBQ1PUKHXCWOPikgTyMDHU0
PhuYf22HGQiPGOpszcskmRMSiyMyZOBa/ns52zmfv8SrQhUGwLT2HUgIwnxtLOctE/NB4/0cQ5oc
q8mqncPog7JWkesgm7nW00+DMGQVhaZjGsdOESQQkHAQtZmn6+mvpVZ/2HIgGszAiyKTHs4q6w3W
pJCkmeq5ausvxYk2Wp39oBZ+jIJOnPvkK667tSTivFDlJ2TJyxgul0qWLb3WcGIidylnbn+RKw+7
IwasC5Tz4HBBFUb+59TlszMhzp0Y0blKmQuAZMPLchfxz7odxDow/bdhRhZNQArKvRdNhzMcNNMv
OJVlVgs9uKsl8SK8OjNhKLR37Pprro91pKetOwlHW7UxTOS+5y6Vug3ByrfekJIS5WsbxYdRYTtq
VDNY68nwbeW4/MfJAFuQs20OIntn6HTd8QixJNdCgV3Q4EtHb8R9/ovE8EZwkg4UKDnULXw6Jqpq
IVGnOAX6eRidNXKlmXOIKbFhj8/lDILPRg4Ci1ojfELhafD9jnAMfEjDNBAEH2ugDzAeBTEclaa7
EzBToXnmo+VnlBVyiauZNAzaES2y0SYmGN843JLMKJ+mrmMYWBzb3h+9MEIdkaOmAphsuZJB4KAU
/5Rq9GI8MfMonnR1Zu+ElAOTCba+VWBymM8Vc23GEonh5SL6QYyFdp0ZHbAthhNPFrx5RGX7nJHk
qOD/TFjl+46BEojbNVP3ZVsByO1NbBaeIX10UlmKkpJKjhJ9T7cMLV74TWSjpE/mfq2qMSNJtdWc
32aWNKy4S+JrgTnQUy0lnvYGM7N6xZYusdajPQ5vptNxAgSRkxnfSZKk+QbDhamw9ih1/8APPF0W
1fM5i6t/wmRpZ+dou0cbd76wFGstRowTU1HfOr1vVW8gHGZf9spdNUl1g2LQys8yzrX7WJApXuYy
+s1SQ/uiGsiu4dj3G6G3QNM7FKhpCFqkaWgwJbqXMOZF6mRHU24ypciVVl9rMcFGPI5/0cycrdSW
x3cwbE5aCY9b5RHv43g44r47ZHYVX5Zs+JWuckhETckQgi0Rzm5ojL6TMGVOA4cfiQVe25MbGnQq
6ep4KM8ij74NHwxEmciFhUpgs2IpPmw+MhCdlPs7MQGXIXEqcHZ32VeeKHKVpxnmWmdoN2Ou6YfO
H7uVbVFPQmZkvdb0ff6pzyhzc6lY4IHQJE0DwYBFjE5fqrwLNnHWq3E02xuoieKr0mVw9C1zYS6q
UGRxM+063UDQbcSEekV+BedP9G+qhCPfy1undRvRcUCEAf55DDOK5TMyNPT7POYXxYgYpEfqAT/q
K2yoVau3mBtoVgdAKtpQvcy2eiS7VCfskECZaAR5UtOUFonNi96l6zDrH2lS0cwrCpBT/1CSPtFA
omsIf9U5B92pdt6bGNiCwh53sdBwS82w2OJzpPqbdlqYByWDwDl0YNaAYcq0cZfjoQ/q+KNdGAvj
4Laq/VLhDVGb6SPnJXaHBdSEIh+vIDZ5GXKEcFU+xaW6UlMGJOacXtSof/gKwOcujva9RlBiQJQA
NEeLfgxKZEb0VtfjgKolewFZcqKzvHu2tXGtqcWFqHY4SuhvWTeZu6YQD+wplC4hLZ1s52NvVCia
DSYHuZj2CT/KaBlHzc/3jRn8Y506sTDLrkErWb4XeChrap4hz/DeVPp2Ju0nzZQXA4Vzbirg/Qew
I0UO82suvbDU747S76Z4emXSvvEt9n+65RIrC0ajZ/hjGf+klW3xtVxrM/1uEgkCn/zxJDKPpASg
VqBU081d3xBdVZeENaT7SDZ32ca7JK0OssADGbNfUwRi3zBpnzOyQgdGK0bEUN0GBIZ2Ye6tUxuj
wW7TX7MlYLSbt+PYbjjKkcUnz3qleG01bLsqfckHrFbAE0poYM7M0hMlZMq8LGOKtXIci4QvvX1y
MG6wtAnZ2sTsZmB+agaI1MTo+/VssN8zRAzvKDLqXTDGpwA+E0UUiCxQ8wyF+b2ZoFhujoM+yacj
ymEMAzqEVqyZvUguTsPqGkMkcBuBICMi7X7N849DFyBBZ5q7hP+BxEfHK3EU6igfCfBjQJDEn3FX
/Yvb6aUfnBkudk6FGzEBHwEFehK7cuLLBceoV/vMFMwIHfpkRwFfS54JiTHMbPTEzPccYJ/WCCC0
YpCyChsq4USjNJw1/7PNzHhflQpg6dJhxxkwgdUt/Ty0PtEn1cz4p+8edctPhIiKG2kaUpfh7nfX
2STEm7q1g12NywOjAY0rk0qRAAHmqPrClk+kBUgLA5Gs7XRwaWxMT7IXIyPO4D5Gw8mS9bgyighh
VRkakDFKVh/LdJyhHNOez5pA+MAwafW4jVOjXbejeZtUslecyl/bfa0xdTWJzLKuMzFUSWWAYqbp
0VJ8tBpxDojpokDbRZN9MfpxSyDOvpvFvs4yPHn5Em88Hewo/R31bl5ZLSpw/piwBXKeWIpt2Rk9
V+jp2IQN77g/trIWJ0NSHRZlt4uN0lPJcoGokMKWABdek6Ku1wERt2jGOmv6p5jTczONR7Q7IbIJ
hnwNYxYWhKia+3D4ULUETXZ8rvktr1VgxGcDtEsZEmgih51KzCOLbblEoEGOVvtSWfWG/iorXh+r
KUtXZCpwcxqgZoi+q4TpKwRxL8jCGyMug7E19eEcxdek5p5tBxYFQ2o03kxBzgSWAV0cohXyDTR9
cc1ZRMS61w7GPZ6yt062wLk4kGvV2UPV/016AgYbrJ5+w3eM499cTT8wQpzrRj3MFeVWVGVo5ibM
fp3WYqWMJ6+oO7IU0qUH3xFpcLM4WxYBC5gJkC8bQBDmsqv94bu9G5n9IlsGGhjBDeH8SjZjhCet
uhCBpeGctZEoFrXlDWrx8T4VlrqZ+uISjc0uEcoBtozYO+P0q0tj27EpJhYPRH4jvKGJN7WFDWxS
0k2zDGOV1HydmQ/j7f+15+ilTbR7AuawNcId6lEX9z0ys/iPQR1iX+seJkQoKaR5oF04NcH4qY6d
TxUcPmsGmjUTnGdX4SxXYfcS6cOivt32WoGXpzg6AFloJHh5eI6DFiqVae20XtlASPkix+UjQfCL
XxxQmQ/wQY49xisAhjOqJUsz/gmteRQLPLBiPUdW3oc/9ps5Ldej5bCaL+H1zMFXrZPNwG4hsozP
FmHFbImd0wFn09t+gxuiZuIb8qMCJm5zCayZORclWMd4uaYM2jKKBd/lIDPN/f4cU5P7rdjnNVqK
qsIbh6jFv2bzVDG+i80tThhm6Jiq4KT4gIsXlRVCJ2bEPKMrsxKvFmETGTsJE8hCnyebPlOYHhv6
xbQMwwuc4FdQQTK637TtEu0THjO93o74eAQK1sAxX5aRhzGL3ylQ8TAmf231a0bhoY+6WzmmVzFC
NlJtpL28SmuBxFbM6YcROZsc2SvVIopdkLkhpN0IINVvSPZjz/BIq5DIDNWuYCvhmHBSZ2qn1F7n
yHlLDDL6xDkv8nsvkIzm+rYkqnBukjcz9u+zafjwFpwzjxD8aWLiUL/qobikzKxZa8pLlQm6Wtr0
lBFdVDdfJI0uXApvoBMY0uyjsFBoS9gIfN6uaWfsq1H/GCcVc7lGqQ7WJkj0VQADkJJ9VSGncDpI
YLUU6DFzVn4TaystOAykBi8ClB4GQqD8U6yyoOCvj2HBFkRP1klM+cxylQE50jzlqdF/cwiaBrLD
8q50CHwhB/R4OVX9s0+HlyqcXnJlvNEF86EpjLtR2eta196smIwpBbvFwN1dd6Y7j9JT+gowu9++
ap1xb2y59/VpsXOSCiI95vDfNqejFLDPdUJTca1ZDoqsQIw7NZ02AhK/TZ4V+i3k1c0utXXSW8FI
F1xfZeKclLTZl43h4qTahwBdqqzbw2I6jvR4I9LBdgkYTya+qkM2IWHVSFqmCCkbe4KuXGI02N3b
Kqdv4Gxn0h3ob82T03EojkrjpixrhAocJ0fEZyrwZQt1F/hswivbNWz/ZhLq4U0RcvXUKF0TvcWg
Gkc1plKeuIuibN7qPC8tCWFjar1pIYyrGQE60TZwuFwcRi52HPo5Y2UG1QeOwxWX8qY3mtuS+WkF
v3HywO2OGalZdcaXyqSdF8XzEamrAce0xtwX7Xltle5QCmguQf8wmva5Z0En8DLkgGiKYoTcRJfB
nHrfMTS3IWkP0cBnMMXRJ7BxFEa7G2JG7IP4xv63DkB6Zk7AMZZvez4wmspcZ7xGiLd85kAz2KAZ
RnitLKRqc+PUqPTrAPo6QocaJj7z7NEmdT23xC+jJ9paLFl4gEm018DXjUn0i9nvUZk5een4k70u
ST+aTAm8Ione/BjP6xgy0GWczAxqYIltSecmigYaMH7TsQKfHBJ44+TD15Dn4TUjNlOJK+6PiWAB
rJHIT/GpjvV8GnPnq7LqbSNGL5+nj8xmE9bwJdhZ8XMOqYZP2a9OYSx2Sqrd+hIQwjAVyGaphqTF
vV4oKDbCSqluWLgBQjAQJ4MwCMPPqSfo3MkYNYOwceWSRlwqSDyVAlOTHzOMCXNiMkpdeVYN/1qk
8wb/10XHEvQE2cLCEYYMNQFkq4z5eOwjiDQFcrw0qvMtXKid44DoIqBaNmhUFVG29ESwGjEElHax
yTpzp+J+WNXgqccc06LaJ5eaz91aVVgg9RigXTXtoj29+l8WIq/wuzzYNEOibJlDIuyz0u+4758Z
BVJTJkyqKyl6om0iEw13326DFDLX7PdUlFlCllxv7EqEQG6BD/3J5LP1pEnW27hiKsbKpU05woi/
Sgj5GXAqUDo3FNtLyYECLiTTJWm3VMES048sd5k4KTS32VtbnQK5mS2C5WO2k9krseRPFV1KQQMw
dCzhFwzueWLASc25sIw6NOtT/FexqYci4wN69OvvOjxA+sLL+92RVNRUULu4040bqDCYA1eneZbo
qogjc21cYK36L8ENO4w3rXkmCcJiIFSaO6vZw8jppwepU2V5IaSJHnXCDJh+jsMaGuSss+s6hQZ3
ZEmc3qUUaKrfE81Lw+9eOSGeqCD7Gv7KLs9B/aqky79tleGVtChDhZ9e82nCW/KApZWWlMTW0cIS
kQYhv0tYuqlArAlurboULyy6EFCIFP20q3RbJJyM5/G40FUUmSfDaywZkDBtwPMuVYQ3T9PzdMDA
knCevxL3p0+7DGIr4BJj66NSSTcVm8R63Zser3y3MwoUu15VH4dwG//wF1vidqbNjK3RXJXlK7KA
afHOY6vdGiWZ0OvWOsRiH2DYtbbDMcL84dArrLI/iJ5QBw2aJ8VtQhc0MIVwT8wlFBujOFrmLsW5
Gm9SCUX1Kcw/luABBUdEfBpqkq7vlJ8xeWzOjxnfjQ6V8tlsgblHZ5BMOst51lLEwqQv+kVWlNFk
Z7qkx1PpsesG6aER0n2FXQYFv4uugcIM/F9D/ByrCm2dorHR3LzcYzTi17dq6r0j8F0LlII23kxS
zhJmaLRIjXOZon+qvmHa3eVPsvfCbCQG1qvMU1x/tm/6ixpeQvFM0vZwZaM1vprpisecC6beKkjq
I66tY4gQjY1S5s344EYQEGugtZnxPhITgKKHaUKdQV19gN5Kk2M1n9qrxA8BGqZ6JJwZ/W9ivmCl
XrUlxnRZIwliq8M3vXfVZ5bfVPMiLHbe0ffYIa4rT37M0etaESIXyksvH91ZoTpYGZNHhI/KbhE7
XXSDYPUwi5P+PQBaRGNNWjqzPmzTUOImWsZHjqE7hCy+Sh6so+bAzW6D2Ijye3rDcMWVkGWIAllY
4VJn1OW29/ZRO4SDwpR+0n+6k8k1VqwQUxl8rnd5v2XdAk1F9C7vHiBdzOdsGSTyvTVPo/hrIJji
uBrdxsKQSRTIGhQZBtAZkiP6VNJzIeCIVV9z+3j0/U2+VlC3uuO3817gmaC51k9ohyAmM9d1fqwL
z0j/uzyHbxLYCDK1DXpb1Xnqbj6Cl09WUBXgVfyLrYvEH/e/Y2/kFTAzXBvhs7fm7Vyb8S4jYnRj
IutGMQDb7CX5VyU78zd/YAWzs0t8Xm52zkEELHxJEscI9f5rXgGz6wjsHTf/CwnR5SogS/POm4VK
q2nd8g3VcNfsMZGxZXsht5tZ12BxMfNx3g+IwN4UlCyzyyogDr0WoR6KFAs1JuzftULe3z8HORBa
Fx6RCzYwBaw/gt7BiyE1D/gnkesdwi9SSEwTOphL6AF1uD6t0xdU09MrRBpoS+TvNorLlJNsvipY
M/1lNgugDtkNs6//ODqv5UaxKIp+EVXk8CqBQCgH27JfKMtuAyLn8PWzmMeZ6pmWZbj3hL3XXptI
A6C0XaLAjvc1nk5xxwMvNN9x5NNG1xEc/nW0Z7lYOFSelFx64VeBo6tfiN17T4vJDXEWnDuclAE3
2JrHg1JJFLyIqHEVdTvt+w7hDIVLgJhoyYTyJiQY4LjmFXLJL+szxH/GM8p0PCGUFhqv3RASxhKa
nwJtCfLthbSdOb1lZw6zDOkOxBhaOEUesam4JDkisNrr4oYjApkSCwGt/GB+onwIb23Bj+CDDdMM
xJMkwVJD7OHFQxQ5NvKGrCCxOTXDXk4u2uSWP6BCcb0VYJ0QNRe+TJqB7pd+CjBqX13rfiOXe2In
CemgTMMiCbx6eTqE4U5WCcsD3vlwNz5VcsaDNZpp7YWBCOXSStijZ0Jn2b/s/CeXd+oXBLMk8VJ9
I/HwRGvM5wgd42c12/OjRM3FdbwYOJ32h3EOOL76DaVaU/lqt5mR9T/JtEvH9QwrxNcqz1KPKJIY
LvA3Jjwr01J7U9EzY9zrjafuATiXVO4f+QPzFcZJlL4qFxI3TbWn1lhMLs026k9qy8OhkA6jumNP
8Gv1jGF46mjrwG6ajnkx7rwnmnIEfkp+OMLs4csQfgtUsy2nCxf3HlRepmIzW8DJiBDYCL40h8mb
ce7+WB+BWkdloqZ/g7yVMNDXwR/MFVfrLgIy26X6Opb0czVOAzxnH1nlGZ/kTzlE0GVLNCeZu04o
HpTqLvEGi7RmZ6U8mx8Kgl7WdZIjRlx5CL8uOfprwmZ4qrIFd8zU0u0GNziRYLZk2RReC9AGPXiA
ZJIn/yIGng4PMaYH+mzMz0nfZ6MvZH6lOWW6n+glNdRJPNLfEt5Rw+f7eX2xRcP7hHkJWBqBv/Rh
FSP/XwnPDB1QTKRgsRFIsC/Vc4haNeW0Eq+agfL8mivbUXKibpVNPpOeYxx7MaN/Rf2WOC21/qy/
dlN8FLi42unZKASOd/fWVJg2LZEHDok6RuAoiWcSKHEY/CVd4qYoPxV0F2GtsRbCJ5qtpAezyOxd
fKOA0Hk7IS0fwr8Eoxbs9NbnYSj/AMKU4UH9ZWKWMy/Eyb/wDlYidgOKLYZYbypyqV8Sj6pho0Y+
M1jSJ3DjLtsi2vmJ9cmqZPqf2fV1+LD+BKjqzSm0NsYtODakn5b7+KNoNrCvCva0Z8s8hspK7dCk
rngIsHi04FuaXdm6eXWZtzDXE3Urz6cks5X0DW+i2F576DLvSbBtTJ5IF96bUmJ13Qi7/tsiII30
C9JVwyejr2mLMTCnhn3rpo30Luk7nSXDa7d0WbIXF+8dtGUgIr/xDCRjnWOpmDaEyMw8XmRSdYek
81lImNohl/ZFvWs+sY2pKMogGbCGCAGxr4EHtPJ7MXyJ5g0LQNT6EzVv+yU/5oDbKbnJll9qNES7
V8cjeuuhzUTvdf/ePPgsWvljwBUR/7Jzry4nN9g0FuH96FSexGfelskKfycDWnZ+81uoHTCOsg9o
2YzI9wLz4Qm9Koef8Y0nRvk2gqtBVs5JI0hN+Cg7H9yfXG/l/ZzarxYixgFIrPCbpnzof42x4fFY
0HwCJjoKyVD2xfkAq2KlyEd1yYOdryMA9PJDjS8ZmiETXrzfJweF87XlR8i+C/MUm2/1cYJYw1Gj
UGTx2fjUHVYWVpQTSr8Xuv9n8K+a9TVyQVXb5+muarelUK+kd3NpKhg/73Pjhw0hFwvJgeNrb8p7
Q/XxJMZFgXAc8q9f9weJw4E+PwEJWp86dvn5hoEyI/rJ3CBdl7sNeOSYR0b/LKrHqPsjkSIvh4xL
xIyAIhT5jmMp5TLqkflJsA3dfHzLozVlEwSKsrcXuYJ8N9nkxu8hiAHDtlBxgSGYNhHcBvUXbzex
AexCuZxwUdSJ13/31pGCGRMVqvcBK+6MTBEijY3CNEMHbGEaOOkxNmRbUs+FtpOBXyIlZ1QRNj9l
m3mx7BcI56e5f0SY/+TXdgx31oxBi9F8+ygYjEynF5K17puFNOPZmm3LBg/yQm+T/JfsIQXF7RIr
8lmq21VJqtQ7jmLKZZShbEoAi38ZxhOkd0+X1foaoxWx4hxIDtrSghBGccsR3Sm/hnwsS2wBdsq/
pFKR91TgDdue4ruJziosf8IsjMlPUa+gM2De/W69G8a6RlRacEd78Y0Hq8ebC0WH20UmypbSPe6/
2vDJ1hMckn60qAVn62ZI97E84pfS/hm4FLFMbTmt+hlcnLhX/9jbFrSAMMWxFbF551XSaR3bzE2v
1WsDERlfAmtgLhopdnPecIS1463KXUBalGPSosnejJxlApNoAc7NHzDXYeZvOBNfanDJ/RTGBcey
jJeh3UtEUpCvI+8nMjkWn487l+8Yrgn2QK9FbagdpImyTP6mtJUNl2IFSlP4yIW/WdwA7SeflSCW
4h5gNHqdpNdRDfgJCGFhvjiexvAHFAnhAo303llXK9jr1PqI2mmxjRfxpncZQ3AAhjMo3sTonWBz
TsU3o0qcRpLWDdlqBC4Zu2o6QttOkDhL03OZkb1iiN9gtogtZl8cFgwvr6w+lZomakesgwIbIXgU
mHcmJxZtRdpksU1ZKLyR0LWidF3EBOFAjcYuz50++9edA0qNwD5OaOZ4SrpVERyy4ItsTbQ4lmGn
zbFXgB2xXHsM3Lg8e9CftIR71Omqg6D6049cQxDbJYI/UnMQuhnaICLMGz3E3B5H7klUEdpNVdYx
X7D4xPhKbOxUX8bEKzAchRLsHLvMbBE8+Z2EL3P8EJk4i9K+kW0q8zC+MnDpw4coHcn26JUTMQuN
RJebfzGmYroNgAfJPjN/vcP6K6YeMtFVx6jWaT6YIMmNhW0JPG1uJ10MBJU6vDuJpDoj6Wci2thl
/jEy2ixqcsqUyA5SAu6nwxh7qkSkDZLTuf1rSA/MetJMASfe2H7fkHwcy/o8Cp5R3qWsI36JSKXB
HQaWTV25SfLPOvJqqhZiRF2pb1cD4NtF5jwQlC3MQC5KNB8c+rlirCtelcqo1nnV7tM2oOW8ayC6
rPpbtmbuC7jt2a5BD4K+Or+owVcexCdFyr1QUuyS8aQJv32lm9VlepHHPN0S9dvQTHvZUYulgCgl
PegtjvPF0IxiyKyxDv5qAfb0aSkmr3q7GyQAl9JZxUIZY0oFZNqC7cPVMjOFDnM8a9K7UXd/IXi3
dDqp0nc1HomJNVragnkr9Nk2peyx2PZax6LzQgMjJxk6g2yXIoboWPwTopm3LPhJs84lfNuxSKCT
y+RaTqdSgdAbGCQ9FegYJZsp2EpXPvRKPandcJ8ASq6aV/3U046t8nTBCMszT6dddh164Jr9lFhl
v31UbpM8Sum9tY9XnBBzFqUkPBDvKun6lxhq7wCf6EaT9xG5PYIc1W1KeTtDnulN1NJRwGkO6Kit
96m5uOyjd5acRDQNWG0nWf1UBPEsFMGmG9tkp3YM7JWuYAjCpK0qyx+xm08d2e843wmQGgaF3kNW
5PcOXmP6anEBEFXEriCPyMLtKSEvk9l4FmVjQB2J4yVZJSijUjnagak7C0O/EdC6a3UGcaRxByQX
IdN6sd11PMXaE8kMkcswCFhk/QzRIRNLXrvEwfRUcUtCoaqyzVRDEPZzOLOYSLAJp3W+Gpm1p1ni
xYvufK+3PncXqBEnQNQ8iZfIsINnKIn7btHwQktgt8v0tNmWKuGJJ4JZJIkpJpSIeT2Q/jS1369R
c2aIDTKUI7vOvzsWL7gLtXMuHoXhZvRvuvA5CKdUcPOEvJoLq/1KP0XmLu2dDpnUQs/xaDbK4m2e
zsV0nV+b+FXac3Nvgm2CWn0EVJ59EwiFpsmXsZTVfgd9rrgmtIGF3m8LyYJwz/YVjQM5S+xZhOQc
044l4gYeCpq1R8NUeyRidZexhdVOirbL1S3vcUdVvPxg7sgSSomB8d8m61Z31/TVe7l6q5mija5S
bfRp15jfTfsxCw5Qmljgl7sD9x2LzssUATf8w25PQeBFHfPbf8NeQy6O0kv8sRABm1sRWhnXZjOA
K9vM/driny1lH2idb7y2emVnSEHhR2+qb5L8bmw4o5V41L+qP+Aw1/LREMQJbO5Qla4wuOoFHSbz
ly2koD/9IPrjSfeHqyauaNu/yKwnYXuD9Xr0i3fojOm23cQf00W7lVtpzxjxDHbL7j6pm3iP9U/y
ex7BvdhhXTDX1RPhoD0BsCDd0k52gGafyYHtzg2azwfB3q64AzPuFH9IjmxqFpQXp+HdUNYyBfAa
qVHzFzVORHFHGlNGjqpd/DE6oaGesTWuUVN8wQUlBtO6xgdJPWRADF67/qkz9duYP69v5YD1bz3Y
+TWzSVlwjKVahDV4aR3l0NnxubymX8OOPnGDo8B53YJ74ik7tFR+9443RjiZDDz96sAo+E39rWxl
wkrCpThfkz2PhI0e1zZXTIX200HaA9Nbk2ZEUL3Lh55clfCpcZc/YxA9d8bL5p0FDvB55hHhM3vW
NrfsTTgbv/WDUNB2K/6DhMzxqK2x52/xBN00jxHSx+uCcQ6T9bG1QQ9uytKn9sLMZ3jEgk3BjY9J
oRR8U/buMpWLdjWd1ROgyWajXSj/SFnJCQWAZPcT3o0vlqRrrPtv0c20m/xE4JGfbcHF/YX3eNpM
D3lTu7xkm+IgbksHjnhW3pltMqENTtV52A8bpieUFPrG8off8cCIG7Yp54LbHorPGLk8IkTWjQ4r
yZybdqVvCp/4aJs3tFuXx+qMD+Osw9ao1ugut8aOwBPNqffCjZqMX2uxTtZk/HJO/fBta8v0NbiZ
D675fXswf8rjDDqKnJIVOXi29fY6SiwgmR+sAtYxjnYgavIkfDFV0IiMI6flwoySucviSt7XULgd
Zs6gPZCmzHxVLn5Jp90rNuLNyMbYuLY23VvmzfmqcvOPymbaiK+22BNkqtMlHKf3mbqamSgluN0c
4yspPQ7F5Xv1ozP82DBA+yDF8Wd+FJ7oDk70qf9N3826OrCJYOlV7oR34RA6+td4YgTjTF+xE3vR
D9Rfd7bRpG0ozSW/2uq79FDsKrxEK74QHxqXbxwLL3vvt6nN5etSTPGTrsnzcWm3mMy9nryjR+Jy
7NdlftlouWUv5Ireh3fJqZF+rqPVsEWjzPKd5cq/kS/cSX+7KwmZjsx8tPqeH+MevBY7yy/T/jFP
isuS2VtEas7sWBflXd4soTGIi25I9hlyrCra1DXGR3WrXaOteUEEOD/Yi0OEeygP5RYeeUyrK5Z5
gLuKF5OP6cG7VDaKLe14N9C0+q9jsq2dcaXZaAjQJm3yTXSDAeYRculEdvRHxcVqkUWeL7jhPbun
7/xFV9E3OZi0TbrRzpPbeJXH23woH8Y+3zLuOLSf1i+HOUPEyVgTTr0pf5m/2/Vt3Ja3bG3eQwfk
RsBwfLd0bG/m1nBef0umwTp2LIfEtXhF6bZhWISPyOUVhgl7rE/VNXYCm0qRKhulIzqJzh5+hrPl
9J7hAK75LTz8U4/yzoPFCLlbjWeJMd0+3SZHXEQb7QlMacc00Qu26KhQba9ena07nRMu61mvqdaJ
NyxG6u2M+4bnWMLdfRgpMl2ALOxBUQM+0q96dc5vGkmdduhSaxAgx4iwPOOOGfaRp9P+/OJZeZFu
avM8c9NTqbIi+jL44wBPIkfNd+W2qDbL1MrvP5r+YPTvZI8x4GXWHtyZdcT+uIv/FS6u7a/wgL8X
bPKV4tm0xRNTeVot/uBn+mx36tYwVvUu8PhtMdU9CBemwzTOJGQgVGe1sB681OOja//kYSPL7LWx
JiMMu6BVaJ5YfI3YGfk+jmw9juA1+dJv8yb2KldwSsaQFPs7fRtsicUIXZLFuFYAujQefKLZx+ve
vCeyy+VgPLhO6dhGQCHIwTSb1V331vGiCQ4aKVl1VF/0cd2TnYGqi2OInDssxyEz2G2/0648a/ku
3ErIvzbIOkRwSvR3DJL++DrhUYSRM/4Zfu70/wSGxb03WBt+htRlaLzImezJzvg1MSxbRQ7ErScP
+ZqLbdU/rXWKOPG7uJvwof3xvTkbPvmKsYUyZp1clcYptzVNMBqjdQYtVT/ohkNy+QmvPIpejjz5
jqDegx8N+rs6LCNAbg+2w+q6bWw4IhEPL8NbR74pRIis2L9tZg9Jc/LGWJnBKLWyG35zKDLvfhTH
8jzemi+deAx+S6Yj82eElcpQ50Be/V7AbYS+/Zl/SLvXbWBsvB54H2Re/S1+i09a7K5fY+u3/rpf
mkb88DJj29ZDvMT03eZiaMj7cGl8YxQ3mPS3SIvcSvEMaTO+nNTVljiFI4ccj4xfX/ojVwbzw61s
t1+0S7yp4608W6wtvjWJHdhKpqLovod0NTmIVNNz9q76YbhB2MCGAJGG/B4tf+mV0KlM9QGS0r4y
W1vlp4JghMPwVqwR1r0Fyko75qfopJ+bt+zAyo2tYvbGugv1y1i5nKeM+cRzvDdSm77v2l5HJ1wz
uYpc1WVu84l6ZVvtEQ1jFHLFDfIgzZ687JyzY15bWx7xDbxk5KYbeNb9uC7d0U1EW/zodtgwp6Vo
WpF5QkXwlvrdtrj3F1rde8d1SPgoF9+75Hxw01znTblXThFro43EsTl7A7XjOuGxmNmtyMTMr8pf
6wNkSxD5E6qtS3Y1gD2RvZ7YzYVLHg7QiTHgqqXomIiPXgPXx3VC3+syM533nM7Mhn4o1taCB1A1
cNk8c68UBwKrl6ublU3xRn3jMNThyBNc3gdfc80f6F77JeYFK999PJq/LGWQdU3wHPfGNXpyOGiO
SvLQKtkBrrbbXboBqIKMhir3C7LhRvFpv2STmgOGH7v3c+lmtopS2eNBmN8YDcDugTrI4owYknu8
JVLJo5eObVybnMc7i2plXSgOE4GMGTp4kZVFVtiq2okunoMNN2HkCuf2DVc8Mjb0E/gegA9KLNRX
YOylj3ApOTjKtnicPYmU40OALH2VcPIR+pa9weVZDTb//86FZHMhHuB7Wq7O+oTNc8cmDckkNQbM
sxUPIQwvvqPN6HGAZCTJLFm49A0sVxlGBT/k4CCslKRt8xs/8tlVn6CABA6FOX0GjAwXcCfLUHTB
2UWc+N+yfU92rH8NAmINhzmmQcXOjL7eWZ0ToT8R2RrY/eiOxp7BNRjfnlv1I422cPtZIrJwiju0
ePaLA+ltYHXi1UemxW3uEic8PWb4uWzhM7v/k/4K3uc7mkXoKrAK8EGUnLw0ZOvFNkDINjFL0Xlm
qs2rIbE9WpJ7u2RNXtGVxF79QdlZvfaEKJPK0RGkesEdwHXUfwfU3/jfH2CX49If2cPjwjeUGz5+
lShWyKCG+RCbbYx+OqKfV1Iq68znga4ZrE1B4XfYjhQJNmPGNSmT4mWO27pmTsX+SiuNFdPz/BpZ
B2YjxcCsGocHCxQwRNoorUlr1cLjkF+DweUf0/jZ5z/I6CdCOPM/KaKaLGycRKV8MFQsdiv+0wnd
bKW8Q6zEwbp/pee4OTbjMZ4uxfxgtrNOcy8W/hINjZkDAFbooSULrllxQbFnQzHOIqf6sBrM6Owi
NIKwiWHTzI3GQluayp+57d56WAVZcwsYDKshOoMUkoiUuQkcrop0zk74WwQulTXdwlGHYiatMihm
PStEZGqMU9VHlGKSmM8yNVHjDTXtFlae9tizECQ+yC3E+lMkTm9lJWOE5SbVGV7hH1EGZJCa9fqZ
RMMvxPLLUqqveWZgV1sZciWEiZlEqjbepF0kNr4itq68jE0RyIQyaQKTSTKrSVr5xPy0sTBcNf2s
IZNAY2IJ5VFpwCxOCTJOsVN+RQMymDEqwgZA6hWo0roZZRfSFC9p3AlHIjWVv1ThT4d1flRntnHV
+CuIYBSFGLNBFDzMsvnIReKZhfatDwhubTS8ppFcwEKRYFVk/f5FnmhJnlKsIIDVtBq5Yqx/G5kO
ldQc3AKB12pUZ7BQU8tFZyJyUIbM6Wb4tlFkfOs1WzFxSjqbtLPcrnr9FhC7Aeyk507AXKa1lGQd
JpEJx6baaE9haJYJqIQmlPCheDinfPd4/Ak5HXxRFC4vnVsK85zXTfi66nlCcBJwHZvBy5+RwY6F
SYSleUnU9JnJTEOCRPnqSZAUXu1FK6fdDMxIf4UM/7QAnag+jSglOQMKLHHHNNLLnalHwPP6hnDs
mLWVZfkJIWtBbT5fWIElIlZGqf+nKsNHIvXwnkWGuS/hBrLftxomMxmImAUINKIwWt6/HjV2yPIp
RO6RzhVkR+bY0Vej4SeewQy3orQdtb+Sr6mJ//oQ0jwXutAtUApm/tqtaFNSdUPOqPYUqdyYBZjO
lAuXh+rFZixpNWYv50mjf9elVSor2yH+UkLSk6rS660eFudnRyJZrD1FYmTa0fKGUfsMkZRqMMHi
mSaDXWconhXhKzO5ClvBFyH6JI2FKjLAE19hI/h9mYwJcExMbDqShs1WtZBmcZtp/Coxyk+yCW7L
5L2EjqIZvB6Fi0x7FdGhCIyDyq5wcDnCgdFpG3GDtul1Yj2JLhIjABNgpjiowCxA2SoSS6Oe7f5F
KJ8RrtPE08N/ZcoR/hI4hatbMo2UPMesMr0JP6wJfhV1gogQiZlBuX1h2RDZHYfBR82RIrNFebE9
ETJmWNo32KK3KlgQdRYIvKD6U8wXX8KMNUEuKresupORwJmpYqVYo3B+VOmLrYh54mw7NOPk1ZNw
GAiqxxn32mdCdVJ0wW7ldvdqmrWkRTd5RDPKZRmSf5Zl0WPS5HdEkZtWHj9KqfvCXczRTW2Rmh9t
hcE7/z92im0DdwDj7kuqkmw8QGgAXLvLcVA1uUgmNfbqcZdMMBPNbUBNEgAoDDqNomiX10d4w2p+
n2GKW326UeGDIibSw9+JnkhYTgkkp2lkfRtm9W3wAnbGT4iLSAMOQazfMVZhcVHZoFokkOsgBbz/
fUKEHwVkVB3T6lzxAVLtVhOViSGAphjEraqdMVZlLboVVtqJ8DliOwKYirtmqyf8DtlLz+p87hfi
LgzcmeKYqG9GsB1dJvVLGRlrQyAPuq8I0WMqVtAhvySvMki4rbxYx90Hm1HLDzV2PXqOvHsHKLcp
SgWOzzaguQmU3yCzdjqiA1E/SDQiKeu2uSPj+CctsBxzChTvCy+ppm1Lxn4dIj9Mxo4TmOq8Popo
9GICtiXp88XV2tbcvRmjNmuZ24ZvpbJci1fAQcJLsavsS2E1QCWWvfUNMAtaXEaDes/G9ST2aCkq
ctapn/tPLcIR3r6JbA0M8qw7kSc22pJ/wy4RuOdposvI9wNdm8IomtdXjliJZgqxM58S95yAIFlS
/IzVVaq/vxIkGpwtyfBP1gEsa6dlMVsiNl0yynET0+uGFZOJlOFKe09wkAgUt4LRfcmARYUhWysS
hUQKpZp9x3jLIz8di7tEIGNgyd5rQFhQYGxVWJeAB/ALCFbN61tiesgoTI5+RNC6xusyUDKMWo8c
/yAwgwLMwCx8q9DVGUV9amA0jmGOPw5QJIvGsThP/Qsr0VOeXQlVnBB+xgpYw/ZotmAtugMkV0es
oI+Zj3QMbXwL0DQ03ruJgVVSzbiiSTgTcc2plQCdgKFquexMgt5pa/JG+3lbGdw4LBO7W/aqz8OE
DBW/SBlGX6ZK+SToH7LaYWkrEVdo8SGhfuw7Gascdqoj4XecRgJkQWMVlCH2s8RuB4klfz7A6ZHD
fVHS8OBkRpobv3bFaPplMrxLsvUJWcCNM3NeWRmu6iJjpBKhHsvj90TN4aHh1gTszVISD4j3SgLo
zI9qIOBBM4hMjry0nPYQO25qPv10cflUNWUr5ZzN0LtXUB93RtmL9mC199rA2IbTTQ2rjyipn0NA
Oylr8Uakvizgm7R0C/PwlaB6WKitORkUJCmQ5SDmjaORoFgyPoLqgYijPsMcIMH2bqEMwtN7bWFn
lRET11cTo8TdEyOGBGZxDOngDyUF+uYPHVCt0NPVMch6eEZ4ao/9nPP2PrXor1bUw4v1bomh3ho1
TLGUYVD42/ITZC3KtMqGa0BfbA9cIpxZOQ9R8CJ7wDPIOUrNnxlolajcxxStaMtpRcdRofvAGtle
Vb7AcDO1/rCwsdYEB5OF0Xab0rzM3U1XrnHwLyKoiwsNvCbLVg3v/pZ5LUDgMYQDgDALaKDERod1
n6/yXi4J3CDY/MRyiZgPkB9xIL1OFWZh7SFaaI9cEH6rhgpupKRFLDqfQHTwnQLaCvqcqoulwes+
m8eXegqZOFMxySNk6dPEHmm2PkAWBQrUIuKTl+D5YbwXIdyCzKL+WHcTcNAzOWxUKXZfokr2m2Cf
Wy5ZDFgoCnaNSG3He86hm7OOVP3soWc+IPyh3CcWpNp1xPU/P2v9dy79HFQrXf2mYnyIQkJmePyN
tqCNfDoWQ34foRBqa6HaqNopYSfAPkF3VVgzJsAr3ixddwV+zjC0TeU3hr+PxFRyWRqqHckIiZN0
+0DZEwXuGPJOK94IK1i1BdED1k4VPmr1mkwwADypJd5oB2p2aP5khrh5RuwjypdIR/gKVinn8WHh
Aq3K4jZuZ+hqyYKstahWXwG/G20tjbte+MKTudCZp83Al8iBOSHF1QYP8dFMXVlR9LCii1gdcIiX
PxU6TTrKmS6h8GhkGqhraZDZeXGSWB0k+zjyZJqnjARU4hmxfuOr+W5AG9bMXa0OP65qE21s4ydb
DfWxSdU1LRM7ZWH8N0SU/sExDrEsLxUJ4hvCb3WeBbAd4yacnUy+Z/Badw0fg0Kd3g5aygp9nrJF
acgz3U28eYz8GkcYj4O2M4adqC0AU6DJVDXZu7IV/15fkE+CCyJgNUJzA0lsq/rRYX7EqIOOuHms
BHPVEUvHdATrIzOhRlWBDLLyktmDx6N7mKwqemhG8Bn4JWa/fD18bNWdzyiNExeRY+ejxaa0NGzz
L/PzDzwdhI+i4gMQ8HL68jo8NTvRkcg5RuO10jufBw0Q/FlOB5kq4qvEfBW7hF/hYDBDnAmr5jdH
9GLTyeouf4RBmsnXyOQVwOa8beCbYavGIkQu1Kq23KBcZ4KDmYFQu0NKtgAW8mY9fYbn7ij91Cfz
F3A7i+S3+MBvR7gUiA3zE/FuF/2v7GBRM/+N/iFgIopqjyYTccR8gvrRbrOLwjXr4jqyHMkdHxBy
NVs6S1AtmVHsUXwzEp5mFPNf7LznettT7eTplyCcMtNWM6cksFJziVOd0fCTWv83EFMgfuaJL8v7
tKAMXBmiv0CtKJdX40HG5ra22NcQHJxBo3NZnYf2jISAeQpD4y9yt8tPRIOt4JC3jELIWi3ygdEG
mS4J3xnxhQDIqxVhUCFAyQ2HbJh5BA1CJPc5TRdEqb8Y34815EfUpU7xiAQnTvZ5eGi1TZ34r9wV
hHMtnghAZxiRcDIFLlItoGAtu1/gGu/j51KhsLJLt0D8ZHoSkcKRKOwj3mu0nQUZCKZrfinaVeFQ
PIoT6hQiUoEOOpZHJjUF5YvYCVf/i0KX94QFCoxblhHRWbsRohyuiYRwpcei+/5h/2P+65/SXtiW
NjOkFCM2Q3QGSuEjOcV/wYWeq/mj2jeR4qskW6zJySxcBt6AO/hVD69V8w/hJp0aAYD4CPWt4rdP
hbhtOH+vTSCtMwWBLscI+hIBQtdP986JmfgaK4ZnRflCCvt1poZObDhI2/qz+sftqDG+f0bfhG26
iKou0VsGw/8v8qJLtWl+O3GFpBfa+lm8BidQtTBzj6gnGNJVn5OnbE3kew4Bj+Ll5eVE8675NIaT
baHTprjFQofWSLsM2/yt/zZ3pJExEbdQeqwQAnKuEEtDtvX41E/NNjxgMKB0NcnL439/lPjeDizq
rKtyNt+ihWvIPkC6JPhN16GnePwHKGCqZWhKSiNhohSzNGKufFIeAODemazwt897yZuvCOzMj+Je
H7J/A1eXq+GDYHoPffQHdN9bvmsdWjwPAzIBw8+QhVsOq31gQYg49mt8C13hIB2Gp27Zry9+o9LN
QgPO7m4LNmDPqxqcmw11RbwjwO9CFRJ9t1f6KUtfdx8j81eOhPktZes54e1xVC9ASKrskjeDu5XG
nQeAZ1E9qP5Iq4aHAmOzQ8mdcoDavKP9D0o05gwkboAnDFhueiqZB755HuK9Nq8JStykvnEOvI71
VeXX9/KUHfjZd2wMGg4OdK4nns4XYI1ihQeHUxQ9KqruE8Ho2/gZveORXaSnwSfLHBnltz/t4xMr
BGEd7ZrZbn4gjcH2P7Tf+lNACMp18Unm0+yVT0bKyLiUeiO5+ffwwHwcITGunOJS/y4YZ9/CbIbr
5DwunsAVAuz4kJKCBkc7OES/5cY4tifzLCTwsNZsw5ppQ2Yrjzxzc7iBs2EL8V2hSmNW9Ts8Ew4u
jlrm7YRbvEVXFBYd6beEZgco2VzcNBJonFUMutb0mZ0ybdUZM5Yuhaoy2WFxRY9V5vdseXAYcazK
6domtIkeAAubjFwylqppD7QmHsyVwtQfehkO/U66pP26xloTEZbVK8iqXcvyEPgm1lXv3bL+GeIN
G4qw2ogoEN4Ixl5FKkexn5hvWfkPsF1QjtgmYG5tUOzMpgtPxu7jHzk/ioz0c37dqU1A+mJeYxLD
IjexNcxJ3VGP/vWLWgW26Vc4b9XotDCDewEx3aKbdvXmoBEBnqMopbRifG7dxf6mSG8w2tXsEKRu
lz6knDOCwzA6NJC4Acz120w/xbgEOm7Nsb5W3YtyxJYYWjMhW6md5oydyKgJsxq7IPY3k4q0+A++
r2tUlY1ZeyzYQvWUjoxyy+SMWTZksSdLhBl1+OhQiLAGTK+BUFINHVTjAzgEEs6DYF3r7nXsCP2T
2jdJuUOkS5iN5jnx2Ki1EzCYCl2ZEEToNJw+/IHbko87Q2zsTBnsgjyLoUZdPNFlKxV+BKlcd/9o
y4zUnejmalercHpv49YloGj8IHSAOzekWkPNjS/HYaodP80CMdjDlDyhgZLuyJNTM8hckg54B/Rv
UbvnERAit6MSb87qy0MylYrc6NntP47OYztyHAuiX8RzaEFgq/ReKSllasMjqarpPQmar5/L2cym
untKSib4EC/iRn/XP6nYM4iP5iZmhcXWrRuB9NF/xCIivAT1SfEyls25tO7WjNWUhd/CY4vYGzuc
niW4duzaMSsvoOU0uUYTR18R/J3phojcfD3wg5Im56xkMUVPOEXQx7z9cmCpe9m6iucN8PhdJ7mH
+8XeVDQ+0daZ4V/oqp+wOVbotv3VcJ8dgBHYfJtiHfwuuYvfKd+i7f0SRwV3ztvaO3ArDKxd+2c8
EweCCU5ODmtGmeMp2XV39YbBPkA7WxSTnbO0WaymU7M16Wx5Z3XNF67+z/ikgKG4k6DGdjrJV6bU
7I8Sa770E8sqLozPmB7J1fIXTw4R7dEsqZiXgO+/RK+jsRo/WBgAWkGcJLZEdcwS1Hryr+25fO2P
ySMkkcccd2KYwgdWH7pdv0djjB06tyGRH9qJFDDEBywV/vv4Qf4kPxgvDoo4WZ9HaLNJZ3eY3JeF
+b7aMYaPV3Pvrd072UNtPPFOA3NBrnInjuXJPbJpIbew6b2dSffNtd8Gn3qHUXMcntz7fGbXhUux
YIQk2rAYfVkczEwCxYkdFKjIY/hefmBYSn/Cq4Pf9mn8h40AEIC1Tr5s5iHxhGKUxivznp9xmbW/
rIDzL7W4bLp3vcsuS7UZnjU0Gk6iAynz4oAHEI9uz0LhJK/dr4YAepUbd2ebe4zdLbnfp+RBQwZv
DjqhWt783yTEnzsyQjfkZjamDXn0aVU9E+HcV7xf3jnmZh73O7WbgJ4SrOg7sYETar1yVqXXdl+c
ISm0PzwS/s59Fb/5ZYlIworr8W7YP9wAE3erLkWxGT5RA7oncSdf+D698OhvOdRjTeyK2ANLNF6C
9+io3hBg7YvexbjunkK8t1DW18MnNHxswbvgJMt1djbOyZt/Qvfk6So33bgKHoz99wq6xa27Btvw
GZwkl8lDe5VgOVb1q3tJmQF+qmuM73kV35fj4OIdaZojY0l08abhPHzRCQKoaMu6ytjXbOef7P/Y
iNNQeAjWGHDuybPVnfSrSc39qj+TR6Qp/PL/38KXze0aP1X5GA/EM7sV+vEx+kWOYoXu3rP9hAy+
ao/zABN11RLfQC5Jn5lAu4dHCRHQacaeR+KcoHrAxXYqggq7XrJe3kYPopzJP33Prtkejy5SAfCx
mq+inu5O6T13LvWAyD0R46EHOLCs5VXO8y4lH56QZ4jDLwHyZqjds4krIZDWzknHR+1e4uDeVsY2
qrEkYdYWHnfEONja3Dv8Mj0bIK1kiJncgWqIe0/27zbMyKk82KS5NcCOjvFx1CxRdciwDzh3cJqr
tP13GWbboMJOkXKlBaBWbrOIl+tT81xzjYKntSxAhdxUyI94OaLjQKQSIC+xQt/K2Ap8iYS6D566
ZNuYGG7P8QDLbjMAr8NXlH9G5T70rn3mk0vgkORq1VJNsu5ffLmz3XuCQSvKt5rr30wWQN24SKb5
JuaG5PGKW09FuE2r97JB/q2OTXs0DS5IJ4BRTnuI+o3ZPkjgV/bKQ6MDnWLwOFVrWRtE5GE079P4
SGxg8FCzX0wXYgPNFTed3WRFsYm+RvVxNBErjpMgpwcoe2U/MFkzeS/2VWsF06MBa8/90T3l46Fc
+Gr3GG8XRkaQ58HIlck/GP4OYuOmCo5LPUwb4ireYa+GOUDx68QagPsuOm1bsC/gtCRIvYJakQW7
Yt6Sqd9SQwrY8zOYkDK3DJJcpgjzIT7YDEmKis0zNmc3XZIt89KWzUZeqms7A15+8sLv0LoT7KlZ
uOY51RonlyFe7UZUB8w2KCVD85MlZ8MhF0jEyqnv5PYriA7D8Ehx0VFZkYptbO4VJbAyoRFh70PJ
3fYKSchycJg6qf23VxN9Et06lrCAi8jdpUsTAhsFeOkGBpmc+b2sL7RsrHps1oFitTPmDjuWmJrX
5JxQ3/4Dbwn7r2WzogGBG0M0sGrBD+rW33HW2bSftt1vP8zVT2MA3A+NUP3NKCf4UUHZHIaBb0Uy
qPS5tFsqNVL3ETZTfNA95dW+H0IwEG2AY5aF75RU/5Jpcsm1a2/VSTeESj0xnfteSFdY7XqEvaq8
/KRIJ9iZIz1hTTnVRJvAiC5F4mobUdjw2o4sIeOqsf6Oed/Q+ttTb2cxJPamS5YzrLHBxMS4stSk
iM7v5VvXTWTuS2giVh13z2Nect7lRh+iaXYUR1i27Z79fAiJu/o4rH1/VkQjM07MuYzg0CvMNo7P
FSwYeRa8zqHNNjanmY08539vz8Z7nluLwlUCe0MI9ElfZ330mSY6p4VxaN+7pDG5N04+wSYIgGgW
wqeePC5OoKR8kuMuIPnWl3/iNuM147uVeYhz+g7boaBTLpyX9WxoyLTYeW6Xy1PXl+hkXmnfGtFh
ykGtZtJEseJVKhGa7DG+J4HKnjOHKhFhOQbFirHUa6Az7j52aoobCxAM1UjfzxBDrR8Tq3g1c40c
kvFiT7ta3wJJKMJOu+lQqQjQkzc9Zhhs8ToRnDBWnpdv/Rj7XMos7lNTirxBKUJ9ijrHxEnVF+Wn
naUQcr20JSrvuPoYzD7khtnE09i4ORdquyh+DX40XizOGPEfMBcwU1YNGlSmRAaLxyl7DoduGYEq
YNF2kjKWVKZiwp785LUTGVetyqEEBI6HWf9pPGMJRrr+vgU8r0qTQcGqFHND5nBH4X9of6iD/Gjx
ZDJ4xEF/gIYiCauzinpvw9pAfMzg6dmyJ/A7Mz3nmRCXqWjjR5ew/S+C6m9gDr9zaohXmPjWa1SR
uqkbFtVO2b84kbZPcyB7g0xlVedrunQG/OUJp0WRigX0R3fqV+GyYpstOn2bpIPNMBr8rIyISWnu
J9uq2yMw0/nsKIeZpkggq4JdiydEBLvMNlJKXqWugwAYteyqQB/az4ZXBfeirND86rmeXiJNN2dr
dnSJdqSRgxl2EjtbmIQD60Vo1R98dmxlTKjXh8yAc4KC7KD0U4aTKmrEo0oF9IZmEKKKKaSET//E
NJrTyIVFNipVt63SGecXNJuRYrQ3MwYwmwZA5Hn8edHlmu1VZ3pUdbZo31aPoBWwVo4i0967tsjo
kJ5QHsLWmZH3ZXYL+yLijd5QDilstSlzG6FfD0ZyivOBvLmu3J+pLOzv2aholbcEyhuhFPp762rx
VKss21NJxOtRaKzLvUF9nMlB8Uxte3j1zWy4DIlvHXMw+RBOCOKlltI7I6hxB1CRucrHbDxWgva4
Vkh9chqjv1LE170VsZHgyescdVJq6PHeT+QKQWXhfmFcDWyq2FDvPFg1UKY2cQD0GQKbva/LiG9h
hscRC0J2avwYpdRPJb1kAvbd1GqDBXkMfjNMyrtHEyCNOGJYy15y42tacBPeWCa4MQv2YC2reRi7
SfZiKqVf4a8NCkmi5AFqMJFUZcnA0CdLXKeKAGTTLo5zj4Zr327Ll64qw6s5458J2A6vR7ZoL7wB
rJ3uIcNXFencIO3NQ0Br6sF1rNI9siceQFdp91JUo/s9ujYWTuWTrR7mcFPk0/CTNBNPdRkFPtp1
o7HiOZK5s/TnF+3MzUX0E9DZqcAnlXopV6ve2suulRKrBl4Qr27za52V8RqAT3zwLIj9JxbNyLlh
GmeXfBhRmUhUQpSBK5ns8xq73jyAgIxdl1aFymz2+AjCr5Gc0dEe7c9ozIJNSt3XZjInnCyBDjC+
R3FNUBjzvHZcYBkaZETXtOmNjy7EYOQiJg54FJiPuzBd1cAfGY5HaAiBSfF66FA4KAfpnP3Y9J87
e6oH7HRCv9ReiHttoNOP70R18POesjNeEgyCDbKtngKJzS4qY3DglDpAY6yQ7OrMuDmVFuztaUt3
0g4rAi6SaQyzf00Xl+kWztawj0QO9qOk7c2ryuhumAJfr6BfzneDkdtOB/6FV0gI/Wos3Q+wRguZ
RkgUoS6pxo2to/QyikjhrMlY946qEiemXFRyC66zD1V0P+sWXLYnIaiJFFxaqD2Wkelgs9QJnAxg
YGABGUloL9ipqO22bWaSHMyhA+SaMsgV+HeoA/7EvvIJhhMXPSOFfKOjhOsyYGAc0qmBvSZuBPu+
xQcxOcRvoxq+salyDJcaRSbBa3UOmpCyYdDNW63CZlc3wHvpGTA4pSYsf/bIGlWlfCvDjJjRUM3k
z7GxxMhtuYwukn9zkw8O8QAdtudC98TGy7Y6A8nmqznT2Uv7+WB+Z2Xw0tC78Ah0JX75qdvPIrKi
A+VC3SbymL9DRoJdYHGs12bPv+tIFofKiziLrGlMVmqwcemO4cTVPKXTii9raddAXfvo0SSFR/gl
GuqT1ajo3Q7C/3q8UKtJIEWkWcY/bTYR1rRx+hJRahognAb8WJ4ciFELPyO1L4CPzPFPa/hc9Sgj
2A2i19vEl6jESQOcyza1elDgpI6N0/yJqt4+u7Js966O9NkVMVmsXrEwQRURYfBoUmPRLRsdQxEY
BED2McdfoAfLXltjs7gdleI3XXaTPjtVov/aLd/VVW1llN2MeEL+YbRKNqry/ySRV6/7YYCeZmpP
PtUcL1cnnlW5D8AhkQZMaa3sNJsfE2JSEpHq6rhguGscX7zomD1YEtrkFPu+ys/B7LRbtyrN57IE
P8eCL852tqKscsJHBQPSYemZj5RTrILGsndJxOLTbiN5QGYDmc4fYeAMvUwf2tEjSFNhKy+TvL+N
+JCeREWfpNeUwx0esX2v7a7f+WGRHH09oGYkA1eRJpofvNiYS+w8GQhwDRPWcMydPcfBtlBpTIVG
EmxM11MbAZAcLqBtnAMFj6RIgmjfer58TgqWYgCwyu0Id3rLZ79sEdLujyXGHkBG6O3nGK3Elt7A
JqcwOOngVoip5Bc/CZ5EMZTvblaCyCpG9z83qZ0rRV75DudO9qcdUYUyN9SXVpLBs1qYVjJL9boa
mvyoeMHs5nbo3kQ2IftFY7fyIKXidRrVxfSt9Ji7bXqyKharfj+g3NBd3jJ8j/M2Cm1AxkQ0P8RA
Vi+gxG7F46FfZ2v4rr2BoJPZWz9gXZOjcDzr6DXLNcfl54IU5/8YHppgbUvsorOwQ4q3VbsJG3qZ
ahvWTGOAyHBSt14Pni2op6mXq4BNSTXexlVSGhYksSG4cXxgREnwKRN5xRGR0NU4JqnxMEdH4V9r
sw+dUkaYWtI4jXZa3GeggCuKLl5DjDGnzowIihWLCTebjJNJ0eu2nWyu1HUm3I9eRdEnBbDjW4ZR
bWdI6f9E8USbeKiCfQ2cno1fxUelR5y43ZhPe1VNwb/BNk0gVmlIgUPRwxKq06PEGrudfO2jslfc
9pEF3orGo2HQdgbWDnbvosH6JovvyNarqUjYk0WVdn9UmIhbMXvwjyP247R+cvMl1mjcVNm0lDvl
YADnXGJbxRFmGjOXRwEQFiRKy67HDKOMZWPTGC+FB7sfO0bqb1q1UPZkNZzG3p6g43oLndIZ8VOQ
WVZe3Z2iGm9q4sXBURjt+xRN1WUI45Frvz/74LgjfSgyKGpRBOHStNxhC+7dpusyY4yahuK3tCEx
oGY3Y7Fvwv6ZnrFhp5sYmnpfj/JO79kEi6L4q4vG2Az+LP+mRRbuTOijpyYarGNaq1cRGNmL0Xvj
Xmcl12CLN/o97lT+MyRph1qq8FVVXFhrlNzuXxN1EaZdX6LGt2X82fgJ/AUuwt+cLQBIzKC4BtzC
Pnh05rXPR0rQwR1wl7lLdMbN9ZGqyuqcUCqw7rikfDpZ6Z/GMmadz2APQbutIBmpiaxqpZfViLQW
ba9nemL3IcRz7dXJW8SVq+dZ3HpdHJF+toK3ICEbYbiBS0OvXd1my7APY5+HV7dSrKwSs9lOkQnV
YwznUzBb6FlUe4LqSPIP6Zqzxw7UHF+irhw/heSaIpy53A016bfeXaAqk2Ohs7nhxywEJTmaQnZo
2azjKoMVWWxhhQxslLa6dbew1wgnSWHtG7ekWswyo39hENMnFreggJym+4+P3eGyBbiqbhxWgH6f
ob3UKal3hRDdeHB5MfHQsSrcEDNaUX+6rZHuE3N2qeoO04dTefOvYRXTW1uzJi2cCs65V873wHOx
7XCjHzxMqiYwmXHWrERFCbfLCtrpNWOaP1a9sp/pbrjalTf+J9M8uEiwuujjk4mPl7HFmXrW/yOT
rb0VgBm3iFvNpobayDaNEu0XnrEWk/z8b8wwfMH6Jaw6UxdizxFBCSy05zJW04uQOWtIs4goxgHY
ofvAvwQ6dj/zcShOyWBFF9/U1j4pK6yaSb70FzAZeGs50e860GS/8Xu/OZlOzyHQ4fx0Sjp6Gm9q
vuRYJ1D8FxuxFwSklB1Yv5zIyAYTHBBUf0P69q8e+vCNE1N8qM5Tt74LAfkstu2i1fU7Q5a3a2tN
ik/5nqKnyC0fjnTjq+lg1MoC3FTKLZrt0PTRtk7Nea8cj0AN+N6qXBu6AsMkk6z8lENbYUEqnG/O
cwSXmrR7nZIPqTMCFgAm0JU7ixcuHmAC4C653Wh2/xZcBFdTRp9gMg7i0EwBSb2ioRKvlOt+rCES
ht3wY7hUmKYJMz7HL8C0FohQUEmeajWz/RQYlNqO5bNdTczXfnaCaK3+CTPyHoay+1Mgm4aQC2QM
KsHowuRThocjUNZMy3DOmQpzQq/ZCKVjAYXC/e5YfDm0tFWd+k1SzzkhQfgHqh8It0pFuUZ70yp6
zT39z4mbv+Zsseilyq1q0gGgHt6ZucQZqlicijTc5Z25Kv1+Oza8H/2MwklI2E+mDsmNOTjc8LrA
vRqd9COffZb2JoVygCipXMXmwdm0leb8RiEEg0QznkUzgcmp+nth9N+lwu1Siq0fki6cI+deZj3g
uYHZgjGq3ughoSNraNONYFFjoau5bXAVFM+3afrm0Ruwcjq8Q1MR3Lq4+A1sjK08iL03v9r04QiL
w8yQUGnMYwbOmI9wPBvRdAavAKjO3dM/tgkIcXgNpk/PYBKUBynoZE/IY9r21vLrA9mFtyCMD51C
HKusj16QPUXpMq4jdsXQgILhtFgpLRohMEzYchcb1iWdAWdX+hxazVvasnOYMkrcUyxTk9cRtmLN
FQFFDPRzUOUvdU5scWL9xprNZaFc8R11eufede6+MOuTkZEY9BukdQXcE+uEv4tii9gQ2BOqiK5i
5Hh3IvtkVvMjdT18hckqEN4PDsUdl5qVmrvXkitaIVlc+URKomnbY/x1CbGh2GzREfpvP5IrcMAH
pC8m2MUbEgw3uko2Q6xvedQfW9N7Tcvyr/TC5xRzQS4AYNkVslQYkjANiIi6xHHVnyFqSRgk5Iw6
uKiWiYVn6UT6z4n6VWzWB8cfznb4XGPNkS1ce5aMEcsFSh1AV4VRvzNwM1VgjLH32ujfkQHeDAN3
4xw7Thvh4iKkqvgZoGRLesMQ3cXEnKfEfPAd1pu0eug3VAvwGi5fBLUecZLMn5b30Zo/oqC0CLfi
EWCNkZ87uQF6AT1z31PVrue94Hqh/Q05EtZdFGWSHLEQHPLx39j8bcCr+feseICONNRJUvFAC3IU
wh115Z8GY5GLpamrna8IGKBZIIrQjpJ14CNp3zTTeaconc3NP7GkWfPLThCixX0GCkb+HRQt4bc8
eBLZN3M0hrFbZb3ZbAkShOhsQ7rKNl9KKj8YYenJq35LAKfxb119i5n3xHhLKrIWi6+7svBvQAr+
SW0WWLr6ZjLZ9634tGGMMstv+iZYa8PdJTjwQmK+qN+MJtS3UY2FQKDYW435f0bc8ekzM0G2xEiO
WnNUXn+2AtyCbJDLr4iK9Rh8GQvW4aWEkcIQZH1w3j/FNPlWY8UMzTYAZt3o0UJU/9jWcGmIz48h
ggGqVDX7O4HBG90rsXGdIVchv/d7tDKCbCw6sLu64TUaIcD9gAnfkchZW8AYdbAQsWDAZAuf+lti
4QgMttOue0uiX38gZoQJQt4WysVSGtANC2Eeaj5DV1h8O7N9LCCChOxxZRns7Dx1dmZfswxXWyYT
vtHhnsMp5zxCx2yb4t9cu9cphvxDtOgS8nF6oj/EMIiFHL5jsAtBYq8Do955OO78Pr6KMKaDlK+y
H/Dw0voVoWWkvI1QrblF97ztAmhxLj0QKkA9wCtDPnacCPTY3jFX7Fjt4aqY5IfZWeemt/N4LaO2
PxrKBh3CWYD21jnyUmnn5J/Mi4rlSZnkYyH/JtiErdVgh39yZfH/n3pfk6We54X0x8sUnxKCd49v
f8WM7mxkJdxTWMEuE4N8pwwe+5rXQd5hgiYT7n5FLYSiNHO5k8yclVZtkAplqQEsdq7IXGbBfKLg
mDmsFx6hcYM1kZIFcOtYXGxf8rYU9ptrLSZRofFV8YrUnuM/GVPQ4DfzTqJrWWF7zXXIKBsMtXzS
mrErd/N9J302zXWDp5LKg6WgiJNvhKUWZ5BAZD3D8BXfk5nsJXeWwiEHHXl3Ywx31cRMFSIdxaOz
RIYeNYlCOXDCRr6HNhspyJ1coAIto0NY1HDSu3tQgn5ruk89AMSlauy98J2LU3XHgO5B7p9Q+p2g
g9wEztHR4re0kpsK5XM3RS+9ak+aX8DeSbp9Cy447ljDmY7zbCfGIVHpJuK+ztCw94z6itxwdnyc
VTGVznR0+mWNw7Mih1kF4U8AWXUA+GM6yVfm5m+hdt4T6jeexqLbCbPaOx2ppWDcCzc+0+229kHU
CvpJTLf4GpgweEbLZxdW4UTuoEqJFYki21N/fPA1uFtGqdWAcbP29Tp1povWmMzJCXVQkXmlKHyn
qYQMyHtJ6WDr8OrNWHomi6nF9rEm0VrpdYBcsuxtDNmnlNVrRIMiY4A4hLbcSx6rJ0PPP3Iu+W05
b6WdPEfoYpwpToEY6yEjBmt7pEmFmy/fZiev/mLZwWfthFvWL1v6Nt/mvjpyN7/PlQTEhzfZHQEO
E85MUHiF7b2OpjinHgERi2LJSl2pKt45OjnoBBhWU55bDzNBFe3yHK4cQwZXrIPIi0ObUsRTgJ1p
56UKeAEHtAG7ruYRKRTZCVNNPRPFr+w/OvYvDH9btLPvmQMoc+xfhqi9aKdHkIV7pdhyIgJt2iz7
cTi6PKdeq8A6NhHehIBdTAvEndG+BLPrNAt2t+/+SZW+etD4xsDE/T3fK5t/UPKmp3CTSnb6Cyh/
OqYuBE5lYXKxxupGgRdW0TG9y6L8jScaBA3dvFpY2bgLRWs9OQucs9z3WfRpeARe6hmU8Oh/2x5+
P5q+R8q0nlrJxJ2ZGwbDDSPLyTCGQxbSLVzwtKQ0wnHx/7YNqpZoxDtQOMjoY1HtntZ3anaYi0xs
A9C0vbY4WH74kw1krKYZ7cTMS9Rl/2/mh1cuqo+0cF48baNkTdpa92TkJqdbuRE6xWAFCBMUMkep
9VS1z2rqKNpOmnWRyYtPd3lSS29fY+h/MsV0FIl5CSmWW3cdQVO5fIDkHJ5afoPPxLl+zDgwV5GH
CsLaat9RlbZuUBpgqTSvjuv3z6ZYTiYKtrZlPF0FJOCWYqSnIuxB3nU4Pyfbz87VTKFm5eJaiVEZ
wrl4MdrmFLEAsUI2Ciape39iOzHF/KmU/2gAy1aMzmz6A7i7bUwLYGPdvM7Um2H2rmmUcOVlsT4u
d2LP/FIKiJQK4TPHHi88314M/o4P+LE8WX7GYrAa7mOOkm7GxrGvS4wgFsSjENephLjdJjhnaxD1
fUkY0bQiXCPmDHpfUAGhj74xYa0Z0243sVO4l5Fj/Qxzz1u0JXpapKxYfagq0I7SMNZoYtUt0+It
8c0dgVXWEXr4Rvu7jRYFMXloRKw/l9d5XHWrwkw+CP2uLLYutElvplBtPL/6EXwrRWhvKXD9ZB2F
zX54kSSDVpEzZtsKcQgo6tBdhCKdnxCn9jr+a4mPJEOEg+295Bs8jydpYi51a+zcevIug7EEnweC
XRGgh1HPH2bfG+tcxM9jBsYqjS5cTH7dPP603Cld6RK3cM0dIHVps+FPtJP85nbx39g2Cgis/u1k
++x4pBTYJz/VpSspgKgYdRdytz3cdED760RGnDJLoEx4bBm7ISLMzSuawmVqB+Mp9xGHFkBoMQ1k
Z+b57jkmMYDuu69Et88tpIqK1XCW4QZJJ4e9+7QPBjBsLmGPIMS9WPXXceTF7lrxVwGL0TBwc7j1
JZucW5ha72Vag9W2jasVzhZ3oPlCSWPxY3To5dQ5HNgkrYG7bUtMm00jsaKI+aRtIputp2bweHqX
juaxs62TRWDRBCPMdfzNMUBaBZzsdoNbPC5ZbEuZ/+RG+MMvDK8qPs9GzWfDyPYBKdNWkKdkupm8
dGcaIc7nZvqHVrVxvHnrxtLi5b2ItGOCDmS4hIjc9M40fKwJxGSz+EvF6a0t3YOOgEOJiOEo85eo
90SeoJQgFbhVAx3hK5hGbDiNkcVjYyXflcVl2bBMeVMzogWbUrII6Tf7BjBvrftK/fqJZaBcNUw8
6TjsfDoRUJchr04L09xu3z2fFeDs6kdBP03TLvD/2iOp4RBzQGhd+YI0vJb+do5NfTFNrDghjsE2
aaNN0pDfYJEqAS5m1hBvPLEcMzOnQFm0B5c9Yt0H4HFS45TbQDU9lf/LAvFsoOvuOjf4SrD9UAv9
HMzdw1jOvnLqPihQPkjsHTxxN1YPnAUqfifOCcrDVPGdvolfYm9r3RB6bzXW+byjqDSFOELZYjnT
x5Or+xipY9AMn25X/DRL0r3jVltU7Ymy4ecZ3moZBuOZq9MxZnr1qvmMukYwyLwGafZDf++p7VB+
GhQNqIRRDPivDZp1jL05LUl3NtONk2xJ6Vtwjt3sHuYgvgVxNCsMz6ZagoY19p/KfjRKvqqR+jNa
BGxMe3NXmKvKqAg+dFhOy71qu1NTmx/oWr9ZGx+MAKLklHxkOTwgadAGkdu/JqGqihBm4PhXg2aw
pi323TAc42De69b6Q65805TGn0q05U10fop3pws/WwuIswXr9Snxl2UzJKqRDoy03+SdBW2RXs7E
xmsN+0MJxHZ2klt0KcyPXU/GkaBbpNWP0M1fQ7kT/Xn83UUNrX22sezzDgYbTdjI8BxQkAjzvcRh
LGd308rh6Gf1W6W8BxMRjJluQAFoRmhBGW47agyeHMoNXVWcZN6f2CNZTxFdp/ADXspGXKWYb1mD
rzEdst8Uv2EzmvDjgHSSyaqYFmItuAmRF+rdkOhxwaUwfHj4Bk1JHjGxP6U7YR3PQ1hjFpqWwr09
oIwlnrGuEzqLKBuIhcOOqXlJeuD3Y4eOwwlOUSEBHH/6DsluZkmII1aurB4cbBzeSi//zqb4T2n5
XETNX3fwATrKP0ViXdXYbWLsc2mlWPmE18Zhfm6rezPw/TLfU2mDOCXUJK2fuIf7PiEN1flrR5lc
7/U+Do9xb7bMzxgak3YJh7G8oPfacJ1Dmdd3N2uxfJLzwCHzYc7BjRj0i6GGu5sA8i8AHGsC7Nje
E8AzE44lrdq1zfWOSt4tM9E2hE5sz/7G6bOrT59lzeuE3tLdPBAPrFya6QwklvzDGLtPfyRHlnLN
FbDhTAPZJh+ii1O6xFmyGJZ6f62mfh/QW5MkPCqgm1F8uRhgiWxGWCe2PKRN+j3FwW/rsByOY4AU
Qj0lffc+A9XOi3KvNbOxpbklFxWxoXo4GY514SoYXoyYxQsurtVAZDcHB55rz6Vp0HxNl3KMMjz3
o30JIBfwUJ57E2pZFB4GhncWHm+BJn1eYBlZxcQbdNs+W5wZuR09JnJRo8lMopYdvDA5LwXBFNPy
6QrhE3uywAS1gohdxZ7rwAJpg3cI5zNP92hN9ZbW53inIO0XWQoBe8YxV6XvCeqO6TEkjsuDInpS
kEM2r9p2jvg1JNELC5vkkHVOu3M6eRnGRFJgW1efSQzSh5DUQM0ZJNDkHoxmyLtvDg9zwl8zqvHi
e0RmRhOwlVURsit9ckHK8v7xhoiPmQvUv4ipiHe6Q1/hF6bZM0O3MJbfufHKNZDaidDUx853nxq7
Os9OTWATTxJkXy+kmEKVm8Y1uepESEF8rxBjVPWKSjo/eX1+irhAsetPvw26c9xRkxFjfWz4DrDc
luuER812ynuq6YtX3XKNc1/w7BF3Xg6f2WIORzc8uHHyxf13M435rmqZIpM83xGTJY1fMU7N7XRh
ENvR9oM7nVeK4r02Dt2fvh8eU5PvI655qR4OAo1imJzgNfazfTZP/8Z6IJsokV6STqEElZhDuw6S
+OK6N6fHKO0GsVl8WDJi7hTJmUn46hWjc6199vhJPTQ4Gi0ASxM4lDk0sAgnj6TBqJnX9jGriTdJ
i5Tn5P/pS+/q+HofT+U5I7IiZXrmpQv9PgHUEkN4CaP5b5SofEX7l3f9H0fnsRwpEkXRL8oITOK2
Km9V8mZDSC0JDwkk9uvnMLtZ9EjdVZD5zL3nDiNiNN6BI8H0ySYv8faVgdhHI0xC7eRnywC5Y5X5
dUZkBfRhFxlsgBk33lWSORizwNbNP6Umvrn1zeOYO4/c8/duwnizRD+wFU0gjqmfk08cQGDUZvHK
GlAdYuneiEyy2M7jh5dKX1LyfEiy3HXZ/BGjDOIgxvpgNVa7DmysZPnIZM0RYhUYLlAn3YDDdx8z
PZLoh9nWDqDdtCa4XNzvYW2/aNe8usZMnOzwEmDpjVgqbBMEly2aRwK5T4qlFBQjCWivkfvYQ1Cd
xl66nWOG1HBY2/3c0T4PK6whxON2Be1ixdAqIPrYcuDQYJo1HfxYBEOvLK3yG4sUd4eC5hBiLfbw
B01B/dC346ffZdCMIVtX3hMf1mr05wJdIfLkpufnRrw1PKb45DXKLZsVOL/XS3adnTzEAQh0N4XC
ETledZ5mGCjM2IGjjUa1YpNAnTY98ncZTkSuI02u1Vtm4/rKRIxPBzG8suO/rgZ6kjPPW1VZTh5v
SfjTQD8d1orM1oRULPac7OyFxzQPwTDaXxS3KJrRCXQgnj3vqa6pObO+cvZxG7w2Lv61OEBNAlHh
YE/Gpu7T36xl+9JGA1jhgvuA/QKlDx4K3K7KekoRjtEj1GtVQ5iRds9hqPATu1NMi9KmzDEQlD5E
A/0kCpTD7DUPfkZGTpodZrt/8Q2sYnVufTUalUVWbvMRskskxYuXeW8V0LeuIE3Dr/QL388BCsm0
ls1wtFS7RLIXOWgUXa5dW128oLtVHXuc0cW/nmWU4k3jPI/Z8MxknEin3I2hjppn32XE5VkG1EjP
Veti9j+LmXNvqji8+9Z/Sgz3qRTpTrCHSCJGIIodLN/gtC89H/X2gI6XUM13DrRNzAQe5zSBxg3/
0p1Z6IfcMO/job+6jMTImbLPXWdoEpiK8YRRh2pRu+QE6fqLH31oLAb6kkuBf4199ZOAC9iwDpmy
mEel7SEdCusiO+/TDsb3yLLgYofzrmKqtYl8Sg8zplKe+7PLsJ5QbYPZkhpQiHIMHWbRCwAuCu48
7745N8F2due/OXmvpuCWA5FJXPYI4cxc3ydXFhUMsxLHMfZDyvERj93RYZLQ1L2D76pFuui/qxnL
dBpxsFKCGnHib0XSP9Ml7p0c4DZHNEBdZ8Y9xTcRx0N0XzhttvOEAd5thvVYxL4NLEOeSN67zo2N
vlkb95Rdu5njFpg5QYYMZ9i9ob2mIEl3sCQ468gFqTJ3E5QumImqKFaV9OATF5haGF5SqkeIaWPz
LRfyGZ7KS7PM3hORvLoiOvmhfGnNNNixXT+k2Y/lFZdqjrdZDDAcdSlxZ1H75wNjNxPnQSL0p36w
Ga6112kqmN1xwHBDcbAGnvgdq/mclaG/jsOGCTfb/jZFshYNgXnpl49wDOB2j6UZAuyWmkWa5SJk
Jh8o6FiM2tL61XwRd1YYfqoKyB+OHpW4167LgHljSWyc9E1UpkZEAaStWNiKpP7tMnf+Ig/3OR29
jWq4sOKAb32sPrwSm4sT41xulvt0kB5HKsEDccyoS7IzcOboGC8R5GGBBA+T3dQ/OXW0j5ty3wbx
p9LsaVgA34Z4RLxvDqwShYSnbZ2VH70VbOl2hUD3XmcVk0ivfun90iedITEJwxr2NYI/+EmEKQzw
DnvLWSknQPNrbQ1PrJEgkbsi250Ve4ulouP5bpmNeK477wGQ39VxTLWRpMs68KnXwyXBsuJUxZNd
Cr7n4kW3033pecxUSmyNScr2HsL5XU6gNyRD86jlRM48xKgQOsvovKe5c18ubCAfg0YDEbCq+xtn
+klJ2CB29yojRGmNwqnnTfY+q/zoYTIlyGD5nBG8yHcNO9GZjz4pPxm9VeRjhDTj8sTZ7m3rJt/O
Jj/JuE3ERIriW4gJODjbaQv19rrK4dBIK8AD54+PGfLGbqo2k92SJxaCUM16hINNFyarMOj+5X79
isDsm0/9JSEHQCN8TAFg21nKjK7T7GeQ3ClWgmbzVpGwpQeS/5T3MrFFWnUZ+iu4MOs2G3dpkx7E
2OYcRva1y4wHq+KfWHYWRQbHH3NZxMOMG/nsLQAM7qSytQUw5rG0p2Tda/fRbP9HfBNqOEFuqBQM
VIoHyoO9Q4hxGVE8MUa6+eaEVwmbZ59nxxgkuOsgl4isXYisJo6cN4Ye73PMPGkwIN3amtSbwC5X
QkNXKAcM9BMCLABDSLS2rqQr82W6phBdDqz4ey4aMKIsriIAGO0wbFrbWHkBC5oGmoPpNdtADb9l
/tOCZZCWt1V9c6gFoFMd3TQze+k3qI15g2f4FTK4UV1jUDWYHY48rhodEVkWxqljo5RM+hDaWPbY
p757WX7tpuFDl9QdzDeiXR3Nf3XUb2WGedCKyH8kYzSto6/ejPGD12W+SQUJD3XPyER1GN/qXHGe
sbv0kCNzzUJY/Ckb3tm6xM8tWxhOjQlfv8f5W3XtpvTxsvo4RDuYGmEfXKq6+RTmMoaKzaPlUWFm
zUVaDOBsA7qxL5lxmbUJq8Zpj2MSXmdLvEjF6zz563IkfaIAVOCNRD6PrN29z7o/JRExsV1eKEyQ
ErTH0YZHMJQPOpnW6KSaAf90d6EHxxxGdQu0te+/0ISqHxVX/j90PJLY0EFsB1R/TFma7jdHNveI
EJbGNgpRkTEFqyDS4jwB35b7/VOOAGeTDaF4bctq+s79FOuvUYj2XITC+ExRE5yccR4PI6fa1eoT
/TJaI+jjua1XQhXQRnrbwhpqGrixZNUT+6xNXqSKTKewYEkXGGF4gKHEnRFj2a0c1kZ+DlajT/ru
NmPO2aQN6vMuKP8MxDwb9psTxl8d/ysrB+dZhfaw7QrYzdokvCXu3toCNK4YgfzgMUlj0i1LIrVX
UgQA4/oGa9VUVbe+pVaIugZFFSw4S0A/GZgzsxOIxuAtGVOMMiP+RL/Bqs3YF9NShxC3h66h4yzZ
84G47KL5tFv049xjMfCWro3oy+fZgIyREnVb4WDKlxxohPocKoyQN5YDJy8iPZszRkE8TJVGGVIz
UvP5H++KgJRAt3FsHsKhJnWRsJ6uc5hksu5nwFUKIN8SxACfz6/j+PPNGEw7Prv28rM7EazmhQno
ZQHk/UpE6AMMkWTTSg/zdI3klJyQWUP8oRDyoe5NAEzShYNpCPpFpHGE4+rOQMxgfAhO6SKkTpwE
49p62axoj8qkYQqCrBdDtr9tCc3eZSWLAZnOxocaqSOixq+uU2E+Jq2tN5n27pNBfVoI5vPePgTa
u/aAPPuO2XxWef/SqibNUDL1UjS+SCufeTIOWYR1YrSHW1X01ZbuBBJIQ85dglG78wv87/LDQUUw
GcpkI13c6CL+TT7rFaeBoG8rIrGdLLomzohzACpnZz3lc/g0y/QzSDuKYL2Po/wp8ZH1kY6ebU3d
75s+5oIuN9wyyc5Ae4opZEt/dFY45xpfvZY+lBHPv1gZoSw9S8hpqO5npJ8obt8L27oZZvnrIo3C
gsT0Rdf0WTXnvf9Uz4zeU9N6DTOJ6Mq6NiUgosyiSBgS9gNt98CKbn6rgvZgJz7qHSt8aVHBEV8F
pZr2PQlaMPKTjUk4cOZ1KIMHIUS485T3NJisWunrXrNo3PSt9Tb0xMQk7VNJGXXX2RiijZwTP41I
l0sQ054dZkhcTKz25wTHTqJ8C6lCr+6yEH3JUD5yj9yFDqB1op8bp0oZz7DxtZY3rApThrBYeMqe
EnRwNh5JYI0q+KLlWWRdQI2L2dsOfiLf+OYo8Zclr4UahSVtB9fW6h+E3eBbMhKWZabRPWVOBy8q
Tl8Ew6rRyF4M1oL0qSn2VA8lHvaCdT7zZJqJiTKXRKai68bXLPOYvLcS8LxpHb2o8nZ8Jvss6P+I
NK7PtacfhwT3gE8UN+ovOAvNFmLnXknCC7ClrVOaMFkKZkMpgDDBIxUk+oSo/ZBY/jpX8sMY4itK
VcqN0j3oLO+vaFJXXYToS4Xkai4dXGmgwosCfmHey3W7xJVFqXfFhYfsXJTxzqhSwuU5CWI9APPq
cMNqO1r5M1SNHG+CN1ESURswCDI+Zdf8EcSutpx4zak3w7/JkTc/Ak3RmEji7Xmx5duFzc5MQe0F
fDH38j1x+al2eXH8HvN8VN0lNOIiMIGCWOZ7YCIucS1UziS3FB6/jkxXbXL459FL5+iLHIdDnGOd
CuJLuGhNwbJuwhzYd525DzpNtvZYbZjGfwxqhC9U45RGsU9b0arhSPG/6ZGYzznmB0Piv6uYkQlD
uPs6Kg1mMdp4MkOBvqkqu3ur5a3PjcUoYbbXlIOrZjcwFPMq5jHFwXKXpc3GaKyVRfKMU+knxwGL
4SMLkzwFHXMUljAr08jODeIrZUbfTjqdMcKxOTO3aWJDCP3w8bdre1+H3W/l11RkbA4qhrbc3Lcc
QyrvF1u+4DtD66KNmzVDUCdpay7Ti0SP6svPipIqjcBRBT4YFmeJvgTMAiyc/eTBHN4nLILIww+l
xEAP/2/y63vUYhvKoo3W4tCEUBBcc6u9Py0IQ7T+NUo+S1qb1P1iB7McutGCCZDHUrlbSInXasCW
DIFEeKiQrRHKKToZtoBdSLoHoWlJvdwGkLpHSPOgqaYSELYznjUaFksCe+ApUhXHQUdEla3PUROz
6K/XSfzW1j6zesADDMUCwj7twDzX6JrC4csjwY+K486iEI5dELT8saoPv7yp5BbFw+5ggtZo/QKk
s1bdrBvZbyZlkjogvwdBuR9whxr2pq+aWwu1gKd1W+DyyGp916fFyrEa8MCP/Js3gMwrLOjowNru
xwK9hR1yEZhva1haLkE8nm9s43KN/p2wiW7VI35BD48kyTi6GaFJvXto3V3iP7MLYx82bb3SwYo/
bnKo4PrFc9hgqJfawQVgoTEBMACHw50uRqle4mmVNDymFkFGAGbYtgeMBKxjEWNMiO6R+S7uVy4D
iCeQnCnXSqAiaJzV/FwPn4poL4nbdJrRr/Pr0O1u7VyQfireQqd6i2AaRQuVhlMrat0VUMRtSB3A
unNHLjcKfIybMC10bm794AMD3X6J63Yr8eUqiBMbweXRh2TqgtmTiMQy2CEzvs9cWjB/YRyyeKiQ
ipIOBcfNWdmFRrlAvlL9InEusVOqCJqNZj7RObuW2oDN6X5xO+8K7+pMh8k/mTDnbDSvbgeLC4Ic
qyfszgGBwulwrYvskDbzXTozhIkP2v40Z5AqDMfSuTu1k8HoBKnVe8jihbDcyjuK7tL16wA5RzY9
57ydEERczA2WOmoYof5zM199WiOPLO8cqisqFbe+1o2xqtmFyuEjSF9V2XH9rFL1Yg5Yb9kpk2np
7Wb4G5nxPUGQ4vFb0EXgByIyg4Iab8Mjp4zRL5tLQsr6ZtcuJldSv8xXU5bwoU8R0ExZPVQwmxBA
6PInJ8+PLyxfnuEQoBk06r/efIypOLHSUcWRvNkemu45jGlzwGY1YpH9gkLn9OtqfKi/6LtIViU1
ohhYYkfd2ih3PszzBjCXBd0IIx+e/mhVjiY1XnfvesZDoJzL2HenfuxOcfI70zy06bymY6ZWlns8
cOTkRrcELZ/A+VBJBh354+iSY5iyzHeuUcRTRGOHiIFnHNUdgaaZ3zFyxecMHs4xHhJow7zKufxN
AS9M8izhNRtWs1GIKALaPmvydmqI4KExm+zwlAsu9/YxUglZWxBYE1aewIYLsqFFLj7LMdgrVk1m
dWk0mB1m1RpyRdyzR33N0x8VmWj8HUmocEpxZgevk8+IHqXQTrvcVAChEaXqAyuq4xwN74MqfotW
bvBIg5iNLl4IKnN8nhKCzLBDCQQkTkqE6PA/OzEJFZN4MDGMIqMJbJj7SzFyN6rfKjHv7JY5FFPg
KY6/m9beijj7jYbqLG1w0nwktEFwN+XFcAG5o4CZx+E2YpXFMoGbdmAA8tujxq2Tt6b9FbM8ZSgl
RhS9d5FD6KmxHzlxijg6YQncuA17x+SnFqzZBubYdnGNfGJiCFAcg/bb1/FpAKnbM4qxu/RnZrMm
iU72i09Ta3hk2drVhyDv9wKmhGMsMme4UZb5GkAC1P0nJcxpjoO9TYkRp2BTunBjJfdsxgR/C2MR
cboUvbGNQfZBiZSYjccJ4JjHlLoZMOp0v4rFtlW6W+X8jM53zvUvOSGc+cao8xEmsooe89jYjdWF
ioSLgz21/9Ih5c7797K4YiMbSZLL1qXe1sydefivln1xc/QW8Gx78SAIuJfsduZsQbxifuNJlXSx
s/83Ny9GdZ/lX02MC5KsOjtZxyNw3IeCfQMRQg1lK8NxWBkcTQzXgvjsw7ROYBBC5lDPM8QnP2CL
izjZdjeYzlZZfTHhexcJSeYK1XFInq656wzWT37wasDHiCIUyMAjoPKi7fOxJwOtkw0DvrBLoXlD
n6SxQhW/r/2c9X3NrsI+sJrazFTXK1wK0OgBYcRU2sEAQ5DtD5W3H/344Ls7/WDQ/NMo3KFf8SjR
na80+iqSrzJvDkai7hymo2UKtoVR7jmEXNw6S+4rvI+pp8YakVu1zn0tevJ7oEe7bcBXnWFIA6YX
gXchMVY3nzoEg2JkO5kFD2bDujBOm38xuSeTm92b0bNXRKvamdbYwvDL4Q6nDK8gSdwpnexTH3EZ
m/SmpeuDGVCxxIhneHr21ku/2dPB9ixuShnbBEy9zxxDBv2xCzpKng9z/IuJirFxZqPW9cdDBOSl
to/YY9czck9cJRxFvPI9fGdy0pihbdsC1XJvMt/utgMaCAlUQeATUAz5zPAtiqBfy4AwR3xW9G4Y
Vky2olSrKRI3th9FAyatb/ZkWjJds0NiyNyEvZLiTyvkLtq1WOgX85MXTDSQ6YfsWVCjHbFGGkzL
L1Yx2aN8W5t4/JVG+NOgPar5BBzjHwmJUKeeC/sl7xCEg1QQ8TVz7bsi7A9jca+wbyevAQdZDLCm
9OHNZRBUqbwwxrf9eMecsJzoSp57C5K1BcaNb5muZDUySPJSubchmgaNewHSU2gQeOa+8qkuKU+a
xfBo6s++gUcQ2ASn4JEJ/F2ThZdBt/dt8dEgnplVezZxs4/Rk6rSl0IM29lgruftfG46jLzbtM5w
MBHiIAUaUmZryR4jEftce5s58U9PJSxYfMOa2AmHLaNfbDhLUrCK1peykgrgVR8/tRAX7Kh4Kt3i
oiH2egy/XCN98rtba5GKXAKrxJmUq+wSov/BUHZWxnvnw1WOrAfVNZfUeB7tH5sivK3fGryCo39r
03csboxHN7k6SZ3cOqKPnVTsTIl+WmOXpIVIiCvMlqwjR5z7yLsr+S4msoTRArybFW9N2v4L22TL
ZI+kgDx4GRAN0+DvBt2A36eOjJiVEHdh498ur2p+mhEZ9WN1L4hna2tzU/h9eRcyJuv7eG0mt6h7
K8O/NnrU1qk0yF1LCdnEfNZ77Zayf90DhJhxSconCDG89sMhgUtgIJzvXbEHXb+VhbmT3rTuWXJo
jkgyS84a0Xrjh29TKrbGbBwcpphV/TvVXyhwNhk2tNaajk1msLV419GTV5yXcjdCVDcPBPQScYik
U/CCQ9OUEgm9Tk5FRHvW4HFveOlmGhUZUPch+YNZcifhNajoH5r4dYSnLGYKG1AEquFx7JGKMYYr
7LNmnS+dn2n+hyjzIHtyn+Bw6/i1JbMkRznpscpw8RYkM3vBtuWOB6vQGg39A4+N1/BXJjGou3iw
icolXsdPdpnX3acuFNkxrw529DSDSmv47qaaCs54UcCrCuNLE/mHB8Z7mJkD2gwtt6bP8vu3yICT
6lfDA+k0fVrGfT9e/C46MHTkT4DlLe+TwrsM7QNAewq0uwa6dpc/zjXvpg0bE8a3B8eB5WkyMlEc
8CQdTFYlHAUeljDvi5zN2coOscCqk+EB8UbsxPKuNOtns0pwn+ktdq9Vg/zCNa4kKON5afwbjNcM
Ayg2/vadVz10+GY2wnt1ed+MEUodoWLi7KefVfPR0mFZCjgIV1/dbbv222i37CeLgVF4zB1FsRVe
KQVU/0ZnoxlFoISENjChED6heTNYc6Keh5/NfzOyCdhc4PGqAdL7aCqCENcafsLaU8C39VagOWUQ
eNQuwUVYL9HkMMZbxSAxPabAvSDrqHD3Jd6HHKGso2huwuzGIL40jVsbLSLuGCUS+y+XbgOQvNN+
07M28a1WN9yVm5q8bwPOFYogXifFD3bL58i5R5AGxbeFN8VlHg3LU3ByfLQKEJf481Kca3/vWCep
oBdPctvz/CKpTXnf0qs9Qouxsm0pNjNjdxhjQ4ky9BS2Tzo79tUGO4ZTnl2EzkGH38F7pBtZ62k3
GsXObh/YFMjiy+SziRG7D/xaicBLmiR0o2KdWL4QVbxqKXHF8JpX16yhPtL9GjX9IS2WEFh2CNZX
ONOCSNJajbdRl9ugPs6wh2eGK3Fpb0sPy81Ajm/AP5APLy+Rl3PJOzlyf0VW2IlIGFZ4+4BHApgR
5yE7GESwMUpG8gZMr//N45NhVNue5fKE6D7P4A1gSgDmZvpEhGQjYrzUJmsgOtfOo6oOGgZPk0D3
LeWDLgpMZmQ5UWLnIO5DeTBQuIwOmgJzupmiw3mLDrodL9EEXoS/loEt50uPwQFz8tbiwibTMhHB
2gn5QsMIHPEMOKt7Bje0EQmCZ+lzsXvDlXr6zna44Em1MvZt5LCufp7q98S7spe8q0XybDjjOrbx
aoNFyIGVGzZeHwxKBmE/+Ba4p5vVMM6fJJUcp4IsJ7YgYRrcJ84lC1/+RwMh5RBzTbyx3FjqzZ7R
I1D7ht6pYDJvRXy2Y3dN2eSV8qWL7kt1D8LFIgaHzEvUhEeXkIIA52qK0YcF6g7p4JqhI4/g2QHI
D3TA6d0LRQFc3fzCgJ/8JQgozqOMwJbNYPRGGYJNDbZl2RGOYSHwGrdNVH9Hs+ADOqJ/MMDtNGNB
rBUXJM4EGO3pwEvmXFzXidc4LYi/6aOzG+QM3fO6vY5lsmSmDM21yQUJWVn+CxvoIwnTflMsodJx
gfJOIEgiNwTKRjwwXgvMDretzTEbywVKbzzr2rmNA4AkFZKXEkASbFnseG2cbAWafY3r1dTGDqHs
suv3T8YYfuDvJlGSjYrO7UVQcnRkdEhRNwQdSaPQap4MJyAMz4iL+3kE9CCSY+d1OxkMlJNygBU5
6/txnniTGjypQTORAeAiv+wTwmGcHIdHUZMZaKly0xXik8HOvnKY8E6LFGBySReLPApNgsgNl62/
NgA7V6rA5wXkhWmaFR6KpacU1skynWNsTV9iYvLlEbHd2fLLw/WKPI6SiyFawYWNT2TEhZIrEKzW
0ao4sYpsHcuvHn6z2YdrGylzRW+LXYjoUWXfWFTeW1XwPo4ROxu/3+S2EcNbiGHvCuS/87LIHqZ/
PnPKNVbCaTsEwz8Gqq+B73+H8UQSL56jtb/YvmZ0dBnSTpxbTJQRG1zTUN7T6pnfPAxkoedkiUVN
+1l3LtwMnGdBTdLmgNAEHRAJaDpYqiIwUg1KDHbI+QyfPJMt4mfxWkOKZzmT1N6lio1/rEd3LV2s
hwKqlNY/ycEwJMlz7QouCXwdhKBIkykNppgxdA4xqnHbgxuBWjb1UUbCOiz9l5EIMDTpa0eiOwQL
FBtEUQuKrTm6OoU8df0twbIgFS/s4hoye4PDDvm8HuunMUSVj4PKY4cifmJStoWb7xmyf+nGADUN
wGwbdP4jAD2L8Z7e+b4NzTBdey5Ppj+QGefp9zD0tj0kOUTRFstHpLnInzyyIuw0RRA93XrHe7Sg
8MeFcxE5fTHz7jh/wWtxGLLxrhQ9leKIu2i80lKtk6Y9Wc6zAXUDlSf5CgQwoHhJaOAx7VGJ2Cyi
aLiCz6yuDrmMd9WkXh0WgTlX4rgs1Vt5ANmDg42hOnjMlPavbb3NoDAg5SGJYjFqWGtdMEc2gpHp
zhM5S1SC3dqKkn1G5AutIRXLcO54acE2bbW7EXwbvuVtpva11486eoEzEOBXpi0My3tnPE3JzWov
DajpHPBUxaSSIKMJb+zE0pYV6xZqw65GZp6hzzEZNI7Qw6MASj165hTyrQtn2mG41csvBSejfjVR
xYVuu+lNd1MP+WWmWMzF90KE9F1ElcMpZQLew0i0CiD5KBjbcthNBMHQ/59U8zUIvXHDL7flWMC+
O2Y/c0JxmIYrej+TMQy5EjRDqCg6GH0xaobCmT5BPu0lCZvdYvTAkFVWvKvNNmkywm/Aj+plbrRI
+rH4YBEOi5juh0FuKbZYhh4BMfHszvFbbuj7AiPR8kaXMzZG3Lu1Xx54Eg+N0T2X2KkdtsGFN+yR
q5/86UdBCO/rP+Tydy4421lBgKkJM2UX3OKVzjr4R0heTcUxZIwb8mRWSclLY+1N1Pa15T2oYDGs
zOomgTHp7yl5qwe839q/igS/473Po5a0LrJteR67zyy5j6FjI8i8S512E0SaX4bT1+33RWqAStZr
B9efzQIExAyGg27VOcFr1HJbS1nafMoUlK4//DQ2qdBj1UIEjqKTlGoXaft3SHMUksY59ZLXVpE3
muNazELOttrq5nWHKnW0JDNmKHJ3M4VjNVEucZYyRxuOQDmetHIvCnVDzFArBc4edPlejumfBzWT
g9x7zMPx5rfJfRRqaxVjlRDIjNA4G5e4NjFt2oIzwNgY+M1j5rJGXrE36jezA3Utno42db9GgmU7
Cue0+ApgszATovRJktoAhJGfAElSOSXJjg0T1XZWHjPBwtdCCotiBz+5lXcXXLvOys1Q8kQ2jCxp
KLDCZFkEozz2y9XqW+jxMyV+InPYS62PGUFZoJF8lLusYZI6fsPj+K1CuYBCPl2L8cg4e285rM5V
b/ohEVnwQxy2lKVdhpx/Fo5dcsMaRKXaZ2g94aLYO2XzWTuwNO2JP5NHmM0REhXhn4qGY9M5qK85
cwcyf5Jo2rcA4bvSfnWK6L6OsXaG7re29dFvq5es6r8A6o2HTodk4Br1faW+BEPdyhn4yhE3YiV1
efsZnFWQ5AfrvszINDMxeEXTFbvdU4XQx8lJd1fW1lPxqh3Hx4gvH2/jOkwpIg0fdK9a6PgmmjbT
TndsgraxVlsluTNz88Hy2w4rDxP8PEZ5kNflp5XDJWjlqRkJGEjj4VExkAL5G907rv2M3u1kQiGy
o/LS12oZ+7Fkg1JhMFavQtw6qXXTnYvzQ2xY2h1FVP1p0hYCP9oZvOgpKkrG9ozz4pDNOI+ywO2Q
7FjRgZr0CkK9a/yVbo2T3C9+Z7f7UgBBk2wgoC2cFch3aM01K6VOJx+GDYS64YQO0lvdBSw183nc
OGb+ZAL9eKh7xP6GJt6oSO36IKxuW2QTq8mueottbre02VYYXVeVsZinHDi5ainoc919IE1D+IeA
dQfN7FwPATba7DsUAPFjNF5zRkyr3czeJU9ov6Rqd5Eg0ECE8jaFIHVhGR4Hkg23M548bMSEKFb1
fdubI22bNfFT0Xy2MYV47Zpr/LfY02EyTULQBUqmxDx3qT6XTfE5yfiAnZ49zPAesEwMo/Ytz8hY
F4gC8TUdnSLt2Q8EnE1i13jkgYYR5vnOt/9cx75P7OaGJkG+8QMevZwzYCjUozmC+4pxcTJvXfSI
hZmTkoD/ua+zTWn15Z55zjcJkZdcFT9WrE5WZF1sc5LrPDCznY9yM9XFG/6Yo/a8ZWq3XPv9H/I3
bBnWhzsKpAfuudJsakYVbrHxb7HOrWd2rq7vnEaFKrqBYCyqazE7f0bvPbR9eGyt+sO3qH5F3Frg
4WmzhkG8cXbs/GYAPRUfQwCf0iheG7/lAUiX6IjkaiTJl11MDEndtUkohkjdQ5+3u9xg0ueFWC2c
9H3q+QTzUqJs923vrovqH3bUmImXrYt5a8yuuXp1cgk6d+cZ1ifIkQIbUvqJBuk4RmotpLngoO/6
EINN9OL3BG4GiETrKt2h+1m3fbZPQD4HFaJ/wlOrevpAVbUuwvDVspcwBf9ICCcGa8m0IA1ZJxTM
ZcJGrOPYOhPP9wRY0lq5TbAuFPk1HSch6N8busELOZTsW6jzegV7Ia3mfR7Qv1UmSHqKBTvNTm2Q
D7Dki8ex1dcJSLpwFyNbCa83aNttNbqcUi1i6iQx/jyNr0KxKuwmgdFNGAQemFC5wS2irnU5kZWr
H9i8ned8epxgRY9dAvQyfUqq9DLF7dHr0RqDsKNqZ7vjTcE1juULVAXS0TvzqYj7a2fAWZdyU8l4
33ku1YdamUFyaQxijIbIYBcCLYuSNPl0vAZpEVdfkjJ6tBV6wXoy0SpkWF1m86oHdcnDJF9jJwTC
FNiU/JafrJGGEg9iy+k4e+JHdH4DrUHfhsDjr2FBZsM8lfYJn0NVn2VCr2vN5IT0ePdRHz81zvBq
D6RTVHCPV8gAv/DNXYCrXtxULxmi3bdEXA+tYn7N3Pq9ZH1dxaRkwBx5SGSCRMZca8XGPrfcUxdU
5sbkVIUFhzB+9FMkkmn2z3BIDnHsYRMpfFqZUVyE7tBHstVCVYBZQpaOtQEbRztQvw9oyJhos6gT
079IeceEdAbSF6fmP47OYzlyIwqCX4QIuAYa1/GGQzNDf0GQXBLeNXx/vRI66CDtaskdAm1eVWWh
7zrZbsyX1lRuE2npveBabbaKeQAOnoxht/kFhpamARF1L8pmkI5nnL+HAnBjVehUc09PVqVIlRnG
e1woVqBZ39UtZlNesVXZcPYif8eq4sRqz7vwktScmyxGDsga2cPkTo/NxNmrEq2/9pzhCJmR1Jhx
YOE7SqmedAjZSiLrgnxaanX4uI5e5nMfwOS4FXnJQYAQ4q4HEsIO0J3VTG+4M20sfORrbxYnZWTR
ttWpuSH0tNTRRNcp9BOKm3pmoEhPDraMLU5L2D68a8JT2HkDSl267jlOfM7kPrgCLmcpNGS8EeJq
06AsDK5jLfLzqiuifTcih5Nq4SDpcfyK+BpxxCzUCpkG06XrrMwRcTypxhcx4oHmK74LhVKHWWIf
mvRdxf2Mu7tvzUsaFfRdpaZ70w6UymyZWzEwCh/xZHOCSX4Vd8RMOsCS6wv7AN3mCbBCR7egCsAI
lnw1Oy3zXRUY5QIsfE912/EXLN9kjCSWuNRGB7Yu9l44EaGNAohZowdNwxxe3Uqz8w90NUQD+ixn
+zEHWGfehX1xkFbvo6tzhQ0FNEeEu5T4cSUfkqmc/3Q51tdoMPZuMoKD0uM/KwEWHEMxKXTKesIH
Y43TbWLhahuy/U7EtmrX6aXGEvIKfYflfPR5EF3Nr1GTEMWJi+07fRGm8zIBzECiwzcorOJvSuG3
WLDieKnQ6iIDeSAYG/o8CkREGgWivRroqa6QPky2o5UYCujT1ocKqLvxC0iRk5JvgexeyorgDVmU
u64qoDIS8iOFcNbuuLdE+exbap/n4XPmzc9uqe+joboO5JVciLRFNX8AoHtohNgZRGRW1ojA7hty
23hATMOGrKYvn6I2PHRltSvN+Da7Cz4lwxuZyntFyrkIOFNBHt+Nk2I5Ys9ruOcRNfiDq2qsHRk9
1HR/hwNb86izAxAFnDYjc/1MHqMuP5cW9APEZzaXPKUaYdFJlujyFBk+Qf+AUR+VtzMffpDRWzYs
CZPeucdC+hgY44+Ki5KJg3gwKx9DKbdH4CDZD5WjXFYZOzS9dfZBgUmSGaCNNUOzcDf1kI1dLicO
6w5J9r+EnYZMSfHt4WtOw/DDGak1lG3KIuz/tlI9AB59AYzOscy980IysUnJaDOqH7IMBMkgH6eZ
Hi9g9vQU2njuefZIymA/sEBUToliEG+7rH+Fgw2hHulpilAtQxP/qTR45du2ZkKZ7VVqcn5JB/xR
RYzakXMDdObggLJ7FHN8UflwtaQg4cXJHBmCihfafnDkPTUuKcMqLw5uTjGoN8wXvLolaGjzloBR
9OzhCOb/sdTzT1PO7xyZ+WSwEKHCjyH9FgUYz3KmiTU2zjXLDedTYYyPJpnhd5oPolsPNviglt6A
oEE6SRJdcZymenk3WdCw4TkXd46V3ebCSe/LJFPrqkco6mTOaRtYMwDJh7nv3a3HGIVlhzsfgUjO
igE7jjYUiZom3YetiTu/+BIkscgSt1z3a/MXmzsKgaDxox0Z203qIISoboPle3eQwch1pBL78ZB3
zP5MukDbWh2DWr6PsQm8LMd7C6X14DVchZhkrtsGbbO3glvakkhKMJqssny6a/S4JP1zPKfBRxD7
7DPebnLxz+QtzCC9rM20kiMLyTfb8R/1smgZ1j/mUI+1pFOkjgPAvGrkKyTDldT8OTXGa1ia59AV
94zpP6PJfOFQx8pG8Ku3UfQ0ZLmQHPmqJgMDQkR8645qDvisF7Ag/0jqvqqSI0hBzdSorDeYJugo
EXUgMmz/IIUw6wQUGQNyytzTPAzfsS/Flk2qP2By3oxUVvKWghfDlbs1gHQNUe+z2CKLsS+0q8gi
LNDaHTP00cEpQhlEujG6GqqZ29yVTXlOAiAQgmkpp1t4SOXsfhbczrYt8Bpm/CkXGK5VTbO0EXk4
aQc5f4YFpaD8ehNISm2k2KsAdxtsxg92m/eUvzlkmBcICfcufD3DtsfDVLLVgszfjSnjyJhXqJ/Z
3ScJdqB8sXRGgRvEvaL27z3B5Rj3FxfI5zDsWWLpaEnUMxgMgmk2U5/IeOy556V2fzFz+WnBCEAS
Kk4O0KWNG1pXpzSfaselt2Kusbnj8g5n9ehl2Z0YzV89R0wZTBy6wHAsZD8dUc6XeUe/dVFJ5pec
8TsnX4YvqZ4ffN+9jf1SZ2CEv0zGmP2Tb/Q671N245bPYJ9J2DuufGQJgBdvExtsrGiXmnN3h5P6
aWoQ8ya8Eltm0lRiqcQ49x2jjUASXW0YIO06G2sWMmG9L7R+znj78gDfQ58SFIy8+YH5lYB7Biwr
U5iQnAKbk+eY3cqEeL+3FbUnKgjfUsNAUArwcXQ8D6Hnkfqw871Hg200Tnu2sKPK1H4wLO4olv6S
o3925VXEHJ3LxPscKC/ZSF6XgwsHkYPUsvDVAAtNdL7cS+jwAq4QpaeQYCJHLEZuQ0eqwzXZWeJc
GycggEBToDrnhOEmH/5YHJMynjEOnzu38Z+7WE04v1huB3w0nEFrk0lmgTnfdoL1ZGJRMcalVkwh
rBD/5slalNDgpxROuDbwHtq1Sw/A+K4ss8CIrX7Rtwm0kemvMsxsSXQueBjWscNEt+2J7tugTBze
b8XCvDYiLqRh7n1klFWvAZoeY0iiFKDxoQkMUbzmVHgkkdjZ2Jn4GOs1hxgsBrhDNliCYbOqzDl1
uHxzs/0Hdeef6eYLuf6mItrA+b07V/W7lPmKSqhba5cyh2HczhaLb+bcLI2JYKzDf3bOQdbIF3Ca
DPdywhEAkLYkhIjjQCaLQOySFonHpWmodfET4yhz2Y87T2NyM2AxTTQYol8vjKWFX1PvaHvGM1gu
8Cp7uuqAsqRJPKczUBM75C1MAduBLYOmWh4S13mMVbKtR/ta9vUPXuUT7Fi8YnX52bYQ4Hn8/lKF
YkLGL6SwT2fBoRxgG8bSKg91m72S4zsFTfcWOdNv3/NmZyK4gfh/KMaWAqQkxsqi9FoM/2MTOeK1
TfXcwGZMsm4nUFinBLWVhAIkGFntUCv/Whqb+R65J1NZlHCUNenkg2d/qGoTNZp9eBuO9U/Jbr9O
UPKvRTHdJblfgvcCUQtO4QdI9zP5xj/wN9/9SG+F1TnHxvSgTENY0ml9CcbqEKfljss419BO3Jem
D2Ui6OpLI0L1FMfmBTrWQxErOJ+ROrJLbYCKMjzjzyY+dOs63Ltzkizo/J/ENsJtJZ2jj/0ZPcPk
iZftv4Br5zxhWPR6VP5y4sJOYZjq4gHzTbbkkt786NKP9pkxDgd0k79DSLs4tP/6kI/eghsJzow6
7aOkfGEz94r6xqwQdxhkWf394JqCQFgNkjVoIp3UQla6N7yy2TsCO6djWa/Sb57mbGYMTo34Oux4
NDR6HDFT98dwg2uEXNIN7gl0B3NxXGWHJbukGW3vihB5MMDK6FZAB5OMiYgNNg1mll10u0Rbb7Ny
PuWAJSpvxIM0jI/aaCyGmnW3yxAxVklafWlJLo5rO2ZOwqjReDWm7NWP51VTy6PDoVrLmCk//I80
ap4ToffC7L8S1/6aqYlAPRbM892fdIqvmH+uNFm81eVwBnNBT3RsrmUGTzKliXfW245wWcYfG9P1
qLXYB0WyaWqO+flAJEgNybUXNjHFEniIoASloTZ63vshqoM9zEzJiScGvnhQY/XVDTEEtoi7kR7R
8GBT9al+lZMN6gNmCLmJ9wXaVjjhNi6CfZbo1zTMrn5M61X5LQ0Mx8I/6yx9mBljjj7tPD0k18m7
RRAgQWGt+sFnc6SdMdfYf4N9yxsa1t2nSUN4YrvLQpisEQcxytAyVbNFIjSns4+0iCUp6hDsf8zx
i3gWR87uaLRkRgHpEkA5sXnQkFnRe99fqmJ+SGebKWr9phPG4gXbDwJ7UxWH2mmpLu8/pUzvAp1d
awqsQl+cRGJuO1rV86w89xQUcNA45tR3qMZ+y1Bh2zDbmkyDKaptfxP9m0HXRkl7Chjr1imtZhQB
z4sgneU0p6Gd7Wtp7aqSa5stvWtv4RGwy+E4G/FDqKO3uKJ+iCW6KWgPbpfwtnNKBw75prW0g5u7
pvqzqq8KimkVZZcxw//VNilvIE/qtqr8S+Dbu7S3fmZgqz5nN+lzv20sRTNoSBsON9g2/+ule6ji
jHHWMuJ/5aax6mr3mmPKqtAnEv0UMDgJG1p+eUCJNTw2bb/z5HCoumnbVh553RkzqbtuRvtlrqZN
XQz5xujJbSxl5E73Qk3bW5LMD1YSvFRRcgmxeLP83gcUdSP5xlywm/c0Pcmk3jbVfAvjoDjSk4Bs
OzPI7nPaDeqOSlLRWw+9mqdDWnAfcya2xAyCrS121oD8ZbX63rBRa0xKt6dYfxdUzNkYUcAwYc5U
sVqHSfPNGnuvA8YT7cTn4PvzX5pPvyL2c/BeBhiklEKVJsFoX8BBiiBhXzo0hKNDEJGsRE4jQAAi
oJmqJ8bIwS4bhosh5KeuC7Um+3OVBbFyG99hmFdPc4XfPqJglMOky76JpGI4UDWUKDZ+BFFTt/qd
x+GrhzZAj8OOmxX+8JnQIzxJmnlS1zx0ZrpDdNhNRbr1UjxjcM8vlHMBA1TgFWoGaWi5XG27VW/W
pwBTn0A86r3inObhnQyLI2Tls1PRBgdqyu5BXziAbfuENTYp6V5JRb2BUY8tmHBHArWc+HT0DnaZ
bdX0bIblBr/TRZGn7KVZfNlMqc273GXYENJIMcNzD5KSXFpDqqW01hmB7OdlFdZML1e2B5bSnTm8
zI7EUTW92Jx1lIWVUhcnLgAPy7ws9YmZTYFPRqjdcaY4tQZEIsSvzsH/lTaAtYVuzU06McbLWv4P
DmIdSME6wf2xaBd2aFJJbCn7kk1cnxTzlsahVCrHlGmwkxPiEGfg7Sy9ZkiQiLsnXsAhuauBp0V6
5BOmzHkqjx63jsmgbVMt/enuizV7L6Fnn/MWu4AO0FF1pTbYBtCxnGE/ZFTN4ihAyBQNPXFeNRyc
Tv0Ry93NdYknoTHZDe0dPLe7oRnuCwEBoqcwQqslToG+lXj2g+r8W6wRg8JGHxEyDvAOuJswWkd3
DXvnPKS63EovQGOyi194F+veQ1xM51cTP0dnxNHGxSGTKLD4+I1QVtd+CNA/0Tvwfhcdto8+PcC+
q78QpQ6WrF4hgPekitXRHtPnTna/4KzwfJtUW5U4WXmc2MGxLXrnMmUFNPvvfOIIXvfOLdMwhyfn
b4zjjwCnuVeIPec7iukzVWzMOWDnoCk9HE6tA2+y8p6ViSLUD++WB+3Cbe2XSE93jpNARvKPS8dY
5/dq1dJNgVPQurSlknwbi5/MoSMwaYwHU/ZY7aPqI8ycn6iNF812aTis/SsTn3DdWu2eEB4Xjgy8
q6MfHbO8gm77rir+Wg0jla03YJ/hCnEL/Oqpa7NiN5bedQCGgEZQRg90e50ch+XYTyCwkaBw3YRs
HZVQ6KXl96zyXyPg+08DYvCQe4kMLjJilbab0ov3WTtvUWBAaWU3wfDEyLG+TrgPx4IQwl+73Ibc
QL0L5FYvns9m0dy6ltMgd+AnFwJZB03atg044hkZrmw+NOmwI89war3mHp/zjcKl3RBzNcXHglSg
t1RqMTep97U/3HE2xmZZFCWCT77JAAFOnMLXvQKVGztrHxkqHZpTG7PKkU47THF18it9rV3rPbWG
i8tvmgJk3Mb9aPhZVl6AsBo+pVnxEBOp0eP4qSeKmXpBCS3pXReTQPDEXfVjzN2d2eEvnBWmgx51
PrXdm7lEAkX71itvm7fkxilRxHlB4MvJOPja58R2sDUyDY4j9x5h99WOqkdHiveI/xbYNK9PTAGx
TGfhtAcc/ZOPwQk0wKMVxQTumjvDzl80oDIjNK4Vrll/RliYihND54MnxsehHK6hUAeAoyeHPpo6
YuXAczN1lGgYUXGcx/GYMrAKept9gmbC0b4Jt8Ts0TNM6E597VKaEp+MGN+Eqa6txBJcGF90Rn3U
DB1MWgY8YJHI1uGy/6M2iuyDQ8utHvJHa4xu2QhvpHeLx64sN3FG0SCuQyrsfrsAKK1oHchbi+XU
MuE1sjVYTM1wKnt04830CDPTwkPSAcj1sw+CPQQ0h463CSMBjLQqHfeKB6fQHhB6/xKH86Pjka0S
/l+UBz89Ugdyu3jyBvQiShtcjCeZy2mLTGBgXpoKAGMVUF9mOnSCR3eIgEsv9j+jnp4sTK/UkJx1
z3egx2hT4ZRromkpddzGGcEEL4GZArfgONThXc7XdKMQbW96gnK9b4jGl5LByBDudTbd3BABYWjr
49j5l750L6Abv1L0t4B7duUkZ8Np7yDPGUv9DZaSkQrj+OAPlGLKeh9mxrNj8shENOMmpL8AlqxG
Zo2rjE0q4hqDaT9gj0wpVK+2ojMAoel5ABsfPuN7FnsrgoSUdWQxrEZ7q2SMjxO2gZD4uiIBTTSu
lSdiiAkTi+JV+yjqQUC7ClZ+enKQQ8ndhRnDG2hUjdtbCBqUHwyGfkM+Pc8Vo6h0RAWb7urR2c35
/DaZ7puc0kemOps4Ge9mNW7NEkyXU0ybifY7jmIXf064uXPhw1gLt1XS1wfaKVtwdSp1X0W3zBUS
/EUBIM9tlQsQmwOjoE1VuMkDRLB6wTbawyYVyQfogmozy1k94LGI6IDCuODY+CE9vO9nH27B2sS2
/ahhfdwxoljCXlP6gbdW/tgVRnLNuv0bdImNlGyTc8m9QW6iMZ0/pEf+y+4li0ftL1Hcwmmha+jO
2WqXBV7URPj9lLFSmUlxAj7mPYymb75FbhxSM69sSQBuBi8QYaCqAY7gpuItiIRFNGGYb16Jek+B
uScYaxOlwd47wwvkZK+5PQVk2Liftw6jH2Wsoe2tm2x6JXexa/CNxoTrza57kMmTRZl375kPJvZR
7dRHMyD2OL7nFdJDzxwlwfDjLt1JAMP5b1MI52dsVkGCHoPvGwwFO1C4GoFYLk5srm5YxoL2gwsN
lmz3QKwYvd/e6YYXtmMCgQGjKLx1yYw3GMxVXzDmC5wNHYcPJWXjnhms/bp4NSJq0chJuHlxHGAC
O7zDvTFy7hLn1Js+ixF4VOs+Drxhkf9Sy+iUNMh2I+slhFkKBHdz99dmeluChkA/Q4tI9xZTqS6k
1Hr4Zg0/CI6xLftk3n4KfAt58Aq/cmdW4LWE84Ila9MG3a+25rvaLZ6imjyeTrY0bd3op9sswzIS
/wfR90z+o0sz/tVmcmitDpDItLbUBfvKWmiqJip606uA0yRC+Qpz2HmmahmT5kqGI00/wKVrby3T
G/QSJn10j9bV1kkI1ongDi/mGsEJq9mUXWyjeBFNK07hwIZimH56Jsa9S9P5PQNo+zLk1LbWtbkY
XIgOEltggkxguJvni13pi+s05zQBKzBiauV5dNJb7WEPdvI3FzsAHMospVs0Li74ovp9GJsmT0/E
VQ+5AjPZ1D5JnHYM2vPvMcl/A0BEIHgmBGibAz8B7NU40b8Gw8K4pU0/fOuhiJHnh/NYJkftufPC
4eq3eDYfuMbzti4fiQduC7CuelZxM35ROfdlt8OPPfk3pUDPxj1axxwRYcMi643uL2NOAl0DyATL
pGvO45ZrVYSdfb/Ln5sob/b2AI0qppNiycTJcLghoRx9Qf2akh3OSym94T4wgvgZN4jxKcfRO5l9
8do4InuXBo4Stt4KvjVlS7q0AananrP1WPQdM202RVx7p66rfii6utpGjddEivyYJpP3gqb9qwXl
xmYe0CsBSI5y0Lsupv+srQj/k5QqT0yCx7PiGH6si7IEqF5xeCPT9GmMQ8ZINQqjtV7owmyTKWZ4
8v71PIGersXEWDOEbY+P4btKKIWHK3Bm36zXUOv+qqjw3rhH8Kfnlbzrpf7Jk+kvqcgry/qldKis
YnnAnjZxnuVV3BtY9w7F1BsfuonFwUualpKtrLvIph2fVBxQl9zbybpSzOxTm62xqma8ZVHwk8Ng
Lylf4C7CoWJmnE3zQO6BIaxckkGeKdRjSZ3JgwOUGVof17u4AvtTD1NyofEl2Uce7CA3OzWVZubQ
LIAxr7Tmr0KWv2ZtiYesV+ouhXo6Oq6D/SAr/qQzslpNlkIwdHDuNwOanBMRlvAs7Jw65ckXAguK
bqIlZoEPp2os3BkjTZMQjhlPVdXZ48fGdohaVmlWDL+KMU3MSbujGaxHKgvQSq202WHntkmFW+0L
Oou3pZiRPoBGMSwOgiImthm5D7pxYcY6wdEKrXpb+lZ8TTu7P/oBtW4MeW9gEY94sEAp8Gu8kU38
0urxo6cVd9eFtvUoTCKCLigQjqNDv02Dtid/5vZnlRaAPay2mC8RUOJdPMdnwtQ4UmBLTIzG9EXW
brfBJvvlGyK/n30TKG5spi8yEAmPV5dSUGe/NQs/vNdqflc6V/D1WC7BFOBNCvUAyGvkYMDyfrFa
XGS5ydV9djCoTgEPUB0D7Rbh2WkLSkm7nDxv7zzD8EXmbFxFwoP6beqF26+OauFDOTNZmP3QeZaa
NBjETc2AMbjG3SL2BPA5TdqjjpZG2XEnLnWWMftrfEfLkklcomH8o2ysKVTcAyAAr7qPCWxtVGkx
WBtbi8AGPH1ljTcTP8m8LmTf/Qt93DCQg8olAq0I9dvNc8TR8FAacb3N0/zbV3ArbUktaZ9x/u39
xt/GdpGsyDrPDOu4NIpIcjFKYmff1U5xqWcZ76TVCvxw1WcEdxZ4vaR8SQ8syXHBET1Qw4PXMCTU
ok22ZpZHtwDS4taa6MpMDNyykhIDqP7GJvNEsFJm9+F15UNQMsArbXLxQEr6g2+PDlRM1ztbuVXs
MwtXXOhT82c3EmtOksIzb1Ahkom+3yETn50bOYe01c17ocser7L68D0om013Hooc/SvjzbSCu2Fs
PgyHcX8eoQlWBunjDBbUUVo0RLY00RLmA+fDcO3BKEH74lf68zXU8BFo2Qr5Gexn3T932IsOeZ0e
8W9xPSKMDlQMvoiM+uuocRQziPrFc/heN+rdMeQzV9UbgoG9qpjtYI4HBzXMNc7vzMsJ26SX0VlA
wH2kfiBuAomVCQS+fmEaqFlvcpszaVtO9IkOoAfDMG92LiATRhOGs3P588AWcePtaWw0JZldFRM+
GXJ5GtycKsXl+IyjfFUVKrlzcWKvuAqKbzt0IOnMLcwATe0PlCx7i40KIdXqkB+mNz6lS+1gJR1s
fPZB4RIaqgqcoG4b/PMMSnlDa9kUJTN5PYvmFHQat0qWJifPmj9ZNsKV2fDdQa0z3lv2ZALt5dqZ
YsJddbWmD+mGEvLagABZS55t4APzBxdAxN9y/uiMyttGM2OVhDHUKYq5f9gOt95i6TDMmVIHzFvW
7gRtY07osjWh2G51KZ+YaZq7iPYNnkgX7VI5x8p3iq0xsfEwpfJwg1mcsiuqjWKsBHQakUWR8nVI
Rn1wXPfIGYynpJvvsVrUZJWhVdatRsGrwJi3/SPup7uE4/kexztVXin+T+lFiqfCNXZhwWmOMgzO
oulYAM/mpBSYibVjzRB3wgBT17WBBDKgI/dYVmF1l0WDva+m3gfPnmMtqOs5PweYco55Qng3NW2c
fga/4E8+EtsYe689wX4yoiI4MGmbaDPzkMco/F2w0n618wUhNFUVhEpwVuyGQIQnX1d6G5kpErFl
nn0ZUO4ZTBFZnRjrAG52a5kbf4tx8ZNH2Y+Vo5ixRg1bSxXOTsh23sNx5kfuhgwaMwebK+kMno2k
h8ctCB7aDHZyf3r0yKtA8CkR4PoCTFhmuu59Lh3xW4uiOeJ97UAGugS1Ml1suLaSh5hGF89SkB91
PSdXK9T/6j4lVohb9HkcdPzkmQ0bk1quWnEfmqwWuIQhQCb7hpsWp35SFY1hck4PqN3yE/imoT8O
7+5E32/VlNOli3rx57jdj2Wn8T5tQ3g1dLys6FiG6wl7jcuNJRFf0/wM6ZTzcMm/pglOJgqw1HaW
GRM7OxvjU9bS2+o1hburoX2tUspftkQqkhevbkEzUkGGBTx4jWOHPiugDzbXuMUYNOfh3shA5Kt2
phaDlYTOs51ZwMJN2C24PKZvbV/BMq8GIn0l3k5Cox9DY9IObvjiZbAlKnRgMhHm0reSfp1wQgNz
1QMN1GHzRQEcN8OmI/LgRfj+60htvcapNgA5KV4bqv5kjcGHV4fDl1NTSSNt759ASqb8Q9zMSL7P
4JtWnOBesCcLIGYQN50pY0vBQH6hHpYRGhVDq6knW42q7RxItxkPXdT8Wgv1uRAyPfK1nvooeaIv
EuXGRfWzidHfuIa2Oy+PD3TVfUvJOG0YgGOkjgWIMI95UcgNR4OV/yVFNB3dMrwJRrbAihANXMDz
1GTN443+T+C3wJuORTiR55aAFOrZxIPi2/dD272XpgVFbADoU4Ku4CH59pIRlYkLLE4+d0bnbsoN
Nu5XqacF0t6MeCsczKkTSj7tbwpqhL2sZ2n0MgfyxEhtxBKW1gdVUMJWBSwMfuXdT2zwRUlGZZ6I
MVSqiVmNsVBgs0HqzvvdnEVPWeD/hFSW4kPQ0IuzkJW0schneXJXuWVzYJJebbmogy51aVrrhvAq
pBUyCKEjcVJ+yY420r5jz+N7Z7WPFK4KJnquPE6aYqOsIJHVkArcKJ8gXu7U2I0nzoKVDI1tKSZg
j06r/A+ZaEa1RRbdgQjmnQU891oJ1VGJJF/02LireVLDXVmWvJpRqd4pIYDjEY7TqeYn92HjUNKI
rGx8YYRC31WcMM2+qm6VgHVCRSWOpik6A+ZzWZNKhHkVYqt0wnOp9Emgur9prNlAHFquP+IfcTfK
yzvzngWDcg+XrFqOJbJlX+U0xaSTduE5eDZDroy5m9RH+LKQDeKluyeeylPsJt/mnGdPkyZzbKv+
hmEb2lFvMg1ziudsAHKd2CMsnzE0ETni5NNxxnDHQALBaYnpZnUekMcEqJJ5cf7qM4ijtWvczNZ4
4QL4bYUI6Am7HlCdZUYwTKRw6ik8FWVekY7yHtI8+3Edjjb+1DDUSyn5XbeRsnF1x0wFqrrmdm2y
dRlQytZ2KvwfGCGfSlo4KucrYz91cJ182uQxIWnWA33fjO13k8cfRT9HT3HZ0Xpj9Zci7X5SYT+X
SfxnqpLeH2hvIfGdddD1JH2Sf1bn3brcfKJlSYEAL+45eC+Oc35gCFMPBeaWI7NeHjHT2yGUIwgV
TUAlci1OXuT9sPFEe+LiWOQ4jG3CAG5Em0+vPZP0tqwfOy+8AN4nOD3Cw6jEaz3476UP9mbO63u8
MBfPH3FTY3umYQ53tvJ9GgWMEJZbmJdfoI7voO+Mh0Q13q89uOORf9xVPE/UZbORgDJwHPdJpPaT
EeXDvpxLBYPMJGgvCoqEaEbgdovqwsRF1YfQ6kB/51NVniAxeEdjNuRh1jU1vIbOSK6G2LmJSmb7
GZ95yphq3RklqA7bJuRsTcxmLMINbh1MJ6uaPqrK+2Rm8ZfYNDoueBbbjo2HgZOt6BaYa4rZgW3N
3v5vlaandG8InB0iR2GJUq8kmUz+yBz696wguknEa5yDJznLez6scIO0vxgHg39B1Z7+B+ImVnX1
aG9DmgQiMCTtF0aUeD2pLj1oRT1T5v/zS+o/bCciITY3zaNhKvRQm8lKXoubsZR+JkpgEaev7ohD
27ryU+YiY4v4QGvRIYbVvx5o3cB4n+ILt81+PVe23pXTNN0iXDnI7G6yxmzOZEMaTxQjmLt+aqtr
SihvrvLmCxtS9ZLoEi83fhcmNnSI2tEAh1QGzTHBxtusIBsnr2bWS/jGhnsiqGx9BRncHCErtnbp
zy/DiKlpZVGduIm8drqG5EJWRoEywV0VfdMEp+W6HsvTtHB0bQ8wqucZ/WHKaSZjXOvcMHDYW0EG
a7MwADcGQGYyGVhLYLyhBoYsLolRYDGM50Y8Mt1+Ir014Tgnux3EuLNL9LGVqkz7V+P3uk/HluQP
nFxUucaBBugObsbnUIcGUHG6hwLHMOCPMNj7maN2L3ohvgyrnnib20fVkYNhmtmi+XhLxRqrXCvx
hgRplbCq9KVmnxItg2MeNH4dvFDpz7eMyyiRTByyMRZ+mu3K4dYoYGnc/DFoqoifh5vZw1NEwxCK
Y36JFU1+5hyZN7yhFGVEBuyauSJMOqXG1espeU6toqa8CcUy1zEF6YR0dujH6Bm9T4CNOoE1Uv9z
S//C1rE9CEUO9x23oz/WSED9wRRWe2YYxrYaBhaWBjtLgB7RYj3DPhg8zEF2KJ327Jr+a1d2wAJb
/Li2q+U+NSEQwGzkk0vAJrQCHg73b27Lqso2Y8VUp1ju3YWHPUKJCdqPaI5tF9x4TWlZTd273unD
PZN2a4/d7Z4rfnFNuL1vxgIIJZzdl8mXDSbA4t3n7d04YeYdRs8uTrZclhsi2ESVKka5AgTsSgbe
P9+j5GWoliG5hdmnCbDYZ3I8+6QhqBfARNb4aYR8DbZT2O4vPaHeHWxsGlEoJILNbF1Ea4b7unHd
Z+ajvJ+uu9MOzsGKjOqJbJJ+SpL+w7CTN6i29VqSLmFOz6LwH0dnsh0pDgXRL+IckBjE1jlnep7t
Dcd22YgZxMzX96W3veiqyiSFXryIG6g/1j1Vu9O+cJEVcqSvq6LMXJauApaz6CmPjQmHCI+33djo
ZRu3jaAtidQQ4Zj0KoriP8un0UIGVnDNz5++Ag3XMUjDd4XEzJKF/hXkEXXTQgkmlsifUMnlLY3Y
H/Et4mKb4/46ZweCKFL+m2r1GLnyqa9TG5mpyEmup9bFi2NkDtFZOLfpy1mWoL7MovsaHc/HR2SW
Ix9sD1FYf+cNwXsTdz+6yeptG01Uo7JTu+/9prqWKlwJE2550dJvj3ZmgzH1MKRkltOxEJHAsyzW
38OS9Ye+aVwPtdOzL2NnF3sligLgTjnva2tunlvymLsWlWJTloyRdQ9+N8XSl8gZIFLYkaWvsWhY
fUEt0zQWFzfvThSQmBT/USKvhQhAN2jXFQ/10DugZCqkQj/jAkxCs/+IHNM9eKVfrRUc4a6R0DDK
uBrYm8f50a784N21PNI0wth3VW61Z3y35XHK2u5UgiYi3jeqTcGVFjcDvrU+8cI7owu1QSsNntLU
6p8D2y1OEQWpB7Yj8U42vqJaNNcvXCD7A29jriq45m2cCl3fvc8SNl2GaxKWSDSs1zc8Cm5bHaLK
YatLZOfYN8n64mkwQiBl7zrqyyI/bzf2Yn7LVlt74wMvmWMkSkvwcU/rTZVct7pPzbRKWTxpDMHF
9Vy7E/YbkpmCEuRtaeL3rgFJlHkkvvgruCfUEbARJcGovFiIJybVc7m2PSTz8jr41X2aWzXkHS8C
RNDG2YH9GEkPgRQwlPOOPaK3LUcqruoOKbAgwDoHeErnvNkqq4twd4bxC2DMx1l5X8OImYuyPDIM
hAwhBg0Pw6ROM1B6O1HtppPqztQMIqOqt1CDs1fTWeFDFBABirsRA6hqWw408KsdovXBsp2VM4qB
hCefXandNt/5gK0HjDtSkpNm+5h3BxQmgngEnfp9PibWrlOt3hfMzStvKAHBEjXX7SKqJ3/w5tuO
9gEPXw0DPzFVC1bLJF1Jg6WobzMVh0+5xyxNUlDJzyZ1uVP49L4QgsCr/Uey1vzwjgROqPD47OOB
7hoy2I73rMYEv1dEbszaDUBvOuC684K4Y4X5M3ZQzaa0JS90qGdCnHBI6/5loVfsIIkiHaNoenbj
RQKOXsonIdoMVgwlQYfKWP8nSuSRN8m48+s6vjCueSBLrOjGFljKkjDztlk/3DUk/jY1q4EzXpTs
GFGkyAtkoAAxIScbITdfOZ1dvbauITVnBT3fPm4B3+Ibq/NV18HQeZf7UbQrbDDCQQl+3kqRYb2O
G0JcWWRgPH69ofDZ01ms9xMBhNWJjLOrHdd+sEa22HRJJEeVjgDkeFvIXypm+teuk3+lUjytfdJf
Jitd9Q5EahW2w7bNArFp+ET30opoDi4KauogQyAI6Y7Grzio74gikQnuMMJyuU4JTDWaqKvUp5o+
g61d8gLk//qWaJ2zy/D7iwu+lYBWfYN9I7qylLbPws9gdnlOsI8c3rqt3VGbm6JHhWHwPLnDtatk
/1tYgb4rZl+9tG0BLdNqHbgqObW1OAM1ti2YOWSs6SZOpljvYiQ8xQdLvKEeOAsJWfkHpFoNW9K/
pfrO3+eGLg2LCfdG160DxaWTF9cQAEuyEGhHlD8MriSdTl0PDrh4M9TJMxbdJ1J0bD1BE1C5kSd8
VZZNk6FRy3Vci/bK9cxvMtV/Iqzja9rqb2bqA55wTc4bLrr5LgApDpCjP8ZZexvFBI9ddrM7u3Wx
Os1ZwgJrUTvhhvNVVNgEfR2MVDn63Jb1f3PMJxj4DnvA7QKI+YGmP2sVrZ0CxpPdnbWXMhr04jx1
0QtrCQgjWRpg9qHxkM/lAT/7t3BRG9LOzk5JnD3WmfDfGCZw96/0GuPG9akrBueqZQHLdTHc0ybt
055Ar0HcBdFuMeobJj9N3dLdTaxS3lCE9MEN2vZA5IoUXYDUrgj1VsGaaDNl+xG60qLv3JKXTAd/
cLnSPSfzNd3FP1kROMdw6QFNgu/5q73ol8eUmdS9oeFAH5yRynjf5F9NhHjOcGMT31r6Q67T8cjn
Uh8k8iNFc1555GEd0X/Y4YKzUpsgDNmRthyluILmraSIYVv4MCbaGfi2C6Xbk80eflF9sMao2071
HL3KpKc6a8AJPtrKItfd2o+pcckw8B7DgNwW5X0TDvd5GfEj4HgmYFEeGw8Ei+XkX12XfkLAzEnh
cbiwnGm3VelR60RHz8tQe7gFhqY6J7NxL01sPFrj4GHlPvh88B+/gfa8Q52gotLrY87T3PTbAoF8
nY26bdPijhloJb72yAceqpifZbqCavtJq6dULhW3c/lV4wg4iYw4gMkh4I52wX3Qdg+OX+QXSyU2
gC0Q8fFMHKxUb/S8kraZchI7c+lQV5n42zlSwaUaNVu8uKE+PMQ+m9bjANml2PkdPzbbR63mWgqd
u/avfeR4Qt/BsYy7R+lHA07N/MOfSTiMQ11vCWw9xmHkblXJ2Drn+WuuWgDQQf09udWXAdHG+JXc
e54BtJCjsHorzSb9gTjRb5QGcTtM9Gt5mfs7hsmfsKADstm7S5oIPhcg90erQQ9dDNE4kF3xIQMq
DQ4eOt+wGJpxaD+hMGF65x74DODqwx17dUjwu7Lsg0qSoriwEWBNkSDUoTW4dHJBVjxJfM1XVPSi
84eI/X0QXjJ/9cGzvT5WEbY+e6kxAOZddFuZlEyWhvliN2u/cZuAk4bSYJWMMYV8EFoguYoEy2wr
3zI8/8LF2QtwCFtFQTp+ogeObO8Xqj9uSPSQsVBAv00AirE1B1AUt/U0fpOjAjACYpoCR7ZUZdX9
NL3HR8oeB/PzcCqyfOeJ8CUoG/cceS5/1oBs2bk47X0qBd1oNYTdIKu7R+OuRvw2DLbRwrdZTvmr
Rnf8UHNcs5vF0B8Qr9ssfXgfdyJkmMrFT7bIx5BqqGduF+qNMqBg7w6I8jPdRDucKy1nJo3eYxDd
pKpot+BYqI2I3Vf2QuQPRR1uGQvwZbR5+Lz48i0m5HHlxhSaOyNmmqzJikvSMaU2YcMTxw7m2pbY
L1ObE1PIvrx2s/GOogouDOhKPic0/kqFWxHWyVJ3v2XYNSfFwmQfZgZInm8zXbfWJ3aKFRMMCwIt
EqdNBmct4nkmHElMmSrnPXXRcj94y3WiYmw/Kdwu33vpKfy2RDveShupIrITKntF/wJt6U2lEvRH
yP+TCXvZLyElsH63UnQhHuyzcu6u6PX4HkR5r70MMFHFlaBx/fFYWIo4XYPLWyygeSmbaJLgHHjI
pVj26bSrou88bthQcjFg1sAAV02suC2uypum4b7P4MvHUI3FM7dWJIyErF02mTOtLsmZPsQ3iLj/
KgtGjmO7j9QC2Y/cOwjqU6lAdwDUGgdrsuza+TF0/X8FNyp6THi3zRE1ZnHTDB/1hKwb9wkqbErz
FDVegsfdJ0BtfNiIGfkRwh+YYVILdSsrrB0nMtt7r7OflE/iZbKsuuE9bcZtqbhF4BfJ7xsX3mS8
DBJEpAFSZN9nBh0bdMZuHIc3U+mjjL1HBhmKvudcXqaMINzQldk2IIJy5+fNrzdjeAlE5W8sK2TR
L3/aiiu9a1PV0bLI8DL1YnexgA/uEc/JmefzMAiIDdbxJiuB0SzldUT+AkdfcT+vvUOlVY+4tuqB
xRwKVxOoS16Zk/HzZI8csS+H1tqxGiz2UJenK90BjRMsATYq12eRlOAPkwYiV4aogPnibe7LbwAr
uyIIonsvqD/NtGBwitFmzipIqYhMEKHnELNFM6Xlya0BASxNvxzrMAYgFk6luWfIZ5fZpQVVFPb4
PYa6vXEoFMeM7Jov46Kkc6KXn4tB681jqMZMQlh7wvRvwFIE2wakVJ5X3VZR18PPrGyPKfmaPV2g
3AuKKrwwoA9H1xhzciB10VaHZbgsnXebGw4FiuVfn1QaTg0+x8LWzuvkztF7wlpqMxcEQTpp8uMo
WnnLiB5vMfUzX2ncfEWcWHD5AoudaWs/pKnAOGr38YdkrefEzbMMVja5oUVQG7CxkzUbwG4MWRNS
7hH8CBXapk13SPfettHiVsv+XablU47OtRFYui9jE5OBSyd1nEgD7bIEDl7ipsGl4++2nUTo0BPs
QRrm1AFs8WuhTWxZOZbHUBTVpVZsoUvNuy7ro4++p5FGJjbO74zy9CKniobvwVGG7kOb5WNBHv2K
ph/3bqDkBKKNcY4i7b6qJfPOCU4wgh7erdu2JfKMXb2wR7s47DO5znXpk0zUdJs5XKB1F+pjod0K
uw/5Y0ewi+zcUO6TqSXolco7WSYjzbmtOkxwTul/Cb74AcN6jFAvO3JBQyTvRKCPKPBfclKPmLQf
AxH/MxbBvWYRJXIs4B97ofltHfzzjhiEKKLvqad2RmeNczdCSzvZwfTIAP3DvDpt5Zzi2ffkjoIW
6+RgntrppTvaob5NNMcO2nR6bfnZ78Ijs7dFBXS8LPozxhw8eVlLjh3JCS803tQRZrmGV/rW+0Le
aSuhP4w5rovTbhu7eXiXsv7mfHCyx3Z1ySE3YpFxyKXHXNobMXT0M8WgnwYoHjc0I/JS1WBzG8M2
nkwHlQnpi+PZD27s3mdY/HewR7yraoxOkwCZq6BsAVlhHxr70jqyEaTpWbXXonGfl3R8ixQHVTsu
yQmHHbZDyN28cadDHbo8M5HkBtVw6yi6ejeF5RMl9vSJYCBe964oW4L307hek+s8+FZVFLAm12eq
+9aiMaK2fYxn32Z9Wzcdpb5YRsLIeXa76OJn07mqWf93OV0GCGP5VRth5Bhj8v8OXVJhoGgbTFRw
tpTqNmJs7jBjOWgT84F15vWIgEUdI7Fv+oSfZJi5uxFYwqb0kvfBNk9+Vs3XQRNCjwnaf6KyyEms
hlV0zvRQLkhyXd39VQMbptkWoAlYHSPOgqKu8G9vujmkyCfS093oj4d2SubrKp4f0ll+YBBE/Yzw
GAQ+sEDa6/jppgDHY4jjyLYdK3vv0fOrlzSwH3WFoZrDDgZkHzzxxGCvCOr6jlmYEYOLGvoubhAw
sTahzZH/Bthg67SKa5wJPqGmXluI65usnnfT0DCg1vW4iaxKHns5n2xys1eJ16EpYhW+ZDWh4GnC
iokDaV0YstCPbQZHI98blpz8M6s3B6rJih9JNnNjBcfMcDyXUAaumONp8EGlvmLntiqA7mnK3Jes
M1DrCq5cRsALSoApbcMctdVfzQx5/VFBMkCsFcwNSfsA3huZgDBZyAPJ2mIhIE1O/kAFYIW8KH9c
z8EyMxhgErb33pvyxyGvvcldjhkl40PdN4/sNN59ueCdXnJ7k3rlBdA9uaBx3nY5VsOlDASEd4xF
EXFw6U8Z7TpoQ35o3Uxu+13l4S27ERy1jrk2y4i7MJvuKtUVt35FmyhtIGzSWFvTHPk5RsVHFTl3
tQNaRi6KQzgrzlYERJTEh9ix4ke46sh3EoCBer70PEdK/U7C3MZZwn+JwT0NGnzpIKdDEbslKZLm
6HE1oZ2Deg7P/Mgge05Z91AG7/wOnUTbdL7ZrJJ6XDxegz24scgwa0g7fq1tFzeeRSFTIQwrh2V8
BVN2Qzf2R6vIRzUT28PVGjXMsX80fv2yQCdCBOQmUGgKll2aRvyoePN11+z6WR2p2IC3KzgS2yTc
kbi8NxrzOrT4c62d56WxmhukaSiC1J85PJH8MC8qsD/LnoxjEY93CXEGz59BCWNuIyoJZxV6Djag
gA0HPovJ9DnjYQI3NPKrg3ao9cHw4NB7wD2ttse72tIfyWhejR9DhEzwBKRT/1fn/ZsfOE8qXtap
97Xu62vyBsUWqNyTtWCKHRRa4lLN3rFwFJuLKJEny+tvTeIfjNBfYV/yOwya7iR1R2eVI57j1X+F
sRNtyCR/iJSUd1jQtQNu5b825yM/toK9gq9iLhpuTBDD7m902/7UJnnjnP0aBRf1pSqQpmGvZ7TI
uKi+x0QDXeeoJ3zCD6hP+ZMd3IDkuyhTHuw3pqVomzZ5TwfJQP94HlS3aRJbeF6o0dTskU8x8vO5
Id+0Jf5FcXXGRiMw3YwJ27lFLrsxbv9lz8kTDlhaKPpgl1Eiupt6+tpc4ckNRtydUsFJpW5yX7m2
f5Zwnw7kceD1h2wdS9zA9GRm4YFdQYvhvGeIEfMbAOM/p4dR5FSnuY2twwL7/UjcyN84i0ZFQop0
h/WMhx16jtKAqHDl9yxRvX/20CKFeP6LwTDPON2lW1+FnzXK1d1QWi8l/pttNjr/etLjWH3ypx7X
8F0o8T+4BcDHZXbfO41Qgz92fut0+gomDAUwK3wg+/D/JGmEOkovEc7HbQHdYdtrYifsgzm3MoW6
rqewvcorr/qN8RhRa8Oib9E3qTO7F0eVNw36Pc9sd679UZ4Uq2SmNdrcxg6vRtBP/aubFMe5gMWU
RPI8BpLOrrWucP0KxeQEm6GzIYDodscuk5pFsLj+HDy5XfNNtyD9ZdrU90vdoK10NGpifGHVbMtr
W0z7ZKAOavLoThuJQl9ZrYbNMXr+da369oOL1DHs0vqnzXuzKTs9PQxOgMPPreSbWHqas2SwnBOc
7wdsxeEHZya+wNaM5dPiWPkBFgH7LdPgAUqoJyg7gn1+6uYAiSBmxvhZ9lBRIPvXpnlGR6PSDksi
6lzh4q/3+c5qI+d9LhU98k6n3jJACDctpCAqgDEjWMJ+YGRuf6a6R8bLUlF9+pMjdtnk/IyFbbZN
Jsj81tSp5pPvvvg6yk7h6Na/JsPeSonEM7WU9tkgkVwxPC+/6AcYLiYWNzWLAEgRHjZ+k2v/wytE
cM11H/AtnxNV6DNQTq+pfyg8Xm2XkCoZEKF4VrQNji5xXz3Pz3FeZZeALcK15Un1gL8b6KtVEYKr
bCfB+BNnX87EVkJXEtZ+A/KiEH1452oe9ivhTQhjrNJRCANt48rr2/7XzwX5i2gw1XhmEuS2Kod/
aS+DpzJlHBvGycf2Q0Vx1ScLji8yUylcOHQmdkI9kS3UZkpneTAdUGgYxfyUW/AEsc2sQm4sM4Ex
F3OIk9RUUdSG33qwWsLdQtDSnM8PlB3Gn7xAAty2LMBKaiUzScdNwH53b1P3pyvWYa4dGyBUJdFH
19qySoX0nRjkNutBsuq/Fy1xiiGY6eSs66MqgjU3Z2mIFUXv3ZjZxt8YK6rKbedPtpgvStdTWIHm
vfLMHZYUcRUuFnP7SDbgqqiZBhgVFxKdvdPvDdWMW8YZtdZRFsBVCUjsKw22KmwTBvcQNw137znV
+DgshlOdLDs3zqcr3t8VHy9iXwiFjOASSXUyNbzVny1IkbEsSEijNl2ymJ0C54sFQqzMrmY5s34v
wpc4CPuveS65rSTc9ha97oSb5DzXy2tHrJ/Y8alUIXp9HKILLuajpK8Vt3VzU6nizcS+OkWhDj/6
2GHOcQkK3FNri8cOzZcj2NHJP9kSa5RZF7HzNtkJiiBTA5QfChq9yiIxIv+Bq8TQ6QlMq2N+Nba0
+7U6+mm9vnuc8ApTekTX78Zpp+JowxXrv3KQmFBh5wpmdNAUY3UoQwlQsMcv9tSZWXM5ae6D5aEn
cp0x4iGk9z+epGOomFwUS4LLDVkQ+gHGYkp3Q0elZNlmIV7C/CbsfLEFY3IwOobHqskIs/WnOCcW
t5Xywfga2PFuB09UVt6NnbiwFQsL6T+5y11mkbGG+miEfBHaxpqtM23xCqYcBSMeaDbBKo9rcMtq
2giSgVi3pp4XS96+FUnHxNsiU4IiqA3zRq9JfgLaa/nGoP97LUuTzofS6/qNIQLaZt8QOa4BkyIJ
+7bzyHZnfp5M1GNt9L8HO3wjbIMhMmSEYhnZrxSIkTAl23GXzQrwXtuncj00SM/uu1uPp7LEydao
5qkRaJY93wo/zqI9OgM8Rj65kcw0sd1G4j9ZXKxv7sgiMeZzB3oTktzLGaThG4TBGkyCbO51lMmz
WWmJrKEV6GPMM2PZmhxoOLfbGCEC0QiwgMJzuOvrBnggMSbY9FG97/v82STdHTCamSJeIq8RczTF
ErxQCUc9DBE3DrUKOHOd4ygdR64TLl6i1mKzwClWwwEjvZqe4sW5y62BmAMesDYnFpe11XflGLqB
guCx5MwFFXwpc5/i53TkiXOrdu1EWhdU6XfPpLxRdf3Lhs/ZasEL1tCkoMU83I1j/pXl+R+mpl3v
+NyksIFjLE36RXQbiMclfi1b5gBnlobAGTrn8iUSk4ZAYsUCRaH2mA2mjNgU80OjnjLGZHcXpgUO
xbDFxrvD/TY/QWFB0G1k4d6gntCWxGlbv/lpT6uUcrsQlxSe8fZ+sQsDUia3x3cseC3BX8CTKc6l
dMQ4WPKAp6GkfKCg5Q3mgpvP7NnwoG2GhkOscfSTrfvg3vGSf5OUL/XU3TPQeLyEXQ/rDq9rUeNk
r8Mcfqz61yWsPobAzb8IH+Dy6fJXWapxU1tOcbFnd72tYYiN16HRbVlc5EgwmwVW9q3XeNNryKXo
BBwAV1fHpI2SiahURtZ3aQ8kBiS5usMkyIkRZK4AtbHWPBHYiGlAoi8aNWqyqIgfqS1hOxSww6UT
y9z5hv0jGdt020M4vCIuQF1jggsVn2XyDnQ4/5KCTm98ljZxXRwfCifCVZFi9ktCnBxeQNY5lXX+
KPISykLVuJ/sxjKq4nr+4RENfjJygZt5FS8B1BsGMqvOYaHGIrryWPHvubulgKyL6kbyCfzjZuj8
BqYNDlRPL3uqluLfTPrzzxiF8b0z4dzIPXqK2ZF7B9UosjzIJNSDs7zi1zb64U5mcX6T4Az86Ai0
PCDwNE/e6HQbVxdsfIMqKKk1wTo37h1m7RclFgoQESDNXtEsD4RY++ahLOr2edZheadYCuKNGIlG
eV2VPUYcMW98g+bOlsn6PmoRF5rM8va1FribKrug+SEKePnUKbeMplvAxve5I+4Wv8OnVtMdLK4K
AWRh6ZZm2Dor5bMQoTiDvqC0eFqA8ReexQ7JQOzWWXteCBxc9b3FUZQrjXUNjqM3YH6q+9FlrDfx
RfEhwqBjko3GMN57sGSvujL5qIYaTssKZo+LlbW+DlV+P+UbncEvKns7uAQNnLdkRFxOk6o/SEfd
OARxkBaR9hcnZdoo5ctY06KaspiT+dDjP0YM6s1AXkriHU/QSmtf00+gERXTgYE/T6fwSk0ccoHF
lQDo4Io5x3kx6vrU+MAw5ErvKxx3pEgGy7f5f6z0c/Vn4/ffelX8AFSfVr44e4NUQY1cSnVUklRc
mK2V5MjiNCFhsvAjYO2tiw0Ud4ixc9XSdZDU6MTdQ1/O1JSqkf1cwHaT0ndc5FFNU3uwUPsdJm74
TDFc+VmuS6xyrekIpux7Ludn1bJL7MvXtBhzki0dH49nrZFL81PaSALoMzGZWO7ahbbAClv8OIIg
v+cYfzd+e04XIr9q1kjH7YChXRRPvipfl6ImcZ7E3Q5f5Xgd5sCCg54fpeN1B6fT1ibMsIEyiukX
IfrXMaa7FOVhMznOGzf3npejk8XnvCL4wLIyK06OFbE97xmyDwzr+W2oVipXi3aRdpXa95kAEpwP
5hpcw7TpLc5tfpj1Z4H9niZaDodRFP/cKoYtO48PEbE6vK39VxQhMxWLG94DqkweKClutsOUPqcl
TDFWTRAM19juyLxz1O4YHeyGf7pKVo9+NSGN+8FwiOE/bLTm7+pY7IQYSdiTVw6L1VncY5p5WsKO
whqzmANlzOHVILvfqrT+lR48Gz+A1RknPGvch7hy5dElUjOVWv25CLjTBwVEmHQUXzgoEH3z4rNJ
iA4aexabOlrexsnDNtc8s+SBRuLGfwMyOED0ggL2cRC3Xtohn4H43anGOlW9b+2FZT2rCC/tqNhj
TnJFLQuR7Jawvo0DbwU+Z/RZCDoZBg7BDq+qJyAVT3r459NrCXCRfKcfkttMWqZIexQvEXssNn3j
azQVz1REeXxvLIm9rP4rlvamidDAlMofsIUYBlAKPSnkPQztTKHbxMzlYq2jhGykSwiXah84X44b
NscZDzkpbv1TOhUwd8fxQbmVr6ovzMFR7UjkCr/4GFIH2MSE/OsIAYu3BRN2QO18gESFv5nkaWWc
zy5ImKAmirmyvyySOPhxvp2xRMIvjkB1OJ5167nVXZeS+C+VDypPIqivsGaXRH+mqAG05gj2KAt3
zD0ihLc5n/wqi08miP/yfgCsVvUwREGBPlTWAOI7clMEgHE8dg2Eq2JB0tJJnl6GfE6PSY9GDJQU
sEZU95A/YE5uOjvgK3DK8EiI/xzG0XQFnFhwEBuFC6x495qOuoSmEQdWfw7aPbHXwtwvsVfeBl3w
sxh+A8UgV3ZBiCTc/KmM2Qrf7nsSNfe6Ffb1rAufO1TD3cet8UxfWf6A79D05pPbEUFyX3j/SC4E
nzGAScLoLNqrsRl3eEbmM7XzWEOZlemqzcJ7Jk6UdiZXcoqOZKHlBOcMJXZfNpW9ncu1QCUl95Cs
dlrdhm/1HK82S9RdgtzxrZ8wDBnCDcSN/De8f9ltl9TDfTr2+fXoJk8q4MvIsdiclN18DGPZs34N
UPAinW/GJMzvSl82WLjpqSd6bX81mrYa4Qv/IQmmD6sc8II07KWa7thzyrCp5W8MD44GD37KsQz0
tqtsRDYvHJnXB2RbbsTLIYt5yeTd2DCca/8+HDX5Iqpnj7ZliVefBvGjj2fgqkjqf+O48mZLLzgN
YfFTUQuxgQz8UBP3z0z47bGp2nHd4pwuJEpyNmOdydXGd80vlkscoK6B4T3kzXWRYZkOJ0BliGym
WouV1hlnmgexwXOiUV0X/DMNODtATtYaXF62Xs3B6szFq5DjEXU/BoIyFA/aEv4H83W1HRozHwU5
1Qd3av+6Grtu2DTNwciYpaKuFfhAGgl6Lqx2RqzKyly94Yb6zXjSXnmT/29uaCFPePJ2ibTeTZAk
J1/6Xy47TQABajkFPLu7CSPFdvLDL3qrfro4oXslQLkMcEahuNWvvknldeGpcef16/26JRdqYjme
ZaeST5J4OxF3WPHDxWxHU48H7dvfRQ4gA0BzcwrbMrhj+3CBZErzU2BFhz5Cxmp97eA7n4NLnlnW
lSsZ+OUYf6vew9jrje/YxR+8RgXHhh/XgW8sAP5VOuco1tiCMJLjKP0eBvWNGs3eZKbLJ2y76jZw
PPZFlnoPEb3uWMN3p8RqoIH1OvrVrh5v/aDFxzKO3Zbbtb+huXvg+jNoGAMjPTgF+4yEoMPeJ6aC
XWUCHCGt0ieeR8nIsOWS+SvpcCWDf6lY6Idh5WcnK/SdtTR7lMQWAe4VWxEa87RgONdbwvagZ5ou
ici2jY4jL3aQ54I8YkUNTe6lhPvoGM/GrRMq82Z7qfcSTgsWfsFAjkXL81uK1e0G0dvmmnWD1o2u
ogoNmi/X1kTI2eBZ+mqXCTjroBuDrXw2db+pBFvcC+wJkx4HrTzgScpLwOrXInpsTW8fuUtxZ7ci
L3+Nvay9sFxmAyPQucCak/pbpfXEfuk9C1tl0itHHcqgycc9zwPgqYRcxDPZfoHBSw75ezQZcY8z
aRrJ4oSpOtWVDpPrZQl5FRWOBoYBhWQEzLn4Fk0sRD5k6ESANMNpeOT2xdOWaPd26joi69YwkavA
6LwtyiHkYFrIgrGvcq7nYcXNlBJpij+sCQ7JSFmKXfvOZ0H+mm6jVbQNmkXqbU1OcLhaWq9gQVUh
KhIRXuQDPT5VtpvyZCkA9CZSbBM+Be4i2LGgogURt9p2qUZ/E9Vp8Z7Sxs7tLl0zT7MHEYIauMr9
bTOWpauRHToR2wFMldNMX1mMv1z6EmhRlbvVsNNO47wHUU9HwIIlgCJ53vIfPBgbEZBwVLBuqI+6
8YFtUPJFhoGg25Fpd97YVvhkq2jaU3vF+itxbyPmVic3f47NFjOkq+1qrJu70J753uDQJyFyTpnm
N3264umADhbJeWzL78FTaiPsOjxhxaH8mMb2EVL9mGavVTjvm3D+9fo43/eViPbwbh7ywqcHNcd3
GGPQJLTC/SGBcQealo1MVmloB40+Yd56HLR5YeNCAmaMK7iulcdSj/cjdzESkR4ODz3j9xLLgZdi
yb4B3pPEK0CTqHOIinBneurMZFGe+dwfQ8fChYGyZE/fgEW3pDfRtNUNu3zM3cG867hv75mziacS
hT80doTgGUArBILH7YZcZf3/GYLIPrt3fa2fqqi8bWmz6qQ8yIWuy2I22yycSKbYP2Ltr9Wj/S9z
uHQGQwgHozcHW7d37cpqs4ITtSELt02s12MaHwIe7ivtJLtJdMQ6MK3ubFZNGygp42ZIMCMhUOh9
RMKZ05r2pBVv3vMj5Gr0krRUcM9TuucZ3qu8eq9C72LH+bafx1cno4ilch5EXLyEYv6Nw+UlnOfv
LBNs1VhAHBbJaeKAU6Eu8nrQOYAYNeO+KMsdBicaI1PUy+g/0s5sN3bl2rK/cuFnE8VgMILkRd16
yD5Tfa+tF0K7Y9/3/PoadL1saQsS7DLgA5/Gh5lJMmLFWnOOScRmGpf3icDApNoWuZiLtqo7c4IS
CFWFcCnBImRZ33z+UWaZdbSvo/GUZv6rLyGYh0l+nijnW24mdy7pgie0EnD+8vCaTPkrarib1oas
QQN225okk82usUtHe++3xUusFb309rZA1iKGaIM5cxNqQiJDe5NE/X7Os/MxMbH6IQDCTOG89im5
BmgiRREcGUXfMAbeQNI+Aj29NXuPbrT1q+HFZDJPy2/puwidnizhPPvTcBhEcaVSsBVJz8nTJBMp
y7L2gLttU1QMpBVa46Ru7z2/voIfvMffLTkDJJywEsyFIY6Xtcs88VpU3T6hS8jKdo2M/9aw2rMu
LF6NprpWo2ImhgaRiBOyFhjGDtk5G/Zv2OOb3o/PhxYPnqODu7oRRKHM5je/IlFtCVZhZ3pOGT6S
U/jcx6K86hv3F734eB2oDgY8Oh9is3rIlKlgZ7GouWhKOurFYujLN9gSq3DsrfBnQxjG2ptpaoQ2
Y1x64auedwkeYHrmZHI/+9N3DNvJPfbdbK0Frt2sVPsqAPYrRRkfRrThvWXdhyR9WGW4ZWEJwd/B
EQMdqTjkUPw51wzNCV0l13SNCAQ8X5XKddoB1exiv6H/OLGd5UiuXG8+paZWu8KvdyqIGtT+1Sum
pFdFwnTNq7xErrWXjPsNcmiYjljsA4uC8xErEhGFPXwaxiw3Jsepo/JdOCG4oO4rHZ2ZjfxujPLM
yEgvlDlWn3xidwtLrN1OVlPvMo+b6vO0qPY6DzcaqaSe5p0ymEdIa8/h6PtUh79A08Z0y1lNYqxj
LtYDiNTqCcTLY1yU49Gr3Su8Y2TNcZ3Emg5hNRUrdwhuu8TEIYKUmOgvMo50s4RkwbBjJ+g2fmGc
5YZ/jNioKWfgQ0P3gSUTXpv1eOva3tFzQbq3RXrmw+he1zMyPxrbT+FkdhRv1m0CyS8tphfXn6/Q
Gr8wNz5k6MFWZD/E60k0d0NiPBk2ATZ2x1iQOCRsghp1qB/43OWM0Cv6sCsCUEm3wQjNXKM71OA8
tgiekZZhMKBwYzxXFQSTpALi6uB/d2JLk22yCN80kjrCpXPEdtY35r0wZgPrAgXEDndWsS4WEhua
thFLQUNRWbfNpi/suwn30aY2IDkznHYZnKFWKO/AoWAI4qdrRr2g6XSwH0v9APbnhY7SNcD2ZxTo
322R/3LngMqKf7wCsivrbxxqnQOMVzoh3m2fBi9zRqOvIzJAa7544bf3gDwfPNgaMKnhcDcOlECk
MJtkxmRL7QPV0vZ3vdHuBuH9rlwON1NInwpQkOM2/papAj+Um5yDumhRmVOCSm6RZUJTyP325I/k
6TX44frc5SBdDien4ZwlZfobBcIvWpb0NXv2s7lziLR1RqToVTuA6INxN8Csdo3qJh/Z/8ZQxBvA
npvKrMjO8WMUZqqk0cyMbEtRtU3r4lHLDiWqU20HPf00m/5pzCiYcnglvC5LA6aGb8Y7jfYIKcya
FpdJk53CEQP7HhfVbyElRiOwsRHYN2vS3wPWf1QEFpKV3qfnStdji/2K429JD2420xcjNI+NDzQL
H+KUt49DF4K76PN9UaVXhTIvbZvAR2DqV8p26M8W2EU1gM2+RBAxWDtKM4Z6TMh7u7u2K+lC3SRg
FL4IHoLhaYokvoCe449sjRddcwiDbLExDVYfyuHGy045KBz0yx65Drl9qnrzRAzbNqvmCykhLuQh
fRG2Twbe895CTMEs8CavFPS+BuRIgHJuTu3f5UiafRJOBHvMF5x4MF86xPTmzhODazqNofcckIg3
A34D8UkD1XQIqq6DPdTBF1n4u0lk8Vq35oMomGAJ5JouIyiYwcEJj9thnP2npGiOYD12gyOwq7in
DrrJqhv8YCO9ZoPFH70b5TocCPit7Y7C7CdCuonVtNy5RhZsh8Jh+UO967YEBdWpvgsZ43FQ4/PY
U7Sa8TXiGpkcpKlNzS3kTF9X1My9+ejZ1Q8VT/2tH5GgVHbeBcMaoBrww7T5DWPAburGg6tb+u+G
f/IqCQ+KqQmcGEKR5+ksqOezAjYpbWBg6GoGmhR15cZn1rFy0+RXjkPRSHuA/91wETSS5DFvBz/8
AOvy0qY32WaIunEmr4a+IECtg3mai/mRtCKiKXPxUyTNnd3147ltcQJqTcBWtZ7kfRMVj23NL6R6
91zEmFaopKp1l403unZglkEgUk73k1izbzN+RRwRFmdHWuImz7XVshKFA1GfYaOuoYkdPYjZnoNP
QHTuryCjK+LPxK0AHDSU/zQa/XUE4FnjhV/psToS/EVwKR3OKhX4JJMnBpuMu6fixa3EHf8yCSui
eY3BjQYW9E7QmmcDO0akp2tbcSyunDmC9pc9WV7/S4IyQXE6AnyRi6EuVz9ATKEQy87aiqTqVtEy
Y9xQbUeRfDfDEWSxhZcl5uTPqCU5BhNIMKIUgSrmCbiqvHiqs/jZsaLh1kafumu8yD80FU1iJ+fV
s/IRd+oE8cIayMBZWuvn2dSxIQ3stwY0eUiD19jsroYogT0cVdOeYETvnAGLe6hnu30xOsYxDdgl
4TTVqnOpCoKGHwRtN14jZ/pB9Y67IcKoEnkyAGXZNVvIXAZ+rFLs6wZz5BSLYzfgkioQAV+GrSp2
DUc0cqo6lPusgUes/cV5ADJhR28QtNuUV6+h7Yd0Rs0HPxrkBTadam+TCjNiZJ/v21IYaJwkAv4i
w2GZTkrSRiBx5AhHNnsUcYssbna+Nyj8sMKpE15wH9HsMGxDRtrPUL2sMxAE08Hx2vq5VENzU3Pv
bwmA6cglEdWd3c/5vlcE/mA1R5fnxZcxwgo855Ab6Qzd2Zzfr7I+L4FFu/ZhRKUebSJgQzyfwkAP
mdMmz/qrrqCiTCco+h7Zz4ceUt2K+eBTKnRz63bdb/hGPzhscjVbh0c/ZiTXo0U4WbNRXABo97e5
bPe+mn4RUUevJe6eZCWJp/FRJ04yfEIhgiq3RFo+Q3cjZQUZYqXSBw7UdKqbHEVqfV/6vkCHBBSj
BzOwrR3kPQUOOhGxbkXtJknlc9pMxZ7JdrAGPMoJGDUNSbFime9UzqbVjczXOgp+ktrRnGhWpRvH
NmO0IJ5Pl7Cz69uekzxDcySNYZrLcxt5/Na3cIkL5bfHROXmLaFw5cZ1GihaYVk9cpwnHbsha2mA
qntpLyO5uoznWyNOMGGnxaOJQXKlM+2hndMc6iBf1xtwd4/+PF71sbz3YamTFpDiR/X7wTqTNcL7
1mAEKoXCZxtTA3ma4YFiCG/XxQ9oZMTMNP3I5uWyL4z+Hfs4XqWWllQbWSjckiE/70odPygE3zTa
eioeaVxhnYW9nrQCG1D2DAuB7d6szohZtWnvk/DFmtFuGFDwKGQLo6kXP+zJpBkFZAQkb+dfjDnb
cJITiz1NlHBpAq6CEzy8I08crSnGYNJ0p150VOFD4iNa6/eiz9vLuTbo6On5BW0iZsI+usR9AZ9Z
qO++xHI1enI+yTGj2cAhK9qXOFUudNqh2nYfEjNSG4ep737wMef6xgjbMR+GXTb3RDsGISfU2bao
7jX0b0CLuqCthClgW+bNXdpkLwiA5wtwAo8lSrCNNTvAAG084akwkwdJz2Q3um10DdzA3A41HqES
Zd4hdbDUOZEH3slHPWIr+7sC67VFTQ4Utbf9n3AbvL0RwDGk9fG7wg5z6dg4LZvlMIKt4zIYIWuw
o/NTdykxbCF/aki88HX+bGbNPc2Xe0cSu1upfm/UWQVYKO7IS6ETYOcatJEP2jRIRhpUZsXBUV5a
Ti8uRWfCk44EXgIDnHxTpEejdpKD2VADehArUdJTIHbOxM6VDdAkGDTHjI5qupJAeddWDgiUda+E
xEFZkfg4ZsNwAlvW3WZ5fO7ChcwC5t06jgwECmx79JCJp/Q1PpqwvA8CBdVMUAtjNOhuGqlu2bST
LbRlktZRZvN5F5ErFcU83JZlekjBYKxlHB9NP58ohCTSKZBoZy429HWrsPItnbi11ibtZMEs4CDt
Xm6V2fr8aX+TYTjeZnJBlnUpeGDdPZF0NF0MS9xoVKT9uoz8+7FxCd4xIalOiwxhjttlsbGYrVS4
JuqYeCh2TnfDJteigmx5PzvifLY0RhcjY2w8jexoVPGiOJ9krfaL2IHCCRz5XN7CnanRGKLhQZ5/
R8ARZ+Ja2Cv6IMQeZCQS+w5SbAou4NMdSxBwYuo8PZIMwXSuhm126jFrr72w/QXtqDgUVZCvKz/+
IZq+OhieQbQgOKJLS9rmurVyQtRUdCcDzO6BTw6Ndov+JXWMb4hD1Rl+2eRgoJmA9G7RiHWjDIDM
QAABgyb+vDNiRllkrQ8ti0tdBM6DmKhjMrhoY6LndVzTTg2oPc/nsCfdI8aFoiqHOzLJjsyqsRyb
u4gp6rOja7EL8dNuiIqYzrGi42GxyMMqPAhUQzxbDwh77O9tbjjPAJp+l5xHDlRl0RHth3kUPd4m
prTVVRsBvoYShzs0sximoZZHXsPYrP8WD5yH9hiMnPOeKvQHZsu+YmJnIaDIqxq0optIDpyah08H
yn8JTVfcax+NItWrE/YoMDhUg48QTzIH/MX8nRgKr3dOzBsks/RAA2DvHYNE+qi5cPPO8zc4OfFG
dp4mWsumNRdrIe84lpA4Cbzjxg1SbrqFqYXD7ZJU2jX62a1b42YcZPtauvG04zslj2NPRF5otu2N
UST6VM01cb6+g4I6HqF2rizTYEqWSw7hsZXWJ8eYfloErh3BdbdYyCdSDBqsvejti+FHUeM+LVXI
hpC14PRJ2nOuvWYEwie9+rnPXP7tUuCkIZYMMbFRUvvJJiOmFavjyraXjlpI+gCtY8jHc07ZA6pq
bQGROM8qjtIKq9elG+nf6BDdXQjK9K4wNecGF5R4UIfWReZ3kM+pJoIYq7Om9twMs6G2VRj96sby
l0LGfAyliyi17fsb0RgXtNC6m8ikO6RzhZ3d6bKdTChnkeoBe8IZE+ZeRXu/USDNAZh4VT/S/Q3k
Ew8cJBIVzHsTJdyBHlJw4CXqg13LqHZNGUwND8trV00DkM8hVSQfOv6hzAK9g2LGa9lL+rKJ37Tg
LNTzxHT+G2qb7AI5E6dewytwk6H7OKaDGx3bGgaKrqPoUEP7wW7qBwtoDTzTs5vUxllPhs3N0JYY
//H84wpjScEkzdVAqYdjeW1boYafY037oejNG2WQ0OnzBF0qWpXrDrsiN3o468uuPyuVE35vFS9k
UDFwIZp1upo7Lky7KTVPrdND0p9NiYE4YAhIQAUN2aKAeLsqOo7PpDbm14TZcPieaOGXLhqdVhPt
PhYwqQFN6OMYNvARpiD4gXQ1Og4yeBgJxjpqspBuGzK1d+3MsYkxJz+hOTEesZzx3BgCKr1+pLeR
Flm45xGg16UCQanT0Dq14kksuobhLLOr+mqRRWONR/jocExwmD9fBW0OKNty6nCbkOLjo1BO3OvU
Q8Xi24E6K3kKWWsNNZ46XItbH/rUKXaj/qJrrRuNJnY9D1bJ8RcZiQDiRBWCHHw0LXurLFvtQmbd
zBtkg2y8RQxTSQcaX0eeEeTfrD/DIxutfOr/TTQoJAvKB5oFPRXdtc3vvgoNV59ps7fOgKOwnQQm
tX6WpbhTMBPM9E8E+r2y6KR5CZEPVqKBzOBMkB+47iQUOpOO5XbILfnkoAi9tloR7ZWY7S2OOQAQ
LoXAuqGSOrYT0+UV1H3zUCMC7zd9ih54BdNVu3tOpTa48dQJeEUbMooMgbaxbHjb4hiCaiCkd+6w
oRNageGoYaiWMtkfEfBWqEQVRB6cpnly0BWaCzbFwmj3lBHj7p9xICuHZMLgxAEIRGG0tRJx8U/i
P6bET/B6z8o8z2IFBR53G0bC2ua0BhEeLRzGT60If47nFyTLTrJrILjKXTgu415HqokKvhDOHQu2
xskpAMdk6SpurOK7A3bvIDQ60m42XgfDNM7gnlQbq9eEiiz9VzjJwkcEHwR4TyunQDhCTBO9T/Bq
gADoMQhNDKsDlse0UQi2ZXgIm7n/WXY0azzJgpUjBT6nunkYofDdOdJ6zKfyZ0nS9q5jA455TZHp
0HJhOB7ticVhkarLdCuy7hz1Mev5UorkZMuhTM6DtWEzYQLvsoglsVhWkYoPwxB+HwfWuLloEej4
7ORMM5w1GuPjtMiVDZmSJ2970dqJ7GSbcmQ8FB4ukKIHNZB2Z4YcBxj4iuhYJn5wtxglUKP8mL3x
WHUl9mgmK5eC2C2362m6JDjjItnmx0bU37LZEGfQG3DiFCaXllDcgFfeiqGhujVKDEfk+HT0wW20
GKFoiBp8THyb6U5LTbnK8+6egeEVQD0KushASIM54oy7xnpPpBINnWwVVtlrUmDfVqVl7kNmDpM0
LpC79aucstG2x0uahNRe0np2Q3sn0Q65DijuuDnLOnjDRWBe/ZPUkrYY4EsyQs+wBc/FQ4XkY4Qy
UYAl2/Rx86s28qdGDRdRyW40J5CHc7LcCKJJxIlgQHan0OkrpkYzvLF//Nf/+j//+8f438Gv4rpI
J3pb/5V32XUR5W3zP/8Q5j/+q/x/f/n483/+oR3bwbbkwpD3tMIfKiR//8frbcRuzz/9T4KNFTzt
QB9tt20JLog18AfToEYHvZIQnI0EPVqNqesBfk4xx+1jVgK9AgQUVveffxjb/eDDCNu0Tc9ioGjK
9x9mWga/I5TAWXIaPrFiLE+Se+QEFkDiFllxGTWOke+7IZMMTFGzsg6VspY7l1Vl3OZlQIZpX3WW
893Lhl48Gm1vvKh6KMed30cshpLGrfldRA5tHK8E8X7glEn3JCN7bnaqEFA/4U20K+dUXhqjS5Gu
stR18KvPGNtbqxN3nCX9CG851OAb2IC4/ut64bs5inzATSCy0MdihbT3hbe+S3Ykm4c/6g5jPV5H
2nZHKoim4qGeoE/Ytox2thGR14UTdur2qEgD8rE50Ba/Y5IFxbT6/HcWzt+/M9N2TK2ehA+t7OWh
+OOm50OngcRK4+gFdX+qQo7kZQt2OM/pXfhBOh3ASMp9CPpgExcd7AFeGwbCNAXAN2aXJHInG5Ea
jA6XkBLCcaIo/urJFB98SHzVvJQ2Vlkp9NsPWaJY1FTaxpEmUXXONo1aCbIKDlwiczNfHGY7tnYY
IWmMj0V3UScpFQE2lC9+Le+vz+EIF6uscATpAMpcHto/fiwP7BgtPz84ycKVm9Ys5bkzC5JYBknb
p8CHokaei6CEVaGIgfz8Xv19qxxpCst2XRTXrmert1df5v5hNbrGsZ/Z9/1uMlZto5stg1Mop5Gq
to2yf/8H10Q1JenAcGnr3eORGlwhJyrzaPEeLgNCB2E853R8HwxeaUBvdFTr4+cX/ddK83YlcqQQ
nmlKR2ImVO/vd5NIlUeMiyFWxt/mQOt7FfYRB1LhO7/CJlD72FlgbH5qEN0C/tF+At0SnCESsE6c
2HqyD+r48ouPZf99+yU/PPsk74uNefztDWjTvKLj7oQnvxjaB/4g74QzdAKAbKp/hpHRGujUxx4r
f1i/ZqCNCJE0FtVnH/4kp0f81viKv0nfg4/0+Wdb7v37X0x5nPBZMJe3eXl2/ngycVK7BZML79iH
C2MUQJSyT6BowG/xomTJF4/icgPeXw4HHbcGOLDwrOWF/eNy5UTnIK1z4zhnubUHUePcs5AUJ9U1
7bYn/eT53/962rGEp5RlKTwtb6+nzCpoTFsGpwLlGWCbqZhZOCHo7Z3CIFTh86v9vfc40nMEe6Bl
a8n69/ZqiDRo5i64AqMPEkxjsNPqUubX9TAC3nTIBOig39EtYLj1b18Zo4rnKcfiv8J99+DDrzST
PjWCU7cA28tYMxBNh1dt4LsRs0UgeySYvhfgbz6/8Ac31HZxmHM7bVLSvHfPD76SwJi9OWIQ5Msj
4R71BeGliJrpYd/lSt5/frkP3iSWMVcR56VNehLvdvc09YBqWtTcjMNbNl+za42VaVqR2n5+IfH3
1uHwgwpeDUo/bdnvrlTnfRsmqQ1NZTL0pRwRMA5DfW8SF3eGNut31yY0YL2s3wEcPvklE88mctsv
ft4PXk9YG7QUHM8yGW++WzkUiotgMMfoVBE0uhmwyh+GyIGBvgRofHGtD26lMhU/ljBZRIVjvX16
U7fP5g7H6ElZ4W/6fGIxthTnaVXhN5z7/vDFL7x89ndrgbLYl0zpoghghvL2em5r4VBzi+DkmJ0P
GDXNdiPP8XWYVtG+M7riZHhxi/IjgYVJXMkKPTHnmM8/xUdfWmpPaa34jaX3/jZL0xzcnuErONrf
bas4pgxttJ8a2oCe9P0vvvQHK4SSBJMQVGgrLaylUPhj/QP52+CDwfZojtxYrLgcPRnXWUsKbWuY
V4Olvd2MffAh9mci4f79L6t5VV02IdexzHdXb2xpU/BQCEyMxACGYfBsrdFHH6wkhHPpF6fPL/jR
W6QoPmhNulQ9bMtvv28ROqbTxvT+QB4MeiNpUeOPZXN7qQvLOq+yzsj2uYEUdoXNgUOfkyCg3NrV
PF4KUevoi1/gow+koXEQ/8vUkPf63QcShslJveAhJ5Cmu8LRz+nLAMp2yf8BUkeGbLqaFa3PseN/
WSOgtHjiHDVwbv78t/ngUdCmx2YheN+4zrsnLzISS/VdH52sPAXJHExmjsnRCosLD896sKKSKV6b
yQt+WjOj3y+e+w8ObY4WOMm1q6XFLXq3svh1XUja4dGpTCta5URDrV21OCIizFYkK5aYCPcwok66
RFjWcYr94hP8qxh79/67FnFSlqlgernuu705Tx088go+mC5b+C9ulyQ/XahJWKnYyFnWWxlOK/Qp
6CEb9O3oRYDaVyQcTupHGmsApJy4kETWgXLuk9aFhQOVFCpIWweix8Dck+zttFHKMFo1xhl4R7HE
0DodfhYxT89hPU7VPrYgSxLfQYrwrmhtloAw6Cew8s4S0yKI3uUV5VRHDjXH8KsxW4YRpEcPD/M4
w7HimJe/wCamwy5ghZEeI+MCYhsqJgQqJr/0mc2X4K/YNZFWXRhmr4EfkUxYkA18bLy8N1ZhhKV7
l3luv8845be01chhWzOui6K1i8JC863M+tpBWXer8U7gwZFN9dVB5YP9xqVKNbUrFkyBufz9P9an
CfcXe69p77QklI8ffdyA+W92SWOnXxRLH13K0SbrkMNOq//1pv5xqTam7TONbXCyIMXsvNgPH/G0
M/+YSdv9/FX76GFnjyGG0rUZN2r17q3PelVW/qiC01AQjriSSR1+y5usuJ9sKZ+7VombPm/Gm77g
6hy+MUcBjqNz/MXy88FuQ5vEWTY8LV0QxW9/3o6TvKwdNzyxZMaPqMPD53RmkWQeTwg4YI0mevn8
q/998vRsBjIs+Sj7ed+XguqPXxlWhIBgkUanzoXohpLcX9cSNXVJJO/WghSLzT5wf/loz4+TUMnZ
55f/+yZzVliWW4tWIi/7uy/M+k44QBnFJwY1BjmqyCnchc7tfU8qh+yd/+BqFN6W52nH0e+LUXuM
Fant9QBpQDYEA4fWthoC+06QAbL//7vUuy9G/10NWGJipghWcjEtyWZnyM5UjtQyDr7atpbn8+1S
6TE8Wt4SMqJd7uTbu+iBM8yzNmGv8JM42bST0GBU3afIw95u97V4ojf875f2y7IsBZBTiSLIercW
BFlnF07cBKdoGJmWgExExQFJtShy0hjghq8//0k/+pJ/XO99R2kUZYOWMmI/gDy/TaR4sIhiPp9U
lzMqjPSVXvgxn19TfPSAam9pFiz1mCnffcmeaFKOTi5291wmiOZKZKCmOA2qA0ddZXjQoCmeJQZz
sQKGDi51kyxCO3uUCgwHWAtmpTZaOGqX7oun+aPfw7WWtZFXyJHO8vf/eHUtmEvOHIzxKcJq/QSj
OTqvvVGVNG/KWVyGoc6xftgRJ48vfpS/T1ne8oPQs6DZb3MUeHvleBzRioiUMEdPt9tiiHFllCGa
2IwNx+PDbrWM+0PFGGIzAXBczf0IbMZD0cC8CrvemKtNBhh29/kH+2gxo21A8jdHItN9394Zi2SQ
QM6MYzqmyGwKFe69dhDbbvS9A+RbVAOJ059JRRs3Kd3w8fPLW+rvI4tne1DMhWNr1pf3pwXyodpR
hn14oo3VX4wgZ3BNL5xutP1MlGa7B704xI/oYrJzga+x3UgjJmXCUmP6OgatvQfy09+4irpgDQHb
xMjt9iXjMM8AJNUYtxaattPoJsVTqSYTKi9YhENMYfFbYpm7NyNGzq22F7R77KLQaCER04rY561a
4EVj89pk5NBVMOe+WzTuA+6G49xFNEHWCYSmFYqW9FoVuPlipjwnhpfFRjoJo9CmZY6y6r3cPGvB
ZeytMHgt51qc2QbV3zQpTPp1VV0xsid1UeN3kxMhEMoNITGVlUqwJok8uMuKSl8hAiqPiVUVx751
isdkhppbY2B51vkUv9SOV/6ITHIwwbsZF7EdBwcTFzDIh7DsN92cODuFKuZgz75zPpCiiaZG2Zsm
J2TY8+fhZFaW2Lgu6IPBzvSBDKjyfMaahxhdCmxIFu1+gk3K5BCUCRGeRlvfmYDQoFkAmwmOwtI9
o0G6Q9kWbKBVbTEbFg9GVBgHXkowKbW2fk1DAzzJlLmjMdv48V7WwzStiiXEFWexeintClM/EFkS
ICBTrQkblLuqayQiJU3KTlPHN5Nbjmvf10Ri8zTYcCEt6FIwpi4IKPPvPTPtNkOpzIulM0bfzQ3G
coWXqH70ED8xggLWwaSv6J/1VDpQTcHsp005/jThAwTIU2vwJUxWsR0zFUO4E+817KVNgAl+C3jH
+Z1AYAD5lEFkJcXzTmGxKtb9TCRmD94OqEfgkJacjNNdMarhcrBrxVQ2Sr+BOxVnIoETAxMBWIKB
W/DWHPvgurESfY4TxfXWRt4BqUFVw1Qwi5v8SMbzQMCGn2wxHCWn1koaYz8oKyMdBAgC6Nd8bgmY
WaSzDu7mVVwjuV+5c2OS9xH1JoJy8pYR1+G+0n2VE0QGfVhRyEAdzcv1YBjDwdeBO29EOw/PSEe7
88jzTZLa8cALzc7fDk1HPDwhyFRXetLr1E/bZtsRMIR7cMp2jkj1fQdA9spo6vmIeds9dn01/6hz
C46gMTJ/w8ve7Xw9m1d+7xR4cr0l7dcFarNKahnhCm0Dgzk5iC50dN4SKhQOpKcB/LRx1s/qrMi9
4SIrJ/97MTWkHSVEFOUE5l1At/b3kwNAnNI/4tQ/W0a5TiAHwQEuLVQPDrNWYg2G5LyxM3wORphN
T00zEWmK03A5JlE5BribL+0sgFHnTxHT5tFIu0Vc1Xk/siYny69q851iseBx6ZIjhhz7AN1guIwS
NT6FJl/I7pT5bR5APFEh9u4lUqn2B6iCJuFU5iN7lYy+pnl0MAgkRJgN1uStgxmHdJj4wYURuvWW
R2b8bYmq1ofPV90PtkGa5qainhEsZN67HXosAxA0ZRbjJIeNZ8lCH3WF6iKDVnweD+b8c6pj6/4/
uaj0lEWjZKkM3u6AGUyRgKUgOsmMnENhsPMHPQwyNUb3TgCXgAWz+0++qLKXxibjCZp9b68Zpzh1
JxW4xyqNhh1OG3Xd9JHckVJVvxZl1e5a5Etf7PXLr/euslSUGLQA0Mqa5vsDn42nsK2BA53Qacqj
0hX66MKIDo1FdPbnv+kHl+LcriX/Wa73/lJ8614oG96CTczgVWqiq9hIwCvgq2VX6S+qpw9qGE1h
x8HDYgJIj+HtrznGaTm5rROcKoNe/Wo0S/SqNP6/LNP+PtNx2LCWe2ZikBb2u2KJSfwoWnC27KTj
fGFak3XCpuvvtQQXTUyT++Pzn3E5Wby7Y4zcXV4EIEQ01d418TQ0ODUWfnSyMbZCbhPenjQw6ORO
xdAfo+VtGJHuFWRD/fvzK38wXuOrcgJxlOYAS7f/7W9aIBxpPfKpT+zt5SsdMt9dVX6R0gOJZ/kS
4Z1JN2HT4+0sxrH/nbDDf0cRHd9ZeIDYKKqguOoQlU1flPEfPVr0kFHG2MI1OSW9/WB9MzYok4rw
FPZNj52qA6uiZwS+JWjTL6Z5Hz1Y3GeXmaYUFMfy7bWiGlkIdu+Anj+GlaLMc1Tg4ai/+k4fXId3
RPKtlpvtvn+uapBBPtwBWsXMaa91K4rXMhiCiy/u6ReXUcvf/+OUYUD3zcbJwTCIqn5TRibbQYz9
LmHERUXYNj9qdAYPwVhZeKrQ2vQlSvXATrtLcuBh/tBlWwkObl+0jj+4pXRqTEQlNk1K5bx71jAP
dJVMeczbmejNQ9pP1kPdtKNaiN12+8UD9MEm43Ci4AkyWaD447tfgczfpq48nOoDmXaJZTYbfEfY
ZhS6uTlLpi3unG+f//QfXtP6VxOWdrTS777hBLUgSyc6rBguoq1bOBNM37RaY9PMYB0QZjaFgbn/
/KIfvcOOoPUtl1MlO9u7+11WIZtZNgenklh0vepRtOOEzD1yL5XADZxX6XThRu5AKktfzI9hjTND
yDx9Mutspolp9fgAcqutsy8+2gfSnYVJr/l4i8iMMebbm4DgqTcz8iZOTRAQRODHLmbErqhd3MNl
P91jyXSeogQpB9r+AVepEXZg0WOC4vHo2sGvBU8GJA7n2aqxCY9b4aIciMSTHumfGgLOqjCM7Exh
mbwMULaQ1wNv9d6NSLRB5tjNLVVd2F86YYxeNMmBu2D6j/AS8NZDSnOScantAOjdFo0bXdjgN5Jt
Tz7HnlK1Wcq+yniMxrj3tqGZQTilwRv0qGPzpt8TfIdQcc6ozbdduKSLTbHmwvGYFNUOOHkFpAxg
4OvUd/G1TIf65vN7/9ErhSYC8AMqFG1Z73pWixpJldQzJw8Kz03XemR0eKD4ExQLX9QyH2yKyyic
xr6LMJxH7e2tREXvFHkHwh+QErsvsP6ATBgcuQPTltq64CxnjNvPv94HG+Of11TvHp8u0HmZiDw6
kQhVHwjwy646kWjwR9h6+tzEJIKG6rmmo/7FlT9aQ/miHiob5noMdN5+W1NCuRuJ+zilmJ0fvLqy
icmcUxSxn3/Dj26gY9NIdS36tu77+R15W72J28k9mnRQD02PoD00AuTLSeM8fn6pD76Say6ju2Wj
kzRU/y9nZ7Ybt9Gt0SciwLmKtz2yW7IsWZbt+IawnYTzPPPpz6KBg1+iiCYcXwSBgaSaZA279v72
+t4+UhCNkN5TAK9aQDZmZ4a5lhzTaaAgdnugtQwc5uPcEymyIw1ZqpM4RKDmNEp07YJIludat7D3
BKwIKPRoq7H1VZqN/4NCcogtZTxzoo1G8z/6tCXelX2o/6LvuIbaS8eR2NVIA+EqlJH8cftnrkxo
UmFoqGatI2KHxYTWC6UXcHrIwE6phNaU2uZjQhL/CntB+1xozpZSZqVmgZzDRJHDvkt90Fxs1AQe
PoeR419VDNcKSFAz/h4lKJfOLlTpeOsDSz94XBtaulBy+iyLMo+rSzDhEbAR86wsLcJNIhEyX5wa
y1Rw3VVGLSDxXMcx+lsrEe2OTQGXC9budJ8TpFBHDv1j2oMeuf3eV6Y8dXkStExGpI/LKmmLPCmP
yGhduSAal4zeyX2Zd9aZOKU7/PlQch5H13/XEJYxgFLQxk+n2qXN8BzmtmnToFjXp7ZJs9PtobSV
5UVI97+xFtNJ8YjY6diIr3VjOc8tOQ+Irgots0B8k/y+9FpKn5TyOzoGuoTsW4onFAdJiAEMB6MJ
8F9VRb4vgkl+DYyJbp/bv/DdfJcIQfjQ1AFVSt/LVWnSRp4gqYquurScHddEoOwhTVvgtpw9CkK5
8fJXxuPYl5xNctaTOovZ3taVbMwGsj9L3slOMBB0DEn78CVQO7rKQlWgKr/9iPMW9uYiJVU0Nchd
WF5cE5dZbjotoC+PbXw1xtSHzzE7E+1GGQHSSXGybXf26FcDBl1V/cUhrfcL8Enx6fZveLew+A2U
xniTzDkDIfXbbZY07+TQydC4AllcSX2szi96YU8nm4vqdWCzOQiAF1fAZ/6fHibz0BxapNFZ0sZS
kwqBqKZo4UV40tmRitexJZ8qGrqana0OxZfbz7n2rvmu3B3RpxnqMonj5GUF0biIrzru2e1Bwqw1
jjQxeC3P3ESPYIzbZzl61VdYnP0TnTH9xhb2biPhcW22EQ2VnO6YYjHBPKqToMeK5CrzzLs3Q7W+
YINgk+hQvNPth10bSqA4RLo/ayuWQxUOUFfATcnVDrUiO0JjDb8T75Kso2cv3ziY1gbj0agKcoFx
rN/HyKv7GwsnjnPOBlqRwugYiJp0ZqrLD/7obCXFfl+jFyvGoBBoz5cV6kLLTaHwikmVuEG4WMM1
X9A0Zx09tQ4JXK/r2nv6H5yvjmd1LxZNmF9xx8K5uWxL51sTCsC2vRIZ16CgOa2pOTKyaPbjwvO1
lI+3P8C7mxUCJ3Q1fAPOTYKlxe7qBzq53UDv3Fgfyi+0/eAJK4voPFKm+S6IZX74nOcvtwddmeJI
zDkkKZeiGLTnD/XqQ/QiEpI+EPuCaG1umiKI6cgiwgptDaAZtUxotNIMuuQq7cHBZPTp9vgrWwm5
Q0KGWdqk89xvxxcA8YOymJLrWA35E1/K20ubpkcYZdoP2gHkAd9a2h6saGu+vw9VeN/8EYI82Cy0
X6ytCPKP2sfW5NaJrd3RRuPLPQf0CBrfUZVxb+dpb+wts6J9MIYJ9jiibQofYVG2x9svYWU1zNla
GwU40HNn+eXtzA/SoA1Ut0/kdKqs3Hno5lVeOAGGX7fHmp9qsRosjXwfKmZG05b3dx025QgbsXO9
0ql/Wk6Q0UKsFhubycpntQj1ae2zOay0ZSY60zHyHHU/uQ6O397RyurQUevllJewtDHbEIpzp4a4
qIbVxrvU5hmzfEBIdjqCW7axdw8Y0iY6WY5KwpYlelTT5p8gsPIvQa5+bBJ6iVI0pDud9Oq59KD+
QFz+CjiT0kkInOv2u157CxZvexb9qpgALRbXUORwF9XKuUwjZEw3K2XyvQpa+a9hY6pyCgmlf2h9
rP+w8JbeEgmQ31x5E1xSUKpSLZvP6bdri/Y9wyr7lFxcItUGISoGdX7C7O2TbPYTsYohJ+EI/b+x
/QJepEmWDCwGhfPE6xW6OrFlO+WDZ/4r09JBAj7gahX5Hgwu1fLuLPwbgB9p5Hw6Y9S+0x3YPrbc
aM6joUM/7Sq/cE0JQM+zbCAjOJuY/xI4eLARp5hGKzh+I6A3XIK+0I5rPNJc4LkSFNo1iDzlqWbV
QgWbLGt2DqFYVwuzvlrkvE5tHYR0imoJ1YaqxOALMdSe5G0yUq0Uzs+h0doXSVaE3rWC0YEyBMk/
wNTFcQRg+7ks6/I8BobhHZvGs+gbtkL1DDtyIDVYGj8HQ9YDFxTUAFDQvfGqjGEEWAV4COTVaHIc
GO3gQ/HGFgCsEiVtsITBNAyqTyT7v2QK42SnD5X8m4It9hxU7PAqqak2H0Y5qhe6rK1DIOzgZWo9
7w7ZtnbAqKA/0CVfnTRtxit5XhM9abDWnlvs6f4O6yi2TkOZNp/z2hufIBxZUEwtOKqHQu81jF9T
rUazSqFvl+Z0gR6o10T/jG1V3Qe8BnEIKPw9ZnGV/iVbwznpeotLyRzrHYO4MYC0mf3nvkvwtKVw
GKISAO5jn6VQMKUY7A6L5MGGPeMBgr6MyHnULxIUwzOGb/mltYvycxOZwUVUZftoOIX3jasVOkD8
Yy6YDXVPYafIy4gUA8yALq5W58lHSkTG2Q7N4aqEWnvxw5R7Cx4WJt1sjlb80LNmSJ9CBwj+Aa+u
GFpZEFafIYNBaMg9r8euRc8xLsZjta4PQeXxPaCmhJBlc+9etrlSHMYxHdBBJvDG6lR7CqC+kM3K
uknuHdwTMJFJZPq17o26OObCCWF2q3Z9n3mIIs+DUTXORVi+YtC0OKHOtOiAv/MVy8GVMShce0Bk
BMSQuoIR9N2ltNThXIZx8h0j4+qTMrX9PdSC5JppfnFm7dV/W8YwfYLu2d0bgQb8M0nSAWFoMsAt
VEyric5W2AdPDlAjE6YccmTg4uSAsLrt7IvfYmB6qBU4+GMYandGGVjikQ66oj5SkadrgwwebA5H
az70A+m6q2H0uA/kAOMDcwru8XHt3I6Z/zUHO8WdrfHQBckiaB7MTGhPDmqEcG9VvvrBQnL7HXSK
nnyigYP2/KSKzHYXTjZ+RzV7WwA9jKaktuweyKc7xhHEN/w1H7EN3s++4VFu1YHelewm1udCly3U
NrWzkAQMkwievbaACJiWakmmMuj/rTQPf+Mhx3U3KAKBqTLV0ucpLY3P8BeSazzf5XwtAi5WxCDm
4lSP7kRhUaAv874+VSAH0Zkkwjo2AmUH2Uyn2KNOcK5aCqWmC+V4hGqM+2TTQILuZPICKpm+DBpk
ApxTvf6z0mr+Jw2b4gnofqK5CsY7FmkM2Pa085t4uqbpX0GW4/1Ix3h6rQORPbWw62np1sj5JgH9
Ykyk7kfmyfAjA0F9G4fZWAMef37veUH1HSu03N+z8U0vKfBGkCppD3tOAjdzudv5d5XQRleWqhFg
hknt/6kd6QsjSMvMe5EN2sVRu/iDXtr+VWpKfueYbfHix5hrEGE2FwuTkQsYqhkwXBTHEJLNs4gs
+dH2BFhYwjLX13o1PCttNrmBJyLSuYp2ygzMfncF9esfbRqOBMDmN5qss5NvgA7cQQnujJ0GgfTe
ASzo0gVif+gy3KWsHpm8LaA9Fs2Qzd6hhvnZcGz8jQL6B+jZ9pNg2EVKlOPh2SCi8Q6GRaN0Uac7
NRdEnabgG5ytQkuumkhjY1/gkOkiRpDykJPJ0mgETJurY3QQm0JCVuGC4sKnAGMSVgduNDZ2V1Vj
438dQvXInPHjQIuCS146fEgzIa5NkHnfgrbmUGhNnxOs5VoFEFztBXQZIFCoQXBrlOgHMdBLYrpV
lSlJdhUNfJ/LQZh3U6JYB012AENUQNuaofD6qBKfa7LhT6QE0heflrl70XgC/VNivwC0sz+WlIGe
0MdAWKUJV/+ZGGrrqqJQ9nmnJF8UGyopdy2v9g9pCfwH2+hIfp7KCldI4nca4KX/KewcODBWZtAa
rkkj2IieVkMGEy215LZk0ZP4NmQwJ/K0SWc4l56OabnLDH382Ua189wDh/3nj6Mj4v05MKGGxX1z
/i2vrh5mRtsCbgOW29IqtItyu7j4NobJNX30+7RrouPYNsaptvAv2QjMVoJg7nJIbckLogvX5xjy
1dBg9/M0GzuFpJmj3FuVUT2aftFtqJh/Z9AXoehcdybZRCBKL98iwx4rXVdPTB4YFqxvYlX/QDsa
iakieJIlEKImbJ50MzPPdFuHfFtP3med+ef3Sgp+VDUoqlMo1BfZGjvorYD8sgOhjiysCDxIrRBq
z2WMNwXnCQ56NNhs5GlW7pVU201yY+RNDMSPizfstaDThrxzB6PAyS1tQ/oWM3+c7keJcgPUkbQH
fAnGob2UNLCYh7Yp2NNvT7GV6Yw2l2SGQ8IMLc78K19958FKkjGtJgP0UaP+wIUGgzinLU9jGtn3
/2UoW+cgJ1dERf/tUEQ6eFvZAhKPEYCglIEQ+MEAQ8ZnwMNs8r88mYRfMOc1KHUsF09SFXYYCYo3
o8akabqJm4wKharCPu32k63kJahzIFCYG0RN1LFvn0xWba+BxE2voe7h72QW8KJUlVuEFg7uFEze
jl22vPz5oESnAkw2PQA84dtBa0/BMlb182vh1BRGO/Jv7ihKDQUbas7k0A9al9zZbPffbg/8PsnN
kzrcl5y5OXQuHLwd2W6FZfaOF1+7AWgCfQbhSfOxMuiaST3yjon5KX9Tc/Xx/8BzMLqMatj9DQWE
Fg0rsx/UKsrgMAp9Y0m9L4LPvwxhAfuWQ4HLXt7nssqfldXptfEDyH24A5Nad6qT6aNjHtUYhV3V
qR/UIieTgIcVVtU6lCNQb/a+bn20n6azVdybN4/lFvf6N81X4FcrDDJ4pfo1jsemMwauChrxKrHn
OiZmUl5a+PTu7c+zsq8I1SADTqKSSsQy/V3Y0I5CSs2uHNTykwkZ92MHNf6gFkJ/QP0B0gVHWqhH
U31XOdCfbg+/8rivh19qiTyuyRj0pcnVFwnACDXTr2PXtKBXNKp54WhgfXd7xJXVh6BGn2WEJjW8
5UKH0+IDTYXdR5Ee/W1ujvCFyvIZB4z0MsrO/oDybauBd/UxqRnOye+V/mijs+jmtKr0qpMgDGHD
qurLREbqKUAZAttfRBD8bz/nypEs6FCilgJrghrRYv8kyNRwH7XIdIeIzitt0p4sEC8b329t+nAM
MHdMi1ByubgRnjtp3YfpNZYeHgoecH3CKvMD7p5HQ5GPo9Gfyhxybf3v7cebd43FOpkb3GnlMnSb
77jcVZiuehL56VWVFY4UxAt7pc7FE1xk73x7qLU3aVEbARepC3bsxaHnhUFcTNPguVEucSHD2TPe
Q12m5+/Px0HZSnFVpeDOfeHt0u+YstKc73ceWl3sm2vSgfTKlv7GN/vd3bp8d3N5c661cwQtWy6r
jgROE/bsX6WHSbFtDyC3wrGtiZBNcTITazphFGg9pD3aYtrry1R/sVDgNnsdjcyFgJJUYwaECe1S
CbLMHKp9M9Z0ZWaFYbhdVmHFq6dRfqKUPNsMyuKnhmp6JkGj4iJvIE4A1uoXbWjt+xQ31+p0+12u
nTrwJUiAQ5Odaz6L+QGLNnJ8NXIuYTzmwYdJ5DbC7Yq8wIFYrRY0iijls9InNQyrCuX33h/M0ryk
edWZZ+h62bMvofkLkEp3KncIc+Nrr+1DnDn0H899LAAb3n5tJ6/xXiCQuToRLuKTlpMJtJLm2gY1
iRlFty7SrpWN3X5tH3o1qLGYYmT+8DcLzclFfTUzbPGI8uiDfSLn3LmtVrZbF4P3ug75G9BAzUel
BZF+vLeP2XPpJ+enp9cxS9uzOdk6GDD9SH9MXOzNqWuHHeZlQ/1pTDlulQkCz30PPbDcY5sMxDoP
ZAxfDAOUjQkyP+pyERCV/P8Pk4tXkeVZrMsgEm5IbkzZ8fVzXDorkB0HpmMDw96pcaK0Ra7mu8GP
um4Hc0Y7DZ1zRvpZPaC9jzcuOO83NbrA505YVaBx15cLM+kNJcgAVl3sGqfQ740ni/pXr8XeZVKD
8fn2G3g/AeceQmg0rA/IpksZEabUOBmNPo12vbSJrK2By1SYuaVd2mdB9w7+jMXWef/+vKCyz91N
zjVnTo1FGBo4HS6aZAivXi2KL5Wf/Bpwrz9IbTDJSZMKLYMk2qtmL45RNZUb03+ldMkH5+LCjmAh
nXqnpmmt2Il0xGGxkmpuF9vew6CO+aFquvbQdIa9K0n33rcBVNkWHsMxrMr8HNdkbTjdU5JT4CEG
/Jm8tup2TRNtzMr365PfR0BqU0rj3+Ri14LK31FIoeEgb83kiIDQwNvCCO88CC77WoqX21Ng7Wsg
3DDhD8zn25KLE2ZRp7UWnCHHqs092JYM0xo8siavqh8yj89UceI9+pUsD5OeGRsH68oMhGoiwB8Q
d9KstkiOhPE0YOmnCma3Nv0wHF41362eGf1x90wA6j3Guo156u2nfr/KuIugfkRuAR+Ktui3WxIk
yqkg5o2vdp5ZO8RS5sPEJf48cppsND6/Dx14rTwghywqE8qcb4cCxg5uVilAAVW4stPwpT3S2Ui3
6O0nWim9Au3gpCOERwDAg70dxymdshDIzwAq9fiOx2hlvZ68l1OhHIe6iINE7PwwBiM9G9Uwewt4
Wzqa3wfW2w3VJECaAyXCCkHp/e1vCMQwmInn8FozS/snMizvqkWQW6a+yi34boC+dknr0Bhqp0qU
wqRs7TvPSYOfuqzHnwCmp6vdtXGwt2AuPBaGgimBEwL6P9AIFWCuI7rhb3CG3TPUd4kF0aC2/0gj
Tj0MMEbxlWwyTu1q3eO2JIzKJ1GgtfZVq4sS20MLoO/Gan0/kXjiuZOFWWxzvi2euLHsHDcRn2xx
I8qHoCpMLod9kT3YFjDGjW88X/wWrxe2E7SOua9dpe317evVpZEMLQZTODX6WXm2lJ4TXIsEW1OQ
jeq/Hg087alWlDradxWU+OPtOfZ+a5pDfEJOmj+QmCyhBWMd0bA46kwxUqbfokR+sket+wYGuNpP
s+Pn7eHe7w3sB8hocY9FRUGB/e3jWuVg2ENtj26kl8W9bIzqc6bYOj67FAyhplXPXjhOysao7zdE
8OM6RwQSVBKMcv5Vr27fDaR+pazR7FRqWz8FjTY8Or7SvXgR5Ymm+K5QIUB5aNeHKADOe/uRV97w
b/0r84keRnaLt4NrVS3o4e0pjdXlB5F34anQ4hD1SuKdql5sdFasvGDOfkejw8xma1rmUtNGlblC
uwyPGjiHTBbhwQ/oYcabe9xHQ/VPplX9xutd2Q75nrNwSJCIov3g7RPqBWUgnAoQp2Ra+N3XANvt
B+4R2cY4KwvzzTjzm371GfPKGM06HuJrUCYmKoVefktGHawt8n96pG5/tpWs9DxL//dU88p9NZqn
Irfqqxp4XlQ3p1a3fpWtX3wp/da5rwftUehDftW7dvroh9FPTQ+mmYLqH27/jJXvCUfHgL/G9ou+
eTF7UiOTfj8xe6zEaT4VFUScOOfaJfEv0VizVyVVrI1HX3nPUpAGhuhhAJNapoNxVegSJnJ8HQca
gAuDkrlBJek5q2S9AW95vzJp/iEtSxOUTovisi3S7iqwPb0eX3PVGFFmetGz6avmMRuqche0lTw2
thbTSThUtGTb3sZqeT9z2Qzg2tEIyhlHHvPtN65SofhjMjgXuxiN/IBGtfDOgxc4/97+iss9AOUe
N3MStQbVIuSYi5k75Sa7XE0+jKbd0T6gwiABVkMg+kE2P/op4UOZ59tDLt/s7yEpYs/VBbb45aIs
Eh9RtxIIt+it8HPX5iFQCSt4rFKvoJ9wrPwH0w6Nc8wd+ouFw82fzqLfP2BWGM+f1yEB//bdmhF+
fWnr2W4bmT91J+nvJ0sHsssp9HT7Ud/F//NQhEj0TsC1ICe0iMdqpCw1at7RjYOiwBCz04fzxLn9
UWkKiM2o6+OjBwr0UGSq+WLTofoQlwN4icLZ0fyp7A0MBJ/8vqJMTBM+18YmNa2NW8rvAsDro/73
ryRNyKWMcAol4dsXQq9TyFqYRvyRSuNvC40c6Nz4EFVoYspw4B+owz+mNf1HQ/JMuvSIGIWs+XDJ
pu6+xatKnxnPlncK0sTHr6E4dqbyYWrxy+gn9EEGnk7CpYx/ryXps6ePH8PBesbV6KAm6QcHU79h
+msqh0s1JffqhC0s/2mUKh+zSlzNqd2ZyedS9U/46pG9oV6h1j8p/WIHo9qXWjFw9cq9Bw2DKL3E
gUX/4Rvg/wPlYJUQvpri4zRiNUUvEHUzOkXb80CLVTW2R+yn8h3YgNT1TPGX0g7xaWMG6Ly7G+92
KaTrSf1YfolvZ+95n4zaSGBkJGAlgj75OfqK4so0CT9pafevp8fKt9KUCG7yxP6QB/aWdHC5Zf/+
zuQgiOlmxuQypCqppis2xXJ3zJLhr6KYUNqY6He/xINuoxsVWR7thKpXf228hPmWvXwJXL4pqhHj
0GyzOLGqZKbs42znNlpj8yUcc6bcCxWvXkwA6GsHn7vrfVU8Npmvd3caklnrICcBOl1HvoODs+Eo
P6k1R19u/7R5rd/6ZYtTDLmT0+IBJFyj5dKATUW/d7qovYpGAGGbcNb4D+OhEabMqM/aysW+LlIT
xxiHvQeGnLw6U4Pfbx+ZX9VGGd2uCMqNKHrtk3OAaES1Kv0NS3aNOYKFSsDtX8c61HYq+oljNfxs
qChNu1qph6sdVbg53n7ItR0eyb2qI9d2aFFfhF0N5YeYdsPkKkQRSzf3za7Dylsz2z35tzilQRJM
/N6HJ5ft+lKSCwlSnCY3fsbyBjNPd7hVDhgV7hCmsXjXQKuAR2QR/GMo//Q4VrrbRUDfoB+LXUxP
127q/ORSkHvaeOvLOGU58mJDVTRumYXqAD9RzZBJLwoo7cN4nGJN+S8T6n8PucwwlTjEjLR5JlcD
rxQVFykjOMmuQuAF1e5Xn2ZbM2p1xXAzI5hHfE3tgBX1Kvoca7xU2iqQruohMIdz2LpJJEGIkE0+
5I0tN97l1niLd4l7Oi0GvSld3OOVjxoNnLtQld3VqR3YkTH4zNuTd3XF/O/5ltkaIXCoCbTKu+ST
5rt27OPAOM8VGXcO+Y0pc2lY9jaizdUJYwLbRdVNVL1U+rZCZqrdRMm1TXEKwPMWbyCzozeb6o+U
P28/4e/g8d2mx+ZDOpZQ+l0aLlJs0hl2nV0jp5TxrjcKuNuWF+p3wAp7uUemZ300NEAAOF+mzV/g
QdqvaK2jl0ZYuF1E/hB+9ePJx8E+xK541+WhiX2HotALOWCXCOm8b+Sn0cPPTKMW8RglCl4QWioH
lH0loBfMLC2sNvVmX9GmUjdT/aTlY6PuyrJP/iL9QRBQdpXzgHWufR0KAE8Hn29xFw2Wh9WVwp+D
n4tZJ1ZAurIGemL2JkzPe6wD5UaEtPp5KAyD5iJNDqDy7Zw3pqFQMJOIrybg2Ls4i/L0kKtj5/a5
GW5VCtYmIJ0EnJKMR0S23D2RN9ZNkKdXJQ6SZ1XU2SnX4vjYTpITKhy+47+3hTh7V76adyyyHlgd
ClOQqlwMiky4EjYohivOBf2dP8ALOnStGV+8vi26fSZ7bC31KTK+N5lI3CwxgnxPjlX54OCFhAB4
xDpsFw9ebcEP6Oxg4z609gXoSOUYI3krsTh7+wWCTEsBSOrZNRhbFZ/UOj9Fiu7PiDzr+fbyWHv/
0iJXPzNqEVouPjYfBsEc7XjXEuntHb32sCN7m75fpMYO+tmp06d/qlRDJnl74LWd7tXAcjEwxn1m
iOZ5cH2znz63oqVrXM/SPX0J5Y9BC7eQImvHNGxHptkck9HM9fadej61UVVNdTeKsmyH3hdLkZ3i
T3aOvoqmq70e6r4HgQ3rzR29jHNsjn3SdLz92Kvv+9XPmF/LqwMlSJoSna+ULj4iNdYotFx+Rk6O
yW5oN9ZL1Tf0tfNDxBYW9V0We5705BNQ1HGYMbMWL4B+0qJX8zaYnQfQk2e5Nd7ZWtL/G1cAuHBf
ywqEzbWB16kdl/rO8W3qhA3NIL9uv4LVL8+kJs2govEzFqvPCPBtnxyEQQLO25FIJXnQ8XH60GlR
6XLE5//hjCM2o7GE3CP91fNqe/XKAXLxMbm3XQ09x8qL7M5T3/n1R3Lo35I0THctPrXn28+4dhfm
AeeOJXSMgNcXb3vMUyNpRzO54m4oHhwxK+nh01XA/0yZ9+cwqrt971kD1t+J4TbdmB11NbJAs/Xc
3GL6DNO6EQ+ZgQuiVkWb/MmVeJHiMa1ViC6QQyxTPolp4BKpd71bxOW5H7v80ISxtwuH/LFP0X8r
ig6LwDqMk/3RFNGHsqCYLPvSTaR21WtVOVUBnllZ+iPHMeC+beONg3tlE6RsSsKYFT8nwPS3n436
cWUY+Mm7HhL7PYn/EW5BnuIgj2Hz7a+1NhT5DvQniCFJDS0WZRsZvpHY1ujCkxoufTBNuO2BIt2P
nWFtwIB+bzSLeGQORXjnxOqElYtLGP/Hrs1wKr6SoALH91JKo7mrhjY4muNvM9XsV6sLmKy5joOV
gSVdmIbDvrfU+CvOpdFFurZ/xjNQhK4n4rOi44Ucc302M5jD4Py3Knrzenz3gx1q2QQV0CqW91l2
FFHjzaW6tDsS1xjj2HSg/KOk3ng1a58B4SvsfO6LswD47RePtDTlEIomt+XElXuzgZ1NeiDIvxl0
lmxMr7X5/3qwxQItba2NMOMqXDx/tRquQ9umh1SEwXgy1DD3SAh15YeoCrBNCowBLN7tObe2H4MY
YcKRmptdERaHfJtL3BnB1VxR6NLeMSqgVVOnNT8EZaReoroKP2ZaP1k7zAWbXdRXwaHtnebH7Z+x
shkDH+HiSBxOXnQpZKvntjqN3tFriDfhjyImN3lUO5Az2IUO6admqIyN4Gb1wdFfMW/IkEgaO99+
Zr9zGq2tGXKSFQ0NuajbO93n8U8p/UnxTrHHGMRzneBo3nTUtnfUOhAmm02hbdxEVk5jQh9rhiLA
RiH9/fanOJPiI+ovk2ueCnHCa00cHc/3v8akobkjWGBg9c7fOBtWX/m8jggDVIq6i0Fnd5uQKp9w
Z8yTi0NveM7sRj9pma6faB2JNmb61niLjdSRiu7klhajChm7z2hwSMA6g32KBx9mn4z7jZm9tozp
U4DzxZOo74S/mGpoXpJwSfdVbG4PuSgizMAxGt87WR1vCNnfSaAIa+SsNvndHcFFfbGMOtqqoNaO
KDGt0HNV1vGpzYP01HvBYxIyhfzeqQ+xFWHfOOUODUFm9KMSbYOnjFLvEoC4Z7OGK5XW1Rbpf23n
RF1PDRuVAqfs4lwxRoS9QxT3bu3Z0cmfuo6GNBXTqT9fwzbVa7RGuLBxXr6dxWbrhRP5at21lLrY
zXTBr2aHzIje1vapnUyxobtY+8A0pGgWmskZ+D+vqlcBVW7KmEJqpLqdUSsPLX595b40WvUH1171
dPvZVsciiILOQ26LboW3YxmAwmkGxdbLKGXwawgblabBoejH2b/d+Xx7sLXvxevhPVIhEhhXvh2s
wsi60K0kuNaNEqcHfRyTJ79COHa4Pc7atoMMFYkoeVGySos52yeKmfRjr7jtCOhs71Wq7ipYlmFa
29Bo6OTyeTYz2XiV869fnuMEfMhY2HuIvxefzZ7MPoYsywUgH9Fmg0FDnpOPkJnz5t5z/HBjn1s5
YeHvaLNRHD+WU+zt27RaT6EvtWouNkLWPW33ER2+Y0cJta5oH5SB6/Rd/9RFtFv+8fslaYOgl5CF
XX1pQNPhGqDiaOtf9FiFTdDLOyMFcR0HgwIbobUv+Plumb2s3C/pwyB8pEeLevXS2QndyKSbvSS3
PukkBzKozjheY1L72cpjULq9mln/ZnkVJDtbgr7ZxQGJpY1XvjKx+BHccoCvOLTSL1659Iax1ftc
Q3+rP6dTmAcYIcZNe/LzJr76wXRMwy7e3X7bK0vUQWerQS2ZnReX8ijKCB0Yv6i5eBLh167Jm1C9
wO6gYmXgEroFrVx7RqATnCuk+Gds59tplU2l5VRtG1yQC1rs+kZ4GaZWPmfe+JcVpCkasMraiBPW
pjJIm1kSj0KIpOXbMUdnxJEeL9CLjagPvzk5nII2UY6xVWfnKVPHEzLX5FSX0bixJa2PPF+B0EJJ
wsS3I6v2JCZOK5T4tBfZrpO1gE8GwH+PRHTtY6NP3rd46CxkO60mHm9/2ZVQjeULBg/4BpfFdwo7
ZURMbsYiuJCSGy6DFmu7PlIB5lMGOWSFPuycse/xzknLlyigBd8y/PHX7R/xftuafwM9gawsrDWX
NcVC8peEpUzfuBu13VTaTbYTTtR+7bu6/2VOdfTPfxjRJFNLmoe9a2lxkpserZAajHqz85SvWZY1
HxQr9F/00SITnyrdRsD0/hvzhDA3EIsyubgMvP3GoWcZlZZ7bFdR0n7Q4ygLuQl08lMdBllxBF1l
20cxt9+rkC62eh/fKWxAftC0Rn1jFqCxec0/79VxDgudcUOBCxXfgDS1BhzdKp3GHdUugkKbdkdg
7+kZsflwbssBZC3ZllOnec2fXw34KUhlAbbOcsdlXwEdEXHUYkZ/yX2aplqaNZlvSnzOMks9VUKZ
4HZr5gGvahPNoabjEp/FG2v9HZLl9/sgH0oy2pBza93b94EyRBMg+/Fy1Fq1Odq51kGV8gnmDnbW
o6AUeqN6LkavwBViegnQOkQl3PnEHMHoK4mHyl0LoANsHGvvN1reDloSIkny8u8sQ5pEt5OiR189
KF4FRo105j6B+fBghsmfF6IYCxe32RmRjuOl4MmyyV9FGQXDcnQi2vrTEvyqgciLZ9ePVhJ1G9HJ
6l6D2TFFGm3OSS2FKkpiSuAGmiSKTaOfo94H93U16AcEgfFedABdsHWyDqVZSzdwRHNMSir6t1f+
6hueg2gk23O6dLEUHJo1dbsahFv5YfnoTJl0hyLurmaZKRtzfW1b4yThlJbYBZvLqY7bBX4LfWW6
+DGW7VmDTcvlQFeoFmV5EBS71CkmZ2MGre006KycOQvOxrZEMAszaiY9NBWSHnH63AwYKHR56qV7
HrB+mYTRXCNLBEeMcLYkp/OqeRt9cheEwAYEby72LOlCjjn2Djfc+BIVXY+JDDSZgXECDKpSK7ea
U8mSic6JGYmfssm05vMQKJsH+eosmzGyc2/brERdLG57BPkSKxRY9Vw6nyq9KrR9KWx8swYpqu8e
eaknNU7bfyLIIU+DoT9mWI5uREwrBSheBtcZdabMwjKbY5xXW25m0RllFqbjUmRqYVDLMQGm0NXO
F6z4DPWEvtv+BvC+wtwuGvAMHnB6/whfq2DF51UkTm3Ugh3D/LW097pQzK0oa20lWBZQf1JU3BXe
nYEYMhqq0voXxSzVfYK9yr0aBs19RFy2EbSuvo3XYy1WXd8GqSXbliyMJ76qXp+7MydyhzFJudeR
bOwNRdUuSWZ+l6X+TLzZ3tXmMPtkGF25M3M1viPtLzd+1toChSoxtwubzJelyX3dm0pmmXKOfaLR
zWnk/lCQRTm1Td+6PZ7HG5NiZTxyBdT82P7mYGeRFqqoznhqmntuM4rwl1RKdbpCeRuqXRJ0yXS0
lczPNvaD92MyELaQdEXQfqEtiaDlpAD3nd1HwkZyL1AqmiPdShulcq7sfsJa2UMYuvGg76cWu93/
cXZePXIbTdv+RQSYwyk5eTZJG7TSCbGWJebQJJvp138X9QLfo6UGO5DtExsOPSS7q6qr7gDIlInM
Mv73lh/12+ZP86gQPQ05xJV19ZxofOU0H+I9mknXfE0uLbXMsPFr5ilpX79fSuvNXhpuHx9za1Tf
+qiLfkbm+NZk4bUr/YXAwi6Bf4+cs05YWTdFkrit8qbCiQdtm+Qo9VRHpQWLw7YIxTHt+tifTaNF
TLYeNonOgCEaDHmlVL4wdTJpW9A+xz8SfvK6pwwPHVofM71D7ZTuvazTZItsUXhAFrS+GYTjoo9m
msHgYT3kQgWLi1HxtQi+iDcgFRBZin3r1vq09ZQ4CczxWqfqwvf47fdBzXz/Pco5zAbbEcVJRmCm
s34Mn9Su7zbFaCLS/re5nHex6IgQ5pciZrXNmmoovKjowgMoPSwUpEgPqYvbjgKM60pD7M/cBoyA
muz//qBwff9YSEh1Wg2+99R6HXZalb0Py3EzC3M7siX27tRYt2bYmmhtJf/lMQ2wAgBbuLL8wZ9u
NVfSZUesGHNL9WEQJsoTIEdvEXr9W/1g0MtscCSVKQcpQdeuKGYfl17e9woRSqvkpuzQD9Zla3+3
5m6PY083XvmEF0rxdyuuW0iTOk2C1k18sjv1MdarNijyZbNqUwqLUzGCVinMx9SW4Y847eqjNQ7R
IXG0kC5oj3DfxzvqQrRc8PiIX3ItgNW36rPOgHFR4qHvmTbtBNNZmPFbapqN5/OX2vd+TJUrF3CT
jfO+aAKgDBIEQp1t8ueqWom0WB1it4+OjpLqytFikO3sOreMnCuP9qu1uV4Jq2T4l9Tgi+DA+y08
OwOCXwITdITxcbEba0d/Es5Ej7ApUXQN6swqkiAvdPsZvktmbyMgaY/6FEXFS4QsFoKNOqBl1Eby
KdrTZB3ag3SGqEb3bMQu2AZXUe1tmmQveRZr5xI4whviUqbne607mz728m6ylULIT944tG6ADhv2
DVWWYEU4oeu2r2M1ucf0wHsJO82AMwlJ6MWpw8nZ6pEzhIFgoiF8Q2o0wD7+8n/WzfAvCO0kLPh/
qAi8fzulZydYbNfaQbYMbjZJPmbDro0LGHGTVkRxIMIWVRMwNtXTbKA8fuXzXCiRGNRbKn0Yxh2g
+VcbIbfDzEIXPj6JsBY3FrehA46Y064pjfTbOKLmMdW5GygeCqyl2ZhcjpCw1PHpQLyySY5xH9m7
0tOv8RIvbVAwJQh6Aaaiq7w6EjYe4n2zgErYNd2jjDSl9y3U1K8x3S+uA9ll6UTBZFgfBEfpp5lK
ODkpVS17f0jQFti5UzU1V6q+S3kcaQMgaag3EHzWpbnd1kWlIWR7QtNg9EcrG/41aolFnoMMVqi0
cgtwYtghy+x80rMq2w9Z7165hl562t9+wxqxQkuzsgoLFRVRxd1LmfBZ/SoZjWvI3YvroD1L2uBx
mXq839ZY7lDd61p2tHDE+1GOSbzrZiP65+PDcyHpQ7j2+GyLZAQ55P0q0PxqZB5j7zDJ3PsczVrz
I2nnGSfJYfr28VIXEjGYERrDxEoq9rXhuqbOozMkSXQU4zxuoL6hAuugJ9pUtrPp0GbAVEcttora
Npso7K5F0QthYiH9L1ItyIjBsHz/pE6K0HZl2vFRRHN1ckp9CPTWmPZaqclNhijFBiRhvEfQ7W99
fUnNLp0Tl2sUtR+h6v3KY1Vpla1FxnE0InU3pJpzGFNnvjNHTw2kWQy+ALWx+fhtX8iHKKLTEUey
l+bhujNrdpou8ScrTmWT6T+wYpvRWuVWaqjT8L11qqsOUpcWXI4/bX+m9X+49YbgckxhtdbRw9fh
2RzV4bk1G2Qvpw5esg94UVy1TrlwRkAfMcCib8Eka11G9lpiZ2VZd8eq6UI4Nnpo40UqhvqbusAx
fNk27cM8YL7ja24WOdt8tmp3iyxwKLaKY8kXdSizItC9uhuOKfTUp7//Crg5MPglddNiWd0bB3du
KtBkaK6kItu7o5EjwNh/ESiGBzVmrFdS4aXTDGQFPvySEdFye7/TStPqk7LTzIMYgfsHVp2lIZJ8
UTX66OIq1fHjp7u4HENED5EU4pSxOlJzwkg7bUR4QIpVy/w4n812O4e98cNBc+3aAb4UPyB3YvpH
M54R2upd5qITxtQZCjbtkHdpDOVFhZM9TcEHpfX0u6g12zhoTTBDi1FVnN+UVgRg8+NnvrTN//cr
3DVtxoAnB4tsjo7daMjPIW2YG1UpnB+5o0dPUhmm+kp5cSlumQsWjYYvsCtrdS3rNSmcIqopE6Ky
eMmTxgwKrWT7TAOyMawflKDPt3UzGP/h89J8sF1AUItmxCoDSXRuEWaGNiPT2jmGJmRlKFAKnNrq
WrT6RfhalbiAfRyecdHswmno/c5VjRAJnobXmiqN1LeaXs9lMKm45fpROhnnPM6wxk27qSsPSgfb
F7tdPcp2g5yGb3EImGTnTYWX+LRQS+CSPf/Uh95I8YpUFv9pVEmUpyfKn/hKXrv0gcDFwaQCMWT+
QeIM56JpQtOg/OvM8RzjCuEnJlq0rpXhn9vH91M248tb6sYVeM2lhVHNMrkQuBi1rptgOSqLA7wY
hYZCPh9xcQetXObu3i2R2cBIft5NPRjWknz818zvJafRltIB1oNLY7D8/nv1rYIOq4762VxYgPIh
H+ysUXeeE0MkG+n13Y4eqoodZ9IGDAG7b6i+mvc4O7tXrveXYtDvP2SVXKPexJRcTyDWe3O0Nxst
+YTVzZd8EPq12dNSL6/36BJWKT/V5WuvApBkIGPhl5Of1Cq/i6K4y30aNuWrUdn2NzktU6a2FP0n
IXWmwUZYb9XiWj/2UviB/gGFjGvuhfFnp0MmrZTmyLUi20G3M7aRU9MXDI0Fno+/3sfh7tItf6F/
0/wEVUQfYxV+lgEUAvIAtGvUe3wHX6bAaVKVKj96MW3snm2lybjXpUhxu6D2her1t72TZa+ux664
8nMufW0mJLDpuGaR8VdXGtxrqzqd8+IU9vV8w1+Vvgsh4iBg7V0J9JdOF+hLnopRE2IRq6V67hlm
4jHQS6ZGh5rUo27Lsxb3s2FEr8hEKPcjutwHpa6uSUVdulEuZMFl0MoBJsO+P10wOuYW0lx8ZCda
hxShmNx0qo3SewNE425Gad8xNmNteYFpKvmb2XZfmkFy9OXiVo8VI0pe7d96hC5nnnEDuCgEJJkW
rWJ0ChLVbZZHbhPQKoS2ELnDsTRHYzvg8xL5IIjcL6BLFf3axW8JJ+ujR6+fWnYRCHTXY99IuF5e
do1y0AY50CbUjOox1GLtLm1z8S1Tx/Rfo8pczbfbrom22QR1KWB6Fts+AktuvGu7erjaAbsUEGDa
cDLwVKJVv0qQML34pbOIjsUv+myXJzJA4TbbteQtBs8y778V3e2sNlvZPduz1ru7j4/nhXDAMQCb
QN1Njb+uwCpDOm7WgEBJgMcEnrCKXZEr0SHlhZ0tg4e+cgAvLcjwFRlmZLYXqNr7nQmgJEW0dE6P
tWI4gy+xtr/zBFxSpR+KLQdWvzKKvXDiART9wmBQA7Hm+wVFFM4d6Irw4NTRfOM66fyp70yxm+35
2su8cJtYsEvoiMAOYclVKmnmBlMLmpanMq5Nsemka2e+7szetXvLlYXWhRU6qIUWE1ZPUV6iUpCa
qEAFbqnIa/oSlxomvz/SmqzWuGFc1DmTcgYa2k0cG3mQ9Uxy2YvObm7R767gNfiDgShWho0sksh1
8+/He/RCIEUFjF4pOXMRYV5tmTJU02LMsRsTjpi7rV6nyluHLuKbbbd64JRmffTg1sa7yOo1cSWK
/5oirSIHchJ0wMBzMmlY00d6gGFNVRvFqaKlRKfGLJzZz+vOLXw4Rt18E00CKYZKF/03dBrjBJMW
LbwtFBMnAacQkxUI0y5/1pUob1ELtpuNkpjoulaxthjs5sxGUNc3d7Q9zGqTpbp9R+w133BwwLBT
dwrvJ4Wa+xkRHvdKRXLxbHDXthHhAV68nqCFENVTC4c1hG4b/VxaZKg077Wd6/b/4WbpAfn5/0st
H/m3uWATd87oUuDh06cUBzWvdMShR7ErEu8a5mk5Zn98sf8ttcZByBIMQofp8cF0lR/4OdgnPD5h
1Ar846YoNraaUzmPH+/RK2/SXCVcN+6p64H2HuYm1zZ67DS7KU/0IAvr/kouu3gcGFIAAAVZ8ofQ
YdVKpTZ1cDJp50JPRrDHOHtGi/fhLOd92VneWRYxHhXVmG4+fsrLb/Z/S68+Yg6brUcCXTmUUYFF
T59k28Er5FfZUcO3aL7ss6yOnj9e9FLGgLylI/mAFQTjrvc7J9HV3jVCO8Hb24BCZ5kzwERhG8hb
mHHqo/N1zVz04sek8c2knuAHR+39in27NIOaQsG/SERq0Fgyt48JX3YMRFOL/uW/POD/X24NTBdx
W3YSk5sTd+jqS233P6ySZxR2aB0tb5p2Hy/3qyW7Ph9IHtL4oiIitq0yIjycwhh0GpmjMmr3AODg
wjVJOHbbqgOpuHHcWYM7wv0DmIabq28Imk5PhVZoOKfOYawflSSqPokkdb9XmZaa+HyW8nuYDt3n
No5LIB3mKD8pKlxXeuoPVKnz3m7lZrKnofBdR+o3nfC+4OXU/0xMbRz81glx0hnSoqo2Rpo457J3
y+Iuc7RaPYQ5yLxj1Y2mgwfLHOZHrtF5fQ7lOI5+b1qYv0/TwNCuC4WTbZu2teeADnJYnp3IGc2b
eqS1g1dWFo6bunUS/TmPTXu80u64gLVcvPt+ycEzRYIf+n7fZEPoVhm+VQe7t4tt73YVvmBMlg5W
rBSv4YDCzyRH77YVih3U7KpdbjTtt0KPy4ePv/Glg8q+9TBiWxh860/sJf1Y44pkHwrDip7HUEaN
37tivsVszbtlqm7t9CRWjCvF3aVlPeZFC6YQfWBrdXDkYGuVKfr41Evd6M+DPWpz4LiF8YJPUJ4H
OuqwL1zPxtePH/fCm0fOAHs52lwaCI11H7epkReX0psObGxA6hiKHcSU4JVozg7oHhstoNhkopmI
aFPSIdy1k5LviJDt3+Nfll8C5g9NosUUYCndfstzhA0zrWginFLbivZqXVavbjcodwkmyNfuD3/G
KdCsEFq4pTPmQe/q/VqpN5HBcxMYF6JDh2pS0nNdOso2lvN8Jen8GYTpBNDKwxOGZ0Kt+f1ScY62
0Aze/+DGSZL5dT2OR1ll3n5wZUYOypwrdNE/sxzrkN1wG1hA6mtE4aSGladPhnOYrSn7YY1T82nO
MIL19UIwanEUvX3FOocRNASM+trd/c+NTKLxTJBFTLWQzVudZCCaoVssYsK1l4TPVGLFFlOE5HFo
QeepeoEtUlVNV0rNC60SAAhI9IFBYFTvrlGjjRHmuH017N1U0H2cI/XrlHrtVtVaE7fEpDp2UZFs
8kHFHRRvMV8b7fi+LQvt2PX9NSfQS18AjXVqy0XNhR7d+08+DGMk1akp0VuquZ6J2TjVhSg23mS0
WwTP+oNbNeEGH8MrcfTStra9BadLEIG/ucpPeKxidifb7oj+b7eV2mAimKOOWyOy3Ssd0EtLOWBr
fuG6CB6rZ4wgIc99aEK7xlDZDqqsd8Tnvmnll4oQZl+5iv7qdb3PvNxhlmkp131zCZTvX6kztE7K
bnOPo4hsb9M2QgMhUQEq34YSiMQpsXW895hlWtbOA3TQ7b1+jI7l0GWVr8wJKOJscuqbRgnz9Mqv
u/QucF1huzN/o3W0hIDfIhcqKLJRycsHFDb7+pygOWWCVlaFs8U6KhyulCGXjhiMG6hjjJqWVPV+
uWUwUM0RjqCOooR7zam/jzLMfQWGkS+KCceYXLkGQ7+0JuAmi3EEQsB0o96vKV3K8VwPo5ORR/Od
oobFbamG06ZA3HxnYmK5SSxb2X+cnH4Fi/VX57WSi8GpUbivggnmi31bI0V7jKVT3yVhGgt/ojih
xspzXOpFXM3mAW0oadxwkY6GQKlASvtVbVvZXgcS/8+oiXgD++armhS4t0Efn/fDbOADoNSxjLZx
3Tj5NpkpP7aORh/rULf/oZMCOoYRJDsX1QuaaO/fHommF4kNOSIqk/yLbfflJq966wVs+7VR3YUG
JmuBH10m7cDZ1zoKeYoLGbgg94BxbFse7c7OfjRc4xAsJRtG+xTJong7hEWRPFDbuSayPcN+4sZX
7mSMlek4DMVPIxTma9Pp6d9DaxEKZ6oFo4bzjPLm+1eBlsJIZ6ROj6VZ1QEDw2cVwDeVMwLAfd/8
rRUeyQgkOZsHLXTXJSm9X06lfuz0MY+OU+tRUClOd99LXCvxff37uw+2JvB+AQBSVQC2eL9UHHeV
ojozMhTjbN3ippVuVcx3N6H2HwjUyPkRCknxS2Nn3dcJw0QiOoVUTFnn1luneiPJpc2s6sqt9eJm
IptTS7CnCPery/lcgwjJKbfhQMXuaxljydJMauPgXJE3D9CB1fsZ+xb70avbUN2HXlwrB8JvBIZN
iC5Ivd5Rgag3ogimbtEb/DhCXIi81K4UWLTqqV7XjNbZLXHC7vCj1YemvsUzGl1BvZP9jTeK9u+R
6Axil9zKzI2hxLqwCmch3cGylENcRM0JqKO1s5U02vdumjyUM04jf/1wyCovh5nSEarj0pn/La0o
BdCy1LHyY9TJRvdFqzp32LN0E0YZnOLtX68GVBejjAWyouIG8n41vD6KoUF+6JgXU1MFKIWlSpDo
i3eoWU7Vz49Xu9AepTNI5U36omBz1prDGpDEWZ+U+GSG6SLH2gMZ8WKQkgguFcfU8bIA4z/lfh5E
fj93I+39XLuGKLiQ1d79iOWf//aGu3acW9NLcebIq/bY13q5ncbe/qrYgFdj28322G5cmyMud4tV
UgMyCTDZJgjS1lt91pwbLoF5Lk9zbebJlh4NtYnWZeIaf/LCQvi2c5dceNe84dVCCOfV0kSh/9gD
OJWBpSd0UFOrpPz9+GNeOIVcb9AtIb+5OlPp969RHy2CeUGj10BS2QxSiU5XkBB4Y78redorO/VS
MUhHGbbEMhcF/bvaqhKjHhvbXgwu0DV3dzG3K+05Np/QImy+eQOqNIEmSwSBUQ3WrA3au+aw8fIY
72/NGyZqGBl9IS2gY/L3L4JPykuHJEchviqKzR7v3CqR+dGQtnpvoTHt59i0793aq6+8hEsfF1kP
7pOkG9Sglm/y29Z1Jrbn0JfxKavzfNiYJd49t00CSfJKcXuBPMF7/t9K66/rtE6kVaoWHjNpiH0x
OzVoyAlNXlNiaezFzfPimbDTNS2mHEwtP4WuszHCHvMM1fsXoynFL1zFDLzMHfxQb5Ir9fAFrZNl
DshhggYNFVxf7Ye6aHW3wF3vOIO8awMYzEpyslRpozrbyjejc/TmNGa5Lj+LYnafPTHP4B5HBBF2
RVubT1YtZu4HabPoXqKJafvM2Wrnyu/8RVVanXx+JwU0DQ4DAtnqdwK/Uc1x0MODq6dIH6TFkGl7
b3STaCvsuGv2uePWMHiVUKVswCh5bw1NsU/AX91V/dDSVIQQtEBFx10RYWrsh507DHtXi4sJRYOi
enKEoX1p08m+SxcdRjQyNWvY11qYvaHpg57jgJ7LP6Gk9xuMmVqdR7sELqYaoPSDKFWQ+os9b9Z8
A6zm36OVUVKEDOTAmwNIsZ7yAX/UqiEfoJ6AVqu3zZRgtR0aepQHH5/DS9llcSDE9J78yWV4dTr0
VsEkc1AzRMvqZDy4tlvihqDKXPpjGQJVH4vcfe0KK0l9ySHTPtuIqTjsDNe75nxn/xnvEYQhXy6y
dzh9rOpCT0kqfWoU5TjQ191ZmijA5SvFv4NM+lt7xOvu44e/kNQoCxcrDy4b5JlVECpQz8uEFcfH
zDKkcajaqP2hunUa7xM1Q8FOHZTeeZ1FVen/fLzy8lbX+/u3ldeI5qxoqGKqMjoJJKZ3bV+AiRkm
u2bYWlwbqFx6qzjSwMZeMo+2HuQuk8I5Bpx6mEDJ3DrjkG8UzP/uNDotQdTN8f7jZ7u4pRimggKk
78/dZbWl+pxbvYpJwjFy9a/CmMMthdTsi9QdAssogPd2BBXFi8uzTbl2kEWZv378G35B8dYvmM40
x4fbJP3y1VYSSjj3rXCYIvUkmhuh1vNzZFniZiqNZOsCDirhlZiz4XuUcliXZ8l3K68ZM/f1gg6z
a/r/e6NStLtxtBcQFdw/cQDLI8utx+l8drwp8YIursvPFZJK3k6bhvSYdBM+hsyrbkTmNbcKbwk0
jLDkIpzS1DHSqG6aMaB0+3M72OGNZsR99xCCbjqrXZqiBzDxUrcfv45LKZCrFgRNpHtAw63CqVtU
mMR6UXqqQ7Nzd7Tcwugmakz1Wji5tK9Js2y0pWClxHmfa8sq5CoWtempEI4Jzq6d7nAnswJ8SK5t
s/8TxFl9Y/QmAJkBV18ax6ueh2P2jMg9XNAwxbA3xjg9RFr/k785zqG5bwastuWIR2CVqI9h1J3d
rkP9o8UfodO0f0Cq3OCLvQdVv520Doi9steL+autiTRovJCUAVu5raazTCMMroV7agvnWGET31eu
6btquE215lAryBIVjW0HSdvsKSC3qDE9urnbgFjQCn8Op8eiHg441ZU+zpxnXfbHYtKe8J452lni
ezkGEUPyEGej689NucOr5rkN6/MgLDD46b6JqCG0ZtwPCYnMiMbz4OEdX1bfI/T4/XmKDrosbuaq
+DlnIojH+HMxVs+iltMd/49PBjq82EPU/IT5ZZ7tT5TR0HuMTRZRifhNb5zwhX8AJ4SWYeqlftlr
Gy2fEJfMZBZ0ZnZTOOKHnrjPEBJC32Mn+02Cy9So19tYDJFf0EGla67RGJInd0CtKR/DF7e1zqno
KDbMz8IShxYlbX90Im9vjvZB8ZQ8cOrxcXHwOgzOOCV+oSBymhf1dMxbET41SnHXgMb0mHj5npo+
p1lc+V7S7kUY7tTR2ipJedK8mQguzl6hHmNTlpg/Cd1X8/Yzogu7wZ3OdafdI4vu+p2tPo2autdG
vfXpxb0q6ryL4nbj9sW+dqM76SATIqcHr4ILWBTYDYCUojQ/eJPcz06Scy3QjqY9eX4/t8K3R/Gl
sdtdgo2mz0h+2xS1z3yaSK64gcRPAIlg49xn+hjYuaLegA34R436jdrV9h3DyJ1V80gxZ0Sh23TM
QAeLqccmLX7uqjo7eEZ1hJV2oyOiUerFGYmQ27EydJRU07eQFpZvaP13lPLD1keS4ZjEJC6wnXeR
sL5VHvYRod5vndDbWL29GZTyDk/pTdPYb6LLb3FUudf7cdgMjbFNeoT+nTnu9o0VHfKBZkxnl2is
N+ce3Ttt0l/6DG3+vlmkBsJTCwnFLrOdVWRvblE3L9wT/LDuopuhdgNabjszHssjRq9fmKKcw8T8
nIYp+nIczKQwX9Ec+jcOo70WvYhw/lyW8ELj8JOJKdS+yLV08qe8PcrcfNOteIduzTbq+vQoau9O
MYnfjl4lm9IZ7xNpB9Ir/lVnm4/qzoE0nI2JPzfThS6QcbwTisyDPNJvmlz2G3fyNjJrd1gv46pY
bhq7qXC901Q/nqeN0XUM8KYm8WOEHXdzndy4vb6NNGc7R3PQ9PkRBvgcV59a2zjyL24Mr3+I6Jaq
ef0TGx6CfJEeskH86KfmoPbyaW7MWyh3W3uu37pRPLrJ/CXVjWek87+ZFiSxNP2czfaj3Vn/6Phd
2rF9Nlr1NYUmWZUxuKtOwTsAjqyH9bciPtlROvrdaOwq0SPvo26tLmE+owd1pGNWm/9ToAawQafk
hzqLHc5085ZGNOh861xW1YOLBEM1i7eqNW7GRj/JCg2Jqm13auOhptGnrz3dnb3CkPEcjvO98NRv
Qm9pBpbNw5Qp931iPhSUSxtcyXt/arNvmiGfyyR+HfrsK0r05QY5/WBo+32bOZ+Gstsyitv0YUUF
MD1NZRdvzKK5NwfuGIN+a6dGsUHB9sFs7DOT/sgXbvpkJzjIhZUaaO7MByoHIje4Xr9jJmiCePVV
ezjnEBs2tOQ2veodwzgLAwtlpxksRxO32lZo5oOSM9TXy32qYGtPgBly87vWVjeo91d+URc/yq47
6XVzAn7JNxCBCU/Uivs3DC8eVU2cC40LXGSKc+rJh0RxT7En9q7OVJLy4sCl6bvaeY+M3HwwXr5e
dw0WPLgRmFI9Z/RilLb8nGbzgxEme1T76IP1u3bxYpjL8WR4iEiG5XM/zAfbrZtNj4YsJ2+4xwpz
L7rqizqpDC3MONqFbniOtGRnx8NbVBX3Wlbdhnb7QM79pCgD0h6IHunaTaYatwiVfO88Z+/JFngD
pUrjbCtrfJSJtxkTO4jU8j7H8DyACvsN18mbatRkYPKppHQDZ7BCv81UIGHzsZrUF7AZ9v2YWJsR
/rI7ho+xwvvI+6dx8r6XbbvNdPF1KMKvXj7dIw3+ScV0EQL9W1PNt3mhPUOZ2GOfM/luK6tgZIq+
zRosqPWiBDQcBmpefintCknzOWZglca+klts/3GPk+DByJUfVSSjgEvQp0rMO1hsgZZY0kf7kBJL
An+23OEYpw3uUNrW6HCylGn6bxfpOytSN9DSS7/uu97Pq/SuLPNDbNtnLbQOspGnZkBWcKiCCuqf
G5Y71Ea3Rp+cJRhiRSe2Rka8AcbykihsO0sZyMqqr2eILy7m7n5P/2/b9fYjd4VH4vbeK8YDMGDM
VAZo17PYRKl3HnGt2LhIrVmZPKV92O4RijlD992SAr+ns/YSqvlX3BRrCoHe8JVaeYtF8VLV6iae
QL541XNe2y9FbNx21gD8i1BOvXguM2R+pyUWt9ns10MXqINQdrJRTqkyfKZDfkdN/oqwwP1kAmgx
S+Pr0CJRO5B8lK7Q/czp823Yio3nTrQtZLoP6UE0giQQha+udM6FdO7FEG+jyNzWkby3ynE7Al/2
Q89Y+CvWPrecFx2PaBwR6w2aREEjjL1GzlTsnpszE3gfrFPPSbZubKy1G3xXwn4Yd04xIw7Gv992
p66at5mrH7W0fmg04Vds4dQsvnvqfNPGnss1eMj8Vh3vZ4uIjEpGVYl7J6Kf5SjHbgg38KeDGa6t
Wuihr7WoZXipCRUrfjO9+izU0PKTOVM4LAiBmcoRW6kbTxnPVR1nvsjnTan15QE4owmM3roFbFce
9XHyGao+qlN+dnCfjk12LTS2rdaFr1Oq0eOJfkDhGYLJaYJkVO8kcctUwju8ozZ2ZGwWfx1uAspu
HjQz6IX+hITxv+hLoieRP2b1eAinKohN/Zax9Flo7hPTkBsRTXsZoWJTKV1g10bju4wWTTP5N1T0
oyz6IDe0oww7I5DuvOuK+iZxk0dJ8Yb36ItGfdAgi8JVto98NRVT4HnFSTP7K0PuZTr0Ry0OAJr2
GvU/o+f3hX8yhRCdGySC076UIsg1Md7Y+Osmu0ZrxU+gs+mDmelI/WGIIb98fL251HiDWokdAPQs
mC/rmbcJe5HvEGfHQuuSR6WZpqCZ0nkjplb3wW9Q6lpjDiIfbEc/x+qmMPPHkWbGRhb6FGRRjc8K
UMYdatVtoKSWeQVpcuEO/tsP1NaIHforUac1lnKs7SY+TY1QXwQU0K0IZbad+ehXPseFe5iD1Dpv
A59URhWrYZ4Tl6CzlrKavv10m0W2eYpL19lNc/728bu/cLUEaO/RoqOpDe1hdQkDn9l0ZHC0eBQj
+Scdc/NnNSrJlQvspe21UL/pX+DEho7k++0ldGYddhFL3Oum8AE3z/jrOE5l0Meadpq00fo6uMMY
1OEoNx8/34Ue0fIaUYM1eMI/BAVDEWlj1SnRKbZTSLlNSJJNW/C9s9UEnVOlgWRcfqUrtzzO+jQx
HeVhuUNr7Oz3j5upesn8tAqPRVIXu1lk+VYf5wFNwKgIWlWLNo7spqPSiwpOwyyudXCW7sgf64Mu
o1nAW/9DwkCmRc6rcMOD3tdJsunRKPyB0E+b+1iHcY2N62rsfVro8i7u4xhH49Iw7lWDyfGNBIph
H9LRdmP4fTjhXMGT/+pX/fHjFsEIpjV0s9cAi1ImgDocm7H9EJkdVaNe3NpNps1+OI5FeaCMyT6r
Td6456Qa6sbP2gnnCadQM2cLz9gbgrGfdm0o1QHPFMf5ZsiyGpAyAg4K6renKyJK7hOBVxWqfdb7
NELo2DIauUWH17JP1dwhsEnzQD6Bn5if3Bhq75UW+KWIgcgJFA/O7yJ88H4LdGGKI66DeTUyROE+
6swHGL35riwIoak2eH/fCoUrg/Lv0nVeWF3vl9PnNjYYgnGMcWI7WKFnP0IQyJgIpdwMOriZSS3r
K1HxUpT6xcM3kNJDQ2z1jOiuqYs0jHcELys3qdGIO9F4SsAriZ4+PsYXlmLShNYA6G7q8DUOoC8d
2i9NE52AcNC70dIXQTj5ohTReGWlC6EKmB78L1XlXcI/ff8mc1Xriw5S+6nIdddCmD+07ys5pz86
zMhN7td5+4kBhLG0WMbmGpXkwrZBYAYSGtRLoBzrV+oMegnzYO6OReE0r2WldagaCHMpXhIjMEr0
3P/+xS5N5V8kQKbTq0wzG4mhNs2oHBoywVZIG0pXwlSrmbtrJr+XviFgDuChPCFiwqul/h9n57Vj
t9G06ysiwBxOufIaTdBIo+ATQrJsNnMzh6vfD7WB/5vFIYaQfWZLcC+S3VXVVW9AmJ87A3IRwEbU
+mvB6xVfU6jfn+D7Bdrzf3iu/y229DDDfLW2hiZGbVKIND0mXgJyJMBeLDmVSI1tZNHf52sR1EAi
oTQ2A2JQhprT0KshpRxTI1bLIL86xMyrlfbgpquuVU9pHSi/3CgC/iSiiXbOiNrvXwyrST9F2pZN
BIWvsdvz+4+vr+R1fhCpfdb2JeEutjEVOZ1Oi+eHdETDKLVrTCE1VCcD36h0k4ZiYkcpN/DQ6AE+
0w6B5Oq4IOCFpZ9y0byoFTC7QxXkXrWj4VHTCSvVWD0E5dSb96abJk8JSnHaKc4l9nWN1gXpXptq
+7H1EnDMrRW5YPrtatqy0FqbULiQZgFJMvlCr2B++FdvG/cMvFyDRLkMY6btwjFzD0XZV74RoE/d
0WHdR7WT7TJbjIexEfRUy01O+NpJJYKDTALIPcel299gtIk31G1TXlRp0F0YBkO7T3uux0ZaGTvb
zuuNomJ1QaYAzNzRPbeWNLu4V9WJlicIIKTl70nQ6XmSubfLezntuVXWG1XE6g7633q/Z7yvXnKt
SEokTOzPBiJgtDf/f5Jt21zdYNevVEs4ss30MvijmCIs3iRWQBoS57pz0QqJhgpOqjslEHgxTW15
hvs1HioHSJtbDAhUhoq68V7XwtLr5ef3/uo5QRz1cdcJ71Kw4KGnve03OEydwsDcsvVbm98zFUem
5bdLB6im27WqJhdIbVTRdcAH+WBKwfCwNn5NrQpIWgTZhwDZtYcosv8KMu/LqKi2j9tWvYs8rTvg
Fd7u0DymL6ck1f79gLG2u4jMs/Yo6m8Abm9/WdC2BZ7FRkwfTRpXYaBD7Meji/oyjkyfklRaW94o
qysysgQYBPcdMNbtir1mZGpWhcnVDnv13hzr+jSlgArL0EiIS5218Z1XowbDRIRdUPEBUbx4+ZFW
mQOM3vjqOr12AUlhEaLZXYD2dbTkkvjeM612X9ea5ovcwWiswKf5/de8QhVFo4ne6SxoATx26XRf
t307ja4bXZQxnwSaQnKflzUbW3Yq/rlfRn1qvmZJS+XYqFF7kalalccwkZ25a2ot+6ihyB/vYdBW
7oMZytC7xiIfcfTWm6D3Qelpp6SxgxhrggZ1Oi9OgUWU/H3nm4FvbdWmaUpPASnfjZTzG+y/zIGv
Hm2J4nOzOOnKsMwuNunCPUVJ3l20tMjAyUvjYwduMd5Jpwq7gzDLFt6jkbSPrpmZX0cUfJnZVo70
dnaoinOA+E1MmRd1lV+DMKKJJztemo25s9wrIi83WcxzQnzz64G0kzK54LyZeldgOXP0F4ILjTne
Hh00ldYaAhxV708WqnuPwxDoX5K2Cb9E9ah7R7fNcG10jcR+nOKg43ZVjXa7Zdu4Fp5APc3CThAD
kBi9PSaRLds2rch1+HZnL4Nb5/sGpGBEuzBuN3bnXIG9eQezKDaMCgSQfp+gV6GwI87a+pQn1wHc
2V+A6PR/nCI1fL2sQhpVMbJqQFtPoQW55f1zsbYyiKYZyuLQilgyqAcJWTPLrfZSKkmH7amILO8M
NMn5K+7EPPF11eFjXOjGD8G52sh0a5GIzw57nDszIOr5x716bDsN7UhII7x4naWeWmPCgb2R42Ds
QcGWjt8Hg7LR4FlbkruFirT0DN5ZBj+m0WMlFY1YpOjjZ4NmEvKZXroP8f99NLL/oChlcUPz5iYI
ki7aUkdV7fWusjjzKGmK7xHWP0euzNY+0aT57IDl3oDSrT0ebooASDz+QVnw9o32pdbVuaKG1zqX
JtODtEAuFCY7zPj2h6s3G5eYOTkt9u1vK0UqcJM5wFKhIqZjhVzV0F9yCPByZ4hq1P1M654G06rs
w9g1EzNUNPKCjZyyUrqwWxF75hkBKC6xveOUZ55eMavCTXN8bMKh2cGOGX01wZkAZQyQE8Esrm+m
TJQ0bXh6/9TMGevNc3OVAj1B2YSixO1rHpiRZM2ALpEogPnvTQ2vL5/FunKjRFs5nojVAz2fRW8h
qSwWyvIqd8Uc2uNciU62LPpxTws/Lu8D8Muksb7O22NJrzj6kEPH+PO4BJ7KBGY0w0XIn7fPieun
GcZhL66ugcocpf9wdaXR93zjeZ7dKQpTDGRYJoPf9f4rXgm/ULEQwIIaQGRYfmGjMksZpXIArxHZ
8OW78hhH7tcpDaqNkLD6MalN6HMgI0Gr9PYhEX7vQW6OwZmyASquWkdgnqLAHtyNXbNyOLk48TTz
FWqmmd0uZKpw9Wyvja+BIZ1HTCaGF3ByhW8m8sXVRXL48zcI4ZamDZZPM6ngdrncTCJNVm1wxtC1
r5A+x97sVAxe+DcCTkG58b3WQoGGEAfcaqpZturtalHjBHaHecc19dLgwsyqPnBAcowSpuAxqNAD
BQe25arx+3q/PIhQCuhPUQDNIL3FqqHKCEdp4kvXYWGwz2q7zPzaFSxnRMNQXJl1Cc8nrVYnRIyV
YY9GQiF2kJJH4AZVHdKUTNvWLyfLDK58BfsX2JC6pgZqPVjvYuqt7//hu5iIJsyy+OYbjYghy6Zs
TGO+SxaVX3PVTN19pgzeszmIWGx8lrU9R1nBduMo2dDNb1+QllkpHNxovPB44tcI5mWXyrG4hk3s
PjD935IlXrtpMc9jqZk2xG15/kGvcnpQAJVT3C66th3oFtS0QA2o457wZt87xhgelIQpk1lZKfV3
VO2QVtT2ZCu/0NTiSYtGgFOuqvu2NW3RIta2KGLOvAquAcjFzoHg1U9rOqWSRlIAskOTXtnXitc+
a1ovQZOqavs9iROQLBmd9y1BvbWPANcfWg87FBHExUdgYCw6TerxFaFf65gGrn2IIy041FGnn2n9
/QdaD7YZcNEInOSO5akw0lEpA92lasx7zU81oFWxm9cPZAxnI3hqBi9teQJfr7X83nal4IFML7pI
7d7X0gCqTaLX3Jel/mgHkaSEnDw/VmS8ZwjUnZ1AaEfPbKejDrph12b1Flp/LWkCuqP6YbSG0fki
FPGO8R2oGxzA7Yb9FpGVAT4AKwS1t/NSjBerZsRfq4y32D5rSWsuSnjrxlxUL8KRjFUsdpUivGYg
XS+YHv5NyZe8hFIxj38eRF6vNH+WV3u5HhNDy4WRXBQ7na7NMHiXCl+aj0FlBRvThrX8OAOC0TCA
hA3q+3YpK1JV0FIdGIEIlyI3iFTBFbLI/kNfguyhsQyWaEwBFuukBa7EgYbdnKN4qNzjgnMenRlm
UbbtBz2p9T/Oj5xIA98Q0j7FzZJD7zE2ycpJdc4KZflDkQfuyUyBQWmpOf16/2u9LVfnqSSqkrSo
iT5vorBeIuSkudmVkFN/hMzk+WFeDrtYeM/cH8CFYGuzG8G0f9ITt9mo4lYaMJD8MDJg6uchY7kE
deciVlsuJ8qZI/OkxuAZi053XxhR9vde/DBad14MNCRoHs12S61h5dFRt0V0A0Q77phvQO0yp1R3
eXRMfsFU9KK6m/pUvzRGnB0KV/kRzASUbnSmQw64f2Po+fZAIpFAbkGtgtnAG4e91OwagdzOeK6S
osbYy5jugy52j0FdbVH0V+arrAUXGFkKLtOo2d2ek7hHIxQrEOWMOo+ZH7qYwR9CqY31FWVtPurQ
aV0I/EoJ//Zw/fPOQC+06cVUk6Q79EZYPtWVs7edvHUvtYvdx74II1qvGi4N5anHSBr8HNGuBwc0
MXcd2qSbDsZYopbfCqv/N+21XjvATjd/5jpz5OMA5rLfODWrmwmKkT43C+aHXSQzr3KyajIDHLQY
Nsl9r8ou3KPg2H+h/x7ZYE8j61uj5eOzVgkGaGMRTxMoUQeU8/un6m1apV1k8BMgoc9c9GW0LTqR
WBWuKJNZdB+zMoicWe0k9s7dGIjvYRu4f26KPC9JjQvvh17ycvhQVo4xOQH9GPw37N1kmONHVwH0
pOaRsXH1W9m6bFiQOTMuh3HHYjuhT9TaY1ukVysI3I9FYOcHHQ1F6KOjFm5FiLdZfO68/d9iS+CE
4aJmmQx4xCHQzLwKtZqxOGFP39Z7tTKjiDJe8x7NSGILiFOb8tlpyzbbBaNuPvaoN9OqS6o4QvBJ
b7YqjLUXATscq/i5G/eGFI3IVlBb4OSuMAGseyPEpR6oN4LAjL5a62dmNxipQydp5DmBNKD6U6SF
X70uzh4F43Pa6RIAgNcJAwCGgtK1H2bxtGVgyF3nTSVEwn/1OxeVUAhV0rI0K75asqt/GtJ1Hzq7
z/4W5qR9h7cSftYmqV+NGBEZvdDdA+9qOEivkkcpx/IckCQi3zIQwDy4tYfmltqrxt7I4gzpxlzV
f/Vu4aCEjTqspkfTnr4AcAqrkNLcofqEE4yN6MJ9ZU7hMfK46PgV0OBfbT8qf3epkhQH3Op09Tro
g0DWqzA6rDZmFJxIuxPjUUaUYeKamMy6ifGAJ4V91+kwUeIx106aXgNZpIBvLl5R9dd+6LN85xp9
+M2mhLvQpvDuQz0fvjeqsD6GfZ18kZNIa+ZksJF9BZg0UjEdDWQcVYYXpyzbn2NkZycxTcj2p41I
vlXgdz6Y2ph3OzPC03w/1bL+0qsQh3bYYlIaNEIdrpNnpY8WNKWXKDeNp8lxkr+q3rQuQtWAAHd2
qp6RStRpdSv41g2RBi0xheqAc12giqtKg/BseMLdZdEQ/IXcWvYhjt3wMQ8j5kG2Vj9GtQo/phzL
o+223ctgir5lDlC4oETbNNjjmBb/yLUqEeiEYa71yxiRpjXtpj6WcR0N5BpRTXd61hejH0HDCR/i
wiZo13w9vSvz50mHfLLRFntb+c66eKQeTNxAfbmLmDF7bQ9ZX0NTRRKC0jpKTo6jzB0x+y87zYKD
FRrl0SjG7PJ+KF7J8ixMaYN5LE3sZVtVuBNCHzJJLnXdIBg9pOKUCii7QZ5NT0jKjweVvLerK+27
44XG8/urr508qLkEMAOjGn0p4jJUfYS7Jm2qaQqTx7RWelKCO5wzuCsP7y/1Gz90e9/hFXPDtXRc
WmHYLJIOhDc64ol0L3HUVveFKBMCTtKYxUNkatmnzB6Z8aNQb3DzyKNA8+Hbpl+t1MueDeixJQyQ
giYpLI/6UaCMJ2irgRPASbr6N0qNoTmLtiz9zIwwEJKq+ZKkWYIuGkfRKneRK7Ijt5oHurzFg2jN
3vqahLnU8E1AdfaDm7bS+QdnCqHvXKnoni+NIfkxFqE77NturFVIeF4K0NTrw+QyWphK+zp8pC+t
neqfK1Jt7nt547j7vmvLaDer0Pf3A460/wyp0zIWrRzxPXmJiTFGC0Q86Qd6Swz4MMCQheVLU+af
xPw+LCNhUg5YPME2rAmTQ6Jo489YT0zQ6U3D6QvMqlL8EnRu4zOxQ2w1EFPyEMSTIU8ZgVIc8yAM
m0PUS9fcK70+OP4kMxUIsVKUnj/CN4YdIvvqC13JAQ5Krqc/IO7zbguve2CyXD9Z5QjhZhhDEN4d
ou33k4Fkz0YGXduCNl0vtAUd+lC/r8mv7mOUmegTcPc6Q7Iqz14YNT3qtxpKUU4UbvFvV0AmwOvm
OhMhLuoedbEJsz6zpjEwg0tf9GXkR31k5LtA0bxsX9WK8gI4rDR3TuwBiLfdovg2uLEL5qeMAGyo
MaOsakiM6qQ3ZZ3uJGFX3wXN0Ji+5kZVekC6LEIFGjOwJ1tIyo0BM8WPjY61ISY76dVxg2Dau3Fj
mvuN87WSRGmJoYJCroRcvKwuQwV7MgWTuZI8z5PVZv5PImz6QVkhnlPNlocJw4wfnM1yo9BYC54M
asjgDBbeuh5Ejtm1kE2Si91qpwJg5gEvR3MXpV6wl1pXonFWDj9TmR3ef+S1rQMkEzImwhZcSBeP
3CJv09WZCM5tmyl/KZMp/qkmBP2YymO+tbHY/D9bhi/KyRkdS/36JlAnHsdaLzLlXDiqssc1o0Uu
DnptHJaPBgi/MJb5n+cGhqiQZ4nPYLSWN0CRZ2OUSxlcLGno9xUcpn96eHeQ8zEZDsxM+VZjes2E
w1YiaHDOFvxt7cZy8wMWhVkXNJFiKIinWYnbPqFqdLFLzz4Nk6pBWxh+pCW8QqGNv2SYPMUVQeyP
PzDSERTYoDX5wksMpaPGOKjlKMkHmhoeRzrZd3FbFY9jOPy5Zh7CIAwyCAtgURGruL2D9mGhYQRn
p5eoMuLHzCxD5F+8agz8pi2s5z9/LvpcDMddMu8bGKolojDGt8e7dINiHbtGU9FFC6r6gYI32mhC
/W7OLjYu8uL0oXCpR6B+GfLABmA6RH+DPuO/owqT1SPzXKdYG/Ehsb6EKc53ttMqu96M1C+al4y7
VgmrY97Zrt/2bnivZVvN7pWqBzEaRte8bEwklh2kToN3qEfAzZnSzbHTQ4E9tif1oChe9IQrZ3kQ
nPuLwPpgNw1et7GxVg4zWENmLggx0PBcqgKqleNkRuGlVxQC5CEMevlooNWyK11r3OkOjKGkG5qN
CmhtUW7AAJ7hq2tA/BdbzDNaN3Li9FJ3sr4KvdT3HQaJZyfNo73SNu6+9trij0dn3E2BU9LTBsBj
L3srRV1URurQW8mCobjDPqiTj0pppeV5iLwgOwx63k4bqWgulpc7js4Vcgz0c0DPLorpwsEyDtlw
kKx5Glx7W7FOoBkzsfER1zbR62XmP39VOWB3nweBzSbqRS7vXbzErkmtJvfmPDPzpkz126SVX4En
4dCiNtpGdF7JPij4zc05NjDEgMWUUEPDpK8iaV9qJ3WvMXqIJyuOOEZTGW8k2NUzbANLwG+GqMEN
5fZRgxDd38opBS+TMtOuo9ofAELceW5m7bCot3ZGnH+uq6w9R0mS+OgzUT+PCjzPZv5XI7hApLW2
yqm1HT1jb0BHA3DnIN3+rC5UNBnHVXoJFKc9UsCFP4YWWxFF1t6e4XgOFGrcOkZrn90B+EcDC4GJ
N3rUUx9RQnkS03EZ2j+4Ehst/p2oeuqNcC4uDOhLmNKl9Eu9DO4g7mw2fda+PGINqjuHUxfZmNvH
7kUNwcv0xCXUjYThI1RgBc/Eb3ZYbHlirJRWwOrn2Tr9dqLV4g3bRUjXrFfQ0SiZsI/BaPsAsH/p
KfdypQs7TjFRGg+C6vv7KWrtDM/QIhID0xJ+we0zom2IUroH3EdUAeCi3ND7j6ba/Ac/ITTCGLVb
OItQ5Cz7gvSTSnKejekHy+2kLI2zN8m7aXyessh3Rj1+RIMi/vT+060MW1mWiEhxgeYTt4Hbx+O7
VXUSDeWlL0V1toUCkCk3fnSRIuiXKP82dfiVcWh1xbdpPChDTjd5QIzYAPqZwxdOi12OUhmCfFxH
N+LayjcH7QASgCEk+XEJq1Bco9PTAS3DMW6sX42I5eehqzXlFGaOFezb0RrqXdtGA5Z3dmWKrWAz
B65F+IbvwLdgFkeWXjqet0llGNLylHNs1vWDFjr5yUP+bw+nKXvqAw0thUaPdlVoikPqOfEujid3
o9peOWLcJGbbO7AzJrj52+8z4aREK3pUL50SdNesa8UnQK7Rp2FsthBRK0yI+dbyf2stAznooUGL
wJpdvBTWrgTe/CN2WmMf9YZ2NLOg2FuiHXfl4P0zMm7aRxJ3wS7vvOPGplx98a9+yLwxXiW0why7
DLKsuFadjcLJBCEM8CL0j663zySAHlUbLvwtXuK7ulPEQccqdQOYtrb5ILTONmoz6G4Z2yKvSqam
MbJLFQbW0aIdkwPRNdtrDt82uGCyACm6luKh1cb/cJ9DII5ZKWhnvvxSt9qGPBeY6RhdAzAmWOFa
6ndLS5sdSebPSUQA4OhGzRKXVOHLm4XU+zCsVA8p9LAo3X2aGXp67KoJwYfRVoatCe2KWjJY0Rmp
zpvlSC3NoGF/N6Msy/GSR7ouMNbVjPGpLE01+GBbjT4w6Qomi1I3MvAz19LSOxSZmb8UkPBxKXVG
43kMWvQbkOHwPF8dM7ioblmX9dFwojH+oEq9PRU2ojF0Ilrte5PF1fjoYvulb9Q9c2hchgcgAvTZ
iE5cmRZHs81BfHp22V+Yv5nWt3CQ9heRoVqzz13QmaBRkyw8v3801tak1QsShFsTiWJRazVZoMd6
HtQXm4tZl/pdHojBVwUMwpPSWc1wTa3akRtPunYWWJKOCngIxtyLJBG5Xm52hQLF3EW6cBxgoEq3
aI5ci/WdNwhzF8y3lwCk5+n9510Lf4BsEYgDCISn3+KqYCAuwIjQwsE394bPsZIWL30DmduMra2+
xkqih948j/PJ8nRlF5+zFkRZL4+HCy6U4Mc9p2hhBNXqpG2Et9WFKBOZ5JB537Boqf9dt5R5fI1Q
3DZ2ZYocnd/hE7NxzVp9d/9bZ+krHU05+cugouhyHV2tPs9zrGEx2/THMo43Zo1rWwReBjQ6NghJ
ZPH2oOsNBaqZ4mKVluX8k6NI0D9XsdUNOyTREeEwpzQNT04cm//Siy3tjTy54hAL5/N/P2BJo00G
Q3ot1pecRmW62iSJgwf331cGE0WcYqaM49bBxEv7VvcGNgshzeJ26D43oHCOuTKmuz4bxhOAo+CO
DpOyC+q62okq36KYr34XDGFB/tJuQCnvNrtlaYovQjhEV+jj6NgISixkluLyZBgi+fv987MWL1hq
ru4s8veSoBWZRo37NDoobWD1v6YeBaoDMlHiIr1M+SID3a7376+49nQuIB/YfQye4SLcPp1M7HIA
i5tf+R5uuq+sQZ4kckbpsbVDZ0thcd5Wyxg8Zy6L9gm1yxI+7qG0kHlVxyyl9WIIT4GFVvFgPTGk
Q9hMQ+2mNPrp6AyozAe2sqU9vvawNHwNpvmMR6Eh3D6so02tohRNcvFwNDl2yKYGBxEHot4lrS2K
jQ7Wb5DPm6dlxq7OkyMUxReHrGbCIaLB6C6tYcfdY0/pQ/+xUzEdilIY+Q+OMobIJ8cRvqRBVQGT
w0WpmPbG2CrOvkC6iwllVbpyL2WIGE0hsJb52DUMJA5lqnpfe1FWzd5Cit/FJVMRifAzEUot9a3R
io07tS7z+gw9VK3PtM9cZVe0jE1elN5JEf1BynlLT2OlKkVqEOgNNEPi85sq3GnHQilkHwGxTJ0P
nXePtJjYV5gUoOQ2pYdWokOk7B2v/FYdmqjrd+9v6JWeAz8AOwCXecJv2fzbj2wYKDd7VuhdEDuL
jyATGa5Dz93npoleVd64O80W3R5ul9hTm2NxXlklYnVRdULZ3/kIQyo46rQDNkLe2813+7sWcaSw
FEOvvUiB+4Jwj9el7c4h+7/oSRBvpKz1pXh4B1guGtqLNGw2YS0qku+1rQfgEVjI1S8Y4E4ODnhq
tWUq/DaX8GDAf7kKz8icJfoyQ8kybDIvuUCsC8xj2nRJ+yHVrMbbTXStp8e+lTL1Cycuyxc98lJr
I4a9zdD8AIc5DpRwap7lhNYs63wcrRmH0YLtPdh0t8zD2Iou2Ljhvu0bsRBDOIOpM17xbxqEdhOE
WTDiW8vOkxxiKFT7hhl0s7fNPKwOVtEY/+JmFWzc+1c/KP5wRGibymrpDT4EoPqbwoqu45jMcBbT
ReloRAf8q5NKXGveP0Jrj6nNTSqceHDNWoZJ5u3uFBcZUz9EIMvI7HfBoHcXPRPeaRxyY6d1zp/r
oVI3MsZglq9SLS9bcuxi5sQyCa9j4yRPU1xW962ToI9GvbpxEN8mWRBdZHNYBDbiLMumpFJ1uE01
nXMJ49Q+1k3UfHashOtaaIkDbdNyg6L1G319mwfmBSG9cTvi3rFk/OZS7Qc9ptZpg1Z+BhocBwdp
YGsk6NKhgWuEn/LO0PduUKSPyGIoj1ZvF0/IHPS/xhJFz43wsHZeDPDwlLS/J66LHhnKcjV3h0Zc
C5TxUp/bEN4+2KqGW5b2axvJAM4KDh7Cn7W8PZZNi+2eNigXd1KMw6A4yoO0hLxMsmuPRTp8hRph
f3t/864dlbkFRaFOKEDA/Tb8K6J2rdSEwaqbE6BTF3E0oSAJqtEl+fr+UmuPx4wCPXC0AmYkzO1S
VucaUYED1CWCenCxdUXjThXbF9Dxw1e17Z2PNHGVy/uLrn08emzgfdDhxvRm/vNXzRZX8WpNzazs
4poDPsO6rlhwGNDY3ap7146JOcsq8QHppy5rUWCP8MucMr8A0hZiB9A1TI4wO5CtMyLsfMIkzcuN
o7mSStDg8tABREcDeM/8xl89nBcMkZrrCN6Vld34fe7Up9Gdhj0zgJTKyRwO6oRKHOzhLe+DtZUd
iExAAWaa3xJRNOoVVTny1VeviLyPmvRoFCL3sR9zpXmpax46TDJ82Ael34i2KxtWx0wDfr6N4A6s
tNtnDjRFgTo2Kcj8VtqVSYpyGqwWWcDc2ppLr7CnkMfWYDdzOiiElzRGrWnKFuo07q2Y3FwKp4ay
2fd4NOJHfxiF6JC4tOwDWp1f297qdxKx0lMMGmPv2GN4Haqo2NlKjS6ChThCiO7zzsXaZeONrJwr
nVsCj0rwcCieb99I38NOr7QJptYsoO9PsJO/aB0Kiqegj/uaWg3Oq68Xar4Rqd9eTxw6CaQ8gD2z
6doiduB+rvW6lUJps5IPcSGmvYxM+0gNr6NvbXV3GXikzzIw2ByOs6VY8HtmsMgTyGNQyeD+zvdZ
FlJFZLhCrVCfVXQr+cU+NNGCV2r3uSjL6cxUIPwYIvf7iRak+xmLvKBFVRjNQNqO4bGFRD4cc1Or
wJJFUuw1WOT4ANcFWsVDmocfo2LUrirVxQdXk/IZuLFxZw1l9WXM6/wLDovBc6kOzbPWB+ULipDT
V72JzQtgHDiZBcpmvhkJrNFKyh2tUbIDFS1eB06jpUezmayHQQTG33pdO/iTlxjHTeBYGZIX1rTL
s1J7zJti/CGsGqWxWFHws0UGuP1XTxMt8uENux8mJvaPY9Nrtu9EnecnVeW157Hga/nSyZxuFzh5
Prc9QYL7QqvG5KilkYoAMe3plyiL62d+2fBXGfQpjGBZUfZzVVHPpYHY8hDm5ln2QfEBPTb7geQz
fE5QPz5g1ROdeon0Mpi69gGZkuyU0wq40iwPLX/C+eVZukZzZ6M51O1CqzbOsz/5VxXnZ6A0iOh/
wAOjeopiFAM2svVKfKAUYwxOwJ+Dk357GkpE2hTE8lMCfuYdUStJdRzPs+mjoWfOj/eTy9pa4JF4
tHl4QYl7u1bAvAssCfNaN8x6IMxm4juFFwA2nvSP7y+1cshhZRHmGcSy5ZcNoC7oS2kmMdy8zgT8
B2Uu/zgNYXFfJBlKaq5VdNVB1Tp72L+/8Noz0niiAEJ/hUnBnPde5ZhAYPWZmFSa2C+kBy0Yo896
iDrhoLT2xqdbSaGA9rj58zJhptmL0O6i8iLHqE+xCTGsB2ZDxYehceCkmrK1vttR2Mcbt9/1FREt
AhZLLf27n//q4bxYmjk47/hKfUtfDX9hBupFa5tPRgLm4C7OoZxuhOuVqMlTsj9Jn9z8lxY0EHGE
PaZs0MIYxm9NWaDQDxDWp/Ed74hc1b2leKVfx3b+DY3q7Ocff09aZigwghaae4qLl6xMXVapbZxe
B9BVdy5sVL9W1fRoq4Py9F+WYnyuzsgBir7braNkyuSCRR0ukMgK5wNoFCTMIcp1xoERguv8h49J
nTcPfHguxlq3y01NyWUiAeXc6MCeYDUEDtLNOHFA5hZnJopKcnr/Ade2z3wmAcDMojnLkaLn9qa0
O62+hAOwSFU61mdsT4nUIwJ+h0EN1K2h7VwjL3IeTQPeJx8OoM+Sh5KGlieMdsJUss1T4yC4HOmH
qnFLBJrC9hyEIkpPg2qR8MeyjjHXtCOtOIspM/tjEk5eftQNJa32hRsw03j/daztbBc5Bnh05EWK
4NsPUDI69OoYk44kmRTrGtnatLegmaOSC+WBbp1aNvir1xONaEZwI1rlVev8+/6PWIlXDp1Sbk9z
afxGoVaZ8Wz1AMU+0JPyQcO+6bmbuuYwxO6fu7vBO6LfD8INkAAd0tvnbc0UawGrGC5sulnhOQbF
zZTc1LfA079VZhafHTSQSxcW1jjAtEWhj8Bv1+cJLYaKIfy3thfueZ4gaz7A/kb6lsKAYoeYiZr5
o6BB6ldpEj3INM/OZmeIx3j2eTroCZzxH7alwEITsjKuxoAn0cYm+C339ua3zgFOxfFz7s7fvhUJ
z7KoaV0SYDr0GsuJU7+TMFXNfRQnlcSPLcvuEngQ1aWxB+2v2tFbbd/U3XgHwhZLEdwY5KOIMtSV
IAk27cFhXA05QvTq41Ao7T+429UZNaVnopoAI/4neuz6Q6KlKWO6uHUuRgvbwVdUFtmDwSg+iMw2
76Hw2MGfp0cwd+Au+TjzPlhcar2iDkTYhO6lNY2m9CH9JCY0ol5JMWGbWrkR43670C/f7uv1FjtB
CxMlLW0vuMR2G7b3NT3zGg8Wq8U+vU/Sn2miVImPrYOCdBfdZYFDX9na0JfKMvTNYq5xHeQgZeBO
9zbeEz9z0dP0tLSiLX2Ub6dpH0zomux7u+mjg5K2du33onNCQGb2qOxDy0muqWJk/c7sYu/awp1F
QCcQsA6CcswowjM68j5sIjz/qsppO78Ftf0h7CXeKk4XWU+4GqijT7N1+tT0NmNCNU5RcjITb6oO
Nq6TiY83e/khzJTw31RL2m+pFPkjKLPI2VuI4k7HLNb7z4E6evrOTmDA+QpSdMXRRmHMOQ5JLJ+D
OK8eQ62w832nDtjrwPaXyaGM7eIrHJXmX4F1XvPyfvhZuRijtQnxhaSn037Ub3d/6WQu3wK2eamW
RegboF1Pswj0HpVY/SRVuz9wdR7v+m7QN/YGHdw54ix3B9dy0L/YlTqk99vVq8ZU6kI49qXxcB7p
xr47NEHr7aqp8o4Ixqd3kxfWPuYyKGJWinnHJQnPqCK/ujb0LTPQzm4WGl9y2eHEZujJLk4xmIGu
G/7dTfq4r0J5rkf3iPF8eygGHd1ZlDZ9F08aywIpAl7Gl0KxHorMHQ6V1J+swkp2ZaM4fteYF1di
NJKX+gjuJTtNEcpwhpvs8DF/AAMG9C3vfiZ9fjdwd/JlnLg+aHDU2UYz2I3m9LnSMDBRop2i94+j
TR5DZ+ixUEPMS4rxS+2OZ8UYzrqUiR8qdXbO6hluFuRPmSIvARwf/us/UE4e3f/H0Xnsxo1sYfiJ
CDCHLWNn5bghJNvDYs7F8PT367scYGy31GTVOX/s2EQc8vVqfUraqeLgzDL+NbLyY8aLP2VXlxaN
QG5n+auNNbehqO5gZi0r0Wba/9XVqMsAPnDs/LFvCeYzFPqTdTubRn9XVaI9W37dnlN9TrOrPKkz
8joMpNnfbbHKImrLcoi0AdYw9KSqHEVJ4cpkNU7sDEt70IRT81Magjy1kaH4mfd3GCNlFHYfsUd2
fLS1OvVzWp6pvhkjmsH3sBirNBnzfQoMr5QJnJMR7pyuSWE0VSAVtflcM1t/z9PVwA4DtcdqVKI5
SL8NpcsDQuz0oLLnZ3OZgMqpIdOXHDOC8dF3gv4mpXNeesI63t2yJdVUNK19GAyHZo2M+qalmrpY
29clMir1pFBrLRgIoj6n+K+H1TojwhNhpZi04GSl/ledsRUMuCKOOa0Zx5oOtMTTlOaB3FZ8VOyX
mG7o+/IHYPekw/V4mSZLXtqm/6r7uXml3Kg9uSoTD2cIIeZ7mp/tHVRILMtZ75R/2+aKRKpbHw4U
DMVF2bv39kGFvqJu72Ijw4beFboj/camkoUHul2vS3uvpDIM2p6qsvA7WIuToht6IszmPwEOAjIr
Xb+bjCHYUpWwh2Z03IeuyvVX6PgxqTa5xqNS5l/q0vLvLeafhWsrzO4VsCnlmZ9S4PJk1ROxkxf4
xHZNXuUm3Mcuc2mW47T1jaHWw7XbvIBeAS2QlsMPOE7tlRTZb12tt9gl6bXhgR20h1xrZKSbYnu1
S3N6H+08fZsN5yOjf/aIuYv6mHUcn9PF6y9U5KlHo9Jc0rKs8lkxJBUiqhhCp0XyaBImFVQ6H6/L
VeujYOX8WSxnfEAgOfgU2Rmx6DznKzNtmez49TIqY5RtDLlTFjcU3LvNgYe+5MzdXUJE1Jaqmo2e
lHNlyzEwuUGWoKEd80xCBgIGK2uNN2svvMjA2B+YK2dRcXfO8n51j7kq9U8q9/QDW3b3r9OKeg22
eVADG6tg1EDhwvXWlRPVvHLYoeiWf8t0NR2ChgfwuQN69Z3K2a/aYO8PjjI7ydZly0u6Z00ASSSe
JrxoiRhVI8jlpBzTfSqijoSKQ910yu/apuaPKlKu80WYyxPlB2ssWUF+CW2p3+Qo9mjQjSJulSV7
zEoje850ME89lXtQ0336B17eOltydi/jrK0XPaNOAPKNhjCtVgKL4rNgRvnmmyN9JJBH1UPRLWbY
lbnN+Wn87PNcHKwsw7RW4NYsl0y/GZj5zjahT+FEYdOJNKHhb8G1NCFq7eWTNNIhtvdJEF7Rj6GX
2s6XWhTraSx5qIZZW2I27SIQc1U/zyMCXHpJHCI4NeTVcsLi5Tc6DayVhC3fm64JceIghV2trQqr
dNr/YWWvqSqhB0Jf2+zQTYBYlCiL/+xWv6lqJnBCW6v5mbmyuhmyHQLFHEaHgqVK/EdEwH+iWssH
jWcmytemjhTbyqO9t+dYqm72vO5mfVgyT+lIp5lVeSitVIs6y+qeAd5DqdjLv5IgZUF23TYFC/Uy
SZNlzmVwvVUNISUdP3WG9UgsseQK656wUlmvU955kVU0Zeo36jj77KZqrOjYD62VVoSAIhUz85eM
Mxb8LBVVtOnG9if11owr1FoatinZnksCIWMO+54naJ26UwUNflLbcin8YnSNYJ1s78k19OlQtJT1
4dDTCHQtdeYyQ/QVdKhU7QMQxxY7wOdvtcS1EFY59o5wmmqEZ9s0hTP5535Hn981NxxxzUZp1Hxi
26z8ui0cetqo7ztaTpOF9t5lgTKsxHEt1nTKTA/BwMCxbGUWF1vT185fq3DHA7W1wJ0TdIDli1Xq
l91K9y9vk/r3UrvL1SFIgCgDM/eED09eBaXJUklEx4xjpyki8k3J6y8dJKmTll4sHRv86DgVrsou
qycOBHuISlwBMvAM3Po+NUZlZPU2YqmN4pZ8ZBahn7OlUaNifvNTd+ZwLTf9056VXKGYiZYlo9tH
NwDvck566zQHu2jx/+JuutcGpWPGSyOzPyIT5WtPrnZgbhgHfTVj4jHnXIuWyaQdkTexNzvJaFGk
PtNesq6kjafpv2w3+0sx1wnIRPlM5R1DRLaIGKXoFy0OdUKA9vZn9MZvbS5fBz290HpyYNiSCMLl
tUFcZo7yleDho5jleFa01nlMsa5v/cR7VR3mrZwOelY82VLmQdPYhS+H4dOYuW4JE7Z8hQR/f+p7
Tm8e+4xh2xeLSLTCfNuNnq55nhoGAH4d+bj6OokdftdZoV6yyK+mw83RIUzcOdpm1dxjUZYvhtxu
/axsgcq210zZR6bcf8nadtYGepFm/OXb8jOs2RJ4PeWJmRbKfHkXki+0cLt3K3felkF5L5plStRV
v1nWZPjV6uZBXytYqs2lDiT1jsxbe+AoKVbkyXywMi3YxPDjVsaLY2RGNI/asTMa+sQM0nDFxWD3
Pk+COrzM6AJdFRA1rpR+36oUS0nhpH/IG+5CwOrqVmFdoQ7MTh9sHcB67IVh+LMtu8ARfSKHFUdt
ozDMp7HireWF0hIiNlbHjXO9dJJBWl8ETCUlZWg1tUeAMAGdyk/Uf8fCsS6zi9s8K4qDO40/9W5+
O5VyXqCiH/W06mK9tS4lvW/Ccbek06FThDcFqGLeB6HEhZH9VIMES7a1/pYa6KW1gm5IG3kWB2P/
sk53JK1qu8Ne6yj57cSo5VWbFV/M3LWyPzpazXe8JJIO+NzcKt9Fl8fRSwSnQQJP57R2XFvOoxjY
pDJnTch4JCchzyy+jZp09erTdJfnXHJgEYxEG9fCp1kfhtxOVKf+UcgJ6gvjSfb1i6mXMQLdF06x
vxUm3Y2TjqFfJ8ev/udQbsYC/89YqTkhU+OxK1e/04cwnXfcznnKxUo+YJlFFhFkTLZzkHPsqK1G
S1SRJtVMQVxhPZT1dFXc/G+z2LfNNQO3ohQ77f5S7v4C3nMrFaaALk1c0T82+e7gYcd7UUmM0/mD
rJVo9rrPvhvvbZcu1Kwqnrh9f9R1eXbXefEn4spjjUiiphIdnTjz2ZxNAIuqpGWF6ZeaFidmVqgO
etX8Ui8WGrv+wHX3aVX8cXzQw61eVytZFKuPaunyE98jQe2T5LHk7jAfepGfpqYKie+MV8+IJ1sL
09W7CCeP8GCFObJxev9KWsZ26ONVVIdqH9J7qOebNzE0ePb8olljRbVivYeexUNgbRSOFsg2YqXp
8ODnpkP/JO5Wz/7n3PdbJwvaumAdWa7M/9FQuPQlN+1Xq2+EY4sbSjYjWFztaXGWxEudX9PhwDad
1A3xCPyO0xQIfYkFgJYkbNuuiu9dn+N9MI9c/djQrQik5TIvjaDJrnLCvAJ2MffiqmxeUpZrmE59
so3iD3vyr5jSB3diQ1rrG7j8GGSwfkE3qTLaSb2JvULPOEEUfj8e+4Jbj4el6b48NZ3+K8fGIr+u
68Op2fKg6LxnseWh02FVo9yOykJSc2hCdm4uY3mmFd9mMb41bfFbSBKUPVagVt9Dqh2YUrxrh4xP
nxXSTMVxqGq2oDsY0bnJ5FjfdacABDlaoPfrv2ZXcbg6ae33RkXtGjkktTAjekmisbJfjZbkxMZk
uqs9xycXITt1yANCMU6BJLbah8lHWJdnPddoQxoI7h691rygH3XIlHJ6b/qtY+quP6AkBL9O5jyl
79lJB/mLKFMFVMZ0P9SOEnj8KO40H4v7y9J5MirUDEqvxVMMoRAtqPxZxTMSZXSFA7zf/VbZbmnr
WQiw+9ByNHrfxfhIfnpIbu5tNcvYK9lM9u4vIv+XBdkG1dZDsLRZERnD9rBJMgFLo7taU/U1GhzG
zMX/qHZLuWmgKg1z8WVaGL5ZM0kvav1WGd3Z1HpeYs9NqqoZI2EIPd5E/5qv1nNnQ3PMXFdhm7Z7
YFTyt9dM1R925Wwaqz+O20Qe5CLD3hpem3H3uXTLC6FOUzBqfDFeMR0yvEyV2V7NfAhJLyMUoDKv
E5/nHmwa5bNZIw/oj1vRP+poMKmFpWlK4XGqiu3g9d2Rn+qq0WysjmAjRc41sfaiSeTe/GUMD8ys
+UtkxJG1Qrl2dKz61M50fu9k12Jvf7cU/kQlqMm3CfUqS3ZG2Y98PW4bbnvncTevlxRjl69SThjZ
hepEKKopte2NmUFaWTNfH2g4NOY+vbCOqTc5ebs/TsI66mVzhTa5V7eXAV2ij4WWHzeKu8t9p420
+eCU9tdWi8ktHcNUrp9FRTZR5rrLSerzf4TLDZQzI3nZ9fxkqNvrsFpB1tsfxZBN12WctMBy2KPU
ilTVqelO+n2yrTx7e0lrAyBsA+dq+4M0i+qeMSIT1Wj6YFTASbSxZ+PgVA81Ob/3oxdLpwfrs65t
Li/93L6OhNodyq5XfQWaO1CcETSss2ifdrnIGrWlHLikz3BXrotBBJMjjoaZn9tMuaIfnChTlFFq
ULYhplrSZM5RWPfmQThy9Pn7STFxmGg13qlFha4ezOVt9kbWv8F0qnDG7uObSv7FgPJRjZwIpWM+
rh51AXm32Yli348nOV3qZYO3l5xamx7ten/LKQDyK88KStX0F+oZu7GaD3uZJUNtHPDhvLstIUW1
ei3lfO//9NH35AHVqnOUm/wnpt24cryGJ5nm4c456poRVmJ+ddviTde3uGTHsBgusVu1lZ/xLpPR
qdVxt41roDmLE9EQoR9y5uqyNs9CNLFb8ntkdtx8fbS/cmV+GkbtX5Fm77K9jwUEl3Zd/sl8H6ad
9Sz0OeLe+NhWlqfWVf0FpVXAjG6Fy7pepbK9SQbGZlSeQappotNTEnM2eZRqxoU33tappOgVWY9O
t/KOW2syEq9YnzDOvUujZS0v02TeVl7KmdZXdYncOn8m9Cu/ONCX6IjZVNSchrfa4eLNvboDjZzG
CI3STdmzjioabnbbpO5Xb3srrPgycaP+5zbqEU3Dh9GbGmtjYYRi7479YvzV7Ho5N5Ifxpk2hHj5
I/WM5yzTHmhAuG5j919RLAB16m0D9/RtTfwYTitCXc3+QYmex44QgFpxH52N7kBTITer+4KhS/py
em6pufI31f2lr5ZaXftPfa/Y3fNvh9iAeGNmwK+G/nCfvrPazJmBuJAZclCV1rSLSSWY9uE5Y1Ry
zc081Fb5LUdlPpLHAKzhjljrWvs+yQwVWEt2dayRbs9KHBsDtC2Tk3WwKAuCzTkZ9nwrbfdlT7P5
WFJU7js9X6e5r+wf+0dvrX8Z++yw9lrH782VR2t/Njf9bZ/LRC79VVvNItLWimVzdN6aYmiCtZOv
0i6bm9Tli2rm1rtm1i+g9FSAi90NKBQ+bmgLZWqH+ziOp1of6SJd1kQbjY/SE2kwjBbZZc6UGPdi
PGKRv1uaJV1GdLHr4WwMeYi88lirtHPrQ4ZCqTHC2XYi9BqJueRxXctoTT/n2nnt3Z3xsomGvnuQ
1vJROtbfwqj+kg37oNZmd+4MiMK5oQO0EzGZR0GuMsTAsYEx1LLnInRCb9RZy9T1xvb+IE372yjN
YNWqQ4uVOKxM9dyrpunv6xQt6fLYG1bNKYKTra8DFZOGTTxDrbYkYu/xPtkf82D8uGI7Oot3Jsox
6dV7/QllxctW3DjZ06DaJj0h2QncqjHYcLLhcahsv1UNBi5x2NNaSfAE3dyqDQmLW+jiTGGD+5J8
J+eoqGW0GtbkD93GXmUlGVnxFHxoONlJa78/HlBKr6uRJ8UwnofCmQLPyW6Srku/tKdra+rJoLOC
VLOOOidNWjd7cUUL3Oq82tWcONl+2qsCvH2uGQa9o+KOibSswJscxgn9wAFyca3hMHRrTK87oXLq
KnCfeV9F7yb7zhmg1Vgks6jKm1iaVpIqWe1rinms7Ds859lMMduJazzo2/KcmzPjuhJhibno2hCu
7RLnbR16+LxGhV9d1RVnhxFjqqvHdCbx00hRStkIeVwg5j0xTZuxdL6123QqKueq2d0FAx6P9JZU
7ARiNME/yGR1tFuOhgkM+VLNLnbKPkzzglNjag/15hSxm3WJ4dGGu431ddrA12vlt9Fm+76/BcLA
YzzMF97fRIBveildk+jQlWoLGwzYmFsgd9IkRZAvFP3X3NOEfrKr2szfkFTHrZ0+W0KbmBKZuUbn
dQB5a4qWKKyRg9e61sN6stf9PA96REbHbdLLSGdVWdomaSr7ICc1XCrKkyd506fpOGvqVVeLQ9a2
oWEq8VTq52bLNDLIzLBem4uUzf8juA/t5hz6gTbYbA7vN7O6zAeevmDPKvqZt6gb67hi+i5INjts
qT48lE25BcM6PDtmzU1CIQLKwd3JNl+ZVyp7+9Q8zhkPeak/lf14rbONEr/00a3Un0VRprieM8i1
fv4jLYp8ERAKR4SKisO0GS+qaJ/XwkpsY74xKixRpVZJWxCCSWuIdrH64awsEGSKMQYp3+FN7mZG
n7b9mBI0CEW1PwzFMr+0VPeiIiyT3AbZcqsod8ukm2SS9vmbyfPgpuKx05bLaOYQJnso1+FMl1ys
KE6kS3iuvFI/ZJ/6AFqhulnEszFcdm3ckziJ19o6APYSWdze2knAr3j8DdZBbVmOZf+lZimpgZr6
anOUNCs401oHrr5WEDRAhQA0qb7VHADK61psEbMoHcvCViM7ZXuyBuOqVUt6UhUKLjLSJAO3MWcW
WuxnlUzhhjLcU2BKL+ZcdiH6a8YBFHDAGDXx8ty21SAuXSkPo8p5BldyrefyZxjXP4OyiwiGl0/Q
qQVr8fxozd6zLRHV5aDyOVGbOAqeW8uLrZm3rSnXk9lst87tXkF0tVMv83fgyvbCUQf0pk11sDPL
kukLtLE7bJ2K8iQJWbKy6rzprFN97yINFN+Z5wI/ZM2ZPPi4HcUD6o0Eb/DBm4pEAIzBay0heGey
NvxEy5pGW6+ckL99VjwYYF47eY8j6j8Gyjx7NDIGNdeedH/d21Njb62f2tbVnfN4Rzqrjtp3YdyB
AGiPw1pQKE7YBUBuqSvfvUYU41oy9w9Dap9SbT0qHiiMoz70m74ymjWxac0xN9TFHTmYAP1T2l7D
koHflhtAY2XciiE3gTSHoN7m0YeofshN+YWU/88ga+vNbMifrDy3CYZpbfhV1gxOdvPcdo0P0bv6
0AZH16qZL9x4wwG51G2crYt1Fp78FGrhHgrVtMLO6IDqKIm+miCjTzRpnTNxHwjnNoTtYWwDog95
1qIqK15V2X2N+9QB26plWKvGR9oReGBpWYBTBQ2FQsl9BfywKVak7Dl+KMeJd40wVdV4csdiZ0pX
3kk1zMjssCK5jgdHGZrQ6ptopXEXb6pqY95T6X8pLbzEYzLWSxMYFlNvPsK75tO8Hxd+z6G7LiES
sJICeNT+5PP63UwGvCSs3rdGbaS/xUmcumlC0NHYsAeWEWe9AtC+ceFPYT+SIm/3zT8iurdw5w2y
IcTQhBgHnERvdgdb2XfpFymXLao6Lm2d3EXpjaBtlhLVYkDIKZIm3z47WR2NPLu4q0PiKH/T0v7m
2xp5ivK77OqDOmZHnLYfHnGffqF7IIOpwQVb7edRX36twvMITi1jCqmgoMy43dEk9bv+01Prfk2b
WfshZuEPoo1AgEhQ8k3ahd4+OGvxXlbVZc63C3mPkb5DMmR6zVa3975D+XjQb0qA5iAWOZ6MYvqP
LJyrBcV0ErjQWHX+eYORWNUeqWb/oen0a2Jd8XxiJc8TVZCltVyJIIgRyUfGXh1o1vvusvtwU5ZQ
SGbjl3ec29Dkf11ZfedW/20XSqJoy3M99C+avpxL8LhRr96mpYpo9I28VOjAHOVj1mQvZVaQHaIP
iY1PUXTbBgy+gjZlr1SHP8yyfmt7/iGg+CxwCUHZSFuFJagCkgdPzjC+FxNXtmedzQJqph7lS6Mt
bmSWCt022vQ7tgwEbkHqj5sSLmVNzY+Y1S/gvuE8LBwSi2P5lcJ75NjKnSj+Z7otNrq8DKllAz6T
Rg83jHK3yRuAaK06m3vfR6hnVHKCiyLQW/fZFVVSQvtXWhYts7oeOyV/kX2fcMUHhjI8Kp17FXrK
T9g+tNMeatv+sBYDsds8cUZDOZdOTieiy5P0msd5n/527FzWmqnBrJa/1i6/TMJg/K7l0qqJ5OQ4
TWOkNFGdySLAVxZTb1vzN7ShXECX6rwlF1Tff5wJCML+FPZohU1aJqu7vyrO9utNcGbrlB1Vs/5j
mwQIdOs+Bq4JFC707NvrMTKmDTGXqxiKIEcM4xtK6yWeOn8q1pyMXnXoeuuGFin7Rg4NTp4ePcV8
9ZR0DoUo+gNc5yWlAM+f9PTZUhcKTN1jlpExNtpjFiqT+tmNS7jWnHBWjQzAJFBYNKAOVLatPmlW
vwsERbynyrV0lvdhpyeA2fvYbPNLIQgZNLdI1uZ6WRvyeSuHfsXFs899JUISTv/W5QADo565rsLd
mC+r+EC/Cghn7i34m3IZ3fVLzbekr/UXYsi1JN20d2vzHmkYvI1bcwLF4prEDKBSMeJlWbzac7JT
fWOPSh9Y2RaTQWzDiXTPVro80Le4hUQIheOAAiAzpseNV5sqZSVstioBgbo4mCPQXmpROt9VWjrF
MWlvI8gxy0Pnmp/6IIykBEEDEHrixaedXlyFLG/LJuYgMzvnk/+VKcd7KM0BD6q6Rmj0BYJ3Ii5T
zX6pOhaAek+7qAU+mcnwQ8IuMtTW9VFYbUyTxK2VZnbQlfqd26/3m7wkB3Z/kNP4x2zTx1lVPk2U
I769l1+76G5ZMT/OZfqwLQi2rYWLj1P+X9/UX11txcOqPu7IVA5UdPkkgUJHwTs2LWnNq3bYMwu/
t/AH+w4X7MoUOPvPkGvPGG2vWdsFdYPysV51Ju/tmezFkPQokx3O43WGFtP48ByV4nMyxS/FvB4+
usp53wHF+tnswz7zwjXX8WRN31ZPVTdn7drMf8tdnJpe/bem9zd1s54dlY3b9B6ygYpkgz2I/lmV
s6fjjw5pwNV3AG8y0P+4yew1/7GyPA5Tein6LNw89QcbIbmorefPWXcUeXfOq/xxcw1mI2P5ALOU
kMTukeY7mw/d/LXvxZ8tjME05sRi6DBrufGlmTOH6gDClJY/i7c8N27HyrkStOdUflMut3IzApKm
fuW0fNjT+M5OeW6sMhwpkmT9wlpoH+16ftWJI+jd7eQhw/GLtUyGrUMPZL+MLY+aUZ/UNLstDUuH
S+67zVaTptub7RahUcr78Ge8rzlMizNDUJhhVS0Jz1gZULV8nS3vlSMygp09jqW4zq36M96pyKl0
XI58eRTa+DLu3TNlBMdMFJQ9bqHdyku2lyFm++/MsE40+UIO2DHK8UupmaE3zedeaskiWcrIKDk6
BdNuOprgkTl9kiM0Rrv1wYSBmySM/3Daw18PP0J38G+0oa6sT8aUH9wVumCsL1Onxb2tHSyT93wQ
MKDphQSnt8K1zrupoAvPOxBSYe/BWm8Pw9zEda5evAYQjme3qaarpNMGocNpnY1nx1tDp7desimH
Ql5rv1KdZEQsOMg2Som/xsR0YT8J3KIkYG/iqYApgb9dyRH3d5iqda7Za8qkAApYLSXYRXrrVBFl
9f6SpXqoziC2dat4gZMrZ6jXsF83bE7am5GlhybrTuaWx2o/PEwzNuOe02EgNk4xOcwJTg9rwsJr
BUiiR+qi0APjiPFtdjYIEF62YZr9ZmvO9ZY9KjvTC7azOuQaBhKgCV02Cb1gF/Zc6iTsw2oXZ5ys
JOakIFmSp7n5W6cTc+p6rnf3KbPsUzn1AF7bHGglAPMdDpxYcIHXT421vKHHuLDRHWWenzSbUUbI
KSBO8cGQCpVyxaVZ9qPplZM/ZvJfY4Lzts2FL/FI4sTFmq2kkuDKOMUESlTtogD89cV+JBf9cW1Q
FzQkuc51NweDmb7UJSoMqVroFSuGaDd9zYpSEjJvPmlqcxTKxAC4dzdlXRO9VP7rOvENisuqTUK1
KBHGVZM3XYSex8uuQUerELUgiFwWsaaMSgy4A0Oy7eupN53n3er8zdCbS83yYK9LAIt5GAuDp0yx
iCY1eUsVMRxXV1xwtz1X9XYj8vcu3oWM0G6KzJ8cklB8DdC+MzV2F/FOOs+x4HOmoma9t1zf1Nvb
1JK2Zs58d6X802pduE/l17rPh0rNbzATJFylL7teBwzVyaZLUFTxsEolVHPCD1zlUul6Yo7mra71
gPCJTx31QaVoQbVb732/XUa9jofFiLOBaVsQ1MUNlQWr7rygC/UJP3mSisZH6C45KWq13P+MeATn
rrzY2uLcynU5W53KHjg6D3VFFHyxxHBfXHTFYaiYC132DWtUrlYDT82z9moU5S2z0Be21koK7+IE
FQMp25Vzgvg4E5k8U6sBaoBeBbww395qm01IqaxjSaNMIh3jT2sQIST5N84gBr7Xz++GyJN08qLJ
6PagQ84QKnn3tpv2zVjGq7uz5BK8G85qpwYkFyWNp18qN/eIQjSM66pya+/p62hAsLjKcPFGthq9
R2NaVg8WgTEYxbSjNuVq0NnpI5vpIVeGk5E3yWx6f0Y9j7xBebDtIjQVGCeRslN7vr51l0bUAvbb
eE+H7Z0QGfTtEkffkL1mjril+Xhe6/JzBvd0ADRh757IOiBVbxAbDUHjC/EpRwReUVUPMKxIjorM
/Lc69knVx6cq8+4P6MHhigQBtf057dhVFoO8YfuZUle/ZxRCWOG7s/LWrsVxzJdHvqAMibL+xxxF
4uDxCLxNYQ26b1OtWcd6NzBGVVGWo1VT+qIPVHbBJFNSNch381/qOUYw4vARtgi3Vej3pxp2d4q4
zpKx0gMExjvqzea8jUv/kos81gsW9dWWx2xff02UKSFm/v94bPQAZdZjt1mh5pDc7yz7BtXHLGLR
qUn/E9HvYOLL+8bBRjzQlPvLUEZuPio+opjOF8OCZhltR7Sn+4Mi+8e+AaDzjNMyGb82JpCosRnG
bK2L/x9ibmq79kBKy0mUKD8s0r8pWLaSXaXdg4Ymi/OjgIKlOi8coDF57ZtQ38Qz5VSfbmlcyh2w
cIUfKucPOK3v2TR+cYVUN6aNYDbLOs6hWC9QPXMkR/VPT5B34U6PxBK97xOih9bWON3Qj7trsBZt
z7ChrdHatDcJdNd14x5hNrnB9tM6nzfP9c6upg7aQctzpEybqYZKI2LjbvCyCbjTquLRqKCM5v9x
dibNkSJrlP1FmAEODmyDmBWah5S0wZSZlQzOjDP++j5Rm34ZJZOse/3qZYQIcL7h3nO7dG+Pg72u
q+WgqnaLrOoF242zyciSb4OW7+e6t4GMr2OjPnmjahAl8PJHsTtTA7K8SAvJvHf2RyRYk9pGrJ03
yZwBd5xeJqP8Y7f2xznKOffq+9bhHLSdaBv3xcMi+/tcT/tauD9aJsLIEOLNtCClKo1NU6qt0+b3
AHsP2dIH62BU79bo4i/onqs5Ijs17f2zzvoGt3WIxnUbBfNjEfzbzGm8CYlcsW9/9UuakYkdsdWk
yc78V5VvMYfoH+bJCKdJXNU2z10dye1C+EFZps8zKGwt3+qzSDeb4+ccq8xWdG69zgybtrD0422D
/jiE3cerfGieORHU2dpOM6/OW0SCBgAOB2b90arUPo3mMoSGNHruOj2sa0e/SlW9ZL4irWNYLIgj
Vbpthzrb4mD/IWK103Gdb2DN+eulYuK3DO62qyMQ+ug6gLD2SHVoAqJ+X3jRPT1Lg0LU/EAKebR7
zulhQPFGHf8ezdFmtMs9gQV7q8vJAuFNvviKqIEcAXRDJl5F+bxLrKS4zYezfwWRRifcn9Mw6wdk
HntRtJIxsXhseaL90Vzh986OgdGpK2OhMGwllrZ4SJ64zc0bv4PBZ+rqGV3TtebYX7H9v+2n8Xnx
dRMKIMk0OGzUhPc4ddUmLYKelQkY8KEq7jSZHLGVXFdzWYW9IB0vWW4K5DthDIw1jKVgvK+fcmfm
P/Wflt5y12nSYXPI2DDJytAbOAHMoMriR6Qg+TZW9y7cbIMx5spnnImmZ+WOZMwk5EDWjLk6hB7M
gmWYBux5oY2yh+L6x7kbX+WBOroasWCdORkKyhGt4Bw8zdrZZxJEUS/TfW2YemP7CENqx/4wkvpR
2u2jBc9mg1ngKHJWp7bu1NodU/9Etnsa9mlyDz1514zJK/YsvNFUOFlevnGyPAzl7F6jAgyDMUs2
tIOPQ5kyQ3bMMfR9tsU0E2G1pNV2ZpGKJYRQ9BSx3zYQ5UyRppZfbG3FykSTdZP2y4NAeNpT0EUd
OyJzZH+h5Pw8WxBZ3OJYIa1P6umIXjk053YXW70Z5mwTi97d5Jkk/aMYth4ydzCdu7QY130SPE9j
2R09a3wpk/w9L8Y/WYCkTozBEXMZBwEFgD0HL7ReV4ZfHIKOOSIKT5BkwSEobZS/3X1WD5sq6fdJ
5h5Lx8ZpXQy3c2ejkZAbURsFxY+p10XlqbVX1Nizk4xYknJbW/6VaxbkxVo/88bChMVkilTH2l47
TM3XmZ8iQkjMegdyIgsXXJLwma2XJLKOVjxeZYAUWdohwjViloOJWh4wTd0T5Q4vRvhX8Qz6NzML
nNLlyEJ5dpqtnuWNQ4npLsCtOvgSrMV5O5HyReMnzVPj9Kg5nB159ww6nWHtF9lj1lo/7LrclCP+
bF9eez3mBcOxkaYtj4Y2ohVPDusuao8jUxYZUsgyqadYDpD4c2Nemw1/T9s5fYhkIMfLY578lqWA
zNBiBU3QASiNZhyFrNW1jydNKFoaMs0mMyByKZPMcgpkofrWyzlgldcUe0XM6GYZNfP+ZSzX5Gt9
gPPblspZN22FR3Bew8b9k6niKvLyLJxxh6Gv6Ii9GOuQxNaHWeRUN8LaN0r8I70oPRomOarpGFTh
KKJ0RViBi7YqMta8HKq17q3hJvUEu+/KX/kp4usxY2LgMQKzqTRVN74lTf2L2f7I7y37VVZaj7It
OdQkm0Ut3X+GuUQKRYTVpvA9xjZaVCyUzddEz08lnYrZorZzgx1ePkRyyQmj3e8pU7+AEa29rN8J
0W5znCwoSbqNGVXDx5Dpqy6ImdbHWfFE3N29YmluGtZW9u6pLaX9pEx1snPz1i+Z6GUM6a74dew1
V3+/pIjppxxLAvzWGKRpfJpd40VDL0jG/Nrj1cyQ98Tdla6FCdKyrKebaYx+Ts74CF7mKiNoaWU3
Qb5CzU7TU71xvTYtcYRrS/ntETnnevbVaVBuygJZvFAWPZO3dzsB5qI3T3CTOozyC9I1bZWsPfRW
TMQi88lyWaQK+jcmm1HH9+Z3oK89ZF6DWF93j4KE03XkpPtyMY5GNx0yzIgMkqcH39Yf5SwBGuEM
YU0EIPMOHHgWOil9V+KpPNSyuqMRognCpb22At5s2F8fTHyeQ9dRttqvRYzfzRsKiM6VpVgpUG5h
BN5bs7qNWE0ddN/knDYpM4QkPZldtle8zlK7gKpYATQQ9bu08n9Gt7SOas78MLCnZpsjcmewNe5U
X+5Zl7z3hXlQQf6QliglqrSZ0feljObiN00kaFv5e5ZKA9M/YzN5QZgKRuJJ+WobzlufII5MvCxe
LbH15oJTWUV5c0JLRlFkRduyL9ZDk21mC/ty5+x7e34a3AZ2rcEAEqrFzm+LZ+3of2iRf2hrusq1
+zTmw6ZsRr0C5HCFAPEgJXIWti5Z15KWFjdPLpYy5IDcMbVBAZyIytw0nrzznNEJDUpGX8uWVTou
CorZkyCxZ6X74KZO2czHwy9/aPh/sbvKqVmmLHU2o0zYu9MQrHvdvsjcYldZuRx9PUupok/DII9f
YlH8yazqoaQgWw2qfmAuuwM/fgialDQ1vTdGS20HjRhHLuWPLsdE6NSCZnEe3/GXgHrn7mLlFqPx
o38osXOpOeU/aj2oK+W2jOerJELhN2HCcTR+z/5U+FbYTRnriibs6xSfU3Q/YMXyl/Sq8RPGi2l9
8OoKtEcQPYKBHsLGst9SacgtQlt7zbsodHNsJ35Co99ldThK/vdA/7QyPJGVCHZ6qd7mNr0xQH/y
OnZ+SYwxCEbrD89z10Ym9HHqEFE4xnCFd2sM4T+9dtYUhxLYc1Kws0noUucgfgtqxrqVJVdlhdzf
63n75gzOkWuT6fGDlxLux3Kben6Y2fLBbTykzRVCCpKM3pw4+Sm7Hu1pKZyd7XXWycpBHKbQhUOm
RnIzivYe1odaT5S92xZFACtA6zAE0VPujiff01xi/CRuBpI6ya5IvOOnq/V+aut10jZ3VZ68N3mV
rZKZlnEsmmuNqmZl1hg0uyXYZCyJbP7dVVdUP5rCZ0sonTWLvOvAZzoO4f6QqvJDi2YdsGepovmP
G/VPziQfAcVuoloulBb5vRFbd7IHixfJfWaZu8j18dZm2cotMdmRUsO02GicFcEUAonxsNMiBwAp
FtQE0Us9xUcyITq8iWRFCHVSWuwnd1w7LVrTzlsPFEpdGqMyLv8YDseAlcT7zpF3yeAOXPWZd7FY
t159ZIHwinChXXEb8PsiITGsBAXKeJTlaO5TUb/pztmZJgPdNFcHrcWt7Vk7qxkI3eAErdzmKBB0
WpLBpVju6E7WtRDQVHDBieWGtmdbG+6fpB16Hk61Zb5y2yYm/5LH3n6+zxD4OVH70QhnY472bR0v
636R3pp749ZN0RNN+fUiaZ+hnACdi2+zSJ7OMIQTDarYJb4Zzl6Nimx6Dwr3qlXmfW/xBCjpXUU0
XYWX/OBbvPiudZp8+l9j8qlhxExPjXimwt9uldGti2ETK5U2rpRtDaekiq4gT3EEkCvT5oJBFe+x
DXCB9ApxRcNyHf3SPImX1kh69OmYhlg53ba8F0Ovqh4ivynWaSd6xIA+9c45QWIcKaGABqX8Ovaf
JeqPxObJtTe4G0UCFMKBmFpcI5dtKLTj0aNuiw/VZLQrFKxbzOR/RmJhlbZO8ZRdT7P/IlzJAaKx
vUypyrac7AXKqQT0LeNvv5EHmyUSqOKd6cw3YpEMfIl9KqtnXYOMiS20NPlxZsG84hnYzLk973jO
ZiYFNFszLoSjaOY3ZPvryYiJIrUfjNRjyKLBeOAOfLApmZAOleYesWy18rrlmrs/xY2SZNt6SHrG
Kmm1SkEQrRwgPG4wHQO/vtWIY7UyTzI1/xhe9Y9X1/9Iof9wKMc7OxgObqFZ+9FFt+4DR1fY2qy6
65/Iw+5dpulsGE/5NK1l/NPwonVXGcAiDPYQPBpFso9xJ43NdOUYBZVbckbOOeGS6nXtFifl1jcy
YeOcBR+98vcT8Wkr0mLnNWKJJxqxW1Zxq5H1Gyyf9ETpcLek4mfAimeFmxy1mFHS9JisIjQxrSGg
S7aDqK97c7cQaJfI+MkQ6kMHhg9OtPqRK+ZYonhDHnSzVO3JbswNWFQOfG6Kvg9+trXihk1jPGll
iXCwwWTRHmujO1A9MAYr9szaroeI1WTVJ/FmIVuUXBHjLOW+Rukbwmb7GQ2IH+sOzaw6Ii7YuP7y
CLxykwXMaeskTBz7OarLE8qTMxcWrSwMPFaIjEYbh+0hcAV21zCleBk4MXz8pDpldRIzwKxhbjjH
cqweKp77om5v+2bEc6zuJdC3wZtYjbXnNSpxpCjpysl5ZuJ1zv5NHtycm7OPgpsBToHg+01M3aPc
/lAkNHqTejOy+NoeDJ9eo3t3WAvNhWLHiwJLdVu31I/+ZLym+LBWKmYNnXusrGI9vve5/kW65oOT
GteJP+1gsWwSFa8rJVCPY2tdKW38Y3YIl7jhXxRNebigrW9Srg8KXweVkeAbYw8OVnqe2bvOLDWn
+BXs0qmumE2mtnkTW+lV0EfLrvc4m/sW5Zo31mgiTYGguhNvZcbpUBQKWbNbMVssM9xAJivDLhvv
lz4bjvkEw87P7NegtJ4bjaWhFwdtQmwQyKpVwZtySp33GPJ8ODUISqO52/gkYrNEBMPtZDf0cnLj
j/IjwSryDfzb/gS64vvEslis7zzbNC89/TFeX8Sd6ghHhjDHCIPTS2ubNBrmVIoI6XRXYMkZ0Vv+
1JZ5N4+tcz0kZv/oTEaRhV2djh47kpiRYnbungcxNgckUgWdfeuqF50H5pPfIwRjMdsxmOJf+VUb
bSR2vTVF30VUf4Kt8UGjYFkLSBFklPg3JSAynRI2UcdxFZjLKRapQQpjbyOg88RKAjX/jl/y2QfC
hQEGSuCECTPl7w8MRhqjCWHHAZDWrDYc5UW09yo389d6qq0Ck4dkfvc1ieET8qMfEF1/TmSwQHNc
0FkqfyzTgjcTyPQRsZ/M8/uUoNxvGHif4GZAz4FmCYiXgEN+wf/QGTIt282rQ9FMcp+WjT4Gse0y
nzX6b9ASZ3jDJdzhfz/qEu6AEXgyVLMcpoCdRCkYdzNGqHjakZWN06awEutFR7Nz+PpCfvK5ATe+
yRNge2eu2t+/nts7Vab6vDhKdnUoj4KY7bNde9Mf062RP6WEKlOPFf23981/Ly67cSbdJPUSkgOE
7O9PFq3dilgL4zB1IzsHpIEfEkP51g8AN3z9R37yUb5wpCVgWhI84V7cLZPTYFlxlDqiHyyaUHXt
Hynd+YchyvH164/6742Jq0KCsAx8AcPDuzhOzGBO4xmawaHzB+YDUcyucESQsvn6Y/5LIoFJcwYg
EWQJOs67uF0Is5CyImnkyCYmuu5GfzjAgGm37TL3x9zxeqwo80vkgvn+//lgD1wwGh2oOBe/WpN7
LfJThmw9oZbdaV4EprqCMNR80xYVe6609KP7BmBCG3LyOw9ff/wn/GBOa4tNiS0JYSFi5u+7BkBY
ivUSL39XmMlTycpgZSxm85I38/Rrsegk5ijDc0jEUThaac+8NZ227ujh02WT8c1T+18oFt8GlRNp
MCaguctvE+FuddhoBoeltb0/TSwlBu4SFmWaWW8THJ0trf1PlfVilQbed3kF/312fT4eIhfIN98h
W+Xva0E1NwFcGMoDyZpY/ySGtyATrOYzubFT78MAcPD09fX/7EmiqyOaAzi1bV/y7bJ6ss45uvLg
y9Rdq8qvXtjblQdW6+jS/p8/KzCFELbvuRz17gVhTgGkcJzaGA8YqZencqnr7eR6aNN0b38TT8BK
k2v19/lLuOb5IkJglMRmnf/w/4EF2vZotwU168HRwcC8V6X9c4BtFg4K/iuTwNjd4PftqnQLUtAH
s9RH7G3er7ru8fwpFuSUQXNq/1BZyVbdGew6xJrg71Rb/MqN8R8zzWAI4BLsVoyJforIqj8ILJ03
aOitXVYyTQ3Sqn8TII5WQV7Oz1bfIFZmnHtwcwakltXgFReqwsONNu1q8gN5sNLYCHm1/yractl4
pZTbyfKabYvIeT2xhTxgkOq3ZUcYdlxAsknpyvt4RutiGWfja8lyBL/frO+r0vld2YM4jd40bJfK
MLYyop6xRISR0lHpFZlRPctbC6e470U22e8iQw1IjE+oStMPPV8xLhZnZXhEWb4wR8VcVquwTMzx
0IHpWqOo7deZYoM55Jm+aawMvZCNcUaY6heFy7wK+hyGc5+0V6IQeGJN4w8h7sZaJWK5ZRRs4Ly3
rROh7hTWbS8W9izLfZAZM1oSXe6q1k521SLTjW2BFuhHhTWqyJqrnNiIbZQbjAF9TEl1gyKgmew/
MalYW5bxyWruC0R8pfQfLJJE6XQxFtesh3BOnPO6KeGgzCzytpcB6LHl7G+xpiC9Z9YLLNhsVMCI
k0FpUGD/sOOo4edyo5qcr1ij5cOHwzDfW3NeuafS08a67Qdrm7VMArEpNKuIWe6R1nXeYBXLWaFG
DtyMJVu3S0kgtUQYZ7esJXI5jjtzrqfncdLpg6z0fOTSq4e5qdMboMd6R/CaZN6YO7vGKBQvAhIW
CJoMVin8yZUCAbVyz+PMQcUmDhZq8CY1jW1Hg7zxZgTmCdoHxoixj2t1HjGPJ8OushzjBITF5BFM
ybwdUcl7bW3dEVYT0Gh6zg4vDbp2SoaHnLhqbH6eeQOkVcNr84hUKUxLNbj6O1+uMuBjzcrQDDEX
057Q/RBCKYZhOoEsh7cqznrxSNwtavb4WViAr6mNiteikfW2XCoPr1Idl/xZI+4ujQ6laR3HIydI
uns12A2AGc88jW1ifBhtw49RpAPL1aREVMhaUpr4PtgqHInx1c+Fh5IezrJapQbzPYbb0wMqE9aW
TkzDvczBTSG02LhubmxwMTnMSGPA6qUckDePTDvsKkdYN81XhqJLEk5JL8wzhcLFwDEcD9YeClPM
8GzoX9GUFjxD2LdWTKjeG9WCl8uCGlWepw55qhxifewmJJaoYq5QtcOtxtCM5bd01wKd89ZVJn1e
O3teSDIUziNAa2uPD2SJlTNF1jFh8DuzXdi3Uq1Q2k01g9ywLeBrEAncS2RLJlMoCB97q60Xmm1k
mNpPBT92HIHtGVGXzWgIiKYczR9R3NbXSKu8Q4lf8wlnU8yIfBaQa6Y3sMMaxvHYZq9egwh6haQz
f006s3tICoCAna7r9cRGCKF2Ni8rr+T+4cjE4sAm6tTR5ENOm3hlLx0PEfLuD7dX3gdjx+lPZtK7
Khu53wLTZwN63FoVg7lsSrseTwHsvpfSC+iW7cTcdDyV64nYHeaRw1PjnEVttQWLqCpsK5QW3b9t
g8ucVVMdESC9jhahvUsZWGHWWO2xLZnVgODBHpMxzIoVq6QFtZWLOr0yf3uSBZplR96hMHATgK34
3UYDU3xEofjhA+N99IJgZ4Pq2QVjol7iylgOEhnknetn/l1n2OYafYWzhQyBR9iRgMDiyN+IBFuM
FUz1ZjRs+5+sGdiwLkNQb30WSnvBpvLQEc99cs77QWkMwB1aDf+90tW4wXvHh6aILlljnBNm+veY
eegzDrblKLrofe7hH4yWUx6576tdkzfRllirDmcAw83Kr03EYwZ/GiV5GBH3uzMb078rgazcGGfd
ER1PhHgK0a1RjTn6cCPCc4FpE+l+ViYo2fJXxQDimzrX+qTgCGzLdQD8Q0QlpOLv97I/MoM3EhOR
HQwjAdnpuTNtEhrYI0TGalnql/iMyjDYqK9Nd7yv5HOLnIAND34TnuIsVJVwX76uTD4rFhy+FQU4
tFYIsX9/KdbsXtG3ZX6kc0IepIIhbtaLaiH71rim8KBOKr5dFm3rbzqZT9oLqu7/+8kXl0NMTFYj
iX6xBdryq+8ynv++RUXzzXX/7HPORZfDaIS/UV78hW5aTYXHqX4gHLS1NmYZLSUgDramu68v5WcF
PW28T7tEKjId6MUnLU6SRyhDjD0YfF0crdrwxxPT3KDFflxfY70/mb10e9aHKX4Q9uzeYlPkB7oM
m4nkovNNoMdvWLz/7a/AN9s2whGHXBQYDH//wl6HnbwPlEQqDLegcGLjSqQSd71ZJNFtW1jAYtAD
lgVAabv9Lj32k4vCx5/bRynAcjNZ+fvjAcDAtTPb6jAZonpBw/9zts8czwnTBWarMoToSc6fVbgr
q/acB52x6sPwAbIEcc13X+e/Ex6+DR06Jxd9VyAuLgZOQ6spMEQdBmqgGasNNFAEcoNqNmJGtxwS
pTCV+29ujHN5/3dFfv7UM2M2gPdMyuff1yDJ69pKag0GCwzL0R9msSmhhW4J3Qi2zRJ518a/WjFX
yW3E8flciNJ5/vpLfPaXA/J2BS8RUuguowEjs5bSqljYsLobq22rZBXcJRDD3IPb6rI98yfS168/
819y9uUfTvSGS2QL/hGwwH//4WTPKXOGEHn00XTHr742GnPrVksFQS9JMgvBoY2t15h6+wGQQV9s
dWovcKlrYuC/eTw/uwDcgI7HfPTM3b/owbBFp1FXe/5hGhZkRm6MORgRcDkCZMiM5TUpbEq/ry+A
/d/D5xwQCmQaXgnBE+7FkSC9bHCrqYkOoi2ad6Mgb2FllK3/hNItmFCJn22zI7gvycKPX22lI/JZ
IDVOOK/aucchx4ryXSpl3dZKpz/SsXF++FZdnUZpgrYdE+Tm68hNdbY1Lc6VaIVg1f1pMFVM1pKa
fxPnvfFNk3l+TC5+V1Lmz3kq5GbBr754qH2rQLnZLy4sGQ8FFL7MsA+0vZ9UF3zzgjr/U5cf5TlI
jmySOxhqXwy82oWsjrQDKW1afQpORdv3VUVyiGnn7mMejPMfPdYDze2EruDrX++zv/J/P/ri7kWN
mOHXblDsIIa5gTRkb7JhMDbUGN7m64/67Ji0qO+wrNgA071/m/r/adpjF5FnoGv/sExClVtPK3EH
XxPTL3I57HX1GRSzhXG2/HZMYpdWzIiDn5C+FNl7uHdo6jAQ+uHXX+uT2/ec92o556kMxcu5evif
bzWluODMopsPuZMj5Y+0xjku7XgKvnk4P/mVeTWZgQh8/nZ5eVB0EomuU/gllXyxxNuxGVUNpGfQ
GYEnfLew9nvvtWJvBBC4yFL7m7vsk58aBRBOHM9l5Olc3mU+rG/HtEf+ULaPxRbchTWtOZEWBNC8
xdU319X697S5uK1t5xymy1yVqeflcVzPcZ01nVpYgIp0WC0QCtY98+vdCFbzFy657g0VN7T2KHCb
X3XnNW3IUz8duR+DDzSQMV7BzEkz+ngxTBugsj644zHSMsRgrq4Le5wKEI1uNa/AC7mvRld2vwGQ
sVjsHUnPVkHIXbW+LJgOodhb6sDe+mZP91POXfxYSXs0ViPUjmNDZBug4tGI1UaaCnzOkvviJ0xx
MxSl2fzJfbIfsQ85W9cPwIoWCLPhvAfNMY9jBA6RK+ptAR8ptdPsrumwrFeBLLz1EuErhvdvbtgN
zD+mueyPjtl0LzPf5Ap3M3qBZTxDFOop3fQCbHOatRJdS22/yHpsr0DMzujwTIY0mc4wDsmGdqo1
U8RotQNeAgJaXMVpWCdJ+qo1+dX4EfOntoSjxygourO6rpQbz6VyC+c5SEiLiYwfSTO0e7es5naP
drMCPFIMYu17mT45Se29MKIcT6JysjvAijAkuPzd1pPgZrVY/KtIZd2W15B/6itH/VMBIdNT7936
GJauZNEsV6qtVDj7DRInp5h3fdVO76lH7G3OMVCtSv7njWeWRFHomH/GRSiSrxFC4b/tiuU48Na+
77so2wGOpGHI1fJOqEF5ahsfb5BeHH9V+uNykxq+dePVk7c730+hLVKfCAjOUBahtShgmuj+Oo7Z
D0dlLX71boITmFbK2NhZoB4rd8QJ+/Wx8tnTxrT33ARJ8mi8izPdybuhGckiOA5qKK5tCQ16Gszk
iA7G+2byej6hLp4zQXYJ7HvLNDnCLkqvrJdmG2CQP9aeiOCpzFO9RqTjPU1dY9/0WvQP9gIh/ZuP
/Tev7fJzhUcC77nX8wmK+fvktPxUJcCMncM8WEa0VY6nl10NFxF/f9WeNTLLgk+8q/2he0n99tcE
jhOum2fk/yJ8s4pVtOfGm94DIYcVowRvFrGbuJ8LXpQ0hS0oGKyG82NO5MJDYbLv/8lWzJhvLZwd
wyqzhqAI5VxnsMWUGu2wkHbVHwMWH2+wGJ2ThY843rHqUOHgNEVOlupUA8qyjfQVRT2ToK9/9k/e
JqTJeJ7DukWK/6zJkLsscTMr0ChKcvSoJUBkmFcEmH7z4v4k24F+1iOuNghs4twuC24GOtIQQ7oc
YIyDyg7GgkuBAXB5c+FuEe4S1Ko5pMaskmNNUCKIT39mbA01TfyCUOBD8oLwwFPYn0sPjyLPDbvR
NoK1W5F8xXxE9Pbe8BokcLUVo1GwoP8HAIKDAvdnPA+P8eBazzYjN5od6er7bO4WZy0M12eczozr
u0CLz4ptGk+2GeeENXLgzgXw/7ys27ScW09m5IwlgB321N4IunU9pzAPXBMwIkIHNJf+JJpbUroL
eAkNSDVccir97gX3yRMuKPzPJS9jBRZsf38XjrC4TJI+guwxNMeROAikg3Vwm2fx/3tMLFXDOWqC
z2OZE1w8adIxGPr2UBxcW5NhgODvd4HS/u3re/eT7sE578UcWxKx6V9mxuB7zBujSvAYG0rfjRE5
O6vEd+sP6qZoheHxuwSNzz7QYoXDzAIxwn86hynq+sIgD+HQZH3xnFTg6mvk56vB0GeNBhDRr//A
TyowDmQWR6xgA8cJLkq9umX0qjWw4CjSnbkZa7cdEdSl04/0zJCDRxBP+N+Kjr0MsTZu/82J+UnA
M+OgwDsvIL3zCv/ipB5huxOE0dmHaQKecJsnfjCfhgkaxkrUcn4bSjRZ+7Zb1DaTo99i0iJte7XU
mdXetG7PBFAuGIR2hk2Y2tZEpfv49SX67AmjE2FFSaGILOuySjVhGZm6L+YDL2jjniAVRvT1+ID/
3t7HahQ7AsfKvVHiJ+uILNkMdvJdKvNntwVvE8pknizQ+xd3+1Ch2yfADdGd7v37HOnv1sIaC2Yg
qFaNBvn19d/875N68SJjN+0S1OHw25Dc+PeTrJVftVWqiqMXCbwgCBqjdq90Ip98NetxOzqwk7Dy
NkzXizK236F+lB4af8fXOzIp5xKkQtc/6AgeZojlH1gMnDlIiyOC2GjVJRH069Ef218yc4cn+GMe
w/ve1ONaEtP3x5tA/LRncaBsc9COKWAwGdZjw5ZgVHF7BP7W/1Bl0Z4SHxl4Kiv5R0ZK/dTteZUW
01GYR58kr98p9z6wEJYVqxmb3KOTziPaLzwoEG5GpyZisZGZdQc/y4euP8HdWem8SJjOEknwgSaI
/FD4VAQb0vCXD0tDh7iKZ1NAOHYbJhlm5hV4umfcSpvCnSBXVG00vyWoibONnhh476ViFwNVqKkN
SmpU56tF0u6Tg1UyDY4N4FuRBbZ4m8R5e8DnpbEx6tz0rxvSYH9n42ib4ZlV/uIujfmnDpRf72Oz
knj6CUR4b7JITPhqklKFNVTv36KZUKqy+4K/KgfI39A0o+Th6/sksLkPLu8TV3BWMQBFZnS54i4D
5mZ9kFiHdsIwTdXe4bjC5Vg2LB1pu5YQt+74g9wMEgdKipI3Y8y9bcJbwmTy54+h7QGRj9MFGERM
Rkewt8vF5sU6VwW7B9Mjr6Sn6sVSmWNo7ZbhlfBOW4S5iVEHHcdyNfpm88MyJye6JtB77I6p1bmb
0ir6O7+fo2Xj2xkktzjDyxb2vgA62ZluRViB1T/4ho0jEexfwbZO5/5T6nlLGbKqJhimZal+TN2q
e13qyn7Kg6VCSplE03HmmT+zxKIovxKD1ZwZJT0rjYT8dKT0g614CU9CsKbt8MvgCxmzfNvgmX3N
05H+EvJvC34FRmzA+N1pX+gxsBzT5E7Tgf4eKmwvByA5IjYQiLZl/NC5I9AKu6MzZzvnlP90FurC
0ET1+7vFsG9v0nrwmKo6w8Au2Om45Oypmo3Xggw2hcvIyJrnliwJCHc3aFXT3/ZYyHTNDG747VZB
vdeumq+NktfFqmO42e4FUs5HYg7xzU2tRd3gD71T77LeC05ySSCwTBNRpV/fVp/UEY4L0U+cX+/U
NhedQjsvmelHPgh7Ca4E2TXq0dEiEqfsIdh+8wr67GxlUE3QFssZRB4XZ6tkBt4aKCoOEibrKdFl
uU8nzUJe+augG7PD13/bJ3pN6mB6fwpU+6weu3jlam3UMmUndOhl1GGt8ov5B1l4DvEKy0h8r13b
47Ieu6UAJRGrCZ5RULvvhRVbj2QFuez/6rlFYoBP9q6onO7ZqMwU8yAbYuJEHDhNuBRIXmfROOnX
zoQpAfrdh4BAWSbCvgq0/OYafvaDkS19DnkmiPw/Y+Y+yVIZ9f58SHNgZYSaaR7emUuw8szs/3B2
XjtuI+G2fiICzEXeisod3e18Q9ieNnMqpiKffn/0Ac621IIEb8xcDOCZoUgWK/z/Wt8iS+v6I7zQ
U+MRIhLljfnoa86Tj/uxIAmiNuOj5jhzuAnj0b/Py0Sb91kCAzcYvAqLXcaEjBWZDEswL2kzvZZl
UVXBTAwxh+QS/5OXOmaPKdW3xjUxE1hPrv/QC4lXxF8jEKTh5S47h7OxpU1hIawWS3mMFbtgXpDh
J9BuhNoUjaelDxbOm/syn0G25Vr+Q6T4qlfe6Ms3peBABwk8bm2t9en8ey6s8CP1ONiqBWLo156F
+CObRMsL3CjWWhgbJFIFA/BV88bzvrRJ9DEDcXrjfPGul9TmaVVg72dbT73fRzfgjb+V0Sbpyo+T
5mmYQ+cLVDECX2xS/m5Fl1+8OqUy9vguf583UCuTZrXl2mTKMTetCzZJEGZ76I750AfW6ILSD1ky
Z12bohs3fmlYsxP//5de/vyvs5XKKt8jxBkXNDlhATE5EXg7vXqdWsFx8vpYccz3S+kyUMgOJw+e
49zZ4YlAqZFNUU5wgOu3NKZGqsP43TjDrQoLqu16UXeBFGwH5ytmaQcXjXStIJsHE3k6EXWwF0Lh
qEAbQuMn+al1HowSvNI4F+VxboCG1WNlYy13RYw4B4ItBisnnu8aeiM/8zwljBQ4vBUHHbg61CiR
CbJSysjYFvTRzZVhx/4vk/PE+JTlTk2KVdz4LsRBV5kb13BHCnSp5yEPCP2EtMRsQCRjTDnLMAFr
YemCMRyz+QsUzLFF6Rc32nqaXDfbA6+WP4dxqF4mtDvfml42n0M9Um/DPEFENsc6+hKPSZz/e0kK
EbYtfLCatke79PQFC0ENvR9sQUnFzrtNXkutXXslOS8r2QPJv/WO379iGkKGL9gu2bp+rq2tY+Iu
uxDtZ+fpn+LJ1IBiQzDb9lK1v68Pp2VmOduY+R7q8uXo6nCCPTtXTVMdNj2SBHo1hfecY+h+1YA3
7K9f5f3ZiN4Mb5ziCK+dOvqyuP71hYR6Znep1ht8fhFpeWnZyEOuow6xDGsRBHkwfeo+RIU9W0eA
b/ZWdXH8eP1XvPtMlx9Bq5+jkU80gnvW40vqkO1cY9gHWfeYzduwBzGDZv/LOLrmy/VrvdstWMzi
mAXQ6eqsddbZ6h232sA20c44oFsDVBPmwg9tljlTwJKfI6GEKdT/6/1x6iSwkUmBF0qW69lhLJGu
Zme5NR+ipGuxX0DeS1IwOoaE/Hv99t49ymXm4X06hu/T6LOXSeqv91l1bpsLy46OKtVQIcfprP1K
fZSyUd68Xb/UuxG63I9HQ9HCeqGb4my+0+bMTTrqqAdnqhF3JrGvik0F2Fu78dW9f2WYSehXsgA7
BiLZs4/cawsJTgQgV7z0X1bSGv0Eh+2Yv8HR4gSQDu0N8cX7p8iehIHIzOdbru+efXz08QlpGgrz
IMDLrTWxILycfgpCGJE3tpPvKt3L9ud/LyXOxj6l76bUkE4e6159BfMDGEBOcMHJY9k1cZeheS3d
3fU3d+mafPIC/BilCONctu3ncgyBmYkDfLcPpaJttMokLqrSjKLHpFDofw1QeNvrV730UCnq/+kG
E2H3p5L019AU2YgaL9Smg5pMKT52RjKrhx6tOH2yYvh2/WLLGzqZPnmsjEuDygdtSfFnE//XxSwl
IHLh7DoYDgdqfyZzZjJKuUmMunzQ0KzD1rFxbYqGaJakc2/UXy4MWSxQhoEyi8sTTXH6GYKf5ixc
wS0ox5I8nl66E8hFb15LaJrw7PX2w/X7ff8xUrhlqJpoNtCWn/dmXCM0CB/JMJNGdvV9MOIBxSrl
PrW5fp33CwYWFi6yCKYQ35vnE4xlJN0QTbZ1QGcLa2akCvJzYsjKIyGecfWBD1X1B5GQ3XNPVRue
T1W2TrsZSY1Ib0x2F38MqphFZcAMRMP79DE3um3VjZLJwYGGPa8SRd8UxhwYSAfIrnnXZ0SRBV2a
hUXgJBmyWiO1nE9Dkkfar+sP5sI3hS7pf3/KMiL+GnBRSI5c7jjawTdGdlqt+y0ySz+YqTbAr6Ya
WpetuPEdXxhliA+WgiJdboGx6PSaGkRHXzIFHjgy6PeJH3Wvrqk3w56diYb6Xg3E016/zfffFYsn
slw2DByISBY+vSSfUJ/ZHqmQmVVSkmJtKGGwWb+joRa/tMEl+zDHkhw6hHyUBaCh65e/8MYpaOts
+Fi5fTr/Z4uOMeI6SjM9PFT+PD3AnIB9CX77LoS/kwaGpzUPGYUm9sgpdtTEEkfbRDR3/Ve8LwEw
tVDs5u4wOS5Si9OnYEofR83ckSrr9H286TQAhNR4rL4MWte2UhRC9QDqn73pLy/DurHyYiTmO2H2
kO4QlfnPmZ0MxHLOJhlCjUyBdYtcV0dRitC+H1JnPFp6OP0yU+V8dioLTbAY87rZltDluvsuAft4
49N+Pz/bdEyRWOGKMxFcnn1MpXQQ26sQ1zulChJzEBQPQVVLR66rQbvd+Ho/erneImwz6Bx44nwo
1WUtHGNw1UG3Qq045lVneRtdx0q2l5EHhtTyOVJt2sgnZ1BRQyGQs2tyziSYRSz3c0PkS7Ux+ykp
P3gj2cmo8/IagGxUiWhthcKY/vl7syn6sO3hFI1l8Dx926RQOQM+To4FsMlN6PTmpkXKv9KmOdmK
zP56fZi9n1LY+5uMdcqhqGvOZTy9P4vWJ/j5kFS+uQMMPqwHL0y3Zk64CkVp/+MMQ+zG/vj9QkIJ
AG8dRWGD8pZ/tld1nDaWZIqWB+gMU7WmAwvMoRqa6ZaB8I9D9nSJ5kog0EybHT9f8tlHVFGvNN1Q
8+j2kgvdJFEcjJjE+VR0VJ0xTCOnLnbdQJuXpRukxzwD5o+q8uP1x7zc0ZXfYS+v4a+Zu++mQXN6
JztKZYRqrbRZD1cecbDGrrVT78kycbmRsxxl30aTHL5bU5p56frCMTn/sJ02zsWGdtPa8wQH8JAp
ACBVDu8gd9A7NBNBCBjalfbkkwP2RAMFYXc+anKdEZe0sM7L58hDmnPjF10cAn/9oLOJwFnKF41G
jo0Hw+i1pYTVri2jnq0bn9OF67ByIyVhD8o++9zxlqOj7hs/mQ5xlTafRGnnYVDSfvhnQzqiBSY2
LoOYcxE/nr5gmFOlkhEF4rkndPFYCV97VboxqKAf3bohPLj+fn1IXZhKQTsgJWdw85d+dkXacmnY
1b1/GArP2zf93GzTWUZraBTTv8/aKIM59HGIQNJ5/hCNmOWF98ROE5YGIhXaa3Rcy59MmuKGGf3S
smczY1PYR6zAPuDsi8WBYdYZ5qxj4+TxY5+45t40WZP8Cs5Fpcz8rg/RuVJUCom4QIFJ5y7fQstz
v0ma2OB4q+xTIUmgMpZs9xEgJyG0qt+iiOs2rhwxR1WGmH7NRCBuXOpLzbb38ujGXvnSJgJlqoeY
eDklEA11OiCqyOk0/BrFsahNkh0L0t2tGnAdB8J2jdgmWin0N3uMmKSg2HG1Jf0o2V4fIhcmd0Yl
HWnTxOEgxNmz7CTOJqutFXgq/1GWfQfHyG42UwWqWUEG23cRs871a1744OiDs8RTv6Lken6srWZ9
9pJ8TI7tNJFmJElhGbb9HEPCun6hC+Pf5lyJiMTlOVOhO33AnjfjpEgK3AOTY6xJ124pgWrRY0z1
58ZzvHRP9vKRUSSj/XOuI6nMAtKVmSISo8f1gdgeegOp32u3hB2X3heNEaz1voN/zz7ba7cgiOfO
l0sQA2ERQtrVMWkS0LCx+tn2yDPpsOc3BFHv5aZ8a+yUbT5vgSv43OseZ+kcS7QUh5G9/Occ6SXe
Ua2to3XrWDOy+yoz+nWStBnhjHmOa7KD2whnuhJEBQ5zQb5mXvaPJMg636j4mp/jAox63Ho+lHdZ
p5C76C+rwI8y0ovdLC+g8rJv/6/PMhSlY5JEJrzzlATsZLKnn5gNC4KKTGyvG6ueQizD+UwerZYx
cT9fH0QX9oc2A3WhotBs0/2zJ17jw/GapKvhCozJpsUIse6qhIx7WTUvZhjd2t2xjXu/EnNFjhXI
NBC7nYsmKLub/ahrsNk9mAKj2QHRKhU248KqgiIk4Ec6JNsYIertcoHkTbydlQXMB1dOb3HeVd9D
XAw7egEDmc4SvNoMMLyLM5sCfgHRhf9+1bbDeIxBKN65DtBmaLFawKnNfcSzH+5M+IgLsIcMkMoj
ECcps7eaKvcmmYfw6DVg76Fpjmuz0bw13vDwIe+XVFiynNYxKNjtAIl4N9na+AyPEczSZHbHJg+J
hIAH9LHK0uwuDwd9T0RogvG6JLcYtgagOFLYEGNOW1hg5NfVSb5P+bT35Il95enDxLX0esNmVWGD
9Cn41bH3AVoXGX2epR7rIhKrLvHbO8Nu1LE2nfQuBu5RbmYhi63dGXHAodzaKN//oed1+5xUjrVO
Qi+/azXYs5iKPQA1NDsbLV0i3Hvx6IcAFDTWAcB0pv1moohjMsYeXxNmFcg867ZpPulbppkSTpWJ
FASO02pybNzbft8HJXWoQ9tJ9dEg8R5r+jTuzbgNV6p2yGOexp96PEpgTeitNW3gDZE3/wx/FrNf
3Lkc5Vy3J0kHUfSgw4Ge+fbbqCfwE7Ij1NrmQdFUBxvGw5Nx5h9Er6xHSubOg07uqb2C9tT/msa8
eZSjLYlFxxtggUsI6FQMGAoje9KwcBnitelGYyVR7kNgGT5riht0ElU/VQYCh2jqpo3jQpjsa480
73GcQWAR0la1SbJigYngNWXiKUs746APDpGBcnRgoFLULzPBqQjNzYOdgv2rEAeA7vaHJ9rSGGVT
96MUqEaJ0cv2rQaPT3Pa/tWdrBiThnS/s6aDWk4ri3zI3jBfhyl5HtskfMk1M71DwpxsCVolvgH4
Dh/sT6gDIYQ8rVjFGXF1AwSsXY16t1rgptNKj72JzS021DI2NRInWp1EyrE8dCUhVlFJCoXuLuRp
1dNdx0y2d7tGQFC0Uti/U0WbIGbZjnqLdPt2sna2agsItdm0QcitHrKRuEcz09VXSAusPpNnbCii
NEAUpQ+dOA3TVeYbP4yi9uN1kerMiqU7geBWAuJj0R0R7Eb35Lxzsqs75xNM0XBhSnmbUsXWD58K
yErImvATx9fuEwAkhFHW7aMvlX4YnV7sqqQSDzqD+jnuPEKZclHcM8b1p3lS7ocwV82jEXVLsKFh
f4wJ6FjX8Vwd0CM2d31tjIEtCetuWnQmSdWJ7dCm37KKuHZFMXczI3F9KzX/Cf+0+UhmpLjrNLyY
xMsfZ6tp7/KGf9WzGjD1ElTCZNtd4HKYRHYC0n6t0SPYpMYoHmBlJl8q5KcPnt/XWzFYxjaig/Eh
At1KwDqJbHPBLKim+UvijdoPlhXsQsSZb/y4KF7jJBGMa1zdM1aBu2oMoUab8PJKL/YeBs7mT2lf
Gl9dGGZfG+HVdwh5YMdLoNhmrH0DXvJfm3bfgPJ6j9h12qDjSfIMC+JKJm9ixwgi1o3s+L4tbUII
/gjrry8zF3eDbNY5IbgsCSy1p5sVaRQQzjoRHbu86vtPlFebB426TEuijpcQ2ugVTbeqmkYUASUA
/0ddGqy0mpFzMr7+Wy4seZRWkVi7aGI5fJ/tm3LDjNHh6ZjdtJ4+cNEXeBnQsSUjUiAzqfUbJ7AL
mxoORB5VS1phunG+4PVqGNoIa9NhrlsfkC95jy0gBLg+v6tqhDWrRvPG0ejSLQKsofO2lBdwUpw+
7RbWb4aaez50vpp2RSLqlRNb5hHY61fNM+WNUt2FnSilBWPpAKBfp/p5erlopvc1ZkAWfTPUtvhl
40dNrwE01nmhvVx/exe2oo6goYJrmc+QouzptRyaRdFAFfCQO4k85sgqQQNxLEpv3NOfH31WsVhK
rwaGM8BgPM3TCyWdrk9dlnGhETb2j8JPE6AZsIAkgSp8kyv8Df5ba3ZjtHb8EOBUkbpyQ0J5ui8N
04b1XqCgnGpEiptRwYwgJcEKibcuinwTd9EMu7dNizu6FehZCheUxI0GyZ+e59k9ULJHt7W0oQQH
sdN70FRO9B+otmNljR5hX02fvlFtsR8j08rvQsNr71oY1o+QQvT4cRB9/kr9vYB0SKQComay36oc
YZBvT/1HqRtj8pyhwUKXVzhfjQ6D7I1v88K3AlNL6KiBONkjKD79wRMQkNkWVnYkqS+Dit6Pa8mu
ioQK6DPAdOz9oku98aovTU6wh9Atgx9wAOYt4/uv4hQsYRRDZpodMz2NAZWhHkvwKqPzm+udM4gY
QseMd4xh9sGv0v7Y9KF7uD6uwdlxlfOXRZGOVhqVOr4m8/RX2M6UWhC186Ptjtb9YGTmWnWAma0C
SUjcC/nauDjhiA80tw55HJ/scIbGNHj1QsKZu0cFAHgNBysJSjowGzgc5KbqQ/akpO8QodDkd1DN
5j01vvK7n7QpoQJeRkhnle85skZ3egK2xautt0EJzNcWUUwyI+c2aW0BLZZANHfQp8fW15vtiPwl
cAsWVJaiChMPKyiFd79e26Jql5nAWhF5GZMcXmCSKuYBWwv4BrVxGgwJ7M4BZIO/OM6dsn+mtUT3
64b2rjXjgrqGQ7CLX7r35ayGoEO4uVVE06SrsUin19hM08dYz30ixYlWmRNTQ7w2F+2zPhDzkhlC
ceQioWPOwebuZMX5WGtQKsaQc9Z47KP7qkwIXWoTNnjSDNnO4/suYrKFhgzXezNOiDVyA6xlXP6u
tOiNT77di3p848uv7lQos2MiC/1emlG3wo9n7jQkUKuhBqJdlIBw+hYQmMaJa0XwJqHQjU0WicLX
vACD7jVVkw1FSMWWaPMxcKyh2wtbsY3QZLJJo35cWXnWPqeTOz7qVW6vRqJKAkdXJvknojlONYyT
HVJw50Oq5uRxLAo0OXK2NzluWAIMii55dGREJVUflD5zLul1nibM+11OfydQAoXqKs/ZXGf2NML4
FwZpvopCpz241ibBzfco2KQG0VyATTXkNO4GzGQmkifHOarRtdF5sbmT5gwbXVc6D33wo+00695X
EaUOSJYO8VlRRJvQ0O+MBjL0zNpHoAiJoRxs+6AYhbe9/iFdmEIgteGvwUNKA0s/WyDAYc5EZdcT
sCBt+kkbrdxEkOM0Uo3WE1pawMOTf6Nod2kG8cA4YNHAqQzE4GzeEkj689inY7f82S8XXcAXsw2t
34hmu2OvJRRd9UiENUn2Nlvvgl2C3LQ4kn79+81jq2MO/cM4OxfBoHRskbsoUlW6qbyfOpfxRsuU
G2+n+6YTBWbCMbtRQbmw/HssyP9v1sZwdPbEUzpLZk0p9JBhwn006qHdKKszd4QMWevr9/en2Xw2
SXpIgi1aQ/TQjPOdjWWmTBJZQ6qAlpqvlkYqdFlk3yC1ie9OYZIRwRy2x+UfBam3QNhk/zaSaML+
vLM+x4Yjd61vDje0Rxf2W4jHePO0KRdS3zIm/1pAdEHERBLK/kD+SPE0deEQB07vueO2ce3+qUzs
qr2xti8P9fRBUCijl4FIYKlevRvmSVwZcUK8QqmsxuMD6+2fRm9A+Ln+xN+vShQY2bKzq2NDAxfk
9NYKwoX7ZBb9YQQdsRtty32s7Pmr7mlVu6KdmMBn86iMZRUs5Eo4U3fjB7z/nvkBC4OSlZkXfy5z
d5RwBzrz/SFkM/NQzmRCdq2FqwduyD7vhmRTlQ4drf/DbfuCXhG9Wh0dxultG0yns6VQYDTgbutd
gRdirU/R8DLYuAzoWUnT+gp520o3ehwVCvez6b9d/w3u+6aZw7lAN/A08TkjUjz9EWkjSPgmefU4
q1p+6RC2Yf/gX3uRQ+P8RKyFdNxIjGEJxOySjimmliQ/0XictmFVDo+GX1UliVfF/HXQPqAAX+XD
LjJdScK0KrR8PULxNTZJGNnwpvXGg50wigYyrQq7O2+I8ZCFkSCuzrWoLncd/X5N+n64hkyK+IX/
00hCaAXhfM9SPyYPRla57Pux2jubMSPFcE3AdJvweKh0ALceDcpKtcuUFDt1+9smMxisEwrcnsQ/
ZyqCEKEkQWstNec8oB4VeYGqwPB0JIQY61Rq/mtihNWhdWv3OzXk4tErNFz3ER5ntuCOTga1mtJC
QrkLRb2G6+x/6hDsYvBBtpHsO4+8RbrJqcM+aYwgWcdUQAkuA0xHWqWXEkqG052HwHnwFlf10tfE
8cVEScJUgcTj9I1CFahnPZ08+N/YCzynM4PBM8ctqMbisR7Vs9eWFdBEoXa5ItDg+oD60xI4nzRQ
2i8CBOwHOFBPLw/fSNCHAyhZdiVGMaBs7qvTOlSo55GUVKKsO0Is7Hhh44WF7+5NXYarSCM8kbJc
o4yNZrQ9KQVx92qNprGNS9qWqtbnbyLX8EprSpo72fjmK0W85iVXIiUXG2MvdNRc3/bIrbNV69XN
jt1VQYRkCg/e7vXIWFlCSReihBm9EKk3/NfiLXGRZWsd2vXayA/aDCQ0DgGYbSIMHNvcH4hLVyKq
Z+ICpsJ/MiJ0QC3InSXzlRjOrZer4iNjvA9aUXM8da2+2jiDlT/pHRaWtTF7M86RnGSRVVqT0hNk
mdc69wLSyH9jCBZiNVcJmAG+EEsFES6cY5HmGUQXR+5TBVPfIDU2SJJsfAbwqW3Sym22U1q7HJR6
NyBLmhjnEu05FrbyS97X5i6pNPsr5RBcbGZCfM3QmQ/UatiplUxpXVCSM7utGs3550UKfSzNGxRz
i4bt/JSuV1HHoE/9w4gql0BUWb9VSH1g9RHp9CCpBN3YiV2YvtCMIdzB8wpe4NwzZKb8DCRL7kHm
BRUoMlWp4v8crYoQEHcm6JTwFlDsYeo+XR/n75djh6tSbaEjrQMYOJu8m66y4nJw7QNjR5KE6Dta
TuWUjm0AEbGdnhommcP1a166WcpKwlvWYg/R3umnNTW97Q1kmRwmg6q2ULYR1HUZPSQO+EtsNFOg
5VbNCbOdbn3V/J/PPmoLWT4WVMflBZ+LSWSve2ke5/ohN7OM8DSyWamwehyWyqb6MKZtt6vMyX25
fr8XnrHFRgdvuWm6FGSW5/HXlmce5qoYlCEOw+SV5NW0KJMDendIPXsK4K+RJOb7xqJ8Yc9jgZ+n
+vNHp3z+XrXYxDqfmSzKKemvK6PP1EcHj9Lu+q1d2M1DIkTfTX2QmZpO5Om9lSkx5HNmuYdYatbe
yIkQdObp0VWW9kBHKA7SjKb6CAF8ZY3SCKJpEjc2uhdulctzs5Qk0FScFw1pj6sqmrGMwo7q8M52
UnvAUkyz6/q9XliQ6Mbh6+DABIb5fIuhkfAgdZK6DpUxkKMIxgbqcd6iC+jcD6kdAyC23GRnl3G6
U5YX3bjN90cHZgYa84QGwDiCFXH6pB1XxjxrLh/R7VpXcKwOY4nccOYLvnGnFy6FpnGxJXB2AIpw
dinDioUPHsc8eJ3H0g/pLZ12aZ5a6kg0ul7cKipdeIPMQjbqfR3LH63z01vjkOm3Yx85Bw0JaUtU
eu6CJdITYrGVzOW8qY3Q1N+KVnl7qmHpLx84PkbxxKmnDxrNPuOzM6ZuBOqpRa4wuaVxa2t94Rum
M4fYH8v8oiA4+4ZJ7/GmTiXuAV2nInBFawOtqtsPnWdkn/BKjTcOipc+LBRduFoQ0iDIOH/dhRt2
dO5s98D7TfYQIUeEaLnxSvVV7rzOjp85SxB5nWZGQAC2vUa+bt0YBxcmak5MiwQMgaHOP52+F2OC
c+rWumBnb9yZpFRtfVe222zqQVb3U7/2WoKjwqK9MSAuXBd2w/KYyZGmyHe29ctD2fIOs+QY9kW6
q2vfOqRxFm/NIZIEzHYUdtzc+tTlmra//o1fGIket4oG9A/8/HxpGlqTALy+DA91Uc1fwf4IG9lC
w078+nUulMwpniKm9PGqoMe3zh6tFY12bHDqP5hNYf8GNGscZQm6uia8NApouSTf7bpIHvMsHI9G
nRkfWxm16Tp3BtwQUT5Fr4lesYFPXUwF6UC8wEbRGL0TbQg0YM4a8amYQ+y5Mk/6W4d4Y1mizxbS
k59/9obqaUKP7JbwI4goW+uLbKkuGmubVdliPZU/DdCv372pEuupGqOd35beGjazA4zLuoUmXS52
/mMW/wajha+FndLpMNXTDkICIQsHl2bR1mjCVyuT2WdKucW6k10Gz+zmUZvj0YWrLrs1hOeIBlna
T68qiDnXnLDRDrXll9a+s63qHn7wTNBxHBnOyu/gNBKCZ7mvYiR+ZsVgbmK2/bMmifTU00ekvfGd
1CCzI9xIKSxK4qzKFWMwHvfgXIvHRCb5vVmMKLNh8cP/ZrsagbzwM7LW2R2CRohGkvogF8swX4HS
L59z0qhSNuqJRyA2+piZIquqfxPO7f/Qohk8Lrqr4aORI0pYoQQsXvWK+XdTEXwcBnTgfHcdyrn7
jV9eUgHNks4nHm8uUdFHXga8xZ4cUBsNSWDb3nKmuzK1GzLvy5kNDfICjbyoQQ9/EMHaixVAiXlC
ix67TwqMJ9mweURn1h6Kt7zsBjINS9d+QLgCqJsi/URpDA2Is5pLzyN31kNOxcG9781VbxmDB+c2
j8bA79MF/eG0OkllWU+QT4Oh0ANOn1aveqQbTxFHsBw4lF1zJB8imqd2lHh7LaOLvEtqLNALLiJ5
luNQfBNCjb/7eNTBIZiJ9+rmdf8GKQHeWxeP4iUGbf4clWJ6kxSAh3UaU8IOLICnBB/1CVgMkJwT
th4xZ0gx/OJ7hg6tWkV1O44BHHGCqqLWMAoGQd2gu9Rj8V1ZY/UKg2b4atnD+B1KIqZWXSO+nrY4
Wa2s7IgPaeW3L+mQfoSPTxAbdUnrS0+9e8O2bnH7E87XraQrkxaGQ2OQXOZzQ9hcDeYGHyg6oFAU
ROSk73yO+ov5pAxCwVBZeRF+UXxux04bWvYyJGivYkpx5SNTZB2vBzx65JANhujW2kDdIXAT6RMP
rHFmWE0EeLkrX8Wkl2V+3BPt1vfyPvESj9UB5uHLLK3ybZ60HIB24yEQbtP8+4ih8SvzojjGaJSQ
9ft2LQ5AsdyCNmE+7bA51OGKUppJ6mPkID4K4RR+KniHTtB1o50EFhgXmIMpXSqooRj91lk4SNzJ
Qyo3IP7ghiSY928ZxylQXvjmEZqCdljw2+9a89iTRW3niXUAnjPYvyOuzbhssKqv8H3Zb4hd+Dwj
KHm4BUDDd6SNdpNPy8fAW14OjWr2hAc4vy04HRHA/9SsN3OY0U0PLas+5EQeHXKUXA+JgLwY+Jxv
h41pT+Kp65yQlzSrQifWXHRekJtUfkCTR94boIbwTZfN8CsBaQ7qI8y0L5pR5gzSTnMeCgc3jNRA
/xFUGCULLRwLd9HbGgFqRiEVOyxTt1aYT92n1m41WI6x/pzreu1s4T2MyTbOrKIhMcZuKTyFOlWy
2SLtwM2dbS6mIxWPIOuqJypsWMqb/tkjsIP8akcvv6ocZNxeksJQcKhsw/84ttsPZd2pDzPqxTde
WPujyBg9QZz4+X9ma/j5PtYau9+Guig+uT6Q2HVjx/Z/CJmFzfiNqpmunYsQb0T59lkWnrTRqXbR
F2QlZBEYyreinSVgk60sDpJQGeKQ2O+W5AxSdf2R91TNtHFfS6HV+qPjjUQUof7rHFIJGvGtVIqc
ucrqC2LvSRZCmNS4clfnXrNpwe/KhL6WZkEz4Y8Roa2VKbqPVg02NwAmYVgQGWTxKgkC0MFn0By8
b/Kpo3JR0SxcFTkssBWlUWaJhDNctuoKVDAQoYZdbrRTfKeBhiSXeFARai+XrRh+/Sk1KcHlQ74J
RRH1W/Ci7IiK3AwpGI2iu0dOAhOytZr4B9V040PfJ9YXgjij4cYG5v1+GEjacuizONi6un7WxfGF
1tMjmfhyDS+jQulWqIOdKXYpPxZNWwWZwQi4sS98j78gO4l64MLko5iP4et0zQ2NDOEhstdDPpda
RaUK5vsnhKbZazg63vfOyJxwNaVT42y6jlmSGXCWR3RzbrGWiR/G+6GRhF93UfGQ6B6m/NZMu8BI
m2Ha+LoiDoQWq0IFDkbzBXiQfQQrPjTb67u/9ydJtgyYtZbiEhL5c0iaHSNanb0xOmJRjAICPen0
zgmA07Tpqy8VCx34/okY47j9Mjat+ueTJJc3BeV6MKrGezcxnpHJppdKBnXYHFIodTtFjtGawDP7
/3IpJks+NMdbjMWnL0zqTBr6IMUhQvv2CU+RIkJ5JKO0iWzx9u9PFYa0C/0YRLzpnpUinHFox7BF
N2WLceO04VEAN77TKTPezXJLl9PTpQDjVFs3voX3xxV0ghYSFnxRCPfOGyCtGpQVeaU6aEYivqdj
X08by6v8T75qjWo3sg4+u1lLgH1V59W/H9LIi2NJcsEAgyuwz04SbTKO7UItISu+I3DWlvqu7aX7
sZmKx9iw1Z4VXu0LUc83bvv9tpsLw8dkIqDVhAnz9N2izoyzwsJ9ppV1tiN6RNtMepGuVJN9VYVr
sZHFLn79HV+4punSOnTBM/DtnKe8mRHhzkNahAfmdRJc56V9r/ngNIuY0LW5HV6czItvCL8vOMMW
Ug0EFS7Lsn/eKibaqh9TH3512kD1Ik59RarevLEwCDKhFO4DEtwXIEio72exqex+13hQdq/f+h8X
/Okxh+wDhxMn1sTFPXQ25ZIiPBgpQbAHSc7jkxpgEeVFV24MVysIwCqSXZO6BCIVIjkIu8t20Drm
TU43KGDzFr8gnlI36uQXnwzHFA/oNhhqXBynYyByibUcjRlyHx7Ze6y/Fvtxdmr/EQ/pBfEgG3bf
c7crPfOnLYYWgAzCbT/UkhsH9wv1EndxGzGj8iEwLM+XhghRsNQ06L8t7XVhKi2QSos3Dd4PKGqE
wVac4QJchAmC0aInQlb1u//DK4Jahd+dhACGzNl010VDF3IqmA/seifraKu+PFKa7L+Nejp8G5UM
X4RoxdH1c/dpNsfmhRBv9wvRPclzDtfpl5f6w8/rP+r9npUHIzD1LAx6h5n49BV5VNNKuJ/aIc7H
9BUUnhH4Rq2xQctvkc8urc8W/W8fBzgSMbpmp9dCKBW2XVLbh7qzUafqWtPf62FZzAF06WLYRMyQ
0aMyuvrNSejfrXNdLppSY+zuczpGyFqF01dbELs+tgIcXRUTeKS9CMSZb0bozdo96B96uUhUnOlZ
03XtWWbiVmal+NPeO//YFkko7ewFknku1MicqIGl0HsHq4b62M3/ESP8OVYchIr2I27Hu8xQn0I1
fY5881BqZDT5cX4o66YMqsH72UQocmeLHDUj9p2gTto/x1vjBfmsv7NHHT1RAYa1bYHyuyTSk28+
Pv4PZ+exYzeyRdkvIkDP4JTmuvROSmlCSCWJ3pMRJL++F9+gu5RKKFE9LLwHMS9NxIlz9l571pOv
XbO0wdzseZkw5CM722KfRBGfHrrpRJyd9RCngB4xmwxzJqB3BL7B7baas6lAnS/moz+2R6seL6tc
M+yZ7ZeJs+q65FSXRv0IsZeU51E7zcYATTcthqvGbGv6SJzm+kY8ZFIxyhuS87K5D6O7nNTWu/GS
1dnXzQahni7uRZly2BcfjuDCjWH5pUc1GiGOghBJ9JXb0p5YxMr/RbtuXe3Wmp9ozR9Nibp21Sui
wtrqdiTbuiErY9b7yB6n85Sncb6L4VXT/PT77mc3TnfJZF25GlBS3eFo55pxkqbHVGg/QNtvTBM0
AlrJnHbbhG2ovPh1mb3UXXdn+Rmv+fwi22YKF2ry2u8++fiTSGfyLz55zAZukQ1ydZAudRPonYpI
lfwpRX/uiuIgXCRxI5jIVdefHLE+apt4QiMUD7od+gsmJM3BtDAgFK3uxyqLBaniRo+kbbGrl3Fz
nxK53nDrbnt9vanGklNcFesiw6hjPTEswSRRFxEhrDdWM61BkblMdzPzOR31q1nB16rqV81LUQY0
P+uquWoGUuEm2kjGoCh8LQSJ1X1T6IgS64W0RM4hK4mBWEsO1VzcQxu9HtvtxrKSb55dfC6rPSxq
eNUmBAkWzovFe+rcZg71LPvOKfZgqPSkiw7a4+T+UFDz6Vl8Y9KJs6hOTwxx7murYuObpliHa58Q
PM3BBzmFnX5SLgGPYugfXDe5Zw70zZMi8lL9pt/HwnLZhrCwqdfz0gBQhW6+ksa58NpbJumhKQoj
mOVys6fteg25HH1FUBxyTWWXR1lqn4B7hsNafdqx465avk9pAhW1DWc7vR2VcyJVkah2D9a28yw0
cTNkbWjb6yP9eRV0axV4qzz4ZKnRRDxKz4S3glFOVkssc3LPJvfg1tO5FjQgsua1d5u40PwDnuOo
Vkm8Gtth27JTUY8PVoW9YPZveEtOTZofJ5chd1VFm2hu+DeectrpAZr+EwGIt1pr/ZNV24uhMVet
mliH8Dxnyx1i0VCHokkMQQib5HWZ+zhvsjMjbjjA4NTm+iqZte8UIk1Qp+Nt0c03Bq9RgP4gLDBn
ONp8Ue5yiy3h0uF88wHlkNciv8LbPzDhjCZrvF+rNfR8FeM+OSm4bptMX6kOn9d0vjYANwYaLpDA
WlxaYz4fiqddSL58GNGqaNwWjg/HEuWdt44vVavdelrzSYrqkTHDmezMwywtJAiV86A0O1pTPbJa
58ornJi3BBkZVoTeXJ7KbrnKtwopsvOCCuU49vvjcEWsJdNxmcxbTkAvW1LcT506FqiXWV1C32sf
yR2Mkrb7x9bQ6KKQ/WKA/dX7/oS09rPGsC1cC2JGu9bGCpNI7IDkeMY+q4VY8tsUY2TQtxSHnqsI
ICAao7Wcp0xTVmh4WUQUI7kEVmaGZE3e4V36Urv192V2b5Zu/ja1Er5iQa9xnDKWVvtAaxvZL9Bg
iBAGou+6LE+D0AHBLk+ZJ8n97B4HF4ag1YoBwntGV6G4mwbzxVhkpA0pgRa4qpLq1OniV5pCMK7H
o2xKFGFFir2u8wnSGpxr2CD/yK4xQ1fKF4gc4SiSla/DBWqy0f4RoGzc9LYeZOg2iHWc7jb3zQee
/XXfjIrAUfSrsqNfXLlm5K/b107aD4SSZMhcrXuVmx7YZO1rvvVRXhEGYm1j7HTGpTVsFkAzP62p
0Mln1kOZ76Hz2dmY7BvlLVGKELUY1HWV9BG2qUuXZjf63u5i9nBVGQO9QK89W4K2W1vkKiCk7mRj
/xu9HQuYZWfpVGeeIvl85h4feXa5VxHt4XudliD4+KGN/Gq5mIXJib29srLxGbTLq0i7szMh9nBS
91oqO+6t9OC26ugUdTx7yLjHNMo6dbaZC/VJ+2AZA7d5DvtCXNzZiJtmOJfO8JXH+1RmTG2bUpxb
m1cY9KuytQsd3CpKfHGFYu6rWZsmuSTe94QUVV5m/ZfQKiTm9U8HHU7gD/Kwuqyh+Ur7Wb4uakaB
NWCYLOZ/YKrV1ysCGwARyUHf5FkO6jbpnLuyX6/ALXkBiRVVWM7bD0Msw2V2nCym13pV7NhDEqOT
bufNTc6lWYs0qFISGbckqBL3u7v035hKR45MTyhXhsBfsxM9EtqP6ArtzcJtNit6T3LTD6MOyrMV
x2X1r+ei/gREMGRdeO7Wfh8VVKE259mVXXbs4nK4qWz1KREWPS05n0av+aVXpJqBqLQD30imCMLy
fbLKuz6n0Sn7jtd8vE71X2TC/lCN/t3q6GsxDQl7d7yqZydobfs0LfQhPSc2FLon2IG3E+IzSJsl
m922fJ0xeASqXe8dvYP7Wa2RX9bgsHaVqm1Lyp3sS2ZZL+WaHQiRjglo1alitBM69nhxtdOkWN31
rX4kjPLB9NRFN90nJqEqkK44Dc1yjznbATXfR6vQbk0BZLixf07075q6uV9pk/Ir46l3f21yvFqV
i6ezvEejdCZqLoDbG5fpyyidO1Hl0EeEwtY4xsXWzIGnidCc5oOZDEc4EY9Wvh7M0bslKAWVVYaY
xnrWRmJSLDsjsHgK02m8K43krtfWzwUyfT0pj2VVfhp652GpivvEFofCA4/vz3fY42IGTl/8cjr5
ZJqMnnGL9eoW5fSNA2e5HExM8ijos6z6RWjmj1LJ56Fer5mb3HXzhk/LsEPLSG9btNTe2MI6zndT
QPLswfKoJ8y5JcFfVRfVdXInLcYISiu4lxsf3xLU2XJGwn7b+zpl0HRqCvZz/0tudl9xmN20jvuY
+tVd0tev+h7GWq/pgxhhbmrZi7mQxTwr+u9DitFSfaZfsYZIuF/mljhk3/88TCvuVAYRSZ4ZIKBx
+bhz87TN1l1mcCrrzYOfJGY0zKyvjC6OqJ+IcJ3WUEy0XRubLgo6dX+U4W5gdtmh65IaseB3l0RS
I1wMFt2PJH4Yu2unoKvLqOi0A9RJokv0H7C7fwlz4y3Iqkffn8hvnjKbx6muyUdegiwXP9EQUThg
1UiNW5vAUKES0Hv61S7E5EUf/sHhZIaLr9+hwbukMkGVmH1uSaTdOwN0sftfciqfVadOzMDCpl3C
tcJoWwOygWonn0hIuW2J6eKA+KkxtMtUjMea57vXsqmR8dp626kgTvDvZ8F3OlVozpF50SYDV/UW
ccPSLoZarZxPad6fDJ+g1xYz492ipQpJSebg8zCd0MYm/d+bRfTHOEkh1OGze4u4wAXqzPkoiFKR
2P9uxzUXpB6M23BTZoU8uODm3UcPWvgHdoN3Wq27zY6z445spNv5+4m0qg1dFqW9nR0x6yeJSOtS
QrA+ZYX/ybQH91QVIzHhgOQDZ54+5E6Y/PN/HCP/3+XfCglJoAdCZ6FsaSe/W25VZjUPST8QjaTx
GPxg1Xx3vR/0KquvUcRZnyqN6uGabg5TxpKWfhqulkGstk6DtQrmdBL4EmxMc1cFRO/rzHLbPCZ4
a7yZWkNbo6ljI6OM1Lv1dR47eaVrHVrdwW26n6nFUClw9LqMcxfPeDsn+demJaMnJEbWqkOvNAs/
LGgYZtctTj6W4nQAgqzVTv0gu9Ydb7TO60yMwVP3yytK55XYDAZSMkm2ZzkKxJI6kPA6tB0szMCa
eiw628j8Kkw5D6wvnSuNr9rakG9RcOQRzGANxgddPuvygyb7e30PBCRI/2Hj7sCG35+85pGC2ve0
fe2uk1GVFXVYMRs8kXj9kQLtnWEID2f37PKO0Zh702Lx7E4boM0kZ9IE5S/PtKYvko3zSVRzeuOt
VfZRGO07vw2WpIc6HeMfX/KbViD2c4akhj2fTT9Zo3F27Ju0qtRJlmXywczlvRafDSOCeQGqJ1aP
N18QUoDazzfUZnmRdXeF3oFbYBIXEiaZHzRLLAG6cSuGwJyEq7sL0hbdCwrbyT9YvP7U5uAuhXSC
WhVTC8Cf3x9oPXPeI/R5Pm++2RyceShPS7WsHzR737m1Dr4AIsLpmdHq3b/of4k1FRWmNF2EXpNd
qFDIrbuqqy2L5Vj2H7QL31mNdwslyzFjLbjzb95QlAAUQVmXXsba4GhdemkjL7Wntd+sYWbrBjZB
3e6vpXh2C+ZdHyzJxjs3lPE5mhlhEMxIm+v3nzpWDfjEXJJfziw2ZX9N16iyqbU29AREzwwzx24h
jnZRTtfkiU6hXzV74p+BYHdJvqcVUjQSt8XD33epd/6unUu8+0uRgDFs//3vAnbRZiXQ13OPYGYJ
5DiLL3T9OT7//Trv3H8GJxh2qDtoHP9P4fOvRy2acUTAQ47das/uBrA/TX76K2fmgPpAfvX0trWD
JNdQ1jie1tcfSK//h+h5szngSdolq44JMujt3Ghqlj4d3d6GFlp4sgkWmp6EHHZOfT9Ovo4TEnRo
FVjoJlC8ZZboow48WR+3GnksHT6NMWr9Mntlj3NHFOO5T0fVJJU5mCc5OFFiInMO2fOI76jJqFlD
VXhiC4bM8FLODDPJjIbTz8uzbfXMp1HzpIfMKfs8bIns2CBfG1T8iyIm4uiVsz1QK7FExNRuQBWW
RPOpLcdKCtRNddM4P0bFvBlQFmPgtjFNDJ6tJvvzJvPJOAzd1kEcKXSc9fnWPtPPLaYLelfXQcci
K+sDavI7KrXdlARbe//GiKR684IX60aXWhvc87xAYAoStVgxkpbMIxaxF9VlQudfn3ISiWiTrD6c
HXdezZD4tl5hmppoKywqga7x9/fuvVkFIxweO2u4g7jyzZKqdyU7k00PbOxzeYFbzxEqQ1+1JUkf
aKXh3Mu69Niks0jpxBZh6i0/+hv2seDbl8/d6ZEeXW5u0v5x/Ovlb9SYOjJLNFbT/1VB3l03iZFD
Bqk/tpmvmMmh4QDJeTb02Qg84ih3gdFHLLz9EfzxZ1hoTFHVonX136yBXkM3YC35Bn2ATQ+JAeAE
SVJVPmzkYJgBKEJ5bzQTxJm/P4N3tmwmxSz0GD2YjVhvfn5bWbScQb2dLahOeDDn7pvf9cWn0SuK
kyza4en/43qOA4IPRjHz6TdrGuMoG16Stp11xk6XuYJSZJmae6hIfghB63zETHzv92FcQqtE9QOH
b9/m/vV41yLJHWYk9rmlN0vYkQBRQ0oRnGFoZIuEupPQ0f+g5Hr/ojgcqINIrntr2TJB3nZLo/vI
o2qpwmWunPu+2w3ZvftVWwCkfvAU3ytOwObRxUM1zsjpbXGSNXO3Cclu3a8IJ4drjvBgQvi89GgE
FX+F/X4LhxLslPqovnznZAF3FUkDwzUG729VpyYdFwIkiHpoZjHeT3pRP+VTiWAuqZxNBK6XinO9
GHMTDEuWn8d6LD///Z165y9gRMVZSifPGvPFm2e8DNjnDB+8gq037Y8kt9x4SDClzybCedlt6dmu
8c7Lgfq3ToePUsn/rJT2qSLtegJcAKeKN8IDE4EliSKFOOl5Cgai91Ltl2MPg4crXn5IWv7zx7JQ
CYaqVIAGDow3C4Vg+1RMdYuz1nJs3uFXhJIBRcvs5lTD9rupVyMNPVtLvwI6j/9+p/9cpUj0IFQa
6RFvNqzG37+mtFoKwx4SCnzX0pCSZNoRr7gG3s/9NAm7CWi7Th8U3n9eE1rSnuys45dG9PSmxu8M
Rp6cJNIzAqyO2NGtppuV9joCPbk5GSPurDaissutjzIc/3ywXJnpNUoazD3e261hcXs0mMrIz6tV
d1+KpUIL21Z0WQsrtz8ot/98rHg+duw/nzG+3bfmnXme/dUf/fIiGg0TlEKKRU+W5MhyRS+D3LII
F454h6Igl0j2dPv//mT/rAEpwXDA8aEgFoN9+fuTVTnAOqu39HMmsfLgnfZCSbB4WNGWDI22wrNM
OHPMP/DfrQZ4WpGY7rodJh5vvWgtKW/JVM0wTCwFJVplufmDAWP5wcbzjmb19+vsT+BfO0FVFg4G
LbO8pNVch/T5i6jQtkd9zb8Dt7uCTq6CeVhumFFfr3Up46kZT45Gv1o3flUJ0x4P/a9jj1vUt+Np
M2CvTVpyrwoJ7oRI4HhApQ2ZzPYjklNUCFDpo936nYpp/xF0rDjz7lKrN9uny4SAyCa3uUhvm3aJ
bwEWkmC8spms+0W6X/N5e2XwnYUZMKUD+Pkm+vuL8t7n+K+/4H/F/L9uY+3bWb41SX12Osy+LRU3
fUrZB1u+RBk6YOr21vxg2XlH8iNY60wmfSCx+M73P+pfFx2AHg/G0pWXleDC02a73fWy5Khb0+ar
JT265KvlHQvd+WRMzO1KCt4gaYkIWWwU74VQ4tN/vgv/0y3SQzRZDt9ChzpWACm2ZD23jb4Dc4v1
YKsuv2pn3b+bqGvDmsP75/98UdSS6CT3wgmW1ZtvdC2UQrQOqcNczD0fHkGsr/XWbaJVyaEAnIwH
3/qoSH9nETRJ5tmxyTqn5Lewc+H0K6tBlZxAYAx9pBNplREaISlKfb3xPwpkfWcdpENJ6YRyiBX/
7WrPGuniJy8LpsDKGzmILCBn2qZKfoCIpjAFSla3sY04pEXNJVsN7XFjflQ1vrMamux0uyGJ8zDZ
hb+/b1k5Lg2Mx5KXHB0sED0+cVU06z7uwoeeq+Fq2LrlMDJFOf39If9ZO7K7/r9Lv60mCgUywiHF
89yYQIAXQnwjsxT5q0qSLhi9UX7wbX1wvbcaXAUdoSEXNrsomVWHFoSUHfQZIxdXFWmMQPy/9+yo
UXRH9/AN2MDs9z/oX9/yhqZnc7GUnJOFNz3W6g7KUrfNI5MfLRUfJSi+90Jh3mSDIemJAcuby3Ez
OfNZen7xeY8NwgFG52qbTPsZErIDpQv5jPVQKQt9fDkZyZexcJqPcv7e+YYICthLCJorOsfM338y
Dr6WNWtLL4lryjvpFua3ss7qQ+o12wfb3HuX8ggQxVLHKUt/G0/mskQIr8/zc0uI6XMrcoCtas1v
CYr4yET+zp21GJ7QN4MdZP4BMBoSk7mkMAiRTjLvSSL5ApXtXyt3dI5Oh87LEMxV13RlMkWP6b83
NYh6Y4DD2YO66Y+KxUIIZHiVhZy5JUjxk4l/wQcUseFHiLN6M1ifhrQ4QBmfv5RT39VxVpUuSrCi
hUdW+hMMWF8l7gf743tbNH3MnbRDu9gkVez3h51DKnULSxaXrq7dB0/WyaGnCR9LZ4VghXMo1irl
bQjsu/Wb6y1dkG39Rzbdd54N26TlQRYCfeS/1aP2Rq5Tw1CrdVXfLQHMryVaG9RowNH6Z30uuitG
zGlM67f+SqsXZvLfl7F3ek70FVx7dwaanEffQoCsbK2sxoDL3RpkNXdKGrHLRO8E4VU7LnlbH72t
Jae5q5HZmYnII81s1aXB+XIg6qL+4LvYC6Pf+yvCZebGX7SLh6lxf38qZB1tngGb8TJP/fwPQXY0
dkjf/eClfOcqfHn+TnMADO69zSHM7ArBsyzFyXMRcIaCsrADcec09fHvt/edz5wTmENWHqxO4o32
//1fi2hZkMzX2zlCv4Z2IxE1mfNiNho5eewQ8GT/89WQslJtGvsHDyP096sNsPQEAez5pQcTy8TB
KijzlC8Orjkhz/j7xThj/fmsyLze9we4XeDq39Q5i7nlwsis4qJ6A/ZKDlHcN1GXqcQbz96qLyS/
FdsR7rH8qYlB0p2TX4p1cZ6Htt7OCDuGANQMcRzYSwKnNPxHs5h9NCFuM9G9c0vz3ALrvR0wDt9R
UGMF1d3qxjTS/KnSs+qpBgx+8nEQx3SBt0tjN8P3ooJXrCD0X9V+SYm/8A2P9fq1KKsi9GRyu4dQ
Rbk9X2ynLyKOEhQOeYFNUJ9wH68S8Evd21825pORMQyM9kdNR2FgwPGd1gQ5+yhPpetrkbX1PZal
Je/CksQVeIiCbVjWaBtVOgCD87y6e2lp9jJOpPZOzawkQz01tZ9iyLZA9GTAL0gTA3PWgF50zhw0
a+fhI0/RebYewgsOl9jcLIVUQWteEjGU31HNFSjTPble8sYFQs4RojngKaaQ1otGR3ODxTPHYfSE
hN3iJo/KuM20sntRCTLcBT4tzsRcD5dNrec0aXoilAvjZl57ruin7TnvBuw9CQwdwIFVd3D15Fcq
EnmzbppxqlcveQRN1h8YSikJ804Yj560tl9KrH2kBtO8sctaYHl0KnQOwC4gQRFmHhVu/URgdv80
62Z2pSxj+baquY5Wp54/qWJS3zMm/RdWqu7QWmN1schpwlBZTmHLYhO45KKdOSKqSDVLFel6PV3D
d2yfphHXrqfyZCEoLJFHu87141Y28Lrr1MnvmQKjhd1T4GkjeHhz8beBQETvLBtxdOATXMp8nB9b
Icuw6kcZ5Q6GSd8wzmLJnHPi1vUlWwgVdNL8mgz3OtKdwjrbiYNdodbHoDHW5ns3jMMrzmcGD+2G
edEuecp1XwWZMyFo7YQXdDkZARYIa6ytafnICKVjde2y7uROzc/Z2kPW8CEyBuHvJF2AcXmjuvt0
Yi4hpSb+AblkzwFcadhHTjer6xQ/7osG8yLykSw9VKhm7MBoPRdpBuqhMkvUA8LD/uLCgkA608tb
scJbN6bh26oP/qnlRBzoQ1Gc5yHHAi3y5rCVez+uWvQIFgsaJa9u7vgM5VGMuGAHWnxRlrf0nnvR
3KEjW+4oL1x+8gYTnS+ivZOLY8WNXKcDmV7oZqtkRFieSISlozORTl0jvErLMso1ffopZV+EQMQ2
cI4pOr91JqydHJ9TO8qczSn7NorxH6ye89HNqvTiLB2KKWVqKD+T7R4OvH5rLPM/WSE+kenSHNeU
LiaY/PkwpwZRDywEEFBLdDiUWPnF3gqNqRGW97LR039K5qWR1SVeNCcNWSq6+to5zfjIzJAAgtJG
MVc6fRk304QQLSGPHQazGcNyIvtRwcfDt4KX2WCly2Yr2rb0BZeZHdcLkfVJ2n3LdX4HpH/JacRW
U9QW2XxNTrDBCtRUJ8YKU4HzM38pxhbl9NyrcNKsgizhNbn1i0J9d31FleiMQos1OY2RhMV/yIum
OQqZQAAesjTqysINBVPS+0WDDBHgcoMHmo5WpK8U7vY0/oThWtzbdTEHiFDmqOmsz4MgMHlryuRu
DzEILE03rlxRDGENvOHVU+MecFG9Kls0YYEODsDbCqWvKucDDgnnxu1o0JupNYXwBOsj8aL9ObGY
RjU2/wjlXhevTro8IpAt7jYjL49pT/Vnjjs+gLxYEbMZj/RKFuNxNgh3aFQyHDILwSyUO+vQJIx7
y9xE8enkG/9psmIUJPUAt8tDY+wfvHpNAhKLzVDTs0cHwTvsdk2bHpsudeJxFO0PYk6tx9nj7TRV
3p2Fl+Dq0zT0mUKzLrhZ+AyZ8HlfU6XmMM1m/zqdtimCVt9cS5rzoJ8B27ZrMx3wiRix06gX6pXE
CIifzw7elCIyyDbzpDdwhOucvg5zvOJQKzePLDvJT0yGp2jcEvtqmXlJ7C0bL/RNO/zziR277rId
tP+pBK0pP+GStU7dTEiFVq76pZrq9ma12uoaXz6xIQkr9zDJJEIMuJ2s2lD85/Kdz3l/RrxW2zKM
x84ZmqBYfPGZIx4xDRWRZJ3RDiFuGv3JVpoW2C2QNdA14yODgTwYess8JKIuTi628LDYnOEJgnuH
eYB0dfJMijUwC9VGQutWWGMs1ScL8F64+Zakglbwg+GqpYD3rQ4DfqtFW6GrW0H7PViQD8WiI7Fh
gSATg2myo1pmDSRBtOOaw30bs8I8+caGntMzf0FpBtyHuJkb2BIiYpTZdPDWaXiRReEGRpoiv3a0
5tAzwgpI0URI19r6l9VYjddB+nXc5OqJZlNzbTjlJ17x/B6p9vQsrDE/651WoaVf3PuBQKU4sbfq
4E8rfdx+3L3dKAUMwyYZcpTFo10b4+vUMAhbm3y9ADA3koCsAf8knbQjMcEt0R8pPT8aWYP8WEtK
tlZWqrnFQdW6VvNKW958JTiMfqOykhFl+aKy+9xT2Wc3t2GNz8MaKcWOXpIGEg3AhGKVl8OxhowA
pHFeklvXn8zA5jwVASFczsKQz5md9Td5u9rxtDsIBJvs1bI1MurcVaAuReNSpvy0hbbTSTHTPNWJ
kjyhdEFMaDr2FYYh84e9GM0FXVNzSNZ+ORIURxTVBJ6ZuI3sAFsmO8IKT86pzGA3+ApdbFeqJdCX
cWCI0xdUDH3miwisSUlN7ckTAarDA2mt5QvFoXGvFUN6taWJg4QybaD8pX6gibUJ2eXn2K80I65c
BCyFItVu8srpnI26uvcz0iX4KmW0MDxjbe0xbXsj5jjHgHWBpufgZIV2GstkPQlzrE+wCNZYV64T
uRrJkGvLOjO6tXWnyHy7oZWh3SurQgM8SmxPSzNH4AOtQLe3+lxjirgCUEvGR+r4J3fGe1PogGmE
mRjgt1PatVplXoP1WT53qd0g/azrc+ll5u2wUP500oV3hfP1yV0d/jQ/ae972OuxEHN/zJdpi5yJ
0s4yt8+TSQ6JBuoOpMrSunGxok5Li3q6s0lkjGm9aXE5EvrhboYfuUtukoPTuZGoVEXEd1kdWQOm
V/KdMRf1nUNghTkdfCxLyPYQkg592z3JVSdIp1+g8lk228po5WEvAUWbjb5GXjWg0C5b+WIIzbhC
wpKbQZOmsLnTTt0VVTMe1LJ1sSca0swR369B3S0pbb3SepVyzI5FUWFUKgigucKBIg+q2TIgQA1M
6JkefrnkU1QljHKdyuaAjQUzag1rfDQpN27KyhT3qlPZFQtBG1p8A3GLOCsYe5AgkCDTb27O7hmY
lZ3c2H3mUVaNL63tQCxd/ToBAr5th0yB2Oi6CnvNYOSXzNHk2etyusyrKWa8XtBe8UNsLDjbbD5L
4aVka7jyqFZBl9qWvBzeKpC4W0jw9QzXoezmUwp4pUBClKWfOw0YnnR155hNRB8XU2NdG/rkBBkz
5LgieuIwu06HLlnklEAz3BIFtZn1qUiO3Jb1Jh9M+86ZUUZ5qccmvzE32puzX1hQky3yF30Me9Nt
zwo0LGMK/BerSMugYleNDRPB3KQoOjLg30eNSIKTgcvrUcMGH1CBbXFNxt1LSQg1NPaKd3DOhuse
Ic+VoxbWLXvdxBk/co8jz4XBn2QYnTJu411uNlDJ/XF+NswcJ5rtT8up94bxAr0KM6QkasIdSu2E
Fav61mpKRUQHOUdO6tXNpuFYbdcKQDOMpcB12jWajdp9WhBsXBTy0YOnV/mh7FAzTknzacZ8u5dU
4kpUeMpWZ0Uel+rJsdwKnCZga0JwO+Ovapjmi3CcInZlpj9ptoXkR+R3GsFJp6T25m+u1SaRkqt9
SKCHQgdKGpa1gTyobZjG09oPMuDE8LMFeHoU80SqT5o5cd269MZZMiKYqWlsKTl9U0ubX0Bso+2f
2u2ZDdp8hgcoPyswurgOZnVvD6l2l3k2tPENJ0kEmfp+2vDqoPe3j27beTcasNKXVIIPQVrIHm7W
Cce6BMCecrsHbUJBochpjddSd0KieO96BCVt1I6EEyALt+6JlwLaW5ozgTyzCKeq4tiYpPIKqUIX
GTj3cAY1zT8cnwhHJuXzaTB0TiZSEShlQ5Pwc1XHfqHbR6UNxhBsE/knTaO/lmVvbyev8etjlkkZ
bD42NQcWUfz3vsCfvRWkcLT6fNo3NvFre9fgXy2PTeoDKseeGVAnjQfXUeIG7snwQWPF3efnvzeK
AHqBgQf5Shv+j/Tb3DIaPEpudaF6E3k4T6Wgk9mamFJcRkpWYK6ZmA5q1fD/FMMAiUQ463qDxMDx
b+Fapj+WeZMPmAyR4neWs3wqGGklh3pUgGOTQThXWFIobLws/zoOPPcoa02YVv7iVYLEJqH6IJ+n
7LysrfMI665Dd6fb4xyRQyrBkue4q4LCaiXuhtFPv2v+oOkh49PhBmXNlFzD08rPUyXylO+MQ/vX
pqmaU6/aOjuZ8BtvXXsAGWSklnAPHBW0+9WytfpQo/gEi7wmyXhwzMW4yBTbLAkg+gKwyZcVy6aw
7qbSSpIwKdPsmKSOwQq6eWV9Mtfa+IzdO3uofYsCt9bLloJEFtvh72/Cn80vulF7x3nvsvE+vGlH
VTnEhUluyUnNQGSChBmdRjHnT/dtXs4//n6x9147f/c+7502RERvLrYBfTSretbPfaUnQzDOHuLC
gtCa5oM3750h5/6z/u+V3krAMFnjYt3m5JSzc5DwbI3lRjdmTu6YE6ReuOKy++zkvYU1IpP5s97z
8KOptWENJNJI9ZitsfYIPCRt4b/fcjix0GZMKJg7dOb3j48jX9L3LZgHo7fGIwstaIca1+tIjGz0
9xv+3n3YZXBIX4HUc0ve9DbNxV0zUgT9k1J0jgeP1XWbXSPMCghCpvw/nJ3ZbtxIEkW/KAEyub+S
rL0klWRt9gvhReK+7/z6OfRTu1qw0DNAA4MZt6vIIjMzIu49VwK9SJsJgT2+USdL5+0gStUru/m9
ndUSt+TS/He8Axn2psIYiQYopybtz8u3umnWINbTkXTKe7Vi3/J7tkNSGsdRalshgmL0AgmHclFE
+kVQxyzuZInmXinzT5QiHzz9qoHICT0KA0pIJ1ffRan0rqBJc0Ttxrk0BH3ksOTPHPVEXYEz+/vP
sf6yV+uhuoqzV2wNIIfr+RkqvkjEjggPjkaOpV8EGuiaPoSut6tVZcpIIVo7RH//0A+GKAxv0Dyj
7Odiee3+vMhoMoJcFRHky1BmHgaJfD/jzsObMvQc7evIL0wOzHOEores+9RXZ6QHf/8SH1w5KOr1
jWRiYJu/d4p/bDh6NKXRZOcOuq5ceg0ROOdhoFim2Aoeyi5XP1sAfvfRr+61pO4zVR28Kor0q7Wm
V+ZiJjAIdkedNaeJU/oOHwzmwwQdLk3TngV4GBni8FN4WM5AmZsIPEqRUGM4OSMNMPmbqE6sn5FF
MVPoHBh5HVof/IFyMrRSdWMrnY5RSCuiaZWQHlnTux2N8s3SVdXBEV11VBJDYyLr1LsozH5lzKj8
wIA9b7Hv+G2bAA8yuwSeD4nDpqzoj2sz63DUV9FtTQG6CVj477sAKwvlckZITs43z4uBSUUm6DEm
mRGQCEURS8oItmkobV/nEMWeiPTZS4My/JIjLNnJmNTLIaahlmKK3Epm/15CI4OvWZrPerh6gwpi
M7Uql5ck7p6LmRNkYlBOxFGW3esdLkqlk9VtIlttn4SRdUzaRtnVQUj8YoOUJyOs3q/VMT8tY6g/
y6p4KaXVbJ1otslBnFSPISsWNLSD3qxXBr+AGcZfoepxSB/ItOVXqfHS9MWDJFYhoUuv4IJLOwiX
g8guEOlSb8pX4XKYwX2RUNa2uRirszFiom4tmq00be3vCmI2+qymOLVpTkKjsLBX5pHcLCVaysrW
O1eHquLJPprxb5nwPuYyedXg8w9uEq/9cKZ4+E+cqvDaKiqPtKKxPS6OcQyy+e3v74b171UB+BCR
3Tyovwewf76f9VLOxDd19n6e1In5ROiYz7GkT7tT0mKlXWeCntkwk1/7yVvywfInkYqTEq2upCnj
aimOpkHrTMhxxwa00smOuFphm92PBkKA9/eL/LcKBEkn4j+a8bCdWAH/vEj6FPNYy9zecyAv5v1U
6Mu0d8wFhYQamimM+mEKXNxp5sgUocg+cyl+tApqbKC/8+Q0lsGrUXLf0TKohoDnnRj6YavUebPh
vEizXctLSAlCkECxTZw1r5uHY1H8jvWZNmVDu/Hv9+KD247TyFklZ6sB6jrOPEqZgdHDxRoQhsq3
LjKc71Ovm61LEbp8klPzwcOlGSgl1kY2ko1rSUoSKgyJdSSu5JCmkBQt/PH20i9QEJEGFUzwF0Y2
8USw8ie/uLre0asVmI8GL46gmN3u2lsViLpWgoB9R8fa2/kx1X97P5nk8J5BgMsR2mjAJKHEvrcN
gIpW33ScuBJTcZvErCPJ8Bnp66Mbj1UU5ZWpr1Twq5OXMoDJZCbIoSdHgOoqg5I8gucoCk8Kkf53
MTcQK9DBnC80oHjXQjt9LGY9mk0DMEG5+KETvC60Pn4Ys7grKQr3LI1oUO2hOpYBUX9/f8Y+2HB/
F3j87JxuCBv5831TGLX0jkitfT6O0Z7e4Rc9VxqXyOVkM9Wa9okl9rOPuyooe0zVjp0RvyDMbu63
k93LH+UYLjcdijLFpcjFxvn3K1w38OvHC+8v9AkOUrxIV+JtKzDgZrLTYfYhinpfakyYdLvu1B2z
QLM6iaYhggKGu8PANjFWFOwyp59xDz96yjk8Age0sP6zvl0tbE7NqUfV7ejYz0O+wVXlxoPRInNm
qtI2qESSvBceec42HRuUrGVfhghzh6e/340PHm1kYOt7tj7d1jVen56plihRB4KoKxzXmLTsUGVL
SjM+/u+eSYePIq0dIyMt0Wv/8SBMtcEjHBy6uUlztmLRng2Zm/u/X9EHO4axRk3g6OI1Qhz65xOc
mwOnsgn1YqMYM7m9RpU6OzOz5TMBEVW7p03KyCKLm+WpzkoON3//+I9uqPFbebJKUPCL/fnxo0oz
Gxkt6FwahD+bqe5iTy918SSqsv7vwlCeH06rEjQ9hLNrZ02bmY0KoZNGSWAdc2qHC+ahwFfol778
/bJWquG/X5y14KEfgTSUW3z14jhFr4wOcQh7dTGg7xZT5xKEwwvU+71dnqTR3lYKUociIHbInIxT
iK+OTp4/5u1GSsIj23mrCLqAztcsMb8qBIC5ggGwxsTidqo6P9RMevmK8RSGz7qavmIoJFcBdIug
s2xaM1lX5aulj9ty6YmB798rp6y9RpTKIcmVB/ost3GJaLz9ZU/tQWvV+xYWWVXl5ynNKObZuUf7
p9Eo3wySMbyaFjn9bEIbl4Z1TmEQZkt6+fBwT9Wc9y5ZEz96kso3k9I86mFGpLZxr2rxjijYdxHB
4Z2LXm4g4Gf4GOdzlDrHbC7uwTtwXFS7m7nXKQ+W45TnZyMGMZaZx6BSzk7Zvi6ddZ/RJNAllKza
zpluklhkpOkElaFGVRJgxLKWqjiFBhqtOUsfBHlYmwUFZTFhG8zLL8tS3s9a+m0FmXRlCdYGTIyR
HzqqwcJ4Bc+7j+IGH59TYejTX8JpujFD5T4O+ksBtSqtVx0xnSWnU5+ttu3JFBtvTbtlAJA8hTgu
tKXZpBJ5j5Pv0TXELo9858YJ+aa6PECH9pM50vZGpL+QyZJ6RqkxdpTLJs4qIFuEoDmt2I6actvT
pNxk01Dt22h4UPDvwaGwHgalNLyGV3NbFMiBIsXyMy2+VxUx7+wiWrwMLf+quT/WOofwYV62mQ2w
qbTCgC8zPrdT9NoLA0ZYnLq9OlcHOZil2xU14PZSHy9p031TUe/q5XQBtvRlhoNTlEtwmBMx8xwX
iGh650T8hV9qFLQwHID4FMDfBJJcWUSkAbcMhouV64EfcKNy8vZiyUBVrfL3BbLkpmV5gVjwqgjz
HGclGLAG3ZChgHMhdUCOXwO7fOpY2ktHuV+YeCP8801zONqNw9ORlV45l7VL08cbIqfiPgWbIp3N
DarVrTk3T5kWPkxhH/tx0BIOic4EEgLvWVAsJEW3s+HO3XSrpdR0RcebSXqpSpnUvBjjOuIpdwwh
h4dRr8NtWYz91pnzn6MzSj5Fj+k/KutD9ZuhlxAEpkhP0+ZbADkXdQyOeLCzx9xevocWOPMO8ijN
5WHxlVBuHG2avH6GvcQgn6C6APwOQGSvDYhdbrTZnaC8g1DDKOVEoPqr5j5aImeTW0wtgq5jhMwc
ny/Nr4jky1P6vj5rxiD29RLkPh1F5RTgm71VF3hRNOckIXaKH84Uo/Dwlj3ycDhOuk7gGQMAUCmC
RFVDy7axFNXeURCizU3TeY01/1DKIfH6ngceuvhFzePXUlfv6CUfDTX3EbmSdSf5H+jgJNnyHGv0
9lZ1HeTvZyNZiAjL5hb49jB5hbDuVX1GcxMG3WYiT+BNscMnw6hjH9xgxaA+/KILy7dH85DwjfV6
es/i6N42mbeju/b0QvtZSQk+1hjxGanr9Fz7GSYZo9GikkD6SGmNyPpF1hQ/6pmq+zUuv11aKRdw
UdXeGpXBU6t2IdoX6B1q021fqvd5mRxYv99rWTJRJrQL1v+vZp3j5NH9UvbnMFVPQciMcEQHBRhT
0ExdhtNMb1nU5DJqwLKZDQkXM6wX5MmZZ/NmySGFVbUJqmPQbmMzU9wM9IM7dDY8SIU7V7TVnnX3
JwRekmP75KU1rNc1lyZotUdnSpSDXTBZZH4S2uUxXE2gOR+OZGMADgxfHIGV6UEvpuOqQ87RErD0
BfuFnln9xkhL+4YR3H4IGI6E+oZ4wmO6gjxVZ9x2kXXK8uhn1s0+KeoHrR5SxDf6L4axO/Z7JoFE
BlgpMB/H7qPVzR9jaS9/tEHCRhHsCHE5wAxB3t8A9enC5L6G64bP/6aYJ78KoNI39cUu6h+JtPft
MlygGUZuC6JNN2mQWAtukGD4EQyUBsnwpQmW+tjCLPPSwSx8TbSPk81oDxsBkhCdxUe3Cm51dKpS
cZ8F8cEwl2/qqAArNFjIuiU4LVP43aqrY5GE7bGw9JdiCJAQx0xSceczYw+S0lUL5AzMNOWezsgl
zks/qdNzHDovoAi9iMWT4u4w8XC4URF/1wY0aI5aX6IYMHRTfrG1ec8WsG9MedEa/cUQ4qJ38y0v
JSYm+XWw1Mdy5XRK2zo3cXMTLsUDfJfKtYxsS5r7aazkBQHUS9+3mw7S1CarGHuZZnQGM6O5OA10
nyjIrZTjjnOh7XbgPTeSZul2soqHOG+3TWb9ivQAopgR7qWetm45zg9T60zbfhh3dlqjWepOwEts
r0eq5KHY/LHMynOvy1satLVL227yE9t8JYTiUZQh3n46o8yorRGoZte6eqWzOExK4DuNiisY2zDh
I3PsZV0cvaL30XC7Z6SVD5BKSY4p3TJPE8+JKgAiQAm91TAB/nACW5MXGqmYIFgGQHAxJFR8QDs9
DcJtWk/DNi/y6KvMATYYiR2gLCzOPcbh7TTGqksni1GBqT6qVlSh7pqIWhmZTNoFUgc9YVGkR4fR
UNq/sqJBWskczNWGaKvAe/LJZ9kzTzZcolOnE1rGziWeGL+x0gkiGuRE8Edl957e2atVHXVwXj3j
VAg3QtMfZdk+yybU3J7xq1s7PCxak7/E1nQn2+o+o5ZFZSbukjbt3UYjxzHQyH0Gs4iOuqDRBiSC
HFABxjSyCXQ19U69aYhOAaEenTpFnCHUvgxBNLuRVM/l2Bu+huoD6Qx/jm5Naum3dW1cVJm8AkO+
MRdxGkR014bdbahUt4IhrFlVF/YxeLRd9ZjU0wQcUN3onfE9HMLdggYntteB6Dyso1u9P7V9cacX
4VZGY+IC9ot2KKG29Ph2QY9binjQZzMPfnGiUYmUNr7XWvlgJM3ZspOXXmS3RJrfkQ701QzkIW7U
N2bz6EWzt8bh6CNa4nJDc49EdFeFwP4y+yYluBblG27qtGm+sh69acznmLHPz5nOE2WrPQKLojum
NWmdi6o+L3wpGpmIgrqc02bAH2IoGbF4j99Cvf4xRzE/6WJvAVDtCFt/64WeeFJNpq22BOD4ABjb
LCipbT/IyTkFaBHxfdEKgY54K82RHAwsFpHd8xAoJLHD9rwJ+xon9AySgz4+Rgx9W0eVweJjkrA5
mGxGjsQM0e9nDsgDYp8xmxBqFTDaFlXLNzNtTleLl+6gFMZ3kBS/6np86Iqe1lcTmn4Rq08DiZr+
+sC69sRb287o5IaJ50AVLOUFUtt2MI0XBLOpzzHya9Cn0EG16jxGEEwN/QGoy20tyMfLKusb+RrI
XhVL2YfZeKiWGtNCnmAY18Q+1+YjM9qAH946qLpxkKb5YNHq9s0mWCvjZK8s0yFxRh7deu5QWJLH
ac3ox1mKil2YlaZniODnYK6ZPcFse3ORPqOmuZh5dGAh36JJuW0n9T2egSM6I3GzJkvATWSpv1CV
OnvIUGSAy1nDda3ZvrEAlM0sEufTEkxlOHJvjZ7kIzTrPkgLpDoR+oE6ezYA1rjaPIwu2yGxDp2G
6FZHcZJq4rYxna/Io16qxvkS9uQ9BEa/k5Xmg28gSW2x1UPTjC/BNDS3YYoSI26XyG/V+qaOpM/E
ktogXR6xQ2ouQ2eN1cg+mjpKPpXKpmsIcVAxWQWD2W/x/uak/E7DnakOgolVpu46Tb7hw2q3qPDM
nYj1u8UsCBoeTPVGWligO6150awyd43C2XEHW7dbEX156XA4j/pXpDSoerKEdqA5PhWMvDlrLcDC
OAC1qfJuFuK+IVbPC4cy2kVat08n8PSlDrYS6Ml+nLInMxveanqZm6m1lW0eRKqrw7KvcxiAZlkg
f+SIbAkiFdHsFH7AU63p8X3Yg6XODKKDQJNAVVcKOCYk0vCTUwKU8Ri9orfI0IvqrX2rmTOdlpnZ
CTHJFGTTaGcuRUfwktWmerFRZYOxjsLjPNnhHhNwegxQA33TqlGRZ8EO5HjEXEU7wLDS72l1uEko
35bU+oU8I93GOWiaLki1W3rF4iUUlfSXsVfuVUaUr4XejLssSeUui9JlQ9QFz3InrZ1mttOmT+bh
FDg5iiCZq+rNNE4xhZRqDyiNKDHuGsfoN6nFhMK1+8n2o64fv0adrGsvqekULZPQDIYQWXdDugwg
BCak96B4tPJuMicO5ZmU4EsG2d4pRhnuejV8M/g7IBV3y1NeWPGdKYboi2EQzBNSfX/TEkENCE1t
IDB86T1gq6mno0LeaYU57qXdddtSILqM+6h8nmIDXXaXzjs0p5IbHpoPTRxaW61gipOhezvqdqB4
qFlN4uUM1Udy42wxNxIfpXePBh57zvJBtRkkzTla0tG7huLj1sx7EsKKsEMrRSG8r6a6vZudedw0
2M9OCtpvsoA1Md2o9Nu8OOGwOHTOK2k/yQbh73SsFNzQI0kj9/yT+b0ZFI9kcoAOjRDyoCwSxUai
htxLGs8bqYQWujJN2c+5UD14Yjm5y3bIfo/cmFQZY4N2Sd2l0dxv+pZ1Ewh8vFFm5zvSzRhzjEMY
YdGE1KEAVBdZQRGg07SnADa9wsaV1ka2Qa23aA9LW0Nfb0uA2WVXb404H3YWUGa/1QWDut6xd8ya
SVOgyH6enbrd9pymL+1Qz4cC6cgmnoqBBFnH8nUWvKNay8pvyszyqdnKFxTLOucdc74HaVDe41Dh
yywmnQfZWtpBwHy4WFbUemY9dKc+trVth+D53E+hfnDGql0v1bwsamNjaVCqxZsKWgtLt+KXODJT
8yR9/RXLub4Fq5DcxPaQ7Yj+IwdsUVnMWSiCTYnLYpNqmC9aXBJ+VbQFR6yk6I9TwQGGqUb01QkS
nL5WTvhvAtbCakX7PDJW/xZ39QLV1jSmTQ6NepuO6nzqa+m4UZAcmcn4xiRUt4sXDk11cM9yxghP
91GunRcxf0m6/IBNirU8He84IvywZf1UpuYL2CPO9Nktn/xijst7bQCcBrANUtx+Fkv9ngn7lFfJ
aomlGmnz4UUk8glTMiSpfHxQLf25sJ0O/Q9+gNHclqO4p7igm8CLvkK0ZUOkVcsL5St28W4OrL+x
tjWC5A1102NJVBSauKPaYAAx4xutpV04l5sxqy9z6/grKWubdNRZHcB+v5oqDXR3+SQXvHtZjjZK
XqDdAaTl+BfmziYgvtpHkLG1OI56g5V+y/K1Fzhkfl6pZ+qZuyEsvmYqE+K0PpijuIt5tZQOM0/P
X+8i/mUJ4mkFj+OCVEForO+tZN7JTi29erGkH5v2k1hk7TaleggC8zib+aPZlRsmx6k7TNOhL4OT
jlCV40y8j7X6zVIoR0xDdUe+eL1I7EmL8b2xi9t5cfwlFrYbGkWNG4q9r0FMxVkzcmbEfaoMVsH+
UNHHQWySEMPty955dlLlhpziVyvQFQ/540uWW7gYnPFBn1J4oqiHyfrZ1zHiwLDfaZo8N6OB9E6i
z1BHMixn63HIo2eLcPCAVC38SxOuZOtGkeOZOK9N3LbfVTjLeB44/hOAELmhZb4Ren/SytGPVQoK
o6E9QWOXEJZUhe9OUoSqPjV298vJtQPOsRs8C1tC/y4RBaFrDREwU5VrLOzM5s5YaxUT/zTRCJ6U
EpBxrRePDFtnN0j65lDpJOA1lJFeoVspNh77GzrriHucbFOG5lNfU+CKLUODbVWVl3JyYhf1vPTG
UtyY9jriT2yECNax0fSjGIw9e/BLLumAIC9CPhL60Hs9s6e+0MOATleQxewlNCGDPCdk3ho26YDe
eiEvnvlHl2c3WlcfZViNbi4UkGvqqeLN4MA+utNEZQA07pXwNSS249bW4pdmVB7DJvqKAYHzwuoe
MdpNNHN4EBopPWlK27QCItBHBZR9p73vculbWkdZR1HbxcVZTCbYu6yk8kw3Tm/cL5wK+hJgPRtI
m9cr8j+GEhzn3rxoLDpyeKX/ddek6iZHjA39Fn6caf20DXK5nPbREgAzWntjjuqLtPpfyqQce4F5
aCxuF9WggAsf7CnbDoAO3AhRDN93/GIk41tCzinRCOJEoAAu60EtVu8THWUo5/g2vyFFupBpSUaI
fi5juRn67KIpwU1bKU+CpSTJ1PspAL6LaNKIyu+1kuywj0F9NmaVJWvUXRMuui/WPSm085e1YzI7
zR6Rjg5HWXi9U/1sUnurxfJuDqwfaoCQOM5QtarLjc0pfwftyfGrzEGcPTh3VQ6Zww55xidST/D8
XGYENGiisCuWQ3ruyEUlvKS5F0To0Xe76YiiZHHHQ8bk9b5yxmID3yFycUz90oUdeg3MHYlpwbeR
RexbnJg+rdtjYnFQL+cfRP++VnHW+3o/4s1L0tYjqLLyDVaK27oIsz0knbtydF5sR3yfO2Mz5QKH
knjJgmzbOyG5XzGH9o6WYlHbN1IW5ICoxpsDGoOGOnp8M2u+YYk8jFpCKGVTOKeIZ9Gj36fTDZ4d
LxUWy6HWmxxJVbDZQ6v4lY3Fq0+1bRnmNR2o+kHRudCMxVarTljbXFso7ymNYhf1/lk21XsxEh04
tE944baVM+wMZzxFWCXyovsusIkFUXnJ4rZx7U4Xa/duQ7//LhbRvKmW+BxbEVRpAD5KEaCeCY+Z
rr7LXKNOmpcjAbl3sgj2ZhD8hLIOOXFeLoRV3gzgl4062OIghUxAaYU55MDh9LsTIiEvOHmnuCoW
vDd4G7qZzAExvaRdfnKcmSW53MgScnwtOpin1R08Lo5btTdmZIhYJCQ4ui8rPEzoG5vY2WimyR/W
TjKgFEG6TPCbiuWCPSukd6OLw1AZhxy5/yDLraF1IPiNX0YEorsuZhr3+a7vCn+i0903t13YX5Jc
PctweIuK+S1SSh/vaO4zEdtWSr8vtLBOXYIje5bqbwIkq11kPyNjHHeLNI69jBI/XIwHhXlFS8oD
ghYFTbx5h8zLoFNsPpaGRnkYLGfI/Tfg13cW37mxWhZ1I36dM0zsqcIkBGXme2tXu1ZLT7hhwKSH
Hmkrp1ivVsD3KLEJZDTFSYlx9PxGlE5Ee6g8p7hGVJj47lz17TYgd2efRTg9q6BvD8Nkn82MeTxE
hU26pHfkAuyXgFUi0eVLAJFwUTidVBZxB339ZbSSG3UOnmm7b6lYf4RJc2ya6Lds701v49uUYop9
2qcTs3GEeoY6zLK40JFJQlJRDJrQwXOgoh4KdcZSyF3y6ccADRm6keCs0XGTtF2ia3d6HNwpVnN2
DII/JhObHY9lkeJGI7Fvqc96jMx4UPaW8UVpxJNCbO4SzsdZpjBcqF5LhlVRleLdsF6KuqbLkyV3
bUZ6x+p1djRg+MM+4ezn1P1mqSJ3CpNjN/avvUlvUhkfKgxuuQObExcrOhooqYr+qtf828S1+E34
FLBoKWb92M7KQ2wBkKmjcKesNeCAWlPOeyIyDkUyPbDbPiCU+oqv5kAncYs34RjFyVOnV0znzT1c
T7e11J3aSKJ2qQiH7BMQ6geCBDTnGuAIgqoQe1zpH4impUmsDBkWvaXDY2mWxkvAY04tjOtp3Ldm
Jz4TOX40WIUJrhiWZlpgEq9EEK1Wwy+GBXpspyz8Qtx2cEFmUt1h7dFbyPoWIJqcaKeAMz1YuZpQ
jv8u6DKZ/hsrAdTgv119A2Mm3JcprbPvp7HwjbIwj9mksRKP0OL/Pkj+4GJRtpgQGXF3IB2/miID
VypHQCLJgSGd6Yddix6AXGeEc3Sb0jFPUbWUKWJJ1d6PdS4/xTRq/x5jI+dC0QqRw0ZOvA7w/yEp
nes6TB2ZBocyTatul3TsXm4i+eVdlAv0OxDbOv0Z/lPBsq8WuDwY20oOqJjiqUTCQXtxZFIwi2QD
sD+RD/yGvF3JUzgMI3SGqsLIUb+6P8wWzY4QuxS2oIP/KE003DxksmHAnOlNf9MCMQWHhdTlnu5+
E0YEr7YR+tyc7r0XRzWHm4IxqHjAK8nALVms0fGE2bIHQUtOwThYGS6vTMTmHTY8zHihsZANgJvZ
2nUqMbyw1dLqZxfl+SUGXvDLssS0dhKdsHB7sv30Tx6J31Fs19f8m2W4yroNW7966WbbitW0SZw9
+Pf8IY31CLyeJH0ooFLv+/lWT2cQYuRB3/L0azhKpbWVnTXtqjF8nOd2YsivqXvMOfXh74/rB3IO
C7+Lw1vxG7Z49XO0PROLoJiDvW0DRj43i5462xEdCxNgpWZQ8398HJIOzeRggQb5Sj0C2Cvu7NLi
+C9LWHhQbAA6tqAadlkz5cknN/6ji5MAM5loawj9lCupjEPFGmVjFx0tiPvHoHbM2wS1qK9jcPvk
wta/6uontv75UVcX1tq9LQ17cQ4x/D8d3YQtvmCZTarN32/gB8wbh7eaDEhkMas8/+r1NvGX5oEJ
S5jhZnJE4U3juVWoeNFN0++pH9DJpt+LbMSrn9npreiM6HHAaLUTVmNfPvk26+NxddlI+bi1xJKu
6X1XKi+hE24TJHZ6nMpUPy6qEhyqyInPIzNkTw5qDZFhQU3uRKN2RyuMbo01ik/u/Qc/Myph5Bc2
zC8GTVf3nshDpYNknx7KBFGnq48T83nhjJkCbxox42fGgXW3uL5onl9J/ixJ3Zh2/lxhwQ8ECFqG
8JjQ0NlmDVKfJZ3xxQUtLjx12sX5FPgcv3IebY5wceqUhJOrjEntTwXEHwhZEfFz53m++CGsdT/6
x3LfEB0VwSwV+Hwb5ADgUv2s1hN3EfG0M4x+OYSssJ+ZVT7YZLCwWWxwxIByLF7//3986oRxQc6T
Eh9Wq1K5g72SEPHjxAPte6CxxR5dw/DK49FgGlZQPfVU+R0TiS6UdFYnu2KaXMU/swTK6ydv/Qes
fUBhLGigi9bN/prv52DPzBrpTIfQium39WmyZSZEQhIa/otORe7hQBhIc4pFlftpVObPXZn0F9wJ
5rvRTU27RTkSMwND6v9ZqO76MF49POCNiEdZH1ds7lfvL65XGiU9iq7ZsStagkJlso4kOCSWvkkJ
MbPm+GfXEOTpSjlZmBB7q/eYE6zzB/oG7+hGqxbZGKDTbUMMWONPE7si5Cub2VsLJ40cA2Gyq6n6
10nROnXT9NrsuG1bBb+yrBGUpcFkk3tdLAsFG9CPehOgfmMbXbL5QbbTfCuaufrRRE34UxI/8FYb
E0GAqlLAISHCayLWMqnQykjVUr4hV7Z/WkG+vARpU1KuR1k1kYuScq5mwEiRyqHwITWWGSqH02sv
9GXyd6sZKmU7JTOTwKSbJTMfKuYO3WRHQ93SClqXIc4c+gNK960qoAT6JP2CCFGyCyOBF2KJ7e3g
2MttTLqM+hXqh/kl0NJkAG8hsE3jS2juoe7A6GHgl3BzKtIqG2pNiC4dkPATDQ5UYkFTIkbOVzVM
adWrtEXDp/LZqvHBDsEui6lg3YyQTl69qEBSkCKFWXIsCVHlicwtm3ajIp7LReYHFZ7Bpi1yATFu
0pYdmEJU6JrAAq+UqnOLpaQnXa+fOtpt1Brb/76QAyzDg4AOx8aKdfXtUl2WZt7GOL7iAkcQ7cTj
lBDqPsFKBZniZFgAHPWV09ngRTQnPSTF4Sdf4qNXgwkdhHHMEHjBrs4iRhOPCvNwcmABabhONRIK
0gxkZQJt0F5ThECfSGk/EinjhQSFzNLJdV8T23oLtXRnRXAhArkqqEzhm5zUvCUlARImSHlAx1dt
O3J+doutQbwNUC43uSM+OYatt/ePVUFX2MG4+xArKByutcM03tvFyFiyOrFApThGSpLt2nkoAarH
ggkZ1Kg67kN0EHX9yWL+rwdz/ezVZsNyBIX1ujxjsDgnkKE5PwNFeKzoDQjGDVr3qenyX/vm7w/C
Vo3u3lSs661q7NYIjqjEZkCHaVvjRSjRxxbmbrQyxWOXo7UwNhfbqM1jrzqsNFMb3ath220TKuf7
vz/y/zo18G0Iczc5+EK5U64TWfqs5I7QMjog/GBqg1x9+lW2UkcNabdC/eT1/+jT1gfbIH4Be8s1
nnMVkUAmIg0M8FZ5Z5awqRj/RDdhWLf/x4Wxw4Ax54SNUmA9MfxjbxaDbSWRSu4irO/QY5WsDqkW
B4+mnSaf7Gb/emN5Wsgz5D+mQRFx7TWQcSgEc/70wFu9qDCRU+RSmon+FPjPvo6QXv79R/vgA6ng
13MeRiEF2OKf14YhM68spSGXCGM5oPJFPjTIg+4CzXhgx3U+6Rt89HFYkQwbmixEqetXo14ULWLC
Zx30ObIal53XmUGcBM0vRS0QJhBoRiTlf71EVeXyVogrzRJLubrElveCncwSiI8FUdQ6vqDAteJh
eZdlKftNgVv2P/+MODF4F3S6Bhwbru+qPqiY+dUadcmYDyfZ2PPGplC+0Ucr8E1E3v/VfMUHASrE
l0HNgPltve3/eELjnGmmQ5bmMc0KWD6l0ikhx5O86/Fu4pAZnaWXiJIj8Id/v7n/trvx0TytDjR4
4LW4C//8aMGkQBSBERziaXA2aTBUfmGH8paDbugaTvdmA844NBYc5mlOHJqz4WcWpH8vBSovC/kK
OBogBl8vBdEYWhNeiew4C6QUIdpAv9bN/1F2JruRI1kW/SICxpncutPnUZJr3BAKhcSZxpk0fn0f
z950RRU6UJtCIYFMl0uk2RvuPbe/jqOv/aUUvj8r/3qt3D/KpsoEbW7ygf/6bftiLhuvbRQzkJBE
7Gp46uEhBQJV0MZPLZchqfUXPOl/+Mh7EWEQ2yjuj9IfnQGydl90BHLspx7JA+MkVW546IDTEU2t
/R76FlEtnO3/GthA4UJbbJDW6XBV/OP4/z/PVF1aZLxXYb3rsijdzHXZvIlK0/aVGcq/HEL/5sC5
10iUrMwUsMabf1qoGRllOERcdze7xclMAj8558JJ70ojpGyOq50VuhrzL4/uv59FfCrH+j1IiK9o
/vHSzIT9GX0/Ih0ZjXlcedAyn+0+7H6jhRuO85TQZv/3L4trui5sCwFE2/szCcACumLrIGnw5ccv
hS2GR0vazUYoYZ2RbKKoUyiWCJswT/ZcoZjFSXj7/3+G//CtXXhV/xgleW3/RPyGc2eISbedHWQT
iWxuSI4GlSEUMVLchIb6+r//PKJWTG5pLmtMiv/6xhjkcdVjn2c7XbOGZSONr2zstDdtFm1Q6lb4
l0fpj6/nWZxEGFA9MDD3K+2fQIn/89Rm0mBPP8fWdo5yvlXD3OjZNqN+RjmmI50xm6F4//+/4R9P
7z8fibkWdyAXNpPYP84EpuDZgEKPw9fuxkvu3WXgfWwu7Hps1hZQwlVRDBEdp/ibm+uPQvP+yTy2
PhYj2PMMDv642TCMeR1a12JPbL3C6t7iVEGMUfV/eWb+wzcE2+1ywzhEKKKn/Ne/YWPYiV6UmrOx
przaFeiQlvYcyYBBRHyFWTp92Z70SN4ror80FH+U8f98Q8uwQDrYzOD/bRIVVaCgKGHHLeie6QaA
xyYuwbVxWzS5WKVsZy+Rl4zLShMeZNvc/8t258/r7X9/AG5WFmj34vbP642dht43NhEvvQsKcLCz
cW1o449rIJUd7MQ6pH2frEay1g9Fg587+cvNfj8Z/vXOoX1jKsZRbOD9ZCD150E8+Kyw42bM93Dd
ghi3GMOH97HVv4YGvbrm5rvRrk5DB7NNlSvdRYyka+jB5R7kzgPAzeVoTCePnaZuyFM5iO9Zzy+y
zJ77qNiPhb8J0TWMPF5Llr2YydAn+2X3oVznaJX9TkT1a6HYLgEd28x5gvqjyrdp67+TFr0khvoj
rLGZibgxl6FvAa9r8IbIeVWO6AYgxl3u6aJJUl6ySLu1ZnhEqLBKTf+pacUBkqSxLJEAmE4+sYEc
XsvcfyDfbXUn/VcImRcaKd59Kk+UIOcQAihc6aAlIXA2jICAmGSBXTZwsSxFmjgW0r2l1fDbdPt9
wx+p9O1jn5OMwJSG+Icfv6r3Zp8sC5lcQR5JJLjxeyjdaint7MF2AAe3xk656kvU6slPJyJ33bfa
n7/bPPuqiWlejFlzqZoYHeXdcx3N2Nu86AKqctn21aPORl+l+kFlBuLoJsQ00LASddV+nsaD3orn
WbPWvYawBfXKMqNXXCZadzDvLOU2PjqDWoGiWd+rxKLuSVwgJr4zveNYQ/80QVqkLf4nqy0eCdo7
dGpYzYLgbIEPMMOyyE81b2InWpPQuOv9Ul8od3hs9RyZn7ESI6MGFAjves5gKRcDv2ez3vd2/TZ0
LyOSsdwPnyqiJ5dhKtTKYvlLMvSGOcp2EtnH3CGDRhYgCzxFfmdAgc/zRVSyBCyBc4r6S436CiuT
tumy8rWzS3EUeOAWVaRDfRrIfjeG/KVF+zw6BDjyswJvk0tM9IT4YE/pmGtroUI736RLrynOWZd8
uuy+Vl6TZyuYPltlp8sQ6drUOcgpBMtrhLgP8PpmQCP6vqvTXVv6JKdnxTNzhw1zs/0w4QXMnT4I
c2PXNvm8GKL2OXEw6KGY4lD/hbgHqYfbP8R6foxH7QP/28/gOr8jArNaIX8rhuBwpk81ij6sMdYL
yrWVU9gfolS73lP7ekqOoD02k1vJ+5L/TGQg/aJMTnMsD4XFvhKXyl4W4S5mm6BiglicOTvVdRj0
PdxFfdq1g3XLa33VTuMe6xqi5vIqx/h32WYvtuHuu8F8x4l/VRx/Y0+Wt5au9WZYm6La1gSaoZoS
gZaKhzE2dg4YHsvW7sKQnTukd93AhITa7AJPn9D3uBtGmoHWN2vpZVhwE50fSjLszI7NBBC3GJ+w
Zmw8L9pNXrsxjGJ/J1eHNgF1pECnqbgxXsIW5aH4aM+eNt9UP+5C31x1DXTrjP23g4bV63Xm5/yV
VWl9aU56KUX3hsRyH9XGM+KTrWMPM/hqWIV11GzuLPwqkkeLmRHw93eK8X1tTN+jba6zITowklwb
xYw3AOthpn4PFch3Pwt8vfjO4/KqWf6X8qE8Nu6npRzMhAJLHnycb+XVb72bbvwOgEA2XOtEboy0
IoxHkFI9q1ubGw0YGuNiuPFa8aKh3KwfVaadYx9rYpEpPJdOeUb6HgC2OdsaPetUn5B4LdI6faza
BgPo8OHhOUsz51DzfmkeiFe9BQBfNjeox2tvas627M9FktySUEewML7a0libtvbYsQCREUYnGPQ5
6p96yFct+h3L9oNpHFdhx9BSyB+3nbYhLgeYavXCy4tX09A2ThSecXKDZMcHoPRr5udBlLYPGUbS
hRMOaCAkOOrYZkBEiDWxg1vG4JeqalYFhjVTjFv05MVy0LsD8UHPocNvxat27dyRWOdFBKzzq7cY
le9aB0IyZ+kJ68wlyZEdREnvwFBV3m4WTMFFr6hfyywwDP+gdxLb1n1FDfQkBB+9ALSP5VQ+OoQd
DpHYVUm8lUn+JuLw1Cjtl98A/deG7BYPxtKIMTiY7UrBv3NMfITYM7RiOqe6sYJks7Frc2lNxjG9
v5klFkWwV+t5LC+TUpBae1ZYOopM1Q07360fjNJbDeww5gRs+YS5I+yqr8Qer7Vmr7242DuI/ec+
ukRNsoR4gqBnFmgr2+KpQoWDJReVa1cvZdTu4pgjJBrLh7gcf+mK8B1HlwvMMUhBhHgB04fFkkdW
1JC+p0Do7TFKzAdi0TeEgDzFrFTBBlliwWZELuIW6L/RmDyDtbM2km4d6tPjVFVbY4qugKU3XIpr
FqJs3EskfcnT0Lrrzu8e6LtffNGuc1l+Kq0KALzgKS6OrR8+Z0AzFljs1uVcfti9P66gXG+Qy+xC
3BR67JlLQ6GtFt6XD1V2T0WFPi59b3h+sOlIyvYZxymwnIcoM7/tCk9cb4hmac1OtCAS5Rk3abmo
nPgtBRWdSLEWeXm+H2lNY2KbQucPwL0SOX7r+3UBJ2kpqvAx1TPuIv2GU26fjfxxAaiv45BbMZ7m
lQzNHWb7Xau7byAnnko87h3X+KIT03Is8pXKwduaRn2ZOtwrboY5u66rD+ipS2eeVrnbPEBjPnQF
X1JMByDPATqxu63oVKl4a5vZjvcgMPL6EjoAmKv+nsnYOTvJAcw8Zc+y8xv70tk0QOIP1vDspuam
mYtkOY7dl6rYzQ6slbSsO8WR+R5m2bWOh7fIMXHqIP+eUY4gfgrXemifpaycpUDXFqPhjh34Aro+
bEDGbkvHxVQwpWZQKsr4SNYeAXEdqcV9fWpkdiL2ZjXjelmmekr2ElBp6NemMA/O3L4UiF/CVvxg
t1xNnX+AbYsKq+EkMMVFDt67p6tLW1gvkPSR0xnWiz16F9qybQvuUzbFDgzdlozjXZhCSK1tcMh9
BEl8xulRHfvEfGpL7dCV2EuY0TkExnUHV1ZbZN1rNxMbY2xe+f3x4SF7sOhARARD/+EhtKLvpvFQ
3LZ7LHcLw/XXkRieTNmuE296wS3mrpClnHROZImlZbLlmVxnqNTiWtXZYfLmjxhKGPGR3vcQVs+z
033UYXjQbPXDGRCItuoAYZc7fRL4pTIiOjR1zbqM16OmNPC1rSVZqiVpv8s7vORZdnOwwGyRRgQD
5ZzmVukq1KFXEyOx8vwcicHwhu3nMaONW1T59NF4Yic178RFg48fMzVQ7wXqUW+hzJ6A2hEGKGXY
ROABaQ6hWKTDcA2Bsy09aR+60VupBsQr2QwL3YhBxttgYkJTPqRE2R5RU0Lb9Ey8X536GLvs3Lru
e5bp61bX2BlGb1VEYARLdzcgaTmIJrlqEKK3TUe1p027JLRfLDP+Aj3K4RJtapNnqe7hy+XRtqX+
7QSfh+0R5nO/AUh6jUW/Lpt+z4zyFKlIXoiTjkFjl0FR9vGaN2VYFl36STjIBu3SSYso8Pvkm/yU
d0B3d/p05KPhFg8lDGjMYygfOyfQay4iF4tiiml7MRN9MhXIK4fpS0YaADT/1b2fwR2z3y7D5Wv6
eAyhBb5UflctIIj8ELqwVaG9JeUEs8s9SkOytIOTgcC8KbyHWQM956XyiiGVLW764EK0te1GYrGT
4H1xExcJ0appl92aJDmR+imxz3jb3CNHiuLlI2nr14rtOturaycKjHXGuDXBfixlMz4MtBCBnO1V
P6JmoSU4d2r8qiYENapjsxILG+tIc5l8+1BO9k4W9ckfx5dJ4qkQeeCQHQIG+wi3Bf41fjxe+HkZ
s+4byCQRWfUMqQTSp3O39hObYTjezWNTWWckmundFi/C9Y7+pc07MGis91NnvhpUiyvl6tkCzcM+
U8lD2JClB+f8VpbFKR0RTRR1oHs4PmotR/nJniJvayS3Qj+3JbJPjLd7N7XWsrUuhV/dyjl9iO+e
pczpD7OwPslAuzFgvJkMvIwUZ5AUZk46Rm9c2K3dWO1HS7vGqDjMxhnHDavE5v6P3PEQjR4lp2P/
oifIFkXdYsCXcDQ8Hk29Eqc2Q0jdihGzkfuh9GzdW7EbhG6ys5PhGCJfmUf5CS6b3Aqz/bBMNJ92
P21B3WK8ix7zBlq+wtbP/vixVuFlMOZ1VbAzJDHXD8bZvjoYmGx4glOJV6aH33m2nNRfe0X55hZ6
s3diriuuzxV99ElKynSZniajsYC4lD8aP19mpWhYbVGg3gTgPJRkarTYrxBRpeUNC9RLIjK245gy
FE4Cy7HjAHWUohI0T0aKHpdtBhktqZt9Nla1uztU5DRmVNXyp4vFRYvMZu10M9Dd3j3aQx1A3Ka7
iaprNsAxgCpOWMLgLvS8uhBltCAdGaIIxwKXgc49hIIOd+OlwskoNBS+bf8m7WJt6vIjhx65MI2E
iBOtWztZmAe+MT5qwJyDSdZfgzduepPlh9btGZK4y6iDb605/cpJtSbwFerawgA52UUJ/7HoMkbT
laHzd5pkAdlYW8vFEdP0627wbi4QFBp3CWcLm3ythU/1HJ1SKY7Q/YolYtXjoBuBxJZGVMbwOulV
zV/iroLs63xpFNDOZ3bm2McMnLpuSFoQp3aXdqdUqYsZGxut1CVpH8Uh5eFQKc1qIt+lZi9HoV+I
oaZWGbAWduKV5urSR4nzxYLn2rPsRrtOYzxJr0XfrRUL0lDg4TSAI+czrTqpEWl8TFJzhYxu3/vx
qk5iGlpgZWn5kTb9NmtIFEiKGIzW3WvN8noa002oFyLwZ4FPWxPbsunOcvIOsWNR6aCR7wYQkGRL
KWtmQRi/liYb/clLv3qXu7WcaUS0NtqxHd2WQ00X271JTf8C/VcsQLEGUzw/9BGLy6m+MF08x623
nBlS5EQPCk+dE4W31a7VW6hXR6NsNlYHPse01xqmHmg78daF4s5WyeuP/py95x6a+7AZloC32XNF
fhGAJAxYyL2T2kYBPCz7GmYOL3vul9WSVvnoJ/mvJDQBF0TJhiMTM6/Yz5nxkOKaXxOksUDbjjvO
xrKVujcmA5Q+urrpPO1pRrkKGzuD2WAeEjp+4K4pNHrt5rnlYfAwl4Sx9dH0+kE4/ksxhIoq/h5t
bjoHQ0sOHWTPVWdne9frN+kUHQsjvJppdjSK/qclC2eZutYzdtEzzrO9xlnYTdZvmYQNBj7GTCXP
EabRs47OqGsKElXdfOu0lKTQD+MTdgC8mBEEKF1NJxSMb4Zmf9vW8Mtu6cxMKU64Zrd942drc+SJ
aD2Oq2zdxtpD7ZUPqVENiwnYQmJXQdgQUYZN8FFjZAWRkE2T7HdmJ29pajxxGxWB08dB3mIxLqzp
BG7syMZxLcndgD+xc4AfI0yVX7orDWyz7kuf6ntYCdDsK47nDlBWF2KIkZ74IGNGYJXQY+pnyotk
NDZI7FVQ23QNEZHPUzOt7bZcEji6Ycm75p05x6H5hemUw4ysAiONv6Gy8+8WxEAZsf2uNebaceMn
RMN4oME/tB1+NsR5P7B5l41hcHVp0RJS4CWJoKjbORPBYXptBX7aKawxecg3c4TBpHkeJiIvwOxQ
rYgLeXDzWdsapeEFUxb+Fon7GtW88L2oaiwVAgq7Wzl7JzK/IfgDsI2NfRvBQdC8+AOUBt6fhp2H
P3MAej1NSUVSRak6tZj7rAjK1ibjpSFkyhhPE0ePb1TqNDWMhK3R4fVr7SVJBukyn6kTSo1KqXT8
m6ZyEJQWg09fTxZOTgpeUldy1eXRQSXj2qxAVyRV90Xjd8I7/5RCtGIb4p2tbqLineQNeOu00u3y
gVPHWgBy/wwNf2v2Q78aUwPue1MRcav3R9Madv/MGW07aKm6x2jYGdzOHKvINu/vCdgczvX6uVEd
LTRcllRSc9umxSJIHjTTYVjTO49uQeQF9ey5dUycuO5vQyWHyunwSdFaGIWx6sPiaFnDMQ/lzhEZ
SAW1EbF7nUf9IqbmZTRjGk/jAUofWZvJM8ioVxfa6mKukzeh22cDJzHFKEEpurUq3fEMMvamIg6n
uqXh55mjBGYplgRhqPZlZxNWNhubxO1uI7O3UjYvGDWDJkbY5Tc4IdP+MWqz30mcpRyo83caZtse
R3WCwqwV8dLRtGVVeOfUtEkYMlZmJqCXleFDJuoDdIJo4frtwq+9J71+T13IKln4VuTcaUwu+JyI
dkg1iyijK8Zk4i/r2nhiK3GZKgBXJjgHvW6+imFWMKAUaQ4l1txUZVSls5kv8rnViTchSyYG8se/
E+HsmeXaT93vcEYb74Ug+zNrfowtRrWmeGvBRE3DyDzbHW9xaNzw0eREcuRHb2gfUy05KQZm5Owd
7JASVWI+XsSDtqsEII/Ku3hejS/FW06Weoz7/BbPblD27qPP/aBLf+9n9rE09EMfDyvHYEHW5/ra
0WkDfBxUhXhWFhNJVIEM83Xrs05tyTsN5iIf8O0PDuMoKT+Z5a9Dxrd3bvRbPhIe2kDbchLHBJFl
/1MMWEtlqlVkqde4JwVqSPpFXFh4NULqvRxi8wQLyeefZqZ7NTsc1pPnVotxLF4qJ90ZDKYdzd26
yfgQzeljV/k708+QNUAiayK4cPYlEfIptJofwwhfCrc6SGmdq0JdSCliMm8HLq/qGHpHe8Ye1UZj
0FfZljyoNWExrwJnaWUOxy7Ej9CU28nof2pnpP+ap1fiovxF7dq3KBT0tTByotrGf6H6g+inTdu3
zxHXjWZhjQJTgFsWxMImLzH1GVTKi94hzcSRyWsomn0fY2e0RLGNGsKhp6rfxNXEPmPwH3CaLkl0
QCuGBXiZU5AvqOdgSWFYWhpCQ16q0fLiG02ceFtqhElb1lnv2SAkFr+Mqf0QUUv50r0XDLW7QfOX
hUKOgDzL9fnSzUDMW7jKVcOzZli/M8+q9nZeWkQfdQe9mTcR+XxWaADID7ExssgZgaWRgxcPD3F8
ZwOqhSXrS2wyP8Zpt4C88yV8aHQJCAqt1Z4rrSK4yThbhOuNA16DihnP0Bjc2oZxyXhtcWXtZDsz
C8GdqHD1eqgxwGZRkNasobtnt7uDOKIY0nfFdKCQF6UomxvzdycYIoLs2sWTv6VY3qSDoS1y3bvp
WrgFt/GK+uY5nHSbTEn7kUSaDai8jZfYKzf1nwfp/5BB+itnP1WHBUxIb1z4QhH+YifARMMvyyjP
IowIxcizWz7pPfElw68MCrmhzx+DHS8EE7RJWus4FieZDCDhjDMAslcJJY0Ek/UwVAmDdygrosw/
vDb9aeb5hVwYMHPMrGWoLyeXEqzE692am1mLtvc3g/Dhz0Z8q3jchGMtAMYosv0GI0Ag8Vwk5abo
Y7y9rX2fXOWfNiIIbjJUrX7C4xLZO1+CNKP+w1MNsALODKpCgfk1lmo1tHjeYoddS1s964Y6wFY6
zDT4Q894v3ASLWD+92G2QwHSKdmzerkMXXXPsGGO2LU7bbL8hciH393kHCdpiKWPjzOZrR3xPJdY
wphOKzZmGOb7ycdnHF0AS7GSgZtFbvEwmet50veNEXkwf+ajVXmrvpBwLEFDMoa0hwQ4UqwOehXv
7zmIfptvRuulc/SHWtD/qGbrlGKhD+5WRcWvRhuIsjFWqF3Yh/pfAHcpr2p3FbcAnwbfv3hOck6s
/stKxMuofVaezliJQ5Vf2oFsVXPBu5EtkGW7C7uFS9+ax8x2uTExNxTS28jBp2TlxTIm6wfFyEOU
lNuqZXA40PxgK781oTyLUbtLaCdWwWXg+enJzoyTgSWeRohllHss4vhljNr1AOJNC+1X0YynmiqI
VM+gzcbfNArv3uid/eYeqnpfj3Ub9N/Twq4QDWuAiaQWr8t0PKRl88mb/6UPw69WgeuT2RI7/Kat
AN/xyyXhwkvfHV6BTHd2wIduXHpgQgp8h/mq9Odr6CrgIQRbO+12LPXrwJqltttjbMCu67kkoWW7
Wh6YhF87U7w2W3epGemyAxwIvP/LRpWeJuMWQ9mvOPf2/Tx9dsXvKiNbz9esF7QrSxgarDq65AXo
A/sS1N6UOARtMb3OgqHKDjZTrwg3rDLDkwlz32iapQDhKVnwDmAgyPpat8l4mu1kWVnyZQaNmmhj
4FvDyk9khXoj7Ai+Nh+dxt22hbZoR0NxzYQLW1I0maW9ZWLDRe6OxxB+D4N2c0VGV7Fw+/TgjPa6
gEnsd5S3M3ODOQXydedn+AWm1f7V1ipQv+XOQAPjJOIpjKafTiMzKwQEAu+4V29A5k7YJwB5VdZq
VPp5RLAok/nkgu6FkGJshBFtUg+3rkukrHDPJntpYhK8nZdqm7zzX6GwLEcIZJwTD232KywhKpU/
YTuuutJ6ylz9GMbf5WgcjBQnn0F7anTaQ6+pM1aQ+07swxbPjCOm62hy0jRE05vwFsJ5DxqtALQn
d1NXXVuWrbR17GbGNwrJhCuQ5rSvu3ctTeu1ZvYw62L3TNoXruhhF3nZz9R7H3lShvtSpmut8+8j
v73SUVso6+QXzjWz2sfa1E6Gk3O8dOUVeuY5SuV3nTEIUQN+fqQRLlgzvxq+4llg4e4vbk3wnHtP
FJBH332XKgyaeliZg/2m2XDrJlp2X03JAmLQzW2tLwb1jNKm3UAEWqKSx4gEdqlpNFg9Z1Me6N2L
1EzuS4+5hqjcZS0ogxutezKglo4ifEucCABksY6t6jp5/tM8ao/aXXjuZURWmuuWSD4lta2KjRMA
pWdw0zDcOOkhfdnGeOspxOuqX+pVczFn2NYx4tCGcqt31CXXp/0MQSyymXgz7xF18xQKuWKEkgSG
/V6H5dWymx1MniV6qiCT7XM2d8/gZh/nyluag7tn8MsqpHpSacQgJHpmb4JAXfbvnVOtSqtdq8pI
WHmEd1Ldto2qJ7ZkHG8ie+AQXGkjq+fJhDhOdVRhw26DqEqW6Npf9TKXGyvmDFNzZBy7sgmI+9zH
DUZRmEy/ukY5giFToq0Kr2UKR2jFSYYexeZI5RGm9kjiYF1Rw9AbZXHBH5YhMjs+RmvqoJgnqpxC
g+Gm17a/Ws/9rTT/QKG6inWM7/JOUwYIfyTlOAgH7RNtHRlynrOlIv/se/scTswMwnuWCEaOuFfw
YAuHR4JpsVHZpyGixS388nE2faju2WOXh8vKhQ8i2mwPy3XbELTK+HTjhl2LgAGHd2uUAKaaR1s3
rzC1NpAyjy5gtVoxF3McUm608ikHCe9U6IonxkRhf2bEvYETZD6ErhcFhS3ZG0CmWFVlikbD9yCJ
KQF+zj60jbEuidDrZ21R42/SpbVJi4G0t/LRBaU4cJc1VbeVDtAOh3FzPQV20l2jcsiBMUaH8p57
JMxxNRac9nC1MSfIgjiUvMedUCWJfyhsu3owvNm6DVkORAFM30Z4LDv4jc5pMHtNmfE1uP1Y1fCz
mT4pv9TPARIAGlaLMDZL+QZO1CGJP60ZFd+CaGBeOeByv3y9+dbaeoPceu2kCml3zs2A/A3k054Z
zcmL8SoY7ClG646eOxZfmL12mZ6uG7zrhmm8NlatAmHVbwj42WtQCrUsD5CM470HfNJg9G+tJfDC
jqFb6YevaugCTpGVy/3bdZClACVq0Fxi37gadgEioWbtwLjGQf4tgOa0zsZM9F0OH+teKIO4e+g7
Ti29j6lUzatTjys9+vANb9mQNhaCJ1Vk1yAlOvtawXIPVUPMPFPPi93Qx7eUdMQ+Z7dV8ERpQF4N
ACFRJQNR5LT+3ba3fiW1xXgxPdZmdqGxgWvWH5MCWl87zQDcrlnN9VIj7QpyBThlGrJHjBDmorHl
HsUxKaOlfsbKUiwyjy7MZQO9tFDDLTLDvnbTfGltfycGbSFGwMhIERfSL9eV69SLyngrRu+AJOs3
TcNVITcA77iutOEsS/6Q9n3wXOE8DxtqUYgooshOrMDnQDdLOmC6UaNKX5NMu2kwtgl6XOZpcsh5
zxaxFB+aB7jTpXCfMzJ6e+etMNkjRnp8MTIrGMYKaooidqa9zqDRgNLI5ej6W58gRiXZ1hoTvSr9
q0nvOyGNGWB5JMpcVZ7mrwCJ7xiLTN8c+zSupEtZP000uC1EOp8y2NOz6HcRatYPs8ziu/a67NP0
m+lku23DRG5U2dsYlw30C9Aw31CUvK3lkKEMu01WzcfQe/x/bVS1WJalXp0LCsWTm5JDD4DZdfID
hGBIQK6mzXt9qIy9nmvUSwNCOrlJRm9iSWgxJJvzsnwZQEXNC//b8z9NdQ0LZ5MkxtYKw+/Kf8mb
JKiYqc+FtyP+doHor6NrHmFiqu4M8nMMmt7CABfzS5iGH6b0vx3Z35LpvtBsugNV0inr6hdB/nlb
6YxvYtjwsbqUpb0U5BJydRDj4+gMAl3oRHU1rVJojRLsl1vHMBxJRnOGwPWTlWtqkIH8R52xrm51
d/YifEGbFA94c/zPzBpQNqAtxC+XwQ8gAHeTFdxgaXfRY7isHeCX3upfONsZ6tTbTtLR5b2B84is
v0hov1h5tMvQNSG9I+jwsw1kekQ0bKAF7XSD/kpjfFDN1orlr884v/jUlXivfWKwJRo7xJiwrbKv
ZhquqQCJQqT5Ku7tA3NZhknRj89yt5P9YgSfPBORyu2ycimftZFszGIOSBxbGH54dvGTgAllxN2O
x2ZoL/VMC0QkGpCadMlUee1WWlCzmK7Knk27SfukNhqqEprpWxTN50Y3X+0+2crCPwCbX+ll9YnA
+UOVzSqHlcYb9LvxAH3q0GpXmu3D3Mk2oQof8kl7jrpmr2JOnkR1zQpP1pkw7kXPiqduvM9JM9aE
ve4cYgproMKxp72YVkRVEj3yrbYagOY4NxYYmZetVa5HUijstPvKy3mlKec4MtzmmuZiy68oImEv
4jCGZ7dsAcEWY7zxynDRE9NFEnYe1H559u1qU7rxpku1p6nifmnT6DBKSuuiDTgNN6B+n0pBILji
IwoG+H19MWon4IZLz9HIC5zTU8dyCIys28KpDvSBMZtNPeHYzkmV4htcNcU2i+6y+aX75rnQOIR5
AZReBzXbdXaewegVz4qmFRbRzmkrCwosv4qo2uUmUkALW5fFAplgsGfCIuoAEBC9ktUc0hl2UZwN
NP6hdUYmus57jh+NBi2P/H2Kzqedy0Wd90tHoP0pwg++1Us5gWc32UrO7pHJzy3vmh1TZKByyTJz
1WWqEQHmjKlrQnaY3iDBqIvu2CNT8Gf/wTPD90zPgiRqVqGTgEsKv/s8kgxrFHiwZifuubADfSuJ
Dbl6UP/D2Znsxo1E2/Zf3vgRIINdcPAm2TeSMtXLnhCWZbHvyWDz9XfRd2KnBQn1BgUUUGUzk0lG
nDhn77UtiWpQW+LWIcjZO8oMTqXeMzih6yBZnLNRHBPw4xmvBDhxIa+mgoZ+4d4Cgz86dXYFJm4B
HHmbpfWrFaePsoxHpho4Y5vAQ2kyj66ifGNN2coCExgxJcL9wm41IE8Jg9tmzu7K8i0ipqVh9rfs
H5u+qVYKaYfGWYXVHlXVAJNqVCefDoCS142WnxXp9MFIIKgrd2Ur1yI1QEEFxrNMWdn9WFuP07R2
ON22tn9jlQ68qOzarc++yh7KAlCPQBRJFT/LpRA+FWxtLZXsFNj9piyhRdJVnkNzF6L19ozSTp4q
HwI9B5oGdNEgxcHwvduqZ9/rBnvZhuxBSmabklD0uvBOvvYCvGxbkC9f10SchUW0ciyxqcfxoUcT
M7UMtgJP71PO0TEjM6IL2r3UOXzqNmp5osD65NTyW0fAlDKnWvoNDSGtZOt12MBpBPEPETNGaBzs
AcScZ9yanbZCzHjATHHv+x2g9VQtJxE9JwjZyljt0ByBnwvOVmGue2G/VpVz0gFQxS1kNxbuXck4
IUI1OJjfpEgZ6ONLQMFMDlzk3pDXFS7ivlnVJgmOpX9iQ9mStcdCAVNuiPalPW7qXm4rGjNsxKuB
rOlAHx5do2ccXTavTLa2lmpYXqvnCSP6MmDUZVMyKAX+Gkw9zb99PviHsY5XldJerNi6pwu1dcN+
5XvplhRVMipsSMX8OT/8FlI0+m6MOoxAoHBW22VUwp6qrhjUoJXtfmY1ajsYredRRpsuTlaBVTzA
eWoXqkY0jjMg0PtrryqWel2f0ja7m4Yd71i0VTjJWW9LixkzIdXOA2bz77YxvMqAUYii0aI3GWrh
6MGwq5tqCFMUnL7LXMKd+K2DG49A83i03wd0Ywjj8wE11HhTjRzVa9BB6G7zvd45x6K0tipyj3lj
vLmksRHNjUZ2FpP6cLNTgOf0NiiJkHKljHEYu4pF2sZrXS9vy1h7zkW7Tqr8UMfNPuK/MbS9TvX6
pgv1TWvANu77tzgyt+yky3bgxDDGuz5CSOd6ZY3ThTEtZMOj18kzYerobyl/VHvoLViJpqnuRxV8
c2PFLNIBs50cDOoRUOXfc63qGJlotLGE91zZ1jkPi5uk8elId8cogr8NZF9YZB96RrCwAQAvAgCs
i56XmvyzVVbwXNAVfU2Q/iz7IGUUECfRogCgs5AV92k+inS9fIiMfB8IuGt0dPnUDwx5XpVDa91t
gEx2BnU0mvza09CAmQ8ZHdKlrdUvkQyPuTmc445uU6qoy8VVV6or+LgcPoin5xM610MpSQZMh2KR
G9pD3SbfOpswYi84NoLmAB1t2FcxCsD6VjbBUre7W7/rOFXCU8t8RBYhBIEqUpDWJ8beA60gC3Xk
xq07fRfOqj7Sno9WgzZyQt3UNKgMK3wLm2YI7s1eclZQYb0qiznJ3LTGrV/a2xo9KuIZFPnwTJlf
jyFUmWYkudyorGNoofiuBliWFQs9ZeLBqz2Y9k3BaRKVh62KtynW393+zvEQaiDf43u4D3Yq7imB
rgIreSdN5MYyUaXDVvYaxYHbeo8LXnFWiRNZyc8R1JEZv0ZvaCzXFao5S+VHIep2Axhv3Xg1vDhQ
IHnasl8EdrCQhMqiJ1wFfDT+n/HRGdtmLdv8Sg3545g4BFXRzW7pr7J9Nc5aI/CEwv42F/3JRlpU
Fk7AGK0/ACFOt6Vwj1440oOU14yJZ5QiVSi/bVbSirBmLq3ZJod+DvqYYBpXsX+s2WYYC90IVjK/
M3wOU8OVGeYbwFE3hq9/TwJghOiptkPTPQ1K0u70vgO+wjtiHgBDUVUCpJUVjKu0a95ohDAtTIMD
du6bwpgGUIrFzikNRPYRuQGc21ivoRkGmluhIWD6FU09mdfeNnTLl9HMntya+WVaiLuYMjctE5iz
8UphC+FOwgczScGc7vPOtlalk+mbJGZ24hUrl+AlE0wpoqcRrke6hdRWb7W0n391E2EyyEbFQLv3
7mPRWcsqpNMYZq8m2zhKq3XEQSmR6RLH6M8w6687o9/ETnyn+FvAumy7qd1oon7ojfhXC5jRDqpr
PxlPrt+c4K5zCLFvqQfZQgWbreFQGQfrLuneSjW+5220baCv5GN811cI6i23fHaZl6UGPTUIISSl
6BxQneuQCU2HSLrtxwf8Kpu86TcjecuEvvC6hrH+Cu/4Wo+yW4aVq3ZMbs0g5dcqDlFLzAIBnDnp
q1PsPieSJHU9RU9rBcf5EOSP5qlGxF/V+jcBRJXw72+ush4ddgc59ddFaf8wau3Bp2unt/LdR/91
nizGrGnwczAUNkfjKoXOPoR8M32qFrrE9Tw48RxTY1u0PEo2s/zeU/UV3K8eyxUPCLotMt+K7rHv
K8CNFn39hKWgKBCnW2j6muxXwMdZt317IGhyq/nl0Wmcm0RqVxrKnLjSkEDY1V4E5IPDhmaIAEHb
ErcqcHvUCcwvp9JjiKmrHy0fU09R8DlZcTTA71G9yfcsVTuGIz8afTiHMvuhTT2sZZnotLGGYm/G
VHyiZu2fyInKJmjWqrVeAh6DRau5zqrj9BoCCrT04F1P9Dll6xegGH9VVuZjTp6SpzHkinXj3Acj
x5eaJIvKNxeNQrRRIo60p1fOrI+5VdzDixQrrenPvqm9jaP1lHYDxVBib1uGkzC+3puCznynW8+l
Ga1T2kFOXew0swaSllcPfo4UfmzvgXQwLZnaOyTd7XoKMUJg0BnWBNoD9RfOT5WpU+6ZLwR66zs9
YYAU1tOLlXU3lU9OTAwvP9MIYEpesaHw42ltvCn07JfMvYek0zlr+NFKNdO1b9bEUcDNsmtCKo3H
TqU/u8ZFMuDvM9WpzRTba4Vi5570eJy+yHMY51SbWnpqD21NrstB7QZaFrbIc0je1NigVkjywiDR
S6mt0IHQQXFBvE+RxABRWAdhtXcRkH+jH1yMQrBr/JTlq36f4GhWCkRzx4YnJPZBpdGEAzYaopxx
WRg4g+PhdvyQT1Ah+aztHck6C70idmWs7yc3eCYBp1mWCQtx3amtKNRGKz2WVxOxa53zV/a7iH2e
9uNTYeXVNq857SGs2/Fnhp30o3Hr4Ffi+JG8VwNYI0Qa6E7Qa5YDZGK9bF+aJoDZPi+8EDHjLln3
gb0LFYmP6Mx9wUivCOlvQeOL4H2g9NffYnRZo17cZAw8+lo9WyV1JnwKSMlDfuj95NoY1JbdP1ll
qG6kZa+DvPoVz8Ift9+4NZbN0iw55bBds6y5xDNxH8oJNUwDFtTRX+xC3pC98abbo6RuJkyPlISV
CLzqiO51Hemc2mBhIBFz54abwX7uiKOR9c9j1p5FC4nT7AigU6s8mZH1I+/EQPMvvXezYZkGtMej
aGU7iJ+I6tuCkptntQ0TOYMKtTSRZ5raIoITzhilf7aEv6ky8wp66xqz9Z4u3EYgwGTgK/dJGN65
gSg3sT4198gtxNXMz6xqVp6CZ573nUQ+y7zSi2THSbkhuYz0BsMhPjpErwY+r71OYrp+rRsTmsO/
5IIzX+vvCs5pjM/jY4r0hpjq6g1DOWES7pqUll0lYpsi2NzVBqKCKFQHBG/eBlLAQlf9o+5Uty5P
8cKKGH7qUfAzJiUDiOXOmhc2+h7fPZp/ohUPEFo52bp5vsNv2BOT0+VodpMfcgzPUpcO/SyUrp01
nXyvh62tnayRjo82OSx73tHVYVQJ1a9zG9HJEE03qWtd07RajLEFFVE/BYFxlDpNCy9koF9O1TIQ
Q7UsQwi4SUOJUzk33gC2moPWkIQnfMZIwhkTz6ELXb4r0HIOUU6ahbbABL2L9HprpMMRL8dz0zIT
s2336Iph7mvvKg3Di13fNJ2/0a2an0RtVZicc0fiV0EtBBGowXU0YbExxSlCO8DDnTw5E7Ogqbef
YW7xRhvqDBCWAAIDZ0NmJ6+kT8VLE0D30gypYGuAqJUxrAjr2KD6eGyMol36jn6vnHL+5RBWjSnv
aL2NK5rVqmqZkwOPalxipJxib4zpTk2MfpOwozrC5NWaa5cppkIiao7dHUQ9eLRJ8MSB8QS3+QoK
BYViqF2RqvPO3CFdDhOmzhLHAulvpIAs3F6GK1kB9KtVDiocrblUd5AtW6KvGRmyMm3YP7elEd2X
bYPI1LL0PQIN3l29CDf4AjS6OYzZfRKsEp8vQcnGoxc6QI5z+4p7ubdrY2sn7YNshxbzdbGQTX4o
xcixSFwhY3mz9ObFHGmBw+JCpN7oL2bq8zlZbE3KUj+LgER2I4kkFepgY+uS2rTxDHeTMSKdFEd0
0/ruoOiM9OYWtLJYqKw+oIHYqmDu6fUtiTFt/bMoUU0TiLEZDESzgQ7yPNcCIpgyvplG/6RW3TX4
5YEDgaC1g72UlXdAQDWBQTBiMz/HRfnLKtmzIgaAS7IFnWWQjOO2b6k0HUt9s9l+Fy3TmM5w0QuD
vJBJfcp4S4qAzZym54uy3HuSESkCO1IkqQh6uUxEdw5m82xNlBJG0g7wf7Y2kmSL1v665OCGm5Rx
X9w85bnEJaQOvj88mZ27SWi/u6pFjSTSb26onbS4XSokcY4YCEmJfnZ5dNWO4w4u/RLd/fUYZij/
pX0I9Pl+uNkW69S0EUH2HeDLVs+0q4KhxjakFECipx51dN/Lqs4x0av41Y6NXZXjkg3Hl3hQq85T
igBcSPJVGD8RY3id6wgZrWQg7SWbBXnuD0h2b35QICjrxl/2YD5T+n0PxFgsnB5sdq12UWzcq4kO
8lD0b4y7Oqx+w7s+mNjIrMfKpZrusSzRKSyvK7w1mOhIvAsxOGi4bd0a25dO9FubzQ8sIZiNUGtf
Gc+tSq5bvdwGjTqVCTjceNRjdKmaj4SEY4tfWmLpGRZqnWpT2SOaKPVDR/iXMR6y2bzXVe6f4Vfx
UBs1/lEXfrDoUfNUVviYluYD8e4vsdC3tJG3A5/OSGclXVgC79Za3B+T8RSa5OAIfJSMlLZWn14x
QGJ6GWqcO2b5VJRXJ4QlNDGG7USiobLjqybT61WDqJPW/9HwxZ3ucVLtGjCLSeEcvDx56C3SKtRY
3k1NuI1892bK+m2YoUKrSwdxEDMje5yWbSJvcRsdQjXQq3KDY1jFW8cwvw8id9fgVU4JSmnkpzQo
oEreyvJXWDBEU37+zZwRtDWiYI68duwta3ui0ZH88ogyX+mFfufjq14mncUGVaARaZj5erNyRbGb
k7CA2KuheW51dHLjs8m5h/EVciqZeDtaP4ex9x7GPH8WDhNKP1m5FrIWnW0mJpQ+z3VmOnX5MoPu
Q0Mc7EZbDLp1dqZ8C9DqqKW8ecp4Ha3sOHnpOrXM72ZDQoBlvI1uRqiN/l75YpHn6qaJ4ystm15y
2Z15vu5J6FrZVXylEz/Y0SqcsDMkXnduGjbbSQtvhs74WfU2v2mzMwTz7Nz/RsI05lF9OtfobRZg
KN7Jj0NxNiIt0Y6o3NBG68youx1DgANJT0yxPY+OMlK6qWQwk6wbIm8Vvm8SSbyVVhs/TRVc+wxp
h/61m1PDivSaUvLRldlZiwiF4jjPxMy771rt1OJIcCxzyemQphSNSXvqXvw0pzDIdszqVoPnkkby
yyuyk/LKndHRhZq4+yblX1hhSJa9ei6Eca45p2Q+PughJ5iivRa4sDFrNugtmV81tGPga9vLIMNV
SwBrTNphmDsPfqS2jN6v6dkE8xp4XfrjvVmZD5VH/mkQV2dtHO+p0YdlVMGLNyKXvgc2U8shFs4V
Z8itr5J5o27FJ983NrLNmEnPkQYAu9Nlj4Q66RgV182V2bonnpWroDS2gXCio/QVuIGI+NNqyB4z
dgM3KbemaNboB5aTm6zbsHoDs80v7vf3xNtRuwT1G0GrK1OqayUUVj+GkdIoD0OPFr1UNw6ysXXP
ukQhTOMArZdRDldp2KwcUnazTNLICB1kSEDv6dBqtbgzraqhH4393mJaHDpzGueTQRoI7SXvWhGr
StzIdAhbfDswHH60XbJL7ZK2r0BPnTLpEslJduwAwdgTFIy4M4uusFwsc29EN4F7JEKRUUzyh9KK
Q6EqkPpU9uSWrj2jfe1KekR4KqE0BO02C8KTK5tTwWLgjMV7gKeKJ6zFdWr0Vw4RMSYf30J61RpY
QVvzSEr7uoaqz16d4AetdtjacTRqrEjVfc0hgL/hykhYFyrx3W7tTWgG11ij1yYV8aLHwiDjmUyR
YsNqawrZOH9t5vYG2xL6qXA3JJAvAu/F66PnIdNOqT+tsf6Rjh4xQ2fs44836KleGH0edbc/tJJG
xCwMCljPodQHTP3SFH2rDrgal+eeZIqfFYkdemdtaTqebeZ+OjmQS7ufb0CSrBpymRKjX8Uq3CWx
j2HPPtUGm/vYNGvTcwOEr9ZGC+27JO2eMe09YxTfh5ZRrjD33+BA2hkZpCpn2HHu2yYCo7q01FNj
+0tV8fxmKX1Rb06NfNEr7VcHDiMkLJPnciIeV+G2cjlZjdW+8jEXE2ctgK+25UC7nrhAbcwOIz1o
CriV29J1hXq59bJyz4W/eUOK/aJCPi+YDmbVLvbeYnd8d/WI0Vpw3VhkAWvYaN3pOAj9ZcisQ5RJ
NEnmzgdJ1BYodsPhGJN/ipIXLG9v/3BIQwknPrmbh7AWdIn0oqfGKjtx8PCKCaIwlgmyCeTFCLIb
ifxM9nx8rb1SprzvKOMmmd3ofOqAUTAwlVNhO6xRGuu4Rw6KWv9WATb6OEcsLF1R3I654JjLgbUm
OtBnUmzW4U0Zd8+J71KZyTuVmFuNeZCRFftJtYjIC1ac7I04iMeiSLbp4J6jIN+PU8/5WMveoAzY
z7zR4ZM/YT0Xw6OkaF0EDfnIrTOcq4pH1WVMI4ldJrJqHcSMWKOSV4+SmieX6L7a1l84FAJA0G9m
IwKkkn1Q68gUxcr2sIE7IUZ1vWcFTVZO5X3r0vQhHgMmVexrOrFpDu2wBdXhTUEO9VDuYsNYAafC
vjOdc23aDuX4Y1TjHjYqKT55gqKB3Hg7754jw+JgbRGRbb18Djr6h60EiMbRAZG5AB4N95JRnLXu
SGpKNe34atC4BsdsnmVBunpnF9O3oU798Qua0wXZ7Tf6xjFNCx6icMk7mPFAP3/cRXnQ/L//Y/xf
082z1C60adeQyfRr5PD4HGl1+pyNUXv4/MtdYNb+91Jy5jcBlUTycXEpOZl5AgMRyo7WtjAX8+Q5
LbOWAnrQH/WhQI9JYur284saH7F9uKhNygWNCRiFf3/BKgJaK2WUHsA0EEDjtOlODAMMbH/8Xo0W
fB+J0yHTejJ5JkBDaZw7E2ogMneV0JONIar0i3v+0Y2QsLrMGawPVPQCZzWGw9AiZDB3k+dkm8Fj
TxVG4KAoCu5CMsE2TTwMX9yHf68JGgx5OFou4VKKXkDCLOmRD23a6SFxyGdLQAnD3EahPSYSa3ZD
tpNsuRmf3/x/Hy7gjI4jXDhsNr73iy+K7BliTGokBykH/Z4nXmzwSHNMDpCxfH6pf94coLi8NI4F
pgOwpzGDvP54jj3msEBT0ujg2SPKfgYt914Gf9oevG47WshR/j+uR7MRpB6WTt7Wv683zsEhQRNH
dBsapgp2mOr5RlmO+pUR70CYuc8qtvz8mv9AwmCm6y4rGI8NWRnexXecwgoUAwv7gdYh01I3jK7o
osuz8jGwTx3gA9DqtBxD7efnF/735kJBs02pm4SU0/a+uLCHow5MkxYdUKK6t0GliusiwXxW45wj
jhllyH+/ni11ew4DsT8gz06BVrmic3ZZbNs3k432X0S1OjGWAbVl40X7/Hr/PKfcWLorOgRnA6D0
5RqRIpgrXeZ5u1zQmMzz2jgNZIbug8pKvvhq8636A28JQZNLMSMEtea5QJwvliOslaW0J2PGrZUW
pkdH7w59WZrxF1/po2cFrKQreVAEGNn5J/3jfZBGjvcGOePOcxkWk7/WHKD4ziiNopwewCQYB69F
Et9bYfoFUe6juyktwzUArcHz9S6WGsT/tW+NHfpD3UdxZUde/hPCXMxs/8vomn/pcdxP4PSCRU04
QKEvANwj2l4vasheNMIc8VQzIHAn23IRdBptzwQ/7iIdBLL4Ts5Ysb6FAKL7XwBEf68ul7+qZ/Pk
mBxR543u77uNx9Iq7EoQ2e4RGroAtTEm37IiR1avehx0G6JU3I6QQq/W1gFJoQAM9SGKt4IRq77W
6WbVoGLS8qFnQv3DoGkmvlg8/tkAOJTqiIN1lkg2e3N+YP54IGw9yadWb0lt9jPGb0oWcbk0Eiu0
lolTFa8aBibalSBovwJGfnRlpBvwE3lRYexd3Jw2IIGdHFttp1uJWAcBveyCLvqdORHQ6Dd+8mSl
aFz/8yvtWc5c0HBZ9oWL98yyY9tolZz2A1GwkMgMdV1YY73K9Ux88Up/8Lx7wE0B47LT6fLy+zVq
JIxVMK0c9Er5MB9a9OpxSceAoC1y3z7/Yh+82PQg2Muh2FNGXfLfq5DmE5r+4OCJIqEDmWteuSfF
zD5ONj4WPOkDYw2z9YMrd64mv6gj5nXj4knn8tCsPYMdiNf878fIAXyKSbVw94MtqmPKjPUhDaXF
13bRDWt9K77MLpn/yn8uaXsGajVqR+CYf1+S8qyOUFxEB00F1u0Y52odFELDgOxmKxx6DIVwFaTh
rA0sJ7n2I8z3UWa+f37jL39mm/gffl2cwhSRvEsXL5DnW7XRkvSO5TZM6S4Am69GhDqT4hjy+aUu
f+P5UlROHtg+CwCvdbHftmSM1eQrhYcmZz8PAWOuG5yW9w3OlJ1UBZq9Pnwtla9/8ete7k6/Lwyp
l5IY9Y5tXizdaUy0bIfuZ0fYZP2IuSi8atiuvmB3f3Qn7T+ucvFuDtagFZ3WZgctVzPesZr2BvUv
q5E9/sczx/yFeFMs8MOWS6V2ceboaICPhSmzQyxs2LSdE9YhbUWsK4U5oEVKQl89VZnRfvXUXi56
84VZFWyXd0QQnXFRH/pGlE6V1vu7aZCIsyy7uKYTwzRrLJulTTD0Iuza9It96HfcxJ+vClc1oC0j
AOcfVIfzp/pzkU9bu6xLPz10VY1qrXIzzq4gJAip1fvYvLcY2FfL0fIR8FQJw7a2ceSwtALP8+8Q
xfSY+WeJatSqaJ9zVJCwc7TgPQo0B5EVo9k3zlqR3NR56SAq9k3iej3Nzx7Rivb0JZIgfQtbK31y
wiJGMZbWPxvAINB6BgvPmR9NTE0GNwxeP39jvA/uN8EBLrsLWHgWxosf2k+cvumwRmJTRjm907Jg
LPZBS4V+dkJZlN8Dd9Q0rHK1Ub+l9BfPGj/esUcIP1sJXAY75tCku07Yvdh5dLEK4g0z3z46SCiB
C8XsG9PU1dkhaMzZrRoxem1fmQ214bqgyZaMnAiYgWt+vosQ7rcIImDFMxSNx2cNR8syHMfzoNkl
aV5koFs7P6w8LHUAJ/Jt4+jltzx2xBvrD2ph0ZjRtIxoK/1KbC2gDyIpZaROWPm6aiZXw+EfqX7F
mKAZ99T/A8eGUx3CXSFLdw/CDA8BXKrYv6ZK5Mmvs420socpJBa1nA52/D0FEJqS0N3B0onkTjm5
MQO47Bp/aKW6ct27VYAVISPJ4sjRpnYZgUr3tce3c+vmVfyjiSzxkuMeewjUFL61qOQUesgMBWDD
UW2P8omeXMRn3OS+gvKH96/SiIJlJwXmU+FvLaewu9bzKQqumjpnbiIDt0JDAtZoiQ6jIg8Pl+De
wqh/j+ArG2FZmMpc0kSh3yqCZnycD9PXgbQdKIKJOX4V1fXRk0WzAvj0/G6Jy8XYqYVIZ3vxIZOt
vIuMYEad5Q0BxRDk4rN0fWa4TIr9LzaBy512fpchN7qUahQwln2x09aRp3MKQhCTMoxck0bJfEGE
HmLGgdgfYLRhMH5RI36w7xiU7HBMOHmBQr7Y4oICYiHLWb/LOysKtpJuLCpoA294m1UxKlsvMkl+
mmhRIywNyi8u/9E3Zjivu47tGg5F/d+rVwZ8IgDenh1SEQBFNlGtVNAqMOW5DdWxY3xxvXlNuFwt
qYUl67NDHpl9sc1KX+LvEFp6QJ8W4dus59hkDBQ5GilwdQLMReri+ags87aDG/3FD2xcFjb8whzO
dEElJVmv9fl+/LFae3XObkQYwg5Q0egvoSCn31BkAcgq0DQ/dqi+cQX0BjYdgp+H11RkWByjXo0/
ibGPvwBx/96SLm4HH4cK1vp9Yrx80LtxIpRrRBCJiG568UhzYrSRZBI8h21FuJbCedY+OB0eeMS5
XXNbBPw053BiD5xlLCPLvG/q3cqRnW0uI9vvUFdauf4TNWJz6wN9LBZlAaoe1KM/u/kM08d9w1kV
359l4dkjVMzcW50eQ0AKhtuQxRCBXAOdbxkSCPFq5COJl4Y75S8+mQKwhbR2QMROvUTNq1iAo65r
w0Vm5vgXzch5SBhAz9LymHZ2htt0XGK49PRtwE5UQpEiwWwBa9FryN4CbnAgZ0IF6BhROBGA12QY
9agJh30ztPnrGKUPaM3cV5/TJYBDJ02HNbOG4Iq+Yn4PQl2gkegBuS+1VEOCW1WoXVaDPaUmnO5K
b5do4eyHusEDI5I55z6CK3PlSx9zcGxRqAiSKF7TyWXI27hKy+6HcabNcLZyOMHk0mezibB7IihQ
V/OPOfN1Cw+LJdoMZ+NGdjueMCjfQaraW1ij2s3nW+0Hb6nJ2YNoDo/tVpoXlU1bFhnU5d5mgBr4
dDAwHMdL5EVJ9iCt1gq3VYkD9ItX9Z9zPu8KSYEmnWP6l+iNLq4qiqEgstgLDrWTua+2nwEf5ZUx
Nds/uk7XvldAxWC1Elm9kXbeXtWk+4gvmiofFK6mPWew8M7OITAXC1ShnMEveuUxjJ5cHPd2unf8
llFuWNnrz+/yPy2F+QvTkSIOQNAXpd/39+Jgwx/JMjbZfRRrPVDtsZ6l1V4/achy08y/aacSTy+D
ghGH7uCX8gygIu3vRoZA+sbu9OSeQiLW8au6mtogfCrV7ecf8qP7QZynS5NXEFvwO0T2jwVMSJ7/
rPPqfTKyeiAUsFC7h32Or9RrYMN88RB8eDmPm+/RzmftvNgR9SaK3D6t5S4m/ueU8jsdpJaP1CK6
+8W54YODkGVbNHOEg+nufxMD/vhm5RAmFCW6t2vCjtGzSbdmWHjKxyP/+S38YMu1aNLNvQp0EGQs
/v0zE0MY+VHTtvuxcrx7BUphUTG6Khet0U53tDd0f2Fg7V5mdO/2n1/b+KC0sS1A88Q+SE5Il00S
Rpw1D3rn7Qab7nWhpzFUznAEd+aWiVdDK5iQpw6RNJ+aQavOzZBrkDQF6LStAlP5DqIgOcPgrKxV
ZBlBvsv7jNGhABBK9K/Vl//9BZznCGQgcaTjXHxxtyjKyf0mL/KQVQxgLd+Bxa85Go4FhL+f35yP
7g1rKkFENFGJtLpYcLQUkkymejToTSe2wrD6NZKtAc0mDkCDfv/GDzDGfn7RD55wSh+T/oJLrel4
F62OaYgJDRBgkOJez5lR58CmEuRkuhTa6+eXMuYF5GK7B0lBrCerqk6X/eILEqoRFHIkVsptB/PG
a9ZF/DLOiAUvZuQvJxXvbIf5essh4Z7Obb2OjQyDiPKML37V302ji4/iUG/S85h78PS2Ll6CRjaF
NEAsDZWFdEeR/opIsw/uxYDsDoNK2lio7/HxjplvMlhOcVK0rkAJ2kDhfW8iMX3rdH9IsRZI9b1U
ZdXv0IMW8W5E0X6bDRNlw9ijNllX6Lz3SECjJ9K66ECapYCsMnj+AJSqkj5Sed3zXlvoQKcSRSth
X4AR1Yo9FXQME5DxXfcQfS78Th+AesJXQVcY1ZWNni7xbqkZNXnvDnn8o+ji6UGRKOEu8VZW4X9f
Dx1GmibBhPONu+zFaVofI1aTsKIMme9b38fmaEzOY5/H5hedhQ/eBocdiT4K2XLEtM/r5R/rIVLE
WCEl1XYVePe1l/ec/kuZ2Etr9gGZBiYW0MblFwvU/DpfPhd/XvWiQG4qq4Vf3MRIyuhlLhRZFtN1
kykr2GVu4B/tro3DdQSflTJvijYS/OQXG8EH6zNf3PRM05mz3393XP744sZEt7yN4UTAmg9WHr24
PV7glEzEXqDTRukaz14RVr3mi1yaD+qsP698+esGk8q0lsCJQ+nUVY+Oq4Xzm+g6DBVhI6lM9R+f
rwi/Z0KXt5uJm0Raa/Bt/5lNcR7S0iKEZCsxnpuWBYQp6/zR4JSe6ze6zdxiHdHQehJR6H3Hxj7I
pQfLCA7W4BX1IonyGsun1teHAsKHXExO2QZL+MBTspm4gdGTkYTmox5p42uVZ/G4iVQkYMS7uUD+
H/FCAz7oXn0nTwyGqtIpvlhrPvo9pTAtl3YIRz774oiLwqWupjROD+3UN2uSX6bbUZjT0cnT5sgY
G2t6ghpUG7SvmnPzK3Jxd+nbk/LG/IXN9nKIqjWdJpHsZNCWk/7blPm5vhoH2ze+qCg+2tWpKBBz
kEJG41FcLOwJDXNVyjzcg0kDhDhVbFlriy7gQIulQ7rujnYglmmiIV523aSBX8kNb5cTyt4nXn87
Po8VebIglv2+27aQqnxc4g4DoykqPBj7HmDjl8+fvo9uD6NtErqNueD6reP440UbTIJ1xOiYew3W
YrdqGtfGmDZqsvjvG7tLN4cqguqOO3RRRUZWXSis69q+Ru2+jnXQtm40GutkdOtdWCLRjmPL+mKp
/uBlpn3EF3OEPo9PLgoXloimUUE97D2UA+vWo49f9yLbTCGO9VgL1Rd384P1Ws7zKEb2nNNoRf+9
XltZO1lmA4pTxCrfpLUdbejV0u91GRFV/owDSTkUfP4TfnRR7qwxK034ipdPuHKjimZWxIiRUGh9
aYtJBsskUhwEeBRRRyc9IRDrIdCAA31+6Q8KJ0kTZe5ecBKhf/T399X+h7Mza6pby7L1X8k478pS
39yozIfdt8DGgMEvCrCx2qVuLbW//n5y5b11gBOmsl4y4xgb7a1maa45xxgfkj7HZdq2M1QP+Cg0
Q+cpKUwS5qLJwCj0+6P9xSJCt4i3AaMgUKD2XFr96V5tdVoIGdnPuxwIUo67xU5RudX10cZUsAyK
NFwlY+q8Mt3/jEj88YsaTNUpD03YxwSrvKsQB2kw49ZdsQ/AHyNGdPr0lnhg30PaPZCZ9Psv+mut
eLtoAWZCPqDTkHOpEt+9gemlpJ1vRNpeF4P+YCCYWji21u4UGqanuBhRoepStuU6cdzqBSFjeZC0
kcgALyXjzyAPbzJwBTipczf+MSLCUCQ8haz23tCSKxyyQ61WFoFA+jKrsAjGYUJqpYGSp1qZ00Tk
0e+/0V+cv3njzp4Hhvb8f28vnabXSmZRlx1KPE3fM6fVNL6RM/tcE4mZ8fdH+6vzRzOVWRDyGRRo
7rvz52qJ64uB+E2STk3YiCP2wqrg4Vy0QS0JWEDAf2Owo5kII0vd+opE9ch5gHc4hOzhCYE+IzS3
b0RvGuGShOQi3IJ0JJWqqit1DmM2WtiBJvrpeWq3tGXRrOrUgkZb7T1EbLBcSi/7pFXozTf429uC
hdo06Vka7P/t9w9AlovYpSCN94idSoHV0teg0JSN9330Gx8YiyRPY0AGfIyTFFGbF497GRnjpVTA
DySWfowbMWgReozGN7+CzLKbeAEse7wYqy4S7n2d27jDeroLFxHDSejrJP0edeA9d7LTCH+MpNLy
faZZU/tQ9apeMTFxzkwj+hWLRHU1YQ9BTO+q+FSL6ZnUAVAxAovuUgvxgSjXbPZa1ITrMMK4g+e/
2vWSMpI4I0tf25Zo9qSjmuGcOIX3u8IYPzmtgGMwWMwQawf7fub0NZpYw8LjEgBtnMdcM8OK4sHS
B+Okd3m9d6o5/S/BM0BGiEDPL1KQcSY5E0+EVYsrL1f+02gW2jZw2+ao+ZX21fLmANFUxta5r834
KSK6kpgqzW+I+LLa9LMb9eOKxiPOaWG8Tn2C3eDtYxHHYVUqRDb7wPhp5sK7wo0NZSAchwVgoWYz
iTHdZmn2ybv440ufKgyuZsCSxuvq/Ruj0XMj1KowO2iNqFymVj6EOV+fms+4sH/x/Vg0kQjy3M9l
/HxD/2nFHq2AzDyRans6WQQzd2rAkSMAIox+Fn3BzqVly7rsvWpbD9bYf1J0/kWnH8UXeMcgsOCm
8l5+e3gJxCxEMJ8fUiwVt70Vgd810/Z71rbRloRarEcDn7tgO5uYgphPW6fH3ozxFZFl6aeDh4+L
IB+HARwroKVTi777OI0XjL3b0emXyrEekA351sLVkzzcTOT+q3NiZoJFBKrVIc9dDE9Vmeg7ECkG
sS/tGMGDzPX0hxU72j1+aGIcRWdQTP5+8fzkU74XVXlNCJjTRlfjKQ3GV046g6c6RdprZH+y0fxY
nqHGm7fRs3yU18K7E8KuCk76mGZIk40OQ2JnYFwY6N0vKiNviagecyKffv/1PlZLzrxyOowWGf18
0HrHKSwzx4dy04gp3/W4kE5MWjHERrpNj3/4WmU4BP/9Y9I/o3Fv8zAz53t7H/Zm2reJLdCpGUm4
1KLA51pr1b2Mm2BlVi3R1bn/WS/1Vxv47dsCnSNtc0QlVGbc/2+PWthNnZmZl+0HhuPbSkTmtVK9
vkCkFa+iycKhavb6mjR5cSL6GlG/kFAAInKu0ef/YOOR3rtdkF87hRGtf39G/qLPTg3HRUewq7sW
ncW3H45CK6Sy9Hk00e3uZeubZwf93p5gZuLRU7g1iY7g1MGYvWwFb1h/TnMeZAyW0PG7hV04XwCE
fVLPflyv+FSwh+k/Mu5gO/f2UyHiwgYV9bzsazTxi4baAq3XCB5r5/tucBvJgaduAunG9IpMlvqT
0/IXNydAKJjoZJEY7Fze3SiWGBrD7D1K+V4SuYHThGzNIjsahhbddnlKchX/+8mX/vgUOm8O+m7T
Ah6A4ZXWi4MS3CxjCxLHlG2y94sxPrtlkN39/tp/PMlMkyjjXZM2Gs2Ad8cjSsdir1xGh7iMBbVI
bZEhLWqniXblUIxPpOb39+wXze+2tJzPnAkfj+4ZnF0UzhT0Bsqyt5e46ztZjimdiFS1w5OnCzrr
00hAQyNH74lOcH09kRO6yurgs6bWx6v79tDzz//0Ngxpy5RZ4Xg7t5ZGQxGX1Rioybl6hbya/Gwd
M8q3oHumz562j+97DkzQHeIv5toIzN4eWAmp5CDdCRSMTT3DhFjUS6tIys8O9PFW8gx/1rsiI8cp
85537xJwkTSRORtpCOvF0T91Z0v61SVgBxwDobAhSP3+bpqv19tVzjPZM6A1tRCRszV8+93iPosy
HDr6Pq+xcC+yOsVXWmCAYDJtafbl90f7OBCdn865U6ejYCDa8N26RZ5uXMqQdlLvGR0hslqzDXlu
EA41hOzIlqgogfc8UYYkUsF3LqojAep/8SEonXiIDN5hhj9f7z/dSI42iAqJ/rhLLU+jWCd4V5Q/
RIdv1MhAdzN1aHHHzlVkbmrXDKiN7Scf4cNpn19liL7mSSnlVfBuhwXyY4qEkdg75jR1tSxSW+C+
KFVGnEGYxhfh6x2hHYlxzfBtllYEriRTpJgeEiXa14A0mgvXzrsRZmNszIKUxk8+4bwlf3NjUD65
PnpZFjfcIt67p81DLeMaXgDfgpIsXje5Hz7VsKSJK2jNfB8rRZAXu5j0ZxdKEOiRhdJiUQ1z4vzv
P8qHpwLjCHdMwOFmjcd7AwkksEo3mio6uESgbrSIIQlJS09GmpA4jrAj/eT++HBtON5/KXkYLzKy
ffdIkEeG6YLZ58b2Y4IpShXfp26X/eR50P/9rzZXcHwtRpl069+tLG0XWV4P5+IQ2TgBVrlB12Gb
IDMvFwbgwocG2+mXf/NsUkDrzCHxsvG4f3hHQ9zphl6xm4ioUk4dG+UNBGqYBmMtjzbEnn93BjML
OrlJeeAtRIHvXxhkX3oOzfcIeiyjgCJtYOTRp95OGWnUHazPHT5465PK+MMlpJM8a66Rv80Wi/eN
tSFU7RS1AdDYdtA2ORPFlTVCAWvZZG1+fz4/NEsoOGZtOW9FalSO+u5RrnJBcFjuiV2d1ieiUfZt
496S7E52h940Cwu4ezQQPqqyIF6idL2TaXilZw00RcCbDtTEVpd7Qll3isS2woQOX6TTKYpqOBLB
YYz0EkVltf79xw7ev8h/fWwUp0jWaCgF7981Ngoy8ttNgCuZCautPfFG+pLrOh4PD1RorDRwCEmO
1byK53AXcjiJ96xhtgKIn+O38P+FrnOQHk5VQm0BTA2LvtanlV9k5G0Q9B4b085wol2QF2fSnI4W
EqQxsO6jkJ5u6di7wBHkH2pI/pNj7/YHFmX9QN7qtYv5pIeXsRxn2knuu/RlTJUgXecd1cyCITc/
FRW8HmHeOE2cMQPNS8RE9kT8j3bMcqKQB9P6GYcGwCFe2CsWXALtYuuhTnzSu0f/i2mnF7v3L3ql
94tgyIKTmQzXlaV/NWJaLXYvDURKLrEFwvspAiQDBFQRrggY0SIvBnf7vgjVLTijXUwOx04FJMX6
Bcb0LIUilPl+SaRi/8KqdYqb8akmHymfyidLViuvdHjdDUfwGufIrjdZKM6lFUO4h4oHz3kt6uCa
4ewl0Y1Hz0y3PtjW398Bxvt1lXuV0RCRig7zHeb279Y510OxX4S12lqFCfI0MW5tq3rui/aexJRm
qcGC3EJyPg52SZ6Ft3OSdmOQkm06xvdoDkhRfl+uiCj9zID5Ycg/fzLKd4tGJ6sG7dW3L2iv6dJG
JL7aFgHJQpY1HYYMgZ5pkTtXleMdfqQr4RJvF/WnllwqsHDVoSsJ8/n9KXq/jFCFwQyhMU99xHLy
fugCt5A3BcjpY2VEBi0yrZd29i3XXV+/t3WbNPVfx/uP78P/iV7Lm/96vcp//if/TcTP2CRRrN79
5z/PyfemlPA//3P+Z///r739R/+8rl6LL6p5fVXn5+r933zzD/n9/zr+6lk9v/mPNamIary0r814
+yrbXP06CJ90/pv/0x/+7fXXb7kbq9d//PG9bAs4FbevUVIWf/zrR/sf//hj1gH/x59//b9+dvUs
+GfLMi/FS/L8/l+8Pkv1jz801/27jzcAmyNLFdvaWePZv/76kW/8nZeL7c66KvoDXKk//gZiTsXY
wK2/o0HGZ0dJjcaeOuuPv5E3Ov9Is/+OPI3qZi4nXJPfbP7x/z7cm6v031ftb0UrbsqkUBjM3z5I
FCf8JqQ081wFoR0f5+3tOraDaC0GVatICfMlyy0gmwPdVLrdeUGmdFFMn9QN8x7vv4szjoj2hd5j
QBA4LEm+3tsj8mJPqpEEA2LpyHfw/KrYsCDbO2Iq5UaaergpwLqtMoNoqN5pQFz+6fL86wz8+Ru/
fTB+HR+FmfOr78r06leZ/6cKujFlPI0Ox1d1MW0MEtx2njmma1uPh9d//1DYzXEE8yR6+IjfftWp
D5u2iudYM5PcePrBMEME9EH2Lf7t7w/1doM5fysun80YkCUnwMb7bkE0hRMmymqdVVjOYJsUV3QL
4lVp3WPc6Jc6Uvkn5/Fdi3U+pE0xNh8LIib10bviIUroHHRIxlYyHFdm3k7QBOq1UfMZao1ozpaW
Up+RcjNg14oqB3poq8PJ/f0X/3ADs4zhNEA94XL/Wu/HS1bX2bLH2APyPK0fYyC1h6m152BB0axJ
ktE+efXMt+eb25eDIR2kb8njTBH67vaFbc7+KyoEeKvaglxfJwSKD3HY+p98sb84EMK0WfCL0R5v
2rtNTDC03YQGV6ydRu++NFNFmJLdeevfn7533Tiuou8z1qTOpAmLt/FDGU8gPnhaO10XwrE2QJrM
bWbYmL4T5tYN1hkIppQOfIiHsSCYrw9L0uXsIl564F2WYTWIbesBZ/v953pb4n38WO9Oc5GFfFkS
vGCCUPeorCSaqAV1EVXMDZzJIbwxilJYUYH5yf72w/rAkkv7gu0tQg7KC+vtQ9uIIbbrrndWeiiK
lZ1xX1t57h10j6SV33/JD5c4QLlJmomDvJtiQX93iatE4UYEEbXOSVg5MfsJbsZE9z45yvxb/nzH
sj2j5YUkAaERo9H3Ix8cjbFWiBjxFDIEtP1KGuh/oFzZrYZtFo8coPlPjsm7zXx32NkXhpyKdir3
Lsb4d4ufzLixUO5nKx3dxXUiIAh5hzS2klxc4qpoQm1c6IY2FGtfr6X3haTCnrdAqDXOlYHHlETB
qLsGtv1zmrq95XU/U4WQ4TI4QZQQWx3ixcJ/kPwU1gRMemi1cTOWhjfesoHE22iFoV7ss6goYH8U
CZ6izWToICYhV2fjurCU6u4K1CATi5deDw/C73NSOcLUGMxn3NqYPussUCWRbbrbL4Fq4lSpnSrP
j+2UELic0Bxvbpu4i+R+mExgMGbRhdZLx+6o+tlx4rutYyUZy2CcecOGxXhsCXCHbbMOW80rbrsq
nWwS2lJ1S3RwLZfA3JA30ByFK6dbGmFIgu2ZxH6rZwRcTfApyWxrifBjAu2Sc1S30EOzjCJ5lTa1
W5IYSG7EIeyjmJy5GL8E8UwFtDrU7WG1DmFYhMt2qEkEzSKvJYtLdATEeYtByxKxHrEak+WkchUd
0rxP06tUgWZ8KFFnk2WqE7f2zSsa8A5pR0tjUdRCuzho5kjtgj04Z8YX8rkKnZw/acuCeY4V610M
SA1I5rcoTnt7UaPxDL/hmkzI4RykPYybVhZh+ogfJcnPdePE0V7ZdlaCAC6nakkzOBG73I6lCQfX
BvEe+kM5fW1cKzXWo9sS8Y2cSjNywIF1CQ4k0OV0C0fYiLaBqfTpru31+inRVWfpC28krx5QVSdI
brZFE69JETVrUr+VBW/LnyJjh1LOJthey/n0V7n0RXcUhh7mR6TSRBmJkfSPbWtNWrb2NZJcDxnZ
YDbZWyLBBDJMqX3o3LjuL7ZdQ1Y3R8vIV5PyrPhMoishZU5aELOt+5q7t6UwagzARU7jssJHsJj0
YvzZE+g1rARdRMfZy9Cu4wM3CumzvUwIgayJ5Z5uCZtz+UsZ2/W1zN3AuKkQELZroE++e8oGWxv3
Fo5cYyWdzCnLBbu5nvC2pGt1j0BL5dngeG1QBrxhuuwQILkuN5nvjvG6j5tmfGbCG1YvRtXU5QpY
ZFIfJ6PmtKNNbb2jlFUYPkdaGZR3GkwxUiED+sBrD9/r11ZDzfYYS8PssAlxA3QXZ9LByI8hrrS1
lL0JFqoPArL5I0Yi+16SBHt0nLL1VgDgkAEvprEeMDroZJStXQsO9gWGcx7vC1WEzo02EZJyCmXC
36ndMEi3ulsXJFLNdRYtvZZO+8r3yXFF328aI8x4arJyrU+oB/Zpy8wfTQQzKFfuEqDQ/Um1XZjd
ZtgcrVWe6zgeWhnW/cbOtZTc3HKo069gmMajzODHLYXd5Q9RNcLKGkK4mvTWPQYo0vAouHTfb8aj
63ZD9zwJPyXoFvIEal5Dah4MJH/46fs8wKc4FQXQNZrIFfrmkc9LvNwY8gyZ+MG8bWxwO651bJjO
pgNgWz2ZIEyrpUjyMeLNNPj6vvZilT8NQ1oZMF9qkRyx9mFMtrOIu6UsKojlCSVd/dLq1hDdCdX4
FQkhts/WfyIzg83/TKhtbsVUVfK71/j+nZ6aORrEAr5rZAwztTGtnK9h3rXGMqpsEe1l4cpxZdQ5
m3+sIuSZta6uefSgaYEvtKrSnrLYDshqaxQFvalCBEzCS7ekmte3AUsNqPcpJG3VsSOSPEjnIBk4
cjvziL8o79esW4jnjIyQ6raIYrmoqs4/krdUnEJF+OaCac/sTcqNH8jCxhdnaHTMWi5sCqILBxij
muy/NHZkrkcUWzc4F3xg0X1VkjCo+jSErYOvQVtBZAciWhNa6K00u1JYcxmihmsYMUo+553tFyjs
9AE4hm3DMk/MUmY7T5+CbDdRhXouAA597LdpBH2RRktLUMqiCUNwvL7mVd2BmNa82IUI5771wjSj
k3BigKa0hPum/qlqRLr38FeFEjTbJFnn6UQ3Ral7H1EMOfg3kR7fkkt8HAKKTsalB48naTGV5t1Q
+7e1Z/dLj3C8BTNWUM92n2wGR/PwOQoXT19F1LutJbuodOvDWKdqbbaRQVfCeYS8cCMrf1tIdUlZ
C8nk56bRdNDuPcMrrgfpdrhvz5ptnDKRACAfrX7vR8W1VxoPTRZ/cQxSw+khvvYJCakT0XUTUy0u
hHyNBu05ct3r1OLNRIovvmyykQ0p0UrZoJAI8rS/WkwCCLE3ukOTZ7uCVFrUwZO+dYhgYB0GCBTV
GowViarf0rIvfQVmCV/SwlDYJhtu8LUzqOhRdyBO+lyTKioUkcmhdyD0LNiSPhpdABP1yD+LKiPE
uy/EdW+glUY+pWxQ89WPyBFEfGrE2eB6qtZd5j4nQP4Yksty7fHw85sDQEyt4D2mT7a/8Ct1PcYx
BkiYMuPA4KUBEQS/NXE3fu5c5eBMnylnHrUR7kOaWodeZHdaMidacK23PLDxInTiZ3QqxnUsBrXF
8UbGL6qBReOVwUZ3GvNVpUN2PSX9T28EpRvAnVm2FKWaiG/NSQRnd+gupKcxaCsLa5u1w7htiPBd
qqp6zsvMvgWImzzkSYAOO3aqVTlkzuOotOxYTKUzI77tnVWU2hI8zMvYzPjgqj1NGsEe0qAOnizU
cOi/gA81evYiO/2c51DjDYEtjmWzqMG7dmFVLzXyDdfEkD3HGRxut+jShTk1RB1a4ujBWl/zNl/V
VlIuVZCXO+RbG7NNbjh1/cnmnip7kEAMll4FT8KiN6pdQ1azavKHZjJf8P3vsLH3C1Pm54Rk/7mX
vgoyeQLPAFfcbNK9cgoY7MVNFuv7NvK+2xCnpd4RY4hiBtfJph9gOpr4QeNYPKda1uz6OPqReamx
gBvmbPtBggIfg8cumPM4R8Ky+4mMaouEgo5+JtEFcaubSzKn+xXLwC1tnS8ovI/hVJ1kFI7gNekx
QgM6DmkEKI811Ewjba0Y0JLk2mWbUMv0naZZPMIddq4FGYnu1ij0egOtIrizkX1/KeNUftVts/sS
WUp/DYo4/JLASCRBwGrcfZeWMRzLcFS8tQsju28rRZVEJQ6SOCVkTlpGfAyswT6FIyVqhxT9ue0q
IFKJn93yV/IbX/nkMwEqPMeqsdCMDtWGstt/rYjN3FkUWbtiDKqrVkzRY6dIHM3GjMB1o3B/ovrM
blTRqpU7Er12RS2a2Uujwna3iNkVrKqpj7+VcUBqfpmbvnMeOiQ/i4ggQMFyNkEM7NNxalBLh0G7
L6ijX4RGVbq0AwhaK9/VonxtN2P3xRljGEhVp7xxz2MIBLRrczfZgi4p0oOFQ9r5VuaJp06pMgCT
0+wsn5KRNvArFoDE29ZlXhhzfkxU4KLHOoFhGFpN5C881LaXJMduBziA8g08cuYP4PuGRK70vtUv
5Lw158JjB6wGXz5HaHIPuR4C16V/zqftUzXBAfEkIcnQVRl58poglWeitpRbT7aqWzZNy2mwI3r9
VEiQ0HYDdY1J9xdMVKm5X1MCxNY8MR4XAVIhu5T2utfGdZOSESya/roteVh9py3wVjXZMQcFuEuZ
7rMsZryA+4q0bWScSwdK0aIkk3TPVl0HKwD4jPXgDjpAfDsMTX1TRKN1TCIwtpghU2SiiJBa/bEw
XH011KDEEmhni9Jm390432y4TtemV6K58Y1vsQkgqRQ6b2fVlCvHYaKJW/I1IHHqejK653Ka8yrk
sEaxPR7SJCHhFTDftaOEOoqqE1vJE3uOTZ9UFhP2XufYwz3aBX+lpjLZUGCIn8RQjxvW8GmZiiTe
cFviXbfi1rhU5MrulN3iI7Ab7ZYNhU4yUJevErZPVI4C3EUwp7d6IzUdux5dO9S+boOXapKCN4TU
9u5g6WfqOLkt6sIji8U+53UKGsPzupPphUCRGlCjCxu7wl1Q6CW2J0hMQmU58WFVfvbdkHG76n/U
gDHBGA/pFsI1VoNC+MvSUg8sDPEy6P1NPr8t8LldCdv54dUBGFfMYyHUtTHHq27AobasV2O0nwqn
+9IaUK5NWFFLqj7sbl3wpEK7gN2QEDdYtsE6Bw2G4th8onXBa14LjAXuioPrscz0AESWhcu2egpd
SJLu1VBZVxCsHyj90MjKeNUM0X1ayV0oEde1yj1rLvhkUz7aBVUDjJrr0AakwR8qWDmF7m97A2Zj
aIxwmgKCRJF/LDEH8l4xoSnJPHU2fkbw75jdFQjHRl0ai4n4dgqvc0ME+dlLqAEsov1A7dk/g1ID
rcO4jJekfiZfbp/N3FsBcWPdWUQtKN86OpG1rZhiLfoEqV6o36ko2bYun8O12zkrQsG010KbSIPy
O3O6etOqpFyFvEXgMrNFhIwYgGdCy5dkJLAz/3CWGhM16E/DN2sAC+0Rz5P1yUzYau6TyL1XBHmh
9kpACAJhRdax5ZvOSAQdeubgdXsFdBweTKX2FeHuCgJEk5G0nfFyWBtNCBKQLOdES6+CrpgH4AFw
qy4N1tj44mXidw8pDGBdNea6DkDSKI1NHuLARdLkd42qLzom121ZRjqeycJcO3r9HXccWci+dZmi
AUyifmenwQ0asIMZy2sEdsu4gFzSF0l0qRqLAGkI8HTRWX5SU6NrIQny0I08u6ntwl4SOEoCL3Qr
eBii9U5AClx+E1i0SHfHU5m45Bsj0ljobQyIIk9OnfD5I5xky1bTyYT04I/IvTUA3zN8stih0/N+
1v1jwEDQ1kd7m4+J2Dcat7nJDi3MxbiaDO/BIdZ8WVhEfMxCutLrT12Un8dMGGDaLZQs0YNjE0Wt
mch3puwbXYOzdMaveScBncFnjietXKW6Sba68HesedXObxJ97bVhvqIy6peymIBv9hSpI8vLYuBc
gBYII9iSqi/O1UjPIMvDu64c8nUlintDq04isoKLbZQhyjd+ZZ2b4wa8b7Nqo6A86bpW7Snj6m1t
9KCNW699oFiFO1o3qaAO9Jt9QyoHCMvaJhI6ALOwgXuQVXRxhARnG1QhrNq+CV9qkgD2caaMaOMw
/EjYi1bhnGg+tGtSXVDYY2fgpegUWaevg7jG+95lBnyOJOxutTQ0MbpIgwpGGy++no53Nrv/hZuM
7BqKctvqhJqHaTpeCxf+dqt1MqDRNGLmSMAGbCI7Vzuv7CQGYyV+5obmHBSNjL3CnbHIXaPdxmbL
82cSF1UsVOSSOBXZ7NPwS/Blq47LDBgr3pLS1mGlyEPA0hMdUucQTEFqHTORyTOD+fZRGCCptmlm
sGSbHq0NFO6BsU3Q4x/p3fTBOTfyaE+EfcYTFWRhA7gtVAAdLXmtMwC6nogIv4ljd0xuqxTzzT5X
k3WaEoIzOcFFcxhEY27raNCvUoOCZqv1pF3PGu7cWGU0umgUkGzisp87UkEM6yZRA+N00vfZVRm7
bCrJOFcWensf+SPLgWcy9E8vjCjGEyTiO2JfGZyaTvSQC6SooZ0m11Gjyy/AKy7l1B3HxL83G0mo
mUm1OroNbukkvIvTacP1ZiPtWs9j2pubWiM5xB4iYjt8416I9BJG9VWrcC1ZrbyxWyNdDI6/H1Lz
yiYkOQMnWnp6vXWl8yNPoR2wNega7RuelgjTZ3OYCL5dp25J/Hp6XRlFuSZseVwaNMxWriBJwKxF
y26PhBcFEGLB9HwTWfE6ZyO6Mr0WwFSTndvEp8R30ycCbE8ZNeSSNiN426zdEX9/drPggPhlrTXw
Rzq/A0aa01AUYVBebCcGS1R25I9HmGMRzkdrvwz7NV4Jya6TG1M1nnXAaJJcB2wMUBGbKU7pqiLp
fiR1P2lsPp3tEhvvFqVa1UGbn/qYppwQOuniYA2WZgZqIGCbptEs5rQICGextnXByLc2mtyp+2JB
gIyi6tKYYbHAVoSk3853NN0gmCTa0QzlvVUpStIJqFHoesHa1RSLoG0n+8q1gG2E4b53MasNrnYT
qOmr7GGCYQS6S9HjEmGjHrVGu04zSOYVTZaltKuQjHNzmyZolZNcXbWFx5stFPOe4prO7EvZcT97
M4daXNLBXBums43G8TbvbWchioqMe491vc1wRrTmi6aZRzrFUOpc7RkIyjcDZ/0e/0u5ajS2wmV2
E47eaXTHs4r0/RT7X11AzQxR72VuAkjMV0w09zZ2pmLCOW/qxTr1mx1ATRjvoUHql9efRzv+aUby
IKbhnKf1RTrOhWXn4mnRfeTVPx1iqktaAJFFAZKJ8bqG6btNJzYmeDR/dpmvloHVPXBtV0Hj82qH
ExySF0/z+OsIdLIe4S/YWDxtoOLhFN/gX/9Rld0abBqPn9w4fb2TJaOjgGvLPGSV4mLqBoj00omo
OJpbE3RMF0KrGyxofgAy0/KmN9H1JE6DcF0qxNfuDUk/VzTqzp7o0qVhi++Zpj/idLvOxnrXyoAX
tXPPmg/bupQg4walllXvf63aBi0O1mhTdDq9Vs+9NtjdsRkBnxOGGjw+ICxbFcJv7jQSWmNesJXh
VQ9S0W03SqxjFQAfu67uOYPXftod2qldEn27S4Eqgu8BZhMOh9TNiX2rjpkPtQwJCgEBPslwdRYv
yRWiu2clXwUj3EVUVCAvI7tdlE28p7m46J2SgLce1l9/H/nWdkrLl3xsruiInaK8/Q5B0uGmzO+y
tFk3M0p9qK7Txrqu8yTmxTes6A+uMi09UZ9+g095yVPMVBPNF6Gevd7RFmgDefDMeC7g5NaaSYeY
YbZ5V1+rOP7qVcldmYHgGIo62sVl81p2ER1u9oGUMyB8xawNz8UyGYKXQYYvKnM2dRTfWTJ45oum
RzcarhLJjTlXSsT+Mhg90ThfArColiTtW2sz1uK1Y1Z3KHe23VCUz7ZwAC2LBJrLXLOYPUQhIy0u
A/xbbFwV/9oZ4nU3tTdeSPfDNMsb0B6bQtOCJSaajRlWd5krH+yyd9ZmibQaY+APr3K1bSuFvawa
p9zY6Ohp/nwvNP/cQ4Rj2+bNBed0BMpxhgYYL/quujg0i5boF3fK6DmpTntpY9B/sozuVN898qjG
u6QKtrjb7gi537cTbGewHf0m9qbO3wxAOQ9YUNKXSJnj2ZwU4AgiCxNzhYgq45II69yGwLk5LSbB
4o21FNwZ58bFB8NMIPvO4NNYduySH3245PuxQlNPDT3ZJ5fuMrD2Zrq1y3E6WwRIrmLp0muwQ7/9
Aj3eIBoJ27lw9eZ7QjNLLfu6siuqkxAGMvkZTyoX0a5m338MpsF4ahq7eaar8jJnJPPCnnsuXRwy
GHF4i8cJGc6dwIw+JjdNjgMiltqdj/RrSybrpvTAoXmQKKO+bc9+X3s7NqLXzozWlu1oLoEzToDH
HQBQSb8yNI/GcIoMIjJ5SkOdZcCFnYHEb4EvW3YLtgQXO7MPhgWLceq4TeEUbsgmsG6g+KgFbVGd
oVOdr8ZMj7lO2GEzWuozOIRM/1LeaiXU8jKvV8HkwyV0G05+9s1NvZeS+njZxkRoWFVXM2kMv0Yo
OnO/hJpN3NCLm3iPI8bKR0eWW+ZIzVq3IaQq+EyG8dLU1o/YI3zTnbSV5dEosLvs6zgM+rJiWsJ0
1SRrLaTUNhhy4EFkEzpo7M+bhMs3dPBX2ukOtJhLq1A94vU6ATC8lp1xpWqS7yIBcwkiR7AsIgNu
Di/1RROLfKElElANOy2jqI5ekOxKDUivWU+PtC7+L3tnshw3kq3pV2nrPdIAOMZtADExgnOIpLSB
iSKF0QHHPDz9/RDqujdTVZbVtetFm6XJkkMwEIAPx88/3Uu3+Q718Tm1SSkx+up9cWb9ziAMzLCs
5wgbFloJNO4nURwT4RwFg26aa1o0uAx9kat1p02fYttbnRmmtoKdMgzz3rW4fFolD9ZM1NI8KTpn
AEjf9GZtMZSutavhnHxWdVqePUEQdT+N9bGIzeRZqDF9Jq98uLFROgWmN073Xhdhftkpy/x0GMgh
WFB2D2pECm1LZq0NkOmX9IaT7HlANnpn9Fp1av2W816rmxoLqFUXn0B1hL6MWqS/LyWjZZ7V2tRn
NfOKenxwisSmg00uj5AyfokJfjp3XpIcjUUw5h05KWPH5uvc2TRlj5pbWQ9Ex1lhM44yZnH01nq5
mHSmU0aavF5yeVhVIHRNHQqoxJu29LEgbVdp1z+aUz/Ro1/qTrFGCCw/SblLU6izs3Gc0oYuZ80J
Sk5+9rPxUzZxUYpzLdryqYBXdRZD5d6Iasb81NfkTxOR4mmAOv0YwSdHv53mJOMURmmp23nwNB5T
4l1yL56O+VLWR18k441BZjYpbr7+hb6Z6EJWQONNkNCKMXPjrL2n8q4zK20fGcSWRoJ0NcNqmlNl
AJW1cekS7eNLEUZKOTvpzhnJU+g4NhitktLJXeq/YIMlXiANqANqDm7oIDgs4GxOA0Gz07thVBb+
gV2/HT3SpRzA6d1oAEbhCDionbdQ9uZ6mx3t0VizN8nPDIfKY09PMcIIHLxzj5EWoxE2PTkGejxa
p3pOxE9p4zmNiqETMrCIv90aXUwtTgCjXz0ZRTsTe8wE2tQLpRjdni8GcI0XDPGYfjOw9Xqp7C7f
SnAHFYKd0hHKx+UjBnAN+7oQj3ivGntpxHHo5SJ7TQrwzdrP9NtMTi21rOdRo1j2vYkN0UNDVvaa
NVhlzlan87WDOBdv89ZuWPo8+2lu7pG3RAb2HshBQOp9D29GLSeWyST17WBM3aGMCsIvo5J+3Qbi
QhYmQJHFk13XttxFXY6xjhYP5acRCeMjwngO/rSbf0LhW7N2y6j9hnnK8DIIkuvQmNfWQhBSSq5h
IRJjU9RL9s0o8+lbmeiVvaWc6bDSnX2iTy3pNxOBRhlzmQvg0LAZRocE0JI5QZ9aNSNZyKIx2Cfc
QUSQuGrSqDcchwrnIXYT1gIH860RyTi65U2tR4Z7nLEttVPahQCBZL66a77jCbK5/8XjrF6FswWb
MIhKNpxtX0Wttjfi2Yf/3F/h4HKkkhq7jriifs1QVsLvirDwaQCSuFdaMKwISySo0x8pQ3Hdo2Em
Z7siD7J2vfhgm3NxY0xe0u06ayDPy21bsm+NFpCm7/zOp4Vr1m8QV9hhUpsAFMhKxdTsOjMW3g2x
3skdYYTYWKbusKcB7BoHHIuz5QkeyjqakjW+EufFpczpZ5TGB87vAJQY4LHSOk7fT7sYB1U7sGNY
Qht+CHVDOPimB9wLKso+Erm1NSw26LDF4NXB+8Qr5Slhy/VAmWxZ3zpD7KVQ5GgDf7ftvLBvx6qf
pts2t8uvbdavITnKLIBGjN6YCQat7SGIYGrIeuoqcJbI/zTL2f7ZE4wFm2foy+JEGJt89BK8LAPs
GVuyB6FABBi7LPRMIIv0G9F2ntrbeofNVkvGB9nbIz2kY+/r3aelmSAc+qLPelgky5doJKnU9hQo
qm8trBhdnv6Qk4Vhser8HlPvohSQQSQOGU9GR0GtVyh9Tj1mMD/AOGZi7BK3xzXeqXpn04usF7tG
J7I49oflZ5dPHPodqOx1qEXwi/e61Fxvm0xFo0JNB+aA4d2nSViNUp2tcSaSc1gZI3sq7yZbj2YJ
h9HMa8Wpr1q6ZYwhe96Ns+XCeHD8aJnOeGhU7rM7RNgdjFMq7xX9jHjrxDAqAhkXcXPf4/IrtrD8
4SO4PQ2e/TBAOjk3nYbZf59L9YDt40K9Zhqnjm125ITVT/lzRs3X3AKmDhQ0i2bC2nEihiG426hR
1pcedKRJVzW3M1vUBioUvJERxUpzMhwKha0xlELuBldDiFBBqvG3ZdZqPxKFz8VZwc2h84HhcRxU
UZ19TIubRJvOqYhMtrF0wuzGeyTkDv4IRB18wzm+JQKXCkUbMsfWuN5JPfKjQM3j9AwziBxKGmzZ
F2+ZTO9xjsfiPbOXdoEXliT1RcJ7MHadAzs909tYJZuMoi16KRxzkrcoDNJuM/BXJvCypGePniLR
UgYNpfzq4jViBZaWYN3muq1Hg9psnfnVbmw9DQh+J1hsTLIGUyQCBF6odYW3qTViFR+d0lw+xrqP
llCaEeybTkuXtzwjQCaYoxLL27Zr+nejxqQkSGVCz7AbXau5V3Ex/AT9xEyxSviLW+XjXL0h30C8
LKaUlF9uzWaq6GbkAbQsbfrUAZHqXQy5xt3r/kBmnp5gTMgESwZJHZ5lMa7I2fzTIsbcOIqmsLxt
pYrB3xTztJTkL1dlExSjgkqFjbZV7Aa/S5xNKjPzZbBG4iyx27bnLRTP6HtCk7f/ZsPRaJG8Z2YT
ElRbs467zegHHeUODWON0FiO5SkkPcaMwP7SbZ/KodHv5iqSeZjGWmmH7dxUPSYRBTQbFnOO1LBV
isMEF2rHaugEqT4MKsix8QYIJzR+otaTwj479VSvKe16gRBGxD6Kb/Qn3Q5wA5SiK5A1hiOQfhn2
mbXm1CaLNe2ioa77VyBM73sEzkhf1SjMH6b0tdcot9UQ+jMGvlsMQkwQAeVbclcNU2M/0vEQeaDb
JMYQ59e61jkbtebeIpQURQ6xniYQttWYATxiRPmstKQqdj4HiHCEYYbqCGOWmj2uWiLkZQ7ZxUxe
zEUqCOswyiY7vy1ifnCSjSHTIK/nHHia5CumhWrH+wTYPd2JVsDzwn6qaE6dWuiSGapaCFltRE7Y
Au2RZRN5TvdDznUld2UdxW3QFrOwgxkgpd7PorbSfUKN0vFplvFHx/hBdGLqtrc30xy+VBLHk9ob
UR69+1ZMlB0UKOnttd5q/J0z6KC+C0RLSFvNVFKH9UmVwrCVDp3CZGhua2y+822NhmhgBxyX+84d
TCLT28LNNg0pKvBMFDwUTtCVnt6QfdJNW0gzrBwi66z2uFSQv2l/NbhKkrjp4rnMa+2tRVcQn+Wx
6oZ9W0MV48RdAAgmpJdi52lKlZJBVkMX+JJjgU3fSJutOXCr1phvCiIccGbzrCJmMkn6TnfIHIm9
xTLS7tclxZSsMuzY/8485HdiLKIG5D1r/AhZHJg+/c7BFVADqX0yDu2kvYaLk5OrmkzKHf8N/fl3
si/kaoGXLpacJrg4HOi/kn1bHeywrftkZ0yz2eBDMGRPFul4dpCA2A3hle/7/zUy/3uNiPk7jYys
mqr9i0SGF/ySyFjWH7bFg4aYTNjZP9QxlvjDND2kfbhEIFFE1PDf4hjNMP6A7I+Hu7Ua6NgMsP9R
xxjmH5ZJSxv51eptxyb9n6hjEEH+lcUMExwhDsIK3AJwJhD/ZMMp9aVyNGddDCOw6kaDMJu9dkVz
047VVi3+nbHylpreGSCfZPVGLXg26NFXPxke5tFCCt7RaWcEv9tJsitw/N0MhX9ZPKR4ix3vYrh2
oTH/6H04RJqi9EgWiXV5nt/Hen5IlvE0uLR5ola0mxh/dLaflxTbxCCNSJr3cWOuF3TfuveO1hmr
ud5uObi7A7G+XBiRRe/ozwAaLX4bifNr7JjnJOd9tJ7aqeqW5wg8vrNgNc0g5tfvEqF6XF85pASj
J+aWSQqWvv64006Vn5xkiUl9tUbdT2bL/lVz7p3yaYfdSQYs7WjB4oEd5bT7lLzxM4jMhjmRgu3J
965s7lq3JvANzDWtS3wQ5jszco5O4d6tv7AUgFIJ3/SMDvOZ9bNMTguwv+S31BwyuH4gU1hUMfPX
xePvTh5lcWq3eCd77sf6R65/XRbDp2mZYQkfL3Aikli0oUNbNHPhGefqSrYPU1y8O24taCuxHOc4
kkVSu7i0OSg6de62R9mSJe/+oj58J3uuk/SdgmYAUe08jOb7btsbyXs2wD83cgxNvBGyw7QF9Hl3
HG4xtlde2NS6u0H1fWiAjcJSU094kc+kfOOzjz0MF5fQqls/ZU/jOWPjCOz1oqpxelOrPLVt/Euf
Dbjy4227DH0VsgvyuOJhS8JJjm5zsU+14c23WsbrCgy6ADqhFwkYGA4QuYDD2ob048XWWsdy2xbv
17eox/h+bPRLtg4Tq+vPng7AY0ED5y21Pt2xgG4Hj6E8TiAXRu58Ij7HRKkDgi6y95mbU7chvI19
5YsbmUUXLY7pwc4rPYm2armOk1avxDoy7moIpHJuibLhxkrPvku09D1ax+L6U/qfGzPuaDVjxxr8
euXCwB/R07bknl9vWO+r2zjmaTHJvLBsJj8Y2vwyWHe5gnbbDZa21XpFGZ4P704XaduxH28xibzB
Lp2pTFlFgxmrsqwDO1hWg6M6VNOMmYGOMqDvdtc/fL3dViN+FuMtIWBnX3Fjc8ksuF5XHjHW27m8
1y0qUK6W1mPLXgVy5Bu7669EVRdYwB/bLmov9oCm4U/L6L/Qsv0mfmJ1wuXHMi2d3QvB59U17k9a
NtdRdbRwJNwMNotMJJ2jaes8J827XN//79/tN+Xer3eD8oDUy8C+5XfvCdIHWYMM+njGzMwdmTfx
idAOssnVuNMr71Yb3Ms6aP7+bX/bo//pbdef/+lDTjnh02YGEjh47pF7/p5CtOZEyDr39290dTz9
k1Lm1zu5eJVBwyPb8PcPCAc6r1OosDT9WImG6IK9ARM7usyVm6LKUCQMLcx++Nub0bLuZDwEwoL6
EvvHf3Mpv+mfrpdC2BwWTthOrq7Ef/3Qo2qb2LBQq6SRfxyc7mhl9Y0/sGyv12MkPO6sLs+keOGJ
dxzy9pjF1ut6dWhuDk0WOopBzhHtRerg+v/m6v5qsOH909Wt9dtfHkmmgb4z7mROJ7nU7nMVMUnX
rYwi9tizwcXrLpapeW+Z+G78m/cX/+oCMC7AvQRMFOrgb7fHX1y07slsb7zWObZNK6BLQJqb2pmd
cp2m2bq68DA/0obyfvDPre99tLAPAs6eGdTMBK/kUvwUpXdBvskQ9r9mRscSlT3bjnkxOu+SRkps
6IdGrP9pUAh2bHLXYV9qX9slrbd9vpz11joJdkpsZ9Jg3eXhHQVjr+7HZLkjl0mA87FMtyNXJ0GV
Sqc65VCzSpd8kpRm4UaHMZ8YPOh4fLhuKYZfeSHu1tlm3WpoayS8/Gul+N05ZRFdSsW6A7WFDMx7
q2zLkCwx2knp+7jeg/V/eghcVvMtXT8qDEvKBNu5MxI4dYXxXVl3162jUZ8cnp5k0e+HNMaTd92s
8mm40GK9LyznUk+fZiTUhv4cRg9+tJ1xSMzH7ojV3TaT2l3G9NChaKIwfpltVtbr1rO4+bKD1sla
eb1l9snXnR9J5dxFFmPi+jbrIL5WVGhnsiCuapqKUYy8In9314FLl1HQOPEuMLl6i23Ybwc4wP7l
V3ljD+yh5uvY2Aakq5QVgbt/XdtTn6dUtuurAT4oHYNfr2IPcern6+/9/Vg0f1P8XycDk5SFGKNB
jF5+9yLwonpZJtL3qHAouPoBlWIr4sfF4yuVD8xYsXrMcUlK946Ol727o/uIOcQbp0H2em5Fuiyf
a4PUJQvwWrKBYjxYZfpMwtlyGFKKS1ASRvU69+/jVn/DfjeAHoEcExQ+wutm67jadp7T905b14aO
O93p8o585EBbb/v60rXwHOV8gtl0gNm0s1PjLs6pQKqUJ1xaQCQZPko81UEW790C29tER0IHgD9W
M7Zse/oGz2k71zEak+K9WO/2+pd7V9Ubq1UPOhXQxPZzrRibmr0yjdah3zII4RU/onN5kwNDuRmp
g6pCfyqq9sQSmAbXwT1PzlYlyds47ehqU+3wdL112cM75xt40a4xWlz/m8t1rNvqc7ToDtt5soeJ
9nStSSYftmHtPBUm82ROqdQq37/Mun2h+/qrBmkEo7OQod3sKhO54fr2NFsurp3xSQcV1m5/RtDF
Lif6cn+djKaI39fVYqwo25zuceRKNkJSc8w8Wm38oQQq2OuURyvFhBm9b209Az7zhcpYWuQwXcom
ubl+x5sZ+F0DjmycBoWwIXfN93XVMXIqrbWizP34Y8K3N9W172J5Sz3/uSyZcPyOBklwb9OPcGDk
kSe/0azRx2jJXFv668CnGNtIxXs2g8W65Cf35YhzXqGRE7Mujz6oRmBPb7gZ+2T6cIUV0pWNS/Wl
DO0h7vBxptP4jvFtu8nXtS231n/WoCcITjxUvppSqGBJd9813cxpwmKS8tvxekxosZ0NvIbcUN34
dITGk2G7Vq1zuc7sVEznplo+u2Q8SxNRKj4N7x0t7MAvspemEc+Nm7wXpDlsnOrGoy9DScwXcnxx
6+r7aHAgut6HKQrKOb+9FrRDxpIaNUagOaiJMPDbRYyLzXVFuM75/+gcf6kk//1uX/EX24v/OzuM
/We1Okm0v/+p/xedMNjn/+6U33bf/9dT+uOvXhi85v94YXjmHwQ5cZRewzPW8z4/+ocXhvsHBvEc
6gVu9N7aBviHE4bxB8cLQCPXEbgMYF3132d9+4/VBIajBlmBhkM18B+d9P9aSpNcRBtW2DCPbJ22
k2GvjYA/lTSaRNBZzH6+09rKP2s5bTtpnNjpzoKFyjERcakCo+x0jWhNhc0W3DCaEROfh3m8jdDQ
H023fjA1bT6ItH/F0J9jnae8MJeIlr2ZHOx6X86jfoJYfR9D+HpzP/50w//FecDA64vr/J8als9B
RrCNjJ/diJA7zGb/+jkcQKg2qTtzqzD4tNf4djjZc1hD2TxMo/lQmql1E8fGPuki77ZT0toSrZJt
x7Z4y/TB3ncDTCnEcTe29G8EUVRwjw28cScHGMwsfuYQtU5FhKAMDjfATmuHrgW100/ftCw1Qr10
t8scD7cyWc7ZKpHjFHPS42dyBj2iNNhUMkeW92nfwCXHhdxz4a9kfeEFvaOZQQUtdu8NrAn+8J7m
zc/a7n4kwogDRMUfVmu/9U6vbROyYdAc5+ppTuZ76ppHbN9Ww7sBnrdXvVuV1b5p3vDFfvNp4HzX
Fu2QGhaZb3FswT/RYKeSMFT3Xn2Gr8X++i5yR+ySFBLpbY0R2c5mKdt0xhKfRyf/ktZilUHzzpm+
y/ol28WOdQJ/a7ayrwzi+DRo+xabsbafWp8ASWtE6Ta6ez9N97Dr8kNdL5fJKePQKqsk8IYBKqrc
Oi0oTR/jm+a3BYZUrr6NI7lsPPjouyED6xB98gpRiQgByckc37jvq8RRVGbCqRW+EOeug3fsO3AO
LufWHT1jW4/da9KS6uPP+ZM4m1DaYR2hJTCBsjT4XHD/7oUfPUQkYmwMNeNi4RPXHWdxEY6Lf6yU
wkVDQ+pn4py+wcfk3l56VPnz2O17Ysf8pj+DMn9pXXnOl23kmsPZGTU9FOPrMsL2JrUKKFBaFrit
yEIFALcZ6Dhvxm4NN/QqbI5pWSGHrWfCEgCxW4OPYMHS08BZAuiLRTB04jHCeSrvIvZ55RXYcVkH
ZOYPidH7KAHZpD0Fy8/iDG/Ivj+mMkIDMNrJqv6QN6Cq9cYvnSCP0psWeurZ8GtjA2Qw3KczvtfA
sJuSdCLCtuSuRQ22TTnp7XFQqr86BLth3ZOFdhm5oUgA+EzZ7ADEy521LBQ/TvVJrMSXHPT3pftJ
j++C9/aDqAwgKwjreFZku7QDwjRnHQlhWXj5hgQyeWMgq4PMWw/LVq+G8gYtsn6oTJhNwK1hRRLI
hjaSD/GuIDdFNPbP1IiSU60bexKtzh5POZyNm5lz+i31bnvXNLF7LNutJ+v7aEyJbprFuVrSrzjq
3RJJ8oLd/pdIdN8ck5OJRuEpQ1qEF6eBjA8cJ+bjOJyaJUmD3naQyGbWrTIXOHLY6W+m2Qe5b15A
9zhB6OhUyw8sJ8jfVY9tNhywvXwzTfXQ9u0XzGb0jSq6EgYJya2lEQAjOgdR8MYud7tJxi8jwqGx
X5gG/jDi8+uh43fPYxQORcMY8B9xKt80qcPKRZFv5Rh+SOdxSnOEr9DJXTM9dtV87gwtClKrOum+
LFipzNc1y26jifapXUCMjLL84cYzfImAcK+XBruCcfpWN+iGK/xOEA7eVK4RyhJXBHCiDUHF0A11
qiPDqJ6qpNi7i4Fui1k4lZFxrJKGcrC3QQsXl4iWt1gwcVEz/YjlN7JM9k2kkiAzv9Kk2Ogx8T20
TSicu/Kw+O6DIx0I2qsFfl8fpsI4kfJ6aHPrGzSae9k4sPloMkRNttcoYhdsHDZtnsHdd9rLpLnD
pg+myd0j16oCh/Vn46zaS5gIihVjVxXqvcHVOjEbMmtnhFhTRPIngtsRww2YWNY7ZhzfIEf+qGR2
chHaUqmZRpCDLW1Lu9ECTERunQRhfdTfibRUu6qG2JSK9isNTAlSJKMt7v3RNmMVqmZNnOIcMl2z
9kKdbL9YKr6YMJw06fnbpdIITl93RsM24b9ZE0J0z8l3GdYn+wnri8Xqpht8xuECa2azodExHaBS
dfxa7QUxSdg7MNdTRZuadxyHZ7diE3Hn1j/nfkmxOSXsqYC3ClK0MaBXSPEO2Cql5BGVvg55rki+
maP11mlG81whhKOiZCFptOUjz2ZW01W7nE6Rs0dPrR0W16oezRzYvqojsXPaOIbdZNDVLPLHHPPQ
uFWEmemF3Ll8mkIqSusF+615YjoSWXDA9+oLj+yiPOOBySRg1y/HxZ7Fg4Q6KmuFiM3rEZmwsm/I
Yxc3cWPTr8SE69V14nPdLOmNELj4uR3OAJHWfS8iT9+s1ckl8Us3tFMwsQFKWYgHwXiPVL3Hsa/K
v8VNVgQayQG3qCIEAYEljdE4pQov1QwrEwNJxvCAcncoDm6XLiejp/eR5X62MTxsD2KcqVhNOXx0
UKY2VqUPT6rQlxupt902dh0ZLnml3aSRedd7snkqjaZkpmqXxQeERCr+MmO6HyzELuFWpHlhG9dq
3xYPmt10kHaFBZxpOwc0mnBfZHrfDVX8kKUelBlpPLkGq+xE4iZilo/Fq/THdKnNJ50ek99kNLqT
KESP2N6TRkhUcZ8s27FOkpvGS5/MGOtBoUMzdRujecRYzAtVGSVbVz5aBRAJ0iLFuPKqe7nIJiBz
Yj/AxHnRVRxqs3u0FKGK2CF0xwbnC5ZvYM3MleYmb8Gy05C83VNTfymhNx5lzfRuS8EGkLbetpvG
XZV7qydAHm2gJ2xNd7hoY8dAU3cMVA98XJ6XCPvGpXLZFYdV29i1iEG90YQ5ce4STfCdniloKXrQ
XhJ6RvTczCUYkH/IZNbAG9XYf++cuj07sb5FvHdIaBjogwtl2UolThe3sM27bbZQdszVV4i1u9Hx
tn6dGISbzHs+U7+BaXW0k2nDM3PR+tgP9pRhH8GZ3K/6oDQHzIOxcmD/dd9bsz9narmNTePdU1ST
vvooSyT4MGkKnLIrKFjiyhfclUTI0AzgGFmaBS2c/qOzwNaHRCX4tdCt5yw/4FWT1IFTp/Dx9C2o
G7hMZwI/FS/9MLDiZc9GDk8XmCSM+24M8gyYBwYPoqPW3cZkgvRGc2co69xAZ9gMg/7OgfanlZPI
rlyipRyLjJJKu8DjoHREoN3Q0uoIFLFg3kwN/JoGpA1UZO9lbVCu2MmsQQ8kotje6Jp3iDv/qbPS
Z4yWTeJF0ngNWA/iUSCX846aVcoA98ePaGg/ckwLQPbzCu1Ddjsb7nflKNwKzE4F0I6NU91+WxCl
Ldn9VH7KqH9seuUECI5WWuXZy/JDhb1WGMdY4KxeW5OT/YCqgm2C4V4Wk1oXC/pg6uDnquqlsCKO
9Xr2CuLzaLTjoZnrV2AR3H0i+4Z0g+/uE4nP5C6igNynXfS9HKbnSe+OdfNCN+RHWnAxuT9dOO7c
4xJ9z6ztyB3PcuvWpuWUYVy6yWOOz+niFgF8TqPHAzXX2gCT0YQglsHcDOp1DYbdJhVaOD3KHlV2
P+j1y+L6+77gcsva6DZpahqkuOKiqqGeSREr0R7FeKaKWVeKbs8pkdIrp1jOM/1RtfEYlIl8UUTy
0LSYTYrE+YkcgUd0+GjX/R22QDtbw5WWivxG4OVKhZeGdM8tRg1XQpySuFG+v7Xd/GcUtVZgRvkZ
cywzkEd3pOFjLvI7AtSVQA77tJzVkQXQMJ3dtA4ny+MbqZv8mOvCPSqYzKyJF8hry0Oas+tLpDqI
IDLiaur8lsqRra03tN3UYj9bF4/jEGMk0XgOhLoIIsvAFh0hJH7txBBDx8xS2LmE7hB3hqykArn1
63Ou6/2jURW3K7EZDY31hkGTc4R8soR924u3HDIJqcSvabGo27Ecugdli9fq7OZV9FrQjr61CVmA
28qX0RgZW5ODiSuTYzIkZdCVNLOQF/Th7FrTnfTxWrHr6DEqo/7Gl+SMOGTSPfpL1AZ9Xs57XVnl
Tndg4jWcAR5jr+QfyuGgalN8Ecz503EiXK3m+By7Zn+rjdbdzJrtzWP93AyfRe+16P1GiUHCw+jG
7bMeLeXFf0Ky/qEbbn435772xfXqC5Lybq9y7zXGtgpKy8Q/MvssizI6jGOaPcUmxfkSVdbBln32
dP3ekIjQK5bNVIgeSNvKdiLt9NCPMOTNhLqzOJiT/LmccQo6DLP/6sACPsTRIm+9yrt3l/ZxsPwf
LQLCTS3Hr6rU2SIXh3ByZN+utuhfnRzO2hRn/Z1JyYtbUhV6Cc1vGzlD70B3Vytz1p2M4lgveJAJ
lBxk81Vj7dyOEPYDc9Rea3JmttmgOGwg+O6rjebo56bspp0xuCqEAWYE1+rIcNANs2FYJ9gD7M72
dAdvFu/gPt1D+X3SGEa/2nl554pnKl4HF5k93BnBGAUgtYZjmxjWNiuTS6a2lczTXRdfM46mhzlC
lVRAvsX4IBvD60tLKGNh1v80a1y2ZP2E+iHd664mjrqJUhad8+5araVWPxx56G5k/mDekX2hCmfX
kp+1i/PyFo7vZs7L8mE2tWAw8umRtbMMSDFsdxDCDPLGFjmFWe7Ki0hf8hjqUZnJ26g0KB5lg6Sk
8tqPWiGg01oooo2VtKd8gFLI6Cml/sjN8EKtpZUhkinf5c7qeTKYcj/AxzgO0K43IjbEXWPp97ph
3vtrodkR0xnO0LElo+/W6Mnt3tQCZVdrIbxQqSoPfVTNHGyFu3VIvA2HzHgjR4XfKHGjGjJv1fYk
4AezfC9V81HV9inRmIrreVW62Ba0g7/cddzFSaXRmXj5eyyBjYshV2+DbNcLa7mZIYPuovmhiNFs
m8NwiiyMRxakFAlN3+ujH+eS6E5bzaFXNx/lkqqdhJixn7A+DdMuoZTE+WifsgIs1rxC+BjZ5QgX
j7+eo6AYkKSWnDJ7TKDv9UFqwh9YK+G418Yg9qBvxI37cP02oXptkC/ao+FPFmRvxhcGCwOWXpC7
M2wcw7Swx72aI45RDXGc0oRG62Y7R5Q/Z1hjQbk4bYCVD8YEcrozl8I/E5f+o00t8r+0S2NfoKiy
UdYQCx2MhrcCLuWvMdcC5R07qnNbWFFQ6d2CkbqHErtHUuGQQncYiwliTKLoPdVT8jxi1hAsM30p
mQwvmlCUCHXxZuGa9KQXdphmVhSWedqdMMbqA4Hg4BYB002iLfW+x9rviBI7enDXo8Ekyx+0I8kG
y1W5F5TOetTe46BUQACwlvV5Hd2hgo5TcKSuffGiKqwKR6M4DBTpQRyZN2Uee29z0SA+t43L7Fdj
YLgN7AwbaYW0MSHqdXHnXqemW5F6lpAiLpvMOl6XBNwXs1MT1UHcdcWzI3/Wke+dr5PcsO1zI2R+
BlKlWqxa5Pr+q4LxJzTVP8MARl5m4xIOg9/ezZg83E7LpHMkQ2LhW51idTAI8tLKz+v1E2/aPmqp
jZT2rZo486Ru2m8Mq392cWI59+vckQtrWVKyLFWTbwVTlHCdNrbZFTikhsP9Ca9AmvhNDrzmLxdt
GDWkqPa2MnHOyIS+S7UuO0/Oc4xLyyDEsbnaizfYOERrXwKB4zuOKjf5lNmhaTf+PUs4KVvwWk6V
9pzHNg5xejvc1FjVDa7VHkav4LStHkWU9Cc9mj+6ztLPKt5y8PACVeTeHSYeat8Z85q4ET91tY79
y+I8O7olD9O68HrwhkkRxytP/bjee8bZazub4rFY6vV0FiFNddIHsx45fPqhF81eSPBPuh/kfBcT
xJZY+J7r6zCweikOulbqXF7rHhHyHDy/rm4LrdjrFNGPYlm2WEvCuB2SrWks4DHF0t1FU34xq/9i
7kx2I+fSJPtELJC8HLfupNNHuWsOaUNoCHGeh0vy6ftQmUBnJaoKqE2jNwH8PyJCCjl5B/vMjhFg
rJKZTtW6Tv2kKQIGFiUjrD4KFo1sP0SnhYRfBvitd29coLmJ0LU1JMgNeT/djLg6OU7Mdc3sI28K
mcYk7tAyhwYdskR2+KCTg6PfLASE1vUeoM1D5nAW7WVTfBHIccSdiMP07KqtRr4jZfaSs8KLxmx4
qxHJmvzTIQ91reY8mFd/Zz3J+dTUDHhouGaMVJkofOsqwQGrfstG42TOZnlgB3TP+fKTt0I9Z2b0
p8l7uefulZ7qETMObMVqi/0fG1s+lttSymor+yzktiw+RJh312hCjWmBn4lZ3ffolfcQQmjgm26/
63re2z4tdUvAJlN72MzIZgjZb38/0N83RuFcncrsQYUaFMxMfQKhps+QOq5m1JanSI3LGx7xzMPW
7JzNwT1jdc58F9f+Bt3VOCyg8s2s4zkYh/uyy4ptk+p70y3ZB6kF8DR4qUhgmR3IUO03YlTSQ1FG
EjFBtJ5DOaJv5gQLLZhEZzmYftwTukS8FNx8E9XxG4eO2d+3sRhG9nFrmj0lLfdohBhG0pKRgFZ8
OvNEqCkfwPJlsn7V7SNQBaLOfZc+yk/ckrFPujx+CsWH1pu0IKZaR1zdeLNl3R17NtLNFM973Hsm
CzsPeDIJ1q/BboMxqj+zZdQuzno8HnOkWBf9ZV2P9MUmiMfd/x8/UWWQzAV6Ofi/RwqFxAlxdQdL
/+qQqCezO/7+Q5w8jwNezqtmjd1b3E/oqa5OZ5sxR57MK+2YtgnCC0ODU6MgvCXwtB8bnn8ev6o+
TjIqDwo/yY1qt9UdRZLNLg3ZKRShAD9YnFNBwMcGu2ZBScMaDRNN/zHLYro0pSMvlSvht2LF345Q
YPZZNIgtElmQt3RtKqwVD0rdXsDH4dEU8oz9mhs+13uyL6pOTQcwyC7pcKx305N7CNc1i96SG5mv
MXbCu9hmMUGQuSa6bZO7Wh5Ehky1Hl4mw3rjoj6c0PyFp9bx6Fdybu9ZEg5hpA+3WD4x3FdfkMxA
eAFx35i5DDc5cauvTP5d2opgZVOrt9LS8Ou5yksG9nWzXdsxHiDhob6bA822av0eSUz+CgWlOEm5
ORM623TFshx/N3ytaoIUXvkl+RQuub6lczjqUFPJ9LcpjqWKOuMOdboNDYUGYqT4oys4GRCA2oas
de+4P7ehWbcB3oNla8HqA3/ugiVtZHlHBDTTGu1smuV3ThvuLrRhpCdxSNV4x/ey7htkHJPAJveb
43HLcd3woRPksLDoe0YbM7jViZ9fqkSr73ulfgLzGEH6kepBnWsbMwQlf5k0C4AivaBggs0avS4+
lUbS7nuAV78Hzzl1O7Kf8xpp45xnKe9dX95VaMre72NexpF7xiPTfStGujaKoq86Sv2SOgtDl4hk
Z5Kle4WQ61dK38fG1vUzGn/4XNXFHQtcQUaYyxt0XW8WWfgH8R1FP9c9MbbWHbDI+xJNqkDeP2Hs
+IolRUKJ6nId1ir3yqrKeSPSkWobzTyx77ZEEIt435kGAqZjLYfE6O37tIYKaWN6GcXr6Lb9fVhl
35FkPNNpwJp+jxjwx8Sz2fDFEABuvxpqr5QHSCkjTJPS5X6s2cFQ0LlB5HOrq2L07bB8KFx5VmBd
7Yphumoj9+iwiV5/l+a+qdFMRFRQwoLaUmOJ5ZP0G0gsF0XHT1bkOffrKbkajTHdpqmQQaOUs786
P3QC+hfmCSO6eApQeNaqbVOnx9/vrCbm9uLK7jGS0S1C1DwlqcnNL/ONgfjg71EpIzOVG2506XfG
+qwY78zezlO3uKccAqtWx/MpcxmG4N+qbwW8WUApxU1mzL36OOFibuRBZczTrU8A63Qmk5eCfGRQ
6GrCRloHyMqXYum/M2uxsRJxFZKV5dtg2O/KQkicLFxdO9I5Syd2OdggY+zCoBBDtpEhGa622FFb
g/dBElGP9FnZ0N7UIVjGMIXkCyk08PnUF/jV0FU7SRxx39kVoonpR3OQN1p7/j2804xk7ibHJxwa
BfRxAZEOi1NLfSy3wu5HVIu+Hwz7gTK75tCUyewZiTkGUwLqNmzDk63DLUsGh1aS0Nn2onvuFOQM
lg/GoOu7pmhV7DGlxHzWWFHwe4ZniKeioNAaCRCkHw5tGo9bU8l9a9TMF8F9marbvt0P5jtqjvlc
rbOJljz3Rh/t5jByGQpyLcoPxG+3w5okdotsuBhqA81pfQm6bHzkti8O2kouruZ7JXfrN2lyjR/j
fEO+X98nAIJ99vp4P6QkXbk9/R5x4x5BdpzvBNn6LaYaXpf106kArJ7KLY+NsHB1/8/jbv0/2wBp
kNRMEieYAgyhg6//99aDJXItoqeO7WsglKZJm24tYwPTSu6hB9FDsJ5FgTxdM7yzXiGpBSjXDRlq
uHv+/R7V9ZqmK20UTMyvUCPF0VpOMyDFB8lY6v+tbeT/Q0eIrvGR/PeWkMe/5d/oI//X4Mfvn/in
IWQNcuBwXTM4NDKCwcf38U9DiGb/h4mKSqs9rjrh0mzxfy0h1n/AsbaIf9CkC9ZeYHH4ZzkK6Q+h
EuWhcQOcj0ZHyv/GE/LbufkvXgq6NAycwBhSaOFSaRr8Ny9FxylS48xyb2pVfadpyfPUKIWPcw1Q
kgXxOR4lTjNp7Hu4QPtMU4c1HLfQgWVqZ93ZRK6ZXwpsqVhhTqEK9yslZbz7l5/of+H5IIWyul3/
0/fJO0BxJkcTV7WZ5v6bG1aRYcPEirnfpNAu2916Grx21CG+keZSLgM+LjcH7uQiadYROXXaWWrP
qSL5ONhd7WuJExKUF0/An609FOnvfLCiHTy059YonpMee5juIO4PhY87xoEw5fwwNQZG55hbQr+r
r34O4Vilf1JIGHmadU9ovG8gF/dz1mmsdB1sEUaOMsqCxLCRyEFQCka8W3cpDbD0gLPKZybBKJJ6
e63Y/oNqESVmB3sHwa0LOsQHgvCoHVRnUZATHRODxkF9WT0CuTruZeg8VuENnb4/qU51AP3Hd2NQ
4UD8zisvo5APiyR310Xwn9J4gAg+4JGxhvpbnXv9XLSIy9SGlED7LB0uyHJPLcM9lKlyX5byO7em
/iySOfdhbZC8QPVPyqTbqoNFKHYyYK5jYZUSQSeJ2/fQlfcUzURBD2BHGPSOOZXb7uB8WidN/Wnz
jyitojNd3N5MV68/rhYM2g/UzUhv+i7UpystiQUMB3U6/v5ixQtpYsVN4bv2WzbVmgLKgWhF6Np3
AAr/ZLZ5zBwa6Cn4zLcAFHwdAFhSDM16qjxJBJVtITkSVZH1J7GJvfGQfHFc91XJPIgY+66iKNtS
ibSadadwLYM9aihHLAVEQxQI4WnVfDcIvpGp71K22BZvygr5Zd5j1D9zsrwTUdzTaZbA5xi1HqM8
MwGe+/jTqkuiJ8tQEjIVW5nftFBTsIi3e9JDbxA1fkAu/gWIFKBH/1GWkDOmbd9B4MIk25fXgzp1
e8tqLH9I58+kd8/AoID7pMbWkeBfGaeSQ5qJvBI9MjXnPOnVsOuke9OXPijCOej1pD22U/Ps5qhF
lbNXQy4kAIMcAs4DcSw9QKeF9kRhwpZrCiJgB4t7aWMgTNUQ2AOyT8ZxGpEePJhhvMS0g1CM8BQX
ttiGevppgTODDPtsgN4h2DTsx1gfOVC0r/C+/bYa0Vaggqdt+TppHPxbithqkyQmhOTeoYbFjCN0
JQYknaOiDNuIoRw6Dnpy7EeOy2LBHlHV7kdZDJDrFPnIerBLyOD4ZaYNW3N4baSrb8pscbAuRFgX
cBxkWvwn08WWVm0For5yior0jlvCXWvLv4yuGZ5OCbirTjta/cNlfQg0VZ7mTN92WWx5+dx82vDV
iMgqm3pAKjc68Di6aH5gs+4s+oJ9J2H4rtkgcOeae0UFOxJfghPpR/d3NsYxNQ5huPRwk2H3XoSN
lZXaA017h8X/WfQAM9KZg2Dlzsy/engNylzpPmeSo05EK5l3imP02wrDcxGXd07YPpjPiSgV3wj7
H2uItqnGNVqbXs0meeqz8ctcaQOxTfpmLcZw1YeknY921TY+ie9TaXKlX9TpzPnmmTg/lt0ufaMp
KWPqkLzmurabf5mTI+9YOLUHK+GvyWiLdzo0jAE3927sU2s7gPQveutsynH2WiTZTbJXQpaHcVjk
rjXcx6Yx/o5mEu6AOrrbLkYTWUb9AJNi06R5tJkbiUKjx0c2ouwy5tZ3nN+7HIt9qaYvZW1HAZOn
hNFc33pNB2g9AwAQZuWbgaVLjsMP2n0dVDmDYZXSWRsuOif3PoDOYG9za6BDsNi5XHeuYdefge0c
IgiZSz9SvkLLO46j3JvYmjq7JPAbGhiaoQW4Ig2w0zheXB1yhk2MmZzKi5XmYZKdve1goINurbcy
hMZqGPZraWTHocnuXXsxNxVpsC3UO4xpb0XsJWVhMTMsr2GRTkc4CieIuUXPAxXa9rKS//4Y0cGl
hBAMGA3c3Pt01xpuUeIgSblocCGDGX1ALbJE3fm5o/0dJIFHYg1GxjCRGrxip9pA5UsViVua+Rdp
qHo3T+aZO1bSMc51qvLDNMz0WKnRN+nMZg97Eq1OXuuCtWmhCgd/N0smaIUF0XWZP+ifQjNzO2fr
8PduKGtiRq5O87Ytor9FmQZhWapbkpk594n8AJEIqL52WbTek2iTXtYOfttIku00ec7hascmHuAp
+iFr3YdQbtkuHzHD5TuItQ3CexcskxF7LWip3WoUofOR1MoIdnWU842jxHka8XQQnxh2kvB4GAkR
jK6pHW392VWG+KQ3aucv4EaZl3Rb3XLLIF88EO8YeCwCLAtGkSArkSV8J4UmSWWFfXCXGXKoyT4Y
l8j2Wgcsyw0Vz8D5tzHLrtiYET6R2HVT2CBhvBdsGhBdt20X0dwxiexW96jyXWyiukTT48ike07n
NEjDdtzRQhFvwq7rrrU7VisQ5jvEMO8JSB9t5obPopz2KoywSjGCJh2NXWujAURwa5ZhgVWyTJmX
dovpUZmgX62i4OUt3t1mvNl2/BqmUuJgKl8H6U7wHzSv7RGDMBjUvhgiscsYKW0GxoNetSCm2Yby
Z4auj2MDW5OdsNiZvDjMFioG+vjdUkoiDKnyA1PSlwVzH0aEG+wRsc901LKumR6wA+d7pzKpEZe6
5llJH+HiT7qTNSb5XTkUn20DfpJnM9yAtHzJ+mXcMd/8SxUAN7hOP40901pUNYY8pXkuuvCOSMtu
IFjvVViAsEiIh5md/WFp4PFBEFhJt+KQ6Fgg6ejct4aW+lp/4xTX3f/+klYmeSKskA0i5ygZqpiI
gV5kNd+OA7UjH24NoqgrcfhgEWFyUQ7rNzTsMfa5QUiO9/edHFwE5gKEMysxiqmrbOyxDXqlCpx+
+qTUghCkmlzb6WcuIVrbxyGdzkJFapTZC9gAf0acq1ynOrXuaU6VH9cEjkgBEpOShWRV8aGAFbem
MZDlKooqETwUtdgy+f/TqiRYYubBhdrMkH6daaM3vFKzIx4NPbBpyOHMGj6mapyxDGDEIUMhVLwa
zeCH84jztDZvQ5onNySUFuJvRYwWYVVgYFCPwFDvIiKVXlM4x0iLL8vCH7ZsE3aiHd/SfFoh/FJC
sVlsX9eLax4z5q1QUs1i+mAy5m6MIb8ReLqfrEKBuir3RYXaEg/dHyANseP82HZUHNPhbwXyc6Oa
PAEwzfGwFDFmcmE/WUenQoW2mleR2C/9hJ2B9+7AfOIL5u95mmYDVCQU36XNMO9mu9JauHDI7qdV
vHEcr3gB9oBZSR0tVkTS1/oWjjyiTVwqaIM4KCEHSZXj71xEN7KaJKNhzuJDa+/F0D0mCZK3Q7po
7bjaq62jXJ3J0naFlF6klYNHMwo8WSnsHVEO8FLdqYmn+UyW+RPkMOdYBVmqWEPrMjTqx7rG+rz0
m4gJ1wMK3adDcKxOxXCuEb3PFioSzRIDIZ8IJ2aW8BheGtWKPaYKCu5ay887guRJ5H4k6pR7rvE+
56V+IfUqOVODN2boGm9NnBsNSetN2ODAc3EOHNQEn15VhXehgsk3nPC8RUUT+ctavBUbangswrja
x4m5LmjlNgFwtQHvhl7Op1JZxkUk6aMyREwrOueN4CsezqUKLMcMKEIlE0yqcgMcBjiVDiMPuGsf
jKEn9PqrmiaDJBWIQmdNziTg7hiJ8wPqJLCwYzzzJ0VnFRwNQw5hgPZFaOXbuCuV7ZTLjxE/+SZj
FeDZ/WLRxxXdqOzEGEZEOP6ZmmLe/v5v21S/Y4UYTJ1di5E1lfsGnm/pfMIe2pnVWDwBoP+JOpDK
QmMcx4E8genqmmDtmHrjQLJdRt2V4qmd2/um8VBGZebhKmL571KEnpBjorJUfp8Td6U1HTx6s9Oc
Eg+bHA0vjDssmDJKgmJwna0Cp1ID/rRhMMnQbIu/61hjt3otIn6wKqzPilz1uFJG0ixExIpd9EUm
cOPSWYGTQaxNcl+nm46A1HBKuozts0r+tu46C+QwrrghjtKcniAVX1079taOe+jWsPgcFJbF0Zz5
TRuL1LtmNUduf0j93bttKckJtJefu9it8yXyzFR7z2t+F5eE47jQmsRUJT2kof2sFZjVIEKFgT2d
jXmRzy2Wba0LDx1xM8+VA+ws3P59rV6ntJsvBde+GIxTDTZlO/e46eFaUVpTQpO0X8rYYTUDFT6p
l2gtyk5j66Iy5X+OS/qpSNUzm+zAyhiJ9QLrrlxIUg22DhC3qd7cpinu2ok7L9O0TUM3yg6pjgMB
oc7HOf7ppktsxcbRNbqrqqjYl5WVn4490R7fHanKQMzOuR6TV7ZpC+ujQhCiOGIDeqp54bZT1ZR4
oAvsxVY5XdgAs6NFjiMo5nK5RSHhdNmLL02r8SNy/gUF/lQqH1B1uANWzU+dMMqbYuXeMis/KjaR
HwNxvOCo5ruNOaQVxCs8gD7lxkmrym9bImAWtUZ1Ux5NO38GHgwNYyBDI8eM5AkGCq2LC0/s65wu
jQrmpxeGAJpCcpHbQQwhprNRBEZ0ZH4z/4nM7AH33RVMQOfH3ZRT7gMBojOdYws6MbKZNXEK4l+d
6s9VH+5cWrOQXUIPpWPEAU68VW1Wf9DItZ9FbvajZ1bV6b5lzrsFMzH4dfdopON7mypr4AVPiJYC
ZuQbYXS3iRjzJ85bYk/Mkk155cpy1mfQb7i7AcfHb8PE45NnHd7sXsPDqOoHq56jbdOZxyIx7bPD
kl+Zql8xht5CWN3TpOWFawoxszhyVa9TockA4PW1AlIHnimEIKvrsCmkx+NG3jBS3jOlpKwzYbKi
O3PgKoAMxpBLfzrj8c5Eu6fUZSSi2cHpoegwtpUeRpPe7JYu8SrD1tA9+q9S5Cceib+K5XjMsuOt
FC03+S71Q5UvHbJ/7FoAcRtcW8VmZv470LGEtJXQELU+l64BuBV/O8LMS8pZRxnMl6wBZRE5C/YE
08WVqNc0M2UmR6PsnlocsWVxCmgxvE8Lqe0SYuqczxYfmD8mvZBhHGsi5wtna+Gs28gUUjDWWsoL
JM1EZd6AIeTIww3f/kYMuZmO8W3ndg/QYhkOtalfs8E4TvD7PI5wd1XGRsi857KYIftgWL6ge0Fv
syVoPg4dlR0DX7YpKBoVhA67yN773v0paEJF/rCIUpL4acdnZw24c5DlKFRc18Y/UCBfXa2bXpGH
ngLQESis3HcJ4FDFSN4rUb6Ucz5v84KXQXMzClPphGtxvXEza/iLMez6dPDga594YHC488UT/axG
w2do03dYKqM3sF9udGv+26uMbSZrsnapne0n3fqu0m4K3KzBMJJXx4FKCZAm9alrp8UH+XzCcByM
BjOwhHikyI5GRrqX/o2Nllv+0vMexP34xUy58paBIwSDr5EgABB7Y4wCWzgg4l02kJHhX6sQ3JyF
stdZO29dRpGCauRXa9Gnve7Od9yj2qJQ/JSd2JEZkwMFWjtSkFH/FsctwagJtEcpfoBVVBuoBqdU
2Dr+aiBc9KyiIGYujgD8PssqOSUrUUCHkWk247VsPvu+/zbw/EGEFwEjU+bugkoShZ9bb17DOjmn
OmHUuH1kdxqf+vIQRwNwmsx5ikf9k0Ez0OyicgNTyEfHiE/Ipdm2avEW0/LygFfDUwWv2OS4n1UC
QQw9GvsiSC9cjdEJcBluF/2uIV6z6SXSF7s7+3QdzRR3GjjcXSZbUHJzT7VQ3VqGELfZrN0zzh7M
A5LnIB10OqDTgYgBvNjVGRTjyRkn907aAL7iBiOAooxPBXGgvWHrZ1zHT0DuY+QZnBh4BfPQfgNf
XO3nHKPoQOIWYzTY3Gi1d+BL2ha5tuwnRv8Mvyk0eamNumKgq1P8bkfHaTAa/Ot4E5Plp5w0iHWz
gTdyUgIAPK9ar+0XbTiko3kyLK4AataewgKDVC/7nuNIG8Pz0U8A5Q5D6oXKtINw6fqyRsiDC/aj
kClL0vt+AjPpVKBzYvB8PnLyrm0GxU9ylENoKptptA4xPGvOjHgD6Z0A4zagBrs6W3utG6k34R7s
8qvZ6f1OaUiC9TQ7zLYG47wBxJh6vWa+QiRySc1xKzW4lafTRx8pMJYKnVHcwv1NtwRQFhTlPH8K
dYaQRYU/ODZfqTPbkI/+JLOCJ12PPyLD4BjK3Jak1QbMJvuzgX9dm3kaLRC7sBd6y322rOwhJTmA
7Om1ZsftpDECPvPdYsQXpZc7dvKchDanq56mPt67b2tNNrLtDOzbNYhDlvF5U+h80gVVjhTe3NRE
XX1TWC1S+HLlyABaKfK7pFCER3UqV+vkwyFL12goP71ZTsQC8fClynxUSq9x2q9ZIXyh6PNW9Djg
B3HVm+6DjVw7N3PzZnTuA6Mzj1vctO0I3UPopbqUiSwf0oiCVfRLvPmr2yBg9Wx6XgqF35eArmgQ
E9e8AZTQjOo/E2J1F59aOryvBCMmV3m3YejdIviOBJDu1Lx9bmMO/7rClVsglS7ejEmnEO78aFQP
jApcWoBV4U0LS9ko9VVMNg4c7Qll5NzjdUoQE7v6Y5FU3wgTVZEgip92xkcj9c1q78GxgdOtdL6q
3H4vZu0vPET0KLP8tDNfLE+jVqNKvLqKBC9ZmjD9Fx4eClpRS0OImLOKQaaN3lBFek+v56PTKgyt
NfawdMAbRiIE6izo1rBtX0zOmFikiyDKF9CzwtXvaU1xUvduts1ig1UZtLfJSLmK3P0SaoHRlaqH
wzZngx64fpoEQwDRskjr19bKlWNpkBhbxmfClsoDQuyUOpjvaPgFExVfB0YayO2IYka3q6bktS9c
XDBqo+8EfjPeyGNiUnJprAabjHbMHpNjglU2oqzaw9B8MiZmT3iZrUPRRn9CEn5TIwbPhteJwoGo
lNmelgiKGww4hzrXyt7yUOnopBxgKSqiupT5APkWt7PbJPXW0tVPoFoplPzyMApMYtUM6gz8OYJn
jZRdOiVG42V+0o3mftGzaD+p1Fj0tfNEl1LiFQ53EdK/l6gQFNvNlIjihAZ3v9V7uzstWBxse+L9
1q2A4pPPgfK1IBf9FduVqON7xG4scmPeYGJHkDNa4xTFeXIp3OZFy5U7d0CgGV0WcIsU21gUd9T9
2neotv5kUtc8JzYXqaH5SBlhB23y1FJxxYWWYp5W16+pate+bc24Hxdn5+aUgOhmn/pr7Ayfz6lN
4jhIR3i/8dz9UJqHjwmEBYx3bCs2u/NA92Nl4xiuJlOFTCuuos/FXTgQS24V9TYOcYINafnCeZ9Q
Npx/6JJgJichxoLhnqj1D6utg3cUWCVqqVUYkN27pt0NjUQaDIMkwko0ncZM+RrNJUbNRzyZZxah
IanxlZafRqsue0Mxg2bJPcb2JxCxKSCu8HVozvBFyQVQLhstOKWLcibMqfZebiodkZhGhxqzPC5L
/5VWmk+Orj/kmv7cDy5uoXavDdawm3tB0cXschfOHwHXI+go9n5pJshu3Ve8yEs+plymG06zfR8d
knzcCYePjGQTKK7uNWP2oDFO4qCY+w4y3sYcpvvMEDUZS0EzQPfNGCvmUqjIoO2zjKpSlH0ifkue
tl5s6vk2qXS8VyL0bJUlqWsIgxUi3SlVNHiLw1XJ1TiJznqOx7DGPzzNwzcLBDDvSiJjcPMLy/Y8
l+WDAVmbi3ACTA1v+3XKq6BSzc6jDdfdK/b01TgTQ0HLnPdiMr4sIoNHVeq+itfM6ZPk0XVHet8i
bedW32rOCQnHyWZC3CdAabyE+6TERRQiYPKMy6/ohuqknZQSWquNVclzaUvh5JnTT+Skd7SgPTUk
CcYWsEWvkLqvcTKRfBYvnZ0dxw7/lsjnE1axUcQPsUIpAAr1g2jJqoYrjRrQMo0TXm2mKOSZZPwn
7slevuhJzuNgDfZufGms8Wq/ZMrA5WGhxuicNNbg65nacPOcolPBvrJ1O6lutTQWp84W+gngCM0z
2sr/t+wjPNgNVxihu9cCJfoaRaU3ukVL5WhY7Uf9YiWIDR1lEk9VquJmVd0da+/85BpJdAtjmn3Q
azqMhs9Lo9jXKjXe07hdXiNWTQqRaUtC8VEIrXTV25QT/IHd/NEUGY17sYo5jDqEB83pv2ZPKrbG
nK8ijmKX6gXe4bgz+wREtkwkeJW5/SyHT3durvFojPcVOKgbnd1fYWzZf0Q5Gn5sqfW+RvreWrhe
zpO6J1Jlv5mjNQeIdFUgRRM/k/qD/RtouAw+FbKenl2XxcXUiuaOMQWgY7uoMAcD2FeTh6y0ux8Q
v2+yt6vXUMuwAonQOFhj/ehSE7nXGmj9dPG6F4JU+CyzOiactrowG1MiaJClYZKC029a9Jc+Kyng
NF6RTo2rrGpohIqdwaMhd2W7EvAA2eO+wvKcjS3QqKQmhqRTd+OMSvkq2p4ZA3FOjyD5ty6j5llX
UsynOXlAUfXNszr1tEelMnDqlPi3Kd0HLQWiIIqgJyvFv6ZNwJTDErKNEPc9o6edQyH3Y8HGGLSD
gTO2zb/w1bd7o1AIkKGVM00DGmhfpUOggKbO4zA7I5AJ7swZVT39khwiDdgxjtRAXbBeaiBrOAhP
a2jyfYAbyZUpOUiO+fddj8TC1go2vtx3j6bzoxHR25aglXejmd5Xgi4ikuwfDqcfJKHVBV4woYld
dmaHD3VDzpuHwXoVS8yLqWQ/aPouqd91cMq92+/bOgC+AZsD60DjOI+a5P5AguAwqAktciqxzSbS
si0PekJB3q1DJy50hfalnsUn6xPLpwbZOda2s55mh8fB5SBba6mncuw5ZGW4+MDdqTzm3tUbVf5A
3/CdGr+1lE1QKEkocxBUOURcm8Bk29fOtDfw0CHJU2B858bVM09tFWSjib7NQ05LUdefMnpEPaod
LlMLuCLO4gvl4OSgl3j2YGYfQQzVL/OIEgINYY5bvL4193QHmP5tEkRtuujU1ewfkgjmrmkUpKPS
PtjGkp6H+YyLz/RSOm4Ck0U1d3zATcMl0/nHEFF8bp3uQaZJQwP0eE7SWFIbPz3r+C+o1LAtlnnj
D2XLO4sbXYB58tkNxRxoy/xsc5vdSkyNAQWapa/nWClt4NUby23TN+7ZVVvcdamjfM3Ou6EiJ81D
nR6yuXkGvoTvPqQ7abQJwvbaiUQ7NYKE9zYZBslHOe7QU6hjEBRyOzml0609Py5I2i1GviBuIxlo
oMzqdlIDesLehdS6O5YDxla5VeLhdLMzbl10PUrI/ByC+8miGXSXqkduHG9dLIeD0ehlUKQEB2Rz
ThLN9Zl50N9WWGcbu/7NBpDuxljNugFwZWeT/nGExk/CibY0L8BWQRTlikBOc7bQbcxegMnUUMXI
unnwo+O93gFzEkDgEXAU5jKcdLg+bYoFdt9vtFyFkOsvVtX565BeiyPp6/zc/IFi6iPDNA5sqV9Z
fXQB8LJXa6b/SjddS42TrDWoD2mRlDQ26NekjGnXTvEFU5fCkHHEQcEJixHvg0mJ39GahjdagIWX
F+qNJVn3GfpeBWOW44DgiK/Q2YMZpW2Hk+OlKNn6BVQOJKgcLS7hd62/xHYP56JxSsDRRvfADJGP
kJz7pu4rwKJjVB25Oik76XbnZv2v1BHlP37RmP5mHKF4+xRdPqvRcrGciMFSr0mqZ0N72XYK1x43
4/heQuqPYxA1Td8c2tWRE6l/BTRwVAxGi1l4MCiQOi5TWx8jKlk2ldKux0LHPMJcM492ikrR06Sy
HRqzPZoMjyiZnOMXPbOg9ZI+Y6Fav+7vF5dR1R5VZ6QBejF5TSiz1UR4oinJPjIn/yAgUu9q87O3
BEf/Uh4Mktud3pJPmQmTx0rKs6AUDfB6GfuJtLVTXtinIqQXpGWPoUuxr/eqqkXsOMD+hzG/azS9
OoTMXKOhji+ZvbRBrf4f6s5jx3Jky7K/0nhzNmhGmpFsVNXArxaudUyIkNRa8+t78car6gjP1xmo
SQM9SEekcE86L2lm55y9166uu7bsdinBh/fSGnCbTBjMWaqbqRs2dWe+mJ5JdmBbYoclVaGhDKpo
K4Jo3Ihs8jekB4fYkOWwx8ZvPmfqmiAffvOY8NKQsS+r3PTEpW7tSti4AOPyHBkMcL1plFstxA+C
0rDyI2y7Bz74WmbyESOzcYvDo3/xGNH30bMSRrZvtPe5JhU3CkgUTbDE1kYNfTyer03Vp8tAC9M/
Utw2EPTKs+U4GzzP5GBf5Y6uKFudF8e12cGm4TlSlBHIqJdoyw5lCZqyek7drYbKa9RYmOk0Y2Gt
5/eiJ/fVFFV1YDxCzL1Me8bsstxIRV6OtA9BRA9nEGhBO1uhPZZEMEax+xBxy050+BjhfVFFsu0t
hMVYLXa+K0fCCiUEm6rur53S/OER88I7frbwjDdY6Rh5DIiAipspi1voPzGnfCx66Zz7R48c3CtS
wYAYVcNTZ4HDsZME11UY3oHAZ0unr546QH+xMgD099l1TSRc8xTuZEWPbKapsyMi1Np0RDOtJRZD
0BHB2TAi5lsW68ZMY13UTX3qmXps08IX63bCnxwHDe7Q0oVPjZe7V8580OihCT9EsCMso6ctQMB6
DvYcw7fwj5rUFtlx4M4nRr6+wGTjeyx+D7Zf8OgX6ntpaLVqnJhWUNiEd1VgK3CMKeEXgUebuVMQ
8nrqoKoV2ZbkDntj65MOy++TRbp6X7fsaBxBMEBX9waW1iBNq5ueZwuHmLH3QrjXIxreeDTuBH6B
bSBjcZu65yqO9xPI06O5gGNiIg6haEBmQkN2XBwli6zK5UxED6AJkB1KkqLouwFmKnyb7hOGM2Gx
OyW1fiDYlREORmmXO76VhGlcDwTxrDL6EhM7atl31t2EyElV0O0UyV93WWmcZyqzg+ixLZYlYWDt
yEMF0gafGrwej0D6TZxYmJ2QlBGHvhr78rlX7rzpA1zNgfIPGoPFletqH78+NUbj3VSIaujK+lTx
NpRjQaZU4pYvshue3BRreBM9++V9LzTGcde88e9yf1MV6kYCxV57S8PLreubKQ0XqSOGCyfgEOgC
h9q1GYEGbeW8NClsKGzCgCEnqfAHuyUpLnG+stP40xiw3rak0TG8ZVgN0ATvKbWrUMQOLQpqTJUO
kImQTdLWB0fULWMPN9qao7fGEuWuiCVicVvEHDn5mflk7EIhQZLrDEn5DWqF+piH857cxnnPuNY+
6eLeSc0vdma352gMllRZtHbhaG4ZQm+QBatdbJGZaVDZZbGZbrE+5dd5acG8SF8hUzlr04cFJsa9
Z9EQYQJfXBdtxwJXtLc9VfB2QHK4U1E0bcTUbYHIypuy45DQeHKbe/JHqst6RWq3sU8qYhzKmGO9
aR5kktq41pyJn1l2+4yxpOc086qIC+bwxt4P55IwEPqJJmO8lccnz4ERHU2Der8xxZr4zo4GuC6X
eHn7ijCzDGlneyNsfmaMMGQXWI7zTIebBpCTPzd9b+wHaS71vvY23ZCui44ECic2jXMj1EORURqK
jKrEct0rQxX3fTWgVdMxA3AGdK6/6Iq5DYcKRpr08utkHMOXB0+ZGYIZxSNl0juKesDNsIyalR9+
TfomIz+i45OmzdMgA7Mn4BhiDG59Z/zSy2fXM+BPuaZi1zeaDXUG1acMv4bSI9nQRlbKZtfA4LCf
BkYILBMm4XRh/RTVLLAuNMqafMh1SkzVgcHmQnPwydHtsT8YIRnhQaavObYzShoXlHP3YuXteQ66
nVY1m7Edf3KA4a+8Af1UQI+2in4A6MbIQnQNkbpM9jmaHAGaPWee/6OYqxbNERthxCyPLg81gmvO
B5Mx+a6P7NfIYrYkhSKrE6uRm7hvTWuLx7GjwVlzTo0X6Enj2+NqwtG0i73i3uvULdwhtTO93L2d
prZkqYjfVNvGW3MhJ/Vs/7YHQMsrsSeq5qGzQxbqBewbQMFIbAKQTXzAgDoh22bI7KAHoBzv7sEp
iUPfGJ/tuWjWAHHJ0LKXoHHwK01DaQdhaa8QR9YxszIQCC9Qwsrr2A0xuTCu0qNDorlR9OsImsXi
7gzZNMxGnfD88N2zcxM0xAM6sjhGifWYNpm5tVtkVbG4r12z2LdT9G00zkCsxhtDs7K0y0WwBEPE
yGOmMEIeiIJEUrZ8mVHCjPvLHzWuRL/SObJgH0mzlRqrjtPMnuQ/Yui51GMe1aTVs7ST1ySZTAjj
rc+pJhA3YDT96ruVDxPdqDjtaR+FpXNnhGlJNfHa1yhJ9ZdorN9JO5iOyuz++QXVCR4Wvx1Y7906
YwASb2t3iPd+UqYbwHOw3oTHwWL5UlRZcySzim6s9iWt7ewKoE7t+FvXCm/p2j95hLHsqgpGS2ow
gzXM+nj5cvl2ugDL6GsYmXPwL4yqqY/uf/0nl78tipmGbRRsrTkomKB4D6jOmGPRazK8Vyht6EqC
FDFKg7CoHLNPnYHQykGigDn/rJr+sxP7zB/97NlbUPg9SfK2r2a2v4rRsuRIEX216H+mEL6Ybazk
GB2byn5xMe3QijpZedofMzSPMsygzYRvExiMKx117cHt77COzts0HSD4FGWFvAMaT5PX6dmyc+zd
Djo7y722OgZ7AYQkDnXzF2YnYj+5aCpoV7RbZ2C/dJu02PhWzQCrqZ4ML8Nolo7wogL7pjeGHjtV
NWytDiBuUTjobKwRcRPr+Rpz8NYb8m6Xd+++RaBPo5O102IInh3L4v00OPn46pop6V1T9Vsc8aU1
MivGczWidN0FA/xFt48PYdbV33smEB6mi5maYZeL/j4E1UMgmH0sbNgmhc53KHu8nZAwiXRqJTel
I354DqGPvlufgeNZ60l5eNjLu96jUPGlinesbpzgZpYKIaWgMpjsLXM2vXIDdaNqiteBA/XYees4
C+a1FaMDbDzk4EwNNv6KiJ3Qfa9KXTzHopIoEhb/lkpI9dTVs19YyKcqwka1OxrULqX/0I5oBfAN
5157asLJ2xhJ+ZZjlL0CPQZULCp3U1RC4inv1RgDk/Da5zyieUmu4RVAxOEqDEyLzqfz7Kfyberv
3FwwJy3j7t72Yn8LieBS+X8WmWgekpT+R1cei6EMdrgwH0Kr9TcaCoOw5HCVGsY78Q3T1ShZHCXi
/EOWZT+WhgnDu2UTxMCe8zZQcSbdKojzdt0N810nHM5eDgtPkvfVOS8MVBEwGMxFRxM7oPkjrzWQ
WZV3NddzU0GEVN6+1ORaNCBRmbDVq1Y02TaoUdFPyXBjSPZTVZIWFRiEM/P+IRt+C0rB/bcHktyH
6aXtDOsYYeYOYzs5TP2mzE9lS+fTI2W8wthcOUQ7lXlRbWBmLqZVPNixi4Ucid5KFc28DUaKuyTE
9M8wjAQqOo8kRuGWiNhhhyLgxOJgcPGXEYizrsue1naPmB1NIp9VCeW56IwdgSDzrqynu2xBTFJy
86OWXzjXNIRzuzKvFK8KqbMPdk31HpMyvTGdVhM0kr3PaCmaZHrFq0DO8kSHE1Q3PSmkqPGx1zlq
X+Qg2PUMMAvoQj1r/MZcE1KFD22xmdacxEEuRO2+KOUxFePCROIfZ/K2G8b5iNfqHinxF43//dZK
HJwEJnLl0LiTpfuOqHDGIQAFySuTY1YVq4ValxS53Bd9imRNd68ZugSK1OBL2jkF65XAE2IzaSZ+
6t7kRIfFtc+vnXD2Vsbwqe/xD5kd+x6qd214xaZhpwjpcsDkAf6HZYQK1kVCZWXn0o0gAc7GY4b8
wehjdDAjlDnDc+4WbhtBvk11KqaFN9iZa86a7zMjGSCQmM3JQAbJGGdv1kCPzhO32ViQ9gi8NVRY
LiYDGzTvS3xk/nbWIw9WN0/7ibxo1LBpuaU9jbNobO+jyrj2aEFRX4IsxOA50jUc1uCIycelXIs8
FGJtZJhbQGhbsBQ0uz/7Npl28DJ4rAeK5zpFMTZbnz0H61Lioz/qve92xxvdm+NJcHKhFzXYNy5n
M8wa6Y8xmqMdUwZrHRjoP1RG4RnBCuVY2d0upVCYAxqxG5vUd3ChbmyRaU0Sc+drAtgSkd94cn35
LqK7CaHFd+m4JG+mglLKiRz6iTzVjRg48cXzrZXnn4wZN1MhOY9zYlls9jSK2y4zaDR04ICFXCPd
B64P/41n1Ba0YokUI+VzM+g3TFDVMVGNWAFGCdbNHHYr7FgHXWVgjQRvQpJlr1UQEC9uZJ+E3ZKn
g8p3ZZjHwjDs82602LDQ6wuocCuzNZjsUJte1TSeroLFopDAhTwX4YPqYdwgK2tXo2zLbd5Zj0Yf
PORD9F0zLNuiXexHWkBoRfewCjKMuTQ1nI6pLzFuV4NEmjzGbEHZLA8+k7erCcrv1iGQtiis+wLB
O7SFyd+5Nq5goy3WfkdRMFgsg9NbSEQrLAxYHqpA6+xHKGkC/nUsc3zNsmDnKz18r8faAJ8xgON0
2yl4KIPHqe1WImB/92dCXOlxlTApTs65F1V9Ljr/UAv5alk5VTgqXFpJ34vUCLfjhLfKc5i5NqYZ
HlKGuP0A9KdpoehVdfcdabW/Y6D21a1NXr2WUqYLoP62BqC1eTCZNYfJlVUh3nTplYeh9RhN1rVl
gnYWa0sn47nsyLwwh+mNjL38CqVacfKEe49yqT50AZgZZnUPssKO4NIlIuwtCddYlEmUggt9CKMJ
6WPcnSDoAESL4292UOTUpf720okMw7alrLPuTdhTgLgY7/ql4IwX5Rt3yr9atb7r6I+e8JBvuomg
orxTjwPsvCsaljua+aSbyuZaZvarjTh5X5hyZZRywv8gbhezl9bCWBP+/kRE6IIWS56DsBOUZ2w1
eNWNVSDdM+gdtFUxjoksMctNFq0rm9F0OpnJmh97FyDB2RpeuCRUoU2tDPVk2Q7AON8zVzPSKVOr
GYYwHED038Qys8dxjcGxConR9NRNavJMtpZZb4aQNuOxIRH85JXR3q9z6842Tc478nOQjhpRLxq1
0fOuC7+nfe4TmYTpYs0zW9CCrm+F4z26clL7uZ+3vEIO4E6eLbCDzzVWjiNNXHoCGZtjcBi5peRd
TCU6FBZM64TmfAQfxpKZxHRsHApxHiBGKzBhKUJMwqYJSvuBQBFkNHoz1G/8jMLqdwAQhSuKc9tF
BKWE0SOqkne/LLq9KDYTzJs1KzMtPu3EOyQeqwoHAAKGegO4qecoNGMxIt+HiQg7zFT1N44fLGA/
EBNBnARn7Ft4QjltMfmmr1iyL8elwVpk4cgj3uDKApY1I/5yVMkZwBw8SnvNK+Sh5ppL2ncjglZq
28oF8yMwSRQi5E3gzVKw7Fb20qGY2WCvfNP9JOqhvy71/cQOsLUjFj57FC2ndysghXN+bw3bIYE5
hZ0xyPUQFfbGusFCnp29+kxdER9yJE55GzQ7YlGfJ+yWa/gLEQyL5EVPTG4b7Vgbz63Lp9a8Bt8A
B7W4NpFW0Ny2km3VJDc9cFI6vPTbON0WpwIJw2aO7YrxEgkqUsnx3oB6Wo6grSvDpfSziViL5usi
n0lyyPN4OxoL3EF/Mt0qW7VZ9V4jSTnl+FV89G2cIpakbA1G65PTjO0GXMv31Gv1VUFQC2hBz94z
QMKckBdnNEZ05LFRo/ZMsnVVFRUQ3pKQ7GWcgKD1tggMmkayfsKMD6KBaVx9StJxAPzUo2PEY+rV
CfBPU1YboUkFxT1Slq137CfOr4k1vWHrq+97Q93OiQMjWc6LhjE+tctpA1ESM72At7Kb0Zewq5LG
EJZHKwAMMdOOYXjPoTq0LfTfVr0rLOQ/kdWx/Na7yMNLLRQBxLPpLmN7ZYNmsFrusb0hPSi48mXf
LKySPYrSx4yh0K6xskPGePpgWsF8HPJiT+MmoFeSIt73/c0ctG9Gh8dRt6Q4AVse0H/mWE184Gj2
LqGMPdsNocxOLk5BEL7hSo+vAkCou74lGLjngMMWn6UnMfTp6fIniGVXHTsPCb48V1XDoSaabjRr
/zpfEvrKKOuvkSyvSv5xpKLwwQ69u7g9ViIadn5zxvTE7qjbE3Ir/Ywzkuxn0H3Kqr09kMV4n+aJ
uQ7y70mKKWHWyCK9wHkNfKc5UPLubXNOtkrkT8OPhtH1bpz6Z9gx/rqWjHZ1530FegGrTDb2uYzu
dK++KELK1gWDZZog4X2jxB1da/80G354r9raPGjDei8DazdXYtjq0KGvUA4nM09NjsqIC8OsF8fU
oZnbusYhtAIfelr6Ulnl/TBgYZxtUpTpi6wRw33JFVxAAm42miDpKwdYzvWEghq9AX0n7D40q8Ko
xX8WrnPf9K4tce4S5qq4d184wQLySd23iJ4KckPUvXFg3MWjVW8907rVvj3fosGnUeYHxNHMXUbi
aP0QzhOlTuu/1cnyIjQ2YVeJ95zICYNDCKPTaTgz2tGN0dYvbGM8fofZMZ9g+rO8aftmGJYeKFpI
SNshv7CINOIS1txqyXMdbQ8o1Pxqpqm4pqOLRhobkSNCjjVJW256hq6rgQ998hNzB1jUfGBGexpo
nhzdwL9eWtAGu8J73gpnXdVs7hL6/ypspfE4ShnREWcJR8e/5VvWU+889eiiNjLTu3wQ2RH/QHZs
E3XDJA/Z+RjuUaG8mgonB+aDs8OL1Cq+Ic3Ue2ONeI1d9ZLlDkVBO8kjmP10Q8mYXI2zNR5SBnSJ
lvKY6exRl9ZNo++Dqf5RDO4jXpOWt77PQ7mfR8O78uLAxSnM1rGa6/Kt7xrF8vz5MgKMVFIc+2jh
Bw0DdodxnhlspjRIL//m8sWX2KbidnxNlp7Q2LSAPdnJUvrv/DFOyN2xQ4wXkkws1M8pxoOxYZGN
nc+qyp4HpKXHLubAjfQzWF2+6fKTLl+i5WfmBhb4yWW6H7XvdR7iMcr84yin+5FWF0r2mGamUdf7
cpZ7L7YfqmGEXj/wGV5NtAU4Jlkelu8KKIk5YLXPO4bcyx13vfqEriDbISYp91PzeVIWvflU4fS1
n3O0yOYGcyjPaK/35HQ3x8uXwen40Zc/JtMytitOGY8kw/c+mE+XL7O/rMjoBEjpphOm67dQI2xq
RNudphoHDSsRawwKppNplTje4vZQhBDJEhJD/R65YIWoynZqjhX0/wcT6ZzobLIhQBrbaJJXNswb
Otr1OnPKY1U6z10/7e18DLdwSvf+DLMAmLvcAkjbJd4cbdChncsElztsMjydRY6hBtcgT9EbCoG7
kYp3ZXjNgz9pLC+NvW3MaNuknD/6wd0n7KlXYlkwtWtKWnI9EG+MhTSdvgubHce0+yOSyqupxhfp
4v5hBrZuo3w/RYj1VLYeJY3TqQPFPwuMgRxGqblCjoBXWEWwltZltJEVg6ikxJrQVyVGhcE5EUYx
Vg+R5yO7Zt7d9MYhHtN0VfIWriLRQdnpguc6ZXZDjDUxFeXz7Lho6JKnLErfQaaPmJHhVkTxeugh
isOoOXFtTyw+ONDSt6LF1TqFHCnTpWokkmg9CIpZD62rg743FL7J+Hp2weBQEVhzuekU8IlRzbdk
dr7ZAidKG/VnxVa7rUxl7g3bfAmNnnyBsM03FS3mMsRfxpzoXqUOalv7bXTrz7UDwmdwODJBUL+b
Z/95ZPaYZFa5pyJb0sZh+WQxwi+kDm+MwHumbeCbByYnkTMTG4doDxjY2p+ZSdhDR95K9hL3Ae0t
t3z2wugrJo5vtmpx1rLj1/gIhAqJeABf0CBJ2NQNXYwA7cRWusVBjfmTGnSxKdxAH0GLPwV10GyZ
8CORIeABOepqSpifFQTGHOBbXwk8Eohf6G93I5N9hkrG3JwFo+DtIuvZ1UFw9PVMW7rX3IyQ/eaK
JjcuT908twTT7w1JaFbt4VqwjJdsZqecUv7bPrC+GaHh7e0eELX227PZ1fWBmNddJWuOJwMYLpDH
OtX3eeD6BzOr7rSDpxCrfbpXNWINVNcEsaE5J1YiCOKbURKjBZ6s+H8M+vk6/q+vRTnVEYXdf/x/
lA/lkGL5f4cBbSFD/UoCWv7r/wQBOe7/tDytLe1pUp9NLf/xTxCQcEiGWrJGBSXqggES/8UBMqD9
2A7LiGdLQrwdx4F70xQA9v79HyT7kR/Nm+Uqh0PjhR/0H//GfQ2+F/9k6jQf/v5/YMi+K3hym3//
h+T//xthB+EYwVBKQhQyucYFVPRrOpQbS8F5vrXxVQAnw3G7rdWw64cZPWLzqZCRhTHe8M9W3H9h
gZfnRa+MNmi8MxY/JG8Hs1Mld9LCsF1iV1s1sA12/tKJgfYaZ+IF/fXPx/C33+LXqxa/h1crhBFc
MsFYUCOQZ+I3+f2qSzgEYUCkwkuDemqnGInQ6u7fL1isoo823rLuZ/imMFFwLlpagMh7TCrptRpi
78yQXadd8zBFz2VUtJ9++fT/eZN/vbzlo/twU4VwLMK1tbKRL3kfLi/uRiJvIum/DEM9YetN6p0O
6OmkQ5we57qH7dc637y2PWjP/G74HmxWXd3G+fwQhCH2k6mxMTBV6HlKzIsWWMBMpT+aLh8o+mNj
a+l2Xy3c07RETOV5Jv3kJaiEyAbrYGUmRM+8eyCPYCD9/WWi6Zyv//53FB/iuPgIhLRdylrpsh+6
arkHv8SKtVYfyZ50mZferSijWnJlW2iJWWzd9DV7tehZAieIm1e2bM5jO59QY/iIziu2fpl7Z7S1
Cp3yPMXnv780a6FC/UqNWi5NCdumF2E65uXN+vXSwHDUsUPGxMtFREkdMZxlBlR5A9QdJGOJoUqU
lI/4xhC/JWA6wIsMqFrUMD3FGSEFJeSLjRHMX6SHOHTOYrHRRgfkUlEZ1NO050gV/0RKW4Ui6kDr
K/pMcjfHmPQn8HBt2ZCLuHBJp8C/x6cJBxmQ/x84cQss7Pdf1eFXdSFkqeXlNZ3lU/rlU+hw0GHY
msPXZvFyeDgcMdfPwWebVKMrf9FPhTw8JfngeOD9baXGek+7YV5ZKqOjIuKHC7CZyijaJTJYB3Yc
7i+3LZ4U1jCrenRnoYlFBEtDJ1bVXb7P9PxYLLzZEK/OoUg2c7r8hsjkM/R6IWjVvdclj0Ya0Ske
p28OZ81DljIhpih6TA1vU4eDyVCcGG2rdcPr0KMmtxxv7yIV+ObH4bs7nmozK77Vw3OJX3xoMJdz
qBbXimHSeP/3D4z4yyLowN9kKsZCCw3BFB+e5aA1nBp9WfB6+cC6BKlM22YJNHOGbmpLkzhCD9fT
ewy6qyCJ3TO1md4iyYj+8IGKZWn47dlFU+pJetzUgHDZyP777QONOyMMKNi9F/iA1sH16RZ0Bgzz
WFWnC60yBinANAYPeRQjC3FnRv8Q8hNaBfsLrxAtln1kWfjDC7/sVB+vzCUe2tRas/ya+sOVOQxG
ZV/G3otFugFTv1sJz8lJxgnfhEZ227/3Gvqgt3zYeVsSChHWLvJWMR1riQ+kCur6mAR6O/cGpu0a
rnWEBH8912JeApVI4SGO5UJzboKOxJJcT8dyeTAbeCzrjjT0XQvfofWL98GlQOgShpsXsCoYOzxC
k088obsNFswsrdFkNaFF7ucakdaC7AxoYe5Lej5IeZaXe3wWTdQdY+xnOpvGe6GqTdWTumtanxBK
rVtIykjt+vQnbhmMO1qhiZq2ED3Q42g44lPAgCy6x6ArFlg9wSJ/eDD/xdPgkkTI6+1oHgn7Q3aj
izjThx9mgOBN5RPM22Q74HP4ySTNpzNgCOTeFUXrtCRSXT6ASUQRYpX53lHOC5GK6LVSMmr+/srk
X7Y4RwppsquDPVRCf1z+wwYFh8Ee8Gp3cNKsynO3se2lB9C5l8UkKwm+g9tbkWRwfbmuvMJDOuXp
aTByVBFVsBUiJkDWh2WdKsYXQ+/e/HzqbeihCFGOf3/NgkTND0+wtAXD0uVGWh7xmr+/W+0YS3Nk
VPxCxFe7NWVZXCWGTE+IRzzEJgZQ7iI7G8x+Lzje2KVrPCh866SQ37EI0yAIzLs/XNRfV3D2Kq7G
QnkiheUuJNBfVnAyqRxiL6uIjgyKtDQX7DLx0mdelttuqsyXYcGCXPbN3ihoh7nJU90H433hZjg6
p+YP26f8F7cJUIvFqc1B22t7H1bDqqgJNWyK6LVpiQSoC/pR0dh9zpadxEOKhXibKXA0Rmuscy5j
DBS3HT5qW6VHPU32Ge9VeH1J3/DwC671mBDnlMLjEDH9uh6ByOUA4JnEoPQLJ70G2PqH27qsRr+v
o5ygha35sNEc0un//bYGoz31btSkr8OMF88oxauTcZaawG5u6zApmKsoQHo5bF5huwIsc9Rt5gWL
34r04XKYAisRon6eHshBunM0m7qAa/uHZVX+9RW3HcfTju1pE66n8+Fu+7jZOJmO/esFlUwGqXjK
/PZroubgePkArJxkQKUDGDfLE9KahsL/gC24zhykisgJd4tlufDCr5bwSyauud51omdalj2YySye
4lmuArqMtPbD9iygTz42vY0d4b99z5VQNi+CZVo8tfLDDkHZJ13ya4pX052+KqPPrklJdGhsHuw+
nu487Bc7w5uGrTRRCxBF6OxtN7uRldY3teYgewHrojj2zoA70f8UIVF5spb//YWAkzkMBS6R9c/6
eM9VV/qVD+HsNQjVN+FFGbWyotk/Ric7qZ1HeHWlM2zSBFKbTvTqcvy4bK7am2GPCH3z97dOLsDV
3x9XmpRKQTpVYF5ZUH9/XGWKvXQkN/OVTMgYC2yI7wRB4vqy/wU8Iew6HQlRmZL7NFbXhsWssmqX
FBWJC9GQ4uswy9ewgKk+iTwB6Z0SHwDMaz2aIaTRBphGk5EjNTMNZl5EK94W47EkghOZyNd5iclx
wLY3SV2e/v6X+1e/m8WTwRTSgWJzYR3/ssLlaVj0bTJlr5cS87KuFV10pm8z/6xakpGIR3Qi50te
x9//z//FgUpL0B+wDfioPUKEf7+zkS+s2TCS7PVSHGY5eE/OIJdjBtC72ByHw4W7Xik0TIXJBKWd
3puIVIELFN5kDLklufAP98T6/TTFY6e1yTHKtWypce2bH9cnPqmktI322V84AsZs+6dIArzwze5I
k+r9cpvGKk42I/EI6y7NFyuUv7MXuHlIgbMB77NAYqj6GOT1VyYdO2goi+qnwIznG9GPKh+tQ8SC
XfpzcM0S9HPdhaSyvgRWRP0sF7Qc42YmJqAI63PsmdkflgX79xXu8oaR1CCpxGweckcuO+Avn3/Z
oWpuQqd7MdDun6x5nlkX6GmN/Ep1m4CKQNQCHvIWtkK7y63a2Dsz6QhNjck1Yf/rYIsPsthAxQnf
NSZIafveQ8GMVltttNEi+9rVBupAd9iTKsUb2hodwVezxWAsOiZVT+gNd4uUIvkQo0rft4OZHJw4
hGhsqe9ONysik3KCrPx4lSiYu/Vy/G9aCpm4Hs6TMo9iqVnNEqFZmTp/uEUfTibLLbItzdPJY8pf
fPn9FolcuSFuW/PFXjItGwrJy1n/soe6k7ecUlG3+Y0yt0GIRSys9PMl8WOMkWV1Az7ysVd/2Jo+
lEXLVSleWIEthx4Gj8eHo0lm5lHpEdf70i6vg50Y4Mjj8FHljXzqtEiuzc61kETSnU4s0m/7WN5a
HPPXdlCafzoK/97y+XkxirpDcuqiQjI/PEVxliO7Vpb/Mnsj5HZ/qvZOFVBCkHXkMAPxmhGWvSj3
lNn2qg5zAbqOw7uXtO8kOq0CRt1oSIOv0KrMHcPf7d8vNNZyN/7PEs4hQywVm00jjRsnaI785TPE
coZb+eWytkiR+7sxBgzUopaueuzMEKSeq7kVG47VbMg6KOGbZRpaEDr30LEqTieVvVFw+K4yDDcV
H+kOA+zlMIqOQrqhtRtq+8WYcJZL6PBbt8XgVTfDtP15YlV31VirR7IA93//210W6d9/O8tj+YZq
zoKFn+fDMSXPKMJSZ3mJVYIIITXIuvTLVy+rHFYOjU1HFDszcLqfWppaGOBjg7De9nmyU3mSHDKj
IzGWMWiRWkxmlk7KJQ8AJbpk9FNUf3hi7OWJ+P2SeVxcE/3cglPnDfv9AwEKboswK/uXOc2R5iby
tqRrdO265Ke6EZL5oQC61/sBGmU15Cds1A910MNrIZRpY/owWbJE2TufDiquhCUeiGnYDlfXsEYF
96BEYqwQX5EFsFSpHQRz+DKxTVBtjIFAbQ2D8cg4rs0E5mJXk1wvi/4xKAYCIABB5oMXnkoLoT5M
+OIgkk7ju1LvxYj4qqtBwtmK7mHqRpvEMps/fKIfeqjL82rDfne4QxbtX2rM32+Pi5wCQOU4v0wI
B1Zt6PjrMKnJHUN0K2KHaZ9V/Wdi3tJWTGEy7PpSvtt5ir23BhW0ZPNczmyMsReI1Gj+YQnivP6X
D1FJAMZLh9zjuVMftu+4ME1Geq77MuhW33TOALOexkhw4yfTu81A6ngp7o24ybfGwRhQ9VyCr4qS
eaLG2Od4vQ1qfDrXHuplDfQCaRG9L/x7/V2Tx9+Cmpyry/cgQJQSlSVb88ZN5qOocS6qaCxXfWu4
259JMfP0HUFuxt3xxl0gom0oWE8SXmtl9yP+/X7A504AnunF0/ZyaLz0Oi4vaBZN+jZO/ZPb+mfX
IqX2ss8bCllobX81FHYCBshDZZBuEwUwuBLyWHRViW3JKHF3udmXKoRnT2+o/AHRsvyCnPL2hS9f
YLqP+8s1jGXzuXcS+2iriMwbday8mqBEWTy25C2jX80WAWKHPKYqLYXxHEW3v2TPWFmG5ZpYbZZO
cx86o3/m+H50Tegd6HKPtEzZrod88emtLoeqsWvKq1C73aPUgEFl/MNaTikAiqYVq9RuoBP0liet
vJ4CpD7kG/YrOxDDhk5cdorG3IZpn3WnICfvOfKHF0OO08ErIrRuy8l3ebsiQPNbWyGYvXQnW2I4
qjpJT5Uft98uW8LSIQc4tU8GTtBT4aNeYPC7LtoJCBmSaNSQnHE1PHCEaBXCjlhqxGOhR6wrJ7Bl
PcJCRfpN1jBGNREWXCI11NBDfQqj/03ZmS1HrmTZ9Vdk/Y4S5sGspYcIIGYyODPJFxiZA+bJMTnw
9VpAqqo72dK9klnZtcpMDhEIwN3POXuvPUNXgP/UJ+TstUkIlEfWdyl0p8iy3XOWfHM4vmybSArC
dZz7Pqfl5PZwZvQMhI4Gd/WGUgI7/DATm6vw2QLUnX3bNHMOJz0uECV/TFLiS9JSPCTlfPGYC7AO
QAtkikoD1TnKxCsvwkH6iCxqx9cs4V+ULSN05snRAioeLHMAc0LdeFzjyWUinojgAT2wvL/aKx9i
WkpBaGGRxlEFyX4JAlzf6LrCtWoEOXgkcE2qpP3ligM9ykBtsY58qsyqt9HEoDGr9Z1c5hJrgbIM
O8A4SOy1YVyS5Rhj9aZx5NdpmF5RmVxdeyqOE2xTENicWOvlDcVa/RZlIOkq03uA1m0e+5rIYBdV
QArErhln9j69+MS91e5ljXe/aLtfUVzEUELyZJ+HlocxFO9zgpyCCPKU1OZjPDdXunMaxiUBi60k
ZRPvJ0FWi7RSD58jy4TLl/QR/lEd38pycwmjMo9VaxzMWGpPBnoZUx2OcgZhBlz54iV14etL7a9r
WhcQf2VvzFYu+wc4YvD+nvrs6dN3oWFAavIQhKUqxiDrkbd3U/Gw9m5c23oel2ZHrDJyiKw0u4yV
ReIcSd+jdTMmQr9NGIKLMQcthel2nJ7XO7+T+Smbu/E4CTvZKB3tDOGp3Q3ZRi/If8tg7HVqgAg5
jmwWarc5+xnn+O2aimZFiO2ZTIIxXyLHkFemwSxRQ+mF9gq1w7m0IMG8AjjO2krNKk+iLk2BU3u5
eYRMWO4Vxfu+XifkklznhPRUPV7SIWCQolo52KYCq72MiVEsAFQRHR0fzAbwuhvmb2bI0aWdF9/B
0k5ijvhztp3wkr+oy2wlrpX3OdSfoOIrp8qGU5WUg/SVQkM9GmHTMb3PUVWwBk7uq95Cz/NgA1Tw
4abpkmFjO1gsuAV79frjVwYDYTdACyEftySGrn8dR5VGq7ygaTK4OT0FfoVopn7beJ4G1jzhtuDj
DTPQIUnJrD4VrAuWJOCholbAMGTPPsqtx7pS5LFWUqLQlgu73sx2Ur9DU0SI1HcYYhINjYSNRLIZ
evwWinsRNiKorug2GUxu+mVudJu1xxbvTwUIHzQHHCm6aIcE6ewSKHPMlag9tP24ie7YHI0jFtlw
w/n3LBzHvVDMBp2XX1JQmoHrFmOgQzVY/0k66cfYzteiz6itM+NXWxX6cT1mueg0t8MwPzZ0AUYL
oioTSTYdG1NCDEEEZBfOmvKoCQK1Rs36LLFSkDwJ92NihOXbiP/fENWYG5znLN1QTMDQ4S/5PTj2
FLE1UPu1kIP3+jAOTJ8obI0IAw1TIg5BS/NKswcCoJZedlbP4lzQ6CW8CBoqAbfrICp0nkZoQtd1
r52YRLNu9axbvMr1r4j1QLpPKJovFWQqbmk85ONoHutRPejmoh3jjErkCxQH8gLjx7Z2nwHDL7nK
tkBzaeE+y4aDDQBJa7KD2ZJeWkB/JgLsG0Yr9aIbfzMMplP/X48wtHVtl74OQ31iff48aA1MJ6Zh
LKwXfS6HHQ3PZp935dnTu8KnsX5d6wW7daNNrnbptgUgr+qo5irmDTRwsON434ZEG+/T5Rim9lDd
HWM+N0p+LmyjOc7Yi1SntB4bR8XaDhqAlv0FgQi2Znee0WavLiCVbJqBDWj9IJYw2FDVZJBMxKDH
g3FXeZ68m4bhaSwq5RbIaoir0etIObfvJUvwnQNNkIP+lRW7DurQ6XY9fdSNg6f4MjQKNBOawes2
g03pdhpTiED9tDzA1kVhH/Cla4G8q4q3Ke1cCBJgydU50Y8iDirH+1ybnWYNYWCowB+RcPzoLRLd
qs7moO/n7+twDk8C/TihZz7R5RnMABZAoRFfKHNehp93rYbQkH0g5UR5GWA1f6aWelXM5fFuoeKJ
hghRrDpEcT40WKlggqTDtguj7KHxCgzVREIH6z2tqRk+MXqze/1+vTmNtnzQYIcG7WSj+e8Wh9By
V8daquzp8GfItnRwm9N0tqVWA8PcJlmZsVHSQ1wbyGmrhruxISQ9HOsJbxJsQUx1zcnT6/dlCgDW
4Yoht9/jZy73JHYDX+q620TmT7I7uRDXSJvJYRNn4pTL7L3sveo4j4+la3+OOll7xpqkNi0Ty/WB
ybW63ei2zHfxnPjEZ3SYVlSiC9Iqv6w7BDA2EtMFt/4icwaY71zoIZ2zaPo+q0SxmHHu+GOAgLl+
m9rs1zoenbrplTaqvc/ilMo2hM9jYa/HtnfS7U78xhfRJmaBH4ZPIx3pNi+ywAdZ54/rmWO9xOut
X5kUPvrQGThZZnvb2DOzhNz6qOwBSSyLxyW0d07W6E/hPQXEj0nQ9uxHoflVo9Q3v3/aso3ngpS+
zKzrHbSvdyI684sGVHRw0aozyHJvUvyifawyHoSutENQzlEwZWmF9EsxEV5bklfiRLeepWgOMhnf
7d5WbxK4ghv4vxOKMFs51rKztkweVIK0450qoGevAnEtwTQ14kQNFJ3J4eDlZAV66nSaQf7MsRoI
CdxqjGY7KPX21nOYzq9HKHw1j3FPTmgZm4QQLDkaIJtaAkCJ6U424yD3aaexC9Dj3DthFqx7sTcu
V1m016kY83Nf4ZuNFIKxtJkvLzF+5dQkl1IfX5c1BrNnhOikvOmTyr7B4sMVp/e2SeoueZrs/DxY
7Y4QKu0JVtbBc6yFJaP2Z6Oqfn+WzBEOfWPQ/elPoUjqwKua+o7z3HpfZ7cMf9gAubOO3IoJqD/u
7CFWgq4TfHgWeVi4WaIDdwJomNE6ZH32rOM3eQZG2blYGhAejy+x3T1WGIBmz9Xu1CjWHryyvO/x
plroqK59JFijWudZAHYY28h+dItyaYJ4F6ubjzDslVlxCYCEnMYuBXylp9mYuvmP2qHxkA39BIAV
koY5VDh4l15EX9T4wWVxwBn3GkV660caNtScEreiYVkUp0xTQr+zVXlEX49gMq60G8JcuKZmRlCq
nb/NI2+2bufx7C4xt0t9Gicg/1xZ5Pu16qhTkXMiaVTiTtBwVxZS7KxpvV07MZRaT96mWk842n4K
ssACOaMboqg+KA0WEuwCFShpFMkJskE/NKhoib46RhYuzDF5j7IJr8HyyBvKN6s0HGiU5qdOv+gU
yRQJeAqMP/I640UROB/b/qnK5+JhqLyzU6ggig0vpynO0HHte6/T2nqsWM05gm+T3vkAi4L+sr7P
lbphY0WvtB7VK8PveqhZJRdCuo9Ibxt/TnIwKgAdKAQkZ0rThg9NhSod4O4Zw/wS/p3qlkhLI/Fm
FdEvXEHZsQJAaInZxSDbe7c2/Op12qVpECEaMxHH9aanXjQPY45gVgeVsHfU+A5/dnqPTvcjJsNU
zcHshmq996StHqhYfS6nv9YudhOSUUKwcdA2ceoPuneHjMg+19h0m9JC9ZLlNx4f1LKj6VdHGy+/
tUrLBK3JraOxSOBNdXpnCExbvWtuSqLMdpirf+Dcfpx0oEBrd94mOq20WnGvFzQE1iPiujemCM3p
SVi8ICaK2Gox2JbqP8+I1pDuogHns8HnmOOHPqa3MJoQVsWfDMeuqj1Tm9Ks3657bKoDP8dSC4u8
b8K9Ief84gh31xoWYeF00/EnTIdBIFNau8hrIwJw6ymy2uyopR7ozkoQt2RRcrZ53OxlQV8sFcpt
pDrmrauTheX2HplWRmse1nuCHMBqEZdbmzkelhom864lSPNEK55sqKTbdSmOzdgNIrSnoAJqiSXU
EYyFnR9I7kkfEdHV5NQQtoSO5RWBYxSGu3yo4FotE1av2Zp9ofsaa8yeJqjf258xZ5HboV2q+Br6
pzistVxhNFBu9Pxk6b0OKrrx16HyFHEaKhGmbdGyHGsHxV+1KBsVYFz7MEyPdVp7lxGzP+T1Ys1G
b4vwW2Y2baCTVb61osbyexBpfm28kmZUJRzZF8fvej+OGS8SGsqHN2V31OYd2GZ3Hjbr5VWwwYbT
rF6mxr62xFSfE9O7A/DLqc2+0RR24nIgXpSkN9K2XTJdTIHdE3ICckJ9Q2Ksda5r0zjNOskmTg+k
rZv8wZbiOkNAiZhgJFwkCmoi91gAzr2O3uqvG71/DuuWrqBlO6phIAzRVRR0X+ZSJsG7hUWX+6U1
sAtPJjuOVnSYcUKdDB0w32U8qEevI/HOi6Fa/fVvX0cKf/ZsGYUgYzNZGJgXWl8GIUUkEGKR3/dq
DGp+SpsOBE4V3+Hbz3cimawtKWv1UYRkoOYN+T2hriTgN40iewEMwgeHhYMayuO+a/FWOYROJAud
NXYzjCZu9F1R22Svi/TOmyaSnqysARnGsq44DRsrSXQnO0EbT6btghKXPVW0A2jV1G4nujr0X8S5
W2fn0O+BVw8jYW7Lj4wyAaUcK6jbAZv+/78qyMHQMnBFrGUg82cFAQOjZSsp0afpbHNmwYRFVM79
6NLQa5xyN2u/LNXEWkfVb2GI3lmiBQRKerYv2BuWRDETCKunntaFqPC0DsCPIb+vS0MpOc0OVTOR
507WV6v2GqUovZy5/1h3r3DA4j+L66gB/1yeUr1g9Tan7JZO6fd0msBjxdpF1Yu7dWYaGpZ9bupE
Bsy7/+ZafNHWLjeozTSKAB+GLFyRryIDGWpunpZD+LLWC3h1zF1UqC1qMFR70TzQ1bTwbd2nBoEZ
c07mB8g+GExY3nwLafoGtfYl7pXTICztXDXqs7oELY4t1BNcjAC8cJlmrSMuhs0wdX3qZ8jxoGoZ
rEBfU+IlnDNHRMz95OuE5UDyS/6m8f1Fl72+TY2GC2ML2yD71P2ipVBpaSopXN8XTPCwyUQo/SiT
IgAm/Y3F27iDcEloBcnjhJI4DjugBBAWE+rYQRL0CWyjAHDVX6jM7Ys6sNpqEGgV0d5zFC/PqUfQ
eRnW38Zm6oK/vl21paD98yFmFeE5Rj1EGiU9sT9vVxMBntYbi2qtZ+ZGVXEgtgwsvUJK80i/9nfT
be1KlCq5pWXrfVs794pZ6TejPv/dC/qvQwQGzypqeSbtfOxfx6vsxc5olWqMvlOxAvp+j1qlf1Ix
EvAyz8mpcfNLQZg9DAp8iouS7vfsv7fvO9GQhDskfzfZWKfeXy4SCiWAX45mO4729QOeNfK8xsJO
X8cOoH7WKmmQGySAeMlRU+npRLH+sj6tVcGY2hPLrmHsJdGJ0KuXnUQZ5d6ee+ocTlX/sTmNuXiI
Wgm2w5wbctDcp8iQfzeNtf7rsHPxNFg8yB71O5f2z48YLifNA7POX2HDDA+Z6R3pteE3XR8/qzAW
h/cUWPrn0CXdgxEjQKTHPe1w4IL6ahbb/wK4jZCG3ccR2ZhRxu28iorV9D1xloOZ1XzL5qi9elJu
Y0ulVIsxIjLnO67vdhgYiMxEzKyTFSvJPlvbbPe5TojCNMctxIWGEf6Sgc7ZyRcj9MNcJp9ryT7i
3rzUI2l6VnRay2CadY4hnde+OkqqXLW3lPsijvW/GfV/UfqsDzaGD2bEKOuYDHztBhVQGGIDWTzo
OoqgkNFMYx70yBv3kCe9DVZ1n0pb+62i7Fy4DUreGUds48murDQshVpWB+CNsDQ02fzQxsrj2Eoi
CGRUX+LuvZ5VcRSCgCgz5WRCvWEeHSb2C1WbG0eciZOHKILI6q8f+y+S0OWdIaO2UXkQa80R0f6y
S7n1QBZXqoYvtgEAso/LXaxWfuUQ975OChEWgjRexAMN1MFgisjOXI/mJhExW612d6Iq3tdSd/2A
15Pz+uH+7gZWE4fdhA7WX7/u/8PgnhfLVHsRXusMuBf9yn/SpzgY5ztZpOD3liaCpjr6saJ3fMlw
Rz5SZhyorO5Shbxm2s2vdQN7FRTsDyA4+paiiqAPpsLro0pa9a+IH3cc8xEcOEb/pRaUo/DJitZp
W6F5lmArNkoL62Vw4u+aPnWPub4sgoXj/c1eqTlfpTe8J0xHRMhbpsOmuf77f3prdRr3KgSW7HW9
giKyEAtIFLjSk8eYQM8wAWrk1ge5HGvjBKLOrJH4VH1MulXvqP7MHZMwen8Eyy6dLsRTFjj+fVfo
AEToRmaTy2FJTys65kxFUqe5GdTZBZ5itRzBqg1HlKiZPyPkDbSoFxAEkAQm7IziygZvrEUhdzBN
wleYeG9Q4hyHZQikGYQcJIYD/kyPbteJpyVRlszSu1l7cesdghy2O9IfTtDybnXRIisnuJq5Hyez
ONXPKCcBBSka22YVGgD6Mp+or75oT2Rw2Y+j0unAD8gSW9+csshrlNo+r3erYklq0M5+XG/bpBaW
3xnTcZ3ykcKdH6oOPPty9FsrU1HmHtnfVGysHDB+mD5tVTwYCnhAQIJkuA31blV3Znaj3wooLevN
ASP8DW8spzVv0nyyD5ydjeoYGfDTejjLYHn5ZkX8iFSfFbfQLmlsvnVWBG5RjX+SNQc63ct+DtN4
sz5MSj89kXkWNGkDl0FvXdIwwoVi7cpDI8O3vpvmG28Z9NpR/8sYJxXo9SZJz5r2PBgNYUvLgK6d
DOLxYDbcrn+ELWcHa4di/WMdQYdV00tmNfHBQj9ACkMWBl1JdKndLEFUVgj0aXEDdKYvwhHm9DQv
KPNvUrMnRrTKR+hC4chFBlSWunNMUg99IrzpalJOo4jOiZeZu3Gqf0jgQdv1sFfI5NawbbEbTTDu
cRjaAUEWaEqV6OegLxFELnm3zM8tN7usQ3eVmW2QOvNvUYq7WBNMxTt13dhfUuBnO4Vb8K+XE3M5
3fy5sbsusFX6/Swopv1VKRPP+AAG02t/C7pJhDaPa12cCUVnxG3VvkbqZiKqfGM2x4a0MZIVpqUG
hsqyCK2caXyyyHQ1WwYBq+TXjV/cuFSYanM0WYe168WVqvsqQsP8PYaC3hNGNLAZi6Mowe9+Rfr3
CWUEBXYk4MMsZ9YSodWmdDUBT5RY5Wm2HrhmG9PJvkN+b7b1IlT66wvyxSm27Ase4jYN+Z1HTWl/
PSsMTS5Nu7SH184erXM20ulplQWQZhNZsB4DpGSW4UEHxbwa0VjI0ua4tkbd5e+6qSrO6dAMvlF0
PLqLmWN9if/9D0Phb1vkv+ynX/74P5+qgv/9+/I9//qa1Uj5H3+6WUzEbfWr+/pVf3wTP/h//2L/
o/v44w9ByWlnuod1ND38bPu8+6dTc/nK/9d//G8/15/yNNU//8e/fa/6slt+WpRU5R8eVLaC/7tj
dTv//B4nH1+/4bdpVXP/4TKnQovuLQ4/buF/eVb1f6gIFD22Es/gyLq4k+gSLb5US/uHihGNCQRl
2epn/Zdl1XT/gWjMw+eKAHcRkDn/9s/3fff7wfkrx6qhWn9KAR1V12j/8vJcLDEG3pgvyqW5kry0
1C23TTwwgNIxf3ZleeYUBH+vJrK5TeudXajYdFRyFdrXgqz3rYrcNajprhFjO2MFrwAaGC41Y2ES
HDiFL7pWZPi+vKCOi8dOoU83xxy/pu4hVclutNTyW0bu1Pjd6ivGh1K55xvOapEeOUI4pLpNxTYj
TCzqyubQmLTDKh42W2ngBTHQo7Pha1oWYsTfGH0KRNRVPxhxp1vMb0pCgF0CU3XTa1m7rRoLJYBJ
p7o3kispZdZDqWrMrSGdx4oL+DwEQDpJSv85JGanJgtlrsAOpcmp5Li+4Vz9gIE+IaO5OOdo2heo
Ury3GSqTcNaxw9TtrVN3cpMnjGH1mfya7twbOWGkeeSiRPTo0oYgWWsPPHJOwMemk8a3KHOJCnNO
GEJ/6c3cn3pqgFCrftge44y5Jc2zLb51ta7vx4lhjp4exqz0qEeLq7OAHhuLtBBZsh0S5Rh2gthZ
Ol+qQ6Sp5YltYzgBDgFv32jzZ5orr0ZBG790252WylOrTqB9SnIUovGbyCGcmsRf/4zT0dwj+6Rf
BbsmbgGnGV6BSC9iapySdVFpnJ/J6fUMdVuU/XNLqFNTyXci3CfP/uBWI7wLbxWTJWaqElBXmUKg
nhBxdEgtSdCddkXovrkmiAjCF+1DFxn34dih7yre0VN3m+qeGHnCh2nNQZYCsZqXn71LgWmX2kMK
SXijQ38kX6veCC+l9p7zdudR1dNz0QM7A4xhEg5OKF57LYgg3nVDQrZ9wpuW3r21diDySfFnAzas
d5uk0zM9ngNEjwhoYDZvMziLnUYaK1d4IKGM/J0CgcZYEH49NiHd2ibeNgkwm7zirjTBttlAJvWT
6MbXiMJ546HfpbPxTgPshNIDnrIHl6qLPktAJMxVyiNC4yPb7rRVYmTHpOy81XlPnpc5L8nUXO1s
kLdm0hytRt6gDLn1sEjuHcJgxppsPNcYSHptf80G8j2LRr67YyYUHlHDlpGTHCaJm5xn91s9I+FN
c8nchae8YDAxLekZpgD35dEew4HkblUlj1CMgKk2zPepRHXRh6hSDZoI8G6SA2Tlg5px6sqj/th0
uL57klqaHvqgrSrAhgjiNFP9JZrCyxBZlx5/ZyER1eYTeDcmdwGIJ22TzZAKy4H6M50YdwGLelUc
oG16Z19nmCbRWN80LrIoKFpbJ6Ot0pagqXVkm1srYQEoGg6FBrbzAKt/Trq9kpJYqJB3SaFKpi9S
sGQ3/8itWBwNQnTrhNuJPfwGkEMHn2Lmmkw4FpJZuwnN7n4KqTli2leOBs4nJouShnZZDmWQODXi
UyCRBU18eYnUWrtBzXlq9R45CX460htgWKhFSBg99poWkdhoGgf8gh1rXkALsj42WvY2zmFgRj2w
NrlwV3tYOp5HyKNDDtrYQ6lQjLLeoxKrYYz1p2Rsh4NlxeDEoD75erkvo5ADJRM2sLiCOx5nGImq
KTNHRiChM13RGNJ7IUESv8FuMAHJoq8/6Pp4CAkkQ4f8USYApvsqClI5X3mKZx/M8JEKXW7wqnBY
NDXYsaiR/GShYcWJiZG77ZGHV+Y2t55KB9qTU4BHUWsKLq97DFEbBN5wYLwOI4QPxVkolq6Zf8dD
BY9kfNCQ5G0ytEIA0UM8lX0nT+atQOpKA/iutrxbg6YpqdqMd3WidpfB/5NKl7AensTktFdtiIa7
vMZciHv0bA2k1cWi2psGyV1FYQUD4KIzsZbQ5SQ23sIG+Sxa0r09yTo1DOMzbU+6qRrsfc6LQWO4
xYZlEC2wU3i+Q00QtjzvqsJYRviK6/TXtLJvw9m+DL3WH0Q83OsxOMqS7rQuzEuW9m7gMJtXJ+Vb
N5PUboysvAOp64RT5j96zODHmbM5hMRh56VY4p1Cnu0Wp4QKrw5RTXdsKo/xfc68VBudyTf5767O
I3ROo02swez+TBdQQZoOREQRm7md37gvaE/aTnEd9PgQxYZ7UNr6KmQIxsdoHtwBJA1j+iC1TSBi
2Zz6zlVahBWGrbmMuMNnjN7Esbmwd0fOgwAHtrLXTlKxSNdIwoMzju9JS0GqWCnDYJoahGrFmwnQ
8D5G1OjIfvS7CskaAEeeY1FRnyZy3oJO3Tve/Ettxw+FzKetjnRSK6IHMZpXSixobZ4LoIwxVt04
H4WHCttlYGxOeX3WDFTs1ZAdeu/sJdG8V4ZzmmOVd0j0TlxgDEZ8hB/5niq/pGfc5WaL9z4Zy6Ct
tEfbpl7NCRdPCU7umSHSbXZfKgWpZZUDzOxjUrXs+MGpx3LXF9zrinaAX2VRAuq5P5pmsrEypIMJ
DFhbj8ZHeFlPlcAuRpZphb4jNA8CnyuKO2ebFRNZVhPCrE6DZuVC6RFhR9ygXhFcOHa+27TFedEW
XkOLRyFldJi6mfWROE5gp8x9J1vZu8hp0Sv1H3qnnPI52zY6CbTp1MoAtQ4DXxsqrAkxISiNhrz4
wSLIj6CToCCVuZCFfhgNXoMkbzEI+S+auHfZEcVBfAaWW44lbNKLglVNjtVYtpeevAutok3cE+9L
EwI9ZlmFtyHgz+OgKvE2I3UNXH7QylE7gsb5KJBYHZUceZFZtTdD0pZ+VPflzkiAu8/jcJk0p9uQ
8MzqOhJBENfippdwpevQIuR6cD9qI8kPWtYJFngbiTK8QB5/AE2T25xnHgF0sd4xMVFzIOk4tnob
TAm/DtcYG7sNJLoEOFrHZIwlMbD7hO3BBynmsMp2w85E+IPW2LB2MlYfUIb8MmWU39ae8e7OdI8G
6SATEnho2FRRsnVEy0XmjkYbfZY0a7GsTspNHVl7lJTpqxiQ28eV2WAcKwhOnRECdJwPh9CerqAr
9syFtZvI8a6c8IlkzfLjqGVkUucSo1jsHLQ4lfRiHVY7j5A+tFLe719R9KbvVDrCEEnws9lp5gMR
BMFsUujb4RhMwsk5dDhptzGLwS+mZxIxFatRT3lRClQ8Y/5giiLZRGWMa2kavK10TWxU47TVMoNc
CZI4NyGStp09z4/2FLYbrcmBDRKjR9ckPMO+HQ8ESkf4tn6AkgPJZ9fRiYScS0XE+J6Ep2Olke+p
AuE8ZWZ1a/bjhSKlvGkrOwNLw6NfImKaYcWrDfs/2rMeQjCpqWOGPlyr4aLAv/qguqATMmo3TVyi
sDXLQyUoIJypRuykHtWhfoDT6p5dRRxz206JFMwrH1JlA0I20WLAVDCcwrxFcJxEN0lWdLsqT9qz
bZP6KmYibXtTip0Kt2qDscnaZUPENREgSmvPD0X+wQtVDr1wjlbRlqQR6D9zUl0CryS0wqyn9pya
MSwywy6D2koUwij67+0IcjDU6GUNOek2WHEwmDQg7UZTXLpaPenVCCBZLUUgGuWaki18OxOOBrvS
70fnlGXVT5wcci5eR9xdG5d8iqIFeiI10W9UrDxy4pxVpcpL3RbIneeljJDufgD34cs8xSZpiLNl
T0eph4fSlh3IPPW9ShC/EbRMUuYEpqaQpKMXVRV0kdybwjNAoLMMDzanpSHeRrD+tLwitA4YuZdj
42KEP+206UB/WexCXIs0rdkdAQMSXLFLyPoMCqRiwGWrU5fLeYe4rJscpCBtAlBaaa/4nGfafSls
wFH72TdkAgzNT86j+S7n/cVDEm9GMzs1BKv6MmwOYGs4GiSJ2KbheAOnlBohfyFaoN2Qf/FJIBr8
YNFTJOkzYHLGWXQ9ifjMeuKGTUHur96l00dO6CpGnZokETWEVdyzOm2QqEaarvhurUp/injw0tIY
Mf3QFG1D9xM3WLVFh3sf1s61jpg098r4EgoNG1g3PXttDYIbFqCPHYxgX9clBS2zj+ak3HmEj2WK
sXFxkTmgC2AN+2QPsRCAtnHKu4m6zFAI2m3rHijTqA5bMsGuzIJQeRDFwusA5o/pLHTi4RF31BZ+
g+PHwqZV1MnvDsZ3xFQ19VBpnvoe5AAOefgaTwVJ5EsReWZwsa28yfC9+pepQFm3OCULjQxzSym3
NfT3qB00X5s4VDda9V7rDlJlk9mspXW7LAzPJD49dr3MbhlvVNSJv8xnxDWjP9ZIjMeR7Ne4tnfg
UG9QZU++VAmII6sOY41Zps99LNOtFzvk0AjOni0h68srkLPlQvulnZ7DB90aJLzKHINAywcQOAAo
0KVRpEv7Q2EFi1AGosvUe36f+TN8S4eXUZJ/0kKoYJ4MxdYiRK5M+yXRAl2tOav7qHHevEHZEsWm
8GGGL7WafeYW56YlRzyKfyY5/z8ax6Ayhvu5Y2d3IizV8VheI7Pyjo5sTyo7KzqdjRIlxla3i/sJ
nhtaPB6sKtyJrvmwFPMdAsbOQtuTyCowumbn6VqPE8VFhzhM3+nQ/lIg9dYx3zfJgZ1GtZFFYcWh
TGWM7/AIFRmg5kjhRX3SZiHHriMFOO6ZLBJiByuaI1g03w8p3p8sGq9DlRpHjyH4NlGRueZj7aOg
UZjheKcs9MiJkaRt2tVdkxGiYwykvuKq/A4NBs+6m21HWywzgGzcRb2OP4wENgRGnrvNLN8h8mlv
VGUTeHhCpAq0NsmZEzTlYYhpSKhJ8RTN9bXOllR7j8g55U2Al2E1yn4MFnbCokluYnepIgBKkY/y
FJJPZljqbdvVwwElsLkZxi7QFLGAGvZWG304ZiOOrpl9kzPBaoYp35owopJzh7My1x9tjXFk0Bd2
pa6gBGffA1P03MXaj8jjOA+7BCx0DDw1UhDDj1b1FNdZSOAJ7ZkG0D9WmXyLFRRs4VSTDlwPhMqL
vtrR/7c3SqaCWi+jHW4bPt6Kxn4vIIrOpf4qhXm1UlShLjLKyWFOp4uPMp6gQxbE6hY5sT2JjWOL
nIBBcz8yO9cPaMMCysC9aqHfDKc+D6B4EEUErd7p7qTr9RxbwTWnLLAdkXwxZfXWbJHRgm1l6S1e
qqRQ96SNLnr+5heNYtHSgMqIotqJ+rEsdYMH04aBCg0y1Zxwo3Gy3js0mhQS0DatNfyQKIpPLWfW
rZXF71kWpXAKy2PYus7B7nNYIDsTSmOgEJO5xYF1Suda2YTNcrRPyjddy6+O1RLUHZkBilT0bAP/
bJPabpRm4CUjIUqpDUZG5dwXhhZ6m+FY4p8+TipR8jamkK2jJ8M2NouCcI4yh5x/cpX7OqkHDG7T
oyAts292acyLmXP5KDP7E1cUDr0Uc7irK1s1b9+iZUJqoHwtox9GQpIAAC/QJc57RpeGNtwvXbWM
XWSp7caBCBx4WBsYaxND11YvVpOQgeZMZ1pJD+MyAysJHHGIePLxFODf9ZyaG5YJdT3HgYgSK1i/
QifaDcbquCGVBsUaZntCira9VRM2CeY5HkW3y7WwIYqdB6gO7We3p8MysOdz2m7rE4f+m2aupiNT
l4e5nfvnvFdCcrm6Jij6ettXTvdkaMGsp0C+2mY8DVXPMEWw/6pUm73aopbT3StzAbEVZvQuTItM
MfHiZNn3bNZv2zhkDPCR50kGdiAj58+oh41X3nKiYAWxBxmU9NDgUGubycqoVcz3OCPQdSzTW9fs
ip0VMseZK+uTJNZPnImMAx2m1fwNuQ5vbfO++LSI0ct9ppG+7bmhb7FA+2VuzfuiiO7CfnJuLVns
S7DpTqUZnDaapwi9BiqI6K4zYTALkZL0pQ8bJMW7IRft/yLvTJYbV7Ys+y85xzPA0Q9yQrARSZHq
yQhNYAophL6HwwF8fS4wXr5b95rVoMY1kUkEG5EEvDln77WZ40E51QKEgLPqnUURpiTElyF5rgB8
Blj9xvuYTFgKq7ELrzXaOOgVdpNX8VU2yxRqxZsaInyfkWnnGOfOYx7zUj2hj1YTT2OlVwZazFV2
dJoN7dH2RHxUsvO2I4pDYtTH7zHRwOxGal+Q/UtQkYeokLGtC3E8U7xBbgL/dQYgEHFePJL7FYRU
/FbzmJBMmdYvjkR3BQc83rPuoJyif2aNiYDfsOKt29QUIkxUPIMXry2H+ozFSmtaAknp80EMbBzk
xnUB0Z/MHajfmNXjwCB1kLZvRHJS06+12qTNRI6hOXVLymQCJ9UDtCBQRtVafpVGDGDEIsbdYmU1
Xk2P9r2LnDNIJSwf36qOCGXvYoyOO/Qhxja3HYxNBRurIX2s0pGBlSfmlZkg8L5vXcpdFk3H+8H2
rtbsdmuZqHmXRayDED5j6gNqHqPIbfVKBSg4rmnWFoS94pGw03rntuU9at7syG73CWIG0YRz+V42
U4y4PwKO1P+GKtsbwMfJBTrhSynPmh+eVMoGLM/AjNjGphEuqCFP+6hUhBlTshAjZK4mInuTN91V
ZsN3Z40U2MFRpFR9tr3fvhO/klDSZolLWPQmw1CL1LWi8tcSLVBPMFZ65a/nLIRg7PK+yWwLiDNG
m0lBIUCJFLQ931Y6jd9oT8ZHssn3jFsHJomzQKGP3r5bNz5pxbGW12tlUN4if/ugV+QQzGmKfMJu
10MyMjnP9SP17RdDjkxjddkzo2oicH0gTKE+UjnLq4M7FcMbu5G7yPRm4vqiNFBu+o2GJEAh/iw7
xbJWT785ReiWd+0cGKHaMv5MQcyGhRZIsvJ0kgk0Uyd/A89Kz/R250FsXMWUyMggyolSC5tqLccY
o55vkNiYTNSy+GuMrXddq+5jr37KpDsGeCy1oMu0r9kpHwuXyTIyqHyglqVmWmxhJJ+8gZ2KC0AR
WfMrCeltgJQg30w2ujw0vzk5XuRE5uvyBZwlBXaCQJfJEezYRThbP6P4pxe9ti2gy6wy4iGRYYh1
FCskBTMWoYgSw0rHBK63U36Khg+38bJ1mYzbWKRHrr6KACNTC9p0GILiKauyPtCa8UPAcyPoLcJt
IfW70cTmkcyksYwQ7BOuyyIieCNLKZkntX3ndCTKL6cHO5aifujJD1zRCj+hh8xOqZyA1MmqhT9H
xqvm++jo2ScCAd0ZKbRiXxAZHsms3qFmCGz8dlsj6U+1Sc5FOxJrjHkVt16FeoFT14o+zTilPoKW
Hs0molxXy19LyT4GAOq40sf0uQ9zhhUFZC0ZO1JEeNE7zWnhK3uexK9qHVB6iI3sIi59Ckp9CdSo
iasQaaPzRaVcBAh01lge9+WQzNSqCKAx2dg7xvRed9gtRUKIV5spiu3qnvUAgTEGNVgJmH+dGuEz
n3C7LRbxp5a6J2YAY1MZ1bNqSK5jF/YeiQTbRqqwR43rPsSM59oX9hYnGAAPTHisEVuHGAPgoV7k
GztGbhtfVX4tvWgjFPD9XiSfuaXI2MgIMNBn8yEcoPBLr+cMHSiqG9ReCesLl+DB3Bp3c18cqUtM
qyHPKtJPxvmJXNeX3OzBhCyhOmrhcBf7zFfvwomuft2MQA6uyHyHFS0x/DIdjxb10xQ510RSYoO9
Sj6T6527hHWoo7PNYC0fDLj6E4vuIYh9P6j7jpRCUo4rwUKgAc5JGItMNmSGPMPMuctz2iYGzMHV
DLUpDiNGW49rIBvZrcQe26wUfec28pYgCK2d10bfPMe/dAvKNdLFgTp41K1q6ePgtCeaIuJXYxxT
VbqbgcSzlWqarVcWCMvSuL6je7mt5vINOFpG+WzY1iK/Ymlrjvsht9tVljEzFZKgybmFLnJv1PoX
0ouGYZAmpSM5uQjNZDFA3JrGJDIrR24HGeHPqyamOXz6JS2PUZiXon8wbVqfwMyjdLoOFcyfmXZP
kAv3Gc0joGo+W4KAGcGK1H/sqebrxavf08ICNSKPRmQViOMmUO1J+a4LYANE2h0Sg9ZT1Xm8eN0C
vNfbN2/sX41JYB1rKupiNUmaeqhN1KXEjoEE1avC8jdQFWQnHo+bSeqBSXmGmAsaTgWbDepUQJDa
a217JpbvPdRgdahZoY+VWJGLDciBc1E5xUeaWJ/gLkvK7lxuseu8Q/Bb1JgdyWwMmUPDqdKSbRD0
DtQR5cJfHMKsWg8aMewIl20W7vWLG4/NZozUI/V5cvXEyTBYS9qE3FZhSB00tuNd60cbDGDvMSa3
rPo1yx0ko3JbtO41LvqzPst2J6zsfY7Nb965ATBGvEQlez8cQs8TTc27IfK/83Y8ipCSFfR7k/5l
GLZP+SjvEW0oFIjquYTAqxkTMy3xNLkkR8UpQZ7H7r4E8xBIvx5hEplXPWRnZuMKQIVSr5e6bVnB
xy/dBgQ+wNnAaXRFdqA4xwYxoYk0aLXjL94ZnU4m1TwGiYaHJYHiRGBSDI0X4ZHjb1Ni2o5OawRT
bazxNQw7BCoLYGPI1o42nqyaXkXdIRtTenjtLMkOSjevSWQzDeusPOb0ITdD9ltTHJ15glU91v2R
PNFHtE5f1cInNAVNMxqF10lvIhR7mEeyhpAXr84/+7k7qCkP190ov/NeaykAsCjx3exNdxuxL8OX
Eo82U+7vwvargyWSKwyHgkBSo+oCZaiVPdHXUkx8LNNapiCtCR8Au2Rr7Mo5qEHrx1BZMISNjtot
g8bgf2Ed2JPzkrJztD/bvgXQH88/6jiz1iBJ2WnEnsvGIHVWs6k/RXojsf36LvFiUBuIg+5Xs9N8
pFVI8SB/XSY4iuIQLROIEjsGhXWzkm7/k9y+JVSMkmcqWhyp6sXER4FtExGe6wIQNVA41MmBAeaz
w55sxK2/E45H/b/wdp0TMebhKQ40iwW6oS5trjkUnJyHOi6fYH9eLXzVDCON2llVmgayI6gjClkJ
WdrJo4/SKq7GPg1XbRXvcQmxDg8p0IVUv9rZfsFaXKyjlpSgKmPRRLLMXnTFBZFTSW1aXImO+YaH
eaxneQEv/ENJNJRmzg6qa6ZTxyKrwsKBW58tlc4aYywnYpunL53oGSr4+3SSn6VL7bv5shVLHrtl
p+nAWjAaREVaXd0lc/FZu/09SuFsNbmRvp1ArwfDxC4q8QkWZYFebWRP8GcZyv2ghZievEvMssqW
2o829GeU28JG7th/lkXyw7QjHxsqVQKrutNLi6Lq3mlI4NULWYC3MNygH4l8cBNcZshZKakeWtjL
FarCVZ1pB6Obtn1NIB2KThf/J8klhCePeE1QinU0xPdSL5bUbygZpIPFmsETqnZjUF6SyT7qZ9SC
lhAbAi++3YK53JzRdmlF/liP1loVpFP4ucupRxuDLjPMaFBHkODx+7CYHbt8P8bepyudw2jTnVO+
F28ydvobU6cXLyOsR4Yidp09FOlNHk03Wz+SobWfoLoEk8n7GMiJwfCaMCdmx95hS7AAtMnMTb+U
q9lrY3bAYuX9j5FzZyssPmfLL2q0MDVCbH3+yGq9x2xUYrxy2e45juYCY+5oJ2KNlKNHgg+BoxBb
V4yuW0RmtMkzNu61b813wv6sScgKGFmzTUFFauPg8N9pMgOUrYfEq8TlZkxq8twG5h0Gn41gL721
SoI0Exi/CZbmPeseYnNytcNAzH9WG9jXW5aw+a9WcxHbLGHjNt1gqseCpoNdX8SIvkcRD2UxMvH+
TVAcTvZSjt4YkOSt6EiRiBuXo4LJEf4U29ytrxNZ1Ru/ZxE28ukbUy/ux8h8nsGyUe0oyR3Xo3wd
LcNzxAS+qXCP1an3ki1a8RE9AU1C1mReQ2q905DWixG7cyUhvXiOu5gTC1pv4GSxvy7RBa1JpejW
hpt2tGY4KcllX6Erx/gQezLwIyrllhu+OLQsa3K815QDr4UGuh1aQCHbZ2UtTDLi+RA69N9u3Tzg
ZHSpbM3oZZsZITCYjclNiVFzd6WI5gBVBZmyRrk36FMfYC+cjVFckha+hShIStaGT77ZneVrOj3r
5XOL1u0gP0LY22rYSJ/8qsyyiFqpCPNI3xvDOJcTSaeaP+srWvKE3zBdFupQ0UHrkfpsfAnPQRnP
aAbKbSONFxW+UmmDCe1/LQnQJycma2sytRe+6LtMqy9lrb7mgaAi2W3x1XmBaGi7Nz1iIuRfxcZN
r7HNqWd5fI6cGSyOWrUdR/O+M2m4Czqvq2qGGmTF2q7BPLfVZfZY2uZJq1PWn5XL6ed86R2Nzcov
f9MWDE94zvpy2U7Jhj2K9db4k7OWLgonLkL26RulgAolaLjXAsXUyqiJsqlMCzma8aUxNiLHKK/V
nG9Kiw7DPKLaKaBjIN09a/H8NUT92i4KBHIG/3qLNRFLHS108w3gQbPtNOOUed3vhlGYWDOXLWcC
UiqS2lOYxN/p7OzyzPUOZdhv06F/ZSdldzaFP9QBTkqaKO0aravOrk5pUyjXfFUmlUcnpi0m7oum
KKj7dR/G0Dobm4BnZ7CKY60TmITxBcWrm671ehtPc6DxzgI0N9GCJRVry/WjwLIpqfojK9vKnOjl
CYN9KEEqiMBd4tTTYzyQf+rSuyI52n/PjOgrNd2LQlRl+NXVRsoDTR7MZoHbF92c0MBa5c7eruo3
cr8+EYqMRzwL/gb8/KdmWi/IBUlehzGTzOVzPtju3kosFj8kQwacdAwnjDG2uNgWCJ8edT3leIG/
hM6aZZjFS+aPX9RTtZ1mmafchmTETPo1VZZG2p3VoNRZ0gGG8ZBGRbTTIvkL4Wu1o9R8apcviMEP
OyFWV8hRhEbjxssRsyMKw/nF4olBqPWWSEGvr+40NMOqHp6lhqaDfnvEfwibvCyw7Q6OfxhlehQz
VXzEjyyfkBrS3tp1iyxDF8twb0dI5bi+8YLbAEC7vUfA6apW86s5q13Uqn3C1cOVTML1lA7LSEhJ
0bD6L/WTGByfIKEw32ikcOwkZ9XKZXlRN6wzztN40/lT8y5FXYBoJ96SJeOTmzHmK6ZbQzdYMmIc
BHPJvtEe+jdfxSMrmkyRLwzJMaJWCKFXW+cJrJ2c6wS3BU3JunsWqaWvYieCk+1LQYo4Nt+ZM46G
1kNoRce8ppfmC16qUJHJ3s2HUubQ2D/lzfBjFLRLStRgK0QcxiqXOfGBIEFXOKW7dZ3RJiz9T9tC
SJiVgHTy2WLDrvqVkcNZc6qf+oAARJ+7nelWybaO4GlIwkZ6FhwUbf110VjlvaPzgQied83O2skJ
qaSWFeRbAjoT4l5rp/50IFbiDgiJ63JQTvUuw6vfWWdal9u4IttKr1COFKE5n4EYKoQBzSlL5ze3
rfYNeaBh0b0MQ3pOWQk4o0ruUaGsC186+yRi+QLzD8haG38hzLkWrjgDmCKVNwSLr4v8xIffBoWO
ZNLzw13Z+8wyvrF3GTBWbMLLdcfOjevxMCZXIIpUBEqqAS7xB1D0t141FOvKVh17JPeYDO1bqIhP
bOO7zKUYR4LxXcx8tSUTtl6ZodfwVQ2KMzvZuJWPi6fxf+UYFpKFGNaADqN0/2YPBMh6bpgEYq5+
xObSlozsPYbHjViALpabVOREjdcJHcCeLo5j0J+SfEFPPUzjxnytp2uo4h8IINAOUGc1RpRudt/s
tKLb0NOM71XyM/TcGloa1QgkZanmPxPUHMWLnkFy3qUs9vZRRelUR2NmTZO7TXpt3gyyhJMEmQH5
YLGJBWY1ezwRc/RY686wmtDEoGdh4TBa8piGdE+amv20O2aAJIfoiE25PHhG80qKbrwzZYe6Cg9U
bS1aE+mtIlhAqHRZYYWod6GpojSkq5tFKIJpAi8zJbmLGj4SS0TbJi+hwU6q4mQNf4OVe2bLwJq+
6/YGI1Ne2s/5jPgOARKLvBDAb1Hue1U9Ff4bhTza+ZNOA4bpQwttQZADHT+6Hg3eAut3K+LPVqGc
RRaxchQV5qyXMgCcvys7cIkkFNHooD2E3mGluJl6p5K0hsT7ZCi2DNbV0rNv4u8uxQJK1KRsg1gg
Ych8Izqgh32ZTY1NOJ+23SJlHi20ztFEIcpgQwY6bRUXkFIw+rJPKODPKLLQK6wleZlqGxe0VkCr
euckJqdbLra6ws4wORiOUjUf6t4hTztB9tHOWIjIRVojTtqLzB/u9SnfjExSut5vTLxGzyx+52cf
tEDcEkVAzyRF/jbJlVy+k5i6RwTFaitsdRqlGQZOmvMEmm+wJ2CHS7V2XGvdgr+XMNG8+lfRhlwl
SPmU8tGZAXignoGcu0UzGWlA5z1Z7TD25kHyw5fdvYvrjd16fFU12tSuyH8aTnukx3jJLbQlZTb9
cgf32Fe4feb+hGvoYqKKnWBsMR3uQ9I/21G+5y6dxjB0JUVQHwzLyN4kcfy3Po2ehnKiq9lRfYGc
9CVZ8kNGiOlje++NAm3IopuWHgVMhWK9blMSoeEVSkt7zpKUlMz+3srcrUV5IfQk3owCMHLRK2Jk
o5EN1B4JN3psejQMqF18h5qRjOUE143GbjBJbQoEc/VLs4tg6hA0N5b36trR82wlkEzG1seU3fwY
NTe+LzV/S+JZv28zc5mIlpZHi+TW/uqVNm3COkXcTajZLtbE1W94W1qIBtYM2Swn3SMYCGdnxhNx
6zW75lwgnZLdp5CAF9EbIcpDeJAJ9yCSTm47jCqrjOUq+4JybRqUxKP8pHIyCR0JyKfF1xw0RMJo
1dJionWD0/zn2HHRai7gcBJ/1pnRjgdCj75DIu3vwpLKDzHBxCrS6wxMCOxkggDAGiYIZj1DFjqx
HWWjA1f8k2hoGjcF405Ddw0KHlVGz9aJoXAZpUW6Ar1g7yilsru1cve3Z4UllUE4aHXHDzC/IdvY
+Nor68CY8SBhOqxofv228uQ9TDArtoN1gByzj3x0IrFjIZlll0P5nqqV1R38PQTQ+Rgh212bENHC
8dGPORszXOHI//EA6K5iLOGaWi0R2FRaM5e0VyS6ZTg8RU1GFGVaAEaUibebAFta9hwMtccsWaAZ
6CxE0eQJnuwQYZiknEGrJY9owrfxzs/G+JpPaFStdHlHt2ZqjhQvYUs75lZ2pxnuS6GYoes6e4Zt
aRDA2/PRRPEWQwI1qOGQ2OQ916j1Pcv16I4utdTNNBo0Oaznvmv3k4nS1zMF1oVQT0GiF80d0dTv
VE/WOMEB4PmHFJ5JQC4FawsMAfRgo709YBK0Fr3QiYzOjyhJnrW80/cFqmiAArx23I6kvhPE6sas
WKlXU8uYsj1rMwCBRX8XtS+jTwYUtdJNbC0CaDr0U8ZeNYJ0h+KDHcvoNkFVJ2eH6Np1SniD8Axa
X7t8SU2h3LTJe+u3mMN003gxRcb8QycwLkgGtlLJFNha5KwB/SMtF504i9Eh7TPyD+jI7skLJ/jJ
LHbF7D53ZBOOwofHV80Xt0/ntTdk34nPWr40GKX8ReIj8OTOc7TPI3IMg167hAbKh1CEYqWqXD+E
CV2XnEkJ7ijBzEjUd7fQ9zihr6aLh8JgEZ6zsKBALllh6FRSLIMMQ5cA6bZBizgcEO1FG0gdybqu
F9pJJk6ZT0EumS/ChGlXULrwkAsajtx0LLtX3uTeu4lNpGZl/WB1xhjFIvDAakk9xRki+Toc72g7
DivpDfmOPfMGkfRXV+dE39IwjGYW4XHyhmISJheh8Olc0g5CQspGCW88I+Mhdu3dIASI/IKKMufL
t06G7sprzOcUNQq7469YMfUQwmETJMoWN6/qz07TmdJg6K/nEJjETHSF5lGxnpgZQpnI9awt+jVj
QPRZrPre/NJKc9/67kZlWE1EX+5wj9Kic5qdO2g/e5ztK6yvvkaLrlvKJHiV7jpRzivHzUt4qGO8
cWJjHWlJd9+PGpxiNEh6GQMc1neg2C0aLGB5K5bpUW//UHnibGb/e6w6+yTQuOotWo4sLoxd7dz3
8UUW8aFh3o1Gr1hLbf7luOVL7MRfRIVhr5A51fbAGMLwMDfdBX8HVdIKNp7/XkOc/JPH8f+z/c4Q
kGv+7/473PtfH3/z690e8Md/Z/r/YoSyXR/st+27zgLBUdQD/vu/TOtfSz4AyG4HsdyfI//235nm
vyxh66aLZY2hXixcgX9HRgr/XwZIehf7N+5YAcz//8V/Z9Aa/5vD1RWubumG4eHnEwLa/eIP/D8N
8xnAtdI0ZR+0GZHsFQDNY1/3VEX8rPm1LKYmPfyowqGAByuTY27b6qnSIWvd7mABg+6nKX2tqpyS
UB4ilIh950eLYLTPRP3LMgHsETODOJe0mHPlYKW+PdLuijsdrNU1h5yBHB/XiT+X9RuV46c/T20r
mq3Ycx6tNPSPndLpHWfLUt3qzzPz/sMUN+jSKKp8wP+OFu+7+9RC9rqf4EuvO6jYH5M+oASrjDdQ
zsMePQZZ1MsDRufZA7L706YNtvMwD99lVpn9gA3y53EQldINNYvxYPhO8lr5IXtzns+R+J+YReVJ
z1FiTSF1eKWNlKHLTIhTOaT+zjKST6LezNN0O/Dn17gTJ/YeQIyp0wDjZmX674fcHrf80N3w3NiV
3E/Lnf8833L77Qm6PlJ4E2hzLTf9efxf91NgUbdy8Fif/efpbr/dHnv7jQUJvkA9rsgpqDM2vEq/
a5Pu2ZON+zZyFjyUOXEHnclfRdafPTf7uB0zQF+c5rT6vh1jgVWcQGhlq9tBPQvn+9yK2j9/Iilb
9mWK8X55Wnu2h2MlRr4lAveC1PYNhiDD2+UENK49o6wuJB2VW3if/bY09eoCH8ta1zBE7m5HY0WA
ecmEenCWOyN25FMb9fL+djQswo/QGvXz7aEeTTdEmfXT7ZgWsyKUyxZAjfgp/Fydx8oTOP/s8Txa
s7HV/EQ/x32rA31f2lxFOm/DSJhnsuHGbREZ9nnMZ8XR0D2HGv3V0an8c9EA0g9R7p7HAidjgXbl
oYIwtOUu6UOY6s12zMv8oYj6eosRqHwYUQlvtbysH6oCL2DIbp0Gt5VvR6vsH9AOZnBzffkAxyHl
aKge4s5KtgUUigeqYjGvpulAHzVtgwnQfKg8Dei3Ftu8GgLgsbech0LpoAUtGG5RTN0T0Fz4UIna
2YQpxK1wyGwalFryCFnOgqgrsseRmBiOWsUjvSljEw6qfmQkYOthec3jKKAts/LroGtKlutaPDzG
uRg3o2GrxyICGhxa5fyIWGRgI9QYj1WREVSDrohXi/oNsjv7EZtlu4Es4z6OvYa/oev9x4p/i1fz
tMcwnavNmBrxExyokvfWp08jDRxebcyfYtjZPF9fPdE+ndYwLMyzhqKONks87Dsvf7/9JSrRP9x+
G9wm3qtk/vrH7TOXHc29Ftz28vC/HqC0orwz6SRj+vjfJ7ndpTfRXrGUQ6r19wPxEJOGa2Ihuh3A
xvPv1650L94RwMly4D+33Z7KTkeBNwN3Im+MdentxmlIAd1YtBluf/71I9TQl1oI2f95gAqnsXGX
nstfd769UlXM7YaVzpIBwJu7/bgd8HM93pRgEeA+/u2AjhdlPc+2/OcBtgQD/Sdh/jnw1xuhJQNt
y66WJi9P9deBBu8464q4/ecBtClGEE+58c8DpdVJih6wpG/P8tcHSMe3CKp+6R79/QOEfKxRSPKM
fx4YytZeRaYEiP73R2SkMdHNIPSxlcjSjCI5mCD53hYwka2507Uw5vBOanG8xaBkvC+5C5pOcbGb
E+1cF8yCCX2Bk2qJNXVtGJ1DQV9KF93P1keeNLvOp9O0YDKMaM0FDhMjqajWUbm50/tq3kVup15x
6lIVDK1P+oQPlMH9vWF2MDmx3OzahlCiIY2bNzcanszJqn61HiViz43bR6Ru1TqMzWsRlQKXDGnB
WlQ+3X60VBzOssI7sdzkmAnXlI13RKCGf6Ce2O9onaGGK6P8YYT/iqJmrryDdIvT7bbbj9ude1pJ
CIOkc58lc/PU5Y9Wo7ePbRVRWIzoBGagXR5ux24/3IqeRtEmDxlYnD8/Jn9W57y9YzuHeqWpolM/
19O9oSUnZFfZkxBe9qSnYfKwyPT/uokad/YUxXstTuTj7WZ2YNlTY+S7ntXFnwff7mSO8Vtbd/3x
dq/bTYV02WLmlE1vT3+7TaUD1cXaQkCxvOTttsYOaYvJ2Nz89Qq9UM6mwfhCR58XvN1PzBHlcYMa
zl+3qabo95TCGRf+83xOXE1HptCXbACyTedz0E5kjmzbMry6sjXXpiemTVJH01snbWeL+yVploq6
VVDlxRmyQ584QU3bTnQELn7jG1ur8z1EwnZ+sdEpbPq0q3f5oGUXlQtqtjoGvqFy3rE7lJcMPSA9
gck8yOVP5k8aKW1C6CHWn0vntdeWWZjRlIWPv0yVejjf9W0bPd/+KsYXPa3jNzX37zNtuvso1gML
NOo6tYaO7AM5PyRSv+REqlwsq7OOTo3InCiL6YK/Tt3lsTav82i+6i1UlqKE8Wtq4EjHTswXoyAb
xA/j6iDHVL8UIcgeoZrkPoYV20BkuGiqAuzim892Iou3fPiw21xcGsNOH6PReZnDtiCsT6GZAk15
rCWsnczvzMtQA0pJeox4raFRlwb+XS9G6nToONfTEelV7FAo6huaGV6dHWjFqAvMaSocQ9edbn/C
cj01Qs+eunr8UKxtzyq9Tz2+mIFYnWd6y9vb+86LeTpj8viaiqZ9lXTq8Vx6BxYnVXB7n8qojV05
G2DQy3q+hB3/l6sjsfCqtjrSbk+Wnjsl73Goj7rr6xcjK35EjckIELXGhXwzNNOife1H21mXLeK7
FpJ5bWpkvQAFPCdy/H173944gBGnTxPcDjZlh8QbgWSXV/GWnah1QfeJFLeL5f72Jy0JbGmZKU5u
HUdP7lg8NEs2d1aHz8rRhleb16aA7F6wsrGcmYzPUAnnohTCEB/ItpMBwLL61rvwzbXbUhuRLRSE
ssc919DQgLeOpXafWI3zMrRwmAv7CcOk9hzRynB1ZHJ1XsenUiX6UVoLfiF0jn6ZmHu9eOjLuT33
flQcTF29RP64Ephs8DQ6xYP9lKZRf/IctXc6eEm4lF4cTezFkJkHCjAMxkijZsBSWrQ0VxNnz/ht
H3NIl8fbb7cftP9slF5IIIjU3CWytYMUxKourcNIjM6ujfXPUFN4j2ADBmpqMC2pKDp6Hi6noo15
mZehVPZ9GPb6wSXnykHcuonTyHvEP0G9AH0niBFXnntoCUJz3v3OPekwVxj/7Wpr5OVAH8B5yGr/
B3a15LUcqxwefvZS+xnN55j2Sa7Fj1YN+5nVIX2tKTkCgn5FgzThciu3rVOW+4EE24C6Pdxh3c/X
Zr+o/b3pqcX6SR2f3o6YvaVs+h6pikHchaNRlOKnimB5EU7g7Ny5P6Oh2WqVU/xkINw39XOCgAYp
vSd7/1j6YhXlHngBLJlBM7d7GeJfIMkCO968hQX2XYd4/dJ+3DVtQx1WqwMrd0CMhdV2estiVEmk
9wwUWppfc+dsyQM6+RQdvGz66MveRjflfSvTvKscqkO+2LB+yTeR5b8ret32dOpd68mz8byGmLIV
ge5jhlSQBGRr3djeR9tkBzH5xTZqxl1lNvoxbJGpdNY6h5oShJhL0KroeNaRvgLNsEG9Ny2Cm65d
OVN3MYu5WRssdY2IUjQ2tZWFYxlL02I+a/yHPEXDQiObnoyHLLlF9OpNR5D9A/oCuWQKWZDHdIRW
EvKhZnMaVkRX7X1h7pGsaIGd+nVwj6kTAoPbHDEODwU6kMp3Oup/Ij3lw/xF4Tptype6MR1CEZgl
4wp1/SAeawAqCZ6ulfDRZuejeaxbmh0ZdqiQzXPR+u3aJiaqT5MvO8W/lqmGtDmKTBjSKeUKPiBE
WDkf05rOF7agpgYXbm/Fq1l5oEMnUsm8pj3PVYPrfNNozjbroLeobNdU2R7mgBfQb31mpL3LJxhO
kXQog9vIjtwWnamcP/yh3fuSFUbV4e+RVnI+Y/v5aeco8EvOc/woxi5PJKO4fvUk3WRhoQUFzWAj
tSis5hE8wnWE3LbBZ4CvlziVMEUxatfiqFcVODb7kC35OgNpkJFbVlyLEUUse9xOxtxtU97eWnCC
OgkecunAQK3PVYuEptK538xQy1lc0s6LYmczwiVFR4vuCGH+S+RF8jS90qBAiV2IYpXTkV0VQHjw
MlM/NPsrfbJ3w6fPK5P8wcKsD5WeKkhJtsguqiMNf/HUrcOS7hYjuUudHRU0XWMjjAgR9sv15HlU
6yzboYT6G44yBuFOR8ycWvmxoqW96sbyYMYCpNlkPUHg3mW+RsDHMJvBNM/GpVHj2k7a6N6hu7BD
Gk47qjHeG+SXGJcd9EVwfba1zkVu2SWVGPoyZ1tjqE1noso6zBp3ug4axBvNcz/v+mhSmINnWsrZ
8BaVGmretKW/J1LCJ8Ls3UawtYl4D2bNGtKdGvRYomRzRsDWfUSLiZ0NpyIj61O5WL3hLdnsAjvD
PGTERx6L7qeGopcyT93su7Za2VXXHpQ3USayB4YjUxwr97kMm/oEiofkXc+8H53mG6ZhfraiClWt
XjZ7Odmo4KkKhH0GlJdAojz0Eb/HRg5bcc7vTLe88+zmCHqt+x/qzmS5cSXLtr9S9uYoczSOZlAT
EgR7iqSkUDOBSREK9H2Pr68F3azMm/c1aTUpszdIpZSpkCgCcD9+zt5rn5zqwkhfW9sK0Air6dXV
rpU5gpZwV5YgxlagC5/BczUrBj75QRg7FmX9HNanQVWY/RS0UjM7749zrp87psA7rdJvlSVJkjyE
4kEYg/qRDYQgzQqTXimMMz8LqV9yCsH7q1VLg0LjrSJwZcANxw0Y4tZjN23GM/DPhynFIVjQZsfV
vGss5QyQ3feUHqYHTt0WGzAwB7K7cEcZzsXJNXPv9Pc2nYtTof8abYTvPMiW6wzcjRDL7QPOxxNG
ufysZPMxSW0c7ZEVo7rRnvvUuZLoGDw1SytMDa1jHyNnLUVunmWJRG9oR1wOabszB2xwRplMbqb6
0SmQv6NEDK8dXISt7tQABmhPl9lP3I1ixxStprFQo2g2QQ50wciDgdl622f9xzwM8z3WthfMDqYn
dSYqpV144EuGjdQnfefHSbwb/QjcUxK8VwpDeVRxXp2muF0iO+SKFw/VmJZbWSYJvfrqKc/TGpuh
6tbzpO7pdzMRtsru7Af6e6jX4sGuZudADuiDaQfiwaL9hUtyVD4BAIR3y46kG45tc3ZqaR9HcHeb
wJm1H6qhPQ9Wkp/NqcPjoWmM3YLpq+p4lAk0uFY0yc4+Uw2Eg4z9Uy1QDgGbHRQJI9uqRJ1tWNum
LVTe/Dob4dXqySsrAbUs0x7BM62FXse7FotuDcqg3w61oWBziPggHLdb6m6u7OzqXY203WaKVWao
AcnApgYgmdCL4uEOg+rSktWC+/urTDCWjUkWbdKyT71WUPKr44ev09wvJivlOiCHBvP96hNw1DS5
hY19NF0FmVYHV2etFsrgSjW9CnuGRZVonFYXSzAghw9GpVrpYN0BXoWeBlVPoH3QeCj8UgEjWWJs
iBi82Sp/Xvjs1AKfTSGfAbo8dVeECQhIfRS+kwHQpJbIe0BuWwEHb2S09HH5Wbr1K0aGVPKmrGZ/
/jAyx+sb81lX2x/9ZPp7CeQjn/XpOIVteVZ8rELfn1HB/O0zFO7L/KNJEfTzLSGNmRERIJ9+f0gg
NRyd2l//6f/406faZIDIqTQyLb7/iR1Uf/y77y+/f9+ojcrW6M3Xf/zO/9PriAvnhKW3oQG7vIy/
v75/fC/Zp/UGBGqwJverOpeIuv7rlf7912q468gTO/3l1XBaM/9AYf+PjVr+iY64/SouH9lX8/8B
DtEGCf5/H8d4WKt/fv2Zhrh8/x/TGAd4oQP/hG2ZEGRBjPh/TWMU+e+qTsw9IELM82AudWYuf8Ih
2oK4UkHwuapTsv59HGOo/64zjTFtw9RxHFim+d8ax/wz4heYomHYFmQuzTQEX/2VI46Lwa9xHopV
mg0EfugjDVzckKsa7hJ99TY8YezRvaKz+seCVWPI3/XvOCabLXFlzRxgx6mEoDKXwb9Aof41e520
AkPXYKFqzJAYTjt/CZMQmYL9qWh6LDWlTsGIsUj67bViQHQr4LAV0aQtETZ6jFB4tti3e2WX17XC
OQerWi9QJbedTE5BrKv/Aku6XLc/cVp5q6RBhIDxzeFmHmH9BWEOYjGCYp5AbCpZAw2CU/CR9fXF
x8G0mcjdEuElhiO4ScpxgiekGI8JwvVcPvdlT0+t/igBm3rfTN5aHnxp6s+FHwFhUqtqr1eoVXyw
KvuxZONshrBDPABCOZoEkHIDvaIymAf6VfVWsZV9P+d4LmgbCkS+zklXh/Dh+4PjBI4XIbwHJ0Ay
yZ9u87/BNf8t77IrMqe2+Y//pf4zSnN5ExxVdYTQpGEss8O/oPr1ojMhBugcgb5/tSB2RqfyGObi
JbQK61IP0SpNjSfNCfRnrAtHNavsPf6s+Q8IO7HQ0RkRY31LYj8EDq3e/9+v8Bvm+Q+cLq/Q1NDO
GuzCPExMQ3kw/zxsjDqTnPZaKdDNSpgDQ9Q52yAozkFpzOdCqw2vtGy3QhPLWxsWlyzl2NhLdeTY
AIiCCEcVnwEswhhZjouPDULD2E2woSf5GEbZJ1bDBxyCV6MmZah2JusslfSqJ6l65+i0DYZsOoZx
jB1lgdGjLkZhTzxW3BCiGUJ3ODXxnFzKKNafhQrEp6TdOHettg+MuT6pI8Eteqp+VuH83IR5/9By
QAILH3lYuWe3dGR8B8ZOYmZACmMZa26jd9mTTnLVw794K/+3O36ZJ/NOmgaLFqvVX7ipxmigojM5
R4Vh/Yt8lfbeSLgCzeLioKQ6TKW8wq/Jr3WNup+YngAaR/NbVMyXOrPZAQOgp5s5cb71a+fOMaM+
Z6bzzr81t9001efECj/xFzZnIlvRQfVVvQ6GhJxLGzdQUdD8/vvlGHTeIidOc2RBY/g4asy+zLo7
GdRGqT+c9DCS16DeoE4uYAFgp7H9pxxC9dts4QnsGgzr8+gniKC11rPtKgIFuhdLiiVq31vfj/lD
nWWP0YzU0cTrcQmb/JeTjs+pParEIHXBvwDgS4RT/7SmWJowmbxrwjItJu66MP+CwM9sVHc06uAv
DwhtptGEuEbzcBy1W5XoBkaNmSHAtPgSbcpLLXQgeBFljf4laE9RYQiU8KZ+wgn3bmckkDJEP5f4
wwj+O/uLDtcosARNw7yJI8c6pw2UiE5VNLcv1c864EQixwmnZqj9DpcHedb8t5GpmGXN3XFWGSqF
Mtkm+YA2VXBYzUlkOpmQwvVwxp4cE+/Fd3HIqLUjIsgnKhqE3UJZA2+427H93Md4NBLlvRKzuSsL
kmfHOn6uicAOygqs+oaQ5HAjpYaPEulOV27kMOHPwiwdhfXdEsk5wiLuqgiHDbxBmM1XWDHvYYa7
35lTzrnVCYpN6hq+vtETQElxzCVLH5MQMd6i7ccFgJp8hT5hEVap0FzrRwtRKadQKOqWT8NUXYUz
mlWpxbfM7D+K6Q7JatvNLLtNoo4PWfgbpIZB7Q8FMlNXgn3iiE35aitKvHdEhHG3R7LDbBA6XSGR
XuZQAcKUcKkYC9Ytz8+asOO7TB5GW2lnJpi2xalJOsQ+9ma5UXNeBKuA6ioKprfatH1m6ZNGe2ko
rpoItiU4goH4Na+pp4ckmbQHQrf/9gGONuYmaT0URMbvrD6bXzWnPFhVF6Iw1gj1nrEEOYERkP8Q
D5sO6d6DNYFi0emQn7AlOru8yq+0sezt0ElyF7rSv9o2ZncgpA2a7vl3mNr2rwFrspp6MjMhfyhq
+PD9wWl9A0Iq73LgB2sdIdCpzzhncdIzzA0/IFtnpR/wNi9LbhEOq3JMjC8jeSlR6IUrAoL2yTgF
v0oSgGOnK94jSfsMs4Pxw89I57MNOTzave9qeWSeOiNvLkKk6zFXs6emVjhblI52svwDHTnrKRT9
m9GV40XtTe05w1KbzvrRcsb+2ipt9xThZkZLZbwkVelF+N+8KtKrbUWM7rNikWU1DRYMMuaeJT3V
68x+7zitvNWkBj70rYOJYCwuVZcb61bqjmuSLMryaXPoxsib2Rir06gY17MNCqCbSu2xbifMH9xD
z4YffIyWVrz7lXZDFRxfdR0pcqD0zgH6jbqhQ/77+6smtkv5x/9Bb9zPUW7OImTuUDQ62cffHzTl
UukBwRiQVw0X/LR1riLsmalFDCKB6FqSwZHSugqRn4BBlIfOiwMpYUycjShbfznSHpgAtljAAMsU
PkwNA0+kpzdIQR0xBlABoC6sLUPYpz8+gLJHzLYmyrzrC7yJVdee//Gh0fxkRyIrru+Ki9M3/hYt
wMDJUpg7onRgHQKoPNDv90/YX3WP2Oj+aGnqCY+YuMWCP1CDxrjX0s7fQ8z/Eak3JWq/LMK+PEaO
t3xA3WBllUlP1FBWGlFSaqVqH2bv4YPoP6PK9tHMzSRUGjwA21oXyaksDXkAq7j6/grYoO+WBjlv
HYxFhVnPzdYjshJ6eS748be2Mo5N1LZ7Ghoh0vUp8BJJw7fuCm2nOvHvJtO0pcApaILKlyIKH8tJ
jOvcMCZwxLAVNTLH1qlvUqAJ0TXbrG7bQw8y8qDiD98JlLCYwBFeynm4N/EIJ7s1xHZkaJ465Zto
hy+1bj4jbWgeoKG2ripzqkeNmLPK5sbzy0y7BVAAy7Fu0V4jDTTrrTNqpDJD+EMHcQcVcM91OuCo
N9srMYTttZ4Q6SPT9Hcx8cWHCMU3nhSIr0YMohxm/Hqesp8Fm/AJ3iUjEsLfBYiRSc0K2rn9Ku2j
6FXKhfphQu0DMwveagjC17R3pnev1tv8CX+OQLlZKJt2+TLJEkr32bbuTCO++o6rl83zVs3GYG+H
xiPgxOn4/aGzLG2rFlX6Q8fe6OZZV5DLgLGthoOFo9GpMP1NgG9HncJiMPp2HUchcijb/xC2Xpxn
paXSI4OFVRQ4FJ5EseMqc5aujf6uWVNxqI0WVuKc9XcFV9UpcNKXHonWHVpfd0egPzGmQY7K9BWQ
lhHSTfWFPE4JKOMqRtEqKD6PQ03I6hSyXTuYeY5YrZABKMun319/f2bneO9sNUGn0gVXJGGR+/2n
+U2Snmrjpdar/kONmxbQ3eA1XNIhqLUTHbbMLSNwQBnFi+vbqrbTcQNfeTqcbZioxFbAkvdKXFfe
yGbkZTGtIx9/zAlRMdwQc5J/1J4zHlc7Rc/Ec7zptZnJnUmE+txlPyo/t24KifU3J7XlstP9+v47
RVDuOwaXV4uNhFYo7srvUOW5T3BWYEVREaNuqqHUn8Oi5BCZd1hQsNk6w0FTZeVFKeqAyrLzUz+1
LPqAN5UqK07EbbDATkDfB3wiT361jFOjPgahE/oeUYXIS0hdX2WmXj1iHZ80Xb1/J1cyemJthypS
Rzza4dNcFye2NCZhdD63mY3fL47tWzn6Ic7LId+HFdzIata77eDMl7oU5a21g2Njdt0J9vNmjoPy
LeuTg+w3utY/T3lpH4zRJh/XlhlpNhU7sa2nF2tGfFsqJcFE7US49BSeeRoLWmtfJC6ZL4kx47Mc
x/Raa2XpzsTKPSqSGWo+Br8E9nHv+9szHA+HwFyqj2b47NQ5OlWVVj2inngvpqgn9CSqH5kxeTqJ
GC7HG+JS7eImKEndboi/7FmQQmM8xPE8PlStiWefIzK7Sjllzc851n7RLw2fYIYzTTQM0OKdPDRT
fwEaAyEWzwhRL0lxqhO2Lg4gULArLxistyhuUUVryPbbvL/mdDNg1wp4akWOrry+G2ykB0qU4QKH
LCS9MDkJp0TQjVMxLOHZjgk8wuiRPDxSZt6NMQ72A8ZikjcpEcu5jbzeftAHtEPEOl2yEbI/FoDo
LBxK07Q+D0TNPk9tf2764tbAKKXfAL+/mHVv9JcwqCr5EavA1htO16sWFASGUu3RjPUfOnf9kfeu
n1PPHJmexml7rIwpOpRDsIo9qy/h2k7TWUfgtQHqxHh57j8dfk4Q9BsnIyshCFFkI5jboHwjthgE
Pvr10lfOcIw3juBMaHVZfzJrOuNRO06buZxoFlMwGzMoYhGbO6MzPLgJ+a5hQMcMzfdGUM26o4Qs
Dc546YI7YAvf0xwAnypEFmaryrHUbYaOBfmzKL7hj9xSC9OtrCTQSs4wevc4Bn3BvfVbiYUOruzg
C/hVuoo3iOLOnRLhOnPFLpAAwxPT9C4SEd+R8CsMSoziThMA44qAlK8VvJQuHG4VA6+x1Et4XKXX
ar59MKOlZhNbJ+wYPgGc5CjCblgTR1Afq0j0G1rgdNgNMhfQv0QjLm9MNzsFaWNQFqR8Ot27zB2L
0Nb0C9XIxTCL6DJSmOEyyj0N6AzsFzcqGZVHrZgZGvyandJV0Iaccn1+CgNZkKxg99AKWMPacdxF
U3rqgGU1uDlW1sTdbocjffl4eFIRW22k82axt6zIlF6iGg0b41fxEqchvkxHwaoG27pYAiyG+r3W
sb9Hkix50bxxsmaVHJQVvOfMm9Ppi0zWcUHRYmxUf5A7i+w2jrBTwU/phH2D2K64mo7fO42zc5A4
Z2irz1ark5JQSH9LGvwDcAa5QZf/G78fShsNPf1QU61N6lsOQwSac/waTeSJG8V3IvJ80JFWMuIZ
URob86GCCbacTUFOp8O1SX4OZn2JnDR7mJJP7MX2lrpufMxy8S6eO+57yMgjRIAZug/qFU+EEPbL
aj6dfViHMGpt7OANNpncfOig0ZzsiQgQI54/bXvaNWblb9SKjCcTGsphRBI5lelEx4YjFCyrtJSJ
h3oJklGr39WJA1pC9N6U6kv9nkuWy3Y/hCqJuWUNLSHNxSVO7HOjlk+kSFSeWTE+LLvqkBK/0PXc
znqNn63sp02aq3QacwS0QTuCsClWwgRbaIB4GqbpK46SrcZgdm+0BoAmOv2V5dTHRl/iFCkmY10p
9nT5nqPMuE5jOYMR0oWbF85XjIWrmyrpiQaXdP5kAWpahy3ihULgfKpC00WiehOgSeauYSI1qfah
xESe9L21E/OAF93EHRNwxEzn8imATpf5aYAwprFPTgbQaVZjyGoSx69ZH7KMeMysjJ9zxXceHbi4
ZiyauwIRdT2Z5MHY2eewWEeawNbXZkjbDibpSjgJuE3ORLEC8GsQFhc/5iFJGEwwNvUGO4SxOnML
OyxHK13FV6WyeZuBf4/haqEdIJYDvfiu7ln/SWortpajfOQBg8PcAs8vQZSkjQ6iyBlmPIb574je
glsKCYRvBF2b2CdYPDO7gX70A8O/5aV5o6gSmlJ8kN5zY36GvDR9gT5wi4G5rPQR27eEqbedbKoR
W8/dOTZAZ6c0YnEJYgEdOEzNgBjnyqYZ2KqnsK9+FkwaXYgIdHD8CZ5ZB4/Mx9hkjfAsI6tLkLbZ
w4YySC8cwPILijL103EXwhOuhGGyIFR7EG0N2KbMcBv7IuMM43qf/xKqvAeYejEKUmKbOmJTu8jo
C/HK14sOg/LbHfVqAgnEyLx1eFtDn8TAgmkoCsx1ki9s8zjb90s/wjdD8vbA8EVFyE8yF1JHXjFh
9cVuTpJjAktiPw1cM3AO6k4XkuRxbIpGHTB8b+UbTYFiyUFhpIYdS0k7rw2UPdgq5HTS2QeNn60H
LDGbfM52pfSTe046Wtm9JGYQrMF8NJ49y5vtUyYH1HHrUculS6A251vJ0LKsAEb5KnPOAT81inyg
EksjQoOkhoCH9yBrMhrfakRkSIaBF2PlKg8BsaQWqd0oktYQR3dqH6VbrOH01XEw1kTPrztBYk09
Ra/MEcO+Lz9bH5REp2ieie94rROR7pVU6IsCcK/oDX6r4a1XkLTIrynKqrXs1gV+e9NO90VN7Boh
eRbB8sh7Y7Lce3Vv6BkcQNP2qnDQ9p18SbUEDg7K7TUgiW0sqF87RuBI+YjWmBhqm7Gx1WgswAmd
bgjxKGETNUH7ypKg5bHEQsVaNkSbsIvPgVGN6zDx8RQPtNhlxVZkC7QehIAQbAvtJ2jYu02l3SNO
ATRdGOxjBohWfewSV0W9DqWUSPLJD3eaL/cqXUDThKG+jBsiu/IPcY/ZS4bp86DikWxmcAkATrcI
dxDGgO53Z7z+YijPdbMl2rbxhox3fSR9g0NBc6Q1ZJ5pC9c9C2mkaXgjGDa6ZOMdWjtE3KeOL5PD
Bl/mvHddHa50otu4FyMwS1bk2mJmS9HM02zEgytw0WxqlcoowaewMDKOAxJcwDI26jDUyhruBDa4
vnfT5a4082zc2KRLaFl/NLT0PY8aYIK5wiuQC0uqMs6hUbhZz8zBNh/bSTU89GYdDxy4JT9ca828
CeWyoNE0N7TGHXS7X9fZQg9/MSVkOewzbhS1T9lkAeiufoR555NbnpcbDkmunLjCcrbUXYAGWtFI
T1X8s8H+4NnY8ex2sHbGNw1V5sUmluITBIbP+Fklr8FcyjpBmzswkkf4JyhVVARPpqOck5azw0wd
tMpTe4mPhfgwtPCaIhvSUUToCKsDi3/AWWskXkmzUWyDuHbbEXtpllcnO9aeldC3VmkJqzEZrPyc
CXQzXU6cPKRsNiCL1OeQNc42VJ6hqTs2YwjGMyAZOe8tBZEYe2oGGBZVYLLmPhUEFPFvlP5Zd+L2
EDLOD+Wsbga1Sdwm46hb9bAzpAl9wlJ2TUQtnww5FzjG8OiD0pkpq09NVlwa0VJCSr1nmMNvJ2V4
3sgRrYwILlT6tAMNlvYBm17Xwi8n0gJUBjthK3elTgOnBGpGX7fhN7QmR1kIsOX0VtnDVZR0VwJ6
unRi5K2ZxgfSznHHCkBoilZtqDcnX9kSjIviMjHOJjA4hgSSJS1ptnYEuBKgyYgKThCzZc7GhTb+
huPsk0O2Pf009hJupapStgzTarey6JJw3msOil5wuKjjkuUnMA95aoJWTHC4NrWdH9Vyzo+StBUK
cxbAenB2wWzUO6i8NSVM5+KS4SimEVYZI0FzE3SxhDUBsazj9GC01VvF9TmPerdPZLjH6VBsIyXU
ziNxV/2UQc1qFsh+9daO9XRQWxxGpZnx0IssWCkq3l57QiULItsqVR22ZrvFnTmsmj5Qrhwvo12C
RQFRdQqjz8IsEaiAWZM9YHuIBOZi9kQiMZrXZB7lqmva34FJKGhrhhcJr6uTA772+sLhAIzNhrL3
Qm5e64Z98dHgU9vUtn6h0FghlvKc9hzCJALR9mElJIiPnjnA05ubTRxaP8eJ/wmD7c42p73dDahf
WKnN4qmr5E+qsXvC2ZONvU/NL7/ZhUwG3kpu8EY3NijgfjQSUZwMrFNF2hSVAn9kNeZPjHjUlYX6
C4wDKTQCLljqW2/xlGDXVjkfy/iry+I7+IqTGq9NP7+QiLLpp5S2MklOOFhXfUlv0vyJHf8TIRVj
yyDGIeEX9Gvz+/TTGnmesnR8UbMJAKMtntqGY4uc9hpmjjWn+MmFiunG1GUrM+PPhALxKzRG+onq
Ey0w7jvW8T6rNsEANm5QCKIKTV5kjB1jWLI/28p0pwkjS28t4hNnWyXiuS2gvBDJx4MRPRjXviCL
CqkpwUwpSTZ6nD61FuaW7BaTr7C2hrpetU4sPdDvcu9X4jFN0MRbCq3ksbzUCbFKpIfit405VnRK
ra8EmnY38NufSdWSwp7R/s36ZfMzWFf6Rx9dx1lqyi5UO9PT8V6ykaC+9jFteBgFtDVBOIdhMU0U
vfrbiUx1abgAt7Rca2i8hIFaU4+C8Rfgu8YA2DVS+oF7CzatY0oSWIxPah1iFcJPxkkbcpuMB+tn
I5dOi9ka+5C2vDtFyYbwE3J1a+pSBdETxOpLRxW7jwdmcDm7ywrMCqt9SmmeOqN/gaP31c7+3hyb
syJGLx7kj5b+Oa+nrPHdIZtKEp/IWuFjc5YtYR4FiW0hokvBAnYrKx8p1XUSRXcmXE1uK/5tO2ke
f212IqQahVCFbFdxp8FuHkSDv3o00q9B0E4QyYfP8ZTifHwtOZ+ubJyYq5w5/Ybkp2w30Ct3HahX
cRuN55pe+DowOZQX+sxYXpuQFPrKi68nnqU31GC+Eh2kObwYQ390yG5ZKUUYeWFCC7jS2/sE78dT
VMJfYolKFxNLfmr6Z/byYNcUtgfiObHaz7aJnvERJneRc74ihPRH1QzDFnlYDgD8QeBMolat2SQb
3pOU3DVOOWPkLV5dVonuR1hxfPV74neGiTj28MOo6ad25LjBSapXOlMIK684E/lDhBGdxkenNdVJ
N3U3k9mGSC4zaodPAXwX3yMXKnAWvX/46Gs8OE0ZA5kRhf1oWemvxkZLUKXza5z6RzOZbTq2R7s4
wJRg8Wyt06jFryPGD2wQjxhkhKupiVdElXI15oj4kY4y3Jj8e6N1eF2L/F5oDACchrC9BGEUTykR
E+DUwpHoFhViXd1A+g6KIiMfGdBrPg+cBJPugHoEsqLkxtKtBfVShAeH0Bd8TsOlt8TB7J6tAuwd
AYWwQ02bxTNw6CzYFEtwMNs6sFasWLFX0VKxO1QXjIzdiuXX8MuPZc7oG686WTE7DaIusY+NNxvK
S2WNuNm1dCkTNRfdzu82dIpdNinPiFMvaQdxh6E7aSs5R4Q81R9q5ax33aHqhBfAUavKUbhNDYDH
t708Q4vGzG9lWhw9Mit48jv/NbWQcuuh/zugLTNo7PM9kOUadsuTpFIV6i3r5WthzOxFCfLbpq1d
pZNQghJoOintM9+RyJIxEdo3v0DQHqssQlzc+1TQfKaOfTMtan9esQNVG0ZPdS8SPV2h6Hk1GvqW
5lmNAI+YFfSYVqeLNaNxrUoyUqZB0pIA+tfaL4lof6ZV/SOxS+QETbNtaB0hxdWa7RCV1zwFShSB
F4r8mJNFT3UyDskRdNST6Td3atI1GkkwJEL6UCf91OvLDeJ8Lim4Lg/QAFWczqRvGDRU3HlOOQLU
wKmRP2i61QOmA42UGV2xKRxYBbI10PohsyW7TR8egjKnOxbPXK6pYIBGTyZn0R1nQsz0Jr4QCBJB
WbAIU+j11TiWlcuwd5XQWkW7WRbrYmUMfk/QDULHVFTu5LyEoXWzfEfdFbQkaEt0MY3ZgiIzRm3o
DP6xVrVHBBDBIVOYVBpp8ORwGMOQuGDAyF9yDIZ8ahtq66iI9xFO40XLWPP8GmtU2RYE1jwFLS76
s0pjTwlp4yYNncbBLsZrmTfbYPTvs1XyJlWZF5eATFLa1Y4azS/4/RqUJvT81Ca01hxH7o1ivZta
+5ulwVqzSC7RsDxoTqa+pvSV17LNk01MYqLFXBmAiR5ptJLEE9wTXBu0AswJx6+ddm/p3J9kCl12
IC8jnpwTjVCAbsbsuwXbFRmIke/Ph+hTK6FglLL4bfbAZDpF+JtqDG4dS2KTMl91LLBxbbscXUyx
x89Ljl8LB24ZGJtJxLqZHVRcsKmMfgc6u7CIFnMXeM8hZnWKOIqNYWvu5hJqFnZtzsZZn4JVLjtO
HcxS/Oug+Z+E0mF9WbAUuYkkADvYtA2a4T0W+aYbmPah2W6XVLljM6XZxuR2gFw3HorZ0A6xERH+
h5a0mHCowPI8qROQuFD76JSOB02kP3wTQjYdvwGjj9ljW8l5JVP7EwUcbFTLkbR9u+eQJwO1K+uk
NmlnTU9PpO8m8p0kPhziGRrfBmrwoBJKE9O43FQxILdO71GvCHObjBEjQouFJoGjFhTqUhu/SV3B
eHNFjx4j/cVYMLb1ExU/LrfB7LkaJsxNAz0ViDSdARMEP/T1l0DgkZQIhPUZuIljIq53kFyFvwsm
S40GHC3QlVVTt8Yj6N6jBaX1+78BllDFNDhU6/pFQRXsSqNsF2QWIvOsPcgJJJaTp48yjG8JrABK
JqajTFk2g12Sb+jAyZ+PMy15e0GdcOOjtYgZpZOx6dZOQrgBgKJ160fJocleqKDyYzf0h8wgv8pk
iMrDCw9qUCCyzR+y6GGSCYp2dMoLQQ1i12sC+1dJtAsn+qp3zimHR9UMfgLkZg9Uxo1vIj+I2Pfc
rsaNwBSb6C84up5fGtyRGYWK8cWR2wVURHWXi0K5VeYrcZhEOfioPNpulg8E5+Gh4E0Xke+h5aZp
Zj6GGQ0h0yqLzaLjc9q82YmOnXxCDtLYylPrY5WwnaLfAFML8TH2uYsn9KtMK1ppsJUjtNoEa3YN
3/4KDbXYqIkybyHLKGBQEUHEEYHCzHv39VOZhOUZjfQ+SevaTTs1JRRYsph89Gl+tUdjWOfwb1cI
/yAKmDxttDA3juRJSZoQtQY+tK0MqzO6MOU02K9VUwUnLYEqBAA+XSdV95AO6Dgc8xc8H+tg1c1H
4DyGBVQ+ZKX2Ia1NwEoi+zHX3JeRtAf0GWF/MZwAFzwdjkZ04jXWsh8w0Hcwi4BMtkx8y6tB3bUe
CqBOVMu/ktwNK/OlUZCkACvTDVsetHI+ikTGp45zeth9BjKgkPMRwEUhnzV+9Cub1rFTE+hgmiUH
8/7I/nNKwcC6wB147sDNysn4XYfo+MMU7A9Tj3WF/UmRUX/BXLUbqwJzVzdca+GT92pms2eNZF2i
2cbLOdR7A0eJk6IA0OVD3k7Kx5TQIrMD6qkkk8FtdEjbZLlnQAztryZWIwSytNHHEVSzddQs55B1
KkAcDWGE0bxgUUCWV2CTx+mGCM4rs0L38i7SiYkGecMQE3j7EvusQh7xBEnPdLREflOR6KxUEyOc
jj2CjpPi1QrHjiTVw40ROvjSWMp1JSByA95p01g4j3Il2uf2W8WI8UhG3V6XHK9KLRzdIi6InVF+
p3F0VaHWDtzYnqiaXTwzZyuGimcDnCvtM9CVI8lUsyYrSLVLvh8E9Qr/L16BwGvrY5mM7yxX9rpP
Ndw3xN0JIM1eWkjYlZWtnZsmuSRgMpb/QBLfDTJKOddSBuiCdq/ps7XH1LRNS1DSNCanONNGj04C
KPTnKTafJif9nECDrsxOnnU6eS4yJ9RS9IjXZNOgbcJ7Q3MfmJXd7kM5PQvMfjWjuSSI6IvbDraC
TZMjOYSK+klGc0hGpskkliNdWOFxIF8TRBaji4RQQxU7Bw/6eAuV9srcWNtqVfxB8t8DEawZLZqA
bq3G7Lkr7oXRnUFbRQQAVIhPUjqnpvj8T6bOq8lRps22v4gIICGBWwl5U5K6bN8QXW3wJvHw62eh
N+bMuVFUvdPfdHVJZD5m77XHMblNpab7Ax0fwmLaQV1UpJdMS05Kd5kt6tDQq6+6pp90opGdiJgb
jQyOM3nvV5RSDxGFO4L2KLvk/NnxRpeRrq+8T2fpZetNB4RxZWnCuRQS8guijdo3lla1bdL3tp2v
KlN+WS5ZmEP9ps3HpoveOSaalVubm5YV4rEAd0aZ1FmbUeewioE6DvXFsrxjRo7QrUlqrrHp0hrV
Fxywc5zl1YaF3+tMCvLRUvWpmxLvIFPnD6Av9HAGhW7OrBw/IeZpBCJEl4fdB0lYdKqK+zfBTwOD
cESSF6CvCQV5WsDdqFS1AZKqt0NaibxYsx62fc7geBNlhL8lqLp9uSB30oozCdnWnv53HaA1W0Wj
aDaYhPnITfkCXyTJ1orLm62TF1N7vyjO5tUgK6KPvByxEUUXkcvcA8YM8De3yKaNNAKVSKyri2nG
r0LypYy1fVyjL6y9rwGzMmNQJqcov4uNRffUIcor0MFwGRVspPOOe8rRbrU0dnJEBhnNC/qQewwJ
wVEwRmLcqJ0aq/4IyRDhBwkpUx33QCw94xN0MDHUfqRAAcDUgSgItmxTSH2Wey0xQpG9F9HezZAq
wjT5XUYOdC2z2o2JfWK4A85e40ZTqOpXw1C+GIw9STfzyN+yl8TRIj3FbvzOm18w/YKrYfbWY8D4
Z8CiAQRvWGsb6QPth497GFJhCXjQGLNox3I08FmGr5MRcj9gVx5SqMn5cLE75ABy/pvHxoXzePIV
4kyegZ9p43y0wPcCNxSHqKO3bA1ce40C9TfkVIDRD9cKK9+tit8ujBUSki0fww36sQkhUiquoK7v
PSyGrTfErB3hf+M7ntMdI55c1/4FRFTfmMgaytnlrEvJAGCcwkTY6JcAjTUhSfbV1XPCzgl0qaGE
r9qoJdssCerdVABFGdFDmQFhkJRQ58QmBbiV4ZYO7tXI3V9zl/1lBYM3l5wfFCSZj4qbgB3K8XIQ
zloPiz+qlq/OWLFDFnwAWXqSCvPLs5AiQCFgk5+5LcdQ2O0TKTauwVhuzsmbZmo02WpXZznaHgHP
TqRju/nbCXPrFI21a6XBtsIFltq5BIeaTBHZ/TCM8PSaq4bct2R5XC2leNsYqcmgApmPFnDoAyyX
/MxW3LzJEPy+E3F6K7br2hDcoemjtlqKU8v9rgXJY0u76qGg3jjdvC91Yjbm7F+shLNthhbQ5ong
tWtUIZlG4vKnABTKPvOLwgyJ0jD4vUVUXlg0TNPUfUyS73CZFXAdAeVD0UScrGLz4l1N8gr5hVXs
fVLAOCREJUz+q4+UMaMOgGdr14zHw7DbdMKDlNRaaBTMMt9b/UdQx8EGvXa5SsuBO8gr9pkoT2NM
WZqzQGodvfcBh7cQ4sxzKodHqTvdpmrraVV26gv7NagNGFYr4bVnDe9EozH31ASFTy/fFUtyVmSf
afTPbMcQbzFXeh99T0TDrdMlFUA4wW8eRBx4MXRkL6vhgKJ0Idkj/acqEs2iUu5I116ARj6y25NG
Zsx2tLsHVwYHXbq8XZbhy0r8npwIVQshGkiDJJXliNrjoPXL7rmb3/I26uAQQwm2o+hzsmBrV3VL
VWZs2NLfWzP620XaacbDghLF+Vc4K7vmg9C1hMBmUGjQ/tPOj1wOPmtfWMHLEFkvflvFvX7Prb+I
md4WHIwcmHGMhb3EzYe/WOkNXoSONul+Tq1HqTpmSO1VGiN+9xq/H1I2Ghi1I09A6hcSTW16YgSF
Hd7loantX15EqYkdaZ9MMsLiGl/yZSDeFomxHVpYu60z/kt70AFWkH7iJpT7rTPzA9vQVmmU3FXp
qW8ocl9NHWq7QoyUF5W3SUYka6WU3ynLo20v549ZoRMYmXLh95yQgCQlFZLxqxvblwApolE79cGu
UF0xBqqYgkXvQVdvDZRP4FKYQwSsX7ppfO961mhYS5rNA4nzZ2EAvc5sEq/ViHbPAeDEbMs6MouP
r3GiPUxSzWwe6BWhncHHcx/eaNMPox1/ZoSir4zEyTZ6V/9l+//Oby3zW/Q3JBzUI/83AF62XgbY
GnJjvR7fK0EMdmJcIweObeExvisq+1AKw2QpyAdQlHoGLIKGlhVv5XPsHsmQJthuDk2KmZJ1gM7B
NvcREOHkvUj5REQeUZOxawFWpDLZNfw8FIfROpvkp5dp5Aly+pW9/lrU5Z+eC9wPQ/deg/P0O294
X47a1XRxBbjzpre5FZ95IDjMAcBvDLe9wSlo3PJhtszXurz40soOyXDf/Zlrmq7ZhBqvOGoupSpP
8+xoEOWsESxIx8U6m7A+oSv33TVxw38yrL+ZFj6GTp957tEW12Im6ysX2l5ddJEso+EAxjsBuix8
k40zIktKW8imbWl928brUEpubqe5s9Hq1nk3PCC+2pYMz64LdpSeHCk27V1akC40FG+OQ9hdQ4KR
Cwe7rmMyEp8u04hHBSJf5sybVPvIC+APpeEwdZ7peyae/kCdknlCIyM2lsO/QOUcq0qdizBcxJZZ
RP/U7uswxdtJUVwJc29WakBWRk/ZQMiBG1GskRLc9AlpDevno87vfs7lUZdjSIBLzJTdYOYrlHpr
avGNCoyjNfK4++uC/WvO1kiyiwg8zjVSznxWQYxONXMkkaHU1nmszj1qubaPu4PmDcuKiBVMbdxJ
1oiAKUfJTqcPMRISaEPKf9JS5CNaAn3mgB4CuMWtQHtvEXTnw1enq/DUGwN4ZqYzj3Uvv1Wr6CfG
GlmeMl5xClBlJMQjpskDS9Yj5lNE/V4zRZxfA1Ns+soOuWCZnuBSugzskAmcor6YS0YNKg0/1RzJ
7TDO17hK3ssUz/CcHfDzkEnhuidAx0fdYOQm8SlQq3C5SledciJhJtLlV8loJIuBKl433UwkpJPV
p7JAHttp/UuFrH+LaJzjTzs2iurJ1qdXk/dFd4gF51kiJjoswuuihy4dlK81KI3Z1ShiuAd7Oqgp
QtDPtd1YooMxzDrIpKH0iu7bEORPDG5akOeDLL6nCuVqz3R011MIi8hyfyoS/tbQLhh7p6W91hzk
AInRHVzmTEdp6xdykBhYs7tXXu4PSfQtSZXaVEtjVZvtrTVoulzWk6tgBqCUN2yt2ursiPHLdMZh
D12eoNJ2IglLfaogv8qMUK65K6ibtxR7zmRcKqvvtq6WYCRMjE0yZekaqQjZYFr9E/6hdkTju+6i
0FqBKK+2JWH0kdv5mTdtzDmfjnPxbomCDNOEXzRWg5usZb9Lnb7xRfGnwd2DfSl/s935RzMoBIAQ
1LoZAG1FE4eg0Tn007Cng35tLfPHPAPwJZOSw61tP9olADuuXwBLWeS3Q9EbjPfI7j96RVIDpd1q
JNn4oCT7pb4PfSdy3h0z/xdZ8xcz8mgdg3XMyuFlsaJzUuRbLETBGnZHstIwt68VyncbOHNA0bbW
BwpZVR+DuvsgQqm/oIrw1nPL3MN1eqIjyj3wObExPWtAGdUQD9bED4jUvAfOtHEznToVj6hLCYF/
vPMlJz2AFlIXzXn8oJLCMMZFVoXcpr2OeDvBOLcrxgmZpPGPxRvHVEzyUmN9EGZPtK5IEEkNDyNm
2Mm4qDjnwtsP3pVEOElTi/tO/46y4i7ThQMyMGUks2FVT/W01lgZboKS6Aoirz4k7qat5ZTfXkR5
LdyEJGp1UESxnD2GKXsbyBA+pghg/YjW0fXIA1IeRb51gYgF27teUpFzuZYemQuV5ANERi4hPMaq
b2hVO5sHrC+BMRSgPZhkYQ1skRJRrs7VvkBIEMIGZie2dHJC/BatS1ApH2lpLVPGE6PFCH48/4MB
6SmYdQrlsgnJb1lubVyFCyfLYQbhDlTvAxIIAc17nOG0xLK/sb3B7M/sjjgIb0skqUnodM7stfs9
4mHdFlr1LfKeS/6fdEif0RsjWtcBwEyvirVN4kQdc31Kp6V8zjV6JW1kk9El8dGtPPZgGVkfofUb
G4t2yYFgkIlCpR7mZG17LJacTdumiBOzWzQ0EDZtqkB9XeXjFXNKdk/n+D4VCaTzKvnRg9H0xocD
IIIOKD5FhH/6UxHs6BmIAinjT9gT7mHEdp/X6WVKCSNRsJy26C0cMDJJsCM7WQMGxLGgiY/UjIod
5eaOWNUNBsPzxE45a2h5K/uaIWzckHP91svU41xlJmO/27jCdlnGee3F4doNSTgLkvGFoFZ00/ym
iC6z2pDHUc5+HSCstGWyj0Oj9+FkouXMiUV04/yRRza7YADobuT8TDKxt6CHMQhC7jVBvx0H6CXd
OH471S6QRJaHWXgcGKYvn/2HFYfxnUkQz58LOuMcA5cn0wuoKBFO/ObfxzluNiRHJKblEunjnsWI
uCpziV7ukdmwtNxEEWEmbt7stAQwm4OTDaEpCW1NzBdGFv4I0ZNPcvJ1GOUuo36G71F+nMq3eO40
Vn3Sd4tInSdEgAbkPF+rn4btlwo6586y+be2+gl9T7GRMiEiRqabuAmoQOeFXEPcZmQVe/4MTWTS
g6dzBHOaRV2sRmURhM1ln7juBboemmeqEfJGWAtUfXdPIxSzLFOXbakismsk2VPDKCGadTzhxUFc
YVK7EkvQdcFPwDYg3TX5henFQzQ+ev8cOxfvLes1kUDHGCZ7l3XIB+J5umhdfMt1i+lOHZPMkg+Q
VAm1FHmy7t0lB84Jf+RZKg+ior4pxS+AJYwbyGTdGhYxPxMk8xyv6CZRG3NsS39XYzMgH1vBqhcd
aSj0GKkO0Ss5am18y2Yv5nZMln0lbxiQ/2bxhBnXsvqlD/afTGBaThiREiGdnfiZ0FbaZrGXTPBp
8jGkuAwCYLg0ZtWfUJ7sCq/4rXCrH8ZawNAynhPM3zgnHi0V3hY8D2M7Cmxb635Vjg9giN167ZAP
XI7GpvfAiWYjBbLBjIS0v1f2aPj0l12mmurvOi8Rg3poSwThLDQJ2aaNE2j/0zeJ2Mkqxhu1UqgS
2CZMX3ZVk6EHmYkBXnoMOsKNuZn3Npd22eLsKBmCbxrbq9fJzJ4xKSnP7CwOTjmVJpZ8JMCR5pdG
SwfmMYFFTCh2BSk5AAeIi2oqpIOGpYMum7dzw81QtQq7UpORizMRd1M6/GWCkspEb2rq5S/+Nots
5DKcU5rZca97BFNUEyStiL9tZYj4greFHG17babmHy2E9tkEx4JDh8/avNPFrWTax3ypi300FMO2
6qK3rpb/olTdEGAQwotIXuuBaZGbV3EqaAMCU288KdIN07jGiGRtooa1hoyIKXSG9qI35lfV8+HR
+WMzoaBG0J0nzaxfMo1EGENSioHh+TRKV2xqL74wUgY8Uy6kXSZ57vhqUOsREUv9prnqYbJu2AUW
iVUYM19x5/1NhBUdLHxT9MLmbjIZrjNMxX04DO5LkooTKVjuHsfDl4Z0DDmRaybXlDEInDNAZHoa
pdfQYGU7ptHN0ELb2pMeWTINxzU6W65ceZKpStrUcKElV00aeju7L3lfvbS4Dz1ekbbXv2EwFgyP
oiNqExhxHfTD1FL3AQAN1VN6L632EoyTOlVB21RcMNNrZymN7T7zEVa1R65YtdcCDU8JOqHJaE9Z
BkjSKzQ2SKE5Fzj0WvLD6jG3N0Q9/c1TJz7Y3jwuHWW6FzbygqLtH3Q9NbIAMk5xzcc/VUrM0zxY
8IMwp1/TVvy0WIsX2ZnPcnZw0/o3ukBCDu3xbAeedmOH8V3JEUvN8l1v92uc3d6pJLrw0sReuO2Z
bAcsVvZk0p3VOCCatIlyUjVjnAjBLfFuFgrFNJk2PQDKY1uWDeFndpjtkcR7W7YY09pIVXkVy8vz
q57U82NNdtz//fcaZOgOI362T2CAR80PBYrzOqPgX3cIXwxEOA8LWh5ixnHX9BZa/tYMd8yTG1AA
XnDIWjI5lEf1gAodiypICD83zO6GoNDF+sqfw3nExiVNfjWebW4o+QH1MiRdYbeBBkl8PSBbam4S
BQ8QEnye5/wb1T9nHQK4FErf65TP6OXF0n83jv1qFt7POo6X+gceqMhYGOhGGl+fnMyC0w3mevuI
B0e+me7uKeVjvRnfBViO5/+kdA33PEzg8KBATA+YBjuzsoujY6NCNOpCvP1/33LtXTXlvNed2d/z
+iBCo3jYywuCDuhnGLl0hBJi6qxroLvlSUzDrg9HZGqGd+o0GV67vHWuvRBAMcZgW6DCPAH2sg6p
qb/m6SzkKsrd4wAQ+xTMTnbxWmsdK8P+jzjJE88vlkDIdZw5ZGb9v5exT12AXC6iLieeN3gmmFG6
VnvAlGc9irSTV8ORe0/l5ppwt2EfyyJ7q3C3p8EoHiOM+zeAKldYqOLFc7PoKs3+XU288VLvjH3d
auPDhsRyhzubTvP4aCY7W1v52Gwnk3huzSyx9GLmaHr3Udl5QNRlEvwxeHpdK8uPFniZAyBJe+Uo
N9vO0mk30naDvb1ImRx0I5uW6mSfZKn6IuqQwUWdf2AwO5a9Z+/I8kGPHMXGV4xZfEVAHacUNlMy
ZoieDYOG3VXc3DPh/n4yNBDoLTbftzgtMaoCKXAwEjP6nzwkl6lpF3sVGcm+ay39/Hxp+RD999Xz
W5jU3OJxtTcYhu21wfOQQqFE9vL+zSMg+OJ6bLtspA9+ZzU28j093WKN0BHTyOHdVHWMJrpTB2m1
m6irulMubHX5vxcn4ENdqOXfS3yBKww0Iv/7Ei7y1MHTLzW64UPxtMijjG1ojaAZSIt0RIxUE60A
FstsIFwJzRJJ7Hym07hb/rnViWQ7zjG9xEhEOgT5rlD+orPMmz2W9HBvCWUftSYyiLxZvuxjAmHx
04LWAhhhDGVKBIjJBWGDY2mq5j5BLMNdOOXHYeG0aDL4hiJEKrPlGid3mEkL1z7hvpNO4vVD8MbF
TmDOPLV3GjZ0LMnAeYGkqjrb02kiTMzXNYaz+gi1qrSL9MURzM5mdg4Gt81zk6Di9pjjVt7qWXVG
WN/9NYV9cXJL3kt9/izNibSlMNYfLucb8nR3k4+ztjPtq4N/6J1/HFFA9jicbWa5eWJ9GGmn3+ee
hKBJ69AdKyanbuH9GocoPtnYxlkuTKwKA3NLVtF06LEQUDZEtDF5VS4ulgOoH+R2o2G9VFXh7s2c
SjzH1rd2ChLdnr+H50uoI8Hp1LhtLNKs9cUs3JvygqLePMBjXk5HZrRxjD3PMGZSb/CrbNP267/D
IsM9MAPC660ke2cDw5xgocAoFAW+PldE8i3vPPGB3apPoHtZQiDwx0qkTuyu6mZv1sZ7ijOJ5ZfI
bywarU3BI0lFJJWfjgKPOKg6wrWijTtG40nHd7Melolrw3oWqYl3epJqDRPX60wsnJ+YOhbhtHsg
ICcTURG+hWLuMJJEtCdANb+UkWasPc2JTxqqiqFz4lVY7yp5lbVR3/97GcrqJXbI3wNbgARA3cgd
HW5ErOnMs2Nv18zzl6yk2LfEPe1MSj8mZc4tJ2ASeU43oBieq/M8JCUn2XhIKpG980ZFx9DUoi2e
gHyfKeM4CKG/+1be2qcwVjNpcEFyHkuontZkfaXVwIBQioG9k3ytZdi/VU6dEFZPXdla4sOIa7yC
XKlWYfc7kALlD8NmbcRmIW617t1Z4pKGPkfzkuWfYhTSb4gLOtht8h6LGQTEZP6ojSG+ZnyIQngv
34Qf3BLGtYfQYLvjApz+sKixNtrUFAvDdh3Oc3YSBL/SiLrYeiHsoDTnW9Kg1H4e2r01ElINbOUw
zPRAyN05tUs8Ml1BsmcwmX7qOPatBDwK2KWpGd6qetehBL8SmDVfMZHws3T6HxBW8wYbAkIXWgTw
t3F+rqMKXZLTmKT5AZcC/BjeGOvhKGXQtZvtyX6t41GuXZIhAM/k6VlpuberY4dSidwWCwDXhseR
pRaw4mvqvmNeHC6FbmvrbEAmmqeaceYpbLzovdVLEOaooF+F1tFUV/d+cs0NAyNqExktQPtpSPdj
14Dyf8KPSCFkudb+srXW/mER/dxR/NoMpitEF9B98MqZCCE5JyJscnlCo1smF7UAHvChmqf/Dp8U
/EK34IoYHL4ydGWUGAwNapyofLEMVOel0FcowKafEsmHKbxsUy+txNjBiZop7Y58NAnAw25lsI8Z
DlGe6rdCa/8YGbKsKhTGGSD/Ejxc2z9MlcIT7BdhFtgGC+uqo2zcHt6YHsEGwHhMIijtKGxQ+mM0
sI0lBVmgxeJfeZl0wk46iBH7OheP3sR21NQFfqGyD07RIA6xzJ42ZAZ5PTAT6erQYUqbMr7wMNHK
eDPA4sXXV0wrLGSm/3xjA7d/CH3AB6/gewZyEjvMkzlVmiM2HNgBBiKPFngBbkdiKpbDgTGo3kzn
0aICS2SAZKIhusrkkg9pAp4nVMdZuKUC/ke2rudHiQuuZIZai640OBhRoa1xHM0UxQMGiKnBiB3F
XyGEix9lyACb4s85OPQna70XBswHXkC8LythTujk0SNKenEbj4aLow+Ye4ZT3CD8OyNTbMyYkFdQ
1cYIcIXBSPB5+E/RnK7thufAzZBahF5nnJ4voznRf3s5SdREtfPUGDF7+hp0d2QNn2g4MIfVEWeI
B4E2iVq0zGT4HSNWiZtJjvN5WF7G1m2OLaNOO4DOQB/tTMdkGemlIrlKZndSoyYK2Qy9cNE3q1GX
9bFK8s8MRhlBghSYBVqfVSMkzFOXMHrpqJ5LFgUFCMdslzXNfJ3KpYwewhuwH29Xhob1X+/T8JC+
FcAvFlPjO3AD+9IbsrkX876WVH/PI2eMmqPdtWpTGNlLMAXtwRYDg0EyD676kKAn5ijata3r7jR0
ryRgMz1mHMYqJshTv0uNad+F1VmhB3ggAdfWFX9qFy4x1XVRyF2hiEeMKD6aPmnP3igHerHsBxB+
5WNoGt4paNQ2q+eI6RTBBGTOnTG7aLsqaOwtBhDn0bscEHO69PR2TLMpI19KuMVmJv026PdW3UdQ
fakfGtzFJaGGs4rrc1MT6igW+sV/P/kYDz/H5QREvnubbZMac6LBAR1B1MaznNOQB6sEk1tRV6Ov
L4+MgZFjD4B79EXWR7tJiwE+V15w4guFZj31a1UkYC9QNRt201HxlbDLmgDtZstQMNZNZBrhvJMV
om+cz+mZtWdyCBVR2sB+dyMQ4mNCRPWZ/4+0v6qyrrqTBb6TtSNmoPzdxSm3xy2Y0fqDwXEnlPNV
MIeXBIKXJ7NzP3wNc+e82CXzC51JZYhR7+X5zDlmZfiJ0zqXYLAKcMLmW52YRyKh9I8BQdW27awf
mGjrF4tJtSklmC+q0hU/2niThPD5SpWLihevSI4C2cjDn8QQwHDysnnv6oonlQeWgWAynp9fNRFI
5e/FCzTLMH7B9SVvBmXpTaao+lRxGrPAQObzv/8ZeRxgJrBr2ZjTxo/2Jknr/EgoHJxvYZf+pGs7
PZbiKlsWY3QKYp/0nrgZjVrCKswLU7Rdo5LqnCzMPCwIwcmpu73lEARuwbbwi75OweuF6UVDI8hx
5oN7la962bsnTD9yHTPH/pp6x+eu2+ReIe8uU+ld12IWqGVVsa+MAabanSLluu5vblLmB5danhSH
sL89X5QhLqGe/9Wz+W7lDjtvikvPGG9ZMAenfmrgUNkobbypOsWyPZWJXZzqpPPuNtjm52UwzIrs
j+dT1i0phDJ6MTU+Dkabpq/KdngzQtP10QJbO+LY0oPwbNsfAUCha56gE9Vg4qvBPpldBlln5Kme
8T6dyspgZe41FH/Q85BLmsUjKWfti+knOwtbhjtZzAkpz5ipVJ0sTqo6vD5fpDBCUMDWdKzT+sDS
VffLqobukgxwP2MxItYwE+3Ok0ctkQYP2O1Yzzu0vqUzKxaGeKYTZcy+FnrahlTm9CGs1wxgHApv
yX0ILahlS0pMjsswpVIpJXRqGafOYOVD+lLM7H9YTUlUBqS3Q4p3OLRX0fKZxgMLuAEExkZSdtRh
3RzneMzO4/Iiu+yLQ2HkyonTU+WUagt8E3M3OozXiaqhs4m3lyMhWdXQeXtsN3fZGMGpM+kAoYEb
xwbv6Spe/iaxiPCUo34WgOZOtuiiHzFu87Uy82jf9z0gG8RTOyRDKHN1Bx87o6atAwII6avIboO0
rn2Y2Rs78ibSB5rsRiLf9QmCSvux28a9Pp3iDtFWGVvOrk3ZCcisgbFWF++qIxz2YNuVi66iL9d5
C3EYkVjo94TcrDV6JwDHbb+tmJwWpZlf89zu79ieqt2ChkE6RExbbN8Z8TQ/xMwsI06yv5S+w1eK
N2nQsgwgnsfNCk1JMyZ6LzNTR2Pw/iWTqAlxVA6OC/ZW7HfJ5g5QmuW1EfnG5Kqb1ejOTsefeaxl
BOxiCgWTd22tJUX+UgS262uJCbCrdt3V80fvGGgzpswi//ktBhtOtCJiztsirUCARBJSQWPYSWxN
/EwXPMeM203PLwfbOqWGU+KfFkhhJTnHRiDgpjqBuHLsgn5QwBb7HJttMmrNrW8hiokQp0fVeu/C
oqxo6fZ8Y3ZRJyyK+rUwa3mmXJNnWwTxYYzyH1KV+zTw4ttcGOGrGCIuoCbRdkaGZJBw0fqkR63a
RpHNPt6Vfqeb8ScqUsAUCDQJpdd+JbIhEM22i9vgRLvngaqBnUwNOTCAuIOG10/SmdOzFskLUvdl
nrr8K2NMJzZ3iq8ZCEPmTjSvT7qSyg6DN1pXSEnWGS0YnAnHCi+WGbPb99gWo0pt1XSzZCpeUvcr
sDWql3pYO4SB7ElCuBpGzsSq5e/AQMjShe6FkYoQx6k5VXkiQUfqHSaLu971bEGXqRZdy4qJiXY1
uvaHVwUpB6b92chpPtjRErOa01dIcaCvDfz/Gi2zqNczgwLcLx4Jr262aDa9fNgb7C1Po+lyqXFO
M0wG1yjmn9MMVuOJgepM71YJPTwRgkeiXkapHjbyYIbZX7jofmgn6KRByDYbOyMLTBql92IGcXLx
Yh0AB61vbfaAGSziTD1UOQjjS3+gdTk+uW1SOF+EibApxI29aZTbniGOvkcYIK/J8iIb+TJadXFU
8EREOOyEk9kvPAADiKFlkImPLz+qRjJyVPJPY5bgFtIh+jF9d9g5tlnBn9T0bj4ZxMo6PXdMBYdz
ag3tXQlmZDCfQvagxnvQ5uENSFL8sRbMm0+qNrOtiehgmyegs55W5GIqokvHuZYVvxzoHq2BtnLd
GLH78n/f5uSqHi3QTP+Rz1K993YVa1ycPFmwi+S66NrqzTDR3toaudYdkBbeUKtZW3rr7kyPy7dJ
kSWXS0HRpyoERUBGJBzANz2cj1qUoArLfiyK1SsG//j2fEknCgKZVuKEJ1l7Qxy0yvWb1jrRN8BW
VrBh89dM8Sb2WmrvjZJwQiJZoiFkfgTjCooAtj/CK/BmSs0jw0PrA96XioH7PHX9MfirBkKXa9W2
n2yoeVbdT6fBeFplQf7Dc6uz1CP68LogE5FgX5Tfqt7bel/fs8IfHWPpUyb9q9QF75cXP9ycJb/T
9K9p2u+LWQNmp5AEuJHdHDtXhdw7pL7QdoVbMho5tGUXHBGFY8ZxoBoKrf6sQ3LXA/RVLzHN8TrL
iMjKR4sAhDj4x6QKzbjnQVrj0OQwRn9G8pyLdqgrrtp4tAddgWUBtKxpGbshqmFtpVnm2dJgeuSG
/FU4aiZ/SlzBrFovBsp+Ayruf99lGGSFkZVbHTrB51w8GKE6X4WtM0wdM5I4xsb56pgNwZ6035in
YVO1PsDg9RsQ/eJHnkA11Fifn6AYgIFl50msyJfQJnWoMfH4Bed7AeXnh4YPyn9+FScsCp9fDYz8
8OcOG6tFppzYsXl/vlhxjWLQQcW0/KdudLPrspetpcuSUrUnisX80eazfou5sbukAWjKDU61XE8A
B3odndjyMnsABphFt2tqivsgc31rpez/4diVSHSw5LtoBs5IjIgWsUA0yCHyDnk0Gzhp6AjaQbD/
1YZL6Y5nY0bQaZmUQ2N3oDlNCO6imlDk0GD4SF8lxKMvGCQf+Iw1igEQFbGRtZd0ovoe2M/vM7DT
W1uhYBdQUrBCOH8VFptbTyldhX8YPcb35wtrW2sfLT+QUwjvpv8bHSyfsRb2d1vgSYyY2N9RLdNd
LlVZOsJXKcl5ScIk/52ihWXG3qQvCjOBT1/7eyhl9dpr3Qa1HPBpQkegh0m5xdt4s1GeOVnfIWou
/Vn3/o5NXpyFE1YfvtVRTCFYdR+y5ZdYjSAdyuUhKVN1p70Kv/ueeqyGA4U+odk5dpW/qYTNPYoD
Axl1jKgQXIU+k4s5apgWmiXQkJ8QAsxs8zkNwRe0E/KPrAc32KMc3EBetc8jyVxJ6qjPFHfbWkR/
a9TMZEYhYWrqe6Hj/33WwX3ZXKEh0wBonWch3qpI8jb0s6a7v7AtI9t1UJ0yews2/agnJzV6RElY
DkJjokaqvspP1BwnVkJbGLHeIVqmZcYclfvnxdHESFwCKu9NppXHPhumT0sv2nWTe6w7KC5SDVJz
M+sTdz86vdnyEJ5jLD9iwTL5+//qClDIMHr1q41aErJJfjKNXIPFvZEqJPtDRw8wTaXx6mBO2iRt
Y2yf3/ZmAUOtNv6HvTPrjRzJsvRfadRzM4c0M27AVD347i7f5ApJIb0QESGJ+77z189Hz5mqzOru
GvTjAAMkHCkPSe6ik8Zr957znScwXPAQHabpZjA4P8uiu4Syy1/6uqi2teYgw66a6FvgjD9kTXZr
HZOIhv9MndMRd1OGpmaXT0j2Vm0+JOt41E/MgnGGzH3RkpCjxxkkw76R5zTTrx8HYSUH2ESAyUKb
b/EbbdelfJyp1h6FO4yABemFpklj/tCj8Sf1aXlrUDW7U31huSt2ADxTpMRFfaltFhhtCottKuiN
04jCsTxDxlXNhgwYMi7Ekc5zPzkvkUZMzWSlv2qoWb4SG5BA+o263bghpkDmr6O8Vi4TBRvGwCP5
NsggSzf+YeTttispGnXJ9MEhL+zYKRvT0XxYU3t46BwgQxIJHXLYllhSWf7EFoIzMPf3LD3OIWDM
u/Inu3vS6dtUmHhfGeIiYDGwyPt1JIh/ttP1hBv3OhSfDiOwJZyQ/pUiADa1bZdq6wx8wGGet5tW
5OEJwFFIXnDOpPQfX8s2eqpoWuzuT/3j+fv/5UHDTEUDq+SmXr8BZkMmjadP53882DWgbdvyPiLN
b3b35wOrGxgSGJ+6aGJtN9KEfhhQLz+MVi32XquMGwzS7rn9UQkUgjgIcGpWzXjlSDOtc/SEfBQG
9F4GMslt3PB7Bx5p5Qcq3hszL79q6h2mr50+UFpARDFvnueduDmM3zsGodQZBvCx3H3KI6Q8Qn7k
El+Fr7fqWUTc4MO+3lkG6K/7fhVJvtq3g73JmdtyuaGaq11ahvemRKnD/RjxxNxKqTWPsbc1XuBT
t7+K0eiWIqKbYFh58oCUgtPBggvZ0au7P/T6AGcDgS0H/Jm2wN7NW/dkzw9apxf6aqjFF+elArsv
cn31+7/gkN7WvY4R/O/fDe5rAhcwUYZ0dXEd7OmDhofY37+6P5Qgo3fcDgvuNLlRYIdCy1VZw4Nl
kHekJK7LDucv8oFKHmibP9axpy73p+4PRBkaXPzgdv7pH2yveTas8lIVoLcJpg5O2iR9iCvJqzOV
7aHTO7Xm6E4UWuKrj8byDfcS3f/Jt/almaZv4yqZ55e5soy9XRVXilU6w7ZQt1p27L4nQ72gmOEM
0/TiObSz21Q5m7wtxvfecus1Vm0G2/D69rDpNiOO3qepz7lHe6Pc3KvrKHtAJb3MQ18emqRE79gk
2iIZK8/AKcqSTq/qgxRZdmAia3b+iEwCjtwXHKvZeFfl0G1k9arr+l7zgWfVRv4EkaUmmouvQI4y
9AbUxAh9wjK2iCp1jQlPK3X5NVivtP7Zmgo72iYNLkDqS6TJKpII5rvoIAXSaU2vDvbsPmak5c7J
WPOaikbVpo1QBW9sK3Qs+USCT6q1UQUQex17K4KdCVWzpmqjRT8lk+CdDB1Ad0zGEa2sAhuSqhXh
PncpNx00cwy3MXQUwBRBs+QPuqyvXt8gaaqDYpmPaKsbLpC892ZiIJJgU5OLsXRJ5ApCSQIVO1Gt
ne1pdOmQvTePllcyDJ9/MAP5SYsiXrua8yubu5+KkLaEEf+yNSq4HWwM1yXR2noQsEfu/Y+B/rdJ
nbnEH8yUBkhxRdTUGccVTGPae557GSXhdCb5xHvdivehAlnCALQ4JKbcOjBVlk5VgigZjvQwuwtB
fG95pMpFWUwNxlRboCNMg/VksrVukaO5Rg0QE8OLFVFAcSf7QdBhjtMWqV1Hktm6VOObh/xtkelG
cRoLpMq+arpdgx056bGF0oA8DLVKH6eG5SJknktQ7JFoynzlqmjfeemxbrNj6df9sqFOX0xSQsEI
uUfSf1uN7WflkThCTQ1gN/evrSbdo07ASOG0AFU6dvlhgVObaoaOpT4swhYbb2AjO2/zfWTo23wg
+EQ5tbbJTR2sTziULPiYukxo9MsmLd91HYBE0pWAXkRB9Lgq+A5am5pxDu24WAY+GlYLlfRgSfWu
6d3Sc+toWU8R8GCj3qcoOXZ5iEOzk9eA2e2zE1j4LsaWXhvSdWkjWjQb74pWmOb3TBSdPG2WXnFH
YxO00ePe3ZeduNCDSbYMIxcaSP49ObPhviu1VcWeZuWQM4DRC/zalAABGT3nLajSZaNks+4JPd2F
xSoIPj184zcPwmXfFuF+amEFKIc/ucEeeMgaPAp+ZCwIxrNTvDJmg30KCO2qy+z42ENkrPyGdimm
o3Jswb34ZMUPBePncVHlQ4V6Ir5BN2BylXYfYOzegXCMIBRlsynK4TIUmOQwiCYzx9JAmbUa7eHN
UQFkxNh2ZpXzwTHjZwR75LRzOa3HjsK1Nz/ZRK2FMD8sNBEr15ooaYaNmmJjI7u6mYek8cpiE7wQ
baGwkqUbXXbewSsRTSYA45j0gVsEQciob6KIk+lzrDE6zqT/hkOVVmP+SR6L2ti9aC8SHamtoCVO
RfOJ49x8KVgoc1dup8l7jVLMotXIoNLEiHkYQvGm2djocsu8+qExZ45jwNYC9RnaNkc60N5dGqWb
bGh3dtA9FlCFKYuTTVzhszgYthtfXHZIxeQeDbb97zJotlET2WuDtRdUFOebKj9rp/v0YqaQZIa0
y84nE6MYyy1ogR+Bnf0czGQGgcxgJKjrywA11ymfLwVHl8bahCeL6IVUS2DArxO35Y6QiXVrfyvo
H1xkBIHfF6AWoNhvRJCrYxh6CKerAYAKiTXcAFiqRAHZRsL7KtFpWyOOCL1LkkWdkxlBjh9Ej2Vt
FT+JhjmH0iqukNXpGUcAjuhqAIqs4o96BvtYzBHp4hqklFY2Emxz3+hae2h76zJm6lgYyOCZEV0d
AadcuVO4b4QVzvLu2a9MyQEUFKVBd2rJplrEEdJvvUtvJOjgefeK965EhzGWmEC9qStXgRDrqcrU
AfohoufoIQM9Pqt5zoOdXd22CdeF5T/EpfFFOne3zvpiF/eJdqhGxztYXHo0daZphYG/p7NTUXbk
PcLvFjUy4PUvDfgj6C/3oWycEE26/sqZ9FqGcAvRzm0cCw6Kqg2bS63PwLNyxGqjWuUCFZ/KUaRp
JjyRNv2AuQarMFxmpY+Z2hDgdl/qAqBskrZPcam5h8a7lBVOa3wixRJVKSokkwmGG4McHHr7kpQQ
aUa/RwPHurORV63m3kGPyb9VLlpJwUCeek/sZa0le0yGuPjJitSTzD0T+BSuPYewBnVrfRIgIKuf
JsG1ZlRjdNIG7WtImkuB+2xb6MRHjL3xVWTZK50XdFFe/FW03XNWTd+rSZxlgJcdi06hkD9TEc6k
Uwn3xmWTHUMyrsq3oQFN0+r993K07INR403reR5jLVzbhIpxMrh2gnw8PLpTziCe/MxdanN92M2O
Cfva7kPjgUvrCaAPu4yEEMxhxFAAIQ7x/DYatf4QIQlzoszag58+WnZ/tlD/H9ApwAX3wkPqDiRU
+DhNGq3MDm0Ytps041yKcaMOI/sMr0zPcW9tMDJ8TL5+bbriYvi5ODl1fCgrf2eFmfHqzPIQZDoJ
cunw3XVD3lSorSL+7an3/IymFcs6mjlBC3eRa2G0GaSnn8X4PBoj4tLgaNo64sScNVhILEpCoReB
n67pN3x4eNdxQ++GMPvpwvGJtNZem0261HVBt1nkzdYRVB6l1utLb/TRlzXmusXdfFIF+/cMHJRV
EQXbIhnp8vSTFmF37hq0rYoMBRpYS3e24yOyXMFnfZws4i8mO3rsMIF5w3FqfmYFIRKppTZ1qm+L
xH/39OIjMwfUTGARaL3DhTCic6areMdAYRFrhJ63NHg1P1kL/BdbJi2PnSZeoNRFTv5TRMV7OHS/
isFEWYMlZ0OztkfMPJ6IlSTtNCm+cOR9RTJ7xA2FE4GZwM4ZqAi7xmW874bFwRiq4kDNxAj5VOJ/
WRTk7S5lRb4AQkRz4zCr+FYM4tWALoyVO6tWdJcTD/B2FucelufphrgWB3Wc7eIQMGnQOY9Rgija
zV2QTMAo1sLpEYGZKMhM1S6bYtinHd1Z2yAfxqMQvFWK2YGhw7McVnGErZzR1WNogENoaZ8uTdN/
aKpa7Xut21q1vbQqZzpWaYy6qnKti1nQvZ0uASLZj67XHjGAr3viaJ4bVq5qBlAK6xundX0ukdlP
BAKbVuds+q/GN5q1UEAdGlQkOUrhpnOLfSEwq6ghOEZ1zkPpb23ssRN+rZNLcbVo4o58i8LaVGYK
oFHTfzh+YVyK1NMv4LsbR/N3LgzJg5HFG9RUlD7j9BJMEEYrFb9j+dGelFE3ex+xCxmZ1mvD2G4V
e8aNBsIc12kmO5Qm5m6sHXAKROLYXCU7BrXQjQvIJJ4c+kuKqzVNG3lgu/zvQc9gSMUzQoXIWbCW
/b7Eixr5pPqMOl0wGHMhpnaNhojZI1QnJib1izNWP/nNyouHzoaGNcgV6h4hkfMOxmXIgmiXhfae
vfQmT1yGK4wyd35MikI+3YgFZiOv6DmOm3+dT2ZY/5ye5UhhQVJyDVuYkO/mf//14xbSySa67t8R
Xtng9zBoVxNJM04LOCeIlb12SNRh+oWuxOaOiGjQz9Y1hxp1s9KPWes8idH86ZNfLULJ0AzlSRwO
53/97sR/yPZypKnzAobEDmkxgv3zuwMVw95nbHh3PvcNAuKh9fuJ99iaG8yFHEoCUzdmqq/TWI03
QzYoG8JX0yDhfii0TV1A1aP7dsQ6YIBmYSXJBJ3lVNsR/6G/Tvh48CIX/5dQMmXMAXl5Mvp5tv/4
61/ourmObjnCti2p6zZttD+/76q2QP8kLei9+8AEDm1MKq+L/swdrSM6rfTG4vQDK2m2m6iwftfE
wMuBD6YpkoNwzzG4Nnv6cNW40cbKIsDZrQ/V0K1RI8XflIi/+e5I9Dq6YYZW7YZVvEXvmOo3LI76
rcXYpdUw6CbM2qRYQEbQSwdIY/LS6WZ3bLOox0tcC9gPZrAyG5CgmJWAQSriDPIcvIDnhEcE3+mD
n0/DqsRFQaEk16TQ59emNeonDoAC3EUChFYA+qqjglm4QYcymXOoQ7iHS/RzJtbJPmTJHmDSkJXO
qgitbVeD5YIhh/epLByHT9eEylZiQ2ev1Tx0GWSiODTmAS/czdxt1yDYWBtE7B58DIEQZ0Ha8jsE
PiehbaNc1qfJyoOtCkZ/GSSq2aCnLw9mocHgnx/uX4JRf4nQMW7+8VQSZMGG3tkLrAbmYk1MG42b
BHlU80/df/7+o3ZgkWNAbozypuBizQ9lhgVYiPY4VQUWjJytqQGme+WMGeNNxkysAeJX2dfOFcH/
opybiZXfO090hwj3MICdC3Y/cdeMQNJ5SGq4E62JMh8D2/ne+ioMOe6NDimJTyNjPWhZQgneEkUS
CroKOd7c+4NlWM/okdUWr1S0xs2TQ1op7Z1ba7/qqEvxIUP6IPQyP9y/VHF4GRnHOLU+HKY0vbWN
We7o1dJH1c5TQy7WJMWpc5GCQhD7blAL7sdAQmw3iohEAzD7Qz1aj6IqkG44JD2AnfCO94esTIBU
2DVYUxVox1TPqYn1huQY6qzHqi/kcwhQ0dWi6WnKMoGgcBIrn1rKCHz73XdFj28LBIr0yegRA6Om
puwJmSe5JqHjzYzTY4His3AndRXFKXZc59KIXF3r8WzHStuYbeMenAFBQV81gGulNbClNuWBNBoo
70U1Hq8DZ+URj3KFytn04QfUVbNhBOK1i8kO1bFhX6bNw1KsXsnhrsPkZksHZnoYND87EyhWMj6s
PoGOkmVqpw2ejGIpyt44DNLFSypG7Ua3hLEo3dAlLcqIRjVxCllpDMt7XnszXx3Z2vWtZEeSX/7a
FSSM+4y3ZJUWNwVWEE7GRJTCDBJgouQeTQwQ657lnEStEjI+GWOAdfXvjgH4QnUCexYc62vi4xbI
s9xeBda8hwkTaH21jZBtSuulbQ/VQWC3XZC8UKc1dNnKwUgdoa9gHBseCE/+qLlDoE4Zj9OkUPLC
qheiJCjDyveNE1V74RaU5nS/dtoY1ufQq/GS5ijJvNJlYjI/F7HekF+G9aSqHbYqlNAoQJ2y5HPV
5IOtuWeC5mLebREc0VD88sx4YJh9omhQR0+ZyFeT7I05vPlge70P7ajCEBjX6bpSWCJH9p4eFIGj
LBTbEz2r1yEpXNshzRBgaMYnaorxezDj0t08VbAFewY4MIJrc8BqjBo8RUqFztNxiavHfrZjblns
UyiSq57lZlmPGkzPXi+ukZz8HZbZBztx64sMK5NitYif24BLRGsOuUqTI+LCaNPVjn7WbNocTuUm
B2mj4lV5f5K4wLGkSkJd8giyzXiInSh6a2eA8xi3NjEGBl0N9A7Y0dFyCK/9efcBEfg6LSLtlbiB
AUbVwRkRBcGPNdsX1L4PNNzcnZsO9jbUm68u6NLHMBnKc2bo9qKRsj2jYFTrsZHh0ezjcdeJ7i3v
6Hx0PWbhwR5WKcbM0bPq1zr7Hioku75kj1H1SU59AgEz6c6N2c7TFS3fYtfoLo7lHrzAOIVEqFw8
T2n7MXMqAkWChe5JageoWWdqKSZyE7sOo880/G9Vt0nzdj6g86hSYkzTCFOg/299FLCFjlEPNarx
/f5QzQ+KDtqy7YS5hmbCHdQujR3DtvTbBJ17Z7PhIBuIUlF6oJkSAWMINOY+JB9jpdEu+Kl1OxA7
2QO9mnKbmt609EfUSvT4UVqn6UlxFF7T3gNo6nnDgUGt+D3x938QzO1/5v878rf+2//8Y1D3P335
t295yn//nNr9x5/42yn8VZHH/tX8y+/6fygA3KLs+a8DwNlS/sxpWfwxAnz+id8jwJX8TTHOsWxX
Qm1yoHL85d/6z7r561+U8ZttSwXd++/J34b4zabeQudnAdFnG8GvQfnXBJSw+m+u7rpUuJL8b9eU
xn8n+fvP0c22lIblGlhraDgbypRqTvv9Q7VspJWn2ZoUC0ezziaRYit/4H9ySy4gUZ1Fbu7+cEj+
k7BoMYdB/6GS/P0VbWWSea6TeG7NUeR/eEUpUck6poWTVeJYDGtwD7B3UUC30VcmkxCQHkYP4iPi
StAjHxPcgUypOg1SQ5/7NymAN4wYS+qJfq1kBz/542Z0RwKCDP9Li7jB/eu3/Odw9PkY2bpypesK
w5Qu1fuf3zFlQIl4sefduPZZpursu+o88A7+9cu46p9fCJ+OAayPz1UYrsFL/vmF6tgNAyRr0O3J
imPYEPZra9t62nOjCFODNsjU1+9NAsmAOOVHfDHFukeasARocWi1ckv8B51zmXxoSJlGM/AOrku1
OmnUf5OfNVs0aPGSqdRFG7H45gE3Ci/dqqyq13Sgj6lZ1sCkQDXhuSQnttxn7aNZ4ZMawQIuIANt
S6U5S5tBJRJJ9BEapv1Wy1HzRm8ioKlBgNdG5FazFfC9mcdGZH2J5qDwrW+nbBpwasdEtJTELAQ0
ikr6R+s0ALhXe9EvQjaNNWh/JoxFtKqt8n1MUf4xWEXVhicVJp6u0WLIX8MKARv95A0h4uHOKhp+
nSMYa+j7Gf5z0HVrP1Xg9isB7DJyIMw6IKN+aaQIlF78yN633bodZo9ZbGbmfnohZtHN0f8EXn9t
QVCwRLMKRy5bGN8vu4WmI/PwHXrYQsOMEIAzQ1ND1Igw6GjYuLTqyXsUXfLSNtk7zCUg3CVoN92p
e1wRFlQ+csIj/5qBzNoDSX0IhdqxTvurKA106odfKcb3jRUyAxk03OppDdGsjMUWKp53gpcJjSTB
s1PbYp07bCLNjN5on9bopMziDO18lZc0z9rWlKcqiK+h8PCpj/LF90B+GckHu5hoqdLrvePm4u3f
MeNnYJKrU1DU2d4K7ZMWmDdc21uM0NpbgGc6IlptGwXoEZEbGNtYaxxOxmznge0ztQKNcKbZFybW
EJEI7ngDDcJOw3PTfT0K7buPD68zHO8lMRPrwXIxLZnzt5kaDJA0rs1jlnT6M77OdV6M/luYMltH
FSB55/x4lLjvuhX6j6QGmFcK/p/3p9mL6qwe1bC7v6ZFOmSlT+2pUunIuQITqyHf0sLbt0TPgeYq
jtZVWX6MuNzX7jQiTG3ynbDMc54WDNSo3tDADt/YMbxKz18jocpXEcim9USXqEsVnhbKidLMv5ES
9gJcMNVQQcY0TcVMY0AQR/ZV6DzUrQ8/e17WAg6vIBXWj+UC6v1TFWUw2+p2FZVsD4gPlMC4cpKr
c/2FDCB+QIWbiihG5Noo1bTwyxnMs8GUZxEGfJ+T9jZLA9NJL0VMT8FV0uQ3U//LbPwUgDwUWoO+
MhU/v34WU2tsvkBOxV9+Cu1ydPhDkbRWgb0i7kweYtNiTqU3gj0u22ZBrucIOWYZVh39I4vYOHId
kHgB3uM2z4ICOOh+tJpCPZkxs+37Ysyu+keeNZug5RgydS42JsFLK61Uu9ZcmjZS8vlN5qaCBZHa
L/djHYfWGf0TwvCeTKUh/Jr/XtdAfcolY4YcMr8JjnFkP6Ke4LVZbu8v3ecciZgW9QrU0dZwGGA1
lXshoBmOBVlHYU2jQUqOWWvSrZt/a4VcDZozb+n+fNT8LBrt8/5uf3+iaHFF1xq4HoZbXok4rv0q
iQDQegSkBgdNVXzM7Lte6JK9KKM9l/Pnnk/m/QZZ0+TccV4v7setGo4c9m5Vy/mNBjrbGOOiLFyG
g06yrUMcyPxh5OWzX3jv/DU/fbNF/D9l2BQwp9PL0/bToMU7lr5fA1iO+VI+CjkikSk5eQsTxaoF
vsPtqecLxXnqpB2h7h7q50JpP1h+OJdJ3Vtk86mdKMRcd8efYfGuy6B5gMWAuWs+5ZkVsV4EG2HY
77Ff/WDihKobp/1SwwHZIPtehqriCPRIvihNr+hbOG0DXlS09ikIGdWS0PpI6Yuhbpv3lngAuTlj
OpstyGCg1lwtA879gZWQ+2fCETGd4dWKxWOf1Zu04LcnK0a+akcQYbK0rVubInA1QvZpXVo9gnQ+
QqK8TFDIqTSO9G1hxCRH6AHmLq57G8m3j+ExlW99ioU8c0YA4UynLNJ73Gw8os8nIzfETtECl7eM
mj9nSL6KQgDrxpoAzmrXEP24DhMf5nroPsXFLIEqsEiPebEZKo7C/RDjk/xI2EeoimzeLu22Pj5w
4Pzdm5/JYxSi0te5DBdBBU6GHfqUkizhmZgoh2HbMsXDzqUlS4+87xwyW+38DEa3XCZ5iEydvAo7
ILIE7Q1WJDLIp0Tb3xcSz2I1EU73PSe6fu0Gt/tvub9cEOm30GpuoIK4lGPzrAxOhbFmiEhOBkZA
cEc9n78ZNwyvTR1uF/OBAuYODpJwi6P3ZxY/F1m3IU8IJuAQoxHO+60BMGsxZXjl8tI9aqrcG1Xw
GRXs3FMjveQjKDafqDsVt78cA3pT3QS3+7MtPBPF+HM9MsQgjsjxN7r9PZlYTcS4zIcSNkXAZ+4X
EOEjTMPzMpn7EDAbc3zsZ0KEa7L+9Mhfe0g04Hfy1aD381wF5H+lv3U13XaRcOTJ6N6lfkvsOJx2
hke6uVPRyBTaZ8MV8YlmqZtca7/9FQMh39CO1de6/m7Fmv+k9dN+sAEMQHAGc5UZkED8a1mdK+bb
ecPWSheMCqsa0zXVyEiyEP45mgXHBgUT4Q6CqXnsbiyu/mUEnhdX0xQssrYLt549voih5MpiJVwJ
DDPkqDmXok7cY0umTT4LcGj/6LhjUp++B99g6LDKWCdYLMcSVyBoZXIJo4sRu6uOROxDGnwqkOPM
ILotBZagOYNnQaOAgiqEp8OZ7wF1d2MYXx17VBEALnsWkXBcoO/no5iP+n3hsufrLDeSX4OLvIeF
WETcIeN5GZwKZknhM72OH14OPzKITbkfk6pn1sv3CMPAbDsv8Qa+oJqd9q4Nm22O7xCB5zgv9Pz5
ItC+sb+Fxg9YdF0UtTiUgb+vGA/BAwKDoDPBj9qmhdDLiT3/ukjPvhs0ZLAg4gYphzdAfquI977G
Sy5wwowLYuIYq8635VHUWEM5vG6L6y+dWzWxuPkhUDk7CY1t2db9k+MpnGte+sOeVP+k6tChCU2O
lE8xqmaWXvU2zdhMYK7GcgyTkJqShIlEDtYxlI06poLGgaTV3pVMyWtw1wTHNJkJ7YUQowXdMtIr
qvzkTs2bAWjX8lE9YwbAP/pF5mqyqoYBqIZtbq2m3+dJhvSXQCjM1Kmlo9PgluCbYwE2Cq934X20
ovZoWH80jogfkmC8sGlkNjhtS6+2D1UqueePMTUlc09CfFaytXgwGB3W5pMsM9KbGswZILS+OU1M
xpSihnUrKkq0OdDgrJb2nLFyyWXb4H9nuGig7/lmUvySiwy2z4JKD68ZKoPu2BCiTo3Tp2tAlOeg
Kt40uNBbYXNnsF22bF6f0Cem1wFx4lV36Xek+eAuJQsXQWuoSxoSm/NxvCG72UFvAC/AuN3zw3WZ
5LSPYGdAOI83DIG7b43Q4fd8TmYPo7qbsYch5miBds2VaHtJ/DzppUcfJpmSJ7cNv/OX4huhMblg
JLjyYN/FpBfp3vQsoIuuye2DlmcV6Q7TSs943ejXTk7XxiDVMTEx1IRdQOMmmBhQd3CguC3gSKwB
rR6wirHeoCZZVrodnHs7sU/TRM+pJNncgb12mmJG0oP73jZGv3chTRK2xoGXy1j40bbFZ4F2MeE4
iYndQTD0t35kWZ0g/+ICLIyFJpNs77oUPh1S2oOBB46/uBxgiLIoJY0yN4YVEt/HOVrrMnxzQ/Xq
tOHXIHP7osDD970BRV9nXKDYUtnwbNcyH+wl2CmwzC39sjC4ZVYM3Uu0y7qWn72ftVcj6DEC2Dum
SCgFK7N5gGPur8paykVaGMlGA+i387Meeq39HRaSfRHShwnI0OSJBe8hZjQEhmCSpK1E+ykexZnl
eQvI7UyRYq06klQ2zJsHx3MfvJKoR4PZOPRVdhCuWSBHw1as0hTSnF9bm5EA5CUb+xPkqPFbVP6K
PM9cNMp97GZBqLtFMoigph/mLB9sfraXX5Uf+psw7dhtRTDOTeL4GJPtbCN+obGuob6AD53G1A0l
UGrsyGAbcCjuyFvCQxY2e73UggP5Xy/WGCPHS0uMXBnKwcw+6gBAFp1DEGxnRG/QodIHMMMYPD1E
paLvL6ogdA3/7n5ABnDp5geZO+7BGoYzPciMTXMt2Ct51kOSkzA81fZx1AusPET6aVrXHkqh2oPT
A8QaNJtQ6hbMLyOgfS0T0gcLSnHcVQfLGYYHA+1BufDtLt9lMx+qH/OHbnDJ2EKOBsW+MB7cWtcP
MI4Ws/mWvbf5PZ2dPgRFEAANShrkad8nrJb9C1a5GP0JjRUc1zvsCkRNd8cgIDKLsgmMon8r3Hzc
T/ZkXJLBDc9l/VXPDe66/tJypA4xOeZ5MpzqCes3MF4ycjKXgImO+46bPd+7If+/xfhtLD7/+pdf
eZsBNL99+jTu/9gwJBr8D22j1Y/mx799Zk0INuNHys+dQ/+zCn/8h5/4vcdoqN9APegWrSqp5lXa
/T89RvGbZTmKXodJD8twHcGAN8OYMDcU5W+OSy+OhqJJ71yJf/Qa1W/CsnXp2rbJyiYdx/7v9BrZ
j8+tsj82/3RhOa7lOLQtHcPERvPnDtdoZpItM9qPVB4rL26PMMDsB7vcQfuTgPLibNsiP9tlYCau
DyaimOsYpunVeUZYTySvbo8x8vUgGrbIhglcqZGWQ6moQIxgzafCwF6Zk04NJserN7UrrfXvE+so
z16JaKCtFZfhT8MTVzNhd7GQJUw8Y8r7RR+y4bw/NJ1g69mM3q6Jpj3CJIAfeMBW+H5cwDyi30Zp
U23iO5lpCJW2NrtqAM0Hb+7+4IBmQdQXZt/G6T2O7fpZzrgC358+EEYMp8mZLIjRVqUeRGwFR50A
mpPRackBMTuuNC/doWs0HlEs64+F012pcX1sFHK8yNjzT4JtRegBaxUVco8wAz6yaAbh7albogXz
lI2GoPPbUGfrqoldYuAwesGgDiHlcFZgcLDIS8oDQlVTbbjiIMR4V6dHZGC5W03XIoGkcH8wZfio
hz1avOFCte6eCk93T01ReKf7l3OkaD01J0MAOWb+dk4aoz5lf38ABxieSPAAsVGfcjBsUiKDPHVJ
/j00Iw2TuZU49pqcGKaYUf9BExzhNz1SBi5J7q5w0VU/DFQaepADvhMp4Yej9glqt0cxxk4uzFoN
ylnUXbUqDPBNS8YqpbZNoSM9wBZlENR2Wxkmb6Zg9xubCNgchl5Xn8gd1q2ZBOKDxD5lue6Af4zy
8/3/xrEB9haxvc1G9ZmRhfmQWy1tBKXfLMzQyVi2xyZUC2D7zrpqTdIXSLnmU+9/VHWNJwR7XqNh
NsX4/6wBBFjrY3kEKR2sSqU4LYeInbBoh1XD5bLygrJ6wtBxcrWSxplUj13V9wdon4iFwSgsstGd
zboZ8djmbpogBUPZjFj4zWwx6QNOeq/fNnq9DEqDyI4JuEE/Iz2tlNNkNntNbhOt4TRmSzQBSxJE
3IeoQnU10lJZADSlMWFG5TIIaCyWjiRlAKqkgRJ+8ZN0R25tOrts2ZAXFtLB03uyjTGpQ3aFOofU
O1xUxJRuYsaYC3NInrpI39DszjYjBTUZsWeTdjbF0DM2kUVEYuAmjuVL5VLkcQchFc9/HAaAri56
5xjAH+G++hPmlmNl5e+qiy6e/u7XxT4r83KpOh2bdD4dG68BtN/iPUpxBtSyOIrsA5vHteMawbFV
LJ0JiRd0utMk8Up6JnFhkfrysHAtrCmJ92WCfhnoWVXD7i5YgZaknAU0NdrvDPUgz6ePbKgOWAAm
fNVnf1bC9g64+4adZWRwbjkJ8SEaUJ7/xdF5LDeOZFH0ixABb7YkQU+RMpThBiGVWvAm4RKJr5+D
WXRFT7d6qkQBmc/ce67WIEZU0FERABJJ9dezw12PEmqsJZevCU4xQOGVdFXK9IXMxDYvOqTE8Ang
wO3oRqHFulaznkm42kPwfdOTIL8FsNmvE6mUZRE8DdSqLN3Mg9LGz2GGtB2JKWw97V8V/1OqJH7d
QW5nZNa1yDU7bOJqXl8pwGGaJx3iEy14f+Dia1YV0RY7vfxAgC2O7YDjxjQE2W25CnuvQTOfxHyr
FjNqNpxbsCDPusUbAPaGSBNam9GLvbVWSHtjwEvVsECvCpe/A1E/kjvobXlVCNseih06RGT0Zswn
n0avrVmx/u/5NkcfiQ6+hXgzw7cmv4fA+AjMvOH0G1V7Xzi49X1EwWNnJHoo/GYFZKjEKY48JFcx
uY/ASIZ77rbwBybBJ9sIjSwiBXudQBOGUxhQov8MO72nbnnV/HsaLTCQpNpOOv4hPVb20m3fLZW+
FD9dRBAl5eXalbizqfm7XZmxqS31M3KXZDO59IdkQNLRN+qlpk4/slixd6bJEw1ejOMDXcTOZBQN
qY+q2Jq/S6sbtrAhSORyaG5dEkEwQ34LH8vzaNbXCl8Qgw+cM4p3HFaLGfpzFdxM/I8b3ZmDtVfx
pukZEyC8cXcNrsHNHAPCfskJmiwrWdhR1qnUEP/lZocs1smOjUPoQOOSwggukdS5BFF/VZDm4udR
ckmr3GfPbhQ7Kuk4pppd8sXXvWddHSXJmQEy00r8SoPvRds8NkH7P9OmGQt8XzBjMBgjmGKX1Ka9
5ecYJiJN3+LIPcQBRhECbARS0sW6YJHunhXtu9btM4uOqCCfc6V15d1rnfc8NkJiYB4tAoM5AJvr
cYQEFZQy7701EK5aqcE/SD6AGO44snGx+OXK8povx/4u8jNEebmCUwxevgYI56Y9o06SHsY5HFJI
GzEZBuYcEZ1rJArOaHcVWnR2AVAQNmYuepl5R7Bx98zabWsgf1gRkumG/mQ1tzEljjsdYkbJhdgJ
q/3MYH/Lb9l571VJUE5seusg0uEDFsF/NDurwbd+e6BW6y4uEKX2B7v80OCB0O4msJndUFkKjchg
QG/ucnVhQMbxvEQ6seqTfsOl7HXd2fYIHwhG+m8L/dZqFOlfbrt//ljjXUl/7ZqxUCr9mzlAbiZa
YaMbKKiA4e5KReBBgHEC2DLtSLXqEvstzocdENh5ldgMsdUc9ggYIPvAZuxLIhOi9SyNp87wN1PQ
f2o9eS89WjxlWs3K9T0JoiXdxeof55G+iYi3IwiJQTeqhaYkDs7lt9GlfDUkTWJhEe9iZC96Qwz8
kBAx141bKEjRKfYbDuhh3Ku8R64LTZCtYT/1YDQjbdqgI+XV5eZdVf5IWx9Uv4A8yHFU7sfgpDDi
+X812/qn8fetMDEmd/uizz8Nu3uMhU2Ui9KBp3edRvh1wfDAQZc0kZb0dqliM9niVOaKTLkxLJ8N
ShNAYqgWAr9jpPdOG06YTpK1iFmv6ggsV51R4iNsDULbrSNvckEOLmr0IEh+tPiQjeqY6s5Ww11N
7tt+gFhfmdNxIuvCJbMEBniakInQtCyTJj5Gc4KNG5g9cj+Y5KrUzjqK+mlygLS1vhbWDsEhVQAx
VG+5vucxmrbJCO+0oDM1UuszZhmwQwbXbS3puKsOw87Ghj/BJMfa9kQ6vLhT+5rOjx4v/K9m8yJU
MWGUmI3Wjt9lB/L+yOuF5xbZvvk6u52+S8UiyFsCkJpao1/PzdeEOyHRp28Na/jq/64Pdo85cyDy
J/XJ8rdzzmOM2m49W1hCluOVp6f80eCiAwkcAu7T+rcZWaKUSx6WmttjZTjfUWfepAl0sPaOiOYw
SjArKsQBfTL7Jh+Z/z83Y1nqatY9095Z7RzZd2IoABBnJYfcGBWIGv9dTtXNBi8MewVfdZRl996b
L4EHKEY38i84TSax3XH8aklJ2GBAwApx78jV3ZO04UhtZoMpkW6fygL5FuvwD7dnkp325s4tyENM
u2PHxT1mdnRUYxVv56n6q+t/qEzNk93JaoOwQxExQhZCKjHU5e18McvWxVDG4+9W2GSS5EHkPXHk
CT74LHYBOxpXlp/WpuqpeNqYbgWyxkFOcgv86WFMp3p02D4VfAB25oJBTYnNdqh8G3sMnpw2YueY
6HWIMx6Srq0RwZf6YMJ44qdOHGyhn1s8oDxmRBcTekwjn18a5oO7buif06SAco0TMorousTMiyEn
b+/l+p9jktlj+s+dxyWb1xZrw9jfZk5NBAkVS8ci8FZyjbaIOvcwhOQV3fI3rdYBtg5UlngEKDRv
3NzfDpPZrJgh+5ce77dd2e9NEf9JKd9T03RJH2AnmXDswsYGBu+BGLLkvhgmzmDfsfZjj0SB0PVN
k6Y/QepvCmsAS5bDIKv6knoMr/g6zpM7EjTyQZrgiPDwlR0vi0JGXQ4JAcvpsLx8Sb4hBoF4JOdn
YG4n8dCsZp+Ihgy7e3FvDYYiy3tc9KxdENm8cYE3m5yPnwzQ+TUeTG3ltGP62kjvbiIlPyeNuqrC
4tiISGSI2x4MPT1IDiZdDeld9lDiIxu+yzjvtWl86LZrrxrQc7gZPBPp4hj6efGCEoDkY5xnAdn2
MREByDTFtWYJpnUM17XZx/veHB26jk3uHQH/n02fUrU/jwkejMZ9Z9ZIS018WuR6fE8Ik2MMoKsC
wNeuHAJzqyVLYKq17wWT98YQ9pMUBJf16UQiD0nPtJcRG0ZMerb03qkU99nkvmcaZEC8WLGm34J5
+DR7gdC0QnSWMA9sI49AYcS1S4oSyUI2I65icN+p4fAVL7tD/K9/ZcsAkxHZwSg44+v6lbvL2ZN6
uB/wtm61ESM4spCuAOwm523MU3lSLPDXU4FqJ13cP8RZVscU8zJDrIx5VaL0PZFrOz6ymrjDyNqk
qv8NqvqKHY2HeAYggmxlpymStcWEOx1eaCgU62DWU4z/ko002uYkI1yZHrlM5YWf/bwRhl5yA/Wb
aogiTh9vYSkTVeeKOd340CGyNrtn8FzB4vUbWz3gYDG19OvqCN9LshNfqcnOGRDPr96CVyz6kSYh
S3mE4+CX9KpHUGGLXNCkaPypt6FmbZqBJOgSA7mPm9yGlteSy2ZU7VHxIbRFdOqNctxM7N8z2jPN
zdlORdopBf5dmlN/7A3nUPbobaiL3udMvoxESeJpO2Xo289iju915AaHLIhfZ2IoIe1HK9fgPmNE
/mtk8W/rygG7K8P7ykeHvAynqL45Rql2G4Uzhzk0o/ymy9c24YLaBMMCuOEbQEoacccQ5CO66Npt
dDaZoL6DeXpa6mqf7DzalZ9eiG0+KCY7Y/tJ7LdDOYB2AScVUYssrOa4+WQiUyHe8TDYNk9R6TQs
18BtWg6qzwhphD0UNaxITsIgqT9RCL1x04F+QPvt1+dEb77okB45WyF8VKBSVTa8oMf4nWY3O0Fe
clZOFqB9jg6xq/lhE9ndLviws0aFSF0uAIwOPk94j2ckjBCcNlF01TBjrqpZ5LsYUIirJLMcojhB
KnvIeDDLMz1B6+OQNBv7Y9i0FQKpXN/X+Vwd86E5ZcqHgxQ8TKDlpPlRVUzFQPBjQsNIH3jtcPfW
gcGVliZhYIkfU+TfKiYaNoV+uuvPqqydsB6sbewQMJ6NPaVS/poM9G++fikIkT4QTLxqeirBkdpJ
YcNtbeuhkoYY9bz+lYX/1VQsZjkUPNqZnsvR7aengdRFyJp6tV3slaJpH6RaRytS+IJVZ72h5ghz
xyZnhrCNUS2H7Vh9xtxhzbFuOY4SkRGP6JpD2M+09L4NAVryZWlfixO8gW3s1wrCVYJbNS1+5oR7
L2aewblkFaHMgn9ukczbrPdufWsMJ5o4Sg6eoMOwvJK+UO8MtLZV4ne83MmwyoMs3+XEtDC9wIzU
4ajjntG83QhENpyQ165qnLrbqhnqfWwxeSIXT+Y4/FycSqIxmyNoiPEoUfZiy6A4sqOlYS0eymYU
JxrnNCjxB4n8tSNLAcCnz+k6k9u3UDigB0Qhmw2I0pSUQrG7IeYwobMCiKl73Uay/d/6mfOfZjjQ
JuV0SAtRAuHnl9prm7CLJHqtFiqsss9Fl2J6lXe3d1kWD0jHGiRv/QRhIzUJ8dF1knPUJDaoYuJ1
Ayty08JiQWAWHPTRIoNmnpvdqIaFOHwdgzwC1dKGE1XDirEOWlSLf6OZyMQiK2bmh0JwauV1ULAB
O7cy9x7dOIO16ebanb0BvyUvKNi40LpNa2g2/nuPA74BUmJB7OYaOZm1/FO2e4kard3OiUMYIt1j
p4s/sXSijRW8I1f7rlhjZMyxqR/lF98VB09EXQ0x2kCXwl1hJjgBJl1siMeBXlzuPZ5TuBbpp84o
xJuQfXMFrjvAGlPt/LHGo8noqv2g+WQ9Am/dlJa1rwFjnghy3oyKJVADg3Kji5LTRmeQ0jRfnRkz
1CwIXPAaT98JQeaM5e/L0uNlZZO20jG3Hllq/xew+d4anOwXV6CD73X9IhCkPwG1Zv0UM1306myP
6GIQ6joRRAPtNyfOiMkwRkM44552wKI0IwFz4XMMltyq3AQGR9uutQe7o+vVM4vcVmyCLjmlMYkS
8ImrG5fic1t8S+KDtsXA+EC5TKj0DISNm65T5QEuMrSOojOmsmnPXm2+gpsg/cdjRIgq68jEfK2Y
7SLwJ+LYHcf/Z1FRE7afelQ/OWbCZtxiMhdzhoZcyRyFwiR3itXs4DihOyiy0HIdsUKrkHy2LzFg
tTC2os8Uw5ZhSmu9tcxhlzWEM2TAI1ZGck5x6XIKs1814b9mMbB0W/5Uwayvndcit18GQSObpYlY
SSmSp56rKyENm4CCt1jqDD3HUm3SRgvWcVdDse4YCXRk19rx/NPxSXZt0e5KPeHBNI1/EQuLm112
zbrvsF1KcOKGTfFOH4xoBDg390gJGhSUcxUAZ43qByd8h7iTTXPPhMmmg1j1HWgWNmit5M1hO0pO
acIJb6aE7jZ9v/Y6mCES2yNTXBOCoqieZPwZe4m26hR+7kSNdx8KotYmIXk0wEEy9HVxLtYZQG4W
/o3iqoP2GyTVxfOdaQPzhVQdkGZMHUPWpZuJyOh9k4tNgM32kg3Gt5zso4tbFVcp+onMBolcNY8W
4cmJuCTA2AipZv0xLrnzc1M+Sbgp27b2fqqezazRu6+I1WpcreTuzX77MgYFCFymv82AbdewSmtj
N0Z+IJPkMCclIa0WWfWSi9yHt/C0tI61Pnx04tbQgaxAAhRUzYBE2+g/0uL01Edk7K5Msy/4oRAp
5nkeOk+IMDYCvbLAykW2DRZQ7naL3bUeZYgaIl4WJ/pm5vbNUPIw2vjCSkKZO9PACT34MJ6MhIZX
6WvJKWSaM2YRa971ZXGVRoR/bqflxbXtCbObfAXo3w32aWqVK7NJiO58ZYGFjlg2fyniRULIttLx
v8pYlNvWQ3ZaIIFetw5oGDb9a71uCLUW4g7GbleRNFWTmbMLSopLNzOpbZBW+UX/m/VAnvXYf8WF
d8AfgY11kQ3yW6IejuKrDcQSQ1Yqt4Pn39I08fhTokqsQVoz86c/b8oNxOJpO3Q/c0Q8JiZzi6qY
d8i2yALxh0WTwmQxhlLa9twqegSVTw/erALEtmG5N6bh7JAKAEHC004eeypaQ5kdRZ2BYpIdJEK1
SmJ8cI2G9iyY9HCIHW1nacVPjkltme5yXLUEcQNhGqWkIpjJ60p5AUwx/DfMzqcHcI7h4VFAgcQq
Hb3OZfuLR+SIMPslqMZ461jZo8tqIM+AcJqqQDJlRa9OP008Us0r2jDQntHnLJHUAFzw1hUzl8HN
foI4p36eo3k1Tia5ZM1VkYi7NnXmJnw8eDpDYxEaTGyulS4ftuO+V2r80Wt504jwdDtF/luK+gmq
10qvjIdGWUVs0QvTV3UoiqvIqMkbOC6EtucDKYcH0xLIsrWRA8VUy8+ejANLRaSLc0VFY8xFhGQj
8VSx79vlWursZFNWfJ49Il0YGWRxuhdmgi+TA61mHCIauQTFkgU+CO1EEpKCt1GRTS1cWiPHJmoW
uDTM0bzyF19c6XxgxMJ9WU13J1drmXY3L3tjM8kOTxyUgcq9593gBAAWuUX8Bv/4rW/iy1whQvPy
6AR3E7p+zDpTIU0t7KbbpbbBC04WTQhzOWw5lF1t6NcwJt67UXuP0JL0dX+p74UMenhaer0bgazr
dX1Rdf8SDMhb26Z9ZrQyGRoqj3bMbpUyqQ+0QjC567GSV5SEBn31tmf1KdDQkIftG89BoBZakHWZ
kLTlk3GAmZuiCJHObkiKp0IKdMeBenKNr3LIikPlJ+wD/P/GkVQEvWYqIDp5ApNDzMbwApfSR0IV
Mys3c29FAgCKNJ53faD8qiVKFlXQtLEpOuF2pP0gHxXfvLEx09GjhjU+Zed8s9VOV9Ljc4TmU57r
VWT6AwcTHMnO4Mu6HKlEUKYsOJTaa0ILY0dAhEUJ28SCmT//+ZSV+iaIWLukJhDocrrBI4nPdt8c
exk0IUQkHLsDvssUSfmmk7BRRhI3gVjXL6KbbhNSkJDQO0Wgvb+EXxMzbHkiCdlnr8fUAGVsJLBH
GNQNTsRYBs/iFnzQh9RHLidt/CmRZskK+ipz7J3ldp8kU7B1kCsGeNDagvZcGwPofKvvt1NevwXM
Ti9usQJpeKtN59Py45/Yzv7rRj3FZVq8ECBwagPO6mZA4F+gDhB2AoPM66cQ9f1NaD6sIMF3YlpZ
sFQGKMjJd6YhQnXFoGiveu9eseSrTAbWbOYv2IPLFbnoIcvTj1TwSmJlnldQtiQKvmkXJN4/F1nY
RKm1qRk+r/qAfQD7BYCq09Cda/Zg0P1HIkxT58vIyNSJ3vnXJINV/kmIoGUNkDohjkVk0oF/ZE8U
xq3xiPyi2mGQPNk8o0er7Q9eg6U7l9ZTObJV81F1n82ex1JVN18zXpSaj0OsdSvPa/dklfZREYMN
o4dHg6f8HkpNVe6YyaMAYmDOCarzpTM2ZT/7KpjOmNUIoUo2r3pvJMTo2tR0fGGs+nvg+LBR3PKd
1NqvOfeKlelEn4WYTtSg5daPP4eRazGDsaEnPMpijBYe083s20OtiGPwAeyWtfsJsOhXEe+gdcG2
j3yXJAROBIx3a97kKVS28z1FyRkm+nWeJfJzeZ0A/K+Bft9sj8Y67uafSbMerbGkJyj5W6clfs+W
5X+7X4yKIUtduUkT+xDYdn1tBngT6CfInAvbCAKchHy0sQKGDqP2j2GS95KglEghJTIEhWxWFhWB
8+lxGFr2GUHcr+IKIWXfVDu86xgWWnFTy1Mjg/gdrPuSIAqCysM3Y/UCrOwIXqxsPd5pesjWV39V
h2hqmaKyKa8utmisUGcfT9ouy3rh7jLfekzOgA4xKYhmwtgz6JwEzVRNO68i655RPiHDU4bzP3M3
hWSQOwXDOVAFXRSX/HnIcI/ahn5gHIhkb6JEjujLj5Aju2hM92lOuKSjJ2uiCtNNKdOAQAy19YLZ
ZYZG4u3YgQvVsx2E0mId0yDlOtf9pJR3gJu2xwl7M5UYMe/o89ZJeYj1Tv51ZBYSV+lVm0qbOZgL
RiAZnlG4ESA6S+xAs8M54JN/hBUHszLG+ulQ62wWPSikW6OPvCX8jP4RfshSUtvQsVtilNuXPH+N
W5nuc1HgfCBNwPG5KM3KWCjEYucZ/8/oO8e04aWEcY4o0e77q8bcYW0kzsSKqnsYi082R9aytgoQ
lclf6uh/NWZcWiNTbeg3OiP7c/zgQ6sOqCmR/hqq39euvGctMPdGIFjA8LxybZf31rXI5IOqjXWd
DoC/KagSCWKG23SqDW1HVJUIy4ys7dIzmpWXLVZ15gzesuWDE+iyCKGWvtQZAP3cNHbgZm9zQfrU
XMVwNyrrMLChC82u+akZQU6Of+4cG4jL4D2nfrIVyQBGwne4mc2bst90mTzmgkYkNzOxJxT62NkR
rpfJ2tsmrdZgpWgx8q0by7+sSL6M+NT51Qax+IPnVdL6qLtgCsusId57AcQMdsi0yOeU1Ja87/cp
iAIyQn5FBQxNagTOZ4W/NrBXMULJLkMT/DoE6vKQ/hljEK1LWwNvTeGPSZLBBSFLmFPSf31AU2uP
FaPsdRWk6HNnnjNu0nUf54Q7OO7RjbV7MpnPUMSuZayurNQJyn5RugsEX5j6RjrPyMBDrDkfVDPZ
pyeelUsSlIXzPYKuxrjZUrO9yliJjy1qapvxGyv2AWkjQxQxEu2IRX/08FhrbOV5lnBIUGuUkRlG
jvdpceGVdra3uYmmFkyDJvCFi/o+BPIlD4gxSvmoZq3Z2CaMRV1tE7N/5ArCNeKEvWPRsiNu2cnh
X2OAduwzQo8jvC4L5g89wJ0n/bnAQYolA1hvUMi7bSRPZjN8NEo/iTjidGcJi+MM3ncV66ukNz9b
C6dcxKmOsP86WulTDs5NeN0LbeVL2lVkhruUwGDA7wjAUDcNiUL7iKOGY+fQ5QzMgk8NPkOGSY9b
/97NA4NGbYNzIyzt1OOcplTpxpGH0H/SkvGatDkbbdKPV6ZmhtzF0wos+Mkxwsbgu2NYKeDwlc6z
66OQygJ5wR73FwOFxsWTHlRaXcop2okkeV02NpHZnmKN8amu1eVCc/kl0QqAAJGEBRBPM8MT1kUz
1OvurZUoDkRAvRYr41ctk5XluU8GwGR5b/xAYHp+AdhkXVwZvMc2W1qfzXpKSh6R6Vjzd7KAyW/S
RSJ+WOll9ZGRMl/MOVLnzmLl7vbFyQ60QzBE+6GO7o5ZkKQK5cGq7J8u5rYH5/HVMTtFlQ4IxQnU
b8q359s80BZ/pU28sZC99IzwEdzOAcBoM1jnBfY0n9C4SGp/3qxTV5s9wrdBQ0T0j2xmC96gPLp1
8MN85myN/qee5v/6kSXhEtHY9ydMbxsm4hfb4sqC1GEmI9wGDTiC9+mbT5nXn6N28tftjK2JRAMm
ItqiQYBnonONSxuZNB0u6ctzsfd8KACyvy/+uWro1pAs7okmXqyII2BG0tf9UUrqKyDoxn5m6IAd
gYq/4Rwn/Iz7cNKOqabvTYvM2h7BDjUvCMx2Di64y4JLlmj+JWg2Zjymm8kW9zzw/xEwoVDpY1WI
pjWaF19M0V4UL25rXF0vyulZZ7ROvrIuSe/HF9c6eX5n7LXR/GQ2YG7Q9u7ynAtUN/x262vZBx7H
A2KbYyYAigJp7umy7duskH6VtiqeGtcpt0MzXnzffRs7dWs89q6J6TMbXX6JMyQATowifupDnnuY
T4HOPMWuYbxONKnEIV5KQ26qZjF6kRWss/JwZ+1sAQjwIXDaaf6RIUlYGX1i7dAS/pqa9tq6+o9X
FC3fe/MFAQQt85RE1B31Lk75U+q6/Z+Ax73XY7tdw6fkODdYMolJtdeuVdhEjq6r7UFzx9yPW1vD
jyg8+0oKnB0WOjSvVKTxnpzeRSjEnECj73BTo/8hueifBm7klax5EaKsgimepWRFFy9ekF2DKk1J
LGTmXYxkdnCo14b5gZbEJ8K0tUPXP5fk7W2tFOpgDxyTBOjmI9bjHcPB6TtN0RxJwjdMfr9Ix6lA
Qgc/EEGQdJ+bZL9HXFhT0DzpCRaFWvMuvhl8QhE8i859J02GYOIBSw5Q64NVtN45UsRVabNePiM6
+ElpATDPcpvMNzN1yI4dHCvMU/UxLahJwDZxWLvdTyP99qBKJ1lZ2qnRcwLrOtJ/+g3K/uDdq8SP
iP0K0chL5NrROjYwbYCWeSR98ZZ3yb9Zax+0VSab0eYb/tLHQHBP38z5zgPEF2GlnalIvavlpzS5
Ogu6DLcSIP8c9CY6na1lFw87sM9jxHqoZvARl1B5FCPxoDoziCWoKO3vtguxCyoh7WInPjq4b0ty
M3GMitVP+5Lm8i1anqqy2w7KhE9as2PL6lPps92J2wheB/jMpKH6j5mBu+2PsNE3NQNPbEzMrj3z
p86aQ1K8WvVOzN1/CNt/rBmbddSB2bCDxUMwbuWsX+gA9u2AOsTV3S+W9jXLmiTt8o0lMoizVVih
II73ca//0xmgt6P35mKckcaIKDbNKRzEbcwnEqsbNh+qfZ6lxcCVAUqUPHNq3Sq7f8v18hIUplp1
BTybStG/VSS7cRUxVRteGC5ALpU7IqNiTmfz7jXmX2emfyQ/sTjX7m6BrEOXJyGds3J7yEARoF3f
vumZ85bZyIG9mGxwY3Hmejx45Yi+yDDGvfB+gZLSuxHDaQFqx9Pt3DLVXy1DZ0DMKISmw8qDUyGr
c0cO2NgjgzFTcrXgThrRJdO75X6onkBGXDI5r5DZQYn7LwMcBJgQXQv28Xk7UYpiCf3tRfbfINxz
bRci9O34M0PCb6PU28yRh5RA32YBs36ehJWIY4Q/DO10+6MtnZuFnsQWiY0idjFd9Acj6V9qO9g4
RvM8AtNe6XZqHuH7ocdMXZIELaXj2RzLh6v8s50A9bOK6DxN5ZuVp1zEOhZT0F34S6xzoUja8AGa
m8y1XKj1HWu4pV70gjgcW5cQu2Uu5MiV6HSsFbU8jE17daV3zAYrBGzLw5byP7TomBXNS1aPH4rJ
4A45jbS0izAa67W2XXSy4nnYGDG3PpTNyIjhKZhfLlLRDH/dumKLVWAwzIS6acWb72g3x2clRqFJ
PAglYi4nlBQ29TI/Ilx1prngq79tbX5JpUcd5Ad7J2eu2w32xQ7guAY6nnQxJvu28d/Yo3+NlVoP
GbI2m1EJ5Il903jnai4PeKZvVlI/J6L5iwftotvZU+vmVH3zMvmTmCrHeJ0m88PAJFQR9idi+xHw
MEvmuuACQxRHZYehMW3afUGRoDeat/aS9m80yi2gpTbhcKoT0rcp6mxi0lm7hkGQ/RMtxXBtpc+0
kr9UmpCcTbGPjWnPDvC0RA/am2k2HlkzMsHpQ2NCtZ9O25iGd+Np2s1oAK87c7ypWRt0eXVPgnEF
Bu9a6/lTrjun4otFzIueVk+Nyg6yi04MXj+0Ybj6PqJTi9ZzNXTo0+T0Cnef9C5qnWWD3PK8Ghoo
MTYyC/0JCZd+YwCwMzNObxPDq1vSyVdzc5yd6f+a/q2B6WtXWzFeLK6GCVdaVqnTwMJ/FTGHrA26
ukCivasjVgaFF5HRzUHtMnwpiSuvin5HBPWHo5Mza/Dja1A0guTI4QS76AKmD+HLn1kqosLARJBh
LC6e2zrnqGuBbhinJkPti6pyYJQ31Aqj5mRefYeEEV5RO8svsP+uQ9OtSqb+6K7Yy1kP2K8HFViP
EdHJOMfztipBnKDYD42ekUrTUOBrc3Pxq5oDzmoUNS+lHWJPR0wvU3un53hjHXXrI/TeViDDLBqP
VdSxJIB0tOqLo13lIMSL8SZKvP1jcGIwyeaf7Y6JMh3ycD2YOMCly8cTA6TFsoEaQ3s14oFcxhSD
6HBzqrpfz2l1RgL73RV4/FW6GUadpBDs7ChIjqRNh01ivzBedtZETu4aSSluJQ7RyrN2NLsuYaPN
iI4+mHOACnb0FrY3s+9utE66yU9ngHfO3h4oexMai0BcPk91ji5X/KBuedNykieqPhx5yldZl7Yb
J0H20AJAFJZ19AIGElKgoMijhweEsphNxotivOaBhtSOsxoh8zOJjkdIVVCM42kLteaOH4z7OVtz
fxYbmvBDP/zoOCiWI5kwo6fetMmiC6pVWKnmwxXJP1HkyL013hWLvCGr4OYrAfobrPyQnJN2jH6C
7Vz1VLrtl8ZGfMxp2LqcTqEfroE3f3A9nIUoXFD5ANZGRtwB6RJ68SdpKo16vledOkyDEcZzAcgP
JvyqiMCHVOlXZvcWVwZetJKdqx7shbLIaZlPaflT4OHK3B6Ugf/D0HfvtP3R8WZ0+kusTOQxNWqN
ezc8s8xltgNtODaXx4qPsypxk5NwsxK9ftIK92xjnHXH75Y45eXqiryA2bB67SLtNsZML5Mg/dNJ
d0PnjhQcQmvtqf+syHq3Yb6HjRnssVMULjmc+K6PqBJyXi8yPUFHeCSSOpp1KYX/045AS7GCenSt
jl4818NEA8IeQTr9keTd/cSSbssBxw9scbRPevxNIZVO8csw4eYZmDnmdaZWhoYwOqxRWNcJo5ti
ePhdqIpxC/+a/rfSt6PHJ4eH9hFpxkfkavxeb1E605Nor1rCwFRG5koiQ2r1JRsFLreJ+I09dZts
KXJ8GbXnjOrBiPTXcRFcDkh+c/gdizHWjWhaxiRAcDj8+QGyURQWgPz5bpSV6yEZLDzpcz3+q0DN
u4wnb57W/um2dzJMc8LvHnh0akB/2ni+86M6qO47mjodQPUubknrNhs50GXzy6Ks04rSWbe0DxvF
1isk2pzKDeZ+7nONZ+/VUsF1rtaCSNJudm+DA0qsv77RvjUZfCiAJ4fc9ZN9mSTUJrqad6ZfPQ2R
9Zxx0vSLlrKKDANvM4vQsYMFJIeJnifPt9VMBeoP0X3+H3tnshw3knXpV2nrPcoc7gAcWPSGEYiR
QQZHUdzAUpSEeZ7x9P8HZnX/marqkvW+rczCSDGLjAFw93vvOd8ZaA2k5GdZw67DaObHszucVxr5
DToClxahe2+Oc7WLmUGb/UMOJT72EnmLnvk7o+S3BS/tZpZfmMgyheeg6baD36rpkMSLxUEB5dbC
SPrSKKrSDGQmnfmy9625z6FXpwoTAybonl4Qieva2nLWTlDB0kWBC4zMDLK3yVH79PlQ6Bafg/EQ
V8VPNWwJCCtPFG94gfk/acLe2DeKq6BI3udBccsdXd2kkA78QGhyzNaHpq+eHY4HxkS72rVbwsLs
cJ+YglAI64XfzTyu233+tV7eiRQ6yeytmOI1scKQ1nSY8KvODR3FKlpgCw4zoObW5cAVXFqCFVBP
G+/AdL7IvBM7uTh03LKIMnQx5kOdoPnm1+Egi5jPaUEDyKh+qhk9jjlUz1Gh8sOqHoqALFAHjgOA
PrJx57bKfSDAVEnKgxzbGgA7nC+LFuT3Qc7wVsTi3LmPJYfJQ2SWl6lsNR8/KQdTvHzLoefbRFKW
sE2AdYDSDWph+W7Dy+MMdlWlgWfOIO+jJiyY1CCBWjkptunQPhZRae01OjaAjoQ1tGXGnCYk/oVC
lIaDlZ3bsLC3HrOTm5oTlkVldxztCSFZ3W6jBc4IP5ATiQQxen03K48a1jPAawbNzmDGZxenDWmz
zGKdhdHyIJ0nM0YkMxFZ2q0vQVgM/ZoaR1vpBE8am31B1higscLdtHUfo9idh6MN3OMaOv2+7Loj
+FRzH0XoeKKl24NwdDYclXIA5EfM7fed23iYi2Bh09PtVbLzPKg7toPtyCjErU3ypWU6Exor/ZPT
o2b4YPXinMW6vuOHaFg8+hAqa83XtC2+5Dp/ocML2nEe9b7p6vu5nzfwH8WdiYt60P0Pim1cNLJ4
QiX/ozVoK7ctfR/yj+mlcpWPjTNsOYJ27LH5CjiN9rBTwVEVzOk0Kid3eCQQor00ubWZLdpVdiZu
5wbGBp10b4vxvtk6gW6ePCsKt0xjime8YYeiRtxTJog8JxMvO8me+1Do71WcT88FnAgoptamp5j3
6TYBu+xrrJ0kQ4xezXmxJfNTdyF/0TtxKkaGwLvHBAto7wqsqZIFLaRrP5A4jaQYfKlAL9oO1buo
wn0W29VJtE57MZuMTV9RTEU0tY0GXfNQ05jqlUdki1ypIGI/oj85WKq+Yn/8GTJb4Gn3gA0ybaO8
x6iAaGvchD2cYOSAzIiM+0jn2aZme79JWG92dYGYK6m+1PDvOZ2QS2+inuRTxc1Q/nSZ+23NZOxP
NtVyRxbfxnRQFjH5ccZ7tBrcwxoFv1M+6DA9IqlHX2OpQ7asJ/90eUMB96gW65AhKwYzhSss7lzK
n7TbxrAwqOAIQfBiopCVXb2UZDT2Nnsz7/ImmooDNAtFfoB4XeouvumTcZ1grhS/1QtegCAKchZy
FIaRn4wWwiYY4W7fSYyqTnyiSmMx0CzXyfr2MXRC6DgVO50TnSiwie5WVvHUD290YVFqsw8lUwtb
i+wHSiCDLYV2K+2ePxprDyAX4btp9kcmuvIuj+2dVRekY07Da6SIE0gNlCtL9RCF+C/V/GgMVe/X
LGONofnjqjW3tnTeaA7FyHPDq0r1W7IMjJpyNtAYwAWDD4ypyRTTyDdN350pDOK5AWxhBsVeiPQR
2sR5zjtG88b6DzMjYZdtiVisDvQajcXAwjEG8uSWaKavybq7DhN7NMScZmsyHdiZkfOQWl7pK3N8
iIG3bL0sB8k1kT3cNd2rFLQCGlW/h+9c0zmtcwFULIag4FoK1AopaHyARlM6N4QfUCHSNZqD4lIh
VrxT6IJpKRMSi1Yp7uPkJfN29dIHm5G+06YsDJ4Fccd0vbHKxtcoF83OEqrZ4ArFshx2tEus0GFC
QgeN+/yGLNv8plrq05wY7qGuvPk+MWvuCR27+5A2AYm9e4OaX5A2SkIk9PfZ4uTixcYlG0M6N1G8
n5AuYeS3zmjgKJ9CjJUDeVpJXp4wyl09dCQUb6Cnc8PCLrzw0nKehDVhZm1ldlpnrbNNAuyo0SkA
KwqpsIPxpa7Z8805vmur9kCctukbBg4vu9pXCepVLMLOJim5oMhxTTnIgYHqRUPqJnKLrtonSfU1
twQNs8Q9eHLGE8Dnr7wM+ZznjHuwUS+1ra5Ww5+RBfTx1caHl80qWVs1O1ayhmalrfeyyM6GloRi
yuXOWcYtOT757TTr5yzOaEEDglgblCOhjjph8EXNdJiDDCeVwLxR1stRcvjajqj6dmlcGG9A/u8t
1LdJgkxqCKv9ZJWM1IfTXF2iHDtwEKSp73y4umMuAbmGcHo2hmhXTZzai9hM9lV6cCm+NhyKj5Xh
Em6fGw9hi3mq7r2HekIPgqGEuV7b3MOXXSGcAvs70u2VdWJYAq9JRAlTL3dEZdpbPVgWkdvdRYzi
lYqnWtsfPwI3faLSqzXoZCtjSGWmJ42k8oq39KnsA+T1zmFu4L4YsgfqZKEDjdvmQNGXATGyV6k+
SmI1r9AbIwhvRf9gOl1PEp/zYxqr1fbwNgYzEOZk/tp3WEYSTqdS+VHhngZjOK2e153CnIv1CCW1
lxP6ks73KfsS4wQ32a9LrO/aeXNOuuiNQHc+Xzq0kxF/rzn7bocaTZMXztkFaPEtkz2WXEptD0AW
4S8NB8zKgkw96/1oMpAtUsbB4BZOjTcYR8e9jCrChWPRj2KQ2Jwc2Tl7bCYnM2XTdSMZrjRnE5e0
Qa+9Hg7aaGv69HhMDPQazJqDE0c/CtUmFrduGJ6ihtxs1Q++E5nOtx4x6c082MlzK3cLL2Y/jTCB
0SJ/aWrVMta2zr1sLo35mCAauzbJYj1ohhVQOpmnKvM5o5b2TJtplunRZI8n7pGEnntlGN+hRyH6
FtCUMPD/bGnKbXVt9Efyws1mQuIlGiCWwTsEQddvs/jJivuKLoVSu2bOkKJNXPiKZ5+nkbyW6R29
d9sPaqMl6ddp/cob0gev16GvS571DN5pm7CetEGJmXE0OVLnfXZRFsIvY87b80jmDrE1pTp2qkFE
UaPfybVuD9IAcbwwbNmjxV2giSSkcchU8JWxppFVxTFz3mcdfbWQHVA7dM82jYxLZ9ZAuvAPvQYK
5I+BP2wDgRFnaz0YB7mQfWctz6HBWJ0jGgoX5r+Vxp2Uk21co/1tZf8eMo+ZpWsdl6xaVRDlk1dy
+iLgTfom/ZItoZOMyRqs83+UFqF5iwUZyJXPPcwTPep3z20wexP2t62IzyIyiciVEqQqaZr1y5oR
MeYaXDS9ZlhYtX3UPY7YSJ9m0t9uSjWoXTGS3OKpe+SC6CippdBngx8TVtM9fD5wS91MscJ0J4CE
4ntJH5qmOLGEXyJPqeNUnuquyB8e8WBWD5Ly+ZqkD238GgRkk4l6Sol8bK7ganCRzMLeeGhBSZnT
16pqvWvs0SixOvcpjB33CRgfZmRXwLmBKZ6i1b2EqUfedJ0cWps8kcAI9h5z2Cen7cbr0k++61m1
H+YjHWn6C5sQr5KP8o/NjNHbVOnhkBUBLgDF61HOByk9XUsDIRLRCcTY1lkDUchS4p+sMHARFFC8
kyF3ipOxu5bAYWBvbvGwp191LO7aAv4SzbCCMLT+ZlTurZPEyHR4b/YuhA3AWOIrsc8V92ONAj5V
txjU55ON6zUmJ2UXlR+JDF8H0Ec3g4mmOBk/ajt0drqeAB9ETgtMifbVXBQhpV/BzTZB5wgnObLH
LcK3UKDf5m/BiutIC1JhCSQ9SWyzvWUwtF0yIOv9xdGgcmTTrx7k3DpzjOU83pwtknm3Djke/iot
NbiBle4+VLMcxq73WYycG1dwMC76ZB+FGFrAmdDeirPoDvxFeEeb+4AMC/xGnb827iSPMreIGDQu
RYFU5WPp50OGEuNO9OrkBg5jm6BY8OA4+c6g83Np+hogEa0Ghk/FlmSE5yKgKeCQ+CDTgkwui18+
4bjGPNNs2wq7rkVt48weKTBKv62DnLuuojsg8lDsiFHxBeFByeQVPi6eBmhkymVm9nhcVv2E0/8I
p5aPGoMkvkP0fQAwh11YUdIEgXjOOBz/hNvEDHBR3wY0jY3OoZfXuXyNbGAQYzWd8G84cyIBg3zz
ljQ78nc43bJZBO6o7iusL9vW7PVdLd0fbUkrSbTD96boMG8ZFCUiHy7O8kftXTL63TvNeQkNrcmn
W0fUYNTiCQkfrTiQ9eePTin3uQoPuQ3JohyoFjH2EwiBqvUUZc0qMmeQ68ZJR2t3DTYUKFE5/bNW
zExzmR8/5u1U7qIZjw+BPsEOENdlDOEUOiQPcD73GCJbYsuMB6es/RzkhaaWksOmyukqOFXZbGM6
3tsyTL5wYaMDNBcWp7zBlLMQ8lXhRnXRzfvrL93xIp4XN+6fgQj3W0Nzaotl3PgkKrr7pVU+MKjZ
t+zv3TJarONIILW5fLccVOByab6FpH1Dy44RgBmB9rM8O5DzcWexTn2dyY9AkkaeHzZen1jVHkFT
2B1oHD17Zts8YgnaoVTtd+bacuvJMRgKz9moGDZbKy39NjfS90ZYB1PYoK8ov7olQjmHLleSWs21
rafu6NgfM8p3X6YICK1Y1fdeFPi6MOUPaQRP9LgQDNGruRB1Cro6wd7S1RyFksF6YvtJdkSKbUYK
S79E0BIAOD3hajo2ifs1sL2OBmd1FaWTXPkxQ7SI8daaDOlwEUfQi3bWgBvQyUI/on1wYwohkQPj
B6OjP/pFObWcaMrXysRAh83TFxF3fhWNO8nBA58JcQ25SA5VnNgHlF5kuy/myVgfMveLHRM9lzkM
n7pgKs6BEi9LTCnWtwGjSTkd6zx5S8YJM6dbMxenlFWcYBl7jTaHyshgb8DvE7dutRWT0Vw5YAGV
EQLAZLpJ2pe8sQkj8+L0MDg0yQlUCh9IgPjZMCXBIuSii4FqkJbeh40botkGns1YvB8jH4U3HlT0
50DfKqXZc1y5nHH6LoclTo5hTMxj7o104BFBxw8h4BFyhXR8MhMEa4wVl6C5mwMDSEq7PE77NDTu
R1sayH0LG39y/tjZyQ8747V7NdFhzeoCcsqvBSPMa6hc0j1L50sJuezIeIKajJyYKI/2Td/jrS5v
0ebQJevUclOb2ty6nknjvRWPrU5YV7z4QQHJuaGmlQcmKBP2Ia/nLJUT1XMnyYj342nkRq085mxB
gdeolOQ+c2q8CeYeZq4nAk72ap3CooIvTMyy3mTdLY21QhMRvUBtYn7MFsR2076zbYIaDvvmxSVe
RbvOtHFchF95YpBQOYvWNw02aFcw423IKCZ+a3iKPdrAiTSSj24MNoZ9bW1j/u4iTCKNrnmCQ3Ag
ItXeRq0wL17xiEGr3FXLcmUvu0XmQLS6BRYoi455IirflsQDcfZEKVCmQEaqRzM0LNpGQbLRU/Om
QygR2hs5CiXzhTn5F5GTrh1D89GQsRiNfaAr9c6ySo90pJaNs+ijGWClHqN8xi/OOCgGCo5ok/zc
3pu35WAAN7BZ11oIc8iZ8y7LTlNafZvJJ9qTmQNGa8DAIOLm1IzW1cz6H/lkt1tlRRxBlxZI94Zs
mg7D8+gevaL4oPYlDpUuMfbTO+DNrh+6Bv2DAUESwyIkAI4KDooNN9Fx7Guspr5K+WHoxpAcNGXS
Qia9mea3VFVn4tVe8hESgNvTGW2SUp2wXYUKEa0TNN+CpVtJ0wQtK/19yheOIdEWd5t4cIOXLtSk
DlsZ0d3DGgMk5APlJpOcY+78bProYqW0MmO6h8iYfOrcbUSiD50qnBE4km5Sr3Ae4D+U28ZbsMgn
3TO0NOtmoqo3mk//j0UTPBw3JgoY/PYIYIKOs07ICohen+qslvd0Xq9DHl9rK+8eaguyZ5kvR4ui
DMEm6l7DQaxeGb7smCQRoL308QEqwC1KgR0n3HrTj4KUWDWhZUUchqnlUo2YLILIMq6K6hSXQChT
+QigRT7SGPi2WNitQ2CDpcNg0pRAa6EO32JUpiihl3ZUBA3TBUHVEnbuXYEK+jmXakDEHm8QwNPo
DXAlA//cexZmeNqVT3MqTiqB5J2V6m7goNkPoQuZA6k9AdjbTOTv8QgsWS3+KGmnkTqqKarfKbsB
XRrGq0HMYO3WD3plPHFqOsRdeu5G9vkWvdHO8hgjLGa4xzNyimUpcSxbQMpFisiYldpisk6Ae7hn
JPsNrm+4H6P+yeznV9UhkrbszqXNkD+wU5hbwB/JLkxtoM9mgGm/epnV+M0JB5DTE8icoqWKRxZq
wYTe29Sc5pg9GyIBLGVi8TMse+OaCC5t5pe5jTUqHvLSTyuESQiE94OxDLvCpGveRHOCjG+GhhDa
t6K4T40mOwIvAxhDY2efORV2D+QrfQZ8ZBS8F2SyJDTemuxQigL8ZubeVTQ83SqMd3Xa/Mgci5XQ
Hqt9nYPZljK+JsmPJe5rH2Ue8aIttwgVFQ9W/8V0HMJPG/HSl6beedKYdzJrrqQfvMB3IftCJg9k
b2OdrJDbTzWtitBNfVre8AOClY1EZ2ynwOX4MO1u6ST+MRsXnbGbGX3IiQPzhZrzW0dhkv3MMg/M
D2kZclf90dsSD3okp8eImxDGduyDW+ZM9JNso/kcYGCMG8K5i/ZjMJFFIgJOD6mKblUA51+h4tqD
3MLuUBItGH5kzeIS42P5cbqk97CvqfvomGxput95qgwZW973Opa7OMxfBUzrG5ZVjewGulaM0jNs
cSgZq1LYRA9rLcXeqlFdwcJjTJwqwFUNJKHCxYAyFIyLuqmnF518x4zABdPtHVumX0ZFhzrsgQbY
S/+sm7ZlhcJGqqaKzqpNM97piaqKkttx1valK829toeL6SFXUS2fY9OoW09kwz6Q2Nar6mMZcIx3
k7mlp/8dYtg9EujpBrc0ucy5sZvILTnWuNGtxgtwVNJsd2mzcnzlzJSZ3aPsOorkuDpn+VBvVHFt
O0SIWk344UHJh2Egd6OR7JIcA5DVTzzAHVmdK9ZWYCucHEqbAdR0AwmICVjxMvWhP9PRJ7K4PBoS
wRgS70PXgEHzzMC3+XBqjnGJZnNIdH+2DYDFWqWPQ4TudhHV/VpCcSDaOAbMB9sJHwtMS/DT4se2
QJU8TX8gUDPwvgAOI9WQaGGXgkw0NvnBpnjq43w3WPnplsjoJxhkcCNc/QqjHrBix9mftLisZBqx
nrgLBSrPAX072ni8Gbpv18AyFtx8O8Hdk+7088kux4c+seZjEKaHonA5xQd0vZGlbwp8aV2HW2dx
cHl6BFqEAZbCRkTvg4mGC+bhjoMMbbOZTjDNRNpiaWbtony6JxOHcIOw3qQW+RZeFL91OSL3hCZ3
L9F3A0HjVGURsUQYICIB3i403czAhefbaYE7rp/vFIbH9awgowrexqUvmxLzWv401uhOQeRkN9Db
mQ04gllCmoffsp5rngQH7iQETUzE9gtyPLpiy3WxsIdh7fNNt3oL7dy8iccC82Tw0BXVkSZlcpg6
cVvOKZKcGTI2AzZflIIwEhs1HzMBptM29Pq5wtbMwYYtAIspBAF39MjC8HB+96V+s63A3YxckNvE
dH6K3PPI/E19vO9IrzQNMjtHi5A1RKCMVSJ8GG5HqDPFQeWs+VHPfmnqcq8n2mVFkng7LrQb/JwI
f6towPBFjZTkayxuV+/M1WICrtfdBFQCbVKsPqb8PSE/62awzEdPFl8xYOLEX+GgcT1cBfLtmw4p
Kox1/iNnweHHbJTOgZFvJGq0bVsXkNomhqgNPeNecXyds5NsvlYi2MBAkbsGh1G1ZM8m+LoWMtig
ccVyTDK3CP/7+1Dbxqp43AyPQ0aDE1wCDq6cT6usSTAsSScZapt+ZEq1SAV009bLcmPUkcMhOnlI
ksTeVs2qSEIlyGAd/y624tvepPvGSXnZmzZTC8a7fj1ZzzZd6I0psoBRSvZWV9arJSPcxQvYoIxO
ASHeiw2hdw4qTa3nfEfdPe5juFAsXNhtq4LYykShJpYupmM9S5SpUyNOzIRYQ+3oUk9ILtkmtpYA
MTIloThjMGhqUR+jshi3oqhf8sqi1lozUCP1AhKNq3PeeiRfOMgyN1mikHbpiBTDGF0sLJnaWdaT
ee+eyOr4CSD1VJYVcAyyWiLH4kJYLfZDOkIzdgj04/1xjPCb1YA7iBbvg8ok2Im6eM3YGxkVtJRk
RhEzy0COiiC6Rz0wPS7RmJwp6njQ4dvIOkvS4UcmXcqKsOAATTiPwkS5ac8TmevMlRmHmBhpGQd5
X5dxsC+fD+Zg7yp7Mg7NkJ3LBYd+FkApm0eo/7LFCcKPmWXdr/vpDSex/WoHTuPmMmXRBQ6Q2tcx
N+kc1rs+NJ8iInjIhkT75j6w2cX7YkovdlcfbAN1hQhAN8qGknTR32s3PXoZfY2C0f7GHcZn0urf
6M30Jw/BNb0G7k+9SioVjfHJ7PNzm2V7ewFRZy8p6oFOH/VkeccFXbqoQ+xuE77zYKEH1aRe7jOe
g24VUJ7P0cDZoviYCjpW5HM+JLXzE0fdRwFVsrEpk8y5vufV9zdGZECq8W4zZ41ndK1kV87hIaqT
nz0jYT4prmmPkgq12DdA6xyyCediBhsAiysiRALDR409bV+S6BCg6gKT9MPWtvfUZrsemOYUkF00
F1kLrrxnwFQaCDXn4Jn/eJ1CRtFx8fQXkGreCcUc+LUhvdaq6nbdcFu1JbiCAg75MsjHIV1OKVYl
OLuYMa18lxwwSM6nBRezQ/bIKZLv+TISjtKUmT946NSKcXqQUYDBvNcBLRWibKyy5K1sF8sP4zlH
4V2BsYgD6/z5wGHOPtfGzAlQYVcfB3hLnz+o5qvThuNZR+8F8U6BT9i8e8LcUanD55fSGZpDSKQ1
UgKepy3ee9tpUWdE5vnzwR6Xf36F/+SfXzUJDW7o3YXYC3cdBOKMYFBjdro9L+uDVc3t+fNbkbWz
t/n8/vMnQWIbxD5iSoZ4ZZ5KUhJO3USXHEcrX37+I+uUPEml5oPX0KSWtnv6fABlwvjYSXLJqJZp
8irp3nlCfsw5Nn2sV6jBxsvnwzQhu0QUwPeqP9bh6N6qIp9QJpLTLU1x2zcpu9nnQ2Xx1eztizJt
Th26lgvTKqobrLbbtoX29t+/tsmXNzDN+cFef9l//7vsX8smyx6YGDSKxJIUlZgxhMBuJSW2ZczR
ra3y8ZUK4bWq4I2lGGYmzDL3w0SC7slO0+gi6/CsPcPAZ2i772KabjsdUmxIVB1gMMIf2DQwdw4R
66uRtFtwmfqeVxgeaGmCmcrq6Hbo7zGupSAp4+qYWWK5lwUuL4DL9teuKc/wXNUPJ2Xk1ObzV+QR
Ec7tpb9PTeT6IRBYjAlWdC5c0R7jJIrPoWz/+dXnv4Xrv31+hSDr2pY2NmGUna/wTnalzSux2rwm
jLs0ToODWpu+k3r5/JY4pYAJiZQvdoFT5fOnn9/2Xeccx+xh0YqULGuwrlNiWb4doPxDwzvtqsGe
T6EJoUK2xCxZeSx2Jm/sNWGR76cQr5cq3no1p/emcimp7QgvrJ7IGRXel8brfyZFln7vbOGfaUHw
noM5eWA1gihjIGAp0ZdVJnG57ojDpeuN5zK2272d0RoPPVedqT0IlkshkpA8RIFrPkL/Ma9G05rX
P78Cddg4NYkqMmi3Xjxbj0E8zeepm79/frcsOGo5tji4RtxX07bKuyYIjGezLrltEss9uVEt9nZt
Q7rBcXRp2LvCoOmunw8Kozcgb6c9LRmWnASROeO6/JlE9z8K1cb853zHwSD0rcEWO5BrexJIq2dv
noCjKaMh1SmvnxbbvjSpTAm8MDlDeObrmBYECmFt+Nqt3CLOp19sqmiyhQjgmCFtf/WS8iVFXfMY
d4u8QIfK0MKOegnexyE8cGCXVEoGpP0lhdYQDt+Yk0D/VZNLqTyKvZql5u4E2Qa2oNu2OMTfYoOP
u0PRXc7wdOeF2YZrNyEJs12KmG2OGWFRd2bzPpxoReS5U+9buehLhM/TrWyv3Qg8yzH7egrKeTeW
hXenYFgjuUitPbvvEvO7H3k9mA/mbWvp+s+sx//P8P8Nw1+Tefl/jwn1G4qbH39D+K//h/+TEmoq
Ej8xF9mu51qKQM4/U0KV8w++01pIzzIZydmkQ/5vgr/7D2FKdOyO8Jw1OZJf1/4zLVT+Q9mkiAr+
A9fUylX/LwR/+WtCpfQctGrEU1pKasYP5Av8NbwzAUsmMFNSgEdJ4Q+wgW9n7HaR9nCVa6WR0Ni5
b88r3W74nhWMJucO3/bssAuN7rA1JmKJM9ejQoib+GTTXbQWb99zJKMF5bXHgl4gCJzCl/lUbVVe
ojZv/b+839c/8wb+R9Hn1zIuuvZ//U+5Bmn+NYaAl+GYyrMcpZD6SCn+/jIawbQTjYpDowZFQkzA
Xe2gr5TY4lqy9epKIJtsi/EsbbFPuR3vEkaRTZYS0+Q1KK9im9Gl92LZY3nscWzdZLPWR6/+xJH5
mCpXsWWC4kSScfmfn7z57548b6WSUmM4kTZxDX/9DLzOnTzp0ASZZmHeYUSysOwk78CiyIBLz4mV
Yl1WdKdmTbvIGts/eHNjbP7OgclVcf7PT0etf+6X99IVYFOJtuV/DID//nQiZThLFMEXVsyNAfBW
h3EgBBoF2Ydmwuaa9XRUE8GhGLqdWuuHjCmLmTs81C0cYgPCkm6f5llMzIjIK0F7ue3WrDSa596B
d1eikkJ0McS8wGrCPTgJyhkjzAU9rv2CvorTnlijDW4HzubnDuLQf36R5q+5FVwwLnceCBK9Ju9a
v1z3HdFP0GgS6q58qaFcDe8callctfETdbqNoYL8MRrIZ5ySilSf7tGeYONXCFAfBb6Khnni0cAE
Ce2k/vabJ7derb9+Ap5ncTXYDmoq+UuGr0ZMEA4TZD6rooslDAJi17fq84JIY0CJqVvtnTYi2jy5
7wfyun7zBP7NJUAKqrcm5WIdZGL890ugLkUUSItxF1Pq26gMiaUicR0FHlPfNR2N8T2TgNXxAN85
+/PDHeC0+Qrl0W+ey5og8sub4dkE9krb9sx1ufr7cynzCrpGSQkLyM4+kxeBP5Cyuq8cEr/Lg+N2
5THJ0Wvix/brgNalSBJ0s+stP2E/241z9Lv351/vWM2i7pIg7LDkmOKXq6dquJpVjTgMYHGGgtf1
aZHdRY7xx2cSGnWGfXbj4NynmJ0QzXTbqWNmFBPNjlvB3v3mLfr8e39/j7SJs3s9IqOstJxfLhiX
CSOoP+ajoe5GX4vOb6x65e9P4x023rbblRZPkJq3oTZsQoYvHr1JSrcdtzN1H8xFaIQ5i4rLhWYM
I93zDPeUIBolDgK9m2v6axy430kjspF/baIUfaDCPToqRv/tQicmTZeSTHpWUCnrG8cWIMSmUzIk
7gMCZ5TdC/LwBCW3ESQw36LZPk+oK2qLULJmzboNVGrsmdt9EfC9dIk0eVLW2WwrGjhT9/J56dVL
Yh7aLI3hzEFmslznHJjto5WVf6h48jtYHAWDOXiCfP6jAIDRWRTZuAvh32mj28kaqZ2XoqFdF9E5
au6E/XMpa/tcIdbc2+6dVvNHYTbAJQuImm1V7aEJgmVMnSOTtpApl4kIe46/MKEl8BgzF/zb4hGb
tkMiI6y/cIoK4vXcD1wj8f7ztlXWEhwGVBte5KLkxvE8KxfFbLcUx6iq3AeFO2U3Wjtn0OxXXc02
1K7jtsI6pxFoX09W77r0Vj44vfEMkgBWstffXEj/7rr2pO1wGLCF631uDX+J8o6XtpS5oP/0uRON
TXtrBHLYBsie933W+pHp5hCSNFhjAUYkRy2QUibQuXkYVHX/m2fzr2u0JtiItVlo7Xm2/csqpGt3
6O2VBuZMTGrVyNgvdX4mud1QRWK5JRnG2OtW3pQtb/Mc1YyvaeD2zyCErLI4Vj2RdWPmuL+93/5l
SdJS2Ou9L5Wwpbseqv7yNnkBMrE5m21MkRoJXUCCmlrjHPCgMd/03kklfERzQdRe3O3suSiP//md
WZeXX253yfpMioz2OEJ+Hij+8vc7Qwx/HhiwwcCAD+XZBi7KkCh5MisCdUgLM2laYXf+vEL/8x//
N8cV9gV2JmnRMhBS/rL4RTm9mFay2EwmVr+lAR1vO8FPayaJvKInc2OEwQVtIRIWnetdVetXahQw
ot/KRCa/Oa2Y+l/3B86tpsv1KjSfh/719FS2E3IZRu6fxxXcSTHplV28p/H8rYuyaScjunujGvDs
TUV8X+bfIEQhQ2ehG+CIbVZJFvk+5VFk6Z1hTobPcJ2z8HogDkfQWNKjeYzw/K4N7WOaGsuhWv+A
moRCpmswFF1/Vz8UwdlUxOb0VuXdpiWGPlyojIdKNsXYiDy/MhSu7ILuXz/DO9Bk9ZGmbFRf3Qjk
DkzV15hFr0iC/Op1Ij/1OeP+qC4oLJXw3agRHNMjd4cTyGHWqXEPc5q6jYnHyt35Ofea1YkMOUCI
5fy5ENPF++kFJNSivM62CIyQULSU1WFfzqeevOoBR+0p1fa+G8L40oZrEV7GjN1iFN3G2c2r6OHz
GaetzYGIqEojYC8mDrP6GkYIVArxRXKUeggGVHps37uhVvupn3pyCFS0W2m+CIsdWHWuRJUVkh3c
emwfIWoCtos0I+io4Tq7jR2a1utmbkgEvwnuy3yXN4N5h5xBT8m8UQ5Z9oP5zNmTVqa1uBAp4hNc
r3Hr6CL13QAqx+eyHzeeuJsyC/kwbsXuZYrJTTAxE5D7E2KM5Je6eA4Y39JApFf6ZAqyPGPmZAn2
oBdItkOZB+SVTKtjCyETeO99cpSPIbZU2gAJgtLWvAu67L8oO5MmOZU0i/4izJwZtjHPGTlKqQ2W
UkqAM+PMv74PqBb99Mpa1rWQvZRUmaEIwL/h3nPfipimxpk1KrM4IsmmK470aKflPrGNHDp4EQA+
OPNevU1lu9OGfI4LR+tCYsm3ukwY6TNUtjm+VxFBFjB083prJdXEQR1W2xo9Eam9CK36z+UCLxzD
3k7az9LIxz1RFvk2hfxwSjx5KWPdB4+rAYApqdSMpn0Tbl3c2pyyA4b87S8Pgn9Xia4ldMvVbdNi
juzOz+//9RhKBxgyFZIydLQTGNk2K7ehxn1kM8bo9GZV6LWzkU7Ubnqiv2kMaAESSdp0Htj6357J
dMR/PhMt0/ZM3XBpZC33j8OC4NiWBTX68NwiwyCP8ofWw+sZNk280QuMH7/vu/lMLUoH3VXbftSG
Yf/tefTf3hTPd116J/qKfzVzAkUNIAAa6uXTqg32wCiPKbPkRto4PLKBpOYyHOf27XF5SyaC4h2t
Mf//Lc58dFKfcqDPrf0fRWHFxrpGwmmv2vmNJwqy2Wb+NKyXZpyhwNEkB2AVDEjAusybDmFgH3st
YkaP8gvSeX0jWxJN/2jjgd38v68dj6GHzVvkC45S+49rx8rm9dlk8SSZHxBATuL98gGRCkH+uJcg
jNJKKikcLoOBE2/+3ESUHEdk0n+5dOYr45+nKVMZYbOCYzzjoZj952WMLKAJxpyXsqRdk5Pp78O+
8PcsncBUFZyiy8f0lzfg38cW0yAkacKxrXmOM5di/+vmwauMWxPHJrrJMTlovp1eKfFL/N8ZmHPb
exK2+wkUKt5DbvlhGAnQJQfYiFkFN5nOarPeuv/lNc1v+j/fCZZCNpMlQWdjm/4fH0plD7JkZwUC
qv82mJl9glyNx5pTak6Ar2PfPBYIWfehdAAhqhAIwGfQjsXOCqaSLHtWqr3ZoO/jsfp/v7T/MpTw
LWp59KnzjOdfA56hEj7idSRc5kCoEqKIJyWOuq5nDAdcG2hwlWJPbo0tJKArQygYIPMlY7FkawRS
JzPukG1l8rvbxvm2QG640Qeg7g4cuRal3ApST4DSrie5ujI0UqCevcaPke8Ruw1mGKIcNJM8SbPD
yI5k5aZQN9Bm/a3b/XcFzr/T5386DzPH8f+4LCIuNdpFz+QhVX7RU/fTJQ17HlLYZ1HmAy7/sF+p
Fh6qsoEUZ4n9VgMi2SOAFggT3b/cG//1faeqYhI5jwkZVP7zMk3arrXwZvK+dx5sfYi8y9Ok6Dpo
gKh09nWmvwEUO09hxLlUTkfh2zBiY85ePZqgnEf4phIPUcFcS0F+zg+1Hu3J+zA3BDejWvXEOTGw
3dXugxkwmUM8N7hCI0I++Zqm7fdGw7Ww3AltYDOGA1bxl0flv+tpJocOc45l2GL+2Wg4eqMyX0O5
qtgVnPEJvMxJJG7MZhzFPKIxesFskt0Rr8bL/31hzw/hP245W/fo3h3mvUyC//i8C9+tAxnPDNO5
G/Xni3NpI5af6SYxcqBZFd5Que7/75+s//mjTQamXGDYGVxPoLb8o44P2pyui6X/qjAaJgcD3sUA
2C5q9J9BwDG+tNsimVNi5lZCZpiz00p/LKVtQaZmNsjmGtyUC1uOSIEPGKUEGJST+5cXOsfV/uM9
Yghl6A7Ionlo5/NO/fMa1EvAcIHJqhWwIu206ap97Y7U9P1A7NM4qGujdPSKcBJ+v6yx5x7BoHEm
Iq4k1071Lma8dHgImD481HbyXLoQjypPEHKPehHylKn/rTwyXP3POZ6p2z5dvHB4znPU/TkmUiMe
dK9OTApjI9vmCgBh6pG0kSNftzptZ7KIbBLo3eNb0mr5xZQ2lrMo3oFDqmqOamMCUlxaudzpAic/
58MISUK+FAa2jsmH0d8p+9nCUWu1rK5cUqLQh4SHBO0ca0cTKihJ84CrOgttdxlMD7anJWff/gyI
5lxjkvpZ1Zwlvgn2Vo6vLdodllLuC6StfM63H73hWEe0B8j0XnWNWV9UR7/CGbMzqifbKPeR7N8Z
7lxH7MpEG8IEQw2vrgCUdkp1R4XiBpdtcUkN9WVsTOsytK5zcbwRGHfNDAXWjc736tCm9s17yBPD
0k9Ej0+EyZferrOT4Xnsyw8xxuPFmaz+uevgO4YBVNq6sJ4UM9KD3ZibsG4ePBmWlzHFZezVVMbw
2fZjhV654pEBkDJ8YM07/CgBGCJ4j9eG41r3lvJ4Df/tKXRTMI/zfBEddzyZxW0W/oQ9WQkjcgsF
guMsE+0HsOsSUGqFgHue1ZRJToSEWZHykXhqlTRls9UAWN1R53Q+ESVLXcPOmG/jhpDq6RXNJPIe
91rRIvRt2p+aO74td70h83yrMdldRzGhwnOn6Bp4IopKvBoFFr7O9c19UXCdTIaDw118FpXpnTKu
MiRu2a9GdiRjViP4DLpX5gcJ6VHBxbK7HrRKFe/TKO42SFV4oGoXbdRI35xfUJaQTGvmhA0GcJ2c
FjUrMy2wit7FdqNia5tl+nV+mUB9823Gtn3FLpIibf7SiolMkwnGjLmMg1wASyizu30TUtn6vbRP
IapbWGXP6JKb19CG7leoySCeFgFiOIRcczERJE1P7LAA2GZ1X9LS9zgDk11XT8EttMjj66YfZRDV
Fy3EQc1mHPVMJGZ3YH3sfHJq505ySEtjbfvGAVln/rg8wZY33DFA91t6QGqj7Pa+lsNmm4d3pJbe
7LHztzl041WC8my99M2JYEfl5HSdJeTH4xhA5cC0pUUNRLWp20S6+Tq5jzylxWFgHrstQB+nfRti
ZMiyHc0WTKhAJ1JpgDxATuulmH+p9JZAhkRo+3QuUWqFzrDQK3htURMhkY30y0iQH1KCLNypXku2
mQZRk8f0tmEmfxlCZoYm028KNXeboG/fVno+gLbTqVBGhepjMKAbVTHuS91+C9nUheWApLuNf0aw
ocJwxO1tqkcvj7NLWiU/0LfjfyaKOKvzd2dG/xPh9ej7DDhicR/M0CQm9UxqoY4XC/NqXo8OtiPz
YalGwQfWa4RdNBkNsNjlb0jTe49T0+KZxTxsFFxFfmi+4pGbVqwxUOMZzngMAReg9mZJj9y1qOj7
lVGBUrDTz3Caa7WQyqtwCuZnRn6e/GyPpayc224z78q10sBPln4CXMizHogoznZpUMtLLIkTHFYm
lGDCXXr8yk7+FVEVrtup+kiDnPgLOC3LbU5E3ZFRbrjj2/ywcVie2gmmlUbcjGuF7UWk+Y8c6v52
Eqr4/a9xtMg7Rz7j6amBuSSIx9sLRsH75apBkQLFtNf3Rm7nG13DaQug5VqgXjmoQQGOcq09x897
FpjNfsRWuEoI4ts5QAQCyyFcJkIVLeRTZxVvKrR4uBTVLyMiIWh5FsBTWU924W51o7po0sz3HkXp
8kdYUsVe+rCze24G2CySHOG6Opp1LIC59RXzIpjHSiuAWRF9s8PzVeyYoqAqck59U8c3bxYelPk1
jKIr/muQLCBxTxavW+pTcByQQhwi+Ki19VBo0DfNYtohCbNubip3HKjZ2RlA2Doot1XkXryRLHQ/
7u6a/dCmXnIpxDCtC6EmRAppdhsC9kjzVzIX6h7hdiZspVj3dh4/y/IgknHYWFOLCZtoF3KfvL1T
1lxP7HlZCTz3Bqheq8NLA1Wu34VO0kP6A7qTDqSi4sHhEiIEc+38jCs/udT+/NCw4+LozcEyNTRW
I66mXdDX2DoqK93XcFBAOeDAiVu6A5Iyi7vFvhVwHozGwiauSWLMyMSgLpbXfmNuA+ehjJ/BlM9R
j5BXEMJsPVGxCrcxS5kTc7cM3ew59t4w6dNE2SkanZnOTOLpupROAWGBhHh8doNl7Rh66bepwpk5
6t69TMkRg9SQEYsQCclb0I9XJD/dVMek5PFoDXvWNBOKpEIF+Xl5zs2bh2MR0igUUXscpW4DyhmB
OzR4gVHrrcdS11YIhnayLA5dVdiHpbmt4OCRUYBOGxUNm6A+W2tjOSH6F3eglpwbdnC3/JSgtlSV
833erfSSUJHU4oG7FKtVXFxxt/cnL+Nj0gYEZXWnNnmRJnzEZE1PEGYsw2Qc1yTPYdDqx9AI+lXP
vTVakXo2NRAwMV0G+oDvk/naTcPWlGX7MvkW41WAa8fWLUvy5RDdxGFpbRxUvWAE6Y9sxs5DU+o7
GiiDsBf75/LsD+s4Wev4/p5DvGi5fGdDVzYtwLf5nCjiKlnhZf613EEqiDbByJSMT4FXJc/Ld7A4
hnoxfU9tvIx2gCmbZv7sK9CkSitfNJkbl0i3s3vb45aiHKgrXeeGw0qtgQte+5pN5JXktRINXM9r
nZjKNZlC9aBzAA9atl0mIMvCZXkdvUszNWQMQcOrV2DCrhyVQKOHaaYallTz6LnrvJOdkh3apQU8
9yHzdvPTsrS3dAvgRwiShzoHO9VShKYwUrR3wFOW6areEcKGjA2DoQNaHwHKIV6IkvNANC0cTIhY
o8h9dWrhPqJpKXHP4E7SjWQbBX5LNDHj9MxR+S6Y4gsrxeSgSy9aLRdBSHO2CkvdhrEwz+B5jw52
2QT7Wrb3JkMKpWfo4aELazfDrG/29FTTTv/eKhsW04481fFtK/xvldv5m6bvD8skfikmxgTOb6ow
Pc21CGcFiz1vOi5/YZLG0QmoxQAflPwEe/r9XcNSvg0tHLbl84zaLjpTht7qqBsOJu3/XKLuGfHD
c5oa/bbUYYxkWB8RWGSmOaRIMnWdBlcNb/9yppWJ1ZNxPyHuhV2XWbCJhZ4fmwlmpWON59o15cFj
GrJ8tEqqo3AkkEku/M3kNdrJVsOm8ojEVk7T7316nk0WWR9D2u4Te1S3RCUvpE5W+wBQAosG01zT
AGSgULUbMqFdUWAC4SyfNpE96niK/jNHn9/KgOwCSQLD2WejqpAXra3I097ceti4RfWZ2hb55MOQ
bEtTR5/fTm94Uys0gpzGaFuimEN7mdp3FP9rrbS/WvpQH0P466vKp+tra5xqiWd9k8p9UlMndrEz
fCz/l8SwiYSeSMRbltE+j+jUjBEX2ZE6oJTOTkvVRcc4rZrSdXdUwN89I2ArXYJvBTKR31EO00rS
cC7fUfea7Jy74ZHX31yDMdEYAxbktToJnVEkwW1mJsFj5VzMzR+LJ0V6lMcJk/pa5OMA05Y1B9CT
/LEB7Ttob74RRzcrMs991LXX2JT3YTaZ1voDjUtylSUZlm4XXLx56LLsE4beIgaKaQwx8FFKGAAP
32oitsQgC8S3ZY0SCh+JlydX1SeHwU/yWwRFgFVDte9Kg4wfaMdUDAHRUPE3i9CbkythU3QsxiR6
SeAbBsaSocAbk/uQsuyKVPEx/NJX8pnxiw3de3D/U+Zh8eoPCRDvyXMviwAH7vyMt1AP4jWggYMM
VsNNJaST6gaKfpJSKkrjUAXowJOyns+6Cmm7widRdsWts9RXpwrE3CI9ZbgOnptSlrfMt/eBaOfQ
DO+2tN5TMOA/illj17rmYDZR2Trv3GPoYWCyg+CynEE0FWKTp9m+Bxu0KnVWpDDB8c7PW9pSn+oz
wbYHNJBfywYwWFDN2Q2BID+pJ4oJtzSV9ywy6cCU7WeZOgUojt0iAB4GAmKTd469qYYuYovf7FiQ
kONkvGARRE0tMT1h0OzubkOxaw8/uEmAF85zA62fQx6r1XKpJIS40UPDU2OneFh+HCtUJptjrShf
7H4djfm5JCMFQ7dx71BoLrVnWbT9ygysYjcAimdepL4Ptt29hKDmw8HfRqnM7yicMcDx1aBC91pV
Cec7CQW6ZzgkTiGPwChaQi2LnbPtJKfKNvQz+fQ7VDUCoQgEAxLUwNVQtQNw4KV7Uasdox74QdYQ
RERiQ7ayzV57y3r+CYasN20FqTJpxZ3yHIyTq9mncfSvgYZ+N0nwfvougUnapgPRcqrt+qFIK/5e
HB7brOtejB6bTyd+jOKbrwZigObucTnaS2rSdTOR6zBr07yOlNPJZ7SnHpcla1e0jyXXVzh67n55
MIR2QeKyoeGEn3ttxaz4GpMotzTkksyK3pdIKfRuu/z15UwKa+qvrE/xFAezVVvj0mUj+7SMPZms
/OeBpKbsodfGHzRXOcUglwhkR49bZ1/SMTuKLYeWtsmatMTL8r5Rtu67FiDD8qO4uxQtu0p2OmDL
HaRSqMZQTQxoqEI6/rknBuOQedEP4JbDplfEQgVOqXaGIl926XSLjhcame27EvYTwzn9trwLZmz8
bAUFjceSbJUIbFFORnMhuBNYYxrvRVN9ZbQYHzFiQZ5U7jWedOS/RJmjisE85WfOKS4iHJ9j6F3z
iKVzHj6FtK1r34CIH1JnTo4DcyjhUW3H2ZF5mLmGMpIAPyh47lQpVcN0yB1lI3wgUG15B6BF0McZ
DA+TV6tWr6OLMskuIo1kpCz8ZnuFfyB4fVWTMkIiJ2hxWnSmnoWuQbUNO1afhjq7SWdvpa4BZ5Dj
HewZmbEDhucyackYs/qRYGP0AKKTbEahE6AXkS+SAIHJmoXznf4x1ejUCW+CKO6NH2bX6HRRoXPL
a/KvpQ2DVuPZ1Hex3IBhVC9B+ZESQ8M/3tMvyFJYKugZrJ8ZtRgTIaxTSu1Su3oq3LY6eCUc2KpX
GI5zbe8ENBW0E+57MorZ2llvnQFhUYWb75Dp3dpzhDw1ARqJxJ6+GjFds6eF3kETfBLCpLQ1Qtmf
6N/eK/hEj+FAHqVtfIlnJVM0uTEPV0IeaDcPgBJJQJpLHUrJJrN2tK7V7xqi0Mz+IpXHKFKnKPpd
6jkDK/PK+qAAK458GERhAXzVBixFDBHVCyWZ8InPClUTPsa+m+2mnKg7IVR58K0MqwRzipMgUulQ
m6cya+1NM+r7qguxdVjJDamlDugGaRL6xZfMisoXIhZgUUKTtsbSvAu9AmISyouxwftHzG0nmIDF
42uCVKMmSKRWSfSklPu9c1mIRCXGnKR6iRLV3PoCJ+EwpBfFXVxKc0ulb2yjKDj2tRdf0yilDZMv
jgDqjGMCuKxhoGpwWcB6oGaEPv4Cg/mAMbVfTQYSqNb4kriXCd3CFczVCZwyirEwD442RCtolCjd
a4skBR2Oqh+G61bLfnBfwSxE2MX2f9v7WsR9Q8K8G8M4UW3ibS2yuynlKMdnR52Og9zkVWrNUNC7
jem+HfufNv9KPhb/JqbshxHDgQwtrPoF7DfaaRdXbF7gBym1kEBuZe9LMb1NcTffDsErRpzMqCOi
Dd1XYDJML2Ki1GofY2nKbY/FkgepNUelhweJgU7ZOkkgzmzbrk3x0uTRo6MrYryOEbU/T2oOppUU
2dayGICkULYxsoJnMmazR80m2abX2ZdtimoCQMpWxkej7ggnmj2tVOw5mjogYbAdsAnB5AclXZMj
1tmzzKM+VsqMzuLoqXm6WQmiyeqsuKBM+gp6Nl27SeWRYEKXSUrHVy/AkEFu4osvG+I6h45oSwNc
m7WurLA+ulG+9pAws74JnmuN2B6L6OnQM6HUW59SaC8j8IOT9CHGRfMvy5e9AQmCAA6NpC6ux6k2
CEbIxBO6mK3wOvNh+Uq2DCsBaccxHJba7OAwXm2PN1XUnbEhGAssaNh9BSBAZ++SdeZkCm+bVvLQ
bFBYYNG1G6dZoTDPNqzgQVKYxD/ImPOuD1Ztol6ymWqUljNTFpzAwJHbVPzf7eS7Eb6btXqsOSXD
uVWMGijOTcoSmEStdd/DXEpNs9smomkZdU6nrFJkRdblkczgN2qzT018G7IUyGPDzMAGdNGC3CeX
lmIydvpsJya5sxRZjuTLvPZxC7AuJUYtgPfrwdjf5gyZ1uAbj8qWT24PkI3FMftnX8zd4FOHeYzg
E0vb4Nq+pSYA+yTPkwfRk/gKM9NqQ8mh062HoDGeyDgqMNor6yCLkXaht8DVW0OEAQyelN01GxGa
d181Jc5XtCVjUx1TcHrndiCvLNbOos5fYncAxeWkKaj0z76T8dZEelwlAdmTtfgk4fhLaZlfTB40
STrBVFRyLc2JQGgdJr/VDnKd9MfcHPHSWhKdp4OFL+nEKSVgoXLbZIeKuD4CvoLbNwjvPHny1RdZ
eY2p+wbfhI/HkoL6bhVOAInp1dBR0TCkEuXT9NHrJoobC5m0SzDVyhU2vNUgGi6WFV89Z09qsQNt
EP+8m1YUvtPzEIT3KVDRjlngPqtObeCMV/Tfb+G8pPQLwoltHoFVmOtbTFfZVvO+giTET1l4lB6l
y2Is8UG/jS9NpenIfYzn3td/+LBLiKRI+R5eASCpKjaI+nfgso1jZvrnGmK3VMR0p6p4M6zwEz9g
ywibJQc6w5HoQDbOUa7dGuF5+3riRtYrxv68ovMwYIGXVsFftc2H3gETmwKPW+XRIWRXfC0i/YcX
fUdSmlzG6exESXRnneoeSj0iC85nRhCK9oQLVtZnZ+rPkznVD15YvbdW6x7twuJKGvCs9d6DVTA1
m+yyO9hTuvH0zgIPhZM0aINrVXdftBer9sJ1n+j92m/ZlybeoDbkBZsb1nfFgy/UNZyU2HtjtTPc
nDWS/wGbc2sWxU/YNNqhjZl4CwZhq66+1QxpN33bmMit7LXgfAP8CygTOCE5UEegh803QdwlwI7q
Jc1oISsp8HqSmwoakWuhzCEM5Ii9swHnYYyjwIkAq/v2rYCGT5J9Uz061sDMNZIEHfiwsjq80RuZ
6+YdsrxzFgQ3RvNXcVjBH6VCOQMWOBn0un39DhPl5FL3ri1g2fTqHO8GyCbOKQjVEpOqyCp95/n7
yNfL105ANuubhL2e7Jq1GvmzADALZ27HSq8KfkF2tldgHgD8ta+MqI+NhpI4sVW+If/YeqsFmbGB
M2i7Ma20x7Kq99zW5onDdiawpIc+i0yE2eDFOqUU/CX32jo/S4umr5Sdc9ehEJMR089wM2+//FYi
EHm7BjHnlu+Ya5zRfLJaDdjOjs/WdEa/f9eyQb8PvJGreioNzP3xRossItodtM1myzPYREx38cuQ
8Opwp6WpdpDKItUHlSKBQKniqZm1z1lHBKYTEJeCgbzYaAiMthgp2nXAf+7dkBA4CHt0jFcCEoAU
DeM3OabJvgy+qECvtg58emRiIxereHMm48NEKHaV+KW3eR0rYBpzcLXlEthUqvjWigZnXmm9ck53
J5dwrLRxpsvUqh5P3MTHxezze1g5krOaAL1MGYehML8kM1Sr2nlWY5yWX1JtiI5oDjdz6sTOVm4L
CLhSV9ftnb1fdF+F07OpSrK6ADm9/LdE/rvNxrqEBKhFF7+tFFmVIJAcyuSzU+FbxgKs4dZlcpAa
w7lHvAm32qduTMJNU3EdJb3DZeIc/Rq2B8wLmNZJqK4EXqlr1+UQxhg+hUHjMLWtjmDVtaN1sTpk
zrBvS9ZcqXPsmMH55Kw+Zw/xxDAxNoUFMSO5iobQLXOIDcIRn3JNbJLJ2WPM6rTsVcPXkktoXVlr
bHwCj5u+ftIfIsM5R6RkbCkJQN4Y+eNYe1+6ekg2QRh9rVoSSSv4HKs0cTBu8w+GVZb41JlFN61k
lLwsRt4u+DZKfOQRqStGb8hte078UGyIbXBXU5s8eImNdiBk8m8QUAfOp991DJQ3YjJvlYV6xHIy
Wj5wCWfwE0BAB55GI0kG81oxxjmPHWoGqxmZ8eRk5bvPuJ0ZFKsbQqa3g2E+OAsh2qwuni/d/dii
CkwMBEICuE3K9NCJrHcrSnVAuIg9cxKrSS/m1dmBRyGOJ2pOkkGDM2ifQTW9+4j3HBREpOvOIlKE
qrmKxp3vlRzQHflj+ZxW00ERxoYfnth6PPuiu0vTbA9Ba17cLAvwN5vBnkzhD0nkBZAAzjFHqgf6
1+2AW3QbOmgkK9v7zqDt1RIlk6MEa7xAdMVy0tgIluvPYkjvkWuRUaN2vS3dN4AHtt89MYwMkA4E
L/0Q49kvKtoqq/nmDjAdhdl8WkkDlbP5IYBsAYgG5ae19ZrN75fB87+JJnjCVtatQ03s6kZuEeVD
J7NJoamxeswcZQ9oB1kFIFk5ttgT1utScUxo0DZZnLHLx5e9s2WLX6zBL8h/+DG1IY5qQJ15cPf6
nlALIz5OuCgsDbBMTXTetqUrhqHQAVrvNj1DP6W+WHX/oRikrAt/fCpkTY9n6LvUt+Ha0LdFxcEI
w/cGh9jGSzxQ6vELEr6ntCD8K0++ZiXJmrS5PxMz/XSpix3n0dRyyMeTr70WbnmegIW9KddhnCI2
WHlJ1fDjdSxyBnaeJwlyOpm8nChkAjH5X608fVcOCM3KSmDCQqWBo3zWfQhuI6FQTQMdpci070A3
DVKy3Ivsk2/EF6SIVljD8L755LpoWfKFrMcnnyIOIcdIHEXsA/nBhkXEMjm0nk+UuWa4Jy1gKqhY
u5PK2yMDLqHTkZQ+EWmfJvci8J8zt/uspPNZZcSCQwc9W2GGThJn+GpE5EhJw+MvnB4rY+yfkAdb
B2HPLp8JJwnBEiYy8n5sjggZ+if6Hv0elVB6sHdl9EEE7A0NZcPgZv3T8lciafxAy9nh1uG3gqJN
bpUfn5fvvvwWonnwNoNXgIWff0QsgktmatZ1+VO/yDhodf3b758A0AIwZ+tbu99ft1GzhlNf3n9/
dz8xj2QIEQo2v7rl93DOU0mDjTksv6fTaT0pb0PCiHMcxgEJksmNneoMD9r2DkmL5An1WZl9xJRs
OHgdDyLiRxQP4h8t910W1PvCKz+B/OY1sxUv+YltfKWHmAC9OQpR989Wnh9HlCtN/9VwxXdEkPtK
IrpBZPA+xeFj3sNvhg3BippPHa6vtqmJgawa7VKZTHBT3ZiptQyzyOCYM2TWXl38SrTqSxbZ2gbL
NxjdKX1wifroDdMDhEyCEjvvb57taFAF127vJxvDdZKzd/OYQ47eFN9c3727gz3ccoO4jIqqVTf0
qz400SZsngJpDACsxx1evIn34k3dKsHpPUA0sbK7oxU+rRPwm84M3mRQoHW0gjO6Gt1hVhG4CZVY
h3bAjriSmCfMxAlWia3O1B0YH7Oo8OBow7dJ1u0+fjZHFCkaxsAmLVCc1K62Q4FdbTKdZbI6Vx7J
XW15iqfuS+VCwU6Uc7dZ5G7GDp9oLgD1Gi70X1Sb8EzmkOKUSKxJ/EqdcB1IEL9yBcEb+VRUYd4C
SzlrOS9p3LibJv1ODpBPQAmdUhMRTDYFRBd4klvH646sPLJ9a+fQWGYhokB5bVIkApc3fgqCpYll
abFVtNkz4Ciyc6SDkwV7FfINAm0d+HVQKK/U+Ife8u99XGQHGFB78mJI08ma90hxj5ZOe52K8K5I
h1nVGaobAAOnnOxJcFbrKSCWJVYlz1qzYSSajZDd4/Rkev74aJvJ0a5YxYaUNUnTfgQ0BKVCwcJc
kA2DTibXBBQ0JZt5nEBfJ1aMB0xMuEY0PBZgQ+ZjjTarK74jhpMbe3DltnQRWo2eti+rkLPWbHgf
Q+0baejfpQb0L2rk7AmiHRdDvioLmF3k2dEAhNkThxBU/9ZDRxQTqAJG9hSSAJhI/1FglOYhxqeN
4vwECXHY9nVFOEf+wMHuwcwkF6ZzKf5wx5BhTfU8cjZrHSAcrslyNbDYs1uxzwWRA006vDjOBGEE
Hg0VPzGUIpcV/SPQIWwRnf04aMVXsEny0lwoe8WqSKEFJl7zKnwfUhDMwyr7IbRugguj7+scmV/j
EyQK4EfV0LEAcKw7AA2MjypSQQIPwmAS7RiwbjCtoFacXjRGhrJ0KFNaeLRaTmGZMdGPWsLJcj0K
dzFomJUFm0a3jW0aa3s/H08k2ApIac37xJtcJZwqSRuxdBq4cjkz8G1jepSDQVT4wMgLONGWHEgX
yUXKHSXDh6kfqscuGt6DrgazVjVXIBb6jj0gupV+gonoA/SMG4/BE+u7aVZvRC5TNnO0jlhziBiF
l9WVpLDlldt8L1t3lXydAjMAgOf/8v2LqsZqlRv8dUvjD2stmslNDPaG8NNyN3VpH5lSI/6zXUUD
M2/P4+CNrGefz4LA4chtwCD1N6m1KW2oxeAuRRORIvgVpj3npYtmhW6d9YmGAQ5liZTJPR7TD8/n
0YK7yFgFXC+jq9GOw00ja4S6/mCZZr3JRIYvJIaXVbEjxjyIjCCHdYjEgxF4R487vHY1pOp4+GVA
s111GV1D3TOdQFahe5uszt6TKn7TTe0nTi0icwHii+png4ggebRCGTwJ6KZco+IRPMGHLomhC90a
FpvbUPr0dkA6ZH2ArmvSe4Ju1YgBNkWTXXKLYXYSAYGsXbBW2cS4O9S+D+o82qxq7azp3+FMiXTY
ANooPU07sefd9skkv7mp+ok1DTu0JC6tTImSJpfkZof+bQDedVq+6viZRwy61LHUjEFsqHU7GRA0
hz2PWASdzEy2sZb8lG13I9ylOfYtgp5gmim/VvZSFGSRhKLI9z2l4mhnR6Po/aORkrNSt4KSLS22
bs0mhmknfJz5+ZjGxpnQ3eeIZOYmFcdiIruuAtTNcst+cszuA0eqxWE7PDZTu1Eqvrsh4jXDz/1d
nbxlSG9pyXQdyxfjKIWflkaL04hAwIOkcVxxhzFFiiPGyll/JgTaWdUFguLBIB6K3DvwaPVqTJvX
2ERrnwX9Hb/YtK1J5spoDRloQBZN+L42vf6KAAxY8Shlq/Kjp1DJiTVihwgsrtSCdw3Zjz4vnyFm
ZsUvyeaw5ykHFyX8YkYaY7yK+WH/XLNCGKTPQADz2474+BeK5G0bE15qlbXaOJ1BmjOxC7OGHfR+
o7GyztIBGPxExHa78VQUPHshgVKNOR8b0wCv3miC53B0p/1sZN6485fI7pK7FN5eML1cwZPL98N8
CeXAJM9mC3o0Kw3nMur+F90M1fPyC1CPzyrQwosxifpZkoh3iGLe0+UPDVepZ4jeBED6zn35G5GC
Hii6nBXi/D1Cre7ulhdslq+m+becgAUlXjDtsPxeGivzf9g7k+XWsSzL/kpZzuGGvinLqgF7UiRF
UlQ7galF3wP3Avj6WuDzCPfwSgu3nOeE71GiKIoELs49Z++173g8FKXp2W5fay1y3GFUHn79VO/Z
sDNR3d7u3m507TFQ1fTy+wPwboWdOw1YbRJNzLy4C1T7vaVRAmAnyVFl1PB26tG5KkH1og919jk9
oJBNddUaLdsECAj+/gGamf3pGbzMexfTr9DJUfkvfwUKHlMF8vNfPKAd7V+v4fYi//YBf7zILh8g
qfYx6eJ1Vt6Hdv8MvLpicxV2UAQVfCSaXj+RXudu8TpoDAr4Lp8NkgXbTJYCLtmTKCdZK3ETq9t3
XQ/YJSdyuM2lRbHqypRRX7oNzRrqc9cdTRENJGUDJKYL2fwUWg4JiIwGp9W/i5CnGlGCk/i0tWub
CR2tplk8JjRdprDyYMi6L03Gj1ZsV++JYTHPK+z2BT62Owvw+j92lgUPF2HOQ4k8Z5GZinqqiE5Z
IR1rj73FoWkLTGeG6pRYE4V4bEMtuBMdbYhUccSjhup0n2NMm92+66GYPnBJxN46PZiubHmsDPPV
qyPxCKBc3Fu1er7dU53YOPVRdFdkLfODmuiKtDD7I3CC/pg4U9p3GuAMBPBOvsv0xdsNiLB9lnWv
UAS9J5bUMJ8Cektvm9nosKHsVq92Pw01ZFGf6DGbJ2b7X7ev88cqC3x34xaaWfWqP6soIV9V6sJt
W9UAB1Kv/PXD2jDWp76gCO0yBxRkuEBC6V34q+WyUzV5LNs+27i+T3vBm4Rzuf6YiOFOR2nSTGk9
I1m4SpMLfl30kqVj+gCVt17EDmqtaRvik7VGVZcuU+h3LNISyON3o6vR3O1DcQW3ttItgBBlWqQ7
BDJLkfHUAZpeYFubnMQCNj0oZWFR6jYht2mB5AkFXM7ZWDwHukHV4IOHsvGKag6TK98NDBIky9cx
8H85PP8H9/R3uCccKP8G95T+r4f3VLx/FTWQJwQ77bD9+j//MRnPfyGfFNf5DVMe8AJbxcyla5P1
8hfzSfHU3zQa9QZmQ27w3sAO+Af0yfzNNC2Vb2g06bjFfvcP6JPxG1WmwSmnuphhMJL83//87P93
8F2cfpmJmr/c/zMsSdP1fzUfcuabOvJvzeRJmYq47vT9P5sPTa5nxmiTVCH8a2tOeykge82zq9jH
IoNkNli1gbSCmqH3tzQQjplgvuRHjjZn8WVTkNJIALrtgbueqb2x9BKGZfhs8HtB/O3wBc9EzKU7
pZLOCd5cO1C3Z6FMOrwWdMPq8dYi6nbSdhg9RrqCcA1TPrnqdtzPktT6sjQGsdCejr3iM2Q3vKvi
+q+5/TWiapw1dWPMfOFcpz/BKLTPXKOxHuVz8ATME5IdYBMeUHKjJUiUQqNhtGv8lN2xFqtOCz9u
39Or4JGUpy1lAM0aH2p4QgRqZ9GobWkDO52MF2kMIBah27xKOReDnGeKS20himIhUu/q9pTGsZGN
jMV4jbLbIU57n14WilQ2CJq1HUf3mgo0XbaOuS0ctkbuXvUi+UBZPTK5Kikrg/KrG0MGHvhxaWG7
BJpnTNsaQtdxoMShBbQvSj5C9q3BiIm68bSpVB2CeUUcu83EsXbCjwxHA4PP+F6vxDXjza/VhpBR
a/z0835f9mIOIx5sV2vW16oMnhlNRrM6FVMPM35TIvPn9hX6O59K8VoJED+Fob5UHCtZIC74c3ZD
5UMDydiOkOg+r7r0OAg22m14tJgJrZS4Jts1rrbEJbVLV7NpDfjJyg7Vl8wjycT0LoWVH3uHzR/C
NWal7LgBaSypdybZqP81+MoevR7KFtU/OcUnBzANrcy8umP3ohHnrKfsIuJYPtaJRIsWv1Zu3cNY
13JawPLDYbcjO9jJEmQC2zqfxRZ5xuD1Fzrw6nzV0iM6MgQZZopsEeQCrmI7xzhxayjkfyQ+4jhk
iCD+imBulREb0Ipd7JDU2RF7B7W7Yp7q8Y5MF3/mUEeCdwgu0oRBaiGo94tm5w2qmKHa+Ein4z5B
ujOTkYnbo6AZ7SQXLunOnYgH4jxMfKcWaURVhzcibGJa4gHRH0ngbTWLfWhc/qgxaqG0COql5Ziv
wmrgJHraa0pK2jLLC31B54TATQFGsmiMByICt3VJ+DqxAfEyHbWTpfanFtYNMhrKl6729nXt2vOw
wU1aMWGzPPdsNRUjDU7RuS2fXc9+7tsoxW6WnOPyi4Z6fx8qbPk3uhp+6RoXpMIct20Tv/Yh6Fij
87cRLVVHSbKtZvr0EzzEGumKvSqHcOTReOSiGmbllvCaKeaGYImUtjYtjm3ZzgN4wQfHf4UEdnZ0
yhZbQ+/ekEDFy8HVxedez70e4ksTBCZHP2HIvhfhCqoQiAoD40Rh7nw/Cg+1FS341OnJQMCcZ4Is
U1aivlRfmI8VG7Lp87kvsi8ZSbFSGoasnSROIvCCR8nGhYwJk3rJCTbCYnvqm3JuWOR9Oq3Az1FB
5DesZOUxn0AOVby2YkBvELDhsFOJLoCjAf9YPX0gVqQ7D/S5oFA7SEkDo19V4sEWBTIjIZ+bKcjc
QNkR30cGalJPYdFtCyzLbDBeEZN6cf82WCkDjiBYYAtSox7+K/1EkofkYhqLoAjJ4YD7V514o54E
GNwkYziy4Xo0KuDMWKk+oqAgPFZhEcMep628DqyTKLfw38KZ7/burCL0A1kV+QleiSbarS+grya4
L5nzSmhY/BzYNhykCzm5A1wsYpiIqnOO4H2B3GHGqPxLFRMiWKuurUs0NbovDmVh7Ew/f4xFSdiG
257d6BSodOdxsTmLwsjEtgu+yS/NaRiszIFei2UcGz3ChKWbPwrqSrbhCsS7LsLeNW5R5hZ8hd/u
1swhqJJMJ3+yQyDddgSDlMbAK2lkbwi1c/LJeoYgyGYW8P4Her/RubTCbGETSTYnLK/blKlaILjL
QroXCso0RpGzAXnJTOcKtVK+6XOt1feEl6PodEB1j9F/6aIHJxudZQGYfGXqEyqOYzSAct8/QdUL
dhKRkVZMj9M7wbSI9jqZsotG70yII8GpBg1iTFPdCs/WaLs/aBLbhZm6+Q5yRg79QJRrBGaJqt4P
5vBQVfmnTSTnBNVS2nJDCKi9A8XmL5PIX6SyHY/mSDlfY4U7IkHnLfISqnFvQHdhdqsmk/ugRDca
l8FdWA75CjRjjd6Lv6jYpfKr1C+tVNotuHlyDEJyhhDiPhSN9xL3CtKqTITrruvRl0b6ZRxgMcU4
R+b2YBeXhMQxtYRp1fnoYdL2OKjy0daqgGEFOQklyvUoiJkKs8WepVazFVaWPnk9RhlrDk08walZ
PZgR3JtIJYWdJgr9li55A1CAU1ytf+qgZA/ERd3KyCRoxpHGbuctdeGFG1rMMU3ZpehT7Ahu9Yoa
+M6r6f2pD6SzrJQWRLDE79UoLHIkDK3FJM2x7Wh/hVt0bIrkNGTxQY0gPtpZ+No6brUcdRJAcUDt
ujDaNiWx3xE+UsX+KvF7zW9FQmMCvhyZdpUS5qqvkYY59s0suoqlGRfWgmj0AHHj1LBGlkxPh37g
MG9I7BK+ttO06h5LGWabhRmehtyFRIwXImupXCzGjH5vPKQmPpHGs/YtJ/KC9AfGEd3e8rUG2VH4
Rg7WSBeUwWnkbbwJi617S4T84d4P8zUKm3kJsjIwod5/9g2WNByfankUWXmZthVcjm02r+AcAX7h
F5lC3lYd0eG0PcmhRUG5AHR7F9jiOTHDcVFr3stYG/AHLnVTcRHuid/QhwNJdSYbsob2Wu55j1ZC
ESe4FE+6EEcGy1aIaU6kzLWdq9bsahwLb6tRtEQPyHqu4DVbOYpeLQStrLnToG+ijUS0Qfaqt4g9
05bJNdMpWsTYpjfgjpJ1bzVMTKNVysT2J1c32GUJiaDtcJI2HSSfsnERwcJa1GJgxKfYRHbHzoZA
e1eR/V1GOJzTFgcZh3KrOXTtW2OldyTWk9qMYo5VxTr25XCFVO/NNYAAkVB/EFkxzaYxboFn2hEi
at0jmjhOW05OtEtX+j9xIZ6VrHgdmUg1sXXppaxnsSAeKkr1L/puG4XibOHXlBxW/T3xAfuuJik3
JRhLI/hDWmRfBJSxomPMwEAVxJk5XHRSNxYKs4KIixNx0B8eEy3kaJFcVyaStLZCxhk9yzSoqDhQ
qvmle4GqPu9r/v5mlZimXASK8Wam6WetXklT3fi6/NJcynU6tJi1JJMEVXtwBusUhtkVL9uaoHUc
DURrcCI3bLpp6EjzEWdZOweAT2c4q5F7TTYNGsXkhdQcELWxxEu7KtvxAEj220ueRHFXYFwobR00
nsKRn5ju0jN5Qp9A1jgsmVvhJl7meizYVqdHoMdPWZrPRh6NeMt97u7LLnp1FCS0Ruo+jH38YWIm
lL6z8dIjIJ17hxSybfhm2fWRQf49+/qjKAu4bG7yWLsplkRiL5SC5JmgMze5z4sP/B/Hby90JtCP
UFphoEPHWIXZLkvVg9PZ4thrDGMCLtU7DbEGmRpir+EXofau9joq811S2e9aSuQnH+ais9OzQI1/
9Q2vXDNuQktgly/eKYfvsAtcvCAAwBm0hcpa1M0TgnX7ANxQEq5ZQKQNX5ugIb8NKgDruJ7sFIFa
K+zOwtFXigYuqucznkfkpUMXd7Zp4l59SDGTIBtJCfsOr6Gq4hxjZCYO0kdSkQ6bzsvusoH9HCda
PDel8Vxka2faK+iSEYkL6HAKoZY+SwxDP3oUQU/NHqgfWhDysWWcDGQNUGpIF5qbSzxhTfgimTHz
zFHEPFOMK51Md+3iYPIDECQZWWZLTprHwtBRJdJqMpkBsMYzN4tRXphT8ccB3yzMlgGBIVEdM06f
idJUloQ1qCnBrXqXfBSYT2eaLe7DpvO40EYEC2GjNc3ao7jqPN4mVlf+8Fhj0mqGlE5q614Tj1xX
rbLEXK28O6rUb/fYUA4pASSNoXrvw6fbYzPiU2e3d0JUJPvQfIuU6IP4vFfAOkQJRh9BwLbOLrmE
O/4F06MBzJKfESnD6OmxAG/p2wxkzNsVNpcg6Y+q0s8jT1N3lbSgDFzS3BnPteZDukfejCC6dQXN
fyUd7jRkTlQvuopgKPmwAO3M80F0y1A0qFIkJrKuxYQybQl84jEuHU8v1IF8TdUkcNtVTsyWsiVq
4XqtdIc6w+raNDgx3GB8JB6UiVdm7jNyWNaqXvOx0DZVMnE/KvSVwCU8lkJF81LO1SQdDl3eLitR
8FRtri06KluCcT7ZL1Szdkg/bvvNznW247Sp8vSff77v9uA+ochNmFiGm6FV1a1jcsyIrgZBqtHo
ROL3UNbDokTruUMSty9RrbIPXXchWtMBxJAajtu4Ky7oNOXgTso18p5ab4+574BO19kC3pmw8L49
N7Ez7GpH39Yd5wkjCGeVVvSpLRFxMZXGcCwkAeihZyfr0Q4CkFYLh+E4Z0nwgqbM34GesEb4maIY
UAHF4w76FXnQKil4EW9OMJxJb+88f5mz+zJMe5tiXMQd0U/Ono+o6Tl7w0tKy6LwvGsQFIdCb75k
/KW10l6WU+tE6Pq9RQ4x4Fq0erjJFoOzD1t7NhRs3bluEyqqcug0Ni/Bl2o2r+wpqDdYxUq7QMzO
HI63mlz25nZ8u2pXIcEXOA74LBah3yf7gKygCB944Yb3lGhXw+esCELlmrL7oO1yxFOCY1gSZlUH
vCbwM9zE7lGPu2DePuUMnElBmKFDZCKfIfbCTc61yr9a3XTlnlaIWOOerns4NiywECzyU9OC4Osj
mUu13x9up4Oqs450TfrhIGQDrUoPp4q3Uc7S1PUlL4po6hklkJGRPjf9XdN77fLYLLQ/FYHno668
dUII4IoUHDFP3fAzBD7TTUFkjkYnN+6ahTTN4zAy9wVFAmF2mw7xc0rhMh2c03GpTrFdbdASs7zJ
g3w1LYhKPB4DRElI8cZV4LPJ0NkFWnCfZ5agszQ9lR+QeJFxjqlq8qFS4Px6OUzc2IZMqxLtnVIo
y2wqklhhaVjkGKNxB6WtMOedZcx6mvroc+kOldOCQGaOAt4FmAITaILP5l2WfjAK5ZrTjBu3Ys+d
T8CDEOAaxBRW8+El0wjKnt4bxWCp080XRHYOU1fW3NvHYU6vOY+uZme8V+6U4c4HUTX2VSP0z8Yw
VRE3Pi80cGWCKVTrOC+3llmc8XS393eYOmYjfj2msckqazsGAP0lTnEsZKRXJCb8i2evSt7RBp/T
qE/pPevjJnX7YAFwzVlasmekbWJoB1ZeLNVEEMSuNAIS4bB3eg5iu6/HVeMp1ww0/G2BvC3cfVBR
kolP26EZVPeAtsRq+vhvl4Debisu8piTpzUeThFXMLc5UY5uTL1xtkTQDsCCZULABhujQo2J4oaN
uEhMkIYs5w3XZfqS03LUh/7KKmoLtystMwbdNjoiltpZbmH7qnvvqvrivSybx6TkOvSnBvDvLdY/
t1T/gsmaGqoAgkzH0RAHTi3cCWH0p4aqXTtNGfimtVIAPosh3kgSgZxknCVEs3n0/fL2M+KAM3vn
GMacXbemYVr61+mVoaKj7xi8TIvA9NlitP9y2x2Izj6vTlVsbSsOwqjjqCRycmpneqWKGYUz3wrM
Y2zoFwbo//5P+lcm1u9/keWquuHptuV4f6EHmgro9BaEM94Q+5jJjPqdzpgVfbSOtiZA6sVOaCZK
3dn++997w8f+QcT69Yt1SyW8Ccrb/w/G0/M8QppM8pNSV6vCB6viWsepDYztERuPfTRZlqdVpBy9
ozZd8jugKtkYfVguYW2l92pQPgzqnR01T2HH+ErPvs2puOk4m8Mg2qDEWnS8cFr7H1PNMFRcZAr7
b/CYN07+X/8QRwNKrtkuXXvtL2gvIzZVcokjayUxtrNzt4/TOS6T/twoS9uNP0pR33PMbyu4nfhw
WMIq6g57iGjsUXqYrA4RL6uhrUuS7CoujtMSn7ACdwa932mRG7RPvGgHWQCpdwZ+wPhHIWSarKZT
HdMY7sOQoyPk7Zs+y5Da5faR/c+Y6O/GRHyi/2ZM1IYA4qL3f5kR8RO/x4I4v00kM3BNlkbQgj2B
9X6PBdF/A//n6qqjejrknGkM9MeECEsoywvjZqZBTIv+OSEyfjNV3QSXrVoQ4MFJmv+dERFjoIn1
+MfR60BQ9ZzJYUSwhmqj9/1LokZfg4wywYlwyUvhILiPVR2erAhhcQ3sejZEJTvwAHIC9fPWsuMj
Pbn+RJnyknSVwDckIbP0mMwKy2H9YLMY5cGjZX0ZvZ58ct5u7LBQfipS1xMtZP8Zmj/su3TKlh3k
Apy9vfeoypZuu41rSyEr6hykdCAQjeON08iBy9Neu47CS7ZaaWPrHBPtGvWVcgBu/3y717LUHz0M
cwFpDl6XE+nqkhZGvDsWO2ltHf8RwFhHj7gLV2M7jEfEla9AtNxHdo3wRSztLpfut51G7qOQRXpQ
dFRR5nTXqBuxN1JOxOlnbj/sdQlKV2Lrfz2iTmj9m6bjr7Qqv6vAppEGn0MW3lJyOLteRxbIjB89
jsy9E2Cus5qac/ix7VrPsoU0lP6gptrS1/T2vqCaOFge281U1y59UWkXJ8qfBcGteQWK0yXR+EE1
S9JUGzTtbZ0uMOrTQei4woui/dF53qW0qmlQQsx13tokbgbRT6bg92otp3uwCQDDsZgjZ1YM4s+j
dlNPX8/y7yqqg8uvB3mqtsBQrK0cIv8cv5RHL9FXFpQC1O3evV/bHp1P/Ingqb6NUWPDE3gmDCh+
fWkp8zgdjXUqKUaj1NyL2n/zwC4QitlH96mL0rHVEPfYEZQpTaEMdciqNFx05obcEHLY77ISK5ww
JmGDdZDU44vGQZYACB79oWiXupJdCjeNGFRYYI9K5RPmbriT6rCN5SYf6QSI6JilQ3SXWPKlHscG
L2VOPHhMAqEFq4VWVjtvpWrgFBLAy9RPJ0ioHbXwgZ0yuFzk3/0Y7bzRvUdMmW6n7qElu1lmBm9d
4RzSBD89W8/AAUseP5lOk97V3uQC1kkM6XVvr6NpXY2jeZ/5lbJGVnHI277cJEI/91GHZtGOLhZ8
QCD30SxLlfc4QZVVavlXMIT4hiCYExA9JMOJK3UwE/mSk7JPsuSQ0G0G33uib93PaZ5iwfEqDUBR
+EyB/cKZruHpGZYGOv9Iwctvhy1NYougcVIlkfPbbP+kTSS7gw9NJ+x8Ztoq2ePAHsqB/FsH2sQo
iZxUpPKj49qpXHpOo34f2/kpHz11VzQ/5CGDtrCba2Gnj/AUHvqg2LHzZthZVcssU8dFhITFxiuE
RO+kC/FQkbzpuWzGYdpgXrxJCB+wku5BeP2gmMsIJax3cTysjUxRkMW1uyDj03cM5aFu7tFy73o6
fISmVLukB3FXVSUNS8PdWlFyLVy0i7WH1ZwWxAp+Oaaa5i2hX4dZFkiOq1N38ZP4MO/sPN34Wr6J
sYbayO4k0bC6/h3g60s6RB0GrmvFeUpKDCOfjuVuNLb7tI7nqi+1FbpIDgIc3RXrzNIV3oOHA9qG
kQbVe9EoBvYVN83nJTEmyILVx0atXlpEgyhjsT0F0HWq2KXsicntzabmmo6mp9HeAgFBqajz+6y2
WsAb+KC1UmWz6Z9Cjx1jWkernIBZqPAkSzhiqRvqHrW8ikuWaUQM/sSJgMZymnpLO4ARUMSwCtXg
gO2um7UR7lqHeFiNJOdaBJdOEp/gydOQOgfUUV9YvqkG2aULgZEP21btflej+aBjqR2S9k7LK5x/
3kegHuy2WwfkbAQpElncqBjCpfuZVdGlzqPH1hkedAWHb+9/CtpxgvlBBhl2OvZgyPKbW4aXkdWf
JO2NNPho+pEgcO8kwJ1gJ/E+IoXpcevj/OoXRZn+6BlowkY0a98Y2PqHyQrkGcKD4A6T8qF0QkI0
yq3qwmA0xa4uyMDMA0KAM9V+C62fcrSu5NF1D0MvyV3aFhmG0WmYs85JgjUzcl1tojpWTRX493o5
PeyBQ22pqZMfEY4UZnSJBdGl1YKDoMUaNLzROuIc0cv+25VoDBTkmZx/Xp8uAc+95U0H7KxQiP4k
FmkhrHYZZsUsnHTMvtMDznFIhbNYY2N/GDemGAGBtkjgJb5COnY+k0Dyve9Ssy53JXgJrOx33TQM
dclqJc833+RlyJPDIccTAC4xTg2cmJTtbNhYlX3dcYlDpXulWms79l/KkbyPQpJY3ra8NNJ9OYHj
pYjFuBkKncFontFEi91dozXVwjfTlu5l9RK7xBBHXKNwInfIMHnHRBs9ByUtCCNkZNTKSgcb1SBu
rT5BKbuXMrwg7AfWTG9rQRd2DnSGa6GZqNAzogdcS8eu+KzcAgpFf8Q+V2EYHlo4X24Jr4OcTyUz
42WbVDpvBQ3JTp3HuWy26H632OWtubSZoMHSa2gWsmfq2g4haiMxaGqouPy0yNHQtdjfy9g/5kV+
LP06WupxVjEEJWu9kRHBhqqI51o3onOpKToCK9S2JpWEE2VfXibbu5KhV+kiIKgiRqit7j1KMHRN
QaqgoSRcD2wCjquL3SjjMe/s+i5M0nXi56xzjPJH4yVxQ0K0psf7xCODrB75VbGOCKXoWHvrNQ72
zi/Gnyjyl3E2GjvXL9UFkEg24SFOVaV17Y3lO/XCpklsmY760ptNtlVNdZs0FYxTZNfPZalFC4Sp
zra2cGbkoxLzKscv10/DI71x75HcyWcdK+OxNJpmD4SLKSjiGsM1pw3XWD4WFZcFl6QX7NXcdX15
zkrn6Nm4HKQdfWpW5Z7tIXGAd40l+/di1ht4+0EnlOexczOU5Sxtw1BNpojsyElDD7PRFKajwbeN
HnHHmpKc+O2g3pz7TBmCdStTZUboDdk9ty/asBZnvSXMdQ9d4L40l4ap+0fdrLt7QFh7UsU4I+iM
oVKWencvdWtlpUqzv90zSUK+65Nh7/XVsSwLe1m1GMviDBWdmzrBnT3d3P53uynzIeDxCRxhR8Qw
WhgSt5Ee3nWhwk3cQhKb7lqNy5k7mNqZpFRl9esh03dvj/vjbq4MwsZd9q8/d/t+PT3PH4/89Yx/
3L/9T2sdA7cXPds/nuL2v18vJ2Vo0FJwBp3KPDEFnte6fnwGDuAtxiBvL23h4yjQNKLZa92cl5ke
P1KHFvNaOPKJXo+NodMOXsSUMGaHcf8qPPo1Oe2K96II38pE1z9yoZyzNGi/4AzcFZJ4kb7vV2nk
M7u1G5LDqQ6iWZnshYOhdoa+UhpWwX9oA3ZMo5kzqcVSwvn+CejQwG33v2iZ3yMAyz+xRDwHIlHf
I736Qd1BMZVwaY7GVL4geSA+RAc6MB0m85A/9ZFqdpyrikyvJUCzBQlY9qUcHH2RWWl/dgWz3MJX
ilNfwljO4ii+z6HLr2yXgJq8rySwm9TZV8THbOwaUq8o24zRim3tTMG5hZWERtVgYHVLEn9DOzXe
Nw4BU0k+ppC+kEFlkVccOTrkCrJJd+82wZQlbqsnH9TDxJr1aCiz4Ki6T3p8hzsmhHp87QyoElSn
yqMM7MkEVHbM70bcqa3vvUSIyQjRGcVbkIyfUU/ThSv2NfV6g2rDPDgc7t8q43GvNGnhTUnqNrCU
aKa3HzTL7XhGC/n29tvKc9XUuHAEVM40QWqFp9Veu405fKdJfmCn6X4WJKq7XpN/tL72kWu++kbR
l6LhK6JX2tfM3AsxPOvFAESjb+KnOqmwhheRcU1ctGqBalQPdLWJiVLjEEGAR3xMB/Ikb+CCBInV
3w8qFeaAlu2okPW1lrFeHNC1ILBpBRRaWn0bZ+jTO8duzS1RA9nOi6W+G4VPtJun6cxJc3YmkWPs
ubAOa0tQkcBSt1aObJWjZqMPCZFAnMbeI6RK5u1ZKQZzYWSOfilsP0X+UoRXTn9tjsuye6x6ln5F
6Z2nkDVqpmGGfbFNdoaGjFyEwswnnSQR764MuWCzusV5DcIlsL4aK9tpsS1+mkqDlMj8ZdYNSPjS
EI12ai1/ve9RshVYOZFvO+4s0mXIIASJi9o1xY+neDuMNP1XF5bU+qWLNQuJj+Xk75aGj2qKp3nl
LKKJDMP8xQ0KC+GipT0xGqL5nGv5o9HlrASldB6siTVhRmV/qSLwdFqXF5hgAJU0VhictFJLV1Ul
WMLpfa0sM9YPHDH62iAuap+1jgT+ZPV3Yxa2W+zQw07LZbVz6kLdUmOWd1aEcYdWXbWXEvEELqf2
EPddvGYewL4vqOuV0Tr6vWwCjWXd906Y4QMkzWN2icygRaVG6a8YMMY13ABX8m5q9iRV9aSK0QUB
aJnPamAKfDl5+Rr2FMQj/J23tm7gdBbio87SBz/t4q+sbvdUVvZ33GCxsMh0nwmBD9tN2ohF+ZKA
jo9nZMCN1sB0k0EdqyKa1pFNXBiZ/s/UcXD6IfvWQxVfji8/E0d5DLAAvfcaSRuyLt84qAmdzCid
H0LLRibTZysYq/EFZIG+GpUqXHSF8DZSIu1OCS0/FcxhOqwUXYWxjfKX7q171kfpnrnIUSzRrFne
7gq1AjZQNx+NMCduBgh73Uf4mjCxpRRrcIzGgKaxjtlnCDHtAV7tzknMV+LePvsW70c2MEEj2As7
TKrs/cwY966ytYSq3wPxAwUs4LW3+HzPhZOvmY2FnPH9i2WiWcHfiPqgYodqJQdZ69Z9w7wDfva5
xfG3jR2NeJ6qis4h0+RxGJ01LFjmNr5ZLR0XCrkOeueU+N/sRjE/qNURb7p1RkPikVknsGmx02KR
bPck5d0h2GnXMvS/fUvBq6PmZyyg+Guy6F4pguI8hDBHPFonq4biy1ZXZsRLdz0uyEqPqUzmGQGb
ZvJtedWmR2O57/r66Ntpvm/Aa5xuN06N6zySuty0bjcwK4+fKo0EAJiP7SJlf0rFgEiHhO9NlLfU
YJpWXjC8zzSzeo/ssdligQcXDN5g3yN/5bebgHoL7RxMN24t8VypxnEA04sitP5E2rFJysw7xKNk
8bH7Qy/se6fqqr0FAOZsDdCNS9c/hlJXj2rjzwNRS8QQoH5dNtuIm0kFLOl8LGgeYLT27GOVyeqc
OIRlQXLgU1hGnHVnjRHH2fIlIQAWH8DtLnjD8r6iHHVGkS5lDG/n9tiwMOkEDJ3cUGehra2btdsx
Qi0ctTlXjJsXPbj6VS9KorIKvL0MKpqzEjCp1ivYow4y9Dm18rlzpY0CcXpLamrRnWr2X4MOfdx0
qkUtkxr+6XQSIGhaV6WdzBujTBB/VP0awkdyVo2oJslwEuilZMIrbLTpMboHTQ/AOg3sfsWmT9Xw
nANIqW2/nI9mxUevP+DGB8TUjiamVNc8327shk8xRgG0qsulJkLj1IoyP2sGaYRSoYNxuwuSCThd
bzw6XlySMsY7ZnX2fQ8vee9SbaxUP6FokOk+JwFiZku7nOlMpec8Ij6HhhGf85oY7rbs36ATJUvr
n6evbnvJTLEhCuqJsw5MXZxIbPUP0vUWAOuHVT6tBiDi3PPgaFc0EPmu3nAK++vC6J+7oj40wHSx
v7iM5dy8KNdZQDcrScWZTYA44zZ3t7qDxT5VF7QnOV1r1shd71NUm4cax3cLjfoUV2ABKqtEmJ+L
TSrsdyDW9UsIvLDoJ8xFkRyL0A6QLp2BOpb8K5dRFsW44lt7n7IyzRxbHiwLiZzNFWvb9PSyBGXN
S0MHjbGpPz6FpQOmAAEYju8x3CuuooGzd8Jrl+CRBJ7Shv2LkkXl/yPsTJbbVoJt+0WIAFBopyTY
kxJJdZYmCFu20HeFHl//VvFE3Dt4gztRWBYtUwJQlZW599pPXY8puC0TCApIriBW+fGbKPzjaLkI
3RrXe+EXUwQhitnrhP4I7/HJTtst9Qrtkkz+Hs2EaAAwbvzaxXDsIhkGzRCyj9Jgcq5e1YuXMEMP
GJOEvI8HFqPZHM6hp72wpRK1MA/jYbLN6Bj31qeLjz+V9fIMGqsI2OQS09I+jMK8mgIuwwTmDy3N
temn7AVanbGRAv4tJwRqSTM9LlnDZtDNQZOD0Y/RMLe+TmwxbbOnOIQ9zu9Y3R4cZgyEKeQOuYGZ
ESPvp1hwkvR3OTJinHvtJyPoaieQjNQMb9YJ6MFNvOjoIdvaDDofhuOcUx8Tj9ICJyytC7JX6/L4
U6knaqTKCbuPmP7Pni83lW3gzSvj33UBk65mvbrERoGWw073RZ8Z70x5wxVS2/mUTlUKMqvBuGgP
JoB0CypL7XckB9IWxSVww9Lxt20sl96BBeTVeAOFs7c6BE7UtP+yiQLRER3H8XgaduY4BkuevQgd
rpUB5jKs7XsSZT9TbqgAA0RmE+/t8dfxvKR7bYEaNTD9vGvq9bWIPzCgFTu/4Hfnj3hWtdgtWaZv
xOd168kzaeItxXGi4PTQqKQw3pmPRk/RsXenDCBsm9yjpFN5Ro32kUyCw0aS7waGoXs5lV/ZIv5m
hiu3ZtPXqHLKBrFMNq+XQdRMy7A9WokfHrKReRiQye7++NAROiArMwUUlcKaURQsjeYm2XRoZIuw
Ao7a16hrE9O805Hb1TU0NWklXzGJtGtN1t2zk9e0jBQ+ZV7Afg/hc9TIw9yWYje00Z6JXU72JCKN
2Xkyw5b1e0asjOv8SXAj3nqFl1w0cBEWJIkoYuTrzHvUB4mT6zvpT4HHbXiQSW4EMyCz1ZK56TWl
g7eCMF58anriI4TJ7X3ufhcyi15HnUp1lCF57H1DX4ZDi3DJ45xTKB5yXIDu1kO65x5sdnk4MaiR
9JGgR0dYs7WGob2Yzya9xg5OTM9pZ2hCsixYLxAa2t2JNYp5c2f1z0Me/+lz88S9Wn5maaiSqMof
kYbaEaAaKooOEWaU2AwlaBZytuDXH4pLHy7rEMbhHkdQeaziqw4+bj1pyd84tH93s3hPVRnU4qId
UFNc6obHyeacqtn101S0UPDKZaHH0oE24dJuoqLmnDfIla8X4QVbB/DXosWPjPWf5mYagA1Ith74
ysVb1kCuoiA1rb3t2ae0TaNDmEZXJJRJ6sQ7w0O3KhtGTv1Mr3Xoyi8x5O/dokqohpxAE+4P4AUd
FxIACdgwG6yHNORMan2UXwCH4AizwtEzLewKZArY3utE81W0Z38x8ufG8j1cE8MX2F+IGWFy41oF
XlSE30Q0kifSCcTLbjytMTwdBrP2qBEPcOEYBdcUwxOBKvtmqbapFJzOZfWRhbpGVzpGNprhFl2K
kAzuusItmaWBV+lcMiZGrHrfJcxOBIN02dDyocTz6Oo3TsIEawAV3zG6i+euOzZqvmARD1OkS7eT
07wVUCKoGD8HDYOTp1VwBROVSoqaJwkdj4ZYt1sGFI4O7fQ1AGCR48lhK8KBgoi4g942OfUZxHS7
wX1NKEqxRzgRrxCsPTedna0HV2t38NoYG/iLDXEuRiNJilscp39JZkvXhah3NUvEWDU6rCW33vTV
GZRUUEYjy6IGHqamBbwuDP9txszl4Y8ugF2MfvnWD4XKekQLAzdxzckTcV4+XcysCbdRPQZdi3yt
9Y6y/SkI+3vS3cV4bvyKLJAouvtj4e0TtCSVNZxrg5N71pCC4/aBpTyacnyfxpymYh8/I78Aqoje
g77ZRebeLx+/B8dh5igFQxDXnY0TZHFEErAM1844Ky0s46RBVHt7YtVaOSAWT0laxOz65qod+vno
G2F2qBHUzcSQoGrWOS+ZVg9fDV+ZzaK+6PVw1JbWPReVE4ABd05e05rYzueSSeT0xJVmN0aU+zyr
D0U3Hex6hGLczc+Zk9Qbql24qjgCSDMqPl06oNw4CcOl0DtbWg3G3Civc9R5sAujj8wtk6NMugNR
smzwUQ4yugc7KyqQeI4+yJuTFEGVWAhbteLdbDWmhuzwWVmHwYyBhicm2tp+XV+Bwm3zmSCentbx
ugaFYPmX2tFumiDirLS/hZ4ur25YXHAm2+sZg8G2cobpLGN9z80KpsBw8MvMC/eDoU/ge6rwVJg7
llxzW861E4DTf4LMtBMLvANV7Fg9vNwM6wZa5ZDeXuK/mEuqRM0Ns7v6c3St5rgYdCAKgVkJCBui
vQmQXwyj8+RHpkYn0dtPBYaIbO6vWe78cxa6Nzgg90uW3q1y/LHNgpfFprsu6WVsLCrAlcn0buX4
hEFUIVzHxX2G5vVTD84H9Wj6Sff40/bQe9clfGosc8pKNUzUrwWH1t4pj3XMnbS45Idy1DFWQpYZ
e1Xr71LPG+9aAxzBKdGTYfTDHW6UHMpZrNhYALGXB9Pwx0OTRr9L6W49zrT0eqApDBQB3EruZXDz
5CnXVfYWs76AwUt1dMw6cAnI0dtxl2nVsiMPIcax5NdrHvc0mJVt2lQGaibeSMILTNW9slcbymhN
/ln8KT444TefvtLFD8qULdWnMT5tSxm2Y2Xdfvzjx9+XytjtKIs3dpb4M/siKtl/BwsBd9k/AyKZ
nh4figr3eNilKGyVcTx3sZD/7xd0BgiHWlnNZzznhjKf08sf3hyp31plTH98Rt33CcQYC8TDvq6M
7KGytD8+rZTNnZskPhfK+k5bk4bzww6vXmzpWORdZZaflW0+WlA1S2WlLy1lqlf2el8Z7fmBCWxR
5ntX2fCFMuTnyppP+EPz28StHyvbvsS/nz2c/HjaVq5U7n7lgXv4/aH/biIPBIBgdWfcu9UUHMCF
EoDIFV7A0D8lD4KAt+ScrZk9A9xGm61AA75CDtQKTYB8ItyONUCCUaEJUgUpEApX8PiqrhAGfsv5
w1ZYA0hd5Mwr1MHjqwn0g1JhEAC4NutBoRFiejc7UzEdesVmiME89ItiLcTNL00RIBjTeTuhkA3/
5wtszqmvMRQH8SBG/P/fASh98xrCgfifF5gWiIj/fQ8sZv+9h/95weM9/J8veLxJEiTK/32TncJa
tCmAi0ShLvQJMbGpgBqxDghDGG+PTx4fXBtYhq6wGY9PbYXS6GFqPD4jkpBEIgXcKBLQG4+/g6ij
7XEZYF1R3/G/fwW1I1b4jsdnhkJ6JAruwbWRyC8AfrSQPx7f7fEKWCbVmpGz2D9eIRU0xIMe8vji
48MCWaRUiBEWOixgg9efOoeAFjQgNIEUlCSDTkLiRQYXFGCJp9AlsYKYgPsNX4QCm/QKcUKNHL74
Cnti9YGtMChN5I0EhrnK8GFxvIZEQA+jN/YVYZy43nq58V0ICeP46mpC2xro+zda1rw2fvdiRGyb
MVC8IXwfCxJBBrqrvfUvK+x5C2+4Ori3bvA+cVlUHDfw80Ypwz+r+K1Bfynj5bOLXB0PYQQfkCcR
OE7d446i5veh4Wj9dXaxdBFI8jaEDYAoFBszxJlWoWeKyFWKfHA0JVwaWwFqMoWqWRS0xlP4mg7e
zKyANr1C26h8SSzI70JBb7wIoUUHB6eHh4Py+5aQ1sWxePjdQMxhUAM6R0F0emg6CbtMBl1n4i+H
B46sB7zjKQSPB4un7YHy4FpJ2C0B9SwQeyC1rWKF8KkVzKe0ildtAe8z9YB+UMh0B55k0EvZP13B
gAgnkhzzd4PCBHEygcWEsdJTCCFXLqTx1qPx1NHwPgIjB3rLZ27hNSdvpjZxGZiIrv4XaVn6NYhk
k4emdsTQh8U2sDn7KaDRpNBGY8t11v7EqjKUqBuY1nALLSXdIpQs51bG2HwWZ51XJpIYyZXFmU0E
D0ClWKGVzBTI0gRtKVbYJQP+kq1ATEt266ttCZ2JQholS761x+RHX7L30K4+62SD2WdYt+NhVJAn
etJQiOE+URzui2l4s319ABLC2IEOosxARdUKGlXSFDcRLmBBnWVQzqbYc6bxcZksGEo0ZCOdQlD5
CkYFXfZ3Bp2qU5gqoYBVPcGWut4hnjQZcuXIoj05A81ewID6+PVCcPw1gbDB4vgHmpnQnIT7jt45
XwFIw1hGZtVas/nVmwH5qd88NvOq1SANKtgWuEQL4ggArpD9Cx4XBQq5YZ/YdVaMTfo/i5pN525K
Ehssr0RBvTyF9+oU6AvmUVAq9JcNA6wcgYF1CgtGWoyxRWV3wRNUrkbYYfoDIgZNjCYvc9qqdUkn
YdYC2BBznc5zpDBkFjwy1AYwC/sYl3dKT1wr4r0RjZ8unn4Y9/OxgGs2QonYRNEmGdQgo8Hb0HFg
3DA8CVdRBYo6VlR1iUVwifotpcxrDEOthqU2PaBqnsO0pcC9FwuGTDKB5qZXARId2h7KO900BAwu
u9avEXcY6Xct4ZmAcfMW+YasBSC9HeNAIMRyAvg2F7+6NLNvpAfoqLfgMgSjQsQ5A4b6GdAsMt7p
tVIgOQeiXJ7HO9Oba7pedDHgQ99hcuG8r8I17gH6LSMu54m2/EvtP2HZzjZVGfFgFR4mPoB2hkLb
EVd3s6gfBFKao9CAH0I49Fb+YGwAyN4J4WJ9DGu5gpPPhs0PlXSA9KA5ahvp+b/7wfsqRY2zYsAi
ZSeGtmsg8TkKyUcMEHknHiaAieGOW2rZrrRtYJ1ML9rUrffNwBFtgj/WmdxGULPgRYMAbFraMxpU
QM+hZ9Y3p1xO4P4xV6TtPN/QmB87s7WDwYLJSicKywrP6iblXljsPGBqdmwVkjCLqJt1KIUNtEL8
Y4gSRPOZmaQoVCkOrYHT2QTjUMI6tGEeurAPGb1z5lU4RK0U4LcVIrGFldiG2B+MAnyigKNoKaBi
PJkFe4e5IrUNjIDCLmJyglQX9StNF9h8QDPGmbRwTYMj6/M/wO3coIfjGCqgY6LQjlHXwLNYQY6Y
kEwAtIABSYMNsZjCQiYKEFlAiqwgRi4D6EiHYygsdedKAWfuUviSA6k2CjfpI26APpkoDOUkFZCS
HEEoHnD1FKySMKV67ncuDMsw2tsDSEuWWDh1AszlIAFeOgp9OSoIpqZwmKYCY6bzOYOTqXVJvR0h
Z8YKodnkGZ6L+Jp71l/HDn/089Cz08HddNBgFsusIvju9lJhZzONiwTVWSlmp4fz4glw95X+RPLk
0+b1n+jZQPlUvM8czzYc8Q3s2a9GEUHZWbw9SwTrb/4c9VBDsZ5qQQ5ItM3lj4imdemwpSagRgsD
J5wUPoYlMKQtOFIthEtaOxBKc4UqHWGWYnW+FdP4mTgFSzxYU+Hqfygyyac52EBPDeCnjaKgmuBQ
iXVfxeBRiVXz1jFtmPpvCTw1LOo/Yf49P5iqA3RVB8yqVLxVwpj/ilxuhv4KBTRFXwQSaVaM1sGw
7AMY46kyNVrmgGRp+w972eORga5OsiLAh3FlKma+H7nDXUOxdWVtW8+LYsoq+TNkcmSt/32uZ8tX
rdHWebzYXAw6qp53/u9bTaZZbaQph83jq4//bm7QcURZxtiS7z6JcTgxdPge1Vt5/JU/EqhHuzDa
/fc/GDryt6kwro+XuDU6Z1SiOvEa6t22LhQbskmt/eO7i8SYbyYUUsXfBX/d0kOGyRshKJmB7QMp
cf7CS/hbh/5LAsYXlNfKn4O+nv8SEYM6X/F+I43HMxLu0WdKveoUFbiCFEQSOaRgwgYY30WRDZim
vEdl9kE43GfkyHI96Y5g0kncQvaVAiA2FIm4BkncKzbxAqQYRXQWoKZOT3huV1Ay8ucOpLEN2pgZ
/q9EoY69PgidAxMQfL2KhZwqKvIwmWyYQeei39AVN7l2a7DxkJQtxVS2HefmiS2w8b8CnXRZQ3eo
9OJXXaE8Sbt7DZzZB9IMZUEPBNjmiSCbQRKDaZG5svjGtgbwXOOg7hTx2Qb93LUfxBfSS6P6Agw9
KEJ0q1jRtqJG6+CjI5Ec/BGeNAwECuZxgqVo+Zyy+vWs6NPqD67iUfu6IlPjrlk1wKpdhgcx8OoI
OS0dPX5vogXOHpKv4PWwrn2XeWGbIPNathVAAqTD3p1m/JcJJttDIgCwN9y0E3BPuq3fVi/PXiT/
4uJiYFDKryVUNObSozsMkKNXRG6f5jNU1HE2nXcnJ21EB5C5pNd2ca0XlwlE0PYm53twYdWUNLse
9Hdte380mzKRf+VudKfexCmBXV2U/dE0qCetL38n5Rju0B2GtO6Mc/bgjAMcN+3oJSwZusrS+Epz
m6dO0clDDydipYjlljPTsINh7iqaeUh7UwNvXivMueKdu7ouWFy9Ym0rIVeFnVrJQNq1HTOsdYGm
oyEcuDtmpk7w1OlTUGel8CZBrbtqGJXbxrMsynSjuqNxhBLSLWgSsC3TyCE/cCL+SDHc59wnPXUE
ztErwjtk6vFkK+p7w4Rh3RKstTj1EESzMW4FfAm0tBNSWp1UuDl55mYGUgd6NgCyqAjzCWtQUqhe
7/jl+ZycM2D0PcGfyHrLV0vgZCcdJjHywMlT2uNSlqBIw49UtkSJavaHA+yejpDOrCfON11sn+yL
3dV3u60PZgElH/XQjWblaRHZW2nu2hrNZE2cySNDccovGO/zc2+2v7EnNFdtHLc90JhLGBFt5Wbt
NRzm+k4Fk9pOcsWjy2wxlVdQhyonloBuWW0HobnPrl0WL4g8cm7+bpfDLFr3lkVuUtTcXBpC2HWf
cdDyLPK/xG6/18bqn+eQkjSPC1icvsjAJAV660BMIDp71byYZbqcogVLAwcN30m0tRuhLhQpt5+B
V3GIiNkuPbwJ/uy9YFCOdaTPUVYzly/aTc7RBJbTLevIpZjm0qbx6b+Ptfud1ul3WpnVyfawfgCZ
wEfJ2PQQ4Ru5Wsbgr32HgMwhjX1gJpO3LUyvubCjHqo2+1UtmI7rSNsWNq3IZB5u2jShV7bzV8Ye
RFl5GqRJrWcTcVx/R+iKBfCiscBIX4wsf0vlLPfJAm66vYSJ5986UYa31JvKkxThb40j3C6qXSPQ
TIYYrIQMg1A5gmZA0pQ7hthX4fTSlx5xNph+WYOE6lnPQZYZhE8NOtt73qDKBauwZJH3XGEI2FWI
nzgShNVTkf2WPYiGZiTss7ZD82rM9m+7yxNGHyV0mbH4yuhJw+niyc9TrOFtmmxdaZNMNBbyKWOB
qAbWGWnp2n4s8/Y1gXwQJuw7zkweGxwpdLhcPS5E7ZC2Rs5aS7yDBqYLWMQ781MaA2n2WZP3dvzv
A16jrdG3N5e20VrisgxsKfWgmCTUYDhAKeKxw+hzou0aI9oX85CsHZ+TaCqYtzkzp1C7nNcZnWn0
yHOyboAt2ZLAy2ki069K8FfXdsPGVt39hIEWAu2JpuWTnuRkV6Ku5+SYDAwNvImtQzjV26LQwQN7
xsp0e46zjsftlOokBWQ5E5rs0HVGBv2L8HQ35qVonX4ogzmB2OjoxoHeb+zfFjvx1rA3cqUEpi5N
M1I2MCHD6oGQWT0jNy7vjYHE2Yw43Iymf+yhDlzGxeOwNZTpdnYG3Kyj06LWmTG+S0uinPUvS5KS
GSh8D+IRTK9JYDQPwW1kdrbrTTycdB7JmnRj0sL+icIZSVGSH0nh2hs8Hx9dIi5LNB5z32CEqPIV
gNmTIhJOz37rvjWsQEFZaP6vCbsS+N4IEUg71EExIA1qYv9Dn/TT2Oj6ug9Dcw/hyj9OBeUcBzbu
26QCnA4uGzsUnexI/4hoL6+a0CIj0K++1ODiho82Il0P25WR1U9eiPrKsSdvM5QC9VM+P7eD3742
jjiF9eeAduWjypkBMEcGwSJHkkiilPRsKgAutSaDeLEQyoeRuU59H1acW/0NB56f0rKfs8UnY+1V
aBJgtVUwToUIYZVOt83mYfoVjiRsJnJ55zDrnBcio5hlFa1w39qsJEbPpyZPxuSaiFJbk7zH2l9x
HOcs2J4MxCPV9DJrU0/dm2FXzOZLmLOskEmUbKWMKK6zCM9zXXISz50xYJz0nsE2fi7TnCGoUbwb
Y4emyHX+QLIg1yTlxFzTcRgS5fFYql94LWn5Tc1lAt5F00LXkZi7SGoHhD9oCy2NMZ+fRVvDH4pN
1Lg650sX1jmOnd3Yjt+0KK5hZkx3KmUD1XmY7puu/VcAI17bTRPuYpsxl2k7atUIj2ME/yqfNq0I
+akidROXxsxhzY13hQifB6H/tGMGk1gs7c7xsr9gP6Z1XM8fbcQTdPQw9XDKBLhkuP2Hm80CohOZ
7eYExp2NfgqyEhR1taSvBplm1GXGWS9SmkBWuPOSXjuKTMacNa121xk5E25IUkGI0Getz3Fztsjm
LgiqfC8zm6lia5McVnCC6bqf0YwDYdvGppzw5pCgRgKv5b9ZW4uW4wckpurQ9i6+lULxBuu91EYG
1EQNTYKeuFbP8TsyRFqQof2HF1L3I9cqJl1bxaFlYea1t5nL5LlFdydHUt8S2lye0BqQFnDJbQ5b
z6xj4bNP/Xd0C9jxbvGs0wtZGxObFr4xjAHgSAJz1Iu7ztgpnhb9OOb5gSrjLR6kThsrhi1VGuvQ
l3+cabn5He0i+2kum9uCDf/gZToMXinvjafcjZp2KrSlvnQ2QyqXZES7B7djxlVIrcpjGYOGQyqv
Xbmg/zqTS1yVaL1imjdNnyJiQn+5sqtxtyzaELhe61FIVuelcd3A1T5izY5uIamcFaeQjJLMFtzo
RQdvlv8oICS53s4CcdlikEznSu1q9DzOOSCWNFc/yNDg0+KAH/nVOQ1v3dQXe6MIl6AkkY4t9Kco
yu9euvJNWtPPPJrORegkDyfZSRBE/suvmN1oOcElcrCuady8zXN1XybM05LCzp9qaw/zydx4S9oR
eNi9NsBEV25nO69Dabx4xfTfaaWwlzqIsrndOnmUfsQyf/JgMSFnvcLGguk4zfElmwx+PFi33LTJ
UTTw8pAfXnMjfpJmxi+KzKRPith1Vgy3treXay5oNzEjcjaRoVVkOsbmOaSIX6Xj+OTVybuFDvpZ
tNbybhbeqtVjwnAz33zR6+Qn7z37q/LKH9QbybEA5L+lWXACMfkU6b7za+3M8zlxOuJo/WEniAo7
ca4LMAwVN91kXNXTxYgNjym4qkt70V1FVP9YTg1iZaY8rb3mMDBm8i2EMLVVUpDG46/WaC7VggS6
I8/vQFYK4fJtVROpyACHLGVEVvgevKZc5xCNuayzvSsdEl7zhc4nXrpki1noeUKWgGBwuutWzgDp
EYfddTo9oE5We72CDzY5XkylOKFsHw1/ZdfRUSSQeDKp7YVsNJrlfrpDHssx0Uz/JkvdbVLNu/rq
cDLoxLtn2QT5Pi2GU0IaUTAA1vqKJv3om+HdGOR86vDEk+F3GXra1abtHnMvT5/QpfVbvUGRUcjF
AJY0M7Zotf6UAmyL8PHvq8+eX9+OS8u5uR2SYzuWH5Y7orsWXjAsfRMIf96iPhuekmIEuNkYNSBG
CuPFK6IdwQI6sVBIal2BhpzlA/Zcw/9aRPLJAvd3jkJ29qyDoYR792WxxXC2ucHvRY2G1nZInqiK
Cx2idpOARwssXC+Qn5xk191bUeRnqwvrM6aG+uz6CyFcGjUSUR3wIx8fIhJsqMtbF14U7dJN0+TY
Oqq8/O/rSDDb7TLnH2GNVHJkALg2VZKYC4jwJFIsSFMyuOuYYgB9nWudOO+6Owexw3Fo6AtaSM0D
3SNAzywtL6gw8fBdHAn7rIjOQ7vAqowES8k0SLLNOWkR/BZCOfIaDjD0QKmiEVafoHDUGyI/iNUY
qn4jJW00HgL7OKeOGSw+orux74cjCtvh+Pg2Iuug0MjJBZMwNcx23d0yYx+MeEYmOTiEYnC0KGwL
6C1avXsnk73iThLroRFMCW8SgEHVNxd7GsrPecHR1lwoqItTE8efaSle2WiBI/oQWka0iuuWHW1d
AwJtrW8vMefdXJevaWF84bnctQl8ViPRv0XYwKdLuRDyZMZsy0aVfE2h9lQS5VAMdr62RFPQUuYK
65OzmaCNRb216cX8w93aUXXbwHDJ8y3eOb7s+4Z3CC82cvhBjM4nZbe/ZVx/HJsjsY5aeQwrnz4c
dhcrCZH9hIDEhPUzV1q4TmLzKfVFua8wRmSJvJV2f9AMjIhU5GswLt8wwpnDx+EGXVJLUy7GbIPH
patI7EDGyOWI7/QJiIL0K9pXxc3kTdvyjjDgtRavdeLhriVZdOUnNoEk3h8MxTforfQvCvqPftnh
7msa9gxk5/Owo+r59i0f+R8BUnSWcvIzlEvUhYu5NMZL2I/Qo0IDupX+bM3ln9pO8EoXtI3MkXma
J+hsR9dKyqdJJN0ulVWycXVQs754biuUuwNyu8xGRy0xIzo6EqEhtYy9MNtbPkRHLLMu5x/vKXVu
fU6IatbSsxJQb8om5SH3DFww3RdeC1Yis/onE1RKoOJqh+urpkem0n/06XaMpn2NjXKjIVwirKpe
0T2pAiHfzX5dAa3Zjui2V2nr3JWyaI3iP9shtT15YUkHgQDwTid1vrHGdwSnO8M332eKvY3lP8Pp
bfZZn7yVzBVQpz3HWfLaNn0SUNZf5Fzf9J6BXiUQMQreWOmCJ6WV9hJZBqdjCzjcACmLVA8OwXks
Ngiif2nUxh6CitRChmIRsLmYuybSbvimtw9ihwVMEILJhqwh4GOhc0W2lBzjhhwJLcqCoqQxX1dv
mTWf21TrLvTFjd1k/CYP+FXTh31Vud+RRamV9dnOthsrcAr3G8DNqCJ8DyIEiQjxn7Gp0PdZPv7O
Uwo91mEKMA+sUY7upV9RO6Bn5x4F64NI2LJYnLXkJbcpN2CJNSYZMFFCf56LQVG/MPFiWlWV4yFp
uRSsRpVPWhcRtBmdaQwlw8tMCUSFwUIYlqJaE975HuKWyzRhrWeUcBKaCuX4dE/c7sXBCO2Z+ZvU
yks+2neCbIHMNioVhyxYkcccQW2qr0laz3nNg2FaqNV72EFabBI54x8SHek3y8a2ar1fo53pAXGw
/VqYeh8g9nlBog3I2/loRguVfYz/oD/1Ovug34bbuNPetZlGjQO41W70gzPTQZbFNXXIW7N0b5u6
7RtDSwjZGNxKwovTLqNJ7WcG0wF7xkMj/xj087QJAbvP4ZRpCvpI8a2lPcF6zVDTVRzfQUWA52e0
u2pjmZ2G0Hmq8xbgaP+i9U99Fk0rzt2kZ2puwch4eYF4a+DlqjfJyDxI47SpGeg5+35EtNNhS5Eq
8tMoyXgsKPa7WsfY1DLz0/6ZyPjbKSRifAK4gBBTLxHUjVq4wUXNAdxN4cAlm9DHwhdOgCzadBtP
0duy9MkJyTbwYc6u7sRBmWZ5ta6NzyLFiWSj8MZd3L3a3rkX40nqDrYN7WkYqK4T0oQyeHgCPoxs
0pd2Zr7tuSxpkXF1PORHZKIFUUUwshrZxs38hx7I+JwVjdgyFTA2ppXvoegWl7wVO990P9jvDyOt
WZ8p80pvuMLGG6bWzyrKoJ+TEB7W1T7NAV17YbuvFg7f6FwtYq4ARbrfHRGya3u6kRUEny0q917a
/Pgh5Gm93NmhVpBFxgwIwBsYoNdGN559acMBaV9te7iOmvbeSxTrKDSCYHKWX7PUaalR1/Oo5H/Z
4VHI08gyz8TU7kXZHeA42Htdavjt0F263iVCGMYtesH1zBhmxqETeuIS+vWhT7RLXqVvUZz/Ca32
hIL4vfe9Y5VduGWcdbdg2veZBKyZOG/BxDSMZlPsYnl/NJLp0HfmyrSwKzkGPv4I114CoJ3JECZ9
DS//iIdVhb2Y3OsJwVSxk91FRlYiv2VEZYlGXSZbHEYEkiPFvXUNLY0kvHBU+gIFi/9q6Z71Obkn
M5INwkEvizmvYzP7Apbxp9Dkrw5iQ+2IX+AocFaJsxzkBf8iPdI+f9Y15G92bcLP9uhYIhFaTbio
/E5/G9AwlbV/wbr21JaEz5HIHKXpPpTDWUJts9RQJR72pdD2TmZcfbP9KrovXG77LpZvdhPdE9P5
NzT2++xD2c4qlmYW+7vrIsAdBT390Js/bCZdSNQmyOi5xfuYjOivNpc/maG9242LgMF8M2Yt3Q1Q
+9fhZiwxflcvjc1Z27MuaN+/vLw7ZTnTFLs/dhAF6Ng/Gz3RQmGwxFxQSEo0fsqjacE4Z4rD8YJY
QzET0KJCNfSSab5TNc+NM12L5buKUrAfjfEOzJYI9IVkPlM/dyUvVR20QSavJP9eMxgxgbB4U3Nm
FltBJZ6CiQbg+hbRgF/PMvQDDf3oNCoZJHfoPMYMpMA4d/5FPcZRapzdcDyRL7sFVk+Jlv4lPfkw
90q12/AwRKkd0OIObKp0PbY+IlT2kGK2XUuTiH3lImI4+KOJl4MsgY8OJAh+NdJrOWFBOvxMh/YE
M/McQ08pIfHDXU7uju4GCzKQsOI+XdLo7kZBTRNFc+I/9MXTDRannyG5FBrjYZmZqiDSPnVpEjCG
zQmc+3CwfGPfswNDTsGLUPsAjsfqGs+CEV13nxf7HRHw3yHuj4Tm8EvUptvELTe15M+agISi8s56
NgYgghHERe5n5I47HDliTdOyDGZDuznxRNic9c/w+69yLNGQkDuHq4BWQdZfGikCS1/uDJv1lsc6
jnHBmOQS9H3x4w848SV5UZRsa2SZZ00v18mUgC+eza/cFb9bfjQatvUOgeSqne3wynay1uph74X9
bkEszlhhWOFlYho+EFY2ZdReGQgFNjkMCcvac5uSuwaP/xze/KE6IIUpQe+ik1lg2eyIJrUpj6w1
Qhv6PfhY8p7bO1fOH3/vjh0aKtCgBHAR7rcEw9DmW38p0fojeHX/eexChpk5x7piseb0bG3fcFSX
F02Vo372t8pqhoC5Dc/jOtOCTW3mpolPpAd4DySHyZaWYQALFtpliIete5FsuVsnYTLvobP5f+yd
13LdSNalnwgdiUQCSNzyeEMeik4UbxBSSYL3Hk8/H05NTEuUQpr5rycqiq1SyxzCZO7ce61vNQOa
QBpu57nt3yxABkutZDbkRU4myqC6I3KS96Gz9XeLPw0GMMN7r2IsHxcIRdAXbWzLH899kohV6QQ7
Z46B5I/eK6G/bqpvsKd+bY3yrUBMzEO7J4wagIMyXqcZoYsz8v7b5scxSu7Qbnwl4iDeSImLNOdF
mTB6Elxc0ped6FhanzMfhLBOxX6ugQ0oWaEUYz61ykqxAWtP1N/XoVU0KG3yokEajpiLkuY7TEAi
71iJ7MZbD3g/htakxW1hmgfJU8UR3IgMu5vA/JVNwFpanM/r0Siexp5pu9RUEEM8UfHxnJE5dOql
fmvTEhiGt/ZDMuJD81F6wXe6iUxK80vkZd+LOiQkKbjDZIe1kEZ6hShtN6kZcnw586TGN0Mm7KPA
+S2aYD4WLCdwNTHA2ROJCErKee2qwtwwOknWxmRMm9JPGYWhMFGD2JRRuda95xyKinAg1Wcc2Kvo
ZKcFru2qvvQ9F6Dj6aMvQgAfbrSmvxgwu256b35tkY5yGkppHmpmQtOrXwxb7DuXWHivnZkcZyIT
EeLH9s4qv8e+faGtVx98DiE0xrZDKJ7TjiF28qKl+xDSBWUnm++7cToNkdq0ufdZQTLpgvEURFTc
nXIvdoUZSEZon4rgearlMiI7Z+F5MmiG0js6TywMaTPeh3NJvOOwxij3sQv6dVmgLR4kU/HvtRm/
dKRfbdKE3qlaLDPed7bprRWxMlRWORMTYhrQw+LPzNS/AB3hwTTEKWPQXvaTyzS1PDC1vu08g/EF
MsOk9aFj9zc1oGrR1uYpJUwSpDbdW5R1tPwNpwZLiH0/19ONP4I1cKGWjy5uyEICP67xaq2JAVnJ
xKexHY36QAAyTm26S1YUnzvH+RYquobaJKj5gc5d9b2w8TzP020/mAbmFcH3bvNsZ+4tpSoKLNe7
aRVMiyz/agoJOwP/CG2vqRfsUiH9lkDCO42aI/Gl6aaUObwdzdwjIM1g3YcAdbLmcegHpn42oAbV
mY+ml69d8zA7RHczR3wlD5yA5QG4xByFeJarI0rKl7Q692a2TdoElhRB0ju0ncm6j1jfoYYA41yO
jY6/CT0s7nXcP9qdeLMYAK7ogXjliTyrnORxys92Our2s5Nyuiu88R71YrlLaQDSQEy3A38dx8KW
czQcI43wjCO0vMny8EXgeyYvbESzJW+ryn62alZlzQlpFUNlzZLiNXCYTQx00piO2ufWBA85ULkP
lXoYhgace0uVSQL8P54EKeIl7ocSsnKjD8XSko7q8zDPO1PRrcWA89nq5JOTWBczssg9L90P7khn
1wF9A6mcrqbfbWUJmbInnw7ZyYGkmnZnq/yLRZjBXOp/TPR8lofxqxMdSb8TmsUGY/8esCXENcMi
Q9ATq4VpIgJihoA0CRw2zrAbXAsKE7PdmlUunON+FxBaasYK4kHt3VKlbulLvFlYSpxqPrWpczZd
e1nmKZ5G0X4bkSjPbv61bsuDY4brNitCWOj2PaerW8Prt2XXepsuqNZ5P5+D2lybA2sYg/eDHIy9
4WsXYoeLNPTVt5NLqCgfrZc8cl7nyJx3fRA0u0pzhFNfZmcRz4UxCtqSk3b76AXWc05/d+Vn85sr
04MUpqYCiZpPiU2Za3lpi0TKiTaaaJ8dFxQZlqg/AabPd5mT+Jh1+bVuQNDBGMsn3STOGVnxMryz
nNeKfObcYP8WzLz9hWKdBdWnNDpGgxts+DZeyVdSd2VY3DVT173JUTG0Hzrr6Fj8XkCH4ckOxFuM
NB7klayPw0igjCiUd9YoQw48pA9h027Dmm+s7WT0QRfOV0/DWsrVtsqe89x4CIMlfq0mLDL13WVc
TuBPdRyt9uOsQdkzxdurQEHTS0q8wV64gxnAujlK5r5lbZ8qN4KJpRahRJ89tjLyQN+W1tquk30d
3+daErpoIBn14amTunsD8PrOiWqSr+GflxQMgz0OO2PyzU2aBStjRpcWEGlq5kGx9vHpN/VE5iLH
4bKwHmdBohKW1WpVtdrddsJ5cLz0oY7D05C2e3QV+VbF6gvyJ/JvYoNWyMAyjsyMPqjhfrAamuVq
eYSKiy79Bus//iBjBCWfkTyEc+ihdyQzYlQEkKAapnYRRGMvecNISooE3DPdqyfZsPDIgBAH3fav
yfyQhzWCNVusSbQHlPJBRPwCppb+yje8DZXybVQKZz8AqHJ84vSc8QvN8mwdjuLiBLdZQ3uipzRI
KdJd4URbOOErs4mLjdf1nFEt2MxtTRYw9Ng6nR9rpwAmElMYsvhlJnt6D8u8zZHnxc9EhPxjV87B
I4uLKFlv2CTz2ks5mif5pcrCB5dK7hT6D4SNZXtZBnuZ1RcrdV7GHqVFNJouDjyWpKbYGy1/BoPq
nrQeWotiONo9b3E9qPXYGCzgM2xifGlM9aGytboGYOwbz1FgypVtIXVwTEC+wSd/LP0t6UVvXjo4
oBSClVtyBBOigpcO2ZBuTLfaZwHH1oyhPjbNbDUir21aejazzNhxE+vQJMC+G6Y0m1pZBy3opWaZ
9SHGLIshniTJEE79zZhYzy0IxpvELBK4D/EdqjZ5NDPxigTd2URMTKdV1+KArCNQ4bmTvWY2acHI
0+gc5xVBIKyvluWDjmBlPPaGU5GDhHYI7cKwZomyjlNr5BRHJeON2JPAX6Z5I7rYehy8Bt8O4lZD
vsVjfQtaZyZLrHruBiv87rjBZ05FySsDbLWC6YOn/uTH4T9TWb6BM8kRpOAiFG2a7h2TDkSOTG0k
pcPo0Wc70IWwyhrf7BDnNQ7UB6T4wLpt0n2HgZcL7cprHJLxFcKJeBbQXLEgfhPUAR9omUOXiKAN
pNN9nXmvc919p+GKIdVwGzKwOw5wTKqmdYuKiTmyR/KdbI/XLw7HOC89peMrtDHSOVg/VIb6cRFX
MAxMyg1WI5cuYT2uG15ckF/UgKbVHCej4wvA/+P1P//7BWDs1xrLxua/PyWWX3b9tQyB900jBc6D
3EYAO9in649QxCZ7kv16dtIEHMgQhBvmh//Q9p2PmWibjGLanY5B1ULCX34yH+qP3Jt4e/2vaAZk
AzSFUnMEUhDLD96EQ8ZixrTVBG+uu9j2b7t+Ohiw4/e0YumUROo+8lMGAVHMzDXqv4byNLQj77rj
HS1gzshxP5AE9DC2fYAx1ORlTKZ9r7pXdLmQYL5RIfr7VhIaFymHCw5Gj0RljjiF89konnGbWhxk
KWzx3/kfGcMgeKsKbxfSO17XMcI4TiS2a3uHkbqIBaQ/Ci/kvBbV8TawYhaFwFLIu29F1rvPwE43
MdqHt8hQ/AiH+SHvdPdR4B1hr0FwgGggrfe5Mp1Nk8EUrfucJppb3hmxZzw2NGzO06IW9rMkfCPi
Bg2LO0z3OpfOdorxeRg2FiuvnsI3grqTlYsMz3EgGGDt3pT8YQdFU5amKWBvd9wbAolwFaTfYPpB
f0yqF+kagJYauuuVwt6V+HT4CtN6VRVZgjLvvxZQ/DmJM0wkECHddAQWuJ0obvIEkKwfCOduULRd
u2iQb36KCi+Ig+7e5i24S4YGyb4B1gM+RrUbl0Nz4uj0A93I/jab2CWvv82wwq9ubiGxmkp9YztT
sUF7Rpjc8me2TvnahwX+GLIXzn0En9MpZXmXzh3cgM/0jxBipqBTgULt3BCvQzOHVMhoPvskFdsw
XIYSECRYHtqtCrtqK2XzmJbnxGNsgCNegYvtL7Ecw4/OoChJk0Td5L6DN9EnhLtw/Yud6QAvz0DY
LnjNqIYV1wLnIN+HflvAFjOOEYGFtf3NbaxLxyuB3GSJiDj3KE1OTgRHRg2cOUXbfQ5pkYdNES50
e2I2dIx0ammjYi4kC+HkxmV/uv7ov19k0T3j9yi3dmm7hPX2Z2Hbx5DQ6XiwTmRV8RxzTc9WbVzq
OG3XAj0GhkGSyF0rrDc5CWit0t8yP6jXhBmzvjCWmdUyzJF+hHKSVSJyQb1y2FhzjsUQPJDFEFs4
NvBd1GLDKzOOa3pmOziN5WWIi8cp7L8mkoXe7GgHzyGNh1Ghh9Rr32cmEXCCYXGmtCaiYh7MszNn
/ZE5PvCqvEdULsw9yysL1YIqrPruiY0TJirYlCgIfOSs1VHLfuKuOuKjbeyDLbl+oDwRch4pxWrC
ShqPQUk5HC0vgNcAU4GUTu3fFhmDrC6LHkjrBY8zcVgqvrJLrZNo7PZW5ZmPQzOq42QTn5MH9Vag
fjuILq0OgfGRwcbO9uR9mDg1pSvgvoADOWJrkncZfqjO+6fK6OzMjEZ4oMBlCnAv82LlwLt2U3CS
tOM3YXlfjXLW2y4/6i681YZ0j+aE4UlM9rfary9N1O2cAD9cT4WsO/MmDo1sO4+RTXIktmk/7zeD
Fz7FuTveOsM8Pc8F3ZbYWktneAyiMd3VHQ3hlHZank75HvWX2GXR+Bb5s3+i3VLtvQRJ1jTYRxI7
u3W7SDz6iZW8YXYpnfJkRtFqsGFcZ90mqaZNTfJJFNqfilB8GlKEczEaP0KM/K2fxwJnC18g3igo
HZ1eNSabzlyvJj8+0MgM1ooxx9GCdXAjjDnZ9m51P1cszEaHjwvVTb4CZN3f5HPCMDTDtmVF0za0
Cz7EXP7jknmGKXoHPOL2/4Pkr/nAfwPJu38CyW+jPP2cf/2JI89v+Jcjb5n/sbHrepoBk+tAJQIJ
/y9H3vT+YwvN6VEKSHiCX/V/OPKu+A9iF8HmSWSFbXniv0nDtvcfbdoIMhwXALy2Tef/hSNv8rf/
SJEXQsKi9wgLNV2TmFbnXYpE3ElzjJUKN6SFqUNl63tlU/7iuUFlZk8fW7PUoL7QtIrqOSb/5Maf
inJbBez5UdfkG18hBuwMx/pbzARX7N0nc0laFgyrTSVNlO38/z8kdnRjmoQ4qkICleKj3Q7jBysc
oI7eq6ap1+gU7RMqtq1vtS+djdDSdCJqddoTBt+ECD1kdSwDAxLUFB75vkiJFOsFi5qF57YbiUm7
Jq8I+gwolOtyK636TMIhkLqwH+9/eCB+lz+yXMcfaP1cZ7JHLMc2uXfScvW778YZjQ6tG+N9XRpH
s1HduQfkktnGs7DL+aPl0rlgTb+fGxM/VF35Icz71HjMIp+Ri4ltvOj9U718AZ3xD9hpvSOtzr2Y
Kig+4AZ98Fu/fvFUWxHIUhb3qkOvYyHuDhuGpaXzPExnVC0zwJCx2tNqwmzllfLg6IIJX4efrApn
NvK8xZZcQk2EV5H+JbLEXFJW3l8FT1qW8mwNetl+l7gRlYHKe4eWaI3Aeh/W0xmIg7fLTY7e1/ge
VILebrQq+zS4qMBhb35wdRTdTYQ1bf98S0wCHH79MJinPDBnDMKvGdw/PGDsZRHn6DjZlGpCDr88
UHZg5/dettQDoX9SeTZiIcd8GqoDxxBvB4xPrv78Maxfn3PNiy5tQLi871yUn59z3w5Hi7SAZKPc
Mtr5BFffEDONDSUKAVL2w9kzAONbVUz7vbS2ZtYjEM2fSne6T/s6eZiUET8YTIhRnX3N4dHQtfb8
k2n0He7gEfob5upiQXe1nLt8m9cVesfb4vBv3dFZ14z31qXnumzNhUtZUqMIyudTMjP1i5mAYxme
nxXyeTsWj3/+5uXy2P/8QLAskgfDrJ8BFcvhz9+8VQoleR755pER3rSePxwZJR1En2WPNZ+OgYSd
vNR62IqMIFwgtvZ+oHGCEaE/dh74/QkK2GIK9tA2YlmSkj6/mzVnGej4rq28evfnj6yXZ/Tnj8zK
bArLtLXtekQU/PyRs6KKCcOywg0LutjSKsw3SEKRMYqS5n7RfwPgfTORsvyilI2wCli0m54cd07O
lgmcjieSiZIXi8sw6o/QOvTFGeUpnbLkLBBArxJpmE9Nhol6SrOtN3nyKEzS4/hQ2H+NPsFSMNCh
4hBHZ0fn012GTfCUK2tnmdxGayjUzpcBeLdjH2vUFtbI+FWne6blPM0MZZg0+ocUNSzGoG9p00PW
BRkDqY+ssGQOmkvKkn/TSkHQQ+P2K9xM7Q4ZHXGXRN82JmCbtHQIPW8SEoDt5kO7/D0zGUw3kotx
Mud4lzKJBNLDq9UHtNaZAqzpiJEaTHAioqxCOvarVYPHHSIf9lVenaMi3SRcJ8InlH12MIwPoR5P
roOfNYeVw1zEozOtinmEg9NEf1mdrF8XBI8NWgvT0p7N/6qf72xVCYiUvgg2Xk94goX6g766uWeO
pFkNdY0n3yjOJf4JZl0k1fGxXD9aC2Zjl6Juo11czMVuVubGYd780DLhfa4LdcbP8kZOYHnjScI9
Uq3lhwLSpKS7txE9DTtR48xkzFR9R12USg8pgFme6s5++/Oza/2623uOLUyHB9h0bG2924UqUXSz
CNoQ0oDDhmPObrtmRpjfy/4LfDukF71951XoSgYPb2YalzSPmnVaFC2NAGaNuaHbQzaSIOjCcQYA
2Ysvy3IPiZS+60y/yE3b8X5uAZgRrG6tE4EO57pbITP8YGMyzMI+e0K6n1zmJUAtSYx5j5st30EN
IecxMMSuz9qnP3/narl3799aCiaPYod/nWsW1A+LfZEgTJaAXDYgxEPSJVgFo5j+L8VEtW696D4E
PYpex+824oiCAghqW19y2aFz7ZuzFYfZeYZotmlmm31iSrxjr9S4CuqCOAgBqAK+DZM+W2/qwSi3
saVp+upZo11g8upXmXdpgulJZ/Kx1e2XCbX9XhvpMp9ehsPtEamFsbGVyLaOSz45kUQhGby+YpuO
5d5ZnraUxW0HyWmTwSX7y9Mvf92bWYBtHg/WYkW2+LunP7QyMIWkyDAaEQCQIWrdGHOFcRkGy8rN
Zk47Ras3bhW9BjV+f0kLeesnUG4ND2Y+DIpLjYiKI218P28qKt/nQuZEYHM1BDXcKYHrd2qyfvPn
W/vbD+4K19GUixYMoGWD/eHWCrNBZmUSpYCZzF0HI0cxGNf3oBniS1BYBpL94av05ph8hpUXtujW
sJHHecDA0FC7mefxuZH6IcWopJP5AoMBXvCy03NzH9PbkXbj5c+fWf1mE/Eo7aXJE+HJpYj/6TMD
tmaOXQmAps2RTANwIT2aH7TbxMUuEaHFcE5zzpYzLtXH0qzhrByIQ6A73rgu8dPpk1PPrzEiWXy5
7jfs1GJPq8m4reaZpdP71ushuLTLF+XvsetSLHuPuS6yp7kkuSi12rPISxwhytd3jAeA+kZxR8vY
D3deE2zgwXZMcJp6NxTTOczYdGTtnF3HaY+g/TcaFdr5zxdF/rI6Ue1Ly1nS2CzHNcWSePfDjQQp
ZQNNRgBkRTnTzCyxNgRWoLO0IB8MGkVl+5IUvn0Ke1dvte5emyYmm5Kj8ToNb4d0uAyUjWtaqzjy
BqZwlRSYz8rwfslWux5Sqq7nvprNJQvzb/XyLv/5m/j1ztoc6XhNHZci14Ic8PM3gahmaiYfcTs+
NfdcW0W5LkmxPAdR9zBZ057IKWhUJR3gfIxHavVQ3nqGBSQy+dBPLdqozDw4fgdbxCiIULYdxPQC
LE4EWfRpNpOvgfCD3TwaGZ7Jpj0OPAA3ih7lrsG6+tgJaLi2iXoxuLJg3OEgDYVDwcDsgZm52pC5
8CmfqBUlxzrFnAuMQ97rdR5OpEAV1UubO9+BkdrPDBr/cnV+Di3kEMewmWdeUetyJDbVu3ovEjKd
dN5RBVWVXIU+wJeUbjvI/eTBrAc8FAamYauU0AFjZvDXL4NQnwEBeoDlgADWYR/cqrEkn0clapu5
udymbrR0Lr2Pvt8np3ky5aFKx5U1muoyJHO/yTMc1sEcIzpG94iEtym3va4z2rUNT71j1PuQZPoE
gpk0QARPi5wyEYy4w+lohQy8rgl+vYrTF+WJ2xxOyC06v3tn4KPSs7I2XMkn9nHvXps5zncjiv6y
0Jm/XjxTOY7NFq5Yp7W3LCo/vB8STYVqrMQmjw2RD6Nt8oWQCndtpA5Rn784y3llntYFlZLmyBjM
ndij/nkNUeHdJL03vcWYCroSd5bEQUbmwbwy20z/5ehu/XLYdbizaEgtz5Xc5feHXZMumiDA117b
16eL4UK1nwdVn3n79wObu9DGno5f8gptJUXzNH6ccX7sgjAf96265E437XSbhp8YZOxdw2ye6tg3
byOogzfO8vMKfxcwlyQ+UetvIWlCE1GNfY5GJhCx42348kzOXXZmZp8iI8PJVk9i3Nb4qBCF6OQx
MOQxZ4FYTSJyLjmpjX87YP6yyCMP5YTgOUpztOG+/Xy/UmHzXBoJc2gjWTeT90/WavT9JDatoo4A
qaBDnoaoh866Y+ePcewg75+a0xIC+X/RUbnmWf5UA9GGIsWKAzj/mLZ6tzQN/WhbNPrNNQTloMRP
wcRShr5GdF2bN6Znk+qqfFq/SzcEklp5mH0r3Vix0+79qELE0lniL8ep63r484eSrJW2YslfaMXX
TeGHh3rA/WoitAPBnLR4j2E9X2KoqqhWcNp0WAI/xIXdb65vXhkrxg29vXeYLCNdgCrUSPiLQZNM
u9CwkhWMzfDWQp8ko6o8VbkebpEjKCOc/3JziWt8V1A60qQIwn5qM6nisv58cyfA8Fj1wXi0GFvX
jh7DVVkF1fm6UIlGmuvGFWRHtV1xz2SWvXUsewJCE0D6PltAMZBlF/pGQhibeYTVa5+MmLmZNiyk
5fDAi7A4VChW4oArb09he5Q4NDbXPWsmjHRjUD+sRY9qFVmeuSNh7N7vbLKY2zykmeA+/Hnt5rb8
+i2zny3bG6YWHul3z7OBHZlCwCHdiLmNFc8Pdhz2HJGwhBuDocBOgHxB4IeCoJ8fgjQhUIvDgMOu
gxAijFC81Ru3DcNbAzr4yiSwCE+kN10GtcvZxK6nOxMPJRoICKy5sJ7jbnHAERznlE6KUG4GyDHm
5ceSI/ihddjXkmlOX65dJBbiKI8JOEz0lzwfp0PvumDYSurl5Wx1Q1ML9zugsUNQWdkTE3xePpBP
AaHpdyba4VUNrhsyn2lwL8FVcQTVwQ6DF+7SeOBk3nsZmmpM+CSXcQw8N2HzNg+je+ioM7aTL0CL
Ejv4ZKIDfiEutoFyBjGuzKTPbDlqzpopvudQjbbG+KlcWPwom/UutGpkWioTuzyvih2giI9VUtX0
Q6bhTH7U/VwQhksZYQKS2skqubWsNL0zOJFvx04nB0YyaQKoS6VIVKfS9VZ1G5yymbGziUdiV4bo
H1BVi1th57ctsDQe1i7dV55N78hlWNHx89fTXJ52qBBchrGqE2fQ0BdDq7uqp0DQQdtiDpMnJcuP
sjZf6uX9sioHHfpy4eqmpVd8/SHigngTqrk+Bz2KE2RItCNNd+dFZXdw3P4TAKTszqgTb+/lAOby
ev5C8AYbl02iAvb+tLnECdPmAbEK7tE+OUvleXs7uhplXcrYhUeccmIUyVsO8nSHJRymDnPovRzJ
owcBmx27ZgKFVQ3bvPHzUzChZKJ/YoNK5ORpmR7TLTuKvnTY4elAX67dCmdAZRp5c3PpDGCE+JW3
NXUmqvGoRPnqQ7Rrvgw8Dh/p9TI3QydzY1SjiZKyy54wyIpL1M3PqMmBskXSPGEoC4AtSPvodm13
Y9bjC3bR+hYubH2k+X+UU6fu5AxgOjDqCBtt9s0ZivGhxQwDfZgWXOo/KNokxzJpNnUjIK+F+X3q
OXhXgHivhqTXJ6dTaGxG+TxAH7zBuT/Q75UfgdeJL41vfRRB5O7ICvfO1x+1PfZxtTCS/rxM2L/0
Mx2ibzUmLGYdivbdu13GHrNUY500ub6j/a8ACvJad5h6Mn5WBLWSD8jjY4TG6aqOmnpgP8mgSdip
95Ow0k8w6v8tHBo8Q3s7s73jVOLCFGn7EDjTPwJYEQlSQ7MvS9YRANDt0/XZDZ6VIscDw6Q6jYzI
NykjtnUnxmifM//fej7RrhxbcxidLiQze0rxzzOC2MYisx6qZrEcxiPiOdIKYazZT7T1S9TlYEic
Ua88QPOfcg8VFAqcF9SGNw6ulFNQ99MNS7DxYsnJW7fK36aZL4l2qFFmuPPfquhfhzYOPXSTbprJ
LvhrFV0IIwZsOyKgrsEByQzWCVzvDokw2BR9LhNiSArw27wExitTx2DnlWa8Y1NCaAu9QsOu3VpT
ka/+fO/NXws/Kjib5qjLWFZTY/y8KTpDIHGfpxbKHoCk1xvWG+H39vpml05+iJNywszsM+FEoS2X
qenklp+cVmxF0IjDPA88kTqg0zmlWhD8gjkpuTar/vxRf1d3KGoyD2mu/E3bXUWJ5ULWwOKiJgik
yI4tK/gyN05+KtNS3FhVnT/gdigOvk3kaafAcCJjB2nVlR8hWzwSHW6fxBjriyRaQGeovmZM3lts
HzRNR/FkqPbznz/0tS3wrlhSTMO459TVlEzvWh25QvwJWketfRdTzNL4n41ib3Fmi8KWZVujaS3n
8thqRdKK4XxXpRjvmphgWJ4QIonIxohgWJMk9Jcw9d/deh5IxeUEDbkc43++9W3v01w0afJet3sr
fc0bNRB1iXFsKuzhFVBXqG9K7VgfssSXLKeeBQWdcQ+Nb+PGyrJiK3Ri3kU+7PcyRVepKff+BxeQ
0G4mPksRY7nvmlyqEG7Y+uA1iswqAIEKMA/gGDDeR3TQoyRYXW95EWr3scp98rXk7exV5JGE+kvQ
jvaNt4gLMAZNq76Defbnzyd/U2Ix9pXK5eYKPua7xTOgDT51izJWipr6Y3m1w2j8LBPd7Vtv3GRV
+e+Kboytd2PrGHpgjRIghYXxmLGFBUZDzKkc6O5C3nzDvH2rXWs+qkqN95DV2ulMMwEGnPISwG/+
mzSr8oGIr+1fvpNfDz/WMskATaS0s5wCf34e8iwuyKQW2GyX2bB2h03hlT3uh+iVFGPkoXSasKED
ctVL8wHbpLcTnntXaZftLhIHQ48vZlRWN7Iz431rQz8KKvts47AyyvzG0p23bfLpQ1jq/i/r2G8W
B8siT9jyOCXRq5Dv2hQxjczaoeW5nlkJisHv9lMXn+Pc9lbYArsNEEMEtXErSTAFXpeTmSdnwzpM
ohzPHQRWWCACXYc04B1nwa0RtLsoxjecE0vi+U1G/2wOP/3lki+X9OfVgU/NDEm6Nl9+OW9CAuxE
W/Z86hkDKnZ0xTV3GngFbbEOyno+xGZC/ZEMdw2B5ICWUG+laPB1VlHTY1Pr2mE1L0Lxyjk2Ye9s
pOmQk41za6n0oiZt//LA2790nR3mnsvHdpRNxsT7iXCC5X5MQHRCifE0xNG5wuqmH6+z0ApuJbPD
QzyNNZWdUz0X7oQfnXg160An5nPYwAi5/kZNBDP8oZHCJ+VZdjUWe2Oe7JuSjL6NqYmchNrwYgW1
Pi/DyLPkhT5bk644QQ6IsiLSdSa/QVNT8uLRbXhFm+ptq0WqGQQxmrL4wQ8qwMcR/txgrgFmkOdq
OqXx3M6IjBxEyREdt2Amcdpqm5N04W4gHvqmrbjZzxPHWdn19LoiTaTiorb48+3/dbjOpaSrZpFj
pBTz7Hebb1C2cWV3FZkTmo1hlO6uFwmItZmka5Gp+sjgydlg8+tpebjevpTi1ZmDCg5Flv1PPgya
feEq/C4cNt8ttMKNu9io4bRV2aKorvETT1hsuUcQc2erd++iZeBi9S1060m7e2yQ3oYQmwRmdpb9
pSi9DrbevRos+QxrpcOoX1yv3Q9dhqadQCNjblgrs/oOXMo69uRCkRFhYjQxnTN0DFo0JG2jVLd7
nExYgpvOe82q7BF4LOU57VCT0ckp8tw1E2BwuA7QUwDLL8Zs+zd565onzJ0MhGtqVgMFWceTBbSc
CJvIiM+Rr4rDte9rx/JvXedftQzcewpBBglUqzbzm59XW3uaoIILZa+vmhY5dNHdteUZo5Y79VGx
pvNiHQi+GnboEx+EwLfmOvGHPz+Cv1s3We0dWiJEKSF3efcxaK73gZ4de12bA50L9YJQVq3I94wf
jfExxFO08+LKpAuCEDZmJrcZc/oXZdFhQccKYnq+WGPHg9lhC+8cD4wR+yzwOFFjGIDs9g8y2uhv
LajfrEE26JpFgSUXmc67qmrEHh9HSQxTEBrFoiWYN5FS5XpysPrLLHLXfTLAcYg51tEcEHfhbLya
XpXdjpH7zfM6Xu84cc+hQXKdtIlDbBwO3a1TWCtwatnBDANsMMG+aeX08c+X/FpXvXuyHU6qClSH
61B5vxvpTvg6u2uQ1LUHctXPGHMe8OGxiTJSYeizBF4b4xOnc4aMjE+80PPueqb510MTsY0wST2B
x1ygPVUYC3nK5BMKoY1mMvrqiuAoQuy0Ctr1ua8rb6djxBWhWQdET98qyDiIhJGc90u7jkQASk1P
ooXEynaqAXiFcTvdmWbq/2X3cH+z4/E6s3tISk+is72fH/s8zXWpG/t/P/ZMJXvW+gg0b+KPmN/C
Co8LbtptAbxmFxBo+SWwAqIrzUDs0F0twM2uvcm6GE/Kck5u60FvTbJO8HmI8JgZabSxTf9TSDbI
sSAt+KwrXGj/Ts9taCzXltc2yXApkyr/hSmv3GcmHujcGm7JJGwhbi8AEsq69TBMnwrHPeFNRFRT
TAUtnfJTLIfmYsaNwMHqxPginequSY1L6c/BLf43VOOp/4oGlWiBMrBRw4H0ywbyxLtCw2ivSnUn
pvFL1quLYIU4+eC9/S3gOKpvRbjnTS5zyD8kjTNBFWeZt5o0wQWiZZ1tc8iOMwF/m6s0LMA4lcuh
P/75Gf3N2YAYco9KSvEJUC0uteIPq2+gm3IyCdZbE9itD0ZIZzkn+ieh97LKlJpeKcZocoQRfb5u
+gSm07mnUMTHXmJfBlyJsz4uAER6YbbNuq5+Hf8XY2e2GzfSbelXafQ9Ac5DA32TmWTOk5SSbN8Q
lmUHZwbn4en7Y9YB+hz/wH9OoSDIqrKdmSQjYu+91rcWjsb/oCz8lx65zujCounCZHbx9f3d1iVa
u4qR1Kl+aA/6Gjdr688LjWQCupwqUvh2VHwNaAmOs1O+IUb+9tSEVQgn1rFrmZt//9E9T5r/+fHm
9SzLKRu7i0jTU/86RpeqOulSbVU/JtxtNfB/+IAtcdFedREPwchdu4ktcPQo6uWKtQ0Zv9FFcFkc
Vk4tOZb9+Bnrjo19bdL3+jJ268w42ueedhgnRCkVTo09GOgNaKVPhqoEYvSgTbhTw62t4injNDH+
Nwds5+86Z3lbjBdNnT1JdTTzr1ULAT3d67aY2Pubw0hzBRbC9tk2HSMmE0JPN+kkc/g2jbLh8Njv
ReqMNyhygWg7P+wU4FFJN66eC1pHu0llpoXnMrONm+IV7H4YvA55mb5pZSFZlV0NoX5RvgnLGHxp
AdLLodGkO6UmE6gUeAd7AHuqhys/yuN5r6iddy2VLng+iI3TuatpjgQDJMsgkgwmDcpJHu+ErksP
e/qkVNqf54KaVY04FUpfIZuCWBDO9iEBLudopfdP3pwTWQfMM/lB72EpuzqSU6CjXQCQNTtaNJyE
tIZjM5vfNeJRiNxIjDckIRw2xy8ti0veXPE9Rr7li5DQ6nKCTJ46IS8rx7SptCMyP3h0AUmqNnwK
S/43z7O+LKv/9aYE6cMwSbfRWwAd++t5hmkJgCobCj+aMBaqrjAp4tgw/9mh6YbtKpkcnmd4bYoB
LFUXM4rat1yicOxqDkJkPNzlpA5XC49rWUXylE8CadTgbj2jxmFj3LHHy+/MDzREZ4Iyd7lNswz+
cJRo21pWzv5/oMbU/xYkGkvHEhGJSeXHpMNZzgr/aakqeKBMJhTehv8NF2KGJQ8OspX4OX5JjWzI
S9XmLxK2496g9edNJI3gWPZOHktvK6sS+JJSExecLwN5LyUNTcTxibe5k3ARdumY/KPJ/zX+H/G7
vP3zsf+vostvJdrb5v/+73+RTSwvGRXls16ldLH/2gSFruSCvYCCpAjJPY0zMi6rEaoYIXC95b2N
FaBnGnOKbxiNS9Ji6xshiKvncEahkWQJjVbXDIEX3+q0kRn4arDRH2kx2njux82UzrdEwlHNGoLh
E72xEXeB6Pn3a92/dLeebwQdOvIszUIO+tdn3xo01esq8zZPaV3qAp9vk5jEcPX92alRgYwMvVFf
deg77I05UgjomNwPqABsqCiVQvSDgsTZQ4z371/cvwjIeHG8Kj5qy+Ef+2+hvK0MrRL1JHk9+xki
JCK3TOyjJLBgNxnlvanq5hoNJjtvF29dTXl4i/c3N1u58fLc23dN95UW0cMd4UA9R4AaqTYbZ+nx
SHCRGdlO52J2zNMYcUonTonM1lpA35qcc+suEk36eNVS+zZaVxE4qPhOPeHnps0ZZLhlzLyyXxsO
+qupBe4GHwoBDJnhgx0qMFMi80xLzuOQTS1mjvF/o3xZjvl/rQvLZ6RTgSDcp7fK8v5fHx64Kk1a
q0tZPJmks4eoa7phiveVQdTCpumYYilVXp4IIS7++VKU9qtaly4Dl4LTaZscuLGs7fNXYvnR87tB
JJ9A2P9JA07GoX/t1YaUA7LjDsiXVI5P99guLyYz2aPVde2ta+SH08bT4fmjp8Bb6W1ClpRug2pe
ZT0dQeejQro9D7SRmY1bc4JAiEWaGfgqVYCJjs/5SEefarm49RKZTbe43j5/qdlhSBZIaG9blbVb
2OoLozooUHoLYyll90mIKCVtDD0plHZuqmxdTgRfD+Yo1iyqySX2gGnVMzovk/PFzpXGeCyHHwzE
ZEh51F3cQtiPmTVFq1xt+8/Y3qgdQtR7OR0VDYCJixr3P16oG7pHYeY/FA+S8DAygvbmuSBO19Ix
TDpbnQM7zI3lWgw6yKI6IrBemkgu6h5wVgLepEo1cj9T86LoU7JpGhKqorQgsjBXjFs/wiqlA9w+
jHIOvCxLH6hJp509tPEbw5NhJ8e6fYlILeDOlvdZKOXZyqZvAuHao7W8MRiySNsNWgmtsnQEZ3Dn
KzKN6Uevze5/vLTU1ErfUJAARM3Q7FMTQ4JJRs9VJRG1STX1hbbuJ5BeyyezGbFi/iA9irkwPTvK
3NaoVn0af4A0eK2U3Hr1KusdWTWhj1P8rneEXuoyn9ZhG4mNwI3xhrcQHGr0Mo2mdk6bUH0Z3XAB
zDcdYo3X2FSjV2Wex5ccPrDZHnuPrbtd0OXEN8Yn5MFOoLSm8eHgocjt5sWZW8ZK6WAFIo4IufAE
h40KhJTpiTNZD/E6yfMq4FQTQUBg5VK1haKIj3GjMC65T6UBMW7CB0Il59I1YhWo7aJZPL8eImq7
R2WrbmpbW1jLorgKaOVZNnjx2oG6e8zi4qPtvFUf44VbyovWzobtc8lZlHc+sint+PxSAXl9Phzd
1OtbTdUiP/HGLSDv/Bw5b21rqienRwRKwBjspUVcAeLxblGG7ou0D8FvMy0eDZt4gAqEgjG8uwWZ
nXirVW9q71lRXJ4diZTcHEoqNAyVVh8juK1raHlCWYXdGxN//PYhXK2mY/E2IxpGpjaMJxVrD+ux
n2SN+y7DJT6WuVfwPPI9/1T3qWMRHnP31ujB+us6AgMbLrBj0lPubUkYZws3UtMYfigjeAToHahS
tR2aHzz7zoDNbpydW1QrTHjpNPhw80mMUR1q+nAgRTiC74VSYQeY+lu/uFM8zXetprxHdmnvJqVK
2EjNNDBmUFs59LhjHQsis/ImwibLfK4wFX9ipB8IDYCpUhpzEC/fDTZt/sFJ4sWXTjKTCRnMVDpJ
lhwPfDQByhANM183VU4DfG/6zVHpMxL8NRYRXP35/JQi04+wz8/CWzL1ex5AC1UyUAk9x49F/Ce3
tXjTjW68j3WVOawoiplshCa8lKImYIwOp+8htPdVoCaFBrvMk/HOtOueur2LWT5YDhicfoP+RMAX
wjFfsQvr4IWC+Han6R/ZkuwlZySlRH/MdWZejcn44QyNPDQzazXJW2tSqUP4LASSTsMZ9FV2iRiY
nqv+RO5veVFkSefWvbRthjJmqu/jIApIb9Tk9aIqKBIShEdjrlfPIqETgzjg9A7vo2qpXNuC7WV0
x1XVEj+cpVvp9fNX6KLfG+PRfFGiZDvFBNo1Vr5E6UkTuwRasjF0q51kYB3YUf9AM0TjAMvn8wth
8OnKbNN6a7pxv+5Jd4B+kzNj9aZ8qyHA3Ao0tXTbI5u8Mx12NPUk2s70RxYV6m/U5r9NJwQbDqIf
GYaLXqSldQKfdvVcPcYsLM/pVBPG95TJqSx327nbDhD5sXvSino+f9Lpn/wKjpfPMerMfo9XGUnZ
3Nivg4qspMzj3XNxaXJyhhxywba1XTGAHaG1ZXT9drCMjI0CN3BXYPZ3sCksDbFgIIdrj/hYjA6i
8gIq+2jkzUeX7iOIsUlTx58uDbcNNMwbbrTwZhnoPFThTcdGt1sfAB/aSkgkh2qYQBx6a3uRuUCy
UYJyFjZ2FQEcsAx/K/LtKe8pY7UPxipGtvgs2nqz2D4VnXVb26RTdXBTCGXr7LzyDVEy2dL4u596
hzlT3N1MgjN5uOkKpQtWLUl7Puw1KPWUP+guiZxXjMfzI8rgBkPjIabOSLLzPDvBZNgKCGO0ObEd
9gyYhvoqbRI+3ccIUYG7unoxxGS9tuRMSQiky3NmAP9eEdkl9tQru6SMwtNQQfh6/jmNGwaxQcp3
qX8CX6MM0zOA48ysG1HQznQA4zo64cimF6UrW5PcobEAL1dHSKzD+ZSBGlQw/x1qAenZAYGnE3CG
Oj3kSCAPekuOTigmVuQsgAG8BKSs2qxaUVtRdR4Kez8YUGbAyEK1rM6yflCoriUqBItZpbSvka35
VfQ1A+Fw+0c0/oo+l5knfyIPQx0o1WaDdYqGxqLhYaj2274bxXfWKLojKxfJlSQZsStGlfNBrW+I
PllyHX/AM4ECXokvNscIlKWCSyGzH7bel7QjiGFTdO0kMFN/cILP14YlPpsq+Z6688+UUmgoRCAr
d0uWtnkR+kSVoR0iIG6Nn8y6FlQpseszeq0beWWXelQHvyfkY8uhGABdEco9CSkOuD72cNshzcj1
VOUAK23onMuMZYh9fkny7IPCS76ZTXap4jDdEkhTLDzzrdUI7G5xAjjTRRZt9hyjCdGDxRmSsd7g
Isis+cqZ+pYtnT1HTB9FOBnbkWm1ArhVzJwPwpTT3fQ+atHJijjkS8RYvJ7ExsqSF6eJvgK4P4wS
qdH4aDaGbTsm6vuo529Ko723WR84pg3go2LoRJS47ilbK55GhPxsg1x1wNZsUJdRxmWQzfYxwdM5
xdGNBbkhOBRfDZqEkRB5TZvatYnuoLbsW5QDm2t67YFD4Ow2zh9s6ZBu5J6f/VEr3HEkzWhJvZd6
fcfi+5Y3oOtIZr4JcK6eTjambTF6lS1IWG/6qmbB7uQNfaDXNMGdCOqql18MptGznAhHKgimrNRH
2hr5Gtst6Iqyza/GYEBFgJK/CVsg4DYCBY6jQaxQXFLkBEiqXpMyfJSJ8/a8UfCJoPxrEto/rRpu
WL/cg4cQfi0jkOtule0iQYsouSkuXNqiDGqyxWfrj2cND2907rX4tLrwSKc0YC+9hrFO5EW7QQvm
z3A1XVOntQ9+3wRKxgxKpTFGh4xRw6w345XLbiaaGuTwVtYD5jnYOHwshv5Ffx9lYNRr4Hq9zzSe
P5H8ncupexlU/c3RE1y3NUohrfK7sNsjVdPOQ6wuGSYT/Fwg7g3icAveifPNar2WPJVJ+BbA+bvS
dgRREsNH+K5Wr7W6bLa9rglIEXX8QeSHb1vSW3ce1BPVwJl39eyrWf4p4Fy4xaedWoclPqSJoh9j
lVFj6ObZ08eN05EGXLhYBvqdWf2eJMiy6c50iIS2U+1Nt2ToEQn8adGsecyIM+Iii+Os40Yio/LF
JnpvybDdjo2J0potr+skiD3o57kunT0Q8/U8V+cuTJTdpLsfOL0sv0bvHXnZtM+sFjP2Ukll4xHT
GIGgc/nl4bNyaXcZ/bt4a0I8KgQ+7BWCinVkkKEDbSnDkdZHfg4aPExYIDiX83gSWPStTXPvXWhT
4JES/Jbj5jgK6BOMNfPhux6iRx3ExFyGLV2p+vZmRM0jkWn7Pe0dhjmKA4Uva/JDUaMRxvV6QqiT
brrKqg9ynohNsMz72OChzr2WiY/zbgHxyDsTVKVJ5tt8DEF49STGpFDkQwyn9bdKLcBTsLQp8Fbh
CPaQmAaPFZLxwBBU61x5BXPGypesiJgfkg8aas1Ga3XPpw+ZBIkYrh2msgbu16RHxYODZ7sPwUht
wqomJ6RaRwMfIjtEsR1jZU/Sj7kPGzLjJuEkPD/uAcROvw4bE9qDII2l3Y31fG/rlg1mQv2o8OEV
tvceE4blRa7hQ+z/AmJxRUiHnQfJUzuMgeXsSDshyQ3whQCxjqrNrEAQkm9RVxyI2i96QYEF9Glg
buH0A+b5bjn4Ba7x0OR3lRitKHlDep69xBWzZnqhPUmEVLxXNza/epv5L/D/z6SAiRsXP8OwDUSY
Q1uda/Mea9O2IZTpzVOHZjNC8NG8n2mOmd+d1gUItUUfSCG6sjgIrCzGq4deqkfFEPO2UpPfVbeA
l3eytB5FWgE7isKMd01fsgESGUHqSOpXbhh7Q4TFyqGlO9nBSF9zX7REe1HXJQfhFoUP9OSU2TTE
E92s720479Ru5mYTFIuQU5ygdd80ep6aZLkpHaDP+Gh15KxtH7snq+TusDjTomKee1jkBvyNul4D
aCWdbNJTZLT5PUvyz1amelCWAsScUUKsL+sTvszo2PlWcnKqfikC8VM+zTovSe9yLiCaobNXiXOm
vwctZU2S1MouIzRqhH6mZcAtsASbrBTWOCmQh5KdoSYM5SB+pdqBhBsiCwA8EfCcJK3CGXpwVpVG
4Aj+uHw9uXPtl9DNUM4WPdySnEvDtg5LOGBYjZmx4PzLXevTwIYBRoJG89KX8ZvnZHcoAYhqu3oK
MvhYO6jnGtpDPT0ilFk3iK9/aPRbfT7Zxevg6qvl55DrMfZH4hwjpkypbRoRT+8FuRp7QDG/G5vI
BXWE0SdaEo0ZyJ6FxXLNBvRSw75U0g/1Tz/80dx7zNouxs8MZpQ6JevO0pDEckaHBqp5/LlnYu1W
j4kcLS0inyB/z7tfpdKsGaaEPJ7kJh6ooFdGU+E9SDkDIh8tnARCIGAX4ZGt2fRVkBpq6UetXayc
sE7QloKvCbP03SktHTkra8I5U9UFGojWfHSb9Tw5P0HIMWOgJ5BU+E7qzaCe5/CcePbRWAxQZXMd
alpCBFr0dpmdCHi7W2OEkVSKoEePQ0jx8rLc0fiIpksyfhiSoTpd8XET01oDjBltCxqgR3Xi1D/g
OA1yo0HuQylTGKqy7sfxy67TT5UMhO3cjrtR5wgJtxGfBKnUTsXjWPHWLwlGHHq6Zg17Fe2wJyzQ
QSyZGpgbD7vvfZr6dUtGdd2/tQjjkvek+Eryb0ZkOpwIdILCx6G7JUr0Xs0tiQx4Kw8zjM8PeOTn
Qhbbrg3HS0XO7Wsq8fLzzKstpy/2/PSAU/TsJnZHuSk5OLuq/lFF7c1UTo2eHYt5ZNIiftQNfc3W
i95iZyUo70FgDc6mjPMjaMpuFxUmeHyH2SgxCrDW2CAW74oa5/sp2+hgSwP6+qth2mTQDsTGQD6n
Tv6oHFJOKLk/DBvJpYT6POacAklii9mGeB0ItwhprrDai3u1uBY43EeNg/Mi0gJdF5vMwQtcYAnw
9IJIPFet3/CFlCAHO+dLsX9Jnso/bmk8qAqpjPWPXppEux9Nk6JzzcYJgz+dDoy4yoTxFfnV8Dv7
/rcTB3buhwVCmcNo3ECAesre0V5bgxxs7VXN/giFoz/GHY4udCMWE8axUAJW14E4NOjF2nhJ6m9D
eOsN2irsXPq8E/pWCQ+QJabuzSgfMBvj6p1Jf6YE0+jHwL3FRmPfECrs53ylUIEVvQHa7JfRI3ks
2arr347NzIudR7tOLuB+mF7WT7QuDMtGa+umvtHuB+fYiW/iSMBlh0ge7ay9ZRts3kNYCO6GJ9Cp
P2hMmOSClkdZMs96HVhys5XNx+1pynW2o42jtpD4WPxVQ+HgZGJC74IuF+kjLcUcEJuu+GLqEL4W
7jdpjWcIrqavObntl5kgGhODY5dvUwcmLk/wFBY6S43G4tjck1qD4m27dAs9c1Mmuf5utvNXoZJf
UlsozmaRw7ImRcJTyt/Zkh+jZ3lMjUQgYkQ0BmcdZqWTOVxHKpUtuRxepvjMOkkJgN8BcfDW0Iqy
7dPIA9UTH6OsifbmvPmJ8j8JWtlCF6nNIBqs+JRjbj7AhwXgPEbmdR4bjHwpncmue61DYk5ilEdn
j6nktld4CRELzrobwvIlNMHgkMuQQZh0jwB/qjWBFmej0/aqzjE5E0cbY0WLK7HoyL7tsJmUvT87
OrvTt5EAb4lNzqTvY/ha3wVzjH6HJIlQEsxdPyTe9jD7YFq74hX79IXXGdVOncNE2+f9OSTnBPZ/
0BF1pPeA1PFD8GwTUSZ3ZRIusLEjh5WM5aVJ7qAARrCWaKTIbMxxRNzKcZcl6GrHU4Lh6UXFbDOz
JjRbB2wWtzj7Xg3Yp6L2nrc6zwtJzKvZfGNddxOG3Nj7kDUx+q5OtUqPD4KPDw+rCeCQUbBLyvcx
c7UD4mm4ebKjGigCu7LWIQlSXHuSWtNz7TX7wiAqasSIX9F6IJyxIgWDJgH7l9h1eo8yLN9iBd3I
pjgMvXWOIQEO+itAuW3UmRDllU26lLFkUXbs2svnzDzCJ4h3Y/Xcf7SnsNuQQcs18YCBz9z6nMGS
XGAFDn0HOX6OSjSGYI7Nu3gjbNfSXzRSC6HfrFQv83uDpD+W+TbMKfiLrV4PGxK3fBvgqyQcRU/A
sClI5xPSQGceYvdE9tEGRdOm0JIViHBgs3d6tr4eyxPo4DKiCiSZtq62lTQPS6aWGJI14A8a1mf+
jfMf8fRa6qhdow6I7bwZOpWOxGsOQCFvOFYyAmXURLaW1g/kpgkIHsDrBrlSDFyDXceUQsNDngd6
FJ84NNA8xBFNZKSxC5sfNilFDcURbBOe0mbrEmVtDe+c3dmJzK1M0lPeXccuE4c0Lup7vnxpCuej
BczGdCJI8fVENY3arugA3intRgKY0zSopL88wG9NFi8ZNMNOhMkMYpn0hC6c1jTc0vUwhAfVSo8N
THplSTcixlg6OWZhinbeUYaGIku8lV1LetwqjQfBTQgCshl2RU8onaVs9Fn1c++rKYKZSdBMgGkR
0cIFG+1S1hFTspk5iEWhszYcI+i4RyLx3YgfKTyfOjLXaDVgf2LwK3JUhw2nUAe4MUN1IFXppPqe
bfhkifpdeyXJq4GIS/IalfsamN0mtx8L2CdRS3rIaPz1DGwEMOv8k0Uptm/cB87eFmYUDDBCrRh2
vKpYp8IA0zxFc+pPeU2oBVkqy1afc3wOOk3/pcD1PSs8OBioU+DwCctaBeByNdl5e6nKDnGrJEJh
+RVUeY0pQ+82F1T+1raik7aaUJvz1xEWYNseYwFA2v13KPDuJtFksWmsTt+Lut4zXq/POVG2m2HO
BFUY28foGOSkCPGb6dRtcki61bIJkGOHyLIac5RAZdXupoJr2/XOa1ymF576ray2Rgy3qSYp0i0u
pDKdijo6uPTOuiY+lbQoRzzGTHzoOPfpI6wXEdboNZu80qmknBYiKWafa1M1b/bAFAZS83GszOnS
TYBPtVJ79N4DOka4qtVXIKxdcVXS9ljP5sUR7TFUvoAMBoaRb/G5bpnmHpUuXKnRL5jyQQLqZS5d
38DsXhBcbCBXLgYNMYt9QeNwotvPevNaJ7ZfEDJZcy6jR8UE5zpVXyKJELe8kFu1r1D2qcMdrQlH
d5ZUcoioYvyROyDs7/RiqA32ueLnA5Fxa0kvHL/3TzXdUrNyHO2bDSlJ226e9VUndtjW4itQwveq
g2JiUMz43gjutwIBB48rO1Sm/OY6SbM3+xzkS47qWW8sztLudCeN5jPvFBXRriivdq8V19ypymti
5sJ3TS3dPH8mSxPbAipAwoKKPbQm89CEbXyRzMgE49Pj2Ha1ypGuuXkTJGRgBfWtKZnO1rCr2Nqy
D/QhAtu3J1+IDet22OM5Cny5lUsWhmw03yOAwFeaxt5VSf0jYmBw7RkuvOvlLRsd+42/ND82MruV
ACSBXzWkMjizuo5lc6zK0DxzDyNKni+FO8sNlp/i1pUIv7KpggWuZ2/u5HEUSt8ErYbj3BXNUjgL
v8/bOGh0p/ONWQssrMLfxtIldWgXR/ZeRPr3npY9gWBNSVsH/3o4ZNW21I+uFdXk0zTKS5YTQElI
D91ZDwZM5GFvZIxrHws3+zMs0FOpO+Px+R0yc23bqcrNvmkxoKCavd+sdGJq+mrcZDY5rTroqc7x
CZa36JxaJu3La6cm8mzS/obcOh4LRxJe3eskkZ8tumXVFkepCqa5Xldp+bNIwNw2sUWht3zBtbsN
ta5fmYnBWS3NilOkdsWJFiwFuW0EUznUvtZqEcIWO12LtmnvqqPcWrSWHxigun2n7CRzs5dOgfcd
puDlzXlOuRlz0DedF0PBSn5GKOYZbPbG1i7okYscCAQ4vmZr2qdIQiBUWihYzFmoe8c0Xzteh36x
4eBV0KmauRLSxTTa+JUcwKaP8pbAeMVfHaHor/T5m9NdMqXlHdePgTr1PKbW3hDdfJVVQRZb6iET
08Yzbs8OLvKH1PK7TbIz2Q0YbxqDcrRygXybjUqIZQzNf+oQAEkA+ojK4ahVNE3ihF5VYqQHtpoS
ihwDITN20485q24IQaf++9C2vyPCji9RIrxNJcV0zrqILGy6USd0rPS7bPPdZjsmLN46C8052sP0
M6Y9xKmxbAPYB+nB1qsvdEbhQSgLxnXhyTpTyugrCepOJ2sSBnBLhE8J8zAKmjgDEd5Of4YktP1+
yo6lYrucTolkKQeNLlEc5qSZ8N3//2LETs3SkXSBzUkmDp3qSiuxt+oNTZXA0pLigp0hNiAlOd6d
5yBZUxOEm84ZP3U1xdmbQgA2SaPlSe0oH2Yz25LLARRWp3JX2h15CTM0bAZGdOiukUbd02jYgEYs
0fDKdkOk2O+Zu6NAbB5aqL7TK9L9uh8NrrOnXfpO32YqdMg5NJObM+vtRTp8/kwJblP9KSII9F3n
9DsxhS9lBl7KsVwGKpkqD8/vbC3BaDSTNvkUjFS2kRDCLrONYg7ZukABmA2GtyNozX0b1LFZ7wEl
Big5thaMJzw9psQMqNsrjHrrbvpRZvshgTv5LsHI59WSIuWjZtqQserbbPbJiOmsrYKZJyNosqS7
l2NssGc70Z6tUXyTzAJMgOA/WA+n4KxVYtg7WbSfvVbenfQbA4y1ERoPRyu8wKgr+0xvcgYRis9b
b09234e4UOzS700iSYXaEUaRGdUJlRFY48absS+6cmt7xREpSn/A/vTbGcRAPhi0/65SWE34PN1S
8RjQG9HGTdN3rW7M41Q4F0fG+T3HC897pri2GcJ/0EHGRSPfScZLj4uiH0v5yh1sBBYveeblj5zU
yhW9VW+baTV90Mb+NIk9WXVZTrVBSkzsBHNvxccxJxIGP2npi/mKiXRp8b0NmvZD7DQ9dmimqmuA
9fBO+sHe95Oc36tSBEPuATDX7rkadRcRtTqUFuZsUeHV77EmX9Dx3nVzSRZqm3mXYTVdVwYynFFS
hGTNQN8buTWNGWd69QaNeFHOnbHID1zDWxLG2XeW1m0X9nQhPXhYURlRVUw7l5NE0INQr+jFqZm8
lJVTXjK6Hj7htfUabzqK8ucP+dutvdcb17axdrLOfoHDv2QM+3SyZlbP3/z80qgoJJqi5yhkIhtp
T/2vos7fi5aHlu7QuiJeMBLfzLL5IR2l8fPkkbP0h8QRkZAkNN/koNU7WJlmF7y4UTi+7BSiVEOo
HmpffUzCfRsz8IkW4V8Bu3iL5J2wKR1ZE3Geq4xcAyOKGNz5NCjVVYyMcQM+8hLl1YBRRvyeshAY
Pvu4DF91ToOlvoCTK7Ht7evAVI3fSlnf6tFhTMRvpap3BlgWHXgcMHPA1tnT2Ce3HbN/fcLojwNh
Joh6ZRdwULIQAHKSGgTrTjTvIk3FVGMaAyHBntgoHe0jko5ZMc6ym4eAWCDCS9JfqMKuea2pbwYH
DtlAEAnLmuS9glkYYoFa3UoFYo4tYew7Y4oLbPxl2ks9pdKFJi4odDNERqAbzSTmAheKT92/DguC
GUWyttoa7z5leJmWd7BU1prqiewN+ryZhxpBOslpJDcG034AMzWUyrtKANQKRHfDUbHM16nHIN6U
NEkSzBQbzaTDUebau5Hkcp3M0WEynGDoGRll+SWH4SGLWH+w5TCU7UKmksTf2Bbilj6BU+81xTfm
ZBqzccZ9qLsCOUfzxsKYzOfs7FK0/1fZd9+hX6+MzPiTF7l599TZH3uj29Qj5mrHr6ZcCWpFmO81
8Hi9ZmqicBlnZu+UOKWu+hqXQGjfwkllS/plMh+wjW+d1+xQXvqNYa70SeIVuTnpAzX/JsrOqvGh
0twQAIYcBuFJQ9CyzUBcgbanW9HBYnhRh/HvtuS6qJnyHut2fgT5LS7pPaxoP8bDokRof3T5Z0y4
+o51eGuH0TG52jH8BVcjxZWF4OoRd/0myAxIBgIb9GLB4TP5OZiJU269SjlNs2eTTGDOdByJehoa
whVTWDv7HFH7Cumw+IDYR6LaMFv7qqZ4Li30WLWUxX5QEuXBwOxGy9rpfxfN/J0Wz5qOI78xCibG
myZNnZA8j4QAtkS95dVLYcMjkJ8T2AklNwLy7nxD5z8UdMne7RCOfPzL4cOIUgvHyMtkecBhnpXg
XJhILn6QMRGEMa7YEAYgPhC8EB00sI4VnOeNXYA4SvR+L5HM6M2QIc9dHS/jRlYqYM0FuamVsi+t
xtfTG4zUTcd92GVYpmiM8CDZ2YdGUdnaflVfPM2giPrZuMaud+11MaNWR6GTmXsjK7JV3KvOrU5G
70wAkMmm4xEl9rPmnnIFqbJjlJ8RfSEAKb12k9pG9FOE7r63Xe8NdmW3n1ONY1BLekYZKT80l8Qk
E71EZKUooFExROZKoRqJwHvmPWl4dHREyqDzFqYf7nboX5Rq64pD6FkkUnCj21cmB/30XmfOw0xC
Y1PnwA8rS/2TsugmRmauqmFTW+I7Ar99Jf6AF0PM0K0rso9a7ZMbVpm+ZibVZbwaciZ09Hr7GPQm
m2Zeh2SFSXOje6NGJA20FmQBqBNF62zbfFTWM7E5L0r4yIqmuOs0fc9KK5mqJkkQH7HHAsV3wiDv
1NdWjd96o8hokUHE6Yk5/zRnc6PUBtOGcRXLm0CFQByim+w7W8OlD2qbllE8fu8n93eE+Pgm2yq8
6ikjrOfP4wj4x8DsOqiyV2Wozv0yCIWUDJBRHb63aGa2SdUhJFh+ycN/QDXaPbT/x9Z5LbfNRFv6
iVCFHG5JMEcFS5ZvUJItI8duoAE8/Xyg59R/amoujBIpSqZAoHvvtVcYXAvrOQJaH89PLiySXrDg
G01wnvJ4upfRgCmlz0giCrB31HLrKU/Gp8XuckgDeO2Ytz5hNJ+sepJDfjHiEOusn8CBu2sX5Aw5
Gkb6b/TJq479DWjehi8qmbzUSCMTD4K4W2yJRgth+7jEPxKQniFT0HHDxRx07cevE3m8QMTB9OZP
P7wsWs8+CzD/OoMukMsHl4iY28yFR4GwKOQjIT767HgXg0ExoRxrA5t7M3uHfLDW/XLTBopan+ag
URunpjKsIRRCzwrOHRM5jXGxQQsySKAJb6DNw2s7IGV43FoJ9L02rMHgnD+LstvumZtJkMZmQjcN
AMOQLAYU0pIULO5ex38ta8Sw6teCwPe+2sQQUQ3G0WpJGwC+DoAh1bxOvyeCRIxSW9cLLNMznCiK
bZvq4UxAXxWv25m7g+iBxZTH+4KoFbZTfKyiIfR40amjxOhS9tSfrJKZcWW2vxIkrIJ7+ZRbS8Ar
mS/kS3AmuxcsgXjnhERKE9j6b81dkrU/Zf1JdB5DKrnGVJIMJniYPuLVGwSl7WSX65ldJuo5k4wd
GgtirOmvUvffFliSa2dwO4mILPsZAqrcWfTtsF254rKwZ5Ff5o1sE6HDYI6ONBQWchr1CoOlYn6f
ix4EHkK68aRhgyrlB8guI+sasO3AjbDOkXlZY7qA8Cu7TcPRecbbb9Xb746LT99BIxQZqcx+CaaI
4xfPfY1zcot0EJH2hTO5avldRtPhTdasZwyXYp+rnlVTj1DO2L/gm/MR9ugZGvQ7G0I1lsHplB8H
rm0CMAw0mi4EBNXilq0/29Z28WMb+CPzLGAySqQWpZyb/42ki7GewhgXJAVNrxf8SfjTtRHIZbmf
GNSpT9cmW+930W1GjAbHH71kzKpd/eJgwfAUjzLhr0dvze8RLrbrFpTU7g5jfuU2n211dPxia8A4
ohhdaToekhTUnf+V6e16XMJPmz+dKJCmlKsa+oFmfDcWIcWMd8fkx0ACjUYmCfZdKJg0ziZ2zSSr
IRYmFXuEdoKPc/AVuT99n5g7/he7s7A22syW2LoFVzzZK5r93Rl/85ERhlOGQ1FTiZsbHdyHImeX
Rfa6xhOa7nvIGHJa2trjf+BN4qq4IuEkJEAA66GKQiMJA/95cgmGR6Xl1jB0WzSUlc1ApYR9tc2r
jMQ9H0EfUVXXSpfih2nAJ+lx1Nl6aeR/RM0bU1oLMvwzql+Y2e1AM2QSwB0cZsYur6gM1Ouc9uHY
qgM8+PGHOZvWpgRl2Bk4B75Ho/Er4jK8p73dvfrEUPZO9oXNanzX2mg4diPDxd7tL51t74c50w4s
xleZBPmzTnoN41px0tsxf87aUn8KghBSc4uuF9tEJv0QNxN6M/ACz9sp7FOfIROmzxAWDyZBfGu6
83ZDfn3y3MymftX0ZGfgI/L8OAxUYK5khhHnQr+4Im1OpqthgWKMwavREcio2JS/KYCpMd3oq1B4
dnHvUYXqY783AH72zmj698Q3Gz46qb4EWc/W4GJepfZdXRtHp7L+zpLcBq/vUoZlDmoBZTcXHR1T
aDI76fCu+kFwHVZbU/RHutlN9VyoTOmLXax09/LfodEjaMbJFm/09t/Tj2f+e4G9uPpg7DGu//sG
eztsF4BxEGHLvqjlMI/FPlbNfHw8lYmehJbHl2OVguua+c/Hy3rkSGD6vyPV1QwyY/1ieY6aWIn8
n+PUVntCjebL4xvt3OoXxFNfbRIR/YSkFeobflMweX/W+ajvXNvrtoaTaD+bPn0VjUWEeJyfDAes
K/AjQCeDsLGyc7MPzVVOWHu5t3aY3yy+qM0HEaUlt5mppyzaUrRHAnv+8hY+nFbz3qvbMH6XTfQd
D0mDV0lq74ubNs3z3ajEX9sT8kMOM+E7Me7ZlZl+mOz+quue7d7+qqcm2oyTarejr3F6J3B2s30q
rehZ2VBrwdPEMdMAKXBRa265C+zpasaucoEvCTe2P4UrjujCtdWQgDjPhFnvdUw1d1AC1U8zUKFT
1UdRw67IhobBSyNusMq9XavNzHF681kP8vYz0+1NoidUiKOwLrmGQsnMjXsVRxOz5sABSpV7XFC/
R9EPz5jPW2uB9m8fi2w+w4iYz0kMor4SI4lhGGaZ6lkrkanqPjyAyiTVtiXhT+UmyJkVpM1xQC2y
wzt6b2ikM/dNzny43RVVR3/FK7PZ2yDhSfajwi9sMWg5zo5mXV1v05VYldth4VgXux+0vdFE9k42
5Gc+DkimQDRM1NIKyu4DDnoctCgFnfHnM1gpUqrIEay5Xe7sI0kShrnARmi6pE9kWUXoGt6d8P9B
lh4/7BSgIHionuegYK1+/K6i4D8aPKNh8MPr6mSG9lll2q6rNBcQwfa2UMN8Vo10xKKYaUN+8VpR
3mEVc7HVvUnZq53sujOePBKnddTyR08O9xqdRChKuSQJl4RBN3AWDP/PSCDVyhwiY20n2WGSw1+i
9BCHSw83xfQpz7xii2pTbtIRk2dfWzb7ufobL48eT8XyOZA7MEPr2URR/epmzXfNKPksFJGvqmzH
PcKYNEQ7Vu2LNLFeu6LGDFpmKFeWh24Ox7bzGPE+HqZcl7cpME5NQ4hW25BbkYCovvgdEZ0+e7zq
cBLGmM50AP/9dC4/JqPFtKgOkqPhy5MjRHfLCDFB2K6uWgVLcaLflF4J8zDF4bmcvPe4nDWEKati
ALyeegHPbPS28DM1+lWdLPXBlIwWbZx4CcjdTKaynxNj8NeYYLIBB2TgotMcforMBhjq+/nTrSEZ
V5ViQ4q/M2I80TwCONWFdfFs3CgppVBDda4cDv5gXsXy6PFdJHkQI4aeKy9QFTxnTFzC//Vzjy8f
P8yFfbdbQu8fT/13ePwuzbO0I0Tm7f/3RwcjKDexaJr1f//x44WdOd2auEh2tYx3vmf/qnOYuRjk
JN5GaQQyxwyjsLMljIeTx+BetbeF4nWbhX3tWLuOj0e11y/8FlPbM4MwTpnTPMVJ4N7t6px6s/NU
R6Q0Og2wAKaU1rPb+4zm2ynb99J5rjAe/zUEOMi2rGSrziInbq7n8mkw1OIs+T0XOEskRBBD4+L2
J9vgD52kOBoFiJIzS+LJm9zaNsEvYWvTse8v7kgu8RxbRJvZMDRY6OHgtsXvzqaod3RCpM352i9i
aUMCvDWG0LZB3nfkm4BamKYdGguoAcipcHK3IT7FEhYpWX+WHv12s3xhBcj2LNq0XBFOPmw6pHrH
XgN9cchmDB2gnq1PjubKja2fcCk1su68Mxzd3wh2ox0SER/1nPxhRghrkcbH64DK0Ir6EBKWefAN
KU9p0jV7s2svUd51t3RJ0NDnbl7VHREBUwfEP47ObbTr5lKb3T6CFraLG1hhaSwgq5uwdpr6p2SJ
3noBWmiv2c1MTj98Cx6jlWfJAbvgqOmGM0oD+2wT0LuGVgWrxB7ZbFJxjYnApJbI7lnN3dwP0POb
OsYB0Ik7ih2nvESENdV1lEJaXBgJSmZhIiQVnAe3lQ1Mg/qTjKw3xB+mPn2dkBS/nf/bGuGHOC7g
N2PtI0SqoGDcYQgPDnwanAoCyrBb1WB11F+Tq7WAkpraRIq41arwDsNAk1EVLaTU+KWFGbFil/pr
VtYrRN9qW43U89DEVhX6j6TEIszDJSbDfXHfOq1xFB2/0IyGc0Kg59VBldBKPiwMNCmPrXRH7rE4
CPzChkIaYW9lLSpLyAkIA6ezqNgZM/J6w8dDd4yAAZZvSE9S8P/3GKmuHqoXs8zmMNFnZ6Pbww8V
QEei0hJbMcPV0Ybss5XmvGaV7lY2Iv0wM6sAJ8oUhkmjXZoJuWSnlH0ze3sTeAL4EHXeOLnV00iL
fTUEg6PmaQiS8WYBT+Fzpp10LJhWFG3mkKI2w7w+K14r0SfQgpBaZUmuLkY+f41SH3b1wLhwdDuU
gRTRK7JhCqh847bQnPyua91nwzD/YBt/oUS357wJ5MVEQdj7uJi3Ud6fS4CLA8w0pLLVq2k7nJiR
kZcokB2oPqeprfvbHFg7W5Q6/jv6z3bZLz0ruSIyX+HE+ytq2L9GDd6BGuz6VNETEwUBQpHeCjt5
0Yeg2Ks0ZjZbZfvRbVcGblk3Ums0j7+nYzDA26Wxth00K656seON6cb1cxOZmJv2SNdgKe6LqM1v
3cgIjiBxNH96dI9tZPiJhl+79BG9tELMULi96Zy57PgrRiL7dBDaNZjT/SAsyMaRfEupRldTAOvA
ZYtbxXTTWAsuO0F38kd6iK5w9qUzgCipttxAX9ZoV5XsxOmjxVN33Wrcx1lT5Zs8wgejMwBn3RHR
04gcpQNF96T3141K/QI9vmb6buT9NzP0kknRHKfaporxXxlmTSJksP+UKiuOTE+2SU4YBYE4J4Jq
ddw7jBTHS5GGZly3a0k35Ec9KrgIR0eoVpBIwFLT/lxN7nPUWv4qp0Bc+tQaTlmydgZ0OWOF0Sy+
gMZ2hnnct4a5Gwes8mBaBZvKyOEb0ZXEgDO6QeZIsFgutK1D3zynWzQbhKpV8QGCz6XwsEov8MWB
o0zyUCowtG+D/n1QaoMTDVFh3kuJncgYsayjfDzIz3GY9IuYrGcq3uq9gEOzqkvRXh8PK+OnV/vD
4kSJ4Za0NgWO+uUYyKcknZxL7kLSmq3XoVbOm+pckJe01nZBZR6ZsoHGocwMU/KoTJSSaxHEHxCI
0Fb7008rC8BeDcMLzYFPXE/U1vR+kKborJKuuLR+zw1tjvgidjbCErAMCUmuUVzMOkmmdMz6uYwx
IpE4WiwzXCD6VLhrP8nZR8ryXjq1WAej/0baarBm0GpvFFBBmSRrCZyGRYx/cOgFQ1OOwIj4HCPo
QXmZuK95TF7qNKuvKa5+OMSw5371OWQd43TA2RUcwnWRdgLaNpFCeh5z7STRH6vE/NpeptGF/0LG
kwi9+dA7/RQm0Lrhv0cgKpg0edV1TP3+NA7BUxyIba99tiyB56pxzPWM6wTZsuo6Va6BEHa8ucJy
75XlbfwMgVVmg4IMCuBllIYZsjCMhsDETL8aqJBq0FIPq9Y1QUkH5OI3Rb7uTnXJi+HOX2liQIYN
/C6Et5Rl5rTnft7LVIwHeGzPRvcHr/4CSxlgCkxU0T7b9OhqsXgZExPnCPSPdWusyB71SSZjdIGJ
xgzGNxobAWJxMzr/HZG8f2RHGY9Cm39oQQwNF9Fxj6R+doIBLSuOUm2JBlOv4E53hByoOT+Y2i+7
nKywB+vQ6w+3CrxTkk2vZgdoMNngRWlLFkrd9H9ts5rvFiFzBa6BRt6pY17KZmt3zAjw8SAtuc8p
LLyZeyewLuaUek9axoKqRae6bBf78ci751nr35t2/IvtVHRIl0eP52fEwCV0iW5oz16QFVCzWZgL
CRgps/97aJavXNRtA5oSkOKsViyqOhaSDx/JLInhRC6Hx3OPr1x8bA6mUTCIHsujyHRvPSljWpeB
eNVSo9+MZvEZNIX/ZNGeYBBd3KQGo4Kg+AOOPD1x78Ti5gbhAzR+wOrK2GM1DtnTxSSZO1vP3Gue
6MXJLCGPMljhyzLCBdNh+AlVflGFpBhL4IA8oFsFikgUE10Hq61L3dtooExOcsXye3Tj+LkaceIo
h74+dR5ImVBEniRCE5daGuLy+Mpvl71Vcin6lvyJ8CB7Z93fYy2I1joDz4E2UIeqdbI3g7vG5n6y
GP5+l7x/ioDoa0l3leNp9r3pVGYkoU1YaleEh4zFIKDbLs8jOJ7/vYL8+O6oZ3QUyw4Dyz6/ucZq
NiBigcgWt/+eroP2Xji+OP4/z2N/4gDr4XDx+Olp9AoMPh3oMb35bi+kzax7R/W4jDlBxx5PuwiW
dxH2k9siMty1oZHBRcenHx+HQEtQaUS6DgLLZwpQ8Dg+ns5FhSSgzcEU5yi5/ncoCdcGu2NPKoOg
0lcDXiD6CuJSfuhm9fJ4YeSUfHSiIteyM85z37HqLifeJ5L2VLZa+HjqccicFq+aHIYY4hZ75bu+
2DdstAnIeTbCAB5xX2+0ZldXxEE4UEFgnto/yqzRzr3Lflxh7/nTVXm0nqw5Pk3gVD/lFypdNLQB
w8p4eiWJWbxRfYqtoUVfZj6oE0SYel3FxvTu297IGChwcczh4ewyLkAZ610jDEfeFHKhqZqgISvr
MvkQUv+9CrEc3CpmPE1/901iqXDQnSHTY/JkNAixLDWhAmqxXiWBDX5NLdeDhkFhNUXFLptj4wcK
VApzimqbDiGmrrrlGfVdAKf7Q8AjWY9uid5owAAycePt4/kZnGcXBLgt5ejHPoxabnIGNq9eTSh5
VJ/9tPvfBylxSiAOGD5HRgbj47vGpP/PS0hXK8LSMhnG0yzRKvPDj1/T1dXNlkgcJOzIXtoekEfu
363IQZLt1SrMqS/PZTXuUCRDFY+qZDd55fSklkME/geTnvhg15lhsUvnKVDoRjxXPLkO83wybg5K
r54Df1EXzQOZy3KsN0UbgJUDt4VOPgk+TXv4HYv3tO2jz6wcb4Mqbj0O0k8z4UVPZiGiTfku3K4+
TXWk47JvQCP19eYJIAS82IGxkY0IDbDl8q6PA01Mt/M1FEt+P/EBL4f/vlvDatbnTCEj/58f+PdV
T0R8ErGI/fcNDNyGa1CEHkZZzywDyfMsi2dH89S5Xx6BdnR3WQhgex49XpXp7NoSWhSQy/Bu59CW
iqF/caKxBrFBXOEauHUFPYagmiDGO0PBGMJMbA9J0G8fBKLHAehLoAsdx7XWePqBufZaeVvsfuUN
i84ffltnFyelevKyoYdhgUfCHDhn/upyMxqm3LkF9avfLTR/UAhtGPDTGsxi79pQuNsOs+AM7hCO
jm04eEx+5sDn8laZw1C9UlvVzeVKKphNRZoxwg6Gt1k3Fw4jBmhemKhcns2CWxcyqXcZsvuofdNY
6jtYGsU6yNVXIa1fHXjDVsO7GLdEE++noHJPAZQTJ+MakBP9KJFuQZX7RyWQQraQl/xRIgjGHeES
Y3xexIV/tHPuskavnjIKM1iYFOwMVI9w15+khqVE7Y7cId24DMN6JNg2G11utrhDLqmDtuRyKBVo
hk//vMJZID2i6v2wEmxbaOh3PnGUiNnAVRv5zZQ/39vpLc8HZBu06JvW9+ow4cNd+7ogHQlQ7hwH
77Fy9X1CPeEuLQn4ySdJjTEOFlYckoVhctE4G9OKjOchYVzRt/mfVMTDq8/IKHOTDjE/gjl9kubZ
Rht2qpBEmYk/7evpq/WyQ6QH3TEbXlrLqk+uiQRMGh7lc5Gv+0xsfb2ELCX83SAIm6obH2gtIPbb
yMoXj554wweu9vRvynDeFoMxOuOhVAS/13/HRDDKnw2GKK1812l1Uz9YmNi6s5bDSDJbgzFfZlX2
EZuvNSl8/gnHP8CNCtsINdrFyYhhGPQkrrIBLdMHSCxHj31fje3RE46/m3pWzVglcld1oGRD+czi
0O7imt1dM3rnR22LQx+3X5jQ1KuiwZcrovplnqRRrJn5b2m5M409MnhXQWzLs5ccf9WjqVIYYKyQ
EOsQoU0TigYxx9soY6HAvZacdi/Y4jjBq0bIqCULes1sYqdsAkXrgqmhn+6nAhqWtKLT5LrDnjS+
jjJq/Al3I2cWbunbxlDoD/NpD+5FZv1ieaq3Ux1SDtJ7hyM8KC/bkTngXGrdxrgCCUgGojHBd9wS
pwNZRxfejVxR3FE8I9vo+H5uPAq4Nfwg5yoS9DE9LjkblHPd3bYIZ6qQs28djLFQyfI2UbrY10kx
jYKbt5JY+m0jVR1nKnMd97pNs+xomQcaV1WkOMu+38BIbNe8l3ZvqeJMi1esh0HXtsQ+bccUVy9B
bQJKlFt4YiWCHckxqwpeavREEK6DZUP7Y+4nlFTmbHNaYcxOEujTu5Rupd/FlH91harXvYAfUkFX
5V7b5WNB4meB5oxOaJ+Q2nVxXTfeAI7hnBqwaHg5vZnjMdrQUKNpjUOoYx6oXdVT11jwB7UM3xCA
LPiDsvDXWienq2AinnmzxoJAMgvt135WEUTZRMB2BAW/465drTtT1rs+8enfJ+OlcZks015EwI/Z
kl8MCT/HNXu0LWyBdO3iuPl4DgZagVShPoZ5edfIIoTha5Sr3mDlgeqDdxATZ7gbT2Mtfttt8FHL
GVfHH6UBOd5BAbJy8Yiwg9ekQf2X54F/ySr5Xle4w3hJWl5iL/5UqfnTFnm9MxFOXGYWV4Me6dlT
i1ZJwFirOvx8ZVEEJ9CS8pDpxbl1BDZferxjZ1wJauAP0sN+oTb6QQubXuzlUFNr407urw0HLM0y
sXSZAS26ZnIQRSFowi9na5aJPJBjWG6c/Ig3DIP9KkaeofiNxPrsSfIhEEmPy5uN84AuieQMYg/j
ZGWF9uT9cVr9O8N7ktleunaC/F1z2vruK7w9koQQu/l99GEcSRMfJBD85yDeI8FsjlSSdPY+tvoe
5Ou9aIHBRK3VsFvnO9PY3wYeQYBC+jmdsHuYdLQnzRzfk4mktN4VvPNegEdEQjsk5dfonWVitNfY
FeiL8RQK1MdgtFBMyVCKMacMuiojshQ6dldnyB/ePXOS0KrjhVEGmaqOBUrHCLpsYJnbZC6NPSlp
v5x5co/NtK+MeqRbXMb5QLq2QxJYtjgJ1e1r7ufQ5GGECmhhSj/NA6SZfuGXkJCxbvFx4fNEq6Br
YA4YgF91PGX2el6HrcvML2butepsQWyoai4Eq4+0LtJaywBZcJV0Csky0PPieZEWlOxRx6CSqIgj
iv7g2FgUwrq2GwFTrxHDb5s7/tqgoTKq89hG5mFyIIRUcZKFmrLNkzv8TkqrubS6MNZQT/PQZjML
kS+ZKz/xLglxWUdJGOSeAOUEeny7Ib3PDn29eo/cDurzNH30SoDIJOheB4x4UEg18PaxefP6HCZC
kf6BzzRsbUpvNoi8YRI/lRud7hSQKhsXe4KEJDG5a/Auh/iY/JWmKeH/djWKE1TBiYafXu6LVTql
f8s487dNPP6iMxCHBfNWxpLs4vaMpwrtqUYatesliqdhCIZ1jKlTKIz0STr6LxuBH+Sx5rVAHn5W
qtrBU/md6uMnfhk7rYboi02iGXbo2WFYH4rJU7tkGBqabtAKIk7x16gPogATNWCfb6rEcHZiri0w
/4qMggpeXzPyNwVwVhk7ap+allh7LXWd90b3XhonQ8tSaxhnYHR9sHV33g3LbFvCbNqWsR/dDMtD
3izIypKTMe2FnN+w/r8bUIOH2JabUeWs81IuHpSkZjewOkCgGfcD6oayIXVyyMI0wcIcAdNTK8WL
q5Q67OmwMWxQpGsUBlZhHp83O8IO06h8A7VB14ffbQH9PwbFpnl6XQ8itk9eIfDsMzb43nlXR/P/
+OVsrxqJmWLbKm2d6/5b1MIBSBuNLDA4zQqQ5XmoiJmok498UsN1RA0NPDevUZUYJ6o7fwsfLXSJ
ZgPk6V51xEB4q0yoFqe7UWbd1lMl2m1kkv74HlRZG5a5wfgJ6xCP8c+qM+dPFcfTKhLvcwYtzs1z
XC5qztvg/JpQKG0JYO3WtjLR+ucmhj7K2sxJ/zwzpmPA5vbrSSwDWWVZKydo/2aIjFaG23w3NcuA
LqEXd5+WxeQcurvYmmR5AOtxGWa2PGt1Nqwst4Eklybeweq2wrBIanSTK9PFLyiJ80ZSCVp5n5yj
zD+YI4ldXekj5dIoBB8HO/aKexDr342JEW/XAdg2zRt+6N94bWhru87GrS/MnUkcIusHiHhvarBK
63QfOSzLVpkyzMgG5AzOW6oEfwwFGOziejvH36kr+8toaRShOu/QyflMobTuCri6Zjlop4KJCq5H
RIrPLN7FH1tFu7oxKKOS6tMezE+qkHSTIVBnNFap01Azm+nTD0fNw62jwyBhId7ami1OQZ+eiVI0
IMdRUQ2xIs+9vqoJK/+8c4ZXIE4mxfG09ZwJQ28cMd70woF3LPq/ZtbnYWlfqq4dLpoG255+geBT
DU3fnF4Qrc8hLKoMiQK51VBFQqMofdgozu+M7QF8DA8fn3NntcA+xujuZ7PBjSar8BCThzjAihEq
6BTqMVHCWgv9U6vRHVYdZySmJUdlG0YCEU/QGs9dkJgbBvJ71cYRkXl4LliZdok8tndM0JhjLdFV
6RdRuDMDeYpEzwEAxlQTmZSgTWCJX3l++8JegI8iBt0MzOsXI7IJas8I6c5r5vrc8jW9FBxVWlGd
iaqPyVyFrY2oDcSeIjKYHQ57GkaGByV4LNkA0BAoaoWazLXuBu+NOchtrc0FDl/WIekRVkD8wRA3
+YpSMn5d2S7pngqxmpzkszIDArKnYReUJG3ATO0vbVDCGcc0zCMh4vg4MNb85ZqFs1MZV+riPsHy
rb/kNdTwZGaxyrGJqzW/RZyKLTxT8hzVAfh+PpbmunPw3kPsgW52dhxcNgJycb3G3zkWWr3ee46H
WH95GKP9C9TLHSa3dlxtCR52dq4y4N9NoN52kv9xCcLbeYE61DET32JhNdfKNo5knzxPhYVn/eL2
b2LpHg6tsrY2rPLcctcDSWpYjbrppayQ/kyDgXMETO8+UFnoZqN28wp2yLyxire4/T2SBPcS4wKP
WgfzOswV8WWyqN2RDbirqrTcMNUD/ykuAEKG5b806HN30oPWZypxM/HLLoZkZy8ux27FkGZ0kvLW
FZi5YjpyYwcrgRWr5E4q0C/c+m4kNTpHRW++kM4eDpee1OvQQrxyc6P6W3bBwOYrXtq4qLgXhHh5
vMpJ5nELvyg6VYh+u0CjncxzjI/HhrpLy24P27fJ164Pl0LXMo8G8whom1p3eZz0R7RgYAoIfItx
YtDWGg5LwXivEsDqJTzM70lRDVJ8XKImemKNVcx64k1VWDCYPO3U5XmKcwEDn7Zhpus27VWK2L0A
Pi85myjJlsDaR1YhUM3a1vCIaJ2oXrdm066xVoN90kMIXypQF3Wqw1+3ZuWkPcbZ+tJhUq9Ea5+0
Jr3FypmPgs6zb0gx1awsu9CtknmGVCKzyUUgDNYrNu2o6XvVeObBNSK0JqlwTgUb2tmynbPdaYyj
8J1e1Wn0ZtTNfJ5hK+0IgH7vSH44po4L/JfbZPU0cvznUakC8pyRF4LEseueH19FCeqPzm3Kp1F6
m9j0hlde/riIIqzaUc1RxT0OPQtFVWerFpci4tf857zCzj4AfVjNA80sSeIZF3AimEp6TRhpEGSl
JlYGNcuTgdiIQY2rvyAGQW5mJGXYlDSfJUj8aZbG0dNhnc6oTg9zF2D6hGzKZzVFsvPcBpb+Zs/T
YUQVKZe8i1TjrcVMCCakCKuHIztOhdNWl7BAShPes4S4CwE7mXD8XQJKtazH0TFfDLa8ydiONtL6
NohLhKzsKulY5rdYh0odZ7//+Xma1r+ozUfeZpoHBlTYSR50OESkqCMjse0sjGNfY3un7PaH9ANF
9k2zNGhr3IOX5dHYZzGEaGa7UzZhMAqdsR0750VM/muA7/RVUCei4nRODeIhhsxN2PdAJYhjRxrE
CfaThrjDLnGJ0THVv8PiD7kSoG+Umg+Wyo87VpZ+NSkJ9o2zNSKYMqWWef8+8SRNAhohf9Pp7BNB
llfXuIn0rzEuWEIg6q1nlWAnYQd/mxpdMCV5dNKIAEgngwlpISB5tgZ+j1MSD9uZGAcQmboMMVLz
9z5ikTcqHmDSkTi8VdVYFfzWbNppejXv0ka99kI/TnnF+7Zgbo6KrJ+M2e2FZqDbp3p7kKJ/b5i4
fmOlto6CVT6TKx8lMSGWKvcvkKimjamP1MHY+T/9CyQeJNirX03ElnHQrYlUSVJnydvA26jQ0ys1
K8X1FD+zk+DeGs0WG2ZQHP69fy0u3nT7uWU0Qm0JQSuI072D/2uYSESycAT4FIWkLkuyYj+So0tu
oXGHb11s8VboNpWaWEY6DUZdJ/duNUdPCrOmEg2yMwfGJ+sGQ4HZmnaz73z30tJ+AOpjArScL1yZ
C0BjrmHTfAnS2nvKB2efFPHBJN13hZishd6Nnj1I7I2VFhCNmNlfmevflx38IGOssUilu1maifg8
0hzK1+a7DWzU5VzG98fp9upB7B+3O1phho4LlOOwkzfMhzaRydgZaoQH3l+ipYM92vj+jzl4iaY+
CQ3lCxLUMEWyMliHKxAv8jWF5u3+7W0RBJZ6jSr7TnedkMID7VyYtrfJCbff5g5KmobBFr212+41
vr2HdoxxCV5W676B1ZzPzi4o0EWuDC37g+SZfJEAOIJWfIZO2/kFWEIv5l0Jq/i1xOT4MC1B5ljk
Ytel6+GAuAlOfnnXF1/Ryuic02MH+BfB91ikkWFZR+U3W1IvzCv5ESTwdOjYRs901lbrEOzQRnur
k1qopWIIZ2TRt0AY3/zvuK1yHnRAHgwXojF2w3mqjVeMHUCTO2t4yuv6GCvj3QUwfdJ6SCG1oT5H
lZBeA7Igvfd/Jsn2UlvNaRVclCS3EkFu8H+oO5PmxpEtS/+Vtlw3shyAYzKr9xacKZIiNUuxgUmK
CMyzY/z19YGR3S8zXlpmlVlvehMWGkmRgLvfe8/5Dh5g5AkGnZ0NcGPnUitE7LGWoanUGEx6tvYE
Yb1c9bbcscl8JIirX6aRPjbWDZKcEVKBYZ1X79pAwEkuwlPBpETNrPQJNysjdY7OuJ/rRWhaBSe5
KiqOSTyNn66mLdrRiJEnfwRg0M55i8avHQLn6DcD6up25oT5zTFxCDeUZoAiEx4UnFtoV2gcK5cH
ip+MwmXw1Q6j2ES4R3ZFyLCZHLSV2TbD3XXtxBfElCGOQQuaGkaeiXEswIVLPm/JRhSrVR5Z66Tz
xi9DBBAqzK3Nj2vNaHFdZ1J+IRLJwXRoQrvJFD4UxQx0skYMYprX74bc+NJGfbyGeUHoQtbe4Knj
kBHg5BKTKW9CE/1HSTzXwtToLMVR9JUX2nwRUqc8q6yDDlGnpOez1wyr3QmRY6ZPJFh7krBDzIm5
4Rt3eR7gGTDq4q7b5YKQY42xxJpUEJQGrVyYk6LHYFo5RkSh7fyOSrnoNaQt8y5dWkCtmob7YpCi
W/UmeBCnq5eIGIZb260OTbdNB0OdyTiIl1UUuaCrOSll+GWur9Z1KaQhKj5SacQrb14ZfD3DgmBb
7Q2ZFt+kE2frcuZS0Ffp0LdOxmdgAmvtV27Jos3bzlVneCFq3iG8Va4BeazDP3t92RJcZWvH3Mlx
KM+uoPpuA3Odx42+c64rVU3SdcXEelMZeHPcmSnblQ4cZCsgP8D1dqLOyZlqP0ZFkg1Bc2/XR9UN
y9tKPaUJT0fuGdFvezIqY5363LWlrtd7Ms3Jdx7dz0DJR7N123u74zaI/JAZL2JnTuNDc8abOkMz
6lujG/dGmdtbOVjJx9ggcozyBH9qX+rroE3Ly5gjOIpEa922nf+mwdT8GOASo2UQ/VbnYlj09ZBt
AN4Dl5lvnoGSCWMAXtK4CpZh0af3STnH5aHSyq2mvms6JoB6Zt+7+ghUc+4Mk3S1Kt08OLboe2+h
kX9owmv3JYAymtyd+GhLyCbkwhAFOQ3HRHoWHTSO3mbHpt1zWFwZzmzNCd3hcn1pGFGiwCJyqp4n
8cQOtbsEI+shSDgKxYHUdpkRF9gZOHB5lAIHzSpOYQU9dWiacw7+GggYT5Y4kdnWcMLMsGrhOi6t
2Kz2mQ7ytI7h2KczqHnC3YvvAlpm6vArkgyFiySzch8YkDK6PMUdOy/3le68A4p0HpTFomDk4Tyv
BMFuNzoLC7SYm6oIbQwSlUSFV3qMs2H3jl4ugawgHSMaweasa08L162io8pw6xl69myNzfB+XQEY
XpWHAcfvuq24M0ZZdivRIYBWBst/Ew/uKsWIg8fPTm/LLOw4UrN2pX2NfNwkVxWQEmuygWKP4Oqh
Q1thI1LAoJ7iPs7z7BipaIKxMaJkDfpLOZv4ctxpK90t+RWeBrWpr/K1m+BHCot6OMXfFYupnbw5
9djeelHuLPPEynbg9jFIs60uPKzD99KqTh6CAHMo9FuJ/muZ4+vZ8BT1HX3rxVj169ChrL2+4nUo
C6z9eN+vwfZoMezNlAtOpVNvn+htYtgTaA5d+jPrsq7LfVGPX+naBMtC7+rtNHyFDoyWsSNtwALx
U7uat/YddFdM5yuMUjlW/qBht/CJ80bd+UqWmtgOQ9Th6STrVMDoQmjABdXfT2R23gtMZ5uiM4bL
j1cr74YQUSt3hFm1WGWABCAU6iTXQQI49uCw+MIS39H6HzgTQDspZb6DoRAcEldyFJr3XsFCu2o4
uq+v+zH+KX4Jzkqxa5GzcutRW1rIstV7KGjShvNxXFgKk2ujIRwtbSyWQ7sYRi5NlVoPUWWhuxot
nruOjnpe8wB+1+I2Un53qis05R4sgGskwSQpraeyBGwFVGQB5ofJC8WCNIozHTJvVXuYSjW+Y23q
fQheeqZ0Cf8YlE54LlS/k0q7A/MaM/3q4JNEiF9wDdFWBXBbapl8iInQxXRUE4wTZu3yWnB2YXx2
w7Y5Bk2FTA9B1v5apBaNiXg1iB768Xy91nMX127fl3B/4uFMl9Q5XEtUoNRIwWyCaYmvO3On6Sua
xDUJFoD5e0djQ5ydYtewdqahcq0pzAkeXppz0YcrNTiPJrfRvewi64QZ4L4WervvTP1Ir7Zctgju
biYIcOgXtebQWsFzFeTr0hqxeOetPLqG9VY4A1fEfIQyCSvCmK0foDXUh4b02QbHWSDpRoIYofIR
IbzTbrjJG/diAVNZynQUS+x8vFuddgS9GJ1g+9FIQPyPXs7C7GLgIY1qXd4ihu9QiSbanvAWObbW
MUyravWjQ8AQzAGDdhsr/TkaM6CIXdrc5sx3T7Vvq5vhjYuxYEvztHM4ScwU5vRsdGjXUXCA2LVb
xGZVoLCRXoIaw76LKyFIjVXnwlhA4eUfehSqqMnT+Z2NNYpl/mJyHS6q6N01thmJEKtfj2A7rDrV
LqkheVtc21tGg9W8XJf2SanngcBWIif184DQb5npuErLiTxryzLvS7Kg1rbPsWeihXMjAu3TLcTL
FInww3IZ+eYtoB7UNY9oAyqF/MaGhX0WVfVEYTUcZdZVW59wB6h+tInGGIiLLrp+bzRyMTa4sMcM
YuePA65WRG8a9+hLXrnTIkoa+0QPFHToWL5VIu1vp7olqa8Jkc+bTw7xoCc1ZuEFo6KzNlJ6Y+3k
BJfqkB2v20fvQsr5sfgn9uRvzXk056omPV3/17S4TDscmTs/7ORFq4uXVhjRa4OG1Bn6cyKRb3o4
F+sCYD5PWuNx3dVYDBadP/j1PdX+hu/YWBwYZ61tdMBfuKM3VOxaODuHIdTCA9UPAQ+oXDp9P0x1
dE8tED8T8Et4qXh2MnsXgX0zXVtNC4PuakAS1HJM9OHYWyPyhiEY0K+px8bVIbX01QOGFOYIeE2h
WQT9My0YLM51v499gDPX68QIsLGrYWVXSU6YQgoIvPPlIkmCz2spJaP6I8rfro+Edkl/yCVLYt8+
hPFkeCxxQ3xCZ72luaSvSMNjYqAxcMgDyGAyz4YTbbPhdG0gMNkFwsHFtshKjsN6V32vdEZxgaHi
2zEqr2UPhYerQ+BzBliPrH8PHdKldZpo3UYfpu7+x8Ic2kvDxFl8vbg0+KQpiv2+wsGPvtcM9rri
9ICoKXvEOi054PZUo6M3GUuOJMEpb5+YrS2C3qe2TfUvoQJ9bg3lV3u+DRNETFuSCUx2WhINYWAs
hpJwVU5YQLg6tuyw2g8Wrryssl7SwNeeR5eDRci7ifYg8c4OR1H4cUbwOcXPBjE8XyfFEiJUkt+7
Y0JZOoXJ7ro4it71X0Yzf7aLIb0rQ1u7Azh21xR98xpXjNmxgAUbHavFa+QOCMk0EYGT6qkbEZHN
ezi65FMMCGu8FmjzPwWAkxHNxv5aBgqD/KI0N/uTFo6gnLzq2cULct1mphjetZRtrRFoSAzB9fCq
XCleKoBxWeyrtZdG6MfGtNhYDUMhCsj1NfQiVbV1UwzNgxFc/Q9Cx+OF4a4rq8O//ikzEgsEg64D
StAzqhSDPkWYHEku07eJnbM4jwBngYiuXJ/B5XVjrEfi7jiN17uMwMxlxizvG/FdAMvGGtx4MwH4
D2EnuozVj6KQEYPlsN7GHm8ZPpj+xhBzfdWgqi28iIk+PS7KJ1ksnSlGFUFnmnDi+UBnKnXThZEG
iZKMt5wzxHoSOWOrEnNCJMpkm0t6EEXB4d+f26pxbxW0p9pLSqbvtvP4bTYquoVhl+pCe6s4i7rl
6Q1B9CWfIJNpHTpEmsysN6a6j+v6RGjudAbWDZg3xTceoZK6YZopH9l3/JVnIjluPYu+CkeGa+lj
T2oXyAkcixibnQ3NhIYIVpEisIdd02P5KNNOHdrJDVeznRNT7QB5OicvAV3cR02Y5LKzaZNyrSVP
bXrjXeOLsHIC7YkdKEKlxGwDeTbotGlfFn35Y4fXcqSwym5wihr6t+vF1NgQ4OKO+88SXX2Xd/Fn
Som6MmnCsSCYL4lPyNf80rKzrmJThK8jsKnQHF9Zz3ahVcfLIBHWgxlMjykYghvad/UDGlL/5nrx
ZTZYq6pMnxPDMqCro9XTNc/a1jEyK5TCrSG+2km6gwmBoXE4za3CHxMJPLNwHosg3De11Fd+x0k4
SiZ1Swz6nWsWyV4POoc93g1O0gV/A+jWs8CmdeT8khUdD4A3zGaRxU12kj6SHsg3p6gvgv31bag1
BN/WoB+ZoDGXdk1OBzVxsJTKS6Jb/a3oM395jWgrIw5otBAe4UM5WxwQ4dJWFm4vKkeHOOGdwBdC
MGV230zMqaJC3AV2bn8Vdn3bmqBSFA24FefOJZWaceEY6uyLgkMuGdZk5iTaY8mQfpEPiCtgp56S
0r1UZkeLMaIFdu2lwjgM84tshnA95t1XIFYzRlMRwxTiiEJG1SO3JpotS7u7vqBqB/6XIDMTxpOf
+vGGP5I0kvl3uGLZm/668TvziRrka5LRRUYCP4HboDAXkUZn12uD47We+9FZqL4UJLrd15KsoNnG
rmXG4dp0NTkAz81Pp7dmr0/+ncZmiwrd9E5jT37A9SK7noquq6MmievtDbRb188lTkXHJbXvpsp5
GeZOvkyDau8m2CVBAG8oBp4ZRru8iKZzSxsOPEYNJfz6oRG5RM9kQsxMxLcEHuFLS1GKm3K8Qbp3
wICbX2yiYy46m/318SYXJG8Uy2rl56K/2MKKkCYRaADYXCyKlhQeOx6j+ygvL7YRYirMPN6tZlbl
imYl7Eitg7ErtqgvCBrPslek8riZRvb56x1tVdapMskO0yZyqlv7q+9nd5ivWzZ9msClfSidznwh
CfQeCzCs297pmJGAA4sThY49zqu9NcYfiSpI+4Ync6t8NE7sHnt8p6BtBd0P4gVXgaW+Czpy9y5u
Q8LhTZ2EGjpR17fw+lhWR2SBT3VxDB3RHa//kzauuh8dTxs9N3aZ5kx0Nfosg/ZvleuPsFX8Eym2
0DF9Rg7X77CQ4CUp3Aw3oPKPyH9DdIVTNFLTVuvQowMtj24DbtwtCQAopuYFzU6T9wkd1jVOaiJ+
oWoSsvuQCL866JbmTA9qSCNvdtennDEA2vX2jZDRtPlxewYzB7+Gv1pmXbK8Lu8omsqjOQbV4Udy
NhJMeYyKb7UTum8CD/GmRChvECkDWijZ9LER33TZ8JA1w7PkSHktY/J0nG47DWV5vQnaihpUDOYx
7IqJMob/Zwbz0uQlBct8QhT00ZtoTn8cU0qvhLfpRf0lF9wvtspfEwMpux1RN2oxbMLr8RVTr8eR
wOk2Kn0wNcIpqhnjdb3jcsphfPG06cf6rmMgcBjl+Blh2r5gY3IuWTpF+0bqcI+T4b0U6QnUCnMF
nTgNLlWdDif/WDjJb4t2oO71FkZnG0+TKy4/dnvpGkcTlkxHsXvb5LK+s7lSloZLlMa1aS5TtOM9
G2WUuYeWQw6dG9gehLfa578OO70m3v8+4BdYjcB2ari0oA3DsZyfgjyN1DbHMajXRh+s3AAveR7i
GJgjzK7ta9pTDjLdr7ImoITIQ05oXQHRHk5JgXXmppHWG6ss7HhTaWsgJc9/8wRdnsDPTxAeIMM2
6ZmWNH7KvNWwHxNxHPLujd64FFXv70PADlRBGvKqll7pYFqPuL+qG9DhyTmiXR7AR9QeKwUfxh/L
L9CivoxNS3SsDE5IZN0fcbb/8Ydg3uaf/8nHn0UJ3ATA4E8f/vMRc32R/ef8M//3e/74E/88RZ/E
+hTf1V9+1/ZbcfuefWt+/qY//GYe/bdnt3pX73/4YJ0rGJ937bd6vP/WtKm6PgsChufv/O9+8X99
u/6Wx7H89o9fPouWionfFkRF/stvX9p//ccvLu/Vf/z+1//2tfn5/+MX/hCizN5//oFv7436xy/S
/tUxsTA5liGljiiLBOD+2/Ur4ldBTrjuGoYlPMe2CBTPi1qF/JD5q+Vanu5Kw7Z003b4oaZor1/S
fxVgBKUnHNe0PV3qv/yfJ/ZbsPKPN4zX4U+Cljl0/HTVkfKCpdvxuDMYLwpjzr/9fGdbCchl1v93
UhIRF7SK20J2mb8zosh/hUpHww/REf62UafYxS2kYCro1Yr0v+YOwSWKHI9A14jW44YyGzk8dfqs
5rDvtbKGJFjbLSbWodsLpqvbyPKDlWEzllFJ2u4qRRiVGPV8b6DVxcuSk9QZmhNm1jHCNFZH8R0t
Evi9Dt3KxJdqJxqyDxCfourMYNXYCFlvLDrkCGdGh8VeIQXAfr7VmlG7J45i/J6NIaWMiYyCRn6x
7vnzSSVKo4MCfInwYUJRXToKyTCUUgip3lcwiBJjpiuLBc3KbClI1d2kESApL6uts0f0G51BTPIq
YuTf0vG03QxUX5nZGC7mqWgY06QhVxaGYezoey0irnQ0wubBjMGq5kmr6FiiYSvG/GOKEtQluTdC
wXTJFQjoyKUdHdumajwaJ77NixWCzHCcZIuHCNIWDg6cMm0HRKkLtrET4yRrmGz0DHzXZockYEIy
fbAqH4cULtOz3lESlyYD3iJnHZ+YP200ZxR3BTg18i15IcB6fGY16DdL2eVF7wP4PQjOVxGBCyvH
dzEI6BIcb5B/Af5x69I82JcNvHmMRB7gswE+lQqMj1FCbsysBpGnRIqb886uRCrzTVeNclelrLp9
lNB0DOdHmMAWMFp3DVB8Ib9LMJoPhGxx6gi11dI22+mEbC6EJMXRVoH5Vhel9ZZXWsm8uJKPsFm8
E+if8Zh4oIIWvPfilDX2aBMFVPe47R3rubUKSRqq39P+0zr438mkH51Wd18tFEK7JNCdG6935dsQ
58GJQASxbUqreBuMSnKUibMOwXIYR1tiGMd7mgx8EjTDa0voXrUYtTAsFkg7dRCpKfFVpqV/KaBZ
3RUJFXxtoE9L7arHdaKj9SberJA3vd97sKDS/sYkko36iIoRKRpqbjFo2W5s2/k4G4p7rN3hiQG6
2IN1YgZTEbBF5kDwfTK7JEQV4de3CfHUjwxB8L1nOBbjuC/eKt8NjvFo9gdqrGnr+fSm4JYFwa0o
poE9O0uAfXKQ2pWeQo866ZBnhAmMQaYZPB7QNnvLrMaTK1V/RIlg3tj26D+0adxsVawTFKH10QMt
QiAmU01SgoaPknoH6MTJI677nCjhDMs0DetjTr8KAk9v9t/MRDinPpf5AV5LdSk7N9+OpTkzN2LF
ScxP0jvNDtMXfypiDbVw5J6GMRj2BQG0AGkqtH2N70Tf3SYY7rR+0i6uwvMR2wiiq64OGUak7TcG
GhQcmhne4bcCbNDkZZvutKExbti8CX9EbwzWgKLiU9ey+MnterXhzB3Xi84g63ahWx0phQAboPFN
aVkyp7Ws9gv97ODOs4kxHx2LCW0eOfmRqcVwbwyupZEiB+BqNSRJeOnjwr4kaQqD0LdNxkfwPZo8
du7iOMy+0ZonOWEMFY8IYbZ/jfE6bhVX8mtK/K4kKNPVqxuJdvQrhkz12fWRBn090b8kwcDFZFZR
A4g+cXsfihN5OoPZ9sWinnBJL7q6rzc2gaT0vmTUvaOUUT5/jVu/R3aLaNOgN3gTZoI+6diXX4zM
QNmSyuorzUZzEdQRaNuibEjmIVfiPkjr7msau9bF9j0fpqtJlAaFMqfgsGAyvk9D318XU8GapAMW
71dtwLQlYvSwTLU43NZYAk92QiZn3nXDrcedc2C7qPaVhnK860jagT1hgDvxeUXPiDycnUfXnQ6M
m2VPOOnDu1afprtxmsEJkS+HYz4BNaWRNrr7BLIAt0ZJkAtVMCiAQKV7HSbPnpg1zqOm41C1OuDB
H3goxIhxbqN6y2jyPw+1o78jjkU3il1l55WkpS0GsCe7rEvFBog30GRCZsOlU/XDnvezuAmlbp3o
FRPDM6XUQAlyg4UDGJykIo6vS00Q6RBiEmQ0iPlhE3ku67mSLHmR2dH5911P5Us1VPqpQgy0qexR
PyqmL/dTFgUMgGsmEEPuPw3sXAm1sBW+NlKi4cIT8L1Mp3Ff4zV5MXq3OMShPVL/afolZONAb+zm
w4cWF92D7yUTw6S0LSAuVUnMGVtMnGs1SeA8qz501qF+4yvp14Z6f9EEo3epAjCJnl4NXPKRBrHK
7fQLyB+SaZ2CchZLCOFDnvKcEbyZHe1TPWA630eD9hJbMU4QrQyPrd76O0mp/MB8V659z5SfCkLD
S2sbdbrGhIIOI3HjU1SlzmulTKhluZ++6VXtvsIqUbRWsKIh+jarDZ625r4K3PSbMiwK2x7idO4q
NFt+2bb47RXBNa6hFMA++qJpC2cgMl3UUdIr1lOsFPFpwJ78PsAnVpZxRDxJFts7LUuxMMnGuhf2
aD6XVmRsYCTwUjCErDbC9bE+cDTql2VjyHrZ1V1GPzwI6FEZiQVvk6sMPdwU36ZeHRBEo+vBWQw4
uqOCeyZkMzVAWBQc27veGHBXtRpTULe7qNp1jkGM/AkpqiBY040SLgHB+QnRmzbvOKghcSwRhwI8
t4LCIRF2yXTAu9DYdAG8KRiAV4ykATS13mNk95jKjoZrHqWqJ3PlGUGm9olgg9+2EB+iFTdKgjrU
KdM9K3yVb/Fgk/7UmqP3Mel1RKSAZZd4YHHEF1TqWB8JWZY7Hbc6ejRVSpJTDK+tNoiC2cUtoHVI
Nyuwamc7H6hFREqPweXK/8L9y2YKvAlVBcFs2WHitQLv3U68TvpYjLcM2vuXHvc/Oz9ompIALtuq
1qwVzKW1OjQ3uds70FBdlRS3hqNLzmAUm/3sN4ccl/oDwA3gRTFdIJG6KBs1VBNT+ZH737lHThMW
lJ7hqGEF76gnlyglEOE7llpGSfXZgnax4Nj7FjlLNIDEVNw2Trzsm4e6fI7dpy7AzgiIjLNixgCX
i6ocbkbnWxPew25njaNlW2DCYr49dfhQ7dsITUP5UHj2zrPrz9AgcsHEd6v6vUYKNfaTlF/Si4eR
wXPaAvXXqgv31H6s0hezrZ4yi9EHMk08qo9VaT05NWE0oOP8YFo30ye5wgnUCb2HcCi0/Eshmtea
3pHVqsc66cnzjkeP5FE5vLn4jiYP9rlOV8h/EFFiHuySvN2lMiP/qIz2IU38XVxXa1sriRTEn72Q
ev/NGHoM8PnoPCWqqr6plN4367brG8M7F8+47kPnbITkd3plgwyrGcXRr1AC9CguUHaaRBPHHCLJ
/iHtYEVeYsGBPX2M7Dj9iMgsQyVo6VvVdhbySlRdWep/me2CIJccECEoCdgAl60Tq2VPf72xhhfX
bC8qUynhg6l33yJ7z2gkEb+KkGDczH0sLwqsU1o4wZ0SpKCpfiIiY2oIIC9S5EzdhOGrnLN5nRLZ
dkHDsexYz4ALgYRqw50/Sgp8pXX3ARkul84GwZDMQgsH5rytGl7vEplZmdOuK3IcSq0cPxSV0TK3
m4bH87gWRAPspQgr+pv2aSjkXREOmNvM/L6UPdLywsNJ1nvNogXbxkn1i0LIuCLvbavFNIA8yPM+
uBCGlgOQeibjVUFgWVuz2yeR/NA6jg2pGb4wO0Aow3Se1j4QwVazxUJSnNGudVjpzfaFYOMaHJ3W
bCIAmYvKi3FFDTlWPdmTCGUyirQHxmlTn6QM76Hztln52upgQQqYsY8OEN61qQYO1E6LnihzPiY2
YjCtQ71z/Bh1oIfSBk6XQVMaWGrkiXf0O5gbKlgxrYJ5a5FUyaguLfdVRiijhc9t3VXKeoURBTFs
qJzZ3js0312tde6scAwPmtuZJ/zG1ktUoPtaYT8PjyMH7vshmNMeczJKgqmHDSmz8mCluodJLg3s
JQEc2TEOyvQp0SQ04ToE993mfmtvG1sQ8GtrLl01jXMkNXq3VpPQzzRwEhhFYc7CQxjBUz8DW5ya
GajNTJJXzcCBjdSJXd7TGarXbeTNPQNoqAZ/KS3rBO6653602O5OZW2rxz5Ngo2blekLzIRxgdbI
OApmbzBP07FecfXHnDcxY656YywBOiunPYde5b50RTM9aFZjbPIhqzHcANh+KjzDe2yAQh8yFg/o
dnbsNUsU3cMGGn1BSFlq9q/1ZKhxTQYffjlmWDHmA0Bwb9XAbM1qGxmuTDeyDi0KfIDPGC/geCOk
thYQEupo7+vd9ELx26Cc8vspX8kpy9eDwitUW472xU2i8mvui3QbJhmVTm2LCdCW4kTvOEX+MJGZ
ba6E01MWlzrCJZWXu9wxLXLiSn+rjw0Bjl0L1Ir5KDodopqUdRrcibs8oEmQIEXUK/I+Wrnx+jFZ
1hVRSKaYmPWPTAxbPCabPBwDcmQQJIyOQIk3mdp6HFtz12gDeGH4RTVGjwVUn+jJLfSJbJ8JfEGl
pm/CCEtYJZORHdKmFsfaEoRMF2FQHmrO7CdzTs90KRTJ9RrYQ8YetrFuuMnZyBLzLbYx5FFOh999
AkaohHquj5ogLp34oYvDyPiGn9JQjSXjbd+34yfAlfpYjhPs6pBNFtluRjRNVAxnZSGdrAAAPaAn
kNipQzzsjlHdTKM1BxPnuflUof76MsFNOHP6mBYdZ99DQHY4myhJnWMcl5seosDGTYcpOavSj1fx
5DTnqCFBAmGf5PyIm655iorRfuwSSslV0geCV38oyu+o58pz6TbNk58NZrd2AJyQWutXzibEVL23
q4qMrcoo8hU1aegjGFL6+6RGJp9pGmAMyjVnV041QbGxE4A4C7ra46p1RpejVtuGj7L2h2xl14ys
WARMAk5EXg13mUXDWBgG9sn+avcrkPYnafdUZu55iMFfAY3naF6g9ohHQmxzaP5Is/hVBlEAuD41
gCUMsIDm1cEKlig3hNDKW765eWaOkz3oKZIccAEh/RXdRb3dI8cpWmc6zuXWG0cKaLhxO/Qv10bf
/+uG6P9HrU5P/nWrs87e8/H3rc75B360OnXrV2F6Ls4pz3VdT6ef+aPTaf3q0t00PNsxBRJgS/Aj
v3U6LX6GlHC+X6cNOjc9/9XpdH6d2/QuCwaNE37e+p90Og0e/Q/tdV0YtqtLyfMiDMkyeQ6/b3RO
jp+VppoiNnC18fzUCIHIQAXiDESJNpFVtmSau+JwVp5YkqYtdnc5o3PzS6CLvUkIRhUbTbTx2OPN
yo92Uo/DI4t6tRAeRPHrh/i+ky0b99dkBmZOlSw5IqDu1iZz/7sX/k9atyY94J//IEd4hks7GD6D
Keev/65z6/RNEmsBqEICq96vSjZvlmNZaEZdr30lDKtDLuUw1YGOsuLQwORtHnv4U4I4DoILdX+0
i8B3xTMiBLnQeCa0BPM7WyjBOERV6kB51MRk2yAU6QjqyT3aUrjH6jMrd1VoFxsdCtQpi+D7+UaG
3Rn+2F//mXOr+6c/0zQM02R9kLotXUf88c9EH6FkB/v7h26gKoEXrgEAQ43v4m0UKao+ydaBR/MQ
MbrbWtRFS90LzKfWd+qz6tKjOeuE1BDugNuNt5EU4UPQcmywprNbGvquJcD1EjtZvbJLmxZROIBG
ILyHF9Mnbryq6j3zWI3IE/RmpYVwY89ZJTh3mYX7gjgiAkNrtNUFjtwu0N9UbMMbIM5hR6TeyrLz
/JZAahbcJbRRXLR0RnatYw5rQL8dUZ058L462TERh7jVSvsw+F7EChoEr01n25u0icnimz8c8pF5
tZ9at2GUu6DPM7lIpxbFUqntcTG+tChLjIWhfHPP7XgLR3VaairV8EfKBI9K99s/kd5s//qNMn6e
X+nCNGxpUdYYju0J86c3SsmmbEobxsRgqmzDtDQ5Qljh4aMu3bnaTrSpw6E/NgAR47/T43g6CPL0
OOLG5i4ch/dsRL3LdVvcVmPLcQr8IpLayjzR+8AqiNntOlaMNHb9IC0ibASEe4DkIJk6avSDA6R4
4xCls/qbP03/92uQ65qRnCSI0YT48sdrsOxLrMsaORM0Susd3g0a3IOd3faRQ1DuTN9z6CZtB+kg
zWUo7a6CjFhPRhr2DV6nks4DMwtoXHN2LgFVg8HNYrvGKzMK/1YgWDgORpMePW08/vVT1//kqTuG
jmJI8NbYrjm/a79bJTpRIAYdsUCUQCW1arD3Vy3FVZeR92AjmYaQ4Uvj0x3L4GANAcdMmGN//TSu
Y6TfDze5OBi+EotmSKGblvPT6tsM/aA4NhFQO2uPVNpx/hlTdUCP9xTPxC/fM7IjYrkcUGBebWnb
voRR6fCWOw+edRdqnXdTuNK7uf4PryyJ3/PnUH22K8JhSC2cXVi0MkBL2bw/bdNjcWLe93d/yp+9
ohIgji4sm/xo86eJGb4rZzRKHSISyNe1gvV7UOY9ZzT95voByA0+M3+aiVBNbEEz7qL5GvnXP+QH
4PnjSL+4GlOue0VaB2utrw+5RESfN8nfrKN/diFwx7Pv6Y7keVs/XQglRjn0gRSwqD5WuRagRrLI
F+vigegbzM6rNIi/Ejvm7TNfkwQMfBda8jd7lj6vAT9dBpwOiBCSLtcAcqQ/Xo1Iw1ubAD/MzqVv
Ub8Hn5ab6CsjBz/IOi+OXoDrokG1uqC1cHFCmnp/fSXq/75MSUEvDds6GmMh/+2GGKOsHZIaSFWa
WodQVyZMtBQ1Fix6Ci7/4BbNh03mJcojlBkRuEW63neyYho1ROXDVRpmw5eG9dUdRF8kGLS8Njn9
zfP895dKCsd0hOXYHH0YIv3xpcrNxiAGA2VKqHGQJ1PAOQHqxZ1Bhi9C2epYOZ23Io5UHsPsoS70
8Oavn8H1lfjjm8V1wkNbFmNr3f15QXc0HaGfQWk81burXGUIy2UoxXOSJtUbnAQDSVpfIVZqnkYb
/IGNuHLPsGShuRlztibJN3Ai6NXmnjgq978IO68eW5E0i/4iJLx5BY5P7zNfULqLDUxA4H79LK7m
Ybp61P3QpVKpum7mORDxmb3XRi5vWyY2BlRGhECbYG0cpw+LwX3Qe+ntbC+wT6bTD3vH2btt0Lx5
I4E5CBvm3d8LXYwLDIayeTVLm/3xZgQ3pYdDeO7L3d9jeGZic/nPH4P571+ER/Hh6yYCEhaSxj+O
rtLXUyaiS4NFC8cTsZyUe5N+A2ZFv7G84TogO+PkoH1UUNF2i6sDYKadMwxydStZnb3RaEKTdcT+
rxkJDzW537N3GgZUV/nmIP7PPzAV8z/eMU+3DG5hnWLXQ3Pwrw/Ouuh2hgH5fwumodNzCAlmSnhW
p/gdgrdpcKOAj/GG5c6f//xnbyKaf31k+LM3mYPPOW9bWzX/f28bV5Abgce+IUBGIYH963iiYwdw
bCnxxI/My6SX0397p/+fX9mg8EAOYfCg6s4/fuUhMdg34JzmjyV7o/+sFZyflLFijJIPBKS7df81
0EF7szgy9CYD2S0uuJlDX2YdK4FenEv08/HcW8etH3nsL4g85X+5jc1/vzuwD/Hz0U1wG9vOP+6O
oe7TYcbNEP3VlU1tgdpYMm9S7nNhkRvUONkDIor+vtCGbYSsg2PUxoMaO4J4dQmP0RTOgCZh/cLX
U17PSopbVcInIfJ6eNRXoifnrPovn+//8616qFdQibie/+9HUWcwVaoTzMyWwKSd5kTBofm9xsRN
ch/Ur+Nfe/B/fpL+vWJwdap95lzbcW3yt//6KDEGBhDORxiC8uWwNt5Vp4Zzac73hPfBDvSIUPUa
cqwSH9R4CnwqF+cERiezIBZUhE3fDXrxuPTpV1ASFIe6Jl5F8mYBpQ6HTiMDNY9kAZwRXbHOEtv5
L+8h0rV/611cE1gB8h/A75v87B+vQ8HXMzCSZDMPC+64+Pa9nEvACwQyqLXgvgeCFyVZdqgwRl2P
WolbTyse4F3NaR+na2fGeJN0i7HcNiIBe7TlcCYBOd1tBkVpSa6yzGHgbYh1n9fVXTtYBHxif41x
nWwp3PJ+XWljnZF83cZACUuCDLHm1b63tV+njYkzzneaC05pbQi8DYYH9v/+Qw91hrMQMLLvkCt3
YiN/Lg3U+n2SwapfzAGnC/y/dXyRmth19YpI3CG81dX77MDFgTG4uBFJ3l8M9TZi3cHiQthxPgZ+
TFKSRWgtS0kbs0mVtWEfTM+1ZFNrtdnvpnlrEBuFNTU38B1QWYOm/hBgj3WjqG8r4mHJNNkFgXaZ
Wu2q7mCN9P3jPa1cu0NhzgwzyNkhYNVE6Adpbl4FaWXsT3w687gKPlMdQyjlhhuPuuucGVAfM+bj
ZD1pJbQe9400GW3H3pZsS28nyIZm/cs+iAX8xV4NsKN2+0hI2jVLnuKesbgXpZbVx5rZv1o60bpq
QdpeSnI38MWqJr9rCtCLucFy3Ug6Uj5wXR168hLHRmxSovvenVTUGnaLcipRB0ZgLLBMXWEYHkm6
a4mxh2pK1ziMOy2YXwuxfM0ZifKTUEmsgVXlq+WU9T7lYu3kXJkwvJw6Xsb1jN4a+ersWPv+DFeo
uxDOcTNXYFzxRiFz9EkTwO2KmFv7LqcZfS4Ty9SokIA0wEu65atHmxhrxrRl/ZHDAkNfuRkBG9Ua
DqJkIVYgyxnqzwGhLrKYNQE+snG7EwTzM3Htvu4CB6EypyZk2EJZE/ay988t0ZpSh2rQ1TzXWXbJ
8xJwhnwrM2ve91rwo9xO3M7tIEIL/BvqrlLFhb9Z8MyzTI0zMSo+fkXrN6j8B7EAMyIX+6Iu2+Iw
nMrlnmWscZ0G/AegNt+bg0Ny79h9ZWglHAJWzqv+62Jw2tZVVVSVxCamM4+4qOxXLH1OKFWCobsO
IpNn7wRONCpFPM8VAai4u/bOiqtIWAjwwV0enRyKvA3/J7No5UXdfqd4C8KANzk0K5IPa9/daFqY
vvE9a1BkgPMpNKnsB1h7V1hBllkDxzXX34AZSAiEj9Mawjw4ilxUk7fcpC/Bt1iyJ2W5dUgGmJld
3edRJ+F6DoOYjrm6n1hd9j3nSbAAP1M7p4fC1/XDoVsZkbde+agEdq8Mfl9cnYTJmEojMPigZnGS
5TzELJMxFc4u8NF2ashutXKgggGpD4p1ao9CbjWmH7FlQpOqW2RwQGj+SQbwdmPJkzab2UulEj/0
3EaS2OKIM4f9gtLIASdStDamfszactTAUxkQbAP90apBwTKPBy5nAI4WWWUcNDE9ZfZ3MgSQDd0f
ZoXsAHz9CRIxChOHTJdSlO7RZ38FKz6Jxopvhrjkx5ID5lCUUIz99V2H7gUCof6C2Rub7LJ3ToCm
TQxmVEikbL4Nx5Vi8ymrWUaVOHxc/GY8o0a5S5aT1QC7KrSOpLh6c6tjz5h0gMOmXaB1sWF6CqIZ
48QYfgImEK0g2qGv2Si4NVSR8qzy6slsTnmWvhODNoVEYjc8ZhqKMHAbUkO3twUO53YVF7S8uyKY
ujiXgKoHGy8lqQ1F1lpv0uJvNB5cEYxXsKWAQzTDNxi8cCLMGM8WK/+Z9ZUGqS+mCnF2+dJ+Li3E
OWAxCm2A++H07GGzaf3Isj8ZsNQIMNMSdT1Z9aUY87ul1+6EnPyw0wGdsj5E3jJrLJW7o4+X585t
VUdyNheIGZA5I0GmAKErzjT3QC03QiEKy4feYDVc+8HOlQ4RQItHqJbOObjOpDoylvSc8k2fajIb
pvdq6N37tmKdbmV5sAexFsqZnYPyoQtPIy5Pc9k0iBXdA47wBCEf+4gHpGLJAT1Vwuq/fNQHOUJK
rj5EXi8EiY5PXXabPVGNwof2+/u5d64QzB17Jzf23gguARs1cCe58jhVrIFSQa51U0sc7syA6CgC
mKaNZ8buSg5LOpP345OTE/d29To698j6D6DukZYSMcxevEeVg/lCtazS2XLGOU4Nlmjl49zAC/A6
9BVFUppoINJvKIRTyEpX4WP6cDQUrBmEFMe9QiBB4pBpynPfsIBMC2zcwNJdoo1sBWYvaK175nsM
FWHALEv+2W6PRgdXhBt9swfqznuWkvqCqO4UGOpKFfAQLSe94ao8SayXLUokvL7pW0Z2fVw1EOUx
od06dg1rF8Nb4PmftCusnlUp426ezpXs3ave0W84prAUITnrTH4u2SLOMFl2Ce0VDu4TzfapZSbO
v0ZGHLQZ9sD2scTaTtb3GrF8jlCNaLFlQYhs0ViFzWgfa2QJJyaG10bliL3rEQxcau4VudbNwUBA
TBCXd7BS/ZvYeC8MqNdmNjyhyD3yeJvidVg6VpU+/5yz4tNo9Fvk9TPE8f6QAQlcZf1Z28sIxxyX
A46wOjSwy8NSKep2V/Y9EERDyb0Qhr+z17yITd3bGx5wjJRkCB5zCAd2p4072zW/F0VozjRvpsHF
844mo2JeZPPZEeN4tLdQrrwC0+Vtz6i+mMdGNZ+m9qcaRh/gGEEs1TJaxJpVfjzLqmf260PdLa5X
uHBRhlDJnsGjBdtPWSlHAL5hEW9dETnCKtInghlDHGVEB+vEK3gXXJoYSkHSjQhGVTX/XyZ9u9aa
zmmliT3dh3d5mgpRf8mxeaw3y5ru47KsFBR8ziz2d+emrd5qy3jEUjRh+D6k6Z5yJF2toxzdE6EP
v5i+jk6lfab986w76R4g6dIuHG/YUmMBv1tUBAU7nNqh6dwhHo+HTII2LoUTd4yJd1nKMa+XF1cH
tovrjeNujpzUI1RF19HBFATkEb4ALgpsWR1kd2ZXPtXFhkA36nFXO9Nh6DGYKWqSICvRhxjmcjQl
mqzMSL8HyzViqxDHNO1u60qHLeQnV9RpH8UkNnV0i2cXfq9UBrOl6pSyY45xW98g6CZYaOQ77QcI
prlL3TnEZKC8IvA4Ti3KCmMe/ih7/UJD4VGiape/4dET+I6yhJI7laBnhh3XmIsLDB+OptlXKOB2
qMrhieiCNy17lAoSKf5jt9CTDeixkSQD65Uu8clcsMbC9rq0lpvGi+4eppXVavUu0ERHogb3pU3F
tTWbB6F76trrk3dAWt4Bbc8NhykirhysfuukJn0R2hUlUmja7kMdpP5D6TfPdm6ihKTuYPmKLBXj
n3I2n61fQ5VYqZPCTlJoY0g+csgC9SutBYUTo4ol1yc85neoD4ITGjB6J5K1zoixtYAExcJARLlY
w+OWFdzDQDimFRE9yi6CnVVo7yWUiNvGOLpK6FSZa0UmjJsQncwpxxQyIhDkj6JfnyFy8vIem+6m
gIxLovq4hLTQgC/7mljAdi/vGPqa4ZBr6W6BmDPxv1lH1I+v7Wmy7a/Z0G4tyP6ugbIUE2JigTsn
/5H6jmPe6Ic/aYeypvgF8WzrsA9K8nwl9aCp7EMliR029avSmFhtW3c21Ky2e3KKNAtdck9Irzps
8BuseJdJGB/MxLYK7RNfBkY0wA7e/YLMCan6ySRBYQNDUMFb2sOSZ9f4OkJfl1W8wHuN0CbctI5J
AAxK2JD4eMLEcBuiJ7vvqKuUXhMMl0DGd+NybMo92h5UY6mi4JiS82gF6wUR+bkOCvo1REoU9A3S
q/5DFh3OC/Im9hDWI0bhT5Nzrti/Q+t0RWyhd37qwbAmvcNTRRBuSIwsMfL8pE2zpqeAd3o0sdZu
xGXfSfh5k+Y1J0XeXcyHzCR+qTjodX4HJ8mA+tQil9J/ssa6b3ojjUsfyrhtrClga8LqmNhxR7+z
bLWjUjWkvDrZ84Rjwc3RYmDUjFXnNVsos146X7o+Q9LSE7AeaMYiELZhEtTXdD516HdBt9l80A/k
V4WejxgLENL19Sv6tWfejCqsXf2dVM0vm0z00gR9zicrqMTIiu7Jki2e3TS5AS+Z7/T8rqf0Z/7d
HLPang6EmKfpK73lIrsPReBJ3rb3w+CiHpIy9ge7O5d+itW74TItUUCt+fpSBfarKM3rrvVMHA6E
Q9vQmna2dfZkZ1wvYJ1DkCkng2Brq4VJQeAQP6UBrNIwMWwRU9ZWMEXdNoc/g401lHVLcqoJnqWp
9LMGFivUDDz2SnsBCgtxMF9lelKj/pRswQjGFEQu6VXIKbI/dZ4sIGnXl8UMxtAXxcE3g4fWEofF
IJnXz9orQXd35s7d22Zv3ph1SYeupS6AsCVyNwT5iHyNbKXPrtfejTUhsmGwfwvkQgBMBZzQQ9LY
r2WQfXsEo8Tc1zcLaByTeoQtaUrrkdAKoNOKKjQm/NQaE9CAeCTr0fTM/kgL/kjW40kJoIdupgOe
A1kWeSkGGsDTbQTdb5cK5CdZnj8s/fCZj9dc3e4I8N+G2IFlfP4wC4MxUEEMYtYE51pqVyWQ/VXL
PjQN/nlmusVuhNVHwzeQFdpL6ATuQ0dyIbcTGkQU5Z6/o+vkwyuno5deEpx1YIMyjDiDB8saPEBV
5w9+yUApNb3HhZ3y0c3ZPixexSnZ5wgKOWTEhopDu5a92jaOA1I90/02igFOUqO7q9ZrX9lt1C2l
RpCipdMpOSv//dBSOfEUhYCCCP4gbJLxnmSJ6WiW5DJPNcrzzFy5i3wQiYtDT1vV5NOTiMFNr413
EF4yh2TSWeTrhUwuz+7PcK82By2MMa7HLMBKo5njCUvtWWO8zL44/+jM4TeRVEtEQd6qyeYxzV7l
TFoZFT8mWp+/BHZSx07l/RK+utMeVqa6B3ILAZEy1SAqVQ8DC9GzC8UaegTguclrsMwqMH3jOWtc
deiwkUwLYiNnaSiVjOqid0ICOeUx0uoUc1VhJUe1Nn8qgk3PmevGKX5hwCvkvM6Z/W4XbIFXg8+5
Sl46RvCRp7hpphIcalZd40BteeqhKFDDwTXBI6HGSmHJBj+ckDLhCQIrMEFcl6r/ntE5Fm3h0kUY
E5+76R4wTBB6PJOE5Bn7hC8nzDXzFTOSftDagmS1SVt2iJdlV4WItLI9JmbC5sdiOEkyzRcNMSIr
xTdtlnia7LyNfSd98DvbR6tbIyNmqSbk1+JwttbIBKMEmNuu7+s4GD0utxlnhcIsTsjNqdtmSBCb
rzMhmGf4qkSuabAW9WlQxytyb/awZx76Wo87TvZzNdnMJba2M5A/QcqwT3nJB0qnw1iZPf2u+1P3
m62l5tcCh3rfFekLUvE80u3tMJu5qIRX6rt+Vh8awkzDNE4LvoF11jgGkhfwzNeqqQ7+6OGPYqpk
D9B22/IFySvy54pvR/EVoj71DTaTmdNdTR8slGl/yeE+ZFoDXAtDUuaCiqo6VO8zh5QXoCPrPf8E
D/qLmcEpJbw4Yj8+x+hMuEQ1iK+d1AjJ7qBzWw4fSDKpfe6wIdgCqVXDoQhOEQlnw5gczQONXqsE
1Slymqp87lexs0o6YQc3CO4oegfJiBR42d4QmhfBsj7PrgO+ajKY8a4ILDt6jkD/S00IomxutV1m
txS+yeqHhiSuiulf5eDCQrkJu46KdExQ4q8pz37pIBhf1RzqCBC92nhEGpqeczyNbE8VkQw6Bd88
ri+TRwaBa78yHzkMjvkRmGQr2oELA2jk9RkNAO3IoLhPxE+VjgffZXDnTcsUTR10Ruw5YW9mWFXt
X87UjlEiXxpqHfNWp2OFC4WrxTFpeboXbD9AFNnX8ngEAWpXsSqbwtF5MHN+k6yHy5RAKM5s/J7J
r7ZsNqGq9kLHTPdSU36UmcO5XnwKnZQqR2duUW3YcClmdCXSS3eAJGJeduYBNhlV5OPuyFZ9wAlK
irbRPVlaXp9p9dLLuFQ72TrbNH0gLg2SzwgYGFWwSQZJZTGCyLVbF16JCT5nrCBRFUm+mxQa3GLQ
1p2zUMDAxwp41HgwEZmeGix74URseAhjtdTQAtdrTB7Og+Z77WnO32HCZVdp3aPT7g7mLDBhdhOS
fGM5i1J7JUHE7Z7UgtqpWu17z5gYskCObZzmJKYZo1mCIYeIuVNDbJycrVNuYdpKUvlGT1lE7ojo
dejkcyetMJ8yqvVsuF4T7cvq0zqUADLXQZ8ifcLKBXsde1LqSWS8zbHyLFB92ZGZOEG41vDc0Y21
ztSfvWYUHAsjWZclB56pMz/pcEGOrwGe37MsmBamCKxRwSNY1E9iCGgqg+RQ6W7LxYuewU+Ka9Yx
JSEJvFOVZ94M7fBqyezHdMwRZr3m8HRY7imvCAyYpxxOgeJTyW400T82CarpAH1TsT6DML0OTGJH
K+TnNytWoShtYO9PE5FYsOF6VK47C78t0zoXYbeHYqFx2+96gUwLX2fvJQ7KErdyQswJY1eSVtoN
IcHI9ZWaKfV05rq1MSKcwXqx1iOWAn0FDTmqK9d8n+1OjxZjHUghWu19Va+3A+R0JvTaN2r+sIOX
ws6m8UOhKpw441YwdTXmhqDiLu7GN/0aoggXb8oaBc0upSQ0TrTqKqKWuWgSnexapVE2cRDRlLPg
x25sFbYe0pZi6GTU43TVjtOF1lvUGkskdqPED7NdxuWSZciQK3t8ZpY1YVJxloOuG4SAr+Jby/ij
unq4J8dAo4nAmdAIUtnckphv7ZZXkTppYbzO8+tPg39wXXCidm8APvtaxPpD2Mgadcam9veZ1OZ2
HoS2M5+Apx+aaSV4DypjNgLPTyB7ViNPhZlio16hlUpJXwDfkhwa/dNMCC0VKNV5nYoLY0xqpJoL
uEXdry2w05XFvHVusTi0MLwnozmO5ezvlgbONuNxXCbZxCvbV4eyYproTSs5gi7YbY2NOwKc/pqx
RXPw9OlLI6vgkGfr2TJ5phYP8wR+B21nuP4PjRWntQ1Zrio0kEnzD2tq8biQt5SCXo36tuAKgPbM
IsUxX1ymvqOJ1aMir6VM5h3TXP+0GO2D6gb+nao6Qyp/BKj0zSXCJGHMlotnpj/BJJ9H33cITNXO
KANDZmmCrdKv63uMJZtXMu1jLUteeln89Jr2YS0TIcFJ0uzd/kK2pSIpp98+SFRP9kCQYOYjh+Ge
6ziaab1xXpkY2qH/JAaDrnShhGv3xciSUaV1uW/I0HaIO7sYaxbN5uzuEIB81h1dgplezy5P3ESE
UZI39pO1gN32FnGjCGTJ/TbiQn9w6UUgF4XlODytxUg6exmcOdUOWp79Ib/soeq2HTrOuz32G4ON
R/8rNeO6T9JuP2nWc94N5w6SXVvzBVVmR8Ta5kvP1p9qucHJQEJ1pbj6hDHi5ib+xG1feZGoB6rf
dGvYcDhTF6RcfBmyQ8idmyZnXzktWZKkzoUyWGA4S/t5mBVVZs2JxFU9jMl1HdS/a49HB4/Fz8I0
ImnBGwnHul5Veddast1bxALUK2Bgo2DoKC3GfUPjXLXzvNdlGlzZI8hro+NHr+fXcehYIA5ZGpkK
fZjgVYks1UO6I7liGX4qrX0hrfVYBkX65M7p2brVSWkOfuAa8nskT4x2Hln4NwSVGQ+Jst9A7xS7
ls+AaeN54bl1+L5wROu4P3WTcFmLLLMPLAygmQzNDqcgiccRGhlUyAyIKotiAyC8RawO09XhkBvL
t72AxHSZ3be+/YIX8cZMiF5hkXFKeBsiMt7WiEyF2QNIn0uB5n4rVSV+QuHiKhi3CM5s+uNbHFIN
PhAcicODQ2i0VifsQ8bXQfJ+uwhjwFw/Zb7i5eCvUW0MPnxsgyGNT8vkFQChVk5FgdM45mwJYlal
MmoEwvig12HcM+r0M2JMOrKi/K5gKzHtDbuCYOr0dtwV/mPrSgYtwcZSJWgPYgFm/6QjLg86Tzyl
1gNETPNq4j5rM+5LHKD6zhH9a3Iw++yjN7TpYOd4sraw032Rb/b9RDx2s7XGNuOuaKLXM2ZCU12n
fbFA3hHaK7gCGoB8HTGWYfllyoCiqOWw0Rb0F5WaD7SKC85PgTW4YJmP8onn01V7JyA4LWF2RUEj
72qzr3eYJTHluOKViat9MPF9Myf0yp1BA44x76diZnzsGRqHEw1aaLbtfgWqjkU3BI8t9zhklxDL
163narB1PYaXAtEzbYPO41+bnx4lXQy3ggs3oFzhcOsYhoxvYDKhvWMei3XQ6u7K9sBpJyDWrQBD
jLlklT4XMs0xAL0JzCfjbSDWrWBPVQ05P8o0RiOkn4uNjIZ1Y5myqyajD5fnSDK1feZL/wZIeULJ
DWSnoBVSRZyl2MscC1MP+KywWRkWDxPSiwoK12p0kS8ctk+9/YdULkDQAAsj5R7NJjjheABqnjG1
KuKlp51V9LSheRbTVEfLCOo0mSqWGEnobM5TkBEscPpl35XaGcICs4sli5eqOPsGwyzPKolc6OIy
cLwImoDgs+Op7JEGeAohht0cC5s5cBocpKO92v3w7TBtZkgQrKw4tbeUtgRQwYvSklsfkxYaKJKr
QMns4HNTUZmBscN+7EaA39gX4R4NG2+4IkLtO9fa5khfeclr+4Zh4hLCPlqJBQF50RJatajvmW1y
zQxrWn6MgVNEmjQO8wxWo6a1lZa17bKvzQpL7qRXIurW7q1ZFbBSCwxQ/qcIzFdvWZjFmc0LLEOy
GZrSwEtUx9Ns4IJdnccpkVjFMrIRndyLcMue9BH33kYsgF1GeDwMfJtcIdPVz7x0eTSMBa9LU/X7
tOhfGUHfgw27xQNHYv30ktjpHCccxpEu0RF2M3WCSIIdY9Dg4PcTW8Lm23WKM4IAXnXPIzybF0/m
y0H5wyPB61uAI2n3YxnsGHy8f+o++ZR0fQe/3Fw3LQlyi1485U1yv7jdZy5r6sqkHkMXHwfqI5hh
mm3es7oD+ZqRk5nX88zflTYUufXNWQStUuN/j1s2iZOOJ7LZf7pxiB2jf5UEDu2q3H5rOUV25sCZ
lHTJLVlxJK1k+9S4ryoSCUYa8cIgc74aj9TFaQ7koRft2W/+SHr/aO2eYFghHSzqZ33sEPT5zpVu
uE8Et78hkzu3IzxQ6XAw1z0D9nF2KT/FfL+A5DSl7h5LxahurGYIICSAd09jRXXCjhftPH5fwccZ
NYzTS/ueIZd7TlIB8T/Fg+qPeF7/EseWNSx99TtARYgIMX8wC6ZmVgX7TGEYncRwWFPe8EkTj4Up
fwFq6DEbgp307ENWM3Toe73bi5LHjbgYrjBxDHpXHtKZNIRMFFzR5hoGoAzIFuKpJfMLFNWnU5rk
2WnNxaiMPgxK6tNmKd6bcrgfE4gyPd/VXkvs49T40LuXv61NGltNsnDs2JFnkSPLKg7RwCIfDf0B
T/+HU8sjzvhn4ixjug6L45jUUfTSUSD5/Pyc2kM2THW2nVSoDC84QTZ7gVtHwgj2MC7KieOQdmCG
nx4CAsA1ThY0DPWDLhZkkPV90rNyMozu020ZJG7uw5AE7cgBJb2rtzQq4jy/zexnZNUBGYAyStiE
ILSPhTvuWtJ9PUEjkNABaMYDmLYjaZZ/Uy0o+2bWhb5+NdLmOQu3htLyH2zrY8hUgWuhxMyMevxu
7e9bANuV6107tbhDB4eqx6RVlbClZ3XIICQGmU6A+0C4l86uZKHgqpP8rWh7OkbmVoFdMX/zvHpX
Wae68z6UQX8mjfXT8fYikd9+wKSqNQaI1SWsmWnGyZtRrBgF82wycZ5TEBd72CZMF4IrlRDcOm2a
V1sTN+XsXay0eSx69vmkVuMHT8prh3HJEXzCWZA0E4KjqPYNW9vCIhOsAjVq8aM14ziQPoeyhz+v
rdMLlvpDaTNfA7DzMuau3GUa15kelSsXhONhtExH79y3P7lN+jIVFrsL54WqMNvVnr5EAL/J96kY
MLTE65WISMrSIDoxqUVocNLE+Tii5OjlATqmvScM4961Zz1kIg0xiE2E6932cLBCFzvprm8+ocAa
bH04x6oie1buqJ25g8tYYo4xGKQR+xzKXpAhpPGeAXN/acksQBbxZObffWk8GFMD27sB3WGTJpE1
s3Vge/ybZUmBrXd6G2q+65G7vaef3Lt18fmAGZZSzQMIvWhgNS3yver+bdTV8wpgL5xe0Jc2IqCJ
GPHbaHt9rXIAGHW9Uy3tsEquTDKGR4gGnvTtYxUs1DibibnD500MMskTgU7HqT6E1WIIZTsTdgN5
HoD3gCwBxup+vJGRkBw8wNu0O3lfXAGFOVOI69xfg7PLqvylLPRPwjhJutWM36nc2L0wIKLVT/8M
WrvifUEQZwc1hxjXabEsyd6bm7fFKH51ojqlN8DAw9x6UJX8w6zHHauHTi+2VIqeFoV7PNDdfeMj
UlgJso4Mtp+hrup35dX3tjHu3RGysepYH5RkPNaOnexGAzAfUWOdpeABVAdnRFFhpAHrGnyybJBB
dAoCfA1p/urJMryVGNIXSIE24XWa/ZgvnD95QzSmo15UUb11JeUDe4Ontlw1NEgopGdscMxjmNhS
XmSulx6c4t2C8LuHAPrhzUhKyPUOmTG86H7L0ofDm9QGjk1iOYgmqAmodQzJf4OxQsMmnmKL6OnW
JALRyr+d+u63Qb2pCvjmg4MUTlnF62hVyx3gKAngKRmMOQwyr8Cm3r2SS0PsbQLMSnPhL9UICUxh
bfIjK25po7ZX5E+bt29GiWlqLdRdOjKl98r1UHbj49xNRoxVdozREfUEC/Z8j/29Prf7RWwHmIaH
3m/UbxJ47B8R9Jx63zroec8JiZQsNsk3DVb9olfelc8Pcz3nwozTwntXlgmvul3OhL0fjPnHb2zn
gsroq1ttdaiDposJWrlJheXvptHzQ62nrh+leDAXSfW3fAfYfZip88WNDCVn36K2JtjPo4aP5o3D
OrWJJKQ8GKJZaRWLyPnLyJJt47F8TrrrRivySmz6wZ57c4kKk/oKuwvsyH68W8b7RpfDzko86EFZ
h7W5I3nxK3cBH1juqDjxFiQM08D8hr2UaNDYFUgGGgPplAKbvm3wGMTlF8NLqgOOHGTYHTRXhy+1
cBriRMvJJeq0JWjR/NKMoTz3OjnvNY7ru9HK7hvDePF1HwxANdWPs7M+KeFUrMBIkB316Sx6qZ2M
AG9CNpFhFzg9k2AUOmnBmkeI/txJJrZzYt2qbHos9eJg1av2rmcDMa/ZYXWIAbLWkk0XbqfEybqb
tZRXucn9PTrBu5+4GYa/FlkeTc1eGlR6kmyXHHUqbG51Mpk/MddFWex4zEh9QmNqORI2rtc1I3Dh
3hIATZSKcW9ozEbtdElZtHf9S8MXi+2wv1qLBRR1W0LkTrF2k/TAWvmSBb2EDw2PS66vWsfIjGyx
lK8ciVbiMpdN5vXXoyyfC+0xa8qrccio1+G0OX5uwQstEPV43nW9ErHa5Egw4Fc9VDNhtw1iZ1zh
bgjhSp7wjkP2zFdi6x3f5fKGDeHb8+3sLR+VMq5nE8OiKtbXfgq6K59VfjSlxWnIzS/prTHYcvPo
+tql6ZiwWgXQbCxMnw4sjMhD2EZMYfqgGApLbdrx4CMHrK+6tckjDtDsYpffWypK2HnVrYdPhzOY
zAZKsSEmz1Sadyg/ydHs9NNqwTiWxHQswdnw8+HstCMIdN+/xWqwzVxzKy4cZpwOv2HBSToRhKsV
GygLRI1RZXGzVuq6nodrlN7oXWwRbvRpMDsNgntAbrN97MvxWvfr8lat3dGZvPtBtVR9JQxnXcq9
May3UpP6hQwFFXpM5Kkrk7NoZy9OcvbqbbezGHsxUHA5JBwRPBbJx7yUw1kchZQnPU+fuiF4gG6A
7GwAD+uz9pBqPXZrilpgce6Ai1xaczgZ6K+WYrn17XGfJP1ywJPXnQJyLcKhdF4Fw39wuQ2aO60q
j4Rxsnbg7hO+2gnI8s+G2WUh9JzsT9nubVe9MbYUYYUl4TLNlGrjJP6QXUa2fIFx0kR3EtpCI595
6O7k3JlEZeW4+lGTEleOLoXSKhY2HR/5EPsWzg77MoTJ/8PVeS03jqxd9okQgYTHLUnQO3mpbhBS
GSR8wpun/xfYE/NPzMXhEVXV3RJJJD6z99q+Hf4e5/nYLdkH8E5SLgvpAM/eubyyf71aPHu1BbFr
bp7FklPVmW3CB8wwj4+nJvf49ZgjFSe6RzsZkY7YG8T2uk5xh6o81O+W6zQXpcvd0Chx75aH/75v
unfldtOpNj1sOVZvs3RW8CbLZB/NJRFX1Qhcv/Lliw96ihGMEe8q17UJYyqlWLlGXl5VSesj5ORv
7eWpS2bRlphqcNqFrgEhoMMcPT+9cG6bS8KZeW1dhkWeFTH2ZhF0Vt0bVHfK3kg2NwhIBB3MpnpG
gw70Ba/E6EUnLfTmd6xo36VRhNfHswzxXh/m0RNILpA82GLScLhxA7euMbOSV29QKec2AJPHH8ZW
VBwS+2IUFhmQY22/tM5cvnQWCwueRIpbMzzOa5rEmwJf6bNphuJZV9nJiuzyqguZHcKmhBeVNxaE
acTJuW6P9/oF2IgAyTMRLgDVFhdT8cUY/LUfyH+F3+FvO429JdtWuTY4/g/c9xlvP1zuyNWS7WzD
/isqNZ7AKf+fh5To3hPfsw9JY6wfjkx9sOrztDw8nj4e8s666O7MykvvmA0mxdrJbf/ot3iZVw/z
GDAK1tBu+FsNU/1kfDmOnT51S66fvaTDJmS4rIyvydBvc8soFT3/56gsjfOq6o6DTOPPGNpJAyoM
nUYj7xOVY8Dv3Wwde8hOtsm+kIjmH4CE6bXC2fHWiPqnW56500IGdcj/tuaBrtmV7zl7hVNfeiFy
cs95Qq+9/MnjoWoa65Rl3Qfq3D86KrbXqWNIIzzHfK+yuNi0rP7umRqandPob/CcsnXvIbfDXVRu
LYYCy9DivfQiNGaY6NbjCDBzVYPhn/1bwUDhxvTAulk3V5T+DbNcC4eINVVd6eYJdxd0J1mbp9Hp
/njSZIRsM7hwjeo1nmR5FW4N26oD9AE79JTXB2JXUWdOUm4h0jbPj4cmLY/FqJhRw5t8HpsQVw9A
8zxsbTxcmvWVFdCkjekXJkFtW+Bl/e/bKfWdi2LM1vSnWmTGPZ4YRvnjXKx7FNGb2eeaQp/VEglo
8YHBiLHWGDoCagHupUG+fFepRLyQIpch9Qb1eHSuijz99EH24yQ7POJzElWQPINx5lmb4xMmQcLS
l3hOhyCPQ+YM22qJRtXcEJJJB3kKAADVI0tS7glIadCEDutUNh/CLnzoYOt6wMA0PIIEhNuflrJg
hXloZkzkkLdSOX8ZVlgb3wJcMwjypB9XGvWW/cLwJLNE9+ISV3UrFTQevxOkzvJ6rx5fPh7M1MKM
PmWYHpLU343hhyY944Uun8yY0cPmrYe3shTwUtuhD8h78FbDUJsHq7hJOfyxKgMwNaFNgdu0C4Sw
/a3r7HrShuoQzIBpnKfuNSecZ/GoUMq7bbU16nI6WoOdnI2x3UGAvjfcUe8Q+80d/75mb3VD94Iy
cKVJY/tgoT8e0qmQ/6HRi3L4U+rYDpxGJFANq/gHbxa6Us7W59xMxLFvx4bi3IzuGRNEtuPfA/qZ
P7oPYEow1nlxkCXuHKETF90xDn+cw4br5UfAeQRKw4Mlfj7DwhJH16ju7WfcntEdBf/fEfHKdZCt
H0S+3GoI+E5uwwmt+71DP+HuqFTznTbRv8Vjj+K11MPd43B4pH3O8EC56cmtQJFj6wzYcWfUT65N
Lmo/+s0RXAD60qR+NwobEZNPQV+WcfwZ6jLeVrIadprTx59u7H3ZWZlvbeA9K1tNzSnKVXMyl69k
FW9DPAH3iHafXbX6cl3Z7pDbAzBy0R42ExSRFCgQIKxBR69o5s+PB9O1PoABM4RZvoWPiMs5kpuE
o++/v4CLYd552u8mNNmkcte+wnKHR9TcrDBrbk6sefswtf6qqjgSIPs7V7JjbR3Hb60cFwZC/1wD
uVoZ/CMnDQv+xquTkeqAwdCgdPNHt9gouJn4Y0cI6Is4RcReke5oEUV+7Sc2M7pf/gLGVW/8bOyD
KrH+ZYafbWTPQpEEmyVju82odN3aWeMFk5dahUzYWdpBvtUaZrnmVem9fgH6ql+M9JHwtXxpDYWE
WsSM4/HHft4R3N0Dinv43vtZSVbaRXbs7cV05apnTGnQdCmwdpCU03VReyh2FmoHoDH5YiCEXnmm
z/ptiQLrJyMm2Zq/0ndudo4dVCpP81A6H8xOP0rPaH5Kr3wtxQm2pHZxltwd06rE3nS1bO27obMy
ERqRvcdU53HKoZlAT1FvfYWOWclnoy2yPdR2IpJqf8E1mADkmvsgs+nEoHyAldYMzfm/L4ex36Zi
NPFESvRnXSrecxKR97Nsxo0gv3JN2rQWFDmaYpXZ4j3TPE5azs3UpMQq9HTnN+4zi4kEFxi7wyJn
XNr4LruijNVxbCcB9Z7zMjGmuaL+IzGvVjvOa2sdGWl3JzXpOOjcEXrS18hcK0mO12Rg6l96UnfX
e8uFcXW45xBiWf8kraHttLkhVdzzujOYJGdj2wTbS1oc1x/fTb8q9mmGwVoY2RuCEOK674k2Waui
mGZGsR1qPxrOwCywaftcfnfAnO9aYzPfbdlgT26HRKaR1TFnpT8ISuJyMP6C+Wel65j6CTW8TojC
Em1o5aQhjDlxL1QmaVIfjBG9naM5YldGXXx+PBhacSJYZ9wlHDEsd0BaT33yKTLyXwq0cExvmftT
P4pToRisE9jDXceC2CrmNUfT3xpnzW4e4ltip9xAbPs2mxXbZ0M7qR5mfpNlYVDrqNMNiCRP5ADu
TJ2II2cYdyZRZgnaZLK5LN46zjkTde7QieStTtv9gCz+K4PkDQnWRYfHmtcd0SIOcRsGWMAVqEKf
8KRR2XtvVs216gfFWmdKX+WwjNIyYV+LDp2tpo0fBaORn8Iy/vti+Y5WMgSNI6waGPvEdkYDuEfd
5b9mcnzusJ8hVkcr2c5DBhwFZ57bE/bb5Ibx5jv8DlUaviCS3040BUp9qrgQp4Zueu0oNX2Oln7o
sYtKVEgzpk5vuNSJ+9FFjAboAsYL9e24m+O6WyVVCigC4NkqXTIFRzHaL5Y4WnajPaeN+25hG6OD
dF9MJ84Z2LCLyEWl7tj0vpqE2WfcR6+tY7Q31eKD41P48njArfI0gPI7wWvy0BdGCLL/v+LxUUE+
vodk0kVw8LfqhXrCzYkbMU7z32nv7Z00TrdtDdvZHOlbHTt+l4uy2Be8ytxEQkIshWtupQF0wlka
gJ7j4prq7Y8hSt7WBVnweAgfiXH+uDZ7c7iNU+1sE4smyJ8q+65B4An80jgJ4cpTPbn9PnKSeg3t
tWK/lLd70qjki9CK7sL5Z2NgOEq9PQ9dTx/CHu0qIykuPhqdEG7Mr2QmhKTmbQnYuTT7rCmmTYwA
/VclxIEcE/8tb5L5UHTxD4mbFyPhLqz3vbgZnsbyGuI28b/Q6FTh76aRPBGifPUgc4g0Cj0grYh3
o8OjslSaHG8J0AMutoH/cMcM0EEffwfy0F69oQlXkaASzJEdHVqdUavRTS2NECafqVaUYAsMiQDP
fS+ktc81lLNNCey5ravy8mDoWtV0fDwTaUcwVJZepuqFEY17TzojfNJc7WVEvG3EvssOAGpfYyfi
XucyCvy0czbV8vTxPb/nljH0iyl5WnhbmarEqSPTELHgUH0rYyp2Fgut8+OhdJySxDbowdKrzk17
02RFcYca4zR1rUD1ZAu0rN548hUL2Ap2FpTTzjygGeKzr0KAqKoD9s/Lwz68nH7FibS5SrPiEPYD
y1CHZfLgLO4wp7QRwbbua+IM55KJ3i8aHwM9Rc9sJUMqBPgrIqQrTYaV10p5cSGQ5c0QfxU17gpd
FIg19XzXisHb14bTvChC1UjR6YyNrRAIaaVH4KqyjiOeO3aS3rkl+wsq6WxKiMUjZppiyG9zcwpx
Tr6bFdburJ9+NSbmrkg500Hao/XkKP8txrYKeWD2MTN3zvUD7jiiCQG+cDXbzgDHlre2jbGrd86Q
7dPQ/Ysisdh2ZmSQR9p8IkRCspH1CcTsnHa1h7tPZBrxd1ZYHZoOq/h/+d7CNByyAMB9R/NfK7PZ
fpNaduVVaVmPV/oeC+y9WEJKiAkvgLsLaH3oMrbSydxThcOEUY0PA3F58c2Wbb0/md0tZSNFyHPy
bA1d912q8CqmVP2yRc+N3POs59HKQI5k03QuQkYToQelNJoQsMhW6bsIbsm2HPzu9vgKOk8PgnN+
xYY2HMuKcafrJDABlnOvmY3hnNefj2S2ihHg3nb6fxFZEf/NAh7f7wfd3knp4HmeioqdHHImnVg4
VCJL7DAqn4LE4v/7R9rQ+4EOMgVnu2scLYR4DzLKI5Py8ZUZm/0OEsN7o6Lp9L8Pc6/+36dNCri4
B9q6+e+vxKijlF81MOAZUzx+tMdP6ixrEikR2zz+oIspBgXR3KehCk9VOfe/BOzhNXFPHsueNN5F
zixPYd1O586pWfHj5kEBNT3NAJef8rnalMTY3sK2V/F6/i6rtnoC9z49EUzDS6nlAPP5i7YcyI/H
kbS1XSM9LgEda1PeKxb153J5iAuCb1f/+zxHAeg72U3DDP8tPBfvAnnjT+R4EiXdk02WA8edZzkH
4Pj+6MJ6laDIweoyiY+N4eBZ1hc6Gcz6FtoUj9SVdWJhjTeTLR9nTmnfTlcV0SZbhgcHzTFfEn7K
KHrqDNm/AhL9FbOiaOsQlWC1jbihXVzb/2Tdru3kGLTKtS7kb0Q7oEbe2jI2HevqtbJSbZ9no3id
jB7fGwvkKrdQxo2Zsx1Ueaa/WUqxhLYsJclbDLzyZIv8GooRbhR9xz5qWwTlTi1WY9T+lGE2PBdJ
Z6/xthx0I/OCda4hqEa5E+Pj0bqTXlIt+h5iaD2ew7MJV+zsj+DJEZND/uMZQqo9htv30EVqAj/E
3gwxhSsZuce0ju6qwSquhNQ2BnM/WXXzSWGsy/V421WIKvURCgMZVk1gKe9WOTO0m1Jb+e784dms
A22T/WBSHxmz/TN1FtoWyfMru43eVZ4BRMdVPbUdGkq3TTdmNFYs/uuRloIwE2v0MeC45gaE0rpl
HrfG+GqsM7Q49ZbqBim6xFtOSBXWy2Mm45IRGGYuWZR3KOYn2TClzI28CZRR7Yso/XG75p7jktaI
PI7M6iPGIfykk7HX+v3Fsyt33TvMrLiF4YfQykPF8AGQAFqlLlzVE459ZOk9qi19eCN7DYNSgwzI
oI7aNNmgzslsH9mezqsIgeDSrK91UhNeaRzvBNXMy/SMibo+vFgle5RaEDS60ny9JcJ54Qic7QQV
ExZU7xTP3LFsjVFanbXBXBMYOXSZeUnjj7rM36vZYy6ho06rdDtoYv1cOFH0XAHCZ++EkM5zTsyh
b12IX6AU3nD0cm7nuGSgO05WwNG9fDpJvpBtvyHYN9/TxehBVYq/lb1zbKRkY9Oa5zIvDnNVsNKG
dxW4uro3OZJoLWovYVP/Lpv4m4xV2GbRUOxtaVs04BGU7X6MYc07P2MSY1bo6zoguqLGf5YYmzTe
ogCuaGzy39HsnzoVo+hHF4kaMsTWIJEF5Cmfxtnw9p73z+mnv9zgGRkY9l/1XeXe58iUDC8Us/d6
ci6ZPkCshwzOGsnkbmTNmLWqhJbY4afUv6IIegZOgXvHwgTtfP4L9OeEwnMIRrIiWIfW4xpBUXhA
sBJoVUeyj66eWJ7yL5ymE8qPNWWShxmgYk9Uzc1x+QQVWnLUKhDMXYZ6s+jtU83lj9o2ssEtDFPe
r0pP4t3uWJeICpJmKiY044hCFqfymzcYT2OqE2sSV199MSVrUwAdsdqwA7CMhDLstoXheVfYiewe
OwdPl+FvDaX/9ltGGqyG6a8G4lBF2u+x3ufEj6dBV4ur5I0MNCID1h5QEdwW8BQ6u/lOK3CEyNjR
vMwfNUnzTb54H9/7ws726Ax9REbKCvyueLEHuznkSXRNe1DmHOHjprFYkbspq0DmqRuVWZyL/Ysg
1nitDc6mDMdPq+1Ofp/vhro89E3O7b/NBRqQvl6NCcbUEA1B4qP+0r1hgkegaU/RAa5yvou1hEO3
H+eLY4NQxi51RDJVbAgGANgzFEEvdZOMAuQdNG0BAzpzGw0tPIkWW29mvspx1tiPOlujrFHQSKML
yJPC/KrT5Mf2Vlk+ASLajmRENnXtQIbnGN4rJcLF9WMje2NjQrd6nbxXLaQqfoG0gWMdkHYU+e/T
0OWrqMDrBdh57fjdL1+nPWv8k+VY7T5qMACTF4Qn0ecmHmvk1PnOWkFCPgqCQLMBaYFYuOkjJPL1
WJMJk5UShdKEwtv27ZMXDt+IZlLUu9aTMtU6GiKfXVOLC8FgZ4erhNST1rtltUYMcd7QuWIL6JBf
TaOBTMqskj2p2hnOMw5EVF4IAPEtJ8gGOMY4MagunRhkbc4HwqUn4SKZ8A9MUXtqW3JKgLheSIra
JpMIIqN7732TeaDGb2spMBFEoYfpYG2Ea49bozAK+E4xjsdlpN+Tecd63MTpDSx85WQtHTKLuzXH
BR4P6gm0lXjlOhRKTpQeZa+qM8u7z3bqT1MRalutVd8eu5iq4Kxb7olkUPAD4zZlj03qCyNxmuev
PE2eUokPrZs9jZrgp7UcFjjKKzeu6n7gkqttPhEalJDyRUADRPOjpRG629tWtZ3aI05TFKUTk2cY
If7Jr7vXNHc/ywm2t9G/qqaSSF1slESZy5qoVU/ePBvBrLGN6nP1LwuzIEm0MEgJy+Kg21TahNuw
xmjBSGifFxAHWBZT003LcoQ2p4zdWzu4Pe5JMkO9dNFRJA5QB0OIO6DvAZ73vJnjgaVpMm5JhsPF
YCU7vxT4YDmWae5hmfJ/6DZoBooqMKowO4n4z2SixNFwdPSF5j0L12ADj+2jnHWeOfeck3cTD8I8
wUxn7FRh6seXuZ3sCSEcBXPh0+PUiFrzlpWqhaIeeX5tBsqJPjKJhjby3mKNqnRkdsZlEo4H0gOY
rLarZmRbWkrtV51RTiZkjBys1Pwb28ydrkqO4SU5Ueo6a11KxN9Qb7n9PTdVTUcb45nI7QB4GCIw
WK06AxkWAejNY2JOEQTLLogJ5UnLIeJaFAzGMxA+2vBR2lX90RjFa9ZZL7LTWGf3AH4LzcQzGt1k
LmbuZNOpK1Aw2wk7dG9qLwUpABfqURsfo98cNOxUGrZFtLrLsvSHkCJKDgg7gDu6kJK//FH6rJ4q
gUGvTXqYHxGxbUPBIDMr8qBf+mMzbOErOF7QCvTxtjH++LF4Ttv22tuNOETm+KuGdUwGt7l3pfjl
vBhg0e7u6KN6cGAZ0ZNy5xFPM3LzjVvZT1pqrMacNOVcgaiIz4aa02MV8Zlq6pi4NlwqWUiUjIa3
xJGdfofNslffrVNrN27GuC9tWAByXrHRoy0gZ2CH6hzl2x2kq7FBtsxJEb6rdjhNlWsd4URX61w0
v7mU/vTpZ+oR65cRDrCPBgAKMK+vGSJOrHLrJOw7LoYGB7DBsDcva7bWaUAyULYRaJs3ltfpXIWj
jWuNiJ/B/2cU2kfe4P2vrYaAZCtcsE+sg3qbES1eR3/TGR12mqY5k5jXbWqn6zHL9f96ToNThpZJ
mT0AAeDtBWk8CCkbFFadeSxbYzcX+gs58wIfbegtMCA3iDHF4+enXjM9yO+1WJspsjKU2eZOQ5jn
OyOKZAhjKNKKbZkW1klZybfQuH2C7ZknWhRL/2wNMBeJdQsT+Y4jmpi7Bc6jW81GNumeox8hmcNS
yMKsptkYvaatlfvgJEvvyBBTYAwcSEaL6m08OTFKKHkk3BUlH8aINc3vbzV7SC9qNsyxZ3wjFxSr
vuhu+iRdDFiwDh0I4NkQeAm7SE1HGzz2zwOp4uw8J7GiOvJgF8T+m2+vuVMpimNEgfK7z2ykzEn/
PoTZvsjL8ZCV/S+vadc1NN+Ilc6a9qriB0FzHubWAelPvmIUC3E6C79U9wXScjFO8ju7c8hEpDdO
RQOfqDYUwjTEnWDTZs7h0tzl/Rwe+nh+Qf+C6C72PxOPuKJiLrdJ7IGfgXodJgg+VOJ9TU5Ky5U/
O6FcVLTkSUxpdqjN7Nb7zT+Gu2+S0xMzYki+1alWpXauHNATmfoClr3v7Xnv9z78DrsT61xReejj
c6/mdtvk5TGL8wnTY7yDJS22WACA/cMbWqXogVzpfMeoDDdZKBl89G/dDJ5URWaNJoHZBokR9nlG
xEq8BBaYOjMRsJffmYmBc8DuP8BAURKC9tuMLL+YECZO2tErDlrliZ3llgY+kfJjcsVThWekR1t5
auf0E/aeoPNgkelPc70yKpu3UpR45PDOMaWfN8avGXIf90JEyV7KeyS9S9MXt0pzsLI46o0aZhtq
LZs31+Oy5Z0LivENctaw8Pq+0QkYzwS2/UQaDl7dRUZJBpplc0Iest6pASaEpD4vNbFhK/PJLbwv
gkFQJhIAkbeM7/M23JWayw4j03854x+duXIinI9EYH81fe+nLtUG7O6DbfU6VCQqcW28EqrUHnAb
sjwYsITNznIpEBBM3k+r5ebB06cXAAorYLd3EqTVOllUh0NrrmMnerFxECPnAiQoUmKb6VRUi0Rx
CnPCrczB3pYUzZkL9cSK0LnWfb3rMi7AecLvgPQUT2GCk6TFuNRHkhVO6/4Ts0eASPbSKVKUvMa+
dqgLBFNFLNARmDgg34B3nLNz4vXadmybVgk3ORAYdIeaTY3vo/Q1iNBeWaW17QVNTJeWVRDZKsBL
/qJ5OOywl7F9R9FH9npH5abDJxBImAwTakkZI8Fidugk/bDxciT/GH5zH+qIFmJlHcYT1pUN7/5X
7MOfGbvkW+uqXRhBF3QxpLFYeGMpGLg5DV0fo6BW8w8dbksc+cw/X2dHh0Fvt4l4Q9YeOn0N960d
fw8tvpM0Psqm/kX8OkErWoMoNUt/Q/jxVgrinKrk1W/PXNw7tyu/jA7nFlvUe+xl334m6BVb1LLd
vJ1rRO7sKn7ysTpGaXdurK5djU1/gYJBjWxULzPhVJZWoh0X/UeEG2U1JeG/eB73qeRsIlht4+Az
hi5O4ov6GHzrEhoU7FIQjzmN5663CCYbmuVs/u3KOOjVedZe9JpRkWEUFPWIysf0WQ3+OTPD49wD
67S78rWx3XcioOR6Hildl5+6yto3ByBCzjgp/s143EGaZEB90sp3NdLWVNYbEXt4DkvGJYY+7ITf
Ey059zvQIayMorZEALNqR/YfnlE8y2kayC+Nj1DCg8o6+NRJEe/uRkfEsJ/a+V3kdbHVuU/i3TPz
p4l9HVd+oCqiv6blAIEMk1AqWCuz1gvYfWgYCGCKYdrBYNNJFEOn+qZJnJ+M0FZ+a8Dz5sQ+d2At
zQKuoatTpU0Vk8l88YRlWDsvlta2K0rbet1GisGzq0jbRotaVd23ktoHU4FqG5ajzs7V/OO4ryj2
AQ50vEsYL0SwnBYF7DHQ4VG97vDOLTYqouxW0mr2jFNv6In+LHqbCKLEtjBJJNQ0JI5uHwXUGwbi
CYyM9ei8E9ryir4DYJpbvLoiP5PmeIsq7keu/mPKfy7xM6RQMTwnh++asgYGQvLJ9npY58l1MLoz
HIs3U9dW8zA6a8PlcsJwtMxn/N9ajYkzqfG71biL4dYaLCg96HPs5Fzh8LEX8RNhtgdmC8POm/Qf
y2lfR9wOM71JwsxYs8pnGcFOSaVEtVtA2NDr/MfTGn8/EEDFSSh+tJjVTMqaeWNP/Kb+YP1hDEOw
k4mLKEyIuMtpHF32NHyUfF6GcuB+QwVaaM+y4CaIRqcMTNqBlRAzKO8YM2K/zlstRiMcfho6DoWo
xjCjXDsIkVvfqBuPWUHuW2WRI0jqReYfPJfZuRq+8lq/ETCebJBLXsFZ3M1u2jBZerV8nHExHBHa
5SJQNgmauaNRGwo4gIaXc/aBDlk3DktKp0Cq1ZrG9o8BizHwTKgwVYZyuZvsakeZaczIT1xRX2MH
pJgbdfspo3qnhpzwMit/LaZfC2LGdJhNOyNKRorH1zkq/mBUYTia9JjPMkGBw36/BdBlwfqiGMv+
2rP9LbL2laYOFsNAxJBrnMO6wWCs4eRxaP7w6tYQQvjUa4xpV3nOZaaDW5qa0L5mNEUl+wsAa0qY
vPquxszM3eHO85vCuWe69m8unlMIlruBMGms0THz1JYuT2nJU4KEgCxnhgTOkkg4WZumMO+uKn6z
LFAbu5cvEfLFCDA5h1BMnJeMVr4XmYcGzkrSuB91l/5S6PcmFpqb3DUuYmLZ3KGyGS4xlt1hACQE
X8kP6hL0jYdMSR/RA8fYsUHMQYScVEjFI18b37YIMOJCLIkBzmfn2TBsGdTkhuEViN/jsEhPbWmr
rR/DB9UHl2lidYv9sF+ZUT4F6cwHMiPOYwhxdEwASIgv/s0GVPGv32uSKEu/lZfKznlLQu7HMSGb
0PTY2EzZ2hrCYJy55igYDrMfsU/SPHaGafeh52V0Rk0FworqBdIg2ZOIVUbDWlWsymtXuzsoD47I
rBc0ZcMp3sX+2vTfYyZSATiTYlUuvJ7K/5I1slsaB0bZo/0XFf+8crm7brjatyiM1vqsq62mVLN2
Zoads4+xvGebBHBC8Fdr/9vSUUfE5R32eoVZHMU0cFuIltj3As54eDmITrMwj+Ggca/Hh7U3RL+v
cCGtUzfEZK2fZ894LoAmrCLHJ22MFhriGendkdkvcQSrAjoDBAmKZiSAHH2OZ13sZvjITQr5Lkfz
jhkEU3bKLGCKGW1Vnv8H0RNYmKo+0Y0Wx7ycXhn8KWaixhn07pcqJtbb9UGJqb+XtXYcxKXi2ska
z16TEwfbbrlcm84fj3pnBrbouN908j3SjySSvw0jn/46q5ZP71Ua+bstwaS1jVsjR9ZhV6YkGOPx
6VcCZ1JA8fVetoR1thAqbWf+jCyDyYITbvvOfnZJD33kYPQ5KFBP74+zpp80r74WWm+vfJ39cTLR
culMqeMBS8ZEiU0UsU5Aj7znjv4T9vTUHFdHLgG0oFZ3EV35bOhGec77aE9vnq8YAdxElXzbZsVm
TGsXLM4T9gS1/LQtg85jilQhaP2IhGN0oCULuSv8Y4m5WfupC2ob3wsQI/nccOPVWAvAWLBM7elt
cL32gB8hRKW2TqDBbBqDIq/LIg5qJ7HIqrQvDu4C4Jolc2TntX7TkmLx83gj8Or8rHcogbSu56MW
jUHt22x3R5DnkQv4JE+zfZK12+V/dZNek8ozLikm/c2cpmiPkalgbjeeEId5CN3HX8Qk2OwftyDA
gkJaI6Uk17ZB9HAzMrRkZMJ5mtpZMLQ1IxcNclfV0JyE6ZbebYee9m7P2r+C6PjSAOnJzSbBf+cu
SwR5yr2vttDiQ92A/ALlszI0ItIaF4W9Kf0LanjJYpl3mpHo1nDwSehOgeUz13nlPL14mq1ernXP
m6lg8XMryTDCjSqa7g49O4YKc9uTrxTO7XXCJ2UXOvHtVvNRwpYPwniRFmnHtnVPxjgGUc0vqetY
EBKhzceqMdGXGjvPbaMnz6NdrGJKrIR7/bdlm7cx6mhy+ydw1PVBmt5JW6pewOjztsdivtLa4e6P
cRbMjbXHi9RdYz5aScVkvW8heUe6PAhL/Jtm5DXC7tejprfcVdU50luGRA40YZ9Jg9Guybj84zRO
CAMPZIrF9b4p2/oHOQjDuYQF1nyyLM8+dlipvai4C9/8WIDSBDxZgruOaREl3l4lEVNrm4fd3Ip9
36TvjRfpn1SAhOf54b12jO5KGz+cC5/KPKvTd5a6+iX1Ru/oLwAha3gxbfWdD9g/x/oPpBobaUBz
gyHMtkMHexlHMjpb3aeRCe1syeoCMNrZJY1kq6AUh7eRBnrKEexPuDDcGctYGiOdSeCuT59lz/JG
NsQzJSh7N0KxZS/M8lI8622bHgrSd1t2OnS2YIdQzc67cTLKQCeoi3NlLSOCd5oRKAMUz1OZ1X/N
oi+wlQzET/sljkmIfoGn+68xrJOmyrkHWVq91z2cE6hKAn+gsust60XF1i62XH9bjfHOZ+yoptK+
ZZA6Xri2AMc2n7WGkjljYCoCA6WkX/4dOfYNndGFLQSbwIH+oCPad8umiPM1ZI1cRTabUFADIHd/
0q56V71/MfsfV+lXkjaP0VTlnw7oNtqxgf7VKnv23NX8bUZMFqx4C1JpWhttPzIO6Y8GDOFTar+T
k5wc7ah01hXYlXWLv2xMmIiAd81wiALyIAU0mLDGtIyaPCWCuKmDceIY0afI3Qgpn+wkeQFD7uxq
B6HniCEiaxlouhHe6qquP5yhIQmz6Kk7U3XSqkXbqk5NIq2XIYKLsDhrLD0JCDn7p1HLOTR1gTGf
G7ZDu9Jwb2XtX4eIgbDoJ/MU99Z8AGjCfBi0DdSFCFRZW7+OrUX92abJbrj5s/k/jJ3ZbuRKlmV/
pXHfmWWkcWxU1oPPkyTXrNALoSk4D2ac+fW9GFXdXZkFVDdwIUBXLg+XO2l27Jy91y6PBHX+GnKx
Nc3BusXCbG3EH9SlQ23Xg2fBqLRhuQIFi6dpXzc4S6JCEe/cVS9QKt+jjSkBZ3IMQgBLkzmqZ3aG
7jn2AmyGXFGcsz/dCO5UuxyuY5bK2CRNx7XiGxPA+br1hrV1Ig+Lw8UEIszFxNEy40eFl9wlDoWD
o01ynZPqJ3O991Cl18ysyt3EMAKOqnoy6bwhcsjXcA+OkWDGRg3AsUda4F2C7RJPT19mPDEgcfWT
Fy5QgQmbAgQA6DINkvxp47STjWsdsIVhZbvR1k9u/uOrwb6jr9Yhs0zmnH0QAeDNIPwrwtmLIxO1
a8rvWgTOrukWKQ1LSUGZh5GP1cypKqYpeU0fOLymQ/s+RuZz6bi0IDn65pl3MfCjRQBNVcO8dIxo
VVMPgYhkRsHauHGadyQrOMRR42+Gof/ugPlsSet8QWg7gv3h9iLj/nkmBQpK3jrMcXmOdX5Q1dDj
ZaVijqb80Hb5Xer6YqvrRWqFrATEc5exoMiGdyhBt0J1XO9EmR4H8FIFqdm4Y9yneug2zPffOYh8
RR0l7Ny47U5Y016TyY7eHN6EZG7htc7t2CTgJMZXe9E3Nir4Ct3qx17EFp4NvVbTAxFa9LR2YFNQ
//yuZv3YzyXGdNorpHi7OEZxasTBb3T6WAU7f16Z7I6eMHYVE0fXtq9EplVCJXvHpkT36/cCbdUa
klPNTTMV9Qc6+S8kqzs9gSIV/LFCm/7KKgc0kob/NNrmr6I3vk1ln5LAaW/6cV/W0YPnjQcefWdw
6tiUYQoDzUrGLTrdmxr+O1eNY8CNYHARmcYTyJlgPRvjzteYVIaeLLda7LDoXNCgYHRmwIXGvaAV
BpG5R4kg2/J3MSxtnxapgC9/h7387sWzhjfXM/zYuRq0d9wENunLmL21YX4HGQJa4aPNV3IeN/ks
hmOKGCD4SYsHfAnvmcwb2jvnamBI6+dTelAYBekigQIbORyQqtuOwr0BfEsC8VXp+QTJQjDmIYej
zN6IgKbVxJK9ApDzezSQ8JJtna2RtD95iXizGb0geLDv3Dxl82ZKnsagTLGlxORHTOMeJMyqitbo
Z+5ima1V/bvyDnCxk52psy/yGhkpqw4pxezpbdA6igEgB2wfij7N8Xg9NRIoesYZuAMUYrg2+opy
ehaZOPdomGca8/s4wJJmAWWJkHcjqku+GXqdsYdikTeEsR4M/0uRTwVAE59Z1PJ/KDXBvjyacDrq
EfqQ7paWru3t0mKgPo1ftes/EA+xmyc/PlptfVeiMOl53NoLmZJGAAvcSnEHpvE7+/7IRTgjD+GM
Dg1wYDFIAaP5wQsQ4eYSxqzgpjbDXRjYV1NRZFi6P1sBIQx+ou5mrCK7ZEAIF2Ctd416I3oyawMS
aWTufQjnHlXrqfDG1ylBzldhvVgljFaYmysNIhvtxz721CaKUqCDJF/TTLCBUWaQ/pZBWOct3jjS
Ei0/PWM5bsv0N8tpzzh467RcA2k3yH1sYzUtE+BaTc7BXuJ+7uJ54wyQq0MOQtD4Fx1c/9kAri1x
yLCNh+8kuauDh0bYIgrp1Ecbjv/Btm15iW6PFSaUv3MRkQWgphej401USMcBDD0HZA5vokqXzIAq
ntCfDu2QXb2csrFHcTIOE5LEiKEtiu5NhC3lMo35wesOtRmQtswZqqkz8EpZJ7ac9CLkEOYvNKRY
CJO2JZOXxKSYKJ5zFdpXF6VQMuAKaqX8Dms6XPh5b6QZGodhxn8mvUJsvKkc7mljtbo6+2gI3dT6
zpjjdlF0oGszrjw6kMdJQi5kvnMKItNZSy92OBdU/E3mY5jmt12NYrbmtZfmhJiok+/SVvdTN1jb
Ek/pdSb2D2bGMS7lfMpnR2ztCeoc7uvWFE91GHWU6/Gwm0b1oaKmOCTIC13FdU5Z/SlDcgrEotVv
yjtGtoQuJ9VHAMgYd3q59+PgB9v82wzuNE3l1yTkdPAmWEom18HQZz4jgHljutO9tnrQYbQIKuVk
58YpjuEtodr+vTXM50E70Y2DtWuL0ZVs9TrvznXtPMCHbh7sBfIzEVq/ceaeNvngLkdmxAUUnZfK
CWD9mLa9883S2gpTlGddkbVmYBwsS1YSvAfFvnJsZz9SptSFsSbnHbwXOLhdHS9eeYqn/ahwfAf+
MG+Gpnc2tWUEnKebs2OV3r7Hxbw1uNxX0lgqJvu0IO3IdbDOgHyBTWB2XLcJmvxW1Hug+sEK4XF5
OzT4AJsT71uwNgyLn9MLW1PUIbGX/aEonEdWfSbwzDgcW4tjiXp55bsm9DxwXlnInKoqk5OSHMEE
gq+VDQO0i613zYvc9oImrmEm5tk00FlZc+bc1miZw6TuNzN1I5/JbZw14dlNspe0GU9pkdFwKkDC
AnYgWiN5yn0Gh2NafEIy2419v8+m4iFBsu7HxiHI6UV0zljd+Qq6UhCvB5dbG8YUTupgmHZA1sAC
j/SwSxu+izv+bnL7JtVwtntkgzosk30Y5vdDBcJOcB9szMT/MaP6MtixhEmdHx1ZfVTgwdc+nWrc
eQy/PdQPVmt+eaE1gMzKaIe0u8SsPaThvbUdOw98Yx399rPyMZ+ZkullqC4pdZwxeAni5DN0iMKR
Juq6YOSuKEVKvk+XoHRhvSG+AWBZyqcJcZ2ZOEtjZpgYKDmrGOhrMBIeCCwANtWnDguFuGkkSxvF
NkgXLWhKu4Q64cC8DNH0ONgJLqH4I4jQ7M5ZAVMz3sYEJu09CnhS0txNiOq2dU3E+JPvnoYM13hj
jjeiUmdIiahz0Kd2jIz/+xAw+78EuxHR6Hm+K5cgQkLAllDn/5ReSlemN/4MykuqqaeA63iyg/lj
Qmm9whZ/rkg6uhWpG5yZVemtObsflAn9YeLmv+cY8tjWZvXWGiiVMstnKL3IrEi+OdvwZdhNMKMY
Le17oxbc5cmjow3xAJbWZU3W1Y0UNkAqokQw+5fISAvaxlNmX8uIfm1ZQQyC3vLipLJikoM0u0bA
SPT7eGfYXbmuhKkOTLSau9rb/ns2bNKCe4wswrFX9pTdDyGKOBVM3k2IN3L737958r/EtnmCmtcD
8S0t25X/HBAtubBR4xho52zlLsE63jasuuDU+AzrQf2A+xcQc2a9meoGyUMtg12JlJYCczrpDESJ
ZKCHFi7aZUbMSYxQv7WlkoPWGYEZEUQjkdjHtCacIx1pmsoGodq6q+p6owAm3TudwjBtjvugsO2z
rHJCgAePuWoRBU/+ZGzQ9Pr3qhvVzgeQ/f/IXzOD/xL57dFAEUJa1hJk6dr/dPWgWQTRIpHqkuaF
o6ZyzWsVxue0NeJXh7E3/cKIuV7BTL7GMvOm8/hnaEbEQQnHdZEnitZVyTHJAIy8RU09sTaV020G
ugUXUISrqnPQptI7/BMhPcMXQ6l6iomcOWCUb+5jly9WA/7NrkCMZKTbXKgsPqQuPxs9vAFlXsCA
jbUZ9aDw7jLJ6az0eQhMNH0tOW5F624C0XT7earMp9Yw3d0iT9xGaNhXtmRzlbVVPeZp9MipncMf
TZ6LjAVAKZa+VeLV0UlNmI7DHBi/AVHx1h1WniKkw1x+sRtgmdVpLo6I/rHQ1Zh46qyBeQeepmiB
HE1hK+7oJ8/HsXcoRqpyWCvOyUs0c8/0AXLg3EX0qGuKv8K3PuH+BncOMteATISbMJ5OBeEPB2UO
ztmRY4ASOHqv7Pi31ff+bvShZTU5IrtoIbyXFvnlfwJZ88zOIC73oF4Mw8R2Z5q3WlCLaQhN8FUW
v9LhT86kkgBSJ48IgrDrEoD//nUMgfmAPKhuY4cBDjDXz4lIsGnnLgz6GAYOfgPz8ufLWLrmpQjE
w5R78S9eHIjyjlVVDs9hU7ubIYcF9CdgXVV9eK7aDyJ5bi0UUAdCv5I9Y5zgA9gqJfmEXLXWyBHm
ZmfV3JzbyLPEZwe6ZG0r70YS03rLFAg9vNXcMSH3N0PsnJDTOWeznlFku015jXsLjU9nf3rV4FHY
M4uZloEebfVvOY3mvu3FuOmhk93P+gti6oXrsyC0oJxvLCuqt4FCLABOENRbpeL7ohevSZVksF3A
G8WLaEEvpTPzPeiWkDJvfBfdmxgZYDZSP2WzWqCTdUMfEvo42BD1S7CEZOl4q0btPM4TUujMIESR
lsvKioX17DYw5yc015s5hrnoyLk5QjQrr00PNLrGUbzRXio45PYOyn0Mg6E9MFqJhgw/gMp2fxa/
f/ka/2f0U13/PXO0+bd/5fuvqp40dVL7T9/+21NV8N+/Lr/zfx7zj7/xbzfJlwYv+Lv9bx+1/6lu
P4qf5p8f9A/PzL/+H69u89F+/MM3S0pFO913P3p6+Gm6vP3zKvg7lkf+//7wf/z8eZanqf75+19f
VVe2y7NFSVX+9R8/On7//S+fHfRf/vPT/8fPltf/97/28Uf58c8P//lo2r//Zf7NolfoBBhJJdZ4
1yW6dPhZfmLIv1mOY5tB4AaO43vmEh3NDtXG/Jb5N1xyFr/lB7bFz/itpuqWH9l/I2fa5Ec+Ub62
sKT91/9+Xf/w8f3fj/N/lF1xJae1bf7+l+W7/7iaO+xjguhJXoppWrb0/H/Kjl5YDnZvfJSj0k8C
9jpUSf+CvbHc/4n+LYvpJu385Ag0dNyDJEmM6ThGSySKNYV7JWsO+1zXXYZWyrRKFAl+vTc0nNgR
nf7OgzoNDIzU+spv74aGpSNoHKrVLeG505XsRgIT8J1ceuzzEGssCIzBzZ9NIbUqmpUheHEaHfVK
NzBbIcfXe3Tc+5psEmwr5dUjnLDIUJV0i6w3W5kGkwqcGMUWpEBzsqA+JM3Xn1dmRTY2SJuWsG9x
JHfrPjknRaHWtX/wKlqyJVlZpwG4+q5XGCAKjY8iGEN3o+PJuJmS/EZOqHKR+rE/GO4nPJFyx0Se
pgS+wm9Ya+MuNal8TJUgFA/mZDcza151BDHuvOXPwd3eHzG/OZQrpkP1hJOkA+wkEh6RuM2vZq6Y
9kRYplZukxpnz+8MHjbtoS5DRUxJSeOYuFKmpL2Viv6xrWR7kgGUIY0LMkvD4jbWm3pM9WMRAX2E
vD/cyklmTIOs2Twx6M3PYx9kbNj5L8J0aEI44a0bslaim3rI0GJxNJoAYsy8VRfNGX3dpfVth7n5
rYx6DO7NnqWmuENyitCWXXkNyi7ad+lg76JqywT9YKR9c99QQXIusglJtQR6zkS/GHVBS0+V4cnW
AS3gUf6KE33bZj6ewF7OB5ruFAcyuHXxpq3CZT0VNaYG3vjkrjHM+A6UPhKujOoisnBUM+imxWn5
ZzBWpBGaFs0+LpQ67esXzkL5EsQY8HmR7orQab74Ht4ssH2wjlpw4GZSMIINyQGtyJZEJTje1KjR
afcIeG9ewjR/LJ4NmQZ7I0DO2UwDyW3LlzwWW4X+8RQiCchCqoIOqOSjaM0aBQDdprgy7oS5qO29
3LnjHyfrqFTHCI4KW3v5xGvw1ih11aVVAQeEHklDBVjQQjGFPoTIN9AGCLBM/1Xky5ZmG803TTXf
ihhszda9MxMaow3jJhPZc2HK5s316OCS6FFaY3cDdg6eP2XQCmlJfyMzsYqn8cNWdXfjegjGm1yQ
3HBXjNW3Ufrp/s+tX9JI2rR9V1wMisdVgCrVo1F0zZp2OoYD+IbaTcobwVAUVuHOTkkT+PN+yNp1
Lx2nZo8ttFufhWc1Z0+SHJ6MzN4I+iFRz8+mMxqH+BgznfzzHbZkHInS9ukFkMQa13jH6wCZjT3r
SwUaiNAYlDjFnCAfiUYYkJKCadcIcrhkVCtmDKdelsPW9Reubdjqc23s/nyQuUFpVPOO0ucP751C
v6CPRpoGT+VJC3TTcw37IvT9wwg1BAFpMK0Tm0hM0utLYuB6yrRi0gxw9WjddfnAUAnROePI7CyJ
Z8Ss3KU3RqG/PDJRoSqQXZb5YfTCsY7uaY64ti+M7FyMjV50NKCMPI+i3o6s53NUx2+OqvKbwM4u
uCznO8KglnQ3kGqE1GRnm3yrR+LKjsyA7pEZTVs6Gj+6QtKSIY1Myug7baajZ3g0VgBgBoyPN2VA
23BgxALhF+Do0LQxY03SK1VjgqlWEsFV1qp9Y5LQ14jmJVec9PsM3a/Mdsrl00Yd0rf9k5x5bqlK
Ek5s3kFgh6SptPOWwJENI3b3XjXudMZHCzWiESOhq65ahYqsNEXcwzmvLYHRevgJRu+GhJ7yE6EQ
nzTa4/JKqhYGA45QIy1CQrU6zkqzSxtYI7pb2L1gF8a9ytofoRzCjBixR0rX264DQoe5eRH3gT4N
+uyzTrJo3Rv5R2zA50rjrtg7CIkalNvXAnQxaLQzQK8j/UayN+WiJ6HTOrnM5DJB05Eyu45G1EYZ
KMNcL2FBxRKphrxpiT2wqd23jo1ibnDbbN/UaqMKVr1pQNapkBqOzCHXIBXbbfLcJysqtQyZ/aaE
E+Zh0V2qb9Jh4QJaYQcXLUQqOIxIsKvoPgVW4NXchrAOQB3zxS/JkEIjQHrqY1zSkIw9nOhc+muD
w/w6HKtnKwleCU2etlYkUddnWGy4JB0g8dtGE0SsO+eAv+QK98f0ADk4XrF1W4S6TtGA2Rs7eiLT
k1GjtyQ8qtnZOnsw4+at7WcUXBlqHSswELQVe074TH2RYZDoECQsiPNjXswPtuU+BOO4F1UeLvqT
Z+WqPXCrbm+2/o1T55/+tOAT2FTFZULCAyG34cBXlBsVsuGL+t2wavqNwxv6b0DuisA6EUuoTYpz
rYNrda0sLJBear93uftjjNOFW8440KvYF4NHg3Mimq2CnCJbu4XFsGSkuXT/oTISP44IYVHizBKb
NxRnsdcBVrJUv9v5EhcZlR9S6mDnxGCkUb0S2YbAa9uANgDw16SE14w4qQp/B2rkjg/gMwVssbGG
8aFps/BCS5f4US4M07HQN1k1l42NndWwuUqZD+NZHC8aFzBQdlB2oKYA09XFxjJp9fUpQ07gJ3hD
aGnxoQY7hIDA6RQ9Mu34iEgZ3VXZcnghkvbU2+m2A/e46vzROfm5mjapS3iG7XEYGLPGOpD6/VG6
bbUDz//bH1FWiqXHVlYO76BAIBGq5lKM8P98zVSqPntwdG8IevqSeeqyKmuMQ3TEJh0iJelNJMrd
pvOqS1NbrPwRKkTNpbMa5uxBxVw1SVJ/RKn1wioiaXpFZ0I9gQ4wbBz8PYxT5CbsNzNC5hA26eDw
Xe+fEltxGbLzavDuKxGyT1We8m9VhC6PqchYD8+yK0cUwa5/u4ATTdHFp37Ab9TRj4HDPmviEDi/
l1B6kZZ9CkW/dCJvky7FxldoD/EKY1Sb9sgfCQvrIqI8PSbkheWe0qkWqKhKZwF417S9ixOeai52
sHS8gIRqEMQxAIsb28OEJ0q6YWb7NKXVs+fPNttA5m88Rl6rhlqBKoZtaMnY8Qz0evl4zpM+Q1Eo
v4IQ11hNVy1itBVVFguaVJ+uVTnbzIs2NqmJAT5ZzBqkqzFKNA4oAt7ICWJbDwmrH/QHEcvr0hjM
7UAK11okeGqYWBlMQ0z/NmuC4GbS1xa3Ml6dhJYQigkGXICMCxcDEj4+pyJSkva4EyDQxYPCwLVH
49o4a21HgCUQs+EP8Ph062nFbrzPh/k3Upj+4AhiYAwtwUSW3TpobeDe2d4eY+uemFIcwf3rWGLV
dIenocpfBxONHU7IkEEBpUZYUrE1xAwYDDVZlO+FjI5VG/FMsBwNiQAsT8czYAeqYQ1835hnTOlj
cg6WYaIuC+6q1CUtoe0RKQlMALokZVLjCcRvv/Ie+wyLHvKiYu+yKCZJro6Tbd93i3FStJyABy5V
gQhoJdv5Orj6VGfjmw+pgvUb85+GN8UuSPLx7CRPEvqo5ZDVRXbqWPfnOfDtSyPrtwkr3Np0WNSV
PYlNQ2QCanbAh/WlQ+jtDpjWuyl9MRY/hhe1eI18xBUG9xC5s0fogeQZlHjO+ikDYOZ1d0mUfkws
TY5B+xmlxia34VBiCFenJgclhwdnC8aSKQPcQ/wig5OsOzVSJtW/vDC4D++aGnOgHvAaR4TUuLDt
KmxuGErvhi5ce3P2HQDAXHt5/DEiCMTAQk/UQwlAGogHoEAn7wPHFT4udP7tbL74CF0uus6OU+X9
movio2UTge5PRqxntIeUFGwOP9o6JBmRYGVpHbM8ICmKwT1DDwaLiq4HcNSIzVIRfVy9kWv92bdR
vt7IpDuHVXMK0w2PurPCZQP00NfNmg8wqeRTlELuKaAjG9EGWVuwnipqOTV4F6J9+Qixa5pKQalq
ECMz4KC4FqBbyRDneHJ2J/8aGPcUglyg2PKVzF4TrvyJDZWVdgB3uJT6Q1GfuT2If5X+RQbZ0Q1p
LBFT8YBuB8ZOXT7CEQLBZJv7GUHSPMXbtCQWK5yLd1Nbj6aVPXYnx0yeI06gc5C/UMquZ5WnkHoZ
+IPfDUzd721nvjGLm2puLpnbkF47ye98iE+1W//qcI5ejVJ/xKFBSmxADEw+sG9VHX+ewRz1QgoU
Q0ADk6sThOtqYgRf9eNOz8lHr5L5wroQYuTZE5xnJmyPuTnvWvkiRvehJHR8M1iUdQaBAbeUkGsm
gi+iJZphMMyzmyPeSIDDN8URU1hf1qB9lEFsDkDkJEKHkBBufll0yo0tdsqOvIPfxWwMOGy2buTx
BxoNSPb+pEbubBJlaWARjNrm1zLuhscuFx+Orldj7A6LOTA/jBOLY0jmyTQzY6eLvPNAXHu8hxi8
gVPDdaMEZ6mnz74RmBoubT/Qy3eoP1H5hGSyg77imk6RZLOJvBEfsslULPZuXpOlDVW5LXBHceY8
WCP+xan2vjOM+6vWIJ7AcrNn4dpvgDweK53dlJbmIZO/7/SAj4bJdsHoWRoYhCpr3Gh5V2WwMNyj
xzwNGSY62GKoCD8OL26Ihs2pqPhd59VWhzzRaHtmJsuC1X7A2M7QtTyImJIS7Cjlb49qCJYrNvfQ
PQg80zvcTac+EXCw83YB/INzJWe0RIq282fgMebwZKE6KDhGI9sNoHiHy+6gq/S5pAbxXGr3SQ/f
fTuTaBP4N2XeXbtKfhIN0WALrA6qEY+xDyxqyE7EsSRbZGQEFqtZ7FxuTm15X0Eh3xzhfk4WkSXc
odexDat1PqNoKEpmmKDXIXB6lKbuownmAPV+epU2N2Lv2M9T/5z24iQRNqwas3gPs/5dOPKKQWzY
DEb3DlJiM1rmVRDldYDgLTtKgYIszjgMP3sLt2MeBEuoK7s3IThXdJWvnMEOQkTPPVB0EMvt+5TF
J6tjEO2HYt8O9vMyEG3mBhVulu9MAh53ZPJw+gwzpkIhJM9CfAZ54GH9uERZnC9+U1hwjjobXI+J
EXwl/Xg1E/aw2IIxmaivqCiop6zwGTz+L6eQd3P2y5v9t8icaF9H/Q/6HFD8yGV8fUeXGNdKjOze
LsS7nXzXodxV/rT4adtt3cYvQGAbbugUG/j0hIWROL9SHqS5OLj7+S214tdEYOIK/ejkNpU65kZ+
6Ibp26zdK4i4R9uOnhAPwWAqjpDHLoJZgYZ3sQbpk65jxHPoArhlgmdpwueIJp+QxJhr2ACYxr/s
3JrlPUaFa9VOLlEWc3ns6uhSMo++kCpGdBAeE8YTmVOvp3T+VHoplUxuz5jGgg8ELHXTXa7Km4oC
hkuPtlwdK/hLUX0CxBLu0OptHYfiwzXNECMQ6wkROsYqxJeMo8scCTJjJpy52WvnikdzLDjW2+aK
06C1cxAErRbvfBSrTwv62JRND/lETnql92VcPgwc+3eWAmedJOiNlv0aVta30TSIn2dvJ2QlN+6I
VbKbomLbVTFEXde6y9hQC6JykausO1uSZ361JqIICKR/zbm1cJb6zAhEcjGWPow5ootNcfp0boc4
inMLPQXkjEgp8aYrhlIgLJe3qcQH1LOFTtYpSlAVzHl5X9PljOVo4fRNviKF7t4j63z26meMjkhv
hsVrbj3kg7EZydHY9UknD40BZBrtG9aIkUhKfScHKhohZbPGM4f0drQ2iWSGLO/hYcVcwHRo1h1v
VzcSKhQtKFx9Lwr7utwatorrbchqYBjtGxXkISAHN/OdvTXgr7GH+mDjTMGKfdDMyhCjcKJiJP/q
x8CLOLPd2YtCrYyIoeEquEDXfG1lX1x6JkGm7gjJ6O1L6aGD93OS4wYPn0cHsEB1nLDUgefuaG3Q
L5sITxPPnfY4tMby2yiMD6NFQokTnXvV+B2G8bYxmn0OOg1F162T6n0VI0eyTaxSU5rflaH/C+0e
2gT/cU7VZyUwbptmy03W0roan+rOjDe4V4x1XRZfuhaHyrLfRAXHywOyIkpnW8mb1Mq51ePgJS29
t3lwHDRB87jXGXcmLJdx6+Y0VbMb2+oTCMv1p101zwkry27EXreQKeBrIU1fsivzqcWa1dd3TRku
FU+qHlKKpSXZdupHenJzii7UIgVRVlS7y6pcLraRIKhXlk6NfRGPR+WET0lAXARS03xb8Yx9KuGT
GOOnYK64IXOKoFDWktko30xmxkDyJaFTuYuG2bOPIKjJkHVmvSb29zlgw7SdHaycx95FemrAMwrK
8VF0mC4xizcU1IPFJ0/ecxKSCCLDAZHqeCpG860JrOdJcNi0pfNG5/i1FONP5XE1lz4JYIg5DGDe
u3QsDiZazCa01v7iJpA9b2MR1Q8MlOUucxU6OWJHg56mnHrwSqNkTPvlQcQpGdflIV6kkpJ4nQ0Y
zmnnrY2RcC7X6ImlqAnpEBm5r2gE6A8F1gskuHgHffAxQtvoVlfyN18kzKlVVXprF6hDX/bTgWoH
iIm2T+HyRRf1yvRwkEeVwjFospIDmkRSORGt5mLoFqDICHdOTi11Ea1KpNTdAJMIfIk3VdNmGNHi
NTJ+IcJ2OBEVto4SFlbbUwzZ6/QhGdj5LGb8O+aqENKb36UgFc1P772iW+J9aqA29KUCw31LJAZj
aevvpC53bYrizdTNoy8xcQY90he3s7sDiFia3RPGDo4XZpnFe8nxbyUZB1BRse5mI1WSKji/TQ/0
8GP6vyaLK+S4FZReoqlje0/Q5nkiSl1WFwf5SlX5H/TKH4VN+eJwfNLNt9OiwDQi/kTH5AAfxZqE
h/7UeYF50Jm51eSOeim9Tkan7rrICXP0EJkXWr5h+0eZQjSk1W4n2FmAVsTOzodjWdTPts/F1jhX
5A8XQTZTHhUfTTUb+8gkVJxzMu5Bm+JxoCgZ0oWLtBxYKvMl1t0vYwRcq7S1D+LwEqv81mxI6FBN
nN20hGFHXe0TjmbkW7Mz7zPeqB5P0BY53o6D7oBO/M01gZVEGmmkubPZ13ZxijYk6eMvJuvzvg3I
yKYHwiET1FefwRPOadOhYys2DsGvnBhStYm5MOiW/OoUfifsHZ6XbDClQUupzXczZvGwHTqm2Xgl
IlNuC8vnqtXlXmkSEyEtO3Rpq/eYOOV9nEQvyvtt56QdMEHBKxHREnbaeDhDK3oMZ/UlAfWfYUUZ
mE+xEOCU3iPJvO0AC9s57Bfhb6u8PgEAi+gTYcsgMYSG6XzsTNrbaFQ51lfedo5bcjeRi8DoQzFC
D5fWLWe4rdXpd1AoTwoNtMon1p1mfEchfBSCJRm34bYazp0vr7MEMRBbPYIsluL61Q1m5FIp0EeF
q7wcoYnkmPWX8FWqF7hbYw4fDswvwKha3/UlJhdixHPrYBtobllTX6OBNk7VyL0ZuwvkHlWL3eF4
0WMGu7WrTwRWnqxseKAws04oRuC4xz8UWoSostIhdlsXNoHUBPoR4QDIYNSuOCDZ/jJT9AISHzSk
nHGrUpfEv67wD2Vfb/qKVk4+pGqLV9xZcZqLDqb7SwZOtycJ+uQx5Dh3TfnTDXT9Jw4PbMnVog0Y
pmOpKb5EW/1m1gdQUnjHmhPISsUOLCDvaZKRc+yEcTTs9mI5Rb9NPGqlogyfa7tsd+C7ulPH8fZU
BSw+Q53+DnjNmI31RVQFoRF4kds8pkCLc4IJ7hNsJK6xBbv6g3lab8qsDLBr9+piuE7PclSCjKTf
MmUdSC2meugOupAlxvtqBoR6RI+Dc/KcV4IAqw3Gqxtt14pqcVKnCokTkcAvUzR9mIBSBTbtSC6h
U2n32VQyXKs8sDZFXz5hufmerDheSWChex6zQRgVA/MZyo2enPaaoka3TUhBWMCzHdFSe7Kx02Oc
168FVwmmULIOewByKqpbVEq0XeKQFhB0nmHbaZ7ZMYo3wKnRLu1ydfIdvz4lEaNO4Zj+hkjg4STx
oDHFOgOWIbUzZqVjeGG3YMDw5vonyxn8k4Tv1brRfRcjSolz9yZL2+HUhLi+basgCzuyqlN0+fN/
x1re9hKaXI9n/9KWV/SVRADkRGwycdhbGYlZEYKStAteCXXrmMbpjz5GwMzcdiOz/CmJR6ri2Frr
mtyBHpsgKPfwaqMx20kysNAjB3ojNDNYl4wloAxkD9vo6TVTWABOAq9o7L10tfqV9UwLGF+bpz9f
nHzfeCH2V41YIqnOKjReW4bsu6iG3t82t2Uat/s4xOBkumLcpg6lQwzupM6t5zRssNabkR/vlaOv
UVjIPeenuyooserkpIQQo1vONu6CMtOHIGl2THmZk2POAvDCpzTbUPniVO7rMolPkfhf7J3ZbtxI
m22fiD/IYJBB3irnWbNk3xC2JXOeg+PT96Kq0V1V/Z/qc+4PCkhItlGWmczgN+y99mlC0YNaCipc
/SOvyRsKp+gzKs1zG5hvWpG6EenkCbYZlrHRhtWbMOlvi+ilz7NiLZMai3X+TUoa6MqKzKNATYng
aOUjWFjbVtrs4F2saQKeWR8y6rWSR59x5sQIAb2snaw9IkNK4spWecnzsRSY7QbE6CVku20yPGZd
SsBCw+yoYzWz60pcS3YiflvoxO3RxnbdgJEw8+yYuGl+8K30h7QJOOjoUyqr4yFgGmdakDed0GyP
4fiC+5tBVuT9KglqJ54sQ3FNoM8UVu9eKk0qOkmvHwWbwSQeXSVEH40usdPZ3miyfealr3M4Zneq
YSyKJdKUXfreyJT+PQ0sDgzMTVTU7nYUNGhh8Mz6pD2CKd5UjfiWd41P0wBEcnRJOJhY+rKiQdmT
efbKryjuQfsUlLTbKOiZHjfwD1FfQWA00AVWRn8/JqWxjnvQb9FgTntpVz/1ZKJ6UvYzTXa19kV+
dhvxEeQ+ASsJm5GOCSx+Zxh3oA46aRwC17oErvgpXHxmjUfybMCk3E73g93PiIETyI1TBP4fZ0ne
pxP2+qegM56KXqPiJV+vD3m2VZgXAg1517O9fZbjBeMSf8IFp/zohh4l04JaKUh0JQQ+Y9G5gv+7
eGcurWnHq9GL2I4o77HnrpoN56MurMuEvMx1C28343xCxKwOYTmSL0JQtuF16a6x6h243m+xIhl2
KN1Ly5BAD+NwAlF3bQfGWE5AYBG0vhQLDmlIizcW8WRO6j21YBeBaTT72HopQRU66WuXutmBhTtN
5Nw419jrtlYRPLqzWV3CPujZN80XTU0ryfnlI9lfI9f+GQfITD10gz1IsA6zhZqO1Tz4e7y73hYW
jj864y7XjGWyZUTQdD9TR6IQZ5mPWLhCEt8zAh5sazU6ETfXY2aa07WvTrEqA7TDLjEsiEAKL24x
i3YMqTMIHIntMGSyYnAxVOSBQivjKu6gUsynjlFFExb7rKn7E3qd/Qh5fKXs4qM2ZbgThfZRz0cv
ikHzfd5TKZRQQBctKpWiJk04IF0NHCnFkJ+rg26YFKGdxLIDy3ZMTx7iQJCOCzJPUZ7EHm2utIFV
2mn805LtRxMTfNZDpecdlpgP4uAw6568IBfHg65XJS4M5AszcWiohewu/TTUws8wXpvcCR5ARpDZ
6s6nZEBhkNQasTPuXQJTV9yqkv1OyT/CY+2RO8Mu+JUTaOyNDeNFzQNX8pHDKI+XsEYlSmKf9QKP
ZJssAjuvx2tWsYcCYyA9TIdQh2fjXWGfA5FBkiZ0mSZjTQ0SjdEM/ABOcRBa9BiURbw5r/WCBDMS
c1i3NfLZvo/JogFxEdKlrxryATBNxXyu7e6aS+4ZCc83a4TN8oGJ4FSNew7Q5LLIR9nsCbb9uWWp
jVuL+2Vqbk1LTDENE1MV/n9DywQEKgLvGO8vXJO9HxkfjfAgIjXFnVMkNgsAJq3QP/hcOY+yVUtu
O+Jg/hD3eR8dsx4yPGptVE71iunih+l6GlKtQoRAv2wQ8I0JscMUYKDLsbaIMr+PUXSkDP3WC/kr
WcYkZE4M21Km3ta02vckCXEqGtVJ4E1UvU5OZhxUCOkZbdgm1ILM7uCNuMnBKAP7OCbQJBjH8lCL
/LtJBHtnTu/jHDYAA7NHb+BzWWTji0lFhGln8GhgzRxn0AVUbs7zqfo0GqxIIQY8EtKZCmPUmMwn
oh+dBc8Go60of8XhEtEZhb96M7rpsV9lNUMm4GH92pgUnXhrFdWWwAuU4tkpjuD6wILw18jZdmXr
RPys+QZCAQh+l2GP3SOf0rIJF6MLWqGYIeHyUlStupRt9FrQ0IZUNjAiTwkmecbAvbd2IUNC1dCE
Ux0tGtTLhDcTQRm0+KYbDzMF22Uc53CrhxKgJvtjw8SLQ4AVGlDon3MZ9uc2M7ptB6rEdqvfUR3M
JD6T8AiaG6ZEqFYObpElXvTBNVN7LRLcXTosIdl2KOEFZoIW5rjDNInHFCmAxWOjwOjRSYl14xTl
a1reyrMLBHAhJccbw9E3WWmIhtD0XC6uhcvPxNc5o9xbVR0xv2E1/CL47o6oyU9XDkT3dKTQJ8kH
Q3hgjS7riYK4UFxKJUZVuRNQR+TIA47sjOAONniQwyDSqcs6qWIwl34fjfFFaOKteaqnWyMxPp0F
85cQEpPMFYT4WaBC/z21YiPTdrhCvT0lHczObtkHQ7if92Amu8dpGTG3fsMwfw7qU9yZw74BKjJl
AqtwY35ng1OQCy3oR5bsGbett0McmjRmM32q6XN+OdYicy7PZUvKO+QZjORNcAfgFiQaupR10lSf
Thw9FzEHOKEe6UXF85G2HB5EydY9l2c+GykAJGrzUEe3hi3aXC0ixpgbr5+6NwKznYe6a478+/Mt
7x3LzAoiWaB48iF8ZBankAAO5AQC1c24VDETBb+3n4lr7/Z2rfdwRH/0Xmac2rI3Tl9fORJaG3UH
6B0lgwNSrqqjThPTUyozf6ea3z1ai6OAT8tZrVnOdqz/TZMGGoebh1+venfansjhUMMYz5P6PFtO
dU5Hv9onw3w1yemVo6ZPWTBdA3DqmU3RtXQHNMqp6g54uuChyvFzDET6Y/HyZb4NnFHwTHOG0KGc
d+VT32b3HDHxcYaac6TW2yQzFy1Ka7bqFOSjTn30xy28a3fNhBKrpVbsEzRIP1yVECCr7g3IabMh
zCBEaJlGe7PwcqJIGNWUvwNT/ZrLpDzJxL5HsBGdJlyZdw6he+8UndOGx1O3D0dTvEdq2nlj2T87
aeugEFO/sojla5WnBxqf6hBMrENqCGZT+ZR3jvmULtsxufxc95HZd6skLl+NkQlCTaj6SKCGKkMe
grN1FjYjKmPru+Q6pV3fb0UWqJP3NEoGt2qM96MCd0AilLGV5iQ44DBAQE0hnyb6aYjyfjDzS1u6
Dz5bo01IKPV6SLwbrXR46tQYnhIMSgun28NOk9c7r+kmdAJBfotkmd9iPec34THKQuz0lC7fff2S
NYPyIGeZznKUd0ZPXLyBH2zVVvaxoAPE7FVupj79YB3NtI3QqbU0AR/M9eQSiUE9ZGPl2MhGFiua
uiN6IhQiAvLcYLsT7RPKJrsQzHbFwzBZ3UuiaeP6IfbximUR283UfR3K8JYR6HqkPSBGNUJ6OjAb
uLiskbFRActyFLQKBL00ZkiSnDK2LmFAcEutyQl025YWgMMlMHkcWpKAvmFyt63TTZu5V+XOCcRV
cVpOcsx2SCSTS+LpHzjxy2cQYd9jDWccWXwBv+133oj6FCWXoWT0iO56cfeW40mkLSKgOGKuOzJH
JpPnCMzrEQIHIxXPfrXrxcQwgTsjFF47MVY8hrUlsa+bhB065nNrAbM22QXTe3Zp4Wa3SLo5/eb1
aNhMd9TQw21InzREeM1E18bNvrJLlhhJa68UR13v4x5zU/tb5oR7Q0QHNNV36YD8IWUddCyqS1t5
b5YfvyWEiXoLPoNgO7L/Emmug9WMmylNx6OyseehYLG3Va+DFWr+LB6/MQsmDZPQwJasxbuIRwGz
GG/xeiKcTA1Kl6E+Fj7hqbVXbcLM+JESw02ALUVCU24ac2z3kz/+KAbov2x+aA+icyPCdxPEywGZ
+nDEP0lv7oDEUX13MUav2VIYghFsWT21iAbDaESbpVS4iUPpbBhshoV4H+0o3eF19jdsGH43CFwm
dLCQqxMUOYN9LRTGwhYJb9CnF8HQhl7XRCT63QiA8NWkLqcKXN+A6Zll1ZxuXEVzHE0UoSHmGJQ5
iH3GOedmn+IX3xwg1rblKSCnwRwLKvuO96urKYQdmW4LOGmxzpEtq7XbQ36CtnvCCw8YfhT3Qcj9
oFoJfyEensKIw7lbu0gOwRu1uyQMLphBxnUwifvSSImP9HH+0HmnDliDBZvR9epVd2A5e21sUiKV
QwIIs4uMugdST9489JrrhpvLf4wd5gumAWUg6ppTiJWwkuL81VeinHsaWfnZZvSYDPZFFl1EEcr4
zEaw4gKinooL8kqAm8N0VlHjo0drWGtqC/UhMShlKVZWHT3WJYtlE50vQ891XHqXUng/JiZyK6On
cS661zFM3p3x1qoXXHYNxDVdHFs3+6n6eENpj+WWYg1rBSyohMmVkdUUpnyWTLYWfDwYQFef2g8Y
VjEZcJ0RBkOWvbKUCHc1yomk6w2GXPPZ92vMUvR6RLWfVB3UG28h3owcl71Aqessi3Fyw0K26Yl2
kKs1hg3IcMnRJSYOoHhDqOnkuneBUaUrP0z2czi89zWZyKXDdKhwgAElEmz6YGCnsRBMz3pXd7sh
dfwbSlUOpdriGZ5EM9Mvx0NEO5yTYuSBnY/6+vWinCA6lLb96vBA/eOX8i6Bs6dnD5VnqS4JFJqT
H5ISs3zXLh7Cr68i0nT++Er6aOwQIzPTmRjYY3jTGJ4NCRw6LVad8NQZHI99zYhhqaqe+9MV8zWP
3BFWS8QqfPn2v1/iWl9lDE3XT2sSA8Ju2kZLwqT0IPR1VVVshs6xL18vPep3lTHS1i6jL1A76iGw
5uQeoBwrlPnR4FB84Okm9rMIDDg0BDcqdmFpYiPpZeCWJw4+W2yDl0T3TACTt3LJAW2nkFY/yg/Y
rOujH/0K5qi4Rza8idNo48Shd5n9sfoWdelzjUnpSowpHhHDtQ+9Kq5khbQ3V8j9//ca/d94jXx8
QP/gNWo+P399/tlstPz5P8xGwv+XKxVBra5Qroe5COvqH2Yjy/+XjSPuy+pjqT8MRf/pNZLWv5Sj
pOlZEqsSCjf5X14jG7MR3iRl2op62LEc9//Ja4RpqfrDUbZYqJQgTcPDb4RlyWezp1yH3/+T65g9
vZXL0GXDQwGWxS4wd8duHiXWhgDcD6q0EUB0AAzNIgh+56Ej4MgvnhvyZancUSaStKQ3oR3dUHsi
3TGmaJWRsLqPmLiZ1ZsiEuf6p4v7n4apPxukLPFvfmgupit96TrLhfjrDw31t22sqWLJz3Ngo/Ph
RrBpDqcGuFH42S6nWBWCS0O6dx8u3n+mjOWe58Efn4a/GO/+8oP8u6vneYCuPYfrJ5zlB/3T1bPN
OvQLJzDukhTVZxpO46pyyJybNfEBjoQoVru//YEdveGjSCwgLK4df/79z9fjr26xP95DTFiuQ1yS
dJX423uIbmRowyBecgam+q6pK0SqxqVxZtbNeShX//y3WYqb7y/3jMAYZPOf5bAcEaiK/vqv7gOQ
CPCFgHiRqXSt9CbqA/nD6JtbY+glPDFlpDSH7nNiYhzqwukncNngPLc6JxSUGwCGVj4Mb5Gi4CmT
UxCJyyCtBjruUG2YZ3sbkU3mPh2QwkIG/iCd465qiYWzcA3vGe6ihpwJDh7jx96sefCDrj8BBXo1
u9E4opEI92kC/EMnSfyEWoatVu6e4sraTkZ7DbMAcU/NQIDs5K3V8nAoyL4m5wuPPU9EXNLz9Dxo
tfHIWCRYmc2pk/mUGARIZFZ+70B9sHMSKgt21XdBnMfryHVRHVkhgTZB/7ury/Eo2kf40cN9PWiy
Y0R4CZLEYsw2kFYHUMeM0cq3KnrSiQGGypgdDHJBeiSSZsW4k4WoYO809YcgIyh9cMa9YXTQqVRO
1GVmkzTQUOWw1WEsxgYyJaRwl5n2dRnYbhFHQphK6TGYiIzRqW2C1ViAsyIXONx6AmjZ6IbPSzGf
yd1ADCI4pPr73Ih8l7L4ChDh+Sjzv1c9iUvu4IZrPyRGegppHfywA1YSoqbBY0gxjWTyYIpaotKe
Ttr2iyM4spnyMiluzljdE3Id73Qp2yPhuvvRI5WmNgiJspV+GV0jIMciuKJfItB20uaxcUBsoHvI
cZshdkHSKY7tm1VN3WsF57qLxLS1K3960oqlclT2FrynxtuQAPBcDo55HftKMJsWJxgkyS60rYE0
YTSc7PjirW0a4d5RTrSTSZivRGwMWwSY3o4J0HsuemgAjvM78PMeaIiixfDKfr9wl8A5WzgdSeXW
y4scjHdpda+TBWsDW361sgwYVKbqqw2aEv9/oUOIv9EhxPKZQ5Jh2Zbvgef5OhL/dNIgyBB5XCXh
SsbWRmbJoROaWbRENgUFBCAT0AG6p22jvsdQ6ClAy+DaA4kcMMZ0cz48Yx8/JL0f3wfPVSzgn5uY
onkpG7M/NXEGXfnZbNuOUxNEs+HPJgHz1QUIQMwu+w/P8v/55FzOiD8/d4SwTJO9ieu60uMp9DeH
KxN5GQ2Eqa+gJrHrigr/YjxC2MFVUcuO9qZXaxE7B2OgzPT686DmErNfEGzKKj3+84km/+cPIyzL
xO1rOuxIuVZ/PdCyFqWdRVnM3jSb2AhLZq3aQ/5HHOhtym2TcaUlz2J5iSCMsTxBkqINp5MILVAd
r6pBbF02RAD2mwjgl4iQe/C5BpTBYtj6hbUnW7G+8e9Dpi8wOlYBSOBNCTfvjGPUZj0qT8g2J0jL
OMwAJBhnnSc5otzEfmnTcd4alvlbAVu7Q/cVvIkwJ02D2esuq4LgjSHqt3wum3vpcQn/+fJY9v+8
+Xi7kKkoKYXwGU789fpwP4/eHEU85izM/kRFHgKVtWdDGyY0M6igOgCOrqrSfGk851c8eumnnzhr
wogHngtsUXLtqFuAyP8wUzdkeU/mQV1kN2A/wdpKPEGEu3ozyDG5NsiTHmFPsDcN5qdwNjHHuc6+
0gWuUzUWjzViPzxd2ttlJPw9eQHWtY2ePivbccGvDeqhyQrstZG//fouDfQPx8cy3WgcZlOEQ65e
riqtFpEXoX0rIkDmTmehU7a1uTFDNtWDF3j5uo7cpwzB0rpNMHcNgIAKr/F+2FH1UEh7/kQ0u0rQ
v85CxQ8j2ZQNFcveHOmnK6Gmc1wO8QFZBRSJxpN7SC0VH7VJ3s1mV6/NAU0HTGzyXUyLF6+NmSKi
/DF7+btMlqApQ/ns4EWxjfEVrfwBWVfczWTN+KCYgpQlqz/41U/L2Edjp+8rwBf3YUXEwexPBxy2
Da7tuLnAYT8ZQW4d/EbWF8HhuG4XjZJ0Z7WvDXOra9YDFXOwHEvcoriwX6wx8qGDyG77lamrO/lg
FNJ98pEIrm0T64XB6Vx3AAcx+jw/GQn0powlxyMQBfdR6WIB6FqY3DQw4aIltl7HzRMpR96+J7Ds
7qvNcT17ui65RIQXAtQUVXOBjQNmSnKG27AOo/hPplWhsK+CBFaHf77Fvb9XlAI3getR/1q+MF1L
Ur7/uZDL3AFxhwEKNHGc56iO9m0NpTdKmdqWbEnWYSTvEdiQk1Uh2zXMkHcKfwwtmPgcTFltgBj0
iwLtnDRzdXKjiodlHlMBu05l41dMmyM+n6c56Oc32+sey24yHxwK74c8bu8Fwr93m4Uu0BiQwAML
ijjW2ValQ3cn+8BgzRC7mwnP2OPXC7l1oAPzltYTylFb6RM+Ne8Mjqva99AjVxQXHGjzBwwNh7lK
Vjz2kcO0Ptfhtp2+tZ1oWFn30Y6Ba7T9Sn5lCs4CL65epwQ8FTQ0MHXCO9SjMZBJIYaTn3ivihU5
wx+SiAoPc0XqyhxVWM7N6MH9KCfcldk0OJtkJJY5RLy8qZlPfu89YF9mbr8GNvoTy/SaP37d6dp9
3FruS5i71THC4vy/Vat/L455Z2EC0d74tlSW9P9WoqeYphXmbdAdhK4Ncdm9uR3Revj07rI5x4gb
DcVjHiJgaFUo7pvJZDg5BGTMwC1qGmcniyUnEVHFXQXk5emfbzz6v+XW+suT0IYYsaCfEPv/m8PV
ZqkTBYrDdRAsdHrpnQtDZMciNbfkdWBZtFDErgZyLHYJKIW4lSGCiwIZtZ5favwWYVHax6+XJhqZ
QPOkBHAykY0wB6dxYl+agOn0gvKREV29GYuATTUa3F3sl/l5Rk54Qeu4ZcyQsQ2kLvarOn0RqcuW
HdxRVN6mDs9OLABY5qGoXydVoFUsy10C6PYcaD/dVT4pdbKYk5VoCvulTg7hYvoO4MyybWeOdBI5
rPColYev775eoMjl28XfSK6MRNQWetY+qTLzOYgo0WUqASj77CPqOcYSU4/5OXHc/NwFCmq+yPPH
Qo3rEFf90ZIl06GCUw2P3JuR1t/1REpDOFTVsbNUf47MdtiOTm8/CIrnFfMi/60YvV+xiseP2CWg
CH3tW2Qj5axSZJWZGO03d9YFZWVLjSXah8ZBbOQPNXrrwcxeCvUTWvleESCjVTU/1gn3eur7wcHt
AvfkGiI5xnX54VhVumNra+0lFP11FmViCSqaH7s2t3ZWTBnt5lW9iepQrk3cNcnkMexkHnebKvDG
rg3LMoqs09dXZvlmLqPLqoKRWXq13ElhG1yNztvDKqnuCps0a92EAJIdslxcu4ueAre7lDRPIQoO
DoDkkIdtf/C9dgE/2YLE+Di+1EOUM/QFOR2N+e++LFYW+udlOyeORLEjLdAqPZkToUpDNgu0mknN
7BzZeDQodclyKzpZhT5J2Do3Hp6kGI0JOlUGg9z2/VtayV9G0D2URvUa+Xm56fKmOQSaZGB2MtZJ
N5k4fX1VyWy+m3NTvxlXPxjDG2/BAM8PoapATBElo3OeKFgw89fiUSq1HdGx3KYSFsWkWWpmyAXK
BXuMaRK9uD/qi52Xww6/1+fssUoe2i44tkWVbULpEaE0hL9wMoICsj/isP4enmwd9rupG5GR+KO8
AhYShDzm/dqtwEvxNDa98Z4qh+5uRdoPKxvHeaL+L25UEWu7mB5sVgI/VUDKkolJ9r5KzOgcqXZe
f/2GcO9JYNriz7IfIH9CgdJluopi8ivDPNT75uAVg78ey6IhKTj0txnhiUiaU2sVWHGMZigm0rKZ
p21N1N8+bCAt4my2MAotOVX1bG8suw82tTebuyFHk2sYQ8AFQGKFc6mwEBE7ybZvWGRJZwDY1Ezh
zaC5g6I2f87YBWtzCJ5RN5inWYDecDui6tyy6vgIeMNN21fGSdb165sMVQMLKzIOIsdSV/CczoG0
1PMXCmagSL6mI5QOgWB61WKvWXsiN/dmT9CzCSjhyCrtDnSESyBOSLRLMPbHvllIwXqyDgbCdPYt
XrmvICpSOofZdRR+uA4C7kyZQFzKhX4oWCLsIxRAHNkdLi/ycBsGDfTpRb2typgIPNfKfk97Ohxv
Mzo+8v58eo/GlPlyj3zHRCIY5+2uWghQW/656TktxEuvc/s0/tdLNjBN0llHPpWZkX9ROI92UrDt
t4vX0OvzHy7nC+ZjMncVa+B1k9j1qfX4yPmeceEuKZ+kVZGxBPyh29aVMyGQFD7zBe2fU5C8ZuwI
Cudp2uoUjG+sHPxQcDDIpCoumZvHK7ZnbPmIm71TLoXl7LXwNCKe8sKhMFHdcVQs42qbDIpU/f56
DyqH6YTPe7yumhydZ5DvU9qWUXnvZrVA8xrMaawKf3vAtU5tCFS1Fa+9cLzjuLzoLAb4lXWwkMn1
3MfF5LBpgP9nDEpeszT/mDJXXZGSIFDhFEeO1zgHWXUDXbYaHz0s04VdjK+Dj9FIWXl9GHTVvvs8
khFAYO2goh+Tyn7zCvhubce5IO03+C4hlaY2DimrGNZ1q14MJjoRdXU9f7qRrBRTcaMZbw3nGRbs
Fe80IQutVb8Qdn4EREqgQWsKPA5NebWWFycF9NBUb2bQi7dgbi60PRuYa/Mpz2S1K0133qa9/CVx
o/0wy+6meCLfhq+Wf2EfGhjRLCKXz3GGGNroShf4RjJgZI3uBBaLB54FeAsszCwiGHfKzw0oZP0z
C35zk1aWPqjYZZbUsnQtreZJhtYFPV3w4NpYXOHUultlVdWJx0Z1GrPW2c6+hoQxRIfJcfz7ySUv
HlnPeq7n+ZyTnLHqaeN3MFg/izY6Z7KcN2HE8DPIan3qhvRNsGzkEB4Be8MCjg961O9sJn7ZcW+/
xzl2IyjsW+cr96l2oocgrBBDR1WwTrh2MCaSYN81+NJsAek2d0rroqcOrA/6XGzDBH3ntViHfhzd
WYXKLnHqHam6hoPCvsQ9jgHB9+IfgUOCKSysgtxvfTObRF2F2ZNIOU7ItLJeb7VT81iqXqvYqb7H
Rv0wNlrvC5/cOqUNbwlBR1FDNLgProPTwXd3pRXbD5lrHLJ2YujbwGQk/5apdV0/TctjGur2KRnf
olB5P1Jbg+qoK/rDlqkWn5fMUe0JeGgL65eTeoHmtbH2UKk15pk5IxquVplXGZDBQjGI8GScQPTm
AYwS1MBZ4W3rOiuOBAWDoC8RYxGL293rUvlHA2sD7wTsrEY2r3b1IwbQ+ATJIdkape8+mPEiQVPd
ptMG0yOZDue4mT0gfr5ejXwufzZ9RTxIy1E5zAPzhIKhDRLmFzew7jWEDdZ+A07BKU64IoiaMxdT
CGBgefYC/RzHE0cKPQiYZwdTitWmrM3z+Ghzcv+qJCY8hXJ+dNvhaEZDcnLbaUt6S30mfzq87xtp
3Fr5wD0o8N6Ty0Xc24qlrXHv25OBvukRAeSxKoB5sD27Yz1N1lMHU4MAVzC4Uf6d5vBg6Zgg2Clw
t2E3V0d/DD8ye45OdovVqenouMx5Sm5l4qNv4hy4IGAcn8iwutREsW3MssrWdC4I4honWDVEF22Z
kLB/9rR3lRPvkAm2ev+FFsqLj4FQilLnBu62bsFuQEm909aSp9Co+NjP5XjTRooGUrbk8bXZRCdA
n+pEeXZlzDC+ud9qbIRvYItG6E9wFYPuOFhGH22M1u537YhTxPbdT7eySiJGfW6H5jH0O+v03y+q
jYM9Kptb4kWc7xaTtMrsXsLILZA1NcaqzJGzBlbxkVpkzWZ5kZ2BpX0nmbIl4cLor7buv7nEsxxr
abDrLzNSqdmm3n+9eIZ3lHHm0Y+l4laT1ToZ4hotJMqki36NAic67KOA2tHa68iRR5v7alVV3dWw
CrgJfIwfUlN5hzjofkJKavfO4hOU6XQf5OkHli5jnRtxcyQzpdl3hYAV0YT4sKcqfzabpgY+bvbn
uoLvko2du8trLz8DHZAXWGDjXTT681U7xnRXsi+6kK0ISzWZ8Me1IIhL96zmInnITYEO7NNDVYDF
TQQ5D7sQU75DtLfZuwDWCmGfMDlLtk7F9wi38Rqa09d8owacgpYM7y3aJZlW62RI7yeDdTW0ue6i
Zq0fUSrcfV3MYYjco6OMe1g44Y3nGVxolrPad/JfESkkSTyXmzEnzKH0mgbE6QgevnEvE2nnky2t
d2+09GbUVn9Me21vExE6SFZtlP1qZrQRs364H8uE6AoEmFbyMRPIui38lsSYTi6BeUR9mvByv8H5
CRMClEiuQ65c9syhuAzqt5hq/wbstyRDZh7PDilBZ1QsSKLRTrm2dh9LZlt70X9oOeMvbvNtEqKK
T4Sv7+h+eZYgWv2R9BS77SpgSfQtLi1zbVfojtuMCKAydJv7r5dl+RJYuT7LtvRPrmOfv8CslZTl
rT8YXhls6dKeurqaX535gOoPmVpNKVM7oThahm0d2+WrtgIDbzasshFHgZnL6vuKbOs/XqI6gWQX
6Vvdk6RmVkm3aSzX2M59rjdZf1+NLkSWtuoO9kjMKSShd39A+1/YcOERIoQuIwTilCpYwmQphmmT
wg7mL+xcRuuxGxQftrwRnRG+IMme1qKou4c4KZCAtXW/LvrZ3yiLSUOiPXddjxaJ07Tx2xZlxRZk
y1O6zGDIvfoWlVm61tKLt0pH0cUvOu5Vng51Mtrnugbvh3qwf6UQ/06AJHFtzVy4b/nUVls9mojm
l28Hx0CG5pAJByPFOwEBeQ7xTqywzBHUWuPmisnMPpcZsZXEebRu3rxUKabHkBYPVIIGL2Tgwb4T
adEe4zx8TJb1PYa/7DbdxoXLHmdKAW3KP1XSebvWqH/lWfy7xcmAjSmNTr2vutVS+K9rdMrjWA6X
ksmCe9eY1IeylEc+1YJCxrRvvqwJI6joV+nf/HUaR/bjwCxkPVeF82wJ4weK5s3kekgnzCzbIYYP
Nzh7SD5dSihPRx8iIppd5aQ5hZMsts6c+081o6thrppXAHzjPW8ssX2iec3ZO13qkYbw6zdZ7vgK
7UM4OuabnFCo1G78lieos9LEOyaB6R3b1AdFOY3pnYth6+pMqPS6NvpFGJJ5HbKQJjnJmVj44tzM
hnVjgxYdkx6sP4LW6R2EDKjneHCOiNQKptbztINXcOSvbM5VMvfPTQEE0Wl8eyeDrL0RF97uE7fL
IQfn/SmGa7iJc+IydTvd+TJ61Anjbobf0R7UhfqonTjZ4AubtnGXPMthqi6kkMTbFg39Kskddd8j
Xb4nky45uoAwiFnvDeAzDVYH0Jq9B2MQTxT6Uu6ri1H/TpKALKlkgW1q5yFYGHelmdCgRSl8kOWl
1UG/V6RNDCWBRnNdnHDHnyKW+kfe4feIbeJ+HhftS28m091/kHReu3EjWxT9IgIsZr52zt1qReuF
UCzmzGL4+lnUABe6lu2RpW6SdcLea3fDtOyZKi5iXB+s4iuqJzstrj3jwr8lFmMWjK11TOpDF/C0
15hbpFq2mmLmdkkJttd3QzWrsdRjjRI/Tbp9zt7pxagx4RJqjxMXtOoq7dzsqQIi7tt181qS7Xeq
dA9wkliDTbJ/YghMSRf9ME1GBSdT51GbQkj0EnW2RGjs6+2xKjKxG5PsgYTYHzfwtKuy7OyONFhF
oAtEUtL7gqe7OFZL5DCQvoXF9frQ5uSIINPisacIMBnhzx/1+YNn9jQ1ynf2jkRNbRhBAyRTUBR4
7ywVwuuA02qLjLBcN1HeLFXn1odem4hjqYyIkDhx77toes3ajPqbUFDCvgqKGgwD29pG4+8EtXNt
Qoz+tIbhLtbGZzHV1laxFpSrzIw4QbCFH31SHBexhr1an6A8BHhO1ulcY4eqfdSMAHRpXp7s+cMA
+IZSMLWe4Y6Nbx43HgOOKb8NOQ1FURnje4Q83C4ROPIlFj44n1MN3uhMqudJ6FMA+9rjg1786qIu
tqbPqVhDcOva6tza05oBn1qWTSi27swVdVQYr8to/CayvdwGhd4/BFpEVwKg0ojr7oI0hKAxV+su
DCbmpA8LIaYf07zKdnga/eKuKeupBtd8c3zRPTUJKPlMm16rnv6wqMvl1JrRiVM9PsWtTg+Sd1zR
A1BopR+zkBOZeuy915R7sjWQeJGn/+MVEI8+6X2d35/TlhvZEj3It9INr52MllWOpLfygVKySX+x
+voIiLz7TeaBfOgBH9eM52H4ZtL56WpkmpERJ8EKGllxYYMK1Mk/81r5tFsMxvqcYox1FjYHDDFQ
YgGV6rYG2YYnwAGy2vhGxNhCIbZ7CrEQyaG4xHWqztL8aPoq+wpGa1q0+hTddNzTbWo/ogMiuF13
9hUp22ag5NacN9c1uhgk/mxbEM+71wb+1LUlFe7g0R7PF3TN7f/WAtrbNAGAXM9OL7XTs0+skg9d
xM1DJZ1ukwV6wv3w3uKIfh5ksgkrYR81AhZCXti1PQ8xUYg8lWnv3mL0PmTi8JqA56mOyB6IK0PE
u8bvPmEkTJ11Gqf2fk4jKXzpMZGsON4KkNTzZ0WffjV5A8cQTdN6tCfvNeSvLhxtqKkvLbIAk6LF
+qwJMJekz/ClEhxgnk5seACVe4MhgBydmrFBYiDOZa4gtry6UHFyg9iPHCJM1+FrEaOlL0NAlJjn
+hh3ZM6lIwZcmu3CBj/55ShNW4rcss9Wlr6FBlsZf2o6us8KZMhI7DrXhdudjUypMwjt4hB1IzYw
AH3wSPBgNUiKeza6QIkLc52attzPr17p5w6jEl7CdvQ+NG1InrQ+b18D13poi5gp7t+NMn8Aes1R
IHuHYGfmpENR/BgehmqzLrJnwxvIJLNCAk+F2OXGhI69974y5KCLPuy8N68qnIVHNPHBbZByY+C6
2GkuLrkgtTeG4wmEIOHpP1ioYmAHMeoL5bkDYvdqktfDibuu5XvQ9SMhLDacxQAbmM4/6MV9f7FZ
cawDY8UeAReEdCDbZD5cZA+LUeqO1IsRvbF6dQVrQJZJiEHnX8VDHh/RiQue5lxAprEYMCTeplzT
HnqIPucKn6JmunOKZa1dS4ucSxr86jxEeX1ivLHJcmG+tFn9RDiCfocJ40C/A73PjYprn1HrNjOo
YA2dd1/gV38yWbuwWp1uOuTVJzclzCYHAAV6XT7yBr4IsEcvaqb1kUZKsJT9ndeEl0R1aF6mlGSc
xMcrK73ixRxYyIA16+YDFtZxlUCrV/ifAu+bkk57slEhbaRHbkoR5zy93JyJhWFmG4NekSvCRegx
dNfE8LQnnPAjqvwa7v6bl8ESqR2TS6y3m1d9emuRYeutgjMNoemhAst/i+pskYO/fPCl/DQyzF1O
OAbXvLNeMqun2o+Zhy3KEalAE/tnPReSMiHUlqbvBtt2DMMnP2azK/lxQl/1e6zC/FavXjWje1EY
k04h45mnKMG2MMwBejyB32o39y9BEOlPJJ2hvoNFd/z7FF4yOOw6S7aRmz+ERqSfba0zNrUMxy2P
z2U0z2X/PqRWsHMiEycP3hqSVRvwfgTXhuuUq2HnTdZIwVq/p0zMtlaRymcZMPnpzIJjvKq2dmE3
dCrzzHm25nWeohWXhbrB+MtPLOAokAmq2Im4J9DT83dNbI/33gh3qGYsMoyz5N+kFDu4URC0YiWH
JFL9llQwSAiV5d2krtt7NTCQii1fnvk+tg1N6QIEd3bvXZ8cXU33d2nLEIrFzlqqsjq21CgBcYpG
GsPIhOaw6BMGLyxgx1vDTHRhiPEpga7xSHWztilFp56MgbQmF8lN2OqPlhbfK3KloUjjn+ynvePG
2iWLuuQ02MZbhrPvlPQjw6L+/e8Tv+pfp0HtJmWK498HzWoRj1WIdVlNnQsvSv9ZofUSJKB10wD+
cdE9iIEhKJiMMva8ZxxcRA/iyORyq8Ny4QDG2cU+AAiODDa4muYfUkIXdjMTs8id7EX2JuniZYfV
gxrh3DvaWx7oV9B90TeEwus4NO+2GWLzju3fgqEEtDRWdT7hSS+m90sMCZeNNnTRfphJLQJ22tYW
lnNH7iRYHRnDwRmQMrVdNe2rObL6LwKBXshZNWrsN/6MwSnSO0nJ9eNU2x7l11RtksarHnUM3khh
wPHgLNvkfa9O5lxc/ymRpUE/E/H7UnpzxhBShMap5LaHXze7iuqzVzBUddx74sTNdZSqYH/N3y8K
0190sRcsEHbLXdsG9mEY6+kYmgRRF0RZLFpeeAoZJAtuTTheDOIQczWLA8TutBTF6zQRgR2ZXChE
KIlT21o6KVmuvcvLCn0ESA/qCcrg+gASMb02WZpezOpdYak6OZ37XllO+GjPBQO5b5SsnUHedJ/4
q6xkhlh50jn8fbDbOaZrTqb6+y/AH5waeI14HFYIeNxdMmdZN7NFkoPnrRJjtW2HlBYv9e0Dxk2q
7eSVmWJ6cVMEP7SKuL1m3XlXuMZZI25ubr9ScDKak5rnwGy1B5JMwWgC69hn7NriZWaPS/r/ckmZ
UT5EiblnLTR9ajm4sNi1nGtu2tFJThOMLRb1cHZbnPSdpd+R0xWMVXwMsN0PU/vxEPclwb0J8FY7
B2IGEBrVVnwWmhsfQ2284W6c1iQhOTst87p/nX4Omj6iwiGVLar9FEcZ5RHWVv3G1n86VZl+NsG3
gKFDMtwEoruFXrb720CrIYoPwmViXrmPJike2zob2U7TF580KXiMGQhEraLgCUgSGgwdyqA6slZ+
YjxlmnA/fMc9BuT9QHrtVlRn0BM6RFQ5d2XNhXFojTYjvVsJbJiZOx0cd/TXeg9Uo/F6yZy/ps4F
E+wwgNwUdB6HUpUNuwWIkIMooRjnE+ktzNKvbUKfpyWMNppO3FCBRhtNb/E2Jvaz+7dI9onT0cfK
O/Aa/ZD0ujMHYV2lXu46236z4qbfGQUSVu4EHpv6WC4D/Dkc4kUB9V+d9bjA2zK6j39Hh0fvTWyu
vRL0UgesYYz7cBQw6s79HXFE4SpjBHsZLfEkZNvt/z4LauM15lF/kr3FJK6Sydv/vxqdJwFC9OZ7
aBXHFoL2JN0A13C1VSGu+s4sw+8usfjX2uHAViZfsbHJbzyzu6Ua2XubTQ4tgh1VmJ964WZI1Xiv
uihQe6IRTh178xcBSOnkJ6YOE5LVY5WZbPOxHK2slk2fH3NPJEmzxpom1j0TfEZR5Wfdjf3BDqzi
VpHwNY83TdcuTmFrsfEu7JfAN18SYdq7xkADBK97N+Unt/edixoK/ZpTH1/LxHWOqR0d3Jg7sWtz
/ZimEZjdRE9fUszYRDREwT+jj1BKRkTXD1OzRR2hbwd+TMyG03QlUTwHwCbueW8Zt7Sqg+e4vFMT
2euyDBFimHF0oaRvt00Pr+Lv00IibGoJHtmKcRKPPJ5+B+C5a18Qk9h5lrb2ulj9A8e2GoMU7t/k
TEsqr/xiNpW1tIImW06G0PZdAn4t7mzcHpwOKzz34aWR7RUTrrqA4GGD5rQ31yU/E89gCaAGjx8w
/GDVy8Ak5YwP5OBZp0iXIP3G6iOB3LkbSpPGlY5pqwYRvxLZhDg4YhD492k1JDs/ZyykqccWuOyX
p4vXHmMXPjl3BJBDOR5VU/velzmFVp3sVexlN2zg/1i+47wnK+nsIVNwpmZ8aBNrfLAYxJYOhbvv
N5chRYpBZCZcYyRLUMcBSbgAcmGH8iHKMn0d1FqL1mMKzm1JuCJrXmx6e4KF+OzvQ1lT+dZYZprW
rW4+45lUTyLoTKq/BKm7toTbbz1IARtjtKt1WwmDnCNwSYFLr1jkQAAmWGLvuiyeq8nvrsIIvpw8
G8gwR/AsCn1hpF35RHT3KdDb6vr3WVdixVRaDGrf8sbDZGC5bo2OlTihRAtgGfnGmjB2/n1IZftW
SyCzuDURvBnjtJVuiJ7Vhv6AYawDKNgCai8cI7pb+JzuQUueojkjwLPnNlfMa5mhX2c6KfTYPNiY
bDEPPYg9JkI6uLCxJjagHB9zf4LWx3IUEiadEzIG75HNnrmL2qHjusJuHHrmSUyGejQn1AVW7vwA
jRA7FWka2+WUJxcgEFbCbfqipXqNlLDqPtky7QtYJmM+pGwTqcESDKznv1/9fSiCSZ7pVJ4VnohN
bpPJC4OEr0dCX6LfPU0y88glKbWwA366JHk0O0oMT4DOCYJ5exeDdc4RjsSRk3GX89nf7+Pt1VcF
YPJlhL7pHtJjgoWpXHin+VkauJrB7Oj3YXRZBHR2+ZS6ZPkF+M+2gJB9xopufw94VaLMECdIAv1d
cfs5E7zZKtdAeSlOGCjPrip/XDdb6bE2rCjqvBPzOUR6urQeEnJHdhOREtupZfnd9ZdQtv1W4Rdf
kEwhrwWouVXTTArNu3fqeQvPhuNEDOjIGB2nUSOWPW82JbDDpQzKslpkLC02LMW+g2pUC6Itwl0K
MOXISJ+dSqsVjOYI5encFu5COXUna/7QSENfk6qxgLlibTJVRHuHtB5eA2Zbos5aEF5mUfNksMBI
Wqm98ZqguqQieEKHUAK35Eln1UxR+nB4q0kbOPxdWezn9xjfosMI2u6cQwBDIjP/knYNJIju+mAI
CStYIhx9c7hYdyM4kHPmasY2L3iP/74Kw3LoE4/Et8NuYcPGMAnf7WDu/j6ffDbivcWmvdc1nntW
OYKmt548LCUHqUZWWiSUnW2D8WqjEENXVAdZ7mzD0rMXosGoigEEPDEcCu/Q2/6uYvmfdHJNqAgO
bVvdfU5ExMBLrd2yhGCEkAAbCe/JkF0lhgtPspklvVT5gDJQqlWA43RsrMnkXhLcDMXorlX92gwM
Ek6s5W+Drn1mqCviDO9lruwTVI6Ehcw4wiod2j0SDuWbB0d53axVgbhf4J0c15mr3tDmHEC5KKIJ
hEKMNb5bDHjz0t6nlrb01NHz1j2wwoZmHxG3J8Q6SQ5l51+ge+96QUaZ0/7wI64iQH5ecMRiG7Zv
hXg3W+PGCpAHTrgWzC/HXB794p+VJxicmJnAKghAw7r9IYv6QzeHkA6fwXmqd0k5bYTgaZM2tOno
sxgK18GLjZqWTeTIKxES9ygfi61LjTbRflRjsUBaRefdLxXzfzW5j0312ZhojOuAsYC3yP1u26gv
ux4P7j4S2dYDi1tkM2ACDd+gL/Q/67d/8757G3TyxJTseYrgkPzDvbBr0oPw94EeLPVM2yKTW0Y9
2cVLF8KwZ33lH9loIe8/d8RSJAT1ZuMB0Gpiticf/HHD288xTdxS86VDfkML4Nwh5a1cuN1R1678
8nEyxlWo0asiUjVZV7c2pCHiw3MNUGGvUbFmy7lqGJzu4EK08wG/D2jEphng1rLZThkBd6je9BIH
f+XuJlFtODhAhVjLloQZO8KWL8AK1ps0BAwWvAbCYBOEerOhiccEz3OPH90k1XoKoz1wdhAqzbLO
YOrDF8PhA6rBZjRbPkWQl4ssB9UeB3tKHU8054k582JygDrHf7ZZJp8OWrsh3aNg0nznnU31iUTF
lakMTPxkhOmKzJPJog0JVr7GeC52ICc63kKL7FMemT+QzIilwJw0bHLuUs3cQcUE76y8Z2Mo9mOZ
3DINzloMz58cTNVz5Cc/CTcLUqgLk7eNERm0ZXPmhNEvzX03fo4R0kVfXqdcnkXVfPTk4ySRBHHK
pkWeJS7gFIcKmGyiXXcEa5OwTl8pFUigDsU5MZuSV7QY438OZ9ow/aASe9K98Jh25r0GGY2+5yNX
HCzF8JTi/b3wbqwn4zPs4XBX/EDwcFXfXdDqrKLBunltmqGNTdb2sHG4Z7tEu3A+FJuGgz3Xin1Z
a+tiRKSKLKCHjTanfyFl6bFEpQ+eCkiyxJ2FQZsOnJEuJqERVHwhVn4QrWOPBq1tMNEXj4NT7qO+
WGTodWICJRMGdIk8VyGcPrRtTkj8C0nizRAvlcKR6Bf+AXVhNvDEQiR+wB2x1VlAMPGcXiS7dNYr
xywn+4wK/DcqQHzEvvmelxrvB5S0SJ4AlB2a0N+5M3Tdnh5gIkBc7LnqeUTmvtyyydzNAU4FB4zV
79jqHfCZEKKeI8AaX1gaYw5s7Z1TeqtYO/A/zfko0yfl99u8Mm5iRXWwAHyxJLt82cgaoEX4WwCm
k9K+DZmLhC7lJet4UtvEXEYEPojukXmFhHxSR9T2YmDe1DYbabsH0sCeSHjcMJNAycKDfIYpabhE
KyKYJF+Veuw1ks6imxCTw9QcDfzeExdXSjB0xYCzwT856eljkIo3JeU2YpWlawThkjNgju53qmsr
b/g32B9EhH/2U7r3iQpyjYlni3J+oX1uVNavOk07cgteWXEuo/KHYRGqNLH1qxLb3itkNAsancL3
Xnwl5ntCVpChLNZB5TWKPKK9G/+IAnVjGfKd6cZSmg5PJruFjhA2GxVXxaolAgGOtX4CNB/OGUn5
RviMvhUcJKNel3n96TOk3SmCs3qkEi5pD2lhMOVl+TIHklWjRspIM2dpEJmJOkfz1m5Q73Iblzlh
qaaRffY8gdB+bxtJggd8Wo4VXOTRnmdxIqq3MaBzo1OwyvikufXOZ02tldMNQu9JxPlznatbhtSO
2/8UCftGZOqqNooNbGD4wzPX1r3AjvpJLZfMkEepqJ2DkHENgHxo+3bgH8lB23UmATNABx0XQfRw
RYXoVd5vr4PFgWMRN952cOytUBkJ55wFXcFWKRngMdviZnETVaLcAzn+rfmOkftDD5CPMut/S5gF
PIXw7nbxJ27lYoVRh7FibhxM6d9hqm1RKGfsa1eBWXETExQCmwfwAlYRZwU6AJEfNJ9M+9e5RPA4
rAew5+8iwky8Wh3GH5mBAxo+q4cYtpwTRZRTPL9EtBXE9AVlRiXKACBLQP5DZGXSBroL7ZZb7Ksy
+rJC8zRVzTIML5kkXJj09cJLn3zTJZwnARVdbWNdOxUG6QhxzVAVRHtR83wyE4dELflAGiJGGSTz
RrJmsvVDL3gYhb4pNe9F6fUHWsGkYG8B2T3QfhPRnMqyBt8iN/boPLR9TJTUsEvJMdQhfIxheWk8
jSmGp5OCTYzs+G1DbbWC3xH6h6fSbZT55yRqt1Frb3q3ujqh/1jGJF2hl2xt5vxBttK8uyiNXYC6
lyCJDOVCjWkQKmvlPusjJu7ikjkMPTJsudD5Ui2GzcrwPkCXO7p3oreR9g3rzuem8bsMxhaQpH4S
/3rL8vD2WNcqMkP+PKSSCNYxnPC0IMvEK41hZ7Dj2YrmKLvSWauIgjZj07YS8hIyoWy0iW+XCEB/
XAVlvy0S1huxu7BAaw0t0luwjOghmaStbbwGWKwMe9qUdktYUF1t7F7f23YwN3XkbbGbl8TdG+mn
Q/feJcGqLP1DaTxHYPoCTKeA/dZV5r6G1J85d1DNiVJ2L7lBaSP1fa1FG1mFG9/WN01T42Mg1DlS
VyeX9wEFDbFMO1AvDwiGEUlHKHkbiG/9smYubADUBWD/3s6p94YW/9ZWwEHrExCFVyo563a9ILn6
EoTFoVX31IvujdsdZYL2h4A5sh8GJFYhfkjVRme9k4QToGvhPO+a1sKG4/1AjUWpz5SMHIqEKSaa
DSvWfwEjPcsJvm5Xl+O+Qa6ymur+o1e8yxP7L/ZrLrqyDpfFPfLywwgjY9WQ3hhSIQVtmW5bSRyy
RhgIywUEhDNtJ2QljfcCLp4bnl23OGZTdcmC6jvBBrCE8XZNtOihHAjSdFPzRaJG6Ii7XVQGcquR
sW8uCHFrWqI+dfrlnl+g7PkuLMBQqLYXPRs9OWh7LxxKQDYl7QjYo9Cfk9hTeomItbflNrOj+9ep
vYvb6b9orwrsowJ4AZyiBJVZoBtH0SJiKPS3zpfPxBW96YP3CG87FwrhFtcLrDTmxtjxV8OITKuw
r3HqAq0u4gFPdn7ykC0uyb4hH8NmTg+IU9bJN1pyuXxpGH/Nmq9v4STucogOPpXQKhI4dcaGzWM2
Mv+tgXDqNgzJqqPxDI1wyV1rjwDNHQ/kOKzp5yp1tzlGI7b8gnHmqK2RSJO1JHq8Slm9dtCbGgVp
HnlW8HVqfreuP90MjbsWJiuDKLWVntFQptJZA13aS6f9LVE3MCOhACImND6wihuMfkPmCakGAt7i
1NdvTvrsKg2VFHigRTanD4Vlu3R7HSyR6ti4eq++TDQEgzWgvfo0lgQaR3NMQkv1hYQj4dETsIfT
2WfFIyyTjBXKuiIm1s8zyvnRd2bwPUdlMKzMlFQkVsnmpIsVG+F/A1PwLeL4t5R/rJy/B0NON7un
U4aZ8hOFcrZiKJJwTizUNYC48TupLhYIyv3gUumOk/2hjzWknvr6t4gj0GFBEBMBF2yNRPTemHPa
ZmXTQfTiZazHM6HciAGdiErDIUkTCnKtojnT1CY4SGs/C7T5gfXtDEevjZ6Jg7/+/RdsjNPFoB0t
mR0KJ/voZH+vxhFEuEVnyKgukoAuBdEm3E9odqLae9MCMhwZ1C+YJlwr3f4tu+Qfj7ldlw57hBuU
WIF9xPECjq1S29rs3wZCd5nZiicXsw9/PHosrKznbnCRkBkpIQfConTTnF1BTEVAkbS0GNot9UR8
5YZ8mud1C0cIaxOxrO3a+rvqbdJ/EIDvUxRTkW0ePTE+GPmTPrRzrm21bgrvSw/odVP/Zmj6a+oO
mI2xXSw1BmyqzQ5uh3UHtzzcJ9aiDhqDXifQNird66iwuqvuXqkSIoFvw0QkL3dlE0qMFTKqubFL
5iUVc942zvZWEVAajK9aTsR3OhgDm1aI6kExVyLpKhABoxKUf5me/6gxaGjCh9/C+SwNAe7btjtI
kO23a20cZm8l648miZ/TiP0uS513wj1blAKIenVTQ0QWcgq45icB58xl20tcoEnwtUwe0qvrsNTs
UpL4zLhcJ/IQFQhAEIj4CzDweCwQZ5EidCnM/IHlU7WITOtdxlwDZeMs1cBi0dYse4lmXiUUygEP
gIw5Polf1Hpm333ExY+elv2CExiDK65gyF9UUHmOu348FBlBOCMLC2+OOtJEMyzJC1iNQmBE7l5c
9gcrsiWxeljkYJnphqkLjbjNsZ7DPYuN6rX0Kd7MoMW8HxTbIB0/Mtt+Zm+Oe0h9UYcMy+mzZhdM
11PVS3z1n7r+o4eKbbk+mZtAg9mkV96uT8ORbwzrTQW4NamKD4IuX1q8y7A71M4cqSyQfcYLazKv
nYVaK3ty4XilDxG8Ikz6PGJESAZo/QQx/5+KuhffelANJ6aTvSWJRB+iFBZgO6acyjMIH1CmeiB3
rKdvrmYzE2kADk/xa9US6BsxZ2eujGec9Xzt6uTvgsHD1nMl0uhaKhhhxgAEM8cZDxYJ7Wn+YUNR
WsZm2Kz9mGfySKozky0kl2Fx6wKSg4v8KhjoJoS3LCBzPuBaDsP+0sNqrdr0OA0IXBEBaPbwPuCt
7P3u3IbeISCH1vbmBGWyXlq5FjLdRVr+6utzpoTb78WA4wMgQdx/GC1eGFXMnu1z2M3mEsfmtjXb
1SQ8f54sLMCDwW6suvcoi4i+YhlSq3eekv0665I7qVToHInnsX1aWBX8C32QswhSiPZzba5dYsDK
0Ns5lXVL5nibTrPeap597fjVe9o/iH37Xj2UmXYeStwdsfMYZtpngqZMs5+VwQDCFF8BJoHeId0u
YB0foL4eBiaeVX2VRo2/gRrCHAi+0p9ibzoZwXTHT3UKMSYuCFNFuxLzVpdTu2t8c1XqKIq1mEY1
L61d7w58xu3ecKgPtN09nBFCDZiDlTqnMVN1J7LuuFo+k9S+Jx4KW+z4pCnU6T5PLbjcKBYhMX85
EZt5OXVkng7ti1M0V90vEBQ5xZsoplcVntvMuZP0esF3oZlcKy5JPvNPRMQTHv1Iflvke7AQENjI
emcLEAjLktAeBQFW3MS8HWbzRtuDqsw0bQoOudKDdN8WUYeCKmCtVF/0TDxHTfc2/z8V7otGshDb
TqYfzqPjA0nrxAt2rXVgQ8Az1Xuex8jqCOp1tZl0DSTWiPOFKvqTn6W/Gud+nRU88gJyaXNajL+f
QWZYNYv2QSKmJDLMsIZzrzijiK6GJlDkj7LW9oBYr16vn1sz3o9yoPPIPmsKBn0wb4GB9pUoijqk
UkmIY2DMSfYdmvmVCYAtYkhWRP2TlhVfJu8s3no7CCZmWBjKObQerai9mmYCyGa+pj1bpTRc3aHV
c/YDBfhugwbH1Hde9RC1WrAEOvjDAuLg1/lOQ3rjyfjuRNVMJWOMNP3ON3lD4ZXqb2ZNgTQqXNN5
RHeVfvZKnntPfKkY2mzRVuinOvpEhAKElg+0XBRO/RoKDQPrrL2WXG9RlX+KjpIrSB/gxGy6lmGW
mE5F4DPJKI5F/QYgtFtigEJnE4dPUBiRollf8/eo58a3HwUfeRDvIQp9ueQEORAR14NREzuXCawy
E5BZsyOuCPg9CdYLVYaIX6ldeRAn3567jmyYELxdRA69NZZz4A294LrdE1EAnLQLKK16YrVMfcUt
vkXRfSD4al3IeSxnNWJR5uZmYs5l6QlvfJjSEEvrvbHg55fYZZTRkY/k+md7vqRdP6FSN1CIJ+fB
81gzE/yVtfk21zAhmL1BeIdt07sRWZ7UvwI3Ga5a480Y2J3BENvWrrlpNLJcIssclhAj3lAvMAjM
uzfTTX8HG9ODwB+8bGtFLADxLsiphiW13lEhnmVHdzKc4WTEUKdxQT+YIbNjpfcOegben9QIIqDE
7TVlxq5w18AwpgzNIZxUAa98SaywnjhgU4YZllJ6p0CBy0l0xmtlj80BvnFRIPFxdX/hV7wLeQ8q
q+7QIRolvcswakCoaTmGPvisrYFcsfgzEk6+LnKLIFCbaLPJZ/NhVVPHwBSdG3ll7lJI0v9k4cp9
sqfB8dd+6fcbszjmdgOiwzjLJrnZYf1hAJyH2dkSP/uOi9xaBBbJnWBbV36P7qE38WtmOrgVShTP
TT9lpj0UHY+inCkzkrasbC3G1lc3KtWqbSC31tMcHOAAO4sumRff+g5yU2xXjLqsJ9Jh9G0X9d6m
0acZrUF7NQ7quXMtY9EXolq7rJiP5uyCsDVnXxCYcOgy3YMZrC7hVNrbsOIwcQXsgcoKNiXzvqWf
7bE20CClOkN/1oHID8EM2wiJdb0rjk1FYt/sTFDUByQesCzKtP3QREc5dDGVnewZnbxPhf6pfEtx
kvB3xLgDl2KsYb1ztYfugydI9dQnQPRJLABkDkAbRlxPg0JdzrBzMJxomTnyJ2bBuvAKHNeSuZ7u
DxfbZ5ltsuXw+buEbn4EA41bhdCWEisL3B/hvbHi55t7gQ+jLXXiApZaZm0zM2/wVpIX6VrZu9ME
L+hwsfDKaRvRoG/HlMQTP/RQuZU16r3wavroD7qWzqr00EywvSvvTK6IDGjGnzYHGBaye9aZ9vKy
pktVej15AdXJrrSBby3+Ret2qPKcJNWK9AY8G4vc4dwlr2ocehT0gEIWRhn96sRVySp/Nkf7QLVN
L25VxTqYLnFgaNtWGw/EuyDcSsYXCXWFBOiD6ih8coIfeCSVd3SlyNpwmVVciCCG+mdCAmlsC0XZ
MgMWqKvxNjrbxEj20qDx0myfl5tWNMeTE0JzCVmlIg6npMpzfd0VuI5UHux8C+Sonb72CPbxjohX
h/2xBd/Al5G2MkdAMwXsANaDqFysgS7Fgu1uBDRF5ODaeAHcgayzMjgxFToLdNrl5MrlzVFRwzmV
fLTBeDD08OiY4SbT2eebzUOBpy0gurWarT/84wIaqMX2dwEKm/PPgX7v2QyV9LrdODPrOOFRWRFi
xDhBXUPVkJCZZLcCBRprksPQuzVaMGw9IaFqsXDesNV/elH7S3n4z4/iT/wESxuTYhSxtiAvjidW
wo+vf7v8bMtApoeuQ+yXTyXmekZtkJTXaYZq0e2g2tiYPnvkH5ABbhWq02U7LWfB2ervTyMhvhiq
kTrnXWTLBqyWLNgzONmoIh1gtYrZen9wZIQbC0HmNB9O+X+cnVlvpEgXbX8REgEBBK85z870bL8g
18Q8z/z6u3BL93a7PlVJ96FTdnWpnCYh4sQ5e68NbDfPxBPa0W96bhCFFpp7u4o+iIIhWK17S5Jq
J8rs5GnTWteqRwRlW0md2A31uTTN1RRPL1HcvsiqXIWcHvGycjbnuI2OeXioEuy9UOABwkWHlCYi
j0H/Dhp/6+EaMCRNpbbHdpsHcqGY0i+7NMBhhM9owbHB9THr2g9pFgJQdlZ4QnWAybiTcx4VUVcP
xkTWazsBJ1LwipOhv9Y1iWhi4q8n+7yLH+IsfZIG4kRtvoC9iaKd/RdGAXnLcfiRkBy1IFyKf7KJ
blOW3JrGePbktFNWeZ1EoS1a41TEOjewUWOMyvFBML23e/5JoTfPo/3d6FqiQxrnsS4CBDkJ8xbp
alAqzKPHM+cBF/ToqbZ1SwZdeFfkA9uqP56bYaXXyQPkvoBfLbmv+/ZQNt6RZhHKhWc3DigP8NpY
ofNs9e/FFN6Zdn7UZPlYZNnJ8LFwF+1G6ycuRg+9yXG6D2m277B9OPtFtGIqzV2Pim6RpsKJaWNz
rQmrIclt0cP1cOZpmlaqK1UEz3gT4OOF9NuVd5ME8O9H+nOFjta1BIT3oIE0QnUcehSxw3mi9l1o
7zKh0MvxltAiXyTBgLSfJ9suLOqwwXuLFMBCcTP7hC13cgnWAVSwUG+ZpBdPLoLD+ZCnLRzpg3Nz
zyM2UiIs9LHM9ujO1d59lLNMZwNg42g4lK5zw6rzS5TFuVHjd3A0Syz0j1HNeI5xDupYwjGdAJ21
HKMQk4rzAWGLeNmO5XD+NC0Bx7cq42eAbcxUWAAWihWOJjdpG5pTPOLOfm9bv9kXIUocD0ofYDkC
nr01ZFS1xuDpLWAE7eoiOluU4Buh1DYfg6Nh0lGaGs5IKSrV8pTw+EcgqhZA8AZyp2hfORvle5dB
0w69E9N7dsRrleOBNhhNBu9xXd9RBseE0lAjJSGJVj0jPHZutkZ7S5rYkx2hC+yjK1CZFcKI60uW
aYKza4E3jvQVnmbOYT4ORbfpXmNdVmujMeNFVJXpxh+ndxTPj2mW1gzyje/gpi3GvZwkQyICrT6n
qFD2tiPce9PLYJ171TMgGHRtuPaOGZYQ1LvanuduO80JKrZPkFXH1oUJjP4wYUy2aX/HprqWtL2E
m+1cLEe5qSMNGD9KwkEbOyMPYrbQNmZxNclYKGMg1EFAZJUMKVti/5Vm1QcP7FYbZLnG69vRtNrn
plPCEO9eWjuKdkMAaNq2y9VM0Pd7VTEPRKTfdAxZRETQUEw7Ecv6YoxNfNyZ8TZ56qWUJztgIi3a
hK5HqT2oljCojkRxtzjU43hVxcyjd0HzdcENw97cQfYep2rjTuKXVfQ4Liw+tXQqtpVWHZ1WvRjZ
nV9zC/U53aeKnJMFSpdD3qkz+T5EImUmSEN0JmnJEqFZHWtcyNDXTM6kaW/GPFuTmMCjUdY3Z8R2
bbENkYOE4J0sV2fbq6fEj2FoKmQVTaF/GAiawrigsvD7X2XrrNSMUfL1/kkZ7bnv66XT8VMsFzS4
cPR4YdgnVlXaXpXZLWyFx6US5SvOE+p+o7t1KeGNOUKEwvNfhja5d43wiBjrSA66jm+JkB8jw+8K
lWvpcM8gGaXJ6J/HwuAQGdFCSY3ke9eZ2KDxADDatn20mMAAjGZ8cCbbWbrlpSqCW69SXIH1M9Fh
4RLTFPd1HhN4btPGdJt32DXv2rgukT8v8FLZfcUVqFgYG0fH9+eg936ORLJybfdEFX7yo3g3NUE+
B/LgJwUsZWh0yvEXeQeQuezYHnXF5z8jkpcxFo+4EqjZ7fw8+cYvYka6ZTCm7/Q2ADH1l7Ey55hC
PDZhXz57yjyiyrMzXLrGILgKqbh3fIHolYZHHx/hw8GMo5lNxdmcAhqCixDGu8/M07HGIz7ycNnF
mAoSoSHPi6D6+C9BXqtFlx76pMfvVL4wELwbK+0bmjdOJaiS3JcOZ3rguvfIrD762vleoCeaXPnD
fwsNDtPaSN+t1HGfmgbEvGFrd/GrQHsKjpH7wDHACA/1t5ANHsF4SDh7r9boxL0lvCZjl2p5RCWF
bMUnneUlLrkzQ8N99O2CkgrKeM3+WhiMnoRsf3SZei5tAlraEJx+U9ubpEMPGmPPaOv6m8uYXmvl
qpblre2GnwxEzjqAGEA+O00UjDjMguF0ubOM4T6KCSTS5kOAHJ2jXlJAtuCG8bIN9wzUNE5huMTQ
7JQIXBIrTpZ2/pZR/Q9uyd464gbXyIXAqaLsmusQlWwyWrFNBk7MAX0k2ahznehbzLbRAnAhEbmi
DQ8Vw+yeE9VO94sHu0xM6vIkRRIEn6oP2a3VGK2MziB0Uac9iMBwxXu/z7IcpWBV3JtJfvF8MmWx
X60joiQWXqKtaMPWZCJk1dL75joos6ICIDJg0oAiOD8XsQucwrdmYYt9yWNWFe7igiIsw2M6VsTU
knzmFu9D0WMp1OfQXpHv6Y8yr1XQcF0mw2ldGesxZlGNG/+H3aLP9mDzLdz02pakPxU+2kK894yl
LYUprqaMT+J7XVMAN0pztspri+Gee4zFwuAEw3MXEmTTvHcdW2weszEZBHBT95gE6xXOt9KR59C2
LlXJr+lrdrk1Ov07xul5leliqkkIJMB2syFcNR0dRcBmFIhCHvQwfLbAPjJVNvg1E+43DT32wjNt
surcXar3P1n5IWr4NyFcUEPkIXUcF/0piQ++xkzbp+OFiyaaOHz1Ew8/ACI0wK04M5XZsUjkGD+I
ZGJ6jc6moBT2yrshq7WN7TszuB8Mv17b9bmBHbxokVJtSP7b5qHyV0NDrlc6QDDzy0ufuq9NSAQ0
mvA6tNy1sPIGZqCaVhXwuATL4L42CbKNkIGIgMxlGa+jTF9lFlfd03RUOHGJ0loJl1b54KE+mGoi
WJu1m8FeoNjSIHg49BPpeqH6qR4TTvxHNpdNYCUPGgTkrZhzy6ep1W615cGuEyHdJqxasng0aWgd
w5LY4CkzErILalxwkd3vWod7gQSlilOf/BZ3fbdWpiw4DILQlwGjad2LTgz+ctXfKODdNVGkP6ps
ytZZ5+MPCcS9Echx19Q8BhhToBq3LXJ4WaCwSybON8qHKFfdZaJgOtzTXfAo7hjNHQqVahc2d0Le
3RFm2ny288Y7mTFeJinbPFAPFGurAS9sIEJz0vCxkzQwkMFbK0A2YuU3vrNIRcdoVYAqM8gWJPBi
gMKzcOome0GqSPxDCCWqCyTCvyZA+zJOhAq9DUjND7EA+Eu9vYxIwV177jQd0V/TxYgTThyu+UF2
NhGvcnwLkzxd0Hca1oE+Ym0Z86OtrRpRBduMJI8n2ydJDURfBBcrSJ5wyDHhMImbQBHfngYFogJp
ohetmwKGEkAPzhENxh4GtNXVTq1pUQjD3JZYnPdaDfG1ZFj4pMpp0znGRZuS9Bcr0waujvyIBiK2
/Kzsz14Wfw+rltZRwN82jJyGtjEw63F9859vkfuk+IIgDAKnOqfkmd8n5VX61fjql+rVNd/q4VcJ
hPT0D9E0Ll/x62v4fB+l0NGKsxufujIg9aPRaSnHuVoXThMeJe1WJAchNGwvL58NJ735QSeWFf/W
UhSldvf5go6egMMY+hj22wXycPuJ0RER3KNVnRl/06QrLW6FnKAZeL2nbpLW1cCHDGwqftWj6V2r
J/vkRAlywoQ4WRy/5unzZYqcCKlsvsk8+TDWCZG2M+XbL6eXeuKc2GdO9qjRbrBL1X64V4Ta1fd6
LhhJ/cL2q6YRMFQMpqv3fvaOuPPwTdza3t2D1h0vlQf2KqtfKcgQ6He28aRVjrf7/DY2jXILupf1
sJ3kXhdsMoYJoJ1KvXE2kVWXu9FOBO1R66yPcbnP7WI4d14SLbOmLU7Z2INnk+4e1RC6VewtbwT0
uDAdnflYwKw6WlhSV6dcgf902A5oGVKF98LMdhFMnYVVmt0R7bHF6pa91SXoGoAk7UVM8uZKSzv7
GSa4fBjis6j7GcboC2YOSj+7uQcewfReAw8KShwn+qqICDBOQ87IdaD8x8IbHsqpzj5GHaF8pzAl
GVU+XXRo1Ae6ph3zr0AdcUsgeI0kpSLGjg9Tc64ySstbUkyPwrahFrTs1ngYBBtXNURrCzLnJjeQ
3QxagNRugB1C9Mtsnkyo9yJng6gqv4vcqNu6GjmD6C4SSr3UvWtnfiEjE+yrOcomt3HcLQix+1w2
NXo5srDjYihXcWWiM0O+vsY5kDMQH2II/7783mp5ejENL7n0//crP63dPUXHP39umsm0z2yWSCcf
kmOSYuk29aR+6elpxqKJfrhMh7tmiaxAHWOQMGuW9RkuU7W7yUZeAgY3uc8RP6z7khgfRkQh8I1A
bl273Y52RbMQLA0p68Oeow9PI40Bdn5EbDNvtAem8yQCtrWBMXkaGC8Ee9FtZXrN6TNcVnXaXDGt
EBcG+BQxzGNJ/OlV1gUNpzkOxY8eB99x+EkhcOOcX6Zw85teARuV1oDWNC/4OzW6CJC0a41T1Dlt
6NK6A71WaXrMs3vvn9iXIbxEcc3/zwNg8W1ICOYwjBun5kzZg5DxtegQsdEcLfejDAYA3WRTPXp0
CSUSFKZV5Dd77YTAeHixRM6abg/exoW2RL9IZHcQwNdBpbebgcTSMx7gcGmKCZ9bnMJ2hQFR0gDi
y9i2fwZ+csSBOO4cM+2f1QCVqhjlCPJ46p8tS3sDDQvjbuzCPZSyaqU4DzyN+TgT5poXtxfaukTU
vFWksL4goLRjiZxRH+TStEjwKyPYLLF0cZgY7q5wzZs1212MJM+2fsfpo3a7cVkxjMCSMMLI6P11
xB8duxrEYTRm2TXqNOKOPKY4whtXzIT8g1EyXu+TZt+YZbT5/Hji4XtqDsHVCNNrnXv1xUg04g18
W38wWTRWZFHn16AnxQpJGgi0Et8HPKeRonTH5N6fTqMssm2vGUjFh2cX49MD2eaChy8MdoOkk0Kg
47CigY9psPfu6iHuNl6muejvFOiGPqnXrW+hu2q19GZU/XFA8cxxJGMm6BE1yXY0hE8+/Lj7Ea0S
WGXjg7pIexIh788R1T7SdW07yETx8XCc8cb3sliBySR4+P8aQHWb28xS6lgHszezMB50BznLVNc7
AE94R1vb3hKANe1NF+Uh2jExej2+X/RGLhDp3ehPTy6e861uD86RvkG3qWLq7wJbBjnF7tIid2KS
dXi2ZfZKOpf5YI0xFjMNp6s35w+XqshOw7CZCmKAOgC8zZ3xxLGwTk6TbQ5bX+vcQ6akiws9ayAx
9MPV8go8FbYNq48jMqLIVeXVrC3zMbZCkHXrMW8g/xhJRkc7Y/glAlKkQMHAvma5xtrSaTV4TKmR
1Iz5JS6NB/T18fbT9FRkqHXIlL99+n27xqnvAlBcORnv1WxmCsyx2nYEY2C0FbOrlFFmMzko8SW3
QJ4Q6uD6xdbCz8xU1b7OZM+NLToubkMPwHXpQWlmELH1FAfDnqwTXBWHw3XJLHp2I9ltfJflkbMb
RjriU0v5KZNqD4WvAkJa0cBAiazvHHvupqWohbqys5hpx/m6nxkLBoexpe0I9/D5LSqmfQVv8mZZ
xXBy0rI7Z3oenGhALhF5er7evIydNZ79opyvmqefsOckm9LIUT+oPlwZDRIYLWN4Q9Zzj6OYTxin
b7dNgrY74pJYA/UJnvMcgkzqw8xpQ9N/NgbtFzcib3SWSfg+0W9gufTNSG/v5iF5BG80iuc6b/fl
qG+9AQV3lTjxwxDe9XoO8jtxkGfSxSxPqd2R6eaUnBpqMHAg9iF4gkW8F17in5ldP9Q+t5URD+OJ
nkq/Tyh0ECua9DFm3hQHno2yTFaiHszrJE1/47ZJvGxQ8oJrbtNnvbWQQffNxqws2kqiGg5Yw7UN
E+s7bzZ10aozN4xLf30yltqy3lU0onQrIJKNVAdtmMazk69aofn4QoZgw+J2CosZO10OvD9OSXnr
PYGZd+7hFVuF7z70OltYahTGPRGpdwUwOrYoutltDpVMEXlJ6siq07FdljX3RJQDzquaD6Ny8jvN
bHZTwOXqpm++DlLQVvjyu9G092Hrb6v5IQ9GFdJgq52dhBh8TdUe4OtxZE51KeHmchTV5AGc2H1S
UA9pPUdLq6MdnsRN/5i5Juik8GOq9foFQSU6zxYAW+rg9MltlGLhcMyxHSN4SZpt19BSkMOG38s8
f7Jp8BF7bLso8TOHoLKY6MTz51eh5MOjzWFHRfjUyDA76jRDVkhKUoIY8xcaSqeRSV8zSjh8Vong
raNTy1Lrx5ANFkqb4sMAxeOhzWqHOz2hKYveusmgt9K4uZRJVbE9jC6sG8jP/iCbS1so4zJIkN6e
OxvVyCl4CFjUp7ZiAmGBo2po0i5sIkXu7XrEsZK1IITqtIUpLjBCRF76QYbFKfU+ejrdudtAL3H8
jBSfWR0TBihx+2OkWfwATrlqfkH6S1Tr1NkYQPgWrAhxKtMkt6hfoIAm+cc/6+m8qJLQO+wzVmRy
qeG9Wbgj162j7AfcG1AizPA5tTSL4YS5kwzxVvYo/cPoRhHwQ3VpzZh82rxBbIIQhS5tCVhnlrK4
+U8vdq2tOZE+rLoaiKogRiZMy8eMbj2kf5PSF6oB8uA+Pn2+CJKp1+j2GCTbWXcqPDJ/4cqLt6lg
ZlW1wryIAnkUrpq3sbX0N2KRWcDQ8CZVAdc3+twQI2vbI+y7JoFDtpDq61fwgs/hGEUfUgVbu4q3
s+LpXsEzIDkHWTjU14fP76bZHTmE+ePndzCogcbXT0VV9YuqqkuO0lnKnLJg2hhk5WMbEQbZOPjF
AnoyN6exGRLOiCnNnWsmPxHnVAbhhgoqRk2XKrRZxbGTnfFU0V2WdE5PbmBP5z6K9XOZ2GqJmqJZ
0VaKGeYn8aMV6Nc2VPInAT8rDrKYP0lh1caPqKW9Sltng+gGP245eMxlq4qLML9kSCKOA8J9LFUV
8nCjOn5+Be6SIiEcgNfy58SB5OabDdXuF8o9TRq/MO98ZwDqXdm2vIMXKO+cieYFgJ4+k6K889AT
SjsiTV6DRYvugBk4+6mvH8f5O4UQYOHKutvqM2pJj6cftAHzZ8sYZ6dEYO8iJ4xfkgKUEaCT8iKb
4AnIJYdPDWL7oEnnVY3xE2U1di5kKaHUtdsodIYGEZrF1JW8DeYBHoS1VKu9owqS9j7ou2/WLGoO
ZWWhZYz14+dLPH+lyVkihHR6bboNzGXC/mhK1dbOynTzqUq0cDVOurX75O1rURGtUgTuuyQilmkc
yr0HcZPJocsDlKbWDp+IOH0eIETDfCkuyhz+/1TZbNNOsmhGPTqZnTXcj+BD9AZHY52CpdLD5hYn
TbyLVBRtdU8gORzyj8xCJDpC7Lip0HrpGQYuxGDJt2FMVnETQj3xcnEoDbNbkWlkvQ0iQ5DWtzcx
CuvScR8w0lDd3HBrN5g5/Du3Hv1zZHdLnVng3edLqjj/25FLy7PTfsaOSyxYJtob1Lpy1Shxxx14
olAdL3oZ090jQeabzqBbT+jTxTH0x8/SNGsc4A9ErmgTLCtNNw7oSNKZ/k+nPx3fnLb6S5qIRaTf
fyIdEI85ti5IdLAsXp05b+hfYU12n3VJG1fUrJ5odmORdld3vg3aobnv9KS511qvJcpa7f3EeIfP
vnPqpNuHWRYfGaffkvmgF/qBYCDGx/b/vs31vOMAX/zIioNTuvKj6Et3Zdkj8cpV7N6litkn3GJr
P2RM9xviTzGC+PH58yu9dSm+Q4tH1Cy7gzZFHC+yiJxQI7unwPxesaluw7x1VxAugBiK9pHAYHLQ
m0xdPQemWABlcZlqTzF6ypTVW8vq3lsqeWya0Hzq0KCtDaZ5ghXinEWFuUqGSK3+nJnxNdFDmtIU
jpBUmxLqhz6H8v3r6vbV5AURUeFLaINqZ8n24LriFw0BDdsHjsY//zTjazgUP84xdaIGqY9tpfQv
4VAt1mEOEMSgZfhJvsOvX1gqbr7nJRamEPL9/di7wTaQzXvRIEC2TJiXY7euysJ/YSrhq+vEWPdQ
lMLchzL5XsQJGgU/cfeRRcKO4ZbWrZiGeK40/hJsZX/NJ5Sm4yjLsaHAGKaj21+Cm/oo7R1GA93S
bcSp5+IcODkHRLFdKYoB7xAtzumez8vUNlw7MJNF8TLmeXsemeFNEZtcOpBsnUIuwFFQkbNtW2LN
qdxD5HIdE9168+yyXBUEGq3LhNBYT3bxXoLk84Mh3DpB+UuvmYVYiISXfaMZy9TT6KDW7D25LSca
CSSSRWV91KbCJd6udlFkmSdpON6zbVbrJLc3YUrv16RBs6aK3Li919NwxWfZlnOdXEBxLrC8ckbQ
rU1a6x5jk+gshbUxgkA/h8ZYbPoIzmuV49fU3YSwhLLDmC+wzv/5bkGZ/duzTwuZibiypKnr4mug
ZixAHQkTo4dpi4vJC60n36VV0oabAZcezlRK1BYW3p0BJG6nNyP1CdakNFM1SsBsReepvHdI09p6
RcmsMWE02JWcSeuSha8Yxu7agDZHDYLg0k+ml8qJpkVGjMCqzRiwgM21D5S2zZlOm3r0RUSHGTWp
DXAY83R+1zZNtreqKtyiLHSf6rp4AFfVfk/QTxo0x+JLPUXiFRV0iOGyTL4ZiOgM0CqdNXcRvFo7
jyNtBhUYx7pLmVXPAXkuTrO1gDt8xQJ4ZzS+uaDtwrG69vT7SFjibkBzUVSrQNWwBnP9CHgZkqvh
awc1FdqhM0cfKg7txL5XjL405R5srdX3aR/2uAnSeUBGXtc6rM1pBfGhusd7V60mDBKmpwtQ5mlz
SRoDFUwoUDVgak3yq6HXp0CFxZNoPXHfVPaSdp/adyZ6IUwXd8zswiez1Mq9YQQJHbwD/ZxhS2YO
9U9g9jtIIXLd+4wnXE0v2PcxAfqsGQ+hOSCl0ANJ9gBfIU9q79iJ1YJDxE5TKjuCU2uOf77D5Neo
Kkm4tRTCZuHTXUt+JgX+a/krTFO0CM4hSKf6I2xi8XngW9dwvThg4Nht+2pnAsLFGEjgYQzSdtFw
RCMXuvSWrek7l1yzziHMunBMX/0JIbiaPkBpjHNWUOikuwH7+mlstBXMHOYQBMNkje7dDSSTpLps
T1r4YgrPveKwN9vS5YLps1UeklZAbPJ7HQGscA5QcV41C5p3p1yaL5DiGR/7wfrP18Oa17A8Gf08
+yfBlusxh+QScagDXlf6l/RTnbwe6MOoFd0SCKgv3fGg9R0eJeloy97vX12BTMUL2h7LKng7Ey3h
Bans0YbdfHK41LtStD198+4lSPwRjZ0uL0h4o5VOgBUYQuNng38AEiVgjGFlBXzMVj0Wj5190E37
GUOHhmWenSfUxVO0opUpNmDANFCvV28CqxQlxS3Sedg1gVutDJzkA5MiVKmYeIUydu798A2jnL33
XDfEkiuiSyyDw6DL7FckSJTXGHn9JUT3c+3/et1M02Ct0l2Hy/alSOGgGgnPi3MsKMzkWZ9qHMx+
/l7WcwLWfASw+tTbJ0I/GqzzZw5ah/yjB/Aeo56J1NKGWkIfUmVPPLA/8+gtoog1AusZOYWx7LtN
1mZQFBqhFvRM8cQ6nrssHGWsFGlBB7vHSVPr48QFszzEI9ia3fbNqmp02Dm5TWNHlpngDVJIv4f2
HEWBcSwJOUpUDcscyKP1KDps/B1gKo/OAdM5M926oWtsPaHmIZT9LY/M9iSMZGVKJoK6bmfPHDmu
WiyKq2cK2GrZCeNQfd924aXg6L788/0pvuZ7UaewzBvC1VFWATiZi8V/Pa8xQkdd9n6xlHrYnYbO
CfdVjF+6id1jVobY52SQMrsGLQqI95j7Y39qG+cjySNY7qFT3URShUsvj5k3YpeA3N3bO9TDf815
/F/vlIC0uWAFEktx9d93yoyAcQdWUVwCwQD8JqAtFSxTNxKPnlN89MxGTm0ZOWt6G+YaN+6+Iobm
zp30Bzuz23XedwntnOgd4ynTnDZlUlx65l/Kv9+Ka66nMgzWP2VaurTnsMp/XU8vxarmNXW+DCeQ
SrpFKFBMRvLKr8nSDHBCLIsUH9dfPsW5yvvv00KnzTIU9Sb/CePLKlNkjaxGeBn8rHLrTXnAuZTm
BySUVhKeA0NWbowuKWCxAILLptHYy8F6g2YF7rXWDHoXmDb/8qZ+X/okTCvXtXhHUnfkl/Kui/Kq
MkbAGpHd7FunbM8x0Py9T3NoPRIrsgtEO+yLJGqQv8p9P7ZPf3kHvxXHNsuvawvLMkyliHT974fR
NDqMTPqTyyTC8uhCvsbW5kH04EdJJFXbXFq0PuNuTwOFbTMYXjhv7jqbuBfSxcy/PGzW/DF8+Zhc
7gtd2Y7jCuV8edhUiyLGSELyVIL2HNhduc3iNsKnlThvSQUYHynMXs/C9Ewb9BF2oXgBAwu9PJLW
OdYm5wDI9cVOu2TPGUbQioiDjU2qjM2w/AibIWCe50IAtmrRrhsRetehexZW0MectU1zT8EH645B
qOXdN1am/VLluall8Ex82+tkDOAr5gQbDmAaTOUoOQ19+1rMLc7PF9cB+5LaFinX8AzvK1W762gK
rgmdg4tJjNYi04fwdTKRPGp12x8/W+6fL1rY/JQq9Xa9Wfunv3zOvz90tqCkYZ/lOMQp6Mvtb8Vm
iLMJoYKf9dmcNbk2B7N+VoiC9gDdpxUO7G5hlIV7ykk798YhfTDmsbIKMpokr5whAumVgNyUOKs2
/vbn92f+/njawlaGgrllKodt7b/3oZYVkKwmjgQl7oKzcvLbpNftOhhK+LFDy0CiyfxVFaofdK3a
jZqDvfu6QiIyBw8NhdWt7ZbaRKWdd5f7s+me8v3zBRo1it9Rz3ef3zb5cwgy0TSQ7xPd7d/76q1K
TfajAfoc7DV3HxZ06lI5hRdHd44UJ+pC9/Avt7r47Rhs26YhFAGpgmOe+loH2hyXdPoQIcOs9MAC
Ed3ZXumee0jO0XXEl7Xz/Jxk89q7QMPaE6NUH835rw1i+sDA+4qlhTPtkNz+8ln8XqBSkemObaOW
lDj5v2SpgmCAWoD7fNkyTThrWu0CTUeHbJJuw9NprLVADiceyWnvArRalbQ8m+xNT2EFEV5SnIJp
nE5tr5sX1DQZUMxQLitbyTMoI+s8j+3phDneJqPST7MOqNE0vEdtN61tLKC0UULrfqgdrKtAiVfg
QGDHOJBTGyZuf/5d/8fmbluWSQVlWiaZcV/TRctKypopS7h0DHtJBB6N6sZAl2Y42h0y783QVu59
UEL7ROd4HAItACjzGqfmqg2L+kTMmnnphwZvRIrQBQEL6awiVHd/fpvG7x+JQ4C4TjHm8G6p9v77
eKQBgiXuyjk+HiMJtQP1eDU2z5PHnColT8Mfc+PGgEXckijl4J/HK4dFaVHF3gPFET2iPIfir2KL
nhaMGzlO+xYSLWhjXiwOZDRxJeoNl/iVP7/5z2jz/67pPNCcdkzWdYNq6svao4UaQeD1iPidrjWo
WSThbTs8Nq4jTxicfmA4Au+CoDGpiM7jxC/OWVgS0h3h6vzzezF/f+g4EDDfZbeTOnv61wsZy9gV
sgHeVJ1TpNKLPHHH595H/+BaVg/kG4ujlieHWonkrvOVc4Tb+qx7Lj3WKDROcamsm9sKICKO/wNg
jra3s2rOmw6mtSESYHJle/rMm9MnnqHcsN9g2J7SjgNd4HTha9LqZNyZUETi0hpOaWq/AZF1zm1R
wZxFJ7jRyUHc+EnNiOj/49dnZ+WeV7OFQf9Se+E7i5OySpNlZaif02Q5Z6KKvR0HZgHdRWrwEN1i
UwGAuLm5IUkWHboXYTNV8Vor3OZFwES/KuYkcPSUXaAeNGtkIG+9EeeUnGNaI8taC0FKzd/2Ye4c
wths722BvHHSU+eUKqvaVQlqSL82CmcNe33N0T6Q4sMh86If9ZNES54j1pV/6QQ6v9fHlMbzafOz
nKfs+e9TNPJ2Apjw2dJrAUdOxV1cOv4rNqrkZKYg9BW729azIGXx0Q1Lo8hfwTA1Z33K0ZjUCQlX
AXkKzRCFr25XoweyknMwt8uS0cVDAKrb0rApxgRBYgUJd/yyw1E23gQTMWyf+hyxWF0QcWYsWWTX
pJAA8PdMA3WsT7RWKtxbhhNhZTmFc6k1vzgQnuGDjWr1B5niygXeOmz83mLRbVR28WVDjwNUgE76
hlb75jP+pjeixh870yMxBp/aoszrGm2kqG6hUxQ7hdqub+vZ/VY/mnrs7GPIZhujja3DCDHByQPz
rTA9e2vHLdktY5pyFgsYRjIZXEdBXO+tdMbgromsn9ZcwADMh9vhYuntZzdUHfQHMT0IrZArvPz2
9s+38P9aCm2HzZvOsUnTXc6VxL+OD+0YE8Bo6LB2iai0Cs++ZV31Q88w9GUIbraxdU0no9jW0RBj
CyXCQA7GDZKa+aQY0LVZdcCy6t0PsPMhNLvXhKCiY66Q6/U4sD6/o+E4Lf78vv9HhePgDXUVDlnT
cH6rbMFsYsZvoSKagI8rfAjmUC7/D2Fnttw2km3RL0IEZiBfRYIAZ1KTZb8gXK4uzPOMr78LsO+9
banCijqNoGRXtSiSicxz9l67m5rASeQSLCMvhZcDrtwrhbEPQygPTcM0pwFGu5ElUxyXL63ldUx6
/z++PSDlaCcSvWqVjHPMfpt46hA0qeQx9HJrub6GT4xRBns+3u0tZtajEtjJjRnwsETMjtgD1G9a
lM5MKRrjUOs4V/78pI0PzdRlGy/rMndXlSPf2t/+rxeL0dGU6RGYTyETjj3AbjhGJAI/9FPQOQ1R
gXvGZ/HZ9mmd2EN4H3sdi25tPTLZkbdrxEy5JJ5C6olgx8NTJy413tgDqc0RZ7ZjLtAoFC225g24
58gx5SI5zwYWzhafouWoSR3vh1H5Sw/Vhv5R0BChtIECQN576DVjxggEHN6B93K1r/q+QmlqNe40
+eQt1LLKjgSCjgjZUZpySFSX3d+FsSlJRXzTeg+ZjPxFopdEtw3/FqLO7pP3+3p3fHf3tFVYlrZu
qOyPtXcnIqNvINbYeb4x40jjDkKygqxkcHPDJrxFOU3DgVYA0PYB/o6UdE+IfmJy4Pv8ce5m9WEK
yskTUh/dBxXbkoI6mLNJgnWuji2aQOQv7CZyl3d6MRRHVU2QCvR9/GLXdbyTbTEf+x4oiaiUQoFf
poS7ImD4vB5jMHIKZ/BzFVawsLeKj8F7bS/XlV54qCW/r18NsSoIOPWrTWYtmRu1rHgEPODfWhpH
AVSuzz5s/7JfEhb9VV2YGlBa9d0iEQt0jszEIRgQvIMm96UrWpwZKuKE9cu8KD0jCrpbJQZWdck2
HAl87t4sM9MxacV7eQ+uLYWz/w2bsl7LeLML4B/pPrUG8xIYyXAN5iMdY8gETODp5Ra3IZoCvCS1
U8SA0hD4j/tgJrclli0kPtonT1L5eHZnc67aTIcMS7f192e63jfNvEw09B2lPrthkg57MzLfJqP4
ypvj5+fD0qfHqOjHrQ4s6BiY/njwLQg0+LnnT/bSHwdtJgxogZmBnSq2wPcNyVEqqoj1iTOAlLrs
poonJQ6jqz5jj29ChFaxVnv6OMnHMKu+loZ27lkV3qRuPPlz99Z106k2R527stC3Rl8R2arqCB5o
HDK2nMjPJfC8Gf4DUcj+9slCtbwhfv+U2YrJxoBfpGFy7Hm3RzUJssMzOeGx72B2o8yyd4DhH6dq
AIwbpuFlIjn5kpPY/PNiBPUA9rSsNiNYKJwJRJuGIBWsq6pp9ReeaX+oEIXBNOLLSDMwG84CUOSx
DXTg+8R078w4t55n8LAlcLwnOSXlZvSl6mJKytfab43HlkCZh0rU6VXcDaTIX9jJFztTVRUcLHO7
bVo+7oiaSWsNMrws4pkMguESFfnkptKXKu2LfQDlfZNojcnequw2ZW63IEUl856QqhtELeH0jNs/
WbTMj9tshmjW8tvk/WDhBv39Jj0aZl2OyMbQBYMcBsGxoE2lA/0P6aaDsXDk0NI3ca4DZa9xSLGs
Ncc1q6SBFOr6E57cztJxgspV6E0xqPelGSHNbXTT5lsqgZOWlD5iLTJ/5WJGqZmdMqM/konV/IzK
RDbMVksiabBgL338/8uk5QMxoPeOUcCDlmXD1zZmUldZeFLaIbJf2pizKBaer1YEpYmMue+MWug/
aH36WA1gpsnfwNiOaCgGyXeEKV5tUmRIrqQJgFh9IOgD2+cR3X6cWK0j153mJKqN5boM8x3HSPUM
6ZtVgd1bEzFVnKqnGfwskbfAHD5ZKbR/WSkYJKsm4imNTt/7EYst5T5aDpZDezFVTlqMQ61T+4sW
jb3TW5N6R3sEicDpTFxzoGDKbqiOUknIg8TLBapJmT1/wm0yJ8CR24HoNEtxVH0ExUm+LJ5jIZ/4
/822YV02u2JSw7sFJcSo5/jaqCyFKJuDJ4IeoEiiim4KC2bEDBUVTOpnva6PPcSlh2Twj22wQL7f
ISYtYYgZvgYUxyK9m3bzV5zZ1tdq0Y+EibAOWRktbs9kz9sMsiVS70Ntd83B0h7GpkNjrXUh6Tid
5fx5lTE/3pa4iwt+OO5KUFONdwcQ+vZwjMid2lRD7IY9Tq+mlcZHgwjlo9TD2IP897h+K7BKqKKR
Sb5R2rCziIKzVJoK2d6pdpUD9TqCQyBmJboptv5PibQK9nFq7hIGeA8Ks+2HmpvXoSotSLSxf66S
VnnQZklce1kpziNG/U04Z/N3mqoHEuvSV3WQZK8l0O/Bt7PvhPWOd225WIn5DdpnSMTG8JrI4Q80
qfnVIA2AyENGQ6m/JcGLVKSyQUuZ2y81KQ4H8g9qJzSVwsuHvkZTagfnImr9h7SR3bQslvNz131j
EhpdoIzty9hEwhZcJSX45MhPm+HD2i4U0zJ0fhOIesz3734+hAP3aMA9zVT3Hg4ozmN1OEnnGp5U
EKlnOxH5KcMIYBNC4uizNO2tsQCrrkeD8SBzmFX1W9cPAJ2rSvPGeYtJDCpd3ps7hSi/v7VK+c6C
PbKLxxwylwEaTbtWYSR15dOQbMUMZmiUO+0lN3E8hZ2Q/9YGsruB/G9EJ9MwMBE5KUwANuZiJMhA
qrl2q2dOquIOKPtKcZsqw3o+juVjw6+PfiDupgCOCPkbnjL7jIuTmYjGXIcQ1UKXPzF2X3JjhnuD
zBX/g4VzQ/abrdaJH5VgNxeXtX4ffGbClXaSAzB+D12/fCIiiEJJCBRljuSJ0yiyJ78v/HNB1hDC
2b/MLDFBXhvGo8CiyOR4hvU9eYXRyXReiSBmjAuvpkNfck4XPwfgQOuBbG9au10s3II5LaJPYzHN
qJvIjnVstDI8L9hSuAzryGngPN4YAw27jJipQwJDN0MtB7GUixnKoH9l5tFK0zKjwuL+anf529T6
yhnDbsTwsuncjFV8Y9JHvJL3ikazUPmP1erBgKXP4tXGwMrjdLEpIW8B1APHcU62Uarkh25OoGU2
crXry8lwRywQrp4p0UXNK483mzhpyyVaItpHnbeClubTIaqN/jmXPFPGVzCCyHxmQvKX1dHz0juv
69jxDP93aWTl7c/Ly79swITKP8Zy15VR9b/b9cpJrcZNb3KszLQz6eOwQtrUIoZlJDm1IQzLiLvx
FbHdM1myQJMnNDxSVf1TsM+66wTNbOcGypZh5C9RoB0QZZR/AXAhihcLreG/tir89uXUpZf6JzuG
df72+waMeQjDQJpzOudj693PHvvjYhMom03GDHZnS7xpynoRybBT2HYxS7fCVmIJKu4f436c2LQ3
Iba2XKCHMnGScAPqyD/c5gSyMPO3UgyPyO6j5ZEUDBIrj5J6aqmm5yofYZn3FjKncWKEnT3++YVQ
/mVrLixaymzNOf5+HKuhujUUurG8EmE0nW1tUvZ+yBAYb0G4GYWd7+tcr+80W2RoIHAIMcfuexQr
l2xSDp1IrLvWV/FlZG64ISZkZtaUhDZ7FYJXF1ZQLb53SfsYhv18QRM+P5spxyvbJA6a//JVjkPt
SPaKdkxgQD20iPyw8PCl6Zf/AWuSH82sMp1Qijp3Dot/LCzYt1q+1DLExarMMUeNwcmf1OwWzzUr
PKIopLCYAmxF/YsD826WJPOrMb4OXT56RtXYO00yY8gQvZvLceNFakKS39A4rQ4Ih6lmdiUOUsP0
ZkETxY0Hh2qgxQq9qfKA3HSOajcowREu7ptQxYOI9qBADkpCVNTf8tnWYNsHEjtHJdtqlVCerK3c
9dOTsjyu+rxFAVKcymxOuUsiAyGgMzkQfZI/jRVwAOKu0JNJ2RJgoTvEk/Rf8sXQxADimKAjd0QN
BaiQdM6yxd8hg+gLIVvTKcWzv8mifAGUi9qZieXb0lpUjzT+bjMedBcZ0YgRQiEVSZvH79DiH/rB
QBwwhRIZGAMTDSnswARa8YveAPX887vto1rVQpvAGdCSVY68tv3+oxNVRVqp0KF0te73Qw6fYtS+
VDDRt2mSB5WLPXFwJ1GlnmIlE+ObPn1TFtRVq2KeLEY6wAmIhIfCABA95EP2PUH7KKNe+hHUxjFF
ePiPZEPuiUvQV7ilWBSPTRlMhACPyGJZZ7eABTqvKaIXAwP7V8Rd4wOjOeNCnrd6N5LyZmUX+CLz
QWZ0jBJkeRhW7XzQU9+E6yLTojJikrsamvKC/qsLCqp088wkeNusRlbeVL42VTMT0uOLb5qxODNn
A8Q9WSAzb/qDPfjaocDGlT/IpDV9snkTH3pZ/JppKjC1Q2SyDFJ/P9OE4M/izuKGXXTFC/3ibCdZ
feMYdL1osuTDSWlJQCyK/q2T655J9Tif1ktYhFiywnuv3kb11tTLtatvfXCTlSslCKpSrsOl0g9N
cLWUi1AuAabLW2PCjGARCyESGHDUqgUfcBCuGX6XQgl+ExAcx2jr+h8Mhkc/E9h4wsSkvS7pN/72
977qkE7n5bCNK6ZYS5nKoxY+6e1S6lqW8ZRkz1Q/PUfZcyD9qrl+8f3nRn8Z65dKf8nTV6rQX7Lp
lYrT11rC2wCJ7EsuvVIQNR6kOusHIpJgGApID3cRFi5RVuJblqFuxNj2ZuppuMOa0z53n7Z9VPnD
udPikIFgFrWsqqKreNcsUwyVJkSCtl0xEUgeSAXHSwdRcsiOozho/JL0I9cWNHV08jGXkTPVnBrp
RDqXcSRusC7PzbzUKM5mfqHHTun2xc8vfY7U8GrbGImu1IxRVFxLca2KW822er6Na83zzfaXKqu7
7/MywOO7tzxW7gFzCSfld/JswnGB6pY9N22m79UkOEl4qyAvm9U+KK3wGhQJGnhDcQt1L9GQO8gL
7O4g9QeL1HkfViLv+aVCwknEwU+PlJ0eE5TchEToR7MiXPwU+KdSXkojnCI/K/kZFNYEyQpDZXqh
gOmq6aUzL407aEeRXCvzMvVXK7mW5nXorzmBk+Y1SW9UlN7i4VZYS4XDLbNuiXVrsztljvc6u+vj
UuTbtaqjjvdU3OXxbhaPsbi3Sq8eBXEdSafRY10kqKw2hOPZYPcTKe6JRTJYkCw5cCG6JHdVQpER
dPXg4rAgr/TRyB+1tZT8kfItyGWPtnXnXYbSDzOpbt315J4OS8nJr8qN289KjZuISJm5Wes1bK9a
dJOaq66RCHbF8ZhF16S9JNE1ai9U0HI6vnT6ue3OXMvu3CRLYchBQGUOJ32tFCaZONIepJL6GNXH
MDoyJM6Hw5Af0uEgiAaKP5GFf1TJoIdCNaDQ/OMoKd77E7IAdlgd6sg61bB4CovEdvpWHpwRE8fT
NHX1xW8ETyc1npigE0O2aP7qoesIntAJhqenoqC4OK7fWi8EAGlnXTtGkyFIgbeQi0O9IMGun++h
sJuL1HW7SkGkHU6wEVPIMQBEiulb2NQbU0nsL3HNAINPZrRbjUjL960MFP3U2qbHoTf6+fdlNtah
2RwClJe7BHDxg26V/XW95Nj0rlGvB26rNubDVLzN7DQvtValNwxgeGCSH6ZepV+6san3TfaJ8OHj
/nkZsqMRMzXUzBpzmncrfEPmL2LvYmPMxnOcxALB0LzTFxxaNHB0lSewMHNd4X/KL2HeN5zhyTmZ
SOEas/FJNY0X2zCSO3a3yOCAqyWdo5edAesYrtcIoPiKLo/U4uKTe5OyrGu/7Z75yRGDK6hIGHh8
OOLadIKLLhuh/HRh57ZzzV2yVl9S7CuOrmPjSLLSvJHRAjxZBK8GanQwHPQ2rT5rafT0BP4usdqW
io+rTepDtSQJ/Hmfon68gTICoi0D4AGXgf1+GBRb88SJAthRO4EQLkwMLkZgB14nw82BS2Ndpo4u
HHtkZ5DzGHRJMW2ShS0Nm0QiqfDNqLLaHZROhzbTk7cwZKdYoE5XJ/8r4JprW8yfzV8+ynT41dI4
QzfIJAEd9DvFALOlYG5qLdvEcu3jRQMfaBvkIjRaSvwevM0Ng9dhb7THvIHmZlaTa1Q6OtDMmk65
LXk1In4sNx0xywP3xT//Uj8KWPjx2JjoSKhRUH8YAszYoQmYhNsWdn75AvybaK2hjmkZ+IOjNxpy
ZI5+Z98k0hCT2EXtmSzGjcp40Z6+yVEH7NGnp1foJuNdUBmeMGy6naP6yQnvYxOSn1Qsqgtu26sI
892nKyP1aqzhe4bTssRWKJBFgzLPSowaZ5pepw+2NWe7WmlV5GgESOGpwsPfwyKd1WX9RqawDJ+U
bVv2+N5CIllrMVlnRVeXMYwNQqTrUSiEmSI7GbKcS5ARuJ3IxgR9R3rgkGW/0sJhRK34ypOpx9q2
nxhzqVIkiMIw8p0VckT55CX6l/e9huQfuSEDa51T4e9PXM5KOqfo6Db0sftjV8Q2UZctjVf5IYu0
HzFi4R22ZPw9vWP4PFs7BZ/15x/C/JcVQmNRYweEiuij0ClFxmWnSrYANcKdrBJaA6Hea416SU0p
gwNsT1rSHDHpG5LthyV0h5ImfiEL4kdI3PDfkCYODfEjp0aGOzlwwqUjDPVUbfW/CjJX7oj6quvS
OHnggyQfxwC50lRnwxNYbRTe7Zb1s3RKnbZX2Ewn3MzlRQQdQYoZ3vZpaZe0ZUemBJTkJMX5EFb4
NuA17227lW9aqolnqSrjBw3hOy7p2H+2LAYvjSaK/fqnutzGTuc/xG2OaMvySU/EGO6xNsZeQJ7I
1h816zqH0imQy+rVwi6jZKG8JMzQo4uUR7Qx50GGtDjJWeUhJBGPZmVOyHNJrPvzC4Lh4+OabTCr
gQlB58PS37epodF2HQ2nEvQZYpQ5EGdbR/+3Pir17m5qbFuXSnvkgXsyBqmxXapL93O774U3Co/3
TrtTiRRvlxo0V/jupC3F3glmKnkNHFuw05Sk7SmoOOAuKPeJhjNZb1/H8viz5OCoaQdjrYSQu/6A
KpGK/L2mLGUoe0J5phabm7eoaxWP8lsv6DzbpzlMKLw7au6sEcLkmo2rNy6hjYXlkqA4I4XhIB95
+F2N0Yt+5D3AR1KU9lQb7n1jP4/7OjrYBgjSg1kd9OrQzweOh5m9VEJ1xzA9RqQrdcchOKXakUIo
+7Oq+aSVSxXzKZtPFnQWckGhkmRnCjxJDA3vk5dw3Q+8u+vaKDS587KwLfPD3z/YeROX5QSFFsVm
M14F8JdLpRxCVGdYw3BUxYxS7nTKMa8V9j9Nr+2SDtx56EfJCd9pcYjNlJyuoI2eYv9vPayyM/3U
7Lw+ktJ0OgaqxY3cTw5mEX2V8O48meSAbUOrlR/nydC2FZksXsWO4l6ecC/mD8gXv+CVq25FYVW3
qRGVF0Z0hK10qG5BoN/lCZS3LpbEULszCW5rfsRxOV/bSJJvCCDCB0uU+leMbOm2zFPUQhnnqTma
R3tL70N/aHmyoLYgFCa6Z+Xtiwq29owP2zrHVmuBiNHNXVYLOA4IEOHtGd9jE5OpisVgq5FG/rAq
NxRsvQ8c2ds7keT/EKgtbnFWo1hcmtUFljusp7mByBxYdNOruaffU5m8a6yXueQSldtszDaxYBKK
BkQDvIUmUrUdJki4ZT3e3UTri5uSSa/tbGY/Irv8gdoXepjq8yv5bOsofxgy4DFl7M2txrCxNawi
yP9SugDQkvQsU4jeIYNPdoOY+DpPYRGpPAQXTbRvSRACAhTt7Wkpf9qX1h4Tux0fsFqPzWFuDrl/
aJQDQPYqP/bDsck5teKF3KbxaR6OOH2pkoSz+NSrJ7tZqgrOs3qiyurcBUvVCNbX6isWs6WmtbQF
Mn+2/LO6XoVPZNI5Ky9AtyTxoIA/KS+xdKaa8hIp6BEvQ3kppTNVr9VKZ6rn6GYSLOQ0/J21BuVM
TcT5hWfEm3p4NsOzVi/XVD/565UZByUUuDJ1ad4tcrq/TlYsbyrRFPeM4C/Cp6f4iYhP9QEQn3qb
jfJLqcHxOub0MstTF5xEebJ4MJ8MRMbixIdesk9iLTU7y2uNw/KJ74el2oHz2lKNeR6TC5+vJRzI
PGfmuU0u8QC2kjThc55cIvMcmGBVlrojXbSNs7mWFF+WvMtho/Rn1TjP/XlcazLOmsUt+9ylv2q0
TlSVnslhaK0TEmkVlXSxVFicJv9IDf4xVZby66NdH62IQFpoCAeNQyNnxbWy4jAD/Zf2CX5jbW90
ewKPoi/oVKh1C+rNrLm4/DqvhBDK3Vpzdc1FtvTZLWo58Py+wGmywm3OwvXAnv29RH2U596I1Y6T
nGlJW2zbexqb8ikmlmqtEK4BQW0YtRYP3lIkzATZUqPvzj6xAG6hueGwFCZrCZ915CaQ1OSlzHZX
57up2mkk325NbadrO0hcP6tJQQ6R+QyfzCWF3TLdKvIMZDulRxRxDtzRQL/lRSGizKXC8lchoaPQ
kbfG3gwP+PByPRa7YZaAyKoVbIpc2VOlsod4nbT7qN0HwguJ6OXpoMoF+9J6peJN3FFTb/BdavLd
lDub5gY8kWIpP3RBwlGNvDPaHRknUPAigqF3lMET4WlpO2xzP6trXGrmXsgzmhVmEvYgnmFQh/an
ZxY2dP/ywrHXNHROWxYqyXf6i0oxe10igI4YGDrQmwlWCVnaYEGDLYQHSqu2AZpOZRsNDDO3xA4E
LKUB/Eyny5wBsHTjTJlDf5NSdGdsHE1fyljLYmOmO4nkZGsVRPMCMluL1KuOtUFyLIjaEnwmh2Q8
qjac1mAb7vTGUiNftuQP0LhwBsYbiKcBQ3NazZ0QGR/YOZJuSTTWthT7dGpsflUfbSkobkLfqGJT
ycxwgEBvFNhRawUQ3YOlmAdJ5dZOtq28VL1WKZEKuPUTJyeDNsHittRcOQMNFI7pJFAMDnk2NLGo
yXaA0pZ8E6qw7TRrKcw/IgQkzqJ/sB2KDgwVrRXYDh57SluLtHDUgy3EKQd+KcmIlBo7PSKY2Jli
R5A0K7YFkqdpm+lbKCzahLRnmxbbiNy+eBv7bBnI4d1kkHaWVJcNoPp0wh68wWbtezYhEgQZ8roG
2znd6tUWTDiK3RjWu7IFYARkVoULZ231wCGZhZrXYjozNU7+mqA7b+gTOMTYMnfTJocDU8orOPEr
cgKDLJ2l8LgvNndeMl5uY6lqrXx2GgNsudMZTtMu1c5khjpQWJW1JqZtOHsjp7W3UeSA5Qm0pRTS
Bcft0DCy2rb5ts8xVWwRhUCZtXWUiZtaXq6L/mtarrmFDoJE461gu54QLbqN+6UaeVsRqmYsVUj8
EW/LrZU41MQLOizXgVKdenC69TryOqr8JBAe+amWqteifRXxotPEsh0gS1TM3wSlRdh6tDMVR1cc
YTlK71hg3npHVthB4WJ1hnKpbq05dmyxBSmJBDrXt6m+1actyeZtu60JgGb/xuvKq+vjMtsoe7of
mIk7eSP6T7oDqwTw3QKuC6Q/poG3mo6W+vsOtZzKNAOfi0rNV3Hx6nL4hDc8fPJrzemHIfPIOAgR
nNmyg/GE7UmjaG+SdQ+QYfg+u69Um+8MBwvXltP9gHTOTfqAbSokMaTp4fX/Lyl+iI1lvQnrLene
so7/zNscvFXdmxK8aWuRAQb+dCWgfpHSL6b+2s1ftPrV1pfy9VeLx/4LFU4v4pCG93h6adKXdHoB
Ymvpz1TTMDh4DoPnOHi25ydMgEb+ZK1lW4/hsFQ8PGr6vUkeDf1eaKTjADoui4zM5ci0n5JJIiqj
8P8Tm1H+Qu6hV6PfuyFRQRrVtfEmxcf8+Odb6b90bBFeMUYXmF91el/vukhy3wDW9JeOV25d9RIr
13qZUvJmihSpTzEgcB4n9VUuTRI1W0M5VlX8tRYs0IS8aNuBHZKsgJZsSG0iWSaJ3ybAL1ubhLJ9
GqFTgWZeq5qyM3wY53GxpAcWmXzv0pmtmEiOmTHK9/VbDV8+WDAnSXUNBcMEm1wTCUWXZUf20zSO
xkPLKTj141cS1o0joWH/fYmUbb6Euc+V8tCrA/tQEm4xSgSHupXsZ7sjNzXta9YQqGlbsLKe0ZTZ
S426+5M3uPWxrcHMBDcvI3hUA4zlfn+Dj6bqJ3I98wavbO5zi0izsJppT+AnNYp9puxnwf5kKfYt
PyuA+ivwOi3F1oVi3+Kny5V9C6Xb2+7C5kXqf+1cUAFG1o6dC6WTi7PuXNi8xMmyf2HfEo6/9i29
v2Pf0q71c9/C1qXgABx53ehp5bJpoVLDi6lyH6xbFz/4tWlZ/G8QWKN82sEahNZkhaf1UkgIYH2n
6pDX2ZN07QCBnf/8LrU+tiQ0eomLSBCDlMAm8/tvMyFauwUNWZKJBYIkpaV6apDunib71qMIBHVX
Tm9RPSPctXo3IIwFcrM9H9dLV6eMQeJk2FTw2bzajgZ8QujMmlTVv7eqsimBfm71uehcixEPQ0/M
jHwe/g7TBYv1f99av1/Xtb8pACc76x8QVPjPqE6EicTRrhE5zP2OfA+bwOpjzsuGN3lCqf8mADJv
snh8FUH8o2iM2JnjyX/qBpUEjWhm2mAM9iGA8sII2rz1KhKYJJbzFzWX9GPXL3m8dZ6/yEhBz/YP
s6E/VlQi+UZm8Xe/m7IfY+ufevrwLzXKgpW4UeZouiQxW56IVGS+rfqiNGp1F01e/2PIlfyQ6CgE
EgNWOQK7xinbrHz+80sHPenjlg/JCZpbmVeQI+i7106mySgRZl9uBkUtaUfrNMostbhiiugKZ2YE
ILaVyd7PYStfk2y/VjaSpepgUqZqxvLnqMI9uJuH3Yj0SluqH3ZC7OwEQ5BriR2JXnqCQtfVatee
lkpNN15rCL1uLclgh+xRDJqI1x4Gzyg8ba1m8BAFYqicC68YvLHwevK3h+UaDV5beMHg6YFXIhws
MF16acFHxQUsM6wVGq46uko5wbCE5gQnHZ17k14Nfrza1QCa1q6YXLV2M9M1Jjcx3WitPvTaterQ
s4ulytDrBw8XSDvQD8CTpxYehuJy8KZiKRorKf7iYqmYv8KTCDyp97TAE72nBB7YrxHxW+D1wfIg
MFzK15eakQJWLhQaA2j8tsDFHrtp7IK7pxKbQOelJoKM8t3Q7YZw14WcJT4ZC31EhNBWNLn3y6aw
FFW8J22lqZXmfaUCam6RYctZQohAnLVPCvOrHCqtRzqA/WRasYTwZo6emDGQJDFEmWcgLT3EFfKb
RCW6pqZ/+w1C4LExAZmELalnkzUr1zD4KsgUAgs5Xcqpb0+0d4JzOHM7KgsRvsnDwAsUEkpZtUq7
8RUwd70M8QHqpXm1kV4fqqalLyb65CWw0x/L/3o6aRumSNYVsTFxTzkn5k4WoGJ7/aAaJdG5NJbK
TG6OsvldWYDXaWsTkxGwEMzhRGzMFGhfA0P6G7NB+xeT0tuQST/C2Jgfi4R/V+/K5AZ4VfrMp/ux
1Q9HQXA7Yj6LJGedgfxXF8giHiW1O5lfZ2L2XmdM4aFFZwUKMHoyoM/K4bSrajF/KYKopMsD2IEo
5R5peJSQX4S0qNJMzUMlNL0WYQOD14CQ1Rs+O/mwPxuJRLpcq/mftK8+WnRB52o6Ti3O+1DuVz3b
f/3cIS9miUMEgZpugdabAn0zZkw7Ja2qDmACYbuM8T6OzP4RKZdwleKFfqB+JwVS+oRr89Hgh2xb
IN5WMRNxW38P4FKScdaTIZFgHOLHSMOyOJtl9AM9gL0zUi0nJBtKbSTayotTkkwBgGduNOHHSAFQ
LzPpWFuyvLuEwBVrfoDYqsJEa8x9bBoRR69ZfG1T/W7XovzEAsN27sMqDGGOVVjWgeOqH1rCbZCn
TT5qwWaYfbnaBPA1EY5K09aWKwWfZgd8s1ikEIOu0vLh0mmcO0OTuOX1DwoD5V6UgZMgWnCn9JZ5
mHutAqdViG2cZznk1oAGw2Jn05YLgrLm2kXz3+SYGLuqsdqjNtAsXx91yvBWDE3rmi2ZT4UZf0Ei
O+27gsDxskSYCrvxWBW9f2z1HgCIHw87k9xpWv2pAO1Kv+5hfZjLWXOQrR2S6cx+KgoxFm5QSrLD
DMMgA6k0TgQW54xGE3ohDYjn9XvTFJdb7ELhdl4wxGNh4rJgFubYYa1cYtsHzDqZpB2FWnirQG5v
groniQN19W39XqcW4oo9V2r+9xsxPQMkCBaBGHZLjixnXd9mpVV4ntuOdj1kWC5mmTywpSXVZR6d
OLbKu5yRyCzLBCjGRcOdrWsuNY7uY6gp1Q1uOdF3I0HmqZB2bat0nu4X7bOikQbYFzbuGuM/UU4v
JZ1BvtdRMnqDkK0HHJzaNp96WliG0sP/hKGvaQuCt3UDrS3IfoAfb6UknLKIHUbEOkYw60+Zr3Ee
jxlzpSYi/kQi6m+hRpJ2R1Jep6qwNQV7E7OJ38xhsLajShO5Y6oPNpTbZGLJz41dB7dck9RXXXzX
DTN7yeBRB5GveYnehIcB5NVhfUQn/tejMqsEq29f/fTEWBlQh6ot7X1ZzoOTN1gEW7Xtj/AXumMH
+OWYASUnG2YWLlEiD3D/4m8pXpJdL9ppPyfsriDAfcFtd87CGE+t32tMEhsfzJA+JQdSQmRoy9CP
CWOu/5IFg89msi9TFCPSyfL2YrMhWb+qpmze2hVYKTOVWoZ0io73xGgVFI16/xDWCLkluCRtMD1b
MkoK/GW3VuBkNc2ZQCCzKZhqc3wqOH72WjEcwPQNB068vx6p3TgccsGbmLMrN1ye7b1vy/lud8oP
SW/0A9Lq6f7z+2mDOb4Qp/Wr9fsT/Sb7fxg7s+a2kTRr/5WJvs8e7MvE9FxwAbhLsiTL9g3Ciyqx
7/uv/x7A1VVluaP8RaQRAknRFAkCme97znOilhgTY0aHxXq3ddPpPsIOc1I1ruOThRGCK9uDa9sg
z1Wa7lKvglMie6IaZ2UmwSCF0LuJlluj9daQoJ5URbG1OrptUhH8Cd0rXRhIK983TT97uZAgzAqz
QZhFEw67GqpaXQSgiigYK5za6IuOREGXvT36UPLuqj5rrq7CMqgYlIPbDvw92sscGLxxltYumHD7
VFXHdadTfgNeYR6VqTPUgzSW6f+gEj2eTh+rKcyeRS49LuTOhxpbXFVGwzET9KxZUcaycs+YouJ+
s940Aw64rJsu+lQNDoTmyujD3UoRHxa4fEMPMF+SvAaCatyu/H3jLLuOS8JNlRiD341zdW6r4lu3
EFc5MvN9Qyjl3lrcOUPtEEeTVXcr9Zu+jub3UWUgLSFrWwqo1Rby601rlSpaHKDqTqjLY4vAYEMf
qrxXiIyO0rq/MZN+tYEHvqt04sWBXDaXhEywE4SDR5oUDWAvGzNsDrIrbgRAXp2FcRZaue/yHx5m
jdw1gzS3q5vHEYU5dTnOFX3aIM2SNK5UqpS6xPJYdfM5IWjsNJP+B4xkQn8Y08lYflo3SKyZ1U76
TKXMfnFElB8IEjWvjqjNq5Fr+ikv+mdHbeezMG2MtizitviM5rO9BlA6c0GGuKW9L7PspbIQn4et
llA+DViClQZy0jE860VTn5S2L7YGgJsdDDlCSNuAmlfrkJxCOgRzl0IBBRUpOQ4UvUKaVVX7rk1J
Ue+wdJWmxNQBbK4FiI/eG4YR1Qp7V4zTSc8IawuI4bn1ZV/chJHIm03DWd0Sct7NotyHVJ28wG2Q
mg59eYxt+qG4Z+xDCExy0xuqS+hq/fumI+drg1wDwL05b0dH1suVImwPRZZ9NZbvQkwQ/aYtyvxA
InBzJ82MXGlmFnRQQvQdMv5ij8YrPg7jY29YHSkNU/i+io5ByacxOfZEUy2dv29EFtRia2bO1uY7
cJSyjImVLZf05wQe3lzUZ0iVwWymN3Thnbkz9JyDYmtu4mT87EZhSERlE95LCuhuJMxTaQ7BOwQZ
F7UBq6uK3vQgLY23cQHRT9M87pyOzGVnVo6BXcFZd8ZhKxIj98BMVbvJLiZquIF+TeLsqGbdRHGz
f3UFizGjjMHnLgoLxCPvVF3Sd4yN4FRIzEhAd/ZjjL8n6QhCUw0ZPcJ8p5m0uB3ysAkekd18UZLY
/mLKHGiwJLq4d8n1W1JNDKd3Lhrkz101Erc2hsqnsnWLb01tkN5uhx/SoO/2gYVTMjX1rYbCgw+Y
4IssE5iC/tiUZNCd49JUKNTH1t6U+tfZMspHYzT0o6qTwlUQKuLjaHXOXSRsDmrt3agihy0iG4Ut
zp4D8025SZp4Ovxitfxzt5YAUsUGw6CxXv5Je0EKleW0HalMIVKtW1hrB95SZafAnnSigsZId9Yh
9235XZJTXewDQHly4lwBGajTtYrjT4Sidtuqdx+LRvuk4Af/xTx4VQ/8WLt1mQjDybN0nZrMW7nc
DDglsJGfbZklU+AX6c0ycw62AGE2a7fn0YjD8wCL62Bx1PdnTSMGEhGNa47NHRC8/US5YKv3rOVn
DLj7kFruLklJzotIDwLkGGa7Un0nR5/IFAUWPZP+LCuIP4pGg29K/A0GGmwFfdgAk4z2Smt8c9wA
TGu/1PGrmDaGpiH0HuB+pNYlTFQMOS7e7coOKdSX0xbl93yYcUBQZIgKH65N7DsWHq+p0XyMBtNe
LX0togFmh/mH0E3pHZscgUC34WbtraZ6VoPxa1pOygGpgH4yApjmw5RDsR2AHGBUe/z7I0P7eQLP
K7Q44eoWojrm8D+WwAp1bh2uGhnrMihwgZ1+gmob4QyUu5wWganXqPj16qXr85ITw9zc+M65fqjn
dInSVH7IRlfdePvaitFHw609hlZo+wowyPvMnZ5VA5OsKVWy6vGXhbcurcJbmVb2L8Qp1k+9W4dC
EOZr3OwWJVLjTQtQzVP47omdb8tRNZ5I35z13yLXzB5jndgqO4+SaxmJ+674yrQzuawbTWUZTZy4
erAGp7+v2t+SMceF1JjXcVTJT8ITGlCqryczPbqDtrOXvCQwP1jf8CvYRaTsUr0lKmkG2QzSdXUQ
SU39SIya8kSdmeUEVuMvU3cfOpxG1JRMpBm6/GOckehC5Q9lRNr+hhNk8Jq+VPflFGq3rCF+R1e+
syX0ymFCPXB1z+woeoJ06hfF9NhkyaUVfXEKtWh8T/D3HteL/ZwNyUdhivuokf3T6snrg9/Iumx+
UWtRVfPt0s9RMB3YtgHUEp3zT70WRxpSEIW4Ves93GtbX4a7jggWN33hehlZ7U2G1wtPMbxReFPm
z8LTCSJtyURchs3CITlkkPpRNOxnx0+SA8ykLDng5WVoSDTrA9VGArvDBkvPQbcPzoz2+mDFR9s+
SGZ79iGIj8I+MELnECXH2DlwQR93qcOs4pA7h5I4Z4Uq7aFTDswP+YYx7AbC6sFtDniFRHOwXb9L
D67ri3Vomh8Gft8vA99Tt44+9Bnu7GmWh1qa0bQeEKtJei2NXMBv+76ayAsdFRcSavscyiS7zE25
K3q/Wkde+Ax42RXPZXnNurWgpc5emXTjJoxMomUdo/k2HWwi437xlTd/uhqgzIRYYXFJoPKtGm+o
WIUuJyEnF+hkdTWUqw7mUFmGXV0Rx7jVNVAWWQzIMKleUcYk6yj7TdN4GbCymtzza1lfK0Qw6QlR
W3ht62tfXyf0MOF1rBdhjICJHl5D49J1lxixJ57f7jLxc7qMFJAkkxEioKYzzLGp/H0oJdCeM1JA
RtwvUkDGlJ2+qwGZplj0N1ZB4EB/Lj0iBFRJSV8EgU22jC47IAgUwaIGbAcIXn5pE3rr5zYn3oMS
HdLq4IwHazzM5jKG8DiWtCSP2nhU1uFWJ9s82myrk1mdSgd3LErQU4Iabx1xd2bQuEjRF1xEe+7l
pZUXq1xGLS8QAcv5kq/DcS7whqxlmrGMMbtqzqVHl5Nd2+xaZ9cKUU52LYZrnl2TYR+RBDNco+Ga
ZqRLXEO0fARL9lenv4r06jI7BhbMlyEyLg3TkUuRDk+OflFDHBuXurtIY9m2pNDzc7oM1eZlX3T7
PExnk3d6OuPOQjTa/1sJiQySgR4SMSQySMKL0UPK4IgS8rsYcmD5RXbav8WQ87+VkH8VQ/6hhGwG
X09/F0OihMzgUa1KyITKavWHEvK7GBIlpEoUXvm7GNL6T2LIej7hWUYJyRAkkuiLHhIlJOqoeNVD
Io2q5A9iyBnVlHMx1xHNIN6uqnNhdLztk698aXjXecshLGWreVwLcXP+/XdspRT9MJnhK2ZTWXSp
MyJ4fQueA3OetTDhym2VhQlRQrb2mGduuAnH0j4T4RLfUF9X+yYJS849IwmLGqblbgl5B35l3CEF
1wmILAky0qnlkZ82wnoa07vcRUgA6UR6VEhNjrgi9RrTcu+mkDystpA1dhfOyNIl3xrXs3G2xYig
gozLq0vFvUwChHCz7D1FAAVS+qLYWZkI38+2C5EQL+gv5nV01H66UJAqsPDLCAXHwOMs9/+l2IpA
sa7itiHopN99HxN9GWuXy/3MEuWDZP1Q74NxL+p9g5V+QtO8DDvx3HVQRB5gmU+sA7zA8GgV2sKj
bMUIYAIQDZhTq/Gj3M87H7YYY1L9mg6A6mvriF1/7PwUK6Hq567vcLFZR+36ZudLFtOuD8oq0fxM
81nrLvr5vZPjd/EBHDBk4Yehz5wuDn3s12noV5Y3c+6HiDB7UbsMtPzqOirpsQKQyj7Fckw/QNkX
eHvXEdAfdqAhLiMjnrBZBmsGBpnbpqAKxspp2QLaZhDryijcPWxq2FN97LUMipakz5ZeGXtPIANI
n9NZJGme6npTArTLHxK/S/yx9vt1tDUVEr+u/WFaRjf5zbrFu6Gaflz7s+lnkz+afjItP0T/HnLC
3EFwm69Xy1Arf4r9ufLBeTAAFfeOx2gdwta8SfUGuvGdVxSe3nl6uAz4WZW9Z8TqPmSU+6Dbi2IZ
8QsJsa2LEG4ZNVnE7Y5AbYgNTbVT+x1td8ZsLQPiOCOo9zHgP2J/pz2RaYw+2I/raGsIkh7ojbH2
XMMjDUQYXmguAy+NlHRv/TD3I+nHHCzrqDo/z33ACd066tzHfzgwN1f9qfNd1R9zX6j+zGGg+Ubn
kxvqrGPSaJpu7NxnuOsQZHTzX3CErCO3kN95pUUSnofs/BZLb2CGkHlx61FXKqFdWvvI2iccJd0y
onVgBLKdHVtBOx4JGMvhiejhZYz9zlCWkRIvbu1qiJPrIN8rqveRvhfDnqSJ1N13scdoYprXy6gG
T2hkXnqu5mmuZ2ue4nojB4nr9RwnHBK133FscLSQscbpwQeST/oQZ8qi9g3Tr6ffRzn5DFBLg+mn
HD4cONMywnUIllWV746+RqZ45St0A2N/qvyeYyTGYu53DgEcHmdaB2Od41kdRjMvLyAxknqyDCX0
4GMyRLdHbiHLvcu6m8MkXgYxK8i/GaJZBqWCX5yxf5IQImjHCGfYnKR0lhBvlBXxlI2innDxgYQ9
2UBGLmUoyVlXRsISrJ3VVsllvTmiPf79J6SkY7PB7/Ju1opu6zTM6M1Bvq+aKrj2GvmRKamyH4zF
hN5aEa0EUxjbUNiIS5y8Po581JNuQxhNp3dxbZznUYa3NdXKDDtJdWOXw2I6NTKkuNy0zsa0xEcn
0br7zo3zRz1daO7zr1rrPwNkHNVe4Nk09ujsMEv88YTt1oFMY2GT462FEQB5lUusHgy+ZVrP0bK3
3qTBuoQyxUiMUxie+/5UGCcnWwbxtZF27Jdo4KPdHq10GbZ7yLuD1A40YhIYfeYybJKHw6NNB788
ltbR05mJRaTNL8OZT9Z8mp0T5echPTO69Nx3Z0VfhisvVXWx5aWoltG5l6y6NO4y0vwajdc4vzaQ
lEtPjtdguAprGUl6i9YhKWv1tyC5OUkdEm5uC9hjowYSluLODtadKM+BPMtwGalx6vrT0J/s7ORm
LLmOHZ5k+KTRTk+PTntkfWi5xGUso4B9Ui2DOo5jLsPizwuPYlxGYR3V6JRZx4wOxTrG9Ezods8f
6JyG7qwyuekovS2jxDtcUdq9GPNFqU4xsJ5LlgPyuTDC8cqI8qtYcmp/sUr4DwILB44Z5CSu2HSs
fsJiq1M+BGVK+jw1LlSIvUiYpGTGXRgMYtcXpf44NqLA3ApdgSnQewvd9OxE830AkvNdQYSILgk2
T7Wy8akctiAo4XIOkPb3I87Su05qp9y0myfql+1TIzh16U17s+acM1aEoBgr6aGw5+LFqVIv7ozX
to7eF5Yrn2Az1mSPLLWioKVsEr0WWd9/ydErThbkjhGL1AJnoLYrK/VLkjZH0+Ck1g5adV8C4dvO
fS3w8VTZJhJjvktMo37ia2ox7x7eF3b7TIAE7TWNGjGlT3yOYWUBZ9Pb22zm5TbKZ/OzExS3UH8P
OsNdEj27U5XKB80ZbN/WWBN2uW7eT5kYdrUavSR5bV/xUCK9rnH4lgK9hV2cJ+gNmBsG5X0daifQ
3xb5gBlQpqnA2FeG1idN4BaSk343Kb167kJlvF83cUVQYUmla+8YAYEWCejBrs7P4TQpj02lvvD+
DKepz2h4RiZa+ka9oJ54HK1JgRrRgI21HGOjcupCTlcvUtouO+kDIAvZRfVj/Vs/Af91wADdrxsx
yeCkb+OhmrddYMxnCmTGS2mdmQEbH4o2KE+TOToIO2X0iZbOi1Jm6a0NxzuQnCWn1EHZa5RESIGH
IqH09YNDyfFBBlTQgqQCSBIGXbjlKqmR+aQNRX7LAqvAwYGVsTQK6wP1q1dV6PnXsZhOhPZIMM3m
1XVwVfz9xeA/rJApvSwMVwV8nIZ98MczYGv3wsrMhtgEOWkPUYtOJpgxljsAPD/kivp1nuF6lSI2
MRoJ5TFm8piCQd4TbiHwR7h+5IQSYNkDQ81QZRKC3lNIOf+5aZddTNJ07XG++3oQPaaFan9SE0zB
hSDFuh0694F2yOtQOldpPrvp+2B6b6fvY/kSrqNqX3QLYPUymoHobD8rPiTFByX+OMUfdfVDP35s
11GPH7mapZwkh6a42X1RPzame//37xuQ85/m+kzzkXzieQaICHX7xzduqIjLNSdsl70i7mor7L1J
mS2/N9XhowO7lUxs+MpJr8IYHVMADTY1ULU/dfF9XTrweGoixFWj2ENShkrWqvCCJiDuYRR+0Z1G
3pex1LYSkdld09mkOOYwnmsFhqJp2hdL08eP5qBbUHe0TVnxfoQ2WnHCI9t30hafXNAxzDhYucZa
1hKuar4GuGS3swXbVBCelKjNzbBaLlN6ybyyqPWDGWTquzoLHuc21l86bTpkIle+qs4XR7HBFDvz
RMY1m7aopkuWWjbZ6lp2jFXyuqYkekZPHD678qGNspQVFjneWhJvrbHO79wOMXROwOq2tzowFaY1
XJVozC502beGlr0S7Tk+NVlU+WbCpZF+UXEwHCHvVb6HGyiL6MIMLNrgZc96V85fC6P41LcQJynr
t8zyQiptXdP49eIt3oV9ue0EetVtnObEu8GD78rpkxUNBeYFCmkjqm6EtOscZN1YqhZvkgGN5K8O
lbdHChgHzGN4behLkD65lBf/sirkybtycOtua1hjdZgC8d7oh9/CGQgmofbdFUVEQcSen7jWsC07
hBl//wJ+ph/QEmGux0vgYOVa92ZZKsmZbFQwD1s9CvAmSPPU2hXGwbYJAHFgOchNivlxybS04szl
2MMu6lgjQ0SqdoMmdz1h2mhMnL3TfcxafI4pahODafYgv8LFzOBiTuW7bs4Of//Kfyrf8aI5JdlM
z1Bc2W9VbiGKzF7F+b9lkopUzQIiFGXBpnMUkyW2/g21wnQVHcbq9f/976/j/8jX4v57+aL5v/9l
/2tRTnUkw/bN7v89FZgRs/9dfuePx/z4G/93jb7WRVP81v7to/zX4vY5e23ePuiHZ+Z///3V7T63
n3/Y2edt1E4P3SuEyNemS9v1VfB3LI/8/73zv17XZ3maytd//eMrCOx2eTYJMPYfv9+1RLatBdL/
/uvz/37n8gf86x/Xz98+y8/N18/1T7/0+rlp//UPU/kncgmKQBpBoDbH+fC63Gzo/9QMLi4QxLBF
A1qgo5EXdRv+6x9CVf/pIgpTXfgRDp/0cgFqim69TzP/acK7AwtnkNdIvoTzj3+/th8+wz8/0/8i
3vy+ANnV8Mf8uO5B98yaZ0EYa7rJdP8npf7Qqy6e9yolrniwt43cxjRHYoKel8SEsMVuBPEMZoL7
OlOVPoqw3nSsaujmuM12HKsPxghKrQOiqtXJF2v88vcH+xvb+PL6gN+bRPjwPrl0qd6eJwLUSzMk
FLDfyI9ydJob1W08rdQn9NL6NytCBVMqdAsN7dvcoouJphe7Q084djhN251TztEmih3lFycQ8+d3
jsaZAe53AWVhg31zAjErh5PGCN1UxvrMItlVNnOH8kFHtDZGdPDGClfTjFi/V/snkywpT4P3tih+
IsI1mvCgSBrWqUuiXDcg1VZS+pe58pQl2vso1Te9U71WufqcVl23gYz3IFvtQeTkcsHXhFxr5qxN
hNwHA+R7hajWnAw89CU7x4zsbVvqFZAHwBGKiDYEC0XbyPqiqrLDYmvHO32o6ejR33RJKcK+pT8H
rJBx52MScMoF6TnC33JH0ksGnDyKsC9EDKSbsCEwwhH6NQ/ylvn8/F6PyIxttOkXl4g3fvPlo2cK
ZJEKtJyiWQW8+ehdEZFiGXNoliEGw1lfgK00WKeG4nbMh9pW+AKg/8ybxsCPpjlf1DLqn+qBlNZu
sg5qY5FhM6kf3WChwYLn3BJsR+DUcNXc7lEvbeWgE/bIEg3VSia1a5k/jHWxyEwsyOmjUHydMunW
nVmBwo/RaM530Bor090jQzY3gqiBbZUidnJM4XWaUd+6OT+6RZt7eiqpATrJuXama6f38bYOhnwL
unQ+wrc/J3OPH84mU0wh8vZgZNNLaGijR5HhglK43k1kjdxyA/t/3z9FPdrkIXAKryomkFXHXge/
rQKE3IRzEWztKRghJ6Y3syFSpE5KlUIXB6KmVDHNWYUWaBQOe2ei1JbNRrzVl1gvS1JaZnoj47B4
yDXrXgwpzCqgl2iK0y/5gJNPSLTwsg23pRILH+bsh5xE1B2ihZOu9S2VOvAEhgEebE7HX0wo31yk
vx8CzBBUyugK1Zm35CdyU9LKccZ0iw0La4Qh4i1YYErcT3Weqrta2M1eqFvMTjheJvVZJuI8y+rB
SWm4uTVw9rjGAeiKdjcXmENFpVNvHcxPmq0Zt7Qrjo3Ty32Ixejvz1vaj1fp9ZWrDqcr+EqUU6y3
sX855RoR62q6jVSkfVKzjrlLxURoTLzMBc6SziymCrs4gvWvNnEvGoi2LpxmiHsj5sE+G7EbxZ0X
LXdFrhvuY9hlVp83VAQHA2NdyMJ1foISIPG6ETPR2gNL1cSlyjHX2zqJil9MPd40fZe/ykFF4RDN
pIAJMt46ZgyhjrkWczQZBbwwc8nhTHq8WoW7NbphJ63+EinVx7y4TcEShquzwKzqjeW2J8Po0y1L
rl9cIPSlGvVnq2V5SVwNua4yjXb+wzyOF1xh4UHBYE10CXRhUGSYZ4fwtA0X3/nSB7HHafKbaBV0
QiDJhw6naF0i5gsFyK9yMSUqrDyVeDhVMyxQoRWtJ+PgPGsGYp/YcJBw6ZsmM3Pq/w3RzpUVbBy+
h21YPvF+FLtB9ps+opH890fRG9wRfxxmdHKbKEciVXfNt30kFgUj8eFAhKRqh54TVU+JSXcAdwew
DRfa/uBurLjlX7KRJoTgjNkhGPLpa2ggeiEtwUVi/CgF1WZDr3mactz//Wt0f/oAOB4W4A/zEZc5
xNuwrkTtGmK70czLOL6rqSc+Jw6Wh1DmDwohAJe21ShC58OwMVTCJRSlmU4ELVVe1xDJyZc/3FuD
+QBoGVdemUMXi836OHXdkpCdqg929slRhfagmkm9HURBvVvgYwOZ9JgoAwAOMI8zOlZCD9XupbYi
89KoavY+kxBoFUlA8oQRxDPxI6Glt76MHfjrEEkZWjtr3s2E1OybceINIitHKu7HfjJOeQ+b15hK
w5Odw3VUxykSaF3BW542XkRCkdd2SnZ09VOAhfGuFvFpNulEYvIFwKPc8lB/KqpF12lFKGyjGDGE
QNlbmb5wiuaROHtdXhtbPHCePs84kNGDLi2gyTiIAUUS1NpHii/osVJluI8to9lYVnfTWmrlqZPG
N2eKh22barFf5dBnHJaArW6hNddxvJigNiil+RqE211sV79ocGokmL753tHKw+JJQpuCa8F0VnPd
XxZwUhlcEVCZ3lo1TDDRyhTEYWdugjbodswF7ROwlCUPS7NPTlp+FpQE9uvtqYy6fJPOIdphrmSz
AJ+6cUoqEo0dnjtEYBcNgiqFbnEeSJzBLTq1H7PIoCLW2OUNhrnxrindh/V24LfWvpN09PHidB+d
/LXtKUyFIDZOejwwBVMbYhemQVBGw/9ljprqRZVsnh2lmRFtlChQl11UUKZvjAro8hHNWTyRfDsj
Qd6u9yql0p8CxE3bRi3KB5ZAfqhW5r01is0Uuta7LE2td6XjNPuqxlG/3lbHo/XOyjG95o18WB9R
zzjKoHrr5NFw57pBcIdYqu+vgZ7wVa9HIlgcLb6pSQi/Q0hsHnl6npe99ab1znU3HTvShSVmcdTW
n+yUABy8d/MeXYARYB9poYYEmnuRRZ/u3YzL56qwLBCnTpv1R8Vq7usA7LJhks1k5or+jAuj96kX
yP2aQvHnLoYBytu1woS1bc1dGowddXs8kok77DIn65/rWMGxm7m834G5aebZ/sgEi0VFqkMVDNyZ
ch4tJr63H1DS7+xKiTYW31aSeyMgV/Mk/U6vwbjPjXU/VxmOjQRRORBRoEJcrjfmSIZYO7rxWWj1
1zBQ8q02W+nBCVNEEzneKqSo8x2z5G6ftQJnuj6E+2xeTtt9CSC+lwXVn2+BbNX3QWZUD30pr8gN
lff9mIpLFswtRkJ2ozxHsBvYyNXj8JEkOziIcxk/WAZZ5mUtKj/lUie3psDzDv+/3MfuFD1gb7CP
SrvM5zsa762o6DQb0fA4Fpp5wbgFiljrH0H/9Y+wqj9YDilx654TqQq8ECm2+vIIJTMaDPmWsmAi
RKyYj+sGkL+zGVCnHdddzVTEYbSZpCp2bj6S/1pQqEIPayIkMdR3TF/rZ5WZhE0b/pHYufpZBPUh
bIviYb3PNuJ3QWKUd+ve2Oqvws7767qnTPrepLq2k5oEipKE4rpuJFChq1NByWlrZjekuwBXj9Ca
O6Q1z8xAeKDphmjrYCn566P//GV3uVenkBIPzWcrBP5LpX54jAht7BHkfVBVGgZBLmmdAjh6zuZo
C0qRVU4ZupA98AttzDY3blSqjVurvIR1ql3XW+pi/oQNTxym0LZvfV1WO1tNlV1SB8tEZEqdWx4V
70Axax7+Dgi3Zh/uNeZmCF/ETQnN7i+7awzruhHTue6NBL5WZnzf9CWHeDjwUUH9NS4w80W3We8O
Ihie8DY4OVlqeWhrGfYkAQmoCmpMktdyIbPrRG5iIKUnMq6saFsP2lFpdP36fRcgEN+sBo4uj5Xu
VN7sIUe5sPxmrHCTbcqz4UZngino75akPSW2eVOL5qUnn/O5WfYQvr+s95lKaq33Ncsj1/s6pft+
33/4veU+4qIBjYR0vQXO04dQGwWd+LRips3uuqkSPoy2zmcv1uX8/TatR71UZjZzkz9uQ1RSbADd
P6LBj+lBz5wikym8kcJ4WffWDRh/Wp3UEPxqdIejgWFms8RqPOije4O9Ol/WvXa5qSprn+4Bl79K
4kDIcm1TOaN2F9dlRF/n4i5v3ZAOw0NJA+iuYoG07llCk9d8KC6yt8Y7TSA9UEvCt1mAJQ9D/4WF
hn03xnDgt0XgHjtcGNeMdKeHiv+hJrLkmigwYW3Y5lsqwdldGiO0JghB5EdU1Z+mqMvumCRply4B
g57OAJCcVFCVNedjPnFIB4XihXrVbosZLq/ejy3Jffwkz6BVy/s/b4VAP2zzOuq99UHrHSJvxYnw
zsf1V/683dSV5wyG7Gm9fX2oqfaKh1u8hWLW1Zu6juqTE2J8LaKIJJSEfN1lb3ICHNLJPHkUwOzH
NHOKixKQjjCYQ01Yub63uDDfl0RnPjbpGEFhQxDJ2vBzEJrOdRJ4pZswgXsSO+h8Cz49l6wUWvb9
9OxGBVqawoQ7s+wmDafyapIdlBAebJgTiLBIHPVMz0mVaPVtGs0O+mnSPSiS2JdUGsapZo151znO
mWCj7qwVw3Q3agWNOJO5e+kYt/UmhbrnXp/J/HKhqG7deDCPOv/rU6vkndcmerW33XAg6jSozt0Y
koC03EtekfkQoAlf78w6SjRaUZ5BxZp3603rs43FfJ8BdyN9scyajUpL42IEQ3iZl586tYGCHMzX
tAgPUZvOdzXM/Ect1Qg1zUxi1quyeWxruBwTvop1b32EA4h+G1ATOPQ8xyNhV+ZFFcWH9RHrTWM4
fsO+GdHj5ino/2mwS4AnrneWbfMakBZybkbzweom/ZLBCX3XR4N9S1BZrHvrJhnK2U9rJoo2Pv93
623U/znsw6w//Hmbjng5JijkngYJ6+XKDdCVsO6hSgW9Jsyrp85arlN9/G3dc7u5ejI1kEVcl9Zb
xjCmu4E4Wekcah19xR+d9K36aDSFuamJzjmuU3Z8dx0IKjD3vGnqY7xs8vizwspVd4fhFFn1gDUk
5HNSuoCeVt/mm6YdySKZoJXb8pZmeXRbb3EKSwJMo/1eafZDPYI/j00uBsue2c4aKmjYv+x0gfDL
UBUkLwYlfGuBsjNNOXtkabkzrWn0pRuW28Q0kUdCYxxN42OqTpD7CIKe1SHC0oZkkm7hVaC7vKqN
TqgRk6+9MvTmVVs26081Z+hLy28GBWDVfOYb10hVfSkkYRVV9MF2q9eeOJZxq+ahvNANax4MpUIp
Ilt5tPjbMfT8sW/itAEKwMfuRLl9itWwpb2ayBfBWc6Truy82B3lC+Fj/dZxc+1Ei9w+Tlo9bpPS
NDZaU5MJMTTi0cCB50fLjMSy5+CRNt10X6JNqlQjvHMtaW8CY+g3kmSIJ8KFwncp/nVqcuyprbWp
AuHw9SZ7bUS+TpNIjID3yuk6TsazawzgFioVkF1LvFNLIMGII76z9eGCwt3e1p1jfwJk+y7Ty+mY
Sz3GfgXwXcuGh5hXcRsmFICZEmkagjCErLhzzppVGS8CKaOW4CKscnrp0XTfJqhGDbf11CZEYMfL
xzRsac/hAAupIpAjUqfm/7F3ZkuOMmm2fZV+AcqYh1tJoTmkGBRT3mB/TsyjO+Dw9L0gsiqz/rZT
bee+bzBAisgMCXD379t7bVDanb/mb3TX5PvqHdPvASvL2MYslDXAo039V2tGwKQcVqCiFe6my9oZ
oUKrP6jT9N4uEPfRaSn2CA602+dXJmjIIjUhZG2QSXz1EEOE5MgjA8GTsI7sIN6Q6QEYNvD3xM1K
VCdyVbEqWReR1b+5upYS1+K7By8iFKABA4Jsy7WuzvA974PxC0UMsULSnzzwWB6OcyhEOtVyq5OA
Awmvdh6BZOILhfwQ4LwzV+Bv1Z1NfXke9tuirl84cIsRC/0UVOim+cCoiE0XaoJcQoZzywMzf7Kb
aLMcDdIybtbeG9QGeZH7GM7HobCzFbHMzTmxRMkql+LZAfz0mupEeu2K/r4M6vIWWRR8sQoxDe4i
+yFQmXVnayWFVGbs96KI3qak1iCbBcOX0X2POi/+OpUEiSd2aJ6oGbCeLjHQMlfi+qLzb28mbyLS
UW+Yc2bWMbKnFudpw2AaJPeeERnXaHAfsfBZ8JJuqqJ+GY5My8oUzp7KGXpXZm/Wl4LQojs98bRT
E1bpxeNBl0lhwMcIm42s4Ap5yi9gKsFk6+gyAYron5Zfywxio2lR9Jwe05SvGBYpUQgdWj5Xs5In
Ux8khbgkuki3eku1JL4EM+ViAIpN6JaFj5T/clAVFeo8Waz9fko2WQbnVdas6nkypys18cfUYZ0A
jBzxNosOfM5BqLpCDJf2Bz3U0psuojenMoa7IJDOvh+NdDvmAPhEV9dvUQV3W9jAIOOR8U4V/H1B
mvJQregrOK5h3/sM3sukZ9QYQVw5PgH0ZbKUTZN+LFP1PeDzRzssH/UoNogXSMq7VpoTXVAOwyzu
tpFo1CalNTGaQ/qwzNIKMOb7rCc6vGXdRIu/dF5cEMs7w3DfWuRkV9MhGULLCgokiRDr5XB5IVQG
NtVAfKvLGuOHVvkMSFmvbWIRFbsiN5x1rnUaV5bVQXCrjI+hdfd1Zbnfi0J8lGGgTjqJMyuXZQUc
TExdPb/yjZlKuiMuCCqfl2RvhpDT2hOdYqZUvZiYcHjWK53E4QjWHb1obvhSXD1dXnQR18+DTmAk
ZNij3lYUupMuvRl97j0F4k3v3PTm2FXw3IC0CLRTCwcF6296aMJpvrLYVDYZ6PGoR/TUcyaKPb/E
Rtiypg/YrfxGsx+toHEejRoRWtpEJa0fztWGVx/NoI27Q+SgqWF8jK8O5q4rqdmgZ00GX0sLsgP1
wG9+XHqHwTz1ZamzUo6jHzm9t94Vb3He7RcLfd22bxW9ktPgOVR+JGPBoCGjHMyYFGs4ITWUPHKC
U+RqGZ4Pvz3j8xLnZQ8eWreOKJJto0x8VJXdP3g2jY6mDvW7wKXy3PTRza2h2XCLzCwBZd3JpB+x
c+TjmTvyRzTS7RjyrKlXFjmriHxI7jZAjqx0PcdyIyM7vSsNd6vGaZ9gL3uoDaM7a64I1ji6hpVu
2diyU89B4BvwaJo/JClzMV9hPWvdUmyzHi957aHnY+mbo8YU8VYWAMwqN94QaNm8pqP+NZGM0rUd
jndkOFgnsOjPVciDTGrel9Eci4McB3k2iporeJ6nZaa8z2E3iNrs18ySYPFTqXC0Y9oynGQtrRk9
GCitCHsT5JIoudwFCaAT8iixy16zIiq3bduBciDgzR6MnAprVu0cC+JmykxADMB9fcJN11MK3SST
WbtixRLt2zZ+LspRnUHMKZb/fJS/D4OpOpt5UvO7Mg2YtHZfVdPwXf1zJ6qDzzPzS5GD9NyYDYuJ
7qsH0QEjLHTYgrqMbq1pWw+jLpBl98WwC+mkbFzbc9d6jXtk5fEd4DCu8GzAQmkDp7r1sQFqwpH6
sQjtcqO1lbvvDcmwFFU3P+p+RlH2xEoacoM0E6QRoIfKJkjhj1TpKjCN/FloTUy8mrkqG8qnWYuQ
zktgwTQ9CWYAKTZDlqujj4iBcp7EdxLh60k0k3u4tbdN9k20ebKJqK+fmN3U9EbM5tVt4nhP3vlw
v2wqAMRgfDEvJ9STN2jmdtIZzHPo5NWD8obqQdbFXyTNHwcIWhdKdmS3O9aEW7rJr2kZkTHLYmNj
KszAGmorKIeNPMWxS3ak73fQM4txFWnGHOpe2vejP1r3k+ZbdPLomlJA6PMEybuNzjryoFVKvTrS
tbmviig/wgPz1qO05SYqmu5opn3Addu+VEZHq7D2uv5HxgV0NgZd7FMu5rUtoE21rfBBgsOGLV1K
eJ3hn0jegs1oBeAsO/tn26biLq2o9fvgU3gKnGvP+slqalwFDQVGxzFeCKZO9nGsksM4VB43mK6t
yyYi1jdriDkrg/e4zj/QLjan3FSXYAiNc9UNPxpqjO/00e6pLV/rHrNUFTDQWG2lgxYMQAZXxLN7
7dYR4o1AOYDptt080JZYCxuAIMJE1ONt84FskxifADmaXxjGfZHz0BnicBPnTfA+6vwGbVJkCMux
uzQSTsIidWyrMtviJQVabCPdNaZ7Y/DFU/EdK3f+pKviIQ7L7N6Q+mMRs6A1nOq77ZVqh4452lWd
qg6eCaUxxyU8+3C1ncpSeqM83g9j24wPtvdSJ8W1GywC/lhJnZzRjY4hM4OHZdOL5j7KAu9LGJvv
FFy+ho3bnroMSIGJjGCnDVUHKyoccW+XxVG4A3Fjc/BYFtOQG8EHHZjMkz8sssMwOhg1S7WXo6fe
tYFE8l7roIK29G/rHiOjRz+Qr61807hOd2YQj/vRtyn74s+n+uNbF3uucTUkHinnYwzCWU+WZ0xd
wjFcGQXUt8xI4ntsPgVkN6SGqo1OdE8Ui7+OwCWUk6vSyYo3mvp8MQA61nSundL3H81p8Ocqpnui
V3OIUdH2CayNVhY/28q6NeamnRznREs0Ic3sXfq5s4qNkkmdXcImyGC8k7e5KYaeSRr/p/egu9pk
Qe6cvC/aFcrJZr00N9pCYyjqumAzBIK49Cp31lbWVCRKVWcw8x1BwmrLrDi+mfNGmPGbqyUUHwHW
cUMSJyMzLwXyL6q1T84hUEEAvO5gKyQMnfg2pPGmV323TjR016bhcOMgD67nDZ/wF6V67Zz0Q7n/
nB4Gdiu2totviqRSf6eTvH0GjeBg0rbck7BfUfDG9w0G/nnpU3wo0ppWWhk8DODdsQlR/TLboQFM
6H3tKkyLy6YZe3sfzhZUe0quy6bJs6uwmZhVFeiJPCkCckSbcaPn2BIjDySmKoKdKQKd0R86MASG
6A5cir6iCx79oKZPsS45DdacpGYYwb1myyfWcowvuhM+FAZkGpMy3SYmkwKAetMfESNiltQNWv4s
INdlSlYt4rH2OW1qLHnEThUCylvfDhhUA9AhtS7h0w/xRybMbJu3ORkGhOYB1tWaVSmcYkstlQWh
k4C51K82qUvHCtYlaACjB7xkbmNXAhNw9fSC3Xsb2y74exUj0glo/6VNyhUIkPWYueU2H4FkWN6Q
EPIFnFzHvcw1IqvzRD/tvSKuEPRNzXzNtJ1kr/q0JrIWeYZT+6eybrPzaLEiNboLQhxrlxIOiECB
IMlas1CyxCiDGInKfZmkySHVNJqeEYnjtk1ARhFkzwWAtKNduAIco4uQv3BWuTF5ODttcBezumQM
I4sgFQ/ihgo3UTY1f3kjYKLuGEcFa8SRu4g2KFpIEdgESUXGOgmBdiXMGtywubcGg+gbq/PJC8mr
O1dG/jGEAgOtMwAHSjO6cghLCLTYOIIK3U+KJSBLce9YJTRC/Mp48pgoHeF6WbQP1NqtkxZtMzcn
K51j301PaZnAkTeic9+P/lmHgFMk8WwKrZ/ptbpHJxbGTiuzXT+AH+xVuIqMmAsvr7KD4YAmtupp
ZhVUrx5y3BWcuVVOPiwzRv6OyKGLnLkCn12ktCeRVsMj8muk7lH5UTbk+ZZR8DYgZtT6JHuK3Iju
ehrcN02XXnWXhS7lz4hqK+XeEOyeHfmAmEWYn8PGMVkiz7uBjkqmHwQfRuIdp8jWTqmU2pUEHwlC
J90ZmQF1owO9EViG4vqFM2hEzER9YokwP4j6qbOZjfiAH3J+SY3PcSKpatSZv+px+ZCMOZ+BpuSq
1Kf3EevN13lnaEq69mnmr8uKssgU1fqTH9ivQdzdPD8b3FXpDg+Fziq6i5s7OkHES+M06fNuWJvA
6rjbRLNVjZbcWgGU1ovkW4mymqdrhSiJa61B8gV8a8pPeR2bNKowx+9Gv4If4tFjSK2bLgfnovlw
NTpDxRc9JNpXG0VDk8CA9IIaYeWOvYEWWAHMGpoUMJGEpq1xfYPC89FteaK+K1mZrMeGdVPjeuDO
LQlSV4LNKzAjlUBP1tkog60uAbjYPHHTXueXI2U+9HZvvgAhJVWxyE143rXaaylBmFExdfgVSuyV
IeTMIFwnmdC+CRsFPGVJ/cEWCIGqLkwfKRpHa6gy2TX0BEqhFlKXb40PvUmm3gTeWiedidS90zCO
8tVKw2/IoxiW2zw7IFgxnnMnzI8j4RurSvN2wk4LvmFSkbgcSe0ef5hZpK+tUJZrSQMO3m6+6cbU
2ASyrzd1PiDPgEt0GR2SXgRsZuodbTpD8WqUuVWzrWVKrq+UKydDIZ02GVhNhNOtjxobaMNdlzUn
TxrFmfqc0yrjgdjO86gn5WtAXtNF94evQYw7uOq/ch1/BTFl31o+311W+9GBrPP+kA9guWcmzxCy
SltIPMtGAiYi6MS9T4ptoRXeR1QqG1iDN09QkFlPYutFpfnaavpaY8A+2wY9sr6IgpuT0AjoRMK8
QgS3IqiwuaICXXed92h2WvFXqwK1HuxU3JeTR8+g547LI929RVmar6uxGq4RrdFt2k7DNU4+3Ch3
HkvNLY+1LNvV5zpfmeSe+XC7UQ2q5ywMVvo4j8LAstd5Oj1UY+f9BdoiX7Fc1N4SvYALUrXtLdPI
1HQ8N37sgD26uitPyxKyrairjU6VIU3KygfyVbN12dvMAqRlZ9tYc761svEeCnNK70VHslBsxO+K
JG8jtLuvDN3NmixX7VTjqK2jpj0yykR77tSJ0lo/bvI+i17lfD+5oae+ZQSA8mKMcl/VH7GvDJyz
ik9tCp+GSWpnPZUfMTM3imf0CfO5C7NsrNIyNwCcqJVpXXvOWzxVOD+FMXy3tCh4jvOg23MH6ztH
yRekKMWuFzJ97Zwf/E3WW+TJ8ezyPGFCTJw6BLjwfsCPwv++KS5mkIh7e4qTTZcq+6shnwLXFX/1
A2oMBp2tZ3ER2QFJwSp570kkO/N9o2Trc+RhkT/tuqiFspb7m8IKx31bJd+GGSjldsDEcILjPhHx
ulETahCBJRXsFF9kYlCaIOQYcW7Y3utvfqgPj5UiwmZ0ivZjLuPpc0RrEfbfjUSD8+TUq8wr3POo
SLBFV5luvNxsz0oDlFT3rf0R5qNcIWLGQ9spuImBt0kzPLjqpTNS57WZ3GCbuZT14jLtLmIgeyad
SPsgkC7d6X4FS8MZ6hPAZRM9WLuuzS56nMK6ecIoza0jHqzUhAutpjUAvekjCfSrFmX6QZqhfed6
mbfunSDCCafGd92/4y8CvGWR4GnRAbzHjiFYZjOFdbNwV42Dcc5E4jEZ5IsTXsV1mzTuh9GDe0Tr
bX7EI2uAXKBM0XLnPSCL2pq0b8CiyAXrg/6BIr1+iHquRzKxqptwkSM0TMRXrpkSYBua9xMAoVc/
5n7shdsdZJ6Kp9DFuNxgFTlKFed3bk+qNdMtOoQZMVuSIq6y6/pdicQlHclBVS2t+j3sZ5VGNn2t
w9ba0S2Kz4C2om1m9cbNdEdSJmkbPxuZSTpgePXbRpF4O5m7oB67b77GpHAycDzGsT6tyYz/2Q6+
/BE6BBKb0v1aeHaGt7RGOBT7zH9kLI5pXG+nMg5XhRF4j4k+82JV791Je6h2mabUoxqyl6ZNdkWX
tq+Nywokn9/qZQr6VpgyhWizgEZ8Zl9iXxOHsmlQHxut/Jz55+l3XfPsU+GMhJtmKvoOTuslKtri
vcwmJuLmRp+wKtbCKC+JQI9Yd1n8momMgYenP6z2e4/R79HtdXp6WkIqTSQeO8d54muuszu/eupM
f3o0TfuHGVT5kYUInTM1QiOJYkLW7Ay/XxjMUtrSk2iR3hd8HmBGgPoB/Ki+1750Q+W8+GV1DkOf
2nZjFTeWFClQiFkEFqu3cTCvVlmoe8oM7bqhYrJ3fT2gzIr7dJqFFSIsnxIIhXIyXGqVY3CXBrj5
eNhNK9tJ7Qdj6l5oXGsHx8wwKs+VilTHiggKDZtGcE3KNLg6WsH9uHxYhdm213yOLAU/yvrMP8Vz
9digDLfWSktuNJbP59Ezhzu3lvkhBzRuV/GP2CmKJ68UBDSUwttXfWR8MKFKNXV1EtTcDjNLGtLR
zXFl9VjF7VtRIQIcS5/vojOI87GNsxNkyQO8Yu64EHGAh7W7U1jaZR9eGrsrSJlI/ceQldxHxSwN
8FNZXaO4qLbVqNFcDgKCH6Stn1HAT5tOrzR4bH6BYgeV2mi7J+VG9mYs8ad6FfViP2dIqC2amIIw
XVtO0XVUZKESYGmAgIFmkIV2QayVRtBoB5ue73YFXJ+Kg1TmY57foxDob2nr9LcxGJ+TWrwmPaNQ
TknqXlOYAmRPHgvFt7WgokZvbjgzfWDA4UEaswJT+V0BMRydLX9YX6vymNoQHURV4bLt/fjk5haa
2xhGNK24t6JrNghIin0u9fQgrOKVKcn0dd6pUm1cdpz5jCWz12VnfolATevkBehyXYVm2Sll/NBZ
2KNxf5Pk7iBL80b/lE658S0UGZkEBiyLIIA1IeB7OndUo9R3uIXUTwc53Ki4B3d+yvgdV214NjJy
nTXN/OnnSm1qFlG7McmNZ5PHUTUV3YtVlNVLcIl7DHQGAyCho9RV9plvlUcHjwCoKO0QZ31xWjbZ
GFElgKV5CRoSORT41DMljfbUNj/Ngo5biOrg2DdzTZXE53n2yOdNyAsmjE082+BZwGTnyrbPpifi
i1HHzabMalKDTK+/DYX70Io42As92hNK6fmrLJLWpZ4hanGZ/Iijd1uXxlufBw9wb2E84ljwo7C7
hHliX1IUUKBbgScsRlE6LMO26zUep1kQ7KfaFJu49ryNzj/0SG1uqNZaR4iUm3k5pX3t2rHM+UCY
794ZPvLA2imHD826zYo/5G05GTdI2c6ThWdkrAr/jXk3OAWbCYjZxMFbZ8n3zBrkQ9Ynyc1weDZm
0KeajuywTBHuJgHpX8peOceAxgP0Dau9ubHOlC7J+y8uGMiwzWwKgbki4HOu3sgxPaeNT8tPd+9d
Wm7faq37gb+6vtlmae58TxZwTUe8XXD1P0CnidAKP5jsZ3slCxgjFEA+NMJ4WCuinIuS/oLIrdm7
jYx2GU3tD99Uq4ZeEjSMJJNf/N7TjrpmcbO58y74VYZX5co1Rs1kQwpIBPepiO9TCvP3y6Eeu94e
+cl1TEhU6wP7r1wBtyjQStipO6HRaR2m8fHJhsVoLzWfOCI/SuIn2w9d/DUeWAajTB7xO7p4N8Dr
K6K0rOyBSay81/GNfG7yNON/u5ysj5Nw8h3UgZiOTt459M3b+qD5BhUbI5k+QqoLkzXCUpshu3HM
sJWNt4Hh6VyT4Im+EsLp7Nd0Lek+WTTarzXNOb33GezDGnRG11XtdrCZH5Wt6M45qktKv8QBGFXj
vIZN3m60oUS+64SP9vz8XjbShAm7MgkO2dRuex8HrN1N8+l3jW7uW0jP0Olt5H590L3YvEIDfrLq
QoGQ5mjZ+B5FLE35VMSEka2mZoiB+lrRbVQ/s84envJBC48GFx4tcJNgbst7biNHMk01KVtnUvsI
sYyunDHKiIZlCRGVGfFWqUc6IWjaS9npv/aG+RyFCXAqckJzRFPvzPzc2VWeD46Mo5yohLs8whLU
9NpjXVvT97HyiWK33Z+ioc/RiTyhVv8QNQC3iO4caG9bztHyO+cYjaIsCT2dd+eTABHPEcr8vTVX
pDsxNivdR5q2HOaDiRWZprPhGq8Wzf23stCIQrL87OJatsfibCwJeolOaZU3xSYZrfacoJlaqa5o
AbHU0cVywCgmeMXDeYMCgHyrbPqGwmbcYq/MMR+12qZhDfis6ciFXVqArz79aYSCufYxuPJLgA9K
1wbjVpu5u3ckoVFaI8RrU6OVyjwoNR14zte26eGrjJRYzVI2K2Nuh/YY+a+1iUY8M/Sn0oLsXCZA
6wrLtw4xxuRtbpsg7RvBojvmWQ3ONv74217mmsnnOQxPkila3W/Lzjeuy6Zxe3cdM31mcc+5qe7y
u1TxgGp8YiWjMSwPELLVa4kucFX2Vn9uOn949VvAbPOK1qy/tq79Hf5B9hy7tXdQdNu3hoP6drDh
FtCWfxF9qAHp7Qgy6JOHAYXLY2q43sXBjb8c1bAyHz1bra1CNoiNG3GgCQjelvmbI1vkxD4r7ZNM
1KbtuHJiOPn70hyHJ82L/UdYdsvB4BXDU6vBVMoaR7EC4A01jUlwFmW26mgIiq2a8pALpf+1KT0r
PcYtJuQ92bH7yfKHrRRTu2Mx47y3vXtvVFJ7CiohrqP3lT+g2Da5OUsSDGSiTKDdNbYaLBwe8487
m1LrennYOWrUjsve8hhc9pbNKNeml4Z3LRar/VDrzXuNP3BZpPPQq7e/z9u0XWPbGr8M83mbji+T
E4LXLAatOz/TsSJqOtUGnnaCzmdQ0+YH4krtOn2j8/8ztIX8ods/0q4WETgK5EtDPCsi9I+0wkTs
jGhzZau8+37eLHthUf7ao8645XJy6L1m3rEJhXdUrvFr7/e5xsJ9UCbP0TBm9xZrd6hx7PWtn1Ee
TGxE2u7h94vL+d9vS+b3AgiDwRVjHvn9AhD89M6MWYNKIdQ5gE+84nbVblFs5w8mCIhiaqOXqPeq
G/EjAEvdlaCGsC3jIqSxmJrRSXP9dW1l4mCYJhkqblQ8MxXFsNLazvdw+EHZOvzqltmh15E+8Z0G
O2GNxRVneLOKS1rklBm/0psFxUN94OIbxo+g1O0degh8OzI2vrZesFJhmn+xWE7eSdKvjrQNyHgb
JjqM6LrOy0YF+q+9RrLa/nyBv+6ubCOKSr57YblbH4k5F9ckmMQ1cLro4tA2p8YoyFoHLhXUg3Oa
ZA4HK6uhl4G5X41wOFhrx1/8YDrSpT+E0rbeUgnfZaSXj5ecQysgAthkMq5AEKw91X3N+KDomODa
K/qh3/gyZgzGwLXqc6vYeZ2KLjAw3nW0eDcVNu3TENqkhAT+LR/o6YcVTn7Ko6fAQQO3bKIUHxY/
7mNq6Mc3FZvFWR80YAKp1AAPR4/LqWXjMPDhf+IdEVL5u9qw6Kx3hnXs/rUJUqERn4Iw+egNtQn6
GHlDDHD8QBEaevLQWuUpxIX0azeou/I0VHl5WvaYnq9b3FSbsaMkvXQX+9b5orm1eKitunq23eFY
kHl7rnUjmVFRS7eJjrp2DCH0rvt8GN+VwrQ0eB1tmCoiqLKhTpQgnbho5DTxwIn/uWfn17zqywej
jL5YVQgjZ269V1UbbILAYfVu5ONznR0aB7WEHXsnQdxHSxTEBrxevPFKHNqstr+XZcx9beY08PU+
fCgbG90ffPXvU/PiacX0VdOVS0M1NU5OYK2duUr/e6Oq8ZuLCXm3nEqQfhNIXb5ozRSvfEFpMcKv
xE3t/OQKXeEDRqrV6u9Oy4VrNQ6O4BY8DsQEa1MHjXaMLP8nch8sq5GrrSfYfy8aj819HoQaX39A
RCdmKcrM5iky2vxHWRknLfWz3zsaqBT3lNoOOJlurikFM648pn9cpvrG9IFfLwTs3yxsivSkSVPx
OFhah3oDKVbT2eugDHTA7TbIvmV32XjzyWVPx3pxFLxvOQX6gffRNsWnOrWXYvCbZy98Uh685mUz
OfFzVwTiQt+wv/G0MNZqID5wHAqwu0mfHZOxjB6kwIWVeL3+jcRCVdr2t87aAw//K3Ez/3XQnPpY
a3PFPB79VxGbEjIfjWc1HxZTOuGBdIgZrkNANwMfVDBw1VDbpWqLzuETmfR/fIT/hY8w+7b/33iE
XfvjR5n/VX7/k44w/8gnHEEDdYAyj2h56ilghK05q+cTkKB55j/w/uoszgwHbbk7Z3z9IiT41j9g
k+H4x26IO9LWeUlUCyDBCf4BYxJ2FdmD/gJc+P/AIwT/bvJ3TKy7ga7Pv8gm5Nr4e+Z5hXiOGyId
0NR95ALY2cjDC2No2t91Gn0uCmJ0KZaTy0YfE8tfL7uMXvXp988s52jrzqjbf9vUrgvySFKw6Pt6
X+kYeStVMou2pK+fPndFMemntKRImEXNePd5qNU6dE+Hdy7Hf+x+/hAoGm09zKrHhGzFrZtjuvFB
b52XjePEff95jEiFoB4zL1ZFRgp7nlWoWQzhe2ct8Yk6pClJoA8/2FCLrY4lqIaDGbv7v/8eWQ4O
/5hyP9wJjCTzn2oz8v/9LLon7rga4NcelxL8sjFl30uer5TkE/J55Goc7JZC+K836vNR3fq8sLzH
IZO0k506OfU4XibTJeZ+VguY7rqD1PIltNMrxJ34piLfPXkeAD2En9UXbLRfvCpNn6QPEFNp2Cui
uQqiDal/pEUWJEVxWs7gpy6Pf1zuv4gb//UnYcO0/80pOV9DQLK9mYCKkZ11x/z6H05JbJQpTWPP
uHdZ7hIxF8ojrHvJ43JO08h5bM1Nmu64vLIcLntJMUEI1SOx4i4AoDVvzFyvj3kWUepejv/YXY6D
CoKYrxJ5V0RKZ/ayTWat07Lp0KddK1opVFZ9NIUOYiPZAVdKE6hQkbcLHA10XgTXLhqBTRbdwVe6
8yVt1crAm/bejkO2F7nubLvQLV9cE/fP0P01yszexWmQrqPCJ1YuI1XBmQcWGpxEK/zrcDlHUc7Z
2bX5thz9fvH3e8lFGPtVSIttSNtD6RXj1tG78Wj64A5RP3DT/T42MO+aKJN5/fOl5V0hU8hjXyOt
+XyrNb/++4eWvT/eI6EMHGRirz/RuwI4c45ehbvevkqCR0k9cjOJFtsHKkVr4kBLNV7lyoyv4zT8
cOcCtqyxW49TCM9Due7p96bwUu+PQ8+r0ayNYk4Y433DZDWrPq4Lgoj7yVmXpfxSdgReuXkfHmVK
xsUSdGFqdgudHyCHm/r1nVd62WM8EpSuom58dOzOR9FNG/8/X7r2v3t8uXJ9DOguD2fbJhjmf+C8
esXsXDkWoC6T+xbJk9g5WTi74e4oHds95vgvEfKm56yetD12Khz+uDxXpqtthsH6i1VadXF6WlUr
UjGry1SB6J7C7vvnuaDeeUlrPBvGYzQm7bNulc5m1PVwHbpGkK+mIe6Pk8zYVQ3p0qXZUy5qnacG
ffW9Fan4Nc6id5EXcDKGfoskmDIYnZCIFqzFIN8l98sRF+h//mScfw9i/fxkIL8wLujzEPX3ccEa
wXAon8J0P7aIfzQcQcjDrKyU9KvmLUWF+ty3Wn3+PF52ox69GIrwHXgxeqb4HvHl2DWJOgliuJRV
AcbktRr17wph601p4oSUl6CXyQooQ9IsDVjRFlqtHVu3oKa37CoSkZ31sitCPaDjNb/rc/ePN1gl
ZRxzVKuWOuda82V7qca0vfTmAB5FmVhGCTI8daLpt4Ccu6vhlIhMsO++lFEf7OPgR9YoFnYqtTHQ
15n2azfRu/KMyFls9SpOVnUbVYf//HH/jTHgIFky3ZnVZfmEDfCJz7SNPx6hYSpT0yZB/kjCIrEd
AJVAaP5zU+var0NFs52kt38dL+8Bcc3Jv739853LSctxt4kySkJV//kbl72//Zqxq6zPf1Twn/3z
X6lbpBC6tHDMzTleYlb5phncFbsj/JF1lZNBFa15rhqI9Y+ihSuoCZFtllfS0ecVx0/yX29SlGsO
npvsP88tPz1v7Kam8rX8zO9XJByzvQaAgCkvv4ZAY37N/G4thahpB3WysoNqYjQ3RQFKIJqOy7E7
n1wOuSXNLY93TCNyki9mXh1DyjUucB0cJhURFh5xywffmODGG5H5tuwt5wDOvfpoWyh4Y9RzrbtG
psEZUYC914f0uhxp8yCw7MFAmP4Xykrw96GV68JncAVgBdvP+h8hFCpAQD+klncc2rHYlNNgztII
gwQXWoyILayH5ZyBh2trWd201knPXXURiLRVHCguC6epL53P3CbWmFzNRxJXkPH5AjQ9IoGZ05R9
VF8GCm27qYp+Fv/N2Zk1yWmka/gXEQHJflv73tWLW5ZvCEm22XdIEn79eaA9aqs9x4pzJiZyKhOq
R1UFybe8S99rp55iznl5BaTFt9dVa3Jr/niEngk3aWIjKxdFE6ZGIbxwB5fqTSRI9X3q7dZ6gf02
eKmdnJ54ZNQUJ8nyky8a/5Tmk08RpUJosDUoSyK+slmm70OjvL9OeV8jdvDPDfoF/VGX+Xixq6E6
1bhTo/aqLhmkJP5J88tuTBHKroL2QWFUzBZuhtGJVo26FHqb7ivD+q2huIKif/3JrvzgnELdPedB
6AAZ/T5X+LO9HXlfSyJl0MbwVzYViY0+GjkgzkrBrwpAkM6mZkDU5K7SrWHVWOJYScHGg7JNtfn3
zcP9+BSD88I+7QgPT3ikYqxZwORvm0dG12BQgekee6fNUI7O+qjZjhHi72U711KE2ZsrsJ6QStMQ
sYnp1tE/eJ1Aa1MmGAJ2dKaJ2/X7znPQcl6OFjUY+0ivj8qX1oaKUbMpMXx5muroxI5a3JaZ1kv2
Rr96XWYqLdun0a7CrQAktl3WloHcZjti63Kjgkkd0wuxLM79e05K8L/N2sJqHlH+aB45e9CVf4dD
uZHj5KN8so9mvlXcorFvoEVw9kDUPhp4PcFHayOUK6GcDdRU4Uq90Iq7AOCrrjnmnf5kq/syBFY6
3r18+uwGVXd6X3cKAWAVBtzG0YzkJ2Iy5gdDIhsNOt0zbAygPNdEafljsNyZ2tQI3ZiO8MQRi/cp
UUHVZYNdXmp0/Kgs4jt6scs42FYgnyhKMV3WPp7uJQKGQ+1VxQWMDijTEBvEjyct71z+hrRqlyCw
5UE4Zx4W4FSsfdILdQzSlGVtGfIhBn61vHSiuEVMpjUPcYXNy/y293U6IP9533Le25H5ryr+6jIr
pqa9gApITkFlbmENtjcIIiPQTCpXkJK515bpcgSVqRTLlT+XSV2Z7a2dh2WqYbR4TO3hbupR97b0
fhAT4AB0PQTP97X395NbGpuuAUy9HF0OLH9zmY6iQlHIJSZdDpQS/1Kc5oAdS4Fsv4ulzlQN8tMY
e59LWfkPDTz9X8Liz2XVFX1zdeNqwFqOk0BCA/Sa+ny3TBur01Z+WqQbMNQeTFXh3oUatNXU1Ppe
Etxii+uCWEFqKtuU8+HlnAoo+souohMwdvfqZcBjVwIhoqMGkONtuhwBmUm9bR6mDiGAOIwB6/bI
ys91q2Xw5lfuYLjlxu4pMw655+wSo1kXQTqccwG0t9DL5joR2SB0lVs485Bqbpcjy4CGDbSk5SVa
c7AMS/e3tzW03ZuDIdBpQykkehTYuU9GJF6msTRe5Nx95QH8tMwqp8aJutZ70BAcBIKNfGgdYbc9
TwM2rr2Bf9ZmmYr+c1APGZBs52Yb5nDmTvE84i7k+qm7GatohsIitzMvdtbbOTkm2PflwN/O6+Ob
BhPqHuVacGkqvGIdYD6v5EsZXjktwkzz1JfRtAGgM0u1MzXwe+XxaFnXZUp+j9GvHDDIwncymx8P
y1Av+3mbl/FZi156Y+KJEYvhyUR5dELfkA0vszNoi7Vhn82hADVB389dDRLkcBXrX5Noag+ycBtI
G8NfAwC4lE76w4dlN8e8pxY39ePZqvokatKO5f1IQpwirUP1VyTuVWimC80EFAi3VGYNHRfQvLQc
DAvMB5sS5Fbkdu5fh0sIdxM4L9Toi+ztvL+W5nPGRHuMGnYpO/1Lx3cR8w0dppYN6t/lvkXW/FBz
PRzjyeCTI11mnxMeSdEmM9x4I6rp3tA/XS2dxmXQVTvxww7TcZkGg1U/oByza+tOz9dBYHTbvqbz
VNp02+mQOLu6wcnIciW6j+lL3FnBH0Xf/WFb5EqGNuDTpZr4GiRGcU4QJtwJu5yeS8/5tU8LYLdZ
+7AMsiPrwKmvX9PqgY44H+DHIxOZh/cDy9pydDlgQRD42ztKqG4n4C1l+kUgBLKuWweUfZ4BCXBm
kqHrosu5h7RwGoroC/w1ojB8bG6QhChUO/4GVIxztkqzoh4+54/z2lTDXCljozE3y8nzGq1vB+Vz
3gpD6a/3RynaaP8eSRj2j1pntukil2pbsK7Q3tUFGoE/hhKanfg5jcpgB3x/pAeuV1D7q3OKns4T
DU33Gf2XbZJDD069eLy4TQBXVxUVYHEnBN4BySmSEZzptIy3i0Ms8fanOAyxgaTsZa++r/lQUo/R
/G0vS8n8qnCyT7GPG/g0yLdjy/L39yx/Z5h/umXp+zrfiXV8P/X7umMO1nGZmWY7HjKYSivqid0J
TiFYSj0vn7xUFk++FGqDdla6W6bLAdtVd8kD/IJWZvEEpqe7pRN6mvNsOavNO5SeChtR4u9/aMIG
ewVrMj8up8DoepnLv3vdB5W9DDLsccGdhx5w5DofwMAsB9rErM9eG0TxcZnjSTux3ZfbyNKjZ8uL
4ay2tnEczZLplJuXLhphhVaEnWrMkQonHj0uJ+sdljBCh40NSd9ceSiRPBLkB492n/qbypjG7bKW
9CJAcodGpEUv+7hMlwNDLxEMyBucfXlXHilUuizr4MIt3A0yrzYy8JvHnhbmpVLUkAwgouvv0+Vg
N5+ReebbGbAvOCP5zxSlkwb0KWcsS94kHiw6IY+KSK1xjZQsuARNpDgDVpXvrW2pQ2tfEIxvh6Dk
/XVoWWyKCgPzZbEdpheJVliWALu7+T0hvd0/hpNjFLBMmvYnhZIPZiLcMZZHSCdMaKUUQCn1/3jH
VPYMZyqF3PW5Pe1sPsvZ/T5EE2r5WMmeEEjwb30+IJjlhg+gqSYkdNBTywFfYpYze2g5JmSETv1h
yjR+1dCYKAHE4+bd0T+90InNNkKjXuJXKV036lpQSHpno+XebgiGYE8X0PhEqfj3VLkPQWfGWG5K
9bgMYfhlmKrqXk2kRXS9fyab+bF8wZfg+66u4yWAIisFtQ/bBsa4mD3Q2tiZbZVpm8abivU4F7ci
x+pPuonUQFFQU0hKhGYdemCHCDCIq/T+KquCKMuB6Jj1zklEpnNSrndt3NzcSy8dsV+AeGKVldz3
eXS07cnbahKasqmCYZYxGE5hUtC/iwy0P8r0l1T5+JiL8I/QwdMF4QH8Umr985AAOkHOTz4liFis
SsQJYHh4TwYuTEpGK3rA5oVCj3VoI1IiYZxl2ACM8ccnq9DEgy00j84wtqZJbT4IZIt91apT61rl
3QAbv9ZVdskilIRbVYmHKirzI068v9Wg7q7u4E5Xex4CihxrEJggDUiH4KEF2qdIBvy4RI4gIJrw
V6tVe9mz15rkcHcc2T8vyygFGntT1B6u7ryJWty40luhrvmoFZ/Sfp87g/apTwJvR+JxkBg7P3dQ
YjVU5TJM5T9nmetuyaeSn+SfH1MatjzbsQyLJpdpWmSgc4/pb/mnixht2QZjtxuBNO6G2YZ5/D44
RevBDvf7dSbCDK5zm6ypCzYoZ4BHFsotruWwqh0cg98HEbn8dMr/VuHnew4MuPaFGbx2MH827eyw
OgVaiNe3Ed4aC0bpvz8Gl+JmmY1hWcx66BThMFkVSOabwuVRSH3sxw/UZabS3AGViGZS/SrIRXJd
BsTr4P6EU0qNI3UwZ+OASnvwCUivan1VPNdO1GzqqA92wNvzZ1NGcEcrjBlbP3+m+jFcxkKmR69O
RlDePNnj2HevH2J5J0/+JO4N9oY2hbS1PSu+ZvL3KR69G0GEd1te9UGs7QmMKSPPB5ahqIMUqWTf
3U7LW6NkctbxgMGYNtjRbYDyBHuQcv94J8jzYEiH4ePg9+UuqGS6qmVeP1udIgHlopGGzI+9WZKg
BqOTYtnFy2UAM5msRSzGv63NEUXLFp3YP0mZ3Q+laH4NiqIOGvFQi2yMmz78GoFIhnSYVUknR/cf
3OwJL6v0kqd+8jZUvmy25WShWhgCApGd51/cSp3y+cPpY1Ye3EmHsqhZDtD6llTW8kbojTj0RW7w
KgbLO3td3K7b2uGGDuIBG7fgrCfVdNDz2F+NXriWpg3vJNloCs4IMgP5PrGV+5IkIfZgHfmD79Xw
2VofL5d5ry9B7h4io/vahZppvq0tB+wGfzwf09BlphllgLSQg5gKwPgt7Op+W6ZCXDOtklsXcet1
zKPuMmE5oiaUoLs8DdBWHpAzMKwRV80Jceh0eFKmAYdoFirqRyu+DLXsn7pqdhpD0F7pKW2JvBPb
BhLcqjOCcidHfOvLmMfl3KELV/DP9H069tSykvmazEbt8//5tqJxCucanXsa2rY//9B/2yeMsbYG
QG442Xn1PpkreEboiIYAkgLfMgdU1OzZZ15qGLKHIU3OmPw0SFJEs1/p+8tIJM1pWaw8EIlWirse
DOv6VFpVfVpeLQOuS+4ugLkSRg4txbcDXQRQgkb0aFX7yKnEIWx41I5zHjB5nnpoAkgMdTdu+3zk
gp8HZbj5ZSiFtYK+f85G/RgLhHbHLkAAqWwkYh+6vEDolZdl6jTbTozOyceA+fw+TAFaXhW+3AHb
XbkKTNkd/YQq4uyFXQvgSRUAtcHlBx9EXl4qSLwHISr7J7LL7scwn1uK4J4HNtL3eGAZH34JC2oD
mJ2wpi+AG1kfYu042UGxqbBe2tiaFz4GpidJBm1xiH2nvWpjtA9tJ71ZkLpuWhtwt6BLvHVQ6ufp
PC82UZbdyrxxMLmX9ro3i2kNTUQedFKFh85v21XLnvsL6ZBdzeSFGNwN36jhYScovSF86ObBzY3q
Nlcd+7C89iCYrvkUYqUrXADPfbYxeKq/iHocXkw3PrGnh6uod4ptN5ery7lG3S9F6UlH9HyVzfXq
ZbXOuJhMBPOhdvkP1tjsvbYwLlVs+w/Lkh9lKRJk6lMjaIyBzeM0heHoBsAaO8I8fT/5+/tdIoaV
Rz69H+2uvOeJ/hOjsn/EVvxW9qzxx+9l41r30cE88q0+ET4UEg2pS5TGqXQZozW89OUUHmGGod8y
T5MwvJaed1iqQWwVYouh1YxDxH8psq0TyuD2SQDCOmk8mU7K/0xk639tqm6rG6n27GSxdlh6scuQ
R5F2UmZu7WKHsge4B//JtC3/nMn2a6TPjHHEhUzoVkdVkcjO+I20MHdEis0rGO6SgAZpYk2bDo6k
f+FFWrsdR1zmfBfL4/ehSDvan+/z5Zygi48evKh9PMePammTzsMyfV9L0eXOVu/z98NZl/4ZtVV/
jFTiQXnnmQZdCPiUH3frNveHrbDw3Og7Q5bYGW2MlMsAiaViU5JWbb0ogbOXddFqyVJIL0EHx+W4
RlA7Qk09cY6uXgQ3rZt+pchTzJRkVHErz3hy0hpxvOK3f987jcWf8ceYxCPBQKkS1I/r4F344+bZ
N2M2uh3mknlSYIcQAxTrXIrg29r04Kfp7TnMqnI1kqiskReJwND0pOqy/rbEyKWHaXnixXAAjeFk
lJFi2wNOiWjCU5nA8QLWfor9PjpFGDnMu+gyxKJEE7ROP1MoUreu4itMldFfC5SOvWzK2bvmn3PA
zTBDu8/q9HWM5sxKOmq6pHn517BMc3O4ywmGPRC29jI6eXvhoXqP0PDaO6rAq27IsieF/9Yq1WF/
jJppnIBipltkn792PgIs1C1rqLbsx82mqwb/GBKVIksmthNcMX4IMDvsYFmdOSdnzie6wQhP4WSc
YtV4a/iI8mTmYGoCO94L2nvQ/Dx9EwYGPGsHP06YVk26gSoJA6M8awRJl8bU08vbOh2TvWEF4TrI
k2aDLQHB2ZzFwj4Fc9Sgv5R2Kt+gatKCJhagp0y93Ttlba47XTQ76QAp7TpsBVckrLiDhQKxA5w4
SixNx6CJ9lyPR/jSwakI3XYH8RJcJRJkJ/6BBb8MvpOGj/PHREQS89Q7WzCOkJJwuwaXSubSBb/a
YNROca99iWrtNw0kLcLlzJpJNJtKK6Z9GEQBJLzI3Wv8yucBHPVqgA1frZO2eaY2CX/FcJrnaSbj
oprpoWVBA2XtDc96qtNfD+vn0InzNSTMCYl4Oe5q4hij0eqTOQ8xecppmfpD/hgXkbyOZvZFNcK4
FanbvXTRKy1HpFmnKMFsNpkuMC3GC2G9ey7084RQ0UxPyAUhAkOZBNpPwkrT5ob5cEN5tu3yHwbi
yg8td8q6WlN5drtz2hHhNmt6GkH7nHBJ6E/NDFdapqF6cGVvHtMWQrVCd2/sxB576RGZEAyUw47u
XikyH6tKslblSqSr5qkxddFZc82dFLp5LpTYCDrOu9JtCORgrG/rxKaBrifTS+yq56if/EOMA9EF
k0bYMxXpfoWCwtr7SUfZ/NHBbs5teOB7NmhDkyAA35Ef95HOK0O8JPEvbttC7pzJGp4DY4ovidv8
gYUFXYca/IFLacsaccuZ9TyWwZ1fTZrFNic+NbDsr9acwEWZ/tUIiB+8cBpPBaJXRxiN3i9T1Cco
NnDR8lg8dXMQZaRZcclD50tixMlezG3bpXcb0p39yae05pzg44/r0mnDoc62LfujqxJw5y4Q/BuQ
rTC0vZlZ8c2eB7Rs3P1Q89wL0h6tn4jqi+RGXaZG6K3yEm2iCg34NYJ/2KPq2rjui+FxEEOPz7Gp
HXLkYVY2vbOjPw3Jqmw772EZaLqfbavyiEJYqvoxOLqVgXIYvJ9PQwdwsOn8m9n7YhU0tMyjqU5+
GUhFbhNuf/GOsPtLRzPsNWq9ZEvPh8dKHDorZJz7W5NTHo5qcBSV+ZN0979dEvQhDS4IEx4XQNUf
L4nSRI0YemG3G0IgX3kRVm+DCDJKUpReZiqPPFUDvM3Gb5w9y6KkmICZBSJLytJXXub4ay9Pgo0y
pXe3+tS7cxCwUHsBxoQ0q2nU98kOm3tCAR+QE7+KZZeo9PS/esmvy93fp225hXjCHZL85DN+RHrN
lz1ygiQeM4yCK/9DhcqoFcg2D7HRgErWno54hemiVQ9rQIr2uuuz5rIM2C+mK7LfCmHQ/6wNaL+i
S5RhzDjk2RnRbmPreQTwI/XEq21Q3KopSMk42COWAGrNpl+O8sxKX8QwleAGiKddEKvqQoUcrTSB
xmxW1vImwrHeBKjbrItwwJjMwc1CuUhppY6PwU+NU6NY5F/D7FCm9S20gm2CY+r/437xHb5kC+k+
zHA/+t6UaYoL2gjZRw18atmN4mKVRrrFaBVCnwtnS6vpw/kKtSfXgTaiOnFAfPFT6rqoA5h5rza2
mQMkqacHy6Z7SdEGe6Yuk/Yp9tJNq3nWY165+YutvpVJ5T6jQyGGaCQWqcfTJFMcZWPjlzYN1Vnz
YFp6hnYMItwmkAbdTIVXgTGRxr0Y1Oektqlgd9k3y0CZsfSsPySg/1okzm+VW5607nMIQtZFcOAn
pS7zv9QifNdm1xR4yQK7+HCrJG3Jp4qGducpohxj/vdblgUPcv4Qy6tljf5FtcYUAc/f9OSEfvLc
9yiysKVsHvDHIDhDqvRQKLM8z05cAQnEqQomBNy9Wxh62snUa3GeZAfhFG/masZYVmOU7fFmeLEn
Mkv04dCmQ28qa9xpPWnVQcDPeWhKj0vcQXC8C8j5/z0IFf/89GDFfZ0qr0+v6h+WKFNV6FVjU4mR
sJZQJcrdnduO9hpJgAdUYIbnKqgfozQlBLKw3W3yMjpppv47X05Psz8IAFAp62K1nnYcSrVHpzy6
RXEW3SpwATrqiwMovUvR9vIQ8Quuc7ckvclw1nVUrt08G9/7f/9My5PgxyeFr8PGNClPYddJOvzj
5kenMm7EVLXoHGKj0mG05mtGDnTMNi+w59EES6e1otZ26RZCH2AoqvEMfoYZsInvNSB+uh+5pu50
9Uco4bG4akCOUZeI49FH//0/A5TSLW3iHh6YQTvogr5If06iUF3ips56pCp5OeqVugzzMOFdn6hY
0T4iCept84qSY3iZW0Y5biEnWSEvg1XP1aY6ddACBIPbrHU3vcDUxWms8qlNd4u6GBII9dan0rWC
DyzPRkvnN+jQ38XvatXOcEItcCFjGyb8+dyMbilWPggq0vCNjCG8C+DnbwP6Ud8MXaU/2Z/NOez4
+DMgcsF/cULkfz78DD0g+Erjdt+lfF1qk+bAnptGCyA5N+ZRfsOp+tfIbbTb0AntBp43OGm9d6F+
ZZ6jXl0l6OUj0t3a0bXHrxOlGgS3GHAl+etVT3FpVeu1u7UFfMwppKKp9cllmIekGV+KwkyuyGL2
V2i40aorKLfbUbnyyvrxJxfdf/m0IOUNneDTp2myJHt/q4RZeeT2/sjFPJiTsYYGXa0g5w0XDT+9
XXgei2CF+Fj+5xhGj2Oxt3P6aEk9bIyRK0GbNPOYNP0hatCfwAdp0Mr8NjmO3HU4OB0B0m0DCSs8
zJ1+T8uX4tqgPrlJRg+5RhyWRg1W5lL6e9/ME5zuHLC6Uk/J7RlodXUIFWTjegw1gIfz0EvL37ml
+4LvQXVdhjIcq6tX1ddxQp7BMCu1M4dufDCxwMplg4RaxY49ePKexq1zKGh5bMo5Z3B8PIucYno1
RIG+3FRWpJpCHp1IA4fvlPFcO3W2RU2hOg2S6idXmvXPAJiCmzl/6fSpAHWIH2/4KiIHnb0SaDKL
AzX46KxP9nCIYKmMJU5kfmvQjHIStndVfetcTz7Epoktn7fzU5542ADWm7rEsLet3C8IB5tzeEtb
TepXZCGzVeDNPbkxWPt2DWIVtd5Q08ejBMAWB9ZZ6/yjieT1MRoRG3R6vT8BC4eoXuLFrClzXXcr
18SBEe1fCupZzlejWZu6cQpE76Jv//dLce70u2AaoKg6H+sKoktlVVV5s7McukZ2+2vR5P2X1Krl
VhNIEWS6dwmDMHkwgszAM9Pz9rgOJ89Oi0tl0/qbUC8ONeqJUATq6ODmC3DScS6tTz49TbjJD7a+
qiun/AXtloj2OBrISpebsBi/djRiDksYQPs7O7k6ih8jhEyzfPQhYqBbVyXNCrVV2Hppdh/hcJJJ
0gGHGNPu6zbZVm02rLRA0Cmbo8thNH8LYBPulnoXwif2qVZpju+Vdo0rZWJi5iDvZIwpkrKa2GjC
GPflQKU8h6m37dEveWqcwHuaki1Kh6glScSpx7G5lkiw/STssueo88OuZ9MzNgBtzvvex7ALKf6R
wppW70RU0dpUKN+Eze+5srNz3CN1VEau2KEU1FzRiNCx/dDPTWb1h9a1rRX1nfhuN9AL6+QC8Gxf
1QizZWAOD/rgDIc4nWi1efWvdmdj8oQ6MJ3Oz+DMzeeCm1QW1lccTOJrGup3AIvxZvSyfs8z6FND
u/mEUHgCZqjqcwzCIqjB1oEkOaR86NFoDWue/flXS6XIccz1Dhe9qIs3hjg8FhLBRlQYfIokuAuK
vRXk6XkZhIZGoeua1noSlGf+/Vpevq4PX6dLEwefRJf4m43qx1ubliu2MPbErd05pNO0vLY9Ckh9
X+ODmJKFxbX2h/IQ/RkMVDgsbIBL6XaQ7RO5B5OA0YX/ghYUW3KJTGxRvoZIbGAHLB8bAbTF4P3P
VtBUB8vatsS7m6Bpgl9z0ioEapA2R9wV0wIV8bTmSo875TzUuAV0pgyvTWjwq8rqG8oV53//4Pb8
dPzhg9N893GpM+mSWa7+sUXG3VRikcF15Ez2zijG/qyG2jzWfXbt6hg1FQ1tLvBCcg3e17mYUPJ4
5Hk6Tfo43dQKjVw0b81nFEcm5Vn7WkcaqAtN7CgGfTWMPkS6IVNXQFDOAWEc+DtBtFNulj3URVPd
wHTvEtoDACdjezf2NSAW9lNkdLH+pAcB98ofv/F/KD6pCf1dBaeJbwclbPdRR/JlxYcFWpLGEum+
oXhGv1TMnKbCs/OTlbtQpfzdOBUIsNbRNlAlKadqTJQqkuTYeL6k9lS+NHOdG5AFekQ1yMR//469
f9SLyI1xBplvV8dm6/mQQYpxahOpORm+JFQ7rNrH5kD3r05PaBUMTbVepkQmBtVUyAlX1Fysq3hc
ltHtEwDd5jcsQ2C3GWpmxbB9W/NIKSuix3VsJwVOtbq7DjS735mZLB6XNXDs+mYgZ9wS5wfX3gAN
sdEsWN4J6o1Hpy+me+pjc0PcqX+zwpNd9pTqamnd/cyUmzi0o5VNKr7SOx2OIpK/p+VVr6aH1HOQ
kvm+LsxAIFoyz0en/VNIa0CYgou8QBXyOSKP3HW55p86XOaukY1GHF7y8hV7wq9lhz50A+8wupNC
8PyKG8S3DFjfKNm6r6OUPVEMxa4mD9zXyZP1KpWivcpIlZdytBH90NFXspEozjRXnYrJoVwChvDq
Wfap8j2Dooosr6mHyPWeXwnnAeyPwXV2kVoRxBo/2VSMf+Z8Lj0yx3DRLCJuML0PoamFp4NmOnm8
G0cLRWrL3cmuzj6Z6LcclKa5O9Q1g89OjTxV1XzxnXyi0dEExyqzphctDu5YnzVfrHaSa9MT+lXk
061SNPWCBC6+Wbb+k6pdnJPzfvhM5vgyNiEGaviRef4swOCl0y2Uhv0bGGvcv3URvoRdBtJR86uz
YaMRB9LpOUosXF3i+rbM4HOWe9/oso0/lGBLffb7Hu37lQbCd5uGiMxVyJrdDMrlB65q9NdFBguy
Cl8oe5m/zDPSJQTJW5DPsyysNNKvnnK8y9tsMHqS2IAvZT6IQpl/1s0mXS3TwaNiVucSUv1o3n0o
cwFR0Re7j+RDCPeT6NarGqQmsQfPKw01S6rwl0V13wbGuvWjBD/rYdQRMZrtbSTOe1MvQOfl3mNr
DvDEXFv+psUaci2IDfRIVDip5n01qRCsOo/qQtK22hZY+HjpAupyVtDHe8RfPr6d1rm1vD1Kev+r
1QLf8/IgO+QtegToB0HzS+HpN3EM8hSQy8Xxi/AoAJOehgnTDvZ0d4+KP+w2IKlbu7XEI/d6tjHb
vvols2uXx/RYfgbG8i0Cw/YNnsiRy6GIVj3/eK1F19Yc6GqmjfNH4NRP7Wg0F3CpX/M2gq+s/Fid
YgOXpuVV+v2VClv9J9EI6jcfHyPwyikB6eTBPp7vH4kkBZKV0rX0YNvXAXqoEWL+Cp2mfZ62wc0C
RgLYM07HnUOUxMVCIWyTgT4CQPy0nDI4Y3Ssa++lrSl6vw/1PPV9sz2BElq9r0eTb57tqPnr3GWK
GnEA4Xt+xzJ/P3uokL5HL6vbfDigIy8I5wk4Cq5L43lBjS2DFfd/n76vZej3nKr+RVKBqVd5GPML
2OJLFojkgM9eusMQiSih6u6eEAECQFlzc6xWx6+adZtqJypCxgisO1Q3vG/qFe5P0tmVzfj7LBsP
2w5B5RXX1LfIDMv9koQvw9A7s4zxLPkN3lStqlbggjlPlYL6HLfEVnNdvYNjuc7BJGzwl23sU6qa
bo1YLKWwBRs5omK4GsnwWhRvW9wPwvG1FBj/Sj3rnoKu1K7K6uBvqe5pWerwG9iOyHJsksoQezyA
cU3F02e0A/FbEHfjOtVr404G2B7wO06OZlMbDzJBg0vT2Whgb36Jirw91LH+qkvXITPUq2IVWhWI
PYfnc4Z00jrCoGrdxWn+LW9evL60vnRdrW9wigoPEhL1NjFLNLoIT6G9mQO3FxLm9Oa8Fba+7XkZ
9BnnWIauwnDFFe3ZmIfliFt0c7I5z2UWnYY4Kg/LAQMXaRS6odfy7/TXVWTiMqocE/12L7YuiB3S
fPB3nclj13G8miJ6nrm4lKO6h3LjjD57e2lEQwESFiZDnnDESannL4f/ds7yMkvjINqYimaAssJ6
uyzaKhE/uSv/+fjxDBNgKRU3E5t1Atsfg1qelbFoQ93fgtietkbUkIpNskXDVYUbvUDaGNCQ2kxp
UdxBmCFSOb8aALWLQOyy2uwP9uCBgp2HVBtTlFE1Aoa4olI6BYTGy0szDKNsBc6ZYjVeKKdlcXml
dLBgk+1uMivbk5XR25yH0kZhBzX/Zz1xkV4MbPGqQ+pCXk6qu9EO4f7fAzDDAir04wZlsS25M7zU
MAwiMIqRP34XZHkK3b082QPcwo+0osU2GV/xwbYf3wZjMPahRTCWWGaK301gaJvUQi7A8/ssWVuD
TawZWvnh7TjVoNd2aFCX+f4nGp6xA2KND8uSlcxSu2RuB6MqH5LWsE5mJNoHex5a6mMPeV4/oExu
nUo77N6Wvq/HRTCvZwqr4P+cu6yNpjz0MsYWxoiCN1upXi/ctWXV5lYgl/PwfmDU0p2uYfTQLBZU
aWmjYyefdWlSQ5wHaYbi3GLqAFRlfmmhMFCv1NjftRYIxbKW6lQLk7smg/DzGJnjNg0KHal7piVW
rxr3xSufGgtg0VIb4knw2Rc4jpP90sCxVPwqy2QjkLv8LBR2H5XCnW55u6qhATi/62PUPWui656V
7m6kEOoemcw8R8PCzdZ1OqecIcK8u0c2Ct3zwWWpkAJbVdVjMzqvuZmCbwDaAe1u3vA25NFjN+Tu
dfk/sLHm3Jt+Cz1xPiNwrPp52jToD1PaSvNsY4u43i9/LI4S8zoONjBAziQ6Rmu2se5oZv42QfOD
RIy9I66aA35gRrAZ2tB5dpSFcK2hTk1J7XENneTLfzt3easpmq+TZ7ikimi2eVYuXq2of9KnPvmd
KucvFo7JrzgYYfMIUf3UuGlyB1iHmfF8Bp9RGoOF0N/GTB0qT3nu3adMTYdWw0NlmcYm+rJBMWZf
HdTU2kUS2Ui+KmdKX0tHTrPxFBoi88A/ZNouB8Bbf030BBGMONQ3TRpjcGdkahVpKFyAYanlJp1k
xh7Xp0/B7HdAJPapCMrgvMzAnco7joGrEBuIIc23qe9Nj3pv589wto5ah+IXXQqK0oi1r5epnlK1
dYzkfyg7ryW3eaVrXxGrmMOpskZhcrBPWA7vy5wzr/57AI1HY2/vXf9/YBTRaEAaWSKB7tVrVcAX
wjN0INXB7Lm93Lm9ot7ERlPF/468SU1IP6c2QvNEG+yd7LZJ0xxQ30J30EIGcNnk5XkMnPrMQZJQ
AgHdTekgQi27elJxNMlAi8iflPwhAi7Sts5oIoTIAQOF+D/6ISXg2476ucX1d5sohbGuLddcuZl1
aFFxuOMJrj+Lng0dxZ0lpMJBhlzG9Do35FhJodhlDKqw/495ck1VrPK/5olXl6/w8XrynVF5hoC1
3X2brQe3y8vvcCWkq7kurFMEOwlkBQgPcpY3v8KwtiQDqv0IIhJgfey6dy0qeTd+pPUbH/WVFyup
76RHMxY/HaOqn0YEySAogyow1MLoUe8gFZceMCDeOABU3kxzRoO2rJ/naAC6afbk6OpY2SCg3d9b
icdpAnDnmzm3LzxAqmDx5rsFfICqpTzbY2+/kWpFEyAcx/tYsSDc9rIZ0i6WsTvXvyxTmaF2XYay
aZY5XZcpapGJVGvvkKWZiiKA+z/W8mqQSfItuUrxIn5DrNUoHBOymH2DnSJGnXr2Ywht70V2nOwx
OU67pjYrtx71OJqhI2FrtCgIgSAXKWT5hDJjzdFmQULqvStHZbdBdFFUOPZ75GGC/TQbxDCsSU2X
M3TCy1ro0ZZV0T7IxpyXxkD4zAMDYhnWo8X96caeqNILSsV8rAUFrQruTkXi8WHw/OixjrIvca/P
3/pmQnwvS9Q7eOJ0QrBJCJ01A8kQcZTTlZe5j4Su55hsKXv03jqPx6FwMJWI/dHAIYbj9elS2qZZ
qG5UqojsvJfGfdjZkqjcPCHPRFGY+jgi0AtrmPplq8T5DuoF7uRKTEkldBvfFFX5t+zz4kHx2hho
wwB3AF+WxwQdTE+FhV0RTTwA9Yet+dH2Y3pWdUJR3b+VDl1OFUYTxsFJDhZTFYKzcusb2VWUvF4N
kG7CLhg3+h3PL9IDgWr/UFLql0JD+5bnYwkKuNGpt69sc5WWVv01bsdVbif2D4szL+iO3rgPYSbf
+ybVW4CHkVGMEYARHnY4PsANCorS7p/nOYKmqov0r+PHVWAp/0rTx4X0ChFm+/phulzcJmZj387o
/D6PiCroTkCJXFkOpzYnqG+KLiBJY1vMElvala9th9iJVQXePjHXCFQZ5y5v67VXucQu+0rUEdbG
Ioer+VTmerVP0ri0z2oZkEmh1jCj6ritUfSO35syLigH09rD1Z4afODS42pr7PloqyU8dpkrynw/
5kdDhqZwov7LbcUn8E7DYQlpXLWDR9hq322K3ym73OkAxwsXOeDxlD+paYhC2y+TvCqT70NWwgmL
4NvFM7f9lyqtAkC5zmtPkO/G8/U31wrtG7Pj4VGmhX8XUaG2zFUl2o4kUJVFTQH7uo2BmMph6Zjq
DnQ4VV8u9NKE0D2DzP+EgNGONLZ3WQYAA9u+tDUJRZxVr+/ucsk+QE8XvfS3nh5n8HUy5llJd6dq
cXNPzqa576ezO7PJTBQowAF7ut5tZcDLmOQdisADdUxSKUQ2jeXZB9/yjuqsLuvSWJqNoz0Fsd08
WGO+tEUPsTyNG3C2c8IRMXLRC8KYM0Vd8UwU3dwp4Oz10nQru7pDQYMKEc0q16ovqDoNq8rKki3l
AyPsv8q/tlLWP4uE2JTeN18I5thkU2fl6DWZdUwUTpBwUCZfkAcmr4Rr7eX/oMBiPQkO2Q1qdvbe
jar2zlMEECcP8p/5NnWpGjI1Q9/oXjLcOI2+DcmbAygW3Uo3tqPgwo+KejzJq3CcKE/6cEZfqbFu
tAwUEVTOF2cgORuzmpxDzREb0nQav8/ydaGWyBqLiIO0yascPmDo4dBx+N0uu5YZvoyJOu77xrc4
1wmX60qo7ylnabsMkD24rjQh7bupQkvfkNv/lhWj/8+EwhhHO+uHYKPk7p/Fj6SVHfLooXtT5k7P
uRrkXj9W88vHpBZZKLC51g8/A90lJ0GH6Ww6wA1r7kg/jVrVX+KiWBhBPb1FaVzcqCTeVoVpoi9X
sgOO0sY6/sVNF27Z727DGBqc9qlSF3ZnRAUn65DU1VqY9GezeZlhyl8QYR1+VLAAF5BlkM2E99pH
5+Dn6MOFg/J28MpNO1p1pWFRGejGW0e15gOYwfQw5jCUWXPUupTFut1dXKVITxEKVstmVQXIccy6
j/aEm8aPo65MGzh/+oOpZt1RL+H0j2uo4kEJAHJLwuZnWIRIZ1bNv4hfvKphob/Co9qtevS9buPY
VDY2WoKxRWQpr/Tpq2v9QFjVJW+lFbspRgp8CIrpa1z+lGY/9P4wUykWLOZxbh8qD7pnxR6anear
+VudqmcqxWrCanZ2H4zRc6lb2ZvXxBwTdcRJZBfuGISYOKic+6yvnoF4r+TsPpBPHy1aNVWev3kZ
wiQocRSHPjHyhyYi7GNqI9D6uDReC3PYzk6jPsJplt23yvBgkUl6jaj83kdlZ6xiJ3/WwLwRNyG3
mOVEKEyimIiYI1l1GxWpsctN/R/Za+q+Q169T/uTQXBH2q4N/CrJrRJakCiR6ZF2R5iknbgIYSpl
U6kLZ6raG8k6W4Y/kR2A+KAZp2OVtlQVCenDDsmLlV7MLck+yGiT6cd/9Zp9532taPphaKHyAjkt
MZa6QU2ASP194LjhFn0vHmJpxwuUQQqEFfTn5tIHwJwtgopyE2WcnfvKz1FsmaAc1gft7AlTb3Ta
7dB2SzmWz7AkOPN8VJy53Gocnw+t3beHfDCKLQ/Q6a4NEfKo+JW++JpFBKIqvB/2EAGs8/m6c4Jc
l0Pt/MjIUi36ZgdLTvZcx6OyitSioFIlUPe905S7mf3anT138crKhvQt1dQXCvLMf+Py1uLIvcj9
WF0OOWjQXNfaPXph/3E1fYz+Vz+lN98gJmseo6p77ey5euizWD+FhY9qj06xVR7DUtZmqVDFLJN7
Y3L/SUj6fJn0iURPqk4Hv4uD50nz9tLfdk17bTSuzS/HLL60JKacIAAARxY+yDlyguZwH7tiOFOx
izr0lLxMCOremFFUr5oZ7vRCbX/EaVTfUwph8Uj00E/VQ/fL0A05NUlueoK+OXtkL3xfCX+eeNma
tzrvW+jI3/Tqhxkq5hei1EXknkckwVeVjy5KZxgOVHjCJhrfiMxD4FdQS9GTg7bVvF81JTmAqLHS
nbRduIrSaIZ/vm2E8htTrvPkZN2Ay5Oq9zIFg2iWU3O4Ntxz2v/e1Vqngd6aRs4o4tTaz0OOhGL0
wx0G9cS/9Bn4tC6IqJLDJLp1btpLR6/dnRwNxilfR/NEPlKMWpBYberazNeyq5uxu3Mh216Gdp4+
88nHENwkBrsjsbJ4DUqKflx61dDBTJIcpOtkgcQORAZFeKZQjD8n5K4DvbQ2fpCUK3PsQORnvYYK
iBPsZLdqivDUWcWL7OnCI7XALvWdpx6kzQsbVHzMlL2MhPBbRrOpSTDdXWZUXbghu5+uoxp5ectL
1NtItR9MP/LessGzlwFf/jsny91trHSiVKzTT83UItMHFPLZSbKSPWkx/zQ4M8pfDVi7T9PZjM13
0L68T1c8vvIUzZRrS4vAJtX8vJCZt47gGSDsAlj2ovf1sA+iRJDf0wWOZSLdrQUbOWrUFrLtVjDv
5GhvKs6iTjVq7oVz2bRobYb1rT7m48sI609pNuDbK8N7YlO6GFROgFT2VbsZoO2ZApgcqD20PVpF
bXXmK+AM2Qu+xpVTLYHMIRMgRuew3AWwxz5CiVA/6IQEpDmKNO0mTDhpyklBkOeU3SpUWopJBWRo
1Lb16yAd04ckDskYoeJKDeKvI+c8v3Z5NT5Iy5jlMKWn7rCTB9AA1YiLf2SFWU2N5+sY6eODlYSP
Q6hXCtljJ9x7XqCuo5xSUoqALfM8AOM65uD2P9mkuBVZw3YpvU0+0LMuGjlQg5E6Noa1lHatr9RD
A8hjqML8aWytc9e17rk22vwpKLNolfuTt5WDFSrh+3QkWihHpySz9r3tIunVDfGB8khnkyrF49xZ
8UGalC5/v5K2a9f33La4TJPGv02h9lLdkWTnq10/6dGgfamTtgQjXCQbcLbal0DrD31sl0/hmKsU
Ts7tMg8j7UsXUJ+I4NV0RuzBv08L5VVO1zwEjEoEQTlDEbQuymBYlm2cHpJZN17VxF4PpZ4+kXUx
7qZkfpYPc2eK9J2WFMSUhZec5KJsfZCj/zlJemWAuyPBjkfd6Ts8oROwpGtXXknwgrzSwyDZ2ZoG
8AQog1UVfEuvzv977h9LXcAQ4nWvyzs8VdZl1lQLrwetY+W9Wl8u3dGdgUjC3jZnpb63eRpGK18a
L0OfJmTGFEMT37craZTNPJhzcbosCNp3gLzdfShLZUXiE73atQVR5aKJIMJbTN6gnrPQnc+uV225
VY6EvbJ3k7Q3ZjHt7KD4cbVfpoYdv/nB4T5mtBmV7WVXDmdK2mRHTnWMUNQ3QydI9R4vVn+sTGbg
W6clIJmE6bKeocN9OwX6Q5QE3Mlbvi8JJPJn8hCzuhDciJNvnC49OSCbuq321G8Z1Mzhe7U7FFOe
s978SfY23plyjauLzYe7rCI4HD69hLxsOr9fmYgDw7T3a8HLbM40oGKNVl9c+vIVekrczk1uPww2
SnEdYJq1zPLJfB8Svrex78DdKnKBBqqdJ9MM7q+5QOBv6JuJSW2YaukSvZNbAtDZHxNaMV2uYQ9m
uQYK2ayvi3y8ih2zmYm5rU4FIt6quYlLrz1Vqf8WgZveXXpF3p0MPULZWvYjh69PkbBqI0akTTYZ
NZDjYlYzyDpUPVsa+fh5WHpXYgoksu42ipWvl1WlTa4gXSIUAA5hGgPU/HhheSlHG3MyFqDzUQqE
CMA0nO4QivfsK74KiIToCMhWGmua/i0nvh4erB0nw3TNfiVHgTW6yxZsHSUajEib7WQUtsg+xLcC
BQUb4cUox98Xj2CDmjn6SschSF4o/AWXC5r2MSr8I4W77dl30/KxzeFR0hTBOZBnQA/78mmewdVe
BkeH4gxfDTbUPxWPrZUPKPRpKzkoF/PRc1+SZ4W9V6zmJmEAaXDyIgflJF+h8Fap31rInXYyq+Xl
DsE+ysa+TI3d7//IaPUNSu3CLn2v0fcP/09rtL98r27y6sN+DcRLe+Y6l7Vl7/I+dAoOEV2Oqiw+
sgmr72UUZrCb+7+YZteNSOf0zb10pTT2XppkT0ZuOL7+baJcS678MTHrqYf7y1pymQ+v6/LS1bKq
y/K/rwVeNjr+bpIT5Voff1A/G1/dSuwpRYzpwyw9Ze/jL/jLev/t0/jLWn/5o/7bB9SPKtQFdvjN
Robcah3zVmmhsPa9PNsgfohatdhtKsiZ3if5P3JMWqxCMZd2ODhAbnHok7o4FdP0JHuIS9aPdT7F
EGKE3WWHWhH2W2fIwyx5GqMoR+CuJJg+LtAdGhGVyanDSPjWyRFZcXUZaFsY4di28jCT7mmr/ZoJ
p/y8IW1ULaQxFyPuCGhs1vqjVtjqKdXsm0hvvXsnjGgoP9gpWaVD4PfLNqbs6ctSy9bSRQ4AwTZg
MwfOfpkm5ppecSiRMD1JU+gSLayQbtZb3b2Xk/SWkwSkB9+vphE6uw1M2Mg6CTc5s2syuDmT0t1c
bbP54Adg/dwgv5XpKHOenmRPpqo+enJMaeAEEJ4ydSR6Va7nt797XlJcffrQAqDMqAZP++lr5BrR
qlJm96ABa+eMET2lvffZnsQJ/KRzcgLAFp+bTEVfVqF+JNCa+CwbNQmTy1XQFu2authy+eeAcC7r
iN23ZX77NEHYZRd4H/DhMFn9dV3h5jX6sun5Sck3cnEL0v6gkNIsSFigdj976s3cgAPkHj3Za6pd
f11Kaxxnir6UXlGrzDbMMUy4WKVDgAKyvgQvsOMvdLejWCqSNidwCao0sbnqwWkcZNOkqXeYAKt2
VHf/MuaZQryFynm/b9VhH+XcuEGnRGyngtkrQEuqA4ghYb2MyVUul6kPOzaaVLuW08K5LqlKGKiA
row6dlZZPXfbLnSqRdc2jr1NnOwn1aHD7jI8tnDbKaF66gvdtbdjUAhemcBbX4bbKvFPc30oIXrW
F5f1K89cm8bo8IOk/rDQh2jjO2jPd4JjW9oo3X2/Ukx9ahaFmrwl8WDt6loLd7paENYJsswkFjaE
txTHgYmlAO9qCksnJHk0PnX5ZO2l15g5TOhViiTMQVQsBVDu2O0alYZ2qVLbcg4anoOWEXSXxkxz
d9FQ3UKi/rcB6exqyimxo/RGh/BPQ/GTBTy9MKEt2cs1pOW6WmPZlG255svggFROQhXVIZXqKtEE
heJPi9KZvuuR4iMr9WGTl/UEZW0yJkvZ8z6mya5SuOBfGtRiu4YNtENMWlb1UUAanBLTCwD/UuR3
baSbHkMG/LvdaTNrzV22W9qtW5My3GqSXzpD4mKtsl1bAxEMH+XgML4P8glMCydovqXNtLzkL3QU
C25F95LqkF1LmT93YXH43P1jrs+ohjbJouX3fUNub34kWawvKwSVd6oRzo+6nmkHFDYp4xej0jak
zSFBGeZWmoLZNtdqa0OigqLsYxga3W0/VPurfzYAJOtitQBDypKD6SGRG3NEavsvFgF8bWET8Dln
lYNmuO+lK0BnhI+Dke51QFzJ0TQAZGzP5MtWcrgPYhR/pVH4/Dnv9wUT8lHLUB/nbpVEirHRzNRz
wRW0YMzHLllf+oFVTegY7iLNyqB/Ey5gTd9dZPLHyt1gbUDLtNSgYCIypjQ/wsF1N1UcNsdYyEDK
JjCKeAGCaqLiaQiJ1VnVQrcr83XOc2eT6GgFAi01Xn3KIBdmE0wnNxrUvevG9SJ1iQahQmeSvk2t
c0HwQTA4RN8DwSpdlKS+ZzfZRYHSbAfdTJ48/8f/Azryby6dMQ4buAO+qTb8YaCUrIbDz587RH1G
iqU0LhgpuZWTDcnnT3ayCtlqRt3hJi+8U2y75TcY/FQyBFryrMENvQKEYvPdqcatPtVoDKVNfiDY
N23bRjdutczXV5lParVHHHrR1Ub2jWz0OYz1J6TWlPuuRnY4y1trIyPztm+SFul6/6Q54/Dq3F1O
63CbnwYbMkV5SpdzWn52m0gc7a9zilIZXt0zEbF5ofWlf47TbEbfnvJfmBl7aHj65lEl4i86l8ao
HpUoaEQ2gfEq0JeTXlOUQ1j8Bi0+fZV45X3gGu19D60oKfJiJ99oTKibwl50/+RbMkcIkZveTPey
a0E0IidFU9o+lgZKjOKdwrzzPknjzH3s4gSO01S3DqExvoatGzxMURE+VFY/byrkiVbSJhu0lWPY
no1kd7VBPHFjeKN7krNiF7ZKYADr60I+0MqdHoQ6tOQsLhvdDbVVXfKgudraVP137j1ShEGJCkgf
ZOsqg0SDuB00AhTABUfZJ/AOd15MAg0hvQgyc+HkmBnEIlcno4wolYOFZ/3JSQ2Dgh+H8JeeYcaj
uGBz4a2y8WtjlN1hMPshXHtRcpBdZGU435jdM7UloN2FBLRs/FzL7zIjQ6baHk7SNNcWGvDjcF9a
UWWd7LywNiE4N9dI3FXSaLvIQoEhC2t9Q6nQ9BXlWWim0i9lniY7gpTv5jx+7pyOu18NPYCjEhnN
tAcoCjq+daq/t0W37xT3DC5zJz3a/ratKX1pda10lt3Y897/aKB43FlJvx7yYNv1G8dpjH/s4aXl
3k+Mc85v/bzOv9p5kEESpx9VZczXo/aPOhr1STYKe9jLVegF0crSMkFamLaHIQUJBxHl5xtu7REv
RyNpE9d9TG22v0Sg1ENK+chGNaX8AyjyNs+VYVnBaLuWg6VpAPpVI62D6WneS5sS2KL4JaIOxqVO
4+h03op9kPm1c2tj6fce71SvgweyMT+LQDG/jh57SCio0ZXKcgADEVxPckKsdh7yUCn0uZ0JWito
VQSevFM6CC30j+7UBKTw0ya+jL4rpYuuVSqnS/fDOSI1eR8McQDhTPBPoUYeyg1DsKZaTHvqfDM8
THE+LyBW1Z7cxinuPNXZy8GgwxQ03aIcW/tBmrIk+lkhB3uSPbeFy50phzxVo5XDnZTkmB0gXNyl
xdHpmzxdyUsqGmc1Ra9djgZxj+JSpPJgSHhkj3VsH600yUHYVN/k/lwH7Lfshb3uITlPQVanuTHw
Ofiw5eayDVuiPLFfRks5lDuaNbB9nY8IPMMb0Nndvg0i6ib9rEFUNvO+k/JfaFpn//QaBHBMwy5I
WVUkNz9886puQFcbrvQFYGw+lypByrxpj7nIoQNk2hNA6b+SPACq5U/9nVomVCTmrr+zY9++bUwS
1OmQ9/c+haQnA1TWQuKrDFvvT3oOYWzr98az7MrRNtP1SxfV9nAxNkZ1inqQEpWe1BslsmGL6Abt
fiYciIhUlP8o/ObGMnzj9W8eWWhB0jj3OfmHxES09pUPQNTt05GNjIdbehagwQCi/I8BGUAftRc5
iU1SaFzWQbDzfYIVke9s7ViBNVKkh2uevpZFMRDFC499Pm8gtTJeTUpjKLFFOCYWXWWkngsCSoe0
9+dJhpF5j02rfpo0ok2jpPVtKbiUrQb2ZM8GOZR4Wb8KLUG3XAX1f/aVtOlXcs4gmKsIkhpraZNE
VtJ2XQclgICaUVwgOU1BfzXmuWxU/yas8vHWgxfMRvK3A8pWDCelxHYZUErjnI7HyyR/cIfbwXDC
45iiIR7WdrSexkbbN174paUCMFobmjJu64T6b+l8mWcjFbI2OugR5cqg1Hg1l0zbinqYcJ3F03gr
3WUTdNrLmEHYmaoZVcx8HPKPVNXIYRJ4NdmVf6TRZ85CM53sYpPO0k/a5EcgnaE/ffe7fJ6yb4h5
18/qOk9OkWvl3ymNVii/jY6mXtvHsNMQEJ8mArXXvrzSC7tYRO5UbWR3DLLq3SdajhmM42zr+j0Y
D7bVFbkjE2z92RZNqoTKKoNTeTnJEWmUTQPoBlkjpFPrPBnOddf358tsw/lSwsK4REgO7QlVj97q
7q6BmRaAZK2e5pbPX5qRHKe8tazcixdR/OcuSRXSgLPyoAbpQXr1cZnDs6xOi7p2y1XYp81ytm3j
zg4z865vPI1yYI7ewmQKk7TXXrYdmrQ7SbtsSuhelt44tluywpSpRt28QfYCwuCmTlAzHPlqw8hw
f7UlY9bcZ6KRtqahqEG6yCZJk37pJj6ERG5Q2WehFPhURS28cFqjwjY86gcjHK21FxfDy5SaL1Vh
2D/LlPIk5Pi+/FfXcrBfFDTDfnIEJYbbvrsGBkV911WzwOlfhGshVq3/c9WyHTykJYulBerhTqdA
euXUfb6uyoK9qbAVU9TuINKeSMb8skGb0JymwNkawkO6ySaqRspAlfJc2b5zZ2RhcBiL5GGcDWcT
J2h3plSNnzKr0E5NVc3TQl560+AtDURt0Tr3fxkzqIFO0n2KQT8SCxi30lvaPs3uBBNA7GmHZiKz
BhBbrJuKgu5e0zdkdbSDTUjpHTvqWMfCgS5rDPob1YU+n5Kf/IEqPp+0huYtZVcOaLo6LzqjLPfS
xh4nf0i1A8fD5t4RHZgh4PxGIGMhx6RXGnjaSu9SZS1d5ECmKg+a6nELEi/lFVA1wo69ub46cq3T
VhuT4fLqcpJvUkNUBO20u746BNuLQavjG9ULn8JBn0+yqU3wMosKcG81CmUGMaDzIfBf4QilKEiD
L91pDNTLlLhR7J03h4/on6qnxkZIklJCaAIN5MggSZrDeTzLxu688RwV5AlQziQc9pvdroK1ilg6
KoPEImU4L4/N/kDZoLGQkb/I7/qDn/HsNoI4PY5KaB91cR+iGMv61PXz3ls5EbKW0uVvfldbTbpB
nwUNjVhONr24cqmUQlbNPqP3MSwsglSQedjhYzhExbGtxq+XOIUIVszCI2CjcCNtHx6UcYePXuC1
+yjMINNDxuDOzI1s4YXZ/LVqgQHrmp6e07ZRdlWvtC7FpETGFyA00fs0HPfkeP/ITjNSkC6vXNtO
b2F93qDBVRyvJnk1F/G/fRUauz/s7lB1S8U37ikyB7tNFQ55yZL75TBsSpBAtzrQsN1UQP5se3W1
rKGS2KRWYt3ZwWDdeRBzbczMq5YQtqJV6aKqcPQr6OeFi2wAEsbo7QxbPQ0oxjHgFdRLzrBSRzIS
+h5GHFF50Rv7LtUrY6UhbXFWcZY26RaClESdoXKXMpTWt7W9j/zm6c+IW1R9nVW+5TGUkA+ANaCJ
bGb9BY1ZfzmgOHzvCe5TGPnzE8WvsDX5TbBV1Zqan5kDeoZ+/cT9VGw52uO1ydKgO4L08/RN3Ny6
vqEe5CD7U3UT6VB6wPJ704sm8Bv+G+WlPcHBKa+yLNVBugtKTjk8QX2xcdLsxRkMdpWE/w9NDanA
oiZx/n7p1V/I+qIOIARlkC4NtlE1oEXD56X1TfLidoG9dSPD2xpEkJ9dLb116qD/7pUcU7MmGe8q
BF4Pvov8hUPl8fdgLccDyOxWztxah4KEA9kmGClBKQwUUVowObdf8n7qD95ArJsnI6bebt4Hr26+
MlKRGibNUrpcByjILme1u0mVKD64PqwPoArjw7UrbbYYkFeyyfwZMISewCrcR0a7KmT/D6dhru/9
rM4PhFKCBz+N/lEnOENlbxanfSoptLyf76Vl6Hv1gI79mxy6OMUc9OKpSVfXOZGRh8uhDghqiVVl
E2vNnpx5dJY91fbss68Vm+tC1Mg4O4SyXjOn2bZkMm9r0cgrS2zoyGeZlwF39KmGnpM3sG86gbra
vo0Qqr9Fla3dU6wE1c5v0yc0sNCtn5COFb6X6a5h3IWwiN+8r+agxxjFYECMALHWKkJTYVU0yJT4
QvdKmeZ3GSzFzbRPXRJKTyNUh1GOyJMbmPMqV3+asaodM5JJp5kY57wq3EJbWTzI1hKS4zWWf87n
6b1oTJSJuL4LOMhPTwlH8C33PVHnQT100hVsEpviu+zJJnVgyVzIy8nvQYfpIVIArnK6usirWA8z
NFNnCIo1BEuruXkzldZ6TCd3MdWucW+LXh+mzhIyCGBgolu3ioVq6nDK+7FZwuZTbTK2EDH4ddRS
efJ5+9qy6DeZApDZ7s+R2Tr3YxA5txX314uzxyHs4CbJj0QOJpFzzyEkRfCreuz96CVxUHFaqEkH
ugCabMmXPYme5MaWbNo53wLqKfKMtAscy3yVg9VlmvTJQvWv0wSbtpP7nHwtfV/5usdBtwU279c6
VJviUjcVUPq5tftsk8PS3dG4HXu5p6+kt2z8AHT7pQ9vHfGYrmDbIBaTjUOpDMgJ8hcIpd1ETpec
XMpNds4EBE70DCVJYALjKhDNRAaD59dI9iek3hNyAIxXx57w6qduDAMWJemxAyjzNz85I4fqiicd
N8fK8a2DUgh1rhkBYEqUKCwyN0pojkdEy8ejroV84z66eZgrOaBXO14Aj+wvjp4Ylj4wIGcdcOFf
cyzftNbphIhFq0Jpu5BLoq9U+VVxiwiNd9vq6pMNeceNjdDOrWymJoanUk/2IBL5D5e23szQhOt4
LnwyNp7+FBIVuoFR6+9zwd6uFIgckugcN2q5mqnNeHbCHKoMhL58q1aeqak99Z0135Vlzr5linzg
WhnUmRRI2kNmw5CVNvfQmNT7ahyKbefE2lNd6j+lB5WIB9Jo2VuYef0aNQXjYGdhQ6TBdsxd7XvN
7q+0JheGk16QoNTkFPOFA3L8EymKHPlEg2I7DeH20OP58bvjHEP/UnkxtAbkcbZxa31XBFuJbFzB
VHLtyqu+6ahWQCb6D/vV16Mme4to9XdpioixkwuXDCgfy+n6AOQTgkdpz/3h3IwdWspNqd211ASv
msJP1rJLCZp2l6FuQxFm9e1qklf1OKFEzu44RGoN0Zti5vMGvLItM1+9ky7wdXAL4HS3lF05oGY8
ElzFWMnFjSnbZmgGA/PLlX0Ux3eWkK9Hemk8V24O8k403NiSFfLA2kqt2lJfyGHpaEzlTT7CtBg6
wdcpTFAPkxqsjlvtVG8iUoXk3iQUWCspuZdlfk9lkoDujaE1HrsyfGvIKp0s0LFPfhkGK2Mesl0V
z/1TNE72tsicfCVHc2QJTnrqf5ODFbfHo6ZE3zQYa251xY5vTdEMHMq4/dsltEK/BuTVWE/5Lp74
bcuuNyPVJ6/CUbGPM89TuQjaPMD35VLdHG7RegiPoAusUxe/lfkUHFx4XQ62aOTV32x/cxnTjsrC
eF7976ljB69DrutrqX5wFUa4duXVRSdBDss+8et3rYTs4+o6kKl1jwCxBtOVGL2uFasTvGkudM/h
aFhoDalusQ/7AjQbPNLLUZ0z9mxWrOy6ucoOkKpmB3k1ixGkujamA4bb0+xmpakoj1VOB9lAnqf6
mUozEZDL6sQ5ok2BTl+ZP0za9KSQQPySOJqxHhJRtzrQJRi/6FKvotCuDw5w4SQrFJq8h3y2ti18
QYdaNHGWT+Ve9q1BhX6o04dNNOjR3pFd6aSFtg8DsPC/XNZN/mLYybTXtIpcX1r65OGHxAFugCAP
uxooF6omQ7TV8g+j6EnT1U92rc5Kl4rdl4cyc/dNaXUvABb7nRKJAqPG7L/oYN5dNiLfBlCg61at
FUEJYjzwuf/wUAP5lrUFz4pwTO/INS3UvAnvZscXtfR6ni+h5JhXQRAfL1nTVmRIZbozLtj+j7B+
yZ60BxzR/o+y81qS21i69RMhAt7ctp3uHkNKpGhuENqkBO89nv58SAyJUW/qj31uKqoys6qbwxmY
zJVr7ehZKvaN4Wh7w4ZiOEj86fdCbeYb/brwd6ve5zgakxcgHdZtQup6hyhW+wfJhYjybZBRg2WZ
QONyqukCAQOfmnvLnYxTKl1YqkoTZZ61D9kU+s9ik1mWaZ8C00M0NQRU7Cy3HmsZKtNzXyx//CPN
hvy62VGuHB4V3z1LACyzw6XX0bcza8V7H/iACmPY70kUBsPObQY0LJem2jYKE8QBlC80lL9AyWU6
h7mM7EcNGQGqDP584oYRHoRguSyMeqeGNDBZc6t/nHywGbLcvH3vto+yFK8s1ZZum66wk/hveigq
uiZy/8FS9PkQ5jR1um42QJuRxyhW0vJZRMZ/xsitX7S8Sz71D+MwF59szVSOKo/J3Fq/zQ74IWGe
AJxKP5I5nzZqipZiwFUfwJUPUwC7BdpkJQqEKIA4XmutDBhpMEBcF8Ro7QoDRljXFo+dw4zcAywZ
Vsr1LwjNd2PshbTj0i0eWGX0EbwWRLuLLQiCEf7tH16Zia3wFTogHFofE73w+THrw34a5/HkIuEG
q1iA4mcdzhEKiwpr93tvohcVmnONrFqrX9pOO/m+iWCw2DJ6l1rYn7x6jRGjZmn6pSfwzj7UDkyP
COFV1a5HPPZsLDQCZTO/h78T6kY/U5FqcsInwEPJMUAVfq8EafRkNwpVc9XQomubRCQY87o/5Zma
/j7nhb1TqU/8x1Oiow952N+eYzy1oxeDMzBNbiF8QuXSdE5tsn2IKSI+xXqR7vs2zA/Iy6OgWial
dZ6o7Jg8KF+nNAJBZi/3PpffiCud7Qhtu9Pz4Gb5wxQZyTzs6OEZeMsylZe4bZWX0Qk/R3mM8Myy
EnuYJ/Y15s0VfbwCXVDPin8DzJDASIlWvTaCoZmbqk/2kfvBgMPmXZ33z4FqaQ9hhdJsYtW8PMv0
zRAWn3KP9+bNNM08eQIXc5bWhhti2fNLE3JtcWNlOFtq1MXH0J3eN3BBXOPFKyG8W5HgU0MwCR04
59Z1LihQPJMCnVSKY6FK68b8AW4iimntiYul8t4MFP89sk9AQnTtq6zEnlWRCeOq4+8RkfDXMKsf
+71a5f1Z4vqq8V96epu5mLu/mxa6mnGYaSdz8svP8dSdCirs/wkV9APsyJyfFc+rn+geVvbyep/0
7i7ht/FLs5DVG6gcXbs06270nnwOFKSHMnM0/ixi9dJI6TSdIYCGGfJ7G6VUp/wq+EOLTe0wAet5
STqre5j70kSBM4IveTQ+NqYJjZeIXyIYE19bkB67tVbgTWTC7tf94lfMpTaTJOTBZD/wZftYzn52
kbpzpKXPLm8lt1xLuLHYna+f65ryUudEcJO5Y3Bdy01aoP9u04l8aavOdg42lExno7KRTakGoHva
kB1QpER+kgcysoxtAWBTNz6bsQFfcBZ/7w2SXG2QJR9qJZjOAYDMSxbPwaG0eLkQtQeTBDNP4ojL
XGUts5wC6qtR1jIg5RwfwfO8VDScT4Xp1itwyizV4qBocXzIx4Wfa3JfoFnyIYfsW1ARYzJfh2WQ
mQyegXCyHYf9btWLrTSSlh0yNyLjOtC7tWq/tg0X8txZeOsgLhiFpeCnbQuTXWJfzgAq4AIV7E7l
8giTdWhDqSITJWsZ1nVoN6hMJu034Vqv4IXId/rCebVyr/M4ctX5Ab4a+dHbV7/q+dlNiB2CdpkO
KdIPB3MKh5e+bgb0ppghscGbv9EpR7EFlYq6Q65OE1zT0XDeAiXaC4tveZPklzs7maanyuzNc+DN
7wq7/NpoecvLcWB8dMr8azEmEZoxokDoIQoUB+MZck39heqYdVDCyPgAngAUBPxW56HX1FPQxajM
UF/4KrOcRvJ1ttnKzWY0UNpZCtqyXam995LxObDr5pPnU+vvHbTNZAkZC8q1SQydWmY1nwBRLNyg
Wf8sS8MHFJW4f3htVr6QwPsue2rD5hpWu/ZBgqBjjFHm4XIny0brfs8A3Id6qTy3ox6/iyc1AybR
fJaVDHmT+yABDTSBlN675q7pXdNl8KgpcmPpzzQpUMAnzXXy4nIBnmjaB3MRb3KNNNmLNw9V6zkP
1PeyWjc8p27Tfwi9rDgiVzYcTUTM3nVAck4Z3c6TH74AMnpS1Ng71yD7X8pl0OcofIBwr9iNdpdY
O5Ke5YuhxuOl6dXPorMhpir3vEuqGV/tKi0OkxlBbJlVFfA+dXhONe2xoYD/u5h6f4JG1HXDq9em
EXCSR/pGEv3oqlVzlQGae/vMuzQ0KXl8devy01Cr/QmUULOS1MMsAEn9lH3MS827dgtvvQzcuLpj
AAs+140ftrJGZ7hM9Itsmped4izZPmT+f22nXFIfyEXymhyjcNnGaBrL4KoAuXZVODe7jP9w6Bvw
gHpDidXpAlxrgJgdspu9Dn5S+gk6C8UhH8YLXkJ/cG7dOfqAXmkX6vohaxAxkzeMuYmq/lFePuQ9
YzYqlyuR3e+mlrxamSW7yMqnd5VT0/SX6yS8bRqHd0hQh09WmT+0kxOhO+73n+qZJ6K1lFjMNA1b
qWJ8snl4Cc3S+pjTBv4y6cpfYlZnEoHAJYzjbI7TUcvD+KAuOfwctq8HmkW/IEoOvCZccv2bA62q
L7ISu0iBy0x2wcr8RVaTFAOWYXNCg7IPpvYBXc7hSmv0cG2D4HWmdePbpdcPZOjj6De3nh0PvQCg
RciUfA7rqbqkfj+9K/sP1LB6FI+WJzo7Ah42VzO338nlbmY3H5oyh4aaxGN9iauAUmRhDKcOUA53
JjO+0qZ6AX8Q3AaYRHctqsDvis7/7NJo+Rmk5HSmKYU/vNaL4PLX2x1KESGKpkn7RwWkg7pp9Nkt
vOk2hmELcJldHjwFh94FSDtF4QcDTYvDpI/9bR4Lal7LTF2GzbYt0zr3yt22Zr9r5vpu1j+WTd6+
JEpZcruvsm/NiJqpOY1fSWbFx8JyAduoCQ92/MmnnWLy2ArgIG6C/kPSgqzrMhjxVi/Ct79ltrcT
p5i0IXpOUit79gExoalqxXV1psk9r98rbtvudAOyQHegRCqDA64Q6WCHz5yqv2OQqt8Arn1o1Hb4
WBTAbsbYac+ObtRXf6HdKuPvs2snf8SOF3DbmxecTGV8MuZuOGdG7h1bLY6OHgR2h352gnd1cWiQ
BHyxGy+hZGZP2ilR2nzfTVn4zulyjGoff6pGpSCNxwYZtNRUrggKvF/+I/NjHnMvq+v86u3B0ynh
b9AwFucha/8MABndtNo8N+7yay0lLBl+Omb57S/9H1WumAes28wOKW3NqVo/9K71fb3bl035jc9J
LoMGRo3Gjn8uq/zaVmYDeWNOV7Oj1NaTtQwyS9zQevKmTD1AP2Pt02FO550Yt8DezR7qEJSl2N+E
eFA/n8FOfldj3YJcmKPehPQanPy1nemnzROYVFDGmUtsm87djuQzuLKxfBgLdNtlZfSTWxxWh2ES
swhvNyC6LlzwY3Q+zu0qbwmeGtHLDnaOGA5jMcI8xRSmp/FxjB7XlTgic/oESQbQLei7eMxPur+K
5ObYVf09dGqSTrEz/uYM2nD2/ci6TKZbvPhcvA5QFodfDae5yJ40rt4nZcXfG3S7qZ/8VXVTT6Hc
739LDPd7Ti7lJiaL7Oqza7sXWU2IUPzm29AANb0VHauxid8jhAoOV32v171/1KjPHmRp81S5Uwwj
uUSLzHz0xAO69T5Z5uOQKzetNc/K6B8zo44+DfHsXK1m4K++7Lu9F2jWlZoxoizmGMJpp/Ck2lVI
piTVrddq6q+J++JDKXH1ij6/lm19smDuvvgZAhOq5pcXDS7BfdGjvQ2NCbIeULpO3kNjR39MplMf
s6WoCX62RXLOdRbB8qgFWeMj3LS8RMkwL29I23KzBc3LVCbh6tOWqH8NvdteedQ0y3DJp4Q3T3Ge
HU9xuYKTAEuOU2zmj/EcFo8yywuDGr6swZcVj7xbzzcnR5aOML/1QA1uznWvZfAWYSl/DnTQ90Hy
TRtaDXD/lLwElRvd6hAW0Taz80+ALV/kLQCavc8Ov2ofozgH4BrE/gUigvaxRqfqoKVT/2kKuLrD
NFc9+ZPSf8qtYNf1g/2xh6rvpeunLxJlmI33EDuw0MnS4qX64NLOc5FlnwAecrTy/eS0dDFO3hpF
ubU+2W2IUhiEZTFZx4vdmvFzXgXRUZkL6yMPZWA+yzH/a6w+cMu0/nbj6WNVu/XnOoL3TCmzdN2t
jqpxIX0TP/OY+bq71qOU63RQLLuzFEqPyN6Zc/kpybP4A83KyMlnsXWqLW5I2QyrKL3L/yk7mv+d
qreeNTgnnxIosgHU4Wj4i1TzoPg6W6oJS2dZXx239h7GMaE7KtX1QzWZ/Uva9cp5Ya8lAZCUj3ZS
qCcPgMj7zPMNFHF1/5OT1N9AYVV/hcDeV3aeUaW21RnR1QimhVal4BnZrqfh1o/OcFN4g6IQPF9k
ZYHdgnE4KONqt8Ws69WXGQnUesv2RtOgngkhCJDlGiSn+CX8CM2A4onfow0uA39N4bM9vihulD/J
YjOHQBOewxl2iSZz9fOdQ4LRftMPo1c5e3c50rGqTKUaFYWXOol7pI31NjL23E2e0JS0/giKuHmM
Ajp2JvKQf6RGVT3YRg/R7OL1oPQ6lvHsncUbtbW7C7hO3MTbOC6CRK7+rvE6ytNhkTwkDr80JQK3
SaOHEMqfWgtSHqBBoXP0WrpJ8yTvH4OyfvIguAr2nVHqL74HFKSK3neaFpHsYEgQuoxht3xeo3Kr
fE9y0LlFeUPz9qxAi6k0RnyRYNnLSxDE/a1pnrZTDIpYx6HX7YONxEfApSjMz2hNlHsqgO0TtVbw
R0uKaR5S94hMe330ITL43UGr9t0U9EfK9/D2TRYVsHRw9YsEK7zqXQ0VFr0S+sJHv6SBGr6M761T
hZet30KelBe7afOzF/v28PzTng1dffNi98FE8eImw9yElHF+sQzMWOelx812a5zVGpAfLYHzNn2z
cTPGbqkfQdtlOzlcLWBvqVCzOGwVBF6r7H08xtl+K0Hcyzf/ei3xUq1YixmyVjPzQve9eymigLIv
Ep+7YRHPsrrGq8/T6LQ7bQCsolHLffITjXYvmUpQshuDXAdZXKc3mxc92sBfCfWCP3TwRf/Fnwcr
/EjDjoVoDxRsp41Ab9spNhr251Mx8ocrjlqtUUH0Cu1S8LT70kXOR0Fv1UnD7cEy15X4fq7Et0QK
7AvW1DVSuj9/RtZRZh9BWHhH6clF8OlhaqLxRfpvjXSoTp4Regdx2lmW/QYplvjWYRF7NXToUqVV
1/Z7tHLt6Hdxyp7EQeIo98z8htboVy6uv3eJoQDsb14HHu1IkjdPYs4V31bJR2vqLvbb5iRhemFA
NSR+2IaHU4vwNo9OkJX/MyFzv36ToBGXrPMlldOL5Pcbv0xp9/BfOdKtFooxUlEVfJUwylOXii1e
ZyLNhlymz25oW5FNkakXZRSo1GmB5lL+dlq7hW2FijuyrLW+0I//JBASKqFtaS5cRBsDkaIBpkqT
0NlLiASDZvPBDPrTQdq6DbTW3hnmt7U9T1Zq+W3r0pb6TlB8X7kJrddoadn+x/47C2es/X9yImWF
TnOhwVB79xQ5rQO0wXAAKzDrksh96tETzIM0u272obK6eTfo3XAy1GTcbcHbAdpyyrKX/EkGguLH
wbnXuTtTJcuZOZn/jGxAuaeaRZP3sszbETDmMsu8SX2o7eQvOt1QEhBbCus9WOEQJdkgGhIUU8Lg
OehM9bcU3a0dL/Hw9leJ9lu9OEK1eqyXlUS45qQf0tyHCGvZIAMljV3ZUcvux9Td12k/rkkQu9E/
JgG65EUZliAOMr0/qpVRHVwVXe8dWB24Er36QpGCFG+hj6ferwBmCTfNOuVnE6/MNkJvc89iI8Y7
phuht7FpZtoXHY1q7T4o6ceCF7LlwlIYC0fij9XszvZwcAKaCEIqjut1JW3MI6+W1lUuIb+i8/Ti
qd23ADIPctG5uwaJbabE9OCj5SYrQsuHzgZeMB2cUE92b3hAZfc8vTNALD1K9K8OhelW2yVT763X
ykYuiBKYLGSidAVcYTh6QlKXnjwned4A9oupWExrDn1ZhsqQPKsZhJJ+FLe0xyft49Q239f6npbP
D52mWy9S3jO5lxxgJeRdPAfnTBnFe5kXPFI2gVPLtY9i2cy22XmnmN4B2JEIlSFrpz9nVXHPAsBP
lv97FU2PoywFuC8zGVZ4fhpUZP/RH39jQ7zxY62YGs+DQfkMcxgPAja//7IMi/S0Jv1/LtcagUM7
7DlQR8gYW/7XJlOJf5PBCs0GdhFUGtJFSE9sNo06plcnz7IKDbSM6T2+0EjhP3vFGPO3QkM5j8BC
vMltX70ZBi1Z8kv1c+mknX/oIYPao+wdvshgTEH0kgSkhAtHt053jjwNs1NoUPe6cwywn5DCoIrx
8ySF7qWdNyL4JfkpSWjZTXul4D5fZZVJHkDyWC6OmALMpRi+pbpfPclAZqVeZ7IM1O5boQCHubPL
MjPV6gk1dhrhBpDbv9pfT0W8nxIyOsCGgv3yGPLN8RF1GdPpS4bWzFHT4Xyi+Tp9pzn5/xzh+gjO
FNbwrgxcRP9M8Clo//SnvmmHq6+ruzJv6fWKx5QSew3HqLnwJshg1ZZxq1vroNLdsJrEDllszz46
y2tNKR/X5bbNLq3PfmfQ4PLPbdrCuwBvfALg01KP24YtrjCD8jhQzdiLVxyN5r5zAU5eNsrWYrCp
UmfxdWV2XZZW5UfX9UokrK7Bwu/Ka+vqyKTBTGzi9T0T2t9y76GgAYqxQlM01J9qu9We6qw1pt1c
wS4GB+4eqQtsi0OHe3XayVrrtfCcjYhxVz3J44P45QhTVY197cZ0FC4bZRiLNJoWupvP4VzU3EY4
TBzrieu63Gs8wByNavQuWjsGv9mu/8Eth/RLYSKwqI9jAYIqSr9MyC5rFFvIQ0bxI9dCarQIBZwy
tUzPVRE0+6IdlRuyLvanGQL0hTwTZlwFumLjj87M348OwFQ9itEWSKv54uZVtBObDH6otu9MqGlb
KAVWu2b737yBIqEEaFN7cC3XogGFNJIruaQipFFrkUbfbDIj8U8uSQCtsraWQN+1XgPvkK53myVY
TtVJFl4QOztLui7fEnRT9ufQjzHN0iSaxSkpPFn+8K3Zvi0i1f4cK6DtEr6ZZSM+OW/z/fd5g5pT
SzDys2a6r4lRyY7KMlGdKDjI1G+dk9/44WUEilqdtjTqr/ZtXkt1326zxoS3F3G3tUGLm0x9MxqP
LvWPXVm7ZPdpTa0fp2WA/6B+jMoSo6zNhLwCOMziJDHi3gJluQ62guBZaJxGcqYktRn0oIjWGdTi
/2X7X+PCAGV6HkzPclzQut9nx3JPIFqyp67hwWEnUxlMgISFliHCZnvZ02aXmdjm2uf5OwsexHS/
X0LayIa+n/IlBTk+Y9srs0E+ksepXRqb6s3inYNSGNx17jQfKiPlVQFoIBQmzACueMVOpjJQVYBj
BfLgYvFu9l8GyzHeAiAT93bqv9r0wAh3agQWbguWvbKjMLTsavXfeAhVlT2UN/MNGbkdb6L9VRcI
GDr28y0ttbm8yFRidO7yB6sCgVMPiCvQgpuqt9WNMNiOBtriuDRlX53BN66Vrr0din8uxXtn27bJ
KRJyZ0s7xBatOIOdaPkM1aeTfPerz9yOVty6OMJdMOychQXDUoyHIINxvWrd/BmUx0KlsODFqllf
HW9tS0zXWA9NM7qQgC5hi0lOktni1MIRJh1Ek/qEFNDQeySmE7uNFiba5FbFevM6TYNxhgq7XGqN
RkgPaYPabqtCL64qE/T9YaFowHZyh9ftcZzOtpH+B5ZpPEbNk7K1DK+RTajQVBTWx3WP+B0zh9l5
YcyT76dEs01bT2tDM/PfX1y8sCPaEIPyL5LBnBbOERNgBXh+POt6+xdvJ957UiXOdjF44BOM1e2t
bhzoaAdUvmUWl4pe7mS9TsU627FZ7rZ4dB+/t1acnsQr9jVE1vWAGMV+nS6n06/Q3kY3vkzTGF1R
kQ4OgetXh3FJefSjRxOhIjmOWtMRGqaQJ56u7iE1XDIgsoStcbq4KY/ii72I6CaBOfNYaYN12wbL
t0Cr98knwDDB+c7+r0sg7tZNtkqIx/4QANu6f7MrngN/hE6X7DAn0GJHZs/vgGPV57rugdPqIcpX
9L17h4if4OGNUaP08JCakIxLDOJR8YuxDDq1xadgrHj9XFSzFpOtuOotSPLzej13K4t6ERWn/XbZ
ho6rWa/5YlvvBjL1aKU8TLES7+9uDnPBy5xW9NVB1NsNPgA+gMreeVSFr/BCjTxUzCM1H2TdLZ4X
84OsQRW4u6JL4mO8uMX2xi3hoxqU5zQev4o3b0CvlLCJCjdTvpA2yQxcJ7pyUPPA0DQjP7mHa5EP
0Zwi4amJVp+dhMkgjE70kuV719TDQ6poIEHpCEGyQ1OCm8xmXQ9u1LcW8tLF82ZauHkMzFd2yQYl
MJtdo9KuHTs0O5hL48RCN7POxDZnkX8daT2/s4fLhm1XORoZTWQpvPH/dEjItneiNkJdoC+P24cN
Vhk/0IT8VTA/jbqU4ezhs+CDaHQZ0OBabGoxf5aIWTBDP+P+1SYHhAvKiJzumzNlw5TC7jFpMRpX
0KHx2Dd/aNVpgLRQ/Vu6pFFI8U99MswnNSyjzz4MDrtSI7tM4iEHPBAemjyJPytBYF7DrrHJBcTK
x7745KWLEgEvD8sY8njkLwN9CH+pTWocZbXGONQVrb0YtsGWjbKm0P+6e3OLbT18i1ES310/ZrPF
8DGcFZr5xWTVreYf149F9FLNd+tcnKnS9Q8Tsr9K6SBAFniddjOWFLHMZEDt5ysKPPNJ7INd/Ih7
s+W/pj83rfGy1frnudvHvImRT2w96yulKmC0y9d5c/Yvt6y7xy4IaFH8XXcAXynK+CGv9eAppEa3
dzO9/AJvDgV0W7MezTG3P9Bk/SD23FfoV3dH94BgD1igrwOyJnQNA6x2eGFfmFXKL37svqtciHGh
c2ie1Qq1YLHbTYfmbzkMN6v5PXWM5KDksXqVwUXs8xpl45Dt7tfi2iI3dwLJx+ueLWY9Y1tLuGNE
4+vB2/btyGD73DfhVRK4+5AOhn2gjw5qLbFLv6eRHwK7sWAtxyZDOdnOdXCrDqXIxShrmdWLR2ah
hqbV/R7xyGC2HTQd2/rfj5QYlFlAE6mkS7Z926dux7z5VPkqdzGre7a9/kLhDY3QTr+mtq5fTV61
jL1MW1W3M9QCCydbAyQqX6LEvy1lVqmKfpWZDOs+ifa18WB2jfEg28TUQLjBq/DPLWJ0GqsGZYeu
oQoI01NCUk7LIDNBYsqssCrtui3X6FKAm9seX85Yffex23ly1Lbctjuzca76OgB3DT50Cwt0myq+
Y/b7CThNsRvIllKKG5ro5sdKCdF3r0U3exnEqEVjVexgvYVlXww62eRTbvZf3+zc9oDTMV4D1/Pf
nFzSpXgDmmIAcRk/twGlrcap3vHnXDzRU1w8ZTW3yd22zvkjJW8YKafN9iZGTkCtZz1BQjyBaMhU
htkHLMtVxUcBhQ9Im+4v9H6rs9s26RNVPRqFliZAWfbaPLcHio7pk1Fztx+ziyy0xTI5Lo+3Eke7
d0YvoqHAgFxOPCbjVoFVwbapu7u2UIunMSJVPVijtd++uMzWby/fZUlfuKnxuH3ZN1/ez4FSxlFr
7d8Yp6aqukOenadh0h91RH6afByq8kQfrX+g+jndsrpDMFemMgCInm7FZpS1eHZlbIy3LehujyzX
jXBiT2ugGA0jKKvdm+1vrHeHrPsDrSMlo/afdagbz8bS05PMYDRkMBfQoAUN0OooRYyzhsDojVEC
28V259hsErKdH6basZ3pKigdNwcswWDX8+tAL3KAIPmyJtU/07SEhLVfZcUaM2U90I0tHKLK8dDa
WrLX5Tntl09r9PMFXM0nGm6W5zx5jOu6f1B0bkua4awLyXvbfBhyJC5qSjioa/sJvws2u2UaDC2P
hn0JzWlep2sMOcwEmdEf0TJbt5jQeze7JbpJ49fo+xOjrCrRhqblUmLcJKvo+FuOhGh6pAmv/ejZ
HY1huQYkNqohEg56Z0ZetPTC57nr5r2e0mEaGrCp7pKsmB/7KbCsE5mWlkStSXNFYKM9P6I495h1
IVFq3VKqHPo/1kPE0+ZWd82NcWGJ5GD5DHGU2RcTth0Iw5ZTokWlb0qrS2yPEBwsQ+8ZCcg4kNsN
IgvtToxvplrTaVh9Omc0lez8sqcoitfdCW9iEAP2FnICi9EYn3nc024SJs7X/cu27UNNRNIe2iC5
yaZ1v0TfHd+3cESjbnACKEg1PZtL/YoELneUfw4UE/RrbSFwLY4qc39E/99bxAsCyuSuI3vWuRz3
5qTVOibmzXZ67WwsF/IibbmwN8s1XtYy24bN5sgdQDzrns1lLQdNXumCAcp2m/1Xx4jtfwh583G/
OsZNYVkduuRvcb4J/vX0V0fc71TlbibWekjRuR+6lF+mHz+Yf/9BvfnIoaZTNndLZ5enMK7Q+dxd
LQQ1UpgLoZOwfw70oWDc1hI59aRNdjKV7eKOdOj91+NkLW6ZbR+xnfPm3LtPlJg7291HaV3pnKwa
hofle25f4V8/UkLWLyhb3nz69nHrv//uoxoq9XAMqI0ZRDtDMasHRIrtm73kG2Z17C+2NUAewWob
jEijPUrWEtz+3KH2EZ5/7luj1Zk0/Gn1rxaJcox+PT3Q86Le8ZIABsTXouP6qxxoPP3IVIZieTip
lkGX3xFZz/KItPnB2YVHPUV4/P6Moo2a8CTWWisse79tktl6khz65vweAIyNCtbeqBywhDHVKRkq
W3ud/d82rQoh3pQYY/T/py3/69F3cXfL/69vebf3brkdpaLht48iVT3YcXAi0U27s9pDjpVZ3C0g
py6gact3IIBh0PZieuNlKjEJ3FQP8+B9mBNIr3b9lFLSXjbLYFuICTcNtE+bbT2VWnSPUpXuHuQs
JXB0BIzkE5r8b1JS+SGPEHtYnh5laJbnuxUJzGNYDQ5H/0ts3eKoYp55Dpb1Hx6brVtsRDTkktPc
Gn3tJbdbz71PFQmOiMUpEaokeBs4TB5tHBImDpkJs7Ls+ueRaxvxT8fQ5fPZGLJv8KOQ0F0GLVGb
U9PYn6H9RwdHyUnsiqPMhz46SZPBajWUMF33iN+vbn6FyFFXGeHv5FuVy6j000ItDHtUaDnnBFaL
M4RJ2WNHwuoxUCpykmm2A2zH77LYxEtX3WuI2Fb34HjJ0R9sfScx3qQgu7odJnu2pWyc5/I/TZK6
J7EnKkmozgDkPcQOCEXDS7tni3JZV87lTYV0/dkFSfYs9qAZ+kcFtu47uzhVy0WQLUJ+attQO72l
LVSt+qGh4eSwBi6HOpZ1VYMQRuB/1oy2ctFdHUmWrgnLLZgviHmpL22xW7np7jgry1/QImzPYV9W
N6Saq5vS/ZiNdgBbFGJIH+wq80/ilbgt5I2t5THYRUbYGDWTftZGOel6769LtQ2sF3HYRZPBJJ5P
J1luDqMyL0OqB4+bSXXi+dFF0pGy6C4pNPcqCTCZySCJKm/JVslsc9zFBaY7Q/C5BErM3ZbtmO1U
HlBCCoBhSZOBtJMbrlKeRI95gDrrqbQ1CIwGhOF1H0IKYHcvXaWnZBzy4aR0nnlNKgA6ekH71U6m
MqDRAS715yCBoJFebdu+okZYpq7HcC+2XKEqttvc21n0Vv/wyDngD4prGV1qbgE3GfwFlmC76etS
bLqh16dimP7WJsOqoVEjRBxb3K9sP7f937HrJ5L25ga7fC7Sdd3BayL3JLTuQVa2j2UefJOVsL/T
lfJiw+cHQyW87xlvj7yJq+FKFJ/QhPCObvd1t8QHGuhRVbHGq2yoqji6VHELN0liz7+nM7p2Tlqe
kbBL3vv0075Evk4+nA6lL/DVGvsmaPha6Ol8dGuoAYZc+5Ik7nTqTViqJIw3g11RjPUns2k7cFYH
zeqR2/7ZryOF5iKaSFyKcQiNH7XkN2Vl8MLBQc3Uai9Bbzz/NeU95+I3dnCxEFp5lMH4OdO1Jmp3
AKbRcA2AXSwObdDbFF6qn1MnaxEcKF1138Jl0u6CmlfNN36ZhvRDXBF134e6FbY7sVXBzNOphKsV
Nz8xznSo7/ROKyEe4Jw1Ru3S+WINdQXOHWXCJ6/yQKJEOr+rC99V3tvRCZSPvRJciW0lvEqs1H+k
bUBMMtyRXtElEqO3S/vrG4as/59DXQrI6qHVwj97LwO+ZQ7Dx7xNi1vleyHihMtUhtrmr/rNOum7
4kbNrN2jeQwq/WegOGRZ+lA0pfQrrP0idjp49AkuXSMAjmLa36o/FauyvEu5kOK11WjQ3zX7qIWW
cbQG5otnsnSHdmwaux5ltwwunacV6PzzLHx7EijnxHBNnjTkSnerFMksYibLsCqczGlD8k90TUqH
7jHYxnPagfCLVsnqlvWqfSLhr1vllJ8KKRIPpcYP2ZT/I9524PlLLbh5tHq8ymBavUd7SQPWGmBm
kvGjWnx2o74GbKFiQyCByC1mXS8ik9oAs9d6HPi8192epRvmcQ361zPvPmJbrl8IAsMRnsFORSll
uOTyyry8HstMhkFeprd18tPdLK/QtbwJb26Zpcs5MoOViJfrKf0Tii1jPV+2iXM76m6XLLeQeEZa
QSk6lEa9luTaAjlQ9XK+CdhAZk4UkdWyTc0722r3dBeSTHb/Cl8wMn1Q9utB7YJnmLvJ3DUxzGix
EVr8UWt9B4fG4nobK58yfHHHpVQtX0NC5Ijta0xTZkOLs2wW4xRDIRqZEeBuOVyMd1/OsDL9WFcw
H9RWHhrHMoohhTfR0njJGru9+l4cDd/FSpsQ2HLDokvStNPxgIR4qwcv4gOX1V01s/cuk9KEfQaM
Ctabq19WxlMEBOKpLaHKKWmMXgVcFNCRUG8xQFoG96yuP4lYSyTyLmtMFxohsqpctobAQoM6iq/w
I+8sUsjlznD05oZGQ3PTltm2vHdLTKSlI4pORgSMVqWyd3+dieP+UxI4CFwvl5ntCvPmypTJ9Ui3
gnK3+T2j/AirfXaGKz14hEk7eJTZ3TJKuefGbTcf08hHXmGLkZk/UGM8bHs8AK7mNMH6waHrjo5n
HvZtu/8fY1e25aiObL+ItRACBK/G85DOqbKGF1ZVndMMYp7h6+9WkJW43Xm674uWFBGSnYONFNqx
d4+t3KkY903T60fc9OkgaWi0Xe2aOxqRvftwLjbqfTZEnhbEbov7s5g7G62/vINl7n+3zW+LtdB0
4DoApoChQGmSsrmUyKU0L+BGYATRH8hCDeWK4+yEStlpNi8JYCziQBTmocsr4AVYdaRTgkgilEJC
Znul0QljOYssh4u7s0aDm8BVkmFTeXOQuTm5LAebygn5ydG3ZKHGkAn4ysDnJiIcxO6S4WGcVoes
lKjW/YfEO02gDD2+XfC1hWKGHf3giZV/8QeQt9HPa5Y9LsvLsJpty++HvB+xZF9+px/2xQQ10Wpn
tBCIApm+fjISyPV6c7fUg/JA3b5JziHobPaDqAbUFKnIQZSW5oFjH1CN0v9j9QvVBVWG7fEx7+eV
QhsEtIMCYNFMaBRH5QGZSaVwP/l7nPbjZ+gVa+BGTtr9oDDWZGt5s5F5lVxpJGsruiSa/0AjSG8X
l7BD7bw7iguqp8WFeqbGxyPkmbGqKy5QO363O0mHYgmW5FBQ1j3x5HIdVztKgjhtgW7ttbE5MzXE
N+6zaYjk0YAa0huz9FVS2e0rMwb/JQh1aCogKGkSaNxowxeakvQiODM5cRyo4AS+B3yr/VCtyWv6
095pUe+fg9mxW7HaEWcwKYizHeNEGsUoZ8CAzJZtN7cR5GmBAgOzjN9tlqnkWOZRz7C0fJ9K65lG
tlp0CbuLZVJA1Mdw9ndLmhE7ShMiXSVtGUWmXaYITDBWicqsEOSomTJR0zOI3nOAA7YUCypT1AtR
F1TDuJ5qajCvDFvO4+bqRAJ0EW5YPkHFNvTb0Gs06GZbevlTBhODtMRTCvUwa+eETrNNEzAcorJg
fKAmAZMSlNAkct6tUbOdNrbjqc/ZEbzr1pudV4dA9/NncM3gw9BCij2y35wktK7txN4oRgMM8KSN
IQTTO2a9DY5b7BrTAHRKrQD9UwB7G83f65Z+HYJJHjJ1IUIN+Kok+MTYWcdzdE+mnu5n7kKA4X+f
QY7Qms6FEC003z7sRtSB09lGAtLSuwp1jHlmXRwbH7EKBBRdYtbrmQCAqvsbo9nbvtGfiQSgVkwA
SZk5+xG1S+BlVJwAZEwdkJybDirjF2YAnk3ikjMOnalc3wEOCMHyKAemG/UP8kRNoXp+UpUGJFwg
wWqnWuA1A4BQ5e9RWGB4xR2Q40wGNpSucULVVBusqRurMfXIXYvQgYQjBeU4SsqEaasbIwUtc6yy
gzDe/Tgzg9eaZ/luWffutdoqdg9lyr2xkfm4NeN+3IzSxSYkGVAFje9F3AfNF6G9xg4cYl8psES4
y8c5Ed2pzfnxfjy7yHoz4aZLLppqsbHagAMhXN2sdzO/BiH8+wvyZGNBKgCgcX+6aWr1eB6E0aUA
l8PzPv4s5o/tv4eYUOmZ1//vca5vAZMyvyboB9auAY2cz94CLZgzMM/yxH/htUi2SZTyvY1818aJ
LMvTcRAGMM95KCLrnVI4VGU6XZIxFDOBC6vpwn2SmCmiULFHZXrUg7g0aoCoKyVHKVu8sxThfOQ0
TyXKQy40YmUXHfBEAm5MOT8ieG7+PZj9tEYVd3hamDipRzYDaB5Q+Hy4u7J9iQsT58auGU9OLsfT
1JiW1/r7oEbmCsVJTbuiLmuii2N21h6UzEF0hCpNg9ruLF9XSrVqjOr2aHB3RaOlMZU41j8OyYH/
QVBkJh0QhpGqiQIPBUgOByi11hxV9L042Vk6XIyuCY6oeD512Dle9SINrkk5GDuz13EI+LBRT4Ni
DUSvz3fmzHDCDUtAjkQ1lXOlZd70tpcOqNidx1SOCaUzIAhVDSdFDkG9DV3s0UFM3R58C5hw3Elf
DAATwWeruvMYL3uxftyYpZJijlRDAQk29iI1rMNioghyks0otAKClTkD8uzPsuRoyiY8V0nwZsc/
ke9CZZgTuFc+MX+t+Th5u+0owGPb657sk2YjkqblqKt3xYNeoMprKNwzjSgu6qJ4DxItdw1aOnfX
DN10LM0EL7BPtQaXBfVU6njyYe+UMMvZMKXzkChJDXL0rPE9y/Sh2BKG7BQXJTtRz0ZpCb5lzWiz
2MgRJTn+SpJaMqRi2DWFeTTNwYb+VA0q9J0WuPZjMEEbYeXkyZsfOsGJbFBUsAE0QwUrElhrYets
0xGpirCRoDB8m6Fsqoccmo37IvACCgsfItQ44pM4gnrhUjk7XDZDo3uaxq/QcvvHi6KbOyKKuRnL
AWrX3t1McHbKdZLzACp3oLUABDk7a4bMtyhTlkBu/LGRowIXRANAPmKosaIqP3MWAGkzJPu+9/1y
xX2QQI/UZaprFhzs6wNIDRVmq64nHNGpuzRSQbSQQQVOS8XQkI8gC2hdAIScrjdXvRMm+E4IYg97
Ru7lSYA/90fDQV2Fe/KPMfW4m09HcANgk1gbf9wFFHeiglv7kPH6qOloJDDtIKbQ2vo44sc7Um82
kp8iyRg6Eape5+7ddAqKaKUlnpbDpxzLLy8XhFs9R5Ler2R/pMsx6tGfhXrhx73g4vhHG4XkThe+
3wveTVmGnwYuL/+pO6gd1yvN0gG412V7TQChEkDH06M/k2mWudhQtyTk3fIHvYmiPyZ5KoLQfTrG
5R/+K8iVElxP/Rsgm1NybxnbIcAl2Dcd5mhyzDF3EzO5rf1YnHo7raH2Ad2FgAd7YJQH/vVjqMkg
ap41Zv4w/ArFOpYeI+noABEmuIv8AppOR7XEPA6y0J+NY2SAmnaQSOH4NR6DS3gGfotqHmtVjCCa
NMcbXWxunb78mVW+14wt5K5R4d6tuCLAn7tlA/EEG5xECfgMDzTScFl1Hh3JOqhvo0vGuCukJ9ze
Xw++Vm5B05i0uMPsfc2jok4q56Rehj/f1hqghbc4llLQxbsQnEGepdh3QhTgH4Z86jC05SbUneEx
Za6PPD5KAjPfANuYPX4l5uC+9i0U0ik6YQZSH4YSlnOVF39s+GZGbWuLehAiG+ah+dtpqmILRG9/
HBQ9Wqca6pHtbriEaAbWRkUM5hmKR21ZYbEFdXLuqukNQsjtGWwzkJNUiiN1P0S/orR5HTtzeLXB
7rdtu1h4YGzPwXejfe/xrD2BmBGAgDgH+jFWCiE0XhqKGT8CTcjsglolHryyzMOnnY7HyxN1hT6F
T6g4OKDyHRfEyusqU1TVf+HJnzZVvsMmnrvPje1A+g15tDrnBsBOcSW2YLOXmzJE1hqPGlBtzuft
2A/WYZ2inJiO13QyxyYJgurv53N1VJ997gkF+NVMpkk7AHr4L9sAs9Z33EjK/Z19Jtpc4u52D0Tr
cDeFbG20yxoOOjrBM8PjeTkewTtSYBcZTCNoJLIS2WhlpbGtjLOfjEuTRmCnmSNnP4UKmi9Gc9jL
ylqTjRYaUZkCCVK1HI1poZv3QB7dqkxv1CFfjOR9U09AG6jbS1uBo5uqfu8tNt9M27XDNB1XwzjP
g/oLMWDy1EyP5txYaTy7KIqZMSb4KTad2F5oG+6wH7bjxjujdKozsAeeoaEwGBffwOCUwSED7IBG
lRAaGBtKLVtRt9GyrcaC4eRAxkYCMHDGqccBez+2RtTEnCl1t0Ff09DPoo6v4sp0T5EErF7tluaN
E66qgFHNR+FJYG9SGxBX3JiUj9Qkjhtthwz04Isty4HOzQbAiHXjSmaj+NqFbnseahCI2FPgbCLo
ewAW29cXZEHrCzmoRzbcZAzAkDv4VCHiLsxohmGAsEO367XkAQqK9i5QZRwR1XL4CVi86vQZG78K
S3xuz7RkxM22igWjPT5A+E+nETW0kFqD7NCt67y0bs11rfnBGRz0bEKBrYu7B2t8JhuAYFp9oa6f
29A8l9mxbqF4ZKbIM1NDwyoDVQo2Yb/mm4JMAMun7iVKuwEmvJkRfcpAVww3Y0hGG8d5PMfSNFql
z0Y8R8HXOK07zf+dmPa3tJXsDQzuxanUzcgLC66/dfrg7CZRxhvptD9M8FifsxaMfwP7wnsUjdOg
ALkb7uv9LzSqQaT1LONi2oqmR5pZhZMtGDQNVDFxvQ/0/NUG6gXS8yNEJyVLVz4EAg80JDVFsHOl
qyxi7zYiiYA21btt4YwYc+s5l6IDswED+CUNqlOruEQ7xQ9nE5XoMiY3eT6zuXlbFvMSUusZ6u6N
znOJqHSZMy/5z2PyFNB6FkZwMI0eKgS1JsFWrAebrozr9TwuhYggcM1tSAYrv6Ohqq2XV8NykHWN
/WuIIhCUEoSSH2PqWqqAlMbUzMNKMTDdjFU4DW+mM82w9yhBXS9xELJFVU7lP/uaqW9Yi7uk+a7+
39EBn9lMus7PYk3f1GldrggBcB9o59N6qkAD4lom1Cdx855htwk9FI+6ruLoQ/kMFEpoHDk8Ozqa
w6fNTejo9ObaBVuM18QM2i1S79dlkZlvNtJQmxHHt20FYqzHAGm/J0hcBKvEBSiaV3X8RE3aT9qq
9G1zt9i0MizWHDJTm2wMxRr4UhfCHpZ/tSKtRIl7uGlsqV3JRA04opoNKALAt9YHDvQdVPBossfc
AWUfBVtu1u1N2xWroSv1FchrunOhsn11op1ZardPrBD524Tsq0oJNlMPvt1Qf7JpJLLk6Gb+lzSw
Nya3xnOTqw3TTTcI/Ar459ZfVY7jH6FIOJ0ZL2HDLm86u6qhcBpWvfZ9EC0Itz/sNyvOa8UtKHis
WgASTWvfrTPHC/BPbOI+QspveVtzPBnodSdNw58mQWnfErO8l5sXNh7ATYY7cfrhlreW2DLdSfBs
It/YX6pRjOtWHwwUjEjQ3ZBx8UDlx/AsymP02Pj2jcG3YJpsHpGNaA61zcIVONKZCwwcjHbfH7OU
N+fIzZtHHL6bxzrFEwmY8nxNNmp4Gk0PRSjmSQXDRnM19CCDD4D+3i1xzahDxDjow1UEwtTHxbG8
zoddpNm/vY5yaBkwTRWIMVBw3SOrn/l/Z1A0fok1Nu7tUA67iYfdl7ExX8HBk/5OW/FpQAzeZssB
q6WeecnQ2X8FEa7rwVoZvNrmGO3CKQDxcdmzq/Ah+1YPXF+FCSghrEjlsh1kp9oqbLZRWv+i0WKn
ITWhX6DmgrpIrufrwvZBlKR4vfxR9OsqTDVP0ysk6ReeLxfy9kfHtFAY/2/8XxRBtskYr4aRjwcz
z3IPe4x4S4lkSi6jOgcQHQuiSxNYZ8mUh1F5NGL7jUxLchrVyJnHHI6rMJWrJm+Q+/q17r05XT0I
MB6oPNy/U3bSsJyq76qUG9ezf5g9iYZzGVLvbupiU/OrBERhi2mIhL8LNVzNKg3l1JgspbO7nkl/
htS3Hvq+vR/OpD8+NH8pmB59Zjw1JxbxZ7qNqJSobyGxgbq/oYhi/tInvD9EJsqB5guMJklwQath
UzOCM8QGA8ycAcyyUG6SwckBA8BnTIIRap11yQhdBWB8DNX4HFwq2MKD9lgNF/APDQkGZNXxrrPL
+AwEoH4NLRAX1iVoVmk4ioldqZd1kLCxkNoUQcGurmqyonaBQarG2vWiMAIZMdCvBTAIqEvm+amu
AYdEqfSrnrHgVcsG+RCy8hlfu+Fs6qv8IHMo0yHBVXlRl9sbCM3358GG9iKpK4YygYRWAiym0mok
OzUSKASon2E/C5b0I0/7dsUjsz8NXf723y+M6WJ5VIVsZdGEnp7n9fqGZ2XRERwFBEGdNJ3WRNJC
7CrUSDAP77A7/RbkZYaCCKSppzTEFfO/D29sGuiJAy3ja7JRI/tebl2nBym62jj3caJ2z1W/sVDj
i6ISbJfJgZs49+rqXmeHIPJ3awkaKShRLU0TVRs3tMF2+WG3NAhblVyJQw+QsL5zVLXSrmoB5yCH
SMJml2miX7lVX15N0EFvbAGolG/IEkT2kSivcZGwbdRl2hxDgY6oyw2qkUc8+kb9ecqSxivbatpU
6iFWFYF+ZlGFup1lTL12ACa57iC/OZHb1g2Ef8wxivB3P/JsS8dFJzcZJBTSqEVRL+7YsGWwPKny
zqZh4iaBjolj1br7UB/XFrKlxyDshyP/6NGQHGTrowbgpWVM7mXKssJio14joUOk63/fmZf4u1fU
+3Cc3wrNWKYtM8CI/Oet3MXQ8LP3SDbDae2DXl25dPGDqkbv2moFJWbbxyF00D3G9MaDuiUujKFt
8BJmOb56B1atilCfXshWmQaIqjSJesdaf+knUC/XYiy25NSDLFlVnQNObU1PXiSrf7AmHn862HCt
apAeXcHNpwOGczZTQwegs/g1ma2256wPwcbwp+l9o0XVGSrZFhv1Qt7Ze8P0fy/2oBDh1Swc9wHZ
A4iL7ZXQAih4Iv9Rsxr/sek7DSwhOsONsMHRrUSxwTOWrYugMTWUhKT93s5TMGCocJoIKdHxXGXR
OaMQsinFuRQftT52vmRxmuwp1bxkoqOPnLTl4Cu4M8A/pDLSZKewuJDgaqZxmivaZitwLGzvwBU7
NImPWkHAiQM9zB6pacDMe+RJ/eaORjqbyG6qA4mJXP3ex0MOJIqgLYDSTPaWsDp7TOx4OPYZfsOo
8EGBoRiqI75RAZdHtfkpGd1f8VikuWd2AIEu3nyEJFkrnI3wS2xbId4MXieSDl4a1/QjXGkiF7fY
QvXb79VXQp5p8frOUWd4GtWm/0b2fuDh1iwlABAfu45ldwEZGQlO4zqx10kJ3DvFFIYY5u3JaLNp
O/nR93YM09NYQi4LqhpVvBpCY9wEJCpHroHkHRqlItepBh+nMygqgXqP1Rc2qOEfhAIeZMIMwNsc
hReowbXBTjlKy8cFN4ubYLe4nQR6tnVyLQzQTkzgzrDX3C6G0xQWOyuoXOjGtdhJuaZVrm1ciYJV
0Tamh3wq9tmI8+bY8sFe67gu2IseIEAaZnmoP7Ae1KMQls22TT91ECFW86gxD62wuocbc4zkJuDe
vcdZnhzwVxiv+OyGa1Bzgi5Aty4jy/2/g77G+x/sH76TD17cWXhwQF1sdUMHTl3iCk8aEC/7FpQG
PnWTkcjDuw5JPj+QW56lazH+cMxiepOl7+AqLS0OVq7pz5ZRgIJiAh/cGCa5J+pI1bO2YwtYFcjA
G1M/D6gJOzdRxJD2MMC97yb4e3elA8KsEECUxjaD1QBOjK3bpt25dBxgYpVjjhHKSJ7WbvKj43Kk
mmBa7DTjMxu04kAnV4KL4P8RTC+Jr4P1OITl8e6tLC9BPa0F1tUxqr9Z3UF4MLS110gfVhyMhad4
yNNXDi63jVtn+sYAfvZ1coPoPGQMuxyjsEHfOK5s5Nde7Kupr6JIGHtNC+S3uNQAKIZAk437oy0k
dm/sUCPuAZJyMyDHzaT4OqUNRGvrEDSCENrYIeFe7XFGfpuHzGmyUz1BNT2e0t9QmVkFSkLGBCxL
5b7dk4g6MB4VfIJmGvght0Mt2lM7yO4E0EY39xZb5eq5j/sIMC0YBtSHF88kRrGPeV3G/0oGsL/r
GiS0eGP5L1ZsP0LTbPzRG6xck91SdqQ7ZzsUc9/tPk80KNgYe78qd5VWtxdb3cK3jRYdagOkeKQa
T7bYH54ogkyGurbH2UdbkZOawO2eTDxH7tcYob9s2tAJHVX6MBdBDwY9kdQrO/S7rR43YOgs2zjb
TC6qrZGsqi+uavicKFTdLgLFS2v7p5D7mG33Vb3rkvJfKQdMiRqpelkUFVuUSnUr1G2B/3lxU8+d
svCSu/fmRPGh1q1ifobMWL5ydYdtyVhYXXm5WSpR6ydqfVqPYqg3zw7aIbw01v36gwxDwCqgsTMX
KNyR4lmDRKlCPIQ7MA4EYMdWRQz39Qxz0F29Aw2hS7QrC8go0ZQslYDuhs7BKcHXBUKuMw5o7BJo
oXFpie2xntrqgGzXNalCExTbyv3e9YMAGTLwREQq/GYOBUUK3uVbVbCjIQrUoIyRAr79AZ0dCSVr
F1O9YQ0Y1xa87BJDPWoIWHsXchc3L7jEfLY0LXM3j4ZBV/yA3HCxdVPJIHg6mMlp7sZhmyKbVbg4
Sxe68Drlmru1etbdWO2S+0iQqwCz75JTkU/dLtPzh8X0H8uTq6aV565ac4AKNtAqaqH55SCwGk+M
Qabgz9ppJCwvCOrKG32tOSUo3StWYVy0J+aIJNuSFZcJge+5XXEsUKS4z4fBKlbkoeZmPEeSNVaL
xLQexCknD5v5yZvHi/9+/s1SogX9l6mBAKTQYw3snRAvkH5dP2jAyjwYeOCzlR/KdmUZQbhbPJGK
oaHs+bWaLHGgGVXB3+eSk+nfixZVlORbZruTZp+Q398spvmltDple5xHfywOeiXfQrFViHv+yACK
WhEanRLzW1oANDU5AmkI1QwfvRJ6eOVqDgP0uFyRn8bUiwaQCYRDdF2mLMvchKkXG5IOWdjFvbwD
3lRyLZ0i9cg7B5KbxrTO/E6WOa3VJx4gWHjATagSdhkQ5KTWPAszQ8HTQNotXNt+VZ/JNos36yip
2Ddp/CvmVrHzZckuZm8G21H44mBXTvbCA/4b3EbZL63qFabfBu6WW+zY+TEIs5Ag+8ljMMAhAKrP
2BdKxk55kYHR3gUmP9V/T9ZovSZAJD73VrSua816JVNh1Gs9BJcrjeSkI5XIkwuNxDQMHnc6eai0
ysYzudI2mla7m1ZNx8YpOwSl5jXY+h/pIS5llmz0sAVzbxlmr10c2ai+tIHHUc90C8yaz5b1jQYU
H6X9b8PM7DM984cqTDYTg7oaRSCjDIHAzhhWtBiep9CyFe4KN+DFV+5kyAhp0LvDxaO1j1CneeiK
3H8wc45kgt7bb7Wl/5WPQ/8v9zGXvfmvtrN/2mA6nudCrqW4xlpg38xlzjCthXDnufin9FdAhCBj
qVDPES6fN72fBpsF9WzaQD3gcJ2iDNyAhGhZb0w3HZ9oQjOg7jyurJ+siyeg5/IfICoLf0EZB2So
7hA94UBu4Psl5GDwgKMKvsV1pb2CWpF7bNKrF1B+uKegMP9Oe6WiMcT1t2zMzbMD1PyLzqGdHSLx
+R6rbEbjrNK2L5+S2ilftGBC9gA8WBuawLB7eIxltbH8Rnq57vsbq5jas1BNr4qpcrWRpB7ZfDtj
3qhKr8gROy5UGcxgsJvV3Kco3HsfxnQoDss61FvW1kNrPES4N8Q7LkD8isvRDt8+kY9UWRLh6EXd
LulkA/X0oTjT2FLB3MiCVdzWACerIdn+Yw65UE2KXZaFFMvNbDWnHTqotDXGnnj3iIcP1SvBiXpk
W1j6mNkWkPYT3+7sFPvZ1DubmXxXu9RTAyLvHsl0E2kjoN9XvSxxgjLd4GLkbgS1ETBkz+Mlhmws
THDkB97qfzGrEf1a27pvuC/1t9CUjwAd1EH4bupAaqajPAaxgDifOs9So+XaD+Aj03PCnQBwTVse
wRD6HiG0ZKfbeSl/6tDLWeXAjUI4sYixu6rs/XIaMRKOxC+NP7x0TIF2NSQgQu7g/x+fdMi1bg1c
gj7SJzfQGiRPB5aDcR3OuOfmLpBJAuAfviQMv2cPQNFcO6Cwa+9jKsVm+H/3ZNPkh/k7AJ/jnSbL
ZJ0zG6KHWnPMIyO1LtgzbOKqE7vcmXaucNxHanRegbir8b/r4/Bu4kC8XROzW1EAZMGQ2NC6Zuea
Gri41UyKHSANA01mNz/kkDGcVxt9mYBG23Bw+QVqgtSJ2g0VM1HJElU0uZZVYieorxcT9ShMUCEU
jXV8jc7VUHqMr7DODsA9E9RQoPPjDXLIMU7f4E8iG1XXTB+OuZyEamts04w3lQ3l6rDPvNIus6sr
g+wKBovs2veQOWgC8NBzEbvmKlduXoCjPMviXxSHDC0cWloZJ60JDstc6qWqPkc6u8U8LwRt4nVq
TdaZVlxeVdPSlwjidxAHxXtY7OOU1SvOLOBDPxxh58udlkLVkHFdO6WycDeBbFKUlVQamPZhIwcN
l4Zs5CUbDVutGD0zaF2PbCjB0qp5GRpX0El6Hy8TS5RsV01Zbz9bGuxK7aZIGfjaJUDkZmE33wxH
jzx/SsbXJnJb5PqD6IljA7i1K9e5QCo7g9b7BC4SFLHsfVZdc+aLVcG77DFkVvoIPpbs0a7tE8fR
/Ux2C1+2G6ghQZCL1OxcxVIecB0Fx1D83MxG2Vj1ptIBGCNwRItCmQf5B3mKp73zgIKpEWSqwBSr
USE2wHeKWWMF6q2bqJ9+ko7KoplyM7zTXyFPPSEfg58a2iuoMM+BnJmcdRRlI+iiJDKRXTHUHrdw
2dwZlf5ANmpM5cXb6YQtZzMFZGBCfgA1AIhIwRCyWmzzamqNMkSiUEI1k2IBWow8gVsPZILAhkbN
VLqy2NbHeKSjthkX2y7HCcCxiwR0wq35gOomZKUC/yeLQZ2sRdJ8WOyTD/Sj5NFvMpGT4qnXTMEv
riYtJgrLC74Vwoasgkp9pSoJVoVdMPfIhj/OLpegACYnNUssDd3C+Grk3V94EGWHqU1zSPPxda7H
8gVUW0fQB9jnAPdcZ2Rqu33N2COZFjv1tGHEPp7iphTKnrENTiDy9EFaAoSollnmiIB3e6Hz/7VW
XUpUkYLhdq1p2WnGU04WipfsMf5WmbjiCgYfadMudtLHAXzPhg+WllFm2WMListHKUS+pbhi0nGh
THF5a81xoEWw1r42qlzcHyaMhR0D33jgxLhjwSj7otz4vg8hRkWjscwjegzQ+j5LH7Vbb4EEeDIw
6qsRDCVfh3puQU6UtQcbXykHB8ITKGdi5pWaSXFmVBzXriWuAtd3Do07Pw09GA9kF6w0r3mKWtoW
n96R/+ylpu1KEztY1jv1M9CAzbNuygrIc8vfkY2aQPsyykA+gV9QgghtR78K+k2FQQeyVxEeyES/
N7KXvR8Bhjv9Ryz4BefYHgVtwNVLFzIYIt1UbVDv7SriXwXTv0FlPX+sDMFeoYqKrEzHv2ZVpu1Q
TA/pk/Gx7SF6YRGxN7Lbl5nNGwQNyQWQgWA3NZBJmY0z8TeFUpOGPm68B6i/zX5t6ttjldUnw+Lh
OZVQhAxRD/gt911rHQZSHvI8ir6VkwKNF+JZN/roqenkF4oCEsjfxQySyjTkZT6Bqq7tL50c8EzS
Ev8gWGYC2FLI3bzPVpttQIcuITayF9prOyZ3HtKm3ErDb6EqXTT5vgyyh8ztH8AeDepzuwStxbKX
rKpy0re0EZQQdt0y3c1Wyw6ykVpUPK+sUYcMJIUCarfKAts6/CPDCxG+EBPMEjJCM0HrS30ml1ns
n8WSrYM2nV+A7hzM6wUzT6JBipcPoBi3aqAAkegRDx3n4sGCEM0KMqXtbswj54Ec1JSNlHukmuI5
eJnRqGng3kQRhq0kdbESNTTfD9wHHJ+m2vB0QC7RGNEGNQMoYCwkJNRMUkAUSuAwKgcGOXEytwO0
Esk6jyEHuRXtGB3IVqbFu3eeQ9Fk1KGou0FaDnl6ld1z7Sg+VFV6BRvdpB/J1mXxQRhTeLzJ0s1d
Q9Fw9rjNWVOgyCNkXXXnxcAhbi2FVh3A9sO/uq17HfKOPXUdky8iLmZzKfT62JsDmDRUVDIWt5PS
QVzdKjWe/KaYJwVaHq0gQJAm7g48Sh5DWv07CtfalV2bDsgO++I5jsPXetKL7xDWsjY28s37SYVZ
Y7uCfK7+FOCSccTuduDNgxTTtgdq84cPBuJNLywGKfKmf8vY+G4XIK9CEa++rkPLPLaq6VKoO8w9
J7Ruh8rR3dnuhh8hd0v9P5anENzW1njJnRX35pUaXbPNa9NgdyZxrNrfOQL+V9GW3cNihlBSeRwq
8UqmFtnQq13u7yQ8ZCKLXZVZ3xY++JkzfomrKiUUkgEbtOOx/4044m/o4mlsNF3XrKhLgT0Tc2Cj
PlW11rW7SWvCJ/z2rQdzYl6Ep/fToEzUi8CtHiDpcV1MDo+e8JyCJOVHqNRN3MlIB5kFZaNmjEzX
w1Em39KQXqUce2eTtzzFpUKXBB6qW6t9a6Pc1qyPdWefurjNd07vBJelEWUaIlPe4og4ReZfQcry
Hdly28bhkAKrXH6l60u6qqR7zbgGqFSvZAh0Am4+yTFoQHKIJkFdLUytruExXBfYq8ZlFUJTVN16
2iNAyCBMOeDDALc/IXJZC3dT1aUJjDWTqXN2VZWC6XTOOYyKFiLA/XOb5/vMttMr0qjZlXrjkCTX
vxZjkPTp7NEndzfVwDIvJgoDCuS3sHzgptVK1FDE0ODKGXRCIHJQjmVWFITDGroW43qx0RuQydhv
q6YLvGWpRM3VbcPf+7X1u08tXKFTMIBF9gliI/u7ReYfwGxbVLIN46FWlXuTquZzDKE9dKVEuXvu
lnsuO2dfmPVrFwIZSk0QuRM22YQp7Qg/aipk6RIwGofBDvNER2KIoRbAzOVTD/W5PdQacOqMdflE
NttIlOpM+c1lSXOU0vydq1CUoAwX6cu9VbvxUx2O8VMXiPaxqfYQXW0D4A5hT4UPVHgsvbTukDMD
Yq0zR1Cqh/nDUgxCRSOSv/t8/pRG1ZtdOvZTYUXisZwezaRtYkAZ8L8PPMuXedj7pb2reJZ5FFv5
mXiqqoCv/aLjGxqSA5WzA65LneTAQbYM8HWSr/O2ZVdugx64aesGUgwYarnFrmGBxunbaV2zhK+t
DKI6rAaxR6VqJ1I/4LjGtB0gWdQYe6h0H/L+Gdhd5xA5UwmJJpmkxqqMgvoEbNOwZ0O115KiPoHf
BAgfQx1YaEwNxTXOMBTzlM/ciy3Vn4oUpQgJpEBaH3l9Hzdml0Chy7OGvfeCKBngaD0tBcUMClLh
BS4PXYqpIMyH07Y4GDUghtDI+o7S0PCliOTXYHLF8f8I+64mt3Wl21/EKoCZr6JyGmmCJ7ywPPY2
E8AAZv76b6Hlbc3xObfuC4vdALm9NRIJdK8Q6CWXM+dgB4AnN4+WOjme1Y0LOuU6Hmoeh76VNyuQ
kjBCSfQk0eXSB6g6GWt4gOWgRv6ba2z9V6A4YeiSFUlIAYCWQMb/mUZhZidooqeTwK4QhYMKxveL
mSf9UZaqP9LZ/XDPQVavWKe5BCESkMDCFL+AP8DCJG6cw6APdGa4nXbyrYAJLKzUAWswt1cOCjxY
VzEBOU+dvB0ovl3eJhiiUxpq8dlA36GrVsQPjI1sUxRa7q8eQC6hHHciEEeIFRhoaiCd2ayb9hl+
p6YE7/6OePHzdF7D9BAAOo2+oAGNm1/Bcjtb8noWYVal5hYr/OQJm7voBCzymbjMDYe/Jjon0O6K
pi10tzLATlP3EBTQP61Gp13NrgUnXJ2zpQFcenGi935ggsLdBz2/mJ6JjXACCQUopk8fNOAVfQ+3
pXTTNj5k7nIt2ZOguA7KrD4tU6f3nhRw0YvZ6mJs5hMD6rMoGOzvhyntfMhjaioVJbFtTBcF5z0a
LlV5qPz466G1U+h03ZN/zZH6krn3fODbgXMBG23eC8eb9kndztCoQXjPwbsDnwjFZV4+tAmoIv9r
3j2Xq9ralf73qvC6U1sW3YmNE7ZTFKsMBXZXQfq4GNF91ge8mYsT5GeBqc8mUNRjIHRUgkMyngoy
yBNAypwiy3M2o1tem7Rf+8EEi4fUaJ56rBZgOJkNO8oBJW7s0aUuQXCrVgJGp6e8NWCQZKXwzQ46
gPCD3GHpKsqx+h7h1qjkqM5AYAH81/Vi0Vqe2DIeoaw4Pd7LHVSmAHNO7d3ZOv1VAaGw1gCgcWTb
yUctp4YcCrrLcigfwLUZlk2dsOUwefgDB2PmrPDeH0JVuuD5GXaxE9JwHp3Cj5dRmQpUGJT76GSx
eZ37ZwpoQgZg9yoH9GKl+hov+ACqfxqum0lH4jelTxON0PWxRtjYVnu5p6SjIM0r4MO7w15sTfqh
dEhy6OLe4qbyn4sgzveZKTMACMB5goN4o2VDfr+W8sIHcMFXz/SSojwvkmmbBvBsYvGATUwdwUcI
Ve98wqOJzlphfnesxt4BdBCsrAB6rWZv5FdYmuK9WEozNOPhA3XbCjCUfLxy1x6unlNYEH8U55YH
1ha8wCEsmCvXfsMk0AjxwDdQeY92gRHtpZpY6NrBc+DJXoPYP33bY29FDYmE3jT4Buae4jFK8wP8
hPmygB7OUpuyPCT6MCVN/wBjBzDhuOKAqSCXGVZ1yA3wB/qM76QRybdpBsTIS9z8xFIprk3s5YvE
xJoZgiZgrRT2sayZ9eXQwsvjGOFDd2xPHe6DNJfHPOoWcvBq+D7EK3qmBv78i4kIzWP9hKWHIz1b
J3pi3h+zfw/r2Sp3z3afL+FVyjdm7GfnuZT5mc7ogJ0uqCR5H6+YHrUGBRSr6xQbNKPGUznIAetc
oLNa+hHm+gdHtpRKgQpn8S56qAqp27tzdKCDPwI4tKNTeDRDb57d8qmeEd0HwUKODnWM9Wk3Zm8t
q56JVtpguQ2zuxzeq1MZbfKu5weipNKB8nVkBaEPTuiKcoWeSwPgplo721XPlB8bawiWA24i9U1o
xv1O95vUfr+sWdA+OiUHyXOAASH8YY2XBAjrY1qU00LqECzkYF8YkA9tnGxGWwMSO4BmjPpAZzaQ
2xAKy+TqnktZIY4lWBhQyvwzkZJydMWxtqcr1jjehgbveTqzGR6XhgKVGXW5LgRzvl9ChMM55hkI
rwwCiUUVKOjd4EDsaDrDb/+X7xt8/Vce3+ahXWAlgCMNyax793Oz2NyvvV+SutZq5GA2E2Mknnrs
YIpyCyTbeKLUlwMkk040o/Ll9pYHpmqJjr1a3l+1+GKhYRxPFYyZ8fo1DCHtBbNB/OmYeRjgUG2j
MTD8fjEbXrYaNMj6nhrk+OGMqdo5I3yeIj502ztTkEiGsPv9PUAFchqlAboCZ7+vuDEPKRlE5X/d
hgZ8TwpAAfoALkxabce6qy/T03EkYR6/Ro0RGH2IeLgenr1Wjr0C75odfNCtQzIH1oHOsNdy1bpC
ZRVqXGpLORd6Emrt4Ct7m9MXKT40FDZCImICUs5WKH94ixvX8i92ZlVU8AXPoU8SVWl0HutghXqg
s4drEL4mxNYk3qZM7XkhGkBIsWp6jE2z2lr9hI4eYPxwQ00a4A1Tz1orMGt31HaIfMmPt1FyQ6WY
Rv5z3pdOBY0ue72wqb1xB/4Mw69Hyn3x2oN7u+78opSrFqCVCh36E9dG0uQmnfmW2MG/DFBHmhJZ
cR+yHNBOmiM8mKwtJhvFZ7w2/+d1tQry5aCgZkl8EeHZ7Um0fHdjhFCIR9HuRh+hEAv03c0zGmDV
/5qsr6U7AXu7gC7uYtYlbldMxYWhuVbPXnmmFB1kWfsr1jpeSCHAefJCZ0MlvsylfFZaMLaCUpOn
mzv0kd0+b/2HoA85U+iGV8YP+vDvHzuFt6n6T+M2UOjxHPS5gugzga/iaZpK/jzVgOfHhjdvKfTg
UQWPmjldUcgjFQFsNKKaCzTIs2Ow/DIMLdzDEdGMuS7gFRk9cEehfq7STyGqsMQb6n3uq2EdCyF2
+OPOzxEXzzQBAijYg5l18GAXZ6eHRu69yULNFDrEwGjaAqute0dlLCSQSHlkrHx7TI5ZUyagwtgA
E97jJIIkedP9pEHDqPFup9O/45Kuy0pRhCNzFsBxQqfZmYcL2IhVmGRC/JjNd45H2U8PD7RFGdUQ
nHSMGJDqIHmauQ2kABYoK9qgZSLmxyAwyhzPVgFaiAZS98TzwpIqEYazoYgOMRG77rGt4dkUJmyA
5j24QiE1fniP1Xkb2NhE/HffiHL3aQMevPe+0ZgG8QYC2iDb9EZz7KL5afpjZQ7mQQ/NJwmV+6Ed
8hD0QRMFMwXrFT2H/M1Rj4ARYX7lrBTHQbfY/VnUIWtyuet0aJmlt+FxkEEnHf34tHSccyKbB4pM
/u6kpr/J8nx6sGI7WVYWr97H1j95Rmz8U/hqO/uF91GqdAxRJDXWAdypcT/oXVaQN96OoOrhEZqm
49ZHeXRRTw74g5T0ZpCPGJYTk4wwBw5O7jLlwl86XddegCLtLrWJPUIBapvkzaox0C3QrdMvhy7f
jCwyjpXZo5rlv1Y8e4XhZPaWtWmPxovK1ni7pG/pjD7wDAjN2ZGt/JagqQkcevqmteEPEnCukKYJ
MXVL7oM8TaNZMG772Dg4wreXfE6v2JfzI1QQ+REAYFQhXIJrUyIWab3Vc6BtgUfqbZzmRxCGFtgs
wfEmgAvXnB+DXMACVQxmeoZokmH/tC3+0NhmfHFLgJx91hYn+GZaL1WF2j6FTsG+hjR6n8z05HuY
RFa+wcpxXlajah8rNg7gLMxsxyyjeQwGkHoj+4PGoA3YPOZDHEE0Lq7dsytRh0qTcgWF0v7Ziazu
EPcAvVKYdEZwHaQbUpQqp39Oa0gVzGCmodHVP49WKsIOD53t766zw1182f50bumM15DSSyEmsQJn
aTrA0Qn0SBA3UU4A5suA8Z0/rYogahcJHF1PdKjcuj6hFNCHCeQal5Rj+AefJn24h07BvV1hGTvK
0wwa/CsENecdDroRfJtxX5pxvwfNbaGltp4bfHB/DVAYyQoinjBnG4EjbassjAunOMdpZy4Nns2v
MknQl3SifzwXRn7YrX0GaYxqXVF2D1Oefgx2/TzplyCpsDF9VuZVAUvyqVxR7j4AZesdnlLF8ZZn
bJWLge+gq8EPs9MCdUynt7hJzIPFXECgZ6GlOTBFp+Jam0b+fcnfVw81KNlRLfZ0jc1jsdIU77Bs
ID0BkMNHA0zOOgcyY0thjCZ+H73HjVlvDWaUa2F26UfuxutsSMpvkLqY9hD+xb5K50tnfo4noz6n
87RRTsYvdQTwYe2huciMjl8M4fKLA92A3VQ4OXa//+boDDvlDgZWF7qSuTb2hiUDmSOvlq2KYXGc
tXyvBVe+Y92Ewhk04J4syN6tOeCKRwg3xocK1rAbK8+rq4w9Fha86JcMNMCQPhgsDy+5kujwenAc
q80O65XJxytPR7CbEctA24zN5DAm416uoAkHTg4ZktEsGm/xZwIfOJFLP7PbZSet+NwJpg4qiuI1
Oijxt7qz393GdH+69YwVtW+9jyr4PVWkSsGvTWC5pqc6EX9XedUs/bptVq0WgROajMdZAo0R2Vhw
WdGHzu6jr/FM4zTVNB25AQD5gSbeL6HB2zxnhNu6zJKXwAj+EUZfPI5zyg9jh42RH+TN97Fp12Pg
Va+QBCm3cTBq21Xbfp/VB433FniUuBd0sNK+fY5VdPW6ufk+wz8gzNW8yQqnBfFm/uFC43IvRtlc
SUwzzc0fU+SiBqcU29jO4KN4nsJXIgsKf09xUrE308z6JSQ9d3mjkofZ67toGUzbuQEC+RZNLaCZ
UyFbfDXx+MDbSZ3Kaf5msjx6bMeiOJbw4w4N0+Lnxp9/UDWEDk4u8TU1Ucm6F0xSYbXLCg1UfPAA
/Gsj4Ijcf+m01d5wdIYnfXmYqicKqqoXu8GxXtqS2y+TMKAx35vpr+G1ddLmV9axXzWcLL6hYZvg
+Tb5p75zxL5t53mj4KR3TTp8WjxPzY+hByBPXwQGyHaGHcV3fB5lWPexe7WiBLy9wkT7tjJgVmv7
DShLPljoczuqCx38PrUOBRy3yyDqggXlQDRKUTWt610z+L/nQfpdQTsNEgn3HE3OIgm739k73vNF
NTBojXMoL9RSXWhgKNnnrCrAwqAfsHN64JYzCK4+BQ2IC44jtVAfa+sluqQvnXLMRQVAL3YeiXzI
6lyTyWZjC5hG8iBVju4O86JvfWv/sOyS/ZrDwi+Nb0nHoc4OVWhUhJrmOrcCYPBJHgwnbq6UN93i
SwqcswqNFmhTU5uhmfgy6AVMH7PcfIj0IU+M6chR4Auc0nYXNA0yhyjsuegm0jzK3Q4CTeNEOC5+
z7j2Nlk4Cf5Ph35TDmDSBXaOPXE+nOuuR8HYBQMNKgx8VxbpIyopv1P3QcXgSe1BSiScrdqAGO+f
ObxHiZyhTLjpHAmB5Sj/h97STof/Vi3BNKU3OB1yeH8CHeamewp7yEZemGktKKKrahh6bMDj+HpV
JSHjaqCAAK3l1N+ABu5tKp4XuxENpYXnOs0jHWZ0ZsKyBraiY6K95Qa1zTxhXmkCuupyZ854Arqg
GIpQTo4IW1P8vkBM2T9ZBdN50060GJyWgPtyWml5wFvsKgbuq/UO/d75UbY29rseEz+SIQ1BFAA3
j7VvCdYReDWJi5nAuQh6cJWJQnkL63EdpmjDhXid2+HtR0lOj1L/aGtfrkQBATaY0wNDQT9cTsNV
BnnQsbDCaowiULmKn6zDWhN/bH6eXMHP+LrzMyoI3TpyZ+xBde42t0jZi+fXF7/h8DjEgwIUTDTQ
qtK7VEk1oftqQiL5T87JK7FRQXw1/bndDCgqv9otRCE7L/m0wO8L7YTZJyhIW+e4aiAKaTXJZ+Ub
hxpSumHStsHeqBm2E6xJHyLTwG9s3mW9SFd44Nh5CDcUuB+5I1SwsON+lCVqp1F1VTqgDOyzFBSz
czB1a1aFcBRgj9av2bSnfzIL4gF54g7PUM5O1wF+XGFkT3I4c6+AOnBpdevWGOSuMaYBewP7eU4Z
wOmVyVGV6AfwN9K3WzUldaAYEjug196UMFEBTRY8mv47xv/IY+QAKONmnn10dYF0birQsYp2tI8m
1NFkEFn7Skcetr3VkubQ7MzHstCbvzv46aI8Y1b1fjL7YtcK8MQ8A9vQWpUrZo5Qi9Jh3YHlQ2d0
YGLE+qps+9DK6/LMIwta37MCAdf1py0qSsWSB7H1AofJr2GbQFbkPpqA/r3Kuul716t+MXiWdeFp
Zl9kPsYPI5QH7ilL5+vaeUKha9y2wndP3LWSl1qua+abL+mQpy+lXDc6gH3q/Dj2L01THFwj9y/O
3Jovs1HeIrN3zZfCEV+iP2NGbuXPE1gQJdBTyjK+VVPlPbgD6i8sj1/7Pun2Pu9R6NWDQ5mVEHtJ
7TVYxZ9m57tLwCyNKzjdP5gXTx+Obegq1BCfKO/W+Y+8D77m5wCsv2EMBjzI0DzTH1oRF8YjwOZL
M2HmyxR7EUUgb2Lnosf+zKQxHZlYv74wlMCO8+Rv+tHjYetjARQDh/bGtkq17dvcFdOhghowhsbp
zW5zDtkDpwGuHiEaHnnev81mOh7yIp/DWOTTm2lgy+LzON5YjYENHlw3wK8CQuhA8Yzvx6GCCTWc
KPT4l7g1k2eBtx+ce9S7lebl6X5gwHt8CUGIeG/jBA/R/8xjR5XiZQGvQnphoQDXg008W6jP/fsS
u+fub7F5hLCxV4yhDT2QdxVozwlTfR+g37jq0k7tYVFvPCVO+UxLrqQeypC5rjhDwFoB4B27Cxow
E+MTjrLs0cXnemARGPuRXsPBL32VRdalnYEpbFGqPA2d8/vAQbk/ZQo7WtBBprVQlQF/PjrSpPJQ
TjG7XUCXKgtLIKPpb49Ueuz25pwdD3R6XyB9ee5+Oa3zAFPFJH8vo+7zHejBeMyGR0vsv8t06E9l
hkaXTOwMxCQWb2sdBmMTg+2CmgWNuqnfod2afNBgxrPiZE8Mi6OwmDN4iXlwv9ItAjr0pHE5K1R9
ixm7zwGd2wWNRC2snuw0S1YUln3rAWNogFFlszEc7D7bxmYvnkq/SM52wc6g0YmnAF3BpyhvvUWK
1+WOcs6ctMc5zj/QDFg6TeI/DgHgi0UPwwKjDqxXV0Zq7eH/YkMhqPggrMYT8Bp29gbN4hQuJn59
TFmwdXkZPLDAZR4eK329Ao4RBsc6eT+A0foSG6a9TDOo81uG5Z1Sr/UASEj925koZgbhm9xbDrUD
PwUapoliyN4kNI7DTM7i2EBo79DFpr0Gs755dCADGgrHyb47rrXz7NL+Fcl+rcy6/Jy0lWxRjwwU
aKuH6jIBTuiQW4zveqe/3NVL72iULiud7WD0v9y4LLJ8MTK4ZfeNr9wzwCAZaJoot4Gy3F+jWYN4
5qp29rM7XzuOJVEZB2JbzzP0ATSbJcKDLOfCfiAiixEEzWaaIMp6p7rwErZn+Nc/JJoMQzMKS0bh
Tc7hz/W3u9lms/lr1MtcEPjQJAvvMF6DoylWSkutCcJ7G5id/hSP1eoO7aWzGhIzt7kUGknXboG9
6EP4g4E+g9XiIh1S9uSijH8ZeL/zu+ww2GX1rfPmZhvFItkMfmS/+YEX1qPrfHfjtlti3REfZ0jI
XmNPqQUkiOK1iwrdstHVKapI0cGX2S6pk353L121WlSABil3D/VcgZLG7p6iaXTLQfFfSmL7h1a2
5nVUKazn4OXiLSIPFAcHRDBnkQRxvWmcnGH9o+MgV+oBVq72Bj6c7S309XQaKA1ZbFt4GC0o59El
6cRNbOzc+Ost/JzJHR5nnzSR/oN0h7ZxzR3Krq/3m1K+sOxi78zx0+2elOunDFoWwwOKIvIjqVC8
AGjoZ2djHdE7kfPktN24wTpA7MZ+Kq/o/wQLXqfqJ2v3vHPqH6jUdaDdFc6DBb3SvQEFHXDJWP/i
SfUR65thY3cc5Fy/RQ/GmrRLSLVk9v1626JGflc9+SK9TVPw/C2AvEF5bpEAVb0YLIhU3mIaApSv
Dqc5cLa1mJ5a/D88em0SncoR62XPmNk7FJVEaBSePDn+ND4lUBil/GQCHpI00t5CAYy/YwlQ8gJL
UOU+qAZFc3q+d/pNcHvqUwxhmo80wS/t/oq4vQ3KPOCHnvu3y245t3TXlcOiY6X0msAw+pA040jV
jZcedJWWzuTaNapJQRsmRonPjaTl5lk5e2BOXkhQjuZHhUiPRgLWpsYX3Q93OwDK/RXec6PKEuBF
xYsfbSCCGEqnbdjFrUpxxlISfnAeBFrwd8Li78/ZMMWhC47e8a98LczyXAqoI+hBmi+qKOYLOnU8
iDMFTn8bUPZorKTt8hBY9vycRs6xt4RZhHndmsDO1eZmdOrgUXkcuxjBlrfRCrJyy9IpGjyjMCqg
m/s4eaAuIrhlqtFelb5KVsZ3knYZdDOCDrdwhFjuTVzur2Ga41lOA/pDUK56A3bceP8fEi0qC4UR
72wYPlDiHOpQhgeMIeWk1qelszQWHWyQAnwj9RU0mQYoLEoj9CAuc8xrC3AZGuiMrFhmfmqBQoI7
2514mFrXP1a1ZEAVVT9sOfDHuLPZY86gMupnnrehME6Ue03AMdJjdLCAzl7DQUYsAdThjyyAlnef
QGc3sWd1bBNopKJRKnXrmzJ0iCIbG/jEm15itNg4dDAZdK2irOoPRoR1Hp3B21EvBk2YSAZQJA4p
6es5Ny21e+xy85ObFWBn1LYx4fsDfly5HWBZvYNPGqAswAPDVQdNnfuBcn+mJRnwDfbI6xWU+OaQ
dWhykFfa3UONziinYEjFMqAMKEXOa+TBRqHfeu527v2ne55VLfDkgOAYTMbQypyn8wCbym8jIAuc
DdGzD4mdxxH1wkmnpQnGJ9ZI0BjTYQVa98Yf/X5lVIBGpZEx7JTmF8Nz5giGqP00mY2/toXFlvWo
nKehGIwHN/E2FIH15Tz95/zEg8MvzafBWLkRVinBbT5dpOfn+v4U3ed7c56uZV/C6kZX5Iugq8YF
AIM/MJdtKCdtBhkPPWrb4BgsOhNgKogH8UXPTMQ0dD+4A4hUv5eBpbNvi8JGAyibfpfzaJ36Jb5V
BcBnhmipnkrjtyXrDMhPjsY89FBb6MoAVFPuXBvi8LGT9Ql2VP8Zt0NS7fCUVouWuxi/z4/6FAts
y3C3lq4ONDxOT7ENISAdjQJ/p4Uu1ogAHDkqJ9Ru5F1EBo7/LCHKSTmaHLRyXLJxbFeUG31+KgHT
u7QtXm+l/4IPqLiOQFlgsWd861gNrOqILyKFbILMt3CnCNxSjCZidCHrNiT7SdoA0E5t9VthXkEM
Ecv+411vXtLjr4+BjwsgIvcXupjWeHrQkTU79pEpNkCuojI/ZhBjHxrIsuszOkSARd9yY8HGTTok
p/vg/3Pu/5riB+W4TrpcAiATYO3eVSC7pKzZVilHlQsCkMeBFWqdV1Xy2NnAasmgUG+Jgm3J2Jr/
2JoNVEs4IgOBvJsbn2/spDH3weBDRIZN73Xvw4UbSs5QTrSa51TVLyzO08+shceYVQT1pYz6+igy
Qy1pIMLKoWRyerdg9LBuLLcEuyVr71f6NmewWETVTDWs3huOtm9msfwoqvah9eImhnHIC5iycM8p
ip+NydrXJnCzZRKVzUXZLd+Mo8H22A9ASS4x9rEM0FDMChM6wgk7ZAPYkHYDA/A4bYddFcNqqtJs
tTRnODhWjbcUuGyUo4NontsCzxHwfdCG69orRKXjlUonBTWsFAvwAuI0KxR5/43v47PjAhHm5uOJ
DUDLeBxPldocRrhhusXGRkvrLTOrx6kco2sFjWR8of13St9ntZB+fDNt9WjMIrq66XROspr9UNDK
e3AtFlyc8CmKVPwNQkn1yQyw16XdP0dtYInmjLNjgzUsBRvmQzuwfxLwP5/saELJpQnGTWaw9sU1
AvB1c/njf0yQrq2NUhlq6KjzHSfhg307oJRR9BFUD3RIA9YwsaOQwavBMpjiReO0YljBg63MnCfZ
S+8EffnHZvbsp9krnCe37i8Ww/exIqUoBqOuLUxxEzjf+HmzgJZcAvwYDjbPkqOpIh+CuKO9/GuA
QppCk3unA1SCYuh7lPvYAmC0dqGWDFLN6OXJOhiK4rlFH/0Qm6jj5bknn2tX2k8ZD2mMMjIzofId
ZOJIOYMl08qUKkGLD/Pvl9/uNrnW0wy7C6uTzzzr+qc0W2HdmB/7pFlDWmzaSb2hx5ctP1KeQkAS
8MiVIxjC4N/0i1pX9cbG7Jd4TnYh7HnsIzeAO7+NeLokeIsb37oCJFZvKUfXTVQm9HTFkGIRlOne
AaqbbkOpZNRCeLBtWFZzATBYbUSQ8KuAUDejEh2BRFynFujNDtvEn1YB+bp++OGxrg2LCUCW2AZo
aU4jvo4Trl5mK/9uACP1s2qaA8qf/Zs71nIFySx1RL+xhdRAdolcbDhnmwOMWuftO7TeBDRY3h0W
ZNupQueMwrRJ1hmqet/6prUBTAV/LdPToI75NqSeAPhwck6+08YhzQfN1NR+a/PZAJ3sCqT/T8qr
Cm6jmVmwNecZNvvFCJhMM/c7eF38PnN0DvKI/Q6qgP+/UUfPo7swxz6J2oRIi65nNQU8MbJshHLe
nyoYWPIJZNru8fDZgoN5pEyXAehTuFV8lG1pLYJKtJfSa+0DdjXuMsvd7vPd86Lms2XSX2KnY2Ip
WgKVK0Amp2G7CQBOVcYLRC79jTBbwLTnFoXKzD8UU/swoUZ+oYOTSPvi5/WSe22Fev2/efzKLCxX
h2R7z6GEXEP3tbfDXpmnSkzvROsTIn7NSte5mugpPgQGh4qupvUFQ1eBRN6be9nPzqsw3ylty8bb
CtMdVhTqq6Un3Ct2YeqhBnP/y9Ue/v37oB7UMTfnd6fizYvw+jXQ2vX7WGWwTMh7c22IoHofivYA
cYQYMtU28O4qhv6EzmcNb0PPQueaLge1GaVaXF5nfvflcuDoDxBeiJ9n3mBVjMJBaXjQLGH5Jp+s
+N1XwcEWDntqpFmdi7QGI1nn+84ql40VjXvDG+y35pOy0pvkPkABYElhGnmgAAS1dZ7xvYaSCjTF
qKIJR03/lFUTJHnxUYdYs/gnOc2bey2TZiiPbZx5AuOB24u69CvoRJoXF0pBB2B7Xr3a1mSIrK8O
vq1em8JW18Jp1JVSEVK1Ts1eFS3A+AGMqQM5wRum8hA4CVgMdCrmCA9t3rx/ydHEL/HtlLKOzJUf
+pNXHpxmXpQ2CBXB7Jo/km7Jhin9kVm1H6bouJ9jyCMdIwlCAGuk895wCOp3yvxRRt60CND0u7qy
bQEUapINyFfGc+uGsPlSAAs72RVouRg7QMCJhGid7xIiilMaO285Qz0nQyMPAI1k0wVcvpgsfYQi
XvUZ+FC8j5JguhRl7R5yFzKUNIBvSwLg7XdvFApsM80fwhr1mrX4FGiCyM13z/b8J/xD1C7Fj3Kd
Nb3x1vLudgcZNW4Y9XI6wQEaArJRrcCJVWcPT94NYPggzjuwONtMFZqKrqwEfGV07MRoF97iCV3U
jaXj2yoQ/mYApI9g5nW1D/5WNM8PA5PiAdwpjhUk2gj3AUAlxEMWdXyhRP97wM6r+UHogb+uoIE4
8jBQKQ4BOnQe6FZ+2vKlgubETpj8ZTIM950DQ7+E6g0KUmjavNpA2Vhp5713Q6U22VCmm1T63ns/
oSYI67ZvCgLJe9UGbEl5ux7fqjaKH5u6EGeQD9yFqibw0gxj2DLLNrYgvE3h4Nf82fAC82RH+TtF
UeuMTwxwKD1Eh8oKjvj42YPRWvy5gOj+oswCuILhJbnrTH/ST8fxxHsvOLg+IO46uulNgjIAQyrw
Gm7hf86zHWM4weL0tZnm9jwOqb1NNU+FgczzxvEVXkjVD0dTh2iDRW0AmQl4tYLcHwFhrdOAWDQr
lKrqLYXj4F8T11NruLT1G0lMGsL0Q3E1xNZ9OPSSD+UmLUE/dKE5CvQZthpRdSgY8EAM5bnHAdwr
yP975Qlbc77DVtrednXUnPEMrlZAb4pnx4UfrGvN0UeTGScvADR5oaaNqKrmIiaUQEEBBDGyj9RF
Bn51HKq8Wc7WlH5Grof1TTq/Gz7/vfaOm8y66E9hisGXKhMOdAg+l/shzurpWDnA35UjPt9xBKHe
Ffj26lPX8vHVG4RC07loF9zsjGtrjvYuCsAgDQAseDVdoNB9ZX1mUPmVQNNANd1+7qDOvzLhsXBU
RiyPnTkHqyyR3nMgymIxavHYXyNklP8JVFIuTMOFMXoCANZYGd9EHBnfwP3r96XAl4hCONdAy3DI
rDWFudVB+z3t6jXqJiI0mRhWRuCn75nhf5d1Fl2yPpgvXlb8tEw7e8/atl55qLFt8dZAiC6R18vs
1cQXGb72sx3S1cFQ+QuohA2nziu659H7Pb9VVrsZq5yt6XLOxEONl85TMSgToilomrmPEwqOj0nf
2489jGWMvnGPFNVxCZrMDJFoCo0OM0bf9vHC6pMdXTUOHvTMbR+PhX/vgfV6sDRaSJxPjWffbj7C
rUHJem0mCaTi7Pktm4fpg6WFE7pu2R+hIMgexb/5Sef9P3k9P/Kj6WME2j0c2+n3/A6/ZAFvpD0W
62o59i18yWwfmtvW/1F3HttxI1u6fpVaNW5UI+BxV58zgElHJr2RNMGiJAreezz9/ZCqU0XxsMnu
YU+4CCAzAyYQEXvv34zSQ8Is4ka6Fp0V6zPBne+Gsv9y1Tf1/FCx4lr3logkXc6B9fO5TfNwIQre
YR31mMfeklMIaAoYAFnMD0WCBquiPiqiCc6TPoaQtG7GVQD2C80cnL/ZbGzoAP/Nl3o1WPWc+enT
l/TeKJlFqre+RMnDuA2EuSusWdoOeoT+VZJLl0Mdqu7IBPilMpVNPCX9M8qn91U/5Y99EiO6kKbZ
MS/j5SzJtGTTpkp8b0917KgU+p9TNXP6SpJ8vYgokUimjno1f/RuMM4Bd0FKg2LizkpmnNthU9fe
6bC8bkuyCZQfwF2sKcbGJr91szQjfFIAnl+1efJlYCco2qYXDUjEz42ENVWfj9NVpRfZTlX1CYx9
Ky7GclQcO0iuraxoLnNTDfco2otdSSb1EmXsyIsqQ/mUCqyk5Ln9MQoKvGZefpsTvhgoSn9LiYsR
giSyI3q0iOY2tCLXzCZ3YWzChGrdTE008Ooec4txuNaVprxG90/W++s4zYZrFRPWqyIICb3WrXV/
ImOno9YdizRjp8lWcwdTr7lrtW6HeEx99XPXAr5bAtK1Px2MLPz5AFmZ3umoZhYEknL443TQgPdy
9/10ALPWhh/Iz4Iu2KMi2j1Eohh3rZSYq7YLJkdjCxuiW54KfG1RCBHBgcBCu9GIiE/77SXH3WAK
M/CKWroHZIFyTzfd/cw3ybImn+Xy8udm1Q0/N39mqyKLSt36Yd1C3WYaR0/Vg+CQybM4T5TO9lNl
km47g5WIVgt4+rniGSqCiZXNi6Y1zRfbwjlCROUz9tOl01pEzpGmInEhxKM0SOrNSnU5P+0v+2r+
MvfGo11o+sZsx9ybM5vgJzG+9Hg3YFcWpMT8g70ZcTE5Y/nbIPzOS6TK1nxrd6HmaJKs3EyJjN17
YaPgrXTDmUDrC1LJ+m+3yi3POfTyLpN6ZyiDz6ea1d8lrBcY7dORVJY7D8Jq7542//70qwrZaTNf
P6wqycsPv6iwKW2N7mTSuie224nQVg2oKq8VdJLiUit5E7zHn/y30+GwHHs82VfqW7F+xlo/M4oc
w2FjSl2yMuriRJFhH09/6g5vYCk1J5/YOjgmcsPh07+9MNs9gtlXL/b9/LfTxhuy8un+9Y+xoNWg
ORShe/rtrJrH45D40qrfryK0g7Nq/XwS7T/9WTqc3Bsrgsig2j8F/k/7ayv2yzgpLv7+6Bhh5VMV
ibE//djpC7lKNtfM9Gpz2qe0GknUHCl5+P0G3Mf1FvBSBayDiDRNtbb/JA2ejmiZtMTe38dffAkl
Zt0trVaDG9irrK/b4KySo/xKszXdgVoyfDVEdVRRvXiQDAovMzJZO63p1Xu9Sq9OH+igdToWA/dV
UOQI11iB5LXDj1C0iq+oqbWZGoUyXyJj8GwsBxmQ2uG0qUea5Qo7+VHVc+pUcaLeT3KRHk+bAa/M
nZiuSftAlcVayxNxEX1ewqB1UIQyLkx1RIExFhcBnLHPY1MZm06R8+1pMx1GqiSsfOQAe9KfNxcv
lDAt25+3+nRbtQKyFNmxYB8vib7qZViau9irCdFpm3PXBVp90yzgLRdhhm1FYLpGKsD0r/tOf4RZ
Z5dhks6baLID5+8Dp2+wtE0PRKA3p/1BV+hO3xTzZiDiuTB0/QBxRBymdeu06/TfkuNUlJfeaSPO
p+4iJnF6cdoc80TaV9SDTvt/fuKvg9wZZYOPIlLuf+07/Xf6MGNd6tkFwvJ/7zv9l7XYuUqciIc1
QOEYiLNuT0hKOUDa2CEtBwzTLBzbsOPjCXz58wCMVWVP+fF6JVXq3ukIP5P6upYAqbXRPPn9t//8
53/957fp/4XP5VVJab0s2n/+F9vfympuUCPpXm3+8w7R+jI/feevz/z6jX8e429N2ZY/unc/tX0u
L57y5/b1h9az+euXaf3Ps/OeuqdfNvyii7v5un9u5pvnts+601lwHesn/6cHf3s+/crdXD3/4/dv
ZV/gqXHzHMZl8fufh/bf//G7LU736edtWn/+z2Pr+f/j923zXDx9f3r9heentvvH75Ih/lBN/LNl
WahAD01V+/238flfhyxZUTQbBXdNMxXD+P23omy66B+/C+UPHWiJbGuyrgtTN63ff2vL/nRI/GFb
mq3auqkLW1eF8vu/rvyXJ/j3E/2t6POrEtP4lh82f/+NEvH6oNcrs1TLVFQZeUbbNkzmIotLrb49
3cRFuH76P0ZkuqRUqhKvErhgmqYH0sfX5HJfR53bFFj7KKuDHerpugEKvN0lSsT6SXEn6TGs+tvB
mIHdVrsXd/DP03x5WtyUd89K+fWsrFTKLbvlrCbjyRwpawS2934L3Ka3mrBtFdkcw+Yp/NoEUtVB
kEOr8qbNcK74qCXApLrpfG3TbDHlS9wP2ltv5L/f6L/a0+Vf24utcJ4Nq068FpEbLeh92RhcJqxd
mhAVKPo2BQiFX24MxSaNP3/Q+ps3VDeFoDsZQrZeXe2Ec0AiTG6o2YO11kLCxclJE8MZiuWG7rJr
zNhv7NoXYbfrM83pghiVctk3o/DT++eyNvVvN8JY+7Vm2Uxka4980eMArGkg+7jxTfW5Lb9m5rXd
t55p3VmAJq0eGeFB3rzfpNB5ld5tlPfpZaOznMpBbgFi01Z79Q45KbLcZCE+A0MVhDbT1sTbM5rk
rbEoXiw/LQT0QEqNKqE60hMfs/hOUeIa5k2rX8O4g7femBd1IXZgP+4mHCNjPT5KVQgVq9mVCRo7
mrmRpC+QxDx7Wl04vhbJfQ+uDT2sXc+cOk/yVRUDiqS+OLUF8oKKE2nBdtZupxLMWiZfyvLBDlFe
tsvd0GqkRL6m6ZEAZS/FkmMVi9NPpRvq2rd4sjxpwp7UTpwcS4VOUS5nhLtLCzxxEt+aY45iHZMa
6PG6GW91K932onWLRCGVwmtfLLumj2BMoVKT6vdZrbnmovsZurBSh/JWX18O6uBW8uJoQbQHK3xr
5/pVrBHO4fjWNtOZraJVNhtfqkH4UhQ7eOV40FaBwI1+mcOKX4rguzmqFym2tk4NxA3i+L5tk52h
dS5SX8dUAv/e1IcksreBkH0Dr+k4ysnCxJ6MwDhSe06W184QRe5M1nzItF2kKeeWTlTR5KpTA/a3
ZcPF43iv1Q9Wn3k61KnRnLZU2b3SRDRXrl1Gy12jSJtcR/TKanfy9ACQCmGD55WnUliPtY1QmtUQ
FemobaC90GdgTikcZoqfDvOnuZbvtXTYtrw6xFhu11absVjVpYuL9/uu/kHPffXmtpVakDhuYbWu
hpSfS/miK27eb0K8OTpYQjAFqIptGOs5vHglVWFpUQ1D05Ovi/PqqnVhkl3J+8ltzxcfoMDtR6Oh
8uboa2u2EAqwLaG+GgQ0NDulmBqoZ2WpB7lhEzP8mv1OKZRLWyec5K1E49FtEWMZk/KM/f4yo5bU
ztJ1ofbu0A67JrS8ormOqczbwfxUheWmjJIPpiLx1tCxjpuQNUyhqtqrm2NJUxa0HeMVqMA77QfS
xy4d1ytxkfWAoTvGRr3Pb2G7vv9Q3nruL5tdT+vFMyn7CdtTQGAepp1+TmKmHlQ3S7WP5sG3FgAv
23n1JMDhZJMc0b+Ua6wVfeuhvjDcEneCXe0hwlC72cV0j1WR5OkfNf3WTKDIgsyKJkxFf31nI8Ww
uwbYrqdtESptYt84TBvGL8Mv9lLpGK76CKYnPre+MbhZ4Vm3Nffv3+S3Ll5RFFlTFENWTF399Sbj
UzfX8zAl3mwA+Io5E9IQU30zQXxeKPq/39pbPella+tr+OKRoqld5aQgEo/yHMHqspNmfQ2wN8Ly
329JvNV7NCFkBbqFUFh1/NpUpitaF2dmzK21v+XIv6Hs5sfb+pP2CbPDB0LGzpE+mx880Y9afXWB
dWsNCmWG2AvRRjdLEjqP0Xx8/9KUNxtRLR25VSG4slcddsL/0VYRt/QaD+aVq7mty6xgPaibCNqU
G99LLtfrqS6Ii03jAqTpXO1r6mX3wUdruvV6Xi9lNMoGBh3IsnTx6i7rFiKUeWkwNx3aixgukDPs
40N8XLCadvLvpAVu24+Go7e6LMGCRWFFZ+F+WtC/6ERSWvS6JGmxp1+mT8ttsq/2klPdoq5i3s/f
MPWJdomDFt7GvHv/xr953xmrMcczBWHDq0hhFnJO2oWLDYb5CMB0F0PZVMzog3HvrevTNRyBbZNC
HyPurz3XToGEoa4ce5H+rTC/F2DCq76nkHGHntEHbb31/HSD9181TFkIa73kl/dS4IMmr2uLtIyc
wYjdsbI/aEJZz/d1HyFEN1Tb0AjaXg8xhIQjABragKW3gabt6zsd7RKmNx+sCDS3HQIKl81O3YZX
zVNeOU3jpt+Sa+Pm/cf31mBryAaLaKZ4or1X64hRKGTxFYa4qCHQqSIvTyBndqUz40w2Qw5e0Pqt
kw86zZthlsH8rqH9ZHKXX93iII/CfkxWpAfC6EFZ7SvkXu3+rKlTP8ek2EJspYwOpjGfBaN8BAL3
wUu6ruxf3/+XJ/BqHp0t3VbaLEu8Ijh2geRS2XHiIkeKL9rU8w+tMD5o8M3VFO+loIqqC102X/Xg
YZKqWprzxBvd9AJbUfzNfDC5btc40QUJIj/yPxrv3+rIL5tcj7/oyGkFJX4mN+VZkYIfaImuu/9+
91HfmrwMhXzEOugKS37VfwTDDrqBWHjowexABf2Sr8AvdQlxrXSRmUE4bnAMDVEmMbotKnMmSfWl
wqYh3y+wUcT4PVc0APxYPYM6nopjYz9ST9nJc0EZKHL6ujsmEvCpYdrZiGSDSrXOdcXeF/23TMU9
yaweMLfwS1NxZ0v9aFr54PrEq/gcOrEB9KyAAgglJxTYmRuRW2iBQ/3f0an3S9HXkH+b9D6z0AYJ
bswELUKh+0tbbGrpeSkW18gLJ64fo3YG6YEKJNFLu2KCWFGjiy9DTH7/qbw5z6+4QUUVMDr+bQll
akZfZJQhvM5bNhD4fHNHKcHp/NlrLmCpu4X70dpdvDmSvGjz1Rtl1Qse02ub2DA9TZ7kpD6x39fi
NtrEWygf6b57UN3uJvGt0Ok67/1LfrOrv2j91fTfVIhUSTOtB3oJRRwST33/fgtvrvhf3tRXyYKh
kKnnqzSB39pVSaTq5q62z7frfS0eFh/qh1+3brR9v131rRTRy3ZfvWKDPAkQJ7RrHaHwD54g5Ahc
1Rm82ce3Bza0V/nmYXHVCxI0vuoqTnnL301xUF3AoYd+N++iD16Mt4ezv2/468SVTSZIiJSz0i+D
6+kcdK4nuYNrXrfnoYv1uvfRKvKtJ7xO/evKipzk6wRRiIJnUwUsNNLwMq7uRbV88NYo67v8ek4w
dTgseE1rtvl6dWwnqMg0ZGG8OrxOFaBH6ZcmBS2lAamdUBA2EHEutuWou1WwWabLyfYEqGFl6Pxo
tuBYL1i82nsqkN4stI/mj7dGopdn92owh4lXj9FksYrG6ioU8YoNcONVQr7NfY1IsAlS+PqyY5eA
PctxgxvOTq+sQ7HaKNqRo2ry5ftdU3nzmegWyElhkiQ2Xi3+8Eqcl7BmZd94vPPn3ZWsOfpZe10f
8duOHP2GCtk2cJBIXY7Rob219/Vlc5RBgX0wDyEX8NbDM3WFq9AsWX69oujyoGtr0469qTkmWe7U
5oU8fZEgIyLVIYzvM5E5zm5OExnocHxJo0uzsLy8e6KCf4No8l1KNBmsdoPpzDC+amzX/mq9skys
UHo079PKrYDpVfHiJTaG6SGsbpmpS+lcIwS6PeZ+FT2Y8vch07fhiMMFSvhO16DnUKGYKlDTACAk
9G/zspyhi+UP03VZXha1vpH7Bw1Tj7EDMAgxRPTV3qgEaObMV6Hw6FmMTJaJKVO+BZDmaksG5xmx
PvmeBO0XijvbAsZeXdxgFLpChsjfYrzTy19H+iZiRefDwLoSI1TXQp0RmUZvSo19SVWWL6CfBtNa
RZ8gjzxk2DwFs3ar+R4C1E5wEUKBWunPLeVWDgNnsZcNCzrXAItQD0PuZKYOvOZBGuetEmXQiKtN
iZXLmIEWVJJjCH8lzD9J2KxYyAXhmhXkmKsX2wDP07EZz4x2PCrWeBT4B1qwVqcDwu1uGt0PJuKq
Znc1lrWrGMFWlutbdMVgN/A8OpTcAtsf0tCLTeEHOhxAITytwWJYDklbIm8e9mD+Ih9j4904avuU
ggGcGr8WX1JtdHJoaFWt+PXSOa2B3naOLGwv7TGxhgmL6nhsfZH11C10eTtkXxp58i3YfCo+zrFE
tza/Fo3hA/Nx7TY7zFXqwwVD3QZsCQv5iSDMxJ2y2Bpm6SDv7/SrXC9ggyy7LxTFl7QQRnLtr/C2
aXqU0NCoBt3JZnODgRkydPlZoiOXrqwQ0mRTRMRvwcSbBLWL/MvyKMbKJbHvKtUKla+3aYcfb5vf
9IrkhIm0GcRViqRSanwyw+8gvZ7V8Eyt2s2Ahl6PQHOV3Us9/pIoxQHlitQLSXtK4YzRU9xcSTc5
xMvOTC5JJvjDIKhdTr5d49fW1tsQDQEycRlLrhbFjQxB56QZ0dR+XB9OuZi7BhXZfmygWne+lSiO
JBF9oqTWh7teQc9vCgCC4t0jf44mkKmWhcZxBDQvwAYBvMDwpbZNXxoHHydltx2H3ZK3LhoA+0Dd
VtPoW9nsBOBIBt4G6qSuaf8o2mvoD7eCVZgVdtusF56qfg/l2U8BKqeTP5G1QoBy22tXQzK7ALa9
RFo2NZJsnbl48AQ9aymQzxb912hQQN4Yl6Ewf6j0EjVqDl02HwrriVtptNZZVd+gBXTdZ6GT9eEx
mr5nfUz8MlxKgPho524Kp8NY999kHvEQhdtsGDbGsnzNe1RvwCd3uPeFY+8b/fwoJMO3xuJzMyxX
eqteL116QCnRxXnsfrDqA24SP4I5vFMq7VGUYIhVahVS4ubdFwtixEzKEyYZfgIKohKT3w70CtVY
nq3WcjTgJ1MtHZI89fImoxuTMezHQ6SYUBEQTJE7RhjxJJXdsbNQmK3V3jMm+nkOz1kXV00b77IE
pGGab0ZZnGOUtinsfDOBD4LYeCOWhbEoteCy12clSsDGUiDWCONIpcAE8X/B7L3YaGijFTMM4DnR
95pINqBKr5BqfTSGHJuvonqey+QTOnvAROppN/VMa2G+QT/KDYzkTB/yL21a3lFO4E3FExyKTHJY
OmTBMFwC937PKOAxI51lw9ecqKq2Diqqz/PQHGICeGHlrjRe9hJ0dcW60yV08pvOrYxpJWp6QbGQ
7gsdMFR+1TAmRKWrFo1bh5M7j/3FqEmX46ydt7IN8Q0PE9PwoFU5AnZopqOzkxmODPa6I68UmCCc
Zm0jw481pNDvljt1TrZIvzi96ElqX5ad5gWG9JStjvBB/ymwJddQZ/A9Ler2wSN8/I1sApiss00s
h2dKt5QONkUucu8+Oo+crnyr2YNTpuC6zC9jjXOEPewjAK4TA2xFTaajnmer2MCXhpMvvMgCEJ0O
DFy9zmIKJVRxLVUjPZXtOsPgCcTGDPYREUvkmA6tkLdh+6nhtU9De6M37Y4X4SAoVE1zsdFTIkr9
shvQ5q8sN9B/5EXzPbOnS3O2FweDjd1UPtrtY6/IB5rYzDogmOJGBilntE9tcmfyWmAe7CiztuvS
B9X6ysU6emseQJR6Zvypyz9nwCKC6ikCEljqn0Qf7fSm2YfAIXSmiw5FV4UkHyx2R5clv2+rbaga
DGE2WNgKMdrJjfOHRpkA4SYIYpYgcnnJpfNSw7kYvxK9JWQbniVRegs2440aOYGBkGAyeW0wH01u
togtakPI9Zmdm6ntTqCejbiZM+oLeiSmm3XMwYOTwTxSzXSTwrTR++4c+qw7A0qs9A8KP2+mTrAY
EbIO+5rSzKtIpwc3ZGe9BDZkx1S8qbeS225YcKyL7s2HUd2ba2Lq4AJ1evJ7mvJrCsHS66k2Rloz
L6dzdZdveTn34z4jqHh/LflmQIG3GdgFstCmarzKj5RdoJl9zyDMLKiQBiPzvpElpzjTHKp7N6WH
f5/+/f1G38oqWrpp2KamyLKlvmrTtifRJTZXp2mlYykaA2juNuNz0X6dYrF/v7G3qluasKFyG5aF
KqHyKpCrGxXKmHa6wnl2TC+8BD5LEDfcjdvIq6XdWltDGMqBjXdUdvNXBA8275/Dmld7FeK8PAX1
VTpDCzGEDRfSNYn+Hd1Z1hLP0XD9fhtvZR9+aeRVVJCOhMlwnXmSt/KPNfewnI2jGz1qjrIpN4hM
W4/xh0iKN0KRXxp91VFHpY7rfOHm1lKFGdFZAjvug+t6I2f4SxOvekuHOFwmsvW6UEdFvtxZEQNB
MDqNxXpxQFzmzMIWK5QPlMLpTovT1g9kXV2tuEFNYRtSaBdz+0Fg+NFZvYoLE6y1BsAw5BUBFuvt
XZijVGzjtmLAbyPdEsYfNPhGokdTqApTGaMT/9sAhA9hlU4ykX/fa17BDA3t0xWSftABL+gT3OnS
RJHd/Bni/a9gZv8zDNll9Vzcds3zc3d8qv4PAMnEWjQBcfffIMn2zVP9EkZ2+vhPHJlm/YG+gE0y
2bTJKTNG/wtGplp/UEVXVRLlhlijYrrFnygy1VyxZ6Ck1wK7Ipsy/fhPFJli/8HHDYpINrOLAdDs
f4Miw6fp16icbZA8ePsqKiUboG6nnNqLDDQWCMWoBnLhlR1oCC0IrgbszaXF1I+LRcUKutSYstDs
5n2welI3rXk9ThAjMcpJ76oyMoHkWGdmH5WXQxBIG1lN1H2oK/qVktjbLNN7R1KSwB/lkaAsDYo9
lEwTrIxc39gFxLymxnUOGTsitOxZS0nBimC4bzoL9YTJ7LaJHmh7WHzTZYvYpJvTqW+7GdfsfL5Y
grD/BCccByVhcCJGdBEul7EqxCEMZGNnW6wq4jTwq9JKWKOtRtsiyi8Qx97Cy7f3atqjIWVn4ppF
PfIEAYlJuUdFXExKcp/X+hOkq+T7kPfHhQn/MWsC/FIyYytbHeReuQtvhBSFN6omNL8H8+2ldpse
23K+F2kwoLRvNH7DxPI0tPs0tvUvCMMVxJjFvREmjddi5XQNm/pWTKly1itavrWGEMkwa8iv6/Wg
0XwXkVAQse21g2KU8m4mxPVCe4ZlXBufyyEPtxpalWoRiENEt8IJJaWqmONEUrWFcY52GZZ5FuOP
pAof2tDoF41Jjqw0qos8GKBFEqxYQgdzHNZX0YL+foCIsjsUxABG2N+EZdftQEDiCPXXn4S0ygGz
yw40fVFv48g6BDOnvjMksz0Uhk2xrMWh3JJrNuulPeB49HlIsn6fJtZwLWlIU8jhYG/BP4uDVaTf
FTwTrxf8/pw6K+K9gsjG9WlfECg/JFycDsDuiYOtxLdnUM5TWd+WkTS5BRB48EJouyCQbGwyGOU7
yUjtLc6AqT+aI/k4q29gVMa3IsSHGuQTIokr7z2zUXykw+2kqa19O+8Wp2MRcK6OCxpDwMG4yznm
LusfJU0bUPJd5cRJA/cKbYM7bOKCG3n6Zk2ivZtY7y6GOd+KTN9Eo6pcIxPZoAQkXWAKZaAAhouh
XZahN5qDfRxVtUYyOAk24WRaxxk1msOMsXSxWplaYfjnnwBDH0TFiNbibNyKIY+PgxktMBFq5QJ1
IcxUHhutU86V1sy8vgpUL2lh3s9xfsswIm3VGAnsvJ9Gb0IwYJ813LKlUiakCvViY4XJwZrC1Cl6
NT5GJqi52jRqn2Rmy9sWN9tQzLIn8sZXhwlXROXMsNXA6ZQ+24X1Im2bVtpU8B4r6kRCGmZKk1W9
ra0u2xoakJQmNgbPkB51ewDxE2n80AL6RmlLN5nss1Ir202fVOdMS9qZbErJ2dBACyoimzzeEsGB
7dSzZmyoJY1jehvWq8+a/G0wkuAmbfkyimVkdJq5BI5tl6j2hrM3ZTZOqGCjRKhoe+ByjugyJ5mJ
nrSMoo7F7XGSSNwieJtbFDdbJanO0CtNzmLD+mZk3wY5mbC16ZrzKh+d0UZqfSS54prYbLrD0OTH
LL6Mgsa+Elm0j9C52lllgRbShNmvUL/LDdy0HEUiiBw5rgkDd5I8XmmgGhPHtVf0Q585KBM3h+r0
bzNZpez2HeplxaBlq2jxvw7hitCQVGI7tKtxlzaV9/eu0/50/cRp388fA1oeAMs0kr0RV+Xh9EdY
VCf0pSb1YMfVgbgL7YbaKH/+16dKkjmtoj0IxbQxlJGrg75+bjAr0ID2cj3Qgd2xzUh3hD32UEKp
D9Ecr6bxf22fDivGwk5z3Xk6cvoj5a3uy5L9CQXzz2iRa/7fx04f7ZfP6lAOrj0j0D4YmnRbK8iG
4qUmO7h/hHcRWtK3iptkFZSnXgndaZjCO6tlztBVyGDc2vBOLfNqC+8JKdJ1c9F/LMRpR1HjlX5j
YQuMfhEam0OFs5vQosvT1iLZgImUbVnmPKVK1xwUOwLWkdFeL4WFP/IovrZhdci6BGdpvZHcdJ5T
V1jSTYiR0KYpMuoRSb7LowoU54gAm2wsWxW7+gu5qS7NJL7T+mSlz9WyXw+VG2O75IZz+yBXs7kz
4v65HWMea0F624q6rS6y+jYJuoM+ga2yMtVpGy1wZdMiFTaV5f1kXqM7AK142FdpLzutCZ1HSiKv
KaP7ZdDu4Dzcj9A1+9bOPLOVrppmuWQhAO+kRzs+P/bYNMBi7yhV7VIp/RQ0OULcJkLfcWEfC6Uj
CCrJ0coXc8WycQizZ7Wrb4QQ21HSd21cK46ShpmbDQ8peX9HlPVXXvD71JC3uTDu9Fm76BbrrkcX
Z0ot29EM8ww/q2tKokieJ26LaYVTTcMN5Alq+zdSSfmzZ5aSifSNOv8EnujTlIgjaVbKGJe9jN56
TzYRlUq5Hdwily+zrrmG04xiTO5UUb0N2urQTt1OMqnvWuYZmrefYslec1LDM+pRDrOzhwiX6k1C
+q4m5JLtKr+CtnZW8/Z1d7qy+KbWbPtE/yIG2C5KEz93XPzkjB11YexAbw1ScFWm+cW0eGneb/pF
v84GaRcW09VgFDdZRKWz/NrG0t36M6pt/UCb+r5KeFBdgMNKbLROI0g41Sjj21p1ji4oEB0UvoTR
36jlQcuHHZlEZL7rvd6Iu0zKtxmZxgVGd7aQLT1LtAxtdp6L0oVo8GWPWm1hQC1RsE4wqIt3kzze
lFN5jW9ekUxPgbIwKaN4kSOjvDAW99J8Zyzqt7Cu7uSl982+8e1ROscD6SErtAck5y9w2/hB/pgl
zU2LTmYnj4fYNNCtHScdX72euLE0vnc4rpKAH8byVg+Bh9RNtpy3uuxnY3MZx+EBVTGErzrray/G
z1Csb0w+1VGBX6r5rhvjy2GKjmMLY8ikWECcpi9XiyquYvSbq1D6OsbtlaHCd8KluJq+BKN5MOUm
3wR1/Ixc0Y0Z6gg2anzIWJA5zj9BTdomvdit7m+l0Uk8NTxe0ENwFHv+MWEoBO8bz/uJKFCRpk/U
6hhXBOsgEuetikOIEcv+YCufC+6gXCiPsUwZgDRVO8WzM8Hxd1QlO+oqnF3dF1DbsVpwl3Fye3W8
b2deraDJ9qVWPBvAdTA0/jEI6ZNSa5pL1i90YMqnQKMSVHscPLs/x6X5mIY7Tb0I8DdkFzMTCUxs
h8xccgPqOUVR349ju0vL4EtgrzS6cMrdLDKuiiV7yEfjYUI+XqWWj1wpFhSWCTdEuyQnDcTOtuCm
gZWqJLS50e0knRntAugCnRoV7mQGOUM8sJBqJmgeWrcMdK61QG1w6oTsMMlPDtJ2463SVpc9qXZL
jr6VJleXxJ/n8BBI+r0iFfdzBGgR02ck9mx6El6EmqTg7MilxmlkO7zyn7W8pDAyZ+d5wtp1GfwR
qqCLmbSnl/X9kiqflET5jE7BFmOgHyVITxc/hachqb+OOj1eXmZfC3BdtqMMvXopBR6UfsH1wNy0
i31uq/mN6GZqRhpLtTRz0F8tkBiDeJ9kUEWMgmyxUTihnX9DuXFDzuUMmTzuuU1txbBv8ghWjaaT
Cp379Djp9Y1Sh590rdFwXaTFFMtFLHe5N1F6JxqQxTYWBkVn9W4eI1VSFMLVw+h+LtVbo2PozBAS
wuyWfA6mSE5ZLOdyWz4SHDCsQb53lHBGC6H9VsujjW1tiiZ7fghImTg9gdm6HDhXdMkfdGX0iIpu
m8ews3kyChLDmQGgecZGFg125hHSpIGCjK0Rfk/s4DhNFowIxHxAWw6GE0BBj1l2Qvx+jrHw+P9c
ncdy48qWRb8IEfBmSu9FUaTcBKFSSbCJTHjz9b3I2/1ux5tQohUJgZnH7LP2fDLLt0nLlmmqllTV
w6j40KvgXU84AqNkiiBSnGxmusiT9ux0nCCdTrYW1MaPCeLSruXjtUoR3lQ2senn8U0L2CCY/aYn
JWd5YXw1XYcNjclEo5ZsisLMsCFS3601/kxqWg8QH6ckvkV3frjbZJexidaCHKGqjJ9gbJkCtCts
7diJLAlfLa5mWXu1G/cDu+PbNPWS6MxeNj4zHTL6FWpKZ3aLz0s8/Cgw5jPRhVdZqjljW18Rg9gz
PUne0mSbdOl768e3fjJ/utS8NFq78BmYnPWueBsN5+bGsOBjB4Ih+A6jVN99TBRXFel+8qN12JQn
HFu/qyr9QcJ3Lt/jyN74+KxaMbGmX+VPmLcCZKX6AsqyapL3OmYbt0FMg2y6L/T4dKaw/pw45RTw
E5R24SeiACN/nZJ2E3kE6t4PEshPH2DKrEzeAUX1s4EvS2D31zg2OAxwVpmd9mL9Bm/uxU+nhVZB
aJ78N1wW/mK5dbG15u+0anr7EhjlVkGpw/qZoaKgwiQODt3CNGlthvRYGtR+dVNvrao4OBTQWVc2
Xlte8glZVDsOf+M+mCsLc0Wr7sBX6l9Z8s33A+SUyH/8nPZumNbfM0+/t1I897lt64uZFn9ge7Vz
VQBmwdTkhy8ijuS1x3eQ6aqTMwnwgf1nHoIxKqdk3pTOb6lQK4zWdqoCRsS1F0M1P9UADTRx1J8o
ey7Ikckm+LaR+d4UTg9TnH75vCV4Tt/DVD5HzRd/8ISd5rHv3aNAk6ZU9E1j+1pkB10Yz61Dvm+W
IyMkDTuL5iT8U+gxpbH2Vt/rDIL9whW01ug4v5NPdRYA6sB8hTe9NPE1mvq74J1DDXIeV8zmuclB
P/njwmxR5Ut5xHD7YIf2stT9rVk6R+9+OpfUKpJTG1knrLBWVVZv2BsHsR1kUcw0++AY2J/F5qHq
urM73qZBQPbgBS3pY9ZROTfb+LTtcu146Tm1xq2rDRuTBHWU9TfzFfQvk1k86CRiDEZ1PaidRu46
UEMQeErGAgv0A2XUQUS5Nlq/wqroLPT3wBh+4V79kXp1HIfkAI6Cvaf1T75GsuKKtcX6ETFrQ+Xn
gz0uYhnU9Hkp1AFezFF31aZuhhF9Rt4BYr7LH3ztY7QlvSjtABrkyeuMHzgHbK0YKsyBmKwb3UZ6
EpX4BKcbb4rfmkGcc6WJmTNiTHonCkOjWoaT/txU1bWA3Ex5s591HlN4haVfnGl4r0ArzFrRXODl
MZn7nGfXMkfZQZHgp4oAqaS+7s9Kd3yZGj+cKRD7YGBQ0qeh82do8pusYXh6+nNnCecpr9IP9hcE
veOybzqGwAxr3fpjtlEQCZ1eldtG8+1lcvfanC5F0966yr6G8pEHMg+1G6CZHxjOsxgKTKK3eqys
dRFHxz6jXVVNFbYrpfhL52T07IUacWqKymxFVB3DVUvNdR7ZnHCdJIwCaIt0SRxNGSo6dO2bEZvv
dtzEs2Q9hDoTkNZy9EW+KjLzczLdfBlZEOcbW4qN7YujDs6d2mT1XvWmtfCGz9TMLXqF1sGLGpab
sf4TjxOGSjUwuPFkJXG8H3VmDDVteqIKwKSjcbIdbKtSgBidR+xdesQl3ciMWAC75moU4tz0fnoU
faHzRW1fQQ2r16ArDm7u3sBiGp+Jauc1k/B0+atF1g5zD8LiUnM1cAxF7bJHA0ebKooLhsU+SQH0
JMCTLIB4dHPpQYuJ29zC4wwJiJFHIHvYHi9d3uxxE4q/ZPZNvRGtnzU4Gzcna70jV5SLzqCkf9nF
VbXMBwPHXu0zddKCAma6armPrAoZcWcbazFo/gZkyTTf1qXHnJBbYYFhyytbcRaaK6PMAMWHR5qL
+bkBrVrhXDLTokSnjJSL5dS1yTzuYE5WjLRjCv5clvMG38S16qub1sTL0dTWQ/kM9dTA5RKzEev+
UR3ifRwj0UnYIpkbYQiiPM82elU+5WEzLBtPfhrKFbOkreZoH2g2D0mKGqCUC7/UogWD/l9aaM9z
+y8ENrj6Dl4rdRTPVVq0q9qVS1Orl0lt09nown7pjhzMRNgkOJM2H4dOLSCF0iwlDDJr61q1hnkA
vatvsChrWJXoGjivOFXrsMKcZeJElwpUCl1W/yAZiz2PqbwztQiKeoj2O7v0liN55SICEQLJpN7W
7zRl3NnUaj9d0uEQUBErhgbjcCojNxsOoZZdGsPL9ljY7hTujYsoN8pVDXxj2ZKKz1MZDcTx2bmu
1S8iu7tNkO+sMlGfTIiTC90IvikiUWhK679ZCtYjJSPIpdAXfJk/y5ghr94n0Yxsn9itz48aoyGL
Hr8J9BvhL8nieC/BXAIb0k/rhtHaNZIfZYhfiA4SC7VdUPX6YvwypZ+vwG3QAW2TtyCLEW/U4bIe
xLRMjMrclRVVKoZpYhwn+5iYqdv1KbRh3wB3VnU0ESmNz9N+cImLaNq3Mf4tjUR9Zp9p8XrwnTDT
wTkU/VXcrlVW1E+B0R3GsOFMC/r33p/w9KxboHcINwrxF34v9I9J/bplvcVhgK0MKwFKl8OlaSdO
PXGy2HePZhv+JHkJO7zKELA5W7Tn9XNgdX8LI/jQfYb27ADgblnL5zEDyOOp8gyFyp4F7TnhqO5c
O22XrWd8+Iq8+G0yGT7QzTpbTGkDXaeaO3ai33HjZyfpolUzWuncuKuUpBl+2SYxS5PgT+1YmSKl
mJANYT7uRf0tG+RajEX2Js1x7/ooUqppcIi3gmVceuMqivgHRuV3GSU2so8p2lmazk4Nd8dN43mQ
5NNiaPtqYbUvyImsYzmtm6i4pPn4k9UrgEkeIkGGDw2zvviwci9R4tnrTmaQTjQK1U4gvozCu+cJ
+oQjAqtDZmT3Uku/DSKnWAojgMOUF8/FeKfHHKy6OWZ3mlOgVzuvjz8YI3GWqYnjGqYYGrosnZFs
3/ptlXqdjMEnXBuZQwR8jB4Fr3hi9lfd0HZFCJxzECd++kMgFiW2qDOjML+qun0p2rv0Ck7fLBDk
CH2QqxUIUw3So/mUtuZb47ZswtN0z1Of2gxbuzmftZ/b/X2KNzIpUmktxPfqWTGPNxXtzIAtgvvW
8GMpb94G/UZif4r8rxyH9xo2Iay7coQ+OZNdjIGtf/G78bW2dmU689I7mc+Qbyg500U2gK7QyuZd
9IK+jt0RVjSUr2ySdES6yG8QMTIlIlbBgH+9FmX+0m9vQ1MVa6MmzJNJ8+y2SAKV3rtbbEwPU2qy
miw8QmWWZMIr3WfthUnDnDkJpf9b3+WTCS4m09od220R2Ed2iU3u2IjhkOvkRNPeQg867HWNrZ92
0Ai9JyMd1lGjtkzW3SwXn5PGX7cVC0ETBr9jjtzJcvKPWj9W+QoR7adWhL80Sr57Bkjv6x9IlOZo
Z3gz9sdKWpcpNNaBiE5JG8zvvwvIallnbZzAOoY12FBVPQVhr2YMRF2IjwaUcKlwj0NZbgLP2Jea
89p7mI4Tf7VAVCoyvsz5o+VOdEdGnbCUWGUJ3muZdcRhZuXSSzDpQ7gxZHq2jLL0N61lPRHYH+5v
jenIRcLnczLrbOfqZEj6J2DoqG2iGNLn2MSxhGAy0SYsDmE+2LM2F58ao6Oh9Uwdg0ZGvXFj+02/
64scQ356Ie4mbX0u7W5eg12prfpGYE1EsYxB3nU2YGG9/p78YG0OzyV1vToKtj3IKL5K1nHSyqs/
yrPlm+updrbRNMO6kZF9QZmmnPAYoh9VMIDSk/YYdp1TJSeK9wm1C5nO5GhtsiFfU0dnh3XPvZt9
jg67tt+dU5s1tvPeKA2tQtMBqxKeXMKrafw7Rd3FtthPW2alDPPp/udqLT/kcjyrdFixOp1ceSnC
8tKhzkGUpW9CHWYew7lLir0nN0nwIUCSPOjfqhsmmOcgE7u2+9MyDiOTDyFBH3WjQTtLWdu2v2fy
ATJdq5tQwNofXp2IedKIZTKqeN642srzti4WlaLWt2FmLjyRre2hWdlFyBjNQIEiVFgnjpqP73CH
t8fk+POc7410gq0IORZGHc5BdOoLxz5FFtmTGU2Qcc95h/ZmcreDkTLTt7jbgAkOWx6Za1uo387e
6rbxGtXNhq3k2r/SKsR7t0Xima5k2W0BYZ41WlOl3m4riS+0u0ANeZS2cW9ZLl2zwwUqOnlV8jkF
7cXt+/VgpxuEamkx7CsRP/nV9D0U2lnHaEGf5L70z7qwTk7Sf5DBLTuTVTNWxy7jTI/FJyTvU+wN
C8OJiwUjQTMIqmJml0gF6RLcZ8fPNLz3jCV21rA3y+JTpvY1M0k5Srt/aVtjGzX4R3ppd8Kq7USJ
c+dNcDIxjzA6+6ji4hxl/Uko9G/onM+s1mtYQhbTCNohctMXkWDnYB5Sr3g2Xfue6HVPsTWJGfvs
ZFWXykeXkqmA2oRtLMx0TJCZ+StQBnuB2WscdWc7S7+70XsKneh5crKXHmeTIbKfRe9fddelli7d
62DFTzrmFLmQpNHlMdTVBUjQ0ZH9d2yVJ4MUm+X/OxirTRZ4H5lTvueGcch5TzEnnIpwnG7Tc61I
w4PujzP6rNT6TLoYwKbDbqTtVpf5hYDYsqengjdbsRv7KOOwbfQUHoJmujGGeMMX8ur74SmrVpqH
q/JAn75sd47ZfIbJtAPQsI8rNLb6Kojjjwr2nEZRmq/WYtS917TXAbGnZ5el1SWG1Mu9psQ8MvoV
6pOdkRe/nstXDOhoo30ERoEFUnnop3cW3hN+bKjujGdpjC8pzPGpKH/CNGYDCYwr7JLXLrvXgKa5
gdWU2ffXyIteXJdTv0yM6xB279g8zRzzox0weQrCJKa6lq79QPvmgzaeyOkaaPs6iHfGqMBqi4Ma
GS+b1nanXmyvt9dxLqHVDTCTc1py9Z/741q334PMfKYOeQrsnSgB4hTC6chk1UaktIrb3eRxrsj0
1e+9N0zAzrUvr2OXHDwqfVRFkS6jZEet7uKNxFHM+m5vKoeQtp5XGhlh5cD7cpZdfjUybXV/h3pr
7ShwPpFYvxEqLRiCOPjK3ZAW1/Omzp1F1JDxiOYJ2vWmFsO6j82taRGK+Ke89a6248ISTVZ4jHxh
WYGLaqJeOi07D5KwctS3AIaPZuU9m4b7EuANhABWPE1duKgX1RgjZM/SP53Rn+3SPLgVUu+qp0Bl
4IItkXLSzQqWvoZvIHYmyzxDECVlt/Ji8zcKiV2kbv/qbRofI+jgm7x8G7oAsWuVnPq8HOdGca51
xJd2lezy1E13BlMcDGIYJOgGZDGDbCmS340XJ3MstCx8j6mmaYW20ux1Ddx/i3okWkx5/1n0tTeD
zcKul6Rn8C73ipgPq60R1SbMatiqKrtpUtxlvIJZkY7fJhKJbZETDdIpPIbpGRfocSnhjexVqz78
oIfaTxgPuzhdGwV5GYYL0ZiYuyn0vXlcFsewMfAbhw9XskvMTRPwcHGnwzeqZn2QwQJseDSvZfDe
T6zcXu0vGxG/1UN0aShQ4+CmL1yfDVdFA0V7+VYTEC4yj7qC7udLUVrarO+5cAz8Wpk83yVuPixU
LL+VcUXH7iytWtkzFzKTjz1KGIY6oua8pc0iv8OwXQOTi+baxAERpUyBrcxtehGk5+iC0aIzvjgI
yEBedJ/WNTRmF8FOdi5hTwp8ja1mnEU0CxZddKhHCo2DXumrEFnavLSwtmMxohnAVEtS5COWOtO8
QxO8wOf7racHf0gE2TBRPwfkEE0Af5jZkBMUWKy1DpUzHPAKk8tcF9c06PN1/g11lWVVS95lpEBm
cuaCfa0JTZUK1h6DT15tTnsz++vZznc6NvU8IhIHWwpHjqYqTq6SpoNLTMS888yN4UiXim1PFiuJ
hn8JcxJ3L4uwIRb3gt9nPtENssWQLsdRfiF0OMcmKhAr+BAVhlDpVL8FDkl5gOyHJFvRdynchfTp
I2n+wXaBOjb9pQqJT1Rv0T9T0wvJGhVx4Seb3kSlZ9bpa4379qJpAYOONuFOC7YvV80p0vS9e1cZ
jsloLFMJ42CsukM7qaXApGgxSrY9ZdXLIux60vcIfWKYVDPyA1hOViCwRqqX+LfPcSYkli+8pRGo
geTdJUDRUNZydkLnMZP3exQCR6C89PodYzvFK2+C9RV5+rKugyPOLoR6nKq7CU8SuhB1PO8LMOAl
jVS3fQ3KQC5I+U6oX9YEB7+Wanehq6wdjjFAAoJ6zvspV1EOAFVW5lrQUFHEFfpgfQPO48jYTKCE
4xIvCc6QKExnSoVXMSABJiekptActGT4mwiDARWfMhv4IMkcColFhktJ6ASHUg6vaelH85ES9nHU
emub5c1b52DnWZCRVC4Ff7+mfi6x9eqc9FCkRbkRIfZdKYDCIQkl1gp+9IRfrcLPbS3t7CWOMnFw
mCWJKw044XQGNFPuQi+GR5S+Tc60a1vNWrS5hERoXEjLBNChge6T5fTYznroVVgXZjBBoXOnGC01
ZqhI7LsXP5xeNKNFeGQ07RKZ38jIQvXr4xMW+RVN7iHc1LRsVN/p36WcZ2nuPBe+HbKFY8biOtnK
SrQ3ZTbFkrPqpxL2a4QJGF2+YJUqL37qdHMfWfG4UkH5pdEbp/393sf2sCzHdGVrzBqlhuoWcCmZ
U7NPo69tJ2Se114SfOHSDg/p4uCkPBv61FhoaqPXZEBBWn2FyU/rZxe48b8KLu8MjytmgUbqENj6
nvypPvV1fbBElWA1TB6v1bTCUiPwECOgUGlK1piECMlnWuMoUggzbO1rJ/WOlvAuITnh2uvULlRj
R1ORnmOZRwstE1S/w/Yp8Z2DWdYFrTIvX7XYm8wCO0WlR4NpcGJ313bRXw9l01j334bpJGffSz+H
gPEA/kPL4O4pmA/amqY59rbDUqsVJfck2Q5kavO2Vi/IKyf63alYGBmDLlWr2efKQeCGDGM/tMav
XQ9H/Bnr3UhQmOlVexoYaIlgAGwzhiZJQYnXVSI/ijpVc6EHt4ohjWRllhpudmO+9U1x6rJpp7Fh
F1q9SxK7foW+dzf2mddtOWL/nWw93DKWtU05rBiCXW0nX0pEclkI98shOw+ybFuhOAipxhELo5qw
LIaOykjjD4UnOPq00nqcP8ZXKGyXCJMSfEuajGIkNnlW3D4LCyu3Ar/lZRmb1awAFhhhXk2jt/8V
FkcspGeS5W9sANm65FlrqTMBE7XeiTweT60ww6ixfOEnYrI02rtJiGmN1syYFKRFTe+OYTlH30a2
tQwT9R3QEcGo3P0SpmWRI+Y3HVfRRTGBKyhicx3xSRd+4cpzxc70+IUziL6rjiV77WG3krgoJwuj
YG3TxrlDsDsfEmZkJW6b3tBwnlSg46rGU+yGRHDugCuTuPsXdWO9ABP9HFvVtMFFdiGKPtrINvpT
yVZbQpLZEcb9nfiPGN0m12v72UGQRKOEOJvoqzOogXf4YS+ikQ5cLBnzpzC7ENptDGW89jF3gBzN
4ZvifteawpiL+5xTAQtu7pNHLCzZ3Gz/qa/EK1JYgiZJ+Vt5WN9kbUZAPLl7UQe3RuFRqkXloREJ
4nJbvfia+EFB26MuGJN9gB+WNgWMHibGTWbsg7gVeNk7o2bOSgZ0BL3O9PZBEB6kGUcrCOHPVFFk
GSPCC5ObM7Q/ts3kKZpQJCJa9TT54TyEinoNze+sVTHpcrnPZ6ORT/MpcVj/HfXO3r1lPtBbQRlt
oWgb9KJaprZ05ExdiPPN1JpLNxBySf/sXbfwqzdVhGW2ny+a3BLrt1AfXgJZIPEiSStDeXDG/sUw
PHRXDq8UdpygMjSXVGORFSR848CCy30cNM+UBoy9p9FoLlTYrDEFqQHh1e/ScZsNXVubYlnEWQV7
Yew1b+YoNj7y77DUs03tFuQDNCmZ5uoCFBfKbJdkgfqSmPOz6JIjBaRqn+TDxTHraVGIGmljkNFw
Cl51kz+FZ14F+rdu2Anbd/tuq91mslkktYu4ohJz7BiovAXjU+jTAVEkq6VenYbaA25PeZsSNgrH
QJUUvrTu4ODIkleOIlotYT8P+dFmwMDSYm3fGMlfLXAPjoA4oUXatndII2U9Huw0+tZDyl2620rw
WAWdHDQjYdHiBx4wjZplFEqRuGJqG7I7EL5imDZzyjg6xYhF6crd0Ey5SyexLkb/LWuHxUtmZ6rH
v1WdrSWg9y08tT9Cp4+aQ0VeeBKDQtdbJ36/t4X5EjkoKwOMYzSC66zos3mqwOm1UXGG2JswYuZZ
fGC1qtr0Q9NGBnNxuVo8ZjY1yuyp1zNwdh/LameYIq/MIBZzi0FbnRU+HYApYJPChBjBY6xSD4cH
igFdsR5MioKRcY5w2VkJk7qkNNPPvvY3Rpci2BhabT+VwdpF4rBsxvSPg7Zs0U9EJhkU5vA9Yb2a
RRrF477uVqnj3tmbybAhYj9rur1oxAQJpwr0lROMEJzjkYkyn9VX59M3TrJJOqjJoWEuSY/aRVbE
3aoUPQkP1gK2POXI8BZRcmJQTkMRN1ctRmN+z5nd48E8dBOjZhwo0zxgr6U2jeQADO5AAmn163I0
vis/ebGd7o7XR883hr+9ZOAuyXyLyczkzbHqY+JiauzflVp9tsnMbBEXfwbL8WZjTJmH7q9BFBV8
jvFeh9b/nWYlbdPeLAg7+5JVQrqYwbXjU1dlDpsMcW5toc9ynXkCHvYrrFjn8l3Nz7dc1dl8sPLy
OkbuxLKZ6udEb8nhmnvsSrjdGNgEJYIAuNbuA9RTOh6iBg1YkWrDh5cOHfO+RryMAiPYdoZ6a+LM
3mdJY606RFwKoRyhQA3RGrxd95lbLlBNMpoX6TOuCfmchlPbUsoPKQYmlykN/Jsh6N+qUWPSe3QP
eSkGxm9ovPi5MX2VBpw4e5zeB5siTatb+6nBXrsdIrmIS5qU9OC7U5LoN3Pyi23Y3fccNUX1vlT3
aUe+hJDOHfYJOS2rrvWTtVs41gFiva+14uijVLar+uDlDc6dGLKKI8kRBQhRx3QkoOIyRD2uK8hF
swIi59fUh38nGY8YMzAnXEI7p5lsTl8BnkUNEoaZFfX6E/uAtuqZQdykExqAOqU216eFTZvn/y6C
CvlxJ2g5t6ZMjmkkMLEQaqNh73N83IQg05713Tgu09KQfMW0EssAOwADMaQHGyApvdd0rY8lkuNM
MCmqVmkStm+aQXUxTvRikxl9+9Yy2DwLUj04+WmfvdE4aczmp8An46mX/XCSkgkycqYGuziSGNvp
aaVTPVdMDG7tWmv21uhYiqFWs9k/rrv3G6Oy4MY2wQxuMBTz/iLUdnrZh0tNtPItH8onYYTluie2
3RZN/5mEHVm57STrFtjq1m8M9ZxTW5vRbW89obMpo5XaPy5kH1hgHBx8ag1RPEfBJqxKKhPSuYnM
rRDWMPlQT+XCLj/suMCUjkHOHbqEoyfb4BgOcsJrLzr6Zp4dzC6IdoqoWGO+g154vPDuHw0fuXI/
GYrjFpn/XAORjhf9/fYh88p/ftOkk+10PaYQbYhd7zhi9/gN8XyKNl5PFl2gI8y8XwRunu4k5tJN
6KAXbbz6kpyNvhG/siakDkxp3TzKQY6T1PMgK2i9Yz66iyQlxEpW/rJ0UrZM4n3l3EppFjfgFvbY
b9muSjIF4V8ra8fgn33zqnG61ukFdaB9GzA4XxjGXU8vPtvatG7YTeAXPbRzvDnfAapelSBIYmck
y0+dheXrYlWkXYxMKXEIFxjyKKV6MaexZ6AGcUto6g01OHd6Cb2tb8QWNBLLfE3Ik3coA9CjuO3V
slgHEwurVS90lyYGXNeK1uM2ISrBjSdMmZ7Pk2c1kPXbRFvp/UIOzQsjS8npcZPRwOuoS3IsO3XX
oq+dK5HPYvBgPKimCPinjS6+Y3JAt957YFG4mje9ecJH/OVxJy3wFTiX9GwXHyjbvGtlZv414E2a
IsCTTg3+FbxrNJOwdQ99T7aapvFzWFKOihOn2bpOGl6DIGmW7mCPKyu3gmssCm2NsL1cSD5fazvx
c1vw2Q3Hh/lkKe2aOnVz0mLv9rjmW2Z1Ebhyafxdic7kedRQWA/yrxlmw0tHGkp8F58QpJlPj7uw
q1gMZvciDPIqT2uTG5X9it3W1ret4SUItUyfAxGQON3vLSn7SiaJqWoQgJRNm90GNvVNa8ce/5s4
u1VBIGAXoE99XG04jIXeHJ1BsW7p+W2IzfE8uN3ucc3FyuClpZ5cVFHwUvs3ZtDErSi/nYzzoktI
/8ZhqjCwwjg7FxBEy6i+Za1z8tLUQLQp1q0umptplB9Y9qrT41rZUN+gpe8dBs+pbx7fkBntQ23l
4iFWOg7dvYL0q7HaZve4WspYB1TMvyHQ6vZWdZIGpxZUBA3Ia0XU9LdmYPGXBeXax9WByfWlDLUE
e1invw0tJOPKs8/6YBvzREXjzWVudZU2MloNaTPe/NRZl4zjM1rCLHKnHaNqgLdUclH7WKrHctw3
Wp49c8C53UAM1JWiQcHDbY+HYaSZz40p6tf/3qa6uFzUZu8u/305vY2tpXLCevHv6yGsrdYdhaT5
v7fJvJJbirbUYP/zN0pMGPfmEN/+vYmqr3NURk4K9X9vOIxRWGrRP+/tn/d7/xxqEvMpDZOnf2/S
NUJghNOHsZTRsYPhsByAMfeqP/kqyp4eF9kUJU+uLGkCooX75yLygyfG1WZhF/7vTRZx77nKz4/7
ldO6eGMyItv2Bt7ZScZ8XjuRx/eDjwYCNPjMuhs3TDQzZkyyNOvHAz2XQS+kdOUy1yJ42NJZln5L
lHW/9rgoKPrkUWEeSHfecFTB/M8xS6wwWr5ymKP/IbN+nipd3awRBVtd6uBWYmnPh7IJtr6qn0qz
s79F4n3LKuqvcGamNZ5dzqYYWeWgBiDF7c3pqKglLuwWj4zH1ccFrcwJRVukHx9XJcy4Wa1BgPv3
tv96nK6yj0jUYvP/XuT+/McrPW7LKTFzQif7/3oNjZDhmHqVe2iS0389+9+rNsbFW6XxD/zPu/r3
zsdtWZrFa8YcKT/fP9bj4nFHOgYtAUlveSwBDer7/9xtltNINi6sfG4nHhZoj0c+7v/nSQz9fCEl
MlxZHEvh1G86U+521VQ3zHL6c+AWt8fNNVHQNlKMUz2uOmwpgLQLLLzuT1Lh9El/3npKGqle8fCx
RtG8qaYLj1pboN+8PwjqqLF2m3BaPu7Ffqmdo62IcHfmwU1t7xTTghctkfJFOXyH70+SUp/2mcH7
fzzJLu1oRVtNrB9PYsyQtBm9z7HUpubNpHtROaK95VrZntPG+Oe9V03Rb0NFOeHxJG9iPqNt77ZO
9ydVrvZBPdB98rJGvDbF5fF3Myl9CJZ0px7P0UsGd/JUGcvH1aRwGmxiSeQfVylv7rCyHy7xUOQv
RZVtHq9cGuWwR7oVzuxig/gfYlOTfLs88jkvtPylyWyORV10y6ayxEsjq+RihRepGA17PMA1rWYB
i9FdPW5TmjKfPC1AS3Z/9v05cI7Z1bQaSv39WfSH+2NShM94FIqXx02ar0ba2XGye9yWlFO3z9HK
oTXiRR4Xtan+MpIc7h/XwmDSt/jU2v884p9XEv7J87UXDN38QzPQ+aLlhYtjHgdfOXNLqqrFhxtb
FnOKsbPBeKi9NUH8NLpd8DUlZTZHiuqdxMBB9aDUzB/PDAJtGxea8VoKM6b979ZraFXeW9OJ1eMB
tcGQg0gm7ZAnDdlvDgKJZrv/1SMoz4aqvNp+1zPMZsPwMNv201C3x/1TT1XEjP+HvfPYkpTJuuy7
1JxvoQ0GNXHHHVxHeOiYsFKitebpe0NWVWbV+rtX17h7kJEuCFwEGGb3nrMP6U1ZYlsMdBS51icQ
0FGzaeKYgCeSSXsrQIW37NFob8Ewo6m2xnCvd7J8qOmBcNXPX9fngwIifWgK6QYmU5zLEiUXJXj7
S0QEZz8m8XttFiUKdTqxKt7GV1+ox3UDJhU9YpA6vGqowa4E8GSUtPheKONdgyRUXqwCCACwXHOf
NYH03tnq1lSj6Z2AQ8zAaN8kQDSXJunHay84vdFIaV9tH2XoOE8fzH5pDMRFc7QiJB70fmtU1GxB
jNFjY7TzS1DIwhVaGHh+mTfLH+apWjYIbTw7ZmVKj1Oj5McynLFkqylK9G5wQlQ7X1l/0MNLajD/
EqFy0rgktK6v3nvxlIkv2UCSnmKrKGIE3w1ab//Xi5sUNqcoVN8wwWt7uSrzQxpN7RPE/h/rrsM8
+gqih3RQq7eJJCZsQZrV9E1O7OO6ATxRY9PGSvvQVH13knTScMbOKr9EyfO6QUAkn8Pnpp0e1vTQ
u3H+9dVMGJDw4IoPhgxINzaJsiA0xkfBQgZRHZ9L5qqKJsJ6kc1Ac7VMT7xJLZIXps2/9p0JcDV2
OOR3oRBCr1tJvEdUFX6Qt7hbd1Hwots4LvxrBrL2rERlA07VImaC5IBMJF9LUzGcKRASC6rQuMkW
7pv1N+cm8bDgoSavhnmfT3KzDETpk0GJ/Nfbs+3y07dsptcqPm2s8Ykb4+145d9p3UWfCBXLmiQ/
BDEHOXWkAodUL30q4fd1AxKBpG0l2wOJU3N8bUoq++sfTvaljZ5M6aecmfhlikA/ynpaPWoSKplf
H2zKbz2HAa6N2Nhx1dVOmZFLFQt9bmLPR/IVzrZ2KtZH0RCHx7imRP57oz9urr9kiUw/rbeosSkB
8gtUK1pl2mQo/Wt38bLPdaN177+eWe//2h2VtWRZRu6nxlQDZ33mf9z81/ORgtyK4Jvp10dYt/z1
6usL/fEWf72STRSvF9vyr7ewbvOf7+PXr697UjhrqGPG8c8m9fP97/ex3ioMvTyu9Ij/CqTx/P9i
XhMgk/89ZcPtvrQ/6OV++RO1YfMr/0hssqy/VEW3MbURy/QLjfHPxCZb/YugAEMIYVjCIkcE9sw/
E5vEX3R4TJVCP0BRGULHv1gbivaXoJBm2QAydEWmv/3fsDbUFdvxB9vHUKAYmbwPwZvTV/D8v6Oa
kiFDJ0govMulNcKAq1SbSqYcHg53yf6Z+YhaZEvRvQyBA0CwJdswPeAAeBnAVxz8yrjGQXczzfpK
FVyyo0NrzzefnAdfeAXMAlpuX/XUov0AJK/qoo/+5gfWG3KKJapywbC1rwwf1zjJ4ZKJNthJfhs6
tNm2oUwpMGx9aydGDR+1am70wUI1e/IT4kjVH2lGn1b1EeIjFgsHGjgjGvYeEVJYoUOoC/zeYT62
21F/CYICJRo7tKMRpwWsna3WG26aF8/mZDzMylOMIZgmSjMgiFDE1m/n7wQ0e1Lwgi3vWzGYnygg
B0d2W1Vp8CLAWWv9O8sapC/4YTdDxsVjKQUShx765eCWKqqJQC2+ThFSc7Qa/qKmtfTpbhD5twED
WiA2I9NXVBGab4MSOFYyBfv13tKkU0WLpTM7Jo6t5gBC8ypL/y7lDfQw9Hvoyg2CY5F3sR6Oiv4N
JdOSgzPdO7Q3XYONJ2fUBxzlH5WIfjeVM8wAoJUM4xREyGnaQX7WrxKkvE2fwCdTOut7RxFDUFsc
43ApmRWXXAarnprjqatflcHyMjlRcNbwBVQxHHSfaZgT9JFCFVSrHiojpRdueWGji5+KGu9TQZGj
GxMX0WPhKa2egM5LFKerqHBZ8kfRlYC+G11yqEEO2AZx88ZNHu7bEnG6Yg/tQbJsmBzoazfl2Zw0
iZrueJKGkF6g1jg4W03QIhspt+2XcKDnUizy8EydLmOqRk7TVO8UlixzhMRiv6c6zfHQ7FELBSeJ
Nk0cZdmmz4BFGKyrByAYfspVlSJNTSuRxTi80ay8R3J5ZTIAOdsd8u8s5GwahOOgbcnIcynQhmdZ
tUn9qvco621vwCkwy/S9aBorqUAnSxS1LQAy0J9yatsgSha/hj1qTx269J2eQaOMFZo9uYXJ6mGW
HKUpnHJqbvWg0bU1dgW+gArQLGxHzEnWIh/LAMsAsAbWXb0avoxdS9Kp/Qcq+WMjXcEa0JIvODrl
NqFsZn/P6tZt6vDud/GhpT1/JF/dDfWoBm+Kv8iPMST5RELRz6nM6PpkmNG5M+p403aWa1EAwxFC
vbBlrqaX0r7z5acl1og6rV+3rE0jVLgkDsjxIB+rzEtyFNqtItFtlzJUQe0hhvlpNiU2iRhvn6Il
9pbcwPTcx/eopZrNrjBaED7q0Sv78EP6KcTNkR1dKUQutdRfy/ktK1sn5OB1bKSxeKI9M1Bw5KBo
pLSVblG8dFuNKfZjrZAvT6oTUQyRcapjWrkmKskTQtJ0P0ix2MQNIKpoAMo1StnAQcd5ZakdYs1c
0NdBwaSjYN4Ia/TPl6Ttvyhz8dSk40GQtOqL7FuKU9Q0+tJTRQSwRIPiC9w9LVqSLZFqWVqQn+yo
26kdy5AJeVue6NFB6Ydu0XEipakBeAQKNNXQj7dMFqqbpclupIZIpghjdppadF6c9a5F02UBBvsm
RiiVk80x49J3bB/po2zTimyGPeKNu2FIIChB0ta+ph/rpEdUXIliO2XBucBZsfPDwnBpchyieKGQ
0omANZT8mEbrG+MQDfMgINx0IUdaCQInpHoaZ2h3j41kRK4WWg76/Z2uz2hpQUlaM0klwVDmoFrk
Y8RH7AprvqAaubSNnFwMEMbXMJJ2iqkPj+gZMADmiH07rkceCkfkNr6vZVuMuS3Deaf74wcYE2UL
vEV6oIutuVMZ5eivgqcO1dcFCatGzq95l6rIeMUdxaArlT+Abe8jVeKosHVzM3TVz9rwk1Nt0zDo
hecHdfyOHW46FYmn42faSqPaXLAAYEBnXN+K1tRIOh/8Z+wyrCimTSbN+o9cKIR15uZNTga8OuG0
4CfT/I3rpLoZNRrDIz4jwjZ9h1m4uZM6Q6WVqCJ/MDs4AoT+8j2j6W6g9HRqcjazCQ1ck0X3QJMR
zeT21oiN2sPAPO1VWaGfpBnIA5TWRsqXPjfRaP8YB+FQzf+cBqu8oyRSqWEn+llqDHFB9sFgIKmv
viFH50zNzvWcpMfSyp+j8mdokSJQwHydxx4ridy1jhyrp55TXUrDfEfW3A67276Lpse5J7ZMNRla
ozQ5+vngmll1HLMETzdUiQGtRCVfcjM5aPT5USTGNRe9KneikGYZRw0Fb2YPbcW8VzFo7NlPAc1I
o1azXdBprx1SWOfmxzTvpexRotTS9KpOdkhVb0ItqBnWBAeCXx7LxHgi5ak5LeLzfQmDFpKUqp0m
6oSeJsLxXOX8IfxlCWom1mvCuIn4UX5DFQRch5SFT5v6O8TVz8InZK6RARX4k9U5qh1oL6o15d5Y
LbSMTv3UZ82+92Hy1CrtfEXx+QVVDroeBL7XubEnbwpSVBMUnJA5EsCMi/N1MRj2nOcXo9IsL00A
u+gkxgZ27Ta0cjfSDLh5lAbksTOuDDVACYwtIm7rC63K2LMn4EAl1jmnse3J5ZpFap4k0O7XyCh6
WuVuV8xOFfo4gkLtUBXZ64jccpfiIoAiOML8HZiudTPjYnkDuBFcVXtQPNNovqBpyk5WtKBGlUhG
msjIUgXJs2YjBQ6avrmmLXLcGu/XoQ3oiLF8XmTi0nySOu2bFJXjAxMxPgT6dVNM13GOfs6m8ibq
uTtEFsrt3uovGvWLepqEg0oseq/pO9A9w0Sta6QbUx2IH9VWRlM/ziOWZwQgci8N1LeT4KxwVWGc
N+6Ik9uLnA7GQxe9ts0EAGMgHTEv6+QcNlxwWNBHJ07QZ86d5hBkU+EFcfXJrFE/EwGvedasfCdz
+xAkiXUEIDEJpXSrBfzLBZbvekvYRbQZJsl3xRRe6XZ8icrwisAHAsGYPKe1uW+UlCaCHT8YGJUg
vYWXusoiekjzESgbY3nWuvTVKZ6ZJzvBPmmHHCeWA6HbNeryRTbqG15vSGApStBE7HLb2MfBO3MS
yO85c6qR9w2bhEBk/I1m9bWoMDuiH4D/S1hJUgIQSYhD9md0EJV1G2naAC/bxLH+NVM4a5AYa2h7
NEftMZkh7bacogJ826pZuBP1U+c3zwrfRjIbTtwrXkYc5VaeriwuHLO0OYFxTWyUmLMCNpVD6MZH
mscYuCEQbeJWfo664sdg5OOm1SogM337mFRTt/Q5O5fUhteZBJOz6Wfnsc1bwGrPFsaG0/rDLpSg
Aq7e4eSe4oRwNZ759eB6k4r5APVpefSPm782qGfeo6qRjfF7o//5Vws/4lVULUIMb31f9/brIUom
/7bjPx5dt6pBmB0UBt2CCMtjtfwg16A5rnfXW4St/PnYf2yCIwHP1brh799bt1n3MKsys7L/+J3f
u/2/enoAUbRPmpgY0KXf2zdRfkzmgvG2XW6u938/sz4WAh8hQRvtngXMpJGq/Ph7i/XW+liX6ph2
8q1tcM0DMpO3O9vAL/Kv3RZqH6GrXu6b2cA2DMmU2NIR1r3ug94iE+57VS+pBpaWHxFnFEfL6IKU
udpnMATloZ/mf7zFbnkX665826TxT+tfmjj5ioFOtp2N2XG9JUU+t/zA2CYFgiYFX9tx/aHndrTH
wPS2vlRW+wjK9I6IiuVFpaLnS1neg5QGjdNLEEjksS6PYZMvc4cVB0YDtfwFD1tvrc/j8ef5YCGK
rfdFZwxeZ3HZXTb+Yxfr/T/28/v5opnHQxOn/q4y0ZSWHdUVjGtEi9bDUZ2D3J3MpQ+ZLF8AxI9w
3qYlAh6CPY3N2sKvA4nn8+VrXu+vt2opAFcxI91bH1t/6BVYHo1R3snWP4cOXYF4BcwB2aSSUmk6
63ew/oiWb+P33fVrWmIX0pbggJru1/rXWn+sz/2+u/6SviDY1sfKebkyrPfXZ9YHY2Wyt1iifRNp
RBD6tNHAhGcasMDaiLYYHYJphhQ0aE9225zBvF+Gyr/pypfIVrx87s8VKBE5V1ATWEDBJ4+1JJpJ
ljJYUCjKOjnX1ym/cAGnKdUzBCB/7hqvzosH2VBPefSKy96B2ENDuqA6HJD3VXyJH2VJPWHd8ojC
dk3L34V167VGvQcw4ArFdGt52C+atQQAGksNbKYMg7darxyBeST/2cwR3szgMBmqY2BU9IfhWgaW
i9xr+UO6wIL2VaLsBfM5zEbE1t5UDbIlH1bfpTU0ngmgSLuT8MTgigiQ0AUPUy69tzXyENt47Md3
Xw72EUveJM3PWif2edFAfrKdvK+2pp6dCrs8eWbcnsa4eWg7JoJajQpYPwjoQ0JhBZO/DdRGRdec
UIKjMWuOlJC8QrfOZgNSp1U9P1a+jdn03Pn6xxBhvKy/aN14SIIQeWxy5YJ267KZFcF4Iu+X81sc
YvwcWo6eXejnbmo9ZQL9X4xMVMc9jL/jMC5LgmuPdTRBcqYkd5leutQUzANQVc/WS58Vj7AdCC2B
LcX6cdNG/RPz4EsCLX75APr42iY7jGHeLNtn0HYkhgw/klR5MjUNzYB8yyP5QfVV0EqswEClxGF7
7/L2lJO8MAbBQW6CU5p0/J/fSqtbJKJbk7aDL5SHztrLRXgY28qV0f7QkOHPtKOFvUUymoFLUImu
uoy9djRabJZSe0gl1S1FtfWrwOvpK/haexRt+Rp046mY450pG46uRK4KbnQarxWhARE5xjpJZHju
qKiMj75aXhN5xkOUHmcpv9gjr67PJ+sN4KpbMAvITXGUjLcQX2osqTvdou+YGftWFiet0Z7wZR0K
ujOQZnGPkk7na5dJe5H6xIss9dQG8kOVzLcujrHumXxYdddGyj7/EkaDG0PyqmUq4Z1LawwlH38Y
GT3P5NK/grXmHztDnA0LD5CWnnNLPZhddEks41SI50lHToq9xwyEqyWUG5rovUvDNzRYQmaoaRGS
d7p6SvCwlkV9rixtb4mPHEsC52C8yXWCcBJki6Cyzh1ueV+ceqPxhB7cCxWpOhk041d10g5R055F
FLjhqO7DksGnAdM0bQNggFXVPMh5wJgZfSsi7drnXO4s89D6L0mdHeTB4jRgqjlOJ9ApJ79vj5gv
2grw5iDuMWDAxOwPcxx8ImDBzaldKR8c2fOHgcGDFfVGG4ezTxWQyQspMPOj1FjHRI+vIrOcNg4e
0UMiKrE8MIg9sE11NHaGUl2tuoV0aJ3kStznUj/GAbreQj+2on6UrPCpCzpvHuAQV15JVcUsGa3y
ABFTwaK0e0CDfEXA+kWEP+dWOcVV8ajQBsPhwlfrSRx8EM8ew67/qJLmpAJCVSrJAfXCHuTXSFc/
UhWIRCRfhnne1njKaqW4p7L/UoWAZmLjzc7yD+hgLPh99J7Tm9wnLmXLbT/KOAmKQy1o8OYBSnMq
dCMlx2DnW+1NqotNEtCZ9r+FY/9qIZth3eAppU+mGtlOkJlU4xBaxbkdpksvgrvfGoeGWohen/OA
NdaQ7PMUAwwyNxt7lRnje5XaBxU8aTyfR5+vWM5fShYHCRUYGzCexFdcqBxJkvKAYofI7cDLS9OZ
ON9SqG5pZl8iqX3sonyXdCaoESzRVXJtRvNm9uLO9PXBV6xXgM10VfONCHLcXK0XSIrnSz6mXenZ
AHhSVNml8m1XV0Nn7ih6tNIhyexdqeEdo4/O+JZc8PKZdyGHXtGGx0IaH6qwpzCq0O4N7hFoLzNX
vTmNnC5s3MynIGl4IVN+OQ621TxeY46zSLGunY9WEqVsahnuYHd4oCOwTfFp0s2bBFdOg665yVJ9
L1TaUZgQ1NIJ71r1Gg2IdUwWehp4UTnFnUrz0yegcC68HHdqOn5Ide8N2WPlzwBGLBcNJNcneb8e
4lrySvPyhm1/26Q9ulygK/VBLTpGmWZHLoWTKu1+lqeLwlFAiOpBBrFlNB++FT5HM7gTYzxQSIfk
mt+LqD9ohewOhukYUnNonzACeXGebeWZcRNbcBbkO59Y9fY0NE9ZN5xkQ9yrUL+Y5uAWdgvcbyK+
DN++0WCyZV3eZ+c0D/ZJEh31Id/Frf9u2Pp3PcBCEIqj3+QHeRxPGfyKGs0jtbL7HBUvMRXFxCLj
xKoueera6omUUNlwI0he9vBofRX1y5DcKsgT0tYYdkZ5ngMkaO1nZe/FgHma0+iKP2JjarjpbXLt
gYMqyq3ozHuC+q5q0udoDA7FgI+9VR0lvmoDaMPSC/SQafxSce3Dl9Iq3ooSfFoWbn2gVsaikrSk
k0qfG+4uADDwDpSFL0hAtwXGNyFn4EXDrTFrG2VmRPDnfWgUHMn9NopUPBF7oZefRAHdgiraK2nk
5gklRGw0KLR9ZhO+a7TFGUPCrj3kwsRxdUkBaBC6eFcElDONKabeH00tuhn6vVaH7Ww1TlkkmF91
Vx/VpTUO6gB0bzMCIDM9U6azYDiYEPYt3lyzzc6y/5AmeH2TYzQS1dWXd02FIJilD7r1ZNfWD3x8
emvcQBUfdTnZW7WFhZE4qHHnp+8TAUtySBYcvFkrHBxcv8CHKR2ShmTO24FIbR9Zma8e8m66lLV+
rIbyo/GrL6yaU/04Kky7IjK73ArjcVctY/i0Q/29xSO3N/vgGOb5aaq4xFfSF1aTu0g8Jmmzr6zm
0JU5dfARw4FHXoLrRzr1dMqVFjp9ZEdVarsG0Si5zvQrOHQhg10HP0gtPXux2+RfrYDwDyXaZVTP
TRXRqZZc8Dq4ajY4tuXvi3R+UPdIlFpUCmYjnwQ9moJ8+DznjfosnMl8R2VIDs+DESansaD5MI3f
uni+m1JxmJXXOKmPU6i4STc9o6Q/w4VxLeqYZoxuPJZPdIiPtW5TCDAOaVCBlBZ7pFA7KmCUma/+
rJ/19i1vy7PQAsajhLXEsEuxH+sskSaq3L40HgoujQgM91yERA52GZVnX/vbAPHJTCdnbG8IRfYK
DDMpnDy6GDtf9l0kJq5qZo4uMXwnT2OmuIHkEziXXzBEe3lYOxScXjrUgQs6Kx/KW1pw9oPlLdrb
qJfvoxziKRTUO8M93T3HEgLL9Gej9k6vD7uWBU/FdbEe9pI/HY0Q3YkV7SQSggQjB6iwg2UoLzUp
WTLZpmIueWHfK94VtTvofuAR4OKa2k+qeY4mZ+cpDk9aPN1DhORzMJ7ZIa0UqKwBp0qCPSLh8jm4
TUZLEP5xQqehb/ZhEbgjAGC4Q05LMFFnQjUPVWCGyY6jzJmNkpravMti25msco8OK6WWnyXVNjfJ
nQfkIFvNKbEGeDqGYwBhTTPiIUt5p6G+C8mP6vWILlz1UnAxGmEoNb0L8mNjtnhIcgRT5PyUhPZo
wjzHI6SAlnZVDtIu3SZts+9lGQqGYPYaPo3jsK8HrlEkQIohdqOi3OiK+SC9pDFrFAvEfCZTtu5c
Ug32+DOOaDEYvin2YqrCFyaNx3ZB9/Q9OAh5l4PaG8bK6fjg+TztB9iAavGRqOVOGzHNWCeDJKhU
kndJjqregGMPHDQ0dozHRyqV+5H+mp4QlMAbDIGSKUNxCKz2OI9brF5IkZV9oynnCFvN8rHhstB4
QDoqt8fsRzSAtm1uvo1bXdXcpnVLqXJ1UXu4Ip4warwXBWXWUr5VFtMGJrdFySjOqrFMpF01Yd8j
+KklymFU2l1qNHwO8DbT8yhIJFLpBTU1kFf6aLF07jIWOPViDRCORJOxE+luqlJXty9T3R505osK
47MPbULIsdsntaul4gw8zk2NZ4jHX31/fk06+yjX9Rso5W5ZHsnaEyiTS9dS17axGMvTDYb6djSx
84/6rdDjWxCZD2YoOXlF4mDMCRTHl6Inn2ksHWwaDO3NSde0T6mCYg7Uxt7VsPh8Y2bmG7uSDVYP
4C20iI3WM4kKTRcaA8OY6VDh96D+XSQTX1APDVNiltQytjMC5rHpxFqETzzcM0c51/pJqYtdX0UX
AypSimtxgksUKOYOVIoL2tVlCRRGqtertVvqMFWaBOxE7Y62CnkVZncQuEEauJY6snAx7xRRPD2H
KQjTLWdoxtb7jJoRxJ+871JMsLKxzxsb38GnLzQ3UfFNmJuOroFqakAVOJakSzeT7ph+Wqp2GLhg
zZ2+b1UCRQEY1CZVGVXz9BQpQI4euqSCSqrc8sfLWskpbDzm/bAvSzhk7Fks5Z2+O0YYtzXpISjV
gx7aXFDbXdlhoZJgMjHT9wffd9fiT1pX8bZsaCEWrUYBioZUcSR9O5Z36831R7g8CMjHcqwaqtRY
JFgs5yxj+/UppAhL+8GX5p2ZmQDPIxm+tl6AIsqDSHWnAavWUm/6j2rI78fWW+uP31WUqA+/NB1v
RLJUZt5LahloZJDqDWGwqpocDPJKfpdWKury2yRgoDR6SkkLBIQpzeg2jb7vpU64vypsetNQlllL
N3YXXmIUoSyb/lnzWR/vDRbvpshrB7rLrjXKkbaScQUzzHldNxaLjWx4x4a/5C6W82XoY/MlGKet
LVX9OxAJ6zAUae/AWckeNaN9zRC6U9hhSqSVcvNG+gDTNv88DwLnkBSR1Oejn8/Mvn6PMokDM8jF
cb0b0jxKQhMxZTdmlyaER0fdqn4PcV05SMvSw7oZAD3XHGH0lkW5HcOu29fyjYW1cpuH9sPWWbBJ
qZIcGt+K3Yw51B5/f/UuZtOdausQshq8CX+IXiQtcERprNAG/B5KJQ5NPx/skrVFrUnaPSFhc1yi
f9tg8A+9hSHWVPzoXMb9YaIS8CSDHH1Ig/JrlA/0b5B/HbRsCBc5Hmkz/tVY+INUGxOXRJFNindt
U/EJH5Uqe0oGwkNrSgSqqeyTcZSetan9oQ5TcwmVQnUyI3MhqfsfqbB6J67j1yG1ZK/AZXYas17Q
cU+cAH7utlVKp1X9c7ciuEllxmSVMfAZFDhDMmOU5FsyvfY1yRg2vaqzskhSjoUMLPU8yRDE8U4c
sDdSKchZ7yyV0m2PGk+heXqzLLQIu1YxaHDv8doYQFZ91jhFlONsjPGuzttC4tKjM2DYeKfL3B0K
9Wk2J5IE5aMtt/Qv+dy9cZCL+SEpc0pl02GqLz2KDOAlWCb9Tb7IcuJ5p3ftIcqKfYv6ANTVLhD6
dhmuyqqCwvKY+gWN4xhcwHDoUhJneo4FW9oXkL1NMlgUSadBN2+tJtzJtdeU6o60d3yvTFcQqI4s
1zCsgrZwAggTiYBg04SeROUmEtZulut9T0+FYi2lwMnL+sYVP0xW4/RWrsXw6nN+E03yYMFxyCGD
iKwGPZY6RWKDdpkcjClwhxC3S/j4E6JIUVQWwafejp6GbQSqInAkiJ0NeRroBpqQEXKbf2Jmb4nH
jT817YEih/GR+R8J7XkFRXx0nLiqygez0rbdRBQ8VcAocwa1AobwoqinEj4b5pPAPkrTbqQfGzE6
IQDOKLLt8Y/t5ed4cuLwuTZJD//ka2jw4djvav3MBbFiwoJJKSaPc+qeQFFhO3+Po0XBAnk7gNJh
ij2CfZiq3+mwgvEKHVX/wi3lhbl0WvMI1PEX1Tgu9KI6eDM4r3A+hV45N0BXrXOuTnjOBeogU9qo
TonceyZlVc90QL7tYSz1r6M1gdhsf7KgwiFuKXje7Jf0OmjW2dAlNylvsE13jdK+M0eivkKJkbSP
BnVF47+0yq3kGtPa1kbUDxOyoNZCFpV9Ehe2ST1jKLZ68Q6yCRA8MelAhNtI2wtJZRUIprdKSIdH
vQxQzpvpXqE0qwWvgmdth8DfseLuMVFmOqzaxczeAxVvrS896OJTZq5S9KekaVgZDEvS07ZjFQpt
dpNHAlacesiC+oRX9miZ1eOUR+4cCq+PkZjBTNwVVGUt/UAo5Eae8CYZ2sU2i2cdGl8RpTtDrtwU
QnCgDkAvyJOx3TmRDzOHf1clBzuz3+Jaoeg6nqKxveAJ8paEpdYxyc0k1oUIDIgSrIxLh2Em0T1s
dHBhMTUDcyOq+JgRB424p5mf+u5rCdROddv6tWcwDR6XU1uB2YuGuMfX36MDkJ9RewSKvSmvQrr6
OinB2TWFsEaQ1jcTVv0T1Ddp2OklpO8D2TaSuSETqEvx9n1Y8Uef/ACS6jQE+5Y52GXDuOUgpXN4
cRErjimlNDPYyaFn/j0p/fPEHD1u4Ul0L1o/HCMCjihs7RFy7ftWpUuib8LgVo8z7lPrTAxqyQyj
l/x9E0XuUmrAuvmOKW6HSRmFhnnty25nfBjkFUOU9WOESdJWU81LoLYXf7AOsihuSN2/HAddflFE
/Wkumatqcy3FfNUSmfhO8v0I1lKZVnX1U12T2j1ILsuPy6jlToXuXgkGJDMGR3N87dAy9OgRFqNJ
GSmeiEr4vPc0vnQZA3kDeY1OfC9ekDY7CRa+zoQcweD43Z9qGy7J0ByFIAh1Vg35i6AE21jwj6Vu
YpEHMT+tM+OM1Yi4K3PWmQmI9JstzoB9oq9ALgcuGmwwKMyexkI/SZkJqLU3KLamF3s21W+KxNRl
sCWFVnEdnCDzmYgWRPhuoWBftzAr5Dg1OR5Pxci5YpWkJQ96Kk4ZiSIHoS7RMb0QmN3RSPm2D/Wn
8cVzZanyVbOnJ3PANalq5t2um8KtNBPy3FBWH6RuHqbYrp8plqeXQJYZd3qt+kjSDhl2XijnuVGD
FzED+p5E+RG21ZNlmp0rUutbHqXBPWgN6ZHCrbnL8kMxhTJHNG6QOsa+EjUneQyr+/qIIWstXBxL
3q3Ppb1pncs0eJC5oviKqI6T6G1SYVKWBcstFmr2pTGBK02S8YUO1NeOaXkLZS8ul1F/+SkjWTo1
k4jc2IqeLQkRGKkYyXC0lh/rrUBKrppR2V4n5cPI1bz/WU8B3cnY1I6mQgiVXtqIzrTix8KxJYuK
pAiyc87l8mO9NUGh2KRBCmm8LiA8zMaCD64lhrkabUhkXzguqCwALjoyyWUom/GdbC2/YZabZiOd
AZoFzUgqSReAdqPxv+2zAd64H/RcaCSXqV39vD7EBPDQx2N9i+NTGZeEfmmgXIIIy9R6F1Syvc9G
4Dnr3ZKMsP+vDs/bqJ2ep/LH3//2raD/VE/3H0FU5H9KvRWZLNT/kzw8yn/8mzZ8/YV/iMPFX+Yi
4UYdjvrbMmWN3NXhR9P+/W/4/P5iesUTulBtU9FVIhL/KQ5X/zKRbBPgqENFMQydeNqm6Nrw738T
f1Ekp5NPI01m3qlq/402XDfJbfwz99UQhsmLGEjUddTrGkmM/64NZwRkJJhNCBqY2KP/xdF5LTmq
ZFH0i4iAxCS8CnmpVCpvXoguh/ckJHz9XbovHRMzPd1dEmQes/faIvjOnYn9Yc9ViRfSZhqF3AS9
JS2Pca3nvNmPQL241XsTh7/9cIPWQEjMz0uOJ2iKxGNcMojzp/YfxAiGdi1Kb6v2Q7/4izVxXo0W
T1bCdY/TAWQcaNbSJsi3w05jd2tfY+gPiK4zjOd6/NeAfloTfnZgKEOQWudwf5nEuHnd0eGkOw8E
iqj6bxQcN755ZkB5smaCd2BxG+s56hir+6Sa6SSrt8KJ2B3P+lSN0JREyvRlbl5KkJMrRt73WE2b
leUh7vLoXn0m5KgHyDpntfTk+WDRu+YGWRlei6x7sAvDvs7s71bENMU7kHA4tp7SObhfunxeG270
Kmg8kvbZcOu/2G6O4CXJFsmRMxcLQ+rEFk/FiEElBt/UTF+ebClMC7qqBI5G39ygRmP/6XTWpzsc
nZgfeonRZdoVChmKIx919CG26EQVQJkGkcTKCCqqddbNcSleZ9KdWONEBawAstZQhqBP9NbO6OdH
oZ1/jguzivkfjtGXso/GsHN/dILAzWEuaUVM6RLjWvn7GDoXO0d9R4T1vcGGcaXbCO1p5rN8VSPY
zJm16Gz3bFbHgYF38VPMZKpXpe5XZQKzqzScOy1z9yEhlSlJXBsyjzufmjx+tkQCRrzk64L59G6N
B6eF5z+ZrRNOBQr/MUOmyxQPvUNG2KSvC+sul4mF69n/XDBOXJBp0PrTfRkD+WOFRhCRDdy9yYiM
tX4dJ/fTkVRY/uytKhMaDy61vaylsc5cK1ox1zwT8HRoA188GalNRgrCih2K1B1JZyOKc+sdOhCm
hYRoiZ4ARXJqpgRwsTlca+omWkXnYLInXGlH/dkBYpoIYsodIBvJD9jZLbAzrnBpyJwho3/UYmqP
jY6adVX72AyiKWTrTNGGoN9F+7tD8xmv/EQkz0PuvvY0XOwCL+aE/BkfPDuEwCzOPgg94VvVoZcR
C8cmIPkn0TeglFsBxfPU+sbAIrCnbW8rih/cHrzh17hu4q2nm2Uv2oxqoLgGijSsGvjssUwnMq/Y
6FF1oDNGTJx9Mwws+f3DsELyujP6KIE2egsKjH6cij+FfLR8v5B0EJgoO6fOBB6KxWmV8z0eJ7P+
SCB7rSqXKFKm2dPVMoP1YC3LQVMorC2Vn5C7uVu3ofwjB2q1gPQPnWGkAlUKOFV8cR3dUF4a9drJ
yoOVI/XIWekEon1KyqDd1I69dnktUkO/JkvHGltCT6m8JORVe87iZtk6PQXLxNpHiGcRAGJRVneT
ltzJoHkamYLw0cVGmI3GBhF/vWAIVH7GsBkB7IHUix0MAgTroM3X0m/blVm4JsvlPkzRhjdkSWzT
0WKBlOTZqqxNNiMohlZqKt49GKf07v7HIJQBShJqURab0JrnhOfMJAYIeCqvQlrc3h6w9Uzh5NPU
ALBSl6axX0ozI/TgiDJnCMuSQNtcBuu6Cc5S2UzGCcNcR+b0QqN0h+5ynSzlwFcR6cO0kPWRITNA
N/hNngFGXHx/R8NzgU0QgnRLnwgkCPsxRg3P1OjHi6crEFaDidJnzvihcWBQ5TGQLm+E74mAH61o
2ddbJZEq2r38LQs/36F5MkhTZDqYi3+pX8Z4GlgLcU5fRY+illPjmCOj2viVDZ6P4XuQlKh6O75/
QCD4AyjvIMZ8RLXyGTGOf7PSEHFvcrz8lLik6GhApcPY/4qhfuXAYXgSGPFDo4abOA5zX6t/Zr9F
0SLHzZdg6hnmNv/YHEieZQybxTHu9QSuJq77A4Qklgh9qBXP64wqtvWcZ3DpW4Wp20kXOlYr2gZw
GUoI5LaZ3TneckHpx2LI2VYizTZ2se2cOjqaMz4MPQbMPbHkAKkFXZBeWjf+7HDSVDeMuGWL1ehh
tL2NoA0m8YFtn8uFdIOsfTEhVqnBZySb3mc+m8hcBNdC9UMITeQeaUablpxxxjWxwXWa0UMrG9Bp
N47gLZHVRX6xNdvrPJf3TLA/B4vb9/Yf2NJ+BC09jRSvvSjRgnpoo9l0xLSUKI1ejEmRdCeaQyey
h8YTWKHgIqysuMAs0yUEosL5rMzlChjPxkXNLz+iMX51g0mAg2+fJsuMXASJ/dDDHrPF70Lc3ESL
NVVYu5TTX5WYjFBFwVteY33tyWQj+4jlOl9qIeBrmTm+xqAZdn4+PGnedQIaNnFlHmoLhOpYo3/g
28vMDHHa8tr07H6aOQvT8WqxXcRCRNaqARZcC+xNNknDqt/KEd4mcMkHX1bZJitBF845QHA5yX+p
KV4cu5n3Xu5ezYUxJ2XJxVBWzWHGMdK218xceIgcZsS2o4MwQIthY/Mg/aJEXmMtwAXHAF+3yFlg
ODUugIjXuE4jCKjp+Aq5gK153r4TMbxd2ka81Hb1yZgNfa0P9rwrMXACVQXvYwxh6ipm+5H5CDYz
3paNczvIw7yKzlnwzyA5tL5lJlC63vAsxbtZ1HwAsviyHO+7ABEXFoP87f3+u4hLYs2MmNHNOO3H
wAKOtYucWmznQsSbCYqgnpmrCJeQAt+y1ApIV63RblkeNmW/fE274dy2/K+dW71lFKPrTnOPm5qC
Q6JQBveyXvr6KTLAvGNbfIXCusNbkYYLCu+tlStrPSG5qbXkeBvah8ErXry2MG/SvZd+Cf7JON2N
AeSxBQzUg4V83jHI1atwLbN4Qkw4YzsH1V9pUHQL6dWsbehpY4XfXrUzXpOw150PloPR5gg8AY4A
xEpV4HPLJScPGLF+HPg/xI89iu+WlD1u2DWzYb1Kfe+7jT4L7pDNsqCP9p2xRWWgOC475zx8tcZt
09WehVyiXaSJtEaia3nVe+RiP+gMn4WzLClsNKrnpSx29WLBtWX137I6NZzg6jQ5LZ1EuJ335BXn
i3NEs19uSHdJ99I/MquzkEcxLsRVoO7y2WnZJZq7JG8+h8TPrpXMtoACUr6qmZcwVZ+OBRaicV59
BukJDspTvABf87wUlaRxm1ATPJvHmqN7RAhu+alYeZr/3jajR0WYXpBBpswKgsVlY6Nj6usPnNDD
uo+hweVuWa3j2iAIEWw1k4uV43R/jRcQeQdULB+uvmuPZHKDR+y0hQmaIWxlY8wcnD0i+4oUVIDv
TZJtBhEjYUCo7vv9ryFmGYrxAWxcB6mYcacTxJculdghCa6spUl0tcU3V2rrIf7NuXrB/3c5MWaB
SzHSHL02ttYM2JgD2tOvyjsIo47BnqwzV6ZcpsMN1Z0oJk5Dg50IJxzMt2TeKdzr9xHZhrgZRyiz
+aOpuoOTZkeznOZtYhW/Yz7fjF7FpZLEXDA+bMJKyO62Ud86DtEUdRDZoecOAPKM9i/Psx9QggpL
CKHdmXvnLulMYh2zNc8lcHyoXBZtwJYMBvTF6wjdKksgj2YRTot2wNa4aFwd8bjSM0SZCQCg5za/
edeT69czTgwyrLYLNv7cHV6cfjmTrvqlLe/GD3hiVjFN35Bp7pXz0ejlUJlIcdOFDs1v+cDgL5du
Sv52x3wiMJ0nrvs/afnrLnK3drRQfgiojsHAR6PzTz+Hk21LNsZVnby72E9I9EW8Fhs99YnL3yYm
8otKyUClRpRVAhYkxIX7ui6j42BNcKcUH8PoIGkKTqkfueitFEW6BIfq+vdZqa72SHAXtdYq8NAw
SAddoYqNF7f3wh4FmKG8n7ZuN8vtKrZQo8ETtP4R/EOB1H93wbRLWiJFU/Le2RRTFOuPCTwPQ0D1
lY8QFkoeq1WSMLPDOFjR97VTRlxSje83NHt8k0bOT2x+q0SeF1Disxu9kxMFOrAL9qLnUWoAYOcd
y2Ay2Lka2BbOQzauuHO3zWC0m9i96PGdIpx4WF5147lHObPKmpE0p8kOVpH7kS4ZpVQJrtuqLgNT
L7wfsXNLP0ZJM7OAENM1ophs3D/ByqDNliaEWPmPDu8fPDAruMUTLQzoKIajSpx4PI9W6x3dzm8O
sfA+h6hc44cawlZadoiG43mCIK3s+nHIJbk4k70OzPZQBx2fU0daZ4pQsIxYoGgX95Y070nm9PHE
FOxoRgBzM1saFHbrQC1/FutZEij3FDyCUWj0vLAHTDvvFZ7PSSesElp33rK4OZfN+Kvd17n+0iBr
8dB4F9KDtqg3XjA1vU6OsFc2WVTcGmwM2jl/16Ui4neM763ebjfz0O4rjf1JdhSrlJhL3t/Qtl+0
vCIsi4UVY4MVhspLeibYlA1OrV9QNUTVSWtVl+BwvY7CJe33sfct4xKxFyd7Yrx2IzrDqVY/EXEN
Lv1onDUvwNnWQYJatkJ+17i00yZ+akupkzsk6TawC4dChZQeVPMmMh+PubPrkd4kDYxsMDBSYnYN
mLAgldeJ2eY87PE/B0dxmER4TOsniEf3uu9ekOcBxXbKd+Xg/SV+6NUcxd0k4gPA2A8zKYtvSp1/
JJFsF879NTuBblstDu2MjYh5HoZXQ2TeRRM7MVXwHhMN2RxRGPNuLf/EhHuTXXK0xHheo7nGbgOM
SrpFcJiT6NtuR0zENicPxOEw1mThBcb9lIoTb4245IVbhVEf0NNp7PkS6FKsJ2cLj5EXLeg3jROL
UJoFKsZGOiQNWlxRWbtlwMGmVkwxSq6C30HPu4lmnF3tWOz8ptNnPyLlPSKEcygEMho/Xk5ELa9d
DIbYcbk3MG5Wu0QSv0lYQ0OTjz7bIHgR/dct1zj1thYA1oaAL2BwiCcM/Qksau/JacaXhU1W1s2a
lS3wQzqIKh3I1Tbnk4WnOLTLvVU07kY0hD+axvI3VS2aLmJR6DD6YAXbB3XnSAfLZsdjK+NQ6R8c
tJ8BVVjN/I3bFplVwuapVw9+NTyCH3O5dZMDC60XMwCjYhZRGQozuBvb9tsLbq7f2rY3xNHolTdz
BRmI+zZuNhKfC7fFae46sgZH6RWobHETBGxYALkQHUwCRdG2Lm0qL1gtADN5qXzEhV4w4xp5xUyi
03RzsHMubcy+97FR7dWNSolTjXQ1N/9BM83tPtHY5BOCX0W6JMY41APWfSeMM1HmT9wHWw958s62
oKvizasPuZ3ubeEGlBsUSUie6g5xnmd+BJpO0l+2xc0S58pxXksbYlOporPlet7RxCBUxn2xEQ4w
WLy5H4rqGNXcg0mw1wUOAYOwCTJp0Ob3AWSh1VKTN3KzZM4fLCHb+xFFvMcNr0jtlTh6QtOPSe90
EwLBgO7pylLvOYHBdATJxU++0YsVciJsguOMEC0CxKT5DHcPHbQC+OoTC73FcVn2S07vr4u1diaS
kVKN844kq02SOSZxlngaExgFdZX+m7q0ftcCP8q6abv6Wkoy1ZyhozaKbqMwRbPcHlSZGKEsPDbU
qPi3OMmMbdsi3Ujb6askW8wBl7qJodyt/ehPlT3ccN73sDONx7Ya9xoC0KoBbyBwG3KTszIuIAVw
51Zdnb1EM5ZcnptQLATb5b2JqDXZZ0MN9Jdou0J8L8n8C82UU67Ap52jIccGYnV3fd9c53BZ2o65
GOPRnPzVNvprNVvOYUxeqzUc2GhdMJ7dLXRT+IeyreTnhbkTnXMw6dViELLkOA9ytN9LWh/stwSi
QOuUty37iIzW8WOonh0ffzu8jLfYm6AuYIQiyBDG/dDd1EwUEuRi+SUTi/GpwzfNQWqxu8+6tavN
k9mxNHPbalcQirOCzHPLcyGpplfotcuA0BzpjutBWk9pK6iy5uo3EsNX36Vp2DXJBx0PGg0z7GcU
AJWXcaIQ4C6YM4ZdTKume2K2LUqrhpCNmiACFuXTxSFV3ndH1Lwmqllyh12mMQQIZTl6AznoZxQZ
f2DUdzqfM1jX2a+w6QviNTGpTIQsqhnPwEtPZktYZM49ixL7PlKsHSsHIzvcEt8q1yR7ByfTW2AS
u6OJSOSmPBm/+qW/Zjm7enS55RDsE+dVzsBFElZ6bHpgRqqjlzsIMCaX2UGUKnCwWm6V4+6asSfz
2LkykEYXKKpHl+SrvCSWICNDDnu5TcEa49TlyslvUI7pQhggniPxhEZh78yjeSq6/ANsAgVB75iE
eMUPjvsU9I2/z82h3RjIGSweaGLPwkXpd79Qj1PmhN1ISICXpN+Ls0yIjpiC1UTyUGDM8L0Ifh/B
/G1LmCyOO5xa2LIXmCkjuTbWtRvirci7H4H+enQH2o2sIBWgIBMFDuxv12Eud/MG9BnqJd6hdTDW
+GIscBtpfo3NG+LdZuM49gy0YFdmURKtO1SmrfTJS82RK6ZxsQE2PcFf5ryse4ehMcyEuaBuWJyW
lPq+Pwb4uFE3qnjXouLa5172kw8/9s34nGVBTek3RqtBP2YAZc6LXR4WD/cV+c7BGtXEHzbC9jr5
xk2PgoYtYXxOxSPbVenmpxhuU6GIeLQi993r0M0l1tSG1g17AWTE0yOnd46CizRuebSB6ACERE61
pvWpKNx7G+nB5F84mGaklELg8u0dmll+Abc9rCNXR6Foc29ec52I7eAT8sKY9DqUwYkCOwDKUmCS
jslUyG5B7Xlki3Citou9iWxXE7o1dfVBdAOkeiB/aztDPVYUWaigJJ/bjBHFMlzJdd62KZHafpnf
RblCEzJe3TmArPjsTjKsHbSPWUz72C3DSwHHPlbWcc49OLk6MpEV2LvBiIjozBFfbpLA/jB81HO5
ggDmF/ad6/uPIjH8HdYtMoC8/llZUBYq5puouXA3W9Z+MgqCZtOvylmAzUgm3KbwH4zlhzvxOBvs
KrVbHTslDD5migYjvR8LN93aQQzQhDS1zift3s73Vtx8lrwszMLIGhxGqgOf4XtfvdVgeibalc6Z
TwutT4ftmvRnqOI3Ska94KNGltmUa1EZ3jqmLNq4iMSNSRxi3fz1BtwXJe107XAW1UEc8ELaKQsf
Wa7pDij2hJrPWbnVKIWdSXfhmCvnPA0A8KInV4AYj2t8GUBR/jAi/MNqywNt4+HVFndAJt86qmSV
Dm8khjI4n+KdS64RWWOrlsHkyhyCuyDiItH4xNoiR1FvtfCIAuAM+YwJy7PAWvoouRzONdTmxNZO
XnU3YIsKW/wYgPRiwpqKR8fsHrz0tVgMPms1GNti4lqKcfqHLiGkOEOY6DXRPVCOc+A+oMZo8LeY
Ycd43B6bu4DIRfDh9T9pt8+REh17cbHz/vdGkeVKJhZR1ZrKDHE0VJdf7CJd7i/ndkS+VAQoSv38
LRLzxbLIkGU8n5upfEEaQE00HhJSkIgi6NNNnld3djFcAzlziso3m9wx83HJxxj5fvWgR7RAdSyr
jYplOCwWt6VK2HHQihn5W9mii4LtsAUiw5eKr8otF3OlPOuyWDsl3b3QxVNgM/GYHWfXNwNB0qje
Kh1dE1Jp8i4jd8SD7iUbVmfNpDZ9uWxhajL3k89MvHZyGFAm4ivMB7ZKTAZj04G6mU4uRffwrxm8
PYaMQdehq4hF1DZumrmXBxUzKBsV+7+GOs/p9sS4g+tXqLZceefM2aVlq2fN9tkVxxRVSpdyeemG
VyFmSQQ95sEAkbIiCviVwHKO3Xvf8Z4Me/orop5dtZ3eIen7rFvaPu3OeycabvCfac/idQPsteA0
J3yRtcNlYCO7bZ301bNeq2H4TrN2OUBe/tCSM6Wn+diMROERLQ3YqyWpe5Eno4CyZJNdjREhPpa5
/2v2DhFW3sBPCuxr5twHueCHfdA9ms4rqgqOIWc5lA0VR9GYC98S4VyMxHoEQsVzJ+s7HSxvbEjZ
dejkKfYyFjVTa4U64xlKonPUOhlPdklrWXwKg/1UFVzMYf5zYmZ8gR4efSzv0nZ/dejIGRV7yohV
gQoNRcUKBJ9oefRNE5pUk/OUQFJBygV/3PVrB1OKTbqY5Htxq+xo22SNGShUttxOaM1WeBx/Fjlt
gkgRT2rx0QskLivJVoHEe7Ue26pe24McmIKvLCD8d6iIyYXp/POYCo6GxYMHm3xEjWFvfASyBJPn
v67NnBaHxNPiT/Nh7Kr8VPYYPFUr1qywn2o8t63lDCuSvdbtTF9jlFSq1XhXyTvRzF9pyYjAAynP
+4L7MNf2J6DpZyNP1d4uT5QqT1WTpNj60GqpJPjBzALry/teGkZvrDF86g3CIEcBmS3rd4R4XC1G
yUmJsrRK4E6yeLRaBKm2xzBjTOFJVuUl7TCyDCkUoUtVgShtgnRtsXfokU4WZFBVzFWR/IA7KsNh
SF5GjrAhZUEeZ7hTmsojdgEpsn7tJEOmqSNDA0rn1sunw9TggI7WDoBaz0rrS1eYX81US2YV8fNg
EKXJ1/8axcObeAYLYKL+H7ezMZ/BImD5qpZhN/KoL7m8c732kdCll4n4iJUrpiO5II/MwG90ZpBN
kTN1Gx3ZXxzr7aR/C6W+ClNw15/GdvmSs3/FK4QoezDXhunEx6Z6jyPUhf3c7vxoeiTvvlwpOXOG
JqEo3XbTd+NOd+oHeMZdlrAOkkqhukFGRnxEO7K6GpKRZjKBdRqD9XAi71r1c7Zx0cqxsaeoYyRF
ElWZXDVhWmzaRiZP+fjlcY5jDseDMFGLNgFYL5fQa0yuW2uKPxeve7pN4YdpAps/ZpdK+ycD+XxN
RMatqG8YhSZbUKC0M9B+cWhx/3dNs1FC0Nj+pZPgL7b4YjA58M8NDl3SyRX9kkvoMwuxaKChNJrH
rMclRBP01Hlw1GdCpHmu2AJ5Xnsoyvnkm/UY0k/7CotO2rOFn9o9vDG97bvZJZ5MgJoIYqrNOmFR
W+38kT8LJi30iOCaZw6UPKveD+2Pgknb5+7zkBZXih0SiXPv0/I0KrWuO0YYqLEw3uwH8YdTWkez
rt9QgBW0WOSONK6FMDvKX+wF/bgC7UediZ/CH18XEdA6d3/YjcG8Q0uycJ4VlmustAq+aAj2+HA+
SpKzo8Wkx5DVt6gtJ3R0HUBEMr7NbGz3XQv0FmHKaxCwCITh8VP5udyyaT+ycrssFQWrqQw71FWc
rRs/pZGmfJs7T5zzqvrw2vo0KDSWPVRjVGa0D5lvEC1mppfGc7+6woZoJJPzzRHKd8J7in4sxsLT
Ui3VciZb2iP23axbHOd2taXdiUfr2HrENZbN4m9cbu55hmXFkfIyTgmd25D/NIs0tlHREWHuF/8Y
hCMAYNzp+Asjs+HRMMzvKHOSTZPzXKQJYh5UlUgiqpwoqt82Mp504dXbSQVn3dAAFQKpPPsYlw9t
La3kgVcc3NNkYarmNfQUUCsgWCHDUmhwcI9Ej6ehw881oPPR1BeJ8ZuJUmzS6qNGSkyjRfVhLMTg
wClf4VvZyjjA3g9FymupvUnaYYpqIvRlbDKa6s1Ji7M7FXcskL9yHOK3MJj1iOiO6RtAOFO6lx6E
yX5B1tELOvN23hrCaTbSWS5Ik04cXfyxovtidN2v5qx88czuJ3LGFx85E6B3kW57d/5r3JpX3b4b
dEynvvyZvY3Dtm6OaWvcldp7a284yhzo5VRMNY78O39xu41IxcQxHqdAJrLjVNTn6tXKyhJph80F
I6J05Y6VuV3KCLZc7vTo2GXYC3ylure24qZojkTQr3VNgyO9qX9Nh55dOwHTRqbfY8dYvl3vCFMv
eJAq06ukSw4s0cn41jjvJE/ZRLAuhpWS2lBxn5QZNt7uNLh2vp6zAQmGlbJ6yPtlX7JY3EV554bD
zU4YN9aNXkFT77bMI9OegPum2S2u4EePh/6QxXobxMVXkHUs+mnIEQSwYO7aYWsLlbJ15c7QCB+U
05x1K5wwAUezlOXvcJOdj/YtwMzr7FVOsNkKHOIz42MytPxpM9v1q+NSslEt/1T59OK3jHw6j/6T
u07KSy8IKc9ryqt5oP8oHMffd/2wSUtkxMHwkle3TUeLwJWuvq1xfo/XYGIXS+rXi5Xrf3V6U6bd
lMXMtHx/fLLcZMOSGZdDsJqcKFohZv3RZnxngQoDheDCFQzOvs1kzSSVl4pY83zgRB6d7BRX5cZP
UVSncVpu6jndV268cZCzhoVvMPCW7pFL+H2IAglVE1/wsATNrqrBjxokXMtkMVY+JLLj/7+kZOjg
GhvvYcRlW9QTJgvFoQ3bkWiTIGGwxYDwlEefbv5XQRQ+5bbomC5TICqatdGc413kq4d5qj+nAl1Z
lHjx2lX2BopWiRgWV0G2VCvME/1KNozvmroezt00/DAarfb8JA+lvzwknsl5fjOAVwDBVtY8CCQk
zY9iGriBYQjgIwZZaE6MrCZ7egR5ZsJMYVNJm9tn7winDk6nUJYt19j1nuRAVEKJsS/0ygQXaDHH
xyrivo/cjISbnuMh7neCCUjDwbZqeibzUnT3RJBCCnoximzZapWQxZYg5iLL/pQ5ktMbF47Ng10v
hDyAZLI2Ik72jmg/UAijiQXIbPUYEDMVwVJEYiQH272dS1e79f+6hWqVnXdpADhkEZ2txil/AUf3
0mSAWiyR/midefvSNZ8TxF+byCibjZmZ41MzY40ZMuxPt3jGJmbvVNrxF8Yr486U8cctOG/bwj4d
7OCuQNhEqt3EsDsGek0f1aKv8fOF9WFHigVztr1kKI2GpMXO4UcHpo0PxKVWIWOdTnTu/Rz1O0t1
3UFGw9klqRwJgQFRNLZ/FtTPODlIwnD64NXoCRvnUqYFK2LAX0P/wpG6B/KnfDKbcn6vAbejj2Pg
4wpvsGUwNTX7czcSYjtq8sd72Dwj4U1VpFCG1THZncyQGE53TTFAIAHmhrK837oifnZiB4GQZQKo
7Ypnwbc+BZhwSHftb+BGujTJYNNNYHR1vWZjR9nDaKivqx8yRL4bv3mhs4MTa2CFQpOGQitFgNNy
z6ptJhewkpPGOcs0hzps5I0Y36uMM6ScxpFJHE4pfNLNfsa7jID7xSzMq5Y2PGJyLdZD2/yrS+fd
KxgB6/qhsExc8Im7QxJSbeihEauq+TX1NNqDMcKFCK3EEaxXDN98r20Fs3jxnpa53rTjbY/gcMem
VmQe/QGbojdftAVjRtL2rBuDJzBLmBSYthdmBWFhmILYsz83kCH0SG1A+0NJDwl1sfSaE+JjcvNn
U/rfidm93IJGqlR1G/i0L+DqsNmWHcWKYEjT36xdBcyJALLO3D6COmc+J09TS9hfQ6qd3SLsCjq8
le5CddbfdggJzNBlS4XP9Upuwirg2ws1iYlLWrISrSAmpiyDJDHg6JEGtGLShDTQzM2zcn8MdmLh
OIyE5JZarBIlSv4ZMDSXTO79mmCyfkrQPdlbY2ZGH0f9I7B8ZCYJUSmVfI8zfU84Kn9onBG0M1B8
J6RGFgFD5sRM8H5JscXcz91bqT2IuZuMSO8JnH1RbX30Gnq5EQMYpyrisAgEnbLYH3eTGbONijZM
Udfe3F7E7YJmCAWhJUl3Nohey270iuxmTDqom8KF2x433aBOqSfUiar53elNbCYULqzFh5AN63L6
/5eqd3rcHWNRn3xU/G3ZH7XkzLrBRSDD3X7J49Hbt86Y3JnevZ2X2dG1jFfCrjsyIlgtytyimO11
G9p2dzcZ409nRzkC3oGVXtYcMNT/JTgPtyKOP7jtYUqkjWBfkHwHQQfboG+/ptIyiOw4eIMHYLvm
ZLMNgoSrMs43GUGg7kSdWpKFdD9xkW7KXvgrU1A/JyBKXQtTlWu9p57J1GxJ8JlRBQoUiZskz98S
BC5mFiBmNaP3xX/KTFxaYxQ/LPmyEbdw0HpUKyN3fyLVfsCCUmxlIONYaJQQb71pV71F7gTluPSQ
bnTFd2cSgmIgzE58CJbSdJ80h/c+RhKmwGGt2g6VVIUWaD0jqQmdMn1h1bZOzZsbdgEtpxPnI+7N
v/G2k8K1x1GD6KjMBlJ1p0f0i+8eOcaxM/yLJvuUDrwPTFTzla/M5Wwv7OMnNBOTQVZv7GLdi99Y
e9FrT+bXSAAeNvq7TAIUndrkh89yjsmU9wDdoghrbpxtt+94/Dv9Omp932SoXG87GlYk8e/UB9tx
sUYUaliniVmnMkbss05iELhZLc9DExEOh1SjWqZ6BzaEBa9bn5RC+YxiPRz5lBV77rXW8buCi8ZF
pk92wPKAL8JXsgozP+GoNVzmiQE3CX/RKcnyS9F4HqNwskbRZK4mM2MRKswzf7A58b5lYADREtrD
eRls/Ky40xqm0WVCSryZ2H8VkiSx9E/kTlJGKwSMsl7ibeJMCMELe93XFtI+ywhxLPmH3v0k/WW8
1ONP2qryssggOpGodrZqhWwiMNJVu7X90r3g/dv7Xp1D6eK1KuY0O3kj+zKTfnDDNnjZLBjs6aL6
N7sryabpugr3TYPTJlgOsSRiO1IpsdQjfDu+FmQTXvNkD9Sk2jaAmgBItf1O7WH/GEcfBX+bSXrk
PrPCmUaua5zgUrAZhKDuf9Ydtx5EjRR1W/1VCuc4Y3xzEO0gvPEYfs3GpnRIsM+8s5zKN3sqvyg4
3gxmjJGboPWa1EFNhJhaVAJ6YmbQoYOED3fUhf8fe2ey27jSZtt3qfHlDwa7IAc1UWtJliX3zYTI
TKfZNxHB/ulr6eBHDWpQuHd+D3AMJJzpTEkkI2J/e6/9ST5m58fyPgHHv7Fkf+GJfJfq+EXfYMMq
x8DcLH/IBcOuu71PJv6ay+GLTr4j+KLtghahqTdZz2kE8G/sj9Sw14BvuFnQLC6Msb9pSH5O1Lfi
kbaJxb5u2f/k1EhW7+kU4pz326dK60eRsQlOreoyBPzhZOp/HN/HmthraB3iR3A8I67O83HynYuW
LfAfqijXlE2smK9844cv7ty5pgPI6jcjRCymLfppoZwxpYx+21O2SPno1c+zu5mpim/ZMekjuTPB
kG7sjKBnDapqWsR8pTvIi7LHsocbwSsk5BYnf3U6fTUB6VKbEad/g4y4NcLj6C5q76S6vZlJjrYO
0yPbg6dF1zPB5k03SnYRWrKGEyuI6p7e4dTbcG6l3HSZ913EILHglDyCtQGL8ddqqyfMe9Xea2Sy
b2E0oK+FYJQSXOUpGYwyVuJDe+lZVP2L9NL2rYYLd15MiC/BtbEDL4F9FPRF3e7T/KlK6R5PlvGO
McjIkOYGygmCs1WHO7U8OMrJYHb5d/DGCPYu/XisjYCORolZZvEIcUVlnQZoVNGcAdol72n33DlE
DxnVEIBnfrR4VP5lAc3deoFZnHD2iLuEGsGbPElEFupVFia7OekIZULz8xH6f4cYcoqh9z8TWhZ3
3Nn+oSI5+dxpcoXWQxCl4wsDSOexaiiMlXTlJjlDxsmQMnXyBlC1yMXun19m2caeS+t+wmeyInZX
vmVO1p/SkasrbxJCjR699B1X0F1mD7wHLe4e4LzAyTsHkmEW+2+oWJRttwqmYiXvXUQQ10eLXWI+
NlVXAocQls0kfHP9LDlHZYHzbGBxiOattWDroaBqNzjcbl3dXh3cmwe7BXKDQRytOZUcQjPS+0lE
PbNiiCVyHEKJX3ePDIDLbUVHxPNc8+Sgbj5hTcrRW2f3F51ra3yQP3VhBdduSa5VTa0zDtjmaVyP
S0l2nr5p9sFEXjO3xZJVOs9+1uabJPf9l4RibTZ09BW6ZfwyobSYmPFNwh5tt0xRvk/sLMXMN/qP
Y9jhO466N714+0Y3J5fc/UnCxd5rwO6J1dt/VTI3zzggWMvjf/BZsGpkY64FPscHZU1rqonTl1HE
CPDavTnoG1yWNPXt3B7fQjshxPhhuhlcf19X2fAK0s3RdnSKkvhcBeVwTuquIdREHMGeBsB5qsbN
PX2LoqYO+GZ/HQYnODC9fIz6ccZFCSAuGy250wMsILelbTY343fKvPcEAWTXOudlKeW1BUFwhwhX
wdapHyT3wF0/9dXG9DSbJhkVylGbBdAFSjB4OLT8dQ84E5mw9g7Cg45gd4aNj7/sBAdyOEvkCTOf
/O9cvkZN1m6poGWQO4PYByn4Xbcwz1oPhjo91HtnQf9SOHtI4zvmUXcfaFDBcQjqQ7eY/MAlYm9q
r2J8KdmBStfGlq9wu8melyC6G6gyzgcY+eNwagg2YRfvuh0hkggGeKrPtjpGsW6eUTmlcuuL3YXZ
oXeZEVZUpK7EeBv6pNJmsnArUSX4uu642A559p3r+oVyzrFgTpyn7XN2m5PZ5HURxaGxDjbCCf7k
j6R3QFyQpkogj7NN8+IVU5sGHJ1T3js05K7cgsZTS0LGa0hA0AK3Ya6r6d006OfQvLfxsvA0iCbv
YTSJ3CTTPzB784tFzt4lakAHwvS2yVzrO+QHYU9zb6r8sKwpuWZzKFa6jRwi2hjn6v6W1J4Aqd5u
nLEhbgR4N4djEFqUz8FzWTIDaI/tzMZOx/nZCdPHjuDGl6pHcFdxumvtvt05t40HPoJqnYpiQeMD
ElEr89ZkzXSp2E5c3Dr6mNFtmjaY3m2t5BHRlMvIcfQ2GV0LZXTB+AV2HorizWHk9A+5FC9F4zEB
avyIYabxHkQ2wYPpi3PfJPGWnSp4SorYEzrX7vn7a0j0ql5jdrKOiXbdtcLtwyM5QxEADQOpJoR0
H+TFM7LRcpehmazzOPz2Hdm9VLn1h6Gl92dkYcQhFr31FeocQybsw2P8XuXONUvs6Ns+4dO75u4Y
P1lJw9DVItHgSrZn3fyY+Cl0KdfbijIUey9TbylMvt/DaD1miTEbcTsyhombEWAvBlYitrw4TJ/S
lmELx5HikIubl4Cp35qeVOLVk6IMhh10lYrlbPnqEqhLr7pgTzoXk5RRLwpDMwY/uG+FI79VP6gD
hRMeZ8zSXI3BJwzNZJ/MHpgmOWnifeySnZYbs45PKjXhXdCGM0UXA3rzKP0VXBvozYq9XL7cvFl2
qzj0JrhKarPwJJQ1e7FmueOQx/ELD4DOxHRQc0g8ngVLLwGapUHR8u3p2gXi3GUgyAKL/sJ09sp9
53Dc7MJp/ugt62MOmIBxIs2vVbbLdJG+pWn6oEKKEdssd1+LkSwmKm29+NE2Z1xCiNopX8boupDd
OPGIwRcc9VBCxy7eSnJKO6Bo8izH8XFKagynRAy385Lwgks/uC8K9eni1tqYLPTu3QkFqO+7azJC
8ehnOnAak7gnB4RdzrlV4EW+l15jzgG5jEWghk6WD+3Ic+MjvRfOEQ+Z5SeGZ78GI2UpOgJal5Ne
vbdq+96tmtekHRhJ9AWG2MkHJ2Pn2amBFROX5mJ8BF7mW2BUiP+fc/3jwonq46X4i9R39hO2KY4W
6PmgMOusKnHFYGGzm+R9iFlSqEYAZFNy3GVtR4KpoSJkb1aqm3MvQH8OK7rkZ8hnzoNl5DPJS29j
2+ASBstbGwJJRBn91yzJ/zSC4WXkYS+Dz7wORm5Nm6jFsVav8dJ4rzMtlavI8r68ZuKigKO2CbuE
aNOMC5VKwUcvmWBsQOgiQScOlSu+AIAfbaiwa70McOgW7wvXEnQ3jfc5ibvfYbcAFc8C/FFeeM5n
ABwI3IyTCs+DkEjvwGjxtF4WiqJgW4WNT8N4z8/rvPKGNQDB5se/gJWOe44V1X2MfoSBw1DqiVVv
buzm0fGGE7O8+7QvZ861S4+DFDF7mDV9kHF8WuBV1OHEJFc+1kHyHLsFIXcR5Yd0drZhtSeScvYi
FD/OljMkQblH2VyP8xKx75FPCYn+TdlQfqO/JHHSTT5rRs0ukX4G0hQ2HbyeWRb1OszfoCItC277
gHkEHEKGe+sW4Rgebr32yjhaE2x9VK0ktUCYq/PU2o5qB9O8+1GO2Q+8ht9UGX+DUO5W/s3dVkf5
S9TrTysLKDy8haTpEsUCBlJvoS5lZSL7OVm6YuMQr3DpMMH7mIdw/IlJKm75Npy4YwYIUOwnCwWX
0H2bhvnD86KPXE3PfcDvnlp1WDASEkhiZ5ha+q4GWk02IDwTve5vtsqwbTlHfPRzQP1y1l3ob2Ji
lfrRximCj2Jpd17T+ys5hdiSlu4hVPY6ix281eo+wIiCHc9HXJ1/dy2tBS3Bg868NEF4qcGF9217
X/vhOaNXIXI5z7sOx0oswXLnWtR0hQNzySUmHDnJO7xFDrb48KGhfoUNdLcBCDawf/4TZbO76bLi
C1vKb0RkYh9heJknqkqVc9WT+zj0Drw195rl8b1TU/PeNuYCfpmYED/Hc3HNh633niRqnQby0FWE
fexhO6qKPR9L+1RwnIxpI8Rv7APgtuDaUsrSzcOugXSLRJuczGS+HCy+xVDA5jQc/pt7EvIDQB/u
H545M20pnnDvBMPdVU+0wImoIfahEWqnuZicRyNh7a2Vu2s4SlFi87SYORQPkEqlZ5FymuVmdiqM
zSWJiUXUT64jvnExdOsgWM5ejl+wLZ6YPl7HUfMTrM9SEA3HBrXoBFTHHad4sIFCcLF033UfT7ui
x1dTOjvd+SuNmXSF75igrzW4Jw0xmJnJzLDkzEzMeJRuQB7RGzegEaUBEvPPl0XYE6k00jcC9qJv
vbTaDR/++WJSDHU5gVzOXYSKAFpSW/kd83BfZaJ68Woqt7Tox9OYG/xZkeD9rZtmI4eKYFcORCa2
RiiYHOEx9OFuNsvOj7BFEpveD1FwHeWQbRhH/VDMy8+HeUnrGKbcIPU3jmBijRdOXE0wXZq88SmJ
4VcsXTRVsZVZ+ZXzSzPfYDFst5PMvDU01n00x2rfWEy5Y0tRV8TUhlu4zkAzDSdLwfZb8BywPDIy
Ehrh9Z9fYluCo0gGYyVwo0yg6dZcr7AEsWWFhQaJRD5w407xyPGOL5F2eWsM10vrCPfozQnIGNGz
xASNtavG5DEMuhfZzEzVjftuOoqz+tuXdCyTjVVPO+7gP8vcD0fTusPRM399NqIH5ZHAdVtkemYh
AblESU3q0sIrYWI8H90sIjJym9BaFF0ENpUXM+hc8YyZMdtmsfGQ0Hm7ac52LD4Jn86oLQlWAGnB
HGwkvtBDkPd3CXMxGDsF4nRjnZibFPQOCXDLoAZVXfxhoqXOoCS9pzks757nsXsgLt2+BFhzkRba
gmEsvVi8bA+Fh1BAlGFsl1W64SMdOES137XqiVQzaMDa2z712o5vvUsv9azlLjfFrrFLg219Htl1
9Wo/eYS4EtwK0404TwJvo8gar/PWX1FWi55hO4wj5E1NmoITUeGzt/xJYyAA9MRGXI9K3E/ntkrT
bWfpt1pGO9X1y9lOimXt4CeuPcd5xk8m1BsbgvTQ1zMfGWY9l6X8wWqw2KYAqA1jJr/zPvinX8jK
Gb9FRix3FVaCXegrnvlZcpfFxAtDGiLm+bnh2Z56briNwvzbRKR/PaFrFjPqfhRo+VTnPyFDpTs3
+euPDHHDZPylWh5iHsl28o/NdyCLg8QBozSLBcVVP7YCJ9/1mMNu+wd5lRAOqhaL41TiTjVsQSsb
923WJT8jRHiy5bhNml1gpYIlzKbWd5nPXZocOajrVU+HtB4RR3pq8LZx5XxMkxTr2xKyD90KhvO4
i6fw3JHPX7GUD6QPvALKmFnA/W7KcFE7mA7hJjXDT7Y4j/QXGpZ0HJ+tqCn/Q8qeFOAMOwnvnDrg
uBDPu6A1L7iMHwW1wVuCkb3ELo1hh3Fp/hkveE9a2yfB0NkfVamj7QAVLGTgbOXF1mqm8aE2V1lX
ATvp7lNLizNMOxMz8UhaUey7xtNXnkZdfChO4GsLljnJBr74cz7g7eeQroLQO7dJfCpS025JUj86
KmJ/O8cwQHNmo7aUxMmjTQbSgCIlVu5RPLn1cCS4us9xImymDNiF68S/RHKRvd1v4yB/Imj7XFJ9
3YFQTNA/qPuB0DU2UI6xDK9sFrA8qZ7APZGX7JrXupHtqulYNQSdDmZI2GnGSU/wna4tWqTbbdVh
aUpzjKvzXGADGbO9aMSHAMuFIA5R1djIHpiaBgEFlu3YRxA2B8si2cJJbVmh0zIXnFjiLGjzVctR
u3aTvVRA6IMZA5c9qWlbtP6Nojs8xFxdXqjudReDWHDkeeyA5YnBsdeJebc6L17zbZbNNsIqiHlt
UwHGc8XI3isJ2/WC2ToMzKe+9f3ZHAfsyi3uO5zakB4pKUu25MvWTqyw41e/fWw3eYb7KYbJ4ipN
mA0W6rqSvzU4rX1bESwnl/Qq6Wh0aHQHxFQTBwEOrLOJWSpTLT8j+E/vcLOxqnCb4inBooKhWlh/
622AGAPePn9i2cG4zFjlK5lYCeMIOplO2tcuLe/myPnIMv3bN93bkLPiWjc0wTQDhWT2BRDN/+Ul
Cyk1vUBgUq+M5S42Of+mG1+dsb+PRLd3YP1Odf67le1xoJp567pg6IL8IVe8KSQhScpjaiFzgcMu
/QHJikkxO/rujaeh/J94SE95vyASDB+E6LKB8jZX4bXSLbFsUugrZQ0XPw3cveUXdMdkHZN4bW1d
/NR6Vt5qynjlyDz3klQfTV6YcEtH3udU+sUNtyMIMG6ipnriCoq5oh5G9mIrO9DRyonreF313vPY
p09BTJRk6DlMxhyc13UBsVNjxl8ny/zerwvFuLoQeF7BAx1tIIQ76jjolUPZjW0aKBLf3jvN9JHJ
YliHXQYnr/jtEzKbiYP3hCZWGe0JsABE9jVUJA2K9Mt0N114qeUuufnVZDITCUjrYR/4wzMyLzWO
dLOGcUVfTGpwEpfAY7DEpYIEm91W9p7WtXeOXxGqPP2cooxPdUDIKDLhecyEvRmmAJ61hS6EpQur
dS+2OvGpL/F5L20IJV4kaV2rEgruCLpYUw1KPJ5/WoyzZcQb5lczSf74DTcEkf8yZVprjZdSBpBj
Y/0+9wh3gbNIKiB5ctk4sy1skht3DP6MA+pdY8YHt6N0sxYtPbvBGVqEv7L9+sJldHYMvivHXEl1
XxmNrOSo1Z0Q3QkK6m36VZ/S3s3XiYrnA3a7g+m5nIE39uy5x8OE6JnP81bduHwxd86qDMvvWWUP
bsmM1XcoGemwlaOGsbO2mMAHFKu4Tci8q5++G9gfJdtcFEaXvYEPk0WN8hATw7TFvGwtr7zEcrr3
FmQGwm8omD3ychzRs6fzx9z1QmQdvgef5SsJy0ffYiOglny1jNVCEVDz1kxtvGIOzeTdmf62wZMI
xm+JnYD5H1uBgFKyEYgKw4DjOBTtpsECcQzT8l2K/Jwy6MZijeVZsmFbxQoANLlcCLvthqbj48Bd
sZs4nq2LwIUXTYJmXeUfeVBugzrH5OYStpyjcZtwCEWp+vFcqzr3Jt40/MzAjZjC4e5N8dQMRdyv
85k9B+GztWkcAMqQl/zWvaKZXEfyXH/9TPzJB3NYMLaRzAf6n21ucY26OS7L8hHibnMNoLZwjr/D
6rkiEUwCBVtpaWNTMHBq/trITJQWZqfQy3FXt6Jijt0emwJQJdLCyevoyfLmgCIam8NX5QibwCST
xy70KWgmCwUE4jXx+ks+R6tFyd9pIOpbLM3BaczeJaz5tHt3ORiKg01B7Ycve6hNJCOkTVuFMfbZ
QsRcRyaH1AAIidkMvg9OWusJ6+am6hllJfQizM4UrIpQPcSS02hZFX/rPHlbJG7iROlLOhrEyWJH
SRA6j2xpcmz+ZAM87jlo3nDAv8elCwvLbT6QymsMcTc7XXffzdPv7oZnd+uFqTQh+ACZcacj6+pE
Q7vHV9LeZVpfvKVx7/LULk+u6p9xu7G8tOAtvOjOkqRNbIGONjQ3rS0IuMKJYxP/u48HC3iFDSzY
ah6x6yK6E6SZkqNTFLSk6uaNwCj0gKJDv86+3GXYJ0v0KSwedFWH0HKLfnYT54p0eIwJUvu2+EOv
4r3GSqcZ6Zvmsa2mQz5ZsJCkWDaM5lCNA1uutm1SEPxs0LUSVItGOfnaJrpE5PEytJgVce+dXMmQ
GK2JGQ/dIJzWqgKZnU07GBzvivjsMPcO3K3/t86INgTz8jQssH4FK7rbsTTKZpsz0dg6eczR8R+u
/Z0fD7t0yl+DLP40XUGkhji+xV0XU2W8lykbkqk9dal88aP0W/DRxzdlwRI28a8p2PSkbbcO1kbp
Lu+ZH3ORWniuvOXNNOHD0F0WRjQo/z3FV0wOfeWyj2hAnVpMIoe8Pd/+NwN5REBqYGTUyGqdQ4kZ
yoKHuZd2sCZxUAhjPmupnwOANukIkse6bSsS1JaGpReYpPjNifME5KdGFoTlzfu6X2KyLF3gPEQF
idnIAf8leotxN2uNI669f16K/G3OeUFdQiNaOE1sZfgsk6qN70KKEqy957FvD+hWa0Eq4+LF+DJC
TI6AbHbBSY7BnR5nPgY2PQcgvXNbKszY2sD3cP9OafnICbUHoKWOdTbwCQULlBqXjvEwiY9aX0UV
5OsCctamb6JTkFVXABb3hjbWCF79FlGbhVzc+mxcRXN1JtYWwK+dzdZhHTQkTnvx3nVczH5Le7NV
lO9w3n5PTbrPOUoe5kaN1xInqS20XBeR+K0CcGdRFddbvAJsUm7Rm/nNQbDY9CwW0JT65dpkc34s
uxZcVncd0vKnjquLNjLb2s3ENsKm7dRT5aZ3qL7SkqV2DLkQEjof4jBONosl8rsm6usdUy0eEEgj
gQciNubD7ha5VlF3DPy+uiNkS9sV2+Ibxc+FziwXSnZKOoGs+T3oSC+mqXeE4PCW+yhZtKC9EIi5
LqHzx7j0vDglxi9ulJLOEp3jC+3nj1r553nBzNP1/pOPqLs2Jn7C2gcPabmpEtjYOLnv/tm55bnz
xhrhgP9C5KSQaMPM+11AFmSCBUJeYQmvJEj7DPiHP/vdHWPftxD4EDCAqMh/OTiUDs2njHOWqng4
YTiQm4pudgAfhol1/4E+0x8bkbFlcBZMdnRq9b6D8LWAx6IXGY22IypYdH+KMvC2c9nu/XA6teF1
XMZ5TwkCc+y8u6ip3s0x+2+EaSZNmGMYAF4rX98XmXzulrXtqXEP4t8WzrcLKWf1/+Gd/3fwTvG/
wzvnX/X/gHfyB/4N7/SDf3kBfM6QAnJiW6Fw/hveGYh/eWwK/FAKH0Cme/vWv+Gd4b981448mwbO
0CNxEf43u1P8S0hh3/5zUcuDSP4/wTuFLQCRtg1u2qY+fP/nf/iBzTBQOMLxHQAFATlIvv/nF+VW
ifnP/xD/J/dypdhSpWvXVt0ZPyRJMr92jlEzj2e228Wuw2F1r4MkgCneECLRynSnvoRFsFrmVJ1K
FN3tAN3sVc9hwG2vCurlInxT7uDWa6ZqbD3HqWNjHkK4ykddb3oGFBwhlXzUSV8/mDTMrn0uSqRi
F/8s1C33uzW62PBYi67AsZn3zRz0VplHqhnVi1ReZ00YvZp8Ki66NyC1EnegtQuv3VnZfsETA1lK
5RQUKt78h2iZPbSypXikcq94qAscBw79dGt34ux083jrGze8vUZJgkM8iPKN9uR4wSqJSyws21ue
z2OwtSoLgZJvGDU9J3MW32GmMQ8OvPwPY/fdQ5ZmmUtCeqKVJJ7SbxP6+aXVkdp5RVg9KCcYfksD
gNmLq4p3nJqCjUZ2e8Vcpa9O4OBfX4h8O5Mtf2mvR/1rR5SqzkEuqxpaqxjLYWgd/eRaeyq/MyQH
dtDDkguKOZk1ZRG1CpXrX3F9MC6pR8oq8yDaz6r2v4ww0EVDxQ4a3mlMGZEffZoo0Q/EX/2WObaz
nLzARMcEHtcuzNPhXrS9/2Vh4zzlxRxAYqNdjB820bwZjm9lHQcHJ3TFE0BiDp/EUIdfi+6bV2Lg
/QERtnwns20fnHhSd+Fw8/VE0rpDIEk+OwPQapSAzVeJByd2cdvyid4Mwdykj/4A3Qq3gu0h9BWO
1rvZv6Wa6xJDGDvJo2+wBaE0lU91L+1LNjTRw2w1al9BTz8JPOFoi0ZI7L9AWFdINgSssL8MBwQ2
64qJPvtjEEQ3ia4IONVuSbdVn1nyTwKeewX6IgHkMHKsbhfbwXzZNmtELaiHFfSjml3gdWbIGG/G
JPXIk3tElCKXYgfqILwHqsaDredPt05l0gfnqLqtYZiEQHaYAiQg00J5DcPe3XNRpC+4aUiTLfbU
fozeMH9pQD+Q4hanZhzVVr7c9Dbsxl+d7YET9ECer1USL+/wVgia5WGZmU02J1SNdknZMkHB6nLp
0yz4IfyFIaEmALrB7U+CHbw5xoYybRwCDWWAobfw04MkjIS+Q3/6oUnjGncnmHP0J5+gDHQYRrAh
baXvCnbQBTKmBAJaZoewjtKznDT4DlUVl9QZsZqaAXV4tvg1FpfomqaWwC5gLyEqVe53F1dgQ5WL
lfzy3YaNE2eSx2pYDBN+Vbxo6HV8XFlBfROkpyzkZJimv2zq7u+BLye/3Nyxz6JXyUPV8QYjS/R8
NXOFcpzEEO1gl19A4uQ+Oq8M3+VEUpSa2al5aJaiecf+xCtTFIOwYZr4R1lOxnNpRtQ+0JnXvDs6
xGM8K8WP5b2s3jF263cbavazbudsXKd9QYOYq+35QgfhBEeArm/s0Fk/vKaRrdtzPcuc200q4DV+
UVkbwXoAPbGb8+wYyDCAy05Zm0ZjjmCP4wsdBJpZ0n2P2gn8c+U4AEo4ofA5d1oI2D8yz5avpIhv
L+ufj9jx0izZtjz1cK9OPW9aa83FZRTQb3F/umJ6tifusY0VOdazLbPiM4oLt922kdafCXme0wif
D5kq9S/ObFMkEgOn3zj4VJgjkODH0c88Ju8BezDYVtNLGNvVoQ4CnDet3SXvHryNlwIH7FG1NH9b
KbWkfk3nqO0n0R19DvODg+X12fFV+57jtr1VxMX1I7LB8uL5UXFfLJJHLEEidq5lg6si56wAroNr
0bdgz2aB16GEZzlDYykndAILf9TbFKaKfCX3x6l0J75XEVt00bZzZpXTQv2eoGFr49GV+9d4nC02
tak98MpOFm68MevH+yTUGTkxBSc3dHLgUjINuU/g33D263328b4yIjjdYM1/b/vw29VLTdWVt49T
Bjxwr9/Zcb/0f9rGCjB1j1iguM4GIAfL4M39YanUL7I2GYal26oVKK2Y9i1yAPlVEideQw9Ghw2c
MVOYUpslvF3HJSiXoBkYPFnkQ2iKrduRs0xiNaeltPDpapQxn+z2IrATJZBKs8YmwKYLJZ6MhbcX
12rh4GCaiKlieJ4i/5JAhWH/3OFtla6ZStQ4myO9As0mgeN0kThirCjDH3tpifVEUwndLqdxRQl6
0p4aLxU0dyTSBW9ATTBOVSaA3hrwKyUdvZpAf2WmctFZC1ujV4Yt7UMEAkhSvyd9GL9EmRwObcTz
m/hRb796Tcot42ezdVcttaU3WgQBRHpnahdeeD3ZB871MBJxnNlXwi2J+FvqWPAMNxw4USARjqqK
cpijsmrDR92xlGtxS7thtpq+WAqmB9GMUwKmIm8xUtgBUbPSW66h8Sm16Hyv/0s7tPkCWUEYCzoK
oEwD/eWRaQcVagloqyKnI7BcsD+lseveEq+ah/2i4dSuDP/saiVxM7/1hDQ4kJZN+Zu+UMY8kdJX
dwI/KiZ41ORtEN2DBg863kv7rhtsQ0OMofYrVKq+JsaybpoFc7q8tvNDNFbBnePTHAZUFUSCyIkG
LrDKvpRIqceAw31e/Eo8dLBQD/OMIajANvxZD1rBPnDyYw1F6C4Xevj0Ex2/1vhEWHl0hIRRVPEH
DG2FVWmcvhnhN68ycD1sLw659IpI9hVEXv0xKLpGXRNbb+7Q1bd2qjk4xCy9h0GE5pW3gDRA43v2
pyfbfEdhiHwpfRgvjEOz7JLWk/fa/GOh9WZrN2KzOBZDHp79KYLBA/R+l3Ha3sWaYk9ZP/itfUS2
6t4TURFQWEgeki4dg8/Wy+qDM8dyj4ECZuwiZPUB+64/MQfM9gn80DvMs84lCGR6GBa6vzvoJCBH
tDm1wUzz2NDCmxasZUQMnISdTkikZWF58Ag1RERrP7N5ksxggX7Rl5f35oHDPgU2Pctti1kjM+SR
qgGi6qAUh+tRzNZG21X6FyMJ580+uon0GW7L4+iG4ZdFL97BESNzfy/h+IiODtoXTfHHTyjpMU4r
3x0f5qIJyPSRqTP6J8js8dyMkf8T1ZV6EMzojpXXszqYwWz7MEsfRRgvDzMWiWtNCcUD/jhUpU5k
94Mp8XVKp6Pb22l3YcV8qg5ate9KNKi8p6id532wFoZsR5FR81qDgtoaJfSmZC+9HUNwn6GiFCke
oJ0bxj50uo/DpZO2dTS+QH1IBhpzpGw//TYOd6AIPOIZc7XNRyBBuLKYGAk6amoenSKzDHaGeCJh
3bGQsFYyPE2pqfS5klJKxTeqHKmAht+OZ1DL49CFGD9SAFaEEhGuUuHV64HK20+VmOHdcbFqLczl
CZM349GzVPUxppV7kqZmJ22YDWEbSOnrAR3jOyLHuhRUj4X0879z2lXrKKxrGFBAyJTHpo9Agn5L
6dPbsSXJLjh57a8RG/ij6zj11fe85XOqivZedCQdQFAQ3xrogki9DM91A0SjCZhh74gw4U7snYZ+
+jqP2amiP1Oy5PJ3smBVlJI5PLvtCQdch6CEL3FWu7auw32ZJQs1nH51EmEPMZ+dwE/RVPOPr5J6
p02FM8Q41OUNQtuv4A/rQzk68QMxAk5J8TTvWuh+NJkQ0MLZ/gY8v1g3oI/v7IHhcRF401c+dkST
2gDddYqj5XfvCefghiUWReL7xIRiw/uPCT36o102E4jH1qGOQ40hjt6rlWWJQW2qUpHnJoAqCDRT
4EhPAzyKgVPiX6GFczVJFDwHQ2ZdVEqtuSduxnjXy6mX5rWM8V4Pgc1kSVLVVnkBZX7J7R5tPR/k
fNbS5u0zJ2Fbd0Osp8PLwHLWAGMMDGzD0IzPomVBA7/XmovnE/+LS6XZ+qe01s+txSNzxpmaM147
9MZisbDxq1GdJGG3+sWBHgp9yIo03E1YQHdzkw7bzg30O7aOIVr5SDMHnSu231pU8nmYKjY9aV1O
MI46b235k0B0HXDkFJna9thzH4Vq8qvhd26VE1k0vyc3j7gWd5MSCxKS7Lml/4uy81qOHEmv8Kvo
BbCCB1KxoYvynmXobxBkk4R3iYR9en3VswrNyIV0sb3TM2zDqkKa85/znT7dQ1VKTmjr0bywZLaO
KOoGeiDKBQdzMe+ENn74ZZwijIr2oUtdSjHMnlwf4T5aHKXunty0MrZBE9snj4kni5AzgtAXRbHi
HGE99gEoNaB43gqShVqak2J+nk2VWJtKSfZbO8MgTODKjxx7WpC4cu50B0l6dyoH8j8RtyjUfybS
zALEyec+sCj7DDZDjMSORlXuKiOmI0KrHeDEJKxU6L7gBG92eW+ZRz+DpVWT56SjMPJ3amhxGPSQ
YYd8LDaTGO3XxKNkdeI9pPytz7ZIHt6K/7k7rqPpjRCzse06IsYtN7KtJkkG8jFCVmxCYx95mL1k
IYpl6BYtsP7c2oSqFEuAW9iZXOIkjQGrG4tL+ezkIRuHMkvGFVZ8ZnbubRzRpHRT2+MnQgJHX8A+
mwg76CZO4nHH754uJyBWNLzp2bdZ9VA52jzQT2WVaVBEIJ71yaC/lGrobxX1AHCm3GJeJb78dlPM
0iM5hrmngRLB19xsBych/Z7ldfjLHcEeRJEcPkVepUvGLcarXlHrTIMZDcVxKpf+0DDi5L6DZUPD
D8eVvb+HOwkvRoZGmdqQds9oN/kZjC9j2wDh9MFoq2zROaK6Rg1+2ixBjIXyYV/xBVI1a3HvhIFu
YBNxK5w8IR+n1MaEjHyQ8cCjutoiaveW4Xlr6C3OPJQhjdWu7FaGrgwqcgHzAP7g3lAZ3M58jXAE
Q1r5oYFGeLSxYXozgeF3qdq7zyYYzBE+kUO5pLTsq2B4sQlFlX7YjFxumKC590qj2VsAvwjbT6QW
+zzX7u+eNX5GOIUuuMFZoSp8wNvJC0MKzf3xPWyFeijZoU9DHN3nH1NGqTMtGxhefSNcRMOEt8S2
qpe0qctt7o/Mep0m3A1uLGa840vKqdoKmPDkHczay9ZFZrp3smRd7wfWpZ762749TzKnsbalD20g
BHzg/N1vqjS23mh7pHgQLtBjHXc15RC+XaxBa2A3Y2u4lUUDdrwKZcp4s8wduPLILm2RUcmdedSD
uK7B92KWLs3p9ojP0A/HEzI0PcH0FnJF5xoGQVBO4jpS1YstOWyCh873LRpSCvtHd+PYntWdGk5W
1xY76BjRS6Gx6mLxxPwFhL7Y6TUTSRk1/YoDSBku01KL9ylUtQs6D9KI1JKzxKq+jbGrEsgbx6uZ
BSHkrUR/jMKp2wy01C9dCAhfKjHoFGGgvu9wsaHwxfW6r7TiotV6/913rbb3q0hQ/DVEL9S/QNAg
Ovaa3h+slpLZpR2wunBxAQfaTXRFsxvG+G3kiD8C73tovZFVLBeNjQjjS9K3U8FfHBUs3v/+vrhS
AqaQI0id1FL1rbD76MXLxxrYLR2ILNVWd3YLI8UeOLg/Pl7xmdNHnJr4PN1E5Ynt/1/3Psa/ZNmU
P+rv//xr+JdfZTXKmMqMf/37X372UH0XZK6+v9Xxo/rPX/mXX9j86+//HH6Xiw/18ZefLH9r0pf2
+14k1bTZH3/IP77y//of/+n7/6Zs0xf1P9dSbQjdt/Kj+WuTFb/kH9q2b/3NsGzPctAoWbh87z+K
qXzxN8shqX6vg/L+IXv/ezGV9zfb8MBzssbbjof0+h/itvk34VtCF6jSJFYcYf+/mqnEX6VthxOe
57m0Yzi+ZbvOvYPrz9I2mnybRanrkkov1q1i+a0ZvDuzqB/WzSA2xV2eICKf5B7DoPIQBHLf0dpg
5/u2EA8Y+C/QbR5aI37AffUcETwfRXfsiouofdqusBGWcxP6fp7Cm5nil7bnpiWrq4WTM8hafOXB
e2VMbzZs4jyVn6VPt50kEstgrMGBaBTP1DjQfHknDFFikzMujGmmt4yVir7lcPzTu3f+Q9T/p6LN
Gc8VCvXe/y8viOXwfnnMFGyuQZagEuzPL0jsNT0O8S5cx6O05pH0ssPUcRHSqxOZF/MrJALDs2Rf
RwXtZCL+dcZVx3ySq5CGoQYBK4xvDuWmW3YXLndoMOaovSW685ZNoGr4HYnlaiq6xC1TVcZlJpb9
bqIi1KCOl71HOpjaKPeRV9hMVML0OysqD5bxY+Uj64FhnLMED7CJ/3YkC7QbRvE4uDaz0nQcTkUZ
m1ebySQtUFRpBZw351NjJWvp8DcvusIheQvgvBCjRqimXtJjxyTV8aIFESJ7TvF6Ow87cGW6bKkI
BQN4zVlhZ06iCfJZujhaYCSdygUwbDCHzVLwmaESO0YIwIgaGS9kTcEjG9jJwyG0RfXnIO5RCOGC
rJgTQssfuLl8RJT2HEx3JEcrONuFaWc8dN305Qzau+UGxkc5qtfwVRBRxEd80Gxb/rFsseCwFvw3
77bNc/TnyY7jWGCXTQJ3fPQN0/Z5Ov/8bjeRZJQSDsHKjYmNA/EvIwKMbcBWVekwDAeiWcyHBy4Y
5Ztv9hJAa/4u2mGlsr66CoowtwXuhuluaBeFdssz76mBdX/G95/MlCo8Dn3TN7qAR2jAVwDewReY
jbj5vY6Kh/4x80LTTUECXTmEaGtOlwRyTKq7oygj2UyukwRQMm9iyLi5TNeoL84CiGMBxS0f/xhg
/o+viHmfZf1p1nV/RTwuqSw/v//vvvL8+RWJsCF2uoijtZaEPJ19SOoM5w0GuWal+YSjBhELvOQj
bcaofjNT2L8sNNMTCIdVknB6KME1NnelKQWLATQW23fHLPcFo4JBgtk4Bbl8ktodDZPnYtv7v/yR
6LQj+STfz6n/+wNt/JcH2rbQjOkFZIwoTMaFf/2G3HJwM39IaGwAuJalw14zZbil5pT7PXbCXFC4
MlmxgjSdmPN20Nd9OmwG8rcEhFMfK8hQrkYxvjYGfbyGwiqht92Mm00z/9//qpi+2Cj++urbliVQ
rC3B35eal/+0HBdNSTMcx8wV3AqiIOlNgRhcxzFZN54YgNRY6o2pBNv6+x9zoFo8WUQBhziw9+Ck
s12EgbuUSu00+AlYbCioiwqtWSZA61cmOWIX9IAXKlKdjAbDEbA0vtxlXIqLrUHEyOgeIhiAlb14
8Mzw1ru0G0VZ1awtrwMA/BPiT8Sslz3q+HuwaW4TSWFThZu8aHTGUjPUwSfTGlcEH8NdkoEAqyPQ
rYSbOOvsqipu13WPvirD7O6kZUifJLC8EvM1nPxPhrE3nKsRUj0nQNAPtyjpn2RcA+GJg8fO/WLK
M1NG8xrA54/a8eDjJCzT7DHxvGPbJ/EySIan5ntyNExihO1jj7CUhOtc55QJJHkPsqn/tMgUpUV4
4NXDsQK7eQ5O6zP0a7wQnoYPmM/0oHefEW1cfk4AqyycC2Ou9ABU8dxGwdGPbWODGTOYYXQl/GB/
6OSFhy7u4alkb5NPArd2qxjLE8fyBM397CVg04bXOm7NzyAhVqil1qesk5+u9D7cQIB5CeJ5PT1U
Kp92kvqc0bO6Bw7uD3atfwQQDzA3o+KbYzwD0ospraNsy0r9A5KgdXSF0ue6NTxWXaAto6x5rxLu
NQO4AF8T7kqrkLtt9enYquAmwAxAdsRmGaQm3kj27C5Byfhm53QEsBrt++mu75qlvtArxgvIQDT+
JqF/AABH+2SUIawDHjAnrJlImv0+NeXenvQP1US3IpjkLi0MvCgyVKtu0I9RMl70kIgHcg/1Lgyu
zOhSB2T+BlN7bTrj2sELxcgD6KBxcBZp+XV0K7xW+gNHdX2gYlqogtQUcUouj1iR9JTvs8629DUd
/XTb/0aJKR1oyTDEyAC9A+95WUKaYR1VX9zH0rWv18sBXX9OaM6dV+Qx944r6Cej2n4mJ6hENEig
3LjxpfY8cCdtCHU7Tp6oYQY/4TYLvITIDar+CXJABNV9+LktZfDq6D3Ni8NrVRHdKkhsMLNYNxbA
syaw9EVTgIpzss9O0uYzjvCG9QS004QpcAYrzSPGFriLyM0XgtQoqYFwlY9i3Yr0c+y0FVycZjEp
8TGk/cUUzh4DDcKcB+09Kw4VoG2bmDBc9lLfwGOc11HJXpwXyEf6JY1N0IbYjbIGnJwXiaNzX9Od
jB7hgnmKpI+ZdNXKb+jbhHo3LkFh1Hc9LKIKqfVIdlVzqykPjGQucDOqpSuas5lXZ8Z+Yu469q0j
vb8eBz3bai1vvTe2ux7CBB+gkFyzvNVGI/ZjZSy7Wu5CiIuGivcktKBTZlzb2am/4vt1CMfWa0dT
9VIrclglyQutvGejh9kT4RKGZEcyUUby7PZPemD6pM8ZBAfjJS29JxIpQJS6U4Q1fu5JRNgg+xj6
aJcxkuWp1u9pGMUImaRHwehadgYih9AgNud5PBeOdtQCe0stUrXW0zCmyj08ehwaV0EVr/CKST41
Jnk3BKmZNQDVDJIbjRDvoamBbu/SbW2palNO+pMyEzQvZZ1tRoEz5ntLG8iY7eNRMJLwwnypngPF
LjFO6Vhwi7A9Mxw3KBsPdtVEG48IwBzoVaVW8MywEheQqHyrAbyF2632A9o2vfBYu0G0KNoKz2Rm
Q1NZMwp8MVv+6nXSMreYro6poc/o4bvRD7fc0vt16+Dji8jARzFF3txTFGtDwfCmmzhuVuZiLIJo
ibtib9omsZuJkgvw+T4dNmQH3Hv8tQgXvd/T9j0uJzu+aJH3pdwIfmCulhQGhg0t5nQBUciMhV7P
6ZBqeKOhPu1QRdEUNEb8SunHIHa3ZEDkopMVrheV/AhfrlOn/JVhn5iTSOY0POm3dFBnjQHRWk6U
G+kd/g67xE6dJC12U7W2ce/MYfgA0gyiZ713XiMLM7aB1WItsYnAgjiYpficqLggu8mALAX9sxSU
ey0ICD5mAw+h4BUEOMHsz/1CfNin+r0srruGzDvnhkvHGysihV1BfHFs6ixCgM0MyCGFIgFp6TuM
QoMJowNzf6ERgRt4TU2moLVBWCQ8annWbx3d/tHaYUfF6D2rOA8mlttJFx8+xoogV8dMdz/THisk
56ZtF/MVJgst45g7y4tyTs7N4Am7NxkvuzA0d24UXcJSbRjrrBuHeAjh1afBPfQWD19p1yHneVQr
IKaftpU9dla5yLX+h06Xx8QtD50DAF8WGO9dGmPgYaJAIyO3pn7uzK84yDXsTuEBEtiHDMcleuOP
jPc12PJ+QFXszbnj+kzF6B3BTtHyRsdqU4/VlusbvVxPtYfOhIHolqmORdHtvpKcAUJHotDOxRw/
OxBBQ3/C+gF6rDUpbip/BgRenBQ9G6cL1S7OobxmkORdhECjQkt0gxqIa/rlgFiIkvzWjMDZ6k+v
Th6NPN4VJn4tBGUy3immZvcl+MHdhGVd+fli8vWYCs/iR9ck/k/8hYovRQejq7aMDkNWaXOfMr+Z
VybLDoPnTvI8QcEOr5qV0wlakBN2OZfRgIortFwyO6q50626RhJxSOVRhL8skb0NilQ6bR1oOzrQ
gWKoFxiX+3XQVz/Y6D9QDMhBEVxzBvbgKl3RKQmuYIQVUoTFtfEZz3j8FbzxF70PlSaWimCQ1jH1
z93+DdX5pUm7W5oz+7TH4Ojp0UstyfREL3BGoRsq5gl9pZ/TcuQEoTZ4xvtl7HTswCbbgOmUa8eD
8o3VDsaL274gfz3jxoAYgkuGIMTOsHug1LnenY023uljIBaY7/o53dmwfhv3Xfn8zO80uULPetSB
fpkhlxZ9Cl/wcaNz2WKvzDFaynqn6Sci7/QWc6jCMUqVQ0KTaM/AAM3KmJdJt2UbupLO/U7SOF4l
dbsBxwIBWu4HE3y0r2hlkK3pLrmHf2hM3ueeaTzWpHYW2EK2QATmRpsTfmIWpPcI+k3RvkTWxPJl
GItK88yHMXtpwe2aYQ2w1wqvXm9TUzrioQjKq4+Bxyjao5uCuwYaFM4VNr8Z979tUBWbNB4/heec
RT2V6zYjZO8Q5zIhaI0CSdwsKBAuaioPuGXhymFpkRQEYR+gbZU3DBfNg1uaP42rbw2fC2CfS2Me
yF/wu/xNono+f8OwcmikLYJ+D6KZcq4JQlqPm8bU1ToiInG3KdtYfFd+SkWpAXEUL0l4VHb8OOGg
cSfz2iTOuVSNBT3dWvQVdVvMn5JNTuw9dc1jDSOIE5337IbTkocu7QKGNpAp2CzuVzamCJqxt4ro
ztgIOIqpd8KJK+AyjBphgvIkWJ+gw8KZzKABlmnxXnmIpsRHYzL0TkcgbtTdD0enucj3CNzbGI/d
jNqSUnsMeu2ADvmi9zzq/kAFOkGYW6qCfTBFTHwkDK56F3vZE8GBL65LT3Xojkzf4iUdwjOCRjJ/
SaOI8ydux3KAN4v9CeOaea4aWsIwYLLz3NGgVlowyolIjw/0kPrDp1nxjefUCc7yWH7Ppd/ZuJG8
99jkfGCs/Kr+7hpnUyTYVLQegpMSaUvOW56dRvvJXANrfbIjKD0P+wI43Qjf3q0RKsDrGvVraqc/
/ohKINPmoDg3xbgkZiqIvwNRPWdc+3jaASVP0VceZlzgK5AVRMatDOYDiMgiei2SZmcnDD4C8Fkp
NQMptQuEMU8j0ZaZkDhfwrat50yp1mmyqVroNUrE5szp/A/Lo1ejiB+KXF2Q425l8h5mRJzydrwl
o7GzuxNot3evtd4n0a5d0X65kfHeqOA19rnhZCSpfY3COaBFjf2RecU3vnQAKPJhRBxa5oR7KRx1
IWE4wzwdMex0oYM5u0nWTUAGoSZDBhgAjLU3ndKIGkwS3vbcEmo/4uZfKZIqKyPCv5Lmu8YPzXXg
gYX0IL9bGEHyvNkanFVmlW98Ypmk88d/5rTmzcOI+ndIYCDh+MUqmD6HFH5qSpX2APK1Y1fG9W+e
xpj9oaO19/d60nMFxou4kFMJ7wGXPURaNTei/AD3NodCwduP1XKJtSwizoG2knCjMib6Y62K9F9F
VbWm4h+ufx+FyqmC5PpXGz0Nh5CJPbtYoaqSrBzTc0pT/CJrEg6XyUp5XKr6vHoqtWFrmZwyTXN8
dHLqUuq0/ym94ZmCrBfu3QcIjmzthn61aL0liFGuKH199NPyNkC1Ah8IytfqdwkuoDnsEQEAccAv
Odoc2GuEusRYpxlnfkx4OIu0eta0cpw5QegvNPczj82CHsjylfLAiwiLbkkikCJ0JzIXFRUgifIW
hd5//H7RO08eEq3hUJI+VKZiiuirgZii+yu23ed2xBhDRa1FtxsTzhrEjddiSDVZPA0325VutSrN
7Hko8frkmnMysbnqMbbBOoovedI9KiO3FzIzt76yb5FPD4PUI+ptODvkFU9BnttPccM+H1onsMcI
G+ZuREXkkkdAFXvV4+S6Z2GmD4GpPekeD10Rj1zH8dSMALSarnioekxlwnguy+gKVetXUxKGxmOw
aeAQ8JiS8HY+U80xZmR/PL95CO186/MWOG1AyF0R+REDSJaGm0Z9VMYtHUsqYgLjs0zsDQGJkIoC
bmyFAFbtMPLBsMRij495TNNLcfNqdz4ZPSqtDeu6hFDNn9fxMZrS4NoX4aekZaIKneWATW2eccnT
wvinM2k6Gu+VGcBDX0bTzTZ4ramzLb4ayRzPrGQ5x7aMdcM6537KXe4r7PHDUGS5heDe7VhpD3ky
fcJhBezoRLfSwcWS4OzIJ/XckuWYGYA1LMO9mZ7zaQCTiqdf6US7hVBw3LwRqAqgXlx6CRbG8leS
Rm+gKR+TfihBdrFd4ElsGRQHQfCUopQN9FtgzHnqR+uU5R/KGlK8I9EPmOa17/sLKlO2nipnTsgF
Ix7tl2gaXoPhyc3zHl96dpkwpM9Mpa+8nDyzs+obdRh8d5f2IVuwD0BE/y5N0K+tx00GIyJi+xsb
PtRaPMs8t/mdkUq5iKZIcoU8fSX/Oum6g2nHy7LnMxNhj8e1G3x3Dnw91dc3lfSXJDdv1hAPi7YZ
zKXprBrX/nQZCkLuNw8403t6QZvLSDfGbOTK4ocp0XHrsyyqXd+QVrO7Z8M0fwW+zrJfpLv45fcf
jZdpl42VP2utcSeS/i2VHRN3zgPDZ8fUkRwWnSgY50vDdRZBOz4rn1RlzRm3zbpXpTBSkIxbTqrZ
QCA+KICfFN6Pm2Gkvgp+3izM8gNcx3De9tSxht63r/MluZVeqEZsQEqlWK9NjAT6m1T+p9X5axvZ
kt1wBffhB2k/poUiq5e2ApuXhXAtlXXCENzj9ytGEEo8hp7oLuINigm5ZBOXUSFR6IvSRcAldDh2
7iIoIDKOTvM2eOUBOMZqqsaDlbI6W5lH6D66t1KFl1IaF3uZ+WhGJNfQwAd0lWTE1ACtf4x58UDP
NEsnjI6BBYuzJRMZtP3M6/UKmjkNsZMFjiiOG7QReyXGYjv61qqzsaaawZ7ZfXgf1J58ZYlNoo9n
6pC6lmR/FRovMq4ObjB82IQjFqZvP2VWfqhTc91Q6kgzrLGWrT6CoX4oOBg16Rhuw/6dSIm7sXXz
uRg4eRlUQIhS0ze1m8+5ZwBATgQEIY/hGK1rz5hSG4RFzBRtlgpOVkNF76ztzyEwnLm/WTuoncbB
Ad2Mf9q+tJj5qLz19sIrGZI4rfbcZ/hU+Vc3lkNrhfGtpS7WOKcGhheMXoc4bNU197ElDT9VJqJb
Tnqfh/Kc2RnvCngortVRtOlw1EMiN5KX0rZHFF9Bgqo1kgPYzhFMSzEtUGrajdWKbOP6GG2g0HP3
JDvwNRV3LaCMUON0JP5ZpEc4LZO1lnIf58DPOaS2gKvpdY1ZDOtjgTPgsYJTsBERs+2hJNVp1doH
++4sjPLkC64lLHLbhsnuhTjPOCUPdFaFQXLIYjFe80BzD52f3GhGyxiM5Q5As4GBKLKJ4xwSl0MH
sddTGAw9DdbdOjATM5zROfibLQfC3Uh2o2yXuIOqT8ElHYVB6VcUBsxLrGX7KM7EARsiembWR08+
mBzszrF1sNwMqs5DnTBowgEuuOL106XuMOTloq0xmiXaJdNsgteN6X4F7Dfa+MdXGtLpz8Z0DaMh
36JTafjstPY59vUHlpb8l+7j5x7qYOfChd0Iz4C/XpfX9J6z1YP+3k6OsdYZi+pATF3sGrRypJbs
aNx/+P1PUS01mq0xv5BXd/qwOvW+jvDaBNF0so3WXekW7M+GIGAJczjN++zh9w+e3eVcydu9wBC3
6TSgX24OXKNSk9w3TfITh+SuU0t7o1KLOtWhY12bkmaLnY0PFevj0YiM2++f/f5hdKIHSHc/wP2o
dOeV5Dlp6z3KAnNBnUqoOrz/0FQ3GfopaEG/ATWTfph9RfWsoU34LcElMO0M4N6O0cZL7x9tvpfA
ccobGiSTNZ1yc5GbydEfS+AHhQiXNMEDwVY964LuE1jKaFGY9cmUUIwueXqSFFhvSpBSG2FAMFLD
LBteXW0NIwTzW38CSqsv6S0iqQSDmBHlJBd+70FLtOMFvNT8rPnckCZdu5ZTQkAwN8UqK8vs1Uvc
r1hGFMdqnDgnh49RUzewfbxZDJz5WmsSG6U035m9zJldGEf2Rv13kZwFufDU4bSZeeaQbHycxnNs
Z+XSzUhjBLGkTQqR20srf+9EvdimwuF4FWVQHaD+d0UdnVqyU76qDyMWn76C61/QQrTwSwRqHuwr
JCqF8zQfoZPEdKRR+jFXBF13asrnhtc366xkbY5qhOjBac58NkHJeN7SNqJ0h5PJPznTRpT6a+WH
0ArvJQStJ8jA5xGgJZf1kms1uap63MI8CPfYD2gidKpH6DrWE6cO+HnNcDInjTboUAvmmWdqp84Z
90lpFZu+D8xNYjp8WOBdk1yfTrpt/7RdNKKRUA/tlVG07iZ0tDYkYuLk9U90tyvGpkdO3KQk1Ujq
cW2J+KDjK9oPab7tLYU0X6tTkMIMyu5kFC/M7GXOObmqU+MaOuffj1w9DO2xliOL6YCC7rJT7lil
tlqSF8uYMcbMyrMrx/+aPoV22ntRrWjfSSSfumg4ZqJe02ExbsA3EOoq6DeUPRQOzSySIw499i09
34eypcTADN4Qs3Yi5k5KgYEHatPToDlVEFNoTSMipp7hHVFs3stvXmvSCH35DOvH2drD5J0tdhK8
pez6Fc0RVaB/iqx9mzxZUiVNMbkx0cjDRAE3sWwYw/lo4H6JDhncfzDTbNxHXGfaESe60HJtM8ZJ
evn9AybZX8bdaa8Xu8iykouoeAQMPsBEouQB4OcyHGzMk6nLvjU4O7gyVIB28y703yAvqjUCejII
EzOC9pBIZFoj9g4OEPlDk9BIF/g+NbuSKUkHHXDdN5VxjvSEnlcJAN1kUe9L/2gKnRq5XNgcQFly
BzQXTH80LsdWSwof+IKeU4Tt2i43+mRKHxqrP/Qdnr5MGfY+1uJsRxgQIHEXr5xBHbScAbFuaMvO
tMcLlB/UtFNv5vGP++DaDcSLlEg91zV66p1wB8wpABjW0TulDWvXMLAjT5Ldn5NmkOAYrXFEz02z
MtbMa7gvBpOz0ZTx0xr1rwrRaGVbfQcrNqYsSNo3E9yVzM2rXnfamnv+tsloLAnMh7SU0UILEmqS
K4imaUTr4ZYBrrsWJfNj1fgF1JPK2tn8ecRBWcP4uK08My9Pdmyu6kbE15LN2AbIZ7mWcbB8B/mj
JOffMVPg9mDJVepW+F8AX/YgNXdWyUMkhq0XIu940mGlauKVIu9JT4Nx5rmTTKfg9w2RlR2rJn4v
0SvWkF3MdZk058DJiYJpvb3A9Hw1gvTSTtlup/j4U1VpPGd03izZqYH+ezfXsh4kjSAU0ilaHjhk
Ax5YDDkdU6ZCTII5y3AJ5nBdHzuNcxXPJlFPFJm22uVau06ydGe5fbS0dMbIXTxesLIxMINr0Xik
FNH2m07f94RCOeE2Gc2f3N8spOHa+c5MxOrIJ4MaAgXGWHLgovzsaiANZNkhu2FTJBiVMeK1++o6
5Pl7BnAhlZH4bmTyiLNavAjSZ1hmB4beQTpSzT3ITdj4xMpUt55MN7rWGVJxEqr0kHeFxPaebDq7
l4cGpO+qsajOsQ3q4Frw9G6L+omBfGFkKt0oLTfpgLXzlz5qifP5ZFWywHfI/eknvKz291DdcSb1
goR/8IhT2tonlRDzO0ScOWPTHG0bYqntr1uOw0zzRPw6TZsO5v9Mg1a2D43ip0qwWWAy1hdO3a+a
tqu++XZfptSwn3tlXys+KTPOB9PRsQOkU3QjA7Dx2jAhs3sYZOeB1Q9I0dMRmbXOCov1ZKAEIIde
t6GCiaBnn6IZ1Kq/kPNfKmobTxHdf3RxaIcgH6cjwLTZ5I87W0JdwC7mcCWlQ4J3f9kQlYFX4C20
VusXcd3AKBCUG8CiXDBUIISL05dGMhxEA+zJXKTf4KY5ZWLNnPE4b3OCJmuw9B2QmQA0CPtal3NR
6ZLO3nmB2MJmKNHbtIubdyvfwxlTd/2KxTtYtC3xnACUMtuhePKH/qETai2l127EEASLyORICgB7
HaqxfiCvmcw1LheGHDp6T0B+6h1VYXlqk8Mc0aqNVsBIV0sdjta+tnwF8Zh5NLSFmTdYXwYDXQd1
c5NSWy+8/BdV7CuZDVt9Km++23wAoywDrkTQObQ7Nqidho1ncqVuKragXsv7VcQqjC4Y5isi1Zws
qipb1eEQYtH3h3nI+YqHiD4NIwTXJJvk4kmfhbfjgGQPxTUeWZlk1KkNUiiPoA4mh1CX6F9MVSLz
2rGxniLrCA8iWqD+v1F8wpJtcNyKK9CNnnVxB+BhldD8e/jMQV+OMccgBCiGITWZoflgCZY2TF5u
sJ7oBNm1tpTzvg2PFLsUq8RfVjhq1kZH5zrznqUk1LK282Hgso/WHVKlUOvyxxdOcW8ZfDc9s9lH
VDzN8A9wspf1zbXJeYEGZbdetpj6nul53jqcZ4D2oun3FRfjEDmSDTuEUNg/YQI9AZlgHAJIJ80N
+Mh5dQWKCtC+ZWDn1615zfWR3mYzWscDPMOiEa8abd83AHhbO0r1Q4Nmsr2fg/svQ5S7OsWhDcEi
rMZixauz10oqNWWO1GCTWYQ0gd0pSh5G5LhZLcrmZE1ws9NeTaeEwnYvKjAx+YW78+JyE8J+53fb
VHXxa7ARXHX9AXBg6HcVLw5meFTeYud2jVqMrv/T1THzgsTaURXCZSc8M2KyGfLdnUis46VJ0k4v
fYJU94muTq9mlA/PPyojjl/BUVjYFcXcZSQoEwNaTXqaEbIJWbmpmnn6Bp1jzdykpX2VbYbp0jTS
fhqNGrOukdrMklgLWf2p3ThcFufktfMF4egL4RWmHRXphNKhkUcqp+Axdt6TOn5z4F0SLTCDA6Cd
Z01X2HfQoxFvIHFx/0x1fWszWlvpOd2JzdTMoE//ECVlEK87p/4OJUQsCFC+VfjNOtQRXUS4syno
WnjxWfeRrTvECCsonggzWRgfY5bVDG3QqB9R1pHKzfyr4UBDmstb9GNz8QL9rkCjXSnLhLiZiE2A
ULH0OoZQJa0gHEKIAATdppQTXQeYQ2fCv2t8IdMDPSq3Psu/l4QG5/7EXUZ0Ty/I4DEnLrFgPI0R
T64vVqoknIwVzOuDRzIWXLZxEHQ80Yv7/DetTUVSa+F0GM7rErNgMrxTE05x7lsVgPaLAD38G3Pn
sRw50mbZd5k92uBwyMX0IrRkMIJBuYExFTTg0OLp54A11n9W/jZT07sxKwtLVlVmBoOA4xP3nrso
0XZjiI0vEOcqAumYYb5GeqNQ+TwJ4Q1IOaxjpiswKFTFTyU+b9afYNwpCsSAZ87P2vswSOQhA7Du
AXF87EMBJxMKjKOsd1UEz4h4zn4575LYsoY76TF1DWifUqHC5xkDzFTFPfaG0WGnVj9c5J8M87Dq
8/m9VURGQD+/lzkmKZFh1CrhdHt+FJ7DqDAPE9IIBsgYHzpynCpvmOURJroAS9tS1FXLuWk9VYqL
1BL9eIbUED5NeX+1/XcNcv4Z3sSUxhwQHcqsTNRrv+Rv1Ms9FxibEdixjj1PokhYE0XwY3CDJzDK
9NtNszBaf9/jnEK4kL6bHSs0vG9sI8Mfbr5rUoijzXDpzB+enl174lBXSeK+lv6rkRLSREyVtRaa
fx3nILgaz5UWh/j7Kw+4H315PbLVMcG0J5MAbUFKc56iW9UDtcfu8FR0nfkYzT+QlBCRVSLIadNc
8d5aoCJMx3zHAoO3JWYJQjH4C1/3huoDoz0oygBW8VK1gHhQ++J68Ug74Kmxsi3LPqIqA8dKZZgN
LhtUSeaXzcdKKc+KAxYXx86hsybEAMwkQi24SX1AgpLkBOKUxzYA0qxivNFOwLwEMO+CBoV0EIdx
JmKU6cgFso9lO+xD1e310tW2TBTxaYK7Y69Jkkz5AD4Z2+FodzePcSaTdn/VuSHPK8KomFCA+VFE
/tYoTiP8xvBC3tliAOm3m2eUwUz5Mzj7U/tWZubdcUlI1eR3nQGgRnu3ZrV2Rk/6M5I+NU9CPzoD
p4NWbNLSQTNo5fgkbqmXpZxE+ltBhKMbA5qWVdOs67hEPox/2hO63ACPItEBHZdOIqBWk7WWmXs7
pyIOJ+OQB93NnsxNr8a3sQ7x4ztvYxF8h5kXMeURvxghffStMNYOqVpH71FHjGYVNnRWV4vh6KYl
yivSXIUmnXOk14eytoIlf2S90ZOWnWWuHkDm+3hRk00SxsxFpLWb2+eTMKfnui8GykudaTdQSJXU
n8RR6pfSIa2jcgl4bxNy7MXkI9JQ2Q8XQta1ntV53I5IrxkGIdH0t7rUvrc65bnteNrGMEjYYIaL
LluIH05vwA+xmWqARMVMU4yngUJrZZQ8LGI9hIEQT/05TLRLV/nWfoxaqtuODBAPVbaAfbjWEN8s
1NRU56Bl5BV6V45/uYtMPXyyvG5lpahj2U3wtkzUdJGu8RkB94ybYSa0ND8LUb4nsGISAz2LPhCL
pOgqtNr8LkYbHr1b0Vi/g3Ad7mzQffqrrZtH3go/J4Yf2DkkdwryUVhMHvJel6SvlU+0OBGWIOOt
tvt+LzuCProocUCjJbfKKspLGh1aFmNLPbMLUiDI4iCUAxGYar4VYTVtsQO/jo4uTspQ06Y34Np6
aJEmvcGJaLrlKoeCGDfyWxSyIws0ANMOG+dD1xaYD3NC2kfvLeH+2aAWf4qMwNhMTjJtWOX2rntQ
dLyW242vqLmWoVFsv5S/s53lX0J0/Cx8/V++mD++/M97kfHPn46Y33/Hf/6/OWy2P4uHz+xn/ecf
9f+hucaQqLX/z+aa+2c+febR5+/mmq/f8pe5xtT/w0TZzbQaC4trWSZejf5n3fzP/2FgrTE4tT1T
sEFBiYKK/X9bazT9P2ZttQkdigZI2AZH+X+ZazQh/sMxkXp6LvIe3ZHGf8tdI+Tf5Ny4Hxy4bjDl
Z3sBcVVylnv/Bo7y9NA1u94ghw5WLDyf8rmDQNeprnjQevR1UKLsnW5z6yOw+cSuScQlaIU09dlx
jj9/++yo12Ze1e/WFvF3cflf78aFMWTyeUmMQ3+Iy8uCS9/kfEV2EAWrBK47yU2ddcOUYd0Mz7lr
bmSdKjYHuZsto6AqaMnz7DaAWl2zD0Kc1yOtkGVTHcnLbf+6Cf52D/z+/iQsL/Uv6wHvb1a+e7qO
cQ/zgenN//23TwtVYaJBNUnZ/iOV1EVIEOZoGgtFXVIaxbi1QDXHDtYVbklOP1GRdkK2Na5eVGu1
vNgY8dZDCM0SfveIGth762iolhhXGKm6sgMHWLFyr8m7Ret0Kcfwmsg4XcWd/xNeNL6GOsRv2eok
cQFcWVaS85+O6B++U4PL6N+/VelZuBJ0FJ2GOf/3375VpJjxrEuBYuEKZoPGcJ4o0y6MuGokiCM6
VZgX7HEnkidLDelVWUOFCmhYh3p6Aa1jXDpbfMuN+rNl3fz49ZKNLj5rVOkULc4+Gh0l0E1DGQ0q
ggORU81Bweg2lGGQNhXkM267RikxtI565MlOD10356xWlkGYgC8oJ+Qs8bqTdE0ASCSs+8RjMOhL
dSXDIl3L0hwejdr+6aPfbtv2wSwCMhwszd0x3od8mUm5I9POPaZGQs5LzbZ/fgkrxJe4helhKsgH
ocLri80aE4NHulU4IjMOdP3khxAhHTpoOpcRwiQ2jNAvfnSZximu7DdR90ffcXfOlNu7hjaYYHfv
wcby8+ik6iGspX8iyEQctOhn3o/NirLR3bjIPx9ZTRK46/biWMyqzzZFCVAjttoC0CIKNClATcKj
9CzZr9KqMRm9wKLUWdY6hrvC+z1tmfxiTU1HxDXdeK2pkB8y8KyMUbJV15pbK8pw6eQkDCTOZzrl
Lrk3/qNtWM4WL0dzSrpiE7QAucrRfrUAnW7SKjb3uslauyCZ/TrqPZFUNoYVogSwB8lwi5HVfDB2
qHj9c+zi0VV6QuiYb8YXThmezwWrch0OCFF55msHlfikaDgflC+xnJdkdpJ5PBNIomwreGsjNJBt
kpjGqhEiuqoIQVi8Fipu7sIy5L6w0RlrkZk/hVn3GSemPLAbxEsaJNpOuuFZmtZW01LILzagGFJ8
NjWsgIOWtvbyJe4atbHjqp7hqPpCYURzGUKWXPM7k+UXDToWu3JOv8hqfkND4swKfzUpKZPzwGwj
XpceTjK8YPC82e33dt6dHBJ6uN2b5sjy2au07OoSkrv0kJZkq2qMhveWrR5YjnEN5MVjxJeslWOK
06hH+9hgLOglhIpKkZesCq2zSsPhHsZR+WBSaF5yRbnWtE19CEVDpovIm7UZ9cEJPeoq1dtnuxHP
dWUEz06HtlS53Ro0UbONqugewtbalJVnr+DiTLfGdr/5wjnXIUNtnSTbFVuYaN2GSvI95URNBg4w
EsQZK1ufwmtl6Jd/OPL/7uaCpMiTzoStKDwpXPY1f7i5+rIc+7TzEw5KiidYDZhKAsVgackZKG6D
7KethEqxKsNhToyx/LWpJvUR1c463aQoqwZp8uZJuD/a7POqheqlXP/Du/zzwWRwQNomgRKOiwSO
pufvp6Gy80KmBTpe7rTg4vNMPxh0y8hgWU5hDU9gfH5kAqqnTdte4s6KE3/njwIdFuhGJNLGO4At
/zSB6f2n9zZ/RL8/lSCHCNNwbFMXluN4X4bR347qONK8jLCkbIEZJbhohoLV2/reWzEydrX0sXkR
JDMtdU6Uu0Gmd5wJeSBXnkY/8621bfgVzZ3pJietqnZaPxGgiQnODd3qeUy2uo8abeqStyHOTcCP
DERdp0c4RTASrpnhCFdpVZeeTaIYk8hulNGzw5jY98EfAmhkzQU0gOlkX64T9Gd7PUDpXVb1JeyU
R0pFpO9YZPSnvBH9acDqsuyzdk5NdeWTo5WvbWqKTxhgaP/bGm42NEWScqfqhjqTzrFBpFuSdHSL
pFdALA9WaSy949dL25L1AEmuINABMFVgB/XVtp6UjSdkJlXpAAWv2D3wcHDyvoRdSMSBhz8NVdvz
ZNnAM5mqnwuTQ8yYJcYwCOwPaxJwBVBEjqOVE4WVlksUs7AnnBvR9YSG6+O4CVkYLMfStuagu+hh
zKNvFevSp2ndMUA+9k1S/vWCzg7KbYMYKZq/KZS609oNBZReN0Q7EyvtPrlFeYD4Bb4XZHcp2oEE
c1oe9AAEOCfexDOMnIsCofPObyY2KAlhKHaPRptFKUDlyD53PZLXONnGlV5/lpl9bDMdxUIBc5l1
/k877z+ztCFQheH5gmG3CbYIkBD22G4fJnzkgLaC1YhUHBR7yqbWtV6Qyexay6JJzWuOlLR+r+ax
CDduduX/vuv4SKqMkmVhQNIawsB60JoBT5QxWCtHkQwcZjliM6leJvYV+xxgmOcH5SPs8sXUfFjw
EzeTYAlX9V52tzjQFulERvIka+sgs6rZ5WzR/sFh/W9FsQEZDr850G5h6wYq57/f7ZA0QkP6zOW7
Cpk5kcPe3W3Uo6+HIUo85MPkxeZ7KwWs5nlk9KaVqM6NDON70j8CEXv7hzvcoE344w63xdxI8H6+
TqI/8a4NazieXzMBw9n6rDJ3NIMksLQi+1CIxpuKoENE9cjNKRXRmaAWhFzmkHC4QL69TeuxvOvS
fJLagJ+ki/R1mpbhffJ6xpqVEV+YdizGKqkegsR+Doa4WcZV2DwPCQ7FosWXp6IpOEXQeRZenE53
VGDEJMnsHHSqPJaTTXIf+XU1tMNnnlsfvqltI8d9GmqreM8GB0RbfAP+Ud6D+cUayNAdEu/69ZXv
E/NNOsSb4/UosUJkhqi91Dffb80Ddv/xPLTaOjZEePx6SedfeVlvL922y7ZD1uLTERnJRa3o7thl
Vk0yUJ5ISSAaE2Q4kqBx8Cb0H1ETPUdhBToJMPaasTHWkCYlEjtzh6uRQq2NiuSoSn3zlfhHJimF
JCXGwKpqNWivTl0aGyYNNmln07hyR4v1Bnk+l8zEeroW4ZRtpMSSWDLXJh2UqwO4UnwArIgwlvQO
Gn64vOAE41uYjuliKnCw+eghdxZH66XKwDKOgAcJ/OTmi93wWHW9zQDVy29CgKFuhif0xgMIm0kt
CTYE5G0N0TH7JhLXf0gsuRjIs7ihf+AWSnzirvokei6zjf/mjAaZuxOLByU0ffMPV+lsU/77Y8jm
ueeZBHG7jhR/PiPZ9rcSoJpiwbioBxl/swLwY+TgRiebXMGFE9lXZv6fjtX+xISps70K9bXhDB8g
590juJvvaCH/4U3927NRSvDKyDjcr4f3n21M6cRVZZX4ARybqnUwJFHcwlZ7y28YlpeZ9V630rgM
eovA0JDaLoiwbxAmNPy3SwgJE8PFuw5NnX/mnv73hoqlpwp6/D8LJqlBV/d7E+HwklgkzHUVczm0
JyVE3R5gERjqZVfBbSk6m8fT+KJGJk2BWXdru/Oe/KBY/cPH9HcLOlWYnL3nLtME05SWOU8jfn9z
FO1QE0IkWT1y6A0K/zsfyxqR0Nrv0a/pbbll7OW8FrFPQvf82aFXy2Y15grztdiVloPMDowmqvmi
Prn0Js8Gubq5BU7p//5eTQFA5O9XmuTdOpYlmaDwXqXzRxuOrLywioJs9h5NZOZHw0VX3rUa401F
GfcQCXejqjo9+e7A7qfC3m/Z7A2Nep2NsiQxesO8MtiUev0wtWDvnUZeROHeOtWokxWKM9hLlmg5
jzor8PO9A190DUqMCR/GrbUPPM1Tr1pL/srYlzjHWpDHLdRIZfTm90Zip7EVWdsFUKYtPibNegVs
aPnFYQwCjFYWWn7k5hez978ZQ2/R80QPVjvrt1BBc5pJxKnmS5tS6CsgwSlNiUJh17LNqs1ybbnt
gavY302s870etoZJ1ROq9s229aeO57cJ6S9gFLJvZ2+1RkwvKjfJnckCGfnlEoIty3oELzp//RJF
R3DMA81CklKyp6PRbsrpxLxqOsRe/xwiMlsQZkwfWzfLCE9dAktwF3Xh6yjA2sZQkE9VTQCy1753
zjZMrXYVgmkFd/3LeDBzN1pRyKfLcHxs+HkvCifhhKxdc9nju1o5LQw2HAz1atZmrpIu9zY+oUTo
y+ik2lI6h0QP0oe+DG94PCTuBFQybDzjbTYwZibImu7f7loScvF97ht69tMYgM6r+rS4pCmzd9/W
HpyGWNmelyKyEKhH0RKmM3EKirnraGwyDubORDYW5pGOZUj/BOKcMOiYFcO93b9EzUklVf/q2qqj
xXaqdYy9qY9REcLu09glliWilHcMoUSByTrBFk1MroHGulH1s+E3dw+JRuoC0hvYfpk2y7bQjNOb
hGdALCPfcVd90zWTBaOAzkll2S2qE7+sTwPVzpObtvEuj6p2AbGKXInR2I8IQVgSsmoI3GBvMItZ
oTrB9QcTZlXOax0m3zNIDqm4G7w1PVljtQZSG/SeXNaOBXxFmrfMG6IzAJUnH4f0Pqi/j2X6i9HP
d68Kf8ZpAU08HdlyBI61aA0E84gFfXnnLz70AuRb5ZvvffXJI+Y6QCkHyZHDB9kCqN/JAqGL6zZr
guov5oBSJXTCk9mmPJPdauf0kDuLAbpUN+ndU22nR/QxjwFuc4K7Am+JtRfQdJCfSvoUDFXGIbLI
qiZ3xcPhes9Df/mmOoKyuyl8MgLHwJU0nJI4Yiz0q1e2syJz8GWo4pso8/LG+GVjNAZUeUsddRsQ
HO6LAbKHtmtz66nFd4TeqgZ/HEzDJgTfVRmQYWDQ4yojR4J64JA5MEfNzgj2jRGcwTzXTMFq4j90
7ceg1aQIylRfAxdGQ9YQEy5CPV8GQZKd2v6D9djAN5UW2wz3sUdHqFmtIkVc09jazYFQQfSA42hl
jVhF+g5xU5yOK2yJEzQJ9YF8jzdHsd3zeN/ApbwDDmmXej699H6ylpVXrOmTvzV2zj4MGRB66anf
VSkZMwkDlFgdic9gCZw4OC2jZS7wgcVlh9EV3PuSqYm/bLNpWYfRsGQIjPiLc2mJM5TzjOAjH64n
g7itGl/HeOIWYtyKsBDKOhGHi1zjarOS5m3q2l2rCGp22uBJT1KF+jeK96KEnliH8cqBY7yy7fbH
VOE60lJXztqQ4ezWCt90qdgTJmoZS4FQwdRhjVnyNS56ZiU27gbEqru+c5n2mK+WjF719sa6BJ81
ITyUTMMGgGt8YAVDu8IyiW7Ir9Zl4ZNjMmU67eBYLWv0RUu4wmuvoGeusnKblxnxmTYaXRVEu1pX
p6AoTCi5q8Looh01OF67vDFPKOjOWcb4UmcPuQ2JpnsYCXWvNCe4TNGLbzXt0fEC5NMt/g3x1gYA
ZHMie1KV9/tIVR1hXT7JIp2/DfisiyiyVrU3f1qp92AMDeJbs4b0UgPkqPopPCofQRQXSvGBfOVa
uY7ahaPr7Igs28pmfOs7MimDLGhW+dynulVNaK5XFJuK5/rSmZytbLVw7Ymw2Hhmk61Uee/mDCk+
Vw3ntyo2lgSHkyNiOGHDeFZu/msYYCxjQQZMJ3+6xQ/ZdOGDX7L97cPU3CVIIJbS6MmdnKw3tuFc
M53GfT8L3hqiodDNIB3xPXM7+NONwcw272Imky4TA5sZZpqjwTLqW9eP2pkeeJ1lQf/ctRhc0hF+
hZOz3xUTk6FIryS+iwJaUYdNLx6zl5DMLKQTRXpmanOPI2OfSh6IcUMumG4mmwGhyAFq2GOtuwmF
SWKBKOI8GqsivpmowIaG43fSWaqTNUuduKh1ZHe+nnOB82FyOfFYykFSuD9TDQWtY6HeZY4QLlRZ
5k8lEWF1jA5MGl7+jqfBaZlzdGU3AQrQkmMZD1d/BCPjSmxWaTvnvjl4g/3AvIa6Wk9uaaxnocAA
iHhrTPzABDvLBT419nlZ7VGmtD85b+61Xm0ople+b5Xfy2x6bTTVfBKFDaahG7YIZe0bpn+mZsn4
UrfKXzdVVnPMD8Na6vT8NiQIshKSdWXzY3CYhudcBiShX5SbbpzA5Uk6ki/Ig9tbpOTOyW7ODJlD
OB24gTjgh59NFW1Z3pAp6/LE9FJS/aDWpDVotiJK1UEMx0zWqBMpD/cUYlCCc+0xTjW1JQ0RcvNo
RTsbKjyxCYa19bQpXoHZn/OXymmR0jVtyVCQ2zEzhrd6ULikaW5imx9bjJz+TlJwSzMaQwFj6/CJ
ShbG0NTccH18R0wNo2wYkdlJv613QJ6BWKrs089bbS/M1GMspwewGppsM5ZaBG6Vw9GvSn+fhvJY
1eG4Feh1nwWYzTUSMFmULU0idFsEJdludPoMZQj6KcOXYlujRACUgLIJoHAIlzYgasJZB3pvv+XY
iNYgOlF8dcG9CJCyy7Tc688g01eBbIqLSkLrmBZ+ygNg36JveGzKMrp288vkWIcGedtJ13yYpE7J
wJcOqW/6MznJh8acMKIyQHoDlJjARhHAW8D0PzIjBhJUP3nMyuNF0a5IvqJ46mCPWqod157MSDVF
bX/Mcv994hY9TI0pN3DFjcVoWKAzBtOQS63gx9wXlkPibq+WPWurpRjpZXHz1JfYm+qL1Y5XLtHs
cQx0eW1g0C6NJuq3GqFgxzxS1mqcmKZXyBK2kk4KjdlQbCNOK9znFVQ5oADgbpLHMWKwEEmiuVtr
lOtqmOCxdoFxBnrGEqjR3nAZRA+cZ5DjyFtAXCLzM1RSUH6spqhpGUEh0JzNCNXaoxZfDQKUDpYz
uc8KiD81MXQHZ+zcpUeE50I2iVwn9RyaAqLGYhIF+aK7asrzb05HEHtOcDyw1PlLXRsuXoHsloCC
tdNVIcTt17RNtGszDzl6vDMlctZr4psXw63YnkrzxyhDC7AH9TVVuR2QXMatJmGZXhKixnGBv0AB
dhm9gZNKxy8ocp/eC4P0S7LHmhd8FNtUC70Dcrwel1FM/OL8q3+9fP27NNTftcItt4aef58SXTsV
GI4ukVv/qICNrAyuZLQo8Xg0jHJnZDxS6ly8eRnCdswR4XNsEQI6KEscIlFEz3rbbZM2xRZSa8bB
nl9Uq8GU9YKPqLJsrKg8bp0KwWiGeX8h/Cm6i1jqa2oEcKmo388hIdEY9lx3pzuJtiXe2HsKPVtb
Rs1IYRSHB7J6SSRKR+NQhrF+8GGvPoYY4+899EkE5n2202q+nA71S6u31s1R8LOQU9XXpkQY4g9W
9EgNib8tMDXQEKZqN5l8kr4xC8qj4syQrEB6mQpAI2l7npDinqmo72lmjgcSF/AdtOMZDgw9ly0j
hB3Ix3zbcd6bId0Oo2x+FD0zy4SV/MLW/Wlvz0J4iyU5cmKQOkHyVBpPusoCWk5e/MrIl3pJDmQf
yuZxqPtuzxwPHJlfNY9ZmAUnF2D23Bz6T6XnPweSGLHcU/ndp3jdMBchdTNssDW3zMJ7TUeyM0yI
qA3xXBErcgOTbDxoEuUqaUjdu152AjkOu9ai6ZoHVYPr78GAL6Vm2Zd0aLmXSm8XBHDSI0tEn1kY
QT6DFRObUzCP+No1GCwS9RgFXOoxti71hwb25oEs4fCSfL1guDhYiZSQZj22LRtU7/IqERbd8kTJ
fW4RhbGc/Eg7VY4qd4xmnwBN+Cdb1tqpbz6jjNIdvRBdSpP4p68XIilew1GUBF8EDyKp/TOsBe8W
653a93h88kpgFLSV/y4neiEXGdrFzWvWipUeHGqg+0tk6uaWRia+RgV0mwa4+crUDLlu7J8u/N+1
lsLrsnqdaA4q71+NVw60kPTl5L3+KKeyuUfYmO/ZTcxGyaynTEo9UmpC8WzL+LVBWv6d2QL5hGX1
QpXXbTJcc4cYwMjRt2YpTp+uhZDBQ1cYYk82Sbljek9GCOiDQxVRpkzKtrZfa4axG9RusmJU/R0x
IO4g1aNMENAKvtWthRD2bEtkVbBAjhMH/iIUQwnklEeDleTPBOLqV1d7InfaP/CkdYgT5HHZYK1h
jnMUzXXE9rcKCmfazFyhO5txZ2cysV52rvHZUwg+dWNMkGkbfYY6Ag7Tw68wGuNBhiiVG49k3NEc
711M3erFRXFKNasjATRs2X2q+opbHPNMfcRkEz3ZPvssyschjs3HtHMtoj9YPxewd8ir6njWqb5d
aqRD1F6oTk1jFifda4sTPBN6pzSKGbsMeFS1JAcsPVFXFPFG82boCpzrx2Z+MePB3zkF8if4GVjO
xpA6u7AfGuIqHqr5hXYBUX/v5du0l/0Rxd6zlvTu3stZgw8WabrMFI1nwq8ObAyCq06yiJCDtoTD
4mFi1on3RDhpoezLnNO858XsZ7un2M+Ym+biISX+5xIZtvPXC/TyfJmz4POrqD+AJk0vnqfZS+gZ
+qeF/72oa+OHCwqW7t36oBpsbhqQI4AAWXExQmuNmTHdWGGRvowls1kqbOxD3qkxkvYQebjTY02u
2TZUVxpBrEJD/JASC4l6WzCriPvT11eVqqcltXF46LL2UQaluJdKbnuCWZZZ3Ts3hEbZOtF88AFl
zRreflSpyFcyHMujmF+CjGFXPeg7CzLR1xPJmh9L9dDWF+qvddiJ6aBXBuKTmZ6HA2zdhEO3M10W
wk3pTB82fH45Vtn3LCTAtejH6sJy1sY79it0tStpkNvOddoTmyRj5kASTV4b8pmcUkZeqcG6eqzt
g5Wy7YLtLY4cKvqxqeLq4FCH5+10jWJtPMJTsB4tVN2PFi0pWpMPRwurQye76i0MjgGqn/exFeD0
LCb4pkKAyhvtd8kI8qlOGJ9CvvtI3K5YFB67sEgK/+zlMDmscDQ/6tD4NQI7W/GHlmhoyuKhG1Km
6fN9N2jRcmzJr/fR9t1gVjdHVBM8MzEukojl2vQ5+puOESYhFYPgHNk8KfhM7kjD4VsXnBv25etX
jde8aan13BAGugNxHT2TXRxuQiCCa2HW4d7QmhJFJ0YdA47MEQl6tYbmyfKs94NdVcxsdT0lecQY
xLZJmhx6GAFQKnd9GlShlpHd0MR43qMIwiPhxGfyQOA/jNnKRlpx7kai05zKbrYK0PlKljUi6cip
rjmWHswacrggjB0vrRoxDAFowPsSlxfQT+YGVzYcK2adzC6bJEEJVi6aPBOLWOTd2ag4Y8YhDrF9
Vf0pml/QGa8a2KYnMm0UXVbSb3tb+9B65W96sDboKPt+JTru3gpFyiGd3KXhvVBnap+FxjgP4Mr4
aMEfP4UG5IcefOTWKo1w53svXdlAVdLmZJMw2ClwjeygYo72fE++WLnR7NH/QEqftFb3AXYZ5+Fs
06AInfZlO9A2jlW1D8fhV66s7tOPmXEiAk8fI9fNz6VnGMvEYf0p4vYESnV6Ck25MGRU7nsb13eG
ruWzLD6bSrQ8nOC4FSnvLqS2fFcUpaJHMzt2Dsp184jNwl7UBMRyaXn62ubDWdsuINbKAcnk6ifM
o/bH4DrMvlI1XaSGTxBkoLuw3ak6a7RsS32sf4T9pLFMVjRaZsm2zs+rT7Nbe1UaAtq/j1Zgr2j7
vL3ZFfazmvMKzFp+jDMuhdMBm6jm4Kf36xdPb1Ym8brvLiALhn8/xo59mpePp1EqcfUsWIdjfonM
SX1Xmro21JQvoJ2I54rydFnKEd28zmmmtfanM5QHYlWHB1aEhDgX/lX65SdNVXK2WiIc3ahMmHhF
xTc/ZIw3WQYIgsRZeqH5kk6ZsRepMROG6icbvO0KgPEpmJeUYdPoBBJ22oI6Vlzc2Gyw2I7tivQH
hN0tAuy++DRRt68bjqBNHKbfakCvKiGniJO0SBj8xq6RfQ6a00AOm+pHje/Mnq+ByBcpDKkOZpRB
O7DPHLf9KEU5l9p2tvVrLpvZIamV9zYRESl3tfE0nw6BStvr11cENeSr1NAZelmxPJEL9sZ8FXer
HiXroN/hZ9DXMtdOYNFhC7pFcK9T3GOmY7ya7EqXWpkkK030T2HqT2TlRE9mE5QXTyP2VcEj85uE
1LHVBAESckv5M55ONWPVBalxIQOS6oNovWKNAMzfSaVzRcufelM8V4MRr035HZBpcGaz4c5JgCWE
EiCI1rx2NROoSTGcVxR3b6NIgbEEM1VHy/ci/kxniFGsCI4w9ejU5DYRFrKPVnE0YzMYMzUQ6eiA
+uRxatw5jq/6GSIF9CmxVrYMps3IZrh1g3NjVf25JMzhOPC0zTzwXCo5BXm0LnNDw7eSf8MNNUOo
0J+fRVwrhmDi8vUVuC5xGJrw1WzzbqWgz46Wk907N/jrgIi0ViALEI8Bm9r9zfFH+5jQe3g4bBhe
DsZ7Si7OIrWz6hK4jvaYT+XPTGrGu99mSxRnCu9zgISpsl9CgnwWPjUl6rb6B5P08GHK4mEbhzAh
U+jg2KCsW1fL6FaP1rmPlXwVgUYyeBbV6w4gBMc4VSO05c7l4jH6GAAB3ULY+uFrmWn5MhkIAvIT
ghWGWTIOz/bKUjBd9a1db5MGeN5Axegk6tES6sGtfYC/vI2itm6e2bavrQg49s0coI2dfKS9Ji6T
ycat9Kt65+elu0UrAKolCu6V586KtXXrxOFZYzr5ijvMpIZhNsaPMvP6S8y5E4R2s4N3C8xOs569
sCFZUdnlqimYVPUQ+kSCItWr6/TY2Wb+WpvdadQM/2rU6uLoxMoFPEnost3vdcIt7ZFZdKjk1C6/
viy7Id76YG3Yf+GGsmAUvSdkPtQ4ivY2ATcLL6HxTFL90Te6dt2hLRnxRyA+3cR9OIGZtYpHLA/P
rswG6LGc1kkg+50j2Spa0s/emnFe84xCwKqaDoYWDC9B+L/YO5PlxpVsy/5LzpHmaB0YvAl7gpKo
XgpNYFJECH3fOfzra0GZVlnvlVl9QV2zSyMlhkSRANzPOXuvHR1ybPPnGUDB6nHNHma3eW+sl36J
mufRD/5WI30zfw5AKFgwPUZXXBejQPzY2/G5UX77WtW8sFbp4VKZgFVj9UKPfcmm0+A7b9plmJ1Z
LdYRTJhnuX6IWuvsLYgmXtccB8e0LbO30oOY5iec5WkOXrnWhKZLFX/q+BcKm2Cl+gwXg6H8Pb/y
My+Yo7ZeAJxR0sf/eUi8DVEinXxLNYbFLGrtO+aHL8w8oDC56ZuXOM2tLTipfw6zuupcOLfVBzoW
++B1YwX7Ze7Dx2CauWpxGUVK2cRvqTE/Nvmi78uhSbEOMoiYvHAyePXF7LVIHAj5I11uZ6bWgxbk
f7mpdKh8+MQLbTcnuT5EA8iB04DV1ahp4UGPxq3tH/AYpPslRpHTNVSnWZXZD4ktb2q7S9+QK+hL
QheZnXIhLylxBSvJeDrUjpp2vZk/Dj0ZL+UiHgwCubSR4zjtXHUnx792g0mL0Mo4zOGs+fxl1zyO
n/3aMW7rAGEQ1QwBhijlWXqNdJ+oKDksI/2AOh0OqizGV02dyuFCYBa70nOK9Oytyc0nvxLyvqXT
GJYxzy9Y9lgzQkgc7W2KQrebTfvGkg1m5cIf3yYP4F5tjsuhxkG9p0UVc1x6L3O2+gFFWDnyxohp
NCPPEkf/Hup3/7a0sMHGAPJB7HX9myZNcxslLvsSWGxo2Z8qus+3TJq3AHBiJh68AJfrYjNHDw24
hSKPzItfaoRZwnnptUoghlWMKdfDpm/mgi4zH7KdBQl5ksFfWsqI3grhb4uggp83GNm7y1uKi7p9
ybzGvUsq2jbY6R/nNRbKk3t/XtIQBHK7E5bdPs9aHvgroDd2iQzHoqzfBo8LU5VrNgOWfu5Ta2tR
hpzdcnYZG7CMS0LgN1bHMw09vPlDbW6bxhKhnxN1VvepeRm5hlijlz36daee8DUzdODi1ujZulQ9
Q+O8T8Y3HI7xIYdUeCSM7Het7el+/ax7OUVX22Ln1vMqs8XIT1hGg5G4ZTcdqYkcjXOy0/2O4NXk
YHX5KWpi77hkhGTJbPBhM4u3qbEfu4n4PKOUt/w5J6EC8r+mF/bQwTVxll1JnAQxAimWAfuEyLJH
4rMjMveDbEgCg/R+GFw4Uoxpd61n/S5T1Paj0VYEWugqzPWCbjVTjzDA1dlDYxXyDrYhHnlg8TVs
k0kwBTCI+Wr8rMfXreRuKi0+WyuZod9UBA9mS1etMc+fcaEQ82p5nxGhjUgkYF9meiCz/eGM2f/d
hyF0cIeXOKuXszbGPjRcKz0s3fIxOZZzpDXwmQcdbS7VIgIE5yDz6MHJCaIEPu3T+noQOee688cs
zTSMzLIKjXqqwmC9+bmXuNg7CpMY0MFqEBbPXcg8shfbqXW7kDzhPoy9nqaJsIGzmXZP95Ab3cbD
v+79PIRbZJwZPFTY45gNg6b9ubGQbO4bN/hTxaZ1irV1GON4DlukIxshs2k35/T4IfEfhOcizeFn
9nED3XW91wwJ4g2RfNOWX0IitJcQXzG7RblatgP79zwSDJ2YQu2XfkBnsd6Aa/v3vcrPgINn6bGh
x3Pu6wd0skNjTyGHyBSKZQRPNyTMLrm875rOhVjkWMdudZhCR3EpdvFmJTQJQn99234exlSGsCMf
OqxjkBmtz4jNLDRHTJMmhHVXynT3r2PCaRBvyqElrm09Rn5uiEV5s52RNDUmOUjKbZBJ/WKAYV43
ck6VnjLjZnFpFwVEa+4MwSfrFSlvlfsw93NOKsTqUSQ0jp6rVYdmBfrN10hMNOkVTX9xsvlrLvQN
iiRzt9jLAyU8g3E/ZX6Q/twyE35MgG1tDR8dGjBBcxOTFgq2nGO4W1/0zystmVDtWjnCC9B1cqlk
z/tBaB59B28If26qNBv/dc92GuNY9g6/yK5CcmPr8Oee0/cGOv2aE9Va6gPp1U0IgGNHxuFfAnyc
Pe2SrWwDGt+EFbckpR4NU507Ugo4wRqxN/haGKw3uUXH4D83P19rWRJw9Zu3KbkIm59De8nyU5zP
y4l4SHExsGtcAGH221b4Z6ez3nyQDj2kchLgobZaDvZjuqFiFzuNF/7cRDb3mjZ67OQw39DZuDVq
uvkzgiTQncvvLsmTVTjyzJ1dZTBQT6f5WZTMLnvHusey1B6g0aCvdvWOvMsm3EeNf0bng4unVOku
MRrkO100wchE3hhptWuVhfmzuvNigI9jUmsAd8GHy2yTkdNwi4CAwzIOfuWq+XCbgiyMXDCk6XHn
IKJFe8LoR4IDn9vrZMGbMe3lTk1/h2AtipANc8TQ7TMoXbeqrplZ7HXTwUjNnEvVWmuGAuHGy3S3
FPrR9OrnyscSYS/F2Ru7E7sxGgkRg3nV1RUHNzv9OKjeVVOhPU6utQh+slVmGtQPtJjIY8rTJ2Vz
xJrRyjLF498Z1d9kLrcOF7+9kOGCUhmNQUUnqAarZZXdW+n0+UHo4EJj/sT1h6t0RziexflTifGt
WhAxJWNzYTTNGMkjvccGyUetOR1nv7iPI/8XSZ+PvTt7CGOleUxq+avyLXKHxMixP4dpVjXMnTp4
DkWfnpCmgPT0EFZZzKtBSuDvN4mL8VAKxWOJ3wm35inP3bcy8IdLkXDVn/CualTP11nHp9oGfW83
JRNTijQRuNOh1ZhYey5WpCJJPsV+0CeQ2uVZRZ1zSNOAutCRpwb95gUjVUx9iiTWi+32Vgmp7ilo
/kzlazd67HKN6nH0F9K9y2M5DGdyJf29mvmxsPCfrLrDgLLQWk2W3y7BAJC954feYO8S1/lTIpxL
bRnr/LtFvDz3tNGJIzAnIibnhUxXVBuz5UX7Lk/xeyDrJdQtALVPqEvT1Meu5Spvu78ZuX71QJhH
f22/tAYzwijMwai4PiqIOyEQ9hdNXCPYuKVofCl6qOtJlhES8zkn0w0cKCBxyLs2ukV0S5INGzBg
+6N+G3OUb1j5cmGf56JfOXOQ9IIMcnJTHX6yZOxl+DDyV8AbFF+5tF5bmZZhif9im3a5Ojr+0B60
hf5wSvvxpnYg/enhOndv9FEV/bs9oArO4YAYrNyrT6A2LJBp01spaErXmHaYKF0JZN8uFimdtGrh
sM/em/LLCn8OyIM0ZZoo562XgWhHRSlJX0Zdg9ULt94fA7HXLm/HcauG4FiVztGe85e0K2qoFuU7
qr37HlJWRTTRHqKpA9OtPpo+3HubdE56juBcnbgmg8MtXkkdAEB8201MDCOX6Xu5zp7tDG388Avf
xJPArNzGGOkVyhF6cidUGR9WV740FKJlKponw7cZTwikg/0qrXbzd6Cxe4JUbroa2JCr2u8GFOou
Kml9VtEnNRfW/6RHPOC8++UqfScrguAt+7ub/i5t+SQnDl5bDj14yPrZjhzzAvwhbKT7V0lERFOf
qyu+C1bXCO8Fowkbn8OOfciHqzRAauR6nUUUsQRlgvoANKTBdAfet7vNC+sAnbEMPXIRtkGm8iPD
BOwj5JEn0x04LD+finfOPibz5KWnUVrdgMqwaAtaT6nLLLAk/fs0eYN/I5viDYE36xipjruaVDgF
Dv1hNAbED34OtgRACMhTy5/PdRSpg9G2ete6hnkSUTA+QdHBXzbzqztCsSMPfE8dZR9zd2XCnvKq
RrEpEepvCSCKBNCUCbG4Blh3bNCyrDH2aSbnk3KA0In6ns1gRHZ22Km4OpFMjZ4rZdHprZcYCZ6m
rIV2GDpusI3MMeYZ7nPgNm8Ug3Dpe0+eIwkem5+RihbvJFG0EHyCq1zKRzH4x0lCq+tcZPmwgaiS
6U9xQtOQA0FRfQfsNk8ehnCjbJdd4WDE9w2yhKcb30fzJeCybk0usdvFjr7bSCLfY11OA4wGbfOa
Buo9K0MkwZ8kCCe4TpPrUCbe1itH467SEM0X5kAWi84SVzRLzQfL/pgTVCmla8Bcdo03riOM7XPN
UEOG80zbwqX73NaANHrkQuzIv+O+2Q98dCejq59LO2OM2OKTKo6jtgUeedL5LvbA6WeP3l1vZf4x
LeNoWzqf8ax/zcIcDl3mP8y1nSIVMv1jd+MqzFlD07VPyTh8m8UEJDWWz7ZVX7uzIQEFqgC1mW+c
raV6TzonufUqb6/nlT/KLgBfQfNr9iE0I6rXm1K57rbpWJ90BAI28LC/dASoLSDUnfyjjIq3oEJt
4Gb1X78raN7B1XTEPa/oElOH07/blZkguNtrZmIY7LuVydsQcHL1KfHTiCwCx//Winm2Qk9oY1cc
6aafsIZiJsIxudBy2EXmchHw3aguQ8HIif57FW+MkUBajcqgUQg5TNbYGtTcps4ALrTs7AkCmfd5
Ur2ASVlze1cSh0l0Z4rImr6pC7xRlekmmqu9XfCRel7hbUGg3k8TOkGPwAbZvRCqc5FVu69TGe8d
qOwHIg45ij00z/Z7ZjGdlSR912OHo8dGFTffYdKNniRhSzRzcRM6oG/Bl2SZ211nzzraBacOQ4Rh
F+unvrPhIZfRK4xfGFQQxW14oEaHVq9Pb51gOWe1twOTSgTWaOCWHcYX2wxzJX5NRX+hAZUekXQe
g2mCvZlqlM7FOGwwMSGC+j2AkJBj+dGNrO5gLM3el+sTIKPp/C2jSD0ABJu2iN3gpxG6oyGrRwCB
N5PtvzEU6vYLzbdtM5vARqY8P3smOsmiBIDpzRieCZFgqQLTxRSVOWvXf1Ql2TK5jyClT4m6atnB
TkXxnZJsA6lnejR6fVuyGP/BZb0xKDzvfO39npm50CnW+Fri7MHv/dsidwRGcBehxY7h6ERa+DIc
qzy5V/w6+BZf/hoWlnUQ01BnIGSs4N4582uUW8t2yX77KKMDi2kDMp1bWxb4QrxfsR/cOT3rWCyj
+jw1NAUQGw9MhqCALETJZRenj5+mzFSHBepRNueHhHizM7q5FjfUoTCndwyJYawZoUcp4hFanWtV
226xv8cb4YFG7ulnQ4v+Vfrli/8bNlESrAz7sTpy4HFduFpW90L8/MZ3cA7lcZIdFQ6EAcDPEbrt
Q+50NzbyYqgCBZnsTR92Y/EBELzaRUg4NuVs7Z2+BF4TZ3c0DD4zr3hxsv4GVey4qU6tDkIxR3/z
gEMrw3ptEpfkju+COEhomSjTIXXv4WbcT5HzRxrNc2EUR4KGiNtCUILvTZPs5M3bBIlfFkdnxtlq
X4zzXUqnUxq4tXu+MJBZkjPsOscouiEzEUBt2WEqxuZMLs1JDSD9jIpNcwEUx2wDecCDa27Ipkig
NQnvNFneY0HqZIUl7WgyVR7/mC5pbo2ckyPdL7b1GXl7C0BpFr4X2cUQDBtJk8j7ZRg9YRPS+Q7w
QrtkZaPbUCWtBZOWDXOORwBLyLt7PhLIbJkNakT4zjVnvniwc+K1bWmInfaRXMWGeMN1vRXDwoCG
SM8+nm7ECix3PAsRGYibSCA8N1uaz5IQmp3ZOTsKPt4LYszQFJyEC/twaP8M5CIgyifHIJ9PiNUE
YQSAgIT51MTqYfS9i9to5moIpo1K3RsQl9k2igwRYHbEUvU8dtZB2surzkpKUXM4Wu5sb5Uci4MA
n88WkIwlER8ad+Sky4ZLYMcO18fx6NdmvXPAfRf5RWTsFVS8XMU8P0+pRpCeKYeEBeSsCl3bASHM
xQBEubGWzEJx39DKGK81ut5NMZRXw7deUVcvm8xl5icm5JkMmzjMDXtDINKxL/MHlMZwOttyM44F
g6Xiq5hTzDEU8VENazBiTCXXbUwBoT3DAdHJEtqo3UOBd13kr7tcOo+Jw94IjMBLFTWPJMtasGlP
JJQ8GU78DiMuPxZd85BF1m3vkVIlVPylh0+0Jc0+luqtIy5p0zbeK562FACS9nbaU/W2NAwqbCgN
Xltz6DfAd1zN9WZk97LLkJWFS5Cq8OeeTGJnK1mstiquO3wu9H5SyaD/NJpGuWY3kGeTELlKmCAR
z8nbZKbLLaJIWvgxIdF5WVqwDCWHpp7PVFzBU54nxlFxxG9NNqxPMi2SUMughO2jWS/H6TRHIO6K
mAqtkRDUTO2oMLLcN7utGRkNUXPTetC+hioDgl+CTR1hqBGfUd0t7hKhGRrm6s7iSJQ++pLJkXgF
PM9GVzjxPCdIdzkw0z3Wc2+n9GTfMySoT50CaogH2t/joX1PEboyAejz+3Zu77MatF4j8+xodQ6x
Px6OEzLSmkuRLr9RnXlc2vqOS6YbAxzAutXlSHjWyD+90NIdh2Hb0z+5TRPzTvVTh3BfO5feTt5i
M+tuFHPEMDaw9fAuEew2qNfZE3g1AnN+oMelHpxCPHeD6HcRhGy2G5ZgLAHxw9XIEISxbRyR3Wr3
SWhVcXa2FFA0sMTAGAuQ5l3hurQ9KutvhqT5yhDAwlxT5hv6X9cf1pZZy+Xyc484zhjJW/E+o7ff
GRrQrrTj6uJ3Y0eBTydNkeN5Y/Yepwbx4jT8DCYnS3cjlsK/s9abQS2IfoLcQ6VHZocmfWyXr/3R
JkbiTVzGHLAMinFka5X+KckDDjN+/iEznPeZXseNX45UWrUPcFDaNgFKzK9oq68k1PSMUIpAxXRc
MR/Zvh7S/ES59Vw56ZdXewMT9iI6iMaqn8zBIRPGSEr2CfzdJe9NkFU2+cLUkDpIj0Gc/o5F0D7M
ZCvmVLmvVeDMZ9F2Yo/xw/oA5LtrtDMx+8I2RLeKNLzeaU5Fu/jMuLuNblAN1GStb6VQ7skS1ocb
D1BRs+kv5jnIj9Lcuw0/lLQAsoWUaT4UBGge9ZJ1ZyVbeCgO+UVF3RNVEKS/UHvTEM9/gzNM6Lss
Fq0pI0AzrCQpP56z67vu2jFw/60DfJG99L+HbDbCGcZ0mCiSBZDsm5/eymzzvPfRNo3zknBU+STO
pWq2vj0iLGyHqUlXkXtER/xhEIn+Xv0oTdOnVNPRvSbjbjtbo2ak49X3ucW2wmNxZBOBwk1x1hA5
YROs6Gdc9MlCMBsCCcoCIY8ATltF0RvblYwk0TDL6UjALjRf+36ErgjbAhW18xl4smZ3VmW7vvan
G94E6P90lV9HxwlOFvqRnT30/j3SiwuIyPqapcTrzCVRcnZNxGOfn5n32Q84r63jMCPVr7VvP0zF
3dLasAo4nzcQjs3LEJnRMaL7t0P2Au0V1OSxy+iiFLO2t8ECnysbTzVoLZICiORIp9xA9FWdrClz
XzBHzaeAQKndz0NsHc0JoNeX0YmPcRWz+gHviIXHie02hKTH1JvXHLChfMrwU9BN8c29g1TmEo00
ISfRBg/C4V9MkX/r1VbwkMYquAZwB3++93NjGAi4MFq3xByIj6ovmoceKGWMa+FuURhTc6Ff0LQO
Y1d8zpX3QMDCNYmrcdsYXnYybPzxHlbpPXlC4rkCFp6KBJl+buNFNiL/bjYJ24vNGSXicitQ74f1
UDp75EAu85R5ubNa+Y5h+y1lnrrvjV9+XiRPTY9UrfCRm0kbagDEXv+A+OxgCj97/LmJ0NdU5WeQ
Lu1DTN7oEWEMN65fv04LWN60675SdMebpEmCfaNr6vE4vRatz7WA0eJRe8K/iLlbY26K1yzoxnuK
+WBbgRSmfL23JZjwhkg5c0ULtGOqw7j0zE1RjpT9MVl3nYSZZBDE+1ugkVAVRLaFxMv7sdeYGSKC
D22SecsFC2NL+RYtkFyS/En6CEEw1JXH0TKpuhPb3GHy8C4pu1OjRuNYMkbddgSGEIBSP+AJoRVI
QolE+dWMBFunaDqrlTFf52FF72JX5ABSVOHdoZtCX0e+b060AQJGcRC9hX6tXGM/aghPxi4IAtRM
6fQ6GQkWSGJXnTIdcJdCh/b99KWGYThz6WCCCmqXZv0QLNu65ohaOjJNPJBYRt5vbWQAqJttPm/3
IDCj4M57lIa+6sK52Bn834wzNkY0R4EG0UalJyRw8BtEeR/I/lXLgoF2DlbfYbLmzFmwHWur2hfT
s2oJgUkL8yma3WJjURRvvAk4aSnzE96neFtEyLh4tscVq2+PzkS+Wmv9jfpM3M1oJZnJfQYCHglL
K8Wzdu4bEOqn2S4esrb/42VoKiNlEAuzTAzU6a1mRYH8xakIupkPVjWkD5mNbazCvKT1b1cukI0E
TUnmU1uE/wDHYeYv/PidIkFCZ1NK4BRD6Hmpu+PqKxr4eYsV4ylwaw7YBmV62lHm0Tvf92w29haM
BHqFMqfaaxG8ZkiQo8ouyF8o7itacYTMjOwVS96LJUepNKjk1E/OXY/DIcaWa1s3S9LccSHZ5Ina
I21bdo3X7ac2ag9ODOByZqy5KbsJTAcaJ6oUQ+x1Phgb2heAl8Ty1LHYbOrik/oMLKFgc2OwUG9n
Ryeo4+j5NwgH+VvbYFckJXzjDm7xiEr9MbXa+5LMxmhsvFVfve7vmygskeX3bF1v14qt6ynlMFiR
kyg1o1H01JyPQaR6klU81hAc+aO1B5daVh3jd8vzD1HL7H1RN5GZXd3CfaaZt1KO2bQFNh7Bxv9k
XOATK2zfWb6yzk4dXA2sZU0BdZ9uEvyyUnxpu/vF+wsjtRvTowMAvo4HfZM497blo9dbLwmjPb2x
U0Qxgom6CZaThS73WBBssDNm9XuyM/ifIllAqTF+YqLMGR7cBJTmeKOrfRSYJgNrtv9DhfdYSiNs
QRVvRt0EOwOEdE7o+FEEeX2ayIpJphpST+A6e1/SlZ5aKkGILVRlGaQ1PanlWKvqNEY73BNRN40P
ul4+gwmKriFL/uB91rxgWBrJKzALIiwgpsey9k9Lknz7AKtiogKuU6WKc8y0+GjWS33SZo1Zsbee
IeZIADrbMgYPzf7omGeNIgtpzexpPlQlmKhZzR/R074VLFIHB0YE/VHR3qFedIW8t5ntb3s0LVs1
BVQ2Q2PuemkhGmn0xRpndfb97Eyf/g/YKipqD+36kCwnz/lUqVGF4zhBjB4hw67ujbULv2ShtwpC
XJGjpKK6JpOW8nPUycbmddwLZE5pvGQnJP4MDxpqBds/WaMBAN9Qj0bXdgenhHzT0RU/IJDdWl+z
oAk51pAovbml1Rgsz9Rs7+gPDnqoy4tP2AGpof2rxcztWER0jyoTrJZdZG8Na/w+z8lvqnLccIh2
PpBrfC1ZvYMpdmUnjLLKctlji/TRpwPEyeHcs4u+d2jJGSJ1zwqfxqbPEYUZ8XJpYqY9WWIiKO7f
BzG+J64bnJmQ7YWQj/x/4zO4Hbv2b59ADuAaOmyyEUOMcI7g506GgRoxIMbMGtXH1AuMhWxCFedi
UNHHLGjec4qXZ6tkbucmkqF5idhCU8s58VScRm98dCCt0dOYNkYAOtmR6SVSwy9V0PfADELnJDlC
+//rLXiqiAxIl+GFbsofkz6imeu/bQkIQC4923TGH8w+cYoMm/QRBefGqsSfJP+YWa+3GsJBoFaV
qIaLldxl7PlyZbx76g8ksbumwfQxrHDfqOmuS53Td21cVBukWcWc+ZmHttbTdDXGjGyrNueNKIoP
U/QvCmvwVkIZR3STfRorj761h12U0YwI9JzspphmoUWItxGMF5UZ0yEZCEGw2YTFSx5mnl72kqsA
Ux8MNjbxIPU4Hojg2LtRcm4tXPPpSPmP2pYD3vri8vFnLPSbsGP8af2jjaDBtJ4KugKYr617W2hv
H5OxvM8F7rnFPzlSnbXT+TvlYMxM5+DJM9lAej35MBl6pcydhoM3tjfTSBJNQS4NWoxv9l3vS0XH
eDIVcS81S0VJOKlIrmNc6eOg2DlBM6bRLQ+JQV9Lga3cK1mdx9L1aNkSvSvi/jwPqOI1baot0UJn
VH3RkfNyOyQzaPGRGZXrMA4FoUVFQ2PM6YL+XNUZFyPLASdHElMP2jVukblA/StAiXt/ufzsvtMZ
XUiHEQCJvUNUnfXeRCW7uPjWM/sPOi137AIw4g+7ORZfqJQOSHU4nzrJ9pHPgJ2489B09lO71FsR
lB9ZQHwj7DhnM3fqfeZFGoKDOq3OHn82w3c9PZpxWPqR/5VEmKNytxhu55gCPEuX5oZu5zhNy5OR
eP6TWzkBbjqEiknKw2iK5hMaYTpH60Pl+g66Lsy16yORSPkYY5WEcbRt3Hp8sTjWnv3ytmE0obZy
OY65ZT+n/KoXEN7bonKzp59HWECOs10nLDjNGsOTV/c/N7FVod/MowvyjerewbN53z8pop9vZEVr
V7v1XWDk9d26mSWYbP2G1j5ZNHwtagfm7GPBPipV8kIGjX/5uQdal8q3HTx5qdcb2Wt6NlVHeWIX
7KN+nvTznZ/n/DyUGJ28aMEkutLQRNKISxLhKSnL4vbnSz/3CCE0Z1JceYo/Q3dmW8tKFbn/fs6/
vv2ffyN8QHONY7qHn+e0cET//a/N9UcMdZLdFvv/PP/nWV5FcW1HXMvXPzKLsQAk2InWB+NKc6Wt
4x4MTT9hMFJJpcqM0pgRBQuOBqkKdZ+gkXyCMXJqszR5t9lYnmNz6liOeZbj1WJraD/F1cx3JaTS
3JF8XnFyxxFBOnHm2WHSKJDJY6c2Kq1Yhkz76KBsUQVbqR4437YNyBkjfzhmpmUSb7xVucM+f0j9
v5WgxVQ27XweQYJEywTAPrCyQxI3oJaD0kdikBjhlDkR1+hkClGaYCbEfx5IRqTYXnZuQGfOipa9
kTjqhmxcvHw9D9ZEkEBReKxRtBnQn7AvJjfsDChkQW6Ae6AjcEZZU/tqGxiiCy2WL3yfv+KCTrDl
Y/VkwBf+3NhqriHzMA06pe4MzZRvuEMw0xcMjqRD4swY04/JQBOa4wI5OkV0Loe/JBRdwWgkGy60
70P26jPlAjFTnBAPIQHogOPZkfxyNDgv2LXFXU0P+Nh6+pfhQaRm5pRQPtwURHJsTDJ4GBsWECtz
JwKbMbKv500bpBpAmqxiuvnbDeavPKcv1nV7I2jDPi+eSc8pGaOQEDGZ8jIuqKbdlqMcjd5zk8eh
sgeM5lMbTrP7rTS4SkW0eQltXa7Qzx4zXzwjPIygree6fNZY/4CGB2HRsjcrx1s+zBurnP4YBvGR
BGcw7CRoizTeZIQb1IhvoCwYHBLrYRm/dUFoiYXwYa9E/DW1EM2ErR6t/snozHYLcQxtrwN/f/l0
8Q3sDCUfRk9+M2HcOPAZGM7yfmJgvaXjTup7JjJ6QtZ1prGw67OM7ECsHmTSzi8l4pU0uYm7GzTB
L2ZN/KMFsRZfZnxmr+ZhHSwqlNS308j7Ipf07Klr2zpf45TuuPbMZ7LnyKR3A6ATlFK0zl9Np77a
vGuEJdvBPlfRO6NXkFx1dF4MMW+iXAwhcN17Mpk2KjKGS820q29TNySlAg283NvMG/l4zV1bgcCF
0VUSpDJq5J6I+HxoFDSKR50/xQFrNuNvqGQE8QHnQIRn9yXRk6VSBB7l04H+8T0fzXCaPTadObHS
JpLIfZoNETtwK0SsYtDnVs6bJ2n1GoN9YoRH7jW/tc2JMVmZLdOM2icwa87T+6JGLjRARcBGQkBn
oFg+7BZ8rFqPvr4NQl9kqx0LoSHi443y55LIUHVplu69m+vVj2NxcJpnT5jibAQ0vGoWgpq3LWbw
Eg8K/5VQ9ZUF3O3rmu66X+CdNM/4YY7wFRH0DVc/WOUzMgh2S7fxVMFZVZFmofz+O2Wwu23aBOVv
nLwE9PyCodoFXIN2jMro6321FP30KRCLjrP53cHQvRRld+HKBavA3WRUdoAw10oNlMCASkQ2MBOL
DrSVNt2zO0XPi56CS+xcGw57s4b/Yi9wUWeLifYiVplKIbd2tRBr6J0NulOngMBDtpBSJycU+TdC
M/3knMfcqOtdhu1kpzoSvvsZOoqmRMcBpXHIzMAFTuyL6u0PLuv/g9ufCWT9r3/8rsdq6JbHv9i7
q/+Twm6K/ye4HZRP/Nkt/9e/+Be33bL+6QeeK4UlXM/3Hfm/ue2m909CCPz1P9fhhFuJ7v/mtjv+
P13fxREmLCngPq4voK/HIfmvfzgu0HbbM4XtW8KntvD/8YPa/5/o/f88/m8YciH/O4+W1+UE9gqB
F9yzXNv5H0BIEm3x4VaStuGUkyzV2JCMCpdV2rplCb1Ws7NyLbItsjFCSYaSS2xbH4p0XF0AiiQh
I95lUQ5mIGcf65XNbhpdRM6+fy/qiP6KQCQm7trKPGZIWvcVe1fUqGJb4Cugz08HjB7HtKUs2vv1
lG2chQAY4YFhr9FMw52izDQSrpEr/VlS9lpcPmZmWnuXOTOuznrYZ4XMdqSs0OMqCbrxtdWeY00e
eu2aJ8Vqv+kWh4vOMg07F7G/n0dnMrjQZhmvTe/gKZQHI03afRI41D3GdALP3G24iPnktliKUBg3
AXnEHiE1pqdUvURgTEUcx/vJDl5EDOSSlhfECBfjFWoqtabgEJlE7ycNnYJdGGhY8vRykhgFgZPg
kNOPdJY3eZXMFySl26X/ClBqh16Uko1uIPvpFhnWbZmcCMP55euHzpiiG8ju+9oJxo1tCVbP/8XR
eS1HimxR9IuIwCbwWlBOJZW8fSGkVjcmSTyJ+fpZzMvcibnR3eoqyDxm77V9zp6FqOgSKlOQyb/Y
1l+cCb1BvYzfbMKsKBOLFzvjjsnh38DnbIQNlkVy+FZJwwzRC/8lVn3lMRxYOS/n8P9dl20ezYI1
kc+4iUDLERCtZ36iK2CtSgqUyo4EnKBeRt6zGnzbS0UxFpCzCO0uUjPaODZ0VtOTXkaFEy60tFKw
1zf78bEp84MTijmyvGzT/3YITAb/jJHxnE85ShNUiJEMRkJ1t8NTZSYB9em4mzP/0SF7mNGcfgcp
ndAIhreboiFaA7iw5PDmMRCOBDxNHTf0HBG4iJ+qc/6hiQoiq8teh9L+sJLPEUmsZZR/CocZGm8G
KWuoa5cEkpe3C0zkY1RbttfMdHss5zXhjq2F4qMYaHP0JN5CY3qFlfzAff5StEwslpnFrRrrI5qv
r9IYGS5OvoXKtNvbgmhtupIc4nNn72Fj3IYjoiJYvcj/7OUyd7qMh/mdOlefK6juM5y0IECuut5j
yczZfyB4hGo+R7aVE8khuJV677VxZXnbaYg3xYGloz3+FHP3m/WtGYkc866b2sjL2gBNvOMeSby5
k+6njTE7thRyOxM1ujEbSHUq5NrehLQHZu+ME/ewkild1szGqrlniBcMPnAXvNfL0ILqY2MwTz8B
AlmEb7B6iXPXQ+gBvURDlLXp0TN+w6QljadHdbx2ZhePKQYpb6YqsbQApLoS9kKn37UzGgeI1kC0
DCTESKhOPjlFlsIL1A9NFq0KHUGzQk2SxqkdkjKGVktENuadOPVWKOW+1RyWlJzBNRQ/XiifE2aL
B2GajABbT0fBwhS8Jz5XU9NEYqHcNwnJdpw3t6rkmXXRjpPYZo5Plwwf5nGYq88tq7di0cij5DsR
RH4ejD5ggRpkb9C9rX1TVd9oPD5paoso85lKwBT/lo3a8CTv6BLRE4+IjzrfvU88HLBwvQ40CKTu
VGMVY7JmJZHxKW+P97xasc1W8IDRE3An1iUsS2ilDbjzBcYAfClWQcBZUMZak+1cgWHdcMzEiOvt
NCPjr7VA1q5VyNMJFFQvMEHz7stJ6JPJNGr2FoV6Z2PkXUa3ijpS93ZSoiWbDPFqOANRx4Tc0xAg
DyTUKQiaeKrTE/FmjDZyvNt5DQhfBWRTs74dOSiixPZ3LHOayzBrgnlKdq+awCO9PAzYKumpX2VO
xd8agxdZwc8qaT1y5qa7uW5/2cRCzPUfPLP89DPjHFqyvQ1aZgAwv6N8s+pkGl+b5/DiuoGTntw8
ex3djWkZJv5hGWS5f2RmsUbeTKawI0kWrzXILD2/sOtIqNKI1WycQUEkemxL4zoXbD+anHjTzshf
IQUd04oksSDv5mitjHerrI7bFCfFOhvYH9pGbs1AsfTZzsz+nyTwiwOK6alinjcIXOyeCYhWUeQV
dfCXCRbaZ+93NPq7fNA0OH4PEfTGsD3SeD08kdIsYfnpazPgxFBJ3UWGjYNzyWea24CUdAs9vje7
CC5ygjra/IiImtflIxDjujdS3uoFo3ltcy4gEmeM7tkfkuYzDvS6r5DS7raUBubFweM8kDm2aMFo
vKLVIJKdqNBneBHESQUpPpj5wj354VZo6fvxd07A2E3BZ8nqfh9Y4ZFcoYbZ9sgqIcmwZ/LcyGQO
d9aMF6jyQVrK8iPJsMEVY4rvE9FaX8FThwS/HSdM2bvmyd4S7OYxgmEKE51QMuhCLL87kyd2VnSt
w2/qBXixfKW5K/8sFkqlJFnlbmSDnQIo2419etiIAVlQeAR0zRzW3OnlnFIu9MzUGsM7tQ3zIpe1
pzsvDIZG2qGQ33AZ8l/Wi/th26QME+IynmGGMCWHo5d8pCuOQ5Xe5I18tPkqd02roZRWrxq6Ryx4
ucBDdjcdMQ3U3r63M8r6YFv0DO0Wwh2M2T6tRYLMHkOjoo1T3LKeYFNlM0ICF4ExgelfvwPQeQiy
AfNM/myszt/QLx5IqNhRGt2lXffhBkz9TJsnUYYAyAw+N7OJvU3aSJ3AW1Aewow40YHUpiCsYnKL
CaN274SHyWAxKzp/0Cpghr86Ua67tER8EeLsh2B/72PyiNeZJibP9ZlwSIaNDYltKHo7t2Tc1xSA
jKvuk+NgExOjozLP/diKaE6GjpXL8ITZedm5oE/stAF/iEOiByYcOP6bTwDarjbFkYEicbYL3Nqs
I9VONAS2bRg+0PwZbg3SDGdiKMkOkYQ/sIdlz+IZD8YwcP531k0xVvj/Nh1qjnMeYKLaVfmTWkL0
6P1dC+CIhVHio/NmKA040vc0qgcOZF+wEhw2GNIKv7dx3A5FIBtLZJQyMc7VZmDfPkdv6t+xDCBe
27B8wfS4MLhtIMZRD5txM3S3BkBBXFXMmzObkYv3p54XvudxJ9ECsOYKsKPnIELVl10W91ZP4pnT
ehg2ax0NeC/jDRIJAoUD0QN1xZkeDULeBC4bv0TWF5Jq8QshillJxzQAoAEmw8OH7ZqqzMDjgAsS
pOSwLh+V2RAxt9hG7G6fxETWjDsnt77gk1Vp34PLLCeIyXR5RU3i/BmnjKBaIlsE4xeLHbDjLkQX
kQd3VVIjQc6m+9X4cjmp2HWnb8Gozg2zIAqOcUtWBGeGNGdGm+GMdPV6+SXYgOe3fwpxxNsEZboe
wsdN9+dxhoToTjzjMOvkczH5mZfGuKkNfAeuFhllr2/HodWw781x339jTSBf00EQs5U18MauVVYS
BunHmOFZHFEWrxaLHrgNVA7TgPaw2+Nc4XWTzAib+eIN4ocSjKp1cwxCStvbtcWnyfZgssPbOXkR
JQTZ0ZXf2GQOs2mfen95N02vjlnHXzkkydboiMtpAdbFpVe91N9h6fxl40pAfO4jvdxW30odqd0P
kACf/QZcejIAacfSfYJitRJEvw47nw0W+w2Alp04ZWb94TA27x0yBHXDe0+W85/QbvZLmX3JpndI
6+gooFEhO/NCFMTYw1ZV8AXyBJ1TeaDfsePRYX66NvK4OlMfK/FhajSEW4aJ2ehpX9n+H9jR3JlN
DJatxxphfbsSrMhQY04L1t/i0yx9wk5msvQwikdtA5FuIFcVKBXo+8XEA0PQcI8hf4fC9UYnqR+1
tiRSagDem2C5UGomibtzzv3EtYiXWghq/hIObVNyNBj1nyA1fz347Vvy93TYSKcLe2tQKSOJ6TjS
+rxkPl7lhxoBcW0i0pzIe9pb4kcEjcnHyArcJR+b6AfUE4ptV1vLaa+pZe0FlQzjkvJQlxC/TRsR
BwmScVgOWeSAtMqtSBiQsi04v3WIG2Jc5y2Ck49pdAkGGHt1yWaikbRztMlISj0gNKPjYeQpmpvJ
filqz9sXFuLgsdf1sayAvrnB+u0tNdV1S70IRpU8QSZnU/DuUPl6efqAcpwJ8qJ3tnhkrfNPqe7Z
QL0IcwRmjq3oB3hHPcWUuCvK+55vYWdv/5hK5BqSyOYmmH4Tw232QiVQLsjymFAkqLHFh1EYJM52
HKwt5GORu3tVgaZsZzbkcrhdgiSaciwpmrXnXtqgcx2ayywvHou6fNYlZwEgZBX7g/8ckEqVtepV
TqF1sFiDo73a8anfzmvoIlkd0ItICIFK32LGYKKaXgrXuyuIAun96r5e8y+bP2eXIGvx6Yoy0mxV
k5yUFKisRt4NL89vPQ0J3PtVeSo2/P1vTy0RBf76TCLdFm5+wGmMVGr6Q+PLOS1rckYc6yBk8tNN
/s8czGJnS/914kSUQz3QtkGxEHTdOGowmSSpPBFlbBDpePHa/nbyrOyEQ67ekcdUnH0pNs8z7Jts
HZlQQ6alO7XZYZELuuYb64wrv/GEPpB7qah0SwQaGhrWYgdRpzxuPec2aEb/4PY1CvgZ2majH4hd
unYd0JIiJ1xlalHFkEoSTaBVEyMg25IkgJjpzaMF2nsX9h1SDAV3lovHQCYVMQ/ksaqse0CZKFeK
9Gu0wTZAKKKpwNuf4XOJYUZ+2lX4k747Dm7eqs1ybEDth8uyBUzd9Gh1lY586H0hKpYzS16K+2k1
I9dEir/OJsHozEc0Y1cwxt7IH8gTURX60V7dcr9mT4CZdyZrlJy7ekVL0xUfPPB3Zp6+uc58CvIR
PJ8+lZoVlXPMJGE7NRBVXo/sySbzG+FIfqjApZPWjJr5yOeOhiR5cpZ7YKctUhak2VZPgDgkf1GG
6F69090ZIAzZEsI8LCtOaMt4ABjOYkTj0YSSIp7teb1rs+Au9cZ/YiRTLX0qZcECwkXSz2b1zNb3
0NUMfxnoiLo5N4HUYJx7soDCF1VMh3DGQuhwr6o6+2C++5PYBQomCXvdYUhg0AvJgil2YIQ/7Rg4
Rysh9Wq+nyraYbSXJmY9u40Avu9bwBzhbH8NYJl3tAKPozNfypQFXSH+hdS2LoHN7czmOVCPFVxu
A32thsEImBgLCZGe4fDQLciCkycU+x/t6NyPZf+XKvDq+axd/OCB9R2DJqneBKLtfLoLgZbAY6PD
zY7gGB/bBhhueCUF+pYzDlBDgyoqNdd7z5+63dAmf1zyd+aVwq5htFyk55aLPy7nHqoCIP7xopXa
ILUXL4XmTh38rWr/3XKzx3qxXjrqXxLMTw3wm9glHwNKu4GAgh5ZsXVfp0tTpZeSIkF2l8w6+na4
kiwYHJXDtnJyKY9s6Fu77f7rbEE2r2GiXU2VsesABtRu5R6SXIm9Z3Go93gWR/6Nkrq4WECeTvUs
n9QdRz7qOX+5dacnZ4W77tOA+/Vwg3jztUixfCYIOFjkcdqAqk52UEw3YrbxY+bG72Rzn5LxsUKV
rPar+B17B3D2fJtNiLa0o+NuVLdTZcetid4xsNPPxgV7kdhfMx9+XTFCb+yRW5jYpNI/2O3w19fB
eS2rix7cQ8Gf2mbJD1vAf6vJAMe3ibMy+JG9diH2Co3MU2XJgt85eaZUu2DzhzVrWG8CrcziZEiZ
0WD2Bp8VFVSckBqvmnCvjfwRN+kftXRXqzLONG6HRAR6p2v309wifsbwXALeE+p1dse92pwjPrw+
pxqOpG4/sNc9TQRhMxUw4qJ/T72UrsicyClr6H00Ck3XuZPG37X8CLIn6Yi9tv13MrwAr8M6wlHf
0EcI1Ll5zhFkBs92w2RSg1KB+3jX2u2+CMa3WaS3i3hQGh55Rsmfi1LelN4RlDmnb6De1sTYqH4E
33U0hUWlYoXkN7M6cO50WebSHAP2jbi1H1HFvml2pfrYLmApsdLhU3bs08BAKXfNf+EoOItb770r
Q3+vWia6zODpURgEdQlTmGD+GOmGraCnKy8R35od3rF06VVEzB0VZ4Vw1gpZJK7Un/SJB1mQHCA5
2HoLPXhAfV234tjzrBGaGusWp5qoVwzVM3JZigNM8X4UINjfwye5Gg2JAQ39XFTm76L1Tgjr67ju
YdsoojUtxkV9vegvmXyjCkd+GPqP8JswWrWIiTT9SV9SjTHWKQfU28wjQ6fe26UNXFp/Q2uad0ko
Ww7QKHfK8QCshvFAFzLxTvk7OTNEIRVeyeNh2Oj9Y4RyMRUKqqEf/nSC1ywFrJq6VJNNDcc3nNUI
g1/78diNM1Ylb4hrbAgHDN78SWP6I9aesXpeMyTi67dhiO26usYUWzW/luy+Cka3J26O/dgtnGAc
8Q+lgZc1r4pvItQfhKAHkM5L03p0oSYzbhUu3bkt/Pe0WqY7k5uu9eiG8hS6K5vqC72e29j08nht
s/wqcme70BFAjg1Y6aAOYtAgGKmUrU5Z1xMpWq9XNcurV6ogMsqGyXKWxF7qL3CK0UJU+AxibVnL
vdWyE+3N+TdnJpeuLRksIOuxpA4/WKB9Vut4J62++VP2o3PMEycu1m0Z3fQPjeblHUsT63L+Uysg
onpmCGwX4a9qvUNrxRNSiEh0nBmona0d2viXifiBq+FSPStc/+iQKOeL/ncxrZe+5+RKhLipK/jy
piBEqZSkH1g5UpucF2RVNBjkwtGh9HOC/ZwP1etGEjlyDrAqSaOhJh9GVg5QKITk+wKhoSjuqND+
oTGlhZZ4a1JCFLAHTisemsWP8qYrYqdMAASFAd8RbS1IN3lsCR5nPz9RAuVd3NQMTSbJ9H82F4aP
tlMi2UI6n6C3wVT4CsEOzQwPeLO2F3dJr4afEB7RUbP7EuMHg9WoIoaQoASA7pPDHdE2+mgM6GgR
yGEZVIp9qSUOeNa+gUYddZgsh7JpkJcyT0Q3BabW0TuWvn9HQahqs6Y4NnO83nNtk/tmr6hC8pd6
RZRQg4XcDRp0rm2b+3ph1NCLDDMRT+RY4jiV6R+yRWDeieEQtjSyfeJjEUGB2QfzD6Gc/MoU2Rnr
9jHKXeT3GgN4GzD6QJU17ltiFAOV40oq7AOvFw/nwozM6wDwS2NZItpmj2Zk+QXc7VO9iXNpJxaN
OF2h9OWZ0fI1YwHAwAN3hCHxliK8Rr9bxIgNfi0h7mSbgTal0JxGRE7cvrfr2Nz0DfQUSMGAU7BN
+UTuXXtX80Yx4tuPsGBbJ7sNiEWXCYVf38mr8sw2wjPkouKBtcFLzeiH9AumRitc6JOqZcKKF4WS
MfABzAb5BNBeHpx2utYNdI8OHxogDYoC+AyxzoDPoR/t5uY9b8eb/xWwJjQXau3w1FiPyb2ZB+MD
WzMEm3yBrKOaF6ECh/AIj23J6t7WnvyDCi44TeGxyglSEdgL2k0VYOafhqR6yUFdJAQR+Qh6ITzV
Nx4K+gTOfJRrMSKQtvRNK0x5krBR7q1VPNmFBXOEUnvHMMk69z6IZUwyEQ/Mrk8rRpbZV55U19qY
ltvausigCnDmMKIOefUHIAGsy/DsWkuAEgfZc2gTIi08fLgwmDFwUaqiUsUUl7NyZ6tJ7hI1hNW1
x3GsSCjKaY+71LYib2RzpIk7GMpnK8/YhC3LzcystGGqusvyO2tQILBcDz+yJe+ItTpJU4rLwrvX
TrTRYNmCo8/wP1opo/GiQ6N3y4c+k7e9W078skOQxquVkG5ZdRNuwCWj04MIWRhor1vNezpmxqOH
GRzjjO1Q4BoHjQ8n8jTL1Ex632BcNIJrtHp58p06TOGZFs0nZXY4Ok2NWXJhyzfzIznqIySz0HAW
N9ZIG0PSKFTaIe9GZuoaDosCHuJdO5f3qhlsrigbkYD9vdLJba3BXzmQa2AaKIBy9hUmTGQM4eND
6aKRKqd6jBBXbgsJ+Rtk82uTbyc5RSB+HHyV3L9z5+F4DLtTV1CKe0PzyYliMDJADS/yUO8sspb8
vmHPi/Y2KuR0GFx4N3pUe8tjSVLmcTrfDM3cApR0P2S3GThWgpywEfxPcdvNRQctn+0D+tNf6eTG
caAD61Txt8XTdZN0ZwuVCS85uRqOy/IDvxzGwNS4Aj+E/otyBnpL9pr6DQNADV9uxDO9LO7TImBX
Fx1GQ5wfhyTbmrPCD1gaBl/S6mnuEh6leskQ8PvyNjMT2C4T3Xbb3cHqIrjAVXSkdOw7xPyXfEVZ
xCgBYh7CxnRjyVisv+HY5bzPfJRTgHwG4qFuPsAysdLomfs6NJHjYPY3RTf8gY+XHxRDTgY3/Wue
mMxkLBwD2Bc7NJKzFWcUWmyM2VNq0apLyoZC9SSUk3AKL2VEyprRCvDM4uVweRbI7qTIfg687tGx
bCYd7ScykuGtM8YXmLe09OQL5yPFU5a7RuxU27aat/dEYPMNT93ASLICKEi6TZVwGowNKwmz7I9a
bJlNCtE2JH7rwE6a3YFJr4p1LjjYOnvuDAMhuCXuzMb925DQSIC0g4ZySW+KvHoO0l6cWjv40iWT
2cDDO9Mk6V603RDJRUCOSP3PngIWWsILkPt7D+fobgpebZBGjru8Qn27Xyr55Gd4D7qDsie95Zft
TZ2ErKI4+PHcSIiacKvID2vEU+r/LIEH7gH9KaLL/ElScGKWRwiQcthY00MY7vOOSi8zFOmqANB9
rCu7wB//1L1/NvL6VQbBm1ExKGcD/NoM+oKK6kLC6JNW9R2e6EMIZxH3zZ1tl/s0V38aof/Vffe7
WO0n4+ndICDrMLVH7M5MyxUreWWMXHVqlXepw2iw8VyEYTXwzmlM961t0bjRZVATDLhlOc0tVmhk
5DA37HIT3EHxViTVIzlmb/NKdE8gL1OHpEn2E+Qp66loIeci6fL46MO/Pt+rvdCDOqw03ITeTLXm
UbdXxqrP6CPNkxLU4JAHbG5nB1MyVri9HnCrYzNnHa8aGkchTzlAbiNog3MUyqpmJjOhsyrAimQO
ggJwuCTQmHre9XmGdaS1j5q1C8mqOtw7PstzxWTq3qpY9tYGqczEJg2XHpk9rtXhmoCcZqLYIcJu
NPMuX+Z7tMcfhSzErV+6L2Yt1Ulx9UUdYLDDQODHNTUFak16H/QyV3wCEUgj0OpsJY/DuLzgl/Wu
HBBHRxSIrVO0m16YJIccOw4/zUi0ilr7cyGBHlWmy6CWUtx31HJb5N169JA+sw00N27FKylIylqO
YpnffcCfhJ0lONZr9cSWaAUx5e28ZHVPgl0GRSkmXkVxsWbdcR41jt+mRbBmPkms0bvJn57A3JCg
5XUJT2W3XwuBlrYvxWEcj33CIpDxPXuqiXHLEuoB8QpNOb3DzOOUjyjHms74LnzBltbJPm2KI38M
OybtvD0De8KM2hLjJxnSWI9jPVOhOjhz9qyWXNLmCvZFCF1AlfXvXWJoen/GeznchH3SYXdKg/Ej
xIbNHNHg4curB0BrTJCqZxwT57Z3uJlNImdmy6wuYTZvWJMc0/XmGc+4SSJ/9MKjSAbsMzvdlQeR
2+kLQRLvIUrdI1xwGSeBfqwJgmVYNL+wlGEMwwIBtOJBZSNKnbL2TlDqbqfWrE5BJcgfaeeAqXZz
1H2q3ur0ryGgAY3EK44EMhytCagIvzUyggaMdkHGTwOZZq+ZD0Tt5JLgZ5Yrx41Z7cxgbE+g6s5z
p/YdN/Y5SMEEJKMfe2RGZ8HgHTqjOadzAgAxpGTtRucJyvah7P3hdnJxbzd+hmwBARfjdFRFJH8k
+1Sy2evmFvwTXIa2X9arA+kByFViX4aV2xRbiMLXYx2dYmZCMBPqkU6/xcQ+zVhN+GKbgN3fJEL2
jp02U5eO4SxW8vky182L2TON8hi/3WAIjkJiYbj9SiZnZc/2N0McmmXFoVzP0nGMc1O9ecn8ijf+
1RldiicOdSt1wqe0wXzs2YkXTZifl4TUPE/g9BipHcoCk2QKBThOqZJPUuRXxtj6OGdVFZGf5UdF
yi6p6bLm4K0JdFCKCWUXF9tS6Z0yfQ8LXGneFtqHyK1RaLkOUSRcKOuNrrn9cwTVEDbdvcAUSc4Q
G3O/MkEITSrYl+b0oUbmj6AYYGboB/S8HIB93+0dZ3nFtjbhLBuebeev6AjTLSDbgRtOixOZlngW
/I1NZLxJw2eN3DFXnJPlU6oSQypMBxjB6ZvAVM24JDdvy5aeDD4qQPnghCw6P1nvhh+89SmGWKa9
Bq8/E+rRzkFdlwFCKOjfNVOfhd0zDhabQDTOXb8G2JSBcyBiEZnRRNxAWh1yJOSY0CSxMwVpW9qO
Fxuol1D3HBBI1id+cCPB0Ga2jKdbQkrY+1SRygkeofm6+G21yczLqymSXasHf7+a4jyM3HCsqKks
goWBsoFYDzSU35q3YHe+Z6vfO4s4z2wZFtc4kerWn8CVOVSEiK/677XZ9AYZjFCLmxk58d5qg5vZ
puDeKsPCKN59750cXKZU3i0R5PONA8IGITek9JQKNNxkJ7a3ZX762Y+d0UBWZXo01fjq0lE2zMGd
On2ADbXurYn31eofzQ50oY/UARqe15d9jI3etbIxWiaCcEpPE2rM5ZxVDTQMpuEHKoTXviC1b7Wh
CI3OyNQvwLnIFt+sjfDIduqkx/lc+h8FJ0Obp1wjfIQ8NXGNBSXOgHCfQzqo1UD7Z+eeigrdsZwO
YHCBfiXxeQv9YSvhDXMQy8JnjDWIY7ZMxwSJG3YTgzxaPON4Zx5tt45SmU/xYFifVP1gEhPnn1lW
wTH1JTAvBjzVsqbnwmiXvcfchVFcZRWHxBUyFoN9RLGzHAgQ40vIGeutcO4IZsaCR0DnzkL7n68r
A4xiYX2Ks/wmlbcTKOvnRC7XbgFfjUrO8cjWrhdAv7V575hIcCzHgzismFMPxLEl/QNrIorFxvNY
SkG+AeVVeeESL7PxU7LAQPrDDzCC6wczQN0WtLFrVf8Gx3vSVYqQC+95g3Ai7pf0NivD4TAOkmCo
tiK+DPWKy/GQiXcL1OEbJq4okDUvhTm7lBP2jei8o+8WFKJVGcRZcO27Mr+DCc8NZK53wM5TStch
ObU5LoIkygN5dtwStB+h4HyvPhZ7138PN2iy51hgtApYMVnmneSQ3cichbGoAiQpDUBBjp8HM60D
uBa0DgEClJJyQgnbvgk70kpqxqiUp32L4Ank4whJhYx6Rhu6uqimvuFXQbDNbi1H0pkvxmNGRREJ
Pd8EYfimtroVkiWdpNTfYUjVNEp2c6j44Epm78HAIt/sCL6ajD5HDqFbFGwHq7fuwQnp84Ry0OHU
u7TMSyg8mus4FzQdeJVleTPL4hujJ3IFDCRs8pyEHVvxpnAInvxh5jHjCDCVax6yQFyTEK2DpRi3
2G7HjS7SF+riJlII+hELIARoBwJERXYh4+LXbPwcDSEZafZb6Sd3VkYGFYstB/VDi9vPJNgJ2g27
aRw+iQVNx+j3QJSAkdkYiUMdrWZAVcXaLebR+h0ki1w6/G/iLj86XKF7ikWYR1sMQN77Vgzj4qiN
0N5jebIZzTjHsLPrPcmnLHrQ7+PNBLw60Vej17g2TAoRNDDLbTAC54oJQWWmj0L5xbHqbFDAQ/5q
tUn6Tnj0E8jzHX+paNTTfDAHpz6GAtKryfZ6pRPfezNHU5BVyWUVbD17J4M5LKZP2bXkQJR4Yfny
t4w7b4oXKsJI17xlMM3kMQs15vwU2Ey93iY254qDCo6e8kKpMuyUtsc4nHTklY2+wNVXDZI0Qgfu
oLSBgGNjsWFjqMoZcFsA++YJNziO+JjmwJQj0Itkc15ZrKlrmN17F7ooI0ToH87KTTE1HpiPsSTb
di0i0yFFK5jVlUK6icuNFVoWH9YmNO6RTAlvPK06uTPQasNkTO9D1ZD6KigamwRVnSwwH2Eh+YYc
S8TCke2CZdV71cGODzn+IEo9ub7WSGecZ7miGHNni+BJqcXJUJAyso7tHydt0oiLyLPPJWkbfA/T
V7nmEF0lItM5i5jN57gs2kc3vZopqw0QlI9aUNqWk41aDeiS2znAukBjHgyAJk3yVmWqvfVzJiSO
Lu/liPMrt1iuMTHJJWb+IfippXvH9h1hgO0FBCugwV0kcqhCGUdW8/II1AF1WWszf8A2adcvHTN2
VEwVI1KepR24CyQPS/oygnPdL0QeIIUhvklY3bEOLUy9MzuHdMkvrhqLp1Q0j42DejjNgSEZxbDT
g9Fca3OAaVwwlsjT6gvk8hLnEER2oc/swKh2Vnqnh+K8NMuHZ43fICpRZQTZDSO0775d3Ju6y1/4
X8IC2/mzyv6FLTKGsvQ/nRrun0NCNbi2Hrp/Nb6sqB4tJA+uBEOC3Z6KnZyjSqBP5oNHnbnzMYPi
5WQULB0T20zB08c3RGoEQmjLO1YiOwQz2NasOnXrJmjqjH+2I9m3UfDY5V3YYnrxVnysdNyLB6Ig
qWPfmn8HgQkYN1vkOsE/ytdPHGII6Jh3k5LO5wqmxQxusj48LY7xVKJd4SBI8PEU0+bqYRdFnEkW
lqyRVPJcVRua1YANpJ1fQyt4BUy4zII3a2vrrcY9dwo/2oy7a9EJKeEJOjLdhaeaeFITY1BUu45x
s+TAE13oRAYSHy8bX40Su29uFSXaiCyL8dpALGETaczbnsMf7ld/72du8cIOHgRAmdIHr2D20NPz
zQ9DrJYcEPZClaGGkTcKABUDZRuyr41Xba5KgjXEA9gCc5+mqjwQ8HHnVkOI1NZ4FSXhd8LgINy4
EsRtIBymjZhUFdUh2Q0CFPGej8jqkMk4NtyLMUAyGLQc4anX3tZ++i8A8UHDaX4YhnkIXArque5/
DTUcCEteot7yv9b622i8Xx8UI39NdjqTuZ6cKWXym3UPSuivGoL44KNB9nX91Lvb9xsGh2JTiCxI
BLqyKvaMN4eaCN1RvQ4w4yxot+GQolfgkwUkibIWQN+ftIMsLEO9Hlv3bzlLPmW02/wHCDrcMBCQ
WThhmRxGwmiUog2SAN+248kbm3+5SICnNrAVVnDTvRwf3Lx2zsHoIz1Im7dt4tODVyDQK5It9qMM
3Wui5XO/Gg27N+cr4XecQud1CmzydAsWH+GWyVdZ3JISh2cbuqA3yG/ysNOcJX0Ef1WKnGAOXpKi
25trdpfS1WMHg3LewC9fHP9U0gGZ7pknl3xnToqoEd33UrPzWefh7Fjo9Vk3Qhyx0i9jwg2BBoBF
l/NDqsqXRiNQ1I0ZedK5FG33m9Q9Ljk+OtY/1qUorVfEBuDem/I1M+Z67xnzDRqA/NA7bL+NRLC6
JILK9db3wZLpQVvmqetM7wr78CxKg+YuBTHgjW8huix4DSQImDpvjrIfj92EUrFbiF6VBMjwf+Yi
GsPlHrzRt2MI0kVx0O4w36OD4G1vM/Fol6RDgFppTx2wnV2S2ejrXZSLTUbaSc0LTWBCyplVgHpc
WOmFdR+bffHp29a1YVazc5X4cQdseUaT/3UDjLFODr1cUXwFU0sPsb7kVpDdoRFl1tgQ/uX/x9uZ
9catZFv6r1zUc7PAIcggga5+kHKelCnJkuUXwpZtzmOQDJK/vj/mqVt1qi9wh5c+B0hIKVtKp8iI
2Huv9a2dtozXomJUHZrPhm7jtdNDqUg5wNQRphpF2UpOzTIiJPy2huxZ0RMazG1k1/sOFeg0IDmf
aqTb3bQLi8tYla9j53/WthccPC6WiufdInJ3jBuXchuCt6KpvBBg8TOt+j54N8w53eAHYjNj7uQm
xoXfAJJ0Z95yOm8YkkzfpRiumBgJNc8KNDzoQV13XCnXO0UGcuq4kN/taQALL+2DOcK0aYxg3CXa
/FEDH6GQDqJNPLlbYQTpqQu/kbk3b8Jgfk+mhFbdklRnRdMevNFqNs4znTANWm3tOzHVnp6xLKfm
pjRkDqMbaAaJwFfI5c//f014i9vvs+Lgxcvs1P/53393/62+d9//5ZM1aJwOFcyvxRGn+rz7d5fZ
8if/u1/8t1/37/Jf+ess8/4e8MpwrS3f/+9/7/K9wJe3//yVfy9//ou/bvkbv76r7m9/MSznryKQ
zA5Nhu2e5P+//Jv+df+SLf6KvNO2MTFxasdM5/zDYed5f3WFyZcQ2zgerBjrHw47j29oWo6J706a
wjIt73/isLN5ZTVayKgq9z//9hdXCFOa2FIDYbouyibH5euf358T4CR/+4v1v4gRiYPEpX8R17V/
i4V/DiaRnYj5PQwcYtaB2z+D1fiZe5k8gmQtLy3W+g2pQQTBJjNaF8RkHQeJk2sWEf6c5qXxW0Bp
BaKVGave5k9v7vWPV/ZnS6Al/t8XbFlk0nLiCizXt6W9fP1PLzjwMs/jYJVhB3L0wa2HBYWYHGNh
vlno+h98Mu6GAfp2EPYrdIreRgbeJYumioLGFTtpGev//CUtv6d/fQ8tW5iY35CBO05gSpySf35J
dLmDTA8qXhsDhpZ4xjdh+fvGt57cuXyavHT4MAa556C/EJGGL4bXWheGh2+98rdj6l/nCXqA3X9Q
PxwZLE7rQdfzJidYjrxasbInA4Fd63z/L163/R9eN15NRwrb4z+SU7Fx/vl1My3JoAgp4t5Hznde
Wz71E8umOSbNh9DFWnv5qzDg53tEmJKcpvObJSjararcenomVXyps4a8fxWBWbz29u/BC04ebYtS
GzNdf/V1SvR0/M9fNrlA/+ENty1PcuVyd4D15dL91xee9k1QF7nNwYLLF7WLC+39Hw8AIbo97pL9
P58C7StO0KXFybPDkPpw+ZA5QrgijZGW/T/+rjEqQY6xG7C6N0yhgw779CKjqGtAO/eP7s/dP+3q
dFpB7Ub/t/yR+xeomZBJzU+N4SRXMo9b9PgHA8/kNVge7k87dBHX0VD9GAfzowvN+aaGCGOXVuUa
+sBNGUxfc2fo3B3pSo8O8vCjW3iMBbnYb0w3MKXMVfKtBB0Q+JBg48b6Sn+nWwX2aF1EUiSHZAwV
LMPhq5XM9ikDOLfVnGpQ3gxDTG/j3z83Cai7UW/9brrC2rnS6C+KaC7MWqG3IpWGYfjYMb4yM3kY
6TmfsOO2D6LDShX5VXO6PxdRqdZQkw8ToZin0DMJVVs+wk48nIiHLw5LCzowS2Y8pS8CIvA8RmyB
Na64wRU0nUIzhuzwAy4dkmx5sAEQyXUb5Wi07s8ObVluRO6/M/zHOlWk1doqFsNoCqz+eH9wDUPQ
aIIgNxMBd2SAa/3pYXANQlWnJ0WwwFPWAYBFMf3uMEFfG2bafjPtV2CmxtcOZ93O6YZqc3/aqtJV
5w/N+2Q65i51fqVdZq76uSvfZkuaGywtBlIXr3wzGgo8WLXTllZo+YZZIEQPNLT71vWsa9g6pzwa
s1VrB3CxEkO9RKzv51oRXVy03cv9qYJWA6aMpv8jd5VWSrrXcpG3oiDmBDk+g4canzVaObqF7PF/
PFcU7lOkBQFS/Il4eUgBgW30HAIYWf4CvS4PIytNQDQ9X5AI9KfBZEo4NrM4F6P+47Mud7qDM4Xv
rQ/hBWbSXB3zsK6ONQcP4nLoOTJ8eYBF3F3NIhBnzj2rbJljhcLADtbjO7p/Gpkda+7yBRCw+hS3
zQoyB421NCLMfpwatK1zjd5j+TDSxhaWSQQcj3xuREwE34HnxBtXjRhuGTiDzklpdATLQxgavDkt
8Qy9bLn1/oFKad0mPuTJt45ZDfT4ZJEIWtGTTeLEVkwNRXKUu+Qbo+FhpF4T35xYC1EOE2/dZYT7
Bg+l4YtVEhHIDv8CEXikbhYtPQsOCmxFA4Fjgp18CnR4qAVFZ52W7nm03rSVSE58woNtMZh7v6g+
CbNKt0NaRmswztEXt8RI6RLes869DgzPrkxDAZnBRTPkGe6jhyj2OKU2Jf39Q2sisEfiZ2PapbC6
D/mzMOhOjHV1KSo0NSCZUV5ZpI2VciDJr2+MB6HltB8wjqNP/2K4Ctm7mj4mn7oTIuJj7hvqFLpY
g9p6aVXb3ALgM1NauCKj9HDCS0kl/tBFvjzW4fBULLlvKBDwJwh17TiF70zHo9lMovsLA2z7qSkl
cnpRAnUf0F93SUJci6/PUwR5VYZ0BiIGU/BCn0c73lYKgynogGQ/VtZwjmtxytzgOeVee0PpVLIG
DJfIiIpryoq6UiPBY1dlu+FKWzHjZ4JFZYoXYAZ/HCKwf8gtwHJZlK3sxUDS1R0WEHsXJ3VCMRsP
68km/8Gw6lWiC+BhVj1uc6v4dBCGVQyBDk5SnxyDMaqtFQTaBqcDTqjFZgPKkHnIldgMgIjC2eNx
jtemS0qjiU9vH8zjZ1A0Fijl+iOoPLWzKVLohXXDPu4TTSz9Yl6DcKuPLqGFZQxZajWBdGK67JU3
mVB3iEK8mssDN8Ejl2qOoJOF0Ar68D2MF7DL7L62rEhNTiU6xibC8XR6M6fsvTEkVsYpwP1MhOu5
QK13yAZkDwp5ej0U6uxniFbLVI5rQ9g/GoqHh9qnrxHeEYfp8EMYur/cGdKNkbxyfySvZWSTp1Y8
Iqc7Gcwb6+Rs1zRrJMPfczNrRy8wr/dmGufXFNaNv5TpltIv+Tie86gnWXacoK26PWjY2R2vZMnY
O6LSn4253VqlmG6e3uJcsE5hGZgnTDe7mP1dP9S0T1cqHqJz1WOhz/pzAEDkAiI7XhGk6J8LkPdr
GWD/McLB3VWhMs6WNncGU5454toLVQ4dpwz3SdrqzxBZbeuY2ckqw4/WcwSp1b51HMhFU8V8rfTU
3oZghIE1hIfYG+SDJB3URbUzgevrTaTWuSYTFX4WxKd5Dt2jHQUKWVulH3tojRe1PEwLadwB37Mx
xARvTnqslOOF4Z2BNl5j93DIZagCyvxM5lSXnkLoJuL4dUqyJZx1Y4y9vAXBDP7RgpyzJs4u5ZJN
6FXmK2P5Nw0IoJg0VeHarNvpBE7iM3ftj5h0cQ6+Jck5iiAxJngCbQJMJtu5kjgBEUHU7r7K6NgZ
rYqXKv/HaMNQrGtnOk4Qd+rkxLm1PVb+i1nn3hmfzHetMBLaacNM1158Ul2vdgV8Nfr9ud5iJL92
vcT852Tp2qj4KY4zktKa9Cermd/CsY/Y22u5nXWYrWnHWc8hhwnGND+z2ErOAyLoREwTFiROzEdJ
sGXtGXCIrO7mWl2JdINY2XSY0P3N/u+EXso1HE+LNbtPpq/g1ciu8BFl5GmP6hrop0AxLR18l4Y1
kVUOefVhHuNqQ9oRhDeW4Nkryd5pknmNtV6uUHkjEm+6zyVsbhO37yKeL/QOSQZ3PG9DuXXy6k/T
ThC5RUiLYsKLj1bVnuLS5s6qW7kOAsgDJmN/y2VlKhwNBI/IzlPHDVEWIUsQl1nQVFiURWyTm+K+
TX5uHI2GZBKhJPJbdEsNtIQoJK/Vimb4bMus1yUkykGLmE8GEWLELFV0dh69jhgKXykMt4TD63yI
NkDMXjNn8g890aSPS0t5i59JnYORoOgmKLajkv2xj6330kvkxp3656TmXFEL60JxUuJIw2Af+ag3
YxezS06mBOq2BvVFX2LtN0qXOa20QQAFaDwg+YCman7oDN7kUH9DLO5C3qUn0U+CPODFRRnaCOtA
upavQYgFLR7p21mKaAY5/46MITu2hsiONUx2hBxDQLp84LCLM1pypLePYqm3SKefm/s9G/sba6z6
fUcCEfM0FGbWchMM4N7p1S1hwjUgO4MtfGo+vXYu2aqTEGc6XhTml5BqbWQ2HCIRtzDalIciTcvH
eoiPS1mLAybg/IhsSFZnfyC6cdYgS4OAZEbYVv6pNeQ+G5EU3Qls3R3DJjZ+nrtMsRvSaEYdJoeY
tGNO4f5lpKx+qBvDf4rmtQzL7Dsqhx/YVprAfao1rTQZ4EggQB1afNyrtWgibBCmO5wGa1I7J+lf
p7YBTFCEpzwY2l2FrfmoPCKLGqDlq/taaXlYEpuKtdLXM+N3n5SZqs2ttW/QGf7nA0RNyKNjajyO
kwmhfag3phUiIu9qzdQHGgWDZAfOMTdQFjgz0YHQdZlXThyH9XdFFtiJoearE9jJzjFVtR/ldB2N
0ri1ah1I1EEleVBgW21vqzX6+3QeXsOFjKOj+JtfjZBTZAuGr6B1jSoMi7B0nCsNLzS1/q6Rtb+t
l/VX9/B5HVr1CXKk6RyJuT0lpKvXVHOmn3WbJOvyRwhh7N3Ok8FBUUwyekVivGosgXfMSBakvLv1
I8bKEk/P4yDU1zowENrg/uU019N8rfmnUJx6OI8rYGWrgZH/SxWFqzG1MCaJ/ujbXPhJp9S2N9qP
uoXYypph5T1eGYR3+zpN3+/bUQEX5QxJRT50Y+McHMd9MtskOOuGUdysUm/bKjaVBP0veWVforH0
rr14F7bTffn7PSY8eQuVSFeR9uZNMwzJJVcBaWhzeUaqpdZ5WYIDpQVYFB+2dqNt7IjvDr3LIOm7
Q5RmgqlZRIMzbzj6zJF6MiS+vmlRmOPtOMbsFPzqQZfqWANCg4OmHzpyA3dulbUrKxbRxgRg+dxY
9VfA0aDJw2fU4iOnT1GehqxJ12HOLDhWunpy4UzqX55Q8zc3DQ64F1GWuyZDmSzZdArnZtMZ4uKV
DM/pNcXXpON3MdeFelde94kYovokhGo8RkjhTyrMSKxziaO10eiy2Kfw7dgzqrONHAkPywz1OgQ3
s7+fEWTXvJP8SsJc1PqnENRD5Y043kw89TKZthkiTboVNakjAX79dbIUgsbIqNn1vd++r2qk1CQJ
afg73DC6BdTjNjs5q2Cf2EjtQx+dv7fxYt94M5Ie5XDEgkuO8cnnDbkiAUXRVZFDVcVeBKllKPmV
eNtOej486O6Fmjehf5ND+EwQk7YFCzLD357afQ3pJz/5ITnjBYyanshBIjs7eVbIblelqbHKqCZm
hoYVe3ZZk6PFH9dC5X9EeQt4A/Hsm+EKvBzSu0Zt6WFUbDCyhD01J219VCiltc7tgdaQE9lHHOPf
o8wqXyO3vUQjbuyxSsaTMv2RoHTSGTLhXPOAu8dG0bNJc7UZBq/dl5Bij72Nr7QijRU7cAEyQ7r5
LukOLEsW8ZIBZ+rc32j8AgslPbxpLBtMhHS1r4YmPsVY9ROlW65AvCJVRfKyKFQDg7XNTvCG7ttL
ZBf4ujpHrEuHGNGM9JAnwrCsA2mmzn7sA3dnZV9U4Vrrvsp/962o9vd7scvLgH3YRfbdqkOQMrFY
VsAqQwmSVIwRPXuGVGTNzQaCUYEuE0VsBMYDcL06dn60cwxHAilFVNJky3rY2tM6n/xvlT0cUrQy
51CZztkxYhLDy+gC9bhjItofajvozqo3w6fFetJEKFYhgF6HrjYPTf2zHEv/Rl4cTf/+dxsvTBHw
tgjskHk3bVRjzh/drWNUOB+m/oF4MggraTbuiVlGgKHpAqEAydbNch40GKZMQ+Yf7w9WnLibLMSp
5GDEfk5D3ARWk5BNICJCNTso/eaYkdDp4G9NM5Rm90ZOy5sbivJAXshrXuJKQ48xI2qainYl2hFu
a5oXZ5QfZy6LlySP1BK8lr0QrksnodAtftch5K01iRbKWJ6LGbHt6GiuRzuV52zgh0c2sTiyNM6R
Gpf8O4gCK8+YkE25BnPrZirfhubFsCCLdEiyjrOwcXRVhMYo5K3bSUcvQDhy5H/zObej6FYozLlW
iyKyaPACWN2nbbjmD2sm/8vNyluRObdqlOEOET1hD3NYvzRMAusOIjPxTMWOBN74FbP04gMojvcD
QYiThF2AVQXyJnj6/IwsMWeJnbAMpDEm4sIKDlnUPd03K0Fb7NAQBWcPnv0ldGDOIBKagrH+cJri
kEwOYTA5zeV06I5tN+Wnqvbep1p911Uu+d4SCigQxV1coUUkOESvUSWKTR32z1jui1UpiZkBYT0d
27l5bZXX7I3Fv985+DdjGHSH6/1umdOMKMZwrPZmNuzUkg9KzAURnKEPv2JZKqWsfqnKvdTEl2Ny
E68VfpRXV1qPXdDA4+Qk+cediUe3YbJ0Dl8zrA1eWYznzO0wwAmv2+ZitG86DraWwUrMcTo51H7l
3MbaeUSvij0sN586FwFBZNM1y8hY4lrjO1sd3NiaBUZyfhAli0gByAc0GQfxqfze0+pi/xfVLgLA
/JIbtT60LDUg9a5mcjJA1589A62UXQ7lNogl4dgdViknowUdDJV5nL50jYmnC9PSPEEWiKcjbqfg
UcT0SvoM71xXGVQmUj1FgVeu/ZCUm4eS0dlDEDB49sPE+pq5BSlyFT3pLr0MZpsf8V30pxq4Pom0
8lzVzTYpAdh1cxcfg0U5S2oRYUZmcTTtYkXLYkRIWtlX2b7d9/4uU5s5QTJoE89QwjTftLnxi4My
hWR4bTW9lFlxbDbMeokHAldmGqrlqM5hyS4680JtSj2bvdwPd4iJscu5EUrngbUrkKvOG7tLJ1tv
X7RZ/xhJZRw1ybArYKMAnPNyIgAo5R+ZSzBJCcPdm8YuCmA4TC7ubO4yO/vM2j64elNwxMg6YitM
MQygtIPaQoj8vLTestbfYqU90ltfRt71oTBJzBVGOO5sy/wsnPqjQhp6Ctq2O6QoFP0KjQQ3HxFk
epxeZck4wi3zxzROzW1KZK5fa/eYKZJJvbkYXgMcRaiAhpN2TK5NdrfEzZ3VnGMtakrR3mIsX+eM
uWvvF5QAVbyhgzdc2kXXFS64jpxwAc621Nx7cAInGFmEkMRVs6VinZ7uDwBEpicneOf9IjezJ4Ae
IMN0spcC+V4lg9ii99r7A2Fz0cBNN3Ch6XDez/BloVV5ZGQT07v3COJolJa70o+crUFoikiZRSPh
tbngMhu/7QxjAOU67FhjqleegIVYxPb0EE1LvFxqYf/LZxuFmoFszwyv6bLL9wXZbW3pckjBjcgx
z7kU7UC8kxg0whV9qOHb7VnbfcjTnA8ImwT4dT/c+d4XSXrsWvQaXLGtoqsp1QZIuj4bdD7j3Gqe
A0AEuF2T52os3lQ14A1c1q0pni61Pbe7hqudq1pGRyfO3xBOJlu6ctGp55wPPQeT8MoLoGIr5/2f
hyYTSwwqHvez4xjBIXbS72Y7vzjDJS97+9aLJNiMoZSPkWX1+8jp4Y27RFtaVkijTgTlATQincx+
fS9YnEij6IyGK4JRiQb2s3StK3W1uEpZtJuYmRMRwjY3Btcl2syIrIafft69E3Rz80n3PM1TQ0he
IaHWd8I8FZrihZC3JQOJN8KTutiMEzZsYbfeqRCuWsIomKpL+iVCmc+51/6eJzpjxtyUNBF2ONfM
Pv3ScyCl8xXRIAWD6flx8gJYBtVsoI2V8lz3QFt1zaihOnSmDB/NUvjAqFR+TM32gkcFZ1HVMadI
hnDrOVh7awRd20gXWGeMST9OjGAIriIHQA5uyU7/SL+dkbwgnG62245Mj5Vlaf9mdq2JuCnq9iWb
XW92L46sqT6i32Wong2qmA3fxRqh7BcxXRJrg7GehBOROsdok5irVKb+y+wRbmLCUV4luWrPMj90
fV2/13AEeJ3+zvPak2/6A9m9mXVJzAbFvyeeoDGab+3sukdX02MMSugaugjWwkvTLcQTTUghBIc8
dA+I3L/NYQloypj3cUl6ABCUQPdo50Jx6g0CFwLUuSsF+5ga2rwVC5h+NgoOlmO4s2XrM1Ga2Imt
mIsowUWal9f7WaOfWtQXXjhfJUD2ZBGdZMhIVvYSwKSHJx0LIsEMUf56hqBZUGka/oPRL3OwDgWW
n3yfSE7elp5BgqHj7WsXaEBsLvKpUjy0htdvRwqrrZf7P9qkuNZGsomcxtyXPWVXjxMC2aXVcLgm
fIoeNBrPaAYw7nvqqJ0KoAMlIppOAfaxzrrdzGw7QS79mDJV3yaCwB2B6n074H6ah8MEXMSsaa3l
UB6wQs1PzjxijiPuBvMZuUv+gEIeH1Z86Xqo2pPYRKRL3qxIkz6lCLU3nbVSvsQ6427jxucys4En
202ZkLTdVLsUdiVqYiTjKgVPCWDSXCfTyO7LgrTr/Qo++9DsMStl+0F3b8A85+dGjqRU5D5Sq++9
3b+OSJ5IUJj6/QgAd2OTGbSLiwx7KJKmxEGVE9fJVzNAcQd7JscowCTIEZDldUb3yzIm/4E8Kqq/
KD/qzN3O5NKsY5tqi8OVu/3VVjhBFOd08HvhvIkBUKCyJaJnWI6EOMnndY2R4jHymB1qKnTI0+2z
EJO/t0zb5G3Ovnuer9bVILM1vUPwgaVnge/I81VbSHqfafBMwDloLx3il3WRH+YpBAidB+I0dpO5
ipeuvmebLm5s4BspDvKVP4/pU5Ating3yjcjuW7blAluOqT+zSdarTYfxqJrvxBDSPhngIEAEG11
TEgXW7c+Oj/0mOrSNcwQIyg2pKTrlCt2punWAMyBFY/guDGpJcHOXMfqjxPlWF2sOfUXym57bINk
D+4Y2HdrWbe6affo8le09okt4dx/KvqWwW9yUlS9c4EtHrkn1K0pejeSCCQcmSuAQuieJtke5yA2
FDvYmd7woS0KtKwMbx3H4hdxl337/qs9vmFpq08FXmFMIsNPu8xxyIbEtPdBr1b0gsZDUH/pjSFa
t1wQG8/TyTZD3/GUKvFipO4vNMDugUxoAi8jhzstwniygOlFZHHS0V0AS4DgF1lxDsohtGxzDqGg
TEq9Tzxl7fEC/KwjnZ0iPK747dJDGje/zNH5NVTxza6TfGEZPHcUidt2iVCqIjiwvasvUdA6R9W1
26Ga6iNkW2Kha3Et5q1pDZegzt8aWlhUKolGNlXOK95QfRgJ+9kbF9GpnzFeh8MwdJh5DB09l96M
8KohNcqzMGCXSbdL/BAPdbi6dx2snhmc8AhRD119rJLW3LewREnEwjOmSyAF0Zhv0XIgdmlbAJCt
2NvGYlBrGvhNrSNp/Zs7myHYhFTVseAR599aUow3jguq2enAA8hc1+sGm+et7UlhjNAZPNAO6557
BL9O2qFQd6zxhH6YgQfwNuma3w1MFklWtbeabvCDonVPtleO65A5+sHKTSRiZgJOw0egXYTDdCWu
KkSdPQ+7uowlLenYemzbwoY4NTjORojqWyVRp0eDcQtlRJt8isMLVQkRLwJ/DM2Q7NwhPgfRqo4p
MtVHDzPZ0qdakULbbedwbHeMM2lbmHT4huGpZJJ4wDUvHwx2dUMEEdO/npKLtALON8RgdEEmb4l/
0KKXT+iJcCXjOgSkp4y150qUBjVGOwEzEvHox1CmxblJ0GiYBds9q9DJ1FPyZNvlk3Rq+1lnwW8M
qv1jQxQqa34esaYzastqezjaQUB0NzmZdEFwvkWRHM6V130dVRycRGu8B6NosMaxDEIEaHdGqA5l
VY+XtMUIhsZwj/LuVwfblXEgdB4/V2J/P4vEPjXHH5VHOno04pV5SL+YyCNpulkfXquNRzIBRt6Z
4ES2jT7x7qMIpgu1bUxwq/T+393c4uA51/ipB7c5zAVYBoiQHERaCzs6jcBiKjJ0zIgVDa1f+CHA
6PrJWEtlm4eZkeqDZ1TTQals40jK/iLmZB/hKbhXgG2UotvP6pgAKbx9LJrZqcoxQcBALvxsgTPC
NxIWrBRC6oYVsmgInT6W5TbSLVvAi+WL+iP2qnY709Na+SkBmTnW2zWNPPWc4N/AEnOK8volSVLM
lHadPmPFkYfEb4zdDFHuYcrT+JYxyhXKmm9liARxqZnalLCeKtLszraNaFsP7iWZzDeQjOWXubA2
YlpQkfSVUe8Nt1YWzq4l0xdKp+td76eWfHQ3eky8IwHgoI/tzNwlpu4xp8Nkyp3sTNNO3VBWBDAY
5L5wnfAlK/rtlN3SSLxjJtQXcksA+Ia5eorn9KnuCmNtD3Z8iSuWytSDfxXHgbcfQlmfwtFpGelg
VrBxDfRDZW+iRNxygNZrdBa4pSz8yKSGpFunjxx+EfFJVwRhxkR6MNmJ9JbpqXhKso8hcslabvsf
dgrFY7Y7dShsr/rIEmKi+2fXHNpb1kHyqOtDlifzKjY8G/lDHlIiya8uLbkrgWqte8SlVawlMzlG
NVV3DYi9LurXbvk5fuw64GcC9tyQXAhaSP1ZCGPC3eHnqNTK/AnhvM2es6QJEzR1CMY03eWypZUR
sszQIm9l8lLaA82BEeiHzflyfhgWZXxfFU8kBZcPquZkhI6NfPGqdnetaqynyKchF9btXuXD9I3G
5Mmo3j1nKEALRlcxDTNS2k3og4E20vibxjb2TXVsF471064SYxMZsX22WDvPPkBDIhmpLeLJOGt6
+w9BvETSp777FjSDhTIcIDhTWjBhcfZlMCg2m6gft7wxmHYWSU7Pr2mN79dEoWvSYMgUsN8OPUzn
dSMRugRTAtdnVSzRjXhYwVx8IAFa4w27PDjwOoxRoqfpcW7pmlPtFiZ477qtpxUMxlPb2P3F1BLo
eSjOYxDTKp7T3SyM9NnogOGAFPY2WW2mp1hBpVeJ/j2YmX7unWCXxHm5z3obHbgMPn0UVi9RPBMp
RtKiwBwAvzN4NWZGDpEr54MUOEccc9Kf23tDDitSsqIFb9NzQUhleBXAmSEBNL2Ml5QpB9Q1Jl1H
InNLywJeVXvTXgx0cbIGaTcUmmJj0wN8kLMZso8pQMW9TwRU1FR7ZrSayMQB+q6sSl5PBupkmet3
w81PXmsoAAdT9j+ncLJeSkDJ5OYMzwz6gicDkMCjkWKm0IVnHDMnGk8Asi6kdZcoAQr4UJCsjn5u
o04Bsuiu81kq3Ny1voymST/AaW4Vv+2wbY0nyf7HidqJidrx2o8SX8Mxyc19DXP5yjZ6bULmlOQn
QlBeDn0sLpiY+gJxEhOiy5QrCBjLdEDf+rENDo7Xw9OUlfVgDjX9JYuiHnC8vSXccTq6jkEsesAF
Yliy3KLCbTeg/+j49KB1MYx7l/tIR3WlgXWPIW4nukMR5g2ujwDZVD+DNLb9n3jthgtM8VUhCzbW
0iu2f/TCEez9Hpdm77w8IGTMdqmuzveLa/5DuYQpKDBs59QAzHq0YkbRYtmFmypZdiyj/mjmxNl7
dlFdHD18GceAIPF58g6KPiK0ZkYFZBydh6SisGBwXu27tsPkK5g94j+KX6IhKy5BT4dCzkg5R+xN
B1/W06PMgRwNRt+epBD5sVI0f6VaYswggDUwrhLUK0T5cj/CiQy2vk5whY16eMmUQgzDKaVMA0ZH
Fu1ZG37JvW3pljzVOsUut8gZu7c/DI0bl2sk4qSeu5dp4WKTc0RHhx2SgO/FFYfisGGkeEpqko5s
rCpriIDUAhSyyjAhKNk9nKBce2eqkH2XJuZRCeuHAz7aGXMqxRAhdBErVB5akTndiwNJYWRthXO+
GwMfA79BjJxQ416UibOpZzSKownek2xY772V0cvswsbHZDpt88TkrDrJTRW4sEINsg7wDG2Czv4Z
0dggfhiO0b2fjNEsRwttmhvtk9klncV6p53pgmkGDnkSkQmSNldfjWJPI0PtOhZTkpF1cFCFOmHH
gU3pVq81Kpk8asSRhswyTi+obPrHFO7RrZ6tAedAesxZTI56Ccv0zUY+hoQGndUEloo49BuxDEfQ
mQgiUsIIU+dmjf67RrnxHltxdPCQbzDuh+LY+GBLoOaQdZmOBf0wrHLkYpSboiufiWCETlbF0FWK
Pr8yuuhIJBvFVnD1H5Eq8Cp6sRdScW5RfbrVVYMdJQughAZNx3sVfe09CiXZuel6LKqN49VbYgcP
Jd3Ms0vY0ZZhf7W35CQeGg8ZS/1ujGQCJlNMxlvzArkje9Zy3M00SjcI0wThInm0sVmOthYDdX4L
gKx1sOvApOyChgGv29l6QckRRd1nmI5c6Iv9csD2Ql2vnCyxD1hZt9qwSEJehllMyIBsBrzPFj98
E48IzkryP7e2d7K8WVwGx7r2lZedwMC366IpMzRJHqRu/iXxyJ7QQONY9owIUs9qnAdoDzI/ikVV
Z9tDvzUwCm6mmN8huMTg4mXtGypvIHxL+en0GMFMwQ3Uovz44yUFNPmh0mhmZRjlKyDDatimkURj
PbCFMTAnZH1HkyZ5pDkM1dqPquP/Ze48tiNHsmz7L2+OaoMwiMGrgSu4ViRDTbBCJbTW+PreALO6
M6Lfylo9e4NGkxmMKLo7YHbt3nP2EREKh+UVSUnfCNIy/ZmpXueqStANPVgdYuuGsY6JfGUyD9N8
t0UJQoioeDTVNGzNT8sRsMYgfja7uD+rnhlDtWGUaPnFx8Eb7tiTg/tYzwJwBpZUcPKlyag9fNqf
WpSgyetpKg8KWBHL06+hunXmTjFGs5PEn7AyQ9BbpQWBUFda9dFyhIyY8EGBJNU4M/KRHTYr1/Ys
FKsoE1w9ZPsZwcurMf65QpR/VNxOOIVaRueFr+2SnOjl3BzPhi4RnETxvaCVfesC7Nc5tSAeuh/U
FP51uTDXIJpT4Q1alyDd3DGzyRJNivJctWtyvuEGJvKFwmsn69G597nqEqTWbWPIETjQkUkA6g9P
deYr99wX41qiznOFkqFinkeqEffzyRf+sBkLNFDgDshQt9BlREnHs1HMcj80i2YcPAZg8qZHI05N
iNAL2We/0FZGxjeuU6vw7mWu/ZA1tXpj68q6pNW6smuvvMKg5Q0yuq8y6WhMCPz2SAm9E2wIaA/M
nlwlPE9xlt0z6X1UAl27UPmSF2GX3z20ujtfywMC9Vr6Iiz/aykK9Epl2dGUVplnSB1teTz3jjk2
SN7+Y5JasEEmmmSTX5348cwF0/x9EszdhvlSagmlXN6is8S+WskWcY1wDlJNoQaLIliR1eTt20AM
dy1H22zHfbwaHsBpvBONJsDBiqbAxbOMPVNBcW1Dnsal56TFdJ0VNXN2Uan/MSjFD+gPYmsjudgG
rWqeAXTCCfLKYla8NlDg8pdas9TZiDf8gIIc4Cv16J2NDXOH1LaMFQG4/Ybzh3+a5ks4a72Usniq
HDER4E+Cjlbof0zpE2DMv6LPw/ge4h+Y7HbcNbRdD3bSTw8rwlCekXBmGPbH0RgDBlt5vfsEjUVe
Cu+HmvnmxahYHLT50upGPiF/D14jv7P3je8JF+Y5VBmoG7flosQWQmwhbj4cl1sAbZOKLOv3i3Ax
pDW6MozeOaAcqXZ6J2h/zOtoWKk0lUoGKUlno3eWsytteQdt6HZaWCHAzkb0gUb+0G06ZEXwEkhK
81DZIrM1rtJsg33TwmsNaTaoBBV/MOlerJ1GD05G1QJpU3XH1ceq2ZMPgIG56JFODMaxnazU9QXD
dhBs9Hbs/I3p2eCOqgTyj4UEg7r2JYFRGVa2tx/MIt3DlwUn2pXWx3b8iNDuGzY4kikNzXg4OuNX
UbXWlvzL8ZI0KJdHkNhwFzkks82/1ToKjYyRzJYJtOl2huZqCLuQ9EnjkfY0IIxscCGgp26nGeBd
h2w8TiW9b7VIMY44JaP5sqevxup4jyXFJ449az30eLoH+ud7oJHzQkTaHo4A2iXOBO5amv2lU+Wj
9ZOXZPLVQ6PAFWApzt0IwRzClmBc5U2v3kSPT5PQqbfJkjdTEnCMwnE4KFggV1VVIQjrILSQmUfK
xxfT0PNDRB8P6MkrVabqouWJXWJ1dfRaaBnI8yR/iqMBz6w6rSxNeNe27JHpVEF4kqPxmRwG5Y2W
brAbiTUWnpAEtA7xGT9/sh1GUENAHvrvhbStM7j0fj3PZbaF1f3sw/ZLX0pnw5gLjKuMhwuVxAbE
DU2OVm6Xc3fpKFB6x3E4JrX8ijkfhAH8kM9TNpE8FpWorKR315zMrWTy1SLsZ6WauXLoQ+3GtHN8
JpNDtleW7+uWfdgzwv6l8eUfk2LpLwZCJJQExh9p/IajsTnD3/e2uWa+NEyJom7uLkW2dnMuSWIS
bcIRbpfMy3MSmB6enp82XMZQiC03kAPdiEPuhDF3ncfmgN7HBABTCf0w0ufeslaSwqqYr/aklEAO
SSf2giY54qTpdrR6gDIrREEyNfzG8IDoGgb5q2FAsaE6g73XIiSOszbZKJN9R+WgxSXwx8B2a1Oh
9V4N2SGybdAVwxC6rcf0sBqYZ7CHDzsmnnOUizcean+6DxBebibyJQJT6M9x9hm2RRmrTwUhG1FC
XcBxQ0O8+7ktZ/WmQ1hT4yjKI8zbVz2Vc4QbxtjAzyw3T1zAgMXal9n4Fsiy4ladpuMUFDRYbe+B
r+stnmJ1o2s5BFDyGp99SoeFM9PrQDVxCmCHpPXobZ3AE1doxdp6keAk6Kiu2PiNNyaF8pSFVKJR
M175P848dv/m9SBBulTpDotwfWyqk5yovNOxCYlbR5n1fhjtzLo/m6+dkafngEP7uWsYHvpDRNZH
iBNDH7oSQF2Xz6x2cVUtlmZG2ec2QJIDLfca2s7kQiuwNzQ3kRzYiUlAiEZS1HKj1hPeEaazR9hN
hC/4tNxFDxc89fE65My7T+9nL5slIw4hojHB9DZRrPCZDqpxc3pkCPxvRLM319wDrb55VW+fUzWu
XWWsTJi4ADUN4XM6l/F4X07CIZZ3eipvfEL5KW20fWXAIEB4DHa+ZRfuJhwSUzw3Z+PWuZm6sk9H
H01EhksiiWi4J1i3V1XMWcmx1ctyQbJn7cwCZohFIjJpLs0QnhCdIbMZ+mPJ4Wgy5njWoCRRdAxI
w3C+lEaoPLPYf4X00x+Vrq5Bc7MW9A1atEBob+jIm7Vmll8FfZJtpNnKK6WgOBBmy0toQJIlhp1u
02aA3ijzQ6bX30Arx08DnPHaaTOxsSarY8WwlGM1XzIfQk8HLehAEuOaItx/ed9+09siQE5s7oX3
JqnK4Erx2+5FwyG7tZI2prlPYe3DBV/VNYLgXoL+XSY2YvKveiW8Y2bjckdNfggbEDJC8ast6idJ
tDmRxmMbt3vN3wKgdI1Zk9agEFuOlX0eu2GIJN3X7XS/fJVh4d9nPXlLbaEhlBlK+ilZW3z0qObx
tzcl/VPq2qk7OJVTnR0z/DAKxXaVge4jqq9mXUh6KVXZNpdmvujcZMTngrrzm58jMOqdPraICv7r
4pu6OMXwMHdWSJDk0meoYlLU3r9cvkcq0eMRDx8jNP+NgWjhHqp+dYsxsxR2Nl7NpthwipP7tK+/
mOJbF6vh196sjJNW5GJllfQ1dLPk5O/1Hwu/RCbUFkzSmSfnkF7eT2xxV85QIV5WMbCasvogq6lQ
RWudZR7NrLGOXaMzm7Wx+XdVi4XVkWnMYo1IQ5Gc9Vm1rI3VF2Q1JEF38R0CzPoSqBN7BQM/aCXX
sE3eErXO7klEdFzLSOJPzwtlgvdxdF7Ro5il6e1lN7qB1gE0mC84cWosgb3cZmkVkTZMf9ahPDmM
sxg1NGx9hxjvh6rQnIC4vtU8jUNwUH8uItrmAaPNlY6JQmTFOYyoZxZVxdweE2C5Th2ZIw6IjTeK
i01KOfIJ9xPklurVIiEGgGoAOhDKz003ELP1G6TiMIBST9z7ulDvXaRuwOhMa7gcUNqNIbrqvh1d
l68UmMsrs9ftg91e4DGVjwAa1sUAuB+PPo8unRqLzxqdrCKPrU7QJuHT7LiKw3wGj+UZhoCK15OL
9Hv2H6GhbGCZKQwZHweLVF4eUjZZAu8UDkxXjuQKD7Ck+ZQ4LjNoMvj0oLoQSfzmc+AbowGraUcb
XEEQAuEm/tZY/oXp3q7z8/re4mA+hXr7vXV4rkKtYDjvqbduAmoRdqqz4/4Lrm1SBldtsM5J4T+7
VgkPCT2Llz7x6Z4pYMmGCCh7qaF5r2dPbJ0g7CuE6QNRYRXV4cT5lRNvWhtFYDBXr8ZkpsdUsa+F
R+5EnNLffdeuiQwnFSw3f802UXyzGF7YaeHvCxxz63Du4+lO8K0iu8sNU9T6cZc900i0yObrJ6af
4AAyuVzlUkdLMLh1nMtHyJTsYEeMAYpEcfboboc9JmIHhPBM7kFwQ7oy6XOqx6cXyeyMzBsysqa9
hHb0gK5nE6aC5XrpsTZeJI5Dko6rJIs5PiiVB9SFJJPF3DTZQX9HXcwjsZJ+VTHjVOpnA1Po2Kei
IEmlrXdQksDRzMcTtbMpFgz0BjQZ5SUpFCBmOjcF1caFIFP2l4ESgaprv4h5JA0TqHGpj+7VRIpj
dtOlT/2fI/YYjtx2emf+rGzfNzXpMOCpE7juMb3VF78g8mWq4FLrrb4SNk80ErNQteQdYzAJuZi9
EiJCXmowvu2Id8I0O/3c6Oh4O/y2jf4W40Rx1Ti1z4bd2dhDyQaplBMzEPUsSlZ4PF97y+JU3kVn
ddR6nJiKsVMY7+I3GWHtm/EtZhq658D0rUggZKtOP2I1ny1doYoJ07ApUQ3Zv4K1Z+p/4sBAaEpB
Z2WxdxW2vfd86O8WDTsyfPvcHTA38tc4/5a0gBkPzZqa7gVbFUrqcLhM1Yyjh3QSMZU9RYgSTp1R
+Kz9BHCmAjITsVdac2o592GnVI8+ZkSG8mX9wU+IHqprFZsJSgKjbEZgVh5iDLSjPVjBornYxdRc
vPlSFaibZUwmFk2tDpocQcB5XhfxFnTdxpC5dVwu2vxVDFSfjYQp00rm4ZsFlPxYtIaDn5a4UOk3
+yAYf+Y0MmEwhExVHYjmC3sBD+O4Zg72KUyldbeMxASBi2YzUUkCV3L/1ai1/MixlyMKgjeyb+Zb
de412xCDskmryRUikKgJ5sLPh9uT2MZE+I0qdgihlUsTkSukT5pbypBoMNV6k2WfYooVLzSlgXhZ
KHm4c0gbGiknlEOdViTSqwTslvNS6/iW+iCkwiZDt5/2TWirK2NUQTSFxACXRc08vCYZUOPEN+tG
HC97ayJ4sNKfxIN+4tnXmv3ivsQbCk2GITsM9zm618MMj7JP+ZKQcQTUaMIKwKoGhL3ERURm+24K
uuLeED4+1cl4Cuai1CSZmcJ4neZGdFBk9iZk3RxoTZZ73OpE2ZLwp+PffMqgeioAPdeL1jSrGiLN
O79/VjqJJvp0UjGpoEMEWIpKcPe+FgXfc0M2d+wJ3+upCE405fy1MDrH9QIs50lYf/YK5aExH/0Q
C+srG4915cR5qxEXr7NCHLrQEk/6A8BoJhwvLd69HlETi0RDfgEF3CWc8DWzf0yHlHwdihuainTU
vw+VtguU+hCUteKiADIAu9vxPie6z2JdU7FbaWOFs3UQq87tBFDlJGyw581ysqXv1kR67toSipIx
yU9ZE6XIEVrWC0zuWxojGEzRsO79PmdHl9gRl+p/+dTg/1Sb2KkNt4nG8TnCx+sCuI2aqSQ0LrrX
ZMixeLbxHSky1rh8IGxCy/S9x5IHl82bPpNJcA5MVfnAW5HvlnuHwCMx2R4tXxikNkOAocr+QLNb
7BrdQl9a0sybzO48hcqe4O3pRGfvewh4d19IePNpXHvXcUb3tD1yE5HU4YFi0uVNt1YoEpudX6f2
o0XjPfP0e1rQHLaBmw96Hry0gYlbGu1M7OSMkrqqeuZ9/iPy0Hg3A1KrVNuYata9mmPco2ijCSdV
s0U+wZnRaE25akBY3sd5BX5XBSE0/55kOiLNXGOKLix63IH1h9pCQ2/0oSLft+93AUZeTC7FZwYL
2UH10nxraHGwy8DXuiOG3zUk3PEo+viboiQkWAYBeGXF6e8t9lXb4BhkoGYnaMtQzjokw7WRtay6
/Rwr4cHCqNsc2ViVqhtHRxtlxvS/0gQTammzuZcdybMkw5Rkw6QVnDENpBiRPklztkaebGXAcBQz
yHL9rlf29SwOrIpIoYjIgqMoGErNuGNaOK+x9LUrU5FPMTpcohtClzoX8eDMXFjoC5PPBoEG8epP
anvn7LxaNvCKCIm1UFKBkbrA/2niisUmcdHVGDY3IpPNADqDAJZ9lZB7rmVPjM9yG1p1cCznFbe1
+1OU2gOWEdTwzhBGl/FuexUjCCWMTo4Zhfsh7E920WGejctqC/oPn3TN6ZEYNrHWiK27MkKbAVVx
NbfFqEobomxERNDZMoNbLpqAI6Fb/Twf/Vn2hfF0Rkd/kiz1ZhCRUIwmo/yme2pEWAqVDYFolXj/
bmqSdcyzpBivUgobej4dMECLzUDsR4O1V1NeUy+sX0fm0lPe7/rUCBmdE+GrU7adYxXJdyFG3w1H
eCR1Ij4Iu5Zub3VYz+iKE5ni0FvLlRe7COvj0j0VmpKBGh/ydaj+BDu9ZSjWf1IQ+250uI5FNY9M
WCS2Pv5GmjON0NxYFVdhYdZTayoSTo4XmM0S2VH36BIF4xCKD+F6nviadY8ew9EtMyEE9yk45lXH
YJPtYhu1KG/btDeOssxJNc4ZuREsANAZnlh6WS656fz5lSp5WLH0n5OmEfjr+QzrREVVwneqbIhw
SBHfREbbnOhJ0RuORPei1HF4bav8MxYRtrUfWkOKTW3wNyJKJj3QcMGZo3ZGCLwDsm+82DZle5tI
VCy1Jc5obetnodSgmgHfl7V/ydidSBlEns4BZaXVXvOUjLs2gwGFhEcYD+W8wOi4GUeAWkvfVUxC
u81RJWNFl6CJgR7mnZl/TNlTpxx3EEZEyn3TRImbIuc/L5cFyb18RZcMIxEPkjH3eZfaOGSGvtZi
C800B/ID+pA3WeTD0RuTH8ukRmrNj1RPjd0yn+3mIW2omciGIuZnNAYfATCeg95X2F7no8SU1ATs
kerqtiVY2GrkiGpbybfCLD/FJDofjZndEY6QtnOewv1s379pCouCESDG6Z3L8roXJdhysStLZZfi
d5sa8koR/83ZSdtkblbJBkOuLGhQCC/YiaEHjxtVe8+gW6znjXHqJQYIonoRlLMmDlZ3zcde3+WA
S9bvy6bFrwMyxK9vdc+I0QdW04y8505j3cF+fQ8Y0GwTVSIkAiefOwXQEBrB14SovU2NT5a6b568
psZz0WSiR/zXityBRluk4VLTij2mLQZRqXlufcvaF6L4OjnJpibU8iE0++xw3t5FjYgORNJ/Npxa
uDJGEoaPjA2T9gL5MNWO4S0jmzZ8WvbrNKjqZyzujLDhExBzAzLP8L97dRQAoQUz6dda+VJR1219
BrsAHiJUbIpSU0gzi3p/+bXRuoiOUFQ0zfeU0UBBJat7U/8CVQkRgkrCF25+iKR2Ue3+FA/Mw3zR
HTBevS3WRYJ8QYHbY7szm8zAmk5tOZpOuSuggO2zbjwsfltgFPuxdzxMpCy+oCdPZqI8xnk8REJu
i8oR9S5xa3QtiV7bgfaIGRCA5Z8lUCwgXs5ZK4rnEp4YhTBDgKOJ0zLuXqa083RdxhzOLKbU86Uj
H5qT+THEFYDExXtgtuzOupNcUO7hxUK/uSqNPt5NBKFv9D4lHK8lr0ZNzNcpJ++c2wbfymyGxrik
7lM0YvOReaDAqqJZQd0Hl6L8tvwESMPyhK50hXgkP1SkpieDzXLOr3TQGSwdOydHGVR39MIN60b0
4HV5qHNoTasxlvo+mlTGy0MyuVnzRSp6fIwb4gDKbiCXr+0UEBF2f/P04c8LN0u27ZsRqSDwB0uU
YE0SZ1wZlCdbOC3OeXGTxzH8TEREfM8GuM5DgzNjUXgfMfZ97tKy/CA0xGV0JFyJshInlGFe2xko
08+X1n7xtCp9R1Y0SBTms2aA9t/aqnigTosqRBcfAIatkxwZJ02JN6WQH/iF7D1xALRj+QdOy1eW
he5Fy2MCSuax6nKx5q84BW91YWdHu0lm7daM6OiJEiijUHNp15nH5SICHYGJPj4B19HwnoegcOq+
9m1N10OhcF6pqtHvsggD3WyZJIt6nY6iIYFaC5AuMAHvRu+1Qdd4Hp0yOlqY0t+/o6u5iwqDNgZI
jzfZkRGp5qhbrTrTdoS3o1GshX4RvbQOhqkeNYV2QW86P0xnwtkQt9k+MvQvDJT1j55CqmZcA8RC
3PhzGYmWWXMt7Xo8NMQAbK0syRBoMyqNzQcmNgxMtIDMlqlAAqR4I3X7Jp2GzKBpRPbTG80OSXdC
drRDIkwWfQ4KYHk40hg/ez5MViO5Dnx659Y7GBX2tJAg6o1SMquQrBkuGFdo8iRVbKzIUxkwELVY
h6a/IczmJWqRl2pB8s2aVdeeyJm3ssLVhreLuVdXzGJeQ8HAZlkN8rLh9hYNOauxMnPODLixKKuf
y5/y76nXZVzajjYENINMWiXsJqxyiHdZUjYW87xtV9j09xj+XvpATXdSxZjiy6l/dHr+KhH8FJFR
XGKdsFy7Jl+QTVS75UDf7W94u7F4WvITPrSbGFBIxp0zfmn3PJHYPXSUDZo+HLqYB8YOSBUSwy1B
B3wxY8BhhRAJ1J3KPC4KKoQf1Ntzqx6IhEUHh/LBTAIcWhLet5y3Klu4hsRyMlgtf07mReiMWORG
b1+Z0Dh9Y2DeJjoBJyURF1tlslljKcgA2o+t5W99z/yU0JgBrourGvviLHE3ieLu1eQmUYcc/dp+
NiYtDc8B3mnoot0vEtV6GL9YZF8d7Z6E0yaGEa4QZ2jU6XiI+1TF31URyS1pDrfS/lIyDe4bWX8Y
Uw4PHjPofeEVKMCJ2aJN6h8sjSi6hV6FBC3cFTGfQdp7mFStNJ2tnu2ZbADeD5tY2XaIO7gjjG2T
Ds2A4+c9zw/yKWZu8Nd09buQRnWiqdTuEoUBqJIXP+nJOhtL8NBF5Fm4QJ++0D/SV1bNrongpCeN
V7sAh1j30cjxOscQVU8U915Kh2OYNoNlfKidj3TsGsTM9b7qcwtJ5GCdxvmyfKvH1H2DQZfYxsd1
cCBowBmK1AeYBPVRVUTeWcjpIkUKOg2+8+LQYqGKk+e2lzcrCJ1HrDXOI+ek53gckxyH2JhgUvRH
ahfokYHL7sLJ1rZ+zgG75pSP3koj+WO+iyTJtDhdoN4mSP8xAqXQoUeal+MEr8m1Mj1x246iX0w6
PIjZ9DZmfEJZOmX7QSUnMB7I/Ahn1zfKvI/DyECrRHOwEuNwsloHpnrV7sZ5bajSycZrgvZS4/S7
EqmHNYd4zrN3jqAhIym0Sp9sHlpvi1wObu0qneL0uOjlC8tAwIjwJzTMkJnxyJvWivMiHx98iszA
dJD6B8luOUoiKp6zg2t6Xo3xxLGbbOIQ4BZTregshuqMEWZjFvC9RR69CiH1E+6atSgQICNxRFoB
Uc9zmGuosPyz2Wyo1GO6cwrG3i0pZmNkqdvGc6qHNyc4AvNtwubJ9HWNy9R5QgrahiXmpeC+2OuL
Wow79I+fyUiJsAhwoWs7L8pz2Zj20Our8Oa3hngqGj4D3ajgbQl48NzXdBo8xoaEsh4KlF7s4b12
ymhArRfltm9iErZGVbu+VzT0yj4FLdk9lC44HyK38S37k6bE2yFm3Qa/c0m8n4wYmAJ5E7ZFEbyS
iLSyyJ44acg5aMPYcJkGaFtWiXuIFeDUxnp/Q8cS01jNPSZCVnLunGC4KXl0qCQjz0Uqyvv79KfA
dwmwvDaqra3KFOf1Unw78Hv3VgbtnTN3cgmUEXhwpR6Nzrc4Gmbaw2AeXvR6CeOk1xjXKziCGKHs
pKUbe8KI0xPrnLIlYC6R0aEA845dMjBfh/hmTjm+Pi2t34QimsPAIBQN6lS/2aiEjxK14sp0ZPWm
FtkXS7Dr6YWsFvn7Wiee8USXdavHdXAmI2ClI9RHBl5XG99B7GBgNN8MDo1LKftyi+tXJaWgzvbg
1sCgIi6i88K40IGM5wtxbggf1Wu8V+ns8zIKgSQzJkqnVMO7U/mBmyQO466hkShOYdQ7KcSrItCZ
v5rtjmMaM8Y63XdOIU8p9RkyCM1E+xEUV60scdESrH0f9exA6KE+a5AVlxqBLiv2T9BH60hNUmiT
hlgn5MaVolHgCGg5Lh+Cg1puhPvAw/AYTDCk8CMJnpn5jhgY0RJqJXaAPNxHNfOW2prXw9gL1hbt
1pFJBBJj8ytTJswmKfrmcp9b6gnLRnZwVDDhqk1kqolCezPMa8Vy4ffzya0kdCadYzroVZ5H5qP6
bBPIGMVw0NvW86qc2tGcyUoCMvajntu8MTxyQBXsegxr/RQbQlOYKxMj8CmQoXPsnY85g+Lrcglq
8RmCAiZRHuST3ocEjIAIjUdpXrqZtqBFnH/LkFMr2a9UUyPdR5GysSVZPssK1LG604+/5mlVXuu5
92sHgGVtB+g7fuESCheCP5r+3dX7Mkk7fxhCtgc2+xWAmC+aZ6s7W0PdoJvxcI44v51VJwJ/F+QA
nfRIvenFY0gNSmmItR9oEG3ypP4EGYy2Oh5gf6W1GVqUcuYfeeEb4hAiRKaWCABf/+mPRUsJlOZY
X7gAQowjCq2l2lsuuiKGfUXMlGkiVZrxBOUyFDcjntiyTulbZulj6JPbJKv8rPLVY/lPoeV917RZ
fqD5H4hgaNxF210CLzv5CqVul/qH/x5dcEscCwcFVjJGH0FFAJ+jdX8N68hdimcxgzQGBwGnDq7H
1lAFIinaoHq0+OzV4eno64Zz0bfOSvZeUKifSa/64TXFH1mcXduC6IV6QIiHiHX8lIADwVlIzaL0
FyR/ySZpLarAEZWMUs6piX6aE9sxhJ/SOmYs24Anp/jfUDVEN3UAS65X+jMh7+OJCcohv1XxaOXM
AQUOvcCaPpfIzBlDNAP75k6pLKfqoJUidpsJzLoQQbvvQywM3CDOCxbu/qHLcV28f5c6L7GBh1pP
cWWLav42LnSkwTy1y1+YMse+9mNxWf4wUJn8pKL8GiWlBxIQ9axDAtroNrk9I8OGmWxEakmQJ9pt
ipuvQ6F2HWIHBkd/funZUM4cOpLLf4y8MXW1sPjsxZ59jHIsBFaQOUeYEMQJOrFwVRxEbplSCo6o
hXqLY7MtsKP1TNVWpj6FAAwCfU+v3+j7+KqgUb02tVVpnDapJhSrgjYUCUGD919/7An1k2xDdW9M
dsk4IUiSaxZylsoFArrlX1j+mx+a45w8BNgutYlYYVMr14oKNAPn1oAStsxBSqHLPC/fL5coKW56
YLT7WBTfxgVIF2ok4mHDR51mPFvKOVpRsP2Wu76fT8btfKls+xPECh/ZXJPsUdZflhOJLByOJd70
5+X9lJKozTtH+09e+p8gbQDqv/HU//rtP18BYOTpwlj//i/m+q9/45+X8HuV1/kfzd/+lPszn2Ho
9e8/9P8hzV3ToHP/x19p8b/Q3F+Dr+HvOPflr7zj3FUh/2ECcmegT2CnY9r2v2jujvUPYnhNFnad
HzKWP4Fv3AT/9/9o4h+GqauOEJZt6RKX53/B3PnXVCGEA8pdk5Y0beN/A3M3fuViw8J2NH47A1w8
64Ol8a/9AvQWRVtAJlWYKCoQU7KwZ+bRYY7zlDif2RNXZI/PQc2im2yS9mipeE9RDpPRA+75wxTD
9EHkm8eF+EICwpZ+p0NQHIP2XmFHZpgW7kXbvS16raWQteepQYUtbyqseTzbYm8E9PslfkFL0b1S
m9H7sCsDt6KGeI4DxGbIguESoV85xkN0XHq3U4Jme6iiF7C+EuybQbiu2h//8jn+P8Dx2kwzf+fJ
z6T7+c0h08qiNjLwQsFZ+43SLjFCdlkSNIhoo/Dcmu1wIQ5zaKAhlQEUFuYUHaVdNN5DJXMbjWES
WRv1M0agu5IG/l2nalK3KmNjZUTO+BKwHO5k3xAvu7zOCHE1uBbbv1R1lbg4hjG9Zz3xOajcNj3q
4RcIq9FmXL6qc2/1969QnV/BX18hLihNWIZkS9cEJd9vH7+Vd62F6hzZK7Wla5kddNso2NNsAv8l
wo+LnXNK5CnHFrNenMEyCgqQ2eW0UXAoMrVPKxf5iL7OelM7hY7/x9//jv/jU7CkJM4A3zMgIKGp
Bg/QX5nzseOMWoYX1lUxMMM2S2lfDG19gwLSndFs6IeyaW5mF+L75cWsPU0NnmPafK10pN+V1FBC
6wy1yvlHEffcbbN03tis19jlO4iQSbKNQMRtnQRUUIwc8t4MojzkjjPciRZlojvZWxue5A6krPH4
+5en/xqnwPMtpWFJw2YZgEzPx/Hryyti1ZYjyAFXYXLCaSqqdRq8ar6pqjB5qVtzPjX6foS4unpm
2aBfRTbJi0yFAAVKEpfFEPCgiR4MM059BozpaY50AbybUkw33LEWFuqnAlNpyE2ifqWmH6yOoycI
Fv8ydsCvlWDICbFpcgeZT5zdfSgd679/oer8Of1yr5ka66CtCYIYhGoJAir++jn6pSG1HFecayvF
scA43EKHe4mqKHxpc3WCNsG4k8BqFJ7t3ivHTzgWwh/tZN0wO6YfJ1F4TE6hBZAiihjM65RjEBbR
v/k1NdI1fv81pSZ54h1pOqb5+yOhOjg5jILevO4DKqAG4tjqQ8hO0G8RocQaYAborpogwUPuEbf1
JWj8fV/xyEdKN9z9wf7mB2F4fH/EszFzkD5ssRUMq6AckysQp/rRSmqXtJ9eiIiA6xr6dLHndaAe
VO1/FzbBHcZWYgqL1BDVmcMm5lf8l/wLrXRCBolZ57b4D88yFKNbDkG3bpFZfZ9OAzYylnMGKgKo
wmoimtM15uKaPtTL3Nk4NQ4+ZrMW6aNJfNQTlMYc1aZjUdnVlhJVviAaKA9/f7/o8/3w6/3CDmiq
2jx9cAh+/+1+6VFcgIgVrZsxlLgqeo3gUCEsQFoOUN62PSp2W70FZn/UyMF9oP3+gJQ65Aeyb56i
IkdHgA5pcApX+TgWX3IBlcVM6LZTaNMnC04c2XeByacRWCaU01TFQdmbHxZdBIpRqC3+XsVqRIDf
lMOzVf/NvUbwyu8vkQ3c5Flggkw62e8bDErCqZhQ/bogq9j2ynUZRvobg0+tH9Unf6veLtOWcqyz
Q0cbERgCkbujbz/YpeFbzcefjFSnQf93O8MciPHru8/tr+lMm+k3YDf7bVnKcmsyel1gkq4i4wBQ
NT74fVMDsUXbyzBVP2VmcdCVmds2ZmD+9eLTUFmo/ch0RrAWlluxWnB4/+a2+L1isUxJJWVqvFv8
f4Jyfr2bwb9wkGyiBm+OlrsLxLAeMuJrV8rsQ4D1l58RNKceQGp13NN+QfHKgThHwZArvTgxr4J+
jznjq6XGmy7RmH1lBNUu7XhGIKhetYogOrgC27ZLcXjH2nUM9OEeOVp2WBQHESdRsnkT64dh3MaR
AAZtGsAHJGL39y/X5mb4/ZNwCC2Z2z8GW7X5P6qQoC8RlaFncav/ZOs8liPVoiz6RUTgzRSTTpny
fkJIJRXeXuACX9+LrBfRPeiJQlK9VyVlAveYvdeGRjNicXWWU9aAlMIf7p3ItPcna35KWzzucrTR
KDjLa0UwN47e6minrG7M6t72+ulgbg4TkwYtaHVPRINaM51SAdR1eUWTsrwSokJoHSHDWsLBIjt3
J3oL30el1ntVYODoMn0KcDwgEWmyp0oOoE7a5Bfyle1Lsnl9Jns8TPS2Cg1Pc3aToxIKQjdkKmD8
mrF6LAqSmnV1ZNDkNciaiMlIMyY9XRnOqXJHkjQ9dJtDQkIlKs36x2raz9wZD43u3aHelf4MP9TR
mi3aG5lH3BJjULuadUYnOEM3hduDuRx4T9WR2jikmIvTrAx1ZwwdgMw7MN736cQ/bVXixxuUu7he
TwkXE56KHxupDyOqN2UhMBaLwiFzpEkmz73WECsRYyLBurpENS5jxKD25nbT7mfllDwatXInSQjU
O4FdF4EkwFi2GwP/tDXHgTF5QJfYRkfkyfjlyUkaJABsegJgQdvFlu3ZQBIvzPAQgTKzz4UY18am
1kmYCOdEBIVzQj7AilswmzI1mKjVaiV/ycT0LVc7jqBTEadIYFCqeUisMxBXWMSx+3zF/QYxLIkm
zZwtGp53L1cvYF52S6OgePO+B7J9x+YXOMBISjb6YZrIUNfGt9wmhaKZCCE3W+9PyTgCNAW2X44t
f9ouOezyByDeL66DfiJuxiTUewX8nqX+nQ3xCluPJUjSB22ByTXWmXokGBh918rVY8ONkwL/zHGx
lq15M6nyWU3ZtXfjve06ne+gw6NyHr9SbM52YUSrdYYkKIQZxlpmBAR9kMWXcAm7oEWcGnVeLHVI
INtFz5QQA8GnLlSCT4zpxikLpsHWrrRHb5ul1z73K6yFzZ6S1zvhsbXSlGcW7DLS2qzyY8X4iE1G
5pkwfC3tYE+lD4QY1yDImSUjOgdsDr12WkiJF8l8aIpJj7S+SKHe9Be8Om8sxsxZ/IFSxZLe6t86
Hkbx2H9iHIQCAXKSDd9LR5Qfs/rXflmPtGIRMVbVrm1AX7XDsWva7wSESVDN41tCYHTYb4A2AqxC
5MKmb5VehNOKsR9aa6hjiuYXFYAd6XCpG2yHY4afKJCIGa5JJsrIUhzj+DblJzjN8w1hPxZsN/WZ
MIY0nOIEccKI4ZPUaobgSGDdYTosAz8+lIoiIPq2PczDpsS6BYKFl1Pn+TDa67tbFsOzXb3mlm2E
WoxbzSlrP/PeayV7sxCoQyZEgG+zr7GE/YeKdN6tY3Lxmvqe4e2WdO8tj4SIHlBrWq9mhlxLW8U+
a3C+z3BvvqqLipv+e6zqJhrFCjKGUvlswLhgEqUEkJr0uwH0zlHrVXHAhKXed0Inl7JWrWcxVMT2
5SrhxUPPDJGapejtZ217EPHcUJ7MLKvhAlbOj5qWAfOc7LvDZcp8FcXuTFyz0drvlvpYm/ry1mT6
pq1rVnTohv0+ZTOS7bxozrE2ma+jhfaEI2ynDSQjotMeD225KliVmARCBD0jnkmfuyV1QFU2jAET
R/1Qu44bvte723xVSPECfL6UmnHnkhFC3n3/sLQu9AtFvAn4y2eGdO9X51ey7VOctDODWQrYOPGN
A2/39uqLYaG27NYyfaFNwOy7vXqLtnx5pZvfmZ0533v1bNG8Z69XhWGZGIAN5CA/HKi5FsPLPxLX
jt+K7FwsRBhxnhbsGYCCj0OiPwi3jCCJsIoj7zCyCXY6FrH23VrVqc5S61la1eXaYtijZeAoWFFg
OVNox317uq6/Fmn2Z6WMjFzS9+rm47IpLTH3GJgvjbDF1m01OvmbyHCeO0PkDz1S794DxTWumh1J
E0uSAu17cyth8zqOdgMrGUsElG4V2KfMHjnnh1+2UgdwjBiGQVhhhQSBkbD/8DFnGpfVSNs9+Mjm
oI9lf8LhwCtellzWZmzfrzNGpCkX7BXBavsyLarnwtVe3VZLv61MY4S+OPO9azqQyhpvxP6/1JBh
HJSGsX5aBE8GX5XkN7az80bbfGYNvgLLdDDO13Vz2sLzdl5tqvuB021HYGbAIqH+WoReRi7l58mj
3HmuFeXx+n1XEGibV6MedmkyErAaizuzbMWdzMp832QpElCs+3dKYZVnh2z5MTWGe13vWgRUrQ3H
oh/u5fa9jnrghO76zV0BTpboTaIcLsJtuX24fsa+FZnD//lGD6Ex4vkA0XDNXL9JW303NHF+12Ec
/vdhJZEm4ibBNLX9gaYXSI2aco46d13OXO9QVxmSjj5IDJKbMFBfvzdw+//70//90gKPyUqqRRGI
Nldo907JcdsvhnbfDhCBKZ2HIwhUyP2T7KkFRoLvCze8VtFVrtE6wDGLGqqD28Lqnhw0HRehi3OT
Zk4OnzhrGe1I2NtJQoBoMzfAI7McWwVJDV5D0HiH43FfQH0hfw++kcKZdK1pZy//N7dxuiq9iEG5
XH1sSqFeihWKpF5wIaoxmSfSwavNC2/YzPBByHRjNMFPQScAc2UE0/OsI0bTpmU8kASMVQlNzYu5
lRBTfa+ZL8xaxYNpWest/NyQCpHt/6yEjavml39f5dKF50AlgCKVhwVBq1znro4+feDYx7FFRHdj
Jad0sglP2EIRXKUsd45ben7WglZx0WnhuuPD9Y/h4vJlD6g3IZWbVtZPSUDI/JXXg9Dh7E9DMNkI
K96+R8j5JqVS38g8d6hp+t8qle5dh4gMprv1FEMfZjMC7lu2vHQ6YsAXHVYQ2YrJU7GYItDWf0+i
hr3ofSyThXAqfOlUyTVLFW0Ir84WlQV/TbZNZINXhI1iIE5IOuPPirmjpUN6rHNCt5aaEtcDeFb0
fqoXXGeFeBwt1o86OBWiwQZ6GK/X6eQQyZdzJR602XmRdlL7iDT7m6saux9f1mv7IJSSrncD3xjN
BuADeuJXSptE18dN3GS/1L/MyrDq7BuAI02LYc5dLZy1W0vZ6fEptjgi8tIg5oj99+QXC1G/y0q3
IhuYCaoYXsx+IF1oUH9Nrfs7jUZxB5Sjx0Vm4snA5BTMwkvvRvDUaHAM9dR4TfmkmfonG4vmgBg7
O9iT8YSwLX1XWgOXSq89rkyUQ8zvza1VOeG/f7vTjP4kQdsFCVlzVMtyfKuLu2aekpNRmhNF+cZP
xcCEEYrO4frllFQv//53oyY7oNheM+GsYzQnnhH2oz1RX+aw8dO2uWQi+2HaNe2vX6mutRKwUJtH
NA0kbSNa9Dm5QCm5s4KCoTBCcoIGSPXVo6qN9nnohhuhEQuGp1arjiVb1oWlV23/WNsOv2lK+0DZ
mN2n7jQHxhAJZUzvJ8tgd5Rllx5GVaQ34/Ss8TP4EHXh97WxC3gcf8J1gtZV3lfbGPYPRF7fsUuK
vhEoTthzWtw+AIabH8WQsLDmfMhZcf73ygESzM7SNhy8dIN9py1qGqyknAhPf1ttfQ4mK6/2SFvN
24GU09u0ZqyySfYnr9pi2TvjeZrd7MiWL9+36MJfzXK+F5UKIgCVxDkpjjzUCR7mE7PWyC7CkYcN
zY9NR75MSi4uPTclYBhuGJmUMTEB6vAoQO242CrOkirfGdL0cv1gmfn9v3GCo01oV1AFTNvNR5Tc
XdZXLBrHsjounfWVe2C7pe2i+2HKFmgjpFEWYnZBaN2kntBCJUfReT/K0J/S8b2XRvYhYrs8WGku
sQT0PyUb5rt1zmPsOS5BgfHyRE1fXkqTSC6qmvP1/S909S9wy9YZ9Nfes5Zbg/UVTVoZXsfLVHE4
ziBFFGXRESOfLQdkAGaUD4BWRF8T2WoC7oOTABQcyeku4SEfepnTP1B34HsV0jpev7xentfvaatC
hraHU78r4/kYGwpEvLUQ1B3z9CZXmHTt7L238KBlTWpFN1UBb4zx0nBP//uyb4byQSTlAy4MJxAx
tvf/7zNmKi9WVTs31zPYwHRx8PDcsB7ebGHpQ6I1SJCI5IY9kvhW56VPbP+24qsgqwVERgluhOr0
Zq1o9pK60i5Vt7zkJFDcz4B790wxbB+nZxs0ME5eyNVpA5o780ViHwtElf332fVP4Wttz+ayK+D0
G1NMaWVUp39Xf9EWc6TXa7NLG4gVSZW3xQ7rKCXINnlcps71O+yP7I5jrGyE/KiRxEdJkQHfi/cy
SbVzrVZvGNj6gzHozqVqhXOZhmI9NkZ52YyOcCSWHPliPf4BSoNSKqEVvuhk+41qc6t17Jd0bEsc
kDAQrt/Tx96FWAwXcOkOc750HxXLJ26nASUtWQ07timkZ26D11WjBamNPPOLDGa+Bk7p3sJjf+gm
upCWtjkQCN3OzGHFI+qFT1pieSp70X7gScMCYyXIwHezay+38Sj/+5DFDeOBbU5OPWFeVGv5vc7J
67XP97MNy4SK+2nmWRWygAfYk+WkDMrlE4NWHf67wukZH+qBiBYmNdAGuhYymsUIAq1/U5LtDTrv
l8Ux6RqFq14WC5341Fh1tKRsT2bVAVSamxrb8RTEYifYqMzWGFYS3Anr7PagsOK6dXQxBuCKhkjv
iUEAkdohvSDsISwHb332SuOhKx48IX6KarGB0nF04Y+b4OQCOU969VvOtIf50hJG4rjppbZjWLMt
oMxWJUqsFCnFCeC+M3SJOvq3jygag6f1unp3YL37PZFowJEZuN6uLEtcE7RWJ5v2kI+K825Ov1NV
IzJw07tV6/R9VfSEwS+ExJeD4JjUOAqRiW9DS0Wt/OG675JuDqdIIcst2ezVxPd0ZARuvfwm85wI
T3dzr75joV2fVMbu/rVWSJzG2Ukjvwce4nIOyiTU5ISSuNOXT5JMfFGVyLEb6yXv5ww4bh2qgzac
8d6KS/urYob8ZnwQyGoaztLEAulb8ZTfj1ZKvzWkGFBZcbnCQ3qTkRmxPW7AQZehShBG2HI9QgVD
zO/jpmiDaftRi3l6+rfC0wGc1AQAEXqU32M47XkMsXyq9Ebf06IukWS0iwhXiXh79Bfezl8lsawn
2BrIMmf0Yr1KW0/OF/KtPD6mruC4u75aqlzluW+gNlv68o+egCmuIsE9J4++aOyT1lPRDk6RP7JD
BrtH2MAun7QcjTIXRFzXn9cXUK4k0NWDh1dDI2eMcaeI/h2/K9DOqPDmx9YB11lVIKyuSCiSOMpj
1k02QoO0CTGKNQXXv8B1bnsX9h6vdTOgKdHnbxX97KNWkso3Kstj6iZTYPRTv7+qCS2N4AOUkn+n
ra9dGUP6BZmUoccIAs8+7/wY98epFwpgx/In1pjDrSnI4vn6Nl1Xfv8unbjBX5a0Pdai7a/qdYNm
dIQWlJjGgoAJcevsDVje9JncZFvZLQm4j3JKR8Ta2UmzneJNA61f5UX9FDfG4yRTMolGvCnFqhtv
y5DfpItL7aF4+K/Wky7LPJhHKW/QxiqvJOfc2WAcHyZbXYg667G4i6a4MetWMu/I+7fib7HUKQci
m7amyL+7NM5PaSJMtKqYSedt8nrtLRhBLQcsHJF0y00fq1TGvtXfGptmUWp29wiiC9RqBa6DJwr+
vRiihcPGGXPWjvWAfZLLuh6vn9Wusx7JhrYBYvCZglITRe+KKkhl/tUVS/84V3kZxLy1m/Wz26at
eOe384eWrWJJAs+qfMmM7R9nLxctbcv6F2H3tvQWJznATPNGmXDPkkz16iWxdhzgBjDd/CI1aX0E
dNYf4f1l6Kon029q2JvX39OuhiwwSgDwaTe/XHeshoVmcDuCrh8kyTH2ULWXlYh5tpLGOVnteZ8h
CA1kPdKCMyu/7QZNgUSh7K6kkgabukc+K10M7YqLkmDXI7U5Z8I1juXa+jGK/TvHrpGy9vUnr6Jx
p0zoPBcdOXqS5vaHYqJOUnIvPa+50kQSJWS+PeQNroidAwTCQYbwr+cbwewcxrn8dTOduUV5Uhga
5O6u8zxyW5OUSQ+2zte5wBHGKhrEnREqjZP/91miYW5pY3aLjj4TNEgWZ8th9OnReTbs5b7zQv+w
ssyFMm78JeVJ3bV5KogpoY1iFnVbQa1/YAgPGC6ZA3NpNhqydcoyRNkkd1BWLdVba6L9ylwMLe64
TfcB0xOkqZ2asrejop/Rb+8cwBYh804n8CyaO1yG+dmUz6Ccb1ZjfOUh9wV+roC2nzC6UdOD1WWP
GCcZ5BKOQgKSyTAXMKx1SM2eASfcNr9coYKjlT2MdpYcPI7oUDNoRNMk+WDpvPiDlwZTZXwpdT9H
6RIfi22gYUimhSAw/6yEUWlmAV6uhJLP9g6bNC5VxV0jvXRhYCkpVBV0J016UOtJ8z0sQmwcVN03
HcwyU7on9JXIeb5CO1/ezcqiBw4jUU5vEJuaRGGntkkacJzlOy3VGLhlS0SG22/LTxt1qkyDWYWs
oZSHQiOHoi8BZtXqQlpQmrIVmJ+k0d71pZKftAo7xwT2uHVxHwzRoqjsQGRL4CC7KcDYFLUef2eW
sJ1iTJGORUITyfB2wQ5tk5J74LL9slQKG11JtBByiSr042htYXkCAhGmAbD7AUUgmS9uF2kw+sZY
YyYFemS3bIk6bRXZKvkEjSkkI34mKzkZJFWCw08pRp+rOz3OPyXuqd3EdmTOdFLj+7dFT9lbccX7
WJT3hJ0wYXnNmKyvKpSrcWSMW6yPmN+ouXT3hT4hC1EbVyH62D1JSfVunNSGeArx4qCSUL1ZuZUo
arM0hpBdVuB11+6UFQ4kw44FXPZN0/sZCyBwk/FVKZxIam4Di0ApP5NxzSYEgrZhT1G8nVZs1d4m
Qvd8RSBPV1ACexXkfhYLvtp77z1Dmv2wxN/WAHzByhhy1ysxR72GJctMzq1l/ZkXwaYPQIJH8F/I
wa8dSoID/IpRf532twYhwvt20Xe6rmv8ItqpRc0XpABGdmrSvgrR7pJkwFijm8f1qJbua5VZGpuj
ElFfbip7RaNuSqjhPKs80HX/LGl9WOYGLM7Sna22eiN95WbRlw8GcY2W3tfoyUPNzMo9SLLXuBq/
tQzXG7lzX7mZvuC7xRVMssDOVfSoqUY80BVkhgzyBNLqj3yOlz14EzZ1vPSViMUejtZlytNvdlpP
S/q73SsY8VH2K4pfGMU7j8yYMDWiJJQtzJhxLXlpf5PSYTUkuiOwvC+Ztb9DIosA0gx7ORd/5jjM
Nsh5RdmyRC+NiwdzdTM2eHMe6Q4PNLta9lhpw3HKzOcJrZM/41uERf+h2u5xWAlfput8y/ueKPqC
oI7KO7pTkj8tNZYiy/voYtB+jUryi9lkgTb9tZud0+K/cTV2+7NlFVsFCuu8KT/wa5xMNzd2ZAS3
RNtdEq1+snsCQlZqnawkw4FMr0hr4icLqkAQJxxUiyxgNF/X+2n10vWwE9xG+1Ryl+AdUhlEmd3Y
eRofDH09emb95Sad5hskuICZN0HUGD3+iRTGtUv2l15Wj/TvdTSUgGCKhfacvI56x8vDwtOxksiE
N8wBNey1ofrD7Q3ggUhSzC7EdcU2hEWHqbszl0fNMj+OGAW/ZiQl9MFI3OAYQoJTsSkNvrvCLNa6
bbTCggpZ+lee1TJURMukw6r+TLoAJ9qo74O0AQMCJ2tKMLuMnV9TwgiDtC4O5uycdaY4ocjyD73A
DprW9ZdQj6kBMXMkMo5p2c+o9wS4yHahanFYlAFTGTLw52RLnHp9QwWISRwmHBpyNDCaswFjWmTS
oGYHKr0X9TSVBpDTpDqOddFFgo0RKlbFCwb0MCySCPQYlPwube2oTgweTCT5Yj7atnPMJcFVy6eY
tVIIWWa/zgCPK/E4W5yiLXDGQiVmAGpJ3hh+rpsMbhdCx210snNDGu6fKctjrk5wUFgi75I+Q1nP
HAnOaxH0UFXhiMv+TOSNCWgGD/mESDMyjJHLQOLEB/Kr9eZf1WTeNY4Wr8yYcesoxCPX3XMljGOD
Qj5QXH5r2s1bV39g6ycOhdP8WG7+WatZ/TGnCdwmCOvlUiynOlmWSOSTAtmVfiNPrRe0PiNzzzqs
eDuA20mmAsyOO8+JYlt54SBZwl6bDF8Z6GB6cYCJrzzIngWMW4AnVLNsDorS/chmWJFdMkeNwmbY
6brQ6fJPmQ4duYuAXie11fZDan6WWh3osUrJw10x2zanHYNYG91OsxITbckph3TPTpLVpex70Fo1
q07gBCGV3W2rdDArAdIRgACjBWMDJUX1x2YQKTqHccpqwvtmWD2P2WuPMTB1iaVJhPMBCVr4vRFD
Mt3cFoPCChszLmAKpm/Gr7UOkTsnZMrXNtkTWNzIP2YUO7ZElWLjMD18HVI9p6WuRIwBEDR41r5z
4uHABXNcJyXss17cAPp2o2GY9+rQHdpF9YA4VBe7JfAXg9V+5QhkbCzumbMd+enBXa6xvhMAdHOF
lO+1nX9HTUQThCKjkBA1gOKFhRJrACbzM/K1h3z0QkpdbT8lE5RdryUTYfnME1bIa+JeSF4PgHRt
tAkSnAzp+trMyA6DKr261Z6HoSG9yAJ1BIg/LNPl1HbDZ8UDMrboN9HfsxnxyMHEFX/KSMIIXQzD
lNkPeHCqqHfsm2Yj7Q5tf5YsFaMZ0ZXP6x4084o8a5yJnSnkT66HEhBgpGe9n9f2eJYW3jxP/WQj
Oux7vI6+MXo7kbcQbLwSCyQJCl6i5mQf5JAkvWWLOj5ZeW8fEm9irKF+N1tmh2yZzq04RiJ9Qoln
VJjVhPcKwcbAmJ1/14L5hIbAsAAfQZoIeOoO/JyoZLB63UO1CWXWLU0utlkaK3lYVEnF++ss0Si1
H6nr6Y7MvzPhFBTPIvtVY+0eqIwCqpF9dZpT+JlDTIsD7IPK4W32KAfMhUtVMYk9Vk3Ui5R8Patb
d0ZosXZocDJgQCMXsEgLOyTrnYduu3DAqlmgdKsG5pnnflVxqvS29mHW6ZFTPT4Q876zCkr/llY4
ghPwjFqaKHkPgC/VoK8mlDaj4Dht/NQ14GgNxJ0XbOpCBYZ7W3y5OgnyAwo2oj6ZEC00SlPemD7A
b+wPU7WDuAR3s1JfWwkTPfOyczKqeOgmYjNmLFb+ohb13m6xwnjey9riH6mfmdC9LvN60XZDMlD3
x9bDkBp726abhn3KCYopHLnGl0vsJE9KcUOCARF5o7p3e6b+1QyGEhJB4eovvQdOEI4YJSa2RITJ
/LoltHMF70NvnXBEvutK9ZzAky+GQjla6R/0Q/B1GbAqUVtbZ3PTvpmZWT5odeOjO3XiN32q+31b
LiFDakhi5oAsrMo+Fnuyfcu2vVOjzA+JRethTxwpsYAb3fuNy5GjeiSQDbRdIdHNTTjNUHOL+Wsh
rS7zDCjXGTm0uQkpxBz5so6LYEAcTKYdHu+RTiOX0vM5Ig8UpZSvqngEg32jJNUH1gp1GD4U5nDh
uKx4TwRU19LSGbDQjBpbWdPwvN0LrRnAI2SnZMDBmfTjRkQeKDB6lzXFzIBZCmRLYPmSgusgT0RG
hk3eHXTx7a76FOGBKG8uXbOg+9RaePAO8kGWttuSzDjp5orNJk/2thPTtLSAVoG1HA1DPDNQsQN8
YO5Rsa0P0kvSoGAbFM7aQsye+q4a1RAN03zXkuVDtNhs8eqVtBf2BmWb3CjNOEYyIwnHNn3GUEVc
rzSYmFqPNZfSoZNckIxF3+2mMHdGLO1DbjWPfWpKZkj2ApZfOU3WI3wQMsjHFHS/KYAE12GjLnd5
XYAflM1lhryA/VW9gwAVWTQnAfZLJjirXgcxDqVt8MUGGBzwISVcczO9kC1KrgVNx3QxKub0U/+m
LTEX2mY4JzQVHTVOcElE6KKgXZ5fZQ19oGVjtA5K6hvYuHsxvA2mHVrC/c5076NKkJM4uXeMEcIH
aemBenNJJu+zNvAy3Qq0GvvUZHyPq3dTrEPM5HSh21TKU1K9M10zLoaYuAYTVlCmB7E2BUfO0/Ri
Dd3FInakj9vToJt/re6Z5E1sNZppcwLa6PsIEN+N9kLmoyWOkviMYEv2dcGawjENEl1XmN/LnZLP
jm/UQgXLlZzHevwxt8i+7KtoCKHjESRDq9VedTfbmTOeO1Zhfh53AytF2H4EB3Ac4jBmJgiczyOH
oobUAUQqztljddx6VBjE8SBwR3jlYZ2a0q85IUZi1GXvd+34rehsNfHukShmIAAzXeJ4VeuvoqEL
tSb87uNcExjLt5AyHzz1tzUAl8KzH0LNJhiAHvTA+TafLSP5Zp9C3kGjw9z9I+yGG2D7+/QlAXKv
aXgwYyOw0zVY05p0TIHrSvWqTUlk3FcuVj5oqhm7l+kjBjtxIwerjYYZQxvT3RsPAQfTvTyYRGd/
zCX/odiYVd3Hki1eZJ37odR3sWFAHbWSoImVvxMblMDrbJ6hUJlOkyze1Zl9Vk/ZGazDelcU5s9G
xdmpI8NmorEPBbZ34liq3zmnfnHbhSdrLINhqV7QM+QBAqRvxXI+M6m9WtANuOta6L5UsLWaQ7av
ZwbScq+lMPol/z5HUXJIt9FzqvOcN7HWhepI0ZuVVKO6peJfz6q9gQeOLbm+QeselxxwklcrIR0i
T/1OwMjr+K+z+Y+GsYzzPk1CD3Uzdd8HQlIsrUwzgoEXXy0Van/IIGi6Iiy/YyuHnWqoClg54hVF
2xwz7X2cpt7X10zsOyJ/ENNzIK/KJ2kPBB51eM2vH/qYfFwO/SFCP8ZbBh/a2rKRbalw6bVQboA6
I3ch7zl12CG0jLUte/pFMI51TiOWhnuUi8lB09L2UK+kPBhoWraKilBK4iR6hKQTow1nrA3WH3Zo
syYkGJvB0zq/MY1nrqMfhcph3ghKUgn5Vhe23DHUK2RCHavhqKtlzlhIA3WlpSBMiQmIwEDjKHga
l5at3KHK3FcUhIpj44hXyD1mo18hm6TAIYWC8OFdnZO6E2uX3jBCCKcujHEDHUVsq9wWKmQZL+Y0
qDR43hXBo5tcslc4fhvD0hBRfzYjxmeTgL6wIQVZONx3Mo3PatV+1RqBjyn7HjhxCGwNBF6qwjj2
CAzjrnHJ+QN7EtW0mEHL3QZFeq9aa3FQSudR1dsVzTEg6lbbSjYOUFPtuKXTH0MDOzCk3ctYP67M
iXdM4YBLVu0pt8rXbCSoJy5IktK9F0u1QlyE3iO6BhoemR9h0rS7oiHJGCCBTgCIOlDaUFO4uL0e
bGPZy6gvDbpiAzYPKWl/8242GMzMDhLPz9bsdmXMC9T1pNLw3KB8qqjBMGk5AVGk9FwA5ob6OR8O
QIOTx7WMXz31yj5HDTg6oVWAAGTomweaMTZRVju4qekAQaiUF21VSc3Vpr3eD6i2EnM/EzoZ5gOL
5qkIMvaIFIBzxWcNRYWNtMteo5kVV1CNCWkw8xJ2ymjvbc/9YiFdLPoh12q0KIp375V8oqxLjjOj
ILOKqkDNSVpesQ8X/WGuqWL1aQSVqTz1rQD4b+r3St++9YnNc3TWC9ib+WcVpy+o7sixJ9mnjeM/
guRvtOX+nLr8ZlgmQGDss4nLrixHQpegn2Oke8Hu+hf+bADcHWh5Cf50aLSw5uwwDZ3wvWo4g5E4
uEluBYxWvI3D/qkMQ5AWyZOSyuGsp8xdx0x/SCaGwaa2XMBlAuXrkU7F00hGZyWiOME9TKtKlHsd
Eenj7Fuei5GV6t+Gq36MUqCUVtMKgOtGJi7GvY6PburTKHfGGFUjB0zbPfRifSQvzhcdgG/dsOlJ
FpC7IrUIWmwwQcUU+NIwGQw2ExuJBlpt4c5GZLklZyfTYq+LD+1cYP5F4rmW7b7px/eFidlIBG3U
2WfRWXqE+HmGcxa3B5zLT7AAtH2qdg1RpEI8/Tqr2j+xWHnx2j4+J5W7ho6iHXSHdBYXUhvCrptO
s15Ej25SUH5jpz17YiC+D2vJSdA4WpWXhchwb/IeQtPI3mgz5rRRbOp2pMkxxiTch4gVGl+XDlMn
VSN1k4NYJCyLmzV3WG66UZHp+q6B8RgYwvi7AmIJ3ARBTEuhnxekPRRtAuO5nnH58pXjDS6dDlkx
pi0iqApkPTgPMjGJf6MxPWUcuDwdlF2BJ2VnpR8FOnPFq590D+1PnBgl8QXuQ1PrUF5p5Fpv7HZD
Dp63bGmIhvpH6zJ0RvEKjcNKD1SH9F1Yi0ZQHjU/yz6VCjUrIp+j6bK/mIpHQIAK8oie834Y7LNs
7cPscsDnA5Eaw6AhRSKrcY0VhOWM6lYHKVKLiK0pGdKT6XvLNmKnLtz3hovY1dHL4lxW1S4vPAN1
mpBBI3B+0Np/iYTiHnHEUMPIqt3xYHbELKhLHcrGGgMkKcwr83bZdx6z8FFJWmbSMkzl6N037VDh
NOh5lFsHE24tuFm3ZsywGDfoQ58UVY/yuDCguIw3LJChTvfWW1M5K7Iw96XUUdUq9konwYh3Hsfp
lIza+1RVL6XN4dgTg9DbbhLk4EPBk/HjNBbjITObftMOUOlayTtMHdZNiakg7Foic10LNabL/m6n
knwSrmk+HlsueXD21teax+KGAMVD5yjQTFvtHhkV49JiWQ/VaP+qhv7oebxDhWQjhGEkA80Gjsij
iL4rHfnHRoaPlNO46aYRLSxvDWmIBkmYJvnipSIj23D3y1rcx6b1ODg1mAR1biJ+KwRoHWR3pPkM
kGoF/UTLNjbtaVnZChHZ5wMsXl/KvkO5knjMi9M17NVqwIgK6AYnAmtQz0ZKudyP7RDf/A9HZ7LV
OLJF0S/SWupDmtpyi43pIZloAUkq1Eeol76+tmrwBvWqMgFjh26ce84+0xLf8tDeWwK6XxtW9p2s
/celH7d4E8YD94QU0DmcSRuulTPM5c7B54p3450JangIBbYBxeEKPp6QRqiWly4uy/VkeRsHCl3c
FqtA75gRjZzeTsXW0Rzx0odGB2T6Jy+4kvnDMVPyJPMho6KjvyoPHV9n9Y5IJOSTZqa3oV/wqfkc
O3XDG1UTh35eOvj6Wc2Viw5HpGr7gekkYEM5PLmIucQ7l/E99e3LEgZMt1Ws7obyWk9Ocsnc8qDM
GPx/LLHwm9851q0oY3znyei88VaS5JyTN9AFTyp1pqiSKj+NjTnsMv6O8TeBtRgluQyPQjGk5uEo
WTv05kY/5mq554Nq3nTAh9MblvSuCB9bUz8ThOa21HCOtPl9wFYXHQjMeWWEz3PT2vdYY04C1TTt
zH+MEFcanTvOPIt2Om620I8Ti6RH050H5RMEGYNTaLNDCwUEFurXj5P0kHJWBgyMyleAkfSkd9NH
jsK8503Phr4zI8Osj3M9PsadpbcULmz6xqBQlihxnZzMdGzvSBs+Vh6aicjN5VRJjLFtJv7UjJjO
YDxOM5RJBoJ9WVsxxbt8tt12wXgi+eRIFWHZ1FCSAe7CXoioE31pcMxzPQrfAhtUR5sBPzD0R0xV
9E52Dr3z+CLmRZ/6FizghAUW5Xfa+lNxKSg1o0eZUbvLA2NvYIkH88LgUD/NSvpYGZRgcDMiLunp
HTGfrRv5fRYgYjMlzqXHiGYTUAXkhlTciwnZD5MwRrmtrIfvwIckJg3kUEfpd97On+3wh42A+7X0
D07j0o5se/adsr9Ebs17QkzsnoR3QUxsIkaFH+E7esO25u+AzwEvCheEKjGfA4uKH4x94OGpNgP0
zdUq3Ie992HZLpTVUtONXv9VuftcoeDdgZ/ed6J4dNu6BU15dbFzReysAekiGP6MczNTQeVHFKOX
4H7limwBV0z4JpUPIMfEvgPDT4PneRxoZ0txrfmux1+VQrhFdlgsltRTNnTrZMQeAaiMP7Vffls7
DzQlVpxcNn+04M7k7Xu6NqVQ1s6HGzfTFJSlJS+eoQGFynRbNtzo29jJ90lDjYkneNsxPC/st5O5
fcdM8OCXrdx4HjYTzfXx7CbYraolwApOLQPkAONEfvS9ngGc1PFD6Vr91lfiK7YLDNbpZx37j4R2
OIAmskPcuOmUAAC2pfgHhF5Gp1FYHmYjpVPBs/GMfqe+RyEYcBxYGA61DJ5JOCEoXnT+tYajVhc9
kKp165R0xQ9J91PRrRMRXF6nIRzkpy3QZ8lbblRwdbS4tLRWnIAxbOJ2UEgfrdwTWrvPgARtrKCy
t5TJb3kzeytcFqxOCGUaKDOTwd6hs/LIzL6frek3we4ROZLmyA0vEHpR5rtYOKnkjDuKofOQfB5x
bLLjd8J1nJ2vFLqK+0f5nd6GiqZRp6f7yuGFcVzDimZbQIICc+0qjRcjB1A/6ZwOh2RftGjD+C2/
65S1SNip+UiKrGVFI59cp1woNCAgniY8C4HSwy9z0htYichNWX8PxjOl5tlLa3wZWI+pq1o9FkLu
g0k4kb0U3IXqEbhy3/sYy/gCoBd5Phb9fb7MLDZY524r8DAnz+55DE36zKlIEoFSrWECC1E+N+nz
ErBwsUvWF0vHljEM4XaVxlaNglZE03hCypJ7x+xfnZzpnrTU1W0L4+b/RTSFYz3wcM/HIwsTdj3V
iS5Y2pXYTeg25JNAR/EHNXjOYvMmum+Ca5b2SGUnJ1DPISLFwaXeo8JQ6DkTwTkK4TYMB79QDbbx
aqMQsNgkoPUdF7+zbP2PZXDZMpfDjt7IgZs6UzJxsCQPrmD51q1ukERetmaiqxFFTHwZ5lyfKVy7
6xvxHOZzTa1q9xUX1hnn2bKjjKHbDdmLHdB1JAmwwDAW25wx6aWZ0+uSlffNQoalpYzc5Tl5qrrK
OJdrYy5v8H+107d3li5eSyoeDjAxPm0MGpFhLeTcYWbFtB2Gof4SEGm3deZiqzWDASmHXTfF4R/M
doB51dDuMmVc1sX3Sg9jT5nflGBBIfzl7AGcYmnMUs/N3liMcQVahvGCxn4Pv/INhabYs0Bnbrde
xfircJT6RXkGDZXQ9VA5h95M7pPk6M30kBSWGRWsdzYkwzA3FAYGMXfeAP/iB8IotnAn4oLBj+Ds
5WxTHYtqS2eHxY0kpKzRE90ba8V0nyvu+nMT+TToSaBdUncdHSXGs5PsAz85du70yp0qmot4JDjo
cmJ51r8uFxe2aNT9zK+eXcD+qVmaEBHkHV8QvnFjwMh8Cmn3xhpD6MKVsNybjvu/B6jx2CIc02aO
2gEriaug+Qy14ssf5vuiFhBG6bSiOc9WAadO6r04mXcWffJlYScCaMppaKhuNy7FLcwVcHsmFxOg
8waD0IufFdg4NbqJWesDOUSXLEamdiDOLfojAGZqgI2O67ynhXUNc47m+aK0elh6gLtN48Iaynbx
IgEHztmDKnqqnuziXvY9aG6XgagQF8BpEYodC3rDwJc7Yxq1bPlJFQK8dl7NEkDElk0QvQDDQz+5
lBHXAz7dhj5xD6yiP03tjgmQn33B2JtO6MVh/QTYguVp9YhT/7HLrM/sLVt7LsxkeRSpeKUUbT5M
ChQaK6qzuYBwAcE4QY7Mzso2DoMKDzm5LiKypHHtJPhaOhsYsbQo7YYYY9kBPU7L4xxm/wbYELsW
iTiV5i4kV+9jaJVG8GBnYomygHVt7EvC1TlyuWEWUdW8rbllDQqHBg0mJkgSL7lbOJu0dWEq5PN7
b02XjlxP73iUyQgbqwUP8CFFb6McPAqW/AQsgJoEg4/nlJ1qL+/ZxHQ7YXCxdMv22MrsHwYRN2LM
NraYVQEBm2+aRLJ0mjs6EFPynoSPRZa8+TpBUW57TInDTzs/OgHuf9bZPXvg3PSRTyp/l0kKq9Cn
k7wicVlTEkcJzjq2koF9pc5o2TRvjj3dQtu6VZ1tb1ormTdKE5UNVzPPgKsJ2en1x5/4McxF84PN
DYkkTYsJB70t/6Z0NLIuQ4rtsDsUipuo2YZ/pAsharFwwIFypRH8cXRjPCk9KJ/5bKM6dhi+4mA5
tKr7yArk2bTPP7yy+WcmDyIAqu10NAXZam/lXkTJRLIJc/+xbYfXfLLeIaAy4DYF17f0TmOWMNL4
IxDJb+Vpb89H70zGk6IrDIlN+FrHaXGUqC6OCWOu1HGI3oZr1r6Z9vhTAeETyJilNt7ricehGSN/
Y3Qkn0+ZtmlBAUoWUrS8NE4AJluH4zZNgcnxUMava6137Vzgc2ne5+VHpsHKgeejGyiKJ/u1LQM7
oImgL7rGOX8t3GK5icV0ZIu/DeSMyDWnu9Hz030js58qMH8Rrj6zsDixLZa7asTdoKZrvE9r91+d
4Dxn/c46NX7i2atw9SqNzIgFqKkObu1dS/KmnWefOZA3ue+3W+7nLIgJfhmAHI3Q5p4sdtmc7Sq2
be56eV5yUrYd0r7bJId2/JOnFR7NJTkEGO63ydztG/bD0forcLT9mtjDa5+1X26Z/OBD2lOlewN7
CvqR9JMfohko51/cJeiAiXMKpvh5fZdm2n8Y5n8AGrCJdSElOF/LPECunLgH6qF7nyiK0rTPGchL
PPU4JKno4J9yhHld7Ej4PvoJOhtQoBzKpH4TmXwgO4CNhthxhdXnlbZPeyNQn4WfTciypN4rRixs
MjM02oKMiJ2+6ABzJduKngMk2LS2jZrgox4shb2rBriUPtrwZswHmglw0CCCY8az5Gu6Ftgwuj8N
6ejDcEznky1/EVPeFt//21b8tzZyGiHdbYw9kz0KuIT50ovsF2PtZ2Uj5UwTKbI+/7vwZNuaMrzR
twV5XZNLTQef4FRHt6iUN/7yWzD6B9uIi+1YcB1zLH6CJI3oSDDWAOeAaEK998Zz21+dSXCpgJp1
8pgK7gBjmHzGsf/qPrqhGT+ZzbcgZ3pYUoA9rhuesmKiBSgty0spCfNr+vA2rm9TH8KMxeyHDGLF
/xaWyHtl+F00uuVFM6So9wHDZtRmWBNimALscDETtq5/ors7Ow3GtYFKvlkWi2W2fQ+HoGbd4L33
HQv10Fgfifg2euJXvOlqAOl9eiwefI/geaxGllzVH1ZrkMYtj2UBw5czIaKnDodx6aOKxzXTbD8c
xFwfC2e2NixulMxPA8WblUr4maoJUEjYg7QNk2jEHz2Z+V+tuRDbujY4foH7208YCegtlv29GM0r
/0Kzv6NVKh4SgzWwCVQZ1SgDmZzlQwECUN519I5UGO1su/yAoIM01n5bQeNufCbxPUCJSPf9Xe1x
vRr5+BymALsO28EjPR5R2fF8LufC2zB4u1ER+r8qNp8to/iqOazZj1nPIzEpmJZ1CcGg/tLK/Qir
o2rAnKX9WEaZN31COgH60+ENmWM8NwCirnO5an95zJi7lEDTFwFPgj1San4IMR7bEO5mgimGm+fR
SlT26GbDV1YRL3Zi+Rsv2XOdOS5bV+fUlGaHHj5g48KKDTj4YI9x/WB4P8IqfoLOuQ6OEZkr3NTK
Mf5a9nLAFyrOI03rxXVUOZ3f1Syj0gDjHCfloY65BViCJ4WekLsUOzkx9AAwTXUkK5bu8L6/0iph
bulwPTlDv2rR5xlRpnL0pe+1ex/i781Je++Ebe0VO7MlqeBHc4k34/iswwuaZlir9Jjb5a1x+ObL
tg24CLdfvAHJUxRr0caP5zUzWhmX187OT7VCa9fqOObIsKE//NU1TyOqjC02dAT/hrOYrSviOPvX
OWUJ2tTEh8Jl07mkgZOleCnsbI+96JVmFqLhw0BemrJvaijDrST0zFJHJCfHTt9n85Su2/VGmt5m
zdxsVJqwvjEK6tM1t1dI5dFgYI8ELpcAop+uLsc/brTpK5XJharWNndou28x+WiuhHRjpfHWtwsB
rra+0/JcuiMcYGo797Oj1t80nZe+6d/NVNbyS5oFWz1CvV4P79SZzC3ZqHsvwJiLaqDO+Xgt5/rd
9A3zjMX2HugO+DdPPfttVp9GgJSUyIWEjeY3KVicYkAdd33qNlFsxiWmhQRyGYVLOMiQPW33Lky8
8JhSxSnpUIwI7MZR3ad/UhMXs5MYki2u9zh3rGXimmpurR8WtYrq/L2bznOP8JwSlgYY+NLcuFtr
gLtOv/X6y6+8W0+yb9+3yuXX1J5dMA34w9KLu3SgpBwovbMobyhMBjOKiVcNuSNS+MKPPQABLmGs
B5Z2J0fosAtkE3amPzgEDkHQqAMXY9yGJUmmyqdTFyrxmJPRJH8hqaRbMk5e45VIHCdaIkf63NNp
J8Jv2qGR6XOCy5pMphdT45ZX1qGkKb2k04zbY7aPRTlxyNabwl4DKoCd4Y7dsZvuNlQM/bGzmlTW
WXa9jmbelwTv9NZ3LLkt0+6rsIZfs6rknkOP6+U8v2RNvsOh8RUgavEb4jHv6kcrds9LY16bjvkz
pE2UlHvHnO7wTRHNMRdErdVLOykWGoMPacJyxqtDdoKjuF3nDPihKqGoxM1t+gz8PzkCAqKUidU9
u3OJx2DwC28KiBEOCv1oeJM8OPmzmAZuP0ipO/wRD7YaIIr4+rNZuqcReCH7uwnn4TLvBjoV+KJX
P+CC7/SZwkCCPmDRSzoFNUcjvKDGPA5lWr/2zQLZe1iWK0/S9zGg5XigaGDFQ995I2GNmQ/2IuWh
zgPoLDZTCo8XLE6ue1hG+sICg79c5vmtoGnGiguOH0yCkyKtEniUVc2Wk2wT9TobZY7VK7ykApfk
FOwbA9buHMg/RoOj1YWbGhGJqxFnmLr5aAVl+cax+izaxtnM/Conb5NnizpIriRs3xgX+WM5VL8l
zBA2090U4wgVk3PvtMmuEym2BUF1SLaU+AYZgOIywIcf8xZBZG20SO6y8A9cM+6vYecwu/AVirmn
TYm9GpTLPHITdj3tQ06f0lZIdpqId/u2idckBp8emIPnKU3iLRUEYFRmLc5BQqashm67wjEHj93l
KP2ngEa1aCw0U3FMhcLYK4znyR41mpcidILNYI2n0P8hX0ScHTpTJNLwDVF8zYuOONIa0iPalcdp
CBAcivbRTgl6UHn8ba0WZa0bqjHcNt8uaflTsPWHyOLKS51YD/qNoxxkLjASTrdH1N76Ngl4uyY6
ksUDKkZb4ET2Tfqk+ODRnm4BhtJ0ZM24tu2uIYLKKFm5/jnuv1sjHC+zFdBE4P9j9GFx71Swo5R/
gs9PNw+FikAt8rdG2pciMJB814Sc2Zxn+QK0LrnHP83nhhzvJAklYG7H86QrCygF/9i1CymvgQ9o
ogf7Sjs1ILiUUBHJF26OFLg0uX0C4bRPKrKkYB3uOWLDkwpEipJSkJNhZtrQbAYqK4XHO7CTwNgr
XtpSik0TVGwm86vtL+wBjGRXhXYG0aAF3sER1sb9v1YF0y7O/NfAwFhRYJvli0P1zj1oOMCUjIPf
Ls8x7MLQtZgki/sUw1vEFFBi5OAC7NXmT4DFqZuMr8HEVRmMjY6IOjLcWl+wo/TGr+2rXxGKVtUa
pmA/LgtKAqdYndgrtHDY6fBcd0jFm18sJfdqPhhqRgeakDMwwvE8Wi6J9rOtokQS3eRuqOgG0vT6
7qAlfBsllByaKX7gkf5Fk8YU5VDJ0MXmlioFnv3wP8LFfFDE4FOz/rAszZG+7LUr/uYGhlWsWzWU
QrotmTS2tIK3DFfnvuw5K2Ntb3DFLEP6t5hii5Eu/g6ckP+D1DbVXMMGAfr6f2kGC+CoU9DnAU3e
42vgPsE6MglI1i28aG3DfGNgJt7Hcb9Vi+2TE63i7TjBwTKt5NmfpX101jxOE7QGcVIknVjEWHXA
hG40yCUrN5Mt8X0WvzE3cjhuLfFZtNVlt2gM9OnOGX2fohjKOeOcqjiTmTjX3ZNvaEaKmTN4dB8A
D9EpKH+DIHtX4d6bRrgVGyHAQOV/G7N+zmRXIBUUv9nY0oQXU4LuZeT1vTNvz0NY2w993X51SBxz
9ZmziZqmfNfV3f0wDC/0tBzIE1yYHR6qZPzI8Yb29EHjarwFg702zzOxanGlSGEz6vR5DePUBZdl
oyAhR40YBk+1Dar+w3cI7JRG+WeaLNQMEfxArY9w0u3mNDknuG8MXexlTseYueBnITVnNcZF2t20
HQPr2Rq+9chHLJUHtrEfeWs85jgEbVRot34dZHnCFMkcKU7VXDtnVtHRmCZ1lDae2NDwcO4sTEBc
pI1y4YYFlU/SGLQvyjxKEGK5HE/ASEqDUGB4cwPz7JnhX2sy8evT0bmuPubGXU5eJ+6Rww9xj0hg
aWYAUSBGYHk6dEbPlwshYpma+g6ie4wFfamPg7P8Wno/9WwlWMlxd2P9ZU/VqRSJPsyJKrhBE1K0
MuY2zzK362VhpPg9qqyiOQZiJ5ywWoUqcP65+x067aOYWzCs7Af5YGn1lMC/csnU1yh3vMWZlJwa
fyGmLhQtN+Jts18m2R+ZyOaoa7dB068uopPI6+IUx+g2C32nkel2AuY/eZzFPgci2FGFSf+VC8sl
Gy5GTJ9hb09wT58dat8vtRs+6555KwzyZ4sSMntg/M0tfvWDVQEnbew/01otlsT0Vk5Ji1hPtdmI
oMeTdX4sTFQrQavyEKwFuGV+KKkiikLX23gZTmdVL/eiUGdRGa+xq69dQOMU0aQe2XFT9bVx4NHB
ea6RWBqfX5Vj08Iic65LFDdbibHee3/7ZLgkZjPe9eYEASpEVfsJkaoiQKTJbmj2nutf/ATyrFIY
bM2JnZA1y4/Ks0kYLPSkmrPe0/L824MeZvnVVRH/w9jRFi8lm3QedWW/t72U2UBae+GkmnecPUex
QhcJiSuucvYUjkQ8XZr32Dl3nv5FUvhqkPOvQqQ7Foc/WIn+5RqaZlmHB6/9rer+rfVn2nfb5glW
D8FgpQ4xpKJKX6FNPXA2cdXxuIv347HXzV3aMTSrZNgSDnupWhw+8zfT6XhXLKB1ZrY0pBvYg7Al
hWBJGcViXSS1ApvC837bxcdlUmYzjj+ftRpmGx/sFPOt+SInIcHAJcu+sdGHAgO3OctSBNr2h3HS
jMZ1AS0agBJ58QdhE1gi/4ccJYosE0zirei+vr3EsZ1vhs9Yck6S0lbXoJiyTSFIFZq1KfclrB3b
59vrrI9eMqQSCd6EQTjwJD7bA9HHhEPeJxRD8RDDM0GSg5kUp04zC4RjJe+NVF+MhfL4QGEcozM7
sjEfkIMJtkq5734Maogv7pivpP+Gg1/tEWrY8MEFYHX+nQ6kGd0gTTeWh4GaZnCP6sBL0dv1fizc
c1f5e+zIOwhGJrukjWM05j4p2XkU9nAqLc75aumXy5i0ZwpVcYXRLJUwmVIeDL/V7ICteDPZYBIw
dZ1ce+YD7jbv7TTQyNpmgMKJiYMATFk/LtlJz/Yhk+jUNff6Ld2bc9RGVO0xThrJp4cph/6AyCHC
EeV8i0OLUZy4CGvChb4BV/EOqeIP4klogHxYDmNnH4qGBiJJ5QZiBQ+9NCbzOVBEh8i9hy5GlBBH
vAHHge6JJ9XMp8A3oLHk7UHOsHDI94TWiKVt8q+GDN9D7mtQkCvM3537UrOVX3KsmL5BZittRvIL
eHNWm6Nood9kC5KPnNU7F+y936WvQ0hWGz3lkBOYiXttn2x2t+Sf+ONZyjHXl2u3to2JDHdAHzYE
xAo6/Uw+BQPFdgw4Yjik9rOcKnV0M+u1CGyUIB8c1FT519RQNSw431krmaLcx03ZDQ4faz4AaQ/e
0GpxQDfZqbUQOAeTtTlaJcZRXiFsWeTocgwQy9Bs3TxbqVnDV+zNx6Dr3jNNfB1xmGktji91H5I9
c4nOZfYhbkomDYFaE+a4BibwP3iYypesclCjrI5B2T6GbdEeBkLvUJk/nGIcrq33U46My+SyMwy4
orAfJ1aauGbFc6UdfeTF2BWpuy9qPguYNad9YyVwwPj9cxN7Mukv4QSndTeeKLeYBbePP1bCm9Zb
xk+MF9dZKtCqS/sgXPvVTdgSEA36S48hegGhsLpBMehCoGNVADloUGxDs2JXzUEUYKbYs694bV0q
xBKEDWV3T9ScsiG25doTSj08EF7K3uS8lQOqRjW6ySZOs/eM72fTuwAswEc8DSiZGFR5EaS4j30N
75YN693SiYu2LxWui51cRpfd2LrQrRYMzox6rXzox/pWhsbVs/Vq9UdFrHErFInY8aOuaE/r4k9N
s1OO+9txO8czCsxeioDTBnx6FEokm1iPNz/uw23clazLvSNmErLFi5VtJisLuAngTFS+x50Mh2Wr
lmOeftVTG3MmcowF/McmrgpsSckzFC2WuC4LUFOI3yxPBL2/3MYyzhw/CDG6hcGZa9PGSvRxxHF0
4NcLLH1i+Ya9aTUKFRs7W7IjgViBIN08ZRP7AFly101zzCki8A6uO937ROfxMBFiKuNpr5PimfNy
OWTtRLKiR+Ywpb0akM7+iEm3KbkVxHmVRdIC7K3NgSkAMxIbHIcvDxeQzQTLA7n0N10livV9v+xM
O8vXtDX48w7XG6GOsgndTQhjAVdmUZPDtPlpgx2Aog+dx69TFgj8yhLrmFMdR2vGPtc4ZTRY7Tmv
jVs/+dyZykIfYXVvLGSjSIGy36hjukJvbR/TmWXBe1HINpXg2tMNkjV/RfCt8UGKpElkQuJUfoP4
I9SZLc0hT3z/gMmX3Z0XXtvEOaaG/9yF2kaO59nrDbhpY4etbyDzp9C3n5C8CfRk4AOoSefgwReJ
2bTO4gfJAEgmXbePseLIVbU9bGRSaCqT5md6btJNPw02c3WPaG2Yh7mHG2vgnCGQdTJ8rGpNSd2Q
38aRlfBfc/lTKxmk2jTcva9LGUStuRz60GUL5IS0yRkQZCoCTk7G0l8jycW32UzrFy7SQcmVXFPL
jQyh3905rs+ogih2MNgjfy6j3qg+fXP0QH/OQIyas+eEPpcHVez1lELmXvp7c/D+sNSiz5xWqTrU
kmwXr4ldfGZB3Z0aAjBpnvwdZsLPPDD3hcXRVcrgNMw5DXstNu0axN42zi5tsvzLK9RZD+V/o40T
O3x2mVX8bdJ1TkIXhIvpPzk0HWzVMFxljI9Ywm7cpzzOBR7XurW5r5U+XpUcU5Z+iRuuZkJJngMm
Kw3fgwqQvcR2d2LjerMANmMspbrYJ+zFLiS7VaOA7SxnSBdzfFMNq5vOs2LmtuwbhyjdVn4kNWB6
GoJZyBHXh7h06LOUoLj/aRHo3Sk3W1bJ+sioGW5aequgcxlvSTKbm4mt7QkNNFJrqtzEZrAZBUho
c/wFGip3AV6XMXXuJ8runIwEJMDRjcvVhLE0C4g02CE+UWenEo9b75SF28abr2ULYpiT8i889TfX
p2+vHsj4Wc1yqRSQZOm5OA2E+2FgGdkJmf8LBBYh4G56p/UZdaCFSmrBhHCSU+Krhr0dbyAHmTLx
EVZdhWpmztcxjR8cyHFNTr6bhT91F155qT0P8HPgnMMcyKC57i0GGhs4fkWGFs5Z0RaD+uoKNzKJ
N5EQp9e6fE5s8iXFiP1XpL9219I9CO+Ueq+2ynBuNBR75FX+p3RZQHTOPafkuMNO/LJ044+dWns/
wMbsOsAKFi++V/XgHNuS940Muo/GBJ+mqMVYiQQ5hzVGGQ0JJCCgzGKR7KHyDJhkODaMOd7OPpnr
aQTza6EzBE0L+LK/WQNyaFNB7PPy7psWTy7A6rkj/7FZSgt7Mdc4oAyYpoyHEAfutmlgImdFdXaB
VJSc6IzsNTZlnrdO8o/zHrd701cPAE+j3ilfCM9sS9uYzmKoYe/JFV+VWxsw2ITm+JYGDYJ0CDok
EglOkUKyY0VWs0pwkKtMPKmA6EPVP7ojkkaYI6VYY2GTsKfo2MjYAVnQ+QaWsI1xLAPrXWEF73MN
xZAcHjiqUPLhKJuSnR9JznD272k/e++1D/721vsE1cMii98RqcCqgu+boVQUmLnygVgKDrZN1qBI
IBu8upSBOMkAhrcnhGp4UDxRwq2wgQ/CH/JhTe4o1v7Bj3vvyeVn1FxC8azaUY4reFNgbsD4dleF
4h/eLB5HbtXvAvetJfgSycr7pu4e67Rn7uOGsEnLQWZTVlrm8XM+6W9PKKJq7YYF4mvj3YNIxjeu
+PgQnr4NOezRzkrDfa/Obk0elYXUVs7wJNJS34sZ94Q5xLehMvDUFNmdlYH3K4KHdFG4XgL5mPHD
ooPOh2o1Q3HPhErppDyEHH81dBy1DLJoqJOXZK5pJnTfkdDreDz39YJ6EPB4rB1aCRVhPUgCr+U8
docxpCmgGVDHXFTjyIvzz4lc0NbN0K0Gwo5CrMhUmZJ1BhGxdfFM3LsdYZ/e3HrsqamP5yEjebCj
9G37Sv+dOtUykLPa8K9TzfN4jNPPbupYbw4ng6tm37p/guEf/cGa5V9Y7jisRTqrrbtGvaQD+2dQ
1o266G+43Bv6qmeyn+3nSHJyWaEX3QJx2/OOSb8WRsIrGHXU2jPcQ6lIXs64CLua9hEufVgq0+Vu
4XrZLe1WoB5NxnC2neaXXMGLh3ehn/MfJez1D3M6ySDOQV2E17y3ZwRhZzvo+LN1COhyEfnXJ9QF
GYHzoD1yGrWF6Ui0KyNFQ1VVYCGW8lmUfnfyYIxtko/Y478Iwgp3dlC/xCkRvLIp9iw3bx5bBQds
hq8g4gg7ewMfwV3wRpU3okDsRhKfBjogrBenhgiUHAX/ZkNQzsMAsBaXu79Ig7SzJQQ2/s65fugZ
rFlVWLcyVwS5xvxcQJ4snfJuNEnUto3GTKTvq5JBDwzSXg0dUH98NzoNTcSR+dLW8ttAWyuJyOIE
vsvtF+WWAOowGg2K4AObyU2SxH/KObap7xSXRMlbzDcaY+gwmgmzN+U1Gc9/Saw0wke5BSk3RCW9
JDips0d/JUB4mGNzIC+Fy6HSFzmH9GTd4DW8gzpn0ZR03xVPgW5R0SDNazs2vwsX+MwfSc9aOuSX
4v+Gc/Y3zEhEEZeHnxQiI3vxd+2093No7rFengewrmE5fCzZlEIh5jln7W0/KEkUEFTuZuFs6MnE
4Vg1EFKmh8ZU11pVvPRNg95bPuENAA6jGVUlldi8D3dTNj4Q53nQkhOyaSyDAgaPBD29CURIhYmZ
GT2LbQ7vSwRv7+DFHcdmR1nxyAqQZt+14tgc0g+moVtVoFryWHuJ++A1U5O5U+Yc78hTUNYUnIfU
PLnLmzX3pyIMJBcVZhLTRoGl5NxCV5EFDCEfhyKI/QdGmEcvnVB0BZeSeTy1APYmTdG8L+5sy76l
BADSeUXvO81LOXdXZVTfqMePdndXhsVrrJtzXITs4ZF6ILnhJX4feyIGhnPs9LTvNKuLzt4vDc0P
fBsYNK9N6f/zBWM1O/hdmo5fixquYY/dpXN3hbO8VPAv3BnzmGlBePC8XWXn6EDyJzSm9xjIvGkZ
fDGPixqeb7t6mjjb5vyR4McJ9XIs60jV645mCF5amV6NvuOKEeOKYatlzPusXc594b3yir9maL6T
QZGwgq+2dcrszcfUAaWF80OoP/9xdl47kmNZlv2VQjwPa0jeS15y0FkPppVr7S+Eq6DWml8/i541
3ZneGd6DBBKJiHBzoxnFFefsvfagSawmXgqtapLwcpvhoaHqASGU/Ws0IarED0ms+LDSsCz27t6u
6xXK3VXqg3/LeEz1AfX2hE3FArpKi33+cHqFabV1z0pPLf2Jkr/0KXE6eN4iIgEJWn72XJ9Va9h/
kFP+apAguIr88EIvnwbYB4SHLNPa2cU1wbeWiSS6sx5VR5pwCUVOkpJjZPII+mVFt+HB7apVZYY0
Pna9PW1Gr7/z0vwyjIZdh9HGbqwc/VfxiMsR9at4BC91luv+Gw7Oedy1trQhWdHSHUCWVK1ohIp8
eC4mnke9PtPp/HCf8Yo+oKei/Jd5O0XLzoIBhjVyQgkwMlgZ2rNbAoHtTSgPbZ7jlysr5jZ7HSbV
WkdNxZi4rx0wFwiAgkC7TiPY7ujKD1E6sUCJjQdN658+T3hHoxo9FhLXGPqGjOgTmPNwUaHgMSlD
4RWkqX9XEaSVYYhT+i5sf07QWPwov5FlAnNvEfW4NocA1q5UlN16hoAWDzUj8Urrp1MVNNRm8BKL
INpHHV2/+Ur3afgcD8FdxwZrUTQYkNrzoHkzoSZhvyHJPsrvDdntdAcPgkQiotMkXbU9SbJZWRzM
NLtu82gNBmvnd/1SDIK5u7yRbOPZkTvmJtX1Vw9RFSpcYW+qodlYdDHPSjGcUCyhES6tngJ0Sng2
LG7cpIgYpLYGQkIrHQ9PgUqrLMdLr02xuyb+WdD0m5H81WXhandaRMNUSUmrCp1rdBV347ifquJC
gjtnFddubIly4rPC0Tfpk06abRCIc8tDSkZd74xez2vr8gD0+WNNtyltWwUFyI3g1hvADZLxlpZW
5NT3vtWB0lf+vTM3gioBB5PgPQSDlyq0txgSh0UnxnXgtXgNPulyEknosC99+yoKxpgQwKWw3A+/
5oHJy4oIUEe+aRWMA2oEdzFbl2VNrzUG1ijas8B0iNSoUH8LEZ3b9aaq8MoMyrspwMlQQ2YDFXjv
RKshAj+yKyZnxVxW5bCj/XRWplDuwuCqT6pkpWXDQ3Zb2/Z+RkHVLUSLoiYCFfT20shT2H+ESdCW
iV+0JLvKbLvcqeha5dlVrxOsMG2tSJ7JwXntHXB2g8TgL591wufWRANwcwr0gtyw2ZDdJsbQrowK
WEtMJIAelKuiMe5KK6UNW0CeICvnYGl0PoMMjC+6YfQ7xm1RGv3RtmnqQ1IcVyJl0cbjjTAhD8VB
pKKlyto9dW2xd1D6QoQlXoZOj7s34RNM5gTaBCzywuhYWKW6/Gk2nB6IncYJQegic8djNaKOgZJk
LyJL7OAVnUzRvyC/Yr0ZVB/FeOsOEdV8ilmIK5qfduyDyc47WtA3DVWdZaAH9RGZiF6a75Y27NFo
0xMc6hIJW/FRIpCc1bDnPUYplK7Q6/kcCOQNGiXpnO9HTd75LDUHZ8jzy104GbdmPfibDlemWV0w
LKOsD1gtVq8B3fRVzXS2bqh+L3HmPdcTlivcnK703V3nsDjFw+p1Q7dMWu9kCxgJrcNwwb4cesSc
bg17maCriOEQXVbi/QwktwSSw8U4UNP0e/pjXkyJ2q4OcVVZQJiAx4ymdjM21XlnldqWyfwqGsN1
oKwLrSQL3dC056lLjtB8Hy0W2rgrS8V2XZ3BkZ1Dt6DoFVvp9Ge9sHAjpfXR69uT66CYrKsaDwRW
0kVCO33q9Q1ZBawpEvN1DHwmDoRPSDeSRcjKYpll7bBXmTjLS/J+6KzuuAKxzlZRGtGhoa2OagbN
nQF+0WlCczWFO2V3W0bMZFGqCiMjcKZQ936qIm0WJs20raGxd6pGY2fpCnBLrWHYlpSwZKnsc306
ui2S92AMV0JAjOCu4hhomlgh6Vg50Y2x/n3KIuOjEGZyTEVPzkwQLQXV/EVuY72mV3YYdW3asuoj
fEUvsFwj65GqQvwcSap/IJGQZdNwMKbTwJxB4BKR0+ReaGF6hgwSQREdL2AIlDSYZwhsWdZOY5+x
TD+UDikKrt1wh1v9S6Cbt02DL0pUySyKn9mUFwIv+kGZLPh1q6clQ+o9nr3mUu+HgbKMqlcQ8H/W
47DJffaGIpd7Gl0XnTJvuPENYMIGDuk0vYEL8pob+hYyBIWlVA3rlol0UUdOuMMaSn+gOYfGw2JU
h3GHi+vC0S503YMPOhqndvJfRZ2c10UfIRsjqJPG9nKMaW2ALn2TKCaktmtrAo7wuFBaji6blttr
qoJ6GVruMdTZ9Bf9HOdly59CH+7skP482xMk09Vew6C7sJNc3xZOcOzGZI8tYlmbWn0+eN2mogrM
QjStKVKhQUsQ62SsTvO6pFqbeZKqAMZkOeQPUEa7bU3kFP0sWou+hsCgKpyVyKoL3AK3taOxJulp
p0YyqNd5cImdkt6Ajs5fEx1XvQDayy2NHmxBhhcKJGk9trp1rqaLDocdOR5ltGqDa1PN4Ciq36xd
urWkQUgmjQG3AL611ZYXXpJOTGjDHrNIjlJQ05bTMdYoFXhxv4wa4AdNQuJ1LrQ3ROUE19nPAQib
tZwlgrZEoZ7SNgitJtk7UP9In6AlOsKCXGpJcd1C9oIDQhJbVGe8njkcixkLnc5WD5EA+5ENtdx0
XnBB7eTGKpVYjlu9dO5CRHLLDkwl4aMlsmZsC6wNUPj0pVrpbgL/BuC9VwokDmggKrcGX44hoRh6
7Fx2EmyAAJKiMUNaNY2hEVgxwdnRWjfwACf5eVL3qG+VeqaibuIFjVn3yCaj+EyLyModsEQQdXrr
JOo22EXo1hYBMtpgxBJHBlaMVb28tk0AdeRbGhFGqyJTp6IwcO+41AxcOhl9nF6ZDq623OpeclSz
sxfpOPbTndOYV+1UwsjwNk3t1FsyA3+OnX/Rjx0DdvtIG/3K6BvQbVaz9EaRbR2TQF/oxhDweXZd
Pzp06J96zLReUF3nvfuAkhYmYxfIZbGkZ6coDEOlgV2BKCfv3vESUBije2+7ZOQhkpLcB9qSRV3M
27nuhj4tWWDYjUcbbieeBenA9VQ09d1rWSLJDxhpEYpbNFkn7afplC+CLO9V6FWIL8XOMOu7jjlq
1cnmogs8imgU//u6x9BbGTjT/A8c4yiNwpdGwGthboT34ze3LPPf6WhtrTI6DHV/SQC7BqUsfqND
x9mQHypJL9JGlXSCphe0hf5GY5cO2CwKw5ULUfTK8ujcVf4ucYZ3y/D7rdSDByPk7AbavV6U8Lkt
dzl18McqiGcLUWrdxnYzNoo4fhezgrO0wrdab64yTZwcZnk0W5R6UFwptKIKY0nuYoe3zedO845V
zd3l0/NEgiceW6x6fgJfU8SoZkr6houQchHK2uEGXRBE3a3LTpv2Xz1xaZjwatrsxegy6yDMp99y
+Mme716bLdSl9jTFwzVDDpFoHq2aUeDXHKjhmBw8QRZj+x4rE6f8sG3thakTsqn5Vk1Wv2kMyVNh
Blvkpo8ZBYTUQJKVaS2sDMa40oJParV3spngh9Dm9Pwnw6tvO8mWTTEyYIxG2h0mH3WZgKznRFUx
YDB2/HcVJBjPCZ/vcujmC1ehtEOa8FSFdgufIVw36Vz0GYBA+Xa6L+RlWfBwVYOzzQClUiBqqI1G
DAd4AmnH3OphebTcRq1al2VDmfobW6T+Ujneiyy4ZciM+mnTuOeypAfWxcKF22r27OgwvLCdYW7n
lriEnFBRq5foZ8FMtRk7CS0elqmY9r6DgrVLe3eTgPoa511QSR1OWcWzrXoi75THCOF5227Cdozg
kTUvkwv0Z+oa04TEPgjOs0ilK2ossBUNUgwHGT8SyMSVGWkHF+1w0ej04S2H+ZHI7DvDo900Mo8s
8L/+NCTRLlaISRx/wDLYVmq8sf1hG7SIC8bJoTN1FbAJ3ZDzhoBCRi+mTsNoKsKnaWbqUfnjJoVB
kIbxyVItlXUelQwlY+p0expVN1VPkJ7s8stIlag/83NXIKKl+YVjWn/3GMN6A9TNZMeIdx3Cukgi
PsV1wX0b7lqgPYf0DQvJk2ixwUZqbhHQEwTBOHkbhkA7PCccZF+ZFHEpxlNMzbvHmetOo3/BkHCr
wFGzeKBA57OEiD3aHF1hz6oJd4Ou7oKN37ZM7cskAWjgcZf1kwcqXWLW69D2fW54HWLMafZSctKo
EprtazoE+7JooHQW7q6y+2ENP3EGKVLIoYPCpe6yJVFZb21iQs2iQgA6zHyKOyFRfDyHsTFtnBoX
Vdk85WH15s4zUCAmATh2OpbJc0KPiowu5kZFZXiNEuoCo+0g2hXKXSAfJekypnz3hYE2w0nOPf9I
5AwhVdNER96stxHsfIN3oS1i7Q2qnBuA6h8i3FcJ+gwzphSumxZckqY/GM31yM1JzY0PGy0UzzTb
dZVSaZrYmQT1JXL1oz3B4G5NA8cDa8sQCwUVbvM1Z+PFQ9M21G9S/1RnhCUntYXDI02B5WnIh1U6
XBUCtkgiJQCXhuWWj/O3ZFEE+xdo69yQRT4ZMJYsAbZEmMS4aOhvRcS101SPzCs8DW5gb/rhTRcY
3rVoLn8KFoaurdFXtxiLRpncFaJ/qqYBhbQzLp2gR0Y1EMOeoDVBA8jSEWMg7LuQlIzBQrJUN6cs
Dv31aGYPWMZXNtKaZfuA5v0hgwAC/28IVq1fHUebZg3kL/CHZQuOm6Yz9zq99lLhFYCWiUsmQbwA
2mM7Kbg23bxzYluoe5CwHZeaextB/42V3OXVuEa/mizHwUxXjFYcukKYm2MjamSxqyjasDTlpoJZ
1lfhOu2LawsKjhH7l0GQv0RlzLqtKt4gZE3StdaWHt1joZ5OmM1WickOhAhlOCrENYwRkpbWasRS
16i2y5yIz8J/rMjbvBjQl5u2dl1X3Ts+8WlDr69ZNfKcsO501Y/+CzWRe8t9nzpYq72HOM7XZUfk
Cd6DwdMulU5zzmAhJURzp+vVdW8F7PdmL5npdU/zoCFTKIFjoG6SKLqw/fRNC/T3CfDiQsQ0tGgn
NYqeuteaLbW4B6OjUJaACfbC/s7EiL8aynFXJuV7AspsnYn8WlXJc+uEFkXTGGYhWVur2Moe60HY
AMvqV4uiLgo6n/mRlZZF9cDJHgwV1CvHxsPUIfUexzsCxAaWUPE+GF4MxuEw667w/T0iDTx4c02+
MvMXL+WRqKR931kD05PmEJDJjiSy1MGvH8xZET7mgwJHSZ1pbrPR+myWwEmiU4ykW5+yh8yF3siS
5DU1y0OU0dQ1PZpWDtdI1x1zyaNI9iy3KUm9qR6dx6S2UPmk2NLhW7JyUPbssvspzJCKg3SRIrwW
LmW42khehmA8H+o0WpA5x951UrNxK157DS5VESNjKm3GxNyvNzKy3wkqyrYBlrgxbXajA+V1rHGK
UOfH+3EbCuiLXf4mU7hguYEjo0QHplp9RQQEpIusu7FgjdCHdK69vnmsqdyDwVEIA5dWESo2HdyJ
CP7DZdno6RqZujc07oKS6c+CEM846wriSHiyWVg3i46ONpxywdkK3zJWhUjlc969qna1Ap5KM1GP
shezrq7sjnyPUHuvE6g6VEjWhk0rLi86LIQ5FCGF3bLu+zcLit7nX/rAQidaAYUbMou6KbkAviwu
JeoVYMzoQMPilAu2/PHIbOZN3QNhjGu7M/C4liUqXz5aDGh9y3qcZn2yLTK0/ZpwXpF0raKaEpNQ
bEcoOA3wArAo0Slk20EPSkyvZFaSGQmvv3ar+wpMslnXH1NDd3/+oLLAiebHxbPFEmE1ScZZLfPW
bi7OqpruPSp9zdEpaeNiNhScx5jaXoJuH0Ic6vT5A+vS2eXg+LE/GPx2XFzGtOgT8xB4zf04H9k3
ynRtWppaqW4FhWDRmdNNjqUHeh19UW6KQwpaa8Qivi5D4zpgD4EheW8J+GY4Zl38P2IrLFJ8/OLD
Zue4sHs+Q6RwYFnFMRnxFqp+ZQzMyqzCUZW4yVIv5H2PPJ4SYX/hVPRNqvNm8J/xeEKIk+KtIx9l
ysA3eamFqmVoHwDBrGGKMeFSxNO8WmxNYia9aqYq0prWffaVWlmgHZXYVz3TO1LZwpnag4nMNJ92
Bs1j5q6eki5y13qpzxYHz8kuCKCh1kueQxKTLtnNwTshTtAN0v6Fmtjasi7SmHysUymWpi4LGvgo
uT0/p1EZUaWlkSg2mm/+dMW4o94EQaAN5IaeJb5s+DkujUQL6C3lBAOSL36EWob31IXCU9lt+8y4
nUSHvqkZbqzcXrVeIrZu5abMvnDbBsB6foZT1C4gp1jxQc+GZGmxoJWM6KuQYubWnS5szSI3nC07
SHJAo9gHFkOcoSMMucpuyGJYyuyBasR4DipoWFTTc5X3xQbrZEXNdq4gz1cqTR7cHnG/18wdSrw6
eO0GucQk9RP2LjvjSKyrgd5Onj8JJ997OiHCzCcrv+HT+QROUDNDN+BDVoG7SjketBFKSHafSDm3
rnEg4Q4eBwFEsOEjsZz0aqVDtFs0IQ5Xk2EAKs2TkF637Kg7Wy3n3lDNQ+4kOhBvli6VSSHAnF4J
ob0Yo6lc6a2AEE27UytHBunhJ1ql1yArKXsPAXEQFKiakk/qEj5G0BFRSEuJUW4Y/H1Zyus4Ip+W
WiZhXDi5UGlYuL4DsquqbHoBR2NtjJ5wFNl/FHpf7HxURLk+wZ2R5Z4iU8a9jkk0Q1SEpqh6relj
LYzJzTaM6Z2Grk74zRmaIYhEdNroOYcj+aNJ3xz5wxlVKlRokK+Ze86LYl3FuP8D2UpgFkzagEiR
+aQ+C7Zj6VAQkzkOA69MNdprs9goMbjaVO9DBLsLd25IEE90K7KfTZtZdKtJJwqI8kMLCBl8WGOz
nDaqcum6gqeCkmQv22HCU8GTtCTmql+Hgq2KyyzGDKW2pXfXUxkVLYiQ8E60Tk0jVt6YiL1EF6zb
DEEPVdmHpMxu2JeghuUskC01jGpmXWw+fWsRUSdjAeMAWwM62dY4hQH6aGtgLC8s1sM2VXfWWpth
8rkzXXWZGsaaVF7Kbdjul5pJCVc37qZU30R2WuxSIaBZddaiKchcp087LvzmSNQuWr/woQ3ZWUze
R2bWrB+apcDvd6L48mDPKH8DX85iavI3KqSveTcrSE1w10QEpngBNgi42wQNeDj73bqBhj3bcRxO
9WJM6HDRn3B6nk+f7QBSe1K4wRTg+6E/aMxWqynWKFVF4UUSwVQ2cSgvFbsHtmt9BoO9Nq7L3nxP
JU+gk45k4ExheSnsRO30CUOYXeAgN2qrOTquKC+xyF1rEc5ZO6dflUUeHVoCHNoS4nk6MuiMjDj2
SFMZa/cdpfR+1cWds219FzCdF74Qf3VfdU5760+0KxrHvDC9vLtt2jjm8ULBi4Jxz06we6Czd2wb
raHSZYc3ERJdMxk7zmUP921y6CRUACNL09ziTh6eibAt1klNiYQQ3idvjk7rVSv3FtAAblposNgc
j7Ed1RfWWFNs7GaDxQRI4aDb0bMxtdF7FennLtlRD9k4vbsDHaW1ZbEbU+gb7ny7m4tezbXrDOAS
kxAmatEV1VpojbXKPECuxHaJA7aE4nqinaAUnV7DCV69uGOxBbbhmi/2MmfYuqbu7elL0ZKKCLGl
dRqdctS/p2Acn/JuIvmgbJz9mEWufdDE0ZmTqj7/Z0j/sf4MZcOOi9TVbvyz0IRW1o8syIPJp2fi
SgtIndKoZOrtRJvt0eidGicM0AMvpayDIp2CjUEup1fQ24zCfB1Yabp1uv6jo5qw0ybhnxkaWJFK
YiNOSnDE8z/FpqZtQVzelIQRH6shjY+ZRYEaiWjCk3jlOdXOMyZ8HK3cSoPYKCvPD15JRNVow93S
JKxGUyfCUJWavGIAtK5MZbpLPwzNDTGsMYD4tFpLe+zOk8ztziPgm4DcPNb2/RwkGIh5xfF5aVhh
FFtuJbVpUe/vpUHkbVnbvqD2CBvYS3LvWMBtwYTHXv8zQjnzIeBl/N6GtMbi3BtBOU/4TZaxauaX
JCizbfroWEPDFflI4Wtm0yqXcFJ/P+mTKcfjp0ZGKBWfuwSBWGMw7opG230mgVYZqdux2eGzVhHb
TDc46y0b9Pv8Jykn4Glxk+GqG8FPG1CRyNG4j4OgWZVC949Gb88TUgJ4V5nEAagQXzXJqDsjmREL
c2CxmHM8uTTiFHABthZMHmr2lmKGjh+ZmKL9YGvTlQ4XchdKDaUQxU3fcNigVghyR2iI9Hei7Ha0
XP82vS7nCa02icvCKtU+TBamNUUsvd0+GP5QCvaQG4PgcgQgjIWfcWm+GcTHukYcOQds+vDMVmkV
yb0OSBWOBkLxhoXXQTQpQhWt9stLGY/3jcy8Q/P7vZvO3pT5po5x9O0KV974djycyZAEOnu+c5Gt
RKfRirTzZKjukUaPl1Fah2fKielOiDF87emwLMIC3Q4iwHzXhXV1zKDY4TTgfccOZGyKraRnmQoo
WoDVoPTHwiMKNr8/+9BRQNob6JCoDEcMazptU787+/0jQnXy1p+xkYbpF4sIscDGzxECgfR/TxNz
fBhhR+jFgP/WRQ9T4xc5+7wRK6tCHCSNdMfT3KHyHKI9fSiKSfYE1kW2WCPz7F2LGkZ5PZC3//Wn
zI8RrcxnjQeCpDJ/Bp+YebPr6/JdBcJep8QzLQ2+pYuF4MRcm5FGWpXLCQPkLqh852AZbzQxhrNR
FOkxBY8lcqu+CEzz5vMaAbmZXddUHkityE+Trlu3sY2ALSiMp07lzSrR2UaGSABlc+SOyDFnKm8f
3UVdJdckSHC9ZETgOSLChaln1u3QEPMnIc0iWvcoRTXgpoLUXNq4oi8IW6AoAnnVEeWhgnZ6kbas
Phy3vMKkcs1C3b7MbdXclWxBg7RYTUZFv9miQwdHtTpZjp6cCIcCXzRukCYD/hzG8sYmzbTUitfQ
dcfHUrd1Wi09aReqXYe1T6E/GeKjJUoKMLKOrpRbnpud664N3cuvqH/iDSCWduXX89lwJ3yRug/O
m93uEnFUf4aPVMPzQE4xHuXguuqdq6ojq6uo+2vIgPaeLTvirLgvHtLhpxdMawmrZMB7ceN7rnVj
S4cNixU9A7/Sl5HGFthvynPHwH4vJcwn2ZwgvWoXGWPmHDpFTz8ygd5IIzt5hYegFqLGOaxQ/dLH
OM3CfxILsFmdtyF66JxyBzsSo1QFgPa3PhPBfqgwKxU2XsXOJ7vJxs/NfhQOnq788RlHCUvboNrm
Diy4rlJrc6zStz6BagvyyjgTRkaizFA+YPUDABnBGPQt5PkRJdkbEB9EAGhp9E7vYDsOwaFqCvuu
RF27bKBtXfZxezWrU9dx1xdQnrDrqzwnUTOFX/P5WPRmHJ68cdJPvaYPtGuICQTWz03TSfc6XGl4
j0CyO/E5tSriJSsrPFlBQm6jA3GwGkkkTIRk99GrYy5ZQ+O/Tw8NxZaDGBHTBLc6ZTKQyHa1nMq+
3CtLVdusgHhrZTJnoERdBlJ6S6/Q2k2x46wtn2AmDGRnrcHmJgoMhnnMg5ETQYruICqm5kAQLAWB
HtBfkHUXA8pGEKpIZcIoozgvXXJZGdQRL2rnAmOPJeIl3OyzmEDuXUIMCMKiHIiGfuoYL7ZN0+vw
PKcLoec9jyG6zZBm6RoNMw9TDwmgHyYQKq5alhVBvDWJxOvBxL9l4zaLtOpSxSDlHSS4IIghNTTt
LkDXDlbxugIvAW+lX/VANE5ouNxdzDxKxhyhJWjVSb8M8Xswo4bQRPuTA6UUYHgSr1JaWDKpCMMx
U2oiEFcp4QQk2RZqZ5JAmg8Vi9rUYSvUeXetk64dz5tnJ+9Vq9JpRmlRLGvr9VRa15Vw/a1pu9bC
Lcytymq1axL9KTPlPeuIlKVr4SwnB4Gga0LqFTwaOFMAyHbxLuVmzCLfOAsHEl1G1Po00xwEnfqR
sS1nX4a8KNPCl5QZyqrRRTkGy/quTrc2N+U6ahtjmyc5+pjwiT5YuGBQx6OE4RLy9E2bas/hPP6N
tbjsGMQprJYXY2yfBSMNfT3Qp5Xo9HtBtWqJOn3WfqkY0uIJ5fFwz8ehK4haJyf5YoTdSbqSvFTZ
CG3BPrCroQMjedMB4sdsjqFShGAQV4/c4DlY+YGM9wlDbobzRqXaz1yDW2hYJRCQPmnWORiAoUEJ
KsKE3JLOPwxd+FSwUEccDdEAM8PdUORw5ycCA+Pp52CkirhKDsvstIFn4a0Q7Z7pJlayGfFBfFiw
D/UeT+G0yVXPtp2201KXAy28Us0VmaX0ourokvs8mBgbHb28LoU4Y8Gb89RU7xXlepVYVNVQIhW2
hpWal1lW4JBsnar9ZDjIW8tHmXsXjdG/ez0m0rq2n102brFjHbmizdaT8c4YBPJvNd4DwiIyNO4v
tKwr92FDeGU3dyub1KBeiyK4ohDcWKRtRB3uA7DlAbv9+s5ocmcNtzkn/pVll20UJ8dxgm1n6cSp
0h6BG4MWVtCgqEVMlbNIV2zoiZaY37Qph/tBaGySE0NyCqqc2DlCyMncrKTYTVmBYyaPtiJp3hsQ
WUvfv07toTkNoSxWtHFOMs9IgOhpGGn2sYuhdXfTRZoi8a+M8VDQdt26cX0/mubh84PEE5wZ4hkW
Vyxc9DMvM9KVtAh5JA2UYWIRJpj7KcmSA153VyrmLGtOBYkSTUBadleY8ZMV9uwDMUX3BjCIhejA
neMiJURx1G8iMT7V3MSrZvatqAgho0NBDIlh/FS2rI3mGBUrlqj9g6sx1/snO0Lwkr1FFlXALoa4
pSaMyra+j7XungSxe3tkvgzPHADYgMALuFwjOW2MxPPs+0gngLrwrNmeQkDfenZsyuitVlDGRmMj
e+waUnPvWzLKdgWDGuJ5WiElgo2gDa6iqX2VFUUt0vySFS7hp8xSmMRS49Ie9TtbQ4bKRoqKT548
I3a018QDWlW7z1gdLMqcglBuUrvyQLg5loUA2qGoDs8RaFtE8Taau8M7zaveapwk/mi9kDgPMaX+
PH+OZaDMDsuNK3Ce1XzXuCgpSCnwX/RdPh+yvCqv6KHA8ZhSkiX4PG6g77MMXbOVjgdqsd61T+2o
scOPQrKHcDv/toCVQ3Q5exCZ64j9CHr98Y///a//+N9vw//xP/LLHG9MntX/+g/+/pYXYwVgr/ny
13/d5in/ff7Of77mz7/xr7PwrSL96Wfz7au2H/n5S/pRf33R/Gn+8505+r8/3eqlefnTX9ZZQ6zS
VftRjdcfdZs0n5+C7zG/8v/3h//4+HwXpAcfv/14y9usmd/ND/Psx79/tH//7QepPp8n6vfzNL//
v384f4Hffuyz9/Dlv73+46Vufvvhqn9Kol0MSxoKtIO03R//6D/mn9jOP01dSBcZJg4l/mj8+EcG
5jz47Yew/mnphmvrCibrvEPmR3Xezj+y/0nAC/+IaUtJw3Zd88f/+95/un7/dT3/kbXpZR5mTf3b
D/njH8XvV3n+WpppSCWVkrrNv7+9XEOu5EXG/3JNeH81QShrbnICU6dpHB8C0x7O/3Aa/n24P769
+sXbW39++wgm5diTuLQmoiDxD3USERqr9Kp+7ugqMq0aNMGWjdGoYPn9Eed3/qsvNH/RP34hwBJO
G3vsSVgZRxeAcbEWBmI+rkhYe+2/P8yvzhu3xR8PU9uUZwj9tqmuFB30v3ByUMhPZv78/fv/6sSZ
f35/dgZ6wRrXXrdGIc+gWSrnuqHOPAKFAmW1pWAKYiCF03X9/QF/9YW40f74hQqKpp2aD9glrhoO
edDCnCHbAD7e9weY76i/ujD6nw/ghEgxG7C0aydBUnXHXk7QT9Pd2LNWlQDZa6Nus5Lh5vvDGfP7
/vfjCZfH7U9fCNlmbNWjtW6xn5dk0EN+ThHsdRRUtKe2xUdJDaUfTDxJSjuZse5gn9F8x0xP33+E
v/7GPKl//gSJP6ZdAiaMIHvwt6LK4eqOe1zSyaof/LPvD/LX10248w30h/s952HtQVFZ63Gs1aNf
sYUahZ7svn/3X32FL8ND4kShXYvKWsciJJ6Ssf5U11Ix4VqwJJHPjZvvD/TLy/VlpMg1EkPLAMeK
5uN78Qb73rTgxPg2DMzJxXHX+thdExs5KYT1O3qxq++P/KsTOP/7H05glfRRUZglTYBcm6Z1ZaBZ
WhU0ovy/eYAvQ4U5UOYak8jGhOwTOgboAdXTYKWYTP7eN/gyVpjRqGV5XWjbLB+VfcmKdNJulCZB
P31/gL8ejIT7ZWyoHb1FPmHxAClPbvsQ2hMR2uCmAX6V1VLr6R8FEWqb7w/3qyvyZaSAGihxTFCu
ZysC3quvcIRjW2Y/uP3+AH89Rwjny9Ag2BcA/tAUG9/WbHaZnWf6mj5qMqyLkIru//Dw/OowX57/
MsfMKIbU2Rbog27jagwuEDlVlyAtg4u/902+PP3QWh2j1y0XQu8QrqWBUe5IMZTJIib3cvh7F8T5
MgoEDumujiqcbZXIEX7VpF+4Pu70xfdf4hfX2/n66HvhqHOG7G2rSnPAvD3IJ3vKi/X3b/+ryzAf
9g8POCLiXDk6NIeO7LnbIe7xmbsjYZlUWYu/eYbEl2OEAl7dSLgAQH/i1xEfD9qi1kdYr3/vS3x5
xmNXs0p3mC8BFRh3UwZtpK9pZrbNIcZMU/7Nc/XlSVcm0lNiOO2tN6bTmQnB6rweXUHh2kr+1pJQ
OF+e7tQlgyVCj7NtKEa3K8u3++Kqqisthl06ufqhoeSmrtigQOP9/uT94gZTX553NXLKqCirbVdx
mbaBNYLGQR6A0/L7A/ximlRfnnS49CVI3wp9i+YLlEYmUCZgDy0G+zo1OwfMjqzC/+FgvxiN1Zdn
fvQjH1YH9xq6rIL0srbV+lNiml1HBJUKjfPY6pR+Yr9sDE/ff7/5RP3FWkp9GQASMlZVPvUkmlMd
M85zX071W21OQQEFvCJOK6ZK7DPOJUFz0mEIm48jEbPW1feH/9X1+zJAjJ7N8pdk8m2qNEqqVLOW
va2K1ffv/n85O7PmOHluC/8iqtDEcNsT3Z7i2Ens5IbK4IAYhUBMv/6sTp0Lv/pMU9V3ri6XBJK2
JKS91rO09fCtCUL03Sgb2oQRA8+h3s8k7kFoT2BsFCXtZJIX5fChxD19UAk46TJa3VMfXoivQU6F
WAnwpXe0ZpCgyoSC0y2PFJKUgeyZwzc1jkOzMkEtjVBr/ig08wBVzvwI6W5DhDumbK+DonpygnqO
xjI2K98tS69hTSCGaC/IsnMujjtnMINpnMe4L5KV6WmpdGvuaOATnDlIRYwgaXezrSEBznmN1FN7
XWydv9HfrxWtbCZBQeiKummI6Yn7HaXfGhg9TcdKGhwy0tlTyW9VwmxipWcWlifPmjvYUBUYR9qL
vCCGgG/2Q6RyzjgCxqU3psaV4bVUizVpzHzOG+Ph4wC+Q+fLVyQqIGuVwrhJXblt86xJwotDt8qa
ETQNk3QgUMIcs1DCP1yO0oWu96w5wCNu6oxYIKKM4hgcF8NApk81vW5geeda3+0R8BVVB0QiFGjb
QJOXkpcq4Xqlh5ce3Qpt4sHkAEiPOZI+rsCRyk7ZDhb/fG17vlS+FdsgN3aK6WmOcB0WngB8h2an
bvmVTWNFNFO9UB1kPFEH9BAuVLCagZkYr4zLpcnXs0Ia9xVz0PvoV5LDcnAwR+aM92WZvPIwfx4D
J3Jy7+CrEVwt/3R5KC0soMIK8gz6KHeIW3S2yr67DpRcicFxasGRFhnP8A4NIW67XNVC2AkruKsY
vjczcYZocMQbPm9zWLp3uQJOeEC+/eU6FrpfWKHNer+vsjweIoYAfwo7qOQJh5fP5dLPT/rB0i+s
qO4AUeHD7A0R4WciWzP/cPIcoFXkUiP78LWt4ZIaQv17ubalrjm347s4JF1ZgMeTmagVwtnUmgmA
DugxVwaaHFxw4aq0WHmxpWY7//6uKqz4UCXDpy5qYNFG4JICJJufjqBMX36Vpa63oh4W/G0OMjPO
u3B6cdN5Hoc0qcYdWpVXK6vV0itYgY+DW6cnBiJebZKhfY4JMCh3ylTF23WvYIU+iKcQn/d03I+J
gUPNNH/xfRXCuMlPrhy7VvQjkyZHtnPc7xsYD8MexsABLgQ35fLzL2x6uBXoSDnkNMYt5F5Vzvdk
BH6qb4EOaCHsViK7bnbnVoiDhgq+aOv9/ytw2sDjvIdE7vIrLHQxt4NbBDCrSUkPFz1oV+i59Pb6
BrKCO3eR3Fi0KL35Z7OipsdEeQ9grcLnBtlYV76DFdQpF0HtUhdnOJy+1fDDB6gaQObrGsgKY6S3
FZDFofCgRQbAzNNpnwxeenO59IX5iFtBPHY48SqmHI9O9ZGH+nnseIm89BmCJf7SnpW011VE/zsb
lamiVQ005B43FdHQug8ZHKaACf6VMnaEw9nKafHScsutkG5nZMjU6QBSKMz0WDzeBXl4dOBS5OXO
MUFCRdrzz6UUcO7hV76aFeNICNVsSp0O8jc4nZVZFGRQHbaj/Mlz8gwDy+t2iMyK9qaFsQY26Waf
eSHcmzOkzhuNjJzLHbQwnTMrzH0GHoIECWNfc8c7JI4HIfHc+nDjSoqVwbYQ68yK9dFwWnE/NBGS
zSCgcmZYtCCFLvX93eV3WBjNzAp3ivzY0sC5OxL5pJ5CLbyDKgP0BUcaJ9IkxX05BWV0ubKlt7Gi
HlJsquuxNFECO1noeSE+bvNs2l8ufak7rLA3AHUxXKebqAvZD+RX345tKTdV4Kw01VL5duC3E7hb
kwMOZ+o8YNb9zuIE5Ovy8+XHX1iZmBXuoZSlTyofiSTY8sCvIXE3fZ0+9UECP82MXTlmrWCHpbij
w8CYSEtx32gX9C/af+q88eXyWyw1khXZuMkeVIs9+p5CU1m18TNSLiDiK28vF780WVErogM5JA62
CFPE49mN2IirYlAvIXkiNRx86kxGfqwZhMEdsONyPquXkMVzufKFHqJWvPeJMGmOkqMC28OHaSqq
HYTl9OhMgX9QQWFWvhCW6rGC3jQFhWlObSIuM4inc6SrULyroh6s5sK/173MufJ3e12o+Bu/l9pE
Q6/gEq3PKUIKZopUPUIJfN1KTM+j5F0lYeXxs8qqiwKSvXlGyBtMOP7j5TdYGGrUinfaQYbWaYnZ
pB8eSAsLmrm/hRr/6brirXCfOXJv4zQ3sNWEhSmFYU481D+KJrjy8a1450B9IdkO5QfO8JhX8WHI
6huw0ldWjqVBZAU6yNVx0kE/haXP+dy7UAlBvIEvTXgcty5Mhi430sLyQa1wJ0Qpf3aog91if9tB
m5/09dcYUrMEqb+GNit7lIWuJlbUOyk+OXSNtsoNNnQx/AMZCDhlur/8FgvrErECG1YTE3COxEF2
a3/UA73lYqUXlh7cCmU1CagEFT5eGelOqoWGC9uFmZuV6XDpwa0glsDGAYCMB6f1s6twhRy+Xdci
5/d5F7hFmGkFHbGzJ3Xwk8bNQx76x+uKtsLWNH0+ToPXRVObQb85gQuRGdbuLpe+MCDPuVnvHxxZ
tjxzz6mcBJl/KY/qrrgNqIp81/1MW3rdsCdW7Ca0SxzFXWeP+fjzTGB05Ho/m38kLohpFVSRl99m
qX+tIMaobxrIvztAAqDdxW1fs+U9fMkvl06WGsuK3qDt/Y6L3tmPhyAaT+krh7kGchJ/aDg9fOr3
FVJ9d8Vn/TWud2snbQsR4VqhnCYpLEOA84jSJrnvXPlDJEAL1E786/JLLZVvxfKAe8RpquJ2T1J1
lLjj2MVO9iTTYFrp+6UKrJDWxsCZqEAFQSEeA1X9QtrGfeCF1y0L/5N9x8UE76uw3euSPY40/wXK
+X3ri5XiF0aUe36rd4FNBukzNpIuCgfGHzwobo6QaXkr0bew6LjnWt+Vnra8L7ADd/ZsNrBUNwZ0
33obAqNEJGuv7AArxMfQ8AFWwF3kU/eMt8mR67SDtghmPQrC17Xd3lI/WzGuhpLHuB3rItga/HQG
+BeI+hUI7pXt/lLxVmj3jLnaY2iqikvcipyXZKBXa+iF4dN/XShY4a3T3sfp/4gvCpre6dn/kckB
6d3B18vFfzyUqJ1NlwH7wiH1aqOpga9C5si9BL8oulz4x81D7UQ52MEgv9X0+NgS0467GiigYF/A
SvZy8UvPbgexALQ+YWUbUSrolmr2IxxhL3e58KVnt1blKSUZDp66NuJTf5sWgMKBHgMW0UoIfxxk
NDxX+y7IKK45kTHs6ChHnncaeDdF5n6B6zfcEgEU2F9+h6VKrEiuxQBRK0clDSAs2zhUxyBIvgMC
/cep8sPlOv4tyv97kQBixX/fxCja5ikZwAUgdVS2SP4VBO6EsLP5wwYCi4c4hAg2PeFyBhZ+aQp9
g6ueudM1URkD4HD5MZa6ywr0wWGYcblBd6X0U9uJJ9ihfmlD9u264q1A7wYGhYJXtwCoQfxOxf2o
1Mkt147vPl7DaWgFeQ/3Uy8ruI6GToJFPcIvP27BeodMCB6q4DrpldlkIWTsDDk5cziJjWBxhana
5nx6KIPrdsk0sNdsR1OAQSCCS0tQ5Tba97L7BtJQiM4pDgiv6ofACnmRwyM4rwUaaurgIQ75aMpf
HJV/uVz8UvOcA+ldVI5IhIXNe6wxo/TtsQRReIs8VbbS+Atj1M6Hg44ZPoKMArvByQuk+E/I3t9z
R62M0aWHP//+7uHTsVG5hslwJKiElRLNa1gsQX3O8pXnP7fCB5EeWJHO0yQJTFDoaB6dz1Arfika
9Qj5WTSC73G5A5aayArjQooGJwKooo37+wbK6tqMx06uXawtFW+FcRFMMcROcBvRzP/t9gH2/AHt
PsNmUq6sSUs1WJFM/d4VvcQANQMcG5qC3MJVA1b6Wbjy5bVQgZ3zVsJNrBtbKGs1h1szmCWfgEP8
lOrwz1U9YKe8dbBgMDxED2BChTUuTCxSWJZCaH25+IUxZCe5hQPcNbMmgVQ2l9+Qbf7UaPXswS8V
XK2VlXupivPv7+IAl/zaxZ5bRy7uAiFOxWf7mchV3g062F9+i6VOOP/+rgocu3axNzhN1HrBi5d4
dxOu/ou8eb2ueCuS4xE0U3jAYklFW23CJhkgjg6SreHtdfOob4Vyx7IGKvCwAY5j/DqO82dN88/G
Cb9efoHzg34wU/hWGLsuPg4r4TYRrO49SAIzmF44Y10+Xy7+3yf6R+VbcZxlYQb30QmP36ivAEM9
6qABqrH9BTfYYe/W3lfpwyYPzEMBD2wfuJiwIzAWya58PyvK+0wAqA6LgWgONYVhDX/oh2QtJXih
8excNWDaglqMdRNB/peC7OKzplZv8HHPV86zliqwVmoOeSa8kCrQg1ULUxNQsEFbimPerF3iLFVg
rdJTbkygy1hFAnTXZJePPnyUDVTg+roQt1PSSAkfsiF0VJTFwx+cXILjBi5xQ7IHV7vqcHmULQS5
nZnm+2cP3N5VEcv1VyEnsXG9Fu6T+K5feY2lGs7t924a6QrkbraswsHWPFdv/TxON2Sm+c98Gqu1
TIylOqxIH6X2NLxs4E+SwooFTik7ldMnoG+vSrehnhXqBa2H0vGNinQVqOPUui1It3W6stotjSQr
0HsGIoYq4PGQxWJ+ces4OYL+rdZu55eKt+KYYZYVdEIXh1XctPBwDOD5IOLaW/uKXFiL7JQ03I7m
cBWDOwzkw1nU4khT6+BrXVU/RcKv3FfayWh+XlKkqWsMI949y6T9nHbzC5gJ0eU4WGgkOw8tiaeB
FXCZgLtC+KOqB9gicYDCryvcWqybEpbZoJkpqAYc/cPxCD2ZvOyvGz7iHBTvAkwBcHB2p6uBSxVb
nOi6O1143v66R7eiV08Oci4KFA4yZgcSmDjl1WoS2/kk9YMVTlhh28CSQqgAoPkMRonO18Sf4VS5
yWodsycPjn9gn6cxfGhM7AfTY+uDzHRqQuopEOuMCE4gIQOlvoX5/jBF0PkwGHUMU6Z/joFXZrsK
591YKGEOlZ3KIU70TTJCIBc5M/wTH1mb4+Y1ZNTrf7hdnsvnMK5Fd/RE6wc72XjuBIPhkMi9J1hb
fR99zuPHjntO9suFtZL5U1R+ipO8vGvKBw9HBPBRlJk/3XZgnw/7QekR0ExNQvEUjmAZIOU3BmKL
VGwyRxzDzslxCPsSRq++gmPAUAEre6qBQI2fzDim5NZtYEiGQwbDgurK7rQmsnKE91huWB05uPve
1AOI1DCP314eKwuzsLDmMWRUTtgeFioq4P7Wj9WnkCQ3sS+v2zAKax7rcYU0FhTPLkyMWaa48QGB
n4Nwd9XT2/l2okeiDykzFeH8EARkJwTXaMz+QMG+sogsNI+da6fdhHkAXCocrWRwu8YUxgbnh5fp
L9e9gLUhAawq7CvfRTS5bojMY6cAVWKUR3jbltdNNdyayFJPuqaiXhv5uOY5zfA6xdef5k+XX+D8
oB9MB/zccO8mMl0mfd+rHnPNCKsLJO7CDy/AOWEzanqaGKj1hrhX3dNSbs1rTSU7iIJCNBZU2/D0
aL7pqiGbKTYrL7PU29bc5koNMwWYiEe6a0SyAwG+PoFWb77jfARGPZdbbKkSK5xJJcnsMIxZWGkL
mJs5gCwpk45/fAevtBIY5yb5qFussO7KZoidtEO38OIvcqeBpmqvU/ZQbsU0ALm6bya/xpdy7X2p
VGlec/iUwzxzGr6DalH/vdxQC0PLTq/rRQP7XYPb1aIJZ1i2JBK28ciDo3dNPjM4IktHTBtYBY0/
L1e40Gh2xt2gqoK4Y4LtSlD/MLBaiaSE5+B1hVuRrvwhzuYEizIDhWobGuJh3R/c6LrSrSAfXIjx
hcSJV1UXxU0KK5zbLm/db9eVbgV5m8GQL65rzOKV8W/Sirk/8JE7rYT1UrOff383hfhj2cxli61o
HhfFyVRBhvt0UDsuP/u5BT6IBGbFNPjuJpTnBS4ogxteqAds4n4AwvHNdOXaZd7SG9ghrcGGG/Fx
HDlTxd5SCAre5tKU3coavVS8FcyCsipLsxxfrZ7fO6c8rMjWjYdBrOR5LKS9UWZFNMTQcQzKSRUh
Y6vLH2U1TbDv9yuqdkNbO18A9ntwAh/EeA+u7vIm8CY93aSOEPV1Y8BOvNM+w94xw65ymM70NTjs
4QyxTCvg5i4Pg4U2tLPrPJfN+BjBpBUznZWA57UBDknGBrSE6yqw4nt2jYYUm1YRYwR2leOQDeBx
5bwPr1s3qBXiXjuXuqKooE3ka9vlR1gEv0CQ8fu657divOhAjA3NXEVKV+12TNjfuRNrz77U+uff
34V40sykBTijjHqXHwqa31DaruzQFuKbWvFdOo4LL/CuiuYBia0wU4iqlH6Go/Q9nN+/Xtc2VnwD
oK4TAhldFIqAwfQA/mq4Qq5WwnthQ0Ct8B5gbltV6NtITvV8l7hk3M1dmH3hQUpXRv9SFVaAtxmv
ag7ntQj7tQe/n29jjwIRtHa3sNC9dgJdMuKG09M12idz+JHFcFYsFChfl1t/4eHt/Lkh92TQ56yM
eN1KeCrP+kudAdya+qa6zsSJ/sthejdA4V8J8X8F8ot/xrs2YQD/ZvrcTPN1I4hYwasVqEJxKNFC
PIXlZBfCM7/s6eN1LXRuuXdPHw751A8Eq3/GUoiIQ8HFfEq7jE+7oXBq/+/lapa62YpiGCbFgccS
TNKe4wCAUIUgGeWOG9ZX9vT/xLIEyTCUZUQL81TUZGc69ykh8f7y85NzRH2wF7AT62CP0gUuDDSh
5gZKxgmPpOofG17u3bTeNjXgkYLDMDj+69bA38i185ilAWwFeAVQtJMjl3LfzowcQXUBGnVy1HOV
iuq6AP+3sr8bAYUEL9SlbRFJE6sDaSWIJyUTUSdFcF3n2Kl1anZKNy7BhOnn4nfdFLfUQbbvBF/U
y72z0Epu8N9BbCZ4O5kJD45NfwDCyaDUD+kL/WkuYPd73SLqWqs0rJHiGI44RTRr/5co8lOdps8q
m1Z2UgsRYqfX8R6IbQFJKYTRdQxLzYalX3zTrWUynJ/yg/Frp9dJ2gIlGJ+7gGUxtAequZnS7jUD
x3Nf5I4HUGXJV0bUeWb6qC4r2GuagT+h8SpEk/tMunJjSg3uB4EzFox+1j4ml1rMCvnQm/1JtNjy
A0VJpp00yH3dBB5t2hW5w9KwstZuePnHCttnvEcKADPJGf8ENh28kWFEcGWvW/E9eRI3DUPj7M7W
8PVN5hL3gVIl1hQbZ+/FD/vCWr49zujoeQbDCiqHEnrSxhVwJYH3I4QqRPSHFIa47Q737y58nXUc
QFeVBWn9QgTUb6pI1Lb0ufPkJ+MZsjEhM7Db+2noFK+qpmQ4DGpImy18usffrOT8tldZdzPJtIdi
D46j4Rym8Fp3S8nnLymBVOmzhtf39Cl1kRD7kKnUgWNw6aTtPauZDrfsTLP4fc28QOxEQDF7YGhA
1r5PYlyj9WEe3g1eVh4H7mYv11VhTT0peDc9AGk5XHbFtzZ2dxh/n2Fte9UQJLZjHj5mJ5jlDnnE
5laB8sRPzdy9hs3ax9PH0wLMO62Z0zhlMrew9JayKij0Q5PuADBHLsZuhif1fONDsx2cWtgAX5ct
gePw/1ZJmlB4vBc5zqQdb8/zoTgkTXnwPFyqd5BIrawJH09CJLQmoRRHe4RplkeNSsA7mB1MQBQu
w1V18IZ27dL24ymC2ImCxE2kybXJI68w8hk56/xTkCbjzzEjzsrpz1IV1izkxqGfUNXkezDu4Os8
FWMX/G25mrujHCBcXJmJltrLmomQKwH6tQf3m0TiduRgxEiQ5QbBgCxnkOqCfvUCa+HMgNiZgUmK
c5tYF3nkln/j4BVp0oAasb8KxvCjVqecBHvkAD10eu0A7eOLJ2JnCDqjAku0qvJorpxjStIdvHg2
LuARM1h08AAHi6Y5jMGVg8LOGgQpIw/mwgeZMGn87hQCiXmogWuY9l7SF+7KAF8YF/+TNoiyPQmX
lt1YG3U31pJvGwPD5gI77N3lye3jFZbYXnpwU2uknHCF5vuiO3iSJMAgumsfTkulWxNBL3FgygxJ
YTzPgoOWk9xmRfL3uke3wt/1FCkKv4h3pJc3bgw2cu2tNPzSc1v7jrNjaQv1TrybZw7JFHbkpIku
P/VSn1qxPsFJULZwmd3lkt7qtDuGzaPOrlsNAyvCkUfp+hgy8U5lA0Ai0mSHUTpPSZEdrnt6a68R
Cx+escwJd6OB2TBoUu2ZiyH2hZO+Xa5haeqwMwXhwKtjARscYJv1G5XNK/SJD7BU+AyS1SF2vE/g
j/UbqHjewIrcXq50YWa0swcTz0+cnhoZFTCUP/QADd+QBrNjyxKyxUVMsDLRL8xSdhqhM424Qiq1
hNMnu9WM38d9fDewYS8Yg1pc3WHczZsK9JrL77Uwjm2jvDFzG9MyYIJxHuUMh+qsXIHXZDDvrivf
iu8UqbpNwStgiCfvLgH8ZxLN9+uKtqJ7AhEwKRNs7IrOQElvKkzlhXi6XPhSP1jx3UMhMddJHe9K
5X+LB3/rwLm//VHirIJV9KmfzFaWa8k0S51gRfwMt6q275TE6XXi7rp0Mn9jDYb25vK7LEwovhXz
IdK9uZ+LcBfwegZtFyywg1OTv6aPZ2eljqVXsMLeeFVc+Q0LoTmfweb6TOq1+86FnEgIa/67VwTu
CbsHCC0iAvhIf1uCq8t++t6IJBHkT+ibdBLI6nVgZQ6r33l0w89Dp+tm70OY2/1M50HzqMMGXV91
10Bs/7vRaQjcYbrz55ruklPeV6U8gIuqnOti0jvv098dxlRSdl5A0jN3fnbETZBX03iAizpU6pcH
xMKG384y1F1u5j5WZm9qGGLmcf8o4/Ihj/WbcIeDadYknAuTpp1oiC2jYIqVqEeBHjjiIj/PwGBq
jXMsub+SmL5UiTUNKL/nbdyhkt4MIOeW5IHO8jTN5CUk7e/LDbZUhzUb8NTAncVADJDR+VBV8yPY
WK++J95wmPLrchULAWSnG4LqHriA7HT7ngKgHTgOHG1G7h6uK92aApJgyl3uMJjBQKC7qXOdPBQ+
675dLn1hgrEt8UDuVWB5Nd2+c9tqI70YOWldSLZpwNdkUAvNY+cbSj2QGnfT3T6G68FXJTUcvTx3
9lf2XOcv9f89rSJ2puEs0qHpTA+jZY0Balq407vinsrgWCl+rJLgJfXXxINLr2KFN+TfDEhQ0YLZ
SsqDcKtqi/PdNX/Chdi27e/YQNlc5F27b+pkL4h44Ayp1mHb/AWda1dl05/Lfb5Uj7Wwm6GBYZw/
tfuYFE/SSx5LP70FnPMTb6fnsyBoZWFZqufciu8mQ5Ebz2ENemYgBBQ8esA11FMxOGD1VPFukmvJ
QUu9YoW4M6uyAaAZPlPQMu1C6PnOJOk1z7WFCBH0v28xQ3oSy163e1/RX7Lgn2F18bdWycqucenh
rfBOy7Ssa8XNXoSgUDuUI3d/juv95a5emP3sJLyCgEKb1/g8q2Nj0j0YXxN8WE0py8Pk0UIfACSi
a1b3C/1tp+TFPYs5yfAqADb8hnv/Pc4LX3sqEpw+BCc1rikdFl7KzsxTaex3nYd6nBKHao0YHkY1
GlC8g2OAVLqrWs42w8szTCzBTPU+AOBy02U9FijdgCXX0ce2jFeusBcGl52hF8LroSuF0Ps+N/2h
TAPQ8By/AG0NtKbLL7LUK1a0TyXzvFkPek9wFgDAt/o98+yuTNJPg9f/Ik295o63VJEV7nNa8rnG
Sdc+/EeRddRNmQMulojkk98Vf6umX/mAX+p/K94rf/I7P4jVXuZnWjUXwL/Nqtporwe1fnRXYmch
MrkV+DEHEJBkHqrpGgDYkpzgHiQz28vdQpaKtwLfkGmODXClB42cYj/HbSfo0XlSD1sYBN8NA1Tj
uTO+CD6eIGd+CCVvDjBA1UBeikMnRvfK8WFt/2OGqgyyxvdp0/31WABsWqaek4bcK1gEes11qn5i
5/ThygIXA1MYHjgYdGHv/K6L6svltlzYAtjZezmhJM5Z4x8az5Rb3gwVKL0iPsZtaW77OTHfkDFO
o7yM08PlGhc6z7bPIwVyHWe42B3meAS2riVg8916pKiClYlhqYLz2H+3dqo2MPhWUeEhSIN93Tab
wr1yQ8msCQFWdk03URTdgxw+y24X+u3uumY5v827pwYcRsap36BZzpZfQQJpUtkYf2WkLkyWdj4f
7HcgIplqvhuhFhBVfldp9egC0X3dw1vx7gokirGy5Dv4cxxGQT/xSn6+XPS/hJUPNqn/rvfeNYyA
a1aqWQX0tgreaDGIP/CuNzcmjsOnuu1f2ZB9N0o/eHqeojHtzbGpuvwph1nS3pQpSMDTmahZmH4L
BOxnFnp0k4X5mn/iwoxqZwFWijRZYWofVytV9lo0Be4FZzIjQ5k0NxyGIs+X22GhHjvXTzq54sEQ
e4dSOe0Rst6peqMGyp1jUs5Deg+M8vrhg/fvC+ODVrcz//yJxlWfNcU+bccBFFxSyIKqfS0grGo3
uhAEozQFkpVuU01Dn29YPk/4inAVjylyEbsGVI26UF5aHhRJshx+rE3ckmNbSK/5wdiA1Ex85Gdd
DkhkMoCsqKVk5DZMwat66Nt4OIOS4fvQIC9QDKr4yiEuqr/UpNLjpqegJ8GvyIUvKctKt1HbnoDT
qQ7TrIif7KamH4Cs42GND41Y1g54jUF2w3LWbZEPoL4KkPY2RTHr77qe+V/gCqDw9ufG8W/h0A3s
d4ZP3XkTViOpb2BHlt6owXPvpyrsIEWd5IiPvjIsnTaqRMzljyEgyrmpqownBhxKLW+QguVFQ8WL
yICd/Im2E24Tc4nc+zlIc0ArSgbH2tqfygNOd02yzcYhOQhn5huAZk9FGs6vKYQALxXR22BMDoVX
nepAi3OIhWxbyGEcd3HMyq2XuSBbGndbeHzPaChPML7qgRBt6QFpqbtciT9KT3cpFEJb4o/3bGgO
oobkIO6HaOqLqKFhA0SuJlsZ+NvWzXAlORVPqUe3uvlD29usHppNPbZbDvNkMOBu4QwLKsIhbNKo
bYqbcXqCs822IqBjj7dljRUXjtRpvgEOdlMONVYuA+vu/Aefiyinbrs1rQHu9VeCNQd08Q3SSj9p
Pv/yzJ+WZH+Ac/jFnF8Qfd3PDX0YA7VRebWdBvfQFWgrGIcZ5CSpH33/B1+U3vg00Gc96Rv4KW20
lidJ0WJKb7zpaxuqXTq3d0H/bUjSB7T5PUQjJzGWv3TeguvaYuugJ7kRcn6EeqUBQh2oww4JG2NR
yyfk+cLhKwYpfgwhRB6dvn0gXce3AYvrh5QmcYQEbFZsvLzQJ64Em3YYm9AwJxl2pTiE1N0UouFb
tZvmJnxA07qbAase3gHXs3XNf7OJntpqfM4y4230IG5KXQB5zbd+xh76tDi4U3BP4/677pOvWdq/
MU8UsMxWOygGc+hxB4hynfSFTskX07WPYsaQaxq2CXBJtq+K9Fc9i5+kcl54yH+1c3hf+HJbT8Ot
ccdd6tCvAxDx0KpPWxcw473fpK8BDHMgid7ltHsoZI5xUfa/nSFrNyCv7blsdrF5LoME+8dDouD7
1Ato2yd2dGX7LQ/JMwO6mCvtb6ZaPbEZRrbheC/oC/H8A1gO+zETdxX1cZHEw6/9UNyHbvGUAEky
ZeNd4YOyrXpQNpqdU+a4cDgxLzw4hDwUgL3DYbt9aGE/lLYafGT3VLvZEYYWe2mC40DGCG4lt0la
bZqM3DZJ9wlCoWRXy3pv0uQEkOJW5vI7wm0zF/GnJJleYrfdgaO3ncn3cAof8348OODHIp9uO2G9
xzSYIuWtwt9ZGD4oFK1A8CXVJ17Xx24GJjFXe+RxPprWORhPPSQYUlJVe0B/9gNAFaQNs502xacE
BHpTvPneb8ryb5BJRRWQ6fjs33u5uKFxu/U0f6EyxRdtumHlSYXymQb05CrQbhJ8VgGKEFGusx2U
indITj/k4AltGok+DfRQ3LUDcLiGBr8mkh2Cvn5kBopD1bNfsMrGIVvwiyr1MJ9ZGmN/kwAcP4Xy
oAEo2JQuCPCYMb4AxPVYDfMxielzOWIpTSeIEKFNxXaehsmeu/4jViN4wgxgEtdMqINn3PjopyCJ
hh60GqotASMoZgwKswPOvdwBwiw3SQd/OeNw/n0Ge/kZyLhQbapunOO9MbT6YjLcN22QSuM/djTg
z9k4hsHGHyrzXBE57Zq0RvfnugCHGSLxKf4jJq23FexGvC3+19TPfTk5j5wY+CbLBrTVKHMI4rp0
W6jj0yD3I8lZ+sJL4ES2FJhnQAvSwm82nkDjfAsHsE43ECXAR1xm3C+hqFdxtwlYZ77wvq++lWEC
j1vCMaXuZtip1Zs+VeXea11ZAE2h5+5W4xLiMYY1LttPMfKJbkTtFT8DXIq/Bj5O2Wqt2QPnnXNP
x5pv46HAFqpvxqQ6tKPRzr4kIbYzYiZ5VDqi+8kcZIP7E5ffYeNLky0StuvXukrNWfXPt2k/V3fx
IIPtVJbVKaUocUfHwq1OrGiM2JUxHE5PXjb14Z0qY5K/eY5ozRPJSv48JiHyUGjhFGzTKUf9bMd0
/BnHtPoW5J2LaULx04h703sY+k3jXmHVf5sK1ZNd06rwHpq217wMndvOBwRw37WNQIj1Tmh2RRtA
P4pcLHbDSS0OcWcqfciKLsRcbug3SYPs+xynNcKmwIL53LVtfep8Ip+Bnnd/JwkMKEB8Skd215dh
8zcpW+bugYQy36EEG99kmeldPCT5bi4qdtKOxx9yOdI/jPb/x9m3NjmqY9n+lYn+Tl+BEEIT0/0B
bKedzve76gtR+SjxEggESOLX3+U8Z6ZP1fQ5deNGVGRgXEliA1t7r732WrHGdaT9XobEX1W4il8b
0JYgGzeNVwt8RN8KYqf4Bs7q4sxgYbpRcTLcQbOju/dqGPbxLEY8g3GSdvnUJ8D4Clja74vepYe1
lGG2xCp9rnAoPKV8RN4Qm/XRgHdRn6dRwg9DPVQb+OJ8HcPYdNvG0Sq568VYfTlZrEUZAS76NgXR
vDOzMNFhMvBzuJ6hNOw27YKFePBxj+crFh0WJh+314nrzTaAi9ltaZl9UWnoHmND+EM/heocHQC2
q7rOnumprHZQ4I72gnF/hYC5fEuWYDSworD1ppmmdB9LnJP34K+dDJFzIdLglnkMlfikBqGX41tE
/AgCn2OZWx5HF3b1pq89W9AK4oJerOWiWM7XuPluSahuWG08tNGX8thZy184lSoPyjLMQbOkuWVh
h78yYAVDBVimcAttKNSyPtgKteYyhxw5hxKHHYZxvKrSOHT52o0Ivd61VN9BJcQFOabnhtfZLSmh
GXLH9GUUIn5uq4KUlwPMiiXGi+Ht9tpBl7rawAQx5HlKZLgcGldFbOs6JDhF5lYYi+wdJrP9dsWU
VpCti9M3DPxfk4WOO+PzhEEpbAeZdHRby4ZImXFd2uJ7ixvVBhlp13aQ0J3k8zJvvdKAJA9tbKd5
3OoIaiyqtSBhiRIB4qaC5JjKm6QRuwQ6PHmfOKvGHEZ3gVnyQQflnMUxiyIkvB29q+o6+tpSec+g
EpRPcggKFJxDcQ9fq2WBDXyRIPZZrh6ci2SHBDCVcjjIAgzdNSkZEpgiqMItZ34KcoIUuz3Sjo56
MyMK3nWjLKoLC+/zXLjVjTvlnfY5LIZJ8A0Jz+wviZIiOhMp41GdY8aoiy9SbsX8Mc9wTby3TYAB
DBuaSZx3kQ3hV08mSCiv+RIpUR2rdm74bR/DtLfPdD/N5sIukb9EjEn9LqrqsN3aSgXifJgtCzZw
l6Tkzg6lhZIZvuwvGlBiihwxWgis1ib6COOAesllQy3Q/VbV36Q7lXKWR6k4i9XQ9VkFzaw1I13U
PZMGqcXGlQW8pVXrVrYxMRJGRZDIg57ZVeJKQLPOb7pCs/WyHuG3dbPUsZu3sYcp9jbFzejwnTvp
to1KPd+Ulo7Nviug8bvxfVd9YAxlrvdahfXwjGvjoR0DP8k5p3CXn/MCD/ySk8FCSE0SgwQrBEMS
PFoYTzbocS5JscO4Lzc5Rpd7eoyjKW33HQZP5g3s2db4Ct6O/LU1HYKP9nXZbzudBCpbNIbod9Yu
CwOfpWmmb0NkiCaZtDQUMMthSftWjQOUjeCmonx3j4ns3l9ibsak+RD1QQxnwDIUhwqT2uNDs8IU
PT9pj3avc9gN40E20XqFkQsJZC0umgeSVrq8ExqDQzfEdiuM3YrZsSneGNy94bkcxpq+NyAflcc6
Gag/04lagj2hzvrHOqZx9AUU5Vi8h7YprsJ+Cc7BgVrfRBtCCsFidFiSuACpCybd9hw2fsu6h6Yo
fWkB4KHFDquv5Lbjrl2vZKWHeV8VYDbdRISs4qmW3oTs5BXKo7znYeOSrCbCNJlQiVnOQ1gu9oji
OkEhiW5XLK66vkI0yQPtSYpsHbcU0tsevN6VQ+Pgou79Gt2XjowmxwRTvG47LJ4pHiT81eVYNUYU
GyyRRZlj+gWC3nWgdHhOTroAe13X2j+Vpah1LjvoL9RZ40fNz9pax/pgWmWmzTInKRLENqW8XGEa
A4/YN4Yo9cJTh+iA4gFkzYgOiTuCa8uhUji1a7D1lYofJCT3KYB7D+ZKgQjEUepK4nKJL3h+gvon
wzoFSKatwERqVvSGLcRi7IOHV/hYoHKfuOuycNUW4IhNimptshoHwgNk54WyJ7gajqhwYefcNHc1
mU0Ib199CmtzMExk3jERFdM3EkxR7bLJxkNztM7Iss0crIHFHoIOwN0chBLkFUPMbO+EnG1yaWPq
zK1pcV8flmm14mxWkBreDDYq/AWFtegNVEaleei1LgCCezRVKRQ/sAC/lVWskuO69Cm5AiQwFrsu
DqLhfJBz3KYoo9rJ1pl1NMXdXcmqvQ4pZrgPDoTB8bK3yVRhAhqel8hkhc8GO4rwALzVTNfMDEH3
Lapc2l4kLTVAHbpSteW7tuPYX8zo6Ldgbnu5PhVBWE+3baNYeYWxwpoeIAyTtJfzGI0hmAUzaRPM
GQS0+Fjh4eJQb4zL/LrAnLlCepCGcX1e1pM/3SaKRjIDmXwhW6Mh4pEtk++i+y4Q6TmNFB0OaGAu
0SXRFayV8zEMGqy+oLLbzaC4XDO4X9gPlIwKEREmkZPOFGaYKeJqFbVvTaR6exvrFK6cMq3a8J4B
Oiff8ciU0YEFMeqzaURkeJUp2LZ1xpu+qV4XUIgDLG50aJzNzcDj8RAGC1lfoUtcTodCl1N03a3W
hGfwuHU3vJ+6gwECvlwgfUvKr3Tpk+KZjIxOz8R5sGvhER7M+NItlSuwDr1qSIlmZRKuI8mGrgvU
dcqn1b0HcCek4EuEHQb6NoXoKtbm3Mo5OVZFF/nXZuRank80xfAAwDeoomYS16rZdW0l0w82zUX4
gOqmcLsFadByQ8IgDR6IidLifFBtPV6KijXrhi8l6W5bzMkjvwfdDL4emUkwDpBe1uvMic0g2dmu
m96S1bE8NQLzAi4sAnKYCkNUi8YZSeGwnmKFXVDpwuAN+SAFZBXvJbNJt3cgv8abpCyDZtORVBev
baItalDqiBpQQw5lJDLYPDgNIl8yJQ2YSrUOjyys4uU67Ah0v1ddpuLB6QhiWGnYlNNDQPsUtx0n
AbhyVVLWEJ5ldAWg1XCzHnXb94ED6sLGFm0e2dT4Dyw24+VUjTiXEzmxkZcD3Hb1A5KGSOosrrkR
59BBqyd0z7tTJJAjcKokhxFiQrcjKSKdw4tibp7rBr17ddHNxehFRlLceE8aDxp9GuvRU4AtBGsC
zXlLe/IMhSff0o2cOANyxJOlxXQEIRqAU7CMajlrHJ6GL4yMdtlFvGnDHKuscedBL6d6y9CFuBBI
ZeyU0bBTy3na2rTqc5Uo9PssWFLThqZhOO8D41d2RGuQs0dChZ5JNrdFuNxBtraeVG4NlEMu4mA4
+eKhA5r458YiC7K5KtoaHUTqYWp+hpUbC043oUFxPURJQS9LKoW9CeHhXoNIwkzZgohBEVBNtnS6
kTtRl4jumP+R09dCtWaqd0x1Vd1lBYR1UISmvepYn7Vl7Tt4sZukSbNkiu1A8tgkgQkztQLORc3e
zCF/LlZF03Os7opcwTfHTDvVs7nBNYnAAbvnlPDodQ5mJJBZ7EfSvYulTOsur2vUskXGlIM8Rt5B
6pZ9G0EciW1W0IACo8JpxE2ZYaBubg98JWX1Di/V02BAOaWMdVlrkAegO0zrbt2V4crCHUxoq/rW
BqloYSyXjILk1Cx+ekL5u85XmLCh4SYUjolDiBFu973CKJe6jmrRJ1BOaUzsXjodFHrc4dlt1yMF
MDshJ0zZ+D0pMBMJyboJz+m+7LgNL/s6SMmT6wPBnxrWiEPczx2M55TlX0pU4su3ZuwqvqldzzBc
48a1RjbNC0Cnxbw0cF8bZwfAAXfwc2KhTvyUWjyqL6kGpbXdBECAJ7hviHaxt+CaNv3TukAqNpsw
hqFyUdA2uvJAd0mPLA9y17u0dpW8kwqA6nFyPFEHp0g5AL9NFCqZOFIyekys9DrOROOLmGXOtK0V
SEl0U5yNEdUpZn5qM4f5umhcgg0mHF1w1B2rh9wv+rQ4hFVU0keWpH1bnWGeqIhltrCqHTauVk1y
YONU0u1QrsKOmwGAt5IZxdAtVNDrSIIDrPve7DzhSbfrUMu+QXwyOEdIqIu3TjVluV0HX7g06/jY
tU8i4aE6+H4oLnoZoerCW3dj5NFGRWUDdPnWt22bjfCvzzCELmegiUSN0XaUqJHOB+1g9AxQI0IL
eZona24jCiSxPHotaAXrSVzA4tykYqx5Dhsibnbw3nDla4U/T6BCH81zcWdLGCSi2W3r4RyzHdrv
ob5IH2mHAdPLmPWt/DoPRKunkab1unOCNPNGipiTA4kArsKMtwyrq8qMA0S3Sd2XlyMPi+gaI2Uh
5mJJj6AH56a1xnxH1sxlLOkWty+LDq6ISPLCSA3jVJkQP1+RJnbBSx9Oy1DljgPc/G5D3Xr48Sxt
XJ5xu7DyxdllWC+asm+mTeg0mCKZSqq5MrmsGhuf47GwyXbAAGubLz13WFj7Iqw2A3xG4q8u6tWc
236EWwWCMgQWshJBvHxY1iGdnwoo3KQf/VTaBodFtkBeA6q73ueiR/XlgQ7DZxvMjRPDXNRuDC4x
PGQAAuux1+olXXtaXhdgEIhH3vWuqODlwNB+2Dg7IX7uIWc0q7O+LWEz5bVc7W1NSSRuMVKz9ns0
kjj/kpZCqmobJENTHO0aJH25bby0atkG0MNPLiaLWY90h2Dj1zEnrFXjoa4xU5d5ytJ7nzIYMmSd
TWb+GNSLsTtZYC7u1qZz13yJIM8l8qIq2+Z6gGNt+gi8UuI2YnZNkYsWqK3cbVJPwXivDaXdd9YZ
+J24ULYkxwiCMnWGtKno3leQ5JKLbuV19H1s1xlDygTWN09x4+b+wkdWhY/LkjTkfNWTm/a6B9cT
97eOB31ExQmFcdqSWT5Fa9GZbVcQOH/OgDyimxjFYM8z4CuUHzHG6/XOUuhe7soetlZDFixp1x3Q
3UmQK7AFLSmexW3RVIfaTIl/WxZRJSbruXHhQ2BkP+/L2HLQIVDbJ7iVu1IWex93vMbaFkAV7hGy
LqIDxs3i5rwvqVuAP+HJehQpaZXOA5EQ2R3QsFAF8GsvpvOiopxmdGUYTywLwM63jPQa2f2QqoIC
UWARr+A1HDd1F20NeKiGXbUzscJeeiHR4NuZEsqG8Y7xqnXPgfIYcszKcKL9vEN2tWBB7tckbL6W
pWlr9OwXSZvL2hdSXnsVGusBakOLBKZYDRJajnZUL3yyFeMqWzRVkDKAbQTgttcA2EtdYw4eudSc
XrdC1JYf0LLTfZKvtOaj2chFzMRnAPbSud5aHs/pAyYnlcIyO8Zz86QDdE1ukByMw2091kX6EU6J
WO5ZU1H2WIasIw/az014l5IpChzEMiGA8Ao1yMI59IMVFjgYmOIpoxvCkik9Wr04iee5SZOLMF6r
4ZboGVo9LYKV3bataQcUj4QUJG86PZujr1JfX/IIUPdtwbR1z37WZQ2sycSA02aVAr0yEyahFCN8
eVhbEFHzE1mEXZRlvJL3NDxx4/YleMkcYGLhRwDIbYCeUhrNej/QisW7CCZg9lUYG9e7qRNFfByK
ZgHArKlhdjkAFpei2vuEsCKboDIfohYAADbmozbS5WPrMaqBmwO9q3OAvPF86SHw38nrDrS25gJS
9HP6NIwhpMFip3y/HeZpslvoIXXdtms8uQD2Su5qxIo2EyOaTJsqDNxXFUwoXZ1FOYm6OIk+imCV
9xToHswIvAIuJaq7QMZqQUkRRRZ9tC6kWYQ+ZXeUFVvQJRODhz7VHDdnFvf5gD4LyNLnSO1oe/RR
2phzBGGK2JgU0bRJvEUj00U6QIXXSsY2zSnbuxkjxJwrgTpW3GhFqmJBQgVxWnm9MslHdQEVm8TD
pkATv5IcZgZJ8BhZ6V51i/ssycsJy9BVwEja5inSgH6DXowtsoBXGj4Up/sUQRyS/hdpX670FHxS
pNhzTQB3J5B5zYnAZ4RpSJe8L62Q5Ba5e1zuWjSPnkWLob9rCair3zG0OewGSHGHvuLouziDLn0U
QW2yiAA3Zz0mEzSQAlaFyNpbZ/lXwcpmfQQggmLGeBBOYy/s8iBDqk8uPf2NkALnFJua26t65V26
p+AMV1foYPMmXzqcztlKTWHOmpoP7KJJ8HkyapHk3ZVdGPisUKshezR14autK9PxTLbWvuggLtrL
ZijC57HlCeq32gRDVkfFHF2H/UTai2Es4+6mJ5TXZ5iQGwH7KuCiV4UoaZGPpur1ewP1Y1RGDiIC
+36oGkx6DEPgL4Fr6faMT5IlN4FDqpGzgVt0UShKUL3pGVShcxD8FMZYCxoiCDcsuY81J18AJ6oa
GZ5Oiqy1SJc3cwDKYbY0DcESu6yizjEi7+/jtB/6fOV0bfLCID/KPO5ScvCiYM+A6SEuUcYBcnik
32GwY02C5IwM4fLScYP8sNRobPAsMb7ESmxUzaKzuXe9vW+gKSSzqm0hrBkPKLZ2JYZy+C3r0jI4
g7IlntfK1XBMXitava6rc3qLMq0gGcMgF9l37aTXN4StusiTGJ94i8xOLEcIhIXRVjYwALwseoP9
gR/Ul8RPptkWDM9NSxRgWFAcCNquPAjQFy0NfJ8J8kexxbLh+AbivTPS6mGKL3HVmjJXWJnf4zaE
XjD6lPBOrxPWRDk06XyXI7wVoH0p5PV5FPGxPveCzfy7s0N0nJOSY13pKkAAoH345DZdEA03Q2yj
cpMCX1iOzCVObkyPxHfb+yo+xlCbB2rW9Ot8CTVqOIXMlCQ9MPioGdK87VZlccIoSQ88bBOXcaTn
5gELT1RvyjFp42s9oueRtwIsXJIp/AIBOG/ow2rGmOcqUlbuWR+Q17TtzResBTTcxS36wjkECedm
Syepj7MDx2DTT4Frc2AR4hrNOhVkNlzrj1nzXmVNqdHpXdE2fYfViFUbnhhIheUT0k6C2X2kEmel
4FA27RdD0LIL+EDuqMI4FHgrbEB/PxwJjMBaC3WJizlKPAELCuFvG6/F0m7oNIXxZhzG6etUFk29
oxRR8YwnQfReOpjDoP1sTVKfzRNqyxxiAqI9jlCSxmC1BY1qI+UcRFtl7YoCDaXeEZO8S38IZeBf
xy5GGuD9UKNDjTZreY0Y38rzPiyxtNkwUnwTUDSZsiR17YT7hXfuOrAVlMpU0KAnBy+z5VKMEAhU
m7Gsx/VryRuwpKBO8JFIBzpANoA0rPIQZNHp2wzwLz1p2MASxMHdAVz0eUF3DHLjcnxYGkGS86JZ
e+A/qwrysTZ8Aeqe0uQePHNgaj08hjsYxwzpqt2XwGFdygLkkMZnMqlMceG0GfSTG8BFTzMA/cJu
Q8VQWmZjmqxVgKIZ8EqdMSzG05oBMDaqy8BbmcEBt2TuB7HtXJyUXwybPTiffdiH1QDJB4TndTNK
NNcK2MrwJQg3Iy2bxf+CwffJjfp3nKkTu/cPTLUEeZzqO9Nup53cg5C6F7voiWyjJI+30RlyvizO
wCU+azZLXhyjY7pHwbeN33SOOxyacb8g4/0J1+9nyTPW0sUZg9Mo5AtJ8QWUxwUtqL+mof0Z9/Zn
+9AewrSiqDjfhXjOtgl6pXC36Su0J+HLlZVBYp7Rpg0PaTjMW2QNKEo60OQt1Fb6jKOTvp8aEHUh
TvXrczrxbf/dF/8TdxISpzD/8yCxoiqOzK6d0ri86bFAoKKNkMJnVgwr20PVEFJYyyT5nAPyLUUO
kKz/lQX8nxH06I9XX7p1Qm985Lse0bjdVGXiLnkBngLW43iPpmiSHv76GvzZBf6JbTkOxpuY0mS3
ynLg91CAqdUmVIBx903Vj/YXI2anb+/ffas/sawBQg5C2YjtklRGmwlSWduh0tX/54f4iTutR7YY
iKmw3cIVEN3wKR2kyrj2v5hX/JMv6Wd1tWmAsoaWBUZv4Y2Ugdx1KER9Ba2kX0kd/MnX87PA2gTe
Mrp0Cdul8bAFfRm0AEwE/OIx+7OD/xRKCrdU0BGswKoCkJql41JkCOnLLyLEnx39J4Z01GiKljO+
m2hVScYnAf/Ztf8FUfVPZhnC0wX5YxQcQ2UxsILbpuQiejdddVrrEw/1oBDpAlh8M+Yd9pheZPrq
rx+IP/s8p/1/+JNlKi2HdhTbwUWbPcfDaK7qMPmVn254eoL/zYPwuf8Ph+e1p8niZbyb62LgW0MG
0eeQcGfNe6I6LLTFkMopa4Q20XVQVmv9JTQrKSCIU1N5LONay4cYp1Vt4rK3gfztMv6fN/ef8qO/
+e0UzD//C6/feu3HSpbTTy//+dAr/Puv0+/8z//58Tf+efbRX31TH+bn//TD7+C4v//dzbfp2w8v
tt1UTf52/hj93YeZ2+nz+DjD0//8f33zPz4+j/Lg9cc//vYG0HY6HU2iS/633986vP/jb9Bg+sOV
Px3/9zdPH+Affzt07333Yapv/+t3Pr6ZCb8eh38nkCNMBUNxnYanRcp+nN4R7O8RgTM3WqoxiWh8
mnfoeqTW//gb+3sCugjoLQAOwxj9UfyS6efTW0FI/i4Ii4nAsUTEIwwb/feH/+Hy/Oty/Uc3qxvQ
yiaD0/lcJP91J3EMtSKPFknIeMpD/r9UWbplCjXqbEjnSSQjxE/tGUnr9LIHK+D3LVXKrDDBeqyj
prtBzzQ4n+x69/lKjSvdt+PabVCjpZt6EEjz4sbflAw/AuGSIwC9KwFHxQIu7N+GOmIbGXl/B/AT
5XERji9QJ3qtcdR3kCSwGqbwmA0k9CukGd5nMX+HOTJ7xmzIq+nILWaxl1vYawS7YB7dcSEVxDD5
InagMLvbSDYkJ7UGkCrLp5ZPzdYnfTFuo4K4I1xRkFpSEx49VeH91Cx3zWr91yZGti1B5jyuoGPc
k3K6Y35FFJ3Spdhp3T531PabaqrBiQYx+TYFaHz7uQ/yW98FLclR+PKqjEl572lf3suwDTKwnVS5
6U5QN5rmFHLbcXn5uRXEY/Xb1r/2/bYlwV4cgA3mDinjrlmE/9rVb3UciRe2OpB+T7tRP16sXS2S
cwnGY4U+0WWA+uNMnrYwo//71uc+NL3DTFSzuIAfrcAA3L2hswKIFQLnBrnr+PnSKDLuqinutyEq
Dj/J5amrfIPypJdfP7cCmwRf/rDVuCc+fakia67l6QctWnM9wSQpJ7zj2899bdr/IgEIP2V7frxf
OaFRxGIu0giZxU8xnaCBhLExaXdgYlR7FY47lxQS5E0Iu44UVItZS3qEOd1jQ4w/KqfMLelHUP6U
64ENBuaIWtIcp9OWxmggOF3oCHy+kXaANFD3+A0B6FrnYKu8qqYaX/QD8Cr/IgGvn5FFFbAdbYLL
TtAZlU0ffrFjsocmv82GQha3lUcdD4IbyNpQP9+CLHeHKjo6oN1Nz0umft/63OdO++rTPthkKPAj
YsBLw1Bd9enAUKs147NXE8xlm+Ir6r2Lw+yK5g2NmmaDsTN76WblL4sWtSqAcPUGE4sf3ibLpCAy
oOCaqDUDWSg1h1pU8gpXatii7rcPLUBGEIeH8XXo6Vk5VTdB3PovM2dnbhXxt6SO0TJMqLhTpFl2
pnVsD231bUgDcxc01bzpVGl2ny8/f2iQfkztodW9qDFrkjC9YOsUPVaYinSrBploKQ5a1Qu0Dyux
ifnrxG3cXDYIGxiSivVDUX9Fx7Q8BlUZ3dD6LYIz7UcVhx+A69WzQ59rg3awutFNzc7kiMlBC8bR
3gTo49SnB3oNMXINGFbfdlPUbpmh7+0c8+s0Tr8vrfUvo2nlDrdXVlU2Pdh+WQ4e42fnnaXLIYCe
AUhkKCQiNoHK1k/sPhHBC5HgI6DVDmmbtRI3DgJq+wSuhdnqQDkVq7muTj9oq801+tDB+Wn/56vP
/b0+oDPQotUPwhTqSTx7oXEP8hQo+0GBFB6gem3res8Xy7af5wmqJmjbKeHbgLXrHnXr7VQM9DmK
NRjoaQcI6/QylZD7XobubJxlky0DRkS2ZIb0/TwLzG6ezqoGcrudgjnK64mrK89Kd2jPexbWeeRH
9dZpudG+IQ+jgP0JeOvl1mLGJwPza7z4/NFqMV4wZ5NfpX4/pmdYgsIwIlFKBSiUNA5/njie1rQP
wyVwO7RHIEwBy9JzpcR95409xmXyPcVgiy1U8l501Wu4duTRygCjPNb6c2O2nwE3DMXeQbnh+jMG
t5i2X1f0JXD7dbcjSvB7kG3VbYraHdqJ5T0N4k0018kVrUi7SesSjA1mxlvEs+imj727iaoxuuFC
mBvwjYtUhRcChEpgSh3SVBqvGKzpBLlo5/lYOIYVZpqj/kqSsrvh7xqGNde/bbeC7v6QYPy+hv9x
zf6cr/ohBCZpGlOCtTomDKfwU73CZwPjPj1GZySJgJVH+rnRhXlt5vm3jdMeYucJ0Mbgrv7n/bEy
z24EwlVzCaxompslSzrlLlfbNz4DRwVNbGpENrX2Y7KDelvC9hEwuXmE1M/TiCGo5S707mFsF6yZ
ySjzmJn47K8/3edI9o+fToQxGgsEjkyEsU/RqT+kuBPX6P8UkL7tJx4BDp3nS2k80Cu3Vm9yS083
K/QDawC5zXppDPoIGJZA2xrJBixeoAtDLz/jDdwz3mNf+n2ik7bILJjzBRScQAsaAIwFkuq7zy2o
1g53gcWz9LnVkenbbzkDH2fQ+KKO5SC5JnZD648yUm5DcMfd0tafI3WKNy2z6jB2Tf2iEg1S61Lc
tTFHTyiij2upIfXupTgDfZhuofBbvUBr1IMbk9bbv/7i0h9rAjxGnECaMoQoX4SBhuhn5aop8GCx
hk0FceRT4O1KitiF7+8x1ORYo8NxoxmbH0Wv72Huoq7HuRKnJAZxRJV5hL7jdmLWXpZJ4y4/t9Bj
AVBHXH3u5hdoGAFWM/hUqXwJJCwqVR2wXK7olnHZrDsytS9kXfuDWll/BSysvaCRvVwKcBN/u2M8
3R4gOxidUTZRzPhECYKhuQf0qL+QujzOsSmvA1ggHupldmex6Yc7GaCRaYZ4fTNgpHR12+aJ7pZN
ChLvb8dd1uRax6J5sDFQuLWDGKP1TNz2EVjHzFQPmGOpHgY+vIH8Bl2GaWVmx3xBdwjvMwQwZbD9
jKI6bpKM1Da6AIqUYtanGQ5cmG5Xgx+8ScYQ8aEFJF5AKj3vQj6d8wGLxGcCFUC48K4GFbqESv4D
qPjmF099ekpsfngueASyRRIziiw9in4u/cIlJLZ2EiKhoRku0AB2Fzzh7retDkMH557FwIz/e5eO
OszR12C8N1KCcVhqk39eB4jlfQfRM7lOivfyFK/YTOGKFUFX4POlqOflMMag56PhDEN4mVwu2Sg8
v5xOPz73rmkHK2MJLrWduLlGaBZJc40uDRaaUzbIklv0TNnBSA0d2kRQkn9uKt1j0AxZ/wZd/ot2
dfRbX/xfws5ryW2r67ZPhDpIG9i4Zc5k53CDakkWcs54+jOA9m9Z/VVZVS4YICW7mwT2XmHOsexl
F4/ODzdir0PkMTyCejE2kkfpUOBmuTixoiwRAVrvgWeuEXk6P0Z/+GEzDgLqWDiuYqlZR4wQ/bZK
4/sEVusxmg6lGZWY7nKzW+Y+NgX0XANwCaExhGso7xD9EcqXTv/5mlrf/FytPjD3YoPrpP8auFGF
rSfPHnxaRGuNDtY1yGpzmxRBeUQeZB5wMv+RVfE78mx6kMnr2NNNQVJmOl9D3BA7j7A1EHSa3ihb
vUyR4bRo6k21Q5qlWcORMSiEGJlWrtQwtFfzpTIWJGFs6+usNvJbXj06U5ZSJM2EHhg7hjv1wt6U
DcFA24/8Dj27IhbTRhbuBu6Z+pRbAWRTwqM6Mn6GOFcWZu52VydjxlsfDNVzHDAgkX7l8EPF8gOg
tkJ75nkHfT9vJPR6uvN8CDvrNUVgsgG10KwwjxerTlrDxWF4MfML3FxfZKp6VpKU2zYborNq0dPt
MdeuHL0GgzcOGJpU6h2LxnAa2jQl4LHxe5B2zk8t6m6DbiQfmc782iAWwTMC3YBMK+/ugL8m2HCr
9myUnrOzozr4A+PF/t8n0eAbEo6Dzhdj0deFlnxL0Wl9R9ss13TaFmV1zUIt24eN/cGIIB6B6TC/
HuKN6Z+ldO6V2jRemt7z9r1szVUzhW0ZjznN/3IxP5dBmywLy1BeHGZH7lBQRxtaa8P79PqIYitw
ouhg+6V2KUZPu9DnVS9JkSF6jDy0bNMb82vzuyLt9XM83JftqO5tNX+sPE+uTDPlixAM0bH1for7
soNA63yfFfqPVJP+NwNn0YJur3bXhNpjl2J1wpt1sOIhvY1R+vehG9Odm9v6I2MLnC2cPPAX0wov
tGOHKGLVlb3cqlN+gPpRWcpUcTfzZWiKYa8OFCj9tNk3Igi+5U3bLBkZnF6KSs8veGDrZdV4wx/C
ipk0/PvyaUjDmKsthj2tor8X5krUE6WeaeE2SZvo0gB2f6DXZGxiFb3B5/MRqsG7lzKncy4KlE7+
vWkf82ml6KaVgiKusYyM1tgYdUTma5pn9qvugOM6XuLuoe3o6uJoa/j3wqoM7mSloU9GrtWpxAl4
UbKXaJLtqoh39nwA+QuJ/ntX5upVdLChkEmamyBQw3uMzP0CaUS9ny/nw1CjF8+S9mYncb3MhKOt
c3f0zvNhIJs4bzPZHWUdBZe4jsXDqBXcnT61VUU08X3Hjry17ULfer2N8aCunpGgpMCK7ORaBCOG
yRG8JoPScHvGJXp7xnVcLLqqWNP67FIY6q1MM20/X82vh1iO0XXGzRZBlHWjOD+NjRMPFB7Mhy5L
3xloBec7GxxtU2ENryJtvI8K64OQIr1ojmc85Ybx4YzE0L4nXtVvQ+qbH07ZNWt9VPoDPYUen8ef
GInG742RaYU1hW06mmo6gjLa1xVW9zRFh/vFqILxEpOpv4+tg4snLBEuYEUcn2O159oZs5uCM31h
9mZ+NhXsJAUqVvSvffFQOT19YAt9u1Ew8aVEl8DqrKY3VTEWkel4Zz1zgm5RBRjY3JTYZqNQ0roE
UxEtVdJik6t5v6w0KzjVEi0vZvRiFY268VLbdbAqiWYPfZgbL0MdHgPn7b/DRU3933iRrY5dRrPw
rVJI+fJE2G7jD13j01Q2u2Hdar14QOxunfA1vPfTFSB6dYFWRluY/sQKwGuhLtxOH3bz3oEoiSam
HLuNbnrLQqK6Q39tdjthjTirhdKdq3KKELlVF730x9UYUFnLsnRkN+EM9MC4msseKYD1IyuYfenA
1BdGm94MmZXXInaGdedlw7tRfEfq/DqHilQazy78xEUUuB5rZJldqGubq7BCj/frmXCcrMPsXiCK
yZR0MTh9/mZgDN5W6KlWqdfkKxydxqVJXM9YoDG5A+FwwXLiawvRlxopAtDE0XHO0orMxVjjHSej
Hza5XcgLsE15GdIz0taPsCg2NvqMUxwW6rGYy3590BD+THtD0oQRs50tb6NW0LuEhobt84liPOln
rG4oWbMUrrusEDr79C/dJRw8fRXrvcne4mLSYlVHF2Evoi5v/aXfmdrFieSKVsxDWA3DIwjcaFWw
u1/csLQPY0LIGprEdOgog9Uc6sxBj+jxQf/hVjKmNt/vi6tE4koVWdelZROf/r64hnrV9WgwM+a+
+M3GLcAdlL3NJ9gO+f18KOvxp9KMxTL1AnAOivpDkS57m5fCcc305BwK27gbE22ByOvgHW0qbJe8
UVl8eO7WI2N2jzqM1k1V1x9j4TMGLm7A8EfFaY467VTESEvrYsfkXPzZfZH6qC2GdtN3mTKNdg7X
jeyH1wZ66d/rPSiXpYZR7+amWnqbz/SsT5emDMxFxnClrGiThdd5xtt8Fg6N8eYX48bsy/YkppWx
B4m668vgdY56fQeVS1HJvZ52JZYGqT8lUGUXCMhZzfHPLkdMWhs3jF7nN6OiCtZW11rL6SWtU41N
ij9lg2+4O3ep3589zbpJOw4wPnjpxWyDYOVSslj3sZLcDKZOnXrXlMjpPROFcNU+lozBvbh28Thf
zQe1P2lK0T94MfrPNNHcLfYFlGVVFj+kXVMsZFQa1taguF6Noj24FmWrAM3WShMyemGszqtHPfQw
GoqLhqi/Oo2NfB3k3Sob+uw6SIqKre5hoejSb4EskzPlV5WUlzO8mOq2y3aB0ca7z1qVrz6q8Bdv
9ugqDwMG4Cyg3Upmk12MsQtOgQGL0TCD/MVNVW2D97DZzJdUInYUXc6ksva3Cp9WWGTRnwrM84iX
3+5laarmVFpGviq4qb908MzA87J6LKnCJY27qlGBnlgmF4Fd22dcC/ZZmw7z2fxabzr+0owXVZcb
T3Qy31pYKpdiusJ3AtGlCI+xE+66yrMexjCh3FS2/ZYquXjAIFwdcbymVCcKdYXi3DJ3PrVDBojJ
NXceHB0GDazDpmNsOwZT6qPe/53JZDj6ZQuFO8nX7NDNW9sEw9oux+A4RNUdflXzmAncpB1CujlH
6FS3us5n1D/HRSSTu1R1m3WOuo3ZJFX2QhW5XOiNO5zLPs1fCpRHVu0nTyjHCW3A/I5Njaffld4l
NXP/TPBQYXSv0QYboIY8mTypWEXwcCVPXSQdJNy5yfSH7lqNTXufj15+C5GbJXWsnCIVviPM1Xhn
xULdhFPp1lFfAYEEb2FsxLtKw4geJ90aA5/5wC6GJg8h0Y9eiEUbCvnYz0UdJ0yOlWLj/y2Rrlh9
bhzRpT+h2PQfBBJwht5Yk1Os5DJ3AYAEOq4Wcx+Mdv+Ezqs4+BBa1rGBt+C/l0bxJdJwdG4koVoC
TyAhB+rL31dGryxQVCd6czDYNuqHUNHaB7WS4igAEyyhAC/sphTrEJLPKpyX9vm6VfAl4dG9tIbF
n/Mae62HnbxGVbQptUoenShmm2q9CuhO+s3P/Owx7fv3Qcvcvwb8Vn2u9t9t3TLRI8nhVg9Mrhgb
Y1ereftAnRXFYDgm36t2oQx+8q6GJI8WYuVjT/eFOCC6VyxXebJaptKMhnd2kcpU5HBZu1TUguFU
eA2fyqEelm2kaOBr5KIrDWc3x3++HUsUcIYK3INwMM5j5Vq8/PcnO39y/3pO+WRhME8jchybWiH0
9d8/WTEauWOarc4wy46VNSqFvixQjb+ABnh1Mk/5C8LJsg315v1zgYvycenltk25F+ngrzMzF3e+
G7xg8WRnLWIjQrXfxkTNP2VbxgfhM+uwIRNeoPtW1mGBBN1qaTB4nfr3GfQppI9qhNkss6Jz0zsJ
VvosWON/UN/xzONKpZ4a+1mx9ApZXOs2to8aGJaaZ2TBcHo1XU4AFJcplLT+jJ3lm8ZpPvimb54g
bNCjMhxvFYcD7b1u2lWs+DGx0v5UFFl9b/SDetat8Kx1srov8RFnSRDfmB7jLbTabY+95+cnO7Tz
BRLeYFkOdnRH/0fudD31d5UI611GcWE1by3zIW/jn4xTbvekDkifWWZ2kRVW17623SW//HOJK+7k
xxqdA+y4GxXsxiarI3/liVo52lH+rKJQXScObrwkUnadSAvyEKdbWHbkLARpIo8m6Y9C7+XUlKW/
qkFN0Wv/f1963v+ul2tfl3RHx3VAtC9w2GJGs+UXlVLHRAdNDIF2IAn0r1FuNZvYyR2WSrue5t/h
IMgM5almntIF5oi/JB8e3v0chlhYNuptiLotjZiMlkPS3BojA4in1P53t/wOxAVTfa3J3ZAEww3B
b3ZIS+ddg7J0M6ZDVZva7jMeoWOO+LfGz52kLx6OYxhEOQ9P0pwBh5oHtOUxlhqJGtAqf4RZtnK0
PD8EfZ3dMe6UIKLwsKWVWred7sLeypyLmxOFZ4PxYIqkvO8RhV7sHquFlzj5WzREwYrRhd2+RQa8
youi2fbqAAcziV/MOk83xej+hOmFU5FO5FrtS2enyaJa5lJaC7g1qGNSs7wbhiE/j3FzxXaxz0dL
fZKDSHGYe8FnfD69PgwbUWLmL4nOCKPrHxQMLpVROw/S5qOsSp/edmSALMLRynqRN84KQsA1CCiu
R2TM32SZLwA+KW9kLckmMtRuLwFcLbFujMe6bNxl40h5DvJx3H9219Gk53sWT/InJgMy4d2vQZip
32t9Wl8Lvf3BzMl+9d93lPW7uocirGMbOjGjBVXbJnT/ckPB16bLbMF748sd1giJs0vuMI1Ai5oU
9SxYNI8myjKKg4dhdIqbnhXi2ep2aVR5z0LU+l2fW8d0MrdnXaKfmkpShJgudT0ZJowesXPOcLvK
aV46lhlLeObPlKqP0SrWG+jUjiktKiVMdDLbUUVJVrquuy9qmVLaITAlXaiX5rehENR5E/1WTuv1
P1dVouu/rvqiems9r74lIVA8RgOXay+OhldDJziMtOSnZyTdsU9SRCK1YZ2ohjOdEpvznoSgoPNZ
JsT8hO/gTOUyt0PrGV9rttAjq/8mMMlqSMn/EKfN2emv5X/+CkwpkL/oDo820pXfl3+3S62mTcZh
E2fOX3bt++f5QF367zMqhBuH5zJILdvctcYT48eo/kZqe9/G9HA7ZhT/SDSqk8TE74Mt25VfW/U5
ZSTOCY+NC1MGjvqYofBtcY0xowiy04nus4cJrVg4dlydEN9naKv8Zj0H9GbkPg9Ga1/QZ+tPtrCf
6Y7Ylyhz4pPshLUYoVqb/mBhkC+8ZUdAjj9plRX4g4rpoOstNYAQ7LwXyzFZ9sFzTdPmjuqheo/H
KNwNE7OjSrs/zabmxuUT+/cnikzZsFkebQ1GF135Lzd1k0sUBB5Y2jK7plIfXxzfXTLcj8cci4G1
HapM2YZMI1oZ4CD2VZPnL4bjvvmyN67IvFnj5WqQSbKcfEwL01Gr9VxJS1Rv69Zx9dwKy9z/et2v
lQ2y6D0qe/WhlXG68UCQHYIW5lcHK2pfiYcBE9lDk7Tto0HEswhS0Z183W4fo451r0iSgqFfJOaW
V6TnIMZ4qEW2ixFklGd+CRwJzA/cUcnVmLcXxttSILDIQCcB8irrGz2SDV9/BiSSmVe+EbSPbWFN
4bN+nf+vCvXMZQg3Zv95afVioWkJYVLT3wMaGnHUxfaP0tz7hciOHU3ilTvdGVohy88D+Vt1SgqI
X2FdOzecjnKZ6Q6Ldd6fnKLAlDoQy9UmmD+ly8ZdRxa2om4X7/TW0p8M6barAuLKIowH4sU6EqsU
Z9/SmtvQvR4FJ0Mc5/51BxF6waQt8EHzdxa1yzzQ3TM8ou8twdITpqAbrJQK2579fb5n5/f/uQpj
U64tfObbyvL0KzYfRiXnwfDulp2OHGgIrlWn61dROljsHDtfeTK3Fl3FXK8OANATosMNMlftDVeH
uzFLtdp2nq2+9T5ViIbOISWBa0ekf7Q8CGkKG/Gb47K3+ZVeXAZGG+4iiSiBNvAN31nxJto4okpL
Qjb/2UAzl4EYvPsytPZKnQ1wAkYa11Pu0CfxsS/y5EmK5L4aY0BGRhK9Vd3zXJ7OHE/fuH0X7ZRR
nV9OcDXsHZXpPpbMjV1h2nCiSaJetTajmEUEe0G4VTy6Utsmet7+IYa1v+4jAvEdmgddQ4InkeB9
iWGbHE9pizdnk6SWXJWlRqeZ36MyB29jQgPYgWU0X4oeq9/0ehqKv19PIy9c55lot5ZFD0HqnrGf
i3KACPQTU4RfqnkDnN8F31Vuzbg6CMMaX5kguZ2b6DxiSOVjBGdZWblHCxfZojSG4HuV4RtJ2HB6
Vz1lZlO8F0BQlj3mp23s9OkqEISZbcbo3WmZE7ASYWz866p3vfTQg/MEijLEIT7WlP1MSbP7+Qw1
SXYPQ0Rbga3K7r3pLKgbjCvgjVZz8XgcsVyE+iD2cwbB6A9nZ0ZKvuwrg7npcXGji+tc+1Q7/Cp0
JCUIUtVR79qpEoJupYXXFKRH+Et/GhTEF/R1tdT47qSQlmpR1MS9/fv+0yqyZeItZpmkDXt3Q3Gx
PXmWV91FYBFdP+5eU1MPlt2gudcsLotj6igbfG1KuQamChklVh7A5DSLDKvKD5Efmip3/+Kx9hcC
RdqVVsn3XumS5SBc5yOv2/Wc23VBf09VPXttKqdeDUp6xwSGHlPf8G3+UlGGvfil6T42orW2Qops
15iSjnTbfstca1wK4SQ7t0icK1MFyq3jDaTSWe9claCarG0d2MyM1Gs7gFlcJX6enrPYvSCvKx4J
o+PjSAtkNTemQt+7QiRYD0g2z8P0mVOD1BcWyfRhvsTPa66hkgEKmt7tEVYexgLvm5fS9GGJRh6p
+Nhtuq44AYD5K50W5tbwqYzg/o59Ml4WBHWNyhkhZu0zPzRPZLXVjXCkiJgqG4tO3K6Y+45NLGhT
1/Z6vmQJ2FOhKB+U0PlIafJ8/HOSFsE3hTRqo1IJWvJBs/qW2I3XFepIUFMx2n/N/4Yx7MZ6XDzR
ENB3sZVIJrXV42vB+qsl8P0isuqThdNmTeMkOJiB6zwBItrNa1GnUzRyhHNf+cI5ucKzjrmP0sAM
s+oJvCiwBF2t/0IZhgzT8L4zfgpuBCnRXW6l8a4pM8C5QBL/UKud56T9tstTi7AtaCqWLgSiqy9x
U12WlaGoarbtw17d5VPqOEBfXXWqb2/myyrWxc6yFdblQm/Y58E51nraXEugRocG3OYm6qIfRln4
67nFTINcvwXaLnFUkp8qomYFJuSuAlm4dAakRsxDSc+WkjtTIYMP1mnXBca9V3u0vC2uvjMWMXEe
HXpgPubIOxpUziqczhjEdzcNpofRQmc+7P+if2y9g9Ik49fH1Hq0hwRpo9O/NibNTMAPJ4960aPW
m+BxjK7fW1M/y4/7i2qFqG8zA5Hl4H7oWERfO0Com9Cy661PDXKJ1TXd1fj0rmYLvoxx8lv0AEuR
FNZ6jpgVRe1hqXCZSlEch9SIV/DergFq7buqTlB+GuVpPkiAKJssZ8D2fNkE8BX+Own5oveRlrCE
jnYbcTldTUFG8vsKVEKgVF3LzbZwNvJonUkqehAEqmukjsohY9rzMuNhOXt53yIN7upzJoP/O8u6
cps9/Xr/19n8J71e3Bsy1p/bPl9Fii/ftIasNwdhcyZ8aE/oAzHfT01foDavGjKjlVCC8gSE6qhN
OsncZLVW3La/aGGrnDPIE0vdDxZqK9T7CeCxATfln7Q8zE592EhuJaXb4dlPVjQB+/NcA9c8KbcW
VZd6Lww0avVg969Qk5aKFkfPdduY66jWPvoUkWdaEPIhZpV7VaWgIZlMdkuZ4rjUeYrOgyxeg0me
HUVQ+2hExDuzSFlZ5maNP6p8UdPbWZLsYwy1yJA0myg0s3YK2pHFKHLtLvbcFLJY5K2rqXVtFtuq
lN1CMdPhieVrn4Keev3vb1n8zz5jk+LMSQ7NSvhfX55XsGmupTjqSHO3ovtTJvTOp8odI2/vK9Mu
DynMz0mCijxHreWmqMNir/X6eG8xtA3xiwI3PFT2Qh/pcllFbl4wpCcrEkd9ZXo4rHXp3Re4DR7o
k4BFaR/nxbrs4yc7z/ApzQu7d0Dc1N0VpWpffcP+qdOsu6dZ8ZhalTikXuvvUjkQv7pcSXvcfzkj
i1f3aTIFjbJEbTYJwKpCUxeYY4xtEiWXeaMXoRvw2KQF02cMVLcFpTBVR4aaHeGmpVcXq9Yf5o8Y
/5v42JOWXAikp2jocGt8eZAKNc99XOtbx7e9C/PrfGZoefJ5zuvbOGcQWBtJJOJ0owJjm6kTr4cy
RYxFudHoefY55DbUDjUYyKtH5NU/RZ2q7CpbkY9jpqyNabUp6Svt087f+A4m3bldYPquvh262F5l
2IWGhUDpRsdQD1QsgiaATxNh4YbOTEppsxH2ysuLHeitBml0ZF68qjQAlxBhUaunwOxA2JyldT3L
xgaSlobkEJBCS5tmFbujewynw3z261BJC2WBmavrzurAenoUjYHggqCncBSd/nWaoOXhUfUhBiCt
pk8SMaxJXX/aJGABL+1Kt35U6CtkRIjS57a3tjvTOdGKjdBR05LsPDCcFZn7Yl4lzNT9S/E1gXSu
ryh0ZcMaAzoNurkTMlRhtmt7F/RTlJhY/qhhzJcK3uJ1qFXuglWvAFBBw7iJB2uJBtZhRhwddkgY
0al1EqTWJHgxZMJ4vAJPv587MyAHhmvupPee3Q7LuGe6BYylErczs4KiLHbe3ICFr9TJb3oUploB
9NumU3wOdKTfQYo3Ym5gooanMRPW2y9vznH8r7/VofuxgtG6i/vymRjNvZiZHx4posILj0J9l0Wt
ffz3mQDlPCuYP3+HGC4Jz2ygnfhx1BMLOQpkBC3GGvSuMHdaE09zAlpLnJQUkaBeZP7erCvvgVbW
MzSsSaGsFg9zbJJ34YdgFMV9QFnwNPa6uixTp7h+fpFZQ3DS+wPCYC2utkgh+3NmVdXW87O/zzI1
3vsi3be9UW2FF/ZnVETV1pjO+um1yujA3biMn58edES3OitU0R+rfuCW0YqLhz8bUjoa3GxS43pQ
cD5rpJXqOUdGLQwg5Cl6nEIpul2Ansr0xOOAmuk+AcW4geQJvCM0ogtdJnjLTAndJvnobE9+5HTv
1Nj1tVEG6L8pWM+H0LbeJ6cTvoBgDWXAuVSg4nRf1Z9Cg6mCoGWvSa43d6ohdnNik/12BUi0uSsB
pOCLXyT05p4oEFZwACUQoGlfqlq1WyrvUnHSXZK29BJCEgQkuFwPhf5BMJ/QWXExLmXmT9UF1NAx
kyCWYXace1NsW4yYLbpxH7kaA+DnL60kSVgSXmqnajqU/cTPmXGY02XGirOlkY7ypB6fWmGGD34W
hnBdfjY62oZ5OSlFMZD3TreA6rcrp+wZs6dG47sb+ttCK6pnOq7mfn691mXLosEk2lktQM9/laBE
uMxXXkMju3NSxlbwaGwDRYbnlBTFFiMgDpG14pzpy0+7weBCFk76ZqFDVtOo0pn9IWRqbkNTdAnG
MXrQx3E9ehJA7pwIcAf1h6HGTzIocAPmNDwJEGDnXbv7FG9j2UQJp3gPaOMY/AwfcDN/cL1jP36m
m+AIxqXilf02RRN+Vsxi4cLGvWbT/ARZVOpmlt/Mh15Too1DubiyrOFE7F8s5rth1iXVZjCS9DRX
MSnk54yiUD25bksdD7fb5Fvbw+UzfyyzuIJ471oAcz61neORbRclsa+e3EK1ManXlQyA0Kr0NpsC
+LROgZU3lE10i9aqeJ+7mqSEbAad+9a4b5+NTZ8PfD/vlSJGm4x929lLyYqjAlqC0jep0jt9fPIg
US9QYw2nRD54WclTOMVQqqpFK9iNYA+wUF8hpc4/0vwzzIcIMe5/xytfDYWEpdI0+ce0TVMl05BT
R/Rf+n3XM0sTtKOyjZMAIISWfzRV16A+cJ19TaBMvyDX38f+YfQyc6PVYUxXabA2etFDCW89jVKR
ynCOxHl2yxqFreggNXWN9hYO5k97CGI+f7c8uoNozhJKvqOr7qWPYO2voMzzyCfkjkPvXpRBrXeK
ZQA4SHzl2IlmRN8KVDE1mmgxu0Iyu4hvg1RWsytkPgRtHjHNXaWepZS3oFPtSzxIax2MPcUG9tit
qdjsfEY+FoxI8Ma1nve46ru8eIu8v1IZay8yJyhKUttaKHH1uQZqIlO3RSvkinEFxpMFmscTjDDx
ApcNrCi0WzqH8SH0eL/1SmMFMd0/RJVydhSkEY3h1wso1+KiSklFWk2DB1tXpqZaQFmzF9Gz5qZ3
ekw8TZsR15fIklWFyuMqFISEICjCHZz44A4g/3sbZAiCZ5mfNjavs+os08ZqJwPS2flSWGpB8bDh
K4z9l4btR42C+ilmrMu5PGNQHMOOXCBd16FMQFVz6IqsOXwKXT5/GZi+5ORemlarhg58kkbvlEuS
7dyxrFQW2764fDYsQ6U6jFU07vwAmomn2LdZMUqGZu3Vgmel9TvrD0pe2gTcjL9lww6Zk8pkMZvo
GjncF7FHnlow/IER7jyr0Dc5bdYrLbAnrbX0p3+uaIsbTyoywQOR3Rr+Vb3u7NjcF445PA7ZrQ0S
nzlEVnue/2SRIBurKzaDz62bseU/7GywztAusSclabaEdS0joFVKZZuXgNbwY9wnuzlKBNRjLBqN
cVHMubbRymN4XPmepdzPZxEIls8zLEk0sWN1h9lha2sQ6qLgezBVoOYylMo0lhTvxIWOb75zHIEy
JE/fqffUl/kOLKz8vdLS+oJ7VX+arkTV25sU29hKsYdxXbITP/c9lbRZctE5x9gUKIDSGKnoXHpm
E1VPxMF3WHnzXde1E/vBwopouAp1oCnXqIcuXJSF5u9i2zUu6SghPoUdSn/Ta/X1/PO2tEaWQfgk
q5KdMErhWk37qVDaDkZ/oB+ZHRMtBGIQd5P5jUKTj0PVjyBNwDgmDeMtVAIyk5kV6PAS/yw76X0e
ommEUSorc51aOVllLyG819banOSJmOG9RR1F36MiTrYVy8XSaKp6bzQ69X/qwiVkmfglAjf/FLem
uc3TsSBHyv21PsdbqSHc7bwFmaYXHmyYzyiX2nDXBma26nEJLJrWpIgcD+Ujpu5t5FThQ4WkLSBW
Uy5zYDJXHPBtHs18wOHS1BsFvyOFlNzZf565SMGHXh496JkbA93l1qdi9sYQhLULGPUJ3XN6ylWB
NqPl9TJS1iJg2FUdS9yAk3h3lusazIL/+9aq5x+Bul334MfqHjUlKok0YmJwFrS3pCEVt7LM3dHF
vGFLzPZDTTWfYm5yUTqm/3l2t/3ck/97+9CF/J2cIi20DjSiTB1hLhJ79eswzZGkiWkocEp1oh64
whgYEaf4G6clMJwPspcAiH5dmyYkM7v+6KP425wjKJGML0kffIN8Yl81adIJl2a0owj3DWqzd58q
o3KCB90vzcqkWTprV2WB/5tq7KpuGoHxULYPDRHzXHkvDMnCwLeWMRvv1NCJvdLGlZ9JjBG4tzmv
SQJlOVfEPLVw11myDYaEhr4tTGuDYSBbQEB7UlLao0ae7eZgA0d1s9Knyzns8CwKKbJyr5GCJdjA
ubaGIOc/0c+KsYwKxD04kvkZVY3qWKnBvjH08kPU1OfN0InvhNX4O4GlwEoZEfArPDF1Bmp0wkCg
MQnaCTKhfjL1Zlei88sR/N+P07b0z9X800xXljq1Jaco/p/3/v7BiVXRUjJWXOgLzPOUuYfAXs+i
XmoV9T2sfUZZSdO9+G3lnUfKPQvaXj6yzbnoUjcOdZ1xkuWauW696mN9aF1snlBRn63J/dPgwljp
aUxbPzOsH0WT4LYr2w/+5muHXmExhLG7sRT8ubC1mbeq9D8ZCyfvrME7kcFEy9wR4f18gJ+rLxkF
km7HinR+qSbmyfJ8PMkMeketHIp9ZtXxosiq6s4mPkXTN9nodKcBmh131WEIaddCuvcfEp109nML
he+99pLaAVdHcmp7GpANpm8EtujOc6ZpG+FFImamzlJ1e5SuxSOh4lrEivEiaKkefcb4LCnFv5qd
pIynJHdVkXQnRZqXT0FYb5lv+AG0G5yUdN0AStgjRAqe7djfNWS9dIqmv+gFCIPkvPqNirJnDMfO
mZZBL//2uZ2wBdUArup227f28KTZ6SP9J2XTh62/QvDP3COcE+2x1JHDMkPLG3gSpq9IbkGUUsoH
mbVg6I6Y/s0QiJ+A5mFKDsyzGyqPkQUMqnK35PHKwp68crr18vk/FoxoOKjgrZZekrNfTUJIK83D
Q9zjwC6ZL1EhacEvbnfYWNKfIJEJwQZQp8vP/4CeNT10+bi/RbnyPFtnfOn2Oz1ogzWxQrkFBhqv
8RUxkYonkVIktwTg+PAOgvsqzPh+1BjDTjTX+s3xgBXUu4QyIuFiOuCzAqJnn8b/n7Dz2pEcWbLt
FxGgFq+hZWpRmS9ESTq1ll8/yz3ydJ3pwcUFGgGSEV0ZgnSabdvCTi9YK+/VG8QtY1g39rQcFFNz
sezwqLsrYerNypKkYcUXVg/c3l6KCAc3U5TNkSSY+awvabPD2D5+KQIWXW02+sdbfzsOH2VT5o9Y
htQnJ7Xj3Vi1eCGHpbsTFZIrqsL8veypHRmGBGdQ8I+bvkt0uE9YTGEdN0LBaCSaWA94ntKRTfYd
9Hb7zumKr4fKRNeJy3iftOeSdKh7Upza24PvDOcBCSVQLGMppCYMQjrfuCsoWLF898psheHub6U7
y0pQUAMC4z4gk+CdHAF364SIiAY964BxeSB25hcK2vrMrRPuWgghxbUpwzneXtTQHLGySd6Tnu/V
rlc53qEgaxB1ZiWdF+wCw2Pqlvrz9hX5ZEzDdsovaQYd2C0dbZs6pYWEEyN4byn9A66rYXcs+6h5
bd4VxMAM+BlxWbSt4Ma92xG3NRgsxqwTWybXf4zx1upyMFqSFJt4whJWXh0VQ6n9Tf6TGZ7V7qaq
SbaJnEYSCGS9luZMbAYgapiO4qXBRW7rIiffq/uMDO1Z6V7Tn3G68LGInKytIqBUng97j99ShzrZ
d9X59sHm2bpXdCrZHQqHtDa1J3BunqJkecMNeJ9GlX1qseKHkW0n8VrVWOrBl9VWl+NLOtzKQ/LV
VGmWPIcZkjxiTQLU7V2wFXAS2g/cfbMNpvvNpcQCiQlEuEf+g7yrClGqpGT/rFuNpCe4EVtVAwop
zWU89ztLOe1JZyiPsc6JUZKDyXXej29DF/6pYQ9e5yh3292Arbv6nss43gEwey/RHKXMuWbmtEmv
VHwHiBk6uSnwv+S0wG263646f9OSU7yJWNwz6XICHPgMhfMej1L73k3wn/R6IuyylNpwYPx/RqRx
VFwLrdLf9bJu3hz7HkPIdq2AuFAr3oymfrVjKMCFdOtIi/Z9COr0kYV7wiq2xVxGsL8dSE4nw0d3
DxhB1vsBctFrXCMdx2/5BeWWc9e4w7sOK2q0CgcVAELJNJ5/prgJHoVp7ztJn/IqT18jUpqOI28R
SLPAKUAQDFFFn5KW9aQeagNL1L50+MdYoFeZ5JqMcsBpYmD2PDu3pUpvGohTZd9vFYnJ8pqUDNLU
ubbzJI7qRNXk2dpDvLlM+WNntvlVlJRGrbzt1G4M557LfAV3KyJJ1EJ1g40orTbSmSC1oVm4xvuI
XQZTFxdg04jFFflqdHsIuvSH3ReY3JqJ4J7ZTQeFZ6sHGXY5pWKfwdJZ91II5xRedZ9kpADJUsJp
q/bRjP1lczvtBqlv7/36piS1NXM4lgixEKnKSifWqsOipe0+sKh0grEoXkbIt3ddbDCaQTpdDlzk
uW/PJ4xzd0ol17hldcm9GBK7F1Xveui7u3Qm4Y8kmguzpuBBSYzKCK6E2mKenG+CigU2bGEeZBV9
TSWZyNhplBdLG36DXxF+1udvht2OG2hD7iXN+xGTYmKP1fftJtgAe8JsduqeyoQAPlhfr0v0QY96
U2MF8c+W3ljG4XarWjDXwWbYfUnkV5zLr1g9QJLDFz9rrgDyh16I4qdvLERCuP33KkvMM0qKcR8n
eXzyuITvknxYNmGMfUPLtJo0PYHSJxwf1IyKwF2wNaI0N8Ui6CYj3LziYB4fDDuKn6eZQGtv5ooa
DeOBbIHgqBeol9XlF+bWXluQXXmaNewh3dt3DEa4BKXsbGrdek+TJXYjJCU8nPHrF1FenhB6UWu1
vfUYiV9B1MAE6D9UE6l24ubTwUW6pGm+KOydWC73AsMMalZtXm/V3mL84fqvVklaU6DKMWVNH3Nb
eZnchWsDxG+ryqug02piLoyfNf4oP+vlfpw77xd2AdjgTrOzvs07DaOtzsEIwFrb8eON/AKYv8Mh
YdrcBGrD5B1uK9Vo46HMtGnMPejZUnvrjsfOzP03C8zirnU2IykmKKQziAhu4z45dv2uvjE0P9yj
hF9dBivxnvKuvB0PmHLxnqdvpoEjk/r+aq1ej6ZbvJalcO7rpvgBeY47h1e2D300fOotzEhfN6It
iS3GtdF7yG7jcZo8beeFnvfEzN+BuJtNPyWFX2NBeCG3N1/NTjzeI/sq104++59uBhs7Wbajn5cv
BBDoD1aZvjXeYL0jo6TAcu3XkCpu17hUP41UosRB3h9gq9RgAsw/jVjDqVsaVTW0J+QmPVWzuXHg
3F1TqV1G8y8rWuSoajcOEvLDurmhRgNwiqPkXeixsbcDy9tPWWS99VVzmgiJWOkT3biiotE3kXle
Ts3GqW1uFA2kcQQD4bGfUtjoLaR4yi6m9K3HOCvqWGc6s5PPsG/P2jXK+/cAttKZFQYOuzy31ekf
mXFJFBOxtJP8BFhpTmdLvkQ9S6RH/8AqSiHdvCLqw78lqYLXanpvpaDF7Yzsbi6JgM6EyO9jx/nd
E93CkBkP/FpY8zfPjz5CUUDUI4TyMc0LNCPV/I170L9fZc96SDoPU+/JdpHrpI53v/yzRVLP17G/
W5EQ3J2L/ut1ZZhWV0vwo5AqsPcqRmBD2oq7xaDvqfK6fneM4b2PYTXq3DSuft31J2Q6GQE2bQGV
Dh7nvtCqR5Dli63n5bvuczJOA73jNP/kKJ7HkhLcOPM7xoTuwZ5LyC4ZH2ZNixrtlLA5JlICiNqF
qSeXd7Wqg0Ay2axekzrwz34Kj2aa8xd1RdQh6tQwxNQwqCr7XHjIudW4K3L6Yp1WlbzkCSKcclMK
LjCgSjBNepwGkEW1pY4JeWyRx9RW4ke7SITGSunkHWbsDN78/KR2O3K1hiS1Nng7N5tE2hnBocJ2
gjZoF2YCFDWdWvQU4oSkGQ8BzJI3/jw0XI4LXud1IJ77jNXptkbPWJyFnhieczzTn616+mx0JgBC
9MOzThjEvp4IjFVP4hM3Mo+YrXXNHHMVCTjDcOiYlwwwHGYPerBp3pGS2Z+HfjC2TRnY66wyjH1v
L+3GavT2ISeJHQHwbHMizzb4aKphAUyez+DBJHB8s33RA6Phth3AYTfjR2IdzDMzOmtD3gpUpeyb
Te7cB+PvUcpyMe6Zd9Fi8hFTx342cz04u5n+ptsk+0KnOv2VwJqCRNSpN5rD4sAGqXUSfCe2kji1
Hsnh+NNI5tTcoGlnOWf+YdeEaA4RGSC2+x3l31r5LmEiQEZurdt7vSX2nYSGZJuhhN6o1V499A6s
ziwESpq73a1vrarR/2rgSn0wyHmJP31udqdMzmdvNwrs2TaLHWOHwIknBqRupbc0mx6rIcZncj8R
jDvI5mFpiXXxA5cS/r7j44o2csmkBaGoflyfIqTlSEejabUkZfMN5thIJ+V7r1gUrAicjVAaTPl5
hGr7Pg72ylbUUhqjA1Es/lYr9Yg4BSnRtBwX+xOtfVAi+kQq6ZslfNI1e7o0xncl9ATKqFdxEEUH
YY5flieZ3aBitMzi3kK1vU5tktxYXtzdFxQOt23NnyFrJ8ucs7RQfZYD2bHyhrcsmhi+xk9q6OUY
ZbU3ElJKHOkSNDGOPkGC3TiT5n0L8FIhCMP2DmRwi9citx/xns6+6L6dZd+RV0QRJUsbVu1daJbt
KVx87Z7KnNuTJL0zFzOZ3+c1KlA/rbeId/GFtzVM7rUku5qz395XfkM0V4Nffho51GKLBh9Wz9N7
rswYeVH/6smBB6iHAW0OFxzkCrAdpXkIsvK9IYLmpXI7baPH0lhpzF9UvTAuHuRy9jrHjDDvCkjO
nQnCWJou+h5C9kr80fzTx8mK6xCWPOllG80kVBkhzEeXmf0HXyExyqNbPowEz6m1IBOuD9ZuNVsy
dCQ/2x5+DAWCQrgU9GBSCKPFtJszOeKX1Ey8Vw3FJBhRfOyZDeyMgW4vbwbtkcCwaL9kVnLW/B4M
Zs6ITrBIuvSHztvT+FwGyYWGsoPvExzxU2wxFOI8y1YJURTAVBCAohQxh7CG/h3OZRuCG6Sjp19w
V8gu0OhAWaSFVW07VwPWFUlCs73TYg2mnXDpv2pgMhw4rEubTwca/U0ZBUcEVebv/70hhEfAMvoe
TZPdpJF316AAe8HbKz7hifLp8ifOuF10T2EXdnd4ZuH0VA+QJ6kGQ8JgThVy7Z1Vae23xc0OlBbZ
zzxArE9uknknIoHWDYOkSUgLrlHv94vcEvKY2lLHoggevq5VXLRDYGzCRq5Us3dSVBDHuZIUy0es
uoe+zZqnNCsfRGsMVyj15NzJq96AZK0TvXKZLX95yJ13FBED/pGR8+zXZF84Szl+IoO8J/DLi1Z1
zcR86lmisvTZ6ttw42eBdgwyRChDEubbRhb6Y1r6dyCnQAjObupZ2Oce7mrTWMN6TvBUMBlRsCQw
lk0G6ymw8viiIAd+8YCQRKSlo+uRtG3GuPahAlpnfrsAZI7/1Rmhhyh3rl0Na6vJdsyo2p92Z68U
T9fp7Y+ud4M3UXm/e8eY134xzbcxI8FxyT3cp71PoJV6NZKHH5PbT2/BgmMp101/tVHx3QaNcxBs
0hxKVVxO5INLmLbz5+WIM/+ytqrhxeGqe2bqnqxI0M6faH7dEwmx5bZFNf5pOu+W9TpGZvqR1VN6
8GZh7lTLzOEqSLKP2q7SQ0kHso7DMD66v+JZlHdZZmLg5S0nTbjFscEj8d4iSRekUMs+Ag2JV5X2
1xamDtxR/c8QG+NjGusQPSLwaRab/jC5KaCs3FrUVgQP/YZdyMHJSpBmT85Ji7Jp6mKkylH55A2u
dlTAabi01ZpbXXHyCCg+YFoDcBmVwY7s6eXWevqdWcEd62Po8VStxlz7x9stXhg+PPFplr52rSCG
te6pN1atmdBis6w9S2cO9VWWQcuFmFa/lWdc2zUhen4RbZT0AiPK1m8MLAYa51DW/pOiJgqTsREa
12pdxqPAuDPvz2oL3nR36JwFOzH0Rro4VFz9L9DIYMbZqQd6WjSpkCQvBe9kSXeKZDRObc72cdDb
aNeO8N8IBQ5WCVqch7ET/jmPSZdLwyr7QdBgmGnGD1hhA7dMODZBiwCfwJn86wnd44S067NoiSJJ
rTm6pnpTbauY7F3V1iYFM71MLCeT6dSVig1T0/YAz6v8U7rVvzamrDkkgRZe7D7HFjDXpge7gViT
Y4ixCaBZhkgEo/Q6NO7eLSICbYrl2kkGWyMfjNCqzk3inCObyGB/iZa96jkWT+AZMjjLRu1mlh89
R/68ap2sOSuHjxunccbLDNhcZtPIk95K7PasdumVjZMx6vFaHUv6xob5yhQTJWt3rm0hVujl0+lR
n3WPsBhS1jk9Kgey1grzpeKMAT7RYQMacqbW1cJEnXBxfvTcGZ4SG+WjMgZRD6Ek2rVV759p+vFA
JwjdaheobnP3VaYMnDSnL05A2hFLh6hdYSt/URYnnJpVaBv9EUerZStjAIEfwT6a2B7PsUtU6g38
oNyDYuBdtO2khcGzXhjRS8p5vBrLDtxvJpgtLt1yv0j0RD3LADu+z1Ltgk5xuI9Ei0GoYRzrFo+m
kpSKhynFGksv4ePNRfImolK7i+uUFOoi+4ZravC81Mj5ZgEZJqeP/HSMFOZVVe1LtL/7iK7+VIPD
rv4iQjXz7o1L0PPKx3l5Xfjp+G551bnlTvl242bXRopMpCrPannzi/lkZmn2CSZic6sS85G2ALdg
TpKKSI2tZWbz7Rom+aS996LkUg+OeRldf9xTKuN8KogUIPqRiUylWXemRqVG9oN07Jx2OGQRAiw9
Zoey1dGNOGSsa5i8TF0HloKTwYalp/rsTJQ2pvTBUgwOTwnHgwGsAw5Jzg03H9+X8RqXtXd3009V
Ak2EGtA2VZVs9SAQq6rpj4knbjR/H3HJdupD7UiZIt7k8WFp1yY63Pcq9outM3QsaKZ2e65nJIwE
w433DosFXyzKSQe7xcJNIVq1I61gbD+41mj/IT5tFWJO8GvOOoKTecsvyHRMHP6k3B2smjQhxpBK
MmHMuGo7mWfsggquSJJpL4SC2bvSBI1XsinCcnfxGFevRq31l4qZwxqX+nctiYInLZqIxXPsH8XY
/nujLs8lAWhQF73fBa4Ldp0wpG4oyxLqn1/aVPwox9L6ZjoJ8UbG3D3bJrwYUof6cxFqhyLPc8jn
rYs4T4N5w6fG+FpycORWJI8RXw034l+vy8fgAB3nNaHy2oVeEj5UcdhusnoUr27BmMQSrf5R6tWH
0GvrV+4ZW2hPWMuE7dkJMxz8Rju6JLk27BxoaIcpMGn6SNx99DCQPlBdOAfBXOphDJmEuiNGx0Vi
03Mm/W+q8M+6mWGyVcm0p1YO78em+GYp8NFEU7DMfbFRu0mNkIUE8DXo5PSE1hkvlnpKfsqc4E4K
ejSt+iZ3INNX124M8heC2ckxdir3QFo1LTVE/YOb0ioJIYkehvnd1ABBpLVeJdJHcludD2KdiOki
u/KpS91ql9HV4ONfG/1r73fL9wXXuBW+9oIIRZIlvAATgYYIwO9tON8PfRmvPcWhp++/+XQXWobs
xxI/tdCFQZkXF7NbmCnVJYRPKj1xdqwm2QyzR+k82d2KcMHwLmz9+vEmux6i/Fnxc5gKBNcqNs5q
D5C1e6IMvGa1du7LYkzXAKyvA5FlFwNb+aeyp/XDqmiFMz5ziUj8CRmO31tpnK6xo8OG2Ek2pt9q
0qmJLAsoGWdMxl4ybFnOgPf6TZqDJ9Wr3mfNi9fDdh+KOdwA6dzV41DRvHN7b+KCUBs5plW7Fhpy
r3XstSWNEwfpgqK2ktakrSnKYDun0Cq7Vn4r8iXqiRRckllp9m1ahhFDU/hHpPUR/CYLSEjg8zoC
5zgbwxGXxODFGWkDvN7XLmp4bsndeHkCqajOiYS2hx6hIXEp8U7tZj7hfZ4jIO+7xRVmafmA1fZy
dmeZ6dBjF2hhGbd1C/opJzsrHUlSZnW+GXyRHJ25P9K4uWej060tWZrgMVyhZ/WQeY172+LnJ9ao
yPWtFoZoUJfBMs710P5nE290PJGhc0wEWOK7bA5XPFmJ2YpD7WUWRPEuWVj+Mkpi4fvh1+h59pvX
R08zQfEfuYtBZp10+ZNRI43JBiO5LH4+QBeRebQSrUDQYZy9ivCdQe4iRjNXc43DqDphQLKxwMAe
RJ05opi1fRUyf9Nc80bGJGB+PENzZldyEGIvQ4leoEuPgBSpY7pnN07CIwxDf4sXufVplU9jzHfX
WdpHGuToRhjYqweZybsezCLY31BmJ4/umyEjSqzdGhHixErGC7ZBtFUEh0buVYFGljDFh6aH+a7J
0bcH2vCo+nRrEs2+HkfmXASmroq21a9FbDCpzgjBHSfa2sJNKrxymV4TdGUdjCwgJRUk2NLE8CeZ
951H/QclJ3+KsVj8MCemWTjUGEdzWLStXx6p2MWzLfGrNHDvu2g6KvqGetA1wovyKor3XWMdvmaY
CzQXeMjWsWlxv3StKbimg25u5zwNnxw3qNdO3znfRFx/zuYY/e4M6FR9hXYWjGBrNP09C5l1A40d
yy03lWl1a20CchoMR6Mb4y4bzkx6RVU+FvwolzkBFVAEgH92aaDCQ9ab8xpBnnsRUtFdm5P2WiLF
8SeBRFkkL62skuXeGHTJC/rv4+3eVmTexwBSeSQsN9h0Pq5dzUIN5NeusarAwjaZ7Gr9DNM40Sy/
ezltc9IEn1oskfQRKkDJHWAb3/x0yhD2MY1GhrZ1p16rHvgxjmOTVHdOA6hYQHUAifSnh9YxjjZg
I8Q29lKnwMKjJawuF269xhL4rpGruJ67852ox4fKWLx2PRbJrvTRLnM//WlDYcSOQg7smh6Ai3Rr
bzOlt3et/vbsLZ1sxBIanGa83tbUKLOMh8Aw8rWN6zAdF38mMiGNwWHBrquoYmIlCEnm/hZ8Dra4
V2eBIh8HXd1f6umSeZCGpAlvLGGpeLpoJoWvCUx/l8LU6WW5O3R6fh48t0dMRGWIcrj4YMAHiCn1
pwOnjwdz2qqob/nZki3BlZiySiqzIjDHwqBzGtNm0yr5jrw4gBYALE38ENW1wjTSPFYw+o2UTj6h
JgO5DiRGx4fJuCdj/UXSR9/ChQtQc3qBl2xNX6t2Svsb63qM4MD4Bhzsfdl8jIup3eowRnjiRAM9
r4rSHh60ZJy2f7dQjIwPEbZ527lKCc+uwi+/xVTcwU7CBzsrZ9BSPB2peHxYm3ImHTf1yrX78oHO
fLgDkhvghNUCo/dYL3f12C37wgvTbZp3xqbW+/wzQo8bRGBpmg1yixbYe1pyiLyNr+eHdmmfh1gL
zz5V59omm/wzcupLJiXVYYSIp/O1b9lo/XRKimEnf1B09EqKWEjpxhwRx4kixraAwNsI9TIuorPc
0mzuKBGhryjk/vOEesk8dB3iqlycR7n191kJa97+gdvr+uXNQOsLTgDdIrSmajUlQhxLQL21E/NT
JONAU0e/2h+csGQGCOZwAI8MiJxk5m3D0yZwhfRxvRyfv4DNiZFz4D04E+nr/3UL5ZBWPZlNisg1
qqlj2vGbPbjEh7cBlLAcwpAW1vYuz8rb+lz4i4P4Ylm3ot6pqz4ey+hoBOibhqEcD1Y6JBsVvZIN
+nMAXNUgewD7GKP2zySdr+z+wcmG5ZcR2CMB6t0X9trNOK+Oc3tfSjxtYHjy7nRIYKSpCkmjqO3x
uTbgoqSWY23H3O/hXuA/N9qc6zF47dWRuyABtBX5skUrtuzdXm8PjYTsBrztXk3SsruFCA6x+D/H
0Z2vg9Ve1C/LMLfZ9czD1o050GqqgzqhtkZrjNdUouEBeDSXfR4TZTycSbXLf0f5dOYKJ0Up7M4p
P9qNjwbHddN4wj6yxuDP1tRveIWRygP881bnj+p9TxXhLEOTQxSJntQP5+eRjutC+MgU19y4TAdP
SYXEyAy4QXQzyKSInXxLIKj3zeggMUmcOONSo1DLz1oiqmcNeSKKMGbsRZphzB8xRC2uKQ6OG5IV
h6P6y3oCRO0zB9OCeHqzZqrnNHkCZf2tj4RzuBIzDjMaZGqz5Br5Rf9Sj8bRQN2EB5fxMpFccSIP
gg5K9vNVLeKTP1JkqIUlztzHcdCY9KmV3TCRkTXZiPu05JuNtlfvk4FP9Rz2gfkuzNi9Iq7pVsp3
EDc/b9OIeBvYqX6IpOdI6Ux/VNUpS8y8wwwODs2wn5nQrJyQlGF15xVan5yXFoIx4xZj48RTsZ8x
G3oUNhYl8h6m9lzuX725mCTtDdhveHO0cRwKxdRPf0ghxh8/Y/IMt2wVaNaDjIq+s+ucwFcyJjZO
QNnod3p8Z5HqvRaTk/90/V1FhuAP9H3d7QUTvuM07wye/+8LGitmoD3Zx3+9SDN2Kdmw/+9/5T8v
UO8Dl97o2vniTLudXEaQ4lWtN9rHZJObHBlC0r315dnuYXvK4wkGFVsSSK1jUqGzJuf69novYTrT
1lm5ZyjcrafSNPAAMILHacn26oyM46X9uvHhpnYcob3ROso+cSpdcP+m/lh0DdgUssQl9bAGI8bb
ONtxTNkd+tkFYFb97JqD676mSYGdPAtQ8v7QHL/fuPWU36cZBLBGzjcms7kThWcBEZCHbFnDZTai
8Fbckds174sq/9rNcZ3dN/iMznEonWX0GI6KH61Ndxo+dD94j3sx/caMcF2HQKUrcnE2aU0xFc/T
p9Vr1rn1zArjBm6StVH6iI/jkG4YXmjh5MH7oDvXqnaaX0bvvetZErwGHXkBGEICk3Ax3qcxk1My
hnWiqjEWqCdS7eveL56cwMEbffLSi4CoeEYsjyov9J2HPk0vmDPDYVKzhYbv3ls+DTEcwqC7qJLg
1vN5Ltezh0xJ76KVU9ndm9VP1amWZmN0we1dt9BkqZGSVVvhI91LhFOLk257OYv00QvXyA0X26i2
Q+FN155021UaEINSxOg7odrncPkz8aa2aPWjry06bqr/co00CFkM5hzfBRTfRTW6C4LYzrTbX+YA
BTeoy+IN7eN6matPXYWTwLgerpgTJlqJoQRWKPhB7utWI3+l9h/UQxv4N+8Qn6yu+9xYTtFUdMgE
QOdUwe9po0ZP5P/QZ0N6KspnXZoFJDWp2y3XOkit27myAKNqnWa/x0u4nTVOExok5Kl+nt3bE/Y9
adJX3/Nu2rhS8BpS8K08O9FfyKK3dy48otyPSoSOMGvhlPBJMoRp64B2dpfXKei1ZG11CLSPatdh
GrjWegtT/ql67uI0/4nwDpUXBQeOSgT6Dc0cn0LHI7hQFlyuW8Un7By/dh3s9W93h1jX8LlI00fd
4Q1rc8P8qqR0Rj1kIiEQLoTY8qpuHeiSw1OS4L+rVm6iQqNN6sS3PyAC86fP+O6qui6igT/KBX9I
H6kHfvBXeyarWdVOFaIg3K5jxKjF4hwrmixsNQkT0yfQ2tubCiGbpBPIqHrvei6GM5Z2/72blQCM
GgkNUSXizyKC8KAli/jaKoMrd6HhEROqepNj73jvBIlxGJ2qOHaFad0pXMyGQZDUmnhIyWUHK1i+
BYvZPql6mwhvd82VBlkYrQAGXf8fLwbLN/9t5YP5KFIiCBemhauY7jv/W/ZGRveMbkCLjq2rOVuD
1OCXIgz8Xd/AOMRJKHiJvTY4NgZgkHoW6vAMxyX8rp7EU9l9rAmLvj0n//cWt9MFc86dAydro44v
ZLfMtWvd3f6foEDRz5TrpJ5kIIaNHnyCvXr2719Xz3bEch1tEn3WvY+z1DL2AS1cOj5lcKQmo3hW
D42b9htu/h4nC8eSCTQ2iaoDy2h5e4XZ+9DqSZ+5/V+VOS+XtAm//f03RuzVqHGa/IyfYfmMTjI5
NWk5r9RLpj6hKyqxqevd59is06ui7djQdY61npLooThtfWU/G+7ibhi62tsh1wx0t4F3HkVhHiy5
NcljgGcSmId+h+rmCLkndE+YKGTILlt3Lxi8rXvpAit6+och9KuD0eg5naROhxIqv89ygrCnNeYR
LgIcZO5Rw5D0R5h505WMOXxA4iTZjXIXd04y4UoNqv53xwvH737SWpsIsB+osJlP4MZvsGras874
/pFE7OaxNdtTrt9HxJB/MnIJV8r8FQezQ+1CTYR1ZLy32viqcHLdQjs1lDO6lQh0I2hITA6FRbiA
JU/bjK6byU+5bTR8Ev0qKPdK15N3bcZtAAvNOWA4I9uMJQtOvaY7n/oAJ8fDVoiSnZBEXD+1XZYX
2nbwT74XJ/6+CVFFtqFwN7bXvhXuGK0Kvcf8vAj/ewtl0f859l+va8kLaMvuZe6K4jXOeemITPjm
jeS6MROXNt2UkpabcTORi8wIsdZBhI1BQHqln3CY3E6Hm9O8kYycyiU+OLAfWAdBZR+XUQxX1v76
ZjtiVqjUM9f9Vnp+vlEULeROR00fWXOLuT7eBM9lr60Jk8rXlUELVlpwqiymTZIcrmvR9wTf3Kby
wQUSExMqDImflAdO6Yff+H7DszpkL6RLCePY+oRqqeHkGM3acRnqjvPBROA+VdqxYBSK5Lv5VaZG
Z9Kd4x6I3iPcRlHs3P/diirmeV2tDyddygydXkspIWbrBL/9RvfW5gXjLcqn3ZBZ1Uqxv9Uxj6A9
ohq/t+B32D56wUe9bDFUQf6dBMhrpdRL6b2SyCMjghU98ul3m3iez2rr74PeeNNR87vbK/4ed9dc
INrFbARBy60DbvqPtyLeSvpmWAi68J3Zu+uCaqPIv4owBkUVGT9IJlrUonrH00kr3jH8r+67svyZ
5m75HvSJOArsqjb1nJVrZOs+J7Ve7Z3ab+lE5/oDo9CM02QKKQz87j01i9vxqgz9LUXxRikz9fAd
V+D2Re1kE6TfKLvrowo0YIBCok0zrgX4EP69DK2B4aM6lnbecIBuUePvy+BlRAiyssYa2Fte4VPd
fNxUm4nR5auyIgS1BZt784L4cTGq7APTYQY4hEU7DZfj0tTzQy8Ho73o/DtgqtVtTx6q5tJZawHe
TjCFYbaF+K2SbGKvbuc83cSw96LZeEIS9mcBnfqRzpQ/c5hojwrwzgVQlmkG69u5nGjLoR7qHiuU
wXqnl95Ab5+h2cTtgxGG71AE+zuHY5ueoUuapfBzkq7ZW+R0wY3g661M/QRUVbxMrV5dUw0n6KSC
uuPiFaQ1LzDKlyct0SV/YuST2Bj7Go4OugqFtCRN+HYZqCsgm9z3FApyqaaqitCb0td72CciX2Cw
59jarisrj9FOW+2wgBAb6oSvjzIXcNIpzAKRL59aP6Dmd7pg45A+ehgzF4PgtHKolTwi9ewKSVxa
ezhHWvs0r4c/ckPE7m0DesJtQz0lRm1jGvWqGX/aA3mFuHNNV1c+pH3qHbOhMldhkzdbvj4E0Cph
qO0DVldzQF5TeN1G9Ol4VPos1G33PdzfxxCbMew3KcWTadvVrn8XyNnjnObViaoKn5bB0x+Ihto1
VgQZyyOSQpEogjpsTrcTyo7LB4Qk9nMRFN4BRzgWczmqwOUpes61Q1Nr7rrA14IuEr3oqoxIaZ+G
4DTq5AI1zgMynPRrfRyMsl0xySuPHdc3o1mWn6RJ4mdulu0lXLqPwDC5xNSzjm7iQJO7dv0DtIoY
W7nKuU3mH5C0eiu13qmHsJeepHhqbCZv+l5ZZnBv4vN4D3hvnt28vtz2/jkejA5QrBY28F/MnfrG
9NQXO2qWhokFArfAtJNVGGbOXRcV7hZjnWzfg5/0WIemGKvclZkN/q12y5LbecEYVD2b+0uC8txl
Tuqke/XZJpSAD9MituEUYdexdHAmzB4HVXgjv712i39A+HtcyACsDbd9LQrrW5Y01jFu47U6I10S
Vo5DR8CGUgS6d+h8w0e1XXSlfcJGgnuNI5haBd3YMFDUMGSs0K71/S+7yMTRKh1YpwH3lClLcNMp
VgxHuxRQjv8abxdjePE/XJ3XcttY122fCFXI4RYgmClROdygZFlG2AgbOTz9P0B11Xfq9EWXpW7b
JAVgrzDnmLy8VYJK+B44+QStx+S3TdTtLPqn381Cv35ZZ14SJgOrj2xw72//x+1btxrZyY3/foOd
9su5HdFDPt6iTCF9rbOJurlDyLzsZwQXtzqjmydCpUa7C2/PwLpQk2ND140zU1+ei0ql6EJs3NxA
erqhq/tb6VDrRnOJo+sQZ8ypb6ZgodtMXb1OnqPZtDbMS+uvnOg9E4F2WTvM0ae24jlcDzaVqfUC
wMG8w1JQ+jI3Yhqv2MPJIQ9FUk9b3W0sgDSAGDWpfFoCbEc9zf3xF4RYWMitNmVkvrUY5xi21Q83
pcf6lTER45EbtXVoLEZFtovSwOqsZiONPA7/w98jm0UOxFKgzOxwyHLt4CaT/YSp9/0mahwsGJCT
DUwg1srxoCkpvLA6D8mK895qoixuhiKnKq4aq/07J2r+IRmst9rSNIe+KuTz5MYQeOl85QzrFZl7
fwVw028A+Up8QFrAB5HcFUitr7fwvG4lfcjF4jVZ7a9fiWgHP3Yy9Q9IHnCslLzXwfHeElYyuxQ/
4a9qUmQMO8qWbVcEhmozthVHfYrn0q7U4a8a50F7WxYVcMIrd2m/on52CKKt9Sc55nDQFKhUllwU
//bI025ts8pUZjNOTLJcJH3BTdXr0J7exHm37094FY5lkjoczHa3NUXrHjyvsB+AsvSrGZaybnq+
vbXbvzCPlNc08S6Dgl06MUFzNQIzdZqjonDUzHiAtIbG32ZcPjUzc0mynFrhViDwu8Q7WlP9UmJg
iHyzaJfjanP2K5GIx6Fl7WR1WvYIBgBlzQpAMJfwVpQnIqvuVYJXb0c2kerdzsQN6f8W5WaqHQyj
tcRlTrj0RpO8nCLtIDrd+Elu6l1urA973QTOnYTaMjvdUZlQSyzILm9mUaXpgOwaItvd3FnJvPaQ
Ut+DILmXq/mYhLLQJogQZoKmsL+vIo7a9LrU/Qx9i3E8N1t3iCUD99uvFosWuca6tFs8+ed2WZde
nt/V0eQ3CmraNPXEfeMoy/1koYX8fceSruKSxV381PD+rVQqd5XKjw8FRcmCaZL3/9+vgHAFhU2m
y9qon+yoxJxbtuicitjrsfrpuDTWhTbs9Owizezei4zXm0xX1RN724+FshX64L1UTDkqnWiBOB3/
rb9gTDb9iwWOWv45sF9twtqaNfSP+A9u76c34jtXz81AQxd6MCEnPHYWE0NswO31N3S1jcSa8IyQ
HMvB9N1pgZRahsCQgITIy6qr3lg5TwN33tal7r4QiPfaNlT26P7d4dHJxIzVVFse7HVSfLNnNFWy
i7URw1BsAp1ripK8Hbf2DSgai5bOd2nW/fevZTTmOzSsd4vIyuPt+6C6/vuPM+KnY6l9NeQ53ipY
Uxrd2WyHxtfi+u4m0oUQQA+uG+NjL0gEhcofH8XaJvaMg3fEY/a/fv9ucS9xxmv6H3vnF8DDoivo
sx70vmi/fjkiWEXvZr3/okkS4EXRts/dscZT+lT2i3tKHP178MqS2TOTw6VB96k7hra5xUFbNche
rQF6My2ttjXt0nyhmwhu+2i6QvVQS+NRN/rv/zF+kkat7xzi6G/ru1Fzuv8CgM1GgSvsYCCLmL/c
6xgkTkrCpA/pWRv0cZQHciEY2TFdaz9ERnJu8mKVSintQU3zuxTlwC9nqGDssyEscN7aqlIgA+yX
+0xt1JNQhiKEaP/6m4sR8+jTmqcO4Mm31esagHxnuPOKat6qEmVmrz91aJgRpEjt2i8acFsvvtyu
VswwLqniLcI4k+Dh2EqzM6kHfwmedS/NDDk0rdHL2OX7pOGeqC0BfiWO1IeMncGg2HEIsm7YGauI
IIK9tfkNQY5iKAPUaP8P/0eWGkV7G+0q250Ot+GEC2yyiDzrrJLCCt1aQUiy6tSGyYt8qUb6tpfG
WS9MkkyFgBRUqX5dKiRSlz2nFgWtX472vSn+eH3HHju2IJ94j94AB9kds71NKdCV1VOqeWeI1g8T
egl2Ra2NjXZ5nJj62UPlbZqiPsFm5tKIkX5oyHqUwZ5DY+RM6idC3MczIn5lI1MmrKOEVsRuPe/g
JDS94RE7ZW6gaIIh93Tbt11vq0W8YoH+JdA7bm8z6p+6JptwMWj4/br7RfecjZM1YquiK8yEvp9T
zcIqwva26/GypKyL+8klEpm/5TwJ/l63AKrlLk8MWbEs1h6coHhDfJe5z8feCkSnvEGxehB5KTbD
JBzEkJLU3bj8W1kqNmVMonXi4fBmCVoQX+vHqcEMBpaDWiKubpP5yfI6d+cVHQytUd/SYhxH05gO
VmMjwi4Z3cNlDVTPeEjEWPgdyNcgqec4mAAp+dzMz8WSss2o2j9Vj8BcfPb6J3BTiARiq5dTIE3n
TFhRugF4TXo6y10sBTrXSFShBnE+ATLsnUJ9Wz8v4oIBDCYeVE51pu9i2mJRmIWFRZHUMsc4OBG/
FfXvg9XkF1Pth21ugQ1yVBl6VfPEwfONWhLaD7I8u/xG3EYSIIveiIMCAyMqTrc5ssv6dBv7jrhr
P+MK0MYCfolSHDMAN4GyjF+MzXyZoV9qC6fZztZCoTYT8tlaMQkis3NlGvA9duVblTrXejXBuxxV
hpbrodAbJtbOMMIrVq9eoxzJRFQucpgPMUMSimcNp/M8vA00ykG9OEdVFj+W5FYfDWOj2eafvpRP
aVICRu61bbFEz8pSyI3pri/KwDEUrYyQCV6zmadPpdSCmQe9ohkx7Om05oNmsCvRP1k60tVLW3OW
ZcsMhjDTREChWU6eFzh4i8gOzuGdm1qE7bt5wqme3vU80lqMlH3HlogFK9AdJTLwMF2idqYbMgj/
1syXcoCW6Tas1yZXFejlWt136C58UIwfFiyUMw5QSGGOT0JpwQ814t7V0m9ZsdcXbGMjmRZhriVH
PWmfXL1FE9vDoeRx/NaMiKGKMccyw3wgMuA8p6TzwXpugLNzlKdq/2nkAJATRgRDasV7oxnuUdQ0
1EXpY2kQJei22Ts29i3Onjmw03pGtr5OEb/ZHCXBks68D1KBs0V7n1Lz3C/ND5XMsGuc+MG0B96I
w+xLR9bXyhrDlosqMKqKZYPasz92pXVS3VmSetMd+5nho77GVS95EuYO3h/dPncjRdU0Kz9avcA/
mOXV6gYUFHZ/55KD7RNp9FCrDr60IcOGMS5/u0792xGMysdexD4WiUO8kg6XFZs5dtfZVlLIDxAm
qh46sypeeTCj0+9nBJOMOgo3xGdDBVNFn17RtocM44qfx83CtZzHm06UsLbUlFYEdPlIqUVi2FvG
9AIRhUFBa+0y2dw7Tv6gaPqHYi8R7WD62gtKaChRZAzlnbPNCgJShhk+S5VnJ5FmO7t3KblaBcWl
gvAWz26cLgLDAtkQOjY8zbN2SyNfS0lvosRIQZX4b5GMGY0sOlr3MBYmsyPz0jf4jCK9fCcy/t7s
lSywuTcGo2nDRBAzpEuQDtGyk10rzkb83kUgctCLBAvJvQHERL8AQbjKBsllsvNTVZochpOS+VbK
63CmJoT0du917XsOqXHTKAJcEVe/eEadsLysLLik/jFIEtvh6s03ImlHgAPTjxsb6WZpr0liffHJ
NkJWr8sSnUmECRxzLEJVERws3RPRXk/8LPujnURoC+Jl4rgpvjpN53MadnXHbD1PWLzjDZ+0B1xI
2gPQWQR80Ry2XfJRSnX0J9X4MK0ZfVwUvXexI3cSbVagGIz7WpFvDGtQLzV6LttUefaAmCPyD4kz
aUyYLWh3QMowRVCw326U1BiDGez+Lk2t/aKS7lW523k1zLsDoAY49ifR4AGyvfFJmJdmzIatF2mv
htR7v8AOszEirQv6WdmqAMAx9vYD2oU+vRdlAqwDI7hi5RukymxC6qs0IxRyceuwp2vhKhoTl1/z
b8nEw5IzyB8GEIWdL3Bgbyzbvtht/1AJa59pM/PRyn5nMzcwgv3SQNeEcuwromRSNjUm3e2oPOuZ
/q7KBP8JHp1Ww9DoNR6xIpHzrC01UTQuaQ6pNx77gWp8BjM11PNwdvjcfKMfP5JIhrOFQ5HGkgWq
ziCqiuRTFPmRO+vblNmhLwmHjojKOdtj/gP857FUzTFkI2H6uYr7cmwN8lLsJQ5Mo34U4xD2wr66
9Cs8gPhpiZaQGU3duF2VX9jQH+hf41Pbgm7BdqD7XaZ829byWCz6dVQRV7Eje+0Rlh7vGKl+V6Vx
JXZyvhCeviHw6wvTFNeOCXeAlEIYta/p2O70mXW5FfHCbOSGfswQ8ZJZH7Gunpq6z0Mb270/AaTm
Azi7mAwWzQmykl5utFQOwUmCqinvVK3GBEoOLZ8lz1duIrBqZ7fifpdEtvsWHrqNY7kf5ZqOXmCp
5qnoPtsienBUJtcayKLBoBFEPEcqcXwVPXswkSGVaBiQoS6IwoFmDfheHHCe7CmfnD1irgfuQcK5
gLWRSC7+OW361KdRiXm6bP1xUYBRIgAFojZd4/qjLscKZ58gP3tSB3wDFgmKyRKYsDnCJpbcpz3J
u3GWb/IUVj5pt8C6zWHBwbBcCll8FD0UKospU9G6D0gtG+0jjooG5idFYo3rJ+3GUAzQd0cqHpdO
PoM9aCjNsM96DeaUKqg/xndjzADoidS5iKm91lPvErPevzK8GjbLRJYC+3USzFoVRJlOaR8PsevP
jWtsmLkfBVgF1nJx6htIBELGgQKnaJpvsTuFCoKc0I1KUtAcUgU9WWDpWlhY1mWFvbxLNrosQPB5
IyeBlv/pGMmx5UAOaSvVZ8wHrCny2UwVybPd6n1Awya1T7FTTYtW0kiMUMBfjxbIoe1gvKfk1pgF
l76BUOEZg3I726GjJIInV4y7U1ILSONfWnguczeLE46J5MRGYTPCfcqZVFKLM5e3On7yFR9hbawg
VqQOaoaNizOYy6cdD2MSCie7EhDTHoZRIsXJKopmTL2TmRP5xAcuTYS0ptJvHEmtppcpq6l5xjK9
vE51e46dnMNr5m4fdPtzcOOjwtT9nHnpD20NwXmLlETo8Ml5vflEEMuzl6zps3+mCqduaSvZxvS8
q7vSxRi54e5DN9JVJSdzl29SYg+DdjFSvx30CpCO4nGP4zmlGs91Nd9qRHwGjotrI33NSxy1jY40
ajKRd9RdQXmU5MGEPhSoKB6y2DwgE72YNvsmQevlT3iPGdbXMMA4aDWpdzx2yxpuGiVxjhfFVNC4
gqD1oW+tN2abGWlADDMCvzq5pujU3+w8KHHb9mgGmMJVWOiGy3q3DLy9Dr262pLXrMQvMEbes1ls
K36smU4agx5pOycBZs+qAcH1JHZalxAJzdbD0ikXyF0K1MGaN2pU39E+gIk/KQDZ6Jdm11/IPRWy
+OtmbKj0vP3LAMM99cZfS0EL78SJtmGydqKggi9plndxtml8Ms4oaWKi26SJJaLU7miKyWVVW203
svIaDTv1XVR8gcfiBwkej/jYn0fn1Jp2yzc95S6ekr+2V1wIiGUrl6oPSo/4rFHkRcGgREzb6C9k
IG7YwP/pHexrxcxVGoFuqstDy62QezBOrIpb2NYv7PWeyvyRo4BlAGWhZ6TVcWCZjqW6JdohfzJU
mJBDn/qwP1DVe+Nrzuyiqra9vQfY+ieKCXNVGKpv3dR0CNh41tuFTHidm5W9G/MM9drbEAJaCocu
tFLnxYa2H/Tovltn8Xa6JiyE99aG5xdX43ojq+74dx6LPQkp3n7shm1hp/rZgUmuyJgFUbGUQf6w
IknBMX5iCTs62UJwATVPaIKL8cf4roZEcB0a9uQwxHV2sWFje3R6VWcfBB36o13F4TygUF5orBZo
cFwzioa4iRBa2sDvLgKP20bZaaTnmxvEaHHH372wzhB1+UZK4pNXe3ZgKqwN57EpArsBKD4KqDqm
2536RHmb2W76wmDsZ6jNSO2MiKcoKmMdJjlHo62KrZ0mH/bICMr29KuHbHd1EMmw044wfaAUyTIJ
ojh68Uz3oy27d1IwAl3KaldY6UuEByYYiOz0Syv+tKX7iJCgBg7RTptJFnKLEO3cgbb1oVFeJMAD
ihIKX0Rq2dbDVoZskef/GLlbtEgI8to7xP5co+pezFkUdsaIdyUxRl+6SPQ9pqthU7bJVkS04fi+
92oeEaK0oijJjwDWyDOSKq0ksdXqAy3ydF9MBm0pDy/PImQ57+r3NiErKXVG9sKss/ZDOV2rNJp9
MArTu1P/5UHKIVvwwGrpzBwX7vSESQ+nXjISZIOYtk7Y5Q4ix5zS8Dh3x+eu765k0Zg45pwP3IVF
Prhhl6tXkSgF9dDfZhnYq0MmRFWKSxd6hx9lxfQEhg3HbdbAPOH47NNNpTl1kELduajJqzuB3FsM
yWIYuZ9ZwEaxVsFeNOBMnBYCI8XcvnZSwAKnPxQF+K9aDU1TDzHpUEwVOb2l4z2h0ZsO8YqYEIX7
PQmCe/B2dA9w6AIzQvwYI2UwzYoit4sPIAxDDd3rjPMxSVd0QWGz5SnfcnoNH6uy36/neDFHH066
XrSqpUJB6LHilwy2bYy4PC8WjkG8FWW2Qpj8tu9w9VQ27BBFPHikxhiW2JI0owUG3jf+DCoLWxl8
ozXqjZdX4JDj3jswg+mOiFL/YaI8yr7/whjP2pS2NyhvGvdF26pNaQdZDD16AjB/MEEj+viHnFWW
4Dde8w/31LcGD2VTauaVnLX8yNrgPNY2C9uhdkLPA4bJTtrEaq2EcbtAGIkdVtle+0+zTjSY7iGJ
ujd0qo+NksCWN+UVZ9TGTib9mta17muVVQZp0Xxjx2eopak4QGxYZHWXbTls/7Qs04amwjabJSEJ
8Qbj4n9lOzobyvgYVlv97aEgdRL7Ie45idY22GrMOLR77Q3qKiv5OPI2JECd7Vl9WUYHGjoY0Big
IaM8SuBCeW7y/mVKKydQ9fldxyDLjdneOUqVnzwyfZjTLg/lnJ4Gi7JOWuKfZMh6QtDmu55VUAuq
7bGPUrQ+STyFwC4BQbLJQMKg3OlaPvmujS5RH4tdNY6+oxvnEnnPdoKKZOs2/qs6JhlMj07TJB9y
JTHRSKjPw9RzjnKl+5Yy5axfWRfGQmJutX7IUz/m/Sv4JW/jgrwPOvhQLhDGAEpfuckMWmh0K3we
o/o0tLWxhSGEBjTbdOp4XP90a7Lq7WIdedwLhlAFj9QBm0aPD6hUyMVuOWytbhtPgxHWdffpqv9w
tzENwkjg9zP44GakYhUJTDEMn37dTz/V0JaQTIh4a5M+ZhLqNAd7wcamMu3etAZFJHojczO3RKC2
K7MA5zctjTc/AqCjUFjgryyZydSwn14QiH+nDE3R9neB1pHCx2kBUu4cFUwgsz6GJMGUsGjILPam
+CtHgRfofcPlPCw79H5+5I333CkNp6dMyAbUnoHJYQBXdrbWvuDVx2igcROZivkCE9agUVMfy2z5
k6xOXbsgQD3reFTrEwiYdR5DZjpsTIWfv5KDDbMSH3d0ghCUMZhH1+mo9pfZefNGOvXRGUmZnruM
k8ezyUq0p+eRMS5tyLc3SMufvHbYWA2uN6K7Hc/7Rifd0YA/MN9hix1rO5DZ076x89aPDI0XbtcO
60UuSP4PpleEyEHp/i5GZgJsJzyW84vnA6yjfY8Dj9T1o6pVJ1bZC+UIN0YEO4T86ulUaHWYW3EN
GiomEBgOGbSJ5gnp7EZm2R1Ti4XcxGXBAGEfClxhXrFcMxGrofSM+9piNDbhAl10VWf25hm+PiWP
aABOFTRkwEg2k0Pvy3b6p9apr7kXbQDU4szNKjUwR5U5MiVEQr5zOFTqN9p4wu6kI3G48SkrZfIJ
0CZkEsBUeKlQvgEzgcpVbXAo75eqgVTpJHjShuEJcS37w7o3Njm1NMonpNFGS/JFl71jtShoR0jP
gQj8lbV982D2O7PB8jlXMe50fZ2a6AMRj+wE7AJ9Qj4e0P61QWB7TM0UqsSxlvdGSTcArphBtiO3
kdugX2tsQqyE97AYixYw6k19T9DHk9iXZBh1Jo5WA149c5XvwZUgVdOXLF1CpVw1aS1EgbhMX4pZ
Jnsvsvy6oegiA7sMI2+CwRdExDgGjc1PJ/XSZ00DjZxOjDLU6YE9+spBpKpPyv5lwB107ON4RGNo
oUkXQg0nh3TzNVMNsfFmlSctnJ0e0K0dffCYlt3L4hg7Tdb1GdS6wwgSA8zU/LGUFN9PDeGNzGcZ
OBzhGoaSsMryz6FVvtTJe2lzAsb1Eex6nsoICRRYDC/Ci65Y6cktiMqcsndLAB+uoIHAodpZi53c
xRp9nSbxXA0uETIJCXhDw5hrPA6kymxJJikDQ6dnxcE6BRqVqe+WGH7rrgyN2aO21syHzsFeoiGe
3xZj+pk30UftdA8Z0K42rfTQyV5nsfpyBMXSvCRb6fbx/VDWRPM6gcKNGzJTKQOPakev2MGqmrgg
dw3UNn3xGi5qF7dFWLTRGDBO2aWmuW3ivt5orvJTLMU1kThKUoNnn26JgxstzJM9oDyO2ppbuaYi
kqBNwVXZPwjr5b5Jx3crQcdixOqqqS2JMOCZgwbqX7Hq5an64ZxvRq1Tjlk0bxlG/liwJ4M2au6j
aa5PmsgEaCZXMAjbgWDCt+SpvT+5zkyKOlwMLw9HgbB+SsSa9kItob+JhrxDhOT2huUeVthS7o0a
zWuDf3W2qR563mqn8sZME6228dp65QGi1GsKfoCqKyG3pWTHLyykRF70Xi7GR82H5Q+9u86pX0Tu
WoFKam6AI9XaN512HZfprpxsDrTB0nZ5/aOCaC/Heo+pVHmMMPzuSrMNF/BofkkkdxoXoZF305Eq
4COeJysgYDgP3U4iGeJnWC7MuqQCLcbii9b+4uWebCxnwIfFJvGUE8dETC0FQ1mu/pb4s1t6ui/P
/afioG/QdJa9/reb3L0u4mOOWNaEDnLEpXpvN6Q3uZmZbXXtnMzUpm5ptHxIaCrG/LvRPS5+ED1+
U/CcB0+6cQT7KkHgDCTCctN0/U+/gRoygIiF8+9W2low2eeqrMi/G79UJF24UvJTX0YfWA3jYFnh
00tpXk0NaWhiYpqOnCmULQspBht/cIuRYNPiJcklbEV3ii6LGHgiYrF3ayVlo3uNOgNtp4Ttv2Qw
R0k3IvoCWccCbNBy4zeO42Sq/w24ZIFFMEIglCAgXkej5KmYckTLYy2YYvRtb28nmypdt9BM2R5e
+JizrGkG89rY0bfLGhRJyMD4hE4W1Kb0WzupD5hBHdSDbEdGgwgQk7qJQjP5dsdi2MRZrPCUa5Fp
mfOXSGS363hbIz4hAwGHI0AG4lpihrZL1bHfIfS0UHoiOJ7YYvspmjVq8XOK6cUBU4j2ha1Zo1h7
ZEdsYkcqvzEqt/JU5ky0e0SJGTu654JlFD5lrll63x0B2oe+5Sru+6hCr9r9Ud2YXsBzP9ZYVMrN
eJ8OQxxULQ/LJRJXB70WbNKO7mig+nZC0PrQARXHCKNau/BUK7cZuLS5WSQrwgRzBkVKnKs7Ltr1
nvS8ME2HB3SoA5muBSjCOXsH7wM+3mjx2Wm7BfjXQS/FSWTTaUYQo+6airbc6E1U35V4srNtMQE5
NlVAcByD9mKwHYu7M04l87CMxMNb6LEZ9zNcXUTp12O99Rz91ZLxS6YGGdldOzMzfsyCE0/O+6Gb
cJuMCRsAuCDS0Aj0Q5Jm6nodIrp/LCXCA+ir94SbE80n0r1keh5IRyfb3HEDqy2JsLOAJ0SW7cCA
1RgrGIC8C53MzqQMMHcxSe/oOwbmsFM7tvvIHViqTIgc9XGojwayr3Tmqa5XLiC++nXW5h/5VidD
tIeXSpMldMfXa69Eql6WF8zEx6VRnbBbS0JSK7SWCe4S5yWFLKKpBU8mikRUqLS9co7C3rNQJRDQ
tu2coyand9IPiBFAA62a7rfT4d4mMSpz6y9z0r+RhWwhdi/+JOXOnQp7n+sRG9zJCqF5FaDU7J1u
R89aO++jTjW3wKkLRgaXflnjMrCj+toQHRpV/1Q8Wn/XPTd9SkIVCjyAmdaLKJrlRJ/3PaHQlGkO
kngeu0NrFvBQeOn0jXwyuTmHif1PT73vrOcJZ+qU96JQ7oyakWpplZ91F9NWoD3eprI/YJwljC0S
SIPVeMsInKbnfuqx7QPlcn2vA9QSz//6mqVV5nXqZraHs+lRzlhyxHGXIcEs5EvjRcmG0cpnXbEo
RQ/NkNQSCxaKL1iPTzYY302mEnoBfJVBb/vUcCNROehUSkZebKb+x3JB2cIVxJsSdJUgQsCZ38wa
lWU3cEUaE+MKjfnnkAAli2H+bYbMfBEIUpJGf2fH8FU1dcPgRAkROpgOaQu+N4PXo2G5NHn5YgPZ
AcRuhmiokaemn1WZfguCiFeeUICYdUHMwvx/mqp5o9vX0gZBmBQPY0nvMipGstVw/RsVqS69RB8G
mOYUMZMKiowlTePukLQXu8JWdwO58Eh9WZozqmJ3z2PIZGEHIjGoyxWW4eUipNz004Sbwqy46zKb
t+cVCNIN/TR0DI/1nIdxx946ZYTPYLORq8J/qyjpcu8ZCwCpLjmloxIWkEa3aZX8bdkS+162PuLB
1HoLo9RYAOhQEecYZE2cJpYdwNhWYqB+0XLZB4VnH7tqGMOSVZ0i7K9iJAuYada70nA5aS4XDcpD
QEQqBQ9gpVjXv5VBc9ejGqQCOwy0dURX6HW2p909TC0YwxK5hknduJlG70ObGSAWhE9c3QnqY7We
Oansto6hfOlO9eXpxr/S/DJAnAf6qCJbF82TjUxGAVjI+d+zFIfB3rDI8TvWP7vebp4iT60PtaKG
RlQM+yY+9TIXBzRCjDmVxmKC7xIcoUZ/UzGxJyADpFHviAbudxGZCkhnB34+fBCW3bfbueieOyCb
W0iI3FpRmBf2V8QdCZrFfFwyfNoUNAdX1+Igad1nZ/kDkO0P22r7Arwn6swYa0b/aGdGsZWo8rWE
J4xW4EclScEY7nOiLW2H869u/KxwddpFHJw0mJKZpj7vzNTeOWuUmCtbvNgUg2Lp8m1mVUcGzw91
52QoKsCs9sqPXDelNWh6TmWG3FHB9gYlgbNRFOXcoHQHdAwLgjH1QZ+aT321m1aOWT/VYBVT69Q4
UJ0trbVDPHbmzupia2W/GIE6JeWHG6UPJaLDf1VmgiC3rTuWy4T3tTyQtmsrx2E3/nFqOFZJpR2S
yTgIRquXUdTx5QZ/9VxuJqPOWIo4NrB/DUUhBUaFT3V23/V4qtFa0qlZLDb6DGV2c1P4N2LalvWa
jlTm+aPWdhvkQtUdstEuELNRh4WjlPC09BMwx37v2Fb72Mfo8TyFkvH3yzUSQhZoosdS9DwBFHVf
yUjZtVLVz//7lRvlH7baooVY7VnlsMR3zI7uVCbKq/QUxUTslc0JaP98IXZ37yURGgjHgW4MJyAc
uvV20SfjbZ7KDDFBHZ+hPhhvri4CfIop8uPViiLZ0tY4VqiGdP1ycwn/escn3dibc6ZeClSHPWzt
S+litWVhZrIaTAiUIX3jSdj3DMUM9EUOKwzRdeWuluN9swZOjzbaSEd3y+1gmM0Bur3cOPjpueKh
ddO3V/eziRDsxuC//Qfdxvsn8Axcp2JGBx/BLxIWMYMW8gRkyQSw3v4eApfsC4G58Pu1xrifF+S9
v4gQNm86bD8U7lyyeMbS9Ll20t+vGHPxBtffmbGwUTI33fcR+eGRq+RbZxV03IIZ8/blv883VYZD
2WncPlX6c/N5YmL7/eomQr9p0qMhf01r/Mc3x3mZGT59iPUpE+X1948ZCUP4KgxS8DRt+SMzy/AN
jqinHqkFbheXvIK+LU8ICcM5d045XROrR/y3uqTUIovT3Bl9e8lN1Xo30I2ItsEH42h40pLROTd6
YdyjiqbnhVkZ1lmMMFuL/zaedB7Kycx4oLcDVicQNuv3e2FcCfJ6w6jphTdzvjWMJGqRA/ub4W00
1MCjIT7KXtPuFTNfj+BYv+fOBTHMcHNvka+0at/FeZGk2bA35esiknSat9yiwRrOHWO7u6Gdm6sT
Ae+zPNy5A7PL1JVVeEtOQQJP/pMyPtRZf44n/VPF6vO5mJMWRAmBET2W6+AGp4q9ogjl0JS/+JPF
VAv6Vf1N2uPHb1SYOsGCFF6ynOJaWaW0UHah4WvouM1jqeLUx17cbktBUsqvwr/xvOW6UEmkpPT9
nQ22errh5C8NAl3k2Kl6MbJCHDkCU9CS7nFeHSvFLRgEPx0f/X8EjgXCcsga1d6zV5zfuyzbJQVg
USXBROk1FUvXNdwvs1etyEJpoVRWtO0UwzgyPFUviHXJtpml9erq1FTFPJ+NdAVpq8jIgTsPUXbN
Zum6aK6UddbPURhZ8XzIYnNz49swrDmpqteddDF6O1FCBEnHSbn+H2HnsRw3tm3bf7nth4gNDzRu
J71lJo1IkR0EJZXgvcfXv4EN3VKdqog6HUQCSUpkEthmrTnHzE2edKVG/UlTzt8IGlUUoaG09UIc
qhF52ABZc+ESdSVaLBbBxTaySQrXOzvbEJrjwEB0/AczKIIrihcoDAC/VnRevE0BvPoQ58GnZMHY
OP/3bDjQJiRKejdJNu/tIH2Y5jN5KR31P7KObPmRetPCKMF4/KpoOs4rvEynokqsnepO3QtIFlrM
ntW+uINM5e1njBSaQrpdmv6G5yvYNYFX7cP5FDV9tFJx/O/jfpo36ri/fT26EREd3SUoQy2R0wVz
fo46Jt2uqNEVLWOc/uc5qhl+Y0EAaDHFWzl8qZaWHy0b01VRV+Vl+ej7yh2gbdFumyW6kVKwS6GF
f23h9tKWqZ6cOMHJFsOUBxVa/5Qjih0jcrZdnjI80GKVZDBz/oJAavquPfV1R4bzyGpEbY2DqUZ8
4lPbvHjda4cz47Z8FGPIP9m19Ht8xmJsAryKbHddYYE/NIwjt2o+FMBO1nqPZme5htFtw0/p7vMB
rk9au9UNzZa+tfOSOvrAAkaCWdA/rBnjxw9dfLXZ8TdRL1a52UQ/XOOHNA9ZwfSdmInyNXbHbNsD
fqHZRFNGCrf1wXzXwqp7kI93GzjvppbW68a12ElJrL7lhdFRMRlH5BOqONnjUBfJU8oi+m6X+Wfj
vta+rt6l/R/LyAZponJcBv2+D8dH6up9qqNNJI5Cw7GuNqgMKjV9APxprSk5pt/H5DSGYhaRNONR
2pqazLFOhTXdGcvR/wWKoxwbi10hTpvp6Po24p0i7J657w7yFnNmG2CelwZ1V26xRKDFGj323WCB
/W9uok6felU8E99cv6BvMLGJmnDL5uvhQ1QUzWeEMWGrJNp4zEeaNZAAqqM5b+1dw9cBtow1PUBV
JNSJ+gtks+zOsvXXAUmctYKE11NjUPczH3sLNm5cxkJ2d+2TcN7h8JjPiT8Wx84fE5awLxlZ058O
FQlQXd5w6X2HijALoYP0u0ozU4VoF/3bsIpAjO5kwrGCSAKYFrFp0lDiNKqOvD2qHhQqy4GhGhQg
uu+aP7rHcizEHkGX9ZhVJelvo5l8ywN3htu0jz1ouVVEBMW6QBt1aYg/eMX4t4q6dnhbpgUzZBrz
kiii1lLU+yrFbDGQA/Ib7lR3HWwwC0fajPwpRnYcKKpakiaRumxrw1EfO2zqBLOZz9N88ABKsjDI
7FPd0XsGtLSWnLwFnedGlyZi+pZnA3tAsrIrLFovk6Fe3LgMv40BGv4WkfeDDpoP+kxHIX9+I56i
faGH+pugT7cHZ5seQkWJX+fvlF8gvzNzkYIFTb+CZRc+dbZylcZTpTbEMUppZiqlq7/BTEd1i+9C
wXW3adjTAoOfoblai/QyDIu5b98aD6oWordlzXaYAu3azp4qPWafY4ezvnGsuit+d5OIENd6BcR/
qNTkkjN2POG5rJ6KZLrIAdGuEvvYV0q6cSgHbMuWnz2okA/SQ/MIO9WUZwgNB7MoRvajFTmWAhRh
PltHXIVRzCQh6eoYzqovg+ylbOjPJ21aXSq9yV4S8EjbjBt3p7sifcn4BKDzsucznA8ajOYzFU7z
uRhZ7U/ghSXRMBCs6uaaqDGREEucI6Bd/yqGsHzP4jrmZ+3LrczrVIV4z8ok2fQUex6UzD1JZ1Fp
eF+0rhKvQwt9amKQ9kzvMygLxH+z31Amt+WgBypFr3YoiwqithOylLK8eHMN+xOClvGzfM0Ms/tp
6tmLRq/7LWVfvxG6219z9t5nU6RExc8ImsXltyzexsC6+wrUoYpa6SxHn168yAEXAsPoW2pWZCUG
AIvGpNiGWlB9tx1tJzyTPjuwH6xuxm5qiomQGIaRDoD5KrAUcaXHktPfh3yga0G71REJAFEr9C/m
fEpKjkJ9m9oXSgf/5FLBwCdiEM9mxNPXNDE1shMgDaZuZBsHq1AvDvrIKzzZtI6r5UReyWIKisvv
odlsDmIrmlPiO5B1uRdt5Kk8CFNRT1BJ+0OU+8MZryzkwBj6aM8Sz4lGdICtG+4mufrQRc+KNIKC
RK/zK1kIDs24IrlWRZFcKPy9e5H1Mfxp+7bHOD7oWSDQAbDp/P0GrsS4ps9dtEQYYSRGNTKPzj0x
iuxeYOsPtXNbRl09KVGa51P04NcEC1hsq97KJniLG8P7o8I7BVrNPkFDMKktw+5XPWLAjSpNXltX
3UsMi7xuu84xmfDR0OUBgdpFdPV8ym9ylSnRehbQnIme7hTmnyOj5drQvPBO7gUILkCk+xxy7nps
ZwXeZLb+Xi+A5bGjfHFtOtkQvASgfaN7dBvrZ6tbrOItbAUomLL+LFGVVaeYJ2fy6N3N5EqnMPAq
jG2PKZeaFpXDTkDu02c/tpsa2ebf02PdGbKSJ6OfZ8cf//s/juUYtqlbwraEjlUcG/h/QlgqtciV
tijTXwmjvWnUlMfD8Obj1t9lf75yKL0u1xoeJNeYqi8BKwLXjzyw7UF2o4GDljEw08fRT0m6y1N0
Wb3jnSd2UltjGggGtWK7Wi6illSPc3REKJzhrnTlXdCVPC8+xxYx7lYYpbGh/tSuROFnUPj6+wCI
79bJQxJPLHjRa5Wpe5PXY6ICr1bgfjj8z892rsY7oxM4sHMvP1eW7uwiWIVPmLyf8jh8NUzX++KM
NujI+RVdiGzdp5BWGiSXG0JOgLUBk5wPYY1K06/s6iJPNU9YG9NIt7lHx0KZdP8aCA7ylRaoryW2
z2sn2rdY9OZDZ3TaF5pKZMnlDKEOYI2UffICwXQEFkrDbB6rHnRl09MEs+q3HFPJjrAuTMLzwUtC
48FyBL+xHb+0rfZ1wQjaeJLRquDADkVM66gCO/tf4r4N5++3B2nDrioIpgeCb/2D0dOiFkhDa+yO
ZmdYD1o0MwgpGeqpHtyNViPz2VBnX18QIyAI9bDYKnObM8DqpZit2BRkwGxANFJpkjvBsoic1bL2
SyFHn5dFhtc4nbczB7aOrVp+V82oOLBUhGSgKcg/TUx3M46+YoNCshrc4I5a6rIINBHtbvvipY6j
6Unmzwx22q8FkSqHaE6iyYh6I00k3Q2JXsOjhKpRDD7cANRap3A+Vfvkya57527R4n3+9+dLta2/
f4KWplqOid1JJXxUNeY89e+fT2Hm1//7P+r/q1jJpqrhWkeFp38tohwasWgKGhr4QnBo0cesXDO4
yCDSkGl6h6iFNq2L1z/BG4dQhmS3YmZ0Jm8SEaCr0TBjlRHA+wlyHF3UW7uGu2VGsOlRHasrZmXv
2xQ48PRA2+TiiTnDBIKRbHiOezpo/7e0FKLHD142r76OeNse3P47xRaypK0fLOsR6LDBWA+Yj4+o
GHj4moMDAPZW6P9HOvDdITyk/SyvKnBJ+dODNB/6RB2swiLzb+whdaIy6MaEnYEgwuvZEONeuEXz
AbaWcTE0vEujm3yFi06mAQWU5VXhmDwGzXRXKQfvJr9heozD5JaYdPQ89+ZFoQ8IezBuhgbXymg2
UTt9wR3SPDbokx4hir2OFnEzZFaqq7zy0YnXtovBjTbNvq0G+2qJxLnmVT1uY0+Np9c6rQo646l3
Qf97Qe1UPcYkh6x0wwgvo29dQHwGz1WrGTc7pXsBslRYw1UWl8iEdB+mbnyVZ+xKj57d1xtCNdvX
Ka/PQWsH3wbFooRauNND2LUMUZN5kdUSC1HnBWIOU6s8N5vyZeF1QqAoH5R8THfYfcsbt/9YlgZh
RmG8ldC/wK2/tYYaPFpCCe8+OvOVNimUA8PQ37KKDYjzarpLoSnxuc5Sf9+BkHgC8MUuL7D9fUC2
6iH02m08dPzZFfWnMnjeiy36F48+7dqDPXWwAlG/kTS/m/qm/jQAMG1c15zOtjoURP8B94Nq8cmC
HNealqg3ffK/h1N6FY3bXZAD9heMAMPRI2NZsJa7pJiVZrc1xsyV/JoWqq2p1+9l6J3QlOVf7Mro
T2HMTewZaCMWMNq/P52W9veHkyoiYlzC4YRtWKpq/+fDqXa1XSAZy06W1+eXojTDl8FAtKw39V2T
efULiSQfVPsssT6IRoNrYrYpf1zkaolfbhfTfJu0JhW3kVaTJDunQTEC3qP1VANqUtnRXqSdfojZ
kI1B3O2GFCqC1pTDHqGAeuwq8OjaXK2Qp818GhhBtRaKiaVp7oMFMO2e5CtfTcOnelY1q2pwLwqf
vLSiYvmAnOROZhk1zASXvdyiVm1nrNsQgRirQgAiVs7/E5vupRhIsSNz+AfuO/c5sYv2kJYpOvIe
/YMP93DTGFrwEMxZ0pIua2WRwq839v8FBmfOg+B/rEJsnY6A6riappkasvn//DswcKaEEgYZ5sw6
WHVG+tprrNAN7cTQwwRnOTkxoFr8WVCe5swrXxzbTrE3kPfpmRkcFC/CWF5uIPQ6qMWpvKWsGpgT
C2CSkZvesKJuJNUGWeBHlqTBQSa5GaqSHBfnvVaZynEMjVWjsiPp4b8efNhiO1szh4/5usfebwXp
Uj+QefOHLJV6dqZT6wl+sseF8v1/Z4oX22uLcIgTNkfnPHXotOSaUh6AYO1g2XXnf7+bmTX+8THa
hrCF6aiOhjDuH3NNpIqKHVtGO6uZqS5pbVrf1Vz9ZTovBuoIXUyQazBFM/kriF+Wmzc3UNvkvf1s
hpOy9ic6jmpDpHlWdTzKVPdXcjvY040lXY309XLyX9NeLQ9ta37LQ4rum2COQJLX3ND5xnP1U5Vd
iQVckrERQBKb8+Sn+2TuvcgDYUXBlaLeqkao/ETM6FdjsNUHvaNT3gQNJoPZMo/H/kVXlBF3eDBc
kwZpoRk4+rbNHG+nBoW9b7TU2VN+wREfi0fJKBFhzo5RSb8S9BVsfTRpG6XGyw32NXhOYzqhgAWb
rWaoxZNr7zJZyqVWhsCtueJueXWVAq9bSsFYQ0Yn+0WyVTQWbXagrWcaB1wDIL74KD1P+QbxsqI0
PF4yS/SrMsxGRFsJqtCA1fJFHpAmR7tltUOEr7UfET/WjIJVfMn+PATsfvlow+1yW06l8qkP5GnJ
WdO3bBCegw8anYk8lHlN6BjnfAxNIG4XZvdU5sK9Z903FAv4DudhofIQcTaNg6hMSR/isnZ3QWER
UmK64sxK5YgdQn9Tkro+iRqdQzGfVorXbRjvfErWQfhYOz3iFwRpF3OKviyrr2VRx/r4tcu7CvMD
ZenfHAWJT6hdIojq+plWzrSXUHT5BcP89fiV3ZXad/6VoMK/vBkM7RkQaHSRX2q2rrP+90dF/8e6
1nZsV+hMRwabHlPMT9JfVmV0emNI/6I5uorRrS27wCubj64K9IvZoEY+SnZHspfD8eBO7iN9Wla5
1vRlOujNBE8DA+KLH0TpSlYk4Pvjq0qmx5Zxj65EYhxnJtXcX0/udqH6G88v669GWX1JM0P/KaIv
rTfdQhZW8rkRczdBvrL6aQuUsN/0sYYGUrWLdy9+LPER/ftHYP9j7nMg9Oiqzfoe4I9j/A2/SUk8
MMzIG46F2l/dTjVfcybzU1Xq3boscvPVwtW/8yuAqPb8Lh78cGMKcijku2Jw6EMjFrhS5wD/ZIJ2
NkftQ4JyLD1AkJa4790Af6jDtIeyVXXXv6k/TonGPhmUOUKAxkZSWr+eC3/2tSFlfYsnVX9nG7ee
TygEwh7ghV6YfMbwF/F4IabRnfRWBhO6UG7eTxNWeaDWwZZOaoAeNVUvejc69Fw0ouVRqx9Ef0Qx
HDwarEiRZo9z1WcumrB7DPYyY2SqkJN2s+YuiO30JXZD6wIb6nutt+lLEcxkWOYJEDF1c5xKDyWH
pz/Ig7AmY3llOs5/2Yjp/4ClUjBmseKyV9f5rbS/3bB0v7UkQ15y0nslByZDh8FTjA+RhsG61VOy
ZYLC3xFZ79IuUoqTCNDfiWyflSDMGa2nnSSZFWXePMlD0tZ/pHSZC6X1mqPa9va+F/SgXDTty1pL
iZRzlibOj3BSjwnrEDimlJKxNZXgJcdV1SSAzekdhaneb7KUVsW/36Kqpv1jYeDYgFHRUqBSUM1/
3KQxCgCeU5Xq6dCFJwzn9dMwRVuLhhY1karY5XodoK7moA3owZe2PzHg/rZvydCa9DRiVxCOX6He
EjBURdreqJHCOyZpoYmVVu/5gLSSTPRv6NrpR7t2d/FaLb7zQdCMS3zrq6PeYBwM557tQ1VmFbJp
h6OGyeEsD/zg+Z58xB+ScSeIRyoost4QbtSP0wCDTi0d2nSD7FXDvISGEZD4iOPfvURzyQr/31Ht
rOlD92oSVypnvOcqT1/iFfcGFM+6V5Uu2LZo6XbyfCaq7GBZ47vpsxxYQomvpCW3OQD8p8zRRuNO
UprqCDUoQ3d4kaeQGYjrVDBUFYVrbYrKKE/43FEwegPO6sCHnyNoZk2ieLdSXAtT45mXzJui4zJt
OV6O3Uhtw08s1oQdAF7O/LFFCBSdljmRR34CKOL019Qe8l3cImuXgC15DWeM1W88kGyTpY53mWTH
OITXoKsiKkLEU1eBaK6oIB5pc1IvK031P96lQXo1M4tioVI5dzQH40lXSKerI7U4OyFNzqtGJsg2
NYLsOJH4vGc17z6VCZa1omy01+UXiabhIxialBlepd0cq+khjw1jO1U1Orq4P9vBVJ37xqZCOueD
yIO8TuLT+fclDzL4ssRJHBwtYClgMus21gsE2eOqgdW2sY0x3DuT/bMqEu8lVMH+qA3eWuyy7kOn
D9elDGI00Phdl6axHdm7mU+6k7eupozPcGCd4zLdy5mf1e2vm10g7xGM10+OC89MLn1M4zZGZKK3
rAVpEw+0T2lynpokZsfqqO2j0bvtNWc5h8ELnKR8A9F3cNJLY7jTEbAvbtmPVHVnC5enQceSubGd
M6asKsVOchijFuA+GGLKPHP5dIjpuYeGuQeIY22WmyE1dZzoFsp/9lrkywyezVbO7M2bYq/pJLws
K5YgWE3lhHQXYf4qr0ca2aQpuH57qIrDUKjhs2SMNY6JYbgInIO8mdMQR0kQFucuximPtUZnb+m0
z50NJcUEgMEsDeAVab5HS3nMdobtem86PbhWxk4IY+931bVgGvrhIj6an8QO9w528Gb6IgAwb0Ux
+pQyja+Sd1VBKj15WvEhz+B4a4eojGHW6pUCFaFJ9mRVRq+jUj76hcKtW6bTWbSxe0T+3q5NGkaP
Y0hRY57tw3m9jAuczof7R6FScZQ/rF7ByvA6/u9hsJr3NivZlyvUHmstHL5oAlGdjH6WP0IorIKS
GesYLa6UNV6weicBs/INVCLNUSbGMlkhQyGTem8W4wgOIxsf8Cc2mzQkbd5t3QGKfZdaG2E3VzWw
KmQ9PuYiewLAg/lx5VG8WeRCTfVa8uS9Wr1lPbTmH0XeX0f4EBd5oJzy65Xej+JC1YfCZvUQ8ftv
ot7HOWobpr3BE5qdeXLWs5RWlks08ONP85nUVckz9A0bWT1VXSpY83s9Y8E6DANv3yltdZEHrelY
YscAjs5YPKlVrjoLmq4aJuYh8/N4lxCroBGpObrGh9yBS7QdFAlAYu0mT6PmZVKIpxx0YsVzja3v
NL8a5mvyXb8ofpII2d+6USufZ3+LNlOIYX+WzxqNLdPv14rSOXc5erUCDboQGqTpotNXpRzt/ZHw
wWUzIKy22qtZ+JU4JLzOvUjaVTvE5d4bNZI1tdo8AyKkpMyqKFNrYm19bSOHTnkAHkBzuvSUbWm0
4TFu3affY5EYE3hXo/2X4ekJ4lkG6RfMceL69d60VeyWbvWpRVq9fIzLJyg/zLE3qovN32pS3IEN
JLdWeZRPfk1z5LzMro0bJ2u5YSC5GH6qFz02ptCfBdhRedn2VCzxkcdGRfcVsMxFuvInMdxGQJhb
FdjUFzsRf2iIXq5uMV2jJEquahF025pgxE0r2z4lbXYgI7NFqbz05Nm/2TaWFkZHfapx63h4+uAM
BxvkLuNXi4If7GyjvLhs0pnhEIekTmhvybpPjlS+gmtNMAiJnMzeoQXCuk+yHdVWHYFQNVzIZtO2
DtLfx4VypijevXZD5QG+D0GZXaM8EBuor7JM3CRgMXRM/+wHaLcG1exx/CLYnOZXQ4CCTL6S13zM
isu7Q2v721nYuvn9xfLVEKYOIv1upikGM2kp+NoMiXEIia7bSS0ciuo1kbk2iu4Z/Y36VUFRt5VD
gBwM9HTwbx2GPg8Ps1aKqxxhJFQ3SG2ioVjEk60w099nA/yfr4jJUGnxdcjyyoG9sDg75dgv361q
tfJrTZ4EaXmQAa11wHgFTQXkh4ksGJdmeCjT8A8+2PqJHDT/MVd+ZEEJS0svMmtfj3gKQINi3DR6
h8hBZd8o/kaOfb9/Rp85tC9VKMxWpxxQ2Vq33kfFYlvu9F4Nw7JIKokhda1rOSdBtEWm3HTbunmu
B/HWUixaqj5Cl7zL91FEB12eysOAH2Lb2WN9xTfcT3ryNXKoOJPN2GEoEu0+niYHI61B9C9xq9em
QE1lMQbKS7QOV8tmN5+wRfkVOg72yNotVlRli+UjNKLwwZ67FSUin4ewag9+WiOojuFs9WPxzIRD
S5Dm+ryDptjODCti/bmxdKI5CH99FTzmJ7jTWM9tsshXC+S1i3oMMfMwIA+py6CsDQVxMvPI4Jln
xzL7xyTp94gx0u980vqKmQfAY6F8yg84dHoMlEo9d1zM5MH8phk5qWODTvZwwV8IT704i278lH89
SlPNU4WEcDPyxDKvt81VRBiQ59+z1xJaPVPo7+qsVHHrzxhaRQ+Tq/yfnLQi5dyJTkGPt68IBVj6
yLYvqXFS5DLIqYM9m8JiE05h93UGpQbNQLZDputreRtnXsIMZcESr9RtmXnZUeC32xmEVb0mPuHf
6NwOSe+ri1TMQ0gsSvBDedPrDxlKyAge7/c0rz+xoEKd1nR1h85yEXqSaKSCB8VQOotAwyBQn3M0
PoEhgiOJhyrrXdt4HqP6yQtqDEazksQvC4PxKBQEqxtPuux1EfBo7sohBFZsNQrSBnObeZH/UqS4
oHLMNtxPoB6XO7EE1CPcmrJG+JG6kMmYEz5Yn6bbKVOnswIvAf0hSIFiPjgtEszlFA/Nm2NRatQ9
1jFLDdfHY7/Ri3QERVBp75ma3mQdoU5IkxwH/XtQRHhOpjF/VAWksQy4Q+80obOfGpCbYZbS4egw
EFQZYvxGmZKLp1bToSjAfjWIVFBs0WEu52U7oR+W4xhXyRK38mRNR7y5/BYNSWa+DpJos0DWG0ql
WwcfLX3IQMXe6Lv5hupxtUVLT5GsVIpvlKXMC6AefwFv5pWN0QxA7KlGmDWRGXwewtn+xoYP4YLu
XePUiwkLNcxrl4l7NT/zttb5p9Twd2XLyjzUUaaXBhBQc6bUsnJ8WLQBEZu2lZ+6qO50jzrjot4Y
TUzfMfqoXwJHau/KrhI2OBxVvKUK2pxcsTFjz3eIWevaIQ+nj5bA9jU0QvfQjPYArUJni+1OLzp3
49pvQtyvQ5rsHd20rwZD8/IK6ROGYNnvHPzOW88Agee6VKprpdeveq+ymXb18VoGq6VEikPbuLdk
IG5BuxlnA/LGzVWqx+VdZLLtyQlq/I3eHHPgYnW8RIQ8QY5AuU+SzHgmLhZolN51e37Quzz7ff33
KeBU5IaT8NFWTJBOKnmEtuYRdqCDlMrWzUhmQFWzykGXxJfIN83CxYQ/lt5ZnuIMTImQZlivR3ix
DkZy1N4P8lBbE5Ni4CtAU1Wt2S/ntGKPHqo2aDxI+vEen2UKY+O51aMf58+WP1pnZUyte5wfRFoY
xzG3aNdigf8gV3VXFF79Kq8bAZkPdGo+SsdUTmOijC92quGTMJ+qZqqPv+9jqZlo4oFVHHiPrHDi
24jH7QhkzAcROaWPToVMWwXd8VlBol3ULFPm34ORtufW/gGPpbx7Rjze3ckEUKWmYjUoR6vtpp0s
1hXkli5lO1nAsyKI1/Ldtgy8oyjqgLQNFQW+hk570ssepEXuPIOnWfpKNdoEAciQfYB3QezJdhcq
3yEPYqv8luPLvFe9OMincpR46tRPWeZjqsFJzZ8cZioP7F/ewklSwJHioqgmpsvCJX/FtvOrUicR
eJRO/wKWG7tUlXmnkPEPHqR5pAE8R6tljHX1XKWbH8JOPo9TSc+WkK5pG0T4b4q+Q5xoG6DW26MF
9ZoIqNG+por5qFRR8RiyqR2qrPwS9ubzUhyOBh1LyFD1uxrz0vp31qZ89fuNcG4Hy2sEcT21eVHA
13btq+q2p8lyspOddC0FmPn/M+EIXzXH7lfjWD4BKG7oEf75V3J8gVIDqfb8N0u8bryHbEYvetTc
dN3cW1Zf3uSY4flUg2yjZcU/QAhZj4G9hx9KjzUHgC9MUztUI/zmaZYhgVcWT3kZq09jj/Alj0z1
JK9p8FseBNJC+aYZpu45Hs3vmgGE1taj+jiOufrSg13ehaomtvLUsasIumPmr+WpRqrCjWL1jRA5
lbUp7aK0Z685mObPTtf0UzRz9+WBzpNu8osF8xWnN6mdhwMZeA7hDKpCmRPLkthtFtnQMp4X3pdK
g94HI4eRw7OgAzrgHXbyQ0gwhQGFAnqxjKOF0z3mIDF+fULgEJfnIgUBi2DPR5ILHVmqqvEYfBS1
9UJ8STD1K484z9faTldhq4mvNVrP5Tu7oHG30i3hlHRiTFhne/n98pRFervHDN6e0WH5B9/ozsHo
KyRuieZJr7TsYg3jqyxZAuDtd2MEfOwvN78avFbjBJUSPTJaGuaD0tTMa5hVN8Xy9EsaVrflXpa3
tTwQMb51KuWrqurdQX6PqpXTmZDyn0Jxxj3qy1l/lZWgda3YiAg+MoM9DtzytWREyIWjr37NfYlt
nQNkcDcfWsRxEMp7aicqmPn5WkUhaN32k7Zlf4/nIaiCYwISOapnSGn1iBUve0yIoeO1vFqQSf04
nsb5KzK92Xp6Askzdb7Iz8tS6eDkdY9nH2HMazgkL1TirB8u7uqoEtMXqBWbqWCR1gnbO+gTctWm
1GGiauNHLHJ/N5WZj7JzHl3Ay1lgBkbYD7BDHuWrMkCnXzX+vh68+sHI018R46AWkGK15HJ0FX/A
eaUArsHBSoj/Ut5jgYuyy2Z9chZ23e5du6l2ErE9T/6FmWJZrmllU9hkWu60MDpZfvqGglWrlP6t
mPz04geEeMvv8apuCyOwOJGcs/nbECuH3aBuw0sGVB0IT7UtCD7eDvMukHTwaggnjP5DfLFy58Gz
msclUw66B5SInk4SpgNgFmxRVkGvhOz9mYWlR8AEbrT8VTPYWSfHGR4rID+X5R+gxMaa1ndfqBkb
16LBVGzE3sHnQ9rLHFasVPJWGqi/Hsj6NLC2HTLseGDouGDU0JKy/qDklfVH4BOMPIsv5aE1JyZk
GSWhZGZzkPeoXAnFhofJNMZdSMNe2S8FZDbc2an3oD3/e7kd4cPf+8c0zcHBYWSwNNfStb+3hFyz
cELI0MeJiMVvJAzAG6zHtnkYQp7DDknSTsfesoIYtE9x/2EUJltLZ6l/9VkSz3sgerAENjQRBSl8
cGFVMZBm1njIXW7b2E7So/CLq0a78C4vUQssdqpZvtejO56UPnHuHfj6lYUg6Jue2j/kvwpuykdm
DRvSzNsT3DH603MNxrKgi4Pt3GIRbal6NCVaL9yKKs/MlmQaBFBlgDUxtgvckSyhK5u+FPUHokBA
/RUCKEpmTvfYKz67km6pGurRjB//oThWcIyEb8+L6vQOZPZApkn0k0mFF+BnqEo7W765OWWKMuyV
jN2aLC8FufFOPFF5lPtbPR9WtkNnIgYSAIdbZ4DWA/y+Ao5gFqTjC3kJL06hBt8UL6e0Y2QWj1k6
Mo6jnTdsn9yXArVIUkCmGoi3f8sjsiAUINq5b9eEC7DzNrKuuI/wGZVqVC5Zn77ogdC+GG381Cru
eHPngbeM6SiQVdMRTMKUQoXSeG4aYpnzcfzDGeMP+QP3SkGUIxjBdZHbHyNQpXMDL0/ujHXq2nsv
AoJrolQMs3z8UAwn3Pap2FYY+7YmRSk8hwWBfXa8W7oDifhUwsHeO1bGGJob7XZKc9hdEcnaBFqI
dSbvpAFOxJMDCyzK1fwK7+Yr1mLjoRxrlw0T1npnPrXpTiLIDaqVfDeZm2+Gl4HVUZKLFuEOh3qH
/Hce0iZw9DsvgKaEG+7dapkl2GHC6ml6197mnQByNTfR1T1k1D/SWX2bs1R+FGYIyT547+BlUVWm
4FHhMcXD7n0nXvmik3X7oJo2/xqg0dm7gdY6z9xi/jFBlQlS+dSkfyPQFdJbjk29IRpn303CWecO
f1j45Q22IAdT/tx2SlCdrqJY2Ce8itARIj3ZwJhtP5Jo3KXUhC+qAFJewLXIN4ognI1C8U1aGIre
EdRSB8L2Ol/bgTwW627uWMSqpc5SNXzGc+six9Y9sEbD4jCdrNhBnTAX7BFi78mALg9WjddZsUT2
EgdNvaKQrt2diTSOuoMtEOG+950Yb+IcF0O9YLr7JGxFtCUo5evTi5TCqzpJu9M4lUfDynnKytHb
sZiB22IyhWPsh8mENSAS4bPvYhpXcgO5v+Ou8h5j9pqklvhh6QYVlbMC2bKC+W9/cbPxyWcsfIjj
HnJ+ZR9tBR6t39v1jiQGTDDzYlceRipBdfVfRDW6+PuYSJ+GJp4qSJUShv13TQ3hma2VAW85Zrb5
7sLqJcQuBGKLPZMa07QyLeo2ssCYU5na4GNXD+wzT6rwLYCYlrctYOJPezB9cIcjMeG9tn9qUf5T
0YZvcpXVjbFzms8KZVhJ16jiDN8ULTAOhs2kpCPjnkn3BFKUWfjfFKruP4QALmxuBnvd0IjiXXqw
f9FCOBrU5lHV3OMypBea9Yy4IV+hr+7f3Xr2LSaj92BF6q+/FfUGGnYqeIw9GrhBqMUjhNvpmg/Z
hez6cF83voYerdfYHuu4PquSdIVZHaGU6nMYNuGbyOZ6qcC2ThDXnp4ZtIhpTMIzQARWoji6bj5S
+FU+vx2a/5+w82puG+i27C9CFUIjvTJHicqyX1CWA3LO+PWzuun7+c6dqZkXFkDJkkwSjdPn7L02
6hUtxJJghc2Mxf+pn1jkm0xLnpZoZoCRtbS3ptbZLcHwDQK2vQllfGQH5HSK0xiearOeSTamRqFU
vTQE/NnO+KpnH6WDWBFCB0wLmf5m+jVwWlomJ7smAwxvbLVVaTBT1jyHNkQ1VFLeJZl0F2YdR9F/
jrCHpWscFs+qQae6+W0SckOqYFjWhvmgxCSj27SHmRWGwOVfyBLoeRDzohGxvRQbS6Nhkw4N2UT+
HzgWbPBw+OCtzLwWfDJrVaTkUElwASbm7rFw4lKVN0IK4uWi+z98+uoqI7EgEGunE5Wj95qzDSOI
n+pII/TycSpsZ2uZ1QcmNyLP5Vmk8bwAKLY2Ym+HKgudlfyFNN7DDZ3PYheO00412cy8kvImjEQ6
gq//8rffV0Q7rzKYQlpxCnTKuRSDP8ATGvjVUD54KV45/tobdM5sUxP/TT4ol94Z2iwf/N733xLm
6+uoKQguNl3vy0DdTWPFxcEKZXkLyM/d3m8Xicitq6VRU/LxjX/OyU985WI11ssfRqv2cep6YF+m
3z7SCkpW9GCzp/ufmNqIge/dpjqth52qNLSRIUARvGtjkiMBNTG4FIgjZ9r3BzTK8yPto+2/Fpgd
IfdhCT+D3FLPJoX5o5ra9DzJCTaZcofMysTKW9A8aSmzF7hZD2y6ZBDJXvVj/j2oRk1pIjCI2sE4
merWMsG2pCFC/vL/u8iz/0+RoI+MxHBYy/DhuwiA/nfpE8mBkPm7LDrZszv4a9tJ/3ah9Kzot16u
TdtwLoZb6y1QMPuWVAMGlb4F9YEc4mrPQLvaLZAL6e/QLb+/kk3kpOvMTuEfkEwA9ln0xVmdD1zM
ayU4h55p7FyrguiK+nQnbLD5BgbBlzpLvPWSozvL+4qsb3gI6sF2vqpsjJ/sFpqKleB6ar0a1D6R
0ccJSyH4s1e6VdhOylD7bddXrSusi4G8mQZRFJ+aLEQfK2t7y+1KJlK+95YSTTIhfIww1mydlixq
N7J+kk3SvjmolwrbXE5Cmu+UIa+KRXOwUaL6gQ8br06vnuuwGyepmwjnviYSpZt+JAVM33IKfvvZ
AH5FI6yQyGVGttL/JmxidiI8Bud8AT/Lixeduyi18BCi21DfshgaxJ8KDX094vlK5vwAxNMjUwC+
+tCaFpqx7OD41hEA1fBRdvpveNfDZyCvpUrSDOQ/m7vGvDhpUq3cfhJ7I3XjbeFU0xVr2Hit8veZ
TeyN7Xbz5OkEly12uBEgX9Z34XCTthi4hmsibLZoBTpA3Xso8riA6UT062iIb+pK4TZprx1wUqwY
LeSEoX2qm+6tEv10/s/Td6NIqgOxALISGuI9sm1np/vztLXH4hjLZUxJO4valhMAWQIIEsL+Wxva
stu9JrR6U6Qi4heBlRm//t56mP/N1fxyxwbYYMsLbIsEezm3BH7d1KTzQyJScHYe1a6nzaAbCXAB
qT0sYOYGU172CKKZSuIbdvoJnFU6IYj4KgPHXeM/8U5el0FfRD1G6oe6InGGcj+SW+nEnyHyIpmO
mBZfTYMLxor1jajtgfGOH70sLRqQoHzLu+yeuOrVZvWYFckrtd+wUrurofQsdhpayUbVHddGkhjD
Rp/E0O+SDEZUl7pfVlNMbwUCNhm7Fp/yxOj3avxV9y2Uybi2oQ25qwLq3JT25XOe9pokPVlfI7se
35z1U6JB99NmAn3mXquOCSNTWCVs4Btbr6+Md/0vw98tS4veVnYH5c8TRojYLhyOKkn6fnPOUwdy
lrMgFWJo7bnMgCLhbgj8TSA/2P6XRyjVUSVHdyUZoBHCPS8F8iErdFWrh7SlvJZVjf5Rc9Ti4VUN
tNUfUxCfQ3b7UpNplj70i02Gp6xjEWNqhMM5L1nj0GDLMLkK7mwrV+sjyl2/P4ilMo6l5kFk4+zf
t2kUYivbLIeTBt/mNvjhBY8OQMoh+l0SzDKl4QgoG6jM1PbpWt1t/LLwrrVs6TpucxurtEPKu0A0
Gueb2mYR2+cedPYQCKem7IsUMgHKeMvnJcE13hO3FZQUDaLNj+hI3I1RJD8rxhyvDT1YFDHzVo0I
1TS+D9mtmXNzdvslBgQ9s4ZERNPd3QNJ0qAJYflFuRZy/a4w9MQPA0sBGhmcTQaRi2U95ccxCQ4N
kpQc/bZn7avZttdtUqYXHBrzzTVgSumMZb5wj+7vW6ChysqD+jsyZrIMzSecJQ5UeLnTUmoRJyde
pZu5JHWMXhuw+O77/d8mSfBjcTCit7Jl5TVuear7+lta+d21hdRCUAfmHjYvx0L+cXANSNxK7A6n
bfullf0xBEr1To7cfz2tvmG06Iq40NfuZ1P9UrWkciT5gyqP1QORW/m6Ceq1R8j73oPKceAz4K3c
Nty7Pa0yDPW/+gQST9aXK5PP8rMeflPbHOXjZH0CFMu8fjN0bIdUOxLFh7ku3bLYA8Ifk7WawIxZ
aZySBunAtJjVM/6DXVP6A3q50Ngpi2ZIg3WPNvSoNldlJEPHMpfMRutxMeQsIbG/G3M3vJoaJArh
gNfzyOjxhk6ng0ouaDsk9o684GZ7bxEQCQKXIza2VrocGAgPoKwysB9mNhMUuNhbNVCM3qek1oCl
AknJkvwcezpC1wCgAg3w5lYXc49Kchr3RdR0mymoq29h9EuXt7+O/fyqm4v5MmNYcpzQbne13kx7
YRTTbtZNKkRydA+znFbZVd8dS1tEayWyUsKrbNeKyOOPjBqMaqI8QwF7CYNpVw9hd1YjYILFq42e
DAJYTWldjZEEquHRRSN2DGQFFLntdMYK+t7rBQY1OdhxY6xKjgjng9LVqwenHYLL/TW4q1Ad9DIr
39YKolsqcQ5FWl9g+tACcWEWOrRkesNMT6q4trH6sDhFGzGzQKm5snoQFjx89ZxSS7h9/IDmPj+r
19WtMy4vf6q+NWEwH7EKIrec+voIo1W8OLPWHBu2duyFQS6ykf0mkuhgNE3zRx5gxvPQbIw42DL4
hVaJ+3nAfLHVl8rd9NAD2chSTu/L5C1DtUlTmTuIQXTXKiCcOvdT/Z2Ayb0Xh86vyq1+zHR3zlNE
TxfADmT5QnfIhk+i6kUdFXX4Web6M+v6chbCyLeF5ZXftQiynflaLTURYJB+VuTE7BEKDAevdLqT
MTD4cJ1RfrJEfXHtyN95QUTtb3nE85Y+Uo4hMM6aYdhgEWkZd679xrizvw6CstpdQKmWyAJwYguv
OLcNf/j/R5DOXfP/3Il6lud6Og1IW3dc+3+Upu1Q9sNUxMHx/qvSUr5K8HieuiHvTiXKr51o3WQ1
FZnFhjpPb5bj/srRRn6Cqs12+sK+U53mmf4wii598MtRhzyOtEp5CUY3qbahBKJW+vSViwo8sOyB
V0wB9zkof/Z3pbcxAT9sxr6LLg7bMtWCHIz4aXKG/JrSyHpaLAKNJdlA9H7+QnRVG0aM/jD1HFXp
2g1R8+S09zrWYIKzwrlonlprBGJrRd2JsE57O9Dx26Qovw9wmeJNHJr9Re9QLNNEwqkTTeXh3nwu
h8FZEcRaHmCUpkCj4QYVboloOEvLtbpEKz2vCSHfZEP2X2GwdNIYuCUTKnaLSzzxA6lowGhstj5T
iwwAqOtF5AEaOWATVffFrfjh6eKTTZV5GKWNyijdfdXRhRkY6xrWshxNYwThS/6NRJQkG/RW2Wc0
Lu/M+5znQIs+UTs3F/UQuFl7P9LMoN0iAeITxFIr4NAk49rT3HHr0jWHy6oFCF8AtKhB6gJyY+XD
fdujtyEfSgR/gsJA9lIDlO2rPD8y+M1v1HDN1jFiblSeVV4Hd6yPrZldF60rr4E2N/2GyG/ovnVc
rYtlQHncxPVwMc1P6c7A/9JplHS9nmfYV1MDsil2chH1wYnJ/5M6+/fgWAPx9fS5ykdvKc9Jb/ir
zDKAOXVCvNrasmDY9a4GUJvnxV6sZ9PQTsqx25r7srO7x5F2K6k3fXowbZkSLl20BaiDR886zQ70
k8pcuA8NycQeabae/TTIniwooy8i6fYmIIEPH9cpSCLg1KY3oBFRPmH6Y/WmrYxpo8Xsy1D8we9S
uhtK73aLcJ8LvygN/VHj04Hrxx1eSJNAMzs2yxFhRKjVIJ2lMarQlLrI2RSFuCS1KG55hQ3CRkxs
awGCQJky7MHh3Ott1T2YRf0dmY35VojlfqbqU/W1TLwZWCQ1/3XQ8BM7iXk2Ie98hr4lNrkL6YFh
ofEQG0wipTyq8Bvv4Aa03LWmvzODZl/XGR6D2lelftCwg1SnU2x95klvP4PuuYJjdN94W9pDVuvZ
3iCvHNacvY6rB+VkDuz+N9Pj9C0ZyZLEFMUqPAt/7Q9SOwRulISTzPruOS7XSId0I6OoUDM4al4s
ZOXKmufxgPh3uqmHzmoaVGMREYMSYdFPMMXvWo0kInpYjVnVgysHrrmXt6wjjIzXWEiDj9AyLEJr
0dwIEo+vDs2Qu2mqLk/ZxE1T+aZI/Ag2uo2mz0KFsM0rmYdBU+CRpufb3Ce3ECXPl4EPt5Bbz7Zo
X2k7ex8Be9C5lDs+t8lP3eCUsEnI7/Fa9ilqrdOdub3db66IITE1jxvD7r4xWLTqLwRtbhZO+2yZ
6mvZFRPhiRz58rnSC1ziPZAy6Kh/9iGj8uu/b9aGJN37xn/7/n/fYDsl9opc645Tv9Fyl/Zv5deP
XZ66T63vvZdpU39r0GrIHrp7YNA/AFN1/ZPl20xjm/ynSDRz5Xuedgstezh1QJW3XVRrFxMqzWpi
O7iGYjA/BGMWgD/s5rXi5WRxcTAXAPiw5ZpD2bWfYWoHv2f0+T3+lZ8wdbxVHjAdobs+7NXiE0/V
LxQAOeXQyg2W7repf2HWSn8FEbEomRW1dM4JSKun4EnUbfItbz+yZZy/Wxh3AaOX2QH488keKhC8
htQO6Ljbch2ZgHr9yYXryFHLpkMlzJ9uM1jHfzeoOjE2gc6UIJk0/dFMy+TY1G17IJTGuPkx/6+u
L7g3WQTlKdRk0mRPtAbmI/E7OP9ru58vbFaYxtc2Ei7CpiZMjWC+0J46AN8bi2xnQIPJJGwm2WX1
QBOStCPaArY+8ODW2jXtWsPZw6F3SXNUP4AMGCR3c96ax9x0PjIz3d7fUG8ePXL5aBlk2nD2u56O
pqmhFSjgZEtEaHWK6CZv7pPdzGM8NArzwmgASxnIray3kpdC+M8h6Yib2Cj0J3VU5Iv+NFO3aVlv
4lFZwJk2KDMRLIJYuZ/neZFsXbtq7j/9z1Ta42fQ4G+2syFvVpFP3zcgTIhe8TB/Hwb/AiHGuN4H
7oRtnCzX+BVmI+Bmv55f+Ow0v30bIWUyZ83D/XY1higryjEuj7Dp/U0kuyEMGeXNQ/xlnSy5hpt4
IdnG0vSXjmyz3eQBQsKySufCyNotNfF3r85iptGwQRxRPhN2NT1ni3WOI2d8Axor2t2IPIk1kggN
iYlyeS8viZX7gFNq4EGztWnYmP5VyhU4G4/V2Hw1uoguImyLSyAsKP2L8F/DDLBeUIDaNweUTAud
741rZelJjclr5JdLReiIJvLqdczyj9jMui9tLD+0RMfdb1HWan9SPq0kMqIQdnAv7Du/eFsaRK11
PfsrUaX5EaVf8WDo8bCh5xp/QrXYzrieX8NFY+YYR7IVG38SnKrtlsmddpY8NRb32Gs9IPMlB5YG
SU2NPADz7isbcWjkC207l2Z/irB6PGFV/mNDgfGUcUhUxWNfIemwJmSbien1dLSa6VBXzOKZHobn
O30ms0gxbD2x9ROhryy3SYmMMQqLMSpYqFxHNz7pROh0Tle9JDAGRQWWzNGDU2eaj2oz0dTYWRYP
A80i4apCc8t06zt0nNE7btzZMd6QZE8AiYmGqyKyIoXD9lPNvcVcoOu0h4GuubFdQv8P+dzuDXZn
eQA4SgNM+P2jlzEwIvyCNoo7uKfQWliLDACdzWyW7xOvMlJTEqshc+6tqWHX1HbDzTOs8cB+NWAD
3LuPzjT5a9GIYB2XZk4NhNbeLPVP4l06SfLqd01XaofQwKRp6f28L6s8wEAou6LyNPEZMKhdIl2k
Jl5Im8EAAtPatD4aIZXbudCuvVgIKK9oy5TWT32evacqMeNr4eB9SOXah6H65tSLfq6stGG6O/T1
6X790LJ09gE9ybc4jnd046tvdJ/nvdYEy84KKv3mJsg/FKZt1hNmpl5sHO7zzQlJcnsYsqB8Vk+U
aekc3HjyVtri+FeN8K5NItFwrEfFzdMgmBZdRw5MAYyhzgNdcueaE9Jq7M/SwNmkdfUcD/r9TKPZ
dv8jHVSxqp53dJ1GjF1rMICgx5BUgU5rZpPclGI9G13/iDEmO7kl4mTbM73LXPLf88jM3eAryH6w
Cq/iQSb4xJP2WDX4pfw6IEau0b2tUY8FuhU+2otHPZBjhacp7lzVEXFlf48SAwtuUyAGrMhZzipt
fuBfQxHK8m/hYGnncLIOTCaCdcJ48mWC/cJkefFf1HPhBLAUQBUln47UZT3AnSnXYU+ySziWyC3H
coD2nsyfSZxx1E7VxkkY3jJBtnDSfdcarBGLqEp4Q3r+1vrRYzt4yw+HCdta+KQzRMNUc6uX/rY4
byBc9DHg9TDQ3iv6yROxkcyE6/a5L3R4WjztEJt5wVBtroYubndmi9tuTkOI372V3eZ6Ts9Mbwhf
Hb3xmxUlW0ve8//HdwiL/1jhrSJ9yL9LkHw9x8ZXN4CGjWLDvaoH7Io2imi+4Ng2zjM/x80KJ7hx
aOv0fTU+sUXvVuSBXQZVywrCwlEbLS01expcoZafVa8PHSzaYRRbpG1w6cV25OzVp0x93vhvlCQG
tIcR4+MhJj7iSHxPhcAU9mKAV+kza5tHiLU/pklML4YW9/ycynglcmzeGstSXFsWwVOf0YUZg3cC
sZQNauig79SGxw07uCLauGazlr4yeGXVZOQU+xDuzNw9R/5ICIpFW6n2M+1KU3RdkyDDJNoH13qv
RS1tmXa6PUUk7tBYupMrtfE9hwl9G3irEZE45jbu824bNrZ1K9q228byKJTPqSP1HOnS4yMS9M2c
y3hGKdpV8l3grOlRPacKm6geeefMQMa5QETVSOS9+UMd0oRGOE03SX/r4+YzNQCIAj6/ARsjMcLu
zLPyzXbauE5SdkMxIMNNa9kJjlnvWUoM3qmrix3SZv2EP854tBnvrVmd3J8FWXkkLeSEzhwVNrPL
l07S0kmxkJSjMPmIyFl6cw1uF3SY7zq41FiCQwB8FAKO7u4ALYCh8WkaXozHbsID5YWQKgL54Cak
IK+SjuZxlBCx4KYx858qoL1IXhp9kIc74jFZWHF0I0Odi8nJGXvjG72dZ/KenOdwzB3GmCzo1RAa
qIO4Nge3bzCqgn8IUjr/WmNp71f12BhGebMyNKN6Gn60Yy+QOWOxrdAa7kdf5Acvw6zOpvOPEWi7
tintPwsHmXxGfin14Ft1/jJekpjiPnIoEOpgNG41IgM+Sl70lRfkJWkvFlDeJyfovefen8+pQ5x6
2WQZcQ6LvUkKLf5c+oUEEdcLUe+PzAhIgls1Udmulr4oX/HZFjvwxmSJyuB4E/zVVtducxXHF4+w
+qcmHN+WKXxh04Ufo6nLa0vNeVVH/x6a3iuO2SCuIs6P99KN7mb+jgDk0WXw/7sVwU4Gpv2goduC
TyK/PEi3ZpnHYKbz8gp+zN3owgAUW1YnA434QdemaRUzd46A8UeHaqKjQNi79p2A43VZGcmvQfpl
sY4Wz4lAauFS6O2ZQg4PWsWmqQi8T43I0Lv62nYc52xGC0wmxg//XPRWh491Ad2xD/gEPmh6tFuU
BRJZwWWWD0QismoGNbaatpdZ0MFjjjrnHHgTTRepOYgyjxgPUjgfxpGKjcpGTmyE89SxMxKxjTZO
7oyIInQPVCL2S0x2ADi+PSFw7bsR2OKYdD0tKFnj1iNMvf88byTZ7zFzXukh4llZlITchN6fJdUV
K/jvYrKrfZ4HYt+bLuEsS3in4XuxTqiqX3/Q3iIP1kg/ijyvjga1xzafdAixtFFg3wJY8NWcrLOG
31jwiAFyGedr4j0efOumFfPfh6n6SeOgf2zMUtyfDke7XoGwQzXXd/1RNflbQvDQ6QXl9i7I7oiZ
Laf5WekqEzuw7l9kzNtvwtAf6emWDCtDfYDSOKFSUzasyk2Ma+AcOqkw4xaUXqd8BOzBmZtpwbGK
lnc1dVI4IDz60ZW4vPtQTIqJ1NOOnv800jJkBGnC5Mol/rIA87CvjQWPn0X0rsaYpA1IC+/spN72
6MMvTjwwNJxxdEKzPxNmE5xxpAX3I3VqhVF5NmbI2y+hpKzNBWIKV2T+M4WYtU9r5Db3vTkVk7m1
aUSuNb0NvjeOtjfHKPgd+/UDKMFhH2TUaUpnEro4Sti9LTsF2KBcf3QyTztMmlEe7MlgHJX34+Po
wMKryzl4inR/j77ff1QPoGThT7tWz5y+//scNtfufK95l1n7FUX1O8pri8XUY0bRsWFWp7jYCXCN
Zpr9kXaZpMoja3t8RYoqwS6V3xoaUDRy/2sqrPvB8F8H8kuRzT6EjMvv//fviwhT+2Z0DZba5IHW
j/NraewnINH9h6j7hvzWtL1oGdiLtg/QNjt58Wn02cMYcVEJxD8w67Rpw4SuPOW6GD6z7JDJq87w
U++Q51BCNGeD/Lz8SPKh2nSt0x27vqrgNebfKs3HqT7ozbZr3Go/inczT62PeIzti/JFq9OEsm4V
9jqltY8rOQ2Hs2O85PLkL/rHz/ZjEcK/DflwPmM7njDKkS9hEq0tGXPqoTer8BR0hDTVcroGbdQ7
FxDhoCy4lFvhNONsn+o7cKYSh8FDmSVa76aki/hHIc2a4Y3Ca94M7PjOeNFCfN2k/bT9KJ4ZuWJ+
aCA4uihd6nBqzumUt09TNbIRJhFm5aaD9c3HYKz0qNMAUc/ri+Li93V57KRisWX6STeM4qzDYBfF
wKrnutSI1Qhf48nOfzau98eCdr7De1hsDD3IkNWT59gNBKL0dqkDd4sIYWT0glrez58xdpVUdo90
J/zt/ziKyPy5P5eoI1qem8pY2gMX21l9/sTQasChSdFUp0aY4NQqvju1X/3gV+wj2e0BEfsYO6nL
vc05FH1mEUNrh4ckHXmXG8aFlJ3+demM8oM0ohVD7PC16F9KKZ6wGb5elymzETShmQi9ZwB5hEFV
4zWZ2VciBMA8pUCns5dpSDvEKXAm7YSfHR2mCPd6F8GwlGdW2c2bvPAT4t6a8lj6wKfv495/54nd
lhjGyGM0lpduiOubeo8iQ6/2961tOyGrC4ZT6Njjb3nQxvakDvDMBpcaaeEdTdLkBfes/0BKlsWn
HVCFF/U8+pEjs4T2qu5lKXFWBF9a3kbZLvI5zmBy66QWgTpGetP2v4M2XbEitT9zqIvrWK/cpwGf
xl4g+TpaFfqysWit9Zzq4X4cDH2XWeLPouvW93Zy/4xV/vcgLiw+ic0tXBABRyVzHdX8dYrfo90F
7wPxmpcuJKFEPU02j7VqCqxYXoZcRQpz7rxsdehNj6Gv76qgpgwlQRUktZ5eRN2xYgNIGTbw+EMy
glq29cGAZFHuerP/nAbQ/p/mPtiqtp89e8u5WPTtHWeW9xYijH5BqkCOopoX4yJqX9SZFFenhQ9d
QYTZ9DQOZvESVD5JdYWBu7eyyISju78VMUrtRQRnXz6oo04MfGoSYx6Pmeqyef7wB8Hh0+J5MRLm
nOvT3KdWuFHw+thh9CjSOLy5BQIxwzWY/CKiXY8DxPjOtQhTUU4tLYaf3NiBcaxmbV7Ppu9dQcQt
KLcieqNSaWzm3XnIK+qSkLm9vC9pMPc2JR3dtQne/f4Hqi/45ZNdBxRqEhygFG5jRbSyE5LYETmo
DPeJ5TAGjOb+d5PoJclWw4Orm+5epMI4/3tY7M6qV3UladUDNmvlH2S79ddJqE4NUySHwM8eGuiF
SCgL7B/m+NcNFsojs+vfioqd5/0lI9tnWMXE8W7pwesrBZFTODnfIqYpVgKErLFeCvI9yMFtHT7q
afNaWP1Lj43/B5sumUxkWCS6+u2DRtAadFJ0vN1Qi4fWTr8crU+eFwBql3JxMN3i290zuxtJzeAO
Kark7InKO8/yTFl9Oit0T3nk4CBA8zmr+W1tEu/elYlztl0BAzLp8hVNbr/dVZ/3D46REcSsupEJ
2LltUzPS/2cPag2DaRko260aRjT0GDqtEcduSodzb3bDuZUP6kg9N2GRPbexR+8ZzD8ZoI99E4iT
mllMclKx+NGIG8VsD2pwwStItSjMet0vvJhUNT2oCe49hld1V244e1Wj6+lQYf0iiPNfya6OVC3v
u356zqf2bAbOkei+9nq/yZh2skfgi0+1+KlXwa8l8VxWNOPjvox1S+d8WaiEwsXyf/aj062sPrZQ
SAGu7NIlOyA/PfpLwA6mdzDK68V2jkTzGjhOdiAXxN+HMOVe7cb6VFcKI98fop3RBQSZfulrWU1p
urWOla2y0RPytkgYimJo5Ykhiq0fBC8+8x5IHlW/n/zAOMQZXWDDJ/0oMPv0O5uH3QzzVP38Lg8R
mtn1dKt0unVku1pbjUiAb/I79Hn5Vbhp9szL5BO6PvcnM4rbN2ueThZqP1h+LVmD1G/4VSCUkfM5
vlRlaBxyoRefDndVReLBWlbsuPiPvT4au5ld9rPlxgieEnt8/NvUZky9AuN1UH9VlOYGDdRuJven
hicsm+OESWy10q+OsZ1tkqQBVxkBVg1hk9ZMJ05OTZs8YZaM2iOdau1rqcffQ5tF73PsE5rVoLfr
FylPy7r4qPbmyWQSUjPr8zrLZlJokph1SKRGsxG6Xu/rGmVOKBNVzB4Jfp3X1c4akeKphCldI16R
YR0bV6AzYAY3E+02RUuRFvwXj2t37YX2O9SNCexNW71ya/3Ran73lPX6py2NRS3hElo0SMMLyVlp
Rf+jyv0fZWk5v5K42/dodT9GdJkDFI0XdHrTEQWGtVr8zDlYlLj3Cr2VZbo9QMcyg+AIUCAiILIZ
98McZCR3o6Os604gARyf1K9VQimw91wYhp7uazE2r3HvgPU2H3sXrjUUdHig0h1elaBTtTB7yLKF
1AubRC/lJgfGnF7V6Qwq49zXcbPmDhFu7UCvTwvWpfUi5SeRWSb7LrTMDfCjYK2U1U52+VuER2lz
tY3Sf6yF7z0WcVnvLSgQCIpG7IZWBuVLD7CfqNSvuiZ6zMW6xdTb2gEdsV+41bZPVkNjUtIN/CQJ
T/efPAkg5GXof09iz/whD9q+ux/oo518EtiOZ6TcmVJnvvR5/izPbPJiUWunK528olvArXvV1m14
UMIwVc6q55p+qHbJkG/VGz12ZXADF7j20CHt73sEWuLuQzm8Ogu2DkOup2oTEhhtc0gnBDCTFRiP
2UiK7W/h17xdiuhXakOzzR3Cnh2jeAqXsDzG0i7MaMW9dtIkrI6MkvCAxPOMdVc3LYZMwzrc4RV2
v6t9m0XegEGIL9/YADtKn9VzYLc7EqN78xhC7rrRd3nOrcFZ14FOOwFYJMYcka71zJ62eHb6x9GP
sDt58XA/auRRGghumN0g3qdmesiZWL+xtPUHhKvJPimATd9ff3xyP4iBl6HV1YdjV+4V6jJx09Lq
lRPWt6fTUoMpReQUzBqsL7vwcMogYwaqe8NKKW7qKFm056iAjKDOrEWUB3fKzfpLx7e/c5hRsCd9
VkP+RFTnlsTnra5pePUlUEQjvfRml512bQwUL44BH4Sa019nFCBIh+z2ucsIny6FLW3QVA11Mf4s
QPVKioANSoGlts76aVOMAZqnjJsH/74/hwnBJgGzJPSaqfTFVqgWPu7vAXgxsf/XdWCldjfz3JVr
X39NFvgOSQRD5s6+iyrCnLSGaZFsRiYpudZRlhSkr3NU5n1xm7zukIzJslKCBMYa8MsqkUkZKsQT
aNvGVa05GTOLzo+Niz5DDZdtAdUb6NwYjYJtHIEOLPu2zyin5GdGCGGfjET76Uq1uKfBALSbX5T3
2qoC5w55MiU/Q5rpLIPhkOcM7oGeJfYq2wr+slxopTBcKZa9qece0WMLFLSyh9Pn4p9n71V2r9ZM
LrBcRhoTKbEaNt0x/42wmpXFsARlL3vPILeqnUdSI93oyfqAtVOsCoPusuJNEIltrwMpZg4dHizh
jYe/l7nBj4GJW19JIXPXhewCpo6z9b0Y+Q5k5z1b0kPTxgRFUa24m7bQSL+O6w8/HXVCraJpqybB
rUi4/GNBn0LpiGXLpHWN8EIyA31SquYmA6F3bzb5EViOJrKPSiNIwFdznKDegHv+rGn23apUw9/V
Bg+l3g5XVt6QvYvUtXBpIX0LsqsSuDidFeDn5EYbJsW8R8Gar5VU1bSZFaFmMugXE3ZXQht4VEd4
9OejNHStCp/oZzGYb/qcmldpvGJYGl/ur1dbv9J0Gg6or62nOUCHz9TO/rX12u7P/XXTy2+LNFmL
fGA7oI+0MWjJkO4xbh3hkwIkJ0/sRvLD5A5UpfIUZ9TuPkLXexawyok36q21KXLXRm+2l6kkp+ou
cxyX2UOrLQP+Wl9bE6j3J6316gq4qwF8FdOt7InqY9X58CdkxGmT9Js0j+MVK7d74jXtSLSop0fk
0dsIwOHDfWLoFNiI2BBdojAymLfXxqUctOmcVF9JYD8XgTUAnGH3q4Vl/40mh+x50r3qlRa2s2v/
dM8kC0glOKEZ2VdFCwgw57q8j5cAA66T/0XYeSzJjWRR9l9mDzNosZhNaJ2SmZXcwEgmCS0dcIiv
nwOP6mJ39Vj1osNCsIvJDMD9+Xv3niua6oDpRVzUs6iexCVe3puX96Jo+tenWRCu7xMXmCPx/d8U
ZOBiZMqodCJ21K7s+tCjyb0NjCy3ed147FOElIZCcz9ya3y1y1H/ZQavXZ1rLzkL/LrTGJ72Zv5u
FRHrj7oH4mi8GOoi6u0KxFPmcm4Ifevm61O4jwnLWNldad8cuH4XepbrHp4WpCDyu7d38fKpBKR3
SSarvdR/PSOZWj/2Ifra+lnFkc2xO75GxrNY9E9i7NQL9YkvB3PlzlVz0Mqy2NsWL628Fg+wY8RD
TIwOUsVlqOzYQ/bk5lpJQHczbu1G798aqWVbx4itPYwX+ZYQxrSOPWC36tMuGMtVHc3iOpdl/5ba
mLPz2CcDvXWQEgbm2mHiv05Jo71qORb2Lsx+6VHivN3ln0QM7IzO5Kwn5bzVhyKArdC/lvnkXnT2
8p2d73zk0wiXgY/pkmg2zlBDkwQMCbvgYFBiPQ8mbVqvax7UKzHow6GK4G+PxfffQhItZHCRtPH3
fGky1XWGAkU3azqWybsAn/seZQHRPYaT3Nqwhi2QDwN6qhAynRTPGUpdnHGW/x3y3rodh/BnnAX7
0US6sEj/CiNj2jUXzYWkWMKnIvuzCh3M6FEr1/3Sh0ThP681q7G2dQrA1q6Lz9/pg0jQv931K8lU
ocmrK9/YablMNpFL+afN/wp08Rfe/9QAP3HHMD3JNjEfTcfY0YZiIOcX8wNx4riFGvcL9cJ0Uvl6
NVa+VoY3tV4mRUNeTNhjNS9CcmALfrdKWqzSSnJBUxvu6rrPIMZW46htgoFDQrQkz4R9Np08xoYr
YMeoOMVm0uD7u6Gc176JhydrM3TRjYH8xy7g5Pcuy4WJ8/J+wd8vbGOb6bNBIJ6LuZoTESamrIDd
WnbjtfPQriZmmuAVn8HCIG76RCGx8ssougxa4208ssU3MisY0Cz7jci0xybpJIFGA1zlLq6W7aIG
1x11GwWraybvoSja7FW9ny/vFxoJMmVkeNs8SGYqfxkfMdTZr1ZdvYhhTEA7R1ifbe/coWhWk9Ak
rJihVsZ9LlqU4LbUofp+CKq4cS7gO3oSLco3v4J+9PsB5vq/v1QfTBUhgU6BTrIMIZora7qQYO1R
Ek/A0No/u+7ugLVZpim9PmSDh6kMknWCOpKdsaIRanJJLyv8fZkfnbUcEIuqxVUts8OL58ySrRAn
uGWLeCf1kEbGcu8v0skDnaZyFZsQTPM0FEvWifUFGCRWcNeU13vK4V8v1afoVP/81JxKktJlzHzX
6OhyJNF7H9bFra1BTBBUFr1DhsiOsiaXU30q85I8nuF8V1NjvzAOXdMrsW1kY92d+FECUEhRRwjJ
kptGGNSv2UIw06fghWlgIyFYKvLfbQ6HzWJlCXM4+I3r7GgCAT7DcfTUG8uhnPaaegXi6mAuTTL1
inbeIWBwYaT9RbkhEZLHx6Yt8BgTknw2A5lv1CZnO/RXI218Ue8zasMKX+ne2YQsTg+rbJ44/T9Y
dlK/J2KcTkM86WtneZkKhvypJzZ256J1KiHqrIYlKoooLGRZYXfjDmK2EfX9RhphtM+DYAWYPf6O
0legX2IlaZqqffRtA8hTbmsrv9Vat9sOACZZFaimMisjlq3pSchGmDNsSAGxL3X5EuPbPI5e5Kyi
Bth+MfUlBgoLF3sG7beewgvrW/xiLEFGtlU+23YQn3wU4if1jFx7fHrTA+JoBs2LmIYMB9ImWAFv
BiTgh67uiErhH/Zqu81ZZTiPnf8hqjwFGFr4qKiiTcT1ea7jolv3qddeLKNwcTz61XvSjD456xRt
asqhVbJYR4VkimmSm1Gmidj7MQziDLnBymA0vVJnNaTHkilaw4jbZmdRrcreT7ojp9uQL6TGSLLE
e6mX6iEM3JX3ltEbd5wrgP0/7xJnEPkOohmx8b37rao1nZq9tk9BxcaidaO1uu9MYebnN6xszTnD
FMidiXKxoDgmKfiqJ93JdewfCr1pCZms2kTUGzsd/1C5qxz0vzkaPbr7pf5nCdPSMAyXc42S/tte
Ux4AgcpV1js//tlV+/9xLgQ2gHbdJLvE4Qj0t5QnFFYafTt6K6J8wdVS7X+PiBOI3viW00fVWrdB
C++I7YvXod7ShOFAq+YGaoLwt1mCFZTz7o6EbGOf2tIOGa8NIsbnVv2qF/v1nbKyvH/XnY3ppWV4
c6qBX3ibeY7OYqSQkzTjb0NGVV1kr1XL1QWlaDzFFi48Zqj+tvZYnPtCylfwQdPJSQPOhcunXdc8
aqNzmvHLXxtzHk8cs/bqhOHjPGHsqthPZdJqmxHV4VrtAeRdJmgd+jUTBgCjAYt7ayZUuOBQMDR2
O0/4kBHHkbsIse/tDjlswhkdfkjJ2DiVu6I5KZ7c1mifvEgO+3/+xmz972aTQOc928ABrbukE/yd
qK+3FREQrkVgLj2SPXpDzBFhap/DoJqvydAYtELhO6SRTMCJ6Yjx5sA4KkeZX9Cha6eyIsrt1Ajj
qVkaR7ZM8ltW99/VK1na2U3zh+9lGr6icKw+hL6gI1ireZI17fSj6r13kQ71Y4Rq40ymNgVZie8K
gXiCLR39am76MGPQXczN+E0j53uTdJF+apZsznakv62ZOwRQ/m6U2XhMoCNsPZk+T2HtXXRruGO2
hOFxVBUCcA0BoA9TQRSugz5G+KZzVKK3roNwCMGkwQtseQt1jAbHHC6CAXiS6VC+plJL1ibwlKNt
puWrkTkZ7nqre5KaG21bWUuqVVTLGXaIqwP+aYXgStyKztdfjWqm0P0WEm3wrDymeorDZpiM50V1
xOAU3Y/yZbG3/SDQoX5BL62jhPTaFyT35q5t++Rc+0F6IGHBuEiioE+lYb6QoVM+QiC0rjPU5oUm
dg2V/tguK22Hco/s0mVba700ONtxjGYR0FI5jOElNd32wlRlaZQK7WTaBMAnhlM8KnVXMZIOkdlj
Rk8pTtYIRZYDS1xdqR9YxhYIceFkwWrGeUMYVNQyCc3MXa/N2lPZBZjc9fFoIibeJtKDoWgWDFd6
2TNwca3wPLhhxuGW34JGvN61NAd9f3+mL8LB0kSvHuDhPARN0O4LOyhXQ5dN17bwvwalaK/6nItx
5aKDvd5fB115JiBio95SD+b9j+BshvF/UVPMNhn3YyPHU1pMv5aB1tmbK/3JHbOD+lrKqnd2FRSY
VTQMWNNjy3ypdE4po+98v3d6IK5zhCbxVe9HGQMgotHT29rPsE7fYr+xP+YMsn+WRfHRZXhxnY3u
zUPi+6nVKKd61MMrs1rV8JOSlRjibW668mdosun7U4O4R2AMCFL53mpas8bvRoBK43+dsjQ5O6lI
mLfwzEwwoCWhd5gXfY3ijCv2uF95EWaIxaTW1IHcm7n74STufIhVjHbcO/De1QANl3+9knYTrYmO
LBauw+LANRxgoDP0M8nieMBPBk9ukV2ql7Z05UYSrndLHPtDubyrntzXwZqCo64Xw9ZGRLsdq0G/
JsRIqo6ZejDL0NjWehIw/i6+KILG1JFuPubfvZm6yErPnLXjl3rqELwF/bCC9M5SaQr9q5e71mYO
deese7ST67L4cCy9Y7pBj3tqO3tjyP7QOxb+Ty35oUamwqPlCjj5pmtN9SiibD0Rs8Ia4xQgEyIK
3Rrtk/SaL6Ebtjsnnf1T76XNgUaOwY3KRIZB13XUi3o/DuaM3CoNAEtFApMlDqRC9McKdOLL0FJy
mUEb90efZHRksSlK2/ZV8VIM90HGiHV/mzALLf5oE4A/QyYfKUBQHXcdYv/lWdQTZ9BrnXeL3e7Z
dq3hQWHCQ18+D5UusTkhpy+w1u3pxQenOB8h+9mZv+Vvjl9rz5z5PhG33fuKWja2F0E3vKyn/HvS
suLRXnYeZIVqwpizZwO87jqcCD5RJXc3cPurl8OQkgGszubRNNcrdfyjY7BgWmamCXTa1pHAyTTQ
cjzYY51f/H44lgS3INKDfQ+Xer7cFAafrMhofdfymFE+b9R0wa0oXoxuaq7q2vIYta96O0fiV5Rb
LLTsP3H0M19gVLoQGtSsxbSpTWL5VeYmQhaCRCIuWrIdgltGEJoyVtS49/ajA6xTzI5z9sXw1fbX
oi2rTxC20boYe5S/eWEfUtaee31kdUP+QVESw6BEocHXgnVsGbWoB1SD9GWI/kOfNQyrvsr1hy7t
sgdGfJg91NRqQhxrSQDVy8pZM5c7RVHzEekYiMlU/66gL+osrqp+ondpQlum2KVhHW2cqAz2acHo
VbMT/GoarQaiRLL/ATyx/3uf9z2yp0mdX4LRDHMJ6Pw3vFFfm0Tq4G8/jeX4Pim7E7oke1PmxS4H
UUJuU+S+4E7TnvJarvRlPIINwnkZGv1b4j2Z6ejt9GzUQbOG9q2Q6RhyPA/Ts+KDKzCaeuY3KQNp
u032SmglsqT8aFAtKdWW66QH0RNPS7PkdUanAnKC8ob+aHDKgvGrehX3XwPC0FrSzcqDx511jyo2
yKBb1DT/XAGBd/ob2ioA6hQEps8/39Wd4O9222VEWlBRWyeNsJntQA4iCosvnqjTnewlwjrD/ZU7
6XSfCSOjvplWkIPntMqvkyGOaYLwSwn36M2nT1XMNGp6drxnz4ghlnU9oRhiMrayBNRi0H4HF/nL
E6iE1yQOottz2+bsWIHYtqYI/whsgCzGIS/jCrRJD9SsKpsTLY63UvjVVlVVvpUVCHT8GU9vm66i
2BzPEsaWspjjfm8Q6brddW7w+9JC+jHyBN9roJ5E2b6vY+RkWUeMhGOCuOvTaM3uQCspGzDkBVnP
1Wn7SP2HQZzT1A4RFrkjBW9Oap5pEB49ItCxcNOdSauz3jXQmFxA/iu/TJgwOpxzemWcBI1evsq4
uXW6u8QS+dqD8PNmDxD6wVXAatvcFVrFTRWlPXxjXFRmOpcPwsDQv0xSRwucFgQfZ61mbabAljQg
LzyrlXEKS5hYVt8hag/w1VVmXDDogg4cd6b3UtnEgUSn1rDb/WhIhPp+QRlGDFj9MYceyYYkZuwq
PQhv6lmU5YytPXzKhUUPEW1ld3S1zH/sGv/mOkX6njreRSm8GiBl1WR8wYuRfR0jK12x5ZKu7dTd
3oKxrZxwXnQBA2cAk0pGiLOafsqiHmZINrePpDPB2daEeDct8dnNtmRbxryJcrX1XD9d8SRotfqF
NmPAeWLv0wl+rxKnXz7564+Qt0kJUvcx4szlC1QTrGGuLX4evtr7ToCorRua4gfpBt9aEbSvXuyQ
/5unL0k3eCsjmfCJhzJ7nAlBXfUTsgC/ChCrN61+GHNaAWrMUCR9fPDgpK3vCUVhpq/MaHChTdNs
Leze3aVKpwJrf8bfvLm39p2okdvcD+/JAEYbOBffoMvmtX/GvyyIR3JtCb4Io58TqqjWk9a7KUO0
tvjDNgg2rfdCIyg4WZANrCa733pBmWhkdYNyPyq9YEWpgyetDOAk0G2QIbHweBLsezBoUS3txbo+
qPG4ngxbkQL9U6aAOZ9OgaE5z46eR8+a3t56g7CsFh4J3C061p5Rj2ucNK9N7GnncRH8JbrvfR1J
2AzkUZZp/6zWgRKB9dprZ3fl2MUnB+KK1soSO3zvzJNDF6+GEXSfw+J2D10PzaF4SPPqDPnF3k22
590Z0UFY9YfUAgrlVDEAsXBqDrC1mktMUsjWI0UHNa51w5yH4qNx2x0jIrr4FmE2hwEixHrSVyTv
MqGGnlIWWrHjND1t2xieY4PlkTKrGi/3iF0d9dIzpA3jMPZADbnjP50ks99lbEq4ZHK6qt9T/JMz
DMfZMXb4bWCCGDrPhFgDLyGgsXZxh/Fr7oBYJAph2iFSCsBwur8S03OOgtyEbYrbdtPQUzwUut+d
Y/rt6xg79DqdXJOoNjZ9yhPi9wIknHVZ/VSjBc3FIrS8qs1IOwzkPOyTBDWyl3ufcZ+92tBq31zH
fBi0COdVbJj3r9UAYIOR0XCvuDyjV8H1AME1XmlGYe6UMzlY7MnqAd/xu2gs+5IBYll1dlpekZIM
GzOyvQNFsdzOUovuHhI5ie+NMO2HWlifBe2Au2e/DtG1aS2/49jxf2B/DA8cErL/sWs5/xUJR1yh
DuHa03XPMS3/77mFyMlqMbf1fIqS9HPqY/qb+jyvVUCp1cY6dDHrj9A3wq1CxNL3RXjqQ/sYCbS7
eMqFzBEiPimy8FjN5EflxjULjOzb0pK0ljQNGuEgleyH+z5I223eYI6IEWWARv/9gBf3Davk4a7L
C4J83Ck6skLPk75YbV1rKraGj3XeAeN/XRgWr4QhneVEsCOAAr4J/HzbUo47c5oDAMSxOPupdN5m
+Jv6mDQfYYuKO63AOrMsy5Ux9PPeFQld+j5him2VMUt3YsK0QchV9GN3p07IQoIeKVpEVERjPSxK
0crQ+o3OIOv597MoD8DpeA0yTBj/So93B/+r16XL/bZoDpe4kL9SwxsgOYd4tpnFLO8p303P5vM4
JeZz7TTaCXxEsGXs5IEYQDXgD2byNRpAZor6ls5cXarvENFP3EJjI1WkyYuXhmiM5b+X+fa30teD
o/obw8pm7uLbb6osjYboJKOATO8gTzbkAs8HloZgt3gEj6DJHUZ/7HGTC3lvjsp4W/atfw5Zu2/q
g8zImc6Ei3OhMhkmqTerJdNXgQuSTGv3kSaMbRk54Q3sCepgG76IY7G6Lk3u0YC5iswANf7S4Nb5
Cjbx8jIW7g2SHTlPAkxTmxnYE/TSOTZzUz9VIntUfLJoLPWN5V2VVF5VLfROGFYh24V7qNn4dyEF
qg+QIqchQXDK1+Fq8D/K7CscHn0fWXW+Vwgd3mZ8TNUvwXJJLLIHkCYwxYuJa7XV5A8MY5JOMHpG
+XCXryQ+UZio0C1UIEfFny4iDd0CeMgt4HPEGs707g56eVQIPPUgHFIElUgpSmR1VBtM4000n0yD
Kyp91ktNXtRxF0WmOFee+6OJewHAPUMFCyBsnadjsM1lE+5t2lR/cNq4JCan0dJonXNoB/WpW/gK
HIiClVVow76P9fFxWlSLSV2JfdNt1YhATEjq9MAZNy2iOeUIAPBWrSLLtV/0HjaXHWnlO+fSdi+c
ioE6SkPaK3DFtI0m6b119lDttb4hrQX12MWpTWT9nIrAsH2vyzC72mk/nO47OKOGeSvlQMzrFJtH
tflqutMf7+VFPPxUNVFiW2svn/KvToBjuWOalI4ElVZmQndbs96YlXonH4Taq1Nolz+NOpNBJARg
AJWlc7eh1izNd6CnKvJU4YcehJGFaZaHBuRwkha4lv2B/YvsOEFw58L2MMxqoHxctlvR6Rjlh6Ld
KXTxKKWzsewQ/smydEXSY+8NMMQrqVtNnk3g0DVUh9E5Ldydt7xkAT4QpxRc8dfE5xDL+322VxIH
rtFx31YmHTcq7Jpiy68/qkmvV/hZflb9OC2VN++bJHJ5sqB32dvuVgsnaxWM+aEbW3ytSLS3ShIy
iZbcqc4Pj8lJ+QpCmn0bti7aoNRKmzzS9M+5y8z9XTwgk5g9bpzP6pco/PJLIqZuIya9u1OfVcPB
LDtznZEHsqKB8VX9RYrrFlXdztWS+qlostdh9qq71bvMkletmT+wNomd+tOqRCvrGCn+YvuOCHT9
rXYx4oeQhJgLylmO7AtMi7K1fO7jk+kL/QO9kY/Aq6YPiLNr28JN2WCSmEhvsfoHVWje9ZMjX/pR
LTsMmDs0NVl9yvM63KM+bNd3DVYCMpGBBcTB+0/i2kABSOsUeyT1BVOkqSKFD/2L20qDEDUvXQuv
f4JvDyF/sZZMnRFcB6NhmJ++9kGZXNXda5a6BZMiXasVT/0QhJen2KCCA83u9IlUzGHjz5G+y5DJ
n3Ov7JFN9PpOtjWqlzjkssrlAJhlqLadCIYLvmb7UrLLbuuRwGMVdRZl5msl+uB7NbmvVYZso3RQ
Hs6kJRwrX8fEwFzNtOhQcIbIjrkh40ueIp9Uw2ZjnNGDDqwZwhi//SmHyrlwEGb8fujDdAmub27F
7NfHckq/mFR530eak5YJQZ4RWr0S+Lg2gdFGe7Fsmr7aPyWHvO29wxJh0akt3dvEKlK7RvW2HXW/
2VSFrp8bJ/ul0lLcpOU0V5PPmg0/A7vWvpuxz+LZttYDKSQKvp220XL3oMgs6xacw8wFUnJIW/mW
e1EbXAULHDohPr3VfWDle3qwSVtjU6YghsMlV8vU/lAFigKvVvDuzhVHUD9Bx974lXPwHO7zPrTe
hO3/suOxeKihI2aGZ55UfeJdhkD6F2qK8RQM+mniGARAJd9VuYMQLsnge+RatWYe1tb6l4CZ1B+W
PnUow4Z3jeMkracR4fEwttuJf9AQZPamtdGgN4PcdsvZ142r6oyxHStuU7nrzKnMdQ89ZTWFDT8F
d9Wa/gMx3zDENvaCZNdpr67mWJQL/4quXmym23/uahAK/F9dDYebwHVBdTuAxIIlSfnf+j1xzrwB
vwFZ58JxV/7EYpeobDBXvrAri1NfMqZqa2vBixL7qSMSemmIEo6ZbjBh6LtXvx4cPMlvXH7dA0Oh
F5vWhgN1LawN8zUPmUlgL0XibcfpQ00OQOhXwzfm9GWTDZ9pLyCNzo116PsFE5anr7l0kqu6gFCb
YVhI+u+wJqOLXs7dTtqpBIQAqB2QD7LdALif69PImDm3ZmO4dgMxrFoIfXDg6Eu1FfrusDSjnXoJ
zrhct3Pwqi6te5HGMK5yy/na3C80zm87oEgwcZYizeudfI23ySSOI0e+OeaZsWJ+DjakNskps23/
/ixe3putcVqj41rJMUJGyph7p7RsBPH8SoD+7e8dTqrSjjxGIj2zco6vUazTF0B/Quyg0dBjaL3d
3BEspf5G5DYrJZQpwURsfCOGmSeJko3b9Jutw3hMxUy6Fc+GpHE/+syk2f+ftloL+uOmDqlSUI8P
KCcd7342t7KXu/7NJuOvRCe3xcLWPdldlCCKER1NE0/+mZ4UM/fYs83Bh2aN25GRCw+58cg/rimn
lODZj/BFxdkXImGLL+24AS5I6i1Pl/0zpi8exDdZden7GHYcfXOdZXdpL8Al/2JB3VmHOVmBdQRm
pwv9D4Cmw7p0PPGkGXPL0Tw0Ts2c4jADBtlJkkznAfu5eqh8Yjb8yvyqro12SvrrJPmFtr6Lad8L
H8oJSiVt93b1z/eQ89+NQY+WqYOQnMMHS9HfWqZF6EGvxYZ8CvxY3w74FoVb6j+WJ1Zo3p84aVu8
2339zSfRAZuivOWmOR/7qLbXthHnF6cMSS0hBKRhGTymMcg6y9Evvr3wVZcO2FTXzC7c4Oe9AmLN
3ioCEak5EbLPitAJsG2O07cv6qvQavJhzKR9aT2qClSo+J/q6W2gQfu9/deTTJNvMT78NRIegnyX
u0o5iEQ273JvEBf1lnpQi3XD+0BlxIXxYvQ/1iLH/3t4QGD4buDZdP89zqs8/8+1iHFRmJMqn5/T
dvwTFB4J44JjaqXS9Zy7fzlflubeqStK9DnZjVZr4GILTNyEEBPYrkimKndtwnrWBqX2BEvTv7aJ
doRVGD5Z8xA+lTPqHuLdAO0v76mHiF70kkBxarVpZhbnQsPH+bhtgFWztrUgVkeuuq5+UL1Vb0pf
5+VVrXkNy4AXcDpKsdI5Jjzk0CT5meHLxe+s5IIwSJnJ1UE3LDAvqFNiVjv6UzGhvXGJS3iSgdEf
krpu9gB+1+Qpp2cCzJrbPNb1po2CDBpDx2ekm5ho5xSEWT24McFCKdL2O2QRRy1WUid+kgtykY5J
uvEWj2p5VJPwcYbp2HvZl5lmetNl+TGfG/0ee+Tr9TfhGCUhHMiiKq37Yi0j4bLLshtwwnXnauss
xlvPwFpbd1bKs8yMNq16tnxqFd53v4rhVvD2/Q8sf9S2hY25xmrIHDV3hlH031pPtOsyL/HOEX67
97rhaENlfWzgBt41AWFRrirO2DA+ihu2iP5zeTKTrbbXdLdkp6z4nlFm7tUoT+tBDZLEB6nCv3oW
JEbaU/3WLX+ZJ/LWwBlPjlwnNtTuRFAN1LIjMNs/AtYgtnChVY2ZdXZmDEkSBUZc0kuO4oKU2I2R
Wmdbn3+ichObosp+jWN89AbtR2k29joHzTI63te5b0pCbnofl0WwjXA85XXxbU5QvDv6RjNrCpjW
fDNx2KWoEFcJ6aPO4jDVfkSGQdmzpOwWbvwJmRdqQoYFU07BiVtXY0NDwmwlu6Sx9rYY+S+CF5po
FOzRp0ChSwmQtMmmRygTQcrs954Na7nq3B4kkn4aJnjesIuzjYcvq9vVLifoqsm/DF3wkjA4OGQR
E37c845IzzoX2dLop73rkW1arCyj2XeevNVRtJuKxFlsmu02G74ACdE3Wd+WF5xMXAdU3sTFcv7M
SaFnBQpzY7osUcqrTIjombN1CH6E08w8McOrn8OyiHbDLC6iIfZ4jCrz6DiQE9rg4rVWsPKr1Ga7
YYbpM4rvs3I8aUX56romPi5O1xt7cOf1woyPegj1aTlugO+sjIJNmnTII0KOPxpqP9bW+VJjDoVb
eQDU+DnbNHVn/attPKL0zFYmCDYJFazwBCKWadhPnffZlwFXetp3Bx+ifdouc1NvfsmDlDzOmLwq
adhHxvrIoSNQPoR59K9z5ZymsqEycc2rUWqfAEpAWcWrCWbXgx7217xwz15K5Cju8EsjuZ87yvzV
oJX8/pATdX13DrTEXBst2aIs/ntUPc5q4T2y76I2HaHJ+qMPIpv71m/ElYHJizOY2zkonkT5S2ce
HlpIL6T5MU+Zux1bfF5x+RpAp0Xua4mDHeikHnVLP6iPL77evg9/hVhMy7MOTdmS027UBClbfm6+
CTDx9Md+JO0U0HTS813tz/qeokm+pOVwGhL6IlafdVtj2cfoyqVkJVEyerL7Mhm40+Kwqp+6oXsL
yuGWG2N0+u1mIdC+Oou5W2d6Xt/iZY0fMIfsG1QfVXErZVFuurnY8wkEQvBR1tfCcqCNz9ApO3S3
7xSrG7yMGw1FsiRZMuQrG/l1FYSOp0Amlv9N8gWWF1FmlJxT/wwz8QabcR26b2mfr7ppZtHOOVag
j9Efk+RrbaHhtiBFdxcB0SCuf9rWZYBhZJcPunsQ/iECCiXB/BT6bhxRkyarPAID4+696Arz3g5X
efLH0PvrBi6OrY8gh8BDbv0Myh0tspQog+Q06buiPRktzjQ/xEikIYd/A6wRrCP9HZHk95KF58HP
npU4t+9LY93YIULvWnsOEB+fw55OXohU0HciEOJufjbKRUJiXaz8pI9+u5mJmzmXI/XUYBc/o94J
NgBu4wcDIkVpfLUGlGsg/oeU5FEzHFYxrr81dFMide0MiUnUYYUzw2cZhuvYL0DNokM9ZfLDd9AN
9n742oqw2NLteZ8Mnal/RTBNLr/IIWuuea/hava9M3effkxiPJDtMtyY5opNQreMDdqmQ4gH9txD
HtJnlpGpFvlxdGEElEvIDOkXPikVO7JZqqs72Q+mTqJjg8a3z35UxAZrzTbojG+ePRE9gtRxlTOR
2fVwk6b2GGWzfURv9y0L3ruw0iFBdD8wJTGvl3nwqPo5TUwcrM8+nMn10CdooExRH/xabxC0jQfX
zeKLHnp/qDYT/VTkUn5hruFvuagtZXmYs4DyDV/GNh3M8rmoalxMs9BpKRIT6vYRFGkLwQjYRQuD
Zss0uPKsmwVad4fEf7FS8576FJVXtWHe52TXwUpfR224aAGFUeCWze0uABU1AI9cJKQsJGJ4x85I
84ywaYUyv/9fi0D0B8NoAh9uFDsDLDvsRdE2EEGMIhlX0LxokO16amnnmeHB9nxEUajhyj6d1ibC
si1VlA78Bgaimq51Qpt2QeHbu2TR1/GVWfco8ak3IpBRzrxTNjCQljHIqBTlljK4uVCNYhyAe2dM
DmWUdHdBB8NDjoHLyyojntrCvbhV2kl7QDHbkvAmzNLd3nsZ/1y2Gyq6pcpRMJfHz//7fygvjUXU
qLtO4PqORbv1P8tNkyrYJXQ2P3cOBzZqvfHq+527yehgrkmLi8/3OZyq3ZHkHgTL/Vvb6R/oZIDZ
BtO8G7AYXIdg2OT4Ql+k3r2Us6cdHMclspCF9Nqr5uMQpx+OcDZ9Ksu3sTau9+OqVX0a8bMqXuJh
YC4GneocAPo4w83JoMVBSgHMHL4UJrTYuiZ1ahQB3YysPzEdY04d6dVECqj22o3cRJZjfYudmqYB
eIZXi/isnaelxabA8Me6BE20FnSs1HmCS3naRF7wY5gxXNGcml9G3Ug2lWCHG4oN+LjmXfOWmW7h
Zde4t633uTrGTePd8kSKx8kEU7qcuvMmTdeZ9Pn9yPIpGz2dgXDvboal/BxCy79Z81U04x52NXl3
QBGCK4OvfVSWhLEHzVW11du8+aYNPckbSyZQza6yC+DJMoCJm7UL2vDaRx32MOkLUNNJf54SDsLK
mNe319pDNJ/rFFIppSyuXKbm8UU5Ff0+yh68/os3WuJ2b4vi/+2uGXqfh3FKzspZ4jOAfC4ceexm
F5ZeIwrsMqP9nOfV9m5+++fLzzT+67SDMNH0Aj3wbYxGtprc/VvnhbyEoY0kq/8dbpBUYAPCCdxX
TzfWik3xEJQeDjLPf+iLUa6sWks+a4favfc+5QLsGRuSwgqnHY9q2EPrgCtvTA9Va21V1IyiE+iG
RVyoqz9i2bpakGciZo83M0+rixG07kamZBXc+2585ajdrRnbcZeso8Vt/v8IO6/ltrFti34RqpDD
KwlmSqKy5BeUOxg5Z3z9GXvD1W637+1+YQFQsEUCO6w155gVcgKc7QOVD8VeRqIWAIfkILyukh4S
AQo70es+mmmEuBeJV/u5ljhm9NCsOrzKl8k18vHSXYslXZT3Ox4GSOCCqK7erUW9rj6ttAcbJuFF
ciD6cml5zDB7W4HT3cdj1l60QXtbKe/G0reXLiB6ZP6imcq2dfFYO50+wfFNUXu4rXmZzGHcyPeS
CabZTtzqNM+wqcoX98v61vM7F9aCyd6a4/hjAmN2SDulPVZpbL+CGL9fBg3jHO3Kjmlxk9szE76k
Fzli27dKSgwluNLxItybrsrf+FgebSaYDMxiG0c1WWZHlR/IZGHx4ooXbTJIYlz5ikNJJic1Y39Q
+ubauwQlEll4Nnr3ee1jMJ/Skg9q12/rCOlrNgXud1aZqWfKXv4jtiBE8pudUXOYSOJDzeWbrjR/
4j7WLmyE1D1dC3fjGeBVJREpm9S7tWhOJ/YLvFqCKgOruV8h6ya0O3T5EdCrHpbZqiGpRhy862wU
s0qhYITXQb4QNI3hQbRI5akVA2LKmyyA1EKybztpPd5AIQkQL/JaVoM16zrnSwf14aRNmvkQOFpz
tmby48WZ2oUWHFuOFt0i6xw5iy9PgwBX9loU0THlbn90HpZ66A4x++m1jsYDd+sTy2Zpz+aa1nOl
AIsiinUSFjkDkQPciTzzpe9NbUNKvU5XEQ3FajahNk7ERfmSlLsyNYq/CWmlrjZURtQDTW0TRqFT
JJzC9KbohoYATrEh6eB1WB+LtuOZohXcggb0kaOc/n1YsYR14qdJDZWPYTiUUjzVZXL7Rw2Fyrir
lWrTng0KemmU1+zZI/A74shVzPZ+oZvpu6i3X7ra0n0zo4WLFdt+ybpoPixlPPuaOKXHUlzmEXO6
WvY225pIf8i6/E7+qJNM3bYETak/zAycDeKUEH5J159HAoM/6n6+yTCtTEChTAsoFKsCqF4ea45q
7Pbg2o1XImKmywKzDdWSo36iEUfsvMTWQzI22q1RRqLKokr7zFDqo6AhemEdiAO3Ht5HTXQDoFko
DstW0jTbZ6Ms5v/QTxgiQ+Pnt9MyVUJ+VajBpolf5ec1whiJFOpqLs8gi29JxE7PtTT9PUSKgH3J
SB7KBTg6ISjZJsqt9thOPYOLeJGFkzELQZCG7IQap7//UbEZbVK07KpHA9Y39qkZTSJLNVvZJ8hn
znZuPpXKtNzjL9+tk2bk5M2JnZtlHpHzLTfgPOMhWhTFb+LEeP1xKjUw7YLq7t9vLM38pVPAdGXb
Hshag8xN5q2f3wojVLEwAK48a7O0/Rvz09ynq2ykGZKRRU9xCeBxc8fo81vS8XbUae4Hdo7KtYo/
w7T9nOYy/E0chFWX75pMb3wZnFh07O+UnIy3fDKEbBChmsybKUdzYu1bPylB3l6mLnUfiBBLtmAJ
ld1QEyxpFNQj1N4Ln0AeVsdaU5dj1wucZcGskGnFLjRJt4x1JOHFhDi35N86WIja36t+ZHXuuDZd
NLxfkUVLKcRJuoyQbFTqrYtneW+l8qdMllpc61amaLtIqQ6fcToPK1yutd5bKAmo0kbj1LRzttdG
2ziGah1/pBklB6WqrpbIXh7mqL/vp+QLbILpZBi1u8fxjAetrJ0DfrruSVqEvemrpZkWuvHFYu1P
4COpLrSIke4YrJd75SmFmxzFmvqhu3V3VCHTePNrotF55tu4SeHfKOz6+yeFWNInVg6T36uqTpEG
+fg6EC1uq+wWm+qaqoRfQ1WZP2iL9Rur0J5KYizfnMp9pHmd/z6NLypkzCRY2BNbNtmhShFtJSN+
HigO6SgXvaqPH2jeMJDKlxaR2yWxKRSP5P2uzvhGjZYdVqWFpoKV3JTZ+pTk9sFzy2MQddUOQ0dx
mGx33Nq0vGkd/rXYUOvfgJtZJ5k8pNBILYJc2YflnN7HUfj3o3EZsu3MTghtMsLBWbww+an/UfW3
PXG//zw0OIal0pJD4Oq5PBc/Pw9IyCY2QlDxY8eIz1M57KN6vg/j8TGcydi0EJ5HOd4BA/yY3RXL
zU4QfuaVau11rw+4lRRCIViY095ePuVRGavzehT9dU1+dWKt+rfvC9Pid/qk2sXxyvk66Va9bUQm
BNJzPhirKO9GRXUvaYxpFlLCTlKlM2sGcaGkzMQCMj2U3nK0tUD35WlvjJ6PPOePrsG/IJkg3YjV
k7DnZhX7sJPnFCcErL0/Mjg3AXLKjtJ2nRQHBI7TTb6wjyPbkjoGZg/aUlhGvIdAmEkBXoDjafGB
p2kMP1ycekRcgZzQNezSaQhDF9CgjOBxzTE8JU3ZrYk8hWl+ak1cTo8FoOx/hOW4VKavjWo5O1wd
owK7ZzrrbdHfKdN3GBsG/Z1n9z3x5WT5aUqrQ6HNFx+GZXpSpYNIDzV3Q2WO5maEwlhvZgdPT8+e
Lmy7R/jxm4TJlk20MT6zs0y3Sxsm6++Tcco5O7Hvq2hNRKsWNUQAsLTpJYLtQNCGU/mOlxFnWkT6
rs3bYNfXGQ1zyhOPstsbedn3a7DpnM1shCglUDvdQQL/+0sH66ALuvIsrycATxjWXPUULS0V71Dg
qQUbJ9NVkXMYVudRsHHqLn5S855+frbFJUY9Igqai1IY1ptHg1OC5rPYLo8kchLKhwOJngthUJPA
5uQ2ReFkdF8UJTa7XSLuIewQD6ob400DoelLp9YPz5a0cOlLt1xwj4cWDkpQnIVMGmsftDJ76wYV
RuRiTTfFTOebVnjjzrW1ivBc9K86QwpeVL669FQj3Dk+KTLTrB5S/cotfLOBXy/L9DVyKqpPqduR
BdMaT07QfEsBp19R9qr+1FIhssf2o8RR7jNvOve5qugnXSFMLprbj5Yk5H0rJlCjaXN47lm2d9p0
OngR/e62dKnxEORwr3hq+m5itRd6Y/RQ0wb2CDvVMjbuMmjhvmkk9SfFvzOVd3Vf5LnJkpzOpB3F
7dqelKcqNc/NZCfEdLWM5t3Y8BgmCOLG+nOy4UER1p3vo7bVzqpSqX4WOUhPw+69obF9qEd6oNTT
xw+zjX3XTNSvfa8uPrgJ9TJ3yNomI6UgLqhp2Yi8dF26z2OeX3U8ywCd84X3AiAnxjZva2TFW+oJ
fgHWse/85TJA7tcq2nM8traPKdI7SuG+Xi7POHZQSITcDPtVRwVENDzTfSaggYKEZIVJrm9eELOn
kx+7k3yrYEoBzjTttLNZTJ0ywd/58QU8B9OOEoP5gFZrQzxN+kDgaoMzR60+45nqhdNXeK6qZnzX
KoyGve5thoZdTEAT8tFMKXAOtv46W40tMKr9plNbtOoaFJqdxNMMMEgZBrd2phjvbkPTPQrU9iL5
QNjNga0G9RXQa7lleRD7lkg3wgRCAgzEYbph1zRp971uHnW0eBcHtcT9qp4mRBE0CYnw35f2mr1c
XMNBcUZoS3pXKksO2amn2g+m5Rg6MCBHgh6PHisXc9BJD51BdKTWo2yPBzPpQalDEL21nHXShUnC
WZ4pr1e+URNWhZSfxJpcLW5Z75hE/zTDTtcy9bNlqJJTvFW3/b4Myebx8VXiUJ6xCzWmHT13UV49
RDU3WMUwxWKle6GwU4n1c9ek+Ju1Vr3zWnu35ppFI03+MNLKjRnlFwfZ1EZ25JCbuhfDQpyVu5C5
w5bs+doo72TcFDJT5RKoNAqgza9kToXEvYcZd2jOGt3MyupZJjNA+9gasVs+o2zoN43Vgy+Vrd2o
RZqo99EXKQo1zO5jtHnESuVZot5rrHoqVZPnkM7D80g7thfMd88ogCH1HkI+loHP9oheA0sZyq1y
uoSOzvPlOHcwMwZSJMjAuDRy40wt/T0TnJ9MYH+AV/MgzIq7pVRq+GD8SN0SEnMnGLrrNE9Xurn3
pa31fyQ0IeVBaZf7zgv8LNWzmyH0rTGqVpWMoRsszXjbSa8JTGosIqRK/WbYgM+x4r4PONFINIZN
rxTsmxzPnLYZazE/xdp4N4MBumaokHc5XeM9naD+ONk6hnaWsS0P3Z5C6gJpnW9j3CSewQPfRyjN
ndxWzL3dXWzFJBJP6FfkC/Z256IReo4LXoFyNxPRULX1VsoCo1zzB4QKfxJ3kVUOz5ij3LIQsayF
tvl5yecncbN9lnndbeuCvDalxpZftQJzr9KlHud3XQd5I1VoNe3MDXD96ipPxcNOT3HYDoPRPJga
8WBu3jWf8kjLnO9H8toIb5dp9gtz2vA44Ia9021665H4u1UHMxROPsBDYXMigcN9iC0drXSuV58S
Wp0bTXnWx3C6Xw17Re70MNYAJmp6RqSH6zz0Y3GrcuO7JLcynfzOGKGEyEK7GRMXtohUbzzi2m1M
u343Tha8MBSzvtRaDHqg3yzElc0cnE0r/EOyAkNVG3dJqTi7dnHMZ9BXyeG7sTahNBH39KhWMXE3
tNDhoC1t67Jt8YrPv+MyFMYTCp0Ku2ZqOhSnLFH8q/FvXl3b0U6roTLUO+JiGjqQfzFSQmQOuquf
pbcBiFQYh97vsEiTrbsYvZ+hwICtyq5lbszPgVzej2VJKKaO7WFejO5Yhda8lf/nNGPv0YbcoY5z
wm+4+ISX5XvIG/XDZFVUKiQralryL1HgvOnCSv63xT4NRwYmPP/2TWU2hdc10/UNnGKnYJN4J3jm
BgeEWcfI74IsNu+hSpv3WojFG3vtHtC0d/XGcTfEs8kjHxLmihJxRLxn1UN9XAM6GmHVLJzlt2A2
06uVDt9fbD1LCVXmmmtMh0lib7x6+T0IkKHKcZZNLcnmUllY9sYNitPu//0dDfGI/WzN93XSNhsZ
phYO5pXs3icFecJr0SZf5zTXv4qDUNU1eoyDcZIBH23pOxS0b7BecMqH1XQikB6rOpu3mYNSbx/X
allq0SqzbYbiuRmDTwQ1N7j6bYgJ8GExi+hbN7u/6Uo9nvWmqYjEYfmshpGyd+cWGrg4zXKX5bM4
Gk2z3qRiwW3kTXXvBNNhyXLvTq4s1alRYAY4CGtN46tcGKJMy0+h2/YI60Papjbttx4jy9FMCEhR
rcC6N5vig91sfdPKRH2B7edPSYXTKmBGEiAuLzXqC/K38GRHy36AU3ox436+yKMfL0Vd6H7QR9/+
oxSh/1qKcKl0GKrwsxhiE/bz1qujzkrJhv7jqqOhITts1ZL492iKSYNHqLpdM4oJItMPcn0O2vDM
OiA8t6bZ+CQUWr7ZdG+2ZnSXYjQuq66VhdtVKbyCpqPzLj9T+S5GJZeCxXsP6BSd0KyQGkUE56kf
YPEKHf4khPcSEhyj7yVU074rzeGsjXH8ULbKtIO/GV/rRqd3mdgQ9FV8rphERvFQQrecUE4P6mVo
XdtPogaqNu3GLbLA7O370Z9rDVPs357ToPpiRe30Yns84UjAT21SW29xBhZT5K0lVTSd+nJfLJp6
t8TGNxlYVYkzuJrf6IAbr2mGmU6NQuuiR9rFEnJTRMHEmAiyPRteb990YOwzKo30fJWnpHVCSokh
a3ixh2qLairpNZZIVUN81sBy2funG6kdkFICsw7iczPYT0mapicLKeQOBLy1d8Om3rmZColoZINm
aON0jZPiMe664p725nJaIgdRXESzC20DPeYQQNdkGOi4i+6SutNXFr21r6HX8uu2OiJwAocmCmqe
PWsHCwLYZ499n5huio9kb1ZsIFC1ki3MMzfWD06KjL8moWuxcbeF/fRFzwAmObkqvE18IM5nnbf1
fyBUdPWXu9ZwsBDjQTV1hILsZn6+axt9NJBdIWGsqiqBwDhf4O7Su4grmjBVRViP3TskU2cvIZ7p
XKnqi+zrNKSm+muThA2KczewmRmFPGWy4cZw92QvJWKSuCCxMlFHhmCOUgx62wX5zVYzw/i5yXHD
603W7YOI3DSkM95d4Igim1q0z84M5dlN0R60keVo+160OagPeNfUmPdkSdRHbEXUZ2CS+8ZSGsSz
LMv7WuyriLzfBTplUBsBMTuBe0vwAiWJUh65SvaEb2U8mMFwE+ul2TTVJ7leEmcdLoAneU+KM/Ch
BzexDjIkWgoZ1Q68ScYaCgcj2DLE0T8cCikeqXxhX5cqAMsSpdevuARAWrgMu4e1AAS9mefePE7x
d09TM22JT1N3ssjB22Si002POvbia2NWf8j/2GCONCk505HbbtbejB1jVwZf6h48jAGn0I68GxBL
rF4Rgy+ut/7aaDqiVxX3uvwt8jTF9o1XI17eSrIA96OWg3Jw2svoToi/1Uafq02Uoraiolfmx1bV
7uWajSGl27dT0ANYYx23GLq7XwcBq6M5bOg9JcdUn0+0KbU3VBp7CROyWL/JqXLdo03JYm7qeYre
s7A4yXD7OIGRWC9jdp+gJjuOiYba2Bjd25QnwsDJSjUZg4+2nS1aFbmzRes5KM+Lx76rJ7NT6bCG
h2KgqTvt2Qhydx/YhuqzlVSPSjLZR6Upo1voKTYgVMP9RAemTs6pQ7LwZ5K14JbIGQum3mBpB8+H
2/5Dc9z8HIzhRbIcABQIzvz4VuTmR8am7lI2MRjroHCPVp4lUGmG8CSf1XIp9nY9UX3vjJtEqnU5
RFj0cE8C2vIaMnnRCokxD1HPJU14vIbmAkZexP9UpfcxWx7rWzUdr6AazK3qhCw2sRMUALpuvcZk
D9ItbvP6ONuw+SXhDY0qFZq8byBWsMDdzRiT5C9UdfWPyo6S/2hDuAZDw0+1RozrWPgA69Aq9kxN
fP1vvWKKswjkFTjq2hjw9KZowzvQi+xQHHpTRRgxYXn3RjOH1y7G1CUHljQKCREM8mdkJagM/7qO
UflVNZL4VOm5uq7/PGZqzMBDfpa8axwt09HM8eRRY3omvPJry8F2WDx3v7oxUlAvVx5qFljeuKmy
JX8aBvxp1jwnnyOMcBxm0DaMSYQ+cNbq6ffrmVMZjxbqJXpvxduAQfA0dhZ0G3FaUFY56MF0/yMQ
qQb6dQQYzUJahCSBGzagt6AR0/qKWPIOr+iwxHSO1CE+VkE5+zPpp34oQMorPpmnwbgnmpEuwqHN
Gue3sdDu4MUuf7ga3amfDgjwWq9oHDgGhYTZjRV/7PlTKcSUV8XsmqMSotf/j0WN/YsewNRtbmxS
vxwgyfgxfv6MDcCY7US41FkhJPaEl9W8kDm+lY3z2J2gZ9W9CSEx654WxU59F4rnekrZVjmHyDU3
So8StGux9BTGKyc5HJrXHMWp0t6tgpGetNch+XDMnrZoZ1IqciOAWGZXPxlpeXOZBR91o8mfe/LS
IcOkLxpBywo3JVj4wbpXbdf1gyEaX1X2KoSNBOPvHqVjD2zvc9nnzTbSyTxaADZeSjOI90vVTw+W
FQF+KFqGC3E0KUW1bewBVdxov61lCODuLWbTz7bILeDo83Yye1rjjuudPJJIf1SXAjV4hz0MM0vs
odJ5CW8DBWkkNw/EzvIxazymjfSsSxOf18MfteoEitXYPiiBe86WcLiYQuyOJb19kEf9FJx1Y0Ar
U7I3+9TBYuhUGOgHBca2H1g8bOSyRi5wZMsqDViaWxhsUzvPdqxXCLDBBbi+hJCw/DFyHrUiG9ef
lD+0/riUROnBImKAo2g/KtHZq0DQTqaSPBEcFO4D7j8/1YM+3Vpd32/KLF9Og5IdkAqMz2RIMOvQ
abpampvBnN/qeHYuy5QXFOhUnoi8s+7yolOfGrNkmViZtBWUeAcd1kCwWqkHYkGnNV5EmpgXNSj3
IJ/CjTyVL32KNnCtjjcpZHW5FJ69Wdub1C62YBwAmetd7CulYj5Po3U3Tpp+L5lvrT2ILFZ3M2pj
ehfnoECIT0zvFBOBEVXWeqrSV23u/pQ93KJxdkQf9//xTP3avYVT52DLUFX6lZbjie7u34ZNEBEa
V1XzXA/5VRNVQssYlT1VqX4nH5HerpS9ooffT8M09SNCCUejcy4EDoFGUIZo99cpQQHH0NZBJeQ0
LhOnI0ZTvMijWU8cZE4MKYO1kZcXa/gmFByoOWHlR2aAHNNMHisB0pcv5qQDz4jYUclTpUqUu38f
VqT55KeZwzQNsU1izjA1/RdPBY6lrtX1wDtnZJHtKiK56d2XfzZWmFCUaJ0XJCvNnk5pejFnh22L
qml+abmQ1ef+nnmg/NPu2ju8ntZHVA2zH8dFdO848L2JRq3PhgESSPC1DEOfbnBtt6S2R3f2QL0Z
fFYAxRh/Spha+UEgXflLsURvzJAQoFNiJdzFacaXx35XurV2Y+W7BclK2FdTn/Teybjp0cH8eNG0
xvQHuk1bCJXZQ9nk+iGBSbqhZpNRkaRxugkbJkSz5cfEtblwkW4YwwwMZW4eZkX7U/rxiKc1D8DK
9Z0mQF0enA5C5xvPn6sMKkiH3s0NKE+qSBV+/smizuGEWCqCaycuDnk9p75nG5nBNtwvvRzRTAT2
2xk0avDiw9brcTrBYB7WO0Fei8Z89gvLiPaWPZrHf//YNf3X2cRiMhGrBbQLsJz+sWIYOy0bYT57
51W7NZGjcYUY9ofjms6dFnWer6SauY/mWdkiA2sItkHtFWnYbay2Jq58Cf2BQelAqavaWfhfX2sv
/n4qnx24Rv3me3JuiOZ+Mp0ZdTN7y0yF+2EqfJLOFD/SHiSGQAgFbWbonntDrcqvRQZsPgts/aFV
FPdKNDe0RqT0T/kkpOdZmJ5IoVZfWgRrctVKeZQlSl9OD0vwQp02Wdfv2NCbA9hh4KvIDBQjTi+y
B9HkED1Jw4vXecRTEFevZXndytZ4Q8yXcI9ADO1nPLHbZbSyIyBBGpLCCZynQ33O0+5bGOr1Q4Bh
urec/hleKN5NTZhLxOlAhO0VZMCX9QyT+bMRzW/9ws4so6VwMJd8eCE4vPKBb5gHW5yCzy+PDcXV
rfyqrjZ4v4os2VQjWVQaudhgjgznVFdTdoiaMGBTkNL3N+wBjknUoCfiXe5hSl+JJ4SQI06rzjgO
DQhY6WetxhjajTWV+zzCXWrTLJfIGZc1BGXi+SGGf0MjV1RzCFB9GrVwemUoPcllLKXucAdNpAan
rZ/+/daUxJGfRiSLug2FWzaSKoPTPzlahp1TI3SM8YKXdiqL4NJHs0tfZi91sKpDaA0e6o3hiBRy
OZiU5jkFgX51PLpWIWm0G5LvSsqJbvq8qHPJlFJmxDl3349KGCalWxR3jQWzYlx6b7861LUUmwUM
0W0QO81jV+vR2enbeLMa6UY3x5eSKL4sztKTycmbS59x+ChH1QtC/FSsOnSRDTYl1AicWXvO4Sic
Qqwt++r1398n69cql2VZhih0oT+ycAyJesLfZq8aXHgH8qC+5BHtn0Ufu4uSa3p+UUen2DgC9eoF
cbhRS947IuC63i6wR2raKxm1u7H53TVqbl+IJTTY/XX0ZQ66dWFr84G7GB6EvIN1O0y90J/oocNv
7MthfnXPst8TRuGbZWKmjnBKY2bSy2tPS/mKSyXaRwFhYGpfehuPildTPsaqDZASvQMuV7kJR8OU
niYB7DCXor6yV92Fpe36wIoiiCSW+g4SbYMWxP7U2xJBcJe8QaSnu+qmcJzb/tEuU6wR0Wg+tW16
X1eJdpxdtfZt4Yisy/0UDf1TZrYtLQu9JqqyC3boeodL3C3uHfpNgLkt5dHKxMihM6Zd9Gmiyi42
f5oS3CV2mZ/WTXVcjKe6c4t7px6bY1iOv1mC7iczUuX1zB6+rXtqfKRyZfkDZhcERXpcx0JjRMZm
uF3ogw9Ah1y2O0dEoZiwjaJ9EZCDVomev5Q+sil7pCAJGxQv4pWw04FMikq9yaNEHJVB9VGHSnRK
1PYUiewZenXFzXMs+HItTU3oAUjqYm03MUlGO1O3vlG+pUE/Wg4iWMgta+asA3F5t46AS6XN/soy
qWvAwnFqbeOQ8XiJVL5A/XRF7qcqi6VpDiZfSqQbk9Sz3ohBp5RkUkg2Z2XP/J1Lf1njiZYAFYck
Wo4kkB1JqCIZgbhhES6qVVt3JJreCflAlCSarrXB/3NWbQx55GXpgiSUJ6m1ybLoixvE037VviX5
Nwd+3WHFQDRFhlBj0Oz9OIH1cPKKeD23f4mNYL6uZoOAgOrNippAN25v5Mq7ji1rV3qRTRBL1p3J
fjv++IDj0CIcNdCHbSYwWbbo8U6KWt8VPGnykgZscusJe4D8bYnwCNTEH/laQ+KPVumtn86BeRrG
WT1Huf79qM0UMqdNY+0fMZ7zQCRqR52MAWisogfFy82TtDzIEqY9RJ8gna9sHfpbM8Jhchd2a7UQ
zstTolAPyxyeZK0ntjpSMYwRmS1muud6GF+cgfYoMIdjBAUzesSI/DnAxzhCrtyhygmJ9BuqpyZ7
J7H5Wcr3hyoiRqZOyBZot+CZA7CqQXsb1BFkb4xkaV1B4EP4QytZ3coNKa4X5SraesUfMnHTHODV
dG4dryWJmly/EwCjN3fS33D+7VPF6V57UkgoyU6h7TKZjVCDxKmVDx/IqKZ71wEOhIBVPVVhUlIa
YIASSkrEgOyq7KR9SBChHrwaUxcu+BlLnGVjGhm1dhcK8FqK4WUfJ+3FkcL5wPZX1cloa/GVji7j
pXgRyXt5T+eZ6qH2wJ+T7rMmCXxryY1r75mJD3D3KAfAqqz78zqYBeD+kRkTvCc5AhKDOerge+tS
f7TKrth46H+PDrf7PpkH90Lhubuq9JF3yDaVp9FBB0YkTPOiJDF7o7EdiQ4Jmm2Hj57UcWM5SBvS
IE672tJw0ve+RIEG7C+RqJsXb7aifdCMGnHEIhiK5HD2K818ldghq7LuIwXQe6OLbHucf+o2N9C1
ZH3PlMkAeZdG8eTHdRRdMd7oN40EqhXrPxDmrrAwV5TJ+MoO/Is8UMrgS6EOxqOG7GAj0Wc2IXZL
nUznEYoLb2GWoE+MqRvK7VVcsCctVCoP5kDVJ4No9rqUm5b4k3SDnCBJMByztt9k8uCvL9GEtbL2
hX1Z/1KPxKJH7diewjAJ30sNEhx/CjiSJDsHtQ7lFZT6ThLMigGXWeXhUoZBJFewLB/tC3l5jXnr
FPduFvK/aI7Ke+bFykdMmvjyXsFpg54nca+ikpDggccL085XAxAVJpEIR3xXPwx4VQ5jL+Ceo3Zf
taNR/5a4BIpJnl2VjNYtK/fKiN5Lze38IBl7GYxdY9MNjG147acD7+bTaiTq51Df49GxnvsMsm8T
tN8J6SRuxxu7boODheJ0awGI9eUyTr6YWNHkfGplNLMIIt3KfFw5zMrc3D41qp3bTK+NjhFWBFXL
F4z6LiZ3nYiCv64lTpvdrXt6RViRQtyzQ2bFa6irfLdyjGV4S/76iuSqsHXTL2GZ3wnw7KHAGPv9
KFZvSxLaZynyRgse3pUBxj/esRY0xHMIpWJrYkE/r7VZklnWUwyIhZ8tZMNoqE4f6uHNE3qvQKjB
5JEBKWZDuwY+Ttm+RsNgPi1MyBQ0fJbfUbFdLNQ33TQN6DvCmPOgOQfk9NzL702zbNw3tr5XJhJG
5arWdmGaa1hlW3sZLj+uR8iIflyvO5R6PJ0ID2HG2wmW7ECp0738/5vi1JvTdC+LywGCrl03PpJO
z+dMIvKX5E/5T+m5UWAcsKZDmRfialZp+OUHxbhmsafuIC6LhKL/QlFoskj40+La9myVzrHlAKu1
LPcfndGkMMzZLK3sErZ9/apaqNRULQ3f5FFp1sp6TR6FHlGKbvRVPrkAvhg3G9dcH2R0WO0lBxS/
YXF+Xd1B1NsTKHUjVlr2FAdJhZDJs0D00nNuxM+6AKLJsUgGDnvIJg80qmlWDAsINpfnPZgX4kY9
VQVSXU67H2BFalyaizqaJdY54kbck2jXvDaz+3vokNxdwgdC8fw5xbO90S0nug/aaH7SqvZFXgdK
WeySIe6BtHnuK/sDeBjeYW6n6XlAG/tIEMST1O/N0O1Ofaw9UhYZNnLTEZuNsTHamHahGFpWV9C6
YDbiF3OpjuFCK18WEFGQY8pKlPrIKvy+cTRqwqPSvxXNsy0omI2q29e4hCBAkNP+OwheQstG12oO
dqpBXaiT+x8FwzkD2KbVbernyAmMJkLFrebBtNdSAqrlklSsRIdigCaEg2njtVW9CWrPeC/V2N3P
RT/sGylNDA3I2yTiFXWEarcwG+zgvAzu/G4hLNiu679Mdb44Tl/eSnfCeV8ADpOxQnES480v4mcl
7m6GMqqCiKNvS6ONflOb+FAasfFeWWWNAIYE+tir7tHchSLFpU/U/m7V3UwxdkB1HjQmn6Gjb4V5
Vg8c1t9F5T6YNjmPq+Dm3/dLxi/OF8EOMVjGQg5hY/lPP50LvkNRIQ9futydfl8qssyIFiekhSMz
Gvm87bHYBqHx5mpu+lpEZBnhaGuPTUMM1Pppj6VmXStT9QEhsYaE2+1XLV1vebReE18t5LWfvw/x
DY1CJS12eYEzQPowEnK8rmk7PPz7n2r+Utxx2BLiKPR4Tkjj/GddM1IHcMGGO1zAyjqn3JlZSYhE
vLxVkXXitRriPKVla84fucAlp67xYtEavqrlpABAc08U9BPoWqK1JeaGtHaWcz/2z6ySv1+Kw/LG
c8/DiGf1boYhxda3mT+0QRmp+LJrLhTjFmhUldGk2VdwiuO1HtNqNzeNinjCubnQkEdwhh8Mp/Dy
0+LbTOhkYRfxy7+/IZagVP007Dlsn4mUwfxkUVr457CnWTaNk9mcLhXWZopQDdtKsZ0InOkEyFx5
bzz3SzuNX+SqrnOTY9plT7OWtI+J1Whnp/K+yQ21UVjxaRqafWp64d0PPIE8yosEyKjWxbvZdux6
Zw0GcvWZslcztuhO/pIzu/qgHrrFczby2tzXy6UpVPJD6kp/5b4cjFd5eAyLhlWRV+JVFa0IOaaG
/XyK29i4yME1qOaBemm8nNnQXW2xlVSX9pnWXfKeO9O4I5bjPwQ27v/xdjqgzhG/ODYty38WD4Og
weoHqfW8qmjMTg2QzJA1VqSQp6VpAyLKRwwR7YbJLvPX0FBAY9lxVkasiYtLdJ2bVaKiqDxEROBG
NKieIWtUz0XfMaDb7wp9iWtlpOeyaUwXxS6lF2JdPV/uKIJiOUOULu5CpUdc7OgdQJFq/uD7g2VS
39MCxGuvT2e5lWoGy/Ljz0pRKFFW3v8IO6/ltrFti34RqhA3gFfmKIkULVl+QckJOWd8/R3Y9Gm5
3be6HxoNgLRNUeQOa8055vA5DOrrEGbeBZ7J965ER8l0YG37jDiTpgXnJs+q+Uz6/C24//Rp4E1L
CQ0YQn6/pk3kkwdLIkEAufY098UFyoiIkh6c2dj+A/XNY9l5Pp0PNmi2oYFNmZ1EdtaItVaq5JHM
l0ABRpgwtY/6jY2C7Tkj/Ydwpc5tOh/23fN8Jauq/Er8h9p3Mb0boB1lOzxrNed4H1z//XujGfN6
4O9fHEHtWHM0yvNQl/70wKNrdXoFxe2RJ+V7BsLp2jWkqtuxu0GuUm8cQtjnaknl0vGDuP5qhtT0
s258rfvmW4H9hC2G9yABtaRnpGsXx9VGcZjvx16blhInVeoqxq55JXqXsZiau1cm+teyTy0s7ZHx
Ob2xdc6PNok8heo9k3Ltn+VB+ui9KnF+iWCaRgf4AG6EkGUY4x8gN7oMv1bK2JURMBMlvUR5kX4r
QG2Anq9OVTCzcubKWevoyO2mmnl0iumBFu/+OCWHiuU1Si8TYaKv78ekxm+HvOJXjUjN+vAi/eko
lp4MryfecrC+NhBD16HTeNBzFBIGQ0PgMsmSjfz2t6bx1ApcbEPofU/UIsCVTJuvaMfxggfu3uTL
NXG4T0F0T+uDrDHgxVSOk6EuPMsw+xVhyj77aE1ZZ8khgRBxDVDkLv0ye8gbIqHtwA2OyOLY4BWG
95oXTHaOx29OtcXC16dqCTIZ3pqdZQdSm4h0mT/G8uBlIfABSxxR7LF2MIqtkhtbrfER8KvFJQ7H
B8CYysuUuuMROykcbp08PU1Ro63fovMnSCi4Rm7xnk8DwWnodfFPV6sGKtmYeupLE2QkDEGAv3+K
FcLk1/KTkVUOKRCzxdvPCnPHKP46zdXsidDV/3Aw/jPAwVWF4xqUxlxLs1ko/L2eqqeh05oO/Nxq
cJNbOKZIcwtEl5EGoSQ19S9Dw0+mtWX8nEdk2ZcDAy7oSxq0g2P/ksYj4e02Qwr9dC7DCWVvFE73
6I16+iSrcyQ+0gVRk4C9Zn6QJnFM42iqhKse78FdWQ9eNvZvCpXkb/Ikb24dTOcrqTPW0s+16MnQ
AwtPfaXvpGpmlsjg069APxX1BdyX8R+tUvGPId/VUJfQpbJt/i/+HPJZE2DFquDV5xrhVkXzOevx
fy2HSQ2wM6JMvl9nNY0/pSWwieVOfxJt89KkQYvVDBCJHMB8HELHpoRGIi+BsLT3S83Zki0GaiZU
q4WH3+5JNaiQDO08f8xmFos6fQzH6tXrM2WrRGjk/Z6UZU3xsb0qTiYgHuBtoBDgsb/H1gDtpnsy
nzo6tNVaWD6piRl528Rvfk7zpEVKCV+F8BsLKxk899bQvnW6qV6ULp19yJHynugl/FXiUmP+YFB4
LjUWLd5kBObO+Z1OVYBochpzIc0jRsPHYgrSauuC0/v3sVjX/yHyoQyPgZMlnY4MBCHI3z+fEYS2
vKkU/zSavLwk6gEZ205yikdEfUOMihxJcviV9/dFcWgoUX6G5RJS0WLV0hxKU/0hr+T06SdFtbQK
FeIoc4ypij1+h+xSCUccopCwnx4naEpy4s/MjU+FTrSIZ+bvhXLOUYDRERiNk0LN671H20U1x25v
HUu4Nc4W5RQ6KuuggqzYUg/fGndOlGW1NbkkQjtKgalLae2Db9BKR0mprEYNAaY1k+Q+rNF6m9Bu
mZMKddtZUG3hyd4QQjprem0XGAxrsHf2qJbqC1ZwZ9NEhbqUY/c0TLvUKINL5rdAZozhguBaX6gS
7nyvVoJt490EUYWo65Od1+/BbOaJJp1530Px7+hkU1pRSXEO/fjRQ/iRsPS99lR71pqNSS5o+2Sf
i4bwhjZkCWs1lMpi86JjQulq3fjEjLqNh8a8x9mlNPeStFiGVbtA6FlcbXU0D7QTEbvOuZl7zQjr
tz7zoUKOke3sMMTXj4WVsJlU2FLHdoBHEdTSIomxLVL+OiQ1/M17/yEbja1fsvVTstJd1E3l7STy
unLa/eAxM7JOiIEgwfizx5aOuK55V8GecNGQlrW45zYoOrHlxuA6FNAcf1+C03wabYBEao/zappc
/ckZjr3CGzX0wexZ4Amxc737ivGsDIisc3MFG+ma8Js6SrmL3Me6AQi1qXbxFGiqv5psoLle2m1s
aEg/LWHsyZiL312aOASu2PW1EtkunEGEcdSauySwmudiiGhxmnzVpMe3SfqnyhqL5aAqzNZQ+7dF
6Ex7zZ+UByOrylXbhU8iQyaNxIQ2O3PUxyicjSw98MyqZxUi2cZXw/bx48xxqqurVw91hgCzs1Xy
k3uv3XdtZW5MzOS9qPBOZUQ0zxHy8DW/iykeH8tK6z45iFwtI7lZlXkvaSk1w7IGtn+tIeEs0mwz
B7Ef6rmXpndgl1TscAfpQ8gsDKQVkDq4BtZG2jfloYNmuK5EpS8+7skzs2rLI5XUvQYE7Rw547ht
skQc7yr8fx9/jH/Ik12yjRDDuEwyUCLcPxQDhSNqlmSTewTrna3ZH1nP7IGNg5GSKCbXd/Ke3WgL
197XSRvfv83yK92gxtjFqknfdv6ak2mKbswhfMt26uYY4iW726wG65NTOPr9TtHYn1uvbg/3dl7t
nvwJETjOUmU9DnGJnW+yyRyjXyJ98dIhDxeM4GvFx4WTmtlutDV2f/8xFrsz+ulvy2J0ExYdVyIt
BR0H54+hOB7hqBYGemNMypcx67BC4qvZyx21Zk+U0LXmEw50k9GSUpa8P+jouItobPZpniGabZyO
Smjp7KVbS/q23CCdvsxWLqILis92xTgGO5ZqjyCMzQmt4TEa7XADc28ApBxEG3nPTwm4jB16fbZd
g3rQqWpl6bPjpe6V5teubovilXauOFKtoS+XxcRKTI0ANpPm9IwtoOHBpK/pOymHrEqzMynJi2Bw
fgZ6/0v+VkWEicImp7aLB/upC0X0AA1nSR0hwMzGLXkwm7xY2xZZ1h/35FOSUNtH0YQhbX6uWqgL
rKPtWYahabE9fIljgEUyEU1mo3keRRW151YYs03XiZekUvqq1mRpNoRpq5WFzGLu+cgDJU26P3r6
2XUGda8D69tz9SU2TFtdhfaPrsa4gUFD77YD0lSEFIDErLJSzkpYHv79i6I7/4CC8NlQNcvQYP8j
h/qz2tCFtDWqMYYL58FTlFBVvKs/LSt3Ho10iHlzNJIz3erVLuHPR0bqklhdmq8mHyQzAVvo0xZ+
dlgmruRZn1AyyyksxYL2nWl5v+5/POPjLCbLFt8CZl+6YjmirxM98lMz0+Bis+0v1V9nyJx/3cPS
+F4Y0XSQzfiJAL9fsiC1yd8m6pvbZIKH79ii2EbzmVXe5KJcJBjuQ+9NT1jT/U2+TTgZNRbIvDrQ
DaA33vFOq5IGtspg4X/fzrAnc+j/sIOEHLiy+jZ+TZux2HuiY5CBM8oPrrqwy6w63wZBZpwncja3
uefo51yfu/8qrtLauyosnvD2NiZeTQNrROVBXytwOtTINN/aMV73Vg7vQSXLYyyUemu2briW9Z4p
NuttgkUWicSc/gUdLVhXVfzcyujIMSXdNR5flb4YHkvLmS56WH6Wjvh8iNu1j4F4l+e5trrrZfyJ
YMA0xWStZuFVrgUSwP9e5CdbT1UUPJJAUgLXvupsJC/52D3IKEjhTKyfpA8e1yJLoxmKben4PEul
VDZ5mBuQN1R0lp6g7+9Ua5mBIs9yLOFWQuSTXPeKKAgPIDtIZer1E8wt4iyYnFa/xSgP1nvM+HJM
BDZGN1XzLa+YqrHRZk+s48YHOpnOomr5kcn1oNMaAk5mmwYuytOXEUKT00hpsF9QObB2bq3AvCSD
mpE3Kdcy0Hjip1/R+LA2zBvZISAMann3VNN0R0WgEqVTJDZl+KHaB7jeDxmmlLvWRucbsvaLwllK
ulJtAbqBUKAu+1R7G11P3dh6BJ3JaIGxAPi9oClc6U4LPEJDM+iVxRurquKsKgm/99LHQ69a70mt
fZIxMwKn0NJoWn0vZjdQqJrdJgvDaKWQ7fb8x1mWMmlpg0rR3njqZiljyy/gAHjwXZnQLkYmTlhH
C4HhzsrG2BnpgDpYlDzNolLPPnfcTbb+YhjeNW5y65NdJEjS0sTalQFv5uAjAp7esoAqi4ReZRYy
pJEZfTcR0Ave19t3Y1+fQ3SjZAF/k0NiodsvCGO6633HjOFB2Ql7IT0P7pClx7iAPBxkOd3X7ExE
e/2pJTBViijcKiHjhLzc+eWzhPXP8pWXbKyJTcLaHczzsTxEf52JfkPEs3K6/1RSkSAPpLJMW8Mu
fojUrYg0UMVynHR/WKhKk5/vpxDlDplgCgiAna0CXfVbnGNPlqtWqy5uKLFLxkKun/U4wKnMrCN3
/yK6KGUYL2WsaABXGN0NL69IzacoLZzrvw/cVLX+Pq3jVWPItm1DdU2S0dhm/X2HxVY+C8tW0Y/3
TYKvIqMWbc7+I3GD5sH0BUVtCnbrtIFEZAJRwZWASNDIajCXKb/tzqeso0EZx0/Gvkk0ZXyy7Sk+
/aWFbId2fMhLs98LB9G0btf5BZo+oDSga0dyxNulXDc38/q/wSizalGarTOqY+ei7VZSF9QiUSMY
bm0lYGRJGn6K55zACh7bykn7+sjUpq5Z6BMNBz94MfmWv5dbI4f9x8630gn7fn7xY1v/BhDg4wS6
I1E3eQysJqIp6zY2xrdOs16iokFvk2XVpixy60WksU2OQebsRz0UL3Nu+UIZ6bqqpQcvrNGsQ+w5
pLAEWvpp9JzvwNSRbdaEUql20mx93+7OeTnnC2GrElZIsEBiNFvpRGwiF7tH5TVbKRctDeMdf22+
a9LyB2wnXA2pm6ergCDuuMD8Y+qVOH0c8sQMyXtgZ/ZxT5412vhYoxRcGRjwNrmDzki2pXXqTVuS
4JwlOVnmSkxq81oazkuM/+GHR9CDwRrm4PdUey0TXuBsPo6moFzUIlCfk7Smrmyz+1Ms/bNBzkvV
D+FXILzUeGrTPYEJSffC7cTRn6OA64AdVRUVRPdNAME0MjNlSauuTUaV+VK2kv2aiJU0mwQrvfYH
jHnvR4Ik3uqa720AQ6tsmrfeg83gzAQlefDms8zM0ViPGoJOzVIXFQvlPS2x6EpQfXwltWhZFFX0
JG/RZM+XpdTzksXxDgF0eEFm9BPcR/IzEcs07s2fsG6/TFgBd0QKGHcMKjaK4YxDFL1LPe6VmXSd
dV2wTEZ+el04OuqLYk8iK9Mo5KyV/IFCJdG2upFDI5wreE48lf+REPAPBhlfYIPGtiosfjZ6YMYf
exQqck2jxIF9JD1dbO9WpFHpZmiHOq2VMaK71IYB/VnRxU/U3XxgGwZyPZYlt3tb1zWGH5FqhjuI
Pz5U31K94YK7xZApPYVyZT3U6JbrYSMLfLKmx2o/wvMcfqkS0jw/RHg2sT6Ej4WLYGqrVS2pEh2V
mX0c2+mtzEl5QiPTH+U0BtQOdnpQT+sqVb/lnW+jb7ES4OkEYTtSsCQSpNZs0OGAF7n9VAl6aAkk
eIEmQt4Rw2Q/aWOJEztzDx+3olB9HVMxLP0MnU5KPmLxcP9uVPqJxdKBWLk9dZ6cDJDp97aWAozq
Dn1k38LAPQ/MQ5I/Vswqdg9Wzda/3nvGpRW8pYVbnQKTKAR5aHU8I9MgSEgWfrlO5w++9NJM/dwi
N9T+ORJ4xPm6wWKrC5/edqivGguKZFkJVllt/DlIvB80DJX3kZBzkDkom4bpp+IzhMwnI3eUPm8e
0rnN5s5lVgvjclprBQRxKrBxDkTprk9QRfuIDi4+5eiXTwk+oEOm0g//65Y1YTM2hHHpcnxKUMTb
hwp/50MmSEBtGaO+eihVS8yqbnuSIv3SDJ3HkeWVagVUQ83I8HYUSlH2aO93Cmk7xeEOSTPeyJll
absltoOQUNOlr+nWuoqwVTC8DlPXAw1JUqh2uvHKoqz7j/I2m/U5aOS3XSvybNdkX0L7U+U/489d
q4Fow+9ZNJyxOW4AK0TsWkOS4vqqOHTzQV5+HOQ9B+jTckyJ0PJH1GbkSBT5Qct81hoIzn+/abZ+
fiDGEKShPP3t+fJaHsrcemytftzIv+fj/mQbGTmHBEguPx6Zqvp//+L9L8taEbE+gCmn86lFq17c
D00YlAe/McB9y5vkmpUHeVNeEiILZh7kMtrQ7BCOU0Yy2P/OBnDjS71siuXHPfkUjIn86x/P/uMP
/3Epnyfvffw1PvXvbc1upldEeVDK8ddhsGqw1rrJopaQn8NgWRgru8qOF/I0LXH3LxKlzA7309+e
0CiRuVW9aNsiceS9mp9kEbIwrXG68Q5qr5gy9qnQTy5ulqUXOD/4OCCf60xrhRmU/I29WSWPVljN
KtvuMYHCt2gg148OlJnCGrdpYa+s8GY50Lay8DHVmUbqqEVJ6YcnNe5+EP+wCzMXdwj6OFyHa1N4
x7px0s2YK+Ao4AyRitA3S6WGNRKPN8+O0RnZ9cpoLANkWAZOyVx3JSV4lc1cmU1rODxQKsbcWjhT
+DbiRo9z7GPo3pJienGGOYgYsf+ySLXnPGle3UChPxPoYq2X+srwg9OglPbKyanA51V0qrWRlLWv
GNnDDWEr68TsvmZN9oVtXbGIElY8gEP6yT2QxnKp3Y41mI/CHP6+2jH8DP6Xwg/C9Zyr5apdvPC6
TltQuLulmXbxxNFsrXw1Vh4Wx737KiwKjoFXnuu823suWXDOkoAZVhD5D9vVQQCyCuR7ETb6DYPB
AujFrXJoWbNkylZdz3yca6eCVMfFYOjHSFsqofLDxN5pUApcdWnwKUsu+tyxsHYQ4E9t+hybeXVg
ifKMzolyvc9QNlk/RDle88QhcNF/MgkWsdUgWtpUQD0fhCSIwaVpkjCn6gvXo8LJ26qgjwast4wC
gcS27vd9YhA1MqejlJQRzO5qBlO5yCei/5AeAk8Iy1Pmq0u3YlFBeW4X2cyGXvWlAQO/UlPiVloU
ypUGW3bydoT1BQs2GWRxaKz0S8U+da71EFfuE99LlU+mreETgpRFAR+hUcfWodHwJJD1/m5nGAbL
/KkdyPnyB9YfSfLV9CKxssjyTMEUgy46pA5xwW1AOATpEZSNym8Tahem+KsXhc/4Jde0ti44eQZM
ITeam9/NQns0q3c9dndxfFRp4+DoEi+Ojbo1K/et2dvLxDWzxaRrL3aurtKgqzepUbyAd/vaTdO0
MA1In771nIpb2KNvhc+zrLp8Y3RtuOR7TYpsjYPdIDiiqtNhGcXhPuzQr9rhj7S/WXysYbG8Cex3
63L0nytruEYZ80apv2WR8qQ0rEd79Q2TLIlaje4AqiY50uvGF9LHy4VaT5h8w3xZZzrRIjY+dtd8
yzODzILUWI1EaSWGONCSzVZlET7QvaJg3bxB8O0WLWKfiJdYjeGCuMEfmVJ9Nwe3hTw41tNydIt+
l8Hmswt/mNh1ZwWkZS8/OP60UwZl3PZ1Uh6QZRSHEdJHsvi4djt64HnXbuTYJA9ybJTjkzz7eECO
l/KSdaE2ew4IiJ2HRDku+prDkCjHQXlTHuRYiAcK1aC8/u00gizppaqxC4U7jjQK8i47yEPg9oKP
cmITq2e6SI21NDto85Qjz+Rz/rz86yn3R+dLeZbe/4aGJEla+ulKvvyPHyRLyfab9X/ZQR7u88LH
TZZBpKPKh/Bt8FPI9+XjqfKyMbtwkQ6+vwb5yXtgzP+6g1f/PlfIs4978tLmJSCd/us58uH7n/54
eptZX01U3euiZnN4FPOM3ZPg8OtUTsKQvgK6Lyhme6j0O6sCJSmntGAKiVJfUpH2GP6JrVcUhrRg
Xg8E3Zg2jIn8dfLab+LXgH7xYiAPdWHWNHjAnpgXTS06tIu4EnT0WCspXozznCKQrPSRBOUsUFO0
Tjmx2VUJ4/TtZuGmISPd6DP8VU2xqybGdFYCA97xeiLdYOyWfoHF2Ct77eqOVzYGFgw47mRBajCa
JDH6Y+6J8ovq5NWDFboLss+w8s8mb7msDYmJXxBAA1RtXg+ONpJ6tbb37JwAzTqWI7ZKQDg69Mhp
1fk+7us+SQ6GSZqErLmFTYmrDLD5XnYr0o5sDnTiz8Ia7cPk+DjD5m0PzY6wGT4lkE8++cMyIBqH
1twi/5T7GpsFxDjsCZJfGhOpNpEHec/VcsQb89tVGjUDzoQO256ln9Z88EVtAqGDWQeXAMPXriwA
OaWp6J4TS/UObmtgvypQZS6dUDuWAViUITKSszlGP01FJ9cI3umF6YFIKTWs17xL8Tuzow0Z76ti
R/XKmYYRy4LbPhYTgiWcLQsji91b2tbqQ2G6z/JKVdLwucc/Ia/uB7wWVKjci2r37s2Jo3dgV+IU
gW23RuuWuA5hdDWQUvJDAI/7Kbx9T5kbqVwizIdCElfWUl7S6Kc41WbhApHnhiZKSmab0VxwLG/M
rkmJ8KKCjk3DvMq/TTjVGxhb6yz/qSkQ36sgwC4wBhdSTPnlFvN2IJsPuRJSzrUSn2Jr98Ufaut9
PpkS23ofhvpLLgrxPnGCZnx4Ixt1EaVGi1khFI9l5HoPuDmMhYySNs3p1wP1/IDZGrsmVw6NsDGn
ZJ6gcERBtZ3L1RJkgLXrOBpq85RHT31oxS9hEaRP+gS5ZcazdmNm7EdViWa80qKdhu5RkldtZ5jg
myJh18l3e5L3Or2wD6HwXuRVO4OzNT+/5WX3oGmhcmG5YV8hbxxwX2XXsKx3gClhrnWBfuiG8vTL
z8QtO3PGXR+wghgoAkBQGF6xzJfU7Kb+kRA6FWhlkO9tZvhDlLWnMokj/BAqgUO6OaGNmbx1IjL3
OZ0/qmZp2SAYrJvrTo22agJNLCab35rHou1BWGWqMpokAa+EGAbfgVAoL93OCh76lp4ENJ1z4JGs
XWoQVIO2URPiqrRXs27rRe25yrZvEucpz1IqO3FXvU9GyHo0N/1La1vqCfMjntr5gUILj2mLM8Q2
s2xHP4I8cGJ/g4jGpK60/nGMEFYpeMJu+J75vKdsz/raumWNrd1GoIs8UqduRmk2b5f44R81lqQP
TSzaW+HqzbJX7Hgv7bxu1Ho4EQnkGgdYJame+SvdIr8mSeY8hPnguW6IB50Jer4PMTZY5pm4kGEg
zgPBPnccTe6V0YKVELatqRJnAY92Odh89e580cEhv0TWpyfCf3vyrdh4D8PGjbN4MzA2n+UB3cJb
ZZfutiZn9n5L3q+jDFOQ34FdRzbQkJtEYYT1XrWA/sSmVXRf1ElrdljGFDD3SqOdw/5VclSgg+zr
2sHu7AbBsseCcO6GbrrWlntTakO8JWJ0V7Tr/YMaBONrixiI4dN+a9S62fJ5BNvqN9fcdYlHHJri
WXcUor3yrNs7lW0e7l49Hzbx7o4vNX2LSqiNXrDJhm2tZeX548xQ29/vWUmPiq6pNbG1avLVjYJA
rLQBVSAT0LXcOzcinh7VEPgVyQ8Y9RDuLfKqTRdzYsbqD3XAh04gR8+6MtIZqOSW+DnniPV7zrpV
NGfHmDYyhL3zCZLvQ2GwoiSQHCl2dgu9uFtXjWeeYQWNeyZidTc5hvKA5MZaIY5f5L057amgdDen
IsimjmP0jPMlvt+YqAmHbOFW625uTIP5jpN0vXG8v69W5MA4S8SlqEX5UHbYNuT7HZAeuExVbzyn
RqhfvaBm7crvIRKltqQWuhRTYJ3IyuqPeZjUoIYJFzIV8iggEhZHw0XmOg0ONGHVgeaCISKecbvT
EJZvwtfbJVqYbq+WCVaPMN3g8As/Z1VfLmidlQ+iG/2Xhj1OAb3mM3qX8giMmOJJW5RXRZnehym5
SjCv6+nnPpvKz1OnKyvRsLWJa1bxUe1AyXezb6ao+22VOf1Z4ubkZWjlP+UteZgw3ezubuOoxlrH
C/UuZNAoeZJcwvnCGDHIW6G4yIfckKExcJ1xq2ZkmcRC/1Y44XDKc2E99zEoobR87o2Aix+RCQTP
9hL3FMU9vXUaH3rvlzczbgQ7y/xMWlB+NVJhll8dpy32PqwMIUzjp0tOMO674ZvCTgvto1uzD8y/
NkofobdElB72P1CWoTIu8/Y2WkPMTG7ax3Hig0vyzhJwc2kdrDR+7JWo2JfpS6DmgFPaPihXmaSu
JzRCIWexN4qsbHwK9TyGqU3qWdUhobVpjYWKsVa1ZNzZfVG+xW6FN7EoX4eh39VWxB430L8jC4if
nLwsnirnSZaX75T+SVcEbUxLbX/EXuzd/CkUCwXW1WXi7tFvja8tOX0r2dIk4kBZViySDpISXU0Y
6onjjIsxOPQzp1Sa1AZjCh8jbWGlQ4J6wIrXgW53t9GZ9FVtp4T6kRV0C+MBu9rUjIhLebSvanON
ypS1E4q5peIM+XtTgdqeq/MCRzS5YYN6iyADYh0WNabbMX70swYEkuJshBkWr13SNisNW/zenC/d
KH2Hzz08xnGrPgTCfYsgAJhGUJ39WWYmOyjzLVurKhKvgNHfhe2G4tIkoEJw+shVDmrKO2hc3vHL
bYb+SQR0rSYhjCeYyWTt9Nmb1tBy/7hfGm67okbtLu+cei+zLlKWpvjQ5Ex9erPLDjebCu/O80Wz
jzrsoWOiel/H/Cf4UvvzTPaTeg5j4HsFOMBaycuEWVo3g+y3UNi0nQCyRuO4HvuKui/y4SX1DH07
4I9hs8rneuyp/KRCWCfm6/w1Zc4d1Sq56fR9NkVJ5ECStuOafYFxQv0/8m0Oqo1Pr+AW2SE6N0rl
ll5oUIiL7EagekeSReDs6t5Nb5UGVE8xZtL80GwqTUlfKwNaAZRd9Qqrqz/kudqt6WUmL0ql7CV8
wJom/0QcUr+QzfFUN06oAcKFLeOi8qKY+Q8JQa3ahG43Rd3sD+i4g/lsmu99nPl9jdbmr+dR4qD8
GO3+eEIuSJkZhozQd1M71jYGZl1N/3+2T658odisHkMU8stSNVx25x2rQH7LvI1F3iFpG99hz4Rn
2QCIkE+ty25QN/JyMKj+iqQt91bUm4/ywHjzrgI6/e2WRuHu0SlXxvwke2C+9WEGbBH7pMtOw2ai
GUp9BbLUXOfgwUjx94GruMvaN6qDjfMfB0alP4gqy9fCK2wsPX6wDL1evJXacKMJrP50wTy46iM+
+fjSRW71lCvaWW5f/royLOB5tEHsjW9SSNB1mgHIpgkWtW14AJE2bvh1Bs+xq4U46ayF3BXJnVIx
AEGUz5D35DOymv25QjqWTdjqXu4ZCtU/6eyBn+SeQTeARwxFA/t33nHEId/5SbGnnXw0qYZoU9KT
AKub1Nusx+hE8XNqvvhihOhXqRoLPE15qYtKbAvTxIU0X6ZJVq3EnCSpFo1ztkiNWdAf2uFfzd7A
iQdrfg3tKceVeFbdnqVB57pfzMpZ5iJ02AoxWdMkHkgxbPKrm6aUmRU6TyxwNGQCM3+69sLvbh3u
zDHMN5bHUiAPUf3xuowr3zRlHZNaC0vMxk4AZXsXUTF64F6+bgFQr5UwcqFJZMrZjsvHym+n/ah1
6Jhc0tZXYeCA654fbZKf+INzfoQRNrGTIeDwaFkRn0wPJglL6n2tOzxkk1tt+G6yCWlIZmP430xd
MR7pvvw6GIaPezCLjAFZtvUYIk88+m7gEFPQn+6gAXmZxc1pMsZVV/rasmb1vMRahY/cbHT7fD9V
kgcakIu2CpsTtNhgWIDfyc/ywGInP9dT0q/s1lKXIWCoMTCVR6nho7Slra0pDtZS12c0iArE7D2t
psq8dBkU16nRP/mpYV7GWdKmvdPPx04Q20cJ/5T8h6a2202nB1eFNfajVFiqZnRNa/A2E2XDBzP2
XnpVucjHy1mQOfBsd352FCDT6VvrJpRzbSrqi6lM0wMb04SF2YSh3+wsoKbma5ub+c6YkbeTSK1+
pemddkjkalNvssckqdfq/IWEKMoCdwCJZrcVjZf5HgRJDPyYLNrE+56arX2uRFIsQtrHK2TveKTV
0ni5axFCxd+YgUlOOWkUIw4sNorROiFLsvRc9YKLKsFkCUh39piG2dQcyEZ98yf9kwK93c/HLybl
gw2tgnQjX4t8BcghFmlSNAhlNeNo580P3fWUNarH6m5oTovx12VQfYnVIruomTle/Poo/7w8lGVP
vozsIjupu9JJA9WI3hmIIXFI45W0cin7yhC374M6/5xbfvPY85VikoI4Top3Mmg3p7D7i2KVJHyy
CFyWdoU0mlvIJ7RbTazzgtomJDaY7YsiV5Vt1deUB0lJJ4oFleY6ceorpvYUh2GZnixrdM4tuiw0
dFX5XmbZUvEJ3HFogi7a2oKHnob6JsvZkcMnpuSlx+DfjQ7bRjU+0Zg9p7TLfzsgTujWGa7FZVY2
j4w08fe/nVAQSO53+pl5qvrdDk0EqqfSICh5rv6wuwKnVSrKLkq68JRn5U8xf2HloQXweRSi2ajy
+yrvNYYzPhQVceRarjxqthmtJVBa9Nr45FP2OHpWfbnf6uJsf6eY3/udSXbf33akbOvmMUBe9tlk
ZgqM8XMTwANkw49EiPXnpguScjuEQccGIMyOkuad0lNq0czhny5HSmOKtSPitlvnQyiWmZLA15gs
NySsCFpeRN0Z3keCVcM2w68m0cS50/tvhj76qFTmeEhg5LvCAlcrHQdqXDl7eVmOWf5Q6+wM5gbp
lKJrsxtyJyVO8OMeFrVza8QX08mP0tJ1D65tK/TrdqTTeoqOtFwp4s00h8oZ56+PDd1BjYZgg7vl
Wyh1R3E7jHvZvHXxyj/YyrCR+D15a8pUJtCA/LDIgroTY388tk3YXIdi/OooVn+/ijFUbVJUEiuv
wNxsIhs56P/H2Hktya1cWfRXFPcdGriEmRjpobxt33QviGazCe+RCfP1s4CmRF6OQpoIRkWhTLMK
BSAzz9l77WqqVsjN6eCmjTotTN6AhfU5GqqHkWSMux9FzqFmem8kJBfXHir4aaYazDdL0A21AVzX
3nRuY3V4Dy0k61DApPHLTd1qkigVZmZpGH7OCAO5JQMayQbSfi4LB0QfRMLPV5ZI1m+INIrzsqWy
PLklmmenPSivm16AMpqbbIyAXDZJ8qDIaVwtT5Rt2q2sSiGvsjvFcqtrtovVbMFS/kwA9yeLBSqr
8h3Cr/osRXPoobZ9LlrwnjMfeNR0YiV9TV1i1WQ3rexX7BQaCQ7dEpv07fd7Px/rK2Tj3ehAYnCj
B5JQyAmeqvACVy0945co920Xanf09bFiI186VXqDvsfV1qWsxi+mmwTbRCIeMxo/vo8y+wASI0X9
krh3TjlpV7NESVrU8LTz0nws9bFYeTZSoKUC5yzzND33aaSIQjtMdn2x9cD4FKexy9w4L68sLXBX
4B9FLAlKOffj7slTLiOliNUbvhZGYuTcwmo3E2Hc57g2ftz83KxdqU6MHNqIiAg4Bf7r+gXm2Oty
x1PhL3dqLGgp1SKjIzgNsl03y3kL+DCcdaH39F7xsaQPqYUKwK5XqU7Kq8iP7+e+iIvwhgIdZPSm
7Lf4eKsbDKnXBcVJGwm4RN7cLihO4oE09DH9h8xEIbLoI6s+9LeNZsr3QaCYNyNQHTsnu6Luzj4b
VoOls0Sa0YWHMZ+CL56jTauJypawdfcu1DBwpKYojmZYqlupedD72ixmQY4BPtSsYjXOJdTlnhba
w2eWpOBp53uFg0ZlriGt4UIBBPQL0otw16wXpLQjK4gDU1+fO28AZX8PwrZ/8NXovEMI46iqVqky
DUi8enptApaPup8/SKNmcqr8MFiVVpUdF+Ns1CIpFM30KPXmlmIl5URDgJq00dpuZeJp96G5Xl6Z
yvmANI3bHPPk8T3t4v30zPHURJLomAVGbmkGqbJZsPKnxMOHwZxJ73x1IQAyJEdp3s47rdtmGkur
ISx+PF2F7hMmTnW0SKK6XQA0wMvUVN1CMh63sRa4x1QLNjQLnW9hLVjITBOVShlRG+PkWhzjU937
u6xn0bTABbzcwqM7+5WIS1nnMaORaU5QgdyZXpUFxDObNgtmn9lv303fSjnYt4R/RketN0iUmRgE
u5ZTdar9cSs0OWyX8TAx4uiKFiy8GkJQHmnBqUthr9A4JS9WQIUV0l54q2d2f0Jc9YVZlLlu9Si7
6Ucv2P2re2Vm/vps+RLZUlu94+OHuo9PET3ZxSRSYk+B7Dd1VzPP3JtlUUgP81m34uw2ixvO1jlh
ITboXU4yM2+72IuPFMKxpYP6vitD+dVrzIfQjVOcJsTdL/cKWDHrihb3dVLddfGU9W7M7svH6d1T
thQAlsdMjRZU/FrPBkNMae2ZOLZoZeWKi08CXWnynXY/Rc10tM0wu6MOINdtzaykm7SUiLCAMpK2
VnMlydY68Thkg/+jgHdYhrtFKNSwEDx4XYVocqbBVXatru/a8AwuyXoQ8Xf+x2G/RPp4plEd9Moy
jv2cmmfHTr62m1bHH8IFc7U8qKN7GIP+lHd45pf/vWlGaG4W6YjFXOPKJDCKqnPoBfGplpsIpSZX
P3mstU67dLXnHJC+QbBIsvqT8+6+tpNH5KtgLBgjrtQ62oMIMT8Ct6R5hnJ1r8WN81jrwKNUrwqA
Q3lzkAoIsYABfWHWqz4o0a90SeksyJ/9EsljqvFueF85eS2280gbggQE68mLQ+fbhByXhWDxVRj2
uM7h1iLbnMyVVjJOFqVVf1zukYrTfOwV10stsQgHaBRmyHmc9XnvjYJD5y1mbKNtxfVdkcXR5EGm
zrtN1mKkBJq7SgLf+NwTL74LICvtjNHcvvPq6i5yYChaD1ZBp2OokTpqpuZ+guJ5crSqIbjdevXi
OnwGzOXuvDrVjtKJizvpmtVaIvR+dftVWI32zrKIl6Zf1K9gC3eflnu9CWKiG4ubZaojUjAuHZUi
pNVpfukcaNMufxL9VoabxIGSVpLrdtbT6UGXrraL7Ux+qHXntrJ87Sgm7NW2gM02ehHdGhsWAaZ6
XD91cswaBBeaB7+U6lvzWYKVW/z8Qy52Gj6qw/KwIf7lw728Q+4e3Bd6+aSyJn5I9VVHfQp7pG6i
IHAoKjlYb4ZJi+59lSSUzogdxPWifWgMW9vmTCn3yyZWjWStZK3OIixmbHx0JwMoufT3nG8ZCowU
cdiLTWjRmlp0equ8ujsVbW/tEkLCn36+1iSuisG6fPEzk2YztdrzMEfGFyJod9SVzE3B/qDfSNPH
h35KGg5hhj7ZSFt0aQRRde4P0EY0JpDmxXma+x9LVF/93hmZCBxsCnXzg9tsIiQ0ogiDI/mDXP3q
ZjvkxAFS+JzRXP7IqrF3/eqs2RpF2hmC7veeOocjY2aNDue0DMSN1bQcfugtCEtm7qo5X1JRP5Sa
5z8HdoQJp+ndQ2aGFf002p+DGLDoTgOe1dGQd5Q2sDn+Ax09Abw7yoTkg+UxIQT4xhQbSjSMMz8o
pc+TJNSAUoIkP0dRdaEgMTxWPaogLI+ombss+pwVZrWRLPBOflQ6n9w7PxHZqZAsgfTc7B+AdK01
RyvU2meha+BEvsc8Q8/M7AhnJnjj0s4dXDAMJloZAh3cMvm+QEyWm2VXC5+Xjjoyy2VNQcLBl9oy
NaYP5mlMc+30y6g1J+0lpASuBPF/B3pf6onicrdn2o60Z96M5+5wbHrfl61wIMlhsIebNrfCTWM4
7vb9rK+tuj6Zefslwau/GXM0UejaXaKZ0NQGa3cQ9p2Y1bTLTeeI58p14vPPh3KyK2dodWrp6beG
6/qclVdM2IxbQKDbbghZLsW4UvxcVLvOmM+EKvPoEllzX3te6mhObp5lKz97KQP6kE39dVkktl4Q
EpmgqesCEWO69+PZn69bXgIOv39/yfJE6PgwrazavfEs6jKeksNumbvgf0rvC4QQy1ZZkYjxIxcJ
1Pc+ER+Hsuvoppf1ehqT5nvc5HdjRcs7qUqW5m6jf+wIwltPxuA8jkMmoLBU7Z1XJBMqUsJkM8z9
By/K8x/D2NDp6bacSyybyh2vrXDUaXBzBAHOnIEiRgOFjkmM5xyJl2tjtaMsznVD5I9NQOJYbpoI
JIbi0UzHtdYKJpc9s/eOEOh1E7nmdvGDUGe21u/z4H4K7u06Rdo+V0dMl2xdcN3h+19yAcu/bwbw
eR9lk679fz60vGF5xc/3h1HB5dXHIuAXRIrR4c/3HC/PSZkTH7A8ZhIWu2/nQHKU6NEDc+7nGojY
55oW/rbvwDJomV+xREO5NfQbAaP/RUvZm4HvAr0LEP53JNgeysa1HuHmIvZxUue1Us25tcPo00Ai
G5lGSXbG2r5XjtfvHRPa6wSC/T10zNPlrs187VOEUWAbYxvZOXmOeY3hSa4WYc0iDQkD6QEbtD6X
/dDet05/Wj5Z3SZ4CNs0OJWm0X2MNSbf8yf20YDQoUzUIdPcvN1kq/eKQnJCoKUeQ0uHFtbZ9wv+
HMEe3oIe21HEwbCyMbT8KHPICngfo9Fh+YnDeTNW9r6kJrMVM5u3K2lbpxH48XlruSGuggDeSit3
70sYhNhq5WVG9dEV48amkUOA4MQAXVMJKCzxtjjcrTSy6EN7b3ofjWdhjV+XUua/LGouz4jIvTEa
d81On5vNnOLWfAOMkIkfxPfloZ/XAhY3G0caFXBhLg96F6RE45DHFfSJt49DQz+SMBDc1Bzam9Bq
+0+QX0jc+W5bvfbBqgd1sst0Wi+btZZXO2l75m7ZZMJWrZFuiANa7hajmAv1MyC1blbzROTvroSR
zB4QSeUwrZ6gTQ6YWM32wcDNd3Wbfdn5KID0Ijo1QyMesd6Zh7T3u3UwRsEldPsPi6EsteMRB2Po
HCIBuGQdz9u2VeFD8cJxVYwjDsqseffr/zTt50H/y+O2qV0tEUcIvJBolAryTe7ZH34qNOgqZP8Q
cJBbX6HVWIQdyyvi2gMMQEj9pvYVzaM0bvEOW3AmfA2mvNPqp3hObtEgGdx1kuBCvLvfMxc3VGnI
8hmJqVz7DELv95bHuqQ9og+tEEfW1IXgeO0nvt/JsSmoh202bpXwjCeYL90qJbD41SSWeSEOSNe6
dStt+IxKcFprqUu4sFlY68QmcQyVF8q+OTbSqeCJx71ozobeiw/t6K/snb+Q1Ow0zxBHOvF+qQBZ
HrGroSk2vpoiYAtME7lWjCRN6hXBnGMAAKWcTstjy00bkAIQYCfR7GZnFVTAM8MBDZQyybsJuoRc
Rmu4i8JiXHthNJys0X4dYfs9dpjsT3Q9rW1osN6Cgprwk65iTDh7hk7B9YOYP0Kv6MUu27Lr812o
1da+YuFwk6fQmFwTaZ4qw2m/bP58IsavNefovOJDGQnEHYu7ZQK63FQSJbLJjCwj1neZ7hNAH16b
QVbnyrDW4Uyf7q1QXnrApcuW3zEMZomEODePeGEdHO3Yp526HIfQkCgHYyzROgLjoXFhJ/25xFzu
ebKg7mXCVl42I4TmnZYHpwZxBfko7WUpLL9Xl3siUWKopasQBdraT+v4K+2PS5G6xQdKetkhTfp2
LwTZMu9Wny5ShwYhImOPQbXP8rv6kHdDcJO5+Y+bNk8z0GQ6sbM0WNtdq4iaiWL10NNo2fyre2UN
P0SLB+NAM7XKSYr1Yb3VxTOFirnOHUdoZwi/8tDycCexCFRfGfpdO4Q0fkPHPY4z/ikb+o+RKZFa
zFtugbQknqiazFuDa775Uo27OK7tCyx0/Z3kNLruF/x71YPVhERS0rZAz0+95X2NXudusDM6pRBU
Vpp7agxztcxsMxEdYYAPjyla8Z2FBfDgGqn3sfXb9QLgyufHjflxkI9EK9o3yw5XltNuKsIwN0s9
P3KoCP/ofNROjcGTnVjbwddm0Jwf+3nZu+QpW9tCbzpQRsP30DPN256oj6NnMrdfBmSLn+t9s06c
YItxxdwbVOG2xBlk+2WStGxmQwqc3x+tdZUE6pPdKwpZDROXGVmZoZm9hI7m3rUKOVNN7+VFSeub
6GzrQbSWddIKds7yBmHMq/j4OW8LOBRNtuv9uj6m1AyfyUq8bZQ3vbi+pNte+clNRdv11nMmAnAF
Le7YVflNQYxNnzvWt/mOZtfvd8b5kd6Or2Cy7G8jd2AVCZqi6edIGt3agGB8Fov2II2uKEXd+wnD
6VMykqA399zrIHAvBWzGlTW/ysxzKqEVvY7lTXE0dMxvVU7g9aD2kp/16GR2dOw8u7rCoKgpDKrq
3sm7bNNT33tWBUtHJDDBlxIs9Uhsy/eO1UmFwgiwufbRr1yEWrY/nZNwGO+kThJwkSv1NW2aWz8x
vedBy4K9TRTkPkP1LmANPguh34IzKu9NpefPKdhnRUHnY9jE4Y0D1vF9UyU3i1/3v16H/w7fgItm
Y0jc8t//h+3XsiIBL4y63zb//lTm/Puf+T3/fM2f3/H3a/zaEPDwvfu3r9q/lTcv+Vv7+4v+9Jf5
3398us1L9/KnjW1BG2C8l2/N+PDWyqxbPgXfY37l//fJv7wtf+VprN7+9sdrKYtu/msgHoo/fjx1
/Pa3PwwDY9d//fr3fzw5f4G//XFsXv7vy99e2u5vfzjWXy16RMI3dAfxh2WYf/ylf5ufse2/6rZr
QnOk6k1yxxw2UZQkSPztD8v/q+u6JklaDrGeummBBmtLOT9lir/qUFUZQXUgPb5je3/842P96ef7
+XP+hdXtXRkXXcu7/wwbdGGzLnQZH8rM/AkEn+7XQItpEGUqHKTVxRTflx2igXQgPBTVUAYQrHuT
lj9sukZeRRRWK29IalL7qKbEHq3CSmGtbduLxuJ+PUE6WCXutIrA+1dCNzawPi6oxECsT6ENSlj7
qqvmSUecojTm1ALg9sbtSRQpmize/bL/f3zRX7/Yb+gcvphNNB/UWJdvaNnO7+icTG/8NM0NRMdo
f9aQ1dvbbtTwOGdBs6FrLA+dJAvetOR0FtHE7KUcRpIPrPADav3dEOL00VzcDRH0Y/rkJLLqInvE
Ip3PJ7O3Bkil1r3nGmRoZvlGgP3emVad7WzDAMU1V7HRgx49AmCOtNYya8g3hTY0d+2ZDBGHLuwg
4Vh5s3h5bkwsdeLA65P/sCeMP0OE2BOYIwzLNg3LMW3IXb8lbnUOwjjJXudqVNc7rIXyapXOsCLj
pT91Vtoz76sQqCdDc2u73rFwkOnyy0we3WIupogiCJRSgON38RClW72iGdm1lrv59z/Zb6Ds+YMK
3eaYtvjAPj/Zb8eiqkd4iUVgbHz/2qblqwHKhdTdVh0cvdujGaPXw9530WbtpVnx0Fmk9U2fUKky
zZGPlxO8PjbDRrbBWsJPPsWDc4qcLjqPfn4wrcI/dtJeK82obmMlPreZ/uwJVTy5WEEHYNVA5eZC
oq/obLtckTPIuqulbhK58Z50UXnUjICCUmJpq8ELUW962fs19k+X2F8P3QUq99MzuuwHYTgQVgzX
mj0avyERqKijWzQMwmG7HnI6fQoQ+RdXq89KI/vAbD+AvxNoPJxqhyuC/UDG3SYSdOBgxN7IIUKW
MWbHei7ahogd+/Hq42baFsWDnrhv//5nM/4MZpo/LmxnyxPEB9kujMDZAvtLJo7ojLyLe853JyKB
reiCcqMHcNQnHUNWjR0PLDk2iJJmesTEeo9aI1yLBgk35ev8JvHFJzMqtLMXWtZ/MuD+BvBbPpyt
W45umYZglff7MYW9r+u82BFUqjSW91X+QVXoMou0pquoJ3eO6i9FEuUHgosaJDiAvdzBfl6m2tQt
mS9VWXgYFEDNVqvKbcL5uSQAtyYJ7PEkP4JVrde98OpzO1CNgbW6koih9gVBFRt7gpKQ2sYZvFO/
Mov2yp70t6S9eHvbV/0+LPHCKUCsPu1PDU5bBB/gWAzlJxYdD2RBlDfG2G50LnVnK7HLtZgk+V2y
/m4ox3wGPH/0aBHYoWWfy67Gp0AfQuPauE4h8Z0s/zaX4O1CjniURyJdVa3N12Qq0KefKbuX91aa
4AUa2lXUgPfoSNGjUmm89B0tyqYWzm7UWRpmWfy99GYPjwEGQqWRfqjKviDYO96ERZudtAFog9/5
8SenSvEM+trOtRAreyAx9lHl3udDVG0jva93uAF6ouXgm5YpGNSwUo/M8ZsVCPim7I4Rvqa9U9pr
cvqGe6NLi3UeNvIoPNT1SHqaNWOaiU4aTuRk2Vf4DQLQcxmdl3vSbk+WlO6dzNtz5oEOzOP2WA+R
ufGChDN63E9Uv8G2TsdyIMJAdxHAyuGOuJTZMJtdaP0Bo0DrsM3mlZvcjaPMd7k+YH0JaxyWXia4
6DfFnmNaEphl2pdyIAKsRqPTSwNnqNTiU698jVxLk6AZjiG86e7ebW193aWIN6LMSCeKDaZ+sGrc
wFULAEPE5iEvXO8T9dM1yhdQREKjFq41X4itIA6D/3OjpJaf6EHc5pFHIb0nODhpwmr3iFykvAgt
4AqNqKUzrJ6SH6LgOsGFIdW30WwfTUwxn9HsbVDEG6cii/kMXpOdULrom9rho+eOPpeRCw90Pr2C
Hqf/qu+8CC8iQQJdiiSKbEbE8NoxiFT2KYgRgwFpJu1Ppe5GzXFrlV9MLH079FzAtDfKaxxikRP9
1nUEHgrSmwMh7+mfR5fC88x7PIPiOqHzjBJzpcxe/wCXpLhmJdFgkfmoiXL2pRj3em2K265oy5s6
/WoG35yqjq/9fGJTtZX7qEsy1vTWuMeUFlPvN8tDoLfOyepDi9DWVF4DQEr//vL3L67WjoPAxrAd
YdsECfzOpRNVqdGod5nCRxzzTRzcwPd5yPAzFLPEynKJ0rNJUECgp1aNVyCkzcePiemrY8Fxt69q
k8qCjMU289dVix3Twwdw8p3sica3WtM9CP/DUPt/LoueYfu67hJWAfDPYKb052t2QeJDEBtOQC7N
ZQx098HOCYEBbXL05DCdSrJcTMtdlyEgz7pKwZCp+wySAZMWHRBU3a0mOOOkCyZP7sRVB/rhtq38
8dJO0YqCzKPudvY1Kcb2Pw2Ov4828yefcSYupCJ4Qb/P66omiMJ5AkHYvPTXxD0fc5GY2yAyH9jB
wy1oZ8AgjR9s2wkmHtcmGBaREWzqrt+RDOiu7LHV12HUVjuQUeE5GdEgWqPcTqmV77t4/ABLrsZ5
qEcHDVvAdkTGCDvqP5FT2N8zGuXXgd6boTeOoFVs6Z7BWfnnX4GUUNhNUVhu+yhH2ugDcikb+2Mk
6vSJrtKqTib1JObsLwibH7AX+Ad8/k+FGMxH+lUbI2oNVGKiOvWBeZzq9i1B51R2WXZM4fBe+gLD
vBuEEOHyKpprqjC3IKKurH4ug9ZcKHUZbqxivCRGI2/0sNq36FZPpRHfyMoNbpt02OBPs1fdRBC1
FvaPnUM0mDUSGmrTylYR570RfCiJHN8YXvHQlkl5Gvpiz3KEI2Gw5AMHOp2LQF8D4+yRk8bplX3L
UJljaif1j8fqz6GX63vi0N2rnF4ATUMBpQLRnrvUC07tsFVQ3HiLGdsnDg3rBExwrfo2PJFaHV1+
3vjIIY/UNzbLQ0TkSNwJ7jwpT+B/MnQNbUXUV2VZW4hFptUmB/oXVKW1cDtpcba3pIkNvR760xS3
X/vRwjaYu84pldo+KylHCCmjoz4NR6ONTNDo9nPFGH5oo+6i0LBAO6KLruxTEKCgnXSqBY7PCKsR
KbKly7Km3NdfzOjeKjH1xEO2TnKnuMqqL65aCwiyms5+BdQMDz9yYMXEzmm+FawI91kU21cSPxFM
t2lrX4cSuwNznpbP2641ULtXv8r129aqpj2UYoPuo/s1GafqWunqealjpUKdiiGjT0Pgzsaaw8MI
XxEHYxy/qCYSD5r9uvg8/Um7H3s9ew5775z6Q7AKaHrvS3TQW99s4dF1o3lCooVxwcQkw1F+Hwzo
BIq+dlYJxGwENxiyo0GrNm7E0Rq0r0ZjvXR9/zm1DlGcqyM7Falwp8ozksKHvmRVZtnioufatxZS
/4FIYrFvguyti0rBt9SIPY3Mr047CpRyE8nXYf7F4FWz1Wpfdwbw0Yr+7hBGR+VaZ/58u038a51V
alNGTDuM2kdFpauDTYbSdmr2Cojh2k/idlcl6rlTazeSxV7YjQktBjdz3MPLMu4bFZFUIMNjZQ8k
adk5rJO0vAwmVs5ORtZOhvJj4mdMfHBu6VZxcKA73o5+Y20SO/nCZahjD+ZPscQU55fOY9oRVweW
zt1KVcp7To1yhMzTqfpGlYlzLscWepUa55Ec9UaCfnwq9OfAy4E0RgC9e0EMtlB1uhoFwoV6mG2j
H4MpkSdPjoxE8GIKA1snx1iJbpouuEMkbIPMx6+n+wDQaQONWCBfvuiqshH/TGpveimZjWF4oKf+
RE0QUm8XrFovKs6ozFapDOhWDX48nHy9tOhrROmmKd3kqIwNV1YCOdPuZPSWv0766kvTyTMYtddC
zr3ZrK/vXLCWDNcWKffNNGLXBs0BApJ4MceWrNW4KSL7e9qJV8VqcO2AJzctmB8seaittvFL6mlt
sTYazg6Wvfxf5o64X3lhVvmpGiTMZzfhktlH0ItkOVor2H7rkfycrdYRAYuI41uZFdNNMg3TjRFm
8pAB/EfqFmwDj4bHzoI0dzDQ5xIHRipI4KKSiFsbUgw8TXjApQmtoYXFoJcthTxEPzEN+/67G5jQ
OtpA2xfajPqrfXoKlbEfKzs/xPmmJrWFJbRDAwZ+o6lNDcCJ2sINQAJaGge0jkv/ps/Z5ckAesTk
yhiG+QcuQua9a7ZHQI8f7TLPbyUTrg0aXmcTd2FxCUjvQEuQZhtUywm6M3y9K+Xku8mttduuh0Vh
V09aOTrk3MpbtGbViVnBKdUHePGzkL4VZkeukb1qIUEH8VQfm47KhB+LnIV0Ee1aaU6nDsKHlCOh
nBjDe0czH6JHXaGtcobqZMZGuhGFehbIjR6qqn3RScz9wOcltpoyr4E2rXIlYdcFS5AsCLJdlvjE
adits1aTnZ/GYgxOZFnEq7qs9AeVGvpDVqhL0hcvucFkzkISfJ/Aj6nN8FxVGtGh8z2zatS6zkWw
9o3UuniNtC7LPVdVOFor78ic8sVuSo3YMEkwaWCmyWUch895U4HVICmQtVkTV2twarE1bLFjNLdh
ArNBUMtdp5nUr0hQyV6SLnFZWbwlwN7bMFfwwCDPqBos5siRzVA7gGBw1+LQhG11BEf+KGQtrsxO
QtSx8uuIlfkanlvdQnrkpk2GfCvKrooa+8zjPJdSU+cJRss5TD3/2CgXe35AUJYIN23Y4qFosDmF
9R4UdHCRrfpxg4uTDJX5sbTz2m2mR/ZKpWSDJik53K1OAwLjIAz9ob4zfatZE+3qERv3IaoB3gRK
Z/ZMj2ktcwgFY/YV5eR93NMQL83BOMXZOL+/qO9Yn1nQXY18ZQR2ssfu5V7C0ss2Q6BhjG7ISnAH
D5xiAwdBjxp1pYf+Semk1huC5HF/gBHSY3DYUw6TN207Xt1EjFcpgnMMYP2SjF+rQBnH0poQEtHM
51IMfp+/Tu5bCg0xyK9hkQxbnWNurXSu9raj1JaIg+HSRs9ePE23htGou5oRRw99iHOBA7Owra8N
Do1wzOw9Am59Y7ltx5IYFZvXnxA/02ER9heDay82Q8OASFuieo0qxrHB0veODRy3Fpp3oE+HtsiP
yxss0xBbtOY1Dali6lI84OFLD3buvTbIbPcDfiOKb/3BUSBofcty6Bwb8bWz6zdsvdqLq9RTEDfh
N9gyNlUaVIT1p07mnNcB/Zec+PcVCGqQX12Y7qEtTEeI7M44AhyCB79mFTf7fNPpxqLvvRpauzoM
AmRm2bbmN8tYO2kQI0OQlD3rHCz9MK3yyPqYMCd6JJfrtm8bTIpt/NF1+fXdMRufyGx6I8mTK1Jv
fp+kss9Ev7OU4DCxo4Nbcd2NdURRw/CN2KdpTbyDwl+ht3tpU5uzvIMPXM4p3fjgjy4QeyODkHiL
oeL73AFLxo3pdfYmxMI0WlbxUNthchiHPt+gpmKBNkK1JL7ggMbVXffVs4XSdxu0YkfOz/hI1Dzj
sZ1Ne0eVRGN3IcRchrzbwpQ3sBXCVV2Z2dEogA7EQ7OP+pgID00jeQaCbxG09j5iqlcnTUDiuLKv
1DU/6fjzVyPGzFdblDsW3wjLCqQ5zBqit8GtP/qcopkXfVKYE9ac2sG9QcZhmkGgGgwl79vBZ6GN
LPkp9xNUO/YwrruhNE4ds/B4tMmCdcJvUqAsLSPju9s497aow88Jk+y17fYoFozpU2E60BSGyoc6
QZjjmKJdRTWnP1NIgIfrtelbYz1rdsvqJFHWSR/a50463aeJa/G6GlR5Zwj8lDIBOJZrrn+d+GJb
k+htzenEtrd6/cJg1CBZJQzXGAiyCFPWR8piijC5bXNLmGm1hTHiPcQegZuTmIFaIMVWPnGsLzDH
HpoKJ6g06/HRHoGVtRT5Vk0K+SwBR0oWK5ph1b/arv+qIfs4qsq3kVN47koUZfUc6mG2sZ1E3Nsl
KaxgoaYb10kt7MmpjRGnesg0wlpt2rigGOv+UjN537dp3NzKQGs4AYV6YF1H+X0yi03lUXQSnQDy
HxaEMOh+9smGr7fSw874ImzxObFl+Qoy/zrlYfgdAwYQEuwz1ElxbXwog0gmVECOwAga1H3A0SzP
Nr57VnwuTbfYlIjXrxqeNLfMxEvUAfkW8YCInnTc1RhX8qPyGfTtNKRslAI2CUljIK8mGB7rolYb
TdPd+853KRxaZXGnhzH5F+Fo3GhtjPaUEjxrkbi8OppMDrWWEGios4CgxWKfrAiEcxqH+rF3me4Z
o73NorzdRlGmo5Yd293gdtvK7TSi8KhDJX2mNm7rjvRbOuhZMeSaNPKqNX6GepdUqCImQVPSM8cP
zA2ZEFtPBinZByXD6aIz11mXPXyHQBbBJYZOPUy5sdLNDg7Y5ElFblbyxtWlgHOFSCwr4uGIG/Ot
zwyBYgKD5hTXwdoSvk2cWhsxi8mRjBrdHs2b3DQhVpM4SbcDOot9J61h0/p+dyPCsF1Rm+kwfSTZ
3pHFq8/X2YVBTY+5IWAkKFwfC5Q7rA11I6kB3ecYVCanvOuNGYk7G9IbjFA85hZbzdIvxajqDWqE
+mia9peGHIsD6SKPapDi8vOG1ea4awcrXf18rHV7JoyoGmFfD/aFlduPG3e+p/Css5bWzV1Vh/pF
v+vDwLqU8yuXe8uNaxa8B9bARQc26oLhNNvGWfVezQmT67V1WW5qj0qiNgX4hevHmM+66SvzI219
vHEoG81L+88bJ9DoIdniNI0dj3t5ujX/l60zWWoc2LboFylCfUpTue8NGAxMFLRK9X379W+JunHv
5E0c2BAFZUuZJ8/Ze+2AKOhYtTatqhi7TnUxQqFv2LW6YZz/HmTivkT9tFYLO1uXonCOfw9Bl4br
TgOzpmVxdVC1/GDHuthiTZ2OZB9PxyrTOi/kw1ulYZocBnHx/YhFfwr6hkbE/NhPKZ3kwk3RjRXR
MWuAKdYmZ9Dczvc6N+Cewyucqtph2UaER/5ws3MS6TwQxEsbT+muU5h6kLkxLczPZFdi1581OTR+
y/Xfa9CWh0Ub8dkro+KeWdqKcy53hZ8YBmHopX9259f5+Ofhd0xRLNLlGJj2qTQBbqp9lU+eDclh
R4zPsYmqo6Xm8kK2YvLsin4/NuN4pXmSPqcG9odRE6e/76F7mjxNs2p8fnwTxI26ICUkRbYNTQhL
C3gbJ1AvCXbn1LSmkx3q0+XvIcEifyoqBiAJ4yqOGvyYjdGDRjL+6Vq8VZXaorxQ2svfV62erus6
ARYX0/yhEoRRCj8Dq7Jm65sGk9uDGjsC+KH2bIwDSUjc57rSFGdNaeOFLbVoN0Dc34t8mlUJNgUd
4Xhbp6P1pbbJghO4+lQPJaA6LdUR2cgWB2BRbaciTa6ZgXOkpVx51RrlQWAJ+FUFMh5VV78URkie
WjnBDQ+RXHeZXWENd4mVYoVaBH31lJfCelPciyXJh68sDl5GaVarXtcG2JWQJMsRr2idfwMwkw23
X9A11gJ9OvHB7jxkpKTxDZJRFV2U63gcvxXaSWuR5AO2kuSHTaNatEAWV/44yMO/h1L09sIdbHnA
puFXqQVHN2nXJbe5aDvds6esXs3BUmo8Rueh+67BJwCbsfWtThy6U1jpysir4E4uNN5mPvkjHpzg
jgl4PwK8fpRmpN/0JFz8/dQwEXLT2O2zUHOSjkjkhEqubLSRYWCcoOEJWD0IYHO1vj8xy03Oca7D
Q63US66M83+NetkuadQgaoOqDpfA2XS87w8pzf6H2IGUgFy03f+99u8bJUnBjVvzR2evdkUUtjB7
gL3GHFQLU6W7RK2erWqzekISAQ2FqUjtxndlYA6UhcyuLYxHa9kM+E4MYjcm4zOdmhfiOOeMC3YI
fa1mf6bgSx0ApMAqS0GREQdpWjqdmzpfdpq6N217B2XF2PW4sv3H1EQ+mAXEm2T9c8O6zNwjtzdy
4KRd6IcMcRjVUbyUeQayQhC63EevdVTgG44Q2+OVRuB3pqN7hnbmL+kCguHLo89CI8AzdOxmVXIp
kK6je1YRvlgDwDmlIup2zBgNmZYtCUoIho1tkcsSQBQwMWMeJh/pnkodJb+hqDC9CKmsOwa0Lgc5
j+YrBlBtSybhm4gdz+Eu9qKs2tWW9opP1F5mAUKmyoL8ByzHXCdGzGhD1Ccla3+1ouGE05nrGftK
vrIzrAq445kttyjbYNG4Zz8z3ohyJpuDQInIujDx37nDoHwbtQNDM1uC3xGfdlBhl0eXLky/2dlW
9imlUHb0fYNQZY5WTHg6RyoOF4sEBSRMTQqg5VTk0cWsuQACd7j3uIdvfRf+1H355NIh/IimWWIl
bBToZsunzoZAukh4YQKZrpg4dEu7t8rzyNltVNlnBlXQ6yVSCLARYNqkMbVNpWDhVUYLdz+JNqzu
uXZIchmBAqXp2sjpIdVsbTWV1Tkr03rPTIFOpmAymENBcPKXxmqRNXDmRNc2bfJs/NSCSudQrLv4
JDZuFcQL3S+DlT2MS4KFlmo697icXTwo5BtmKIxx8kuPpQsZvwSegsfxUopDIP3gyc9KxUvboyGM
+OxW7Qa1f+RN/oW4j/SiF9cyTrbCxaqdmOKDs+67mhqbthZ32kP33lLoZxjfZpY8xAapXLjzbbQe
np+7Fk5Adjqis3TmbTIVX0DMiQEd5DGU9Qn+/rEK7Leq68irkQa727gqs9zyii7cJHH3FeJp9lDV
gGeNF3liHFVmfFZf+/Sbx/UUhYkXJxEiTNESK89RzOnSBayilyaNKSKZAHZN5GVZ+Cu16lsZ1IK/
hJ0mMYMvGm5YlhicadoyT61LAKDGixADK/G088d09jZ8pGHEpkPGl2v47Q7x0LZCr71Sc94yZPsH
w2j2fcbtJPrhlaAI6dHROSVS4OTApudlJEEu6H88gcB5iUlXq8buzSRpsCmDTaknNy6Ql9Csz/UM
SnKD6tPJLWXFBO2hQ6fPFQRaIVgASQC6J5xw0avBo97rj0gfa4Zh4FcDv3nG9nBSumQdw/tH2fiE
d+wX5+DGYZVHGg27nc0pEJG9w3F8UnQunilgFtnmH9wMdP7WkUJrkqzqoHP2pqALqwxbSKC+F7Uq
Bo9RX4u69YlhG88GDmKP9hwhBWn1jtLkkUZYmJvnwqGAToiTNc23VtUfOVUBhSJFoZiI6wVB6RG5
qnkc/VoKZxl6jJKPFvYukYkJMytrX2zMicmF+Ipc8WCVjFkTO9gyMtBWGE9QRIX31ureIT6+RTEU
ijTd1ipz3GGsb4VvsmmZjI/dDbnjNWfF6bubUKC3nd8shjjQHhqQGEczL85+8uQo6PCVUk05zara
olW135Zon0E85HYAaJFsRo+O6rQS+RaEVd1K4iut6hhAq2Q/4dLxE1uuOHE96ZxHolpLGOwGOsji
GHhJHb5UA++UYX6otaatVBXTxDC2UPPjDosA+25mdsD3bdzYE1D/pic5FkV3SCRLmla/dJC9LiX9
sPPbaUHExLA0gYPFkY200kkfraqA61xSARYNLVFL/hSlSaJHak1eXrpPYp0X4cFXDXjVkbHv2E5R
GnljFIIvBW8Q0W0g2O/G6AiwdjjB4ZoG6MnunaQbjA/2fiiDQxngAfKrL0cZcw/NtT+bfdd1gV4L
AiNhFby2rLNuWvliajicot6VztlCFyy1K8065TSBTFL88M614XhpSj6jYw/h1pfl1oqwmkS+xr6U
eXqPxTmw/aMyFLAYrZ+4B41KV2bVNzBWHGiPK0H5QctQz8KTnU6k5PltDnhMXRfcQPid+t8wL5DF
9NGB2JJTo7VvJWA4p2MDal4VhQ0i7vMFUDNGvrDpTKm/yaBDdWdv6S0Ri2IqwzKgo8My5XLv1pnA
8B/d3UmydgY/pDK/044vTpYdLjSnIqN6CDYq78IibCZsMUq+UeVIRyDxn0vGMHlt36bQfYnr+IyA
inCNrnvRBdxSm3w5XPI3kk9Wtg783ehQs8RW9FziM1uMHGIq06d3QU8UTzB4hXtF3AoZInRujxkM
dw0QTzrwnwOEkc/NC/BfykwV3CHOLhCffQOAZnhI9ekRJ1IaKRiD4iko0/QImJPTSTYtbAR1ax3L
3agN/gFYVwq9u1u1CildgBk/e3B9yEWWZQlYL0O5oqgEciIfz+n6osdAGx9Fbxntgrwc6dTDjdEy
/SGMLQZB07IgWPg0+YBP4pJCpSnbK/zdL3XCommG1xjz1cJC3uGVNm8fiTorxRwYOJAsEDO3WFtm
j9WBX+Rn70w6iVQI1FeDJHBY0p8qUwMMame81BooKhV0mI2+n3YXcRU1J5OIWBifuAbW6HohrfjT
mpRvMwXnNU2oiLtUrHUKeWgtHPyxOS9RUe+UTINByLXf1CdVVw4V+oggtx4AyatgyH77tBjQsHFW
dmP7s6KrZmgGZRXTi8gHHprIAyq4H7+iGNXxtSwV+1O19ZOulXBZ+jpnS3JbBDflPe8MgqZjO9n5
1lNnWsjqZHBnhPkSk5k5BxZ9JIR+ayiXioTmMocUAyZc9miWdUO3E4pEiok4dA15sSbaHZPd04yY
P9dAbS5TO3K0D1FYmmbKJxAOb8Pc6R3973g+1hM9fhI6zfiJtpka9QoamUyh1UJLfxKeLWv4ttnM
6fA1T6PyzEP5GlfppRf9MQz9JeE+10bDfCx9zuFNHtGtCsoDCIOSs8fEDf2/57KDqTHoJJAWfXHD
fvIBf2FYqxC3SsqvVjvkr6KOxV5TA0iihM0tzGxsD1FUtIcO6NG/r4StWAvesWFR/Te0OlBJrqbt
MiSUIwgKxGJIUyDO1NZMTYtBYhtXyn1k6OUeaFC178GGeINqJHS7Sm3fwl/c/33190AqCYcAM/pV
jG2atvqqDoW76CsSL5vGeJTpSQ/AkWsEap/L3AaAaoB5cnyiIAnhveG+2SeCOV7XydewZWARZJ/K
hEmqrnDVkZWjdnVJU9eKbnjn42WUFSHrklavg9omwYfQjINm0wYt8RngckubU/kTiwlbQpnn72XX
MDBU1GPnx8lKHUMuNVE9J+44YEUrnxTV+E31ciLYKmHmFoTrSKNlGdWklpe0fCF1fftDlVxHB/hY
hxJ6lipB96KAhRR2qsac1aRpn4fKvviKffflOQhMLGB09JAk3Ll2jrr2E2jJG/jOh6p1KDnq0xD1
a8LtV7ZQ7lKtfp0I7ArGjKWeENcVs1W1DnlCdGD9eSdcFyJE/Qbvs7c/QM2fO9M4xVH+0Sni2Ywo
FqGitcyT7apuVmbCTYvIiHldlW9NJ/1igVo0OC2KvIB0VIxigZnSTrW5aDLwMPjDVRm0bGUSEqBF
D3ZaHQgy2w3pjyItzL6PE6rhLB9WIH7XJWkBcO33SubcUynuxRbrwW+L9c2bkgQgsr7q4vIlV5CM
tNY1N9GsZhLXEKf6BKlA85N9Oj3nZrb5XwOX2sjZuSHozi30Z4xPpxL7ugzdK2Oqr4w0CT+Q/EvF
ZTKcQ6HLk8yde+Jb34JA0bEvtrWQvzhRZ0t1+tjgLCECdyA0ApVnmg1fDNm2de4/2wS2Uma2scd9
4cVWdY204SGZ1DMfIolnpJAqCkik+A1r47UjdgAdw71RjQcrDc45rebpiqV0z2eADNA8D2a/LsAe
WxOuW3b4z5yCvhumN18Dq14+UXI6XqnSWOId+42BNgeO/1IGZbxI5rejbusXxXnrHYdyGaGCEXyE
RAY6UXm07Ox2Unz1ZishIzt37RjMIxsinwKb8qv+Brx+rXrqTdzRG33AW506M7saK/wADCTnZM4g
y2Khb+7BUJ3UUJs8qLGI34NkJYdyP0QSO1tzyYc3SP3kLNb4j1CEdX373KjRBV0JiJuGt9DnyreS
6ubIfKOXXEkluntkInDjYH2VyWYUzH6AK8ACQk1mqjhXoGOLBadi1TRfawIVKWaCiRUzQI/yrZnR
FVnLuUmNK6qBRyebPiPbRWNkfyVQv9KKtOei3dccIkKppduWmC7VGRrP5CgYGGKdTdyxoeWsMl3f
mCrXtD3QdCofyOi+2rr546bKp5ab8JnDt0IHQd1O20HRXs0GXo+fN3dVaQ/CLPfCXevJdCbE4lFk
zanLwd47X5HBihjHpCmbvYZ8O/kO07Hk8BNUBHi460Br3pPCfdCV4KegzeJpIAatTSybX4gVPkdM
iHl9+w5/NOPI33zEQX4WNYpxLXiRxXCMIvtxUJN7O75GDshfSdNUqLMR07w5BqMLs4medQ2Xmzot
jDJ7Z+a5HZIbBf/GFtVD0mf7IeZQbw2fFnq3UXtBbftbu3R2Jjv58NH7Gyo6Uzt+DU1WEuZ//qJM
0qeuMXQ0ZzhE63Z6lRW2b0Jsiz5PF7WBss/S4ZNJ+dbT/UKEwA07vyqMSvFYbyulyqnfmavmI4QA
Q4XZ6rC/aBaD1KJ3fkc6rpMRDZj1woYhzi1x1Jj9MpVEY1bBoiHecykpAVsnI4cqJt0FdQyaFONl
sitj5dvZwiWqwjcJvc0blhBbHxelCwCoGj4hUjyRvAjJcDboh3TxpQ2ddVKWyJsg5tZQVezY9XgL
Tc91rW82hENECeI+Ni1LH44D/ui6eFPH7pjUuPSidCek2JInuRRx/qzp6zjUMVl3yDenY8nuWusU
wo2zNWHG+U22UbgVHZsObh9u8V6W07BRObZi2zxq6YCMqyNus3/HBHy1Y4QAbkxvw975JL8W3IYr
Z+n68Q8c8HIZKfXRKpR9x/EKoeBFTcMXPa/vMb/S1vodHnBoTPwptrtrW/PkTP1jz2HVbiogMxZS
NSq7ddPEFh9bxRC8TQ8o3rIVCJ97nT/HkG22BQ1cOnL9Y4WvcR2BXkS3BhhC2HBJLcNLDesUYoun
N40xTDcBcCs098gqy0EQaB5mtI9KjJe0sh5J7b76wPpKV64bHfGBK+t3FJe3WvspZvxbzvmglTRQ
9DIg7F0DU3oLHLIiqqvDmmbF1SsUZ+xgurKXvfYgUV213bBlLkUkQ4+jGWcBKiCMSe9FF3+YjsvB
2i64+OhzB479KXRU36Q3Uhka5tUsG/DrzMqaMXxqHOctFy9ZYX06NW70goEUsr2dMtYwh5Vnl2rM
17UzqmeGjH6zBpwLtu7bieuLrVSXDpQVqPhlqXED5oGzzIzwlEm2tFZ3HwPbfmnH4Ib43E9etHp6
yedLWCeosxu0hYHsZmE4fArydxwQLfd6AD2cgannPuuCzEplDB6sOjzUE3+bpgAhqeKSt5LxxijD
Rc6G5NI4cEPnrNncTqPt/oi4u+VTQGqq+ZOG5OmKgaqdVtCVET0dww3IrLiQZzfvX4Tu5a54qSot
8LKQcisecPjmt7IzmSvYL71Cc1hVuNbdjbTgSMfltWu7WyZsFN7GY+emv9zHx7H6HWzn1DfJ+wTy
xstawj6sTvFaV/9U9OIgpTkwR2+2OkYMr6RntxBd9tp23YbImXWspm9USza6fYhulqTnkDcvFXLG
lWWxuVjimEfuth8yukvWuvW7F8soiErR9qglj0o5gB6JgqfYWZmKu6yq+ziIK1lm0gvK+iW0+0dW
My8Y/asYMSA2Ee0CqDg7u4iYzfAJgNB7jBr1Uw3VQwzzx+FX03ZpF8g1Eo5QhHIuGXGmnuXUyVLr
mmbZbY1AoOyfFypTZ0wyyW0QnTMtoioO1bupJCSWEKIkDVaoNucuyUflzRcvqu98KEZxRhX1mTSs
4di4AKzgIuOkhvZrQApZPuJJe1CUHENPR4eEXEFPRvCQJj95FbIOPBqEq6BJLmWKbXRgqRpjNBy+
PtwkQiVnJPeobi2G85DRVKiXqJoVuKr+rzJZ34OcD4WT8jS6LZj5/ENFCUEni48pTD4HYr+HCa5y
HkkAUH1DgyBxNn3ApRnq9N/ssPk1uvHWwKFE1NfZLAXxY58iU9BtGmCi/Q7mn6ul0jMwEQuURZxW
2txYNlNxLtwSAmlbefNvDlXE2Fr77bTUbNqErg668bJJmMvU3Lj2VP2IkvpZyB1/H0tNLH7Tlvux
UDcybb6mJoaiA0jDG8DFeolCWGxffDHXW1RgltC8JWSxxNUOhSVjHuYQHh3sjWYUn1nlwJrN8P4h
FTB6/htapQwL+o2rGlOQl3YYh2NQvhYlmeaSrybT7BUJH58FjmzDvNSlQyMySH8ztlH4sgHTcFKv
/LkfTEEQJc1JS6fHNEPZapuP9KIpahOKvJQ3hWETzCuXPkPbuBu8Eevenz7RWz1Lt9kbYXVgbLqQ
bnmKMG95oc+UOkF3W6U5mdXjmYx5T1rOqfPnaFH6ekN6n9AO+FU8Zy8j/6M7zxA8JnxSQcCklsWv
anODGeon6tRlYDcfTQG+XK+fdea1Shyti479rkGAxxmfeDgrQTQ4zGmIdSm8opk7CUxrrPGnsSsq
m1R/EWHNttwQF66L5eB2Nx0ckGfEVLYKALaIeKWhZj4aXGxR1N6g+PUCh8SmE8kdOk5cMedQ1YBs
Q3c4lEIebOE+jtK90HJ5bzcK4Fy3VL7o3n+XafhFvvnGgUw6duw2KuRnRiaxB1e88LSajpFolNeM
7B5muBfdLSEf+rRfUx11Zf5uD4wfiVx7jzKX+RbOxWbWSfhXObAiNIW5hVH30Sp2wF1Xf7BlpI76
Zuv07IUC91FGDy4qW64i5acbcQn1wyExuSjrYthKOe0t9vFObV701HrhCHWTYly6zXRqG+vGzfyQ
u89jon/3JTtWkjRvNGIGrf1w0RAQFEd7lwTyH591i8+RUy+7FrfXjF0wLa/UGa6Gwbgfat56bTab
mQGpBhLHl3Who/XVx4x7DNS9rUPEHMWMoum3/qoa4hVz9eD5RfcGDH1tqt2DH/COIbagiaquDA3v
mB9pz6NqvieMPWwZXwlX+Gqq5JkAlFsLNY2K56mclwnVNZgI5BR9bvHsTu4T8C+HrkH/7DCaiuoB
9yhN1kWVZO9RuUHIEwD7H95rQx4QtY06cdlNuTc0WvZl9yk59Rsma5OWdpfRILcg1G8isVe2ZKTO
bwBySuuofuowJfGuZbtSix9T5hOOPLgNS6Gby3c5iN+kRDPTVU9ObZ07JhRGk16uVSluYxm90j04
TwZZx+GZ4e6daIoLvrBr7ZbPFvZWNYgPfi4+kD/9Rhz7atLVkNQs7J5Rg20En/hFngeKDNR+KCFr
iuqGjWGJKosUwe5dh5fK0L0jwnhaaL62r2W3TkKlpmNPAaF2bzhcT4na73/CHn5PgugSBmI4fdTz
lWyaVBB6xegMaXfsOh+jXpBNOiDxYQO2jWukBusiSR598nK8gmxuZmVIavTTvA5PdbwipWlJxMNH
4Md7LNtgoElwzIuAj0po27H195FDCzEID0qywWwmaVBjcLDlLdbdHtJ3xLI0XjtLMKEPm8rD7Tp6
g6l6OIdM+mJWtQjjFFO/+qzWwVcY+8FKWoST6FP/nRkQLv3gIWmjt77BoRC4ieKRIbVLcXqqNXdQ
mGO0GnPcgma9GqeZtKrX5/iG1vc1rQQNftk/+6p66BIiu1skBc7RdXCBjhM+MPsyVSaqtX41Yfbu
3NdWved1u0wUf5+WSIitfWEZ15HEnrAODkPY4HZQNmFBeBaXDJiPgdzAHudYowlMxNUmDuQ6dMbd
MLUr1SwXfum8NnVy7hRo1zA40vGtRd/v2TauU0dcgrj9dStyWqWOBLR/Ek2KsJQrLSZ+uUvyLfEc
Jz2yGesnWgXqdmuK7msss9+qilGy+xyXk281BqtO0Vcv3EndKYRleHU9+7jd7EhW9dYSyXVW4LsD
0zxFo5oCiYZ6OwOOHJYslUArF4ise+cymf0mCjjpJoX6XWbikrBGK6kJXm3+Z80yWlWkl/VKTR5l
Kl7wEhw02QFd6lsm+5BVG8j+LjI3z4lQrNcds+BOLJUhJFGvaJBb5juGYm92X+I5KN8t/GGK7O76
qH3HbfcclwZa3zdGhTdBCT3qFibnaI+kZKMxq0mZlytF9i405TtVrGfHjw+1NJcA7Vfo0p+M4Zg6
xEVOurNGz7Vxe5VbU6xcGV4L0362kSrMJvsMwai9ioaBEdHw2GfOj9m6P9ZjE2gfGtHpfltUy7yP
7qT43gzgWvOg3VkMJLGllvLWwPCjRRmfU2c4mFb7DhwPKAnweBd8hFcZ5S1iUO762mNkNt/dOH2U
lfaJj2aZaUSvJDYOQqtLN70Jbr/GPRFE/Wdbqvs0DTd0He9apv6gHq8xWsdXTDXU+8ysNZusIrNF
Fu0TJkJeU2a9jab7azFkE8+2jb3In0okLnX5qH4bVtfS80jI5i6dYzzYKxdf98ICIbVoB/KUzNBc
jDoVely2ZyJ6NrZb/zpqdYuJ2yEjZBla1X4wul+aYXMDKXpUcnTdcfSotQANoMHmzCRGeob5BmHi
bhTms2PMU+L+N9Pi355RkFrdBxUHlnT6k0XKhtXlT2j6n3IYYc2/f4JDXQF0wH1BrNk29CyZp3i0
Z69NED2ZSkftYr1mqnxUcW54LAmLJMIFhUs51ViE+/SnzSZqNRBeHip2hDggdp3OKsEPUUh0cEmg
AV3gv1BH8cKghN8t6jpv6oqPZv5bA4Yof69GDHOFfpV9l89AWk4qkONZQuGTVvcEocCC1Qh1rTqX
k2ghTUp1oCday2RoH0J1tol7RzbMpxug1BKjfVT1uXVqh7R8NOZMpcHlVRsAo/s4XjWwwLciH19w
0PgLdPIMFN60oKv3xS/O2eChXmbSZ6Y46NlTW0bW2qD2tiBp7uLIca4Sek9cpz9jX2r4lKuNnsOK
6in7ERI61XLoapV1WL4KtTY5xQTqvkyLaAmm6Rz0NLAikaI7U8vLaCI+UYg5WU6JSk5i3tOwbc21
2frphoukW2FO6paTY96HKt4bvjD4P5sMwET/lukfcHCRZKud4zFEvGiBch6SWZdtms8mwwxmEzrd
7jS7p8JZ0Yj74jYm1lXzd5DHdlastKuqqj9b2PDQw0yTlmtsKtkWg85JkLZKFeZ/lO5wJO7VK7Lx
Qjb8rhqtRznUB3Kwof4sByrsnR87MZIO6C96h+rAplnddA+VMN9VpCSEizJuFKJdaQWDVZAYQNEG
kOl0XIYd6aNkSNEgqtobCOFTH2kvbhmGCwWZ7LMomFPFJYkLVqq8DlxvG72ft6Rc27ZW9ljFyk2h
3ynsHs+5krw1RvWkyuk3lJBoK5ki8A929YSWiIi7dDTBF4vndjDercDcMghaBZ3/RsLgp8jyt9Yn
CyxQ7hmhBqqgU053pArYHJJqMjyJLHWBu3g16iZz9oi4q64lD5fOrxxHKq+szRkjTKvCdu+Rybas
KEO6QhWA0Sq4VLp4I1gJbFXzVCn+F+k6a7uwtrGNCX/0JRopJt/FwNFj7iAvSm6rLo1fEiozA2CT
ZmkFjX0mcVFRcZvgFT0F4WMr/eZhaoh2DBPn1XmCe/7T2gTj9Dr2OmPKV5x04iWU7BbnmvjtYQ+h
ddhGYXD/+xEItxbdX9Znp0RTAlprUfdcChGpW2Fq3Rht1bVLhyhOaXR0FZ0jpCRy0rjhSveL9kXu
lSgUkUBU8wRoivZK8ffnbk03vRu+zenMZjqa+zTCmo2uRM67UnSUl/nFzbILarBhMXYjTf5UsEaq
Zats4d1vjVHNj05Y/edBm59C+mVsPuET8TVuPRcyYEpPwiqOVYsoNh9SSK8ccyAnIewJWjUCX2HE
p78Hir5gQTPN3UyMCy/0Ys56UuETqR0P+TPd/E72W4w1KDXoNm7iySEJoELJG2ulhkk0TxYpK+7y
77VSHqOisY6cKF8qp8wXhS27vU5i/cHiZj9Mpg1LEefc37P/PajzT/zvx/6+4dKj86wKeoUT+TAo
5gcrDydS4mPOvf99jf5vMBuRguP/9xoWk2hRpVqN2xZ8ZR20iJ1GkOTt7OTTOtpxzHz4zt+3S623
DpK8paViKA45QHV9ZjurVq4Iu4UyhvX574H5+KB5ddajEDC6ctVjE940CR2/joME3VpwrSdDz6wD
bMPFOCAQRr6/o9BDIz8/qGYKrUdFLjU/U2rF38VdiHd7fmqwE7cdf15E+k7P6U/CxcEiTM8Gwpyg
E3vq4/I/X7XzV39PfQiES3dCVi6RXwablskK7inTyFZaJelZ/T0POtCTbKCIKqSyivTc2bfWeC0N
MetmlMZc1YIN+d/zolpTqUWLJMBbqk0kq28snV8QBDO94S9yNaDt2E62M4+eHCo2jv2HaH5ImQHu
DNiSdMbaao1zD4h5nDIQMUMtWIam1u0iJ105GdgW4DDFWcRqS0QC4Ad9YlBWCk3s/j2tquLsGsVh
drclmaafq5lMa8+oSs6hvcbEJgpocFi1Ea+l3tcXmDjNxvcN0I5zqu3fw+AH094E+J0XbnXskXts
iky8d06CCUuaU3X896VrG2tTBMEBvll4bqb+iYIFLPz87O+lKJz+85XrNMe8ci5NpVebKCqNC559
4/L3VV2W6JN0LMUlLTItScQh1Eqxlm3Sr6Uq9HsJyN9DHF2fovnp2K1SqwrvTahWZ4qhzPt7ORtU
Ii0IZ1o3Xaac7X74ymWT07br1M1fWJbZxc2O7R4ZWyzSm5LYBd4hhBGxM2zN1s6ew5b8Xz38os3D
YQ+Ew7Nw3phhi6e/byOM3vZkB+ITrrJ1b9QabL83tVBI6NIZhqpqOe39rGf3dwveMGIzUA6aFI+a
fnE4JQJPifCNzmS4TOI5aZoahOEUn7sCHp/jSnNnRxNjtqpnBfbd4DAlGQNR+h1dxELpFDLeiRm1
TtNM3Rm4o7y/eMFxJsPbqOoVCLiTLu90faI1ae/xFodKsBgUSXJunSKJdzi8/z3V9Wo+uvINOFcB
wo44XFtFNYtAg19N5unu75kRtYzOLUyfbY5gOMGcyOhO5ivgw48OySo7KZz0YEhI0l2aohqa3C1s
g1tQ682ZZKj2rNVZuG4rTWGMVK0wiRswONGoicAI0YqQfCFHzlUEhicr20g0SHVWLva4XOy9rw1i
b/wfR+ex3DiSRdEvQgS82ZKgt6IMJW0QkkqCtwkgkfj6PuzNTHVPjUpFAZnP3HvuaJ1EaQw7wyOc
RWCfPV///+X/wU3//wq/83CarAs6n3jbPAZ/oPyadlUSYDTkWnvS+6m7elgGQpXjkWWotbDKXn6g
2i23cMgJTXz8I53vCca//ayYfe3HxF47D3w4jr36K4fThPrY/cfEDbWNaIwXqhFrncKSX/AacrjZ
qKzzWSpyj1iCMAG5zb50jv//+4qWcpGANNj/HwyQQolpqipihWF0T7nyWTpZksVMU1j8pI3kWy+I
PihJtQRwsSe8DJyjW+Or6uMwKylU09xkLlkrDOeahzHEKZqV78LFz2JH3xelqLccAGsR5/1Btym9
/v+PHgXtAcQeryw8BpfK6uROp9ie1fH/fwhIZOH4bNmRdmW2Vo8v/f/Xd+LZPATWd+XYJd7Gx7+X
TB6oLCNa2tzYB3CLLw355gvdxtRssiFRnmKG1/h/I3dnApV8WYI7KHQ/p6cdP4oomBY2Y8olqvUY
3HcLjcxmF9Lh27W4C8hyK7cW8jAS4yYe/eALh/VXa6M8RJjJ0Fv/xWFRLoppIryvbn5+AqwRC1Mx
UCxsn2VgYi5dVd/kBJ5BpSeRNH9xCeRdm+wP1pKEyGJLbn9dGX2a0xN5kTgMme8s8BryP3LRg6a4
DyV7r4KspDkHnj9m9ttEOYXC55vgb0Bzpn0xtUcNxK3W6RrHlciv+Bivlcdga65c+B71U9mjllcW
p5keV/8Ks7wFFlWuZHmtxhcCtiu6s/bViNx/Tbsvu+i3pGb2yuqTC+KT5Oigdn4qN/jSkLYtVAB1
nPSPgIG6Ph2rOdo5AqV5Ob2iJbnLwftI9ehUuO3aGbETpCcjC26zSJ/Gol1zQbP0afWfIEbcZlw5
Vd2cs7SDdQfMubu6evTcBqQ+2NeGhRsK9jL0Kr9mspM/YwAJ0Y5v+5z21EmYanvZs/6Yakz56CDD
zt4LFa3bPv52SyZbhaTYsmAU+AFDzBpnUNibWOZ187Nxkg1Zjwc7hykDz39hZ9Et7vtbkGnhUHfr
ou6+gKrspVuve11u476+a+38YQ6APFMxvTh6sKlB8XEsXDqbN7Pz5DO9zGV0ypegNM7INPFxzava
KtcsbS7+vLf6bhuUFb2xQKobnVI2AaT4rAg7vM7teLUNUAtzdmA4dcbZHpJ2vfIw/nfxa229q2JT
tFYYKyi/TUTgS4PsIHuTZnJQ/GQl++0+gXxT+pxJSExqw3hLkvgyF8ZzhM4GmV/xWrvJJR0qphU6
+gvJ4jpF1EpOd/A7UW7lSruSOPTbMvzjmDjGgMznx3SrqsJsmMUindVX5bDc6OM+dCSmiyZ/ibNs
B+b1nzcHDBv0VYfUQNP6K5TDLTQq5ORsEgKLkXluJZCNdXkiE67blXZ8ToMaS9Noftbc/ot6dPzF
iE671tvn4sIsld0LPovZ/NQlD4qeI8njQfzXY2rI537d4j9dlDw/i9wr2Gay8YvJ79CZPvVDhIZf
BBv45eupaj7rNp24ufx7HIkrSt9LQ0y4reYXOhWSFS4AFf+ZgXGDc/Xtldi68D24GYVj46i/OIqW
HMcXLe7OBeDI4U114y4dmnMq1eswxuliViSPGp+9o+ZFxlNS0BvpjnyyS0kfKcc1j8KOe+43dpsZ
tPun6cHiM+gPMxwUoaVDAOnHV8sZLHbb6N0zByYdpKQwzuh3GrTRBmN1psSMyozYQVZLGDmqvrit
6IkmMmSH4EUGqIRgeeDqAcxNScmsz2xQ+Q7ma6UzC/RaM/QCJulRJYidK85e1Bl7E/fEpgHau5RR
czR0tii3OqYBly17Nbs4Ccu4AcM+jwFjxYnNlwvxnSqIM4HjbSErjreCumaI4yesvH8wp//5GSZD
FqRph1Qs05p/THfNU4yzw+8MhX95kY5Ve9R8+dzhr8N6mTp9tfQqxwpZ3sB2ix6I3/auqYrZFvcP
K6Z+QH7G4FarlrbDKTz0tbEYk5xXo3tt5uI5LyzmKfQLmG0SGdYmBavOcgKf9/AM05v1brppfaHY
V4tVi3ljVvZG1PGu6POfB314OU02I1rnmQAqsZ9o8KJIk2Eq2k+ryO5kI1aV/57qBVqfbF9MyW9h
kUkemAybHxOQjpIlhSsRaT8z/T8XJ3N6UM7xojTyVemWR52JTpmTMtS/w/L6EKL9NaVrrwaEY96c
AdNhYbvIZpO/tt0R41N+y8m4Nmb34U3c73GSn+y4//A6ks8iZ1xkWc7yw5vWloMAPpVztUm6ad1G
fXquSb9dpUPQkkFG11hZzwrfdIxiIGYr7CNmY42p5BIi+7FClo5ZbpvkFZCdgEXx/7MBXYpl5uvH
QgK4SCKQj2zLVzihkEuqh/gy7AMMBEHAkVbPjo9wk+lpSeHF2hTdbwlxOac9jRqF8UPDzBYV+bK0
QBVAxOFN4FyQkJtXbhYOns+PuCL6Oe/RplVwHXkxDh54JSsovpDBJSgMrVuW2dYymb2TXriPIVf/
oiC9YY/kz2qdOz6vheW1sIcCNIaQlr98LWDXmH+UHudejwk6mdXu/3/o0gShPrcK2iiEfMx9SmD1
DJPzTxkVezIIDlCNS05MBJDNPBawN5Ak1YW3ZFW2TVvxgVQyqVl/Di7RKXFVvAtfLce6+HV13hNR
fKsAaRjkkVvrVfEyf3z9mQwels5MLI1N9PAsTbC1lgmWlIUxzB+D9kcYwe8EaqascXs7w2HSWDfO
neYyLZKbIpiPIIlQmZUoJTUb0WGkTbeokTu6U3fHHw9bB31nZ0+vPkYzlIDXJJPBfsz6aQvgdJt3
eb4fmAc1aatdJXeo2RX22XfzTaE7iKPT7rtglh25CMYLM7pjBuS49CRIDQ1X1MDq5tm3VLk0UpiF
j8+bvVO94pEr1viz1LGY+p92IChGjrq9MlKE3alRdse84G1h8otawM7eNcdg997460ln5zNjbgDZ
MY/byBfTJTJ+DZCzPEysJbRAe8uhcRzIErsQr1sd7V4SDfUIq1M5sY1IhxfkoxtLYk9ylsiRe9Gc
dR+dM71TOHKHrUrcOUQ4cCJ9GjiUiwk3yCooUypwUUS4xbb2CMjMnSd2TfNrVBAX2YjoXSQeXiyv
kZtGK/zQ7AT7lm5LUiMSaKd+rDAxgGV/mJn4slr2f6quvXFn/B5J4IIWtAN2O0PSLlWmMz2fPWxJ
CleQssaPtMEoz5CieIMMtKger1m9dwrrrWmGYpNKzE4TVDsGWmCPiCl5FKoJxg4v3yLW1kM16F5Y
ju0ytljWN4RoZ7izwGI2X6Wp9JvhNYs5u2tmzUcEzFJk+mcxzy1HA627Vc9hN4k9asoF9wk7Glp/
LOHVwYN+ZSjyfNu2ZECuypZU0zpAVcGVMXikIEf5PZX5QDsn4ivJGTrGIcW2YwvfK94E+ORyqiXM
/BeDIpmlV6HCVlfvXYuHyBLfqT44T+5DRNVMMUxzi1qm8PRmqbA+sCtWjDqks48wGYawUKlvX6Ww
OBpgKSOZga0w0tOg4bCOI9jFG24/NHen3DGHT3BDl7LQtmyAtY+gk8FKB48PfxSHfdVae8vkdsZL
dG+M4McO5LyE+rF2O8DDad//coUsYzM+JYaD6KlLpuVcdnAR7cING0lZ3vowcs3xKTUZCjnxZzwP
UQhcecK+Gx05669xolkHlxYkJGtsCiOlfuWcfxbmMBxI7TqZtmOEvYKNUEdu9xx3NqohgLuJzTNm
wNec4/FfqsfPEwCvQLpkQCDGx7YmVp5M5dpQ6Aqmdh1kEEXTztlOdQsfE1GGmPjcMfUw232NiJZa
tW2cbXIve6+E/j6KyA+bWHK6ZM4ttoBNMRx76R3qvHHwkyVTx2GZ+ONvX7jTGlsKn6qT4rPxdl5A
1FI5xt+DSPWl3GUFwo3S+3YscWjHYZvqyR9m/j0ohShEhMnMuwD/3GUdWd5cb07gFU+2LjOAnOXS
HPSPdpj1G4jXTYB8hGAHq+PKl1WOCN196m03eUZlBeAXx18vXh0RHBJbfKbCQ1o2XoS0+d0cPBy5
+GhEYauHiLAIVYtvJsNudNRZ/vGbzTSziQhrEZZ7+g45arEUBHWHUV7fOzXbiImsr4YJX1/Qz+PT
uc8oBbdgKF+cPvN4XZuD3hFJwqEP+zh/Tqirzy0CqqLQ/pkaKauOthmy5s5pdUtSEkzHuLym/Ujc
0cO02jg/RA7x3Yn+XFT/yrY9OZ98kzEDgIVlmqTwBKl10PhweC69YqVhcA+zjqt4ZAmGEcSr0Dig
f1iyckxWs6BIRsr7ijLuUJjeLzp30n9JZyMQkNySIU66pV3b9wjLNxuqt1KHFpNPkq9ngoypG2xY
dUukbnD3ueW4f/HBTwTtyBYexQzRX7XpXvYpEbEDAqic+i0yiQZma6ndipxLD8fXJnNcc9vNE+8v
xUKszdN6xppKP+LWlwTjydK1Em9lPVJlU0U/2lasnPvKBBmTYsrqkSPsLLv9pMKbl77eTLukKjD5
lJJa3iILyvaj26RKGic7o8yAivTu1wytDBbrA4COjVWSaKYFhxnOzJABh8ybl7zSRuxzZ8fEwvSJ
z+hTkL8jRZNd6yn7y4z2u7X9zTBNJeNJJG1yZNEmNUPB8LJt8ByXnoXCC3gQf980BrK4+b0xBghX
ETz2eRI03l/tDO6FIcQJSeR75GKm71hl5+XJomlYBJKZWQXKpE/Sr15nycmSH+iTDmskrrlM0HC5
QyeAjlANJATTLS3tULpdsgFidbNwr666aPoTTQCDk4WUPrdOmPvdue81QCpac6PEZAGiJYcp13/Q
JiDSivsH0QWmDm5cUdOKfo5F/GHKkn4dYtwCS5o3GJeIIZOT+v8aMDP0DGwJ47YIR2W26x5Z70oZ
zbA1pXTYDYlPl7HWtnN2dClqYxdEz46Zt1Hxtorb9oM2i2ygpoguqadF2xbvQKllkJVqr71qyqw2
nBu8eg4G+tj9Sxs/W3kMMBajz/xCltRxSquDzRCQT1kbGROagW6mcF84i7ZjTZ8TZx5Wv0dOfens
AESzxKHoX83UcsyO2HlZQe6cdX/Y1APCZ64lzm1NX89mwyHopk90pxKlVceYr764I5Gh+MwuRlfc
yX8sdi5nwBoyNS5TdjTgxjJzV5ZWs2ZDc4/rHipUPFovzsT+cEh6Oqfawo0UOS/CmdQeOPPPpGq5
k6I/1WITVfFHOmRPcSNeHJy4GdTabMqIk/I/kjl+xzOMQdbJ+ONk9+I7o3x4HBfSRRfhkxidC3SI
Y0zd0xWDDb8RFHRqoBzEsRci+8e0roD04byleVJ6tsY4dgLdskksQwvNOP0me+vcwxCpgDeZUeKF
gJlh2/n9Gm84VE/hb3rLba6iEkf2NxjjnZHGoUN88FjRRzNoNAZ87aJ/lJaOXOpmlILpn9WaMJ1z
a2Ef9JIXQszf/GkO2CEIbh7d30TleOr0TRNIspFyHth4VvlqjqhQOqMAGBMEGN18BEOG+xPX0Ruh
1KdcZ3tb17AMnN5bD7NqFlroZt41Y+yINRxTmhNVIWtOEs5oWcYe5WoaDUcHg0of0TmIwtvABOfa
LqeaEEx0+LOdnyeB2yoPjO38cANyioNp/YEW5YAzQBeptPKt5+dKluvOtXFrxdaq1iFDoswJLVOU
uEHhGzJ9gQ9I1B9RdciX236jivYNtRpbQyMo8RvAlTX8Aaeq6+9STlWapAqzwTxU1Py3slQwRtwy
C6dK91fZ4/pyvKTZFhH9rN6TiMURVunyQWhTyJeqQ2T31bXwzb3+sDnkHde/E6DJ2cUI/HAYHxzd
Z07QdopZIyFTcTMcYVQvMWnroS8amk03efJLOMTkdxZLhHghERrVsQrMYsGiuqL/9T6GNgm74MEp
TYKlUEZ6GMtnDhGOghgeDtotXEkPe07gM/Ir4vXjFvFBVGkZENreorNsrOFQJzQOzMPxpcZXxFFb
q/zBVN3ERbc2yX/uVH+tBCF9qAl2PXmpDLKd0CCzkOUhN96QdvesWWfliPIroL3SAmA/bJaXvmRE
nbea+ZhzMtSYgXNOFvGjIzuuReKxC7CcZmsEBLMpBrdUUxHqljGfD4PMd0lpM/Lwg/RogkpIZBRa
SfrQNrI8loNx6trsefQSvnF37j9wPwVgCzexSBPyeS9cM8E+1kjrJgVi4d4Ji3nVM3GX+ASgZL0l
sbHCoPdaFK5YehFoo2r09mVeN1uNUatv86ZRGcascnE/lNXaLWHO+vyfm9mi24tgQznxFKxTlRuM
hy0DKJEC0eOq4YrDKNupugRN6zgQVvGs57X7UQX6X9NW7K3TkdbocYf4t8BJQQh43bDwmvQnm58E
FRtUps+auJ09WX5vjpWlod8iUokmH3J4k/xMtnkvyW8mUrRcRw9uTRUmeMIWthV/5rXCX200zlqZ
acvDC7tUFw84Tt/u7PSezjvFMrMbvGfI2e5Kz+BodXXmgQgkAzBlpj9WQbzJ/AYdQMSAIMNQz+1T
GWvmeTxE8G9Sv2NUyHlpFZp+M3X5T8sCE+hLbAHKYBlrRzm0z3RnK/mial/foOww2V6VrzwhcJVH
4SLDJia0biXblmShj4Z2CrALnuup8VAWOwe36m4Y+TDX6zQfyjp2RvaduVyqldBaMl3NmTNFVmGX
DjcvoEFPjBR2uide8wY5n8g/lUPxiknsWNmfTXQ10vqD0Wq1N0r31/NKEBusAil+eR7bccXWmVQW
rw1dPi599vylb9BxFP5E8SDR7yEXsUoGawUKnIfAnfVXq51R2NoLDAQ7X4/QWQC4CItBwJmMantV
qurMeB2dUO/+02PnjCmCINHGOJFIB7EsbqMwsU6tnFmGIBxY6zwYnXzMw61noWNxEaD8AjWL/Rzs
+8aSO2OQ31KW5l7ggMjiJqyiUSFPNtQGn56BqtCYcCzBCHJFZiDIdETIJXiv3fLNdKuYfAfjSZrT
0enwfkTy8SOOFOwpRRmIHkxY9GPu6H0WToO3g0Vh5eUr3yieNKVOoxfAS7m38YjwNWpzvPcesovH
sfNsDgbFTobpxTLTbSEIU9cSf8eiEE0gCj3f33AMvAE6XGkdgrxx6HjvE2NjtAz8bOBPe5/nv0nH
aBW70zXR8k9spPi+ZPsdiZ4yhLNh2+TZWx5nA987p1xKeM8MtWQVTwLX4oQTDLj5aYrHXec5bvjR
ZXq+c2qnwkmDDltH+WkET2jxXqqWCOouR/vdhAYVUYgctFxTu6Ps4cCd3I7pI+98pM+L2IKIiVsV
/J2hxu0ct0cTO8XCEdzsInGdVeu1JzQ5S83DOVk4LI3wkLPtIAJ4ySz0uyQJ84jW52e2UpKdna8m
pb0NnKAMzQGEzJBOPTah4rWJHsMexJHMbAG65AcDkzIErvmDo2MAUalRnLfNZmTcZvRIbvosf1gY
5zeEX/OaXeROttMxjgdrUwewu6CPbSkhzp12w1D5MuK7eLWaHoZzwNPnRMZbkWiKsLO4YdTEsh9l
Tu1Zp56tBiHk5c4WHsMR+Cf+6MW0XM6LjaoLXR/6PU5PHLwPl31Q9AdeXuaUafILz5GVyKBBsrSy
NfXlRU+StWJZzbsCJ0UOqGE8PhbLM9dwwP1t1/lPczd94MN8ntnb0NOimofuo/nNdK5tg8ZzlGEg
Gd7HufPX+/ktSH/9rPuaRTY+R81WIvAK7cZg6+CJG3O6D7xKB5UzbJ98bVfZZw6scaOx/qAaY9eB
EG4NjXda/d8HYLuqg/ZLg7ewhqBySBsvuWhsggn+QIdU2m9N7PyiNqWTNP27MrL1HIOt6eBy7IR0
7CdWXTWDsx/EYRDdI/S+nX3W4YGqsf5jiKH2iVWB4Y/qjLoAgKLsnyfXblYtoRJbZ9JIBU0hNUUW
Hga7MqBnG924Sjq75FC/9UVdr/pBs0Ll4CSw4WJ4jAliv90n83zNkk7b9cYxGGAlS798rj10TB3m
x9aPLzKN8OaQqspGlVTuDGHv4GTHoNajI5EgFwZrDFItGF9OIFf4Uu6TJq3dRCzUKeULEGQ/veWR
ExwxE4uGoZCqohp5k8/ipp08RF3DP+V1eGFQmEVDdgsS/6WBe7OYJIVJRGFadmppeBgp5sn6qWNz
U8wMseuOrOnKvnQlR2JJEznNZUo1DJNoJukkyIo/t+AydrwzRXYdSnd4a5iIQCcI7VggGU8gxfWi
BpsMJXjRieCkufrKnU2PddPMFalHv5GdtrcCXh4I63fCPI0V8FG8Nhp0KdiCoKAqD5B6Fly0ZMDL
LlYEg5UrM0Mam9W0YUaUMRhhv7gM7J4tSVmFkaYZoam3q6EwxuMI9YanxFilgJbQwmIUa/pzH2lU
2T1A+0GjaCvHKjRE9jZS7S+D0sdMGTs93uT5uZYW7VPUEljSDre4Gg5WTUyfz2YfNl3o5yy3+MAW
iSy5/6r2TrP+GCsEH7FZbCWGe3qZL6ucshWszxLeHLP6pPzyLcbgBUtXJM4jxV0KLDGCgzqijWch
xxm3FDU1se4DOEZc0q+1iLkObb8AyOL8sMFzhTkfXDlvraYJNoVbyWVtQ8OqYpZjgMff0zYYNvlP
GgCpx6z30nuoA3ESH82R6mpm/qBbW7BaBmVzg0PVdj6TEvb7PB+TfAYrD+5ESFy5s0cabVzvQLYn
W2XNaOx0WOhS7x7lqM+5EB81DeiHVCyYSpyNywGVTsq+YmlCb1pkHkayZCp5u8nVgQOPRLxm80W7
jkgRX2GmqJWyfMABWcmNV3Q/E3w97L/kN5ATAMtgePZyQOF6HaOxTl57s/1JIF6ElZvuWftmSBoh
HLDf1RazX6xyKXEs90FAtsW9jrFnOz6VknItPRRx8NdN8U2Uyb31hL8a5+rU1cG7G4mYpMogFI3A
RyZ55gyzLjaNg08MGmoeDp2+KlRxUkxSlyjuufEDlqoISCWk2k3X2pDuAvlWD80HkRftITcHtQqy
a55qp7IAR6MqkpTbsfSX6HqoIGt+FZlN/hrk4slGX4z0h5t3ejDjMYNdU4Sp65m2nFmTQlFQEm4+
pu0usumMtXVpqOjR8TBQhT23HI32h93549AwaN+F8ZjIQ/VI833sZ3tSPwb+zdXmu1rWXXqWI0yD
nPWg5/TbeciSkxy8v9g2fe5M+4+9ABihJAJJHKzwUtFTdVqwSggwCqEtc1TS/3QajJ/WPM46PhSr
+B7VI+dhNY5aCMXm0jzWHSiSn7HLPU1TdhoTcwcbY+kF5dUuO2pe1KtGa35pU7aW5KBSC7z0FT4w
fW1z2gmik9JJbomNumjChd5NLrkNHnjJhnRbzTkrN1rjeLjLNIF16+z1nr9qrq2H4gUn+UpL7E0F
DqJE6ACndC8YrjOt2meu2BK2sKv8uF9Bl3Tzl2lMj51fv5DEfvWkdycL6A2qIH3NsC+yVaYa6Ccs
C8mEoHa2975PeqzZPoGnP+iq2Y2T+M5pCnu0adSYP1AJycLWu2e3YC5rYjGqjo/f9/gO+zI5Cg+S
P56aXE//eSjhEq9AYK8jbg7yz8HlDxLqvW2sF8CoaDigRAyWeplwPQnm7ENOiVLNb05gvARZ0i5U
1f6S7bGtDPWMwvBJD+JXUgnO4/yeW+3RN6qL0D46Kzi6bnnTi+rPMg0So0Ze42KpY/SKGC+zO85k
ctU8dXAbHHG2Hmaoq9HhPU1z9A5qpcdJmw75/59i8UCeOYLwHvfQYXLX8zVp3+fY7F7MCWZhl275
VE4R/vkK84RW3dFDhBwpF2jVoBhvUOG2VSf3Ng76qMa4RAKQGYzfudfuHt8HyqZTgAViqlLkPTOg
/fpd9A6jsnabFPXPZLHM92uEUT1YCVx7ivXuXJ8IUN0RMAXuO7n4NQMwFytoJf0XYK1Pk2+tRiOF
Ro67WId1J+OfIqGzts2lZzuHOHABRnDtO3yzIndyMAuoETS9uQUlyXf8hJygv1guImRSh5/K2Twi
l0vc7LmItaO0XZM8wYIxdnYtW5bXEFnOQVpcJ9OEoIQv3SBUOEj2bcpYmx9R0vPXGwcD4K58Lkxc
rU1mvzyQENKaDtovp8Ihcf2r5JXCCJLTqwXw4MEJNZaP78mX4VjJMxfNpzdp+7KpTjOzrXROUMT0
H3NpnRv/yudyyBP3bFTBVZjyZ6RZqubxIEEt9DiL/Ie1e7i5HYNeJ2bkOy5dZFCVzVMST6iSwpYO
qtEH4uqaV3Ocr7ZHdJqTrgVmj6RvdvVLYRUvMhbb2TbeBntnlc1f/igrlLXNGJqy8iTd+5Tnzi5B
syD8S1RNp8RSIAjsc2SU+mPjuKQ0Z+HZQGx8zNFZiOP2pdJOlQZYoZmWLXPshVVFFSvInmEAKtLc
hE+t79oMFee8a+YIZ0KRLFvBBqCMiqXZfswFs7MqyN1dL0dOSV6t3TQqY/8oQqw6/eibr2EY0Yf5
CJ2BvFBL6z9EcXw6KfoUVqB5bpPgR+2ZePp2eHgby6i9OfUNRvO5zqY13f6104pj6ZS3GAUpCd+W
lbFZjccbsFmnszbNAETYdE7KMline/fUNvejP14np3qCa/EZIUFDjbIgjmNDT7qFYZ4tTMalxAou
dBvTDHuwjGYEdYlL5EtMefL443yv+cAoXwXWrpuNjafqq9LaFzuwTg9ZK96GYNf4wQIcjvJBAuri
Z7Cd51iTJ8tfefyFOku8dhVzSXtcToO4jl3DGqdEO2SSUmoY98Jotz2K4kE8sToLcQd9mj33clRF
f81jvjaVQPHrmcqU9rKynhj0L2RXnfvCuKZatdN4MdTYn2wtPUa8eNDV6BEQXBTmrUyQRBWwm+10
nXbGKTdQXkNTqThPvDJg51//JCwgGfVH0DxpfJNDozlvjbRA4XZbKEknemakWUu/5+OIJKYTMjUC
JrSPDyEbrW0BqFyxbKH1XSJ65CY3IHuhheAzyCWCOr413zrIAANpl84Y1T1mRO6nRrIXlu4u+0AE
j4wRPzvyQrYEfM5szR7D59eYv5+eTRuZeReO3WfTMXY+pC7DdEPweagRQ0dZnLXYMXKLEOhhV47g
S/X01FW3Wvf//EHQ+U/50kh0iijqVrcYNuS0qMy8+p069qSv7Bi+EauadE+ECWGg7vJqk6evGSvB
VRKM5lLYxdrKHw4Ps6s3jmtRdrGWGoPOWwyskJZz0L77cYOdhxSz0CF92s1YVjcZIiempPKtKd1b
PWkXiHh5TluRgyVcdGoCWfrOwOM0BpIoI76QGH5NE95EW/L+M7ARHtAabbgRRKstIVlysxueXELl
jLzdrC657PVVoxGQng/mvZ/Ni26AnKB4adZRSayEIekW6gFyuxDDc2LMX6ohtUsfMRWUEfXzVJ4f
/50B5pI1+jy9XGMx4mrQBge5ivCXJpNo3bf+hEcXwF9OA3/Ae+pYgbMaU+09yeGeOXZyMNkwFN2R
FExEJMXT4Douz+8M5XjW5Q7BEj8HMyUvZphx8doF6+v8y2gxuCB7BbyQejZWn2i8maa46ZM1LEkk
9aBwry0x/jK2vpGIpc3KOpnDs+QJCRtLY2LfI+22GIMnKl1g3Iv3qmZMFXvfEuTqIm3hw5st/HFP
OLjJwczW6XQYaje7M0XbjHb/2nndAcC3XNoWHYhIZ4PFJ2EfdeZ/JXiZFs4wP6S0dQxgrbsWJfZm
wnaBrwLJNyu27pDrF/rda5zP3jM+6FtBw+ZZu/eHa0EA7sJt2uuUJ826EfWTFTz4qD7k1tIIPnxr
/PegrT7pzk4nqo06kMkq6QO/Jq6xU9SXZ5hDr6jRblU703670Z8CEp/NDfi4hl5yyv6R6oV3kKBT
9P3UrvJ9jnrAO7RsLYyqR7+3iZqg2oBgRTrYe8fUvk79wxs5QK9qYn9tGXSBbQdRFYIAAQtGt5yy
tD6W6biPUsQCkmXNosNChUurIzSMH+2KnCSWmgkIhiy+ey1kXdOFXQ09Cu5pGAUIcynha6P8c4z0
t3ejeOPbFRikYbwJJ1d7UhX+JF9pmfWkPAs7O8Uzx4CtMwV3yS/hXog/y5pbjMH2jX1LtRSZ+BfX
Bfphzf0xM61GzibOxDs6a9ly83aiIfEkv6b0KdueZmPZ9bG90jAhrXFflzxQ7l4YXg6HPb9hezgK
mgi2m9aZXVu8xwsKzTj9czTbXfifvmaK3aNWx+8I5rj1ViN1677Fg7+YMqR+FbPrq55C5i+QXrGh
uA3/C+cGfWMIeG7WPpppT2Mwi1sLhf7RLIwXiauMuQwe1b7lKPEHjQSE0l45Sl/rYyRXieCDK6kf
hVOtEGkORADE9I5jtyNR4j/GzqvJbSTb1n+lQ88Xc2ASSODE6Xkoelc0ZaUXREkqwSa8//X3A7vv
zPSciIn7QhXLiUWCmTv3XutbnJ/zn/T1FpBjPurGCZZNlOYUkUzCsDKn65GJRqgssDqV+sYLP6xA
P5yLyYtJfPUxnWMRDJCioBdEKG5BmMPnRowY6zel0KWs/Y2Eiwom/4UQZ2MTqYWdGtfegKfYFP0a
dgHsHVRHK3Zx9no1uQ+2xpoXOcml0U9DGc6sShNC4MIW+bPnVBnxcLLeQApLoOgM+I9ZkDmcZs7C
NFhshJGsrbTLrnX7kXBoWbRhVa1kiTM7dxgTWb32irh/b1mDvRUm2vgs+UHiQviBsu7AAjSX4IGO
+ZtYg6BlOENXlzkr8jjURKC4bcNBBc2fChNLnQHJgNjJaNP7DiM1x4nGVdwOC3SLS/Rs5TEsWIAI
H/9mp86L22VHIj6LV9NuX7GRca32bnzSM0UoItP4dhTmkmZa9tBKKCORcM4Wc8GNaFBetyU54+N5
jMnrjhMRwFnv6fmhHcLV7401bHHEe7T2j1ZbW+ss+GDrtZYdbYR3PVXvQs/JI+jVVoQkR42mk65U
Yn4rywbft7fC/NYdw40VNkwZQvPdaeo3JZgQB6M6FRpgq7bLTYY4uOQjMzY3umGES61I1vnI2+Fu
ySM1WY9/kv9oLvrE61ay8I96RqTL2Bja6yAZzBht0RyTXcEoeqEKeWkr8axgOI63sGPLqjWXcXBf
lDvsW6u2dZLtoIlNYOhgggQTW1TNtp3C3hjsM7/vGmBo4MT7AtLlezlncBFcT0uhcVFdOeMTYnRY
DIHPtjuCyUpd9rjkOezcKw3wRjW3smaSI6bhPdZHFP3U1rIhAozj+plF+hmywNVPvWKVpVw843hN
Cizh9aAuQIreIkVcERzRGnfdQ6Ak27oJx8hHo+B0qPsmceZMfBxEvi5c7WvgefHCTFKoJ80A7cfh
4OoUp0IVZF3B+25mPXspkq84Cj7n0wY6q41EeBm17mOG/uRhGCLyM6pTarrfXWP4lervUtXMPvq1
49FD7E59lrElduALWrBJ9Kv2bY96ccCzEQyIbdJZ6l91qKmIYFT+ow1BO7JG8P7hBZkK/cVvMrJe
Kg4K9EG0p2wOoY3UCwq0Cx3/Y2qX56o7Ngktoz5Od6C1RLl1+3pNwtvj3L0omSSO7c0o7ZOqWbt9
ksPQek55fpp/YekPy1BqhItWV9qcxzJz8Ppihmgb/TB1wQrF1GvlGb8i54b96j3SWMQLiIhUjeZT
p7tvCM+Y/RQRjAAfdluHvhDRE5zudLpK54B97NnQve+tgu1oiRPwhlNsTZhPvnkjzhEiCD2pf+hh
/FFa5lpk/osfIoDNIexSQl5ju/hOiBPqo6L5RPX0pFXuskYvMZbVpSAIq6SDhu6GAWvefhOTOg2j
81jN/JxEB9+DLyn6hH4/uxHmZlWcfW/a+qY894oRJHhYomj7QTeNK1Gln2D51TKOfrg8JLOeg3gG
lPG9xyx/+Jng6GJvLW9qSrewIB7MKjsiVdmhfoP1Zi5bD9+w1864Eq7PRk/iJfFSoB6yYkfOxo0w
NCLs+1y7MpQFbOG8BUC3vHhaglp9ggHxgt/qyHif4dv4XIwtLQttUWtIMR39TTcwT+jJ9E2rPtH4
Lcao3QojfR1ph/nfjIAmY2Zz5gnMmCYgSDvHqdgVRPW1CmGTNRHrTrvp5jpzcI6ySs9mSHNKsoUZ
NRmQ30bdvWSx+nQT+0ebY3WNkbBn8aELu2oDY+lH39JJS0P7ZocBaQD2S6CKNxkx9is85v1K3PLa
/lRJ8oLi4j0rd26TvOU4fxi/6h9ZWSzSzn9GO+cSjDl95kX9mBbI+cc8+AVLd9t5An4KUIrKnV6s
xiE94jllx3jguJGjwaR5SrPf5XIuK4OJRncdkH7aTXLDHdguxyh86TMXj+aEVmD8rKFlqcwEp6xF
28A0z3U343wQaYecRjqq9gekkRsnDV/yhJK6UP5LmIhPC9ay4fobF5Rfq6OFFh3WoSRqL54JtIAn
e8i9lqAMAydI5b17QfYV1FcUF6uRYDBETW9hiNJi/l0hlGKPOjp3WUBi4QyLfmB0GXn+yQ5+eiZT
JvsOs3OG7QhnZAXAgLwhc6ZneMZD+QZa/qm1EewZIP4VXekGeRAugJI3HOMaH5FgoXPeyxQrSMCx
NOKEMKu6OHjkbyCdj0PKMV5GqNc19kksp2TA59aTCMIXhUoljXi3qcZtF5VXM1zjJ4PkmeOHgXkL
0UMbUxQJgWDUKIN33iC3oU1Olp0KLgWegdTxbhoy9EjHdxVW+UHmyVqDtNsJ3oMg4h6jtFmpelZa
2gDjwpjnnepZb+hOAHO9VfMwxRBy3cnkG2TjhRvyP1o+HJNpGledDVmvjRmlBtVHRiDnguzAX630
NkZsfh0T813k5UuZhMuOP3Bh9ZiZ0ngD5eKIRNlA0hR9DWm38dh6njPN3JkBc8FY946cKm9D2CKN
0DJoTPbLEOztOPqayexT6uGPJh33Rl2cA9k/Lct6Vo9R0eIk47nJfPT9bY0Yp0F6AXzqoZf4A2sL
6JrnR2ivwi2bOZ4wrbgqsO+EQNkPRiFChhPslYBIRwcDq7TYAfqGdoXzyrrySuvpEgQMZD0PBX/M
xdb19VZl5Ys31ItIgiQ1y9mx5FGXeBqUGct6jINtmMs3zVNfo05JOqP8qT3PLmN5o0Rg2Brau55Q
sTdADEX26VUztoIdnk3uJStHDIpogWW1dbSVYWggwLNTH7WS3IWIZgFonVAf3qbMfJNDeY1pLZak
K+ixQ7OlLIwHzZ7zrq0Fu8Z7kRBm64zoXlI0XqZl/EJow2EJvppgVkiGunnokHF2Ma3PMX+PyIFB
eX9xAhv/WBXcYF1gaGAS5PVyPxbISqKeo+lDF9WXPNC+h6POiMW4SHu6eHZy0JyVyNU5LuLTUCfn
rtfBZmTrAlbUaI23xgAN0rjfpxgBXBgF+6SvzpXNGbtKp6MIIDO0ff4U6MDxzFWQOz+noO1BuWGT
DCVnsBq2FTQD9CY3WGCnTjm/PGE+Jpl4NYPu1e21I8LKFfKrlVYUzzbDclP0z52A4EWLNy2aC4ct
BGx9+9HLnejVddT7m64FW6bTbJlctSXbERmyrckrNnLBR4LR2CGZmPF6KJwZlSaaon83PddxudPz
Cs1TtzXzPQv9zeso+KuaYUJbHYu4OJczRiuKoPjXMKBz4jjwZ6Uvpuf+amL7WxVpz17+PQmR/Ir0
FuTEfEX+1h+sK33+tRqmJUqelW21y7CeObk1VR05BumnUUWf4BECSJP2NyavG2FOK1rdzwWB2uLg
Fupi4hJ66CEj2R1myCofl6QNoh3uPkPNm51aznvhyoMvs7WLLBER5j61803PuSlEoT/UxTUuxnOp
cogLfcg2svAZp5dawLiDq3k6JTT8HS9+D4lof1C1vppwyHH9NGAsGbvceMeXD7YJitMWe5WPV8uR
hz6hq9cQg1BP7rMYxWNqOM+xo2/cULwQzfI9tgQmou6VQROFmoAI2Gn2lrJ6YzblreWPHwqWTuHq
jw6nOLOZLc/eqYKSAm9JkfKnJe8tAJXGQqTLW0sV6iRbYiek5Aw+MZjxLqh80bo1JSuU9jJ24rnM
wxc/ZsAqCwtsBC/U0O1oR6EOlledIKcXFD2YJioB5hc9I+QY2h9+w0AvLZ9k2GzCDFkXS1uxtKP2
c4JovtWG+jXMLXNRdAh67BIOXhtrGyeOnqcKemA7uWQzOdOm7v2zKYNqR6bctsxSuvd+qtZMVG/x
iIlqYHJFNE5sHSpEFmbRG99FbrgPogh3vt74S0aIgoetlZuy21iaiJdRWobPImzDMyrt0/2eC/rg
SV3oNh8te7JPVvGr74bg2allA6aI7Iv73cbHaV2DIWL5SoNn2eDiyCQhi8Ds9cgjy1hoTwg2dU4Q
drOP+5q7ZT1uqhC4cDN9dYK23It/3HisaatRQQbUvHdfId/559fu34r1FbVYN+dFw5T480eDMeKT
/7x//3IbgrcZYNbHOAzoDVfF3rZdbhj8EfktX/0qY1fTCpDPKOUKcC8z/Hn+vsZvOCikSDdKc8j3
9xuXwLHdQLLu3DOhiRpCjNmTy1btcdj/efPH54AboyPpt/fP3z/1x0/c71MNpEuQxzwhg4s9/1+/
dP+9VoSWbsqB61ONDIIqrmc6+pTG4JUqUl8Mw/pJE30t84wshdF0tzogBHidHsPYc9tVSM1LPHsd
x7JF5w0d6CRsME5THaHIIMVKGTC7P2oOXofKjItDirZ/AdMYVPmTHHlHM7eM2fnmbjC1RwxRi+6S
2NFpjpdNpl2VG4xLP/QQ/5EfsJQtmvu4zut1S7f1RizGD60Y91bfJ4hO6FJ5BKcdImJVjir0GDVr
2gqlbHzoySw9NHGBZI4fjsjjo99IxsvkrHl/VzjCWFfL8Y0cw245zo2mkbHiJsKQtgnbGsvnxDoZ
0IypIcEVEwcik5kbGljii4yD2dFc0GenoU50XIp+dFP0zGcL6ZSrQM4S0NaKIEShOZQBtJ/EztZj
YSLBm7mraBzGXdoO/ZIWDcoLD/PGEKmnqMad0xS0oIxapsuSRedIRS24YiqzNB9Bw2KIMsr3RBrF
UZLCcHRHIgk1zhQByUIXxHrG48CcVdqjfK9LumX22wDe90INpW08NHWciHP3lGUOB/4ahukc+EyG
mqjXycBg27WM4HFowp/wC5lCimHLdUmuX8SwJ20a/QLuy1sVuJgxU+lAZWhmLB0zzp619zozohDT
I+omuF28IhExSTwFq1qE7sKeaR7VSDZqb8uD3nTORiNedl8Iwz94gXTXZW+ne4YhW5Ae0SG2TLV0
K7K+vd4NSD5ggjXGCMGQ9FPepo77ESPWGJsjL9ix8IzilbwhTihhHu9qgiU0Q3GpzLQXRzH6QEnh
F3Z6hDmIHqkfDYxtWGPsZMq2LmXEu2N+KObNHXFht0qrnOfaL5ZjnYe3ttbsZynRADZEUCldP1OV
NS+Brz3oxUpP6JsMEVPoXIQBphtsABVdHOrCukI7A5rVN5x8Gxq2umhF/mL9hKmvnYzc8qaHJrH4
MBLvDqfKkZa+bTGUIxSn6B6swnGOg4fw2vQSudH7FIScKFz0poO2iMwkQ5bApMPP62StKobO9hRQ
sOlufHOse5JJ/EtJQaqzC/aA8zqRJsZgP/n5xH5kKQPhAHcnDNubMJxzg0gmf2pFal4m2a3uX4yb
6I1rKzjCsf0aZZP9IZnMc1k7MZNZWqKpQcCcz0j1Suf6O+0V3llEMJ/6IA5eSDnIFk5dyN39LgNq
DUOVcFYjezJHj5zcNTcZD6XbP7pTTigta9cDPqPxW0ihzpox3jozfkOmz0vjDuN7X4B9dAjGMgMC
bl0b8Qt+jiotrn6X64fe0k/0C7pDosXd4f4RU3BWMuTRRRRbLzW5OC+x86aokZLJtKixiBildP2Z
dgyZI3Qbj4m0cyJxSptgPUvuqp5jXOWPC2Gm2dP9t8Rw9O73tIJYMI3j0ErrgfBo+K6e7h9ldZ7+
8ZGmaWIpJSL60c6d9eigELVcpmbgXVO24qx/lZzTvbC/aoGKf86ixZEcjDc82ZguLH3bGbl56uZx
8JhPiuVEI4TdnnLEDwhmcGU8C5jGgKUM46s2cPoDoGmTkmF6NHK8V6cyqmsrwrcqd8qDZgf1NXS4
meLkj08VZmUve0p4cA6ojZdCjsbhfmNbY3YQ3cYNeuqAAI29l7XlGW1cv9UC4oR7zSwWRGJZL5k5
8lGgRxc60C3DJSAqdLIxARkvYShphacyXRsxIyJ7iPVVH+IcCulLrzoNlYOdNhDOp7CcPQfMxrNj
7zXxs+924aGtsChV86snJYfnpuX4ZiG7WQypgPuGjfQH5gF/wYm9PHhdOm/AVz9Mk5Nu97w1Ghlj
pqvE1qpn9HDtrFqFdKLXMgR3TndSstav6RxFPtuPO915zkk4e9A6elYJaae2FkG05bgQeFN9NnHq
bHOb1yKigaSC6KoL09lUBHXsrM55FEIbLk68i6LhIqvJfG8VFWLQ1N2iLQGkpsILwLOQcC3QdKx1
n/l8YHfpNips/VW38G0xRZkO5SD0TU2GBsE6tr4moVRnDKlrGn+7ZlAwYFNyAd9e47JKV7abkNJE
pQiDsvUPtWrhknsmjazAC8s17kMM1Z5fbEJq/Devb9aJtNonwyUytBiw894/jbSa2GKLJqEo07eq
H+PNlKlgXcYTb7uYuCDmD1etT4cfWe3+8UHwr5/JHPNRdX53bZs52sHHAYKH7nvXDQ6aXgQrD2ou
fmby16rKsmGL8nLalt2gXYKGfb9Sxfgd4ewin1DmoEP/1dRa9SiUtbejTJwGl9lgRxrTosQesezz
EhYcoWQbbNjDstIBkEfMz3GYolwW4GLqinGfbjkWNJjU3fupVq4EDeqPnPKh94rvGrBjjpNz38mh
U+vSo312mkGQYkQbOJ4JWnlR0e7MPrCorBXhWHtpiQnxBoS5BUNlQhQ7peP/appt0BKoOt/rwpjw
1CqnJTDbXYe06te+7JDzFGV1NCI8p7Z7bPHcwua14Icz9Z66iFxX1VvLySBIt9PW2ElMLBvutID2
geBnzoubOoYAaBGXbq7an140/hxbTb3nLj2bTAusG1W6xZKYaKe550xL119nrtBWma/RIeEA5VRB
9721+804q7D6DldXafUHJij6SRk6N3ZunO53R2nhPDICxJRTfGx8xhxdXj3ZNY7WkS79/Z4+oddS
iUZRbPu06BCL6EwSiLZVyb5ownhRWM6z75SIPbEQ4HeD4Xy/C8ciXDEZA87GFKkm6QfHvFYA7K3m
xEFWA5HI3WD6/gZufToH0/RkkenP0FRndEFSgcPU6nXh4agwizJc+TGQtwF00xHvqVpTRxXWsAMW
RRQ1L8LC7wyXkS0lBLX1g2f76PJI7lr2nZ3tzKnIlrZTut8Qi0O0qZ1naZYNphodr5Bnx9uO34r6
YRsNcfvpmxaIP1eYR1xXb0NfdgczsxFoTpb2huZ/znZHkkXzMXgfgPKaOteRFTjFFZn/E6CE4F34
qtwag0tNOkfX1WztQAJDnach3BIXWd5C5nC3jDiXdS38cHn/3P0GgwvjFl2k+3j+lgAhwU4YLj1/
mnPl7F7mxB4+mYgg0AfhpqbmLg9BzTSE4ytHYKagqFCC5sWBtH+KBXarvvQOZQDI3c8US6JJuyCb
1LRMRW1d2swe6Vpia+Fd4rLZGYHgcDq8WSDtV5Le6MUEFnFJJK08LKMPohfuT6qy5q3Tc5PDf+Sc
nHZY6jYQgSEurDeWUhqR/BGPfq+1r2gbx2A+jfbBR9i4jFlNitIqqrWdbeH0GgIwGSOSklWsNelx
pOe97CW5OYVH86JnVrNuyDVeQ+WUlwA7JI+WcR3FRWlnCgSBaxxkPxGdq9qKBHMg0MwCUOF2KKAr
dMjr2MSj7I+TDuGB583LZLRuUBR/j8wwODXj+MvIZHoSFadZ1EBr20W9E+fx+OTXqIm1UV2tlkDr
UckdDj7W4Ep2OisOjd+wR9kXWzTMehgrTmRp6y4Y8kcGD9OObtATYKLmAgzBAiDDbGFqxbtHKfjV
18Zz6CegdxrsTXXfNjuvkZAVunFccj4jOLmV2daYrGLD+fmZEM4WqHGmmCEb0GcgF+WP9/8KJhqM
bBla63vhaXrt97jFP0GJmx6aklNPU5fRuynUobW64ip9Gss1vtttiZxJL0fr4tXsJlJZB2Y1NFgc
wJhN2P/Q5ehv0Tl8WJkaTrgBSBxW5jpICRgtLP1Va/pgm/j+KRmYb5Kx+lj8VJCXfGbZN4viiJx0
7RLaK0i/yWcL+qiNMZXUPSzMUVb12fLCXRMufZcwwIdIjzda45IiR1hNkGN1Ei2Fkt1U7mvQkiHK
2LPe2BMs8rF3joyU1EojBXTTG/aK0+GLFDJ/KoY+X+FxzXZDOndGGMWPFA+mleIqj4G19IGyt245
dLAvNLHCSsJ5tPetEydbsq7g3C1SjxhtMPNbLSpgJbbGeOorZzNV5XhpjT0QXXTWNHHMljjRtETL
lacjLp75YAIlhg5VNTwPYY/IKRThuqqa9SQ6ot90KmRHT2aXcz4+zlOWTLdezFnaWXSMCkMg+ZBC
LoWIaDairMGxrtWHqkLmWqeZu5zG3thSntDAd6NzFVYsUfps5U3wucjKi0AAI4aU9GqPQ0UUT2aR
mBbV9crwjGgJIp1WBKiXZTkmcjVk4XCy8gRsBBkz7CW2vHqJd1I5ZbJZFIRmTyhEs2HYMASPj5bf
14geZqk++JM3Cy6aWZjpSTZ1im6MeVQpU7mvbReDwGTtvUjcGuAcp/uNlF5yABUuDgNH07blACFQ
My4cD/68juxmqef4aRrl8lYkvEjJ4lg4UfVUcc11s+4nrzRkDvCbluyq8SrFDvLBztapfN1nHce2
BqNMk8U9mo50je/IWPXPPwmbtx799rVOaBGtclGHX2FGfjUAOCxALUWrvgyzZ2sCqWLG5rQZHRLt
Crc8jEbzvfPxv+U1G6aabwRLh9YlvDgaCRyBHmKpTZx6w0gWRIGn9NdINvLEyNc9OTJVi0Z13hI+
YXXkEFIdNUu5q9AhbIyso+w2eIxOdHYRe15V8w7Xx/133m9EYX5jBlwQOsLSC+SaIIz0kMaThmCd
o2k/RM6BHJz1hLRgFWh1v6zamjddpw8HzKtQSYqN1jvJKTPXxBa9VpZ6peqJnvVcug8yx5Ddo4xr
PYvu+tRGV68PzY0dmf1hVPkeMzd089KQ+ADTCW2dRWVtuNMujgf/BEX0a9BZA4Slpt7RApFvoTme
CNCYRaATElEjO5Z4IKicpuv9phCtQ+86fGx6EV1z/NhMly7R2KqLZS9V4Fg7qw2+daOlTvcbRE5Y
EsgUwwOOOp7YnWGdxZyisViqrdP4rzyLyZEqCSQsJcpDjgy3n8rsMUnzYRNCOlpMRhFeIqFPO6fi
quucq8HV/RojC15AumGGhk9nnWRYGsoBsLJQDch3V/Hf4V7aoEcRj1gW0RaT9RiM4hAF6FHNfGC8
iMz4XH7PaQSeqpp4dccCgJTYVrAppNHs2oE0C55SOulJs/Ia/anFyba2/KHfWCRerouseldShThB
KzSSYfxoNyV1ZfLgiyR4DHrxqpNCtDIGjfbVYJSPaIOSfThuEsMydyKjI4t2otpkUWeucif5wTWm
9oI+MT3kF18jGLYdcPXq3cTqKJK9mFBH16HlLMiBQ6Ihy3iDw9Xem7oZr0B8qCUAN5PhpTe+W1X8
AvGx2w2DNnMjemyeOBdawC8nO53eB5EU1DRjvfSlIgbTBWCA9r3ELtse6NsZ10na3r6vilvQEfFq
joOz8QL3hIumP2qDVu8I6sE0Z/kaxGwWz8Ltgi16kmRR4tnWcq2/qrp8MSMIXSnW+rW02AJGEzE0
3hJslgZIiiy29mOXFBDe9OG16byHju162VDUrAb21IsminJRhB6DXVl94sjqb74zomSIomI610O7
bicqpiwVnAxxVTTEa61MV351kMeeMZSRdtSu2hiaCf2fPXhR+SCrrlpHWKGDIqz3CCsmL9r1kEkf
dO0E4f2geqoxs88hGop3zcc0ishrjmSK4RUjZVmgBdCvpafmPES/PkdVSns3ySHl9ISfdLl7Ix2F
0CFm37A1TERojvSOhLIzyWMWgTDOCo8TatxqfMyy2LhajDwhMKRHg5Qfq9SMo13m78BFo03Q5hsk
YASpdsap1GueInCkV7x8Z7s+twFg/LqBYT/W3TlwzspBADvEApeGD/UEVWSz0qA0HcDSaAeDblKu
jvdFzWvaQ19O4HznCqHM5uwFzmtbsCdPjRrVUXo/wTzGh/udoS1IoNLFWh+gunIGPERcz7vIruUu
VdaPzsctVrrGqnXQQ8eMHxa9q4UbatbyhObXe0gVqv05CjesjAYJFwAEgwbLLlNIMnoVTw/RYEXv
mqBM0mKucPwZ2a3LgiWltPZD6Itsyrx9Clb5j16d5mXezpm6kwmiC2EzZF1USLxOBROtGXszmY3z
vYJaZrbWcZjhT1ZiXcuu/+aUdBbyUAQrWsGoXSyaDvEub0kdKObKjQz1BUPDael2ZbZUCKCxJiz9
WIOlFA7hWuu5ghWB9W2fLRge9tjQPUSb9U7GY7TKcN7G8VHRubty9ggBnMh8hUSBnY1pDJH3o3fs
84I0xWYW6iXNftAnddA9lHf3/Zmo7E0vLYuORcXmGiXDpukKyIxj3++ky0Cg9mWByszJ3tk5jhbz
bKZ/6UGfN3WLafbCkWQqR2ZnHVAVMSJKUAFoqY1qpjLtHY25ixFX7aPVaDiz0iLgqEYGJfbneuU5
DTmmCqp2aHbYibRlQvttn6sc7NmLnIIN+K7y0rRNREtW3QaOVRD+CC8uE7rofpasR1Vghw2bEf1W
CSM19vNg0XbJWzMkdAMr4HERgMo0Z3ST4iajR4u7rVeo8+gY7YKK+i7iDIpRnqkkwKCzp3VX5s/5
LnLD5yBAjV37Pm2/Uuw6PwKLNdKv0FKVY1MKG2BT5QH1sAEN3bi4ZuHuW5SO6y51rWUZZ/GqIcF9
j5gEW0XXCKCYZCm0NnqSIZweaRLGl57p6WBylhoCYHvAdM55NrS7bt4/mqHbu0VFg90HoFy6Okkh
80voxpOzJV5pPaVBczDUx72E6eXz1AOTNge1IdNn2zqjXMs+szYM4ZF/++pnXADrHXXvCUAHJDuZ
7wqKO0OOWBMmHPqMUGrWY/IX/WwG4m+HyCVOCjf+Gqx4uBKlhxYbwc7SMXLvHFD5HkUUrKvODI89
5BIMk6PNAcEDSDs3vKXHaag3Uv+kdTtH57jd4vFdolQYD+NxCAvvoo+fvD9GPBjFyZWhc6C9iAPN
JtS0ASqxYuSH6YoGdACApd3FFaP/ex8xKBjU1Fn71UIr7PhDdgpN4jj+uDHksBwa9EKTPT6qymt3
jucap8DTP1SPO0MwGodE1UhemdzfGRWIMJPhxLngJM5+S9PWwPIOwIaQ63u5RQXW7GIHQYsbEMkc
BYxxGIw0O42pzoMWEVoHdxu9meSAPG/Tlnxry2I8ms5wNTXSXNHGVwtZFuKRwat4bC244CS80vmA
z7KpJ8J9nLQvL9lMMZrUDd3bcLyvbZjqbEtGD19++6+//89//Rj+O/jMIT4w18nqv/8P93/k5ExE
Qdj8292/P+e0stT9Z/7xPX/9ib+foh+0rPJfzX/8rs1n/vihPut//6b50fzjN/O///nolh/Nx1/u
rDKQquO1/azG22eNtPf+KPg75u/8//3ib5/33/I8Fp+/f/mRtxnn9dsnURnZlz+/tPv5+xfHvT9P
fzxN86//82vz4//9y676TD+yn//+A5/orX//ojl/03XdIX2Qw6JpW/RWvvzWf96/ZOh/E9LyXE+4
juMJy3K+/IYDvAl//2LbfwPRYDvSdHQpTMPlp+q8vX/J+BvfanAaNQ3hCkvaX/7fX/6XV/Cfr+hv
GQVvHlE2//7F8L78VvzxQs9/mS0c6QjPse//h4G4QefrPz5uURbM3/1/POW7plc3mBhcLXsKRvfC
SkMm2pC0W87k9oGsTosEPgT3zLuLB9chXlj3vM9AYSmaqPR6DvWbQGMmHZATSAxyzkHGU/2Giee/
PK9/Pvh/fbCe8b8erJSWYwrD5i/3TFf89cG6KfTTxEzKRTwkZ6WmatWF6V6vXfvQ6crboDIbl308
XPowBfPijy5AGcCcHgZBvyy+ds3Vl5FgAC6+3f+uVmsZhOr63KcyQV2goyrqcJPzr926S+w5AnmD
YUE1JKvLU8p5kJaJh6Lc6tnAgudYq1JTBnrPmQ7mbN24znaFaZw9i/LLGiL8N1r0C1Uy/QizwU8S
95hmTJYUHp/OVNG2Fj0CSsfUkl3l9C2Ad8JhSodlmSGl4abBIQp9SF5G9QZQucPcjQzc88jUpYfr
bSc96RcUW9+8ZIQ0F9LD1jj4BHPCTCnzx9JflUngATgDWXVvdFAnBiCRSxesAXuZjy9mbF3rwbIL
+1BNrONOqU5mhQrbj+CdaoGrdj1BtHmxn3zShhMhX+sx+0bVte8a7D84eeS+TIAva3Qf//OLblr/
+0VH6ul4tmFbhmXY8q8vejWgNfYSXnSjQzBW4JF6aMvcX5ZRANNxvjGLkSNWru/90ikOyBjObGLk
dfceIaF4R6Ekk7ZN2sE7Tm370PCnqKkMd70+naNhxGOdzqAm6R9t8Ez/+eHP7+9/e4NJVziGZ0rD
MKUu7L8+fKTGuP7NmPrKsOpdnlLZgfmNHtGZz4oo5CqRoBuCoHLsrkQDkgwA/mAtNecxVwh8YhOD
YmJCLGr/L2fntSO5jm3bLxIgR4l6jQiFTVtZlZlVL0SWSYny3n39HVKdC7QBunHOS6O3jwhR5OJa
c46Jy6Ius+5QMi/9P3xKptMmNb8pvMC0//lTDnbbzHYZ1fupXp6MuriPyLPjsBkJQgevdJnMj0U7
9hWYqq4pNwqrETdVedkDJ9dD3M7dgdLiq+uPD1lGY5Dqrjv/l8/4b1uV9Bx2yvXFN03bFP/yGX0z
kXVmrAlpc2wdJfYQ0eNZaxwzvet8tFupxe818UoC9+EKbpAnl/p3uDvTcPspZ2QvkcR3r2F+kPv2
bOPHwU3ZhP/7TwpRik3VFrZrmv6/bqqkdLagzsp9UZnd2SlsSPZs5nSzCGEqBnalaYI+hrk4bl7i
Kr/OiGUW2H84sWMqx2g8udSAO23U+hA56MvxrxqPQ5KVx//8Ue31o/zT/i891/IDXNquFTh85H9+
8FNrzAm0YXZ35OVj2+ffCjyBDSHQpL2lxvTetdA/GGMHJyDw5s9WLWiTZrAg7rpPrSqDY4MpFWMk
HY0Gs1HhXGl+EBexZG9Rj1n7P39i8W/7AVA/D1RCwOvkSPzh//yJ/UxHTmARfy1d/7MeKwfx/72w
SFbJgKpH/QE48PvgJtlrZ1XscW36Wc4T49PRpOyeBzCF7SpzK23OPA+LR/MpnIHamAhWBNdO1z+6
sD+3FT7a6yY/BFyi27Vfs8Z5tH4NDz0q9QPpA+4xltFXLP8nkFg0k71S7trKZqqXVZI+BD0IQLL0
9Pr5WLjjt2WSLi3RUTzlXFZF6Zwx+F0t+Skiv//SAhbdYRokA8ZmJpGhH0Pp+59/P4uq4l+fuPDY
SoPACtaC5F/207LsUgYNxCm6jPlOmbS8m9TgorYD0Rx5qAuroA9AfVVZfc4bc488V15LN8rPpmAq
tljgnFwskMb88F8+3Lrc/mU5Ct9ilkPp47qmu1YA/1COOEZjKBJVin1ZDPGJMzijp4sZp7Ueh8Lq
wNuI4Y7e0lEixtovri+vNjfV+znFefGfP4u97sz//FlI0sAm4JO45FiWue5H//BZPH9yIxWZyKp7
bqN13ujHxU7nizEHr9sfdSs6CbzG2SP6+6GzrRjTnfkqUi6q2wLJRfbJeFwdEpXhkXYzHS4m8Exz
bqpjoIz+FsnxwrxKHnqPJNaxNs5uUcX/5ZXhrfj3hx64JieojVCMHdRZX6p/+C4iwqztJaDt+wrz
atfExZ3MxJVUjIsdO91eCxj0mkwu1rh9WrCQ32yydw4e+thpfQmcbnnPIogecdkDNBxBN9TMb4+D
Wod2096D0XLNyAApehSV5CtgqbKqJ8ZtOMX0TlYBSo9y8C7knVfHre4i1aA66iqFop1GHfGCVB7I
D7+hUgBfmbi/ELqQ0pb530f6KxRTRVh7H22jNC/bHMB7jn7as8O0O6LzHwxfCIeVj/CHLGJSkg9k
87+GhQaQLbHeA066c+uClOrSYZKeEj/QJuwKrepNoKGksokgoa2Nrn3ruCtJPMq6w9GxqL6XQfGd
wHkIVBJTYdrqFzBQ7T7LRc8dnORNVMVBNYrbbPT6AYjNQCrj/WpaAUXLJdIRx8joqgOK5Sm0RofO
epm+bAXqOEf6IaFh53vSo4mk3+K5dc+Btt7MqDKO6GBWeYZh/v2B9EJXQg7l/YoMpW/JwNJ078w2
nugikPXg2Xn5AJ76Q89DhSzReHRJEfWZYZxRnlIG5v6zI4mchJT9i+8QX9A5oDOYomqPg/db3hXv
uYWfJnPT/LQ9YjjJBpWu3FPo4PAti5/boxpH794JvFvOIx7nSkGGCuYjM9Sfm7ilhAp16hDg7KKC
sJPAg5GeLNBolQ1efIJZJUaY2zzzXKu77TChG0Zeqaq/Ol1u4kYOuoEMOMs+GVC5D+jRCKwuAki7
dnP2mdwylgJyJC3+9eSNW7tuHFq8jDzVpJ5fzM4aDlmXv2qbBMBar/O/icGe7oPTrHznpV+mOz8b
L+DL5iNftkdCtMtt7P7B0CkciEMQMvPyzim/JHDLoy+1fkCtUh3TNkcjFM/GfSQA+gOVBGbZgkKs
pvoSzArsPuxyOgKYWx1nJbxNPAwiLCcY6ICIW1wxn8gVoz34E5pq6+VlILKE6V5+6I0Sfe2obnSR
SM5ce7tKChq8cq5OeZOghc2ARMSKzJWo/uUPLhb5EUSMp7kJCOvXVkXSNwvZ25xD1fYJwQ/4RcYj
CnlEpjgOjsYif9L49HEEsciVasoXz5THuLbEbamo5teXe069a6UEAqPxfokEydy2bZ11Rotdcqm8
CZ8XCixpfJRkyJy3KyQd3bPNSPQ0Mnm168G8pIv12GTA2XMV/B4GWFZeieGoiRMPITR3tNkpBtS7
752bf0NGE5ycVn6xktl/TOGuausuWZritP361RqCWOUFxNGmObVOo17IjPxIl+Gh9BijVmjoDvA6
YVtXjR3Kxu9CfxTnaPGda1JF2IIcXviigUFc5F+dynq1Eq3/FjPVUnwNRsIg1ExSUFECNsqKFvZn
pI5JS/p8q+srooabB+79cYrCPOnfUGt9cne4SyzS9iClhoUhw7ZkS5QKKKOAMLtP29i7/v11JvQD
VRDBiZrZ+FLXfrWRtzxmF2x4cMxijZ+T15S4FPpXoqFzSd4ZmNAUqPAwiuUW/Kq1yfBGIx6zFzeM
FGIEVIVb8Ssdbuy9SapNHxPEWc3liyNlWBe582Vu5UNkDNNT1q461x5Rha1Yy3ED2zLAMdtkObMn
fv5tJ1uUx5CUcF4swPhQAPogUeuPeIxHuHpeyWdQZGLaXoK9RZM4vd9qhySDeLAuItCHd0HVVse/
L7OFKPGhRdKjPRawiEzwI6exZHS+rTQIv8EXknG23bnmvQ9oAYAhTn60NXP9hKO1W+9GbZQ/9Cbt
R2CTwaoHcuFa7lwzGPYODfnDeuL6AoGUbc8Xwf324Hsc3lwie5qVnTykaCx8ixR7pZsLgtziWtdz
v08Zpx/FkhZ7bjePAYcgTV4nOwJlNgDy8oroJJjPjfC8fa3tszFw399epNW0FTtuHiKePPnN5KPw
NpgfMV+fxU2PTMk9muBhkzYzo1T+MS4fLgbfkhaeNSyhxNOPAJ2QNvaVPnMvUmefc2KFbjqmJ+5S
2/m7nZheNaFwxfIkZ2QPeJ6LK8Iw1C2Sq0KHISy2kkPLt1NToo6jFOWhlvolaIhi+fsY+okosWq4
TQr8SMQy33OjCgmJH77KDp1/Pv9K4KkqtI2vqEe/pi2Vn0gZVxUdwueotVyitSB/e8ZdnyerbyTn
VopJG1Ll/+/U00wed5X71MAFusC3uJvTPnhMVjnuSIjahJ6tFsp+9t9du8v2W+FpYcEiPCr39gAI
oKiS4eo3MOQtVaorFWtLKgZmusCnB+pn3fTUavcjijOTogk6O4bY6V5PhQubiiZN4AS/tAmfwOO1
sXVz9OJFhY4z+4dtr41oQu+XriCzRpbqTKDtuckUSANMVgAOBi5A26Na59F5TGpiWheKB1cfpMWe
GA2Fe85JDoP3SNJ5XY156LYEn2TrK8Ts8jzFE2J1n+63tvim3gQTmsH7vl0Wypm0ogwiCpCY8Dfh
85BHKArgViJCPWONfUPtmBiQiPphJCZZlk326ZAmOcN9SQuTEIW1MbDd0LcVIXiBmTFld/xCFDNB
S9vZTK8yKjADEqpXeKTwdAQKwU3u50vvwaErdPNLl8we+sFfcEMRw4yF6p2cRHu/yOVx1imp6ut6
25oAsJYh4rgYpEtFaVhNJVJz65RKWXNdiKbQhHgYavpdJMOZ30vfH86gkc/OMoF37afui0pbk3VL
V6EizAbaHwx0dufTynDVCczCmP16OyeJfNS3QamXbBKXumjtO1e05MkkI9OHJH5ZSILKoFHgX3Wd
S9pEcJQwZNpp+tZnnFpZS3WdruDGGAb+Lu6WZ8iv8RHdegDbODsYNZPXhPyyfBFLCJmk29syImq2
by4jziWm91rueoAuj8JC34MvRTjApBHb2J73uh3ZhvVhIw0FkCmPC90FDlSGcmOt8n0fLfpozYW/
22qN7fVNZbSErp7PANqnw5pm8PcW6iCyEOZqJBZB/CAq2wx9B11NEukTiZzWwSjW6tnjLR8wohwN
31hWf2R9YZbdPGZ5dFsdoQ6drHLhYItzNHdlSYzgdlzGakSHF6FNUk5g3P/dt+sl/iyJxsWlwoSs
6HzmGji3wm0jNgPCcyDjPzQtuyUXCuey7qnb3V/EwacTk9pQAhEjImsI/7ZYg2QKVYb+wUN1tBNk
GXQ9YSC0DLZizLPkW4CVJyqC/gb6gUuDU9xNJUCgYTWDoK5cMjU+bTWg0xLbyOwWB/Z6OAk8CSC6
rNPCSNepyoDsByY8TXMr9ZPKzBwyFR9xyNK7jSTE2fC4NlxTaLi2YlgTtO1yqBCsXabxuL37baKC
Y5BYJT4H90Kp3H0d52ebfijpUgQYIQXeNpKte7At97LpxYGRfsidlU4SmZ2jTwIDwqhjnqoG1Ju+
V+uR0fXRY16hCjW/bYWNAJtwVXb524RCQQNSP/n0Gy8Cpv1umDwIsfGMRCwn+SgrAfv3bXM/VMur
IbP6AhkWe+xwxUJySBFeHwvWw75zxXxfSTILC6uojtsDqJEA1IOfHyyTtLncGmj0enEUWgmg4LXc
HZl2nua5PLXKxJ9Z1DSqaT53A7iwneWh6aQPzUsgiMIZeCiERMTLtXace58OhWqz8t6q41/VIi00
BStVdaCrAQYgK97dBdqYjr7OQ3NzgXx/m5S+t2b3qzupH0bkx8dVgmDt8zIedsT+uV+aYMCG2gLm
l4HZHGjRKdOp7v28eezEzJsU8chGGvVoQ4MkZIzmhwgDd773w4YStuurInoU8mtdkxfJxeNkezO9
1Lr+FCmQgYJ5DAFNCxhWiGqCsAQUajE0advfW2bzq2wJfYPcceH208LAi+WxYOwx54t/dDCwHRtN
KHsLqa4/NGK0w8Scyr1jfe87j0Y/hstDFPTWzSiIcEOfGuqaJNPEKSqC/vJdys1xv/0jGSSjCWPz
SwbZfbEWfUH9gMIYVzQMgvbgSvu9XCx3PzpuEuIGD+yI0hFWrWMOfwQ3o5nmAi8aCA93gAtTwjoS
P0VNWVkrVLbDEqyz9CJMkQ6AbkAvNzmABFQRX4cKF0OufPARvnOi2sv2QjZXuQLlUQHYAC6cW1bM
M+Aq/mFDe/VenP0skbjfglOka8XFPxW7OkAaP4PUzdsxDgHF/sBo8OlOQ3vTPc76tBTEvI0BKAUI
nY21ns+O4ARU+mwXlsHuXyZHF6yHx/raz63YISWuSCuBX+5GCFAM527OkGHwaUjuUOTwgXPbwzxx
8UfbC/yN/QivgcbFZ0ICx85BVbKraf2GhqcPFZepPSKgPaNWIN45cXrQHk4BsWzSHYzrUgXf42Sm
nkPgsG8accbQyKoDkliljrNLRwpWjCJQ+KUD2wVaBxf1AkEyOpX2e2qSPj4Vxl6uQBEn0N+9wXwl
zWXSXK0URQs9fwIjQMfYLp2dMnbOlUoJSOF3iTo/ODSLBD0Fa6bO55NpZ/N5qZFcZONPrZ/cZnAo
Mmtrh2kFFnPaTxhQPChR409EOETV4FfyYt865G1cPzkNKQpT+cltN70pKvQmKR69rMOEZOo/cU0M
2kjyTA+NecXTJvspD2qsVrQ30K1mNtBg0LY/jCFAgzRNaMti0je8JMIkxd974gNjNZa3worvs4EW
pKxOU5QQ9evUXOajt5HvMicMAIhF5VqrAQB3XDTcL4vYC7ef7zHjXfX4qeb25DXN85CscDO05p1d
ugcC2W7xfaSSO4AB5h3tzxcvKL7MwSVe2CX6fPn0p3XT7tUEkEK8+IRsCGyylx4hlFenjPPrLkRZ
8LurTe8saBLZjN0BCglIASVNgwZuzCjcb3VrrjYE+VZZxsmMmIdn34UgNhx9DqAo9Ro5QJ48qS4q
X/J9hoOAWumbBwMHEcb01ZT2U8ChhCLomQLzHooYSYnueJJjcK1XCLdZERZnoZUFnDvh3QIxJfF3
9ivmDdEOH6oQr5OVpEcK/MHn2jSl2aOKq0+O7sc0jxTnHGg8g0Twne3rPy5JmLs8peOK8y6Ny+d4
ISm1NAPjSDQ9Ne6gDl5qirfGbl/xwRwbwXfEda8OeQ6YC4gSWaNYaTM9ok8TFPeEWH3YGMpCutrk
wnEXIAe8w2E6GqFLjcpmTlWG+eZ1GDHzV/4hNTROCFYOEpKTrOO7RqWfboA/f0msFwTPR/Zg4slw
RJWz/L0Kq/YEdQYnyFifUYrtcnZS5DyibfadDfOH1UzsIfE10D6MF6ZtVzLZmlvk4pXrKtK37KZB
62RflijzzsT3gF+HnxcKmPAntMrZkq8ZXNA58co7td2EAj/TuQlGDnHKBMz6bzNZkje3x8axuB6B
58W+mKwKagWdxc9m3cpw7HAMeFjTur584GnTkuXySokC3WenRHZM4IFN21WxSkOtcGrn4zWhE7FT
nTQPkM3guqtvTOThp9eahhE0i7LD/x4P863AUkJRWvEAl+rd693+TPn+adsvtl0nbJCeDfriVPrN
j3K0ETJ70A9SqAwtbhlSrNW+mMv52LngfFMieR3UcDuo1I+pDRMdA+e+90l2HZAgJr0OK9LWAiSe
LWIs6o1xj5AQFKO5XNHtZwcf/xN95tCxC5hU/TyGTMbbA1zL81LWT7Jnx0cWjbhkxkVlTxz4Tefv
3ZYugO8Un+7QPRZYAip6NYh5ClgghybkIR503hvnDPUTe/T4QhZiugskLuyKrmHrDBfu4OUdiEJg
UNyi+GlIhF+6JuIChUnAFOI0YBQ4UQ9dogCg6DIMPxNzHHeRP1yHkeECRC/62A+V051Fm6aseK7c
qQfmKQLUpnXzbvOugr4tr36nizNKnzO4FHTpy9kqik9/sAj2qz7mpPradPoTg4A4JLHdXW1CQ0nh
YiepbRMJlmlxFBH9ETbuHzqbKIh94e/ROvogSkYNiTO59umVXh/jIgeoXZp4H7lkRxtL+4upjRwe
6ifqgh/dSMTSYGFHMj2mSu7Shnngsfsqo7uNfT1fJ2AxWiU3FT8SRUGApMH5NLWgJYzsx9KBHxed
g0pKTaRVTt2psLDA8Ar4VBA2cHFPsX3YNifxfEvrFGgsWMfJGtsQ9+IzZ2UElkO8tgIq6eANFFK5
uNYyCCmG2V1c5uVz1N1VJLfAbOFTC0kXfeSCHC03RHgkP74bZi0vhDa9zOq6oAMIxSgM3lFK9y6H
CmDH2a2nOTAiFDimpLDuq5s/ewP+c8DztDHuDZeyxitscnENWJfsf4w80J5GALx0BzhFqmttFN1h
RrWKUNpNQ+UWGSUbgeIe9opJAfM2Gms3jhW7KFj7XRMsx8nxngeXULRzUwwwSLo/ke0+zwVQVvI0
3nqyuw6jO3yU3g0AZrfHdOntzDF3zvYclkj6ENrScZIVyDov8Bhumeiu5C59LEunegiMEVg/dtrQ
a+HMedTMe/tLaUH3dJliHFAeEwrChSpMLJEdxGPM6c/8OGarUmZwDyUIOBWhH4kO2jAtQApPtWdi
Dmx+9wOyOxrF4Kqr6RYE/rMf65yKPPuWjsaXtNJiV9XuZ482aafS6Ea+MaRWf/mgbHpUiZ2Fk6zf
3LEES5d03pqv8afxCfcD34BBdkTE4c4E5o0ULygpT8ngW7RDSNnNYt8+jI35kfQKYKpf32MRNGxx
aDI2u6SkPZKn9QcwaGX1mNY7n707Mg8mdvzO+YgqACWdhEi4gG+hM6zmXdrJ9sxkGvjO+Gup7RfE
lJQzinoIAFHYQonXNvu1H7WvQ0ubL35JJvx5FGAwfKoD9/9mx78JznMMBcSpwD+LcsAcWTsrppR7
ghvA+GSaMKeUrCpPh2vv5Y+4FXIgCnuRz8n3ONaXqga8EMfRsxc8MZP5ZsVTdcU7Rm5UhhjdXoB+
9SnVc93SGzXxfSa115ywsqLRGxqkj5UQ1zLW7q5d/5ApuPEQy/p5+4tMP4OXDoNKW+PI9c3i4mfx
8rT9nQ0BO7sOs9s+txcsphQ2T+36P0ROwCEp3eacDIHzhHPffRoTxm211YbTNE4X8sH9r8UYj4cW
h4nWlIoJwqpyLjiHtnusmbHFBf594DvHmmDsRiY9AssO29iwyKOXrjoRpdS5pV+4XyYVAvbNT/i3
dILRDnv1Ozr8AJAvl4HWi2riTZBxxwpwIGLO/Xar72d5SvNqfFS9ILa9cOjfOxBMkqnIL1b63nRT
mFOVPAXDSH5yNo9Hd51kF448/h18M0Q+2ebNV2xJ87Q0lzwhD5aQvvqUGqYG0orhhz1H4qtHCID8
aK6xFJY2tLZhvYymS0A4AH/qr9op/9COTk6UuClXmGU4jbVDgCzcicFhHJPyI2ZehzplnDBYuCTw
Me/rdoaXuucl/9M1XfONg2nTnq3X/3xyKGUUgbkBMYR7CdMbV9fyfUj41rTmuKV9cI0SZCnSD1qy
EUlGOd3SYRJHjJjTCS97OFgeJzWQ2UbD9JR+97BMERV8PF+WzsVHW1PkEUml784wDsRls2Ykg/qz
2CtHh9zMMOooxMue7dFd7SsQ3sg/MxSROR4f383NONQmomUbAxHMTuBLM2AJco1OuMizEzSNbxRv
eqiN0BltG9lN8lhksybR8I0LARMwVy8MspL7ogQEm3HpD7Lm3ZD9+Ox0rO2trVRxt0+j6DXVXnPv
zraDdtu+Rov9rUq74AFHbH3yguRPN6fTwcgU9ym/96/L9CYV/eqtayJbALpTHJm0yhkRxCqIwiLu
77c+/OxFFo3X2L9s/Yit60NcVbLzFdxu163rAyI5KImG+YD3ieul0JcodhkArh1GK29ZwrayHts0
56I+twiorfxcWdHEpxirv8s2irk7jG56tkYjORYV6Dy7f8ea2HztUv+Be6R/v3CIU4xq6uljkJ4J
hXYOWRBhqKoZtuF95EhQoLjS8VYwOoyYc6uI1KGIvK9asgrw8x8Hr8OXjIoPMS33/2icSbNK42sV
TYdsXcwM5qan1O7edWphWZaEZC4gXLULatwfyRWZ4Aivg7rKYayQoRmo7SI5UiFxTq4tUDnwejqk
atEycH6jagItT2WOmISReEJU/E2nnOgqwMeg6VJnfR8fynZiFccvErs5xoy4J3UKFqQwaWNs35q6
GdE3U8FxnrMQGxF68mAF8lYtLyF6vwojHb8ejO31vyOSBBAX4CQmGhkBQw7djD1hSSQd6eHur1Cx
pPV68kEp1K6S520lVGP0qiwprg2T0k73Xygig3O3KikDfo+rAT6/Gi2GWTg+9o5o7SO92OnQLpQC
M/b4ULLhkrDRACouIfomOQbGpqd7aQgsiRLPE8nmVDZQNEjkZc7rrJE4cp2vIy5AOVFxZcfge1Sp
/6ezzCdCAwa4pjnNU6/AhNeuS7znGFq1VsCVxkOUBkfoHHegXKajNLu3tiir1eTK3SI2n11mzdB2
bPAdALo7VIg3s3EfXAhAchmDSxcYOOxKrBEYBUFqDqn3ZW2L2nGTXOKUZndvm/5Jt85n00l58ibc
sLrjixCWfqyaCvhQvnz3CbR8sIKZfti7XqBLzrbCz7267LcGK32oGvxtg7tj7WGrSAtI6BVZTLOr
T0Vpnb1hTq+lIfId16WzmsvqWBscogn3/ieBRP2hSg5Mktl9gzQ5QvXcen9MdEGwLhzoS4ZYSrnP
fmFPu3bt8fo/Yka1t9IuY9JG/LumRgyVovrBR+yynRdXseor/Rb+UsMYPoOz3s0YVTt9MaTMb1zt
WR4BiRO6vOokzh/7pQoTgadocAiKmVvvxR5plsq6+d16JKfXnvEoneb3tmj6CRpaE9Xf6N2/RUP+
GoxYrv++CYR6wiuHxtA0kYPlqrq6vf8Q6waVV/1QxC9tBvkGjcWb2xBw2q97iBFlAA4R3J4nmgD7
2nHfHBmVO2HM9dEqOuzfQOpmCaqPtur/9MSDloJUV2tufc5h6xE7gRCL6WUpc3noxM/NqRR40dkE
C3bJGE5mqUtAo8edm8u3OAHnIAQ498kfaOHzVuon2bKsvnV2WKSIH+y+jR5J2oarYn/gik8ffEv3
10LFa5QDZyJNU2slGFh7uOphsU4r3SX5anVDcU9E5G+HcGEgqd/HktG3G1gvHtzOiwMW9ZhPlg21
Uvqg0+0IvlD5W1rXTapAEB0iAoQ+dxIqajMs49mfOpfgDONPYtXqvEj7GZ3JLB36k8S2G1VuwMag
ORA11XTMOo5JPPT+/fZVIleWx4gKJoJpdHRlIEO7ru19iqH3XNMMPoume894154tIcO5LoiN7ZEe
x9q4SIdh/jBD6Ehb4+Yb8qMsCFFftw70W+KWpPm7XYqvI/V87aaILdL8ZzSMaYgZqRT9SN+z/gXF
yCO1rFgObcAQG37jp+mYX0lgNPg1B8IjfByLxO6FvUKAMeL82evYLA4GmvmS6AXMj44v028dFurC
QS5Syy60bDO92cF124M6rRXqvQUQoV8uhzTmYmrr6c8ypp+VB7QSdAJ6mJ6xc4w0I2RItey2Cm47
0PKqa0KmQ5jQ6setKCkxp11ERR5cX0pI6xHi6nwFRMu86M64+XeVZN8wV+FVo9W9Gcyf0aii7yav
0iZF3AqlbZvfjouqrz8tSbrJCHOPsop8eamec9fqaU3y1kA2OrR9L3A1pS1NL3qzeduFnqSvYC0K
3rACwNNlkQCtsUYYV+X71M45RbW7F74bhJWIv/e4V9bfNyGxCtrUdNieVS6lcyZH9+JWcmQmnGOq
ZLtaVikLqX+HosNWzeijp/nBVL8Q+SVidLIbRF3uRkhN2znyV0CPMsr4YWltQCxavoOmInEyN9hB
18LAB5hHj310H8kE/k42KC2OoD+PZAPvBoiUZ7Bzd/T2o2sCcHtHzKp5UkP8W/cQV3Vv37HJPKhK
pg+9F/yRnnEZSP8xcFGaSFkQvaZYbclN643QjKAh4DjAJLC+i36nGEM17Lij2zNjpjJzCR991Sk7
7iYu3VR7wjS+xIFF9gJdmdOYzdNjv9peWWWczSysoaAE5e6c0I44KPUjM9SfbT7Zr0P7amx+TxpA
0ijpexjNHRnJZLT43tNg8Rv8VQ1RUJRWU9y8FoOdb6/8pQHqhFOQmVma0UMQxe0xM4xhz+0ezem6
4XDGRCe/CsgHfrPnlrQvatJd3tQHduSK4pnpf0HG4hrizAhwFXPjm2PiMZjcbdIZRN76EHogI+EY
uN/GCAFkMjbhWIFHjzCob399PQLLX20V0QDriXjanqtHaQL8QekQ9cd4MJwsfsABnia3JLJX20R5
HnKDVYhnEQ9ihyClp8xJtPfoTv61ixDmOkBxjuB2Hrd/Y4QY6lTYLKxe0Z3RDHnKOiJccsVJeO0c
HyHcVgr9xFSmOfem2DjEVuVSb66oWz5xnLMi6TdlD8Y0n3B0GyRE2Q/ozL85URaco9J4cvvchrGU
Ut6hinPHLD5tD9qbku7OnxjN4L+yqYGrs13P5d6yHXhrQXNJS9KpE/AgFJloIFkI2y1rK715NoQQ
jCTZyxLmXTdldHZrFJaCArLGYkIl3CH/CN7LMn/p8Vw8FIDKdnU7ZbfU78p9B/6Wx4zJgu3gALy9
XdFYzbESZHMpxz3U/IybdWOpKT3jNXEtq/2bwV78kCWsRK5l1XHMg6uO0ogQDA607emVWLEhCRHb
QHc/O2zSc3d5meluPBV80B6y3gVTHhieqaaZLiAqbGVktGcWZO0BixgP6RCT2WhdTA23eDvGCkPU
CGVQLVYLs5xy+b2J76GNIsN39V3Llkn1KTEMmW6vjtuvaoGt2xnT8OijLk3BhZg+Cju5YLBtUtDF
teXOV+FWGJOUdUZK8dxyeoIXrd7Ibzjqrv5BGO695a6covUN4PWOD9zrsGBWDVG1bl6Tu7uNq37U
jReftr8r4K5o1NP/KGeSjCaumBnkUnjtUm98CVLX+HvFIeXO3ieGY6HsHXE4I/+O+uJUCwJ6qjqA
GyeCR5k8i1SUe7/DFdsHLZGH9Ea3N3IuO94kf18SB3G/nZj5ZTESD9MqxX+E6ZX7edBe80bqk5ry
m1tDfYbn8LLdTicOMDqMCp3QKCHgZeXHiEVw91dIS4izgwF627m2c2SuPHGCyuCiYpj5Dy8+Zsqa
q1W8BGEGpMpBBNvXI2FpPT12R0dnm5ROREI9mR7rdrCJc9m+gLhDprHERHCr+EW6ESS2njAwDVgN
TinZHTODhXIkWjizXFQa7bgrYnJnyDDioAGtjrx0mqfy4mBlw5PDIDzO0T4lEUVIUco51BERcJDA
0X5G0Rv8TOtkSG7GDSDRda07sF7jh2Rl4qwr2azKs13yqWhjfdELHIDtqkWi8870G8SvDXSzdbBt
0IPv7f5+80NtDwGq4J6+dRiUvn1DQ6Vg45Pum6yE6bo0QrvJYcjJDOykQ6fNV0QPDvEXvx7w1Jt2
qFpmkVJPPwjOcI6bChYptv0lUjL0O8FAwSFxPMvgI4nioep89XdvzQCyhV1F1sW6vSREbu5n6ZOh
1zH6iZOMd75AStqUP8y2L85GazrEWiaHahW4iKz87a+qXlcPLM/elli5YyjOoIEyEkTugxmkHK3q
dU1ma8Xsr7f27U310nHa9y6dPt+HiOOlfkRZizaxXm+b5Spma2p9Rh9h7yY9vQYR0nsyvUEQYYlG
OUI5Mhfj7wyE2sEW9Pkai2Zc5M2nLJ3yT/ryLJX1/xVz8MQckk0yoPxVbfFHZDCdHWZ7DMPmnWn/
LNdv08rqW5zgffUQ2+0AK0HXR5XVd+3H9op5a9G9nisLYnU9Oh/VagtuSsbCm4VPonG7mU/UxAiH
a2LsiwQbzZBA/2j8JdiNKymS9Jq9z15wpXH83uTxrhXRH/S5zH4JAdNuTpwR0uWD09hYi7mcGZaz
N4aoudeBPFal9f/YO5MduZFs2/7Lm7Ng7IzklPS+ib6fEKGQxL7v+fVv0aPq3VSoKoUL3MkFHlBA
VqagYNCdNLNzzt5rfwQK3um6Y7pz2fFn+gmQxDD6ERXLkzWQ9aEo+Xn0SYzSx5aEL7VPV3pp3iK3
fUgG6HjwlCYvQwaDXBeBT1unN0BLPxjCpFdFVfubIktdhivONnfKx5o3dgM9xWEUr64SqR+MVinX
ia3GO0GJSiy3+gEzh4YROmhOfFaySjOb4JcEZ6JUYpN4DAfxFdb1PJE/c9RITTCk60am7OaFT895
kX8viszPRQOs7S5rAC1JX30xUkY2tPPkSrMYecEOIwqN5jj1Ir2xcGQulQmyeIIZ8FTA44/Mx19k
caM70Gxd9XXCMuHodHYWXdbiw1oEmvZYb5qeMUSYJMOOOKmkAnNIpquxD9oMMb6f2qve+MhG37kG
XkgzBtFP26kQWRDClWNmb+nbSi/vqM8+y0VIAZ8HjdKJvpuVYtwUpOXJaXT7EGiHmX+vws7i3BYu
4SkBrZSsW8FkbG8ngM+KrrBZO3SkNEvzzAV+1horoyhsUg45xOIlJ32IMWa0KAgcmTNNUrM7QiyF
1+mtsamM9M0ZcGzMwr83NNO7sIi6rlh3ScZtkfYKSWdpiIty25KqsO7U4aSPk32Yq+mlKYrwzJEk
8VDqFVV4bxwwS9n7TE1I1tVrdGxDvGmQkMPOkhAOh3ala3RbdfamaqS+qudyC23pdgpx6KTW7aSa
PvL8vt/O2nCnsSBfNRk3oUb7y5enxMFIRYlwhu5jsy3ilqoZaSoMDCpp5qpTMreezmnxEB/KrolX
DnZAFiEWVlbXU0k8tOz2HYlWoPPX0jzn5VztK5Rorh0r8NUJB4alFl6rCnSWT53pRfOPnArhIbRo
Z29W5BsUDCUUA/lipH+n86ita7ZQKlZGLMyskANOzrLIcFIbE2gsjdUiKdImgmczuSViCzIj6pqD
jCQoFwPlLsyJE/A3HDnsC60+3gvSzq75OEsmc1q10ZBxEKUx4Ovo7bfI0WFHjGyxPH6rC1KpA0pg
20Q4+HN4bhsnc5WGuKtI5nu/jAuQWf6A52Axvy1bT53XzcGkFvdkq2B3W6rl0HwfaWqcISwnm0aF
WusMqLJzSCKXv+PQtdjXAQLhy1MzdjsxI6GsMuvts0HW+N9tkJsRQqXj5ThMXOgBeSbsxhpdxTxk
JMhIwkLMkGGtXxIB4t8gFMz2FwkhMbtQGfs5OlWjf5uIadyWgmSQVPVfUlLBgxiBkKP531RRYvQi
JHGyzJ+xHenHS7U5EhZYl4V1kykw20SHxyJGQB04wXX7ZOQ6ZIFlCdAbB2WlAPGstug3LT+PD6kF
JmNpVuZPmGvfkEpY931C52Tssz0tlGYXwQndj+UPpTgC1IrQwCfZvqDNaNjI4i3DQJ6JLm1TRy3h
w7Njrvj2a9LODyNy5kIZdTRCxfrzea0zJsJ6fB4IKGDcqH3vFqNz3RcvWa9XKwQfxOl0wEijIj4W
CZQTDb8kg1uC8FiLItjzwgqMje6UoMk1w96mnL44tvroCd2LmPtyUu1wAu9SwMSNUV1lppZcXT7o
sCMesxn7Vych6D0zo+o0kKwdL6bTKoycY8kRxVP86L6o5LWkS2objFNMBYnQ0oeMIONvmRjdX6y9
Ec4hp6WYRbe/vbSuhUruXpLv7QKWN8i80buc5/II5S+KWBqDl36Sg1SBYdI2gt5AHzmdj4HJvFZN
AK8sJwAAfTH1wMTkPpTdQU8ZEoiGWUJK5gb2OazuRoyJQ532y6REL1FHmLi4976J8uyyxF5uN2kF
oO2kWk+6InaASNfIvZIVBoNxFzh9dqbt91QpDnndnEFQfxIWXxfFhkjc+CpvykcCjwAfkzfEr3tA
KfRMUjlHemqodesH4bWmf5dZrx2iIv0Y0jlBl8WYwle/oWarPr/yzIrjTT0QjHCBB+VicGOGfSuF
bty66961DLn85XiXdCqKCJVAdzSUgO8WfK4ZFIdpcHJSmalN5yY8YS+0mX2UiFVmce03d2bBZwdw
jLPQrL5FKmY4elF90eq73q4h8C0VH15Fr7BN5RgugqukZiC1tKJ9dJFkQSI/IM+4YF/xMEG8XhYX
QmD48xDGe6EECKGXgqRIXsD5Flf8ExvHQzaAZtZ0XpYmw6x8seNrkWXukwQOMIS5Qxl/ujEadIJE
7OTOimFlTmqhOa0dHXWHVHRG+P7p8gEgKIiuLv+v7gWa3YR6p0d1L6PUvkEnf+90VnLopvBk+YNx
lMEkj5dzABVBcSzRHnmWRc02FH12QLF7TAC4MB5YenNVr68uJ1Akjyt1CTkfRDevgkgWp9korjS8
XlsFTwxzZ94Rx5rv6w70gJofVEujdRxXkJ2Xmclli/WF6K9GPPkMU2LTq8f2O69kz3koG/ZJ2J8K
GylRyKdKDYeKvuVI45RofkorAixIe8BJWUUaExaCiVNXQ+uN87ZOWKl5z/LQJMF5OQYifTg5ERGG
I6hOvU2YKC5DVgg9rjm/FaOzsvAAvhYDeXhgx8gmCuLd4PiNx8CXIMqlLosYndAG8MZOTfe2Of6w
gwB1JM9R7gidWKzZui0XabvKHhlD/juClcogic0TWEJCidOo8eZ5HknBNOoTkvfV5Xgf+WW40y1m
dZE17y69gr421WvsbzdM/ckdWT55AFaMTgECd8JhJyVda9OHCGmqHsrwaHQkJy2etJmyDckIirIx
1429P+g/LmcspRL5thv92itF3WCGb5NNBGLw0kYMnSHyzLmcrnm53YAO3WdFU7XdE0PEZseo4Q1B
ScnkxqSPiJ9+bTKfQ7A9onctWE60rhWbMCTXu63RXRUIijSkmT33I7vtxdchi+CDPqf2CCmSTnHD
THBGT6P3EZWWmCf67wPF+twcKl/CFmDyEkE5ujQoepi/N2PQX5djq63mVokWcp3q2YrRHa2Zg/jF
+0e0do61HvpU5ZhHFI3Rag7b18temtEX2w1xBE16Yu4Q5cOa7E9wrSV9qyQ1rmxOUebcao9L/ni2
rjqLDWthhbCE6evLn1jZTwfeVSzSZpMXGNCiJlbAA2PND2svGIRNO/hWj9sAzTZds2Ks+A/MQzQn
2DV+wnBIHfGB0EDIo8A6RoBJ74xgsDfNMn9psvqJIKkCvurwLVAVfHQtqz05aQ2CamKQ+kBJV8Yg
BUMvZvx1o9KQ5Ki1Ucb0IWxysocck7yTaWeZggRuvphiHHKOWije4+IZ93/izblCZFb4rQzqbQ2v
2GPfFfdFnYl7iFdjRkNLlHDcOifg0NWI8conj9AUOklC4M/XhUCowFQFKIpDuxhSFyZ4BjGnMSeF
T3RLoi3fwARItQJ9trr8pwBrNrL1ShxroQVXIa10hqkswcuJoq+Cuxa7N2I2LMRTaV+FjkVht5Tu
PWY5woQrarBmemuG+SHy03MrnTfJYdVFrNV7hZ8CTIZ8OSm9yQGyexuCot0HfThszLC5psF6mPkg
XJnJANwclZ82kjuoK0v+o5DpFvogpNzFXzbMZegJyQBRC2r7BPmw3ZiZTsauvRpze8vUJKZ2mtIV
1JvhGLUqmdB6fBvmsXOdfdNtUbiJyrTSYLahX2ikEvz+Q1ZP3b5UIl4M6NAr0GuMg4fshWyYgsiR
6Kfv1OO6SAVCKb4iwz5qcS9Wkni4nzhfzB39YvuEaWg1BOV9TYLktrKgwJEPdK+LrNozeD9f9lWC
PqxjKuwbplLBmTYCIAGrbnn7HYZmUtsRvnxoyBa9uzx0+TAtcbL2c8bM9lRboXYwicdYybJRV6BY
yAUE+8AirmMQ8kncRPRO2AJwj9TfEvZ9hbCXO87EQZ8kzDxOckTlqPO6Zjpza56NWXJWGJNnhJsf
CECa6x6NPvnC08HKwIDORLxTD1J9hsoaZRqmHLVs3HJ5kMaBle+yrjUpPzuNJzT2y/FbrVD56vn8
Pi9euUt5akpGfGPBxA/yQ8UJBL+AEZcHG9WvubBwjVR9S6fyPsY9scXbE61pWzmuHw/FNtBTFbGw
hpG0SZ/UUTupZsXQqdI+RGjEu1ZrR35KuWkU2d0wl9Zu615jRqnma2Ow3gLF/gwPiUvjmAOwO86s
sCis0TMaRVy7aq/3x3mWh2KhswdTnrOoYnVXRIbhaRIWLDHI0j19rsubg4WMqU3MRAqywhzqwXU8
qx9qO6BkTBA31BMPcmCyHknaVuQirC4nkbxGcmx1u0JQ4GjC+UhMssV5/e+h6+kGau3LAbQOm2e7
supDZ/QI/5B58Pfq20QHnmkwwwUItommLOX4BEvdY4iiAxuymiMF0m0/NcNW5llG260ad5m+5IRg
lNhZM6JyFbP3GpN+Ani2bT11lO26ybOaVFT/Ltoby7mrJofiwG6FqzxMAA/KAXmyZt9a3TsKpGKL
b0UH2Q0r12ZWmbTAJpZp2AXERMzUY+ljP43ZXFdlCJzY6Vma/Nii2wPeFJC2YMiIeCx7SB173M8d
nAUDKYFlD9F6ik1cV33D99aTlJ7aQ000RYKCMQK3iMoXo0NJpz4tjf5a6UtSqkzr/TIK1PX4h4XY
85CY/eNlIKAMvIadSrIOq+aqaHnxBN7ula7kiASktk8tYlkbOCWu0yjdmvwxL/Bx8uLRK3gPg2+G
1RS7Wa8Je1iO7HlEQEVs9j+HlF+LaQKoSSXYTLmu4gPeaBCxDuQXVdvSnOEg6Cz9VZVd54ZmbfUy
v7u46FVs4peCU1b+taR7dhczy1+2sxps77BMB/WIwWk2pfoGL8mJ5iyeooX6xUqJ3oEpq8pGsiuT
rOC0OuSHFuU2A2vUq2384sRpuo0ljuy8/bj8tUybnn11EIeC422WNP5VrkNo6gNN3ciq78/oD8U3
oBGh27bMn6ucJwWf/RhKynmj7p4GnA9eRF6KPzGtRcPMwpHahICIFFMgxqXLDY0a53PpG5VHSvhK
lDpi2Q5bdjI196luGleyS7T10M7SQwl6LNDwn/2Q9vMwqiPV6wrabzvAjKb8cKrSPDaNfUoYhpxr
YyDCsGM+l/mNuQ3FiF9z2Z0xuXW3ara18+7QRHzBZjHoJEaJ46QX4X2lKCdfp4dTZzTkjK5rbyYI
2fA9LXAeJiFUcEtqrdZXbdwznZFjQyMNmWatT7ySiA2+fe5zKKwx/VdDz2wAeQXEt8/9KJ+bfjsu
P5K9u2Oe38EYYOw1IP1Zj/7sXM8TsS+L4sngrdWTgHgKFpWdAs5nBRFpXl9AELa4vZA3gKXIPYLV
BfjdGhAo4nglRxSbeRqkiBFdq8KIlgoE8ky0kr1IsHcRsdV55ARWOywXxJM8l0iDcssXd3xtn4oP
ojUPqiHKg6q0D3VvY+dg08KTrB9Sm3HV9FLb7XRti/ruclL26dtzqHUwAypBuU38wdp0YPnW4Yxq
KQl/AnDrkYkT3VrgmNgYsG1H5c3QIiBY2JoYcTK9+j8L1fCT1nfzCXT5K1VO/Z05g5pTw9ABV48n
8sJO+QsbBaDFMNZs8J7WYOloMoPzeFXr5yyHtlsYnF4cy6a7rdGrHFqJuGMS0dZaIgKKT8bV/ycs
Pvw9YVFdKET/70v7HbHY1O8/0r8SFi9/4ROxqJv/kHLh3ZnC0B3D1GEGfRIWdeMfmjQZ4lKEXzCK
EHz+CVjU9X9olDUQpC4ExX/BFTXnH2wRUgONJNXLT/3vwBUXHOF/AYTAPQopbWBGC6bKBmC3/Plf
HqxeOsDRMqwaibg28ndEJX9gOX1h4/1+hS9wucI3Qt7ZbPaQ1K/RZ67EejpP6+4NX03kvbaefR/P
HlviLjxrO/0hfbSvrD+8Pwsv6u/uckEP/eUuDYQn6bgYUsoVIoEzqTyr6Q/3+YVSCQUTSCbNEB29
CN8KHo1frxGacWaVWTJ79QoMxmY46NflXt2FG2rxs7mu17qH/WodrwnS/cPtff0Sv176CwUqivKJ
ejCdsb2Fnl58b7KHvzzK/279+ZUz9c+bM1SVVUg1pLo8v3/9AM2xsIJE8D1NB4CPq2rr34Ax2E4b
xjxuue1cfx3/iff3K0Tt92sud/2XL023sqSWDdccPJprK46VXut+GO5r6Vkr/w9X+0Kf+ufVaBqp
wjItyWz516v1NO1GFCqTt6rcyXvr1pV75n8cVj3statvZDa4jlfu5vWwSbbAjj1CyN33Q+2W3s/u
aK8J43Kf/v5j/7efuoTPJy2dpGjxBYNmQPP2Yxst5gylKUYHWmBEibO7v7/Kr9ytf935f13ly4OL
hi1B74/VLa1tCCUAlY5qyTdt7P/+Otqvm9i/LgQIQAPgqMPk/vUjrp1QRPbiqUNlv36yty+GRxS4
i5rKJQPc690bUnD2xA4d7m//9DT9+4/yX9dWxRfcYZDGJtIGPkpNXhnYVYOjk73//f192aS/3p8q
vrwkuIswCUnub/DEdlnn9B1w8FW/rh4Cb/rchv/zkeBXKuLvV1s+7b+8Hk1b5haqsMmzt5H7Aw/E
Fj+R2+zKPywu//Zr0w3B/qCapm05XxbPuGHGLDs+um790u/D1b7YVltg4WuDF4C2rwsNhPeRQFQP
Lrb7hxfz361tukGZYKgMjFX55aERDZJKQIHokfUntXmflT88/csu/sveIB2VMxXIOQdBuOl8fcn8
KR5iO5yIM2Vv6vftdwGznIzmF+WJxDDjpGwRrHm1l2//eZL6j1+h9tu9Oey8XJVcBYFe8SvYsoJ/
rWQjzG5a7+68eot9N2hc5yO7mjcW/wkll+ve9IArNp3mypdhNa+9P21cf/wtvq58UNaqVOe3wKC2
piD9qTDrcNVN8/QiPEan7t2dfpAv5bv/IV8IuNmaXrj++1dH++1h/vJJfFnrI0up7Lzmd+jW5R4p
BuCN7GpYE/nOArEP3I9uZcF9UNbdSdto7vc/XP63lWm5PEROwzAN2xZfT0FIgPDQFTTrKdO39b49
+Vt724brN8e9jtaOR/7RgYrrLr5TfyrbaJP+4SH//R378gt8ecq1Oon9gLmzh2Vn3+/9bXjjb9VN
9xQ+gDfbYAn3mlVz4imwO48AR5zKf9wCfz/BfPklvrzoYzkGlUmNzwnG3pZ760Xd8D28TWvpPSDM
wV4Lu468aXqIf7z4b+uzowH6BvTlqLgbVfllq9Ms1DK2po+MWgh/kWHz3Rky4Vmkd/9h4bTE8kD/
9TRoCQ1SJTfLqqIDgftyLQhrOH2nFjSGw9xk1Xdl+KCoFZV3l2XQOkRxryKKe4sr3XqUTW/Fa/KR
SM7rLBXd6AgBrT2k0g5NkJK92a1NW2av5MPPcms5Da9w3cyQzaz5la76kwIhA87FnAQA24IcInjQ
kaVD2VzWKnYxYrz4HWxlU2iWfI2jsSLeiODEcheEi/86FlVvuAm3SK+dhMwlgy1xyZrKz1E3+Y+o
q50NkhjtKCML6bQyzBGmlmAY3vwu5KEdEueQoT29JwkHj8U01uqMk8suSbZb0nw9NDpq52oYEs1F
hlSjkgz66K6NevltKjEMrDKF1Kiz1mEeQcGUyzUjfRqTgopHof5uMvLHmqa4s/u+6/cMGAPYJlYJ
KrZD7UXDxZ8S9MZaWCgbh4jqFB1mAs87qIRQd1bXkCIy6RbCeCn0ZlWEXXIq0ULcl/Tv3mpdKW+a
ltSSvFcjxNeFsRY45w4Crfwdf5fZyliqu1yJW6jA6EVdRzbvo6UxLe47xjiyQMbl6Y7TtG6PxJWf
puIGRNtmQRC3m+S7U/qAfuRQJc++rP0fxAAiN9KDTFk1ZlIvNL9FLzrix+Aac5aTmVpY6X1fdAnG
N+Mx0aMexmPm7I1W9U/l4hhvYyV77rEwbkJUIWug/tnSgtA1iJwFkcY9WrcCVuEpX7hdSTTCOdKA
oG66VjsAH4SDohVvzgRiJSoZDrWyuw1UVNl0w2Gdj23ppiZ0Dd+S58j3TSJkL5C7AInOPLcbA10p
PRIAY2k3vDazzzSQbKw0zF4lkJ6tg6Z1lQf4ciN86K7osnVm02AKoqZeGb0xXjeT2GZQAzu8p148
85Nq3JMFMShOq0DMUMAn9NlUVmjsw/xYYSslaoIKVzKxn4Y7HLnVjRM48klp0HdFcE0e07iR0bpy
FG0VWy2mJscO1khn6sfeNxvif/N+1dYg4mg4F4wpTRMeJFCgBhIAAyUGSJB3awYZuUS4h1kYA0IG
CoH5kJx0w7VTQjKBvvLCIu5w57Yv1jnmozVOVjzEto9XZzYJsGs1PjGjQvdppLxh6FBvrRFhzshI
bts1o07oKA7JqsY632YZEE3KZQ8AzXybpCoxgDmyMvDZlTvQnWV1BHKGmRpXS2eTzmphzUI9ECCX
m8m+HhuGn0JRw0cfhA/zHSXv70dC9G6RaZXHVpZ870yoFyDodFXEar9I4Zpbc+Y7ISQgTK+bDsKA
1/SCEWeV5vwM0I1u35Ri27VmTrs7z81NE6ni6Iukfmz1wvREFrQ/bF49ghYDv0xcZCHy1DcRfPGg
NlDy4o0bK7/fl7T1n8PGIgM9KbU7kj+XR1sJ0QIOS+6dZKJet7LZyJh4kiQ2eXyNsmUuP5Aa4lmj
Ml7h+SJmOQ2SK+opumET7PjvecCMYwHsTl4vmuSDBY3Qmqiee0TwrbnhhZ7oIVfEg/l1CK0jlPoj
qF+50WWbbqzGGMgzCziGgJzPnKBHrdT6z6K2r/KCKJVQ2MOPURwCLCRmD4bFnlcZvg/L/CGc92KO
MKEeU/CiLVYspuyuSgANXWmCTklG31iAN8bQfqKMHk/ttMv6a0STXu1fdcN+CsjV8hM3Hh4C3pZU
J6roQ8WHArujYIJjqDsxPobZlbQxJ/2McGcU15P+jkrtVg+061lGKoptO/ZgIoE1myUj3IjUblUD
72OfBn10lclEqh7thJxOkGd6w8LEhz+E9XCqzjxkuUJqhfyZdhuCXmNXLZ/6qP4ptPEmTE+zc1/7
+9g4ZBDuxUYtaDuD0QIzT4qmK9qVIc4zvX8D5c9OZVvR6g1C/FVrxrcDgh+VJ80aVeARi4qAMmYE
X5OSdz8p7a3TQlPZhsEDMkY4j0ms8ogPIKyqeB+wCKyGhcVYZZuoyx+nNt9kZJ+5AoR4OIDPIraR
2UyFq9l4oEMRuaRN74J+vMLBdUu8LVg/Z3Rj56Vv32eicFN5RC+TwwQphwSdUXFEJ1kP2zq9tSo0
C8GPwf4RGu+4+jzciWebxCgm8juj/AHu+DrpGu6zc1m/YE/oEIZQVFQ2OEqNkFPZ4l0vnJ8sqNj2
Efxi/7X1ux65RlOeje6QTT/pFd3oeXSdjteBglRTpdbRP/IODZazYG6XwFWDDB5Sy9ZlcOxSNFDJ
O8WYW839grrCMXBfJckW7ukc7pv2zmhwc1w36trEUwFsl4WN2tp2vtkl80nrNhPPbfqW6Lu+DGAO
ZG6ev48tQtrQnRg4D85dEsp1H2NyxaLjRvohynBFsLQfTbtlYmzb4HChiKrvmDi5oSvFYrwWssW/
iAAEWkAn/6mS3zMJF4WwTZ0TSgi7r8Tp7egZy/5Wz++wRrkOg+swg1JckhWN/aaHbGd8iIQI2H47
lTHQzY3fX6nBqxR3CmcJ2/7RLztoMBNnu4Qb1fcD7xHjq9DYVViv9bUaDVdk8ZzDrnjl4OdW9VsI
FIM581VaVs9OhzCgQD4UByHS+xvEOHSwg6tMtnu/Z1JyWwJtYOhle06blQd8bjgG1Pgs8YyN1q0W
LrkwciXLO7t+sIcXu7kX0WNA/81nw0yJciPkcoKlmSZAiqEGRvEpLV6C+YkBWxT/KDPcepmH4sLV
phuHqCJwN1FODhid/bAIXHUZDF+nsdxoRgwleLif7XaDyOeMMhnNSLepq/DstDUiQFMe0qE+pw2i
qdY07lWH/L6xPo9TelfOzWNSOleOrz4a40z41Ww/hlLc5OXwYhr9KWgRSA/dZi5tB9SmgVhpSUVw
lTQmRQkhuRe11osoZHhTYFtiPY1vsR2trTA7jNJ+bitsWqqN+lrbxFBWyQzepAFCRh0o5ly1uJqT
ZBdX9nXQKs9RbWLOhhoCNv1HqqvkzYJBVRxZo0PLx1vI4C3xr7EJiFOQYfxk1ZAJDpijyV0GJMnZ
F3PN4lhSbjNHZRVGEq+zrF+wvspE1jb/GjE7g3ZSaprGVgDAQU5a7dmN5m8jRxa7WNXLvcPBNXok
3dDUCI71mdjh+/CEytAnVmWcHRGNjN4UDcE3nHKzttgeOUCrUTraN0xM68HrZGlQPExWt1eAvL5j
G8U8HGi5yqLbF8NDNYEVoV9B9rOyHgsEbYdEE3lc8eBpEVGBZAvGXj1AooRnQ7/Ai83IucsqUv52
6HHMkMd6tGIFdyQbUOXSY7KkJ9rJ1nj4KrR9ISdzfNdZD2VS2j3hzjnpPJ+l4v/0+GX7vye66hKX
858HK+f3NPplrGJSr32OVZidGCRDObZh2HRuUcb9a6xCFBJ/RjKV41iWBfF7ycf651xFo/ZsPoOq
iLdSTYYygMBtW9UNy/rvzFKWWKpfSkvTMpnL2BpX1h0d1PzXOR3T9TiEyc0iCbKgVQlUIt9wryCI
Q7HpirLwX5NCwZPHKKIMj/TVQJoQqwF2PgQypYLNlP5ao4iYc4l8W00s4MHYnLUe1O30UJdwGhXi
9chZwRgXIhuHnbYuRfYtzZxk39v+azyLdjsKHXwV5xLyeOc4rm+dekHChOrdEhA4zzmq4EoAHlcZ
xoaiUym8QTuMJH63qODqGMzYFD4Ts6NtK5XZf6dGH3NmglTTOJGVPdTEUYzjbjScn3i1NykY2tYA
CyNmUd9LlJGwaN9Gu8oOsYTJjyl7QxNxcEUsfFSVkthySaRzYrIZzeWwBv5ToW3z35Ps3iqTPc7D
1ypAbytkhz2re3HK4FzbOCvyIVC8BhcxVvCTzIxDgTGPM8m+jyhiWrU69ATquCLPGPuLn1Cs7wox
vRlYnbLAWlwveHdRvW7AKN7n+HQJwjnqmnE3ZYrpqkaxEhWekLTeK5qBeUe7IVAx2Rb5fa3XfM7m
jFqaQVk2jLdmxRm4H5HXqdW74SAsQUd5UMs0XSdqfebI/DwXUGjzQj9MZjUeJkjlqda82U79kWPe
AmO9J4uZdA2QRSDAI7css9dMxRXQMAim2VOfqqx7wCaEecR4g7f5bUIvg/xBrqKgRrOZbPLAtNYE
duzLcFCh7kN0oaUPNK4jIZrEX21NAuief+HkG1XNqvOBYTuiSOAbTmfKh/wg9flB7eOfYUJUa9sC
/ehacH4iWSGr8YBbnA2nA9LTgkQ1o5ikEJuuQ1BkHnsKSRDnVAOHLUHQ94RAk2GfouxT6A7glvIm
P4uIbF7Q9j8bZeR7qLPxoRzpLhqKx0jG2aHxrVZoDR57+0wkhuXSkkQAYFJczU56ZeHdJWHFnw9d
0c57cH6oIIhJFaBm3HbVqFvOz84tCtBN1bQHZUb5wGbEdCbsr4SZUgb1SAdn3/ihIxqFcLNJI4xu
JIQi38pRc8bB9zYMaeZM/evMs3aYLOSspf+a2++1kpDMUHZE6eRUXTGqdZcl5uQMxcPY4Ra9hDT2
+6Ywn7XxqQYVyU6cH4c+QNiTSDAW8LJVaCpH2jgW0Nh+WMX69KSVgc+5Buuy5Sh7DNjrAtBG2aXH
OaEdMQfFDGSYhO9YC65Je762Q/U0AbRA2OI6kf4E5ZWmYaHsTSd902c/QzpfnoJ0k/U4JOrO3uDL
PUekAiGR7fep/kOLKuyrFOBRWp9qhLKoirrrrhyfC4VaSU0QWDvQgBDcYPqlErEqOgm6AA0Y5Rhg
bfW6IT6g1porLUJPyplxg2Z73yIeBaAlzkg0kZPkW7WuXkWRauu0K96CtD0WFJZtIne6wRGi4ig+
hfIDngJtsWRJ1CTYTNr2K27zrdSnFbYzADnt+AD3+K6f82/tkheQKliPRXinBzAppA5JTx8HxO8S
Skk2S7drZ/xnpnWKtAojCP6xIIOcEFSTO8Q5TEGLgjyUznXVF4c5TH+iwzzO6XwnGvnUdTQ4ErvE
WgT+WLNRthZ9hDY9fGr7GUu3PpDLUeYeweexnnJ81urjgM5HsHK6svUqRMlHePB7p1gUvqiiDbM6
q7H/MdrTuZr9nTbYj3bVbFSbNwn05mPDAWdVDZy6B4Ck3VC7LTbtUfOJ2UGfJHAWp5EERIaXoU7u
nXjCdEuaJuf+LWf1boUFZVi3GvARLTFXxWAhDPdtb5rAXszB+4K81Yqm24QdZV6FgRJmVwnpdzRx
lYl23+KEPJSjiaIv1qhvO33tKKgrI6PcT5bB6XzOgLfb+daGcQlUA9/7kNekDupjsWaheqf5iEkk
s65Mjfo61XFVilIFKGQwJM7nfavYMd0WOpSNKV6C1gbGMtLFqmykZ6wGIlOtnUVyQpYyCZHsZ5Vh
rpvB+dCnatEpQrGf4ByUktSFAq9knt9hY6UQCzvdm0eJNhdytLLgNPLgkaXSC6xZw/QQgE/o91F0
m/niB9GrqieVSgMkcgORUnFzOSorEzivRAlHqMm9oTavuhqyc67KLHrC9XsweyyliaDPNQXqfQ9n
a461d8tYQKZl+1pElbkpHaxCQ2A/KyGnQcAAB+J23L6PH2jNMcSYg2tRA9aIa/NhhLKzgVZTAeZ3
IKVJ7ONOfJObWLznAQ/WEBJpgJLMFIifhuoDe58fO+Zpass7A764R3o8lvR+bJAzKtcxFFg/CI58
mFcYI4ClRX1K3tAiaSOdmKImC3ckbfMAmZiwtcFcjKDvKoEFbjKm6C8SIKb4wUTfFytbpaE0mSMY
+exlJOoHPXiabQoCdFdabD6Pln+skPqacEFE0j4Juz9WieJVPikJANwlbxnSKaveUhNuYVN/bx1W
zDGvD41JFyzAt0tHeN3PFOeKnN7GSZyVmMLAxC5NejuAHyuldi+7+pqyCoA2ZWUsqNzgYbaJSh52
AlK1AamaFxin45hKQWRrNS0eupGs5Co23/zxoAMaZ30ABRg8T+l0iEQQ/F+azmO5cSXbol+UEUh4
TAmAVpShfE0QMnXhbcJ/fS/UizdR1O2ukigSSByz99o+Ag0YQz3ta0Z91pWT7btGXF3+74uVAALT
h3fbQMA52+1V09MtZGHdGFAibArrrrIo2CDCl/sYi4Mbed8MKFNdA7fNWCZe1XXVU823c8P1mR+G
cQInxSi2gdgAz3/6lLZ871f9WWZEcdhpuid19QGB4xWCcIaZuVn3vASmC+qMbkd7hVCKhA93ZShK
VwbzaoA3kh9Z2oGuXux7L3+ZGkYGYu6PteU82wJ99mL/GTLnpjqT55+hyX0/E1AMN/tPPxXfFtfH
JZ8sKJ5rR9b6YL8zC499FMRlmOh3lsdwDMwItUJGZxU5snvQyEc690X2WILs3bl6/6uXfXEw6jx6
8donO/NIiuibcweEj/6Tjj8Gyk6xFiQCiJm32jiPIwbqq2PdO7mHEqaIM64RxTGElaxPusdiRoHL
MgQqXrGFLUxZGJuGOLS8nFRK7ZBP5ru73SWzjCDZLThLytY9RgYHVgxde8A1zdVs79IkQ22f8cHp
Eq9/VzRNYLXIGHNvPE/wvC4iJh7dJHHcHec2RPjsCPJPsN53+Cp3uWX+NQkj3ajUjwDQMqGfYa2x
HjDiWwOQaSmN93myTvPsMsMrit/aXmgq8+6uJOnUabtuzx4Ne5ur3jqQNCSJXBLPHPdODorAK69m
SUHEzunREctJsSRCNUn7Ov7tBJNhthCjb2bps0uDwEJqZuCK2dactRd3Wf52uiMZIbqPc0NH2+ji
jgvpGMULqnsinQLLZLk0uh/WWsEPGYE0UKeoXaZ4tHtZfcLYGDgZ9RQB6oiUsf/KyXly/3M6vIId
SAOCERT2Fwk0qNOO8wywYvnruNBNiGdrMIyR5mWTV2TiThqa6yK85Nh4zaU1yweo+xfdyvC/wfhe
YTTbW0SX/RbThGMPLa8T/HXfdWbmUvkva5EyzDqyF9oXmyT7aJLjzrCt78RqbnMPfxv3Q5I9DY16
3eYtGxl2eHOS6Glqa7rvaBh8crsIiigt6+QN4q83rj4tCK8yjz9USihO3Nyt8fhmL/LJq5yfpf5x
JbPw2ob3XGnD0THyZzUzaZ2SYkcY+l+jjjewqzEGs0UEbmf9Ter+v9HUsr1ezOaulbG1y3jbPFD5
JnCRrAWZaJD5Sk69I+VLr2rSvk3zx+rl1YWFB75a3hdDf0LjGsOeWAjZ0p7IpLxHberDLjtzUb7P
24yd20spJnl2Qc0OeS4edVJVUHy33bH06t+VAU9kwbwQSe2bpH41+OVWM+13hMDgRSnAoOgWa64M
1xJFqPmYPXaWsIPakwwOlyTo8oX8eGN5nHr5p90Rvr5bCrq/Iclfsyy+15d0MwRYO8tgJ1pNnEYM
qUwxe9wo8Wnxque+kDfLYQA/YCK3yF2pyqT3rSq6dC7vBdsx0n7IhefCz5/1JV92sq3el+UrG/W9
RRlbjGyi3PpVm9JbnNjnFj+7D2caA1hn3+pEG/cm7OiaRYqvuBPDJgX6WsvTmmJjKWTzp628LdEA
V7jLsZFO1jODsUM10vq0JFI4YCJ2GFt9gYCXBQzuA2OYGQpOse82+nqYgKvvoLd3fMRqzrHXJfXv
Ytl3ygOpNQr6W9FokhnxBZAqUO6tcZNOeZwql23BjGPOiDjvKnBZ7DzCJWkfkCTT9HcOoFSc0Yuz
HE17umfXsOxbw6CEFHAFXhf1rjVmHnQsm7vomtrzaerJAIs0HezMyLbBph12UggPS/aJzqdmgk3c
g2PTHEZabYRk2p7Z1JvBQF6n7/yMUnUHwl2uBNRovuqmfls1Rn404EGsLC7mfHmQHmu+UknrUHQB
jiJ352TT76oT7mxTUkkRH618i9CJK8CMib3LgOJBr/meJgAgCU+neoTJ6okI1F/839gZ/1HDB45F
YBY83y3QibjgtdHCOZbDU2sPIJb4RC8pOKgEwTtFJwaDxKLNN5bsttao+bMqAlmTleB61iaAcVYc
KiP+6bQ+PhBATfRz78QBbVnHGs/b25I6puH37HkaAMbdNRl3eovJI0y0bgLsgUhuIjHVqlbucIu8
lxZ1JNVodN90N3bZhIXqXtiOxQc+fBJOhCguIyjSnVnFMA2SCWxlgwNPf40gKWxx2iLAFodJExQI
1L43kJqc2h2zm06RlVRZdqhn68+GCiK9Aa6g2iq/aiQZ110OpYFTrWgVWxhArLOrbGgxHLpjxkNN
TDQNsLmfDfZqGkPfABCmQdeAuw5amiOoYBqV+CouaOVsmvSGLB3Dcv7YEqAukJUMTrG/FFWEOqZ4
I1KBbpG9f2jHrB5VDZarn+KW+ohsSgV/fs7US4Hl2DZgpNrnrq6oBjg6EOyBjy067PLOx2K/JAtB
JEXN4LZrM6LZxuoCH2dXlqaNVWS7DMn5iR2TQMWBhw1MC/gbI8se3X6NJcEvY1ttvJwX0WIHZtjz
6CKLIB6x29cO1D7AQaBDiWU7tllywG0FtSnD5O04Xs3zZjpNpvlMqpYeEjBUBW0D7tkcoJpXi7CA
5gKKaKTK911MvJvlTXE4m6uzjRqOwta4kMqU1ZPIApPc+Yusp8+qTAEGwAnewcYssc5XrH2smQ39
Wu3TNv6I/0iAgDdI1WkwjzwbZ3P8Ycse9n1lwTJx51AQvoe5oF+PGeZiv2221XMDKjXO6b3rxYOZ
P5d+/GfRee6swsmfu2J86Cgr7DxjEa9NRQBWFUY1L9bN3xNqKypdfD+lagm9SalYjNnsLoVHPlEp
zMs68YZDRdppQAvC1uEJuqHup3WiVyBpvOAoJ/8s8xto2tR67ssy91803Yrs1vHFdtIL+WOHOBPZ
i7ECBle51hyJMXlvIqgtzRYrT844SxpAdZsFn0v8PckgFFQdNCdr1b8gohSOjg1XuH+xA21BSOrL
oznSy8AaW9aBlY4RqF1o45dEneILjb8dKHv28xGBC16YnzYuGry3zi+8jD1CYqIEt7mO4XyRTDL7
JHHzlwFEhJXpvSktO8c2WY2d/T2NNK6ly1PLtT945NGkpdF8irmKmDuZ99GEQGZvpO6XU8/ExxhI
NBYjm+kPQLfk7XgTnusnfZTcuYyqUs9ESacrXzRT7evS6XcDDTpbkuXo6uWNkwBFhcfmoJL8YHc7
lKjW35LuBtu43JmKzKO2KY88Jzso2ExLQbySasVPTaE3trGCTCv1bVF/UPZo+egToNFzkiQjTqht
44aDvH7wZhQzCXbljRI3Hm3WETuEQDywIQjS0XJZG1nlhq5+hFN9bjVV3kAmnkYiu/clITU7pyQm
msu8xf/exp+1HpoWfE5N9icCMzzfSlhfxakRn2hZTm7LKn3tqkua6UecVUsYVStsq+3b2VDzHguo
OYHhvUkoKC/QbvfpNBMELN96tMmAilIWpzSiOJ2vFkfBg1qNV+bKX0PX6kdR8VDG+b0ec29RR9uI
vnMZ2bs+R/hi6z+93X4nOrXRmr1ToKqwSR5VBc8d2uLTlKJbqG0s6HiImUpueuey2Cafw/OoV9EV
yPoJ3xAPS0K/j51BImvSUChRhDVL+catfA/MILmMxeizCOy10dqzCL0jS3wIbYQCu6jxsA66wN1Q
XO0yM+8u+Lg2q1LR+iZMzktcIt1JIrbm7Qc5i7o/qP5RcVPtKzzcPkwjCK6O3HM/a8TmMF51dcaf
VBM8TcNo4g4EXQ7XzdUVE7G/cylRpGyowwy+xE7PeH57RSL4dhunP9cM4KkVgDzXuI6UhAmhBQGm
zQEyHEh9HKa1oZ1cM51gKqqTYyXkVzQUu12XPDMdSQ6NXPzGWRhGDuhGTNVcNH2tj0k170WGoszK
hXPqsewCy6ZuV4omMW0/+yX6L27BXxUFIrJJOcyGqINjtEw+Gn/mes70Ni3WN9D3reIwnj0wx+y1
tBOXeu2P4zFZpIToyxPUaTq2fUILnDR9VQaTHFt6KNRXwy+yEjPhkr2PJBfsSqraXC+m+zVryT6t
jG9iB0sWmMq9GJlkw4jVm2SU+sucAD2V0ehnyHQAZTZQWS2GqJOY7uCvM4mOXHbI6UQecO8T54tc
AJe+PoPmp2UPvHjqr6InrDJyyeKFcbMpb6YOghftuVMFTczuHPv7iiQKjG1r6281RyUDDDP2DY5T
4Kf5tW/Pa5bbIYX0GphefjOzuN56SxfZhiWOFDfs8us4lHkBuz2FXO8AesGeage0nFCjDINtNzuP
Nu7Po3zsNdm9Vr1qn9cl4f3MSY3gebMDy0NM7qCzTwYjNVgJ/IknUPJEOs+BQZprWDLkDMeO68NU
EpgNgi/2zBbxOy6XlwIiDl4XFi0XR7G49kPiLI/Wmh092xQn4IHrzezRbumqJFvMHm+l67CtSYCO
V2t7yWq9fehrE++bB2i4tbS7qMtYs0IWUAaFt2buo26UJJ5Vhm8yaTnpBM8wuvWVkeaHSYw4hNdS
u2mpNjIQoMjsNRORPZSBcWyZDUjlwh6dfmoG9Dt7s6nlDrAT5GrDXoES3lvFCP3Jje1HpQEvyqr4
d50xCg7qTm9g8Sn+45BJJvqJTJMnBtzTfeER4DODolGbZVIbW7Kj4daMaNWRvmkWwDKdOiyD5JJs
oDPJyWvXa3VIV3VvkPkG43I6WzLCT+5a7oUcj0+4oSTjOsPrInXjWaOapaG968rRu584bv1kJmh5
Hq23lZpnKvRxH6/6TSdMiDgSZmCaXVWBGa8vME7KpziW8NqW5rYSJOmPKckQqWjaXTMzxV0N8cCG
ZDoXpXZgkS4hZ4NSw+1tnrRifkQlY+4S5BR+qVHKqKlpeXBpyNKJO5KwpXe2qKMwJ3nAsVvt0kdn
Z0aUArHs6d8XDhu8qEsq9vPPvMlFdCcrTksrpkMPq83H+30qOi2/wh4JxliO9zr83acyI0e41AuY
1Jo4NJ2r0N8QzRMzFzc1PivH4h+D+0NjJBW0sOF+NY2cK1c/eELrMAvHDqWHC8ksFcwcdFWdpqb+
tRVjVy2H0eFtmno9v+snAkcHw30UFSiR1Z0ydBV86dfHVWpE8onU9QXqoH20caia9FhzypEdsAAl
TImprybH8lUR78E1PDeEdB0dXbbhUCZbbUAmUdWeaN2ss31N9EW/yyhJzbmweeoRDDBVtsPUmOa6
GCjQPJ1oJop0nT4DYaNNZAupFdFdmsBa6IKldJJr1Ho/aG3rQ9XOaMZanRJfb4OBp4Qq0yMyuhXj
8GuXjyvcBsqnXh/moNNgFllRxZQLGydFA/btKUZQgvjznEyihk40gFeOEn8sPTNAVaaOvWV9VjNH
uRn375UxEL06Q9PjAERSNKcEItle8R6t9Npbajb6ShaoM3umBkQxJ4vhohppeHtoDgDwBEMDB9Ow
xMA+otSJ/areoVmOT5mgntOr/waFujD1EFkmtZmxiQBWhStj2A3KO6G76YJWdynoMe83SKD7oUqP
hOaRHPkXMWd/tjWLDjCem4vdYJq15FwdKe/3WQkDzQENKOJpPidF8dMpjwlhfx9v8py5HPRQaToa
rrp895pav0SIF09tRCaHWI3nbAZiaK/ePZ842zhScjyLWXHtknuOnP+qS7f4IPuacCZ4RldoGcuR
mdmm/ot8M2aZlE/ltW4jC/Y+o3R2ogQcdIyyUybjBuEr+kQwZssAqbXYa4zlvNyUE6dXo2v8SY2B
7jToSMijJrzVIGNrGVBAP/X1EoV0IC8xaWo8Ww/G5vuJfCwd6T6qxvdUM6rd4CwuTw7tvaSFogDV
PDRpo3FiK50flLunxBc7nuqBC/0COS8l01iJ/5Sh8bvm60dq2X/rsVdBvkALEIk6J4v9nXsVNLKN
Bb06CJfGvqJY1NkI5671tExLB08+AifYCOJTtfjb05OIkHD3KGOGk+UIa73Nt6QJ0i6qmFfgrFF9
9nL3wcpxthdI2aoOIfK/l8GkvvPCMkNMqwkLD9DCTDky2bbM3n+1rvJwltPCFqNUd1qj/a5gwI6j
/I8uq31YwEsDYctOjM5fJg9XjdlS9YzCsY40dwQEJH/ykk23K+f2Adk1IBk34dJdAZHIEbiJ2QM9
bBmB52JrFFtadiF+aW+6ozGKT8Tjj0MeI/9JoZ5Kp2OVlP8uhSUICwH+T7wXVC/wKvj9/X4brrtj
DmAXEsfyCR/PO3d291U2XX4nsP3o7AjAjy+/Tgy8F1xgsOjrs+agakyj6ofec9fYUXkc0D+m0rCC
BhLsLt2YEq2I/kQCh3hslxNvhzzWagUSq90pvdfR1sOVmfB4sASQeKWI/aaHxnyvrKQIx7pI34x2
REmAEfCjirZ02gNzJvXg2vG2oyAgdM5ehXCLl8VI7g3LSGDxMMjue929c1pvCSESb7tiRXdExCh7
bwD9TKNn0CwPRM7H8LYKAibmuA7GAb0peWNl6CbNE8czBofWaCGP29rD1Cw0F3riJ5U3XaJ+ePdW
RueFmx9KF54FsH37UJPzJ6LcvpQ8Y3y879gdNMQo/2rrdF3co4I11bXam6XOcxI/zmPB5JH9Pwdl
LlGQwMC5go5KdnXj6qGutfqlIEeog6FALF0/X1pGsvAEhlPVciGkAJV2oib7oBoodfOiuUzoH+E2
nsvMmC/dBvjuCopmx6UMn5fqYMoZUb7zGaPswrYy/olGRjxzG9BrwE+0Oo2eYGNzbF/g2nQtr655
11fGJoXxk7OlPWfJq54h6iI2KdvuhJc4d6J9wpiEvpovcZG/5ghuGO2stPKL9gKCHamIlv5ONN8h
CLug5c26wLCzOxaBdbPNFlOfjI8TyzrAbNY60eYxIgK39uVROu07myNhzmXsV2p8Rfgg9qlwn2Lk
0ocWzvYeXg6TIZY3d21TD4ek917yGoRIOcXw8qfOvEQeQ88NiwEjI74btIjUhrV9GsvS2bNp+EzY
3fobRNbrzde5mLmtMucXdgp+vqrxSCykZP73nZC+idCayDRNGZhflrSpER+RMzpOhRGCcmBmDv4P
uie6vmxko2ZZS3OZiTYcnPGCr5bN45ppoYLtwIOF6ZQx6j8EO8bEONjOYe6Lh2Fk9G2xYqZkSR7+
fT8Y5YJbIDrVFLOHVRuuzhYKbzPyZUxWuwROO83F6R7QwEAdke6J6BoBxYYvqiR03i6S41b5nllk
DdSl58qrZoi4acUDl2QEYjnYzDJBO2N0gD+UA6znZHeQZuwsUT+3zrRsVymxp0wqA4tf/JyxfiFT
qYbHiPsHk1xMGx/3G+Uv26ECnenWzS1f4KmqRlS1UVExdhZOkLlGxb/+/y9DQwGcsx45DOunMSkt
HBsOL7TQiCxaPAtVbzmHqI9+yr478BfQar8a60BmrHMloCu9w35zS2LSCYuVibeIvuyy/7Tzpn4s
LEatAKqSk9cwhjet9V7vePrHuoc4KqWjWHj/mI1484FLNwHts+ZnGwdQwBbrRYO5+jeZsxCc/K9s
XeeoUmXACWVkIOfp5iY0S4YLoNZGXK7bkskcP8KO7Ney9PqjHC/ddgUiJpkJyICGNHSjdZYWVDUd
l0UkTfDN4FyIJWf6pVr75pgzMR3WcrDXPyUpuONcvfDxLxcEeyNrGcOCsg7UXiuOCoRjDFD7vllM
dTUFrMG6P88CXJ5HtBEFe11e0WEbzNGy7lwWvM4KrDyah2tjmDEybOAkRuRc8g3TX5U1Yw3RH02z
whfBDJO1Y1KFWQM6Cg4Qcu8c+E7spA8wSp1rn2wQHswAgqYdFVUNgj09ytx4WEs+RDMbn+1WvIhN
u2coRY6cVuQBdeNCXcVKpPEeZ84VBMsprzxtb40sZgi15hJyZWlXb8ov1aQ3T5ENdmr0FHut1PE4
p5b6jubwVk1y27q6BGFDoCGjg5noqgk+5rKnlY8NdgV2f2Ab/5b12YKwZXo1ejLQdcg52qTtJp3E
Z2atLKsz9ZxkM/PgjLYHX0tdwu0EnflRSr0952n/2qspZfVfPLFx5dFZypPTeNpBot5u4KcZDcu6
bkG3xP+8M1KqUQKQD0WzRoeShMQgA4+2wwU2nG24Tz5DJLEzXTSAbYvAgldttYvF7IOPkbTpv7D/
+nBcRiyYgk7j379bo/78708pA8sDfj4mxmRVFiikyZJnd1i4t7UziAJAW4jGgE34IM9xKpiHsXAO
RV6g4EiCdqW91ZrEOUzJwFwYoq6/kjRyLBwP8FhU4Exh8nrEEmT4APLTF2tx2E8syvTXKHlzHrhM
oqPlKMQgwhQ0ZxH9o8G005Qsip1h3uGbWB2Rnaebt6I/hMn7ZVLKkaZtHylWeWqaiMhhXEKQi6JD
TVheuqzVOYnla9nybBqmbTHP1mNJ0gaP17KcI3KXw04m30bXc/54xRr0tJE7EyrT2RqywY8LsmQ1
yRCl8dijLKtJZdsnLAF86D4lki+USQnJN4RWbkd6c55c90lzNGRbwm4hHvP5Rqm2L+MVKF1OYBCs
nt20/X9mmxXc6OhYpeRM/fen1eq4hZDVYKFg0FoSPN6v1ikRLSoxpk9tLx/whjmMF/hAbBqSACKO
hKrUtCeqHVJPQOrmXRsTdpPE+0ZP3xKNm3UkN7o0Nf1oNKI9T4kMVUpYZFdBkUT/UMTqd1k8vqUa
hV+ZMYM4KoAUHahsjYE7Vfu1Lec1qXRj17v9xNEA04hJcXIk2YYVOoyRFPqqMOr1PGvqXQhK2wKJ
63keOxIIAd3hF8xRGFRJfm8hGd734mmgez79+5wGM6+hT4PvTrKwWMvfojSAQNRUNv1j1zgAhXkz
LDOd0bAMW62ZPI28XVrYs1GK85zpZc29YWTRoWkEkh2DjgEM3LFuyzZkFILCoFbd2Sxn5CaO9UYr
yH9tX9IBc3jLSNPn0qiJmOLjpzIhVQs3WGjkw86dYXFPicYoavuV/n2pVVqdTSTz+5JPhbllf45V
tv3r/sAKkBc/8CSMtQLisglAGRIM4xO9wVlp6KxXkGNqDDvO2khhjIz0Ux+MoNPX+4mr+LQkr0uV
zFdGlU7gzaukphTjfdb07kGaA5xUC/mXSzpFhq/EI2pgD7G8vaemJd0oVet+bJj3NEtzjsZ3FnD5
dYbgfjZTnexM4Kyccftsgh0NZLNkTJR9VyI+WK6e3TNBqDbTEg6BqGXSU7IK2rb5mzL6WI1CXaVd
/FENOR8a7MmrxL9xsMTyWzFjuBDdGqo8RTm0WEOgwalC/J8ifUYGs2q5E26jnPskQ7tdeuW965Ap
yMA6Ctiu4cJNdfLQ11giar6ZwvEwbME8qwjwxOeAnTYjBKHUBkDDHpDGWVrLDsbtfNdAyC48kd+z
JVfohkiXIEjltmI5W5ktpC779hvypiIY4goLj+ubNoG9lXCXI703I/Y41OTgsstHrdfWHbfpVD7n
xaWZxJ3nulQuuWT15MYlk1CB/JyY1EVEdxmMymDSUZP0qgyccZiPpjV/1+zxWzfT9pqKcWro+6Lc
ohzd9lFYze9U3dwIsiLOx8s8ESnZupW6erb+wF/5SUV01vAD9SPAtoTk00ebiVlM3cj0YFdzABMD
gsgjfk6sTaW3gnwjtSPQOb0GF48xDk+/dHA3mTxnAVuelS6zA2LTw9zGHVk+gLxtF/CZA4nQ+ugi
pheJXNQ+awCc1q6NgEk8GlTLAZ9nEnhR9mcQZPJC1x1YruoQmsdvHoVcukI1gWRyxeawZEzRxsQY
dYcaTCDM1DTyO9N5sJKvVLY8tRBuBZ6OLlxu/hyGTCgZGEWDhO2H8m+udft5nL/ayv3sU/1bF9qp
wqsVq5w2NSKUix1LttucLzZzdraHJWzKml3zNkoGP5ItjY5nrZsPJzQ+ECeX/MdcpnIj/KNhrRAL
0IzwKJW/eYxCYdV/eWyuCvtPh14yVXAQVwDaHQr/VTQXQ+FNa6Um9mNGWrRIHqLZ/FvbjLuqiX3U
4PZfCIQC9umEmxCqzCYi+4CplmTyrZ1aMB48mPyqZsHuUCmjsqtSXyYQ9xXVGOajF1kMF5CkgTFa
r5YxHSOiU2MHBVzUak95JE5GtKQESDFLdHHROEb3U0biXK5IKfGu6tWcBt7ixIdZCYuMPQPGznQb
tbtYO9um8d072rtbtl/x0L9gz/cbaR5sR71FEZcUP5gBh/3XjmjEsgm5gyIqrx7aUGM4sHb9VbO9
XU5xr3UCNUajtUEz/bDTK0O8rDz02vavS/V80MX4CAPrVNZV+uyNFPDR4mon4bUvqZ7Ye8FjnJRD
JElOyf1SuxrlyyA1+kJ1NxWoEBeUF4mTPSesasL8CvGw8ps+P8eAv4KuMaFTzu1znB8kW7mwTKXw
JwOtuqVwq02pkx/mqdq3af4CYPtJ564kspFUZRbGxIVGsXG3usmLdCKgOMlCAmVa8UjqY6Bzlh42
823J+SdzKjy8Tt91ZTAgHj7Z9ieh5KmQYjzPuuKN5e0ZqSLRnQuKfpjETjQ/LQw8lb2esGIxAuk0
9vYRIlN0DQ6rJUI/GY4tXRUacrDIddcQiQlHnccoB5XaRPuO3MmzqZb2LJXcMwiRfjIt4P/UHGCK
wZWqgcAzHDzbBl2QUayHFJe7ZjbowieCwUoSTMaCSZK9zkiDGMIi0GCY6wwfls5IffCiDnUSaHlT
W75Qo+ocI0drEB9zbPqma94VPAKaxvroIwujIh+fk3P4tJxRaDDDyeA3aCcCxQtrC48nsT4CeOlX
FGjsGG4ZbncmkqIk/zr1R6vrrjicj7Y7XNreCUfsLLtV5wuwyxovomYEuaEwA85EJZFubpwyubKZ
q0hJLpflbqVNIm5yE5Xb/cxgxHWgJtEax/lmBZVle0n17l51CFAqC0P4qpxDb7TvCAeg9mUXkAKP
UOUNFEl8/Avp2fb8O0fal2g3xbPd/pjg3Fl8cOLE+mVqoTs3kFdnx8P5YNw5VIh7MxUkqHjdEbXf
mUKKnUyE+r70vpKkecQocaXJ6Plw+KDH0mYZjpiEhaTvDb3YZ0ZJGEH8gHpwIfL8xypEsvcktseu
0D+WTIWKzjvPTmbpXuuMHVCP0UAbTaIiWGqXy1uXzYxD4ZWgmtehoaJCICtzqslFinm3tMlBXXeQ
M3EnI5PK2bO+FnCzsDWPC9EwVvk6jUD7cfca+/vZZQLPoAEYscnFlM9+ppM1MxhZHVQVNkbm5HDf
/4yqRyvVAHUkMI6hn2vtIn24IsAaD7mefNeMHPby0ANWIStcZP5Ss5231S3vvI9WzATUx80+nvM5
9KwHBllBzptKZhXLubrFUmoW8UdSRcWnHbkomiwS0vkMSblbmrtihNlaVevrWEzeRSL0CtbaQloR
3fTMvWDRilC7L1s+MqCEyKnuRteqebwVQbeu7p1h5kYwFEQ0mjmPSkdVDIWYwPsQApE72p3wYU4T
RCOXPsBehFSYmCghCWGzmTdUmtZR0RbYKBNHIWWJIZP1s7mPbbvxE8Y+O/CrmzmCjUuGKWNtuvJ5
S3IaxXmS8rObnNhPEvtpEHjC44VwCCdHQlVU+ScYKL7RGFpzsYb5ghwdYyXWicQOKoMp+eS5YIJ6
2vqa/4J4WAfIFS8E6BAzSa+Tovc9gDYfDui+d8UAKjOKatRi65YztSl4qpJptHyq+AjpYtpT0avx
qI/6V8L7ihAf0RGyv/2ANv04yV9tnExAKPjWmhRgx7ydE072n0ja+ybByFwRUMqocuF4Sc/aMBO5
hyINsAjrBY/BashruYrNCs5WiRE9M9jdzJDxwXIHXlKDWW/qsSgTlwc2virHcPV+8ICtJ5nje/dc
gzmyd2f1Vc0gppdH+rBgjGxGo6N9hw3XCeGhE8sdwOCTwVqhbLSLx7LxvGuUX6aEtwrfQelbg2Xt
9HK8ouE/ZrW1WQccfYe+vTrMJqmT7LDXZzsWlwVX0KeUU3GYS537H1XfJTJIGJridTtN0ufMbaz7
pSVoHcVcAnBATXgErALzMYf9WraEgl1ktvJOj3Z+0aq4OScr5g3HrL0Pg6UwCq2JIkkT5p5MkOjF
TgjBLablwwPyesKzABwey5Cd1Z9I+n6KdbEfPQHrfjA4xN3kqaua+XN2dRIDUbud1yEZkWOvLNqz
H+K1uHFAU5xaL9dJSpY3MrFcCLWkfEdcpSxU5gre5Ejm4qq+ETXeoloaH/NS3taZnxAbPZ7/7Uew
5g9Mi3yYOpnIskOIcF1qrsiOxeVOZ5J8jSE9cJNzQmStJNmNZKMP4PRrApSn294KmkhSGrhJXVl9
6iaMBPkXnZPxkJBD4Fg6H/D0NTbTJSPx4EBrGx+qmcDKDPwByBQQB0Pav0RNd8r08oAMmqKa+KV9
nPXvTmHVRy8RNgAJfp63wv7Xl9m8THKOglXa7MEQ2P377cwqtU6amDViZOrlYbKZiZEQO5vRyWmV
vHbst67//oQI6FbKlG1ClITKhRNcJs54P4hbihD8jx71KcGB7bkyh+JIansexkjRgVzgykiW6Yjh
Jv9SLJ0CqDw09BObFWaaNMydyfRY/MKcT/3ZPv+7rEbO3zur43qIG6rDeqLSFBzZCXfWyk9ZxwYb
pI1ECWsG1p5BQ4VhVn+Mho9zWIv/8XVmzY0yWxb9RUQwJNOrJDRLdnm2Xwi7XGaeSUj49b3Q193V
cePeflFYsmzLEpB5ztl77TPdDDqcCm68zNgvDPqTb2NMRKt/N7j5Z4MmfBMmGb4tPfKDTknk4mPe
7Zj46yn6z0z/TcSLcUqkhw0Mqe5An3gdV/ss7eJA81wn8DK2nZmQP0i0hoOlMYXyMWIFWcfFuqpa
IrrTO3bRwFbiIjmzBuz9sXs05uTaxGkS4CPX12avTWywzWkXcnlVkfbbHHkfvHmYLsj7sbRXlXnB
q8LoLh+Ho/RfNH6BllvRTgvNaBdDDzDJg7L4CUzpHy1JoXd1n55YDbZG+gSfp9vGfnfyfGLKOlE0
23kQON4GDb37GNdXTZ0dBOnw39tH5SH9EiTRDI4X0J5o7qHRM4RgJ9vp/BUzybpDp0/JMSw89vuT
lB+0GGmmjVDimkqcvLGzIJiQK+Gb9cVoFs7F5GS/Iuk8lSbod+rEH1QE8VVfwN9t3Htbt/A4HnUO
Lu0qbXp2buhoJ7zKgNCT66jjQ6wkvh9WKVblTp9P1LNsvE3A34zMKOS74ick3LH32X4jUoxXzcS7
uCi/18k8awSZt/3KWgakuFUunaF3D5VTv3U5pYBkzHUqEiDzEAMIMCunwFjeHMLXykdpGC+ZXvof
aKLV2onr8pIhK7v33V9UzWzt29F5j7tRW9t9bVFYW8/9xALvoPScbp+9aqB62UaAOKz9iBBgYTQq
2UNa8YAthVg1GEt3REX0rLau2aZn2lMDKwdGOODXxEtEZAEfvLGwaTwwxRUtwHUaifscc8XSiYV7
Zb5qVsqMegyrYGTz+6qZSIMs92Ra0n42uggl5bLRr+MKirsUlzgkJ9DW7CPH3/iUms+NodHGVpzW
lkVzhQG0YgOjR6RUEnGN/xaaRzMvJb7LVkerv5IOAl3vip0qdSyBY35MrAGHcvJ1u9RmBj+eQyCg
cVkckI9fU0dNBzNhG2yP/TXss/CDjLF0g5cLVmtnREHJ5+P3OrVrTduAiN1dy6jokCE1RPfHfLqP
rHZXMA9nlc7CtW5R4UhBvU/i4qOI6w0zq2cnp0XD7sjcmB4FRbocA3x2S/tD+9GAfVlZ/GxNVUpX
iPQnusDQJbQlc7JlHZdCf9VEyAoBTPxaOUhGjVKDoGv6r45Qr3Yud8QavLC7AQc298epjx6Eo75i
4aLRYHlVLdv1XiVsU4uYopB953rmo0on98E2+dCZLg3MvP2gsiJnjygyYQTatoe4z1C5mybGYvvR
xPqpXGa2rV6cQrvy2dAzHMqi8l3z61+GYtMEWMOmcPbTK6EX/UOaNc9xyIcuNK7FZhJ7ayepN4Ud
PiWz1wb6YufDfoador+zDIZEAnUrw/BDa+CmbBb9ghd+ebAqGK2a3rtrzce2060nv/K90zCwqZPN
tPGXBVtBu4GbIt4inwpnFLrNuj6ylHZE5ybEB4G8MhFMpHTvGiI37kqfrIui6dt9lkB3GV1IYs5s
vMS9swLaMQS6GulJtyUze6PZ2Om6s0Nkwj2XMi7/NBlz4zFN5uqBPs5v2D3uniWJiNvBat59PCq0
ROpNarAkJCmR3YhKFKmv4NeZHq3MOD9FLBLj0OgrtrTZeU4ZpSfTd5fzIU0aLuikHbZzWP/SWvYN
TCS/XO8pzhvtdR7sxyay2ZIWxZXkgWjX4bd8Rx8NlACXVT9gcRxK8TTpnLC3Z05cjHQomZKGxG1j
hRqBVlyttccRq8JbO77Yg6xeUHqSSza/ty1vLkllAWqNT7GshEPTzfixO85v+gQcwccQsS0DCGtt
uZa3F0C9Tly6NUQkaxua99tklktOAYmSFU5ttjih8ab+Webb9rGIhaAm41KYjjHNiP4aYyt5F0l3
j1qofMyGUhEVM0frsBl4QbDT1pI52UUDTfg4y/Du9vzEiE1GrJWzbzv3Uk7Vox4NYi1tly1+oZ2V
fTE09jQ6Hph9PbNl8YRmvssRvbmDEh4rmRxHWgGoeh+iaH4share9YzLYhsZHBymVr2XfJp8amhQ
UTNty5oAP09J8+DOIOnQnSIrH1jW9aK/S6z4W5eOuk9Sp/7FGvUm6yl802gxBpPhIvzIIu2tJr9u
opu7zqCn7cxJ3BVUY2iUarkVFShD09TVWyYn3KjkoR4A1ZEZm0vtoke0bv3pAw5FSGVoU8mzLSXe
IX4vSp1+1eA+CxQ9Z23K67Wex8l71lafkV9e8lKRiZM38tGI5f3tjBp0MlDoPM2c7FX+lmk//zwc
QUsT4ITw82P5y9hhg/eKd1brv7tJ5NCy97vrSFuKcLLQeXdEnK2NOe8vWTeED0aT3KOjSLM2XSHE
maj45UTtzuvj9JE0SFT8msckKCSF/T6q7jtvwSnokf4rIXyGUXQqf7UaqmS62D5qkjdii5hxaTFa
I4x/j0k6P9ahfgVJw9TvwYMQt69zNrudJR97hs07DhcyyxGztCU9kHKcwcxlbP4RUvlv/SuB8e0z
hJodbzjCCSdGO1KncsuAjEU48aIVQaPzdZgf0FpHv0A/Z6smmtOrmevvQ1QxcWgZwKQWU0C/iak4
JNdmrN5Diz6YttRLk8mAMGKwi/HAJwz4kmbF5CCR9hg82ExJbjdjx8jq3z12++7fb9ye9/exv3f/
42O3b8T/+4dud//dY39/1X/8a7cf+/+f9+9+83987Par/v61v7/+/3/s7yu4/cTtyf/yGE4hWoe9
IiZyyB3QZsXEZTnVjo5BQ0NLfMCtcxlv5qgkLGfuBlYFvPx67w9n+FkRJpLlyyLFi4zrbxzPmKew
2sTFXi0/8n+e83++vH0rIj17id41gtvP1Ybrc9HeKQbaJzKevdNU6KjyiBPfoixBNWnGz9IwacAs
3Q9GcHCfygjT9DCV59tjmOrL8+2uN9fRoYe30dF8RM+oR9PZk1T2atTDgJaoOiun/iFXatpaVhdu
R3/87dnOtOH8gApVu9WJ3vIKGA+t/cj8kxBRTGrvTGfGoLUaa/kIgERcpzF8NbIKS5kzg+dk+jy4
nKDaYXAnMI455Vo02Syb6Vs3OL87hK30T9r0Mk+ZuZd+8uD3M3DIKa1YmuPP0Ppqah0D9dxlK9OO
zdU0n3rABpsOmBSLsxMoqcDr6RJRdhWIDvlHufxxPi8Hr9AiLKDoYifibED+bDAp5huUlB0xv9Fm
Dg0yizXWdWaCOrjM7N0mpMuzfHxUNjhAH3SI1Wi9XK2rsZwDUC4CXKCE3q5UkIfh874ukNuEAHvo
ITVQ6PqLSOjGGir57irxEdLFL5rfUmF/oJ8kjk3foEyyI4g06cUXvHGGEy56UkoKVxb7PtXfuByS
fdTo2PJjCJ7m/D0RIINxuoNg2pK9PodHadUwsCLvG+lVkArl71lGz66Q9sZlTpFRIDaMSmlFznsL
db2sSW9c3kayIl8diXWT6SQNdiCejNGbzZwMI34QzYaA5twTmHFCk9YGZdanCOrQFQ51hOyHDp5i
9M0kFUTPoDWPFdSidejTobUT58IOcEC16u6GEeOC7sa7GEj9Ko/cpzn3KC8stEEMS+nsUgguPQgU
Pg2YxVBeczVFe6iUe0NXD4BMwDRIJFRxHl+Va9irxks+8mZKqF8Tit3lqO37Xp0THcUQydbIhIE1
bO1SfnJwIc12+CGDAb/egzprkxSikUdhVlbOwZ5t2nKZIlGgQNYZpq21DbsFOMQrvJjs2ql2eIPt
BNWC1RkETgBmNhF1kDS70VDt43zFJizcJKZZaUfnxBgCi9nzxqPZRqWAn5BnP9I9QW3DpIdvqoRJ
AtTCNPr0Qw0Ex+jSL3Bzn4aC/qF0dnJG5x6T5Qz2GJSu62ShscD2FWl50kG8btKCPnMU86/f/v+4
FRQbt/t5v2h6Rxp6EFo6B9OSF31gPuM9F24XtCZJ5tAkHjVSEk3h/mkapOQATM+dguIJIYYzbuaj
pJqwN6qh59aDw6Ni0sVxakFCDP4+q41v3ILOZgDld+CAOHQ1PZ+QWrm16MxZoidkXKo7VREk69hY
YDqEgX6ud1z6yv5MKbOzODMcBj0bJxbWuS1zTiRRKhqqescAbXnTkTufeWnWtorLH+Kj+zPWkWZl
QxTYjrRSkFLlAQE9L1HVJEGrVydbX2DBWWNtKB82uQefiK15zVVymd65r7T7HivM57QW+Ty0ZY5v
kbBniEFnwpqxcs+MCVllmaL3YwfkL5qQOIF0aBOcQujwPhDXVnuha2e6IWbdQeoG87XSlHpoSITd
4A040dsMhFdIlHGpOluFM0J6SDdD7T+O4CNX4czgxdGhAC9Lw+2yPxmOtdHsJKOCasHtSHBlJ4ML
TkQhs4GbZ6Obz9KzcJL7SsweZQ1uUyk5FiyEjpFH+mvnkahmLXHBLUyXkESzM3zmh75mAs6ecVob
9XQyAKTt6XO9jXlzzdltB471ZU8psgKbXsKoo6PLM2bpRN69TBPmugSApelwYs/eJMlC9YMSSs0K
Y4KBt71/nWqirtIKuiEpzcHwgUgZpEHLVRZEy2tdkDJOfys7CNmfbsvi7SYrrUXNFP6zaLrOPIAO
YGn8+4zbV249/a6M5FNUnMkm08czlONwrbkggm53ewru8+0rYtz8c6VqZ4cq/NkXfcGsWYTrOTbv
xtB+15tR7W21N92ipJaCXUtmYL3xgEnsZItXj5Pdftb06auF872aXO13HHtBkYq7sMkeIw08kMlF
E2/Bymt8nWMoeUQH5vNCuJqlzCQSwUKsR97ezjmcW1v88lT8QtYwkyLLByq/3Ew6RnJNR4mq+EUZ
Zoi+cjYY+0b2qfpTGTfpGofjHAhzdFCslU+Rpb26Rf9NR+q5NsaAuXB09LvQOXlEecrhZxli7eyw
evVslHCu427ncfoqFgpI21pOQL49a220QlXD5iKjZTuVisZEwTKWWPd26q61wjSP5rLg1GKgNE3h
U1RJuyVOfpsb6LR9OlNh1EN69oqVrzHsxPiOnByjbkeLbTugY8+S8okZNYZ2jZx40Yf1ua8U8Kew
2+hm7pyn5aZAkrka7CINZlOm6HmLaBv6H2NplBtG0RolnuWullarQ3G8NoxoODcSip0T8sGFOcNM
kpTOjjtn50Kr04OTW8dG9ZcBDh3jp4GmG/O/Mzt5JCEJAElLXaay/dMs7tHbb5EjPZHaf7rdEYjB
1gM7qj3T0mvasfy4rQ+vwH+sM6AOjnDpYC3G37g7J5PVnheX/HlQtkX8OzSX5X02p3Sira/jqUpI
zYFZv9KdEIhCVh8auqdzHNVBYWiQ/X7P2MdPg6/X5xZJC3MrY6MlNK7q5bwaDfFkdBBKhJ+cchft
JkXDVDBka9GJndPlTxcmV4BhNJ8akoSnyo5Q9rDD0Ofl00/TJgA9NK9g7z6kcyQC06pg6/HilwZu
XyUw0Llzu5FdRliUBvM4wga3L9rk15CTZB0p312nHbKQ29V5YBrS6KDoTDdjtdZeY67smN73vMph
1S3vK/ax5WoVTUeNT/u2eE2jVpCyXZVnkbkdOrccU1FbPyWARXdoIJsD0dZ7QuI0PPf+vKERFeTm
FB+b1JLnarkxy+aE3VvfN8yX8Ea1LEBsXrDPfLftOi8Q39H/QvYxwSLzU/EZS3+v20VNe6uvN+hU
R6p9FJjR4zCz8PoVSgU1+weFJv+sFGwYAykCI3m1yeaRTOz4nI0TU7mJ6o0CDb8rCjRhf8RJvrU1
/Q/xizt0CNSzMFgpDcbxnmn8uRv6i6nYp0B22dQLhCkvIF+h1JMZLoWouhOOVu/IM/iO2Y5YFbM9
zwOVeysX/CnCZZjDMtHD4qEwSYE1bf6RdKkqG31Xz9pLwR88/73xYTmcTfaeu5IrD0R8iBApysYq
zNgo9LIKtDB3DoUrcNPXl5rMyimTdIrx+GIiADiTas+d0ti0hc1RdbYIinl8aIsEPRyw7LgX95PO
aaml+aYhX7GX6RGxLJM7567ACL1nZdbPctlUDcVLikQVku5cUDSw4N+O7sT12KZgjN4jqD0DoGES
n3/XOp5iCB+eHQqGfeLTHu18Z0bwhXzZHfyEWGCUtWuEDmzI7fDAnMIAaeh/336ps1xVbl/dVva/
j93umialROY6/zxXLefY7Rl/f+Bffr5eDs9qa8bppoTR/1aOTkUkaTVtNT0x3ppSfyWOtPjlDXnz
a66B6y8Pi17o21qAhrjdnbz8F27ECoFVVt8XffZ9exivPWAO9nI78B3tnnwMOqjLBDRyuvGKrh2j
sIUhkWzh8Xr7xt/v9t5JRZ243J4K44Kah02evY+N+OPvswjtyo61cK/JVJlXwgvGda+1NOCXu4bq
sV95zrAp09C4NkVbXg2Sypc74EfM6+2r242GhSpFNUmCwbRjppaygPtog0vrSsD7f99IBud7J0Zj
g81zbof+envC7YbOjHXtgElumhSMSNljzYmFB+VgcJ0rHofn1hve0ohwdf9zwAB2JArrpNVozuzM
fPZ1HCB6Ky6FTbWDg5QE5P9pcNyaD+j52NL2IDYdSrdV06N0LhMMGgnoQ7MnlhaTPjPaAkAdcOb2
iPmmPUoDXew/X1kSIeScMVBevusyD4L+sy3zh8hGIqm1tb8hmUYdbzcji9jacoBm+o3vHxclAnWy
vuuxNDETZ3c1Iz6LyuSMiBLEnBV3dIdut5mJvraP3eZYJwRlAvTbt8u920NeybhLotTWesfexNaH
tfghTHeoj7DDKGT99pc/ms9soM+xgQC3aAqcaMtXt5uWaNqjGkF+zoda0hIu63beyEWE6hWjj9mK
HiVqE5aPyFTuERjTDCB3eBk6+w9VY4zBuPyjDIrWeYwH9qeQ2DPa4EFimm+3h2hPeTjI+XAKVBS7
PDKro5LkkgAfgruy3HXZVyOELUD+4OKxVtPSfApVou+jJSF56rHZIgzuZN1uYvp7iO2AKDTsNVhU
wErFDvfZmldHLg747fkg2qpYWRnB3f+xiTM3zlvBxDxQi47blA0Rg7djJKrsi621TJHArQRp0iwn
lc4RIpNDYvxQASJycmPqg2HK+buLA88qy/qYeO6XaVoqKMqGqfryfvzzDjjPdQ/4NLLmnGR463mo
oRzdblwtVDsIPzgc8Z8VKUJRfJXPtw/gdjNlqJ6zQn8J7fhgwwFGhtxS38YNBx5hv/bFUXm6R9Ka
VdyVv3I2gYhErddIDS+gULvt7d1kw18db282NE+1sivCRiHyhUGi2bvJt95CDxOoyrCEcAjb1q7q
Qi7tkivTct787Yw1Mm/AgBgkrfg/eUVXUfhoslsgFEePfYey6M6oKPw2suLp9qeZQItDpu3+eR1L
409v825eG/4g9wUyrH/plXU9DW2654CjjCo+6d+9qeZFTC/BSNjW1iEdd64SwprhdxbCOBBGU3Jg
p8C14uSVSXx1vD3UL1+BCq4168nKsaGEmf0OMQXtYJaW8XbmqnC7FkjcLfjvln/UTwF/MMCxDpyy
QDX0aO1DG6WyYzCSeJAmSUoX61AZ5XXCV3+1DMKI5Fy4gdkS3Vo09gUgSoJUCr+o9t1b9N8TC+Wq
nZpI/9N6b0FM/qH2xOPTn93Wid5SvX8OY9/9xIz/Jxv6jBYJG3GMnKwc5gSii5CUVdpTQ2logiY1
EZ0RLIVVmfjeWW9S85opNvjTUlJwXgW+C7TMCNP/vhn66StnEg4pCQrq2HngxKYI+oBmf0ZT+OTZ
MEbCScWnWOctF3n4PtK/WCV6H9LVe+986RzQM+7iNEz2dRnBHRt6opl1Lq/HiJ3MqgupBBgLo50m
hTmRPzROGMmES6PiCfetw/k9A+qYADszj1xxlVwBtFmPbKz3hom7n570ZyUxAbvTYptX4D1mKJqE
K2MBqaYGe0/b0qbCqZUncheNBQEfYXtf8xFsyXhAjqkD2vGjGcn27B9NUpuNMdFOvu0TRk/TfV1Z
A3blrAf7Ae2O/eWxBWpxoPLnZ5cFY/HphjW/JMwvaZcbO4Ew9tq63saxNfMaZ668cs3YjsIA/TlI
YHCIIx5rkHx0NGpvBZ+CnFEqWwtMou/95AVamaH43UUDlJ7Uoh6tWb6KIeG1A9pGuprRArR1Rlgf
xYBAky2tKhnKino4WtqASiP8FozEAyRBpNuxMGlW5+3QYsZHlb2NBXrMMNbh8vWKbX9Xf0ae2jER
/dUTK75n8/SKhlDtJgH6o1QkduTRBZx1yvRY3uneFxYtK8fvX2gL5oXO2SaBZr4iwiuQ+Po2Bk2q
htHSbkw+qGcQcltNGXC24HIDj1d3kFFii0gS0b4NxjIcmSsCM9Bwrx1MLfnMrEG6IZkHbOU6zixl
1Hetre+o6+40z1oj+FiaI4rDc4p/RtFu6qH5AJjHFZF55zjHW6H3JGmPdXT2Fu6Sg9HYdONDKeZj
HZU+sqC0XXWFhgK+pbuRpCe6jlxLY/mA6zJh9A9AvcRNLKR1xN80bXOwaoVGwSbs6Q54cwKUyTrX
nULWVPgvbmuMJwIVDrkkLSYaYH4QekTElS3SYMTSUitcgI1rPSEMeqOl/StrHGMXuXNDgjosv0jY
kBJprDfesMhdOCk0IIwijAfsLNVx0sQLSwBi85wG6qxBACnYUdAgYPMg7y2z0AIHSXVoFP6pHsrj
4DMhHjPv1Hbxo6S7St2MxC/KtFOWcXmg/Jgugyshx2g4PVyZ0hIDE7GVib/vzPZX36NH03rMOqNx
iNExwNaNjgQwQODKJ7nXfeJeGuClWQabSRNX8rrJC0f08VlF/qdFEsV9TTZUn3bIpwp58jvLXMWl
E11c5BMbAzkqXkr3LqyxV3hN/6eFD7Mi0duDAofyfijyeGt0yccwSxf9r12esyyu931NB1RFtHr0
4mfOapcGpkmzenkZyXkM499JyvoBNacIYCcAt6uj5wYqBKJGEl5nwkfcKtM2hTWETPJB2HKak7+B
t3iDG6dfLdSjHaDyYj2GTQ2kNzRWhoPit0RNd8hQrvBPbA0KVP7jZk8ZdS0YU+5Sv/SO04B/tnBz
RKTgjU+YAYhmP1Nrxnu7Mj4mg0sknN5oo3f6c9cNxt4j/JbDHs4XFe4WhpTtsbiXA9vM0vMo+iqa
N7BtnCLRcUmU9dob7L3VOQ+jHL/szIFGaQJqK+hsENyyjwb42BlqNnSyZbfLy2sjxbjyMye8xHc9
b7tTar9cAM+ctEiFEHjQilH5tmPkMYw00sg54dt7QVmNonrW8e953S5N4yOZrrvKG7+8ChQF8wV/
sQUfG3qsqx73BOrcDF9h0ayLsLloc2WCapF54PnjawHt3YDTg1qIkCRpFoDEnPGu5VS8Y5XKLEH4
osOr68qsXFuMEraZwt3hJdq7TVrSfjLmHz4L3HtEom0MhtkrficXvIUH3qDGC+I2NbajZHtdtDuf
+dmBxh+jekPCgZH4nRN/YdmMe5K5oB/iXtplhbFx8F4j2wZGG6sjkilUAe7MAAp2Wc3mydWsYZWN
OQNROyOXiCSaPKkfJsd7QcPdKjQBwNsrxl4phGtk4nNKZnCDbhqb4gsGhEufLpX//dhQRNH8ffGj
8hMJTrbRFhImrXEfB/kyv/5y2oXyRaMY1duH6Ot4S3IYcyMXeu9o8b70SQPFsPF3QMabS6EX+0G3
tqW0EeqVeYPhZcFIWfrFGuInTb9rHcyvVgb7eYqADszovbmyAfCjruATJI4BPT342r6rITCjmAUn
zdCrQQJ0H4L7zUa/vA4FQcgx7DoG1vpami8RZhRWb/kdo7emnaGYheMLbObfyQjG1Z37Z2124qsY
mwtl6ZsWMj5yLAs3rWGegEIhXoug8Ppaf4fJH9M3XWlAoWzkCjKyxjia1kKTz3oPeTcEjpJr4psu
1v3om8hHSggJsl6HuZCnEuT+a48mL8r9y9TN4+toOE998xqjSFsP+H6xqlXvA1onxtj5PjKh6oVE
mbFH00vwJIirGcBgqSydS63GdOuV7cGwrAvdEIV9F+XtVGkX0xuPVeF8E/uLyQi0H8qUYS+H4a5B
+zF2P7NJ6o7RZ9sJxES3CExGRclRO9oZKNlvhJHlQSXyCNzyRTjNq1upu+YwjfZTEXmcFnlCnJ1j
opcqsPMk8o/jRsUx8rwfWqGR7N5YwpEAuejDi1ijyDR+jWN673JQr3pdfqaAFFd1Omykk91RBrho
vno0snrTbEF53jWtDikZ3gbCbo1hFbr8eiAZz9cuvjYdBT1RYXVqJVpFfB4yA7KHiMS5D3PEa1hd
JOQGjO/GKeP9T/Q4C3BTPSKIw40xcDhaj0ZjGBe39aBHusm07yNmoDXIZzmZb4PQCV7C1DZQ7ADG
HHZh7dwlY/2Jke8p5AikHaOOKtV+Gv+0dOoIILN20FWDIXtxJ+pbzJln4R5V6e8b9dOO2Z1Fibty
e/XVadXOQZ8wkf8kewHuaMIxXdeQwvqC4CIGaj68QWTGoLNl+ScpOEOls8gmvmg1yVzeZ4xnxdh/
+61bbWjPpqsa/WDvNxDB7SFwurr7dbvR+/tGGCT+eN4+NlOxb0vrkMR0oSa8znvVx/6Do1sPaOgJ
b9VDczNQHNILvqKXt8/Ik3cEF6Q4v/TTHLbzue2zP2k/I5Ji4tF5HAFcOGGCOunXVLKq6ZbdnpyS
KgcTLsEblQ30yGPC1jb0V81REtw3WXAK6ZdVzQsHXPpi4f9OPIDSJButZoTLa2WHWE6BzMXMH1bK
RfnmCO2tRHsIHUdPUUWyvLQmuUyo/urAwm67NkJ904++Ctw+f2XqOAaOGxMb2N8P4t2xkhEQqmvc
WW5vA0/sCBBpu3rHp0djwIG/iXAVjawFILHduO6wZz4fPrfCDaQDky8c3W+uZ1VgGuBPoK4hMQNA
tlVkn+1k7ayTSD22MRPSqhfhZlBWdt90kXdw8TvrI5kZ2LX3ke+n8H/IdxMl6B6rprvXM9fc2AbO
kTxGJtHb5plZL7irZb8DHUsPYmABRAlEbbqrnShdF72giTtviKwtabOQY5L1/P+LRNLTZHxyzGfp
28bRjywL2Fl7ETHOhXFIltg0cZYjeWIhrma2mt5ahzxSMvbeDjPQhRn7YePMhABIWrhZmj1C2Epb
/yE0D1NnwYkJcRB2vmtvmgZlOtPwwUGByVZh00ecUgAfNSM/aNGy4hkw5wkx2TVF9KfQFZngniuh
eCPJNCwuY92CqyzjL03gLXc7+rcJO1KIhtkeuh8BEncz+SRjr7NxadLvHIPa0XPqTwczNcJDDiH3
zAiUWaOsfruNiSfe7QBEC+LNLBqb0GambU/0aOYZf2yLMYshidmoaQgQXOu7B9J/KFOK4b6Rn20H
EdDz2EgDp4R/9iZtYw7+OSdBISPc8Dmmj1FFsGmPiKIocMC9D8I+lBX+Z8VqsmLU8qsQ2RFCxCvq
c8F0kH1KOwr+X3CSkdY8OJkHEC2n7xxVB2MxzPLTIOdDtItUV+0S+jiCdERwBsUYytoeg0yg0bEu
GwbEZntWYZfdDdT+oi42nmRrV7M5cFJimmkI0ufKuzPwrJqPXv6QpsduqnxP45ByZvIYc5ftRlMR
msRWj3aDnr54ACeDKP9Fnvo3qVgZHyL1V8OEuqZPBMUDk+g8mIcWtLck6gClXxJuwT3+aYT/KOU8
bsMwY1OxxWzPMArBAWGhzrkvwZ71qbPukbVs3Q7NbtvTLUgcuNWqPRSDHNaKWRcQRv7hOXql67/4
3aN3bAUpY6/uedLVubCjJVVOYinNGzZO05HmxUNcwihLZjcQkuF9NvwWTfJkGOqVHEGiFeL1KMaf
1Cq1IHzRKZYkzu1S4vvxBEzwZNoa+RdMtGNIdzeY2aZB8ECnn0ygMXL02yw9+heWuY8uqfdu90VF
ZF9CPNnplP2ZDRbVeowRgutHVY1MO9hukZ2yjQ3cMy4ydttDRI6hZFuE5U80JnDZE0LswomLPJ0T
pjANfx8Dk8pMUMgjDZ/oGiTIedzUOBoR2zCCPx/gvfzBLXiNovxqlfEZX5SG6t0CJau9gpLGHTBH
+yJjyOXYNuuifC0y4AMNIjrsUt4Wtt5jUUhtA0CHLkxO37qks2wkx9pomSqPjH4XkXSZ9ztfeEgG
Mly8ttn66wpUG8tGeaCytrTslQIHElaunUyTXzfVr2NsUgHmLFR6tHAbhuemRZCQxl/5yEvEwffU
c6UeU/dFjUir9Qz8voMQlJSi3dTG7RW7VbGGKG1RHloF9jq1SAchVNGgNigwiUZazLNN5e29/NKo
5tmOIUAUhtoVbbfjgn8/mZXcwnU9sy13V8r22QkxG3RH+8OHVz3iQELS459po3zZTuMEs+r2+6Qv
78IWw6pt+tc0B5VZJ/G7iMadbg9/cGf91EnyntTtPtaUthry+4F63poxQNh1CWJIhJ+VH08kkKEi
yBK25Sl9Nk7X2fggo+ZnmqaO1RGG0TAJiHkmIbIuC3TzbWkjvdUSRDsjqaNn/wgaDStbZ5+/HAOC
BVdf2HGT3wdo4n87QwV3cLLe8hEn9jAjL8vz4ZTEdbMx2cyLMt4zYMY/Gs74kosikCJlZgpes3O5
1EoHsQpM21XCu1DPYmPPyBAmPbqouvkerQRsCKSUPDd36MWCTPSPuUPOJpVO5AkQWpP8ZFl6tnuU
uyObM7wV2hIsIhVba936RutD0my4JeKKnxYeGwvqppRpNvhk3llds69x0Di4ZzycUmvX7Z/1ovhG
yUWV2BcvE94Hs+viFSE3T52vt2wfKrTWKeu6Komos2T6Z6FL+bMSlCGyPlshkeH0YVq9gfTVMjuM
4Q5EPvgWL+VQg0T0xZq8naK+O0y22W/1ut6VCToV8V+Undlu5EiWbX8lEc+X1aRxMPKiqx58oE/y
Qa5ZL0RIIXGeZ379XVRWd2dGApF9gYSQASlC7k7SzM45e6+Nm95vNYBuOY4DEAMo6OMK8XqD2NyO
62lra1jRhgismz7jc7u6ggJ20FsDAwn62UWnDcHe4mZFhVCxdHX9xq+CndVGNBbxqtwa1l7Rlend
i4ZnxYxfg6ZWdpbV14/QlOd8JqdeacFcjYGUUZtmvkPtZSyVeqv3QU1p0apuKTzwVqruu2ZRkpf3
nMvihliPPQpqpAW6TaUzKIhqvGNPD3yNBm83duRxgwV/ikqEyzlO1FpvkGmJz8AMHybLOCLxYQgN
Cs8i6FfGVNttMD6MVftjitKHjFPEvNa+FSY3jN6VB2XSTpJ0KdBkrm0ZMyisW9l5CVVZlydCp9HB
WRU1kBQrW+oM9rviTaOSzGdKqT88acxbXQ5GNnc4aB1cQWaJeMF3UB85rSsamsveNO1Nihzg+CZn
Me0lFCmIVBl8NsVRLyPF1frSbVNa2eyfC2uI3Sm2Z+N7S0tNoBBqxaoHObOytODWkHhKhoF9X3S7
nuEPXQIHp7yV8wwqd5r+kcZ1vGwLIGUBm3NO5CbMLSNACKS+I+25DgZcfHXESAn1wrKT705SVYcc
jg5XK/7R9sGAGjJ6GMY83hqOeQtdyF4Xlk48Q6vhqAH3nblTXiZEaABq75HC0YNQt50s9XWArC6O
aPu13mZK/ZsyITooJ16kV8MTSDluIhsKIssy6OeWu8wsZ6FU9jJUFkE4BIjldojnIJfhCjKbvoR3
4q18PTxNvUZXgHTGUag/bEfnTeT2Y1kCwqDSL7deorwTjwX9SuGKVH35npYWbxuhaqckL3UB5S7y
3xmgsSZEBMN4Fc4jMCOguj67lL5aNj6CkV2JhMo7yjS6L2n2oM29FG0mewK23x6nPH/SU/LGnfCl
7CQYgUhZ05bZq9aAHkazX9OEJxtt2kWt5L1gEmuaP6Cm8MvRrEFRutSp3QIVYTWw881k0SdnP0Nq
LzJajyAO/Yr4GSmrbWOA9o0hKzJOraMGV006HsKi3nWBgEYvOXornD8WXhrc6wPEUILVrrQKaUFx
tokGSTB5UMlFme4TlaamEtGvHI35iBIsRGmpi6IqwLJ43o2ZYDgiwIL93aBvGzgoRHpOzpNFBn1K
AFWRnAZspCcL9wxcpjvR+68VUxe3Lx3Q/dlZC5hqwwhCnWvxgMTdW8y4egnUSJCBcVHxTygeqHb4
YjRWznmNnqL3YNE6NiQPKFF10DmbsS2hY6qAG4mdaGQ7I22IcsjzYxPS5Km6jZbi658SNG+CNC2f
coEm9bUay43isOjk2bOnGv4+QsUVzrkI9LkuCHvfzEOqCoI3w+ENNNYHvTFntN6waFVrUu5oOncK
oQGRvCK32vfIRxdVkT/QIQAAIY8tG2EJc2CD74aBmzLeOF3nerqmrq0Hx2+e0C48Ei8fsoj69zmZ
SgTTqW8m4PeTXsXbFH964a1GGIQ9Kn+3qxBTSBzrZqQ+Em2see2yb1FJ1KAP5n13UTfBgyTbIFDV
cB9wwo7VVdXwQfbijGQpXKVZdBAnRwWoVio4ObP0FBJRDgvaQ3NUTgc0OmufHv8mClCFMk/HvX1J
FVKt+068qp6+bvyK1LoCmqcaWu+Z6TGedn6oBcotaZIaPuTWHURBj8HQNuny+zq0XvPIDjlC4UoN
UgoAtIRvqTzShDmCeQi/F4j+Oj1awRNBmdqNrlRYlWw6HDO5tK2yGPpjP+4IcLmjDUlLw4g/JJMQ
mgCKvjaCF5+49k0bCoq40LuhyzHSz4y9o4fsrpHNgZHv7DuWMFyb/FHPaeRmEYffQXIe0SmSjWD6
0dO5TAlw0W3fNXQstnQF9+BQTFCUgB4sOzeI6+lQ4NYG54UMmE1NlbFwWj2FIk+fTmD64u5lXfcD
g5zMlU4Meoxvy1S7q1+MOY0+7bOPlJNwcGQXOWmn+YcoJeBOU7lpnNkbCO5cMUnpNofgzjc5a/XO
9NQRG1MZ2T3YgXrleVV6KDQTfq4OXqfVfHia2Ljt5Cn22+ugEItNq+XK2PVsIedYwjyI1oA2PvKa
RvA0ZBxFbUJ3RjknASVrx4IQj5FfHb123Ut6AFLFwhmV2H7Cnp78E8yUx7oDeoO3+MQm2+HTJ/ao
7bR1Xo3bvoDhVRCoufVL59Jq5iumlvCYevW7HKbP2rPvDDmcbdSJ1fQYiabjiNXdhiEPBsqWfR3S
zy9rcdCU/VCYN6D43oyaE77JY9Q6zy3dJk5R1L0zLblrtUXHZWGeuBuZtHOE5iAYNpyv0jVP3NY2
m+8FBSgPAsVNYMNZnkDnmU6xtpvmXBPM1Ml7n8TLZUPMn1HQiMkQLq16q/lIqihmw6mv1WBfKp+Q
uaZo4GcbG8g2yAO17C7N5RZwutB0vEHslaL06UkAC/QsAG1ajiGQICUMYKdS0kUYYuOV8NBl5ssM
T6vOti+y2zHu/FWtXsm5qCb5RCTs2xR3F/bzo4/Hd01ODcS6rtvFbXEEfyQfPCJvNXr8jhhPQKqf
EiUy3bJHrQVl8EaYB6P5aIeJ3RXUbzJDWw11dvQRaVhr+sZpBVg2vbzvovw7cHDsDF1xLKXHiUFb
to0o+OBugfIxuPTOA9TWhVFOG6UG9QOhdkJ+AookRoBAzfqoq9WtiX6gJIWrGFjhMQD6y451HGpz
t9LRtBJIQfdBK41zNBIQyYyldlUNvmiRxD0K2mJje6oCWMs5FhkBLSqoiTAjH2QgsKFgaN2EzVPZ
Wa5NTh69YUJKFJomWdOtIgdns6d+9nkZ4b5kVCTGu9zrXqI2Nm6MhEl9wpRcV/gYExZer0JdZ0nY
SAK5K2Rxh0U3XDZS58hgcicrffEpA43usbFSiI9cp2YsV021SpBCIW3S3qpC4WRXFEudHGVFoFyr
1YPZ++mCGZWtF08MgYmxN3o2q7o5ezUZhn36qunxtrTLawGwWzrcWm1iAp8GValhZUdaxANuwrZT
JPex1u+9ibQn+1YKs4Ba0080ZL9zFlE2Kccl0ybiwjd5fNpgOPRWfc8oC+/EpDMmNq2rXWvHCI0D
Vb0yrX1Hf8nWAbRSiPxiQfzwxoFbAzvBIkW00fZxB0Fbdg8Qy6JNTgNv4bC429a9MYL/7y5O3LIe
pjEKWHIje5QDY3MBRKEtUMh49F6hfdNGdQ0aODReC1JoFWeH9ZONyYc/6Pv1NvJ0OFoEOEGI0lhm
YnKtFJIMmeE6h65SL0jPuaGGWrien5ojvE4Sm6JRNMx0QlRd8xdLI/LBl/XoqmNioyfNYH95PJpQ
tmx7hRS2BVroA5OPEQfQola4Bv2KXcn1OSkvzSpjcFUTttdwGZR6XCdmfOCcw9RFz3ym4oLZlI1B
fQj18tKU3idBic6KQqxcjuAZUUkH2Byu+LVmcphDLE2ITNZ23rkiP8qmLrcMv32wEwx1nbrej0Y5
LNDrwLxLqXBIisT1Q1sSjHN/wFSUrBmpmMglyaQW3Sr0OLF2BerXtr4zdZqKygR0PYgvxFphCOkQ
FZZeSDIZ4+nEKA9dBjU2sOsPrgEswQivSGs2WEpY91vZ/ACN4SqpfukyTpMMEeWpb7qDsMCp+l1K
5Ff60k8UoKSCKcRxtoBnDBpXZhC+K1mfLX3sxXAdrmM7PAtbED1CzrOHNAUnzNquCxtO/R0f3a1R
I2fEvMSPV/GLPnbqwVfCrSPukDr0i8YbTozYxkXnNoYPmUYHxa1zZlRLenhN1EMOLq4cQspFM1mX
nLqgMUgWxqDlql4IIL0EQEddZnJCbfc8TdWmmXhcSSV3ykcm5c6WEF/aMW411RcLlpxIp61jdmSP
Ib5aeNbsfhszBnbkIqeZcfToNwtt1M9mIs7wq5Yh++OqhPWM6CiHmA3QK+9ewDTz4VLWZ126ATX1
ieriPo6Zxts2LD571KDkEdRK/Y2rIPdpZ9dYMHVLd9nICTYX+orWno5rU35nYl6Bi0AwRggnUDCA
GSa6EjX2Aed7z3VBrkAaVW/5mH2QhlEsCb+7M0e1w5uMYW6qW2cjmvw+V3HwFbY5D0YYt0bkM2nO
eCh9r1ypLUEpMVQjM+juiBFNWTqo6gsvj93IdM4WMZ+BIteVxhSoDasHUQXvpu0PK7UjJDnLYAv1
5vMkKhviGkSPQHvODOM2nZQIApW+jWPnRokwcgxqG9GgzDdmXRgbWZfeikexCx7DGpUdiQ+fBqvK
UKTPXeIRGUknMLuYwXGqkycnQL5Gdh2bL4qBovvAGfuuBIUbQuwpiKiMavVVQ/W1ROtHFJ5Z3EcB
AcyDR/3ylZLGrEFTmGXHGsgXtqWCYV7JPsIQLWU/BwUmvc++pzTvA+rvFrNR6I1vnDxoYkqWhNxO
0JYl3NAN4zg+93oXR7D4LTonUQcGfmCG7FQiv6hrpyAwze/zZ9+Mv8/+ipUOg7SBo7CUVNBr9i25
prVKqRINCUXwxGgYHpT0Ulf0dO80i+oXLOS9l9OJA2q+i2WvLrV2J4P3iNsGCkS5wsDQ4lYnHpIn
EE2RX6JoxxfcFN6rTqYcMoG1xKp0Hl56AqfGvDI3NqsT4osYRpLnoJ0lJ40oKHlKs1t0IVCA7ehF
QJdBBVQTUxmSuGla1j5OW+/G0lkqehrThVUTwCJGF/zuFTSOUYCQrlHXrUL5LqXqLFWUu8og8p1E
8gbztoo3Fot1FfV3JaGmVa2dlWRk8GLfRsh21oGpkNWo4t2zzfjHvJ5iuJckrTDwTh15FjHCor7Y
6WpRs6Nz3McllFCPQOkMCaQgCIZim8EXv5kgaK13NgURqEvfBjclLWhFHd42ozimZMByvZ6gzOVo
7isVPZw/LPBN6euSjtWmLct3TXWOJITQLnJ4XnNPfxibYAd9xSQbpLnWdXtLBLMf41HKpHA2CAxf
meeuUPCGO1OFLUXAe2N2/aVIqUcks2EmGgQ/ZCUODWX61Aq65Cq1/lrg0E3HZtlbPJFR1N1WOsl8
jRauPErula2Ma1NyNAtkse2V4dVA/wf1i1uf61vpoeUGCJ48yZk6LTp9L8GnsOlBwmo4Om0A+oIk
YihGlUhkru1PhzqBpxd4vcMdj3KiqICXdsnGGdWCeSHzrYFMwmVP3Y0wpSwoVUuXFJtwmxbSwEXG
rp0bvmDYVK0NjyaAoReG6+h6irYtOrVMFBeqoyJdqAdxylv1AMz87MEGDCtipEoAyLQFff6vAzM2
BWQ9TR2LXUdVVfvVc2sQZEMSOpzOOjrLKNhqcx5L5nwHtFzdxD6wztgkqM1vk2Pg7KKKCSr89+RQ
Tc691qDCGilo4jj57EyPZq1AumJ0D4rfHotEaqvKCz5RxsaLCKlAVJ9D0rKmwsmW3Pvmwu4QSwDg
h5PoEZ49+FsMX8o6a4bnshSfjmaxxDbZMhhBHpfBC91ii6AlEuGNVw5UdImIrqyQGyVDeciadquM
za4SwNAq5S4qG29lVfEpIVoMEdOaPPUNRlXac+J77/n38J+ffOk/e5n3kRnfVVSpsdJ/hDpqptE/
qqaJYaEIDinIo0Rop9wPj13vMURE8Ju0SNm00DROZeGcaRqhnCESosmScR3FNo0FS8Gq4TF4mAbB
UQ/3SJvm5gL+ezeHt3NUaKvgSZ85YGN5hwD1CVuj5I5o3uOe6VRvQ1JLw/aeQDbs58r4wjDkofD0
6YaQgnd10xl8hCXHoJM6Bs9qEf3g3SJtn3zVbTxu3YrcadcQ5g/B88GUkU9SgsxMUwJU1LGx8Y/l
T+nE6Lptb+LG7k9fXzTf/EAn2btCKQsK6myb6dJNuBkRWIfeQUHuVQNDWtI2MpepAxL2opURaN9Y
Ddcku9DYAi681JUK5he46mOcIAYDxnonyFCvtYs9xnsWwFnXNO2qgkcyLcE5qspuKFPFTUv1RxhY
30tFtCejLVaxYj10Gt52y4B7E0nSevJbGxHAQWjKc2WhJG17NXUtHesXkTJvDLDjdehQio3Oy5gW
3CpEhgZ62CyHqX/BOwMULjY+Ky0HIWgkdBB4Sd1A3ZqkMQR/NT85MnswkV7vzW5XwqI56jUyXEUp
+WH1qtOfW8EUAdWLU3c5SP1HrIxE0YU+uKeG0WHpAeUUBSCib7/9x7/+8z/eh//rf+SXPMEvlNX/
+k/+/J4XRJ35NNv//Md/3ecp/339nf/+mZ9+5Bi+V3mdfza//KnNR376nn7UP//Q/Gr++1/mt//7
1a2+N9//9AeexbAZb9uParx+1PSyvl4F72P+yf/tN3/7+PpX7sfi45/f3tGINPO/hsMw+/bvb+1+
/PObptlfH9Tvn9P87//7m/Mb+Oe3XfM9Gf/y8x/f64a/av8DFZsNudlWVdWwbf3bb/3H/B3rH3N6
nONYRL1ohmNoxrffsrxqgn9+M+Q/WA2EKoVm6KZJifrtN8Z887d08x8GwwnVsTCl6lAgjW//9b7/
dP3+53r+Rh/5kodZU8+v5ttvxe+XeX5fUkV5Z6JtVQ1y30yBHJzvv3+/hpk///T/ydH0UWLbECZz
HQKv+cKE0KMNys2s0jhDDMVgAnkr53iZyXwJbBG3BvExsjWebBynou3vKmPaTJyIa6Jgl3/4IP/9
gn/1AoUKZw0urC1UeGuGZfAh/fEFwg4XDickdERWx4pgiGgrMxv8oqole/6H0CUoaRilR0BhHqaW
PHqvs6S9w7Ax7vIwLmnMEzqaeqOxx9PtLX3+kV1e1J+/fqUmF/KPHyUvUCVoQFimpkMc5Jr/+ZVi
QucKzgOHyRmKl9yXL4BWQKtbdb0JKjrPKDhumUhPq7yxracJ0OqhHjk2GT1qUNtHVKkFrGJTa+y4
LBkdlGTL4RHIVVuMr5Xfb0Xx4rHb3krLrK+NXtxTiZkHDdka4ZVpHW4aemMzeDZIWm+HL0dgWg7o
PelK3Z4xZzMBse6HMmpcRPJHaYz2wWstxS11nzUlxfoopGKuw0x8Hfwhng6SatduL9B3U5CptpUv
FIrBOwWl3oLDBsu9g6iYGIP1rz/P+fb/+fMEzcnazJODUunnKz8potAIO2DYXCjnvo1s3ENMWh20
Lm5s0xYNPU4FnLSaMdNuwsq8B38cbSONmtCDM3Ur7fb5b17TX68xCkFV1xneqRRrpvXna1zGldYx
1uFAXxrDpa8ASmXT9FgMU0MNrSrHbFj5hCVfUR5/TmUslxVI1Nc0V58AWai/L8d/Wo3/+HCIn55e
bjnU+jYKIlW1GA0Y5p9fDhzRuu0oURZDg7RLNkHAwZfMtl7DraQ2+Quw1emiN6mKwrDn6FwYabPh
IG3sBiTQL8LutIMeo6GAPkSxrb7Yfe88G1FOOBA6ITwQ1qEZVG0Jjj4hZjiCPCLiYNd2Rr7WoNdw
WK+TA3ETofv//VHbmm5LFkFHsgDJnz7qrKxEXFJMwhEpHtnABSOAsV10gf+Wo1bFEkvINlr5B9v7
bvQAyXohgV/pjST6CHblr1+O/MvNaGuGKm2h20KwHP20DBEdD0+k1vj9TgoCOeAcLnhGL+DD0guy
wYsD4Hr369/58+IsNCHZAqQm5ieAUR+7wB/XvrEjnpfFhjZbnj0wGp9zGkqk2x0puotmbCeuotHs
ghDTYAec4K6dKsdN6WK6YfJsJn56k9ADvEXX+IwWz9sFGhSv1LKNv1mlxfxK/rCNzK9U8EAInb3J
kLozf3x/2EYy6oZMM0zIcKb+5EMiXpSgHY+a1r3U4H2DBd22elP2uN6MPF5huPaueJ+8fdS2L4oa
TeRkGYRETOLJZjpEExw12JqptXKsU33fFl1+UtPqahN7wBJf76vGic9DMTw6xICczBSbMx20/Omr
tfbry4Dt/ud3x7NlWlIYJtvkvGn/+d2FvQgRrVJwJVXs7BRSoPtGry5gj6FuhqhPylHee6nI7hCs
4k1RCIkjg+tDHVNxO39vgLRy54PzPOQyD+bps4L9oIjWddWUF9WjsUkP8S7OrQ9EtdGN7Ca5CjSP
0I+q2ysh5fPswUFXnT97Tp4Bhotee7go9x32mykeDl6iDrhdtcyNbphN1OtUjs7WIORxYWGNwAGq
mvtSSuYTnn7yxkSSmCNyVxc9+6YZx1u8Qy9fO1ds0fWhrwuzP7/J6W8sSiPWdl2b6fcpuDqkkg9J
z1RO1YNjjvgCzjhrXOWhn4HgMTFP6ONtQS4sAsSenYmAM8YSAbyCoTLvENbd20rmcKonNRkfrP6k
qiVqYElBVebNlVVzOkdegUHIEkSOR4Aw4jI/FS0nYylGTP8JK17XYa0aa7n2o6Ha0uAQixqB+dHP
WkTxVU+dwS/f4dv2yMw6t+zcO6W3fTCxV0dr9GOrsiCGMC1d2LMMGIkw39kWE/7WgujaMfpc26FK
oOR88w3zF3LecI/H9X0jmDrjw1JvRj+1alczlGLfVIrYGooxLieChQ4F6miFHO0DhQfms4zpT2l4
ZLOYlXP++gJkAZ+Fx4FmKFGzRqRtDUWmfnAoA/3/w4/915y+3m3qqDaVIB34Mi4pcj1BxVfa2aOo
2nONf3iHox33iSl0QKU44NWC/nhDgESnly+tjQyWCGz/Jqfyj9ScqOwimbje/F/OdDXO2vy2iV7q
3knv61l3/PsCY2opbdRQVrfZKEtcLshFe1OsyDjRnn07oJuSVdNtg2edS46yKC7A10Pa1neyE73L
NLpkjJj8qDKjurWLJWFmyaafb/QEvcvZUaqt5+k7MZXdi2FwatGdRln4ak2mcdsVN2U4vhX0TH9g
pF0nsXL8ehCI+vWvEFqDPI8PtUpEwcAt3GhM6NSvgxDMJHkmHtikiOxJqey0h8g3kWEAxEE5Yqdr
ZuQuzYoLOmMrpr8T9vs490yCmzhVMATmuXQQG5dqiKXGFjeSSaELuj7e0f6stlA/0dYAFWQGzhnu
669iAZO3iu3pRHQG1g6zunVQrOIRpFt00xam5ZJgSnyUOj37QYVRVmkQ1yfcviEprnvcqMi9HR88
fSlfCjJtUCbvcr+HRDJ/GQM9dgfomTdwezY1XfC7r9+tNhbuINGV3MNNuFGSul+E+Tyx1Ucc2vHw
odENe4lJZl5OyLkhVGXVA3tKQ78PYe7X38rIdDlEem7te6f5CHFEQL+CHxX2ALnzXAGpwFB8+3Vi
0AVxHvUkDbAX9JC1fkLBYMXHSSJZJlaocJGDED2ShqwoWg2bqgr2uF/T+7jT07uB0Raa7i9P9uHr
Hfhte+fULSBEu2fijxcyhKF/aeMwWkxo2x+J0qSFk2vDWhftezRJ2kcdcsaYbeVYIEtoM7OaRbzZ
knQnZ4n40955xkhEvRajWwtudVmEmzxL37B0G09OMb6Ufrgz6mq8tHAObjC9dKsuQOxZO0jv8qnf
28F0cjw1OU15proREQyrMFSjq99w9mwdPNZKD/csHbyD0zjt1ntHvWrtirCQZ+QGmEdJdE4i5TVC
77YcNFLLuz4azvEoQ7dX9RXmF2S+fs/gCOEElhIzo+rSemh2/B8k3P7RHLtnLdyhtJmOZWNnJ2yR
3vL37ZEUHwsjRo03Smaha01pdy99RDYMjh4KNeyuPH0v0iRcoqQDs9FDzXcjiVDEMO0ckEmAJHcO
tazmL3KeSlehivXGtFK3o0ZeCMnGpA9vtJmGjV8oxl0weGujMxxonzwrYamZB72A79B8bfCxv2+m
VKExKbLNOGdl4CMCPRMNzlEPZy8+dlYyVYqNiEEWqmH8WaL32DPORr2Ksuak5ky4SL6+xkr3qHIw
2oFeFXs/Tllf7AFs8AzH7lu9eiQ05M2rWcqbCjcvGlO307NiF7Q9maxIDe40RhnqgHYgzrt7a6gt
19xXZHWgS/c0EFT6+Boq56GFlpG3l6pOechFTTytgbq306fhgK57Y3zVPIGi1TdfFZdj+ehLUHjF
oewvdWKstUirT2Ca+hXeUHvbNbBGqjZ+iVPlRKsXNLienVVqhg1ilBNKj+o2YEddyVHmbpuMzo1h
HkYVA34x0cwixd52naI3D16PVMfSsC46qTO60Z4Hor2EZjZeJg5Orq3m28jOnI2l2eGqJM9sX4Q1
XAHb2/uy0a8FddIq8aHGATvsN62NIKMptoEcZhkJsPj5C7mMCIAbxPc5GLzNJNIBmF9BPrlexEsZ
5YfJHqLjV//NjENShM2qP+6/CD9f1CITTDYiM5xcWo8qwvQd6ebNNoxc3LVIYLxOf0gjBoKp7p2j
qOFkx8xuExvpMJOR/Id4br73/inKiKzVcufcR3V35rVJt26KCRRseK6UbtsRZ6LlwnnrOTwRtsJH
VA+Wjm8FWFMAWfGmQqzl68HEvCuNr2ZrrEMUDndmT6N4Kp05rQU9TNorjVvY6bE3Cyav7Oj3dok8
Nq3mYBmNMf4XiEkNrGgXq2I3MDvAWW9XyDPN9yCr0lOjKYsJfetd3ecgeUhrvp0UnKiZZGThpNq1
aMhbx4CISsvCDOhlrQF+ASvxgrAqTnlms4j0OD+I+Z8lnAqZfNs0G0CzABBN/kaBy5K3F+IiZJUl
NtNrD3Fk50880K6Vt+mVsL97jJDpufKQJ+c6aoMkivzbNNS5DyL9wY57JnbFdRhgyU+qvGv9OeBr
rgaY55lL4RPANPZFf+lrfgWnGHgfRRut26GcHlNNbKKQSvGsed30o4OARnDAnrMNB15/nJZY2bJV
Pr91xrzXcW544GtlG7DxcYLUONlMJc7e1N1rASi4gBTgrek49UXoZz9PXPq4+cmyavY7Ezsv0ebh
akLmo9ExudHgDLpUu96ipQPIWN1TeP76cBMZ07MdlT9sqWSuqBzupi5vok1nVQY1KKxN4nXWFUby
DZ4D8TAlQ71u0vBhGNpnfXCuZBghk5p3ozoIaMNAC3HGa6UG/iEMYagLdQ6xpXO+a30u16/rCKH+
XEZYVEiqIR3KWtOyNPHnMsKx6F/oGnYcLQz36mSLTdoOzZUqL1glzHx0YAeHAOQ/GlSofjb6Ng6M
9fnri59ATDQN/7Zuq7evDzwIBXiywjJ3oq82UTL9TbPjLzUdomz6LpIWoWDV/rmfJXrgQp7d4x7C
F75MDMc/CnrwBLjK+ogg5ERURXeKbcZ6uTEOl19/Wtpffj08BovuH/nbmiVt+VNJaRcycIT0GtxH
yL17HAdED/pzKFNbLQuVAB0jKBGj5bZP6ge8Z9m6pb0J8sIl0sa56aQ2bVvbqjGgjky3x4ASUlb5
yYtCe/PrF6v/5dI6lpx7MXiQpKaKn1+s76VG10R5hRw75XCOdxXZxWIa8u6gS6s7TEF8RaLO0L/x
GX7HOAgmoT/Np5ybOPPDpezSOYKUQyRLJt6yHhe3SONhR7ozg0dlDhKs+3HfF92PPqzTu7SuqWc6
L3SDWjVfKoloxq4YjtaT4tqBY/xdO+6vb9Gh+DUcFYm2EIB3/3z3MpSMhjRG6v11osRboELuVWgs
YQIHQkAE2pKw5PqsMPJfG9nsFlG96PDrD/ovTUENG4rJjWGb/BqpyblB94dGQ0CqooHRcFoElaah
zI6YNakVBkNSqm8rO6Ex8rU5RBMqYoXO9gphXrlHQoTUzyp/TJACWTTC7G/uAO3nzuD8wiyLNpWh
O7Srvr7/hxc2OaNQMlZRkA9pctOk2k1OzMgJB3HJkTS8y7XkvdVmY30WYpqqImPXNnNwhTSY90k9
/5tPiib+T8sN+hLD0qRpk1DLVdN/eoB8VIBW7RGnIyLiqPOckffcY3AIt2HibA6E35YaEE3fqNWX
xi7eVUd2d3WbktfuJJmLrSvNfRpwjPf2jcBLARalBf9ntttpUFYolAnJjnrtCBoHl40JD4+h84Lu
nPMYZMkegdi08JV6ulheDibKiqEp2ndwgetzk/rp+asFbr12/pCfotwZ4fHMJwRTMVDFNYzoQo2s
xSCOtl9PxlehZRMMShnK4wHw4e335tLvZ2J8AOEmDJXqVjbOC5/tNWloy+aa11NrHpAG8lbC0LiP
Lef81Wmopia5Ffazuv69uw16u1kUSqHd+72KDKzpOajOJR75n2/VQBCWbjb6Q5jFl7yY6p2XOeqN
B8ENRyzixdo4iflLLqiq/12LdoG+49BmLiSVBrSQhgZ2hRt9SRwAeq7QwmpoyeHdyD5rqrKPvkNU
BAsVw6uThofcj5tzZ7OcWI66S6Y232H9TdE7EuiXkg2qNtevt6IqzrYjI3pvCdYL4JooqQLTXIW6
WRzsximuUDE+E6/G+wPQc4chEIwIeLSrmqi0+TvTYrORgZsYGn7aIXqBvFB8NLqGDmkWQo8p+X0R
zhlwvumxcqqrhXfxuzGCdeFo6jx55HQs/Sod7nsHHbI2ZM3tiKZyoCbWad8T6FKNz6QZdmhotNhV
AQks2/keGmeHpT+fyREf3Y8prQ99KrcwQ+kW8XwLDv6cGNpqjXApf2plL5cwIpmUO9Cwa/ugJ0F5
kP61TZXhgqV5uBHIDZjxOBUI59ZY8cgNS51EQGc+AMSxTO8ZBP1+20hFdTW83g9zH/ymJL0MwOaw
QrrnvMZ5yIlMe3cKreBxNdQb/IsoruDq7atwQNzKxdsZ8AQzb+IxxrW1MyrigMCl3kIUXVQO03l9
NI0VYbjcKgG0YtFoPCQ0tDFXVe+laouHLpvwsv3Xn5qU/OcpIi0UXjz2jrGjQOwG+WjXLQ+GsDFe
akTkzr9EVZAYR33ecKOOt3Gt9us+yT8sRUfg74X+wRz061fl3lP07gNj4shJm/j/8XVmy20za5Z9
IkRgygRwSxKcSZGSrME3CFm2MSbm+elrgT7Vp6Mv+kZh+a+oI4tA5jfsvfamnDttWxPAsbXt4suD
vIS9IdHQMfejn0b6sGAfkEaTL/RUKyPEYbMcrjNuGt/RrXcMhDnK++jQD1p4RmsORzAi7yzmBlze
T6CNYhZgAcgFFuVwZeVd34IkT9ZDYv5W7P1eoozOuUT559M37LI2Ey+qD7i9POM3iqVXGn/7GiZ8
0Yv4XaJ3PwvFk2hM+nOg9dhWjI6tlVGH4MvK+Dyn2QXfzXiDIUAOqldTABgyel3YxScEPVO5wnDa
nOJAwvNOSZC2O/08287nf54EPADXWWDaLSIqiRgIQY6F6lQuny3G3tpCfV54Q0cCmA78w1U3bh3F
DgBbjZF0vDzhHO4Sc27WHZL/Z8LteiR8xHDO9nAfCXy+PL40qDguIe0yq8LMPOgQYF4k0ZFK9i+w
6Z2FkUyOzlKsaGqxgDSl2OVd+Bfy+XhhhWgeDHcraD6RYtKZu+SXbB/Xsmw5JoYRfyvOs62ONwMX
Fz+9mvXXpCrU/vFd7l7TwFsny50Z9Chr3GBnm874BqTgiOnR3DyO2nkIGp+NV3iYmdMdezRt+HeY
vbrymlnjRK2qG9ta1M3x0R4rQoHazm3W/07rCFkuoLHqFrWKJJzG3D3+xxvX1Xb4YIEtWuhJLJ30
SoI046U+qyJizUViI7ZA0Fd7bbIvp8qXGgtIoF4zx1YgVkSmXlx9caa0qtqNLNdIppXTjoWFr4eQ
FewGkhf5UV9ibs0fSxrsdZqdr9lxolOt47Znxu5cTN6Ri2VocmvqCX8H//mUBXNwEnVn+MkIPSkL
yuIQ2XW+bwXprxYzko3ZEP4VpSD+YUVOe4DMYlNDDNtqTTxteK6T57xYiOiP9+VRqS/TnDiztFvS
WvOO9VL5WTqcaXONHdsbx/zkRuEuFaCTRdVihW2pqdkPWC+6YR0D6txdBSbpaBvWaeqK6WduM6uZ
RkRHyaj7WgEaQevTL535tj82ubbLyvRNDIFJ6JpnbXInIa8olBmB7pp5YuT+9CiSoiEx9rFZmfsG
A7ttzvPZHux0Z3PHbsOydO8WEBeElcO3Rbd+L0Kj9WtJo22DkVsHKPTvJiPAbZ+p6kwkcUYsJB2m
pfR047H8zACYfmsT0W6iQGH1mGxgcUC4u9ycUDo+TIk60hEQHdvE6t8XeVI1XscmasJVrwhXiqY/
2fg69f1rrsb2S0vma5f/zqECr/Uqr33tcUhge1wn+AOaz3YCrJ4ZTX6rnWYnyLxbi1JnETaPMNlN
y/uQnfU87ZNqJOuzBOiLmYAMA6BFT4+fquPfTfAidqQwQzccavWZ4hZPoYnqORj0bwcU4hHakHfC
MLMpGuyybtd3px5s6Ank5pp23fEx44QvUytwjHvkA+VJ+IqW0Khydbcnq9+xc+jXrgcUy3EjmC4w
Z0Qc/1JE/+m8K/eJi5hromyqbbbcY2bWtztVIRdP+k8IhvG7bmHW1VlE4gEn2sgOiWelo0I0Rwg9
dPH+aCDg47c0fM0chQxWjWhn5kLPEOKB95mgA1VGc38sdPBFHzI3PlZN3+91YFETunfyKtu6oJyA
lqLSwf6b9emFwAfuedaNW1UGEL6gMq4H3NZnaari2shEHWJTD7sDr4M6PlqCOrKZH1AJw/6qEdyG
mlw/WrFQLxCNdiw3KVZXEU7hJyT89VPe2ic+4d0wzMV7jA4W/Bfpo02Ib8VCLvXcBd77mKU9AqsU
0hVD4VfTQctvFeMPlOXt1q686AWHXHWv5E7T/oaGnnFLU5CyLHWg6lkQe/RigM5O5tdjZJJkbw4E
LSzoTvmZlTi6FeTwY9tgooRgUTBlm6JbHqQsgQhigGzuBPgZSELMjdMAcJNJFqsxVYwEBWLk2GIx
D07d8qN1HtAJI3vXRjs7dmIYL1EcXmpHK15N0Ry1fqg+FQPox/7NsKZwI8mvuDhG5a5Drx8OOQGI
0yYFy7dLK4Yftp6iSJzDLVVavGprwuqSpaopO54svavO//+2y3bsZd3+f2946SboJGy2ZDRfjvv/
Di9MG5qZDcp+1ccF5asw7XHpUimw0sY+aI8ZV193WIKIxDhJcsqlO1kHTrLpdGlG0f3SGIq/zR1K
+sHBRFArZV/xBuvnwfnQExuTQaPCrxZ4U2SvCWybz2Nf9xBX4Ck6oZRb0sDbk6t0tLdTj4LQle3m
8W1m9v/5D/TIeMSN9q2r5pAGxFAHGQXm2cYGum09ZT85ilI0bk1oLQ2ezKLJXsvRcYGmRPnrUHnJ
Xo+ALACKt5b7wVi+MNad/NHB/uhJNlT0PNV1Krz+ZqoSsaQdlC9SRT9hOP0JRLpIPahQ7cyq7tYU
6Yu+ZztrbXH575dYJaisJiTE/TLisjzsFW0HNgvVp+/kZBpMzrc3GMl6nDr4LG16CGjP143j2j8q
TNpOiqw67LFxPro6obkeDj1E7OkcG3AMxpMV1+nhMbXJ+RfFIef37M39PpANUCynM14Lw3UJxZxu
UNMsLhAeQm/QTYCWTNFyqb5wfgfXxxcNBvElBvoy6DjQdVK4dv/99bDF+nKrgWzJ5QRALHuuKM8P
agJXB5rlJ8YkeVDLxSDhf0G99hEvN6+I/ccbRGgNFzkUA8cMinvRi/Fk5omHNbyEk45eZf8Y5bGV
YtI/XhQk+VPZWn+msptvU5QgWOWK6mwze3K8Mfq3FmIeTt4V704Yj2+FKuCVLEiHpd6ZR11eo6S7
F8od/cGDC8NbVp8Dp0YlXY97YZ37zNZ+Nj2Ec8JSgw2ZpOSUV+2rkzjeWy7iD1gh5UFHqbllpckc
1cPiZiYBEv6keu/q0blEg8NzozzycBhtHXCyzvvEa9hRPfafv0NP5v+me2g+cS6R0LJpDDL+Imay
l2bZpRfdFG6jQrdfvITEH7320qvb6cCu2JTRUWMC0KJ10E1s8SPd/JGLwkShGnQHVgm/xpFMe2zd
zdOsc3R6+bwrbK3xk76Du8NZNTHf1RD3v5d1t/MS+HRG1RNTUFSwAZX47jkiV8L7T20MKr/711AB
AbA2aBZ1bqfMiZ8gVaGtJhnnyIF4sTz5x5PZ8K7LGNhPevi3S06HeXgpXfkxxyNirsj4m9VA3mVY
o6dA+6/pngcbUXdgYY8e7M1Q1/b18ieWXNp+buJgzVwXYBoowlM/Qc/kzE6vWNL2nVGlvqnNzQka
CV4FrRUvVLPEPKUEFm5wQ9yneLTeQXL8yFoAZvpgiJ3QgpcUft27PgYfTqq9eNiPf9bCOo1xGv8I
hhQ4bkwHXaeEBLBqeS1sWt2ZKgP7np7ftElsvKb+QbaC+KOz3sYBK7nh2WiQJ+n+MXC6m2VwMQui
Vcax8V61euPhMtTnupn9oQ3hTGlYbktGdixtk+i5S3R3L5IcRhRJAohAmVOj2PM1EeIgqCew4ZZn
HKUHOiV17WE9gFrmoSNjHKcevTYQgW2a9pLJv3K3TQKgFb0gI7usclZZ11sIiICsocJQiyhfy7Vw
b9uNPBatI3fCBkTnLO9wVm+z/FemCJdC/P2RKvIfcjm8JemiDq0H3J+UlLfOjaX/GKd3TmXsZ8Ui
KSiXly0FmzWL8cZYAlKOh3A7Tr7KEVoEfhWQS7l4rlOiQZsUBGinL+GY82x223+XbVMRLN4uTVLD
OwaFgz8BEr9Utm38qyisscJzYB1C7o/1nBJJ3E4qunWzE96ycWatYCoWXsu3sWXX7DrznjTwokMX
MTEkHtpXUj9ZomsjKmoFhQz9KFHLLh4jitbqNpUMCFJ9OuADbF8LS/yaqm7A590Edx10S4WRxddb
K6cLKOtDnSOVJeNrpeuMIgL2zaB19sxxkmvcdag26/SjkG14YaUfs/PAvVM2ynhrBx8/X/luRtXW
TDtCHZPAveItcDYji1cAeohiyuTH43J/fHEnVtyVc+GHiOC8Nv1rFOLG12LFysj03mloMuiDSwEn
LQzO2ME3ph3GkBCQ92HV9buKrfpoRAApHQxhHR37WTBW2zj2oG8yy1hMORqnoQluoSaxbh0LA7GC
NjZgr2Yg2KQ2bx9qnLB4MRutvFCqrgcrmp7zKUyOkYYJyhvdI1xw2nU7GhlkhOGzMb3XgWmjfRgI
2XER5cgkPCOgmvxcd6GJkgvJLGkM9m46ZwAgtI3R4HWh44DDI8EadW7ZUBoJloMNun4onumzoxmO
X4QVdhUWfxhgJ+3ah0CxHRtZWVJG5pW5WXu2yQPFZMF6123nL+r3Vd17zWctJbezdP+OhQBvIPTy
lCzSeyQHEL5MS3DtOeA1LAx2iNz0VXohZyL+4BLONwa92RGuafJhw9ezE8byeh0A4qUUG8OHFHgi
d1d3Q5T+kbpVQ9+tExpQbeyY9EtVfZqMPfyweq6KUW0iPXF5J1px7GGCPvY+nZosP04k/5RA+ZNm
uD/SMksITiNlV6rmV2PM6D1MqVVbi1ERsXlefbdT/a+ZxcQDjAMJ0ulw5VZqn1xEJ5UXygvuhjfY
5+a1jRvidgfDfFJgNlb6yNkC505NEGJE7I86qMsFPbf9159nrO1oqpuNDbFz04vBO05m9NI/3uCB
emaFICzecO/WBLGk8+XxJxQ2vIJ1K05R1J4kHdv7qJptBUwH1FmQbNmfeJdolkF7aIWotlgarBs6
nl1phv3FNDx59eaZiVJIGIWXfphLoU1RNh9AwL1beXAvE1PilU9r34jt5B4vn4CjtTjDPPGjH1pt
U3kieX58aXBNWbZu3B7ftZW0OfObj0onYL4w6sgfpqSlMWdRtIbjCXr28X2eFPNTY3Y/i6FuqRya
dy6DAGILgVKsiBHI0zc/oVfSnh5/qipghWMeDSxW62gXzDQOtrDEy+BSFgzKm0/kGIuXKZubTT5o
H0VP4qrCnQNs3U4nkP4lr0O8JpnN+mGGefEcetG/u573iCXD2IYrxyVyuhxcnu//XRU+bmQ5gXwt
uKFYcD7KgwrMQzOO07ORNepmThmiouI2WIF1TjszuDtB4NyM6qXLSYElpgcR3XK61AbLKqeJQL5w
be31MGnXLQ/J0QwA8T9+g/kAYMMoSfZNcR8aRfCnzehKEt7mcdKmZ4d83asBgf+fWK4VpHyQfvPS
SPw1lKQ415rZxf5lkIbYOPoWhKy4O14r7qPJONYZPZsOyPAOKZlwW8QaK1WA2xzjCmf14oOyVUmU
duL5g15lG7vT0osFhQsEVvLBiqi5tyMUYyGpSHUnx5vckT4QuJxic1/Sm08/kyV+6fElyq1T0nZM
vmYrYp4Uyl0Dn633nOoOwoPkolDYl/7dMIryzXAxB7f58ISLcietLnoZloZQwFXg9plxZ9me+wQy
HBOFy+alCeL1Q8sjlmsW/heB1yy5twCejNPji1kW9d4yp6PM5unYjdeiCSvqoblEbh+0Hm3PMoft
TEYm8Q+0rO1RuKCGZVlxDKRtbvs1/21Fo3+1HW3a/xtbL5POvnWI//g7Nk536sa0P8lKc5E+iF8d
ytNTbQj7pDpMwabS770BU1d7NuPJw+DssSoaxOnxpUlMonXcktPSVNMRbhMjT2rAxwNoKWQV5qQl
hwgmyloHu7RH3h35RiPsfdJxh5aaqJ6VG5t7p6+Eb6UAQZN2upIOOF0ff3JLfRtTNzENG8FrLofB
44shGcyxNyk2htN/JW5UXYauHwDjdZ8Ee2YvFZcV5U377KQcL0SvP2W13DplGhzJOfj9T2dJRAJR
YEt1gt4FENyo5g2hIexPG2fapkT5kTsnYbfnJuDn3hv8BGz/K7v76NSZLcaY/Aujgf2xlFaYv2p8
b2yqQAwx/zHdJIHWF3CC5+OH1eruBj7c/ORoathB7RuQLPIfY2K11n1EYxZAsfTBNWNV1TB9F+5s
Hh/fInk6hVjdGP8wicyzbnzmozwly954DlPwUiZ2YqtC6h72AJOrrH0nTHh67aNg3ONuLneOUNYb
Ro1zq2cDOSY59ce6MpC2ruqUUzcNoz9ySH6Uhef89HpW5W1sJQuBoHnco6dWAGmrFj3Jcq3yLRqJ
x7dpFzl7q2KqaFHv2nHnfHo1nE4AwcZ1zPL+Pg/9r6CVsa/o9baJmS7UeBVtvc621o9vXct6iW0B
ZURH+DV1NMMG9TAEkpCnqjfmVZvm6AmtKPLVIpyBHXJivDvTYjLcKSs736Vssfqka9ZBPNnPY6bs
ZxbwH9o05ufHXzUzLJge7SbkZWB0jx++FkN1yvLqP98WriALzCH/2oMnaseCNthu0SdhbT87Mwqm
CG9+iNnwk38BvRk6sYJhyWLqVq9B28o7lyt8IL6L1Zy+MgD3MOF1jt3uIm/mzWCa9ESqz7eHMgE5
BQ8opv7uOMzmdSZx1mlM+TtR0pdt/Ieknf5ZuiysVdUEp0LVx8kqopclJo0EcqJSpj8T0dVMX5Yi
LzYGufYoOzgXW2Nn6pwLj4M7hAa5yTlsSBzkZn9cmXElxJmiJv+3yMzmXpzHBI3Oclx38fRRZYDx
CbK094z0po/RHnaTKOvrEIavYlThRdKAwxGstU8lYZ9M3dQ/AfmpaeRTNH4JLWvBQmgfY5D1M7jd
+1Y3448wHJ8yUuP3xjDge5bAAoh24Qf30uZLCnL4VD796BrCQwXgikNv1sAoKWQY9NV3Ku/8SQHv
rRowDSXZpaBqOGsxMtC1iqz1CdJUjmJY8X++WCw11qXxJRYuzbCM9Hh/d7Ohqx911pGO6Tk18ORY
u0uH/6cGpJKH1jikHONm28a47j/J7Rk3kXSGow7G9nXBt+As9mserQhgC7xyey7/WlH9qieyeTFT
IBNdhIyyL6N7XNn9vgS1jVeNMMQqHp+XcGe/Seb03xuQLW9FE3bVxWaB01nhrq2s/jJLad1kpGz4
HoQapDkpCVOkDjZ37Ecx8nTNAMYfwnNQ/az5puLSDbRCq2YKSLO0mu92JAKOjRRw7sJgOAEYfzwE
4Xu8KOXkknI4AjT2i6IislFmBgkDrHkqK/gYaZNXNaSdm4iHYjsE7VO77OdlnF2ytkGNXi5IAoLJ
IgVK19Gq+iQqjfZyEQhlE9yiiUM5WVfMMwHaBqfcQNBCCWUdHssBB9EGpB2MKHNeTgfHm7d4wPJV
JUbvz6VtJnvj9nVFOobjnHX9yRnM5BmoFNm2Rv9K7Q3OlqTUMHTNy+NgJuxTWw95pvYL8Ar/kn5+
FKtlkzv7YHDvDB8BhJqxuthLr8Xvi80rUCjsZd6NRxG4g5rS079Jhd646X1YTp+R++hQTEsZKXjU
vHpfD8yfp0SdQuWcbRtQP617cDdDI79ZA0x2dGlMLbR4/djJWw4+xaBs76ooUTUQav2VJfGh6Nh5
x11SrnPs6lNadndr5kYnyQBEkgKc6s32LUvHveqq9JIAJ71ZZgOEgRRJxLwfeecSSjLOGHuC3Lnn
YJoDETR7CSeCdRJ/30sGDyyQDo//q8dfQeJd8Hbs3Lm2oHQYI93vaNjPrfcUBh6bdpuJdUh4a81e
fYcymaDORbj/qJ9glVxLA8J+WkowlMu6fNCptyCtaut/Tfsyfn8sY2zCXa/LsQjrhnTa2ZnLzawm
/R1s0edMoOtaAGq7irCL8CXUxUWhX/RnxOb+Y9raJXgNAqbfvGYL9ZJIIqxEzWLyG6uKHXDOEweL
eWIRWIk1A1oiD/t0ozKq0odkPupbUCFD8jNoLLC9E+yONrKCQ8W8i3QBBi+izagTZfw92VryHOSa
e8bXd2sRaR7Huhou9YBckinwlt/sV56hNSIHaN48BvRtWT49tI+aTg7KYNgF2kaKYRxk01VH+sxt
pMIjZQ9GCNnd6Y7+AjbxyMmhvTPN8ntODeMpjIAqawxmnNKIftn5xH6Nu5Hd+1tO7bnOAwcfSIqj
MCeSamWImuskZsTL5M6bV1U0aRem2oFk8EJiUt9fcwRza9WHR1BJzMzFr15O5JelxrM9xEz2IvY7
rWT3NxEqXSqinoJ+73kR4x/iI3JXH3ddj0acYKcEbGn0gRgy9WzSgWzS39BXzgDlcRqk9ZYJ/s2D
xCmYwUtO7SWw2CwGh6RPDfqVAHkBACP2PeCYsc1NAYhieumnAcAX8cjsD8ocnmcJLSIgkpF4kFGk
xFCGMROpiNTySTfnba5lNGnxV1SyAEd1fq8luXTmgiufenYeps7+v4jMT0pShDMzB3pUn0gdQAjv
PruHVrWp37baB/sMdA6uCcpY6YcwSNnedMQPp1670WndpadtWDCHgAMgmFXUlCMUUr+22iNhK4U/
xMmxyWpminn22yipr+b0R60v2WAMgH2ENyPrq+9oqJC/mqSjjGJ5KKvAT0voqRJAZze4m0ovxxvj
JtJq2h+sWj/qMf8JXR6IIjAyK2/wWUL4a/vvBi6EN96BHH2H1qCWJqOimYw3PDmkRzRPUg+KLYjS
ggmwlx/IGcBnEGjelgb6T6RB9OczBMKxr5G/MSfJryp24RZ/kLAUbNuYAUkYgzNoxlQwZMVlPGvT
31Szy5MXOOaGoT0jbWAmXa2PJwmJLXEwhRp4evIqTzlnwV/XmmKR6GWgnOKU3CZ4HK7pdBcnohNE
N0Q8AVwYukBFTgrS+1MjvGLHroK04Cr+sczZz1Kl5aZjSxAyBnItecq1iOWLi9ID4k+/JWFzWs3k
Oa26YSZaiOcsiwNfVuSctD2njD6AZsGMDP7JPKBLGl0ioi0ruvexXe9G/buw3e+csKcNsh1J1Q2i
hGxCBo49jGnW/44OqzlwcBIT2peTHsX6l/w097lukmaj1dpXosOJVqTmqMD5KqQCAxeDJ3ErGsSO
gmtopt9eI4WP6wpYPXoG/GnMqyIgTJvERgPuhOkujPVFh+o6RznuZ+Gd6tZDVTI76SF0xh9ZRorF
KKliC64GtBSlh4kkNwMPqVu8C9Vwhi9s7LJs+hOkARQ/5o14KIhkBBNhwHRjZmnjBucylsIeLvkh
1IAMkVcVbXlsgF+LvrsFoju40aIaV/j5euxqTgR7iz2it9ETVsehhnqG6dcLjpbs7CXkJmhdRenE
ZsbEZNTNsC1iL4dTRClDlAGcIAGfLi0vqTlsgKYgNJ+a9FDlgqMTaYVRaS9TWZ4Hj+hE8tWakOOp
rATErzl7bvkHI+jlZDArsNTMI/ea3T3phdcdoauhR2GIjm01wUfftBL/gii37m941IrZ3MgZpCsI
rrAKV4O0p63BZGrWxW/hRs0W9xQh5YwzOaksRoyyt0h3ShMfmMY+DZwXKsBqFenldyGhV2cDYhZT
1jejewt0I1oTLosOUcuuiAZ/uvqwWGniW6cMgGc5GSAgoubJyG4zOkPPXnmgNtknMXud1W+vcuFH
us/AQNOVPUdq3w1iM3bcrCxKmq46dRArM+ksTOLqoEYLa5qiI+9t4M4WhBUmxi8aji+EkYSmN0gi
+9DODrWs4m3NisPvaucdZbzzJPjMZwQsQyfSM594vpNl8rcc+8x3ZIx4GPYuVZl38FyssknVEw5Q
7bCQJmTbgRgqRxSoVuecZWq9RIT4rW2iDRflxIaNfrf2RJOsAftZG+QbFhbyXwx9gCcVxdaJJBrT
sAtPOiUGF0MJ/xL1vAioQfOo2eUTr+vsPZP6Nx/04TjFen3B4FutGH4+cWbpO5sPyDRnY0mu/21i
uqBnI3bEHs0/GUvpTULwzarQ4EcKhH0MpUtC3cj7C4tYrWQwSr+tfgVOWSy9D1M86NcALgd3ZbsT
FLTJg1AYsbChNVXsRXIiJBd6fcaUq2AbtFEYNVflAjc1exb/QdiDbjWccF3ZxHYEwRDvApekFlNn
GhvmM8FqcD+zlpcgsAlfDYutu+lmtgdSUz1XCU39NDTGNquYfIbJvnbJoeoDwT469Qk27OHlIV5C
QeOuVRzLCya3KvyrNWgDgomyPeRA2lSDWW+tkn14FLhblZHdXnmS1OkPnTTjuTZJhVcRcTDo1F7i
uv3EnvfkWPJDiPANGXX55LkKyAQPDvUyFHXIF3JENBh96ix+V+wCf1maIKUkpHy1RXqIQinuSf/V
c1htyBj9UgboZxWFULcY1pRx/50PIOgma+SO7Za1hzG/xiHjjMSLfYIcntUEMLDG+cvEOl4N5CDY
ATLXMa7NvaybNweGjmVB8BiDpzmzp43M2CnbciZKKkdfzAg+3pBymfuJ/dvqKTCokYNNNLcn8Ohs
uVIuWS4S8t06FC1dqP0R4L+3xLldUSfm21C71rTBe8xKBCSEb/yzT7apj9syoXWZGYoytetmWrgh
r3M+ohgeuuqIKTM+CVzANwrwwMQuyYHEyoSaA6PnKACH9B0fLWsETMOC/LdIrauK+21qmISEY3tQ
ADHWbZL8QpKF2leLCSDxvpDzoNojWCDxCNyt0uZMmke1a7IQ5cqXiCniXOnUNOvfrlO/8+S/sN3P
fANNCcLSCDfKoNu3Oms3BGyTI4U9D4UgbtKp/TlQYe1cOknmklyjyKIsQFHoG+ObdPt+HZRltW5D
lfus4q1VPhHGFQXKuKKQRxJUvZYQGNdoSvzREjcjHU4WEvnXPG8KsPH8Hib3C4mTHzXuxtIJGW8j
nmq6GK1WnMTeC7ZYZ43EboHzEhSYEl4M/dekEodG2aDfQs/UAUBqYCC7jYKwmVDuC5cczqyYN4ka
07OWs6RsE5bY0MVho5cHd3J+93XxqQ9j7wdQwLS6G3yTHHDgVJ25H5gs4jxsz1i8g4khX+DJ97bj
IrcnNQBA7y59MqBhqrR30b+ZdtFsPEu/I1oHjcVrj6Z6WzoUBVFBDYHb8Q2ggsQFSQhMX+H3hE1C
nxr1w3ZMow+DCzde8honai0bizTVu2+myTNMtRZAM4nRIJ7WIPN5Ikl9XsF8Lq/adIgbA2ldAYBZ
BpyL1H7REo3UmQVXZusiP53cfczKdHkRbG5zFds84w25COHi9CVogi3xz2UmlAXDd+nAX8Q/OvZm
yNR4ZuEqEiz3hMitdQ2rWxVA8HcHiNAq9Gh2stSHNPqd6WgwC0Mz8Ce622HQ5YZ9l7lKJBEA1hie
O/PKSiImDZeRXwvLezKIiKZjgn8/QNuOS+cryBvBMIPDVEwVlZHOD5vX99oM37JcVgdT+45K8nc2
VZ8Zvt7k3KwjvENp79u+fy+rOtkxBqf0yoAQN5iqkRyUsFTql8kjdTTGCBPXXN+2FxHOYS0PiyuP
clgq6sxrTtTAmm2wPMm51ZOQtp5Palorom/3TlBu7KR9nXLonoZj7LFFaFskxuSc8DiggNjX80iO
NCYq3CPWlmVbeoDALub4dysmZ18Zzs6uemNDUgsmopl3yUh1ua/a9oDjtNtMCUdBMUtQL6CtY48K
ieyQ/JgExE+3eNzYTVbXBjk70wux9VrT2o75BJrNNk9sEhh8pnDWBYOoWofNnafZfsTNNAftbz3y
nkmWJJG0MLHB1sPBCqoPQAIMwiysAo7pGBDmd9aMAdxJmqOrOWJjeC54O+ecorNCol+3L63gMLVy
Czqa1f7MvFx7HtmhxXAzpPMrV433qTuImNoYgF0nWnoXghEDBTPSzuBQm6KGewD0OHCYqcWsX8KA
wFklAkh2sWFuAmzNqzEfh1WT6+mO3FHZJsExtWJvnWvItQRTcZLkV1LCWA4kaYSjEa7IZ4j8DA2e
OeVMmJEo2arfDXzEFowsP6/daCs7SKf43o5dQZSwC2NsDbTmVjjITKpBHmPPninRCgWrcY/G9x2S
OsRrFfUAzGuizHG7qnL88hqzWlWJV+9i7w+FVrRTo3Nj5L9qs561STEBnI4VrAzXuDUcyjuXTTrD
Yc0vRX/k130h4peghS64uyMKRPJTN5BWiFZv/Rn1ycoNhgj61IxAqNrgOwEb0Fm/S1jU+8lF+87K
az0iYWK4ljBPjCjUoTStRFg3297E7jvXQlJ1uD2fyiFN9bc6i/dYCnKCIlLQnhL+QF+ic1xlDSIU
RIDpJibJPV4iHAbcv8R21z+tCIMTC9EnG8PWDnFphUYY9Qbje9PlfURBG1bNe47Rc0ujgsImYeCH
Ed9vlsCdqY33NkEBPUxjv3NJ6cV66eP7G78igt8MJjg1QtZMseAoDnYA3WscjCuf4LwHHIhOwfsh
qPwOtaU2gxP8cpruUMLi8dkYE+SBFnrRbLLyyeCyki4sUEPxrcs84dSyFUSX8bsnUXbDBDzcmt3O
HHJzR3DHBuJMuC7mkWYf8ww+/onR76VpwlMFRtPXNTu/VdO50vCZNXZEt9mmIUcaAIJQz61z2+S5
b9Xln6LN7wVmIM4HlidO/om2j2y4eP4sOFv4nUmgoMSCEHXFZddwZ4RkF8f1sybMeRPTznEVcgba
+sToM9oBY6Lfdyzbx563tRx73yEPvrRgLbcLgmsdK+M0zQNH+gn9obuXHVzywnHnTW1E2boZa+bY
X6R4gdxsGc1yQLRMTeQ1ntth3Zb5cAoJDUz04SUwXe8cxdObNRPmXWt3Q4t+To51d/J+ZggZpaTV
JDWpVvyOYlJE8BmYSK051EzC4LzK/k5NMdzJX/iBvM86aXP/otcfsY3h2kFwxcITiUfds0LXgq1L
Hbap4ogrtiPlMjIglpMGsUKcKTgSbBb203XsNHUVuc5ElJTqzkgcAqr0yPdsyN9J8v4/zJ1JjtzM
mmW3kshx8oGk0dhMvW+j7xQTQhG/xL4zksZmlNuofdQOaie1kjp0vcLLekAhkZNCTRxSSCFFhLub
fc295yrEvlsq33ifj3RtDbKQnXIoBDFjk1ox3eVjPGDKpfv1ImJTxxteIJF7y+ap7HPWoAOIscJs
H9DEIfgqSG2SdnYiMdnbBgXA66AdP1VZPQd85ashQemkkUIrKeUq/siTgiixA7kGLaD2vuteTOgC
d/iKD2wrE+R98WtCUg02346AVQsIPhY20Cxi29di18DomepmXKO7eqqYRm+b4WtGEruNCUtBEVye
26Y/DCS53dsp7+hAUgs76on1D+434JsS0fFKKx/yuj+8Jqp2t54xdtvRwlMHbmZjWgUXi0fA9pSh
esAWumFqjla8EOe8+5nWmXcBhm6VodrN4XhsUfSvkaY3W2YBd4BUrU0t4VH2Nkqrst2YLnTKxEkQ
eBF5PqTNj7pv3xyV7+D88+4o0n7nt+reiyqD8mA6cqbW+zbpP0IdW4fKyL5Y5EYnZsyCPD9klnpw
kM3ZxnaWffLce+4JmS2MsYDwitkD/fCjB6R46h39LfP0V58L3jFBT8Mw9qswx7eetC9BWcltjuB5
G+Tmr3ywnxjzknzt2CO9lIfGO/1ykU+D3Iy69T5f4tRmxP+bDviYiuJ53QxMMgjP1CfZZ69VykSo
yqtmY2XM+VNlhJtk7nkLIKsyk3xfu0l39polULgHi5vb8tCVwUMaD+t+GVu5nh53diQl3o5OrjGD
MEpIUS44g7ePpcg2NjWh4/Tz1Sz6g/ClWPUBs/BQM2qiAWXdA9t6o2qv2ofjpNg8Muhp6n6v4F0f
7c7+QFbXM/9pzK0lvgGXGweRPE9exrYoHd+Q9/1VOzGfI9EsOcxJiKmlf7WfACVdaw/BfzMX1nrq
5oUlGkx3k8K2cydantgeJcs6znmOZGIzpRYYycXwNc7tXcdmjSRj3AidQflXIqrFbgahCVv9ys2J
bGW5u1JW9xgij6B89jcyzes1Q+EaP8DZ9MqftsovXp07iHita6/l7zbOM1QP2b3bNwFDzVUZM40r
wzxcgadhXMcmDjrD51hcmhYVIj2lVvS3ccvgy6PpiDOiq6Yu3DF66/bRzEZTJuVFevl10C91CYV2
GIz6oEP2a7Ig0JQr4Yer0vgqCwQfVp9TUPD+hCWAV3Fb+ykJMwUCsl4ZvyZhv+nYIBjAKXF54VD0
axa8FnYEgsgIqg7mKz0koas9rxFe1p9xqA5Rzju/QGleHVOb4V7TGP0prZfB7Iq9ELMhv8svpjX9
7M3aPPV++ZNhjAm4gWlxaU3gO8o7JHWvMjDFoVLppy0q2DD9+KUlkcTMf3kXtP1bXxruxU/3grdh
Cj+GFOh+CV4hGbPtiLeb43cmjeSm56BRwgTWgWI8vwd49zuemoeZNWxjjdk5NFEj9JkHs5ksQQ8w
/ruRq4NZO+F6IOly6zoJbxf8dxyST+isSG7po5+DOTgHu4xwKHK/rksQGmz3TAbaZQe10XzMpA53
bUZuHNmZnwmUDRsqhJ7oXEjboeYDIJh6vBab0npIe5js5Cr020m0V6OL73uj+nYQ5dPHUUX6Eo1g
Mf01hCbGwoIrdGKl9R57XXrfrEqWMZGt7H0osbXWI5kDGZbYTS/1ThFMLJTWx0KgHcNg+Zx7xbQz
BvEOuXMCWTKMXDtEadLl0ugwJOmHd2W0P4y8JItpBuI/TYwAh7x4jgzeptoar6V1qls4O7PECKLB
RnPB/9XOYNDwmz76IaohkNqbUQUgI4SdEfLHhE4HVKeILVwchUW/VYQOniAtv2uRnKcs1wdpJxR8
KWzlMF+m3SRkPPikO8ceiqSO7fg5VPKu83qTn1qv6ecVeXhhs9j5VUTzS9TkXIU/4zQkyxMcHIMR
IzmNs/tEWCHsYccDvlNjokmt+cmukgcF1ZsXfPpILvBz5zGH66e3Sff1M75TYg77HzgZqgua0jcX
B9VohdexDK+FGp+jCm2R24TPrDdo/Oyfycj8nbwhgup+Nm3MfIq0mkv/oS2TZh4XaR4ndANdZG5b
fxrJ5WyzS6WBZnc6I0Y4z7he6XY5r6dfTWhtSL8Slx51thzVJ0EDzM5b/mKRAnLTVvhXqZL2PKT8
pIIZGktGVNM6Icz8YuVh9udhyXXsWPlsoykEyV5E35WfLjVf/JfAg753EsK6ejvYGY7vIXWgRi4b
dpDEPAFUI7ZUqsNctzzzWbHPBD0/UkCgsF9KoN1TS7ythRA0NB9cG1J5Wdmfaf9rZAiwGiLTurb9
xGXqxUDAm+prFPp3UtDwiAnRafnXFLUIAwYGn7njfqQBDXdmNatB0D7oXHwSheXDpwuPVsOaSZak
vSjmsCRWwUIjM8VorT0+RcJJQrh5SDa2yeDEBxuxBY6ldIustV/7s/uitI0K2qcdj0pzoyNGwJFO
d6InOKkSg3moc0qpGROuiSpgNQ+MEHmTDg73HHoaY4Ml3vbpixFl+4cMuVA9d862VeJXx7YhsMTX
SGtJAkC7pYDP73tmpKwrNDX+HB11bTLqQgxEyyVicgIHpvQjF4YScNJHiQi9fBMienMMDrW0eYcP
iv3J1vjpdfEaGvMS4iLo9nobvb1v0dzX/ckz019dHOanoip/0tm9+bOXHJHMAj3Q7VMb+M1eMchO
TMtZE3HMfNJhMKR/To7GNsGJLvPxdZjQKNm/Ytn9xc+cmOyUcXiaRM1njZbZHpcw4IoYapxyBNik
8jF3iPOI513SAwuZiRFCFbDSrR8RWDh/So/lhZDBe8BxpZKl3UaiZRu/0xENTlefcO70nAPLSsFt
1ZHp2w+/Zsgsbfrivpm2euSFZ9KEmUwDY9k7O8+lRuKozKF8ZY1zFZKywIHzDdIm73b0uJ/h1MGJ
6z7hLo/EETDFmyXQsXCkv6a8A6wXpf6O/S83DRAgSB9b+KbVppUVV4cOWSYaziVLl/CmxiZ/oY03
js+QRE90VkHsPM+Bzk8+kb69HyfbKKtOzNPIhCsQcTSa6bnn7tpwcq+K5Rb5ucGGKJ5ka1kWSrl2
b5pDfYXExXash3GPmtrLUZA17azW2uKskXH+mmgmJ+CSTogtloQAdm8jQX2hxJBFYvdME782qXft
sadbTWE0BNpHMzDDZsOWcTQUr/q24kIyEoYEgXAZhLHIJS2jurMEowJqonHd2WQF4/PZCv1li8BZ
FHSk8mVWtiHlIkLqONEJWfFT49p7NrvhTjc4FzpKxsQsLLr6du9U8OEzO2PzL9/reACmh85bCITN
WCaP7D3wTcyLE9V9LpVTraWfH+FaYYlcQ/Zr1iADfxEE7AUg2+kuAtMrjlbhPttxFSDFsBiqUny0
IfZslgX1V0OLPyUfnamGbeNPii0uL8SI48TUFKfaR85hDBO5pUjiYvKnRygJBIah7w+x1IeS+bzn
U5f2FZP1YbaASgxE46CyIPjDc/jvOA3YpOlVxl5uDdaIsUAX8y/6dGztJB6ZjKC0cyMa5/69QD5Z
yTB7UlV+GGTXbw1yfQjn848jAwAa+YBSDRgWR1q27/PPeuZVmYb2j0iK4hQss8FljEJcKc6OoakQ
d/mCDSn2q9o2GehVV6A4WCLgwW58ck9odpuNBwdsw8/96JdGgs2SRLx4Li66lfaaTfiqV5BDO1qp
dVUwaWMOGI9ZvvbhuhBcwr/kkTm/GEgk5518MvD6Boo71h/vSjdCGmQyKO9QtiTpjJO0G7+LMB8P
QdHXa6dim9867wgv0Gx6fXZleANpQ1S8yYqGPDcWc0XHnHxwVbkJZPmd4kA3G9+EYjCBl0LT2ic8
+f6yNUIhUF7RkW8aMTX87axkaoeXn0aaoO9CPvZB8j4s+mQHW5ltVJjg9qijHoPICR/dXLDJzucr
IeaEQxnrypTV2ZXGAgRrfufBQJ4f3xLVw1ycC4g2RUS8GUKEnxGg030DXGkVYAvGFcnoWSfzWUbh
k2mD5rMAlo0TwZZi8BKmQeGCSrQoIOoQ8imB7tr0Tuw1qxXK8dVMUtdxgOYiY2ZoKiKaWc+lQ3bX
1wgvYBtCe6cRMlvousmqMELmmlhOCqTu+4kaWFInw5tQeC3h1XTa9i99WLO78HgVSfWCAOdsuZG7
mWcwYQAPvUMFIozXjX+a+nYBtRB7lVaPdUOCt1FSaked/enaWMjTJ783jB0ljtxxyq2UhoDbC5NE
2nreLRI4f/JfuY+rIzYpCAwkwdWQHc4zJ4LoKIJJjBiPSZLt9TT9opXLV7PLq5buxDDa8RKU0xkb
r7tt9LR1FD2I1rLdFtzBHa6o06Stu6Ctm12myxfRuFch/PlODVCcomDI1swgj0Uag0Q3pmJNYQJu
iLlH1ImnPm4gZdQy26EMIEDQOzdOTHIOWgG3FM4J7yJvhTELt/4wHhw9fJl9gRCzrio0TO49I0fq
TWYGm2K0Nlv22fNlZtE2Z4XYUQajnYCo0rmpOMyveWl+DjiCnsPFIjJmX3GQF/eAz+5U9j3mwwOj
Cn2pXUZIQO4xSZE3ZAMi3iG+OVWAs3eN9IiojOKPFOwNG8MfA0hMJLYtNnAstlvkmL9ZqEkGHvG9
I8dw73YiglZjvRppcM3S4moRJI2C0zQ26JofI4w/SZqos1MwK81N602TXUS+xoIU1L/6pC12SEMM
Lgm+qfYH3BkUKQI9tVafZcamp+WMnl1ewklOkx6Ab454Lx2aRdXozgLBAsPqvq22djO9tL7p0ktQ
l2QlfUBY52Sz5Be7kKhxSAarKwxcUSQrWIPzSxjFwHlBKsKfjTsT3G3NRNLHsuNEjGdQ7O0GjPDc
QAntc4SDIP/llIG3Rsn1aVRVtwlnayfBWNEQRy84Z5dondzhxsctbuotLi8FJH+QrtxFyFP9mEWD
5bXmXiYYBkL/xOJtly/i/YlFRxcPj1Zl4A80ibzzo8A7iepJgYjxuj1Z1ukT2ovPICOczp8bB++i
uSFbbEaDZi1K4PSSUlH55IeJ8XeeMf+1+2czIpqn4eU8NoqmyhTRY0YIbzTfk/447RnFXUyELysS
iutNgiB2V7RPtV9OTP8SImRC94SVOdxhmliFvVUeKkvu8KS4B2eOtixonI0oTAYAJGXJ5e52+0Jf
fJNuf3SNbZWC5/bg86MnHKDJTAS2bm3Dyzbx6K0qml42Z0g89BeMw8UgSxRTMOFroeDc44IjG6l2
puSU5B2YGjbIvp7znXeCyNOeG2m+WYwZIVsSoTRQDWq8YxecbG8BIe9cffYuCPDzK4t5s9LV49jp
66Bs5OyUDzVDKCTAMTGjcbCJ6NrhNzDGGO+7EmCqsZhIGOg3K2f0jIOhrU89r63keWD4HvHJTL6Z
6VeFBWyWZqWlyspHQ99FzBxPo1k/iajYa5ykHHgqOI9V92BZHe2pqDus1N4PyukG9cmlyfBsuHkG
HwFE8bVB2rpSk74z6l6eIsfBme121xrv285LH2zjwZIxtEeTOZto/YOgdiK1yIhoGH0TixswYDnW
E/+GH+xunIvKHJBqKbJ4MfnKFZIMVH4BBIrF2AcpiKcDVRzSJPg6Iy84Mc6gemNQZJWMuvsbjqvM
NHdXzu6TCV7Q4NmHguyePYLZGcQYNECIe0XjuQdfFNGqlJ7e0zyhsvSQchYs+xm6vNx0oVbJ0QVJ
yNmDP0eXEgfnGCX9OkIhzgKfkd7tr1EdZmdUwP7q5u9eZlcLb5nQP16Gc4ujLkH6jFbtFXkSAFrw
ri3mKYaCMOT5KVKZJekWU1XK+RwQkaz8pXLRXyOIIYcAVpM695F7q31Eg20zZIu5LwtLrW8/CCEH
Rq4zUkCkr3AiEaxnyJrdfrxmib+dEUgdFYrX17bEZjfXzmqUUCsqcpzPUQzdIEbK+wpAhX5gNp+0
Lp+CHqSZbej17X+2yDumg2r1JSThmJsjw5ap4/JFBz9RM1N4jhXByQt1gLo52QA8kVsis5SF/4eq
mfVME4h3VUUKrSNxgTIl5eT2jLlJNZ4g8j/IcZguN0kqrBJnfUPJDUggCPEQ0Q6vYwEsqWPwjc73
HpiEc4+dXW1CqCxYhaYEpaOFnlLbqb22G/n9B79WOJ3z4lIyL6NcKh2qeZzFmMsYlvagVQIPr1iD
pAxU7eKiuT2UM0OeuBN7q1cPM7uU5zHYtyNL5yEtjQPU7aNJCMlTxRJ4TVAFO0wDW7Bbetfb5/c5
EoFAeG9yxLMYoUMSRr73qHE0I3aS9nAfeRNMo6EaYbUDLLp9t1rOIUyTiv/GHjEfTjp9xcwJKSzO
EJne+L2mxogJigM/Lhc1NSmRSynjrwP11K+yooaA6cFVVulpHxnkWkS+TC+Dzl+Gth4wsQYtDjuM
OJmHyY83j+ACazHNqeaFM/KH05rmUY6IqJCBBC9teVSLza4Hnn3LRimIdtlmfRRSIIFiZ0hD+Gvh
TYins6tltuPGwfxwdiqSUYtpJDa943wc0MMZuiLqPRc43Zjv9qCspoJbKccovLGs8tdCADnXi68R
Aw7ciHkio7SMxytg8X3c1skdKkXUpzE8fnfOs6fB8XdTasE5mr1n62aibIvmvuR3rUKVW4UlRB97
XnumVF99yIwYtUL8WFqjQGbFU5e6rFvGpJs/xpSKrxgeyljXrxN0Kn5IY3TNyg/GwsN1WID5uV2G
yGD7h3HwfpjCoYPpx7pY938YIq1VXOpwmh7ShjJbzRGmGxLpsbu3j8qhWLzRkwiC75HqVShr84L0
7RKxFUePey7mv4wlcnPCLYlBl1cXEo5nDxIAWZZB9WZXFXHYunqwbTLNIrPgQuq0B1kmXSzu+FTR
2LHGdmr/YBgRktll023LTuAYHaYHWPysM/DV3/AwiUZO5cbp1cpTYriLG5GF2zc5I1dTF5vNwjoB
P0aouvmTaVNxmkjnInylfr0B1r0pAfmYC+dOhQ0RkoH3YMiSc0BY+Xlq1TosGd5MU4z8kehwjGGD
xchUm0zDf6h+pH9Me7g0sIAGlImrBOzYLs/bS40P7pR5xDpUQZDvHAsgdOTEau1EQXqSJSVxxwH8
INgXLx7o2w8VacK2rtOZb9BD8omv4WZLVDGMA8G8eV3xBjz406APKHEL2uRFKegU06VlVhUvsK4I
UpYlvPth8eeBJo+Jr8ftPHiGvTXzmEZ7eUrCuMWwnjGV5+/hDWFxe2cYcbArFzwmVhBrdOtriVN8
16uQTfI0nCpHWqsbq5fCLliVw1A+GanydmWLLu8fnx2Z5he4A+9e9aw9aJ7zQy7in0jNjxm292Ss
1N5hCrkdKwscPDDwOz6wy4LmfMNVN0vcRJkwsCnKY2LKtyrudjc8l3JQ2N+IdGNRoIzo5uXciJ/H
0iYHGQrO7UDEUAn6osx3bpsjHahpf4iloEmufGZWGDyHMfqDUqvIHi+0ebldtlXifMs+1pA80uHS
LQ+9iQcKGrdFwuk9q5ELl/Ryvv/vh8L/4dmVeV8P1dPALIF6iT9y3PC7HkAK3X43i7SkeB9IwjzQ
EUwfIvQVbmuChb2aF4GcHPFklO226ZT+LDtqXMSE4hpVRXJBw8AfaAYaEtEadc9bZyFB8MfpQ9pn
VxPAWHp9uJ6jIv3Ie49VrWvQWSjXYiixRLTk+luHvviReM1Fmx8jicS/INqg47AYUf+hBrWVhKcW
/orMGLOFiwOAdJs3w4AhjhTlBzNe7TW4apox2lkZKgAHqeGNIdMhEFhZTNaF2/QL3tF+lZP1lhWF
uKrk7XbQhmGQQ1JrPzyVmmvOlOB+rEO+iDJ6gKYon2wwFkPmbCHscukPTXlFVPYIk97YOCLim1vo
nYYVfg5YQE44HkPCaKN5e0Mn6Gh4GBeTW5pO9XEyvPi1nIKnCQj73USk6GufWEzZvBSg+/KHYvHD
LYGt3dhQqs8c3J000rOP2vxajVnN7A1X/9wCbzY0uNE6tFDUesSmdLka90M6ZI8tUb/oG5joTtx0
x3SST3/YaOkAASCKFrxKvkciAo07ZESQNPqeLFumsxZ6g8W+M5fm+c+F3/g6QNnOsgqjn9HxpYzC
xBVt7f48OfilKppinut1BmQiLz1c26Ah27J/TRk6onIbjfMY41hB+9teIgeWZJJdb+eJEZUjNDrP
wbECgtCgClkVvFEON0D7PAXzkTkFjUPPitHLmuQLnMGjx4l1aTANrsxO+UfTzJrtMHjQUbCdb6NK
jdcm/32rcAruNdpXuE/20Hm7LLey85/7vcq86aHy6zftyID5LadR7GAMRPDRbEVqPdWk79z5ZJE/
pexeZ5eY9sB0JsrSyGZY0x/dQLGt6USIl2HymD1O4ZEXpVr3QZivEwwmG5bHJxNF1X0XVuzFF+A5
uyT/8c+XgKjQQO+j64Pwovp9Qhy4iO3AurR1fTLSJVMFlevJjZ230AjzvZWwd0QbABMPrlCN0v4Q
tCo9cMUyeAJmxM9y+SSiVh5IjllCFqpH18CIVmQhwhKOf3zEaKlU8e1AI+javnqJlHlFAugyA3L5
HQX82sAZ/1IO9FZG6mBzq9tL6pbNPa43egbeDpwl0wcebzhsy/fk4arqtUGzht19x7TAutSVuxls
U11u3Jhe1n9H+vxBkgk7NVcOQffrfEDFzIaf9Y1smOzVRNPEznfLSoC31fYG+c3YCIlOOI86qsEW
FPKIzOcuzeN6fcPIWDp1HiIdo3pF6YfW/TdAEd4d/GKQ8R7XNJgKJe9vX4rFkL3ea3xrHKuhsY17
jLmMk1Cfteb0o4/Z3RZte48LRz4Hwyukg/2cp/HPKK/0OnPI3nUSN9hlJvsU+DX7Gya110mx6zPx
UPWE7nlL7ICFP7LBgA0MNV3s8n9vWbDPaAygFXtzb/SON4Dx7dSXMbUywd5HCyUSXsoEFE8D8xhc
IIDHlnLy1rfV2rbXiCUQji+dGmKqaNvmSbVfgiMwPyS/TZB+Ffr/3VhQ0qLxEwdcyCjbF/C+Dgfn
mA4aP5TnIj9sunGrXZbR+sYdsNL8OGRQFNGcJdvWCVL6Ekpkd/EaQxpgodGMX62JqKXM7DWhSUTh
lCGUkz+/NHCGMH9RG6tq5JvwCYUJ0kQeUDjIN+3H7F3t8rNsvexSgrDiNOqrVV+6YmMtCEyJYekc
Js336OB9utEmJ4WOhexX+L+V7z1PbRdslPpNLiOWVDvnobZZE4KoXTN6HFjiaLS0GP12fuGkRyMM
XyTEoXvF2dMsDCzkqPxVzdylGszgTwoVPx9KdMQgCab11JPObqJCRK5FpTOEKIluLUHte+bRSu6M
uUNiOozWUxk6TFKz5qtuJoM1PFwOCU5zpbhybmfl7dTk9KzL3mYlfAajVq1pBEl/G6BM+RWDg9tX
lVvxGVFvtOlqQNnSg5U0GCKAdWUfTCv6rRkb7/KpYLl6S/YZLghRikOAnGc/Be4lqbvkpeguVPT1
R+cU1D/KTV4Agnh/zh2HF8Dymd1i9UjmqN35VeCsedt6O+W35ak2St5Ornh2wKE0HblYXqy+cWVe
LJNdeYKR+34I/d+YzmwGce7vElLhQ+vq9zlx+h0URkYDoRO+VMR86tjdzwhZ1iij+/uqMw4jGD0A
4GxC2R3h9MwTuNcRDVkRh0i1e1BySwFvdMSR3A6VyPS5LWS34a0730X2zCKRk2zweHXreNoT+0yP
62J6ljET37J0jxqBzMUJxs+IwLuzJ2f/zBmZQYBh55Vzxj7XnGdhMQ8vrU2T6ufOG8dW+leS949O
UfhoQ6ITmzVCzJnqH6baUnc+L9tVplidjRVBwbfbfllyM2abLreveeqeS3+sHyzVMJu2qAtuKScC
9v1x7szj7TKTi31aOSZvY1LLbGJalgyS20enJvpBWowG7xgM/EA8f5tE6qmyBptn2Q9OMh8endw+
NEusVVPbj+1gYAJw9Smx8YL78wVkSb9FfVq8TOE0A4qggspp/+RieIdwJNgsagAgEBefLOisJ94w
6KLmnhpdkLsiTa0e//EHxB/LA4lqjCWb+CFcRgpTHv5GLiZ3GK6/Ga+KnRoqmZNrApNS4tRde4Xv
n2gpf2rkNqzGObsMkRFVVYeo/ZaqIi79E3H18FAtcK9l+owfroM3E/mLWYzjpHXjDbm0rMEwtjJA
1mpdmvkxHlsy5fo8vPYB8qLGz+qHLmIla3NpEJBct2KD+/MDbSWIaSzbayma3zMChGOONpB7K/Lp
5OLNLQ6lCAy2v2RVHecUayT3Y7SXxANc61JT5rDNwJIAKb0OY+Ry486sxulgNES8Lay2+1gV93+Q
xNIJdn2cEbIGCHZpoDPFaBDOD0qmJWoV2k68uBVorEFdsVVJyVBqmlc3m1KGcExEDCs98YOBRtHj
Zb19aAr7VwmdZi0Li3wujw65DZJPEur3eZG/96w474xWfmYuc8E65dwvrWe0gcOr1ADiqn4hit4O
EkbWd0XHVNispPuSpeY1ieH6d6WEAl4MxfHfKGHtaBiRYLrWsx8+xSM7pztXfs0+w5p1huSuwUW2
txvF5fOQhXeB/2oZr579psRb67ygUFkp2115OO8dgaiamscWxobzlhSZ9am0DoQECxAr3b4rD363
6dsGz/rn1D62/eMy6P03045Lj1GTpLJw7iuJy93ITxahEsx5o7cxksw95k1DxTXiY0zgjyLebn5D
GUrm5Iiw5sCw+9MMFsGsIgOgnYBtNv4qFow5BkKWGtG+kTXJHjTGPIg4/aHtnGd0m1vcWdw8qf08
jMFXbbvbsoIrNFe1sc4i+dDW3cUGJMIMn6/CSQ85XtGo0qDxPFms2Fx+o1B6JZuQZ3fJQ/JLeRRe
uoB2HPS62fAU990qMLny01A901TCPmJrjDu6C6qXFscFOLIM/0jH0GXaGli1kTsPYYarPSanCFKq
5bPZbAQbrJlcBKewtpGFqB3lpiFMUsZ8nj5SRA+l+k+yVO1/DqewTSks02I56liuZf1zbG2pmjro
xrRhql1tBsZdd9PykPkPWUu53zhTzfKKB8+qeXC9v//29rGoI/nSDJDBKHTwV6a3JxE1QA6MMifR
QZhYj6QUj38eaqrbaqDt+df/p8nj/1+GihN5Q/r6/yVUfP0//nv361/++p///t+O5JGoX/9nvjif
+idf3LD/RnY4FgkSxi2PmESfHJDh1xIwbhA9HoCUQXqNQ58cH3JL/x4wbpl/8wQ3KlMmV6Kvcfmk
JZ56yR7/m5Ce6S0hJp70JAyV/0rAuCPlEgzzD3Kw9IjrQwgg2Lp7KDps95+CY7wc9YHFrZIqCV4Q
asyFvcx0GrSzaeMpfWxK47M3MSqLtKFr4+p8TKFKIJDrDrPnT0xMu3UeVs2bKxi0emwQ+N5KKn8M
d0uAkj9NO+36eGzdEeKAB0gC0/74FNktKJduusdAucLuklyCQtNOhRZq9cXKF3nporN/d52mQ1Vu
Tuc5ja5WmwzHKRyIeZD6iktFXyMRQo60MMqlIxCiJPJCPnE5vtI2PkXYstfEvDTR3CEWwVaHljL9
6WbvdpMDTonar7Lh0Gosea8Z7p4wZKm3xiSBdNoN4xBv52hJtIkeBoRmx852auT3KSLncJLJogcj
A0lllxxb/Z+HqnPIDVo+1nLlRITp7UPoq8BlmY9m2tmhy5Jbi9BE9IBcZ16Bgc6t92zDC0YRLT95
H0+QcJoTi2bzYnfWgX0nGthJulfHNJiYA8Cwzh2UZxWDw8EBC6k3NG1c7KrfYEQ4ErXr39D8h9In
gbEcqErgo+VH/E+vcdA3d90Q+wt4HRMIpum40eIOj9Gf3zEbTB6yhAWeg7PmmMru3OEgvaDb2E/k
mryz69xXvEzPNMHf1hA1r4jTVhi15CbPY3Pb64hZdSN2vkAJ6ihlX5J+2fFkurh20ZMhmCuzpjzE
TlVvvALxMBn1zeusqR50cbF9dPb9kprMAM7eTEnxge0rWuNVCR9uD7HM3e3HECWCGUBD1NXyEKjQ
2SPqZzGiCj2srPvOSIxLY7kXO3NR2SJy5aJiWHaFafnhD/ab12usVCgoGDeZCgBl4SN7jWLvd87C
Hb2uelL0V3gvljBGhEjheZqEJMnImS9I2WA2G2lxiUhCvIQ57vFa5WIDihPlqi2mk7LCcE/nHJ6K
ODZOibnwnv7D78tZ76mN7wj7Ms63B5mGZL8W4hJakTrcPtTnhTqaMa2qQRfO68OIL2g94ovwGzKl
O2T+c5gcpsj5ZitIgx+xtL/zKODvorfZc/VeDvNn3k32KZkZpwxNbayytgX1wBpes+ygEfHdOjgH
OvqPD31dGPt+TO7/8XFU2v6Z4einEsrcm6NQ19uDoeP2Cv3DQLMym9za6MrboPzOnEXWPCqjBpOv
xLqtA71Ih80TybUavV2UbLv6R2ClV5So1rFg2Yb9HZ4/a8DXbsDMIyqGLHRQ+MY9Q8lrnrZbFJWC
1TsD1Skn91M10t+0egiupH0RN1gIkhdIAExqYc9AtnRwNXO2PPkMYEg7w5MWGbkaDP3YaCTR5fYr
H9nlxq0I6qK6JwJhyUEg7wVSHgTBTe7LjDcx34wLpdBw3Ozu9kA6Y35nu7R6UQ0Nw65tNPRpQ90v
aiyVYIZhmaS0+EXU4tzsQ/KHwJlsS1orQaMuH6SKKWgqz74KA1BhTUEZEBkWhWibpb/P4plOyUIt
pWde2gedyeB+sval3++z0bir/YSUzhTMXEG5VNNFr/pG9zsSMD7IFz4gMMiQY7gunBeFzKSJm1Ua
u2B5lQG+tJMVUBksuFX1LsA14Hjk7axHjM9owlApN9ti0uciBVIRBs0z7ppL6VjGtjHlVjkq2hM/
9SYlsAczAHLUBuF3INWvKLrOJoMZPMjtIcwbIBHlImgaDZb7Ajwl6tCSHS2Zvl8GE4n/xdJ5LEmK
tEv0iTADAgjYptZZoitLbLCSgdYQwNP/J+fexbSN9Uy3dWdCCP/cjx+qKWzIK8FtvOK4fMv7GwFY
yqRt2JyF7X8yxjhn7covrGxVlSCuwR4Qyywxr+VEH5sOA2reHAek1KVm4axaXjU5kf/Kqh2ukYN2
XS54c7SKtThLyFUdcJYqC5+biHtn7dinUnTHuG/Q8HK0ZFehEvvBU7ulP4pa2Cp9Zf7/KLNzpNpt
Rvxu6Ix132d7O3VvIRXRmRv2bIDgmyMVkLrLr/2EaJaU40q4xnmO2y2yB/Z03KlRv2uK6dlrQSAb
ioiwGp0HSYM4HaDi6GUuKkvHmE0gRjRMSFyHxou+1osoL840OA0HA/sASgc5BIw8qZe+BExpkBCS
r4zsQFjOexvPk5R0UTGLX5cRGn4m7z40bP4ymzmIhx+WtpYWDLctKcaz4WIxaNzxrgZcZj/xFiOL
MEDWGi9Q+IchJMDdHKXbqLDfHB4jRfqskZI3ljAxOfKu3uIqWzskrJeARJpNJIf+3Htuf74zUlwr
0AcaK4o9I4O3IYpO0KUrCBJ02WrzE+Rku5PZyBlhxAmXMY/IjM+JdFXT9OCvNWVxBE6JLFr+qoQQ
k9Hrvki5AC5q/F3LXFeknsd3uNP10IWs3qTGfCDOyylNx4Mp1wZmOoeTDmi7eyYlITgzrMdJvfq+
S3QBS04+H/zY77i6wl2p1N5IFOFj8z0JA4S0mnsBXesUJGRPQIOLpQd3Y9WnrIjps898YDNhy8Co
Oq9IyQuI/yTh/ZAVQVkw2nSg9iIl0166MJnwPXNNw5IU90Sg7KDiHEapji9uDW0By963n4jGNwfT
J4/Y2DR+57rbSX8cj9SBkJEoA0rA23PeG/UxkH/pNBcHprdy4zTmR5kO5b/U7z5ZaFhbnTHbssT/
eaF9MQdSUp3bU5ww0bDjdOho9BKv6dguH2TbbprOwPwYpt0ODxYdci2P56RtRaUr1IKxz9eym+8X
Ij2fS26AzK/6Hn9lzPmpVNeQFNjNYA9aaB0j4naC15jkF4h3+9EpbNwEDCpHAZXWglrDOJHWCqCP
hzIlCSBpZVrHJn4ss568g4sMQrSCEvZhStIFesNPN5DzLBkJoLoeFNe3pdIeSiOlX0CHmhWFWSGU
ijm/0jKXX/G6PCOSxof/firGfnyt4zC/Bk3Pej2D+sjAwSHoU4oUup5CIkyiYxmF18gnZwogA1BV
6T2OZs5ps3zA3/8Vzt2pHGk4Vo1N/Aqw3Mby2gTNngWXkNkiveW68I9pbA94JWNnm+YRkLFXrxIn
cSdIdyK4YW7eqQnnK4etG861fqkeRyfwCFLPSDQuFqupfG5q72hM5Y5uumqftH26d+Oe5zD8JkqP
wE4Y9B+2s61TxeLN6ft+V4mRj5Zl7i0GOw9Q9F5Xl7gPQ31fLmp+ofOHKWeDPleQ32iiHd4+5h2t
15B+Fv1rzdGGabEVHSJcQDMegy0FSP4gxqtVNWQ+NO9OYDaHgRknw9EUedvt8LU68UHWxH9l7j5b
FU5hhNpm4bqJ/dS4HBFhu31COPjVI+0cRZsMe8ci4QAnSlxGoOKSg9zapa5uZfVySzXBxc+yemdk
SX3Sdsv4EnLZtqvIeae6eevjzt8TC8vXAf0CbO8WBzIJ0a8xDY+w+F+ad4QEw+dOgVQpaPWpI2Of
ttWXpeMQWaUcDKivjnEv2zaOuNI+G7vfBZJIEf548W8MSmfTj262zolcHPy7x7vXFFNMWQQ+qpkf
TXOClUfLxKY22oNrDJDQQv2aUBuxwCxQb0V5p9WL6OrhtNJsh4swOrdUpwN1EdVqMM0DShj9vIHJ
QKNM/hVJ+5sIVuFcpMauig22695alIUo19gyqlOtQ+bGhRsADzFXuinMbe7dG3wsCOx3dKfULE0W
i8CYIbfUPZbI3Ne7RIDnM+0BeFE+4mCe7P5p6qp5FwpiLQXMg1WZVEc92vrChWCNSBcUPhEWnIgb
sCkbAiLJQxJEfyT5CHc2FRH40nyh9QqDcLmJOGP0QQ7Cy7qaCcwn0kfgvoj+ZZazBZxfPhD5ZkI5
MfQtRipIkh/RT97KoyuRXLfxazLA0eH03Sk7O7DtTMv7S3FH+blUR9mttcfDZ6+lPVy5xACoS+7F
hhd/ugrPLEmxKCBIJDLJ4ldQ0XAF97axilR/VKGNPDT3Dzma5lEk/pM0U1rE5p7ZHbZ82EuS5dcM
DsRilnEdzgeH5XJQyQpido8+qYaTaup1L/E0ykxyV0Bn6XVpLaaRth9TDy6hpRHSBsr2bPqsLV0Q
nNv5YNWyO0s4GK0YsB3HhEtB8R19Rdq6rJ+qNroRkZFnarz//4cyY8DJ2WpNj+99LDoSSomrhiMm
hcxMrve+z/uuSIrECuRDmR25S3pMiIHyqlmG48ItkmGFsd7A1TMQiImu2DW+Yj+ot96UfcsIQMco
RneROPZzTHtNVZurOMImOdOm1hkNs3nUUl1dPM1prSi0D4PHj5YlwZ9A+wFG3eEJvoWJBS8F1xzu
vC5iIDL22//DpCeFc8iAq+SC6ZNjMosM+cooWGZn9YcuOQpPfoxGRX22Quuz2jeG1j6maBqmRVJR
0NjK77D3360xPni1+eFYm9gYHpuaP7pqOlYT2cFz9eUKeaWDbWL+8NdbtsbwkA/VyLl0iA6tTbQT
SBinRWmzgbpPZojB3sfB5BWJ2LiywRxm49t2o9+67YZdYitsuSlW6HK2N4KHKQ8DBmMTCRrhhowj
7YfCIiTc93a6zotjCkWewN15sqadlQJ2B/ku1gSyjvlQUOQ66QtfIC8CYWa6XuERcxpAAIXPl07+
uJUdZz1yQONifLNyruR+6iLLmqJc2lFF83l9azO06qygVw8ABl/+tKxmyIlpumHG6mO8BDcdQIxC
ew+owQswi0jrpYlrG5giczSArGiyZoVYWJrDwUabt/9s4LEY9FK1b4Jqa48EWYKchhQ8j4sULTkF
VL0svPloDaZxN4STnDBuirn3es6LX8pg1GEo4WKHNU3DPekcmZCDSzKiaaxv9EXUXo4lv+RPUqz1
OJ2yqR5WCV06xJOtYePlIQ50GqA3nYmi0if0KnX1q5WjXUzRtysLiHFe/Yq3sFhnFk6LBEwgx8Xl
ODvlY9AnFndHODsKmtTGGFmucgnbJQyzY3ufMXW62uL8Nfct3tCHAhIe8UZSgn1Rb0hkplsBI3eN
cg8GI60Yp2DEfAHPwKffPMVxvE7MGUAJR6YgzDmwFm/hxKS71U+dnl/qvLKPQ+++akD3y7Js8eJK
si5Ul+ljE/j/6q79nmb/2gluaVE/7R1veLGAVG2FgZgd5em70NabU00San7hbryKV2VU/EnaHigh
B1TiPemPZALL/UR8k8nUqyGgKKPsgjNyPrNh015HhutuZREsckSdXWcB9Cp5yRTjTZpeB/gQ81MP
J76M3WBjh/NTRgiO15J8NxmltvwsyLC3XmCtHJoxi8Hl95foUG40bkl0YFn10YlSYnf2VL00wMTX
RIxuc5Q8l54+Tvgi8oaXBpQmG2PzPoYmXRbUWgKf+IwK6yOXBs5JTBud675xcAlZPKikHsEEcLbs
mLKVV6eD1tWWIGjV0O3BukYryxrVMnwG02KvtfhVhnhIUvfVGP7cGo+80e6czH3wAmz6Mi4hKavj
kCeKywAjLSH0pq3zTec5ZIULgFe5Fz60fvOtsOmsOSBki9GjrisuaAXAYXrJWXC2/Mb0TeJJjNj0
d2lW0vzme7/AuuXetZoQ+GZLUKWVy0KA8o8t2FBMz5ZDfK/3A1UA1JmwqSdydJXavZ9a22yZaBQW
1yV/BcpxORIdXEW++EblZC20YrgBKUPSdhq3INJpF8l9WAAtfbEJ2mWY5b+TKpjoqKszyatDLIcP
Xf3AaC0YzgpnSQct+MPU8p4rmshMao3gCbPYZmCO4VW6cr82sBSCeMH6EFZY0Qedr0cTAkRupCeM
WxGNofC0Wqt/dHFdMZaibCPEJLqsxpEGmRmyv2PMf2Ers2VVMVMyvYQbPDbDZRrYJHoNNBKHm2qS
SAO0HMcfZStOxGhuxKIU1zbaZBX+oJFHGuP12nYZU8WDdygoDJ77D1LgO5zWfLquwrIRnc36YOg7
TYrIWDrsyxEvKGss4aU7SCGm+0KXt2kmN53wVSRlq1emw4M1KeswOJ28g/XgolbGPRzPqajEp16h
mAX1qYZHxWV5TKKHzOioocVOID75YFfuAM8FPALNFzIfF6mo56OZIGmyMpJwgNOS/lrJq2E4n0KZ
97LEeCEja1qpamQRznu5cavyfcht+JhWtwXP884S/BCzdxyRozNuXnOwQJZd0AaMF6nt/vC1Pvva
4FAZv1K/yv5afWm6n+mMuPrWLcdWZOJLVM7Gded/TdLtLLqXraabDpWNVzGvGOyLYVMrtaq5t/aa
PdFJPsM5+sVLt4si/VbXM80To36N+xQJpK6XYymcRQ37d4mdYkG8h6y+T79CMfyVJqOweSIYFHj4
lnoqzqpwOFBwtGkdhncBKu+hGcJTB302bXUElyv23k31W4wj0hsWIzqewsS9AQ3aO3X8B6zxi4Ix
bIPpoZ+5Xqb5BwPw5Wh6H7TdwA0D045A7CpIHgtKoTnVKMLc8s7V7131gHRgn4I0WrOWEJphlywG
RoDCfuVLJkXc1ac8+AwAAG8ys/XpvSQ0HVFEwFzP+oqGrltW92emcvTDHLVHf6g4pPLmlgURG3AA
JhF6NOPI+ulzfLf0IFg8vBFcMJ1uemdO0EldVpEo/PYqy1zPyaZwxN88xk/xHSw55cWf0aT6oCPz
2LBLLoeyOoau+xzbYbGiUQIqB2NEuxnwKoN1xfu+9MWJwK7aTXEM8pPHycq697G6qd6hRVGlz63x
G0MpWsjAuKeryCSF3MoTrrsF8aWQlkqZ178iYzzd5mdj4rZHrQdZ+7PGurRIxnhT4NCgiIjriIgu
jo52wzji1yOfR3Jx4UTDH3nGe8MoSPfuObe85ewTw0vVpQOKwVYz6BXsjmVFpS4+4VtK6GAKX5KI
my+/7TFy9MmyLbjbXGA8n/jA/c/aDLhYZmLrxc3w9TZwkERpB85P7NP/3Ljl/oFcKuwsuburc8RD
dQYl+ulFOCrsaPjIZ/GprOE0uWxUYY6/KrPeAzo/VnnpvhuD8elOc8ZngrpGdJNQtt6FzJm5yuiM
AofqqWVUQk4fe/zYvVZletCNeXTp1W2i+77UlAu/dgxiHfUe9eEZ/PmOXPm8I05FwDdeU+i0Nuix
zZPx3YZ7vui91yJJglUSs8t0VnCpiQlKLIULp56//EQ9ljZXXsAJFrmfoCJm1UJQph5y7wzuDts2
+lS+LFSgFtIM11kqXI4fVCEVtT5a9ADWZXqRMyAFO1S/dy4l1OJzjsGzpzJR9rjmRwkrdxqbtWJ/
vivVbx3nvEXYqBD7Sctmmn3VIxXjZQV3zsyzg3T7z9GpDmBlXmboT7zY3ctU4qmX93CdeiyohGkM
LyNnOLHeB9WPVMUerd0mdYZ9v770utVc0NJF07nWshfcHmMf4kyTBQsjnbk8GsNTRnwCECzUQLbO
ZeTMCMe2R+KY6g4zFqDv1PjsaXwj+d1mlJjkHoEpgeBQFVoe+HrgJO4jdTcGJe/cn/WV49qyqOxL
m7WHOBlf0sl5ziKwc121SWvMHAHwBRSob6be757s3vkeCYMRSKNFa5U1lr8wKvM81QGzgN7pELVW
fKosyNk3WR6lCTWfm2NAaJPLDTeiMD/GafjFcMPFKlXvg3AUq5yytZIKevoG8TO1xcksscuJuv+U
Qf3mGjb7/T1e76orTjEOXTN8m8r8TJisDbTEN5jVCKhwFidBTKYkzJxXBMqMVFdJmMDiqgH6ndv7
2iESaSk4ReAnye6VZ4g8b7Z4umfJjWnai3s6qKnJaTNOvRDnogTQhYRr2wfRQLqjEelYKvPkRkdG
yreJk9CCQDc19PP9+FI9xrnXMDAskMjT4idqoFS0SFktWDdiL2eqo6kcG0jpJn25sUVC8w6kIL9+
wwAdHuY53Ng1+8Qw0GZn9y9eUeymZv5CH5frxLVWvoFvgzECUQAHS0We9WizAlI5NyHoiuVbSf0U
6CAGZYY/HTxVqHXaBucZNim3HdrfQynvAEED0oi99tPMICeVnSLivQvDtHuUR0RbJieNOT+RwOMI
Fr01Oayt0C6/rRzTRwqcSPWor0HIDV9lBOBo6E3uLVSfcUutCwKzP7DdJp4p9kznt4UT7ED2pyRA
5Ucdf2tf8wEN6W60voQYF14vX7Kc0BierloM64Aes3PpQNO3GjgtYZLuaPWG9ght3XWwsrQ+YAuO
V7sqAqeUVfumq/8F9vjI5M3c4jAJ4pvdlW9E3G74WC2SphWew/ZJZAcG9sse2uaoKFVIzAuo6ndT
g8wNnC0I6wkgbc6gIGWVoQJ1GZojd3Z3XnPbJTdLRBC5maaUkwz1mu7yipXYIumjE5hp4hM4cbnp
pmIRlhzackyleKkY09ScasOgY6xE5he7a8WbrIwFLyC5WPYy6ZUPA4MIXJrzTlp0Xdc80HMfPieK
ZT/XwamYu0PUsu/nkiwV4eRn5pBLx4t2Zd6tChtIKY965BRPuIfmFRYu3MCA8uP5Uut8o3P3PUiS
H6O6G+kcpirm/IOoUqykUs9wdJotWushsDue/jTcqMmEMVqpnwLvaOVi3w3lj8OAg5NpfQPyzx40
w5wOUXvc10o31BHEWb6hBS1eivyNfBymG4shT9rW5SrpBR1p/dYkR04H73+SxPBp2RqJpILr5rH3
C4osd2NNypLuBXaAmIWhgtWxaHzjgop0FL75UI3BNcFQu67BxME4gqAeN8VT2M58Jwxf5Vdmenqd
tUxVxuifqZ2ctOfYMTlLHiZlLrMU2gZlP0CXtDFtYPL+81tO0pET0sHlwF2ron99YS4ML+eVtCn7
U/5r5/iQ/1F5N8qr34saJczQ86cGoDwr6zktAPN0tsu+0JSHwDdeHIRyK9oLq33P5+e4Cri+2gb8
15aclGSkNPoPHv7jDVcK8IuQ7T37wfS6fR+rpQESenc3TYEI/4d9bj3VxbZIYJAyImN2S+8OByts
HnxKecHJ1J93mhApCGBGWK3nfZc1syOMaGtziMRigBZSdhJaGLQ6l/O6KQCEs2AszGZi0Ujs42gA
/XWdcd/YjrO3CIHmIksXkCsFkwL3YlNaurOhgimHF3yEHLKIzKYE9eq0zMyLbUUd7HaWeOCgSeyp
9OJ9nkqY4aRZ6pEBMrPZAk7LPkNTWNXY3ph3ohiPN/yK297KerqysMLM6nOe/HUaApvWFEJzaF31
NgRZ2jP0uuu9nkb2He3ffL8ZIMBBP8+quaUxZjuSbtQXFKShEcxcVxEcAwjKBTbOaguWJvxUcrFo
ELyXQd1uhPZfmjmEXDqd+d9/1NSei5ANjozrivvTPq5MAtl30gjHDsV9I7SZXwreaI8AP22gy0ro
bT/MipFjdAP68WDfd4WGI246je0O+g9exta70XX41Fkdm2/xB8PnEAjj2ku+wDHhWbMVYwowSt3a
vktknKwSV1JbN0frYmag5XGEx6gvcfFZ1qrpUibBHVj5IVv0EZhIPRdfYq6fwm78lxbYrCcEbtxR
QIf999FKgFrhNBYZut8ced8NB3MaZXP4at4O+PtbdA+iB9mHmRoWZLPi3cFmVLcBazFmHQswPOzX
PWMZ1hPqkgzdX3yqKBpPXGOeotmUAN8CoGMKgzsODIZknoIPowvFFUx+9tb8mlX6Otx1+yRrThn9
aL2Lb2ZE6pqHfZJ04crHglNYiCgcPBaaqpWedOEcUqrQlx+9ow4EYsHHdO6tAAYyA3gPiGlEU3zF
2nQRIacVUwFoMtOYfbHPjpWrt3NSrf3A2EcIDUS1CTvBfrxpz9SrLqnIZAsakHz8lpMV4E3JEdix
zRxFxV4txltXuq/xsI/tYrrC9MD3W/7ryv6Uks1cZGkKMlQXzqaYDDTH7nN25XtNdwioOHWwku7d
jWXHASSADx09tAlomMr0KR93WLsgk5ih82vdo36WmxHxjoaLQ4BxIQdkuKbtDllqbKi89B/TfjuS
DuDjqxMH1YzBEzm2eY8FZsbi69iYTbKLixmbS7WXQHlnCNj757bKX6zOqVeuNbMNByEqmr9AyNP/
fLSihf1tSNQyhgbwqFRLlsfFgVbRmsfQL1uJ+B4AB0sS1cAhkdbIzMHZIIEfuHGyo8KGZAGZCsYh
Zz3x8QwmqfsGxyj9ON3qftkYkj8Jl4IjW3HwyukcmiXO89DnqY9haYMQ4mMogv18F9uMfvivho3c
z5RjO53x29BOt8cOLJE0kk2kwMWnyMsolguaeb8Ii34EqPOe0fwr7Opkcuy8K9H0BnnJu456TGl0
28dDBG4EwFceVlRvNfBh248YdhFC5AioSxymMgG43reviYXrpsqydRHrgxoratusmsmVXGYD9gJs
cY9ewe0vzV1OY0n1VcqnuAySbZ7YD6AadrhF93PdoH4XWAgkjLWZAV2RHXMw5dM8PLvs/kz5/C3c
ad5uHr4ysz56fp+iMf9mErSJB9msteDMxoxwZRDtS6ggbu4cglifWkbojYm9WRTMe8cpPAXqDdjU
iC44odCE7rtXpfvUe6ql/GSkUoOfQOdRLma8uGDVrBz3PvwJVyH3T/Y+f5PSRbagADqn/Lv+kEyn
rNlsnnsnoNMd4HlWwGYJvb9AViMCCUYTMCrZBiVuONtKfVNIYi84S0A79G5DIdlIOzo4Yn9MLgIe
CDoBRhPw8oKnY23ONL62hrPuI+sJvwPZW0vUj0wwlyVWi3qY96Lruu3c+u/cKdN9oNIv2ynWMfH8
TZ9gwwnteV0TGVm60z+cW952qMelb6VyMxUeBcp5sC9Bz68LOSOyhJ9CWD2ZCGyDlm0cUqaVnpA0
YXjBOz/XkJ8BP0rVaoVRL6wViBTMAgvQUcbS70beu1hRk2JMxQbvwU9ExHlJ302Bi48qJmk+KdW4
K6dF1Wpmv4H1sfdoUz6EsnhRXn6pwrBb6ZFRo5xSBDSy+K1VCuAP1h+mrmwLOvmdexzfbNQiEuTV
dg7ek4CIgKXvnQoTlGmhR+abuBINq0mXwjLegkKIo0lGjpHgQjKsl/jkDqntvLBPs822/QU70mdR
mz9TnRub2oRrUdevg49k00s4EIPlMqxMD6Z6zMcYYEHZwlcB25TO9ZlBYrfqXN9eUm4mQW+b8dqu
E3PJlAbGjMRtyTGzgcc7ox/NcXjEnJLizroHFYudMBDM3CHXG0Liv1nna6pD+EH2PQfaaNE25as1
cRsrcnJMfpz+85yOy1/nDgvXdn9gPNNCQGBqkQQudXkDoxWKLX/8zHil5qm7zCiFi3ZD9PqrDkFa
iTnD3T+9c+kVa1s2/0a/ZJ3WSM6T6r7zIJEkdbpXPdXPDji2oYleIyZqq5xoKGTOjqG6DrBEDXqm
nHo0mJ6i2hkOSLcoN8Z1U/JS10hJUyOvGDOcS6QZjdzLsFZ4doEZqDNgq0vOUbMSEO2gv+4bGZ4i
YZ9MMf+aNuUBzmdQhL+Gp95wlbw6Dud8CjHmwD0zjNgOtrlOcUC5TXqJazbGMQueC/RVhof7Oeoo
XSuPgR2GNNQkSFLWdmARdEu7XnH1wBHzFiTV3qOPCNiZ88z86i/vxrc2JSsYjjhuQr3N8NktzAjj
Dx4cbuPRnWSK1jtARTC4Yk30ahSZ8WsJDhxz2Z5V8kLSjpyvsoKTj+ZIdvRpLH3qChoJ1JYpKRJ7
yCVvXzKua5FidiawFQxXQ4MA/Un4imOESz4AgedKdx/0J1o207l8i2YussJ3Ps3I5PkfsHhNCYpL
AxMA/nnHNlVGCIQgK0PKV4rYuTe0YDxq5LdgFrSnfNZZMnBnphc4LedU6g+pz7CF82dmLYH2KUHJ
KLMYDkv4hL3ZvUw4kcVkCabN7CQ6Fw0TfjZxRoUbDnafbSTSb5aqd5IUu3nAPth3tzwHXuZQaZ/7
RbLpUuY1ur/WVvmswkdBs8aSErrPrCVXaTaQWiJzyeL26vNc39+EbFDzyqvFG/RAjhQ06rLCRArK
WxbLCAx8D+i2Y03I+i/objs/ovfASv2VkuziIQeYvvrnjM0P/oGI269xKzSJ/L7Yl9UPCZ7YILyv
YxwaCq83QyXnHIzmL/0aHlmFoMuhGFftIsfjVHna5lXKv4yGgBJHDr8J8NwwRwZCtYMwWa/VoK60
w5ic49O32jMATS1mnJPaE3TK2jcnml/MwdvgNb5owobMxb669hbqFsVUn6Z53HQ+z4cuumPUcARm
HlmN4b9IEbGZ4x09V2w9lv6D2bkqprmH0ddGi1GS37QzfzFI82pBa+gZKZGLpvFQs+gVQcMLkFf7
SBJ8cVP3oRPl0+Akr5aT/ZuyEUDl7EIlg93gpM6H0/jV3qy9A8OXgz2bR21D5aCgia5htYnDf16l
P1Mz+IAJUS1J9C+66o+cFppU/xCbF2YjK4PT4MJvl62kM1tmlyrpn2KBMBkyjpv4TAaKm1cph98F
vl9eBpqwAJRGb4ZzIThYA0FpNx5KP4e3ADEes+0y7fW1pLrOwsi+bJoAL/l/Srn/xtpz6mv3RJz8
O8aoj8t/GcDMoytMJ2qbGfe7K03lUXKh1AFhZMCQm+vmS1kw61FTyRdSIxi1OxYwinoI5EVt+y0C
vmTP+sSfxoVSo01VuIHC3vtp6vTisOd0ynjxHE7Rvhe7C+ojOLwZ8zXO+wfp+mDbjHVh9PS4+KF7
SMeACbxzouyBBh17gvs3hIdhZLzp5WDAR7ZGDAzD0tLtjyeTHKkbrag1zHKXZaTZEyt5S4x7XYoT
T1S6px90Ek5bW3Y4MZkYGezkg8VgP3P/Ks97bqC5EIMkfzSHv5KRwqIe/WiVm7nPxzHt+/qdAoPr
qL+5zRdF8Kwt71FU/ReWlZOvmxcRFNzSAHiGFYzJtC9oLYmKX/rsFxaeqK1kwrpwaz4tVQFL0t6M
pO5tG77KMbvR7XsShbPqR8MhKicPqrGCRRCH4zKpxbmyIYA5NljbTv2EWcklr/K5pFOwoBk3cF9M
NiRiGzrB2mopVe5tEGkvfcqKjXvxF6DMtCHGeJj7Zt856ZPsSkT8Yj51nSOvDWnR0KGQPuLhWUJJ
ZyZqTx9+4us9bBCTHpzozAwYoKTQv5zfKWILvPsoqTowELuXrd2flCniiP0TDvOjtnhhC4n3W/Lx
89LLlQjUhcl4cOjpuVxZw2NoTxBK/fYXo/QKT6lelhEotMCftsNE1BZpeMd1Er8J2GAB/9saOPYF
sKg2WfcQTjCcay/4dZ3mz0S5F7FxjkrDWt7jcmiZOl0liUWLZpC944AptwxMKBK6u0R6tlsPa9fT
FKIqF4CnoQxZO9OmotebgIMWE98VPSvx1pjIlpF6ObbChkCHv9MhbjA1H6T6s2MB0vSaiHgzRmPy
YM35B9gdTN9TvcEm2Z0n3qYVQ2lr6fmHZuS1yvs5Xyezc0ha/kZS0ngmKiYooQNRPyeCA6B4y8AZ
nznPDNlmgK8SyIkBYg+wJpYLr3gTlEMEo6KNB0pTa9enCrmi/VKNc/IAxq38irLRYeRuUuH+WHvt
JySC79YvxztsbVV5BSRGJCjSHB4+6EWUju/zvW0qM//aJOZMZf84xQC25QS1jugp+RwQvfyCdKOD
jhk7tU0HjnO4TVPENmFNZ9lfcyUN3BEjiXiqXyZXV6A8XX/JXX3bzMGnb/ovLpD0HdUnL3FXPxaj
ZGBckY9Iey5iVu9uEI3jZeIMeOn9G4FFAaezfI5GRrqTtK+VyfCkpvUhRr/CY529QrqC6Go1p25K
bxzLuBqyjq8hzoPxxijBf9WYexaD419RdBQRpdLeNNs+IOlp0nK/y1G0mbjndMm132knf9MJFcwF
JhMUyZdFb9Cy7JK3WuI41UTy0YFc0uafxJ5PPt0aReXsaytVmz40n2qzAJIrvG7Z2XDNyLIUG+EP
+7G0+1Mlig+TdPJLyvzFTuu3KpraQxQPtyoO+eoNnJEufFmR3oEqAd4fm/wx4/LpqtgoewaQYbhz
nBEbAsb9hWg0fTzGNdTivtRakFjxOlzm2V/UmXhwQkrC6sZ8MQLnc05pjU3zDFRACuBtnOzHIodo
XLB3OMo9WcP0rzRIcFIFgZgPWTgZaIJBCxY+WRprvlX3/oMkgzMOwLiAYEKZyN5NTXIRCNdp91wG
FFdHsEbQCFwcBJSw5Gmz7cwY04oS2yEMXgebYLbt1g/lxPRg7Kqz2QAINuZft2tDoIDJrh4G0Jnm
tKMjwoZK4v/WYvzhn3GJAGrOD6GmD1F1kMNslR09xyCyUs8ok3byaNjVXo29XPt9+xJ1OTWa9UvH
WouGpBBoblUKpBcg5buThB+9xQzr/i+1nV5N45rRd4GxlqQGgLx8Gyds2eEj1yaa6kzjgUHEB6zc
UdvXvGdaRw3Iw0DvDC026mrnXEo4+VEF9PI/8s6jOW5n/c7fxXv8q5EawHZyIDnDMBTJDYpJyKmB
Rvr0fqDrctmu8sJrLy7rSvpJomYw3W845znl3Fxd7d6BKT4ZYrqoHEzvaNoQ45Fyt3I8N3X43pMT
oTThP2XHdY66cAbZwGDYCE7K2KYG+OKyB0zZR0fHGB/QbhKgAeHYpYDWwJKTeQmOJQKYyktJvMY2
Urw8IBysI7sGmrbDEgxuEf9uGVziEOfNHN+lNh2oWWLEv2U5Lp7RX3I69U84Y3vAyriuAiN67NhC
b8yueq3t+tdMGLA0lfmgTnmBoXAENnaIkRog1fMxgozvwmtOXsS4vUtpg90E3WszAZ2wUcSloH9p
lrKT2ZI/3DjjVbQYaRJXcUNazqcTTVj8DIJ6cx8ndev9dkuqT1iwXzAivlk6PP6UqEA37tTNKTUh
4jQfELuMows8iBCHHx0hkPA9XssMTosg12YdSqoIbMmnFtYAr+q3bRegmysKU6xkE8D0GuZsH23p
vu4DMdzawKbloTbYlHWAXy5Ai841oDsC9ozupK0cyp59k/qhr03IvN6z15H8JyvqMivnLbXvsqxN
juUAaCWJxLsbN+06tmHtNb77PskOyu+Qv+F+HlbY0eFXJHBzYjrkdcW7jt+i+DYh6c65K9jFNxBr
bNQZnSiIzI6tvbDD7tj5QAVL/hOawk2vmJLmTGrgti3dT/ls18N9Z6qzZaLIsnrxAlrIbRG2ZRHg
3yIQL80y1ub3EPLC9yFF/yqZXSEn2RC3pXB4Ns+sc9EYZmwjAE7Xjaw20hnrtd9zgy+rCLcjijOt
ILMTWgIrlAmbS7yj6yXnnFOcycM8H2N8HlHfDNfUF2prTk7OirvgSYn9EwM0mqKotUBl87wS5LrU
SNmh0jGCZtP7CTOBkAEJu8qdfVI03FFDUezG9LtuhwqkrbS+qVnyBE5eVgcnX6O7C/KrBQqWR4w/
ZQiSaFc+0KXKrer0T6WRc7dw1zZBxLfIoUZt4iHvgvPXoehx8yWJrDyKImLiTmhL41nexo8R4Cph
P3Cnb13XekWLGb/4yMRWeeAau0g14ugj8QCugO1EkJDXuvUG2kxzkq489QSIbm2PrvJfrnEWvZBK
bQDwuQccwz3q6L8mTH8yIqRzrHV+Y4fUXWHmIZDFA7eq42UUlUBh90z7zRop2ggH3vtBPu5nNfP0
mYP1XInmqML5rpcjuSyzyRUvYIAITc0wIb/Gqwz30P2Y8gUKFtNxAHIZIGarIYxgUALL82Bb2dnA
vEHLD+alAIdpkO7DHIq0j7wPZSMYWL9b1V3DK+LpN1buKbbb6tpR2OnQN96IkuPw/DacYGvyH+u2
YGPY9J92DwWJMhIzCVYyO4N+AvzmlPlo9PyyvJTNeEMUGqMTTJm6DtEucJbQFD4/G2t0XmF8+Xun
bUAZS+CPcTE/AK4Pif7kiK4pNHsbwh3rb4QZITsLSYGI99FuKU2sQn8IDRdg6F4GJ9ynNMwIDAA3
RQH7FRQ+18T86p2kOlQuxJtJ43xp456trH72I+vqo5JkKGY+dxb8w2AkVF068G6RN6UONOwkc3ap
O74sJ1MbYIf7Rodmd+2TdQ4D74PRSb5BAAhjW8YgzXt2pHGaosfh9GNRd6ry8ia7Ru2rGuatZYX3
zCMztj/Dx8xkDusOaADO6LWT8AJEKS+F0VU1IxVEGW06PnugyIsseJ/t/DKK+Cmw9NswMvcl4RJy
Mf+aAYjxrEihaFBpgXxiULflXQS5ZEXiMKfzoYygIQbuL8WUuar94Lsrvyap0dXN4lnmCZozNH+D
WVFdOayrk/Evb+G09SL13CZMIBPv2yiupsNYADvCqQFXwwnG32mM0ZFD7y9rCTKd3b2f8RanWrv3
KePYZs/Ibx1Y3M9WMN9FJXe0kXHDVJNvA1RIyo0lrYMV4Fhp6zo+kbphlWJbhPYb3oNh41vYtW2m
uQx/mjx7c/Piqajmbhs0YbsS1vRWFDC29XAVU7+LTG75d2/ycP+OVxavr0HNM9KxeDdc5a88e4Qj
LhgH2+yZCghJYS1uyh2u0aKGbMPsK3Lrm6NeghFJFu/qDYbcWymzQxiVt2xGjm77ULlTWxCHPLqv
qMNXM1Eja9NLv6CKxjie1ZUAr0JXbzW95cab4GrrvTnwV89mcfFUXeySjBwtt4bYqvbWoO7z+TuQ
7XH5i4zARjM4/zEr8w0onkfD4r6aYFyK6A+qK1JlUgBCYUdLQpgz5w+zAKIoEgBGa9uVtya+xXP8
1NL69pq6Jl7E5ain1qLzNkJXx0HHjwt4ydLnOJx/1QzmqTUPU0cDk/5QuxQLTmYZaVO5YnE34os7
z+dqWZqp7HnCcmt7aAmipTRF0TP2wbtlIcy17eYgyy5g9AEBtwf9DuCKUoy7yarcE2bJI65alvnd
NfaImcm4sz2JwpgBzi50Y8aIjNmAfbGpCd0diMR0G8+UiD4f/kXp0ZtEgi5ZRhGmOJBwZK/Pd7nA
2JEG945h7p0mKtYOdpU597hcQx9sNE7EwoI4pbw/HjpoxofnqGPZO/SJPjRT+6Hr5svqXSReXIFZ
a9l3LRspHyL5xtIw2auQ76zL43Nv31EBj4tdgls9B0Q+MOc2svjZnoMUyj8zRC6dUQ/jOknzxZqA
mz5jWCaSU6FUeWiBa7YT2UYqdfdlkndHMqNAYG1sK1I39zhbpGmTLrTHwPTuGvY+ytoLWIZo14Ti
XYr45i0fYG/CtaMd0q3xSKhSMi+yzsQ6FGeb5x4nsfU7hCxN7XM10eE5vMlpwkVuCvfB6332/JyM
WRDsgTz/DHn+B2uJtzI8jlZ2eO2qU6iJp1Pvlze8qcjG/OZg2nyGu7o44EM8JCiiQsdu1lqVz8xu
V4Njr9IO8FkNCRo7kH6jVqRPVcWT5g2lPmKHjJGfgTmb8LgO7lOrPJKp/BbCEd8YmqgeLvFVL/NL
l4jXCTGaZsxoNu051f6fClE4Dq4SvZTxPQp+YQ65wfBUhHLgOegZRNS5eA3ZNBjx4Dw1wXSRDe2w
sK9uU/5JSvuFYu8ccZ+yQS4OJmPUxUNN1iIHlGQH06OnYG7e4F/+qs1WolnOnjqp8doVmHNoXvHt
JMOa8POzzXnB5d68wbVtOPQZqvDyUNXyicRuXHQApQI5/lTs/5iXNikWGmQsvYVeukIg0JIQgEYW
c11XVOgz5bYXdrtWkYGTpK2z/RDjEWgGdSl7/5ErioD3ocVByVsiWJevCOu5zRrpIVloaMiRKrvM
hGlS6eQreWT9hz3asV61125lBpwXrOgqltEXpTvaJAqgVSqZCPBNhVr8dB68HzFOr3h7X1Wa4vcW
dKqsCOyhPrB5LVsl1l7TPS/v0ITE8GBNr9449RurnDcGexT2uLyIiOe6irQkmcxPnA5inSWOcVDR
3xo9A5J3Ei18vzv41XQdneTSuMWmrwvBIFud/p3BDZmrNK+IjCpkEhNy6EXd8lxK10D2yTUBuY6U
ZFLV59+2mn6T2WrOTQadFf3DpTdodA13U8oebBaAxYqWNlr3e1XVLyNCrI3pCkFHHz2M4fhsQU8w
sTMOyn0OqH6JcCIZs7Ly+7EdXvveuffVvLet6TPpcYk7kX/giHmIm5z1ZBQ8GwPNqIc0sYH5gVRg
My0HZZ982L1NtNM4l2grDVLCk/IhK3a2BVYwFAxwiCjOtlTFJCaYV0m6PYaFGTv+4L/gqzWx5JW/
oSg/pOVam3Qsf1LAB0CPj77txc/C6z+VS0pTFLGyqfmEDnGPBx4O9mBHwb7Ed79pW+8YGwDvoZaw
wOTz5HKyVdUj2jKLwn/4UB2lfh7bV2rldGfQvKaGi6iDOykyFlE0phYSbZpCjjipnPvZtK8CsuGq
IPM5junVS1Ca+CLuyEX9GMDAEO22KNdzh2q/YobBlbw8c4xfPZq8S4iOtskfHevFbNDcO5EGEKX2
bKE5rMv+IapYVnfg3XfA1WyG68wPdVABChGfola8vAYPusQWPbokK2lMjCAqT274Nw8ZG6FeGpGk
pId/L2hOCaEq+0ox/hEODFjQ4bbu/N3mpnuox+kzDDk8YT6vMmE9d9ipbRwOLmfMsnCIBijsEzeJ
CqdnCABw44sA6p7zQlmN+70g17ExpNzoh3Ym65bBy6PtBu9+3nGwD8zTu7vcIfS7s35NsmYpf4Zr
RXDSuuAaHZV1V7Qs9TK4YEsSr03ztrb69rmxPADp007ZmBIr+abZMqy6oHuq9IgyJs7elVUUd2y0
jbA/c0AsR6IrdlPPehNgDSC9ZlXXjrM3ZsmIzrtEE8+bhGiM8bT/gI+itmPq/0GmKrYu0Yhd9goU
Abu2g+IHq6TFbB+t07ylSe/XNb3BtmVsGlBo+g4d+xTW74MYER/Eijlts8dVXW3KOXWJwG32PCTf
uiyqPacn8g949AH5ap1pM+VyuJxlRoApJVbb+1u36J+tlioPMH+3DsNoW6YoUcm1u0Q4DuHtveKR
P7PHxLJS0Ew0yY3ctadeBlzIiAo80//G1HftZfG8/KJrUy0ERnZb7g29s1rf2TAh9Rg7sYWN5jMz
Io1U2mLlkPfPTpLyBNakq1RlffDbimxwdTOL+FgD005b9znvyH6sPesV2RvyhPzaADFf+bjmToWh
X1XUtKu8HRNiPtFjdszpGX1sGq/MEMK1kBpytDFeDkhQsf/ozhNbJZ998Uqn7YiTKP0REfbVAYwH
M83J2taOfIlVjwDKjm8ID7cz8mGmCizxEoSHvYFamUE77zH8HV0zZgQWvFUN8palvkIwMzQ+DIs5
/WB0E6wTvAt0JsjuIVQGa0cbf7CZ3gZogoR1/M3RkSPSyn6CsjwGqEdoQEpN85L/mgqs95BcwiL8
ZHYv2J6ZZ8TRm8Tw77WH7IMFs36pe1ZMdjAGKygvH2N/m5O+3oCnOpZ1QVxKmO/cOUWIXgVXLobL
8mHxBz7YuUXXnGcdiubst4SxsV1QiUjfzg1/tiZADTgjvQTziqV0iB772T6YMYuAYIFELJtBK1AH
x3SOHUGUZfWbR4nesWoAxziREDes8mJJSLQ3I+uG45QTKSbVY+CNaldlwYdA3rxZKkEHgNsqW3II
kjTc1NlMUlhSrU0p7oaOCz+28xdVgKW0g2FdIzQmK5aE1b7Cxk3Zv3a9s98mp7I031BqfRZZG6+X
+wbjmzJRnI6CbsxWGzuzCB2gakL6ic4I6XajcOelo665jDGqe0b/3Fbj2YtEeFj+KAirOdVruTOV
trYVRxs6vHNt8houIm7hr8YPA0VjU4TYVRcwJEmwz3aXXPhQlFPDOF1PFMQ1NlbWLxFUTaE/jKI4
4sk4MFg5i5Etq43hFY86FhAC3tejn+9TWZ2HhmgJleSst3T6003zHWMId4syHK7C8FpVgn8fFpQu
zsGm41ZqebhiACIYyqhXjLbiYrXCrTX3m2UOYyfiszOWEbdffWQG86wS0zTRR8/OXLvIll0GIYDn
zdK8DXZ+G0IWsM2y0DumxcQGyfwOqno4WjLGVZTmG89qWE3zrZTFxCDJSI5u7MVI8eVdGfYPpHMw
ZJmRicTyAccaq2cfUTEdyKV0w3VAmVeZ/i+X2SO158HqYubIMQYM0/mYInYHvQcUBqD3FO7MvkY2
VDvlikuTyi8bmxNy4rVK6zNCii3QiD+Tmmhww1dkacgrbURvrG9RIX/4M3Yyged2TajlVUUMe7hf
k3Xf3S0JoJNFjbgh1CBtSAby9mHdiH2lBsaLfb4PwnkJyBtPqec8Y5PBaB+Yn7jPf/OqvjNSdJlW
qvpd94+XS2OxCiWxFgzRtuBvYcTaPFhdgjKy/9DsqtdoehigWqbeApbBlOvKYN0L/ztVZbj+/549
aEkQkf939uDHZ/GVfP6vxMF/v+E/xEHb/i9P8HKCFhTSdSCB/7f/ARy0zP/iZ23pUwhJdpk2lML/
ARyERWhZDqWDi1aBt1aY8n8SB7E4/ZfwAodVrC/IsDJt+/8FOeiCOPzfkIO+aQX8WVTAgWvZtmM7
/wdykHQTcqZMfLfdQGiOytlbBqBfGHIie/XFLoriR9UiuBUmPbB2YYbZs+TpziaLpuNOpTQUgEbx
wTjDUyjJiWyKxtjJ9E9QlfuuruuN4bGOc/rhL5p88mRUAfOLfRWrDH8vpfnXzbzuRPUP2iTL7iWO
gO0sFteQZJlbV4DGWEFuZzOL74ag4SRRpBv6NV4aoX/9ji1LA8juNcrjcWOAzGXepV6QkO66Vtrn
vrE+3QofkDNb1tF30TSNqJu2UriPZX1hTozZeRiWpoPprAmqZRQJ8/cW+iJel1M6NsVWhXThM0ZX
x12URzOzZVqCbi+8qn9eIv8Qb8S/manJ8Hba38CXLNsk2LMWSI6V1wlrfrPf5N4SY+hM5pbK2HlA
7j7vR464nV0VX8LxY+gF8VXYMtnQWyf7sZ/dDfK5n5i0zrUu6iVwT9xK4syeQGbt6hQVQTEkOFz4
vUXOPWAEyFl9nAUPrc3CqE6fIr9eW4IEKtzGwwGO8GJyHvwrnCPWi+StrqtPKQoiYlGMxqYaP+po
r+LZ+q4z9Alx5WM9JHPcK0PzNGg57+Yu+o6mlKpAuG9AVdiCCCrGxuUf7JdP3Rz5myk1HkrRsbIr
fO/g731MDAci1C2y1ptiHRi5tdHec2c2XAtCEM3gLyPOBqq7zpAfG6k2yEUoGLr4zo5ILJbDoaHX
sirVQpnEjeSi1Culb2EEczGhoBDSyajvzDA72gy52cD6W6/29KmqZIRKjDTuIm6M+yIAbzBPhEXm
kg300NLJZbm4+GHwHXV1QySqMtEUFhCTgrDcOnF4bHriXkQifyWA69Is9Se7uXSTx3F3F7qLWGx0
1DHWHY7SpgbtI4cXHA1J3P/mExYWn9IXfebeTBpv02ZSv8QBsArty0MYttc6kEv7DkdSJKU6miNu
IKc84/kZHoJFeBaI4qXt5P3Mhveim7h88S6mUxGkk6sBST6KDgZYYLPLi7LIXXAJntxGkf+eouY7
YLO+ZanV3k2q+qHDZM47LpuRcXTInPWTR6qeZp+FiXFquM+51ZpmB+jIfdLDzGg7SJI3OxsPMXVx
0LmP/74kFRZ2oLYFyk2G682jjWXmEad5+shtaj2MBXDE5UeFjS5hXWSnIrHVtVl+6t/Pe7FxwJmg
7v/zHwRO/GmNwjz9+0XRVRo/F1Bg3HgIaxSWezMtnEvtOaS+Enx1bnScv/XhPflnH1Y0p0cML8x6
LMfEMcRewuru2Nq4OzHrcZ870bPs6vEh84IjTKLfgL3koQwZ5HwwRMTkPJnWFuEnyymBg0DRP3SA
2CYS2NfW3ABBnajkuuihR8S6o8qQRFt7F5sMJ9RR7i7W2Gx1WSLBar/Z7AIX8AQjwaSiUCon8ERU
hIPIXppw+pRKNIfcfWWQ1DEQB+XQ2eUhhm90SOb0PTcLuvu/9VAQHmqbMyx27MqFSZyTb2ukRmxk
ze7BjpNw888zkZbWna8nbGlld5pMZJdYg+btV9m3Lr1dbB4xlm/MMSXLr9bBcRLi1y/jeYt2klIw
JeYyPcdipkrv/HYzmJcebEKNZJ/guOCxj4vPzKIDzp32mJFfVObxK8l7QHV89xcvBkCQWBwIv/D5
DMK7kUpfJlVfmZV2iD+7R0oeDcuk0ygRJr1OfEL82kAeUl0LgiKIsxqnt9C2XqNKZOs2Z4g7Rhkx
4sj+09Z4L6bsl1lXskl92axdV6NkWGwEI6CJ2jQO2qtKnL3kshfsr0FRr+uweVdOAXEfCWhPxu7a
YoDK2BxtQ7rIrGqXq6IrA3mZk+EizHDn68r4SLREU1i6r3NZ2efMGLYZCbKHITMfp7Tz1+ASuZT4
THJyQUeXfwZSLPZzudj4kyDZ5rDdUAa0esvl96wKDdMNeVhnFdGDgs8rTKTwqkoIYhtiByM6x6sR
ZONqExAhEjMPJLB5gP80vPRG/GrHsidmWuDxqFg34xWPyaPt1zLtXTRIwMbXsAQsELajxUqPXmg8
R4trg6DQ1zS4RD3hmgTHLZrWBE0YcBuzcVeVo/o1EPrlSU/B4wWx2rCT+k7jzjxpl1NPBgUKB6jq
6GvCP4THkolggkQje2wzY09Uiw6um8S+do3oFFxJBNP7ZhntVenMYM1t3Y0qONOnKUPzGdvxNegH
fzuEW6eCJJL2EfwdK5V78HvWfcYqFjAJi/mxORqZyQ5OlEy/Euds5v06j62QBlPdKWbN+1bP29nT
9tEmaqfSu9lAVBPkstq7pMQAuey3nbwD8HM3OB5PCVPUtdqNXfVkpuapQsV2pk6vgEsFH04H2DOe
CqYQGv4XLnZys7po5/VkQgaZD7LHojyyTXSMeV9tB/E+VYY4RrYNzAuOyspdpg5GTiHUmC/FHKpt
36MBjCfMa3ZcbcGssKgo+OuGxWwE1mIrlmywJp3Z1mTk85ZLEkYQPKjaBcRh63xXZGxxcuVZN+Rr
PyKunrXyxl1A4qgOMJuKnqEhAfL72UFo1cVmvB9JLvOMMdwy9ApXqGcKGWXIKq1glZfYWxIsQ2cf
H0fmqPQ1q9t7nSYAFcIRMv/MdrsS1spIrF/2AtW1zcXVCQg2Gx6BUmsUau6fwjo3DeISCGQbN2Kt
IeH7oVsb05NyAvcQSjFu2jwkgAXkBWeviWmwulWeVz/GNebuUHwFAxEORVndI2I0Dq1zMhTBcDI6
zgkPc9kjycLhI/cOUgsmXc4VV3GykgMksoGdcJcHp7wEdumPpUk/Ob8SaFbfUz4toTZru+HwKACI
CR3xYCUe8XNYn97RpnKSA2jtzRuXyl5JZGK5exmZwmDTXnU9LNwkAvzkTnwZvO0w5QRF2f3RbHKi
ThiqQPLudwRSvpArROVTHVv+N8JlhqDxorP2wctb+8JxzIer+9NJr6F5Z13uhJuy8M6tghvZp59u
TwUwW+jwe3dZ5dElbEo4XTsotyS3Jv2GtCX71CEUYmxvtXtNKo0XhtNd1VY1MFtn3ZPygskSQEFB
puek5yO7xF/h2Fu76Y6oQOr92DabuK/L53YcoD5VKajLCImPmp2Xiu36tSE52wPMgYAEAg7UfoqS
8iVu/LXWlLMuILMdSNf7tHJagkaIs8hbhTNpsb6KuRBPZAHoqNoQjdvvKk7rsCXfzDXTA3/1Tg7m
dGWc6O+YatBhO8b90GQIw63o6d+XqjQK6oEOlaKgsB7S539f4AQwvVIjctKIgUfDUXgBsxxfyB3g
2J7afi+c9tGhOMN/4oEOqziKuRmT+DBQsv/n/zXU/ZcMKea9R7PBCvwYd2SGtii7wW7d18IsUQlT
4TH9cZN+53bMo0XbkqOd9e2jhDh6B4/iMkyyffSStqQ7BxOqyvFEKV9wbnJHma3/hPjVu0g5+ZdI
xf1lAniaoQsNG59ZelLe961MdrNJtpGbgvRuZtd+QEng3+fl5d8P2hKbe+g7RKrbafKA1zyy0Rrp
lCLQqJynrNiYXkxLwJPwBKxyh4hy5UTOgUrTIT0TGYdDoBgdTPo1dqbxSml4DWJecpvgsfW8+JMx
30WvEYChXHRQnLQXI7IyxDNJttwpOYTVWt4XkR08YO9hSe6GMKYwbTrNq19M5cNgJt5D4qB8Ik4a
JIviCcjyGngMR9feA/F6H2kqYBql+NXIhvSubND7/fuhzfRkVc5K7mLDuIN6UFOoXQ3X+qU9Ng+y
nkhYFsDql2mox40RBHFxniyWO67XvjDuJAHuL6uFm24DM167dWggzpgfuaBfchI60jY/9uz+cFWl
cEkCRi1p5vlXUH/0iXi2YC7zobW6h39fpnEYUC2ikEXkkRgzVZ2iUDNHHq6WoBeJIRJBhPDvYscS
fG64PEcheqR6vjjnvPcjW5Nmqd/hi+uXUhmXrO/8Bxb32CIEELmpRm7fLlmIsCKh3maV/cwGLHiE
1IqSv3qI55SXQjrDozLNhwAY4y62HSZI8fwl3IBJdV38mvMQPjZuN+4d1+rW7cCbPMDihvljP5Uu
5b6XKBLSXAy/cK0eh6bqjo5rQlvJWrRmmnK4mN34qS5KG1TAC733z5igJraNnVEWhzymErD7Tm3Z
M1ZPhSvxWNbTvYkE5qkOUKjTL939+1HJ4t1LeN6SzGaLyMu7jo1m2nU8JQzCdVmv64xDCo/jyUB0
/xhj9VnLJI63JB9SDsA3SzPsuJNsDnzu8VJDLNq7fn12kwwy9NqrSVtn8VNgY+Y5m4kdPdviQOiN
xkWFl3myrHgLgX3bRqDDSJeVp5rV/Lp1m3eNNvDOTIqnMm7W8WKiH1LrIecqWTUmsoLAafINzGWc
+D2SMIE0Y1HDTaMBu6IGcTF6/h1OWkIE+OeUtITriOw+FmURC5M+updFmu+Y3iBqpBqqmgUZiM5i
nNHz+91HgK+4S51bjuz4NM7474qGnbjBgAMOE5LyZIBMHLq3tgKj05rnJMA2NyT9ZzjhY4ReEe0L
3sPV6EQDLdaXN7icf6YG3G2dvZHrD/zcYnxMT0UEeZD7/S1qdLtPI3+tsnKrog4yiJLjU8bGtWdx
Osf9rSjkJrD8N6U0gLX8L7mjgrzJoFzhpWKO6nbZ0Yra1xfeG5tTMv10BobOzTrvsR7N48Vh7cCi
ivw77TNUr4PB3Jh5BFAmwoDnNN56ElZ2rtujy0Ec99PzbHUCQWYabajIDuCGh22jsOXizeJCt2GN
VeotxXKBgDWcy0+UxbCUEEpXZiiwssPFFilSBz7r98noIHaLQyhi44OASLgZNRU/xHKSjhs68k4i
vk08ACoesmM1bVRAtqgw80swywuQIQIh7Ij6s20+HJvQAN0wRq8n6R4UTqBe9tEGBPKvU8Qvtjlu
sjHGG+rO9DFm/Q1tb8nCQvnuRy9h4R0l1H6eZY/U+Bi/94Qi14TaxN4CHLTZlDvfAo+Q19MGFyfA
HbBLvIgZ6z//qhMNPa5mI0+Rgc7Px+Y20hNHPb8Hd1u2bb3+YYyGn37Z0lV2+46X/28RjE/tiRSa
GfyoCcHKHp4CCZhH4/Beu0NxaIq04rDR8RX2h7yU4c1FM5XlqDsmPSXE5gw7SLbqBDTwPXC0c4y4
Kvf4kl99BX/I40RzbPkROqjfBA5VoeY/nAfN0RXllhIPm1FPFwTrhOcLFZR/lxl87kxt3k84v1dZ
M5aLPPMKvnIrMlRO7WyR+Y3KlegNazeH/c1dkCS9Oxx6X/wE4Kj3IXbPsa+ebR0n+zLmC68wsp/o
YLaLey4e7T1Ij7cMMstKoYtbFxWkJKZzG7K6w0NkuVs53Mi4Qq9OvvuaW/mQULrh/ZjyXcQl7qCU
MTy3QUMkSb1q9H3XRz9ZFRSM7/qQYIts19XRewUKfqft/QTGHMhCdE7z7qOZ/IxAsfxek93TWl82
JaOgoGPtL95yHV1GpJjcLXqpMcfjSHe5kmkBYgUUUxAjhBHpqxP4Hauw5sSnjUwRHGQY8+lYneD0
ny8LtRatX0j1Wd4znK2gVlrwWoDcccDmNcK1ZRBIhXiMkYkSgp0+VJp/AG3S1pbj51T5fOMAKNbo
DXn+YfFOs/PVq+GPIqNQBelwIRAD+1A7ENvSxSwPObgmmZJyGeTvNdUWxSQtZ8ex06fpJ/U5/Kgj
5Q7U2Vl+I1fbMhtTD5ab/CiYw5B4+x3ZJS9IhJJd3YCfYWvGPvNRu/Z0jEuJXHVBH/UoOUNrU1tg
ns2h+9ugMVJc7iCu/tCNHxxvlogBbH8bpvlLHpHsIgi6DCUIA4v2deHasWihLI9Q9ERN91Um7oO2
9G8gvE+YkQWnT45UPsQppgTzMjuJBUd48abClno0o/aPnewFDOBI1govq3FnJ3a3J53ZBTPBkrnf
VJ5xs7zgqzfybjPasI4QRDzKzHoKasBKZYOyLa2AR/bhcRyg9DWJNAFcyKdWq3YTmTjBBzXdunT0
t+YQvpBw9lUnyTFOWT6O8XCLHNHso9kvWfYyKGUMehP2e5mC/K6spymdt1xkZLHMRLagBpw2rhjv
Ydk/2Ayh2cHzKRwF3yiGmZMsh72NeikrjWDj+IjI2xpyRWR0zDip+chdPmlbJwA2O1LgEj7WKVkB
YRrvs/IusMeJi0uzMALQsZ5am/HwCOIlSjWqVIW62hwZCMyd2snaJ8Axgj9WGuGdDzOMZdiAlcHE
Bdzm2T3plPM5bzCjGYMHsh0/uFmpbbo4b6p8sI/ciFhuxJPMqR6SFi0VkNTPpB5vtHcwNcNF3ZEl
WzNDBGs3J3ZmLYo0kM4DKYl5VULYrPFqux1dtu0m63yRDiEs/mozc1xNSrX7yNtCZVAHYohCcBav
7pdKCDBQ2GS2kbpLqwb0lMtMJvNdBJsO82BRnyslusekzH6lh8tJ/kUNv/Jq2oComMstGfGHmtCk
MxvJe820fV0YGEP8YUCxKD+mfqkF2D14eS0vRBLtDDa8W7dxaN4c1IF5SrBnByNeRHIBSBh/beI7
V+XOIXiAJUmumQsy/DHRRSoZ2n8MEnVIkqCathY1E5sE1EJZdhk7lo/+GENxmFFp027UG1PRB89c
pl1Upxfy+YxNORIZEVkfsoSoxzjROP13vs5sOU6lzaJPlBGQzLdVUKPm2bohbMlmnhNIePpeuKP7
dJz4o28clizLVhWQmfvbe22i5p5YrhJyE1jd4E/RxEaYQCHdN9rDPdK9Bgh7kKOYCFPhCitreYzZ
09ns62e/fyya+ieFjF8dmks0zzu/ArMTO8bL6tG9xnUKkcO3TjP3Kv6UYLyI1T/3jq3ZO3H9asv6
HKz4MDbWj63EcDdvjX0mcf2sYSiM+wUDpLa+MzC7a1tCnrJ5h7xrMjIlmYDNwMUisjn09zn98kAl
GlgWXc4JUB4F8Op9NpbvRU3oo2+tR4DIn7l5lQTJHTf9WgrvZ14Pxq1I9A/GckxgsSSi183fg8e9
CvYU7zmyPCcivNinhnQwmwgeIaZBRGxu8DQbaItEa0O2jlbOQTuY4GZx0CN7RkNvLzgK56R/x+VB
eVIdahpp2zJ4iyG/Lcb6S8VTZM2B+9jBTJ9op2D6ZjJ1Nb3DOtdb3qoTJP05DRN/ezUH69HeiPnK
L789rqUb271mahR7V5t4iscnpujpbRZYUPdEemTbePaAG4MhcZgK+R9JDwq1zXBSYmwk40ldt9/+
qi0Pa6YDTqlojceqg8MfyEMxxtUe3m8Q0gfgGqXGMmD/kPkMQaqm5XDMm/3cZYz5hbfHGFkgdgLn
Np0UIbalBjSxIgZ6sHYyOGQOKAd37Pu7M4worlTIpvGyPMlmKC62Y+PbbfprDGF+LdxfpY1LOPP0
3hG0mZn9ez6Sj1jKoT60RfbSrgUACRF86rV7h9FFSauh39scrReRagdT403H2fs0eM2NoSay/eyK
4Ssne6fM7xQMHBLsOAdnlzDw5BbwdVh3thxiUqQnc5XPjm9ds9WeHiURR1LcRoe9q4WKvlvq1TrU
MsRgblzrgSOc4dmPRM8SeEXL84Df/wGDipcDv5thAe39lLSsljyEAALxppIrG7R7zkkB7XMHuqnJ
DiIhlZD38gy/i1dALvpkOHgoMf75nAPTVaFQB5xgqQt81XK4n9r5lz1ywY+K81tjQEPiOEmSxiOV
O5W2dxTwLlH+XwAaZ3eB8m9RXhDw15S9Hi1rpdcYO1RfEhs4u+o8eK2UfIpzd71v5/HiWHjSBtwr
mHFXh/7iidrKrABE0slzkBFU7uRjO1R4FyE9bVybidFfl0aOO3z0vnZuQeucvWE8DIa/gmbcejaK
5lBqlEw9PE/x+lYmhcsgAKaW6XQvSaLvWV7ysPAmzn7izUtB5FS8S4wUSXM1Vo12OASnwatPSk0e
ouasDsUMaRkbWTeU9qMNEArP8RgFYrCPjKGyHRd8DWEEj9CSGZ9tWtxxsCZIwmeipoqR8wpxtV1A
nG7ki0JcrJjnqCvbNxcarFPwjLa7Aiw8/nIcSe8p0atombwsTKoOjUX4G8T+xSd5Jo0seNY0IyOR
z/uqb//ENrASCbwjnL3UC9nh0Sn00GLLPKS2Jc8k43GBphPpGMrqMzLE+1gxN6HILJoDakTM0nkm
ZwPxRg+f8TTcVGbdvNdO9bTMP5Cy0oPDy3po40QeFklmKRY9dKILlUzr33EYt50Y9knkLVhbynqt
Q0MMTxwBmp1p25g95bCvM/RuGKb+zhDOPbnM7FGvwrx0LGC4NI3GSp/LKn4zR+ViPAZzC79hX5c8
7J1RgMMFeB8XABxSHuhRwghmwhvGMlhD7LQuWWBjdk6AWzW6/SNV4FEmbpAKI/AABdkM866CwdmI
a9K6iD6Mk9chG8Opqu+NjRy7TjA5aCvGHXnqC1uhm1sQbHKIn6X7jX2Qx8TJ4VK+65rF3dvNgjNo
zV/9GsiEkN07rREgrlNxa4AjvU1sRWO4DU9k6V+K1uyPLrm0iLcaYgWMH+CZbPd8SmWybn3u4/KV
WIe4iBSQGsIV9X+KSpm2tx8rahOa4KnnYkIY7P6U9odp8Iyviod5Ne6dCofjZAGkpoHOMdaDpq3W
EN2u6UF/ZOI4jaIP1xn24fp7a3rvcDOGqYcVH2WK3ZGfg6khBSJX509WyNvSMA32BDIIzWU9JWPj
PgBjvPB/ttTiHVjIfhEMg04wgdKoZlNFZSPuDIdXaxLD1e3Z185Gt9EX+/JItQGTNRI9pXpJt9hc
vFZnS2JkzpfxIVmqDzGkvxvT4szVhVaXNu+O+8T4/pAOPPDBBoA1BdMFCCu77XLvB3M9UBR5E+xs
SzAh1d3vbgTEMOYqbGu2xwIxQWfit85qJ1pg1jK2As4z+aNPt3gzX5tRTLzNR6zx/mFNmFuCQV3x
O6wqO0LYfAsaFCJmvRXJBWCQpNAKa37JmnIKp4YLTxOa31m/DCLM+JvnA6zerf0qp3zDn56sEWz8
SraHTcxl8GhWy/ElnEwkVHtw7Qc5YgZrYucYzy1lLAbRZq8psn0GfjVDsqxq7k1kwp0s9M2Sifri
2T9HMtYkwpCFB36W3HK+Az8/W4Q8mBuvVxZ9l2LGwgxL2GXXYbVwWQY1QADDo4xox2you+P0zEgO
a/KBXAH9BbL9XmqD9bL9VPh5976dawI5LVw2tOhpglMyd+dukC+G2RSRbCgYSl1unLnWdEG7tnvP
dXBY0/RP6jX8uNNKbKF3SzZ2+fhYtK+C+7TyzzGhBmTL5Sc/FZ/npovDhk7Lqe6WI/ynI/ATns7y
jyLJc8TYDGLIxvmLCp/n5YPfBoRWOkMfE9/CgNkGWLAFj/pgEUQEKEWM0eFFgBhhJjWz4dYGIRTc
9ENmghAtibamS0jqbyCzrb+qpMZF79r5ke9Ecl2meWjMZGCm96SjO30twRpkNg9Qtd44jreH9ZUd
RwPAhGH1P7zKYCeDA64r/fSUd+4xAaLEKFme5WLemYHjnWvp/KRtBeww7RbD4ljkuyV8r/x+1Tei
6/p9Ll3/UNcY5YR99gHRRLRdN664xDHR3ABmMl2m92nmrSC1OKINw8IihDpQquq2XrOXYlriC7vi
hHnU6t7EQcX37B6AWKgn3bfNuUqp7y6rLqDNEsI3vabyqG2s32hnGNqN1ScxuvQUK/wcBoIztJk+
51XCcaZs6d/zbTo6a+xXGEnpiSDXRbYRz0PvwEFDvYx0gapUiImZLAb4ur7rYEM1KEk7dVWTfTcE
bXoCBxBmFa+EH4BcabYkY0p+VtRWGTr0kOwGRBBkRw8OGAH+vcIjEWErDCI0gfwgjbagY6J5wtgM
QqdkPs8iqRf8mbQJco/mU4bPwXxapwmsWVVHSvYgF7uMViC2H8rx4oto5Jc/1s2hIOReK3wl86Gx
qdIoSr6hsUp9qkmQCC1K2kmoVii64Vtb5SM6Q3GSq3zIqevaEhOoNGX/UzPJw0Jl3LWd/O1MG8Ru
wH/eUKpUxRuKqqKGdJxxyaLpY+efSVHODmWBANhBoKaw91746jpy5py71EZq9r0iCA2QQbE3vK1G
9dAHuNKIA5023K6Q5GSGHK7Vatcno7SvVrbc2xnjsap8XpR9oN7CYgPhH/uh33ce9kom0BwwOPeO
sPvTEQi6Nttgn3SPM54h+hayV9nWT3YDxr0f6iqaRRoyqKCjMKDIXYTz2GCRFkTizUF+zrVxKN2K
IHedw07Lg9NSundV0XVhLwWlIN65t8CmOMzFyDc0MOTU8sFKQ+S5u4tT0G5imSmq3TKiC/OBnG4e
BozulYCpSSLJ3Covhuro+/S49GnxjCFla42Al5RVyyVdLf1cc56iWh2lsskelpoudNx3YdLFxdfg
BRxnEhgEVUV/fVph/eWuXYlxDi7FrMvB9iCFMqCqHpriGigZ8M378WFdyzdz7nEyu4Z/NVaYE1Xn
j0j6GcOwBvhjyyMBanPAmtL3v+aluLUdv3mz19il4xC0Tpwt3SO4w59I93hN8qe/v9RJevBczz/4
VkuxJ0VOl1nDMOdn825iW3k3f3/395cEIGrk5Yxa//UH//rw7xdvcRha1q7//PW/v/vXl7aVv+4z
XqQtbv5//61/fTGeKBKXK03L//tlifM/f+Gfz/39W1PHYRVVbTn86w/+9T3jqVBHU40//9OXWbP1
f/87RdZfiA6q83/62n8+B/owDo2JY9A/n/v7r/7rn/774Q2paZ6I//sD/acvbKDC77EUwI78f7+u
N5vxTNjm8s8/9M/r88/najk8BhKrgFIOJXS5c9NnUzXt/n4M/sc6x0P7339aQC25+ft5qRmcHuay
7/ac+40QR5obFfa0gisid6HcrA+VMpPT3w8XTlLSxqgixg67zERbVOuX1Q0mLDjDVvwnzp5IF6DH
G/WHZKp88kaT8qf51Rt0+TCac3VMXc8BCjutlxlLjL0WfuSqGsKX0R96Zy1+9Q0EkbxxzNvUL607
FbcNBVQYqZJOvHqK7LhmH31HV1/9nMcYPx3JXair7uwt63BFOfFJsbNRt6T7lnKGCiE+ch/31G66
pE1e2ma42iD+wSZ85wxDgD7ezB5YlMZGyUP5O+mFUhTZf4Iv54cpQj8mDUB4XiCKk0lo4I00Do03
LU0IhpWdV1pF3k6OQg9CEzrZ9BWFPNY2Zacc31Bt8Xd2NH0DO1JuQ0VBJp+0l0kouYzAinpbFTvi
UpX6Zu9jnfOOPQHWG+LHWC8oHPxI3eZrNSl46TVYa/xP+d5CW8TxXp+Zz+BBzRmtV5nY0+SUblVv
BzlPNNb21zKPKltIuESYkbdNcG9nYTDWJHQcgpxs/iJ8n/GFMcFCygH2oewFRMsZwqh7tiEtqklS
iWsYHxlHQM1N3bvAw6Q3Hjh97RuwK6ycY3pIjcd0LZkn5Zakkwq/h/9CiZZBJvBirMgbyKX48r7y
hmuEglNSZyPUMs0a7MUOGWQ26lGHuYA1nU3JNLtXbRMsyxn9YEUjOR/PSUiKtmLuO3xY7siL1zM/
WBYiyuQA8fPSaR0x946COfhoY57DyQBXoquR9X5lliTy7NYcrlIqELOztLxzxszAj4lTQhEmukLt
gYUnSNtXgfJ0SpV9EtL8xPVhXP0G7qmDBpOuXhOO4rHLNSMfl8J11ttDwaTGmN33pVLNLY1dziFz
6CQZVf+weDhBxsVj9jA23W4BD71zky3WyaqeB+ytWOlYZOBSJTP9hetHBtNgblUP4Lh8mbAFcVA8
4Qcvd5iAfi/t5t/IsLWlrRjCNPD1Lpj7JnITNV+D+b4QXX2xTPlSV5xZp0EhTwT2AWbbPBMEdcvE
PLEXh4s2qajrQEeRTpakfZw/nl0C820watUNeOtaG1BNiZgxAMFrpdgytvVXay/U3hrJ0wr7jpNE
HxartO/ZQZQ1KytFgPXWRge93I6GrIJLb8NoYBi5H3XDvpWZLGAr67ErJgEDIMUwOP1RJCiJ5lA9
ITuicgHsYDrguGVoVdU5WOexzoxDRs04Yd8Xa47VPqHH+kALK/6Qun4xW1LnGfSeIbc4RvRrF+Gw
yUNToINRkBMcQGyp3YYX7IdKPbSjIBwT1Icy7U5qJgTtWc27sTIF94P2rnTImPUA53ZmMlKpOHaw
YsbxBjRRZDOL8jacf03NqtJxOAlA27XUDNk5urrIgl2yfpDjJ82Usv/y3f6pJS8FK5Szo2V04ZxI
uT92JtufCUPVTi/5r3Hsv7xqSxpB02ayNeSRyjNQmTx5m4Ax/bKo4ab2QOvQ6ZIxBzqtTM13Y4M/
H+zb1zgq4zie48TzbscyiDoXw+3ke9nerdRwjYsnV5cLiB+YOkh9LrSch4BJ6p4Ty3qabPt7UuqH
QhjwZ7ZgeaUlTxodjkHvHBeVncuJ2mZ3az92slsDe/QZ9+mb0OM7USD6rUfrAP7zbbYmQA72Vwmp
BecTAHw/AM9PqScNUofWh/eRwW628to/uHr0o8a9Z/vNgHCt6AITdVjAO6WKzuRgVMKEtCZxxOvQ
OJ7F3p8Y7UjXxv7vVdbMC+k4lz6npRl+b/+V0QUG26+fZp3Um6EB2dRkrNyjzxXdU1bMGbideUFL
xla3ttZXRzcS2Nz4OZ5R+vrUpzcpg1f3lPpQIWQyPtdiE01b9E7Ycfy7zufo/NLl78SYfwkDH71Z
8njElgSvbZ9ZFfpwzahLFlzzZM40rFubmh5yePFErV+Xd6fEMt+X0qjweakBMgk2HxBxSGg5PupU
IXO7+QvdTk+TC0crgbHtNbAxHGN4mEz9thQVApNhM4HNbhm9pB9Fh+HGsvaenNSt0ww2U6Qohomz
N1I9Hlt3IZy4ls9WA/y7NOX7kHFiEJislPXlzf3nIKptpExoINHxkVlCyww2gcPJtMUr5g0g738x
X0NfctzTtGlTuXtoK/wH2BzuCziyVxrjqr1JbV9EJxWvReDoa09VR5TU9Pfw0APrPUbdYL0aJuLX
yhoXSkykJRo9HzlsMYzhj+xbGTH7Lm/s5qKJJa6BxwAA09eOJ/ZNkXTmydQXRGC9GyZQBnryj50P
lGKk5IzplwMYsUegCZqoU84z5Homki0w737lpEU4+JDmzW9OF5y8eyxj/gR8Og1uyxTCgrK4SXUs
Qlo6SyTFPD8q8NPmPPmnIrdvgqY7kizr9xYZca66b1RH7LR+Ox607fH6jufa5tTe0lxFuyD9SE0b
9YbvHcGKV/ui7d8r7vDQsDiHG+t8ShCMVLqREd3mwMQ95hSiixv6kDB7TnRH9ozkyEjw/m68INe+
x97Ikb6I66ufpa8ie1MLBdCwhXguz/0mzW44AgsvMp0v4rbxGIXgEvv0ybkf3UAwT2uRnxPIo9aA
/XrIPdwzsfhuHOMX5CwA1D7UtV46Baa6ESrclnhNXsEFP0IS/dye8SvqyYFiGHHCmrUrHHVXuc4z
UxW4SZaPWXJg4p31KBzAu7n14iYKhpppmrAvjTSsk917b2JmENBOhMFFJ28yic2oG+8SXPB7K3fD
icEa6GNQlYo1xm4jIp7WXjnF0XETgz3HGDAQVW81/IwQ9krWX+2edpclHhJ4z6D08gn9i232uO9H
de7q+a6IaTZctE/wuHsvLQ74oLHxoFbkCNZxe7Twn5gaOvyS+cz6vuyqsvtRVfQ0dZPztRrth5+0
WHKS5ay9c5UwKGn6jiz2CFsJU/ucmj+5JHDTeY+mO+h3di/MfwOchYAfYBi0zO+HYHnJcbq3tpWF
fae6SKXGWXMwjJyU912K6hnhOxI5PVUe475jbzCKrN3uThfZeM35BntkaI3varRS5CcRQ91AZkcm
4f1oWtRZ+kAp+sRnDcl812lUhZIahwEotjdq1igXxhgeG/vtXD6n7rARLKg6y0f5W072A0Yb7wiA
MbL6yTkSu/uhkPgJ1E97wxkCdF0vOXogqCinyUn5HMUU3GEEFElFQrwJHjN3+mhWS16mii2Wq1Cf
g7K66CG2GM/jk1lEFe+7wH64KkCOoW+CmKnGP9LTD6JfPUjflI97SrVMWsf7tXaSoyynK2+MOFMu
vDhJ/4DUiAVeRq6X2lHWP+U1HZ5Mp4xjqjMGaqUI1x4FiSyRvUNfV3twPjtkmm4PwpBSkulnO9D+
ZCbumyzcB4sQRK5m2FdVA/Y+L34wtNCXSfSHganiKWY1qNR0TivH3HUNDw67Vw2Ur4BcYF/cW/h/
gf+3zeXv7+Co+ZDTwr8fWMK9S5RvHbxEgCm2qbbYtHbUQFBcF4vhZ8DOzSl9zhJjk6LXMvEFIpLN
J1aSSNkN2gS9gztvlrAnavQ1U3aXv7/IVsAaW53kwsaCbWx1iaedNco/tRrbQ9214UKTE7IJNYAO
xRXsC8vuAnyiu5jL0kcQlH6Lsncjdw0+qUs0EL+WxzzDPlxmiMH+gsFn+yttYbT//Ute1sCNXabV
Ct/uxXS8V9MAwOuMPhdg4uURzNghXPm/s6f2kKDUugBlx3aeJvE9V4baZBrOIdtrFsSNPq2CCAoH
kmVfA9y6oBNhSm54kDppTge5h4888+XXoqGYx9nIlhlpZcloS2LGeKHZkLrFuc/OyoSUVfvMsZXv
ZGEcGzxKCzyZ+QbXiL2gwALFZEYHPBnjYIUPGXsUSGyyEE6dX3pGCA+W0cVpTFtAvpVJp47HCFA6
eB5inmPE/oHa0lW4a4kS68EBHidJ2G21KTn0WlniYU+z8iuvGNYq0/0yAnXvZhOhEyswAYNPz4E5
4fN0lwFBkAcsRqqz1JqpBFtvfzwRE1UMmc6ABuk9HLgjeSYmZQ7cckhOGcwEJ+2/pJU+oUh9YUCk
hr3o32s6kYlrGuxTaVxgEXuryBUuc/5RnZUljtlYDexIKFwhRxqWwfjtdhyIbPE9cq1FM1yJIeso
1/QDmBEJXItcsciPPvGmgCwDmS78jMCnC6buERlA8PL56hxURf9Ug35vBBA4su4a1DRRkGMiXxVb
oJImpshcKfuBBCdz4gCyqx/Ohf00w83b2VoPEJeqgZaMKN6wtgaEJW44bmhwwm/17IbD6g07sDkd
Zejq3lA51qCxBIZufw3yxk694u/POXmkLNbevsvI5+9c12G1Hctn4XtvZkvnH3syLjD5hsW/gTkz
X5q5QDxT1ok58FtsTmJH+zFIoyS7xYuU2M2Z3ApqABbCOk14pEwYtRyDOXnHT9f2FpUGuBl5mM7Q
X6CfGCn2fNMD++CNv0cMxiF1i8dcDG20UroYJVXCMXHqr6IcOyozltvpVC5WHnnS+ErKGFNp3BTn
lR0ehLuXBB/Ki4lQ22p3bzXGreu4wF8H5hr1AKRjoUM0a/kxXd/7UCZUCKv95txKqcMQHHINpguP
OYJ1bWYhrOlu2+Hp8knNXI5TBijaNlkoRxieJYgA1IqMkp5ERK3v9JGU6y2MjzNBAF6lxXd2bUVy
071xPPWu5cyUqXfwK9lMUUZ0yAAb6LSNO+22uRM5l6W5BPKC06g13QnIB60ZMRJZzkH1DNsWzrvH
zMVrjmx5toZqmvD8ouNCMpFbIPeMYc+xB9Ozy4YmfZsMOjobAW5XO9QH5VS59L9xGz17IFTQd/8w
IAMx1XO6bJuHXpaf+OCZM2XOZ7t1fCa0vSK/uB9M6MgoGkxBFB0c4eAXWFDd/J52crKZ/iYA+RVW
lL4I7UxxJfXBPh/QWHiRiBxUatmvToPDNzkZgnxuRj0XGx95GtM6PrZ6PQ5me58GZJ1yXy2npInv
OGv5J4EKFzrkNmpp7QNaunHAUCnXMu3lwgeMxEPHbJofhM+BJU3KOwt9M9XoxJvVlfWD11Qr1vD8
sBRjEFmdyQSUjT0PXPih7qdnMb5NGubttssh2PLb78G0IDuxoXILazwUDabHxq1bCg6YmZQlxJbc
ZycKQA/jHtODDj9fbT+N0qyuY8BW1zax461azGEBFt/xe/2QpsUeVxGD9WW6+njydsrKL6lg69dU
JKcsBUkSlxUSIqeE+9FNg0OLAHJusVGN8PrFmp5XS7THeSyxTlcYUTgn0VSs7RK+EZtQOWe/kzmu
j/YEWc0aV1rb5s67HWoc9O3GsnD73jv4a5EfhUn3pBdgvvB6ih5dh2VNPptMOIKevvtiXaABNd9a
++ZF8WLq3GZoQt6rwNzPnqsxDsWw3KdFFcAexircP5Rz8Icd3f1o8aiI68neJ6zHF1sW02E0h1+g
NbG7dP6rGBvjIZDiKVVXapbxyOYuvlerb0KpTf9kSv2xJa4paiM8ySItEl6XIKD2BSjeh2Nbt3ky
4W3OLKrBhs+OdZuWZSoBZ2Ws9+48M6aF0sWUNMSD6AMvad/8WhOe6wTsq1U/lwZhHEOUkcEWKiLr
8+AXzUccr6dGv7u9bZw9Zk5sOThosz9lzYFIo3GmGA0rKGS+mHf+zqGsBiqzt58Caw3ntflTKEL+
61Q+IV3M3Eac/UiFOmGmzpYNEcieHgKfUssWWwY1w7QbpqkTrX58U1aIiMSnKA2hIw0Vi4Am0dLi
XnUpzj7K46el4zZIekyrDfmCOV+ro+o2sBgm90DzHG+USQEYLXmNb0c+31ih7Z2H0YNLlN2NmqXQ
8A1G3saCs9qe6TlnHeIv4EekttbL0hs5r89Lbh+xRFlhbrzPuJH3IzsZWgcArTsFw+tO5jfzmLNV
aVtUXS1+AdWDM+syi0exeUKy5H/VVdeU1zyyp+5rhNcyjrhALWk+SIsMcpyw4PZYnXZsx/KjM6By
B9iJx0J+t13yiTWBPuKZQt9mIbzas3PWRwLL7CRdG5MW+zZcPMBqkRluRg3eoNfrdyBQtNNAE4mc
kvbOpf6rk+9L7sNxBmVg+Xd5BkhtaxmGuGh9b2/ZSGMarewcrOADkBlX2ZMbOGcpbdprWhb3zMJp
VJQYzbHV4u196/FQ992G7U/m9ZCr9naEubN3vN4Ij0vW4yA3F3niwJKEyaercbX1XKL7EuPqkvbZ
XelzJbUb+RL7yqtpA3dPhtW8aKt6b+oCsEWfo2QUwL95vlzhn94njfUtx4qfo1u+S5fXrfApU5dQ
6IgPzD9X5R3NdvEPI7ZPGxt1UWLuJpz5Uxl2c2xWdDKn8+ndIvC4cz2k4qHb3CIpLlQq/7LGi4KJ
81zaunRu4wViKEEW2k+CEi2Kiw7d3jpI08n3CnOl2QgAZMDdjnlv/JonII9zKzCAiOW+6jp9LHhF
9xKHNwdontdTkPmAzu7XIa5uZy84+HRAYYAuewxtx2LsjmapIRjisjxUIHBDehA4dUwXuW34//4S
O8v/fLhhM7FcnxE6VpAOVBlVmtRAav7ibc/vVWYOx0yzdaflpd1Zkjom9o+c+JEIaWCIJnf8XcPo
YSfl/XREfOckRXxquK32ePzwW7Co+BwpsNwcWh6Ih6TeMnHHZAIgz9mi4lSGQur2zmktk7+RGqDD
nBAQleU1GGe8BG6KISUXD8qdb0yv/kZivvcKC/v4bH/2Rk/lLCDAuaqplF5iuAQ/B4nAZ8RDs7fH
kTE/fhhfiaiZlnQH1fmJutn3SboBbghB06bb3ywJU2yjSnkY6/HiYsVZnVxE0C1pc/WTc4PRKSzJ
JXFt3w6OGXqtZYWpU1FSJ8zf2mYQSuKj28SVn6IzHyCM3Kba/jL75UcWrK/aSWg9zcub3Ce7BamL
2Cll1uFkb6tUjJtYmC6IT1gXE4uAjPM46lLfvelGfBoSdWhVy7lO25RoNIHwDLdgY4BPEQCoWH3e
6LDC9cXw3geyK4lrAIen+GbtHm1KFRR+ylM5y9eBSmBTyOJlDH7WNEKAAsGoA4OLyOvkRhWHxD1C
+BuU1YSWbbiN3FQXT8IHJiszaSAv5HxvgFYdZKrFwf7ybKyY3QhssbVeRIzcVPkz23nb36YFIUN2
5mNbl7YxsNN3UyXgJluA9lI81uhRu9nRG2WxPUiqKBJQi4HNCamCF5ILoGNEYnDwt8GjxuYeqWRi
roK8no44D33IYEdQJ5zVCHOvK+GjmU7ZlPGz0TFyIsaq8Xp6w/bLNZ8WL6xl1bKBz1wS2VkZpjwv
9sJuH9K+LaiGCQ6IZeVdOnQnmKPU2vfuxZUEA5ppPEm3FyevTt6VIsE6Mh87uNP83trjd278rC2e
8GTM6EDVj2kjceYWj4mxZeBLHuhVC3AK31IvrB9ZpYzLMM3Oyc+Wgj5UgGZ4Jtkm1bf5BNi8Riue
F81S+dcV9jTQ3HkmdHGTiGRhtzrgEbBVcmVRT67Cqit2diYMt8X1LppgEijz8dKu5WNh0ppRGe51
8cFWMmrJd6hVoWmQogRwd+xcKFU2yaKsuu8Ytu163WWXFKJk5scvVt7BN59a7uZlSY5JTfSmFJ4H
ZW1uAQ2mMH5Q0ySprnPhOE+WszVNtBzIR40XOZvm7XioP1iPX/PYfKwkhsc1ucw4c9j/0uZsWe0N
sRAnukloQm5ofTzYi3iorU9HVOW5oyuAxNLmZ0hRlaXz2tcINEHpZ6GNs2kPcYZHLRuQ7Q4nGAiD
xZeEzU1CGZpIUpiWLp7uzXBBYVLul68FNSX4wuJd5czW45DsY6oOd5mc4c4kvww8TXNOg0DSze/0
bTEG8cuIGaDYW3MLWwcOmqXad7xRdDTENXT4ZzOeoThq+v5iSoLjljN0YIGZJT0X3MYpBRnyEa8y
sSKb4K+hEdWMkWKqgOLkKIuGajkqopCYO+t4Z7D/YoaeHWcpdt7QtYcpc1v4QDwZutYVkbWgki7E
KGvLPOc+AkGirZOTKFbuZb4dW/dO8v4xSgwosW7YCTkTXrM6gIVraCZ9zpJdipqsUqXz+6FMOJFt
LRmJrXfadTDNr0XIjNiC4YAIU9aSjDrPmCrHNFjbdDzEm1XLZ7tp1GVycPTXsmVE53ibgTOTzJqC
wWiLc0Yk6bdnQ7kgGxWSk6WcKRNdyCOn3lfoyiZUpa5PDnHff+rK6U4ZJJtakNWmXul1WuTHEmcX
erNd1sTgQ1ndCA+gK6/0YN+qWFeUIqRkKzApmgsjTkV8akc88AeBuVPZQBZtpuCWQEtyaLhd9rCo
QsOhoTXgmCnM9sgWo9oQsi5bTRIGeT3dOFvvJwTPnAEj+072VmWAuwv0eAlibze5dDzU87rA5wp+
oklyvZP57rT/jgHUBcvBaDC1brL2RuFjDufMDVXGJbSwcol46LCZIt04PDo7OX0C6nrKoU/WTX0X
mxwT0KHuCgOQKqR6+pMguMBYCdf81izc20EuNdxFfYprxhCjQzZIyfQWWJO8DikFPVMNGZBIJxJW
hY33ZNVJGdqOyrnP2Z8KJuhi4jcqBT6ZpAmPY5MUJ9eiUHjT7dVAGc7xcsnlrov/i7QzW44by7Ls
r5TFcyMbF7iYyjryweHzQNI5ieQLjJRIzPOMr+8FKrIkMdRSVadZZpg4ORxw4A7n7L02jcLBrsQq
i7HZ9+JooWhb1Zr5UlcV8FgYxoHX7ltxg0MeY8nk7WvBLiYOUWQpTnhMy2TlxEG11OxgF7b29dg2
PLthcDViImRUzbBR8DBIotjghzDxJhO2MKod816MidAr7tm56a5dR9nKci5G+paEW/Aj2ZZi3Snw
uQ3QWIkCBHGk3NWLVw3THYPaAv8xdCsCTkB8OUukHTguom5Y0XlDGNC2wzKnuk+zzhqXc3dx7Kqj
HgDHcXL7Sp0TYmt8umjrcVEK1N2hCM9ZXZN1lgDeMnW8MN5BtVp17Y3EscqJ+NvUIe+O9DM79xBN
oGbeUiy/KwjwXYPdGXc9SIn0kgTJLwalSsoICPGJTbhpCopWbTGVbkRasc3NtlLU9MGcbryB4Fcn
e52i4CmZb1ZPFQUVEmoXaUx32JfnyrZyODYzRkEuey2wdiNhvgsTr5JZUy6yYM2vJHqQQAX9PsFS
WpZj8GxoQCcqfXJAaW6CCRLX2NpHmEFfoqK8b8hKSzJ13HUs4MrO3yAZxSpAftllIBN61/Z9PFKw
8DUhkF7MPmlCzJaeL+5iq98B4coOXn47kt99kFN2rhuB50AnzNBrLjUbBa6HBmipjVQuy+6a7vG9
Z5EyV0UjO2xwF3ElgeSkOt4P9g7zI3WbppXAHud/Ygk1nGqMn4MBq2iIPmvVgHoyY8Qhu0y/JJZz
7W10ZhVWhSpxPqK6Jxsj3jhqyaK+GJkyorZ7YQtRLqEqjQj9AU4JtOkMsqlOpztWo5r2b76tp3BZ
e5Z004ZEmFTEPenH5gZvCO0dJ6ERhioXfs+47oak2irQyzsHe5KmKv6W4mSIfME7Nxm0Vc00KHju
RFMWB8+bp94yWgZm82Ip9jnywmON4msriP7yfVqNlE0OPUlpu0iGxAiOl73or80o2U9pxnamJRFF
hurWCJMLu4ncMFaUrcaKkH2emS6JOprtbIDBqjrZ+koB05V8trIh9DBuGaBjib+bIYDEo9KpDohJ
if/pQRfVxqZjgUjwE4fSopPfkILjgc7QAIEVXs3WEneI9NBBDuxpmVh0uGYIIc0KU+ekTi77aYUg
ndpYs7l1g1IrsJW8Em3HEroOscXJ/M3Rwg7RD09Yp/m7wKDymZZMu0ZNQ8bGaeJqL/Qmbz2VrC9R
0GC0pA2ajTdGsviuLgknKTEs0ywNtw6kqxzdOkmZS5vb9uurqHE/LrAhUBlNWd37mTG5wZz0CQmf
dd9lBlVkx84TtTu2V+z6XGZgY6nlUNCTgoeV9hNya6NMH4RXCnwpJtbrUO66broJC8rwpem9OBLP
Ulu2iMtQtNaB6uHWggUkO1r8mbAbEBo2wjt9ZHtD1XKlJqwJHJg2mEk8ZkMfHbramgdgWbOk9pHG
gbq1TGYBK5wKl20eVVb0bmp/SWTqZRvB5yF797K3+vxKG8Gkq9SxwJ4tUkbvicSf1tNZtzBPr3QY
jp4yFsQ5XAKkcMuabhTGz082HVe+qhm3GxTsjrIZCsPA8BhcUISk3lVCzSsK1m+gC2j1sbjLeg+a
Qyi3WW7Qt/nCeUSupmAojB0vcIdnvzz1lOlYtMrkLKmFZFnWbfq8p7yu4EhvRIGPaiap6mWBx2ky
2bzSjahUyDzTMByj2LlSUI1kcfsyjt5jVNcmQlRiX8xkPKcBiC3a9/haax6+xFv3EHT2UdjcmUl1
S4uvWFBfGddMfZ4rQsCwNJIKCiqBUQPbjwWr2NJmqRd/YQvFPVCGyJjmvBnQsDb43bDEl8okn2Ro
zEkMOwpWwkVP20fdqrMtU0NDsx1ietmVkm+ahnSiTIeBRNN609VMar2KxAV/5uSOfqKv4FSww20S
FF56T4ukBFjmqp22De0Qx3hdXmCopj4Ysp+sjEM6qcbBTpPL0q/U+V5oDnHabgl+i/Ya2B/emJGy
GJXVZqLyB5pU7jKdZX0OekrUKIQaRlZVZSSWKv7ECVidaC25NxzWr1HQPRVhRDuB+iH3E6WTAFK/
ZzT45iTV69n6HwfGfAIsyCs9pixSe4eKO6oOvCvNgYThOK9Z7TgwPFTAtcohU6djbYnXVLKi9Ctv
bzsmf+YrAzvp+jJxSBrypTksSLvIV0AQofmV92pKKQpoXs/Y2jz1lfYFGj+DJaK6dhnbn7HDHiYc
iEadZ9sCgb5mIWPMiWTMNEQQyoBf2SHAsZQjYhIInW4yoY8hk61kr992+gOyszfhZWwRRwq9ekrV
sabJEZPq5TS4ywoiomgUVgHimglXxXKAL4AiYMA7QEukRH7jNiCA1vGk66zD0UQhDF0UbfpkkbSz
84wJTSH2hkVo9cUhpxw6cscHqIC4fP5Aj1kwqdAPEORXaYl/UehNvXfi6i3i81sE1Zgsytqr3LAi
UN1kOnD626DukeFlybAuk+4R3SK9T3EZDkq50WEkYS+sXYpAKDcJoGDc0CleDcHa1CiFTeJOaZ5C
C+6COqEcyEz81MM0rhRteOlSa2WCsaa25uNbf1NCq1tI6vU0KBZBLilHBwXdHeUQo7dyU9/WT5ox
76oyedRyZi9yz9mpk5CLwuhaKJRgu5oLqOY0fyhTuk2W3hAHuSudNWlvblMa1X7w84r1Yf/Xv+r5
X9++/PYr337vw6+8/+C/8Xsf/uz9GO/fU3IPCeO//TLvL/D1tf6fh/p2Et8ON1vWaUH//lr89B1/
ONS3lzGypUxGe4fdkRqkkne0rQ1Jg5kU1WzvJ3QrEVJJUa7BCa2n+eeqSLO9zMgBJDWJr7UeudLh
/btdQ81o8f5PavEjRL/5F77+7sfvYqFDWzu/VuBji2WG+tfXX1/K6JLq4ds3C+zJwGKIoZxb672B
ROD9X5WvcMj3f378OoJ/MH1txb+LSinz8vX7P8Guo2h9/4P3r8n9+9erfHzBYj7et9d///X3L7XI
/tfLf325bz/6+nLfvv52oG9v/Nv3vr14Nqntyvb7FyItij1wuEqll2zme1KUjWzrF/xTmCWi4vfv
NrAy//r6ux+9f5deMtF1SV/vB1F5G5M4sgOC+Udkyw9+SISt2lvd3qNq1MBcDIig37//h9hhoIbz
l45h74GJ0DEn7nWF0hdLPHnOiAzBS5g9xudCHolnes571lVxOw6ngW1iBQ0uKt7QLDEN0jBgiMUp
PGaU03OPxnSHrkAx6y/jpFPhnvnEZdo2c5coW/qY2VdZkn2Z2ukGdeIBjREQvYpeO60Rgl2DvIcx
hdcUI9cLRieo6o3b+7aGWyg5+1BeORyaD12jhQfvLCxajErs2pdZ7K+kBbogrHH+Jd4FjmKB+H9h
B1mzKEtJ7IN2mWbWEySHZVJlOXmgyRMHvHKGblwrjR6jTUHIFURrgC3qHaUhyD8RrC512c5leXWs
WRESYzM3NQvIqIiUR0+7DNBzD4Yw1tXgXyPm0mm4hY+RmCoiK/oGe2fdLYtuBeLxLpOxSWusRxEy
hvh8a3yz0jipE3LDYYoSt/bog+f1oLrk+b6mRi3cGA7/0tQphES+ctsn1qZL6+bRI6JHlSnrVr+3
7oJ5WZu5fcVCuNFDluDDFyJB/ANyx2BbimlVtt5uxGKEFzh9Q2KcL9q2x+DNKtJri1Mw4gBCRC3c
3vMoe3ggReqpBy11QkONaYAN1h561QBnEONy2SKaL0Y8vUZOnxmBe/aYOsq1WpEiMiCuXGfWgCGq
aol48GJt4dhKvjYRUKBKUVb0Wh6h+aaPQXlnVJ64oVXB/xNMzzHsBxqeC0pZL3GrIZY2Qn2Jhn+i
zyn1l3EIYPkTI0gtSFkF0rpwOv1FKDOJLBPlUtUSVLqltAgvzf0nr+64ubGAm4rBpJuimdVV+dCk
2H49KzxRhr6zIXkVzgSKUEansdMgNNQpk/SeXQMho0bxEMrKxfq9oNgyXmmNhSSmmKRrVlm8C5T0
0UFnZhW4DLXAS49+kGSgtck5pAmMQocCQs/OujepJ0M9u4mFGFaOniMqy2jXD86sekqvDam8TZ3d
LxVgHy6LCQ/OpXYmYuUqtDZ1hYCB/ddLJihSg6IeCAbEOwXT7koNJZeUOman9ojTcTCSSJ+w8kuH
K0QDYJ3urTCBrViz3IiGWsFIM0MamzUiw8rEGVq2b0NWHRMlOzt6kCzjqLuT1SedmOKlw6pcTYiV
kQnt4lTu1JxIG5Bo+LUUb1YGyZqeLLFjfvWc4Yx1c0HCbkNfxKUrTw/fI00qhYQjJY2bRhzwXGeL
WA9v0UtQsdcphHt1/FII+OIp2q6Z3BGXxoOizT6kUCOPoskxHOTimntad9uOFqCxVRsQYZM092pV
IFLX+KSVASNwJogT4UGrwQgY/CX0ywzzMeou+y607U1snDLhsKQTHfKTLnzt6f3AN2cfPpFUyELb
rcqBrV1Dz0uIlPc8WHSIu1S9YGsxXWBDTw+YyLb1zMf3I1BrgyVNbSkD0LQxrtfp/cuaj/Zi1K3p
6LWEcOQT5iBpmij85n++/6ei7AwQ4btvv/9Rw5iYx6I7JmLWHX/93vxHylRtkeR7+zKt8mkjZAta
s+x3779hspmrWd4fCZyiowafwRuUB+A+6F+IEqxVHeN+DA1WtMduSs825OdtreknvyahZe66l35A
ojvhfF7moIMDVpkMUGAx/kEmIQ7QuYg7+6Bn2JGmnBIlFUM6zE4M8ELTOJq5S4tqDguqn9DsnJFf
hxtl1kjqQaUfkhQEq06mrimw2rZ2gk/F2XcUu1dFGF9pvUzcnM0wi2poPIGDtiu4IeaMD1azKL9y
/yx01ukoLE2L+2ogpbLs/X3sh09gy7zZ7/65NWHe+2D62MyiZ+IBB+FEpMnkI9oSa1WgNNEoJSsW
hIiR/gLbC34Alm4RV+aGAsKw8oS4Ij6BYEFFnkn2sJfwHdA+gnPmqdmVpvlqKNNWNXM0J8Re09Ko
HkotRXdnNltelNAu3UB+6LBXucf/rS39OD1xDZ7azrrl/ax93XjVRHTjWNnJ6GS/akMwRuP0kI5k
EUW8QSGdpVMkJDtqz01oMOWMRGsBsViNznSCGKTvu/bWLqGwmVCNzLFDb9UXqzFv7tQ6RQCB7Djo
xUpIRL3SO+jVpGCBPzkttQ2j0igHKNBLQ4qCrPebOsU/FTgXBMEAX2DIHFX9ui+7eqVK8IJ2y0WU
QXL26PqRIJaSndqaGo5wMha8cdhkDTWAVs/BWNoUSMIOWDMaYXYejg5qL34z95OOgCfXlRJ3FPrO
hk1Ko5MWoQTedemjzxnM9NgZt5Vlvzgey9TECHYW1ZFRIvhXdd4K0ROohf2jaNsdT85bn0O3afv4
M3kp6xkK2Kj159xsfcj57X2UVmeZqUc78Z6RhsKtKlDJqZ59ZGPksmVGghjlnpt2EfW9qtt1fn5u
/LhblY52j3SK2GUvfRhNbhGNpeKqGm9FYmJHrk+w8W9z1gWteRq94AkFw77CBbgILImTpwNGigDz
qUnTwxAmIbet8A5mNVw0jemQWGF96sOEXaNR26yR5qoU2Q5h81z12Z0+hjtLN96yNHqmaalvkqY6
jDUfbiTMg2kBfa0ezIQCvaJCjIFIm07tPbDBbt9NzP6ZWn9plG1iaqzGHJbCfQMJvgtQOIQlDBct
yxGVb6wYnmJnP43xTUIlZaF35W4iI2nR28XOEqApqQRKtxyskz1wTwvKFauJ8sjSyzLpyiJ6HUpQ
W0L60HgDTGnYbtCgkSBrBWySAQCx9mrlcgqxaXnlJ4Yr4qY7u1uioHO9wL4bA7tft628UaQgEfYa
PS24EjggdMeQrhfRjpYIcrnAHtjyU8EaNZsNS1rO3o6LFiLIumvlSSYSE56xB8SJ3N8eq83s2NIl
zu3M3MW9MhE5zeyV529Y5xctbNx10Z7VMe5J/GBVAZezky32+RpHUNmju9W7cJn21jU7B/h04lT7
Y4D1PFtxktARoDG4pm2/tQKLi8fHnoWRtg1yf0m4M+xy50gSkOfmkUetOqX5M5gevdvKv1LgD2YJ
1Fqh+FirlXmJZCAqqlSoTrXR78fp8zTp7oT+E+wHuMg2INHKEfBBgrBY1gWLStbatBpXEQkQ5PK1
16pGVsfIzNLhZ7CRMAaV4GpIss2EKZep80kq3qtBgBtPZ3E/kVW3UNriTY+rUzrNqGQWn1OBjTAd
qEnX1jX5DbRedLFxcBGszPrNhySk0nehG9F1y2gQJ4SM8EOsYhPQ/Wd13y1aC+ZXwz5CD8OjbPJw
lVvZ55qEdy55vMJZcjEaRbuq+gWsun08pEioqf0TkFAT0KLh2zV83JK1sMtVVOVHRzqb1nnvjh0D
k+W0L0nvVm1GAekTAakiq2ieJdM9DMlmQ3uZtT+gJPCn5b7T6cVCh9wwaAAfrCnQZ0F2qejInQtv
gGqfnpm9C8SD5SstWPa22NEyRBwmyzfW3OGyr8u3rsVp4xgzGJRVQQsEygUkAYLcQ+hdY5aHS4Yk
KB9uif3GWJUXn3qivM2xva99+chwSnxTxZDjxweBXI6qq2fzCOUmqjF9ot9/z+lfFBHonmEMvti4
bWaCzjrDIafMIHUlV97axC4uKz3Ypqq8mjrts0Wjwh2Cz6GmPU0dyiTayQwQFYXgxnd2VYJ8kp7g
XpSVtUmNQtlkVn2dT8ozCEeajDOvgOGVKRzENlc2Dc2zX0A6m3yauJg5VmGLPjI042UoUbln3mvV
D/FaL2khqY0QNA2fix6/r2INlO68lEJP5rBHyo58DMn6jzml6X9/Hv7Tf82vYLH7eVb/8//w9ee8
mOGFQfPhy3/e5in/e/+b//qdH//in6fwc8XO+a355W9tXvOL5/S1/vhL87v5r1fm6H+9u+Vz8/zD
Fyv66s14bl+r8fq1bpPm/V1wHvNv/nd/+B+v769yOxavf/7xOQfxOL+aH+bZ9+lUQpPvF+rrdZpf
/6+/m0/gzz/2z+lz+PmHPKv3v/iaZ6VYxj8cIH+6sHRbs4Vm/CvPSrHsf+gMUFDUdEuqmi45DEjk
JvjzDzKrDM0QmqOD6NMtXeWv6rx9/5H5DzyMOqoPqRM/5ZjifxJnxSGKrx/07suff9hSWibvQWiU
vW0bTPPHLCsT46pRq7TLMKhUFT0TeEjfXY2/7pr/yFrIFGHW1H/+QfTWLw+h8fPPz9chpkVO9H8V
iT+Ekz16qwjP7pTa+zG9HrrLTtTLXx+Ia/K3A9mqzY7GhPLKRf3xQL1qpUoacy4zK7Ub0PIAMMG/
ffj3DmP/eBiwyB6uuInz8a+6DPCGT4lAPv36IILEtI8nY5mOBHSo6qpqyA9HGfDcBdRfgjV1+131
BbrtMjsQUbwuLnyXqMLfXDtN/cnxLIPsNGHYBl3dDzeCyY4mEYUTrLs1RQnc5yuYZEsmOQbXjbwi
Ptrt7jVmUrdw/WW+Ak/86zPWfnKf2JopUcEQ8ebw+f14XRVNIbLYhuYW7Zqlvi7W6WraVi8Me2vz
Hq/qkpDBNSSHZ/CQezx623KL9XKjLLWLX7+Tn9xHP7yR+Zn57oZNe822yHUB3Atwsg9PhX229OE3
T4X4yZP3w1Hmd/H9UbpkqEed05Ubf0vO0wmmK+Bgl2ihZXCGfHGnHH99XuJ3JzZ/At8dUqG0kUUq
hzRP/UoSCLXoL/INIIeFcGm0HPqbYPW7G0vMj/eHEYZxT1MpwBmmkNbHj9UK4d8WbFJ7l/bNMnBL
t9tarrUBdLypf/Nsaj85mqPapsqjo+tUUD88Nopi6INnp+G6XsUXoOwuSCTZRFftOVoq11CcNvEV
hvFltokv2bltf3++P/lYnXn0IcSJoVuaHz7W2rLFGOQiXBflbdufG/306w/xJ5+hg1jcFpQSbEe+
X+7vPsM0R8tBWzlcx5jDw/52GJ5NdBj/HweRKpOTZpAmaMxX+buDZNWEQB318trou0fECrRakYqn
trb/9XH+frEsaYAZ4s5gtjPlnLT43XGQz+GYjyFpqaVySDQGmgyU3v/4GEykumpRwTHmUNUfj1FI
4aBBIfgvDJyDFmM1bQxr+M1BfnKXW4ZwBDmTfCaO8X5ffncmeZIYka+x5LIu0Ti6iFXXmI0X6hr6
612w+fUp/f0emA9mmyYfkMOV+zDRTWYSO+xhonXgfGY5gUb3Iu9ef32Mv4/GzAY0Zm3NAobzt/t4
0MlV1gwvWpfDU0hYXdHc2DpWD/M3V25+rz8ODxzHsFSLtYjkmfkwPAyxFk6Z2UdrNOy0sFHnUVKN
nqL8xo5vf31KP5lTOZYlWeroAj+G8eFYNVLgQK84lmgX9gYCwiJYgkFFfLUIrs01CMPiN2f3k1He
MljDOZrhWNg2P65JCFerMU2YEaMf6BK3dsOVt6Odu3A2ukv6yea3g/xPnqkfjvhhBDQ0NhZVxBHH
vbZHuh49igWDnysXerpSl7Shfj/Gf0hEZRX541l+eI4lrabCTMi4TlS80ophfrKsYFNMZFzbA3XX
SaJfokE2WpjTyOGNtJHaD6Eu+C4NNyMaxs2z7hbyzCbB7+mx6XfqAFzar2+A31waOa+BvntIAxTL
lYOBb+2hr+3CT7Zx+esD/GSG5UJomm4KZ74m87L9+yNYDBCBk3EhEDeh1R4XYqm8xHvwEav8WB/L
W+wviLF/Mx787FnVeUpNxgRHM9UPlz/EIYz7hGfVqxAX0UthfHAH2L69Hyx/fYY/mWA5Q9QqFL9U
2gAfh9PAMXMmc2U+w+Ko34QXzdp7wnzp8jCtPdhmC38DgX5PvWRYkVi3yty/EpN/2IZ+v6HQfjZm
fP8etB+vcp6QLpqEnG+087fK0na52ht0gpSAWLMi7HfrY3907uGvWttoPT9uvC9rj6v3rFzRH/v1
NfnpuPL9+/kwrlCkb6O05/00D/bZ39YbZQVY9321CjN5Y69+fbyf3sbffQTzz7+7jU1ibqWZ8BEA
5iP+AtsNLuZfH+Kn89n3p/ThRh6NMgmn8f0S2/ts7e38nXC9BaKjZeLa7r95tA8LU80XJSyHLP5r
lMzoJruOC094j8/mUqa/ObvfXcAP86cm4yZ17DBel+KUB/dK9bvNG3s0PoOP09r31+/DKCyUUgri
VJg+a6SyEBHTjZkS/EMqnIfQsT/qkXGnqSobrQBXST/JPQb3HrUzyjR7hmDqmGidZoC7NoSHcsIE
NyeYamisSEWHWv3gxBQvSetZORkAkc6gA5mhE8B+isueTpKVTK9t4+8LMzuxcUfaOMxBCe0Okin5
IiamRMcmdzGqLhGmhcvQyujP2v2pxAab5fYTDPvRjcJhm2rVTUL2CM2Q6JOaDhc9EIghGM7GMNCk
TymmW/gc/RTeV5tVM5Bgq2J7UapwO4kAxXpNcX/m/KICqI34yirMckEm6rIDWoG+Sh3dPLA9alrY
rzOlfiAz+64qxU3U+rTCouolRaLpmnpy30CDd1Lz3sZtoSrTQxx4ChV2jdpllkKmsm0slf5b71iF
SzUTYaaVaktyN89mo7UL30gLPFptDa9AbjtsxkbeX2o0adY13SXUYyjW4za9iHtjX9IdXQw24nTD
phOEK8R3+uNkAJCw/LOWWMt8BhtDukN4HU/pMpLAoTzSFWLgG4CedkkevLCCe6+1qktvmMgnIWhF
NfAlxx325YTy+MH0/Btii+96InaFr32uQ9VEzd66vQJ9TctoHIFzKrIR5bu4HyWKMV0EhMyBxKpB
XYvcOzmQLvS02RlR2G7gT2tAk9S9sDS0giVhQZCa16MjLmujeYlToEjJkB3JJET2hzUhtYazV9D3
CyQGlgzH3pxxicBEqbsFBFvSWcfSOQaxc1fTM6PC2p0qvXw0DBJXQGNgvI3gAlDQJyf8LVODR5MC
+WnwgdfOcKA8cLDU5VbtDjHlhRzPuDNmybrK5W0VOtEyR05A6pMbiBBXQX6kI4lS1wguRBDBDA/0
58DumlOsCbTqxMVEQKpH0d1QOTdwHALbwShcHYdMPsRNfE87CERW6BUb9p7x1gn6bd3Kt86pKirx
cJ8QzyuuUcKZjqzwUh27na9MmyLWqf2rj2pevE2kVru5SrJVy4cApCrfYXrb9LVuHSp8tri8wF94
PULheJnr45XUhs8mOkCQyTpImrTcqDbrjCokMyTwqbc3UXcLxfKLX4VrZSAtvq1NIjIL+CDhGF2j
X34I1KR0Bye+i4hHTYBwK6Nx18eAallH7jjDcsNHIqm4q9T0ab7m5MxsAEiQWKyZO5Sm010TDK9J
jsM7VwucTbFAPWRZUG2SEE+/XpD0wHOhXqYNG7tWoKQpSXF126DSsFsbzF3j7DybHZJGg1cyNIds
PbVCuZu18zRJ8mkNas6meN0/ioZ+UkIG/Za23j6LdOB7A/CccdDKTVFjfYn8vN7g3sehEyti45nG
Hq9yeQpkT7yFqjxj1yS1M0KHMIK6Ji0HU3Ijgm0GDEhVo4uqja8bzXvsCwYHfWrvgIds06rf25V8
RLv0mAYT/QVBnuEEAMbIxuImELRdVPs10JN411rGTe1D00p85WYgnkILumZPNoyPCBcikpTzwKCE
p8EgATtwomFtwh/bVwKPqT+VPp0wAqFy2/OOoz1LtKSzzTX9HvNizk3E4jZCB4p0aEYp9M20I1w9
3YWgJ92JLtyqHjryRCkNLMa4mNax0xfbMmm2vRqf+j45hpmztdthnWMMtkq5zjW8T0X5BF5wZWT9
c2xbb0VfPJdJiUI0OoXevOnT9V1M+w3xePbaBdHRGpVPRh5vaq8+hxqfz2RlhpuaHguiyD+Wqf4i
J1ziHFl1NdiqdUTYraswrizqtNr4yXCnxsVB1NOlPdkAWabLKrdOkWmriDAaFErlSgwWS1ojvM5j
5xSJduv04TVBc+dSQJvoEEMp/ksyqVdDEt8wFu1oo5wsv96qCIaYKsZ87RT5I0ify9QeLkxnWhaT
fdFhykZ9JjABGzD4cmx1fpsulBi2OL5DZsPYfCAEla75FG6qTjz1qXdnF+mjQZS7mWRbGG6A4PwY
2B68pmVYx/huDOMiU709Bre7qqJhFYr4Ygr6x9qpbhNhnD27unL8+LIMLNAhfnMji36l1cOdHAC+
KMl8T5X1scb4vNB9epJKHfM+B8LR4uglS+q9luKnbopL2TpLPQH8aJKssWy4qMuor3ddYuz9LLiJ
RuMSh+PWaRX871ECKjCIPSCNQ64x5zSPgT7gwK/4WNOgvq1li9eWsHAoSMpsoWsII4n1dC0NP1gV
JgR0v66umiB/dMJRrmPIUpKVxT4wSAlJ24HevX3VF0aHywhGZT7VoENzp8XpDiGH9uhTpCnY/LRz
oNIPL+g7xX7tYvEhb3MAOJAbsGMCp7vLR3Hf98U6NOnUI9waz0HMDVOkFWkgIYHkAyhCY4WUg2Ag
2soai+GFbw0bnizyjPJPs4ZTN5NTGSCuRl21HRXtAXLLdrQ6kqP0DnRkj9WugZphR3s0lHfFGLzA
E1ZXpfCpwMr8Om4Ke2EnuEpIzLjTkMAvhiqSS4+kN9ePpgzrqk8OZEq2PDxsknRSOBcKCY503K56
ZSAYDYwKycLDsLEF4d4EbwfI6ghfYBhPpgzlcQLWpOix//S2emtEDj7c7LZzQDtHrbVrbPM0hd6l
UMbPPPLDybNIxZwgrAJJFH6y1WSx1QCLeazPF+3MyxEqny5m5S9eSfc91NIvtJlRzYQEQCYy3Pmh
dh/Y5QY2OyrEzLgn22cnS/+qGHOYVr7aLsHy+AiIOcvMse9V03uuuvqCOm63qkllmF89W1RIwwC5
7+2gfoYqfsPe6OjAoXHLqDtXk47eqNOeMIizno6E4lpOpW/wj9r7IWeGkEp1jR/oSqrerWU2wDOa
4iG1zH2VWbeOVaa0hb1PZmrg9tHFp0FARyjqjNXPOO0R+jHZtXZ7WXa6g86OjkiXOue8M29VX36J
FcTohhczrSBoSs2KnWF/mU+RyXJBh2/t45obtbRdCmK5VtjIXkozw6/aYQZw2pY6SZjycGo9F86v
ibEBKriNKjPdsA+9Us3urPVkbiH0wSAFL3NWXwDe34j5xvOkzuyvMYFTlDhmZvhgmqhcNMV/rcP8
7Ou+fVTGZGMV9ZeJchhqVZhxMGk7xXg1zLhG7jBxifLIYTaMkgtRkOBE+EC6Ah3aIYaKkC/F9Vjf
NXFfIKoAk+BAu0F1qN01pndiliv2UDjv83mA8hOUPaXqz8xhIzqqU6duA9SoF5gPxcIclBu0jcQi
YD0fosf361jURzW2n3Hyk7ZJdpwP1Jr2O6cdi2TtRfEuDIPbOkvPQ+zfBUTZuYhWNpqRr2SsvowT
BRhfmGvy6dUVxlOIYkqDiw+IWKTnzbqt0n5pT94VK2z4A8mLRTgFEJD8Ms4ILdLD5AqTCpqZUriO
NYHNHIDxeWV8DcfnxlMzbNQTxnJk8aAIk+pJnX3DalU/jz6mnq5CDZr03gnEE0rOiOlWxSpWtpfN
VF22dnyX6rh3q4IliGmFyFVCVgKtEx9D8KFeXd1XMiCNq4cMrOh3itUNOLVyj4Kk3gCDw+ATKR2J
pSPrCgVwl46z14y9gyasfRIZ53CEg9swhfgRTKGxwmOcn6KB3KsEHMWo7/1JHgMlfvEsKHD2YLGT
qK0rRUcxFJrBnvuQQak6IV7Zjcq0NidIFmh6ieiarUOTg1U7iS8wE1OHUNHcMO4ji7DQKmAyARxJ
comiPeu4utogONSDBwNstpBDJL+pbbkrmgH0oK+SUV4MR72Mjk1mXsah86XvEDP4o3OHVAoxLSTj
Kcnvi1aXwOZRuDa5bVFco2ppRGSyE2o5++v5nEa/K3ZKmG17gwCUqTr2TXvnddhM4wBTDoL+V4QS
i0LkhxhwMkpu9CpVPWh3k6PJXT2aN4wuDs4QeK3KWD3xFg9FG24r3bubmuK26VgYell7+L/UnVlz
40bWpv/QwIF9ueVOipIolVSqqhtErdiXxA78+nkg93SLIIcYT199HWFHR5Ttw0xknsw8511okwFD
cjVNrCJsc5bCUu21gcm7F8DxQ+6PO08VDgvk/e4jXYF4JwBj97b1DeGcdAknlz3f4wiugqk6irj7
Vts9uCltOCV5iktXKNRNYsG7kVX7DR0K502VVIQloVnliIW1nvWNK5eFQF9QQfJJo6NlLEPTDTZe
GJlLKJXFHuMufCfQalj4YX4PFcfc1k2Ik3Eb7Ywk/GRZULEAccTHQa42Vs41rx/uzFxfar7MfZqD
C5RXuxh6VA7qrtn1fo5LUN+/hs5o0RQ8mq4qr4ME2S2ReBs7KL6ir//d9weaqDbMVTdRnxUvQ+Rk
EPDTXDhrUVz/NHuEJOR0qPnF+m/M/NZ1nN+jNfolRVYd6RNocGjooSjhr2ukXtEBAObXmNjNofGE
t1uF4J6w0LxSR8wOeMWdpFF0SBK+Suiiq52kZrl2RDj6+QlQvDrHTp0l8efalD9JRfskF7K19Qyk
b2QNQQYneNSASHHzyuJ7VYFjEI4VANHLJ6444ZI1EuzDxBT3dlxoC80ovtZmla8k4dhc7/B09VI3
XjmQ9jg6sTQcjNh6yeJc32W5eYeRksCtBeloqG9e/dAgSv6Q5hFOYYIDRcl66yfQdG3HruWOHbbm
Z04sGOIVz6WikpMtGEJ9lzRRvfFJcVtVhPXG7AxkEFoD9Zy4ei47BBXNSopWLsYDnPLSH7StHrsC
Em0KZGkkEI6vhPtaIAeWdOJ7D0D2qHZdNlMsVcYqz2UVSFdlqsEjymJamEUMKQT1RQlyg4PLwl9m
r+KAB+frWKFM18HK+Yrvy8rbhDMVtRGhciuyNil1DyNUo6yJDLIf0ZoTKkbIV9DdXw7L9ggXYx8d
mp3xEOy1b+6jupJ3PFDR5TT2t0t74whvzIA26b4VVDJc2ed3jF3uchtt2w36w7MV8OslWOASoGxo
59Eg5Xd8qIlqvEcll6fbWHjH52qswT5gUraVv4iXdj8f8Nr8Yk6nKZqiyOAlJuPy3ND2a85obOjx
Ug35tok6U6W82jv6GEM9H5NrI5MWYrpKmXvwVzih0lUEBFGtLaDFJ1Agy2A1t3CuFn5NC1iqpYIG
0ae9hNL3TB7cfLBy3a/NZbhBc2FcNPQxtwnCSS+318e1efwQTpmsU+qOoeYmhMtL0HDBw2B9+e8C
TD5UIvFkCTQWhqU+x/ITGoYzn2mshE9X+McRTL5SW1Ob8MZKeRVyjzK5mPhfquDnfzeKyfKG8V+j
rEyQNAfeaPAGNWZwBVd30MdxjF/qww6S66FIEm0McQyelSOU69V7YxQFG4r+cJ9mUtS1ptXHeJMO
wxCNuVHQxTCCb7r6ZqVfnBxgeGlubk+dci0FfQw0aS6kjuN1isLANGljPJrb5giDdi09FHcLfcVm
2g4oCW71Da2q2VaNMi6vW6tj0mqw1IwbV8Ao02O/rrfJtt7wKqGPAsJ2d3ugc1tp0nLwhi72wpZQ
bRIeXXjwlJARWr8d5Grv7eNsTo603FG5aeGSvpF2zqOKGzKVkc230F1oK+/grt7egN1u2pW2haiC
l8jS2doZUO4luuxLdK5/3f45M4voHdX2YdHqVVcZwTi9Oq5pZki9TfGgEaDjNIMJmws0SSPUMHNE
1wjUiC8qb9dYf+wghIh2Js7V/uqH+Z0CSUpJAE3OWK0x7ihUQg2mF+/Sg7GON7SRQTB1aw2Y2FAs
zBpQHuY2oAjmNufsz5gkHDfRA5vrHLtz0az8X94dui7r4L5awNQ8uHtE8w/WVl5VW1zDN9bRvp+7
OMyk1fcLzocvi6SdrhQ589CYuCZ1X9BWT3NlBn90BXNooYT879NuBOd+THooZnuQVMfZ3jvFqlxn
OxhJy+ZY7PVlTy14FWwpshSoOViLZH9EP2eNzeIbFyUMB7FA+e9y4vvP/TBoJ1cxDh3PkvHAQuyB
U1EcUO46wHWYy/cz6eJ9o3+IlUgKypjjzaz6OWI9+b7Rwt5bS27b7gLH44P5bK5v79a5bzrJUHVU
FqIeTzFrNIxWmo2Et3aFuPPtMFewrONXBXUNFMO0+N/5V21EBs1XJw4CNIcIUSbkh471Q74ZtxC9
UmMreMMsyn06LOxNfKB0O5cmr8/uf37CZKi8VKw8GfgJd/7eeey4/McrFNfX4xVOXyFxsniI1/5i
Id3T810kGw8Uw+1ZuIJFsTV+gIW6Lai0C6RGrgR6juPP2FSXl9UeJeNu4XKm44lMim62ySZd6s8z
QS/HbesAUVRZAc91eX3UcVXweGRGGzx9N9i9rsLHEbiMkOXSW2af4u0cGvsSC2Lrmg6uBvyLAyZl
MtFUv4MC+nC8oX+F0tIucT5H6rEvX2rt++2xXd4jGJIKKFsdEZFM6/mqCm06vEihxzxlqv3fTxl/
N/+yuPbdAF2C7wBOCEhtilKzcf4GBo2+dXzMv4R7e5tvSAjP0KocALvvzyda5WJ3e3RX7n82m0Z3
DEVRbIopk4NdSbzObrAjZrm0a0qV2k5a68SDm7zG+2FVz2yRy2RgGxa2lrJpgPcG5H4+nRDLLdT6
eEEFcJNagWA5euU67vQz47oSx2RImuLAENIY2HmcQTajBF5kuEGo5XO/Lh6DdQJCaFiWL+pmvNp6
s2n8yiYwWZNEk3WwYNPHIQ6snjVaIuGBvWv07yJ9uT2my5XojNPmsL9Icxf//dLytagVbbqRD94u
3URbVOF2ycba3w5z5fJKaVy2NdsBuQ2YepzaD0dEKxAfQ1GMCJ+7FSzEe7h4HIPqSn2bg7BdGdKI
zGT9MWls5UmozDRzW9Q1Iq0ljwAFqIlePTSol8bpp04td4FprKL4y+0BXl7qGB9JkgRpv9NgzsdX
2glipErD6V+80DcCEkF/NUjWqjQT6DJJjYEsXYHXIKvyFOecWXYmADmGm0INtgoGZR7uBghaWSbt
MWUG5n+x4Nm9hsOyQ5URjtD05lSkaoXhBWIPmYUHUhNtRRU+15K7uj15V8JoigGvSZcBIztTZKuR
SSlOkT5uy9ovK8tWsZmuXCWeyRIX68Imwocok92bwQ0WSo+G/v+pHxXrcan/47cTMoaEkTk/VGMk
oJ+vBOyx41A31GSDplMhRb9lzf5ze7ou0zohVNKCxo5VLkHbEe2vsLDClMKKfYj3w6qkuAIh1Vg7
W9gsd/hQzj+yL2tIY1T6USNmU7+EcQeK3KcgnFLO43ELl0sUnkcscLvKTs023iLGMZc1riyMs5Dj
rvuQNXA6gaweN2N2Mv/4J+qOB+dB+jwSPuSdfmeC2JxDhF7sL0Y5UoYs2TQNmck9DykHtMXxNAs2
Yagma7NHnCYJKxT0R18JV0nuzUG83f6eFzmeA1pVbZuaOgAuMLHnIQu4xHLd+flG1Ee1fsmTH7f/
+++Vr7PKAQE4/eH6cWZxiow748M0KpUDyaUkAAJm23TT7UrIT9UWvvjMCXnle30MZE0O4jwo4fC6
kDB68ZAOP8rkWFan24O5nCxFVRUdZp4MZfGCZQi7w67iwMg2RoSKsH1fhXMX7ivTBekSnL3DZVcm
0U4f6EMtShqJ3PH3gODu7L3+aC/w09iKmQ9zOV1wOCFk8rSAF2FMHxdmjkK3ZpH3ULxN5eeS6rn5
99vsHxFtH/PfiMkWv39X99/z/wEkWahOH9bEBUn2tai9+nv/kVb7/m/8iyRraH9B0BmpQLbKxEIH
+jdL1rD/4lLAa467G/8Kn/ffLFlJk/+SbUMf/3BkXL2Ta/9Fk0VGGN4tlFv+CD4WDErrn/Bkx3Pm
P7vR1GHwjsvLsOFrk92cyW7sZTnQcNHQ1haAklXkmsEJwU3KHx7ke1eOi0+iVqslv2eYOQHP986/
ImOHyvULwL057WxkJgIQeiupa0lHdWShwJR/pVgL1OjD9zj9PZaPqPrzHPp3HA5aDQwPKfQy3zRZ
2dP+08CYhvRGc12i8qHqcb01dJG8OEkmnRJd+C+3w5rvbKUPUzt+cZtvhN3VmO7U6dS6WhXmfhgO
wHXod2xD2EKob9ZBE9MjpTbz2qYWIgOesIKD12X5D72sSm+dIHconpUcuBvwtFwBMUXnHWs8S6f5
jvFPj6A1NgmtTddWj0SagajBe2pjKYlcHYoSFD2ir3poqKhtNB3KrRDyG+wVTj7iiS9aU1iHrErQ
ziiwqEB3qv4ShIOLZ1yEp+tdSBux/l7a6NytIwBBy1yq/efaj7IHofbSj3BUcldKIX0pyypD3r3w
ve+lUyn40jDGhyRrEnenl4jV5nplPkSF/UtqLdBacdQOr6Ktn2uvQdxFAU4VbFz6MBJ47LYBVKGo
rq9tIJRXh8Bsg295VTivAV34AwqXCaBOC0hLW2XmsmiEbq86PC/iXTD+HYxrUDq7UiRl/ZoWrahw
oxX4MSJ6lTqfAWa4ZDSBqu9K4XACutHEbwirFWLR1AoawhEYqvC7HlbWKBUUIrZe1ZW7pwssPwXc
SfW1ZVjMQTzk3yI5Fd/UWDc+qU1mnsIWQ3mJbXSXmg3fqysG44+VdABsuH4hoNrlFAr0DvvhzKFn
2feg0SBTImHTGse4VM0jUDVjV6BrQUPbS/NtXttliVGTL424moHVi13DMezzbN8Vnr2q0VvdhVGD
r+lQodZRD84vL+3SB0+K0z95npiHFDjqLlVbGS6FhN6tUZWYTvT+A8IZ0U6r7WDf1NEQAF3QtJ2Q
ynolcNQFAxunR9VRFYCUfYu+Ty/bG0wBucrxolqVFXL+utcjE1JGYitJskAYDp9bt81HqRuvOFqD
Wg5gElpTWsgZJjJhEvXbBEIeCtRAOBZVm2W/h0ZTVwYGFt3aD5SwxuangfHZWTWG575UyG+YqVXt
KIhnI6dmC+WxkgoNlGjT3vVagwx7bg4PjuL3TyJQHOSHXUD0cdKDEY66Kv6uhZpRrz3FKzmRtGId
REiX4BCUv4aaVz5TopCflFZVAYYpQPC0AjMw1o30FnsWeiWy2+5quVMEmJyyPDR5WP8qEJx9koVT
nmoNxR01iKM/vajqY+wI67PW5sj6iDZ5lhpfaRYKxO87znfAXnKGFLUJawDwCSY5tiL0VVQKUL6u
Z/5x+0zRV5JuZnst6vVX0wM+77ZZtVJ4WmGNgzNQY9rlXTuE0qusAs1WUGDaiaIY0KzD2soHhoAl
LVgPFRuB+yTWrf0g8nRjSbG/jpPEfSTNgyLlH/lZWmp7bFq12KHgThVciOBOswS6Nm7lnJxhYO8g
33SQERAGR2eObr6isQFBNu4Rjpv2kIKxxFvaH/adrvpPQ2P6dzm5/rFvcvmbV+c2AjlR94C/FB82
s+sIOUEjPuSFrBzkLtA/RT2ebHguqd+sSC4fAiFQmVJ1rO167MIf7XIAyYhC96qwkeKzhSHuVJ6a
5J7eqLYWdISjU1n1HYYm6dZUO0SbtFL6zKcBueQHvf1YAu1DZizGZKcsPRvTKiN7wytE2dXFCP2P
/SG+z0NcaSIXoeBFkWuktojX33d+dvXDFKa17EDv4Q4npEJfxKbkv5W6jkpyU+DXoJUQ9zPFW5vM
yXpobby65dqC3uAP921vsjECxUdaP6iiRSfs6uhKyP8nCJhvYxbji1VhUtWEg4agZq79cqpSRRpQ
VzZhXiT3XVHVDylk/ZMTVcZn3Dj7E2tNvcN7KtwD5cHctLfJ0iYpK6o996BZEfqbZZseLNyEKItm
jjNK56J9oIXmvkYXZWUDKPgjV1TCAm306xBAwPVU8V700v5UIgy6w6O7wKMGfKTjefopVOMKa/DG
PiQyINSiMOLvjqTYW4u8DT1hUI51lffvakH6SyVQlO8QRzsq2II9xtjMHR0U/bBMC+tjlqKcOd5z
t0EYqaDcvXiNOggUGt3Pi0VvuOqdpgxIfo34q1pW8UbUarETdm8+xnUgU+aVTHfrl0r91vRZsnf7
NtgIU5ygaNbYDSfyfZv0CDzKeJdTMF8roM8A7CoqInOVkHYeAH1MRDPtEf9r6bHjibLxse9bWZVu
PkLklT8Fqqtvowjh86qTm2WCyRDLzpV/tkDll1WrJxC5cBEvM1X6BWMtfygj2DYOoiyvOgLDe09k
2VZ2UE4ShgLrK5WdbR8DlschUP9K6aE8NkE0oKOcZdCWinht9LBxCqNB0BnZnL2has2m1HxU7nPg
rVtpqKonzakjf+XjUsIhW4AXzHLdexV+iM5TkQQDCpu5E+0znI6Z5LBjW7AmFwUnhI3CVlU/S1aY
PEZuZX4VFlL9tlo4Dwmma5+TtMubZW7U4xIYNGyLVSV7LbUY4SorqJxv8Tt4StOQpHYbPX7BViVC
dhO7YtwK+syUd3BVRL1UnEz/U2JX1o6+HeD8HdEh8wNYVkd8r+/Viq6FbBdLGFAN/Wo8cqgPWOZA
spS18ncbDFq9gtRjv8m4qEAVMj1xkoGYHQB7q6ckC/sB+5cA65ekkcV3qXI9e9tEhilWTaY0YKCV
ZpR9BFy6Kf2h+FXFpfFbRlF+VSixox+QxjZeyqjAY6sNsO8rBEpkpaf5KeL1VrNKKDcA0FM9cfDI
gtU+aX08PwrNNPGFMEBYLc2qS8HuF7VPei8k67PlCbhefpUWT5XjItcmmWqGU4DwXnpfjQdUjwA6
LPSedL4auwwbVJLQsnNjLct3LU49qMCr+JUvG8RCwmWrl/2zauIsHXOT09CVjWqUVpHVwRTWKT1g
3KoUrZtcj3DQSOWU0rbqB2hOufEe3bvMQBbL6enzhSGyYwk2v6jJGw70OTi1urLiX5HNbeaXwlsO
WS6nHC+cs5tQtpP7wq4Q/2oqFd1RxBZLPnHTpRiCZLb+NecKk5AWW4yC+sJMUQar8wQzSFuC9S1b
YkDISqpN6FNZhzlwEqcvZehqiMBWoWcgVJcHyH+rVlEtM+wrNj1llTvul7n0U6/LrF83WJGDpk8k
b1n3YYscf5zCww0MnESGMETERaoGC98YPdy3JHq6ilnwoLaGdHBiOXrFyd380gyovjegxYZjB9kI
hiDL9K7DM/ORgmZ5l/Vh02CWqpRr0ZjmVs4DaDt5g5Jfrpb1Ic1KA0um3HW2iD8nYK6KTrbWcoWv
8yotsrTblDgtP6BkZKx7SZFBaeKa8ptzHVFOLW/7lVbaXX8/2CXrxjBaQ9nR7szEGk/ndClpolwi
Dly0WG3YQGBB8/CNKgUpxWVVSc3XmPeC80y2Cwt6tn0vNoYJMn2pmzZQWysLsCeXVMSY5UqS70w/
TR+UoFO9lVYZeNFFJXsNAXb8N2C6lJ8hbWoSBLfYg/OoYVwmS6m0pQr0hKNWsm90tfoWVU6Oiw8e
GCqY0I0SxQYykkGFZ3moVm+RU6U/hkgJd6ioeYu8rxMoV1b8ptOTe4ZrgKjfooAjWu+lvsPbWHYy
B8HD2gvurcKpH+M8AnoN7rSqWHumWh6yuFM+Y0+JqqahegHoYXQuv9Im1pae5bZvA3DyRymRBby0
IlgKI6zunTIG2lKz5ZSd2VkVCUQPm+exerIQeIrDoDMK5Sfee0OKt28mniHI24v/ZfUDD4y0tgCa
9SCzqsHe561RL0Uq5uRhzqspdC90zUEXwVLG9gxtmknZBiVKXEO0lHe113fcywz3nkciCOZSbzbv
L81/VFX5f9Mm+59We6G49uHRfVF7OXzPv08Ezfjn/6680KT6C/NVzeLDtL/LCkUuVf0LyzP65qZF
NYA//He9RTdQJdOABVL9ssZKNv/Sv8otqv4XdQObNqypywhwWeo/qba8y479pyaAuIBJSxchKM00
aCdbUzWqOLIz2+9y/WWALRtgG6MpPz04IpoR7MzAIk0cuefm+lf+HoQvVfXK/2mqbxmqwDaUMf+z
CtcU+9tFFP29jP6v6gNj+Xry0yiOGOj42I6iXoALIh4VTdA49ktffQuTnk5sutGHHc/OZPXhK12p
yJzvjfdJIBIPSIuqk0Kh+bwCbMNnVjyPSFjuAKCSrV2E5HiAu8NM6ecd6zEZk04JRoMSqdDqm2o0
Fb3jYT3eay9DpfIuBxIOXFmxpZ0RZ7hpVKoCaiJ3Wt67vl/cO5GunTzIB7Bj4N7IHTTqvI6qO0o5
uJlBmUTIW5L/pAY17I3X6sNSeCjLd84QrbGdgUSa4mWR1W21wHLIxOEniw6ZF2PS0uZuq+5uT+R5
aet9Ig0qZwblQ5bv3xWoD6V0ahdF7Huy9lLkyc7u7Lu0iZ9z3jdw3EzoS7ejaWym6QpB7UXWHCKh
POSM3/VDOKHJCYZDhfbi6EW3zuGL36WZF6yjuHEORiXC+7wuaexnvI5Q0gf/MphNcQ9vecBYUKHK
0bepfMhEI73ZjSU9IuyZ/2AlBsvcqfuNOvj13i7tai9jkAKmvtXBwUPa0TNzgKaudJteaiXoQp0P
hyU32meRxs5L1LlIcsfZyI2ptRko1XmBdJxjwyaNG4x6HPa0/s6yEUbXqNILDwX4KOIOMi/ze1+W
R7hyVanNfNPJNkQzkTo/LnYAW+hzUhM8n+TWyiVLlVvlqen0+0KlPJWa3gmXCSop6dPtLzrZiGMs
2xqTGyqNNpXSSa8nt6Jc8yV1OBVy/Ek38QVTi2+Wn82Il51XemlEEwY5SAZDvZqtONnvbYvwguD9
8KQMTbJRuK2stRBd6tuDmXT1/w7j0FWlDY2AC3+dzxwqEwJHLgQMZNxgt5moftEI79eJnzmntEyL
jYww/hK4408eh/VuCDCBsiUDQfOZHzI2lj5knffxOoj96aPMmIJqwfkPcQbFDfyOqkhoIBSwyF0J
JlMGoxnI7hrDyyWFJ0hvvpU/4MOHoEtQ1DO98gnc/V+T8eE3TCbDc5CnV1LdPXV4kL8imSDuzNj8
pTQQ+6NEgzfoYwScVR1iw/VAY0wbvOTYwuA9FKiSz0zJlUXNofLvGXk/Fj9kDi+moiuKIH9q9Jx7
0FH2f8RU/mM802bmfpKj/p57ulg8lsAj2NMlrVhYOOqBFj7DBaXOWCr3JspQThJvyTrS4kSXI1vD
hBJvZkipybOoA+W5PweeH6f3Yglo79uKm6CqT65/ParlSpiEzikp/a1ZIIuSWndCQlWkMTA27nB9
4OH64HhiZhdc22tsZ0eWuWmQRCbpIzDD2lW7xj4VkZfh7prdN5Dhbk/yJCX+Pcc6OoSjhB4tjsng
8s4IWh/m1JOG8EqCt4ido4wUtgsPCzaSynhzuB3x+qj+E3H86h/Wz9CrQ9E6nnMq8vKNsvZzg93U
zNK5lgydD6Ma//xDDBVGY2i1QXoq+2TZ9I9deB+j3H97IFc3gqGodPc4t4EgnQex1b6WaEvLT7zH
D7Vh4e0GZ76Ezxr4cw22KwMaU64yyvNapMXJZ6K06Ii2KuWnjve6imuvOaSfkWr5Z1AWUo0OHIyW
pMOrh2U3RYUFdA6CKujrU6HzcMRi0byLU8EjPbJfW72WNmajPrFcMBrH5GbmLnmZ9YkOwAVulGVq
zgUEqdUkJaYQ6Zxi/DlpLCR3dohCD0Z7PBX3g+Q8KU7+3clgvPfOk5aIuXVzsRsMHgzvmmhI/ZkX
jKnATxD7yQUKXHZ9EsHwNcWKJsCaZuFRscCYtH8Zam77txfSZYInLMfL2DdW+ATT9mnM1Q85gIKw
eKVFqIAgRFeeohb2nZktVbfeedQJFTO4d8xwG2fZ9zj+Z1Apvvz4G7h3aqOaM1WTyZbpgcTEQSiy
pzrNsVrQUHC3oE543A5vj/ZiKcPTVFBRBATBX8DAzrdNXnp5a2e19GSLOF7yTMGQQ6VWqhfS3FF1
JRSriFi89UxwsZNQ2BnUFGVy9zSY+taQzLs0dp9KC0PBfzwk4jBt3KZllffl+ZAo3apyitb7ExUQ
7JXkQN1VCd4lLre19e1QF9nT0HmP2LxuARyMMMTzUHFpZTqNgOSUOtmXQBEPqlHN3JInLxFWAhcd
XlqOgsuMfYHtNePEpz2WqyekT3f4H+7lIL9LW3kfJd69n/Xb2yOaoGLGlUc8xDvB59mcQFNYpWkj
HBVJTXIyAmypS2tTDFBPa29tF8ojBokYdyjmk4brstrOydRdrpDz2GOO/3BQiCpJlR5Qw6mlmbqC
MS82Jm+Elae1c8SCCbjufZyjtCtZBbwUK2KSw5uBrqdkpPKpCt2S/qtK1dHTnZ+u4om3No+LZFFp
vrFCnEfaWlprYfYdetTKIn/dqYN5CGUrPFKIkF9QHNNfbn+GKzMBIxW9XnAVaD5PVSGFF3Vh1TbR
U84Td5tGUYeth2pvWgXX8duhriwwyjMyCFlNVdCEnEwEfJbS6D3PPcG8FccGY5KdYrm4S2pmUd0N
oSjxFulK/cftsJdbhz2jWyOCHO3wCyHfxHITSPhDcfIDpBdMH18EelDG2+0oF7cCsDcyb0xYvrZJ
+WUc/McVFaVWWyOMfxI4CVPjLHde6i0jt9+jiSFmEs+VmQQzRP1llNWEXTB5GUitISPkbGmn0kh/
6qn+q+zZq+bgUq5oBZ4+aV7PXN8ubsOM70PIKSTeiSyr11N0SSQ9lFeD3N0rofgNpmWbtcFbgSe0
HZbrxvJnuEDX4oJqQi2bcoWmTxcNvAqhsii1U2GKByVGgtmPu/sww3wuMFHGSRvpq8AAfWFbw8x6
vRraBNXEnrVHOePJJx1KdGokOXpK8uyXI9tfuEmvB9vfZhqmbYX9RWvyr4bX9zNf98qWBPJNZiQn
jpyHyVJKkY+y/UDPnnA0OWZtvLID45iG3efbK/bK9WN8z480ccjpBsiX8/G5RaJntoMB8NCIO6/X
tqH8k9LFssNbXZSf+joHdf5c0WEwPZSkpGZmnFe2DKnfUmivwOeGqn4eX5YLL+HAiZ7iDDOZpFQx
Yw+fPXRfymSuBHRlTnlSYezJex5prekF12jxw0G6Un2KyNFLKemOQtgSvan81+1ZvbxKgjwCT0qu
53VA1jkfFBWYQo+Q20a8yl9jSeYtkrb4pvVY1ss0v5dpIX8z6uHL7agTsuD7IUPY8RiFUDLO5nlY
MxJ2aphd+SQfwiZB/U1xV9yx5IXpd19zLCeTlvZsXfjV0kaVcPCtH8lAa7Bx3RPcFA8PJetbFg1/
9EHKVqBK8O/SzHUUyVstAbIMaAMJuOZZCOPBD7oHq0fm7fYYri0HfQTZYfPLxE1B+y37XLYptj75
in1EZOUzunVArPJVLUs/boe63NnjnRtcpgKOmYN5cpvyDNBTLiJgz91w6txobQRfUzwb/LfaeSwz
DO+smSx2mbBNWDFAq2SFjcY97vzzcCVuaj9VtSck8u+aSFTrSPPRG3XQS8z9kn5pms2wdS9XPCuB
QiRVc24eMDzOQypZaDVhLZknpE9/dom0wii9Xfh4/9yeS+Xyu2GdAAGB55uh6cb0u9l2bOVDq5ZP
Uq9Jz1JZHOrW/NyBHpAR7exzGTUwv/hUydlSaqKjwL1q1A9b2ybGSa6F93vRHNFvmSmfXfnGpDYW
koohAXDAyTfGkbtsbBrQp8jJOnAWyNKvqzjERi3DaDDS42ZTJLHxxm4ado0cDduZebkoIVIe0CgQ
cHKMkNXpvMCpaBXd4BVSh5zIWcqhFf9M8X1auJSMkHWT10llbSPN2vLMn6nvXF56iMklC4yxjgT6
lAJgJFkdaKVjn1LhdptBRqIGYcFic3uMVz79WZTxV3y49GASYsR1rLVPTpk9+k6Bgmq2kxsT1Rtn
5jC+FgqCEv1fqiAOavXnoYDK4NWr9MGTJgfPSe5+Df3hwTPNo4mx2u1RXTkYKUPATlVH5yOqL5Ot
E1voDTZKHT2VvS2Ql9T/yHjBLcVoZmyh3pLne0UX8SJA/wl6zg4ToVcsR5e3f8aVEes0nQ1ueFSZ
Lo7HRu+tuKtd76lDKU/WmgctMX5JIBJLvCBvh5pQccbjg9YBT2XK/BaUs+mFUjEz2xa8RU4I9O/0
MEG7Kl9a9kvifynAOscSXbPmIa6/D2LjGz0XaG/ho0d5+2dc2bLU23X2Ctd06p+TLIkbbGTYbdef
qqJUv7s8EO6RTSUfoyJ3KjOYd3IOrLh1JXuJNPVcse3y6DaB0dNwpoXK6TCtu1IHQdEQa+bToPuo
1/jVblD6PfS8306jHsqi+Smh9HZ7yNdi4h03EqEA8SPVfL6s87C1LLqz9clH+XqB9dFzVqpLS7NW
QtcfLRE/Q9Seq2xfDQoRhOo6TUeGex40rRGFg3qon0zZ99YqyJilOjjDfgCBuzIVfE7VUnN4liHo
eXu4Vw4l3hG0prEIgYw9fSWpUuY6CH/ET4Hs9qtIQb+yBmaxTVswPLdDXdk+46UWHaR3mtm0ixBh
IFvnPGVPueF/rw2hLdC7BfmJqNvQVv+MMfy+gTD3Mt95lByE0/SkJWWk6hrAW+gP5tYWrrKQEEe4
g1yZ7W8P7Fp6ojyjjxd3+u+Ug84/X+FIJUAhTTt1gBCXqlFum7jaO0F2GAbjpRXeT3kof2BSfIoN
foHafirDdI7UdOVGAzN69OOycIKDT3/+Izh2UCIXxnByYruyl3UpAybtG/+YlpnxoFGCW8UaXtMz
Y78almNVZ8dQBZsSMpIIeJmHJe/JaPqHJHU3TgxlUMnWtYdGhIQ5tSmJTYaWe50FR8sLj2Gur0Rb
bI2meYh6oPgBunihG77d/mVXDlyQEOOv4paHy8bkzBiQo8ZI1FBOQsv7HShX3BUMba7ieFkqHwnp
ozGROhKHIAefTzsgLVyCumo46a7ot2VU+19M37fvJdC6SyFGndxYr14c2cOV3W7yNWKXxqfATLKZ
L3Elh/B0w+6J/GeQLyeLMLB6OIJyXz85ebqvY/FHcQRarimKOnkZHEu7Rrmvf/7Hk0woA64eT9bL
gnnoAqKXI087aWqs3eEmot0rha3OXNavTTLHIOcQ7RC29PQgEDb3chkl0lOUok/sl3vJfC2oeIT1
9wonwko65LK15BRbNshP3x7ilbTFAUw3xOLgpzA6ZtAPVyoFvHMshlg+qXH9wwiK59wOf7gmyop1
9fv/IxSPRohV3C4u8oiF2HXa+rV+SgbjUQvLHbzUjHMn24UhcpC3g11ZL87YZ4BhSSwcjs7HhZhs
qnlSET4zvuoEm97bll4mfxmMksRhttYnDVDRNtbptM5M6bXbzUiip5kKBoTHyuRxLPGdaxRx9VMP
TvhB1H3wQ80gv9jckrdhVqBu6qXBPTryxqlUlXaJmviwrZIAmeaAG0/Xm91j6LrFzJ32SjIDQmVb
8sgq5FScbOa0lyxXL1vtpDtoiBZat+jRGoBAYX0PWt4s6uDNPAuuRjS5XrFvuWpNjynLb8GRD/1w
MgP1UMX6fV74b16mvBWR++z3ELxuf/Vrq9lhH7FXacMY0+5SS4N7KJpMPQUIlNNH2OdD9ENu8ATu
3Nfboa4ODbwm1VfWF8XC8wU2dlGjFvj6CdVxDI6DuuaC7jQ/FcyfR/eJz7IWaTPc4XEznkEE/jdp
57UjN7Ks6xc6BOjNLYvl2rJa3S1zQ0gjid57Pv3+qA1sqNhEETPnbq01szork5mRkRG/wRwMGZQZ
BacyOWXxAQUvtMwcg7BL6w1vllg9o6briql1uD21+c8shiExnUmeJvHowwvbauHIoJVaXcYk2IXh
OTFDHORHR2+oXnyKsvdO2tgnH0+rcTXi/M//ikIRdAREIxmxwHclrbDJinsocaHdTy6Mgl1QbkT2
lZW8GnCxkj12DNkAzecFSDVQX0v9JPnV6LR4Z29M7eNFDZmXjJuqLiVdLq/rqYFjyhsBjeOLWs22
NEYn7HstEDeOtv5xO1LnoTM4V0UknlaLmJMVWhz2pl9eWjWO74da/xoMuLAEY9vcV4EenqQCtOKY
CcgQjXqS24nlj6ekl8e3Pgwog4K9Owh1H9830lCdURqbdkKGNHRNUmdHRZu/9Bzw73ret19KGHiP
ZhN2L7inWDAPUCXHtALwnol4suVL+KtHAgYIjVgT6xLlUKJteSgFbCaSLAxO/Zh356mFAqlnuQUb
IIVK2pc/lRrT70DEtcRKwuxXEIDN60rRexa7DvkxXTTesBCZBXNTc5+nmrFPM8N8NMchP8ihio2c
LBHQEGJ/8rVKO+eBJH8x+zhERVkQcRNKmuJSwozZqZGv3gWVX96nojJ+ytpC2SWilu3lPmydqTW2
GhofQxNVRt7u1Gl5IuCIdr0PpjQP2ySui0vY8QiqWlCkpRK5CV4WyVhs3H5L3CUPbEB6NNpBLlN9
FpfpUtn1qPcbcX4JxryBa1aXu2b0QifzzV9W0upHo0t1J06H6hRRRDxqkyc+y03ZHM1AR5ii1op9
m1O8Q0sgdvXRN86g5uXvpRfhppNB5KuL0HjOQsM8J6Oq3g9mHTzha9nuFCXANqfFSqDym/YwoiHy
GqgmWruQVo/I9ctHrU+NjfKjsnbO5ixq7t0gRPuh4m5Ar0PiPrvQoJe1XT76+o6D0thRRC3F0uoc
ncDORKrAS52YLBI1ZBmPCqq+R2+y+schNponHnDZmzJYNdS0oerf8jgLcZap2/ABZQrBLfP4cy82
EeL8ecGf9rTXVs/iHynoOTjWWDn0ZdjZJZyUXyOMYigozfSDxANHIEMsToop5J+FpO+3ICUr20tH
LYBH7nz9gVi/3l6qqSS9roTai5qDU+ubUzB9K4L+QJz//G9vB+5xvKVFiq8qTc7FSCHuSkYeV+JF
qEr044Rmn2N6z0l7x1TjqMLlHSPznKabVmUreTLNFCDw9KkUGnTLBpI+TciMmENHzSKtPwl67T2U
8tSf29hQnmurVGGIF+lrm3bYz0cAy7o41+wGT43j7SX4uNj8EGQIWHGVwyUuliCFRxIjpYq3TKfW
dqS8VNlBaKOjZo3/3B7p464mYQMNOL+8eYYs+ywgMqNJQkHmRY9KD4sNo4eX2NUbF/7KKBoFsLkW
pqAs8Uc29q/rN9TqAGOJYbo0kvjV53nnm83GBbUyxIy34vPBZtA/dMUlqEWpOUqADOE6gPuJD74x
bnnNzTnXdeLC/Ydow5xuImG0LKS2VRiPY2pEL8FwH6exrTWSb+vjKReTR7NC8/jdSDDtkxEO7qIT
F9jd5G0Vuz5MlCoFgCOMfCXMlzFHuj6ISaH7URlMxSUpW42X3JS9VBqM69v74kP+wijcdgh+gNdE
i2+RVWiJ2qlDihH9WHl7H8H9JoiezbbYeJquTUaX55rwDAeEm3Q9mXGY6wIYVVy8KBcPIcRft4tj
ayutlZffbZ4NrdlZF4xSxrJ74EeBHphKl7kyZOpGTg41/MGot15BhXZN8IBoAGSAMw5cj4rxro3m
IzYIsLQHaobNQfbfW6mmu/IZWwFHSgMoFQeRRh6oYd2MXHn6XLYn/rdEPvG6mnEDJuINWHzwLwjK
M40bHMMidDKKQ+ul31XjPdff4I/urSiEUJz/KT9nQXbiL8XySccZrUpe+C/peDKSjRO/9mVRAuQJ
Q7VjbqddL3nbpGRxnWi53Vga+3AoOwdZDejLZVtsbKK1r0tth3oaJFCFTsf1UJ3XiF1k5ZWLNoB/
FtsyOCUyXlG3t+pCgpRaJV8XuOEfasLcAJ1P7V/RpazJJry4xicrQqukmgZs6iOI14Kc+s7QvnuS
emiq+DhnpYHZIGcwDJ0D3VrewUU0n0Nh8L/UgxA+CHrh2RVSA/eTL8K3bSR17/lps7EuH8L7/INp
ms75OvDeZdEryoRGVkLTcIMOPmSDspE36aegBLIsVGQGt9fnY0NzHo5nJI07hqWpeb0+mpVkI3mF
58LbpX+fS61wEqTAfOn64LfaYMKY59bwWOlVcqfBcHlWYEN+ApqC5xOuInZPbnOnK03a22kQevd5
Hadfbv/GtZ0y+2uDPgSZDivq+ifiIVLEUz2IlyTIMCqTXmtDOt8eYm3RWe75QqXd8EFzE4KylVVx
ZLq0Lo+hVR5NJXeTkAdExDm4PdbKdPQZ7Q6GkqbAh0KIN05qkuSK6uZ4551UuW52ba7qGy+/lZM8
KxzCBCITB+q2OF5Tl0e5gBGYa8RavEMuSN53Po48BmIFG0OtTkhBNEiijUgDdjFUIpfWZCQMJZXC
uQJY0FXKv49LfH6unD/uHR9KOXkZWGGqDqpr1EC2K1H75U1oxYTDxj5YW7UZVQJKB51NWE3XWw2s
XjL5CSDlOqzle2EMu/uktdrHzM875/Y2WBvKkLhxZvQpUXCxq/0MHnBS5p47mnq6N7vyCzor5n1r
mNXGpD6CT2ExofUmUfgURcq8i6EiUc2xcYkM1zcqEKDCkAQIO9TypVYjbrLJ9L8NOe5UFXIcbwX/
FN53sdV2nQe5So/mH4FSBHrEJK4f6szYJLWTl0W6a3b9Q5zVtKis4LGivStU3b3apZf/sL6mjFIY
krY0eReTRuFj0g2vMl1VC3PeU+V7IEnPbW7+vD3O2rzA78xMXR7Y0rKGXU4WYht5UVxohoENjE3t
H9+r7T6r0Xy6R0ZiizGzEqt4aUHtZWq8N5cRe9TkVDA9C9mbitpfJoahU1SR8TkTpmHfldpWgvSh
PMaHM0m1mCH5Hsbm12dCCnQh89HLvMjyV7ktnmXjXGbN85AjfF+3CJTF2kaEXJ3hLEUMKAH9kmVA
SYWJpDX1dECscOGHNAd0PoTVZagpYmnpsNWGWDuK3C88KSUO/4d8thMMvZukOL0oJAGSVMb21EXn
QKk+/YetAscJiI7KZba82gMl8OIglvuLKjUvVtQ1CPQod/3YPYiFjx1asuVcs7Y3Z2IZ6QRVCUpA
15+OPnxRVwKsrlYtHsLWe2pNlOusVkVwPMDWszaaDSDS2qejF2TAayHYACe6HjFApCvyrcB0PXWk
cSR9rhMsni1BPCdJu7FNVuMagRO1Qg4CrcLFxSNQ27SEUDXdNnfJxO47/UdhGE7S3qXSe9q/NqNI
Rj4+3/6Kq1MEYj2X0UiTlzVVA/9ACMNS5075dKZsc8xQwqoGNJvE/HR7qJWNSdUOzJ6kcY1/kFP1
RU/wIFw2blJHuwBdVTvVWldQsMa7PdDKnOhv0t6e69JUCRcrSS+slhIvV9026TTEOhM9pCtTZufB
C4YdvKB869utRBWaY2BHoT4wv2V4Towm7z2zV10wZeFjicTNxYqa9FDIdQ27xPAf1EkMoZwV/kMx
jdkO5qdm132FJkpcHKo4201qJ+5SL06OE9WSb6KS+E4KoWiLA7dyigwZWrUInxrQzBJcIU1J3AWA
htzW1A5WIB+LpDgbkLrtYFCOcoTQ1u2vsfbZKSKQHgKz/0jGVHtAfJEkKECDhl/YHQ70QcSDKW/B
d+fIvbiSDTJ+Tg4xTwebfH1YG0MvxNiq+OpFfyw8v9lpsxJAmjaHkfojHrUJIg/CGe2b/5CSAKWg
UqySlDDLxYYzhmFQ1blYUltD8eZ3DVIvZaCUL9w0noBSUQEFX6yz+thUPo8Qmbbke1FV3kbuurbU
/6shizLzRyRDmoS1hquw4kqm8R3v6u94uX5XivDX7S+6dr5I8lCpoAEKvm2x0rHW97FU1/klbRon
NlAhTBWnkyLFNiSYE/9hsDlTnjcQ7c95zn8/edmZCOzpaE+1pYe4Q9sf68JC7SnBK3JIqBDfHm8l
/zfQGgFPR5uJiv/ilhn0PDXVSlfcts4o8ke1d9TFpv331aCrUeaA8tes4p6KQVsLqlvlCH9VL6n2
fnsaa6fh72ks8hyj84A4GnELRat+Now+stFr38toQEoFyLjC+k774EShYeNzrT3BqTyBT4NxTvF8
WU4LtQzbXgOjzbYpga4kLaa28cBlkot99Y+OfsMxCzzrXMdY3JZKN+7j3CpPCQQcGy/RcR91+rC3
0qw6Vxbvct0Lqn9/rfO7gAsS/v6Iy1wvvhobfuVHWeUqhf+pRjYTk4pnQOWfDKXbqMetfQZEVuhS
8dyfcV/XQw3+yJWdialbm96vUK4OmopMnhTjHVshGtj+HhopssdS3qjfrkV5jbImDW52sri8kMa2
Erou0TFMr4aDVw5gfWrku9LAx8rYeuniPt84N6sjkk8DfuFlS0Z/PVPPV8Z4kCZQZYGZhgiQDPkP
fH8VOACG58RmXe07bYg20pe19YX4jOMH1QGQCottnhtAQorSii9qiNNfrSKtgOSTU9EOnfLx62ho
Z081H4Yy3Rh4LdTOCAKq/BQJPoSJIq4RWhkJtSZqY9+kZog+F8FA2xal1I0jtRZuSWXodqJjTVVi
EQHTIhkGX2rBFUXG757a0UMZTebOmCTpVONetTGztQBIxR3Qgj4D9Zbva65rtMjMXna9nIxEo1N0
7lO/30gGVycFdgauFMon1N6vt0vvdZNCbV9yRyD2Zu6/Ralf2DFUbnQipXBjCVfnREFw7mbMHJXF
5uylcJwmc0xdtfe+N6H2KS7777cDLkJS/ORlAsLTkuIv/Bo0tecp/x3Ty07yEjNIXESuI+QRsf7Q
St/caUorHoVB/WakCPhWCELvU/QYdxS8PCedxh+5jFG7p5jpvdxJbpQHnQ3B1b+ngIscHibhOK5n
sq0IvE/LOP9KjaN1xBb93nqQsTk3aL52ah7vklF4gwL+j4+d7q6Oi/gAOx+lUR/VAbXMh73YyW/k
v+j+Fy1W1Wo9OaFpJXf1CJUVXiJfoEnfIoFarRGZxV5NS/9BjlAksYIMPU69DOy40HUHLyHEJjRB
3Rm9N+60Cn1fUBNowaWBjq5HlKJFjH33OPu0iwOu0kmCtngd+l96vc92VtD9bIT2Hj6kBxy9HuAl
FiZoddTOOz39biZUxkBGZnbf8Z8C3byLkrBw0tnyfphiwU4z6yXSezccsi99Gb2g8qoj7xEaO7Wb
7jSr+zWSTJ+NwhDokY0/9S7/lozcSECIfyaZ9BUFaIieqB8NnWXtQrX6YraAx3Ot4pM1Wmx7ifh5
DMBl0jt6pOZ8jw1nDESyp1s9yvIuytHJLTBnHqZBtwWzr+xSr8pjp4mfCmSnsOL2gkPFO9meBkjY
AiaHaLz7AiW/7DWtJ90OeyPfRZLa7S0vk++A0SCKIimGXeh8AvbFE4qJ36M+AKYUvaWJpT3CehjR
A9T0HY5ur9BI3vLMEhHUpowcZhU+1CEOZVByzygkZ07VehP1uKE+l0P2jcz7zW/16XUSS8AmY/hJ
1cYHoW6eomEKX7SxEc8+qolWIbwKsnzf5+kjLaXarmsl3yk4eL8VafgV2dD64g1+epTEON2n6Mi+
SIEVn9LedNF5j/aDiWdLqIV3SZD+g235ndcLl7nptQ/7MWDeTMKgEXZGcTxzLKSEd31eScfbZ3Lt
2P99IhdZVhrB3gpaubs0nbmj4vrDD6stnNxHiCLNw1m5ZC5O8/hYdplksAKWUfiaOzNpsJ27Uwbj
pQbrpefhZ9r+0AgL0+kNEUfyKZqla58b9q40Bmjvoyp3e8or95JJgZCqP1nYrE5xHYRqrUuoMKWa
G+oNUSGO5aOlJYAn4mTLHmVldWE+UEebTQQoAi3uJQ+3qK6MyuQSNbQP61hRgAvFG5F7dT5zLXIu
es503uv5cEkhjZtZiouo+QFpCEKV9Tpl8uvtZfsIiJgh2X+NM0/2r+BtYI+JGW7EfR6n33RkoWJh
umBY/BupmF9KITtxiUBTa9JMNeKDIBmH2z9g5fKgWwOmyZQliK7LhC1IQ4TIR/Se/QEAg20UcX72
iqJBrhS9faOqaqfTpPQ/7BaIp2wT/L5mxM/1rD0t8KUcAyFXMzuwaaWPX5sdR4Z21JjmBq5obb9w
/YKpmRn9iAteDzaNOXV5QY4vnRL89mu2fjhKG8u4NgbdNXY+RDO6jovtovaaFnSCn1FjGlHmPdSt
4Nz+UKs7hRHArFAtM1GPv56G3kqjgHK2dDFyNLSi6AK2fCKa0hKXmnexLgEnDzYSRmBQNg7DSpnp
T+sQVugsiLeEsHR0c2XPFARXCrILD+/SHnvQq0pzyqv0l6z07zXEwY09srakJIO43M3IBWWZOwlx
aZVx7E8XsOYxEt/STykM97cXdXUMmm70AdDcgyp4vaaSLpYT+nDBpQo67JYop6BV5g+v/3+jyNej
lOLQJ1yamat4hQN8YSQ1uD3CSrSadV5mpVIaKB+zWqrkcm/4/oVkxNgVYdLvqcbTixcmbWOnrw41
y4XOHTdq04sl00Nsq/oqFlw9ysILVVfzzoAVe+4zVdwYauXrcGzZc/L8iuVReb1uYwbC1xrqzB26
BnDpxGtLGTau6pWtfTWGfj1GXxZxNFmh56Lh+l632Sd5ip28Hz+XstbtMmHY5dYWtXttXhTsQMHx
NMfkazGvUjQnEcq/7pYFuuBWMRmOZFTCxuqtFfYR5pkNqmY4E8WA66mBCa2KsuUjFWb84A3BMVKH
g1K1bigYZ8/0n8pKeDZBwNvA+H/f3pC0JPnri1eJRZfS4NlDlEcs6np0v5RL3QJr4OaIZD/qja+8
R1kh77gMIgedrMdG3FXmA+L8T6j5tE6uSlCczekLAqu/ZBjfrsF9cMg0XjJ607VENs20J3l6yPLf
oHZU6+tUdD2OFc95/z6h+GHrWXafCSSNfnLqM/0Ut9L9EJgQnFRAJwn6NA54ToTrwtopQr+yVaVQ
DnpfjMdYK2Vb6MbQSdHXQAhOCHaa/DRKbfomt2CPhiD+Lof9kz/q1j2go6JDn1uXY9WRpALBIyP1
j9CN68e2k0O4+bLd5KL86km9+NCkYnK0Tppo57jdJKp4LDvrp/ycjk5epKCQxInk/UvmKXg0NxDS
gDPXs1Z6eyjgdtpl6cTH0bSN6WLsfITCyda1zOlqCBLxgdJDdTCxObK9WCz3ZtHq+8jS+50JIpto
Zo/hfW+mnsNjvmYVHwMEk8Qhdqb6uyo8IrlddJaUOKh5Yeurt/pnYRAUnhQKwqfACu9CaxicIjW0
3TjV1lFmgkcZLZl9kcmeDUwh/xzKvbUXwzLegSpNdqNsjbYm5umOhnjk5GMdHATdRDIEpfFdFYme
3STVuKOu/m2kPP2gxfD+RR4HzlR4MtKUYvgK91y6wxerO5ajN+zS0pKeSnHsz7kpdo7cZOMeBV6I
xVWk75lB+gqivHFKMdMfxSSCBgvZa4/qTXIwy8hzNKPHw7cVewdskkWdfBjh6uQsdN40z1Lr4xVL
dmDDoqofJgx0DjhqRE7Mw+NTM1LYMVRfsnF+E+xCQUbY58HCpoq1nTIF4R029apr1pF2AFwjH1Br
z23E/vOnRPdlFEeN0vHrEphKXqsJVhmp933WlnWGyKrtxhyruyBWir08Dri14IBDbxGoVZlV2ZlO
NTSAwPKcIgfK1hRGdCBqBme/Tc1dlwoIhch55ciDWB7QMyxRlI5LIHMNcvSYJXl7XEnGryirpDuL
ZpgjZ1gxWBUoeQ2iCEyNod1FSPfu/SHOTnlpUv5UIvyyUKrfBTEXSUrmsYv0JIRB4hkYGhm4ag9i
47RaineQ75fnlr43eqfKg1kAKBarPPgEh3ZAD09Wd2Ei+Mfe09q7OpR+eFaqvklapj8YVNFsCFNw
DMKM4ylN9I4NxbPDtlN2AjWLYwh3xdExi3kJ+7B0cjnrdxnY+bM54mGC+8toF7KvOyZkk13bDeMu
T4RhLw9q9rOluuukWRDtJSEMUc/HMco3s2SHtF23L5SJuoiZF29ijnJgBK15L7XNYGMpph6nwoRv
3NbxYwtG64Sma/AUEWbtSSgR9QnZDJ2vhjYigBbaPtj+BlDynXLoJrYFqPV+NIIdAJXm1Bhiapdt
n+/Rmx6OmKOoJ19CZcEszfhoIgxke71XO/g9qmcEEvwXfVLrU5aFv4IaEWR9tBQ7qcKETI+PkVfo
GlldsROnpt3pU1zuJ3E09mqjQFwFkriHud/sy7JjYyiJvFfMXNznuTg6UWwlTpWZxklpGqieZoVq
YAohQKvjzA7iQHn+f7zc0YuNlcxFmlxvfmfiRj60dudyJ4FG1Uw2xTL71+oonUIEj90mT86U3m3R
exjFXwA3HcvsbSGK97dvo4+Caoi3/D3i4pbP00aR+ngaL5XSfBLYMWBaXC81XU31drE5vvp+cK9Z
/bFMItfQWiL8cM5n7TXP3CuEsNu/50+StLwccQbEZgEAPvou86vsr1cf0nhhoYaa4YYloDVbFSnp
yFQmXXUyB/p0lirsqYmgoZCLYnBvDEbFq6JNHF9Lp7MvVu1BT5AUtuoSZS3u5U9hPhgID0yCLY1N
ujOAgp+VRBgxYIr85nL796/lgPRyoadT+eYsLJ4isulNrWV1mttM6a9AyJ4FIX/SEnNjn6w9eWYA
7axpJVKtXUI9ZL2BVpZVKem5NB3QtGoteypSEJaK1ZeUs7p81xqpZ7c9BksD0IFHZcA8J6i8aUvf
eXXO8GxR7Zqfkcv+tdDkZiYWgecGtSXYTVspJ68w6W2ImbmRuc32kB9yJ/T1YCZSU5kh4tfbYxTw
AJN5TV4sXu2ibYkASxH0fcpValfOkDSl9iiHsfCzCrXmi5UL5bcp6JpXTJKixg7DMYekEyGFlAwE
PdMzn60B74wka7K9CtPfLlKzQ4UN8d4MDzng09QhbKtEVd6eSpm8QdbLk4DKwiCZMb3ssskwiMN9
xxYx23kqa3GqDkHYCZ5de57qFJ0vnKO0+JKgP0xnLcAraUpK6STgxeRjaAdIz+m1FL1QWKp+tCMg
4mkUqOGhpgB76YJIuXjFYKDSMQW9k0qtdirbQLKzzBfudbUvXhRk5NyQGtRzmAYQ3UA8HKIx7x3F
Gy1o1aN+ESS/+82lyFijL2w8gtcSWiDQs/KZhMfjEpTTBIKnynkhuMA6SAYEWThN2ea3X6nHWMof
gUuAmlTzF5FBSPM6o6baX1BZu0c3uOR2RvZeMISjpjZoqkzhRqtwdV7wxzX63LxFlodMS9N04grg
kEn+zxI5tRmUfztezPFgGe4UtjPP+fkptwx3QiolojXIukvNPraBq/8UK/EhDRuVTZftPc08DYYe
7LD53oj8q8sJvwL4G2UZsGnXJ6lpyZMGU8sv2VR+pa6S2JMZPZnkFbasCv9M+nC6PdW1AYGlzYr3
8EcAKVwPGAPmkrCEGC9TUr/2qu4UcmoHVoM2npDvREHe6JqtLS0fbmb88KT8gLlOjb7HW6Q1XUVM
fnpV+qL7010EqyQdxdIGWfg4A7+4YcINJMEfqvnyo0LEo9lv0Aj9gMCWcIvyywnAslLG1VMQlYU7
BXLzHud18M/YqNKTnrfconqk7WuSmgo7vUp5yAa1f2yNoXHExgjuSg+x/orsdTcIvLyLxhTuer0o
TgkplZ02VeB0vRZh/+gJjpDJ6XGqPBD2pKE72oX6Q1GMnVOnIbl4pm2V9Va/JlqDM5wd991l0M/V
Xoppw1qu3PketK00epJyD3nFtkoeYqX67vVkuLd30NpFw5/8vzHn8/pXbjC7k7QjyHdXL/J3GLnn
MBdfhcnb0O5dvVxnshhcLpnBlkcDFG7X0cn3L1rc+/ce1+pZ6E3epkXpPQZy0e7LlufQyD+1LZzP
jrLQNfeJKW5NeLVQ8fcvWWRnA3TVUBeBhsljgWdWXv+OpPGhKsXP0iC/pFbxT+WNx1kCLfO4gm4v
9/zHP2xjVJLIQyk1/W939a/l7nsddRx/xCxinCyQxrryIPW69aswteBbO9bWBghk9cDOsM65XIeU
xiIizVL9Om6UFJwaXbMHczw3oY8JSr9PZf8fPxF+l753rIboP+RsKBiDGJAhCH6AeYoiPRlFJOnu
QtpiXRp+6Xxr2hOai630ZWVFZ/wHtAwiA/yJ6w3s92HajQk0A62z1HMwis1J98Pua4Gc3J1ehsrG
iq4d0r/HWxyYvqlULGtFzSXD/weKwX2jZgbNXUnZjUP9q+qrjdC3dkLBVVOMB3MnEn2vJ6gL7RD5
+Nq6OXRFtI/Vd3R88DBDpOL23lwfaNabpGtBLrgYKNA70ES1YLrxOP0oIv+5H8T3WIq3MDR/yD/L
Q0A78f8GWpzAPtXk3EoS042wLUyO0liWFyvGncosZekHFpZgggWr/1UoYn2P9H19Hway8YgQpmjD
lcSGmYz7iWR0cIYOEKKKEe0dKtHjRitn7eVI82PudlJxpPV5vfJxm7RyPZMZ0dp7GM38M3WuH2XR
fCugZ1aV/l411QaiaS09AtQ5m4qBIf7QCCy1yst5locX8O3PgB/uS1Kw/xCDuGDAhNENlD68LQbI
5FWRK+GlbP23Sm/ugDKdg8T67Jv6l9tbai3c0e+gf0oPic27yE/KsuoFTKmii9oL1rOnx/EuzejY
FqPs7RPN8zbCztrh5PZEkBCS4owjuv5iaQo6A61wavj+9yGxHBgIdiB+95Rp72+RIVfnRlRVJAC/
c6y7HsvEdWVMrAwHnoaEAX4oT1dsuUcsbHErvL2OazsRVRA0l+ZX2oeWWNyhP9Qko3/xRAAcAf6G
Wlffxcb0ymx3UzYe9NbYyC3XtiJbHxom5HlKOItnd0swKMaefkiu1ndqYJz7mWVxe14bYxji9Rr2
pZX3+oCMy1TMPmcJSasnbgTste/EhqByoMiAlpZhrWjaVvQQ5bx0XuvZnmJl9wMSIqnc1Oc4Qnf0
9pTWoihsbkQlYEzNkeN6SnjOjTV3u38RKQ4e8CEd51xTO+l8uo3VWx0KEgUYW9CIpFbXQzVTjQXH
YMQXWUh826xnXerimxVH77entHaqaGfjv0EHTv7QhOs9wFAAruKXvMn3g2ZcJI/ynahEh6qSAX6U
08YjcW2787248ZgX3aTFxISxAWoSDcElyao3XEJFx++yz71YvXjxuJND8y5I2y3rudVZgtRDsZ4+
sLjc7zmS0tNM73SNHPX/UCtQejFq+Qk9yObYp+J0wSV9SytxbXNaRCte4aCIP0p6lnLWUE3UXGQ+
HoNMfQ9U8Vwas6O09Hb7K34civKzhO8vOAjsJpeLaqKTGgVaRZ3VD+4MUXCjZPzUpRKdKM/YSPc/
7szrseYP/FeaO/RgmlM18C8pluCOiJbNi6zrHXB2bYuj+CfOXmcTjAWKk0I9NV7aHddjZVLvU7DR
6HcbDdC7z13QwgqHKB77Dhe0PRbmIS16FwZ+QV3HeK9l6aVuTWQA5jL5aXb1qNA0VbWHaYjpX7W7
xJdpRj2AbqB/DuIBaVmp/kVkAsJsi+HXJLyTtIucWbCxCkg+hu3j8IZFt45ZFU0y/qpuvibRWyUp
+5zq/u0v+TFqMmOVNIGUhKLuEi0kC1qUaTUGT3qiHnlunXFK/3p7iJVXEmPQUoX5oKhcA/MX/usL
FvLYjCFR2TWTkjMOmMdUnDJS8n00Zsp7i3S7K3RT+z234uEHFNXq1JZV+fn2z/h4JhFThnfKxgU3
BAjg+ldwByVZyixdCeEBhJ3QdJKENthPXuM7Zj/RwRNpxtwedO2g8DbjpU1NDIXuRQQfyhp9pVLs
XDqpX0VzPHadd5Eq9Qhg41/7WulzcoRiJHNEfnB5OeWpCvBJg14Iiie1fnbiIc3avdEcJhp/bfZl
lpq4PTt1vlOX5wUiI8U3Ssuo/yzWVOtmpUE6Pi4Fbv0pFOi8JbUk0oMdpRHAbSjh5R1VCA8KxWjn
pYixOI0/XXnG9I6W02B1bWvrGPzt8sIX+H+HoraXtTh7UrJ+wFtWpFNsohnf10a/jxGK+lW36IvV
Xl5/m/2qHgRTkgdIzFb/yRSF8FjIMThdDfpS6Dfye9cDsowUbh27Gj8BFwt/i1HYXSDSpd9KoRLp
wna+60m5+v324qzFLYP6P5F4lrFbfg51SGQL0FN3AQB0ByvyXAX5z7hKf/+HYXQkp3DXnpH1i5AV
j2rMesVg3Yfi11BEP0Kx21fZuLGRV2aD3wssWSiys3vWYpgxUWIp8OGKxXF05035ofCCExJtG4ni
yjAUquFEQKmeOdWLRFGIaRp6lTm5cxkb/luJV86A30qFb+q/nxEXtMQtDdCDTbKYERoNMG/9Nrzk
AS2XelAtuxiDF91INzhma/GPkSipkvMw3lJVIJF9iWs4iy9ZPtKfruT7rqbzrU8a/EZ9V/f+UVaS
f+ggY0so5Yd/vUGAO826FuBtEdNdhCCurUgqJ0PDDWR4E4rgJBfSPyVQi9vD/HEJXcQCxkFgifct
L6aloAFcSMsHe5Bd+gStErkvKZEPZvaowY7fCbXiPw1hiOKbDiw0rkX5MNFQP7RCA6kpHXo0V8bI
6RJR3gk+d6buhfFZUwM8iuNq2sgpVm49fitvVrreyOsvOwdVJGhN20/ZhXAZ22ZcPIdmuPH8Xrlv
aBTP6RHJ50fVhcy02kkQDOMSFKKt9tVBsfIzLDMAgQZdzi2bpNUpzWhYvDd0U1QXn3mKxSbJu7S5
4EVvz+mIWW6kCmv7GLYoXSRI8gAqlxKuKvj/Whs8mntW9xLH7TEkhmaWdFSsryP1BVYbMBQeXkq6
sYc/lh6BBs7YBW5uxEyWdasO5HRn+Up8CdFV60A52GCgIsOOaputgnfjxl6ez/5yL/NYpbpMggtn
c7GYQZdnoxUm8v9wdl67dSNNu74iAszhlGElLWlp2ZbTCeH0MefMq98PvU9kihAxPzAzhsehyWZ3
dXXVG+5l1kmnUQaiE8t1CMqrB4DWGxPtLFOw3Mns52MqqvFVDFJOqiiSd6LU1ip6/STLZ3+VO9W6
2ka+im+QVExfkanKoFNYgV2b6a1KAk7JdOcrb0RgbbH5W44tpnudJoV+qlczzUp4ltLsQTk0HwAI
JU9IhYg7IWMjOfpnqOXXX70bpQktz7Q6uoeaVrtGmT3lE6aCtXFo9i4sm9NIsYN+DzJHbxTcxbKL
h0DM0g+GVP1elGVxfPscCMEJNscfmlB7nYGd8bRVMUKJ0QnDlUS+U5pEQHa8TCpBfrAWuYzRFeN6
p5m2PZU0s4jv8ltpiVirYrH2u/IeDKljGUeIJDR6fQce2s762Ioz2DKiSAD+k0vD8uavPtoQGVOT
TEpzB1clun4EMotFunNkbr7OAhan6oGL0BqmUQUxnNYOeyTBqFFU68JbK4y+PWJIkvrK+f3dvvVG
VMPJnZF2RKN62RGv3ojCppp1pkBwSaru3PdSeZ4stdnZyBtdKxKoV8OsVnvcwOrvdRzImjFwq+xS
ITM3t4Cd0ubatIPdmSDsusGprO+6tddNflsFYXDmkdfjEvKmHm9AbxOjOknviVyZ56ExZ08ezfSS
iULx01Cj0olV3fgZgzXamd2tT0niqKIczTlIavfv7GqVOvShFeN0NYyPYhB81vL+YSqlh3DGYfz9
L7k5FnxCg44yp9Q6F4as1kWRBiBgaIrugykX0YFTY/jCvUlwwzHfG2/zRNRwEUZukUb2m5JLoHZ6
UEdySc/61A+Bww9B9WRGzygDJtaHGWpBa+5hsLYi9FIRREqAs5Bb+78zGuGSHqYR2KIoFWfXTFUw
meGibbynHr05nZjYov2zkEPW5ceqUZQpMoPsHjb5Q1Yq0DQqtHu1h3aXsbu1PkEd/JXPhaexLrYn
IH26MBiK56lzzfhYly6nO9WPVnWDPc2HzbG4wdBMpGHxpgnWGDk3KT+T70j4ndJKQe+h+5zpgdMa
2aWcw0c52GuHbc2k/mrI5ddfhZip6bpKkcb0XspckQ2xtByBvn8c1y9QFnfOgq31QQWAOyHSfvCt
V/EsGgFN6lG1uEeNuKm3F3QfPjRq8983NiUNYjQBxeAStbo/BUIoN1ZXatxqukvbZk9mByheSg8F
INz39/VGhEZKenGxW1pNMDP+nb5MEcq+UMJqYfpWzkRnxka5e6dQvHFkow27oFzoqMMCXU2bFRh5
y6mNiLlv1BchCawj9zbVsczYt5U2sU4GFj47990NsgFHqAZXD0glupvrW2hdGZaQRWZzN5VG+wyC
bXoQ5tR0tcaHbpPI5EVIQ9yqXtEOGFGJnhJFPlSEqnbETpdv2iz6XlaWw06neGs2UFaCqIhHJA2b
VQYsGoOSWmGIVbZRIYIxffAV6UOna5mdiPEzYrqH//6JASgSs6E00SddBbVaznAhKa3ibg3DHzUc
vKZuvr4/xNYrvRrCWuVkrTLKiTV2xT1O29xBCyJ3+qoNADrnpTtJVf5hJBnZyWQ2B+XshbrG2nrT
bbPSoZPHMG3vutgBU/YfVKFCBPjkGyWkc39n6ysbe38BLrD1OWuhgK4WMRcF0cK6tr2rbfIl8J9E
K3nK+xk1z+q3lWdXNG2RGzy0I2SGYoqX/5y7BgHrJLNcOO3OWP/0hfQ0l7lmK3Hu1En2A2jkrR2L
j3Gfn9sQNQD/qmj9JfJ5DQ3h9Yw5pK4qNubTFCi3XDZQ68XU3UDwficSbPT7Od0Xu79F3sZ600ks
s77W8DMs7rSIxQcljkVH9fXWpVM1HYEdjCe/Hr7gNiJ5jaDNUCRG/JLSSbS7ppltqZsMJyknNMlU
vGwVq5UfUiP8PxzR3MO5ZlApA3G5lsRpBRoUepwp9yysBVcPu8iF4lG7cUCS8P6q/nsKr+6qFJbY
q9RVQXqtezGBvLTCoSDc1Rj9Py1/GrvKydvJM+E8EI8pOE2FHYNdU4QEnnt6mY32MVJi7/0HWXbo
+jmoqIDJojT3ltxsRmIYQqHO7xSInCoPz7IJzUQqs8GRzSghvw0dSw9O067/48YeA5mJui/JEBzP
dZHdDMcAGYy4vpv9i17Xj374R5tmZ0Ruear+vP+W22NRiqBLCVhy3Sft6I33DY7qd19oNZfdXQPg
NbqjnyHcUmuF6Kp9tFuP2KizYxsPLAmLS0yx1vWIQpgDzajL9j5EvXSoVJR+xJkKiNhdF9VqaK75
k6kHjZ12L8K4Ezc3PiytU0aVkbekk7M6Cox6kocapve9HfTLXIhOkeffoCRcKiN0I1X8FnUScGwl
2FlQG1NN6rnglqkmUjxdxbJ+NKs64wi8x2HQfmmzaTzUlS8g/pMHMUYiamGPgbqnGL2RqiF/jYsD
NxaJfbU81atUrS8ywPLj7D/T4a9PSiiM9l/bCL8euenS4No5+DbH4zK9QAoocK2hH+FEmtpNMJRj
/dROvacJj411E9t6ZzaX2VptT2qyXP9Q26NIsE5vaoSGUaxY4BESn1BvZu1rW0/itzErg70gvVE+
Q3uM7UH7m/LZ+hQqACgbRZElH7iJVppjyWHuoWRkPaIlLUAqNCKvaMs2sft+nj+FSZG5Yl43T6M4
W3uwkK17N4kjH9IAP0gzfrWMZKU3YisWIbhX2CFac0KRfWoGu65MxZPUfLYDMVFspcJCRveb4FFq
09yZqmCvQrv1BSDNLJq0i87YOoutmrn1+xYyNdK7N7PKzvRzzkFhff7PEWohnqB5snRS3rhsYiyg
GISC/LlUArtv4ntd3BT90RhMeJR7CYcmbywrxDeRBqN5zNV7FRyyDrUQaGDp3agha6AFnTtynYDN
GuHp/iIxip0kwXNmULToPBAgP6PMUMLrEnXb7ITZ6cVQ/6o3hYKYem+mOIg3/qGWjaiy4zQRz6JS
tW7Rz62bFkaHbw1kTVhiVXrQMYX5E/aD8jCWdeaM5I8PBsD1BsGupPjVNEOEIkxqZcc+EKva7qqM
E2HQIkeYfM3GGLT7qPsQ+NQ0QX5gGOGjTvjEOTogwkuS63iIT2J/pG4ykimiexO0Q2ZLFgaLlRbo
Z2wQfRc3TONIbam9tJFuHt//lltLhsWCNglILWR4VxefKqlCSUH79i4qdYn6EM4tvSqMkFi1vTrN
9lAc4DTpF+LzKu7541illljOz1mu/ox9bFINvBbi0vr9/itt3L4tjjAqQbDI4ZGvxlFN1DSrVA5J
jQrtNlu5bc3FE00NmLFBWj6JjZoc5r7Kdy40W3H29bjLc72K66Yh9OGsaMFdTmH8LJHwkGgyvhxm
86vJxWLny22+psH+oymOB6C1ijpIW2p5PYTC8+SXX+bCP7da+1SUB/L2yaYg9gO/U+/9md38gtRp
IHGokBrWMxvKMtWFnFZBXMqV1/gRtGdZMGzw8sP/JcKDwF9k7CkyvEm5IGlCZRoq6V62OaLsohOG
SHhks/6cZtMhUPNzkEo3K2vOsuYfcWXfe9mtdiPAd8D/CxZdxURi9T1xMYqssrae21Ghh6q1061Q
MxGJpnL6pfUofPSCNj2Fcq7bc5xZ/5MHDWUf7jNeLVZopk25eo8EIfoMYkA4yo2YncUAHpZTKWm7
s/jUjSi5ZOhI7FIkfKOh7Y8RxiLIqz/PwpidAr9sHvQ2aU7vL4Bl6/x7xNNgXtBffw1ogJv8OyW5
kipS5ff1vZ0miGRxcRgK/8GifDGP2XW3H/g2L/x3uOWlX+0oo8uERu/F+p5ajfAQD+05mtSjHwMy
1sfpR2gaV6kovukTMNb3X3Sj7roMjdkUCNZF32VVLYAPb4ZzHMj3QsscHd3sIfmtpJIjtrDwfsew
T/Vgsdn5z58RyWJWHBhd7K4oFf37xqOE0ICUWkAGOtirfjQojlXuqna/jVSMAvYMlRKMK8Fi/juK
FrSNXkJpu6di7pWN8SgNwlFM9IsQ6jsrZnMoepw61QkwQ+vciOTWrDq/R2ijM0Xk0TRHDMKC/mr8
tZSincHexidSQqBCi+0F3Nj1CRNgRzFIRR8TgeWbLxoPLWquogRH8P3V8XazMQ4wVg5OaklvlDwj
uZbjOIqxDY5LXPdm/UFE9+H9MbbWPkmWSPAjkXtjqQDTKctLpWbtJ/mPoc3+5JnYPKviCCMs65xC
CgZHVcIjPj/vD7yRzi59Kkr/f2mPgL3+XR0JhyteG4XxbErCp7wZnDHxnTn0Y1scqq9V0xcefoen
MdIPatV+lRV/ZxNsRBkEsJZCAxVLihurvTcbsk+0lc3nfKycrv2lS+ggjAfU6lJcr95/241pfj3W
umRHhyrBfijTn4tce2j8Gd+KukdSQXGGfLyMknUrzOpDae6ZkG7sC8alCgxtliW7brFYfQZ2XhqG
eyTFJuos/dM8Dmdkqr9Pxl5ZcmO5cmKDmGEtIae2RlUkeRJEUQHIuxsrEGpRnd/iFtvu92dyK2TC
18dPm2sQYndvSggq/I1JRW2Qe+ZicsoP6Xgo6g9ImzvZwoYREieX9yTMNr4gVYOlJEm/ivbOKmQK
mSqIcg1RGnUWbY7VpakjN3+oQ+LRd+YnUWrtlFzlrRldQLxEGfBWFAr/3SJpYEpNvtgemLipnP0o
pmg9z6mDkKj65CtN44JLHFxRzbIXUZzEc48LtUsvGoXIMA2vCX4aPGTSI55ZhCetK/Rzz3HtwWIP
PFkedVeYYsUbkZpPFCl1hmHK7LQ399QYNyLm0vIgai740TcwpSidhlSasuyuR+JTJxrOON24A315
f2lsLHbYsMwTSvAS9hSriCIoQuarY8+G5ly6guQt3XpUEk5SAV3LdkwO74+3IXgtg+ZZBNKo5L61
+NWjvi1luZGeJ1UU7ipKWbQ2ZOUJvdXsoMVy+sGMTawbUj3/JGIjmola/lBL0c9A1YdTE1LbjOYw
+5zNhXy1dHkPKbwxIRpaZCDEoLHz39X6iZEkkfM87Z5rPf6uV9ZZ7OrfdVYeLKv5sDMXG5+YBuvC
7ljMFzCF+netDkVUCbTkxeduGJ4ypfmgNcOfwpwOcaNFdqPLP4eh9dImfbZE4dtQBbfGkE5WOd1o
t/8cCoRSdp5IZsRVFskTUVImrSZcrBNrqcJ+txrG7Bl9x5MRpN+sMvo8+vNVt4YPykj1ZBHkBsbc
oTCSN+M5mYMdms3fiu2bZ8AUbumLUUxetzDHLoYukYoSVNPJv3OdaP5HJNY9tWq6A95Ms9dX1Mry
sE4+dRrWu5aUq4cqmMynQbMiV54X2wq5FL4aCIq/8JrDJTKS1snCUY/tJKXsP+WW8GU2xv4gD5ly
qwstv0yFPDptL+kjzp3T+EWMcu3gw66jToMWcjyVrdtHfvU1UVtc0ocATaNRqu4lN8GDMaXTsRyb
xA3TwjqU3UyVqS+E7m4OEi4o/Yz6UTNL0bEepgSITp/T1xOn8yCE1kM5K8XLmCqRK8jx52lOrOsU
+oMjxcKe29nmmsPBG81xqnP6WuCMBuJcg9ounkNff0CCHFcLaSiQMEoy5/3FtD0SgH6iBnihdekY
VgMGLUGvPFvC8GOO+99d5x+1ZE/lcetwo3BBeXORN4HAtEqZldIwA7lBWLXHIm6EDV1oxYVdlduN
KP0UJP+zZKXnzIqu8VzsHDcb+dA/Yy/76dU1SJNKbRBUohk1jAtp4KWI45cgFT29Kb1KDz6/P6Vv
FIHoKgG7ojxNEkatZu3VoulZJeEipD7lQf7YLk0VbGAnK7hMyUctQHkgCDySUTdtg0tDs8LuRnTe
dSl0VSk9YW+9k1mo6+OWBzJEMiVYpmjbcoD8OwGDHuUCejb1Y5YN1zwpL8Xc/6/RGi8v4hOISU/N
1U/q0CJ5FfQB9BZZciIg/2iigQpKUFNTfL9wF4Qc5h9fVXySfsSl+bkTko808n4D2n+ULP+YVSLq
oZkC9pOLVwuM2TUEBGNGU6lcv4f3W4vRAS/yH4lmQNfUEG8eHYoigd0gq1WUvlNHyJhNUDiRqg5f
4tjonaaUfsSpsacTuz0pOjVR0ARk7KsV2eK6POpZOz6q3U8/+zBHe9ijjQEgBNIvZ3ctTkurAXo5
VIoMvvrjHPW1F1SK4VW9ukfcfINPWNDxyEeA26LEspgV/Ptx87mw+sAMfUSelDPkaHTWBXvqIuIe
hI45OZLCAel2dfMHZta2lJ3i9paYe3c6eV1PW56DNAjVJpllD+Lk3+foWxga6OhYt1TRkQt8Srq7
gZdVTkbJmHWJQvx0khPTM8bh2jXhqdZLG8YVFqt4s/K7ec7O/wU1BoxplBysv/9/7vMXfqEsulMk
7Rztb6xH/z4yCf3CcqSEu864I0Tkg04QrdtEMXo885hTPzsqcncM2cTDk5kZTkrVgsfs6urAD0Nq
HpcfOryCf/UVVvWCo6g7VHRlWRqvT9e/D8ZHJVCSlvN8q7kE5jB1Re3fGkpDeSIelThY/GoZMObL
jVyn8klyJvpEfSsiZGR9bxcMTPB5hvXaTJmT1tBZ8kM8+Ieo+gSZLbcaJ0TqMkB4jZ8mrAFMlusc
uZPfpSB4fbHXZFqH3b8voSLWQPQBN7ZOU9RybNs2l/ybpAcP0WxJTg1F5YxkcuCCqFFsyd/JStZX
mfWIy458HegVXakqffBvOuANewrmgxzWLvqAtp83tzQ1jsk8/kiC/Px+xN8cF+jywrAnS1xvQcrV
Qxk2vX8b2/BBF+ZrUmnARVv0ZfLqk9ZPJ3Thbrke7xHK1nnw8sILQA5xdKqsJEn/vrDUp2FQlDlS
qxqQAjOi160HOreD0kyPqhZO3vsvurljFjQUAum0IN7gvNLJNJAAG4RbBisYD1ZYTLz5H18rP5eq
hSBjOre/AAL4l9bPuxNa8DRruA9RhNah0wTKoVEL/aPapsPPxujgQQVdf4hCSX9KMySbNNQjd4pa
WwGSLBWjDBCgTNO6f5urqQR/MRRuql99l7v5Zz9W13Hyz8ui6NnPsI9/p4Xs9mzxcDa8DlehrOnd
OAx3NvabI2HxSIVqAnBaBES1LrCNutk04iD6N3WIv8FPuAqhsnN32/pElNWoq3FnwZRufZ+Ph3Ea
YNT4tyTUB6+IZMltJ3NwJcDTxwYmjYuBKewwKn2OLiTSAc9PGm65ZP0y8dI5dVag2RRsNDsyYCjW
cs/1uZPjkzz6XCsQdPXkYFZ3VtbGSv57ePDooEshR/67kpu2z4tZMX1WsmAPtWSr4IY4FEI13SlN
b4QlUFcUHuW/i3gt2d5FBYo8zcw30JQjek8HhAz/18jpyTKFg9DteiBuxHLGY7eAWCDNXtc6xrT2
s3Hie4hl7Y6Z4eqB/4PK3Ze8LQ6zjz+dFXtz3n/UCvNSRfLO8t+ITVQmaPEvCw7i0WpiR6WQwkLs
hBtJ0D33hcdKMu0Iiy58x4rvUqe/DFrmxvqeG9jWuH9Vw0A0IAO2vqKX9F/LDG+6W1Qb1rNqZpqn
+Wp8lI1GuZZcR9wKhS844tGQkuuhxfV+qFrea3WEknkRq6jXwZNZI83FpM5pNlqkRVCQEnX4Pgoj
1/U03tlvW8uJD7v8A5L3DVY5zjpZCpIueO619iy35hectx9rof0kdPqfdthj5GwOR2kX0TmQVG9u
horZ1mJMkk691fpY5j35tv5sZua5F6w/ilzuwBX/lpbW08gBAzsWqA3V9OUzvzpSu2qWpVqe4N/q
dAOKQjsUeRtk52iA8msMtXgKJWnRPE1R3h7H9NTg0beYVgUPYZ/rF3rxHdeOXj2AvUx/BBVl9xi5
w1ullvmpzPX8c9KiO9gMs3xGTXeRmx5UzHGG1IOTPri+OaPhKESSJ6am5mjBqAOkH003VfLSHjHp
eZganfZgAiq9nSv5EhQYhABBzh6KzkidcAjISWNqE5Y6d7/w1oKQNqqq74n41diilJq3OcqKc85q
/R5wc7uWWmc4IiqyF65C6SGNORyEpWzQmY1lB2o7HetG922drMabB1/B6ajDD6Wd5eNQqtUnlHmn
L4URTw+dQGEjkwSEchsI10peoWCUaIWjWUl5zkYVueqCgBuNpeDmqdx5pdqjepFm+YGpiw8WKsS/
398aG2sIYQjiHw26RSFi1YVMZDouaSk3z2A1bQWX4BYd9Fw+5Wrn9hzi74+2ceYhWbJUlg2ANTTl
/l1BlRCqQ2Iowq0pDOkxQpX4nHZjen5/lI3tzgZc3E5okkHpXo1COyYzyhK4bm/qmlcnkXRVIrVw
Q138r9BRki4Q9XRWgNWjeLYuZdR08MM8aMLnRg8udd3CEgj1Y9cbO/TUjQj6zzirsoXVBaGodSze
ggVLLo+GEwm+PH9BvXe51CncuN+fxI0rHKxulsRykcNUbLUwoFl3ZlKj3RSq1fPc5Rm6Oc0J+4Cv
Wa1+sJLq2gd7MIzND7cAhoFDLNo2q/NJTDN9kI26f061qvJaEulLLGXDRYzTve77GyDu3y8HZx2g
JiO9SY0MJe0kk2b3resx26raY1jB9+s70Wuo0iA07EXZ/HFotbMqDreFF8S19eO4aza6Oc+vnmNJ
hl4F1SqsfHTMCeIIy/rXtk4jB0ct5Yi0QrfYkBUOnt7SY2YYwq/3v/BGmoVW6tJFIDvk39Vsd6mU
1FY4mLdS86tj0VuiN/RR61ShQMSDDL1D2fj/zbHVAWKiDIgwIEwXiavgv+8K2iuL5FY0bzUJyNmQ
MryfR4ChmpiL1yLT2pcwTibXTKz+SderGC19ycTEoDO8IfQlR5vy2YnrtnPzQDIcdoX+gA2i9Cib
E+5tYCc8EdztUfHH3sECs/9fuMDepcURbk6V+KWXki6zEZWPX4AvZbYOU9mzKoTzBa22jqiWH/s6
xA8QgJqq1mDqo8iRIvUgp1PiGqkYnNpUKR1ckvFdDufWnkSZ3jFIOTuNZ7jOdY+UZdtMFAZm8+pP
QnKUzSE650mfXcsgyp1K7eZz0fhIOicaWgYtVwNG7ZRL1KrpHfRucI0aAVb+0AmcMIgfHfRsULwq
swYvFJPZG6hkfQ5ayz9hXRE6HVTySz+NkScMfv6AfU/3kLVJ9lyGen3xOzWz6yaIH6itRc9lVKRu
LgCkLIZGwKp3aB5VX609VQ/Je+foU2WBxBNFQTmkmZGcYJFLXtjN+UHF38ueFeCCShfNbmEE1TVo
AWKmgQioJ0UUPE7F1C382cdobwI4OMb9QQrk/BCZQ+oiMK24GKN2j5IZCKdOUkKAgFJ/nPmUB9Wf
mmPVwbcfBME8Jy2K9GKVmG7UtXgcFJpld3EpXAPUVA5TpleHZDANOytwy4uy2HcCtALPij/Pxwxf
tKOuLBZ0ihj3zlSmihMppW7HQTLuXCK2YjPwHYgDIMfeZn1k2zLyULFxG+rqpE7Ds9Enmj20kFUq
pOCROv6Cutu3SKce9/4O3oqXiJazQBgcwbbVQSc3jbE42pi3sekuoR9+GZXhYzGkzX9sDCyxkpYX
+AmQ5YTmVaRIyihstCkxb6FlY8gI2S/cUzR7I/P7dwwAz0QNcvQ3xIh6bgeWtW7cqGt1LXcTPYjL
B42anB0DA0PmboicSPJJsmqVzc6ee2qLXLynaiKerMzoPut+Z/1EPXz6WqlWv4SMuQMUWo9fcIkJ
CStGcYHobTzltJU8SHCYQlZ6SIU0F4ynXunFc1GW5TkPCjzie9iv73+urYCrv3rF5Sh4Fep1vwh4
GnN4rig0egHEQqfvagxThHJwoVDvVMDegE+WKV1Yp6R1AM3wJft3vFpr1TaAeIj3b+Qpav25TuZj
1wQHRr1lpXyAVHU0o/YjZpznBK2E9193a3Uues3AYReZOmvZN69e1xiCgOqJb/yHVbORvUKvECXe
cxGtWsto9AE2F2pc6bdIFp9H/KBtuR8+mWb2RQgctZfE/8OGA/sPt4J+M6yZ1QGm0sQxR4A6z0Uf
SuAweuHkY15gE77inT23XBqZoPVxyW2dijT+TXDEVqMBUYApg6nic09X+Ux5GGsRYeykX0I30Doa
DTF66qoypbGi4zTUlO1vq/TLC/ZSwqNYdKUzw528pgbYaI609lMy6fJDFTUYGc6C/KRW0a8+iL8U
vtQ/Wuxxu1Yn61ER8z53cPO0+1ZvbSkZq2MSUyQY22x0YQKUttR0UoSHUD1+9RtDeOhUqfboycpu
AOtRs4tA/WNWKn8kszKHflvkVUIhfRXLNqb7A/TlJQ6j5Ir7rnIq1Kk+9qIwnNLQmrxwlMVLz2+0
FWPSPVjBFbe6mMOtMmkY4bj6ZChR+yImU3rFH64/+rKERD/YrnOHpOQR2mnm5lXke7khlE6ph8Eh
zKspt8GKBiQHVLc5KeSnoIyVD2PztyuHkvABRHgEhE/7MbV1dTY46K8w1rJjqtXxDZ23yCmK1Hdn
CvBeQt/Xi6ostsMA8fwg4pAUK7hESR+3ThCL4mVS2uEmzLNLTd9DdUG5TpSZXCVEj6Sc8NdQrKg+
t1bykA+d5pmDH3/IJitzObdq3GR6YC2BHN2DQFEvRlNJN/Co2qUeNG5qU1d6/eyXR52Lv92OUepq
tanbIVDmx0gcsmvsV5Id5Ert+kESHeagmT6ALYzPIFgmHrgaT00m61zXA9MLhslyLaUy7Lwa5pOv
z5mjmZgW5WNefNLjfjp2Wq55yhQkKRV7lM3cWfWzH00sOAkhFJ09p25d3FbL7iTUSS+dpTJVP8Zx
Ox6EtPsqyaH8DQuk0cn7ybKtsFKcZm7MQxxn/eiQPIXnrOTqaBfR9LUTdB8rkkisjn6Ov7YvaunP
qtCmEGU/n/wcVjjZwDzdurScDr5cD7i3qcMhlCYu1LM64KIZduZ3ql3qi5Yr5exFHP39R7GJqWsm
ksqHZHN5ijaKQK87X/mQltDsWm0oH3Sofw6YStHxraDhM6jVIY9DZjvO9FPZsy6bVFVjG7Fr6Uud
zaDGRZQEg0owaOHmcfw1sxIVYbxADW01j8RzPMzRcYxlwfEbqzn6fTkVrtpMxac8A5BlS1WTuRkM
ULux/NGmQpBeipqdi/xe4xoo1jzUcXXMdSx6mQV/iK6oFNtxP9olUuljVVA8ABvWak4GIR/vsYOK
0RaNotw8hlOJxv2dphsoMprrl1wgm45MHNmom0hnzlwdnVdgIknyk4slPx+n3+qIvOHSIlKnQ5WT
BFaD2/uxJ0w/lvYdzkhLjKhOBt+zRw4qFXvHbA9xUtmKutB1T0DxWul3Fn4NhF9pR9EvP3BZzUH8
GtFzob9kyU8pxpGL9FGcVbsXikMnvWT6izaWJ6n/plaGI5WiV9Ix1K2JiPsTY6JL2sSPVkYLzPw1
4l8cIM7HuDwTfUI5KRwrepHVOy28GQ9pao/2HP70O1rRk05e+rm1fgxJbFvE7IxWBEVIt1XQucsk
kMmx3Uk/lB6TJBheqoW5fOoUGu5ddMj8B0D0hV3DwUqn1sHiyvHLxMtjgQwWRfsgQPEVjdSrFRkH
Xj+KJ/KllALR+ECGaE8m33nMbL+YXEiZNo7A3lyl/HvQzNhLfPoOviJc88h/kPXLIDeOxB/XA0yL
ku6AoFCOPXX25MvxkUVw0gag8Tj8fZSkVnwO4uixDPLCFrWp8/zWlG2fSGlbYJRtvxtYfcEtm9mO
sqDacHJEEp/62iflU6VIjw18mNS3fosGjjdLCa8am9KG8P6EGwk6kGl5iuTukVPpVPDCklC/YJ/s
hYP0JR3TayQ3KDwN1odEKrwEXenSAuk/EK0rUzv0kvYRkHYOcSt8EnrlqvFlLT9yRKW7LiRrvUzQ
U28erMn4JfjZQeL2SxUSEkbuLVOoGMInY8hcWQl+KaV6FOMJ0oJgc03EHLoNbnUbXM05fxIrIqEU
Pec8Avv2u5/oHxNdQmQw9iapgY4pH6bqYPG0mvIzQYbD75MXOKm2ZtZeB0LdsM7IeLKgxLC4Lo1z
DYI70GD+D98UEzeuT0xRJdKFRqpR/wIDMKs+8MfEMvBiBTe9ITyw+ijPdNJvGqxKFtpaVRBCdWfR
HcWffLpN2ujhSuHC2Dwhym4TbkAMsgnE+Ex/XhuHJ1AJdj2nXpi0h6KgshpMrqSd60h3WtDMQ5od
26jHakQ65Ppv+tANi0sJg2M+GXxLPCziFiWVyQn6F0l6ZCvW1DGyFmOzQbloQP/nJjtkIAF4qmWx
0m1f1mic/AR+ZS9LH1Vr2+jNY1cCj+pE7esSeJRBvzEbI/3lZWyQ2y+ScFQxQB/BGhhwSixENA0a
5mE5ePTqOyFwFxgCFvXfBW1wjKZxCDO5Mrr8PQk0NCKFIn+z+sllG8d5e4LrB9foLg5/ErF2wqb2
eD+1V90pfjTnO3GNSWIyWrM7ARNaDOBnx+Sr1gmxOpVyJ/NNDGS5IXIaLr/FXcQR0iH3GnRfl5iR
YRnUxA8id+tFvlWruZzWyjetEtGJxkaE39bj4VXNoRM0gS2ELBntqrS/S9M/sRRErT3qedyjauZ/
JrCaBJR2gX5KvZ1UxdJzz2Prm1EOy2pq4N/SAj41KUdLKB/qaLAWfG0hqG6eteeGdIOf0gH6LXTS
peFLqeUfvhmH5kE2STKEVnZjBUISf8uclthrT4cpLv4fZee1GzcWZdEvIsAcXklWrlIpW/YLYTkw
8zKnr5911QNMtyxYmJd221IVecPJ++xDCOxqERX0eiv1pKos3plH13wv8x3v0LuKpQOt6u9Utdtk
Y7SD7/9ENAmNgr6JPWsnr568DcryKhedYtiWwbpfV+fsRGKHuDDHqfBZYjSr+7WP917iBpyOwh9Y
jKHvNtz3AcxryVzibnplqOTRgieUkh21pRfiuqBi1Dw5hzeJqfQqtKKV/sABzFEqQSFVq7yR8k4x
hIP5a0QDJLbMj5RDacWpFBsJwJB/2M5DBIqdt8nAMLCzvRI/tcLeGePqAx8xrchveQWG2dPyt43q
RN4pUNvBzGROj2wBII1axfG0nzr3S91lfhFRaFx+iv4wm4aPlSG+5T7tYE721+jsKFXAOJg9xzM5
CxypFCWiE3+Tq0V5A1vhLxlMwI772CKRSWbd8RVt+uwtd6Z6svNv+XRi/BwzDU5KhtMjx8/UWShz
jbVHxWIQb7YHYJa8Y9gefnmOCRBdiSzxDBGqurZncKTcbzE9FshMY893SzFcpbVZuedyV3gP9oh3
Ykv5/4UV84G3Lamql2QNpe6DiFVaUySQEvnWsA7FDNNEL8E2s6Mg89c1fpnS3eTFDCW8c5qf1DR9
c/1C5F9rmTwupXoZte+8pMeUyTI2Q1c/pmJ+s4s8vULLFtqzmqT71tNDfm9Vov2yqn7NpG+pP0VO
t0f+S/onDMh0EB137pjQ/SUuvrjGVb4Yw2/8jHXK+1jGaSh3VlGrzUjxhLcVzDWFvynXnlFEB4ZS
bm2AdIY1HRQddEe+dRBqBMFTsu2YytmS+7J6liqRfyxM12/HX3UCMwtwACYHbEYj2sv7WD3zX5kC
9PJfzMThCmoHhTH38udST4hF9alGo9djawkWXIx+tl/W9US5/6Jn9h0+QOLgyu+VLPad3LrnXeJc
vRDM3bDePF23imo9DrHYL0kNbL3HF9s7VgXLKN+/MHeorIyLwEfjkyKjbyqn0pQHDY4He7+SE8Ee
Ge4+Uh9o2grm9FH6f0bRfrVEcoQlJFG2lbH14Pow8NcdLd4Ua8Kvn6k5j0t3VaaFMZt7uRQDgLBU
F+gA7gYd+1tA1Ode1DsxGN9BHoEKepJyl98gXPyPVBFd495LX0njVBOLSZbGfOJKSDkWTeiVKqou
l9dw5MykOUx1PYgKeMwW486DMccTwD35+Zrnt5jQxOz/UQS2Fyb5zyj/ZStSzbN+NCos3L39Csp9
EynOhsraVho61Ax7zCWWvi5fNau/zMa4utVpjaxHsQKsXPbST2Chb56ttWWd0HfLdxnK/JE7pOFK
4AaMuhGa3iJdSEc0Qd8PW2FlB+hVJBxTikWTBZW509ZnuadSWvkqClB+3uY3UhxRYgkepnQBi3mz
OlvpiFNue1OI0rOsVPucGomfRURlMBjycJpw+O+byBuvNQOe+M4I9aTaHIMeOnyKbNEWyrknJX54
86nwrqF54VPz8DwXmrzJKO3VNuFnJQctLz2SBJeGwYHwN1UQLPKnHRUXuZechvxbbRTyalnK+lu6
ff+7T/zRE75IqnO5QhleuBhkti/GN+CnTJeVLlBLFcRXOuu1NgXDnodNBxd03zhb+lcf5Cc5OMME
WL1kjzbDhW1wXyPDIjkjHETsONlhXhTBkKeQ9MPoa2N/O7k56bn5pI3dF895ghdEQ5Z5uvR1GgF5
9Drc8IORmgxH/s2eoy2R+m72BhiffnJ5+a88RQoYqOBOfCucZsf4yqNU2h7O+og3imr2O1dSBmyB
H+ykTubu8Ye8wkinlGl2NdbVTc8QXHkkJNGlq7oW5i/e2/XcI2yHz0Z6LuLhJrPz+4KADdliKq8M
h9j9pX3l/iIr/D77RivSBqWQYz+beovsHFRL+ngjDn7Tp3vJXc8NRGEaJQi+LH11rJZ7VEK9dz8V
65HvEIr3gz+cVH/V6Q9NemvHXrRW9Yj2+cJPUrXcwJD8wP+OYP37eAy0Ktn/r0WhO+W7JLmX61nK
p7pv7huggVL/8E+8KTsg7Qcaso+1kIuO2ZA3UBvXk9eFUu7FLb9Eir1pv/Fr2AKbVFDu/dRqqX7x
vKyTtGmm88zmsjwstFIa0Ftvs1Q5Z9p9FWl7T/2xFKvP3Fk8HpdFbnX1BM9DyI1G1BHPSLza6gsG
FoWC2MubhAt4kuQ4cgP6YScNAzT7JhQ6/EKG/uEHkVqHUpS5n9WWf14gHxu1J/6CrpRuE/82otVZ
SbSYL5T+fJGY+ASH2JsudmdtJCOul/ziu/LhKE1mRJhjvUFBSwbd59JDHVF6vc58AUuKF1+J2/BP
ZC1NebS8Ipt8gbxWIO5QUXit6TiAmnqOUHtO/o3l0ce1ohq6IvGnSf66mL6CeJI+FJ9w22/uOlAY
+SUNHgn+t7iRR0klw1qkv+7YqwxHeQyf5pGoVpAQ8kwMDiIZn8ruQTpArA5SPh0E4LhQdcL7wsdh
jQy5DwpSCUv0YGquPF35LLlr+HqoAfXGxkUn7TURkksnzrP7QGoPeU85I5L13wdoqQi4Uw0IRYOa
RlisE5+XemOQ24QWlcgt/hXcuN8zDlwGQCmeeG/M9AQmW3ldpP1mvFVCfOxI8JE0wLI98R98ctPj
EIl2hw/CjZAKdMHSVQTO2aRtxinzpc8rbx+bKtfA2yPFi/7I9sj4TDCGQr4bmyRdP6s+SoPXuLE8
P3k90Up4bRVbY2dvARO4EamfevI50kAhNFOjkIE6o2nZT71ANYqLmpSAfe+0f66EPPwBH4Knxx4s
cJjx3mJ8ef7Y908TCoqZdjvei42ugb03hOXyImNgeC+GOfq2WA+p1hC0mEGpxvIFuA3yxPkIr6EK
9cjnhy4LECSIM899khE7aMGwkPBdN5j7fw4uw73gS7s8vmXnOZnMxLd6szbSneXT5FZ3iIUBFxEC
M5u7wUwCuVzYbPK1lTedI+Y3ZJBcWAZzJV9nS5yK8d4Zx0M66z/y8SbL6jcLPlh4c42mnTmfau2f
aPy8H7J7FzsJHj6cGkK5uyVievw0HN2Rhn4qiaSeYiv7hm+DAEinZySWlbvCurMlpxu3wSfSK38e
YHtTnAtxzlauWm0I5+etNVkbO7VvWB53xVi/EAMAjLC/4LPhsFvu4wRYhw2TTiIPnC2Sc8nDyvR6
NM4/hldF/bMbbJKIygAGwUtqK7jaFHVRUHxIY1g89znJdOk/ACnxpQKTHik7odg4MYQ/fJwvVgZi
6aL2+WZk0hx/zLN9I+8bXhP6MLIi+sGdHTYNXgPpwkuFpEihnbdSwqW8RDCayFjXyr/ROSa3iby8
rxUWExHc3ybRVKSBnyL4kE4CW1yMN1K72/yW/I6Ea4MQ2HP1cxztbS6Mg6M791lqkFW646rxjYzN
XQO7zp7lhUXx6qMXOth4XW/xzOe37BziL9+GZ5TDGva9d23NBzV6nRlvLiV1bA3A4s0lJraXmQ22
6H+vGMlCOj3IYKLYZWrDdZ5kjNq6eAX9GcU3Gp0cwl2TTyPDd6+QPGMDZOBUpfSLmSr69u3iGVeT
eBRlx8grqbE5yTHJDzIjKT/sDIkvZYMGJfn4WYlepZMmQPehXeQRYk248y3Zm6x/kH9MuT76XW4/
Ge21wasC41/bsfSjRh26v73HZGemjPpS70WC/jn3+zI1O4taI18kbwTHLJc7G+U9UQiJoAcuG8cw
6/OTtIT1UoVpHm94kwKSc0EKQmVAzEDHt4PP0ANj8AeUQkH6zpcrIc4S7fdEdxknb4B/G9+iHQas
SOewWNsdVrYzi5/0dgdC6kEnDrIIBhzCHM3B2yMHuaSl1N42KSorKjbQtTymMbPPhj59tRTrByfP
4PZQRm3cOqeyUMulL/UuXnc9k3hpR5DW9j7ydHKvPzuhnKLIflxygnX7SYm0M6fgROu2gQ+lmjX0
bXsWsx6MeGVduzxW9hNQR18vxbPGLUICRnEhslNFt6ECu3GF8ksxowPTBcjv9EenSr5Lr7wqJaAN
SqFBvcAAFGrJqzxaeIVuCXP3lZffSfQN9Lw9agtrKPVVVL3UqBAR/5YboCAxMpZEN7M4dJKXvWXd
0jE9oAXkTmZKvJ0MdLgioH3D8HlXqYOJSKRcVCpGXnUPtjqEUq7/CSlSz5XB0WLh9tAx7JdMQNes
aEPlQfpHrmIGHbYPZNImWZO7Lnrt0y8UvhiiPpMCbSc/mp17dX47GRA2Z+kfLnPjz2TbiE0CL5tv
S10ZfDnDbRikwiEtp5ibESRinPyIs4p8a3q3aLUfNy8AD8MoXw8moHgTl2xEhShkBFy+2ivJn67x
hayXVOYDDolDsxljCjW9uow4Of0ybXvUxIpjXsjylWVtpAVHAfRrBKjFDCO4VmSgx1Gu9eS7yE9H
xq7p80AQIDt1ngURaTu1cK7kA2Li/Go55AWiLmWt6vVdSc7Vxxg67bdE83YT+VR0cwKYgz2NSYYJ
FKIzJ+Azig3804TdPQ0KZCFoLnhLKkhVhgUT2H08paDT1aDW+82ojztt1F/f3s9aN8MSh7HjSBd7
xRNwlvwoJccjyzN6qXQYXbW7yFiwyMOm6m6kapS6QirTLspk6WKEjjMweoVYu4MPYvInR4MuOX5b
LexjF6tz2QZC4VJRwtmKN31d+kg7cikVQiOQiPSHvK5ScU/T7cIQ5Cb+TeIUpZwZ+lGMtEnn805p
GCfDn3Ip3B0NSUEBSokma2zp+b6gcsee6uQoe+3JNGr5HBqqf0mFRqDv9recFg4HtMTH1aTzP3lI
ZKLlLU2huv1BrQDf9C7EWMkU9FZy6jpCTAApgVv3GBoIudr7vmoOddZdnNEILFA4qF35LXBz+lT0
Tlwd9iVyutAcHifR3TncK06uoo7n6stmTTAHeas92aI4RY0VktHbJoqp+cs03GqKKXWhHVsMu+N4
Sxq9819zkUlZi6sUF/oHAlUy62L1bjFDJTemj8yrg9edIKyeEBQ16pN0YW2ZacjoCM1xh1DPQw+B
cNG0hyhxfL22aMXQSXa28IJpky81WhUPMmWkDmRKuEDGb/lbhW0d8/Q4ImEyA66l0dfIss896fTJ
FpbcZZQJpS1yu/0+Kr3tnLu/DYyTgX0hEjKo8C9OdVsZOjZ03U4gNfJ+TPyajgG/ayQWanZl1kEa
RSf+XgIEcPSKmWHiLU0rbYKrOS85VlRo1q0sFxU4bCOOsOXOO0mx2aXPVKqkQJt5IsMw2fdY0bBU
Z9fcWXbSmuYOoyyn/izdo2rQLhrtKGqzyhVIpeOW5mkmrpGnHul2OOW0btK5WcbNMRmd37zdVjde
9QL+2ChmgNa5Mtxt7CXHvmhDDZ2iF2gIJECvk7OFfpEWC+YMKq8vqNVKfbaLddck/Q3K8EIdoUBr
MjH5qs/j7Qzu1Zm+CbS0GC4MH995vF5Hus1Mz1K1zmriN51xlGYfGSCRAbCCuMMKIlivsVOyJscK
6fI+cvaRWT7UiXEvEvdquExPz9zzOjqwQdSBJZRAOjmDaQI08wLNSVEDKUXuIoBxlNbahTaRiQa5
8ap67W079nfxkIMhRU7LKuxd9/dYfUMaXM/zFe5b2uBrSqClg42MCww3tRHpmcB5jANPfIzWjm3q
ACOHn7/W6vJYk5ivqBzUyrTD2GVL900kL1KibTSOu6o7mQIz+/4xYugIRZRh07blJidxCZux0WP3
4zZUoiFUpwnG224nfZ8Kcjoa/Z60tHly1ClhkF15yPAGKwEq3CipiBdfSQUwKMbZUtK8bZLltWps
cALP8vPyHGgg9ytShEZVxv6yJEGqxzvpchVZc5M55l5Xh5294knkxnDTOXhYedG1fqFRqiQDHCX1
fjIo/Lk4NdIy0aBvWDXkBvToMz8lTtK7oWEihvQ2IrpTXHOlRlo89YtmM21vuF3t5kuN4U4anC1X
S75k9KNKFODroDlhHqsHgFk0vhg3E26WbY2kquKNqae/p8zeJSiygcA0zX+6Tb5R6/JER/9Nw9EX
HeUAmAilWZrA8iWpB/ovv8J8dx64uhqVjUqDcNDr4kNvjGGDpIUueUiD2Be+48uaVVSn58TEKFAK
qK31mLK9ELwdorU4yOcmebKJbQCGrX4o6nar9cpNMq/7arBIHQtmoDI6R/bNusv64DL7CZdf3Xdj
/1Tb7c988fCnK0whRYHMJIxLhoPC1Mqh9ODTFN8bo3XCLmmrgLL249r1gEPyJyej7LqURybYyjPb
rF7Lw9E/Rbnew7R6kE5OtNqYINr6WiNmfFrd/IwzS/dNzyXlOGn+PNH14MHybMOUIpUX9KWhhWWH
PJCXTALXVH7mmfldGsHC0pQgXr1z5i5f9Ha4tQxBy3YceJQXpa/TWzqlzSLkPN6urqv2u87hQ5M5
gc/BO4ID/abSs6cy6m7Vzt1wulbAzAy+nNIdLanxqZz7b8CaArqcbta6ydFLReVbGg50XXLdqaDK
cnSzNjQpi/vMEU/lMF69Lgly53s1ZS0Tn8GpKAgnVmIC6+fP+fpzLrpDjXProPY0rOWqMyO0szDZ
KtPN0eKu93aJpGzY1LYErlBtlwuuY/xzNoZHw46OAE93cQMTUj01NHIkO8uVQKH+tSu/jMPqOzOh
DloY8gOwTHHg5hlqxq0OWpuAzdCy1z6ZdvJOg2b+YunpxiSQ6spol7rq18ROH5I5vSkpcaiF9VVP
8pfa7c+lVAH4pLlmgymw1Ud58ZTe3MpfRCsByI7Cakwv6GjpGWbVswPnprQTDinuUiOzjoobcIdz
k0hEq6ftkDxnxUiyH4elGpndZcl9IZAa8JtsqnWe25/UdmVApcr4HHO30rEAImWlao7YD80Axw6x
OZbBW5gZ4a4Uo5cnlH41McgSTW8Tq7PaX5kyPwNF4nqPgceJSJdImRNCaPxyqHZgz1p3kxwLG9MT
A2nrIYVafCUvYccK7B8C9BroZfGtNJlgnCqFFZp5ZQSrEdMTpnSXjqB1TsR3GcZpdf07Hr2X3KnC
GBGUgV7hgkBY4tMEwklf9dDE9VPiZrOoym4igPAq3ohxZjLQgYYniCLr2JXVQ6vOj1nRXrJE7HL8
pQpdDnIFVJJ4sgvrlPHuM5SSg2lt4Z51Q4Wbwtse5JdyFCqOs9PNX22lvEA4t5Ga1eqnDc1DD+Oa
aNg0na7xaqdgA7yhoDxgnKTTxAi3c0XZXNWrU9TnRzN2qGIrpfAbKrxEAf09IDOkl4ZuZwAujNN4
RFrvwSvoQV8ZDZkn+7tXFc9paZ6xm0f8oo2gotsY5oFmqF1nDUepqjURbeOMKoLk94pyLSCJuwE2
SUZ9AJG+Gh7cCarwAcOeZj1qQYqjSXNtqPZjPRS7xuy5WPqgnWNNq0IFyDoVT/yCYY7p/Ig6rmE1
iMMyR0rgmHNzQUTqo1Yozg+YBY2T5hCWrd4MNtBujG8LI7LnILfs/GWgsSvsFL0MKVFodDgCrnUY
M0OpbKBVxpnmwNCgjs3znIA5GU2fQ6YAbRfTqTF6N+SytuyG3gfK6HjUVqVLnVYMqickGWjzvpSg
CqGOMJ+8uFKp0UW/MtX7vk7d8FVt2+JSWPNwoqF1uouAxuzNqmyPM0DGc6/jM/Y9mSjbBuCvZNkc
aoNKzbY1qiDOxwjchdHvmt5MztPquMC604kfFPomY3jaZkzLeKNOcUt5kFA8AIgtbvK0K4twXpDG
oW+nwHBS/Hy4cw6QnHyp1QJM4DQX9U636hUo81ilha+1pA6EMa/nIkGgszwerkacOcdmnrJjAsz3
0OZdG1ZzVCBzpnsy+wjPeVlKa+/1o/3d5lbRLBflUMol5pd2blpqblYaPbnVMt6rIDDvoB3P8aMq
5T4VicOJGHaol9Z81qI5O7hFNYRFuiRP3IJ6s0RL5qdaqewXvDPy+jbs+FFNh2pLvDzpfcQssKY5
u/NI40WVOBB1KOp8P7jCiradAooImJJb39vqPJCFM5InC/yrIChKE+oVcXlDx9QkDra5kpcw+uyW
s6jDMe87v9Mifau2roMtXaoj1N7NTVoQGGtpCh7ErTWf6M4LIdaLN8wjscgJgouISoc2FmcYIMTV
gX7MlhHkk9AP5phl94wEGcOIuPYl40IF4KAoqClNfrsITT93qeNtlGSZgnVhCjTQ8em5thxIrLQi
rsCHeTO5EhobdT/uzBZ5yfWFdJ033eZNjELVCxoMSj0Le+DQ4TAUa9jCs39HPq27jRzAPTrNH9ua
CYrneHDdp2VMaPOoS6ZLe2tdQoSpR9qvqU4LBmCL+lYjNXYqErPaKJn2knZFc2fUkbWp1+k5N3rw
iE6ibDQaOzaxttK4l5CDGkbghm0/NlydmvKOkwtmy/YlrduxuXzNtIxpEDmOgWElVFQ9QX6nsdtt
5qRtqM7m6mP4rUdj0ZObokKnFQjIbZPp2rG0kjmEBL540JBe5pVVFq6YWYeV5cyA6SL1aAwxxZmM
jHI6pEBkF9HSJKIu59Vr6g2V7P7i2UMGF47mvYBRnrf0aL5W/TqfbIiZgnqo89DkBIN5nNUdJNP9
sVOb+aRKOotVFeOuS0BlUobXU2iaxFRe0sWjbcmlZcaox/gywy0EbxFChf4BFgmXcLjCN3DsEspr
NSBuoAFu8eJGMenqFpKqeLWoOycmAZqjLuEU9wygdWpr18LOvsW2K/ezQS9cqkalP2pNIn19j99T
mk3GLK5gLEcisKb4XpvGcEgtpd8kzrjCe686xMPdKMlC6EkVawMvHQ3P7rD8GnRlCkVs6JfILIb7
IY+5LwbozHHutB8R5vwX1Yt4W3ttfVTzzvUZvJSH2pg+qYn3lDdIsV1W+yqr7Y2TFMOlXup6y9gy
CjBmg9yZ7hKMUTKCfWVicodixfuNYWzuKso5VqVfkmlOw6ijxyi3BysYY/Zg1fHQ+pgbDv020Udb
umfNGopNs9buySiingpvb2J0RolINzOSLJM3hauSevsYloq9bXKXx4WUqtULM4gy5nj03HBKuYaN
3KIprEL0oRuR1Y67AUnvbfIPI+Qja0pYBARf3YjVkxCmqAq1phG/bXrSwrLooClRAHerVemCkE3A
CpYlfcCYQMprTEnRlTIPF9G5J/LCub9WVko4tjanXp8pZrmgn2Hf8DYl7Lth7s4o40yLw6Gc40Pc
KZT/XS/dFgUg+HjS+jA26uSeFrV1A+d4darI5gWxpdeHYpnBf5euoMpsDRYdK9XyGEGAhCuCtMZz
tp0y91nEdv8CYUj2hDICVqYmwHSsRA+mBqERJRdT9cZuX3Q6gc6c4Z1UVC0wy7OvuMDbEtJoPnzl
/SYHW0ZqkCkS1wHihCCyCfRHcPLHwWqXcK2dfp84TOB1IMq+ln2F4qjXdV/bhPvgsb5nmT7eIfdg
q4vWe4yKQsVDj9UHI23bLXZ33i1LDd3Fig1K3XX5kqJqv674YMBAzTisJaB58kZQLk3S3sapot4l
mUlxH7MFT7NR42C04tfYtBXTzsaHdYWgRs609aPeArdCz6Gv9iLdaALUmMhT2tYHl0kK7awES1EW
sZ/NRis7pkHIm3q+aSnjB4pt6DhX3nCoRJzGfpJPAHTqhC4BOtbDMu3JiS+A0SOr0Wi+G7vHbCZX
lTeGfVeXkHuVbewEY11497FWEcsUnF2FH3kcE7sALjQcDaX4rUTM+vUUXdw4TlaHonHMg4jHIZwj
PO5hMtrtoHfDbgIRdabVDMzIXA33fWarG73E4vSFLpgvOs0PiaWTt7YZ51IpekHAjJsR617y5GZN
fmzUEez1ZPVfk0FkodrB3WMklUp1vbYPygADZlVq5m0P19O2z4fuaKwrBdU1UfZpMi4gi+j2Cgoz
Xa4AyEnkD4sIhDPCGjZoFOuaNKVGahR3lUfvRlxbBHg06hN+qaufisa6wIY8Xqx1zB/+3vjzB8Gb
KRuP/tW48q7RyYgb2LMrz6aX3oYHxmpP0i2uveJiF+6jcJ3vZlIeY0NDjfbjJ2QP2odtM9D8SpIN
xzbfj/PRiiwaXHp3rp3nJLhpSrbLU+qJpur+1FszPXqTUz4LdWrhCWSYFGPuuesqXSF13usXpbGN
p79vyBsv5PtOHhp4YADD5zaYJ/HfVihaX4ZB5KVz1fXZwxRkyZYWCkZMzf0EjrwryG5GerFbZ4d8
JByo94q7FDdxViYbw1vabYcok3gk4V2nRhRKH5KU10xpuHLt3TI42U4pS2WjpzV5nD6tfaP0iue2
c70DqZXv0K+DH10ZlvJJR9RHPW0uJF+aBRWpxcyZ/67MIc3iKjDq3CJYIFJ0r2A5mpz16y67KevU
L3/fyo+aLeGbgdObYFX/g0pEaI2x5Is63MJE536rDSEOkj+K+n2TX8uZyRJsq+vPYzV9Ldcq+aTX
86OGs389/u3m/6unrRmLZRyzwbvSWRf7xbScaGkCJEQx1UwfjfwzQt4PCBNccPI0ORGz0+j2rgVM
m10Wl4vkduiH/DwZCYFL3DqfHKImT+n9/aRDEGJAmtq0P+j5aSeLUyMeomuiggomdyR52+r8voLZ
mJlkE1lQRm9I7CH1+b8f6Mcr/L9Hy5//a0cr086XuDCG25Iio9857jet0T7jnfjolkIrAFkVGTOa
dN/d0ngQOoNKeAjO+qMiaD3O8/vcUH7QrfYJ4fYHXY904pF5s204NJkf8N/1rJ0uPA2Ldk3wARun
/gZ7225N18+aO98PmULH8hw4aGFTQ9u+796fhb1GriGnuAAIgLeXApZJXg1mN0jhQeXqj5j5zJ/X
5qYF6PX3Q/tgPz3WSO8xfounvd9P14oy5glb8W1X7cSC17wUd1kzPwqqB///J2nMQFI1+O5pDH7X
REr7GNEwnLW3BRx3QO9OLYCQNKMngkTj3x/1kZaG99SmvxmCAhhK3j2LKWxzPXV6fGvYddL7jlhx
HFdy6Hrt2XTKwzZb0RO2UQoarFqavDaQ7cbU8xxlYxClBbmudSBb3e6lVqch6PNpoGJTGvuhdKoT
cRPEc2nWbDyxkltsqTVUs5LToEmfckeWEyzDRFubanWf7OJHl/JfK/PeDVPEs2Xheqf8P1pxP7oS
BhdfzjCV3LHSKv9Ljtd8qpxG7RMab6ivFOa5ldRmyng19OaTg/pACSPG//eodyqjjCN76BVPuQI7
8QtnDqOIiVWehM8BWfj7pdA+2jpDdZghAWMFfOzv1iXMNHFaC4YXOmzSstmsGQnrfrvCu62mE7Aa
iSOjcKeBKivBES0A/awISFwiPhE6U/9TS7Pu/3uVd+s2SV41bre6Vzeyijt7SQvZo6kE5ZiB7KGT
nP6aNd65LTnAGEI7sAMAYT2FWnzrqdUlI9Xnw2GjbNrRji4mcF7QLDENuZ7Q6KzVca4rk7J7pE9A
wymVjFbsBY6VMWCpron6aGc8SYKrvVUl1lYxW/2uNWf3NWoq2lF0L96CHVlCL5twmFOYwr2mbcI6
I6/dLMLZtKsQW9GZzM3OBR0kBc18fz+vD8wJZCoYS8yYZjFw5r/XcCmzjrc3nGtbt40vCa/txvlE
xX/gg3jQF9FXT/mEDvt3z+gyq4dt07auTQXFE/F93ezWugIQslfJ7C9jeVpjN/z7wj5yqv/z1HdO
ddaRWSKZZF2Zz9Yc+pEKCo2XcCZPAIgaNWrD2lGzMKFT/lBFDQGCVlJw/PtbfCR6zLayTFMj1U3L
/X+3tx4WHbqaJLsdRXVqlfGJ4vbGKvWXfswSMuPq69+f95FnwpAkHa8ZAlTo3d+JX6kMIupcLbtV
zBjUeQmRJc0XtbvrtXa+dK2eU9WmPtLnbpC0E1BhJoGF9ggrySdv8pHB9eBMxtxJTfCe0zbJ1bIu
Osu6RkDqQRnX9X02kQ0YwobiECVGaokqTADFJw/+SAHRpg+NNM9WyTf9d8uZuTXrmMD4Nq68mApk
H21gfenhQ9Y+Hb/3582GRsGl25Cz1eAEene8VEanvBpmAjfAJgocL7HakvO3LrNh3BB6wtWcXpy1
bT5Z45/GQz7XkRwITMyEpO+/azSjLC7VYc5uXbFcp6k6wAK17ezm1Jre/d/P8U8Foak4FJLEDs4j
nvnuUZqA7Don1UxrVO9bkyt8e6w+8c6sPzdSl8wbtiRihvnw/WVRK09rW82OroaA5bgBPhCkSV8c
XWegmSiO+mCcUJR2lQwU89xV34uGAHSOwMnC5w+quXTtm6qczF08NW6gi6/d9GiDwyKTZZ56iOG2
zkD93F6MddPkeUtGrfUo4IkqvYxuB5eDm1Fw0M0KtAKtK+0ymMHSqfVu0lNzr6gZkB1IucsJolh3
6rIz7OOX1nKjH4lb/RAR6KiUJtcz4bRH5q+BkbkcA1N5VtyYTssBUI2qWNg+FYBZaozZBvPkBbUB
fLh0oHMsVBNIuOO1X5O4qQo6mCIbLGUtwrymifbvxyq1338jGDb8TevrLoMI3iumJabonxbRetWs
bpvXKyF/vC/hPbHX9lJkwzXT20842f68tPKR8PJDZAcB3HtWnMZsSgVSAPW6UJupovqrrVG4XNLt
mKU//766zx4lf/4v58r0yinJ2kq9wuHdndM1BiqVVmTF1gyNv6bmJ1RdfwoJIyWYqYGqY11/TEAD
akBmNrHXq2kxQkLVyVQx9+PH3xf1x5HJgXCYScPTNUhc3rORFo3q2R01rWtaafUxrYT40i5AWaCs
yS+9N7a7KWltWGZz7xN3+E9bKh+twZjkwJRMquidnhORmveu0dbXMi2ICSdIqdxwAMMnUd/WcVLX
MKFQNgvxievwx8Y6zIwlwgCYwdRG03qnfUTrDZnoqvraGh3FyzoWYapS+Pv7zn7wFGJDB4/fkgQ8
7x0UDagKc2pTcf0fys5rN25029ZPRICZxdvKUinLluS+IRzJYs4s8un3N8o+wN7dC71wGmjLllTk
H2YOY0Z+EX8yo2p6H0NAdf+L1P6ncgaaFkxyLHFPU4P+HvyZ8gQWb9P80Y7Br5yj/WIGa5r/UFNM
/HQr45HJ2p/qCfQXrz8GJG//fZ//mE0jVGMAxRnZLfTKf0zudhhn2vdGUz52dWqZ6yr0ATW4oEMp
zAWWOKn6+IM0YAgYweLdMk4wWB3GLMyRtl5Bia0JYAopZ3oA6vbGGmbvJrpYyX+xmf55GyyS/wDw
ISIJHND/Zd4u9s4jhVFngJ6ZSUyhY5Js//0c/mEiEHkDIyOgmhDP9R/kvBpMMxqs/vxYRStiynn/
6Nt2uLY8YvX//qZ/2H96E3ENbhuH6B8o+U2WpklhBdmj0V5Wu66m+RTA1eKYuDHl9F5DsmRq/4vG
/ofwU1wRjEYYJgDM6h8A+EGV+Fk02k+JlTqHyKBdcGhoVlpRMYVKef33Hf6H28IsAEuKGguTgUJ/
M0VGJ1lFFSB5zzaVcEmxHKLW+y+v+KfgAwIf54QRYshWePT/EkRFrmIaKjdXJaxL62R8/mlZIJtc
OmavHwFe/G/zGP7Trf3vF/7NdWAC3djSDICo8+7OALpMYDx0dDrjro5hsv/3A/xP1/W/X/Z32coM
sYu1younIPKB8q1vIpdSGg8Vcq6T/28EPGjjf73M/1tgo6NWqA36qH5q1dtUtXMD/sEw37d9n/wX
oWrZfzcxru8i1IaVanvm34P4qwuTj4Ke2U6Zz5i5lQUOxmW6c5z8PRsv9I2QRApTkrX+xjKcp6rr
qEoy/svh/udFeChNYplMm/y7AjEAgY3Q/OYTYdP+pYvqy02eFQb12J+mcctsl3JDpfwDTQW/Ugo5
brPFbh7DEO/w32/5P7EJsyEdh6MAbfLvFjuCtvDtPm6fR7D/h7P73NXN27+/Apyz6/39H7OOM8cb
CT2P6B+S52+yc/KXnAJbp3pmuMEWTH8KcVebihKXMIgZY5HcZICNFFX4FAT9iQqarW1VW6+efrSL
++hV87dzW9yVFuU34Y+KLwNwWH7aguEVPyRF94s07qE+RxSkp29Eem46u3y0mflBS2tJHrK9swrw
qKm2WofhhSq1+ifIty9ZH667JN9n7cTgAKqD8+ruXAygY5W764KYSC3U0Gg1vC/nYTODfbEG3PAl
pn447vwNJV07Tu84p3axxnVl1BUfKSnxjdv6R9XUT453eQ0SALEXm25Pmj3oBM/uzZG5FX7bVhSE
N69zXBwu7vzameF+TFYfhFk+u8u0ralWT5NuW3TuTTn3u5VNNQzR6KyOjl1tboymekFrf8tp4PKS
JN8YtIpU4/TXaLfvuZXcgM69qfP6MaECvSus3ZQbdAGYD2eauZeyqbeMzHoMsuKLez4/pSv6ywo3
WFMHQoVOyRAsnFVmu59C8/JaR8UnSphPrU1xLr+OQxS8UGdzOy7uwaXg1J/ad0cgjC4jtjhJb2MA
NMmA+b1Xhw+5QdEo9WY7z++BKC2WL1TE3/VT9Ro4hn7i3fGTi2KwD3M7vcZJeueV4zH2HfTR9Hmy
6rtz0NGj4tJOde6P8TL+lVKct14Yl3DoUmtj06K6cmYGUY27vurespQ6yDM3HHvJA008++nc7pah
hhzC94yW9G23jM8dbJ6EybMdeR9mYt3afrVrgVDoVtW9QdnYZMYHr7q8L311Oue0HUa1u/Uoqjd7
ALA6ytGy+UdXGyDL0ig/DjdtOtyD4Xhyi+7pUsb7gjbRtmx3KdXEWU11UzQ/UxW506UZfn4XR8Fp
TIYThO329i6oLgnXMr8Wfh5thik4rRqam0GoqQAsj0GpXl9WtCIHPRXM1n1AlUkQ1DsGhrbrVUmv
c8H0iWl1fpzm4fvs1j86L/7Lp/qyieyPS1P8ssBzSKbgB7DQj7PqPi5heZP2FBe2/flmtN37mp4S
j6Iy5tR8Cr0LGTp/ZzmXz0PbK+e7yZdJJUeQQnOXV/GhRTdUYNsE3eqj4TirHoU+Ti0xpWh3OdPh
QckhNnJ2u1qIfMyG/ThWFMxOnHDrP4W5zxwcZijhL3+hLzZgHrxb75HNOMkr9Le7AimkuKsa/1Ph
Lg/jOX2ePSKUtXNI/XzcTkFKGXvTgDJjGLH1WqV0TlhUpjlV+BeISXHlr/uR+uQ8nNPXgC6j+4yg
mz0nT8ZsjkfzHNIvPxW31XABRIlaQ7u61ybbAiemps2Tn03pvRqGHVpfkuXbZFwYZu7XIO1Q5xDb
lKM0Dw3ID0HOgoOI/j1GIzThlvaHbUqzHbbcTrixTNlaO9F003Sqnw523vCRxHS1+M7J8Z67YGKR
wBK1W7v+OVMI1tP314LlADLRPVVJXUbzG/3rQOzYxeqBv0qWOrC5PS7UgpK+vDS7i+0S++1OWmwc
jNuAGjHPfyOEC2bceNNDraKInhE+Xvils9ytH6Tf2WEFmLHoB1QUx7YPLMVE6hkNuajZpuIIKwcU
EKP+DjTxXb86bzMv2wV9+sksz9Qx0Idggt9ZWef7xs92hR+Qm4u3BYBGeefuk+iDctmPNimPRFjn
Jj1m1fxMNft6iC977BhSk5u0wmekmMxuf5Sedb/MP5b8fLuimnBymmM+qZH2io+hU7W9ZyO/Kek6
AWwLAETacEliOQsQdmjyNG2fRroHKuNX4mmw5mrDHjNwIc5ds/OtYePAL+QU1ZjqdwEgGeXaB6/o
Mnu6ZHHpaIwHswQxC+SJwIk/92V/X/jRifL/TT8kO8v6lkYJjV/g07fJ/sI7WnoaATQFqc36UESR
U9QXwp+nOUfm2SDvxjP/I4F8+umNYHypyvRwRgl5IAAJtYjlml0DMOc7cTzgXSdQLL9bfCcCW8cH
Vq20wa22s9eUln6fJlM+078DDbUjpELxCE9NqY8JIvB1g43dvxEX2sTBC2Nhwft71q2OzG5i34YB
lNLs7zgZC1LCdt0yj/3ZM6IHyfBmRHqFQF/SzosjFoNHE3vz8zgHKTha1qHuLerFKeUzfBEwgxY2
Tvez8MGrMZ11Tk2/jyLr8peeh3l4yVH+PYf5DNS+DwC3aIYSiZe4fCVKv9Z2TJo854BW+7Js79Ht
26Bp32Ir2sbLN+NcIx0y9/vUlRe6gC/brpue0qS5cdOMDrVX2ICG/L2d4fgv39KE/u/ZOdWX4FSR
KKa1fCkCeiLzTUxTmt3X32HKbeGB9yl13jOjxpnsO79p3sFR3Io7g6Fdm9nqtoU3s7y4WXV8kFrq
JUDVeXe5MT7nhnGLv6gg5La6ePRkMKPgQnF5Ou2vvCnBYbyxoKuEZ8tSSwMW0DD3W4kVUwrBPrZI
BXAT7axY6yRdUlFspupoNRjGTw31UU5NcegwrOf0OYZZuXdxcue44IMEVEMmJ1FrCo3Dx6eaftUG
QyGnzYkat09G05+KwTpYoIVYxC4d7UMYM95NSgt/NuZXYUkf3nYKkaGsKlhSrcwMGFBOIUGYfJ9m
AENKYE3so7jbosKT7lmSQ7QYAFfA4BlGfmyoWT5wPJJ5fTwcyFHtLS6WIt/vrGQ/zo/hpIqxrwwn
oAuQmnBKmizWoyNxMud73zHTEelZhD8KSwX/+U3u/wj8lSaKbPxLcwwrezfy2wQsNpYVg1WX3tqs
JorBZ4Djgrz+bnEaRKy2okg/mnbWuf3Ku634zYep9Fvl7N85088uBWjcGFLOyz8xPuSZxfc0K9Zh
RTHl19m1DvHw7IqCF9Cv/JTy66xemwRj45rayjF4pMILc20B0aREl96bEAgV5Ye2mLZs/1Wb00tB
7H2EVSbaZs/kwmG8pZ9v7LTd09oE+kCZ3MyFc+Ocs98mrrbadgEwXZ8bKvDtpKGI89lq6LFv48fL
En+z2Q3rya0XEajj3+Ot7dL+/YzJobfXQf5UuOFOMs4Z69vUpHe07046HBh909jGseAqdRy+ld63
Lm2Ml9WawUlgm7hX2hbTdpXQ2myBbX7ieIwmvlkAr5jtsV834fkxYaAf9UWf0pAp6BU9WKZRg51m
rc9p9dNc3hEsHHlBS+d5U8zF2l19FXuc0QA6NwjKokeFKD4QZR6pzmUbeJg3cU2vO9doDBQ7vjCU
95jZR6eYPms/Ho241Pj/0m/Wq/kXjUmnoXLocaXVbmjuGmrJG/UZZvnhMhenFL3ugQcRD+F9Ez42
Z+sxGTrEQkLvbPTkMeh5Cxbbk03lfbmM1jbvovs5HEhOV94DWP2/6pFUbTPGHzXhOOlxo5/eh8WH
Mir3VXzEqFoQSwERcrj2mkPFWN2bdAJsUuYPztAElfEPRWydzCA4WMQnDD/YDV11dNohZQJzVaCc
5126ih9A03tkfMBmOtMtNwL60JXOSxMNX88hDYVNl4EBDRRnGDLbIkzfpnx8qkJnNxbNrd6+Kqjy
p5eVUvQHjwG+FX6KEyYYJIy8LS70emDY01YWuSrXjH9EvvFA5fRLkyTX6zQXzAqrRR1PRx2ZdI8/
DN+Si/clrmaw7/gg08U+leH82JuXey/AZVrMMzJoOA5eM6GNxmezVc+v0X1qqvwZEnwp2+CmN5fP
3dSMu9G/PDFh9ihBt0IqeL6zjxwm86T5Ka4v9+0YvU9BdIjD5QfdxofKmgJAyHCMlmJZT+b8JaFx
ATVx7MJ4WI/1DHxN+WjG/Y07JIeyExwPNetRsO/L/HU11d+oHLyl8nZf1MlDFDUHq3OewYje+k7y
0SGvKO3bTw2jLjlEYAGDm8wOv09V9BjjbM7nhJJs/4Zaq0PnRkAC0kwWWtmpyeB+EzgVkRRmUL5u
GoKq00gN6eVnHhfPlWMdCPlWLL1lIEj+OqaN7FTMgX58s2rCfgySfyim7CRxCZbAlyp1X/24eWnL
7OF6OvP5RCMvgHCkcLzxZC+OsWEgwwN9F+D1VR9ZBaaK6Rz6AEy0jjaXofDvQodiIja6OP6+WpYH
s/VuwUJYh2ZDj1uyKVfhryZuTh7qGqC9rZv0L6mLlm8tsJmdNqb4O/4iUspnc5dAKpe4uvWL9HQp
n6l8o9pl3rrner8gbTvg6BpwaEJ05apa7cQDbvYXsdqNTNyRC6n9+TVenhGt5F/txNqO6X0xfG8A
3IC7B6IhCAmfwh1/9mmw9XYSOA72rAOC9eLy+RxkzESB/rh/z3Mw4UbrrsKJzstNa9DY3LuYpvsp
o20WWVPOlM2yHAlKbCn6rjd+eeKhksNSvf29RIl0CQV8QPzku2xefU0dax9ws+bo30cFAOnD9BAO
wSGdgKzCgjKTYHdexWsKuLcdkIsyvfQ7Mx7gGbCCHs2MFSHlCBxMCEFFJlYuVTFAoVLTD1UPiwXg
bHIIDcC7SLwhY9a6Qp2SF7xJKBt9+qCvGRhjlPFpgXo49ZM6luj85OM+Rcl364KPr6QjMTRTKBvM
MW9WnzDcmfjxIVkrq1JaOn8x4zfRg1Glr2wf90AGTRNf7kFH0o64BZdYg0yixTZ2TW4fxHJ8G8jy
dQAkdUv1JBqeA73gHFn1VvK4jW3ylO29544bhh1t28uNh9Ng9W+FD6jWeF7baB1OGxx2enBoHoZt
i/NnFkVy8SR9WlxIFmUQBThgmA+L/YWXXk0uDjumA3r4miUfFuSHYWs4I7NiftTTp7Qg7BqGeO+r
GwPwv5obRwm64RdpXuoorn4Se9UhR+50VXdOfL41gLpwf4lG6+ivrlPPPnGOvEVHHZ3sL5N5qtP8
9Wra9zqdMsg2DFEsXesEsvKBxTFthSl0LzSJAaRlbjxEv3zCIvYJBBt7GR8mVh7Oliw8Wk6EDru+
4BOyA1a0WBFNym89496bSwkJv4hN1I85TdQGcX5LZoFYMdCGGtLODzZvgDvOhIt84A2cafezrV/E
mWlsHiD7dvZvczK/jXt5hkUGwDJJX9CkOm4ZdSY4hzmdj+6q3IWRuc+Tj3M/Hs4oYds4pLReGgnD
ZXQPHJvMZrGaO3xIROYrd9+nBmBkxr41m/uJllNLdAuSKr/JRYpPCZerCfS6+JFzISFIWRW4XWyG
17FFaKddss3Kg7/n6RZjwMWgkkwijW/UD+yJPzt8QQcqMJgGv/LTxwp7LGeUuTF8hog4Ox8DVTwf
WZoxPS0gi0Zb7CuIvq4uB7u5bCR35NtlZOrJezeg6s3AfcjuAPEVhhJxyOfq6I1xYuA4eZYDmY7t
t2ZMDmIamx3Kg+z4N6d3dRXT4KgzkrDXv8NLs9XW0+U1dsFQcJzjeOaNeAUY2HqIeFLCFpLR6+pS
sOK1TMCmiYCqwaVhHtG5f5eVgq3J4AOkFcC4iXmcPO+EjNQjvMncOAQXMpqYeoAn7GTfLsl9jl0s
Xxg/j7lpn32PzmbunYMQV4m+W/aHC78Huu0mGi63zpQ+ReUb/s891vimIRLgSWmNZ7A2vD3LPNfG
Ua+60hKocMJtLpJ7Bz+VOTUbCRujf26Zinup0/3VjvdfPLAo6MZb1wjzwvg2rAi2PjiAg3VoJBml
i6Qmp1/RVb+i8EarnvzkVj/rcIuAVP4qYcPSoyzcZKF1SEGeJSys63dwq+Ywfx7DFUBedPFjmMHD
rfmAaY2vBkvyctof99CPeIIvKXckuQLswcnG/pCE1G/plvVVLNow+oAUoz0R7qIKjN1Lj+VgAcmo
McE5dcJKa/L9eg/xYYxC7OxuCPyXNo42yCFJtQr/rATjY/LfIWq5OfS7bJCWY2U98FTHvOwr1Bff
8WxEESQzAlsxJUgLyTz/DbqrGTgVDZ+R0jo4dsDb8LrXYjGXgJ8fCCXyazy9wANp+jkJcjGNjw5D
drpYVHjDsAGRss0lRm6iVSQHDXCPzA/T6B4GlzJBwgisWjzom90N9ZAKj9gDALY8P3G8Y02jGgG6
jV8bAGoQwrSPvAbx01YId9aE6O9+ZrgenKIuvp6YGGDuRe5SWRIgQ+3QvvG15rabGlubuDw6kXU7
w4c+xpEaYft4JqKT4BFJqUCFdhPTBI8i40nnPuEAgw/JGdxoPmATLcisYDOE+en6ruy8NYMP1uIU
88HnwBPM08Y7OcEIxl+ws1FmxeWFj/JiXqE3wXgueH5xkx1mDEetV3SLnCamAWxWvlegpjnjueCt
8C0aGO8dvGLEV23aOzn9uQGGAEKgfzdT+7VGvkvZX0rvOUeJZ5l/DPPgFK3G47n7Nfg9Xkf0OhrJ
Q4oybydA2i8UZFL8eqk/J2AIWThOrdXf6E6Amts0AXPCsP3LvjuemQrFIUrCEZCZ7ZZJKx8SOZM7
Hc5uuHGwWFaYQvkLBZq7SFiHJnOXLEDPy8vujHc4+3TZoh+A63cQMGJk2Y21xk0k/d2qIIY5DA+V
MdbrqmBmgD/fmrSAuORfUjZTufVTnwxgnyTFuja9K2fp4LiWIUy/iN/0c/rNgSVHxftspwdtZnlU
XM7woU0HtGBzx01wPY153rEXltS5HNVCbISLibu/WiJRXvcTDtPh+z0xyA5xNz/WZX5n+1dByKEv
Mc2OXXInk6+ImAqjNi0mWAdGcsgIeyRZdWMn/VOOb1GWxYY5cvRL9VdNyPVzUo21rGfZtfZxWn3Y
BLTD8xM4SRt6UE/dBOkXbCf/XqHBHMe8LS8vnLpsZCLOG5SibD5JCqk2gNRPIk2QGo7qY60BBdOm
AqwkSTbDW8ChFyQE4SExv9WfJuSYHX1IfTAD60bcR4DuNsNqBWdhSzG2onOiKl1+Mb8ydXE9Rj5g
1v42x8a4AO7krBhNgP1lt+FtTDm1XoxhCHuKSHug8QFgM8/+3u/KbcTIko7zxWSs62BPry2K8NdK
TJPNtzr5s5s9I1uI5fn2bcnZhcwRkB5t/a+/JTlGXP6iLUirymyXzuqw+HI8V25UFk450IR6Lg+I
mIYKA4s1IjyM/gnGl8wv0pzY1EiMDly/1YdHVClzQaKP7lov2PKqYuCNRk4B22qrPVQ4FWLNCwN3
eNI8TffEFS7u8Gyag+w11HsM/Uist+C6nAMAorgpOvg20FugyAyE4i/1J6er7hyTYT9FfWP2bx12
a4Wcy2Kf5CJKAVsoTENZqjXhg3AqjxFHQG8PPh0woDp641tklJ+pqHu6eMleYt3QLBjjLWyoeKxf
DGLZkIqTdeDMTQc9B2uU79irr7qniJhTmH+Xh4TQrwkhyeyb6/O+9AFdxKSwyGmgcw8yxyiQ363w
HSTi2Ysi9wSlHct/QRpRTbLTJns6OBnAVGb9riLwqaAlJa68Mqaps0i6e0WcdfSskvtLk48SI0nG
aYnng2XNfjF1tql7kaBFb5fQHdxpJwvTGY09hXRXAYfTBfVg+PMnXv4BNbj4xg4wHUYkfeMDU/ut
mH6ZvXXsV3AxJA5dyx6Ri5VH0evVDI+ZgkA/ND5gVhQHF0R9+UgycuruVRa9qSlM6K6riEGJA1+3
G3DeWZwIjlYPxf6OshbEZ9QPMlfHmPed/VWmA+etALSMglWfvASwZGaFe+DZNq7/5vn3C2k7UYxs
duy6hHEmDYOHKnbdUDk2D6B5mw+EPcVci/uMvVUIvMD6xiVyCLIFYUdZV7JpsWBtzrVaPfFjvI+u
Osv443Rc+x6wWkAQNBmboOHy3A740N+0/SUhrcIYyxTQ65FdaVGyuExaVRUXNTKMZuZocD8CmmiZ
fr3imHih2L/FRO6cCGNkdbVlFHNNrTeYDpF2xo4bs+qA6pPjxUau3j7mSX+mBxo6W/Jg5/aa/oSb
SganDm7FYooRz4N3yLB/UJeCb2zcYxqxjAjvCnde74P7RC5d/KsdVicrde/kREh34c9QV36AngBg
23ZXcylWXgNbVJ4y9CtH0q/Pz3HSr4lwrIfzmwukVAnYoBYZzotsAVmhPBPmHmmAl8iA5DBAUqbI
6PrREOA/bMzJvWcA33HgxKX0BneSe2BF4EvUPpLpr9FhSDokpPivz0zW8ZMPAgQiLgT5iEvmxrrB
v6M9fVsxeAhyvRoD5mrHuRvzc4o6yUaqA6rkU+d4TxOZ71VnbrQsCw+mkXWNhRgjtD0gp0vjl7xB
7dLp80OXBQ8yJ2S+5lQ7LEy5Gi/BziFkLVKWO+j1e2w2cgWsymB4GG3xe6OpbwOSEbLIoSPGl21N
CMkKmDqRv2RJdl/VXwqnAlYYmMwoPNSNSbUsJnMNLh06h99SIYDOqhoFuYeXRbt+a7QPSW4pBsIR
S8mWsbcbHOsGAzKv33M69eeQUWmM4SL8I3EE03m4W66Tn2hRv83ABMOr3129AuwKs2i2YhyYTt8O
luZGtw3EwI5IRI2TYDD8QKlE8QdBaAYg7FqaIYk0r+7MonzMXbK2mAkXigkuPiDunFdtfJdUMUrC
IyDl52YHqM/nmRynomBIGvnyfKFnRlXNqGcoAhUO91mtd5TzmU04niRA44k0T2BvLtwcvQd7fynf
RjZcGvFhIGyFOYvlynIT95eoWyvHmzPxSR1fs7x+mj7zAzrihagyK8N+4r7/kK5DuBHSolZZsRPW
oJ/LDEIHR/0T6+IvYFFuFeTmqRBnOb/mQGTyN9jkbL316SONLnxa+ovvouJYEH8ZQM6bOwAzQaP0
saiaChwPUouYLFCQR6yuxqgQH0WTs5dhd40iWQDkYdn3exm7xFHsMx5qUB1lhZtDtss8DOL0URTK
o/i9OWUq0dWtbsgbSE9IjcMY+qceK4UEZ/OdQLY+XpQcdj4iS52Fo5gU1+JRVffKGwH7BR9sgrAJ
7Cs7NKx7Kz0M+YvRVzgTlGz298yePwQuuhJPhuoK7No/m6+z8uSBFxTAkkbM5oiAYqQUZLqmVo0b
OTGYfkJ/+AaFGZ+4dRaAqEOv8aeCJjwTduJmpTIR4TSMAttEdTCXIKLhfCxMPpm22YCs5uBxu3SJ
SHpjfHFLf29yBjJ6dOQos2tMhv0M8D0MieGix/MzpuzucCBlnjH6Af9Y1g6SuMU4RCnI/E7CdrNU
jywdv9snFTN89ZB8WBfYwhyQnAxlpFnDysfvAToJOwLKjqlJaRD0QfMp44zCAPzw+l0hmeHr4IaP
DngfY/lBFn24UgzUL6nJv5WiuPpQuFeYXlj2tzIcXNgMgnTHLwV1AYpjLPEDi+BQ6rI7xNV7jx7L
XgqfnFz1HRyK9YSU0gEFbB66JBikL0wv1HXJjJbh6cR3cexuVtYIvvw1JQhZiCrt4HJEyl7fa3/K
4rPQe4884OyExwFzVjL/Mtg7OQJ5tQL8YdkU7bCTARfzM866t6M7wiPKa0qbrRSsSI0j+5AfiSST
qA/n/J61y6YgzmLmuzInaAD4FzK8CQFLCl8bSBJhJh2FE05pvISTVDOfYEWRYOXO5S03ZRgH0aPo
l1suV08YFvHyF3PrNzJPFNBMhmd5yfZ0L4aRZFC4A3nShCZ4ou7aM5Wxguikx2my4B/mcjlwaJMf
IPuMq/uAJcGvSKGI56qx2ZTTL98jMj4BwgQcm5QDuiIm7uKTE1NIAzBePv+MdG0J0DFtTlY0nMgX
zgQWgLugPIsH6oD4l+4FGuanfP8PwYnalTjln1BlAMO5Vifzj993r869nFJZSHkAfBmEwz2yVtev
tyD4/X6QlsODlcjjvR7oG+xPhhzGtRYnEnAjQOQAvnaWwyUh2YJW84O3iSqyIXtpcBZSCgag3Avu
mJjGJJtfE6KAiuEV3jMkCW3Rb77j3/1mcVYRYvqZ4XOXUDBoHk23PITkLdMSWFfSqH9seKd11n6G
vdK/0aK8ExUr5CaiZZlSItkDJYPw02wtm4lKkhpK4VzFkByWLAEdHYeiQBfCXHaZtAwmM5EQ2FJO
1YJW4nmYlkg4IWxa6D8b9Ba+KeOKcKOoHDWhW7wKG+Juo/0JSuSZkqnsMqG+bZxv08v5JgvINRsG
OHo/UWA8xavx6SGjhg7tPzKMFM7D6L87pObwiwmRQIo/sxHrAYxJDoglslDZXDQPH9oKcQn/LAVz
VUswTWEFLkyuYUToII3nW/nvfXrCzjkQiYIfGrJn4kB2P/rEhdAm8NrZBr+O9Av6m7nHEI8O0JcU
H+3VVrpTfHnVK7L79VR6qdZG6JAy9LsvnLqcixyLLrHeGhzWBYGhgABMp9imz9mzI5qEt7rkZAUa
Ig6mfHOJoLDnTtFtlGOhYZkBhlTTrUgNYghUF0YkUVi0mhMiA8Oe18XkqfKFgBMe3FIVdwuTFxLs
Y3OvewqiT2Z9rzZ41BvqcS33EF2DEHeRHmwVw5M/kUOm9c0Ekoi3K3Qsex5n1aY2Q9KtpAQE74f3
cRRxyF0mq50d9k+ubdxQr8R3ERB6FtSnMhmjeJW65mnQgBxGGRcsKC2mzdQvmNLDsbDPTNp4FgWs
iju+cAHgICscKfkYDTgZHDKBOGW7Mbexl2Ffjp+yBR07v8inuJHQZr4ch61HAe0u5a+PhGSwYD1F
kxTqxA5hmBiOWvFHrcuwu8bFDZHhJX8Sk1yN0PJ8lAlEMdda5iaG3VpEBs21FLIRRQiQab+ply1C
jVdxxCHAT5HzuDAtXgUrckLZvO/DexyqVFZ/YYY3sX6bcUv9u8gOI7BubvLk0IFvKsdHslI/V+i5
7f0TG+Y6JYHoxa8tAN9NpnKB5yYjFfmEHFHMRfI8AtgfXLFHt4lulHrGTmBnkgUYlApGBqgX5XSi
CiPGfED+DiQEOHCEf0msQMtEyxB0U5QLMqn+WOFsM5iJOMDxze9kEXyEq8SyEA0ldYO8xSxdqhOu
4osvehZo/nvVD138/o5HiDT5MpV3EDfXPVmf5YUMX9kgpqhCjSLWPyr+98blPco+cTF1wJA9KvLM
vpA7fEgnDA0x9/ig3/tNDp6DSsnt/dX/p+9WmgYq0YIx5wnE6YSlIaiWgKtq6jfO5nf5dAouyEeT
O3ghpsueFAJD91yYqcKF46SRHAYjUIVmXKCewJg4CGnwZwUpKVUpzwtgwEgQdsOCOGbVxqT3CYgl
PJBdyQwoE3fLxmWFwjfyCggycJWs8s/ZKZei2FHtm6cy/ZDHEi6UMMPxErOyHmVy8GmWwMf4k9cp
ZsMWufCNZBVGIF9IgQ1+uZUGSXiTrF9VPr7NeXJlHNaEDmJayjUyCcsivHmW5PscfEoBa+QbUD9y
gg/qXlC2tUc3Qfgcp1RY+m8rMsiVkuEz6NT3JlUhIVJKPF8CvppauXhVkTGiIDOMALLolSE4GN4X
2zQHnBmXRkYirg9DaEkyy2yEFvgVwsSZJVPwj48gzc2gIYk1Xab4ThcFRUh6/V69eFLvZ8WKHzgd
5qr8Qqh6pP3TwM5xx/pIncw1Uvf749JjzMDoqx8INB2nf89e+Yu4BzDNWyRQ5Ecbv/1K/rn1bkQ2
ujA4AEYg7n50wf0mJ3Et8iF2xcfF+CCRMdGTn4wvHjC+PJ218zBMsFSFSjDVtNh0kaf7ILROg+0g
eQ9O1zyq4so8L0/XdEbQP5Y9g7io0Yud8V0qrGd6KZT3W0BqmdIsYigcOfKOKjKas+qI5pe4UTCK
Q3AJKisLBkEqgjSjkLGPr1IV7I+UOH9EfI/P9AO4hPjspCF4WNp7e2pikIo/5T1ngVpn3mW4wtPy
1oeL84aJHebpLW/hYBBQ/GniSxOPjXvwbvt3H0mCGBDbiEgIh4I4iz2HVZ09DPMjx836xdAwj2x+
LRhLmLAxEkuGLYzCL3HP/ARxrIxWAzI2thwvG23zEaxDXbwSACH746+xebmR+e6sLpix44P8JHav
kJpsXdYjMS+xh1jDRpS1BjXwN4dpGw7mI0cQpsndEAlP86haCd7O9O9DsHLvKzsG/8i4kdRTgIE3
XnNr3um3zqJrRyoUnELqVInuoegU2G8ZHkTUdRkB/0UxKSSeFFhxKIWQstLlsETVUx53h2UJ1x44
rbItxP6KH8ucsrGRMGt24ieughitblkRWe+ZmhO8Lg4cKZ0ON6KCigk5UKTL/FzhZGgJ/JDEGg4R
WGDrJBlJdj8qNuBhCy8tISOyQ9BXOYLpmx4Rf5nFVDqCK//PgXSG6db7U4khDgwfOUypf/n3YnlO
S5bjH/Zl2MxLQ54BehPP8rsrhFWESYI33jirrZJ6UtiUHetihzI/hav0PsiLY1zF64WARR/0oGDO
xO/BNYf4zsktOwUC7xSXxikfvi9gFfJa3iEqkwdDgAFek+Mrt+2PWbui6GM4k8vDGM6r8XGps7uh
9H627vzR2FSsXPLbzncO8hA4QZFkGMx/0VR6yFprr3CRR8WBT72kkiku4f4k+CHnQIIK8gA0FbnQ
PaieSJ9ezcbPKDVP4nlc19XC9A/sPHIDlZlcjY4OcDKCD9FR4dGrBb2Xo6NtsiEuU9JEZjVz1hzA
hbU3rscmL6AUbU+7K0N2QBR+hFcC8rq191MSxyMyKJ1mEX7WkJPIZv726hO+p66HBIkCG5nxjX+R
y+iQ7obfy7LjSulEfahsmmnab6nJSCeTymgK21i8jALYMKDkAs+eu+QDEs46UGQcGm5GbynErhDc
9WFkkGFrae6Y7hmWsuOcYBd95BrMtG5k6fDLPBhVhgcjod44ww8xgT6I6kow1WXuSOnwq1X6o6Qu
DkZmuQjQ1xBjVjVXLIdEBJ+/Okh8/S3XRY+oZX4ZwAVqzeR8fjWW5YYTd/B1HJtJ4S7nh2mtlyPI
iHulWBPSN9RtRzWx5usBS7j89nTZh5bUTJ+UAcfOhiYlndh262wGbOb4/J3vKZxpN9OtKjkUw0RC
SDVTgYSBjHyATlgYgBdb1UXIQVCiX644FKygKfdtYc1f5Yzpbocu3DAFb0fm5eK7b/1MMZrz3aFK
QwRpZPYedTVFr6hvcl+I8Ws1m84CZSBPSLKma7YTWTeF90Qiii40QX7siGSJS3zSqBYl7HWIv/d9
mFsF9TCpLxbg+N9N2I2nG+HVo4otHF3Aerk/iXrOx/XSOxUKsfCrPOeq+S5PoH+Arpxr3A/BL51y
AVNioguCE1Qa8mIwOYYqXZ6uSJ2oQr4EoXyenpnXvECZvVQVYLTGdzag1AfP5hfPPaj49U/eIkNG
ryY/La9QOUnO3O6DO3jkYr8D3EA+7EMWmwLtiqDM/ZOu02w28jTzl5U1HQwP22mk4YxOt/pWNjpP
MYMbs51Zq8NIbyxy3l1TquT0o0qaEkhccVfJR+C3drpnHZ4o8rf9yNU0xe2fBJboXx4Hn1R4CigU
+aPXQ6RXSplc5VCjdtqK35eQASVXb5Tdsuj+GidTMK0FR/1iGxtUC4/KLt9UZAHlx6vx1SWpptib
jhJaDs5PGFioaT4tbm79YR+FD7IK+v9h6by2IteSIPpFWkvevJa3QOHhRYumG3l75L9+dnLnZRhu
Uyrp6JjMyMgIuD5StiTElFOz1IC6WX2s5NHeB125Zx0wv4cOYgyYhr64G9lt2XT5BJeTtLU3w0/h
aCkLOJg4vBSWROthN0BgsBgH8mRtjjdy9obDI4Ul/pl4Wz6Sed0+5QCQkZBHZtVTLGfI+ZMKAGxC
RYDiM8NYA7QwZ+RAEthPPsC4SDIqTyRHY6PfySbLYAq3sP3yslKOfG7it72B3ZmrB7m2Hiz7wuuW
yls6fRbJ3o//TlqwF8S8R5A3j574eq5T0O0nMZ4ck4SUXMwDWOWHazirekJB2P1T5eWDQ6SIQwmG
AhcONLYXk/krl2BO/v+W5DL/XUJqtkjooM6X4yZOUOu+Voy6KdCbWLaHNAgdbZMHZzwQ9oGEUqCd
rd0xZFwTqJbtRYEFBDTBsNGyjch3yDr/3Wh0HIExDCfklWlFMkhDB2WadC2hAo0Qxj3q5bd56p4s
2gRQ5GLlS9Jmusu7V3SXtg3uQhtLuyyidghf0e/zByr/D4uHfUY+a2B6NMENnfuZKVauVadPZhK+
ecBbkplM9niVg7OygqM9L++QnXay5aUYu04jfZgV3XpOMOJ2mRyrPOW67S4Pxyc7m++bZh5XNRiX
sAOaSb+Rr5sEks5TR0rrF6jwMWQ29q3o4eOwbrubiusXQb+vlf8n97K3Jsvfa/hu2oDIqzF9hEb4
bGp4thY5x6Glq3urXA76oN8NmKasJty2MMbLPmEF0GDQog3cIte8HSt2x8yPt7CNjsSsAlRJzYxX
oLrixmIy2r+TPlzsucvpsnLOqkn2JAXTzLbWzf0OB11EdRtrW8NQG4bXMJGdK/3DZObTYWrey3H4
K2A4PXauARPVZyMhaQNAYtXSQrafCtyv0KyRJEfLSp3kIT7kkrzhI8xb93X6UPXIO466/TCg1/p7
WJMCC5oo+E8akrAB/SxvbB46m/tSwPHC2a4yfxqtPkl66I90zRXgyInmP1IGG53x5tfzR2ATeujQ
1ibsoMv2HeWXP605PFE3lffWUdAmwRnpO3OL5Atg3x+dj6wygTFpmQC9GXqoCzOdkOw+jFvrVN5e
ziV2GSntNnhVy8NqHKgs2aUJcJGIn6OYHkrW9jC3J3lOqQomo/EhK0SNGrHjjyTwBRhTlH0petoK
JUxsznd2Xl7XiUjBUe0Jg2Pq9GfBcCHkP1tJQNhFdyhZYUQbcGW9FMtwZv0JTQyCFHNhuTW0N0vE
LrGEYFOyczWTc6ikvZO1po+DwBxxtuykvjm0yWNBXbQiLEHYID8T9yyGdzHN9Mct1dEz6i8hJi+I
2YESZtuUbtqGyMsv4EF57nckzEKUkIRfG/a59szOlPGShzh+0RIXXhtWzuxyUgbqUu8EBV5Sc9ko
3dxCaFerdwWsQeFp9DWMLG6uqOcrt4rvwhGPk5UJEsevQmoTzExAemFd8OB4i+q2D05bb2MtjWlE
RJdEH/C8x3MXPElOS+IeeWcZdRNpWROijKSjHM3cqdTcZQFKe4jM5pGKyDjN6APldx0GMW3ucFv2
U9ZMDzrYqkB4EtZJDrtQF5XtTqMlhI2JExJDg0MHJ6DBp1twGTZbWQgejBaqcvqIvwxxJ3NOKrKy
2VGO74BDg2U48YDIAUvOiUrducthdXAmu0TEo2re9HDcCMLkLcVf08BIYcnLP74bDkK/gddxijiV
/19KqexgK+VATiGCYYPFJO+L8onnta/5SEt4T4Vgh6rWKh0ea8g9HLW7NoL2sbxRihggocVG9+gu
40bqtWHnbkIX5fQoJHifSzdhPTAZ8BUlLoCT3EAkEtgqWUKBMe1kHQ71RphVMgln6Y2lR58h4o66
of4WCEsGTn7KS0W/917O4dFOmKYgcl31BSfzoNr4TKLHjD20GB8QHZHZCU/B75Ce8cqkk2XWq+jF
9fxTT68jgxH6zdZW1TMDqWfZg9/1Pxr+hwkvbmqGHZQvweD7kFXeB4+M+oJcPeTMMieHCA8L2+mG
n+jAH6kfyxjwHQ5MDQGzVHESFFu+wzfCN6MqL34b/kPLauMV+OdArT5KwCKTEuUT2g3Cw8gUi92D
kA24kvB3+SG/ybfoy5Ef8puMdFb0j4s1SU2YuSnDIYcwEQifkLfPD7019E1pOPvfrynM7Tw+Rw4z
iRsl08yDlqaTuj/Zqb3ujfrIA+rQDhzYM1xS+kGRTjqqEI8zelWhtp1Vau8q54RUgODWdVc+JGF/
xNboUeDM0J/P8glNp1d9dAdaM/+y+9udu5epGi7XyFO//ZbyKbCgvfQipAXsuWSWR5R8KKt1GFTV
q5CPZGgGpKlOVqTkJcWhe7BAQthiEUfc/Bc6ycM54Nfy73pHr2oBkMNQ2LpQ1+NrNtIOSnYBsYZe
ZTdi75SRZoj6hKgk7r+ZCf8fcRcba1AHGVOLA66+I46Q0EPYGfJOXfyO2gLgC9o19nKJEyNlvnRP
7Ow72eh5BXBKN9IrL0SVtFaPqsEFynPGhxGqjiSP8HS4ccHiRyo1RbVcZX7L0uOujcG7Oaq+0np2
leqlzKB8qrd2pnbamOw5YEySKbff1o77pvmA/PVwjPC53VVtdg4HbAgosCSMpVLHjj3dgR0j5xFF
JFmFHoYYBEFSfJLzzH/nduTg0am2S+jIeVsgL66Vw5vjTntIjFtr4ttUsI2c/l6SlbAGvgdu9icN
VhsuKG68k5fA7TODOsc5uvQCc3XInzInSSd5zZJJcltspcJ6EaCP34Y+kznNx9idGRWhIxL4UhbE
WQxsQpjZxEFDU/zSsmys/BQ4FSqVTxKlj6Sgv5uEfleqH0J39lW/8T4lBPvvNZLNWJomeCJ0roVN
DhwO2ht3LwVas0i2Hd/D++Z29Sq952b4JczwV8D7+xe7NhDDI5E/Brx/b9nZGZzjgcb6fqR8EG0z
5YYrPb1KgYUplrkKsSaKKqwzBkT+q7xDAn1GQ7nVb9/r2DSepMTcijx65v7mGkm6bAOK4Qn2vwya
7obfHFvcUdLOj9IxaajgmNTFhPeRgtVX0i8IsRhI1DEkXh8ZpWrEXYup3XJSiHhkmfpHcoX/7ymO
E31M+hvPxWggA7Uic+AtSDsEMHpTfw98NKwtBta4qSaEBI6favBd4kTU9uCHbE98mHcoK1PK2Lwz
0rD/IhfA4JAEDtgvdYsvmyUjlVQZX9naS+kUBq3LMGMvUuTNzQNE2TpKcHJ+h4jPxBsRuVoVizo1
hhiSgszVtKdQpVDZ00TAJItgqcmUTDiAae7d4CpnXvzaZ546BWV/5thwQTh4KmnZlHRSiLNCB08K
6BgBgkxDQNtsXUewywNsuUbrsY7qBw5g3RjerdygWaEmNRzKZ7x+oBaNuOtGEKiS5G+NOAUcr5GM
UEu2tFBysw7+krQwaEevqjkTx6gm19FyokFOvcp2mL8zBsU0e4KXII1RW/ZOsnebDUFrNO2Qd1q8
xkbgKOsUy45zVGAqrH7gYN3i3Dvy3l9ddjdZEph5nDteskC1xhhcpGJgF4Au7VAdI1udei+gDldZ
pwi3JD8xvqOCZ1tCxFWsB9WhCpd0DkBdFFCKSX3jVI7O1Qden+O5esYFDf5bMv6Rxdw6E9SxKB2u
cssiteOQYtJUR0c1E7OcLQSOI7LKIsSkLTebZNPZyxWRHNqQ/GCiH956aSq8FNApA2qB7N7p/Q1L
qa09Y64+RvG/FPnbL+BI52CHUIGx/9pQRoIbEbqnlkqRo4xPl1NCEmfTTLQ9Ngzd2piAbpZmurqG
dy+g1phjW5smnKCRG4zroBXHmgWiKLHJtIRPWNH/9L23S1DKYyNGvHreT5P2tw8qb+WxVcsnPI5J
jIt2FC2oiRU6wkWl8+qY6nHW8bzpaGJaGwHeSBgzj4UPwVnPny3NP5KKQfQBokrjDJ/XioqpHtFJ
NQY/qVlffnFyVpU/ZbusNGGlD7Dem8NI+ypStBjfaH5A5hSf9AVfuwS31qZMkZeOb1HdY5UYD09B
zNZTOuaOZH6PjQdcbzPKgMvnK1q50DiM7KVk056dYmfDuEsHm7VIoHylt/TYtam1RouMRnpqrsD2
7Ml0yAswoRpQFw+Qit0PRe1Vkw0B+DjEd6rAqFMQuELcblDpIR7QaWIC2f5F0ySwnzmsAaElmHOH
HtA68C5NR0E6s6VZAAkySn3mG/uX8KfkEy12N8kw77zBvJPqHiXDPox2CxQU2SV02u6FPi68M4/A
XEB9ROHRft4JMNbjz+QGR9/3N6Ih0tvNW5siBwQtRiNe5ytTZbSrzmU/H2h2Y+/J6PqlM0h2U8Rc
z5LumNb0QFGhDavLIoyN5hdMF/bx4u56ujhAwgyMc9RiYNs8/AZ+pePspbCpT94lLfrNAiQnvH81
Br9Rq+DjUk/HaYh3QXMgrwDyNdFxeenJU4mByGIYiF+oz9Vk6AW4lx8EJnb90cLXzKYZeAiqPckk
kOfarqMDoNMEO1+KVjxDGBJKIBgI352xxXaIZw4XfCEHE+v02rmp9FzxT8KWDcpXWxlbKHI1VEJF
IMAtsOeWDnQXNGsNEkyubgcTznDAzlIES/4kpDWCjBIdpvBokzr6xONeihnMkJpzjDFjy5e8WkAp
yYIWGiyt/4IxBJF24Ky7CKQX7JZv+0WzYeL06bZqrGsqcicpLKD/uEfCFKbIGArNJ74RnYSkOjmv
2iBbEh6vzCHSB3LeH6HwyJkqs5bW1OQbbCjGI4oQMwCDcHlWgVE8d/gbQ+gwbJ3nunre8I/w6SxJ
oxz2KJ+uXQ4AN5z2cihxYAhoXRKzLVmBcAvPLtmFJKmsFvJbLSoeMq06xXOLTR27SNZ/h5itunSv
cC+yVfKHkJb4hRGuDSQhYo28nmYM9nmqvk01Pg3wf9WPRJeSAkuKK6tM8D3uIE/HXwyAvE3qufOy
XBcXwsM8b+vYvuc/ZUF5iPMetSW3AdUlculn7RxEkXTjvuErdMoccxO01qcYJuz8vj/Phfna2j3m
bNiZusgN6NFzqkd/2JZfBYfoVL/BUBzjMRNHxUSzop1DF//GYn8b9OYtMedPhzWjYC5iEsPq1384
zyDNu79zRwl4OxrmU8dGjZHYS9h1pz5KrlVBD7fct6bylyQbb4ZHo65RlndR3/aPnfLOMMBeWTvo
Eaniw8sxC/YsNJaTvxLnDUmHnmFBp1Fo7sc82WkhgD5WEZGjfuKpQrxtGLljNgzlJTq+Ts3RsXB9
Q372QQhgqqBN2jWZTTUyEGblcKSDipj0ixO5Xic/fMfholglzXSQgEQzkWmpDXM3WbjMxl7ZdXBV
9Hv2c/8lkwVJtjVXijngu9l+ADB5xEnuNdXQNkPGW1/hZudtOykh+Msj6SZ6PtB4/cz45ylEv6rI
gdXK/c5aaq+wz7l4pVdsyoxp0PkZuIHG8WOhReLDSVrMO9l353TY1L5zwoxmbbXNE8oVb7+QIH6P
1uLSlFFATJ/nZ89N1MrTNNx1F5MNX3TeUrYw6zI21T520h3CJfYqduYJURh7OoVjoZ9GNl4AVeit
VMBtMz0OtKytLSz4qjriTivY3nrI6sb2uCsjOi/8auuDTVQWle2ujxBVCvau0k5mZl78oLpWKn83
SY8bz6Xx2Ukw73OOwFxr/Coe2swHRC4mGK/qGvf2UX6WVQc8Sabrhxe/ms5WVwZrcyxpVAIFHibI
rmZ4mgK4+4l1zFjGbYm2hUumS8Q6oLJSE+W6ObVGTo0F1KPP3TOCwAdvbqiR98PL3M3ANf7BAXCi
b/vq+9GbO+gI57RNsbXSZh968V9qrHetER5V2V1mbzkYlknRK9guXXuKu55xivBHW+40YGcClHuP
r1CxOcAX0WCjtWy6Hlr51nwuXHSKHOMp8s2zh/hb7DfNVsWI1tgDNos+KrGyK8uLjAN45To+hOw7
MyiC9qeicmW30Dp7ezrGatlNYPQay8qgWIFD+zVEb64jhShoj6ZeRpsKMHTVY9mJDYVHm72yo9sy
hC91foHHqQpwA4900WofQZSvjd1TBxiOSV5Ri0L+BZ+4/uSYziPpthHhimvjqmY1V2xvvw2duTqM
zRmvW/oE4/5TxQ1mdTT0ElbZNRyNNq4RiAyPRno/SELShIc2mtZL1L3DOKxWA2/DmOFrDnm7AmQ6
BRiqaWN+57jpDwc7VVVaYqUwY+T6vqDNTa/mS2gs+arsyn/tGCEJy0h5RSrQQPjS22azMW26Wq1Y
rcMGW75y6P9lxfAgU7OesltQu9GnsKClUDVRY11nSfNk1AmbDqzLzvxGP+uUhukeGT9aOV0CVdIv
mUT5lBiHwqV/S0W6zQFv/OsL/aXh8Lf6/HmhwNlV/rNi40xCFDU6OlTFh6+uwWXMIjtjyPocYYEm
QKLkYIYFGwe6qYRmeEqsc060cE62c2Ftyr6jZm4Qphk9Ft1YrErEk2uW2tSR8S7AP042mMrG7rA2
rfzvqFv5Tr67GIxoXVquPBku6iaPFiaQ60doBZWXm2vVR8Nb3dI1a3UF8hKFOgyeczHcCn6iZ7c7
t8LOIQMnbkCxAoIvIGX02Rar38dZrba965xle80W90FqTb8vl/oMSl/rfGxhnpBUOWF+mnAG27ZJ
GO8CMIfQbk89ynVbi1R/NZko+czdYbE95zwNyI54c/gtuYQ/5cY2VGa/q8zhJcLUHsMJaG8t+rzz
yAupRptzB8ggnjE1H6PjQGZqL0i+TON30vsPVQXnts1KcFt81tZypFS6f5XX3uoOTffhW5Itf1C0
ZgoP8yHxMzhAvTuuk8GgG6wxkaydwuVv2FoIUIKG9mbxIqt+9MoHcieUHwb/PvCMYBtY/U86Vw3C
IeboUdTHAzdBNvGfxHKu6U/HAiNGRCjTs5M0O78bjsMg0GXHC8w20k0yKZYaxl7A4QAfpkehL3mp
9YpoBRxwa+YdkJRqg0lfB1o4OwffGwwUJVu7kUIkJmlYAzfRvbegoZJzIOmte6SKDsbB6O5aTe0C
14eI6hs4w86ducnS4qVr/WJDgiVTYZdoXGTx++SPY1raBzik3m5xB0+RRfBp3mH7agwfagU4XNug
Lu4u9HLYA50SfCfTbl+yOek88khJ2Jtjf2XPHLwISwFdNcnzFAfCKphWcWLd5e1wMwb8Rdv6gZ6f
Fy1cNlOEY0IzvDa9BW3V2sZOqa00hLjW0ZD+i1IgcimHFzTivVfqB+44kvW7DgYS9eyZKi2bwArt
5lWisi/XQ0CI6DUbfSiodANoWSLVJGZnKb0nykuRFoB6ZrLoU2X9GDWnNCFZVSAf0cdPUGLkYfLk
JU8BBfoyXkUTWMgoWZLd73qHMlRZIUxkHpOiuWoRVlixdaK6de+G6GYhy0RrYlzBPjKwngjexrG6
w4sWQjrEGMc6LH51Slu48pq7Dlna6IXDOzNWFROUuuzNCTTWPdKF3IZFOFy3+gk7qnWMsknZN/F9
p9nWS6ksONnJtGtyi0ZcJD2DttLpw9+ptt/xYxmpy8hYZxQeW3TnC79JdkPl4wKdG9EW/dbntqD+
qQL49Aq0Q/lUSbV6RvdhtLfofMdbV7uGbU7+QpTU2keF6mduPWVWxi5K0bAh9c+RCJvGJ/4Cfwr6
7y1YXuXDZLy7S//NfVQ4irOI1nbS37sMJV08xb1hAETpGTInFoZi4baucXBxoYc3JO2R9e2h3Rwb
67muHwoV7Ev40LzP0szIN9kaBzO/OBqZD7mJqR7yet4XaGj75fvANznLm8KuEf4Cyjc9b9m7LqiK
ui2eNGhQFrZxKEfso3GyZQbsq97cLwolKw3BwRSZxqVY1+3jUqQHT/KP+doERNIeGmO7sf6Wh+fH
5NwFqX7f4RYfagtdamiuAE115JyF8xro4yF18rOvlfQeFFhpOzpY+Wz/mxtiyArJKPZEbLfPFv68
feWtW+NlYqdSTnuZg5nNLd5F7rDV6GeNNAOdG4R2zeWcWMsOXzQ8y+aVU3eYHosMLOqC1iFLjtPQ
njI1g5PU3ypI7K2uVVvKmQ+Bcvdszr9Dwx220J1EJ7Qx2KlzOLzaS82h7iQPYTE+pe6hq65Oa287
QkEjw+s0km6pedUDoMcj4RG4DacgjCx3E9QGMwB1cd+eSQe9F33QKG+kf3s4e4Ne3mqj2fVI9K1y
63EOJ+xne+9vXlH/9IjndCTdCPE9fCAcbLRDnlenB4vTdtWE0XpuUKMztzY7ukk5WuZJt8x7Xkot
ZicxpYUAcYCeBdj1bwnk29pMkZbFArknf3fXoIDE/AuNLRlir9CRcXpAa7Y1vs1BEpvPwidoCQog
nNje10P7QtD9SdZDV96yzfA7D8LnMvXQNSy/oiECchWxyHbNnNSCYbeEOWueokqKzDKIt1ahF4G2
3uSx1z75gJgYRQ0NvUMUNhjWJov3XQeO41r3eT2VTCRVH8KUCn5n3KhIfE7zmG/xYXrvJEzzSucc
azTWLSGd0NFtymKavD2wcc4sszrasX0r0uyj8rxthqCfY40nLKe2qrQflrHc1325trElzpzgNIbZ
s1m627lN1tlcAy0329YjwKj0p7jT91GtjrkhtMhh7/T9NdOjR+zuFY39JuXgIYl2mW8xyUWUoiET
haE4ccQoUDaF2pKmG9SE5o2ZphmcOfgaXntcdP9c+AZSZzS5UdZj2tIgTh6/nuLymDfzxQrtgux3
oVV4fPNjf4dr7tHJYCeJqg7eE9qhBf/1SWNxcgfGadQ5okulC3xnXxvuWz0jdINZyTYY9GtH2W4b
jc130bjVzihx/rGyuzEyybOzvUoiWKV9RaEUONIsoN+lwxKsPHDwnrdEy9fGctv3CcAM1e2vuWnR
MtA3KHS+RU1xU5Exrp2BLlib++uaQ+o63wg7f9k8FaX5bWo0p6BPtjrzQlPGFwrZnxiRbMc42ums
ndXsa9fCqbYTLyGg2m5n2t7OijuVeigygkMFBcs+i6gIJevFqHZ9Z958v0NwtKS3mFefTNlLoRn/
Wsc9JSKL3rjGA9Axiyrct2F6pym2Nyef36PGTPGnRsS1sFDmz+kcLeKf1vuKDZ0WHW/GnAhGrF2O
F9OPLkvIoTh1MS0TqsWHHpHO5gECSQW2BRjlwWMMS2IxM5jY0PIheuk1MVt0fG1vTigsGDYUV7It
CCPpxpz8Z1vBOOl0dW4hIni2gCW8QdssILQOLl2cjZ6/GVk2kgujD/zh94uDcaFKT52jN1AXglvX
lHdW3Pr73DLvTGv5WqIZHeV4wyRJMpvy/oFzaAk6gFUapNV9oWnvqJ7Dm3xdBo1W7W/qcDv+Wh4i
zv6YFDR849Fgl5H/skwumkbdn4wXN+WEH9kflqmhiR4f07o1iHohM8Ogqr9T77HzwOs5KVLrkT+T
D0ckNBq8ODadXNrbvO2iA9ntKHNAdaUkgTrNnH3JhOY4DaZMDmkNrSFLGfsOvQzaso8DgoFcj3Nn
7PNdZ2eHgtOEjxVTI1RJJEWvOnWtsKYTsOIQ5Rbcnkob4j3W49CY4LjHQn+NWmjEBG/ptGP74bzu
0csMfPAs70XDFq2vQPrdg2y5NRA3/SCMIjFeAgGRsgVyOtSCnTtu9L+7GThtXXJIhpie9rXxCzCd
GAr+eSRWGWEqhymFPv+oT9we31JMTH7Y5+GlobDnUi0M2s3QhA/JVHJCUTparO3MwHGJXHnrpUkB
u6L0xQvtvyU5QaDpx8nN9x2m532vn+awvdmcDUZiPLVOed+a1hHg+NUtdK4fzp8GJcLJZblQMrnI
t7iRflvq5Vpl6hbYxYvXQw/gmDJIqHFFNu/bgXFUBCBak35TsE3WfqMBAOp9eYwXxigaFpos8u51
TkCQgyY+xCWEMEODXoFqZod/7cozpucSR3F6yKZ601gpnY4awZJfTps54eWEIy1CjL2saB7gEobq
s1kKnjZM9kuLJIE2UCYuRmk1yH40o/DPdW3V1JTCnwJhNbrGWBlZpT87FuLJRp7c00bAltU2j9OS
EGlN6zTWTkGYfBiTnPVR8uyN+YOy3C+q0ztSUd4fTkqRSAhpFbQC55ZW5OpBpZCPt6gGqT6+ky3O
idRXosrLAHfUJUezlv5fjv36HKYUmGEtA/Yv3URVa4FkWO/6ODxbtbmRc18+nyQ2Kmnoao9LuHU9
CIQjJYsEckHchS8oo9zaud4Gjn0y9fYAqrCtFg8Repok3WJftLBpggBi6zRvksaA5an9yO4bAjt0
tnvnUcVBNnPfLNOJMdygL/m5jIVFfzTUl4YqxAyebkeXUHO3ZSpaut4zNqUbJDuPUQFY5jYegpf9
h1/3t6qOzwMVWZIVUMvCfGza8EGmDFqlJysRqbPuCIyxkWWYhP6+9hxCQibylGyiSFvbxG15AcvJ
TF//G8uyPJiJgu82E8LCtI70S7S0e+w1/8p25UGyWvR4PZNE6MQSwHbPfj8aqJBm6S4dacWw1M3I
HX8Va/17uCRfbtx/YIB7azqXgv146fpwxfxAjaEhsTB3aT4i0hbBr42MneJmSaOweLOaW1q7t7pH
asSa5kO5JBSDrYLduCYxIXpa8CY3rA6lYBfOpRNaezetPzK7RpqqCtGBmE5eY7z4lb61dDbkAKLa
bJ61mqBE125jgTEHw/7YpermsZpdhUpqWP3AedqEdXH1kuQ0Bx14d38JWQAVgYm86BbGorVo61px
AasHXeVFwXVSlI+geCUhskjDNiyrJ6ItWA6kGrN9dth/zAxWsaVdhkw9LqO2TYbwmNV0qg7m30gP
H3U6RuhkLe4owF+hLkFxmt/nTO211j1pkfWQgDjEcS2Yn0ACNEw7xcXgkK5rFqgZorYEbc6cIySU
/GvOYdDa2i3stH+a2dx6K3+ODetTrtJzgrEp3FnIGMyovq7g8IvigOg7qRjZvuEAGnxI54AMwX+B
cQ+dgHr3SmbHXFIuXbz3OEdQw21u9cxmI8ecVnenfO6PsFYhqdPHV04Vpp6IhhlUSZLueejb1yCl
4dUCSNO1q7ygevYdQLBu38bV11x59WpJh9sUjtegND7DuCPjWk5D6KxGAwuMAMcPP15rIFFEaAdt
oid1WmjH9N9CAlVV+szg5tDjkJFmWNf6yRhvs3x+1El4c68/FWX/6LSttzbS5pbpIOFstnOIFqpJ
hbJr0QqAj+56h6jQ/jnRSEDjfScUateGqTPbquX0O1g2+YNMas+xQWnNFxPDDmN0XroCXKbCLqRp
REWIKihdD/7ngMlEQIhUzdO+b3VxvFj2MtaFrr1YeT5ugrL5cOFmYgW9z6aE8BZWFweyo12JD1Iq
Ez2UP1xjInaWmfSrtckUfJqzmFu68T6SlZFqODDyyeI2cmI53EG7TBtOuVx/neb7wHhc5uoUEckR
tEVbLswF0eeV7EfPYa0kRwlW+NqMck5Mi8DKo7naocmHv4VXfsVqAUZJuF0iUun7hsSblHVhAhIR
BMz8anh0/WKXhOkpWCKkAU2KSuif6T+yinC851YpB8Bg8WHRPHPIK/JdLD9yogRcrP7oEFKmiQXX
InfAAYT/y9A9cdDKGurwohg7644HLfJwxTE/WOwQhENuMm1IQlfaYqxlPcjH9Vf+NyH/yf4QQvEZ
ngsTonWHTmNJDtyRDzaZu+Oc5/odGw8PyZ/VVXnPD34BB1pzMmvCukK5iqBhUeV1Qg6871+594Y4
RpF+SKDrkQ2BU1iPpPeHKvsZ7HvlfEzLA9fxC7xQp2LDDfSdgaVJcaRO9pfhdsD4ZBTlo8jbgao6
bOctfAuCn8A2Nh22CLOB/bBxssk/5FaSwd2kNQLdZHiZdc4IxWdiWi7BDcZNt7WQjPDnPzEEhc54
SXsUHH34aIOxHcz+CDq3JrgrkPVuOzgt0y40vnLjvs9BD5a/pPEyKervEtsp12qeGgxceX9TAU+J
+6dBP3nj2ZlV8uh19tNATeZf6LjcJLW5UgyKoBM9htFR/MQfMJgDVVR+uISQvJGBJKpnt68164M0
Y41Z2jru0CUs6IR4RiuAbQx5Ce2zsCDo9iwIKvLtPpz4Wl54AVQx9K+8NCb1wGY22v/s4S0rX6lW
rXtepAsQlDXetuxuxL78IS9h4khzxcDlGZm5jd8hJ+Ue5vCJnV5CSHbW39dfrlX7QURKhQiDAAWj
haaK6FsBHhN26uEFcu8R+/VPLTAlEOXieTNJ6Bt59hO8Bew0wX3kkfXrQiOsBgGNoNOAGNL0Qsvt
9l6GAJLxQhHhFHkVEsXXdHbPcTM+ahPEeu6jtp1ngBFKgOOHNnxnhPkyhCNqQe3jf5OTd+D0LFDX
OCntp/D3xMKdSfeqf+YN2XGMFk6AFVJy4C8n+5v/zSxanWXNclZJ9qCgatZuuGmRvU5lkSW/kFjg
T69tTimbTDvhtA3IyOvSOagqvATCR2Gmqmnt00eCrzIuM+9Ml8wGq1TLG7OS+5NAyaYpzhlh2ZIL
NGZ/lr0oQM8FNXjYj/bGXMxN34igaIUyqlD/eJOspNr9y3vDHQMjxtfBs85hH0D5oMkk0wHL1HoZ
22PT6bLfSdQvGyrIjHycp+g5XYLgOFdX3pUavLt8IgVXwaYo6hsvOtbLMz9sPUcW8soL/J2z2CRp
QfPdZMHNDyk86eHXQJqrTfPF18atG2YHeUDTMjdaX9zkNmXpkmpxE5QVYT0RSFpLAUxCRmAH6lxG
+otY86mvJURS9IFJPKESFiBLbMNcD0zgD/IW2TGYQn65F+QIuibrQ/5fO0Pp7V/5t4mYi4nErKjY
2Vo6L2WD5L9IdMdVf8eMf5Gd9BfQhAI57WgE3vxuXPEPvCiqzL/5pgas15HRcteyFrm65Eo0OTp0
58ify3QPaFVUxRsmsQiLPrl1deSysqT4jaHzcDoFbBDcpXSia9Nl177MaG9oCey9xespE9q9pQM+
jtRbqfV4Lv20TQ1gmZ0XxNu1MKBZyiQkjsqPfIzn+6wqnvMMqQzPuwsIrmES/9RR9pAg+7RHRv4i
m3pdlMyeomV7cMar5qYt5SOUp7Im6PaTNjXH2GVwlW3SwoT4AhHmw2gFtyFChBAQYVW26GubUAr8
GO0GQ+Pvojy5LC3dNbnLxU09+XZnDDZnr6IFcxAAEUH9wMI0rUg/2q67p5SyQQhGOu/o10flNZ30
G4HIIRvKParce82ed2k3byPzfySdx3akOBSGn4hzCALE1pWjXc72htO22+QcBDz9fOrZjKfdXVQV
SFc3/AE+SR8tlxlKdgE+q6madVgCPG5CJvXq1DpkiFNEWzM+Ym7GGfbASmE6dawn4zXMbarQ80C8
m0GhVfEEXgmITHjGP3zXdMaf3qG1L6xg5+bJemBZ8NTtikGlx7lihUcDUqFiMTomTmhLsNWlb0sb
QMSSpt95giDqMO1HsqS5Lr2kNdKe6wwODw2+jL4EJ59LC1uZf01grxWbN3qaBuZ7BPeeIA/CYl0P
NZN6F5Hd79IC4S8YB4pfqwrWRhhdrG7cWf6rFet3ipc/knmuGOWBP+VOuimBC/Wpt+vZslj3gR2B
pibajWA9lkF6NiDftLVzxTFxhTz7Cv+S9RzhIsDCBPy2KXjHHq8dVmdHa4NzsKSzCrJ/nQcm9RnJ
ZHjm4+fjNZ69nd4nYnkbSD2piQg9YGH+3QY3yS4+FCLSBbIZtsZChp/jhY1+BUSy4Ujrnhn82Z8T
8mnFCrNvfQXqiBZATF6AOzUAQZj5jS7jAAWEBzdNVlXwNpFU8WV5bVc96I/bIVnt+PZ5WPLtgn9m
ScbbBzBCqgeHAqHMfmOOUGLzkdXgwvlI8pqywd/NxvBFww1tAhsMTEDFmQATA/sQFHtceVeikDRo
c33wUOPvDQYJpXF0eTRVMe3wfl8VnCE5KTnHJBoMEA4YwpM2KMJmMH91Ccre8bfJra5y5pTBW4SJ
Vga0gKjiM3SY/h09LD/9pHgXwbMNemTJ5wtfT99M7q1U56TicM+jQe2GPuiAEEcClZEQUdfBmh9w
HatXsSOyXUmPdp/Y8bAd62yXTldRmuusLh8BUG3a+TKRaeZdvfazT1INa5arMQNtSxN03tMmahwH
9Of4FTTzb+wFGxYg31lnS1ELWHSIL2SyN7Yo+AGaZgYjPEOpA05mZOExUMtq9gHtsl78qPvh++g1
a4lnPC/uPNGgt2Up5y6uFZrF+UVfTx81XeswLQz2pLr6xK/plXvptDEm5+gs7lqgF2aKeqc3FeuO
q/o+h0cUoeFhPwad/wT48qhxm22BzJTc+GV2xlsdsEC/IQ/poOOzlxU8s4YlV3YT49EsY4binytX
vHP2L+DyTK1wmH1EFAViyI4dW8AOxyMEExI9uco5j8C0+M86dvSUS4VjrufqhcfEBYYFeINcdph9
rRKXWQZD2bhtzznZNgjW4zLDy5vA//N1bYfuLo9FP9nEXBcEaAfGlr5mq1DNc5AXxsFHr7ukz7jV
35HwddRqgesU8F6SXp6LQDx30SI3harfWVA8TW6dyRajFvA5KFMneea0D2juGcFpYanqXLOvopPv
g5Cg+OQIgl0GwK5yDKD64Z+JdIGxzX6oX8YaiTXui/XOWT6Sx+u8weVz0g60Z2YwZBwOwj0gLg+j
01/tGTcc09HBBz13F63skvd1EMdTv3GrEyAfHwPzdwjbXT/X+zg5MlY+L31yztlBPQQ+i1tCcYtQ
vHit+gYd0FHnhvpQ8QlRgES3LR5vAE4/bPiaafOYU3JY4thZOiNoPZ0kxRQB9Ti+Jbk62MW3cN75
qwnmso6jOproiO6n/UE/RZ6LfhaYB/K/CK+QVJMm8LVZYoRpmYVHRl9zwlYt/MMIPTA3i40Jtrpu
1T3/mlstxwFhUPxYKv+56mmauHjLWHgldXhmOfMaBuE/LQv+6t+F3X8tDR0MTA4HkhDk/KYzkfOo
Cyg7l4gsegdRvelPFk8nNmWPMNs/JU7jOs6cZl2A0SftAql519UlrYZrgjV7OI+fuUc91DQKApob
vtuF/zWQpedYF2XmEafmjdeqL0aUid2fhjqtV0WA7gz9EaBvwNbKXmdVMeOCqgvPou93rDolKUAZ
qgoBE5S7FrMNAyaXEzTJwHKOdkuWEi/XQM20c0FBm+aObv4Npueal8eNt9PfpQd9IORzBp1EMEA3
CQx+/4b3mQAt1QJLb6rD3IAzciRNoKyQb/PYPHeDvKVNunZ4cxkuW7n4O+ImOKgwXzN4uXiJA43s
27HhI3doAplPBuk4TfWdaiDY1WAZGQgKBnw6i4lwSIrS4YwP150OK3ADVj2tWROydThlHCneQzRm
tJafLLChSfctF5CbzMmohAZSM2YWB9fPtvpGkOaldnzNxmvtyWlFuQqkynqgQjYZqXqRiDYQ/dZ+
1O5k+6m3N7toaq2Vjks2i48TNsoQEHCvfYxNQeb/VvX42VJAZ2UKGmqZTiVbM6DyYSDJoszn9lHQ
Q4r6pwb4/Dj9BfIBOn7EWIPRXPupyxD+nUNiTUgjspKYUHUlC+6CdbfTUc+U9jHVCMc4fCKpEGSo
umABeUPd4U0f2XD0Sg9QbQhiMsOLEddLkCZPIgQwQemiD6qFBm7LizLaBXn5mlDlKCJW3YKdMEyT
B+PdBIwYHcGF8n+71tu2TfvDjoRJqMu9OAw2ZhxchgQMfmueOVLyCVNmJo/8rWVH67jE9SJ+wl10
pVsRKhz3ZZUuZMvlRj/eGWMDXf0X8XihsPHZh+V8GDsUg9VU7BwNsOOh6fQgqF6phNDMt/dqSXYW
A5jE/z8PrGGYAjkCT1kO/rfBQFVXA6Nrv3Cc7hdSRA5GvUtJza05ffaMv8r6CXLxljiPPiNmIpSe
L808B51p600dmT08LqI4Jm/QpUg5bGhjeV7Qr8ZEo3k0jZ3LuJR40DrG0evJxx/xlL438gCWRgtS
pwKNnR3K6nepjZVvRzu6uMz2WX9U8XxbQ3QnP8ONFYsQSg0eQA2mhx8Bcx+EABWhPkS40yq+9RHj
xmrjOO/kiiRtBpLJY4l2LF9aV7/G2H/wLXRSFRfvjEk3lR+tO+9LB3/4kgN6wl6tW4XodfGlOT14
Wt5k7Ulw4FQxZm8fOyKzIdALK4YNm6cwKAlZiHhb3ZmcbXpDRPLdCrJVYaTwW91nj1wuhAjhUuaz
z/g2O5B4G54qu8Q2wRSCsIeye9+Z0/28nGExPAX0Z3QYYjtZnXvVhy4dmcCItlFn0/1fdgMCdl70
FhoCE+NkF9HUmeikZgz59QZkBZCo6SWs+zrYtBjmvNVnNB6zlw4ukcIMEP8EckXSXAK9MXk7vYqb
wo82ov6bGMbHiBROnts/o+W8OEt57O3lqXGKl4YinlvBlRewb0VfAyaiQwzonUnggBqIET0tWjMj
pDObZJrgBjvJxhmT+XAxPvaRt9zZCjcKen2Fs3wkyyew2s3A9QdrvA7Js6O3+rj8AVNa3ymCrUP3
Shbo1kREt6Q1UZxksujMhxSiiE62Q9e+Q9j0WaXqzZzcvyG4SwLYE5/SL/701fAURQnyA1X7phPe
xU3udUIyZ8OzXv0qt3YAP58AI3QbI5g2LAqdwo418kADrgMI5evkyqzsZx2Gh+ieUx6xy1XewHHg
+KRr4BriqhQdJs7DjlO9xAEg4KbqtMp27Qe/qm60JAfMR5mN0WVu1cBose4J0vXfMcEncXmokvIQ
4ucpOXr84X0Zqk9QQij1Y7/jQ7PqRqSwK+DgMnCOMijpL4H/iZjRLeWqkgLGCHQQZU/Ek8I7mXNy
JS8odktvAs+bDk0xHM1Kq2S5X4GAShuPB59uAukIcC/K6wqBh/UCnrtnezZldY4jsEdNxLZOlpsZ
qDcyBVzL8Dp2Zn/YyLKgDiiIcZjM3umESkfnPk6ntY9m97Hi+GJGX+cYtTJw21gWm6xNGL9B3iC/
AZhPo3Fm4sPNcBPqaKuwrra5vBtmwhvP4M8VzWjVqs82Q41FuQxa075Z6fJUZOCe+o7FkARQriih
ESkPt8xDUJnGhyFox12Y0LsJlYkOd6Fp9nBcZdaQw3nzxqxyqs02AgXXF79qxoScnMWeoGSoaWst
g7WO6+I5JPu30ulLefWLLqRqvIXGAPi+Ew6QSunQkyqqHeMMlKUQZnCBwTWpONn18lL5NhhwMNs5
UiFRHVyxZqzW4Mnii5Es053O8vX8oR3dvU4fVS+Auo433wVHMQkOP9F9WuX0hTnid2VXD1EbrpOK
m5hliGmMEdh255iFI21QF2nHfKAyFNDNdU3Y0eFnqoR2g1OBxZrn5KiaVIs054haEEz7NsDkzmUb
TY3x0RjqqW1bWgFBSR7qdlfMpBGyNZZwJ1rJ/gakgqY6ZCf5j8wDhZr5LaJE2aYCDq2csrqbExBh
cd4++MG07f36cciwCWmnZTg5RrJuugnJhvJpEWYKUi8OHsJGa3IsEH9LqxOruUAyweibl45xLU06
e5M48cWM0hNL7OK06G4t8XlOxt/WnD+DZD7p5QoeZzuoENBXzAGiEgkFaQrurSn8jUMohOBL/btc
OGtvGoHoYGnPLAx9DZzCTbDUfYrDypCisA1wbusm1XKHAitDIM8GRDGXH+3oMcGb5QY9BnBJi/nZ
eGT4ylj+OGYOkEIAKcqVK9eeZITdlPG9L8M/dY5Pumk8uhwkNjlNFWCOUPvBZS44bn3c54MZv2If
XCJcwZ3iYBhDLtdLAemVWXRpOidMdNaSrWia6jwksIciesGWWIKNZTBPj2RV7ysXoEVM5sMk/l2H
H39pnyqaJJEx8lxtRC8Bat7lLrCuyuKWevcRUtVA3dFkU+w0T/U4CgK1irwH3V2QbXuwu+xspcbZ
4zTUeyqrfEBL1LCRTF9cc753C5RZnGhKTlnldSdg2v4DQtaopVHZLqkd3QLPhcIOgjxSM7TopgNP
kGrsZq4TMTCFNOwYlAKSHVEXcIfZohcJKK2NxlU90k0amZANC7aciwwfqQzOkFvWyzJgum49Rhq9
2MstfZl308eDrk6eozl5c0T+WxFp7/K6q38WowzQZvcfplBYm9rnK+u7UiaEOhIo5wh29AyTGwhQ
vg4EUy8SCzBHz0KfqHn6Hij2DB7VaKH1z8bYZQCmOwa/xGCj95Ax6X4Yxh2tdPnKDPU6oRawnyMT
qawMyYCqAo0CJiyPmqOvDTM8hl099V+XDhq5kq9NRZKu1f5NHgjn8yLqU84yNjAFrOr+LZi819yj
4PYSxuxxnm+YZt26EgynzBCY7/3X1EF/XN/QImvY1caxDENMFXLrbA7DG/5d3tWcSzDzFnR/o36f
jPHTTd23UDaPocL7Jqj+BKQ1giSqHUs2non+nGqta9ONv7GwJVyfsfwXddNsfOfAmcnZCL2eG+Jb
0U711qVbufKD+dvIunynmz8S0LGF4aQjawgB7bbzcIIpnG4fB/XZkwv2683OoUSpSnUPAWWHkND9
HJjngc7CZJEk6tlP7h4wgfqYaBUEaXSEXXAGpbJuGT6aOZiM2rE5cnrayoV58myEneRwqQL76Pd4
y/X1h+tjFSRtddTRopQuZmJAvhua9L4E6z80LwbyCHcDlwiW/qtLF39VYHKBpkFxx1QFuzlFQqMG
NGLh9umuOuCVArDjEiWbTspnD8PnTYmMA7i+CT22Cg6TIA4meFw31khFjjpRVwR6JgEKEt11E6iw
29PrSXAHWpIWxcU5w11aj1aCEdVfEyKYbDmOoiR9yzO8BxbSJJMq8m5pODXbDipL62zswVhZYPIY
Ej15Ep4X1FR6HrcJqa08CvdRVD6UmeNfQzrNX96UnpSwbqOSLRTvcjyAUI1XNigjjK/fU1LhrEmf
53FO9/AK7ROe1d0x9yEsdZN/r3OF2YSGlI/g6WdnBjc+1s9dylRClgDoaqc6zY55MvroOADPPw3p
dOHc3PYMk6JpYQ4RnmA6M2/MN3lXbMRSEonG7ZxbPZwDOpTUorkIz2A+SbLzlW2yIYE602JGQzdS
9tmaWkYDtvWhYAuj7Q8AgcQzOjvu/FTCV7zzYjQdmyBOdn3n6mK7DdV9MwpwKTbMglJBSG1iPYKa
MnkbdCNsmaarXZC+TvHYvXVO1+7iQf66Vf5RFg6tAol2AvKH8Yu0OpAzlgkUZmBjrl04NoCbIRf/
znWEWfgwTrvZ8aqLN4ruBfgzbXwO3rmfWq4QRFtgJimGmOby1wDDsov9qLgmc5jct5ZsyTLFZPUb
P5+Xa5hAaYC3RniWkKVKe0HxrDbmtdWoeT+GEkH4HmOGwE6fJz9JV3MvwMrHEdJsoRNtBhUP+zqX
/qngiR59GmIgmbL6FlTwpUQNbFwUyU/ipPY30bbaein8/Knt0H1vHOPBiUp7a/SlXEdYmYNXzfNj
VF6TRrR3CXDxdTwyp7Yg87j2QJMvgpldQnRaVVMENj9A5FAAashj5qpV5uCx1rh3Y2M/DYGqiF3z
C2aOLwomHsAH67PI2IW+bA6qSw+MN7w7ryrfh6p/I93d+wh/MHzvtoCj3ks3RXsBDBAO48I7GQGr
p4BoewTE8piKgMw2XdcBNj4tqXTY1qd49G4+3e8prjcA+577BOiGBeUTmat9mzeAK+jxe3TDzOyp
Hvz1v7Iwhv6tA4/uXRpjih0PGzmfu1tRLihx1oZuF/XPk+t8sopPLkQaRLekbT+3djt8KTUdqgnj
jzZ21s2QViWz2GknwS+ZnYG0Yw20vfOz58BhQG/p3kCWXitvVIgG44tS+VfU+dBF9NOy3/uF2HZT
frIKYwxWRgvnZUSWdODQQT+9O3r+EENrDCi/oS5bTbUOQv/s82YzAWLwzQG4KoLZJAFJ1AFHhBWz
BQVsPLjBQiD2BIg64Lg7PxiycqMKQG5WSsHkpxbo2TgLt6qOYqatChWgoov+svAgOIxyORZ25V+s
As60GdIVnGKRwnaui97/LmKfYUGd5iYaWHWdQbnxE/ei5BSDtsL0yzPTGOhWO7NXMw3xcJRrnLJu
TLj5UxCyGntzPyWosS4jcXqQW5F2YOHhv0kqa0siPNOmm9FPQMbnX4IoJWNSwBSpsMyFKN5OUA1R
D+8Yu5AwAObnGvoPYw1peVLuugyYKg+IXKVjzNHSrmdGY9+0DhRTeaNQND6mXV9pK3PjnE35Zwq2
3EETI66Sm286NxcxglC1p6QxunvHaJJ9DC26WozN5GIPHMCudFKqLLsoruVsmXfa9yHKouMYmCdV
9x8+xOaerjNJDW3nogoR1W+8tXDAapt+dZOZT4rQU7f7RfKawYILOHQbGVyaMP27iPYpNAXwNnIJ
0/XuVN7A/27SeL/08dcYWc+KMITumosJmNcdCrqrAvk9w0d8HwqbM7rAD4tuN5j9A+oF96oPXpM6
fIwqjGTUshuRNZrH9m3uF58svwloNRdX+Efv6QSDpB77VZLPwHwhGoXpT6+cFV9inaObYjTlq4m4
DEBYoLSBUyAqCMRHJeEfpaIHywCwWcG9SVX73fTu/eBOVykKBHqKi+uINxouBJzCGo+pnb84EtXL
YfpToW1Wp1oLOHvy6NSZdCJjYxf2BdIvvCl3gxx8l4fWRv8sRmyuytl88WwgUhJHstkJLkBK8X10
FEmlnYXMA6lse3OEd40e4yLuzAZyWR+VdyKunopI7NCH2cRDvQuU9d05abnzcOc+QbHdGwuxqUrg
33pyb2QhfO3sIFTqIMk5g1zJA9okBZNlBpuYmzJT4rlOCewYXDgzZKrRfLurKB5RnkoZVkxyWS2U
hLY7rGNW25Isq7Gt963drYGUgzNDHLMzyezHu7BDAoMjyurSP3mKQU7Qh3cSTm3kUdQO7q2lXE5U
tAHEvrPxoUiEfRB+9mg18yY2fy20Ccoc1M88QcqiFOFpI8eMX8/c0UiHYu+bD+3icWf5MJY6M8h8
LMr8vcgpo2Z4QegT9hFcInSw5rTZFAlGYAEzija/GPb0lbvglXNnhPGSL2Qm07LJK4CIyjA3U7PA
lXa3dNGfbbyiK0B0jPZpw7RX2XC4AHzWvpCwpsZtmAoGaGL4HA3rqqbksY3mA82gUz52e6+YSQ3C
EYZ2yAxXX7QIaA/q3ZhWp9TMLGhnyftcMoqaovDOZugkoxRmQk6zorGeXDNFU7uhIjXMC6Pf5zqp
32sZA/6Qx4j17XZILsfujuphq5+AKK2H1nSB8IuLMO1Hh5MtW7KPOF72yyTvW1SADTnth8Db5Hl6
wPoRh0zEAWx6dJX1veDjCMJzZviVORzeSQvhHPmEPKEpNU8PssNHyR+7FVjXbT6yRMZ+2aoxvoow
/lFOSCrIYGdtOtNH3qZrP1GIoZinOPLWSaT2zEjQdqnUK23702QuxWZZEDVuETRcEX5oBhbNZqTp
ePOwAznErnF2LAjeg3sNl/xhqYYzRmdoKnUkVsmY74Rto4wiaGs0uKXXLrO8ct0DPjdrtReE4Dmp
0BmxEvxFOvC53QAJGhbnvduh52MFxAWvdF6MmKPDFH2+GUxI5/2Q/xHzdLMc9y2S7to0o5fG979n
19wFyOkd6X08RrXzaJSZ3EbJYXa1Ks/BoVJEPtAAAl6SDIVvpWRqg0ivdhUwKWqsVzd11jZgYWCR
O5Hg4ZrMG7d11pmz/O3meFm54h5HeWtVNfXKTsVhqoZDFgeHYkDGzHb/RMGj28VIuZj5re0F4zDQ
yeUHOgo/VW+c+BTLiLV546H9w/LlzwXQ8clCX4Yx0jINa8NSiAxj51mbe3sCq0wxl6X0b+IMN5F/
n1BvMhlBOJbqua4eJKl507QrtxAbA+1qxy2xNf6JUsppFC/+KbfNBSeb/dAbBdzWsUAkYNiQNZGo
ShRbZAfcJKp/Fx8jckPvz2ZrG8apmfqDyOynDCW+Wb7OPYbr6Vuf0hq3y596sU4V2ByEU5ocvx17
Zxog/sa5XPO9kkoxXfBAyLYniRp6hO4rTVErhac6jO2G7zK4Ke4PaaedUHcRTr8IsG2LWYCIR1EV
a8DAUiu7/zuwiuu63DQFxb3LPDqbHVTgzBiCGnRbfTMTBzBT2iDV077xw0ypjcJ+l2cpvPfiail6
firsWfJRs4pSOrpJMsPE19xVth66dK2+GlPcpfWA7VUwQdALd2Ps4R1sTH5K46sNGcSpENV+0zmg
OVQRTpPukHjRTqZ1v3biprmIHnZfsvxNlv4UIfCpn3K/OE9V7z/GRSNOcTpfUsZqfhWmq4JlJJPq
xW3p6/Vl85Dlko7NlDJIylJa124tMFUcn5LK+RLgEMvOw9C9wBuxVpN/ExgtMzQGxGA3AmG3ZY0C
03pEd9Buuh2T2bUS0U9ngAR1QL6QJ441feIGk7twgdDur0Uqz5GVckxaM5bOYxGsE1QBXIb5Ygxo
IvUmEP38KEvr0ahjJpqMCJu+u9WTu25V/JIn7WuUip/GGMlCLRt7ErDS5hQ+dK55P4ZBzvMW53HU
Hd3hzyIBGtCJgCAHdcHnCKZAmAqXwcc4Ue/KS0rnPg79Qx+Cl+pcY99H8JSNiuaFeMp9H568Q1og
gnG6mxQkRVdU7CYUvRKH9oRnQPQLBGQ950U29bUpyjXHdcG9rjZewYsKwIYUhuRkngFlqoEP5/ok
QKmRQLHvnU0bA98d8RBbQE7WA+VEzsArMcTZzsqbjQtv05rA0/HINgTqJzLfzB0Sf0WZbV0kRHv8
rOH+29YbbeX4Ocra6jUMmt/B6J8rKwc86fExUkJG57mXOOrkFtXCS9uNFtMlxZHcl0eFejAIlne4
OicZLR+A3dAHTtQPBcehWuZb3kVqZQ7pm0iXv5XPfQ5i+dAOlValt9LnrEhMsLZW030YQoavyII8
uxM+u3X+5Bj5g7QTgGHtLkOQ5pxSe9m1u6lMBsCx3AHpufeGhRpk6RCKZ5gXIBTCoMdfhlvrdwMg
34720+SxHepuAUgodwOwKsbgUJjcpf9NgLA0yKegRpSLGNJ4h+dEFWy6tPkN28HZueQQeYjwp9Ea
a6dxVxlZCQ97l5s+5A4l4aQs4lRk6dF0o1tPkb4I71v2xdoJAXSayO2qcB35YOfkNDFTaPMtiA9o
0IzW04b7PKfOBsLqi0XlhqLzjDmLvRZWexqD4pY5xdYFga6zPhfOZiqzXZCZF42rcYJp9e/wdMAk
jfGbZSDq48COXRaUqlR6Xy7Nm20DaZudnvwsREIeM6s5Z3kwfWOeDCz2rRy6oxuHDwKFni6oEJXO
+t9GDns5dQ+VCy5a0rNYcb42rMp8H0v7Q5t9UPxx4ClyniY9ANho/CfavUTllVZLipsbpueNTT05
ZWsN9WAsbf8AeiHyue6Zf10YX9J6XdDtItLZXrWJba3lhT5JFhFlGYON7oZz+p5X6OtLRUWTYTL1
U8xQ+4pDUQBAQwoj9hyqL4T/54Oa5drkcDC988RvgBbOxJd48TeJZSDGgnjatTGv+u71rs9N+qpd
DMMxOHX+XbXJbjoYggJQ3UX/FV8ich/4bzEc9LaRllZe/tUfIjuJRiNVuooxxah9+PhMXEpZtwJy
Wwng48f25CmsvqwC7UwEqp03fp3ZaDy6qJm6Z09F6wnmmuIJYn4yuNBq6/uEu5vJGp9PPIqYU3NZ
PgDjJupeNMeaQ+W9OOEPplpUd09gvfgVN9bgoMoExm3zwWNQw4GTxb9I6fMo9BCT/oJ2fJg27vDO
Bw+jbNMb7154Tbzq2E8Yl5TbakKBJ9v2NgjHnkYu8uFYIdPDSDX+Te87/tH/7zbnIFm52zW/1I+l
FxdE3prl8u9dLqPCXFTVr3qQy+cHKgNseVeRdehGAB+J44EJr75l+tHxSbmsPhP4gZDVXc5fl934
4mY0G6v/IXt8sSlHut5v/mIe96AP7GCcv3oZYvk7YbX7wov1C/mh7Q/1+tFLMktWRXhfBQsDrh+D
jlAP/GNEnXwC189ToHl0asoAKrd51MuRjKMhsdb72nMjppXbOIFcC6Jn1g+Cqwt4WywOvqrqSL7s
IxfWss4pnTydIyUN9R0JUBrRWkTSmpfE/LHx//eU1Ncp3/Ud0C8yRtAw019A8lD6yS+REI/xOEq5
DouuDpqj3hi810J1xvvrKKR/uMkNFHKNVl9B5cGKt8RNMdBkjTSRZA1DZM+2gn+dVsQAchp9b4yZ
lgFoE349MFeJFw3c/BnzGbDWsLLCB30P+chRyuYKpb4h/EarzervyIPmTwAk9FrQ1uyGePDlZzEg
7twjL+OEWrQrIBvMtuVw0NyFnHOOhIxbxrOGmcwpVfy7nuI0aOd2RcZ7dQg+vKRga2SYf4TkVjw5
7pMY3vP0dTQcAP00Ti3MRQKXFluy9gN65nr8RIjXSyHj46dtShvEPdaueubFxeCe+AHj+FbFJnxT
zEL46IMOJ3Aw9Ybgs3QYHfbhn6qwHzvj/f8HHGNDV8ek3Lw84itp/JReHrx8EO+mPZ/aeWRU9DpZ
GTbpxPO67qE78TBYUO0MQ6zFwKRugSkB9YjiZ7+USHm3CvlFtuGsAwUzKQcNNeuiBuD8fH2H09oL
/jTJwxjeMsn0Zra/TUG6Y5nVQ090iNTjBBipzp23FOqqWQFg94z5MNcDniI83hFUVon6JZqBBcKd
K8c6JwEqkvbIQHdUH31ogVQiWNg/+ik34w8MjC+JMGFhxyS5yr+37EHeZT3Q79yrwL7A3Ge63Zig
h+iMxqr9EEkYrIOOanRoJ0Wh5wV3aCzCpWQqi7bNtxsOz2lQX40C0m1BYuK36a/VdQzlLfkZ5Avi
XjX9wqA1/kwiR6afk7udKsAC8d+mqp7ondFZLeb7pmZWWzYvqmPQPsV2tWuq/K2enM+e1LKLh3vf
S08jHluMJRD0qduDO9uroi5wUIwOs2wP+t7N1gzVJ7Dem4butmePJ5tkxjOAhxZl+5B5CGckyBPp
MXsmuwtqDWup1K4q/Be9oQcnvNgiQw64RnE2mvZTah4SJb6H0P3s6aRqJMA6HZuz1hzviUZJbKpV
V6vXqIgezSn9bNr8IOHSkbImOKbluY7W7sosHfomE3j2zFGnOLCuiWkfSeOfAtt7zhbjXi8kixbH
IFucTIzwSJ/7oGujMhzvdfpch+OaBvJax8ooNY99I1FH6k6MOZ4GI30UNXIT/DtklB7RULtEYbPv
VH3w4/Q50syqwkbD0Hbjm9aKWUz14tXmc6eYmOWluiAOcdTptgyJo2XxWnvJPVV8z5C72xdB9FbC
HAB443WrZIgfaYnaINMo/aTTfvUi/hExXTh6BbSH2Zo9FiCVvGTB/NJEaPsX43NIx8vKUbpj2PpH
TRaZMh+mr8az0YmNYpBTRg1uQs69K4w3y16+0iQHrAHVwOUIRT0t0Op293B+0BFqeWr241xnDzHh
t5fJJWfGhngSZP/G/GO5y2/gNlflSRCNqrvNHKxZJ/Y2u2+es3dk6FYuAm9BG51dv95Ivz0u/rKS
iO1VJcXu7FzKTrzquB1OQKlq+jvtCNUiS2guM5c6Dql6imtxaNvxBnsKsHYivhxLHb1oPgOy+WsN
+asZWpABMIAeGhzvxDlqKLSmmPZovJj3Nl0lsyzPg1cfPew9YI6LfR0RU8wQ8UgSyKQ/APF6L2Pz
FpYmGmQt4hnTkQKG7NHZ5XX2Fi7191AP92FnQMpWxGe7AWGE3vAIKpm71As0I12ailJpSMSjwqAC
D4FTk+OsmdYbfU/MBtP2Jb+4ynlTNoZyjbGvpvAYjOR4ZAljtLwtRrBzgvCWi+beSPtTN+NQhmBW
0ZNs5i2qKtZOhuNp4uRvZwO3P27i4gTwTIL/aDqvpciVZQ0/kSLkzS3tDTTNNG5uFDCAvC/Zp99f
ss65WRNrBrqlMllZmb+JuCfFIQ2MeLfwVXbdvwVJA6c4WTBmj6hF9huZB5yyKGusiLjryZuwye6Q
hOVPvbGAOIiv3LJ33Q5lmCyi5sWOkiEyHO2DjlGPuSGQYUclf+tlPEx1/6r0AJFUr/ygvXae9fkg
yWxdGEcXfFbC1sSOY4dA3sYm78alg1uwt2zG0jmogIJ6B3oiGupXBP5vhh1vE6f6DGZtK1lHG+fb
yqVKOTAstvE6Ey2igL6HhGg9qSCyZfdChRz7+eQi+YleoLamcX30s+5W2NMf33GeWtt8qafgCFMM
JTXMMOsGizmtuu9sG2MthiZxB6oCfbafNJiYumcfp8hb1ZWFk9VigchlWQeNOhCcEW3SymcHdZUp
jQ+unj16Y/IM+GpP8P+hOwufCDU7b6FYUCbbeChPVBp2Qdxpd1Y8868UCFxn2ulZfAGAjHCBZBOQ
gtaaaaGTVbiHyGKaiHuIvqCgAkL1J8rQHshavOopz1tjv5UF5RnJUYy/i85/yF0bDQl6QIxgyPfB
FGLnOUiXhDBcg5DIkQJWtevz2LeXoLd/AG3v7CG/t/3pZEVqGwRMfx1vakrJMntVS6VuCqKrW9H+
cByR2sFbh4FWccA9N5p2mQiz55r+adPdRMRPO7mThdd9bT7oQbJr7IRwHoMBN4Fdtu145F74JgmR
JLsZh/jK6bv3blkuiF3CC6jbq18H27wtLx1K75bX7/xe37fThKt1nkyyaB5Sz4YbyWZ0SrVxMwA6
IdqCI8EHId1DQ406dYpj2nR/Kn/ZQiDz7nwnf0F8YQ8349PXQ1hsrYG+Wq9Dj+dJUi+mAF8Wb6Xm
fU4xlf7aMggrzV+ksQ6m4R+NMd2kJih/EnkyvY1reShRJUjaCQRx5tYxT+lHBRiN57h4OkpiBhVl
Ds6w1aWbt1UBXiFkpElF5zDOUBCR08OoJtrpNef6hEqRYRwC9M2gqQOtTdFo53cBuIMx1dWnSpO/
Gtuim8JdOBRbw1dfwPYOVk1hnpQcZjnEgvjZ9gc4MJi7xeHbGKIC6UFazwF8eF7/XZJXNfaAIuKo
PuGHc3PFu0gOAs82acqmO/nJtspfQo6CsmbpA6d4DHushi1QaU1L7YSLHcQpO/yggANSSr9laMzL
ipHgsnCuirtebKMKQjWT0tgOIM9j16oNNpdPtUn0aLPs2EdIj6QgxIvoMozxGcTRwzxyNcvqu4BT
w/fBC9tobWWU3IwE150o/Fu2E5bm6UFl2V5itGb3p1LrtxGlhpg7Q92TsBcqffGd9FqbxaOndR+N
b4leKUJI1royxg8vUj/GYKFG73wOMaZ78D9jX63Tgpw66AqUaxZvn2b5DqcsDOSH7zILT4NPCBKx
J0IBICvsxcKN5umfebBskx4uaIIpaQXdMS27zUIE7BrtqFEXjwvvfQjiN+CKuOaWGHDPTy2TGNn2
4+wZLtlv8geltkMd1m90OZ+Z1c00zpupq48LAR8e4bKeseCiHHmNZ9i800AuXAev3uInNEXJCBKS
3HFC2jTR7skAtjRAAvjBw8ZnDWkG+gald+hQ2qy5OrlzevCIZtPCaksW41/tQgngHgDFtf1cPCQX
3XbXRPEBM8ztmKqjJ7C0xqmebAkUGkU2NgUCnn9kRbJctm1NxVH3LkqrD242nythy2WobyG03PJB
Aed+P9qHsFJ4vOhUULCJuSuDkeJ1sZdD4neG0vp9mcB6ucmyi9KG+/5A1a42SNgLZjklo6nz5OAn
7ofWI6iXq2+MCSihLQhuGS9132t3YV+AqaM22C0biv3/Ss2oEM0bsLxG2tHqQu6bjvdUxnLThUuc
zohwGHH3gsrxSfcLsIgGJi2l8cdoptOS+nigLZguIVXvT+OLa1Pv9g1MxlsvoljegX2iyxV7zb9c
cx5NXDEYnFc/RVyqHjO0SlDDyH17O5v6tpdqVeFWbFe6HDKymsVVMCu1NwA8Rzcs/zhiGKTBhQzH
7IS97D4gimg6dwd3LvBG1EsKFPAGJucVnsqTPuY/pjl8aZbGJUJ92qmIcxSyRLEe4NebwTjZlv03
m7JNh3ZZ6yCdnIplETuy5n6AdVQToePufVMHeqnq9KR72i6p1KrvSKnHrniSXbKM/tPS5T9JML2E
Y3fj/gtkcL6WjXnUZ7QXqdy5lMas0LnIQ8quMuCvWhSWu7LeUgqn7EXCzI0AYP/aIFD4Ec+np//0
JvgYMBAlecDg215HtrMZuarOZCSSMXN8sHhbeF4jVGG2eoA37YxnAyvR9sv6Li/KhyrEs3Exnua2
wS7GpUAOFz8r97OeUc0LLyV1L9kBs5kfXa1H39fldImfGs/eeICLnRI8tGaBrGuhX6enrsteB32i
R9XdfiM3PpMSFKa858gvLoGdvY/NDOIeNcOQ8r0uGHpPtfBDuZnmkMuN6IGyApfNfGeyKa04eUpp
EfeIjntkNxV3Db8p/9RAFNGw3DnGdNDc+n4yhkvG+kTcwdsVzbiWq1mWl19F5K6IEhTsu5O8fzYi
pcNtx+TW31jOvQostnG09zqF68kS4z+Jj2vhn6dleC9s632w0QaBuh0mw/3gNV91CmM717s3vUUT
yQr6cm+b2otNFht2zYVmyxeAx2fur7suoiWH5voDrZhlHQfxhkV0Q+XvC2Gmm8xMjFZx6aXPTU91
hjhBcIY9Oe9sr35pORL0vnntsCmDtw2tlzSHutx11sYvhKTvSaq3QWacGpZHlVj3Q6fjZ+K+Vhav
o5FMVzkcdsTa/fFYdt0pnOJ7lxWcmele7+3dHI8PI2q9UQYPrwVlyvAgnkbjGYB1bGpfaNhXpOzq
Ail7F7TNzq7GrTMup9gqDyCUr0VvvLUTJ15DsukpB1WiYjrlNACBcgM1Yq2i97BREaS/UDsbXrnL
jGwTBPOZS+ShLNujfDGqL5uB0RD16Rqn0ZR6lZJ1a9hnG3g/3EBSukg/yPqrkHuTq7LcKuWN5MSc
Qv8hMRLnLsprrN6cm+rMbb74W47m+54YP1nGvTWhpOdC1s61WCi/zr8Mj7YU6R5ZAymSwCDevYsV
5S3GmeHHMns/yxgfSlrJSeT+DMINqQPcmnBfIe25yW1oyazHOkY9ajARrErCe0qiPRUpOc9ne16L
eeqgUDfPx+RnGJNqIxG11qZNYLZf0DVvUl2Xczhm06Lpctdof2ZghIWU7jgnB5eF6tZy5+IUMJET
qNW060LRiotgeie0+OkuKJj880FsTAaycBNQf2dxHuF5ohYcHkwKyJ8Olaq4HK9Vor2m3nSRcLJ0
MZrm3t5WIYzy7qwWuH+sC7nTy7bxR2FRtluD00E5ILuKbwsxcernCw+Jg93eyaqvmizNNwEJN8D8
KZZLIXcmYMmEulZ1zPIM343+PUNKtVbG/WyrK8B6XAxht1KHZgB3WqH/zfXlAiGSq1ILeRW+/EwF
tox/7111AwPH1LgOZxv6o6u2C0jW0y09IGj3BiKPHoK6t99bjgeTjyfR6xSMGJ7Q+M8US3ZnRi89
0BkJqwK2ovgMM+0xEUqIxJyBApt2bgYUyoUUYR7k62pKf6Z6kadcPC5RLBc5BbI4eSimdOeOI/q8
V+zC/Exhm9OsbfS7qmxZTZxdDXPdj/qzlIFlW08VKE16cyQ9R7S9iCnUaRCZwoARKWrqrvlERyFe
6Yl+Tw1yGus7K2MfEbMtCixV/134Xy7MGPSvwRmnd/VkrKLwW6uv2XQDx7dG0xFY8EJjt4eSB4HY
CR8YFTkRZMAcCrODZWKd80/exEZogWiwAj52L+UAk8SYqqS4R/yGwTxGVItaEWjBMQP8yaDNrcmr
YJDFwohibVu0080iJ5Kfa5v3XjUnlwvxXOMSEM1Hep13coKYUYgfNiUXUPlMAT/ZmVjdcJCTCq06
WCQKl9o8Ry0lO0hZdSyAeNvlGnPNVbe0v4mZEwW4mSHDg5lWbr/LrtH9eV1Rs2/D8tQjCi6rBNvx
MOpOZdoe7ABhFFIT6p6yt7Sc36UNtfxB6vQlWz6GwboUqbXyenVAVAgkMLKGAZzoITmpMVqhlEcF
/FtWSl2813W3lgXUpvOmojImCALQYHcydOw+kcHODIN3RSePZxPRZdXNexlVgyWJ4rQbwYTDRoZe
B4tKxky2NRHrDn2Tbzl6JcmR7kqAoIw9IyFVoThBz4oEV3WYmYRf8m11Wf/jnSRno9pqRsO+YZDl
y6P6U8IGslsbk/0dlOOhtk2Cc4jCAeL+tXfPLxZzuzFw3K3Irab0PjS/ytbAgy5e0w0ZI2M/9Bq6
tyM54qQeJFPNg+KguKiaIfBxyiCBuilWbpKr30Q2VDfZCj2HZZ9PACXwny7DQ7+QAbIceQPWPbEg
RhOk3ZnU0IGNWwa9/L6F89di58ft1VHlLVJ/+raC0jXijfVHZq1iOABQbqWDQxEUSVloAEAFZVkQ
j3p2eJEO21zr+H9fk6bSSqZJioayRjhTFy5DHi7PiaL8iWgum1uioUUHj/ugrABr+Ihtde+3xqUD
cO1gGhMWGxZMbKNZDBShkfTco+3YAfgriqcYbLh6b8OJfMTaZDoiq0pbAyR+kJDjK2/FzMh6ygzr
ILtHQgjNsJqZrCH3YLK7ksDUewNQjA+Zw5YL8AiMFiLzPREFisWtK75lvkcSMq/kpAo/aGbyX9+n
34+6hP/GOoqoNcoeFeV3XifCWqphbObqQ2xwGpfmRXoftAAxF+QlEuhN5DiyeHVCiBw0OlUDukIh
+SmzIBuU1sucKLrjdMjZoHQrPG4gdtJBhf6CzHaXOhPQSu6VhJ880u6M4JZqETBbF/gBvVO6LzIG
WXL0beRPxUqCW6xclGTTcyA1WErl1geqbyf5Qu4Ia4tlgc+NLPmKe7IErWW0JBLKISK7wo1QtNN1
70jcphp1w+MLnhH1HV7bocAg20zVl5Gzp9aX/TgHByIE/AdO4I7dxkvGUbSTKGGBxNDz8aGp7DNd
qN/wXdF54+InqzFPZ9Ke7p6Vm1SsAD0BkQDkLqTCTKjKFv9RrgqsP5nutFPQvaBgc/jKsS9DYBhv
hI6oBObPSxSono4xaEkUYq2PhMFvCjwZJH6xldh1FTccOaTifmb3U2z0EEYcaBRL5KdkvxWzua7x
4f9u2a8TdDuJHdJWZObUTaKN7LF4gCzOOuVvJR4scu3FAVD9kWhj8lkx3Ac+oyGXZfkA3TsGHF3F
9DmIrjse5A4sCGLDwJqVhZJzAOegY6ISWppW0ZDMMG98g/N0yUiu7eFqF/w0c6gs++DT4xOEyv+t
Gol/7AOXWrrMn+EgERk+SDAJQUi3cXxxBniaYJp8Sg1SUnD99g6y8FknHANxOLqd9Z7R03GWj7aX
bWHk3Qsxq5i9M88fWkBsFxht5SUs/Ad/rL5+TxSjhl33prnuKnBQ33Sg1UGR92Pz/jckOGfQo3v7
v+BqqVjEHKZ1hsMdYsUrqjyUlthu/vSQZRdJ5jh7jeglAAyGgtVJtno8j68qTE+GeiH482BIqWxc
NLvzuN/hfvn7xbK75Rjnn2WEZD8OVbZnVS1WvfPA8CKV8BsHyDsRoTVQh0dEXAPIyM/IYuSPDMKc
pAaBHoO3B3FFOdpL00fawgQyPjoOIClixjB3+aXFyN5lLDEfPMo2Symq1VfZogIBMOMzwYZfYQPB
R0ESGFdGIhJcPkyVLapB3wPOBC7Aask35yu/K2FFQjK7hKWaJ+XVLoFNsJJLAic6AButQFgxqvdB
QAmJ73eYw3BwD3JbkwdwlmrFdqCqAdWcqaPiNAzVjr+SQeENTeMt5F1rYqLYO0tA8+yfAEAMKXq3
uI9yBkwED+KyrDAneLPh4PFZv6tavYgN8Nypk0T1aGofeg7viuPaIaQQ8bg/BhsJwi2bQAu+teFJ
z7ubjdsL5M4HnyUi3xDq2orTUeKQnKfyTfKKGntep+6WJ96u0eZtGLzODmI/rQE865aCVXK4mrLM
xTEn8TEPIwI78/hrwZZgLjVDJojm6GGekVd0kAudUOQVqTF2I0FzGciv8PT2gu2sD3KFKDS6srMW
PaSyhdn4BIjZaY9iWyTfjsgfa843438o19GpyhC857NS/R+fk9kMlEQYSULkN2xlnDs7vgDKxMAl
KNGnwWKW2hRXb+GtbsCzbiaWtA/1p51GsJQEKhadAa+jVt3amu3njiRAcdoyYbIOHWACfVc8SBjV
SnQxqy857D2Ha1C87Cru8rLuk8i7FCEKwax/8GHknf0EGrHsyIsj2u/6wcqys5ci8cl+kFCa9M6R
U0N2rZ1HADXIZPxACeDjTmJk4GBjjRkaHyqhDuyVnG7wEX+TmbG1L3LA6EW1VYTzmHxYIkpqxKQv
Qjq7l6UicbAmnZCzVcIFMUm+UGIO8/ObvNoZzWqAspLFEhVpWu6lGxVTNcx7ajVlum2Q7rDcdi0b
qcYeZaLGKatBonE6gGZv18qGdZ05B1lpGs04PzFPSw9dNyp+EyMUl1cRuzfgwMj0WwPRxCfvANND
vinZq8TWAihTxb/ItLDnJYDJ16LQAYsddQOeXEIuK0IKKxMIewZIb5db7lTbQLe3TYNWMItOaquE
/qFm3wT60UtrzNUCEEQNWQqSWaW9qns6Z1V7KRINZHSF7gDJTTr97UKgSSGSnmyTLFxeueFx9i0B
eP3iW05sOX+WutjWZOOGh4sKp6bkFoSM37UYfk/UFwQzVVJPxfLVyd4870meFojLufL8x5TsjE7f
UdIUn+JcjCmGZ3nrxrvKYrVJMJsFk8dCg3Khro2Gug+rIzaKZz5PgKGSemtYvEhiExHiZEGBQNvK
MLGxO24nEhUkZbQ43GUNsqYlLfVogKi5usoSaAhhnlXsJM+RU48O5RqLKwkNXBav/83Z8GepYXaQ
pnF8Nz6YZMjMnnqWWMwOlpfUo5ffhxknerTwUYkuUfypeuvw+y1mfy+pSx85B1KcvMreC/JBd6Dt
zkr9/9gkOacT2ztDeXsJRhM3dsWC63EHk+kONbznp3AN6xePDUvE9tHNc55RdefGNqiTrjGCMlQN
Yp6x8ztslTdvJ70G4hySAXI4yjkQlMtavqElG+VLW6G/Ft+/gZDCM2eBJHRLYz+HUYX8JN596MXg
kTCFz5KjBEFyzJZgH5nE7NYhC4leWks7SEA3VYrD9nziKgqc4Qkyy0EyZ1nY0UQ1hfMWFV12kW5u
wnS8Zp0Sqc0rzRdBPT562ZtpdRuJq4XunyS7zJvX0NN+fF9HRlgb9h1fNYtGqx+dJP2SUtDUKnYL
ulyAmiFC0hYUNa0/SUscaXU8gPIEWRy/0m6L5tBVLPpLH0Qv6GVdIJgUqwUQygqpQ8ggEfTR1olq
oBLqHHbqHxpmxJCZ870PR+eux4IIlkXGh8Py18tzk+QLgn4zEt9hpr0GBvM01jNyr4FyH/p2AZxf
1uTVHojo3EW7OyrRiVsso+Bi7X9SftK5qfrEsBnKWBkVGYlk/Toa7bWIo3PuWBT1Q4R3xVKowK8B
gbK4wFI0/ajx70OTcmkfkrbozrED2Sr161PiTx7OtUh8zTsHlh/txTLhO3WN2cMDMQjMfV0tziGX
DVNOaG12XsD1weuW6ywIs6Vz2pWemqjvj0RpE5V+7ldiBSx+NfXfotByoPnV1vZ/OM33tMQL61QQ
f0YT0vkQHVX4DxqaWpFm6CD3mvdKK08TAacCw6WhlLCq0+Wp1tDoHisg8c1Pi2010C9S+JpKINIL
Cq1alwvQ7Faflg3lx9NmYKJ27Lo7p8t3wLWxcWo0PivN5qe8ZW5BvD8GIZDi3gEZmDfXJgKWIxlr
72H8iSLgC9bggC5N96U1wNE3I+dE5Zo/zgi5pW5x6WuKwN25xjRug0X7SGv0n7WxU0jVos5qQzYB
7nxefLZcPH+OirLSlEwYcbgpqLmk2rk+MAg6UxHqDyiN+DTCmxwg26Iv017TEfAZNUJ6p25F3T73
Qfm84NOxRs7xPIZMstPqXMRV8BQJ6Smjoo7inPMGUehmZO5HUVXv5RgWa6ctPfRcqZVW865S8Sti
R7jbZpNBtSy1dj7ENohiz0lfHDIr/Ttb/kcikrJ5QHXETdLhmCBAx10SEXGcDm9Rj2ZXZGiPvYm+
apYUajtziMF1pXpowgWwkaRZG3X93izZC5o6f2lZPOAdSEVFrz80v3jRp8iESTRdsyZ/rDKaF0X3
EcwIHRo6RU0nSJ7HHPWPWE+4RZtmfI21gjZ0yUxmg63uFFj6CBgs+prTfVbo13zg1EiMmqNxRNgd
nRp7CnLW2YTeWIs2V6c/DQtpQl3lf8I6OGOxhWCNXjzpCo+8uK3ro2ka19ZOI3JEsDxDX7VH5eCa
WDTdJR+MP1UCfTgzMy5EyHcvvbVafDsj1fPvQ8N8LLQiPi0WaLhUIS2L7u2iEEl3KdS3scItETT/
69yUxks4UaEdM2p7FI4+S989mVGHW9iEvoFW2z8Ie3DbMoceho6ilxk6xjEp6YdljQMSxUfCK/XX
2LjRt1wsi2CK8kHM/HmxHt6VCyioAdV6iuJPrUYl29Om22T5I1necq365XUuNErHMAvvnJI7QKcw
22yiejsE81cReKdkLiG7BGDHYyAYvr+cg94xoGbplAUHtOGC+DPK1NUc3WvTL+BMxT2tspoBxRvg
/IuB5fQUp2ACyzyicFDox7J26ZX1fVBcRhvPN6+CHlTYnNM4AlFGGxF3rpsA4yM40X+muNKJ5L53
7OfiogHdQYd25loCXOsRy/N2NaEEAVLEcNbQWXDmrhNnFy9QDcoizLc5UDCg4qzbLNBhwDneV93i
26CZeKQE8wyuFMzmum/CZKvX3iTqGe7J6hEmYliRdUM2jUzuO2vo2bYoCKrIeTA0/Q2nxQwRLQ2k
/fhlltEzTPhjbMUo/9J4b2KdO7qOG3xnBQeEawJU0ctjU3XYnHjWfRdNJaV0LvXIOCDM05t/WxeF
kRQa+R3MGtxucqANWkxZdskXaum4yOlI8q3bpkMuPzAy4P1Lepxrx5YywgI1x+jphaPiBA8kuLOM
ud8XqfboTajJAU/MjYrFPOn4guqco5wmWnWHfgu099g5CVC1sPGVnKqQwx4evuuRqRf6SG3SWjyO
0qGwLDjNgXprPQySzGTAW11RXgtSxFTi3p6vBV32LcFEfWoQnNddn3E1rCrN2EbeML60S9CTcelo
2yXjzWysZOfZBDyuFAiAj4gP7ObOLUsCRk9GiQmXfp5hcNDphagz+JOw+qr4oGlTRjPJs+bVnFjZ
pegqjC3s0A2ReYHlDSbf4mjF1G66LfgJIRY7oNZmIOhjL00P3QNAAjQBnwHXUgAMXYsvc2IlR6dM
p73rOAHw1wSgDPp+uA6sAj+iNW3PXUHFrknTc4AYOGoHsErWtW38zVoTuWfwp7sWlV+Kev1C0U/T
j3afTLTnzPim9EodEl23dkZcLejppM46L3F2TSiNHpZaUvVUC85mb47hyulK9kJQkElR0WrP3pjW
NUiIMT7FYYbtelNUexqRNNdys0Q11q3CW+wZKedabkKZwOnh2GZWAxyk0T8Lr3afaqeL3gbbXT4D
S3fXS45QVmk63AqzIdmb8wC2qC5d/TNxs+ijRuxm70KqxLtAK81PJLwRL0pnJKjdHOLRhA0O+k6W
jgcSqGGrMxWCjTbuTuEC2mrbwNsmV4qC7LFwZgQ3xkFof05ej7gRzhYQ0LKoohA/VZ8Oe1SYP5WJ
nFmRFs2j7YzM2hTiw9OwpO/hUDVPg7KhkdhBOl0H8KAglBL3Zeq17m2mWnypzISKf69ZH2rgaG0s
KO/+BGbEiBAzH11QWmRCwzYwu+Lqz/3yr1IR4lphF7pkpU50wBSQzLKfe44Am5YgAwZMD1WReG8Z
KBa5U/nVTAYtjtlCRykHEWzPFsru7ZA+GR1qARraOqskBpE+jMsDXjbdD15aGTLejhb1KzVqsNeU
C5Pbif3R3EyJ6eFpms1kfI7BYsdJCzHdsdL3ZWH0G3rFYF3cgXu/C7IaZfRmBt3d9MStrNEwYAtD
KOxq6LPLPJnfJlaYK+wGk6ehdiGeTKX1jS3pRN+tpyQ9Ffna9E1vY47JXxt1HFEgQyQmE5UV8BJk
1TrmC36uPOpJQ09+UINspIEbDrhP46yTx7vew8ySQavvvCw115NdaWiUBvPD2L2PrftqqB8mBRbi
Uz8CnelGUah04N5xLJ+a7nvOkV0c4yevb6OLyb0Lp1wulFiRU4OdJmzRBVME2xAnRFy/oAncp6lz
RaZrPbWFujM1GtnkeLWRvRpuj5zqFFBde+N7IZ6/dgYVtMB+LDnYN4atHxQ9E9S3UwS1WIJfhfOn
gbm/n2N3zU19GgjyPCfL5c7nyE/N+aDl2tYGOmYgysKnUiVAF/Y5aktUAOejTW+6deqDrjBuG7xz
PX9bwCg6qhUBEowDm50S5ZvXLi9RP298GwcJ5HGL8mUgb6R7MYgQC+Y3DaPnOJgBd7ijID0QoapA
efduSGC2VVj3LJlgy+/wk/hVAEPEteJymL6YiHv7IfAgG6Fjb6XZlGErmkYe9ML3BL4m8qtTguUN
l+4epd/MspDHpHbsNpsZFUly+GhbpCIaX3nPaXYxovmFSfJQMQJE6W91c9iYtn6cPHySWWr4ge3k
yQwr+RNjxmBHzyIvwzP4Go5lduZdK5QGHQ2zlQoRA0v9mCXtqdr7EOoQl9KX0pg32KufFzfhsh2u
+AgQCPQfhs0QuW+u2z5hfoRSqXUGGrcSFUwjV4DXE1Syxi+ebqJcyB+tiYOTQ+TCXwUtrrsljjed
m25kBOX/f+HXsBzQVW35X4tikR5/ymeGaFSUMLQcxKVbutja8Nr1y7YPKXAi1NIDJeOyy3FrbYrI
eitRx0wZuUE9Txb0Swt9iWDealBb7ATFDFL0kUeK0RgyCihJi44cUHDVsmaNe/Hajuh1FBDx9Jc8
j05BjFayY2OkDFJzPiIfS0cWmUguKtbN5oDMxxnDG/LRutnPY3IzK+dQOP6t0IebB1a0zIO3OaIc
ijg4pAe/RXK4a5C2jv6kJnIhdlBTl7TZvu3YHKMYZa9m+mdWyzNJQL5N2jRYoWWz84xwG6BrkadH
lG4wKEDSrR8A2kHN6C8aaiHD4J/hs9wjjEL1l0openp2/1JiNF8pdjQyiZz9L7CA9wh2ftpx/6CW
GeuHocFzBDWKPgzXBdMjP51kl5GYSJQ+Yfm7sbHtycCGT3G06cbmS/dTdLMmsNALYgImaBbFyD2T
xaxiMuHB9f8p94aJ8aPX59fU6W8mxj4MtdnbG8PJbk1VfHHhXXXGciXVRoXaQEEN5WKZErPaBYk0
QJrPKqlBc8yAHlE0hNJXpMfSrp+wFN05LlQi3QfXVO4mn3aRe5ha659MUcpmMilLhqDSR93b9xbY
0IU7kLpSUeD8794AO67IOe5tvGHM7K2tEZbMajw/TJpIZIhjhTUpPruMi2jSisYkK3X01CMro8ZU
htW5UCkbpGSaWM+8X4UenYHyeNR8Fg46CuRh3FbunBqRFE3R9kMSk2duB2vvsHIChkP+X7xja2yT
RoQQsOSFrYImDds06FHmbDKmQ4EEAOWsPnWrfod1p6z5ASH/Ny2bUQCCSxgeIqN744hgp2UYMEx0
mtUWId4T4yURwK2QFYdy8LufqvKcxU8U0LfKsDaRynY8vAucmT9Ym1QIj9xGuwd7MO7lRfjrWbUb
/vBaD7vBhZWK3mMNtljhTq79cZKWsnoXob4xguJqrWfkllGtbS8IIiHmgvoWEpYbr0cKJrDzVyt8
l5e2LK4BXp+IFQ8GFNOIFSVfopEUXvlzVJp8Zxc6qLRS+fVSit38hQ3k47UM9bfSapAFMGk+GQXC
qCcA3PXFhQLwXUTtvxS/ES//sZdpx8ps0y6HyfacIffKr8xe8ZLrN6GuAvx4CtLlOGbaPvXqD/4V
RtSBfxXaVo5ErKUADZnDlb12TyEZuXMyU7048yNC4rXxCCxbdOCcx9xy1h1Ho2yTpJuOLqQznaWP
tje/Uzp46mXBKnPmv3HMZ1J2XYxkPg9Tt+lm5DGwPwKSzR8DN+1VNdClTcvpjFyrn00rD+En8SGW
z1Lpu8M1lQW0bFShDiZnLwRwerHhvVt/xrCEbe+etdLqBVjG7tFD6HYdVuMjrKCHZOhxWGq2YxQ8
O3aN1jDOkao1JwBirdgy6KGEbu6lR3Man+M5O7a0Iah9v4KPCUJ+MNMw9RaisezqGZxDm74PxbeY
vSFPu/L523ZG46l7HjPiZjE+6+1bwngzIGKWNhk6ojKoJSFvKaq1rF23uSUNtEkwCeTrqaNvWguz
CH6YWW9ZIXrBdbD/9uGNKM4INmI2w+ML9T1y3XaLtezAUZz/EBBlUga9lrlOTXPl5z8cLPKYOaU/
qNMbLJs4B4xNFhHr06PElrAHek+pbOHYMIMafu23lX8GaMWFHA5O2q3kebqZcifarzxTH6XbAfhI
qd571xM+rNl565iXtJsCu41zZSBRRCFWK65u943UGwckkjE2doO2/+BN498ApTriC73TRwZw4oFG
PztkaO2GVreWGe8Nhdks9AHemAFDWucu8N7igSHEqwdYRjPSFOwAExM+WaVOi1CM8+1Gz2PjYuIB
WorGhvHDf3XQSmJ8EmUaUpxH+cnAXFAzQyiXdGEqjA2C3jBVzeXVQ86bZopM1+8MM12yZxmqybjK
MW/mnzyAF3zbKX5Ezb8xE2/1bMNPkPzyIbLVZHpxaOKK/2sp4jArnc5evXK+DBzghfvsR/reN55M
kzZzufV54xZ5IcdS94uL8QLjRboHgQGt7zd547B+hNh/zCm6eCiuZUj+mrLUkk5D3AoMwrzsgZnf
mTqkNtugLY2RGIRrLEC3Euz7dFjJOpRHY5yGGG+ELNryCAlOV4wSL1CglZIjeipvLEM7sKpdJEuX
mI43op+JQ5IQGnsj+f5dUwwHZzwdZ6rCLF0e01oWukyA9nvcBSO1JsMzsFtnazEyDMESgvoMdvxR
us/K0daser44kEwfypP8ihtQ4B5A8QRNtzFYRTGZLNAIHpFJ+W+icir9nF4TSrIwwTZ9Sts4FjAs
0ope+FBYr4DaY5xMKxislvKPbHoH9+NQjw5LA5DUB3bJqa/fCiJsn98qw2FPonxhiq87DHTbjHex
4Z/tbNiAeHshOMkrWxqRU10LsvMuS24O4Ft4qyeA+ahGJ4866v6jZYE+pWtL7vA/ls5jS1JdC6Jf
xFpYIaaVPrPSlDcTVpluvBEevv5t9X2ja8olIGTOidihp6fQLgiwozqrxDlZAHgwo3ADWdYs+oyB
W/2bDOrRxBzHU2fS09PA2C0UplsAT7rsStDJkt0iRSjlXOGcZ0Xtcf+nyzllujXT0NjObAWwH/Y0
MXEwEbhIhku8Vk5zao3m7Azw3Ihp0yiNluHdJbSw0vCmwe/cVYaamXnYd584OV31k+A85PEqIFGD
qMy5QnZ6hPNCxz6i0My/D6ns6xlZds7DUI8sVdtaFfgmQxQJJj+0HREcL3N6i4UeE9/0rE6ANlZU
7Xa8+gEz+8CNDaywWgUFUBzHBYQ8fjKdDGLZB6Fw9EzZhtFbM8/cL4+I3Xq+1n0SrM3SWA2Wfyxj
3Hpg617DgRjLeoyr165WyaWfp+prgWlGALnf0lODRUExPXwbKR5hxt5FS3wKnOQxdIdfPSEMmEM4
s71Qikc+Nm/xXH0EkU+5sbEp3BcdmVdjR4JwfBRZzDTi0kqJh/tBJwEvEyi71q3Pdtb+cQOn2Uiz
IiOT5hV1N5vyjic3surQJPiA6oqBh24YM/gahX7SZRvRRdnJQi6eixQQaOvTUfBJxUC4eWfL4UDf
+hUw5xflHg5JSNioTqaUJnRka/Hmo2g25gRsMRyOlUsq+i97OJrjPoclScEzBz5klPeUYt/0hg9V
xZtjOIeS5rH++SnFhF9h6wP/ThFr31CAP0wOO3kr6r9tKzhawjmbsX2rgu5MYX5ng3612BtlTXwl
ay5c5WlA1rKJl990rLupLSQQEedAlDvRwkywSDglDTDvaoe/fYABTfiP86yrcjS00L2BEl6XujSA
jc2R8JcsOFaFIL0W1AiBIrJ8tqpknVfxA7/B5E8nQc9DStf6PlmE9Q4gtbrxNErztSf9geeCWCrf
SnaB2BlAhkA1tyfcfNF6aGacrIk2YnD6TihtPaoC8FduGC8Qe35UYaE7aMsTtRzspUVCT3/aU8Pa
5T35EnmtnnsRvwmVwjcITrTtP/NSgSTqD3E99IQGFC9Bzr9QZ/gofQpI1tCcQx8gV9veSAd7Uc5y
SzGj1IN1LXuYD0DsfY7w4HFWDZMug/lKsecmKGcFlRsvDKisWCvbufpTvm56l0AczwHwuQjOaYS/
H2ZU/Hd6giegiKwnl0gl0B9+RgGvQ0dUoepNKm9doy/KBxKaJkGbl1EPhKH/nfyuZsYvPoY+eDC7
GGEM6EattAV43I/eIyzNGFNjmrmA9KI6/IvJKrwHxP/igEYZO0GfJSDlL3zA+HfMzO48dvXGwz4n
nRkkQn8IcLtL3wtPpu096y5OHTK9V9G+DlNE47X7WHG30n6osN2016BhQKF+p+QZE5RYOZRa/a/S
D9+lKL5ms7hR6ttqkGpSY0NDdMZkZ4ZvUz8/dq2WwWT9JazYClUqIHFa2B3ydSJxbBz/yhIPg0kt
Jlo6pCluy5m/vRoTvtrMMiLWx5idHHirrjxYZf0gOClarYKeU/KKlvmpj8fpFBrJY678vyIbdkWg
MQbhRKUVzr+ZhC+L1x+S3N+lxFfREguOdm6+RM5Ewrj/OQfFG2D7e78rAIkg8Tfi/djikB1ck3Nv
XPDZDEkyD1qixrDgROPm6osjja6NaOQlIPyJ5Skf76zFPUvc2Qut/r4CYkYngVPLa4hIjQbS1muS
vf66NchTVBFcY/gWAno0TflQpmCu54Nl9qc2tr8x8f+Rjtc8cEY8FDYK06Dp39zCPQuLW1yZOIQm
pB0KerIJy5iH3PvWDlvTNRHeMeEVTmrIczOchyJzrknXcmAgIecyUfG4eI1fswuRA/5iZE+Oab24
pArcTc5oIFxjm2m24qfNCDTxpf0TyOLWRz4pOINFzb7pX2PUWBAs253vuRffAYjttYn5gEJlPKER
8KkuWQ+gar7aub6FpAAakiHqEdmS+/SYquBMkevs+POrrKK5o2JO6St25N/CdbNpQ5HS+JycyCdk
PMzkWwwpybCXVSjESUG2SqibpGyaiHqhWsQrlg2MLepxIvGZPdHhTPFuZCwTO3D1XZ1Uw4vsVa9z
F2zcYVmPvbIRfxIcpGmDpbvG6b4LuJuFCTa5jAngsdDg1f0hlQtyVTbbnQ0PUnk2n64Lnii/vliu
Q2RJH7w7QlMeecgayBCp6rbY9pkS+rbC1+S6hMflNpRAybbjBGWLaIVWq5GngZTtTrWYh9ropaQB
BPejv0wq7AinDbIcWFj8mzklR4sZ+QH9JlMm22nubFDtIahJKPIJQs6GSMIoDpDCzmxqCTmxHDRE
nOhKk/qkqySqfs5YDveD1tBwh0vQk8ieWwwsrGvfnWNSY5l0OoRZWiiokYutAsMh/LemO0JwArwK
KIxIE6KxO5Szj/MwrOedrIZQrNQSmatBFlm2yxu6+s9Rq2bktPVHY/TAtj2Uf70xT2wK0mEhtrww
ahpFvo97oxVSPIR5bp4xWC3TmbB6CMvGgspVDRwKPBQhMWZUk62ikXhKbYI6NS3O+jAvCozV9bZ2
+6nYhlnaIaht2v3Yl87Oh4vzhoK8/rJ0y2aduAu7pm62NhQwNgGrIFIDC7gDOP8XYUksOK3joqgm
PYG3DXciGoa+nn8o3vn3sR2O2xb56wEa23IXdbE423H7p829796lodbOOGMGAy4NDDrdimKTOVYI
PIU1vTpFI851gBCI/sGwHiH3QSOVFYM2zghP3OB4atYm0MxDKKMRzcCS2N9BH1gt4FARbFHPyKsv
HQSspkUekxxCjHx+MqyLhmQf3mgC34aGPRq6aGhvzI6xzDApZljLwkCG4NxEfJ9ycNu4Y1WsBSjR
tYk69GEeUgABWUTjhHTn13nuecOq1L6VtEpZ8OM/QPtJRx1nBV02KlDfxOWmAYYND4H9GCVYuLgj
ouuJLr0Rhd56UQEZyPHaKvCEdZ4dU7MhEMmXpM3MSdKtPcNBZTpG7lX5EMSTkAKCJSMqfmkiP+ZJ
oBlwjPQexQy68KAPWdQGneOLNjtMiMDlbMKmXiYGY09F9ho8rLob6vgPodd0XVyJ1XIEu9OMpfVr
D0X9VGlxzUSN9mREBo4TdEsO9kWSiXPRMVf6RAOKhFejC0Swqr3Y+eMueYC4hzUQ1jpdeTNoDpGS
yO+AW6zKEpo+a1ZPZkluua98/IX1hRm/WtLiVocEI5H3IZ9JV5PrUTk2UKwRh5nRJZfK9VPKOGWs
0LjYUJ99O/hUmRqeGNHYXJe03fcy9xlMlU9MnL+0lDad4tcJ4Es15CrfUflE5EmXyY+3C0IH3Wwa
FOJ6twP/GA/Nu41e65a7jd0DcO+WJ2e2pk05XBbzgf4dZRzfzUAkdCQbzaP8NMCo2QAq+9XokAGf
c307xyywExeVfUtrQR+kAsJDHUC8yTDi3fGmNqTH0CjaBkPCimQhDLjLol/kPJz9FBIQYumwLiGt
VWufu3o3u3n65C3z9GnDZv8J8pj3NSaqD8pOh4/PIDbUziaMRZOVHNqhyg9pkkx75bnlxkpGNOFG
2H5ligJl4yA5ykaO9UmTJNeopSPYsMTBj/G6+2WOMzSiVTq7T5aIOtiqE7TqURddTJUmT6ZhdaeK
gQ0FYlnOdZILNstwnJRsf2xQu/5U1KS1DXE1YmkT2jdEHZU9of3YePTUJ88PhkuQxPGwy1NRl6uo
bqFIT41JM4Rr/mtUVhKuQ1+SqzQBs9y28Rg8GlYj/1RtWryYc7cP7YXy+RJTobe7TVjkUOdjI63W
phpM0Bcq7YHfmBQeONaf2wnJFnsmjTIkCQU3bd8ELz3eDxtVY2tTjh77nsgMFukfYxjnz77rQ6DY
lg00LyMOkQ7LpiqGGjEhFk4vsrwd09Z0Je/LuVitTzuEzCdOFT2lHHeBziCazyYOx/3sLBaetZqW
ZOJFp9yyTOpI1kSaEAavVd5Ow30cl2gP5kAvC8PshptSIVMGle/vaYDDBa8lz7bI6N7PKTZ1Efkm
Z8EUGcXoc3aPBVr4BvSNtwTTKabjdJ3GHt9PU3brDtjBzvNpzrm9qnEIYIDt+8m7lpAftkM54T3y
LBJhPYK1qqxvfkgLod1c5SiRCzKFEtKzKLpojv4QlLuxs6nZcDJbj6Nw2R2LX7SyHUb1xsXmoVwM
LMW/LaB8yI2MXk9GycEy3ZFOSSQU/tO6Pv37GwTPo9Cu4QsLIyhPVVokHBNyh8p3C/MCjd3WiPkb
RGAkD447p78pzwUidznU78orhr3ZJMPRD/T8ScrvxRyTr871K/qEAi/9EldXg5mE2pmdcN704/lA
jyC51N3inxOrnR/Txqb+s3C03SxUL6AK1K31inSOBmNRwtHpvfEFeHV6gvI6HwFBxmCrJ4PmKQJ2
4QzL1Q68mLpLwf4qcGieWqSg0rlzrbO/gPExOkfssnSWt6Ay0rNdtdbOps2/tnm/VoQuYeZdUElG
CZsdYUZoSiUB5kGPMDRy7ZYMYZR6bJBC+qdFbhyy3MHnrfCdDgbSommBY/ePHEQwd0W9Sst2TdQ9
jG8oMi4rcqbqjoSYnP7sP36Q3ir5Duf/wc3F1krcYiuKGiR1EvsFRFma9AGADxoa9NMs4aEmyWAU
xlaUkPhGDl9gRnLfEJNIf29eTm1P+E3VIsCiWNCvu5FiAcI9CEQtZPqUI94+9jyIxy4r6+K6BGWQ
0IBAyIOYMTkx7Her2bemRY5PKL6IW6faV0NEkCm8XGnDpGMHBFQ6Hwry2lA1qCAbtsqhKt7w8E+j
8qdzm0UWFUE5P7LxLba+HKIt0ezo2/UXQi2ZWoRZvaN29Pbe0OAk4kVajd5iv/PKirVpB8nBUJN5
qcak3cbkRK9H25VkYyI5c6qKToVPPh1SjAEpz5zmzXectdlzZg/RR9iS/+ZF2J1lGjtMGVZwiptE
vQoPeaOR2rDjKNkBjrGNfYbzdxXQ+sUgPHsgfXRJi+E5PZmDP5w6v5HYjJis9pY1w/OiAkj7v8+S
Te+7BtxqWZVPCKxQCZUVO9Y6H3ZJLz40aBjpyS6iSZqQdezU8iL87n1mG3u3wICp3AYvvQt+aaoe
gtLfC63lc4yvoRHUzBIWmmpyk0uQ9vEmTt0PM8w+KwVmxurLd2mB50Ow9mws0JeyjmJ/mkNRMe+p
5z/mXvbWKf8TQvqxdctzZyVX8tVfS87JDf8cBeu3l3Vryx6feKr8UEW+DBlFfVKcfAeRYDhkt9IW
ey71yPmdpmxM2yppd8tgEnYQ1LvJjW5FysotXYV1vX9pg5QT2wxuKI7Dl2wmDKOBPZ9G06tbxd8i
l8/W0n1rQLW1xLtucBBj+rjK+gMSmqsYy8eSNjCAJjiR2ctiRve6UBJGkNZRm6FmeAiX4D1vxzO8
7/tFhQzm6U706qLN4pVbapF7v0WMRMruEL1lUXPUGQQN7AvMuoQrQGETTfNUpuoShdW9bOX9HIYY
YVvc/STEBBXsKnTHd7bP5sIjg7iLD7ONqJ1fgyZr3Vk0OkjxDId4n0S46tBhrFKTqrAxPymv/pN5
1TObCQxKwXRvlM6D3dT09cOzvktTVNws5gu8yj3kie4kyLOYW3WmDbkP++a3lVD7hqw+JqENDRv3
DYTOglzknoL3lHpoP+v+zGt5Rbj0NTERxbXJmhI/MmlFtHvj73SoTn0teadcFpBg2Wusfp7aj3lr
HKzOPXj2giKPPAI3fYLys5tGIll7MSLy6Z9MMASdiw1dIzPJlQVKCZ17BvPQokY0+uBa1P6RiJWH
cKYYA7cJnzsvdkxhy7IxX5NzDipoejDT6MeztU1SvXd1dAjSbm91wL8riT2vBPbX8P4mNadTT8S3
jixGrwuvrSdWhkpRw8hto+LjVFkmHGEYFon3ElcOwO7hDbYOadnDGXghdGNxrRz7CdU0dEVq5Mw4
GYX7/EGS9qLzT7yS3SfqUN0EdjBhgDI1Vz5xV/Seb06cvnbl+Jnq6LEqepiK+HPsuqsj/A+sQsem
wWBYWS9d1m8N2zsCyWSzWD+nqjjXRJmz6hFH2W/0xTCp7HqCFRAAfqOR30RNupMRfmzTOHeo8sdo
fFgqZ+NUzU6iRpycfh921qVpPM4OA9XFApTfarbFx6TyR4beW8ZGCX4fryZpHbbYLRyXosY7j0m+
k/N8iIfgaoa0jqPxFor5NlZApvh+1y7IvUF9ATneQCniTlwlMXiwjVnEW/ePtNPnOSAxeYydW44s
mpUUmUDJh0jJxXNnSE06n81U7l6VBo15lOb6JjC95GtVxU8WGlOgl85GZ+9aJrC9uPg18Tf5uIhE
9amGmP1+/9FU1l9kGn9d1XGX5ytJRojVKmpKBehmGJnOk6w5VpY6HjE1aUkZ+94mlo6M2rJh2Cr1
RuPu2iU1a4+7scvxG2/NlqWkveN2jk8p7/hBFeX3wg2tMnOXNP6/TzVYBZHz5KMJhjx+LsRfmY/v
n3qwXxmfvYHljpzSgdgeuvXbWMz7zucgbJVk+Fj2S+NbWDOAf5fLd4LW8A737WaWJm5gv2ORsC50
VtH/ZX8YgSNyaQ3CcMg+8fMnUwddtmonxEhwIg+Dz+WWE8B9sSvshnAQbCBVT3KF4/oSbgIU4s7E
54KCqz4MDfQtgVCGCA1JN4bBsV7a+TVME+vBakaJn5H6gwZq5/VVOv5urqfhJcyrt8S2Xu3SxFWF
HaFBrmjVvErAIMScPGRawCAVKnWZy/uupEEXthRmx6J/l+j2Wt8unb1TFdWvK2b/YZEoEDgQ2kQd
W+ohbs322TYoOG3cMBQTootk/FMQ77XlTxboZ9BuxE6A9Vpw1imbaHyu6L5AVE4hfzbKFvdF51eb
sXLgTShz2RBMWRNTNFt7X872wSfjiTIIHcWgQeeZuFLtVeKoXeXW9k40EdSe1vMP1FKiPSnU0X5G
gbCLQl+gG/To95pZeiB2q9imQujVfszQGlY0gdBhv0ayHXddwnZ/6lUBEWYiZb21xcanBfwUN0G7
CoIs012pYmsnXbibMxfJTaoanRn+IwVtAjfz8EMBa9npiuCTGxjDJu27lLk4+WUfip0uHtJnyyMl
4U7hDgAC5qC5btihfZoNxSzDU/3a9x1234KOceITNsfZdiAsxJWFs6ZhEKFZLyP7rRU5ZCjWiZ3t
6xs387TUgGsuswYDboQxr2KtdmtzchGjevSPGNHJVoxsDjJTYTSnroArsMqaECR+GMS5t08M6e7n
HE9zZ8v2OGW4GcZwsbe9tDXH2eiOs5vlz/CSGlT4DQonf2ysVwdKFVHmGO3o1fmUW+vsJeXyTOxH
cTjdmf0bQcg262nrKp2b3TsZvsl9Xburct6n9D15X9R8TsKeMmAA/5wydf2DEmMhIYtuKY6BcpGY
Hox90IX/RG9grNr0ox8Rb6T0mdQhFNkR2SHCf2L5BMjV5rGJ31JjuWCjYoh8znLaeQS7stFc1fMZ
of+dLhUWPqVk2vTRkyintYHpp+nJ6EYpEgNuM+wVH5j/8h30tNOmq25Th+de7CUcncJ7tcjvnqiK
d8WbmxCYeSIRMQ050LmkFRKInI7g0wh9Ln7a+Wlxf0auXZAfRyTECq7DxsSnOWKYNEhl5c+kYl8Q
GKH4CHxGwpJ66KUdwYbcpV58B/GDsogROnNcx23Ouk/AN3nBhvoVCSKZf//DW94abo/i9toL0N74
jbucm68UrYl7Ogbq3VExhaUffd3zgvyL2j+3a7Ygyf3LX1f8eFk86fqwm9zobOvfx4U1trWbOvdO
X0SZ5BdF5VvawbaJMpAS3pabyK9FAKGvkM6q6G5WGxzwQR+IcUee81qYf7lpQV2Dn39EdXdXYZis
2nt+EkDdKhnFlmuUBBlywXosmDD/UT0I48xFFAbqwyFaW72+JG45z6bh4KOqQQ+KJDnwfcK5cle4
l3wx0NpEXAQw5WfkGFw2ltGIQqtJlNL8pJ80w4tb54EDMyyKs/1uUhRBrHfGnBa2MDK1ViHOvjlj
rPm2go0+/zBJN9LdELduVgwhBgQoPZ4N7P4Vj62d/swxhga07/pXcGuT7DtlC9Ln7JXZ1VCwYU4h
cStFjng1Fj5jz6vD94m9/jBs26zlYyGi1JTkvgA8sl5QUrjEUJL+bBKNSoShPaJXMoM9j1g/Mibo
nX6CBZYxgZg1YI5Y4KDyA2nEKxdCll8AgnPuidlrcGZu6gBzDb+EzKn/7qiI53f9mN0ZzrAPUsH8
y30u4xlloMd25BJKpmdjmRiZ0BNxHCW84gwRPjdXyWSli8/r/wav7f+ETF58iafJCGMI6bvLs9F/
lItldPGdvFsMjcwSPAaspGICpQIQhJ/CxTH0r4uNDGLLLhMhISKz/tWYinvetv//OqwMd40dUEV+
wHxx1OOeV8Vq/qZh9uCAw22ra5cV1FPYy1FbmtONnlf63j3q29GAYvVq1hi1q+Vw1rOSZPND5CL/
J52yF+jUu8HleDd/88mjgVIPP9Y2ci+GNxqAHM8evdDZ/Tfq9K3V7wcXzeWX9iffZIZyoy88siwE
h9iGCCckhdUa1EaP/8U8ZYavmchbt7R/o2Y/l416MKiF7l3mxXkgqtUwwvVshWixORySy9d/98uC
W8br/tLRPJRtsMuN6qBnDrPG+aSzGRHsWDQEoYY0R90f0t9opt0XJ+UtptgNX9z4SYB+Y4Eg29/n
Cd5opW59HvMu02XtK3ro5X3d9W9hxM6aCS3oDNKDkJJIoiHTqN2p2vj0k+5hroPXwG9PTdht3C54
WVx1KkPjYhDKmy7j34kxsJQF3rUqeJQtA9x0un3D7V76ft2SpIJUmXpVO1zabiIIuv/qEffQ7ifx
t6m/wtJ+9ww6skP1ir3npw0Cwl+dbq2HubWMFDxnoneyPdGMm6blrM8VW16HBa24j4R9G5z6YmCE
ICTt7HBYG+vl1rjBLVP2ph1cSN7mdWrrh5Dz6R3JkifCQDcolPGC0Uz+NwLIHHCd8ajvn010cUUA
kWr6l8qlWQlGYAeFw9eFV0wxYbVOEiHuomEpaPXTxSM/hxY4qA2DjDtFoh61ii+ZONco9r8T2X5i
XtvUzB/45c5RhP7YBa1y1xb4/ajRPcZuTEW2Pjp03qw8RQ9T3Nt5TthIuzVxfPB20ndYQsdFM82T
GoEWe63Ykd2689J4Z8aORrkglWv9Z7+LyIVisFhVfU9/6zqk8tg23oZEZTppOKOcqj31qqIMEtBn
5ukXY7DFKon5GcRuLXdOgb0VcFZGdgGF7NegdQ6FpP3TBRGpzrBjQvs5DBBSqYzDCCotFo/4VmcO
Hce6eQ4bIJBuDnHUF3lFbKzHjZyfgtb4k2JWWhPezXytdNEyJnOaPWSSTqd6anZzil65dOVXmJMH
O47Fj4FvSH/bTIYHe7BNYiiKzMW25fzXgR6JRvsCWWffSQR/c24+pOw1KC0Y62Y27oHUEyTlvJUQ
TJThPqctuumRhhptSBOfG9qkgzWg9PHmd5/Y5n9XLoZ1Wps3hNq7Tr+fKrqPyDHFgjus9Z8PLcDk
4K9Unr74CZLQuX224hTSL6MjETR70/QaIg7ulfFLTBbJDmhbe+fdGcJt1bcHsGcY3ghANRuBTQjX
h2KBA8jbQnR0vOJ5lsZbWBSbWOqPERxnbFtAi+KdF6rd1LIhCHnd9AVltnF1u/Ri+dEO4dvFp8vp
BTA+/fK2pNUeo9TZkf5l8aaDB+FR9vKe89OtlpUG0ny2sXE04fn6ZI3GHL3ryNuYtHOWuN73dbnP
hfPl5sYLKoNfZXprGnP6LHukS7cXWX92xesC7y7CIlAKum3QNrxBbKc82dZTXmBH61e2A7q7Wg61
3/xlu7up2Sw2HeLUFnB2raMqGOthxz5NlmfdmVn9e+DxCOYhUfuKRjh4MO97DMqjPZC7VFN69rrk
Y7SRG8MspOJorg322blkDR9a/NGU8b+FwXSBgtBK4fsF2BehNLvmQOdstHeeaV5AxVCsC83TVAg6
SBC+46E+2QHHSV9npiEP1J9dsi8MR2PVl5JzCOFuQA3vwX1SJxkQRlnXCsXAndkua9edH7wANVmk
RoQhfgpXQdXPhUHlrXBJXSZGkqLhbPS30o33dRNc7KxmcqF0ptC1QzoZsDNiKIgDao3eFFwpYe0n
CpMBCSTEA9XvlQAgigtvl7kdcgWIqDHF3KGINr7h3CoD8Q4jx0sQ37Xtjtop+L7p4s3pR13mz4lF
ubLNrl5eES/h5OS6Suef77xZ9Wa1z5OFLjz3qSc8aUZvXOfoZ8952aHxV59TSj9k8dAResEHtjCq
kJjJhuIx6h+awKIiBZM8nYH6F+5Buu0hxzlZDmrV1I9tClWTP+/074Vhr/O2Pkj5TL4wTq67ltmz
mm9zgwkUzZ0w1aWOUzSx9U6Pksb0aHOkJxByMzuJNvjUDyOELqbM9l4PF4PQm47XxwDTKnECpZV4
WwqehIM9XsQbU+Ij8/t74rqx9ZEowOs2dPQexgBR8t82Na55NT61M/Fh4sUP662+jRXhFv3CqcHt
8EJnWDo9j9jOaJPjPa+WnE47EUfozQdhXlNW6tqKjq44F1V/qQl2UJSEnI5aieb8BDQE8oY0BD6i
mTZvqPM2fWVCMQCbY6F4D+N8XQqqP0N3php+79fjKawvuEdPIc1PpxnvdY4c+9kZcQxlc8l5yjPa
jRnTX+vOvHAXCVoz95ONMYE8YLJKFphdZE7dmTZNLBaLKOgukimuVvA0InTXNZUr5AtN/ljEEmBM
8VmXiHs1VTNcnjQEM2GOtdvq3rKKI83wD3tYbnIZHyN0NFOtaT3Wd8EmKZy9I12tE+vaKkt79DI9
vIyA7J0MvdxZp27PZn4mvPc+au1LbOObpYWS1AaLFKuQbmAQL+aSxVarp7Sb3sFyvg2d+U4RCBUD
2hDjdY7IXJ/R1kCc85hQDXBeI7oqJ+huQ1dcQv060APaVHn2UE6PXkYrsFV3Tk2+UurBfZB3xIxQ
xcbkUsQbvOwoRv6kPWdaLFNLLx/mCSuN0sN5KORLO1B4wmgZo3pFAUs5KMBipeivpqSoeWG4iZC3
unOVIIeHpoFsUd/4hv0JBWqIPza1FkZbFqZ03L+6GCC1EwN7dS/BUG4EGdzDCEbGMJ/I5t21tY7d
Xth54ykNx2MTu68VfNF5cKEDP/q2DXKu2vb5owMHMICYYlOpL2Dhkuv4DG33luAsC2xjWwXlFuUH
lXAyUBMfAoY+leCW5/GEeCfgeD4Njk3VLeEY/cWoO5RdE9/p1yYGcTCl8yWrYWSxaIbl62S/wSDj
2HFYOhLK5mVHTtVz3xlbc0I/WFjkMqIo5Lr1TsNg39WzejYEAUz/2rL+FwKku3Bydi1NXJdZoAho
1BVn1tR113xL0jcgxQHSwlfPR4yX77rAMcNrVLI1yO1gr6/E9MK7cX6NMm+nkP0gC2SfAv9PVHvb
odQSOnvWkX/kPlLYH71pOaZDgc7bOg6AqNmTj2ctxtL3eWQvY3XZZmDYBQiK7uheE19VoMnBw5T4
25zLx+JGrZPfWNkUKelXKIQVOEgndqeMx5JrZvSCTj78u7lDvKtBnVRI7D2OG5gUzXW0fBcq+AQz
IVGF0YjHoVq5z4lvbdOieq9RAvRIfWxmO/QhBKKRrFHDb12Qy8qvOVPsE+MW3Vj3xohuWYepSR/1
emyTn2HH1lpPNjlzbqatuTObehuajKS8alV4sISZscmEcIwyy2KyjKfowUHZwRZifKFzqB2+d/rp
OGSw2uM5St07AVS8QqOVKHkTIUYO8rhzMenQPAINMkyxyPwRPxd0/XG9QEUxUZDni/njl2KLbUEC
daL9VxqCmIpRmx9zHY1R7jjZkKfr0JU2QnayBAi92DQZKM3uY8N4hQb+207l39QtE/I/RLsDfr6Z
l5xXi2J7GvDqBpDt5GEEn5U7+Z++A20p8wJ293hzXPGHpD6OlKZEQ6E2Rgl6lXNaIodvntJjFEMK
GgoOt5GLs23KqZBZVksVyqkOyArP+JE3EqsfnBUDORxQpthGgDVOLUVFnBxB9BuVSCYS7hJYh0Nu
FN+ugFUhvXDvt3S9Oa/PO5BCCNbDa0C40doOqm+14FF3CauAemFSTu4e82C8hpDiN0q3nJT3SIb5
3s/HU5aSX+4ZSUgYOSqiPOKA0/p7XM1vXpTeZ/iDQBFSqPTmekf1/QP23+toNi7TlqlYTObfbBgf
jNFH7tM+k/sOIgcUNY0vf4/bcV215osKETE2Q34ajYzwi+QsXPNZT6d0Fj7KPtpYyt2iteRmDCcn
i94wdR1rMoj9qDh3I0CYjk6zlZBMXTUfTtN+0KnfJWm2b61erHJai7XoCKpgg8xeIzxpTprPMcht
2NJW5UOtwpWtbIiVdMCrlkPU0DkXHJFQhhYLclFwWhImf/xYyJch+oX7OlMHKt30NCz2FclWWBkx
6XI/yOhil+Jj0C6fCinsnYILvTY9a8CSAVsktwkE0Cq9wNkMMoNhxwHTDnuJlKtZ4Dx4AFaj8iKw
XgzhAM9LjmLVcDKKFXCqnufhehAR2U8ahf2RJCaSchHQLm/F0wLlOrM6pg2LDPvA6+9VLGHqBEAS
nVU++8827mprlH9LomG7oCf10fup++VgzPbFQ4WUWtG7Z+ePWR6UYEicnzyGnNOY6uyE8cbjTOeO
cg3M/TVWLVuUqXShs+W/sAzaeytbvmXIMTtrArSAqSKx1y9P7IFXdlC8etIgwhXSXZ4RKIl0mEM2
ha/kfzSdx3LrSNdsnwgR8GYqWpEURVJeE4TMEXzBVME+/V3V338nrT4yJOHK7J250vwzTVyR6EM4
iOSfSQ7SGPXtCqzEraF/JTOY6WACIp9bkNSZNzJkPxbPmfapIP0uG71vx5y2aUJdkzr5sG4bAPQt
C2P6AnJtdUV4N0r3FiIYWS9TQF8vOXKPgmCzr3RzgCxnzdFULaMItfGTMIECDY36yew23KVscJeA
MryiExfA/aJk3k7GFjTMJpra4bj4xlqXEOj3r0bNfLGVd46EPIzV8tB385PLyO5F7WPYoHsY2CAh
UVylHRrcCKLFaNZPYxLqaVF6mLgKwtm97LOP+k/4s3sXoInB5AorCD7tUJx71z56sLmoMJLMl8lP
r8Di2JP/QAhUTxhrKNWvrYh3Y4tVMtdHVrBTUb5PMHhmWQW4CVy0Spxw7VjgCBZ4SqHxovAooIRI
653SYvKJ2Ic7KTrgCaE8CVbPPWbkqPbPJnVVVLaHIs6OOeNdHRKmGsXjW0x2a9mrY9dVf7WHCTen
zM4S2Xoca5qXrKabvHmpOp6qEbd7Q09trut9TKV5Q5JkTlLnBISFh2vOZmKdsu4iSg+zOOZgP/0q
mvKacVEpeLMFs3AgeaOir2VOb24AyjfhIWWCZclFmLrvJlB/iGFbuvQ00oM41TYtPSf9NVjA5mXx
YE+49dmMmiXzG3KiA61MEoubnqWqKwEXW5I8BV85aE6mJ38qrzFmRbeQyB5sOM7ughadqEZ9dgdR
/io3+Zc6/mvGkokVQ8ssZVSM+o2RBuxgaMoJ9WgN6hl7MlC5HkPc/GwX5WNW+w+Jj1OShW8rPGKc
3GfNQJ3y4FUfgUcp2wIj5rQ40yHuaQwsWi5K5O6OxI6jD/mLjf4ajwHrvfiYed2XXsIkfnlogGdW
qAecykcHV+z14pK3xum8w9uxqfp4kzb2Sm+O9XMR6+oOusC09vfEfWxcgMpW1q8mzIF8nvJIntlx
SMMHF5G11v1i3jNAmw9DBYgE+YWciEc2SWUt6ECFKrVWhc0YOvOY+wJuLANB2rNfYs+w4GjALXUz
Uhu2O/1imb7rJbJjuNimfaa6GSV6iXQB0xP0Y/057BEAnPLQ6pHO2fhgsmi+6TW+zM+O8VonxO3h
H9xXIK20oyIU1UMLPek41v7NbEvB5rgFXjk9snoJx5HaESp22/nNWVtgMXoGDnVi3egl9SYenS10
95UNetqr3L2gnGOziV2KdvyN2IWP0LLmkfklbLN9n7L4b9TG7H7TvoX+1dNXjvZxFt1b7rgFTlGG
yOdGB6Oxz3ajkSb7T3fVWs1hDkGSqze9wmXxDptLr6pS+HnF1RqTDz92tg7fF/AvnVitFjZoo8me
lTaJb8CbEnnCSIbvQ+8HkzLcuPlwL2xzI8b2I7IxmrFTUdH8WPewPXj1zhMs29FILwPqHGdlRc2v
m0G10/uoLmRdpusQGYvVEpcBt3vyO4XZVUWfeo1pszxrMRhQdwdH8YbRiN/gSNhbTexQ6cTeAvwz
SYeut25P0WT+8TOiAmxutqFtgCY7QFBMRo7Sh9gUg2PhAQY5xdrLVtmmqb11xRvpV2SQOcyM6AMl
gdyk02exa6kYdYamOksz4r4aHhHhVKtMoi7R5IzYjmlmTyLA7eG+RiSd3RmaoRouwEJrlnehgfO3
IV4LuV7juFuxWHtlyNOcjOsiwSTP7oy9SrZfpoausTYah+n9pLIH6pzPeIjgHcr/duV6y4YJ/Dyz
XUoa5vIm568X5+yZw4lYkTUsiDPl/k8/xxfAXrGz3ha4F0EAatUqtvq+rqabza3d1SH6G/NezhP1
He9qFfGlhzJCXcu0mrWfWrvcnoo7eEhniX0iGIazN4BGSFHBptSJRpTd+o6iJ39nAroEYsHC2GQg
Z3HSEzdlgSGoIvoA9BEqFjC9+PZy59SE3qs3ZTuMZvelHVypi7IozvxbrooH0HsvwIE2Xlu9KsCE
VSrvJQAxPY4McbmHg/db1fJqFuKJZ4lJPSYGbDS2udn+wPf69m2eCw4LvsuKiXbNz1aILTYCgTmA
W4SO/8bM2UjpHXK0Dux7A4WJRnFABKpIFhc9+T3ETR94JCjuKwRCiUtBGm+4HlUGBLrb3vsvAbW/
LSFPVsedlZvOI9ZRinE8gLois9jNTjEyJL5xqlP3kboKKwG5d6vxQ6nhY8z6E5Pqu67QGJxB6cpN
yeLW9aODE4xH9Ad/acmdbxnFUXgwQUDSbheZ+wR9FqtuwTbPsfch/tQq8P5lU4POsat+UpseuJeS
pR4vPWBS18429Idxx7XXODTY0IMRbbPst++poEUmQxSBL2icyBZgVKxZsZRcyYXB1yzJjITCR8zr
RgpuHaBZ3wHrIszF+D/rjdW7686q/2FR45kEvjvI7BQ61Ql5Us5ykBYcux32ZfEE9iOQ/3KX5Yyr
9ZUg57AxJf2w7j2f4hOIWvGWmA3eXFoflI0HrlIgybAJwmglpDbVDCS+Zqwp0mDYWux4QyY6L892
cRXddxyVxajgi+4YWIB+3BAwcwwgi7tnlFAThdM9lFn+k/oY84PB/sVEsksYGu2e+uOYfKMb2I+F
88CifMUloMlClARDt9E271L2iB2xcbDyLqeBAne89V21pSB/r09bhMr4TsTW1rTcf4OIWBB4LtFL
eCPd4UJz7VGXufS0V7D5FIy8mYw3cYk6wKcxleHoMfn0+jyYI2Y65ZFz4yJkbXzNWCm3UTvforQ+
lo2HqZtaaaJ2XhFdLO0hDTPosU5/Sh0JaHj2WTaKh9Hs4ekZu9QZUNW4q8qq4zVCVDaf+bJqBN2k
cSCcAcovgMbY9N4Mt/vSVfoiC9jrWiu7mh7ClKDc0cl/ujbDkgeBiIGyjrtvv6qeCZ4P7hYFet4e
N7MVvhcUBJ0YyVuATpcWA3wtPvtgDCvV5j96ljV674P7fo3M4m4R+CJ5TnX7wBncXd8HCFIGQEMK
GVxE+K+jJ5hpOZqD8Z4TDRakxYn1I1BPcL9W6lN8hho4toC7CDjc6RwO0SCiZPVoUrYr2dZMVnxw
JxQBTK+W3gdQXcdrE+AfgO/2DUGb6jJFS6nsfTD7lAgGYHXKHjGcs+DOhAcIm1ZBGxYbp2//AgQy
zJI3XD0b/fHceEYuZaDtAgy9amtx38/Zr1Gj22KalG3xNThUw6yJs2J35rsh/XMSLseya6j9ISMt
wnPL008VgoavY7u7BguErnB4VDdKAgzu5Gh9mOz4cwpBCHmOZLzR8hXXKUW0gvNinU7gdJsUoJgE
Tm2TnbutQ9xYVt4SGDRtZT4+YRr70MVEp7ENPQco1zyYhnlJRLCtu5ZlBrodqat1Y7Eey2gXOePN
wlufq/krVPlPVA9fut8GUePqz+MhDIYnsGr3OV7uOip3OL8mAB/NHu21lqYDwogwWoSbeoGKljKd
Rv3RyYujHMstTp8M5iG+2/C+M7s3xGN7Au4watok/zidcRVCXfLOu+nBJ2Ja4Yk4Dk60KVUIqdwk
5qhkn1i40x870uegsqHG0UhkxNTPpM/gEiTmozs22P4FaI3S9rO1scyHVn0tDmC96TYSisvJZX3t
2y9jyOiUf+UJYId0pB9ptBGmS+QajICWr9caI7hiExoqpOK5uVqBjjIZU+QWzoRmEW8MPrBja9hX
fQZspe5HOT3pu6DV4rsGawvLfe+liG5BkNznDCd5/ScH/5mEyw1oOJrgUbxZWC74cX4vu+riRuVb
a4pgrcLoNi/DQanmcSYBki3VSDV1fpiy7n4abItdSLR2Ytau5CDNd2RAnztZv1vWTyiXh3QsPxZq
GgKsVEFH3A5BnlvvzYINwk8OomZnFAcfuIpBSQuWYL7jov6wSGXtYWPqDjRrlRi7sF9Oewwk9IbF
A/D/l6EY9nOPbo92QNzO17EJT3EzXFEJLAQXyGW874fIW4MXu+t6lk9BhdbIqs/5XDykCRDY7ttm
smi7W5z4yOkG86EmYiMOs03ZWke/j5/mzttNfsyGSW6G2NuN5nhhJ3HPycQk0l8ce3pru2I3NKSB
2+W+wXzveeNH6C0bXKkX25z+nNm8upiom4X1i+skf0TBCeQQJDG60Xka6bZ1MTmb0TrJgyOfZiQ0
G7XDzM2ONCLMqJ0jmpHK3Q3YfxJGwkhMX6bVCvTs9UdLW1GZ45s0jX/FxOA2lOlJId9pMC/czdSz
kNOfhc1oQ1XsxcyrU67kowcWAWMInDiQFaFjHUxOmmgQjA3ZuQzah3ipt10Z3ubUeUZsh4xi/p3r
8pokEBLj9r7LI1Z17j889nAWXLZOrrA2xDqyvPWch0jVB3Sl18SbX3IH7xnrxaiHauU0r7MLW47N
PlokV+YT8QJZutGCqw7tEdFNFH+5CA6CnMIwDsIeTl4VUQ2QyW3uC53VIatHWfj2oezJSZAo1DoW
ll7dPUu01FVM6ngQ/Bf98dDGhA+iAund4jXMDQhly7wOjLRa1eF0DGZy4JYK/a5+AUbWY+1XmjTQ
nijpzvxVu29mhMGhh3DukJnjvu0ykhvKeJMbPdRPZANyegxjBSlGIY8Dw9nacBmxLY9Y7adsXXeO
9qhHL549fRVJ/7zM/Tnoste+l5fKCS/AoqO7xp1PYuzOk3ZzpHDH03I3pi2MROrFooDWOKafeG1t
6isxo0v2FmbTrVHhv6bp16nU5eMCV7WduFRFuarrukB+P5E20ChBSy9nhinz8FNM8zYtUcgCsZZV
dnTLhSokfrZmecxjort05HsYfLpwpBy32bJa29ULiHHbNHRUgtgT07GbaNmuzGo5c3MRN4J4C3HQ
xO2Ws10SumDsu+gLk70xiaNlLAerpIJg9HI7JLmzKeeoJpy237H52AaTt+HmGe9q0znJ0U5OjG7v
gSWwtk/s1YzxMQFqbCTdEfPz2mrNQ4e2LDf0hjwuWI5UydlaeKL0icMSv9JPF24BDRR7laFzqlL8
nLz46KKuHuRT50fPoZAXR7qHJAte2IslF7fKF8CEzdaL/ScLRyEu9ePQJz9zp36W0fMRWoRPwsJi
Zzvf7kRuhW/80hs95gBmOT3Zw5LGx2r0wJMCYdFDqkLhcG5jaLGZhTfcI5UNo3n7oZbl4MxFv16U
JOwslGfIMFvbtO7BNzS7Rfh7i4mpX1CND8CTSoA7DcN875xCdDNLnWXbtpvfyil/Gd2CzM15Obix
sYpBhz9XVP1Wi6LaD/DTgsXs7hJHRjQ+gB1BFf6dWCEz17GuQgSYOsvnLIJ/eQlJOXXN3w7khdcE
j5HhPipGtqiAuhjnHyi7b3WFJqVBcAaKACvCQG4vvTC0LfGrXORDZGeHvHSI2hybS9USotwa6jXP
+kOHNkk/qL3nHbPC+1MNDPrES0FZ5j1mAu8gZ4T+GN5xB0Mgr7jJ3EHv2onjijIWXFp0lfRazOjC
mQo7Y+8j6xGdd5z9aGdLhCmd2a+s2tkLID7WyKgDwGCfq4XlNtbsFZ63Q0/5SSTlayDIM3Qt2kOI
zpSvTmoIdHZX/9zk9Wvp1NB656fcGa55VJ4guChUlkWECc8y72dgz1h3cVMbaP3K8r0M/G0v5XOc
I2Dx+6dEzdVeCz4muzxJbsu73vf/jcnyE6vqUofW3rPU88hA4MdwLqW5wTj6Gvbj0Y+MZ1kF5KON
J+l5hM04X2FeoJXAdNwBEEiCnfQVMQr+i4nLU5PHToRFk1FEZ0ahgE+a18kMXg0rAJZc/Sap2A/4
ON1h2jC4rCSPzgzhkUqw/zdx27QqPVgFWYRAX9ZVM8xobH0ojC4McmRd3qpuM/RIaJ6qlNauDUoJ
VUyiFeiCfcnIcD2l5l/vJ2theCRB2/A8agP0SmZATWibb6fvPais1oX+LpyT0l25o+WyknCfRcB2
I2qIbsPOV7mZBVXXeRF+tCkKKi9YZNAA2dB4xDWrXRpAjFApuXH+DOo+teRlNkN3FdnODl/h/Txr
c25sspEElkMG6EmkwRu9B/JVchxHjnptlb9vEwqzcVqjRg0vshttdKXedpYd7OCxoUXhPw1zRE1d
DgAie4jc4oR/dNk4lGK6fkKOY20ny0Q7Ob3NQ/m82FF0N6AGlzbxI/pmsFrj3rDzK4vGfyoqD1OT
fwYWAGYzwspmPZZVdhoElbFwfpQxnaulvVZGsAm78TTZ3gd45/uuaa+Oz+6l9wAbFF9jbPRU/Z0n
1AzcDP7wbdf+XxJGZ8SlZM4X+TG0yrWDW3pHbfnaROLcEzjKFCIunZbRlzZFGzwVPCcwHMrsIZsw
ibJ6Yl0+b4MRDXMjE/TKzQCOLAy3KdZhCgo/FZ6I0HFuchyCNXTxLTfHrWunXVCgeSCmLimsT6ga
R+C+EiSquA+i6lqE45uF7s8f8nunQA6HMQtAzXywonbbeC1k9Ta9Zc3EYWUo5mwaNY3NMr45jDb+
I63kqNWzUSCOndmjDD5dzDxijx1IeQaJcEqj8upV9SHvy/ssEwd9PPrU1+h5kHX+4hI7W0XyFHfq
hUh2Cm7kIvLpUMPt0zH8RVtjIQeoH/AH/AUstTJDPBIA/K1fgKrNwWqqw9TLXzyAxBlQ7AKqxWra
KcW1iOzdXIlHLVelxf6CDva5JdOCpjBZsxx2q1q29YTm0ZuvmhCii9Dn36aYIyEnzKbidPM++ny2
TUB+zUTXrPfLCNoQU9E0712kmG1RngYiJoBOXIq8OmA8O2aW/7ywTbIr/z6MmotXFu/JROnNckJr
jZIAlMHUuxBvOy2ZOhgLzTFK8DwD8RLvCOzYV1hh0P9OFOGyAEcBTD5BDa2Snwt8IIqr3zwPmx7b
Mzm4LHumYpfmy6nxnKP+f6bNf7PfE7vabIpSrjCH/aJYe4wQhQ5Rdy5y5y8pCXFxzCB7acUgdwxr
N+h181ol1lsDcfDDChuP0DdvWCfF8L5EmXZ0PJJtghs2iCUJ1IgagbaFsXGokC0UXN5ilA8jyyls
8e5vSYyPLn5kWbMPCiKY8dw6RrWbGlbLcbcrUj7AbD4UA/tlCUvLLI52BqHbHh5cUV1sp8Q6X+94
4W2kFizh6S4c2othWntTw9bwN65VgJMVcD8Q1Al1elYcB0Eb3kvsdxY1fwQ+QIeA9Nr6j+AdSCmY
sBigTaVaMX87kkU8o9GXLaiTkcviIAUoHg0r/EDx+Oc2TLoJHZzKmFY2dyoy19M0hrsqTT8Xw9hb
lBXjPDmERfkw5fUxwYZJz2ir3zVHtm553qaXiNxDcZ8n8zmcgod8nL4VXAPYsPlGv0AVFJfGGul2
lD82t7/TZpBEK0KGhX2lK6uNoXRvzQpfkHiZep61WHSoGZAm3Q2kx9xhRb/zumg79dl1luGxZD7I
3F6TfSmmhf1fMXryQ1j9xejte0UlFSs0qDgbQSSMDpoeZfhjFQKP5nwwypZbLwX55vr5rRiXaKsv
XoUdpScHbSgKpvzUfnIoLFQp7Op2OgBByXajL/41OVAV4LC9VV7VvJh7f8q/Jx4zCscrnv/tUrjb
PuuzB8OXHgFlzRdLWELJFECDLqD5ZNcABPPPKQHFE+TqHu3IvYl5mdmmzm8zKg6uYLXGxb/OAw8Q
FVMBorxblHlfS8J+3wqs37pb9gkaPXosFAeXxq3wwALhEjQWQhyAwCVATSBSHAVEMUUN4E4g0jOT
aG+XEBH6xDgktNkR1I+n2qmf2QFau7LOyV/Wx69fp8GXvqJpeKEQyHsk8jlKg9NEQ5wo56jbjC3U
HdmQad4tZx8zMqHn/6B5xTsjpSdEjTjfutBUV2VFuoxt1j/l5MBx7rqHLiOLr/BWaqGMWwBaoa6H
fK3Lghi5z9ASHwGLLDYwCy+6W1xF+LtYy6P6hdqBeRKRZlPN8lAL4sZK1k5MqF26RWAHq6qgDp11
A/1sc8g7sg0TIPxdxXKmVTn52bP9HQfkPUAE6p/62CWRvfbZ27NAlG9Z0Wr8e06PskP9vQ5NeyKM
iKkVWZ1sqiu63nJjRc47Vl42ksHifEjPpGZim6DozLm7SKpYu9ApRvzgebQh0onpLM4niBht9kRa
SXcUi2AW86Jo6yawxwLVI0UfEtLI2KnsBhM7Y2+ayZHt/ngSixEjn6qp/XjYP+uRqjNclXw/jMI5
piAEWRzV9jZOXdpWgvUZFenCdW/VGFQVobZj+6zsQK1iC/Z0YSWftTLsTVdTeYna4hxiRrj5VUoh
W3h+gZMfmdXoTZdgMvqdOXbg4q2g3LKbAxoxJwgvRoCMC70lYp1mSUq66W38YgAGwclF/hDma24I
Ir5pej52ic1Dx4IO6S8yOZIqgAWIsHjwWz9eCR0qTenPWWcJXOZlKfp9RjTSukwjsO4mVoModeis
Ui64SiHISbQsNgH5mN/8Mg1gD071AWxbBpWgGveLqzC0WrH71Cm61kWVtTeS9hxIK6gkzAXHrIpp
6DvLOFxUIcIVZYVmNZtAHph2aHbbdrPNJxVfAqfvtrk1V0/KGqKbZ1R/oF/+xTanoRIR5zeRDWnU
CA0S2ETbvrYr/IgKeISdxXQHCbCCiouFQFUjrYRBDXu7ytyj3fTJfokK/ygHOz+NlRnhcvLzVdIL
a10RKrlV05idshBTYT2L9FVh5913IsAu4PcorRv8Zu7MInca8v6Hmu98yl3PvmcJyyrSGcHKWS7d
IXfKN2ATYNiG2bgPUDfelfPcPVRyePdi6h5oAMU9bSn26Y3AaSjIETGZW9aO2SIQxiR7T1hOvmvH
RAH7lfhvG/JJlNOasDqSEsecNI9eH9tPkbcUr+zasG7Q5QNQYQ50RASyfktiX6lrRNQRFmK4kB1Y
4T71ENYvYAYUnebJMIxjnUjWgWLKHxUe07ukJnPcBFb9mset81LWZpujkoxyCH0Mp4wb4gAdiy1J
jzn22o6k8awcBI7v0kzlil3QnfQWNPeIqdlXtISdTULK/TDNB5yEj2ldo/En8alwATKqdusiiCyr
HL2CzUxauJCSqce82dZ0KasWb3ZO6dhadjOhsEZDa2YwvXMCvQw6ZvDjV8HOSBB7kcxasOAZ3I5w
RMFCmhhkl3jiMcv3TBNX1Ubviyo/2gGqw1JTR1AB6huUFkADO/ETqeYv8xekjgQgF+GEBQL9FuUr
ehxMu0ZIIlVrfjhlzKF4hPsuFABkMzwQabRzqRmzW7vl/fwRYEL1GU2jpLuFVr2xvfIwtNj+PU5k
H8RbhQYqTDGDEjUZNv2fytJr3hUncyxeAHS9qzh4B/CHcyWId+B6sS25V0sSSTy6FQmJ8wZE18lu
5ivsqBfXo5pVFtsuag+T6T/Pk9r7VfKWovgP7HZdW/1rO4H9HqkEBsK8pTS7OM2psakt3fQByzl4
9lXIgJ37xJQoqCTeYT4lJ6/Fg5fl7Uc2s9YxUTZGvbGpvBaBBYSTf7D1EPOXOHut0CJUqcA5lvQp
Qg04zrZEdeTRuIhb46Za/ylq6tewjI6twC9pmsPn3OKlGZPPwaI16dJvn3B1E9ZJlKjwjksS01Ys
kRh2cIPuptFjDa7alV13QLm13j56y9rhFibGi8ytl7keSETMHxzVXXwFUK1vKHXCx8J8SMbobGGT
wB5KvkREIwc9SDdC+yMChphOcxMuX06x3PvdwsxmP5WpvQVkgn6H6aZKqXIV1QPpWkR+IjP0IueF
A/1hwfay6GZcauCNC5uLzxmjj2Q9CxpHG6hMJWzd+LAY2BA6XcDBl0waU0lcMB+ILWtmbyh2UzD0
X0oqvX5ARoYp2Qg73+x+7H2trOe49yTjTv4sCgjfE2bktTtN61mIfE29BbRG4zw2dG6zeqbOR3GJ
rhw+3cG+CSwwkLvijvgTqLkTVRoD4hFRY3/dXG3DmO21VdmI53jzss7MO9mCBNZbcLsIqSVQ35Is
K9ppOmmKgiZ67HofTXKFZLVJcVGmL3XBuKPTGJmvVm1A/LktcLnUL2lWX8B6Fnd2YH34LnMRZAuc
813irDXtvGlo9xUTd5tom4sKq5chBaxc+thwihp2ZRx42CX8L8sUBDC0GAZMbGEatxIgN0Ayusks
tM9UOChunKfAYHOJCTS278cgWnEDvuvCeDq7Z290WQ1N6dFGbqEydLjltAyYvWD6GE7a7ArPQOSe
MIIJk2Ay4PpTyKE4Ls7Yyv5a5Fefz+PRHF35VrCjdLxxp2lnuvTKquo8mhM61Gq5lUmRrWZ8epuU
oTDzMRoriKeZ7eM8NaCZKbtcs9ezKItl/qaaZA8d12bzVowffihxlBXo+0ZffS4Skmzh4iwedDRY
Qa2sk/1Ty0iO4pItn8urxbewT1grxB0GPcYoGwEV8vRPy4hcNGQ05nDQne10pqkUetWmQmey5BMM
RbQHKLGB+vGAJvfBEOIr07e7O8Yf1CZY2asLysNDReHiPilgH+sz7FrzyqFzIczuCHvpsRWKkONi
K9W8mSznFJT9B2o0Bo8Rx0vc+WCQflNQLjIjLMoZv4u0p9tYHbk0b9JIwKezLLKRm6sQbKKsdJ+g
/4iz+Y/guJTZNHxktLx4s7kn7PivLQDcKDy4ZM78CuTFojdANPfTQt8KnVjO9qU1orfESL7ntFmn
pv1UdDO5KMYjfYunYFSH3J57qv/ZuG5cACLUHNdu5awiSrB1Wz676XijXon2r36NtVmjLs+zTI5e
6H+D9VvbiM2Q/7Xvfmkec/gvYTVTQYL1tIRPMAYeJD2DoIh2QIJvvSQQnJrEWs8NA/41u+woawRV
t28VC8W4sz56D7836/d71mWIc3CbbQItPEoX85w0XUUyMr/d5fsmbeRaXyOW5q8orG+GM68ta3k1
aPZPPRyyyfEeM62j9ix5SmLxnCztLQrS935wnr2pP4qgOlWU2cKlYGjHVsN4IQg7xR66Z218Sb3w
aCtjtRQLlgemwxYvEk/1JlYxB6snbxVd9PPHoIcgg0lyTt9p6dy6xNP04uiKKunNdchcprALo8zc
qgG1lBoumLf+tf2+8I3vlmkn8QSNVR4NARPnC7Q/PyN3KYSqrFA78Rn/90VFQJnqVzySt3qZb3ND
13SJu34l/BxJAJu/o4fSQD9vvEJdEUHNblmgPHbCnxZoXmkSXEsDakZi1PEo9RatRGZvaDDpk/5m
ljfHwbhOJdHqHBkJvFP3TQhGgLOdMM7MOyvwhsU/nVjCW4TQWvkCIkP/yxnVSd9pEzJthdqNT42J
dFtgjxq676Tq1xpj44rk6IrorppRV9+s6Cszik00XzlyETPjhV//9+KcB4+qDhsTyosol7//72TQ
nUc7wJKxuPEaJBIY4hVnnmZnQ4je6mczVW+27h0WlAiuHasbXrWg/s+XCephLn75kQtATDb5prTG
J45vATOAzaKjVsevhYzrfKGgzA2yZY3fzGi8+z2/xWVx0E7wNOdcML6nX1lQaK4EcMNvPjZrUUq5
fO64jB74mHUzf1Cqh/B4XqKLU5BJZO9VWKNa3OuTOwEij80T/zJl9C+IkXA1BmCIS+BCe+FAuA6G
88hMRXvxOs6/bV3///uCb/hAgPiswknWcfeZhIoNNkiNELPbO2/ksw77v0/JS3JRZPRIxGlhvQYN
8bAhS3QQE/+7oNgGKv+X39b//t+l58SnwbzTX7jPebsJSxJ3TDW3d7O4cT6XEXxp/qyvC+/fYSK0
Xnsvf9fnhV+cGI0d2hYcKT2PjTe8cJUC6oKcKYeD01O+NjAJfVamGhsqU8kwP+o/5wInrb7n/nem
9LPAFfjfP7hPjebM//d+e9RX3cIQ0oVPyrN3fNegQO/0X34/aNn0vlCP3vKi39bz8wPvNMbXEZQI
v8nLc6h8DH276YdQf0+98N68FyeW/3L0vf/Gr8xIHbjyBipPfmukltQH0xO/QferoA/Z1VTWi60/
TU8cUJpEOysf9aFncOhr6Pd8Vyz+vT44XkDP/hk1Xf6aRrE+MBheO/22DBv6TTpps9XdFqW9HdS1
gfgaEY+AFUg/t/q08cPBydY+gbBcVG78IHdBNnPhBfZHBGDlT8uozB1UteMbV5/34F5TyNxd44FP
0/S/EhpICLbkwclOdqSxlaQRj+T9cKW5ohkvQ2TaSjJyeN4pKM5iok/MB1jqR2DH62KJgdx7u/8+
SDJcEqwidfYp8+xgMYJm41PSAg5neYj1M/6Zx60TvAZE0HFyuQk4udS2eW+Q+nikyOsJXm3qlYXU
N0W2dJtBow6Dl4xxRl9BTidHwV9yP3P8FEEPev5CF8fNomdQ/iwKi73DDRF4LBYYdvTb6/GFP+QA
+C9na+QxcUamfLUVXnFfRr/D9GD0L7ymvgy8ilX979r0tNQAcXD2u8/a/1JztB/Q6QavKa0Vfdvo
65myX86tW4I4GwMTAd4ZREa+rw/J6IZ73SD9v09gxCtHFKixyQQkBsqbV3UMa0Q8oQ6fEjiJ1quP
IkW/Ij9H5LSO5uyof12PSNCUJpbOTHfcozBr9d2L7qUQaOFvfGo1Ove9yZO/UO3FPNePzmOAHshp
F+K7AG5thUuDvWblGOKcK87sq8a8/m/A7l8pYdwxWbOXBfHBLeigK/bDZzKz74gYz/ismM4R1aOC
0HAZGhk8AVySviSyvubO6Y6ZTfvfqtaE561lvsd7CHU2p17+rcxzXruEQFON5/HnAukvttgXcbXz
p+6Oe4aPqp+NvvrvakV0huQk/3vo//fQ6FmHK8/oxm8l80g6XbjVw54eOCoS1UOWIzyrRUZjFTwK
l1M/y9Cb2gaaNHWesifcC8Zi2v4/zs6sOW4jy/dfpaOfG3GxZgITd+4DWRurSFZRJLW9ICRZxr7v
+PT3l/RMtAhVVEU7JsZuizYTSGSePHnOf1Ep97hNhns1k3wctexd68gOUYmQz8Wd/8kC5Xc4zZ6V
G6bera0f9Jh+8PQ8cQ3nIdgLakkRNDAGULuGbcI/c6qlJGY9jpilBYrMOvKyHn/l9gZ3U726NtOE
rh4jG5VMVrXdnEYF0KoeeR7+YJisTykykjp3IZS0t67yWmySWyf/5jg/kxLCBYIAxD7+XXV+jyA5
OJ6xOF1NwlavbdpPUr42w/cahU4G1Csg+/oPno6FImd4hvmGs6mhdcWf5XxOycWVENendE4AjrL1
esCGahznr1gUoXQICrppHyPjgyu7H/wMK+cb3wJ4HjUYM2/0YSZ5Qr8ZGElg7LiS7loINRZ/ZOst
Er7P6jV5jpkaFjMMA4b/KuMg0orvRQX4JQEsQWEMw2qQ8Q+jcQfqkYp6Dd+EJDar16kZ7D1tm7XG
zute/vodkVGhtK6f0P2795TiKfmWWuMeK0adEGb7UW1GowiTtXpFW8OSrHtWv7rs4m9eJV4qhiSg
hcO6tunNDbn5yFpTj6OhF0Q44GU5PQwfnCOOTk3KvR570aqnHkNlx0LTcKjaj5EibccIDWomJhHi
jpmK81bNG59ndAkk4U/HLGgV2Ri6uK8IIKzyAV9oQtzgJ48x+ohz3zyWvaQejIdvWE+Ht8/JjsEb
k+jDC7DAuoFUBBYQ3ZZpWPMJbes7C5OEBqzXxjJTNGw+dSkqrt5xih/ADa5VGuk0MBSzfNd5LTZD
GxdHorTBaYBMK+me0I0/8HtUTOB3j3TuuoZEiMXHPzIGm8uQDWK39Mf4rGkFgaL5yc8mlgjUax7N
JsvhoRp9V3p7X/vSuJ/ILIg+XmHCunnFBeUtLrcUIAhxKoFTCzjxv2K+dcPRxMsqR5Qs+a4imvEH
T+lV9MjugpQtCkeOfF3MqClzTLDdgHurNdoKdVDDRLoJyu+eQ2wwv6l7YpOG9MSfidj8GJoBJBPQ
jeK7qkP8z7TiFbLra6Xti8IPKY53VCHPgahCtejrXKhjgf+iTtttSh6C3huaNxT63ggnM9TBeM97
mWY07CXliwjnpgH9HGk9RSMNQIeYMVBCwT2oZ7/xDRhBDY3Klnd0BP6D7AKWRc+GYZ7U9qmnCJZd
96QOqdwCHQ9wzGF6mP8SjT4WnjrWVMhjqtVn7XmAUkeddxtoeD5gA4PsldejEVbHiOiMD2q5TDmU
UXAmNwWgtbGZT8zukAGY7HZwVVXap6PQaTO3oZ6tI7PeJALN/LJuv/b6hoec+bEnXyGAr6GzgO+0
UEqn5Q1QRYULXBZeZru7K4ziOHfgXtUFZAj22IOpy9Rf2RyASewSmtswQBtMfnS4ETAwb0SGyee0
4FQF7adxBFgBQoKpssgkXEHfIo22almDQcYm5V7NQQ26gySTOTBc92ZqKXXwHi2pk5pma4JI3ZKS
cY9iQfH7lTiAOhEjCCT1WwBEktVA7d7tqgdWsco/oqeBM6pC3I2cghtGRatndA3cBRKKye0zirYq
ZLGamDYewh5xHuiBvJZJc2gxZ2e1qJdWCQCivqjtUYACVct/M6JMof6YBNYfmxvWJP+u1PIDhtUw
lg8sNZa8uuJYwIRZInVoriUUIxB8EVILnMk6WmT85/x3fA5WELurodfpIvHwVlkj1qkvYZhfgshe
s6lVgUDRZtCQoXWFnLh1xyyTqoTyg9obKidzngK0I4yxgXiNq9pbVFYjaE91O77qEEMltyJelz9U
mzAi91FPR5r09s1YqMwzP7eCj0qQlDCJCwBOGXJtQMRoxruShpReKkEOjrDka4NV1dx9NM0vVqtu
ZCp/VLPOQlF5NDcY56+7C79WpQpkt29fqQUlOO9ysDQ8CdGZDbVnWFzHd87YbowICg4pXzW+fRyT
iwpAKlKDVNz5RgG1tTqgkf29ndrVZDWHcUBsTB2ikYn0ixW6P5q5hP7tKjYeVbwqnnDIRB+KykBc
Vfu2TxB6Slva97WHjkg87FqvOOiV/XGI45eytf505+FT0MJKVV+lxKNCFdG58d0nCBe9nZyhi5A0
m9Gj3gu+GG962f0ZNNY9XeaGj8dJ5ho6LVZI6OiakoGZB3vK160fkl4NL1SjIf1JaOCJVR64M6Y3
JhGoradtCc0VHH+lTE9wow0hLCXKH3al6cmL0Zu7tLSfqSof857Ov99/oY1zV3dae/t2g4J4WoT1
61AWXBvHDcZYJwSXKZujpYte9idEXElb6jsrrQ+ZxlOAALpT20OtDl3quy72D8IeqStTJlZHZjG8
TCT0nf2sEkPu24Cw5Kmz6BZpSQY9wcLKvM1eVSkm64Fxcb+pgRTTjN0JXaOHgXuAEXPhAKz5oddn
Reldo8l+zJ2yv/WG6jM6s08lfn+eujHXXLmzgOkx5El9AMDdVDcbcyWKcN+wSgavuddouUGlh5WD
qauY/Btpxfcc2zd6Gn9tbdRh8+GuyRFeBxtCKDSxsogzYhBLum8GSYc6ulUJDXpzH0Yp0GIRJ0M1
aeCUZX7wpVbWssgZKzpLxEWgB4COrOQ0pX/gaoRbTfkZDVJYn7L8OGjiR13A3KCl8jQ37os3iq1a
a+rxjRz+/tuRPAU/IvLPSQfZzvnzJyISsO/EyudkzmukcMDoeED2nS74BP76VeWvRQUuEBJfXNUN
mr3i0GHbAP733tZgNTpujHAOyjNj/hrNxkvhTadWtS48D/6EApr10IKCvjthvkXPobHB1PsIeJQu
BNuG9l049Rz7IyTBdK2jY4N3EJZWvXU/U5O+qVJcJfQ+fMDWbjzR0+i2lXCe1ZV0VpbKVkLTOJsr
5Sm7QZoBCZWEa3V2dKzg1CkSHXHTIY62qbstUbXgNhW8YFLCHcVik4pq3jpjWN6WFDOG0PkkveiH
pK67Jp25dd16m1MkM5L2u68FGcVJ86aDTRThPG5ZBrF0DlbjxI6j6AoqjBjTkDtosf8KpeVr1qCC
lEzG5u3ehq5j3o8bafYbdXoN7XDISKw9G+levexPBY55O3/WkWnMw50r591sZV9tP+TrmwMgtaGF
6kUTZptnnbuqLHqcsqGgkNY+2sXWlx74McCo3TgjUBC39n6qsXkJxm+B4cEu9jQksqMK31irfEKU
/w+nb78U7OG+Tw4AbXfkUlSAiEhVd0ShBQwLdtQiSB/N+BsiO/uWc6QRzkmdiq7eUEMIXlSj3NCo
upb9PkfD72bUvXvPJ72El9kEKDKAeo6Ucyf6XDeBDDiEs3VDKaok9vltc1CxQBKna4RKVPWgAvkY
m9qr2yV/GhCpBGIcWMsdQ1TYhoyejlvehVKucWrYhK7+Z0S5MjM8dI7SvR+gWaHLr4k1fUi15qsf
T5T19e+AUqjKYfBTjliE+ocWxBDwgD/VCkmS5sXS22Oa209WDoGyHO/p4x/1Bml/k8oLwMpEyw4C
cqBrRrswCbiMuFtdmh9NTpVUibw6qOpCiUZQ4cRZNOvVdqBrZmHpHQJ9vaXZ+2jX+c/RgTFgwKyq
kJXCuW6tvd1Fu/3YuHcl+bNarjpcFQwzD4Mnd5L1ORb523kJDPY4zPFT19BzEwjhk3zkNRzuipUl
wX3N5BdtHiOG3O7UL4zL4EfTY8kVBg+xAtJ6pQKfob2iqTlEK74cJv92GnS6b8YnvSOjSaHFWCz/
hh3mZv19Fs0broJ3am2bsXkfpc6H2JUvOX9OS+tBVaAqIpkoQ8JG+COPqs+jW25DJ9rQoNqqZJEr
lXY72VT5KL54xoxkc805r30YIVNIh3ZviUq0l6HEPgIlaLZqEcsUi0VhnYKhuAdqckgB399QGQd3
ZMknQIwgubl+Ri4k06DSj+qzNLG30hx94wTWtgcVMKCdN+vFJxMRLttCdrel/F77G1wAIBuBMk2r
teWPb93KMJu3Yd3cqW+mFvfIyZ6K4bUfglvJXixskOB9fpBEvBgkr8rCXb4OHoLrjs3fdJoift1k
9XA34pgV5ub+bWLsZKsSDKNyf6BrstLi8KuKLSbY6Swx1tC8VoaY75LQuffwg4xZFW5i7anOfwkJ
3cBQBIUcZ9O26SlKQkQfuwdTOodcwAFzwocB4tikZWgiIwbMKiAbd8Xwgr0Tded8YwLv6uCH+ij2
sAXupEXz3SlXkiNQ/Uxlvt1sPVpcyHS3IR4rIli9x0ONPZr4P9WL6kNwQOXhYZDtswii+6LB35I7
LmeoXJXR9KIqmR6mo31QbEVo308NJrzqVZySco4TU+zI96Kcv+e+9xgF4V06BSccLG96z7wrQ06/
uf1oJR6euP5O7fh64s6hIz0MOISGKT1gse9D0pUxQQBElZdRGAhuSCAOGCXtLUgbiW4jccQ/xEG2
8ayRg9NcqWfQo4o+KUZQRoKyVL+tEYMAEfKlRjA+zqutASR47KxvmCO8Zg2eg3PwM+21YzABeWvs
8BOOAzsUJJ5bVDlN4WZcmfpj2gefE8AufZ28oD+/J17sYteGZoPRGF4D45y/wMN+MKRzV9AYUtGz
9NPvmRV9djLnviynfQw5ZeCAVLUqoWS8Im6l1VzTIUSnomSFFKoL2R1otoNB9VYAck/djPFXbW5T
Ky9xr5Jru0RORK1RdTyZQXcyRlAZBHMvpsNLyIqAaoZZ+SCULHaJSVLDDyWLvLCiHwOGFghvrpDF
R326OqCpBdGDTj0eW7KCKo7eIoIyQJXqn6oXEpK6j9G4nTMFvxjvh25QF/oQGLyboqbZDPuUA7nx
taMKo2gPUAOtnY9t7Z/UV+iottW9tw2wRXn7kBY70YaxBpjng3ToghTS3PeDt88Qd6hbtOJQ+YuI
0jmW9yryl9IHT0MhKrXC+ybVf8R8rCKUW9Ogd4zaQ+Zar0UYfo4pHAa27Emawj1kv53lDD9ELj/o
Ro/99nhI3fpgEWptzp+I9woy69AgBGTawHSI7aNjfoCQ7qzD1L9LMBigVeY/qlpo2Jrw9vN9SPgK
7OaoTgcnx1XeNvj5NwQ2X4UMt/9qpiGTHSfmc1R6ROf5Dqo16hrT7b/CODUTCDPzczWV9FX/COn/
//Mf/+f//d8f438FP4tTwSYp8n/kHbSHKG+b//6n+Oc/yArVn9798d//lK4tHZN7huUZumXplvT4
+Y9vH6I84F82/oXIRhyNMFdOfEi8ctJScx5r0U08hEnIcYzi9vKA8vcBLV0XwtEBKVimMN4PyI3M
NnIPH5GgGe7tFA2YHvugpAh+6F7/HdTR8fJ4xpk3tHTPs03DNnQP5OL7Ad04nZO8iuELtlV18Kca
h1U0BzYURAoK82b4Tfc1rhFz2H4Lc4JN5M5EhrrHup4ch5VRtt9cj+0V9HH7xdC74XT5Ee0zU2LA
bMe+RxcmU/P+CWEFdaVtBvEJdf6NnpoveHP+vDyEoX7H4jtbhqnzhU3H8mx9Me2B1AyAQEHxxK1Y
UH/vOa01ktfWNg50J1SbzC6jW+WQQUFMJ6vi9j7U31X5/cqj6GcexeI7mFSmhA154v3rOpAAQev5
6SmwE2+N0chnWyRiL2JvomDX5RTcRvTlA+9YzPo2NGr3ynwb59agZXpCTbn0XGexJIB8QSzWsuxk
Te6D11QnTD/WqYaqYO2+CGF9FVa3n5xgY9MiUZ6XQR0Ap6Xh7PgPEmhJl3EkR+Pd5Zk5940sdqGQ
PJlrmotv1Ht5GdXsuNNo6fbDzL/1Bzg0/yXsvf5weShD/a7lenCQbrUNT3f4v8W+t7OMkyb2AelT
RoVtvHbx5m5hM42cHWYNYn3u5y/dGD3pFjWLYsSY7PIjnFv1QrcZ2hG2Z7qLJ+hzaP1VKyWOyEgc
kSPfeK0or0Sbc5ufyfQ8aTmOMK3Fly4F3huumaUnP0ZgTeMqiQhoUh6LdsTzwnDk0+WXMs4tbkFc
4x5iG2zlxYA4Xky2ge7pyTarXQaSJnG4rNM4HznE7QC6gj94dy5wwb+3fqSuS0MQnC3HU8v+l1ge
pVEu7SCi1AEt323nz41ovk50FS6/o3tm6Ui2jq2DyEBKZDFML8dhirNQ58I+fZ4BhLuNBKnQIhUD
q2AQewQtrnzGcxvWJQ2yVBynKrUIGSXU0rwK++ApE8PaUPmqHj4WhCZzzOm+Q325/Ipq7S13h8vS
NCVAeUe3F2vT1bpYIEOcnoq2fsaA+ClKqPdCZH9JouGjFphPrl0+q8vB5XHPbktPt2yLDeGSaC9f
NA80VKUhlPRm9hHfyrsG7UYvi9eIaxx9VXai5G3BUTIwU5oSbXNlfLU8Fy9u89YGT2AL13EW3zZG
8ncYIi88zTXFt8kyJXzKrH6YZtt8Lkp8bDi/KTTaonq0ZlgWnZ4JKjOu/j2xm5zrr+te2VJn4oTN
sQVokcTZImC/X9VlmhSzLwvnlJnVc+h73/ysia6srzORl/zAJPB6lq3b5mLaBZp8bh5p4alvyi1E
1oexx1BzLF4uT++ZZcxbcOAIVydELA96J0nzwsjx90CfNb8pZf5nEFBzlBLVULovr/WYxNvLQ57Z
rAiMOAZTqAveUAXIX2JCjaVrBwdzPnUVdFapPVj0o7B3pj8DWWcuvuPycHnEM3vn3YjqiX4ZMegd
BHwQoDvVpPLJ2EMeF3sk7u7zJMlASIQH5WuhD8PD5XHPhHqbQ93Rdd22bc9arBNg6G3hQ+E41Viw
dR6uxHFyHN3uLq3DK0Od26Yo6JieJRBHpIy3iPJu6/rInVbRyR+o3000QvKu3RaEeXVJV5lDDu1P
FQls6rdcgf/GHP86vtozv8yx3rVRoind/GKcHyB5oMBX3HHYrkrchyeE89KoQzmFetflOT73bS1L
WJIT1TQ4596PO8mkdhGpj06TGx3qcVpzTuBp3u+bogWVl+NOVDkHdTu/PO65VWw5HOGGKwzLMRfx
uOmyAI/yLDqpmpnEzqXpFMwVhD/5KgbSRxz27i8PefZV/z2kpQ76X6Y4tsO67yB1nHJEzIXECCUS
xZZu+Ud1+UTf4ZDn9iGS2ufL4155VWuRBJoCmW8D39RTGBNxo+YJwMPB4KapSkVekO4i8FCXhzz3
qo7O+aoL1yZ/WHxVUWqwvHDWOwEbQPUlu+vQQVSrCNvzDS4r6xyuahNn3y4Pe27DCsM1TMO1mcBl
qmSlVA1RrAlPRsl1I6zIzeKh0rcDxgvmDXrxFC4vj3guzAuyXjIJx/XcZYJkIEWYZh1hvhLicZ7M
rx7SLBl3zyvjnMsCbQE3gfVjma65nFHobnUJYJ/1OnbfVMk5HHGoSmvj2aIiQF37I9pMx04aJ1Qc
rnzN8y/577EXsQHjacTGi4DY1Ad3jpX9CcLkuyoh/Y25FMI0Hdvl/rC8UOJd5IlxYC5pnT3Yc/FB
1dBw2Xm8PMy57SCQHRaG7RByxWLnp3Dk+VGEQwiGSbU1nyLPhj9b5p+myeHQHHEtaK6UDM4uTEnu
Ti6AKsgy2gxUB4Kx4uvRysR2MUc/CHcK2a+SQr92kpiEkWXCRdrxv2Mtt3tDBTNILL6WXoO8h50W
xe7GIsNVRTZVtu+gNLhJ800RVnwYB3VdXYk4Z0+zX59BPeMvoW7IseltLeYYjh6u0sYhy3CUlxJs
iwipx9PzV93ussHLsYFc3pnptQ1zbRoWixbn5lnIOoE3i+sx2BTA6TT++WsANEigY67+rBb3EGex
xPs7JQnSXaKfoS5OyES8nwGj73I89WwW82xi0pyG8RrmK9hd9GbAjTYlNmF6vprwPb/rqyl9GiJc
3C6v9HP7ltub4zoERJ5lEfhzLzP8BooO8gRwihFZR3WdkvVA6+zyQOeWt7QZwWUoh3d+/7JmFowt
PFy2lJbvm9bYZuXA6yZPY2xdGers0vp1LPXdf1laqFBPIQo3JCq1i16sfMg9/6ASNLymH+ug+XPo
euwWUmSCxwMn3JXoca7sZbtwb6Exk9vD234/PgKpUCAA9JwAUd0mufM9AMbsAayCH3JEUAxBa3py
Wv86unizEaDXsd7uE1SZNK95mVG/vjz358KZ61LxsCSFJ3Ko989jzImbUZ2bTzqQ79C+SZ2PKHaU
6DqFrQQSfSVIq22zjC6ew6XLMh1i9XJNNRWHm25VyUmxIA2ze21cdCovv9KZdeuQ8FPOFXh1iOWh
KiIqljKYSVgAAiMfstKT4s7CQeTyMOeWErQfw7NtSzqkKotPKdwKPbDUzZ8CfGKnJ0BDCh4EnBns
Dldq9DMmmBRIoo1XXvDMJAoKyDr3NcnVYlmxni28krLSKriTQ02dbXwUa833r7zfmbuhup9xU7OE
wXVNTfMvO6W2smFIsH4+QaaGFZ1nB3zDDhy+W/x0QSU2q8vzeSYKsB0A2pum5XLCLq5LqQat1UtH
MDqh+CRdZCXYlVqUPeAGW12ZwTPvRj5CiY/+gsXqXySYZm0DukJ57pTQUVYd+woGOcgusW6T8oW6
wZUD/O3+tVj33Hl1z3YdPr27XPcoo3RyQLPvqavc8GviTSgLjl4ByzWX2jN+koMPRFvjfmjjGNAE
FlTz3qvyT3M3Oq991GLhlkRdd+W0P7OSPKI7e9ExqLsur42yCMs4mVtwshxB37UIj5s8tJ27y1/2
zIZ8N8piJY1Jn8Mfb7UjRrP6VnaGeETv293GqRFcKSOrPffbPP/yQmqR/bJoIXjnIDh1Je8W7ZB2
2UKv++hnskd72v0WwZZHxnrcQJP7cPkdz2XY715SBdpfRi6MrM4q1wxPKBoi9gmlvtRvIaCsXA3E
a/E6ZPET1axNVWafLg997iMKk1zUkSbn9bJWZKAp1rul7h5tNF12hY4jt4+e1ZWPeC7ceSwTl3zE
4OhaXiGixs71wE3do0zi0+BjoMDrbjKt2Zi++9jn1QvU6v04Ip1oVCvsM/7zeETWTdFckhQR9hZ7
1tcTsHl+Pp4mS8CmSO/TVHuWUhxDJbtY4aB8eVrPxQhPTapFi8oyljECLRIdkrTjHtu+RInVrl9s
6qy3Gt3+GQBCWNtX1u61AdV3/mUFjWj6hj4MolML82jWnZPtiMe86A9J22ycdjavvOCZJauqRTpt
J5vMi57H+wHjIg0aHbDAybdKTDpsLDJfQdnnrvl1dMWOBPyoiGZOVF9JOn5/03cDO4tShhfpuWep
XQqUV4FVaPQBr9uji6u4Bpc/4++7Q+iWwd1PkFBTJVosm9Cxcm1Is+Ckl6YFjtdt7xFrym//81EE
EkFCJ1emE7FIo3yUk7BqdrGKjMAcIscTrXSlm3h5lDN7UKC/4ZqUDOiNC28RZCAYZ6OwB/eY6qjG
xtomyqPNgIFD0lYvnY9rbNOvmI8PjjlshDO/XB7/90D+6/DEmvcLJgCJ0vj4JZ0ip3gky4Y6B/hL
1E595UV/D+OC8g93bHRD0fVfZqXDMDTp6ETuEfmWm6KkpMYK+QueXWef3Ejh0C+/mjoY3h8cpFS2
NNgHjk3haXFGYZPlz/i5jjRYgn1hAZYFkWnWxWYQxvbyUOf2neGZwkaczeOmvWw0doGoU7syhxOg
yxznA6+kY5HoaGwESftzHGyMDLTOgJoh3WfTFjTFI1KFK09x5mPyFB5SBghY2b/lQBVWcroRN83J
V1KBYPP1DavrFkcPEypc4Z5wbbjtkuk+sI8oET1A2ejgQlABuPwgv99AVA5NjukCwnBJ3BeLCjOV
uY3i5iQLFxfEzLbRbEaD3UIs6MackPtIZ+QJsD0pr32IM1AMgUqUAn1YrDd9mXN2SZaiMzo4R280
yieaoT4gY5Sp7KZCccXGTdJwiheEmrDby/r0Y6T1IB6LqjVPU+yAoG77wLod+tS5cwO9xb6+gegQ
zDiY6h0pm697f+ito7zwWjh4FZ6AARpZh5Ab78HV9XBFC+JD0bmICCD6d1fAibitw4wvztVvS1xE
AiXhF0Vd2XwWU46+jB/UoKUm91tXOOmTi8IPJFkkHlrLVfT1lvATJXKLQ3b5IIs63RRTba7ssGpX
eZS4K0msgjxjGh/KNOs3w1x2CD8IXXlxIOU0OdB2nSayHgqvBwaqZ9ZjHADWK0XT3/dp5X9thxBn
L5HCSXQ8KA3VvMK/6Y8krRpWiQatJ88iHYkIV2CL1cRIsMvhianM7/MYORzuEjgtmvF01yXDcEdE
jWF0VB+NzkfoCSvneyYJZpKWtDBwhfU0Sqd85drj7wvTsm/1Dn5DMJsDKkbg8rzOLr5rsSyRx4eh
Vw54RNYjzs1kRsNNTEX0qTYDXiUCTZxgGYi0eomxtAOUfEIh7DDmBt9b+GHybCCTuilTHSf6odN2
Y9bhoODluDqUo791nW56DsAudTcR6lSrmV/22re+fiXVMczfo5GpC2yDpUFiDlro/Z6Y4tGU+CyG
J4GrVZH1j2gxruxGeWkq+kvefXbcb5mBQVqN+tBV3MeZ89n0JNvBNm26j8sLZtY58zhHvnsslWWC
CLDSiYwU6coKw1qqNf7Wt9NmdzkOnIlHmI6Ylkezl8rAMg5YZovhRYhTadPK4L40owkfN2GvK8fo
rgT7M+8HzAfQLY1lKZjj99OL1jL3DwzVTgH2xkj2TGPzkBQOTZxdEP2d95IUJLioU1WlEfh+sMEY
g7RJAbSljsOqs0Jse7zwITen9X8+gZ4axANWZaKvtBhIhtJKplqgmlCvx7E/apnwUJJ3flwe58xl
llyRY4PP5eneb5X2PJykz8Ecn0wJNxI3kwD57HpEwBPhEyP9hMsDZNFAP4z9C3hO+Bn+lcj9thgW
xzWPIKkksQRAbS0m1WjNmvSAR5gaAxVGE7VjmOMzvFD0i2oqQLexGSLmM6KuM8SVv/Klna/com4+
DrZfrXyvmddVnPcnzDDLfY2cE9r7gf2QUNBFtorbIzq5warNS/fWDlED59aDCbtpDI85PPJH6s5k
Pi0IAy3SBThdWV2pGZzJSGyPQ8mgSuFyC1l8TnOAghLNdKNG3UXLyy5geeORu9I19F56rb5yDJ/J
kxnOpqnhGaYCJr5fPZQdsV3QNaq9MX4/epnm91GdXav/ndvkpByAdKgom/ayDuKnDZzNxIxOZjF9
mDEDy5LpOTLsu8tL9NowKr7+cpXSRELXcCzjk8BvESX3LiyfPaOPkYrMy6+XxzozcRToqZ5apkEO
s4xbGl2isHKq8DT1c3uje8mDrTnp6vIgavYX690hKtogJgkhlOTfv5BXCzeVI10ZmRXxU4IJ9m0N
R4vinzesUdMdV9LE08evxmHdNEF5Zfgz88nwlObJSdSWWyyObqjcKhdTeIq7AiHAEJ361LnXs2C6
kpWeicy/DiQXNwwtDUssbel09bH5mKbpQzhjrekFD6GL/aAh4vbKgOe+3i9vJhcXt6itDL1XQJu6
rQ5h0T+xz652c859PfAuZPySuExL5f3XE06SQ6LVwxOB8lR3uwZMuvobGIXpm57q95YABrOTY7Qe
OtQHKaloXzGU3vE3o/1Yjl+R7vjPFxS73DEow9NoX15Y7YhFY/lucGq4zhXWhG0GWs4344RZmgcN
w2m3fUyLGEv7K7H7TFxTNyySG2GoFbWYcTNNpT+PnXzyQzROU+BAKKpp7g8tdJ3HxHGuxQJx7hP/
OuAiGHC5EIPNcXByKlmgehFHtxhNhDA73X7nWLh19lOO3HdlBg/ck8a7asZs1M4qedc3/QxPGbka
t8gwTzPR7x7R2VTWwabcmGadmbdJiiki7EuxRS8rf8SHpUMjcYgeNA0GGfwIHQKhUZabvvRghmBo
cWNWaJ3FQVLcWpFWrkWnj4+iH+utCIzp2cwjHQwP6lVe706HWlPe05wCMVqzBUUFzgvrM9K0FfYC
7YCgYoo1kqNjt2JilbKta8SiXahjLra3AoeQB5PUd2c4yFBoXWI+dKKzXmtzemyN7ikB+Lx9A9dh
RXE/D1CYajivWENgDyX7oeGZrsIZzxUySImIJRbXX9XmfL8j4qQogszr2BEo7QVDte4a/6cLf8k0
uAGz+FBGbFFCQJE2xKLCzq/04c4FNFYhDwBmyPutwJAhr6PLJhTcbM1v4diLtR4yf71tpf95rukA
E7JANXs0R5bV2UIOlocoDMVvG1MvWbLDxx0w8gg+/tVdfW5vOcKgMOTwF6qX76e1zI0qmsfUOcag
z24oc2W3bZ9/9tLie+cB2bkcQ85tLGrOkCcoZTjQNd6PFvixUco+E8fU7ep1HBvmSta6e2UCz6Wb
4D4d8JYcfxbF38UwNb3CavSQhkuH51lHPaWv1nNYfcFmDTk9Rz5COttFldjYhX2DcO8WGPfRncwr
9dnzr/vv51A//yWp4D6UsxPj+NQKzUUeBBs2vyqeL8/p2YWJ14J0aYKhQLt4WWANcMJ6gpVW6nuz
QyItaXBctT5eHubciYTZgUPmooMIchYHuudM6YDGbHSqOl+1u09pi7dHvx+qYGWk8k80Wanz28mV
FXNmWK4MNu0DbkPYwy+2fZRJrL/mLj21JqK3lguEOQvLG82ONl2mPYWh+YAt9OOcFOvL7/v7tHKd
NYEY0MIAULakeNhy8OOitqEjDtOqN74ppiwn8OVBfn87BvEIJ3QLuD8vOxRDEdR6n1XjyRJVcRBG
M+4nhNi+p3gxrrxQh/wXpMI/SBmjyRv28ZWgdmZ8k+KDy42d0KovU3iTKhDMnWE4NT3qe6o+ElYj
spYTbPh+y83Qw4Bau58Ji7eX3/zM9HKVBg2v+BPmb3D4OrD7ruuRrsdG+ibJsPKcdqi7XVk9v0c3
AOg6VKE3lhh/e78B6VZjPdxHw8kKrJ8CVfPGTVtkh2vnJiqc5Mo7nR2NqQCVR+uWDv/70SZqp0lT
B8MpksVTx96Aipbd9rWzD9trd4gz80eRB8yh98YJW46VFTIbpkT0pybUh4MJ+of8UFiozY3F6vKn
+j3DljTFVJFF4Q7pGr5/rbKn6WoFc3DCI+RzCXLUA1Pp024fi3Hdhv6VNXmmlCWJZTaEF6hkvyPZ
53Z2MAExfFXKn5+dWq6s/ksl7PhYlNWwrUWcrprUQCwDaPhjpSx9Sk2n8NcI/8qrn6FZqWdxeWk4
Qi43tvfvnhZ2HKbhm7JOuDbnwsCozd+jJ3+LfOuuNuSDh0EqF/vuNsXyz4Ac03rhsfKUWwvic9Al
/8aadnVwN3wL/v83MoEYQzqLQ+QfKespXTJ0aTHuuNZP+f3o4r3VAFT0gIAu465I0EWPHVMes1m+
GkDQ9di+AiU4s10AnnMHpppOy2Y5tzHicmjp0I5NnRkavfVnZqfIescbZyo+XF7CZ7JHXueXsRYn
caaVgQ1Jtz2hTf/d0JO7REbZDTJQ9yHSMDeUmx8qzcXzpP7DqAVEOWQ3Lj/C2Qn9i6sK2/+3Aq2M
ERu0c7M52QCgR5QY06swpjPRnHVBkqxLJvS3s9Kq56xsbRqXfoAQ242Hyc26zBpIW6AMblozjpRj
dbYxAznfUHrorhWhz3xR4Mb0l1gvNOKW5BAviHEbRnTzVJRlgDkngoJm9EHL6lUV1jta5g8eneEp
cBEZEPuKUhjy9RCXbe2xN7oPWoxkZtMlVzbxmfgFpYKGNYUQ8F3LBEloVue5qS8Q+o2KbQ32/dbX
HCjnMqzWroeelJ/PyZVa3JkVRzuSjIyvwQnvLsHFVtA4PooGqjiNO02H5flNNxv9belq9meaM9pO
unm/abO0vXdnO1qVNY9T9qh2XV54v58Uqr1MkY5YSpdyeXEyuJVlYwtKKur0R6/W9nVQ7EYruvLx
zw7jMr9QYtXJtEjUpMGlNc3+P2lnths5km3ZLyLAeXgl6bNL7poVeiFCoUjOM43T1/diAt0d4XJI
yHtRQCUSVRHmZrTxnH32ohmM+fIweSLfOjX1y9d9uZIIpTN/tKL+vR9LUwBaRAVwObbiNlLzH1Is
vRCn89UpXc1C21XYFRqD/WLiDvF1258XME2jAUP5aC8LbFl9f1zmBzOYzLZtg1NtUBxYGzZ7yPBd
cOnzCloasdAfkFQ2P0XkNSansEvIFxmlUK6sQLFevEJSJXvuRaV9MzWutUYKm1gxtWlkUi6+mV5n
kySpA63V0VGt26NtYnLVVOtG/a4E7tr0cJaCYJL8SxnXxUFqCRsNLf5QuPnhwjVlYiVU+V2urN03
X0m99p2QyaILJhGF3PHyFqZnkxIHguvDQnnXUnz+yJfnUOAduNNlqrjmyLNlkg9hOH3EUZXtWxnM
Ry51v/Ok/Vkl3eiaonhNquDRRMjotEa/6YfhJQ2Nm4bHVTxgvJ8pOOVYzV0mnHWr6//6Cpmq40Wz
dYuZxZPChOTC4DVthYsxyDTMiqh5TGUCFG1y3/YLDCzC3Fh7iJIeflFk7GDTr9sxwtJC/tUrLZlc
/mUMhlPfxc9aaL6EAY5ltgnIdBAQxifjt2ViX1PWp14xXhsJVz1HfZn7EjGytM3s9h695gbq00oa
yHYKG3sirkmkXaqjjD067sW5DdsdeyR12Blt9kTxI46NDgdFet8rMy7n0pF73lZSwttk7u8Xkycn
jN+bnNIWHI4g2xbPM0UG0wIAGBPSOmmh+1mFy0ngYB2nPi3NwyRaV7r20HZgpA3IqxHsRUwhjzgn
3EB50ojoVRX57gzaaagOHvKcw2AZm8xIV4ljvWHSfo5wm5li09dranvm5q2YrV3eKFsKeE9aE4EE
RRwUZgeGE+vJpFEwDRpXAwwdoEKmK0vGP7aR77uy+SkkY5VRdWEj9i174wHqb+xrkbjB1W9vg1Ju
Jt5edVJ7UkDhvKpWu06dNVcFum6l9f3SNzXsdk4CpMEp190CUii7FRz6iCorXEYaHf/LAjSgW5B7
x4k12coSAIlepDtTCl9A2N7lnXhHqam4k9oDjKqrKXErfZJWlPUW/qwstiBN3bsaSJjV0BT2BgAg
rOyGEzXIcNOHd7E8iNnMubtjFdJKr1WctavKNDCjCqTgRz4sYT3UI65RTupZD3r5dzbNEhDyXNNw
Oq5jPwkkh/z3PLfYl0rxrphaCEH9pPdua6cCBEQby0fVsiOyW0OFVR1/Zx1n4Mgx8Lod+RRz7Ni3
8RREYFcMDLFSY1EVoHrCkStXj2Hc478+1Vl7U3IZvMfbP19JmTSC3NTkR81ItDWa3deCNKeqz4c2
Gp7N1NottlP9JG+CKdiE0fxsmBWQlezUKcXNoEbYH0cbtcJ3qVEOY2ytE06duBlOQUwNbDLuq4V4
HDjhqzpKXgZGY5kMUWuem1o9Wlr7uw7Hm6izT7HWPY25dYo5WnBLvlnIROlU78s2+bV8204ofsjF
rVfb56Lof0Zleq4zdVM7oMlaa/5I2aknG3ZsDgnNS+plDwn10q3ruILDDnXCdvqNYqenZDIP9oCN
a6erd3GWn4VOcMgaufzqDS9g08TszYl+hiNG37LzmwQtDHU53FVGTzCigyhlO8e5Uva2ImEAoLwV
8vw8BYJFhYmiARc3jtUDJgx4BMGfKPTzEMk+AKPHSFM2Heo5Y9JOk54+daVy6wiIg4sVjNxaBX6g
0w+lnjO3CasboUbPZmbfDqFMsa2cH3VLvbEN+x/bwe7fSLdkcyHydupet5LXIJqP0M1+Td2UuibK
A8UxzkEVZizFhXNr7jOpO6sYLQUm/FErXkxMoiMuDpm7/MCwxk5ILJRQbTtk8hYk0tuQGOu5LFda
jlWiZOEh3k2y+UgYGMmRsh7q/h2DJHnd5qZHsQKYYfPNwObGinL4xfXwFE2Jn072bpkQCytsqJpf
KZME/8jHSFHu5FQAP1J2CbyKJjX/aa3hNguc51ANbwVjkWMHGxb5fZWP2HmDBPZAqeeAPsG9ZfbN
iMoliAARmcG8s4L+kMfqv39GVMMu0sxHLcu2IH7uSSqSQ2itU6BZO9xvO6/pUc4AzvT6CKNPHXzN
iom30vRsPffSIdPnky5Fm7BC45MLVOCTJ5sBTuZZyEYVvthcepZhawYL69dp3lGjl7kaC6RTotde
wm/PTFjmfUFlNnReHNV0CIadgT8eb14P96YBlgcBCg1HH0NDA/z1Sfz52s2LiyT0UqVD9dvlvdPG
Vw/LgXk+od1ZfPELKJgyG8vsdGQcNV4/ut3Vm68bvXLN0Lhs8wAhgkCFysUlrevK2NaTxj6hHz9o
afFmSWKFdvSbwO7VZlAymKZF8Fy/vAsqEUGRorWtE0GIWkMB5qL3+ronV+5mGimA/9uEc5HXBKtH
PoVI0wmTB6+UqmNkyju9sLdy8p2w798Kvb9zxYwWT3BG7l+ZxsWVqUybIOlLwexknX3UWY48QUqg
alW66fVjQeJRb+MtRE4AjnLRU5udjjsjNdIfaUm5q9IVOO2LhlsAyEIg4SKcP1QtKB+yoE0/cuJh
hykxi61sEjqKqHK/AasEHApawKGKS8cf6z7ewvBNz2HQGl6jpKi5zElsKpyNv3mpXLkgUsnBBWJx
VFnCAn9f5DUJ0G8QG8jAQTD0rGYn/SaEdW3qG/jfYJ/CwBqXyW/shOcRc99/p0fncvckPMPm+m1p
2rWeLEUiiNuJzHOD/7snphOPstYF4dnShvm2t0bjUFbQVD3Qh+uKrMCqCAJMWGM9vScxrBuDuTOc
0lkcV4O9M2vslHZRPH09c6/0XscAiGpoNNtE8S5mU65kSsxbMDxXtnmObRjWMG69UschXsyrMVaf
v27vymJEGKgsoSq+6KdRILejwFPSpBOqUG3L5T/cRBWJ2p406zd72pViPMrL/39bl2qDUs9ZGHIS
njGY7E5TGHd7g8zHWm706o0kW0P6GwcgJ3LEZgBZurFUCR/1SRrfbRP/LdMuxbpJlRZPaew4/1cD
calMsGKrhiPEwC80Cs4MPK/V/JuMxdXBRo9Dnon4zifLIyWRK3QAlnSyLDidjZm9teC0HVycv+6L
sszdiz2J5B1eYggOKMq7XKWGhQouknLqWdtowmA38zQrecmb4AMaJdxv1ajwa8frNu173UuTuYJF
qMNYK6PEr0xnIfsOhq+1ZudSmVZ4ca9aByQ59bps5G9G/tqUVxZjF0228Ly5VOxNIR6tdRUhc6+j
10qWD0rSHZNKh7ahbdRi+OZsuLLuSWr+v+YuqyG0yhkaMGXROYsNbJl6I/TmWHyrOl+e/58+AS46
Os8NrJIuF3Iz5uhoOnqVTEqLgzXDzKM3DuOthcWDK3MxaxQhIDhNRE9V0qzq8PPraXCtp3i9kSqi
NvOzI0oy2rNWlwS7l2vskgD/PnB1LVLHNWWp0Gfbwp7nIgqS1+HQqkZonWQ5BPZe24Mf45d7N4tY
+EEJ10lo3XCTCDxQsix90iaTF82Iburrvl6ZRDAPHDLx3JdIsl7sm4M1yt0cmNKJeOW6VJW92fPi
TBvZNwvpDsht991udmV0iddSqkkiiRVxmeOsGx5nczMppzEnMInYWufZy3spfZO16IWY6gdku601
W2sjkT25Sne8SY+yCPzlUv5176/+Ft3AS00nLYjF0N9nmZKKoo+KLDrrZBuwMjQHrKatzdeNfN69
cE9EwLTkA7kCXN7b4iHM9GpukFYM+kNShps+Uu4IKn5z/l9pRpWJdS1ZI36uc9GXEKsKXtsmHjOp
It8uiMYdrvX6PphN+/fXPdKXiOffi5S4HYGuf2eval2O2yDSIMAc0jiNnZb7Wa61FJx1gYuz53yj
SbhLxEjSea+rYIXktHJ+9nI7HvD6xCbXBBXTt2S1HEXDwVc4ytuSDoO6Iw/BVpGJb6ZcMghEdr8T
HV7q3IzJqkYn6c91jQwpmObb1sEqdCzsbKNOEFrsNM63MQUFHjRF5SgymWiS3SU3cZNIJKraeW3G
1rQKQ3P+Jy2zBDl6nNxqahU/KpUT45ua1LuvR+nz0lrqRdCQLp5vi33k35OrEIpuOVKunKKgdoAw
DcXNNAmosQsTKd6Ieij/q8ZzKddnojGXcaz8ZPeTS+w3dT3AR6k0gGVFMKzHsTx/3a1PZ+TSyKKO
QEpjI0m66FZilXEyyBUF0GGUuBLYXfPGwRirjas3BEMwrP77+U+TzADuzYT6lxqcv0dytpDeLsVq
FHQ5qmtMzsibU4NMNbx+3bdPn4x0DWJDaqzQP2roWv5uqGvyrAixocf2MPUryfbLTkFMqm+iLvkx
ANL95kz9fOEgq4p4mtf4kkDDguXvBqukjLAZMHA2C6LdQKwgHdd58tATf2tTAgPEjdUfi1JBad4N
bY1sH8bzozVZXmpu0Xbj0g0cfvomSfr5xkm5JaPAycCuyFPzYsDHgKHth46cmlP+sES9ONNHyi7U
MoB+To+ML8RQkLdSciztVPk9jzAtsVO2rGOtgMuLRarvcJ9r1m0i1G80oTZj8tfmw4/DQ4yNTsUM
l5va32MWQpRgSGXzXPX6U2Ldp4vuMZJOBZR2hi+JvgsqfDolli+EE/oS3Kf+/LLBpp0IkYUGiipq
ef22qoGTl0H5zf59tRUTqx4Fnwb02Rfryhlwl+ukLDkv9B4JqItvpVmy+nqCf3rgL135o5HlR/yR
T+pUDMshqQXnZgBjAnZmDnjo4wwEeu9/0JIlc4fmXLU+qWA6E5vJgmqVcy5Lj4Z0U2XWY2cc9Oqb
h/Xn7QgdD6kxrusodT/VH6DbxP7a0qZzDW51zoOHshdeGZd3CqHqzrEZzuiB2tNv3n/XvhZyG1RM
S3Ekz86LgQx6kSQdloQlGPcmerG+c/n6roGLLyVErAaZRANhBk7bpobjUBl1801M6fOGx+gtDs8M
HWqwSy1WoZRDOuZMbVWd1lhv+RZ+skUgIAJ+Lzy7NvkMtvFFfgVu5nKz6xq5CQxrnM9TQ3w2zReH
f8zSMy9uFP/r2Xdt9NAOkfVDz8N2cLGRC93UqwriMoUIttsF4j2ahu/cyj7vQ4qMIRp6IVxH9U+P
xZ4SxCRLg3GhdmyJoq/nUGB3tXiyU3M3ndryu235Wq/QIls2Oge2ocs6UKqZcrWEsHG2tfqfrOiA
Bzll7jeZox5EmsHM09XulAxh7g3AndxAmQK/R7m/hdVbbroqtg9zlM7fbMjXliAhJ/RB3AvQS16c
FpE+9lrbxNNZ5Mqb7JCSMzRf0Ql05dGMui/sMlchxLZp5OT96+987RvQprpcrNGAXMqWc0kfJm5e
jIhMVVyX9utGD1Zc8s6yTPpJxix+iopvrr/LAfP3AUTdEelrqgJ05FmXbyZdACUonGE6K/3wEkXJ
jZhB8iSV/J3q6rPygO36z5aW7v+xXZuz3STUTU5nw56BDsA9vxsR8247AhGQpFR5M8OS95ORNCuY
PbXCgOnrAb7aV+YbgReTmvPLbH3byxPZt2k6j5AHjFy/mcwJFFf7nd38lQ/Jmc25zsMfo4fLMJJj
1VUP234+42ZeuL1mPFVAhGY5+DG1tu7OVk2NLnXf/7l3CkfU8gJflOiX6YJ8zpVBl7CViqkzOKJI
q+9Cy4n2U2d9Z5txZZGg0lyu/MxXZDHLQP/xKUnT9UofVNPZmUaTLIR1Fob+oBnxLz3VPMMu7yQz
uYv6dvV1F6/sGX+1u2zKf7TbyBGigEZM57noP5oWFtEyWb9u48rGTm2jufg98KhnJf7dhjBNUZLU
AaZQWfNKhtnlm4shnKQAsKtCMa+/bu9Kn7QlaEHYgpH8VBahI1c2oMqY58mqHICtzb1cRL+/buPa
2vurkeUN/MfA5QWkrwDNwl1ka4e6D+4EnkuxMVCjngNcCT8W93dKZg9DE3wT2bvSP1RTDkks8tsG
192/m65EU7VqoMyID0Iv629L4Gxf9+7Ksv6zhX87/0fnBqNWE2RHM5XbkRuksav02lp8d7u42o8l
IMHGzKy4TBXoCY/qaNCSM9pV4SaqUi5E1K97cqUNvKpwGcM9xeIovlhXDqF9yumHkYx2qtyUgUjP
kO3K/z7Dkb5ymVxs9z9XFiZdBSysqNLF9l/mhRZjMEi5a5VUt0Nj3n3dpc9iZPRYi0QVU1kE8ij1
L76/I02pVhjWCevnQ2486hCczBa4oiZOuk5pVY+EaSiVG7MOvSQ0HsNC87/+DVcmCC6yOpgDwuCf
9ddACcsmstELDQ3J9GgOXuVBHBsh/ns7XBhsDDXYQPiOF12Vu3TiAaFZpyEDWNoKwDSt0tsuj9Lh
vx9laNxwblxKz1XC5n+PqgbSILXtyjjps7A/VCkd7rsm1nw7/tYB58roUa2FqTa1W0vs52JDVFQR
4mI7DmcR61C522YThPKbLYbv7rlXdil23cXcT2H4iPtctMS7KK4Dm4nJ+S1ji2gdyRHd1NE+s/we
JIVujA/qIHlpK75jRHxeeTSNhm9xBV4knhefbqpQtVaj45ynzNk2SbxSyqevJ+HnM5MWMDq2CYzY
KmVAf38xuw/KCSmhc66IKAbw4mfwrVpIRBjksHYutHVQSN/sjJ/PMtr893LNkBK1u+hVHndkabsi
4JHCPaR4owpHAngmYej6deeuNITXEyJ/HSEkAuFleP/YgmNhSuZgRtXZlEcdMOFgPNn6IK+DaVC3
RSKMbwbzc8qBKkKkiTZFDv/uLheXydmIZ7kxxvCuXOw6W33Xh+22LxUNR0GcYKrpLo/jXQqIsuQa
qc+s+697vAzd3/fm5QdgKooUncjS5RWolKS2hiOQnZXIjGD9FtOhmkQCud1CcThmtRf26A+/bnQx
CPw8U/Fn4iRVF5/N5T9/DzViSJSgcWOdWipl/DLIIUzXxbSZweFtqlQP/CYJa3+eJe1myFXYx3pS
baoJ3VXEV/JbSct2ORo5t5J7fTOK5rkqBg3xnXSL3/GpFngPh9aLBRI2svVjaTa9W2QoNKzW/j1Y
ja92lYCY1v3TUDm8N+a2WA1aCj8oaqJtF/Ttrpmqh4La/5UUmbU7D/xXS7QaFSdFZ7wHvbxXOkyb
+xprwMlxiSxvE+5k91NY/eQwgluKaY3bEHTxsCnKVl01P41N+HP5cWIw7kMloEKvs29gbj4gpAIk
rLS9F4l5q5XxXg/VH2Vi3nT9JHYAw2ZEiKJ3m7a0XHjoDg+M0HCzhX/UJl16JLG8K6XuPWvaLbg0
2W2iRepqUqHHwaG7lh0+dIF+X4OK4uh3sLYwN2YvXkYz+tnWFsKOfl3lzX0ssD3EzvZuLsRpKBAS
ds7kwJhOT/Ek9qHErxjV5MlIzbeATGfbGmujDXykBjvEPj5KczCiPRTI6oQR0SaT85raOedpGgzL
UzoD1e8wNG4p6+8id04kpTxNCh70mWuPiOvHMU5ehQzlQe/Klwrtp6vDhUVzYh6od0hcpFgrVR9m
Xxs7eyXXyc84Sa2PCBCwXnWngNBwq2lvkTzv5DDaWH2xTmFhrcdpROtUjF4fkJ5w566UcSNr03tq
FMQqSRUoos2ukJXA6yqckaZsfOJOeIiwDfHMfMTtqNqNYnq1Qp5c/NVeEpfPZNZ+UifzMeB1NQTa
Zq71Q99ED1VBLV8DeszJNkWU9l7pDJZn1pHkinFq3HRwHuAjb4so93I1IIlK1FSyjqWCYLbXd3UV
HvHv9BKn8bIhWpdVfsKM/RHY0BrS465XX3Baw59SW0lls4Pp5QsrXyuS5edq9JIl8+0wpytHqQ5y
FR9SOT+EQYRAzvEqKdvVSDOxV3chb3tJ+c4+5GMZoDTJamkMS0+36QpP7rWVBt23jhS8pHalYa3k
LDxE+hLes1epMHdhUqyMQbq10sqfYm2lFxrXoOpXYpQ/8CVbNWW0jaJcx2MKCWPeWInfqP/MsbFy
Rm3Tpbo/j8oKBPARIxF3sMx7pSl0ou2QRWazOSh5sLJy863UpSdMmTygMWSmzKKB0D3AJxaY1qFO
jUqsznqpva+H+DUO89wlLaN4AdUowL4xXuKnOtE8kq1oPiKHYgxd/Jik7NVModjqwfOYlQ8N00aM
MNpbzcW+LEJNW2u2jyzaq+VwcIcgcJ0k8Waog/Xce/Yg4JVafhdVESra6QOj7wGh6Fwr93YrnpEc
0GAzvscJ9n5TQJUjWuGdGYUSwsT6d5tZXmkau8RqH4Zu3neh7aHe8LER99A6rxwoh3oNbVyq7zog
21EmnwRy5IkdDF6Nn9RaQG643cvcA/HTWqPB6t2gidFLFl6ad1vVgfCjHMokOSpBvThy6R5WfBun
b7m91rtGTk8TYSAPP++QbWH2tDQ7gUVd21QCjGP0Al3XCyz1ZVKWovAUeLZ4ltMowMoAnW8Jfct3
8DEzxskzSvIjfXIzBr+GEP3rcBiQZFKvt+pgtDZ6d+hTjJnooNN9VKDHAh2ZqoPqNOk8yXYY5IZ5
Xq9U9r8irFZaa7+aw8h4Kw+YzKZuGiSZa03GMRH2Ficxt1SMe6joWCK4UzQc05H9x/7VJGJvZfGq
apHejyPIZxUk4IQu31I6tO/5sYoC3AvAEYnXuR1YyAglpeflrzEAbjoOO2BtblObucAoWUP8mCmd
N5LokucX0OhLN/X4btkVNDKuZli7WN+NfHuBCUQnJ9sqLJ4Moa1skfkyBFRNPC95skzJ1n0s9n0x
wUM3jloivxOF2PRzjMx8sN0KgqZLaurMFQ8ZvAxcFp2z4xh7k19mgtw1m22BolWYna/TdsF4dnW2
T5T8x9gIBMENBM7+XeNQUjP9IciNj8KELyAhDe3M/Cao42OEHYxtFYc4cTZ1n4N7mb1ltSa15dmU
bVWUUuayfLOAS+Owch2jP2DAfVdhHDYjM8uNGcVc9VyED1USchHMgoPUSRgT58M6HO5ztWK+/6r1
ehtwMIKZvqGu2ab0NmlceZE0BAamukZSai4xinvDwaoi616nuII9rYTHoLW8CbkYTHHDE6b1rObK
QQy95FI64ukYSZKxfk07DfhPtcmtdifn9kup2VwiCuxB1I1FQdlcNyvRQfSy+9OyJCKYqPpCdM2Y
wOOQn/oyvieFu9GpGtBi7U5TJVDkbepz6o4k0mH6xnmzHqNbWfk5sU6Wadm0SEJqIN6c2SqdN+K7
sHxJynRvBrBV4343d+pG65HJzNMhwYGmd5TXPnHW4ZgsF5Hp3ChUU4APUvX0jkPtKRvqdSraFcCU
91ySN2ljuZEy+vVEJVOWEamtVhMFDXi6zHHkasg/46DZlKaE5FLe96kGhT33DFiyy6SNmc/LZjKw
4/c1omtKkl297Tr870DI5vUZTtRtrgufgi1KVqPaTaxiIyTpPikDIEB3kMFXhQMmuURPyExffv2o
p0enEAet4kBP7I2pUUonoIVTTDP+apXq5HTSja1m+NB0ECpnP4qig0R8dOCbLb8Z7PpKL6eTk/c/
xAS6lUxXGFdryVa2E1OIEoENMpyd5IhTMsrvTR90K6DKnBvhpqh1rjFN6llFDwg7jnY1g692Pws5
ONjcydYZ6nHqP14CsxwPlohjX7f7/VzVN7D51pJRgahnESn8knzKXUDRNy3sM0mNwHwHig/N2w/k
2Jtbx3IRESubakTW0BbzfrKhuigI9stRfasQquy63sZpkTPLGHBt1jiPpGLdaVW7jbJxH8TDeMx6
rTpqJXYTCY8XjFKGlUodTIcPsEk/SnG3/IOagDtLyjwAsLdBLnkyJ54s/Z7CHHilxlWDnWmmgDOO
YGyNCGP1PvpRG9Xa4Z2ynE/S3D2kNUlxU7yORn4/xfazBkt51oMbPIe9gVHWRLkunPZUB/3Zkklo
qgab5+xm/DlTDleBlfmR1R+Xy9Ugl2u9MLn0VLIq+alZnTRFPCqcCrmaPkU4/I1WViluw49IHFa0
AS7ZTaTpoxU4ZYfBz4z7eqqmL9CSLTcfKYNiuLzOVJPHOAr3usZPH+yJ2akSXHCwyjxxD92OpogU
16I2S3PLZn6UA+WodtEvZ9BOViaDxRaIodSKKhpO3yD+CbHtY5TlFymPGRd247aRYkjXLVmfMd4M
EC+IIcVekAv9jjzObdzGtzzdDxngdjWLj0g0PIX5LKi7nAIN42TcK7qInYzA/q1SwJO2CtjEnKp1
8oRXHoQfSJO6jUNCHG1G4OBWKZ/6gaR3pHKp6iccURurJZvbbdRY6fD8MJPKU0mJL3sVentEY04a
PHL6ubLT5Itu8Wecy891aO6aUhxlZ3jQA23ViXHdju3KTixp3WWGuc7U+ogJDZjZwnfwL2Bm5MB8
YyvhbP5HkmsvYuMo8Y2YMN3vnGIX6z0TavI18epwbEW14goFqqNxF6iLNRYPE5iyXt5px0Z5MasO
Ur3uCyyG2ASMVvHLIttKdnTjNNIun7S9NdfPy+leKya7Ub1L5V9gkd4iLTzw3HtB9fwYBf1akqCB
SznXkZk1EFApJSFicJExYbGHP9TsfGBHsbdlUMVB6LYRKFe89FVT/LRDAluW5IVdvgZyubFYHy1y
MzSn63iM9rMMIDu5WYYvTw0quUYuRsLPu3C3fMVloqm51mPgZ6xKrNPDuvvVJ7hZwFJbzpkkQkiH
I57R17dzgkenVG6GPFiPVPDL87gpzMQL4RTIEdZ5abEpQWtgBErFjUX1R8yCzdQHi7szAWlck0HU
p2xMgd36dovXH4fEMqLL3760ZijFUx2qe8uoDa8GQp+Ju2UsNeWFPIBXOR+awgsHwU7VObvliGkh
tGBa6qe2sZb4ZoL9r3Y+0rr3Jwe2gcNd06wOE3olt4q61FP66SaSKZAxGa1gltdxPTKciXgY4Eh3
zluahk8Tx0TTGndRg8Up280jQ0/fC31nOoMv69oWWs9tKAf3OUecUZih3wda4RIxfh9rk6jctKV6
4MmMqV/Dj2R0k9TgC+QA4+3glgNw8f9dxrPFASq1p9t0jkNvDIN9PfMQFnZ/SGSdY1DcT9grdsHs
12rjY7G1crjpcFVcpaWOuHfYqvCyI3TjedGu8970qJ/aL/+0Wh7JbFxdqlF6FG6tpNsU2rzW9OQl
jpZqA6A7jOYyq1HdrePJPs2xfr+cnKEe3QLl9QbjLguN3XKOoB7hgUz01mo2k1a9F3G/pt6HEeP2
ZWNtNjibYLDum8bAXmH0bWbcxOlrJ4+AM+AJFVRfdr6FJHJQxnNU5i+DwnFiIgqi/1WgrEuJms0s
u1ermcnankbGJ0qZQmFxEpGJWjndKKXxD+sxNNOnJJruo447DvGIXoEDkpS8U58DRV1x51/bLPmg
eCGVe4eanry2ssW+xl/Okz67l+1pR/TzKNua3wbmjv+Lb0jaSyIV98XYstck/BHLFUH3UxfWT0du
vRrx28w1piDdEFJ13lTTmiNql4jhWIFOj231rulumKWKHd+mowoWvN7PkboOe/09xcYM2M+2tzuc
LyiCNOcfgbQ4lQay8KjUwoN52odqy3OZT5IJcy0VwV4RI0i2mMByuNPi9F6uiQAoL/AIjjN1fknd
nos5x99dLXGOzrto3+U1F3hen60U3dboVEN8W5ZxXAapcyhHrAwVeSULZ3JYmHF0HiyxI5L8TxYk
lifH6jZyOnx6sY3DJSDwqkDDcpn6ozlNbG8cp/tlQ6MQ52U0ghiVF9f0ZMJcw642CuF8LwmqNafT
Vrczv8qVpzRJzTUOLPvlDTAy5AyTU+S3oZmsemkg7tTupiz1y6rZslr8pgra1fKXZEwvn2q9/YQN
amPUz70+vSWORCU5sojW2TqoMYjX8RJXgicbXiyHN1f3Oov2dhO/ReP41tSmwdpPz2IO7zJ25bit
1mpRslfpH/jkr5bvzMKfKhjYVLsOVvK0uHTnfGa2U4/N2bNqispUDRp45JrcU+dh3CpU7Bn0h+kI
FHY9JcUa7o4XZIL4br4xWlT+yuzLSrPDTp73fnuTsOrr9L1SCl6ZDlZyYl3NNbTVZN8H9b01le8O
djuNhqv07FdTezPl4aqqon0vpncHQhgnI4d1G7I0w+3yDXNt8DTzWUmkVc8GNhg/lwWttAPVd1q6
dax+NdsFm+BIUWuckLxFJ9OkFBaJ3ayXnj2nu/HfIN+0SrnLxwPxRa6Drta0xy6yV7oZ3hki2lWp
Te339GRwVQfMADOpp2DR8STuvYNEUAVz31RvdvbAyrJS3g+U5S7PJangeeP0e3lU9stRxQBQt3sf
z0hiWeED/5NS8tAJWYF9/4PNsc7nTRBna4FObTDTFaw0Kvei14AKaksfn5aOyrE4LZ1K8+F2wHK7
oH6QP2rzQg5JWQildknb+LE23pHg9eS0QyOdLuXCtf1DH6vJtwX1Nexu0ix5bcwLRTj+0PGEzBI6
Up+VQG08R9h3BJO3bYXCu/Sszlq3puL3Jraq2riiTMWj7BbqZrpuiYU1avmaquQy4tcwzDfaFK3S
0NzH1iaaak9Iwb7rRhwAx22nd2ckCxmWuPY/xhQPXtAG+7jn/aWHj3ObPpOjeMBO+7bUs5dJy98c
Ef7Uw/9D0nltuY0DQfSLeA5zeFWgsmZGmvzCM8FmBglm8uv3wvvk9doeUSDQ6K6urnLmlTvLvyiK
H0SRuswyl3+NroRnmZFfcmQMaYZW2TGFrxFHi844J7V7H/rhwevFyZDtDaLexeRLlvayd7XIBie1
L4Odffa9SXLe39TtqS4o9sm7K4Kr44/fltBfy0BLNlmaFWug3EfOyNVexq9ZeAfM21/bwtr1y/SR
zeV+Hq1rw08aY/8kEZZbz1nirNir59gybwBX+2Sp9+nUX7Rx/qyWcqMClGR+WHTe65LNv0bC5GOR
Ay2aaX2xEKCp5umRnAA7WY+SclhAAeuHpawOtiMfYitnLSyMWVnUNXjRoTVwSmE2VB3RwdWugnI3
l+nNrWtzlSOcsnI8JQfPT7UHLipbJxGxJCmuj/oJN0l2KDG3yZph32gW+xBF8hxG9jqoivPMZLnG
/pH8ieE1lA918zQNaftYkj4gK0OOY5BFtk2FBuYimd4lyABdHd3Ce+2ceVuN3aep1Y8p2oFtOm84
e7/ZYn2YHYZ7Y37qg+yxmIzL4upP/6dI2lddk2oPCVle2R6WHlmIicGjVa/VyCT0O6ecD1pD9TBK
sUmkeMES6cEJhutodPcg7j+EE+0ZZrvJMroUXfHTs2PROw6p8XZJUjDlJuPXztbOJrdjpeP+njhp
scoqkzR/iC+lbK++nXyC028qV9+X6Xhx9RkpgbJfmWBPrZ8acCbM3z4YppWWm1/93L2xkd9hj7ir
JOGnDdn4pxg4MyigMwkTtd9O40XAOd5NJY+l7PfQyO7LCGK22MlTuRTX1JCUMq2996Nop2J0ZjR/
cW97FgRcSQ4rNbIdoeuhGwdvXYqDY0TTw+pucsHyoehgO80Xty73ViPJFCoLRN78CBxx1erAIX3X
L8s8HdvFPsaYIgAoapA/fMj+esbsuoVKP/cjg/y6W3JXwF1uErFr8ggJJrnx2vjuZPa7M1Vng5sC
bZm1zgIz45qiReAn29HIiBXFXyMvmPnhEklG19p0kbvTc+bmJ+shCajYeg34ozLwQGzWlTc8KV4K
90v0XAS0efvOPKAcfbRlcyzS5s7IRLu2Yv1Zj6PnuZAvAyjVysPHaq3l7smDnpN6fojI0K+Zx0g7
yrB37YRIGz1LgCZI/JdmDu6mnAY+OrlnGQ4g0sw3tjGEMbL/fjHEVP9LmFGErhCAuldJf6qZrC5s
CrfR2k5VERJsdm3LF9VaaNUaYJO9pWzeM2oVIBTVXvo8v6kX0yoUYGruBUNeq5lCMvY97ure3M1z
i3geabHTvqAbc7LLMgmDpQBf6hw6M0jqmZm3X6Zgt5SkZrUUx0Zq7qr3ZmPlyOKN8WaPkdEGpcPJ
PHDKABlF/qnyH83oniuL4f6K1NkrqD/M0f/jtrFN3bqE6Puztq0db7W+4FvKed4GIhHrwC70FeKb
b5JbyyyZvi0cWC2LvqIa32VUtJHhrT2mn0Y4FXY63xxRvIx99TBhMui7/TYehr2nc+V1/iN8mXc7
9z6QFLhWQQNhtToBeV+mmXLGEu5Lbdib1O1fgrp+rOyOSoAGUaOPNWWKJzZjb4Qqz2CC4a7rYLWL
AwCDL0HPfkDwgheQpT6hwb/QqrwPqI91vbhQd5CytEyye216kVl56Wfr0LYWOnsstIla7co0SPBT
Ar6JYsKq5tYCo0QAwQqOUWmRV2w9R1grjQA5VBDbPPkhOmOHR4eDK0W9svv4kLvJLtOoHZZ2lhtm
W4C0q2gd5eN+0PG1TOogWInF+Y78LFgtdevTUgQ8Tcng1UuSQb31iU0g8Ocsdtdtw+0aFXvpWdla
Sz3OXj58DPYwrmNTMFtjfLp5f1z88pCAevo6GEraPZktUBViH8OkETmC82QqL261fLUModOFZe+/
T7H4zOpszwE6i6B6GNr2s+9Q9S2Lu8i6V0IhxHKkt8GW/XWm8baYj31qVJ0wFQ/JYB4bfd4bZf2r
diTNuH0ZxB8U2MAH7he09AtyYs/Q5k5GEX/Eg/6qNe22RYWFnvFLPdIx4kSfO1dHliJ7QgTviu9X
t87s5Wj75dXVuoaLvKASbJvnlniWltqlb8Sj15IqVX28XagDxqw6t/00bgzXxIQgwq7VrA7dbP2d
TW2vQbhGAoSLSPzxzWZrxVRpWQsOB/br0IGYktDP5V9NRi1K54D9Ii/3qN5vZJHv0rxEcHk4SSyB
Fs3c66a8VXrwVYks2fu289JGxUgTyd5OwrxzxZ9idafKevk2XWMf/XtjWf9NAgrc3NNqhIyJXDIZ
j3REaHn0o6eIvkT8Ukjvz2TmSCUHh9geD6MYuR1K8Zu3JYYjWIyvsepYdVP/FKXzg+dUf1Ti2HnU
acVonGpvBKf06TAPlmzXZLg/Qb5sMn84DJ7xJHpQco1TILP22KY93u2u91C3HYBUFCbcJGnQPxrL
iDFBenJmPIO0cutq2rnsigsT9teFjJrmfKj2pQHQUQprb/TccHEZAShpHIEyLjawrW+qOOo9xKmn
+pc9+FhnxkVOxd960E+ZlPqW3KZetwuhzm0U3izesjk5qaUw6/xYSsyYqHNCajU0eEjmF3891wk9
KLExzT7baG3JNNjynTfoqMRuc+88en11hiucCKdS22Rd8Zjz+1j3T8Jg2oXJdt0bLjo6QLDyd35W
nsxCdS/EyzIkewM3d1UrN4yoxbJ67dvupxySZwb19pNsXtosPmU1dD4vMNdI1X2Ncc30mqWfdC34
W6fGeaynZkUcmDZzHD04mqGtNLO61wMZVFP/LWVG6jl+dzpvE8tZtFqWzWxyM2rA5yYScyvhWArq
c+9J6vxtAvcn6cqvuqyBHGotlHaMHlIbOBu/E6dysZ99TbdWQReHvkfzvs+wjOuwjsna3zyo37us
vWCd8bTkdM5l5+28abzrqb7rM+Ml8t3vpS1HRK9hN1Wm+e6VKWbvRMBcz2/qnC40GNZD5jCBUT/b
wObIOk203eXvFKn+VZ/+qAeRuX+KzUWB+tm6R1F+rZIvKs/fNDYhKRh3FzJMUo2bbDaHtTN2wLAz
lnPuayLhWPC3f8tIX1llfe/ocNVVe49y+R5TknZyfOptEPQBjKTSmmMlq+OcDEdI40+ckc86quqz
unTtdIIH4dUhGcvGqI1q0+J3tPat6nccmu9lsq9QA09+N63jbMZfpqpXzchVk/U/gU7ZX0Q+QGhU
QRxI+k2CNVdMSFZZc+LoI9pZSbmRmcMG6SNyrD76zrUCfZn5D+JJP22cIY4uSHjmBTfIpjmWmXlw
nPQm2upp4KrRuE0qx3hOu/I586NQmElxMIPhObV+jBHVxSyL35bIcrZmk72ONP/HOnlya+O51Zfl
KxfDxfAbut3tr3r2XJIXKipyw8C4k+ZHO6uOXeY8JEW9VTA4yQwIvjOQPaJ7Dmd7J+ph3tqxSvaH
8tF15SfWn+jDmHvLL3dCR51Dd5o1nqjDKo6bQ+aPmJaWP+qJ9co9aTZuVXN+HjTzqMJuM9QXvRv/
pk6JtFBdFK+d4OcG0RspOU8vQ55n69fWry90uoYl3XtkfzqLnCIOaMZnOv3NtL0apMxjlliHskV4
Is22UeyvlCUYYCkTpoV+Q/vpmBrDqUJELevErhxwjupm7eq2w6eJtiuiiZ+5Wdw8fwEjMADT/W5l
celqpEM6oXmlQiX6k5tYzP7GnGh8Mdp8nhf0zIAfKj3dCg0BJVDQloaP/yud4BFLFGDP/D6CPqT5
sk6p9VtRrblKAGEtojY96KH6iusFMNLL7kWhP+YF/Z0lIM2PrFBFk8biyNnBbxG75caPSdRSaX/4
Q8C/IbyRj2wXM6LD2ewawetPtLDQYe1QXWhz/+6DU1ugKmvhu9Y69pMfMbB4LSYA2mie+4VjyN4S
SfOolf5DntQn5i+RcciylR+X2cZzrAepyS2eD2HXwVYwRsonbNUpDvZpA4ib6h/FWKlslqwGqg9A
Su75u5GwyWAOl++v2aMPZmwLFAnQsi55PFQGNqom6YubWme1JxUEq9PGAigCtwREKHepC9wNRWqS
zwo4U2EcGN6n91B48T5HIY9EiZ3Qv3jBhxGhrWbMu6RtdwV0B9P/ogU3TEgQoTvFB1XjsAroei6j
tan6Dtmy7KonwYfEv9onK5sRqVyqhy5tTmjQMqXb77LuzSJ+JKgrw065KIRFgW+FuddgVFoI3hlc
ArRf0ijdFyWskDyScuV0oeFqG3wYD0VBRIOpENTBualvCNMd1beK7f41nloAxGQdR+Mxqq+l1E7T
bF3UVsPUhl3QD+uhpYHoXtjqmN/hVr0aTYBqTYamhUuQoSCVzURnik/0uW+jjkrZrRVXgOXY2JO5
KY1b33gH5FtpQ7w33BxOwQQtPh5kA3mCGSu9udI2942xXM1lOBspGEN+C0T+TD/yFldDtZo8e7uI
M9RtxmLVhwW1vepHl0U2aMr2a1gfS+fRjaXDXns0LyCF8Cyj3mwKuqbUOpZ56USzwRdM9IJ7U3ty
s+SwWAtZJrVCFu2buKtp6ZXpuoMIVJqg/I9Wan8KS250EmxhIanR7xVexdXtefDGvmR5RLKno4zq
uSSI2LjM1AhbCRCOFMCrrg/8iT3ND2MibyJ9UTQBrQ/WpRd6ibGxuzB2qcn53VjuWjZKOz4Twm5q
obzUnhEI17d16uxKX+xntgQrZzrlnn+hs+HUc/Gkwvmj2Cp8lNpYHgX6XHr3seiu8O/WGYhB3447
Xy92Y2NmB2HlGw9vAJVYqq3fjcWTV1tbuXirQv8RJmckv3COPG/a2AASHQ2ZVoybRn7HpodY7b9V
qNq/KKINib9SpwP3aXX0ZvoDCofvwPott9/zTDwyO5aUnaVyu+4Ri7hfhu62/BH99hd+SewHUzNy
WAcl5cvC1uMasPwjX031mfP6Te3KjI3LKeDTe7DCiIBuigd1/Pk/TCb9/y+1T9oHOdtJv+LCqHLq
ILsL5VzNPevKJiTEh2i1rVWRoRbAKP99GQGhqVDr4mShHCELggvFy1Fo2rO63ysBA1dEpxy6iMjK
TQD8zMeqe7ErbgPMFJ6lCn7izF6VkbslbLCMCkZmZ9G05PyjWp2qKa3lrjo2itTgtX/q0lm1oCqc
YRXf1W/ddj6V5UGT4mBZf9mEMyKPmv9stVk4wjcb/HhHaQxy9pYs3yq1LVr3Ceyb5/H5gvH0zqez
qmolVbmXBvBJ2Zyspp3+CO0L//q1m2HNyx8EpBOdUoOiC6VaRAsxJoL6adbedsFQjh3Oy8s1uQlK
4+rWEfoUN1Ef5Dw+xemPDPSt79Z/h/aUdm9QQrcMyF7Qa9jw9TkjEq6k+r/q1Ijp1nAo6X8dOMJc
LI+j8ugjXrBA0sPIG0ZbrcWvDNBucZFc2R6LwyKLN/4C/1GpeCpCduReodzZAtAuw1ZCCGVH8m1n
7ZO2L7/h56vAac32Wt0TfHMmaLdMUGzZgzyox2YV9Ncc74UplU0wpidOVDvH/zD2hl//37ScbPV8
xuTufK51Ipib5ae8Sr6LZZf2L0K13e0Hu3/XgmUl8bdRv/4LytTY9vChMkfHnS4979gXdx6NNz34
f7gaVOtZN3aNaYRzK1dGktBk/6IPsmk0xNUXe59MaHmyLhBJUASd18v8WqCsSdCY6RTwI9QDl171
FtTxXoXhARTXaRsVe+xXhe3nIl5pLn0c1gPfpOCQpvOO35SkJKym5TwJgGAz7WFdzmvPe9Uggxi4
Vqoj3BKDVAvNIZrOvRfmXihFv5WWOs4s1+DOK16x2h55iMghiGeI+OrKDT44E0b6lPcvag+qf6QC
FadS3b06coJlB5Q2ZvyKHl7/rphdKhCNLfRPwqbMftU/UOFAbXHtMyF9Yu1UTFffkyigXFaLGz3Q
lVbEexH8WNmFsxIPL1xzBIz/3x/P6pKJGxa+EhzVeRlXJt8oavV/IEhNsj4bG6e311XEC2W9i/qt
8vud+ls+Z4j+M68C0io/KR7t5yHi9PZsS5MWPqwoHk9W0dYaAAKTa7Isa9XYZq0zfhZq3zmYhwbD
k2v6/9AVWXKnqjgtCyAFLis9z9asgA+SHstnp4iP7gQ5o7jxgVoA85uXYMJh5G2z0E7fbdRymkre
kGQdC2xYMTolFiGFBSLqcSo4A2OGXmR5Qg5zWwLPzQRUadjHOdYPSbrDAWRla6+mhrwP+4kLuaCT
lbMFOLVsj4w41emgDmzm1rUuHKcplp+q5h/p9LG23fyg9t//J815yiEXZf2XQSpua7ss+SZ89pMW
5qXcyhrLAkHXGF54AusOcY4KDoD2yvfJqOHyST8iuw8d+5rm7Vb1RtXqZjPAAH+jP+ZjvmE1Iu78
EpuHzrQu7UQBX3+oqK92LFIaRNHbGJXXdtbRfUy3becfyvgriMOYKNdSmqmTxJPPSwB7h50a+xs5
LEjt9VtHe1XuHyQHUzntnObLsehr1X/+X43/v2VXd9eA1I8YoD4uH0+Iu3D2oTqctQRvBifYqZij
0jxVeOVurrIjfgS1otP+aVTKi5LwvPeiK9BlgqSw0/2y2v8OaHTNsuWF4KB+homZok64z90b5IlW
fjjOUx+da2Gv/31ESclI2pSynZds2GDHpjIgQfiJ42Cjzmzu/mame0ZFTOUHnM9AAXbzaz3dyPVU
XbEwd4eP7SlWG7Xyj6YEv9b8e7cEW16lD2NDHTW1udifOVejav+rA8zm1PXsxKzpTnNftPpas7Lu
EpKuXXroHFHnw9BPUXRQxlzeZRFP6ql7E/UsVq/i7KsP5TowO2UYH5AIEjYwGP7wY5YmOVmxuSNQ
F4QCGwsTtp/R53SG9X/pirG4ULejd8N8x2Zv60BwUz/TssTdaiUC1vqjxfuryyP2n6cSSopRBacC
kENoMX7V7jeNLNiX00SgHBjP14T2irzBPdeevbHBstZ9aEb3hY2Ki/hqSF91GrZmkIQzSCJ7Ut2T
DJjwmpaVuh46MHRbAQBUjuwwlWlI/aqSIhVZSENUbONLuIhdT61EqQZtnF5jYoGJ8aRfFZXxRnvq
NpqXCWflgbwNx4LQEg+89wjQqC2NH7ZGC19IL0p1Nrt9xo1uLxF9Z4rtsr8SXv49i07GcYqH+APE
ARg9f2MWJ1TIWe2JbS+h+uvhbL5ZAxJqoMWYfPw7QZxhOb+lwoK+aO9brzyq0NfKifCtIg9ngzON
6TV7Q5IfJ7G9K8cZ/ih0Pe/V6xZvXbMW6vhGTvB38NIHkx4rtQnUzNqc1vhShzIDEqnRXCINTszx
SeXAHnB1bDl7XRn43TrHvsoc5qvMduoy8dlMpJVGL8/qZ3Xzp9O/qxCgx84uG1DIvqsLxeEybdCX
5mHNjoqeNJp/pTIPdXUU/VdAJ7IWewLntzle9EZcoba9CjAUypptIKNDrygNRvI069YXa8T+44m4
s6QiDZIddrj7cjHx7niQ2G53Uf0MaUhl3XwqVylvOAturR560GYsEp5/EHi/VyFzGKenpTpO/nvd
Jw/c82n15vQIJfPD+YkFoH8qzRM/S/eqXeTEFx6B2XexMpj3If2ZyKsdrGJtIno9JeexHGgT2R7Y
sfp4kN4LIuUrVdjPlX/Osb7geVSWT4QxpvmgQjQ/nt/9CyFsjn8BkdcaYIfNCEuKfLcKHV3/6046
E5ffvd9QCBs6QaxdRTHRfD6joMWlpYFbmCrDtdLuR61IptLymfwkovs50TLic2jZgZTG9PW6jdpj
DAjcaaSrBdNQ0eYXLuyCqipz5RebVr07pY76Fbns0o489P9lUOF2aqt9Eot3iWcu667YMMRUInVZ
VaH6Imx/6Pck17H9oKqv3Ot26MlHgAyZirQZN79mkiHSqaiLMO+wVfzhulR1CntbpxolzFEMkBZV
+TcbPWY9yKrRQVnXQn1XXruYPmntPY5lvef7ZhCbV/5cvZIMifybNxbVgHNN+Z7yDVryxnKv2eYL
7iTrGooi03XrqHb2FVMZfNmMv6Seiz0GifC3reeX0q8ujhBbA4rx1LPBg6v6qhh0b9L2s3GDLRRC
MWFbHBCcCDALMH2v5+eZupzVwJpRYQn7mnKFSARY8qMiMov7L5kr2HDg2f8e1MaAxAwDbnjepvrM
1sXHWyezp35VyVKZ6Vy7/kbl1ylooQpr9DwS2sQ6NRJs2ZQ5J5V4/Ft//SqUBq642/1T74L+mO6h
Noc/MMRjkF25zZexh0EoK5jH/aNvZt96CXm/KI8LAIszQ1rtGIZJqPJqaSjTumOAuiJjGWvmxKFY
6bO9QqEaPqfiC0AokCkwmw6Mq4asrlnncYWbdrxv3YZug97fTc27DhPjy5bQqAWdx8xmQGKpoZ/X
EJsS6FUz3gAVpxj51p4VJEWBhOiU+rcQ8qURNOH1yqc344AIkcgwftYSF2qIOamdbCEX72EVPs1+
venm6mx1nLvEy5CCE/O0WdKyPsyyOSx58gfVDm0Lecw+tTqNbmUkzLRD8J2M5eOSTrAGO+Z3vMR/
Smt6cgV8byiemsH0FshpEumfOJ0zjgfmve1gn9wZSvkj/Epx2QJvi7PX8GgCEK5h/2BBk7Z/cIFt
VxVf7F4XQOwOMA4OBfMqm2gMonQWrWI/mk8+Xac1mtUARxAXkPA3SW/KAevVydn3S/S0pD7WkuOD
ZPABdkz54bTLdETqCOgJ5xORpltvsf4K5oDDUsQfSVzNtP2Z+XImsmEdlS4IZ9qTGTEuAsx9hHRn
AAKjGTOLY5BGDFL10aczlxCG7X5aZ2jprt1Gd7b2vHxWkUFpXTTrXsaQ+nXGYrRZ1Pwkl+8+ZvN5
NDFH9qZXXU4UNFlyTBzsjYDXGamrmo8qAqmfLOeILSkTBbF8HGbZn8oorhl/obu3T7XOe8wTccTb
OttNMPZhxi2MThhuSgTMmI7SJ5+KgJF7QPt0NZt1vda16K30mXGK6/ivWxC8rBElSdUOkzYdvTx1
6KsG465v8muaarjdLPnVH/XXju/t1MGjaeOAUMvKf0AU/UmAjFw1WzwDIR/6uTmM8DdDpx+Pdmld
bdoiG9+xD4acrjqDalfgVHPb8VXWozuHdkcsAVbwNuCEj7JzVTY/xnfGApfjMhvzuXGA9IwKQwPG
6LEK4Ggyysm8QJs2q3mqLArRDk76HLvbIPHGc28O4mQyFrmh8REDskh50tuATlk74mjkGUZYxkOw
Tnv5paX1j/Ib2tSm95LaAxBKTuC2gurXWLj7V+hcx/idD9GfmQGQjZ56ebcyEBH8yu2ieudR63Cw
BtLSsSnb3dCI+DSXNJGYf7STUEDU35mJT3fXc61rUGX6IeV9HCLXs0IOqq1Q7mw/4Sh71zqiiBLO
n2tjIyMYer17xq/XRbt+sQ5d0O5lhzKlF+x1UN2qLK6zILGCCnTUTfiLtGpCq+87fGf1b0Ty3iTE
QRfnAT3jsnGmrGXTAQLTPsmfTAderW83DrCsH07W3G8gpDA55Q2cY4ewkYngnFv0ojPaDl2uk7pB
0dhicpI9m1BqQ2mUz0U+QEMWYu/rDIwV8WclW4xw8vxe5tzPUU+8z83Z2rWcusYpP4a6VTYDORTN
VqztiMK/Zta29OfHfvBAeiBgJxJK7+KQIjv942xkj65mO6sMTDOvIoBmSv8oGc5F4v5Nmai0aQrY
ZOXz5N0XV9uiVX9BkBX+KSQRaJkOQGDVX4FQMhr0UljMGDbMDcL7gs8HeLShP3+Tqfuaxd2jkw4b
pyVcmeMZKJVUA6ySuW+/zLZ57YRZ5XNMc/3izgYc63m6lNMEwyDiXqV5elBP0tAQ8YboakOvZ7Os
MYF7rWwdQms2PalJ29ikbzY6exbrHeUMeEBET32qtLUXyK+eUQAT9WOjKh/MdNGY49FhJMcx7qTt
Y57j6RvY+TauAPWs1Gd8LapRtVKsexEcmiVhQN08Abk+MAmx9ZfiMXPtv84QqDExDIsXUTyayIZu
qjxzIZtlCI+jE63pqDCblQlZH8cmzwh7+lg1JSJgSsxcrfMBPf5qjhUTzWXylmb+vZEJE77gMHvy
30vue3Jjed4umooQc5+twfrZornNfvlUGemxzbw7VroafyGgh29W35peFgATyHIjQ4X8v0WhS0vH
MKKQyyp08NSNucMtKAUDdCtzdJ/K1PhAN8XbeIXHnZ44QdhZMD6Yvpq2TZCXK98q/yKD82Tqcpc2
g86Ynwsor7nrWKs/UmF8DLr7XeDRivPN8qelwVCPLdYUy4estYcuN96sBlTTF90eUgn02J6SqvKu
xdgBQcHSDIDGii5m6NfsGYAsQ+Rb4T8Y30PecSVFcAlK95y53RZZjTczm7auVbwtmqCJp8X3aJhP
nhxiVdDTFHAn6hFJk9rqrOscTWdaq69cHN/Sw0JCn3Omm5zhB5p2GI0Ju0l7GYsMqhlZxIAUJnO1
MiFlhXKbLu6zMY1nw2IG2426m5FgiLrIi2XnlwjzgNVQV0j+gTEMrX/zhP82aFO7mmJ2tVO0w35a
gmKDGcDWcNIdPuUf2WQtNOUYA3JzvVn1k/1pVe3eSbs1jEZjZZf5c17TR+8aoe/bSfEHsyDZ9pQJ
fSq+3MgoKRenjVW2j4NDGmEXdg+JfdoXc3Sf5hTwoGrdVakh2WmbIyN79OlbuKJaoFxR4pvpR4+e
Ob9yWT/L3DuJjuLWdpYHR6+oW5vshQ4WDtl4GjFzxAKUHHnSHDGVgCwBrtiIehjWsm0NMGhmOAs9
u+E8fHRUgpjH6KMyxg5Q0bp3UwRHvHK+4Lbn63pq25VXU4YMiX70k+JJJ8A0SRHCh71M2XKWvv8z
4ctBVT7tY0M7wItpz82YHLp6yreGFr/03fg6V0a5zRCtgQI2sjF1eyWH7EgPFukKbQ/RIKVRam08
pfLnTTX0EEkKn2+Vi1PBjNGKidHz5HhPshTwFpZxXC9kYauEMK7PlCVmH5K3HxrI49pQf/QjbtQd
hUrPQHczLDS4jDZcXO9XjmSghs6MkdGlt1LW51S3AC6Fdqks5tCl/ugbdFW6DJ6NN2fL2jHlxsm8
V4TpVkMnDxIfMiQHUqYXyeQGPkkTxi2nVWT3Bn60Sb0uQUYYbIxg2hHlGutm8kFbBlt51160nVGf
WyWD98I89i4Qk/JHYjKBGSwmgMsbDJVz7TavxI09YyNbmJ2PNvCxh5NKYmTHcjLFus8bSrfqGKHH
gD4ErQm93lTMFiV5exVO8C286TuQNYR6DikEM6yH/ZcmyQBKwAIKd1fXHsQ/wRSK/6JV5nrp5A1n
Qxs+RQw6aW6FAcFKs/bI9d+KgSlxJyNnrbHTso2T5iAOCA2bYf1bMgPvqHgumMFpVUKqzqjHzp4L
Uj931t/8fP7F3+aW1CO+fsajY9Y7SYEaN86rIZJD7g+3qhjP0TI9tz6/z4OzHQxs73GsNtHSXNKp
wbsM/X5bePQX0+mkTODYmD8l1lsiG6+NZx61YrhL+EVI0GzkaJJ+kQKH2YzEYhwJOjJlmOj+UYj0
G7xi3Xvs3UGPaW0TWcjcEexiAldTpCFIMtD8kCPdwUjdwCo70Pz8US/EhL7om6m5YsaZceKpgDQ+
fuLx/uBYQ8iJPwdmEUHkQDpR0+kkdFvHkNA04hPdWHJ4ejKp5UEq8h8spiZJpWlYGCcryfEw8ndJ
Fl0H0G3dqH+8froIEvBJ4NmU5tpHZ3jHgNqHGflsuwzRsR2TkzF6QETBQf3h0Ht4OnnJrga0YOIs
XJw49CDTN3EGVYjhhqrm1VlHtemMzHuUyRzOS3IpffPTYJwCV61ntVh4rAAzcwJl4sKZEtPBGvFW
sqdtkQNrADyYXXSAj54wZxW8I8n+tICjZOidMX628nMUhjyQ4sU4mqQZnnSOgAIvQPlEJAPGZrLX
65p45zxPjnnLIMwypcOAHZ3fQSH6QIJF0bxYRRkqXaLOLUI1YC6IpgNEB7DYJu9DbLJoDTIuqybb
ARscUhDbcrdm9+rV9i41uX0xm1gtBuOGFJLd1MEDhGsHpXtfADVTj+zVzYIe5CaK4BHpI+gMsYPP
KPL805PmwSRT97j6TcTjmtS9M+AwUGtPv6kXHPGGbcNpWPYo5W6mJiHBzY+F3t4KmFbBUKlpfLAE
o7wiMMGUHehpMx5In0+z7251n30nW2aWhbGjwt2ozzUMVUMnp4nqjInIAa83BjLcdG311k66Ml5Z
FXNYQbo3++TeyThi6oy+qhUd6kwN0Rd9g03XKFYiGyDpBCGqeMBPOg0EVBSGCFFiRXxNSupNH9M/
m6GWScShwRuZeTMe8yWYUj+Lvjownv7yH0/ntd021jTtK+JayOFUFEWRypIl2XOCZVlj5Jxx9f9T
fOf7T0ZjBRDY2LtDdXW1LEjLARttirmscrvG936/0SycXzPs7egC3G1F+raCUNokUJ5n/+NurJox
V48TXd2RMR07kkQzaPaSwesbCDdAsj7DpByy86KCHMA20WmZJ6ItazyGXcTZNSiSUMNF7vsKbT88
bTzf901At1RFeO0DkVh8YA9fNidUvWoj96Xx1tM6DB+IXbgO7b2yc4O9PXqYUN2E36kWWpwQwrnf
6uQjHVDHyYr3gPA3gBSIrtR+8VMgnO5X2+JyAga7ZYNr02KCgARgNeCUTW8lbcMLugm8tXJXMOE4
s9OroOkoWM0rboD376IBQoPp9L10ZgBnJX900rGTI3ynHHTQsoSMmymS7Ym84pw4lXdG5hFWDJ6C
o/xhk4dPTfHeCKBf4bOSnSSj8dnAKUI0+93wKf6Ou/KJDPaz2FgfzPJc8yCu+y9a8lfG2N0VbmRg
w7Ij44wImKaXLt7FEBBZBgjRWdsBxsAa39E6nTjvNDtPyLbUNwkTlkZUIjZ6EHg7xoH+n71MwobJ
8uk7z6buoa13tzSyo1rBa6LJoroxUaRAx8GlB8jjFbnmfcwO7C37rnU9Enhu2HbCGOITsgHrfD+w
kkZPVLW9x2HyMtEjORf1vUv9idkwPdlghN5KkDFBrtvHNK0O35xuWhasoDvQC5dcUfhgU9tHxKzO
lKgnW6kO5APQ8GEh2Pbcmx418sAe/1mC9C6j51a6EcH24sFAGZx/I289+3PxZQ+UMdfVOy/O8DkU
2xluXw3zzXuXmayXgeYTE27Kcm/lzN9gdJGL1w9a9y4jBDLS9lpuZGl+1aP5k/lNV96c0sAEVbMb
/YPNZk2SN2Oxzi7ZUYA1gXTyPJDFjAIChxsn7s4DU9tGSNNOl77NXvmcw/z2Sog2EB8wsDx3zUg/
curnpaF/sx4fPC42e58h1rEZKWERwOrVaSrcEKIgsVBzWc9dFl31OwKJqTkLRuzJtPSVrOfNt9Lb
tLCeh9Sj3vBoD991bV2nTXjDqINDAj17y/KnKuXG7fpkWr8URtDRrriVLu7mfWH0IlJOewJqygq/
U5pLbO9hWp8GuKS8s55l8efpoFdTZzMF4PF6HLufMqC05V/H/T8yn/pxjpZYj1bWjIOSI8/Hl9SI
f9pr9zcePikNEDnvc5A1U32nBHgg2pSTLEaIerNzN5oNIdHyNhTp7w1Zx60P3uwke0vL8lYrnTM3
ogNubelUpisEIs904CEyQitNTl0giMY1cDp2Q8PvFg48DNTjkmVwZRhXSTVk220v2BZK2jn0kcH7
TBjLZ6aP8m2LUZ7oiLpp3fa96exfdkBzBWo5RrseEKG4LnsYZHF8vc6IjgTmwdlB3HkYluLOGe3b
aGluHSrMMRSwaCxfpq5/3jjA2TrdINF1t+LMO7KrOK3fQp9/lz46aOXNkjlnb3ufzd+ge3u+hM4A
Y708FM16S6mj57VYMWyE+lRZ0UcYTPQ7hcs+jGhbtMpQHfl3HsMvo2K7pX57Xo2JFAeE2Sc2XNbk
bAbRfVCX1ZVSUrMLz044ThQkP9MICTNUYpmHDDCfYw7jz7yFHl93x20oKVghoBLlBx37KrUfbFoP
9fYbH7mi9anYYnwgETdtwjvIh3kV3RBpnXJCThuH4OGJ9LIdcwXo+O4pkFpiB7l3BfBHwU9ssugE
MYkY7GvZdML+ZGv2aKbMFIHiaTsvA3PM56a+LmHzxcQLmhzpJi+sCz4ERxsdF4QrVAVixtpEgQEu
z63cYc89rmqspyDA3ksDBIOm/oeJ+UvZtOxFhw+PGFsYjTwx9IcJtSqbAzUzSCRcjrrVJJoP9Adq
nyArQxJJY5frBIdioL+XVvshJJlqAc0wn7wmmz+x05d26576bHeUmQ25eEHMtyXJA2ODwX7pnQHQ
4/GuyvBb701Ot/LXV9MM4My5N3rksOSxUV/jxStKCgGnEqIxJCug6cdX3D0/0evjSx7kt2hFmyJr
8NAGigej8+80qlev+DHxDr0N7f9xh7IaNQWLxmAnPSBuuy8zWo+tW72Yueh4lIeek0U8hMaLj8s+
TVl0LfhRbnzEmLchI8i8f5tu3eNczu06XAWtA875vob+pUxDExTGrtnS/bou+4AMLBuYYUiwDTGT
EL2hwlHMfwpod/HfYSJZLD8HrFtD6K8jDpVlMX8rH+unFOnH9VBiMjqbUbk8m9c4T3C7EodaRBLD
7m2uLcoVEcIPOiYJQOAyFszLTR7RDYazA1FPnCK2BxtQ8VsyO2QAX84CWYIL7sL2ZmSF6s3ea6c4
7n1CLU8hTg+9rwLVjtwclZJ0f4m+Wog9NRAErT/bpxf8rkE2gSppdXeucWw8erCp01nNB7+imoyd
d74DLwLWM9fnqUJ4kPMe5M6t4zKNOPwegRst92UM/vR1fYmlHJznFPzBw1Vc3bWjgwMYehFLqtcX
M8+uS3THLKKxmch17b7AoG7sjKGdpnMz29R3mvyO2RKMjY2ZaSpAMUDCY3jQcttA63xcP5IYTeFx
Ws/sY9sJjnZBzd0djjsOChKRRwX4CmHNcDr1GNPMn7D+qc7X1UC9LUzI4dih8B1wOVsz/VugEqEN
WrVQq9tb7fBxWaEnRLCqjP2SCWT8Lqbd06ZzufOA+lBGBBGaiSqNYQdZfzjylwk+nsUM8/TYRWtG
0RYJmWZ92+2y3wo4u4CO3bo6pw6Yw45yTGyfc4Ig6uDXHZpPBkxaA/fBtoxp1kCYYo+prpD4i6sJ
MQbrTpaJ8XW87YrEm0Tz0GyM7WXTK3reNhdS3vAxzMahJpXWW638W2qeQ7EyVu+9WVCFKg36feb9
kILYd7Ry745tF78E9GjGaXZCjF/6X9ipspx+Ot5wdIPfylVKeU9E+gnnrpuOsjFVG+UMjVd2+wEH
GFQdZAPvoSbp82moTVClmZnwSNPAxXrYVPtni6Ysv7mlzfOtICPRXQ/EBIFPKN5uty2hhMtc0jQO
b8ksD+j7fe7sJ8vr7vsdZfjWPiRVc6c/0xvzkMIwki948U8M3qWLmASZdfGcTRN+YuSFZGQLQqYO
qqD+QhBPFYc3ZsXEMkypex/M/d5K5oNLRC1/Qdr7SLV1xKhWtDystAhfLHawPOHtdCojmH4hYXHW
ev92lGzlCNx8vR+jG20szEDlfdNruWfmMoUz0kd3fUkDNAyIHOywfNI7H5163xC6VwgLms5LinSY
0slaHaE0+z0nIZNCdtQ1tSMR3Lnq5/wPekXHHDNaNeWpr5djYiE1gfmkdSvlqJT0rMpEGuhYa4/p
c7rlhHPKPf8wlmdsfM9CbA0jm+mGqL13m3A2bXICGmg0w7dACc7vQiwvU42KYW1mJw9Sj6wIOy/m
pVLVNuMPXNiVy3uYvK8EAIZbu3weMUpD3CXLyeA96IjLfjR/EzbFCNxQSrhiO1kurV8ID1WkaPda
lCK5fDrrQOPjQSFmFcGgHp3nEMUtuQt9PAe+Hv8owC5pj6YscNk+CGpf64EXCnAeA45DQC5nfFTI
ENcftKoS2D42JPDyfbuY9gWtPhZdb5WwXonpkNdHjAs+iW+woSwwKSJKiIITPuX/3J8s8Y5G6gIp
AB4cse19SqeMZ803SP3KClrzvx07ODdfoyJ8UkjH9ZTDTsSVNUwlPBU3VUNLXuHQyhXIz+q2dVrw
q/hwbamaGVW4moqWjDw3jg1HyjI/J8witluOVduTg2FvNB1hdVCqgZI07w0oLjqYAZqFspor319K
6H+cjqhH2aRBSQXiG+hvSJBV5l9yMdgbJfk9nAGdrKSmZmW+oi3/vlG5l09jT8vZKihSJAwSc3CS
X/ok7Q3e7kY04RNqcnuImOyxPD55kWJkYhi2nWIUdhSPZ3rMlQ+eeVbBARbpiT4k5h3PZFQ+x4U1
C5z1xjOcBxrbPyd0d5NpPPVM01yQmzD9n2SP/hVbiLwkhf6/mYcl3x6rafcjmmmZhl4Dme9qB1CJ
WCOMrq+4LaCWbIeawn1vEY3nNKmyn3Aus7xnaOw7lqu3YLXGwzeYY7gPW+Pdd8e7kHVjwvAhxXm7
yAfSNUbPPI0MW8V7D1HprBiemVzyCHJqqvDzwWf9Q8JudAZsqNPGYZmg+tpfts+HkO+YlD5XovbA
m24gKmEvpyfRds0wP1aTcdBhKdjymVV8amSpgrVFnKz8BZnU59GooZ6WuztFhXb8sU3pQ9zHuPzl
1u38c2bT/M2L1QlUOONHOAQoASFzVnfEHOTTUNu8k4Urd6onImrKtIQ3w1vdeHc6IBzRqh0v2YOS
G5NRrW7bHjBG9pgfNffdJ0RiW9hpcqs7dYloZ2qhUeTsJyBwACPaJ6mWut/QE5UAySSk5XdlwdK3
/OPCW69FCS3XG2wCCpI61X2aHX27vg42941NpDPLlqIN5YjSxIMSDWc4Gu5L10GkoeplJPTipPFG
qxiya67R3k11w2QlqjVwcjrONXKgVCyIhavKekrgh85+d1u39j36QbAVergH1coR7G7laEs3Rasv
O647JJhBh9MeaKu3l73hq4pDBxn+JXC91x5HEEf+E5iOqGnNfpyG+zovnts+fVJM52noumEjguQ9
NsjXzmHza7G6127dAa2mT2Q9vxLOQ9Cbd167e/eguCkB1ir49vA7iupjnxH5tWv+uINcZTd/wsH/
HBr65L25/Q3W7CP1w4z63OvcQ9KY8XWFkkzX4dIdr4fkOD65eXEH4fHKnGcwSfu+mvt7Nu+5QgbV
dIyXDHQcGf97P0/POMMtQj50BKbWHlApMgTx1oa1kOVRnuYAvhVZ+pmPLcnf7h6pLFTjdrd0Op+N
Or6k7wp8VxJVRfqcmZQsN04MICSEu2mAu/b99TFJg+fKcX+Oa/ij7uhmp7qFUNwHU3qvlbdrbPtY
h3/6Ap/mrOiaRpl15U0uUqsBreFRZWh4bXSqguolMrY/NrGjVaXXBmmiXCINESdzcs+KBzIwtR4s
bseGcQlJaWJ7QiuGKy3kgsBXWwvjgs43TBx1nQO5znmHroxueEjWv2Zh/eAJfhWrASW0K94GMzyj
ZOBcgk0tAaIKbNkXM0yPjAoAMGld4pv1xl85GhyaiiKmApiRgnVQIiOz9JSE8C50iyGnxOfiXOCO
wXfjLSiKgPuMFNX1jMmH1PwUWtURt1JCBxvBKxY7gBGOriPNBmLcJj8thQY55PtJxYIfu/XF/89P
9Wb4VlNP4EjD11N2iISOOgOC9JkIoCZP5jPljxRDcR+C/eSVEUA4QnvjBinrKTsyE6bVw1VU8tqY
Z8IBrgKrB9CC5BauoS7CTfg7ingGRcjxZaaLBgCTYK4BuctfeyAKPqLKvncoJO6qCkC4v+aiMvwK
rrhi7dFIwknPSUEw0ITAl4YT3Rw2befH12MtZ0TPLmXJClxdLpNnCNvqHkBLIMUlnMY40jHxYG3o
ksNljFhP8fMmytYJPYTUVNwB5ujug0dUsQFm4z9QofZk5DM2O0Kko4kjxNP6/dBGf6I6QL0EUsgR
Afyc36vT93o4dRjDbL7X2xIEi4sPt5+KYfAvUd99su5cXw+kV01G0mTfMLy1yhACC+0M3GS9zHsR
HFjwNLobthz3vvyQ29Cr0C/z13p5bBEjpr6JAIO0qEhQGxOew3cRPpqkJ027XpPDX2vh+YWUrHmm
+DyqXYSQ1DR/sELYbWESQ/3Czun4dMU1XB9frf/Cqp/ABpXyl+NvrsI3GXPs+ONZsBQ7gbekZEUZ
6IxLlrd1uDf8Jv35MLshL7KsUHbQVVSQneDPkEe5csGZTMJwBSAWLB5+1Kbvl1JIyZOyHTqB6vlN
bgPaQiY28+4MSdEj0uC7E+K5MI1XShiAUo4d/2N5DynpFgn0yYzGOxqLfhE3FcRN8+oSAbAgJEmO
cUfUILKGHKbAhlrnhCzOQQUbVZFrB1LIULmPWswxYDwQv6egDukN07UOs1v+2PnMDeWwcB8emW7W
tUcZHNaMNh6oiYhX1O8qJacR+akDPNew3dPDYgVPMCtfZF0UN2bs9hSzwKSWtwwdEpZTAbS8JB0H
7H03PlVRfeoWlNgR+jIFmfDkTlVd7XYUIquXS5CJ7uN853nbqc+jvdKIolgeYsMBjWrCT5aVNrVz
Mb7Tb3itqvbohT+LKTyVgUlvleBsthJ1PrNEYwTyKs66t5+5uTwo1JHIPiEP4r+lNz3QOdElvtqC
+FPuk5sWQEO3EL8pPolVOWcHR4PECGx4j+7Gnt7BANjzxiPFX+bgLWpBPijAp0Xx2Wfkty4enc2t
QpC3BE/Kf1gFBQVNUt1fUDhoOtXWvBCQH3wGhvP2U5syE7PjWBoPIMyd2/vUQY2NQhL4zZweUx/O
gevtiyTY6w7YD4wpouGdiJBmmgzSjzmqPP8OJdfq4lePrlBjRBc4ePKcxyZ/5UKV4wCWFTdz9Gek
aIfi5sHDwMWe9VhT/E2m3f0C0xbZOorCDK9PIx2LyaN65A+/6hmIGGNWps0ZqZ+f+lyPeroYnrsH
I4+vYU3TB03/JqVDXqggs7AHVKLawJnglCp58BzrbfERuOm7BpWPlQkJ+Ybe+p+2nU8gbVeNQ6S2
fVpoSRSec80735mYEw5XS8bQmVhX/3VAjZX26jfMbrciE9GFzCpGUBdixWSEx7T54s5H82TV78Ie
/XG72HKCdt69bSG7skuxaugUE8nzhs3tc6CghSiQUkVka/aCWIhksBUp7UEJwZA6bJT396TbwkvZ
N7Rv3wpily3vIXfoirxO9bpwuHdRiybtAABP3H/XZ685WQ06CXILcCeOk3nSH/SqrIDZ84cyFtMM
yOG8kO2ASDk6SdrVs6W8rqAPbNj5lxAkiJzHNJK5fEj997hfz0qWFsJVL9z9naL4ToF7aE+3LYbW
t/7Q+JSl4dko7S/Ug66JOwDld/SUpdcj/R1cXqTBDhjRWWh4RndPZWIFLivIY5pEJ/FEGBB9bjLv
bNONOYERohSP3Jd34/jQgvL2SgmPCjYqxMgwCeJsF5rB0FRashDk/cUeQWit33TmXANE6hiHoX1J
52Ik+rW9Z+kmW48Zwteb+WNzXiYkvWUgvMz9W0I1XoaOCiNy0jQOx+CMofvmZCnCNQzqyFNi+PeY
owHzGAEoyImUDcwfEJyhjj9BjL3WUcL+I1FGZqN0FNxElsrekQJrP2E5x0itJ/7oXMvPz+a7SWEk
YYmVpqoCxe+PGAWBIUFKr+tDVvbXaUQLLkvGD/9nbjB1epoVtFfIBxtWIC1eStm/4Did+f+FO9wR
O25gp/N/2Bh+V5u3mu+V9U1dSyQK74O4hE0h/6IkU2tM5JEASuf1F8kjjrFhDCb7vOW0EmvQ9HVB
fAQyYAi4LW6O7GRmrLBBlMqH83mue49d7eO/qmDWfnwySeT5rX45tRPq4dmrQatAZ0Qym0n9oXOU
vpBSjzTnUHmh6Kg756Bn7BIgLpKIK51N/DI/E+uGT44gBHTQQeOSiR00A6MIlX8J0AapwOkkE3KM
fiiLqRzeBTa2F8DvprsLjJ+gjtgJVeE7ejOWAG1+HPtcXjc1oYdJ5ooyRfRWxyj2sdwK2eMNv6JV
VS6u/DibArrGszv+UseiiButhoNaLj/UeROMzu//9wUXZdI3t5pMO4+YKsCmYu1ZVLBEVkxYhg7L
VJzpebRdwNn6QOYp88BFyFl60z5s6/f/9oJhfs5Ab7gjVTt10tSV4r5crAnbSBbT4ChxVc68jrPH
HneiYY+R5Y6HzdI5OrD89qxvtPNXE9bot3zYDUk3P+ab2udifnkAfxO9poAz3As/IC6aA++2rftH
HTq+w/fD9JlX2dfPITmbRVqO2Pa+zi+v1c/za/Bybp72z7D+Mkm9FRqrjEzWS0hJgJaASLImrCKC
AqQ1YBA7hCDeWsoE/cb+BqIgqr4UG6nSrC+l/XejLAIEgEy4+blEekXcQ7lk8oUCfhXpI/VpsQXz
1DzCMLwRt0qMCa5M4ALVCww0hh3KNuHPCcwWxIgFQKZuctAWU3jZjvn1bP3gRgUYdRRtdYo2U6sx
Lj7wGb4m/uCgKS7kqCpY5Op8IYwlFO7mrwgJJcy7aT4EhLsbyIqb0vaUvthQd2Leke4snaMbBY3U
fGflP7zI2LWuGOvzmgGpxeBTMqbgEnpQGkbjD2xUsfuaSNMSMz1yQ3KdOvKQcdjmTeA/BMzAEOa6
BEzp4M8VIMfNl75VUhlUmpdRmTOB14ekP4/epUbFpcTJYVUy6MkK2I37BJ6NXjOkBx6MFoxrJs9d
zSyG7gcUfMWUwN+EcAJIo/0Xf/BSe8QKof9h3krQdW01Tiabhh28MDABAtVeVrg0/y0niqcEcZi+
rX9hBDVbD300dgU3TDfNvhnj/Qj4z4VZV3YVt6mq72gVdK1/5wTSG7M3vO8id6/N5WnFDHCmwLn4
MBlznUhZchC3qaN7OuvkPTiKM4VGrR2913lGkwc1k4JdFn5SLo8pQo1URH1iGVVBOaJIEsMZ4v/u
Bwyim3enNEb+gFaoSxjdXjAxx50gs637nIBY0LpCu5JyewzNBkaWHjVb8r/8n+BD/ERZoJo4fgDc
yu4PLhX8MmdeFd6Y5Byza5kOTG2yg+rDtITTjZe8jT3vIL9hIftC8OaCQwEyaOtqNwmC4RVsI0BP
5x0YdHJb0I/lgg6XlHcTWlux+SKR5IN1vS3UQan8dt5v+b/2kVePGYnK36FvC73E2KBXDBzl3V7q
k0LNgYS09RV4jDhPAfEy48aApBBehGWxCIb444u7gipy2RecjxYwu/LT13hCHoP8hT3DF6Wl1EYP
C+8Ew++M1S8FCeBHejzyMxXRIRqU3obKGiHShhQpqATnTHEI0f6VB+ksqo2jnpJ1W5OPXTOjsYi4
CJUwuT2X2aaI3pyW5EOHio0kXmXBiajAmjhCCTi5TgHVPLHd8oEqISBfzdSNrCGL768V6RgAG6yS
Cp4t2YZcOo6UkSfMArvgRUZWPpIbNylHYvNpD+meL9UsWs6EPSsRq+fxTtASh0p1eE7HDtonDbRo
jV3FNI8h55ZvFHU2mnHBj/mCDdBCsQxUuRRZKVPmFALMb9Uld+jwGfog5eiGtwoU1j95l+x9XK2e
B7Ot80noKFfy/+Pb/9W8dXbmhai2FPJCQNsRuiqt9os/Psi+zr6zQVZPqbVhnipKmBkiUn79L+g5
n6OzSYU7iM7Ya5WflY7prxYDnBeWgTAwfg8rSHWbgCAg5SEWANZcif+IygpGKIzjm/yMPoF9pKq+
zi+iLoCMLQZdmsLDNYKnt0n7qERJ3vO/6OgSehLZtZSoiRLYNRc+CnuC4+WpQoDpxupfCtt5+8od
K1bCtMowFRiWqo8vRX4WG/u1kDkLgE8L58gVVG7gZRVpe8SIeKDA2oWiV3mWd+uPPzsmMlC8087n
3dirJV+p1ATvrqiIkEUfvfPdWxwGEzOgOIv4tDUNVLESQBJuSoyOweSFp52zO3lLdpMiwxdFFUSY
HlG9zr3x0wdROPgEvC7dAfTZjb85piLX8YW53zcMZ4oMOpDG4zZXzxBBnqy8frZ8k/xt9+BDHc39
kLKLWbzGHbKX7PetaK4qE94UpOrG2N6TevqTIDWZTRY1L7f/5awk8uEWM6Vi91w43VO3ZHDxo2OE
/vUlROohwWWAWM3YvJYjviHCQEBmf4CS/aaivJY/Ke27NIhoSk1v8j7+AzSODipE/b5rb0CQyuth
Tp+8xD9XXfu0Tt0tAxAe2sZ76PruRhSpoo/IrJf4gxLmR5z0ryqQD9VyN490xvL5s29/qBYxFKhS
Rf0Pvwh/KwNhDtcdU6/ugnC9j6UIgHJK12EFGHMPR3m0adkch1M9lI9ZZ92z2d8QAmYO1RRztm3s
WLj7nSH+dZWNxssUJar1Hf1uuF0G+GwpEok5rsw1EmLnBPghGGNqYFZ+Vl44TOFvvD/Ze3kQ6OJQ
66/AzlQrCIqNal9hHiAvMQEHNSrmsDAG+k4ciKht33PChsRJIU2TBKe79hiaMVkjhyT0Arpy2vqF
CQC3thXe4RfForW9HbEJyFLQQaKK3cbdh+xSy9nuKlg/4fjJJKQ3ZNoPu5l+NtZZbjhJaTOcnHv6
aZ4vZNmWCsbmWH9l+xI7gLmDJgIctn5wT0Zen1zE07siZL5gc5rn7G7xx3sP4sdVi0wuEMi52Pr3
0XSv2v5bDMqJ5PFSVoH80MMCGKUjJdTMzJxnm6Ld5H0qxqV3XczmI8krfc7/IB37tTrMOoltJihW
LxS4P1DgfGpidEsL/FffW0/p7MHjLM47KollsjCNITDPCRxgRTYDBjOB2+KBO2TbplIcjTDoF+DH
BfeqtmpKcNH3vmlMzI7JVtOJWp8urN+ZmMdxEZli/A3mx2MVTBo5t6AjAwGwy7bhd78zSIKM/kc1
lMk1COWHCqJOjhY8cWRDS2bfLhcb7cJ7DN3tyyVuUmaZb8vNxW0TxfmZfwDJUI6hWibByetAAiqC
/eT82wJhF1szMIdo0dy3zzByDnSfnpatgBQwfUwpathgscay2wtrxBmaYXAol9ccPsNq/fD75w4j
yi6RbRQHJfXqI35ENhgjp6BoLIZ71UAD+hoEqYh4nzg4zYZYkRInSZhwWaH13FpKScum0IBntUjS
md1zpa8FQLPqXljxgagZWys2lfBDUjI7m14Vm2HEivxLjlFpm+t9RGlz7GESyVaadfxcp/lPwoeg
zJVYD/28dyjAZNxMXP0etAnt+Y2ICgfOtbh/8WKoPhP/KeXm9vhrXIuft/eCVzDsCg5W6gqcxXVM
/3IdRZ1J159kquFMJX3yAxPexfUtlhVHAmEEoQU5aSHHNdCUYQ1fCv1ChvXQAon4Dl1EvqOSETk+
9ohq3GOHaIoPJraGL3pWqhb4FAAVJRC4WHIMkge+y73yxtfqd2fca+gTOAKrJTUNb6KquVtvOupu
gUT2WVP5O5FhUBkcT8pVePqUA7cQFcgfRoqvWVCio8tLal6LlDCz/IAP2lW0QFpoLUTR2RjDRyFJ
bojuAFNKqVbwCe38gz7/HZI3gtg5ebw+WSmxji4TeOpfZj6fHAr1ZQ7NenyZpMJpPmTQVSvqzbyF
HN8vUAxfyVUtAiM8HSEa8oyKSAgLi9MULn/oMrwy+OmQ1q/sRyDUVbt3rJhsWNy7AWIuFL9c6qc2
vVkVoJrq1bsjb9RH1lV5tW4QxH5GoUndPdyO8kvK6ygXdFhHMbEKRJtoK3peyvI8Gl9mG1zFyCML
om+BGmif/BgoebMzhCIpDIySBFYJbczRowJER0pfBUUX4Hv/Pa9+CkhSYVq1FROoAVsCuyQOfpA0
FbxNnpqdWHrf2lAQ+9h/TfMK+8jw4LcT55GKaMdodcARL9FLj8oRutpmBKLyWyEtqEwHCY/oyGmS
u275RzUVkoFb0VPlTflr1a+4Ky4prxKwv1c6WIk2uiA/sfx8qsAnQag6ihvMEBcMmldLUKYqGbcJ
djD6xEsYeJ11i+dh95GrNOn7/45UQKQj1w3LuUtRdwOWHoHzZ0JbMmPqXnB64UWDc4/2c+qPyLf+
5RLMVcoqg9E4X5AWDl7eHFTAkUoSPxxog9vQqzWgtkF5qZ4sgLIQpUoSEeUS4Ew9UVxD/7DSe3Bt
WTUSN+6qsC7mRBksmlTyFmwdEQmKKDooqieJMOr6EPvvoPoBXo90nHcUYc5oFQP7VBWF98RZ7Ifm
AUxGdXxh4aiz31kW/UIpzCxq3XxrML9JvJXqQpjVvZCia+sDt9orioVA/vw2Khr7zN1uBDEwKuHK
RxYMqFY2aCCBzdiDqis4FAV4W7wzvX9Rc3T7MvRsau6I9kAO+Nk2frSgFhwAqB6KonSg2et6kRfi
FepD7eWUqmjIBSvwS7+DnNm86pRis1pnfiXs54ZZDdiv5HXCO1A8Eb4mko3vBGfGZSeoy4gfrU1k
RHR3GHtv3S7U6PSlRrisWu6TCblOGAg9Tr2DdEjEbC3m7YyxM4KcegX0hhXtsqz87+lUzZhdiP7e
J7c9Qwxu3H+33rzhDfKYGQeZL9wmb6ZnT3XFDFrKsR2uDQ91jd38oLKSCS1jLKe9IjU3Kf8xiua6
t82TcJ6Bvm6m6AQX+lIEfYRmjfiHi6Zkx3QKVHshhS2vZYg0SunDu6HTaPbz00jNduu6N11aKzuH
4+PQAguOyXDXmsavzg+eYovejQFJqBFtJZU6QuDXuaDmNPrGd+fCE+3BUVQj6xHZWtZvI28ZANpV
6U25uX9WJ1+v57p+SOHpDd38GgcGmYKDpqTfUu61YrTfu555MGnF9fKYGao9NWQLidiOuVbVU9is
P6uS4rjjy6MQbjtVgKjTdBKIU9cTykM9Z8d+GfsYnTEU1ZiYCnH8wfLHD0G+TRQCc8RtdIxhS5sW
AGs027+23AF+hBuKnuj6C+mUl9Hfvp1d/aPePLRBjd2tLPDEGAUhPvB5buyITsLKzGLgyQRpOOTp
Q6++txqE4NvoafKKb9Ox7nOEQYp1u57t/g/qH6inbDkELAwTZ985TikDvUekUxhM/atxcgLPzKUH
wyqvSiacwxpTBim8xPBRth9e7Gk9IirEfFFlug18icR/tdov1z2VWCPUNOv6D1Z7okLNF2HaFwaR
MEBjfAqqOwycvCG4xU1MMacjrhDviJYqWUJsloodIvLJKMqARLBzMc+Gao0Cfvu5OVW7guIx1eX1
BWEQhgb4uOGvCE4B6fjKxtEFsFq6DeXQghOpdLO9dawVIwmpbWge3nbh/3GQhU0xThqtTZUfBTwz
SJMkBisEH1PrIVvMjXCTMxlenVrnS4SU/6OoTnRgTjbrxYNfbK9/o7fGbWAfRbJZUc0TfN5U3gWC
y2tUouyOWfH1SSeIU7kk7S9ZruYUyqTF0F0zmMnTa0ZbCK5vBo1wLJShtlt4bYolmBtB5PNr2XEC
wVBgy3XlB3ySN+6lhf+OWeNmVv5ONQ6l1jsoYyljPkKVYQgvtCTbbjwTVdCJSSULtbxv+fPxJ8X+
CN00vUavOcvv9kt+Fk6ni4U97S7LNQ4GCTUAOZ5UlQpWCPO2wtJ0Ung6zH2DX8g37d6BfPiTpxRM
IbZ7YiU0TcJbmtI7SNwPdgR3xhaqErULg5cb892xaD7FMtGpCGTWPTPb4ZEEnqBCbQHc6ILfLsbh
KDPMxzJl6DAERJHAu15Dt3JLUdJCh2XyGUCKQ7BoZVv96pbglN0zw8PSp7pgVavZ0HnT36D6du6I
tKM+/xgw3AsCZwzIPFjdd+HCdR3i4W888rHaCngKhcWKfTxQCZSI0CaaMktyDYyVcfa6EgY2S2LG
dNMKjHwPNbA79Z9zC7wdkKu0yZoDy5+F6NiUsOrIlmK43A7D6AgDIvVFZXCPXKCHgPxlF6MrHvkp
KsJewZyK8LYkS4fHg05CvjsNMLRposJGU69RVacKhltROMhUrnvAVVKblPmUjWV/D6QfasvUg6hT
dIqHWz/wTuIVZC31h93uTTmCQ46qqufSNNcKXwjpVHYRCEiWz/0cRcyQZULkaK8PM9LolztW3/VW
wDOvaGEe/3EHn16T5GAbNJ3XTAYC1yOwaMkZoiI4iZ/Qer/xZHgh3YkKSj6hN9MH94A1LNFuQBmI
phWmaULm7ef501mRKOmL20SZKeaOYWnHdGAJedDQBswJdjmiwOAIkIrLld7jznnclo8ZFRlFdw5p
/AIljjNvMGyQsclXYMAHlZCQNb9SJlF460FVcqUoQuCwI9TFaohEHDJapRCeut91rc4agSIPprJv
epvDv2WBFFEo50GLbXcUyEclky2uMpRbuH8o5uhz2NSq4zP2ax+R1ISEZh7UjxHGDAi3S0jKF/4l
G4M9rIHws2k8eQndCZRrSFmEC0r2Q0SoLsc3EvIkfvWWlw308ja79fFUc7jdhRPUO7h7ZeU9G37/
k6+6augOsJyAifzg2s3/sSKH1oEv8uOrzP/u2R9hiKXIkuwcIWDPWGPSsoyOGjC1Z1X1EbpcyAUH
soyVkbldSf04veNlyVZAkCRdfTbRecrhQmJkLiGYmKuc7jV74Sb3OS3cuySAQU+LD9RY6BiY0wuI
vj6xuHX96SzLT1Uac7Bitu1YXEo7Ew21PurjIMEPWbQ79C49hgBxPNUMgjMzitQFJg027ASFBHU0
6WTLLiBzQ3tkJhw2QxOGBCSu3qzlW3VM4BzfoSq7QCwm7rMY6MOpL1ylWKB6LrJ9OXNJaDcj5rlb
/fphpv7uTejNkZ79d/gg4ku9NjVRQ3fn80yvmoku0/CtAnsxPPEzi/Ct6pkI2aZQqPxebpAXyhZq
umc3QJtQ6yBOWkqRdJomxB4h9aO72pw9IJBd0qYsP4jYf5w9dYa4QYAUpXdbsZkzclGsc5k0Kpg1
nEjBqHwKPe2oUL1Lb65CVR97n9KM3zJUSLwjgavx9oWnBwGSS/XH+DgwvxESgkXa9P8oO5PlxrEk
Xb9KWa0b1pgOhrbuuxBJkRRJUdQY0gYmKRSY5xlP35/zrrLKLK/dRVVaRoZEAjg4x/33f0h9rhwo
AYaA3IvWEsPXW+LbP4XSLDOqlDcHL9k4/kk63LPCK8lFRlNJmW2lWSjy6CzEKWpNJg/MEQCWGyBP
9taasD0SyT/c5XaMslcK/kJiC2CroxZ5NJhmiJhINqnMDk9ato+ZVwglkayQTQ29pFf0Z9NaUBwW
AlfbkKQV4eYjbaaAZ3IayjVwfFFccE+LEqEJLyq7GzMgRRRfGBz481400s6rrKHrrpcXwHuYfb8a
3Gg5gQNUOon70nR4DWGaDgNG5sMDr4PLEJe4aJ6vfsvPSLNW0QiCAVn8Fq2ytjxmlaZHp+EYniBL
oRzAc1ROUjnoKOOTfj8VxitZZysdYDESOAI9pvso58HArFhOHkOH9ygRi+UZQhGD7k85nsBerGwv
xjnCW1aQ1vP+Gy7NyAnYGlh29xTxSt2hPD9CjHqYWiI4UgQcBKAmtnMIzK90/hCLQyF6yyFhYprW
uoW+GQ2L3e7ShOqldUoaDUB+1pjZwPmVHUzglbkDfunEFBuJg4JjNFezgKH4GrpshPIjvMw8WVYl
pOZ7KTSmwjozG+smrAedlwJ0pZgjWgIQAjZ9bkk3zRt5SYQdJ9YRtYqA2sRzhRee0i4o2jse/y3+
HI8JZR6fIBuA0Dl5PnJfNaw0PWIrXHTHblkfeNzCM5QvOqIwzJfu7KFotTml2Mn2Zqu9NsPwFcfe
QX6LQ+NRQyuWZeTM1i6n/JBlIRfZjeZe60ipwq9UTrCinbBfw+GUPVtuYVE4l7Zb7heaGHFSCXXz
COvmXn5PN7Vr+XPZGGT/F6BLDj5AsWgczsGkHjmywRO0q3mjRynZMraC8iRKD6l+mVNM1yR5uQ9L
0d1XwJA1jgHxeMRNGyyHYsTEJZSTRvyde9SAcuqHZLWLkSO+yyWnFSs+bqhADLqJASKZkQSffawf
FgK/KFeyXLsDRkYbZVy5gpPPAA2uo8vSD438pV4QwlaimEwpnmV/l+ca4opi80ZpmLnFaXSQFjNJ
xj9OW64HRv5iWL2wap03WRL0GDRHomQVIIyy687lrptaeI4Zjig8gaKeaHbkGiEJ8lJjNDgw95V6
VmSKRMCng8LLpg3d60xQ1FaszJUcyUICMLXhbCKP6O1Jql0pHmmMGPx4CCFaOHwWJu09CVgtJg32
TWV852YNqASwiUh7v9AxMs3rVw6sBfCOjrRjapAvattOWmFNHYQqyjyth4TgafN9zdWKKN8bGCOq
be1npJDCOmd+YPO6DWg7asPbC18JDEZmtJDkQYQgYJUZkScsu0nXj/gkvg/acjbYO4S2MAxJuPet
8IfiQEA/gYRqzd6lVUSYYRe2O0a73yLvEtojz1WDqo1OGO6P+2KX9E1xlmorldtoAOCWMH9cy9wN
tEhGZcp/DzV2CXYIoVgJ/Ah39M0qovcoLx76WRIZ0cfwFha5tcZFGryBI5KLJgHhJh/si0AGVDv2
GHzNnL+kLY2Hntex7xlQe99RxX6FkprTXd5rKRXUXJ+8YbmyGWRxyuQwp9di58Ir8lZOLlnrEApS
1NOZGTyhitkLsqgZJs6LZHThJmWWOWgW0sVewwi7vA5KUiALUXwO7JNy8kltPBE/Y+ESa9KoRFgW
THZwHzctSijQ4/Eo25QXN7dlNu87t4OcVp5acq+9Uv+djwbKX2YUwtmV31nh/JAmUKlhjlA/yFzZ
Znwif0Vge4d+9/rt1VGPyPiCDEMvbbOJ0yBcNUrgIFztXndH4QDh6fbquEB//OqsxI0NYpx0vZDj
cDSh4qJ0ZPHKHb9uRTTZle6/TRyBFSe4Zw7HkC5Sxr3SyTo6ey8nAUaWAnjViG04otDtRP2+8YyD
yykiy9RS6kG2PjJU7jNVigBZw+7OxN9ZPkoMPTm9PBzCnRiGbcbMTWbQFSwDjk7ZpAWtc4H4AFfI
30U4RDORBkTWwfBPOmZe/AaaTxacm+ibISsQ1JvMj5CFtf2dpAzZgb8GUJcDuk/9k2DQcvUR7/pU
1JD8XvoA58gy2o3Z/GxmLYBKdjRG63QVOyCGbwL9ggsXwE1lbPIqulem8dD6zZNTepeuNO6TfmbD
0RILv4Dw1fRMJG5sVya+G+nS7jM3p/Bn65ySagu6lGC5p41brYlfCqKnbkn3wNs+UBcryE9VaX4l
GToXemsg6CakILIz/5CqIv9IKHJz09r0QQ5ldJ62elT/mh3M6m9ir4AiHnmvvNPaDd/ue3Smr3Cm
0sN2AdKnjn1rX1TWfk6rfoPN1jo3SdcMuTAtSp/tzn53U/NZodslrLFnVdvuzon8BP/txV9PuIls
rcD2wKA1InF1PNCN/BqQVKSUAwQQYgPf1NTErtaYjFp5iEWDWVLNwDfltuOr184rS9N0pB0snqqk
BCYVFcA4p7iHM3tiUJvAdnOOtjfQiIQjhdWEZxsWwufa5OzuJxMMGPAgTsvHDndevOf0XWL0B60y
o6/CJmTc6XomOACkNBjt01JACqqagATVtnpr/Ay7oCwJ9uCA3HSrH09aV7xnlLNGERdrYxnuKys/
NWP3qy+zfTLN33Tyv+cgIfsR/sB2Affz0R97uQOWldWXCfetG6U5NasxhaGBt1gyKuPeS83pU8fK
jCgHdTEoEh09f2YsJx4E1KYsqbvSnfON5eaQOfRmMxbTl0PBllqDsXKiDDfeKvicFqrfTqcVsMcS
6y4VkKOLGxt7wHtvkZwsGlKNsgs1ZZRRfqiXUnW8pKO2x3xYMtCZedRu/8IAJKJWM370AIZXiIkE
kr0X4o/PXa4nR+XkF1KXs7OyESO1EY+ntSITJ1xFX+z2J12KVYVDnIp0S9zCXpexO9Y+7O02XOeN
wg0Ut372u5ajrPpu9QkpBMzzOLNoyfJmp3WwsHnFPM+BEpPmbxZPlala9lPX1cdSLEfTCL7gu6OE
bPHQ6scLxrXvGP5uhq6EVbA8JnkI0IghYJvnW2223hRpuIXtfBAT9GxVrPdqtIKjqqv7DnSkdtJj
iXRGDXYDU09lm9yzcCV341Vu9O9hRoNoCG4vHrN2WX8N9cRkwJ+ejCKFFUyu1+hNb9g726Qn2K+q
JEMV6xiCiCLUZ/oBm2kMfNoFYkEPNz/LLlFaOvvAGuyXdPD3SxkcUwYcPQd7ORLqYGWxufcFUQrd
wdqUbZfD6u7gOTRrvfXLfd3gOdOb474hvhJzJqwa/fbDgzOmJVRCeRnSIQte6/T5fjLQ0YU2eaOj
NHVLZ61rHb215sSkj2jJq5xOcSwz//RzVP4p1Z3HxncfFIsJBuyzQaJOA2FbCyA7GUO6S7rpKzWE
qcn0kYTYVULMdhG4JGE0Dw4PPZxg7LgWECclZQQ3HTsraDa2/hTSNuBhF5ypDR4neANagGJR/trc
glrZyDcTn9ZAkYFuFJp3M2F2tZk88v3GCZKGkXMqZGkIIcugjrKCARYElSVUC94aYCAGuNCeF6eG
+0yGBsKAgdhGzHSPBUn2h6UrwcPlR2EOMFuzbXNVwG9vyT4U1MXt4LWQl5T30ZtBrF1TM8sFGdqS
8bVSfLu89OCLWM67PWT+uzva+N4tEVYvs3qJy3CbWBY+A0s0r2crTD8IITxw8oN3JfpCgNwMLO8U
rGcnJVCyClDjMRgosXWc2b+xRjMeGgXvMaofgpldMzXvvGS5VzldRGORYBs7XnLfLfNJrxS+3gm8
KM+YzFXpmzNkvvzstMt5jvV6ZdqtS0sZvRiwJK2on6HZaMDGsGf9OIKTP/A25hFfqTDoU6qiGGFp
YRHVjosGBcAO75OxexxdE81BdqydbNMvQA5Ysh4IbD9pfUgPhH3zWg+go+KfQyO+ritiboPR6e8Y
eSA/yAkkcw2nXLtlwveoANTrmUR3peG66LjYFYews3QfOiiPtwOQMbWA2JKIYbaR7fWcaqtx/xic
8kDBhBYx5bDbCAVBeQ8yMtQpyo4IxnSGdtQleV3bG7q/k2cKY9DumR2AQFErUy70oJQV0xKP3QMw
JCSGZmFOnDntxffTQ8IgTJA42rAbwXv0ASI5wBnnLGrMfluNy6lIoLBMOr5apC2NEwnvEVVFDXQo
6ymuzNsw6N7S3P6YqC4FZu1kAJZU9prGbKfpVMVR9VBlPVYzDRrBGcSdpRXAflj4PCO4upCYLD2B
Xwz8Ww0LN6rirBvhrmyGszGlEsRwNZ/UzQhtYHJtEsHKdmkY4yPzXUvotPYqI48QM0ANqx5ulbR3
fa7ehTDW0S9PFMb01HJn3YCRSmPu+kLDwDe7tXhbZT4pe5uJeAVEwzZjOJ+smFDZLxMgYEsDmxsE
+PL8MmyZMi0lL2KkOvQYuPQY+0fnlAHMQK5j1fmrMHWeleSfl3lPeEH9ILyAlEJfJqs0MK+lMUEG
L19rBYgEnCIt/BSiHAWodSnR5EanfFBN+E7t5vs+6K50bRN9COUb4e0k9/an2JqfKDQF5pxqnJEV
Pxpa9Z2BJWgOZCt32gGcBFNMKU7MINrLWmyFSsVJ4zKO4Cq0vFkvTGL6xd/IcovB6r0FfeYUb8J4
2jlFtc2i6SFj11Fhj+1qtccIXVxKPGZJKnPXhVG/pXMNpbWDDb904aa1IY57nOJI2PT6eNUFdOUm
plmdKk7oItqaoHI3sn1eYRxq5zCP9sxH+g4LAK069lmCsS69ZeTeklP8WyUlhxckshaTs5a2eIQM
1iJhpGC6ekHwnTJkWgaf01ASRDS01NiC6JbDchA1mbhCy3ropr0/WAeZEhSfxogHrnA/KoBn4arm
tsNQnqUzxqAgbMJjyTJOgaHNjTmlK+yoSez1n0S7ZeMbluGrF6vuPi+TfQqk03jRIBNswRxM113D
YwIiPkUUvH2eXFrChLOUwSVbeTXplyCHcpEun4Yl6rBxI1NWuW7VW5vYwHIcK+cEI1Uzy3DjDo/y
83FFWWsX9zyDnPK+HbpTxCvAmHOrnF8JIpIA4qXW9LcZ842eLthhelfW4S+s8W8zdzoUcf9bJvbc
IX/2FZk8bDh6BJsFthVk6l3ck/sGJzvF1cVZyh8me0wv6TYyB7iCVre3cVD0IW8wlBgpckRSWPIY
XXJPBdaW+E4BrmWN4QUWrvGFgShgJkdQiNRq940U1oiYtQ8bxEZxKdC2Mtd76GowUaPSZwYxlGuN
W/5Osu5L0G9Yt09+Rlo2+xsQyt4q01/UZfeWGd1S7O1LU0OyBK1f01JMK7mNEUQXT5een+9CrKDU
BxdK81/MOTo7Opc02ENq47rqXmefi0ueOdERuHM45WHW/Z92ikgbShs8b6OHdiw/xAUpiJZf/5fh
gJByiW9rFk9UGh+NDkWpLh7kn6yvAlCedvnGrNVRpjP4WlxC2oJ4MoUqLpcBE4xZB93jXTwXW9lj
itJnvdkyASxrcYHhZRJ4XFgxuMg+MibfDXiUCD1CODmdpbOB8ZekuAjqRBY2doJ7LYrPQpQZuXLD
ZkOzwXUGy1grBbjgztuAQCEnJ+hYeyvrZheyZVUgHpE7MRYgDy8EhOZJGixi3bFemODB6mhXs0p3
+YIhZ2eZYEdjf9WwRPbv1IhfIm+4g4R+p+KL0cS//XHWblwPE07XfYcW77BHCVYgm1bqqtcYBKng
7BUWrMwLXAH/QZOgTtWVvrI4Ha7UkeH7up3YcA3sadvhGM3s6av2CtS78YOp9a8+nj7Yc9/UHDis
qb7rQPouMrpiE4rHhHQi5+Ak8Qv9sWyB3H7eftklSvS3ohURGV42eOvFh4Ub1Ox0XylYZC38ru4s
FG/mTT70CyNfDg5cLF1/kVdF0VWZfXPna/pat/RzV2f3QZzvZze48h2DlmqUNF1m5hqxU+QYld4s
V+hqbIPme5TZf+ZWO1stEWXZt7hMyLcfIvHSzLfg+DKCxoXhRD4VAXHp2upNtu/bYWhJykXURIjr
YjH9KLQbyeuL6mcsBD+9cUjXMmhzmvwkW0ochk9T2t03gNeyNQZsbs1ifXUBLtx6fFTT9M5Y4coi
49shTMLUHWC8eJLtQVfTrZWFp5gCwZsR9hnVlfSDcBVYXCiDHL3C6ON+0+mtOsNlCl5qb05HbERF
jYBhClCk4HU1t7yIyRNPuq2na5fSAc8Fgah8B2Jpm+PDQChrgA+zcANn62eE9CmCk0gPbjWdAE9c
95yoXrt5PkNnz1Z2jN0SfdRSXuexPDC+xpLHG3jcr6nUBRMZ8IO2SaJpL052vqfWQriTLR+rBIRd
Ke8qAksGN3pLIgpOsUlvnJESzzwJJFejER7J0pG7zRsWa8OnE73LZqBrydZoMf91fZfC2qufVNxv
oeEgdHJPVmc9DnaY3ZQD1sCqfxza4bes8b60buYouFVME30HN+AmO9dlhHuy8e4A6dK6QKeezpOq
7pYUMb5K6MaC+K3vysdK83YyUBVIqZxAwqwCrkqtEMs1ez322Zu5kxP4iDkdrMbYWlO4XsY7OWIa
NisB1ygdgUqhN2Lq4C3vvDUm9FdZ83KL3T5bBUnC5v7mYs/FDb4aAAb6Q+S+e253r1oE5oSXODgn
WVV4YSmTHX1qEY/KaSTb49QQcVlEd72rGL66xU+aD1ges2YZ2spHT8H1xY6KYSeH95xGZ3YOATos
rdiGhIgNiDBaSSGEtdmNz5CafiV+/mCOpzbEsEb7gkKyS2ubw/C1SO0/i04Fz13UOyQpGQpXuVoV
ZdgzWLgI4sRM1X2UGnbSvE+iXZ9a2/nV8i5CBGDaz+OX7CJZdzL/dJyE0bz03ClqEx2lK1cbKusw
WiSOdONEnS7OczkqiKV6iQxz63rRsYnbTZyUj2HXbEIijyE2H9PMu1plWHlEI1Qae6bCludteh39
jrU1iVZowxhqbnrQ/YvlGIdRh++TmCs7T77sWTxGA4KAsl/6pCRGD9xTguIJSNJG0E695D7gdwtt
T8i9pIHqvESOlz6xV8Qw2sUkWa8MaNW0BHZ2MKZ+lYaIf0ZaJ6X/ttmAQlCj1iFaIA4ISJ0M74K7
+jsPf8mhKzjjAzPmSSGNctL6MrdYxbH7aQbVhe7dswLCoLyVxyanXU4s4ojQHbVe8puMCixgS77P
sm11EqiBheI2IQxHIx+6eZahOE/KGcNjNCf6Y265GyI2oCJamKaN7sFL8FdInaq7uAmUq24y8bfK
ehZXspyssH/OZgjwVZ5/dRq6kAq/Djt5HJr0vS7Gw+KCFaZ6kLiYU2Z/7GF4M2bjMemsI3SmN5yx
Xoqe0V2kOXiYD6xOFWAXK/VpCOTK+AZVHEP55pltHnyftds6eMwltMWF4z31A5YlC5mCeH0Ht07a
t1sSMo9mXC+Hzgk+oU8/tql5ooWVnw6QsTbZgz6y7jNM4P0mfBiq+pfR+SRrhcmPfOrciSGNHxBy
v7w4vfc4dR7ipOzNn936Nq38z3bBP8Dz36qoPxeRD6llMmEUWCmZkk35ZQFrJRRAE55I8gvzrnxV
TU0LnKg3py1+8qjh9NZbXHCr+jLM47eTJ8y4jBIQQ0Nin8JJGOv4V+5WuKAtgmrB95NKZWrU45gO
r5aOyKokTQBt9/zeut0ORRyJBYXjQzJxWKd+aMNzyp5C2903er8NNKrhIP3I8A2WPWQhS7iIm63e
jKexogaYBuTM6c9QmNgb+I+4te+jemJ2k02HqvOexjL+TDTihsY22Matd3GbYTeENOlZG+6ajlGp
lProcrjqDHMxzftwDe3BsBwO5PipmOIEPN7kMC3KhxIz/4CNc/TVp0vezVp+Nq6ct75Nvkj1uWB3
ftGzkcOM/6B5MI6E6VPGWwJMIFQSVTDMUECWGTujpiLaBFZYXDoHDZ7w1eFh7ty93lRv+ApinlaN
x6j9EycfVp1gWf/OUeU2oqk3HwyoylmvdqnNZAhiNOWx3HKd/UiMS0pBaESJ0AKyEgLJ5E3+VtND
ZgkpJfgroTvdjhywVm3vJYbSxcBCqvM+ke5fX0fF51UeB4ujMoHi9ZkR4mKdIjNZy+RTjjNedqOl
j2kG8jjhDTBbo9tu9W7Vqm4/YTUgF6+51qoQ+j8iaKmyYn4DtFuplk0uw/ShkcjRytkUYUoSsSdQ
UNkJoRIR6jN+ku7lehLlC4cyYeEciSP6Sw9xqG79MLyxSM6SmpbhaAli2cJmiJfwToYsi+auLY4y
PWTsCss34RvZ/HvsPyh6smtrd5jpENoWwzD0AgOltvBIFYiM3zBM4TWU/UlEuyYMMumIo8rfoGBl
NJMeRyy+TMqsDBXmSGtJ1QhzlBnbciDC7TEbwifprXwVreXAS2pq5GY6pjXypp7ytKOdnl2UHey5
ZeG9Dz4PMhmHB/zZHxX4jVOT9mK4cBjr4alMsQGS2yX3xscnBBK8vApUY0HvPsR2jfk61Lca0Cq3
xheZd9GSzl52HzICIwH950rn8+ajGqJvKcYobqXTaClqR724FUcTWK6fHGNnuzM+cuRNGKhgbF7Q
xKdaA8qMo2ZibFREIgpWByh0hME+BWhDwG2S2H7sKWlizhSh2c6xtlYmrv8gjHBynOyHcI5VR/ea
sDcyXd0p5DES8IXXl1QP1y9IXRi4wx/cO07yjUw2M8+fKJUxJeXH0n7ZejSQ8t/mJoAnhy6bf7en
33L+uknyCMVqI125PDyNTWHp3nnaNbIleXO6Ydi2yt3YzqkdAMu4+gHfxxBxRIgAjNrCTvsjBKrB
Z+aF0Uv8FcDZkh8TGoul1avRRmWRnAJTMW0i38P5LFtUhMzbM4iHNC/HFmTNDXpiCbfK1V+aZXps
+CAkCls+QLPQ6LV4MbsdMWOEylC8LwiG+Ne2NnalRSUYMA+a3Qd8BNLuYQgm9AIDOguIOxYOK64D
BVcBNjDz9fVH0uhXTLyEtyL3YknTs2YAdC7hozMxt4i/SGJZZybUmR5uT2yYTNGhmzbjTQWQg1dN
zw5lregtDGP+mdwJuVesu/dLJuuERdL52WbUU30/li5meXp6lnZh4cs7VnvbcLld65+CMCFq0jpO
hbhTUGxpz4gIEZ9SmWRXiy6boCbG592sP7dBhl6lO3CWEdXQmdtIYBNa4YjOj3qkq+3N6LJDdVZB
y9cgvmvy4HbpzCPlNnVJad0lLS40cld0p7pP+Lkxi28HXi4ywKAwffdcJPkCMLE3wtexh2Q1d9XB
yarLEvofRXceREMRqVcF9+fGj8l6T9hlhDuRNATo8F62sfuHCKRj7s94VJhPg9F9VKZ6zctFAoob
q7uzrekYOhqaZHViR9Zj76J19lF2YVuDvuwPL5Ffn+F/7WIit4SLaifDnTaTNF2pQ+c228YmJW0o
dAN9UPpMP7aJomjnlcsh4pDNDf9cs68T5GReW+oPGDUVbw3pfLB+TLR7k4dNOiuGrVCKLZH/VtS8
AzAm+zMz/BxoqC7fYmcAG6yOZli/eWA9yxS/FT6ncLV0T15igaHT4oyU5NLte9X8ivSakQtjdO21
NxxGVKQhtNNP60wYSV2I5MReAZnbkr/207S1rBJ9+gngB6B/VOMu1dLy1sExbRzxdVTBuu7I8mlJ
ezCdTZKGBKeYG8vsdkthQz7hUvJMMd+3SeUpo9uqjX8aNfwIZmOpFuck45kOfoIUwaMePFwFVbc1
G0FgCyAZwHwOXwIUdd5Zzd0HyiyeNQ8Zek54JagqDBZTf65glmFhhfEQAS6xvq90e+/06r3JPApH
AINi+FLpMJDwgjVg7R1l+1fD8KS1uOc0dn6ByL9OBD/qCKMJjXOrwovN7tDYyV29hKvUVAfPGPeh
2R1ySHMT84Kp7N/CYNrJLuaSiGDgNbPk5FvY+TNBaCf8+Fnq0Faq0PsItO6zpNSBjp7flQBcN0Ry
PRUaIPQ02PuOXWvojacCVWAU6feyHYkBhSdcX2M41mLjUw0PdWLdzXU8bc0kjNZ1mDXbPgja2wQ1
AEaZhyypE7ho2SZLrnqFezYx2mS/e7VDZAUdJvmoDhgTIgpK/kBYgTnaG2DJxlHPHBLB0Cq6kFxn
/zF09LdoJgQqbgkF6dMFuwcmpVQaHaWx7DB56u/oO0926Xc3EbVDkZX8TT3ZRSAuNYCfPNak0RU6
4PA2B+N2Zwfaag0haIh1qD3tqSzCh7EDSCXS4tC4eH22FDhGVd6hE19HtXYwDajS/CCU3uibsI5j
ljGsmbJdZ82nvB0OXWQ+MCT+MsdoG6bMCcMJ4wPurGw+Acdrjpes6Zsb8kbRPE/xjpjNdWIVIAMF
1PMBW9akM3dOamwnoBjTCk5ok0Uu6h0bM9rKRmRAcK8X7RCWGGO1864LPTwBjWNG8GJf1qfBHPBN
jgnKbNu9SSmDCgbfrEDDP9tLadiz5xwT0JscW06LwG7LQL8zLC4eIFGWrZYhbxlPMGMKC7hlYUav
hO7J3yEaf0WCAMA+DH/I/SBBqtAenTo+1rhwdEUDabeu0MSOXsbgZnjCxpIeNyaaVrerQ22hcg/7
/Dsp51/4E1PoLemwK0vc91AJY5+dB826s1gurmGByPg1aRv+R+PnL3Ec8L/shvZlZoDsY4WdzHQV
GHlNSL80LNxumnB6JOLV2YTesGcmHWFCZZ3HJkOp1z8vSxVuigKGUzIpsinb5g87obfqVUvfWJuk
b6GRZGwujrFFjity1mONS6e6NePxN6nvpAFH+Dn1M0aVywACGsX3lTbsBLgKl4P07FhUA2GU9B+M
7cFp1j7jZP67IHmExX0Mdnvp3egz5mlN2ngv/xwC9am1aHmjX1GV5XJERcVhbvtfg1qO4jLe1xEK
FkRS3M6cLqRjWVNa34VDBZu4fah6iPuA3XyQaF6ysb2vu3GThezs3aTdOoRShWQpIhezOGRh6YAk
DA6YuJvfkjC5onYQxJpSCUmiJIpTcWucmAs5zJgdpMtWtn3gFMg6lMug/A7lgOgshEA91uGdoBsg
bBbcPxlODbmzkgxjgB3QE1Ae1hClCVg9GTsy+yNwUIAYORKgtq8L2NgTFp7a1ySIF9Nl0u7wxd9L
Y854Ly/aXYwFHWE+OLJ0q9ojWgHcmWvpe4R5j0Lt5V8WLd+Xebq7nlIg4Iq70jDjrUQsAXTgQXIi
0wa7RvrO5MRJzv9zJq1a6rqZP+xheskvRuzIfeAboi90YsjX+vPAIHLgqBFQl0KUvrzhjtas7tkO
t5ygltq70XtFtKSR1ECfn/yGbCRkhmwwMBo0Txj2SZ6dqy4lpAv5S1iM0Ydq5AFNA305hnj8iY4y
40NH6sSfMysz6LDkNYeqJP5DttZdSyceGsOQio1C8AHZ6jTskW/4GZS3W1l0cEDZadkltu0A2W9K
xT4qdx57CuuwLT5rHnNMEa03yUbaL5kG1KjozVYMsrjyK9usCI8SYcIvlDau08dfdgMhjTfeZQLf
dNC+U27ouUzrfWQzj7yFACVPBpk1ug1DpyBZqvUU0zZ+IllDLoMXNF5dwgVDn9gSc4hGQ9otWYBc
Qk8dDA4lLRo3KM/+aEG0xnuSqHJs8oMCzvML6E7WfMiWH3bYp0d3fGPyFpR+6OBcU5dL6yqToJzC
RY84IZCRDt8qrm674Zm7LO2YrDkgAIjaIipm3dbQkURRKjAhZRuvgKF9YCF64xILCvNA6jf5/XyM
zGvji/Ql+LjKNMl8l/FCQtcWgXxr5YfONJR6H1WFVN4U4nwrrjtaemhlGVXBL+6pwIE5XgEln8yh
rXmg2LNLMWSf9MI8yFTC5wC2euN7boMN92NMYfzY+boVlyDsqVlG8i3S+JRimGMQ9idvOkvDi3fX
nh3jEuIfqrhdZTaOYAjKxi9Tf0HpkPcWnr/2htQqdE3cPboOSbWpMTWEnboB45SLg7NEqa6bNmQU
ZtqM3qTBB3oXk1WugWedsORaIkG5JUK05GbILiGvCzVbCaEeamiIY19GeFyxiMES4vSbvH4dKnyP
XBQpDxlLDhQspzmEZSU/LteRO/0mrJfHMbLuKlqUvvfYVnit5WVS5YuslxFHLhn0lrRiUqNKC0Y3
yydf60revdFAvo98k1nkyGssyGGGCNIJx31+XelsQveOP664Gke/dmsgCrxhvDCD/aTC/Eb+uDNC
bHi9xxjDdf4mNQZxJQT/xMhKb63yhaUD7QjJ6j1uDBt5LXmkORznhsFIXvxCan83kmoBtUq8gh8p
Ht0WFQZWU3G1NzrKofyNhUyPw8CH38lyYaG3yXQHvMCiHSrvAAaFDzHlUx7iaeD1uD+gvwiKZoKg
XmKKUO47LSDfyCQYi97OPkPbuYF8xwn9FppXRby0NrJajUZhM1m2bB+3UkbxEYERr7G7jsHm098l
m5ksv8mJf0xZaLQ/VmyuYVpB4MOJgQcmBFZdoibB33guueat5b2zep/qDzNaNKVG4Z+6PNzINzbY
vmXNZn2xq8FWdAZNFgURYlTNjRAwRHveE5fBnakz14CgJT2CoEXMe0/yLnbJlfZakO8O0QUcks3a
hI1V+/6WHV0+nLeWezj3WHl58Z0TSbTCswHk6UDH6xqFzRTWWtm0H4GabZnJcJGoCWX9cts1uBoh
IYG2QTo8C0vOR/+SaABhwrqo7edkwOE81qG2x5dZtefIN16NWN0NHvwY16ac8khE1Rv9XDouKsri
LhtDxGdR+6XGLlu5mh2v55SIj7l7IPlv+cQu/C1y3G3ouWzkih6YoJImR0dc4jHnI2Wsl7dkrgB6
QYnoTluG1k2YgeCPjvM8RyFW1dViD+cxbbDAVtHQbKlwguNgk60VDYG3T0x/EZI+iW///Md//p//
/p7+K/wRHHKG5fuPos+xAim69n/+qf75D4ih8qf73//zT9ezPQfKow55Gf8K0/Fd/vv352NchPxl
4z/0xXdD4tnhsZfFYxkG+2EgczHLh93/9+c4uu24CoaXbeKy9NfPqZK8SZ20WM5WMiM+nUbglsym
pU7Of/9B3r9fkEeRqTu+7hrKUf9yQeBnode7vn0eslDDjUQ3zloF/8Humc8n1IerrveYNoHmq//H
vXT+/aN9yzFtxzNMxzUN66/XqGdaGBVBaJ5TlbAiCZinOk8tEY5SRmdHJ/WW17+/2n9/fK5uGa7j
eB53Vhn/crUhQ8Oo7wccxUIAU82q8RxKJ+eyVLy4f/9R8oT+ulJcU5m6YXq6Z7q2bvz16iDgaSBm
2nhmymQeWq8IrZU9kHhrz0W2GbBfxsE9rs52S/kyhiZ1/d9/AVv/928Awm7Zlmnblk73+9dv4JVO
1c5GZBLik0I598NmiwUiBgDDXGCuNKixoeTDhmCxo3nPXLU7JG5OKsfSGTg/6zbOnUtUI43A0HL5
buAh3TVjZsN+MjQEb53yNqMZv9h1mV9Cj20PRYxCQt1i1985/eM8RjUtKaVqt+TGIcUxnVAH1TYi
bfIYewcoPlalMhlMDI1xnghvflZB3t2Ffr7cLobGsmgpHMCS9QQnaRtu99/fpOsi+5fHZEO4ZfW7
vGrGvz4mCGt63M7ucM71LNyaxpAfmjbvb5vR/l/OzmvHcWTbtl9EgEEXwVd5pTKVPiurXoiy9N7z
689g3YuLSqUg3T5AN3rvbnSH6MKsNeeYdDCaygwe7VIHQNH4HNm/DU5ZvBuh722Lrk4RASWWc3P5
J515Ry3LsRQRqNIyndNP39Jx1icRMWm+DOvd2JVIFni8u7QU1e3loT5/gRLNsC0hXuvCwdD38Q0R
WDEap6/be/xRTNWk6yzgEMmXtJ5DJK1WrC+PZ5/5KBxTOEq6QhqWbp0MGBtNXSlfkto2jljoiixI
fhTSKJ6DskT97rFVKVVNKkW6T2cbdlrh3TBN0/8DOTVYS4lrzK6S6pjS7LmzA0omUxM4+8DnpO1N
QfurjLNo3ediWnHNccv2vBq2aHys7WTQxfPsxNzh5DH1VSnD4N63gd/5HeYzT+U2q97QIkBs02fP
MeMjrnBj5ft9i9jDyr/LUvR3bpp4uBIqYocyr8w3UdljA6maXn1FgoVSZBiQrowdSnVDNd9gCf/Q
fau6HQGaNbfNOBpzWkf8tbeTu2Ake9Nnr7FlMrTJ3YUN/KsW1vgj61WzunLzP08HTLeWzc13bP56
Mve58eQUzAbyHpHFqk9qQWLphORJz5aXBzrzkF2K8rxapmszz54MlIvKUJFugykKCM+WZqLiRZyi
/DViA9+3PZUHL4nEo6k68JPcs+Pl8cXnNQ3Yo3J1V9fx2FN8//hak9dml1HLhBLlaIdUVNT71uAT
L9quwnknE4KvTEc+TRQ2dkVnEUcCPB5sGSp9ItmrNeIfsN/dWETINBqAZlOUUe+W6hC4gfhx+ed+
/rUuM7TBzoJymKX0k18bdGUVa3iD71XuCprxYcHZXUutHkmeMt/Z18XxItDVBB6BkvDlwedn8WH6
c3XT5ON3pc0eVdgna3Bs226dMN2gqDIoIhcxHQQ/KX/H8VSu8mpKb+xSy6/McGJeef4dFbsu672S
SihLd0Grf3xABKC1nedN5tFJ4mLnDp37YFWu/iL4hXsIc5igUp6AZSUeDmYQY07gjVuMmeLP5cs3
rDO/hMlTCGTjumT/8/GXFG0MdN/tgJSlo/uQ2XH9MNqZfUCsR5yZNZKISIphbz+QjfzTzloajHXS
3MRFM9P+HN9+KR0/f27kYN/4g0xu6dsBXdJ9ukKaNYx3GpUJGALopka/nnC46MEaV5lz5eM+ncnn
O2pySx2h2/xpnlxHZEcm7Y2JSLas/9KXJG1MptyYcjpGSGGuTePnbppps0F1bVSN+ukHPiZTJPtY
P1opvB3Hil8rovU8H8vq5cdz+nb+vSrT1XlJ2EspefKe0E6oRsIX9b/EjrD9mnj+zy4koiVUL6H0
N5dH+zsxnb6WjmnZ5rzxZsCTDZOOdygHSqUfTd+etbxFgBpF/9k2wysv5VOo6k2bYO/K7ReLLFWk
EGjRut6LcC2qo0gLElWtZaZLjnCSyCxXpYvJGW4zS1sYc8iRLQF4CYFCIfDvlRi/ySS6EVP+Szct
ioLOSJ/Qk/16iscfxWSjSBTZewVxAFhAN9NNWHLC7eWrFsbnpzm/NuyG2ScyHZw8zZ4quYbnILhv
LMx4fU4qVFdV7rZVngKxYEbz3QepqtuRunX4/yibkwqYlesezT5vr7zJQp6uH7aOEMNmKuQnCShu
p0+9zEMaNsxJhe9na6+zn6rR1t/QxYqFFlndTy9uqQvPm1bkVM1KVF7+3U4c8Q5eZkQoblm7yQu9
46CDxEZLnW/6GoOq4zjwT+OqWI9TadynvtOtEHH6w7IcezK/sI3N0mXri+fpGs7RNqS1NEavyRh0
X/02SyjnDC5GBCJa4DsM8TALerUOQ2Y5PHuQZZeFrYg9RHL04BORedfFaHvdvrDvss7sV4GgHUfo
gH+oMXluRJVDEB3QlCwmpTmboA8dPATtpNZGTlD5solD0NH51LOh6SeYj2w6KEvo1i8zCpHgW1p2
m9fUEVgNkYKYU35T2CJjF182e3ayJjxffVoZVjihi6e40Lt99IDbk6CGuCT2JRmqDesnUJ/IK+Y0
uQjgRt2/NSBLl7CH3ed2sKa5qgmU1Pfo25Q6NmwkK781DGFBg0dXH+6FQVSppxsknc7ouWh6mFyo
2k1uUZ6tDfqC08htMV1kLS5pZqXfxoeSs8Zj3vXlc5L26gtlwendLNScQBISoBSaOJkFjyBxWvmH
81H01CSttrabNKSLIetVBbfqJkalEiCTHrKHvqsgOdWckh27qLYiocCGCIsY26SJNmOdoBapGtgN
dk2tMkeXQfAcQlX2/LsC8RFKnGa49+EbL3PLlAQSdpRMRohIbmXmOwvrIEJtaxofcYvrT4EQw7sq
m/AwJrl/pwqp9k2KwBbbI/VnTktrDxHXIqOzcmMrKzgUKupXLca47VjGGuFtebNEvd4A2Ctn7DI2
/rxiziFsDMLi2Bk3jlVFX5wgxqcJzeo+69NuFWHTO5DYqq9dWRHLgxx/1eN0WLqVk66siLNLQU1k
W1o05Opc6/dxqyCbtvwqHIqIKXNLA66ZVOvGmwjWctORZlsDJ1ObNUfOJNCa2Q+XZxn5eSrno3Z1
Q7qGYQlxehid6mJsk57aeC/G6T3xKw3QECUFdubTnRskBlKeIkFc1PhbNSTqF4tCe+gr0RxIwqXI
Vq3GtEJALSwdTvy2ScqlDqMDZXuxjqseHVa6S00TJEBjFpu+HMyfjipoTpVpiRG+IA3Sb4rboozl
WkyswmOMcdehlrbs3Cm9c3vtGTWZeVvEqtnGAUapzs98mgv+cBMPrsdBgMZsW1neBk8ySdlFilvC
Q20/5h6ZF509vtZVJDfuCMpqLHpnX1fQl+sKBETRND3uY8DDnj84q0ki8WJPXILd1bJdhMP3a9dY
1L+kry805oSV0EbKIU0skM7MvUBUl+Q9ucP4PrLXWtcqL970MGerqBkaQjSq2JYrwKYGWrFPWqip
oVkUr7U1ecvLz/LzXoOqgq1cV0ldVyyUH/dMdq77o2vgfIg85wG3MPI2130pZ+2/Zj9eHuvMVnFe
Cdy5MqU7jn26O04oi/fdqKFZLt1NhDelLo1uETneD5UWt0MLIivoo9esoJCA9mFptkFxZRcyX8/H
bQHXaOooyynPOu7ptiCIIkOrWxFQpxY7LRmfW1nhBBLulft6bt1j72FwnuVKjdNd8aQSLcjbIriv
/BQBlTTjO5Z7DxJz7+08WCVIwPUyXmiial7qEbj55Xv9eS/M6DbbOcu0rfmE/vG58nZKJuuhfowH
q7oxSxSJ+OyS75dHEWdup6MLZQpdmVLHvvVxmIgacCXQXD5SOJtZv1NztBJjDk9FAEcWVYcasV8Z
+XGub4eYSTbJN0Eq0uWfcfZXcAhmecMhZp7e7C4cXN/lQRy9njx6zvP3QXVlCPPMhyK5kyabGBfv
r37yoRSIXHp0pvljRi/UZMIKcPL1tGaa5PtUEMkt7wfKcU7FLj0v1n2ILqL/4VbabVFsJ5ofdfHo
TRGMPyLx6CGy9YDLo75irqtB5gKO4mfT7jMTkuNcrLH4crya7paB2SHaJ6Z1CEvnylV9nsip4NiW
MpTlcmT6O9H/UwHHMZw4iGuSxwLTde5Zf2GeL1lgdCRMj0/DGO4vPylxWsek3G5SaZfCoFrMGfnk
hfGCxrGKzq+ObYsRvg0GMier7nkyI2Icapz9sjVfqXaaG19pMO4if3v5F3x+VxxTWbZlu4YpDWry
H99Y25V6qgyLoI4cmZdv4rHqx+/dZFtX7u2ZvfjHkeZP9J+bK5SeI1UIhqMWRBBdmmZYBxF+PQGr
hG5mauzGCYquMW0TBFqPpWMFCGb8kaDYMv2PxcH5tvNxUMQR+lw2Onl7Qd6PY6eK8thJIpCwybSv
QwT8v8UYcfn+/p1ZPs6wDOVSK6faSRfCPLnBsYhrgYpiOPbYJdjWLl3xHPiQjQttxQUvzArMgntM
sNhaAsctQT55eo/Rz5LlrTcRglJ1VybDc8+c+pFlWhQpHOf0J1mGU05Zpcrj1LUTPWKmoq4Dh0EQ
wOWL/zxJcId1k7WUrZGtn04SqnU4KYQZUbmh2EUZCFUdD1YQrxybhtz/Yiyq3ZKWDx2J07EcrRrJ
DBrro8hL+RT4jrVUZT4eCi2OjjoK0Ss9kDM38e/0R6WXET+VsnsvNfAL9cOx9FJrPyUQhXB2bwuv
Edcmic+LF405Uxgs0MwVFLU+fjmpHRXa6Jr1MZYjadEdcZZTkNP1d3POd1mJusCJcJYEJPgA/8Dw
kqAHTiC0LD13wNtuhO6uClS2vnzLz/wudksmU4fD2Zhb//F3UcQumkLW9dEv0JNNgar2nGivlS5O
a4h8q44lpSVs4fLJWvPW4p95w08HuuyaNh1ZFwraNXIGK4WHaBrunBTLokqoxE4GB7/LV3dmMfh3
XHueuv8ZF9wTG4YhHY8TODAHkVGyY5dM6Fi9Ec619fTMXvDDVZ7Ow4UbIT9zsvGYOKF4tK1QsrG/
I4XdIITQzqfb0A3FW1Hm9r2dutVuNKSDormjWXX5ss/dbpsqHfAHXdG/PJkaPSSbIrGT6dgbfrIt
lLLeZCOy+8yfZR+67d3p5ayJk7p9pbZ95otyqLuBxDEAO7Et/XjDW0d3RBrG03HEKLYQo8I7lR/d
gWrl5Us8NxDVe4vLNHltTwdyKD03cprGY0ZpASfgGKJd7K9tJs58HVJnUTVt3WRbcdoPcmQVNcLI
hqMf+bfoDb9Oprb7zxfCmi1dFhZ9HurkA6xoeagoNdpj1LkgFmVoz6tpjTBN/rw80rmLMaiIynkK
sngFPj4bXjOwjG3dHBEHzsl6c4ALWUtfL49yZr2g0stsYkm20Z8O0mkB6VPDh3bspiKFevIzodmx
7LXyAUHa5aHOXRAhPyCkWZwkS/PHC6rsURo1TMljqLUl7kNrzWEvvvKinfmW6Ly6wHHof2BZPLlr
UVSUmg4+4Bhlau9a9IpSH31tSw8PiXS4bkwYC2rIruxuzl6bzTGWAyzd1tPXoilgF6mqrI9NgsII
yc+4xApRX7mD5x6Wxd5/riqT93Na9TCDzNEy0fRHj5bATdMExGObI8mIlf6rxYFzZbH51PmalSnz
YVXRXqGFfFowN6dOWqWsAHO3Rv+rJUXqZ12N+UYYsU1QEfU6rfas73YdtMssh/exinVb32t22W60
Icu+koOQvpNoRPi4mLy9ShRNbo0DP7lKOGKvTennngIPweGrMedP9OQNM1zMdf1QtcfEjCD1k16E
8ytcXX6Nz0xlkh43KzCbdN08fY2LyMIZV/rNsfGrRyKi7mvtyUq7p//FKIppjBIX+6vTTpKZGzig
m6Q7lsg9Ob8l2VvsX/n2z14Jz9a0JAd16/RKjLYPoH759RFJ7Qi+ZBzXVtRTIx+kc2WhOffmOrrO
pTgW8qPTHiqNQKsoRr6PuhH4cHv7W+JDQjPQjqpQGcvLN+/ce0Ch1eZTUZw31Mkk0BnGZGcYFo+u
GzaA6oEy/xZdnl8Z5sxF0epjmlGIqmx1OtfQ2mmwCpX9UWPhwWt2A9/TB6o3Z+f85wtiJFdxdKLo
+akH7jlBgCXa7AgVfMM8BVzwv78KCtkWlX2H5qVzWkVpw7DWLJQJx8CsvszHE6kXsCDlldXz7B3j
4+EEiOwV7cDHJYAHVoUBSsYjB21aDD0kNK+rf0+z0FcALL18186NZvy9rFmWok4vqvR7enCD6o+N
nXs3ARZ7jS5s2Og3OKqdKyXpeU98cuikiDHfw/8zmPHx0oYwFKqWdX80ZPwFGPgcTZCADcNANWeA
VdG0Hsorr8WZxY7Cl+3wzFyKmqengcmWvRYYRnksVI//xCif8kY7sNHbt7PN2HdmrfW1RejMx6Vo
8nM7daR25qetnKOFQpecMEdO1+ZAnARYDOPKozt7ZfPkR0kPNcFpUVjPtIk+otkfK73eJnAF5/ya
PdwyF+VU8RQPOCZZ+sSVYc/MiGreakkKCOxQTocdQLupyG2bYwLaEk5xfbAHrG00cK88uflFP31b
aEE7ruBrUOyKPr4tPUqpIoiq+kg9InpVdZW8yFBLjx7QuoXoEgJGW8KbLn8P4twHwUdHd1ag0vhU
g5GmxIfSd/VR+Zl5tGQRrz23zR+nJuoRSvTJOnB/l6LkZNkAWwkw5d3FxVT9SGB2bbR6mKPodHMN
Il9bBGEbvV/+ged+nzT5jGyXai16jo93ZYBMiWmYgkJX2mithNyqkpifirzd4Fqj+vMTkDZ70blw
bKIDkSffa5RJTzWEOx7niDB96LaejzJWeltOS1861V3ZIH5+sxiOz0UoLk/Zf7da/xxtzdTQstKj
NNv5HUA76Rc3CBXEOjD8a0eUMxXOD2OdvlzDWNeNVWkDEXrhK+ECtHpt83EACSc6fxM5oDL1AhK+
FIdw1J4uP8O/p9WPr7Z0KJwImK3sUJ3TFssY+kPYjCmGzE5gY+7zZ+GE0ApRX6y8ErUCtTlC2ipk
8FMmcKU1ALRUjFHfuTWc7FjNR9HKiEjcDbY4WPDNB+WvDpPZWuNe+aFdE9RGw0uv6/ukKcinT4kG
tiT4Wi2X92BXvrZiwKbXpk9ZbW9N3Kp1RpB2l6qvqS0PEgxoOCGGNDQc4d7tSLF7Fgc7SUozpnzT
4Wdv0FQ8Jo2zsscIgLemvXeldTCy/EWOjb5EsZMQugEA0mfXixv/3XS0w4xFcxrjVWcGQVWwSxoT
K54ctmGX3ml9DrfOf3V0fzcmDgWH0gSJXb84vHxWYG2bTD8oBWjKdpIbqj8oQpAsLP/C3/zkMUHY
myp4XQTrMKv/xm96N/OpxGAdLj/CM/t+tgCcn/mD5QzR28fv0G6bMAMCnDzKunsY/WZXeON+KvHA
+c4eY/M67Duayxj3qtH/Exc0EFr7xRuG26IKHjFLI1RpixJvfEgUTfCfD8bzr0Pgxnxl8/nOn9o/
n1JcZqnOPmmE3weWOUwf6C0+X74Dnyeij0PM//yfIbADBDXaqvHYqjnQSXbfiKwgtOTyKJ9XUvb1
ho5+nPOVwc7h4yi1SfmXAuJwdMdsqbXpwjY3l0c4M+vQjdJpc6B9kSzbH0cAj1RNTWt0R8voYIb+
mMsuIy2Oy6OcmXBcmyxfk909j0ScFrDIcaoKdOniwTZ/KVsD+wIJ89iSEIm1iB7qj77R1p15bbX+
vOX6OOzJUxJxB+oCNMaDlse9JP+UUDmwKPYm04f4bvI6osyL1nxXdMAfwPFebcnBP+MGfpzs6Fqx
97KQwJpIkU/exYEzaM6x375zaxc24yAQcqe/U3QhviuejMp9FG2FiS83tmZYg1TOfzlV31GKqEgi
qNf67BEOUflEDvQdp+veyZ3zweJVQL5kd6PLsUKxUIBi6TRiDiJiWAY8O9Ts7pICl4w1POlj2qA2
qV0y5OtvqQGNTnY0Q5mstl0ALKBFMYxrpyQ+wA+xGdvFoRhAVSQ4rRdBUq5EH//JEpqiRjl+c7tJ
bAgvIUXDi3tMyU66tUzovEZFZ7NoJKEygw68w8Goo8ql56T83u6x71G4B4HpLeyyBqLhNwBfIkFR
swVIDsxCgMiR9g/TS8Se7Gh/VbtWsJEKA51JOqLs4l9aov9wOwvI1nQzesPKC+21LatX3+2CfVN3
HaBKcMuybwk0iM0N4Y0gketvwIioKCTxS63PUT16NM2Tc7SMmgjO8OQS25vviZs7qsLYe0a7VDb7
O0zIj5XRa4swmrb6VE/bSnNBpSYH3SFMW1mPfZP9lCVgxdK6y8DHJSMBL72p7tDPzr4wbGOuuk+S
4kGV8gi8/h2XD87eNH6W3vBQwhsZRrmjcHLIA2vVheWLl3VHWyVPuT2RDpnd6naybRnSVz50Ukds
lY79n0gETCcvnWnuzT7ESDf+dDFXoVTcW5LE29h9jbSpWzvCDUEmARbrUJgAgtsRn3tUzrDtZ99Y
57wUidMssNzDV4uivYI00WjIxSWNXV6wduVFqt2WXUMUXwtkOg+hfti9RkId3Tm85PEqtXKQcMDv
Q6/aXp45Ps9P1FEp1rH9Ylf6ab9dVC53NdHQtbJT6Bas4Fe/0c+TrDufZ+niUHagXHMyBepJZhn+
FITPUZNAw4BhSs4Sz/u/Xwj1IJeJVuGvOt30xHYCHcKw2zsI3Hwl/z8XYnxelJhNEFQoqtuG86kI
kNqDmZmlakGnvbFtWVDawlw6H5E6eAljcPfXtgtdlkIMm6N8Tzki6JuVW3QHF7icpYYbPog9TGoe
87aIjt2IZIKsUcPjc6rNnZ6XM5H7yiJkzbf4ZJJkL2/S4OfwgV/g5BEkjQXQhBrzneUN+0L89qMY
GaO2JCXJzL+B0lrkuHlzf9wKQFE2oJGWkwa/3lXRfBGtW/0Ns8zI6qs6gpOJQh84InERMUro0sse
ohldUeR8GNpS1c2y77cOiSX8BaLeLtRCLO3ZTwWhpfNN0l+/69O0zEYCMHL854AVJ3N5+Y04szix
4CLYQJNO1/K04sUsroe+dAGk2RtFU33R6LcyJwAugitDnI4zuV8hEl4Z9dxS/PfgalADZxt+WiIm
L8TPyiHu75LWKDbCt6Gatj4xL6XnHeCYw70kHpETHGS2wagCNIdwHC5f+ufDOycdOetxaHW7+umi
GERxNnIEFXdV4oJPHqvgLrDN8C1vqu62myr7lrzB/Kb1p+zt8shnPhEmE2px+ClpqJ02LiunSvIw
bIY7diBzMS5YIWu6OqV8PjrOU9b/G+W0TSnZiQ84Xvq7VuaP/I/HrK2fLa+9TUy1xQ197VR8ZpOh
aM/M/hfOq8qcp7h/dqPeRJKE9OPhzgDX8jR6Jpv+sQk3eC20B5JaYWTMG/PR8Kg5uQbkDRgc/rFX
yrwRUcEGgAPZ1nM1QpoSw/b2fQHlctFVwDtqxxwh73SFib+u/VEp1QC/1ooIiJCIDwSxaS9aVgwr
s+mGnwri87uZNdkPbOAwlTMGQn0utReSSqZ7LF/tsRSBS7ZhBRW9QBoaNmw+BK1wjjRosbyp7X5o
VoHyw+qTm5Gq80oOLOU+BmioSRlmeKOv2Tt1bnc/mEH5ajdTfcPvtO4xc6KxhtS7AXGL5bppKBW4
sOs7wRwD7t5C7D6j7ay+LF8uv1rnXup/H8LJTg+CzhSSsYSVuh6/pU10a4WNtixNmSxhev2uoeqR
IaW+XR71zOr14dHPr+I/jz5WkT3kjuruip4GDBml9qgPV+aMs6/zrBnB20nv9PQYkpOKIRuATHca
LTnwnAdLJuR53KFhxBiXfb98RWfmRfJRKJIqnP/ik2dPal09yDbo/u9K6aEvI1Rvmhd+UqSIzLg8
3JkdBhVzlzIPa+ZcPv94A4tCr0JhltODXnb5qh8HsSk8kg56YoX2l4c686wo2UiK6PTmECefDFXa
8MQsrejuqlqo50gLy10dw4K9PMqZKc6liWaxzaN6SIH04wXNvPTcb0R3V+tmByAB9ECZ+emvRGTG
jYuo4ffl8f76I05Wb3pd9Ihm8SEK3ZPLUk1jhpUTNHeDQjmtJqAflkVFqX9AHrcaW7nCLF+imapJ
6aP67E8L29UPmmavLv+ST4+Soz6qrrl1TG/v07JieJWQtt7aD6kK9AMxH+rFCAXJLqUzXWlXfV5G
57Hcv3JOBz/7aeczE1WiW3Hq3HUIaDuf0KJwStBoQ6Qycumu3KF8yUavW3QGO77QLIcrNZhPLxPv
KpsGXPRIWufD+8fH3A4R8SkqN+7QYowPk5b5myLRop+Xb+lnheA8zNy3QJaB8OT05I5/YozyJrTv
CM2DQeH7f3rYKJ1NDzsXm96AXumIARpGivDfTbFdaGTCFP1wrW//6XrhH1BDcHnHBMqrU7UD+LG8
HZAl3rtj+NaFzWOlrhk58fpw0z68yviAXJzQ83uMbef0C62akaMhG/UjlvPnpNb2YeQalKrCfqmN
/bhWun50SVqJdGdBE3uRaRYylch7D1s6ATVS6okmlZG1m9ER96LtiMal6KH+mFG9K4TxHa83jcDC
uM2zOlw4cMdERpGv+TIr8CDmbetcfp1Y3YaourNSMg6d7hhO3tM4vtUBFv58vDf69jUIqp+WHNdO
x0NRGI5iY6MhTGzN4mm00+dM5be17uGwtHe6d1tDeY5aAsDGDNiPfmv7rxURKE6JrGmMNpEfP4rK
P3Qe4Pho3XnNTmTwX7n22KmXmV8CR7AfI2wC6cDvEQP8sF/uEG5xGI1LZVI4iIPtGAJw1MGyAQTD
FbGTKgW41wTLxm05bpIcyYlRZcT+ab+c6bHzyKBuAgIJrVWq9zvVesuofjN6ojZTceta4gtyr3c9
CuftIIhHQQvVfuyG9uCF2o5OJ1wA4E3Vwdbs9eTdJvb4k25KCjcGyS4qZschh6z9KsHD1UEN/+dN
9DCxNHjIZZeuHcDrmfK3TjhuuKmLgUj0kptM2QgNQkyOWPHkTs1Nm4pNl4fryLJ3pQZEcPyCqfit
MJKdlxvLgP1Lwy3TO40MPHiQVrGu8DKRobJCMN2bBJaKYTvK6ZtldXBkI/GlaX4XWrZnG4yzhARW
81eBY2vBRWgDFeFq/JJ53/qSXMQx1RZZUL9UOPwmR64w9SznhxLyGuo8TU3Ea79GyY1T0HVJNnY9
5xBa6R7GqATq9K0NHLWKYkBQKFs9o9p4ZrDTKwjnpSGeOKk+pm1x46fenU8Wy2QP6yy958YvW4+w
x/ybW0oYnvqrkSc1ybLyTzxOapFkX8uiJqjXXlgFDQTIEMehTh/ERGnFd6xfweBs9Cx6VhzVFk5h
4wMScDflBmv7wiDn1amrLUqPhV0P943qXibOcuZAHrAHDiyxX4PEOequeHDV9KQ1CCi7bq3kCMCo
fbUr674vvfdYVu+Wla10HTghe9vYkRjl2Og1VHuaYmlr01K4zY0Ky2fhSdzW+HCQ3s/D9tWqs4uj
zmYRMODCyYtDzl5Tq6D7RvUfq/j7b0SYMP3IIB4q39iJtgdtsWoVd0Kfw8AqQ35rKyjVbkZwaEOx
RLLSaRq0aiJMYlQSHjl3KznFXx1hQ28k5qi/nXq1TUSM2WsAnFqO5BNBahfefWVY93JkBbH1W2eg
7QHZUVtPOuHROIvSaeJYdj8onxzu8n5S2Ysn5G2kBcdCjLsM0prUA2IoRt4KXyyrmjAjpqMx4b9R
60t6io9xTyCfVb8UakKfGazrMLrP+RdBpiwwI+3bChhf2S1a6nYO7lGUs3jBMRMP2covfsC72uM8
u21jf+Vm5EfxWsVYRbUquAllvS4TYrSt5C0MdChiw9FoA3sJ1OB9/up1tHZyhuICoxyJuDeQlDh3
fRRu7dx0thYlSVB2w3PlRbsMf2KqnDcovkezLF9bTltQWtKN1SnARVVBLkdFOEE6+6LGdU6IaxEC
g3TnuQ1QUtvaZNWURb53IaMBAYmAnsZts/IdB7MV8jJ6fz/yTGwGDXSSY4Kc75ZDWy5Tg54Bgu+J
TrKhyVvwm3LhJCbIsSECZVUt5+nPaULQxsmMrooKclI98eA1M9N3wlFi2N+nTgMwriihNRQErZqN
gOUWvxwShlaYfYsbfSzfA6nDu2eeSutoZ+cRYMHywHq80JJqgzZ/z4KOhRHHRVNU+7qpC2BxGfth
nEhp1e0ns4WvbYakgbrld4jOfN+x9tuP3e9hVb4TO/QjnPKHqtVfkTPcN8a4oy8G1djWxkWkWWBg
eotYn2AaX/w0oMJmj+gtGsGurbfjg6uTpeZStroZZI/jrc7S/NDZtrM1ioAvbnDSehGOHhnx2DT2
jW2ZL3pk2is9B4qBDIqIx3Fqik0pg3alUd+pLfUMIxaiq6am90hU+AlQUSPCUzUpD8QzqPRPnpfJ
ITSa8MUKBRZoWjwLHSzLsk9mujCoh8YDFQtbAUNl9Mq61q6b3i62Ue6pQ0yB95YhuhWmsurWrhz1
Qgq3B2x80Ad/Kxq9fLOSElgjAubVlMfBTU8t+NWJ6/4XJmxLIGiO4xu25t5CGTM2bcp0oB0guoIx
h6+ckAT2HaXusNMACW/Mrh0Pgde0WyCm4A0J/gGvR+jo1AHJ7QCPgBUbiRKvAqbuGj5VFWp/9EEa
1D8E6Uaar9NyKTQHOwvghcMYmpgEa50svs4f11OHZ3ERtmVxCAYmzb7Iyy+YxIonotTJ0dpGXZct
FfCEn5RQw/UgxdblZexDe4P8/hAJC28TW/OwHJ/Z5eHswfG8SNwel2pxHAz3oSdphE/spiiNQyfI
NkP3twIcuG1sFO5u/VuTfUboEqwB9E5/CtW+IbmQpEAZaq2L4KZyrB8TEscFxoovSGr+ZHhP5zUX
PAokPaB8Ai0cGaWLRBDnUhIdg7vcy6zvlKm2If05zfc3g0esjmYYRDqmkFbLApOogEFWNeugSZ6S
IldrTYY/0GgmHObbr9aAJjtMHVymMLIgLalF2bpPYQjdaIqrb7Tb17qe3+dSENVs9v4KPQn8S/pp
i7xV9w2qgWmaNDA00VvsOjcJa+XY9YhJLEbQxR5zzAHo0KoydLCMgf+QwQblanc9GijNqB/8yXsV
cnIONSGlK3MKd8LPNazJ3kvVqnYfNkmyFqmurUQBjTKea/jZesyKjdZSROlrXbt1tWLZDOK2DI1H
oNqLmMmFNWE9+CRQFmxA53V+SPH6T7hoy2qN/h7ULt6QMpfURK0tsuYdylaSHKE19vlmMkcyjqlk
gnxZRQnXEmcPmWfOGfPbqM1fTVAbI2u97/O5ji2sM/eLC0/Pp/YbUt0XtVwnSPJI9tW2U1q9V7pz
G3feVreMdT6m7HTsrXS9zfz3OVXPWxc8xHui3Akg+VqUGGtiay0897tVgiS1QF97txPtxbStV6HM
Q5Cz3bfQmTbz481RfftlvesU9JPut2/oh9EmOCV8mTdjNauR1gJCbIZtRzAjed13pICg+w8X+RTy
n+rnfC7CjSJzzoDZ6jl7nV5VX2DvLuL/IezMeuREtq79i5CYh9tMyLHmuXyDXGWbISAgGILh178P
/d18xy2dI3XL3XaVK5OEiB1rr70e+zdY4xMpSxfmj0BRIsBVY/cnnSKmtsvfgbRea0c/8Pq2un6y
ScFviUQd3g2+oo5I2c3kP9tcY7m7up3iyHnUNH22akSOv036cYJZc+lb+6hlT80j8liRK0xToWQx
JB9Ej1qnB5IPKQlihkMS23PfbNz0g9X8IYfugeYgaXV6XxjrlQlBJxzO9vRjdA1ImybZENgHPdZH
uldHJJqDw7dWM4FGDkOagAzJ9S0OeSY2bm96VS491cz/I6WXBASDkLa0a3GJlrXawtrfytk9bEaP
0S8uURPdbh+C6IeXrprwF/Rfauk++0yeemnfTs1LRZTXTvbRsRv0tfLCa4Tfhsz8rcxvjfJLmHS0
nGAB1JWBCYFu47FDu6Rlpvs+ckDcjEkfOEk0eae5HZ897cVc6zSqz541HWdvfba97t6I5IUs8vN2
0WcEfMcivCuVSd8/tjmlBcMAW+nomU1MIlNMfgrJYmv4vJmw1oUdbMx+zw0M5nKFUE3Y1WEaxT35
WQwzmtxx7n6ewMpxM07DsE0sRzuvJcdRtHYykZVIyl5cGB6xGP5dtpLsP1l7LwUmSkmE2nBcxE8r
9Y+Bwa1JBmibxjmoXSMNnsxOnQwjw2bCIuNrSDTEcBtpYjhjTPeSum8gVDX7DJsSxgaZiPhqTLr6
29Evo4rC/AHdgxZuyV3kO/aJql2vE4QM9gZOmQMeYnPpLkxqHbaZtEoNl+0USg7ycVaKSfH5PmpE
si2tLY+EyzrccPiQtoDoWdwNsjpV2n4BUvmYj+CWp3W+X3zj13/XCjad56/Ds2M7jK4xOYn09Pfh
eSom2+mlA4AvkOxX4fDlw0N5GuaVCipvOszWZlUdXMUCMBJ3+D/Un3+plJs2SaIjqiHhIsyQ/Kcg
YpOYbvkVIJpgyX8GS/mSmcPvgUk9WkkVtvul/x9C21/vlzuIIUKcgB7maAZz/L8UGGaqnahRk3gp
luYoeJ70sDxo8zL246Nrzsfa/qPD/yH1//tnujYJJf/8E6FY/vUmjQxDlFERVU3oy97svsNGcHLh
gOWZLAiHVqEBTMb/Cq37S1jbguH+46f+ZYUTrU9wKbXZs8IPABJ+N7b3dXNq5dvGhgjSO8XRLP+j
CZVxW+/g9U9WYb+oaf4fH/Hfqtu/Xojzn59xHXRTLtIufBbkItsZm/DF6eTedp883V8GeTGiMs7H
z/9+Y//dWI2Qv1CjOaFFCKrev2y0gUGAEpGNzjMsCpNzXlN8RRZhoRynibLZsVKpjxnk0jlTAFoX
NT2I1YPz4rkz6ZaOzwICgOFKud7fdN4kjvWa1jlLWIY/TDnFTcVE5K32i+6+zBSd/WLITw49ceSM
sXAYUW0s2OW9cfzvb+xfnyuzpjS9aUhzBzOu9NfdtBaZgu/gL6y/REAASBtSglZF9lu41vTy33/W
X7I019B2g9DGBcMKRptqu7P/v0YFCN7cNPvIfLYzxzwxde3u5qj0D5C2SM5vcaH8959HhsBfat72
I5n0YkBxmz21nL+1S9Mj4mLyfOe569R5Day7CKC1qHBg89HVRidiRX27M6323R+rd4ek71SoS9QT
t2N45UFo6Fv8RgtMMcxo7IiRvKKAmjb95TX0kaPoLMgPMTNOzO06nY02OA6WdWO0/jWqm4s1F7HR
eDsZTJcqZ2pQ+kMyz/ln5kT32x9gzSOQe0tf8ZKUCWyOLHeRV/xBa/zn2J37OTwNCxegIT+WsLhh
xPU8pFmSAR6vgk2qK/eSPY9AaX9sXwowWECVZtAvsjgw6H/rtmGsGuelxtSxG5by0YGCUVufZv0N
tJtIe31jlu25KExzx1RLnAe/EBT+hGt70xjOoeBqkYIce1vuxUwS1hw9+aN/jFpxAtNJvBEXMYR9
4jpxH3R72/nRV+tt7gxJuZqXqv6ZoR6kgN/a+dPC+OATTG+qaofn4FI0+Z5D/tm0/ngZbLslOlnD
epZMf0+m+9ywtmGaPzlZ92bXdtK3P2uajaPlnga97JcwOLSif6kceSW2BPJwXd9jJ0sYudgH62sm
jFc7zG6t1uOkXh/63MGn/bbSaZcERexFeSnshuD1USMLkmQ2PK+i3yMBx0PmZUeDkpQVpcu7285u
4rW31Y0p+bx49daIvtQZwPp0zKuPzCkjRyhMrx5BFisEGdPPZ7KKyFQaXzKi/T1gUDUSYhhhK3Aq
F5ABFxvbv44o7aKFs9T2G3Jxr3OO8za964P2gNsVBTUyiPvHflzo+7LQcWp2TFETNFUZAGSC6EJe
yTVS3e06D9eI40of2iT4+j8CM7o4FnFitG8nurlWkOQdXAISe8yGo8NGILX7hNDYu5ZMof1QmvSA
cZPBbff74XWYu9dinSu4pmgupfQVJbUNTZNTgOKRmDwzlsTZpA30UO6FgXpjZ9mkp0e4Qu3labtK
QU2EvozeAXazTn5XjT7INvt2C+jWotcfg9UmMnThQdf2PkxJmOB8Brn0D8lbecwsLSAP1QYPwaj6
xzpzR7SpIOxug9p5n9ZeHZrt0qLSJROkkmaVF3sSr6EzuQ+66tQNnMkIl0MD5dFTX4Mn7fNsSnEZ
RyY+vN7T7/ngzsAdHWtPtJr5psmCTSGXmYt4dkzVXZs1TJ8Mww3jCcvvu6tbLGflWIKsXZxk9NMO
/wlOZNCMW0y7aXyIqkgPwMt10hSOk+RTtzwQIEpQjMuU5lPFxECsc8x3hp9xGmdULLg1FxpbRzq5
Uu9Lbp4NXRnoF78P4ZyWmF1j1yyDD6kDtN5Ozi1braxf/WlFfSngq3MWWKOz6UEwK9zOuQmDhg+9
qVKT9r4XBM+Qv8LXzrfRlIu2F9dFkP/ht+5JcWQmozd9drJ+t7Y66bdWT2eqw1jDEqw9OudD6gKH
GK3u0kXlsx1lxElld4oU1aQNyu/AbptT6Zu/cM29u0YN3lBcyLJPFEnAxsgpO7MHlGcP7NomK85d
8ATL77Mh0211am9fDPZ7OPvkizWCG9B0OUlDlgwa+7TyvNHCEHAc/NQ8eekd0cZItOZuYqalH198
wN6dXg5ejfRKRsb2DRasN/yV5ez/DDZsTnoj8XrwS8UY945KyRz6zUCEh3lfEc+t4O4SQpNNT9KI
3sdCf7RrSUa1hwr+W4zOkT80AdkPYkAKGGKZYWLlojOxIxF01JbQn711BEwZ0RQjW8MoGg8K+G53
sYzg3ii7ZPObtO7FnK2Y/8yX8Xts5t9248BbTX1A9b7xoCrGuHP8CbQaco4YWWbvF3WAp/LKyFDj
AU3jsnn+wN39AmaSh4MUku5hlPO3LlubQiNAmrbiob3f3iIdxCNvqqbX6gTtN1abPRUquZ4PhvoW
KnjgfXE1RvMykUMm/VczfYpqedx+9mp1RzuboxjXTLG90xSchSd74spu8Xo/dbK4eFNKbe8BPHcX
WBBpDdWORZNXRWlWLO1rRrxuQNdG9nZ56GnJ4rC71K2tL20WsMxfrI2/0PexHFQcriYFZLAbdRVb
YGacaj153HN8S+iUGozZBcQT5xfzsonS299ECdpdVnit+BE/g7o687+5JYsnviYNTBhx9XIglY5O
WcTp2EMbrAJ+c8Q+yTGpY/msghPfJEV1Ix0fzyNpXNan7XbPHMSFoUbssRey3o78Yg/TYWJowVqe
tq8lwnx7Ldhv3/jDTLVn/m/s6x+2w+lsAFI7X7nA8F1eyjAHfBPgrRV7Wf5oFAkRfDFG8u2V5oV5
zy8ZuXMxr8Wcy08FqppzBb84IDErUmKHhbPMaLZbdsQmF70ZpZcQLJcYfXcxsvAj5EjbtUyxcS5V
jpEEHug7/vK+ueEXQ3dfeHjP7lqaDy1z6mpnFW36QPhiSN9Cnr2wPdbkyxXeijd4tq9tqt+y2vrp
jW64s736Zmwa6GqoSanQLxZFlDX20IVWABYlPIFxyn5WeKxhcK4O/GysG8RvXMySBJdy3rzBK1CU
Ih2AxzrlPjcB94KA8cX6qdmJifViBbU8ZI5wfaYWT2995S3bsX/tj3Ot7lWRUW3rftxvEdnWbi6r
mqeZMfhk5US5Iy8ZlS6DH+tC94mqheugPAo2oxJHbXc+9KZBwHfy4Qa4xqJJN2SSQe2rkPQ6Pq2h
iZXXMBEcpgj1xeIyI1cDeMBHfldGZvc0F4b74q90+SPMMruC39uXYw+oWvAe3erO9fqvuih+SvpJ
e5s57/08iJ+1vXziMwl2U7uwbtUpsIDMfq2kOcbTPN3Td5c/iki8h4sxHxlZAbE4h4p6haDIVtjN
MZeBuPM1tGIiC6BWGf4IYrGwjjJyUF01q7rlyRSO2oKhra64/6rFSxORz89WDh7+QMJ/uc/EtL6o
bv4MC/eFih2s6WgZ14iaKXtmBnfYu7n6QW/8l+HKr8mCpWh26Q8wCUOI2cqpF8LsQkghpEYBncLV
Sbpl58nYsQsgfpXxLgIRxtJfjbgCT0LXSncfTR99Qu0MP+CYbcCPjIrSpyV1XJbhNiQ6ykTEOzce
HYp9tfbOw8a8vVqFWV7cLn+j9Y5QYrSvdVHbscGecjP1UURjbBOZTY5cbrkGn92UBVcNOcE4tuTp
3ZdhO12RKqqdtEyc55npnBcHrrxltjcozdMH9vLop/JGsiX90vPPIbr4ialCkr9tm0kBJNneTlkm
HA/69YzZKqNHUqIklExF40MzBaASEpM+yC4HDJt3DBO7AfrHzvXGPEMx53AzBx6qWGahfTCki116
0MVB6lqg7owWruYhK6JxX9lB/sDKnLHA2ukMS5eYjXPGLn2UZsZITz/Pt1lWwVVPbaLZy9V4CQgF
oesldP4WlSV0c0YvWXiwTWZB1763YadvtVq9uFOm+j3WBLQkdeVUgH/TUQo2UwxzOPyp+ATYEXlb
OOX43pBL6O/tqCu+83KpToZW5TVf85/TlP+xVPirsem/Ibur93Stw2FX9NwBNmrar6LqKRgdX6Vs
PeSSMD7WHUS+tj/MKZ2PVd0HX7yeOpGacBhbbGY+uzL3anbYUOsBj4AUJkNBa4DMW8M7ksFgPhZ5
L2kclgNo4z6od2kesA+VwDysgr2JyeRvnRW0LzhZujYdr3ZIvDRD3FfBQMshggarWaXSaMCdNKin
gLbZNdxkd2s5hJtPyVbuNgAGkCYKO3PXQ4uZl+5Q25gS6GPQZT42JkjRxpQ7ZRqMcIBVCoiyHBrM
jBRHRBMv3kI5YKO2d3niNPqED2zvwNtM5/GO6LUrI51X3XT7ulsPuVDU7xDodM1U9eDkvyOFoDrC
SUc8JT6TXd94zD1NdeEPgM89+nWgDM1ajky8ZYJzaH2dnO6xSq2IL7J++E35lYJ5243+FLcLZ8Js
wr2g7yYFZK6pLqXXHINQEl84Ik8Fd3bh0mQ2zKM0mrs1zL/UjD46qPJ5jhhC6Yboqzf9A1iOHyMT
Kvz9OMp9F3aK0i2LjdESlq0d9yYPrQ8yDem0UbjSGKPHmZSedTbW9YX84vcySoFeMdYBfqZd4CA6
65sMqoSkrStjF3FVGY/TROppFZ7llrOjS1JXvVcx0rjrmtYkMi9w4yhlDZWd3tvVhNYZoLPq/qvt
IKFbwxIPavksXRoD2/ukmockLb4LPd6MbXYes7LaO+TFHQOn1zd8HDRavHDaD1N05zt5Sg7mcN5e
XJQ3P4l9w8OmmjY9BWMLVi+EzBcpWn6CZP6aPXMXdOZy9VuAeiGTN1hZoXBO3AQLm+UKf4fEvY7c
WJk1TPIw+tIjwQuzIghYXBbf2Rt2rdHjA2cJ9nZOV0lW0d6ZPPfZWIp3z9dPK63sXeYMDWModA+/
eNNTUqfhsVnrF21Z5GXMN5tnPSoBGEhCQfGb783eeM1qTotaaSl3qcbWEUTeunOEt9fl72WI3g0T
XtrOHFrtJYauF8zn65HOL15VF9y4V6Ned/pOTTw+JeiyKpyt73KR+S4ayXUV/a+tw+iw+wViOZES
GTNOekmr7M4Y9dEH/Eai36u5TscGIwUJjI8kvrwUEV1iiE2675M8Za/tgz+pBqyAD8JNl6SN2mW3
dv+YWuCYrA+upyjospMos3uayDcibygUx9u2olvRtnfShGDodL9Wb0AWb+GuzsuNSKdzvtZnt4Ef
QvxvlI8cyk1aSAjyiRpCulL61OvoXgRNnObhIbWLHzj05njhUdvDjoWRZBHebCoWt3lpj23o/ISr
CBC9Wc37dQVrW6kuP9sl8VdypVuhSvDtKzwGa5qrODOxKqSScN11oqVuDcX7mNV/xoF5A0JwAyZL
pZ1YYyYOkWpZhWQ2JE4eGueyFgdRwkhb5ulEd/nerd3ltk+jkqXBPDgKHms1FQveMc7uOVDGmlck
NleZVzDkswj30HfjBz2eF1mHxK4MM0DDNm/jVrqHtiOkN5ye0hoemg8w6TIZfezO7XtRudZT0Yz2
KwgWuGFrahEDTafKbml+ET9/gw0O1aGT7ck3q/aA6ROLRs8Rk2LXrUiQ5C4gfpI5vvyASHsIpvBl
sNl2gNSVNRB4ZgoY66WBPioOYWpQ9F/F3VRjLSgduDA4OaykBbU1d9Yp9+1HVO2MHBhxk20N3cxS
Z5NES4yCRE7T01JjGftRfefk/pHdiykxtcBelEFzIH9g2aK4h8O8DirpPP3QW/pSyu24TLt9a4Hs
U6weelFQB83PCKd+Pmy7Z+jeFMH8PDbVuSvAvdd5fxPUhbtjAdmHOcPtvTxWhX9xW/+uyJdfjEt/
BAZ2EGe6rqK9a/v8o+lGtB97OqjtmZk6B0PJ6D27A7yavnoz0vYaDna4S8fw2+5A27kFV48h5LtI
O4ke0vtG1u9Dmb1OeftnLOv0NZXK2suJBXCBW7mtgkASlZEInoE2RF326bUxbp0EA8D4lh3JSU9O
IH4sNNeE5SayZBYmHaaLEh3FSukcI8KqyKkLb13fu1B03oAVhphnPNYTEyCaulIIeqLjXdGlXyDv
bvBtfywdLahtukZn3jHi9YN0ukYbxnLIds3QXykBblW+NQZ6kmmslMqmeDTW5kBA8Mt2zcNihkvn
H1IcQ15AH0F7b42OMP8ZOGnk2RllUvMwL7nB7olnoiif11odkdi/VllvKa1kUBN2XwYAcM0Fv7H3
e+Knb9+QMaeHPedZFc7b6qenNdCok/OhHu39uHSx5C8eeeU2Qz31wpWnlLtyWp6z6Yc9EYgvhxth
vs2+Tzzfu2gtesgb/K2ITUckE81AnJu4jXLgrM1thrt6zpAUCQNk2NC+tfRwza123Lk53pXFCS5j
5L6MjiSp1DgjU9+RRngqAnMXut2VyJiXgly3PqP42G5BtVVA7K+YHO9m3z0DLDtveS72xiZf+8P2
2dbNcgpZtcKFbqu3ltjlavludWNis4amWODqaj0WeXOfNc6DMvVpNEwCLAfcYObjBtBbHOS+7ZPY
PhVe3ylawmuZFV9jMT9LpuYXeg9Hzf2etvnH7H71Q85TuZZNMq0M6C9TcfIXPBBgSN3RuKwNkFnS
KXaOrfZLZj2uxsQcU52Uk+I5h+mFMGLl78EYMKEufhJJQtOTs4tcKavn1QT16AeJkeNgGlV16Gbx
UPCZjdJ+Lm31TeICrhuj+2l2VJeWIRJftlAT2mo/zuEDJhBcVw0w5v93by2NbHC0TYkRBryDNEmD
9YzThozLfnrxJOYR4FSnjMBj7VLrNQLMI/CT+hjWTgmokUOptVTJOo0YlUQ8omE2lPt4Omi0MfS4
jCdH8zWjfQm0dTsW5qNBsgBnA1A9vdmCEwm+i0EaDPuEuxDi5oxBnCzto++VN0M9nWwtkmUQh17I
pCzNPcX7S4OfEiTR0RDh12hBsJwigIAZ99IicZJtw8yccNN97YDNtvSh5LGShToqWzw23BNWhBg9
/xkyXMeROq6djRxnfTuGxsJgSR8ibFo+MszxNgD3TkN1BKuOL9eIjcC9SblWQVixphAC2/NjPGUn
0EVeB8u781brs6Pv1xvNdSFUrNhey2rSmWKE20EETMP5szUePW7PAtzdHqY1hL/g1zQW16pmB9VF
th5pAtdngRk+Rln1LkCvjX3gG33S2ThasVZ+cod+YEdZ9zyCnavilZuosIzHtqj2YgDRN6c978M3
X6KWNzSF7YvLjV8vftyzPU4oLVu3P5XeXYpnWM2S0WOESjs4tt106qif620sctF+bDAhRVr5H49w
deUv8TT8UFt9DYaCbSIpgTWXRXfHiQyGan0D5v1ahOEF+u+dBZNlNOp7q4pucg3DppZfRWShp3Oy
rMyfgkbMzjSMm5XIgx6ytKdCEtUZO2wL9hD32I/cSwENHJK0hn2Aznzwxa88wv9rgvl0C3HxmHfC
QiIkN0ZLEHxQxXMtzwIf6SZD2Sr4rAEO7Wuv+lrz8eR7+pR1NQWIQUBXfb8i1+1UtXGDaS6J38Aq
ntNR/HB4jZHfnNOC5SUDaF+JixONRDhP19TiqfGWuY/ZNvfNnB1Slydue8UlZFSvjGK38IAZVlca
rgejC+IaN410xrsQE9zAOd3HKNbhQJq8nFQI5rFB7u3yEEEiKiawuy5jx8HcdoijLREdGsgDkwz4
yuYsKexoW3FPzkAhRPwXQv9x6kZ767PM+8X06BeZbxb7TeO6NL1ocIzYsHrTO6D8vG03IlN2rDwp
jbLpVqTluZ3S27GrE6ss/mBEeqkIqgAyEY8o6zu/a+K+9Z88pY6Rbx2aVp1qs75pM30oegZGETdd
OMCjvZ4hMcQRRLrSYTnua+e2EPSa1mUzMK7PQr41tGPyATHSxGpneu2bS9GFs8TAbwoOHuOrVvVT
Fpn7Ofc+2xQHlFB1oquCesPHCkg7uxcwXauQi238cvwyDrV9Cifn1lkfl354LoV/iYboQN/4D7D2
D29JryzfNqZ68yCH9UqReTMjE2y3mRTGz2ayvrc3AqOEpvL0XVOGrX13Y7M7m/l7Ec50y1kHAlp1
ZX+eS3maDXXhjBOXVvtI7YH2QVR4rpAJSis/oNSeagNfjxCYY0acLfqTbPUjeyRcPxT7nMUMhNNh
1cMbJnMc17j2M5Zvv21+WD3XUonxLDr5p+3mP51CFzI+gwILQ6Wcu1m3h9yP2GazB+ZO9hjrDrnD
RpOJF0hxDaMF/X3YG8/zJE9sNidzkdhvggxWibkxK4cfM7v0svFkmT9lUCNKf2vsraDtOKZtR9qg
mnYhr2WenFdLI1Opzc+QDteBpWpbQ1K6umM7odAZZaII98bHj1WIPIU6qt/6dmKzZ9ghBRe74+I9
j6o81bS1pl41KNUTQmvxQE92wxS4b6nRsSXbl9EbeNK8l4lN1TKL7y60yh3BAxOXMH1ft2njLeac
lcb6xwbU6fAybIeXoZT7bbUntvln1lnnaVUr2QmISYMrThoBIRZl86wyp6AUtN4jnmB2D0kTDcqH
VjbxGu2lqTIc8qv5Rrb5fg2ACWuBVBrW1T4CMjXy3uvFfVTNNsvAyYbkAffGzMVjnwbkAJUs8CC0
pxyNVYSPEvjEzh3Kh7bKxW7u5m4/OykDFmteJk3ZiFPRV9l9WtNJs3v3PGvp7KoOedrQyLsln7BX
YSEPipGz5jAYBy48xY1b0R7XEzEWEWf8xh8uddC+5mYDCnyrKARVkk3IbTyIqIiLQanY6/uPbdXL
cly3vc4SDS0HecTjVMP9Qqon4iBRPAYaBqUGcwF1irUZuzDysTdQG/rhcswkvF535H1CA22onaqb
oBPXuiFBItKfZdpnSdcwMjEq57R5Xgj9PQK+YMgs/+3pApSeDq3E7ioqOOY82ap+9JIMLF2pa2+z
1i/O7Jybgu3ea51HI2hezSEyE8Izz0BJ76EC0cuyi2vgs0haqkC2SQ9NGPLv4L/ZjmwvypvieaLE
qTY7V8Txnqj+Vl71nIcoSk7H1o0dwDCMKh5q+TlB4Ola9RjVOOCnEa3BDCef6nvDnqxPwmtoe9V/
6sZ7FmF35dhMG1D034VNJ5Yj/NnNxT1G7du8NVjuyZdc0jsjS++QYq/+hKfBXcEEKI6VK+MBTt08
bBuCbOspsZTkotvuWnNmqi2Ahm2mXlTg4PjE4bm0F5stp6+9i7/QKpiqODLcs61nsgVdQOdUfFjI
ppyREb9PwV/JT4e0f/ZmePMWVSYudIqBao1ujdKUdBanmU+oeIm62WOApXhIG3UmBeki5IgbaamO
oaCLp+38DpL0uWVOeOZRLF2YU5V+siP/5LrjEYGOOQfas9L9JPMswWFyKjlSD4CZKaGBG+ckrDAM
cqvt8VuAdcH+/2GV9QcWotu0RZrDwAOYOZjdROeFvQuy8sVl0PU4E33KSdBvCFeIqnaPAA70HB35
yzEH72nUuM8JXGLLn4fPypdYtdcJ4rPxU/kF9/kIGiZvXjEijZdcrBdZK3oc3dgc8CW/GTZAc2sT
4ekuP5r+P3cLTgSWpS6hbXLHGBWz3LJOqhSH/ljh1arSlCfPEhvgXgfxWuVQqVQgUQkwWY60phq/
Cd/bAkyGuVbF/ZbdCfE6LHlLDi43xPH0vB1Eb+ktV3ettuQld0ecoDbaPHKqQ3PhxpUtmwdAEaiI
/cOcMpzlWPSNII+tfaLh1E+7FGcunArMvMeuGuZ4pSn0EWUeWRy2qB85cfkHJpzc4zyGdLj8eQ1/
D8Wq/Z0fkI8ni5y62XJ4QjeLYFx4fnkwXKv95Mo3V2H5ywVlk35YxyxGuZs5bl9tPEOJE4nqSaEg
MpaRqec1oCuRR5F5GsK++xyBtcbGhtlMuy599R2jO5aZwakireElmFFzaPLJhI5QzY+RKZ0fCDtI
lZHmiSdoIS7ysd/JMf3SGXaVzsD+VC7DWc8GbJ+6axioC5FPonmyCGvXxUvJzSBpaaFNs1IFRO6s
dkWDWLkcDO1ivadGmq49qVbXUDsPYVu7sWkH61Nj9+2NtMpfjsdVkHlBOBdQ6qR3EdEXCl90Tv3W
TQYCdOXHKDB/ysYQLPJriYazBOfVx5OZ9Wb5kraZwQMUbcfYuqhY7kYHdlRTTIfMciu82PbyqykH
/+S0VevuSCMuQkBo0/wYorVfStPJ5memxYfhDoHWSQ+SmQlCoy3K6hI9amSDjX38qOzHzR/6EfVt
k1nrc0jrlrEpoKhWM/dP/ZoHf6qqGxi5C/qvaR1zl9mntT24wRrdFzU7Mr6GfhoZijGxedp7YnmH
KmHSo74uMz5gHebF1Te7KW7Sef7lEQltHao1N/JYRJlzVv4c6YMbLe+j45T0rEOwxKtt18g5GYco
pxOECXCTZhRjJDBpHXwsjvR3qWGPt7MzodJtxv8whYjBLZ3J17ky07PnTqrd0WUxHodhhYlOeYjg
Mfj67EnCSHbc18tLGmACo1ExvNYqcxOXPs+Tl9G7LCMrnfZSFn4Siv65YnH192W3wqvHRfVYG80I
eKr18BATvr8vlfaeZT3YX2vYSmYOMjJ0eWfPDqGFObJglXbVVU3ectWj/vQavEskdGTj3iBoiop0
aZR4LtBwWx5aHDzBNt+EKGnssFsNSyJmw/5qVqv/EqVHmKfI6GyowJSvgvA8K8jdA+0ij3pE+PE4
RJi182LA8tsRC/Gxzt336oJMcuuWJlg6+EwrIdObxkQztV53bUm+C2lt5l5bVBS1gYAxTRC2hF01
94a7pSroDCyiTeNjN0Mouyos/OuuMmv/NKSp1+y5lMFDY9IB1iPLaDsMRYy4mROyh0Z9sFJPP5ZC
uEZcgALNkaccMlkfuNGMU7+4BHK5XfuU5qu7XCdEiSgGgUWmoHDS5o8xSf3AWQ0BgyLDoh4E0LcP
pdvu+0I7HxnmF0GpzOsgOIWeiKQnTdqS4e5aIcqzh0SRlE4zf5uKnHYmet88jZk1Geai62keGRwv
wizEdjFH5IB5o1YJZi59qIeekR67W8+jMupDo5hNy03FiKkbDXwug3l2W1F/SUYo/KNtFk4SWN2M
+NiLpAnS9kzzm9LMNc04Umnw2BPG/bn0k/NFzlW0UPCX5IUJa6DPzQbRu8fFr8N0vzAwuZsamTJd
sWjMoc2LEfb9W+bY43s9rNXVH2v16CoOsP/H2Zn2uI1rafgXCdBKSV+9lV3lWlyuJckXIUl1tO+7
fv08TA9mYrlgI30vcDEd9IQmRR4envMuqSnSN4XOL4CEwAuOqo5sYWmKbj1qlBB7TweEEXFdPvOa
RrnTzBCk8p34K6eT53yKZoBrlVIogwdH37jKgjbj9wxeHkFQA+obm8+1n7TrwamgaNZusdQK40cN
S/dQZ0OpUgxpa5IMhWRWOGb6c/D0gt6Jw8U/FFFyk1PcXZbRuA8FNN2kaAQdI9iySTSBHPSiiJJA
/wHc4Gvsur9g8NMAjWEjCT/L73GnNfedUf1UnWaE9hYNKKlFB6r8/6Rm6N9MyPQtq4HnnUIoht85
eVuCu/cI3kHCPUJjpRRqfKcqk3sHkwLITDAgjgawgX4nFU5bhzccOlW6CqsAEJZXu99M+oPPeBEh
zgW2dcVV4G36CFWTzNGqha0gBklXnrI6gQokIxl2bk4daCGHjm4zAqnraXv2Cv1KP2yiNYKNFlgC
HKcXuYL2fSRfoIbpSFCnJnBtBORo+pAph8msF1HDTKOi/NUm3uvALnKKYKM1+nEIgboJZa3oYLRA
ellRfC8owVSmRnO0vkO15c2qEak0zfRAQ7egU1Ft2aH2XYSB9UJT8U8M4xUVo3cqYasS5TZyofDH
0EaPGjpTijXsxm46gquS/QznwVaHkqxGpTMron2cUptCaW6PWsCzDWfEato3Ov8vkW5gdh/wAM/E
ndpEXwQPaFow6srJsqe+iNbyD2AcPuSq/jPojX2QOWurs+7sHiBfKulBFPWCZLprouTBqIy33uEI
lc2Xthm2nEp65Oau62h5mllOilu+2JVoqaTpza2RTfXCJn+BbVD8/gltCxhgCvvbRik2OJBhZ4Fd
r1Y8R3UIKHUUcM6DjqYjqFAcIn7j6svaeBxSZZ+KV/KKH03ODYyV8i+lrUl5wzRaxxz1XgM5YVpH
P0MgYCwjnUwizNagh2jP0S2TWBy/yZ/FaP0E8bkYIL8Zo4sKQLi1SCZSoE5Ua5/YNN8ijyKkrvcS
c7OMFIpyzYiAj/o2oU7SKNMBoudrUvaHsMxoSmtrLey+t2b10YbKu18POEO5ydqZ0mVflbckONlC
b9UPgsw2HNLntFC2ZTSBMbQhJkBElnD9wEIrGH5MTysuHIY7OYzaQrSW4a+gWzSgwraWPyieqAq3
/heynH+w10EStTe37WB/k/+WM+HMaITJCicMoF1GcIDLTVuWekWcdWuEHJZdphyg+6/dmtJr6j7E
VoapH4Wp0tuYSfeCZTL4a61epgVNkLa85fpQuNyC16Zs9oNbPYgx56VZe+9F599m0K1wTt0iPbrQ
KO/nvoMBWvWeZs098ig3Wcr96rjfsAkk8bB/1NQdF2ZFKuKgZuYX+a3ujLdFNrzJah4aqSGsT+e+
HOtsm1XqhoCwrGtkbHNeeHQcTMtDf7E3DkiQ3OHC947c5X0YkDDGJiBnI7BXWjLtprh5rCqsX7nW
9Bu7Gp4mWftAUPQRKfW1PpRfKzeVmuNmHvAULoq3yOoLGg3xlzpUt7HIH6zW53hrj76R3ZbyNyF2
iJzAXQPIt3TFxo1p8ksod40GtCzT52LToWKrpSlGcLn3rqraEQTAF1drleXgG5TYAiJ94YlkQ93A
vW9M8Bpd0j73sZesu8x592GWoQHVvNkjtHTXVKBnm8oj3IlyMSnTj8AIf9g6rrc95Kem6XZJWK2w
dkGkwHns644QnUTdDijvt6Dt4ZgH+j7SBVhPgXZwy0m3KvuXX5BQN6n3RTdGH2B2jgqivSo9XI51
tdAXCFJ+JMChtlrQb2n2bvPQe/PB1S2GbqS9SSC/N7sgvcGhINnGZpNBBxOPeSMecsvdA/xz+7Ba
lpXeSkSiEyh3WRkSeYoblV6G8N6T1FhNlNx9ApRmORv+zbUFrtAFKppl1Qr9VWBDcKvl4bDrYaWj
FbGwKqKlA28SjKMJA68n6PqR8SNv5UWu0wYId9zna0DiN0ME1T8+QgzjuEybUQU2Gxi3cnsrNHPD
1NoPWcnjmOJo32BFWq/qis61ba0j7SuCWaso1+D0oepoGncT4RmCnmTmj9Q3o7SHkznxUoR/DjrT
AZ8qMB9GTuxIOdZNAi6s5xwMCtB36UNBZXHkiymOtZQroZf+fV1ri0w1XlyaHuBT4x2WsXea4u6z
DmIhcMreehxi/72Cgmi5yYqEEkdC9wY1jOfBoLYIWIQHG4X64d2KvI1iNBAHH3PdeLR760fLZMwm
p62io0njvfcOYHU1JLGv9F1D3d2nSA+ZbWHRp236epchdyg5iHZCEZZYw9TSuuSGevNJMHwnQwz0
TYKJ0RdbqV1xYzVvg/OlCiEta+22SZ0NrJ+FN1qrRJqsJl7PI6vcjJS3DHDI8i9kVjHYfaet6NAB
kBqD7EnVjVstROkzd4LbwEl3vNbWLmo6ra0c4Q2uqHPdofgp5aZ3Q5AdLT3ap+ojd8kSBG4IirQ2
v/Lbmvxe/nizQ8Y6rtYabgly7cZw2nXFow55OA/yu7LTEI4FBy4BWZXyVRkCWtfRpjTdb0atvzZp
8X2srQeQmzxs+XJsDJaVkeQOk3BprhJjKjUShULZOADTt0nI9oBrgU2e6sH0CJ4n+tySLUn5P0Hm
o/+q5t4vW1U3Nd3MhOrhUi5JkrYJfc26WjmpDld4OJbK9LVNjYMxpjc9T3mQDJSBq/YxAs6Sq2Ja
mfCmlnWn3I89YAPxqrRilUcjqo7OvlKKtTlxZqdW3QbcUIke3dggBSB6ezttEs+4gvKF7BFER0/l
GFwxx6RX0q1Ci9iprXXpAm411AUYDB99gmjlxvVXjLZ3JWSeNozXTefeezWZByuO4FO+NsZsI2sC
nZUux4HbPqvy76qLSypd713K4RkGZ6NSQeJKPvDWfW4todEWD6mpFcadLktX/JIu7LZD5x4i1YG6
NuG+y5/BQx/5/7QC6nHBSqMPVWZvKc8TzZhu+z67zWjIaHxaRcQbr0w3mnnwXEi/VlHuE9cFkGxT
rYUJOnQqOj+eE+7Qx+eXcop96Ct9EGyiVtnwuLthAyUlEE59sO8kH6qugn3Bq5hk8I6XyUNH9tLW
OhwAZ9MYxjapkvuevycuUQVhbPm75J8NvvYth3VMMZsGswFis300smjnsb5GgDP1OFGNjFb8seW5
a9ry1JPVlVx2ncV0Q5+2C9zkoXj2VftJZOW0VuFvLOQ3iM34MSHeAYC4j/Ro17KhQiagqMmz79CY
ionkEX8Ty5oC8p4KbdP0qDEY0xehpPc2CV3Pp5qCjwJ/DbkOcqVdJbnVzGeq0iixTv0jqDLIUTRw
QfcS7kaq9eGzMMobhSKs4Jdqunk7tsEazBz0v/ifFkGjDBBCHFtvNgvM640GNCl8gFyDGyKFLjGA
KTqi9L75e226VWoJUR2GEY3EammCtCJd26ewEtIUHJxOHYCCB+lunH4YQ/49CQfA3dOWVB5BGRBc
wS80OiTN3kuy27jpISZzxzv5QzxslD74HvfBDpoKwIgvpe2s5b8sycIN/5aP0Tr4fjJQ/zEhJAl8
prlVQpSaez4vD/q1x8nSeJQ1QbNW4/DJ1ZA/9QDxQeyCDAQGwyT2hgsLLLefFNTJqb89lAmgfp3Y
ntppvCiqFPA5n8TsA9Q1gjueird23KRILhG2zfBW8cj4vTpAp7h4KUJ46kWu3FWT/o5yy9omsKvN
uAWUSKlQ3SdZ2LF8SNUwGY55sgekYS441pDKS6A5U9tD/UCiop2C19hInroQnK5Craa3tCeFKfRj
/At9kJso8m+Txh95LcXjLoL0nlO4WEdUS5ZjauzzwTrSCNr68BD1McoeWit/LVFLWVRD/xVBaq8g
DjqHEgBaivazKKpD2XmAKuki+iyxzezQY4Gq35m7qFVp2hfmjZGEzgILpYMxwS6rwrUBNyyquhsy
RqRTaKh1WfrFs0tzESj9c9xlB6v3HyxWn8pYjLBRVr+7drto8SoPXL1fe9B2lqoV0lAjl9t2ef02
udOXFCpIW6PFlRr6PZYKX0v0KgoehoU+vYd+hhClQ/NG1Pn41YrqY2GDVIQdStWxqe46u0CaE5Pz
QX/l8bw2vPGO3IVeS/UROD56CCF0Nholj6nV3+lkKaCjPlw/3gqz/GKG5gN5/hNy/2JRBlA6Yv/V
n+JVpBiPbtbsoqi5IeFcm8gaIQK+FVlMg2mAFe54JR4UztL3watWdIFBYPOMwr9yQ6Wueqzga9B7
/+jG5M3LkvtGDx/RMdxown9JlHbXh0BvUg/9KVzJ76UqkZTlMAtuiJ6o7bSY07daubHdinKhyRFA
fFjbqxwmWjo7WURU+OvSsX2KxnbcNU2fwaVLilUj+hspFtbHROsI/SikYCw629R5FrFSl4so8RPw
nkBwEOj5YmVc5SZlyAb2Yw8MqRMgrzP/Bb2wo571gHVjpNparclueA+VyynVUOsxnX1YUPnJSvWY
wP1zejSJbZFTbklaiSvxlrkb7wLLfoddeec3Kbox46EYeGxa8m3d0v2n2Ks5QG3A2vRN9WhPw74J
i6WtNABcXdAEeiOIc15Vourc3CeIYS/yUXeX9NXWYZXdF6q6rS2bN5l2z/tnk6hKAzaqfTJMlNLo
WO/bVH8qlO6pQBFCnVyqmcY2jayVbuNxaHdovWv5xgzUnTJIvSgKWomzppt+o6CpSRrR6TaiKbIQ
HaWHBji1JjK8Kbh2XKKn3GqhnWwzFFmIpi0SP/zouFgXWvDLntRFKV7dOn+Pa43sq7tNm/jNjKvX
HIEb2kmbIY7vg3C4K5AryhUEjLmNMj45SFjwXIW74oHzRhN3P7bwJyrSQM3Udz1fKHPpx8n6p83T
PEekLHXrm1ZglY10HdbWqwak/UJ1s2MfiQ+UY1eK2odLCvW7AMy4KOKbLLK2rlDyTaAjzWRCV9F9
MMW1vg8jYOGXSc1n9H/yfZ1KnWGr1L5sfcZ/1/xelF3gjscogEa4acqffgBCdaqPclaBBwqwKv7D
mEK1IcD/q+owI26XdFkCeC79cQC4NqZseh9uf/S1DcVdGhAbIP9M7RX29lx3Eu42IuYOWHIHGVNQ
UpK6/gddfOg7ib2e2mMa3brac2l9Yb6UtIFumb+GKtjwj1gSFqvWo5b8dyrR/zs4XTkTGQv8AmfL
7CDjlPip0R4Hyz+aME2i+LHPrJc2GteXP6jJNP7QzPg9kqkiw42/nlS6n42EH4MTWG7THklBmide
CNNd3dRX9BvOdw2qliqSs5YpVMsxZmtZx73lW5Qvj9DytIysGsKgpPPVnN2pQBqmBCXcX5mZ/Etn
MzMM1RRCx4rS0azZoF4Q083vu+qYKaGyMnLQ8bxYQTLWxnRts8hVmo1lIVQoDShtzG/NmY5BowRt
atve7wlaooWQ2L6O3tYc7nWxY6aNgm6iahJ1dkVnLqpivPILPpnsyQ+Q4gd/7NYIVHhXByHHEDYR
xLPiGIv42Df8w+X98smnPBlopjligIcYIGRV8lgAW7yZ8B5SNQVSD1Db9l6NzHVOHnp50HPZDcdi
26gatgI6BoDGbJemlZ4lU6NInzqSsdYCzAl5QglSdH3U/VjeZtCyG/44hjh8eexPJ2xidKXhNoTA
y2zCtoqsmeUw4cC9AaVG+aJ/aop4n+Z78CEPA/9oAbj/D4NaKudRBiDHnM3XbUO4Ivm/g0YYi3ht
8i0Dq6h3QF8MMGbhNy2rr5j9nAtkEGA1DbldZNwt5nq6hzJKuHaRlNMLNszBj9HQYGSqfb/DPEco
WKbY+ZWl/WRAQzdN10C1XBP2PMQKd8JAS++sl5L2gt8Mb+hPIdzBE9y7Ek/PoxyaH3+MNDseucB8
phS99RJ0ebmNyvRBibT0ioHaJ9Mh0shwQ09fRx32dP0C+g1W6hdwkOq+3I2a8t2xEHMVoqXB0Bk6
LPHLu+STO4pr2DBVQSXVxHlldjNSxpxUgCTjC8w5ktZnNbPuUjXclJYTga1SlyGLGY/LQtR0jbz4
HZmA5eXfcB54pPurrnM9Y1IHRvF00r7hpD0mTtSr1Q27BZuy+LGcyEwvD3O+to6LeiPmHCyuxTKf
DuMMsCxFWRYv+EUgSEEHE564Z4z9sjbbK1Oa6ehzJeL8zJlzhcBgTp/LSHmjRrZBSeUFRq4D3d5r
yy1kSooI34wooVhzzcX4PMTIAfHi0OGTuJY9O3glaABEcoLqBcCL4xQgIb+Bm170YA8d/8GE5Z7n
28vreX4gGNLl2iepMm3XnF2OGOa0HuIV1YsefOAP9w42/Zrn1vkQrlTc0X+bkKNcNBuiHFIBXgZN
mMJOPjwpMKmPz387C4ytuBRAJTk2F/3sWJvGlNWVWZQv2gCUmrqLf9MAgr08yPkOPx1Ebpc/rtZm
7Ey1FGn5UuDJPYnI3HRmAjtNt4+XB/pswUB/0EJRDRVNpNk2QDmed3LMQH0UJFyoYQLMqP+4PMjZ
bFDKR3PJMpAYh9xhzw6SaPPCQCMyeVXT+gP+H5QJZ1DhJscvfzsQVD9crlW8bsS5033Z1KAvnax6
dcv6RplwtI2mdyrYl0c5iwsut6SL9BIR1zDMuR2q0KZE69peA1+rHBXzllbTJhdiMVlX9PbP1+10
oNkuKJB9GPRu1F7G7je8J/6eUwdpquiaHYT8i05SSddiLjo8VEPjfWVLq5U/tltm2p7RmgVqrc47
RirHrloi2LXRAekDrKXH8tcLeDKcfjpcZAh/6gr0OHNImwEk+jUmacZanxI6SqoTXYnjZ6FOzg6A
LKbXMtRps6DgDcIHvxgUrwW2cuFYP/gwcbrGWKMGUkyvnccFgojg5Tme35OMSlHBYI8IQd1mtumz
GqVTu6myV1OqBtnvoffLLwcWNHlFSWah4BajFAMiV786+92n73l5fPuTzYNVrzAxHWLapm2cLnKO
AvuoVXb2WiY11GFUIeCPU5Nv6HIZa00yzDQlWHpJ+FyoHuWEj0YJ86Vpd0jGmA79NFgohV/0PCCQ
BEbAdKO7aFsENd1DpHc1MXwo0K4QhE8XdS+mXZj2KJE0JsxfnxJwBvVEFAld+c7+iNUPpX+rIJxI
Quegjvte7290FFpAF1GiDVC/7cQXjba/DTptqfk+LaMckn12Bw9WljZ4hDe6/6vWxyOH7yfUp9gU
W0lXkppMEi0uW41RQuGZWqOS1LeeY3ztPNi1Caw+H19Bj7Y4HSmEKBpP+xqXLeSY2khuQIN+g/xF
6bn4WRbeYUTOI4u9K8f5LNYSZYlOmCSR1BtkhqdfpNK9SPF1irZB7Dd7F7/V1Yjx0JWM8LNRBFcs
vhUIy58lR2EOVs5qnOi16KLs3hsV2Ppx9uvK7uKnngYMoZkmeZH+WxzQmV0bk2eBxsqb8jW0jfeK
Or9RIRxeU5kzb60q/3p5NP08Pgk8KkiOdEeVNtSzleu1snJVdFRe5RfOLGcbofoY/SgGinIS++Ta
qyIGK5UTtiDq0cgLqM6rjx3qMha4NORgaCi4nv3gA7slr6Nv8gbscgHKmoI+8dvqEQLZXP7Z5yeQ
X23QtjFtTiGh5/R7l8bgwjyu89fRjs1dNVqyvxrFN8mIOtfloc6vJJuBiDg6SABeUfNgo0/wiSvh
HtXCh3PYfFN7G5A5bYsElMXfj+W4hiDH0h2NS/B0WgC2lCx0R/fYepgQp8FjHU17A07WYJVXLorz
747KKBkqop9Ck0Xq06F0U6ugdZvusUe1A/IdUmmISFVS1AoZPwU5vr+eGvUUsgdcX3gbzk8oEvk+
DbTGO4Zt99DgsQwObj1Z7UqY8Y/LQ51vDsaRSQoGL1Iecja1PJ4Ci0e4dbQqoMZl2jyiYCKtvMIr
t99nA9ka5VNHPg9dMbsHXHS87LHUjSMIzQkFwvjR1dUjJI9rVRpN/uTToOBQPbBN0yTFZxfOpqTp
caXEhWUc+Z63KZh5vlVRKSso8nc+MjyuUiNd0nyAFIRKda1e88k8/61d8rqgLHZ2BPzOyLLMcI4C
LjQ+DfRrlAruHBjBa6U3Gd3+nKhBLZptQsdWbpSziaKum1Ex8gQnYLxBVETuSVyfUzKX2DSvJBLz
ef0ejAcHNT4yGG6O0zOQ1KNAqJbBpin+2em7RK33Xe/f/N12lKOQpUhXJVsYMN9PR6kr206LLEAw
T/HogiuPXu4sK8342934exw+0G/LTlqWs3EGE53FdIrto6gTiGYVIRvULMrxkpV0eUqffSWK6MRe
k5euNd8QSF4h3GQzpXJMcR7KATp6L3Ud/UqFvR8D0L2Xx5vH4N9TwwsJZWRK2mKecClV0pbaKKfW
bICY/Ez6N2NAInVIf14e6KwyyUhUX7hSbITteMLPtgReH11cdY04VpCXKPna2T3qARt4W8JDN7/E
DtR81MLD5WHP11Oj/cIGJLOgsj2v2kMg813MDWgZo+/iD+O9ae3phq4RuVEwbLk82Fn6TOHVsHhm
8+UEfYK55jPkhjQHcaEfQ8RWw6bYDfquzDZd8ML/Gt2BkxArP6zuuztemec8gfp3ZApL5GmqrMuc
HoXMkyWafNCPWUNfK9cgfqqhen95fnKfn4QQDWtfhCMMujzSUn72Cc0kdwC7q8kR5TfwXZofbROn
ibd2qivLvx7KoU2r4jNLKRszsdP5TElqhSrH7YjyG6RkoSDn5aOoGivXTPjOdggVSKaFtzq3GvXI
2QVgDjVqKSP+UXGIPELKK0eFKqdaFoLs9L6j4i9bPLgXmlR7KB6TFNpnJ673k0iLbQEZtgYJi3jc
AmnCGnwI+FMS/r8tO8rhOHU6/SRedM58IQs6EF5kaOkzCg2wNTHNMNrkoCX9lQ14vow8Dn7HLCI7
KPdZjEy1KmxzbFOe0c77oRnQd3v30VPgWyQAymzjynDnW5FcTtY5KXFarj6v+5uI3XZW0HvPkZ+C
PiVP1q1/YtX72/Aoczjcd8lALD6ZK2f9R43BLIYGuALwdWjYS9sIvoPMbRv4jDYqKpd3/HnwIC11
HdWilcEDRVizsSYd/o+dVsWxmVCDbXeWtVf0D91E11U7wvwAhAIymZeBr5XrkClfHn+ethqaRX9U
mgGQBiDMMztxucIaGFmYHA21g9dT9d09BWsX5gI16s5WtJtmAnXa58G16/WTmVv8h+YtCwwgd94P
cMXYDnrowKMUOxKhxRiCjBRroO3lKHPnLv3HcXeTVt5Yhn+l5HAWODWSdJXs2dRoWbnzC6Ir3Nqr
bMU/ggR/sn1sayvn6fLKnu9VOQS+0QIJQ+q885VtBiWfoI4dI/fGnOq3uMS3277iLnt+v8qJwJlj
x1qyEz7fPjRvzdyMvGeM7RMB8DnA597MQNWhrI7Fy4D7hENu67rUZpuXSM2fL0/zfAPRFSP7V+nr
yGL5bJoVdPaGt0FwHNN/EFngWyI8sarGXRhjYeFcqRicxxtEkjD1pGYKxxPI/unJHAtspvx6TI6o
BMEb0reJ+IZOJfvTRetS312em6GfXX22BcaASGoiZ8p2OR3OKkRgUmRJn3XF7d4Rxq8wXR+NnwZK
FzfjpCISNOli6XVgkqcirI4DTJyVGaFwOrUdkj2Y7QFlNhA+oSzwSurq4UeW4erjutVzl9jZahij
4SYURXQ/uFm8s5QiuMs9+C4Ni43UrylgpaLBjk2JsWxrJ75DMBrDUiVLgS9iuf7XFxVJtWGTp3Pp
W+J3re6P2Gf7ed44upY/Z1nzBSTLAhjlay/ewfMBqg23BtF3gNZyeaXPElIcDijmyiqNbeBjPMsx
7A4Wglf26oHsal8rcJotIFE0z1KkgMWPy4OdbVkGc0BzCM1iSHPe3LH6Wq0UOzOewZG9Gk6+0qv4
SW+TLzDlX0dkvYp+ujLkJ/OTBg48WgzKXWcNehT7M6Tp7e45sJBERSZV3ICgcddAwqEZqehVXZ7i
2TnRSVXk89akisz9MruXR6uoKHdU2gE4H8B+mmZNtEUb69Zov+O3dnmws0ink9aARSSMmzYQltmh
7IXdaxPmaAcnRi29ya19S/1+gbXpx38YiHPIQ4J+OIfs9DjaoG+gGVftc+LFA0p1MNirXC+lmqe7
uDzU+e2kqzY1D4fATU2Ml9LpWIWf2j3gUL5Yh+9X7e6xD1lPpvuPH9i7Jp4Qfso2fWWiYdUvumHw
F6UTXqnCfrKwDqUXMg3OhQnS6fQ35JQRx1A12mfR0bW2ytHdpdzEG68o7PXl+Z5vGJ2zji8P7WNa
uvOEMTcixaOdkh9obGQPAxo5u5hCGVDiDlHCoqm/qWaIQ+zlUc+PhRyVQ0g7j1faPJ/TjFwNCxTv
DxociFUdvnPtq0ngUofZ/IeRSIYtnvPkkPNKoCPCGlbmYB60EjWMNn0pwFSgzLlSk/bKxS8vhZP3
ks6k/hhK5h5/RNAIWqSRYyb51FThDTw7mbkhzb8VJI/kO6TIP6xCubKSuux7nY/KYqq2rmGsMtsr
9A+askYO8+DX/he7Kf+xsm0X/LJeLZiHCpqO7qihZtVgs8hPkjXm0dOxFUlWCSCIkARTsz2xtFoQ
fImXBB9aXRhXotJZ2Q14Ekvz/z9S7oc/liZFvMWMBzs9ZHFr740kgWlsZskuLxJcEqXAYW0m4053
bbz1PNVGQBzJfCov6urydjg/Wac/ZHa6Fbs2FJ+0+9DbhMe4vQFrt1Ri68qu086vGsZxeJ8LWTml
n3w6YZRPhiHQm+y5aftuSaQpVprrwTUII6LHQGqvoCmARA/Cz7/yUQE2HiceFhNslvghi4rhhYd5
diNMRTwmfhfdZZpbHbLUnO6bMsuu4Ug+27s8Rqhj886Xl+Tp7/X7uh6b0aoPOTLoKlKW1GvYupaL
mJcHWhmV8nF7+VN8skS2LJtT81WpY8xhVaiBmHEelMXBMb8gRAkDjDZc+aAjF53D5FT+tpoBFsfE
SskiHQQUMT8nk68GAlGI5kALSLMOqIKn1fPlGWkyW5mdRVmR/xc7AuZxVlywlbGsSrVWn2IFx4s8
33jta5AWywxGZEKxeUDtRDP0pR/+FO4uKbFCRa7r8o+QUeb0NwD6YIY6bAsqQ/NMeRh1PaVklD5V
mr5z4/EwSQLq5THOPx1juBLuTJ0NhI5chz+Oc4K8T9+1iFC1U++9dIj9LJukk8QzvVRWhRroiwra
5XPVutOVIHt+X50OPYskfkgH3Wnt6mAUurPCdq2jtYba2pAl3V5vRUr1yPCvXJLnp8Pgma46MjGg
8Pz7tP8xX4jceufncX2gOrUdVSGPRoxGUKJvA02RgT1wrZvLa/zZd/xjTF0/XePWx8KsKhT/4PR4
FGeW/60Qfx8NT+Y1R62L0oIslqBSObnxrWMlDxS8X1SnvRINP58KYCREbkmrzu5gRXgeukLxYUgQ
IC/6tQ+d8PJqncd1OZP/H2K2WlMNKEy0U3UQjfjWlM5tPYAsLq98k8/2vcxCyXapHBrzZ2GuawiJ
Fk51kPp+Q2hu8q5FcVatkQMFXrDSQgkq7Nzv/2Vy/zesJVOAP7YfxBL2Zafh06uO4bIWSbkktcBo
KwQtcXmoz44X+D5gaRQWsGibZROd2XTS/TY+GGF+6wm02ITmHfW2Xw+K/1Ip7jWs5id7A3AtL3rJ
nZCVjNO51X3m9fXg5QdI5lLO28LRvS7Ht8vT+iQBof5KSYsqAvfKWbVCVUMz6ozefXK67q4NS1RF
puJ2NLqH2goeSjc+BqkmfUGcdaBiPaFew9rIuDQLy1xA/ARMMGmHzN+eeVl3LXrk9lNXZ89x5r/F
esAd4Y9U28zqWoD+5DgAfUWAQpDUq8a8zFUWBtTxSM8P6PI3aAZBl4vGcOuL8hpW+ZORDIvszrJ0
XtQkaKffz7YDa8gtxX5qtRaAPTIHmodif5BlH5c/4ScbxeBpq2o8iWAvze+1WIEC7CCG86S0Vr1t
UfjaITCV3F0e5ZPpcKVZsjaqUr+bv/5QL0csp4TuCigiOfRaYT5Ufejvmh75wStnTftkSr9xptTR
SH/OipGDZo5112niqafuDH0nbX4kLgjl1HHQJFJrMPtuFQQrB+bADiRQtwdkEh10u653FQorW8TE
EOJG+Gl1eRU+Oy4C/ATblMvO4Glx+lUHNRJZ4uXiSSsN/VsclibqqXq7dOwY33cwv9UwUqDuijvw
lP6TiAP7xvWs6Eou88m9S4VawmlosJG6zYJDCR26BEDWH+KBpGk6hP0x9PaicRY+PiiavevYc5en
/tkG+HNI+c3+iLUpWbbtoBL3pLh45Iiix2Wrjt/7EjrX5ZHOS7ig7gizwJ9IKWgkyp/yx1CTgmNW
Ryvzyc3zR1uZHqspyReiw3Uny7aEoZtENfZpgZoruvyvl0f/JNBTYZBgbvYer+PZ4LZRoLg4+dMT
j38SU7Mc0FVWm0WrIMbl5Pdt2VVXdpV5/lSFOMbNaao0vGUmfjphKAJVVeN59ORWlv3FStVha5f4
QlgiN9eDVrhLx6gt6aFoLq0Ua5RFgmcDmsljiXqjmwc3ymjEy0rXil3eITSRhF0M5dyAAV0myS5y
a3ftx0O44+OJTd6gOBu3HVR3y5h+umYIRbYEdWtplYmheqCvInVETyoYqMeWRuOtjEa19zGVBMSR
+tRem4mN2YI2oqsmMtxZiLbLxPbVpZ9H3ZXQ88kNIa8GGbNBtxBRT1dHd1yUCnrHelK1mle7EXwV
tbtFnuoLijN/i0TBD9o1wLlTIaQeCqj/dLCyF1FUmp5xcJzuOOQlbPhR5EtVi54v77NPUiZ0juV/
DAFHac42623D673JRQ8hNZNFmT+5wc8B+4tbVynLJ5wJ7GWf5eqVwPHJS4zAw1qy3RB+53l5Oj9Q
CZSTWiGe0CdfTXm3x+FkaagoScXfkP2DvH6rWC8YTiIZHN637vdivPLe/CS4g+tgQxg0+Bz+r9Nf
ULjY95b65DwBW9HgRvS/xvhatfeTYqXJ309eTYseRMe819QnTmWHZWk94Sy1a/zya5nl3/2pPMBe
3/sl2gumsh1jLANK7Y17kx6NVl2JY3Iip5kNDWD6mFTXaHTTIjidaBbZQQUyUj8MCNgunN76Sr32
m6Z310pd5ytqgkIgBTD4L2S72Z518O+rEMIWh6hsfkEl/g7K4vJm/WwqEsjBh+OZd5YlhlYuWqRH
xCG2Ug0pcz/Z4Tkl1q3qNbu/H4rFoiZpUOo9q7s2VTlGJSTwgz4G6msc2e0znbviTnGC9MpOPA8s
cmtQg5Le6xb3+ukH6typwi8FGEBUhK9ZXiLUIgV3GvdGDeovl6f12TcCvq4CuSV/IvU8HasQdpLh
EJIc1Hp8a7TgPp387eUhPvtIkIFAz5EQ8Cia7bfaGvo0HarkWUFS5kn3fHsLB2G49TENuvKRzi9J
Vk4yTmhxyPx2NhS+Twpa8k568LD0qWt3F5m/wsj5h06Kcq1tfB4oGYtGGCVxV5wzj7K2MGIkxmKA
3RVa4v03Xa1XEVY85mAcdSqWcY2Xx+Wl/HRM2f0nQNHK+R1F/8hAGnLa8X84O7PttrGrW79KRt0j
B31zxp9cgCRISZZEUrYl+wZD7tD3PZ7+fHByYhGkid/JqFGVKtva2N3aq5lrTrjg46llvcr2slDZ
tOamUE8WTuv6m+ujnXtzzNCa3jaDHA01uNOzQV3FFcV60sToPA05Bw25VmWkgSMY9OHGQqcNnppm
oAtB1V7MMK8WqioXHgWV8hiVfzrK6F+bm2Sz6A1Y6Wr8+lraZlV41zQlZLPi0yCHFB0FBJ4EeVNG
udOOxgPR5EaP3FtFEBZO8IWFoHEWewkOiZhwvuwVYZQKx6566DSh21py/DFLomwTI4PmSdVDyIB9
Cttq2mtL7+K5C0ZlEK4CjA4VESzd6R7Av6qNdSSL+wR+zY1pBt46MPN+KyN6t6aVEiwgL8SO6vfw
IRdViEfhn1s4BxcusApKj3oosGIOxOwcNIZnumo1Koc+PURqARmRuylJO18/bZdGwd+ggkeLy9Rw
dTpTZYjKfKx5LTSrRG/HvY/g9LcHeHGuj3PBuuJl4GPibHB154cq9lG0akuhOMSpn24qq/Zfijyb
Cj+V4pS6scQZcGFeJ+NN3/Pmzrqqp1ZUyowDhGTQzhUbNQCgNDaqsrCAF0y5NqUrcNl5pdS5t95B
61qo/SAe9IZ+nFHdd0W/gGK5MBdeWRmiJpXK1Vl1PNcgWkvUVNvLufIwaChOQ7UnLTx/F24bBw2D
A8iJyvg8WY0k5wBMPksPkOtNetWJAR//AC0m5RcDFjWpp0s/X2pXuzQqLwf+ytSHd9YeD1E3EoYp
sj5VljwmEXTDY6l+zVvhW1S071BVuNfG8dGI/hjfCPQPTBWlf5qBCd9nF7zSpHwitzT3Rqb96IN8
y4lN0FpqflSF+LXOpHHBmF3IFTAipoQHhOTuGcKRfllLKmtYS43ARCFMWkEXuPZHXO3E2A5Vfuvn
XbC2EmPSqXJks9z88QWk1EbVHqsOK8C82XU0EYWgpKntIxeV4CiVlZ2idPXWqOoA7oWoq5+uD3jJ
6z4ZcRbHwrxZiIkba/teoZ3IC5yK8l1Nx2OeuQTQo52Gd4X/nEEy0arPI1xu1z/g0rV5O+PZHtdZ
h2a9xc3sPeGm1qW1EMC7A2/Q9WEuGACmiemc3iM8++kz3liakp5+KneteIji0b2vfa93FKD3N9dH
ueCDnIwyt2dwbedhx2SQlNlp+j01FQVErmy+Gi19UqW3MKsL9hr3Sub5wfJIZ++ClVQNXORxv68n
Fma8gHeiCAEUp/iD3HYLl+PSYCa9qrQVgzYG53m6hHKniERgorlPlPEBCqbXWG4LW49QY6riD9cX
8oKzCuzQoAdQxJk7y64UatpCoRhqez8XYH4NotrGI/7ajgWcWKYUrbNxyX5Pnz8L/RDrwc2fUklk
f2cnhMZsLbHqwOcgVrsMvV3Ixz+GNDjbE4W7HeTe4xh37yFb/+OHg1laU96MoBPY+OwGAhvLIZEr
KfeQcxRMiIDFHxk8INdX9Hx6oJoM8I3/amOYF/HLCB+NZe2OFZo/UW+9o4pxVwnuU60oj0Gq3iix
dKf6S30u5xt5Oux0Y97cOz8tGj9pmvagpRXFVOvDRM8MMGbCkJiF7Pw3kwQrRucOIeI8r57QkYg+
RNIdecZu23iA9T32nGEIbsUsdQwZHaSmOGZhs3A1Ls+SHLOEg0FXz+ze93mFbp0yyIeo8F+6Tv9e
yPI7E041xdce5WCpIeX8JrKoRHI8VQRXZ6FOVQVW27dSe/Ta8nOIrNTGGvObpCpv08wLFmzaueWc
WvwN+if4O+02s7gx7RsIomurRd+msWyQpKihIAZ/feMu5I9PR5m+4s05aaM2woFz22Nlxi8tYN/M
Ur5CdbhTCtRuLL1858XdTREABRrGhTfw3GozNv1l2gQ5okAwu/mAWt2og/v2IA4xYGOIa6vEkfsX
FKGfsTNOb8Hze32+l27jVJiRyV2KQLhn07VcNYkgBogPGc0ardA+D6r6LdPFe1doj7j6ThD4d1Fh
fbo+rHTp5GjMFhMO9JBu2dNlroRe7KHHTA5C8V4cCIlcFbRKm5RfgRv4G2181rQSPRPxMJoiNJzi
irbvAPELJXptm+Jz0ndLEdSFT5qcLVL3ZFhIm89WXyvccMhatz4mdLl/Euj0O4KwetDTsUDqwl8q
w1y4quSkcRTpnAETLc9Wvi8b1D0lTzwIqM8GwveOyHDtNXTdh0gz94gsX1/y6fNPnxXjZLzZ9MSu
TvvB6MQJqhMaNlCdxT6ZSysIVA/rA6UE6MDZpkpq0NN/3jdHM56oKqRWXpfopGWWB2n2f4E9goWF
Vwo2eLCyeAKnRwihb1OMw7w5RnBqohvuwZWaBLrdlrG8cEsurR2vItuE98+xnb2M+OJtYQVJc8xh
RvdtaK+1O81waSsJw7RdyKhcsAJknkn1ydi5CWJ5Oq80ivJGpXB/LFPU4MHKQ7ibQzipJWm+qS0R
aaNGIKOVt9qPPz8iuFVTQMfmYRFORxZyA83wTqqPYdU8SKG+y3ULIWljARR/aTVZQ1xggCs0O8wM
OTpYGgUrjkntAd22wUCDVCz09BVtD2V7fUqXjiRRG8NMECNKM6dTGpU8cdW6r48BmugoBkAc56fJ
3oKPFqzC1+uDXbrSP2805ECA4ea4e7kPGa6UymNp6l/EzILlwV9phfqp66GmD+PxvziXk2PKcFM2
5qyjInClLs5TmJS1pkL0TqfyEpXiR95H849vwBR2k1qbOgolMkCn65hHhaKN/uAfod9SUKQWvHUk
hsnaiCE5vL6K5+f/dKhpS9+8wFGJTh7lnX+XPgKIDav7xHsde/jZZdiSl1Ca57s29dtQ7pnssGnM
0TkwrhZGLnXyXk8Qmw9duw3vBWu01ealC5o/bbkh4Q14dWKK5L0lh3E6OXSfpVoSveyY+e5r1Qc7
1OK+tDSr2F2DAJEnlqvrq3l+2QATTigdcjWAV+Y2uagaoR4tTJdWa7ZbhK+mEO4quPOvD3O+aTxj
FrkCat+WfIZYQW/ZU2uIKvZlbijvFS3SP5HXKB2tjqM7VWxRlKkAXfj6UO7/eGTyq2SgNdogptzn
fEVrhDXoBNxneu+vYtf7mqn9Q9vUn3INQV/N2GYIv1wf83xRJ94szgvRJyn3+S7q0aCDApCro+K2
De1Z9J2KVtVvetX849461hKddIYhKiOQmB2YohG1FDWIYl+Lyfchy47IoD9dn80FyIxFnxDZexK7
pLnmRjKtUsjZc1HchzIKefn32kJThqapAWrxSN7RIrWiY2XjyfRvSNm2locP5oAuvVTfXv+SyYqc
+ih8COgYbvdEbDh38Xt/yIY6a6JDqkbK+zbqyncUY8WP10c593kZZUqPWlQKoK2YvT+63HVin1EU
KiqUptV0eMnL7B0qaTAX5RsvQAlVGrcI2SzB8i4cm4n/QKbLF1zlWR9R0yMgGatdedTymta11EUJ
obH2idtYC9fx7NnDp8axppeR/0P2bnZqYlWSEcsahb01OoVUMSkU45ApGDtze30xz+bEAKSscMO4
epiamc8whnXb5YXl7nV0OY9NrIRbRYmCgxR08p8PNWHNqW1Q5Thvj66qREr8TFH3smelB6VREBXC
u3hRPVHeXJ/VhfXjvoEhmmIUHJCZUTFzM6fkpUcHIdCfY1fe6YXlIKi8JX/yfH2o88QncTMIFYIv
/BNyTbO9KnQD8ZpQl54iKUDGSdp6HQJu1niTQ4vfG929K6obrOt9FmrPTaXfe1m74JGd3Qg+AVw7
HEJ0g0rQhp3aUIofQmSRd3miNRtxsZWVWLeVqm2nETv4FiInl8SFJT4vHE5mG/eFFIlsMPnZyUFC
Mu4yreiehi5Q13UlFqtMRRNRN5N2E8dRuvIU2MfpZkm3mTB4+zIMimeI1eKdZbjd2jOQf1nwPc4M
0JStAYNP2ZaI+KySJ0Ul2u2Cmj81Rvuko2+UWuJuYb+neZ0YudMxlFncQheLpTWjnj8l/nDj1epG
ioWbWPU3kDjsZAOpeLddx5NkfIO4uFLtOlfdlGX65fp3nB9xogsKprwu5KHPwt1AjmNEYbzqKfdk
B8zEFzlzfShIw0ORRwt2/dxIMBbID8rwGMAz8pdIFd2B9FEOE8W4EnX/0ZCDnTvmC1ZvuinzlWXn
KMIyxHmZhovc5Yi5509FIbRrQRhRMtZSeWfEk/xEAOAsKWN/wSpdOsc4jpwVMjeAhebOQFDpRWJm
cv6kR8Fd2KZ3QiM+djpCdykaHBscz0cxTJ9zo0Yl0XQ6190m4ditEq1ZeNgund7JhQVaStqRB/30
Go++20l9YeZPIPBoZ7aaB7MoFrby8hr/GkM+HaNtdEGLfCvn2FRHT0g3BVohtI7s22h8pSy4YCUu
ntI3U5oZCb+FpqV3lfwJ+ac70wreVzL6w1yOuC0X4u6Lq8epmZAU5N7nNl/twlpL0Eh7SvS2vkcX
CVGyvE2P16/d5ePya5g55WaDDC+RnKQe/QHUpSjhgLyv/OdU/q6iq0ZbyjroHROeRSMKwNGFa73M
1te/4eJ1fPMJs3Ni1j303lWRP5lye1doyqNaaCs/HBaOyllMwFWEh5BUwtT8cHYcDdeVAaWU1VPY
VbUT533j6HEV3XuW6X4KkAt58EMDifsCXbEFO37ewMnYU/kSl5lWOHNeI0ogTk96wy+eUM9AOScY
/XeWGyt3jUYqCh7pam14fbh2275c6YIubavcyG88iPtuh6Sq73oDBSBhkgxy+5SSNqUeW2y03EaP
y3UqFQVt04y9hRU798T5bPx90zQnO0a8NLtdQYANpdr81NLgVgAccr/p7gPVVxtWJz+5keINGuvl
Rk8eWq74UCxR3Vy4bxMsC/5yog2dlMnpB+DaZ4mSVphQL35GOfRuNCXHLGsPLUP5/fVjeOHCQZYy
wYamQhd+x+lYca8NE+VH/eTqnr5ShGybehC0Xh/kfEKUCHlbJpYLaq7z7qIybUIjM7P6KRgN0w5k
QHp6Vm5qU7iLM9G5Ptj5iScAnmC50GVRtJ+7NGLRyF7VhzWnToF0VCjKdRiZyEfqUb8h0CsRnNL9
exWQ+B9faaBXMIyCbKdEctYaG3ETCXOT6gmVU+rjHzRRsbV4WJjfBeM1IbzAHBPqE1rM4dSSS9a6
DdL6SQxkG//B5iB24T2YqrXkfVS4MxIqNxDvCNkXU/rYIg10fYV/lgdP33i+gMuBigjRDaTSp4em
TOF9knr2M2vkY9N7B5RboQhLN0OibelLX3kWzD6psImK7NUdxzsBLae6jlZhpO7iKt5lqEOBVV9w
Pc5NKrQ0kA+RkWYfz2LKRDJrndwR9yaMP2tZfauh40YfUrJwnM/rU1wXKKJYfoRUzuMt2kfyImiM
7AlelHo99P6D6O4nt73o3ofm8FwZ1i3IYWex5//8thLnUbAhooK5DP6N04XP4BEJi7xE4SRtjH3Q
itp7K46L5+v7e36DCFppmMYfBWtOXHk6ilH6agt+p3ySy2yS4daHEQkspA71IQh3vjtkN60oSY6H
2NvS0TqfIWNj+nCeyEBSmDodO6raWM8UwvNCrR7aQPyQ9crOdL012fLvjSK/1lL42crlPeQq1FBM
5WEcy1XWu9shc5+ur8O52Zq+YaLutOCQOPOYk06Kmqbr4idZ2o6Vf+uGNCYNvAlNsOCQWDLTOr1R
01BwWk4MNecJtDqDrLZDlusY5YH0jvqxujFAE04OgRrY5CoftcoTt4UUqz88vxSCm6AT00llUM8+
CRD+OB762w9jYwRfuxHwF3BXVLOcKDY6R0hR1i11OkK2Vq8HEKsaaokWKfLBViO128Af4zVdUcpK
M4dkE48N2DGFzEunhulKbYLuAd+brsykyJ4VXaiiO9iHI2NT1yHoxl4p9W2el63TY6weodQrtm0m
J1tJD7N15bmGZ5eGCn96IajfCqucFJSK4YV5QA7qZZYTyx+MIduUCAwjZjauxjBuQzvzlYjKn5es
Ar/Snwrs3sfOr0pb8/2aPUHnVUsG6aYTm2ozyBTc0XervhlR6N8KUpA/x1HTOSAK+5XqSeUTpE4U
MyUgJILXoLic0tYdGGaw0Ssz3CWFrL8T0s4IbV1u5HVbKf6HnEzYU2KJQ4S/IgjOYFj1DQ1k0irv
JnV3KVSs96XraYcR3bKbUfAR0dPC1sHDQDvcT6LP14/k+dUkJQcxDSZgqkvNqxtq7A9ilZXVkV1Y
adnBaF/c8osUqWj/lR+EdMESnAcap8NNt/VNGWDMDL9ChdU9DrF1UGlkskvxoYkRtbNq864pzYXr
f54DoTmBRCsE9dSkyA2ejmeUJFqrVI2Po9qv6zJ5zaxHGMvrzn2ow9JGo3WxM+LikArPBcmfqVw6
Mzh6LOV9Pk1RV9I1eAkzUVeG6d8g72wX1mvrh+98IVjI9ZxDC6cuDMjNIGoEiYqxPJ0o9KihIsi+
cCQ30Dht1g5rMoVwh7jRveBnK1JVKJAGz7g45J9C9HPhUFX/2F+ZPkKHeQxiQMBcMzs/kOgxxJqP
oCuwWYVNs7PAsBtBuxQJXHgwGWmiUpIhyZ7of06niwvQWdwy9ygo5aZS3xNsbExrfOf1gaP4I551
MdIi59uuuFDrOfMJgMKxs/iC1Huoz81Gntqufcl342MrOnrTpHZuCegCd0sP19kxYhwad3A34VkE
9aOczjBPCl33h1E/FogNWJ1na0UaogE+bLJyRF3QvDXEKrbzql3qUjr3xuAZo/mA+iqVJf3sLEVG
jN5paKSHwKy1lVLpNAiKdbErJwIyO+l640Eyeuk2G/PYUbtOupHDBvFhsx1sLcy8VThWg6Mhl7ZW
6xL5U1390gLGXvCaLuzEpGxH2y29OkSFs50w8q7V0AtQjqXqvyujdJ9L2vckWMoazx0Iaj4a+BHq
UNwr6JRnh7qLEhOJ9ibee51MA6anRA59E8UfXp1pFHCW+lT5paNqzqTcCrwbVSrH+0Z/rpqdUTvu
8OW6qT/LSf8cg8iM+B1KxzM2ySjONLTXvOxQaHc4lxNpTfMSSXRQpvejhlZ27e004A9y2NlBu9Qu
rF9aSEJggEco7mCUZyaK5vBWdX0t3hex16zHJEFQVJHjR6XKxamxtL2rTORTvagMHMuK9ce8bYG0
pNoP/By4CztaW/NS6Z/cQuq3baxoG7Yre5fUhXVM/Z6yVtSMkzJ3/BzQxYXXg7imhPjO3ZgOsiN5
cAMCMQN4aXWN7whVqa8Hrtg69ITEdlsppx8v0W/SZPAfO6OvV1ZtdHaimt/EWG33fmrAKdH2w40v
QkwnQiu/iYTaWvejn8HSNOQ7RQYe77csaI+GjGTLcIrb6GGI66SzXASN+3qbYV1gF6/ztWJ5H8YB
aV8IwdW1KqDRTsSnr40QVWGEe71dl5feeuwUgdpB1v7hY8x54FHk6ed/mK25EW0aNy9TRIIOklYZ
uwK5MTtCVHWn4petPbeBXjj19YVo88IpmJxfeDMmMArEmKd2LfNT1LNo5Nsndf6qGijTClK/MLGz
jAszA2ozqW9NMQ3ViNNBIOvQlcZK80M8CLLtQg2wKqJAgl0IN0AY6uSmakZ1tFGszGxTFMSdpnkp
L5YprOIgb3ZB1SsrasHGwjW/NPu3HzZFCG/8H1Ja6ZQ9i/aji78VwZ2+TtAQ+cM3avKxoCWZyoQk
5s84r5NWyKt4SIWDzuvgiFEvvZPNILgf4O1f2M6fhultoEHvBD7DBK+j2xNGodk7JZYNPc1dEuzV
Fv0buPiQvS/qgqJDXKHYS776TlTq/FHRhx85veW+KqYrt0nTR1l0FSdBY/NdrUnBQ1AVheNnHgm7
QW5tFTjKB8Ewup2IT0zf4ijAEaUqmK3ms5Ia6ro0OpjamsR6L7Rt8mgaHeSto+QhUl+GdiqpMZ5B
HK3zQuoc8h/xiqy+uTD/acNm04eLfmrUh26DAuzspEGPmTa+6BX7FAkepaiOQpg8SInysU2WBGfO
hvoJw580CLGik593enaIIQpNSy39Uc1V4UHIzfEzykvh+ypO0nvewWoh+zE/qwBWwcbRNyqS/YAH
bHZThziVukRMjAdhaJTPRYzGcCIM4cfrr9I8IphGmUBjYC7ItZw9Slplmr5n9dUh1LtV7BdOBGcG
mMO1IeZECMgJXR9v7jX8azyD6H7q14KW/nQVLTcXSyloq0NK1Gl2idNr7T3aRAt1B2W+Wz/HIbWi
wy9G8m6eVNPC3AgQoXcfCHdzWqgKI7Xs0YdkuPTjiuh4SFM7qXyQJoJav8iBrx/TXq5WoFDaNUc4
QEjc59FBYdopAt/aVILo7qIms27og9QPcF757zqI+UZbN1Prtsv95HGEfOYJwSSkgryousuT+IcM
E+deHAuaRaTEe1a8AMNe6m7+kahdfa61UR9WNB7xGjeFdg+db/90fckvHCRaNzlBNP9NmhSzJe/C
tpK6jiWvDBPG49GLEA5pzd31Uc7SmKw4OHIsOygTxlPngVcYxHDFGuWhLLVtqqiJDSb7WHdQDofe
yuiVGyWP1q0YrkMaOjUthGRBCI7jaCxcnDNKQ0wiaTXuKH2rNOHPs2qocSV6Z3n6w1C2BSmIwXSl
VaGj/22n8PdXZEQk+nbUPt2RKe8GmkFkj8NYBO+gwK9XSJx1a/JV+UcA97BhatBYNbWYfh6tOPtk
FW6fL9yK8y0iwz0lOqf2JVJlsy3Sey0J88jKD3rrv3hGs5fQiL2+P/OAZloUiu+0ohPZTEH56cUL
pbCRINnLD54Sql/cTis2VhAl6zwUUqdIjfGrV9AcJmmNjmR53a2uD3/m/f4cnyZiEFGUQM5OoWaU
TaF3dX6A49fWlK3Q7eoIScESncTe7i1zK1sHk+5DAydUMZbkoy5Nf4qrSOjzYHIVTqevQ1NdJiku
SW3W/iofEXPSm34rjvKDFLWf4eeF4lJL4ZJeoq67OHNiiqmRm6ea6tnp0IKnm3kodvmhEsvqvlKj
cJOhUXGHcFW6E8wIUnsZOh2wE81Ni/7cO6ifh01Tpsoa/b7RWdiIecqJjZhgu1hGvghkxvTrb3yg
3uhLOVai/CD6PlTdkZo50RClm4yrcEPDNeffk437IkpUqraau27kStpRtavvXVUcb/O0BlPPh95W
+iDfU49p7aIVoeXDQC6R/58/F6cfO3t0xdDLYXbk1Ap19thF6j7rzVd0U5YYOy4cj7eLcvbYgmY1
wgGSiyQFCi4/EvdO/4goC1rWd9H/UslLKaN5g/u0DxB3AdnGToG/mt15N8pJ+nsmzGdNfSPXH1Pt
BQ2YNP2ut0/8qzo8RKG1Xtj882eRHDxMphLFO4CP82i6tVC6tiA1fAzattkX0LXugFHLa48F2NW1
kd/URMebIe00OmL9dO03Y8QDl2SroK+CDfjkaCO6obqCD5eS+qDUC594vuOgPqZPJHAgzz0PUNLE
aEax78YHo9rWuW1WWyVasLZnGRYYrNBW4S/8HhKvcy05U0jHjHojDTqp36BnON70XdzaVtjskyzf
BWO1S6xo3femU/T6JjfNO9L2G2XUP4o6FJpGuzaKZh3G/YI3dnHyvz7sZ97tzd3MUXmR/DIaHppo
zA4aTt8a7V8NxG0RLjSbnz85J2swTwe4sCtolKCTQytl66xUD14vH66ftotDTC0PEh05/G3mEZBU
keHsFuLD5ABwm/Ki2lwf4fzaMglqdiI5Dao68zskR1ocajhehyp5HuuHRGxtLioU3T65OaMV15r8
dH3En+vyNuL4eXamit0U2qHcPW3hmy2K+rpJejNNDlnvH2MpdkERFDfhED6KzcQNrMGB6rrKveHF
sBhajuX+KVE4XzCVaqdORNqCOMCnX8BZ0LowTJoH2KnzDwN1o201tgW6B0mxGcQo9Rfuy4VVfjvg
T7a0N1Pu5CBuvZ6j4sEj7XQ0zthKkgZ2lbo/1Fy7jzx/Y4Xiq6WHN3+62lxDkMtTxAXggNLs6VyH
zjTHxFOlfRhqqwbeSzXe1qY//cMYhJ0oZCudeN4O4Gkto6UuhnNDMRt+ttQVLq0ojUzRULrGFuDB
dgxNCNYlnsTXKA9Bu2hJbO6M0bBT11bgAFylEsK0Ya8J6wpk8p60DhyNSihuukGtbnI1yF+uL9LZ
NeMjgcnRQoJNw6DN1igjp2GIlLvu5TbwbSUdP1ShmS+YZeAyLPXJwQfJSrYKMjZot8EJzBxIsQ/q
2BdC1HcU41MXyxB1hjqyhGX1CgOwE/n9mk9ZdUq2qRrjRjDrXUZqKTeKG8ON9iFkEm6m+ivRyx2l
BYflC4pAd1mx7gLI5ksz36llfl+O4g9VH5/aRuIB0PSN6vY7M01HpESUTdZILz3oKDuSW8fUsm9V
Hb2munEs2/Doh/qNgXOCUIZTWdldlqursVcapza7VRADWzDEb1LsbZMivo/1Yp1r7GqgNs9joHzu
YJ+3UUhoUeVNkC9R8mersW71ABb+kNJtolZHSyIDTx2nsAk7v8Z9tmsCE5fSXyWj/9T06TFT43Rl
El2FWvYw+r6TNtUT2P/7kUDDHt0kXhle9Vnu6DpVK/XIDPn9ueboSX07DHpOPk58EcvwWemqYJV2
+tHvMGZa4jme5L4f1HHNG6SvvCp4SpLmEWqS57FMa7sVlI/VRN+hoye5hlW1dqAIVdd9EH4bs36v
1eJe95RVWRXrmOSMkcU3npl/rYropY2MZyGN/c041tsAmc4hJmsr0tRSyLd5TcSq1MJNR9pvTVlJ
t40QMsIe0kJTjT4RFeZ0mbabYOwRKFOMdJdlyEAbQnCnl+LdSBMGjWGqtFZbdZ1V6jajUc22WhkS
NiVfGVZeUXSONkqqpau2GOtVFCAyiNCanQndsa5W5H/9dW/y411T3Y51CAtjAxdtagm1HXjiI70e
K6F9kR+pBxebOgm8FR0D1jZQJCheZQgTtaBuHlMtLI5F1Zi+XWhZR2iX+hvoZ40bpcxaRzUGcytk
YrmDCsNaCzqoXVvtdPk7hHE9zJfYftsrw96OWcHbrk9v3QLyx0ihQE+WU9yObVzcR1m0jqPwB6SP
qCqXrg1VanPMYnWpDjd3F8DSs5kanJjAsXDpZy6kIFuCNrAq96Pno0SqRflnUvUjYMC+X7DEkxH5
dfvx/khpMs4ELYdphwznqSEmGe4PdTrU952UhpvSM/XtUDb+h340rZcujEYnKmrv+0/L9n++9v/X
+57t//Xzq3/+D//+NcuHMvD8evav/3yfJfz1P9Of+c/vOf0T/7wPvpZZlf2o57/r5A/xg/898Pq1
fj35l01aB/VwaL6Xw/F7Rb375wB84vQ7/7e/+LfvP3/K+yH//o+/vmZNWk8/jSaQ9K9//9LNt3/8
RVvCG+s+/fx//+LDa8Kfu3sdXyO/ql/P/9D316r+x1+m8Xcg/qQfqVGB8scJ+Otv3ffpV1T977Sc
T54JUb7Kr2PA06ys/X/8pWl/nzgvUDGbUECUFAkLqqyZfkkV/z79d8w6MHKLd0T96/9P/mR/fu3X
39Im2Wfg0Sr+9MkpERjXgLGLCOH0dJQ6hCSd6zcOtqCsVmoRFjoVnTx9/2Yx/j3e/+bny6c/v0hd
v6boMzqqS1fVyjdrN1m7stz8mSbBrwnMHjfqx25d5kHnZKSG7opCCSa+4GTBXT19Qn/99NnlGcZW
QbSEn16aQFBFM+hXcVKROCS48Efxewc15lZs0j9jFvvPeMrk0L1x2No6UupgGETHLUrpwOj1Oqpq
/0ZHN3DBxz8NKH8NMU31zRCJXAnhoAH2pKSWo1qq7rxWpRRX9o+FvkQV9ZtjNfdsBqlWw9B1Rycd
4m+BVCbUSo3GWqq4n9q2X3OY5vZmDrmSGIWai6PD1ai+JEUkPRSaK1AwaUKyUaV3a5leu7p+hE9t
9q/Bpv/+ZjALHKGiVPXolB04pWSgKFSp2Utn5dJCZuF3I0yr+GaEinSMq8uMYFQWKe9SUXNpA99r
Vm6BcaRLpOC/25TZXe/GQtW9WEwduRqar9RLvQxlb6taQmX+7ufP7robuWEdpS2KgIJrEnLIw2MB
Iu7Pmq9/7cPspgtxnIV+bcIBEqXZLstrf4f+r75qNBR//7utnl13tzN8KUJEntoGhHQ5O+DEQgPF
QRUtdT78xqLMu0u1vmihFQp7B2jwo2IXaW3S26A8ErIa9HlVD3q7vz6Z3400u+hlIPS6CyONMxpN
fef3gubUuli87wQvXMG3JR79oA4DOxe0YMFc/sa2yLOApgzaoghrod5GNJyu9M6tw1Ws9zh2XU/L
/MpwA3kpJ/Sb0zbnZAtdIc1MYhenbl0xtKHW6G/DvhIXcH6nIfR/Ttu8PonbEVpiKNdbK84HyJWR
ps/eRb7bIA4nCJ6/S/VqcD90ZpTIW9DAUf1OEMBcLZm439iEOSEKZzyhPBl2DoixbNvjOK/x8QAw
Be1/eV/nBBeIi1ilpXid0xFleHbn5uqj3EbCwmWaYc5+LeHMHtDXIiSeFydbOoybsVqVed3pr03e
DIlgh2WFEyqVVD1A0xRGthpgaRJf5TGEg5lQjXhhyYL/7ljOLIdG4ccQUuB95uhWjW3QL9nde0rZ
e5ssDrJyZcRjXSwUs363cTMbYmlQ0IYetcfKMFLboHIj2HpqQZRS5uYSYOE3h1+a+Qk1zJmoaeWJ
YxK1fhYgFpbRWWs9deHN+80DO1cjMmNTb7teihwrDrTyU1/4g2orMtLIN23qtt9DEczBoPSFtvAE
/sZY/cznvHkCR/DvYM2TyAlGAdQjlHalcWxD1y/2edh03i4h9G9vR8Qr2iclLIXu43Ur+Zvt+knN
9GZgqZXqsRzLmFRDT/Cf1/jbQDyLOrPpf/X+TEToP3dhLsQQNboHY6AYOTrMOU8gZ9pvZdJGP5q+
ozfl+lRAjOIw/Ir5fo0yHZc3k/FYlrFIFHXb+DAGwnrf+NJODSKhcbRGCPWNKyUc/bTLVONekGCA
A9SjehNLUJ9WW/LtYb22lNFtV2OBh3WoWqgMN26potu66jtZqu9ry/RjEkNiF64LCxFidBw7f7yR
taYd7/3c0tRPaSCo5VpwXWDqRk5qgzphlUTF57QXkuI1zbNoKDdd4g7WtwAQYVbb8FYUzcqH/hZi
29SQk28ukAOyVJXXZZD/dSV0V/+PvPNYjtxYo/QTQQMk/BYoR7Jom8U2GwTZBkjYhEuYp58Pku6M
mlKo407MZmJWlJrFgkl//mPCRvoISw2vR3VQyvC4eo1rPQqnlysak5U8d08qsXdDzRiPJMCTfiv6
NZX7bsV2ZhcYS7HtfHvlfh8cmSRPKxncgXgck7mhXFFoDZ18Nyirr/ZzBov2LS9aK/hgqzkNb5Ks
asS3uRzT/tavVbugQm8nizjtcF3aaDIbPd+auu6HDzVW0AF4cinFK3X8YNplE9SFLNqSFpA+4fm9
wEddkMkakFG7267L5LJhFNouDyssCGXuy0xRjZ9xQKq3KMG2Kd4qJ0nNiy4qM3jNw8wNvjaJa83f
hhrexls5UAbGLW1yuon4MDf30rgOWK/CfT53srHixtPaIsRRjSVW0FNTTftK9fI7eLjar6XR1fDu
0Cp+MtDsquvGWU3ei8eWm1XQyqCUfvAwVh40p6Fk7V6DVvbuYwvqPVy6AEsNAgQJbbm1J2xPDjKU
nX5em77sxqgP0xEGx1yr2jGjXqeB3g1Bna4hHH+/LuLMb5biWlMLTk9BJvzidi4TvzqUfd7zZbMD
68yMlDdIMoZ0VWr/zVeExH8LxdhZB193QX6pzVDZ35Kaeffam+BujtEy0RVvKyNs5htD+1kjIqjv
JTv6OcgKO1r9bhIPzthlzS0GfrW4aAMW8Qdcz1RKDrMspnQBhyp6VwICdlVyH1ap393WlhpOjt8X
QbzWGSupak25fhgMSlcVRC5wTfiRcEaWQy7TpJkjN+ny5Kj8KuicuGp60Dg85tLJY/klfxMLX8do
x++hTJVfxPVgrIVAVtb35kDAZzvw4kAhM6T+QTm3Kytao+pz6JSNxlExg1Ss49Qpp/FLjQ+U/5KY
rR6uYZKza1DeSo0cRVg3fTJ7V9UERPZt+JEhmcuHore7gujAqZjLwywhdF51eK3nUC4H9IofelUv
y52dYjT2IXAa3X/HESCkjiCqUA/R5AVs/+ndkxQy9kaB5XeUFEEm3wIvM/OncFFZ7UWyXfAhH7ti
UwKG/WQF+7RuCnmqGgPqWmQCOyOaK7NslVezL1rvTRZhmVxIVPeKw2DawBSAeGpyIrdwFRjWErab
RsEa29sxbQ3MSjDsz/NoHoZB37mtL9VN0U2WOq6ZOYldk5W+eeWwlgz7QDpwgAAxFyO7bi1XWh+L
eizyu0Flq/XsYRdUHXIcEIkTxWwhzJgknVrFhjlM2b5BGbLCozU75wE7KBvEsFryEVJrXzRtfUJN
ZF1nxC9gCi0bh5zLRruf/FlP9T5AwtXtqjYN6vtFj/0SQWl3hp2ZoVh5mDzIXbtOkZy3J/WQdVZO
yeKdWkJHutOUtQk8XFvO0wXyeB5UsTBLS8dWYTNY9nkzJv2ttJy8vVIpYZ5htDiixjTVG/MST1qH
M6f9YViXOn8atJb4VJu+dmAfrl3jKBkrlE6PmFwO1hW2Z86Lp+fgDSZIUJ5MHCddynVtmWkckOtV
fp9sURlWPEgCWCpg4alsd5bTU9pJkDCZRzd1guCUeZXfx4FX2lUYZQ4qzTtzwtLu4haiWm4az2iD
M/WFwKKFgw4VZTOsQ3Ieyt5mxPZYlO0gKhDAU0EtTxuP3FmvtfvYsLKmCm+mqqe/3CzzUtpq14f5
ugYxjOppeg7TPvGDu7whN7I8rRPrWnYk8Tk3ZrJqrdF/7lJbrrEiR67/ZoQjRMRJhHLZDW2TDfQA
ORlfapnbOtaNOwQlo9Fa15NY+jn8Xqdd0NaRY5U5KIo/pW39XM5ZIq69xcxeMY9G+73PQ2nrQwJn
ukMqGlpTdjXpUKRHW9ZivarsvjM+LSjxppuZJHi1H1Pl+q9SgZ/fkAhkDKTIBMN0SOZ5GeI1bTL6
+qRcVmiFvvwlyKEeHszZIXZoNKTTna11LomwnLo1i8mw7JOe+w5FcrQtOxf7EPvw4HNN7SRJIq93
emtfeiBQJyIplFVHojXauY8yJuP8vpk6Ue0XJSx58GWJP6OTuENz21C8/USRty1uut6eqSzVmAE2
cVpnytuDCMyadCSjn/odp8BUPZVL264fdWAv9o7CUlJ8Khvmy3OAnWnxsDhh6R84Ra76LkfM1Z2z
bq3TaF5mD5oPFxbjrraWZr62B5zrzKiz3JqcuzzF0sdeqty7EdprzT1SI8PYlUm3CtIW4HK8dCGS
bhMWbTWvVyxQKyZq9bB6l3JQRYPGDzHtV8ScOviSWsJpHnyrEpSISsNOj3oafWvXjW6KD2GBVcv3
YmR22OkCg9LHgLzSEPZJ12Kxla5LE0+u0dY/pFc03VNvtTq87ynMGLeykVkCTaEL0ywaC9G3lzHr
GvF9rKECkmiyjt2NTurMUbgBLlI9B6PZqvMU1r0oY6GYhewIXX6N/zkeI+tXl+UZXfpazVkaNUXn
6IOcCCv9tA4j9smxuU51wHbISTcp8pQa10vdaajCMxqhgy6W9am3x2o5pJh3qVO5qhRtvxwLYjrl
mvbhrrQ6SnedR9LSN/JrYJ5Grd91043XigQrQcCYNX02xrxpjn1pB/W3bR4xl2/Mt5l37ItMr/ep
PyT2XajKyiIQ2e08OJujnPPj6gwFMFHKJOLczZ5VujsxD65ztDNZ5Y9+oTtNwlJDWlZjlJ7/ZpiN
KB8RmNTJ90lL8OS96+SoKBNzDMLTAhvjdurJUriMGjOhMHasTnU3s0u1B9sv1T2vcCEbDEbtutqP
k2irZWeO2suvtVbGslswSJyf3DWtppcVe+v0xp51gs1OEAwU2bLSXjQqVCn8TwpDGrWbG0ZM7K9I
VdnnNFV5dGVvWFeZnw3lQUuLFRnFiOo++jOF/0OqaiO5sTN7kfs80MO6q21yefYtys3uQ6Lo17co
MaV+1j7+KAPqIahmuGQpTkTtIMqCnIlmyrNIkz/un7PCrZwbjkhVui85ye/qJBTtk7OyRJ7scqym
ZzPN++6pWVQJtFVDiPyimX3Ux0Eabnbpi1EMF2VoMX1S7RSIG9EP/cK3bU181WtpTPd12hbTx2JI
gh8w5OfmLnfNbD2h57AT4NE5mW+3iubype0FDr2uXhv3RirLR2SetCvl4EYX5VVnCK+1ooUdN9Wn
3qyGG7fn0sd1HJphb6ydy6Jrqsq+spzEV/dejgvRTW4atkPwOAZbzq5C+x3sy26RwxflruVi7RaL
pM/vUzNm43M6yr47jcoSTWyvQClZrE1nFHc6ZKuPlYRDcfRIZdgcw0OGMt0nE64rzA9+ahl9ejSJ
ZpuvGwhE7he/Xbz13NJj7W+qdFqX4ndIjJp1ziw2bfNe2y15xdjizoXcZSlw8YcpxUHqkbKqU32p
CpxFrsxWWoxFCFmWe5PhYGScVBD2Q9QZFLGvK9cYk48+K/KQ7102OPPbpAkAvvbCHI+nye6nidhS
W6z7Al6DPnFEqJav7A/m8s6uS04kuFp3xT3mqL6DIcwwV3symYouzu3ZFI8TW4PkByYeo3MzAiq5
R8Gxrfs6TatTnVCsZSFsDEqdDDI1md63oG/zsNyEuXAp2NAkc3VUFA3QGTuTcG8ac/Tri7BJRziM
ruGyIq1jnn0aTTxnGUeM3YPY9pw/OlwGrOFkZvUM/69JA6M91ZOcmLQz1DPTvkFg5d1t+QASewi7
hNIZWuXM2WciVXW5FQ4ytd1ilC5xfhhSh3FSr6r/UnhZAetraV0ix8qKUaMjw9Zy+c6Eopi5HZ9z
kkK7JIsy1oY7Wy+TmxseuHdS+/u6wkc0guZXpo9JrpdmgjqWh8vZq5nqjn1bm+XV0hn1fKYUHjpR
5ZvrfNcIL7fPcnCNcGcxJlx23jXM8lzZaRLPfRiOu0JiLBs1bVLOO4W5DcGCwyJWjo3+KuJkdoPp
WvpOBuNhNRBKRHlvLt2jS7VBxsxTajkmYye6MiqWsTTRPq+pd22IZtBfZnJgwrvVGZfwA4qgdXgN
BbPdVbAZIZ2x+AjnXYFP4YS0sJZ6p6d11U4McT7AA3JwkWqbsszzH9nAUfpWNJSrj0B0dfoIOTAZ
P2MtpHSskq7+JplW2+tZ2tVm9OJISMbMOvYwx2tVk/sVJXk5tbGRWMVEMHY6IpxxtHDGa9fBHANG
QB/009cVLeusUchlnklEikZ0EpMq01gMvhUu8c4MG6N5LNIpVxvdnJJbki6L8bumhdr9kjWGtOPM
as0ishodZJ+sXFqwNHxzQn7vwcALsvtG21WHF1o3msRcCqmTG6fuewPxuT1l12nX6eGjnGSHXwK0
N2kozspiGcRpDhulrJ1ZlEX61dRGrbrIdyYC525NA/zOoU/YSf0pzFrbP7tTAxs/crU2sP2Y2MQH
O9eSXnCeDbsaSH9pYBRddB0qx4/mSRpdCTXD1+FdlZpmIw9sah07DjjfJsPnZg2N+tpq8j577qTI
5P3i+ak4dYal0PG0bFFeLZ0lGhaSbQyQSphrs2PSUTQCEta2Vg/G0DryEiq5jDfo1h1DRUPpDkUW
MROZnBBcnfdfKq8NWDlb188OIac4A4k1xzh4hLkifjSztITJI82eikSvmOLCvgu6G8jIhnvllJz0
bpulVsFnq5qLMJYt8aUwTFfHK3aoMI3S4CxfuPYh9V1sAWwQ1/bbArObgckNALg6smWHuKzN8nk1
RzohiZd+8kGO1lBPcZ0HrnVMErnQkVHX6OOosiR4DcNNliHI4LQxMPLQaa+RSvNlOeUZhNn5OGCQ
4XwIO21y/MzKtSgeR/aKSTQIbAHutTcGam+3rdVdqM4H8xz5ZWatkgl5sLFYB1ZPT1arBNSVZB7K
G2wbE327FsrKH8pemsOJbbRjHVW/WC7iZfL6biUjQjx2di3Me7uTsjjYfSltNCS1aUZ1mycN3kkm
vJ2ZBTq86Z1FBDl8qNAobhdX8QvUiuV8M0+t68hdOQQ+SVmotzSbXAO9dGvEjVWYiRVNXW7ONGay
CvEdnCFQaQRdjLUspVBRvOQyaNaH0RhFHAA+KXyxrfXCmWKuIesYor1LYRGotyAcSyAiTq6W+S2d
2B3HrkhC6xldR9J+ncfUc59wXg/1IcXTmx23PzdBGo9ePSmxc7Okb9gzuvVmvNSYXgJIM7KpBn+a
4aL7vQoPIqg7s4sSOBWle+2WTu19lhmL7We/Woa83jPaxu7NXYtQP+dsXVqQMMY+7hej6kOxF9jw
O/3BIaTCJt0gKRME+i6+uq+AYYy8HdBwZTxjqARCFgUD/ppeVK9wYfprt6o89Tm12a6lETNyLeRj
PbZzWd5w80s3nHrLXVz/uSxnf6wvTMtTuka4tZfigEuuq+OkzOHV5xQn2qOUedVMsb/M1egHpyIJ
Ztq/zgyVTtcNKrrZtuNksJhbomzgfd8rFXTpC5vhvDpAkCwaoD+8sDendGs1noulrXVMPredfKly
NndX2Rq46nMCVmIc0DcZOs6nsERcNDvl+oyTTlhcG7TB/KlP05VN7ZI2w9sE9J/VUefUGOlFWdmF
63dWVVm0cS4wBWqueuR+rIhugBqAspUgbBKAhiPzV+WpVb+MwRoA+SAnWK7ot1PxkcNsWT0BPrnp
Y7HOYdfFiSiD8mvrkjNwNp10TS5SBI19XYtuVbcjCaneY4njgFPEY9WsPrO7nxXmpZbJEMDtlI1X
idiGei0PVp5x5gYWakV349UNlJiY4mSJRYelPDP/lHdeVr8EgBxCXiFxrJ1bbxmQHkcOGOqwt2c3
5QrEng7uk2c3YvJ3pY/C7zKQsKMUe8o1SDr0YcBjNTNj63Uz5Zc5GZJjUno5vPAkYIx8mCBGOfXO
SZdqotyUDsVo3rmVUrYgc2UuuvlL2SS2AdWQtk4OftnU835kcq+K3YQbTZLC/Kun8cboEywA4xXy
Is9m52AKWZz3QyLnY9t6uXllKN6SuStI56kzbJmctbKuBz9v652XFNo/r9BkgvbKdZxRPSR157gt
0xO8DGBOvw2rW6bteX6qgxCbs8ZZzPSQoTxiC42Bir6XLAnTU2/6Kmmu1z4d//Qh+r9N5zp+bzYy
VP//AptrK7z/j/8Qpv7O5vpeL68/sb+2z/9B5HKs37b4TEzuTDh8G0H+P0Qu2/4NMaa5ybTNAENz
n+rWf4hcv5mwq8RGxiMXOsQV4X8RuQznNyazTS0K5iPg3JPv958b+6+ZXISYY0a2GchxAwGSkfeF
a5Yl2ZtMYBEQth03Q/0E1vr2l5fxD2wuwjt/qjD5NgYeeO9RskKfaG/FuXeVprmaBczZPEKxpjUG
cnmx7FadF5QW8N3c4eGrD2tTO68G28glqka8mnaza1bjSxY6YR/Vg79eOsdBktfLUW30XJUGhY9D
ke20dmQWbWqWkeboJojmBnzWG8W2KiRsT2dhhPRKEZUyh60TgiSbqb9Ts10u95pY7+UKhU7hpRHg
TKN/LLjZ2OfQSHImV8BWFmFMPWeFMLdB+LwsmA58AoRcrFteLbhU14Ty4xLYwMX4fnvVdTOtr0Fj
YAhsNIjineYUzv69Y+nyKK0cvQ+Hab86tZpDSOQMLWZJTrVyqIjDOkm+L0m/JgfH1r1GuVWoNp4K
f0jxkAi8SaBazCYSHh805Z01x3M/XbwvbtBr/Uk7Rj62r6bEPCr82mvPa7Fv68NWYsc0INYWsbXB
C29Yfhid2BVerhxoF/mQ+9hM5ov/MKWemnfjVI1unIekTe1TtVk9QqPSnEUztw33Mkmr/NSVHEni
mZNU+2CpGqB0N/W4A+1b7dvpddvYvfuxUo10AGfCimij0W6C1ouTFPYv1aXG7RaOtFbnD5wxADEj
HcId37Uzb+d6CUam+rbMqasOzWpiMZALD8CsEX76rQTveGyz2lb3dc+l0PXh9UixgPzGb8CEfAu1
dXEacUqud71jGrCHl+yDXXjsPLqECkCIDFL7qYzmcezruxFDiWY8VEOWtWKvWQs8tRNhtqTHDJfF
/HG2DGtJznU3ucsnkjx1GolML1/CkON4RNDjOj1qgG47xoBLi1gn1mKyzKMjOeWsiy1ixMVxy0eZ
uE35wTV8d7hCwZ44TNxrD6vCTvya4xEx3Tjd2ikuR9OpIc4zD29MAwMv7MRqliiJy0V2mIh7sDHK
IyvrGio9J9/WVbZ/K4YA8X9Nfw8PgKAs4zNlBs7mejGDPfkkarrvQCGGeDC93IpGPMe8+wYyqog9
rSBIm5wRzH3R1ZPYD3NLXpsM2tGCFG14OEpTCOrrmGVc+4/wV31j3/suZsueU4/Q9c0k6PfdYifl
qct1kT6MpaubWA1s8iMhlrE7FF5VLHyGIXYy3d6T32wvHFxcEGdR7BaBrPHEPpHvoSYSNJDdDY4G
T+yenOC42m7m77Oic9VXD2N9vWe+VOutTpoiOVNQKizoDYvmrC6bRt6Kzhqm58VGZXLlUbEDsEYl
G8TWOpRDlMpw+eG1fdPeIbtgfgFpF8uVM3qlEeGsMS6xlJ4OWPWNrFNRMbqjeLRL7fk3RbD21Vc9
DNxRVBqNnb6m4YJdc7wkgfgMd0X7x6p2uxzbRCRMEQ5x1K1eHK8WuUUCjqzWsf9aVKl0lGYRZ9ty
JwpltstW/4Ta71h5ut5zArW6Heg81NGOuoATZYU26+u1GLzkSWMr0AqKQ6a7Gt/zWrjVsKcqXzmf
/30i/5kRg8moj9oaZe9mWGRaf3NhSJEd2J7A9SFoA7ZLCWWFyVxIVkj8mGy2X3kIvPMX+eN6lBY2
Sa0F7f192ABH33acZq43Tvlb0093kz2z2w52aZnEuB3GKTWqFt2AzzG/VeaLF45nRt61mcnnf3/0
n6ktf96K7aBqIOOH3IN3FJrFzXIdwrCKstAn2cE0iMMmgoRd+rLadz6byq9GNaTNLxg177x4/7wu
Jvro30yxaTl/XjndHOWD8vucgpZ365v5Ye10GNtlfZEpknXOwEs/RZD1kSLdr91DG/yo2XL66DKE
jWUqfnxirIithM1vTxNH7PwXzOCfSUXcYYAgATMZH0d6C+umd2t7Z1r9gDGzjIZWAcNk4psPEvgL
kso/XcTxgs2NDMQdE8+fX0Oai1C7nHiicHL2CBKi2m6O/97CP1N6/ngOCAf4XNmAglit/3wJqwzw
MFywcV97m9IAJbVokr5/Arz8lUb/H56Gx4BEzyCCq/+evlQkRVVizy/p10Z/IvUr9ryk+u+fh4sg
XcQfwUe/+K5dwrKrpiWnXfJ5SI/urKxnw5Pmddqbxf/JpX7X7yG7x9DsHWPO1nY/thnP07mC4/WX
yn8rwO3+6/bZXHMxg9tem3gvyEz9STZtaRA64mbjS7WiFIw4cXn7UC/iv+9vAtm27fnmprkjzeDn
ztBSQ/OSlf5Glq/9ouzJvJ38ufrF6N661P8mXm1djpwrZxs4SFq3nvDzVQhq8Rup6HIJdPpqg8aI
bnaiblZPRaqLCB5KdvXvb/GfLolTkI9HgotTyHtheGIMInUqdFFUNffY4l2NtRX3Qp5NgOMNp/jF
vPn3USWQifAOcSwUkLm2JeUvHDPkZMOqsjCLajV9du3xs3C7F7wif7Ey/dNlsCShDyImxyHp3Zvs
4WAMnktnL9hn5ddUiAMdUdpX9Y5ybGP94i2+M0H5o+XQR20Xw8mDU93PjwXjK4AcQGcUrWMcdIbV
Wtw4bp4DAOB1GpFBnbg7qlhAReDC4xejm8rmVJRpED5DQGHLnbXOkuBJa+lfKL7/6V1gEQWSwp4J
L4qtC/zllTdW22pBET6yl87uzhQwHDKIOlaSPTAyydf/3qN+PtvxKkLLtdgaMPRDRLzvp2Zofq7V
eturoKAWAyRt0Fr60Z3XG6/Qj9ZovbSL8wvrrb/tRGhjEDySl3BpwoDs3XoQmvVs1jjGYtfowxuB
8cbeGuQ6jytiVW/B4YMP//6Yf5uztyv6dGb4kxidvl8egJBbq3XZALSrQzAFiPvTZJji6fer/P8M
nWxi/X+BTmQn314H+RN6sv3JH+iJwdz4G9se0OXAQ9oGjPIf+MTywt9QwCFT/BNX4Td/widAJJjC
EhIFEuEQZkLv+FMGZ1gWErktyxP7VtyqEdD9N+jJ79F9/3sGx40NkR2zzmZXj9sis8HPY03ZLthh
NegHSKqfKBCdCjF8hRWBLhRpcncAKLjr68OkZ+yHUeu2IIPhzeAv94arLrhD5l3x2cbXLOgu7B4J
dATUlZN7m+kL9gbD4J/K+SBT52kV8wOO2e7kYJ9tc9p04eD4iITJRc4s+0Nd1bsCeYNNKEb1OPv1
MfTUSWkIm72IcDQfhvbYBXVMIJGdBl3Ez76ff/A30lLf+MAaynH/l7b8B+TnnUXT9n7IVIHNQ1Ar
w9X0t1H1l7koxRt2SBmoD1iSf64gAq+XLDdjX35GFzUZgNb6gvCLamwabfk2dWqet5T1ImhvTM7D
HoYk669yBLE947I/Nxu+ZPiiuNj00qecd8tFFsybsnUtHrr1XEPFEsZ8VU7Y2i6xiU3X70k74Q87
fbHm6aqEDjuFNN7aP7jOq2n9oGWofN2Z5UtnzDGtOJbWNVEjH/mFpm35UXbBXg3YS/tPORkkISYG
QlB67zgPet0XQjy3LsKfms3Fzt7qun6kACEjywjjOVBHKuzfempYtg9Nsp/hCyyDf0df6JsmrqgO
hLrZWcZ4LZtrsanbM1zczlwRwWqklvUGQ7mGqBdSeKMmeFhK6u32V07XUZi+LXIBkzLPVAYimKDR
WvLTu4zWBUusyIM/QnfwZRKLvo54L41RRIPUL0RMRJObvEg/33Pr/MZrcMzdTGPQJZnFuMd08Zu/
wdst6NW647x+Vy8XSkicDlJMvIfNKZg25x+RUX9wMATd+mMVxnSlfVeJ67YNTmi2PxnpoXHVgLtH
jQHFIW/LR/Tpe6y6twHVwQvvqGr0VBgLK4xbU38TS/2pDh4ad3wZcLjyAqZp6IAMCMrZ110y3XNX
yPQvffhlXIad46I3msMf/97lgTT/oXNt5lf+5vaJhPdd58oX3VmAQMVDk0EaKvFd9JGOmG1dx1Sq
832BWP3Um80ba/EeccI3oczvhTAiY4ZICt2HpKVDP4itTkTrJTnlvL4k5FLIJ2ANqqj+UVsXGsyE
rRwWGRSe8xxe6MugAtGKCQuePfHSIEH15PWSviJLj+htvHrok45oUQmNL7LJ9tt7aotHJxdnfs83
GuZ56wjhEDXLZWvfDPZK+UJj5PN81U7toYfB2hm7GX0YNVjSOX4s7RKHNk86nZ1BXm9/TPN6m9dr
X2IKL9wjLx6TIRwLTrVzZgBxJ9Wy8TVc7I2FCcEIMxW+whD9ntr368qD0XYmyp9tLEKsety+dg5+
+C2gDGNLuBcowNFUXrzu1aitHZKd3eK+bjNcRfV9rCnrCkqeRlSZS0ycR2y1IhpyEWGhd6ALNRKq
d/iD7ifhpWBPURZzzEV5BWN+doV35L/4/44cinE1It99mP3mhUfh5fNXprn8CGbuZrvXoX78Y8be
BjUBGYVQx3HNH0P8nHlYMV+Uo459qo5ZC9d4VK/bmOO7zNSiNlbvVFu86STdV+l6buDxbENmpMtm
nnrBNo669rhnjdjan9nlzx/byLNgzzMWO4/Pd0a0fQc88Le6sMEM2gMfzpuVd4Jfzoag17hp5I+W
czFSepJT3NG0/Pm2mlAuinkvtvS2kS0svReZfZ3pMXLx7VCpvnEq8C/Deajrl2lJHj3YUoGfbl1n
FrXe5VVp7kXevpjOZc0UPsEHw2i2H+Pse79aWn7eAv6+tLisvewIfI63wCM/Ly3GgOMjq3z+sGTD
aZuHaueBrsqtT7l39Bn9jRMiu65322hIeVVL0h1pJWdm5dTDLwRcf/ivvF9U2HeIgE0F+ntX/HxD
TdpNKnCN/GGbmoUOH71kOMKuww3kYgTyuNSPrVv9vnh3DIbcoZJg32OTDAMrdt0L7x4N5jFY2n2G
ozKtYhtfRPO2FhC0pjNtRkcd13C/PRu/bdr+4gbFSajz1qZIT6Ot92zjX3mXbchhN7zkh5AxkJIf
5c7PyXSWDBeK2fNB2eZZMiH6uI5k3lDswlynezqIIcB54YZFf65oo71sa1xVvcIdjucxiaZhjLyh
u1F5tueux4r9Ds/J6kMNMrYG5NssNJMtz+DB2xSe473o6avVN8/u4m0DyE01VLbfF88+B1iGGXJj
Ek2hrfY4qIsVnMqgiJf8lhmLQbj5ZG/ePxrG1La9CX9YZnv06xH1CcfW8oqSxra0wEKBg42jsvvg
VjaBEQt8NkYGjwDLZ88npGKlEg8jN7qKM2+J3rvAZ67bcQ+jeQf+vWNM6OZ2eyRugB4DnrVn8Kw1
GzoM0+Ckygiyzu/7hG2BFUsQj6bTRsngHbbW1yysQ+gfjYDW9x4IvzgCah3oAXVFdSrYFAHnwrgQ
wb6r7B/2fN5mo20BNafmY1oBpVhTexx9dajCk5/l13PTn5rpgRrZNjHWjjo1bOu2ERYmNxY45GxX
XxP7dcrDrbF4w6tIfv/G7R0Ms7kLAOhl+EAPjcbh1YRn4DPgtw1WwgJK+vC2SmwTmu4QaaXNvqG1
E/oCSwuvyc2ta1mGcRU42+zJXMQbcd1zVwV7H6YHFXD6Dr9xu9dxfUB8vacRmvDE4REsu3z0ZL1t
C6RA8eLnjwKw/PeJpaxeUYTtOVrdwXO85SOWG+zho0aQu/ZpiDmO+9J3VF2gqbJXk/qVz/xi0d7W
5L+OXTC4Dffz2RWCNINw/zx2ByMpU9HiHKNEs6NGddo2QqN/5k2V8nWb4lUTxh59h4dcGQIBGGRT
seFhXt6Wnq2XQUHbNqvNrG775hFULl4b8xen7XeYONFT251ibslxCBvrvyXcL93/JO1Ml9u4lmz9
RBVR8/CXAAgSBCdYlGX+qaAts+Z5rqfvLyH5GiwxgL7u7nMORYrCrtpD7syVK1dWUOfpkPLooiM+
2uFuGN/oK3jLoqPsskXCdu9il+MmQKLHvkZsnsRUBpHDv4DH/eLbL59kMWdm4o5lDK38sdLhRiZc
sIzlhs9Rra7lj7lS3lk0cRErwSZnx5hGu9GyaBPRlGdouCEJb4L5UsPMI9z4y2ICrwLNaAKyLm4G
KhKhordN9xhzC3NErJhiC6OQBjHRhrMtltQaVjqsm+B6Lsv1nKAgl/QbuYhxXYQ53hObyByGBbtO
vdQvZVHk/HMVgZqR8aIbFQDSx/2WTNYYjxGyTuK715Tjktnc+ZgSlccpohe7tLYZ/og/X9TvXbqn
LBvZFFOzaXsB2i2sg9OQTE8DWsflbvvYo38kr8aOxgbKwK1nPfd1daMa+Sqyyst9sCQcXqyMqDSr
9L2Q1oLLuta+xKtwIr19DCCyYwLB1zeY2EmlmTMxAPVTYjTOn+2PiOdxqj+MuXhfCNR6hAJX+0hW
nyObrw0jehg858bzX4s+vNCFUD7t1zek8wNgGNRiS2b/JODVfKhoachoxOQ7OylxabncouFR15+4
ymBuXTBdCyjyn/f7d8TFVirdRHEC+NSPpR8/YOM2fcXVinENuR3Z6qk+rfO2oAlE/A3Dqc7FqoHs
fn6SP11YmkaCjEGnIK7++Np151sTnefax4qqKxoFrizcfwOnWnxr84Xqtjvu3wsW6ChG9ctkg8uh
WAVcT+bh46gUg+az783tI0D2vornL14TbnznC6+JB1Qqu2EybkEdMgoZLWQNB8gUMJGra869hD5E
IlSCXvW9VHi+E5rAJr3qCrr/tdOK6F9exka3LR/cO69ztkFCWFnuJ+1d991VizMX0hvcU5yNbvs3
hooDlr3Bj9u4frGlWvOOVxf/meGGDBAhFR+vIBw5P/mf3QmkpjXPNsD1BfT6OA++MzrJ1LAFVIKK
FBpd2kyrPKMDMmGP1+zhAa54BqvcSxQlcZHER1QjbM8/yGe74PQ5FmhYbupeDnm3faRm66sEb8db
3HyVyxETk82uHPrzYx5txnITnAy6bAndABKTn8emmO1Xx9qXkUuya58FtAsCuWisa4cGUXMIGMAt
ztpjXWN/P5LcP/8gC5LTj4MIRwKCk438NKD0x1WIUQAN3XRqH6nN3shVkynvhfmuhI/i7PL+/RCs
Ij/eae170ny1olvFfg2UeY3J49ZhgYitXWufpQTw+PtuvgaREa9XTjJhOQDP+Uc+arX/Onf/PvJi
wXoftRBKYNvHVn8febraih4o/qP6+4mdOqL4bHmJ6KRf1VqzofIDHhQNrjghOTV24mi37T2/CQqQ
seWiiIbbPeQLnll+yhHz/VeV8BPplY0gO8x/RwcHVIrWQVWsqH1d5326a+cn6b00T08NLTjn4q2H
Sst3kxrvJ/NVTlcxELkX2gVzvRDt/mXRlh2FNXhgCN6p3A6cbU8L93D1NsCDd0HfSu92ecK47zbR
6EpwrE4XD+9n9xNSwMCjdGohpbHwVlx0gPVUZdukJnQisB52Cs4ce0F8A/Hi2Rk8ScCOHSIyHpTc
M41TM6/NUVkZl0S4QEclUl1sC3xhTIrhkLcz1YU9UXPRE2vK+pGixjtK3/80DC4QHmqilbw44K0V
/hG1xoOJe1eMABq1NXxJ9CRZlXV3N3Tjo+EWtA3v7HilFBPs+UzbG16fror4Saua6444wdoLjIGY
+FXixc94IahwSfw5zNaWe4tCs1nurzIPd/y0I4rli4smrngsgo3wQOJf8l1Mw0J+1aujb/zQnhVa
SzrDY6bMTwqdmusX7HLV1QKUuHFxJ/8+t65zImbOYk5BWQK+eNXjjupJ+/fxt+wbvnAM+d0B5LwL
iu1P1EUGO/q2fnUTFAHl4CL5YwCpcNVb4msbpTR+El+DL/LrfIgsH99hqLk1ZlRYqK1J451EZxIt
6sWLfBGjKU8X1NdD6m4nw70Nk+oJqg2vnozYOFxtExB9cDctt7hdNCQbnUlDPomSKcKrGXlexOdy
zKDZVa+Tvq8Ceys+gV0q205qPoP+peis3ZDin7f5fA2/ccdtNyYlugTPtjDF0uEb1T7PgIA4qq/6
vUbB85Ut0SAoi4AtlPOtZ+89MtQ1lVQriRtx/XX/qYsBiadKf1RK9UtBCcfgJc1tS6ivUvkkCHIb
1De8oxeNrxRaFzR4yinRNLaBmnwbuwjcIfAgRWg7povT+UdlWltKEo/z4vp3up5/9cvmL1bVjpQ7
qp1klkMPyRkd+8AnJ33znb8diDIF02qBFsQUeZm9UbqHUs2+WCFgRlf9OYJiyU6gLcjVnNjPXXrE
8D2dyjsp+CI5w+fR2vO3AT+BYQRIsPmC8oko2bqyXwuaYAE2Ft/LKv6zjPpbrp/Gqu61rgXuNv1n
NEtov9QiRSPfja0Gnc4a/tbaeksLYDgTN137EkXOtgXAK43qrqxQO228m75pfh8cd0Ux86qoXsTe
ClBHSzyJr8QWsQQ8FRYDixBrhBH2a+qOVIQpQJ8gFUTRlLreVRGixQbhvP+KiDWVxJuudELGaJ5Q
3WYTXvd++jWLIa67KD/EAIKed0NZFmgfci/Q5hXffp7yGTlaBp71tW1Ov8dokfRBv+ckS4GQW01f
vPrV5Kd58lC7knka4UuVKxRlVo0NxkKZSxrUV0rEBVkXVyUthmuMHIWLD7mSrdI5fm+HrUV2Ckkh
ZNXGTTIaX2pQ7dH4vTLApjJl1Wo3iCr+0cTtfTpXqwB/i4rN1RTUXxP0tvRSOsFb1Ee99kG2Uc1p
3TnGVWrpa40GH0mqstTNzkd7a/L6DXHSl7qShmNUKvr2bR15N21nkTO4cVz1qoUV3YJcpOGzAjeQ
ctiVeFPiCQp8gjtT9vVd5/8mP4kA7uPMoTBaXQtilRjAfAm2nD3JH0dCXpaKo8Y/42i1xJhtfnSL
xDo4zfjo5+6mIl4G4Jo9QP1vtI/dAHhx6rgCaA27xrW6d9k1tf3gDPcK5Yoz7AqUTtauSh5mosCn
hDw4PLnlH1ZB5zR40GVW3HUAQ3yEXLGxed1q/oreNN9NBwsRblBXWPNYlGnWOjVe5byPZpVqh37j
IQlBQ7iu4QyO38vO2pBPCN1gh8NMSebTRAWzLzAczI72qw5yEisS/ruPYvtlF2WoCo+IPoPziB/E
XhPsxLQIN5PhJa6YzPjvqG13x0ic92g50Wb81pLoErRNHAn7XSteJLkFRyURZzLKr7qoWvE2qAWt
xD9C9uOgk7vjdwUW16lMHzJgJVdZA6Nc90yObhPsxj7a7Xul2YMFCp7TmzjuJC/wmnk0glHoc7e0
aNnyHUrjrzjtHLI5ozSsw8GfvB9AJF6kVqrvTT6t5AUd5YGIAx8NtJCmOexw8jUsr9xPco1D0tr3
zpMcURYh64OdoGuOgxVxcKLmJ8IEIDBeXHllTUa4oYEghTlcFpI7yKo0XbMOBqqPvfIhpkzn57Wi
eu90k0hNA6cXy8C/qyLJTuA1zR0uMAkV8cZkd2p1ct9HO8VveHEMDfhhURDG4M0pXO8WVlezgk0U
TK+D83dkvHi2Jr3aVv6AjikhlGwf773QDtnk3MZxT4XftAoA2MPmvRrUm9HQj1kVsYl6tnbx6Oj9
QGvgDcW5K5IqkmUBdI25CCz46HEZ7/BwLafdUAqxLkwa47U2tXnpc0hrhjTxb2QESVhxYKqm3PiG
eY23DALqEMSAz7GIkmnABlqQxKlsucqghCZaJbKPnPu9rGtbm9vSI1AjkSsRomm8ikur0n7zyiDN
0Sc+CiLjCtrKJiv24gizjHCz1vKBmFQ7ZKoAaDU7eKjAASnqWtlxtdXZODZvGci4BBzKYIpb4/io
w5vylJHRXrEveEpVxRmYYVkFuEDehqN1jAoDIGjkZ12NzP/sr5r5qa3qreJPO0mH8dk7p+ivcnxr
ZZho2MJN6z2VE7mgvv6q0KZtqP07HlbtrG1hIjzYN9dyYwjKK9FrZQUHyc1xiFrvNcbw93SBFCce
QyQwfgSKSOIwadFYAeoiUId+hpvPWxnpO68gd1FOpk2tETJ1gJS5ceIXjVw2f+JlpZlwPlMppumP
kj+3kA6SwyZPQDnbZi6OqYh6L6Mp7KQgACHgcpNcnwzXtvmVRTg6DXDh+YdMlhWr64HKcidEsIAt
7aOLJCdQnipH4Sigp5c7FtcGGLw7fpOlZwfMyo1t0bwd6sPAP2LL8MOaR+ZLb/WPEvFLudvYvrpU
1CntHWIVt1yc8oocXcmmip8kmWicH3yxfTQ+kTJxZ9LX4PBT8iYHx0OQPEH8Tey/b2PSyTjxDgEq
BzhG4tAxYOfmW8lMBtfACnJW5TJNKKPPYmxyOa88FWbB8TIAFnJi2iLZTwJUUokuAKA8DPUIW3V6
GoN849lbSqs3iHFuRA+9K8Ap2he55o0q3s34BzndhxV0+eW0U3G+MYryTtZrcAA3Mld6gO7Rxie9
SaJGQ+bAOzIQdPLOQWpt6Zh9xStqqNpQHyfTIW9Nl5ZNU2nU+4a7sLWuJecgg0a8UB8fM6RAHBKp
Bjy6RHZqwMw3PuEfGzAgrc/plBSubOOEhEoxWSuoH5gIzUrXPwNjvjPIR7CbyFtkhbWN2nlvknrW
MOhyDoOQbDOZZm7f+LifOFQy2bNvbnMIDyNlqfPwygdInAqMSH3om9hgLp2efYeVwXjRBWYnyWAN
VsNUQLhxnhT/FbfVnwGIR3moTutuBfzBRFREonZ0S9KFMizZQw0+rAWiJzMs6VY+UTe/kWDLnYDW
J/cm9SQRlhknOMywKCDuAnOK6aUkEbElZ8Nmm8mWkx91zequ/XEXyRU/YxKhLD5y/4xRtCOWGajv
MOmZbrwyDs8vO5KDLhBpSsdyrqRu3xOccly4kcWYT1W0k63MIGJ+yYJH3IuymyWIHHVjK4uBHtrx
Noi8faNb1yjk9dxftvYk0BDK7ytCJTkXJfG2384rAac7jYvJzK9kPHemVhjkS85lyPkE2Y/JT8lG
n14kfOEhhVcijipP3uDsu3aBSvEoEBQGhX8g9pmLrp6STRIUX5SEy1WSdlwlrAHVvKS6EYCTyIsj
iU1AjGRX4ply1JQofuic+cg84R2EYXKE6GzjXQ5nPAy3dcxzATxO3DXelDwgbfQnp4UMn9hcObpE
cyudRETb4cGHMUlwjjKEb2xGEFQryCX8CYeI7eh1FDMzNYIiyVYixtKbYo1Ltc7Bs3wyfGI0+GAe
nUGNMHhEDWYtZo63LRIWlnS4vpcQiF8RB+T4m4CFP1aIrSWnT8I/OTny6rxnqrxInsnmciwH4wEl
hGvJY8s8deOzVbebYDSvzQgzE857Y8olpoLyK1/i9mk061sSjDwWOXE5GphlHAXxR2Sd3PlQkugA
/U+nVw47VwBGp5ncGwqw7thB3ow03nRMJBNm1LGxmx1P7nCtr28sHWlrjJcAWnKP2IZwADQr3Hca
pmCyD3Jjiss79fZWvDMhUAgk7HEw8piUShc/JHqNCtGL/DoHVyJIZlxMFXX1JKv3tM64s7CaMgXC
3ZjtH7mkPsr+ZOWPx5RzRaHOgSl0uBMw17LAWFU2F/t2Jo3OWWNH8jOeUDKcQqyom3kVc4r5Z/iV
/C+iw1eNklA9b6trlt6p863pVNu+eZY34TeErSLpT/6IpfDgudMVgvRwdjBwbVE+5Wqaur2A7RXZ
7oF+3IHpPzWAaX3tXLm3cp/X1rQzk+ERRRRQZw6Qw4ejsAHkhWFAIfJKz/Pf5RadbOVe3BFIanJs
HC5TWUqWIin9u5puHWFtQ62IdFqfkDFlxlCiRgMAtkijrDWs+mBla8kA4upKXYpvebSfZDNm1Wvr
K+tIWGlK+Q37weOzFSWw9+gvwnd8otjqStF3rYFYIQ+XdLdR79zQHfqucjHGRBOStRWPREdSUbO6
eKUOb2kw7Wk4jNmN8CbEsRbzFysvuJOcAUGALQD1sbkV25RpEfAA6mOtfQxZOaQtXAL5Jy1R1Uxv
HRaun/OvsCTU9t3NnC2WOWmhXPe4xy0C/rKdc7W+k4PBoyMSsorb6jUMEpfGXfkf5uSttCFpuQSJ
wp3efihchwq7NzLxtzKahNAhclOFcWCwIi23PWw+/qhFxrDhI4ES5MGcJ+gGGxtjLe7cD/aOF+4N
qvF8xaL6613yO2wDifx6L/xTpm22pfto/1tevXQjDjoKZRhocJN0D5+omZI/jwzH6rpKuHhnDD4D
y4FxyJZyVvkMKit2fdtIFNIktwV25ziA82QGlQSFEYwWH1+LWILvELq5ofv4nzJ3kWF/M1rjezb2
XwT8tvPqz5ZUMb8ms0I84ltQnIiKmFQXwZMexEQ+kdudkP14TSAWsOFHcve1iXKXd/aD0dHfkwcT
5gFUBmQqJI6k0pw7iPIdCF3VeOX2/I/gGfh/8gWzqVr9reNYL+0gs6um4U4+xH9NjIScOgRVFFau
HC26BPEe2yCcwJkUraFKIm0QNYAW+f+PwDwNDwme7LD4LcKlgbC0SqvsGZXE12Kqj+g1zyci00je
kcMOd2mUPVOliXKMSYuleQ9ZxlL6dktF7R0/EtqKw04UGk5n/YaqoCCR+eTc8Je9YV0b2nxPye0t
FbYTM8LFR9AB/36DYDFEJjJUxHoEiT6uWDZGDy0Ou5/FG4lpBGJTw3oLLVfviIdG1MCQXiMMGl31
wLcDlwLTp5gJAd5e7Z4sDfIJd4fwHeUvOBfimVJMTIdWUjBQUhCu4/R0BfWh826AkmppfGaDC4v5
tdyVEgarBuLcbFBalrebznkyKmg6fKpv5Vvh9yQOUi19/k1XlacAZg3eGPezXBFZ6t8VI6lkc8+1
FeJWxAIAhcL2A0i7QhoJqEFYcBBLQQ8KpJLxMOesg53c7Wxu5R8Gui7sbezka0ewRCy1je3DZsjW
GuJniZi8nF2oevgze6ToN1gZ+UtDo24bC2xNvxWGfz+Z/oNTcgQTD3HJGCldHX0K+Q2dTa+Et56W
X6i4WOagHHLpVFpRCAbTGUXPY472JOtbOQFl2cbgH8bgza5aGi5yVzJrERE9qqV78Y7bJNlhTYRY
wBeIqjCFj07i+ZzOIgfHo0h+36NrjG7avxYMmr6vSX+w6sBmtLkT2xk3FJ9G7K1EQAbOulleyiRR
5PUxZ3Acl6JQOk5Ca9BddXHI6AtXIxBml4e4BIVWulsElvYVYkBakT3TOIjWfdW30OtehKGoNjiU
4/Qd9fZuNUcTqjWevzai+Fueat+FKmaU/jO6ROIxIWyHSU+kdDg+xlZAl894NfKFmvgjS1SPGo4r
MQQOtCC3XMVRrRMJVSyAj5AsJ/Qn3ewnLA8S7Vx1oo0Yxe3fDPMzwSCjCaEnCssbYd3mNDPamnX9
EqAjFqcJwQJEtupaMNnjWgKMDI2zlaigbSAZau8oDazkZhGqS9Vpv3EvdLrzMMbzo0TFQXNE6gXy
i1VIJyD1casfY4QQdFXoM+Kb5m13n6vwd5M3E/UlcLII5Ivg4ic7nTeiLFzOwypt50e5+wgROJSR
a+ybwT4ghfckobFANzywxMVcYto0/iap+JDcSwWcVsHfojgel0cIaARhXM+litpr2N1yZuXXxLqE
MpsUJ4hvKPcDfyVkrKYzDmL389y7mTGh0dBvhII78E9S7ofCusGtEsqaeAqFQzqgVtDur0kQjV9S
v71FGep2wqYFRY5M+KFq0UGz4+wZjh53RjxX23xEa7POj1A6P2IK4f/pezSF2C10cYHoWMBLlVhx
Zl/lLrlvuGI6vbzle4ySUFpx5WOI005V3req+TBgP4Q1Kd42PNKbtKq+ikHXo3gXOvq49oN3SVYQ
Xb5KfMEGKdTggUlXi+J3yLzi7s804FlR/CzJKyo47zr6/AiHKBxAi9tCaM8liKlsLvIGKnrkK9mw
iIXd8DhKHO71CpN0ZOAKi5pPl5DdcZ0Hm4RZpxg+VQfmg2w34vZVNRRf1aE1ZDn7EPOGUcvTIeV2
PeKKbaYKn9l1q7fJMKX7eZbduLwVq5VVWrwarGCfjMcPPG91aEj2y/lH6kKMIDlDD3bR4vwHeaqn
WpCaBwO4urMgXJT7PK6f6JP5AmZlJiQ7+C+IbWe0X1EaVpO/aaSAfdpLSUOhAqyweQRQkYgPGYlV
nN0SGOC/2nbxTeDgyZ3XEi0jzXet1lJUCIieV7QNRBCdjBLokiTmfk4lNdDQpt/SpnvpquarN5eS
zDlm77jghbdpds1TTsJSqBIS41JEUcojc2h0A5pk8ofghLyIP79FqrvVwj81OKDC4pU1tbpbMfQS
u49AzTqJCDajcC5CLlV5KwFqVfIuBsFwiRysGGDCi5geealXXQtJQGu6jdA1zEBZgaUIuxGOJ/64
UFlnFb0/8zfLv0HiEpHyFU/IrSegJltAWPLHpGHzVnTEtqA/5KbENS3LH7Ub4Aag8lQa746lLdQa
yDXM62lTKLuKjKxxHYfDOyqZkpuXGSRq9OxpJ5QhdNi/SuAO4AiuitQmeEBB2gwds4dAQbAyJVH3
Y3sJ0VuOsjiWVX7tG6hyOzwMZTJ8biSlenDi/7yw6xa0TS4dNp3t2kJFVKWk+qNnV88RnWEr0zjI
OsHVzHho5jfU7Wu0yFZNXK4msLCehqJHDHH85gwX3MtjqecH71KegX55tjyNQ8f1j89AERq64dlo
HMKpIk0GWEyg5dFxoL2V7KNUAbBZynGWxVES90ErC9QrrO478Al5Wxo9OmNyRF/ZPYIt4N6MtDOc
RagQM0D/gbuKcpEKTIzMBqEE1MsN8UZmzb8x1zL1YqLF/jLXzkxB8RFf9l8Jc8Sh7IEnJcDgb88v
wJJq+WMBHAsehS1N6rzFqS+odQ1Q5jYOJHVpUZHukDnaRILC5sMXkuNXmsNskBNpSV5N6zDWDwoJ
cLlkkbe9I8/9Xe48YWBxz/k94aH7fv4ZP/FMZIFcGpraaB1RMfBxgWp7VrOwMbiopjfOshloa6sq
voXNcBsDR0hOqcxMsn+j8ffxfkkfLHlycsKYZkmNyOxS5E5WjUKK7A0zjVFCoO4+A2KUjWWrKXU2
ENLnl2M+qn8xQCYK8ylj9ylRu4l+QGScPgw/VosWECvJdwkd/PzrHltCfdyPFELjglKEYJE2WTZ7
qQrFUkJE4A+GF+4ExNWc6rs+lmupYRP0n/Zq1EQAiGQVQnX06OAtE1Ix/KiY2+EqDoyd4C2BqaAC
ZD1UHs69/iruPjdxYplHX0GZ1O4BCdk70+xv/xfs4l/9SbxXXGlIzh5XirY42m0SD5RCGe3Bm0Hb
2mDlMMcx0f0Q53+IhZdSHilPsq3uxTbyV4D68zN5lGH4OJNsasaHWIdEFnJbHzdObDhNXdl9eRgh
O5AM21eze60gqC++NGcaV09sKYsORCA8+Mbkwm/GW5DG22P5QVhfOHDGr9MChRO2EMxvlfKXI6Pr
JNJAZ9FM417Upsn6oYKbdj6FDEX9FSFsMmjeBm74s2/U1qrxiT7ZbVBbvmVNLaSXeGo2TPYm9ZJn
py0JvvVq1dTTHrLRjxhM3I8xCfaSB0Apc+Nm1deg6P8qqmCA4GEf5JI5P822TOPJNMOBFj6wylo7
lORC5fs4zaZHt9zM0utHmMlbRe+1tRYmGETqD4cpvSJcDOCyRNUNOzCZtR0ysQIPyg6equ/8UJwy
7l1cheBabj6zSaobcqpd3r+p/lNic2VXyLBLJ2mdspF27v9uIOqt4qr015EZPdtKTb7aqa9chfIP
qjn/auvCX0tRSaKa12KyGLGOc5VDrTwLDlw5XnoDdBFsmkChA0FGTomnEHvcGDehFkmQoBLCy/WH
wxxxqsikb1DSup+9S6zuo5rHh0m0IH5Cqgbm4PTry0LkKEZUzMg0+xFfqVuZKuBi2vX4QxBPUUUL
IV5wfSGSIwwFWPGadciBdqzaeFdRKUYenDaVoKhellxlegCa02Mea3R1zKz5C4ZpgptMPIXnIeBi
Z6bf20j9TYmrd4W8ptlk8cpp2vi664Eja9xyhGPFN+jxu64Cv907br4pM3oBMyGZjfPAF9WfN2Gm
3MXU5kieSZC/UeP6U/SrEqiJu5xf063qbdbTCxe3LuzgD1OGnwr7nnoPukZwpsS5ODlKTTYENNbt
J0m6sJlamgOm5b3q70ODnufzKz7SivZAkmZmYQ1qfKRMccyfy/F6LGLYLenaSacrgPS69FDfTyLK
7JQnwIrzJ2QR0rvq8UE9JAFVE4WapUXPsQN0GVGpGacpWaN4N1JCnZe3UVVtLbOkDVL8vav8C5Ru
beHR/xjWsnUNor4pt/vH+TFI23gxbUQecaymKNzx2s30Rz13NzTQQPYWPJtiGZB4H1F0ICY5iWX2
x6Ara6X2/j/L/X4+jXSu5f9QL1nc4gV9Pkw0LybB2iKPSNOTVQGaMxp/G8KiVe0n9JzXDTJ9NnnA
YNz7XK4ecFFBsu78iiwBn1+eZjE3Yd1PCHB702NaD1cwkNgE2sqrlJtRae54KN95aXE6xT8AKTP8
PT0QCNW/spvPP8mvB182h/X/5uVY6n6yizN07Gx6oLFKqknfmD1jzTjDEwQxuu8Av95jGPkh+STG
N1VVrBQ9R66M0VhXPsFq9cw/s6YZyXu6tvt7knONrqIKG66m9KtdppsmvEdl/Vp0DeQz5Uf0or8J
idnwaFj3Ok82nknFzIiwP/9WH2XIAqIUum0rHNcR6hggQM1RSnswWDoI929Feat54YWNYnx6rE8m
ZHGdxBqClmpg/1iaUHVveF9aaVy13htn18jfIOEi/Xjt4DuASHcUYSs2em/5W5K9ET032gsnOjXV
VT/gHVJ+l90jAH5lMHUuJsHX5hWkoLSMuH/6m6S6FedIJ7S9tLZH6vovFoou97DKDQTjlyonc5Fk
DRr582NdDaSWSfpUz2WW/63Yw0ZNqGYpgUW/Gg2Kmvq4EVs1s+weW02+spQCpR6Z8BTsenKX8VOS
kcU9WDDLZoq6Qf61nNwtDQWQGFDaC8U3yyKxHweFMEF3EVqwVWexGvbomwq0v+kR05H4wUrFq455
C+HA1LQl8IKVTCy7RVgEpoqMTPY8afW2TW4zACYWRPpTnD80R+fxl4k9eSrxsk4ODRHYTF8rDfFP
tvxxS1t7mTa9JX2fD1dV31OR+kaIAhR3wZpbn9rVk8EXVStjRKnjnEwMXnT3rkphgjrPm6n1r0t/
+KIqJP27bdeFzUoPET+IAro5IcI8sqRZ8zKZ4+9h/1b59qaJPXF82qisSX12NLLaCy1/nKncgg2b
whnMvls0HwrBgcNUvR1JPujUdjlAcqkGe7mZr/3SkxuOqs0pgbmILuuY6et09O9TgLRhUoAd3ywR
YVDAFaYXOeYcCvlLBISRjYW941obnWMd2f6lwyzB8+lC6cjjOirtzB1q1VC/W1h9e6zzwqKT15Oe
gXCF84pSWasgIvAah/4TRrpNyuC58tL94Co37gT2QY2+FFVEU/AYIxRW0rEtonkHE6WH3Q3C8BvV
H+7NmKvCth+98JnjwGfUCLsiUfocmtFtbFeXdtxHq+Sig+Jpqk0IilAMt/jRCT7ZcZkVt6GBPvch
N42dZMKncPoijA3dru9IvWM8nKoWctuPzAqlNIiy9hfmcykn+MtjLDZ+6PgucW08HxIYWHT42chB
lASKYMcCUoL+6G3zNdb7L1JOKtolGIpWOBLNnu4au0Qr9E3F941PQgGo9/zRtD4s+I950lQNYwGe
Y1ue/P3JPCFiD/CkF/Nh4MYgbyxwKryF/9sgckJPBglJBtK3rpwPIcWnBA2SoNT8SzfRZ0uuGZ6F
Z66CUh2r105GQaATsX4/mA/68CZsGMHL/8N7nIywMK6GX9VxFCnTMRgchAyJw3x+CDlg/x7An+tx
MsRiw/hG71WxFs4HYS3/AKp1GYgc5oWXkaKScyMt3PE6tHPNThkJB6+Guy75GHJY0OqEx3vxxT7d
aCcvtrDCLi30EK1l7pAZ2gjvBguY2K/nZ29R5/vr9C22c68i4zJVjGJA7pIAKicrKsWZvBnTyUQS
dzdkeM+P++mqmQhmUYpJVtJZuKcw39JYz7yJHFC3ocnYvaSO6LG1Csrod9nt54f71KyQEvhnPHeB
gXZpadOmy50OfbNxsmaljX9ZOW1NOmdTkvPhZaWEXrBqqfER+FpoOPCOOpKBQYQUlK3vpCisA/oX
tO38832+DA5K4BRwOlwki8XOLV/VWhWrolOURP0BLKu33F2Fb5aEofzk/HifbuWT4Rarng9wF92a
4dryiq7ObOgBngocTHJ0l8b6dB+fjLWwZQT6tItQc2yZWt1JNksAi5jlPv9Kl4ZZXMRZrii5QcOG
g1wW1C4IZ++iw3tpkEXdWVv7ylxVDBJUMb1t/66HbmU32//wJuSnge0J/lR7sVdTvZ8orWLCfLVc
c/qEh9U6F8zmRx/v57k/GUT/eMNMPWJCqGHTKS/t/iQD2cTxM15WBqvm//Y2i53t2lPWlSZTNsCw
kyyI8BSJtM6P8umGRlDSsomxLcdbbLI8GWPMGBcmpUdsaE6RSDkdNzQFLOfH+nQTnIy12ARDGCYE
r4xFGkQomNYRrD4/xufL88/7uEuFiLzI5yyLGKNBUgzvSyjyMnE2tJPzI31qiRF4YOJsFAmPpZYn
TkAdqPVsJfXxVgNk0nrlRtikxahIXHp+rE9X6WSsxQ2aBRQ0VGFzHAs23zEJK3UGhXGNlunlK/TS
uy323tyD59Jyaj4UhrEX4y4kVSo7JU3Iu55/uU+X7OTlZNucTOTgWn5uhBV2rlNupG7A1qEZhNdj
MP8XF/RkJHmSk5GCMUtmunD+OFI9dft4vjQ0vAA/frbNwboBXNAZ9ohvPo7iDE0An7dnFFAVvaXa
jjIXz6guWDtZg6VXdTrMYo3Kvhlrr2nnQ6pbe9Ec88rkQkD7EZ78YetOh1isjIHARqeWDJHQzEcq
94gTyTmiItQU8EbkBjy/FS5N3WKB/M4dg2To5gPEGjNXDuJLUON+OD/KpZmT3X+yDeyBZrItTeoP
PYW42vAi9Q7nR/hsS59O3MLShY7j2HEyzAfLfDcS83EcvpcJXcjzCwv02Tk9GecX76x1alVpsAs6
OUw3m+ggla+pa5DUcB5ekt/5dDTRA3Z1y0JfcxGUxLPle6FmTQeKJ9ARmDQq4cif4V5fzNB9uhFO
htI/LpEXVHSgt/XpINErqa6ZdAuM8vOrpMunLI+QyHPbojbskF75OAoKR3pCz3PtYOv62p6KbRUG
FLNra2q2RW2zoLIUX14MIFZPSj9c4BKplSgoOhsM60tGr8wiVR/xNsZWp53uszDTzz/mZ9sVcWL0
jkALcWwWhyLXg6ikV/d8cALvgMfhKvHD+REWqNmPg346xGK/tlAJJ60a2Uf+U82rcfUrqKJgHn/y
08XtZApEwOL80J8t9OnIi3gG6bJx5mLjLFpldEVNe1dZ7//pivl3FHoZfFzoKM5HiwbJ3Gdm+lAp
1R13GXU9F0PP80sF2vFxnKnJ3EnzVewXtSXsHCnt+b/Ml7b0OiyVDMnkYFnq8G2ohntURVIEIM8P
8pm7cTpdi6uloHVlDWw3HxTote387VhTaezL8A/bfIfKdH60z4wlhAYYZtBLHaitHyctsLWpJJt3
dG5kzmrw7ZVjXdhon0aKp8MsTIrpD7Rol7XBxzWbfy6zKNujm0593PxbsTn/Xp9u7ZP3WlgX+r91
runyXuGALOj/6r78dL+dDLFYKD5f9xOfIargXioNram5IH756Qi2jgQ27GedKOHj4qB2UEXxZOLM
wMxzyYkXaFH9h3k6GULm8eQ6bmbbrztaEB6kRg2X3R11UXk8P8inW/pkkIURVVyaTGSYgCOfjHMv
8OfY7TH0wggKEN04P96ni49Etg7G7dIEYrGpS98Jq2kMVAHwWHzgoIv4wOev9O8Qiw1duRNEcYsh
2NB8OC1c+Q/+GTHif3LMTHgc9Jcg0vGWjkbmxHZaOPHxdUCNeZ2LMc5nO+10iMXrNGlpNq0aqQdU
KZsG2Uu85/NrspAE+nHNnQ6x2My+a7doZTCEV4g/C4GSSFfQIrIsdNRBpuno1l5cqQVz65+BYdMR
/QqBa+Fx0i3NjWajVg9F2j7N2rvUzAZdsR1iGCPvQhY9FrlTXsR2CSgdQ+xFwLMkCG99PfiDUj6m
XKRBhO35swAzcZNb1/gLrEYThT3/pkZtVSpgz8/aZ0GAqf777AvfYKRXld+0lXqYvf4Wdq9QAzhA
R0CqmPbCinIgxZ4f9NPNAHuDfqFgnM6yj44/eXTGrkf10GbxfdsY90TV50f47NYxT0ZYvFZXTFkd
p4wQF94mhwSj0kKsqm8u+gSfWYLTgRYeTlJnSeJqg3pQStp95chFW4eLDs6F+VpSVdOOdiFVzNsQ
OEnI2aqXLoJF9v3nHkaMj745lmdSofHRTBv10FJzMbMkcOGFADqN2g5bIILAyuA/88cO/Pkodzs9
FUN5IypMejjtJ9/kt91XLnc2a15QlqS8p5q9pVQG3VqpGZZifhjQNiwhKS5lfoR3zVqkZfoq5PsE
Lub5DbBgCf18IVqbaHTp1PnP4kroKAAzGrtlzqj59Cp1J5xuRkYHUIWl1MN054klO3LUGyBdAb2T
n8j82j7Z2eQWLIayozk2SM3b28mmbNe49JwLts4/z+lieE36cMFD/jjxuVbrekFdzUE1Ad3bZ0IA
pkrhgbvyLrMonrlzYTKI7opYhprmFJ2XUiVKaIbcwvlZ+2Sj6fCDYG0aKo+yrLiDfaAWZjVNh//h
7MyW4ta2Lv1Eikj10i19ZwzYYG9uFHifg/o21aWevr4h/NdvEkcSVVcYA6ml1cw1mzHHUGM1WW91
NB5+wl/Oy7sn7O2zvonb1BiX3YOKKmwqagn/P2fSQqsULR0iWcB1e67ZNKZm5EzTDq+G1hJyJ+xO
xB0/eZP1kt+LL989Zs/sL02EsHHCY1Tt6n7mwILlbeyqx2WhUIQ5B7op6gasvr4bMvO48J5FFKEG
HjXmi1AiLS9tn06ZtdmZDZiThxERhADMlG7goE+urHF+VQ7aSIfL//f1AMDp03dG+5lr762HP+T9
5I68hE4kmVvxqehuOvyUv+QWQHAryqXFxKaS/n6Tdz3djVyTuwfdKwT8Oos6awLNw21w+GHW5m/b
mIIR8ONVhXCfWhJdysbOmmL30NnGF69zBZFOpwDBFPd8crpnwRVZFKIrUKG/CUd2eQ+jmfWa0Ft2
5HozEDQMhyr+6oHPDNodjdw9t6rsRgETn4hc/BV71yxAHC3tl56mM+oReXLvD+4tS+8UQ6vWoJ6C
qEM3RxHeJzDZkF7BTpadmsStk01GcY/hiP6mp/uxgWyxLENEkfxHlWuyJydbIG8gU9Ynt/MAx2Nu
1GhaNufqvOeToNSYfdrQ/FI8jPI9hOrWt55hqig7mHDygRvr+ktg66fqlFYTb1ahTh1+KQqQnaX7
4A60PPNxavviS+/svi0DbKqZe7s43sUu2ihw5+PENaSrQCwHOmDar7JMoorMN+blpv3upz2iAhW9
6+BUHAtSgvbK6R04rTbHLT1aczic0vBzt2SQTED4ho4ohDb0iqKzo/6PJplf1S+0lnfpkRazxBbq
fZGAZDOarJBV+9v/uhWwo23YnwI+vGhD88ZNm19hOK69VHZJVWAD1PGN3wTjnhn1NT37aiyL6vRK
jYBoUIkgfrS7s57jViXm0caA0sZ8BU+xspbsumvJZvhkhkK47DBXK9PB9PjWHiJ+OzivEtd4UlMf
JpML8No2+Wh6Ed15uhmQPK2LDqGH+Lku4NcZEZufoWSB51BbRnwdkDa4xne6VM6gDUn5hXz7tDXg
nc9fmmx+hO7xgj7wU+DLpzsoQWSVV4kHmuvmKrlV2x1rIwIvKrr4OrAH9A4qwClwQVrgDx+vv51l
QZXJgWPJya29P8uj4+WhmZLFBfj7lUMc9uHa9cW0qpXv8MOs9Z7et7J/Pm7PymYbJ52chseNUAFx
aFUVWTMWdFvVmzv11GvLGCWnhG7udPuIBC3IYO0dukmXkUY92zzd8HsyPjOMNCU90qwUA97RwuqH
9tVv+s5uJt+Sg4rs/hFTme8NgqPbFQrLEl1CKhbPhYs3DNp/OGtmWb1YRfmzjVb6wsmhz76zvgV5
F5/MO/9kyX6JpkkUUiKlaVG9J6ke2Ccq+eLPHSFOdryxwHTVN2PZ3dlzQgDuBUeI0H4jAhvj7YVF
6u443xY/F6P6uUkuou3mbgES6LEJVmohc4bHn94AHV2mBv4B3JaEN4X172vcwo8YQN+xWyAy8k8F
IWgDMNreSkqoYnBsPbbLNwf0N3U1sUQRitBXdzJZMLqZ30o0SLPeX0VZFNOoCyeP0lu1JBgRXCVt
cy5GDZFERqjGYPfUiQpb4Ti7p6OQSTTPk9+14JRwYAUhLH/ztZh++NuPxW+jpht20krehOlpsc7Y
XdwgsdlhyeE6EzHVnfjXNsQpZCzIg9OtvnpsKltlDgJvbXamBbXQalJiEzUDJTZjenT1Kyv/GExb
yb0YU2j1Vdt+LzKQIr9TekU0oM3kH+Nsm8cGwhnYd6fZ3dhc1HM6PDiVNRzrndUynIIdFg+QTBJu
DH5klFZ3ItVSQ26BPyv7YoJ+08cKDbXbbK7oLBrD4VJedMRlIm6RuiohieQ//GL4zguxoX4ZaQD/
KsTPJfILPTavaq75Fi3na5rLnkUuj9US/GQ0RVLGVLLu8F5p6vgvFgHGl7cUqCyXGh/dDAAtNGBJ
dC8v5fAxXfvF3p1S2Pqphnn2hvCXVq09bzvdRrSzejvzYZqM6yLaUssGWLhBPTqMOUwcG+7MpOVq
xVkS2q8Y5F7rRMo1ooNBRk2XFTUh2FvQUjhW6NHZN+JVErvENoRhgbtHd6EIjtYH4HNxQoOgF90g
1oE5YA6p2BN7Z4Ib0hgpgqCEazGAwx1Scd1Zfd5dyAHNIO/Uai4cUS2GGoQIztXWzf3LNKrhzdr0
7OczUfBwyMgtj/4dY9feEm8SThMxBbPORmeRpsU6Kug70QLBesewBJDlS1E0T6sSFkFSjFaR651C
EmZx5UHYpofzO2KJ8uHrGrPsSr3BTbN8y6b5a4eAMkRl4yfO316nFMEHy+YFAQzstFJQK5G3/kdy
blw6d+tmE24CE2A1EaxvdIwu2y+b5I15YC2OUJRgfcbHBBwng1z55lIUbYpvZvNJQnKPFf/jiPY2
UhHlTViNg/nQZ5C4YITbLWRk9axrmlHAXqnm/oQLVCHm4D5CgXJ4L69Bzv5eBmokpUFCsg9AE6ds
YphJKvPBgJknKRgGlioMHnQHwLgbhIS17plTRqdjtnuBulzXeBvcvY1QW6jBqxTpk/iKMDZ+0qXH
Y7+EsMNwW1XNunfZS4cHvtfRqrlDrT0QeYRNTpJL8/1qepXhb6sx6B7kJq6qdAEyVtik68odLlL3
jgZuti+ycutxCO9Eo1Xn7HWJtujgUQobE4/GC+mIcYVwdagV4m354xl/FysN1QczYoIphfqOmo7R
xjeGtz1la/RwUmJ2ZYbsgQ4c+q1C0GGEtWyfXdVdaHPPm0/R6vI53i+Z3pw+UXgpbczznpMwuEuX
t2OyfYDR8EpYavy02nj9HXgxfGpdCjZ67iNRvX0acn5MPq5z/78j2IujpigNGz9jBIoo1MoNM5e4
8TSlAb6oKCeYPHFDiY7Kga3l8OrvIfbfVp8Yi/QtjSWkpffmwAKAE8dRtn1QnwTeg+JM9RHI8or5
0YE9rICtcrlSNCCjJCa+on1Zm2Ehtl2SeyzbJ6PSed1fmT9HtTcvc45ASuwyLx7FC6ZdpTORQmWX
8ks4UoIdiJMWK6zWfotQ2CviW65pfnh4MB/hjiwSZO0hStdoR36oRW2TfnCdOO4eFpowxB22Xg9k
pKBFEKnGqRtGR+J6zexHkUgsEEWLAia2xUVWJfBOgaAvX7SVPl9BTcX+VP05ur1MUN0WU0kJvnvg
3sHpOd/U+PNgjlz4yFE+8CFAPzwffzG27+djz2B0xdxuzSHtgIe9wcb92X0Q8JMTM5oQS9qvovjA
UokbRN3oPhwthwfxIQGtNUHrlb5YwDSet2fw+yZv/G3KmgQQ08qp49lqE6ZVR8IDvX/3eRLqry+O
uDqUOyggey5isu/uvS3tonbTtJ0q4o6v4My/GGBMg1pJTJGjD98niiCEgvKYSeLruBx+b12t+6sN
vxUo303gKjPyfgjmUFeGZw7dQw0J2m+zaiL7ePgpfzt+vslFRoLRRxR970XTpPZGw2u6hxwniFbY
sviaOgSSn5URVk9h/3X+fNBeHnzbbO2qTrruocdNU6wu0QnsL9ffQoRCZlzePe8ZkegYE+gWf2lq
XdhXDr+x/ckr7yd/rGqbzZNRcwti+LIgeWZDQYJx6cEoTeHhst1YooOZc7pFIbGCHp5LWYR+4dTF
xzPiADjzqBTLWZePp7XhTu/IL4i/1ttVx+5CssYzTmBMad3oJCyeKi99UZwnv5UPrzzo4qByKY9D
qPnOD7+hDPmBqd4vPlbEI/YUsqZ4vjVMfGloricVe6oGmsMP0zY89LB9o9QEadGOrGth+Bc9HMcV
bMWHH/E3u/fH1tlPKNRdGw/xlveBXRBaR2L3uCL660W0dmMS5h9+3Ec4DBbnj+ftiwiXiC0Onskr
cSUuMRmY/psNJaK2wRzDu5h8VTjGsouz7/Cz/743qa84vk+ydb/psw3D2G+6LQYX6lH4vCHRAWl4
EhEuHn6Q9TfzIsyT6/koWtE/9N681FGzi3KbJymLyekTxYBYnNmcIvJS8MMbyjtRQIOfRuSEnVeB
HoeNnLTKjUobiASWWMhALMLaWdpoooo5PNq/Lwm1U5cssYn4295om85ql2Lsu4ey6s4D/CO8Jzmk
sE9KiCamCQJzInYo0SV+8vC/TtUfD9+zkdvdxt91HZaYc19WPHi70nGJVFVIO8mPTQk8fk59WuJa
Mkvy78hjkEU5PJS/3YUBeAJuRAg0wDO8X7RtU0dDhvozJ/smyLYQXzXnKgU0rXlFMzcBJsWA+8PP
3KOCWf1GrBJec+hZgjrvPXQM59JI87F9GPDalXUKIB0lmybHnXRQDUOYYho5i0rDiFOhQihFlKBi
5RzQuoRCEFgC/tqyeR4667MF+miDqOGZVIoB3cJD4+9VD4pwM9r0Eo0POPmwezpXtvPT30k6ea7u
xJO9lP94wbPyOSyJjDQb+pNQ+Y2T6L0lpAkFUk2aGk24GffvlSztw84ynWGtkKZV9k8geQIQkvJs
py1lOR7KHCAoI128gOSs1czq/SeOimEQa7ZnceD+qIxVWlhMP6mNXgiO7448+FtZQGrwTCUHDmoP
cji6eeQSh0v3hbVZttAmwnT2Rusi2CQOTMWNarQ/LdYtRs1soVy5PKpFkQsMQiOxhNe76IdOkAcD
ZMa6LsO00u+JGAdvMzUqCHiplRHPeyRTgxGhU/KnYbRq3YvXS4R8RH2oYuNF4L33zSLliRHaBJyJ
oArEoiqXvhz7ixoKCH2OYkgZHDwredWi9hX+cmhwbOcXKZhbxfAfsdo7hvNNMiUbXlA8FwFtjg5v
EtBtzoWz9bovRJokdYb+cUzDB2GVNkZ25QwQrINaoDNLZ1WRjYrNJGQm4y5KjWd62JUN61/gUTqp
GtzL5F406sbmTT2DVyk782Rqxq9BkPVQwGUlHPX/CTzaa8nEkf6kTGSR0HK3xfVg3Ms8Rrb5jZXW
0vFF+RDWBoNAfJMgJdIPG2Lp2T+1W+gkIVePvP6uKqof8/afpWaxtje7xjzhP9d8nX0HMTjGmMSV
stk6cDRQShaC3v+8uilYf1UImX6cYhJNilRwoXY2raYoRmRfwDkp1GZluDFV8GziIl3RrGIoU4Sl
xJPpO7dj7N7KhLIqjCKdH/zxOJ1/9LT+b4z0LB6z+NwmuqEy08BxaplHWscRmqcG6jwvKr+YJd2K
CG6QBmdiBBkl7hdp/Qipf7OJwPdtkABIwV0g/XXfdldbso/qkW2b5mfIWkt1YS5hxQCRAzxf3662
FhAVfCuWpEj8wTtyDKCq4NZec4dYEAcOw4vwB6oJ9Fb3d0Gf/+B/EgNx7bG8Dsv1F7abOvrkcqJm
/MEHkmjrJiROIL1AlvO9WQ7drt553Ns40fA/W2ijsNAWeXv43ZoiOlZrVRXO/+2y8h82goTY3IIX
c5ofaFXGk39r5eOlyOpte/q+9B6UmNFdA7DY9a3zXZt9+43KpeXgOyvakZxOSn8+gl0zPmnM9qRM
Lll9sSipGEHz6L2JHKTMC7d3jGPdwWJLtUOtv7raRRhvJ+m9vl/q9kmSyOLsF5e5/BwJrkhQYC1L
44br+xatF/kDnrhPSb32EDKSTIb2GGFqpTLUi8haw5oP15T9OAEQYbB1cilScxwHt7SqU5kRjWAs
AbEiBBbHKdSU/ck2+WnHzVGdNA/9NIi3xY7ZF+L83EBXg2Y6vMeb7dMyWuHZME0nBoo6nHc9cKac
1c1KQorpkVYmiYjJg4JAXzSaurjsPn1u4u4HdkUxc7epfiZwHKtQqZcXo5tFpzDVRqC1xiY7Qtaj
O60i52gKw5WBtOXcKYUVp0gsNtxyESzbebWqjkmgaiq2UrTmV6YCwvQRYBnJDPLqK0snWYGggkWS
BhcKLReS7906KI4wHeLUhLQXbQpo+6cBUvFdigFLIBejt70NkWcn3x3fNixADcPxpq/us6b6p2Wx
vLK7IL14bcbZixtbaAo5zkXiD1/wBX4z+EkpR8h0I6IE2ECnmmygBtjA3rppSZPnsAWRtL+VuGdX
+p50OsTKaU/B/VTaV/gi52HBn8V1K2rqf8WYji7Tj76u5hPFaOr1hNdwbPxTXVqbOmhOMxP3UFSg
ZteY6OFA+QPNebkp4ACleTJul/ponnq4Dt7y3/w0Moz0xByaM3ay0mBKkO4I0dg5tM7rOxEU8UPF
2rINHCP+Wrxsc2M9YB0XN17Zh+bycSzSn3aa/8ueUPc7Jr4N0qsKxXXZR6s9txNom6i6hKP1oHRC
W2wvoCQ4k8gzZkNzm3SrmnZGyfQkrdEvO+xY4UF9tBuE3HZATjZ06NSy3tsNnPImGN2weRiqhoIM
uNfhfrVcYn9ouP36jbeuYiCJDtTSRIKJyyX1BN5cdnvNJnuPbY7iDttaU0OaWaLNXIe8tYrwKgcy
bVyDHhTy8s+Ut+KHWRVcTGHykLLcwhlI/gGeXpWL9AiXyjoxiKQ2hcdI85Oi4qqFrItyTQMJpj1e
dNH3zZRDsceVEPSnUZWJRU9mo81cZMmgzBzJy0Msr+Y475HB8df8n/gJcMb8bXsnxoR5658lU3Gl
u8UkM6wijGh/Oczi05VtqjroIEPITlsgdKEfo8eNEpXdW8dL5l0VkCrGQ3o0lVcYMFi5k9O+tB90
M0lkErePuHyw0fOLn3gF9YhKSUjghBYxFKnALpvtJc3EiJQYRz3DldnA0WawUuXjj0JH0ZBLuE+F
IW+vSW8TOaEjThZJvxllGNrpFa/3lKs2Me8Azj4N9XgpiR5qpKr6uSXqebg9HBguCflbm5yTgoAS
ioVijpX8AT04p9AeyTVwMthQ3fLC7I8ndzhx8vJrQWmVsu/xpnlzarbG9qmcAJZQwwyh+78p8xBA
MBSheILWzjiB+G1Vdlmyr773WMZPJhxoApQolxVGncpSUnS1M2PUcTPpnKcGuw2fxX3ID3+fuBVb
Nt6pyL5i4iRblqBes+vG7/yybFpmwVo7x/GChAvEwhur/DGM+Xqeoc5/kGFp+/ZJtkK1jo7ijdwN
oIAqv25BuO0eW64vMCmsmWKKKvUuoso8GV0pR63yvipCVThdzEOP6wgHJeMRZTAEvKrEZzH54pnm
haSl2JifqcSJx38aD92FYnbBI/ux+jU4zi0nrSouXRIKmWHBinwnTAWnKe5iugRQaIE3DpF6GbYm
j86sTQF7S3vf9cX5xI/E5V+0dUsV92dgOYJG80dryRCi/rf0EH4zjrj0JqrABBYDlx904WxFP0nR
GcGuIQ6KPhU7c1VMqTvOv3WEjLnqW4QL/chi63xuvTNdsqzIAOtOuQaZ4AyEHhYLtJyt9VJg2qBZ
VhV8x92c7dxbZ0Q9i/ojMbMZrAyxyyO5FLlM2ASmmqqVcrcqouLDI7kkVQ7VKQ8bvb/UQXDX/7B5
8qX+qCiWZuttKtOHexGNERWc18Lv4J3hnWgoiHCshVMGxiFgLg8//2PTF4WPP5+/56th8q14V/N8
4qkCM8lcAqDX1k2hRcTycVUqUHRwr8VtwAzJEqvza0GZlZmyqPUyu7IQzKhW6vAQ/5J8fjfEff66
yil3g7njWnD68iczoGI2txsm5Xe6US2Yc2OfQfmkWpYkPQ4PwfpYL3s/BEXcf6wSrHcJ9Mq6mQSD
pcxJEKGiZga3quWs14mEUTCN2uqUZ0CoqKjJbIqWivo6U1Nt7TNd2dhIjoVs5OFR7sljKzPBKHFo
qA7YoFHdvcyE2UxT0GsvganjIYLAMgBNklYuxR4GbXq+NLSyUXffjae15V80zmc0fm/pp73QH5Ns
CUbshFznewNxQr+Lq23UPEQzsGbjleKSzAAHGvNiRISrbB8mi2lgnCpxRdX0VVAGKb9EOJXdPyTO
MKxUZy9QdjjnT8OwEZxuR4oFTij5zU1z6dHMLudb974KrYoC+WAlJNm7gDziJb8UbEggG/nZ0gfR
EethXuHztVca9wIwH8TmF/KdMPQUfOUCEFQqHNRdn23B/3V4RjtHoG0SBUN8iZHlE/RBi998Cavt
sZBvvNNQfV3s+IQMIeR9Clm9uXxa90H/KMPJWzAbbGG7d84maBmUtZDaGh9tcvt5dq1/ChrewU7P
P/l1qZn38aXU0WbkbRyo+MVKhETCRcoEFNFzlL5IpFBWQwYWnIU2I8iLPlyAzzWnBpKgjZxqIkjZ
yMPbb09+5Pf2C+gcBAhNYSrYa/Jxo7qyrNZg+wXSVPVPjdL8TvoghVof74qJlX0IX9e8mfmqxkO9
DRMmpCGGjmidtQP6qXOEhB8zpInXW7Bh+b0exczO7E/lcGy2L5mf3cp34CfKMBoGBclsuRK4ckyC
T/J+7scyAuQGLrkssRvAqiEb8YcNSLeQRxb2Uj9spsfMPJ+jehVOUdSErWaA2ATVTOZdciVRrIBA
++3NgwbnHy/syMgAkEWT913aY7Z5mbSbI6f+dyE22nE9Ll3zhEOYkYFuZ1iYV7UYa3Ilm0sk9YY1
o33gnHkUkLIOd99AAuGh4FilFOmdlR1f9fLc2l0FMZA5AmrTiOxr5ki82aFdNUfKLwHUj7KLEQ//
k13w0QqtGiGQZ2CGzE2wzzuS+V5b079YP+iwAhJW7RjPVgPALiq30gynRsA5pU8mSaaTDLQqjhpn
aUKTS1cP7+cUrbYLfwgvILH3jXSWEPv0kWWjvpgjI6rPUueFlIW2Ax4RcGBuMWl4tSXYYVJiynHZ
JEjkGpKtPAInGvR3iv6sG64ulU8VFADiS4hy1m2awhA/xpF2bObO3+RreNYF3wV+fS2LxM8SC1lZ
drYhjVrce0lJc852Fn5Y6+pPGbDAInL8dV3pgMv6yLcDdyBjuBm6494fjoFPGfjB/txcQM187JqG
4q2lZ4OZBJmIxzMNRr5TtcFuxbFrrWxHfCscdLt7KY342RbtkuQEQNAwZyMSrCMiI6uarmPvrtba
WuSEX9xKAYnVIiZQhNclQMIo+UpmeFczRJ5k+Q3Ue8uVONMWK7tv4wSPVS1YK2Syad2LSQEvcOzS
TW5bD96lN7ynOofIkUloVDKAwuwKFyYvbqtcBO9MAYlzookQEExqPBu2vb7nxPMr/FCqAoLy4ubh
seN6YcaVjGDzM/k6UCMNcSsXMgaFZdNfcrSAOp7nm+iKhQ1JFaD2ca96ZIM/zV0jMU3pLGYFuxBH
DqGRrdX8wL0VRlAU1oxuF5FBBLMETJAfsF9D075d8P2hyXgRwJL/Guh2V9I0RL6hx2V9s80Az8nd
IYblyX8OBp8EBqilKHsGee3wl4F7p0tHAhuy4669O1Hf/G8Qbp2aV4nl3IJmu1xgj58RLJeqNe3F
uhO1/qvqHlOhFRqyH5WT/ssuCxH5WKPCwkJCHkwGc6gPSO3oR5Y1Us3C9ehRNrDZAwxPPJTPSWf0
oDe2CibfbMxSLyeSn5fQ6mLGV+Honnrj5kreigwbGGqy1Q0oJ/Z1k1Pzo9jH9VW8NvAC7KbuMW+7
9FRXnBml/1ZhZ556ATgmEgpG01pnXlv9dwMVwNC+DNmbrv3iXRttL9e/NAj0BKQC3Nk+cu/zZr9d
Td54K4rsqj3KvR256LedQ+q4zzFs4ZO5q544yA5IYHL8rN5ha0aNEav+zpWRNaPbg45fekvhG3hv
9WcWefZ6LjXExo4bP7mBDGBTdGQN2x/i+FL8YRNMNNNd7U7HVT+ejJ51PWK063CFZLrNmyqvF6Gu
bTw242vYP0U4YAbQMoDushG8sWjgtPlFDo5jk5HrwrDLlKxdVxwGFjfFhq2baKw99HVk1Oik9RWd
pt1wOQe7K/kTLJa2G4tV04ZBZ5brE8bUwl1uKhLjEk9/m0kxlzHJ7DQewERymrh1vQINuuR+6yS3
buKet92Tay9XPH+YiBASURMzKj1ffpcCbSVO3w6rhCL5IME1OwG4+bdcYxGuF3CqE1xKIFSeFr/P
CCES18XE3e/Pd40yUeCXBQ0QA7sKrRgxhcZj0v+XA6h2CyJBHUcSOFDlPNgRsnkDhW9MrFs992nx
kyxNSmdFsvkp30HG93cXtYgq0mJ8nPPm2OWEer33ZYm+APUb7Ts1GOnuTSgqYEbkuOHJK/UmYI1S
9lymGfwYqs2wb5VP1PZFZ8Yk/ZAmzidgFLnJe3vPZ+O5tEwHphdu9txonAUzmhKnfChqcuHV4n4v
4uTGocLhNjBVz7/Gxvuk4P4xHoTMy0PeinsbknrI6t/v9x0sI0PJhfTQhtb3OdzBsjrf5NsL3yUw
TKB4/Hfqf9i4PjmIjdZBqYX8YGydTnF5shMxb7A525m3UWCc+dmrK7nXvn/55FR+SBQyIVQ2IesO
Ydz1N/tBs1O2u8qzigfYmk/X8hc3RFZggexXFRe4/thZ0qs5/OC/LMi75+4Fy8Vs+bswNgt426iI
sROpeqqqh/zbMYJBt7v0kwd+TA+sbwrUeMM+CBFneL8c28nxl7rhTXco/25Ab298lQkf61o9VqAU
7iyju+DGRyn5Bs6WT2o5+vi9HcgL/+/j93Zg6ftRvMk3xUOEu6lWZ50RDkUSxJ/sdZraDj9rtcR/
+Nc+sUOdxEvxYO7ulHKkoCsNQCwgZSObbgi7QV1Q7dZWfwregZdGI7STfVh1hshzcZcPQU1LE/6K
nTxwHXjDdr3bVXPmW7ulrTGsrV/8W2quGPNp298Jva2fYhFUpIaZyD/mIq+RAZkKYMj6QL4fDXW+
3Cns4DsXf4I/WpxtQ7nkDsCtyjs4KfwKVYrjjZ+apEgD5ySb2+Nwi2KURU33d3EVwwe7Dn+wWRD4
e2uT4UMLxy+OjCa+jWa0PT3yceGr6jm6hYdVX5sP8Nvx+xsSZT7ekoZAQiBBZQV8wW78rgZKfids
Z92ja+iBL1WkLqIPmNG1uMNXWrb0W5gw9u9U1NcV4plyrxS+eOifqYLEL3GvCcivx6kMS4c+kZbF
ydrE9Z2L580LS6K8QMpdheHKrNVa0EaYg/CV5KHaSar2xYyCYzI2b/6SguDJTo83uUvN7pFcwrk1
KYDJz5MhRhDWuNkRkYd1e9Lwd3PTvPrO8tPztwjX3jGd16GRHHtDetFl4zHp2fMO8K6FasGQFeqY
eLvJkOSUS7JtCEJ2NM8hrNUHa4o0o80IC6HAuZmyH6sTEqVIQNy7xdq1oDwmUEpBd0qyYio3ZWRj
u1CxNXQZ2UsXOBjActQuU0VbmQR0NE5T3peZIoPLa92bTvGlQWZZfRZcJGY7fCeSW5yalMJ021Pn
IGx+UjJcHQ1JnjyrCaLPJ0zn9Fr0dicXkxOnm5BNoPYZ7YUyu+eL2nT4Io+WObeNLDvaUg+8TtMg
P6nGkowckIjZbo/BMEnxVLmBIfTPVT1a0IwTME9NaPJBJv8VShtsi1wNmK/5YCHYiT0xNKKmVYxk
XGyTF/Js25nSCKrKBOuEe8fyNhzDuDZpYInJ89c3DtlK8sRBHxxLUHD1eAkjVH+RIu9MDDFVtZIp
FtCKcTyuHDaIK3VeUAfXI3VUrvk2fcxZQfBap/K635yg2oguVQpUY4OaC5MJfJZTneMdED3XzFC/
eTRmfA6pwK+lG2ZHlistt0dL8dUawpNOcl8I5FY+Kodg8sF20Ygy25RamOksT583dv3Fj1cZZJVb
cHblEWxH52wzG2o+kXanAjotULliHVEBtCYQCfYrmScnN0/kdvRV/12rFyXdRTd+8yHbP3wrfeTT
eH9JuHt3tr9rwqA07OKhocqj+48EFqplTJ5v3mGaFGDJ9lgRUji4UMnlbnpeS1iVYO7Kv8k00HGq
UpYqU6ssaVddT2Bk8jlUgydHSqfg8NDX3O37C8YEcSdCXRfisWCFyf5h9LMSugOKqPmDqusB3WsM
nQOlYJ8jm9H+OybLKxdAZxT/5GP2q3F3zalO51r0d/JfEs/kJdYQZrv6ZUrCFDR/y6r5DjV1Ga+m
pRoYaZ1R3UhWUyikGGvnOqvIkfTyZDBJ+nN3/CLEIIGDX93XfXTSfaWwjLSMy+piL6UIvVSaYJWU
VrAAiUDDVuo8N6v4GDspFc61argZL6vds4hRSxhrl9m/RdKWcJ8Yh36rznGOpyG5wl5st+N37fIA
15txbUuqDezpZtg+bqLhMQm4iNrtXVdrJHM1HPs0keneUtFZdRw5urumvfNHsEeccIvGPk7nueFW
n0Bq7Q8QD5YKxSiyzAHqVf66Jf9Yt3xx2zxJ5kLWb41sMQLKPUyAWtRIIW5jjr+a5GlBOXb8Z5VN
G9zv0Gmv2SGXOtcyMQQROnyb8lln2THXFkW7Wb5rRtw3iK61M5XO5dJXLEtYtMJiqF4d3o2uMpR7
u9EzUZ6xEF8BlrJ/kCLQarWbJsUDXsSj40/I+Ha/Kuix2Bh1aqMVlPzHQObWNPo7Z87vAC9dyN4g
Td2gMKKSdQ2VQVOH1wnNZ5qIwqEISISmtJbv1gS7RDQUWDloC7kP6WrxZmw1YTRUp675oU2JdmMa
lzy2cji4m92mPDbS4i5zx2+QUH0RakpZmtLOfwlCXedfczdfhTiFLxQs6vDUfEBaEoCIG8TauABg
QT2+90NJw9NS55TFg/RZve5lCfK7OgiUliFe3FrUdC3js16Yv7iEJrlkWNAcAnC80L2MMoprZZov
cfEwUzslUeaS2VXimvrxdn5WTRwdQvU35iUuIWUDEuI51CO+irCg4wra1hObPIYBQtZ15bWlZfOL
Pau+J5y/rdkpabClAMoXN7NE5NSRmOZL4K7+naSf+U7RIo7d7//UZQKaPERoi7+zzOLnYAzDVbsL
Vr1N8jLn8xaBz9/IYRc0y++CP8mOakOWBS9qlaJ4URIviR5LrFCBUz8640m97MhYAVkYbmzkqDNE
csl8SpRO3C9EyuTKcTEEOkX6/KKNYg178kjgIAzmrOdK3samAemyQgCZG1UjCNSJGPBYT/M5ut75
Ie5uc0Y6VDF2lf5jbrYXUdZeO2n90yzaH3ycHA6uc6/IRVijqnhbj7io8dmcIADJp0LudYqDokQZ
/6vsmWwtdWvlBpS6+90ISmoBUdpfagJ2y+YpHSt6ujkMMEfkxb1onVeeTjDLukMJ4Q7v4L+ZLA9H
XacbqTvf3Qul5mKq2tFyqwduRGaFsepeoNdTacmMeRg6UwedLd3ZaLb38RUYBuXZBZqoWQjLIo/f
GAnI2eYMdW1wm/59ZmxOqBxHJDP9qjrBhRxyFMYVPTRf0l15jgC4c6xmDkUzfkkq6/CLmd7HKI2+
HJdwGDvsUnhR5eIPY4xlsuGmdWp4Fl0RaeCyadmVniQZKGiHBznEmtYIX5ncU2U58LWUXCSVkyf1
WQbaySZjZyFrubAvMgMHTUki1L4LRZoSr+ZPDLP6ycwJPbkuL1ckcBR5D2/fsnDmo/wNpSXX/47n
r1i335rUrbGl4E44grMsqJmF76kAgokTlico+u//E6T8zw3OAHWh6wuu+f9+Ry7unj9VuKNNtn6i
Lk/ub15ej1/zysMIQpATHL7qTyO8xCqQTqkLpwFf9OfGkh1ldZecSDFbZbgYzoO2XVCQihntEFxj
rEFv2GS9J6EwxSXEF+WwQgTAE7aJdATnpV2d5mb7nb2ubni1sac1cWFJqMf9hXtBa6PaglmiHCVm
QXLbANoTIwB8SF5+ENa5OXH9Zy0ZDP/esWk3+MKeq+E2IfksQSj9Iv3hmBHo0jk4csJ7aVMTr/iR
B/6W0plIC4DYjU11Ak4N9pC8/y6fAhdDbjLzzctu8Lj8i2DCbpRAit3MQ8l4/srFa02jeUqqDiFi
mcmKuxta6uNwgqQkTAQcRvZb6TyaUe4iEHOHt/RHMiq8Ntt2V5U/OnOdPY+WVH0Vl1VYPewayhDu
i1ZXAu/l/JgFPu45nc31I8vCZjY91L+KJ+GZFL8m8kSIoVQAJ50aUx6gwkIYMLb/5Z0/8b3/4gcF
9JD6WBWpOn6A2o+G5fRxVMHM1jyTfSqj9ou6gA/Ph/mxPUUTQiqae9DChu3LHo5jSd0gQOw0yIpb
EvnXWYmfv0uj9f7J2xc6Me8LSEnH5KncPSvPKRKDpUArQd20xDbSW8clY/kroHPytzmqKCmeN1Nw
3bB/EvNnab220/KVS0pnnz2uag6gg9UuNJQ4kibQ9S9kHNuRaRWYliuQvSvIJrfSzJh09+aN6He4
ONZDy4OFcMNjVpVeiqu40bEnpfbdtfUdWHzo1YBMt8/IeR7JRpVJ/2+0FNJHmP8jLrHfdZkaxLXx
lLqPPuW+ZYQS7cmeT3PmPMVMG92tm3tAduxzhf40w7gmA8jMK3Z/nxR3FIhPSguushzILGniUCkJ
XVghbkTohy/Mj4J10JMURRKH6LfPL4wIRaWx5iw1K5GGapIegb7CP8qugBK6L2Nwbo+qVYgRYPpq
xt7F6hmTIzEnuFcINuEVvlnqFXh9eIP8pUzB/iBDLNmCDammvYyo07rzLrdHrgBMu+nVF2gAW5N/
MUX2zQS8vEaZr+HySlWAY7GaXb+GRSwdsreoiV5iIYW+m4DhW5R9epdCupXDIzCY3/QeNfF5NsKW
E3TuhVlFoLTqCxUbTPP7rgHAD63wiXaNUoVKauGEnjKTwmzSCXKZsYtApxyRgksvU10vndMVCl8C
vCU62O5bbl36wAT3m5/sYPrkEO0bFaTlOKJAd1HApG0qXFPff1yTbj8tXmPVkwxt7g+nyUL3vbe1
vFWjasnMm87qSQ+OeYZKevxr7rN/AIY/z779bVPz5lmS34tdY5hpOsn7/0oWXO4fvQYCzKlTEw7F
Txpp9mAHjBoDY4Ppof3WpQ6wl4I10m7pDW/sHlQc+p3OkC/ZVxbeVXN2eCPtg61+P84HtaPsOtf9
e18iNLDL03ahvTjkrLx01crZpXic3ApHRXAE3E8lCJRUITFyeAB7BvXD8/det5zmJaegRFM3mV7u
dyV3yDcdfsg++/H+U/b5D7zQKN08mGlsx9cRuQnBBWRma41eUXqvWIqqlBJ6hx/99+X8v/P7YTmz
ZgnCmPfLKRySEGWa4/JSXoeSiIeftUIt/ohnP7zmftQ29VRwS5NOUaE2qzO14+EcCbKUp95Z0qyx
3MDL2sifTkZ8q7wbJeIedWG5xCpqkPjBZlzlkKTZyAgrsCAtQvACkoISXu2+xfRqM8HKy+n6TbQm
h59grG/m/4ABW6y7CdSETwUzXhIwKP6xOo8EpTWt+szaRRdp5p0SeSPz/NJvITBij4loBrQ7jQtq
x1I1jwOnXLLSrIdn668r49BNCR2E5dNR+H7nBz1eWmuyMgoLiKd2RnJb2RTDe1Ianwlm7Ucjb0tD
fwwYAlTToAF6/zRItFqvKNzuIYt6KOpWIqhwWRuN5JbrTX970gWxbR2R1o643Yl9QbqkwBh0nUeT
s2o2lyASdc85EVnPyHtWjAUkMws35z7Vern7pKuEkwkoxbpWJQSRGhyG+DMra+7lUN5ezHWpltvk
hujAef9i2WLEzhJ5vNgMYIXkReVWX8AnnCjhOC3ZDzX7NcPwlc2vtOjhRfy7/ZKIb2hvWElzL8oz
GydkViK2/EynIf1rXEFrqtN+hM9PIY6EGghBVgVws7lTdvqTMWinfDh2f4xhz4ZWtjcH+WAwBeQv
fYojKb5FjKwpe1dpMJHWkRf3KqhEXsR7V/XG9ZB8ZmpWveT9cZCsoWoIr+MG0Nr7pZj+D2nntRvH
mmTrV2ns++xJbwaz+6IMq8iiLZEyvElQEpne+3z680VKPS2WBPIAA/RuiqbS/iZixVorikxLDbVp
jrJNM4eXqlp9mY3NYSQXZSWQjIfdkACWaoqYNyzsSRl8SrE4kQlVzHaTL28/ocW/8o0rO9WGBp5f
9Hld4f4CQ90Iac2oPLLYi2qK5us7IXbrPkEqdRSSN1InXphEoxBIyc4JPBFbStb3c4rIjOHjkqMT
vmWQNsv2TkqGErJmCboZOl9zkD57ZOlauA/wUC34GepwvvBO4IuGxYUfHuK8PxdfOFT8mz7Ob+f2
zty0+QWY7NhceKhehDouhRHW0wB4vyJ2bLJ2Lw+N9U+qO/DI2Va8CAYQRZ2uKYhyb2UchLN9DdlM
wFG5nKbb/sQKQmRTyswmIArXnp1dosi3n/kp1L5MTCT0C1xr4y0qRfVfwh/DyGE1hkZzrB3SelT0
DhkmjiYLZZvH5gNYTwgVLPgXAO64yQmhTNJwzUo3bP0iQxXkW5B3IebzHoy4ehC1K//MC1wdzMvW
gn7U5h91Ume4BB84MEH/pIfbZVmj7hZU/pZ36afQxaQrVePtmBfLVIUfSD7CjF2Wv/zW0fdQr5AX
dGa0dScdaQuAhiDHHFPyAd4BJ+DjInILuxvgiSudQQQ5cSd8L82+BZoi2S5xjDR3fNtnSDpIdmSR
F5zpx8dBq7jl3G1e2Bh2Qs0WWyJw0A3Z2IWp5itss5boB8QEVWGTZrdsS4X5XvyF69Tp4kGeZxsS
7NmedEw6wTzVkk7loWt3R2o0WtmvtIr2Y5P5QdBi3U4+iU6AG56r+otE7vC7ZHkfkuzeUHXh8oAP
yj7BK6kSb40k0IUyqTj3jnIdUfKT2eZSICB/hvUTiqyDtzG1Cs6H3guJwGw+LjtgdqnSSBGAlSPF
zUti1FfRvChuo/YMG2Fsh0bMTJuPfBwMdhvMs7F1Qjggjd0+MzMrG9R2qkfKFin8Oy5amL/8dWyX
WwhS/EDmINYjX/hnmznG2m2yeCvJFFTRHMG80MBkw5sninrknG00nHvsW8K550CitOwQIHGFDBoW
MttUzqGlH4lQUYQM7SVvX1Y9HosRhniioWKava3QqAyIjjJs8dORlZA/5POWZ8jBcig9ejM5EPXG
F8b4xxkrLuF7UgEfm4dhBgckCxasiXqVCEAl7BnEAoJliIDhQOKN4hbWtSJfRBc+WtWnYbgXCQ+H
4YfyaXUcNs4A3TO/Q+5E2V2cpxrjWk2pMbHEwfhiIZBcXZSo8lq464bGEAC2EnDx3HiJeLIt3Du3
jD+JB08V4GalVvdl1j6z0aulcQTTkWRBN7UzK6qXenYYR1+URllyWOFIivlpDvks08rvZpGnLK71
leBIUq6Q4CPNvxH1yVsLEbsp3HT7FEJFzyihiipJShtMNVEIRXXLYoKPjeCJQLki+pRb9m5Drdwz
kZzWOQhfNxo1Gn7LI1GwhsQwnEkbROecTqz90KQvNS0RbhN+Yjaw5kc8AhantAJpIS9VY/xnAeQS
NgqzNAQCr0WVVGSwLjrsklbSxLdL3aPT+to67MpxpfUDHUgCpEbYzXxliiNutG6l9kZe/MzJnbqA
YuBsCm4ao96F2VHlaYHmKbyOWADkKYAeUIVWOz9ey6jnR/IbMfvMbHPt67VcC764hZ5JZZE5RC+q
RbLNQzE0lCOAK4Rp/JWYQ3RKc88zErCTkFuMDXhORVHsXeOhR8mqUNETNBpLrbB+kLV5rv2t8C7U
pFkchiUcFNSD0S5gL1OQIzAxhMHASTgqv5EmCiybc+ZsKg88yWj2aO8ISUQIye8pOkiR/ucIFAcJ
2Suk6Anp3Ay3o/ci1yXIZiqMbsEGBN2hPhJF1VqglASL4aRY2dotNYtdJ0UZbbwuPWYLWwHka1gC
WkIECInPSbw9z0DmKbQA8gmOxclsvCeHaj7TW//AMLMK58wttlLx4ORS/mVcC2Og14TId9kC40AK
f4/+iUHvb6sxJiuexHLA7lDNTlZj3/CyrDDpkSGE9cFh/HnUqLsnnRQkJ87waypftkwKWaJ4yLxB
GcdLbYqPiOpayGJziFRyvq1L+K+kmWxnqp6fK3W5C/sW9kK05W3J/K6Cq2X1HR6qQApZ7s5P4wsZ
a96lmOMOsc1HHsyug9tPwCD8dDcuLvS6elRDZ20HeGh7tww7ycJ+lmFBPTbCX1x89tCr2o+M8XqU
HU1IVbIsExdJxzSAZ/4lZg8MBWWs75oWhghoj0DZ8qolqgIe/JEUNv54L9WdquBqRJEuoRVXZ1U3
GMNR/RYfK+k7mnfJ1re+o19a53m6kZpXCoMamT5/wCPj+S13Pd3K+iWVAVnWG7v5HgLgM3k4KG+X
E+NPwVMGnkNDvWfx1dT4mjVXp8hs4TwnjhoyumXccxBmtEj78zL7ZGPtCxK+6rtKZhzHlCuX8EZQ
v9GNrpHGXOsAWRLn/MQ32Es5GuWPH+f8UcOLLzwSV66aH9q1cydcFvx4VuJiERH2DPNnKYPD+hkg
n2mgQ0s2CQXXHcEr0/lGqhMF8nl5ZPKVd8/h2LTgtvNvxj96T7jC9eAdKp5xIipS30BVqQUYafKw
OXUQ4TuDS1mJD2GIA32JEkZWe1/fyTHl/ptS/IplR5dlyLwtsu5c5Fd9zSaNPTNPVR4+TgmAERxS
+loyRYmGhE0m2z81BAkmJG/i82NLhArGXnYgXuZOxo0I7gTt03rrGrNYnpaMW44lEiwOjroSMdfM
Et+LJAI0n1oqyj2SQcyyEUifpVYlo0DwkEWYhPk/OmbBZ7mwwDLPpCEMm/qOT3INFt7dbI1hOmyH
Iv/GCUXbLJVWhgHnlbSAL2zpssEKaCZBhMxHrEoO7njl9w1c0RuhUeNEzp+izll7ifZZ1J3LGyZp
kJb08cASHdF6hxPXZrUXr2TsjBHQD5RRAZeZ35yTqxRVNOgNtGvp3tFBs8k6rDsexICJ2mA94vlM
wyg6/lIjZAiCsQ5+/RVu50aW+45iCpYkaklNhaWbRyPrJFJj2SCUjHQDcQAzllnipemj8I6dlN3a
5r8qjx7JLmwogRHjIvaaYxf2N1yy8JIlkpVNqcU+WCUAGqLokTEiCyh/0RvBdUsKbpZtuhIDfPGd
5uf4LXweeAhSj80oy5W2qHeEJwagL7AY4uZuZtszXNREduHa29FqvufVIwn9tgySO4FERR6RQV1E
kkP0YTcEIYgFqrR6mKynIsPqgCyPA8pVEEvL2uQQHNUmxVbiaq7j5zovWybnF/4U5vuPSWlfJMEl
6HI+nqVuvGmAqsU7oleSx5La1ZR/1lWKWzYDjxHuEz15mbFWh+wqx6YhsFnIo+0Az5F5SZFLlNJK
mSVMFwOKlr+dJkp3ApXxlfEhMmK+mOSn2mJn9XZi9jti4gJTOKjH4FZoOiKD14kZzQtm3QpL9VgO
+cHHc8wx4usaO+gZLqiM9R+Lbd18LBKKI2+f/VS1R7ZBOwuVmtLiRY2X2Ouzd6FdqondqMcWXiBu
C74PFiEu2citgmPhNRsv0G8wxZUtV4h9qEohzInNcD53e4UqiVl062qNztLttjYpMQFckjlnWK0I
Y04z9sY4nIuupLOqQ+JkG3UmVguFIBNfCAwlJINFq84MBCp8+w713xCpkzvUX9+hVsFnD+tePUog
I1ReUHRdT6+lT8Viu8DCKZQ+n10vJv9mmgE3SO2Xhk6imyRVEnoPS42EqSzTb1/gQnJ7hYacXOAJ
ZNbV/YinGBe4UIqVlxLrxCQur6r6PoivDW+x92DLY3GwS1CRHywLYIb/43WcIKBqb+ltYo/0HMMP
WeBPljBZ44l3lrYb8480Q85PCkK1U9IGz+/wnXmn5eJvWKw8EU0n4tIdR7ogvn5lWLNMQ2vSXSlK
9RfOB6Fnz1QmJN8S571z2/L+f3v8v5zsBCZrxrQffHtSj1lc77zEW+gRQlXjxBowuYwJyQ0EDBZ9
8rsO2r+DlsvtemDOOuQU87eepnVcBXWn0lSshzqSY0RDga7+6FvxSq/TvUwk097x+mWIijosfW+S
LLDs7w/h35eAcPv1E08TLM+aTuch1PiRBcSozA51bK4gPUnIQIGkpxeIaOvEgOpnwCA6Y9gdcllc
HbFrRCIEO4tvlhjXAFMEybcbMGvH3jqwJVjXZRllMWGVISwRbc87L/RESfBjScPX2dY1Gv6gZnl9
L8UwVK0buPSXwzd+0vGn1WiaBOMkqKGA7IX03FikKMqDnjQ3wp9DAGmCjsu1sLbJFy7u/3hVJ084
irVwslxfPTp1/VG03ZJDiM5colQtMNeRb4kz0D5CVAJ+mRWkxAjKicZG6Lo8OpGrjiX1lrev7I9J
DtSh/31eJ+tPiwd00HuWvHsPCyyh5dyKrblU/VKxQ8pEd8j8E6vAuvPurNj/LKQoUgVJKrlQ8v6o
93A5wXbDJjpcWvQY7nsEzT/NVIhODvUzeuF5pwtUpk8JVSrtKDakeTgQqaLm77v7dx7Iib7oxwD6
5TzW6wHEiGro5sJ54PhJ9DnYSIlx+zaIiYi42SBIH2Q6hleSLXmhuDkJsiNIjGhOpfUAu4xNBevt
SzsVBP28NGBBA+90Q3NO6qNTGKS0Ccy040gHkqV5EaUVHDiCjKH7g8kgdjVcHFk1oMbbp//jzLL+
c/aTUCU1AnoI5kjgahRxjl18lrWA4K1K6+8/ZvTb5/vz0PzPCU8bYVG7rHS6UnNCd/wgwLXgxCNs
Fmk00cYTgTsU8e7FNHArnKD61NuZtIVgmXcj8avGNs6biIZ+KwqN2IMtDlerU99jAp3q3k/fjHuy
6nh+5PT6HGnHgY4lGpGOeBAKfEfsKqMkgjRLiF3lT4TDAB3Ci37ff1jewOk6Dg/EooQJaAFz9vXQ
rUc9m3xt0I4Qv7H7oL8m4l3o+9LAJVJSmLLlWthBb7+n38uZ7GC/nNY6KS7ktKgMXL1mWHbxNkzv
5jQ8aM1Otb45NPaJKCkgrIL/8tkmUZ7LbtcoypVXRcSY6UaFr9L77pYk66xPfJBeKp60fpIsCFvO
uTLI0QCHUiHfMcykxYtsOR6ls6iuvk6h/giR78FOrPem259WAqS/SBMciz6v7smAb5q0KGgyqi3l
epn/Mt6KTt0IHiL8MikjlsTCRd+/wxSQReb1m8Q/EaaXY1JHtfTT7hSjppeZ2vTO0bYhCSI7kZIU
S8/bb04iqZOzCGEIf39Ld4XxcTJeNMyx9Np3ju1U0QlrAffo5aMP9ce3T/Q75wIN8K9nOtlljMRw
fTcL3GPfobXFRJ6dVp6ecEiIcCJ1Pu8DSu3p1dsn/sNzfHXekxlRdLHl1rzfo4iKBcKqOGlevOcR
9OcHyR6qEjyZ+qn5TtsXM975ITCzil9lnb+ofb1v+vpWVqG37wg/+j+8NVZayzR12waePHmWujpS
pVNa96h51beqUC8TBMIpYVoVP2RuAvcPwEjAOCmaCLJmpxZFBrLb9nzB6aqoxzNNo0Wf+N+g34YR
ulRcW5taWn8vLryJqb4APGZAIW5QtpsqidZp5HWy2dHtShTjRjbjqEkrbHBrzmCQegvqwrdSWU4M
HckixhTwrOTkcmapxBJSgJu4jfqCwgRqtHsAiV4LMRBwmNhXxGacQ0RukWrE69mlWUpfPy3J/FLt
A80BlICucSlAtIAxouIRgwImiNy3omXfxLKqc6KzvJ+exJHC9tp7kfeZBQUluxE+bEptWLEqXFgm
+0xwhKrqRH/kpiADcbmJGvswZJmL20x7sNtbCYDEOIk/KbHY7f0EDR9mPAzhJqsEbVg4/Jp9DUov
t0uj0o3R+ndir6jM3S1h5VQndyL8E499FjOMxgUnE11ZxfonoTKPIGSfymM61wKem9iFLpMkzskH
/NvAdK65AC/4StQV1t03vvyAKCXmlsirCMwLOzsPusU5RQ6pKC+dTqdFK77LAQG5delQ4UFoWxw4
gYZMdEqOF1zjW7tH4jhkYEJvD9ulwnyy1rimqlHz0ekvq53yESoIctOYaMqRoqLafp+HD3mZbqxM
YJyB3SHGQ5cGAxcTEJMbPavBdBgAh4i1xLOSh+Rq+rVYGQgG6UFbFmxXwGIBSfoeg7shKo1dMQZo
oXHLWhqkuATzIm+UKHs23Y/avcIYl2a8ltGcu6PbM1nP0ozuBsWQ4rgyBvhxhu3L0shE7+/zwMey
xAS4zL/y3MQ+lC996d4l6kwvSE8553nNCURw9aKdPhtDf+1myLQhhIqzCNVmh3q+duFU5oR6jEKr
E80fuogcG+SYIWC5w428YKlLu5g5RxAiBzt9CvXgWM7qy9hqN/RY2jltcSdefFLJI6jIHYRsXIoN
gjKVnzXtc14l8FFhbrz94v4QdMrj8nScCCyM33/rvWEqRgYxmaBiQk0myZ6UbgkmehMBBX0HbHs1
R4ZoKuDqyaN45wJ+h3BeX8BJQN7okWumo0bgry8Ms2ka13lVwsv92s8z1i6m0KN0ahMzIOo7J/99
A3l9cln5fyFOpOwenTmp2pFQdD3oX0iF8cStADMD5jse3w7KQeNH8C+2qX0+7MIWMnOmvncpsq6/
nkFcCpGSbTnkQGCFry/FdYtUUVP3R3Q3hf2i9hTUCACdgBeP05/EMcGypRT4fqh32jWLOPf1NZzs
PX0yt/DVbO2YIW9jqRJ6uBALJTMCIpMilXCJpM+o1B6B9nhGP3VTIjXloYlBWEsdrLWkMME8aSBd
Y/DDjQA5DWTshH5S49cqDIQqmlb+rGSSbRo0kLSoa+iZd3CMaofTpxQ7xZgHEynx8Hk3dT81xfjt
lk9CiLHAFgz7RbKQHDMcY8fujhWb1LYHippy4zOVlGRpCpHTFxXaOfdRKZ401pQcdXYf2V02qIJ1
+LPyjt4Zo78DZrwUz8Ophv83sYt4PTCS2des3I/0Y+B2zzllLoaCLD4K0i0ujTxAfFSlNNNOwQWo
u/S2kGI73Quu5B3hiPT2Jf0Bdn19SSf5UKmNah2lXFIEdJEk+k3psmr79V7UG2IKLuNHmIoRfgqs
HGYbXfy0/eG7HqQ1Diwcj038DrJHfhTC2nj7Gv8AvL2+xpP5NLtOHuMdpB8TJTwOZn02OOm1B2lL
do0gUc6dgO2ltKHLQKmgyKu9sMC9cxFykt8m9S/v7mRCKXU0sHwE+lEMNe3YPx+ceAnemD4YKACI
CyNMQg7puAVV7+3zn9ouL6ObjqcEktJJhAH0euyM2tBSZy70o7gdyvRFfXMQoA+K1nqYEpc9ESGN
+yJQmkTs7D28DmGAJE19K6YFP+FA6XUjEsG3L9D40+r/ywWeimyavoDsoWT6ESodKitMNKhnZ3Ty
EZaNKFeYllyQ6LEoEGrd7cwqgCwhZQEks5CugrL7gw8U9teq5H7QhMoWMs+7yL0AHoAzm+CeW5Rs
vByfl/32LSyA9ek7BslW4fvSIlFdAvpf9pC4DSjHAf8epUgtjCThE4iKVDpcCw9NLAZYxOVBittQ
0AlHE0NvHjeVf3Nw96yiQYs3VH4zVDcoygus04mJGBdC0jDm4V74FNCS1KI7lxqlvDUBpKQII+G4
EHN4TEQMfIb41CRaV8EosHzghnENhjfQlu/t3Us/lLdu/WTv1r1MrxFX6EeZU2wQ8gJtfCpdGNw4
k8iLi54KV3tx0BaRF/T5rTVimdVZW6nBwFyT1iCiMxKuwog7/zw85vFQLcV+baBWprAdjO6Z6Fc4
nGwcgrtM3XQphp1SifYV+lVwfiEkF3b5NEZnUMEx1Ry24gVVsJnjhN/ikDbN9q4Z47OSws9gZRtK
QUx8DvuTbyiMDgrYsuGLwtKaH8XgbYS2LpApL0QEkcJ3lEtYimWwaTgIuUGf9c9SGeVgHQ9hjs/l
z2FKyMj94T7MWAwmBra3tO2sKvRPYwY9to0f+zjadtDzhdMBlSQab+fp1kMAuBrU8cWM3BAbeu2y
S8rdO4P3TwvU0tEBKrEIsU8wR4DNeMwKCrik8LCKVv/mgciYFZpB0ug34j8AdWgRitA7llucQI/z
br6Zmos22+VRRM/PiuYWLzB8JNdjzDEUx+jc77SV6GOlgxVkUqxgAHUdynT+o6iIibFilGVKvQrr
1fSdEEDsUiZcJU3/vWoo/pR/WIx/uddTD/oimrBcTSpsxSC9CGDHXHFpxpHWVrS0iJQBlnhkx0P6
XTj4I3X6pl8ISdJknrbT62lG4D0M8lFznB7CyVhX5borlSPBinSfodwAdQXOE51JhELAxLcU5KbW
swwaJoWMIeEu00F6LXbsQlPxveQxpqzKUYUa2eqLo8s81UJcJIxipZMo62c3T3kBUCCKG2gXYsSz
CJ6FAC3hCLQWYWSQdEknvdTEpq2ls41SPbEEiCmOmKnJqFcv+6n5aPvld84hDFSROVtRvhNNmRT4
Rf2RqMZOOjzOA5quuRZ98E8iuQu7DwczyJ7oygNqvISJJHgfZkXnVUMvlHwakNqD4iS1PemKKhY1
0onZNYXwYQXe/p3R/KfdxKWFINYCrm1rS2vmX5biJmkVR50ZzcHsrpJAu/EnxPzlkw05dMkEF4oW
xjZCthNchH4bZ6Ji477Ez4LnzyIbTt61GM3y9pagRb+cgvIJQ9CzTIO5R2Ln0Ut2WXrR3CXTDe9Y
4lQpJHKEFkiksmgLHpef8nD+ULbJJnTHb2/f67Iznqy9NmCUSkzoIR07vVc1LAq/zyrvWIZwXLCi
IDaehwcuoEmyR6g0kVacyVImWbUVwZ39jIhU+O+wXaf8iZKgaAZh+kE4ZWw42gJnLUgR6t+IJxd0
0uGIcFeqZkr7UNS00r1spLI/P+XVUkAmdiBmMMNp4ehCvLFo5wpZnA9KwD62PnSk596EVQQzBSRW
jNyY6EI3gPkXBTqCPQBg0nxhSnIyhgYoZYVMCWRDvEl5gaFm7cie4AO913PzDxV6m+dIHQwZnmAX
J3uY3ZtJbsw8xyiZkEFlV1Z4b9TxuR0VW65T2BH0pmaOsL/NNtZRCPRE3PJunVb/Q6H29aWcRGvx
1EUFVBjvKAb6slcwScVuDGAIf5RKq6H3sVwt9vm8ZykR0RUu9r+qsw0chZBoTnMU8AgYjCCSsYgJ
vphgaFN64SJgMGxZYsTvoqNDgSCz1HRlk5Txb2sbxzclXO9LVX4ifEQPmYZpyhcof5iVAJOhTQqv
WtTmiTPeZ4N1rAzlXFgV3stC9FvY2lLDWVS2rEWMD8Jd5l9GZbQcbvsWZTr0Mfq6VpFQ0HUxYOEn
suFQPRG7nlC3z1Alyo7cU62Wbcm18OoPrzWkr3RFF0AlRYfPiko+NIZsI8GZZ2MMQjkTmpWA+BJx
hRpsZ6jRfv6Q2zVIE05fyfhZ9jc+EPEXsiCPmr8NCitcSaP0EPcZHrml1U9i88KKroH38hMhmHB4
WfiDrrvHXzYVnp30HioUV4yEU2K3QkOMC3HPMMu7UNH2UCEW9boPAuf24z22zmoMhguL+WKEDy+5
/GD4Sz9oFUUAqS7dzoQ5zSPxJLih2Q9+ytCZZPskSaHPNos+QIUQ1fsniJ1cY8cUk/Y6sIy2/mye
G6O+jmDb9dlHX3MuTXM+DIpLday8EgdpsThkG+hxKlV5ETowYaOKt0dw7I36IGSUxBykFxfK4Nuf
/3SpkAgbjrE/uLPQRPQg62lo5oqzAI/GSxVjoxrRVWo7OA88OSUWDniJTD3sQ94YQ6EJsk9o3seV
UNiZ60JMkxXkB2/t39zo2L/rlOq+HlkFiJtoSgI8VEeVsW57GvT4RXWobOPZ97wHq9BSIk77U25N
h8RLMGgvvhSD/Ukr4i8SLNfWo1HqaJ0+NfrwzpZj/J6du7rt2UROsnj8VhuIhrati1KLP/SqJ9Ct
k2mXHtYLdWu8CME1nHNJcJ2YBZkAQMZdPpg7mSmtXR6YN3lWjcK0iGI2TaPdlgXerjQEEWIFJHRB
EHlMbW0deV9VwxCYfC9eTwXkYo4ibuoewip39PfCt1Nc9b2ihPmHm4REoFIow7JHLBFep5H+pMeq
rmfVB1G7RTr5SzRBVE2IjiH17mBJK05m8aZoN8f6IDxYQWLNub9WQxufjFKyk1JjtslCP4TVZ9GB
qSHtlbHk2dRpl2DBAl4rU7ZQ9AtH64N1GQH0CnkxLpGTT0RmpDaa64eAR+D9LBr6ZF6KmazoFHj4
0gKEjinnRoJKADuFeGVjm9jRQW9Vlkwz8TtbtuH/+jb+d/Bc3P7YcJt//Q/ffysg5vA025Nv/3Vf
ZPzvf+Qz//s3rz/xr91zcf2UPTenf/TqMxz353k3T+3Tq2+2eRu10133XE/H56ZL2+X4XKH85f/v
L//xvBwFyf7z3399I+9p5WhwifO/fv7q/Pvff2kCMP3Xr8f/+Uu5gb//Okx1MM1N+/T7h56fmvbv
v1z1nzpTAhdXEi62U5uUY3iW39jeP5kqqiGNvQ0IUYJG5EXdhn//ZRr8ynYtqJIOeBsNmv/6R1N0
8ivD+6eGpssWawwIjWAZf/374l69nv+8rn/kXXZbRHnbyN3Yr9MAwk+R26PKPcHROojsTaxa4T5H
CLZVp0Q7pEh+gJftEUmD6ZXZ/eg71VmsBSW2fmhpvDb1ae84GjcuLZ+eZs8c7k3YuylBzOCsk8rx
NjGR92VVRQ5NEqvRvPAHwyMp9/BuLZxCo122Hx1Tx8rqlT6UEOaHOmp33pza332nK7M11aX4Kstj
rJf0ydYmNqRuol3aEAC9h8M8X7KlGOk6IGMgGMqy6N7tQvJPr8rWrWJhmRaq6W5uYpjZmRo/Tlrp
noW23n73bbNABJlld3QQBP2ps3LYJoHpPlCdMbYpaFC0UrWij+lKmExbgMZ432XO9BEZ+7zP8Ei8
6QwjcSBae97nohXNQsU+iXaunsq1FntRulPm3r6yQ6t8tOO+JYWp4RMQpjR9dig9KuirLMt1b2Nr
Zvi5cBXra931OU4eVackKz0fEHOqCVh/2+QtobeqGAeMVrQvSuuZPSqw2CDy0YIUekGmwQeosvJ7
Maswj6MKIKSjnPqNeg11NwL085IFFUJE0WVPmRlYFE/daVQ+DME0wvfXcMOnlYBGXAkRXHuy0TJj
fKHQ0b7W8iykVV3bfZhMczrGZat/YExidxqOWbUzY8b1tmdQZOvaD/trHfTCW82JWVf0bsqsbl9a
4cRrzmmxbVh0pPK16hu573DrJO6Q79w59m9au2iuyq5WkSJ4hvOVtmT1fKb0kYbdzzz50SYsTKzm
6mQuGnqPJv1HJ8jKeO0qZvNk5orVb3QzrPZp7rQYzCLzqbCeV5Nvg1JTPess1/wWxCHGaFqB1/8m
S+oxWA+ZnaT7PNGiGjuVLBnoy+U199EYF+kqs1p8S7WhnHeFb5jfxyIpLqK+Hg9lTheS3FephOYm
pgJKFWXxStMrCBJjUdPbLhk70dxB18NltbLmfdr08b3T+P690nnm3m0cc8SCkz3/qrf9SYbrWK6c
NO+tVaY147AyQK7jbVZG+LuYpOMtAuq0GaR/FgZOXVz2BZ54jlpvCnWgFFf7gz9sXMfv6aqYIZGJ
bIzB8GHJVWxkiyo8sCm02pGO3Z5APQMvqNJb69iPNMKi7IA0OcZR6zHPPANIsY9v9CDsJkgS8FbP
x7qcorVit5pFBaD0NlUZNA8+tNVklaq+ekGhsz8GiLMhJiUGqpuq7ZS9yhKyU+cwOmhp4T6WelR8
cc0kIDGGPVSvVdvyjyPEjyNTMLfXZdhQzFTS4KvdQrddOwEOYLuuJhtZ+Vrb9ds2na0vNcOr2sZ9
EVzr2hSc+8OgNJh3WbW5iict3SeNn28x1g2+4fs63ppoWj8D+qbsr2lzXihC00QdMHxInMFozvIR
w3cwy+iAn3rzyVGG4cpQZjCmYBgahzJYbHwJo6i+GHSqUmdznaHTUXMrwv4xoS9835ipxSpF65na
U/OHVvcKZacMfY7nijoP/pmOK0+JSmZw8YPx47TFnTeJLt0o64B6TD2qtwUjGs5LoHnKmiZqNGvP
oig5duaofjBt2/jYe71ypnnW8EVNwvq7nfV+sc57CRB4reo+xePzvK579TCz2u97O6D9X5FM6F0h
M2RgEVdZ3yP/KVTnIY5tlVYFahx0GxYVInVLS+uPWqKWT7jrx5/jERj1esqa8KDPoHF6mnjXw9RG
92bk+dINpmbp1OuJNTf3zLDDfsfHkdbqpM+jETN7KmiF0DqtknZHlVN+T3NSrjTLO5rZOGGP7kRR
LhxW243tFQF4iupQHbMHi2ZwVbjBT8Ke8dI3Qrr+pd5HEi2dJpatdqg6d2biJeXob7VaNz65Ab37
VhO+VBYqR6c8H2M7eJlqJYxWvuXLcjAkGpG2am61KZ9uh8ZLvVWN7cchrRv3Ohoq7U5RB7XD/2uC
1okXl4vhmWY/zXbSd1gOzzZZTAKJiT6BM7tg7YyhA2eaba0tGJxnei6V+3pWR6AH3Q1zpPSaukoq
P0ruSHCKq95gDaZRRDs8aVoVIK7T2+nMSMsR5NVUvyhWWd1ib4vRUtsm6g40NAKWSaya3hO956xc
VcvU8zi24hAPbMJ9jKR00rvA9Y0VE0vBmTho+qPREfjem27XpDxAhvJqGFQ7WXPJJvst2zDI9NCZ
K6sJgWS9ZDbuxqouGyQ2I3ufFYz+tZLbpU1wG9ktxQOvnM66Fn9f1hdDjzb2kHTuxjTGBqDbzSj/
RVMbK2ScxnQNVthEa6t2umu/A9jGi1xnmI5VEIU7Uy8mEuiRamJlWyzYZhpxm3HcgXnOTlJfqbEz
RBc03HGgKDh1QsmfpXqTD3nNqGmrrrrT68bEFJZ2z/E6sazW3tgjLRhoYN1W9qadXXtY4dJZno1m
HlJb1Uva1sxBWT3NVcn2TXWxPdDmKZ9Z9Ych2Pi9rvgb15+yW9Vgw1x5euvuHGMYd7To0yj3qppV
f2FEBZ/KyfWyj2WY119LrQRRmp1g/O4XxbAvW0bR2ur0McbKpyu2KnvZIWU3OdPKIqivmqbxaB5Q
uWyTmZrtSGSNnVCY1sOoQBUatnZqHtwibHgifokpTHNX1ZW5LVOsMbtQy24aWnQUu7DJ+pt2CIa9
WjsgUkkfXA5+lh3qssqrLbwtuQLUsH4cagcjphWJOmOgp9cwlRy37a70qh2uzKLHCINDgkQ6A5WK
wviU9raG3RVW2mHkBxsaeDc3w9zQwdHqzhyoCV/gQMaAH3gZD7FnPGjdWN1MU1mSOmMxonV2QfAw
hxd1RnOwVTwE8WHQWIE2cZkZZx4qo2RVR1rg7hRkJiil8NjOqZZbBjEUktnPvuv0XxAklNMu6oY6
2ahBPh00aGcOauZkjMctASlWpKalXMylEc5bylHhczX0yQOBMJ6PXRqfaxGausStmus2rekqwBJt
IHyzHRDocVDm7EytM/2ZLljF09BHUbwylLyKN4Tm4ACTlUXnfRJgFeC5iMJbw7umiYi/zfJ8eCp1
u5v2k9rNz0Vi6Ze+2UHNiIbS2FRGYBfQdu1qurOTDsjZQVBx16TjjNqvS439EFFBo8CDRRvrYGwi
+Wf6sWPb4JiUGqdm3Lt+A8yYzCHHsqkN0yzHmYz2i27ZRnTXqDYbcWHHym1RhiFioroZG/rEaYVK
paJLv1S4KdPC3egr56En9/lAx82YkKro0M1Os1mllMzqzt/pgTNf5GQD7mrK1Io2sWzsm2rOlXgd
Adt/rzJfIxrth+Q6sXttU6aoI7eB12TfktGsj7AqNWuNu08cbyJrCOFxDXZ9ORgxzyq2kbT6Rmys
h6R36lWgYuKKdWFUfXAyj9J8OU+OtjW6ZLwBPLell1/tbGbLHidhHCkJme6EHLlTUgBJwIKoOfN6
vPQmq52v22y0dnVFAIFbvVvQA6vV9W3MK/VEDqh8sKrCfmpTMUkvOsu/xV3QLq6qMvc+FMNcbgPu
/huyseqxotvhtT8U5aOVO6lxbkQZBLPA6MdMylaMMXZW95DZo/2V7VArqcRN5Zc4q6Mdo7bO1wb8
ywyU31PBpGarYeGZnePQp8XA6qOH95jUOAWvKqkoR/J+90lc1Sk22K5Vn5OROPYFzrXGTH8HH4Kb
OTY0uu/tsNhlpRonK2NuB5aIHispyqphadDiJYirbaXUxZEEyFRpvluRbODFHK+DrFGeQjsM9mFY
WU/R/2PvTJYbx9k1fUOHf5AAx60Ga7A8O22nNwynnUkSHMARBHn1/Sj69OJsOqL3vauoykrZkgh8
3zvGOjPsNJpMbu5wDvegKIEeg3r9J3Q1PvhTWX27XlUTWF8XFlQ0CBQqqD6EIW9qlUk4wBT8oY69
ka+N4/3NtKcvdeq3t8LJqkskGnyzpgcvTvNlDagx66I3lcbj68D5fNJe2f5kDFTxJozncL714yuZ
FydlAYpakUJwbTkI+t7ZkqdFke6Q9eeoqMMfa92QFMMatBWzwGkxMv0FeN+xTAVDfcja63dbZwvS
62Aoo4dlTQwVukC3/3Lfj660qAgeaw6gIyQIqTNzVfXQeXF/I8zoP3Vjud712mk87L4DA2Om1s9F
1vKu8NWwr7V0tn1sRHFAeZYlm6Wq05WhvW8OVcXk3FZBRjNKOtjXyar+fupidVi9qrh4pB3UO5H7
609aV7ndFK3vHlOfndYTvTgEQWc+BEjLpTTjc8R37CzEuI3FuNOWSdEb55dgXtJz0IzR77UMDsNa
VJRfsRZ0MAa2Ub88L45+paPxfsNXOIeWo+AYgg7rDUvEshtLn5qxkD7hYMEei3ynOQl/cfbCzN5b
mKv8wYu7eTP7g3pR3RJiq57xjhbZmG/EGEa/xdR70X1a5Ypq8inaGM0VAubfGrVTmZaPSbAwFkI2
hXejjIq/vJ3DVyhsl26Xppp/zxVe8dDq9m32kEbRqNoV4y4lZo3rkapOz2FK12KJ7ptVJVxT3vS7
DUT9Q9PwlO2qKWQFNEnc8CI8o+UmsV14vyxZecx5vI65H3aP/hKPlw4JOG1/wKl7E3JpZimbX9pF
7qGZihLt7WA/mkhPuzSeKG6KpnCb99LNDmOh7c6P0/BnHfpga3t/enJyEgf2hV+rbwbQ+k87ZPK9
NPGXibiKAeUkB3gbWCaVWpH11iRzf0jZxyD+cw761iv4Y6mR30Mh1KE1CHAFrpJzNQzwQkPCfq7W
/k6Fc8iYVsxsvkgqDmsCuLmoDhmsKctq63NRntheEw5GL/9VBbX5AGhh8Q5MeZzQTrMGOE637hzl
VXYfx5M6z4Evt1lBxWbRxQ0TuW5IxMmbnEjSMW6/WPGGfmOt3z6URZz9+Hk6I5EOB3iVNd8lbP0K
paaUB0KAQJmnOnMf4iIot1UDWWnyWRzadOIC9xWaEriFdK63psPzncWScYxg1Bb/W4N5u8oq83kF
MNVNPVTVv9S03nMar8lBZ6V9X9tc9Pw1jXdx1TWwKyCoxC+7+iVwMkHjiK/Q+Ib5b1Gs9f06FO0+
XgaEUwCv4YZoqf4oIyOJViDY6rqeD8TTV805kMVwWAZKY7TMqp+Mk+ZGVKM+mCmuzC4ZbX/TdWX1
GMksfelpCP49U7e+m6SznPp4tOXWDqU9VIsMdhJoajuwrhUHx3DnbEJztaTjNosvSBnd67LeAKAR
5D76W8xD/mZgQfxYfR4jA5T64bcejjx8Rf5zEC5234rIefXJ2r0vY5l/qSKmyCTPCuiASJfRfbKY
+Q/n0/oQOgU6W0dHI4ZecJqRItZD2ip328nOHDVcL/Bv0NttQToR1WpJvi1c5bOXXI3kBsIMS7L7
puwgtmJ0i6dwjWZgItTIsxFo1P1CPy3VmB2JFc1+D0kp7rsC2/Iuj3T4XSgij5LBdHdh6vUTTScU
dG2pD2ru29hhXI9S4kmg0A+rLhxyWtr1xgN8vHSlNzxntZsfkwK9kq+S8CmtGkaJLPS+ZZ0ZNsg5
MBfdJ6Y+kLRMO01Wry72bG3+hm2R3xXG+McocYOnKloGRbLAQE6VdovxfmWbZvlWLT1GSb2uz4RI
DFuxLuLeEW3xLawjyy2wRPoF2m3HOzkGADxdp719QQoh6Gci9iFOKrIaSJte2eJenWHkQfBzdRrz
RH5IUmbv69Hrok2PaO0BQK/aZEFHQkStAqrsJodYCV9/JqI1F6evcQdGgFHudqzd6KmJI+YixkGy
FfOV8zQbbhQZ4PukbYExUyiQNlPlngiE4XfrBQO0bqlOiw84EIZz/gq2TBSYOwk6cNtrSkRT2cuU
JNO5cJZyH8uJgBs15h9IS4Yvp2r0oepywqNzszZfjGLBb5IAy5qQb1Z5zDHDuxjH8E9kjAM4Aw22
nIkayMVuXuEk2aUcax/W1s3OQ1YohPslVTgBfitIVNCNa9u9x2+TdNEON8F6klVZPk5tGB26sB42
TeQ2zzLy+t9ZEqg3nNbdL6QW5Y9bGkGEXJqqc9tSIdiPxXoGOQ7hSxNxoClA72fb559C1f6dCLv0
o+xDHWEF7fxjK1PDD6BTlhxHpTdJATNK1nNNF0dIoDcLSPqCG4KbKxWaDwZkkWTztliTmyJd7M2K
IP3SjZS4I1LP3LMlcvMIBJz/zcoovvdkT2WWrgyjkWqS/DAF+XjRc+aRrJd18phF2r1jrDCXgTvq
s5W19y0mv6JuBRfkXkRhg8ciSvNjEMREeLe9CN+u4+YjrVUxvZeReyoX15xr44HLJHH/IcOyvCu0
kzzXi+hOo86uAWbB9BjMUwN3Zb2jJrXnID1v3nMLZaeV8i3m9vKt68L5qLVf3Ay6dDQxRgNWwKEF
OIsavc9drCRBFuf9DiR/fB57ciKMixBjlUW5p2kh2WXVElG/mS4fVVj1341lTsrdttr34ZrskkZe
WaTYUDxmVXIXTdz+tXHthTd3vHXqULlYUhPxZ41Jg0boViKOKYK7jicMFlSuw33bF+rZcmA8m2SR
7LMYlO67ZcZIIM3wp1HDBEOtx68wKYqL3zvzwWvn9K5fm/hvVcXo3n1aaF20HRs5GEYmDtRNoF3z
sxaTf9I6Kn8L1XXnKCuKVyWseYrriXGP0kDMeDnYdBvjrshlNb+5Msc308zRkm9lkjvVoejBHTZZ
482/6xqAYRPBiSD7iTjsUMzuTW/qDxs58d/W75PXqTHTs13m5mVK+/o2WQPut8lM3d4PK7FttK6r
XdqlhnMpaHFtrvomjXv/JVQLFh3UVCS4B1FnzrKgqcaPDPN15CT6tNRd8SCKURI5Etn1X7Q2y36Q
qZdsOcCcZ8qybcHnF418+l19O9ZO/MAWORzI83EubNF8TBjsottUIBdBr9ObrbaLua2YhTS9G4oQ
x3UMXr1snsicEc6HzTRlqnVcFDcUF7UnUYXBSSGiuU0yGWE0TfxLn6nM3kzsCApNt5bH3p+HDxCJ
5mkAg9zGODMe9VQlf7pscbd9FipEX10zukfV4nbcrlY1x2FdURiJyfafJgjdk64DCYQx5G+BW8uD
aVK1SwmkIW+5A60YXaeDApZCXVu0xnOL3PusJDFSogmCn6bp48eyqTO6Q+C1nnk5+81Apg9LTK+a
TtrqzQkX/1T3EFD/pWjCU0FgE1YW3k4yCVB5xP0K+pgbe6tG17sJ+STfNdPbVyQTcsCkb18TOWSH
NQ28X0XqumZbxCK+IcYu2LqO694woA9bm1e/VZSJX9qseXkJ8m6pdykJJB8K2hZhuirm+6AW8V21
dvrxv4LeWYpm7rJjY5P2c+mT4Jab1D7VQEusvuH04CVYmoxXOZ8+dbO3De/QrZkwx2w6pJefTWeL
bpP53bKHUhk505tmT+WSfIaQtqRiTTPriWPy5l06xKWSSNgR5+4T7tWS281ZJhPKp2lTtvnygcCG
ZxoqGT3HmnwbvFC/oK8oIbJmzH+KMX1r3GRWm27tuz3jWvEvHQJibUmCim9ZM4L3yk/0IRUq3Ebc
RqdW2Ho3ty5zzn+x+Q7DJOPiOCx63rlVMT1BNnbbaAQIIvzKLf8IK4bnwawEKE4q8XkN3T+WiYEk
nN1o3cxhVxVbhKzF/+eqCVj+v3HVly89/E9qmz/+v1lqwNT/kJQaInqFiEbY8H9IasJ0/0PWfhyB
xKMjdD0sQf9NUgvxHwTeksGWkhkBqYgM4r9Jak/+Byux78LX0eTggWL+P5HU8Dr/Q6v63yS1CCP5
P5UWZZ41cw/ycwKOaqg20eiFMnS/m1h73Wc2km1jRqG+y1zMwPjOdCeF41c71awdbXejrZEbR9GV
Blwy+1lol1O0FY3+y+wQc2nGukSy2oj8ZFfwCkfl/omLZR3oiKuD13apvF9hUeiFNUYiMJNlJ6Ck
a1uBrWW6ureij97dtp+ZeVW4k0ll7sFgwuPgrzPhfrLMt0mbMMsVwN0vcR9nr+Tuh6h3KBTvQpGO
G7dPy++0a/CUTUtbHTNvJgsmIlF120SLezf1mXNfOXX8vFqUATiwx+AtXNU478C0hzcffxS7/dT6
LzKPpHdgd2hy5IyxeWkrxlYlxmjYuGUzXGgOlU8ShS0blAKICGubXFxp4/clngkwJZDVYfVXqfMY
Km96qeRQvHU27T79uZxvK3rZbs3SRbeTjAD/iyjA2yibIcB40MHZp/XsQALHGTl/jg73vB+iQ9m9
MsbrSf+RJb8yMRP9ePBnN6m2qkb6EnSLv9elWR5M7NXPEYfRgZgOYjyTRt/Dm3p7YEvg+lWEEKRp
03ofhe3Fs+Z2fZNNrzdZ4sh8s1jT/lpjx/6F2dG3uY+Fz7QCmiD32nM91zM6HWbp/ZDCjXrBnDwE
aZVl2w5J83PVItX0g7o+9nXebyvP+HeNbtWNr8bxiZMUu0xV+wfZRuutLLLmAoWHCNapfckFMTXJ
cz8IfT8iAN0CFJpiGwKplhtn5iu2GXEQ3kyusQdkS3FzQ6Z4fW6rJCXot6oveet0N13lV+B5Ujxm
dhhaGtVMYKkEb5PTNJf+IUyt/wYsm3HriuJTTv54j3je3JugSwm4HVR+Kjsn3bN/EkAQ46hkAq/L
Hz4cAdW/KJ/WIGtRTHQkxKServZTE7fLJhLloG6ktOGjr4uZrngsy1zy+Tewjx4gjgriQqMJODGq
vMP1Efgs/FVeirCqd0wxcD6DwFYrPMIOktgyXzJCb0SYO4p8lylFBR/kp7Gwzj839Ly/3bqspzxK
yA4JSHhkgauohiffYL96yAITVtKcC6BQtxXShnOCCuLkt/USbxEy6GynB5wtM5woiYFkdS1rMX8u
xZp91C1xcquMkh9yDpwXSVfN62RydekgSH9ZLzBvs8PWirJ9/ZsXU8y0gox9L+U83Tp6GLE1oLpQ
sec/O1R+fMXatOM2c92BmJgO4zWf2nkuI3Usg8p7WBWG+zUdKkLm4LtnYpboI4T4APcd4vzXsOY1
oXqtOY4AG8TiBTOsJO8g8ggvWXKgS6+ZSZOeozuxDPPd4gq5lWJQD9ESKNzKY7uNTL8A2s5J+6WR
z1TboIxHKmKFuBmBRgwNe/FwXPJieJzzsvziP3fvk1rSA6Fo9N8sYw/cxVZaozThLbNFRfBh7B0w
fBa7hAfzQcgGqimL1Uepa8CWMlbHQc11hVSmqi7E2AZ7OPZhN9fKuwWadG/qkgJWfjJzxMk5PBB8
sNx7YgIMgFe7FbNFFJqkXXhZhZr/Llal9UtKPvcJbHV9ZXWpH/HT5ofOrNndCpnV7nK4MGAkhYqk
aadPO4TyPmrDLoABpTk9iZ3wlhGr3HpuE+1GCh0eJ9Fz4KWyRwE4D9RO7YKcUI7RwzsFSivI74ZU
WzdyKpKTu8b9M2t/s4sgsW54yerS+p58b8RgzkMbRQcNG/Q3nzvzOLSLon35qgpRI9BEwVLtPJva
8z5XmCYMNUEPH7YHoYSEH2Bktqi3oh2qecQgLczyZ2LzutyOHZqakIPuYWSYBq7D1fsXhB6vhfWn
ez9exvEAE03hUZiNCFRjITe2Uv3Tmtj+Sjh7L+2azcfSG3ERBsv80IrMf08tmsGNhOl81Qj2ctJJ
a3tcUO/cBCXZxtquOfBTZts/s8nWC6mkyZNxfMzgEU/JoLMPEab6JaomHDjWVw9O1NfMg1X8aZVR
YHeNl103suB71LHYoxyhpct3ujsv64OU3miOpdb06rtt8/nUOGO91SmMvE2XEft5FW9qswDRLlUC
Uk0WgBflo0tbphujWvTi565KADGnQt443YIFrKrcmx4K/L4Ny+yAQ2NGHqs7TedpROGkzi35fdGc
72C71U+XAeIlfVy8e74gIge+9CVe/egv202MwZ2apV91CsDiu5JQZ3gFyNhy2AXGay5rJcydzgoi
WGfB3J3bGatEFYd3mbkurMoPosPMVf47l2WFkpgElg1WT/cPCAtcOadsUQFABstDUwtxT9gldNFQ
6vJ+0aDumZ28o8zifhsauSujKNv5YDh7tYJcz7bNH73Rqf6OOomY6ot15evayQQMZRpCCiUMsrox
jQEVs2V5vQJM58Sd2rt8CM0pRCjx5OWee47nXpyQd+WPvejECzo3fhdeaNuKAbhjDHwwoaRTFxqD
spdR5t6hdfO12Pqrs76LwDPvxE4sz4AxfGsXNekelY7jPWV+HgTXSSJ/U00nzp7U/VfBM3Lo1Ui2
IXsA/UhYiWjNAT0lLbvvpdpVXSrOTu5093lj0pNy8olgrbS79WBWHzoTJuUuca28pyFGbttgNFDu
hB9hnNL1xRcWukO565eWxXqqpmvZbKjlp5T4I7KwnD86VUDnUA56qjNyoW0LWbHRBMaRyQw/5m1F
70znSZzKHsxo/ams2mW3sJitVttuifw9IV7pTjkRSfs0cW+93HfeAPGj77wjtHZTUet+H7A1X1hr
vL1jI3CuppzAhtE1tpu5m4f33I+dS+enISQECcebNBuafpv5ntlmvU6p+A3d23Sc6sNSCeeYOUpe
Mh0G38MUM/fBrg2PnQVJiOPaveVmU79pe1lexyVhUAFtjc9wWtldVUUI4is4YMcO8m6GeDj3WZNK
rq2VmsWrnOJ2LZt8H1KVZzZoLOL7tVHlxR3DHn1kmb2KpTaIV/Lpw6TLcpoZF965y5oTTCWETDdj
DN7I1EkJOY5G9u/Oaa/otx3nbQQdeZR81X8xMam3mpR75MtsquD64fzYj02/6x1E5UiknAINQ4z2
if5RsUtbf+x23hKrTd5Ddcpy+Myr1OwqRWJdUEqQVrJ6012W25SkWp2/D7Ve3juJm8JdjXxFvodb
xy3TZNPJIswPSSW/UhCno/WH9y6e92uLBLrgA9vBpQxI4oX2XkECOG5bWd0gj/0q0EtAU8TMF2MW
5ISa+S32iXiROwESdRwq/oocNR4iL4ktYzRN810tnnmKbFz9krqsDlr48Z0LB+DDypfphci9+EEC
y+56k9o/lXWKt0IVhq0Crec1VGZxnlwnoIVoDBJg0QETkK8CZppujRBigr5SYy7QFIAElcx6YDgF
FiDP3WfCXfYFvCt+rSDK7zTC7UctSX5ojeE8RWe1q3It9qnEwoFuZ0af1ANnnDMvFPcGSAKFoJ1a
nLdLcIpjSd/ZHIbbep6umjZH8o9LFTwtXsCIls8MYmkD4E2kbbaf24yuwyirbsMmN49Kud49pWjk
VCEvAC1PImjSWsrlzQRldFtYnxZ7h6esQamLr7vK9k2vNLKTrNqTzyCe6rgvv4Rrmpc48fxuI73R
3jThSFrJGA+9s89Lz3vyteXCXcYQJK0Wx0nJ9M2asEcYNJERHVIWf4omz7uzybJ+LE1Uf62DwzWv
10AhJEjHY+xMuqOgzfBlQtGIRnmcj0FfOk+j59gfYj/UA5fa9BPPQLagW/oSV4N7iB1KUMMeSfM2
rdOE0OLAfM46bU/sK+OrIX0INr/qcesE0b2zeiiFeSjWfc2sfQj6bMSFEVmKUk0QsOVF9nse0uAf
USK0i/Sefh1HNf9MKBaBHp3s0gLubvtcI7lteY4DQJj3JePhHq7b1Mazml4q34luUp/kIXfKLA6d
scqg/2GaH8VqkS5mUf7LZDp7ir0oOazxpO89lZVfyGL8c+0P/oMZ6cWsAN+R9kTrUwfP+z0h1Xxz
vSX/BCtyftBbYBAKJyZDjbBg2ychMo1OQFCUi+E85TBnyoIftoLRe/YKcFKphLqBwpJ3y0JMysYu
nX8759H42AUtX2DeG/9+9RzvS7oeUgSSnL/bPEMdZaih2y517NwxP5r73AmCawqthsYjcWreulOd
7AK39BmohfjupjHa2dxDTXt1nZ/DJvP2Y+Q4h2QJzSunE6qEJB/gvbrqAkTed9tAN/E/H13MzwoZ
hheMb3m/CUK4DaDz6g2wU98vY9I8pFpEu8FTI6E7FROTDdfwb5nCu9PQbtPdkvK/y2KO7LWFrnpI
J4sPzUXNe5tGHqYPL8OeIlbyQquEC6ntuc4QtEG+xLYe32a6r25Nxw95x8o14MKoWvc4Ix67WaRU
DwVL7KPOgxQyvZ7iAhUkxBDvVr+vUDM/aVs741aUbMvadaJ/kEJMJmVjz4IV4Yz5Wp9EJuMdhZke
T5kj/oy9HD/aIk33XRmEcKwTyK3l0NwF66DPuvURjhV1d0xcMZ1XW/h3GiAZMgszr7/xF49wiLG0
mpx7RzODWfDRWK/yz1yCPxMzECYNZSdOtAtR35+DwExoLLIxujddindZRPWRF9k4nYiPGvsrSqya
7ohpE4VD+YlCGGyQAIhrewXnu5MHKNl9hX86KtuuPBHFGt+1TjlD8jcORveukiRGNEbfcmRVF0mj
eXx1rjknOy71AvENM/CAUnaCE0rkm3AW/31enPXFDdqcBS4Kf7llN59ngk16Rjqfgbkk7veT5lv1
z2Vp+FP408hNwsbGgu5cL4SWxP7OcT8cL6+fi2FZcMulLUJcqYbnuEQmz26fhwOaGMd7cZpo4F+M
Sz7TjNiudHGM0tAoZYPynwoW3jith/bdSG/4q5zG/8lLhdAmFkH5M2V6eWjblZz9pOtfVl3jNlVN
CZ7h16a9bcI8+l6W0LkLIgRQCGxCjqMlWqtvity72xxO66btx/mdokc+PPrWDggqpzvDNfoXGWk6
beWMtGyT+EGGmbWepdjitkAUVcOAUOjYhC6qLHTPv8Mqr5kQy+x3DjFztt1odsEUNc+VYZ+Owmtk
vcjb/EJ5D3n5fZsXf+J1GbbJAF0mGhG/O57X/qgllAAfYT29zM2EKhLNNckBNbljGyiStKBnt4e0
sFG3/inB1cKbdmkMLtqClh/kvdOyT9FyvI1TRHaBsLL7mfKa04Aqt7neLHEGPhEhGjzzfDT2oCNG
EIgOl7wVNp0P5Tr2uQ5dDA6VBhXbiKF1n5xgoBPcjExNasg8whHyKf7oOje9parLLucxuXrkWre+
xqzLOtwMldCQ5IXvXmRjw5pnpvb+Ic6v3n2qs7tDkZVkg/ZFOvwNI5vF/B9tdzfbKn6U01B4HF+s
fD+AWsuj9lNKcByvxMrVpTWxxy6aqM90AFJBbVcg3w5FfAgJXuw2fmE6sUOglv6Km0x/KpuJ49AY
8uBSaBYvcqLbAGbo3HYyvxkLN6GUtQvX+8WZy0soB/8zRqFE0PJk7Hsv/E5spR+7j1Vjc2hsh72V
tSrdNx00B34HqV4r26Trbs4prj3Dl1QOkhjbXHws10foW7udwnn4ScXsHGAiWnQOKNsOYdEHe8/O
ECHeinhLM6Kna1t+mTSPj1AuKPtrAhhRaZvpFdl9eBCmz+/7Ac0zI3o1bLNWUlKz1OtT6/nmqXK0
oPxGd1cpFNZctw6XfFcjVaUeVK9nq2pvO0a6I4c9onMJRXJ64yMx3CEI0/m5KXEgFcPavg5OcO3b
dcR1lY3aoN+NnZHkV1AWBZ1dv4KIxjel7uhLa/BYB1HhPjg2QfznpprQAEGCW12ClbLwF7sitOmn
U1K7m4TLeIuP7mo2DJYLqp+rMG3kuotpm/6Kbd4+1mN4DXCanJ+5JYhwcCdE6aNs7Sm3TvDiYSf6
WAun+1tidf4tQV2OWaYOSyqK7zCplxPitfWjw8TMOZcQMtC7fhZuBzqA7ka8Bc+IM8LPuXek2kdT
Lc8GRdAf8riSnWk8g6qOFFSWDxwKMU4dAo8BAvbjpJp/ZdIGx2GW1LbkVnySeGE9em/j7rVIeNKD
vCWEtlmIcQZJI8keB1aJeG0CLJ3LqrzUletvsyCq9m2DQBB3TrVp6vaPdvwjUqABo1F9zkFFMmc+
Ovl6FPDLHBgiTA6ZrJqX8PrbSuiqYkOD3OhvqKDwCK6N5pp7aORG2CSS1REuSscfnh2dv/66Ol+a
IplTKriZRw4nsqx1mB5qWWNl4YgpLgMKtnzr9Tb83RteYxMbMhyGvIT4RCkS33loL/84ngZ9Q9ws
dwp47STbHlWFF+enRTmiPCR5puZt3pTBvp7WnJW8CtI9Wp4ZN7gL4Is5s+jwX/oRGgYkSRsQtpiU
iWoecPBmNA/7ovpQUdg/Zrh6y02dp9Xdom3A9yr2LksXOieNlvmUNXFzoC2nsWiD7PgTlIL8yT4T
KGE4DJGBOCvzj610cSOJPziTMOE88zO0R5o5xnNMCtmvZYUibAKUuSm40MEbW7MP4YIfy7R1mMqy
5tggcLoZg8wB48vnJw7WeQ/YU53mzJc3de/J/eQKkkswM95VnlDvYhiaiTl0xGiaNXorhzF5bQvR
/IpWtstsAZPhqjZf7awxlTNIHFUdFu1mmhj9YpC1IzRyemNs434swar2sDXDHiYCG1AQIo9MMqKe
5EA4pz9dHTC9UafSK51tEPnDC66Y6R7p37plSOV751f1XTy0wzGpBtJpo6i4cyO3RKwjuFuLlNSc
qxIHsXJZH5CLZOduFuFDpeGjV2d07oDw4IJquXjbATvihgLL/hU2W/LVCOKMcbsO8nOlInMzkxhx
m3SpfNHeZLzt6rgGl1UyNF/c85Tr4ausg12KEPqnzvwSE4KaituB5PkdlDTZcEsZ+Se1QGBt4iqg
Moq1MXpFY1U+IFzwjtkcOLdhmBfzruxnp32a+WY++1OR0hg7+7qivHQt1SFdHPlHkdD50K2t+qiH
QNrNatPwkdVF70dsmuExKHFKbRwsyW/F4kxvXbyErwtTjqZmcfCf8bF1lpo2WWJ0KOz4Ecl48Iig
GHp37+da/ZKzis9AOWOyi8qoOC2DpqnEKV0n31kg6G+mO7Rlvjde+490s1wPWCdFGRTyEXQjE/Pe
mplbXiyBeUaBGz3liU8vWeSo7F7Lfiq38N9pDH1cCdj+vLUINPMK6WyYA1buxnQxmGaq1PFwudvO
7pBzFbDcCJTBCNx2+ba5i15edC1dBUunSUTgbzRM3QMygCNsYXrQyLOz2wVrQ/CRjLn7z22pIn6Z
hY3DHZ8cxXPDQkoPpkDUapxI1czeCSBdfOtgHtejx1fV2Tcqrv8iyZT9vZdRaL4ZQcHnb6Jdmujg
BQtzwlwp+9fF+FftkC8MLZEp/dwTv898uEvSK/K6YjtmLNFe9L/IO7PtuHFs234Rz2ALgq/RKCRF
SLYkN3K+cDidNvsW7L/+TrrOrZJZYsS48XpfXZUBEc0GsLH2XD8GXeuzGyGlFu8rSu842qJBvQ0c
A5QIYnVAPyRoBJJaCkQjDtEu2Ky8jCMTFzJZ3heNxvUimEz3vrKxh0MOHt2kKhQRYV82xt9+0WTP
euKGtyab8YsReOVDlzadty87xRbL/3e8tzrL+asu0/ifqW5JC6I//YhciVNgMN36XlFVGzeQFbcm
ih8gD1nNHdtd+xA5OnxfYk2MhosNCQffTAtflRZ7P9Gf2D97u5PxvsVfcYTQG6CEpAC2+hn0QRcf
tMzDjs4zq5qSJlQwXUaqetSd9Hs8dSPPgDwUPLa+J49FKhvqKvP0lyvt5kMxmeUD19/pEOpIyBHP
++6N7UMaVdqUvPJh9t6aagvxmml/COrAObpoSL9OzUhVozlBcSBLp91nbZbwUDvwHw/YfDQ8nKoN
GIMYXXAuvpN15bjNi0f6q9Wz7FtBMdCHVoJeyw1L/aD0rb0pS4HQKon78KHmzXYXotp9ap22u6k1
xVGuUdXAC6idmceuL6znzLTal2YQCGipxroPS4Eo1i5k9Cqw7uTNwSWrZIzqQxb2EuGOYKn3Ca9d
vGzuUM4DD5babExgDJ8p40Pi5o71fds34k6FgXZI86i+icbW3tYu+PBN3xbjoxk37a7n+jZuWhmP
uxA3unFHvwC1YlW/dK4R87tmugXrAuXOsLZeVQ0fA7esbiPEul+4HUoy/I2ybpNEC/ax2Zp/cfj3
PpZZaCLVzoNbz1e92PLwaDRbFVkd7+O49rGzqQmEGWJUjJQmZ6SYRW+yR7Zl94OglqXe+CpuPjYa
LwsAl5j+m5Aos4kM39xlBWcjzh5iZwY9+r/SwBKCBxLqHsCkfUNbRd7Qpbz2B2wGOs1nxLmAK3lv
VGHAxY6yF53i6iEvGbnBdpBU5gbRB+2xtv//HXRgzsbc66CD51ap6Ptb+cjv/+Bf8hHknt7/zGwD
D1qrsIQ7GzT/i3Jg8D/g8DorRSy0CZb1HwGJNP4HyK5uYAqOugQXHP6j/xWQ2Mb/GOTGHanbYA4g
sdn/TwKSP7Fu/5KPOCQ5F6COVtYqTgA0zVTBNvAxZaxNwkWb6EH61cfTWNvF3K2/G1mH1nlTuF6t
dVs1kTlrntI8t9K/g8HpxUmVQHl/vOm//2UxvGUvzI3/h1j1nz9qoWkZrBRhqlvmp1TUyTdHr83P
6VB8PP/jM6bpvR+fe+IN8kvUJmf5os9OqWprtQsCEB+89tTU3inbv8R6XGlkwTsF7uPjGWuiWOBO
x9MBuuNqp/rKZ/78e4a900PvqX7mYVugKTK3zfMRwfJJyTbDYyEAXumRvMSF4MmsqgtdtdLK0oys
q92YR/8sOwWBmTxTP/2kB057bwy5vaXC/tP5b1kZEHPGb7wZkLxgI5gEBYJxHJG0R5RuRbfcFEmd
hI5y6935ZtY+ZkbWvGmmjjx9qvowPaWYwhkvrkG1Cqo818TxL+J8lm94QdfQS59vbsHL/vckNue/
4017ytHqPAgL/9SpQNi8biLxzA6NL1rtQxxWsWbvPGXwmHcYKZsAJpFTMQDflpTD8KA5XKPGnS66
0d4VbVs77gUnhLVumEfhzZ9l1EhgO2gNpyJTj7leIxhGi0jGCC6GzPXwQm+vLGFz/vc3zaSU5UaB
TLntjeFXEuLgyQRtne/btR9fxAcfVhgJ+i45UTPm7KIehbiHJ/DNdb++CBAp9R+VQVLm6CiebxtH
UmKUaob91/mfX5vui9BAVWPYFS7PnKDgneqHFTZjEe+t2EiifezlVddc2UuLGNGUXqRnIy/aYdIl
3aaZEx273CpJm53/kpVhmDent2PMXWFI0aLHSJ7StISuQXE3LC8wYud/f2WqGsvAkPs2leWle/QU
cSErIgqMGu01MD3/IXT7b+dbWRkPYxEXMjOi2K/vXXLIMHHtsap2fgQ4PuLseKGj/qRi/TsUzArR
tx1VUvdbR5aRnjxQJcBEuk9e05WvSdD2O6Tn4OzIE15oa21QFusbFwT4IhTq8HyWq4NXJMFrHvAY
fr6z1oZksaxL08IBFoLFiXJtnSd/KAY6+K8tT/YUHwZjdmENrg3KYoV33CYLiptcVEzUjNsUrB58
12qxOm2jC46Lax21WOaNIC+n6QhcvLyPX3pbCz+0XfJyvp/WfnyxyAfSZ7GVyeFI/nz4wvukW8wc
Mkfenf/9BYzyP1NqsbhNp1G6PnjhqSl5JwW35IsCKmk4ef0ncAdxY+0Ls9KMTyGuGc2vpCNj9U1N
hTtsRdq05ktdkecmHUgxpfwWpZpn8pw81JPx0RMO973D+T90ZSD1RYxwqEtIpVbpR02qX4NeBi9a
Y7+61H1c2cAiSFAF2lG4LIzjkJAR6UhUHGJeyp+TlCfk89+wMpj6IkJ4Yx76blybxzHDJaTGI+Yv
mZj1hQ9Y+/VFcJh6M6G4Jm9Olk6BIuUR2qszwUy6EA/mfnjnuKsv4gEK1ko2XKNPmtYZaNHwXZmF
NSPEAXIueu53370R65t/TMfSbaoJ4rQa5f58z62EC33+5jenAK8WmtLMFAeZRi83RSuDn2XpPVnK
DZ4rqqpvr2tmES0sVXCp8rP2VMa1j4wMnqaE4HtXJdU3rW78C/vR2kgtIgaXkiDU9aw79hNvh3cU
TJdOtXEck5qbK5tYxA2NGpKBQjP/yE1x3CKOqp8z363DC5Nh7QsWUcMu+nog0+Md4yHqxJ5qANHd
ZL2fHq8ZCPIdf473SOVm2yQxcxnPzeZLZdhpeAjNTuDu7fTk8L8XfWP2xoVxfz+44AP5Z3O9aHmP
7LvumMWq/DSh+DwBEzKeojTzLgTy92fwb8zg2xmM6GUQlV5NR9trQaI4ZofyqWx3eVQ+oTsOLwSB
tS9ZBIHQ4Qye13b0UFbZZ621P0m/qHddAMDsupFZhIEpyiCXwG5/QLb7VaZINpxygvLMTa6vlbw5
38r78+u/PDlJriJjzILwFA9CnUBPFfcuILBLZ5s54P53LHO9xToPQkK9VWv6czINvPdiY9CH/j+t
VWlbP885HU79he5aGNX93/0VqfNiaplV6POcg0FZpH+xE0Qd9WPk8lJgy04BfXZBgQEvG+Y6MZKI
F9bn2mxbLH8ACZQdBml4IpfvUO3VmFvfUz2OTsPtEJnTlcO0CANVqU1VTDkmD2RD+lFlZfiVEgP9
wqpcmQRLm0TM6IPa6q3wlORI3nammUTlwR1MXJCummVysewDK6ioUY+sI1XB+V8mbzfIEQLNvHAh
WBkEudjuw9ANp4p3iRNaCu1gJJ218UhuH5rWQvhXFNdFFjk3/2Zv9L1anzQrD4HO1fZuHMoPThRQ
JSKTBmm/m16YyWujsVj4sRc2lEkVyYNEXHVoeJH9OnKyvhC31vpqbvXNR4TO4NbA1YIHNkQPg9P0
WMDnu+lF8C1rXffCrrjWymLd1yGSaA9KxyntWte7Z1ys6TCMKQ3f2FbmgW3BVASq5oVbzlqfLRa/
OUzKrmwk/V3voQfpJeBXMrQ3103fxSKXvC4EVmjqz1hQD98pHYyMbci7Q3Jheaz11mJ1S9vMfGGU
jAmnoq3uJ19N6u6OeZm9NrEwLozJyo7lLrb6UJauxzkoeOBQBwgADSPPlMrezrzU/fmOWhj//jsI
L71GhjRCCZcONrySwrNIoLaJqSb8jB14V7eqGQqqDh3DSiiBQVeubm0/JgN6nyvlQh7FaUZzDhI0
Hi8/eC7V2HBQZiSjahdLeCX7duor97veq3784FaOsO6pr0K0lMa93t67ZPBgCvqw6agJHqWZR//4
Zd7Kx/OfN/fUO7uZu4gz6GOgJYkufaD6+AvW7s+JDgpIa7t7gAlYL+gHt22GTe6rS8e/tTGbZ8yb
1Yp4yRW8LgcPKCU/I9gLdibVkDxuleWFIVtrYf73Ny0kQuUi7T3t1Poj0IlWo2qdgrtDXE/thZCz
1m2LkGO3yh4yqk4fVGP8EjM5R8cGuqXaALajwys3HdeIHuGK5ogLk30lICyLbHvINV1U+hr8hSZ9
tgfL4HnWbYvrjs3uMt4kDszQMAgeRhFQKa65HxOtJA012x+k8xeen3Brg7MIPH0Iotk3wujUl0Wd
vXrU63SPHnCqKtyCnvTRFZxvaN6I35vZywjEuJPQD7KH+ZzWzq4qQZfvE6N9UoOHXp3LrTf/y/nW
5vXyTmtLy7KqpGQV7K12Qs6c7ETVONsMHNhGjyU2Olxr0SqO38+3tRJbf6PC38xvIyVFMgLJOPVd
L3eNUT7owZDi+IhEUIukd90WIRahQbV53QZOUj6rNgLj47vDi9sbwZfzH7Eym3+Xkr/5iMpQPhRu
vXg27Q5xf5zLfWbY7YXhWBn8pT2Knw8Kao4tj6EXowPZjZqnnDvLyvvkV9a7TvhtcFJAMQcAINRu
70Kn6Cgsve7TFsEhgcHkWvFUPktHUVXAl/7Wuw4XjrYrK0gsDiKJBkLDKqvy2efifGfybpNvSzXz
PJA2XrlMZxz+HzG0tyiAIZd+BGaZ2tuss5PioENlBDWe+LG1u66rltHAV5PjpYKuSgqyzwVVEncK
ZvPLdT+/iAGmiQAzScv6GXKCvBPoVJJt2ZrjeCHGrKx6Z3H+CKjXw6TGGI6AMeSOwg784qyZYkCV
5CZr7W85G/+FLWdl2Jd23nZMEi0Yneo5Q26PvVZZUQc2BPHdYHfuj/P9tdbGYslnIIFq4BPRaaJG
IPpkeD5Vw7xBmJJDS94w3c63s7L4ncUZwKfkO2Li1jhxmuMeTgsU2xLCQHBhq1z7jvnf3wSXkeRi
m5rJxJltdHj49pptkndqy809uTBz15pYLHLTofy5hsjyPCICPmYuDqtJM1r3dcgmemF6rXXTYqVH
7RA6VP+q5wzl/q5wO+1YJpl2Ib6vTd7FEtdtGOuUMgnsfHqZJDumcF9twYh6Rr5R1N/5dy5Mz0nt
qhp5/s/zQ79ycnIWKz7SYGsO0eQ8TdoQttT49tDseopPoI3Pd1zN96odVf3x1N6qIZLw28tpGtwP
DuctkV2VTXedRWDI+kT6U5By7B3skOxmC2DVdYILc2Oexu8cBuxFWCjEgKpNSJBh9PHNaLo3skPR
F3O07rr+8/mOXBk+e5GAiEQ9F4EWfELWmUBk6/BQ8HYE/WD8NdBk7iLwPt/UypjZi7Bguzn1uCWX
hEKXgsK78r4t2GmKhLPN3JQ5pt+mgSLIzp9+nW9yZerbiwgBMhalz9RrR1/yygqRtpPmV6tCaXkh
BK2sX3v+9zchIjd1vbHHEXdPLAC2BejV7ibxRz3elK3VXfL1XRukRZRQ3dhAJ7DDk+MnEU5AgBwq
ld3LxgPS7XWxo//sp1GGw40d9BZk+PO9Z8yr6b0ZuIgcHD2dIKlHdQoAs7jNjrIJCkhvtIiqrD3A
5Na6DxHWGO3e0AGNJY+QFWPAAm1dwet2XFM5O2NQMz/0/F+01t3LYGOkE+LBtjyFRqxTe9WFzSGr
KbvaxEMpD+cb+f2W/d5nL4ILIhdSY3nvHeusI39y60pRtS9JWJX2a+G1Aids2I425JIUvxRRbpo0
trGfrHSOUu2dCaXUfxnLbnBus3HSq5oKj7JMXockTyhZF3ptYOk1QtXVrwvC9iIQcf/1vQ5izgeC
YQINoEnqzsq3cJ79MLmnukem4Y5CfCdAPYo8larg8321sqatRYxCl+pIgOTBqakGHYuZMJZMSYKv
a+y0Ksz1XzYezBQ6w4lxW3Yf6DQ+wEopx+rCnFgbrhmL9ccarKekcXKvPWJoF3evFNeqrt841EX0
xY3lm1ix2nhJTOrUpwGI0I0KKcW+V21Xl589Ec9eWlQqRYqMOMrBX5ECQfGPJSxwyvtkdPW5un0w
Lq7mlaBkLeJgP1pziagVPoN+HyeKK8MB6LtXiOt2pVmD+bY/As1q8XjxkhdlTt4pQROV7nNMBvwL
+9Jv4dM768NaBD044tR+TIZz1O2eYvSdBfwFqXQHsym4H2298U+owQKzP05p30B2gYQ41Mme+nyt
QT3lBw2F/Kbh49uy6cbc040DCmNDz7Z+CxAIDlEMOR9fu77yPtetJ4BC92EZh7DZe88nApqmFsPG
HlrPabA/8d0826apymJtm1C8FX07P73XhmoReKF+WENK7dGJ0+wImRgTG3vfdU3/8fzvr8Sz36aY
b7YP2BKWF4VR+hJEgVNucKNwvqBwAdhT60l7ISWzsntYi6DZp9jq5hILmhYg6A5sDMwTpwFgj2oc
t5oKzr8aLsSD34Kp9+bGInY6Zpirggznacpy+HM3Ths1DeaqApuUO6XqDhA5cnQEAofRdUpki5it
2v80TZWZD80wlHhC9RGXOar3KEbJd12seyE2pJkMjC9D3PcAsgBHxIg3xwAIXPKYA4P4WSDZD53r
kuZLSWoRZV47NVYM+LOP/F1bdU59dAfm3oWddV6K7/TSUo06smcqoYCgOkEBCs1VX/OBsZla+6Vg
D70wGCuzd6lGRRCkUiNrPQQrdnKoyxgLATdWxiVh5NpXLAJZ4MmiGcn2nRofhpMr/CdIPMZdIJM7
y6Ay//waMdY+YxnPrBpWcDIZR7PEv2W48c0qJy9aaK73V253US6ogBhaZdzUWTnlnz3KfVy4L5gr
kAY03N5LQQJVQU6tPTQySkQm16zcbdbo4F/P/5Frf+MiJMZtoDAiyMdTbDjWjS59D6MHY+y/nP/5
lSW8lKAmIZRYZUzDSRtH7wM6qZfO6n7WBt5p2YQ1lIsJ1PmW1sbU+nPziMrM9ADVU/Bdj9OwAUnQ
pgcnTXKSdxbHIesWGkaJscH55lYCoLmITUNYtNgqZTWQZ0y9ttbgGsk2CRIQSm4xVVceoM1FVCKx
ib9xHrpo2MJhwgQt4/j1zxhB34Xi78XFeCfR6fVPnTGpNLxyUixOZRCtbZJ2Y/iMi5Zef41qVYfP
dl0M1230S9Fq1sqG05TvHfMwrF8c3xo+12nw6aqRWSpWs8qvKLLTOQSDRKLkW92hvSpe2gJU4vkW
5vPZO0FwqVYFcaCabCyzoybywn+witbF7FppVTtsYhxXjHvisId5GOQBaWMnDpm0v27eLWWsobSH
YVSWAb3PNogs1GV6GyVHjGriLqEe9Pwnrqym35LHN/t74xnSSgNGyK68bssR5rOMm09TTB+a+iWB
5lojc0x604iDsQhFE1ODb2Rniy9mb+Emh59dNuXf4jDHthGYpxVfise/z5HvjdsiROArFin02PF9
LvJm+FlKv50OsqBG+2UwEMnBEtOFC9XBDaD8Az4IY9CYzVD2NqaUjekC1/MrzX6Cq9d3X6awi6nI
13QPdGafjwOWmDFLXyR3+FyBmQbEGaRyi0mfHJ/AloT2h7ruKUsmN6o0In2I62Uq9n6k0uDRoBLe
/Lt3kg4opKgHLf/WamNbOj8K7CKqbesrNKZ5iY7L2BkBjwWv4Izb4nVqAfP328gQdXcPY0J0F5bp
SvmE+/vf3wxQgvhmbJ2kOuIRLJtsQ/lyMX2wKdKbkJLB0RuhYhn98D1phCxnNJUh7Md6xOL71jS5
7n4ewX6Pf/mxE9rN/vzUXNmxft/53/xRuptyD0wi8RSNevAQjW5kUBvZGumFqb/2+8vgl5gFOQpD
PJkaz2fgPd3+gJTGrHbn//6VWb9U42oOb2K4ANZHP6pTQeUsJQj43owmrh+UJ4/gCreWbjnZdUd1
fXHLdDM9KIAdNPiTK3xu/KRyXgM/BXhpdGF84aNWOm0pzx1xDDGjoKyPMqy6fcml6Qds0Eu3jd/n
13dWrj735Zsxb/2JJC14whN4xwSQKjCUKHoUEkHdAz6TLsafpusl1kmXnWuZO6239BSva02WLe93
Mstf1dAZev+KshMz0a2W637ODMKdoyWv4QEUpf/hgbaVQ7GPi53MXYzZFz4RrQOe+aHIGtgIPUq0
4SXrXAxDb3o/JP2o7Lpuhq1JATnEtXCAOMWrt2Kd76eoIQsJpLW25HRh9q+cO5ZSYkyfvB6fwOaU
p6DYXTIVW7vzywiucl1etwL+SzEs0G5jbVMf2TcH7Z/C5KoH/6up/jm/AlYOhXNF59vR7Cw9xj5D
G2fmYC8fNLA96iPlmaEvoIcoR98XFIFBvsGBQsuunKGLA1vDvbzLcodqQOxGA7UZR7NTpzDCGPrl
/GetrYHFWU10Qqv7KVGn0auMl8bknkQ1V+L8uO7nF3EpliVilaqvT05tfIWXph7ByTUXQv37f7tY
ioZz1Rq2E06AFXDi/IrJGcSMqYuFfdWxRSxVwkYIIBxnlOA4ZGOQf3Q6r8KhWQ+S2IXGWIXp92s6
CcTfn1NLH4vBH3ygfv3UJ2LLoqzFx8nDX+RC6d776094i0jEu3BdZkUenERZ4TSHDWqEb61mRLxt
ePg+Xljma+MxN/8m4Nmg1WBWtP5zi8mO2pPATfNbSxrmpdLI93chMVPx3zagu46MykiLTzk+ukNp
6nu8zXEc9pH2OcN01SsDddV/tiK43Xp8gf9cAePcZqBOdlguSBjqGIefH/H3D+MYzv/ZhK0jOg1q
1RzDoGoTY1dpgSF/ZE4WepgelZ7X3bYCO11ypELmX1rABrzvnW97bTIsVnyl9XEQeql8TsYp2aoA
g1m8tC0MsJLqcF0Ti1XvCwGyRZMejlFTd69D2bz/3XmhAVLoqiaWWuEgg5RAbt3ltgcfP4EVvBEp
LDEKIa9TC4MO+XOQRDbYCWqk5MQ5vwUG3mIurbV9dkmUvjIQS7lwhO+cigfpPvtpDcZx8hEd2Viu
NfrFXlqZZ0upcBZ2Y4DkrDi6hfJe4IN50Q8drr9+ozUAT37Zgx9OP6Ya4vtDkVO/dd0ck4tIQAl2
XbUdFEWK/t37sTfNpxIW+12T8zp4fgK8vx8jA/lzdDIR1PoAa+7ecIGbQbcDjGymO7dvx60FajBx
rqyHFXIREBJ98jWQK+6TacPJKtK6/2x2nF7Of8jaNFjEAjFwd8L0KTvVjhfHL3GS5dbXKMND4Xac
mjC9NJ1/3/T/+zwq5GLhs2tlvNBOybGpRZT/7NoEMkrA+cW/8Rv0sh8drQ9N4yafSgNHBSMXWvcl
90O7wMcBHMq0SXCMiT/KJgoERuAgY39VYxwAqovLtGgf4tpDJ7gjnaxX4qrksJCLUKJwCCibxrWf
dbsz/bsEYhFG2YXu5rurun8pR9ZFY4HabBBV2/04fBr1KoehhhhN7uOkcL6cb2Vla1wKkisw2ElK
mH2KuHCfRsOrn/K0VFedfcVSECzkZFZyKgMkeWGdfW3HGEtO3Yzq/soG5g35zc6uG60bV3VvPmek
/+M9vAFP3KCcvvSItvKQIWaTnLcNUFoWO7YTu8dmijv7qQlbXUz7RLEYd8JyJgM+2dAPGNYbQh5t
DXquAtuqNzmTwdLmxKLfBUiGMJ8S36N8tPIA9rlPjPhSoe+nuLUsXF+LNkba6CjmQx3/wI9dWNik
pc6P8cpCdhcRaVRp26EpCl6yxNMebOlFj7hG1K8pjiUXjtMrQW8pJy4Hy9XqIAiPnZupbeKHwUHH
tOXeqopu7w1tve25IVy3xS7FxTYOIuPURca9beus92bCqx3+wwD9WPcv5YrXOm0RlHjr1/us1pIX
rNUThYFrl0KfcixYr/g8Xzw5rq2/RRgZoPk2sZ1r94YWpwYKX4zs9srTQSmeH/x5JbwTXJda4kKP
U9li3nifgopj5hk/ZRVW97U3w8+z4tJT1srzjFjqiIXelbUzNvoxaDw8zrfhODMhk6R1DdxL8WO8
TXSAJVh1FAm+PBuf1BuTvi1KE5PnQovdeht2JfD9zeABYtiWhQFMb+eQErDSl/OdsTKoSxWycBDU
BVGTvvhZGEW7jPzGrZ4WY7OLEyRP5xv5fQ57r8sXQalUhhGYWlTiNVcmnuQJ03aMZyUKr8ZlO3BE
9HfRBNF44xZhVsV7HV2C2Bi2iS8HrM52il9NxCH9zQSprgt2gWmofhdqiYHTuKFF/rQf8GgfmxOG
jrD6N7qOB/3HqZRRC3vRDrF3vI8R9Oa/nGom73UpJYbfObCbU7cfpZ2H4iaIZJndcOvqg8+p3WbG
57SpZOofNJfX/KfBdrUw3Xpd41Q3kmJ7xzw0Xdb3/xSDbfry0ZB9lj9xjDY7OHYqMaKf0aTrhrkD
DoEW38aZqRH7ocSZ5e+Yqgz9KbK0Kv7Hck0vviOpA7cbx9uyMj/2HWDnfFeO3Mh4OkNAcJANSeNy
a2cFNligs73qK/cdaW0dPBrBMPtVYYe3eeTNlO80KhzzHr9B33vkelrCCuxbqx2sg1W1UeccCxVV
5V+J6fjyUFH8Yn91B8vPm12vME25i+mACpq3Df3pa6gF4DV1PY59fedpSHqODQBt+chTmOUDWtYb
9VXhkgOGFo5yU7Rbbsl9t1N4NgLL6/UowOjHBV06Z5ZTbXpIMjMOxS6D69w8ca+JgH4CzDfx/PAL
DXb+Rs/jPL4w/94X44ilXN22dB2bsFC/x9CAIBl7/Shey0SG2V07dQae6fGo2yLa9s3I+Q4cKoeo
dG/lTZp/PL8EVqKaWOw4Bgm/0uTd/gjnHvtk2ZPsH8riSk6LWKrWtVAkugcK7giHD24m9pdxshsN
P7mww6z9/Yujb4QdMj5UGAiAXu/7Gy68TUYXIo6/va6DFrsL/OkkwvUrPiaE/ekweiL8RA0Dk/D8
768FusW2oteZU1aD0d83fTRY4TYXSexZG2rZO/KcTWQ6FzI4Kz21FK3rnqakssvxKEUk1B4X4Nza
Ud/fXhiJle1rKVQP4Hm2Vm6UL23kBFuRwPTIJKxIXcbdLTygS1CJlQ5z5oPNm4NkgyYPVIGP0w7Q
TXETh4HnvcJdj7HgxW/6Ul3UWncttoYCN/QizfryucqthAQR7GTwh0Gk/X1+3H/ngt7Ze5z5+958
h6+Ucgo3y569TrqdvMuSVCXmX4VIgiDd5VLPe65QvY4ZNlzGoMUPMQogcppY8agqOUx44DFRxkQO
8S8Wl5T3DbGj+IhvX27sFCcJA+tqI7YeSD604Q3GGbb/CmesfrL9tJ3mGg9OARUaARPmrNMNL/hg
B+ZnzCeC4cHPDV7WN5GZlHiQwAHU9V1UYdcyYKrVBeZfY6vXLYklDHZ3fe2K5j7QsrisDy22HjXg
GT7oxc5Iq736wLIyZALNDLaUHLOt+o5TtIiPlsdbKJ53xdjzUqbCDHPTsai7HMo5J5Im2Cuhzfsb
xiMNFj6eCLIDwknq0zcz+rvaVZxI+huFcly/j2QwG+tyl6k/B8iagoZgNg2wPiG2B4eSGp0cRnBu
8tgR4I1Z7MkuRJzlg2zUx3vbLT0rv/NlliXAnlElFjj+lShY72aAq/aIxYhJytDO8FZQ+5DsTqkh
qjN83ghxvEcRhhLOTZ6p0MrTn9xHcu9j0mVC/ugrTAZwcTA9w2u3Qrcr3l2DxCL3qEq/xxQ8qrys
/OxyPDYoTJKJC9raTyHgUVrqqjLeOgjhiz1e1V2rNlPvoMM+daCUi/Kj0dSxj9GVa7jdhdPoyt7k
zOvizfQ0IXs7JjP/OYpZzrorvW1ielTVhS6crZaiCkTuYLyNDxgYXCJFGNb7Z2Bn/ve3rQajKAe7
d+5V5BfOh97RewG+LrMG/ZAAOM79jfLaiGcl3c7olY3My9G8FdLsZQoOBe+n/RgZORwbsIf2wU2g
9HbPF5bsyh+32GsGEsVYwEBICL1OPZpmldUzWLUNXIY/cmx5q2mm7Ue7ui8VqSNTTOaAk4/mgaW4
LpmxrKPwMNAxiyiPT+CAMHTAKHzw93FcYcdw/iNX7ofLEgkvjgbcrZCRxDWI6p9pYzjRtxKbtvxL
rRwBslZGnVsR4ZEV5d/PN7oSbJeVE43WAW4oyCVNMGLwyGupn920uu9f98yzLJpQcPX6SRgQywtP
7lojBNIPNbW/ROf5rQN8J5gvSyUIXw4WojzOF41KdeehxWvHwILFMceg2I8coZ3wFo9epUGI7kqM
+rb9MLpAMKo+czaJ5VT8k4h4bo0OLQZ41rjLAXnh3K5ZQTkeyM907t8pbqNltwEr33kxHiS1/joQ
esNknzthgHqTKOhn5sZUGfbXmGt6fbuZ7MGT3PRdZdzZuRlH+9AeYv2+0NPUeExHNbnThTPASrJ4
Wb5htm3p5nlsPglIzSZeh0U96PCQ9DhJMFOZ2uhe6Ilmm3eaIoN1xLYCv+0LM3flALIs7fDdNJdB
2asX4eLK03dxcze6WbA3BMnwEpeKC+2sTdZFZBQjVb5lJ+uXRA0zm730TppXmhcq89e+YhEBJUSL
PNYi8SiCUrsxa/HJb4h6swvHbI385fyCW2tlEcpQbQ9xVOvisbKGYus7lPWAN9D3eoPHfIl78nXN
LA7PXNVGWWO3/Mi1AmY1TJl90IMmt0T/GX8L98JetTbtFmfovsRMpZxU9aKaJAUsYKRudZRmpSvM
HrHxrV/tRB+zfaWiUsLmd9xG7c5/4cpkWNZToIFESz+g5gNm7f1Clz26uzzlonihB9d+f/7kNxui
4iOQW5nyKUgpZU2K1v8w1Vyur/vrF2fp3uUAEqm8euH0F9xhzVodUjGoC1N5Psm+ExSXdQ193fTk
wmX4rGuO9cGM5rxcpMFKyj0Z/zj/BWttzP/+pn9kDjy8UVH8jCKs+QtXVzBywjHGXw1OLPLC/Fpr
ZLHizQSD7lwrhqdeFKW7i1oqWG6w0Augv0deeR2cRSyLC0Q56aVL8eezmdvOo18mo76xOH5/Ot9V
K9xGsawrkO2QeSFypQ9+M+P+kAwYo35XmXhhxWxHaVyeQDMpjGpL7Ic3plGoYedmbY6kqNVji7c9
mU96ekjraMLHD/pJ6urbacLe7AGhG7ZkF045KwvaWsQN6Wh+HGsqeG4L18VlJfgqBpgNttcL8jDs
JXXh4FVSXULfrRx6lvUDPToBrWchPyP/UY/KJwBGuR3vfYPSMRPLrU2XYs94fhxWlvSylkC01JQN
McsiQtwgZxtu3qMEe8qlDO9K7y3LCBQeKSW3Vv1ptKLUHm5GRDOht0duJMYIcW7Ru/KGbEMVmaQb
KPXgJBGayZVJf3MRVNo2lv+Hsy9rkhvVuv1FitCAEHrNoeZyOQePLwq33QehGSGE0K//VvrehzJt
pSLy7RxHR1II2Gz2XgMprA4Omc6r6YM1fE52kRdF5AEmPaJawVgsXGGuxrVNh6Q3jexOvhXet1rE
FtUZYVjy1Nq5h9kO2DJrUXhhf4ROlAlLnsA4PiYHmqXYFcTzH22n/mkLEx6YGT8Nw6oCw1J53qUO
aChI0LpukkPd1rz9Cr891W79iFRUQWAAhsgj7ATB9j2EuiVDtYWYZtmQe3zloYAbGG3Kr7UXj+oO
TCUI1sGfC+zBJxib53ylkrQQDn9LJr2LuTBqzDvVQse8TJCMymK2e5P2cFtEnWF//YwsDeHkJ4Lk
Y40uSHvCC9h7tHV5iVeAbz30SFxunIYTZPBZ0T7Niu4kQq52fodA2014yhaBdxuhAAaZzu3Uj7AZ
DNPwBNLpDC+SovkKd8G1nu3CR3LpBBe6AlxLYwtD00rsxdQCUk2R8KJLvyaiunRnuKyCFiZzMxu7
8lirEkaEBpxzWMt+EdmlO4xay+X/MG+8y6BhBQ8zVuzqPPr39//QGa76C/l9RixduYkXDr1LQWgr
H8WYPLWnTCuzYUZ/hZ/cReqBJBsYu9+4/Vy2QSuqgklJw5NfDyAhoVH24kuP7kapqpUn6dLiXf79
3SHKYtyyJk7qE2ukvysBcoSHsw/VfrDprVhT4Fv6Xk7m0lZpAtfMIDvBbypSO2pTL9wolaOZAB8i
pfdjI/P4cNOh/V3UeTclYmfZxrTJTnQwHyD71+8zD/fn0FD1cH2EhTjsAvPri12V1Do7Ac4m7uoq
0XvewKweRiXHWfZkPyeWrmy1pQVywgPgcrCbLXl2Yp79Icmc3aeoB25Bfq3212ezkAj81v98973q
LkWhdVDZCQ5iJEANcszzbVqmxbDyuRam4ELuwY6gNMmwIMC6NBCmwjsS+ovedu75Wq6xNMQlB3k3
B5bOsOIMmxR9WundKdiE71jTt8+DCNaEjxb2sIux12xE+Yyp+AA4XfPVL0smUyDStUj5dvDTzv+G
Ph1p2t31VVma0eXPeDcj2gPqejGpOLfZCObqJbwAutJvPW78lYVfUHiFk86fY4S1V40WcphnLvvu
nLVy6u8FnG2LrYrG1gPdDXFGV5X/Ao2IBHnNeAGcjF1Q3bgznLiQjTOqIuhZn2HLWD3zrv0I3z75
AEzO+fpXXNjbLta9Bv1lToNQnGEt3l/Ut/OnImrGlT9/6ded9IB4ChdRSqYj5JG6X1KT4QviaS52
t/3xztHXqIHaLBb22Co7fWei7fY9UfmNn8ZNCsDz0mEHZ9MsKYtyM8BtQMF+eChXdtffN3DsYto1
jwabwmz2DB5tWW25mXGd0Hrug03eBwD43PKR0Mz/cw+zubVQ0pHp0S9FspPoqjxceP83JWexC2in
QYZcrNbREc7U3j+g8Kh7A/e+Froh0Aq7PoPwd/33vxWK2EW1g+snPCMYPdogUMVLS0zT3AsBYEG1
Hzm2wffCD2T5JjIyVfCaHxIBPlrmpXoPAlYU7jO0cIp73yMk3aGoGtsNE3CAfRTwQYQrBYS7ulde
yNh7w4M2Tfme0LQwMKefbT08BhLdO1gYd5nap/Us8jtcmuhy2ST0spesG5JvI4xShwcGRsInG5Uq
fDFxAbcZVINQvJZSye4si7xkz8oUvu03QgOIuWmjapSPlhi/+4kCWNPsaeUBw8CDDs7G8JdMozsL
F8RnpPLDT5sldfbI47n6xiJ4hez9CxvlDuJPIgEsdm6DF0bz7BDmIYORc9f57BlJcvKvN3Bi/tGz
6MovOgJF596vQPCGnMgk6ZvREI//p06htyM3Bm7c+RbuclpC8K+J6i14g3irQVWOwph7KpGciKT9
Wff11D1JL8SDiiV9D2NiGb8qfPHppJra9HIfZlDBO3NRVcUbAFOzt6MjgCSwxoYN5X1bhnU47ut4
yGAbD9dJDa6iJj3MWHPodm1QkFfhNqwnbr+3STPGH2kk5wNt2zm947XsC9jfinDaWziFzndliYfl
BmpyBX/w86QOdiQNVQj/+Ln3niAn1YMKsfFzGPzdzWmHHjEFGap6HIrJvhq8jchdPQI5Dc/VVM6y
hrB26CfzDqRKMCB1Ab7bPYOqNFSIavCtNEjuUyzR1lXtSF4movtpL+e2/ZFM00gf5AVuBB9Zv6Cb
kCBTuIcFblG/WWbZpzIooHk6RaL7H/OHGXsC6/0FrqAR9JTqcZ5/gLEr9GNbRaY8K/RKIcHCoWuO
HTHYL2Ou518a2ixkk3mTznZjPjdsYxjxvnHSi+6t1aXstrTzRLEHb8/UL3oI+LgDvBbWfmKK2w4a
mHGYblsQIKL7PBHTM/FTmBj2IZzdcgur+xe0RoXdRWB/AukUWmnvyKS68gmXkoSwlITI1M8O0J1h
y1WP7cqtKcr7aPaE+gnemvyVRjrcenUs6oew44l9M8EAuVUy9wkePwVei4/GGi/b9Rpals91d/lm
fUrrHrIxHM7hoHSPWzjhUjnubATA6118gTJvYzWiJGI92n1TcL0rNrMeqo8zED/NV94FcKmNm34i
mOM8ehtfX67qJi/nCgZTF60JT+GVsG87gKR31u+7/wUI7Z9Z5Zv8Kc3FLHaotJNfJRzS8ydoIEJR
JhFNv+nQ5Ayfuywo/S0ZEvCnmtJieC4BBtg2Of77nWCki+pNBHHJJ5Ds8vKDrFl98ieRjviDIDj4
3FdDU+xHyDyVj+jjW/9uQln3lUlvFg8EXtY1zlhdzS9dCUPQcFNq6H587dMYirJljV72y1xZefLm
QIV7bPkm30WpZ+FAVfvVF1lzGNKP0IWd4b6sh+SxMxo1BbisxAC78Q6SfqUa8cdHeg7InYT25udK
9OiAZjLUKfxhqa/QdjNg8KIwHAyfAx1WX2Dkyz/DGFelQPkLSNHlLcDfZxtcYMImbSzMxFX4JQmg
JYVEAnyKZ88zGV25BJZuSycVy2INCfpJsiOJS2X28GROox1MRDsIdSVBzW5KKS6OiX9klXXp9wUh
RXSE43xd76BLH6Vb2ujT9avs8jN/u8iiP3+eJAnLST6kIILEZlui5vMh9oI13calb+SkW6pgVKV9
k5/ohcmkMsBFYf1XbKYhKfa3TcBJuVSkg2g0RX7KehPcw587felsdFtOH6dOyuUnGpokBJ6vU0iq
U6S1dz+k0dhsdT6sOfUsfCSXTkRzFXZwzo6OYxx23T3OVJCU9Uevnuc1CvXCKrt0InBV0IyvZnaM
wsE8aW+AnPKQ6ZUH798RH7FLJiopsKllN7GjnbtxF4qDUohy8OWDMc+I7qPxi30Ted/GlK1Bt5eG
dN5acLgOAWHVDNQMc6BYeAufgy1Utv0NQpzdIrTshhjt29wYu3ISl9bp8u/v3neikRdIb5Ac67gU
GoBY0wyblnHcBSMU1tcqVUtrdfn3d8P4EWS7YVGd4MDnodr4iUiiB/hL1msScksDOEceYqdBNrA2
OfK6A/ZHqchrdyMcfn/ddCKZc+hJnBW0tBW4ZQkok1vmz6O5yxMfck7XB/h7MSd2yUSZz5KEcK7P
ZoyrvQD09jvoM+0BKmj6vkZfT+7GOBE3UStgXfvnetA4ytos0xgtBvNA5+OIA8Rr2A+vchYvL5+/
BGGXB6RtKdNkjPSZ8eyXGmPSbYTp1T0ZYEefz5PdTbDaeQson26blMsJ8u3UF40Q+myhywNqNw6J
HkDPzS/DXl+lv1dfYpcYBAU+S6q4xaRqUsE+vH+tmUweoOn0WoHutLs+ysKhTJxAEJpa0HhkwxnY
Lb1hcaTg9Dp+mHFcVkZYCDUuPejibwrTPR0cQ9wwQAWwbutLuxEXcIjxm3HDiD4w29xD/HLlDbs0
5OXkvgsBLSyKdSfF/x/Sj+YfFn6vfEBU/T0iBEX6TR30mwn7fOVQXX77b3vQiQo8rpqsTyc0cakI
7ZMthVD7ekRbYGWApZVywoINFZtMVYxnPpawKOVFPPGnGQZBPkzkm+Q2cm6cOPlADUdSXrBmOPs5
458llOe+2Zl5T83cpCtN5qVP5USEAO8kGMbb+JCaaOYf4EUPLyeAZlHxv76pF+KBS+gxTTfBpGmc
z/6A/BvqmvcUAqW70qSfo4a+NF1idkNXrQk7L6i/xi6xB14i/ax0LM/Kmt4cGaheSAZ7j/n2seaz
ojvwifzkZCCIyH7A2TmM30rbAAi04UkTsE0CZ23v7frkF6K7S+DRNWA3ItNooeRz9FiP6pXgaQuY
bCCeK5Z8RMa6csyWPrMTOySqAUEx1CHK6IptQy5feIsvG8bhv7zJtqh4vfb+eLg+rYXt71I22qno
pwptsDPzy+ygB5l8y9LUvnomjFdy+aUhnLDBpikMkkSbMwwYig++VoAH+EFpH5EotWso+oUSNPxl
/gxOYkSqmjDrn+dEfp7ZnG0AovVewwZeJkjwzyTNNsOE7ZoWc/wBJrIrq7Vwn7gOA5Bm9CTsn+ND
2YfQqxNjWs47SmiA5rUIIAjvQQ+Xfry+Wktbw4kiEkDgbE4q/wRZvAa4z3ALckWAr+kBGBaiWemZ
+Dj56Rp+eSHiUyeksBqFBYJC3MkH32lTQtyUevjx3z1KQLibLeSk9nkIgxC4oa76xV2W7C8x32V2
qDAbVd+k0xl9/7Lxt6i0gQWzEQ2eoWqTDhrvc0i4+lG6Q6chmF8gwt/yb6iKhd5z1aZtPu4g8FXY
ZG9pxMQB6qPI9VaWYGHBXV4Ik/VclyBpHPXIhTqziHrVq1FpnrzOKkalAdWPOviOWqxM6p3pxDhn
P8oR2kHiaSzgvPtQAldKwQe4WHpskgBMli2N6/YHvNqF+SK6FPDkbWNkKX4q2jelhihQyoFgAqQY
RY8nwMcvrepKxqX3KCCuA0dn2ncC1bas9FE44UPutfEGmhojqXakr+z4aZqBN8dny2Z5hi5MpXat
r9sKIMYSwgcbGUhv+lV6FfEASYrxcgCcnxZheuJxDFeqDXBhHt/pBlrKLXqtdRs94lUbyh8GYpMw
jEwG20EUZA5JvwmZn/in0GKl9hpivTCYgqpOHt6VIFcEal8WPgVPJ4MxeFPu6oKG5hAmsLUTGz8m
RH2qod6LDmLWAot1pgTaqmeAgiPvC+gIvCi3dcMnSG5pWYWD3hT+GHcHwEzhZbWFy+QYPU9JWdGv
QoHYzDa1LHP64CVDXtIHaj10JHdiBMEdf2nmgZSK8hSsex56KYveQqba1PwNRV0ekp1hvIburiJD
XN8FFA4P97jLQ1g8RJD0aB7bYphGtYEsEbT9wyztAgLkAjM93efj5Gf/Xt91S5vuciu9S72o3xGT
+LQ5WVbeWfim7vxm8IBQ0acOuoUre3shg3D9LPya2iIMRHLyY3/oIBNXDfU9eoVlurttGpcr4t00
5NjHYvItShbAwM0PlfW6jy3Ev15aCG5NDwVr14AeS1NxLp3S2qY0DeAIZEJFe8/LRHpPYxfBqfX6
VJYGcO4bhnSOJ7FoTypKgh+g9hb9Mekg8XETngLGt39+qhBmHz6BJ+6BVD6IT3LsxuJDWlV1dlGP
xVPs+jSWNpZzo9QUjQjUwvKzadS4ZRQiyWWR5ducIYUf+CBWVn7h5nJpGBICqAXTMz9DeBEcOjBj
L0+v0i+aXZhS+JokOLQ1oys7eeHicgkYsD4wRsKR88SgzrfxW9XtUSK5INzan5yAayUD233LIGH2
GFZreNelQS9zf7e7QXXIxlwE5mSTpt9eTio0Hj9qeC2CJpFu4Q+97Vj7lJdrucfSgE5U4JFOfN4r
czIaeIjLgG3VftQXFy28c/sNTYJtgudf3FZrhogLyZzLiGjh0tE3RSLOmeDJXc0z/wnlLb2HH5r3
eH1LLpys//AeBNjKfR2aU82G4sHYePyANH+ND7T0zZzAYDJYXaqemZMv2p9Mm99rRCc8lfyh+ilJ
cYdK4scE1aKVnb9wwogTKJQABUkaVp8ZnK4fSR6xx6zr+WMVIzMtktVxFk4YcQKGD+cLE5luOAFa
7P3DG3uhqgu1qUM9ozI/hk8m9x+aCCfu+jotvIiIEzpC6+VNNpPm3Jow2lkA75Fx4Nd9SdJtT4GR
S6HCuL0+2NK+czLRtkApSs16esvYXO38fPLvfJJ9q1i1Vi5emI7LfMjCutLMdPatljxv/uH+GJH7
VMYZhKeNAgcVCTdoSHanFGNkzWNnYbO73hF1MU6qgCDC2QTwpDG8bw+zxRa5/tWWft0JEL4Mwi6o
cxQJ86H7EGaFuKsUJWs6TUuf7LLl3wU8oLCGhkEp9GQDiJqZGUsu57i5VwpuDBPVpxSv15WLamkq
TupQyhJmSug6neAhmn6uZ+gFQakPCeTKbl44ptFl3HdzsWPeFBHIp+eMTon/UEOnRnFoftY9SMNo
v5KuAdxk0u1KPWFhQ7vkCCOaTEv0Cs6lbQGIxkvL+0dEpPzV+CY53rb8TkjIRCzSBiLaJ6iPQWle
J4rH/+SANk/n6wMsbQAnBGiaUwuOXHWG/NQlK9cWbX9URS7VyU3Uls0uyFdTiKUv5oQABr8Ur9dV
erT+4MFaBnVurmLIk+R+uJI2LGwyl8pQEr+eoyaqzmLW9FDXiR7vEyHjNYGWpd93MgSfZ9QLIExx
LidSAScxpHBG4Q2EHq6vx8IncqkKduamqtE0P6sKdPdd2zOVwRWIxexuaiDruBKMF5bdpSpAQKZT
Cbx8DkzO1UsNsvI2gzoxJHZ7+gTds89NQ8jKlBbOpUtV8D0B6kVv8kOochNvTC5U9hTbNuHPtoxT
b5ePYcAern+/pfW5/Pu7IIDWP4qZLU0+wuchfiUXyEFomTpf//Wl1XEyATMIReecF2egVui9zzp/
1040fRAVvGmvD7H0tZwTz9IIhHMorJytlzBY1tAXeakCkxhqlhEHmub6MEvfyT33gqbgzGf5GTpY
oX2A1e5YvkYMtaiVVV8awDnrpExbUgMWctbwO4TNDriv8TDZlbtkYSFcooGmUsHXW/CzHzK0ZsNR
w+Y2MnG+7zs06m/6Ri7ToITPpSHD5J2Qp4xyA20l+KcCxsb3139/Yald6gDzQ6kryLKf/JFWuHJJ
8AjxgA3o9Ftpyn+uD7Jw0l3iAJNgS6iY92cVD0XS7NWcSn1H1dhQuSXAXdk3aA+x8V/NvNms6bEu
rL7rWmCbZtC2z9iRy1Y3Wx4O+aakc70G9Vxa/8u47445YD5BXRibnyWc7XyofbcR2YKWnNKnuZmK
lRt+aRbOcaezgeAdAxKnHiWEcFA4zIeN9fCAv742S7/vnHVjmt7myZwc25pFb2U/cQI4Uw8/1eu/
v9R/cRX6IcKZeT4Noo9aVUVw36UZBNoB0+ukB93tRqbpSwiJyPFrANCb/kJ8MUaQBKHdoMuNgDp3
di5Sj6wBUpbm68QEDRnrrqyq6BRO6IswYBSfAry5d9dnu/DrLreghLBM3QwkOpGitltogvovXXzr
m9YV789QM4yV4dEJD3XoGbMSrK+wK5uv1//4hQ3tUgoEAQzPBjI8sdGb1Sv18Hzd1qJBK4Kp+uf1
QRYCjive38IXvAU9PAKkiQDUMnX+C7i2r33SQ3E26m68wlwuAYV9XNpBQ+ijqCSoKQqOzcGXsEiH
6CGBCVP+Olaay9t6pq5EPrwqVQdaYnQqC55+Za2C/QS4CfNttkyxSxsYKCAts9X8fxA8CrO3BLIq
X4H/Yd7n62uytGudGGBrXnqqqAS4t7jvQRr9bli+9iRa2lXOLc8hppeHXZSf7IRCDCToAH0UtIjU
fgggdnrbDJxTzThKs6Ye9ZkCw9LcZXk/fCd90BU3QUqIyx6gY9aHvg7Sk55n8SKyLPhOrWr2cTuX
n26ZAnGZA20dpTH86r0XWKrJnUBmtA+CNWWLBbND4jIHbNCi4+cVwccyiFTxpKGz4kMOtBLlN17z
pHjl+QgeQY6MKd5ldIBVHWdNum9HuI89zuXc0/ukwptS11HZPWYD3tFvtO07b8d1j2ch00pbALkh
VNihZzkm5b3IZIRaFe8nAP8iBlWqaYD2y3cA4Ps1YZC/b13ichVKqMSVeZHxo4r19AJBL/nUxc23
60vy97yFpJct/e6Gl6zXqvQ4Rw6PV09Y0R2AOJ/tiGxPQWswGORaDeTvh4S4QFgFdHSaQ8PpzLtp
NmhvR+BqSxIABz+09jbeI/ktuvZuPlrHURCOGX81tuF3F9hNncFnWgWNhOG1t/LVlubiRBO4wIug
q6b4Y8Z0/0xSyAbwITJvE+3WstalIZyYQgcxc/Ac44+Gh8WrPyfA38uGbWUrxEpE+fs9RVxwLIEl
dtfxjr/+Po581F8Jx/NHsijZ5NBnuylhQCr35xZjI9guRRx6B8tobR9BJajvTD5SsfJ+WNjCLjhW
0hh95kTJM4mUfRR5+pFnYAWUiutn1Y13NxdXiYuUtUUXGj+KhzPNRaIf7NCQEnleZBAmY1msya0v
nHhXel8lxAslJCKOCvY7z5SN7JzH0MG9fuQXzIWIq7Bfjs0UoSOSHuBUXkPQxENPdnhAddVLNz4n
FYPEWVlbEFoiWj+XiIzxAx+9vONbE3TxZ5GSHKaM0IHLtrqJWoVesb0YFrddldUgglcwRNiThoN0
cddMQjzBFczSc8lhtPyMB5Dun3g6tc95nqt5E9OxSpEnDzEUC9FK9v1uZ9oBEnwCQlj5va3TOoYc
9gBixPUvsLDxXf1/hQZDHE+5Oko5xa9tVp2pZf7nlhTnuYGt+fVRFk7wf6T/Kw67YM9mB7+GQtUT
VyX/zmnZpR/6Tt3mLEhcsK4qIX9UDXl/zNqkfKoTL/7RQCrutpzgP0jdofD9qYzKIwdOaMfxqgDu
YKoeoCMuVgoxS3vdSWtAFEcDkujxyKlIP1Cj1Ic47+OV2LMQG1xkLm9EJLTk/GhyfWHAAUQ/Rl9a
PgP1oec+Ct+sHXL2bSIUcpsrC78wJReca3BxmpT2JQZtQBHKGphybiojvTVjv6UBLrN9d8mZcPKp
zeP0ALkpHj+VIOWgnDjo4N/rO3fhfPwHlAuWkEkMTw8BzT+hIea9gIQDwz4SVcDhtPmqn8ylnPtf
ABNxsbksYx7sl7zqSFk8PspOgboIrrqpcn4XRtU3Mox3RY86+W3zunzPd9/NH2AcZgFCg6YFVJel
KOpNCCTfo5rQA84j5DzXx1k4+a7UPqt6LiMBOdAsbBq+aUHgHLYUbo8cTmmzNbcdHVdkP2v6EZCH
ThxRAezKB0XywNx7nnfbm4y4UFzrVQBXgAN9hCwFAapNSzxmqt6Pb+sikMQ5+0AEJvAdD5sjYNhh
/mqhEmsOUL+i9rYv5AJxW8gu9pG26YEwwNkhJNMDedgI2JZeX+iFg+ICb21sZsjDTy344iJ/MLCO
URJ1ahWirVckaq3AtHDeXUgtpABoCHZmfdSpH8LdCfQfr4+P1+ew9OOXub07FGANT3T0sMoc4kM7
DYENoIXHcCXZWPr1yxF59+uXYif3VAM33SwTzz4y/cc2Lc63/emXQd/9OGzJK7jNJP3/yritf2mf
Tfl90DIkH7f9fvTn70MtC7RodKLOGq6tYlemdCTPEK5E3nN9gIVA4WJiheC2SYuef1JA7e0YXBY3
/sSax0SvagUtLYD7joB6cgHx0OAA80gVbPCNOkBD6+jL9Rks/bxzhH3PF10MneZPMjD0pb1warSO
1gLpwq+7ANcSccdWDffOLIT3A2v7AALINFutby+cXxei2nZ9g2tmlsdMWRZsLVwe8m0bQSr1cwwM
nt4MqBf2KwdtYbFj59a2OYiUnk7YQfbg7+L+/l7GkTjNvv1xfS2WBnBOMgiyssH2Dw86CeSjbPp4
y0af3KEmMq8EvIUL29UupyLP06SS3tFo6EKTudxjP00vLevg2gBdoU3PeHrXGbMmLHt5JP4lQ4id
I15CJB9v7CI6l+X0CZLcEEPPIM3yWproae68i8ZtuY3SGbR48JnXlPqWpukcfBiYwsgDWq9nSOY3
m0x0zwDv/tLoS25QSASQVpOnIUCmcn3hlrZ5+GecIfE85aJS45kGcbvj8TTsqjT/dduPOwEAkjPg
EIx1dCClNxV31La0vq9YXH6+7fedCNBbGN7DQ6b4NHYQcnjVXpNJkOa9ZKxXouTCargYRRVEWpiM
j2dfxs8cespl2Y54nXrNhmnctF4DicbpUrK6aUauaLTlfUa7vo4P0GhuXwyX4YeA4jDd9utOGAjh
mRaFKOAdod8fdcgO08TT6b6RsQZP4LYxnEggIP2BmOwhpYLE/x0Fi+9urtr76z++wCAhLu6Qzx2Z
RlRyX4FoebKkeyGz2bW8/cg99lpfIJQ2nN/itP6GXgRfmdJCcCNOIKgnCp1HqGocdNXUdwRuEFD/
gIREEhZr2eJlBf4Sa0j05zE0qmVRnRrv6Mte3bXkQoJuUQ4oJ6b2kJX4VqBv93j9Iy5NxznyLWWA
+CdDD4ncIHsDRaT8n4EfyMnzvdBb2ceLC+UcfV7OdaZ8os+hCd5gHRE//EYE8dj+sLpuX9BTQHRr
OuAeUvLkZbd5ywDa8OeHpDNRPrdFcOAR9CLhuzYH4zGu4m5NwXEhYLoQRCOKSXEY5BzCWYj+jrb5
nO59zcKV+u7S718i0bvE0nh97fFGhweIcMJAg890Tu9nj+v/3bT6kRMDJCEJui1FemjhQQxbDcgO
NU+sDIZm28dRyVZ0mJem4YSBFkJFJRRgyYHpMfyAWjvqiBSY5+uTuPzKX45LdNna7z6SbLukIglU
i2t0giFvo6BCmSffscXyI5Re+pVdvDSJy7+/G4bARxk9GIky2pDo+Y6DuCNe+j7rutuKXC7AEEYT
OoewTnuULDP3iqe/MgJs5mz8ldVemoFz1gFfDEDM0pDlhXpr+sB8H5KPgyFyLUlaCCauarKtZMHD
EFcKh8v4DxIiSpVDDwO8RNb+1+urvTQJ50yjRW4mD56Hn0SSQmo7g6xNvBnjVXHkheDrIgpt6Q9l
CyeDnwLwxb6+85JGeBUEmKRmT2lsk+xroBjSokcp0pSutW4XNvF/JJOJgHx1B9FdyF0ME9lAFTOo
fiYB8aNvhoRABcYa8lcrXfSFhXJhh35TQiq2m9pP0CuvdtAb489coOUys2mNFLs0hHPmacBh8dBM
0wFRuP5/yDyV2ezHlCVmJQFY2Aou0lAEfUsjg/CuJxO2X2oCd/MDT9topaGzNAXnxIfUT8a4LvwD
fJDs8CBIqvLPPpujft/NGbMr535p6Z3rvp0YjY1i5Sf474XPMHj83HrIvIEFlrD9A5Lq+sFZGsY5
/UQMkJiqovAAjPkM/W3OMzAZNwzGQu0OKgRqjDb9CF/G3fXxllbHufTDkRBTJkH1ycAbOtlCOTpu
n6GBMJYry7/wJHO1jYFnCZowg2URG0vQaU2i7ElIqovXDNZUT7nRxbFQIm4U0ifSew9mgOXR9ckt
bA0XkChbP6ZJKbJDW9RndBL5Y94HbzOkWR+uD7CwWi4YMYTdtAIVKjgwVpd3SDKyndHYC5wTcRpD
vRJNL4nEX+5OF5MoVF3LoDPN0QJw/mAh8aYUHIUI8ua8KCguuxJS2B9sXmuxKbypi6uVL7iwPVyg
IiYk5oTz/hMdNXAQls/6VzKiNXdbYutCEjNRwGOriQAKR9Xyhaihibd+mqQPeTRqduMknAjhU9BH
AzFEUIbF0dnLWhdwetStXYnTS8vjhAYoN41VW+Z4P1VA0PMOerCwJtiovuSgcpUQvqvprsIlsTKf
pW0d/pnjZP1cqBTivEDs6zmBpxQvHhlEH1s4v9DblMiIi1LU8dzi2VbOh9APoGBJ/Tgi89Yr6MUr
5/rp+a3H/Ld97WQJdKAh9H5UhqczsLxHNkAkGCJ5AjlJtbEQDayf0JwP0397iODl2xAaT/kOzEMm
HpVXE72L66zLv6ATnQ531/+mhQ3v4hUZnfpYZ9jwmlwM8KZWGxjIsXKtxbj0+5c99C4/5ZH0+7Tr
04NUvfSgh8qBYS0n7g8rL9+lAZzHAjB8KXyBZP8phF/sk7YQO4fe9vTP9c+zsPVcsKIidadh3ISn
FCfQx+TxAIwU7PXQsYoZBItu2+EuWBGyJLqF+1Z8UDNvkpes7bx/TR0E2XM8EbX2VliajBMXuEQ3
w1YtRgnz6Q2ejf7Wpkl8P8jgJqwyssA/Vzts5h5aKZwc4J0C3UPeZTW0ovMoWFmOhfvHdyKBziKe
QM6z/+TDhfBB5aLbmBi2BL6J+a7PxzUV+qVN5WQJGWrRTZ4HmIcHN5A7IexIH4vp0q++vq8W8nnf
iQSyjyCiHiXDp9Co/hl6FHN7wafHUJ/05nQ+QBiiNfcdJYDe3jJi5AIYwa9Iiiy+eMd4AfkKO75u
U2awp+Z+0OxE1qFp5q/Kn//9+0UulBF3aOabwCcHUwWJ3WWshGZhlkAB+Ppk/r6TIxfMiIdOmkY+
gAu0bvstPpl9aKeKb0fc3ytDLE3hsgXfBS6q65QCBjp8AtwxgFaG9V6jIYpuukIB7Pzz18u2iAzs
5poX1NTAEuxC+VhXebupSRfuWUIvAR/WIUO/WiFcwDVFLsKQeiBEQ12oQ2rTexdAU2HzT1pPgdxQ
2bGMb6Ap/AQSi/gwwGDvdR7EY5j7qdx7xewNG2DU+J5Ba31LYKayD4exPYcpgwIiNX67u2gQUzhO
DKkEcHyk/8fZtTXJiTPLX0SEECDglb7N1d09nrF3/ULM2GsBAgQIEOLXn2x/L16taU70y8bGhAO1
LlUqVWVlznsgZXuAvpwCPNg5YIdZ4ugQvCU6ZF72aZKR6J/JWPjy72aAehxPsiIj6tBomqd318/J
0iZa/ghsDS2Qpvn4ph0nPgNjorN7p3MmehNrjxdb/kjWY1gWkE09C1qSF6N7MOlkKno2M8SYkA9Y
89x/9ntebPmj3Ct5Gqt6fCM+mgoNhCMGiXZsb0ZeEhW60/XVWrIqyykJQIyqHpH3meK1P+5z6Oma
zcARtCbu7AQrD6SFudiAR2hYzmAcb8uX3HGqoy6ZdxBQfNooeuExdwXEJG6ajo18JDlIckqT07NU
HZjGCWi8wkSAzaE5+KBWWVOTWDhjNupR9ciHpfNYP+mmNBtAqYddr9YgZksft7wQwNTTxMrBO8vB
Hw55Y/puNxHZe7vra7T0fcsPURqBAM0dx7d0FuzepA6gPo4IVkuFC0fKxhLSruo5mOSbNy1nz+wp
izsNjGs0yS+zx1t1vm0alp0PY9vIgkfxuQlJ9dh5Ov9a+qtcj3++rD0bRcj8EoDPCmI/QLVPiZz1
/oJW3PNh7MGfk248LycrDmtpvSxDh0gBKKFNP77JqQcDENC62sHrHSKmX29bKcvGUT/x6YS8+ovP
Q/aNRkyzTTzN2W0SQZ4NKTQpr/08ysSLCEqwr6LrZp8CS5r0GeSwrk9hYY1sACFtEN6rCuUHE8rq
k5nRUpiQVMZPXU/lt+tjLDgpm97TNH0ddnJAfMbcYw5uanDt5/Wm9NA86krPue3+sKGEJB5pMCls
t59piVotqOaarwocHOYAipTcbMY8JsFaIX1p4S5//y2koZEblU1TzGcOfYBy54dZkxBDOdlyNOLe
5nXDi6f5bRDTAMFMyIwHXzriGe3pT6bsyvtmXm2VWNoby9h5QUGIPqXFZ8kkfdYijfOkKdzyMUch
/3mG6vhtDZ6eDSHESH0HTvfiRfVg1ZCgi5fIotw7c7TG27G0JZa9qyAv0DcG1IsqumzasRCkFHkX
uM5hzud5uHFPLKPHw6+EynHgnUkQBABrsOBRTOH0matM7K8bzMJFYmMJWd5MAgBYDr9SC3T+OMTj
0yauSqhvrMxiwQ3bcEJWhm4kOXXfc+N0LvqNKpbvi8GVwWZsGZjsVEDSDOiTit+WLfZsaKHwwOnr
DMR7rJAA/wYo9tx/ydyCi5WIa2nVrOtdTFMGrrfIe0z9yS11Qmicek+UxFO44mEWDphNzKk1EyJr
9HwmYSH9Le80/aQlz9lWCP+2SqrHLJuPJJmyqgbhnppJANbwtIUOAWhOs3532+myTD4qszgjzcCf
oiIswWIWAaa8mdBIurIPCy7FRhoOI4hn8rBLH1sQ4aOnQ2/NFLlbgZzM3gnWOl//XBrwmGXs1eS5
JfRXhhfadTlYLny9aYPgnwvZFosgkdLKsNuaYLhDQ8T36wu3NDHL8lsTmrjJ6+lFtxe69TTuK71l
qoSujMqZmSDflTlr8LeF02zjEWmjqz5SyP7IqSn+IgR3fzSGaw/yhZNsoxEL2afEn5vpPDql2lS0
7naDyskxd4aVxVoa4eJ4fru62q5z6gtt+JkXM2TiI5Chia7snsYo/XJ9O5ZWyLJ3kmVB69dF86Zg
7sNWlDP7KiFQ0ayklRZOmA1AFMCjp2SU5OwXAzSCvFBDwVgOk/NPNFKfIbZHuVDgERSPIktUWPP8
ax/LFrx2t03Q8gTUH4bOAQT7PMzw10mU9uFXqJ9EK0XJX5qJ/82ge4HlCNpuqsfJS50zoV4xoB+i
JOqnnwVquIOglwi+VRBmAh/7HBiYmNeETnhCkcKJtkFXZC6CN7+lepciDe87STg22bgy8wU4kWcz
LUIpWRaEjvoFssnepopB3UniYCdBnNfG3j9SQOstKny2acjwuUzdtT6HBRMPLK/CROhHRpn+DHE5
9FFEcQlZ3JHs2oiSZPLWgJJLw1iepKqF07ZGoawtm6E908Yv8wPnrCM7LdAo/Dw7CPFW9nnBTmxM
Y0QbJ9Dcj9575nRJcJlTOKZrIepCIGEjGIknM8+jTvgO9tn0wEuUyZLK0OwFDaXZS6ik+do6Lnu/
bhILXsW3vAqAG3McV5qcReaSPQ/gFXWR833h6DXNC3rJN/3BLGw6Rah2pW4FAZJz5BSZ+ZKybCzc
xBtQpFPIkJtWPDRhPQR/Myyj2OfIf+T3xFHt8CktcwjmJiqtHAGsVTFPEFCDNG0FlQaksqZDBLiP
CybIrgzAcTN0ufel9QSKo5HbmOyDOq6HOncUQtts2jvGvZFUwbOBlKpgLdh7avMCnSQw0pAcwnPb
RpqYrTy2l06Z5aycINaqAlPwD8iU1UAAg6w2p4kE2KBfa3ZbOmqWvxJinLRU4fQC/OpnVbIY/cNF
t7sIuLgxGJXqdLU2v3TOrFyk78w8pa4K3zsxzAdwKKEyC03AuG9WgCcL5UvPZmoUMVp5I/BQvCjP
/alJfgetEih+G/CmqbgsQC7rP6do5gO//+vst9MT9AuLXVf6K0nzBRdkAyfbjEWeE6npkeIOUGIH
1tAOFAwR6tv8LR2gzvY+02ENZ7Mwmo2iHJy2Uk7Y+SDdRl4P0eemdNJ4lxfdqdXxbcIUnk3cKPD+
63sPZQZe4mkmc2e+G4dxTaxm4UzYSEqtQUQV1a7/TkDtsjPluEshsQl14/ymgp/nXRbvt5CJFDGd
fa8O3jUYqdJNNLd98xnwIJ+sHLqlXbjM7LcBuhosxe48w1dfbjcVtmWSlWmbZA7qi2V0oy6RZ/M2
SpCPR+Xcx+e0iKNXY/gkkxpVshWs6dJGWH4A2n34LCL+9zZVAV4uzg/DQ2/HB6/cXL9mFpyZZ5k/
pLk9sAZX+RmY5uLDjMhRKScbbruQbQxlHkGNDiAc8+K7lEEJQQ/DsAVwuVzDlCz9fCu88GmFFKsq
o3fRQN2yN9Fw1yrJv1xfnIVTZMMnwQoC/vi+VI964EGT0BDK9rnJKzT0h1Ak8Gpkwq6PtBCB24hJ
EAwHRexFzikFtGNjiDGJXwc7KjGYccFQzRyukqmhm9CHus71QRcWzwZOxoOJ4gKh9vuUQaP5tWsi
4OUIgXDl4foAC9eYzdSIhIeYNJvEe+yX4KBr9KcwFUVSj0iLKclOrhQv10daWj/L3qGpJ8tyctNT
WwlgvoTYQfLqU0pnvYk8VERnNKpOVfc84+5esZwF2/zFmPObi2l5CXmwTmBIHpA3MPRm4OIw8oRC
/Jr5L22QZf7oWpxzo3lxll3XvEKuJHuF7pVYmcDS1y3TJ6CfRkqH8jMoAnNv1445xBv6PgjE9vqm
LJmP9cQoZdYV0eT77yzvg20RdeO2bEGephrnmQ0TvXEelg9gAuq9A8+hwSMm8IFWij39P3juFrbZ
Bkf6A/iH6mzqHyk66fuHCJSAD36XwvJTdwjX1IYW9sJGSMrQ9biIxfBIQ5JB70JpA+1TYJT8eSWj
t7AZNjjyQtSgLxoULy1HCqQ17FvOAE2qUjz3oFJzvr7lS/O4jP6bUahqFO0EZY0XjubPexp3xUfc
DWukNEt7YVm59CeWQswnPYPGxx/JRroEuKcE0lZl5N5nfhGvGfcFZ/aHl5F7md9v8+CcQl4VWN8z
dl/teRw/D9FJEVTmf7lkAnGEzdiL19tWzbJzFUcVJIKH8kwLCQ1z6CXjgvRA3VKvbP7SwlmmzjIz
pS4b9CNm4sH1xnecQaAe3Rg3JvFsHKRw3RD99Lw8Q5GbHSp/pKcuFzdeJL+SJ79tBy3jATLAVJyF
HAAbxnZIrs+agQxA0fgLOihON+2EjWtE+4gfRaQfzr57yeVlaIgLCQharn994VTZPIyyGCY5cacG
rj9+ZmOOO3FyD22hPiKDS0pCLw+SyCt7vmCKNitjCuWbBrp8w5seiSwSiAzw4BGqM3G48q5amo1l
65EvO68v0/4sc5cl/oRIBbqfifGGeifDQu0vdAoQG25WJrSUKrPhjq2ft1CR79Rj3iFLZnx0ewxD
qu5yCplpdPzvIBue7qA9UO5o0EPmdFwVnlgc23IIeZflDECn/Mzc6HRhQEsdWYCDFqTGrCq6zeDP
x6kCCAVNbhDCaptx5XZbWmXLN1RD51epibKzT9mT6DJ3w8roVRKktXJX6mQyKUClCHauH9HFiVqu
QtU9GkWor46iMASAvxISiAcIRzfivQWMenysIE/o75qAQgKJVoQpfaCD6MBklIWkXdNDWPwdVvAA
5GRfUGdSOLK5OYD5vtgK6v5MnWFnwvDk+4CVGVUAJegDRhaWazKTCzGrDbGkaLmLyWyys9RdDFWB
1wqCHKDe6v93VaZOtb2+0n++kKmNrGzDuI98gSJ+D9T2KWNdezAlwn1cn/WPiWft7vo4f/b9gNb9
+ypLzSChxNCN722AZsIKMp17roOnsYZ02/UR/uxpqA2rTPsi6mfeNkfQNJNy2+so/dqzyvm47fOW
n2FNwUpGivZRcAnRsR1zKAgLoAKHiur++hB/NjJq4yp9oCmnwRnSk2waP+FI2igOjQ8ImLZbRw6b
WcjT6FZrFChLW2I7k4u6NQgtu0cSZOj4Jp5Te/dRbIL+azdEEBC7Pqs/P4pANfnvnW95R1x0kVdn
5nX3qQDkVY7fEWI8DoXmyS/v4ZJh113CmusjLp1py3nkKqqraO7qI60ARiD3Aj0YAhRB6IZGy3cr
qjx87HigxVq72dIULS+RIjs9GrzE3lLmfaXgWPw7ajykrAaZJ7CjBxCOfJ6CAHngerox1qE2xSOJ
uc8Z4HTndqg7/0CaUkGdDZLof11fxT+7IGpDHX0ftHxu24o3KAU1G+Uis+6Q6S4NEBv25CGoV4Wq
FizXxjoaM0Eous7LM/ofyteUFuwMhugf16ex9PHL9H4L2vKuhmY3o8VRoPkQgVrLabifKdh8t9cH
WDCj/zA6VuCkxTOyPKdOmoHEoq3K4ig7pHsBCo45Ybep9NL/cDuqKFTExTINRRiJTY4TRxITlt1j
4LhrPV4LeXJw//97vSijPbDvvXzUuhnBYAFywBxg6E1O9CdAbmq8cy668RVBIdLvi4PsX3vZPTvj
GtBgacMsf+EYh0K9owu/eeBeTeZcZIcGVcIV37C0W5ZvUEEXoVeprt64P6Hrq5297dB2wbPrc/l+
/UAseAObWZHVgUK6QTgnFhusW9p/qGLaVgipKe/udRe6gGFWSECtilIvLZmVe6iKKDMBBSSSpZmv
7iEWCZlKYSqtv1yf0sKq2cBICsnNQAqdniqw4/pIQTbzGXy/CLfQDbrmthfWzYZGDrP0Rh+0Fic+
gYAI5FMnkylATRTCER3MP33Kj7TnP8rZ/+e2aVm+IQb1Sz41XHy0bq93M0AvCVQxEMqH2lkJnJcm
ZYUNnKCXfqK+cwJLv0SzQbQHbA0CAeJy91F2GhpycHvxMl5ekddntWTCNvUimpggt+t25keVtvyY
g791U5FMHrgDpHrVQC4AlDtoa2h0enB0RTdQeeqSVMV/h8Bor7jFhTNpQylT0RIPLIzmnfSBfEsv
cqLUD+vD9TkuHUjLSXAVN8XAquwD7QTDHgn3eueLvE9qCoO+bQjLUwSQrq2LWGcfkNx5yt0xPfQh
9CDVlDYrZ2NpElbYYFitCSQ/61OUy/ZAhso8VOhoTPp+rHfXJ7EQUto0jIp74Qhy3/AkR2RbLjJu
FwQ4mpnwQpYgWVKBD/GltVfLwp7bOEodKI84Gc0+FDp4d6Rsm08FBW3c9bksfd16Qmg077vo0OtO
ftqjl40Upavw0M3S2xIj1AZMDm3axMhuhyflsSc9p88RLdDaelmnaA7up4Ac/x9murD7zPIMLJxl
6be6OREXaPnqcoUz9HokDltVJ1xascvQv8U+0AoTo5mc/iTbUt4PSIyRJKhT8/P6hizN4DLsb583
We1AnJqrk1BIRCPHPj5TGbxCon5ciUEXjq8taJ4CmsnnmkQnOk3wl0P4yoj6qKALuzEAa/x6EU2X
dM/1CS2tl2XyQGf2gArJ+b13SCQeSTlOqBhxacJsJTZYWjLL5GmFFGKfNtX/YgNE7tsq02bXt+z1
tilYoYAKwdHFAwmi9AyKuRIg4PvZ1WR3/esLP98GSWoIRFXgtqlOFSur/FA5DQxkgCeuXwKvBK/4
9WEW9sFGS+IqrEPm1eZkQu9rmkFaDb1QtxWcqM3VGJF2KjhT5gRS9x8Dg2474BhrLuRivP/N2FNb
PTqaHSY6x5gTJFbbB4hDQj0AnOknwwe58YbVJ+7SCl026DfTG5Tuh0DE00m58kLtPsXeT6Hq23Qp
wOrw789HQkBWXY/iY/Kn90LQbttMqypDl+jqT2tk3d1Qys1YjljvpMC3CmU+AVl79Ks8cRmRTY17
qovScSVbu3RgLYtOY9HqqfH70+BBndOfKbA23iQeHE702/XDujSEZdKix1kKVKcxRA3KezCYyCoR
2h2mz82FfHfFsJeGsQw7nYOGV3EOqgAHOwHpbcqTngo0EVCn/rg+lYVTZSMX0yZFWyNa3U40HuWT
1JN679voNm4haiMX0frUSRd5rJOcQb/XRuw05TDt6z99wfBsoGIriwJkXOV4asmlsEjRP1ddbtMs
A4FZMfM1iMTCNthgxcsjxaciGk5tGvyjDbI5/tj/heTOGqZqaSKXgX+z7AzgUXCSGP4xlTAHQCLU
Jmy8F1LQ/FF64QoyaWmnLQOvwFSVA6Lanqp5vCMueucD6CZd34qlb1v27TedqyNnxLdBAI7sOMof
aNhZS/MuhAS2xLOYMyg8DLT6fvnlkJJ6KCp6cIT/9GugORr/amuy1oW7NBXLtlPtlq6uRIuQE6pG
EMbk6EIo/75tnSyLZhUoKEJoFjy2rqMPZNbB57iL115ICz/dRgBS4MaHLq7aE5iVZ45q6+SCZUKW
t4Gq6H+wf1OTdcMQNd8i+NJH3jnzi9evtpYtPJtt7B+BYyiyWjffZC905yZx2zO328XuZBq2H2gd
9o8RGU2/T6H8GGhky1PwhyVeFPbpyv4s/YaLhf5miZ5OBfOGTnxvuAsUzwRuUsVeq2n4XGhQkEC8
CSRfBDKjU3ubVdq0i0NRSRCEROI7AGVe0oJ8YI8H1VqiculEXP7+23zEEBQZdOrDI81Gx98gqxdM
iQ+Wgbvr53nhXrfJFqWpJMmcJjyCjRxaQLx8+RW6IX+T7qq5/3xznZ/aeEGQsox9r9n8SJr4rg2B
r4rrVfLLpXWyjJ6xwMEzoGGgbvVS8Ty47hCgqEs8dlt4+4vk4reNYBAAyvNiKE9S8X6XAv34AY/Z
rL1iFm6Q/+AFcwLKyH4evqNjtk1aiFVsxOUCLCAxk4we2Nav7/fCOtloQZKB+q4yY34cFBHZsxwY
lJyndMyL3fUBliZyOWi/rZOemR7KbhYnYJ7QXni5pQYPFEkmRJXbC8n99WGW5mHZufSdbHJUWeJR
w+bwmSPBM+xpVZa36eCArfPf86gUZ1KMeX5MuQvDg5BZTLazS0y1slBLM7j8/beFqtTgkzQi5Snn
kt1DBZd/CbIiXINJXw7+HwJ2al3oBKUe1+uRfYUqe+7+LceyGv7JoYun7rKgBDmOnocwvZs9XzvP
eVM43yYJo9lXIKn9yvWIPkSIYbdjg3y7S7ytzrk7Pxi03OD/BfPznRl7NDbNSJY6GzApyuEZfQxl
c0izKm82lBov3owOK+tniAz6fpE0IlLZkSKDGu2JL0f3uQrCgv3le7/qLlFcx/hXyAy08RHAuQ6v
YBE1zR3o62qxb1WRqjPMQUdbOru++EdiCXG5q7itArz+R55+OEXlRmLF5JeOsvUO8cs+imcZixOt
Mve17S7w0Ea8+pOSbzoc366f5AW4AqWW6+oivwwLN3e+903p7oii6bab+s9Bi0akDA/qDeCWajM5
Jt7Ecb2laJ9bmeDlLP/pjFjBjDYjeOI5JihrcFH/slWwG43o3FnNziysoY2BrLKoByllmH3wgL24
fRltQLea7kgh433eRGsVoqVhLoHnb8YUq6L2a401DJ2uQI4eqB4X4gAsZxCT59VaYWBpGMu5sWno
xozK6bEbh2ITZ/IpFD5KahPfVb6/8ipauJJtRsgyQooZ3Gzp9zlO72LHaZNee5uy6z+hqwtheVyv
oLAWtt+mhtRAbhsf2bojhcVFO/BBNOIYtbkW56atIbSycswWPJ2NiFR9xjV4ITXanKNp06R82g6E
fL1uPksft/zc5CowTjq5+JiN9KoNHYvqE/j1ox+3fd72Ac3kV2FK8zcDyujmIYo1dXdD4xS3vbts
8KOfQTa26Vv6DsqaNOF1yrZ9ka1FFUuLYxl47khvYlEeHA3oEirQFTio/jWqg5u9aXls0GMW+cp4
Zeu+F40h5EQK7T3NM3IrK85xYQI27DHoAZ+i5ey9u0qmx4b1Q/XUe0NVr4S/CwZtIx25KSGnnqbV
u5BxfGlNrze1BFEdUlAPLZz/ikkvWJpN6pgS5JtAgRYcBYRFNjlObCJ73kL2gxyub8TSRC4j/+YA
eTj5INOr6/ewK9lu8i+vR4YLuGjcb6IBcff1YZb24/L334fJCfpv+yw4koahrZsA194nBcmClf1Y
WijLmqOZZlqFef3OU/bSg+hqD/H0fTMod2Wdlgaw7Hkwbt1Lt/SPvmEvmoSQV+39YueGzbDyHrxc
OX+4VIl1nWdxDMGSSNXvdVbol4KIHyBhMCNozVh94J3xdyrszJbLalqJ9RYuDBt3WE2IIqHwU31E
HXsBRfJP4+FxJUT0nKN6hFR/eJvoh2sDD6tqdsxU9PSoI5S/dAZwsAg9tvGa6e36AfvzXFwbctiZ
fCgA1as+oDYP8a0aZfepzUVSR8jlKBAxJN4EhaHrg/35NLs2+pBOeZ1rLwwelANIHbpXQ+NsZh/a
YjeZC7TF/20ueop5N0xD9uHG9cvEoHQeQinjxl9vmTx1HVcPbc0/0GLiJNNceEen4flKcLC0Npal
gx+v6giQjAAANGrcVQV6s9+KPq3Hm0zdtSGGvDJ5m4WD8x6UlOJKRVbZBcc3gp01QPKfbd21uRJB
zysBIqPhURLkoLYE2+FBm4Q7aOiqMzVtbztFlsEPZTXWGWgtjwAT1tUDcPmdC2t3ZnHTW9e1QYNs
8kw4jYM5sl5/osWlfBB2en/91y8sko0YVNNIRtpX9H9XUzWMd3k/1ABluAbIu9vGuLjK324NhYgm
bxrjH/Hg5VtZpn+3xP0apLpY8eoLh9VmRORBgbxpJ8iRVeXQ3eHVCrYev8pALX3bDCxDFi4HnWfR
+UehgfKF0JFOWlSjNnO9mun7Fd//9+KAntm/VyknbtD4oK85yroK+VFN5aS/DGFQ69MUeROAfQaE
wyjjKhU1zxCHrOqvuslYEG0Yh5r7xqjIDf+KFYgZPgjeKlO9HQETzr9WEZ1nkriRMnRNTXlpyS3/
kE/MwacvFylBs7qkaEAb887fXV/vpa9bcUDcoXcqHUn17vrD0y/oAEpn/cpmLn2c/nuhK0qmEgk8
cyTURTKjGlW+geDMeFvU7dpYQpJfOPaE6x8vbasAgtPnAEWIleLo0o+3QnrHKGh2mq56z/K82jSm
IV4Spz258aTbqEFdOR4yNDE5cjPF9MnPB1ruUZq7lH0bRw3Vyib8OVHv2sDBHKylhZoq+gAYClqM
iHqOwuBJIMudVLJ+lFPwFOIPnVp7yS04OptgMZpjjytj9DHtRqQHQnKo8s65d4fBrLjSha2xuRWl
jsZANEQffY+QPZsDdwtNk9frFrH08y3v0PY5i3zdIvLWEhA0IHo9Vw2JqhWE2T0i21X5pctJ+oMf
skGAdUHgW4wx36GzJoDmdSHZneVJladFET9mLM7Fi/bQFdhsO0fEw9FI0GNCbX5umXuCens16m08
0ILezd2s0tchU2SMn0MuBzPt/MbPm0OcR6F7HgvP8T93uIPoEYQRaRsn+dyYCBIFSL8ejeO1s7Md
BN4EOmmCrC5NAi7X4qOuIazO+246Vgx0y3vw6xCSzC4z+QsIZ8Lq2wSufBAW4+2oLhrDQyzjQ+CN
Jvw8toSr52auPVJsgriomrMT9ZX7KU/zttxDYZa2P6PYHYr3yKNVvUvTIFA/NHSOSnSQFHMe/80D
SNNAOyZlte8dYlH5LL4nwmtpv/KMWLIPywNKsFzMDc/m7yUgHZssjF8rNCR0PXEPIUDWiVsXPzhw
ygnr2zVWnz8/XVybfVJlEWNeFMxICFHi3wsadd2934zsWzv1czBug5DJuNtFzCU1UlMMueDrp3vJ
dKwYSqum4qzl7CEHm9az1lDMojq4jSLWtQGVSDhnmlSYlyyD6L4as/mT3ysP4MAL+/D1GSwAeF0b
R2kaZUIa5PSBFPkdlSh+/AIOp+PZZ8G9AtSes+hOeOObYe7m0uBYcvCvXx+d/iLf+oPV2lyV8oJM
RJOT8y0nc5Q+ZAbp6tdwSjOn3EWgCgsOrVKl3LNKs/Yxhf62n5SBqKM8GafUnIK69bunWHRgYnbG
FEJb6NIzZst41auNniCW/kZVOJsH3vG4O7GhDvPHisSY9psuQB1bHAyEqMRW9iqa33JTFdOh6tHJ
Dz6KfBLfYz7R+qHLVI2lgVIVXlkpWkqdPRlCPvIEyRcct1R7RbQRA2Bam3mqA+3tCqjhVD8JOmaK
/NJEPcV3dArj+pwKNNy+aPBd6WfBRjwjQNemzQeE+9D4MPcoVrxFYujmv1pUDMxzVKqm/kflFF5n
w/tIB0FSdlkNYoEia2rnaDrw4X7OaBD4L17LONol+kKACxuAAn/T1T39XI0OKO5m0wu+YaSi7mum
pzz/kjlCuU+xBnHkWwPBQjSYgiuIblLwV6WHgJkZ8sWg4+ije4b/tgeQp3hs26B3K9rVHXD5h4A7
QH3HCHm6TT2UQ/EpJBSaNgNKAehFUK5zz5VjxD+soXOTMJmq4Ui7JvaeJCVjtKel9NpDnfsBB4Wg
ykA8Ijzqu3cTlbGTYCaB+kDN1W9EMiE9pHYjfFt0X7RotXrmYwhO8Xq+YLvAotunh0FJIX/OTThG
+c4v9NgdShflgq6OY/E0AG8pE64QcZNNHyo0HICov6rTj7o1JIA+oJ5RHwXdVxHtvRJ8KElfRamv
dk06+XJOdA2ho9fQD7zgHGiAzSMgyQoznsYsCJEn84s8wjqyOU/r7+1Y4VWSytDPE3DWxuE/Bhh9
ftZBEXgPhsfFB87RAMD3wENgftOczf0ep3P01N8yG2r/a5FVxXwAr0yoNyZVPfrBGxk3Ey5TSX10
xMRuuvWAASy3gEGnYgdlAkoOkQZe7z6HguslAxGjrom8RN89zegxdd2kLMteiE3tZk770BmaHieo
hY+bNONj+1AwkP/vU3DGppuOCPPZC8wY/eWhxajfsolHzj4DupfdIakJm6ukM8uvIMqm7bZ2eMW3
EYfu0K72wNl0p1Vdqj3zZCclWMMaf8cV2H32redwthEsbIp7XUoFgb7e6+etKuJ6eGxyoHsOTDY+
3QWuidrHssubV8Zj9ATVLhffFS5rfUbiEHQ+0PMGeeCThEoae5i4CIeHMAKZ3JQEhOAID3QG3CWs
GtY8S1TeuAYTW0uzfEsnJ2jBZzq3gH4ia0BfUuNJfQ5d5kFgza/jAXkKcLSqYZNlPnmLOiAinQTd
k2M6oT9ljB0sSUPTvVs77L1Mx7F8DgOaNm8iaIJ4W7RDPHySVdmXn0Erjhu98tGucCybUdJPiOvn
+HNLpro4FKg5dN/Aq9eIMRkh26V/QvKtzF4rqc38gJqoGwDAGJXBIWg5d3YcC0y3WZl5xaGUhrMt
hAElylZgiQt2MCmWP5C0AIGaCjweHTgqj+mdcGtW3wczaEQ2fguk+89YNL3zgIbBEKj9JnfCLOnK
RmcPc4pezdMQ+kV/V8uibvI9csFZ9zdzFNggnGhEJ0TZ0egtLb3xr7nqwjRPQKWp0u1o6kFtXZdk
01/4GhgvE7/PkeDbo0yLV9g2TudyLQW7cBXbgHodptAo5ll3rGaNUiQaToVE92cmfl6/qpa+bz2l
WyA16qonzqsYTNc/VqWLs0unNkxvy1zZBMTcZYXSINM9omnZoHhWQU7pwUH1OF55nC5wgro2+zDg
qWWISKJ6JOh5S+ilV4fn/GtOcGpi+QSJ2js0mVcJ3OqQSB3+yL3hLkP3rBNEt2XPbJC9nwrS4qKf
jr6LhASyOE4CgV++6YfpxqSKTVHcDjRXDsvm45Dz+A1+PSq3uH3ctezrZcP/FLFYMR8u/bjshmI8
sgmJUTBHgiG4jPS2IkN7P4nx8/XzthBI/x9pV7bjtq5sv0gANVOvtts9Je0MnbiTFyI52aEoaqIk
SqK+/i71wQU63KF14fuygd0BRHOoYrFq1VqJ9WAm6LMsIi6qR+qXwy7K5i8U9Meqz3+t8Rj6cZHh
1E91sAnzdrzUbLx9w3WWFMhsrmAzCoJ1+IxgQL8A+qq2+rQcS2dj7UWw1MEM9evTsgBvmlbxQQyl
PhahPmTE28r2O3LxNugeuizohM2b+TmqIS25A4N/goYRQm8n2fGPvEx/zaBTuLxLDq9gY/AjCnnC
XEl9ouPQQNYniaNgNV5Kwi1eCMdBsKmKQahOw3DqyAMh4rQ26kMN8zGSK0Apbx5WWY1BA/babTbF
ug7COtc3ac9mWLKx12Q8qY4VN6BoidBYjkbsYt7q3XJgR0Co/+cQaBqEPt+Qlo9JhQeHLlp2Y0CH
ikYPdeR5/C6ItTkog5b2MqcfSgSw+8v75VpMK4cmw8ozZZaMTwjfsuoYghxR0R3z6ja665smQqkT
j/0Fb0geZfczA8v5ro3Aok83foDrwFjeY4rLxmMgy36EeuIkb1loWH4f5imYui/P0Lm2luOAijZE
ltPZf4h6QAnF9KRT+kH7wX6i8bvX95yek90MQhdo3m8VWB3raqP5kTUcF68h5SPHIQUYvtg3Mfha
ggznJqni52ih74sMw4E07tfliTrM3Ib4izYr9GDWlUx9vOFGH2/iCjdKvEuK2P8eQoUCspQjWDo2
VtaxdTbsv+HM8xWnPkolkog9zwmUd/0a6k8br2HXAFaIIVJvLJGh0M8aWWQPbGttgrSTH2yp3rq+
b+XiZNBw5KbNAsPGb2YdiPvxgtsCy7uOwDrqG7ehkigaJEvMCcCTPKU7FSC7Do7WNMnyHdrbovke
/BRFFu8I6FbjF1G35QhVWk3lFirY4bmi8M+fQIvSgGkjHU9TvxDQJbXgXu7qcY8aW3O4fOpcQ1gO
ZCIhkIN0mZBnhloLnuMFUDVIHsRLN/5KMzBQ/b48kOt4W46ior4fab/SJzZT+oV4Q/mOVkCdD/nc
7JGjKB/9dBw3Yk/XYJbPCJZxnHnlV4+6BRmnXqYn0O0+KlWBFd/UH8Zmi5nYsXx2pwBXZViTFncL
LVrA90DzzKaVtwpAk40I0+X//tUsALVIH33n5CFaX8ocTRoreVWSkBPyC3d8zO/U1InDIrP3Pqs3
iGccpmX3EESsQuaKz+rEANAwwEB7MtznBgqVGwM4cpw2fzBgt17eUF8+vjayEXDyrztk8J5CnQkF
szx514aNPl4+fK7pWJ6iapeRRCNY6lEtS/heNhKM4vHYpd8uf98RCNokwpNKijFVYjihB2HBGz3T
LAVgPNAxEgvQzmZiPNYUEq9b/QjOU2G5BtmjS0jUtXxshm68YyL6R2fpB3Sv3sqlLnbNildEeAjh
Bz5/6eat6o1rIS13kRCvzbNUo3oT8SUQuwRcBXFzWDo8nP+5vJauIWxHIeOKkkhjr9TQ3/IUSkVz
QdjtdV+3PEOEFhfkB2oc7BLELHxEJirmm7pRjt9utw+IFhluNfPkNBGTP4M/XH9Lczx3rvrtdtMA
INBAHQwjvk4V2aEBqrtZcpAmX/f11Ze+ue94XeEIc14+VhmYRneB5wXtIxJYhF+39DaX8KT7pY1A
J/UoNJK6OzQT4+DK2IjD5Qk4fLHdKiCJTGXi9+MJrMj0medCqUcDy7zx+ihLNjyJ42axOYP1wktR
zlH+RSIalSp6JD6iwLWrAgxnp0VcCyuyGwc07T30xI5wkIx4jzIO2/eTKcnGWrmmYdkxAWswxOKX
/EuV0A88jR5Viy5M8GKdQJj5bWiA579uUyxrhkhbnHRZhgIhWBVvgnha9s3c5bs6A8nXdUNYJp3o
TvmFiudT0LfvRKJ+9mX9AUchuS5OtrHzYgLuGz3d4ykKplRBOG8m/D4MkPDemIDj9rCpgwm0eTjX
wQC9wdY7yox9ZfNgjpNZSVm25+GwD5s/WCyjGlE91ScRgLfULP3PADnsDxk0UT5dtROvkJq3LgRV
EdT4ouIx6sSE7lJT8p9xM4fLt3bxwuL+8iiuu88GzDehAb1W0OHwIm+9D3LFdr0H0UnKva+TBy6g
CvHK+ylIf630LFnR/7w8sMO72wB6lRd4i/ateATziFKg1IhRB09R2Nl6MDmCotdE55v1owyVE6IZ
/1JFaM6Q3vgyIVJd+ZuUH/yjpryCVPJ1CrP+awH1zWCMe2JIpayfZRw9UuzVTZpBPejyUrnOmmX2
mjAuCjMhqcjbrz1qe7uAFJ9qtknU5NoLy+gbhrqaX0X8i9YQr5blFB7Qf7+FqnL8fBtPrzveZn6v
xhPkTYadYnhumRKEbag0xRsBsGMCNqQ+QsgLttl4+dLrNEOvDCfxkxln+uXyBrg+b93mydinfl3P
w4k2tD0TTpZqh8LtlbIZvg2lBxCu0Hwc+ReRlPOjgfwYuiZotvHocXhEmyc46sNxrMtCA6kIUrGv
wTxBMd0PwEoaoCWOHvFPoCa4vFKusdYVfGMHPDN9WIRm+UKR8DkERdHsAh80EUBc0cMQXtkEgl69
P8fR3pBi06MJ0Rv53UiQ2IVAq2zcUa4DG/z5cQrIQ5VUdDrNTT7feeMY7gQeU+cswrV+eZ1cQ1gm
PeXwEbMnli8qWQwS3VHwiGvqsw9psI0A0TWCZdN9Ca3HMonnZ+gaADIqwRZs7qqoTb8NLMiDjdyA
AyFCbPQ8R12V9K02Xww6HvleA5BmbpK512wnDVRyjhUKovK29WYx30ZdtZCHZgYz0CHy2ma6AwwC
5fSY8SS/ubyyf7dVYoPtoUiX+yjr6xOCML4XJQq7HrpINvbt75cKsdH1LMvxqEaB+jkIG3WkPH6Q
BCnwiS2/pxZ9TiChzJUIN0b7+x4SG2rfx+hyrSsPczFLeqcGgj55zQb6pZ01ACyXF8w1pXXwNybL
9DxCIRBTEgrpHVm2H4T4+BrB9rKo90ai3ocmovRweTjXnCwPwbq2ZkBZdCcITdU3woBBS2qvvw/R
u7tx9P/uhIiNwmdV2EAfZuCPMoVeE+RHv5MOI2A3/V3Rgnrw8kxcJ81yE0noabASobwDdl+y63sg
D9r1crvu65aH6CE/hkp8Pj/AacdQlJPlhxjErt8vf921RJZ3MGmtRkURvvZQ9bmFKne2C3I2QEJi
Dj6CyG6r3dixRjYS36hZgdixGU9yRFUZatzkMIabO+CYhc3XC2bORPuUeA8kqaEkj/Yqih7rW24g
Av5/KH46LMRG4iuPmYaqcX6YRtSlV97CKKN3FM50vzptACl/etL8uLwzDvuwWXyTOtB5Fhvc1j04
u/BcIjdRtaae2mWrd/Xv71Vig/IbMCOOoZ/r05QV6QFyN7+yJgVjQinCPXJQcpcR9Blfno5riyxz
N2YwQ1QijyAjsfKnVGCyyUGUP0I0Zt+hE6Ctodcsw+TD5fFcB84KDIzWHjgOIDeP9sTwVre6PA9g
Ud3wLK6vWyYveOGNIKJCtnhNH/eQJwEgZvl9+ae7lsq2+KXzgVNnSLlkdbdn1RBDCxD+ZA32U8DU
by4P4zpglukzyLNVi+l8YGFG715VyYE24HWffBT+Lo/gmIgNt+c+9YLSMB84DpA2G0mW/etLktZz
/JjNaqtc6go+bLw99C0M+Hdq82CS+LvAYqFDHiysUCkQgKywjtwqMgR3QR0iTe1F7zwgs67uRCY2
+l7JupS1CQiqMOWnqhHq2HG/3Nimv1fMiA28R42qKxbqA5qqmltoXNDDlDa3og/Tnck4iIh99g35
y+P2i9yRCiA2Xa9JFcOQFMvJ/dtXTZbIP4mhv5dZ/C7pUe9ZyfgjPX4EeGur29p1WCwHodHbObYA
tDyYAtXZakT6GD0H3uOQVhrwPJFsJDocxz61HUM6RaCGIOSkmzTdQQfgEKxria7Sw3Wn3vINMpmT
yW8wAAtqjSQmknMScoXHlNf/WVjVHy8P43DeqeUlaIYrh/Plf13QABUUEUXPpESslnr5nTeH3kYh
xuHtbIi5HIM6CDtNTkguh++SxOSf2h6hzuWJBKvD+TdWitjg8gm0/uA16tJnAHL9pTnoQY7toQDQ
AmIMZa2+K6h06TsoJfPmRXdDpD6xmEAJ7FAbXZLyPiRDltAbNJOF3mdI55LoiSYmqEDCBRIQ8nvE
I65Gm21Bk67bZ33Ax2AH5ZomJ0DQhRA/vy4StHHqABaGRZkotOot9cx3EiBhgVrstEWe7NgIG75I
GJBRc90Gp6qNO3OMprHnzyVtGr5RrnAYh00BrOswL3zG0CThl5/42v83FePHediksnINsP79zSOD
twlZwqJjDwAZkCNQz5BaSzTfpXTYash0LdL69zdD4JlLkSkly6kfArQH0Mn7Vsc038q9uz5v+Q+V
eUxov45PEwPnGvQu6G9/moONHI3D29u4RCiarwpCMj71Mn5cMTm4TsJd1QG7DFy2B2aF5xAnetCA
ZVw2P9eOWH5Eztn834a+KgZmIFj0Z03S/EPmdcnGoXrNVP/NwO1Ig3oKWHdgfhqEZdVtUgQQlZce
cLIHGrBcPpG2EA8tYONmD+m1mt4VQFV7T8DjJd+jgXvtc+OZSr4oNin9ta+zenoRqH2o92E1LeGV
z2wb3GgWUIVNQ8SeQgJ+g/PSmQQt+o0HpPx/2iUY6BZnp+MM2RBH0AyQMm8Je4Agi/mPQAOS3E3L
WGy0UTq21MY2Qm035gQdvacgFO2nqW0/VGCNOcrclBvH1DWB9RJ/Y2MCiuWIq8G9Qrxx/qnyzAt2
eYXE6FVn0kYzsgXtGE0ZtidDJX8kHTJ6QrXiXbqA0+K6IdaZvZlBMqVLF4EB9r9hgNLNI9RMorv/
xwiWo6DzKNquCRToRMwXhtzkUQoT3rYAmTxfNwcr0hB0bL2A++0pYTBd9BR/lBBFuUF34Fbrlesk
2c4hGFaRctKckCwObqoBPiHCQ3sPPr9wI3PoiPtiyzk0S1dFJdhYT3zM2n1j8OFKJPEu8pPPeUPk
l8tr5TixNvaQUMYBIur9E2OG31M942YuIdCwsRWOWdg4Q3RSJMBFm+AUpR29oWlh9hHX5JjSmhzq
VS/x8jQcUZ8NLxSj7yUpBOPRhrtIdK7hwxoFO+Buq+XHOLTmfhg3LyPH7tvUwioaq6kNM+x+vZT3
xNfhvaC4rEcQZWwEf65tWYd+Y4ZShkRLVnanCX0kITpkvBSVgrTvN7bdkbKJ1nHffN94gnWmLMEA
UUNdp5I6/Yb+rO/JECfHTDVf52JKHnIPvWyX98c1H8voDeNxKHwDz7UY8Q6UTnjLpKiunK/7vGXx
ldFQ6zGsPTWJOOHZC1k8VJwvf9t1hC1bF3LomRnx0uOylEciSQE4yRh9wsOa3qSV3EwLuI6VZfHT
XGS87rl/UnQsmwP6DMv0pu+ETyHyt9JzXDUfG0UYZV6JUEoEJ0M04L5go1IpSLj7gUTHeFziDWVI
x47bSMKIZOUMKLx/alilf098DtFBSQTZuGkdi2VjBvt4RBIzBGWBKfCE0VmV/BhS7Hsrk34jXHD4
FBs1GOmUNFML30VjBJgd0otiNYj1RZyu/9dK5OYv74lrNuvf35gjSycwhaG/A2cXr3q6poFjbMyy
ML6xXq7tsAw+iuquJShyvXJg0VyzU2jwn8s/3/Vxy7qjqir0XIEiiouwMzckr/ivIlN5tbE8ru9b
5h1BLbhUHTYbRHzjR2goBN9AybiVSXItvmXg0cLCvvaq8CRAI37LRl+EX4ugyNKD14ZivL1ujSzr
Bk90YEycZQ8iJ8VPWXYGbaRUdRsVfsdhtcGAZBpwfvIYT+Aa97jyfZDhmIanRzYtRXAAK2x5V4xe
3x2vmo4ND6zqeukSRDvAItfkhfFuTvYxuO+3alSOLQ/Web6xCBDNRZUKA8Ql+VA9kambi2PeyGgL
1+Pw6jY+MFAQxiuDNvxvGQHN0c+UztOX9RG5oFf8uiDORgk2A5vQK52HJ/TkAEMgu3oOHiDM6P+T
cRPcxbIop+frNmRdyDcLNhm60kcMxRl8kiC4W+WGWZpvlSkcNmIDBAPPgFG4aeDNRdT/6L2g+seU
kb7JS9ndXJ6A6wTbRu4ppANZX4MG2EvaR7AIhPqGpejx+UegrahGp5HIw+Aw96Di30pKuo6ZZfs0
HBew0hL/JJu2OVZtUPS72KP09+U5uZbNMvqgSyauJpC0veY8oUbRPI5c3KHlWl1nhzZekNWDaST3
xZnRPAVAGxXxcK/zwlMbvtcxBRsvqMd6YBUdcQsO4MicpMfvgsFrd4NSxcbd5LBFGys41SU6mUsf
tx/KFNMEtfasMfdRyr614NC7zv/acMEeIP98JNNyoqggonMi9EIU8pradIfLe+04vzZQMNBBWoMB
SpxfI5Kp6MN3a0gdVSi2+jGKVSC522o5cW2KZexNkwylR9CM9MpmZUA49Jrf1mV0Xf3bBgeCdyJX
Ndr+TzTsxtfsl/Gn4NiiGgbCO7YRijqsz0YFVrlcilx6OFupNvcsTxa2KxuebUE3XN+3rBsycYw3
cuWAyfLsSZhGf4aAF93YcNfXLeNuPJ+yTsvibDI23UqB9qUjKCTAJ3H5QDm+b+MCVZPnJTgY4JuC
otZfdAvJjH5fJgPXL9eNQP+8M4JMjE2KyOHMkdN7UNUC4eNWkuY/lz/vsGubaBdkMWUa5NlyCsFI
fLOo+cdEBihZ4NV8G6Pz97pTZKMD+wLVo64r/ZOplEmOTZSM3XsIBQBudXkero1YrfDN1drXPhjm
vXY4gzqOPiZJ0H0somsBP2Qd9c3XBZSgkeqP+3NfVfPXKEI2IZibeF8O7UYU4vAWNhhQqMrPIoSd
UBgF37Tu6YcJ+uu3aZpsdXe6RrDu7mAsIx5oRR+atm9vlKq/gT6/uwnp1kl1DWBZMqiEKJUp686s
9PwDa4I9n6G+iGLYddeDzac75R1jlLb6jAoC9CQaMWYavEMk+3D5DP11Amlm4wCNFmkxhqQ768AP
7pA0eEfrpnwHMvZ/Lg+w2uy/igkYwLLliRZqCsYeAyBZdB81QZw/TWMZ588QTwCLTRUbkn6hs/Tq
27wjW4mkV9Lyv427Xodvji+4psaurEP5I4iWGio/CeB/J5ULOfa3JMN7UKH3ffKg/dl2RdKHxyH1
dfSDRtU0A9DeE0IfYwhQDFst/66VXr3Rmx8UtNMMKR5fn8GJk0w7MHuXn0AIxL63i7qqxQ+LvY79
ZgwK8mXIHfnkBMV6hQZdkRR6Xwe+/+PyZv7V4+D7lk+Y5rJTYGYaz9HS9B/AvzZD1ZQp028kZ/4a
q+D74Z+/34yVn3eKiO8gARL5Q1OOpk0ewIwW9/0uD6o+eOezOIjMkYHlC6R/103LchN6zIcgEpE+
9xDAQFMZA3coD5Mh2rgJXFtveYkkqfGjQWF8ksj6yqnujx4jv3E4+TXRNtbNuvKF70ELLIvUD17p
8tPQefUXqFltgcMdP98GA4qsBbVZNg/nJKKCHo2fgo8qqT3yte03RXQcW29jAiNtwPLUseqsVnzp
iIzjUYMB3yDpf2w69EiLBgqYl/fbNSHLN/QsoxmVWfpAwlwe1ISS7SSAw5jZZubMYSk2HDBIZvR1
p6w5ia4f45s+b7riAWoH12Wu08wGA1IQWA1FTKoz6bP+wQhWPg3+5vPtryESvm4ZuvEo9DpBwXUG
FwoN7yR0IuVTVFc0fp8IT/6aA6ghbBxe125YRt+ANWskpRjObJ5LENKhYsFJP+9C6CBcE2lgOraB
N/6g2kX3Z8UAIqLoxbnFmcr3s0aZ7/KZcp1fy8ZpmqJZVK4X6SCW6n2gUE98BmMZGFFJ11b9V3To
yRy5NTTR4TlxeVDXKbPsno6gjyzAingukoLdl20IzR5Fv17+uOMM2HDAHtdSY8Decu75Et4roj9P
q1WKBVSmab6p1OcaxgoQRDyAEUHk1ZkPAdhRSQj6rX0U0buhqL/FJlfXnYF/of6mHOQePGjOKlrV
n6Xm93E3L6B/u64AB16IdYpvrl/Vl4Nfhn7931wX+NXI7rXPMy6Rvrm8KQ5jsbF+qN/7sxhEfZaI
J5JdhGTnFxqyTOz6aBVsvjyKa08s8588WSfS1935NTKHCM9RSk/cK95Ou0wMV/W6YL0sy8cFDkUm
NtTnSDT82BO8XSA5Xu+ybbSaw0JsGtlIGeQHJVNnE8TmG29mCFF4civL5doNy+jJaKZSx3UN19UJ
PCD9ZddEUCuLIWe5cVe5JmCZOAkGdJP0sj1LiApBtL42IF8PI3JVQjvNbDRf0hIfLxbSnM08Je9I
w7K7JKm+Xj5HjvWxAXYmSLO2CgOsfg+Qr7eWDJcASLv/g2C2awjrLmezCcEFJvAC69AGAwc1HSXY
9w9Q9trKoDm2wEbZidnUMdS22nPk0eCjjMD/0UQy2Cjnub6+TuyN02BxW4lh6eszqRI8BBTz4tsE
GlXzzeU9cH1//fub70ciTPwaodU58FA7T6rQ/9nJ6yrcOD6WCXNfimDwo+Y8JaVf79gAeOhuyDrw
NF7++Q5XZCPsZInLuspMca4YslnGA1ZGZyq9Cyb1fsmmq5JamIdlyRD7yKcMSfFT1IDrys+6Q3Zl
jhcft2wYnONN2stFnpGh7u+mfOjIDlgZZLWuWiMbCEeGPIHHluqksuZx8oph19PpR1c0H+ZVPPny
II4AxwbBBUk0ZU3fVGeZF+yuWvNk/dC2N0yi3pLS+FNXSnm8PJZj021EnKxjMad0Ls6vgg49z34R
nZuHYhCn15fB5VEcrsPm+RO6QioT9MdIvYPq0XgeaG3RSD+iERlAii0QsGsUy74TApEilKlwgGNw
O08qnQ4NrvBdmwBpfnkiDhOPLROnElEARCiLs+Ch8o+TR30gKJAov0o7KM1saj8+9Hk5+4tCNxCa
wEBf/q4b23Hj17s2O/jTQZEqXHxZJfJsGpAYBLj834u180PwUu9QU4s/X16lv2J1MQnLxCGSvXjg
5U4+V2Luyn3Vg/um8kDcwz0EBW3Kir0uwv6uKfJT3iXPl0d1mY1l+yjezkZmBE8PU4ujQFXhcRoA
kHx955jWMx+Rfls2bNRxEGzUXJCAd62cRfVDL2N6R8aqvZmbptyYiuvrVqReQQyrmRtSnIGaieI9
WCDQEsYCNKpd+fOtu5wa8O9IqsqzCaWqT+DmI+w+GyOQg1+1GTZCjsTQqWJJVZ0pbsBbCXcC/ygh
Bw6F6XTOfpUrV+XloVyLZZm9bkAADa5X1L29cP6O/oZ+H2Xk2pyMDZRDMR0nWQfdA2PNV1EokNFH
KIQN7VhuNN64JhD+aZZi1mntgyD7gfXt48TRyhgjGbOx0w6riGybD2QNEuTAPwNAuuwkL7rsHRHo
yA7BKLTQOnsogpFd1UOUZpFl+WaZ1OjJvEQMkU8jqCzG6AUy7PQRogv5P9ftt2XnADLxtMoKcW7w
wAdF4RgY6Acv/bxR+VzPzV/y2TY8LlBNlSInOsI2oCOfqPGpL6C8nhrQilw1AxsZB+mkGROQ3QP3
/PJbkjcRNH8HWV2X27WRcShcIPEtm+mspWhujUmeGwL1PHBEd/tKQuR3bOSwcXZdi7VeNW9iXtDU
t/PIxuosSrYsP4ju0uqe0j4Wn+eiH8qf162YZeNJ2JXU+Il6gLTvSfiTASv8pgaXaw6rXb6ZQxWE
SEyOhpyVAoCNqvy2lOWnTiAFc92vtwy8X7xpnqaUn4mh9YKOhijw2SMBE9N0d3kE1xQsK6d+FWjO
svEsBpN+g7LbeDBKgcp/BJrwuiEs004Mkqx4Zi6fgWl6r0FNdJxr1G9qaDBvjODwg6Fl2GhCnTsO
VPL6PtPFXYSNqVYlBP3t8gwcrtBGyAGy3YNNjcsfTZr9yqf4HV3pvyvf/+UH42d/ZWG5PJBjIjY0
rskNN2k3yHOUQ8T0U1PJAPCAotTV78sDOLbbxsaBtQka5UG/fJ686SPqROW+9+vpOCBJtdGa5JqC
ZdcsqEyEbsD83KPo9KB0nIz7NkjTq+DtaWbj4iDElqSUzeNZFaLEFEL5Fb3H117aNm/epBeTx81g
PlcKMkZBjfAJYpDFbUb0FgLHtUKWUavcEEj6JOYzp4sM9hERxn8IK39MNmzaNYBl00rPBPLEGEA0
JfiGNQHxpbmOZg4bYJkzC1vPH+phPrOwydWedGnW7fDcvwobg+9bxtyHHJS4c8TPVQmWafTgaLHc
5vmYXllKtHFvRHmkyMAN9DlBw9tTtfDoF+Kc6p+rLMwGvZmoTJtKd+YzNBSXPYXu16HqebgLAzzE
Lw/h2F8b9NYQ0wRtl/NzE3htsVdJq4/BPFzrTm28GxIhBIKKk35iFfx05fVg7SWbSrEOF2SD3aA8
7BNgC/RTn7P3SZnqG6HSI2JNs7+8PI5HpE1/V6V4WekkHZ6Ekv0OhAn0HiyOvdq1dK5umkx/jHuI
+DUyO0EymouNYVcH95fo71+4N22g0+Jx/5yArmgXtKY8qKbtHpuseI5LRjZqJK7Nt4wbImF+AbtA
SLAWFfuGI6UHfHjy8/LiuXbHtu6pVpC1M/kLV6G+bfj0kYqx39Oefb08gOv3W+YNKnLWIoGa4Fmx
RjS0HdP0HsokejleNcC/sG+8iQlYDthZpm0Svddo4eI/MtXRZsO9OpbIZsQzU5DPPMT5epWiNKjn
717jphG6ThtzcA1hvbJ1N4J4vDXmzFUCnP8U6s67gQ5FE1S7TvFN5I/jzNr4t6oMI79u0+U8IXFw
q/L2m5BL8wEAmy8gqtzq4XeETzZLnp7LwjfRlL8kY1zVe54If8/BM/ct6vroBjwi6l4iKLnOQGxQ
HKUJEku8Y7ifBvldxOWY78ZRLrfXHS/r9tZopPXKPML11w5QpzBo9hgORQ2dhcvfd229Zd+sbj0v
V23+UtHwjKIrUrhZoz4XQxVvWKBrBMvEfQiLTHSI9dPCOhUfolYn7OfEei/bEzzyu1+XJ+IwdBsW
RwnxI1Db8xdC2kR9FkGqim/lBFnODSP5+wDUxsUFzTBPyALnL0HK+wP3C3Lw9RY47e+WAazJn087
1aV1gSuVn01Sf1Ot/tnUKH1GWRkBeLZJh+iagmXnYukGUXad97XnfRHeNKjgjvvURxvi4fImrD/3
35cStWnuIgIHsmjGPke9/1tASeuIlOC7tXQPjOsdJLurox91G0fXNZv1wL15DpuClUNFivBMPVA4
aR79M3ubBM2uj69/f/Nx6Ss/zf06PPPRX35B56d/kB7bAri4vm5ZNWEoRSq/GZ6qKqVfgG0ewn1d
MGj3XbcPllU36KpCAVfmYF0AB4sU8UPldTs+IzOk8aK5qUEvM5ZQ5bo83N9NHOKzfy5W4vM4Q9k+
OPd9NeywJROYzkCiV0DA8Co3S208W1+2geyaIX8GU5x8gPSMd98ZkHZdNQEbzyarhpcjOiJeRFc2
dwGDuGDIoElOF7GVlnBYuI1m4zJO6zg03ldejN27JmTTgWXTfGe6id2mdIvpx7EVNsMdCBh1qfgQ
nYUH7lNwP1foeWuGpN55YUxfLi/X329YXHF/7jcTFVoslhxopqYUNwRkxrt4CuLjMoyPs+K3/si2
omvXsllGLnU0T+OEnYH+LkQGi7HYC6gA33qxKPZ+u2nvrnWz7D3qAQcuWSOgxdrHB2OYvoHUpHkA
4vXX5UVzjWDZPPQXwSkVrAqRPR4B1Eun0zhDlmeJyuXDdUNYZl81xOvQHhqfgwIV4NsJyiR6b1Q9
t/uiXLZa2F1bYlk7BHEYYFl+/tKpqrwJcRoOq/RKDKnyfYqKzUbk41ovK3IHXA6o1bwXLxAUFTfA
Z9NH6AR/wltuiy3m7zRpKbXxbEGZtQqcObgP+/ElCJBAb/n0nmaoBDXQ6dwp7cX3Nfd/+zyo3g89
urYvb5TD/9t0d+AlzmJSyvEJesLBUTD0hAOjuCUi4/q6dc2rols4dPaKFzUBwAPV0PFQFIM6XP7t
fycDwqpZ1l/pZBLZROqH1w4H0LCA17KT4belI+EJLXLiIYJ+SAk1OaPumQbTMgXz6Q+Sg1GPxyWa
zfqifPan5LlfanTqZdy7DpdDbSzclPm+XnI/OQd4WLQ73BJouR/wptny4q6lXf/+JiwQw5CUaGAd
niBBvDLrhf6481PAxa88GJaTqOKcN2PWiZcKA6W7fgmXnUpbaNZe3jxHgGaD35ISrWu5CIMzL8He
xcPc34NRbTyoEjxeYFz9pf102OOJlG9YsWvBLGfhCz6EdCyKl7YqYpS/Ql3LI63Qy7oxI8dd9C9q
O0LxfOUR0i+Qe9qxWH/mRd1/kOA2rE3KD0sGgbrLi+eYiw2MI6kqoYbsFy+kxJlPeY5WCgE87JY/
cn3fegRopAUnOqfeV1o1t1EUj0+Lx7KP1/14yyn0Pdq6M9Hqp8jzw9sx1S+vy3Pdxy2XEBVFbzid
gzMKuKC2Axy07pvrqlLUVsyVZTN5lYFNkNGDpjtNP+i28Tbqgq41X//+xqAlrxroDcAgetDu7PgE
3aBi5lu9+447zMbCCaRjQeWUxe/5XNbNb57FkvqQ/Ra+NMdZdgidrnMcNihuoFJUbcbCH2TVWo7z
HBFf73WgZL9uhy07ZnBMXdOXwVmCuvy7KlaX6s9etfX7HUHFvwBxFGR8TYb3VkOhLXkH4e4hvEn8
ZRnuBy+VxSGfKJ+vm4yNjhPgrEOasfa+QCc8AAtI2c7LXRa0MjhcXi1XZGFD43TRx8GSzOZ9n/jD
f8TUqLDa9aCXMkidL1kz7pXI4NXpQEOOQKNFvsE7SOQQi2k/1kW65R4dJ9DGzbHMqAYsk/656qAc
cUCfjn6YyyGe9hlLgg1KD8fm2bA5PUXVILCm6BT0kx0XU+7fTChhgpsziiFjb0jfXbl16zzf2GtP
qjnJTOafRVZF6buoQO3jxszjspVXdzgEGzkX0bDMq6L0vgZD3c8H5gE2VaiWkePlo+HaEOuG57wV
oBON5AvxIWDVB139MHSph1bU4KoeV+Asgz/XKEpIh5QOxL5o4tP3JKwTfhrZMP8PZ9/WI7XOdP2L
IuVkx7lNd8+JmQEGaMK+iTawydFxHOfk/PpvhUefNJhx51VfcDNIcduuKpfLq9Yak37VI9mxcdtC
GRGhGYEg9klUp9kYqptNG+TkBMWePIPt60b270J0BO9OPRgjfe5mSRWtgP5FMr4O2sL+wsWVcQDm
TwE78kI2v6NTE1S3+Tw6eyKllgmYfHLMF36YhYF4CL05eCxFKF7+D9dVSx5nssgBCdVRVTKkImEr
bkiH/seID+0p22jGhWyWR+AywyT295p2LWZr4uTyisQ1nZbsizsOfQkBUU7KRAeeSz46aDXbg5Xa
hjHcW2RNmRWBEnhpisQ/0IVhTzkIfh/z3Mv+vcoBTZxcteocm7FUqZOHoCUdo+Y2/60DVPXVDsuU
JR7+JVArQQsjvbJJywUIT81RVYcGgDxKxOGmQIfRdTMx/Fy7suzDUDapWnG76xveHkvWfBtX79oR
DB+HyG7NuOyqtBm0c8jW+iXwGT2sc/35uikYbs5CwoY8mqrUK1k4PqygaxUH6qDp5EQhqrPsBF3L
hphQOQgSxo03UPEAuMj8Lu/4cqKjZu8yPBicJN2Th7VYr4mXw/HeqZLGVeq7bnvPx8o9TRAMvsu9
YS8Zts3ESOOdSnt16Dl1ykjgHGRXZ4dqmsDBNwW/4r7fI/63zWQb/tUx6/trtBTT2qSsKv0J4Rfh
8QBy9+Zd5zbOy+XNt4TIwHB2ucrSXfwMdQof+gWajp+Uz4rrCsam9qwf+mhKcProMdddP3QJFJyB
9YMg3urtBSvb7zeOco5W/TF3BpxRsRqCpBl60iXgJVR7mFhLlA8MB0chCh3D/sqff3OFjuzDJgYs
5uJONNm333Q9gecUO9HENhvD1+sQYIKlU/zZbwYGKHeevw9kuPdMajMow9GXwfFCkAXwNF6b4a5s
xvLRH72vzOu+XzYmywAmaK511nUGlTFPPbf42vEV+hBbWiXcea8ty1JpMNFy/gTh8awNeQoA1W0/
AgPGuuG+cj/PSET7Ypf+3DaO4eLDzNu4awVPcTdY/gWVAjtAM2g6NIv2v4oc/MC1Kvrrdt1kl2Ou
lwtg3HnaN9DBTILKc/4r68rZCby2XTFcXPk6CsIYaxY68xcwkDbHxa1felAHHC9vu22xNmt+Fahc
PQZLHPbBv6zHIyDQYo9gjheHxpPqEOefQWm2h/q03elMZjkZVb47hmF2lgEaFoEgFmiCbXgASVIw
QSUoqEU/+qoiOiGoIIDQFxBzL+mgQX15qhYH9Y1ooB0yttmaj8/aZ+NpHqbgvUfWPXpl204Z7i8o
qXieOzxdQ94mUTOUCbS9dDISL96xNdsQRgxQGdDRUZ+Nz3QM54MmkKPIo/yuZWyvS9myRCbWjq+g
U+hp1aYCT4UfBVQp53DKz1etvwm1C5vYAZdZXj/72s1xz+Xj7AWQwvIoeq2vG8Jw/ais3KItGE9H
PJX/V1ScPgAYs8el8jsWvvE8byLtMtatcxNJ919AcgNxdPw+XlUST2xlOmELC0U6QFRD4TFa1K3w
k64oR3qqOMmn44g38L64oT04/KN7cH7Jen5ElS8kv3jchyjuNt7cF19L3w8IZOdcWn6MnN6Xm7AN
5B0r1eoEUgBVTm4nJHfNegs7Xt0mKV03qGvQtaErQx78rAW8MxEk8Pz2pWkHNBb+yCmTYbETM2xW
YgQlrpWzzEXMUz2g+kOo0ic+7on9WhI0Ew5YOhMgyMXangVImg5gafRAWYI8IWkgF3DbqXi3ZGZx
JxMBmDWcDDHajs86oJ+RjERJLqcbJ5d7Lz2W2GqS3mkGeTFRqeZbnnN9oAV3bmav7koUdFbw+XtU
/egESBMu275t4YwAFOouzju3Emc5kf+Aiv4nmxqVH4agf4LQBKisLw9j23wjCAmiolZTWZ+5z6oT
WJNpsnToLbzq6yYa0F0jEquRN+dZI/bXsVj+cYBT+HL565YNMaGAbuMGFK9v4hz+5kJ31fesjL3v
kJcLT5vHHqMu9H9cHsuyTiYlHkW3kjPEK0/zZR4j1AwnvkGYlb6ySmWCAX1EmjjzguocMlBUuwES
2QyN3Umsd03K4iEmErCsBq+sgjZ+/P02hHeiZ1YW7dGButLOfttG2FbvVfoRNsyX4eLylER6vIkq
4t+Fop0Ok9hl3bNtRPDnEGM0RGs8lfFjnWd3/oQLa0PRjH55l20WZeQUIY5eFFry7uxvhHu1JC+u
7/AlyWrhHFYKkPQ6ojv9Ot9zDReXtR8VYD13nyhxM/fFB1RWn5jjTOJ0eTqWGGKCADXvQDrZj925
dLz3eGNvRFLOTZa0cv7YTOTKBwTQa/25Jzm6u5iTBexRFGr9MCsmyiRys2kH2fa2VeHl/8/PlwPx
BxAsibOPG/1pRrMMuPxR3OF7pKlv2xR4Vv4cgHpCB9rv6zNwAqArnkfqS3SqZXs1Ntv3t/155Ra+
7NdsXsr6LNHa90HLpowOVQ8GvR2ztS3Q9vdX30e3ZtB0Ydye6QD1MDqDvocrXFoahMTLlmSbwfb3
VyOEXVF4g1vEjzMkVd+5LTSognYKds4629cNn1Z57fA+2DKQKMi6JEJjwJD4ZJl3/MD2fcOthShd
MmV9dUbhG9dHuYC554BmTnenwGn7vuHIUeMrsToeTwMtf1A3iNH30Ox0hb7tw5GJ9MsaiL6C40mc
0bEp73Li3KOrRZy8NXimbA+WYDEgE/DHQqeeicvbs5wZ/zQWa/0xDPsNuc1+XmVAJt4vnCjorou8
xTuPZKewarrnaa7l7eWvv10ZAgjnT/NkY4fKrNeETyUpSifx84HFD/jb2h4zXUMO5cbzQHpzomTu
528+oOnudeQMkQn+C2Oos+XdItKco+A8+PENtNWnI8SkpoPDdsEWth0yXJwq1XNQnodPbuw336Ag
dc/k2v3s5906i8WITUa7DGSVGlINxTlEdSWGdrValscg5NlVGltRxAwvH3k8lAGZwjMoH8bwVNdF
zA6C9XtPTLYlMrxcQ2rdZ0Mk0tLBfXrWOK1l0Dr3a7YrXmJxRmY4elnnDtqlZXEGWY17khPwlj5x
1VMkxYc2rPYaUGxbYSTl4KbZ2gaD4pxT1T7IgLgPcYvM9rKzWNbJhPlptG467UyDJzTLQQZimucb
5sa6Sdqm/XF5iLfzKOz1n/6ovJWUYplEOhNoCsrIl/fu3Mk7kSnxj+PWn0kP6rfLY1l836StY34t
Naum+NFn4t2WFMpOvBu1dA6ArxTJ4oyfIq8WN5dHs2yNifabq6XOWuGVZwlQgr6TqE3O/0L+IK53
Oni3nOnvokRkYvb8vCVcUeqd6zj+6ZcfRUQeRd9OdyNunn2Nzm38IaK7Jm2b0Pb31yd7WA/9QPLw
zNlQ3f1OD1m97vGtWBzGJLDTa1VznGkiFVGHVjkahv95s1xvY4/5j3447hySNpM2XJ9K6MWBCqVN
FQn85dQBnXNyNlbuTLasPlzeetsghvNDOwOQXlmRs+KCg6ykUN5yRCybilPQOCG/uzyMbUMM568j
kKIOxCNnnGUKSMTOu63WNThe/rrFM03Qnh9LjsXS4izmqX0Y0cHzgcruPOO14FvJPPXkrddJpIOU
3IgCOY0CCC9PxQNolucT6+PuCRis9YO/ZNU/PJvYl8tzsqyYqSKbjxo9YVyJMx4cIe2Vu7RRBwq+
g3xn0Sw+afLb5RzRshhj75w50U0IGcSEQ+SJtv2TqNpb5iPMbKpPVRde9VoXmRg/6U2yVWQNzmIN
UVYPGYrdH1dgVobrjIxuS/nK67Un63LxR3JmenFTHJPVlIDzV/s7QdniKybSL6/ZEqIISs56zjj4
vFYdV4keYrmcKj3rvXYI2zCG3/tooQT8vurOGTo2oZHeyJtN4S0Yr+Teikzau5q4mosa/qJDDXLA
tsYz1xQtnzIXquHLsqtaawmUJuAPimjl0vVN9z+MxEjFN/SurHetKEZot9TfLnuKZRQT6ccapyd+
wwiqsXX9g1cIMHMVVb/GsvcP1bgHY7D4iwn3wyfntW1878xz+s+m7Mem+KmGd3AgJoUbvBvy5gWd
+jtHpsUKTFAf9dDM0ZEY1fpsIYcqdHWi6uinQ9xfl5fNEmBMQJ+ApjCBfJJ3VlCgeaTtzD8VRDp7
dSDb79/+/soZ+aj6ahpEl6qyyJ/8Mlzu267n79HZs/f8bxvC8HdFnKwXuqZn7aj6Hzrl9JY7DZSt
0NexRyJlMy4jvy9jUJTrYmnTHHQXX+PKDT//5iWncz1/DxBCdy57NusynD6DYghaJEb3LLz8n9Lt
fjfzaQS0m7IHYh9pEmvZ05AB0HLd9hsHvyyDKAwI6sw+IXFz9KvG4w9OhZrFTmZhsy/jyJ8jodwy
1m1KUQXR7wRaHEAsURJef71qBia8D8gh3cm4oWeqwQGb5WBQrcYr+2gjE9sHMlDRKwaKCkVw5JaL
1DfN1jp9+bdbzMrE9rlcQKLV5V0qytl/LpnL3zc+hQgBiBiSdmk/Xh7m9zPOG4m3CemjbUAjPF93
qRu3P6Ao+GFe+P1cL9mRNeKDK/W/cwPaXHSV3UqAQVhc/BNV+N/Lw9tmacQAHZB8hGK2SLW76Juy
7B4pkdMDChuQ3L3yQTgywX7z1OOVtujKh62vOhvVfQ7xlJ19shixifIjLFpLUbIurYLw1zSWw8nx
dx8WbB83fD6EziPUuZg4j7mK8oRxDefzlnavG9H2fcPF1QSOTUZ6cp5BTHLDVkffQu0kvby3to8b
7q0jP2r6kDXnsHAz6B2A/X6B8tdVHzexfCDb0lRQp0t/I2Ni8AaC/Jrt4YIt54YJ4aNr5KtFFm0q
hwCnhVO0QbJRBEJS1Y/3RLltrmcy33E8RYQRGIbPs9e3lJxoh6eQx3kCu9Hd3BDarQmgAERVCTqq
+y5Ksqp1shOwcqp6zHvVui9TUxTOp1lP9V7Sb7kpmSqyeLUGbNHp2pQFdRbcgi2W9DcKvBPquIx+
/OhANsk5uhRZ2uWdtCBqIhMAmK95xnmDGKAKcD6C7J1+hTg2BHiiLNS/NZl+F1EkxCJvOW3pYzao
PWZR20ZvtvsqBymymQHGUXRpBDGD20ZH4U1bZwk4Oq874wIjO5ANWbyF+yJlhQ8FVeAZPrsd1Gx2
Pm/7/UaAICvpW5Tn2rQPafcsprb5JrL8PcRnq5vL22OJ0IERIvyWDJoEIz/TaPJPvte8cLnqUz0g
gi71rn7Bdjl+4xgy2fR4oRmy2UKmdCX1g6irNvG9CE/zjkpHSPCcFM8ORTvtVE4sVm7iBEM51XG+
qA5NdnV0pA2gXLyW7OBOgCKtXXzXjs4euawlDv6FGASplRMRwc8jlELR+KPFjxUESlceQCa7XkHn
UQABLtKARFBeL7TzFLKaXWdgJjKw7lbkOQtrU/Qog55CF25MP4IvmbgoBkygk75sZbY1MvIAEPrW
YctG/zzOU3kscwBDJ3kle1xk8uuFxIcUuhjb81whU5sxFeddFAecX1e3MDGBNZDweQOMfDqz+CcY
PSogD+uXyytj8T8T7+cvvUSffeCdR1zzH3TA1PgC6y2Chyz0mDqvZRHvuLptEwxXD5tSEZk17nmM
6uWdu71OHroMDFM7m2ybipEQuNVCmsJzgfXoKXmXDWMNdyiDqfu2NH6mPoKSml3pFSYGEO24gd8u
VYfAmGXvAdBsz8iexx2v+L2zb4QrEwU4znXZtt3sPoIsc3jPHdTd77zKiYP3Ba1Z+Gts6ULW24Ur
DYm+OacBufP9UH2nWAFwHo0D182vLIsWtKwxCfXoL37s4aSlVVHok+P4s/hI8SAFzatRTtnoYT90
KT6BnnjuPgdeHoRTUq5B1z/4S5FFOxOzmIDJ8sdAIhjqERVLGcz+SXVefvZcnl/3YGwiD8safHvN
IL0zEEzB7ahkQ1PcxldvJ+O0XJH/YvmLdD0JdNo+Kg+ouzncBIDjAjT+LvrnRT0d65XdBZTcDy7f
KS3ZFmz7+6sEQqFqAZGFSqYilvI9GA7Ik57m5njZ+S3HuwnuyzNVByE04s6aBVX4TCn0uUHfLqGZ
3OtW7myLbRQjiQDfr8ItPI/OqCY5N7k3u9CxXqb7HGrfO6HFNoQRWnLRMYByaPc0gU7lZmqL//gM
Hg2ktXvPoJYT/Xd2+Woj3Big35BrlHpIFYCyZ3RTxbL8BvTn431GnO5hiMh1dKGRCfAjhatD4SJJ
9ha8RN9B6Seinyolu+vEWaK/MH7Ezes5CLonJtHJkNQcnEeO4LLdMSyLp5i4Pq9t1CyiEeExo8Oh
nsJ3pRtNp5CGw51fCpwz3btOQzh5Hfzm9rIxW1zFhPqNjGett0TeWbbv0N/9VbfL98tftliXifAj
AdcrD3CDkDIOvzGHLRC3FCJZ5Rz8vDyE7cdvf39lXqpB84VqkQf5rseqXyJgdPwoB9XvHSm2AYI/
BwAFXxW50CFDX4H2syM0LXEyOLyodjJe2/cNJy8ptOOHpe1S5PKTf4y8iPBPTpBd+4BnwvpoVgPs
Jab1f9mDLhi9mZvdF1XbFhu5A63mNuIdQR4q5rk4LhGuH3G9QrS3wPG6k6BYrqLURPTVMggoGMbU
k+YotUmCZ4/Sx0FYB+AlVR7Qd2HWL4lauPioPe9ru8+y/7ZHUhPtt1I+uMPUd+ksvfpz1sb8aSvy
4nT50C59lswZiQ/aGSeVzC36mq4xa2pCAOeaZyHk/OhZDHjtO9UhOClO/dKzHZ9/O+WjJhXgWMV+
BKKg6Cx7kOjN7i8RB+ENb8VjhKLpTgXhbdugprptJnnsDiWi8Yx73AFNGfHBH+LuocvDvXlYZIOp
qXCbu1CerAupz7Wr0MILXfnM8+eD2AwAUupeon3/v9kNHoLSOQ8NrpJtpoord8mIDSXAxC60dlAh
yUEfdyiDxnNOhcRT9pUD+H8Gn7DvIZkV4ilJMgAqExh/hRDh8r2mOatjGee/XgDkqmZYd6BH99hw
RyQ8RttF7JB3C7iTk8kV+tPsZd+QFT78H0q/Ntsw4oY/y2ma0EySau3w966YwBbYjSyMkpnL4rq0
mZpAQlz9vDGuUEQfa4V+XLDU3Vdxt+w89L0duqkJIuRi5F2YK/VEc5R5kpG7IHRp+5Ls+M/btRdq
wgglmPuiuh3Vk8BjZVI33Yfcc7PjCJ1NIYr6Zl7JfOzGvRutbTpbrHh1lLq+K7OBw9jiFmI+PSu6
HxXwKqfLEc02mc0QXn0diEtVuaOvnlQ534SQkb+b/THdXmBL5B1a9eVx6fbKSBbrMsGDJSucTIQ4
lTQT7vtRAd3FOu6+44Haa220rZbh+9UCOWgcDSL1Sec1yeqO90WRrb8ur5bt64bjD6jg5SsIOlOo
e7CDGjPnLvD03m+3RH8TN4iKi6jRW6OewBZRHYAX+Skr8ZD7Qxrnuw9ltj0wPFzXagXcbpJPYwvN
LmDfusSvUEF3arTCXLVKf0EHMxq3ToX4W3ZqvBkbNLBuoeq6j2+G/Mpg5ST7Ohx8/jwG5c9QowtG
jnsIbYszmCBBXOblGspIP6poWBLaU3WXz/yHyHM8lzTA0MYtRG6nLbW4PBnbgIZv+yHDSJ1GMXJm
L+tUg0haoiuW6bg4dAv9jFai6UjWvdu3bTjD2UfALAsvQnWd+uVPLVQiWPGe4vO4PD1kDj/2yx6S
++37JY02D3q1TVyQQkaxx5+3rCyLgbAGD8YG7hgL/+s+BMqSBprIQU83lEcBgmNYec2h0TXSMZD3
OjEDITRpDrMfsxu/4wc/Z3tQUksQMOkAhROXbTYM/dPvcDnOuKHjWfPmskXY1s04+YHlGDq/adUT
umPipFwKkWgV3WSbZDAkPY4VyjGXR7IZgxEINhpDyVHJeNQ9UFGigdaMKn66ovmRLcOnFpbRhHut
M5axTDyhHEQ/lQQRoVrFI8mW+dBzdg6pfyvC6v28DnisxUv55YlZltAEFLoBSuFSZ+qJdyCk5Q39
TxGQ7bojdL6G2MWz1a7+msUUTEzhOPaLhkAJIh14/5Mw4vqhm5TauQ3YVs2IDlk9RQrdqvpRhiOB
LYAWZys9bA4rsoAe3C582Wz78rLZ5mIEh1KzzltypDW/DwY5tsdZjnvABdvHt7+/CgeiGloAPkDK
oWs/u0U/75QUBZ53Lv/0bUH+Li9TE0cY0WIhYUaRV5SRPHk0l4cBVAMIZ4PiCa9m73zdQMb5Dyk3
J4e+rXpyFYP2JLz+/5/SpVu9XB7DckCbWEKwIrBayW2pWp0ntG6nI42h5t35uxJWtiEM18+8bO6H
yemfuOgo1J7Bpo2aP3r+pc7XnXa830XXNzbFRBFqcLXP+er2T1kz+eONK4qWP3Aoy+CeBz1dT35B
Qz3o6BNaOnMGGkmVh9UPV+bucHaaLpPZ0QWBTn/iQkfOocoWVPWvWmITeQiVX6KLcObPsx66kwTZ
RB603ela1glqYg2BaMaTjRMDaY6LKBpbwf71X7uQ+cvl32+x97+Qhm6LGjR0olOnCNwEj0E/xsJ1
P08rbtdL1407FylL/CFGRMjcWs0DGAhSaLWkC+q3h3hd6vJQdzTrbrY3OxCPMXVoim7tdlzZEihM
JkGwG2HLa2TYZHDVA9NZtiZIyeRebcB2tTY1eOtIR61T44KwAbhaqdOiou9ANOY/jfOsUTrGXTvS
5IV43nIXgZjquvBq8gvWcSOdcZj4M0PtJQk9JJjgZ9hxNtuqGVkDRMPzuOmCNsV7YfxxCDPmJCQA
peTxssHZvm8EDCK7fCiCuk2npiXHsi7EHRRy9+gpLUmciTvsnbB228EHJLQV48Hp1hwlQ/ZzO+e2
MlHRx4ffKYII3StzOBOMCJ1nP+6Dvk1rvygP/gywVRMBF355uWwT2jKTV6edHHxSrTyPH8Ge/lM1
7q9xyfUPMHuXx7Bdm9sKAp43Wq35U4FAseOtlj0ykYlovSWLO9A6ncqs/0dE/TAkoiDB3eU5Wc6M
0AgGKmZzCLx28TwXzectWxTA0D46uU92grLt929/f7VorOlbNmUlbEyhwSRwGu87sC17HVm2n2/U
BXwXvDMZJE+e8ab6BXwM3Ul01XAPndw9fQfbCEZuEM10YJkAA5UTeEH5VYbo+/sOEtd8ecxGlYUf
rtsHw9V1ObctGHtwsZqgnAYgGDiFJRHk6LV19+vyGLatMNydR5nDCnes0zXI6geomWX3dHXRrn/V
5/8CIw48Z1HU4lyp3TC+X7q2bL5QJsh1LKtQtvjTlKCGxxsvYthsgjZi7kGWOsZt+vKvtzi3CUNU
LckEXhjkw1Yxy8vsaaZ5fBOiUnuL4v2HAb0mh+2/INJ2ZcXeBBkCtD7Hoox4ilaMKimdrkmAZUE5
mDZ7KbTFev9CFRKdDfj5dapUUR89p+r/Q2mZgOh+Hq6zKpNcMBIhTihkfunUzyT/wtwJXJwH3pA8
+nh5a2yTMJxcsaZeBhDOpdl2YfLH/glZC39CT87epZm+fdMwyQUFr1wJpvb6f8oq5SpEdkAfWfWd
RYVKXbm6e4JsFh80gYQ1GNognrXwFBQcwWH2Vux83jH67bqlMlwcnIWRzybapO4iWZ5oCOwkXdQ4
h144ezKblimYqMGI5mPftHpjw8lfAEddbwN4/s5xYdkJEyZYymEcCnCLpfVAX+oarY8aL8L3LU6m
LgrETrS1TcE4yYVcRppzcKMt1fSzDrMk2m0lsBirCRXskA3mzQze04WCBQewXnHvZhqIXuQF1+Wc
pg5vWwo6qKhA3OgggoxjQkHot9Z8j33KNoVt1V4d2S6UjOo1jBpgKYk6Eb8PvnUrOmyWTrbpZTu1
bYDh0mHNC166DeyUL196SMIfoFlW7RRYbM+UJlqwXEFf3PY5XgoRsBkVtwzg5mRYe3m7UO6f1u2O
EIbHaVzUYSCwrwKk7cfLU7OtnnGSr2EbeB6eSdMpIMOx8LIIvUmKR9Ag8ACOvDyIbf0MP/dxknft
kNVpHc3yU12gJfzQ1sUuM/t2pL5xyzeBg87ag+uwb0XqKeeH2jiiAIpLt8rUdj8Ua1knRdBdB68F
X9CfBufjL21VuE06h15wXOdxponQUGkDsrvbiYyWFTMxfcoD6o00IaArAQqjie8Pzdeo64S+bttN
VJ9wwzEKqNiuHlDwTZTouzvBiHdHw2zeu+ZabMuE9ulobtXKw+LZHaHQkflg0ctcdz5E4a7uvW2I
bf1eOb9g7oqOYARgf0K3WEOix2EI9a23dvnpKts14XxVWdEywGtu2qAScdviUq5KtYcVtG2zka7n
1AnDYUQNpRzbb2yGsFhc9/H5ul9uuLYAk1McBC0Co1PdOSQSRyIhonz547aFN1zarSNeQdcb9GkL
KhS13xyrrj5VIIncsVBLhmvC9TgbGerM6JJgC70Py+U4b4UlsWTnDDKwmox3OQQYEJb1zoXAcpab
8D1OAHxBRRWnbMv+m9e+TrrOzY9odGlApdrvhEJb6cdE8WVeXdfgNIHnIWUYFwAqmYAgdwkM01nm
4nGtkTvgDQSQ3v4xGur85qoNM5F8AvvlKQySqkFOh7ny3HPjVhU7TCFa+HfWcMtI3gjEJqgPoixD
KZuApwpYu9/uGDSTevACJpO+CD/IaqnurpuP4fm5o4NywL9nFa/1QS3RfJzjjn6v6ty/FlvmGge/
AKbof/65NQlEQ/WybK9E2eo0T06s+L/EiYBYFJDjLGThnudY1Ve1J1DXiAzEKRpvQn01jUIvQwfp
yGh/xCUyfLm8fJbIYyL/3MEhcGCw0ddVKe5XtFl/C0lA/r38dZvzGtFBOfkq5hzFtO19HBrFSa7Z
z6GfNVDc5Y9K/dBl/bOR5V4/99uzISYGcB4D4CEc5CscRPdR0tW0y25At+ksO4ZtG8A48wWAdiG4
YXjKhn55hBQBnnULOUTd8fKC2b5vpPiBmPA0GaIa0bmS3pK8lHeR3+wU5d72SmIC+iD+IQhdOzzm
ZIt3i64N5Z0AdglAmaVUlHCuyiMkjfa8ZluTv4MAMaF9cQc5JpYtLarnzU9/Q3qWes1uJ7iQq79O
VSyhR0D3DiLb5LYVfZUBhIFHW6V0/ZzjudUZAezTfv0Pb9HyKG78efa87GnBRdbtDngz84Zw5wC0
jWuEhtqVhRypbEBMSuLpXtedcxNGS42buBbeI2ixPgZgc9sZzWYfRjho1xLdnHhHTFvuTSlbax4k
WsTNVfdYYsoAl2PcQ8XdqZ/1GupvQGNCM4SWBY8PXb6qZygLqmFnJpYDkJgsgTwKyyEOovxJCZwR
c4zu641QXDNJElEt/0L5tDlC4+udN9QvHvBHV3mYCfebFTT/oGKOwk8TEXnK1zFu7qTTyujz5QEs
Zm8i/mpQ0riO5+ZPLqB3p3n9vM3Kp/L7PEDPh0/y3muv47gEsONPo29yuvbg8OOpX0HBiUuffpiy
K0H/xOQJ1KiyT5NG4tj3uvsmWeSGt67rVup4eaXezh0J2/7+ymXZ1HI9BQMUJTRKlW3UfEBDp3vv
Qn9lZwSbkZkgP9cB53kfF23KQbd1KNAvUbXLL9TNoGvexuVTw/p71czHOCuXfyNcFi/PzHKXJyZx
oDfqkJLRxzkhvV89gHMh+ZxtzYV5D0gVUCH1YYM4eZF44FX9s5uhjXV56PDtqMuMCFF2GSya5E1a
gIDilC1R8QG4cHF7+etvJ8fERAUyj85Z7FSgt0fRHKIyeQMOJilvQVp47opu3ElSbZMw8oaszcDM
4m1JP4879Nhtz1Rjc101k5iQwKzIpIOTm6cUUqYoXsfRrZg9uvPbLf5vEgmi678OkSYg9y2yp98l
nC3p4UX+EzIXyUgbnlyvgExMmKBDmnbtRdOmLUYQg/gxs6JPMsAIpkl1J4Bbjk6+fFkX59scuFfl
dcSkFGzLsq1AxgWBk5w8ylq8qwLhfI2WrjmubnHXi36+KQZw+oax5+4cGBabMFkGhVJxM4o5vs+K
ZX5haD979OTw/bJd2z6+/f1VKNI16KbnOIjvubfQj3XtB7+WCW/u133dyBE8aOGJYFiwXKULGj7f
l2P3baw9aO9d5/UmDLDLdNZBJBJeH/jQsoBGYDsnpSymKxffqCHQDCzZakJU6dqC+InK2n76qLxg
au4vL5HlLDBFgHEDkb0qS45ni877BO0q/UVzF/uh227nKmWJXSbuT2VRD05ov0kBgCnLQ6N8/oLO
xvFLUXahcyShzz5fNRkT9Ed55/pR6+VPutBNkUD+0H2Y6QoBLmiB5HtlNUugMfF+PMd9vWtRkQJz
jZ84qBk0IahUoCjzlcbye+hVJ8/bA01aHMTkE6QNQ+NCB/UnINv6gyTj9BA0u1RCtq8bmUAN4Pe4
TBF5om3pPUgF/r2y4Xt5hu3r299fObcL/viodIL8qXQUOaoJ8hrSgwjG5c22bYPh3IxMjA2S5E91
mf1kywisNqE3o8LNMOymj1M2f4n224lsRmwc72rWxTATKAb+flVEBj0coOrB3wPR0yT1Ul6nqkxM
4N/YdHSt4hbaoNvrpYsa7nGfF8Hi7CZzoPad3pNjVae6nZ8D6NOD+qIf3kNzt/t6eVMsW27i/VzQ
BBcsVhXo2aPpg4xQVKvCXVkVy+83IXvSQ3oSt2v1/zj7siU5dabbFzpEgBBC3FLVQ/Vgt8cebgh3
771BgJhBiKc/C383bblV/IEv2xGoNGQqlblyraffBOdl4aVxBVDxtZT+v/t+vxHY5wOSwEKjHOMF
hH/KezYgu+oxyS7Of982g/V4vTOJFuiZYBjr7D7Pqe9fggyc5V+moXGaSzQTLVs1cNs2rMO/G6b3
63koUFl84l3RxZqD0i1uvN7fGeyaAL2+SqcUdIDVE6Uq+4IPl6A2WZR+O79Ktp9vmHbtySQq/To5
EZT+YjH11UW+Pu33fd0w5aKShaQRaq4y4w475pHn8Ye0Agv4RiRq8RWBcWknQqczF4BRALQK9SJ3
IJcekcuntSyNSKTcaWtGsO62nWq6AbamZEAhyB2Fzb+N9lDmO79OlmmYiDyBxErWVoV4YgNqOwKH
6jiDLAmiAqU6FaSBZOO+gVYP/+60tm6DsCNT4imZ2/yQiC44tF3W3iwl2jlIJemP8+NYjpVJD6jL
cQGcOk9OfTPxq7RYkl9hUmVfzn/dtlzr39/NgjqgT5mpL4Ap9f6TkxM5cd3Srzkuo4OHiK3fWC3b
LAzb7milfOgw4fj2VdYe6mCoissoUcBunJ/Ix8njwGT+AzFPnUuQ8zx5y1QqdM5O4wN4W9rPOQRM
X5qwJ4+hVzXuMdTganbhYvaZvUkLqItFljrqs6d6Lv3n3nHTn2GXFsfz07Ktm2H2qOSzrK4KXB5k
Lu+gv5x4MRvqLZyLxbNTw+ibRJU59qJ8Cqq5/oSEqLwhWQjVApABbTgu2xCGwfcjaxo5LtHpt+SQ
rIIXMUO7DLCL1/NLZDnCJibPm8SkyZCIpxCQaMITh8Sr8PKkHXFqSb1PDjAwkXlMOtHkT0725GoF
HciGX01Brfc9aExkXl02w+KEef5UQ4P5WMEpXnYj+zpPQbhhH5ZtMIF4bhqkigVTBno6Wl6wQZNj
MrHiuFAASvdtxDr0O1/CVZ96/tiL37kMHbn8h9utZTUgH47ugDbmfTZhovFWUJNGe290cpfkn77J
IFo1o8p7fhIWgzNp/GgqXeEsSfbUIi3zpZ8V847o8i/FhjnYvm8YNJr7wZTpI6Ps0Sw61qPXpWB8
KKJv+36+YdAjdB7BKBNkT6yZh89lVvAnhdTBFizLlqr8i70PEc446266hzKcuFsLdakLIdYxqw4u
ustj5YMr3q2r8o5KmUNSFP3kqEvvmpyJyvOqxUuHshRPQZSyh8RtanloM+JsOBLL1pi4PEKZTIYU
GeygGJroqlrGbrhrIJWl9u29SeDH3MCNRIm9130wX6dRV6Pba/H0Fhhhjfc/qKGZuDydgtBLANL5
JFVQ/Kjw3rgbdPWV6Rz9QmDe/BFF+/hkAxOfN8qM5v6SQZe8rqIK4pA8VRfRWG/thS0XbzL5SeYn
TjMgX0HG+mcDpsuVH2X2iuAYruiNlaUYmZg7D02M8f4T5v/pwnw/8PyyDXCX5EF5cry2+d5NwVhu
OBfLVWWC9mSE5KgOZtwhbhfd6GztlWdTfah5pS5dyFNsjGNx9sT0AnWkfAqJVlR62huRrk8oxpfP
kQ7KLQEE21kzrvV5giKsMykMoRWN60reZlr6LCaDAy/AvP4QgvFvZ8bSxOr5iVjCKRmyJzBrUnlZ
OrU3n3gng53psb/gedmCzjeA4+/qRck4nUod12EIOeFvaYpGfZqL8bYa2p11YBOpJ7jK0jTCVTk4
swPypwFtmSsHWEebQ02qhxzFro1Eps1lm6i9ZXCKqAWl/1OIhHi8FORXFI1fMiK/B3VCYtZAFa1f
uzTr8gFUzjeqcfb5axPKl1Z0KDi6tZ9IQ/tPdTaxBAlHPW583nIETeldqn23pSUmBrRNFuPSljEj
BDrH8/ILnNFFPHqJPO66ekxAH3IHXQBlN+CR0QY+l7U4IkexdRosF89fwrsLEhI8n1Biauvnvgcw
qKlAu3r+l1syjr+PxbuorJVLUDuBjiDlktyjMftC1K2I68m/jZb6NkzZXTlsUQBYz5rhFVAlBc07
rdobpYG/m9QcazZ+G2WrII6CM8ZC77CE2WdvBXjkXP9aa5rn52lZRBP650qaJhAXAKqeROUS12Ui
5zgv6JbGouWBaSL9tIzmMm8SZKdQpF2pIaBdRST9V1Xj0xhC8LkFe8M87pQWDkzIXwji+rB3/P+N
580LP0Kqdatv0Xa9msA+gixkruVYPpVDd1fhMnWrYojRzfhf44BSGPpMnxsKPHzD65vOz7eUQCwX
oAn1G8XSu1NK+ClpEPWIBGpDBRKtxIFn+t1+dP4sWO4/dz0j7858H/SVnEXefQIVXv/Qd11BPuei
cpbYYR11rs+PYjtxRrCQNNmUF20d3SsJ6+rAU1f5II47/3HbSpE/p9CCp8N3nJqfAI2c+JGpKb0G
y1l/ISZEc2Rwo4fzA9lmYcQKSV91krRoBmtH7twD/qa+5pEQG29C29cNhyCdkE7ZAMxJV6bO1w5i
Q/Pl4AfzPkg6EqB/LhOURTxXiZmfVJu90AlAYqIh9YMIfuu1+fFZoiZdX7JA5DucyuQeLS75dGhz
jihHTPP0AJm8fdKR1GTnY5HH/Io4JdI8ibccypDJ+3aNeTZeHrZJrKfsnUHUTdGME2n5qa7TR+FC
1amPph8AM2wJS9sGWP/+bgBajN5Y6iQ8FUk3HSiJ7mkVRtf/h4f5xwZB/+LlS+bJR2Y3vC+GEP4D
TZF6BvsaD5LnvNa/zhuDbRDDpGu0diYZOEtQZ5rzGBWmNAYL81MbMf/Ci9AeeX6Yj62CRoZxax1w
vvTe+Enq4VUmvLoK93oOYCb+3Ao3azyqgiA8uVOVPwnplY/g/Gu/tVKCRnDRxSa3rOUWAZbVGCoR
ad4Ajf7kOPpLV7T9lz5ZCTka0DCHK1lAgdryt27S+X0ii38E2wLEWxbQxOVRQErGuQa7W90n0Rd3
QOUlDp1G70PWQhb9z4khVTb3LunYPY1QopVVL/CwyeTlru03gXj1wkW/TEn/iscMONdd9Ok8i3In
qIuaSDwwLZM+hVLIJ80gdQjubcQlbJMhwLb0hqWPvd8qt2TTJ7R6NQdw1ed5HETh9HR+bT4O6qmJ
wUNvsFwWlqpPagRPDUK57lCPACn2IjjhnQQhwt2u3cTdCT+jupqq/hOp8n+4RteE6KYU0PzNTiPb
YpmGHrExAWhRfQK867ovICG1jMrZhb+lJrwuxZtEVmJ27/UCKQWXZ95BuK6+SKax/7SdX7fNwTBy
mSUQViNL94m0UfIIrv1MgFR4jrbkzixXhwmwU6xvaTZS7z5pef/qVuhrAf5bfpuyQm/4W8u7BFo7
f9ozK1m+EsZ79z13xTSBMkj7ya0nGtxbsbdEEx9iMaKOcK1ALT74l0AXjTWovVxn4uKGRkVfMnCz
BdCTOH/ObbNez/+7CzNZZj44uvPuCecPvAdccQRbyLeOqX7jLrPsmwm7qz3dgXKt9O7dyhuOMkJn
cRZAbuP877d93XADZQo5+75DAhCiZe0pVQm6yUW19T6xfX39+7vVGWfFu3qS+pNqZue2hEbCIQD7
33HfbzdueVrMWqWdKJ6oA9Bjz1v/5Kyv7n1fN2y+7Vz0oYMD/3Uu5HzIFz+8zmRLN3677c4Njevd
k1GZJJMEuA5JUZcEX6EYFv0MBsYhCw+226qM7iXUSC9dHTQ3i5pf903LcAM904mQTODAVp2DtnXX
/6yV93j+4xZrMNF2ddMJqF7AxwjQoD4VxfwjTcLldmSQctg3guEBFHVh/zNjp5FN39yoaK9EI5O4
EmTLj32cIKAmwq6k6Ckt88j5lQFqd5mjF0HM3m1XgBPIw5V2QFLxHycsb1232bclJsyO0ACZ/bAh
94Cta36RBDVLbzPSglfl/KJZwmFTplcsnoi8jrj3v6N6odh32i8d2ovTf5ZJb3GC2TbfMHaFUhXq
Bzmcc9nob+mYqO/gxw+GuJMokWxcAbZBDJsnzEHQ7Q3uPXh6ipisTyBR+O6pTLzp4fxqrb/37/IL
KCD/dFp1X/VRyn33njrqxzghpVHOOzuKqQmxc7t8AKidD/e8Z8DU8gjZoDgkTnR9/sfbTq9h3pNQ
U5L6qnhKO07i2S/reMzFP0ndv+os9ePUcSQ4iYNbh+VbvI2WPTFxd23kFEMgcLzqVZvr957QrqIX
nt97V+enZdkTE3xXJ0GVam9076HMnn1tGXHAfV1tgU5sEzAucTRttbk/JsM9/BT9R/AgemgzBrLx
OWvK7/tmsNrmu6uQDVnYVQNm0IbViI4AkHezuj3u+/g6sXcfl0rP9Qj4472IJHlhvQqn2woU13pj
+S0OxITcibCIIjD9sRMJRRvrCNlR12md2ypaxitnlVnYNw/Duuse/R5saFyUUabyDuj/+kvIx36r
2GU7RYZlc0ll4yuXnZI2UCDkBWS3GsCrse/HGze6m5bVFEQVvj4lzr1ufeceafng276v/2nY579h
OecmqI5oJ/BDMApCKGjljadeeTEmXnooV2mf80PY4hqT1w6tj7mek1m8KgfytCt7sHKK5jtZc1RV
i6Y/34m6uGmROpwSL7gFCfAWf5vllJoQOz6N4LzzneAkh1W7Yv7xO5GIp9R/cyC3aKosZ8gkuUv7
sh3DMGOnnqbpC9NL/RZlJPt6fvlsXzcMua1cWWXLQv7n51DGgzYgoo6NzbFcDia4DkqGpTMqTU8r
rULhLP+5nnxzuXIvV5r3gdd3uTe01z7+Z990DHvWTeSheOwGp4Tl9TWqy+QTsCxyQyHHdpxNc55r
6eaLK17BHAtkf1UnYEvJQb//fZnkJtTftiWGWYuFCHRXZOKVCdb/QCGKvJXAIW7c17Y5/GnW/w+C
cqAxgNrkqeaJOiKj6Ma0pOwQ9ck+5B41gXU8Ug0EaL3ghHimuqnrAbSMIyp4xwB0h0/nN9pm9ias
rk29BlnWdZVcJDE8QnTcDdVhbY/QVafiEYdLFcMTIlF1V0zlz/PjWpbPBNylI8IYkA2wEyubn7/J
f5gnf3bTJmmqbYDV17y7WcEJMnvlDPa2OoHvIqz6mbgyP/guUljnp2A5XybvHTA+4LJ0++wV2Rmw
uDlMl3EThHKXVhw1UXYkoRPggkuAB1PPf0/AbfPqkPegmdo3AcPIadnW6Kn0sUSyn6OYyaIa4nlC
B8n5769R2AfxuMl4N4Stu8q1FK+sJ8Q9OnRO53giafTkRFl/xeciDA9OrX+cH86244a9F7xQ4MAn
9SfEImPsgpHF9d3ywlu7bvaNYNi8HnIWJcVSf6J8fGqVWg6RnHWce5sBreVMmQg7F5o9kD6SACgR
JHeRA0tPA9/Mu1hWyATYRX5eFx7yh08TtL3iIUuaOC899gXlR/l4folsEzAicok2GLUkafEqSZB9
HZrmLeySYF/Oy8TXcTcvSR2o+pNLmhwKFAhfnQT0fft++rpq7zwGCYCJENAifyq62gV/8wycPPNK
d+sFbFua9e/vvo+GfFK3YQ4EMJvbaz6KEBAMmdRfz/98SxBlSuPWA5ncEWnux7qaf7iQiPvesurW
cQCUbpyeXJwfxTYJ8uckHEFyXfuMP4aairuiHBzQLGXRj31fN0xYl9APnaYoekwJmgQcVZAHRTY5
B22/3TBfzrK0c0saPa5QRo2s7IGxaasJ3mJbJkKOF35UznWaPI4amhio6T+UHVRynFUO5vziWDbY
hMiJVruETlP4KIrwuxL+gpwADj+VGGGuMrbxZLSskgmNY6ojPmS82nvZEWgfi6Ep6wveINW1MQ/b
AMbNPJYJgyKOGz3KdgyOQT14r61s9T6oIjVBb1MTAStYNtFjnQblddTT4U1ljr+BcrJE4ibmTU6D
1H4PPWtRNdORpvMX5d8XCDP4qH7UTu4eM3DHOku2L8w0cW9j5MowlSJ8oj3vb+peFEeO8vLPLor2
gVXpX+i3EHz5mVuHT1BKp9fNEpWXXutIcPVXW123v7/1QShgguAYeFwyNfDyhrTsKMbgX543DyN/
IICfqUn9cPMAzB7VQ13xaxKg/Q0E7uetxmaXhtFPamzHCP1ar8GEQOCYJSvPRg6ciggGxzmeH8Ry
pP/CvtVuP3p9xJ5SychbrYj67IeooOyLO0zoW5u0omOFHz5WRfeWkTQ7AofxGi7lPpJ+amLd0C/J
/HzJ+WOSp+Pj2LhXHRTqvu9bHNPeh6rmhPDiJefcP3nz2Mh4qrNk63DZFn/d+Xf3qlhGl4V6LF+0
BJ47HafhWKLHbZ+3MqFsHkgEi6XS5Us1lfSCeFkfF6rbgk/ZCqMmV53IOA9HJype3L6EnklaHbpJ
Xfs5VCv8Zf7hTPIq6cLLKWN3q37T0FY/z++K7eFnctUNUAkex7ktX9CZ9NL3/TV36ecM7Ix4zQzx
lKpL5atj58q3lbJxY9A1TPjAD5gEdqzHxz2nBNUXna61jzg9+N2mQqB/zAL30Gfzr2xlp8chl/EK
Ti2T8ZIRtfUmsfhv13AHOUtm2jbgGoNQ3n3ajIexZGiGS8ufFKm0ADjPw7rOuuIb67ye8r9n7JsA
udGbm7H0W3qfUudnXdYPLBvIRUKGbx0lW9jYj03ANzFybtqkAmQl1U3bQk2XJYD7qgBqJOd3zfZ1
I6Z3vMSneEwXLyKquzjtHP6QoU746/zXf1/MH62Q4R+KdkFgUzTFi24AHFyPQ9XMl5WaLn/bRJVD
gr2BPaCvXh3KZboOB3k30/CZZRCaqnFJBc5WE/bHt4VvsuB5YUQax5XsFX1zWXFoKgU3Bf4575eq
63DXne6bSLqe64pw1fr3/bCmJkQ6HsSCUlgot4ifbDtmvOwTdGZQWkfknjfZS9sOwadSonBxfsNs
a7Ta9jt/W3sJCZHzil6xHyq70TwNLzMnowQC0aTYSnnapmA8BdwymNpwSeiJeOVXtwOgDexFW5h8
28cNL+BG1EuXFh//rcPKmf5VJHjJ7FofExuHBDmZnZTj4xxv+D53fioG3HAFkNPOEfifO6ByDmLI
HCMQv0nixAkfwNU8HDsJCPn5Oaxf+sAmTYRcWxRj6UlGT63TnRi9ISg91yG9qIF5KJn7eWroBg5n
dSIfjWRYPxSx6djogJ5c+Mde4l3fe8kB/Bw/Ekb+Hbm3EUNZ/LBJXweuUfSRhZL8Yj4D2aiTyib2
8pQeaDbQH0mpt+ijbAOtZ+6deWRd6w+jmIuXuRvl5bhAMXDiNZRWCEKHBeRi53fIYoUmdm7o0TO0
NBrDBKm+ZqK8BGayuQe11FbkY5uIYefuJIdwYMR9LbM0iOKuHFXcV9yFsAfoXxgft4Ig21QMU1f+
rNsUrAEvxQRaltYfw2siiiIOe7DvnV8ti8Fzw+CjkEfQmMe139TQqnOLzrkN1LTTV5kIOgHt3R4y
U+4rUsLDieHw3qxGcv6nW1bHhM6JoK7dhFblSyRF+XXutDixDnRF+0cw7vdUoMTdd07+ImfQBAq8
XzWg3acm2kQBWIzchMJNUZupHBDD13YuLmdNl0MweoeoDU9gZW6gLqE2ggnLPpu0cyQYinGAQvir
EJN31bYORFWqtl2cDS9i8YumNi3a6URS+H70OqQOucy9FPLglcNvuN/N6IDTyVEX07JqjpHLfdtv
XOVFQVs+hzP9xSPGHhsNNmYO5bwLDurXDeOwnTDD0JNZR14Gk3h1ZlZdzajzXnR+VYENFbTZ52dh
2xfDxGWm+3ZcPP44OWnxGV3kvRsv+LfvDeibhHS6VIMzAAT5is32rnpWhV+ZN27VKy2/3kTHabed
as8p6B1HSek7b0EpHTv+Jo7Ysv4mAZ1TqNR3ICjyAg7az+7KB5GpyTmRoKPfdy2/CY0jvVICoEvv
dVyG12Xi6jDgYt84oRbjNlFwUNab0pDn9A5chsArkYPbr21ABUBLU5++RG67ZX22fVgX8N3VqqDp
iMG65Ln0RlFdSoqOsuPic7oxE9tGrOO++z7Y9iFl1aXOax+hPTwJEdi2vifTeMqyrZvINoZhz9EE
ap+8Vc5rA9W6z785WT3f6QFDDrYSerZlMuyZaVpxofrklU9T+ZXPAf/HyQDjPX+WLGGBCYRTogo9
Z1mc13aCRHvWtKduwMNMOYhAB/SibHgM2zDGjZ1DYEr0ee+8ZqibHNAlBy7ACDrzov+ff91H2e+b
GLjabehQ9t78DD67zj2MSZ70X5zZz7eAfZYNNxFwCip7aMUpnNegmFCRnPP7OXO6o4Y4wMalZNlv
UzK2RT/f2NSKnpRe+l8Nd/nt7s4y31SMzb0llOh+TV5FD7L0wFP9z3FGi1/fEHcjLWSbgGHXvBpJ
RIOE5iBjTNSVO0r1b4ZF21U29E0Q3KjRo6TnLH3rchBtQaCOXQ2AOf5z3h5s+2sYtJqLxUNVMsgh
Nht5/qF1CmSXNOROeuZkF+cHsa2QadIT7YEtnkgea0RryAk6qsnvHTAKLFuPSktoY/LPFSnw/XVX
hBiiWcjj1AKQX/fBXZrnybVSFfiKqzy6CUS1kZn/OBXnB4aFazq2mjWhfkYuid01jZcTdHcu490I
cXRxB6J0mUPcLKoG6GrppGPHssgHf8O/WLbNhNSJdu4bvoz6uQWP4mXVJw9OWvLbbBJbI1j2zATU
9QJ00pBVwZ6lFejyf8O1kMPaONSW7TIxc+OADkwlBtjMGJZ0ORarLDAUE8prVfrqIkjEdJiTqQou
ASKanI1zaNkzE0QH8YJqdAexPKe5unT4chV0zyVtThHi+gRQND/43pJm301j6sa2wg161UzpW8rz
6NKNggtXRdO9rMCd28xbak62g7Bu37tLP5oT0RbBkrxOHqBVEDZo9HEewuKrVpXcx/7lmyR10Vj0
oAOd9XMFnsLYoUhnQnMVjVZQZt840LbjZrgI7S5FtVDPQerSgTQQAZb8J3MxpV0eyGSqYxPjEEGK
ktc2cZbicoF0DhgDsmCLs9q2DYY3kEua5h5J/TwmlSIXKgB0Z5TIAkxavp2fgmUIE0+XSsftwO7v
vObQ2/3xWxQI2h/NfZrRfRfZX2C6IukZowNK5QJ4ZTkckhH6Hweo9Dn+FmTcYoImcq6YCzcvmoDc
ScYfalJ8TwaU0UUKv0XXyk3dVdNBhO1pkXP2uG/l1iDtnY30yMUOuubRK88d51l74fe+TOrvbYsO
nvMjWMK9v8B0ecqUbjp+GufqWPTBRQsN5NjP1OVKV3J+DNv+G5bOOcS0/MFNHkPk34+prOtD50Ja
pmpFuM9KTPa6uq3DofYTcipcdF/jOq2OYZhucdfZFskwcWDCvL5IghJCTOBJniAGeMwVfZErr24c
ARKysRm2hTJe6z6ECUZ0CfDXrlL1ZQOmsZimYXrMMvb9/FasS/5B1teksXPzYQ609skdumaLoyb+
eDGQzbeD5esmio4XLaSsppEBI1a4xUG5uBo53ypYWVbHRNG1Q9izaCHJ62oHRYXneiqDu0GgrHd+
cWwDGPm4ES8eN1MROaUpAb4HzUyQINBHKKZ9PT+AbX0McyYSUsq51s6rUCiHHpM6yJtTPkIneGMG
tgHWmb3zF6P28/+l4YoKHbu/+Fz2822KmLi92jeDdeB3A9TuVPiQfWieu9lXV0tRkmsn31LutSQ0
TCQdA+i6YtVE7kTV3xcTiiqqRqmRJcPF2qTQ9aG/7+Vm8tERhNtRVjviiYh8zC7rdAn7OEpGRTei
RNtGGJYMmTgN3bC+eS7msH4JwV48HLmo1FaNwHZUzVtbJB7JKwdcF2EhLhK/SmJehl68nZy2bIaJ
qyt0LdwIxa6T4kl6RPaexDU4ci4Lhfo2tOLABUPcfatlIuwKTsa0IlH6hnyZA2H23gmyu8VpQTtz
/thaQBe+Ca4TjgNpMwJWoTV+JiCxQhvPZwEeRYkSth7bk6TDt6mTMdiMrs+PaXkomPRzraIIMqM+
fdPQvAaxFPfjSkGAsVr6rzLpqoslF9dT5UCI5PyAljNnAvAorqmpF5Kf6OKBj7ABB0ZTyH3wPt8E
4LUOHYW3tOR5rQtnCR0OgpZb+2P76cZbvm1d4YdgyXsVJZffEE1X6IX00y/nF8ZiLH8B7SohK8hb
RXlceMsvQF2SIx35/ZJuQvlsv98wd6Z7fxYQx3luCTjRRzGxG8gsb9Hk2X6/Yez1AjBlTql/AlF9
dGAQp0WLKrK8Sxb9s2uFTBydnsFjG8BAngkgrrQvSqgzs/KilZ6+3DfCaiXvLg6kqQVDYhcpXhF+
dR1dXq3H30nynTfTX1A6NH97Hfoh8zjp3O7fdC4FjQ5R6QIZfzw/B0sYaHLHteAB8kamyHM9gOsJ
YWwSawq2Z79bfuUtaCzPD2PZbpMrLvUoK6BKIN6odFmMrDI/NlUu42olatk3xHqO3+1G5NJ6EJ0k
zyW4bK+kLrqLsKv5hWzUFi7bYhImwE7WYQa4V5+9AUzefqNdWecx2h/2EYf7JopOjYWSbp34p/XE
9q77Hw2i7BAFcHrnl8i22YZJq5n20I3vyHM3+i9oQ04PNACkvxxofSy7zdYW2zCGbYu5En7rU/HU
JtWzrFR+PXbkkVNdXoN+V2zs98ebQUwwXAHxct63Ec9jlwc9f5FFIItHyFVthc4fX3bEBMJpXkGr
vuqAW3HD723A3RM06aJDkcMJOhNYLYgfHRwh6tfzu2ObkBGqAyatuwhUJm9R0bTHwKfdEXxM9cbV
/fGmEFMCVtFSs1BKeqJ4IR0hFsj/SwRYPL0IRDkZRIs2LP3jGIuYqLclECpD8a5+bgoI15Ttayom
hD/FfDkljB3Q+L6vDoys/p8G37ps8uea1M9jNwPl7fWAlCzdFh2AbR7G9Z1FhEH3fRJvbdMUAi1g
kPRs/CA7hG0effJE6Fz0Q5pcnN/7j/0jMUnkCul0ER678I9FEVyTlI/QJy36y8ZH7/S+IQzjL0Ak
tRC8658B5pvzy14G5VUINW52qwnZSU5IIsP2VeblSaHy8EQGdKzUUzneJu5avRXllqO32MlfmLjA
CQKvlf6zLniIvhUmTv8HHjHb181LHbEr8UVCnwOgPsZf8NJTcBM4Y+hspacse23i4VyfZ1UWJiiO
pGOV0dhtyP+SfP11tmzSElrQ4MRkjiv4GIxdUVTPXek9UpBiXeZLEn0boD9/CFMgu5Tn3/olXqSe
X4/falbpyyQr/jl/2mzLuE7+3W2MRzr6JNQgn3VVZ8ectzdBRPSGtdg+vv793cdloTSkIEN2kmnz
s+2IOkzRJoODbXsMw28dSAAFTc5OAHnJmEwyuVjRgyU6Qndldokp1DpmKBY1vmDPLTokDqgX+zeR
3KmgijTen4vTd/VMS1FVz4k7dLeFM7bfdrcwEBP8VkLFuKpQa3sGMFUDgjgtUJtMZUo3vJRla034
G+e80sHi5m+JVyEhDHlt8Fz2UETbeDVbdtdEwKlW+BLJr/CZlsn1b7XuwO9OnguB3l0H31RlnRtR
Ay2fyWc+eig2Or7Dsli1nF7t+/56v78/+44G4VkO/0S478tLAgR1fhU6Ll0e9w1gWG7gV3j2RUWO
Trd2vs6g/P0NIe+wcfYt16oJehvDokgmUMm8+Y5yk1iEPqqOPKynuJ9gawcHUp2fJsI2D5Rtww1z
jnrNWSHr4m2CmEY8dfMS+yVZ4kT56fH8illCK1OCNR3SEAzYLHh2mdPcl10a0nvoqWt6pNM4ZYcS
iu3txvrZpmNYNyCDU1h4mM6aWYwnxf7RgkJyHoqm5ydjM0DjAnchNZ7N6OB6a5G4ag+AZyTz0Rd1
ujMOMQFwTeNANi4j7NnHZC4IHb+pKG2v+NRt+RDLGpkYOAo9XIRnfvGGFtp/ZA3Pyhz/ZUoRfu5a
o78gcElRLhUrxFtajUF9VZcBza7Dpuh3hrYmDM7nbbEwcAm9gafavXEACv7ClzrfoEyxnFeTCS5t
G+hjpLp8q3Ewv+i8hR1Ch+mpYWl21fb5loaU5Six9e/vXFWA5x/Ihkr6LBt0Sx/7dPTqE3ie62Kf
q2KGbRMvTUFqkeVvoMlLLypaN19drZMthRfbOSLG76+rbuayY8+J3/Ov7VCSKs5mrl5ALgp+jvNn
6eMSLDEhcMxr/bDsI/eksvL7qrSwtiy4Rf3QqvBhHMZPvL+vUvXl/Gi2LTGs26m6UBZEZ28BJDAq
UJ+XUxZDwSQ4nv++5WiZCDjoqg3B5NHyjWgClRDFABnM9UEuff+aO9M+RXBi4uByKOIU8Kr+8+/S
aKej+WYc0mnjqWxZpL8wcL0CZR5IZt94KJbl0M/9MsepKKN9PtxEwaVuCABtWfjP/oR7sAZtQJnJ
MQ7LTfU2yy0brCf6neXJMUjSUmb+qV6WX+kcfE1JdZUAYrP2wKDlb2OhbLttGPjYyWnE8yhDsIYU
d8AXJ9Yp++nM6FxAr+KuSgoJDCunELmXddYHz2nfo5U8URD3upoHiMJvHFrbfht23oIPq03QlPjc
oUvktOYU3qIky7b4by1uxATDcfA5gXKr6hDnYDfqpuofKnTnAQYpTuetbn2b/l0BJyb6jSckK8PS
yd/YNCX+EZrB2RfHw/2XoRrAee2dAoAKNap1W+AUywEzEW+ryrJSqQcuQKQqU5HlJ61HKFMpljxP
FL8EEkxbuWPL9pjYN69mZe1QXIatzlxIUfGgAVyoGvnGdWj7/jrHd8YS8Q5tu20h/z9n39IcJw9t
+4uoQkIIMYV+2G07cZw4iTOhEifhIYQAIQT8+rs65w5yyIf7VM9cHtAgaWu/1l7rFSNc3Xuo6oC0
mlvdvby9OVuPPxvPX4/nkMngBUQHX0lbk3FXx8DvHhqo3l9Aomw9f2XrozcX0lbwsrKosA0Fl79b
2nUXynkbh3fNFmegXDMqVsrXsA7JuMfQytijfGAYe6LjdGkLNi6SNaSNQ1o5oqAjewmcFjmmecCo
52SCjQZN1U4WC2Ee5J1bP48vmMzWqq1sviEB+n5Ol69Vls1RouMznoBHEHTfXbftq0Bdm0EL3g+I
o123tIkfDu5gczSHLsSgWxuz8uR9FDfRwrR6mUrm3UIXvu1SljftZ4BTLmkcbsQma5CbLRXgI/Uk
X9iAGYbz7cWoTbtB873G4NKfCfsS3Mie864zljXoDUrFkyGo697Ovf5saoE0MAah+yXh7Y1F+wfv
1qO2cAY3vgZD+Kk/R7oZyLX/D5nBxkFeK7NGhIRDBUrCV+iEeGnfhF+iuG+/1BKK0k1r+eHtw7X1
Hef//3WnwJNPUAtn6gUih19wydM7NTielm65RPa6ccGvGeM6gHCjvofTjZGVN/shnM0NHzLwuzWa
o9BOAYOCJAkUYd/+og17XIPdFHi2MQA35a80aEoPMrPD7Rh0trlgLVuPX5k7hXNqrDb8BeQD1ftc
D8UnD8KK19l6sLJ1Bp7/RYdo3JWCimdjmvg0ZPVyCfC79fIrUxd1N2lMSPxPuZMa8O5G+ZUzRHSN
b2NBg2gRSuqAmWITThAqiwqJAXMIXUy7BoHqpWGlja9YQ93yxVow24APw2WeOfHan9q0RlNKXNiE
DZtYC7LGYH1C+AZsim98fVNjpvFRA+z9ux7mS4d06ydWrnzswZU5k6V4rfzOdB8shr/tTZYLsAsk
KMMFl4xv63dW5m2G2a/irmxe0QT+XmZd/BndqE8AsF7C4G5cU2tB1t73Cms1Wo1FpcSR8apJMp8P
qeXaHA3Q5NdZ9Rr95pCDuL4YxAtvCT/xzA9xa7AY0pFv3xpb37Ey6143GOgqMv5CI9vfQQMPSIl8
znfK9g3grP1wIdHZ2pCVgRuvrlmt4/BlUbQ4mlF+Gn1aPTQG5Mlvf8mWdaxsPMPchcAYJSkTkM1r
xNQQ1Wt3Q9GG3aXR3D+wpv9IE9bwtwzUuO3g6fpl7iDYB6gHZrMxlphBOpKd+0DIrsY/Ph0kPY9n
AhHLqqdmjG+q0vvMgKO+6lPXyDg/zKOs1Da85WTW93RxYArts2G5Utea/gOMa8cmEAqllNLp5YG1
A9SYdOG6cecqTwZpUTrSJTnCsjEJegqByRkl3AOmxIBIqYSi04Uv3Tiea7icpIMQ+D7y4MpFpsJV
yxFgniZdVPzTa212XQawBsmZoFh6Ukn+MikoaSWEW+9H3/vVhRRg42iuUXJe6HADsaF5dZaeR8Ti
qeT2mwHncnupbLRhX/8w03kyWihnzWvTRneNofOuaQSWLeJXjrTQNWDODH4b+W0mXzrShbt8qD6F
Ff647kiv7oeOz9jpcgbFtd/0wAUAbMbb8pLE2NYxWt0NdDaqsBqrwxl5j+i1O3bOdN1BRM0JTKNW
HN/+io1dWCPmoNHkocISNK/T7LWp4mS8tY2vd/lckuuIjiED8b8j1xztnqViYfjSNnZ0OyIrUBAz
BLRPb3/DxmFdQ+YgvFwVedWLF5e1PugNixKSzHrGLOXbz99IidZ4Oa4gVcfGBYWPipln5Zqp/25H
jM+l4TwptxMRCKhSTPV76I4uaDe9b6smshem2La+7rxzf8X9voaM6MwQhdsgks98hFrmsRohI3R4
++s2ov41QZ3FzVi6BlTtOevG1LJ8+NTV6skgQNhVsTYHL/PiS5XvjWO9RtM5CMX4mP0+LyWgO2fg
cpkDtDcrfe/VEJJ9+5O2lmwVIpjSQr0nPoed0fxdIb9PST5VFyxm6xNWdl+rCrPd4EB4CarQ3/9h
9StwBydOumFnOmIvOJKtfVndACIba8W8Wr8ayGFnCpAE0Lea0zCqaDd7mXoIBsjRvb1g/30LkDWu
TqCmYDzO4E1MWxxrvwv+P0CQXmwB/veekDWyrkUuoEbXhC9zHaCwUxf9WUvPNpckObc+4byMf5mJ
8ZjkEY34i4uXjzkj4Fuk6bD41yVkZI2l63owj5RhDBBEDOJW64MA24TiKndL1gA641QfYkievRig
cQ/cd3Nih3G+EDFvLf35/38tzeRpX7AKPS1Mv6rgABR2ph6zLpPyQmHtv2vRJF5V64sza46eQ/5C
KvWTizG6cWO1zwZ9Mnbccw8q9awarv2clXU3k7HN5BH92sQEcALXssB7VAQjPT/ftoat9VpZuISU
9kzr9n8K3Vo3aEC0SAb4lduxNmwvxHQDt/wlhMjcgIJn7uld7zx25QKtwXK2CfMeKsf6FYMvI9Qx
XP0TbOrRVeU6spZWVXW+NFKhMvGHnm7OIO8SXx7P+O/blayBcuPgK9pkFreeAmBjjAeWsMCNHzJ9
zlJNpr5etcdrpBzAj5UF+g1qKGMZJ9000ZsJ9Au7t5++9RUrn91Biou4EOIe5xEd2fTdDlQBH3Iu
HuJuoBfCkq0fWZk1s8qbTGyi246Bxc+v0NXNTPEz63yXkjb89vanbNyra544n/eZJhOJbk01P/8R
98ym7iEuhkuMqhvWtkbGZYB1StWO0S3KdL/nuAiSAmIbb7/81rNXlqzLrJ8aZUCqvqBZWXYF6B96
e6XwHVkD49Cns0VIXfZlEkXxwYnJP4BBbKgTlCaWD1d9whocp8CLqbXnMPHVgpg/yQo+5XtimLyw
RBv7uwbHsaWEjAMF9LGs2Jc/+6tU/rOyFxXkN47pGhwHiVYHeie0DVV+Lp2pMa/ju0BhhQ4cnJYh
cNWQc7yQFm99zfkl/nJ1HcfYK1rRkFHqoFdGJ/6N8yU7FvFFq9s4UmuGOGYCWpa5ELeYwTIpxWUF
muHxqrYk+QcpFwBRhmJN/rWgYY3xjDlgaQ0oxKUrY2t5Vo6asb5qfS3CO2N9/8A7Kk+i4/kOneRL
cdjW+qy8My1Y2UG/jT5ApxM7MIADcIy8SyjgrQ9YGbQR4cKGbKYP+AAgLf2sWR6t612VThMRz2+b
3NaPrBy0BpFEPsdLdAuBctypKm6OC3FlMoho2b39ExurtAbE6WUIq7h03hdXkex9Wxb+fSv67nDd
01cJt7FCZnGZeV8QcHu3i46Ax28uDXtsrM4aCJdLwNPmhUe3wO1CYkZ3ZQLo/KeeXCmMRNZION17
clQG8VfZk/cZBUci2kLX5YZkDYTjlNICapWQC6gkhn/12MwuvRq5QNYAuEZWCiqy1vvSj6U62rLq
DqCh+fj2xm5wXZM1+q206NeokgX38GxwmPGDbnx7zHj06CqlDxlVL3RqRMozfpgi/zg4zJIUFQKb
JccwxkTGZt+q/kLcv3UUVrbug0zCmrFQP2Pp0QQ+YzpG7jwpVV6EXW79xD8GH7B2amP5c64qwpJu
GN/xiHWgLyUYH317VTc8FF/ZO4QcIlH2ufoJcFMlExdkn+GZxC5jS/BELnJWbPzMPzi5IXRSQF70
dpYc4igBGJ1AkZW32cviobN61besUXKZivqwL5r21UQZSSTn+vMsre8Sz8O4cNEPyyVRiY0r7B/E
XFxX07CM7I76iAUVwBsJGGP8C1fYnzLwv40LsgbMZRRu0LR+cMuyKKqgb+qHNMcomRhKXDixK/hn
6uddqe/6fO76uzxusrkAYUcE/MiuFkyNP3gXq3pO/N5BLmafyXDkFwxx6+PPx/WvOKOI6tCKQGU/
q0pCBcvZ2r5ES5VfMKytx5///9fjbWRYq6VldxCLmfudLaaeYOqJmuvqPWt4XaeBIPJJze5E5Imm
SWRvF/0JIqxORskiofN6YRu3PmR1Qxg/ClVAG3bXqXACs1jkdiXmJN4+61sPX90NgCmBTBcT5Xd8
qZ8w4jreosl5CV+39fDVpWBNzwdl4hZYHi8iKcOBao6FEqR8evvtN4omazgdWwSDWsR4HgNDZenx
3JozpZ+9n0f5pOMAU8B6Keskaq8UtidrUJ3ltFv6WZJfIQZIDj2twpurp4TImlAuIEsT9DGmpmZj
c/cuziWITxfb9vLm7QXb2JE1d5yumriZFaWvtmAdiCGEBtlJQ/R1IwRkTRdnoWM5+6ARfA0hxJr4
NdR9eo8Eu9C5+oJdb3izNbIOZXb0VgZBXgcMfaNu0kY0TFuvNyfqlZdEUv7AOP7j6lwj6yIdjgGi
b79KJjCi559QTmmzPXa/020iY070ixkVlPu+gEFpcuEeEBbtV0fajGOPhED3rX+DkrzOUgYJz19q
YlrucjlEyzMloxfc5aQaCALLseqfKJt7QPSghqDxeLRgUX6CakFbK5fmPQTlFjRF+j6/szmrOND0
2hEMUIQ06+fxYASr+cGZ1nmHM7NmcOGwbDhbtrp4XAYmw7Og452PJgOqj15atvZjKcmXhlynrUX+
obQTQ6WBCcEwrWYuFYs7GIepFnIOia878qtLqIS0STmFGaBedWzZdzMwTLqrIo+aC5fQhk2t0X48
LCGIwofhFUl/pPcgGGnmm3Fy04Xq0dbzV5mIVCN4/yACcGcWi6ED5+bd/yFw23r6quZfRda6TMz6
61KOz+MAtpheVJckLDZO0BrWB57FfhlBxXaXkYWfQJsagnZFFCfNqr3XXUSKb/3MKpIYMAzHm9Yb
foVt18T7pfdcnMyLDMYqxfkS8SOjqv181XlaI/xkIWANkR/c0Swk81HG0pRpq7zGXmhkbAi1gdzm
f0cuPp8tPBaYwBIdOS07UG5WHdzYrLpABLsgWKByBnpW55U3Mq7tRA8+xLxydsvDoef2TqD7wcsd
zLeoJMhJilIcrvv41ZVAQQ6TZbVG5rfwp2wApC6EXEh63cNXsUhUhoHrlJLQ2Zt/2BCeqfbxC9c9
fHUNGGqZ5tpXp66GQpmBkFgC+MeFLdswojUYEI0s6bG2j2/dgpsyQ9iwQzX8Epx46+mrC2Cu/b4W
nPM7bUC/hTh8SZxjF26vDXe6hv9JZhseM96dzmqA2eTTw1neqe8uikBvvf3ZaP+Kwz1FWFY7Qn+Z
fASf29yUIb2NeTQu101GEroyf7boeAxRsLml3fADQo3lXmTsCawmlyhTttbo/Gl/fQINFPFQ98No
OwOHli7dV6kQhYeh+fH24dz6gZXFa9XEU1PT+sQLk+99Ij9ZpUNgyi4p/Gxtwspuc1IWw4DByNPs
PLLz+xacRfGlWYeth6/slmYVVTNY508QxQBTCfenm8FFl3r4W2uzMtxyMMxqWdFfegbTkqnCRxHG
3ufekUtArY1fWOP7uM1HvXRRcTIT8M1I+pFP9P4Y26Rn7tofWRkxtTJWGMrPUDMbwYQJf4iyxQRv
i0QyefsUbezDGr/H2yy2bcTkycWm2xkINaQLDu11D1+ZcaZQHCZu0ieNGH/PFKpTmPf7/vbDt3bg
/P+/DGz23eIZNecnS9GGEzlwYAwYIEjqgizh7Z/YWpzz///6CS2GpuOYfjzxFmKDmsy/2za8DkNN
1jg8GoTgrwV7welPP5dCxDqxKhrSsfJ/v/36Wyu0MmA/6L2Fg/nrBBmUz5TwT5TbGQwkF/lat35g
ZcQzdHqqZrDdaa4amYApDcPxEmpZlcZJffsbtrZgZcnKsKgq66o9dQq4ElnjJ2wGKqWrnr5G4ZW8
A/J3jsoThMkf/6z+xNBYuu7hK+tV4KGYRj+sT/7sDpwt6A4X3SXtiI2lX2PvbLG01p8bdbKs1ImV
iJKzCqzbxBuvLDSu4XdQOjQEvDX1yfRoMSixvG/Hi/RoG/u6JqlTi1IW47jticYRAP2BrXcLv44w
nKyhdSaTnqxzLI6zVQ/fC+9+pvoNzhfQ23u7tfwr52viykV5Nyhc/+PX3DF2OLvGyb9YG9/6gZXt
mlktYVBPxUkUCJoxkeAzl+0GMBnt3/6CrQ1Y2W6uadvmToPJlORmV0bAF/f19Pz2w7fefmW1AhFt
FNgJyzPjWhYin9PFAPUOOvJLBff/fn9/DZ3jZdcr7Ul1kgLg+RwyM3V+Zfzgr0FzOQYxnSewvbSy
PzimBFIXjc/92Tu+vUBbb7/KoFE0h6JT0XUn3kBi0CqwQPbghf/69tP/e/n9fzBzpYEs2OAVJzuJ
Az1fOsBWHavLx3/r9c8//JdjFMKiTZud97dBqyPtYGG4f4zi+7c/YOv55///9Xxozi09Ugw83+lX
aNrRtJ0vZnVbq7Oy3VLFfeN5Q3PK5/Erk/5vqG8Muya4yI659fYr26Wgx4OybQ2/KztwJaDF3/vF
dUz1fryyW0sdaEpHVp1YQJcgyVnTjV8CcDnT65h6/TWtXDbKxliLqzlwrZdGPMo/TAOKeG9v7cbq
r0FyOfRqhKgidVLhUu+4E4c/9oWE4Om6H1i5XT/WOUUjpT1xgrhQ4yCdWCsewN586XSew9d/67z+
GivnYjJNHQEIGFwYeTI7YFwEcNWH8+BYbXtzvO5DVtEzmAV8z5+QYmBO2+2cHL6yYTwEl5k9zpfN
f33HyopLUD0MuHrUCSJ/99YBlOKfPdnsA1pYyQV8x0Srcff212wYhViZtK7EgAReYFvy8WNH3II8
42LXcutQrUxal3YIKo/iS86p6lkinJ/7ohlvrhoG8NdgOWODgXaONyfngTjkjzOIr1QB99csch3E
3EMRx/LEUMJL0DVG5R7p/HXrvnLFNgorZGFdfRI+D05+1MT3o7hS0dhfo+QytCDCxmYQMA/G8s/C
5yzgaWAvkV9sHJs1TM5mMXPFLPXJzogTtR26m6HO+t1Vi7PGyCkQS6F1JuQpA+1sPkMfoNBQkn/7
4RuHci2e2i1ZCK7wvAFX/LykkBh5BDunTi6r1mz9wMp+wRCfxbKIkUFK4KVUi7l3zBTphFB1HaLJ
XwPj/LlYYokYBcsPEvo/N3WED3l7gbb2dmW181iWcgYTOYr8s07/3AnwY5+ve/jKCedtu4xNVjen
uR73f7aW8IvB89bKr5ywH0RgWi5od6KkLxNVTvNuDoaPg7wo5bLhY9bCqApUmAK0jziZeVg8UTAM
HaDM6Z1VIe+HbiivM4A1Hi4LQ2ggj+cwpcIwXdYv8jlqLvbySfgnYv4PH7PmhxOuGBFqIc3wJ6G/
AYPQtR8t/OZne9a82lPwTfzEIHnVHCgYs2/MgBmiLFn4IiCTq1wPNalRQCKN7+nU1kUCNEC7Ly3W
JqnKBtVa6mJJd6YsSrJHsZKq92TRU3vSrmvljcitFAqlbzqzfF/ijYX6Au7nZpKpicBbn8gGr3hw
GIqlOx1MRZFSn5XFgUV59Q4aFgMkUcNhaQ+6U/Sho0w90F53J4MJYnfnEGffYgKpnFJVeNU+jsL2
Benn+NXXRbHs82wh3/3OFh8i6gfvuykjuzmmwdNc6AWqkln5MR8b/8YGSuHXqI1TBwGcR9tUnp94
bVl9ZawGS7HwlNwrSEYdnJKLjzIvsH9kdtGNaEZ3GHWofnEl+S10aMV4BMnZWZXPxOK37Gsg7Tho
e7HBoG59Z6GnjRUrMgzPqQx6ikYzAOQXlBRAANJ3za0Ol+kbz3P7BYkQ/2AxlXOA1Lvdo5GNPeBc
YVZthvptIpoe8jk5PyfA6DJ/AI48v2Pndj64VhUGWIECHtI6bniQmCpzn/KiyQ+UBsuAZhup74oM
ndVMGG/adVCORJhT0jHJA+w7C+pyv3S8vKM9utWJHzQRwwRQbw9+15kogcKO/pC3PgY4/CVuD5hc
mL/1mLLhAAbJEgEgoLAoMAy4HU0LORVUCbvp3o8XDCnbbBre63YWt5wiBVNDHNCdjGRnj2YS7BlE
E7Xd5VzaO5/VEQPCCcw/N12s2VfdzBhkzseJsEPmKfslxiqQGyTngMqN/my++0PdhonwCiLulOHm
WdrYe0Feme9En7X6ruFTv3OBK16UGcivnJApP3WlXJpdrTsW7gINhpl74ETQ8fQNZjar0Iv9Q143
4c3EPflTdp19sYvK30N3RmFwqZ2afa1r7wDuh/y2APT+WWNeCpzthCCucC6sb7xhxFG11SJEsgg5
k5PJA/FgZp8FH/wFje/HUo68vwVqkcw3XZ5lv7RHzt3veADdFe2E0eDuwWVRTjEQMqKr3EMUo06U
9joT7zp/wLt4oEnRSTUDR7ab+6ibUyrRcknnJS4ejWIEFKQDHTCE44/Ra7P8mQvvCsN2IF7o/CQb
Ztne+iVQIACWD9kDrxcmAXbLF5rQQg7DvmvR8Nyx2QHfZIiso30VZqJ58BgUNg95XsK2hSnIfLIF
959rTFuaPZW4DtJBzvi7rCcAE4iwFK/RwXiffNMV6kM15yrDRJVtoAnaQ8I9RZFQmxvFIU/9xCac
oNCBxBnKLwAtxmOGwm2J0BDk0rISzQ/nwWxTgay1l+lQQjT9hkRtVjxAHIFYhL5Db3YmC4P8yQ85
SLYwiJkXie1JKHcKea5KVTsM2LbMgBAEnG8u2kfxFDX7GL3d/sjpgLUQYQ9CmCyL/PwoloLURwgl
9BooMlYfg6ozNMFEGL1ZwAzZHrwujHogaprWP+Jlh84kEO5TbEwzxjP6rlSqjFKQGOdzEgWBbJ7n
ulWDSq2twiXh9RCyvQ0W0qQSs5ax3fl+OTTvXKhKpLk04ycWW9t+LAMUxhKn3DTc1L5ryf00T21Y
JN4YVsByR8MM6UlhczrtrKIefc27vJqA4pit7RMu8yb+ymPdIAfxPdA6fZW49Mb7HBK5FgDXiovb
qQAmad6H0RjyMVkombxvKLbCF8PMuXP3mhDouOflMrE70Otqf9q7EbQLY0Kx/OPBW6Dx8V2ifzD+
lHlddCfU9ytNE+dVrjbJDPy2hdewOf/oB1AI26vZ74ubcplrCKjIXi63jCyz2lNVGZsWUdySw0iI
Eakys+E7UD46/gIdF/NOuiVePsixA1gSCZc0iWyjxaZq9LppH+KCdamhZd3tAK/Kx0deRKpJTTln
/JaMEVsefLD5pzpnND8w0i7HIsIx+A61Vzveunju7AEZTwZWS7+ogG4dMOt0p5opMLuhHoKoTTCS
2fuPBJTk8+eqr5U9xiyW5bSPVdaaxygXHfjkbB+M8K1em/l3gCL18e8i9FTwmGV5zH/7XHjkewlF
bXVwWQy3GC1xOR7BwMTdrVco0iywI7n0v+Y8jvJnVJukOwDOkc+YoK1Kl4g5r+wnw2jxCa2t2X8e
YjVWJIltRU2DHBp4wjLlpY3DpAwll3fIJboI0955PbhUSaLcp4w41dyUBuMm087VgKsCBjp14NEZ
FI+L73ms4EAil5V+ChwqjZ7l5LJ6D/ZsGH0251579Mew95MS12K7m/VQfwLeRISYXZEFv6l6MMXv
bFxNwTHHxTI/uK7S/X1EQvAL48TWt1KTrm1R1xS2ugHRCtJMn+HmSwG56JodFbPJU5ySjt62JWPd
frZkdA/c+lDGBY+KNz8B0Vi1t0ZM5DvlJuRgSh7qun9eqsqZOwpag2XnjSPeJJTBAmEpjTG5+1qK
3O15LxAxpX45ZhB4wIGFlHsy5dX5Cgtaw0SSGzfICTcIGNYPtR3j5S4Uc/WjgIpieFTAZpk9mcYa
PnQqxm7Py2kxL3wgUfwAWYc6/sHiNiZupyrIKt3ZCpKFhz4wWX0zskb5B8HBcfi942SJ93ZYTMRS
aHi0c7+XXCt3ql0Qu9/aH4L7MWosechwqPNbDhz9C5ZwKoNjmQVDMB06BphfkCCPCSdxlLpfog8l
mNC6LzRqavlB+iyfP2eVhzxkx0Tu2ffC1U2zw5AlbZFXDV4Xv5fQQdD3ICLp5VMHNFu8p40IbQZj
barp6CuSaZtySBIvGAdUssf7tktf/4LIVgeosi7auXxhKO10j3NRsz6xHh/cNzFzRBc8jBXJ8Y4s
Go9zyQP5MUc63b3jvMnZnZkop9BOU7btfmA0ZngNc6BMH1WuCsBsCBiR3V6TAdxeXVGHUGUEt4A/
32S8tfHOLOeLtCsto7fT2IPLoAvyKb6pGboMh24adPzOltAcyBI5Nf58yyXw1xAc0xEyynpy89eM
RL0DmS1w2wrEl9MY/RjqZYCTKFqdD2CbikPImfqVsuKgiyy8Y6Jh3g2r6kns5lobslcLyFN2NCMF
/AAHCzJG3sD4k5YU4zE1PAzmA8dR5nvhs4Z99M80oe+6QE8u3uW91j+Aa4yL20Cx+slkY6HvFfrh
HDougQvvrJvq+QQ1FCU0KmYluvKoA2b9zxrAqy5V1Hj9e+IFQfatNT5Op+FF7/ZESJAI0LitP03h
GD7kXqFHnegWsc/dUMxwupNX0fidZ/LwzgUtUzcWQDd6oDEq08Uuc6qKVTKjQYaLRspaSptMs2Ri
ALdKMAWH0rczG6FNBzL8Ype3lWIvrHMNeV7GwgN2DuMq1SPLwSV612HRws+Gj1CjTYKlyYpUthRx
kmtotBxxE89+EmmJeUG/MjHejkZezm/AZ0u8787rjDhFGGM7TXOH5l1S91AwTSGMJuGaLJ26TKRd
k0FkA1NEPksWv5/CZ2SaQXYYqoX6+wgc2N+U6Nv8uwBPCWhOZ4QBu1nMTdMnUAicPkGKq+weleqL
8Zcqg178di1X5QdSj6FKQGkvqvvYFLxOdTjk074EQVVxQGxr1AsvWVjsMbhZ+78oA8xvBx+45A+0
DgxqzSYLind5hR1KxNT0/e1sKBBXtFFL9JGSQPQ/RBFU/T7IbM1uGWvn4SBqPU8p01CRfKBhwd0v
2WGxd1Hf2W5fN9M4HjvtVPlsRBTkhw4yIGbnQ+fbfBEtnM+NRwoEQjwceyQfIC9i/aETJSLRI2PD
9K3v4YN/5GMd5DwZC8HLA8L8If/kbMzapyBSw3IX173BHE49ICLBJ2XsY4iA38flNXkIS/w5s9nR
kaj8mC0IG9+XlMOkWA029q82H0QnMB6rg3LfzKX4lTsCtCDtMA2UzmM99zahDPnTAeTkof1UdnA2
aV4NrbiPse5LnlQNEgrU9lxxDOaiNfeBXLpmX4yBnxIvhH9Munjulz3Dlb0kNBtdcHRxnKtUDg1y
Uz/snU37yRQlfO4yqh03FUIti2CF7ExIu/wu1BWI8HQhnX8bAhz7U2HQG8KUbPDk3nP9TBI3Nwjx
ekT0y34J4/aLWqBOf7RIjO/81iFIBOx+gc3hEvJvJaY/yH3mW/E8Vy1uRVAA1EMqatWqO44k/JA3
DEoCSIrMD1DBMHYjiYl7mcADss8jqAXHd9PA6y+xH7XFl6IIg6doFL1GDqLtfVVMNLsjpOfLYYjY
KI8qz3FDOBXFKSvOoBoF1bf+wMb2XDobY41uE56advOZ025GjwjomN5HtoFhlNjf+dZFT0LwXO6z
uovYI4IGWLTPCjhmNpkIUKm6wt9gJARAKxWMi+XDrEkpcYH34S7Os2jYxVMRN5/ADhZ+1sGAREU3
DI6AETp6hzyi4zuxBHze4R3LjzLqzPeZMP1oR7/l71H1k/U7DbDqF/hPa746YTGTGUGV7aNsOqaP
iI/z/oPyoBL1Ti9thIHNsQTLUNGAHOIMYexxIzdZgDwJ7dnlAfJElbvxSQ5Z8HHmi7frDAy4Y7VD
zS8rSZrhGOqdnJam2csSru/r0HLdvNcZR0nDIrUS76Cx5e99T859ojAmX0CmeQYOlUWCf6E90Bw/
YHSxSR1rg3vZBtWDF9NJ7CGCTr09rAzWuTTACf3x5mLfe5P7lamzl8iGDnRzHP4ZMgbeVJQ7DT4Q
b2eZAVEPgM72Z1aeRVJRJ4bmsch7IhKV+22Pd9G1Vvt8hJb7XhBkUFYHFvTZjmqikpxAS+DJIHsT
6RIs/4+zM2tu2/b+/iviDLiTt1osWU7sxHYW54aT1Cr3BdzJV/982P9zkR8aSh3ddNJMS4oADnBw
znfJzLsRldLvol/KO6Y1EVWG1mT3oliGQUxhMz20vpD3neiTfhMUKaltYJp9c4cLfSv3wH2jtxRx
iTPHbCp3EHNpSnM54eKVFWy/P/DMaNO96/YDgW776cYkubovuYzEW6ovVr2nadZ6d43WspyaauSk
wuKkse9SMMvLPqlHr7M9aR3li1TLSDXEjKpT6SGvvY3jMfLuJsKRaBwbYhL8cXBGBXQcGoRLG5Zc
VPNZtrsIGw1azq2uZq3yZ7cijS6q2vwQkAQ9+HEDISMdMHvzu1CyinQtf4KHNrvbdGqTJyez3eAU
aEYrd1ZuE07kxXgShWbt/CptkXSU6vM529SZy7bp57PeHwfkKPWD5GDZYzaqc0fpc6mR52YsSmvs
Gn4IBvLGZvKp2IWoy+TbVhdNvcnASeWHoNL770Nksk6Muhrz13JEAmwXehaWB6EjAipI0hvdj8NE
meZVOrXzAdmGOjnFUQapq4t7kl+MVziu4pbyUm5MlPsKD+yP4U7OKW2CZJcP5WJ15cG+9Lhz3WtB
1lncMhsKQ2Ab9GKzrOWvE6nkzsgFFwuEdppT1yfOwQel9LZEyQNCdcajb1Lh2YB2QWY384Y625Wa
MWtbC/zsLwGeb9x7eRQXDyUaSuEWNkzzaIkaSS0EKqHQp0HImiAtNJp7K6pMucUUnaOl7PDTyQdG
Y2zy+SNJvRHsinSIvoVGH35NE5l9IjtcThK/Sb+kWOwd8YfsP80OJVipWb1NVhBp4iHl3lvtHS5L
J2eM3fqh4Jjl2ArMPkPjRStImsuak/kDIHPzI8pV3avM56LaRFOcvWfuVJ8JFTf5EE09wnvNFMll
FkjqwnEUEVfSKfzaVW3ySwZ995KGEgNxp9WGn7Jgz9y0kZc/NZqce2gzVrj1dOgntGMMA4VqL58/
Gf7gwvWI6H4inZC/OA2V2Dyq/a+C2sep9yNmBHuq4BhSpaNukurTvhBIoO5wJh1/ZI2WkPyUmTtv
4zBAYBcnmeWQ6xLx5PRupG2KWDTPDj2bDyifjxWnoxk/WnioxLs5XValA7l776PDUZxMrmCUUbzh
ZzRWqFV6ARXhXm/LHQvGObdVMPe70PKafWLhsIyclFltg6hhrwDLRnnFgWZ5rARbhdeYPHuMnAob
oIQ02g8mOW+FkVLzmid/SDkFtGg7+IKiYAoT4q8h9vpHQZ/7ruyJab3ojC27p+1sxzwsD55u2w/E
5/Alq0L87lLdmfONTSn0K7b2zbMZOc0p9nsS+CIT7W5q8/SH1475eZri+e96HJKfgpIdiRob1TYN
DEIqAJz14Z//fJ7G8Yfnp+OvfIip7E/WcKjmIbxn4N1j78pu2Dh1ov1Cib98Lg0/2Q0Du9JucmJq
BtZEqrYrMQIu9t2Y5o+NZ0YhtIKmOHlWSxW1KfzhXFWR9gPNge4h5EpdgP6DfGaNwvqCLx2/h9ju
m80QdfV3Jxql2MI8SGAm5dJ9tmXfn7iYON8oFaSnTnPFVz7CPsSJO/5lVHX+KGCxRRuBIvbrRJ3S
OKaNH/y0uBZnmzirs9fUKsrPViDq78FQsmuQ4yzHoGmk5S6ePDPdyHB0/Q9hliXzuKVaRjDOUaUl
u1LnyriR7NAtZq9GVm5GAbH0OPcz9cpm6uZ39qfgUJuuYW3pUHQPsQthomK9RE8i91rvY96nJUmM
yLyezhs17sIvs+fMqJz6QXZOfe6EE27LykZZ1AnwltwYdFq+U2ph8etuwDV+UQD8hI2RTL8grOR8
ZpvuP5mulS/Hs0FKicg/NVPNl9DOfct78F3RvVN2b79WVWxGVCdt95DNg6AIVuoMZk/Vbxv0JFbV
MEX5AamD0Dt4cOPvYew2wS53EHbfeFUkHrQ6jp2d8GA+Uk1GVQjDVYbDXdhaQTpzCx1qMzlMre9p
d1kOUGBjUI2Z7kyqTC+uFpvaph85ZHZtPdK9m33OM/5aPGsFgKotVAYGfLBS/zEBStXskB8ZX1jT
6R2nQXs/IQeAqrUXUGcrsJhjuy65PXm2NvVbS4QVF5kg+eHSJTBZO174xcHI475IkWBD7DuVaCC4
TBJ3svwjJ3DVgo7T/U/SW3RO8r61txFbLxmAhgSdYQzDcy/K/hijtH3gnLbu9NiHICMdD01UY2bX
y5yofUWmAyzraFbaswA/e6S4SIGXHdX8m9p6+yb6jnRw9HTqrk0fzocKiYoKfNjAVlhXcmIPGJ3c
ROc09QZqA/nwkQqsvNMn34OvPS71YgT45XHsNbL+MLPil6LEynML3CN5aqh9bluPGy9q7/V2yRDu
ccfsbQpjmv2T4Prbkw1RYFSel+8zmwP94E1atK/JiLVD0fkMaa653pcgSJjtEI3PcIN9dRbw/1Th
kwhdoB0QBsSxSpoEz2yful8SCcp7ru+9Qn7CsN23ukOk6+kXYQnL35VCZs988/w3EhdaCP8zpFqt
dwQSXTPzqaslCYDFQcNacIzp79IemmdQH8W9nXMeBJHh/d05YfbuFNnwvGQkR2YB3JWr+Ucni7Rn
DVen6kNo5SSsoeZX9bNrOGUNrmyc9rOH7Tl1ZvLoApTE1h5L7c6SATuPI0QlN2h2A1WttZBBw1jL
fpkMWiO1pOvWTWV+lw2F87PIbOMza5nyQ6bFtLf46c++zCmexqYP3S/RyE6npoe4346ZPezE0Ae7
Khs5ik1bMsVl6Idfncihp+TRgnnyYjN+iLrceg/cWPth5G345BkN9RNX4AbyZRSJ2R/tpsWn3Qio
AQcou36iFx2dCSEobSa5Zd07enAfllSFPuc6pRskoo1AbGw8hI1PllZ2DzmF2Xan6ctCaeSc1Ifc
Lsi2ygEXb1m6CbunYaQJjSObLWaSjXjy0YPu70q9bu6K2m5Oblbgc0qy0br33HWpaAhNr76VsdZH
e9BLLnlgL1/afnSPmZFyodDHRnzwa0f3jlWOkPGksTBFJRJnI7q88xfiUpr+qHvLu/e9mAtVKoXA
2CVxrNeum6q3MakdOLA+/G295nK7TfNKvhQeaFBforY+bvDd9ftd4DjiVGgwICcEtn6lIFV+hbbV
zruxMaLnmTJydUhRcthbPh2+l5kL+xPdj+DA6cuW4OEl2TwgFui2J07m4SlqhmIfUM8v4QV4WrAL
cbL0NxZ4GGeDvVSdbePW0pMtzkletReOPr33g19/hpBs7L3GKX+UTRn1+5zMai+44T6DDfceHdKd
j1YZl4jmi87eFdxxSu5jBld77Hfzp7mPI3OXSG1+cOeUU6yqAzpl0sYiUobUOn29leO2Nkzjs1HF
9d5AIPylGSsszZp8uZgT+SWkU5uLmqFF6Y9+XI69LG4oF1L0cn6mpRU/znTHzR2nWBruHFwV/woT
8lUNj4p670d2+pXuC7eLsE/IfUcXe4eYu+CwB7GT3jlRqf3Kyq5p974wrXlThTYohnLozQ+zR/F0
Y4fm6NzpYeQcSjOb32vBej9qqD0kG6kji4lvp6VvNBcHnDuPw/1Ron+X7o2pJUniTKEUkRd5cvTS
JPluaE75FwaNeb3FAya8C2pTit0UlG730I1z9ZZ2/Ds5U/z4T5eURCt6LaGtcYiCldXI/PtHN3aq
b0ZIvSLyveaIVRdelYPlZEeWGpe9pU4PSSktjF+1jx3ubnR7t7nLxjiN95ELg3QTc62BHm153zUv
MK1j35tlesxtmxuAhlbu4pocoCRWFZERP2uBZdCXod8Er7JCEmIjJz1iW8vFs5XjdLgBqpo99zM/
ztSoPG5a26H90Ovp/I6lWTY8GXMgnkWi598Ed9UX23Wbr5VWed0mcr1IA3eaaPMmXs4fWt/ZvmE/
yXaiGbsDTZvmyyAKeajtiu4CDmz8USPbzqpxerN6Q48+liEtr00Tt9N9Dpjjh8EkP5vZRMfXCs3y
oR857XfxiBEOGSXNfSroTKO0+8eKBFgC8vunEZCO5Wz+CBN2bKR8k+5vkicZ/izHOLxrHWFohzRB
vHzU4umvYZattS9TvQ+STeN41rHtpTuTr/la8atxox+B3hX+Iez5wVWZa89c9WeupFNOAUIOWbqc
RMGeu1j1LZzzmAPW72hMS7fPX6bYbo56k0RvlKflC9tJ+KNydDqi9NmiM0I83AsaN8nMbUy78Kls
C7HruGhbb7TspxOt9lLbuLrZY7duNngxaRkwnWwTjE76xQuFPOZBQ7HOGbRhODaJjupAxK1l0/QQ
7o/lZHD0IUMgd+HYyOrYVCjG7MYOUUGK2n6MLHfjAF7xQzE+9Ygqpx9zfLKSVy2y9eFAIzR7tqJQ
ei/RpNEwzDs9+5YmGQuSpBiFoKHVWvFgINFm72gTGR+zOLKSe3fug+47j9Dbozm54UxfRgDVEHaQ
eV/dthjfCzcttlrlJOE+KAe6TH4kAv+RSoxRbP22M74V8yyyt5LSUXn0q2SOd9o00zsmpMvhwL2J
egwV8jh89K2M/YRbJ61/P5rQbt9UM6vxE0CL7s3GcQGYIEVaq7sCS1/Be6kKVoYonKnquvD/GE+L
DdBx1mbzRiiTApf10rp0dDMoTymF8js5L7tQ5LLVXnn+CuZLFbAygqwKFnmF/0P9xqa0t9JoX/TJ
EpubIGvOMm6/od673B56STHnVJqA7B4mQA+CMgZwouLGGVAQdyUnqccFrDxNGoyw5RPQ+Llm97s2
vQriLrbkqOUWA2Ql8RMHW7P5D0jNBb39JxyZgrgj+4t97jvgyGwU9AwZFS1n2KgfjMgsc0hzY0Q2
53IHKczYcm5DKKoKVSIeSflHLwc3i+baUDrV1s2u+UOuLChVlyrQG8BhSRmeOBicLQi0N/acTy2G
pLcBUFVNKocrnmHAmDtBF3U+o2A27VEkNv/WAv+amdjaNyg8FvoDvUkrERovYvAbEv03x6jt/yIH
sbKqVD0qPHGWdptLUFhcdL84Wp9Yn3VtLq9wVFeAlqp9oyFzLMJrV38QGI+aR0HXNdcBe03ckQos
OyY8bqYZMOLlGF8bMCXGqZNzgXWB2pM7PU0LX6ybk+f/QKxbe4ES4mLQOttyNO3emlD+GKyoIIeU
v5AK7m78BCXOkQILM8fOQPLT6ChxMomLbR92/ocxKbPXy8O0NutKuFvk5GFahtnJ8Efn5DUZafTo
dG53JTTWZl1BxYcp/T6ntaho2drGYnq3YggBykgK4pwitzE4VKmpkoRYTiPgdalXoFlMB3jlp2mg
Fufu5oabyTUc+8qkqwpTYZfjgjDm5UmwTZJbFW8oVhCGVwl9K/OhikyVrWmPkR5yuAYz2+/Cpclz
83x5std+vXJy02eOdKkV7FOg8LnVIqo8jj+T+ipXUF+m9Q+nhyoxJa3UlFZQ9Jwe4Y/Qjp8s+zXM
xd/ACF7Aeb6FMjpi8vZzxrr1tm9S4tzpQx19cWgXsV/2u4UBnINLPPbsNlfCcG1KlEBPOx2AaJv3
cPACUhDDTSlbR6Ewjpe/YO35SpiLIHNoQOqLzmC377TmV2kUV47VtQlXopsOS6DLOjEfpsYzPuF1
WPcPgiYPReLWpqJ0+QNWYtxSYtwzoiIaE9N4SCNd3AF6Cm06X8ZQj59bWZVo/buirK7x8la+SVV0
wk7PLgykAh8mE0pAGpbR54D0sG6D/ibBGKH6NcogRjykrVnERmBuJ6JxE2Xtr8uD5f85QlS3Rodr
rVbZcXvq/Bq5iXHXGN57qJnPgx8eLVwCKfGcslttKYSq8gReZWomq2xPg59l9EGtaqtl14QPVpau
uczRb4k0KMpg9pupPTUe9GNJcW2XpVep92u7iarm1EVdMjhu3J1oOlEnL5N3Wr0vy2B1UdpTFc2/
gow8ul5xKOobL0+qwJNVdyZINYPilpe1sPERTAFmcM32aIUKaCrBTk3JL7Rg5JPm4THoEFILCzIH
6cqP3ErxiLzK/1xJ5FX/xnysuiy0+Y5FO6iDA414QbfPe3m/mOKN3HvcSXu7vKjX1oGyAzh0s4VW
6e3JiqcvEm7Jrp1uFCQXqn4TzeHYNeOiO3kjaixGV//KTHgFl3/5ym7yLwNH4QQaIO7ulLrYwYEn
2gaNHm7H4Cofc+0NSuYeWq3va62cPlhiSRkSFLmmDv0gN6GacvkjVjZgQznXRcN+JQvEU6WPNKHn
5jRGc4bK6h7d/EaFEGEowe4kWobTr8tbCEQPxNlOt6hkXv6ElRWkmjeCghIl8M7mlFvOq6Mn9Zae
9Y0iAKpjYwpuzsksszkNUQzJw/O/mtdznrX5VSK6HIKkNzWP0y/DtAzadQC2oIw3WTreppYrDOUY
l4hCd1JOzSnMUndXBrS6l0TqtpFXYjdutIImUNaewgifPSrvb9p1Ev3K4KjqTR6Gn47lY43aUUGQ
ZhbsF5M6jMnllfRvZd2ovotD5P3/0e+8+L1kr9hG5tUL2NrD1dBd8DhBEbGF+mP2ARmktyb1rSvj
vjY0StAuHnFdNtMLC0zOtWignReytd2qxSr+kVj//XB2i6IKJhZmOGevjaim+6DKv+q629yWJ6ke
iqIy9GbwsuYk5sVYzQHTWC1TfNO6VGWb0B7SoNSk5BZd+MPhHrylvdBc2fbXZlYJ2trx3URzsviM
dQ3wjkg8NWUgb/zlSrgCp3fmpUT8UJYsfjQBEWDfAPWzXi+PzNrKUSJWeOhPWs5kPuRRWW/zRSd+
mpBqGqfo/aY3qHJNFs0Yty6k+SDmxkq2iMYPcpvaqBQAUMJo9UpxYGUWVN/EKZtCBKwG46FLgToB
Nnr7D8TetYcrwesBqREF7duQbrDI7kE2QVSh2wmV4fIg6ct8/uGyq+o21Y4n+7Y3aFCnUfQ8VjLd
JOjvLs4FcxNlFJTjY5Zn3hY+m6T/xHkv++HK9rH2ecvi+C267XT03BQXzRC4dNMOD7OXJDH0M8ra
58vftwzUnz5vefNvb/B6rdaayGUAbd3N7jNbe6/N6qsdz84Wbt333DSuqLWv5C+qaWKf4VVVgkAE
PdF5Yhu1RbZpaevci9z+IABUXBmzlcARStSHok6dTtc7UBULmlAW2Snz9C/YwE53l8dsbVaU0Lf6
oNdHI+MNnBTVtkN3egdA/DalMyGUyEcfvJ1GCC7hpg5hMsWgTPai1m/qi1AjW+6sv8045EMQ+63F
rw/r8YuMumnXJt21sfnj6PN073+fDhwSVcjR5ul+3n2MIiguopweR+o3+xtGnzcoIZ/gHTWEPlIQ
GzyMzHov4QW3zzCPILNfOTjWPkI5tXON1kScAGDapJZzb+v0B/FWyfajYWi3HKt8xfLq32ahbVrP
1WXLKwKE7Y7JLOSLzODdXR6ktS9QwrqwIEALuhMRImG9hemPhi6/odnnWQe+dPkdfwwDPkEpmWWe
NnsQgtxo0+rt9zFttI9RCErotqcrYdyVfd1qVs3TKdW8d4lmH8yw8G4cHyWESwC/oMY8ng6O3t0U
EQlCk6dAEEIuEfqNI6REcjDQZYNtAzfAHrPxg9Y59idzxoz2piFSxZ+aMAfb41YeH6EDJ/NA+G3y
yAaXcdvzlVj2Oq/2htI0WERN7+yjyZObhRp75UBYWT+q8NNUmLBIYBID/YrQJhBD+krZ8iZbesdX
rRH9RkJ6FS4/3iyMn8BT8h0+WNeEXlfiy1v+/rfwTW2Y03ld8dsticNjKNCvisP6fjnQrmQea8Oj
hPBII7ACv8ziqeoZ6LqOIVIwg0a8bXKV6KU6JWJpLhuQO5NWxoGHKjGSNFd+/doAqeEr6lJrQz14
j9IcwgUEvU3WacCII4AEl79g7RVqDHcNhn+mHbxnE4pzrh4kd+5UJgcLIP2NEaYEsCmBQXedIMKM
JvtUmaYNk2NMrmQqKzOsyj3JeEJx16hZRKbwPuRZB6dq1vwrw/PHzI6rjhK9JpKRMGo6nr7kq7nd
fAwb66HTqFoMc3HIHf1weR7WPkM5kMN27vw2/GenRlocXNQYHZwGWPzlx69M87+En+IsE6mYOMoM
NMM+iCSDo+JG5Z3dXBOPX3vF8ve/RbNntJqeFt2A4BmHQRdYPwREnM3ctDeZxzMZSjC7VtJ73kL4
3DglCxUYYQorM6iq58uDtDYHSjSHg4tRvCWCd4QnXocEwgtk3/wWP0d+vBLLRdrPdgxIknNAI8cS
IXC6jQG//lpKuuRV/7qE8AIlkhH2bfuyqCyUreNjGU2bvCu+CjwOMml8uzxAa69QItkL3QEZw4hv
AD0vd13of0Ltq/0JctXYD1Kzb5G2c3xVAspqeg/1l4n3CDNKd1RPxB7UwDXn+ZV5VgWgkCDQB0su
W0ZTAxGZNKfbV4vSz+VRWnu8Espy6Xrb9NhOBvDsaYsRX/QGK3IIruxJa89fZue3QDMmQOpNlfHz
s4QAK6oh26cdUIHLP38ljlVQGWjCBsDMZFGrqp1PAAXTL3lateYeIOwU37bdqbiyOCDHhTsxnIbJ
an6m6Co127oppisLde0blEhOIzSavAZGT4xM14eh6b4bQ6zdafZNEoasUCWa06SlgTDnBgwuaMGg
YKethibPFQDQ2s9XQhkzRSfKKFX8I0zplXS9Art7NEcUwm6bYzWQ/WrsC27gJ8oiIHVn/D5AWyNS
nzjR9HL5HSvLVMWSMZmBD4OjP+WAQpE5cmH3oxR328OVc7lMW9Opi6k/hYHzjBSAoLZzzUtuZfRV
N0Ovi+h9JGNw11QmyltV5h1ikTzbCYLml3/9yj6qAsgmuKBRpxu8IR7usC/8ICk3Gza1ish+vvyK
ZSD+cBqoGLLS6WfNbKBYARKPj7WRPjlh9aHI+/0iCyFr966eb+qLOL69rIDfNiQb8TepGTHv0stk
X7feKwSau8vfsbaKlEh2c6SlsN3DzjGEprTzM2S+ZDpeOZTXploJY9jTlFJRGIMI7cTFBsb00SFr
2djmNV/UZdP/0zyoody1zdxi0xBtah0ijdUfNZHdyTR9RgjuPmns/eVxWvsSJaIbu0qMthz4Em2k
K2snCOyl0nK2CGHcZHyAm45S9Cryoq+sodTeJ2+hl1e4LLSavAYEXvkCFTAm88oorXpejDvzWeyD
YmgOUd9ozwNyP5cHaWUxqZAxMIhmPkJ5ZzIqW+xtv6c9GOXGldW0EnOqK2GeNUUkjJHHSx38gIHu
bxx/DkV0hKhqI50IuRudiNu+ZRnG34Kuk3WWhq3By0LDsb6AVpju4OxeE5ReWbeWEtMclzESV732
bo2jtkG6sbsDHyUPQzh8EVFtfNK5y13+krVXKSFuY25qi9ln4uHHiC//6PO3YTTuoLYa276XJeIp
Q3UlUNbepoS86eCLM2WLP+w8JUdrCn9EToriTPI8GiiVieq22qTqCBiFfTsMpUzDjSjFGWukHkT4
rWVDFUgmpnyM+AdPb5HB3fpzUG1169pVbuV8UoFjThZYbmtrEXaPDqJkbQ6Mz4owFaIRIPFkSOEu
XZ77lYhUAWRIH1gWopzhOezw941SdivUojS6gLc9f1kFv0VJPDaeTBtLP6VR8iQNBLjxz7lmybiy
Y6mAMZRVzKZOwuhMFS44VF2e0N7ynDtfDu5tUa7CxmIB/Qf10P40DF5zCrxofqwGOoCXR2ftA5Qg
DzRLg9YxRmckm/otai/2bqpwbKnta7YnK1vivyBiUnSmObFT0eKzvxWJuQ3K/nE2+5++dF9bu/iq
59b58tesrSUlsmfXWAo1TnhGQkbes+PGL6VZRM+3PV05yFFgqwLop0SwrGIhQzRiwrnyN3Og+c5t
5XpTOcRRq3WQlunFCXb2w9AiszpCubwtFFRwGOlZ31ThNOEcOM9bK2upBTkULW8aHhUdJnvpoXFM
WZuuQHcYXD9+0ULo3JefvrJQVXc/L3M1VKYMBO9oVmcf0AQD5Vi6JgRm3VkEZ257jXKz7hI0NSOr
SM4N5qfbeEjvAtuHAjzqNxbUVWSYSPwhLIu2OP+fRxIqWnuYtMXu8u9fiQAVGiaQGiXV7JKzrHGm
gjNOM7+BOX/b05Vz2tMFApimKM6oUWTwWM3pM0i34kqivzbFxv/u1E2EyJaRlPopF6GxW2pXAa7E
49BdK8usHGoqNMxIzaFuQy89t3PgbWqKNA+1Yz04gd5/8hEpvlalXPsQJYgdBJEqS6b6KWxYRJBV
8XGckcCvh2sY0pU3qFAxS5cD1TFNnDpjKvZQ3OdjaJon20dq4/JUr71h2c5/Oza1skcPw82yc5kE
H1sfrVeE2v7GWiTfX37BykpVPf4mB+kZ5DPLM5eW8mfeTqY8uBME+yvPX/sAJZKRUPLsEG/kcx5g
AhGXxBn8xQDhEZnfluCpoDF0sRGyHBv0OsvyMI91sP8PXY1/Dsg/3BtVxFiqZ7UxO9Z4KgE8l3dm
SYM+2WSmBX1qE6bwB07o6Q7zM6QF5GQ2Q7+oWZoIltcI5uoxasZ7PWyb1EaUyKty/qc4DvH96RGz
lz/7Lq3mR5v+Od1yqOAAPp1cfA/RPYBWnuW2We1038i1t3hG08roMu05EbJIv6P91uqwekgHo4OR
omELrgalNdtDCln3bbHJ8QOqXheJm87f5HWLZGhbU6++UhxbWzrKNjR105j5c62f4jx7dkbQ2k0x
fLltWSqbEIrHo19OTXpuNB/FCqu3kCBLksiJrtSt1talkkV0cdKgA1MW5zjr7G3s68Yn1MqnTVs2
9pV1ufYKZf9Bghwjcq3QsbDonP1k2otOlW5VH1kctzY+Vdib3aKBHk6iP8+eHSAaH3xFhDK+svus
zPC/wG5F0TuljbBY1w3ozIJnLEbocJeneGV4VJfCRU5fFH2u/9MmkSbMLgdlvsRNrl05/tmG/xC6
KtjNRCNP5GjToLDJIvosY/+TiEZxl2TtRxnG4D8Jlp0p0fHo7QqdPzmH94gjzMjBRU9FzveKXkMa
F2ERPXN2Zm8/N1k/nXQbQ+bbRmEZnd82eERZZ4+F2J9HrHI21YjOsRH1IU4BUXwFmbA20Mvs/vaK
wDHrvtS6/GzBF0D7wtkkAldp16ScfdtHKDvBqE9jXeGwd87MPEQvnr1HmyPn1DfutVesJA0qDs7L
8RzQsrI8d302Pthh8WBrhvfgop6FUQVwiMtfsrbilW3BA2vnliHZMyWDT8FyTUXr+sZKkQqFQ9Ol
wj+l788IVMCfsXPc5I3bDFcdPKH+d5qturX63hfdGUWbamu1EBmTpEBu0LtpP/NUMBzyG1ITXtCd
K3MwQSiMjxk2oNup6G67x3sqGC7ILcTJpUFiC5H4i1a4xjc/j9j/NSsDzHR5iv9cd/JUA0QvhbKN
aUx5TgNap06AMWQ05c6JnjayYU774o9IqV1+15+Xk6fi4izN60Soy/w8WrX3UIG9E1tSLEwbbnv+
8t7fQ7sPbdvAZORcT7h0opYYjX/NSWW+XX78n3cOT8XEido3E/xXivOomw9RFGR3ReG/Rwbn5G0v
UI55yygLIMBZcU7j4N3yMTdzekS4by1FeKojYtwLCwfrJj8nnl0cbPQh7sMeP4zLP39tepUTXseV
JMXAKz8jRuQi1NkX+xFXlN3lpy+B++/jy/sXIC7AyQGlx+nkiYHDqwI7D74yr5F8S55RD7zv51f0
oq/c7Fe+xVNuGlME/bgr2vocI6y9qeL4R9GYr5e/ZO3ZSvGvEW6KUgPTbBfFs2um757jvl9+9MoS
VYFxsWdiFY+Q3tnFsOMfYKiTN/oh66/SH9fesPz9bzFGVYMWYR3X5xz7ArTHaWH3dYxE+fTz8if8
+WjzVPfDsJT1REJYn0UfP0Wd9WwP7SMKot80+yanPMfzlAPa80pceWJDnk0XF3EDcSLuGvZt55qn
GiDSQMXWYZy7s6Ebxjcn9afPczjJl8vDszb+ypE8wge1/NCW57gf4h3qel8BJGFaFYTXYChrgaaE
MVgpvag4Dc5apB05475nWXMkd/nYNd1xtsv30Wz/Az5rJRpUoNw8V5UzBXhypW4yPs2VwNJExkMV
XUms156vRLKD1tFYTp08l35T7RvOz22qa96VLXvt6Uoso/tbzV4dluwTKBRarNMUiXcoMTf+eqVg
gHcAum5BUpxLjhoDmbKNXaIJdnktrf14JZYl7qWYWLTTKc4Wr51Y+yprpEYvP3xloaqoOITA5oRG
YHGeEQnGgUWDuzNkf1F0t668Ye3nK2HcNkWZYnYlz2PalsdgTp9rvBpuOwBUXFy42AGUsudGPMJG
6Hy/OGgJbkOXB2ftpytRzAVyFIiPyTN+ccWvMSn8bGN2FNZve7wSwkPiJCKp6+KMwcWXLsq6h0ZP
tPubHq6i4CbcklzTGNsznG5j43ZpefDbWrttZFQQHL6fbThFrjxPun0eWgunt2sAmpVUVxVVk5qc
XAwV5Rll6bfOqk5LC7wR/We3rD6lWnxl5ay9RglZgex/yzksz8gmh1snsr6lWftdODV48rT/jLnX
/raJUMN37uyxx9cp3iDP+46/IhKWVT+g7njb85fF+9tR70VUKjVkke9SE1lUz27FnRmjAHjb05Xo
NfK6893Jrc6UosVD3WT5xzKy9N1tTzf+97ePsRSD3dnZmSy6aja90+H/JJL2NqCd56gBnLrYKmDj
cfYaBBE/5mJwmge8V9LPt/1+JYKDGWvKqgzcOwRSm71TRt3huujHygpVIXCDM/djo0/Gg1OgIhRn
dwEaHHFa/3JcfVsN4nDTN6iiaomelXgBac05i1202wcfnvS2nBZx3NtesHzf7wvUwlasLCRuSZN1
Tlv3ncrytbbkn6VLHE8Fw5Vu38+Gza+3+/JHa9jiV5q4OIq1cAE9254fEsxaDo72sx/K9M5Mwh+3
fZQS1Xo2YuNik+D5rmbcBdgo3Xd19+Xyw1eSaxUSV9r4Xfi5k57jEvDjiMzwBhE9lHhC8aT7/4+z
L9myE2e6fSLWEp2A6enJ47TTLndVE62qr1w0AoQAIeDp/03eSVq2DncxZSChJqRQxI69yy2OlPVf
f/NWC03bhgjpyKMC11stAij/BT8kFDVO4KX3Npbe1oNh3w6EZqcBSoE/aqhslscItJ5PyeI6wyEq
W7WR9/59fTD2gGHl5byEjZ8FKNEdIfjoXNum6+Mvk4oF/Q6sassvo8JDcfnWygr6ZgdE5ZhXwc9p
O3ApZ22EIPGnyQGt+hbVlG3cxrngTRmH/AgyAZBNo1AXSp5JrPqjM24dbJYdYoLpwKAPfnxIwfzg
oGiJv0Q9ALLsGIGFoPieZcihMz43+vPj7WgZzS/YOkcHwKWJ+Yn1YILKQM8NaT5wNdHm6+MOLH6W
iayDtCj1IaaClx6p3GNZjNnZBeXb48ZtU7V+f3P81OCVWBXEeqTlfXflcQbJ5gnY+omfuBQuOQ1J
5v3zuC/bQNYZfNNXjDBNk0w46iQB9EmWObaX2Jdeik1QXQMJlj7xx+GH0w09mD6gCVVfoAvRO+d9
f2+cB7KWpTe7Dda5Ba5bM/2Fgv544yiw3GaBcRQgBxhPFYV+qZ5pOrv1Ubgjrk36WebRywSZpY1+
bJvVOAwAyXXDFpyXl1U24QLm1OFIAhCkt1P+7+NpsvVgGDcKQHyWiTC51EK/ly4okvq+/NxM5dbT
3rKLTADdDKzBmMjRBbm6+NovqNLY/5o0MXMoL8EhGOHvs3aIr7Xb9+/DejOeb/t1467ngCXPYorn
OxjXunfwqsUnJCf7DVfFYsomZI47tNTDtCQX3jYt5DsKH557kAPTPdVAmKqtI8OyV03cXC0SPG7C
YQZlzMCg+eXp4YNOgvxbj2IOeZj9GaIKuVfO/3u8o2zjWmfzzbFBWTxLpkDZmkFK4V7THEJRbemw
v0g9+qDfp+3G1rUtj2nhgoDAJPPdu4enCKN6OTYDdAsej8LWuGHhPXUDEA4MwT3uHfcAV/4r66KX
fW0bVk31BInT2WWXmbjeDUzh5RVSJX8/btxi0CZwjmcFKfKatk/B2Cgkn/zFueumg86WX0X1j8ed
WGbHBNDNEKSeEuS1LnxxIedeIMsFraOtubcMwQTQzb1WbgsEHdRna6ikuuF9hmN3AX/7p32/bxg2
gxyDZn3LCrDbwclCJLYcy2+TDFW/xRVksQKTXa0uiqBtRkXutdTQqwjL4oxU7LgqV7GDP0EFfN9Q
1jl8Y22gbWN+NXjxJe5AHSKXSl3CPNl60tpWYl3/N62Dgt+N/I7Nd1F6/xUZqD0IDc7VBPDM49+3
dWDYMIQfBxbJEjLwiJgeIan2STP4lru9Mc+w48LxWziSdXBnnaOv3oiq9KzbgvTa/t4w5HaAmLwq
/RjC6dGEUocGMp1VA1IuOu7Mh8eecUE7PXhKqxbqLQewhb+MmqPYF6x9G/Nv2aYmfo5BkA9kADK7
1jp+yUYgSeHIxEF5hpja5fESW84Kk2wNheIdFH4G5xIXqEaHdGkH2azEh+javvYNYw7w1oGqZKfe
SQhenaAr/QnA5y0HzHJ5uuu8vTEAljlFi7ipegfR9PaZCuDNvWrdSCgwyED6CDXQaB+dIcW59nNn
xCtYkuczit/yCn7SBDAXEGTdP/vmybBlEg4cckUtWgcyP059MN4cJ5VtcXZbbMFkXovBAARpjhqK
dsU0XyAYDJ00bwjfgw2iP+8bgWHLXtWW/tAF/p16PY7uCVoxzbL1ILH9v2HLtGBqKGvCLhBeGPgz
DaTqzrFuKvc9mTTUJB+PwdaNYc4Bm0MSQUjqSeYSAkkAAOk4O7RBuxE/sGTSTDQaZSzPoG6CVday
hWaKC2x7MMx/q7L7R+vg0zphLYghgA7aiD2/HqW/ibyYGDXgdKDr0WbL3WNQ6wW6suzGAdJ0DJKT
Disgwx1nPpTuINoz/6/uFwjP9WoG77oIQwi9Qc+sIn8oF0JHP3wWheF5rIZp/kASdxH/ws+AfBhX
q4ss2gFEAfWSNAyU9lJOp6rSefU8dnTcRz4Rm5i42pGIvfCc4cWFHUyh7H6C0WwxdFhW38TDCUgj
+t4SFVdFpEB8UkUByrJPoId3K+CKwSzz3+NtZjl0yfoDb88tqAdCGshxLkpEn/uMpqsYyuOmLUci
Mc4RYPJCN4bqzzWG+My5hzgO4riROOkSwMS6wyPJF8tWdbZtHIZ/kPl4PlBo2l3kUNErJMLE56SS
ep8faELaCpfF4ZQlzmUWUBWsE1wbziYpv22tjQMlSIbCUzrEvTdC7cmLxJ+v/Lqy38ot2ebGOEp0
t7RQDcIa18UQnmSJ92OQBRv1ob9f5cjEskFVbciHJXIua/0m4n/vMh2gfL36kzn1aSrHjcPj95ME
/cKf96nMIWM5uXAOCDDbx6Cg7+iaa16pjx7v1t9PUmQC2gpniqGXnDd3uB3zidfgemWI0Txu3Pb3
hnfAu57gbNXOpR/Yv7pJXCg7+n9B13ZftiEy0WsxJRCnHSMoZPYQ2GYa3ivQWhtXhe3vDUPW3Zy1
blY7F8YRmOfj9DFzFmQbJrGB8LbNvWG8GgK9KDVJ6jtbeXwCBzK8teJbTwdb64Y3EPfhCCofWd9j
ASxtnIFLPpvLz49Xdl3BX++06BfUGnecyofa1kX705c1NEacGAzN4WnVvnjche3/DfMtogz81VnE
r8oH1+uB0zApvrQh18G+6TfRazrOQYamdX0nUC08kL4JDmuVz66/N8FqPPIIQC5jfYeOjbiSYiDn
HEVi+xo3XHqFJH8sSQvhuQIlXP9kXQjJ3MzZle2KTMBanHeuD6HW+h50ZfkeGsVOGqIQ+rTv31dr
e3PzyjDu+zqCKq9MwLMb1FX3zp3HbBcCODKRaijLK5fY9+s7RTXbUbmIyc8ojjy7ZDMLaTkWTKRa
0DM9h5PfXHsX26aOIGShoRg7QNT48HiKfu+jRiZaTYd9W6DGbb24xFeQAWU3oDtiiLNDygAI5Ojg
5lF/8xVNjm7XbRWDWG602LiPoXYeDv04CTx13SvBbQY1zcsqAuLAPXIAyXg8OItZx4ZZi2phuhSL
uKJMmR5rssxnnIMb6R9L4yZwjYmMNJGLIivobf6hWk8fOzptxQJsjRt3MaSvkYebXCigzwjlxW70
L4Rn98GDosgwaZLheJu9pb7XYhbHGUrrZ9+N/30855Yta1K6eSIrHEfDogtWiIOiuH+9yI8OISpk
T/u6MMy619BA8qJYgC8GMYCMty3kH9UfIDreKhKx7E8TvEabvKronIgrBTMKCWAKEB1d8Y8B16dc
70tPRpFxKYMsA3wftVie6gEOEctxbhA273p2RCaCrZYQQZceX576gH4STTEcHLbJxmXbn4YBc0SR
Fjxs26tW7BmSweLgDzsJXaLIMNvay8N8gCNxpTm0Nla1h3zZjHJa/tyEr/WqA+M3qB9TnaAOVs0g
Rqg43SpgsvgqJnyN1gMEVOOkSFncvpN426ux+crb+OZGch9pYmTi2OKmmbjr6vYKDdmveoKnKxZo
tkbFLlEgGtF1cG+uTR42LqmzAItblR/ImpHvdu8ck8cN4sMMsNBE3r22VxdOWkjPynHjPWyb/nXR
3/x5DTnuYi6j7kkrIrIrK3p4cyzva92kXZOpvkudsB3UBrOObS8Z9kuTcRED4BhPik+zd8NZFyMM
xrnvnh+fdLYODL8aQEI4v1PUIoLTqAOhkJkFqvDzvsYNG55Bj8iKxcM+WsClwxccDnsx9pGpBwo1
31hSWXd3PUGEaSb8U73Wsuz6cxPAFiQRnESHyLtI4uCSZW72tfPGauNit2wiE7cGOYO4ap2luwsN
B2UmePChHDMh9TFZ3/X7hmDcwUEGMeqpg845h9N+rSeILdX1sFVnbrm/TPAajzlDGXJbpOsRsfKc
9/RzUXXpnPk/OrIVP7XsTpPMLfNDlDp0XXfvZ2wgSDdnH9phk0La4kj8glVbRBmOXd7hVYNaeY4K
vnqtQUUU9fvjJbB1YFhvMA7YpUif3YPB8eC784xeSZdn/+b5VG2EPGx9GAYcDGD/xT1TpMHCspOI
8w8rfYSk5afHY7AttGHDcVA1KikmeBBj/6wBijto4j+BCuk81snzkG3FhmxLbVzJcxB5GVJS3Z0F
kp51MLAPQwVg/4ZBW6bJRJ15XQRCpER1dxKIF/BMDod+Sr6OOeIIj+fJ8v8m0qyIvJgVSdPdZQxn
vUFNVJeUy3Vf44YtCyX6aGI+zroRUFDOAAMGkUfpbiGcbD9v3MdIhYfd6Jf9nZdO2xyolxeXYZEA
O+77/3VV3tyaEBZSmjO1PBUC6SIZVZ/iuZg36q0tp6kJLqsjiF25A6yMTOEnpiOQS4ZpVP0PWfit
N6xt9xiGLAvGi3lwu7u3iK8CKdp3RYiXq683s10WMzMxZnHrulnihd1dAamAWmX1x5o6eZK+B1Gd
JnmHAMlO784kaON9MQHRNsKie1ICX9wduIMs/O53gcnRRmXlUj328kpFVw7XpsiC/yYQYm3FAi0L
boLMOOhlFKS/l6c5BGKE+ON31XnfxJK8sj7v2rEm1gxoe+iRDn6esldGocEb07HutvTrLfZmKnxC
MmwA4H7JU11F1TULAn3yhy18t2UrmVAzzduJJ9rL03r2v9UQyDrAJb719fBdKWzahScb4SlbR4ZV
Z4MYYBh5+YyM1tcsCu7zRK56Gr+A/3Z3/V5kSnyC8hYUW3Err95aRFZT8mF7q9qGYBg2i3zRzWHX
P3HqUX0APW3sHPVUDmevo0X2XoDB/x55i7slcW45SUxxz97husedWqSicIrlOGvpl2e1uP17MRPl
7QtLmcKezOFdHPpDDyZuECUBgda/tITsIwCKTNAZyiyGPmq1m64lg69O9/+HZrrFNEywWY/K0C6E
YBEkSCuEhBl12vmYl8WwEQ+2LIAJNwvcuJsT0E6koLuRJ6+PyIHmRJxiEW8Jt1g2lUnaRvRIuoL0
bsqG8t8i7CEq0S/VApLjtj+GjYaAvRuV3fnxSWUbkHF3U5E4pTP2Xqqn1c9f4WBKgxO1DEDA9bgL
25qsXb+5vusaCn5cD24a506QfYIIVJNcC97vRA1FJn9b7XlyiCWYkmLqFHeGIohruLB99dKRqe0p
aRiAVrzIU7pGIwMBfePE2coKWi4jE3JGa+ZWrGH0XoRL9ox3HCS9MgQia6eh74YOIft9a2D44WQQ
FeiqqhwPLbcjz4LO9Aefoaz8ZV/7hv8dl8NSAufZPukueWYSXCkJ2K1Ouxo3gWcOL5uJTEuQdj2q
aE+zBCTykHRD9Pfj9l0PO/E3GbxfYGfwn4iasMRBC4gqxBNcsNRk/Wl9mQqAYIoI+jccgi9HnOif
g7CbDjHx7yOJ/I3ntmUfmMRuvVq8cumS+UlHCspfhB016jBp7v8IcWM9HqbFDk18Gi09MIAJ6afx
EI4fwagUTjeHe52zz5M2IWkzhWR244fD3esahLV6oK9QdjszRwZgcY4nX43nUidLvfNdYJK94QRe
SoIizaeiAySD+tI7Rh77um+2jLudyqnTQd+Hd5W5H3iOIGMokEPZ1/i6Ed8cibPIvUaDrOvuj96P
MVb8wEX1x762DVNXlDdJN3dhCoEOsBAnqAPxEwTmHrdu26iGoUMy2RlBvJWlYOPqIFrD4uSMLFP7
XOoxl+nu3WqC02aoCPAk98KU9rW4zVPu8VszEJJcHw/EYg0mEs11uHR9BoHQA8LJ4/u8bgbosZX7
6vOjX7BhpMvYtGYLK03a7guyD7X4ODq+64h9e8jEh1GogXKSsfAuHTcWBw+Uq/GxhF+yTwQs+gUX
Bg2TUtW+c6vLErUfENA8jGXy777pX5fljQX0qpwJdUGNeXg9aVkAMLrPd2YITL1P2XtDW2WeuqtW
v+eiKL/nqLD7tu/XDeMF7lNnZQKRw0OmC35SUdYf3GVn2pYY5gtOQB/1ekmYZsrJTowjpFiReuvx
a9v1hvnqKe5lDYr9GwF/wXBgbdj87Q0Ax+6ZGugy/ryqi2xClw4dpmbhHaqVVnrARZB9CD8I6/3c
PGkd2VdugeY7QYLzhPT5Nax2OknQgvq5eZGoijMpnNvcNMt78NAGB8Q3otu+uVlP1Dc7nk8CM6+7
DDqJiIUGazojr6Ad87j13/vxUBP5uXUy63jsGP6dJI0ITnHnz+TIeCkv+SZTuK0Pw2aLeAp7zSoN
vpG21N+XIgKmIG6c50SKXbcuNTnMvIRrRy4MlIpiAR3OK6wdMjX7MvM0MUxXsNqNWe6j+b6Ak8cW
cYfSJIEQgNjAOv3+9UZNMJgEW1wEX5je69q9QjzpOIuQgHM7fl4yeHbloDayA7aODEvm/uCEcSXD
G5HhfXUY49VRHZu7OzSnbTfo9/c9iAp/3ldqFhyqBol8yhIoQnnjZQW2zdHyoQz2eVrgu/q5i9mn
/Ty3U4KAwAQAEd4peXZwnF5fHpvG7888amp9IjwiZT9wfUfUuD1oBbMu860SOssymAAxUYLiBKW2
+i55fEEWqy8BS+X0c9DGz90EkNK+MRjmPYf5TJPB76/g/JlQYojCsL2uFjWBYnOkxRBCKOEa1LpM
DnOBONN5WPhWladtAXxjgQOUlYZZH954VXaHGciJ/0IEML/tmxrDpjO3yyBOE8knMaD1Xgd34sNb
f9y4bXmN25hL6FVnRQM97MBLbtCQ+5Qx0Eav+oBRHzwNSVts9GQ5XE0smOpGCJM4pb4HpH3BGsUn
roGayPksN3J9lmUwAWHePPY+FHWGqxzad3MFx2Lp5L6YNDUVP2vuQOJ5caNU9smLpwaZLg5XG4eq
ZW5MQNiq3+HSNidpzOATodij1MWh6YdCvPPDoG333dAmNIyVdSjKvMUEheEPzsPslOPDPtcoMiw4
LsSq3S4ZIFp0bk8eg4T1zfNrzb483qq25V2/v/Uv6pmNUTWEt6JwxvgYONHHMHacvQtsGLEA8V1Z
eUF4y+YF+cM29+rnykWict/fG1Y812GYdTTrnryF19BmQogl9OBpPG7dtoEMM2aqKuq5pVFxeFXx
QPXGJA60C7x7O5Cp3Vhiy11p4sKKQSLw4aGeiYQoaglCFJJSurBDGUNMwl12IueoCREDLx4Uy2TJ
n6ijQlRUFx9m3uzcpyZCjKm6ISEDazPnUtdH0rU0+eKPteNtJdMtG/UXfFgsHeDzMlSpUlD6HOJR
f3yl8X681LbW18V5Ywa6R418O2T0RqF9zq4N6/MrBFbolsKXZSuZ+LCiwtZ0/ILeshD+nApwQNCu
/hotqBbZNwLDkItVL25xFbYRcpNcLf4JXM5b2tiWC40aZixprrKxKOmr2wi+uRHq3nSA3qqsun/A
9LBER2cmy1bq+1WU/NfQKjUVP3WCKCOIfulNN3NXHySq2KrDNI0U6giJzpsTsNbLx7Jt4/gwZzIM
hoMuA312Wmzwq9/Es/4YdVPwXyNDT57wl4AZh8s0/yndhvD3DBWkf2ZwiHwQpS4SDtLshX8U9VCL
M2/LhN1QBFN+9woaN59I69N/BOgvm0sA7qw/ETgp3jPZ5NPBLVxfQcnQG9SLA5b+P6keovG4CDaX
B5VTPzkAKEP653HJRXbWAoCZ+EBpQ0N6yMLGy06SDrzAk7HNOyiKVEAZAw1fOABW3jCWIP8wD4ni
PkqytQLTOkUxciTPcTnVzedgUTL5TEmMGI6uZVQc62CJ+6MH7TOJDQZ12aPqC8R58IFVB/DcjS+g
7MPnmhP/08IhPfKCEkd4bo3kpfos3dGP3wfcB3TIpYpNH+YF1WV/Ro0TFSeAksGj7zXT4B+juJn+
EQUoTnVTyG95Hmf5k66phoRw2HTV0WMOONFGUO/Xx9oZlTotcV4UCmrVlH+pIlCOHVUc5965Irkb
H6OgDoaNwhSbuZknN19ABwII6I2BYv+FgcuGDRN/asMt0TZbB8Y7ClJzqiNxT28Fxnrs4cPQUwy6
5mEqdX7aZdG/4AEhyti5naa3VdQgluNwalcKkn2NG88n4YKlMBCVunKgcI6aIuSiqb/P8zJFXVng
K15OIb1xxT/riGbBIQprcvKjrtvysS0ntgkGnAcHpD9xRG8Byb4VBVCYoRNsyXtbltfEAPJA5Asu
G3UtHFp9K+rAefaAwP0zTCTZ2KKWa98EAnpVXjZ80dFN0+TGhvUw9ZIwcA85+BHDvpLOPv80NM5u
NpYN+EFJdOMcPDOxEy33hm6ixGwzZXhgohLjFC9hdItDFKP0HUBuhSjYefCgAvR4q65b8jeXgclX
B1W+BCTp6CIIpi+x4+lzr+eB/EU6XHIrR/qEOphLzv2S/PO4R9veMqw7lqyKKPyv/zdla3F7kG+x
AFjaNkGBiAMn2vezEFrBhPgnLwAlRq7lVvjdsh4mJFCMQRz2LMueiNZcHgLad99nFqhzEkIT+vH0
2PpYvYQ3zpKEorLI+hxDoBRgKCEYmCrwvgXcahcEnQaGOyYXOZRy7OLb3COmSpHV8T44YIvLN1BE
tkVYR/ZmBBlRuSqHKbn1nfgfmVE2GmlUHDyeHlvj6/c3jc+OoOHUEzz8E1fo/FDIkIcn3k3T8HFf
D4ZJqzor/CJCZf+rG6zz4JNDEZ/a17hh0YTR1Q9a4hvIraviKClq5Y4lAHAbCV/b7jHuZuANgy50
CH5eMOertwazVxgdKEJ3RrVNLCAKMfokgOj39TVypDKEUgGOGQ77g/4mHFApklQgUtGo94BGNrhN
5UF46GLXEphAwBhFmFS7nr7Pbf+sEkR1cIQPp8eNW+bfxAEyCWm2vnH1va7oX2Jqx+Oc4WrzO55t
qfJZ7jYTDQgCW9Iic5GkxTo7hOuPOhHsw5w1pzLfhK9a7MyknaMKOmcRRB7TGs+FA4Ua29EBp8DO
NTCsGAG0xlOuUFcVrYTXGVqPKvGybw0MA+7x5HdGcJmkiN35B6agkls31D1VoCfd+H/bMhtmLLJS
8ryNXfBo54HUR0WRYiuvZay8oLx0TjBu6YXa1sEwaKKEhK43tv+hAEP1AVId4l2DJMNGjMc2EOMy
LvxqQsRxFk8Qi+8BnqvlJUOVw6mMUCH5eDksIzDxf3pxW5ksQZxCa52eX0svE49+3te44WnHiRhQ
DOPkz6gAD5/5wpKPbbkMu+A51MT9eYCZBXlS4TRVAyTQPRR5nCJni3nHNjHGPewJhFzwZg3SV5Jc
4dPsNuZ0wwO2Nb4u+Nt7ErW6LJkSvzjMNPwRQIXxXIHR7rRv2tde37ReoFIk7rs+SBVciOdexGCi
HHowU+5r3rDgePIIWCFef97zv6HEXx6bWvf7jNcE+JGknTXLkxZxcVAIz1WtDnPUe+dWqvmybwCG
1fao8h8BlmlxeqILyCzXB4Trvj5u3GKzJqUc/GevA4dPm3ph+wTdcfcrj2d1HekKSd3VhQnvy0Th
cZAEtSnY2MkJwYfkQHXZHacKLunjLizXmAnw0xkBY/kQtGnvgjpGEdadII/G/hrCLjwOee18etyP
xRBMGF/tRXOPQrw25bJ90QwcjqW/6Y1alsLE73EBfdnMK9tUrCQmQuLNwQW437pkpxIyCIN/NjU9
VJJHU5lB5RGad2rNbg163PcUMOF6wvXnCC5o9sQrpznSUNwQ4Nx5yZuUcjRRURd5HuwMRJofYq4S
CJMtxc4U5ity9M0ZRLg7ZwOHjQUeCJpmqv6Yu82SGtuuMQy4BsmQ04kBuzMh9FuQeMN/Y62Hct/5
+aog8Pbfi3LJC+4SnA2rpmYFAtbB2wywWH7exOmR3q+8qFdoXTSISrDKCa/tCG21XRZlwvSoqEOA
0v25OJDA/S8DKuTT6NZ0w3uznAsmSi+IXAodaKdKV7QGB1cGw+bJuvh5m2/CNj9r129mP6szhFUa
2aX1FGqANPBCzbnTbaytJaJiYvRkJQpQHejiuUAR50WOPT0X8BcPQULbI7ACwwm4vfB5jDcBoLbx
rN/fjAdimI4ulqBKeSX+5wHxe05GFAc/Xm3behh3MfMXpYe6xWaq5RAeY4XzIWtQ61cnwx++wgvn
cT+2QXg/DwISAdRZFlicChpoVvUeC6OD6pZpI1JnybKYID5Q+MZR5ZHiGVryYRr00Xpcv7Ag/0OJ
zPk0FjvV5ampUpotYyUI6BtTuAHls2CT+AKZCW8f7iQ0AX3MoS2qtPwKnIB+DDRlW7zr9Ba18u8v
tNCE82k2tDWIj6pUTIuf6rqjL0US9p89T2wRp/9+oUMT0odKIB20BanS2Ck+SIEXR1u53mXPLgoT
w7SFsyifNm6Voj5VvINmFn8as32opdAE9M0VXRAq1eqmCQIGUoWfgZzfcql/f2yEiWHEdZiUBSFy
vFIU+UFcO+VjcOeu+ggB5tQZnEPFtyqzbYtsmnTpI+FYKXWbF+V9kwAnVqtjkf+J+mznx+OFsPVh
mDOTPU7YsVPAJugLa/Ph89DEL1G1eU/YtpFxQ8cZVJSglsXTjEzyRivQLEiGIpfHv29r3XgXI403
LoN2xpQOeX+qIX56HVeCwF2tmwg+AZZNUFlHKi0Ewh/BKNuzB0jfztaNN7FI6CS7cEZFIkKAtQ8+
xm0spWVefgHuJX6bDYMu8PYAjXJRYV5WUe/H0/L7qwYpjZ+vgLhtWz1OQ5HOS1Czuw6TqmJAqE3A
DxxV53BBjtlSbTp5v78SwtcE+Zt7EyVE/QC6RH1dXQ2R0XcrS2Af1S8dtHGGQf3xeFi2OVu/v+2m
CJgLZLO6eU7ZDBfhAyhyTTRR2ffHHdjmzbBnkLC7bcwJFpxGwZfXNBGFjvh5nkKSLihD37mxvJ8H
omhckhaeDThBoFwJP0OeEgDvd7ZuGDS84T4gC1M3NSknAFAanKsIpeXzxjJYTiQTzaeLpkcqfhpT
WbaAqzNnnM+g2Z1uLgEl2OOVsPRh4vkAZmW5R8s5ffX9uETAFFCGf3vR73tUhSaoD6HSXPX+NF6D
cnCQ+5+qpTmFEXHlvmUwgX39SL16bKrxNnP6l1y5ULudnLqhieYTLctGEkcD4mml9+HV8ZaefC49
RjYWwGJrJqRPgRww68plTPF2Kw96AAchEMzFztYNSxZ5FwMOE+L/dZb/1Xeg/16Pisd7x/br/s/W
hZRTGfthOKWv8PQZ5MDHSI7+LqRp+Au1m+eVcR676kZdFxLDQgbLAfjQ7Ou+nzeMl7Cl0cGS17c4
WP5WTTIcc5Xv3ZLGZawX3vpV0k8p5/q7R4U+wH3aqB63nJ0mcC9bmrqvEEC49c4KhHZL5hwCMldn
vwUfdjiMkm4YluVsMFF8EhwXIS84YPsRK+5ZlhTv47yfDr7cSQEZmjA+KNP0Tg19hrSYQFcNvPt1
GEAytmuJTYq3WUVTLP12SuW0ZoQgPXsuHYTTHrduW4d11t5ckirhWY/Q35iqqvokPRodMoCbrmyS
zyH0vTewMxYbo4YBsxCpiKZwlhSx/viUoYrlnJTtRsjd4k6YOD4WTHkQQvnhJkdUeXJPHeeRfADV
xTVm2YcJVBqPp8o2CM+YqryAkGBfTSiNRq0byQKccXIreWZr3DDkrGqraCky904KAA+imR4gVb21
yLbGDUOWyIK6fu6oW72i18CJTY7h2P+za1pMRFcPZjGpSDCmWYNKtyskyZl7DzOAojdy65a/N0ne
CuSk80iHOo3belmOGSlVeEJos9tw42ztr/vqrQk0weCO1axhvcj0ZfX0RbV7HwUmossDhUw4MoXb
JYN+S9by/hI6m49Xi/WakC7SQLYi7z2dklzIq+jn+BmEOGD9cll5yv1NAQbbFK3f30wRuNSLXpJR
owIZkHTlqewQ0a3yLcsBbWK5hGoivwEffNoHGbl7oyreqQEvym7ZGRoKQ8N0PZkr13MIHvcl5J50
VJJTo+e/9xmAYbp8cJkPzBfS3QpFAAuU6yE05JHnkGi33VKmsK20acKLgpzDOOgUBbcfaB6/rDVu
Xt18dciWLJNlkU0QF6hOUGYecGzVcdVXU4gDkijconVYX8G/At5CE8NFoDhStuA+QQgwPIMIBdqD
OKin6IJw1OfFY8clavYd1KaUqO473c5SqzTmU/WOC8QPtJ79na2vK/TWFmQu6l7nU6pakKAgW8cv
4ETZQolbjCEw7mPiF33n+NOQijhOjiuVIrgLhmNYRJ8f71ZbB4Yp9wMgvqif61PUyVYvWcUh19JV
FPoFwxaTomWvBoZHrZ1uErMm2bNwsr8yjqoDvECSW6sifR0KqS6PR2LrxjDqHlSQyoUZpASUXKko
Xfq1pyo+FSWw763g9Rb0ai3w/N3WNQy8DnwW5iEuIA68b3SXqlzek3ackgPiGGV1FOBacg51XLOz
iBJVfnTYhDj341Ha1ssw/IDyrhCZ1GndrNVAHKrurK2/NrJuNl5Xlh5M2FfmFyKCVjYSnFlQfY4n
YDl0U7fnkTNQGD4ehWWtTPCX57eep0ec8VrUzYkx9YeANvGll/FzjrfdxkgsJ5iJAoPLx8CLIcYU
hSnqHXiVxvGwtJ3cGQQwIWABSObmAAq8KaNQ7Kp9mYEBf+sdapsiw/JRlwDseq77tO5A7SiWMb++
+oEQvcyeFzAyPl4J22qb9l95k++REKsdI2IJXTnenbkTl6cQldMbR6StD+MAEPmcq3BZ+rRIRvHO
y5OX2YWm2bbSha0Dw/R5QVEOk3jAePQq+4vRpLmGY1wdRwpA/uN5si2HYfQB+FYcAZ6xFFpmxZnF
g7rULcAS4Mb0j9qb9iEXQ5MDTpZEJFPR92CRGZxjX/fxWY19lXYtyJgfD8Vy9ZpIMO6EMpKtGtI6
Hr2jHJbqxALc7nRSyzHqaZrLLjsn66fHHVrs0KSGE13kNEFS9Wngo/rPi7xvXjFuFXlYFsYEhylk
IAZOGp1mqz6L0HV1oAEWJitcfQ5HmZ33DWLt/809r4JBM69dQ1ooXzoVBCRUYVZugaFso1h39pvW
vWpsnWb21K1A2OzZa+P+hlondXYhKv3i4zn4+fEobGtvmHs8TaLgiZrvup8PqhH3VakyG8cvjfw/
zq5kuW5cWX4RI0gAJMHtGSjJlNq2PHuDcLu7OYDgPIFf/5K+GxkWDl9wp9CCOACqgEJVVuZ49mr5
jA6wd7eHsu264fVaOiSb/AFX8ZB+QTZQn6nvHENu+CZ4DJWJdUFvWf+QdrI6pRBFPk3RQXi4Twxn
z2tJS1Fr5KirNIxbHfp3a3f0+W0Cx9zCpeXU5jit3KosT+2Wu8+3FolD626CxuZcFCJH8vhBB6z/
S/geaq9L7t8f+/pmWC8MVTWN1y3z9rrhGtvaYuGrTTTq9tctB/kfKLFQsF5lBRY+BSREFagIiAbc
6ovO/rk9gsUqTahYLlrXKdJ1TQTopOXqrqdloyG5/XHbzze8WNeTCqdMY3Gw/j5kl8ruqkq0bZUZ
uLdvj2GbwPb/FxsQ+ER4o/CWX9UysUEaHc/5duzbpsvWQEq4bTY9yAZhGZ+7AFQL4c9jHye//3A+
09xpJJke3BBPmS5c1quW7t4BalsWw2VTsXap1i2W/lfrNBqdM0gR7qk12r5uRN04+Jlb5K1+mDOo
NUIoMDzplv57e2EsZ7+JE0OaEhm4esPHk7ktziT3ijtd9c65dYPhC3pQj3W9+H8gxnLipZzPGAja
KSnoNPvwni4HEeYQYP19g+uuTkFyBZPEudZCo7slX/Y1myyuZXK69VqFoA+q8NtBJhBc+UQhC8Uz
WH9YRccyiyZkTAEEg/6rbSPq2hsuJOxw8hTIgd/eZ9sUDM8ljeorxA36oW3DjwrEMmCzjLJz1e/y
yVpepia5W90sHgp7SOz2UfqdsLT+IbrK6y+jKDk42SBkcA/UcriiYXpZ0UkS0T0pe9vcDOd2Gdh4
RdrpuxGV/LM7c3rWTjFdJn+3p8figyZyjFWDcDpJclT9pux7TlKFbnks4u3NsX3d8HDuulUxlKsG
AMETF0hsZ8OV8oGs19vff93JmQkXq52+5LLy9B24A9/yJr/fGOiDCcyBWuxphNvGMO5mzWu/oU6L
FRIRAOJoTPrGEbe8Z3J6Pwn8cXsqmz//mf+AZMvvft4SEPJWfaTv8iYMT6xxf+iJOk81U9WbpsCz
q4GH7oz1erwKbObvY0nIhEUR+EHuQM3wdiOd3eo5KVKDdciumybKMOy1u9uG2kz7xcU69p6nHRro
u76VV+J4b1voxmzM62Puf9walofuGN6bmSAzNuegBNC+vhMc3qKLIb90xbyzZK+7IvuDKK7tpc6g
n7fhQwU994IOJFZp2F0WL23mnTf96/4C5PXvq5XSaOqhD+Q8Ml6mMVTd/kU0fgybyEyqOF6s68qg
Z/vY+qhe4y7/CjqUPaJHm/kani4qMGCDvYpmJxfEbcz/mI/ArI/tw4ZQXJdsp3nG4owmuIz4cuqb
kUKDqEaRjSs/qQeW5CMqGY4nzrdd0TaI4fGkk7pzegc22kL6I18+zfV8kY3/uO8Wlo02oWYaFOuL
79feXUuD70GOZ0pIAbi4/fsttmpCzWrmAZBVd94dVxU6N9w86kDMi/qzf/adKDuG1UV3+O/GGvgI
e9IaSMscgo9EBR/XZs/bLNZkMsSxog2qpaXDfV8sFyblx63YzKK/y0h9C8kxOUxmqomig6Op6mXq
7tWEmmQ7g1pnY9C9vQmvRw3sDyHRSHhzDy6Ae6nmmEB+tl+D50DKOC/wCMin94pXibNO8bHh/ojU
lZOmfUOAydIAgG2gP1GTc02db3pZ326nbYOTNzxYkGMm4kwuw9hxURf3xEPnncizf0JS7L1YLe5h
Qs2CUM8LbTwcVU1En4VIw7cOeEx2/Nv2dcO/xxGE7kwr9QT05XvihdPXqJzY19sb8asD6JWL3MSY
pZPoZdNl6qmV3h3xN8XwBdXiX20SHNvBsuIj79EfgVRUd5n5cF7G/u9FL+R+mXaLyZYzwESjSUJW
J0Rw9CRlmH4i+UjOovKAx20qugMJsQ1h+D+a6FJXpMJ5lGqYzu285bg5OOsHNyyutxfTchKbuqMa
wh1BVAflE8RS+xMawJHkbDpIxOCwTy9rKMAPc2wk45GeQmW+C8Isfcrr8W/Sr/ob8ob6Uqn0+zJr
vZMKsJxrJlCt7X10ODiFwnyqSyun6+ijHsAXNM8MPhImU5Aek25BZ9HvpzPz/XzMokg+pt6afcwF
ekDndaaXrMn/ub1kltDOpJ8DT+tScGdR0FkjxRN3QXCFfqmSxlU5B9/Tqa3fdwP1Eyd0p708jcXm
TETbnI7IkzEuH1U29XfSKQo0wiv/AhHQg2ZtQtnSIWjCaiDpEzKULnA84FnjiC9OETlYumEmlC11
kIzLnFw+KYmEFhiO63OPjvs7JFuKHZ4Si+eYgDYyMDm7ykd5uBz4XSrDB+SckGHvCnFtquDjbROw
bYdxBIx+I9zGFdj9XkZxS9f+7zRjb/wC8JLbI1g8xgS1jYtbRpHXlE8uQfYjj5zxChhyvp0F3hlg
KEqvVdGMfOcatVwNJsxNF93iuWAie1J0Aeo4qCX4yCavC/jd7fnY9sWI8IM+5fjVgXxKc+3glYqy
rAJvdHbuyjp6Q13P28vd2VbOPACWLlp7uMoTKAMwCqDm6fKxR7UNJIK0oE+eSxxyCHrITHVTXhdR
mw4CBIU5gR4AGH7oufTk8+01s1iZCX5rlVy8ocjRmyd9xLNtjXYYXi8/mu6gQAYz4W9LUQbo8pTq
HhTyD1NfLwgHw72Ktu33bzv04g2sFh6CwKTC6sxe/Y7IJkWmjT03bPe2t5itCYDLU7+EKIYPyqAU
XatAMkxnqtw9cK/FZk0AnAx7LytBFXEvu+z7JllYZ1MshwlC0XtdW7YJbP9/sUR9l6bSUWGDLc6E
92PUkxNcmiGUx0pbzMS/QV0lFJrT8j6Ygu8eq5uTLLJPt+3Ttj6GT+fLAtIgkFDcE3e8kmC6l0X+
llf8vib8/vYQv5qnX4kqTSozifu8JrhnHyXU90DUDLK0vHkUfiFPiPuXU4cmumzsngpQjgE/u0dk
YDNd41lP1qqh6bAxj+aQdv64EfLUTRM+R4T9e3tmlp03AXG8aACBKdryXpfz9l4BEW9THqP3ZyYe
DlQ8NaqBEX4+Au7iAYFWdL9iDsd+uuHXAGiGk1P8Whyx5o8QhfXvKvcYEwYzmczSfM3GBVo9IH0N
0Js8QrEEIDJIZ2RLO+9EvbbF37b9hdtB/BXvD+gtYn1aKFH9eiF4sKJj62M4tSy9rIDqGr4eDBuK
T4JffL9bz2KaJgCOqz5buEtwZKSAiZ0A6FnPdT7152beVQKzeLapc+p6TqcqSOjgVU3K53lEqqnw
PxYAVxblHlbItgfGPQ1JnWGWToZ5KLnqEyJC3J27wHHbKhkO3MuOZATnHWbQ9POJl7j/2VYggeb8
nmKdZQwT26YgkbKiYQtjBIEEy8Yq/gHLrLiMkR/Eh0zJhLa1vZPnZdpiCLmGfoJe2OChAQDmWFRm
YtrQwjChrz1y7lhVfswJOfNQfK6l/9AARHd7BrZF2kzshav1RV12fC4xg14Bn5BX6XQFm5p/KbgW
l2NjbGO/GIP1EfWHhlXYiFSEP1XGaHsHOU1/voCfeG538ie2qRh+Tfqgq8Igw1REgHOvj8avHPS/
f/lA7e4cTLYhjOd46TV155S5G3uZf0+n8dy11cXL9sBaFp8zdU1LOosRsq9u3Ab9PemRGHM4DXd2
wfZxw6G5Yqh2UYnl4QxSRGkOZtMiz4716bE/sGwuyTxGsDSkrpHGHxz06aGL7NiPN2FsbAhaWUmt
45FPp6Ub7upM7mRELXtqAtZE2fmih+JKdiIMJa6auP+NcgLpWJp3O2ZjWXoTtuZAcZICYrnGVdpe
Vuaeoba98+ttnzb8d1QSKB3IqsWKynhZ+gfdDtfbbmu5Zci2YC/cVtFB8K5b15jWy52zPvZ9eR3z
6lRNB3/7NqcXAwCcRrpZYVP9oI9zL7xrwz0yLduyGI7K8kAWNW3XuBDAbpJvUbCnbORt/vJKyGui
0SYyZClvsZlLEUdXEJ2fwB3+pjilF8c/zzuBtc0oDWf1BUiEIndcYxENz/7sPPvUj6nT7ST8bFtr
XL8RF4CcON0au0t9t7jzHei/32S9OslO7by9LTMwkWnNsBCR9fUaBwFlFwd0iudmARt0Jdleb7wl
lWDSmbWlilibRRiihqY1y4v8Cm1Pce0p769AIX/3SJnuVPgsBmWC1SAOl2XKh61Oub4GUwsw+97p
YNkME6XGJl5DTrJZ4xbs2dd1EeVdE6IcRjpHnJZU1Dv+bJuC4c8owLi5p1ecoesnSadrVMsda41e
dwmT0oyB02wKyu2Cr9e0SGpSj99yMC6dIcKWvk2h+FFvdK+QiH6blVTuIHhsFmb4eJ0HIXczB6O6
EE9EDtF7GwACc129Pf1Em4EZL+iBa7DihpOO0SmLTGvqXaquOVVueJ0VewYpwE7kYtsZw9tFNqWZ
YKkXy6JoTn2arndTgZrc7XPc9nXD2QfJyhTBHW6fZfqmh/lL0H+4/WWL5ZpgNjzJFOhvfeyAX9df
WyeMvQVVq4x+VJnaocuzjbGl+V9cEu04cLxmGaS4u/RcOUUM+cNTxPSXKsp3wmzLAplYNh4Vs6fa
bI1rkd65nL4fMn/H5yw2aiLZXDXIkaQBLCj9VLrgeHXfhPnOCWv72YY/k0YjhVps8W5doQM0ULO+
eqjo3t7bbX1fuebcbdQX604qX6pJl+Ruwy+BT/lZ5NM96YYPALC8pSN7UzTz5fZQti02HDmELBoB
BZ2OaS7FqVXoFFq9azZH15L4/90ew7ZYhiujZyTr8EWNBGGd/4SSa0dOGqHTsVDGxKuBsrNAmrNz
Y5DL/kh9qBGsA513jMhyDJnkZlFX+j7XoY5BvehBE50Vz7rovw0SL+fckdMJxcfykFFRE7rGlIJQ
dZS5sRg6xz2p2uH5mzUth27Hrl73CGqynQVOmpV8kl4M8jfvTb0V53mX5lfPp2rnWHp9r6mJWUOn
Hi2CxXVjJJGcE4St+N1Uz3sBoO3rmxW/cIw87XXNxYoVmhpxJWu+/AD9mf/5iJ1C4Pb3r8tq0r3v
uiXeyjN3nrhYSgQ14Oq+/Xnb6m+TevnjQb0R+QJLo1wk79pGVHdpFHqnSexaq20Iw5t15iwNpFjc
WELdAqqWH6E6+aFqj2U3qYlFQ7sPSE5oj3dmy8m7AKGYPlfTsNtzadte4y4eA6Up3iO404J+nts3
PUiRxAPUM8NjdA80Mu7jAI3PYBQnMCCKbiwNbsSHNQDxye0d3szwz3ObmlC0GfRyah4nfB3A4x5X
f/w/H2vT6uRNyE/dHsayTKZa6VzUjYL6LXZZuj82viWoTuWHnsvURKHNhEd44sNIJTosz7UHhakw
H5edr1vs04Sh9Xye1awUvl4CMZl68mOaIeDqmoOMA9REoK2tk6mgy714bVA2ncrSuXaEZtfbK2/7
/YYLt1J1EJwK8HabcesTjqYQRrYHj26OMfFRE4GW96rIAfB345xE7gMrlv6H35E62zFRm+0Yd3FN
qQ/2TIcnJNLR57rupvbk9TR6d3uBbJ83PBgAt2FuijJK+jHyfhA2ptA12/+8bf0N93WdvAVStQgT
5s3B+GZwh7GKi5G4Szx4BDjWQ7MwsWZjAN6iyJ/DZHQbMsYgZoOaWl8FZCcFYJmGSWqGFBdhhBY8
kTp43iQzz6rO27hjbbMTudtG2MKZF3eNO0yR0LLdMoJbir8CJVg75MEDVd3RIYy7GEjkkYd+xpPU
TTOQ2KFVx6d8vILL8FgvMDXZzdTQgWaroc299tDIUTRvctn9Pa0sWYq9UNtisCacbJY8K8UCZWYl
C/IBuBwwF5cNgHfHLMm4kAOQ+rmVynmSd4BEMlSI/DINdt5Otk02fJm0XQGFeJfGAtVRrbj7QMbx
r6XKw0OJF2oCxuYF7faqYnMifMhB8BJJWQJbut5eG8tt+QdYzMnnxVs8Go+sgY4oztLWUxeweD0N
shbHbhwTHeainx+9pRw3TgA6eVco/3M3deSvqjjY7UVNdFjfzuUQ5SONN9nkX9cxcMM7x/Xr2R1q
wsLygdXjVM5ToguA57kDop5x4TGaotc71wvyh3nq+dNcTO+7nv9zaF9MnNhc6qZGiEFiaFI0p1yN
5MqaxY3nrsru/LAI0529sfieqWMaDMh+OiWn8Szrn5JBCBqKO3sJStvHt/+/OAF5nbJh8LMlAW2u
7J57KFyl6YlKMGLsuJ9tBMO385DRTGRySdg0QjReiyZYz6Xu9iRNLO4dGO7d++UoOzmvd72qa3R+
gLKHZHXc4I/bG20bwLis3UjKafZFmEBeKY01QYDKdA2SU6fZ44qxDWFc2CTqgfcMaxq72dhCwwzY
lFKHCM6U3slEWnbBRIKNkKuRQroQLecOthaZz8hNSq/sqv8OrZKJA9PutBQR2iDjkaJE1Qu8Frhs
6yTrduUbLatkSlymzPc8heYG3NYFRKEnqWLAmb9kuI2uxyZhXNYkC2ng9niZpJwhG0xWhsDMSX0R
nDy0XDk7x5VtM7YJvnC6ugmL1ZUIbFhQjd+EQq7eQ7/Gj2OTMFwayMilK3BmJC1vHmfU5N/rrvNP
a+nt0XraNsJw6TpERkd1PExEEXzvJ4gIiVrK00qBk709B8ulZzKi9WwMWNfhNHXZ/H7TWb5syLmw
nN9nC/lyewzbLhh+nc9FhNaCkicAMYj7ee2dJFz5vBMUbCHkK49c33BpzxnAVkZwo7pB052WhkAi
2A3IpeopynC8is4Z4rYdu7VMxYSCAVZKUGZSSwJR1qVAv+vQTmDM0cFyzGJNOJiYZNVxt5wTmXd+
c+YonieFAFB15/sWizI50RhUWSdfpv8L9Wvc3U/e6n+P1oM4T2piwuqw8EJXbQ9eRn6kfPXeCoin
7zznbL9++/8Lf0bhE4//EOkSrtWjGB19lRFdrg5vyoMjGD6dRoPDUyjvxbRz8JjOl/mCzOEHkdbR
zi1nMyHDp9OAC0agGhyP2v+u/IyeiqniO/ZpWyDjjg6CctDlysIkJUi3niEfXJfo/y7G+dSN6+Af
nIPh0e26cPAsrVtmEkfgOcgh79eVB3meqalxqdsR9LZtCIlIcFP5p5kMbX4B6yHGO3QimXAwFL5U
zlTn3/VTlA9XVTm1+hk1Lg32QAeWc9VEg0FTIOM61zi5ywH6qFXwqNfgXZ87/OQU0bHXnIkJEzQK
oqlbsCwofZfnPkJ2LEPd83J7lSzGZNKcycVBMkxu+ee2QSur7iFiqlKJA2/jMDg2huHRKRp0kBMT
0BrdADei1eWlD3V577S7tPm2rTBcGgqFeoJom77Tg/c278rnvh4hBEQTHnZ7BmVbKsOpxxQ9OTIU
U9Kjme2SDtAB/SWZOjkHmeepCQibm9qRLOzdJFVB+Y21zJtODmTBjymyU2r4dD3lAP15JXgNCViD
TroalvztOrrtXo3SclGbqDA3HQfmdg1ejD065cD7B4YzmtX3bUDHa0FJed+4fPp6265eL1lSEyRW
o+2r4N3sJm3A6TNv0P43UpxSroDEdjouwamGGsSZesPBXLKJHavFjJY83eH1Iof+nYvWU4yDLoc+
qw7qwlMTPAZ6fTCkM8dPxgx0C+hsFpdBTuHOcWLZILI50IvbVXoqrIciChK3ZfUnIK8/BAU+nm7v
eh2BsSKbDqL2qQkoY42/tGhXw1gLyD0+BRWJgnvRewAK4YDk/TH9VkoM588JJRIcnUGCzuPipOeq
v/NT8KvdtjLLXU4Mt9eTnOeBO0GyiTUQtwnedAoVxtsft5wpJrjMXWgG8fc6SGY6sCve2h1IzQc3
nujBJmZq8p3NedOU/rSCbTncKryjr1hxClm3NwXb+hixOVtWb8UtGCQ53l9ojVPOQ0fTg5GUCSsj
zqqy1YPYc13l4MVcWl+Vf/FhqNudArhlB0xQGSlADUO70Y+F8MskLerpfo5y8uSXZA+4ZFkhE0sG
yYBAuGkZJOh0g9RBK12dXwqP82OJdxNQ1mcj2LGUdJNATsW9WhakGVk+Fk9TxoO9pKZtEtv6vTg4
xqAOcczmQVLrPDrJBudFOB2kl6ImokwXUN/K0OSa9DOZ/yVQ3wToR0TusYSNKZMpfDBKqdSZkjzq
AdqsZ6Dt9G5S2WZCRkC+TrOeoyZFxzGUXE891IvPRNPvEHFadmJx2wjGvc19LwsK9MsmbM7kJSAQ
mxTbjUoV5ccKvKZcJsTCwXesRrn1+fRPfQPuP78+SHVNTeTYCBldENb0fpIvnF/E1PWftMr0dUbK
YCfKtBioSYCm/RHqvEKiKwOEB3W/UrzZIXN7+5y2fXy7Tl9YP2u7QZVuPid9MMj2VI+8GM9FO5XH
qn9/4MY4tOJytWL1+9p/0zrzevbpwbZSanKfudFCedUwP2mp058U8htXGso9fXPb2mz/f7E2AAWC
F27ifkKQ1HvS0ZA/cp89H1t44/bNy86lC0+xMBsmzdV9+TiF8x71isWvXMNz07WdF1JXm9GPaA1r
3TRNItTZz95SHTw4TagYKGwztAoHCInr/B8iwaO0Brv99bYJGJdv20WiQSqJxExChTbVZR2LjrpI
kXXH8qvkD4QY8aspGrZupzaUnwiv5+K8Ttrde1a9HpESEyDW56zuyy4DhVIDHWw0Dz3V2Vh+03T4
0LlZCOGtQu0co69bKjGBYrXoQlCNuSwhkJ1H89O8EvoQ5g3Lr0esFeHs766gOjWNQpE1UWxGlAUe
9NB5Qx2+2yFmm8FmBy98reWMDovoWCKcMOxx13h+cC4hgvr+2AQMX5as12WRui5yn3n0ETKZ4z8I
IsZo5xh93VyJSV/mlXnuA1niJmvfQzQ5Vc91O4gTqZZDvZ7ERIu1kBjmuhm8ZFTR9BXKDcHJX8J8
rw/ZtvzGPdxWJRiWfG9FpFWN7SVtAJa9NGBCVocuMaBtjP2FLMdQqMZPGFAaOgQrz9AfbJAEqur3
j+c08Mu6FzAeuNQJrYAFmgCn6b0XlceU4IkJE6uzNOoGsH4gwdCvzQkYIrAiTkFGvWMe9gdWTAxU
hs7kJbxHbr5GAvpU0YPPMWJixRi6PvxMlywZp40RZXHKR4+25en/8Zy0uIAJFmtT7ldh6WGITNTv
xLqKO9dBibUK02bHiGxDGE5ccxKA41eSWOeg+dEnVFgWcpGyzvOvWU6q/OhmGJdzkFUBa/1pSXjJ
hvQvFQDJesJtV0U7GZ7t3Pyz7kNM9jKeexyd1TnyYSL9nvtNcGV8Xr4PTYdcdyXlf7dPvdcTSYQb
bs3RKdNShgIZp+LMQJQ2azCaSza9/1UoIyCSXqu9Rmvb7hguHpSeiqQfsqT3eHNGL036+Vez9Vq6
6afb87EcUyaWLMgGVkAJB0isAfISKsvFtQAXxO2PW36/CSRL3TmABpKjk9RJh6tsAKGICq0v3tHK
MTG5y9QCKLEGm0UCWBc6V6NFnoMQ3IrLDNja7VnYlsi4qUeW+qkzhmuS0rl+rxH9/UTP8jEIAjFB
ZIQ5ZQmM5prMVcgfOPfzpJ7Et45jJrd/v20XDB8nHBIIbb54carxItRDy8+/sDnlgrfh7SFsS2R4
t8goIu25WJNW1Sx8hEhRML4foPNzMBwzachcKNErtxu9mME4mUNZDJxdv/PktxwdJo4s97VHSMnn
O82m/JJrV19aDZ7RHGSjCVXimM40oHW/X6qqRDlx4K4XC+jFoLehyfXZi3T37+1NsOyziSUjtat0
ICPsswie3Q3mOGHrz84u8sqyyyaSLHBU5q4edplRSF9IHc5vN6DG52M/33g3t0PPoqaEmQJA3sfC
Ldt4StcfAIr6O8kv2+83HDmvyjVwQHwTY4f1qQ01T6ZWrjs+YLkZTLiYBqC7A3WsSFjv/acD/9+5
hPZqMf4lwLZ76gl9M+RgYz62WIZPgyYN2orZqpPGW1vvEs1rVukTC8c2BL5hDNEeensgi2+Y9GJp
UKsIhCKbUUFRRyonDkpwQ5bp9GEhu1gy29qR3z2jZ8AbAyUtkppNX135E9xT/Ip86yUQQez18MVF
7SpbW16RgXGFt0MqOqX7+U620JglTvV5a0OZPYr3vDpH6GW7vXQ2fzTcXQtFx6YMRHpynYokrPDJ
NVrp/BCRqdsxOotJm/AyXUGQiIiKxAjfHgQNxEMGbsOdfLft49tuvXhBQndasBXJysTVhD+ptpwq
MB3x7N3t9XkdPEr+gJWV6yiIP2B92qB5MyLVfXW7bDqpiqQnGUwXsAGC3jaaEsdFseP2oBZ7NnnH
ApySfT4JMGG3SF1y4Pxyv8jjea3uKg+5hNujWLbe5B9DeqIIx4mRGLUZXV2GcP13BJf8yQ1JE+5c
67bdMY6AOU87d14XDfSz13+qQ6kfQD0yHCO0JSb9mJ7WfslFpZM69SO8/kLlyasDsd6D71cTapaL
7UIvmU5GH3p955HnoHvhKix+3t4D2/oYbo7nhprCqaLJL5ouqHgTQMKqPfJ7mx0Zzt0ie1zVWU2T
NKjSeFy88sJTpBByhqpymHr/3Z6ExZBMgBnp+rF0PSTt0qWqzhDW+IlCeXuh7kF4ODERZmk7SoLC
H03ECBrZAo3Ck1v18e2fb9kDE142Vmpuu8zxEiXU+tfMcvlfSXR7qA5BTGyZHn2g/dcCP31rMAB2
/rJGkLa4/dNtK7/9/8Xhp6uVocc/o0ldiCcV9CA+h5LJuaDtMdpWwgwHRkK29hTScvE2Qrr98mby
vy8czTy3p2BbfSMqB27NYSHJcX5DuP5RK4T7bYlY5NjXjTtbpsua0arASYpuP6jVyPFE013kmu23
G97bsojLKIpIgn5LsDTnYf7VI814qIZCTEQZQQPtknsLiUcZIXtDQhW6Z6eV0O68vTiWu81ElKW4
kkdeNhEMf/pLUfpFVzoFxgSdSBCqYKDPOamy90+eCHduU4u9mggz1SI1UWVFlGgWkOKiegqJuhUP
8NNUhHsvJdsgRow+FnkwO5vCC/ouJIUEzxze58qrL/6k2p0zwzbGduK+dDyX0oh2PLhr6xTALLBS
Xts0QAFzBQP57d2xRIDU8O1xZZVelEfiAGEsyz2KJ2WAi63eEGBejUlNFAQHO25oG83w85lUEORG
9jEO8PVgIl+CFnSwqWTP6P9Yz1TwvQemzeoMh+dlsKKPa4yQA/P9BJx5aKvrYd+al88SzV3jMPR/
ByP4t4qJ7QSJ27a8knczcWhtNEAJrqwiJGDG4J1ah1pCyBVUMsDKtiLO3MHdcVqbYRhHAhQWoM4B
ojLoERC6nlLPq4JTUK3t47Kme/ybtukY97ouEeUqV5G4narlR4hr4K+Gh7RLQOQd5U8zU/7720Zo
OeFMSFpQdxDqWKgbFyzjj2knpkcWOl+PfdwI3aEqiF6cBakGOffRG/CuOWeRkvSYRZu4MzlyR/cu
7CzPNdimBSnzdxyUTu4JVG/us3JBe3geHRR1LrenY9l6E4pGZgKvbLEr41yD5h6yF2BAGJKQ6vrT
7RFsu2EcCWh47boiQ/JE+qiroOGVeh+WIQr39Fxt39/+/+JUAyHEVE91GyXcz5rPvA+L/9AYvCc+
blsfw/HJIokWODch7gUOhLvUUT+DcGgfFmgG72yBbQLGdT8qHk6ch3hpull/mXsGAQC8PnZOZNvX
Dd8WtTNJcJqB6KoJx6cJHU2QN4G+9kFfM7x6nFGs9NDBEsOVXfdS55o4X9bVqfuds8ny+03sWU2C
QkQl5wmkNJwvgWTIVnS8HHcO2V/4rFdOWRN6FvCo8Qc+g0Z+0w0jYvibp+hFhDb0d/CyzBfByQc9
DB80G66hqu9WSGNF3ItO5Zrq0ybakmXl8754i22+RiCgw8Bd0mbF76lTEoDK1q03RP7ByNWEqaGR
dBpL3Pzo04eOL8kySGnA9XeOL8s16Rm+zqPJC5uchEnAKhUH43RfzxoXSgHNBOUP13GoH6f1I0BI
e8AFy61iYtaYSCM5IbCP+4wVPwKW/SM4or85KJdHZ9iVbLcouRATvBaIaM7cBU3vAcJOMeb9hfSQ
hGj97inQQGgFEfuuS/9jEEFYBSJOxd2EJGUGXm5AJt349lFqm6xxUijeZj1gpDQGQGBMWuhlgrhp
rX+uS9tc0Q9U7LG824zQODT6xu3BltKud5rQL6M/1WcQCewlimwfN4+MYnR7Ugowl/wK3aH0rS8O
BGQutxfJwhVJTJgbUGdTXzQaHiRGPz0XTjWd3E5e2QD4jD9+qKP1v1bT8DQu6rPb+Y8Faoy3x7Zs
kAl/g5bQ6uXFiKF52qFPm3/TEwKEIgKcO2vZTlXFcieZ1GkOAgLg3VfIG6NcmZ8YQP5yqX6CUqTd
WUPbPLb/v7hTA96VDJ1HmAdEI+qL6iiWsBJQd5nE+9CT328vl20i5nERgp+46bblGrVEgpjl90vn
PhahcHcOJIutmYRqqnG7KOg2W9hO9lwA0of3x179z/Z1IziAIaFoMw7bdg9ivgAH6l22Lr/bq2P7
uuHtBFLieRVuAid5HkCgagEkHTzz9bHAwITEjU24yFEDDITH89LeIwqHKmdz1BMMJydljwaQqWEx
4NA+PA1JnrCeAVmu3qHCe729Qq+//zwTFdfqSoDSX7F46wrQqs8hyOg/u3R8L0vn27RLKPi6O3gm
Oq6mxAEb2DZO00PKa7qyYP7ULu3TMO+yXL++21DlM1yuzGo3nWcWEyGKq2jH9Qwdh8+3F8o2AcOf
x95NoZuj2S+mvDmrfm5v5KkCp+BBPkHP5FBTik86H1as0cRjAQD5GRWBx7UJm/Mi+79vz8O2SNv/
X55LRUvGqWYshnWll36r5ANLtbNIto8b3rwxVK2FGlmcdkNzrSP+D+/LPUYb28cNZ1bocnXGqWMx
pBzaU56pb8XRrItnqnnOwaBGx3FYvPXHd2I4g9fhHWqIH9up+/swRxi4kH9f/nkd/o+zb1uSE2e6
fSIihAAhbqnqqna77bbbh7HnhvD4IIQAAQIEPP1ezP9d9Mim2EH4ZlwxltAhpVTmyrWGsuLYRgOp
oTVSzt8aZPIPnUe+C4wLOY5SkkfYQKiES8kQPvv7VVAb0+9C4igBgLaLCEqrMqJQbrwgYBTVx05q
38XDhXYExfsC4YaUSbQ+UASfED7fY6jfOOZcQNyQh14lDYP1RvY9mOxmcO+CQA3kS1C8PsX97n32
5/vYd2Fxcz142dDi0B40I5CG8MhpGDqUyczDoeiJ74p5CgbRLuCWQQuSlB+VRn2DV+rx4A5yDHhA
xRPU5nA6SAIcebZKKgXEO5a2AObtv5sfCTuR0aXF2eP5wRn67h9RHsruuj7Zgc1uzb7jdFvVgj5z
XIJLWzc+dlL097xU+jG3k3e9fXxubSTHfmc7BFLWLICJ8XcWxz8ojMBNNX1TgLeWPtkBp20Y22/I
N/AFjAvkoy9ICn42M5y5sgO84fYYthp34m+6iGY9tRSndA2MwYCnOFwuHKm3W99YAxf0ZiPI60Ai
A4ucVZXBFVZwkKaopZxfdeOqWH67m61BOPcxANhhSEwI3pcmsqe2ANXokic/bje+NYb195eXpFdD
fD6cwgvP5+SRenJ5b1sBxo7iYCWO75KnSdUavxmm4MJAm3GaQT6dGsJ37GBrchwzVvlUFghZgd0M
koJ3Q1sNlxEuy+3J2WrcseIqCnKQNKzUaZ4y6b80MtCM/3ascceCUU8/S2NGzDzT10qKIJ3CgyUs
4PZwlrWSWTJMOH/mxNI7NQCANnuy29mRG0eDC3GbWWlacOoEF2U8cR7mWbzSFm9yArT6e5SK/TOO
u2S1G2vwG9qtU+EwotT2kgED9ZbwxTy3DWQJby/CxvZ3mdOSsm1UtLLL1QMsWDEw+FQU3rSNcv98
u4utATjmS5Abh5ImztGqR+6RjUg6daAw3xnAVuuO/cqx7tpyMsGF+5B2g0KgPJHa+3rs09dOXxwO
hoQlpR1Ra/DFfrA5CGp7c5BE1ncxbTPrgjqjBVQzYvAbgxOUpjlqYI8dzi4vmig8gH8saOOyGLEP
IfT8QFYfNCyWQzhG3wWwUQiXRHzJcK6N+isH0cApMruh1y0TcwyYhiWzPlgtL0qzZ+mXz1kO+kPC
3om++Jg0e1TZG/vfBa7JODFjJrF9hhKz9C89J6+r70XpHdNP9F1iNFMQWsPVCi7Ckm9mAbtDXEDX
6NAG/Q27BuJYCgGL4KKl/WLlwtL/Dwd3w7RcjJpIwlxkEwNeqW/CVKj6O2+rPdnorYl37JaPeRB0
9UxxqeMRQBhKSaBVVqeenY5pVviRY71kMlMnQN+HQkwA/E6cgJgR5OU/j029c/GCWCOyQVOXIjXB
BEidBmEczrY9sar1dPw90+K7sLQBoOyyLsc11Th+oDUUKxv1nCGKUvO9081fr/E/9eHcwEQPZIEC
+QJ51UlT8VF4Mmbfh2FUza9QZEFxiqOs+D7XRbK8m+sgh1og0yWPiyelfShznfqkhVTkCRxFczLs
BGy3tp1j+dBAL6TxOoy8B4lTFUGzEapje9iEjdZdJJuIUZ2LWl//0pIOMvbQ9Z4QUj/mbrsgNhmT
grAEMDngqT4CGFDe5QFet4c2nAtiy+hEWDhTwMbxmqJ+BHzfsAw7j50Nc3QxbKACT+YqhBvZa2vT
1oJJqTJgDVTgBT0f+37H4kPG8eBMOv/CIUARiCg6MRQgHDsIXRCbrvJag4MNefMaqRcWNhRq1yiN
Pvbpjq2jTD+3Q6SBPl81OWdoQ95B2Ffu7Jr1MfYHM3S1MjUKfLGQKCoZIP4BSpV4fD8U3ZsYiaTe
pHECcobbw9haZMfeeZKAB3cEGmMF0WtU5Z5tIPu0a9leteyWdTm2uz77G92C9ZAK+HqzpfpcLLvC
ARutu2g2E9Stn63IGzsAC+kn3XlKIKZ1e3K2GneeyhVYWyhIqLGDjH4ngpHcFV4mX91ufOM0dynR
hn4qvCgD/aBQKGGdW/VsQGSVBigdLxtCdzbS1hDW3l+4qxkrPeS5WvRCWfgpLJh8zbvpGHTEd9Fq
8+CP0PfGBJFqtJd/p7+p+n9uT9DWp6+/v/j0qscjYSoxQTb3zYl0OrxbZsZ2Nv5W6479ipYuhTG9
Dxm29lExqGL51S4f3Vbj6+364tPNlHvzWOFwIDGw0dyCnX6JUWZze2I2/ODf+M8WP0Tx/JRcKCji
VMheMU6QaKY/OQmfV5Lg291sDcIx3AquWAN8KrYOCjiGAkWLzdTL8+3GN3a/CzETqKaieTImiIT7
T7Nfnaga3mrD7/eLXDa+36U548g5gaK0wTQtdomRYezBQFcmjX0+NoR1eV4sMpOV6CbAvy7awMWr
yvEtjZfrGlEuy4O8Xb4LL1P+nGVeNuMi8Ih5a0ALsNZsIEWxs8gb57/LbiaDuCf1sJoBBy9ji9dn
KjP6c8pCsnMNb/WwLs+LaZIMkupyDFBa6NUdQJ8I+/qA8k9zuJPm3dpKjiVrFNkizlWjg3CIUpGw
R+2PFyoRE+TBHmfe1mZyLJo0HWAoClFTkiTBqR3ljzZme4rJG7f9b+RmJcSfeA83KKyjBxLl9wKa
qCetAZQa9Ou+iP6u53wntry1HI5VU/A5DW3QsouMeeOjmom2KgAVVkRlfUF6qml3QgEbHbm4M8oh
nukRnIFqmj/JaGAPCWohauntXaAbS+ICz/jQ6KWNse6qkckXHun8L5Qd7UUBtlp3rJuOZZGMFK3P
k9SpSprxtI9M2JqbdSu/sAmlbG2F1wAvLIBYlAjYnis/Kk9lcrDCwneRZMOQL9BsgGIZgFX2xL3E
TymQG+fbZ9/W7Ky/vxhAVvUoIRwtbK4r5DttiuQhGpA3vd36hkW7WLGKhL3JDHQUCIleczxuuRzf
r9n2w2bw7/v3xQB4t3gYgUCsAdF+UA5BE8qARKQEkdLOFG3AqPx/f3/RhcwXawabRxcKDXSbeF+H
Jb6wBpC+9XhK/FMRRc/FEj70OUAQjap3Ot5aG8fCs7n3VKNxpFtQ4UNlD3jPvJE/bi/NRuMuNixr
Q88rqwj30foSlxaa68D2HuP88F341zhQ1AIsa3iGM6S/Rl55r8e6LVJvdY1vj2DD9lzwl0wa40cD
ioPKgnw0SVekWVO/6ihAbrc72Joix7ht4Zkehclgs8rL6pTZckgh6Vvd3259w/lzWdC0QSYb2LLw
Yv3hJGYwDJpxLd6g7zyCV9X+tbo1jPX3F9s3m8yiZd02VwVm5XuSo841nsBkdXsYW6vgXNqAGNku
8loYh1pac9UezT8S0zH5WA652eO23hqDc2sPfEoqli2gxQQ/xuPMkm6BEG4l9sCzW+07r2ed81Ej
C4ljcJnruxkujZK7qIWtxh071qgEB6cO/G/aDcgR0vidXXbrcf58xMJp+e/qzigYzGheNtchDP7K
9NI/tYjtQkamSnOS7OV5/rzKxMV9gZMsqHoiAW5P8udBIklOAdzxIrKnhPTnOSIu6MuwIa67zCBT
bqKfph6/UDPuBde2psixY9kWpjOjiKCyNNyJhj0OgX6EneXqGOyFuJAvDzGeCZzi/iUCt+fJBrCu
sJTHlLNJss7ZCwNmngZFXw7WCh5AjWhm0qSljH7ett8/H0PE5UCTdWdwv5VwvpCl/Y7l9U/cR64B
CoLkCYxx1ZsOtD07J+qf/WPi8qFlAtJD/urhs0VdMrA9/+uT8cVeBh9U9VFeg9N/TyNya886Nl3p
cS4CCc+g6sHUVE1g7LFT8rZEwfBO5Gdr7hzDZgvpocpumytItL6rQd0hcfyKq/L7WiIRyGOc+8TF
g4GYiZmEIqxtQtylayFy5XdiZwwbhufiwfhSB0kLRPYlBKD+XlSWfo/LXcKVrdZd5zv3mtIjq39s
kYKzIZJj1RzGO9tpq3XHsKFoQXUQ5ahcj+bpToQBOxXD8uG2YWw1vm6rF1YnRARO8gRJrLZgP22E
evUkAlvm7cY39qaL/tIjh1raBO+LeCq61yUChzJX9jnJp2Kni41Tz1XR1LnqVmkOAHiGliavCdc1
2J5N26B+Mp0gnxHKU4PE2jFlZeKiwlhd05xVePviVtZXgrsn5SNgqSBMOwbUJi4xmgWUajS1Aiov
XMDqWnrJ+x4KxQctwbHmRmraN/lAL01PxnSWAO5mI9+r1t5Y8d+gYMLvUXqPIFPVL+wBUxWnoQ+O
qQLxjfOhTeVSoc0ouJ0qghATwDxrtXygz8MEWukytHvPxa1ROPYcL4Vqy5n7lzGZ34PB74mV9qMO
wq+3R7Bhc7Fj0EIOXmuR37mQ0izvgIkRT6We6rtjra+DemHRYd0L0qwVeuDFVqeMI/k48INcBcRF
gukI0H4vwy2ttBnxWqjE3bRe1ce+3XGzW3+tutYFIkt51afDgs3ZUOyh261vLSt1ZkYPpWcMkgvW
R7q7hf91Dontz43aBcRsdeHcxkry3JM5ytOwOf82BHzYZF6W1IMG+U6wYWvzOPYLHul6ABVOc9UF
dBeUBmYrDvq9F8LG97uwMJ0tcQvh5tV1QRgmzM1XkYCzZg2F3V6D1YR+zxQSFwvWdlE0dKD5v7Rd
g7KNKQrmlNpS1VBHCKufnDH+sLBlrzhsazyOJUM6xiClig2VtVALoga5NgklmdRfj43bI9rqwrFm
5PUpoxwjasLMPEZx/DOchLqodWfd7mFjyV0+NNWrSBMFB0BBx/xUKdAORhP0fG63vvX9a68vzgvF
6llOBpG3dsaNBmbGCDEM+ZSsgYDbPWx9v2PVUEmYpnCEe1S1i3glGEAFqCrYSxlueAAuSmyYsp5m
DN62zIW64wnTn9kg2jTPe//aWHBhHRuFY9rNWgxh4FBcShslFxPbT5B1CQ827lp1x7K289f4XjH8
o/N6PE35bpXuxvy7CLEZ9b4ThAzwMg9QH6kKtB7J+thl5oLDxDTPUZUjtIqFKE90IPY0Inh4e843
9uZv4LCxi1AtuH75gmIvGkNhMp5t8MoTzXzMH3IhYlU4x14v8eywskBeAWjSu051zc66bhx3Ln0Z
mfOYzAXendZP7lf8H2Tfof/d9Y8q1vS0zPzH7ZnaWuP195dW3Ae9mqGcfRUFgtHnltmxfNPoevEO
duAYcWhp1XSgLru0ZRkAjCnkXUMOMsMSFytGCSqZ/I7ra9jq7zaC6nfAIPV1bG4cyyVT5y94DgBH
qgJ7Wmux/o09HmvcsVzZKwESaUBfqmr4x/hgWpzGiJ8PNe5CvWzfoQKlsQAel0V5AgXR13KSe+7Q
xt50oV62Bnod9M5w5cBODm9IpRWi/XMiAGZcgteTbHYAABt704V9MQjlTJ2HRwFrPf9qaDHexyz4
dmyKnOtXN/40B0AXXm3vkzvLWXLvWW88VJtAwvVgemlWSQWZQfC6XUgzhelgUNxde+0e9nXj6nIh
XxmkTDzUJmS/ZGTfhkv13bT1O5DxfO6y+t2x6XHM1oKQMwpNn/1itfxhm/5LP+xKDG6tq+NPK6YD
Tov8f/fKANbcN92Uy4O7xrFaxrkUPsIqF6Sl8jRMIFuIwNDz7WnZmnnHanlC5zDz8OnM4++oBsLR
an5falCc9wib3u5k4/ZywV6U6Xyp6NRc2wwSjIw24k50Vp26FvTdt7vYWAKXqyzrMgHOa6WvvEDp
eEqCGE+OuDvIrId//t/9H2a5Zj7Rya9KLXOqOpgu6tIR4+Ki3nnQbBxDrhhmtURgYxm7BsEU8beJ
2Cvj509MF89WjpdpItdjM+VYMtIHE8OG1dfBK0zKocNMm/EYdpME6/K8PCaqovbjKgGXfdSMkFWd
v1kflRbHvtw14dJQ0RUxok1JdKcbXpyDaVcDbGuPOjZcxVEddGGHxlkZfDWsm4ZUR13gPdVQDWl2
zG0jIu5CwKQMkw5pxuZqanshvj1LQq42iB4Hj12mYXw7IV10bLYcyw7LLshp5P1vnVHTlCFFVApv
B72zYXAuEExbofEO6JNfGn50Chw52MeXaMcX3VgMFwLGsr4MR75mKVD59Sh7/TqsCaq8x10SiK0e
HHtGLYHu6gZWAFL/Pp19JNvDwPI3JWnZ+9sLsGHPLgQsBAI1RKKouVaj4Se4ofVZZNXwdfDBaxny
TKdFWWfHyGVQ1v1fy2PCZI3I19drgN4qhrKybhA7i701W45ZE2gwB3Pp81+tbLNUhVLezQH4fkbv
qP25QpcK8XFDuqq5okTOXsSI4pphZY+JwugYoo24cpc2t2U1gQr+ipt/ZG+UEYEHAhnA7x+b2Qxy
55hKMON/iOy4qDAhKpUPS1tfsxlqczkHIk+PjbloGplnlIAAbtiOD8MQFXfg7293vIStJXLMvY0W
/X+pF9YE4AwbIXsrKHh9C6hC7wxsw+RdZJgIEuCFEAG7zpFHXhF/Cq65VZfb1rLx/S4qrMWloVQu
mqvsmDhlSaKfoV4RnBaZ651TZcMgXSVMvKZiCoJwvK0A19N2+IJr3p7X2xUYqO7sr4ib24PZminH
F88iq4OFw6uaGwHCLAYmGL3QPZnjjUvEhYhlQzVUkenqq0j8X9qbv5lSfRz89lXHwtd57j91IGe7
PZCtVXEMPxPQ1iEEVpmN4DaVU0YeRjW1H7yjsBvyG2isn3QSj319tVUb5WekpIP+buljupdG2hoD
/e/JSMbufy6u8IPy2o6WXvxpfAslCPN8e5a2NpbjofNQ1VPQanIRoX3PA/FX1annVWeAg6NlBKvN
sW4cEzfLAuNjib6quZ8fhA0foAfppbZBqCYndr7kgdorZNmYNBcvxlBLvOgZh5iAVlBFQZbbgBA1
bmAwtwezYSIuZCwDa8jU0JGsROdXmnnfA5IfdBRdqBjiTBBV1La+ruSuT6I04acmR3nJMet25TJ1
lo98iBpUxmQ4rL5LocvlUZi+jK+352Zr8tffX3jRfO6gJT1ioVsP7zCW83dSxt05R4xxZwgbzz6X
HgwIAFHWMVzpFcbAZAm0LLmGfvm9xrF4exBbXTjeOvOGyE4oRsCBXj7TjFwrPdzpMnxeN9KxLhzL
DpORq2WJyUVrUGKYXpVphj37BQSV2TlpSXmoZoy4jGGyW8I2bHHxiURE954Gu6Ln7UK6tlbbMWsW
9AsA0Ug5AIOmzmLEfT1E03Sfs3aP5/iPxhaB5Py/G6rNgj7RgARcZyQFMkgAXAtdiiN3BBpfr6kX
u5XmECYUsqqvyjT6n5nH7DJwm10DLdTOYfHHvYQu1oP3RRdgBpDQbY/qa6j1NVvIE0fFSTeGD3l4
KEaBLtauX3TBugZVIAgeXGUPJZ+5B2WIGLPlS9Cb/OPt7bq1Co5Z450EdnsQJ1/V2IgL0W32hMr+
QxEQDGDt9cUAtJ9oEM9JeLeV/poJMMN0eo9GbevLHVuuRJtUeMijbYbMQxEA89zobm/qt1p3zbjL
hj5B0vNaRYOxr2ZwrNQnVcXiEAcZpsa5n8mop34EA9Mv5jeTTtu6hbNfTLvEnn+8/9G+Y8EhNDk5
xD7ra0XjO91l5f/FuMga42JxxlLVLjtH0YYluOCweTZ5ElWIcy35YymLMw8g2xHM5O9axn8d2qYu
RIx6dKxJDtFY1UtkKalA+Y/XMr0HFt8agmPMbWOYKcaVF5+iUgPzVXzWuflMzXwC8dYeKcEfneQo
cbnDFAjkpQR9zpU3kKizJi8RE/deV3HZnagY5vOg4neMiR+3J21rUI5ti0EukfW86hq1sjpNTXZS
OXhjEM4BDBHb7XqsG8fIFYCtcaZIdbVhdspy+4EXIZh5l+si9hQWt0bi2PqghnYSfq2vbObT1Q7T
SQ0ROZddMqQty8e7YyNxjN7gXDUxVEGvYgAaToBcOqPtGzxhn7zdmP/WUBy7n21iZg8qYJeQi7/b
gJ6YUkDUgBIqNurj7XFsHF7csf0Z4RYCXi591bP4KzOAJPh9uUdOtNG4iyIDpTuA3dTAwUkWc5oF
KLEbuRsP2WrdubireKEd57iPVok0qJfIuzo5VqcbJS6hGKQwIpAzIp7KKCj1GEcoR8vdgpONE9dF
joEhPF8WcA8Cimvfz50ez+t7fn3KJybzz/tg3D86ZxiGY9fLuEz5CJTsZRH0L917X9tpFKlVfbDj
iW8twvr7i2s7bFrQHPbYPytPLzUro1Lh79VRbH29Y8sZoIBQTAd5++A145n2pv4iBbTJEmgh7lxI
W9/v2LEtTAyhYjDLzCqvMoQ0vYKlbTcU/HLIwFwpTdUESYz6cbxEqwBIHDLHIkw7QvJDyUcssWPB
JIs9RDShmsHxWrywCXATDTQ/yoOzz1G5x+C6sRQuoIzpiYdFkwDYIoafpkVVDjfj+2iA5u/tedrq
wLHmNUmoWASqZC5Wbhdi3ig4OucSQq07W3WrB+fi1iEdlBJ9dWUg6D0RMGp95atutIxEuKdCubGd
2HqUvzCH2gOxva3w1JpAhxS96pKlkWmZFPYQwChKXAwZNCyyOLdFAJjLDIJpAQr7KWaHiLHRumPN
oFMggvu9ADlaPslzBY4iFC7hXXp7jbdmx7Fnr84hM9VXPohLRPiXD9TsiXr+IcYPfLxjyrpL5sB0
PslBVFJ1ac46fQmgO3F37OPd29gUPRVmnXm/6Fp4MNV4v4zVrkexcScwx47BqC4DOi7eBQxIVwsH
Zq3VnElxmUBTEB2jV4gSF0Rm7ejXnQ+swtDDzqDKMZ6WlQnk0CS5KDJPTQPzg7i8AkN5rrPqooJl
J0OwsXlcDNmgq4D4HZrGZZBSVV+n3TDxVtOO1dJ6yaqa45YUvf+OzRC1i01y8PHvQsf4XMZZXAIm
aQZ97RS9nyCnlGZedY6KXQjHxtnmEoyFLWR7bRgtF4ha6NR2MFkmgI8NTL737tnqwjFentU9CaxZ
Lnk8th+XKrOfRJJ/hqCkd3DzOAZMGMmBWa7IRZb9P2bydPpvifKxnemYbxQCEK0q5DSWnCqoMq3K
Gy3Zc4M2XPXIMd4B3HelgJd7EaA3OK34q2wGabUu8qcYZde3h7DRiYsiCwMcbn0IdxpkpciRIuy5
enRsPaQneghfESUumoz7oMuYBRaBtBCaMSrLT3F9jOoZrTt3MJe6jQKwu6D+3QDHvaDsfezs+9vz
s2HGLnNYpoTwco7AtpCzB2gIxEfreRdSv9X6ahcvrvYBpD1RWxB8epe8UxN4MiMrD5GoY17WTl80
jthvW/ZaAhreSHWWUptrHkR7CMGtjeOY7hzMWSTKOLhAcfe1EMtD66Oql46fDl8rLnOYWIWDQiXx
1MMUpWpEEqyAYPn19spunD2hY7yKFXVHFmSoQCypTi10kE59rJ5jpBl23M+t1XUMmM5VzaYhA6sO
j551jvT92B4jzo0SF0DGeYg6GLs+5IfkxxyAW9JXu9TXG1/uQsdYo4ZmYWDuYi3y9aYDXWgjQS5x
e+a3WncMtgqKqcjliohaq3nXgznzND826S5kTAUhKUvg5S9i8dsPEpWcTwxsnAc/3TFYAnBVGUlU
yWukUB/mFin5CcCGnWz8xpZ0oWJWcgIxBRAvaw+lO3Ov/Wvvg1BjKcF1dmzuXbMlnAMq3JHLSvmr
S2BV4FrZHZPaWljnss0iXU5hhzPBghb/KZjUfAoitZdU2WrdMVgjOw7vBmjqgpbTaYmHyzCCs+PY
vDi2Cv/bQPAQpY+tCtVDCyXiNsWp0x7SEY8SFxtGgNJT0bKsaNWOFd/WbHgVT+Vft79+Y+O44LA2
LEMUQUD89F+LCj2QtQ4BKMfxetkrZdqYfVeN0jQ9So0IripivQKPiKIu8xQXS3gISoMZWi+aF9cV
t2KOQh/kikqRb5WKi7uoPcY9hsYdux1AM952bP36vsjuVQao4TLspYK2Zn+dshdfHgZTmCPfAQb/
GdQZFZ/IpyW3XopgYrljWevR+BuACt/vmC2F5KzxGCosRAFoIVtAGI1Ce4lUH+vr18CH7bg7G7e6
iwdbhGKJiSRKpnP6vEzVedbtmywnSPPu1S1szZZjxiyKGVMd9A74IO9bJC6boT4v3l4wY6t5x5DD
Iqe1t15dqGFIHmUFHlPgPPXHyO4CQTZMwQV9tRW095YElcts4PT9bLP5VyTnvYqIjaV2UV9yaUje
4MEL2WTzRhp+0aI5y6p4npcuDYY94bitQazdv9i0qmZIagUe/LcB1EqakiVdlqNv9t+kJeughvIE
ZGpUk3vfBE06kY4h3ke3z7utj18X/8XHI19WT2CORe1Lwj5yZLXu8myM7283vmEDrowkKIJmACz9
8BL7y1M4qI9tVj/wJnplo+Dz7S42NqkL8EK96aKDCpFP0YQhhNeD2hQPIXDc8bkrKtXsFBlsTZNz
H9uop0sGHe4LDeUPCFVWaY3A9+0hbM2SY8acdH4kcpQfrduUkJXvYATQlr0Llj081NYsOaasfR90
zR0F+5QRxVsaSP9zyzt6V6ix3CPM3hiGC+qirS0qaKuDiD+278EBbxBVX0exqnXenqiNRXBRXaFk
7cIHyMjwslqA+JmSD3mZxYcouqLEBXbJrgWhX5bjMCraR1vHP6KlPrZLXVAX8P5dVkAu60Jj/VXH
sDIuEaRPJnD83Z6bjRV2GcDCttBxInDdZHPzyDr/alX42ox8x5K3pn79/cUxsSytN2rI61y6PLEo
XcD7OhuTYuelsXFQE+dOFmNtKivBo4lZuQ5580hnvK6rpH5cT+mx75qdWdrao44ZD3kx2HiGGQvf
+5TVmn2rYuSVUIQHySkI1N3dXoyt2XIseshoPPTQt77IKPiravIfXnEwikIcSwbX/hjSPsKlTMA7
EYZ1kca+3MM2/nkhwPP932Xu/Uoqu6rhtIn8mkzqyS4fVcLfDFkxrGD2ndfZn5eBu6AuBqF3OaHU
76LK6jqV8c8ARUl9lv/oq72M2NZI1t9fbFjB4FDTdSTwhx6DBNQENP+xUiE3FTsXB30klL3/t5uq
5HYcY9CB2Y7lp7aFfDkvmQDzVJAf2kzc5QObQNalJYP8URPOy102iB9VrPLL7Z3652ODu7gumgEz
CcUviLvV8Vtl+Q86F5ckMR9vN/9nQ+AuIZglY5/zAMcGEuh5Ogjg3iZvFwi/tcaONYMT16eLV2KN
S/I1kmbdrQwcqilr9VOCQNftQWzNkWPNDZyiJAZn1qXIyw9gbgTWAC4Mz8lft9v3g38L/X5/lHAX
49UqWYWRgQ5BCl8y/l75FVPg0bDcXkwxl+8YqbxnTqq4gwDfgIgy0zPYq23fT3/7AyGf+ril+Dtn
qPugwTSi9o6DSwFYyaTukRUuq0vYAQ2YNZCMMyHPq5ONmuEXqRN/RMWnF36ea6MfJWgL6tTmqK/L
mpY9tGMGbh7UmyR32scroFXM3IclpPrUCNa+UwyIx5egbKJ3jAck7bwpUUgPD8OjThT5QqnU92vG
9RUE58P2qpLIfuqShr7lbdj8qDFi7wwxqdymAJ8XwXtBeZBdcF9mwTmMxNh+N0k9iJ+c1gh1C6h/
zciKFbI8G9XHBoqloDW9E2wcrh04SJ6XoG4+VhQ1suDbAg9AXU+vB8n9f5iq+4+alOoiIIocpG1f
FycCBRFkq8RoIO4Z675JTdOgosY2M2gPxegDJEhjhI1IMyNkGuZ98WUoh+GDoBVIykOr+ImV4FlJ
lVwWmRo/8UTK6Zid1cTGt2AJEAuI3EqQ3rGKhssT70LMrwe1SXtSkZo+ClAKfM8VB2WnajLdAhda
QILM4HT8DNlr5IeyyrJvvE6W18wLafY35L079YbmYfkar9YxuhMWU3sSfRg8gCgreJAkp2ewsYZf
iD/T9gLSLPNxDqDpcC7rpesfKrKUr2TQAbKUKPFa0yYczqyXdkzBsAsgpqhMru4E8hjlM/6/zEuZ
ZVX2mkWmuPeKce5SArjQZ0gsILMxh7i88QadqvDke3Mdfe6CVtAUSK8e88pQmtaGVTWniU0kjEd0
7YesxNs+NZovVcqhhPcp9BoKgXl/at7oeeBX6ZtYpP1koaNh2ih5XxUaHhNRPVapDkVYnFTmZ/Oz
nLV9ngd82NzGcrmnmMb2Ddd4753oJMECCKbMAcX2MSo874icxQ8NJplXKqbZ08xBuncpO/w5NXIE
P84QkvieUG8JUsxqezaFHuiZ9FPvv6pHQ8c7tYTFdw/CMyKlpsFHAhzrfyNhFn4SMM0uBeF48FCy
pJjuJ04p+aBMEAR3AzYfuyMjVeErvvQyuEM02D5JVs5IOAa8/AuwyLi4T4Y5/AIGn+neRJ34geJH
1jxTPNGeAfezJjVlOZDvGpy75szAx4oCw8VD8RwP8J8taBJOvGm7R+Njd1VL6L3JY1//nI0e/l6y
rnws8o5fLQvw/Z2gwZX2mKC0K3r9HgddHr1Owgr7dWn6+qEPqvAHb1f52C7kr+eao5KpbnR2Em2P
DGPRle+EGNk/vWJSPPhy9K+DqIbhbNu+DE6jtngIZ3OJi1gt07ykiUn4L29py+EcWpBEvC9Jh9UJ
8I9eQ5uKvsVhAAgRpeMrMvH6Vbhoc0FcKDhnPM+zqwXLdEq7FUYt/bH6UBkbpZKrrEnDfOjZQ6NN
6b+TXd+pJRUNjgF5RuS0k2+bEIWLr0Wrh19VQT1sILDm5ecKZDAiDXoxPvmqnyXqKNW8vALrsAFg
xya2u4q5Qm1o1jL1IFmP2Qo0eMDPWvFVebiQ/XPbEjafZFT3n0XUx89ZwdUnFBDE9T8NV9j7AD0I
fgWtSns/6YXL4pTPfrucgDQq3gRWLdecFrOAtBiFltJphoT4T4OK4X8oitXeDa2XvKtg2M88jzCL
ylu3ny1G9SvTOGIJCXJxyQT4HNMMe+kjg/7PP4OZi+uEY/I+g0z4GVnVQHweJA2K61oMHp2rmHrZ
mwzn2sclWPdMk3V1kOZ2LpZXHfAm0zUsuhXso6CJdTaM0facgxCuhTQDwevIG2oy/VT/j7MrW45T
16JfRJUAIYlXhrbbUxzHQ+wXKnYS5lEIIb7+Ls59yeEEd1W/3DqVqktjoT2vvVau3S/aQAvo4DS+
4RfpJKY7kXr6ET0wEAVCOG384mYJy0EOXRVTIDzRmKgluBzEsy0/rJ3S+cYQi6YgHx05BA0kT258
YAePbGnHN0Xy+oAKsx0i30ulEySaVi8NcLFdrDvH7UN0MizrKfcLqb64o92IoEVbjISkHoYbLH+N
fgTmy1HfJqn0boEpE08G2/avCnHvgkPPKqSMdzKg3Vzda/D33VJG5YPlTYCmlsAsP5YghbxgOu9f
WTGwrwhdOnKMbUEYZ0nnx2QuvDxgvCZTVFquSy9nCvniO51iA6MIhCrI8uhgKZf1cEbJ+lMpiEw+
KLMQPbmZHRaSKvHwIka4X1CZWzXY2VvrwWFVQo7S4nosAU1o+uogIF/bgXvORSQERZyd3bIUFHR1
RRwSq8IS8KU5n25L20UnxJnmVl52/lC1B3TwsheZelWjLrEvbvJXOlFQ/lc1ZmtHJaaOP3S8o0NQ
phiWkwST88DJvB5WA2DrU0N75w5ovOoeYl/0SWmcQ9zkmT2/G7Rbr/WgTRX6Pe+UBmtwP9avKW6P
/dTbAm8FNCv7hbbf8MtKYNkEak8/hWPaKnAxKYuRukA5LkVydY0tzQGfzJmyiDrWdMcc1/CgJUVt
34F50vavaas8B3xFJdRkk3SyHkyhvP56KA0DxYGVfwfWXHlxB9Gkn8w3zXc/K3o/kE6Zm5CjSjNA
7zDnWliz9QrJbZhjzZQ3XItuwMszZ2pvxp6on11aGyf0SFeUIVKphYQJgTusmFd/aVurh166ZRzw
xAk6wgcjrNkhzl0nIQiV3Qe9zAhGrPVKL0qoZD/M1KpvXOLOYZYPdJvWaXG0ENuOuqXyB8jbkJDo
BBwERVKTMezA3hCxrlZ+lHGfHTq/r0hQuMnYgJoRJNZYl0D09P0MoTr1iXsE11L9jdpDAxBRrhjE
R1GqWE6Q1ikISBM4EaSQibytme8+gKK6/W1SOAt3bq35wMaZyevFQDTM5AhEgXZTmQYLh0QTFFMc
9gbi7767plOF76aVMADsmTnh2ApxKkZYCH24PgOOgyCCBbPKcepwIWVzC5cE+fcA6+qERFZu+aBx
9ys48lsJiMYYuVzik9o8K+e7yWdpFY94xSVaSMPEt8rO+ys9D9NXQGQXEi2YC8gL5jP5XC4T7YIW
DhySvFCqjktvssvQ97sibCes99uNlbx55VLfLTSvbjDeyUNdMwA9C2JRE6RuIfOQ9WDPuTTCiDbA
xHksggnNsywscaplUMnZdaJGNEkVD47fO8eGU3Gcx9m88qozL61X2CxKC9VHKYIjzYKkSIcq6rOm
P+DksCLgt/58zeAhrZDNBil4j/7lFyfL4SdLZJxlrCrsWNMpZQhu2XztKNe8Jn5T/ewAN7+XUjdX
EOQgNzN2gK96EBRmIZxocSuGqrr3Le3K2CdL70YTMs97nVQZljgqCQc+edrMYeOa9i3NmZ+FPki4
qnBSc5aFjePCaZKB4jB4VXR1kPdW+gpdyta6IMBi0kDUU/o0Znb2wIqk/MrhbRXkYRa04AhqmCVM
OppOkbFFEUP0uetCmYjkByhA1Cuo16ofgrTdXZ8ohNC0J3AssgKe7jAap3pBMr786LFhx8PctpAo
KgTyK+z2eXgTYoGknZH1IglrqPsvYgZDXzB5ffbVKbP8vsC68oRVGIlQACkF0YTUXZvAOWof77Ix
HAQV4DfHJK9BkvnWzwX7QZtBP3kJqMLK3pp/ONTzf9a5YAfmtvmhFxly42xpn7QyLLC4AdWtFv5r
nvHya4LqBATBvn6UKcDouCYiDcdOMRJSa8FZ42lI0I0/wkLKen7OKxCQts00v6OgcRXqsxIlRU2t
5AVcffYPZ2Kzf8lcZMBh0hc5shrZYTCoyIiNQFo4xUe2spq13WiORakJEtEOaOjETNNV6rX6wBgd
X8Tces+qQxlYSm1dU9Rul3Zf1HfCS4tvKWAsJhpEP4U5Ettv2sF0XEF+IjLNlB6BsBCAt4zeLc+B
5QgN8OhXsm6B1GyxlZUP4F0mVCdRPjcLRGg7COcN0FycIygD288Z2h8BKgd9m2lnycPBRZu2xdDl
sVvs6SgcOLx1KBYxMeL/Ll0C0ks0NZw7g7VHEwiQCt9TVcPLaNItF4l2HB2rRso7gVWR4oD+Aeax
IHzvQuX6w9ey5zB6r1vqWyIUDr1NK3JZNv38nNQFO/b+4EXYkqcPi+VPt305tje90/ZXyFrKMJ+q
5esgClCgzn35Zg8kuUiUg9NOuNMf84S2Ua8a9ULW3CixUVWljPAH2jXlBzNj7YcgP+yPnj2xq7Zv
m6sB4p4vDr7pre7Fco3RZfJFMVrEo4QbalqAP9KuAXcZDiEgeapeHWRNc5CrTs6IdclSxZSY6hVT
c6eIBihOOlEhszxsAUC6gq5Nc4uGE66bMsS3grqBf2g9FLVgiZqf/QSElVjaqnB+c7k6aFcqG807
aH3XZcEubKIrHjRdA3PMGQE/p5/dp30iAjSi6wMwE+JooEEL4aoSNL8pS1HiJ44QDGUV+EMvzehM
33veq58A/kuk4GmdxGWHO0YNwk4kCO9uE4zD7nvB3pw2hUoxr5L0UrVtjTJ65u4XWCcoAB0HNUvd
1fJrysbqBhHZvWHGm44jzOfbRFO4ZzTkMzfKOw+oIuoD0zEEteW5MkJ8wALwBcolYgVGYCeRBFVG
cvexzIzVQ5eiIPllY/eseRupneQXqWXJEiwsneb8iPIX1QaD9NcciTkl30v0OI8ygTROwDyneHeI
bBDSlsl+GO2EzAGQszeGDL58ytMeNxV5FmTaFbRUxDeCdU4LxXKPWEjbetR1gFYGhYtYkuqlnt25
+q20XcqoJy3qu7UYKgJHYSn3kg6JkFfY24Sx+WSYaVRk2DFBp0zgQ/UNWMmvktZGrYK1Wjv5lXRO
6V0oXmcsFAPjw6W7NEUbWa1ym6u0TJNLILYRc7OuzqEhOHVrNukh15aSqOxbiUwUZWnVpGX+zbLH
LAc5tU6wvAia3imLwdBY4o6OKDwCk+ncffYsuADw4yA2ohwFXKHlCY4pMVnB7mtnROoF16u8KwrX
JeGiXU9HpWc5X2lbcvYDkrcom7HRLJFzOS3qouslb6z0HtmFzxkCqN0+TVMJ9Y2SzVxeOczh9lG2
WPEJRNmoNoL4r7ZuGcQ00a+C/IV/MThk4JcaWHh+RfNlEE/QSFp9ZZY6ACqBwQJCwRVCO2SJcQLJ
jIz4kOBWVGBG5xpnZ9coPcEXpnlsOr9sXso8abtbXwz6gTRrcg458s65WB1dfymzUVsHYZkyjbQp
zbd8cZH2M4eyNmYLtFfwLLfKLyhylgEjZuFbUePjegduk1UPZkSK8+pU2AG+rwev+eH4BcyhRd6e
gSlRFdmhZiMnSDPgPu9qWoOIfLYbjXbpyJzbknfV9AJzqrO4loQVl7AzpMFGNgCN5D6byotGt+ze
dNOSBMg2xucETJvIWEi91ht52ySxxUawigVgOhyhPwgBznROAuNp55Ji9CGjui4n/Wbjq0yhA3j+
h7Nktf3Dxaohvaa1mwFnmrgOBlnWcZlQ4h2lppiomwEVKhN2RqA5WNZO0EhqIekfxUXrCB0hz5zJ
T1WPvI3TWsBtJJNkVViAUHAOxgFdABCYjKLBajpWuaCKBB2mkE2rtJ0qumc6SvSnhAfHLNSg2weT
E/GY+J0IcxTYFyTJyWXeluxYFhoLHbVK0SlKEjZMcTUBtWYnVpXFxdykPyXUZYD8zedZ+Ff9Aukr
1WChDlUGLFCAARgJnzJlKCfi33h+B8tb7012TEbgr2CL5WjHeoE3RHBc0HRwQHn8mA7t8lMTJ33m
FHzEAM+qG5cArjWK3P5aEEg9Xqlmlncq5d5dwtQwhWay5zQiuV9fcGSlbiBczw1pg9gG4u8ELaHS
G8uw4lBKzwqopOaQP6qH4loh9a4uhE3gReWMviHqlPq29MvZB5d3p/JYekhKJbx2DoL4JLtHrevd
ATApjilvP+A2UA3YwmpRfQ1yCLEiaaMaY1YSDYSzJKjRg0XfUcHyHTp7tzkp0GKwexGTmcxvZPKK
H8mMfir2BtnNAnno7FDwhIRy8VBJ1lUPWRSHtB/ZMpAbe26s5dJFr/pDdAKlE4DdN1U1mQMAyBDy
HBStYAWOR6uAWChmr6lR2UWunDRkduGi9wgSD+G3yz2Fts4QJVOCXousxPCd1CON+ypj0DoC2dlT
NqJpiY4p956ohGc1YiIYJjrTVWs1aPUK0qvr0aABIPpqAtnCmoEAjy8PM7oalwji3d3YFz4UA6fR
upZZCkTHzCvUaCn8wWPT4Rv76G7G8EbT1wSunF1kI5agQLak1pNEULY6jhWaEaq8UqD7FOgldfsL
U2f+TydZ/HsxNNUD1RQlLUP3cRjq4nuyMPtNdQ0KfLTzUScj/pkr9Cswnk/NgIZH7/WoybG4oQ/2
JDkYw4EJTOiIPAH1yHPHmqVBrpC0VoBEQ3+BjadfrLbrHnNsb33RdE4ybAu5qX6309R3QhfZytMI
HYpbh/LkRWBgGTJdEWg9SoIBQkITrM1C9Tt0a6daArn218sc5H6hGl24X+VaNKCQLQlmTCC/cs+U
DfYLa69DLEuRabtjCwYyJUsriSEdjDvd+3ZeBXZVOG9Y2MlelOBDii0jDNECMHSZmJY6u+BeW9dR
syhbBJOD1ndcmoLUwYQhTIeul/RAWYguZlirpXSiBTSDbezxsjA39VwMVjhgNjBEpLPs6oAhyvyN
kZJDTWUyunwsYdvWsTdgrEAXifjP2iun+jlPBr98za3GOpR2N6BxVpX1naxSdm8B1RDpKkfdP7pm
/AJOFhFag9eun6ksP+ac4qoqx8SZyas2yrAwjn2SvDwotTTrCpstnpxRMx0qtMPQZFa+y1C/d9lX
+MoWjETzokicjE5rLhPkcwvC+DDB37oLKuky7hzDvUdP2ml/RJDP1bEZ875Zu9NzAqcx0aexKQdz
sEBeLsLC6fCuGPCgEwPKRPj2xqful9RGw0Ym2LlSPRd1PIgUNtGO+B9Q1kHcoR5Qf8OS1vYRVIL6
q3QZluK3rBbQsXVCoxJGY86WP4Qa5Q/ip+rauEX/Kp0OwbbuDOplryvUi5o9iYpnVD/rmc4feZJU
d3JBE3eekTAiYScl/gKLhO2CRtJsYyvSMhiLfcmINbo3aEvmd33rrF7IgohJ2iBg2QT/Vba1vB+M
xk3kNntLhI1YX+jc/5kBXwcWNLe41cWaUri0frIk8s6gn5S4xr2FBIeABi+SVsf8bir0G0L0WjGO
QeRp3+Dwkdf0nqoerRQhJ0K1ZT2Axw+9u0FLzJq8tlc3EpKoIjRKodPSJgD99qWFUqctW/Kg0qJ7
aHRTfHfp4Nw5HWROw0pa9rcMzqN7hDZSMwYjEjd1mRUjfx3TkaCjj95CIWNTueYr8OJoMtfCI8dV
R/w5sTz7DcO/5UErX8Z1n7ZlNCL5cC+bGk3HrNesQpuwGcHUMI8uGY8+9C5yL+oXw18hqIa4BjFP
6M/mhTP1yKNdgRNCBRg51ZgjscfW1nBNU0eBEMhgFEFnjUqqzJ1CX5raRWjo4BED1XQlXtWiy7Xl
D5xG6ExZJhg8aIKDy6T4Da6I9BmrtKAjy0tZACGF5Ot1IAiqYUad/iblqGIvTVYXlzWFLCQ6Rt4R
gyHaHEHdWn9RxeTWh8wa8iK2eCOmCwxEUB11oDg8JSK5M8vdMlzUOlM2qIBdoFcxR2iTVlyM7nBb
8ao/MVHfGXn/h+ACpycEB0CDNM6CMADut46cRQPv4Tn/hhuovLDXvUx2IMqgFEHiZA/01+dj6L0X
30AZlrJJNbE77+B65B1yC780l/YJgM/esa///icao3QT9BswRqLKXEAe78XpqzTwEKhOzOjXl/zL
AH2rgVT2A4cnBUhC9OoH8he0Rae7pFJ3U8bOQp+JrQZS76hJyxaKLxRIMfRxvcfKPnMHSGwFjzCU
AalfNtLDSNRNT8xhQdUa1HZxqMAq8fkH3oFLbBWPEmsEiqcdPMiN8oBR1PuiK0MHrQ7f4vfLdIqb
a+8ibSBK2skHKCsBpkdNySN4mjGa+JkP/w9pxQLKSe3BgGveYkCODaNxwZb15ye0brP/5RZtRY+I
LwlKCAgHVovpAyzKHkr04Fdl1tpzeVAW08ECmv7zH9s5Jr6xZdCHTJAScMFUo9FawjDZ1ea1Uhzd
tM9/YMcmtjQWtIGILXy3d8Bu3G80siJtye9UgYD75JXa+xs2do0KHijS0ncPMpmfUJh24TSe3Ebc
ua9bEaTBh0BNMUvvAAjRW63KVbId1YUCRQZn4H7m+ZlfYgM/lFlTSdDbeoe6zaMykS98pCeWhNaD
+NuN2kCUDFF9Ps0+PdQJ/FG95ohIBkdMUeGcTtzavd/Y4JNqj1VVN8FxY9atYqaRtucLKNL8FY12
3lXamHSrJM3amrhg8kMSUPv164rsBYjg2lbq2+e/sXOXthwWJk+TYuxg2fkCHndJUMOzmpwQON97
+Ia/YvI8R2PiAPVgn41h6w/NVT6g53req29MuSYAxtj27B1Iml8mMyq/uTmpTrHzebekFThkieav
yw4JWolB62MTRlrj9y5hywk45t7hrL/8R3QmWEjkcqTsYEDAG5R6KkO3KZ4+P5sdL7QlrUDXcpiJ
wOu3jo0uEkWVDJCnb2jQjZl1Ir/Y+wu2FtyVompa4A9ymfzoEwyWvIqcx5ogtswV0ioa0B4DzQsR
0Cc1rV937k9ty+193a3xqr6mhGHjad2/KBMIm6DpOYGYWp1Sqtv7ABvbNb7kTtoO/399Ac+2IsNz
1d50WXuKtHTnr/gPbYWsaWdqxIESHP0B83FGRqsltCrMqc66R1vuCml33Cus1lsBDPeTmaNhKH9S
oFVR85zSZduJOFsSi0RyW0IuBBI2EqyijRMKnjwn2F2ZlscOnvyEw965rVsxpJIKUeRYrz0kdLJ+
eaXffDhNWp2A6u99i/Xf/7BmmU0Z4GvrQfkG4+bmZl06a7zp/vPvsPfy67//8XgHdfpgSI+Q74Pb
vicIyZhDvJ/38I0dJ+CBTzH/W4HzfhWWGM5F9hr0z3u68+9Xl3WqKlbg6UTOX9MOOwx8gLLo5w/f
O/aNIef+mGEnVbqHHgCzAM2+MexRI8w9/uPzX9i7nRtD1lOxkLQy3mFg+npx0adFHIaId8ixilRZ
ZxawWx4Ll7Wphr4iFhdrIAAxR+wDdD9OPX3nmLYEFvnQeYBFG/8fZ7oCzmtuv4wQfDjxGXau55bC
Iq84eFXZIg5o53zHGkmFKSI/xQOx40q3FBYG84AszW08vKlvTN7fsDUT6tCZq8nXzz/y3vlsrDev
U98IYKEPGHJUEYozHZSJ64eYqZ6qlfeOaGPBdCKKYy6D3fISQ1YzQFc0o8MJKae9I9pYMEZLBfbi
C+AiXYGhEMEyW3bZ5s396RJwp0rbklkAwYABP/idsDSdWveJ6G6I1dxnLv3Z+U1E0gIt9VO8Z3tn
tbFqeDbMSeSACJPaeXaJCbE8LOw8ekdoNfzbIaWjacAazwUKD7OiiaGb2WCQcPj8Ku28+5bXohgL
y+7pjHe3h3KKu97nMc/ICdWOHW+0JbZwJFBPqhFY66hrceC5+ubO6qkb3Bjd77fK5Sfijb0e9V9K
qK04Uu6s6tOehR+aIGMjSwMNsvrQ9fav//9Yd6NdHYml+OLCEJf69bzTWy/4H3GuLno0/CtPIIxK
/0pNAHXYpmxPBOm9b7M1c5Z0iy4yLLr7wGFgrsujDjSv0Xnvvv7qH+8uDBqyloSF52R81xYAO7Y4
t1Xlbiw8KQqvyzzmHop+gsSrUFUoPPqQZq6LiKfPvLybWO01HWsXOnJwxDVPrIcbBHBwORFJ905/
Y9UiJaP2LQ+dMDJ6GPCiXpj0eRt62Hr59+GzZSyWUaYMghb8McfiZLhoIOHO+rJb8otWexiZJYoe
MFKmQY6tmPN995b7okDftF60u25qYTckH+qLsW9yoIScK47B94kIvRMhtvQXmGdxbKwkq/C6+9Kv
WfXaSxiIjiCn/XLeMW2MlwDjkPiqBpIPCM8YCaW+cMuTf8HO9dlSYBRuPYGxf5E4p2a8n91lvnGG
tjgRQfeevjHeZOwFALkKT+9t98WBxPX1ZAHYc97JbKyXGDKn7dTi6UK14xGz9TxSXkKeP3/8TlTY
sl7QQlsL8CBoai6rwuXstZHxoBbV9O27T6UObKc7VTrvHdTGijWgCoDAUvwW1PncqEmFH6O2ffz8
L9m7phszrqp8zCTm14ielfjFgSMN59LFSgJ7Y5Z7IojupDJb/ouRpJBdYdb6I1NZxv/o7848uQM6
NcU2ydiGDiZ3tCrPC2pbRgyA1toKv9chdQIOMszNAsijrM5TCRBbDaQZLNjl2Iw9YM/g3KaBNcoB
Ky5z1j19/lF2Pvl/yDCmHmyqguG8Rge1IWAKWGtplhNNQnv9tn9JNf6jfZSCi60a1m+ee5AT6VVY
a3GQNr3mWX3vI9OczK3o2DV2C8/rvW0pMhw79RtDAPQGugcElHmBpS7XO6WmvXe/NtaeTAMKLtHg
6akDVKhtvcNgImjjXNsZtNZU6lwALff9vI+zCdk5byduFeXwk9RqDrwMUaoHQuY8x/VPevhHTkN7
bABV0zT8bCDMEk52+475qhud9+obYwc8MKtlKfqfctLfoZ4ngsIHWPDzh++UdFtiDLTGAFZ3besj
HyEPV6jauua8TC6zzvHvP/8Jez3jv9zcLTVGNZje6olIsRSm7d8W771gZaDsvbU9s+qtOgUa0oaO
0CkYQ6hgvYD7eIY3bs/ifwXO999Zz1SUvjbY8Pq9hpcQAFiAxYoyP5H27ISVLX9GO2ObCHLW+Qc2
oqMKHRVchTuMbB5XfojTf8Tez2yy8lJp33cBsPytcnk0lvpGLHGbG3W5euEFcugnbsSOG9sKJCnE
LMyEBvM+E5MChuMj9xnYeXySYsumUbV0yc1Y0g+5JAeb0RidBOwYldB79fxTumd7f8LG2DtiWA7q
Fe+9Itgj0UPzAbKF4oQ57ritrSRSC4VD6SvHejcd8nNP2aE11Q++12YB8CdAZ2ZTKCk91Vjb+1s2
1p/O/ZDVdUo+khLrRZb+4XH0RD63zL8/m28ZNaDmVLESe3ofbNR3uptlOAJEf8Is9h6+nt8fPpEI
Kpzca80HcTsSsfWt2VIOZz59Y9J539sWRFTcjyyr0QNcFyXAbXHCY+29+iZDb4rZmMng1Rd0kHmE
PRvfB+FbI/Oz4Bp8S5uhGLM4qKPJhzC2ewTsHWR12Ms5KxrxLW8GWK3c1POt+rfI/A4JGqC73D4v
kPIta0Zd+HNq6EA+wMgw/qiY3d3JjIm7z2/kTkMFzBX/vjXzlFHoTiTlb1+Mt9Txb8F3NEX/QImx
cpoHU5fcevNwq/q0D+bMe+un80jg+VYriZmGQkpQsPdU5lh+KoDcyBXoLD7/y/bu1MaOKVR5sIw+
0XerLWhI+mYKsb16IjncefgWOYYNjUWYtqPvmN5PIHibLezK5SfqgL2HbwzZAU9gDzmT9LcpAdIP
alM5L241ZhdnHcwWNjb6xJhkGfxfFnbJgmn2bKzL5B/nPXxjyW7G/AYbt+w9wyZ/kIBpLKz7+ZTI
iP/XxIaLTUheikX465rnu1wZPxvBfzEbOvLGrV8dBSThMrBjsizYeNGzc55xb8FkXQsulok580dH
vRIorBS0tMOACvbzA1s/6n9zNcjM/tv+oHLptpRY7NfaU8zzJuxBQNlofVtACLMauyvsppzwsn9P
aPgWVtaLTnmF1ONHW2ZvA7aFq2aMSUcffDSETX9KbunvGS7fIsv44KaL1vX44YNC7WrAttRFujDg
dKwJKI7PT23vNzbGbXkEDSmuZ3RzmmBQ6yrzm2POCxZbVBlTGdSDVDfHNjhjUhBMtOchE/gWUmYx
rj0DnrfYLr/Yw2EsTjRadjzGFj3mVK5tpwLPHbwEhGzV+ENjHf1E5P9774NvkWNGOz5wDmbGytCl
gc7YlAfD8Nzq8zzGVvZI1fkwO3Y/xyrtjvPSvac9P9E8+6dX+Rfj2oLGamGbKadkjrHneKNjPxgj
GQ+RCdsA8r9RF9+xKIseP2hgh5BnjuYYmkiBDp5Pdfb3zm5j3YMxi+9gzTou2+vU7gLFnzP2mKtT
CeWOHfBN9B4ysTh+gsMb2vZLpZori2DntMlePjezvdffNNUqaIZjzjzMsa/Q+q2S7Ig4dAcS0mhp
anXifu1d3o0tA1mPoE/wkWbSVEEBAqJgyM/DMfMtjqzHxB073As+bGoHIx8PzDnFyr1z9mwTpi2r
kT5r1OqDOhWB+6r6CmIz51Kz0T1RR++cP9sk3dmQlGM24mgK76PJ7rCTiC20gDbnhbYtmMz3y5Tn
WDaO+WywNpDOvxyTJtHnd2fveNZ//6McaZQSUta4Oza0HRhWS138htf78eeP37k1WySZo+ZWsRSP
t/rHdnqhztPnz91pnnC2MVlagF3GcJiUfm4eSWxfg8qjeqHguImq2yZMT8T9vfffWK41NYZKyBbH
vABOVjUHfzp1NHsnv7HaaShbtmAqHs/100CqIGvfB/H8+fHsvfbGWGkLKkWsycwx1OSm3wJAwSb0
ikb3J5zBzrtvsWMuiJYIZNHmGAS7gLT89iCMkxT9ibRh5+23sDHPg2pZ5eHSNPwIMcigJA+fH8te
GbUFi2Ftb1w6gScXyKbfvdv7ORwvvpWHNlLnUd3zLVBMksKu+IyjaQRULP02av0zbdVbv8YftgoR
axDbmAbGNB96fcx1F5g+O/FJ9w59/fc/Ho42k/Rbvj68OBjrjZ2ZOHgbQx20J8AYCO+V8cvMPPjW
Ca+40/jHds6/X1iCy7ZrQV8Ru3wMc1U/lPb8OEkPnBXOh10qUNy732zMnyVWHj+/PzuO3tuYbEPd
FHu1+Fto8TLZ4O8r4yJn2B59//z5e99gY7YL6kjselbwNhk4dK6H4kT7YKek2MLD2gmK3FjTnWNm
8l+69h40mPory9zRMgF9lHMCOL/z+lucmOmY59EZX8QZb/L5qsrPi69bfJjx+xbsxfUcE8pjp+Oh
4moIsK/yTeSNPvFt915+/eZ/3H/fFp3RA8qJwvhPqdVXuFN9c8K49i4r3Zhu44wJ+ihwPCAMCcak
A8oDe2AWuAZod7SouBo56IlmHvbZKXDj3kffGLTlNjm2zPEH8bSKamYHdXHIMxEk7IvmXz+/sDtx
gG6M256yDpp3MIhZgw3UlkePCezX1icqg71vsjFxX9hdUaO5GxuoT4HS5nom7gn3sffmG1PutXF7
aHnOsRhvqP7KhmOXnAi+O15iixBjK+tHJfFoN3fiZRzCyRvCESJU0GY48RM7B7OFiWVgovI6G9dJ
NIi9v7Eh/fn33HvuJlkGRBKgY40gkPISdPbJN16VJw5879GbJHkGS4ftuXAO4JYBofAUuro+YV17
j96YrqGaCcVxTboKjEAPs3fCbe49d2O0aSOdGSQiOiZeH/feHFmgkDjvoNef/MPbqDpphhpbFrEN
JXB/KqPKPqWquXP9tlivmRqpF42DbtrsAPKcoJU/KMnAT3tq9rJjO+7GLHua144LqtS4cX913ltZ
vXX8vKaOuzHLYSoau+3XI7eSUMo+msGh8fmR7yV/W5BXA0ovmlhwiApi713zvNjNoWtY2HjwKxAa
r66k6KKlv9b+Ke76nRu0hX5BNl3UlsFn9qwqAL9kMI2nNsj2Hr0x1cQG7x8o0+ZYghd4+Drw+PNj
2nvuxk41XTIlFjwX7LUBB18benbnPXljplXrqRncf3PcyctqvnHPTDu20C5v6XgNcsK1e3PnqChn
D+e978ZGSwWmKJRROu5BVTPhsh8+f+5e7bqVM9K4X06R4sHmqr5TF/ntL/urF15Z92AqOnHZd5zA
FtPlKEEWCr3GmM1vc7NqrPQB59cz9y4+/yP2rsnGUN0CSAjqMh3bLsiDDBYaslMjoX9e8i/9QGeT
Bld+CnzTAsoLE7ILEBFExaG9zQ5pkDyaLzfuhRuGWfDt0rUC+nCdvpz1B21hXd6gJs45TqySR65B
1HieR9vCt6BjWvd+CY/mgXoSruAqEWe6gC10a20lVyNNdAw8ejRzHXF2qrrauT9b0NYAU5W0JDoW
vbwVNX9piiQm+YwdfXCmf37iO2Fki9xye5ALKKCPY6y7/Y+0b2mOk3e+/kRUAUIgbWGYGd/icRIn
TjZULg73OwLBp/8f8ts4eqzhLd6dywuhaXW3Wq2jc4KWxQ+84cDObTV1NR6qorTAEJRUbo5tdaYE
VLlmn4dTXO8ThPNUDSOw++IGhcBANf8Qg0B+oZ+uW0U3bfvfyqCc2q4HEyMWlYPlxDuvlJnXR14z
+Dth9XdffFtzLCkTTY2R5dDdrhzk6FQ8S5wE0aX7RRfwS17/zl8nee9DSvzyoiF5UcA27lNzzG/j
796H0T8Zz+S2Pma37GN9d6afr39LYy0VpzXmHmm6Cp9qy7BJH+2t9KbxTRWbVSW8AmdpjPYiWL4y
kHtnycsALaDrs9aNruyxUJjxspxh9IV+TPNfbfrRLF/2Db0G9JtFXtyemVaBoUc8C27bHw5JApHu
nPf6e94MDh1j3lRgqw0NpwpHkKxnswigS7HvuKdCrAaL5CVIQVDHC/bBI2VIRm9j5jo/If/OHCLY
sgF+fQptCeI6wPA7kJRdt/jfTP6Ou5tKxNJMphRclVPYvYCu6Ht+Hs5G4IU8WD5cyvvyngZP3s3v
8ufG5zS36yrQSo52Vpnracd8mF6jiw3S64sJiq0jNEB+/ok+VA/Ng3GTPXiH6Ee+8RtX73nvJyoR
LWKjRFGOXMqRO/wsN7lf0AbSsushQJRy44y41q7//YyrAq8aHk2DLMAfW7DnuL0HJeOhbp8i6zmd
TqBS2/gxmvzkqlJGBq9Nr5+hRRynU0ApdAN4dLIX8PtCBIEz+7FBwLd8fCKJvK9YdGdHLFiqOqgq
O3Tz5VHORnh9Nd83rMuVTFBbpmBGhKnY4jmLDz2oXc1Lm+7Cv7iq0lEkwVVSeO0UlmYZcnc64qi8
sVS6iSupYMiKVIh4QoGQFvzQGuQALfinqbmVK4X0deO8nyZdFbAlem8wugjJPTbcexf05SB/Ku/M
LN7VrwRr+r9Jgcadh8fuyJWMBaZxovGufqWrgrUotHRb8M9NIWjw7fRcxz+ArBX7lLuhr/DvrElq
4uKoGKYQZH9B3DWPU20fZbWltaqLQSXUoUzRs6hdN5AxsCzcXtzTGfQA/R2Iw9xpoyh+vxQB/dq/
v2Fc7NJastXy2XCxG0hZtM6pq8kDaIHB6GgddjmQyuvVgFTNA/sj7h7wqt67T5djmm2ElsY3VXhW
Pse9kLlE0me08EtcgB29uQXVvpsXu/Ysl62h92a3RRE4m+OI2U/yu0ce5BbziW7qSug20C4m/Vrb
SOfjDCrF9qE1NiJKN/S6/b6ZMimcoajWrbDv7w1yU0SXYl9nCMpU/w4tatpDPAizBo0EN+77fbfr
rgq3SiWEqUDcj0sL4vhu9Mtzd3UPwaX774QLVtPWgMhISFPjQLsBR5B91QxeZP87dBkl1TRKDO3M
YUEezWJXAeaqkKopbjILMtQowOLyaDHrdmHV6XooaiJexVQhy0aOwRM0aewnCNUY/Gywb970DC7I
fbuFiq4aagiKGxOKh8qsX8Aw/QEvwf4IaFJc/wHvV5Cuiq9yaLRGI36AHUVB4kbAz2/B5HS2UQKy
zPMIkPMGB7Ma1O0GHmENre2no/gwZS0egLhb11CaTVsFWomkysqK5/hQZh/TYj657rMFskmxdeek
M5ISpLXjgaTchWO6Sf8FMEJIuX2+bn5NZlEhVJFplZ7RYU+1ag+Sk3kcmCm4XqUliufrX9AZR4lX
dzScCGIKE65sXDM0ykKcDQDzDy5YhMNE4mHq9e/obKQErz1nfdXmKJwtO+D5Lei/ro+r2bhVDNVk
ASnv5FhcuzwVaNKk0LagE+i8wYon48uYbRxANN6qAqqGvOEppIOm0CvnDxRaVDHor4GXvODN/zkt
x43PaMykgqocwsuutQT6IC3/DuQ5pEAY23qbpBtc2Vrr1mZeTxHMYHMPEir8YdnIcxo/ddf/v9kB
I5nK2IOOYNiASzmzDnz81oGI+foS66a9/v/N4E3isciGuGhYJ2AV83IfzZx9IyuBOwo6TbazZrfq
rhfnTm4k5fcPq9Aa+3fGdQkdmaJJ13F7v1juE7TiMoCMBdR2ChviQE8FNAWv/wZNALtKAFvdQKB1
j99AvSnAjZdf5p85vXO24Dd/G5PvHE9dJXKLroRa07Ca/8vPPmCXj/Pl5D3cm4fZ/2QADb7xOzQu
pIKrJJQb8OYXn1mVFfovkw2i9Orluo00HqRCq5qC1hFJMXZu3sTyNtk6uevGXZPFG8+0JCG0WDBu
3/0CM7I/dls0ZbqRlVDlPaTWiFfiDFtm8HmID9B6XyZW8VQEDdz/TXqeH5fqZtnCg+oWUAnT2THH
1PQQm9BhhUKp39Y3Xs82vENnDyVShyTKDAhL4VDsJeOlruZPBBIRG0WObuZKuHpyIkWNFBaWzSU3
znnysag+7vM8JTrhEJDkaTF049zX9GMkdi6iEpRGxqIqWhiazX16qEQUAmZ/uD5lTfJSYVOdEEUC
oZy1FZ+J42AZTgDtOWiWUPB1HovYNg8EF8iXvMlBZdDwLaltzSqoOCorM2juRFjiiJSfanDZ4Jmg
6xxs6Wwss2YLVwFVhoSSK0tqfKDvSDDX/bcIj+cPlpMst8Mc9YcY4os3142o8VeVfyuCugi4Ejm+
xT70wyPb9z7KVRFVZt9C4kDgqInnhycja07QctlwKZ39lfjNCYRiDZwlQsv543rhLFpfFPsSsIqY
gopAhCoZ7goN7z+tlPJ3aVrLz+u21k1cCV9gG/AkjcJxpHlf2l97/gwB242dXLeOSvym5thGs43y
skvSP57giz/wfKNtoBtbiWGI6VR1n6GZIiPoiSSXwjpfN4jG0VWcFJoGic3WVgeYGiE5FTjpL1re
1dVLFdfh9U+s+9A7RYHKqVX0RZ7KCXOHpuTBmW6t+Vvm3Qh7HxOBq1JpLR0UHDMb40OG6UiyyTeJ
PLTz1tMUjenJ+rPebNx13qZQf8KdS+FA0bWREG2hG6uq8Uay/v/N0C6TVgn9uDGU7Hee/LZdPAPc
IiTSLawSonPeQ41bIoMNxgMFq1xhNId0vnDwBeXlspEHdLZRtlppJIngBeSjzd4L6wZL2k3LznhS
QVQN4AZQV8QvcJrcudhDP52GwZu2Lnt1xlfCVUJVCytp4RziLAHoiE9jAi4JSja8Xmd/JWKh3uMJ
20L7v63vxujzYhVB3z6U7BZ8i4frgaX5hIqdatyl4aARAPCmecqLk8R1OHdWdQYDTMcbfWiNlVT2
LMfFc/OamiMwsh/qngZlcoKi/cYP0A2+/rA3/m+NS5bPYPMIBUseliI/5QW7mVizEV6axGMrkZtN
rl27MbyTZ+1RQi4J2pk+IvkQV8m+vVtFViVVE3sjwSqn5m3OY7CKbb0m09lGiV/KrRyqYHinyOgd
67/T+Ttjn6/7zTrEOwlZRVfVRc/Nsl39ZjhDDcacf18fVzdlZXNtynwoOxe+IrKbQbxmuN8dn64P
rZuyEqzQDZSRW6Dvmi3HGqp3TXh9XJ2LKFEKQRtrSiSmvHg/eHZfzT+T6hUC4ddH1xhERUxxGzQQ
domdaZnkoZlAGsU8vwS+7/rwGqOowClD0mLOXFyNzpHhXggZPHCGWfLX9dF1k1eC00k6qHGvkT92
DzGulhN+H9Vf942tRGYHjajaarCcTjUdwbV4gJjRgQ2uf314nWHWn/Qmr3BDQu11xU1ZeFHDQKmz
USzpTLJ+7824oHhoTKfCuF6RPINALSzH6r52so1cq5u2spvaBajL3dUZLTe+98BeAR3NH/ssooTm
3OC+cuILhkZZatPIj2V1vD60zihKaDaQcyNdk2ItY3kQVv/TXZYbLp1914h/34u8sXkNNQ6IRqOZ
ajvfButH6bwK6DZdn/pfpNs7mVAFRzmgxzGXITJ+zyUIS6Et8iVrmO0XHrmDOrLp5wa9Sfv6W+Ux
yEpPi3trWS5kZqDgAO6/i5R1tu/woMKpwMTntVziJr9pOuhJjn5vbKFpNQukklgZ6ZKN47r2GeS+
bLcFDqEGEbO3L8mpLFZycavKKUbcaNrZszcXzOe5963ura2upSYsTCWaIxdErKODKsEzf3tDCjGW
rU6RzjJKPLe2UYJ+CXsstB/9JYK6eeXT7HLduTRbi0pYxZfYcysb0cwJv4VE8Qka96c0Ge+LKdqA
Uegso0R1a+WJ0U4DaoTJQXFvf6UD27fhqhgqnKjmtMabpdAarEPD3QPFDcl1w+isru65hE0S2CJQ
dZBbicdcpL0X8uf1sd+3CFXxUbMDDR1DrFUTGx96Wv5YeLRRTeqGZv8mf7xwiVhpYTOf3ePYfMrH
P/umrOyz4FUwJBkxrsVPIv85T1u6D7oJK5ssBfTQYAQDm92xSx9FvVHzvu/YVOWgciTgdWxGwvcc
y/A7B8cB2bvfWWcVZ2jhFZ+v2+V9N6Eqtkl61RjNM6Y/2F+i/M5epO+0u+oPquKaLFpRbg4InG4E
LKuk4cSth2izwNZNXYnL1J1yPOMQ5S9nzDo/d8pfaY5nRsC375y/sudyEReCrC0V3j64TQVaWrwo
3QjP1Z//uyfCDv/6uddC2TR3sRMRSx4tgUsbZkcQyO5Bg1SOx1Gk38aMbemFaZxJxTnR0etrW6KD
DCUUiEdLmrXSb6caly+0kEceiZ3VOHQG//1hOXQAyWT1U5jQ3qc2P/Xg2ht4EV73V024qXinuYPS
Md7vISxIcQQ3Ju4f433PnqkKdAINZtIX63ov7KHqv9r58/U5axxV5aFq4yyBeD2yPBPG7SyBq2Bj
HIxJ9Xvf+Kut3hRvslz63p4RZyNLoYZdfXFZF3j1PgARVRFPtT3woXZhlqmqQ5xVoK9lHa/PXLea
Sgh3LogxOwND58LzE8+A4O8WmEU3tBK8AzoRdOxR0Vps9ttuOkAsd1cVSVXYE5RHirgkqMVqIAPC
aZxt3L8k9kZNoIlVFfwEVbzJESNeNE3xdD+5+YklAMiM1mGEPMXGL3j/RomqKChjAGuAMcMjK/ZA
7PjYk19dctt5Xyy8z2qmO3NrC9A8OKcqGmpK2dI5uYxfkySpDtAIC/o4ToOpSSq/sr3lnOWQyW5q
OxgjqJPhwmOLCFTjACpQqotKx8aLDLQGu6NbfSz2NaOoykAVuUNTeC7GddwscKzmLCv7cD0cNIlC
xUWB1iipnQiORbrzxO+76ZfFtk5hOnMox15cmxRuzIFjYSDx8ce0af3c6j9dn7jmKSFVYVFZ0S7t
FGM764Txy64J3qkIvxfDj8GVBxoJoNRqKMy7wYBzvdMNWSCEu3F21QWMEulzjkvDCmJSIY3iM/PI
BTqc4DbIz+XibbQkdMZTdmsu2ixqXSxMW06nwjZ9Kmb/uuk0Q6twqcEzF1kkSN4puXXRACLQ1dk3
srITDyOzZT6jSjf6p6h/ibbomjX2VhFReeaMBIyKKBnH5dmIzEtVHICHyFi/r+5SiaZ6p+ijCGoS
YbqcbXoxvXO3BYnXRJgKi/Ia5jkVS8tfvObubb2+b2unLj2Uo7sz76hUU1ObCwhqwR09IzmxLAvi
im+cRHWzV2LYpSQnSYoIGqGPsIgPzOx8TjcqUt2yKntxEtWtR2ssq5U9D/x2mj4nANxH0+s+b1Si
tOJ2VprrC5OovuuN756zMW2dTZTQbLlpdHx9eZfWmd/HXRBB2brY6kVqjKJioEwrMtt2Pely9yc3
nqE/5ldjEZD6xy6rqDio2BR9PHeI/sl6cHCzUeEF1b6RlQMv7aUx5w5GRjJs2nLB24POCa+PrbG5
yi2VdD1q2gFWyYselL/nKv06J/saACoYaowrcEutO0nT3TjlvWvtnPOaf98Uyaj28YbeQLxzAmqp
x7l9SraSiiaFq9RSJcjrRZxEQxgZCyBnQ/LiQFhyYx11HqiEJS8hjgQXxHmKxJnvSkh8RZa7+HlM
cx9s8NXGd3RrqsRnZvcmFO1TEfK+OXtWcwMKq7CZzX07KFXCFPxyrilTbwjBvgBGbTcw+n1c41SF
R+HKPQMfOCxkGx60KaL1ofWuhwhURUDlieOmbhSLMJpKn0E7YEy9DXtrnEbFPsk+J7AI/DwSeemn
JtTIja7pN/Z+XUGmwp2GmjbCXlCxpJYx+EuR0vuEjfWl4vPD7FRWYCfT89BY9FBP4H6tR8f0s9m0
/Z4v/b41V6FRPJdlbns43c0zae6aQVovjeFYu+5xqKMEdBdVVE5uLUK6dL7HZVCIrZeZmlhQwVHT
1BldO6xnx4l+K/r5nKXoY8w7Sz5VhJB1lELuBMN70aPD3SCW+eF6YtY5lRLE+ThCXKGGU/FmWcIK
rnvg/eazWN3oSgzzOLeaPkIKFdZNHT2QcZ+fqOgoUzrgkErZECZdHqRpE0Qe22cQFRXVUwdqgqKC
k7Doq4U+iY9LmpfrxtZ4iYqIgvQRQocZIlzm2DfTD5V15mLfpQlV8VB9RFmb2AlAS2b6XXj5C43L
A3GSLZrmtQx4p/+ogqK4UXRWZ8AHcd3/ysp5OZWz7QSF59GQ5cvnuadbJJ0atyHr/9/svMKysx7c
t0PYYIucPHGqUUVdXwLd0EpBnBvtQhaKX2E76Go2ue9svavUbLsqLGpxW5LUOR3CNP8kl3tzlr4H
Egm6UcnrJq4EqlHUA1TeMbwE1DkweC+PUiTJRq2jm7wSqEUKZp8qxhO0RtaHIf1oJZDsiQ905xHn
P5CowYUC8kppkoCaLWnpo+FuHP00dlGBUB74nAVeyo64WfL4oQG01heGNRyvu4vG6VX5wBxuOOU1
5t337gnQyBMx4tNQSCgcLQeCXt71z+h+xLosbxy+m+IyW9aXSZbx2JsxCA/3PcmgKhAqs2Pbggw1
ijQD4IKxNf2oksei6X/vm/n6i97MPJcF6rS/M7cOfXZX71PkpCoWyitN2chlEWFijgCNDo3fjlG+
UevoVlWpkKdMJDlL0JADa7psIb8lL0nTBQL3D4nciFfdN5R4tdJWmjIrRTg2D4yBOD8+DtVpiTrf
cbYUojX7iUo35bCW8I5hrxKgY5kIu3GjHrf80xaCV+OWKk6qSOsSjQljCL0a5OayOC+MXK77jWbq
KkaqdOpp6nNMnclnZt6V8Ydq3FeCW+uKvHFJutjC7idYXhqfZ/LFtp6vT1nTAleZpeTSp60d5wgl
+aEVH1t2SWKQpfetbzkfqvJrJLagzTrjrP9/8wtw99XOpId/msvN7Hx1upci3SJE0Y2tBGwjXNDE
rtYpl++8sLAH/m42y2CGCb5TI6jcUs2UZLyIsKpd9dhaLxG9dN63nvyhwoRu/EYZr9mr/h5g3lgn
MRo0sxqU8WNsngwbbKW4TmlFeWw7ua9Q+w/hVNk1xInRrhjbJxa9sv68Sb+gm72y08ZD6sTWuMas
Gz1Df+UjSLf9mE4Hs+HfrjuqZolV9FQSsTFfSnxiAOVNXH5s5pt5E5ulmb8KiMKxk/YUcNowdgQu
t3/XJPnkjPxoFFsQF930lfhd+tEbSI7KD5DVh34WL2wwniqyxcmsScwqLqouljpNCgTAZIzn2UmO
tP9dMuO8DIDKz+Vp3xooITx1ZKwtB1+x7e7BK6xgmJpjlVkfrw+vycwq4dRM8nhkDAcraiUHh43h
BIHV60PrFlipkJvWE9QwCxHm1tPYo/0So74HFB9P14/Xv6BbYGX7zXhjmHJEdHVje5yWGdfEceAO
xsbwmjytQqTE4LlL3ME2RSnvoGCCZ9JQQEiKIAHCV0S5P2Sz73XF4fqv0S2FEtCZlYLcg6HCMmnF
Aya9+gix9S2+mfczqqMCpyZhlKVRGfkv1BKtj7v0Kch7/jDlw0tDyQ24E9ND43obu/L7seGo/FJL
4tS8EuYQUv7YGgD2oJtXDEfQxwfQvNtlMEdljmIQPwdQBi2yzgRZBGQF04B5oEXYsxxohvy7d6bT
mM6cLfBbCHjisHeZ0mnnxJWYpkU+lbOLiQOhBCyMOMRkn0a8o4KqPGFBt7FrMHRihlDkvWFiCx/3
frQ5KqYqLeOitnv0Srpu+COK+qtloU07jRsvMnXDK8FMy4jHHoVR+voLVE0O3nKKnO/71lKpoVnr
NeYIVt8wE9SnAHtIudUteT9qHRVNFa3S9vnaTCXeEtamPDr1Pj0KR4VOObOXGh1Zd8jS+ECi5SHv
ho3S9v3c7KhQKQ/7VmMWMHZi31fpyQbidr1N9bau/DWLqWKl5EzTqW1Q8A+RVR68YRFBa0190C2Z
GV5fU90nlPgc+TDPfYfeTkdtMAu5hV9MKQeWLd2wkSaHqdgpc0RU2v16LVE/TTzg1PNJ/zFxnoxo
C8GpW4bVqd5UoOncxpPpIk3GVhzYFn9hZfJbZMWKUWg2fobOTso2LPBmB2J6WOqG4sq27Px0OCdV
v3MVlKjlhJVdLxBZyVIf8jkLouWu3czBurkrcTt5RLSdCTdqO+dcRPxiMvfWtsWX6y6kiV0VTZVF
4HWDYscQlqIIGi4OAm8odw2tQqmgETuCOhulCRoQ3Hw2THP+3NbSyDeQJ5rtXIVReW2EY1SO3cmS
ogCd52kU5A+r5yM6t/lh7uwwdfmwscgaKJWjQqmcHgiLgqKSHuokbJtfeWSDFhlCibh05LicqIDa
b+waWgz5zXX7aSJDhVANtpV53Yxf4E7fy2gOlq4IIvc01M/Xx9csvQqlaoauGTLPTl+dvBF3cTzT
m95qt87GmtShoqmwMtLEaxL4beRA6c46AvN0jJs4KACxcfONw6XOB5TIthOa17GLi81qIuMdjcCh
ywt5sOf6AjFBC5eSJiRJJN26D9bZTIn1Ce9yiFmvXuC4P+wxOfat+XXfciiB3tm9PdqdhUTIujt3
iH8OjOyjT3E8pa4e5ABm87WfTgECy6v5kBtb9OPvnxAcFUHF3G50+Uyr3+aQnk3xq+rwGmQeznVd
neTigDOhPtjTFsu/7murH7zZLYockpe9gZigHT8S8ojLAdKkyDAx8G6hW0mfb4FPNK6lAq1io0mr
NMOn5vIucf5MxcWNv4j2M3GeiLvRftG4k4q1YtQrhly45e/aSaBqKeYiXErzz3WH0v2AdUd5YytK
qyHJmAPZWGe+tUXuN2zxQZICDKiJVE+DZNhi3dOkKhV1lZatkCZDk62sox82qstHKXrrYFH0Yxbq
ZhsZS/cZJdpJNnIHhHjrC7/uTBfrBo9PH6ldHos82iiTdZ9QArzAm2HC+Vz9Hii4quIu/9zw8Y9J
+LGzt8hQNFKnjspRVUjHdEkNlD4Db3Pj/MYTPKggm/7IXseY+nKEaDtupit0ipeGfKzFUxU/Mjfy
0SQ9EWYdJuO1yiByMZth1X2xOxY6bRKWdDgwm/hT9tUbHZ8m5lNabumz6gyjpBBud3FhDzNqTbDv
9pTez9WzK0owJdM/1/1V8wUV7VWSAg+mJHYMCKYUxyzFFcVMvOhmqhw34BV3v+z7jpJDGLHymfMG
gS3tgygGP14qA4YuIMNlSv/6RzSRrWoMNsDyQWoUH2lACntI2+RnlI5bb3/XCP5va9j5DwJscqvJ
TGZQUkzmH+J9dprlYzLsk6R0VAzY0JosaReMXq+0nKk5WbfxsNR+Rjr3cN06uh+wWu1NanKElZtJ
LEdgtszT1BSnMsrOYxztO0erkLCllxUBgekY9tDls+bhNjbzwITi7r7ZKznCqlw05gsYqPc4nvax
zADGj/92liHesI9mm1MlBmej6EU2gr3A7o6JVwdERo9i+Eazm8iLj9Q8u3Trql33KSWu43pshxLc
t3icZBxYN5+6trpwMn4WeOI8R+2vovXueUKPu2ynwsUa03IAiwYzYm7lIeDLaVDaHCJjeIFy/QOa
wFNBY7xrFqvOQIixCN4+j6x2+cfBndotaQVNllKRY4vBKR2SGCAfB7DO2q6Pg+TnZcSVp0Gym+s/
QhMfKn4sT5allRweNva3NbljxvdZbLQl/wrQvZM8VFyYbVm4KnQw9nJfHNIw9W8+y/vmc3zXnpJj
GcTPH8kH89G6DQFhCv6Y/qdP3Sk/QmoHf+aHc/ThXDysEkXE32oya44KKpZssRcrEcNfgopbUUCM
ld5BZqnl62vCjW1d5xVK5SB7lsaxix/dFlboQuRr7sVGrOrWSskGvVUVOS0xexMt63acQ54mQemk
O4dXjgUOHwkwiqh5Evd7U/wBE5/sv+3zMiX0zUba1WQPeKRserfg+3Qqjgv1eCPSNSZXcWUuLet5
KOb0l5gBsbTTXPgjNzamrhtc2cNd1kRGao9rgozSwQfaMrHOZZ305laYvL/FqvCylkUNZykIBYhn
zn69Mk/m+a9ddlfRZSATaBKcJPH4IUhvWLAFx9I4ogoqi41l6YsxBX+acUzH0beqw5humENzllBR
ZHXWydRmffJr6l3Uo+nZjeihR0Vss+JbDeb+ytlAoOt+hRKpTHRpkSQRyJjK1AYlr0GM/E+btC0B
HeW0mQZ1n1GiVqSz28+ti9emBzt0frUbs9f5pRKt0kqMHhozC9hwPBYUQ/mY1k26sbXp5qzEa42j
oVej1xT2jl36oGkz/MmdIFGbZzs/oWLLLLakvGboZXamC8KwrxCbDsQWC4Bm61ThZcY8L1VP0U0e
cJQBpKGqv2btJS2froeVbvh1e3lTVDZxGyVOh+FBCOlLvPV1LrU7++Y+tU5HpdqaAIRJBgPjV1V/
krkbtPPWXYHGbVRk2ZCCtN6JYPbBRrtvlQsfNxxS4zP2+sU3RqG2YQADjpHRKPPBNc7iPliM1+sW
101bidXRiPosz3BdWziRXzv20ZR/9o2shGeWeKhKB9i6tpv7Qtjf02GrraopeG0lRMea2DnYKwVe
E96Z7Yy7MAibOF9G8Cp2RziL3HobpbOOEq4mZYYsW5h+xBvoxoqPI2sP182jcXUVTNZZM7fxzL8P
eQntBwhP+aNoDk7lHe2S7HvD5KiwMlfYsq7W1TUGqEh5bdDW+yL1P6gyYxzKxl4jCfEpnLusnOGb
OGVuOL3OPOv/3zi922agdem7HoCR2odWmc/myxA/Nf3Wcx3NdqiKFnKrSdO0xg8w5guJjslwV0a/
kcuIe9l0H03kqsqFnSiWrith/mH52uM2O/Z+59HOA7gKLuu4axYLaDCg/gJotXOL7g5aghtpQTdz
JXjdAq8No+Z/EYbJSxOLYL1c93zd2Er0lpPZZXaNoOrpeMunAimnPlTLPqisozJxxVC9btPcnEOb
jt+jhpyjiWw4pWbmKpKsWKjXpg4u8iax+E69+ChBAorO03XDaLKNiiWr5i7xxgTDU5AVEMGDvt4Y
WXM8U7m1akgAM9AG4A1jTrywmr3+bpJ9MMRdfwu6sPiY1lv7oO5TSuCW00JmDk0x4H9wUT4f4xyi
zLUPPIdPydd9hlrX501yEK6XZ3UMzZwWrb/ZLc9etcX6pJv+ujZvho5bTH1c8RtrXkvLr4K/svS5
sU7IC/smr+y4E83INFCs8rqn1OA5m+OdYB9VwNCqB2J1OIiHVkdvmv7Setlx36SVmJ1igOrwMnC9
qM0ADbSOw87DgqlssVFZ8IwnyJFtieY4mBVsFvlRsm8HRN//3/U0vCzNapIuYQp18JZbnyjrT9dt
8v4WRVR0WDmluMeqkYBFfQeUr+8kd4xBlLLclW2ICgybysS2cFON1bSlT4dXRl7Hcp8CCVFxYdEY
27EsYPZ08IJ+7APsTfvMogRnRQ1wlbeIIBjCI69Z+TRSiuF3dW6JCg2rlqiWOUf45O1lrfuwZcNK
G3ny/QRPVHAYTwuTNC6SFwZfjweoaCpE6HXDvJ/eiaomGC2y5/awXjzj7MQ9F5IyW/PWuaISnkkk
ysQw1y2VfUUxg2NTNO89lREVHDY5mHUaY+KL9WpVL015B7vszIdExYc15Wg7Y7dmXJzJPLc5bHri
+7mcqPAwK53cGFIIf62Cw+SaXP4392TfayuiAsTqfGgNu4czVhkNFgH6wZ3FAFG5tHpCRA0lBOCy
29epaQ+Se/v88L+IsHzGg1Esp7M8lTj1rTjL6x6uCR+2ev6bzVN6aZnyCSOP8HDTeO1xF7d5ItAN
ruybBa3IvEisJmLTLHBfY73sLNSJqh3o2EnmpiWZwyzupueoiyFRWhjV8lSPPN16e6aJf1VHULSz
hIy5MYOjfH6pxHhTe83GVqQbWtlEFzK645gD6OCA3cCq6KcUHFTX11QztAoBS2g3/A/la2No9PWO
21lLN7TSAa7ioW661obV+/plmJKnBVeU12etcRYV6pVWVWyOGaIHhxcyvGKTcLBXXB9bN22lwgWN
BJ3SlOPUXi43Homfq6q7uT60btrr/98EUM4Y5K6ghB6WcytjnxW2GO89qzbKoBGzsXV01GwXKrBr
9ixqzRXS1jDeIZq6FftWv242CXUGUiI1LiIL+kBIA9Ju/2bF7bJFN3P7XwPJNJtBQYJ1xUZXyK+M
fB1xFNvci3TDK/ton3IT3A4YHttFMUY+yGV9tNo4OifXF1hnGiVQqzIXlesgUNeyKwHJdUOrw66h
VRQXGHbBsRHB6tgwqrgDb0W3kV3eb5UQVSgQctQuJHEBmWfpGZeZ9auZDb6R9b4dHTcbkZrNWsVq
JYPNM1esWC2cFivr0g0Xr7rQDPj84z4DrYv+JriyHqKQMk2B5yBCksAC8/q5rWyyRZiocR6VGgs4
69oa2NQDQVXcuUUbkuZPxcQnd+tmQrcOq1O9+QF22uY1Us/ftudU3y3Vi4PKF5H7/7EVukrwDl05
zu7a8qzocBPx7nFs0kBEzcbp9/3WLVF1BLtiEiNbexxt8WfJauYjhKvo0pVO0LTGB5s2uCX9en3B
NdlUxWghwXmFnFFZQpXIX5McKktvqwehW20lkltiT9B7x+CCVD62GMf5jTTkDK/X565JFCqSSrYD
r8pyDQcwkhwcV3R+BDTYvi1MZc2quDeX/dreW++IZkb/H3oQGruoqKnEKcdUDrALF19ZFvsTjqyQ
hfL3djmICp2y8sGsxvVFA5DVfzP0/qGV/beai5ylf7vaeYPeDG6eqi30uSa/USV4LaOiceZh1jgT
/x9p39Ikp85E+YuIEEKA2FKPfrnd3XZ39WND2L7XIF4CBAj49XNwzKKvPquYqNnWQpSkzFQqdfKc
cfy9ni4Ibng5ExcK7YDH97/xAaxf/7eUgpt35eJqXD055b+4q5HLVCc93zh+XV7QgDaoGpDGm14C
VSw/u6X1t9q+LAHOxEwJpyhTwrBGmEAGn81mjpbU9RCIRHgdZb/P+5YlLphUWroeqnGoFMqH7jsA
CHHJm5X9+jLfMuFRfZW0FEfm8Kupa/lU1M70KmuvvAhu7JnYqCFLgWbw0PjSDBmfDm3oqPHI3RZM
g+cXxxJ4THBUSYaIMwBnD936jinmGAIB1+eHtoSG/4FE4U+mdTnMB7Qcvw4eeQBG4CoQ2XWXyctu
KyYyKs9o1xNI1B6GKdx5SXtVwc/O/3uL1ZgQpymt+AJY73yowc4agXHKb7p9odllmaFJmdXUPiTJ
MjlDo3LaK17vBuFtDG3754bXNmQpIyjNK1DHjbdF0+yhOP9El0sXxkiavVyMiVNM6FvWWfvW9nk3
fq/GPojuqJBZvz+//Da7NM7bgRRTotUsD2mL04SHdR6nDvt2fnCLZZpAp7bKWVdBpgiQRj+9o6qN
wLPr31Z907zQYAsHZjkCTC6tGelCNHY1CgC9GzPRxTOgmuWyo2jCbpyNqVjWyUQ9TV3PSqHwpqxb
/24my35otppELQ1Unol6ctp6WoZJzOsD1XjdY3DWu1d80gBQujdFle5kwNSD9k90U6DONh/jSO6H
RER9DrTpei9Y39wIquHnd93iFyYiigLZ5tDZWw5D57XHbmJ8FxBoxMtczhuuZznRPONI5tIRKZvq
/hcKSddJ1n4BOuQrip06dhf/38pdoMUGraDL5mP4+dhSMXWlq3BPY9dd0u0rfzkOOd+Yi225DD8v
OMmnpvf6Q5QA+yMeK9LugkurKp7h3z2Qf6Cam9QhJe7tUlW/g365jODSMyFR45iOC+QD1CFzsi9i
VUMq6mqrmGJZFhMStXSDlsOAwfPe36egtq6D8qXsmufzm2oJGiblVhAspSQD1kUUKNXKJ+RDmVfv
8/lSlItnoqLEMsspckd1qAvnABOCq80bLmbxXhMV5WRAkHolFmd9TgVu7NEpvI1amW3o9fdPt+Gs
C2dv7MG60nXTd8XIfZRshFDLaWCSbVFQS+IGjCVHGSLNuj3e3hI0OqgtTn/bPzf81O1bqvIOixLW
/msISsUGwrkbC27774aTpmVeoNUYY6M6BmtJtURrax2vONvz9mj7gOGngRPJqVr/PHAzzXgXBI9t
dNuoLQyEZXgTFrUkg99AQlVBch0yoSLdAdmindvJ33ojt/iTCYnq0iWr/LVKI/yjg+YeyPeswCUH
b3FCJxuLZNlhEx3VVUXo0mwANqfPvxYtsIxd+Xh+/W1Drwv3yew7Z1FSdBh6lkmc4x8Tf6vOZ4lk
JiQqc4fAn6dGHQqAudrwCHBnVr2e/9u2fTW8FWnBmEUacLcmusUtdY/aHkIYVf1lh5OJhvJzX/Vz
DbxY4vXfKhncMF08ZOUW74xt1Q2XDTSKSYhl6qDxls1ZFE/e22ULYzhsGEJlRfMVRaDFoRljByeI
v0DqKd+qOdss3vDYZRmH2nHx353MWQvb1D3iBTDugLfYfJW3bK+JjBpbRWkgccUQ5Mkfrtawg1v7
5H+/aJFMZJRuawkmTgyPoFMm2U67R4+wfQrUxfkPWEzfBEh5ulOOSyqYp6uOvPrepPoq7S87qUyK
rSYEbzorMkQDIH58qDF43VYvliW/NEUHiYw0qdJUHVT521/btZ1bAK40/QeqvDf+FmTJtjqG8wJy
4StnXv58pZplXEF7ZrMaY3EtU4BQRz1rOeMd9LPZXlMQmwu2P7+rtqENr2WimuuchN2hYfm1o+dj
H23B3GxLYrgt8R0vQVBQB3/qbyuSPgBLt4P03vtl/9zw2VZAu7NIIlzZsdxzUNz5fN7wpb//c2oi
orq6GKVq8c9DKcprGlXoUI4mtVfokrmoCkNNZNQIWy/9PlF/MF2apvdNeVmBh5qgKH9mYqryAM9b
pATrlFd8yCzfOKP+bi7UxETNIlFL7XvdYRxVE6sqiHZFE11W4KGmHqEK5nSB7gt757LJwVePW4i/
bF39bH99/f1TVuCA1cTNmpG9l1EJqK5XofGu2+q2tg3u/XdwxYegHLOBvecqa9Hap99IVv26xNCp
CYoqOidtRNmy9zCJeKy8KYjpUo67y0Y3vLRouizAS4rz4fg1OO4F7jVN0w7H86PbPMlwUimbHtIj
lfPBazeIBzEtu0m2aKOYiq1zybL0JjgqWFqILdNg/gVwUXsdoGnuWVVp/+38BGyjr6fKJ6uJstAV
qtbs3SEQxODd8EZJuXUTsQ2+piOfBq/SAp1CXT//XHFYce0rHdcq3Yq/ttGNNFgUEJIAJCr70EMX
hPEcuREgQXJpN87svyc01ARJJUAWFyyNql/1CtYZ0fkYzeGXPlXFbnK3ODcsBmTipbypHKPJL5oP
Hzx6N3xJomuU3lswWLJuf36LbZ8wfJe3bVN2FWk+ZFo+t94Y/vLpNO+B0Rbfz3/h7+klNbFTClI2
BYiIql9jGXRfdB6x47RwN3ZGke94V1RZzPPgcP5jtm0xHHrOOyYYwccmGbx2fQ3BT/+LSn3okF8I
GaYmn9bitGM+pFP+w2vm8WZguTi6xfByfgIWuzXhVLUuo6osVPqjT4N+NwOoHc/K2yIdsI1uOLTm
VAVeh3hHWPk8C6p3mUYd8Pxf/3uuSU1MFQmGMmJ+1r3BjL5PXbXzeHNAvRll8vxbPpe7yvEu22aT
NwsRbnKCMGzfWKSKeJzdL7mDIjNp8x3yuY2cP0Ig+t8uemqSZ83BAurH1MOThfZeu+qlDdBiJ5w4
LRxYbP/mseBG5/n1+dWzuImJuaqzQTgLctA3OgZ7N+yvIyE+/N47KJ1cR2Pzdv4zNgsw/L3pl0YQ
sP6/gX5qX0IiN2Y83wLT2+Zg5NNZBIFAIIHom+eUOxxGjzrzD7RwX1t4opNs3eVthmY4OeomLu3b
oHmLMv6vQPeg6OXdILv7NqD/Fnl2reTWq7wlPJqsWkFHBtzqVf2jj8CBeTXplr+oadDFPqDVIDYs
zfIVE5oVVmyYfRxR774HRYDK84unluD6rUOyRWhi2XcTo9U5tIoQ4usfHWR3QN0vdQx6lnAjj7Js
vAnOGr3Uw3NwWv8gUXTvRy6JB56istgMP4sih5w25Jcvsl+TTiuqWgcH1NB/RG4i92kHVae02TrU
LQ9Y1IRooYgwg00+L38UffCNk/klTeXValmrVaVz/hz64igSgd4c/6IHe2ryauHF2C9zTasfKQg+
0dVVjY888ZyLuiGoidYSU9EQkjTNB8i1QRdVlRx8yFLEBegmNvb+D8v7X+KkCdkidUUA9GDRx8TL
Y8Bum877nYBjOaPBdYZgRptq1wr/VST9U+fzjXhpM2gjCLShADXP+tUOJK9xmTf1vp5rsnGWWfKI
wEjdIcQErExCl3fhNyn9l4dT9srCTILOoRftLQskcTaYjCyfMpFcbaGwN5NM3lGRrEKox7qTROMX
LYvmSz9KLslO4Plog1HT4qkmsot1YeuMs5f8BIa9HHZKZd+yXIp9TmT20rWlznbK3azL2b62/v4p
x091lNZON3S/Mkdfr+lY6oxPrWrvc/K8TcNtMQUT8FVUTuhUbh/9BKrA3zEnE2iFR9J/UcQxubL0
5LeVkgyNM7p4475DYpLjifv84LYFWqf0aYE0wPKtG0X8Z8qCL9rRT4Mevwo5XKt2fHL6y15N8Lj+
38+MfRQWCV/4K3gCXxXkDeM26p484aT7tkwez8/lT9vyXwKBif6qOIT8GpY4PydXumD37dqwc8mu
5UUONV82T1XtHpXPx/I7SyCP7cUCeE8n7qDIHXkvKpzr9ugO/ViAegjdEKBFEh4pIoQr7gv3+fzf
tFmLETjyNulxlBf6pzt1wVWbuMlV2Ah9oTcbgcPrCR+Kapl/lgykNSCFz6/Czveu+FgB04rO4+NF
szBRZNHiFzQRwfQzoAGJ8aTt7WZWXoZRoyaKLAFIwBEgfniluvDiICy7XT1W9caJYUl3TAhZl09R
NY658+HNeXucAw0UqIjYNXeXLYO3bLIJJSN5ErmDKvVPklJvz/wcRDl6i9LTov1ITRSZmFTv49XO
fR06pnc0rY8+I27cFXwHOoiXulvukrHGa38NdnrG9s4w/4N0eGPrbQeuiTTjAy/LgYz+z8QJj8je
H92AHbJofkDr/AMf8kMI9p71wlUG5GFqLhNtpCYCTeaM6Ll15ant8r7fZZkTLMeqorggySirN2Zn
2znjDhEgz669yg9exizz813o1t20Qzu03Mi3LLc6Zrj/sJCwolMbvTgsuEvF7AB24OCOHR6TYHno
WPBNFdl1oab9ZY5qBASZg/S8YPhey0MSz5n0906abkmQW65CJjANqjteSbOUv2jw7oT/gsF6Ht91
MqCxG5E4cUVcKV0s5RF6eMv8xqNRRxsJmCVvMdFqLFF+MDcOyL/cFoQ21Tu4SQ+lR65QxL46v3a2
TxjpQwbpDtJACflXNob7AMbMiuJZRO6uGJzLRLuoiVlDFpnUqZ7YC1FzsQvc6tR7CHfnJ2AxZpOv
K+F+NpFmZi9NiUWh7TDvxyXZoLy3Db7+/il36FhLIPm66Jeh8X9kEpJXFfW2rvK2wY2MoZpUo5eM
6pe2bu7GCTwKyXzp8WJqP/oDZK3x2KFfsiThMXSp5C5P2y05MNtfNzy8ncIhX5VfXiZ3GPecsAd/
Aif2+R21OZzpzrgNQEZu0C+d6r/3TXfiDQLsROjV7Axf6wLY09TPtuCBlqmYwDTPBzywCoLiVEdF
r3aZA3THLnLEZero1MSmeY1bOd0URC+pB3LqbNXDm8X4cn6pLMe8iUwbO7/vw0VV+56Gy3OvwNgf
4ky+6tvf5z9gW501bHxyAGdpXNCMimpfsaXYLVFadjF1k/DXZcOv8/o0fD8qCuLHCv/fCW+aZpQP
OYocG8eQxY5M0q5BedCvydtqj1L4dTWlzU4muMfyBOrpc5nvPTp49201XqYiRE3M2uIOWY7KdbVv
XNYfpUO7Ox74F7ocNQ5tqGMk3Vzraq/H4jBH8nrqtrIO2yYb3lzzhnGN7HkvUFVKSfvLm/mP8xts
M1DDl12HlrlPl+hFN6F3O0mdxZFPvJ1iagtCbKsomXg1njb52DVV+BM4R+3UV4w4YVvvtHIz/ugz
mUNFJO8VQYGskUndpjtRp9DBxK0pbLz8OFWLF/gbV1nLhE1s21KHZQCJoGo/tkBYce/opEfiX0ZO
SU1QG27c4yyIW+4ZHZP0EI0sf6y6ZXrMu4E4+/N7ZjEHU1VSsrZo3Ggp93UaFscpL/zXKQ+WjVc9
2wIZLu8q3UqR1OU+bRk2CcJTcbkk32jDLstoTMYv0JOBV9jLSoiQjSfmhM9joJ46laVxOl+mUU5d
4+gu+lkCEVyV+8rp8ywufAe4dQFtrwutyHD2qgy8BCSkGD8U/tcmL8Y9m3s/i8mgN3JLq9sYXp+7
NUikHZ6eOrZwPz+kBbgAvBiEz5HcdW4pwOwXOk7TiH2RoUei2aVyXtzdMDMH8nVFVY/8UpMzwgTp
02yY0py9MDU3YOVs2iUcdhFRJTldZNQmOo65rpvluuIvSxP2uEJW0fc6TfhGScLiMiY4ruLeSHHf
Tk9SDVMc+HirbsSFwBITGKeXJmrVmHenJGlRvdSuTu5xbnpbGArLFcDExs2lkpOiYfGLOIUTHYNC
S5Jezxlp9c4b/ZKV17U/z8FGedRmeCZgrteiT0EJ0/6o1fB1avyY4y7dpOVBtPVdGoJJD/ftLHps
+i3CIksmYGpTUko8Ar679kcVrC3IROKVqboLUn6T1eXjehn12i0yLdtqGqEhmUnAwZHQ/iDzfBc0
yz1vuzuAPL7P2VYTus3ajOgQ9VPIfNjzKcxEFfeS6H1fiK3YYxvdiAuEd31W1Bz5kUjGDF6PcsEu
TOtq2BK7thwBJt+YyiowyU9+8jLqcvooZyd3visUUOcszkOWzxdd3lDi/W9yWYVeOXRlmp6IS37P
pdMg9WjSw/l48vc5uCa+Dk1WgATmmfPCR6+Rj2TpC/7c1Q0LfzdzR9RGlP77Zrgm1o4GTcmh09qf
Clrh3UC43qhiUJJs1dn+XqpxTbwdD3nmZWHvvKCGF34NaR7E1czkvpr938GUJTu6oJoyc0V3kdqs
93urLf1vGds1gXgpSVGMrHu5T2Y9ZsmpYix5yKYUb2axU/VhBHG5RnaO2M/EzzsI/wHKr3/oKXOE
D8PUbu/eDX2zdB8Aws7uTz3WQR+HCWdvqqCZk8Zo+FV+HktIDRQeSnXVyL9OAL8V1b5U+TwWsUYj
YPUe8TQn7cGhtZDTNR8h/vk9LNo5L+Oky4P0I8y5h3g0LZHsdw5IbyOonqKIFdVX2Rwk4CjbOPT/
/lDhmrRqadfJ2tGl+JBTcLNqQOlx3zjy6k+5kWcb4de240Z8Yr3qHJJEwYsS+iim8TtXK3Iuq3fZ
OAP915NjEuXHINm6XdimZUSrOc9zP0ud/MQxrUQ2X2quvy9h+ci7/DhU01bmbfuOEbd06zGofc/D
SXnubyWDL36Ai7DvPoCO9LFMt9RFbR5ppCooCge1k7TilIr0dV6q9tiIgO/PRxXL4CbWEBeRaYTM
Gnkpoy6LKcuLeGb8+fzglpBlcrHJ3A90B0Xgjy717uZU/LsO3YzD98uGX/fl010+WNDPr0TCP0gr
r6h4WuuVnXvZseqaXGzBtOSNzIoIdLL8yAQ6d5nm//gVf1yyzVKvbfnXlfs0BQ3ENKIBemdJ5Yf0
X+Q+s38dunm1BRGx2KiJNuwn6knPHfwT4vq3lI1TPNbVI6bWxE4wP1fw+PObYfuQ4eWBQxSTtY90
l9df8mzAPQ4ZTzaJNga5ewmdrC3pbNuaGe7NKd4ai47yF+R0EYDDCCK+A4XT8/Ow2azh1AtFrtjN
Hn+Jhvmr24Q3yA3vA49uYDf+nqy5Js6wCVLBelbokybz1VIWwZ1eYfkzBWsuC/2Nr1iWyAQcVkHf
p2PUkRPwTM5OLpzseul/nF8h2+BrzvvJZsfUzUr8VX1CuQPyamM3x9rztqjn/p45uybgELJGEymW
GQtUB9+mwLtbD6XSBRBQOF9Hf75Kuy3fsGy1CThsJWjFZDhMJ7rQAMwpSV9UIg5K3SffI8Ap/Kvz
C2abkuHk0awz3lBPn0pn3Ms+/MJL+Zg700ON/vDVAwfVXrjx65592hsREM6Hlk0n0i7QmCMJykKb
bxO2eRgunlQRnr5LZzpxPi7/hI6cfhI/A9E2x3tUspsS+GQA1lks5ZwAD3J+9WzmZrg7OPfwqKB1
+BGSoohDJ2zivN7E/Vr8MTTcvZ1ZNoqxYR8RH451OO0BTbjn1fDWtVt6jpbIaMINWTME9TjX0wn8
TjesTK6XrvrzHukSaA+XWzSCljTLxBsmPKjdsO68jzXNWjOSIscDT+Esw1Xdyat8cD+8yWfHRm2V
CSwTM+GHvNUs6AdNoHI7gsQr2LdT8OzN1e06sXRYNtzHYgAmDlFEI2HNSPQpXQBtSZh0dpOatprV
LQZgYg/ZrJOJyS46LY4Xh56za8HsPNX6q8joxgQsb/uuiUBMvGSOagCpT+40xauRaanf3Ch9GIV3
S1MsXC5vez/PQZxVHWnSbrxH2OZmRIMiC7koGnxXjd2xIGSvCLtNffnBtnCCtr0xQoLOVF8KXY6n
UUQnmUOFuCXhVte2JT6bGEQ16TALHT6cCCdB3FH09soiisk0/bgotJhccW6nwtAZ5Hjq05LgwYmq
awFdsMP50W1/38jbNdRBSxKI8eSWdYUW0OoZmIFvawJ5fnzL7poYQ93gbirBp3pqp+KIh5qv66uu
qvxvM95dN7Ihy/7+D7JQAiRXsFCdCGuHu6wg5Tc8NWzhqiwhy6SNmzqcGKFb8JOa2B6kmLuqq4bY
XW+Fs7f3RQnYdPOOBOB4fsVss1lX8tPp6Kdc+sUyhCdA2Rt045UFKvTtz/ODW6KhCSl0oTReS99V
p4m1J8CL/l0dm/sKt6re/39ItG2TWH//NAkAwso6SwL1IabggwYafT1kSvbnJ2GxWRNTyIOC0xno
5ZMsfSffg124e2tSJ32lkTPtzn/DNgHjQHddQK1G3AtPbYsXfDwvcZAh6e+XDW6c52Qc2ogFaXci
xfxCXCDJvQSiF+cHt62O4dEQkuJz1VbdSY+rMGmTyptR17/qJMkvW38TAajThegkI90J+MJyN7iZ
jAvtZDsWbbITWZbfhAFyLahXln538qYB2kZaqief0OKyBPR/YIC6BpaCQtw4K3q/jIelbJfdLFP9
7/ktsIQMEwOoCuLNk+i6EzwtxnH6A+DdWMh6z736KszDL2vusWqXX/a51RI+OZvyZzBKR16P8028
Nkn64Cp8ZkyvKyc/VjL/5gz+XVNsNcFYYogJAkwCEhLCYGBrSEen1dVcQmvX5zdL5T1D8eCiVm3X
BP1pxdNybAPvJPxZ7thCljiDIOCGl9gMzPBvidcO6YPQ+lQoNdPbsVKtu/O9Bh0D5zfF4oYm2q/N
Szd1Wrc5AetwP7gyOIxN2wCUOT6d/4BtBoaf12WTqFTiA+gKlDfA+uGwyJPl+vzolk024X3ApqVT
ux4Uqz2pMS3iEsDE1aDYgC8BGXBz/kOWBMEE80EAWDYMvQ6n9W5Dw/F75ItvfQvw78Uppsk8x9K5
8gbIxJwC3t2UM7g56kA89CjuXhzTTTTfLDvWdbVyT1zP+YOKUnGoOVMbEcu2SoaLD4wPUcASckIL
EMjmBr2nVXs/LPVdH5KNErjFoEzSOddblmqoM/dUJqPfxJov5bWGkMxGHmsJiibhnMBDOgs6Sk4K
0UhU7oOc5BhL5E09rfdu4394ef81Z6BPPG9ZFg80sX6CgxeODj45QTbJ+xbNJZxDhq47HrNSyC1u
bZujGGd5mKP8k00TfUeF9DgW4VG2+mktyU0NvR149e38ZCxlDZOEjuvCndIBqze05bdZzGlceeHR
C9X9WqPBaQyBkmzD9y0LZ2L/hI6coUoUfaekuaU6eM4XsBbhanB+KhZbNqF/zVw4gJi19F3PwU3G
xLfBDR7Llu702G8ADyybYgIAI7yRZzwp6pOqqi+V1F8LEJ+jZete6PZeNsFlR5RJTweJzmDpG2c5
KUh135G54ld5L6Lj+XWyTcLw+aYBaz5YackJxcQjTydyyNvpad3mLMGlQPj9xkli2+81IHzKH5Ku
G1Ul2XKC6nge97pyrxKIF+wcVDc3roGW2GKCAGVV6MBv++XExLg8Jr1ybhrHG/45v1K2CRiHeeQ7
RROG9XLq/DTaL0QlByjct8dhpvP+/CdsEzDcHHrhZTJDYxZViiTd06AUx8r39dX50W0uYZzlfQqt
Hl2S5eTi8t128O6BkatW63+8pdqoiFsWycQDNl0ObFMzLKckSt1DnQRoxkW393oElhvTsCySifLj
01D3VDryNM1+f5+L9o00utiISrbBVzf5ZKUaNejZadzpNK+EHZINTyLdKktaXM3E9hVd5KLFRPD3
vq+/FcF85VL6oaPhSOTy22+3HkltW7D+/mkKBEQd3BkK/i4C98FF2wweKJ4W1WcbJ57FjEyMX9vO
CU89J3wPx+Cw3jnALvXA+/pqQTPxeUu1rZT33ymwPhtZJkh6Wrz+O54zgSuEHok4LAPoCTarqbaJ
GA49JDWDXCOAY4wICKxiJlDkfEKX35/XiMtmYnh0Wsl26CZ8w5vZ7/UTiBs3ae7frJez7cPUcnD/
gXt92nO8mgTglvG9dx2KB708U1wDV8uS2JZxeW643EgRLf5hQvlaJUA1WATee6KDPYugULJpt5bt
MHF83Geo2w+YA4v0vtbhtaMgsTIBcoLPnN8N2ycM73bLJQhJFdH3pZC3sKvZ78A/HO3cLTZDi++Z
cL4plKUAejR5CaYImPrgzuXzLa7NG9cYi1+Y6L3C6XmCVaJ/lgj/f70t+WNwnyNVB/vMhoPb9nj9
/bMxlTovap1676KgD7N06tgB7cnG4JYE3aS7Axqwqaqind5zGjxGUbnzWHXFcNFb0z8AD1cqjaoL
L3sxMxVBdZNPY9ay6p02Y8Zuae319fc8yt0tOJ3Nogz/rh0JXs8o696duoFyxi6n+bRcVS1D90MM
QRwtgVAeSJL/e96CbctnnOFpkqSqbOfuXUfJrkQABk7rUIOvdBLjPkNMGQf8vmkKf48rYLf4rykE
edP5pAua9wiBZN2pApYmwZ6p6/FYI0nMoy3CA9un1t8/WV0K9lXBJt68S8xmnR3se33whtTAcaWc
clFDPr+Gf/ciYuL6Eq/RY4L2g3cd6KeZhscABQcvAuCb/cwE3SjN2L6yWsyn+SjipKxBC9t7r/qb
lRsAzDRH1vD7sCc7gsL++cnYls047aM+8/KWzc373Jbx+qkZa1WMya6PUIUQwzHZlE2zzciIC7Kb
Ol2govUeLXKfpS8UD7apSHZ5/Suft66FfzdwYkqQguyA9AlI/N4ToWJN5VUys3hEFRNd7fE6H46Y
kWN+ly2fkQMACstcv6vku+qrWIBYvFqviPAhUlTx/09SQyIjVKA0REM0J2WnmtDrNBTHcBpvumzc
T5l7UE6zYd3rbvwvvJOYaqWlAt9GSb3orQWi6gdEP4GRbCWrt+h0/x7xiAmTU26XqU4W+XuBY/rP
K6pTP/bu+DWqthLlv5+iwGn813UGHTpCQG/5PaGdiHkmrxSNTmtj7PlNtzA5EFO3lGBY4TrKeaNs
WVgdjzSFasQOOgtikPuuhjZwu0OlSgbfECqa+q6idR5VO0rdwYniQLZ+W17LIR1KVEZUot9YNlf9
DVjZxuDm/J+07KMJuqujwVNOWIPJKmpYc91JF9w8bJncLQJ5izubFH8y6trczXzyNgiRVNBvdqZZ
A9o3Tbl3NYA+s0b1B0RU0W4K06rduCDaprX+/iks4mqYNt0cTW/QOvL8LyxHS/LzSJZFXXTkE27c
HVo/XdI6G5s3mjXyx4CA/pGO6H++bFeMeBGMXTnhyUi9yaYu0/2Sta66Gvrc51fnP2DbFSNKQD0W
vD+R6t+cpIrB0LZbyQ8SuJZf0bs62Hr/tbmYkUcszMuWEIC1Ny+B3uMPqqcweeIeJ8UHOhyC9PtF
szHRd5SnSQTYd/MmPHm3HhtC1HiGZGAmwAG/+QxiOTRCI2BUGRooF8rlW1tkf6J4ivNVqPFrxdM4
Ie6uQRLRJRemKiYwrwC6aA74UJ1o0v9cK6RrVqRadphd9zVNXxidL6qWExOXF6mcJIn2xFtUquhZ
QRP9WQaL/HZ+dyyh3GQAbNJ0CRBnsjcH67YvpmY5NpF7TQu27NXSDBspisXWTOq/duSRmKsig+hv
oJYYC9U5eAtzwCXazX22xTRm+4zh+FPqLmAp6fhrEUb3Q14eszB8hyTTZfE4NDw/lQQloazlr7mi
k3pPwGOZxX1Su85Fl1Ni4u8GyVgxUBG+zo26T0MHKX56PS0szgO9Eb0syaKJvwsXmeu6qYNXN8jk
sQV/Spy0XRIz5FN0oHzfQ0QvbpvK25+3MEu0N5F4PBVLMDiJ/zqOvf6aJdXwWgbTuEUPbNlyE3Yn
ec6gnZ7R1zBVurtiCqt6t0q5LFDRnAp9vGwWa6z+dGal1GEVkWF+0AWEw1Sr4wiIvw3vsDihibpL
O7X4MufoAe31cd0ICR7ikYW3XRJtPFTYPrEu36f/P9DJiRgp+tekEs6rS2WaeEfIAM3+Eo9Ifol+
LCKopmwsl+1zxhEvFQCQbCT5oehG/pgktN4liXBvW4CKj2nNvN/nt8X2HcPhZRDh8bYas0OhymfV
4p1PUHmbTO39Mm0CXWwWbLg9FWWe0kxnh2RCLgqGK75bgS7nZ2Ab3DjsA2DdST4H+YGP84sYcOMp
ab91AbUtj3HET+7ctt0Eqy1HsNvj8CMsfVgrqLh0vV/0/03cnSfcwJMAp73iAAl+5Fpkrz3LlLvh
GpblMSF3CLbOwueheA2HFPRSdcmXYVevqrMbH7AskYm6Gxy3if7wgMk+fW2n7J8gJ1fewm69zfus
JUSZ5H2As4JYygvy1yIt9D1bGhbti9pnczyK/8PZlTW5iWvhX0QVAqHlFQy2u9OdxJ10lhcqySSI
fQfBr7+f71OPJpgqz1NXakpYy5GOjr6FtHsCpVsdMSJ8wmPUsGhWRHAc/Ogo+wOnLsz89IOYkjs3
KtPBFcrKMFjtxjKCSGl9Kt1i+DM1Y3qElxNAlmIR7U7SuDXtRlyXq65ILbwianIXOv6tmP0VHOKd
Od+aECOgdUohaV3FRaSTzvsJCwJ3vNK66SdKsyKL7gsMI7B7yGezEiWlaK2HOiB1qo/rrO8D5dim
gSvJOOzEmgoz4YJPdOrhS/CVzmC67FyhNu4gJvSuSSCxICwMUezgQljNMj2qihZnppP0wKt+Qf1q
9oK7hsoE4fE2qXLUe4po6bIXD6dDWJN+T49iYymZGDybukXreQ3mIaPv1dKwQFdyD6K21fg1GN8c
q8PYJqCt5lhJc+ucx2WsIzi4763TjTuNKcIXO5QXbuokX+BKV/nN6Py/EgYRoHBsutVfkS241S81
7kHJNrYQE3BXrgNjSV8VUU3kaS6I548QpohxR5tg27kTfFudMkJ7QdZMhm5Ovth1eoIGyQF6ui2k
bVUP0rArP0E3dfHIzlV6a36MSC9zqSAyn1mfWGKjgFiBagD+MfgTdxaSTfSdoE7XykJar9dr5/XK
eX12W9YhdOYhQDq9s5ls7FjUOMjbdRFO3gsV0mFU/ozso9ZgqO6nIRuzYsLwAMof7bFi1mtWVI9q
JkGBXDBPx2DMx5CU5TGuoNW0t7tsTMt/sHh1kWSNdIoIZVaETFInVRVO3qzlzvmxMV4mEK/yRggc
gEMetXzVAZloGUHB2T0uQL2HtzetjWAxcXhez1jjLryI4I/Iz0RI99gXg33ygDP0Rdncea6bAnsy
FwnNLJGj6r2O7gPhqyXgkTGyIKGx+tY3KqE/7+vSdbre7GbAh7uQv8Ru1o9i/j7pdXiupDdbgShW
5+OaWHJPfHrjeDExejwt1nGFBWTUdXP21DnlJWVFGLdUHa0mA/WI78E+N+RObBOdhyelrpZTyV+d
q2coCsjQ7Y0SW5281ToiyziOZIzaaT5BemBnaWz1zjj6u7KAoAIBvZ6v2clOkgh5uPIhPfcel8jj
mvG9KvbWh4xtAfzZyVnaJrvCR16KcdDBwl0VuC2McvoujeKB7WHxNz5lYvW80WKD5SZYhvn4G1l/
Dths9hjz+GTJivhcDZ9uL8KtDxmFPKZn4uohzyM4LbyIOf6dEetrPzlHdyGV73bZn9vf2SiEmNA9
C08CtURNH0TjNfcrdwWPoTg33nQS9fQZYO2PA/wxb39rY78z8XtxNxe866DmNbgydg6gtGewJy2c
as+SdOsD133wTeTWjuc5mBz2Wk5OMHT5tzFP75yP6yffNF1wSarEqrMIb4xPvLBSf5Tl81C60OzI
U0jL5jvFr60+GIlBOg2ZrYWFR7E5p1ZQtCJ7qkk2jztZ5tbCMnIBbrdDM/c23nnr+Lh6fY7cdgpr
vZ5XkcPUK90TddnqiBH+E1JBOGHN+FDnpt+YO63feuHJZCeB2mreCHoVz9YwWU4WDawfiS+cOtPQ
tBy1um+1mgA+y61wN0KgRdacLQcWL1CwHus7f76J3bMSNsVLMiAWEmV/c4fafbDstdqTxd44+U2J
vjFLhzgFizmig/XsFZAUBSk7EjCY31lGG8NvQvisZWRc4d0sGkT308sHF1RsNeyNzsauZBrQWm5u
Wz3UpyMPR4fOnWfUhD84dvW7tJLT0HvhtNTrTk82AsJE8TmeNbPFVVkk7PidVqhlT2p9ddMmoi6U
KOd7r2CmXB9EJAiGLM0ipfh4KHN3jXBTJXeBo+3/S5i/2aCkx8RqE2zkUECpwCeH2M1zOUCYYec0
30j0/s9jftP+UkGkYi2xLy2gEEdJwU6eXZ06kTcHqE7t1Ge35sIIajjWJB4H5zli5YoqqRwibKzH
iaIWnzT6q815vLN9bHTnP/C9dM6dxcsx6xZ51Cv/7tHpVFY6wpv7XUxr24TxzUCr53B7xXy33Ttk
9RBWthKYtctQL/zl9pG6EeemKl9LnKRF7RReNVXRhaIkBClP3b0bZDve2Y3rCL6Z+EHTrrYHLFvZ
VaFk6IbMv7JlfPDW9Hy7FxubiYnmGyqRl2OCw7UHSCOsMjGENF6/3Nf49aNvfn+vHSImO1bRmo78
fS2z9dSmq7MH49v67e6/m1ddWcIZEMPT5EDz9/OUBPYujn9reo3DOnZTyd0ZSyivFOyP+s8ZgG26
anYeVbeCwDyirSJT6SxU1Fvuz9Rlr449OoXfEFL7LZ3b4c5gM8KaDas7copuUD49qWp9X9oDukG+
Dv2evwr9f+T+B+5DpYnQ8zTM4kqbpJ9xl6bizFO5psehrpzf0iPeSw1TOucz69K1O9QTqa0OryVZ
Ol2ITLv5sVvsNImsLMu/swr/BSO4WOKlYF5qP4y45sbf+bio+ACbT/yZeHmZ+LSuU3aQceJGjAPQ
lox8aQ7dOrfTYVrYKIIyp5pfyd6oEipIniVHiBQhYwSiirXtsRzK6msFKa8mEvHE04B3MJw4TGNO
SOSRpJ4PzcQT9zBU1foP4Bzim7NkpPSnuOu/rhTvk0Fru/pUiJl9zBMHXhCiXptnqMpAn1fLcRYy
sNfC7g5eBfiQN4l18OdFLNYZFO5VvTi5R1FLSWB77RftaLt+X8j+45q3tP7pxFNuRQSqlTRKFnf4
VeUDjph+EYQdanGtUToc5aqANXxxfJiDleS5VbHqvy5TKayLmpzVe+wIyaeAZiJmfl3AI+YRO2H1
fvWsdolSKIZQ/cx4t9Ax8KCQuASCrW4crY2e8qM1Ja04xUPXUdy27LRIPvCmo/q3s3Q5+divbuK1
AebchSVgMb6jCaPjAUJHY1QQIA3ntF7lAVMg+UevaVV1gO5ORZ9ckF0pJPmSDPgSpsSQfStXKyfP
AETGhb8uwJ0ErKvF/Aj0htLAR+cLvD9qyNhDvE/gX1y8WGLUlMiAZy94mvIjxIOqBxuWZRNcuCAh
Uf+Jnav1TSpTbJ0lyWrvmaWQpjqJKpnKowDgaoA4jttilj03J8jUIHEh8zDum0ZbfmY30O/0naRx
7TKyukWx99bExKtMHNhyMJ71sI90HWvBC3a6/JpJu7zMi9WfM530H9bEm1vsSJlb+043DJkPD6X8
UiEBxSO3oh3sziS0yCMIVXfldAX/u+kPlbkT+7IMc9z+qaYikb/B2YZ4vy5sQF75ksLkgLoDppPj
Vjf5yzKv/TFpaD+d09nqXy2UnqpL5XmQ6q1ZM9PiMEmrH9+1gG0xX9QUC2hwHecXc9nkBXYGzSUf
4pJV4lcyrX9ask3fUbEs+l17FZj2c3jaVWGdiz4+YKEjXW6r5TuUs5dfFXO94rFlGlKxqN1k49kG
lDE7Fiuv7IutHTX4eKlB8OUYtMSXU5I2QdcoMX52R6iM+iuz1ktRaq0Otc2dkM6reKkWmIOccC6x
H/Bb8J75NEz2iWiL2wGDVPnnpLe913VpvPjTPMti9XPeDO+HhXfpA97hyRhWTkUmyLoOMXmccyXI
uwHpWf5Vc9SXD1au2/yp5LEaQ6q6evmEh7Che7ZUQ5IDHvTtr11jU3jRl6pJfQeMHPtjNfYL5Cmd
SbhHz9bV6LfEwggugtLO76EImfrpUHD1SFXcwH+r7T/0cS3/iXkGgxXsw1AVU6Ts8I6bNZd4XVor
yPHM9DkZbLhqjb1FvZBXddx9IIsnIPHAp4KPlzFdZ4gtLZ6WXeMjGiv3yKAFITD7GTSy1Jr2VjBA
SqjztTNhI7F64j31k64/pr2S5GiRgSW+SPL1nx6DOfgZ6Ij2QdWDZD5r4fF9bGm8fCDEcdtDD5BE
f2BLb2WBO+NmD03OWn7S3Tj8mKCfBRsJUHQ9jQ0vSVWQ6yGJHDq4fzAOQx9OSeXKyEs0pDrrsl3X
gJIaa0f1LJGj38miyP/B5tXBwLK3RR+wiaLU79EmXzM/kcptT5O06+n9TD3mXgnZs72GE4GgYx56
Tt2z93YyttOLKBT/hoMA6w641lS/09AgTIJO1nP8AVZvwPiMq4Kp0tCWiwxlAXZ0mHL4sAU57x2K
NyQvjx8HRzvJEYwrWEEC4si+WGB0AfmLQ6WPLDZ68eJ3dOydqOZlqg+qmJtP3SpRYi0h32AdM1Qu
BXbIOu996pbxEWrj0OLxC/hq247fN2Iaw5JA7iSKY4W9lmZ4aF+DbnI8mDdoqYY/CNi+P9hFzL5Z
nNlL6FhD8WnEafIF+XJdPEvar/bHGW883nnWum4OJYkz59BUYBufl5K2OOGtzhmPoMiPXojS22hF
0hma5cInqx0eZbtmwAtCm+GdVzhLjIp34YpTkre8+UiHuCVfaKzhtgRIEVTZRb3Y4I9L7aDgn0CX
LU5yqDOXquZOBDBNOlxogjc/30pd7RxBN6jbs9V1K5BVMwx2Fc4zFyePD5KwSM8FmGwwrGynRI9o
MIWNx6J6Xh1sARzjZbW9ucGRWk0eNIUEVtciW/6rmrICaLYyblqgkBrkMuG0rvg/Y2z+9amBQ1cf
wuXayYMp06p9gDRA80fJFQAfeI+3+WcvK5sLGZLydwfV2D6oXZeJb6OWwxeNnaE9L8CUT+eiqL1+
CkDHYfWTnnFxF4GsVPtCM1nEX/Awu1ZXYUB7mYFxz/PkAoZYzB6mfuRlCFs2nM5dkS4iBEu6mx8w
/2X/JJS0HlzliiT0ZtL/gocM6qV+33WpDOqZZKAXyWuRIEuZp45u0o5QVCsUhekPgXRDGUqy1p9m
2soGD6BZljxQO0/a6HaG/tcsF5mbUesEEuDq8oo0lEOA/TGJbQmYTM4+zn3r7nzir1k6PnG9cL65
BHjwEa5HgkuAV8BzsXLr/LNbNOXH+zpgXJFgbob7OIB9Ub+qXgUzHtvmcCgUTHdzPpV7BfWtTlzH
700n4swbigxlF7CTxy9OlXQHoey9V8+tSTCuSanDpjxDKTOyars4Sdf5U/aOFWblkuzMwdYXjJtS
SVhZVb2rIrsds1Pr5mUwozZ4dpN0ryp1HfC/3QGM+5ISeCfOtaWigVP7DCsBFSg6O0d2pZ0oXS3H
2xP+1zoFlpNxcWJLwRORpWk0DuvTpAbp5yV5AhkgjFmJcsIeB2Rrxo2Lk+s52Bs99Cf1ZrwNW2w+
20XJd65lf62yUWkSGGRCWQsGrgLgAAEdM3lequ6pcu1DJ1QXuTlSMmjr7GApNubG5DLkVrqW69Si
LwXjUNQunm0g1A6easB4u8uHC10y4lxpXjRa1gr4Azhi8CmvIkgC9zsreGM6TCZCi2pXp9Yljeo6
Hk4uLIMADRZVNTV33ZTx+40Q12MLD18Rp589oZ+JGM6c9OcrkA9TtHPp3+qEEehQcyaJ2/QpEDlW
fMxcGCsoaGPvrKmt1o0gFzaswSEAg42W1PkPpYA193EgeXdBTTBARoTjyju0rnPdRGYKIayyVdCD
hy5WcRdQFx8wQjvXPSOWNasodl31nGAdPVupSu9hDaN1I6BXNc3uWGDwCZPwwOSkvYourwCD3Df+
Js+gkAvupO6qolpaFKkPuIKayz37p40t3KQXQKQo0bWHS7W2+jqQ7tD8aDgk7yne3fKdHmzsrSan
AOkd3AVSzLBu1PtV0cZfrPqUJuNDxsX7Fio5t/fwjZVqMgpKt4PsTmurqEKeHcT2AFm1XtyFOaXS
ZBRMqVpUg3QggvYcPAXSi+Zz7cNmIMq83VeerS4YobwsEl5MsIWMZsWUTzNgKS1W7xRlt+bBiOQZ
UGzOVzuJ4n7uH8s4PoLf9ZTVywCwf5NDdLXZ2VY3ziGTUACy7tjyEnuGpjnEcNt3dA1rkX/P0uY8
NCNu6nsw460vGcHd2MpqxDW4y16epfzex/yxw82s5zp0AS5Js/G+lNAkGECDkSaJvvYJIA64TWKv
cru8DLNapDuBstEZk1IwxXDIGhO8d+qaXq5sTbdsA92Q07qmUbE88X4PmfhXWBSVJruAq7hVaT9i
T6xWpOZuoNP8/RCLaOjpcz45p8mSl8JTL3dFpinum2SuirsamYI9KIDArQZK0n5tWczbCf2NpW0y
DZwUB0aWZlZoWepHVskQ0KhrWavLgqzpHzK650G7EaCmyK9ukSFUXWmF0NuCZ1KXD+c4sZbL7XHa
2I2ZEf6O5YBV7WA166avizOxcOML8MQ+O2HhwOXucPszW50wNoIs6RKagrkfAmLFfVs4zcHLEr3T
+kZaaAr61qhxk0ojCa2zbjhOjW2/T9I5+7ywQeGxjOfH+3phhD7QDs7Qw7QqbIDye2mdoQuSLO3u
eX1FhBjn+qg41S2SnTCdeED1MPpuPO2ZdG8MkUkuSG17nYqGJhFtVf2A1NzSkz/AqzX1F3imlYPv
pmV+Dy2VSpNqkI+N4gwaa1EZI9l6bUWbls/KBf5uZ9vaWE4m1WBllJa5g6tlkdTFRw8m9VHX5959
E2GyDLJ6sC0dYyKS2HLercsSg8Q+V59vL6K/w+gwOkZ+nsPtu0CB035FRRus15iPhdUDwzFYTRsq
QnpSRv2EewcUfisI+yVH1pQpApKhgkm9gJSCqZ2ubuxiJg1hgM/QUBZ1HLZX2TUok9BnvPqLMKFd
HFQO04EzwRzwds+31qCxCbDB7RLV2Fa45Aj91SviY5e189MII48DSuRxePs7W6vD+XeNQ8kuKaes
jcNK5XU0OQRwjAH+J7db39gxPWMTIB4QSQMkpkPRzdZ5RrE6QFGMHmDMVwe3P7E1UMZOwNtCEPcq
iQark9M00NZfNYrnA6CC1uL+uP2RjVEyeQk9lNUd6N/F4bqSKrIFWd+DSZPvnL8bXTCJCARCOuui
MddjKpjvqTb+uArWBQ6KrsdumbKdDHOrF9eF/baeZVnx5ABtHbZDEQdW7cJSWVbJna1fe/emdWic
ulLj6S3MY+ZBzpiLM43FXqFhYyWZpATS9DnylArrtJPWQVM2PK0szp91T+V9G6XJQwCbzGa0xySD
C1J8iCUn57SO93SrtwbfCGiRZXLwrtuwDVRjqF2LBG2c7CH1t1o3wljKjnuzxN4Ea5D4y+ilwznJ
02bnLN8afCOMoVTRrTHebUMnd6tTTSd1cqZsPmVDcec5YlINaCfW2GE5lA1TgauCmvIHlqx4/7od
wBshZhINlDfPGdwS45AM2j3QvjiVfX0eUvv3QHS6sxVtpO0mv4BleKTOtJbAO4xBw8bIUu5D3uWn
vIYo61V2DfEs02lnc92Yc5NtUJYzxMMr9KmdGuegCc0OAFft+bFvnHYm0aBauC3KEq0ntjy3Yvwk
sjILYaXpa8ALAtuBjcbtudnqx3XVvdk4knWtuoQlcWg7SRXAxdfC21FW74zSVj+uX33TOuIB4pyJ
ikPq5j8gUZ37ELL6NrnukdP0J/xa9yCgW0vMCPAZfLtsdrBDYRnIL0kh8ndNL/qzjYtuSBRJ7iwK
mdSCOos7OVeWDOO0SwPRd9lp8So3UKVt3zloRsAXlpCEeIsVQmTsgwP4CS5r+Tc8WJ4Yi/Gal7R3
+fdRaQr/EuqVMA4jcTgneFr8LqtFJQ9lhtfuczHFeGaHNReuwWIGhueu5WZSCiqWLENfaivkPdG/
Sk6aj7HQ1uW+1sW/l1tjQ2PCHaQMrWyWQYLWD06WdTvYwGsrf3lvMdkDLqvUars1WnfyF6Al0rCZ
S0BhwCMZLAAzeAFl/GrZOdE3VrTJH8A55QLP1EokvCqOltgtImLP/WmG8nvQJsuemMLWd4wNAKV2
ryuYA1nHMkZ0nmNrhWwr/JN2KvAbx5djbAFOHsspLtF+4jxZ87sMSZX34fZ0bzVtBH2Bl3tIGaFp
leBMx+u98r2q2FmpW407/15Lw1jWaTcAuMOzz7Y+6vaXm975u80A12UPuBuaZvSTrZ/H9mTfmSw4
RkLu8A7S/dKTIc/YAKk+RwYZhCAANprvLCWbVAFYljjMAUUkHMuZH1jF12BcW76T7WycRyZVAHc4
rZkkMpxliwRkGBYJjNTavd5eMhur3aQKAJpUiKpdAMfyhpDp4ljD4rdbqyjt8p3A3Vg4JlmgKeUk
K0djVbpVOBL4AFAnKp1pp/mtAbp+9s2Ras0j/L9cyLB2pRcMydcJ5ZfbY7NxWJvcgEq0ZYMHZXaI
hQ20J7Iae0KJp47igviTLXY+szU+RtSCAdJYuY0OuOoICFkgu8xnZO+q8nerMSpNagBF6gRAz7X5
CaC2xz5JwrgQLzT5w2nEvTJMSusAH/oDrfeeobYWlRHPucNcPnUTwLHdBPTh+tC5RVD1zmO27u1G
W7NuxvVIy9JO8QleCjyhfdR8z+Bq48f/hxswStrYPcar7l+9SQUcIBnrPTLbw+1VtdW+cSa3cixm
RvDLBSpCo8cBFhQQ5gIebt1zc9lYUSYvIF9puk4an2iX5SFx4wMi7pgp9x6eBpWmuq+yvSopM4xQ
4pKHqlgCb+UBJ91Tt1RRS+4MbJMXUOe21/XXKdbxemD6S70690WcfV1Ub7YMVzGYh8Qjxoc8tcWv
hSa+W/+4Pb0bC9MU9q3btgRwEm13pPcbFDXUHj1ma+EYBzCyNwi+g2hyYENyRoRFMS5vtZe898Y9
PujWwjECVwjYUsY1fnyfv5Tj96l+FtXH2+Oy1bQRsDUbpnTs0bTyYPUtX7l8mfS3223/fcyFCf7v
KRlXAk7aodefQdv2dXEXX5IKE5w2p7iYA+2BzaD9Z1ohP1ec6zridAETXe1c1P8+r8JEp60im5wc
lt6HtasfFD0J5zdn1SEhl9uj8/eRF/L63TervR4tntscfSBgITHro66fVd2HtxvfGvrrR980Pknh
yqnr0ThTwdJ9bZc/9zVsxKgg+erFAnlP6ubqQS0FyM+qS37fbn1rTIwzN2u9YvYqjPlUfivS0tde
E1CxA/PYatwI1Ix1Ca8qDLhYas+H/e2548tDUe8t9632jShNbJzpQMKzQ8M/N+KhsoeDTYfDfSNj
xKljdxVSG8RSbANzVnxb6xByfOFdjZuYs7VRGuIqNpLZYvyJKsQ/qddfgRd7PO2NkTFRZjzNr5Yw
HULJinrihhxwz67YK+5vrHUTXlY2RDhywrg77aPFI0f/vj0qW+0aAQrKilPyFO22S/9xaMgHyvd4
m1tNXwfqTXi6Ax488gJNl7Z8UtCw7d09Y+mtsb5+8k3Tw1SNE8hTyCvpa4cHFK+PRrkHoNlq3IhP
OU4LFdl1It3XseB+WUSirXY23K3Gjfh0RzkCx9QyZL2PSQV2DTg+1V6lcmvEjeBMPTF7/YLgl6R8
TSs79Xs1/7i9ULZ+uBGbo+tluCfgh3P9ImV60ulT7NwH0BUmdqyDjzaBXy/mk+XHYnkt8oc15uFd
v9yEjvXZ0IE1VyMrut4Bp1MMUtbMdvbbjSE3MWNqglGyK9B4WRUnDdq74+2F/MbZbMLEhkFCO2dE
05n7mlUeeGFgefKLaMnh9sD8vYYmTKTYXBVqhHoBptSynwoPRTpcmRrdgUVT5oPvNflPbu/pnm6s
H1OBNoEtXFqTXIbMLuMgrubMFymfjjJf9h6WJKL/vzVBwY3AndaqmVVTYi66iAuAcKvx4Mlvufqx
NLavoM6S3lVHEyZuTGeC5uWaY73O7Xn2uJ9kYEfMnOyZdP/9+g/b4X9vcL3bxW7vZezg8fel0Gdv
/jBD8Lr6MZPxdHv2tybECGhGS55JaH8f+uzsQXzFvdTQkbnd9sbKMgFiTA+cSgtt14v1IKzXxmpB
BvpZwCDDHoI8vwvYLUx0WAHmZDGX+MykfvBa+NfgznAlL/eOgo0QNPFgeORDeqmYdygnsGtt+bwu
01mt7NLW7efbQ7WxgZiIsBZIioFYSoZlUuj3Oi6GD6Ned4AaG3NsosBYt7YsV3hQAperGQ+t1Xl5
2C5E6AORmfjndhe2RunatTenMR5BG8tZlAALaOmPMILOTt6SOL5dWmuEX1B/uP2drVVlxDeHcRrn
lSvCtGXf81XqY+ZMUzCBf0RG8ACpHc+PvUt2insbMWjiw7J1qjn1tAh1XZ7gF/VLzOvXpOqPK52f
ZU72ij5bk2TEeg7HA/DDah5CiLsOUgHGNK+m2l8mJKu3R25rkRmxPsJtRYNkxkNoEHQPlEt6Lpsi
28lpNlr/D0oM0nsx2A8stPliP3txocdTW0h5H3ZGmMAwiPjMBUjK7GB1Q5BZDMhm5wiC3X1HuAkL
Y3bXE8kLGjqsgxEcqJ4PzWqp33cNvQkLS4sul04mvFAUxJ0f7EavKHm6qVY7y3Rr9K/L6k301TY0
Z0FK9cLaWYdDgr8eeWezL7d//kbMmVAvp1dK03LywqUgxyX+mtb1Y8q9g726jy4UmyYIVN7+0lY/
jOgGK7y2IE7vhclogYOcyB5cYPvPfY0baTfxGt3DwIRC3SPVMhLVWOkn3IyLPYfQjT3QxHeNqJDN
sHyhYZ/xs83KXw5fjwTmt6617vRh6xNmEAsI62fKoiHElER8grl8924hhXVZHcd9D5f5hu6kBhtf
MkFeY8Z0Bn4vhQxs+p41eZTXksA9Pbtk1z9uT8nWR64r7s26XZopb2i50LAdQTSyx5d45h+yOn2v
XGrvfGNjTZnas4njaLzOODQstTd9SGlbv3MTjReU213Yav7atTddgGg7GZAcYuco4v5nHtvdV6+b
5evt1rcGyAjskoBqj+oZDdkIk+yE0Dl0ugacdOaKIVBwPd6jNm196dq/N/0YwBZey6QrX5DYPvWD
9xB7M3yHq/qdTcnO/XHjNDVd3nsRx8vIdfkicvU9LpsHWAS8oKBxubowEg8+t7dHbes7zr/7IoCf
6QuQs15GKAnCvwyyowOKsuRIhv5D3u0ZD29NvXFo2zlStpHVTtiWbv7Qdq7tWwlOjtuduE7xX24y
JgYMqN6kcCZvuKxwG/q0Im8OM6son3CJKu6rW5s4sBL6ta1HxXDJ8UB2WiwngWcdbjK3O7AxCyYA
bO4gKZMNlROKBb6eCbF/zDgoxnEqDoAWhlrbx9sf2hgpE/o1QDkC0t5kuMhxXX1rKqpgKebk7F7l
Cm5/YmOqTfwX1EYW2vBCX5RESW+aBAkmmY33HXumvGxst3OfzTM64GmImligv4N7+OX2T98IbNPp
vQYPMLFX5YT2uHy2obk6Z9NHOXdnVdz7+41j2yk7r6MDk5e6SU+LrGIf2sJ7AK+toTeCeUhWHTck
ni4NBIyCcsy7YEmgqXJ7dLbWjhHD8SxiyAm1/UU5YxzW1VQFHPjOyF12azhbHTDO7JQzqGrMY3+h
1rsx/s333uM22jWhW0MFSSNVNfySSPLHZqwKM82r+5ak6duuM55rlccYF8JCWcHgme5Za2397ut+
8eakcRiFkuVoo2ll+aOGCZ+6c880MVo9crk2znV3qdf00Z3mV7C+Y98Re89xWz/9uore/HRsl0J5
o+gucqWkeCISKqMXt5ob9un2ctwIVhOc1baVW+qh6i6sYRer6r/OYCB6MIdrrD0WycaKN93Zk2Ek
dpzb7QWs/ucZglq+VbDzoMARvN2HrUEyArbvigxiRqS96KFsfZj8ab8n+X1HlmPEK/TRrXJe6u7S
N1DDhyrO95G6e7fwrdE3IrWJMwke2IzG+3Y5WrasT4vTjw+dZHWw0KzbCa6NKTARW8JiV6dD0V5E
0xZTsALPoIO5cuxfNG2d/nB7HjbOXxO5pVzbkTWtx0ttgRlAXNzZnC9l25514jy6jne57zNGOCco
Uaakcell6rwDa+tvxdw9NDWDYj10pDzgBG5/Z2vQrpP2JvYKXEP7fs70hSTykAyT35awP/X2+A5b
zV///U3zPdSA9CCgSYXUsYBY5uhAsqmafGUV6U4PNpaXiefyQA8be4j4XBrePl7vh9fsmsNLEGvs
832DZJzEDEoEDs2UvozWB2Y3flZB83xg90W2CeWaBQSbS9brS55J6BR5kDIifNpB9WxsG6bEqze6
FakqbBuEWHHiOz2FArib9Tsbx9b8GrEds2Zgo6raS5vUr+D+/bq6yioy7b3UbPx8E7ZVloszDn3s
XHISF4e4oAoPHLutb5RgTDXXCnYZad4J9wKr009Xv+npf5ydSXOcPLuGfxFVAiGGLfRgt4e2247j
ZEMldgJIICSEQNKvP7fP6nw+X95UvZtUFq7uBg3PfF+YG6es3wtVXEUL7Cgd/3KeS2z4/xJ3fG7e
Yt77yPskuXCC+G+Mj5CAqdGC/t1k8jiV9rHp5cuE8/3PO/ZPX/fpWAO0OSm9pvSCuODih3WfU32b
L+aeAE35v08GNACUWY///HV/WqZPx1xHSbkEsGThISg8X5f302MwTP0tHfCHbfa5tWvBWLRycaIu
i8jfNwjfJSOwMT3Ezf9yBv/0BZ9OeGpmquUc454KAvdUEY5LJ9E7ov8GvPmD2fjMal9iaOIowvVl
iZdXEqcnHsYjwitII2I6PW/LvxRu/vQ9nyx5lM+Krhpvagoeol/5flzNz3xgJ/a/PYl/+5o/Lfin
c9/KqMmTRKvLgMaSarFE1dyHv92I/301QIT9T6vRNyvCQBBtcC5XVznTyMoJCXUb4Jn/1Y7NP7eA
pWtEU7dt6sLF/HOVy7Lr1ulfCVEj5/+xOP/H6vmM0XUS0gL9gUwJ7vJy256QknsdoMX0b05c/rn9
qxk8hLXZNF2iMohTC+3HGzL2f5uY+e/Lm5efznMzsAb6vtReEst+MbP04tGGyf+Nh/DfNylqIv/5
fiCBPBWqt/IyreXVh8NstThkA95ToW5T+tepr//uGuSfcevZIEfouIXlQsoyOADWQ4zqFpKwFSS8
i2eI4nbP/245kv98IhMjaIR2UbisfmZV7IcC9Nfu33lRwFL856d71kSNH+R0ydASX/dZIF9IOqYV
QN/Tz39+gD8duU8Hmo+zYaXk8hJTbmvtoMAEkdsGuJ+/zpT9YTU+t4mxMK4zZbO8zFs4Axnz86Pa
gb13+IiU/tVTfO4U6zy8Mxja8bLBH+STPpGR3docgr7/7vM/HWyehy2V0Ba+0DBC2FlaEPxQo923
Gpqb//wVf3pLnyx3u0ZqWxK8JdVGD4s27QGu1W2fCmAux+Hl333Jp/Pd24yYBOKYFwKVyxtXtuoZ
drvZCygL78DK7f+WM/7T03w66RlrWzi3+XBpyPRCC3v1UY748ENmTDL+ZVH+cFn9PyY6ZJQzjAAN
l0wsWxXTYtylNvrbSMKfnuDTyU6HcQtLKvoLLtwzdFOuOxa+fmRaFf9bL8Qfzt5neTJIQZfGzGl/
gbQ1BcZW9XVZ+ugNXbjT7p8X/E9f8el4d0XETZYn3YXl9GaLnajhVVdRgf/88xf8YRE+95ltol23
aQrdxRF6kuX6gwv35Z8/ukBDJC66/+89558bzVg3Z2HR0bpXwiWa7yThffKE9vCVm50c17QtdnAG
CR1ryWg5Q7YcE0+pQw0BuLKkQmaAYP5G6yltu6qEyMai6zbKos7vnW6m1leT4QJyWGOKXqMdmuWT
9pKxYcZajMZn8U/vYUveCZr1ovYs201Fy65XxmWvmTKj/u6nfpu6yqswNG+JKBcD2MXm2q3qKBJa
Jyi6F/1WFRAoa1Xdb7NxpGLMx/tlSsRp0xkb8UM1Mf2XJLJSzxWNKOsgNmtTl5DKWd+0KeTl8rKB
U1TEBZJMfOzS9WHp20hSaJOvsrhtiswvL9TGAv1AQHXVW0T6dz6GaXMQJy4GisbLUUXxEd37aZDX
IqNBXvJig6Dyngcuh7fQeaL1Lkly5+Z7uJM2iTAm20fzsEd/tScQJdMjUw8+ouMyV9uIqzCpYzcl
LVSVS8+6dwelBrvnKLOJcIQWd5+/bujvWNnj2g3I+teFm6Wf9+OMyGje0WXp53vlBgjnQ6yXQ24F
6vrzukCyfPAZNKrkyMlTB43d6Bv0IA1aDk3apLmruwE0i3Tf8Egs45U1nWW/DR9JG1XTOnE2Vakq
2vwY8w73XkVmD8L9MRpMvIaqgCr9+AYJd7mNlQBXOIt28yaztHvCLHIb3+QJSGBl4cC+TMDeayqW
9Ft+MV2YsqsYBGX+e40LXv4oSYOPOsChRGG3gkDwCiX/bZAdmptWtq7fSUokDkc3TaW5gehhj3x7
0SdNNlR+QN5Fn8TAA1sOPhraD5HjMQwIEMo475Fr7TbB/H0JAfBeHKJgdQxp8AbQnhd0X5egqZSY
Bhi/oWOI6LmOSJeyt5yk/dbuWwZRufsoFskw3BAmGPsRRe0Sf3CQlpV936ZBibSiHdqUL+ls0uVZ
D30UbtTosv7aZOlkoCi6NVS/z8pSJeoOTS8hrrZoxBJmRbSuZ8a2YgTqY8Rw3VjZOWv1sit4LMNT
SdOOgq0wDKn7qaBL3LW3kFhfu7tRbQXxu7ghQBXXcjbUD1Us5wbt+23cMOr2sFMZVNYjzQQhB1lM
Rbjt1TwkW+XKpgdrk3Cpi1cxbOVaHBiIOQrr3/TsquisXMgOOsEdxAU2SotvkV27Nb1pkiYV+W5F
VjjCwqZNrs7A5El6jf5JYu4zo6L1aNppWm7WdRXNfJA5JP5vdUSz8nnoGhZ/JR0J5VyVBlsMowcJ
ilhQ6u7caRigWcthsMMav0Aakmyv+cyiZqvHxMjmqWSezj9lt9iFVNaUW3M/NWWC6FA5nEpoL86A
9lZGqk4/iC7qBkBmAPlqfS0l9bOv4rgrxr0sgd97LxJ4VbKSWpkEUzgYWLU/oIMlutvErU2z7TQk
wcNJZaVqv08y1f7S5fGw7OYemo8fMK8wF+ccuvPLlw3xb3HKM4ay0M51YTZfmqTLbmOABtJ7O/B0
tOcmL1aUscuFB9dXw5z14imHMkj3BFV1sqKObjlGHWdchiAeutTHXNZhw+ccY2ybZnvz+oN9sO8X
DSWsStPIbDfMog4ALfm0UfId60L0l54nMX0pNrEWOwlh+XFHY7O1O+/W0QDnEWtxy1HDP9kWF1Za
+cX2bKynoTf9Y1e2whySIOMBVYuUzJiz5Ysf3wAqSJneiQ1oAn6dM1+WZwjyztBblEBRIJaVU99B
V36BxPn2FpE06l5WgC3k757YVj9OWZGG9kPjc5tOVDC9/ZL9lJmvOkt6/lsXgy++r4AFLMkezgOJ
Uetp5vYA6kIS+7rUoyRf1eAJJmbLtMO9HE+NGy+WlhGZUO5mWaMriCMs00NKUi3ukcXrwiMk7enY
1VHspfvd9kuvgGPAqzM7lUIR4DJmU76QfUENLeppaYY+rRJozzug1zetABm0IoHMYyy7WJ1mA0hE
A43/VWXvsljmBNtzWzdzBmZFiaNASQCGcVxpz+/HFXFUPXpMqWD4UwHv85RlU7ndDNTM0esK5Zzp
VWvuu2tPB7EBqtHYlaSHxmrqHra48cDR6aZESgUp4B4dmQnJ+4bu+mQoUMkeCzWTY+EQRo1V2cug
8SIgB5KJqqcxk6ra0Lc9bUdM2VtaAMBEslC8eAKJDXVnEoRg/Nakxrnkpkf39bRA/Z9ggKytoXH+
cSNCkJW7o+4h9T5WkYXe/a/YtLS4R49BXPgdmvBtfi0XzUDySpNci0pzOeljy+cZUjpwOmby3vt2
QKKDJ9EK/f2whR+uGNf42pAmxS1tIaRedEf07ZHmWZtkth7C/aKk4JEou0xHM8p+3q0qbdZjjtOU
14pFU89OvJQDS2oQxWB1qjGLB/QMQObIuq+q8eNxiPM037foZ1TpPuDeS+sevaHVEDvFWTUTOKah
gvh9wBg/6G0M1LCs89/LcepoLUUOTZ2TKrcI5yQLYUKeX9rRy2u3EmIvs1I0UtU6oh2tP6DwiVIc
qMUinbPKuNQ6XRkaoc8H5Bz80glujVML4GpOs1Cpttg2esDyefvQdch5/Owy3bICRmUd0tMSFUW7
ywUzMwaVc27HI8sbqX5iuXSq9rMkYaxID1YLObQ9Cd8KIAx/JNCCgFpY52O36t1I8yxJDrgyAs9q
CThdeqHAA03jsQPQLzs2YG2Mt40a2u7cAsAwEVQpHVAWuBTx2m55D7Vb7AQ6tCCcFRTGtfC2XVFO
iyKO90EmP72mijrQc0o7kyvCuuwUoy5ZYj6/4OkKJ9IquQ3VCh9whFfiGpip2vEVTJ9rCBY5UEoz
qm18L2EEsiPnnpU7eI8Oex12xDYPAMa49CxKeJxiVzqY3rcSgiv9Yzs0ceerLi02E/aa5F83l/TZ
E/ZkF77RkNAtr0vFc5fulrYB6KkuCusDoBNLJqe7EMep/JHnWm95NaURJHWqHOhmhPDrpuLlzrXE
nFbopZn0MFLCVsAoQYPoAQZozQLB1KZlPJFoashJ+2udS6afx07wFMzskGhznYDwWviDXGDIocjO
cx79bNfyQ1C+TYVvtqosNW/uolVp+ct4lShTadHTad0lDISDpC77CA3lJs6w24ixNF7hK+DsZUg4
2JHdySVEy3u+Sri2UPteLRRn4D+N3e8xdNLIexliYoDu4WMR3O2Qu5buVUGVSXdojZncdmRpywiv
xsYUa1QB/b0Rdu22PpH3aPgx0SWRXT989dzF4GrI0McZ5pG9sLK4znC7On0Lfcaue4z0EG46Ygoo
OneQvE4uqw3FeNsuvNXouG+4ouI6KbaFjkfStWuvTl1bKvVzThPEdTsItMSjR9+JzO18mvEPoEmz
xMpMVwNHV2O4mppsAa0T9rZT2XHopbVqD3/FqBXuvWWzOAJRGw/rpfDZnAA2Qm0q0BDiARk6oVar
ulDLNi47CwaI/xEFDpaNEpK7nSklWx8LufB0AbGqKfuh9rjPI7uLKdgaBdIXS+r7Ony4O/2Oh4YY
Uy1FyTpxCKLYgPgVtke4Uy1yC2AoMdRJIIdG4MB074HNUB2vC9wj5VdcRnp8STD80pOrUQi6rXvg
Klfco8s2pAGiv13ehPm6mFvEX9cCXriKD5YZmqvD1EWLXh85oTSkSAYOEjOEeJ4VNkxS+IG8goiP
KW5AjI/XDqsCaeSHXG6GfQ2xUlhOksMQd7xNBo84rFTs4JGWgzB9KnBU38yy5cAgZbbtiiqDTijF
YY43VYClNEES7E0l80Afiy7AUdsVaxexl7jd+PDAbWeGs+pIS1+tAhTuIoxtEnIoxVYgwgJ/jBWi
HlZUCbNqoGSARgvwXWg3qmyMEnS+A7pTDGy3wsOF/yKbFVM0GVunZawWF63mfshcPFC0WE3Z+Ah1
B/gcmBha03XaJY7rVu6hFGoRG4FLh3LIDqgbWxwbZvJpq4aG5KGsrbQ+e11xM4RvA9xF+3UlEkhS
TFDD4/jCO1GKdU/BkFp6UAC2dlqe/OqtuGnzIaS/KbFpP1UBp3+C7PAY6wxQlJwQCaHDJWlU+kBB
iCq3SkA30ItqyhJwdqrMTaVQdda3k3tPgcJCP1TIXQI7O5WMkLzCs0uIOsVQpecxjFRi2zcQlEz8
GC8f6rmVwJ28S0FyGauRJ22DoSwJlNK8K21eOlkBOw3C+V5MQA68baHfcI9ns16mm3hhfTO/JeXc
9TGiRCk9qaXrndEn34s+ldWCJIAu7ztUqcxJpdhpDC1PWR8/k9iPhuBR8+xjHrET/fgejRoYrrqZ
Vz+wehYE8xxVQ6e5eOYwHVzVoEx1AArhmjXFEYIi2FYc/BX2jWzzlDyEGLHJicKVBGwhL9cBsPFU
ziCezkFsSyXbOed3Xec92XkG+Ad8dzYwdVO63AKx3oYeid3DHFHK33RusBOrDPUEf+YaY5Pw4to0
jr5vNJ2Km9y3sx2OwHql4Sv85Ladq1HBcdFA4fDFfE1Srayt0q0t0DMy6OxjMnoiMY++FyMYRN+b
UkdTco9WPxHdRym8vRlhqSNa9tXoKFBskEXZvtjexvnTmCsOOJjiQYVH7M4N9zvv0agGMjwvYpvd
qESW8PtkNo5RVG3zlv1qIgH6XqDImfh6JgpwpDpBSodCvg5kMVnW1AfnhgNB/C22umxHVcAJ6zCH
dDPky6BB4rHaRrgRZkTfkOyauqngt+O4FojoV90s7bSfGp18KKKwsPRrjZFKZGtQZyU4TBUQX2v8
nkVRzpda+VxHx4yvk/8iSLBoD1SIZy2oV23/NBZspPCkVGPhHm/bVtL3tvUFfe2xWfpfzQTejKuK
Tpv5zA2umy/lhh7J5zaGQDBCYxPi/GYEt8oUOziOU3YhOnzMjAIkg0iu4rFtET61dNL+a4G4rrnL
FklwrCCPjzYoAP1SqNQ5pbPldmkj1R5zgOvgQhpum/6KtahUnoegI+d3HUFqY6gpRl87uI2gEYn7
JQV7x9SNp8LfynhJki/JGBsUBGcgwPiu5zzJntKuC80ZPZiq7HYQHp7ReACoFD6nCnG2KP11ajs4
InXs8T7psZiR2IDpJA5aSAiM1+myIZBo5tOyIB7D6W2gy1RZ5sJ0CpnZPEMID108QL1i0cA5zdGW
8UELC9CsOyASgi9eWUW8Jjj/SU5eJ0YRqiIWkLRBMIbYqElrEJpYS5HGh3f3ZHKMgy41aeDA/oyJ
KjXbcXjMEUYrozT5kOPFHTPbireYGjf4UcixTXVaznFIIUVqdPKCMzgj3ZE1C9IWlcY4uc7qGb4r
yhKun9rzBH+hZzVDh2EOERHZR+jN13A1xZvHPR5Ok9SCnzv4yP6bX4eVVR/guRS+IXTz9KGwCYsf
Cjb4ze8xdi+71x66k1NxJmUDEey9ihRC7+Mcj2XvAYlGOSrZLzNb2HhIQKbI3DG11HqkUXJixqmy
sBiZvB7jAnJI+PPuC1xpGKdaq6nTxX5zEFKLj3kC3hm/CvEIYQ68RmvdsnPOxquuuzZWi6jhQ9rl
GWMynMgXzMxA8aIaGHKh+pqrxMXtVYSRCzc/LW2bPSxO5tk5w7nBABWNOjgSO6DVMBU4zUvjskta
Tk6udY8U1b7P2sI2KIt0wKaBEdeJ/Ua9GOpZT+iURS8Kh7Qja7EuY4XASqFAlnITfSsymhyKzDxt
CXFNzakY6HvUi82aqp87+I9VrlZG5fXazQiHccsv0/BQgITR/9CAGapThk3UfCAf2hQHTZgV0D08
l+RBHCagKuNv2wyfBl/vOeRuwRZv4+gJZNduzVC/XswAJsWwcnqA7ZONurIk2tbmuWHcTc/ODIt4
Q7kw0j0y53pZfotFgAzWYEpyQLKMEXOTM1i+co8CFJoN9+MkEnefwPLidJXlsqS2AgxcDH7fUOJo
e5gyOvFQl4BYtT8gassKvI4pZP18jR+MW7TeWOuTD+n6Qe9ZymUCCGSJ1o7aGYaEFkVmBodPF2v+
k5QpAwJPxpFMv8Ct3XqN6A3TrofiQxEDhTAdpqMSUaBhT4dOM18PCIAQOiULfJcRUYU+L8gYQMhF
IdRsD33LUTkDtxM4mVeWEVdeCJKH/Vsy4uK86GgZwY3IERF0dyl0kLMXJZuyfdcC4whochnsBrl0
Bx5o+VhCTXv9is0qPdL2BS3ukHkKE7B63P0QKwx5g2B7DeXeW4u9CMeMl+SuhYdCrlqa+/XHIBjs
TzJkcbMruSjVTjWd5nrXeCAvEdImAMDVDjmTAU1api/c15YhwqE11tYhweZ84vYfw7kEYVshB4hj
YQbcz7/t3GfZUZd9n/0gAUmxL5Co5haJGoL7ajs1SQ4uVJ2vfClOsPzx0yiXNt8BhWh8pWf4wFXo
4h4vFllHsFWJJXkdSQSTt804O33CnrUHGuIer6UtshYEKw90aAsAan/TIuQw1ygoQFooTuLJ13jg
ca25XA3fl2UUXptGiu8dX7FQwuo0uhEaAiQw9ElkCOZ/If+JrPsMBJ3J1uHap3N+3hA73tC0F3ds
UYgl0sbKUzumOXJCbF6+Z5srvjRhTL4iNs/eGIGw+q4k63o1D+jwR5IlgqmaYnnMILY31g5X/XK0
UIUieKMdMmKwLk/jyLSvGz0n32fm18eRWXurSAP4onZgfyAN5OhcozhkDwDj2ENHR3UfABuh+42z
7RcS3mn5BK4ayy4U8o8IopGp4vtkm8y6l61ChQepYvVjKZP5uqTAou6GRiAZtbWhZBWMuPw5k4gt
b2i9/6hhzkjxHpBPVmoncFiQgig3PR1liMr5GHwXh1OxQDYXE30TaLEJ1A91VdqmIyccOwgNoX0D
9MNm0fJ1YB6I0QkD6Ug4ZBNAgXOZz7sEibG32RF/omkGXwBa/qBbys3qcxlPc/4xscJeJqh//JSA
LcY4+SbldQsbku+tSPtXNpACg6h5u3XVEutivNfEQnWamlY8YHAfwECXMkHvAOZkTwRKmKEigxjk
FXwUeodsYvKTxwWuvG4dyxM1OMAVpl0ToxEnBbBoR5QeAHMHW1PvcRCzeFf6wO4tylXZPVsF1L3Y
OICGmKAO86Sk531FlwTwRIoe01PEF15WyQDXD26Hm75YN2I53SDGspa94+w6b0XD60ERuVQYBWt1
HVvbQvQ0ae3vNEx2PiOXrhXqOCb5ijjEp7u58GbYFUPwXwFvXMIuICvHdguCGQGQ6ay72ywuHT0u
FI73sWRQIEVeJsdoJ4AV1oHAO8P84aIPDsp2q+/YTe8wpFzFBYmf4N7CnkEhtYWH2QEJfpV+ZDvA
cSzUvWHIau80Ou1oHZSktoL0H9DhLpokq5tkw9qjwI/eWhDrzQ+xeORU2n5NhgMqhcxcrzbxv+k6
lPy0cgy3Xs0ocfSVzDl3d2308aqQtZjFLsllepVClF7Ueb7mZ5oyfhGuHe0hGTl2bd4SRIqaZ8pd
r/BMAcXc0hUzGNJHbodLAH9TTmKYfpncd89FmhkNadFtpgdMfYOtV9K+Zwe+MedrHQH7diq0m29T
g41y1cHD0Y9gGrD7oeiK7LCFvHwc7dyh/JGNcO/L3n6LOfrUa6a3/kalgJkehw2W/xSczT6MODNq
v8Bil3VKEivrJhBUJgax5MApSx9W0DwRHcBCY4zkBcLgHUH0MG0MObdBa+QukP1/BBcC23+eeHLf
sbUFEhPli50uRYe6SRrF36kEfw2Sv4WJ96nQrsfLg5VDaSelz/Ha0OdWddN6u3VL6q4LVDT1MZ6N
e0bfsjyDvMCyh5ZuONoKjRN8vyAKxJfrtBBHNdgBcjAhC+dmGPDc8JnMc7K5oatmINnir3Ys419d
rrKfrs+6BtbOdgk/L0UPoAAyHj2pe/j5cZ1iGi2tpU7AFY+FXPoTMplb883OqDhUQcHxfzZI9P4e
7JqrHeRCmT1RMgNciwQUUxwZQ0jG3FsOdDSyi4Gkz4B0Z0M9xStZXrYo32A0FVrcxAk0Uo/qfNqp
uEaD3dLtlqXthirJhRh2eErifymUCMINXJFEPxhU4TyuJhMx4BfBXLkyth1/oKTA8LLgM8XXBH+T
VkrM3t9mjubI5cNmowCGn0YQcOmmefLw9jwwkciaVTPtDIzVmrL7keI+RwD+cfHDOrLxahhTZ69b
IkBGbz4ur70xBf+uQiG+9fDy5nehwM24QqmSnIPT+FnJBL2/KuiCnuNlFbZK0JBwm0IlCdrPGFYE
1Tfir27q7HlK3fqK8U+JGLqMJrjmq6PpMStI92s0IkeSHWVhXoWBopraouO4RgVqPcW9j8rKGEQX
dUGoOUFioJcHjP7r9yVOUgXd3CQL8qjnmDk4gs0anxaIQ7wP6ER6jOEVpRXRUKU+mEJqe5Ognei6
RTQu3yYNVgbiapbcYKbMXLxBGvOQgUKeXYmxL8nP1K7J/Jq2fTwc0D1XwEnRA70DwngBjgwGCGVl
sehhD0FOmEGyCFhuOG1otUl05t4yLhGuAOSL0DNf5mh8FxL11Hfoo1OzF6P0dQzJ20cBMAgwzP04
ycsWo9Z8RB0r43cNJCjXY9RS1V05OzfZlc4QudZJID6vB0zznQlKYPoq6dA4cJgC3tyd56AlX4Fd
HNLruTH4yDnHTP1uQXsFuaXRynPsljYSe7Boh3Fn20SE20bAbekrRPU93wuGZP8R/kjW123ClMRv
k+ahEJt4ixG/FSfvGkPrfkILCrx+37m70RVIoqJbIcNV2cQovxm44cMz8PI9xgTysuPjdux9sOVc
pwnDwLdF+5v+mcR5qY7II8fh++Q4No/xpfKVmgtz28MOAUI8z833Pi3VmSDTMN8UwcJcrNMc630M
0TmOeFKXGKHhfQQYYx1Dt907eGtaCtzLRSOn30ufgF99tNAzm1+LohNGvXqbJnw4O8A7k+12GQhR
HC3UJYIh+mvuigauDSoDXXoaImL8Bs2aacxdpTEbDTwgegKj3p1RaZfxfc9ijDpajZ6f98Givn+H
QFvAoS8KJLYzH4WpLgSCGFUxSH10Z/SBRCUmWpA9q7mQCNQLeNX5Dh7NkOwW99G7jqi3fVFJM7vd
NpTI32Vlk8Kkt3GHRDDqqPIGCKC1rUgnonSXaKi6X0FyuHzokyTkx2YN5j7Bnu/2zCmPzGVLorS2
qI0gwWg5qORh6nqPNAvC1NqsmbFX8ZCL6UGicR2tDLScXhDuu3MeYv0OW5C+knIZwuOoMsTnw7Io
tNlKT1FqzwcUywQE4Bfsl9xv1cRR597P45LDo1/d8iLgyU5XpERK89qjsSWq2UKHFEcbvPddu+X8
NH141DddWChGbHOmnuBxNc1+TOZ8fLVLscCUFk32xIo1eTBTNND9MOV5slar6kvAyGKqMthfw+Ut
12vscJt1hpytTMT4ZEI/XftiGsbzaD7476VukPnY2NhsV+jHhOaxweDASmt0JNh1HxdzAuhyBEhC
Bd8mCTvFP04FIAoAw8NFHeBa5Rnle55l7XC39EWO3NVKYApV24PthWpkMlUfGSVxrTBiD9V1LBnf
pwvkGHdzOsRi30p0VFxldIXjE6D6/oT8ZfHb86G8FSsBsH5yKKk/cJFnXzPQ5MRLgQLVL54qfreq
DjVgjVNM7qI4xxVcobQIYzg0iXkOqDYUaFDyNNzK8YOumzdOmSMIMYDZb67fitdBzWn4LvOGtV2N
bd7KvN4S0wYM0C/teZQbEsh7NAqN8oyaJ6DgZa6i/Dohix1+IZJcy7MnEK+v023BHRf3UWqfJuQH
hpclz8voIDEckR8W3wMO79q+fJFkLNVdW5buezdHaziYKGvdF+XjTfwU5TgQJKd1HqG/S2x5AQ43
GZPi5WOeHxz4IonjH9nG5Rne37YckbHqigeAlDAPvBtDA65F3ZZQ1j27NSPZrUitRXHTbd1GrzbH
h+kaIc0i9yHNu/5gBNUJNBXoRo9uNXjdEaox3RGEIDh/yWYy+j8cnclypMgSRb8IM+aALeSoITVL
JW0wqVoFwRwEEMDXv5Nv1dbW1VWqTIhwv/f49aRnHSARXG7r2Hvf2EO+q5Gy3yaWp4uzbHwv34Wx
O/8J1Sz+ciK5FLhDZI17PfDDpbbVj2fAAjZ0EWa51/Sr2Z4upI/P1tJmzrHojcemznmKSmC2AulC
XXQvpm1Xu2KY7iKVISAnA1WYvGvhFcp9P1j5sA+MnY+PBtk6/25oHK0HK5NX1bBDhnpRi1puLdf0
Fxm3yzdTWzYQgTGA0zNE0Igsvc3ezepl28hO82kT99xW/Fdccx6kjYrw3l/W5qHqxcaOlSYbnmC/
4hsXgzzaeaXteKnfZuX6yDKr7m3jU5Gp6fNi13sa/diizvvxKJpPzgZE9S15KrvTQkdd73shhu8m
Mv6rIQviDj42/hc7+fg6whk99exBfmnqhiWcrJGx/7AlhbLLmGr7j+4Od4Gurng0BOk8+rTi/7K6
bHM08KZ/X6WMo9+Srts7qjYQToqtSCOO3Jz/Z9oVGXLqN3nHyj9hriJ6e9nwn/8Dl6Voy+BgdkQa
02HMhVrPESXFIVewCyfS3jYMi0WHne0dDLv71IMoIz17yMCxEKdIEjvhYNIuKcaO6jhYNowrm8qL
jmutK1ZSOPp9jPz1I495365gbr4b6xmLoC9HfWQdaVkd81kZs4v9pXqKVtY6caRat3OYlX9rZo3O
/rigso4mtzNAX1y91Vvmc29Tle1qW5fezdjpYb7JJ8EG72Wrxu9QksU19Z15Q7D296PjdT468zTZ
H5PkwGQBjfg7zv7gHDLGP4a02jyKa8rEYDvZvtfaqYOIGO98u8/LuxwuHh9kzqkC8Fn8d9qtqxjs
63HYZ7GXhylPXATqUiz9njXuEAcZmsglkHKY9znFn04BBrvgQM7gVN408yjvCt3W5pBbtb1DAJxR
+IthW3db7+brvoJIyjHvwy04oVl17z0FCuq2mRo7ycBTSJCZ2uGuN9caEM0R6KyOaJdIBmEoNapD
u6IwH8JgP2aieNTxnM8pP1hhJ7YNyuz3Jv+PtTvYCFTWrDftwtY1u9VfWFpshZt8wcsuH9w+aosL
JrLSx0EqLztAQZXN/SL6qTtN7Po85JuTIewrapkoHovXQfDguVm8XhoTuwVZ4os4ub0N/50T9v1U
QxLeZF3pvIK8uGZfaAsvwe4hRMtGD03qwdpViaen+i5uCO6DL8vz8oT6mdtnX4SmSWutojdORoEP
v5XUoYhSLPXAZ/zma0bNJpww/LJZ/dNxmgkeutZqh2S96pc7T5nFpNgEsZM2sg3uR9sVCYPty4mv
FPXLUMOXBglhtnJBJ4EQ4CfNJgfrapQKQ5NLC0mAgkfdjnl9nOBCuLeU1Tq7fPNM9eoudf1fK4bi
iZFqQmBahO9ULTF/364qy/PSWMNuHErzRrPQDmkmNyxRqyqrf1THOjqPEIbDrh/c8rjEjfiVdhTV
J5bMaALb2oz2o7C03mVN5gf7uHZ0n7jcmNT/blbeOw3O246t7PlZZz4Hq836buumyowX3SAWBvBG
TfXXCmOlcaRsThjUTmtMskpu900hZp2sxNvNO2REvh0Au/guCtgH1MTLug+KkjK5MPl1wW+s+0uV
C/w1IaePiXjCHaa99bxkwn5dTVjdyKKN330HnYkC21/3IsvYCWrWwXuWVUWp2LcOPka3htFlYg3j
T5PVwv2qymy18kNTEg15ynNvtp6mXGY0fpUyHV07aush0AbMMWyknNKVO3c+Ir7Qcmmv7yUnO8fg
jiPMme5yqwGnCWQ0fDu6QhWkq/VS1Sm8PDlFYX07t7HAoW1F9wUp6p0D7MGC+7Hh63c73gANVOLt
DJzFbVMGPURNE8g7xPf+7xR0zjGzWvEJfywtlNe+aA6rE2BjhVGdRbt5Qig6whtXf4YcsCit7L56
G9AUCpBBjOhE903rvyBEB7d9ICQ7Oy3ekwRPnr9ECxS5HSSZF+PZzmka6fyEt/3jcOvLZ3Yb2ayG
yaLS3GEwNcNxdq4Mb9hOxRFiepLnbB30fK+tIvdOsXYYn4QiNL9em2Mzq2X8iiq9fhRqYXyGZ53d
Mn48V/9aOZkwsQY5vejV7cShmEtot1Vb+VNdCUWuYhxod0dEweTBLtdGo9TWU7frEcMmsHFTP8ZB
eI3WQpXcE2monURMnBQZYvFPzGdU7ep1M4QZNLBSTl02l2jWzcsEHP3Hm8tJJjkldp1myFzDgcg6
Plq9bDE7O5zO+xex/5L6eQjXv2DE04e0l/KvC6qowKZamoI+z+abJivn9tCzb3W5Qc24MkMyaLcL
gIWXOiJQ4pQzJ/3kGysENwxdxOV+sg2fpDPdzlHcfgyehhJNvNUe578FL8Z6EJ0VitMVjbglZWNO
2YXXvFjXrUk4knmjd2IJ+9SUprqZvCx+4eZ0n7JOuLd951ifnrasve/jwptW4ov71x8as5koTH+m
5ZBycQ+WXVM9gyUVxzwuuTbZ/X7E7RCU5ktR+vu2hFAIlSIKNIu39mccK+Q7K578GdvFH7882Db/
2C/LSD9UN+F+tgSxc9v2bwuMg8vZsi38fFW2avZm1taZ9hgefxoMlyP2nXsBvw+/YsfqxWHAEHiZ
rcX94hnwHwJbFe/aBYYGK9BoklS0EEOcwuOHduzhjzvaa7urMft3o6hRYjwdB48rjup+jh3oGyLp
QP1DXdQWgmDlfHVFOUyXPqNrRLYRG+Mk7mbgqPmjEXdD76fa+vVlExytHKd8k2vgzH+s1a+PaOcL
zqW73gVb3t+WQXBtDxq/++6WsfityGz4Gkb0xsQJMbqTVXbDlNbKcqykwIE9FAA4b8vcT8PBtd1+
PY3a8j8ZkqySEOQrHSkRSSHnrj4gdct216jSIU65mgKHz43JgXRq8vHHXfy54spZsyGd3GZ7okEa
bjVC8G2wXo98Bl3Bt5m2a7Ko2+X1iBY+K6Wfq9WRt5A8Q5RaWtXdnrFrysEwZlJidvE526AfEwk2
VqRAoFaiep3v+ZQl4O8wDjyhXef/s70+IBRcU8eMFTF3J6d1vWHvTsxBJsZfgj/BUoS/hlSOV+0u
0+cwbPJyRThM0nitOhgkswUr0nW+a2fc6KbW+LGrRZ9mzsbRpargBP4epEs9ZNQVEyVfXa7eTVDG
+p2DefMS1YnsmCNKnDHwDT4vtNQKcS0dYmUBVXaZBXG6Ix6SVIiIs/ZXg4yNiR4VrNZ183J8bP2r
TQC11TeJX7Tdjz/b4XQv4IMvjKRknPNWOPwS/yHbHzAUPSSsvVzKNONPu18z9p5adWkdpipydioK
m/upaLr4yIJ6VAbZaf81lg2iZsaUADMJQDH7wWkIyS8pG0gkrvjdF0D1MenXiqqh9/rpDhZatUmw
FSQjO00u17TitsNmF3J8ReAtv0MHGB5bC21+jO32ZuoVUgLn36Uire/NajeO/jFfEQRLPKN9X9fj
G9x9d1vINnuMQSJeLaA3Hjy7bw4T7OKD1dZYNNZYnkzvakDkMPxR8VWuzsIFCqmdlzvpuRx3a1GN
pyiqJsKb2+seGlM1wYlX1ni3+TQ4v2zA4akaOHfafeG5CJJjAF0FnIFO6oTVelaric4Ur7rZh7x2
OqmsYP7PtzYYiFAJO4msYfo0KnfclD0X9a1De839M9d7u4v8A1r7cgq6iUqdhSCVk5Kr4O5navC/
gRit35gLy0unvKyitEXmMymzRzh1tqqo1uZKQbQIZ9JvZe3LYG8Zl+3SU2jlv1gp+T+fZaTPBWM1
zYWuhFcqUjOnQhHSkDa1Y364T53j7Cn/D/e7X54Vf7M3UMDyj8rW6qmrx9466noJf+qIPjbRoJrw
n030d2mGrT8srDD5Gc1a7yeMrnuns2VxkNaCzr1sBBbt8mDxztJw7iQxx1K6raY7DZNrP6jOm4ZU
NIs6adC0mlHXLrd3dUQNfdZtPt90Sx3d2jAsb0XAXNukGjkwKrkUBV53bf+ZNYhH77GmWZtmuvXs
tXuDm6k/iyqYH2vdIzcyMHWC1whemeYonwE2J9YWgMjr3TCN8V3meFF27HCuVeIvjQ02Fdl8pgVw
aEO7U2VtCiasXd73EdvGb2mXd0b6zq6oini3sKQaUpvVUpNrOEbHaCrvsfasHzkY7aZRMbr3HOzR
TgWeOmtCfZ3ULGP1r3OL/L+xiWqSUynH6cdQjA03BRKD0KcYevGAUGvdIEvBuuCPWy5xCK36HLYc
XbDJbT/eb3GsgZHXDOW7c+MwOrsu6GhiUDpfKbNHDRQSA1dsZDtHN3lFtYR9Nk27PBy3/5YcwANf
HdC8r8fwY3ZCumE+OHNf24V4sLMWCA4zBJnFo3qokmASXXm0FJzh7SiwSIHkcQtda8EjKYNxJFrB
C8In1TTK29VFn93bo2f8U+2z75qqQQ7tchiZXKgYrwxMcKPmbnvaPM998tBBDhoIoNivrYJAXSnT
lhTRukQ99Tz7jgYjZ1WJGr3wdZuVdD40BWXGTyhwX6yszMpDHLvjKzXrchetdOTM4aFaebRX9UEK
z0Ipafl8/W02bwGKNOCN1+kxrTPL+fGZEwFhZfxMdfPo8alLHszJpuvAe3Hq/I17Kn6XkvWSOeZY
Z4kiDaryCh5x7nrjPTwV2iMM+yT3M4s7I/ZD5jJ6BVsu9ONmsM0XEpEWSBipTE/1J1iwO6SqUXxt
Yjbzo1tkzUuB7PgkGrvbNU3cPdfKdtPB2vLuRN8/3zt2FPzYVT87t4Hwx+KNVcb2G/K4CPfNpuip
JysO3DNrZJ0FnURE3UINkGeFc+PLcQxJLS9mxhNNb+bVZqrGcZYtqdZOPDOiUHsPwcbl0+wHUxF3
DVlVJ6pQ01OYA9uS0VI+LMPS3zs4+49dBhTN5VZE3R4JzBue4BcEsZsNRFR852zGYq82C3mc8oEy
lwqq3AyNcpwhbKYtclucdHz+dcoqys7ZZVPtTsem8je5k/1kqqM10wieJpwJF1+1hK5QHYMdqUVF
V6ZbvjXjAcis29lM8JCS75bK5o137LP0w/aJHx+FedzAt5OitfkBMpc1xEL70Z9gY5aM0dAa+38e
RBFxJtvZV9xZtJjNsl10a+kba4zNTzlICJ8hyFbygWAxJIEY/BJAY1fIp6j3uM3tpZ8ePCXWCSGE
QLVjH9e8E47wGLsGLwh/WRuHQxF0xXAbztH/WZJxjtOgnfjNYSTmeDd4hAEkg82TTOj0yppMjqws
wppzW+BDmu0+8epVwuiBVrytVVGjRFNfdpi/fHq3odOKv4So1CeKVPXgWLOFe3R9i1uKXfvkW/bC
bRF60173zGgcqtxjclVwFWY3RWGbA8AC7poVuU/aEJArMRUPcq14VByn3y7gZMMtJ2x+bitck13d
2SPy/wAcy+iQVR/mZdqOSEbuYUUuv4QRKrM3ceTUAmrzQRWesbDFZmznl3riN77RS1S/MtVN4Mu2
lUFxKvh6XoNORBetAly1BpTnbgni7lWYUl/IZC+B5zKfb8NjjfqbVeMZJ1ie4y4D46L+415j6wMD
p6fQjsI59aiu7yTO4EeHHPQYwcTCaFIQnjX7fa8xsei5nVHFh2Ab2r2TB+6nVzr5ezxC21D/8mUX
dVB8Ljzxd0gKy9fME+Ds3HkewUWxvxhH4UnPkSuk+xMFxXrjDjGaH3gd1K6aOrwB5DrnXWcRc/iV
35GsO0W3ps7ki6z5lOJN4elMLjOge/x0jNp+0muR4t8H/wrdNXCrcxnf9XluHa9pwx/QGZRmsxt9
rjYdV1J0Pa4Oz4PzYxFIu3Aiz+OXHvv4xhRe+CAm2Zy6fMkekJnjOxix4LGZ4oaSxTf4fas9WIe+
8eXLOETNw2D12bFireS/sbkiJS2a3V6UiO4NE5EtvABDbi7DukhAQbD8jdyBZ6lqC0AYM14DwUvM
mwaX5pCjeVafvu+O+lnbI9IR00L1yQmJkJQhGC47VyJv2vljE0AdVHUe7Tvmc34DvHZwzm5gMIWp
A97zantswG8vNd1wSsvKq915bkB2RhzUv4XEIw2HoT6LyG6PUShhh3STfykbLO5E5H7+6Y711brx
rsWXwcenKShIc4WPzG/tXOtvS0YdM13Q7Q8BsexHq2K4YefMa1V++2E5nqs8Qx8xnPkJlxEwYBp4
jAkcamSu97lZmPmOqtBNPOkU82FgQje+QS3YnGcnIlyZk6anvkRMomd0u81Tx8avyznJ66aY99qe
nBjrS3n1Z1l6Bic7DAW4SbjGHanS0mKkYmX/UEqMaPUNg5qJQ9TUtd6FTMV+WBii4nIVZDicYxWJ
Hd38yG6lcV6iV1rW9Z8zLxq3j1sw/qeMNSwnFjYgo4eMmiWlNTBYvFVSilNsFZLRwTgq6otuAgp/
n4ngNtmGKwKaiymaz47flfZpxJ2+qRinYIRSBTMu+LBxODtR9F/JvlWVSDyBIKlUmWenidYYbTwL
wbdZkQM21EZrfw++7v9nVXksL5tospgNBYHHJRXD2yaw3opGiGXCy70M7KBh6iU0Pyw4qOHJdZ0z
NQAVMRzma1EAe2n4jEldQMSaKfG8hKkFZye2JmI2ep7NLzfjPN/hADjvYg3ooEpIEIsWMitZh67j
1yVqbTpSGhTGDFb/PWzjGufKVFV/bFvSLpT2DUP4a0Vn4c99to+qcsFLrRa/QeSIbWBUL7Kyl6Yg
xMdsinE0SeuZXintOV1FoV8pD4vlCPXqHfOVveW7FYnigdNH1kwTiKw6yI7pc5C4BVktB5IvMGfK
kkxgXQ7DbVl2RZOKfGJoKYrr8hbjGEenhYAWiW2i8DRv6ip2Ote2RUE0pJ1tPJV6LJn4taKhih6K
Nd7qnVrE+LACH1/CXrnrUWkEzVlB6nM2Llmzd3um6BjNHWDTcxJmoZz4re+RBukNN7eg5yWuj8l8
X7qUs/MQ8rwrpjQlVZGzR3bz7RTgo/01PcpzTx3/NUOEnkzsj/+iaO45XoB3vxUjUeGT2/XNb5NN
6ycjAE1/9FevW3etqvvpMuQt00tFLXaxK/S9GQ1DkUVG722tpS/yNC9ZrnyiJsFx5KBbUJoQNc+U
qJ3/wzh1/B9TJ3h8XNIxH3Q19JcpasqUoOJOJgvXDcctsoSfasKwgz9QOgHLFLpQqq5G7hiLnqnJ
VZEU2Xr1oj7HrtAjcyOe4x9zxpDkOyML2OzypuNMaZ17oLJ6yO+gLZAC+Q6mJbjNkLSbNOo3wATY
k+zUEZ/5LGIVqivFMjQ232TH2PdRZJP3b3bn6k0pF7WOqe/uNtuUTWWU5bPg7itG68wyaRExMjdW
X4Td4VpNcVUetsgJppayusKZX8sw+1jaRkfBzq0j9xA3/nofDnNtvwP8hv5/Weu7jEgDkJrl1Sor
E/yS8TJzAdEREqCfNMLyBKWnpIlnbhgtKvarUB0mWgL7Bo5QygOaYo4HuNhXhmfru390tMI8tGPs
qF1XZPrGDlzu1Sxyved6JcwgYeBD8ZiQa3gsa1TViEF7difYKOCucddPRl6vr7QTcU9qWav/rkT0
c0N0ZpFIjGqY4sYHFHcW7EgnH2JyTuN26kq23JvOOQ3+uoidY0HjsvwsgjljUjaHDBoZv9tzyc2t
myrbL4O9gwFZP7VXmrtKrRLq93YltPYbDrzudhWsdHRhEjOqdx3zjwXTNNVUPMeAzYozN0MGLiIf
so5tUUG4Z86m9Rm5ZwI6iWFX7rgy+vt4Xt3m0EmmExPSMPiCYl3l74aoFaaRJN90j1Z+ZwylEB4s
40OnprQc+SxZ4li+MqLvqEuF7gviwr9chDcsd35oIap4eVF1SCcUyymIy3zJokmHf81UUwrMLQSI
klET422XIdICMMANf/5GIxJHsKtkZXQ3grnMlW29lf4Nli6KDj3bXdWx4J7FTIQz0bddycuGIUVf
TUqCcWgcVTlWZC0y7fk6Wr0bnbwxgH9Ktobcjeslapwl31veqPsf6k3E1KQBX6P9DTsPubFzmOx/
KRko0nfoRWi+q4jC8k7B1cxMmXh6foGe3VhfJOjtdjXIxpByPy3zY771MX0CTmD/PoFdPDtOV4f7
SZdyOU5BT46F72bdvs7G3q3TEFNouHVsAWGD9Sbp9R040b1i2BPTt9feoxrFeobY7qFblZQ3blfD
URB+oI52tDlvHMRD82krC2SyDpG6zsKHczqT99CUVD1iFbcrvXrP+1vlw1cMiHMauWCzUzuJguHd
cbS6CyeDBqHTtqvKp9XyaaSUN59F2I3dXdEyTPWLQOeHX10wdAWyRd39tNjpbNvTeiqfWuYzsXq6
cMuPddDZ7Att7Bmxj6i3cPnkrZ6EnxLWy6jGGJF78VuQ3mR+ajlCySZuq2T7p2hR2B/RMFf7ULjE
ecMqB71FpeYP0REvS2Cb+MJoJq9sZ47qZ4dB9s3ZBSEj0ecmxsh4Kivp6J/F+DgePtd5e+NiRolv
uqHFH9FgO2AlLo9qyoNjweiYv8JFXzuP1GSEiK2pVKgfF8UD4J+aznj5F9EIzvDPR+oJMpwsjtVr
91IK72Qzn9L/RLwl+rbsmsbHF8KU+SSXykWddyNNHk9bVaJpkto3huCVvJ3qxz5k2vaMshg0l3Fd
gshhUwAsrgSY+ewKEGgS04OtOpNpgFWOSxb/qxnFC+8MZJWA0VOj8b56vLlrDzlvvk8UulLxYclV
mN3MvjOutxZGSXFnjaMufjf4AHfl26aE/8wZnm6AD4DnmreR4LHyXQyeG32UWmsvS2TG8fju5m1I
YH5VsaEGq1OHvTBnk3MQ6lPpyWko0faqKLD2yoS1kz3LojQOE3ZO3fb3ozHMeVyfndEcc0J0C1Em
YDCm2LOOt8xPqyL8KtotPfPKSUR3BbU9dMo/VE6zbWk/FH7PfdcEkW0zw7+s8fswu8XnuuWivI1H
yvhkDqiZ+2M9K57wGdFHn8tWLxZhuu2SvV3ZLPIxZFvkz37p4C/sssFvUR9s2x/FjSsmxrmTAQxg
fBtAlMYTjjyqeWY6y/+wzQSCka8OfPwwunGzX7AoxxeIa9E+9WoYvVuIsYDWNGvW6lBYbiSf+Ey2
R0bYfLknJoa+ocTLew5WEchUNhUjliqMvOfKGjQlsVNj0+H9x/mpR9I1hywQFUpzsMSnZrFGoJTB
QDlXXj82H8Lwg1MMtrYTn3E18uKoIxJeYOERxi5hjSp1GTxSnO5dXa31yYY/2h6MJBdo2DmB6PK9
rL3FnGQoM/7q8xLP/SPUW9nzmDtX93pety1LfBRV/gVKWfsc1tYQrNWxFT7z88QXNBhEaCvYkZzX
gSOP4RhoHXEJhjTEe92CJvGPsWMrPfNlg9uPJzP1cXUfxL0JgZyaYRDprEO53c1txnYlNGUbL5W9
82hTWNPAp2L10NnaYdmOeRXlv/3G3CgTxHMm7oe+wSdqJRweT5WCeFpjh7KZAf4XJkYGkbhWB6iP
K7c8mtaHa+m0td0LBY/OQkZhOuJDFvvBxu7c9jEDJ9RLg/fQDpW3nu1GMFO+TK7E2/JmnEXHiu1v
l6gVaALptVGyorWVe9kopjbDEJm5C8b8jUVXLlGT4fBskVr27VBrceqUNhCtmCq1b4eZ63GtuWjT
Qa9YbKUai6PXub6zJ0sA9Y6wA1ldsokg8IPT+bRxzljkB1/U5QsWD1x0ELMfh1G2uf4o13YCfTHI
JkkxDXRGWl3TubgL3b905dOdzgQxCOviIOaKuo/f8xZaNI2LBXJ02xbW9kxF3j+rIIY6jJer4hY2
BlFMhUPjcLlmxZ7IGveD1FGIKybpGf8rZ/x3j73lW1pXg/WtLLJ39sbvrO9o2SZ54+CobASZS0Y3
GDsjl3227DNYG2kO67VpNnFrMwm/YoL4sbxCBjgmWVISEPpGfBTzvYSiOPMpt3r7VKM9vVzPxdtV
99yAuQ2uSU7W0J3DOqdDpGJgRC0OAt9JMpz9N7zw5sIiw7xiG7HpBxT0vj5vYnD5vwm83MFmBRch
bQQq4FqOvrYIknqe8rMcu+2yVBCNiQHoIbV+brKcycrF1t13SBKY3fNm2ONyr4NRTPh25CztMdkK
fTQlt2B9NMwExz3T6w7KVUWcyRCfg2CLZE992crsyV5dJcd0WkHaDxutSL3gs47ryI40u7IP0RBo
85mpMPduNAbsfCjixcQUPtMsb8a4Yf6tQo/Gkmza36AYPTAChsrusmIRn/HWWT8UZXwmM3dIvVsV
I5F46deKWRqXoinLFhqPdSNbjgdMW8PRD0HBb2rPiuRbv6gYHy1qGdRS1lSYM8PAPBNFt0bnwlDU
grTBQyS+Xeo/6IkU1f5GlXuSbJ0vgU716uzoRbhVDGkV3WXrutxtnoFSmEubbWXnddpsthM1p6po
F/cmgPgj5aqCIir+qHWZivssvLqw+0p3MSZT5CAzMywCJV1U9HQ+0040xkgR5uR5TPJ6T6hI0/a+
CZb8QM8EWRvuGH5p1hN41lAdAqEiB7V56pihFUY6w/NcMZNRry4VmsHGuPSgQtVu7nIhD5z/cGVq
tcEiIGHp1gKT4+eB7lEtMS9glg8gp4DJZR94LBE92XeJzLdwupVQm+9A44W+dNNilkNcR415MbS+
d22ZbzoVJBpx14Yaw6FyZ0Vu2+IyTNdkdjQeRTha+iP3FR8BDK3vARh7XqBvCm9iQGIem43ymbcY
BKiy+uXLLEAit5kiuGdf8Dy2r1FNjbaXcDkMNPiW/4cpDj44sbU1zFzoQPA18Wh3n+NShneafKn5
2FpGy+M4occ/cPRoe0k3MvIYnAVfaCCK/Tg8OATLQcOTV/XfOmakuPGrjb+zJrI47nhwuh7btejc
o0/g3vipQTP+WRHKLG7/yox8Rvn9uQ0zIRkENbbOSaq12t7sslu3dB6tMGAcprCymPvJ774Wk/fz
DWM4q32zQVq+++Mgi1THiBCnmmHh6Bht1vDp5dP0B7WTnmNorKBlPLXs68PmdvNyJAWvZ1Jnjl+G
1sHOm9DQyoNycGh3TMGoDwxW/98WAZGmOpw3BhHVfJ3idLE+1ixcPxtjSHxB6YNvK67Sm6j8Ntq5
W+63zKLKSH6j47lP4VKI8e6qQZEHuHQDLDlZwduZ4UzvyEyv9cuYnXNWRJaae8IjGPbWHXCodjek
Rjgh9MyyAqkuvanpDj6u/I0uc+jqoM5Ne8nGrmupm2omu2LRCi5Vdo9uKZQ09ek0aJQSNNyQrCu6
6WtMD4fgPTorc5Moj3w5MfPk5sy77QafWQcvkYjMA1BDXeJKIx8v/qPpiJjMQF3Mk21sqWzV0vAf
uW/LOc37rr8widy9O1awvrRW6HyVVuD+FQFa268Vyng+l/TvzP0xLl6Zn8zUlCPdWJXb8Rq8InfM
E8YwtbVD67YOUDqninAyrEZQ3ONSoOuhsZHctlnNg7QEA6SLHVXe0SVhDJ6FHUOgpoHtZyjGI/ee
T8rSeWr83CYY0g0/mL4Wzg5jMfxySPyLDwVWgXsNluMgLKn5X9Em51NQbvJ3JfnqSRA7dE/W6PrP
KqmLEpIPyUmZrwNwSZH7pBC4Y5WRFUbky320Bduzo5T16xXWsqWsB4+fcqjGt3AifC3BH8/3Qx66
fwvc5S3hp766o6Q/3G3Y1nQg3IKUvbI89W6hiT5Q+d6uPC7Gfsv1U+xm3sPALAqBY4TYMApd4/L+
j6MzWY5bR6LoFzECBEkQ3NY8qFSaLMnaMCzLj/NMcPr6PuxVR7y2raFIIPPmvSeTupfFThkVPK0a
LcYV6QokrZ45eTDhjXQi5BurxDEIFirK3xXvd39G/mIE3MP+wVeR6sdKKbrbrPP0OQMY+ZClpXgx
xKrmfRMtaylDajfZlkUIw8FerBsAlPFz7NiYgGtkbgU2y1hNPE15/MtxQJ8RfEnQ4PJYEGgvI++X
W0N7gI0ZiU+nqYyEcFjNZgMEGDdvicNl1zSmSTa9zfiwbuvwnvA39uFU4p7m35U8fF4QID1zzX65
bZe9x5hGGdYv3kRR0moB3mZq4UGeqiT13R1VYdVeQxPx7SmoPvqgCjNaa6mAUFjiy36tAobyKLHZ
C79Nwi11YDm/gAgNu8gtsGF0scrkT1WtQ/klL+wDiMQUI4+/5hodoAMv8BroQTZMcRzrOtp5cBCo
8tBlFn4772x47Fi9ENWFxjvr5Y/Yfgjyw8+S/Z3GKsmO/ZxlKQo7XcgjoZDJ4ziu6hfRg4TadjBd
H8Z0DkD7+Ww3gWHoCMGZjA8AnX4993PZFvXBHZu2fEp7yKeXMu0jgyrClYKRR1O7C2dO8t2Q4L66
YHZBFVWLb21tTXMZBr63HEiY6zc8WMLBdFON0albMAZtsgLGBHUs9rht44juscBlCU0NHcXZ8r2G
4w/iqz8dy4ZtQT6duRXaw3EcXCbim0gV9f/9gEzf9MZljGv/sQwlxd7L/LE/zYx/ybMMslAHDMve
K95tLz6MSai6A3JO1NBJdrgu31vyQ9NwLHTT0qop6fxn2Mnw7CkVVjuMbTq+DKOO+hcrjdKzGj1G
bAyqx2/JKxtsGhy+z4uW6a2FdfzD/13Ou9Ze/WwNxgMehoFE4IbgcJY/4SZMwjfmY8R8+Set/HmE
AuIf8aeO/p4eJ8WZmDqqJPyS4yAI8647hj3Eoh30G+t79OkMtnapxy8vREdYmGXNZXQXcUEqeyDi
8FW6NBt8YAmh8bGffNL+Gk8Fpwv2OTz61L4qwx2O/thjzoQFUkW7QTtsfS5o9cqL28VeeTYAFDC+
4ZnwdqYPbf+XLj2GQzhbfikQwYeIoGe0J6xNtLsKiSwc4TiSDMhD7lzqruDJJz8R0u8WzHFLe5Sn
fOhKcwwy4E1rVcKnlKHuPsqswRsxK9aUUmeG/qXAFumclY7op8uqS6pLYXyymVEYcqVsskQqOEAm
B+265UObf4PVC05wXGZgcbyypNZ7AbiqIldA2qPK41uLOoMQ22llPyRLg7AqetwjzKYIuWHe9Bgf
NH6NxmRBBJg3/lwgq4dYyd4m5Iaj7qNSYOMl+7cPVdS/+UCFtl0bNvU7rn0+wqAIvPdYdul3sTCw
Gyud62OWkqfZeMotXhuT5G+V243mb1TMTvMHlxddWEv4rttwPa1ZnbCb+uNCuLu6a6TP6qFIc/PQ
Mq/bk54q/OPY+Kt/oZe1fIHEo54RuXNGRkVKFB6nAkt4DX+k2maDCT9Gvehzs6xWhAZk0YGZlaNP
WTR6TDolrNTX2gkjfSDB3aRHtyqwTrFXcmFNtpm7pw6vHLcAvxwKB56wozeNBOTLmpE8Q2/JyMbE
ov3TLCMhENxTmAFg9DhbXJfoHaZN57/TQrD93GCPZhi2DOqI3ls/6S4Zy4dVY5+2OiGhvSVe7Ol7
qg3rjnw0kP4QDrX9ruw5PabSqewH/EIa2b8oKI8nkXTZAfMKq0dsDwX5L9YHSmKSK+qJfjhf0xew
dC+61iNydWkRTX6KxWyOyhGICpVTZMkeiau0rhOW8auN3vw0d6VX/nRjOQY7Jbyo/G3FIzkUbTLv
nMHwLI/l0Jfl0SMSmTzAbWNCA1eo+mqgZJ5xKmFfYWCZOdvaquzmMHc29iCNXzEDxEnsbL9IU9+i
bvU+xknXtE/umDGdJ+EXkP+rdPwWeUj45BZwj+1n/IHumRPe/U83UuGBJQ6yYQA3CezwdE54+Nl3
iCVjyo6oxSArNhF84neMoelwDIjzrDlSv+xOhRfVDew/R7XqR1JwQf4sWvuNDIH7hkWCyos2LnIe
PQsC15aJCGHdoCaqdx060w2HNFmwu1V+J9JznbgWozsnJRgQ8bQPxGlm1yKXFdEyTZ2080c1hmo5
5HWaKjDUa23W2lV6Srw4/0H0RXEyoOIxHLFGGF+mE8iPcglwOg5U9vcx89ZJrHHFLyl6chzhECb4
L9IwurkBEsu3AV4VHJmQU6qaDK/BpYJHcAUiw8TKV2VrTpWzaNiGnkiJdc0TJfyhWdgDAStTAkRw
64DBd5tS8wBobVmhhKegi8sDtrsm30JyAIgxibj/UxOm13fwZaq/45sDTOsScjgouOboyc1U7keS
pmQQm9y/BipLuEggZBJ8yuhs1gUq8nnO/NC+RmOGYA4pcY3K0Awqwmi9Wv3RBQweNccJNuLeJxHd
VeM/+NbuGyhekhdZ5JLbjjmiPxPP5fjO63opd5kJufKI0WGVxaoYDbs5JbBSId0vm3Fo8v6cJhAA
t1lao72E0ksYj9RCtweLCQ0fdDHl58hZMMQVCqNb12c+a+bDEshn2DfMVUKHGwXgVEGJJaso+/KJ
WqabCJP8k0DyxA1KvGsLCIAsSNNRgIMtts0RLLV8gsIqii23BgcxAZfVKBviSODX0+FaL4NpeK5J
V+CCMKAdNkqvP2tCg8V0eYaNtaGdt4DcIqC+oM9QQoyNl++56THQSDZLfNjEQ6xNVof6Z70ixcZ1
B/UEPUc9EAEm/uWXYGtwKa62UHyiOLDTIwxZzM3UT66z75SgKVCixJLARZRXBzH1Q7wXIowKHFh5
3B6KqInuI7rBc1SH41viLxSn7mDqx1G2+pbYnA64AyOACY5cgRioqGxVwPOdPMoBoN4BuKX8o6NB
AVlsrOi1qDGZUFxL/qEZR5K6eQuj3ZnJ6x5vb5ifOD+z+lHJRf+KssL57bY4yYAJzquGRqN3alIG
QFuRTz4JkTbiFzKOpGYgtQ/9Y2hbKUJVVZISMXih96HNwAgj0RiQcnZJKVD/OcTOOIVufGj576ST
+GnI72nNaz7IG0cG8bJaprhqvIpPAeo7mStCWWvQKi7DPTHfdZBTr2CYEdzlhFo5xR/z4HsEVjsO
iG0y1TiMqZyplBjPdgxkyyTdZqSmzpWTcw56kcHdUBAR+6dADwV7kzoc0cZbgtek6uOXAqDeR1Ak
kbNJWn+1BSx+8mmWFeYg+5Y/q1tdfosBigJ/N3jXmU/aQLTqQTMl+goXN3B2qyDUbisfpO7Ga5jC
NniBXqnyVb1PSpsPg1Y2fg5NHGAEq7tKvs51aCUneDcY14xanT+RstxTIhLIAkzp8x8IEAvIGEZD
X6ILsH10hU5eK2LvXwWbVJqTxoyNKI2I1O0yL8WqUCm0qo3yDcbLqGCun9iSnynpdBsxpPPwKFsF
RjdyXbzl3WxygkOJgwkjCteHXntcD9kyc8oV0Mu5oBvPK45q7uKXql1p1AAcOBIBNaFNYw42k2IG
oSmRUmJdwNdwIa6pwLCtumnvons7exUxMN2ti91+U1xwtjPMIAZccSw/jxK3KIZHvpsmwjRUcOdU
W0R6npMGq9CXFcy0E4k1YkMjb5Jg+Jurv1HblhEQLFeeAA0jBIZMlNkB4fVZvZ/rav7bdAEWwQR2
JqZ1wXJplgMw6+6Dpr0mraY/1LnV/wY8ywOeeRbAOC9e7elYusmR0fyQlsCy+CMXxVoF4L71h+nQ
vPg+ESd3zFUYiDR9K36FmZt+S9LW1Wa0k9Rm9dCoLhGR2eWoedoIxFq189uZMhxJgkakQUZNrPLI
bngcjXiJ4Zuw9GyIL2M1df7GpL0bH+IO/9u+s8sg2zDrHfIb7ndMku2Cv+skYRiPl7LpgLdHXTES
HV6UmM+uFMR6cNMgkfDDuS3mUJBNXa+YeYbJwM8i+orjsQ8GBHTCU80Z9iYWwqpXy7WJqHIONF1j
+KvuZ6BVelmVQNsTLepmN3jjeRo5H2g4+R4povVZp9gEdk1FB4PwYdXAO6J1b43PSp6ziDUlXw+4
EiYP1kzchZptCQ+Vb5z5MNRUSjM1Y3rFxNHOvJ5pUp0qWgMP6wj2m+xBTklWvid8CsndZRLXPtcq
Q7qEsKrlNooo1+hUvFo1V+UF/mCQM6F0nl0X9uuFc6aMn3gNppbTndpwCxepDe5umuNswOrZiRNb
e+uk3YL1U0B+wpFPk6ZwBC7BuPsfC9wUa8NIySXox7XhCwA3iePxpHu7NGJnRNEv/ckFMepz1sQr
iSQM/YFWsGWVxGPF/pQZ7TEYs512mOqbfYGRqG0eWB2VhS/jzMN6N3YH+ziJA2RgXKBc/uc+Zazy
GEF5V9cRWdraA1WivaEWydqjsWHnVcCLx7GMLpnLK+iiiuCFPgjbNIRiCSMyer9QLOGB2kpF/pco
Uso0tj1FI+7yzwJ/XkTUpBXyBK6naYudCOyl+hGLQD+QHJPZZyNLZtB7THGan92J8lY+ekVPylQt
OLO2hVcYOP/JBELnQPskLTyLpiEvaPjNEfoMsFrh54GhxLPqYlimeBgGPn6oRwHtB16PgWbfUD+Q
QonsQjzITibMD9qpjH32EaRT+J3p9X930sl0SXpjIoKK3yerC+9LWDBn2APBtp7doBLGAEk28BzD
nZLOrakH4L9RZix7I1PUZ1yQClblNZwyTz/4uNKhz1e9C5RkVKzbOaZ9nnpfsLmC1ZCJ140AsTNj
YyPMWJfntuQDWA0elQz5kIglnYfEq+HrF2tnrmtDjztnogT8Z/uxGt4BzQ7F08h0O/svQmdBVJmn
bLm7Dejh01xLzNcM7qS+EajnHBElEK3nqIcV9wTIqsDmKtrSvXUQzq3zgPkAWnHpFu6rcht7foqk
i9wmIOFkGKqbvt64+NOaUwgPCkmZKPl0iIbUid+qIlLllxb17Mb7rLEpUuER4hbB9xQ8yLiCSTAI
4FM+TUG75WGd6/Pk5wwnZ8sf4t1os3IQzoNb/xhe0y3ul3H45O4ElhTEui+AN0x0qhvohoSWEjjQ
4dmUKHJo6NqZf7CTi9jskIAaAcVqNXX3S6WKY0sGN2KsXY4vxsHRv00ckf1CxKfAYLEXAZJQSZzK
IBdyROle6R2zIav6ISfsDW8oGQ6SCfYn5kxZ6M2s5/X40MV3rwpl/nSDU4FDZulnXxzlYi89mC3p
6DvjNJuyUrI/471Iyzr7QB6xyN6n7Iix9gpHB9kFoyNVXeTk9QuJaBQVxHBDGPxSozpnh9EnpBND
WBt3bgqg7zOfdB+eBhCTtKGFppcFItY2zaHxI8D0BHcj+nAs40z5kI9jaoqZIpEMFQVLmVXmqunq
55AXvAPFQ1UWlCzU1YB8OgiGIwaEYdfMxpHHcBpQn+ZERuPHTHgXLGCUNNFfMl9pdCExStRq3ReC
DbqKqUWgxhNZAdgQ3RgXrQ5EmuV+V0FAKbhJWR41bEh3OdMZpqNnvcsyweWe0Mc7/VZHIaMN5nhM
LGIjuKswZrYUI9guwH5K3QZgznx7fu5IhTMxtCouJ8kquOqfSC3jXTjUmjuLRNiQkazUjjZbC3iw
sYTpCrsULhNpkWXRC6yAuvyXlDmOxZlJpnim28Vu6bJvKT1gOhjcy8wIvyQXtk6z0QBoIzgU9RGI
WJ9F9GWz9ji1K3UueH8JT7uO/Z0UQojHaDDWxk+Cov+cISiw6YrMQ+rwSMJG/4fvrgsv1FRz9Sir
EavPYW5xnvDgVvxGX2CESe9OnxIfKrCNwwnRgE98iw8Y24Cxo0o/d/y2tb9xKEp7RrcO7gZ3WqIJ
LuGQoJI0AT3thsUfvn+ts2AyuzoXai736ND9vCtIhjpnFJepfkpMsRTdA5sVlHlOxmII8i1Tbsga
m6mOGJ8Iz0zwYhdSE/GrQQmqf4ouxBUHXkKE7RMrHVaGH55LiKeWZvRFBIhrF4YbMkWUgJ+E+pMw
15fa7trHxV04SyRIzflk0pr0tlBe/+QCLRTXjua/Jdmt2+ZWkbj/Nj1cmHNEq9J+d0vr6I9Ksntz
p0Hkdtd5wMP5bBtLlyA13OWNaLpj70fdzPaliIEJfEq7Dqd7bECSHFqCB6LD4CQ5TOdq7tuTARpk
g93oyXGEoemym56pHa5sJCUE05iuTr5Gq7ayD6Vny/pvTBaqYQaXHAUSQpG3UW3q6h7fJgPg/eJh
i193mKxZlrTL/oFmAqKQLmIvG/aFvjZyGZZHYNdJgXei1IGDx4hsWH4CJcW/Bm2p+2rAfzPwyVP0
1s6n3aT/ELnb7VHJWUWyiZG/b240N+Yw9p73SlUN+U1IvsOt5tWQW7WgxGxlhFV9N4LCSZ5ViaT2
SaGYr2Atp24OAoHHAdQZ0z8BTqnnI2AnPHI02C5e/IH+edoEqYN7KsvagJ5HdI2FADJVxKqh9zke
L386vxYiLay7aw2VfnBthDGOf7YZpBvKudL8wtuVIU6vkFgsDFg9iBrN/nOShv54JbogbyS4gIFA
XpGkVdCROKciNpDhRVMiMu4bVhq/P862BpfrzgvRGjEkTXBnDRBpIxQVf3xLmZep9RVy1Abyf7gO
AIL52w2igZ638jmaMxix7X4cJFQSlwFUQFOAuHtoyR4vZNHXm2H16VsHMHmhhyEgafP5VfHXCFhx
ciwXSxqiCB0bva0/kSUzRsIjs+LTgo0TTYX4vtmF1Zzo3ypiUnewQb54hylk2rbTKmjXOVJQJ9cO
8In/XblsiWLiheo3X0j/uZj3Rrjm1p74sL2zaq9vDnVH7Bk6D7Dyc9GEqGcutCazGTHcfTRBU/31
2zZI9gpzc8nd7ST1n3BkzcuM6xD/PY8RwcnJRZxMxhwjTg8pakeLVUgwiECEj8gwU31kDQAnGpvP
LOeB55VDOCob5d7UUDNVC0m2i0vlM6wzkxX2h2aw9URiNkqsR6kLbElQmoL+SIQJ4rTb+U33rBMs
TFdjejumYAjsb7qCzP6n7ayyP0bysJkEqgrqs5ixAO2LIkNIEuyLah6ScQSEFjpUMzdVpGhmXO6T
IMfjwM+DgW3j3azm1N81ymn6Cw7k6i/7vrChSY7IGZOa5LCplywmNSSF54Elg2S+mYYlcR89gHXL
mXyATm4MXrJmp/E74PlVCyEEguUiOdlgxfIjDQdJTTrkybY+GFv0+ZcATqnOI6MixlECPfVXbdlY
xKOpa6c7/AHvtavLUe0R1qbiLYQSzMygqLlCumGgblRuFGClyKuOpE2JGPiul1h6RHz8qKzOCEn5
fFEUveOZczZtnug7aNijHpdfSJrLfxV5QwuOLQsiRYg2umNjH6MYnUWz88d4fVGedDmlNLH+ivGd
BfWOppkWDBb1SGPaBUSzdkzQc3mC6JzFNzLxYfdsSFY25R7xjVt0zmtmFWZhTMlnaeEQKDCxqhPT
2tz8VhajtB85a55zhokVW3hKzIBQ9JPRlAdudmI+xBGqgK9GUOhoCv7LPwW/xT/NRvOihioAJ8wI
m06O25V4lFuww+cktQOJoWn8xf3bG5tgQFS3gL+qOehZy9YsPDI+C9ZvuKRm8dyDNP/C69h1+66d
qUBkWGAQ2syOGe1djn9KY5lZJjyx1ZLeK3ugQ5udkWivYThX8DZo+xtj8Wrcq+BYUlAXyq63neWE
d0aFgkkrNOD2qOfRmR4ZIihxMvhlzC6byEbe3LIR+RE7u7gzN4q8a5zWlLoJDeXPOK2mV05rx3xm
S5fqO0xYZHbUHKLzAo9VSWXfcekUxqTJdxI25mFUFRGUNu0W/5rZqxMP/AoloNIFgL3MrtaNMFWP
Ho6bJQlBqa1RO+2MyCWJH9EoVv9vr92Ygfl2tFz3zSjFH4FU2v2K2JJlvTae5NYjRq4QhXGp1Q+T
3U/1JRnaLEMUA7RkMe/N1/snmdDEgb7kDmgwFLuuE3uB3YXTPNWB3lL7hj0mzbH742CP8WnEUi7Z
3MnlZ8DlT1Kb3VQfFPfgfEw4QEnUUU3KyRdjACipJ2pkUrZrbDjLWH7sYIPvn6h4yEpRTzlqLwcX
KrRTKprdlhLJ3Nj2wFwsqvBJAf0Jx+FLOiH718J86vo39vnk4jVVxEA+srr3exYwMgNnqU9oMSpA
SAyyO7mFFUQ9RfltAcN+XJfoqWsgA6r3wWEO81rWynOo3tlst+G15cFBlkN5hWFpZ3/x3Mrw2lHx
LpdKpeof4RoInar1Un3FdBr/C4n7xQd2HdqCrT0lT0mTtsI9k5G1vee5gDb2kfFtD4/5MMnqMoVy
aT4EmTbNfiNostsElK7HzgjFnLDrWdbGJN1hyfJxDWsku06QvYRlhbiGsIWF65XhjOal81j19ygp
9L1jZyTGIonFHKMYwh1+fgWNoSjyQL+LZrGaYV91oSrvrM9q7Z/BGcvlNvSx50BZqg17m2j6+n/2
MkG+M1iCnUfU0pKuOhvdAhs3E29AD6YxFP2V10zzvUvmNZAB8591PZNoikcQ+yhIs19Br+fc9OYv
d3KR7TUM0vzQBASyN6ocfHGiw3XWFQBegkGrd2GI+0nk/sekT7msMgYYCQQVchkNkA2n9hNPjCCU
ISZvOkW+Gt+KkqAh5EcpOwrDIjk41CLZkQTsKjkhr/5h7OX194zOlc2qPaXHDk6plMdmZhSzCj1o
25rNHP9Ha5OG0K5sPyMLJwN7UYlOi2vSlcNwLvEgmqdisLz8yrYrpBxhRw0aU6KkF9zWajW6cZiQ
uI1awFKnJGUJwKkqhgzobB3ary4gxd7sxhq/6w5K0lQ94phcclzIS+C+JnIY8zPRUtyq6P1Ox/Io
IWxFinOIU/9v5uLkv3AVMrghIaX+CV2P/xJo+/ljzQ4Bd8/yiPRV4d2M31DBq+wQ5W4Y3zUbNyrq
YGom971TbCh6zZjffBvbdrqMMWNhW/uQjh0oQimi5G6rlvMi6cS6JiAVKrgJJv18Wnyx/nnEYDV9
qw4hi7cjzOP+pQqp2LaavTT2QbNKpH6hESKTiz0o6TV2ZscGCuEgTPw3OEysUJZt9rjUgKMmJnRB
ql9mJH3Q5Q7nbdZhU4paliYnG7yEDIAYjAN3koEdQ/Dw6Z5eCBjG1YkgDVHYfvKG+veM2qlxWJEM
W3bdmPbiKlQHkx2fCyIDqM/1KLfXgjjx48Hs+BRmpgj4aP2XwrLXW9U4znAhVMpRMTqZG5+cFKrt
q5hrBcK1AtwIzRna2o8YKSWYGCyQ9VyS6vl+jIrRfg1mhQDo4q3y7k7hcnaNmI39Q5pPaLDCaRCW
8tBoQWgym9EzOxl6F6Yl5Cdc/AguWYfWRPdWKY5kAF6zf0RzL2wuSa8r4v2oIur3xvURZXqHGPQO
XpEQu0J163WuAWk2O3tmr8uGOTgAvk1cD8RmuKTT5Q5L152srbFZZPBYKDw49ZF/e/YecDLPy8sq
R/JcFT47AsxQQwpHcNLsPiSewN2jsmgaTzPDz+6htbzCfpberFIQA5HPaElVAuw96/f6JwMPJn+Q
g86YuRHYV7hkOFiIpnWpP134Wn5w0UEWNpeeWMuLA4nfOjpJFh5QZgELuvz2gn9itutyJ1DXRjwt
g3pgVQn5lU6sFdlUWCiUbPedrvnkDM3FxBWHCfPz9IaOsFLUZGPQ9MFNZ2qvsKCsxvsGuzpWTHSK
ql5xviwSxcrHqkQGHlWSQDYfe7tLnygiycMmxTCm3LRExNxDUrum2IFEiHEgqbruv4wO3NreN4kp
9/MQUtvi4YQsDlM+qrJdFhdT9FG1sreeU0h5zol0HEquGAn97xJcvyQzM+iyDOscrm9p0nw4j1Nt
8CUm0A2+DJn5hq/P0B7Rc1mcwDlkMLhwInP0kXqcg6Go9iO7lYibWUEmXs3oB+aL/bjqyWjAAK/U
kW786GMvnuxTWTAPvlPXmO6zbdBNT5nGm4ibjtJoO4EWks0ub9MVrCDGOb0tNBozOAx6gVM8aLrN
0RkgUXessWKfZJqTDHbJZiKBKODoUQHV/ht4aVcdjeCJP7JcmXuAWwU/Dua21rsleUESjK3N3rWZ
q3FmMQy7Pn2GrGTJ8HgGi76GLoGy48iPnZyZPJKqHfWIOsBAPHZ+89Z64TODKJcQPPm77rWpAojE
ie0yP7eyyfHoU2s9P4oldJLXaD2897AYdHYLXVCTl5USjWtC+8DAITyn3lH2ENZYFbBo94kllvIr
SMKqfqt6QBwHY6QfPIUTSdYNXX7c85kzUDxEBeSB59YQp2b3bIZQq7PB/sMQGfspySfsdCNcivys
p85JbrhhCTxnrjuqt2EKR/eeS2yzdjtYyzFoJq5w0XTmWtoTrjVUW2TnyU0p0cl0Fj2Qbmdg1YUv
ISM7rMXFuc7+Ro31QlZgVlh19f+dLlOLgjQMKXvuwGQwV82aDi2lphRSZAgmUqCOxPi9o/wdKpyI
BT6dbcNvvt1GfFJweXpSK/B+MSFJ6Ewe1DnS+6H8O9hW5T5xXICaFfBKk33jd16zxzHRyT0ovrq9
6lSRJaUu4+JlvR6bpzYdjBb2BccN+wO6aQU7Z5WXs6NjTPkYGE4azUKmoskPsvHC5G/RorKNPoyU
i+KgvgPb4fEx666iN89jmSnAbSaH41mwW4FqwkbM+VTIeeM/9sswKWpbXFT7VhieBIoGKzIssuwY
gblenCQvmDNU8o62V/FgjQZOVYqnKv4UNVAOSIwUdH6HrXiNoczMEw2wodeSW9dD05FAiQluevUz
i4c5qLgIKq7QltQr68FRWOCO7xVW1So5jghjmB+WyW+rm21sEzw27M4Ib9AB4aIlBGwxxfhDK/Y+
5PwCmniWqieoMrN3ZJINU7+AtMHs36sEgKe08WGYIan/v++xJDFtXUkKOiC7jkDgtkZTFO8uG6Q9
56PJLBjWtcNUUtoFKto+zHDIQ4fyNRfhjFVOsp3Dbsxrgfk+eesy4PdQdFBb74AWGK9s1sw8BmCG
ynI3uGoCjoYN5cMxvMAUP5l/Z1dDah8ZYsArGO2aHsYj+UMu0KKwegPFgz1WtkPh3sTojSxa8uq8
tjeoDrxZbH+jiTGsjwWN0FCVnZB7gwdB7Tl+4NTh6EbfIcIPNMW5ayJGS4M50GMBHG63AXAWRxY8
rL5whvmb88QXr6VELItEHxK6rHIBHmMRFvX7QKrc/+jidRQeswjlXbnEyXfLGFuMtXy20e3QyPEJ
eNJt+0tdORNLqqW18FxGDQaSHQ4cR95925PesAHqzFJKWrq2PWUuFIOHJcg7CGgQKPeT2yKE4a3z
We8HfQBb/DKL0tuDFECUnRgrRxgN1vf/FA2dsM5G2MkDEg1iU9IudvOg06L/y+2V208Ogxk28uaJ
k/8/te0Bu5YZ2+Po82xC0IwRA0OKHxofY8cUwoe3l4g+8zeoH5VeO6p2iiy9SqGdL+3wh8kA4hq4
cWSPlv2WSRz3ZKmnRj2HiQX+8ySUy4fNu5Pz2ISDm198rAP2lg6JbB6Na9SefD9VaNmERaKoOblx
57T90wpK826hXnN7wF2r8p/CMiKuljU2pwpGXPxfNBfSwOAmxFGvsRF7+OrZsc6CbizO5oyc1MPB
15MXARcZ7Fy9RCn872SjtdVTm8bTqiqrGWmfnT+qCzcdkOzVr1y4/NqLduIbu6mlraL6QHIVZaGp
Pc6sJNb6F7EWV5f7YFKogqWkTPzG4yLlL8f16R6WwWQWqqrb4kyDsusXLBEIY7b8sLoqUu95yCx7
2LJaCoG7CQt3vA/YTYvzxKJe6902OXabyiwEjjqfO+eZMBEDEaGG4p+q15uunFF792pAdDr2FTgz
Jm+lkz3jX+ZJZ4RPHH5gLcHyzRJQ1rbMU8pme8hR2UNejbxO7hiH/lsQeInz1uUlcA9wFfYbLg0r
+Gyqun/LSL0y1LUKRnlB4TAp65e0OkWiRjLVk5uVF5bF4quiX8JdjSrFfA11abJ3Cau7e06c3KM7
rpqFmAN1hhV1b5jV2rJih4DLGI4pKqmPYzUMrXkCqOTzNbLGlb+9lJ1lm56VoKgWeP+rR7YO5QTa
pSa+AjUNMigroQUBWJwhoVb1tS9oA5g9y3VDL7Ms5q+G6gSQrIU1JWSsXm+rYInwSjFXri5ZXw0O
LpwZCt6+UHUQPPH0UOd3/tDIo49mMx4UNwR00KAxeABYjCvYcz/K6rvDFoClSpGdf6vSggXKrBTH
M8PaXCTe2TLijpd3GWx0NqY9e+VxvW9KKbhvG9vCr6poKpn7BhlunYIB6hIfBBjpgNFHqspfVRqn
n3GHwkYg04J6STXeQ/D+JmJvZ19zzdTuI9AjENpdmbNTWMKrZE0QeXl20I0H5G5nuuqkC+ozpyNG
+8s02t0vGHpzwYYw11pYkNBUnpNX2whxCEMIbu9FsPk7GsEGxSazgeOBsa+hjAduFREBnWJ6O3hJ
XIIhI5/5OSKjtPwuvIyknGDcvVAVoOwQooq9/yMhDbjS35yROZUHQItFPJYITNjyqU5yOjEQatiH
WM7Eq4OwkzqfPMZD9C9i7Flvs5E40AdCpT2fwcAu1laFZRfjql4zEByU7fiHugVECltwZDqxQLCk
lvsX8COwFIhxF9U8A3LgoAq37JMH1WbA2dCRAqbwIZZRblgulIz/2RBwyn3vjSxe3uDSWdG5VMTl
HnMcMwY4v0u0TZVb/DNRiSktRR/1TyWu6R+cnwDO2InTPXnU7/LJkoRb7+uoctiwUxTroMAc/ugk
FQt5olEmyTuvapGC8/Ek1lZMxjOhAbYjVFiUhrJjmRZiNPprSAiezWiTdfUxX/PST658Trh9eS1b
qtL90IICvfKrnsxPRCSvurgurwQUQEknwS5ElJg5XGWl/5F0Jttx41gQ/SKeQ4IEAW5zUiqVmiXb
8oZHsmXOAwjOX9+X1dvqLruUYhIPLyJucCKmPvgXNF03sPyGU1Zi036MB9HfI7ea9pxCvqPCWBjW
wAQr4vAS86JAArcgucn70uFNXHjR6w3tL0j92ZDRjNeRdrXXYWurR0+Xgb6i4pC8ymqqM3ajHPPu
BQ8lxrgoS8Rv18dkxD+uh5But22huVLCCtGZZPWd0yfY6JI052/yonFAbSoDBAypa1hcnHfbKoMQ
r4JQWcjpEcmHcarqgCXtuU4X+pAkBHXgIvd9+1c4JCduMyeLICpXGrAMtj+Er9uCXBlEwaFpxFfo
d2xVbgQFL8m9YzqsTLYSfE3Zr/MixamSiUvTz1p+mSrs3QLCeBGRquHuhX68s3MT52daushP0cPH
+4C1CXtljmauZlM/4hxMWuKM56al6HQ9caXBhhFbUM5PzqhCS30Y1qkxugSFM7lk022pMu7T5IyX
YOdXlYpI1TAhhDu1BQbZd1DgkGI7gsapL5OWW7kFFiTR1zBuVkxfGN2AaL2Gbcdq9xDF3GIvdLX5
C64vdgEzFDIU/vQfBcN1mJwnNliQkXCihN6RoOHK1ONPTZy9z6CqNLd2Pk6BNt8mK+2MmWvK+m1I
OEdRFUHbJOZRFlAXvkMGXlSqnHXgdv+MWh1xU69jQL7c2oZf6Uja977sl7aMjtkYb28NlXVU55oZ
UBrlY+0wn93aypFyosCf+3NLtVHoHBLyTBX45tyY9YkRzHc+Q9nV1M4k8JpKVh944nHktMqbQVc2
lvKotWh8HuiJa0L6iagC5HS3pGJyf8Y9XB5Ioc2AUakYu+U1h0TcXDNpCMaFWm1318oi4EvuNPE2
mtaF63xJvix09hDAxYYFlvs17KiqR1wa/P7IPdTe8FvQH6r3KvMZ6pk/Eb3zmy+zo29oYc/+rH6x
3VmMy1rDnavi5AXYX7u+x61L/aJq7zlGFdgMQNgvstwsu+TukbGyrZjPlUbfsDHyrzY3+S8wWpjo
TDziUGOfv9pHiqhUs0/xklzg365AUei5pEgPO4VGwylZZHNRH7Y9kKrh9e6RfSnLGNNW8i8zMNln
rwjhuh0GKsfbYY9TbHJBcs5KoCZHfheR/1drj5jkbXGwACYKvATjEXHgojJ53DgYy14Vwer1gOAE
8jxXyotvJxSW9CjYC1KD17nIEU2a0m6Gpp14bzGCIFLj2qzqIelwiUPvntSIuc/JxZ+C7SbdOozn
z7FbRM3ZCWguPUqyxd5pYf8m3twpXn4QLkc8SpeOTE+zuN4mAs5ePgABGw1CUqTfEpvZ7G7ACaKf
K+sv9dWUi+yuZszTcF/gbi0PVZBG2SXUq8zQ01b1hwPaYcnmxEF965bdRowqN/BB7JvyLVkdy3jD
/30mDLUxPLIDrNKo5UKAoBqTAJOs1Ok1YJm7cuf7CySKVVGQY6JNeonlG84QK023MFBah4Ql6ZUE
BOCAOKrDz0QZcwNtZGq/utmTdzzjTsd+rPftwa6EEE4cuSO4CLJsa3VP8oFnqW1n0IodeQpooXlO
+Vfszs590LVzeotBqtVXfND8KvAM938IhNovWrp5b1Wrg9om1khltzoFJP8Q1GyF9hA+9A0CLz+1
5qF6bOpQBPum1zh6WO4LewZzOdjvkClmgL2t8AX/GjG9/oAUy1xYjT0nEtXnQDYYXdWjbLOMijNg
IvwnLtOIsCQYHuErO3PYfje+11c/ikCIDzBwzZkkQdE+L4PX+V8JjqaewEPlxmyxcGEXbDfptc+7
oynFkh3CKet/JwVHz43rt+pl4px8HuKQsMiGJZ6YYdfyo4mlzVnWVtJ/LoCd8zJvZ6U/RAZo4wPq
pkGZcFhLCzqlWh8TdpLzZqy8mFCzUQPu7clGELSTADQZN3Ncvv9dRdkYYbg1ga2rv20s2aqAnp1e
vMBNX7D3Mi0YDYL8uPkHzaWUuCrxkG5KfVNsbQGEu/FTlEalxN//g3WuXcfu8YCmjKuii8jBfbm0
l2J7aNDi3a+NOzZRTRBRf+QGvEWibqMv5UXCFMV33DxCYUjGp5ydJl2YlLoO9hYKgknvsPPMZDDX
KmCuhDlDk0aBK6bv92mSe/5Txoc34qIWuDUOSwcT4w/p93F+TezaZh6vhlLnn3aJZ1YPqJVVQEpK
FrP6vfkaOHPBEejqtnbmhJrFKFTOHUQOvpzk+wlGfAkBU+sXmnzj3Ap2zD7atmv1QLVfkjp833tx
9vBC39comfJJEqnvbvoqh96ZaNaoUvuJewtGv04P5LLwBWrYw8QGCh2y/4mQoruOHdXZ9jkXGRCb
YNUFzRqHpaQ+gOVyUkwn5VXCnHCsDR+cyRsXcUn51g12+NCi40mfNyDrlS1LQkJ4RX+sblaVBtGt
F/NNvOa8y5qPtpVkJzUmLfmQ4Ni4qDRzX2jxCsQx9Evve6E9Qz/3echv1oVAu80JGWrcEvtsHRVJ
uW3/Qr8g5z5fHUFUKDulJcqm7lRW3zN7iPtZgRTcTjKEftz8nC91RAAG6zov4SCokHbwEQ8m625U
W0d/Z0UI7tB4IcnrdV17LiJjaD9Vy8obWzhi8yHHUHKftTG42inaYgQKX8cJrBKzL+Y2dIxw8QxF
x2XbFDyl6Dc7wbRQQzXZ9KcpLYziJGoY85pmeyckPl5v3FnTI/9f+67jPD2DLLTtq0rJqYHyp+aG
T6UpJoNVfKK7dzVc0HfNCHZfxjOSguuZgKCJ46gnbJt4W+XIV/aaBJKLRhSmCVfATvWG+Qg69tuA
YbG7IDCMETZ8R7LyR2CLWRfGmDgNnW0p5WxHXNQ4UTXQkoB78rBybcMPllNzP/Z0/O5ThKr6UvWJ
+OrAK3QnbG1DcOTE4k6JeRTyKe87VTObpJHo9T4qRh285FUEPNLGZEzuaY6P1DFIPaIiw4BXy4Wq
AYwAFldxK8nW9vhzMqc/yXZLGA/Ibs0ZeFsfyafeiiDwaIOVIBkPyMUDJOWAgOCel0PS3TJZ0cVo
jYi/kG2YWnd4iyt752M1qTZuczfED169rY6WdKb/Cr/uBMEeVIyMiG0FgK3u7Jpyn4GNAG0SP9q4
gQGjldFK4Nk1J25ExbuH7UldXOtm0zkw1fJa8JlGKG9zJ8J811nbe7eIkBjNzgQmW/phqol/WTI/
kWNkoluONPfF3T34mbJ8d+qEE7bVKvUO85pN1Ecj2ZRXErb4tzhVptl7cYeRcBDlY41N+I21rIYe
ySv60XfEEJ1G+1AuZfSQBbIGyUnZtM12HoY3PznHAYrNMbZMb/csA4PuZXUHaKnI8i3vHDKCvK0M
bAR9F0ZOTtWy32+TesVsz03FTQpWC4eB4FwMMq9JhfmumILL/kbDzKebnJTbejC9r7ltULNNDhQm
z1zd89gzZoaZh6lKV5azHt5HZesre5lxfKbVmA5Jzjj+o+m24LKS7jBHUEwP3th4/5Iyy+0fZkgE
XkTbwkdL1Jn7paompiF6xHl6l/SKzHxmRy5ZiRLgMlkSO0H5uwI0ERwXjUdAHRLfTcYXkZHjvzfY
P5ffHLrtg4Y7gair6/B1cgZ9b1nUndnVYBgoqHZyr5heZHY3S5g0T/CCwvycttMWPfZlnx0rxT9w
wzwZWdSgwV0qrJ/w/XIYftgUqll9mR5puaEzanNlhD5mDbb5xCd2RQeRgppEykHoZm8YltC8aKit
IV3u4ayE37N04TpTnpF91MEo7R5bqOjvVqWILUuFfMmB2zJpNh7pJ047dNSqINsCs5HsXzP0mQ/p
gfbPLBD4D804sUQaXB+XFaXNBZlHIu9ULejVbPZK6rg30x9DF2U6G5tpXWiPCH0CIftA+1v817B/
qbKeXXk1BstHpDdXW14WW6WjSSiOHKl7cM8LZ5klUy1IfmolUUd8d7vss1+ZftVNTuq/7jFEwYdj
67Bz9ejNLy4Gy/opAyw2/SWvhR2mgG/bfZBK3JpSEGiwpy6b+QKTtbjP8rawdAKtkIpJXwCvtLYC
eDcMqKWLjac7VteIDsyedFtU6dp5KH0NVb4JLQsPkrxFddP+t6R0ZZQ4w4m7eUJ3+VKzZXbJiQ8H
kO1R/xkUyD+E2TPutQBtp2GLHdRe6LDkhxzb+dMTbabuWaH8xqdUFqG6GWNnCW+yVRN7Wfimfm4B
weTONdtYFnlV/5t0JAoIsKzgr185qi52lBN14srx69b3BCyXGbfPmnrfWHin9wzPSrHng+IOr8OQ
c8h1hii/oqvYb8Y9Pm8dkk5tKl7o+8QvK0uhvdO8LMJDOewKr/sVZjmKfrC4AHhl1b4RbZos3qQU
KStEeQHB53FRgVoVyddcTshxLMX0LxxSpX6sMkc8Eak2A+YbF+RiBkGxH09LqhRntYzqX9B2mueJ
LTUTO9CYt2SacNeyaplOQdVgj6xs5Acnojr12VRdPrwal24wt/fgAaw6ndAw/isPLTw8KFSZCfOD
FQsNkGSf4yq7jnK1L5qHlDgbx4A+1S6LIKgu/joeKN7mqtBkNBIuuC+GeM9VH2jXXcgdiYYN1u8a
6Ur24pFG0zq/Ft6WZlc4txCse8y1/N7B6C7EpNi539QzETgwfxMe86ByAsZFei7HnScz9TgsFV4m
ILn5KyU87EYnL4WdNnWY5W6yGhrPH8ikWOsJPpLSzXDiI4pD4MVa6Ub2R8b6AHYPbfYxyVMqNgJO
4gbNNK792yacSeD6eKn2Sdkr52HL9OY3/BwJTDHYCuQAgEvzTWeRqv4hRHXO2bWh6xxd5XKS74VB
LXinpSjtPtyOjf976LjwCXd8X5oSJHypmyR+ZnOFgRUeUC05N8vZG6BqFTb5t/A4KH1I6afwkyuL
kWB6IFPHVgeLfw1JkwReeOfmGRwfPGgUBrwg0+ZpfYtKXLYPMUaG8ZWtSt/RWNxuQx2Y2dm/CzRK
LAY6g/J6S+ieeQJHsec8UFfhDFvM3SsD/kg4bMtBp6M7Pk0GYOK3FAMUb37tHsZH6y2clgTYQ2cZ
XnjDup3ZhX0nMoyQmrffk6RUwjKU4Rn745k2Nsub1Qsp/d3YChMyKTH0vztJmmYvCTFuZms217g8
4IPI9EoQtJovPYw6iLvYELIJ43xQxsu+nqVY2R+OtXtlMkZOBWymuvOKwLy8ILjTz2p82GL7iaoQ
sMtwG4sJE6RY3D1gOVwlbizJXWI2m8PT9odCxwujSb54boZxdYDkIa/L7ATity/a5WdW9l5xZvjL
qR7gIiibuzXsuvSub2FHUMJQtfUdASaYcJ4Y5ulfQRN6fYBww1okWFnIVJgWN9vblssY1hKbMdwi
Jmw30vj6En/CfDWYLryYKOJupGS1mHvyLHnHAcKAgoewA4OHxNxuXYFx1D2nmLpJIRVVcmoI6eKL
o8R6C0L1fhn9ErTu+DWvqJW5oPPS+KyX2v2V6aCsqVuGsfgjWMvpOgOhEtuCQHbfEroRPx85bvQd
6ZItB+YpkhPxOwAWOzXzvSa2n//hkFal2gISaiRLwzYeWSUQ9Lhjt/R1rrDB8u6Kn+t0Uf3Rc4qg
KKiw6bY+OuN66ifvW+9Uz207PNRRw03F9x1sr5CTSIBTEY8WydZpY1y5JREOCNhMMZaFIVsjymXN
kVU1W94UUMfvKt0itmVNjBqc6ZxS3VZTtg6yKKrkdeo23E/CHRVdOWaxdAMcwote+TihmbSLpvDX
VoHuDn6G3HccVo1/vAKR7ewq8h4WehGrkpNTcekAW+y+wozF/V90s7ucEkKybMRVIYe7qFhIOo/x
ZJ5Jp63DPSku8ct3OaZ2AS67Oy/JG0JT2iMbrEc3+Mk56AnmFAqZPWZkQkH8ncaNDSLVPJvuKSSE
+b0iCfhw0pHA7hPJQvEhG+E/HmKJkLbLMf1GoK4Cz5zLdsw3tBFNjzshfPvNEyuzFxC0q/lVjFxg
z1AVsDoRs+LLzRKZpT/pGBPcTDJvGTIaX7bwaHG2A3OBJJH5MAB0HT1Z23nlDXYHUT1OdHHKHy6t
HoaDvkCDBv7haORlxILE/DA263A29oGieBsthcB1IbDfDZkS5WXtcUufSo8p5kVEE8ajFO6oudox
BFIoHIgeFx8DsLlbU9cTxzTgYPhm3dy7Erxmu8q/C0JC+szaL+DVJqsMiErRZuMJSInqCDiO3VZo
2iz05pIFSS+UsjDALNLC52f3x3tjcKOaIzftcva7IT/VqVgrdgi8+0z8gBeHoxjdabFXHE3ELYGB
zRmhgI7ZDOfOovYxZC6Xdgbg0ewMSjyPmYwGcLSRHThn1jTBIWR8V30OTOPtxpUDUqJQ2Xd0sVOz
xvUV5BH5HA5vXHGb1RmUnblkGe1tV1fmkEkGUt0Z1aAT/yvvFHQBE3GfPhRdqfx90vm9OLnWpykT
iPeKJ7USrD7IfG7mBCgwLruaL7qX+WrBhZc/hCPkw7KWfGJUZbCSgv/i9j+Ygbl+m0SD+SGCNvY3
G2PhIw689Jvni9lSY67/FH4+veiu4RExw8aWYlFMefvEAoSTGaemsxvA2xb7wsxcabGhYTaBq/7f
HXMD6FSZi82owdjPDyskD4ZLeRBvrg0vvkuh9/0B/IjgUoB2+1WyH3AweeYFmwjJgmsftE33W1uT
X1DgUucA3i2kGda3KM28FBeDaggPiP3sQtLmAPSNHVrorpgf2eAn+meiQ3sZyLYudwnA4D9Y58lU
Z7FfcOAZ2so2rx/pCiuoUDtgsmfhOkGsfI49gBhH3Gpte0gKwY2rYkFOhUqVq7cM860+4LsiuxcL
6/zmB9TvIoJdgBGYcwxfU2bqO8J9GPvwpsK9wAbFf2HRO2xcPWl/VJPEp4dbBioy8Nrwy3UrGxCq
YkUe3Ealz68Gg1dVXTpaZME5eC18HyKkVGtQe7JdlAFR7+wEM5XVEI74C5dmRvsmpgr1BOkaU7Ab
L4l6KHxwEnugpRR3QfEt7wQUAnsL2J81AI034wiOF6Mksc/owiTKYRs7DvFBVwdMtmbC3rhDJLD0
u3WFixjBn05jfW7Y0fGie27dmbnJija6QlcUP52hJSqoGKGCJ1cguB9c0abyORzBlUCI24AmS0Y8
gaDnVpQEYnq+QrUoCar0eHtCfyEMyKBWPMVTBnQE20OAJZtc6RGkDD+GXditH7irLPM16cEPbFrr
gri1WfyMKLk5sf0JjhT+TeDZqcjqbzUWaPrmhxH2ExEepm5DTFq8BnnByBzPhuq5GLPYV1IL547v
CdF8PMzhc+jNXBAbk+HnzqCmsb2rpzp44hxiigyx/ipYly05D1t7st/x/Nv0tkulk9wtkaV+p5gQ
Mq4pliNoGPjOkj07fe/3QobiYFkfsirucqJzet4CP7znieQtqA/B+5A57fReZBF0tTzC/lvRiHhL
DHQbQ+i3YK7EAcV7lK7TBsAijKQ/BdbBar+OTfBukzwSH6omPHGnEedeWRcUpzrKOYe1hkG4K/y8
Cm5N5MIqELh6+e0mETbmeG2mlzwQrPhdm3rHZZm7mU8/hmgGxIPUDH7Jef7Zmw1+GLeIVRiYVhve
BDTkMO0RsSfxMU9W7lkyl/yWbbkliYBdPdcJxrqTmTrANQENEz5frDKmdgPODVnhU85aQf9kSUTL
ARgFIMrWIahyQE6UZ3wULbbmNDCvBKQ42QUfVPE6UO+2tTzNG3hnMuu/mDACRWzDUFBJDeHuZmhW
LPJ5hIf7QqGkPRflf9m7gFoCXNotBjvSQmHPG4S6y1tK+0gkOqgc9BqHdNQ+JCDnDDfKvL9M2A+4
EhSefioRI3rAGqH/YTw/eYjVkL55VlmMcD60ii3rOMzo9U3+ZQJD166cnUrviHh0vMJnL2pqBOYi
fNT96rW7ziAO3MbWiZ6wetA8UzLSvE4JqJv9MCpHU93C6cEEFUc3JFNJllO5g3pWkC3D7lEvGHBV
GHnTy8r6ETZKP8C+V13vzQCBAo1d9RzGJTYrVZjuGuE4Gx7FMvPhQIjIjkrgUDoN7HiDB/KEo3MS
1stmpKx8xIQUwOSma6sXvwnVTDF76lLl+7aZt+8PgAMKg2kQm/B2s5g/SZ9Bs80XlFvgNDwqJmzn
T0lnCJU6ZYZ/IirJxVNrPZbOjr5clI//d5sDzCKPE9OEl+9ARHk/bNeYx7GqMKkQSfTdIzuI2oI4
Glt68yi5+JvowRlumzHktUumDX1kbiTjdQMAB3ZWM/Js5CRxeClnUcUrx4HfsHDq3fl1zeUS04/T
HyKW8+utRrz/7uYB42/bo42f5jzzwr1PvumnWkaoKfDuveZv1OY1a1eqadVPRbaEP5FfEhs9uH5x
Cg8QpultlQcuJYCD00QnsUgz4PLKcB/uYzLt9uKkfcuxBACqxzdK5JeURhXLANOmbxVlMSLrQAUX
XEFZTqLSee37EoPgw8aC4+/JKchXfM3eEpWfGX1+LGDZ2NLaGaY2NbcVdndxKbUzop5aqjaKR9v6
Wzh9TkFcXOZE9aI44PoOWcH4q1/eZOCl6SS1BPMt7kAeHFb8aHwF19viQtYSQEDVThkfJd3jFCMl
VLGuZ9vlXQv3iCai6QlCA1YN6W6JuYUX5HQD6bF8g2qHKURbB0tTsIwB32WsFOklQwiYaS/qWCy4
jKvztRmYTo8N3jDxEhQ9ti72mcjwAS+nHxU5ViJQuQyR3UM5lK81W/jqzaGxYP4dEj/92ZAWXXng
uglUAw0a2C3zwfwxtTv7nJlZl3isqSg85mW2QjH4V5mpnwAXLyWWsduwDUaKRPnVdN3PIV7dUO+2
duTW3SsC9O4eApxm2u6GEUkZ5wOEWzAEyXvcj9ZjkeObtbjwLPiPVVJPfXdP+JTnK5S8XphtzKQx
pSNlJ7TkMZMAU68b/KqHClzqycUA+QPPHWVMnRXmNg9YNpVES5PSfytAPte/myiiuBdcZn5t0tBB
gTWkjYRvwsugxexV58C31AJQ/sP26JjUak1u/XZ2QF02uV99msA16sQdOMq+cFWxjKYN3m9fatkH
yXvJ22r6KDvFogT1vA8hmvbY8uR7WkL3gQi4Dat6cPn7Y8P99h9bsiiwzBR9y8bDrKik/4aRqwRw
BYtdEZSGH6wQGLOxMOHr0BGC46QewSyzT47SBci3Fj0VD6qvfg05NJQ7nqLZZnimGiq59rpkdL2g
jG/rx0R6lHeYMvJosokSFIDMo0z5cZgHDZBnGMz0jlWidBYiADw/zh5XSr7FcGA56eFcsHdZEDxk
E1LNtXaa19PoLoS9JtKV9gdqQ+O8q0qr6mUAI+AT4xF9UiD34PBgt5rAbxFEpWJs0jk56achDMKI
GiRuBs18i8A2ZS4mOJu1H4DlWP7jRGoK98VpK6+Tu0ZXnfOxJp0Xiv0aLgkRDTp3iATwhWlq/0Qr
may7g7BC188OZRcNZAKPbi8iOKUT82UtQcYj1sWKVelxJathlhOdOfhhrqvQ/FuLBjkfHMq4lhUu
LFzRs9z1ZCjc7JCmMv/IK3eF9cMl/jXJ02zBD9U3HwYVQ/hXKli1d6laj4Kgmmf1WqT4bXcudzMP
36oiSgouBaDtzpqoMDfc78YmOqbZioS594wgHHBsfRx0z32Huf+BlXtPjxJZpWn8A57SX/7UIaWq
VyaXNfonNBzYfU8tQ3fXcu10SeDw3r1kpIzAwSrGCh4bco/XCj9r+2CpaelOk5ETup9tzUsUjDRv
WwhjiiBPDZlwD/JxIVKUYWN/9+Ku+0cCPA2eZ5GvGDqtu5SPcbXSFx8koZMT26Ef8pyyzqUSfZ2q
q1M71V+qmWx5Q2+u65Ojk4ru2olN1dOIxT45z4ZTpN7nAlbrg7Ss/wyr5CoV7aEPQueTYmmPKp2O
j/CVUnSGtT1eR/z0mqgwRGDM2PqElUnlXwhtsrxnT+QS5GNJzkRQJTnN5Cy5QYBS04Wq0tl4/qYy
ryR5XzIyrWKX+5SkYJscBa3OQcLmcI/I1L272TzxDI4cEayskCYfCt3BXlHkLfxbAqALv/KJOigG
KRt1/8Yqn58LH5lYoTt7ejii8EYRlRYUMsWP5Ig69ZsonQF1F+vyk6Kh2LLTTpxoes15riQPk+ss
066fuzGEds2vaxeNOOKvgVpj8zAtqHjXcah8GJNg7NV3hg7nv7Uzcwq+1BhGR5QThon2kaMMjsVE
ho9RNzYKlNnsUKMR9S1INU+6N72NGmq65pR1TpfRML3Ji61gKKevZ5N3iqRwcIUISn92CjonlqM8
DS7tVOuvmJRpvvc6d8SzZj3My3nmBAfXK6Jf9SowR2F6iuVOswKdbjDz0efqSid4A2KkXwkV9Kza
OaxbN5g+WzDA6WGlegISyBAWwWXELmZYyfGu5rxvMIYSmxVvvBWWe19PsAhzQLtUHFfwcAj75MM9
AlD1wXbaSUA6GMIMADyrf9gHlrvG6PGUce/5OSRZ80TTtzyNzAL3HsbdBycsox+xnOaPgcuSTykA
LAWWS0V2nVkSf2peb6D7YzfRZ0cEDdltuhVZmjmJq5h+IWns16nrv1Td6o2tqdksceVpT3znKH8r
UYq/IY91v0Vp/HCvsrR42VwMrxT3ild8YDMxsSxxL8CcONCwE3CpavrkoawtXcO+xdrOfRL4Tzbh
WpjoWfgnWuXfQWApycN1CSxyu3T/CJHOd4z39LyslrIGpp96/na8IQmPQcXGE6YEmZ83ur6jhTgR
xhH+ZL4j5HvqvOKx91M2K5vrl5t4TVkBnyU/9vuIwQV8jC/Nby+V5r1KIHow18jkvo8Jip/nmv7A
I0NiQdvbkMBfdSIk6bEQ0yO5afRIbcJmXzmldB/WLgObsavxsKzvC4OZyPajWTuA4RZ01N6kYfRX
toQTDilvuLuyNOwfmw6H2b5sQZtWWmKpbELJxRTNbso/6likn4mQxbXyKdrYd5Fq2zMKTEWKTlXp
jVGb2MlWtA3PUe5O4YnWnkL9TMVQnfFwcryDPVP/EirSuI0WMNwPqDLJiBw1rtNTKJySzH0yBrfg
g5IZIqas3V3Nup3TFBadItLmzYQCKzHR+xmHNqShQ6TZEVBFRQQs1s21rdzF37M9qIJDVNbS3KIK
EFkhGcbyuF4M6EBinaWHLBrr9RCxniv3Y15493TWzwcFjZJ3Xlhqe7vi0/s9QnqRB7reecs0nYot
Qa0pfZuIR5WHASW2eVfhiMVpsPydf4CbF4S8bKH0E+bIYDzQRq+Cc1jm2jk6he0R0HMCzpvPiD4R
qnECoNp0WPskDKvENrF/Y7QaqztGBy/AqeSUmmuHWgr+rP9kjMCryl9o9LAbproCce1aggK+E9j3
SZZhtNN96P71IQ59OrnnQBRJfPkJNnYAU7PiQ0QnLasPpT38yIQICT2OWFDhqkNCIBoKg4fq7KE1
z1L27KyaekAujoS+zN3SB5e4wPF5jGTAUJMLPFhHOAw9yq+Hfw09zDjBY9FO4stOYV9fCd/Y7L0x
vfPhOV7bXEI5Vw/cqRDqyQvTdwS7I8DGxaWMErpmoZGm630asSkjcN7x13R/FsEsTnWt4yZX0Wle
e7Nj5oyZCucq3h6n+nRNERXMr1znYF6ipppjVnEpPyLMVu/aSw3fQcqRrmpu54SbRMrLuZ+yUFHu
XIJlDkmKPtthSC9Nwa3t4PRR/o6hoXuXXNcuLleg6RxR0ETUCCdEDCexddO3qCYk/YfQRz3f1wni
GftcWcSHWawl9qI0ETwzSd9i+0mxnHvXPPLz9r1vvWq+Jwnb2Lcib3xiym3a6nKHsGsanIrg1W+Y
z+m/5TSW8i5UDpHMhO1u/YmFqnDedObDxphaGo2IfZPS3IMHoJ1QR3XPCxKqeMUWb67dKAfrnrvr
gTcynz+ovGa6Zm5alUcvLRsH/Ue6GAec2Ynv6SZwgpsMCygYzmyBoUW3Jlu7GglH3W6Xzu4jJ6YS
BaRTg7i6LWArAx9zCXXuJygSPDv8nsZ7aoAy8TGRgLTzHrhPJumpxaXx0/VYpB3aCnbxm7NyUfkR
EVdHjC2mWH3wwZiADRHVIGc/mpPlHekrmk4WGQ2MFsZxcUNgOSeimzBL3xNwqdV5nRgx9lMzSt67
jCREN1Sj8vhkgz4PboY5cvQ7SW7cwjs27FNOf2wsf9IS5VGRw3mkDvnEjpIgMzWWwJ6SqEh3JZYs
yjIVoX7GxkiAhKCp/LC4c5JdI/ZN9VEQoGjONIba8kmpUPMnTI1R/jNb6gXDmijgDny0QhnD5X9p
5j0zSVO/l3Yohwtvu6r6TOPGCU55lYtOHjDs5MTPYrfpHktifuJpVt4y3I9N2lSPpBDUitKTLwiH
3AAivBSuiS59icL0c6HjUxxRD+i75tueLCdKg0X9hllRLEA/OabfBbbZdNlXQUDRPRNWiYgbZljJ
OKzqgKwoIdb3kiiS/Pb6tFZPG7dsOS5ry8d0qKFpB9iOFhyoBzmmRh2RQaoSr1uC2nmcQXRtzJTO
PKd8e/1TxWuI0RC7+b+Q0p7+6Expy+HvSvV7nlX1KtF08lOp9DAehqzAqheGKRtEOUGNZQW44OuY
m8j8WqtQsYEKlCVfVUwDbRwsXcFPE18pDtGkuvjBpFHwYHLuFsfKOMsXLR4+E0Q+9CSYwpmQ/IHW
0oLUDArfbuI9jcVUROJHR+CUUHrFDEjOgo096ybiW3uXTovHlnlwM8Ck9qdLww3bXiSZu5aDaGQ7
79m//jR5023i5z1E+Cyy49kVyNzQBhI6slVLNSBcOzQE6JgNrxq+Piin7hyFeLOWiE3rxNeYDqKk
K9DPaCth0YwW1pzbiMZJOCLsEgmQQEA69lUWdcelpBj3Fjowc3caWDfedw5bniM1GwZPpI/Idkfl
nMEDybqeCvNqEySZn9UelXvUO+uXWXICdkewX+K1ohJsu97u+J0G+mSl6uhObjkidvBWxU8Vs4w5
5rp24BgiLuFV6tmN7a02HMAiD0r/wjPW/ByzcrlhhR0Ox5Zkan5cbekGZ95bLm4prk6PXhODa16X
XKzQ9uLuhwo6u/wwWB5HWtqdafmTTTkT/tqEcGn4VKf5TIlJ+gApxmtfuD8BFteLWfxbjozER77R
oEkQZm0ziB0ebzM9/I+x81qOHNmy7K+U5fPgNrRo67oPkCHJoGbmCyySAloDDvH1syL7To91z8uY
laVVJskgiQDcj5+z99oIN9VmZxowc0Dlke4SxrNDbdj1lYrDph+k7JxJOCg8Zu21s0ulfm1wqrUE
TLp2Juz0CGc+R+IwTU2KdkFPfgMB0FXgsnN6zGeIlncbyZzb2Zmn0byHk7hN4DRh+viGJJlXC1xt
4hp9RoWjNF1Z7IqVARbZi0N++5esv8uRSx94sKZfiYPRj7tdFO9tUtjpPSgAp9iTf9dvYdUZ1iM4
n3kJyFrCFcQKOTcvG91RRER4jQuc5qweHAHNBZEbAau8EUYuvZlQ+dojxuG4PppVli9cEdQCKLHH
kW6fU8cmFK1uCjZehogNgL6SP0kAa15MFXc4RCdU+iHvWL+9cIp3VJ+YirrlJurWKwIqoi3NJlUA
z4Pfry5i6o32lM/mnJ96uyBeccOQ2QTOVk9gNCllPyBKIbuvq6m/bkY7iyAmBlrwi2UVD9qm1ZjT
xbaG5pjqVtCvNjSbknRR7VkzAKd8Kq2MEJZ5aj5fNiJLVl8SutZGXU/XKrJLdiyXtXIiemXVbNtv
1Gq26EKLmhD0htUkJKujfSpWdfzG/g0lEOufeR93KJJQwE0I62cTTP8+R9Qz7yRbylJf0E2dPiu6
67DmU4bgQEvmPo40etyKj6oePnu5Ws5zMkloN1WQHOVBVNJY75m597LPCFkSIZos+oKGkTbtqcKU
sTNIJLQp4gHIoMDEMjSrjGGBgX8pLUffDqTYncbMO1rtqpmuRjWVSE6E/ctuyTDta7WLjKGWXoTW
2UhWQK4/ltna3hvkYfC8Q8ILeCQIznGs5mskfvfGQ1OQ5JVxLFHqW+pDS4/gOrAGhhti84Mhi7a5
UD8od3osWXqkWQWHNQ145lfVpw4CvG04YNY2gSOqi98zgn1iOVOjLJWUKsClbwZAc6sI5sL60ApZ
w0ZWg+rTBvM33Trx1KaEvO+xZhkfK6vx0VEWad+N8fYL2iq018a2Og9TE/3JgQjMXd7DRQrladEN
dg/Z0vy2ToenJl3MwzBgt/aKViBFzRgzP0iAWjT4prkZoYzKglohbhQUtxkSFoHApnLEAVXrJHNE
b83sDhD0lO1rVbe4Gwhs9CYJql+bZ/E+HbaVJE1Efy7O2uy9z3PQrnOrcWSWMtTeLmBzVPPGoKVo
MHh4BEmtDHrptI7zG/TitCOVNsWOLpmKOu+azugf40RjpADPEEoGHQFC/zpcUOeF9IuudbG/Tp+k
kFkApQeI/dAX5OEs0UkYfIOJBO7hvFgJDu3qjeJuWA3sRHBNphC76gp0XFPuafA7p7TAAY15cPtp
zav2QoIrQgeOlzqASTwrR65xmu1J1csx4jFOZFmVeC25U+WfC15OeQdC8VYb0fcbmbOJBjjAWAA3
4kZMhh30nW0+rbWWNx5gGnwbEF0ZL+3lJac5QrFYldFoVtoFbglcU1F2kTIP/REinRZhQtLubdhc
r0VHVAfRIH1IxT88JmXdD5GdOXAueg5urMK2PvZHtUCUSxcFlYWrZbbEaKQBCeDXoljpPCS9ofok
7UHSahXdnNE442p4TUp42V03V0/NOqhn+no9PnGINq/z1jVEl3U2g0EbMbPCnMQUdbOzcWg5QUn0
MKxNQCcEuouhoyys55aNO3bg0hMOzFuICIZ5MOkfcZC0W36ebt0edgE6Sh1XDb4WTIkHSMDLrm+V
+Z0xK1zALZavGVES+1hfjR3OpnqPeShfAyvBmebP5SYVe52iufoldZAaQ60uZpSXBIbqntw6PeRW
Tn2cCmqh5EGSMzrbIZEn1ym3K7D4NBUrxTahW9Y9/luRaRKpq93c8G6PnOrIsdyWKOsLMSDFzrb4
iMtgc14cm6il5471lrLAGMjVXHM7Lk9Q6ydyW5jE082TyIqRLdvwFbvNfufcm0crGfUj6moY171m
XNBwLRRm/FvbiBKhZ6dgaG67nJ7kNH3OCg+qU/fdutPM21i5hw1BVCoeR078S7wRWI3oORL9hn22
JVErvm9acFwQcvLkGxLrcKl1Ol4kNGf9QYzLE+iZXL+TyxxLyML6TjaDtmUAn6AW+blO0lQ4wuaF
iUAHZIZ2J4nhgNBOGUoXhwSG46ytNx5VjVlOBlKXOe/0skqModgQFNCBWZTDM1EIBXQIAU5DG8iv
Gt+jDN+kxZeQWE7RpkkFJ0PJaJ3qGe2nko1+NciGPYSACUlcxbiHMGUem4s1YFCZa6mDJUnSIpSw
oBo5A49+pmySoYMPG/R28CWO6VNzIuJ4K18IRpbat3UeBD9VO6r6cjCUgWnovu8sRj2+DRmkvyJ5
FHj0GlKPmSjMCS4yHnL834lv0L2+3XKmNTKsgvG4epKjO482gRrUBbAjpPVgsmcXX9PIJYcSPci9
zmx0SDczyDCdqBdVMSR5/+Ovf/vnf/zbx/LvyRfNPmhsTT388z/4+0fDQCpLmPz997/+E5Q5//35
mv/6nP/xKdFXc3dlZvQ/P+n2ff7ra3jdf31f/zpe/9tfgnrMxvVh+urXxy9OV+Of1+cnvH3m/+8H
//r68yrPa/v194+PZqrH26vR06x//OtD+8+/f2BQ+3MJ/vMK3F7/Xx+8/QJ//zhdR5Fd/58v+LoO
498/VPsfqq5azElNC/iAaf/4a/768wH5H45pySr+dcXQNFXWfvxVN/2Y/v3DsP8h29zCDsIZR+Z+
U378Ra3750PGP3gN27AMS9dNCmHlx//5vf/bO/N/36m/6qm6oLkeh79/aNrtN2n/8y28/WaWrKOr
4BSh2eSWa/woJh//uD5m9Db4xf+XXOTjqpiO6Qt9i1JaQ8deQnOHSmkJUHxTkBpFcpTg06wVxa3z
sGqlT66ERwiawqw/Hvf9RGZw+zjGMXIyI2DP68J6sIEWsMjYSP1cUpE5okBzwajK4GCbzEABdIbX
tZs8xZHQOqfPVVtdyFNUXitTvQfd7G1K8b4N1BogvpKQ+GVoXtNplRh3l4yzJ1YrNsi3Mttkj/CX
3dDyzLGVdMzEorKuL2kKzRzHyRF4+tkqpCdlMd9KdYOC09u3s7yhnAm3PoliQJ7nxEfz5uWXUxo/
CGRMcHBLo4fM/98tRp6hseKHM+UpGHvbAy3hV43zu86a61Zdt1z7ZGAe6mxZNxYxqqyQUf6L2bd7
fV5hs6ewoKmqQ9BlD5mO6NKs/TamClPYoLGktM7GkpyS6t3cFNhlfE1Sav32d1ojg5FQDqrlA8h9
ms0bxUTpg3+xmM6pMj3MREWhZIdM0qL6xg3FeGqOi6dt0rnRmyDJ7NqdCQ0d6Li6fWKQvif5iKR3
ShVHjvkidRaKm9U28RLkLHRmxLD7BmT6PSRE6UF6MvGDsdHhMxmJH6teu3p8zeHsyF/kyF1uF7lP
dR/J+2/MXP6YrocJWgo0rqOo6WEAHWaQ4eKx/S3kFOZuucvnoyX0s84RZWbXcdPFekPxujc0Ri0s
YaT+eKOu7nu6LyKnL5put8i12GuQ+0ncdbj6YnsXZwkNeHNDdcAn2dOIorAevVERJ+JUdAYxxmPx
5tQvBJr728T3yS+3o25iVww4DV+ovFDJVJakkz0iOKjkS9To70lOE1OZtzUgzcKjcUeRWF9L2jVW
aiw+fPFnkzSOI0b9sLrJ6bNRkA7fK0eh6y+CdG3E/5wjCG5iIj1+MGbzLZq1a38tZNSdi/jsXxJO
fOOwPLe0X+jm5Ic1JZqyrW/gR3kITVC8hjx9x1IT6JjpUdw1LuPpJcAtN7rg0CNYzw/xyHEZWWOG
dXUr/JocEw+qxnu6LIXXK/qvARFMIAnoDskmn1AapJGuG7KXGcBhmDm3IZat49Cq2EQj0ZL0Vtfs
yAeZ+mLuhY8/iXHgVTN+1YR8xL+zYY6aqsz3IrWyO9moTpWscHx3GuFWk0B1Ba1sL9cjYtGpK/0Y
q81eqXFgLOpZHgok1Yg5GZ1O/Z1VZi8yFoTnisrjaWruRmsaj04qHkaJENK+p+ZBcyZTCT5SyS2F
n1K/lcWvTTkNZnNMpeKIVIPpVfE8TZqbivRDNI+pfObU49UrRZRTHAvd3OmWh77R22rSCpTlJRlo
j6QgkJGUr+N3xzBPRrRCGQPhag1M8YLrxSXY1yWh9QS00+spLkbee1Nh6IUKSn2fFSdY1YNiBWOC
19uSn4RYGIDjXzOunLLDqVQ9tfioEXnZ3ea2NDQIJQtiPfZRxNLrZ3HkaLeZ8UUMZ7Odg/42qkW1
AxHPXXqQk9WT0m3RUg+RQIGMACoY1IelfjfhG/flLw2P+MjUdev8WDyPG2kGsVdyw+TyXZzIl61+
GB5IsYhAPx4Qj7q68iIZApUDyvU7zVBCkVWcnqTISuWoUtAjzsRpafdw9z1Jg4gx/EwXhWdtfeBt
8rKRIw4/X5ZoY1Rru03hqNY+3Dx0AKpcKFdpVrkMkghCTKqBpaB+I+j1+aZiMawlXIoiZB5AOdSH
rSJ5xg1IJ625Pzr665qXoVwzmcCdVOd+VsZBnKyvlbITHe1N83tAw4PElnHdgM2NdJQxDfJlYXN5
b/oiWPu3jFl2xfSCDyxhLZFVgaEGoCcixCxY7Cya1+Q1mbMLyWX7En6adsiKj84ObpRFUtijinNT
hVG33hSGGKi7MscTPWHg5NZndudaiD0hL7gJfs2x2ZcjgSdF0DL666o3dDZPI5pTU0VCqCY/q+kK
mo94P3VvIgtyb7nxHMlhj54S552QpkggLod1EsjKryT97pB/b+s3086PrmBiuBCsmT1kivXcIyof
F0aEjvrQC6IyiSoSquLxxhO1Qsao+Bzmyi1uQltWE7363jSwRJsRIdNDH9FPd+ownNN88m2SHruh
ecCH4DPNTlbi7a3IIG7D3VTnOzfKn3/+zSFFoIvXEHTexRRKqN8heck4MsCoIgEPqXYM5hmDA1gA
rUPn3pQUqYx7pPSV1s+hd/rd2pesQYW9G9eR6XrxZJRxJFXF3cwxaCEWS/kZK/cLo1a1/j2OnZ+x
B2+U3oxSPHv6PWSvNV5jhneg5VhJDTCwuHbUie5ryTGpw442WyhWn0Q9+U5hnHr1sTJnvyK2On/n
CQpMesPFuJ3lNswWfOspRy60OErzu0jbyKjHsHImn/LNFdlrPFYnsu4C+CYuqah0amKMaT+tCoAt
khmUXK5Ma9sOagGxp6/vMxraG0rLGLGPRESyiwNmh1r+0C/aoUVojz8d9eZu04aIQjysblGTq+5b
64L0/ThInw6ra9qxZRlf0FXxuBmhPWjh0o+UEus7yZBur9LWR8nl8EwrUK5a+uQVGW8JSnK527G9
R1PeROvS7srBDJumoGSjNdC0e7raZ5LLsYP2xW+mkaITP43R8euNtgy8NBB6zmOzKKfOZA+q2Bg3
4XXsnnmDeKdyvhOdqID4KUdxgHPHNyv18SzNVea1uvk0xM4VitOzWee/wSdimwHbbi2rB2rIOVeF
E80WRGS9fioxouJ6SWAp3c67VSX/oo6hkERpCJJ2wJ6viemipZkIGrwsULMxK0kG7MskOVidQM79
ueXLZ+noSWgI4wUF2iV2On/hDrDldVdxTHSl2DiACT8hMMzxcYpHTKSeMqAoBc6YJKcSXU1Qtva7
RFPIhYS165kbgzf3M1w5k5I9TXaNqSddPwm+SDxnulVz2HYc5wUZ+j3VI6kP6yO5uSe9dJ4WRfEE
59memVaR5UdmF90m7jr5yMzzO9Hsz7EWgTXM3tSvh36WPvuEVZIheIvcZISRIYvp2LQLgm/7XZ9n
Shx3sw/jdkesGixMFLt0w6Ih/zAIyHHqMrRQcyh29wY4fxJM1TrTG2M4kQPcY87yuuAFpiWYjFvw
x1GHXyNPg4eYnF8PqnF1v6y/pYy5XvpQrqRa1O2RIdCpRUI7Se29o1OoDRVbeay5Su8KBUoy2hFC
v78bh5l82e9mtLujfAes/Jbt40OB8BsLTXzdH6XtNUvVIyFtrNcsWcgKWKR5Cga3sgHqFRsSMu1M
w9Wr+AVQ8y8q7d7cZqD1BFV+x9zy1aI+jK04zEBv3FovUACWOT+ndPyn1y61PeHcZFJRPs/usM74
8+RDIv/C+AxIteW2eVbtYrd09GWUNWzGdVfyNqJ98VaA5MSFPpusGyv3XGZcm1onRHy/6ayuCsw0
am+3Lku/2JZjZT3BWrrFnN/QE0zuHbX2UqF7CCoCMUtenzXPmZ4f+MKwbG4KfoZnMQnbMzSjFpJX
K49+p7fvsyH5cfLBY3pA5eVBbvSmWd7Rl3hLtfHBmagfYn1fK62x76r2XsVUisqr+CpmQDn28gj0
F9MBm0lWkUgrU8UY6+JrOfodCVYURaZVPMCmpH9GUC3SDZbL3ND1A/nb76LVf6J8qgI2+Aujlqfc
bP04hgwlKQu3YvliI+6O6aFsH6NOAuV2z4zHbQWll6mG+piBtZLcdAQ1Gr9qpDc11NZN+mkSW91w
iqPIof/Gii17t2vH0smw4cHQoezNqpdKn3XxQsKAq7SpB/AihA21l+09elyvYPdSiTEARXAdRwZF
sc6epIAH26kdYPzDKHAq2roXt1ZQ6OvZ0E8580K1PjqNfWd2FxwjeyIuKbqgtm3N44zrUrJoJI+U
LsV+mQmllycCt5D41jwploHMHk0kXFYHWka8HdWRYA1NMF+PX7pFhJsz+wXTNZsjLmkpXrrV99Yw
eZmQaayP5+psj/dslmws7ENxtpPN5LjIb6N5K3538zZeixUFNFO9bF0ekY+ejPY7YZgaxwdBtQFB
yBtZLET9XV43nk3sk96WPy9xstNuMKeccLimYihg3+GGO6M0LCSOnKrYlcq4UxBOVblxHJLGw6zO
RNDxqu1gzdqxVF8zM8Ng/aZwWCrj35Vzc1AI0lqMF7JYDhxqfLX5xtkfZk15l5LmCYhUsa9DT8ZZ
R89VI7XBclXnWivHNbYjhGwldX+4hYX2bMsGPB0F+9BezgrOm5dJvOLP4OqfYNG5cM3wlbyLJEV4
w46NWGobuaoYRSbixeAUuhXqWokI5vFZUDbLhDgnLBWD9ATkwptnzsGtGipr4QHFcMuBVIjybesK
NmWIzzeD8/JTkrALi/uV9yenxbnJFvYOJxxxGjYDXtIiIctKRK1Mtp19rmTnN6k20Awsf623oKh3
OeWVup7bgnBW5dlYB5xU56n+bRY9+zl6GzMEs+Vpwy7bAMpkjDjqOWRAGxhOcu5VIiqBWRXNI8yA
I1Buo5kOm4FaB4jYuo0RDwYZU1eLEl4tFQ90cwQz2LXqapfelGlI5JCnPqO9wShOYciys57s+tHI
pF2h1fSjE1d3Lj1Shk7V7hSDoloq7xxmNpNcuVBp2ZJtNA2cXnCBmot6p649+QYYu5ppv01TqJWv
qv7dl9t5BbWM9CUiJ97HuEOxhd1+IuNjnpoxIDB0rzLKBYpSh30X+5qA+ZZnD6XUMvdhlZwlA0+o
DrRMAjCZVfbTijVcTaVo6cSbZbAWMPD1SsbXbb4hSG3nh95KcAxjCoIKJt2vkwiRNnxU1gsCD2k3
2k7QKNVDkcRHW+qoDwlzLYHQGUakcHpZpuoQa989CdUUpuFgTQ+5M156Ck464+EGbJYR725eSgLx
mvvFPI21ycbJsIfFjwTWKMk4380OW4u064iwp21AVvfm9rMejQX191o/0C9z149h3G/0XTROVwNt
3ryBwcfq3CgftgHUqSgP2kpxWLf7hCvkOsvPmbVVTZhGckZg4KGgW9i2D60kB96oDsho2DuvC/eG
zHXDwD1yrE9oibc14EhNu8MN9saa4PbrXk3tr6YZolnvfBrSYNRFqLSVv4nJa4fqmDKbWMbJk9qC
aVyOo3E7rGWKCf/dvCVqic1AxvEuIwi4cZ7aAaydnoeJZQSJtj5vlb1PyZeD5Akm6rm0p8hyiLWa
fzr610piu5xH8VrsBsNALVUQi56HxgRclVlDAvhIbTxr7i7Wzf7FcEtpCMWWpqvlwP+nyeWKFbrZ
YykDTcBhOwdAe1FdXmdOr73yaCsWZsHR2BGjlCMFr8J5Jj2PWcLmJTXev/m7biyIzGNn+rUMRMpQ
pgMCZ/l4xtmef4sxQNC9fza7l9z6lNcOjwZlZ69yVSQzRgvAwRUiVLVPHWUHeWvFJV6cUrv70vQv
LUdVohcnpK9cwyVsNKwvCeHSE+d+k5RJp7Au5tp75B/z3eZfSHBeyaVhZ0CrwuO9sDvcfLmmEk3z
vimHw9LRzera0Jz3rbijwgjkhQCHao0YQh42iR6lKb7TBLhyr+8nGJqMixONGoxm6Fxdsk5/QvrE
xXvamE8p5mdeGFFv7AzHjCQ79mnMBPaNHYvXvMjZdR/KIXs0eQ4WnU2+BYOZENGzms3dVNf8HCVC
P/k5VtsQefYNmG3/WrsE+iUWXdXDKH3AY/TJcd1dyJWXZ+e5jyFP4SxRfXM6Sd1by7YfS99mPZwq
4gCBnHPE/rNTYkB7I0omynQOnHK5M2qNHZgKwvitZhOBzWto3ZJUcipGiypRBoYzwPrUvxdxNiUE
PgrxUpmmRNT2d0t/a8hyRLO295jTs6DMV1Bgo9rdcxzCFf6olghV1UDwQtwNF7TX9NTS5Yrg/yXB
5MXCxfeyJeulL/pXLR+uyMy+uh6RTM/JDPIjHWyN6Z9R/cJcOksR7UFfxQZJ6FQoK8TPZruOZyUe
aGVI1U1ddZiN9UguF5lYiBo49LZG/4ZB9Uxe1JEvh4RRvM4cGWX15lvcmc5pxdtt/QkWPi+VEa2K
SkGL9giGA4inBz1+qgz4tNTAKdFKgYN2V7idZbhxVZ77+VWfPX347PrhTvTPVczeyZm20imXoRMX
i/5UzWdEfD4zrCNDLEH8NkA7UyVwLEb07txiwxKR7myleBlk3H+VcUn7irkq73hZQTozfjurc5RK
x3e65lks5WdLx0dSG7xLI8yAJBjOXf4xzUmk0D1zUitUyP2g+lIZYRJdJYQVOXBmuBDAodajbtgU
ebACV/IA8LcMJmownAx5/qAX+FfAC5NQq3avTWrt4rp7Bo/Os/FBRDDSnbu2/MnlOI5mtNavhv5S
GDypOWYR61o1XYBhlkoBAGMKZIAMNzUVAAloWjvLnlNyPE9PMz74smGANdteWcDRLFUnzDfnzo4t
Vs5fufkARwFa4UdO0yPfSpbwMbKU7suoQEiUB1B9uxlfqDk4iEbsk6FkHlwXX3Ueh56MVWl+0URE
Eogvl4k/UpwUhtsiBS8tTlYZPIIcuOLrxpkjNX4BEHeFrTzEkvCG/KtmoJCXW1gadTglTETs9Mlp
5c9szvYmrsj95GBqxbTb+4VpY+ghj2OwIkyb9KyL17RcDmurnqnRL4NKfkSZWLNnQWVxNZRn5A1z
yFU3KcSLA5pf41Ix8IRzUdjqYVWZaCjaGU3yHU7753RjCsFBnKev0u97rOeTVJ8bgU1UAxN2mqSk
3eem80bUaXOXEUOzZPV7ZWWvI/5l1pf6ohfhsmbg0631OgOP3/r6wKa5PsBRsQGoZW/AXvVgs3LK
UcwdFdAAdrMFuTFVc5WOSgCL4c0GBkE52dEWQjXYKBcAGa42kaKw7ud0OMAUdes+i+psun11IPdN
UJvsNQvULeZWUWKvhDnCwpKTA9mEnoTsZyDyZ6a8pduKnAqqzDiHYAqRQV8KK3+HFcBoXL1NzEva
Ff321lYS9kMpPf75g25q7Ja5fMpj5yHTZKoF9WT0PaorTfiEW0QSxWhilaGCGkyNMW+JNOy0j5kd
nzENbJC+jaY0N0JNVu8dE9YSq0p/aDGQuA1eD7PHWwWI1OUc4mlr8p0ToxcXSAzr9z6TPopxDdqE
2ocOrkpLFF7kLbu8YvfOl5dlsd/sdIKWgmzZXdXaBR7m39AM9jjsQJaFcjAQCLTUewM3OW8BvbLU
H5ZDDx1i6fNjarIEtQsS+vnEhT+tJMtm2XvNxM3JDS+F9YA5JLhF7wAmAO5CkrQ8RQC3XSGIjptC
JCMysjeDw0+JxjVbeSBo8Zwx6uZ7yZ4Ml6wbveWwrBEWDGQ/PRpmnUSqIR6gen7CchxpdrN/SWkc
n6y4CYD/OSeSV8vjZM33iJe2XayMjasUZ7RqyjMiTd9YzHpHu9/wW+Nc6nb/TNwWraSCrrAiGLwh
p8Tqvu1nIdGjXhxaXGbMk4HYfCdV2mOO4j5UK3PXQBYnkJcfIEvlNExOMPOWgEhq9D14Y1CVP24J
KhsAQhr5aHRPc+gF+7GL9QOUJgg9IWKu9bRAxe06RAtb/HMZ+iFEpJJoiL+nudePf/6QGx53qePQ
J5fjo4xiCCZV9aIXL0lrlU+yte+arfWNxHjQUj2PFIecU+WszULsUlt8jypmT3zb+0opNR92g3G2
O91t52nejQT13OQn1PeI2m83QX/YBsRdY8aoYmWwIQDTzWKNAzh3gQKBlZTUVng4Jkb49hqhqQSn
CXtmtUe8HuH7AKfNtQCYySUsuNsXq30xUqvbO6I7FVoSn1RN5elFLCYtnRHxo71O46SC7zDw19ka
ViLl5Ehx7nJD81iXnGqBO0FrNmkWbHaQFH2HXA/K3JxhOFk7QYKHKPJjU0370lrK0NG+7WZRg6mB
Yxi3RNSSvH61mG7mVd36GEiwhGjzPT5C+xCXUrYf4/yD0IbVmwYuRCOwAK3c9ke71d8rR69Pzq0J
VVLwjbNOeTXTZVDYQ0xqpYJqswGbc9kaqdmnNM9RtVgBIqrXEmeP3yuq7C8Wo+la576GMb5rLMLL
LBX+TstUz5rLdo82ldkpXnN9OiCaNNxSsxo6zo4TketxllIHw/e2HS/aFqd3ebVF+W3clSXZb3NB
rYUj6FOoV94K57Wwl9tQWvXspK5PevKJFsd5It50HivK76oP67h8F5p6tgx2gKJ9JThPj5w0/5kJ
ZfLQ8Ay+qvMDFbkgvl7jByVW6ZL1rLN6riNOtZlc4hbIouKccvSsaGI4ufVKLJfkSuMRfM8C/UIR
kTOUr1PD18VIYVEAIwAeiv64ABTC/owcsk4/m6F6otJ3PNblBfdKfEmc9CopjCSdBeCzLdGY67gL
oYavHKTTe9xslNfI3Z1qmz1jQRywNCnKxkl4WIHOTFriywg6mRSNqdzhI02htDBwS5Jqo5isSc0e
2tBxumuGmPzX0BNZAPA/QFTY7jDYvsPQluhIU1KaaoHzbHojVCNUJ0HpPqQ8dZv5RJrKpUzbnHi+
LQTYM92IbwOMe4bvPYGYLpSXKjAmiz6Y7JjMfdbvWCFJizt/X7abL6+sLOmkfcOLBVuUzpdEk5qw
Jb0Wb8vIcYZ2xJ8/tNSSueAdPVz9MiuLfhxvvc4pqz/I//he3DnVnlYI5G6Wxoe+7yhLUddRyWnp
wtE9JoVtI1GrHrEriHFj9cIdNTTawyzRqyLU1uXVx7MgwnnK7cDG5u4NVX1BHg9sJbeaU8X0VYkt
j+WQY+y0eihWSW9AhL2Xip5sbBS4JFjCkZsJHOf3KTC8HrVKOjRLF+8ks/kaiFuiKVd3j/AN6D92
EoSjhHstjaVQNvGApsX4qvVxR8+oABhT8pxN3RGRokck2E0x1RDBOtKubSef2J6J9CHMNYR5J5Gd
JxQqaF6dGlS4ZOYRGI+XxhD3ROM67Ced6laSfBT9sZSKOmRtw1G+rAEdr+ogpg7taPMT2Mbsx3by
m8kSNcfGzVBVAaEAVohO5Fq1XRzinrvEKfpVeUoZqG2QgROjoVziIK1q9NChlE2cALU/ZGawrIUT
soeMEf5SBHet7eWksUGhtZugH2aAnqVR+RqqUWlsybGT+n3f228LrSZSeWF6TOxkVTzF9woqFZU2
BPwd6wnT9mOCkfDGL9gnmFg2SyNVykFCncymGToYhZiEqH1IbhynxYXkzJ5R+s5SQ65zdmcXWF9T
SCBZNhiB2du3Z1dTnk0tDvp4Vvd6IrpQ0q0nSaq/JFFMj41lrAyXCi4JoE2ui+WElS3VT2oWK48G
BxivGxkP4Hkw4Y+qkVMbSDY7Z88VlKI1rtDOOOIutYcXKbfHXd1XOGxrZLilo1a7hdUWuU5lHKzN
lAIyMwmZqC3nIRdJ0MGTAaltK89IO1XOgcU9ClTyNYfNeK+NMG/i5Sf0ImOH+Qthd9t8xCJOfm45
+sjm00LpfV43cH44GNHgTryDRWa8jqK3nrWVNTsWKcKa21/b1cFktk5YUPTsKas0VpgqpzTKBoyM
6NpoiTGea4f0naepj3qggiGRnPVz1sURRTEjNGVokcgV/OoFuSiK3HWXdmkbrzAcI0w0pbtQIfsZ
ptdjo+rZOV2y/GxU8erHBO14JhwYei80NMjdUQ5//rBu/5eZlQRF/s7A3n2Q+5oesSJoC8apFioV
2HK1wXc/18xcCAeV0LhDSFzA0urxgU0lu1hoCRf6zgdS8uhYMdlCsKcYxzxNxBGFTkH9YdXnzU66
M5nv3bkCU+RpOZnccc5uO+WrdGcO2fgM0SL839SdyW7jSrqtn4gbJIPBZnIHkqjOsuU+bU+IdKbN
vu/59PdjVZ1bLt0tGSeBMzgoYA9cSFJsIhjx/2t9C1z3+NgbyGuk+VMoUfDoGQaNbQThbgj9ziU1
luAAjRBvzcy1PYoEchVHOWx6WU1XWV7eQpOwbiRtk6FZe4mu7wtgMJuxYusYTkl8h6lsUzbZb8Up
q+s4jvaFz1bTAvUBAi06EA4ZIJlJtlXbdTcGu7uNKOPXifKaR373barVyLVg4dxOxfCZYp1b+Qn4
Oi/MsmcoI/mKdB6LYSGNnR9gFCfSS3QTlT7LNwBwDdVjVhqvaJzZuGUy2zV8Rp4h+gZLM8LXaMIO
hXqV31dKFF05DdUhMnDu7bjL7mnKwr1x8MAaarWNcKY+2nyX1qKVnZsBNFqzjiZJNTRXRaWjy48C
ch5F1K6TsBJbkyrsOi+K2hWmqe1LkXxORoSlBNqmakBxhkq1SrvpmghYbBCOUWJb9u7SvtfXQ83X
p1ALWm0o52/s+T9mJ96mmSEd0JaqK8U7TkWpHLX5PzGMmWWsGU8RW4MlFJ3htg7U4VaPTGpPdJIM
4fS3//i7bY1sXjH04pJtFbfAwrqopEXNS8W3uwwhILPFl+k1qrUrnsVwZ5rdcCdtv78C5f1MCrfj
CpWPSFw4DendQ3tdaOhUF2mKgNasl8QmjVvdtKiGFDmxc3ELIIe1i6vbSOiXUSuSBUpoc11NUtw4
5khE5Ojpa5M4dx23JS4tsELUx9JtVkTWLYHNHxYNU75aiX4kAc1EphdRzoMrNFKCLolXoKk7HoLB
abChZuwHqHrSZCMmQY2hsZtq3d5oIf9HlwDSVYZ63euj8tqwm42m+qYwWMr2QNIWVF7o3KMPKD0f
Z5OlpPuhjvxH/C6IiEZJe2+CjBADO5xtw8wzMlop5A3Gdq3vtIJlttkWHuI78ULqWn3Mbepcfhqb
rJCy/pBJehqwKFLY/HltLXllpptStNvWwAkV1lEPFickB8pvwiO26VVcWPUqmNLpZzDlLhO392Py
VfQ4MZpDxu87IlyWaX1+JJ+of57TtqCE2ttIYPVnMrZuyX23bh2PQrUfKRT4IknfGqXeoy8G+aAn
kImgbnrkrqB7JhAki4xtrK9QvanXsm5YlSEQW5oIkpd+m7CYyA0YrVgj2XTbsHVNVvDrIIIeEulN
eTvCm94pHjSDItBoDlEA2uOhKV6qeVPm0O4eEFJiXRxvrZgqBofsN4M9imvkyRt8Hv4+VCsCZkT1
FnhCXAMWAlFsoejXITI8eWBX71iSP/pgya4adGvkHZbxEsJ7shnQkGETpmyNtf8Y9ixJoa4shjIL
XUI60m2fDQ+x7t35dhVtZnTOIjRi4yUM9U2UUYMn+URbGEVCqUf3Khqi3W+rTKwX3+mvCfk+2lhb
F0FHj8MfwnjbDKMG9EqG66SM2Di6pj6N13ZnkG2vduugsT+qxLhP8VevywnvvTA7AHZYwPJB3mJE
/ZEWbF1N3yrcvvPslSCiaVUN9G0aFBSzjZBZuh9f1KEPn/iHJAKpR4JCjCMe+x+6l//MPPU1bMdn
blC4BA+sUo4Xh9FGGOLntMYIP7vJMBQ8mWmzCpzeeBs7bf7k8NEcMqrlOMOdO1O1XKTt1qqdU76N
uuD6tWKn29OB9Uiw7uyQ1nbXveqE8O0romSRmMnHwOrqpUJMM60y8zriNyoRpnKMQHKTKD6NV+2A
7t9aDaWKlgyjOPui2RbKbKASZc+ejO1HkRnTsqlUdG26ml5JmSQbROp8zYKAvUJr4AoWeXowOqfZ
FKxnYakD+FLor0DgY+9eLYtYYLHEjb7RVXOHoeumtrueP9vxLvZ+OE4j7wL/J1La55qAHsA89mFU
8+4Bnh16B76c5FigboGsMvRXOIDqPRl+OIqGIbgd9Adcr1htIY2FVmNdI0EC5zTlza4A58REA3J9
EMvYoYiIi3uBFg/PEKVyaALAC5oDaAg0Jd4Pi+3pUrVisR513b+q6ce7iUqFO+06cYgLNo8doeys
0Cqiiz1qvpJwApFH06pQUOpkMJ6QmF0jGr4Pylqjmslmvc2S3o0CK3N925ilIKJiYqFlYAePVeXl
mI50oGdRSoClCpcSRqyK5gUNZ2GJeCETXmfino4pZrtja98A/ga7Sml4MWB8ZEFeOKAMJyjP9Ctl
QrlGGuNNMdm2O0zWFX2KteQHH0Lt55iL7CYulJ+tatbrBp4CHAWrcsU02uskCN+HpFHJkhh3iTNs
SGVD1pkdrB67tu8Deh5Vv9jkQPR3jt/tRXfXDelIg9swVxrG6qH4OZmoQO3hjWgLahil9gHRUKI7
ooYZRWggm7ABmDAc1TgprpSZ42KDRV/q9MQOVunMFT4CqZVkqPbOUB3UzjmSAfPRqErheiON/IaC
JWbdm8RAyycDPozI4+SqwjJCBdvYmBRyFo2BfTQN7KfIZh70TORWHSWRuCEH2G4G4dohTt5cG5UH
Sk8A/yAxS0DDaATyWXMQ11fUz8CpFVRze0UDIoqDqaEyYlghnbVppvLOIWngHCM+LtNNXU8l3R5z
5amOtp7YRm+VQZjr0qyfqmH8LNt2ODiBMRyU+T+OTmZhYXrb0p/YirC8x+wGnDbAbwd2xdyGSViu
UuyWncgPLJerjTGyn+nTgs9nW+o3k6ZP13X8YjipG5L5tR7U+J6eAXnq3Tgeq76hTgAnbpPXTuNG
AjhsTpEuyvRrXyuuPN+rt4PR4pKK6mpVGOOnkSjW3SRL+04huWat9QN6HWW4aevQBy4SBgt6XIar
Jaq9oZCxI9ZA21mgzvD/y714JKRIPcikdXOjfdU7Ck+ZrS2i4oOJPFuXdo2SRw4/I5vWelSI39J8
ChySqOhtTsfJ3kXNS9C32DZjO8XtwoKkCjU3me1dZhfGyCOJxxTwHquY7fGgIqsgU5SKOJ9wPGc3
TOcLpL8DUC1yA0zWJ5P3y4ahtCs0eMMaPLop1VR4amVNWZ/9duEFz8L4oUpEE3pHJ60lnKrBbmBQ
wgsh+URtOafGswEkYJs5A0EU0GcWZAY7q16JdpHQRrglswq/8mqkHHI95OgNgfovPaVMr3qjLtER
wcs14ARR32SDA1CYwm6dhG6pwz+tquiGuatfhSntbk85OLjf9lpqPkC1IfS+aHi2ib12+gBvhijS
Q5nWD7Q/PXc0ImUhfbZ/pDUeGtt7LEwVbG7GhRDCNmIzXivk1yy1UEa3za8WsjLchesEuQtF2yWu
3mGjKNOwK8382aakhGkchaYoBf0odBl6M3+kWbhnE0pKIvYYW4kcDpmePnWNcU+YRHM0+u5KDP41
c/8b1JL3EHLhzmNdNyTRoZ7dCVpNMTeee9xxrkAUZbFoejA8MTUb2W+mWcUtfdwWSWcWWzb1h5yi
wr5jwYLsmaYbHCXKSSs8A8R168QA8cmetTjRFWLtdAvyya0rDfUBoZ6rMQSibme/K+R9kwPEO0XK
YoR83rUOD3LTbtrC7Mi18e/hZvLx0lLq/3VNnjkrRY+tzkIjEOUqCPONPx2Iexg+re41azV2xlHa
XDvkfeYggWHLstIL1IUz6fG6TzAhhBRACNjJWJGN7ECcHl2/RQuB8AbiYew7YB8Eh2XBE6k37G1B
Yi7nf8YUqdZ5DWgTsHEivI9QT+XKnDOHTRIyqmhd9KbjqpMYMD/Wv3vSt2aEVQo5TlGXyHuVTZ3u
wgjQbxOiVNKmaqWFSrTKmlxze4teY0DfaTka08iir7wmOEO/igAcTI3hengZlkb0WIIkXjpAdhaC
vfOqJuKGuRa65AgBZY3p7VEr+YFQcIKNnIq3qsHxgBIFCIYz3Nv0zFZ9UcV4WqC6R5P/0eF0IHwk
3Buq5uqY66CPFdV1XT30Ni88Re1gnbbyqGIAd3uo9sCRwY4EJvoLu3nyPFSpLL5II+nyTVxm1Jl6
Phv2705YNdMRuXtj96uIldqNSoQXdDrYe4eOdlAnCFODFs6i0h9l2tr/mATsLFLZAcz7WYrFQeQW
dpCv1X3eo6kh2OqRPEqHWiolZcQX/SLVET3F6OLrAlwTU/FiEBT70nJ0hTb9IJKUZ0yVgP3bqxJg
f2/8j9r0q4MCzpsvt92vDLXbYaV/bzSzmLs86na8BwgIGN3Me+CclHvthO6iZAPu03uy+i7ft31H
s7TOWRIG6puqg+Wzc0F4iHdXNiXYHd1vKUTwuB1CTejrtemNZzcHcq3qrS3Ln6peYysqCMLT24mR
P+aPhsJcQdmAG9TV2o2FWM+Qv9AhPIdOUr3mIrw2Ukt+WJ6yc8SDE+X1LbHw1iOFu/eeierg4xoY
+uTOUnxjm/jpXo89stQJX3oIyv62xQWwstrA3Az1YG2pivm4dLJ30s0e2yEc7xrJGih7sqt4fCQY
1wQGRuW6iuQ9oZr5IWvbFeUU4s6yjECv2yHSpq30efr13EG3mx7pI1vB5WRIGsOMSx4JZTuQ/tpa
EKVB5cjUtnqVPMNmt680U5Ebw7GCJRgflJcat+R/xDJ5Hf6q8jr/bE49k18tk//nf5OxUjgXjZUf
7z+zEyvm/C/+6awU5l+mLjS6y9LQDZt4v/+yVgr5Fyt4fJK6hkNSNXX5/6yVwvgLHLFjz/8zWf8Y
/7ZWCvGXKg1glA7faVOzNOe/Y60E3nViraRt51im0PFWqghLVPvEWllBCiOWgMlStYJp2VtFRb9L
mr80UPofDfKRqyp1QtSsgNKkqNND3xjbzJzueyvOV5lSjOiLIgen44RwkJwh+8qvfTyAzAYdRcwr
M4txkih+Q8sTHBRSG+iHeVWtTd9mHpYjPeReCW74LsUunymSTcaMTmweOk9Jq/3OwxE7XBFhyFGV
o196MW7BosFZ3bDeSnRjnwfT4HYODEdnqsRO1I1BP6F6nFgnLIeZPVenCjC+IJ+ZRTCIkS0hXewH
EmFG3JjYYl+ptG4hd7NXShPKBZOVfea2c2warF224vxS4hKIW12P7I/nJIe0YQR7QcTkRFo0Kw72
CgtnRBQAmP49y4oXBU3iPTghFNcS3o2p+emuZVJY6aPxEFGseKZaFu5sNgrP45RaKxjiiF48KbWr
Mi8PWoJ2wxrLZzVL0psurJEdlslRK9urqs/ejGy8xogRL2VOuSvKWQWnzqSiYWs2ho7GLlf7DjFy
i73G1l4iJUZvWg7P9jg+j8HwFEpKyCaK1IUmzXHV+AKRejjdGyHirbKnIZmF/ZEQ30OS0mjN1cci
oD4JyHpLLny4JMUT+i9750UxSyFSX3+aDPY9XkaPTFVCb3ah2Cx0PGcZk8ZMbqX3VpM7EBbGb7D3
KFQr+56sKJR4OaWysWmpcI/ZA1vl8CnL5atNLM3WZiIEwEHxqU//QQq3P2RJ0y6GdkG7WeG9lbDX
0TlsfKXCo5lct5HVu2CfpkVQVcgl0n2Z+W+Zat/zssEF8DqDWXTch4byhOFCun3p47kZifQW8egC
MPhFWguKkDL/CZCOVMp0QsiQ69TpgPN3Ib18kDe0WWOgXTWlIeqcjqtNlP6KWN9ZVQCRCcLwQkxV
vgH4JO6B34NOSSvkZDRKlgpd1iYzPludIEA1Soarvm+agxjC9liMOunMRVetGpi4d7VCzchh16oU
zP7kfriRYx3JJZnxLhBdB9T7log+yDS8K9laITzVKeYgrKQZRvOGdthKOP7Orwpk0F75Y0j9n9mo
8I73Xnho8Qwhle1fhE71JJkLVIGmjHf5YPa45zJgJzkOU+T9rm+Yj7Xh/Cp98yVn5bfwJSWzoEJz
5g/RR+yYN7zzD06OwUXt8OTpmcWiosH45HROfRVo7bhokBODTPNzNxY6+x1HtZZJCw2DmCDEM5jc
VBJsVhVIwd2A0WIBBk1bRtpIXPcYGq7vRTEBaXNtlp29W1tWs9F9c7wayMAisKq/81CkFX1f7lGL
9G48+7BYzf8Yoow1us3GX1OpjnvKNZiFB12L46VVklMxAKZceoP2VrHVWbWy+IiDkQUKQQRzC24t
RAl3Qu3xiSmUlDO1ftSdeREmWEpDzaInrCjKFh6GR82N8Dv40UfCWrIldS1uqmVk7siO8F72MdrO
EbAHtne6OKSQb20FFV1Zl5uJ8GEUYXKc5fa2jwEuWwt7em1paK1Drb/pMQxRzab7isZhWRrxSxpN
nwFwMDpD3UuQ5p/smj+NLHifJnmkN8UaN58IxRTbNI1Wk+W5EYrCnK1AL7w9HkOiDcqbOk1RJ6o5
8ncSlJdE89ElzWuma/laGdUyU4KfTha5o0gteiuesRhs/JaW3j5JqyRszjQQvSP4sgra7bVqPlZ2
+Jvgw7dYV7ZEBwDXl/TYcIR4+xS34Xrs83hr6to7ka7FBgIma8VBcaMa6UuPbXQ3jVm0M3gAmLIt
4faZntyQRn/boZZa9LZ+H5HwhbLY6w4pShm0wQXvjR5s00TeMxBfvIHOTgracOl7NOrM0f6VauPe
ThBHhXSH/EB9mNTuTdPAgiLeo4wW6j2Ncow06hSt4x6DsdVWr+B36FaN3U1VV/to1C20PO29YKx3
RfzgD+lLFkJUTNNp1Ycx3HwPDdCK3IKDRuAJesCGajB77hX4gnyjZfVDY+L+BlIw3EyYhReeVRh4
JtN7i/Ke8FS0e2OP6CD3DoBzAdQY+J5BelmDgAVV5oSLlNkjC2HjymutaVNqzYNV8s+KCJBapNSv
RW6/kogTLnCz+vTcjMfAwNTCDhfadzkNa0MfQRVDu2tK40ZLuofKyNg5l8UTnGs2dJBcUE0MGbUC
dgRkoj8rhF0ins4VV6+td532aFmyxDUnE3q9CsnOSs1724YWTskcntmAGcAvFTw50JfZpzaPGT0n
Ks7xVqNrDwXw2Unz33wimZcK0rIjxK4Gdc4OslnteLc1laGO6kanNs+22t0Xk/ohWosaI6JK6FDZ
rtUiIpkw3dWJgGSmV3cjgJRtIK2jYRRkbvr9HVXTTSNIsezb93wQb14zPLIae2hA9XnU+hfDQMCG
sHaONDeVKXEYCbaQPzI/DHZZVzi3ocArS7wTHZbGXLelsi6ha9PkWUdhj3e83oRRRNffeGiIA1vV
Ht38GtsyKeQYGhIlc/NpeDR99G5q+gT8fZuyI6ehchBKcuvjDLMMqG2ej7bOHuJ7Gat3SdUefRLn
b6Qf/Xb6GZeamc7GRvvt5maAJqceaZ0MKl0+fXpuzYxcSNjZS0vG18SmIGw32iezEAddI7YLexf5
w4fWnpCXkRQ3yS06+utBxDU78Owd+89etaiAGVTAq+ZG4E8DYEdrxVypbXxja80+C2Lse8beaNjC
0DtTKmVF2/hARfMaTwUgxXCVwgxbIXcsgWPS8Mqhuq5K4W0Knc8ZmZWSYn7SqmsvcG48L1x6chb5
qEedbye51FsIcS8U60YcLXhYY2I8ENuaD0GH8yQO73ozfRZsTjEYraJ62lS1c61MpKHk9boCQmSl
yFFTZxF2uFIVSt79sNL0EtPaMGzV0XxotW7ZR9o6trAUjslawacKmdpttGQbxFQGu2yLdmodxpW1
1LXyGtdKvhJCWTTTrALy6jvHkPvW1Ei3qzDeFvNKCxZ2mHcbuOIPNTMD22bvUerllrX3rYIJAVum
4/roROBCTZ9TGtwaqXmVe6brExFZKgj1CRUmlwtbpXJE/8/FFI/Y/u1lldivBKoIQs2kJLqBNZ1A
MKxDpo38aS8pvS0KUqZEX/yyjL6FJRCVW9Wztrk5zMlpt3FT7ugmaZgu2nRZyXrlNdG1F5puY5ab
Nu52BTMQVLejPUxXzDvlwu4mN+lrJvOINVdHZUgE2Mw9TCPSfh7Tah8M8n7CaQEO4ZrAsHcjd7DU
jeYnEVR01vr+USTIsFMbPmvSMYVzs3HMVkSPytx/YopFda1vmgkmcobMcKyTtamj15XJbeVR7KeI
sa2D8ldfCx/NoXJshEWhSwSHCeOUboIpZGED14S1XMASMbStI1XF68qM9jnLBnTWHqxRAjv9UsJA
4bcY5RPCP9iXyKGz+oeHojcSePDqDMI+MCjig9PA7UcE3XH7YlKrpXf3jxnRzOSzo5WbLLYOdhne
++qPtLXYhZOsI+lXFmzV6KYFD3PsjGCnUqPIbCidzHOG2v0eixFNPdmxIZaDhn6g5t1ZOZ+D4Z6s
3Y1XUmTpP2Ey4dgiwqQnv4t+m21jL6CeitqaRvR9x8euxS2UqG/mnNOVjq6Z3+VU8BNPfhAlu+gH
ZIFInKbsIXf8K8d7avlrjGV8QHsNEw41DlVbx1lF3rsZ2OuGpKO0fiQih+YUBfRKXXetgIObHEJT
e9RHemW4/wx9WPAdw8nuX4VwBQSugaQFwtrgOmd1iAR6FcCLMPh1RBku8V+QJke1XDS/Ivr9aNFX
4A650Tk0aryWk7HDgeNWPV3bst+U8D1qPAF2MBc/vJXHYs+mx+3BrTY8UmktxUVdvDS930GJlk92
11mtuV1dsb1LplWQY/QMaMkCKmCGRfh8k/Yx5jLoxzMTLc+oP/UwiGW28avmzuk+c7N6L5kyo0kI
hPThbaCQqegIpPn41154Iu7ICpy40HXa/XAQgIMJclWB/13HfTrO6XUw7HX/Qbep9SbK1vGcu759
GfSnvgtXcZ/OmPSlZutvtKgRu8ld2qAEsXMky+PMLfF3tgjeq1qne6u+SqsnfkNuJgOX5pi/hDkZ
rFbnBnm365hJnQjCOHgvpaBnWxp7nKi8GDhocDdAR50ie+mnmrWk8CvWLbSX3OFD0o1IwCmIQ9l9
QIWwCZX4ztRtqEVlIQm9Jg6AQI77issGXLSsDbBlIthA2ufThtk8yfc5qu0htu8yjT6oo96y7bsh
9mgVQ1tUqXX27K9GE3VHgCUoDpCa1NaaECco6p41LO3UmakwPImioZc8vLDW30pg0Ee+6HIza8+J
21yPcXuVaX6GvVJ7b0JYs0azTWyoSmoXLQNWXD7ZecuumNNgErXfSlpGu0yNg6OMYKI0GvaTKg35
Kg0xJTvM4Jpmv5Mcy60jP8LNO+XYddqxK97rhLmznjDDMrPX4dWA8pLM4fvaUuplq0zhJvftN0Nz
1kiE2dqr1OTiVtnqKguNEtMs649o5TjdteEb68HEOIBCBk93jZYVdmCt4H9pSTSL7yJExzUWXycg
y7ckrA1nsiWeBlt7a7GZ+1G5Mw1iKAJrZert1vBrlneyHhYlE0cYjvWuVpAbTl1YrcLZQJnncl1J
9HeYg/tSvbaiihpKHz1WsqV6GjwSbokXoS2vW7uz8dqxtJH9WpueqCb8phLEx+pXglLfqMLPAsLP
UJd7kHFXpTMjqZ0d4ucMIVLw2oGIGaaUiIJ+E5Uppsxk6ygGPFrf3si0/JmV/t1EfZWIlJtO0YH+
EuAe1h9qFmwZ/VAoAuoC2GbRkgJP/E1w1QY1OZ3pkZYneSCqn33oY8Iznp1PRYoZIjVGUmAbZ9vb
xk1TR+SXGabYWBl1mXGUG+EQ0ozVt2QHgOZ/W2s1m/rsMVKt1zDBoDpMGrJ8gaEICEB9VTR+/XOY
+O6NcUYhZGC50RipvgQFG7hGLpqtgFLFup92KSzRDThiiuy9hwMYDPhS6xssKbRJj6XfeD90mJ87
qZg3Gl2so+kJdd2GqE2JZUnWmUUFBS0iqePUdHDxFViQtJx5YApQqkWygw5Fm3HdwjKDsjpzCOlY
LZQKVqevNTNPIy+wFkaoJnRicuEex0ulBUqJNh2tp60r1/8jFd3/RbVaXVIqhQN4BoL3HH402c/0
KwXvH//in7VaTXX+Io5IkwaMOUcDhvdftVpN1f/SDMM0pOnQ0bYcqrj/wuDp4i/h6BRkdbilQlg2
pd9/YfDsvwy0Zo5j6JblSOyg+n+nVmv8BwNP0TWqvjYaf079lX3HOUk+pD+/ryxnOS/VlFFsv9yE
fxH3vhL2qDR/wev9+9Antd+Bj3yVFEm/18xZoSlmn8wvpfTf/uzw82m/UPuwCYGpVzLQCNGc2VZq
96UdH1lBJMs/O8F8y76cwHEIzKXr2u/J30B+zdJlAFefxCQmXj7BfCP+zR/89w2CfvgfJyiU2CZn
ud9Lqz3AlI9JYqq3nV8+hMPwzTnOPQT9P89hm3WSVy0XAQoFehGmAVdUAr9AB4Dj8mWce4UYI18v
Y8gaoZZ63e3JubAWxMkSnxrGyuLy0c9dwNxh+PIU8q7A8SzTbs9ivHDtmmTDNrfUtQLRYnX5FH9/
AZrDGPt6itGjy+1NJqZrVSG3L3UNQqcvH3oeRv//I6bp8p+HhhHTQSkYuz3yH6yzHZUcEEiaaolb
dpNsQiN0CmCVAp3tzuVTnruakxE92ACCsnFo95hOXCDvt+ScfF4+9Pyr/+5q5hf5y7PQ9bRI6lS0
ew0H4G8FIint0srZZGZaB3u9p9AaooC5VVonnA6Xz3nuck6GuUOOmRU1RbvPGuW6hhVHAf7l8qH/
/tXSnPmUXy5Ha7U2szSr3ZeWNZoI9NTyTg8a6UZkw/3R4KBR95/nGItwIOa6bPdVoVp3VJpJiifD
6pvB8fcziOacjG4qd02gKnm7t2rzwStK1CwMQ2euYUzWN/PsuYd+MryLYvLNyecKkJnTk7MLNvsE
QnnPne0RJIt6Yln0I00FocU/Lz+Yc8/8ZMwHiOTMQvWavQbZgUzajOCMFZ/a6OqPjj9/VL8+eHI5
qih1gnYvShWUJwQqDODwZy4f/cxrZZ+MeX1sKp23ttmXUqeJJo6dLsC5gO+/fHxtfnf+ZhjaJyPc
TDwtGT2j2WM3c1YWIvlV18Z7BcBlNQI4qZpb+Ks/64R6jaU8Ece8g4K2VSgdXP4FZ16J064ueVC2
JCaMKcZyrnumMRwAYq1I+zaa+k/yEnpsQ/k3l3vuZCcTQNiQ1uTFaoPupS7cQu9rtm3iwLr24PUV
Vat2Z+pm9s2EPb8Cf3dvT+aEAVmQVaMF39NDKcHEtvtB1X6NgXPl2MVP5Is7sOsPyKa/e1vOvOv2
yQQR2s1k+r2AoGjZRboR0klvB2qt2Te379zxT6aIHnhfD02gwZCTScghJph3bKJ/+K6fTA6waq0Y
FE+zV1OnvJIIc5DxYzdoe6J1L79s54bTyWTQOF2Eg5bhNBXWXV40tH2mFA2pfLh8/DM3yDqZDMjX
G4vet2q0Tt7YbbLM6AMI+Vr8+/Lxz8zR1sl00JtA7myDD5hVZD8Kv/+RxXhI7RhiL4Fel89x7hpO
ZgTCAONOKZgRirR/tLOCNhKNycvHPnP/rfm6vnwlaVxFhAzbzR5u9SFoqWNCviCM9ZsBd+7w89+/
HB7HacbxGWcGfj10xuRrtdFNZQIL+bPfP9+zLycILIi8BbW1PWnr9XWvaTRY1Exc+XozrS6f4tzt
PxnDreYlQ4P4ee9UmAf9hU4L7fKRz92dk9Er9Whg6tOrfVkfkvg+rhH6Id68fPBzb+bJ4M00i7i+
TKn2sqw3yQiHyShWU4XfREl3l09x7vefDF7S3JHKFVO1hzyFOlk1CEPD2OCJH5ePf+YSzJPBS5ZY
RcOgIVS7VY5hlB/okOPM0p/bKnn6s1OcjF8DdmkwWWO1T4vfmZ6hRwd2Oj2NwHj/7AQng7ch5cGI
FUT60NxdxfNdIBXbrksP+OK/eQxnXlDzZAxjzct7EXINljMdZQ+WBxDz5V9/5gmb89+/DC8ZFDE8
Hhp4uS+JeS1vU9PhayD2lw9/7pfPf/9y+MlqYqXFZLjXYrkkhgGnz3ev/7lffjJqQ0f1Jo3E4r3M
Y4wR6TOpU5tOGt+sm8/98pOhW8ByUXK/4NUM8JwjR6AdFrSx+2f35WTsFjpyX+Iiqz3yq2WO8o2U
p+3lQ58bUydjtrN1u0qzGMpGII4EG62rSCO6IHWQh1rT5+WTnLk78mTgStKVG2EysWlCvAUjIOa8
Wl8+9JnnKk8GbN57uRnbPi975i9jCvyteR8q32wdzh38ZLDC/pC1Pd93ZboJIab5foxppvuzpypP
xqldW2gmCqYzfvpvnHzA/Ef56/JtOXfH5yv6MpLGHsF0K3IkJg1rQHsw3+siWF0+9rm7Mp/zy7Ft
w7eIFcZJBpd301iaOw7Z1QRE+fLh55v7N4tyeTJSzbogAclIuC2WIG1KHnroifCCH4Jq2Jha8c/C
9T+rtrf/POD3BUtNno5YGw4sqY4NH5Mcvn4MzEabOX1YZQycNjeXL+bcczgZuYpeYFepZLX3Wu2z
U8cfffJ6+chnBq48GbiOH48Ql3gKdWGOCwccO0yaiJyT7kg40jcD4MzPN04GLnAhtRkajQGQBQSj
JA9jV//ZjGmcDNx+cozISVmPmIH2WQ0VzfMU597lmzMf5G/eoVkp/fUVzSPaTQM2on2o3KYz/65f
Rd3TkDyXw1ssmm++hufuzskATh2p+VPIN2XwJyiZXQzBsNCfL1/CuYOfjGAWsm1ttkxsY5LjMN/K
6ruSwrkjz3//Mn5rh4gkp+LIKONwTxDZK+8u/2bt3KFPxm5R4r3PR6/cY/ZcDjJEAmHfEtER0lRH
4qvglbXWIfwM8VC0RFz1k2tYeMjoSl/+BWfmJuNkVKMVVX1z6AGtWQZZc1Xnt29Fy8189lppPV0+
yZmhN0vqv95Ap6L3akbcwAnGNol1DDwNljMZqXhTL5/i3HWcjG7aqPZQwALaY89cyapddmwGuva7
OsSZw88eg69XENdMeY1ul3u1/GjyveyfOv/j8i8/c3PEybhWJxNn/MQvNxD4IyrdClvZGDHWejqp
l09x5i0TJ6PbaMHLQVGt9ugNLZQ1SN3LqnL/7OAng5qCQA+ji5Uczqx0R7giXNgy7DaXj37uxs9/
/zL2KJU7HhHt3Hhkdab3ESFqxel2+eDn7sv89y8HV3S4/BgTOLh0XCPJ140yfDOuzh36ZGBDBm9U
y2JgAxvZECZ6I+Pxm0X/uVtyMmSRtGOfKMxyT4keiPurBEiUpbd/dktOhqrW+60VlNzvutdXCMk3
ma5/840596KfDFHdEj4sRW5J2D1hZi9QNgPoW6hW+80JztwY/WSQqi0zViFkuffQNDj4qHs0hFby
Zx8v/WSclkaGv3DkZfm/nF3JcqS6FvwiIkAIAdsaXEXZ7W7bPfj2hujhXuZBCInh61/SK7eeBREs
vPFCJY5OasyTGcJEskuKh1HIaFfQiYbPLB94nYPLcot57T6DygsCTyvHjdZNYdEA6hTT4JMAqjId
iI4ThMEm1/4swmEjHZdOvrN1WEqp3oLIH+EWmKAm5+ai3Cc4Smi3/AQHyV0Ysn742547iKQXvIXk
5b5oaajtIJ4HumYFaDEHpE3xk8N9d6PtJVXe+xgdtjGfOJQhsf1MXNjKVB0UaeCOztVnFyU0Tia+
u3NhwcBo590k0cDMpWNBtCvjULlpUS6JKtLNOBnwRjQoT/nykErRtJPYl9Qqr6iav6fgGYYZ23h+
NKWWBumqQwGsLBxAmnzofXplZQ2ypXW3PtCG1lFu91dm4RJY+nmCs0A/QCQCpRd99ZHgbe3g5BAg
2jdpOBqsBxRjxGMPJpaCO/ghC9WTjxox+CXxjZQyrASODm6IRnmQDMYwLCT7EG5AJx9OHad9MdLA
3Tk+j10o2t2YA/0mWKGA2Do4EPyRG4NgyCJHgzeV8zjCFgQlPTBSRvlDBKuVxzwHPdSCb9v6R5hC
tPz/zTqM65qCqBlbCD5WNtwA4gQWrPXcorBm/QdMmaTBWlYToXmFQcYB7dgPoImVUE4QL+utm7qv
YdiKhQ8fPgBtRik7y5yPPVcbc7cp+hqGY9nmyRTmWBlG9xLD5ah5DHD4Jk58Xu+7KTIagkEZCIe8
R3YKlEHh8uYM0vepy5t9zdsahEfLgRC/DdL64Ak4mfvwKDyQFgZLMIPI/l3/BEP4bQ3BeYYCxBjO
LbcJIsSf23pS92IOvJ2ta/ANSBxWac75rS3YL8sTTxYjO1cyWwMvTEDAPIVGB14fw59tFjyorpw2
Ut4UlWXA32AqS+HwN3hIymFk/xZ9fGzhiLazbQ2v8KNiDWUY1ZZX0KeDJFWcnVGJLean9SFdOvnO
MmxreOV9gIqzELMaGesr2LrfJpjJNsL6tt68KTYaYDPLLSenAarwYvQ4e96tYfPGBZABsLYG2Mbl
MJp1EhzoKwhYTeTUEAlJqeAmoZu93nvDhsvWIAuxa2bFbQfZItsp+ONMKAzeBqdu40WaP7MvZZKA
vY26UGvc+Kr3A2brHDCZgNYLfRsk6sD/G8DuPeUd7LnWv+f9wYbL6d+ZCr3FrldiecUDsRoZVRwh
4h+5Lgy/1n/g/TGBafLfPxCE1hCSrgfZmsMpEkJVbYcKDzb8bFS/69oSz7J//wSEmsdKtbg/iydo
hsEcK+ujlEFjdv0LTCHSwKxmMbmgSeGgWqC8Hqe/g8+ai6/cXSuYrXO9YvhH8aJGhCaRfrJ4B1Mi
yIqv992UOxqWUWGdpnWL3Fms9EiRfPZTd2P7aWpawzEDuZL3eOm5oRoDZfI0IsJ93tdrDcc9ShHa
Yq75zUs46jTxnhEO+w7wUJP4O1lq6Ne7ULfHns2uDyn7nsPha2+4dfYWLK7LvPBxCBZ19YqbmTPN
46/rMTHgSKduhZCXm8Gix1nFHSN3MbfyK+/Wd/xlnuR5/TcMQ6qzt0pajSA0+vgNknzK6uFjXRcb
DxjOMnb/v6r8n9xGSVFPrzKgSIr4ZJEpkiJF2pQnnqVfrGx8GZz2plrnZfBQAma7WxzBP1cE7/2w
Bl9sgGg9L1cHGRtRtkxhDZoGYJ/GwznN4WILN4DxCqEreWRj8AiS/F2YxwKl7yFqMcf72cvPVRZ+
70pxcmH7aGV4SqrFqZzr3w60nGx3/ieY/Csph2MTpjBkEZdpmu8ZymjWR2WZit/7gGW03mwm6Dih
RqrGrVAOG47E8fEhD87wD4E0Ukmt85BvrPum39HmiowTp3OWnXTol0cvhtlBbUFsOvhQdHCULXIU
tWQWO+37KG32oDBkpMrFJgM33fDWhIJp1lpw1cKWoO8jQe1vMsw39vGmtNamEw4JFul2NqyueHrf
pfyjCq1/1j/DsDYE2mwi596pEx9NTyi8qqFlgvqvT71I9k2EOgGsDDrFcE3f3oJCfg1L54morTnW
MJ/o3C9rmNyhjzFVhSiB6DL4HOX0iyWDk4UyyfXgmH5CW/pHURbKlcuUFdtQsUhDaPjZJxmST325
dQliGFudAiZIUThhhymrH7MLqNJRKfllvfumprWJo8lgxjOiVPjG5uJsF82j8vjGkm9IG3/5yTeQ
Hmc4SOdOgVOT8tKDG2YfIYl7SvNkA8qmrmtQ7iFBkIUoRr9R3Bu4jjwHMItbj4qp6xpwrb5P2yAA
cDvefepQ8he2w2MzFhsXmqaea1gN2skls4tlwpX2l5TaDzMrNraJpnTUsNqECnO1qtpbGQffFYro
0tR7DMb8c9PQr7uCo3O++pEMebEs0krEFzfroGsIBwnIs27kjeETmLZbh2A9h8phh+ssLEeQex37
75Dz7Q9BXdlPQQGzpPXvMIwC05DrwEzSpx2WnFTUcPORj4y2G6cZQ/7ofK/K5XOPOqL21nD3Adr4
EHr0vrgx/biv5xpolTcqN5yxiDGvRa0ygblFAbPFu/XWl+9/ZylmGm7h2sR6+M9gRmvlZwVjNAUf
e4h9XUaUKx5gwLWxYpmCpOEX+yTHzSARfmOyfpmC5GPRupcSntzrn2FqXsNwiprwFEwPDk5M8buq
xEMC3WTh2e5G+pjSVAOxLwkEeQekqZ/J+0SOz4MavuJ0c4b69Xn9E0wZqoHZt0oFLy+MszWmMMQh
kLtxNgZ5uR57Z5B1/hec18rJ6nBf2VmQO/fgVp575KuVWk8dWPBO41yTNlt0w76tf4ohWjopbIj7
oYffHi5EcPddd/KpqayrCMiZc7HFNDbs7TwN0LWQnoCWPvaQnnctGeSaVPbdj+UpGebX0IJNmw2D
xPXvMWSXzhRjGYFejcToW7W4tCx7Du3yM2fpZb15Awa95WffrJ2qKGoVZti4CAfiWUXyCmWtaIb1
Dqx/npxE7cOIp0E9cQhjnsQ5MR/C4eAkI9wFpurX4EOrZv1DDCmsU8egIQtFtgYeJ3EHNYLE++4N
UHrd17aG8MGO4XaYggsIITa421k2K/pTSJJx6x7MlLQaxMOR0DhtaXsT1IKwdXbuevc5oFADmruN
lcKUsxrEB9gUMkxOuPwdsouYp8ipfFj1yuQUDGFwoLCV4qmz7zZD546lJcw3YixON7t0P1A53qAd
ubFjMoRK546BfwO1ozJAqNIyO7jpfCMlTEe79oM7uOnGfGgAnc4hi0cqWO+P7c3vyrPvzUcnEXdT
snUGNTW/fNsb0NU057SnII+h9O3Ol9VvnHUCPAXOGxsbAxaoBurZV70VNIiRrL17q6pge1ld16Fg
6roGZDwfWF7NQ1xnZ86rm4T/kVQ9TFAG3Qc1qq3VkOCTKELB9M1C6FPMi9No16ZsI3lMgdGA3Nmz
V8IEuoPWMyxIw/wTsa0f64ExNa1B2IXxjAvnbbzLNVj5rVAERwGywkbHTWHX0FuGNRxJ8FR/4+kI
wW6I743xs/K9L7s6r3PCBKDjEmbhBDVMX5w4gZaO+rqvaW2T3REC/UZoF95wcQppNeh2qOC8r2lt
Gc4DvBjPFA9+BZ5uHv0eonb4ji26lmFAXQ2kIRwiwAseACJiXVCb829v+d/WO24YTXf5/xv8j13F
sCvB9AK7JsgZZUdSWhCy3MhEwwzpahCFvfhcl30CiDrTV1GXn4LMvsfT5Ue8am0MqukDNJQ6dlOM
PUGy41X0d+Gm16FPHwrC7tbjYwq9DlO8/ceThXv2EA4oLEueE3glrDftLG28sx91NZwSnnNIlOJQ
mYqi+Bk0MM4I1eAeIP4OhgwkwI+qUBKk6u4R7mLOqZxyVIVyWKRKKjc2XabrW1eDs4NjZoi6Wn6r
VX3pBusHk84zHjnvc57DvM2/lo39ndPmw0Kdmhv6uv7xhszQWWWQbyC0UjipJOQpjT83iQ9hpSdl
b91mGDaTOq/MpzJ0coXFIanVj7l2YdYZF8+MirvZzX/53N9aJQz5p7PMQqgzFl2L/AuZvKgshCEw
zKggrbYeJ1PzS/ze4NNPUG0WMuSfF98xvApDGP15cPgG+k2joKE/rQXk2dDZm20lR9bYn3K3uMTw
lYQC+PP6B5h+QpsCgiCNuYMZDJfbMKUk0nUveI1YrN8SqBRNtLpb/x1ToLR5IPEI3NBqvFrhpuZB
QFFPFlnUWnLjmcMwD+iMsixMS+lyEHayDCabfnU3MbqxjzE1rU0DMfTA/EQAgXIkx0nkRx/yBvuC
ooEbm4CaQJGfg4c+X/0aTsYURnbexknK0HGdSVYRL6lbaxnaMGsOdgUzgDKD3OZ6302ta6t16GBC
bGvMECiYO3aMwDC13Zh5DTmpk8dwh1qiBBVv/TMPGf1e+Wr+TqB2pL7SEhuZyaaweFr/CkNaLgJM
b/Ebu2MMyQrEKGzzTxCOjiDofle48Ubu/CGMvbOG6ESyNIT4HY1DXCgRF5KReeT5/kNF44epIWco
cz8R2z0VkJHkcMHp0/klhdQhhKkfY4EFJQ+e1j/TNFjL/99MUzEtezI7eM/wbXUuPPkA/YSNpk2D
pQEbC5SM4YHU3iomFj1DqG6T2+g4X32om+7rvbbI+30mYeGBQQp8KK4N7vTS4/HysN64KQM0eCcp
XOGGlDa31oZyaM26Z+Xm7Fs8DRtLhGGpczSQozCqIiHcxG+WW7vQ4RanMEgeYhuS7Xi8x1PNef1D
FuC9k2o66wzXJtk0QVcLChykPgy208N+tJmSA3SqWnEIXNYtgotp9dp1NN7Aj2H0dRpaFkOXrlEL
DQ1qln6aX7ETBhPd/+DLft/Nsi5H1ssaYveQR7/Bzx2kBBcjz3jmbQy/ARk6G63JugzmxnjHqgfm
/pfatgQZeYCi9vqgmJpfsu4N8BwXNWs+Xg5uuQqgxExRHNeAGbsBjD+s5vfGfPnZN81DLYJ1PkhQ
t9GDVJsN8dXOyp56WE5BVB/MWPghQ433NEhsjEP7RLl9B/31W+ZkHzhEESGifocyqAfZjE9+4EFc
OL7Y1ImkPW+VJ5gCoE0P8HKEYKrCQ60ic3oP0V/rVFSZ2AivAVs2+fv7HRcy9J2Hk9eIq1urTaOi
PA0sPnT9hHKxYt+rgE5vwzVqPjAHN5/S7/kX0boFLMcYRP29EN7A64ni/NmqvDeW2jwBJ+kkr7Ow
uXWzmi+lbMuvM3gBp7rgkAuNYUXglyMQMKKe8wHM2PYMqzvvp2VBYJ+Dp3woBYMadxyKc5s20J70
/OpYEOREX484sFQhOQ9j455G2+UnqtS/FU2LS6nqJOpAOzhkbJZfcZWVnKtyhJOmlfbjCe/VMKlK
4/TkB3V27UKrvJ8l/JUYNJJOU2LDKq7KqmM4ZU1kCZDZLAfux4R08i7vSg69XAW32LKDE4O36FH3
oRVBgK6/ThRSlRC1CQ8dDlhHoWKUIGfJrySY6zPkbvqL31np0bc6cgpUZR8amWaneYZDXTLBULWW
1dWjVfdIoHZ5TuXYQyxcpUc4VS8S0rB+wLpLznDALp9qeEbcEw9mspA3hY8ZC2FhF6ZfoRXaHuHJ
7WJASXwUefsCoU73zha0u7MpfooSWZ5oDIVUrBPNb9jLu0cv7ZJT00wQj609/zLl6qetgvk5JjEk
lsFLv/d8zz27nP5OggCv/F2YPY6tI54rQbPXFq56lzFpyAfu2eJal/hl3x6tG8+y4h6lueElDyjE
kNV/Mc99KMG18h6S9hmcXKHc3Vio7mmhjX90FrM3sPjjz5bHxzOES+dDbtEY9nh2fxAkk6dJQmV6
tlFauZ6m766WoEQubzdvJpyai5ZWzlzf4NMMLx4IjNr2A0SxN7bx7+tYoX1tVymGufbxQFbcGpiO
vaDf9i1wLRi6qxqOBkkX3lcNuIyO9Mk/sF5w7/PEn/6BRY36MaU+7BgQ9I1PfXfmQleWOefNpxJe
4VYkQ4EKx8n/lTK4QxxmYHFja/juaxea13ae2TgoOgAb0aSao0ir29w4JwIhtRSO5xMcELgbwrtl
61rw/dsM/J62EpVhU3dhgd+T5cH6Jh+D8lC/kBcbrs//WDeYGdgbz/2mFNHWJOgZ9lAPxg+1FiZi
76Nw0yNev3aOiraeqNjJGI6PYWTD4/Wp8mq4cnDi/bOe3u9uZxAk8veY1w3KRBOG1gf5o1OvdvWj
D9tDm/1eb96UUtpe04G8c6mSNoz67IcQ9aFJtlT/TEHXFo84H9qQxU0Y1eI8kPvFSRNqnvtirrMr
4Ydgk1EsjRN+AvUE5zK6cdQz9FtnVw5u7XEJSfnIWcxHxXwK4XwwbYrcvLs/AMlaw3AK/XvURyIX
u5G80tZ5mqA9BINF/yIS+6tn5cNGiEw/pKHZQ2FHQggPoyyFNUJf/luU+Y+YNR8tT75K7j/vSqBA
A3EOz7Oawcc3olZ3ALuChfXGB5gGQkOtY9MMDH4MhCUvJWYeL+AHL983JeiCdt4MPkjp1BD7hkmj
k50gM3UIhw3MGkAVkL8xm+fjECjRsMjH7vo4Q8QbbugQ8d8XcQ2ytI+t0q9yP8LeGfYKiysBDEvL
aL11U9Q12GZSwcg77FhkZZ48J2mcPPsQzbymbVNsPLAapjSdyjh6vsVKv4WfsJWn0BLvqyvcxTtI
rGczDA7oLlkvlBtoK3fILUJxt+pFeRwfAs86SzhncrXrHhfNa0gOa5636ay8qKvZmTTfWXwJ2i09
CEMK6WTGLAyCQTg9i2YBjXz2kw3/7RpfX8MrjaXtQgmORbCZaU8FKz7R1oOLpyc2kGUaXQ22voXb
w9qiHhIovlQqPsIA4F4M4kXmGyd8U2y0BXdy55w7iedFksAyCBvu8jA0ULLYFyANvEnNMurNgxfF
w3DXxu29h+KkTnjP682bwqOh1wlQEmcXaF62w12u7ulCEpeogNpDlUBWavgdVN4G4EN5UTpBcbWY
cPIJqP+7haJCOMR3oeLxIS5hJrz+OYbpQqc5dgT2OLUMMdrjIE8oLIS57iCgodJbW6WRhojpTEcx
wV5OVcCZTZ56+qVMisjhcN7p9s14OsNxGMB/9mrpRbX7m/P0EMNDN6Nf1uNjyFWd45hQDk/bbPKi
yYFkN9zK7HPo0K0juql1Dcytb+GNSqL1YobfI+yZAviOlVtMMVPry//fHDcsPDMIMiBVx9R7aGT+
rYFpzb6waBDuaUpTUWGSaJqa/7CmRMGTSsC07W5f+xqIi36AuYRyvCgD0/fOK7P6bqj9rRXYdCZk
GohhS8gyO7WwshTf4bwKVMGzG0fdDFORW3zLYfZUFfWvICQH1pEI/nVHXlgby6dpWDSEB/CS6l2C
HydOBgtCxeBhGhThBqANreuUxxC28DlsY7xoSPIghRuJolDSBuntv10jo1McUcbuo469o1ENlzQ8
QRyTTX03w0ShMxvLxkFNdlPaUTMkZ2xaDjCMPPDZhyNiti+vdELjhPqOARVpNvIKUcexGP6c532B
0bHsFGNZ4wwQ8Tj/MnP7hVdbGbM08X/3eDZsOP4GclWnZdGmao4y2WLuHFD7PcNDKKy35iHTD2hw
Zq5qe38OpggmdcchRDndVMnvAjZJ67Exta/DuerUDGOyOeoXtkNWw5T1MHEYmYK3n+/btC8mKm9n
u7rIR+Lm/hgxyT6wujqL0N5o2pSYGmKntPXwaD6PEW7tjj2lRw4be9RxHQLeXtYjZICtTlqcY6ug
MI1D7yE8DZvY8DMbd9HmUJSq7aNr3PkGCa5Qo9Fr03PK6+4upXi5KQYrOO3rvraXRp15mFqwhMA9
P4Sx+vJcp/EGZA3Bp8v/36xiLBwcgcV3iHCtfCYD/ZGHyWW2/cd4ql/39V6DbgOWT2JnIX7C6R6C
crw0cpf2CmKvQTcmLZ5ghSUjPGudfJFGgTefEjlvpI0BWDpjETf6UmQqVZEzfqtLGIaSg+V9Wo+K
qW0NtA1ESOGHFctohiiuDf68I4e7ee8VkC5ml9MJbwqgNSFlhuGZozD+Irqg33fG+GMZ/yZrysat
Rje1ZTR0PuzKg6I4u8OWmrgBrDpjsZRYv7NcyUh4xZ3Fq/tkcDY2Voag6yp2LKdjFjSJisChuaC4
Jkp9hlm53wCTqXkNp8rlCfU4/Ph4BcswWv3CA+itcvjX9ZQxBUbDKod7YzlJJiMcJC5wyT75w1b9
5NLEO2ugTlsMQhW0cYZsHGF5hockBqO6+GvRfQYTJdgIvqn7Gli9MXf6znZkVMGHGWLKZXLMw2A8
7QuOtshWPIc6tj3KKKut5zkfYNDKfu5rWoOqD9GZ0bNzGakZPjOtfwvmcmNITRmjLasTRV1m5vUY
0tT/BNGuUzbmzyrecsIwNa8trV5bK4mDiox6nB1GL7kTEsWf5ZYinKF5nXQo8nQaBwu9px3H06DF
rxC5+THiiXE98Kb2taUVbuExqlZbCePlDLKKwdFVJ5hBn9dbN+S8zjSs+7L3AjwsRha7gqVUh84l
K3Bfnm9Vd5m6r+GV1CWFI9WAKT4jqoPDTgvDwBxe0bDDoUSxl/XvMOBKl7Yb4XlkN6GUUT5DsLlz
78p6FxnADokGWbiHh+lcxbCqL9oj3lTv7G7rftDUaw2v8ey2E2loH3U+q7/CsIXd0xHb130x0SDL
GPexRFl9NEGM/2QHFFIQYzNt7AtMfddQ66cql7mXYXHNnWMZwMs2yZ72dVxDrGvTYHAHhGXo2cUN
QfUQW9RrQzrq9MKGVotDgSUiu5iPHFZG1O3PrfQ2wGoIii5RNxd46nOHtI/Y90Cd3WZns9qa6uMY
GbYlhGocZR09P49GGX9Zj/Uyjbyz6OlcwtDP/YzhViUq/Ne5AtNY9B9zDrfsbD7F8LaGiczGR5hC
v/z/zX7JpaOy0xKxSXqvPcVj1ka2spxrq/bOxX+0m9/8RDUyOHiVvoi63PtCefehT4fvEPvZOsSG
hmBpeIUJJIdS+NRHqIe9cqXgeBt4p9ABlcIqXmw8OMIVtbhw2935wvXnYfzNFxExuCHkIUU0ViQq
YDHvu92d32wZYL3P1Idnp4biNPXzTCVVH/HAO9a8Q5nGZ9aQo41rFyd8gfftoRy7k1cWB9uu79Zz
7g+L8L2k0wBujS58itK8j6iMTyIBn4tzXMV0VzH359RzI5nNhzjgD3XMN37TkH060ZD1QRfkZS+i
JFCH1s2ONlRXpmnfVKszCj3oSJC4xzDF4DB1BTtDpuy8HixTxzXsD9MEFT6WCzzSEnq1rTI+8a7q
Tz6sek/rP7E09c5w6HTC0KpBTYHkDgQjc/c2oMjhRy2CMsUxW3FydvNYwbid47VgI1yGScfWpgI4
dw8oUmkRrjn4BjV7mJeH/ZGz/Imn/BJY3cNI7T1MTCg4LVP1GwRVENK2AlWKqLbm9k5yyY52nu9S
FEHr2oxQWP1YsQ5pBSsEmKKzYDgHmdzyjDTFSVvBU0hnpER0XRSM1sEDQ/bsUnEsp/Lz7NHsVDnB
KSi2lMsMW0GdMAhSCgxBCO+iML55uNcdmgTKBZ+hb/S8nmamH9BQn4y8p6gg7CK3UIemn7419FNM
0pNN/Q0m1vu/EOhErz7Nxq7G1XpUTfTEHb8+FBDAa9v2dzZsQf39NSDQyV4guU197gddVMJsymr8
CELwdynr6kPuDr/zEEvADIf5oY3lBlre31QEOqdrKJ0mm6HBHQWsu7fa/GFSW3cBpqaXQL4Bhxu4
AQQ7GjQ9BacShlAEZoHro/3+vBXo1C1c8WLhBdMxcodXZ6bHGEZuc7qlCGXquIZqewzgH2EHPFJO
eIrZeBIpP+3ruAZphoNKakHBL+qK+iChZhyLz3T8td64qd8aoqeqWdxYZh5VTZK8ErtMIW9U2j/X
WzfFXFvNQzhRxHAc5ZHn/pdUxaHhLV5yt+hCpr5r+GWCiTjL0bryu+bUx6gs6gN7643V0LrO12pk
Y0FbHa1zJwe/t7wm41ZBi6lp7Qidd2mShEkJy4OK9CfaJOPZgWDdaT3ohj1UoPO12qWU1p1BSG7A
4R1dVNP7KMegB/DS4/BWwoqZ/xyd7I5OYtctEtQY/4ZtNlReFttjDvaQg3fFuC6Hr5WYqy0nbMPr
ZaBTtjDhxLEApzPy+WveWxFJyH3ZtldBQPOsqpeBB1fYDrxCceyDJ+VB4hnNDcZ9U0ewjOObWYmm
gQvrGcu70vIFF5T3/QT9wpic18fLlA0avtOsmjtFM/+qGglfrSaWVze2qud9resAh2aUhIMlu3ou
O4xZeMiz//a1rIHb7jPKQbZWVzGV4R0E75wTKnvrjagYljVdmw78185PvERdR9rjHhsqIE58oOwh
ZuXBYeKWlR/7rbpHwzSls7uaQDhwWEXcyxpyVB7P71DL8kS8/PN6pEzta3gvh0EQMHrVNeumzxVx
79rBf26tMNmXn/9H67LgYdMKxMqLZQjvhOJRtiivhLDQdd8HaPh2YSRKhzFEYs5SnRpLPJMSTjAd
LzduWJaG/n/HH+gUrypOlVWOvrz2vfeYkY8os7ynDj/GwwYDwTQEGoS7qq3FVLvqapXt0cnT0/KW
ibrg43qATP3XMOykfLJQRSOvIQo97DJCYedBlg+tv9F9wxzhayiWnVMpyiZ1tfF4XIo8auxhg31l
alqDsVdCdzhtBgAt4PdO7Zyh9nJaj4rhXB3ozK4Wj6QkTbm6ulX9iXviCy/EWVQLmpOGHxtKfoxO
lZ7ahSDOy30vy7gu/nu+DikqfoRs1DWdx7vAaT9yZ96YTg15pDO7VFXgbgqFEkhU5wNJkvKYUnCT
ve51PWSGaU9nduGsoHBTrNSVseluVO1RTt+VhwsPy7oNrD+DXIzESjeI44ax16lefm1nDU8LdR3E
fEyw7e55vIv/EOj2paKzoatUYOjrRJ7TxoUWGZ/PvGNbVWumkVi+6c2ibKk8brldqivNBus85dVt
KmZ2hn3M7/WhMP2AhmlYPCloUFTqOqfWabReVf3LTckGNEyR1wBtB32Dlwg0Lq0cthIFqC3Oeb3f
79+eBDrTK+6cifsFmrbb31DmPswou1pKmXj4KxRbu2PDhMe0vXcnOSxhoM51zXFtdqis+kMMCkRn
ez86x95YdQwx0nldHBWrXjfWSKHcPsqWn0g6bczXy8r7znqjU7pyz06Ug79r6KYo6u1eGqqOynog
AbkmtD7PautqyZBFOsMroyFegHpAzJ3pXWPDfbv0km9tv/UwbxgInd5VV5OAbHyKLE3Io2DDQfAn
6bvYH20VC5l+YfmyN0DjdRMS0SzDMPmnHMeJwhMHP7QPCd+iLpiCtGTAm5+wpZs3+YDhqHCbPI3u
1enFvRy36Lim5jUkNxTX4w4oANfRKlDwMR+U+MWcrccQU+salDsnVFZR5VgS5scahYLU7g4jiiTX
0WxqXVueS6IaoixLXi3GjrPrHpg3HtRQbQDBMFno1qY27yaYtmMWbbk3Hrnlv6AQ825y5qe0aqPa
CX6tf4bhd3SyV5jkrHASfEYYdj/9wHoOh/kDCfkDjJqOnmw39kmGXNV5X34JC7GmxM/AKMAJnnyi
Dtz/MAb/rn+Fqfnl697kaemkM7Oh1XWlbnNQ3sfSe83Urc43tmKGsdZ5X32SMq8fkUlBFR9E1i0a
LMdEbKHMMJ/qMnV2y9JO1IG8xotjT1BO4lgVdOsYa+q8huE0KBjEUnFGSBhrUKXRfPbn8KOgYbaR
qqbuayherhb8oUP3Ufp/GWfrMmALuT6upr5rEHZ8QkafMRw/CP+no+mpl+kIIvGW6qepfQ3ErnR7
6KO48tpaPsQDgpZ8gO0lR/W2s+Ue875ICh7PtRU57OcARGiUQnMhl1GIZ95+TNtQxkfPUWX8UuZO
HlzbohvSCwsIR7V4Y0HLIPXtJL2LIbAynirWFv2tsAo/BRszHONDX6R0a8tmGEGdRBYrj6m6HsWV
1fycFMWEnm1atZgaX5b6N9gMlB10eSjE1Qlh/jV4VlRAh+S0niCmxjXgZ1XiweRtENfCluchwMPT
nHTBRvYZ9vy68h1LXJlWcYeRq9PLXMeYWlj90KFO4pgn8UMwew0ksehjadu71FvtQKeWQVvErkD9
+rMrgS9D1jT9D54X+6qXA10SL8+rtHDsWlwTjHeU5Tx9SCYkVhOrIVofEQOkXG02kOEAUVuo3OPZ
+0uWJocwaS+F3DkTu9qE4JXYsamhFNi1lb/k6DynArc1sPH9ua/32oSgCsuLKzhyX+e2+mem7oNX
Q5Ng3vdGG+h6d6pxaeqTQlxzXuLCt/0J/cAPQ5Cdd/Vep5jNc8WLANUw15wFPawRkl8Fzc90sLe2
VAa46cJ2jZ1k4wzLzOuo4PZN6dziISjZ2vOYWtfALBVvRM8R/IGREcUvtXeQjrevBCkgy97hzTwk
8TgNw0/0PfbSV7sfIrezLutxN3V8wcKbphXJ5lTRuLtKkpwotsnwOtmAk6np5f9vmg5xlHOcHhmj
rKcsl+Ux9PByuN5tw2GLaFC1h7b0MszFV88hP0r5Unsiwv3kXVKouyBzwXzYqnIyTAq6gJ3CgEIr
pJTXPKT1fQjfxn/hbhMMh9oRW5Y8pkhp0HVwRWL3tieuQQ0R4aEWv2LVbtUmLin4zrmUaIu4m8GG
vmwJ9Ezy6uixr/kAwd/yBKWWtPmxPhqGGOmMM+wSrHrm+Ik49L+mhP2GHdNXn8Kbfl/72jqc9K3T
1jPad8bx5jXyAp3lG5H7CHOQnP07UdlYNI0HpYBr4mDWb6UFz7ek+FnDHGNfuuoMtIpR0tmDK67Z
UFQH6uW/CMp4KOGXIhdHvw4bVGaznaOhQbp3h7nLWirgwATOxrItUtbJAXt3fTAMyaoT0GIOOTMf
OrTXIMkybJxTmDlKvnM/9+e17s2kkXZuA70VRKqWFmwE51PVdtd9HdcWYNZYOUrt0fEwKy8xqyGc
yjYuPU0A0ABsN2PGpn4WVzp8L1Dp2KtDmu18itF16rwRPCVI+4hrCRGaqn6AqpE/bnTcMJg6ZSy3
06JlPtrmNvMea1RLYXdOtlYAw9SjU8byUAa2S6S4dswq2kNZNgo6EK148PMpj5wsjT+gEDLdSSLR
BekIkB20ohdX4eaXICEfXHerXt0wwP9HH/NaPmUcx4y5rJoj7ZvHOJg+VRA62pjiTAOhgZZ3Phxd
exw1Ctpf+v9x9mXNmerYln/lxnmnrgAB4satemD4Bs9TptP5QjjTTkBCAyAG6df38unqvn2y6lR2
VEQ+OMM25gNJe++1115rXatWRf9eiP+ZHRaEA6YSB1waHggXQx9Xcpe/ICP92V3/FIYb6PL4NV7x
xIO8u25I2h/iIUh/ceN/UsT8LCL3MRQAEWmiUCEFN207foFP8nO7AEddWXgR6fR5VuKLZJb9m7vh
p23sJc2ncBzVCVprJCoWtoikkEkqfrVC/2wZ/RSLk8ApngxGnaKIX6g5+pJN26Hj7ulfn3D/fL9l
P3PDpI2msRHjfHKypmNQgA14GTpZ4q8WbP0V9Pl7WP/HjCL7mR7W8Tmfx1COpzaAqt/wtnfTQ2tg
B21sqV1+3YaXAyXgvH1q2ZMIVQ3h5aoZlioz35wUVyygFQcv3f3S/OafP9fsZ/qYA1pqJ7iyn2YT
HjFWejBteJ9y+28t8+xnSTAfB8kkjN9PfcNYFYWhOeya/AoI+OcIYPYziwzU9BncOrefIgyp9eF6
s+y8wjjPZ5X8W465JPsHR1UBM6AwGt2pm2N1ICNaBWPAfuVv889PAYyU/zF/gkzfhD54s59k5qws
wkBFQ8k6mr7962X9Z9f/KXB3SvfrAOToFIi4XDZep+OvWED/vI7I8p92vBbh0qMg3E8ozI0ogtjy
oOLCJ/AhoJP0pZ670D5NrgEHycIH4f1ff6Q/W7A/HQR+J8ah37GDAfaauKYIps/7/qty8U8u/jPN
zCvZUrCP95NuEHT7l2nk0Hj890iP2c/KYIGjsOBgeGR2JZfhpk9w+rqnMAf910/mT172z0yzzPlA
2j7cTzBV6VGvpKLYpvwXj/3PLv5TId3SRkcgG+8nMhv+iQGIBFFewQjhF1Gc/XNzVQJt1j/uBS5H
zJ+L3JwUtADo0xRm3QXbh8ReAdhozOOWhRF/mlvR93FBoskNvFDg8gxhkSQpllyBpGWebNHA7kGd
aTcQnN0x09mD7Jot/zC6W/qL2e0f3Md5WPlX6Gos7DiwMGY1NCsTjOmF0rIrPY/KHgSBSUodbiMZ
f6CBDpFeQi3XsGvFmVD5EVYw5TpAow6D7HO+HrvdDPFtO5tgPubR7tXZGi/S680wWvrE7XuNbvDF
KiP62Wi/fMs6Rq+7BwQdS1yxEzDfD04r8r3vAr2jEbPE6SmGrRakuia5tFjrC6YI9T7FbeUNekPw
ntVUP4Y8Wn/4HXqIRb9xj0FDMi/uYqPzqN9iErYWl+k+kMsl7k1/ibm7gV1KGPG4x2XdWv0Iqw+3
nKACwtTV4sZhLdN1QOnejTB0uTPCNO1d4/ksaqExoFqKNldpKeO8IQdMkbnkwjed6Kp9FswXqJyN
P8IW19zRDBMx79C7zOIyx0nXllSI8XmWYdN8gTv8+tLDzYWcI8vGpuo7YB/H3vAhLaxO1+XHuGIa
8I5j6EvfbTDmZmfZrBCcFlapocwWzUi5b4lnRWpTpQ6KpymcJKbG+mpoRppAyyAAiGsw/DoevOup
KvtoD8CP3y3Hq/MxrAHIZsMQuMSWsRMbUjIdpVRtcuzCfE6rHI+2KTpUbq7mQ8ObKllSr0sCSueN
Xlem6gXcRxwZK0yb24sZg0bssDjbgHdkYqYqTIBMazmOzl4lyZZExWh7kxXtFPbfCPTywRPjmb/i
GvSPqokg0/kYLUMwnJqt10tBczUYzFsEYEr3S5KFz9muM4LHata+DLjK8WHnjNODU1PHCmSTkHtO
du+bUiuNWehEZHNUJ0mfRqWSLMYOSLe9Kdd18q7cfdd2hc0SzC5OKscam2Mh0ooRka9PzmddVvQ7
CIaY0EzyCWqDSUdrky7WnwxxY1RKGXX8Ti2YRCtg5zGux0xtiDe5mBb1FKTjYIcCPFEynHxIBn0b
urzbIaCLoRL9nvX5lFcWHF9X93iBmC7aMZkPBfuuC8HSb5fHkCmRlmzUe1ZJl6b8AOUoTwo7tS65
TboNLpylgBWTryEEvy26GCa1DWfVxiw7BJCuYhdKBtDOaHKSQmlH9fjaDZioPM8uFeRAhDLPMPR+
TMew9k2cA88gdLzMhlV2nywb2qdwo903T6wRX6xhcjA1t/ugRb3NKx3u+7QZ1A+0JcO0hqxSxJYC
M+NxerHbGDqvhVrbpFOlgPGNgWy6JVsO9Rq+hFcmJXQ9ii1NkismrRhgziwwJAQB9MV/modArrct
dMnbYy+FbH5ELTy8RzyOWLZvM/yRxsoDz9tL0c0ryLgyBAdhAJd8vWhsAvtoaM6syUFisXcvXkxi
vEKkZrykCZbqo54EohI68637EuRp2z+kQjWqdh3mTa9lxnNxlMsUiUNiV7GJ0tp4wASQS2YKnCER
kDKGXuEWVz0SmfGIGRQpYe0SQrJEmi7bijib1HAFALyFgh7L2riOYJKWVqNP8vSaB8H2miqmxrMW
vop9b/tig0SbK/v9IYIQtMMGVwBMaNE1rvDxdOtbiEL3870IptzXHNbPLz1UV5IyVWlq7/ZYJ29b
SmbIgTjfCYiXKctPbeRgU1AllJcxhpo+C7qSqUzDNCrUCGfhLO/hUdAg09YZE7Cv7mV8xPRwPpyT
JYMFFaLOt2Xvr/Mt7edz52l+juiYYHPvMp6LnEn1AuXyYTj0VITYJDwYvuQRHnDhVtLfJnx+wz2I
b6GLu++RIUbda8FSaNb6FI5ZkHYjWR14CLhf2J4tvkTxHLrKGr6L+yEWxNy4toeYuQ3TcCqaZhhh
baJZ2l7LPYkPsOr9GEwg1/D1QBaW7alfryh8diecq25WXSFsYLcDXP3a8VrpKcTT2xAsS89hiFiM
OhzjIof81FJ0Ym7yUnnTk0J6DJoWKtVzU46tA4VsWpZWXhjqJncZC7uagvhsgdU5Jn/zwxZroY65
HAJXRkkPMfcuYJjnyQA27BdEx+G1i8UOhgaEhdJyQ3WawAkzjGw9QskLKHFP0uVy3lto2Ed007hK
B6MlP+VLV7Sxd7LgWRNHZ9kKnI55g8ZWNc5zy8oULH523ctgxFrxDg+EptzTIm11Or0Yv4z9l8x1
Oilw2CX8YMJJ0ipftkhXsx9CUao4H6aHofVkvPJtCgZAACvhCBP8mJG+4sQ3Hz7ODeP1GGjDi3jI
2r5avFjic48RP5i+Y1zhNiBdE5YJjSJ3DKKeNWVnVMCPIyTkw0JjBIY8U5auLwlOcgPtbTPupd5U
SCuX4AC5Wzupdd17pcMLncgmOfpoMKA4bnQrgT+FYdVFLAsLZiM3lHtnAnkCidTxsYB26yKviduW
tZTLChL+OsHvHaLpm/3SG0xkXwW27ZPr0LB8gdEFXjAIDhAEfV2zOQm6CpS4Nb5vU8AgBayT8vi4
7z45zQuSpBc7xHNTQCJWEhj4yLSH2IZSx31q6H4D2zOIEjJllrhSLJyQKUGFb7tzDYyeitbmeKJJ
A2XH+0Dtit/GHpK8WGpyWFzZhds2lKuZdnvUED/tLqYMEm9VipiP2MuN2yucZ737MoC2HZQkBMO0
xGqSMDppV8wmqzEdmhNcKnAEo3M+xBVIWW1ylpOctmJkFPst6+3WXCcr8oWPOWbMbE3YSyi/4Npm
X4XZmb+T0IBLK+zSboIAgrQOYvSLMZeo2YOonqIJFCbs8uEzJmUh6JUgERRnmttmuRpo7OSdR1QO
fhA7g6mVyIR/GF4NmMQYR0lVEVqKNqAPgjW8oHM456BbzZgLx934H4uK0dQO+ybq8Y4z5g+pmYe+
Dj3cGW8zCenlg9BYMQDfQ9OWfQA/Eag2Bhuvegx9JMXaJOtXUK05qXhI+uww9GvqHqDxEtMK2t9i
LcN1h76IggJ5X/Y5PDAPSzb1Q9H5bQ7qIRNLcrljcC4qk4bmSSV0PuaF6yIdltuyRHu1jTneKBIt
mX6wufR0WIKE3i/Sxfv1qNu5PQ6Uq+VojPVY88o1tg4RxmXho54khWnRAjwKuQ+0aoR17RdAEhGc
HrSFZVbmJXlOQMO1hz5LNl3DYagDeJ6JUcFAd7P6MmthEkAlTy7R+pnjYw4WVXt2XEn6KXLtXq2x
v90tHoiO4Bm/NNTebD1IUAivXr7FMOmDpaDqDZxA1z3S86WFXQ09NDgibuJ00GPhwyEip4DCqvSA
5pVYLvoVemsVH4hNKkQy8ejncM0vozTaZJFHNg8r67jn9R6tY1giJejgboB8StZxj0LhBo4RQ3Zk
NkErmxuq+2PvmsF9HeAYDH1ub4PkFt7NboUPQL63cBC2W3Qet0xNcHiV2h5YHHN6G0Tpxqpg3tz7
qNYYwoG9T08oVGacuHuYIebxPNBTEam4v4qTluAGSEgPcvVQzoN1PGswKmJkWgtonzQlIo1tamsQ
hQsYOLHosM0dwwHrafYedVnYwefZNqTuDE6JYgaZTJYk6yypE8ehmifnnL4Mcgq+NSNyx8LxTAfl
nkM597IRSZNXW7JMV0hFyRFmIljjfhEWrh4ZhKazRoCrxGwP4zEykrDIwy7bCzp18BAwy75HF6pZ
sqduhkfeNds7KcqQDWN+0yLlGsJjh3ASPDQGdR4cicf1LqVZ98FuD+PnfhEDmJJCqttkCKj9vvhs
bwsmaJpWEqc0OaGdSCH6h5ENJAlD2NemWTmHN57H0TAB/0FUxpbpCpDDo7EM0KtGXSjVgKNwBY3g
7BceD6XIkSkVDOnRA2eDjuA3IcRrgkT6C+vElp9UIqehHAaz0WPjou16XtbpTm9CB0ec7jPMzLOP
dbYO65Yd2ywlKK4Y79oj09psOJPaMbkRLVnnGwj25dkh3Bbn7vNpEvRVtd38tmOP/ADAB1OLDasQ
HjNub7dydDEz1dxAW+toJjA9r8YlS8Uxxu3ntwlxyQ3dTYxDsV/iB6Kb7dX6flfHdc7oXiQdUEwM
FpsurBRwd3UQZlHtYUh31CKJ99CUJH2QhaVjud/Oo5+YKrO+N+EnNfU+vI6XHaroqJvA9u1yk5iy
5RtWOOKm+lASSKFDUukBIrMFgc2LOlAh6VxNk8yHQxarub/RrW5EBVG81NRpyMPmRGBSKa9nG36E
LchDxpdyimL3FGOyx53B+XLhU9SO4/zWudmNn/pBzFkNq6p0O6KOiNJbpDEq/zH1Ce4SYzth7Aru
dp/eptECxGEbOm8eORHmWwjHzejrPqY2vgy6MctftLN6Q56IgrZMBk7yOm91Ry+yjSCyDhrGrqUO
yAYBcuVD6CcGqg3pXZAH5BUFJUp7NY4ir/msyHgJW4OFHDkImeKwc9g0fKgrL+OJLGE/wfwUZk4o
/FU4lQGm8Tl00XxKr8MRQ3knH+16vjE7KnzUlIk0B+fFtgDeSDMLo+N0ERV8ZkVwlrb1UFy3Xffs
/TjulYlzDJwsFuTuMkrn0NwwnJJR1cQ0Sx52RQJTInbYDf7uUi132cLHGl9AmW2NUykODevD/Acq
tWSrVTYk4ykgDNS9cVvD4WFHhbqhZNib7rwOYZYIADYusIcYCrT5lxgHai8KoEtI1Fg2yajoBhe/
G/iZT+dRB5E/SxxEUE8JVN67IqNyXq98qszHwLgY3fbOtxCygvHOzYOFU8qrCn0MMKTbO1/MCe3e
1o4zeaJpSz4JTvOoDFbSQGsodKiL9YJzBG3CzIOMgj81VHona1bPsHVhn80EoeLzYBIoORMbd+yY
iSBCzta0in5mMHiPCoPqn1fckS7rP8xKaD7jWFE7/RrYTiTfmB8BHrh1XFAZW49u+SKiva8BxIS6
2AeZuF/oGvwJOvvzkCTuT/C+0ZjJhNnqKcvkWI0AyMs5ixIIREXmTmmfHlke/8qa+s8Awp+h7NCE
msjJnHZUXRXUtaHRsdu/N7f/8/v+X+27vvvfPZL5b/+N/3/Xxk1929mf/vu3Jy3x778/fuf//swf
f+Nvx3d98yrf559/6A+/g+v+/e9Wr/b1D/+ple2tu1/eJ/fwPi+D/f36uMOPn/z//eZ/vP9+lSdn
3v/623e9KPtxtbbX6re/f+v89tffwg9i8X/+v9f/+zc/PsBff7t6n7Xt9D/8xvvrbP/6W5T/haZw
3smjLItp/DGpt73//o3sLyRKCLC9OA1BKfzoNKGWs91ffwsi9pckzTKWkyzLEoYvfvuPWS+/fy8m
f0lTjOMzgCw5JdBz/D939od38z/v6j/gSXSne2VnfJTw95my/2l0sZDRMIVwDEkSQnMspp8aED1c
q9rEZ0j2ew+XCmmiCmRhSJWlaVAw0sPEyeq1QmFjkN7vdy0m6rht07OBAXYD4cQuJAc/Zq8goA1F
KsfgMHTdYzRGwOepzg6ia08T4vp5nMmNz8cziyJdq6YJaz3msoCqOHBTS6/mYO3Pa8pv4fqRHmID
QrenyC9WVPGdDOuVbM9EoEmVt3CZdi69jnQ8Iv/u2aGfMnVo1w5VGUyRCwCqVbsu852L+FRgIAMq
ABYErY4N9CIS6zmDsW00fWQWLxsZGeJbL8pY5Rdw2I2LIRziso/zBxy3j1Y1wwkGSemhX2xUivFT
2LG2NEO4FhwFSk1KqiSBtNgWHjZQ5A4RP23OPqBXBzCEQS5DmdJqG3z4S88VMThEG0Vp0fQrPzi5
IrMhX52x6V3PpriYhDRFBkD2EKApc2CBvJBMrFd9J8p8zVrwje03H2ioyof3wwyhqoWLqkv9Q6q0
PHN+pNsi7qcoeNkmkVQNYXegUH9K7CKvJh3cR7IrepZWwbQT6AR3N/kIvBLvTRoUdYrNcPUKl5Pz
5nnLKgOsqh5xlxgN2HbkZh2Yo7bQaHAmZJNnpFwfpmQr/nI/fQpAyEJ1FG1VwBHfJtglxHbqikHm
bTmsizxE5ruB71adUqkqW6XskUHPpYpwzmNUVpwg9L+UGE5ndQzfDsLJAX5ZqsjXtEZpD0DKBksF
IzQkWBxS7kmzAcmMp0soMpaN7jH3tw43+7IhTymXFT+LxBS1Z0NfgW5iMk0ggx5X/i0fSL0nTnxO
Cgy3dNemL4KAaqh8m+BpjndyYbLpxOV+yR27aqXf7gxPrhKih6t1khxGOmvFfWOvt0w4YKoeermZ
oXddfmzxZoskht2RpAMrTWQv03ipCWr2Ax1VW4QYGanXdH7vLKByTBkg0CTpSaNfB3bN/Bz7mzb3
MCge8qycd1pQEaiLcU1/iCFvzky7A5nJD/TZqnUC8VkYwC/IIOosAow7hQEcGIcWCwHQdhK234MY
mGCSjXktVJBXPF1uAuKWYxo47PK1jY5a3vXLfBG7YSpo14ZH6gg8TSC3GoY9r1sH/Y90CS6WJofK
WBCvSEyGtkLwf8nS5ElC+ZUvsoOLFIwgW2MO8COwpXEuKeJuYddw68S2TPxBWHluMnHQgr/M/egu
Yc13SlHwVwAVb/W8QnHE1Pu0vSUw9yiZN59ylvLaR1tSLrCvQmuJAS9i+8uE68DmDSyARgB+hH70
V7X5B09j7Ez/mQ9alguDPRuaGw5VT6gK9CHOHOFeRU13EQABSSCH2T6jfGzrqedtEcVbekxj+qiR
m7Zmvpx0fpNy8F23bHcHlnyRPQ1PA3AF3aEoYS6ZypjSTxY9mUu/2ra02fo9aleNgW9okUp8hiwx
xylKi7VD1m67Aamc3wOgN2qvZ2qekVt0sc1O05RfTJSdPH6j6J1+sSndjtMYPabkuhPys0seI6+S
AzYuZiSA9kg/4ysAvQzaLAmISKvSpm53nL5Ajq4s01U02eeBbdfZzkyd98lUTGwbjpA7u2qndTxx
lhURbbsz4OOunDr+JdwkuUjS/ivV3pwDvb6lYXYgeq4Dbi9tG3wHo+cqXfUl8fRSufEiQ+FcIGy9
I3siGBOc6I1xUMEWOzmGPRz1wMrHSWQiFKK+/boYMIEc8q/CwJqWYB3tex9BkyRuD6jd7uW8PW+W
quojN9IR2ll8FOK8J1HJWvYtpwFU+HW4X+V8uSd9EhcNVdEhAXperegrdRo5Y9Cwg4viNxrHfZVD
Aq20cQ65FrrdNdNW8bGFeFk30gqg+mlqGTaC4dNHrLlbZrGVCoBUzRGtgJ1EhzDpLc607Jjt0hU4
Sz9jXsIc5sgCtOmPM2hyldLuPVrYvYMIX6PYfbxy+YWOu8cWzrtTa+BAnYm26FuotCOvL/aPSomm
M3y2dVtmYxDUwAO3+G3KgRGhUpoPcRQ/BEzOhUKieNicuJ68XY6TzeRx0OcWXBPMqIwvxA3VihS7
hknHGqv1Fs6H3xosCgGI4Ns+l55BG3RS39DCgWNLB1AjlXa7aMV308UTcugeqn4mehmghlLNI1qw
0Zy/BnmC0qfbYRTcXBqt8hMMQQplgy+y9DAJvJEZ9lBippKyQFU9P2rQ6asR1ckhl8H18imeBdg6
4zgdTSraGxg+QpvKdObQD9+TaRAVirWLKGS3wR6MUN9KNiDC+3LSHdw0MARUctQ+hQz3R3QDC80j
SEwHBmDdnJUdpAjreX+kTn/J5DxVmJ9qYNQ7oIep03pZli9xuD1qRCcwI5+IiWnNWnXHBo9jCUg0
VLKYKGx4YcOypfw5TN0ZhyeqnLDHVExMt8PwDSPCH1hoNtZki44tgxMKi9AmXOoMpiVFB6ujUjry
uSPDA/oNIDKKPYLnO16yZcm7noWuBQe3zngEUMp7dIhZGyM6nuGU4GugRFMF1vc5pxIc3QHzYCpD
ktCCyhK2QKpnri9B1rjCqNKJbTs+XQPhvZXpd4pDCW1EoQ6RH1egy65ce3sZkjplDnBfM8hy15/V
wi4pnnyhE7FU48i/WuuePrYSquJ3pGFvOuekAAp1TragmIYEgACuX1CUkNDZnF+NGON6ibLXjryY
XJ9zMOtR4vIX9Dn9kcaySoDPxmgY9RksP72CByd/C3zaH7XitNxSfxjbdIVccpnZUJzNsJVo2tAi
wJTa5RYOdTzH9Yw0hEaY7VYk/MGSELZmGcGDCt9CjwaXh9NnhmQuZVN+iJW9oh5NRRQpvpqAwkKu
umQ9vU2ibsZziNfS+uGVEHMK4hZI5ZTdQD/8oQFiXUzcYp5vGR+TOX9J+Hg/d/FwimaXFX5DrEpY
c5XQSdwuyfdoWeHALjac0pm8yiFehfAzcTzevQyGbSxTmX9tV7ZdsBTvljzEEqU8MWhbS3XTwR4X
BAL3Q3tUr8mqw6t+Cz81y7ofYGRcCWNudWPpJeyLP8MRqhxlfEKLC+fO9tRNG8QNFH/la+JqEKlx
wrN5qaDseEctfciH7TqmAzxDU4wbpxP93Pas7LKxWDk950dIzuTVJMMM3dYf8b5edgEaRqJfb2B4
+clxsxUbxmWLJdCsbGR20BhwYz3oF/09QE9oIVlsBsxComMlzgT+6OgES6RkqB7dEpzzPn4yY3PV
5jIt89LmsIlt7ZNxIdrVqbmATOAhCkxyIngsCgBWIc39sHRfenaBtwi4eRivobNzh2j3pZmwHoD6
DwitUUm3FXiIj15HJ77T0V7baQkLkCqqvSNzHeaMVG4j17YxJ0v6w0Ju+DZf5zmQYbdH79Gwo9OF
9AvB4MrPzRWn9DJizhZROD4HSt+bWH5NkiY6BpLltTPT3dIt6PnrH+n+PDXNXnmY7R7Q0j6KieM5
TBDYFMtcbgT/gwcyABKNk7mQMWQJEpjZwcybfSZi/85IOF+Ejfix2riwcsU5T2BCh3IQa2ec3vJW
ssstTy8l2wEscLMW7WFjw2tn0WWJEvPdr+5t0N/GrY/QBY/FDTCRI5TfSbFkDTktq/2aZUpVfmWX
8UoBoCJqHeko35sZpsFr3djsm13dRb/tXzH1DvqqmF92dtkYcrIyeY1mNEX7nmNfLzFBwcdvSLih
j0j7pO4kb2uXP7QB7WsNm9xKd0k9BNu9nh0mwrV74zCHnXlcTdEOXghwaLza4GXi5CYzd4yMDjrR
ohJdR48dA8Ku5qmcieJlE3F2+ChpKvUxYR4tY5FT9Eesjl9aALgHSPIVyFwzaCaqqWZkuY6Iv5tG
TBH3YP6gRWEeEyuzEvnv0zrmBo65KwS6rLtbwUeqdaQuMx2eoHtk2u340astBt7BP5jyomuRGDsO
woT0j/FMHttFBkUHFT3QX0IIrnEkGMM1mJBhTaL2ttm3pz5qXsCruLBo4hVxw55d1IHNxJC3WUm+
NX5CYOP1sDS+lBE8W6mTqlgtjsYYwaccPjPVfm9gJlzCm/eFoFN31hn/CpbGtY/XH4SI49QEU/0y
5winO0+xcsk1tjM8aKCF2zYzmtMtwmC+rgeiopslNwgV2n7PZf8VxH9XDbdo9sQFQ9pSTsF2s2nz
SBt0Knh2ychDuLZfpNMtuuQLqBmpBMqFTY1iOSDqG+cDwM4UKQIEbg7WAxxWAg3Xtt0Lkyc4PYL8
XUGaBk3tTNW0ewlHr2sp21stc101eXRhKdyFe1Z4JJ91D6oCutODRwdAQlSTE5wDS3CV4oQ/umxX
xdRnupBpJ6tuQyyAIpB4UpDeBA9huWwDjLrP4zfXZPoalC/3pO1UzBkcjglv8yrT5Ozlqu7QSoE8
1HwJroxGvF4dGjZAJeI8/Ky6AJ3H9d1g0WHB+iukKvaqV7BQcbRz57XpDKBAmDHPCGSoO08SXJ56
gkrerSlHsqx3ydSMpQAucVyvk2C4Na27DAJGz6ntxyrPu7Tg00cHiWfXANNrK+0r2JZANBNWWr5/
CgSMS4OEoxtVOAfyxKie5j0Cp7z9FnAxlvDHPbfIThQHDyJsl4dY87ct9+64reom7XbAElG2lIoO
R4H7B9DcgkRixRWhaVgMiJXFiOy8SNG4yN9BublTMTq9bk2O4OvVPM6e24GRouryK+R7r33cvnU7
kpSEDLaIFZobJoVua7R8cFlKuti2AI9K1WuXPkPgKy6BOrMD8OH+eqcqqGFN8r/YO7PeyI1tS/8i
GmRwfk0y50xlSqmp9EKoJFVwnqfgr+8vbaOBcx9u4/ZbAw2cY9hlV5VKSUbsvfa31k5Wg+QiUklO
InzOphtzMJ48c7fo3bfe0JZMeu9tUrd9uCd5RNI59jFeXLA+JMcsPuRxcxv0Hkc1qBbvf7caEraX
Zl6+VqarHdvpbFRHLy4fYYNeSgE2jAB7LOTIWvGhXmXK/uoNiyGcr301PgiZlhf0qLF3Kuzeo4P2
9/PSXwzLoA2P3PVYWXwc9fPEJq3JFDqyf8nwLWk3ZdQNvMiWf0zrNrpRM5dDKAu2nafaIsK8Um+z
lB9UWF+9NzoHOtZQdTjpu6oKR/KNg8nQ5kD01a11ZLyOpnRVtPO8nQWRpa6u3NOkqmpvIjwVniM2
tPVfrVj49dX0og+TsWLOyyYiLQrP+Diz0JT2U9s6A/qCFiZmmayaeTrqAmtJUfkHZK1tXbI1kvlf
OJsPgADGFnWGcjHlhWbzCJEgerfvzYFOoe225mRGPFnKDrWhYgyJVh/V24i8IfqEdA6JdBWhjOqW
UU/xWdcF1iSL39Ssv0Uhjx7zH/pWeIfKlNY/IOy/ou1/CJL/Wwj+vxCLz8lXW3XVn/6/qsX/ITD/
PyUpI7P+N5Jy8vunTbDE/aNP/yNC8zP+kZQ19y/TsY37pmjd1lF0UYf/0ZQ1w/iLGT9SrgFQa/rO
PdDjX1EZSdk2wK4F1JRwXPu+K/VfTdn6ywS/tXQdfMk3hI0U/T/QlAX1+H/YMW1GnZD+uoeq7Jiu
bjv/BRTOy8IQybgEQ92Jp85NEISmIj+OMxxCWpnUqXylq7EAVGIi9xXZlDxEISYrg1Z/3S6dEzA3
nIJq/BgS58wfKA6WJV62SYl0zJDxaR4pvwf3LoOk7Yg1VjBWr+qT3cofzv5PQ2DHGqV7gyo6xAvl
Df1cvp0c9UurG31b08jLjHbzCuMwo5Ukw0dqnmSSpkGHerfy9eSqwwEE/oJgMiTjh7QfetPUQzNp
qBGVfEsS/ZS6xduQSLp0MERhBIltN4cO5HE11uAjYqzFZok2eqJ8SA73vMi7OG3BNbPTF93mxScE
L1r8R/ZJ/TCA/+3qWlDozSX25gauMvZXifMw8IfnmEC2Te35IW28k5GiqXRasq8KFR8SoV7J01Nh
TEZ6aDrxG4Olad8bX4wkvLBoRkL72y1l2mzmL6I0XrSkareeYaOHUZsvhrhVdbvJtRhnUN9+2DrA
Uov9eMyKAKtoOANgyL7iF4dpW1FitysyL96pS8lJ7Yqd15bsJJuNbWWoV+mroNYbew3Xd4pzAI6O
KnlKGj7WnjhQqLOiUlOQO128qjNXD7mAN4tJnl7DKAw0nLVMH5q7dnqm4dJvtkYOA+sO3aWTj1af
XIZqueU+ik5bRClz+CFUH5IMQe4Xo/FgrUR7rLN0J9pBrEtEdDnP2Hl6n7m7F+06787DqZvp8mBl
9Omrtm0bDsmmDOW8nJA9G9bHm0e2PLdhM8/6umzN64DKUz+XWRcH918qNcz3zMd2lp9mm/q/FV0Z
pBkaus/5WZQ8POU4b3O/fLa8gm7X4XlJqgCAEgslQlk6U5hIiVRnIyPofotL3dA+5t5qN4352HT1
HZpztD34SO2yM4aOZgUmA2sI9bBUwwbB/4dxsW1YUJz9ro4lvYRpMJQRYNWLuROpfNREQxG3pMO9
eoSrTe8m/lO6VHS6lpetyZz4iclvL4RbB/6k3ECnPCAu4gIVcoXK5BlESNgUdfFgaNleK/Q67L0X
p9E+WtfwVznAxKZX0/M5apZpBUV4prFHmDaOgm1JQbS4n2QUXOLYfK2G/EdLWO4SG8xMPOIuvCT7
nq28W/ee9adKmhMI6uvEw+UojBdaTNWbqgTaFAYugAz5GBvvXloSgFigxFjuOoqGtfCTaQNec7N8
fgItLSeN068YA4DeSODR2p7Xthm/5PwxaTCc50WsRZOuuxEFye020yS/i6WcA29gl3SSszC5RPzN
2ovr5junzQXzYhgHt8z2wPtROEBRCKkhK88JZwYu4VIbXn0FB9iy9Wfl5VdeSbHyc/s16019nXT2
jcf+oBfx3tXaF92vD5Nqdk3N+MYmRYA2b7ylLTHxXiq5/72jlyFb+I2FQOvFdii2ddQf7bJ8IXCH
Un/OXtyousWZeWXQ9wWPriO0+Mx05NP9X45dke98BC5vHI9qkm+x0b1j3r1UKfHJbJVZu0nVB0Jo
U+gUI1LI6K1bo32RZnEpLNSUziBBK6Ido6A9jRkSIyTalpnml0LQa9PaDicPDYOY/m0Rt+jSs7dd
ovqXb3XVJroz69Tt4Hw9yqdHI+Qhd8E7otcucjNYIYhUxIz91cnvZV+nk0zovS0KQZJk8w838tog
RmcIG9O/4I3b+rpmbZs7PAk0cF7GZQNRrG/aiQB3V82sct6Tplyc0qn4ZdXUxTSAT8OA0sfU9V2L
2jNK7QYN84S182ZJhMRWYx2wryU3BmUn1YpTKdSqRqYMRDRcZxLbV0kvfubW2rEr4NTKce3m/ZZ7
9JeXp49ZxIxSnCDBmOMVCyDR3cpVj9azKPydjM350EXq1isyBePJ385lT1E1lqvF3cXTsAN7uHUG
kosWmZtmVp961du73l6+4qRZRct0ab32Q6uMaxGZ725kF8HI0WYr3uoimtu1E/1pI/tQIwsAb7gb
VzmbJmZ52wIRwahG/4zs5pJGvNhjZ5qbAf5kE1cA3LIaH6yybJgG1lunYdYzd/G1ap7b/FFrpqMz
XhrHcWGNo0+lxg3kCtfYFFsrm9Zl7vDEJFX0q1fzqS513prYDUi92+mD03LNmdeytM6qlGrdjnhd
zC/EpzIc53Y7ugI4OBWrlHXWGzs2rqPERlHlw4ePjWnTVtWjSAT363gbF9pKrcaK0LlkdAOHs3/E
32p0RXM8mvhsMrwfsgk78o8RrMZPQNn45pTDPmsZus7lN0yFCOlzPwqj/DEaRfczec8V8bxoeHxD
28q8tjb9uJgyGECeN3ce5UrvNsqrHkgMhKsxmGtZoyn4aJOPZVmOesposYBnuydmpFqzx71wgxdz
V1OWPFiW9HbpOIeWUJ9+uzD/EWfKjNcpSs+L044sSBllMLf2jZEdxkt5MezxtozRmYZZD/pSX8L7
fTNtUU87nACVruMJGQMWA4eTxr5mWVwc4Ix1IrTmyP7On2RZfrpO5asxTEYe29TxtZVg0Sz4HneW
wXfYIIupLRkTWGzRYMrcHoYabwBDu9DQs4tfqavv9btCqlWTqRmFR/7JE0vbtVqpA4ktTwOhWevC
enN8kmilrmk0kUvozWoMTfXKBIZ4VCe/lEV7a23OeKM8WFO9c6qIzSdKRzJKDwjor105vdb0xxB6
+jeB9Cyqd4NhGNuVgyj19zM3sLdr1XA3RjbnQa+/uhqPNcr+XmSyCggs2S82GFWpgeUP6L+gPC8Z
mvhdPXoxps5a+fe18dXoPXJCXOYYB1DcJdl2rCFS22rpcNbYa5sDo+v4ad6sU7m14Os4qZAac5T4
GYdhLakRWVPwHUkv2bi2ePWYS4K+rko0xCBxkFmatnq3pGC2m/tHw0L1cdzGplJ0ftdVQwxklT01
BiuZmup3njfh5JTZOnL4JgIpcBW6tKqe/l462S52DMpEbzgm0njuteyt0M2ry/ve+uoik8liIiQC
35lf9ZESQiQ9f1DqALFEeqD0+ciT+OWkU7maumRtOtHb/d4Y8uW4yPkWW/Pr/RNq2p5CdvybmmWD
cma83/EBINvz1GLMg5wI2Lkzc4dyjCP6PsWkhIWAcu/NRHua9RaWOEatPWNV8Er8UAtVU+9c8snd
sRRmN2cszK49ILOFN/T+kVTDfKhRngzqQRb5wIvcX5fKSd4Erovc97es+wu8kdMwAll5AK6H65/E
z1SiK9f2sep/i9r+cfHMUuw5xVGIY1c6ZZiZm5GV44GnCtpVZRr03vEL/N+vERPExpLDpa/tbaKn
vyKfG0zQFDuklMj2BflqMtOwSnI2lrF5aturLOzbIizbtiQ8Ijmk6OZ5JJ/iNFdBHrUzoly56joz
cBcLnCzWnlzdjQIflx1PAM+LX8/Mx0+20g51FDNrGjJaCbfTw94fwCuEeaLtYBegPcFEN79b1X1A
Z2LnY+JLiXb0WokdpHXf6HgC5dduKCmr9NxlgsBFYjfEO9masdWX3j/X0bkUTBUoxrVODxICguCS
eaVMk29TejCY8CEPSJ63JXc2fRoTJ5eyB5avrIEy0O5j/szwvyTrpIKkv9bCrMJ7fdXNM8ZBksVh
tbOACbq9li7Qce8HadrtoBvy1TT6v2qNW6THG4rzxz3MFe3c7Z47g36/HJlj3qWYkzYcevKamQsw
TjTL4rsBFbbFbtTrtSHEjyuGo9OF06Bdl6HaZ70XNmWX4QasV9MAiZQZUZgb6VMyvGBIe2nSuQw6
p98MpViCHN6WsnDcdBQH+YKBrp6TN7vdK4J7eLvcFduf30dlvDFA36Y5TYvD2rTly5goCriTzKY9
OBFrtJyx2ICaXPQJmTLSxi0mT6PovHBwm3fCk5mbXqtFxkE8Fr/xyUywGxOrxNxXTCbFJrU4RPKF
goQu7OX+G7VkXhM6/xJnWKMq6zm265c+yn7/fQaPlroKJV4G9tDYi8SQmBR7x7wrpGL0wFG5KWq5
0KJEr2jYV+Y8p+VXNReXhSs5HaYrbM254/WN4EtXUIM9PGv11KjifXHFylPastflefCo8nJKiAL3
nI93qa7jg2Dkzctr7Wh9ynCCWAplPuMuKEEhilKdbBJsVzPH10CFlz1mw2Cf/YxeItHsrc+Ocbuu
/rRavG9sTs02qofV0rcUI4xPU3WVlv/VNfWLJ9sbajnuzPmPY9kLudNVjxaQUkolcTha4rawZnI1
lL/h0b4bPzIQA7yfQmKTSpddMVX6bp5VvUoauZHVHQkvHWaHxBFrI73VAgtU5wL7i4O9eHjHifyk
m1xDGVUas1bE2JtMTGqeoeIOSBdvayfNFBR8ZcHCFInRR4zZcvko7Spjyii1c11zivTUuVVfv4xp
fOzbSeIoYIRRFsV3h2GAXMOSdN/ZyUPNdz/Mo9V3TzkTt0+vLn7bdXPI7Pk5zaxNZtGb6bOauEys
ILa7YBBLF2qxcctsMRHIJ666Pdx6bNsLkeU0LAP3mJVUu9T4rdk2XBFn46TxhNLRCeBvSXbosx7z
AQ3m9GF1PCSE5G1dYsIiXrMiNyWSeBvt0xp/Lafl1q2LCNfV8hA5FO12xzfAWPhWmLP1Otms4Kkn
Rqy9Hm9AmAc8fVYMpDe/5DRql9zLd2UzNwcrc7a4RTFdlN24ce90mzd/0mxMa9GPZ2kjhIuvdnI2
Y+Rp74MvcXNUV+FNsH0u10fPHIF9CEryX0+soQSsBbib9cYK7MZLz2LcZ1FCiJdV6Jzw8XeTyeeq
ttUxiWE9Eltf98NkPw6Wcy5jAmCrYu5Whar9VSvzb3/s14vZsbBAOe7B6QeKbWtIvYNqIB+k76wA
HC9mdP9Svebc6jsz9q/Uxgyyp8nZG16g1d+Fz3hMU/ULQHkVmnZozNYnMaEZsIKNRCy4p2V5wMyU
X5NM1mjQ4hXn6HGZWgbtc4sf2PSBEhecTNoU72Nzw2/O/HZg37SVDi2rAw6MbT88TXYfBASuDFeF
WlUWZ2yqMtSM/ne7yP3sMJmf9Vu2xDlT2LkLm2yQAFvVQTrVH9b8DXV6lU70akptDhsd79EYPVH3
uBm8WWJH+mphV+mVlY2P09i+gi9q+0bWly6V9MszVxX4VpBFCEy6w+M+Ue3wnbkIQU0UNZRSSRQW
o9bB1IxHVmRWGEi9chNVMaUjFnGoyFILhRr4uHLrGHv6aRLyCa/zH4Z7Nu6sk+W0Byj2dewurNgi
8Yz+lnmIxzpcS37CbTy7Rv2SNclLa7ah305EWN3vs6p4AmeMVnpcvedM66YRzDSjHevdoO2qmO1R
vEv+1HzK2og2cySe9AzbJftn0lO7sHetNx71ptZXaOrUO5FX7fCNqdyuVqXCG9TqOSgGCRmBp1Ew
JtL90gyFR2HhUPc6PKoGa/vmaUt1oZf+rRj7U9VXV/wAgXTyZbdEfLsIXt8UaX9Rxh3rWSa1bbyr
483HhTUNHbbwNVD5l4sfKqQHjtBjmsNoi+4Z6xaFn1gOtUGyaNENw4E82netL7ttqbrN0i1ueO9s
TR/m0PqMRGXvoyz99PCAZly6y/DqKLvfNZIyzPCj89QYGj73KQDrUSvD0l4ZIoSpJpFDmNOFWSpe
l4kbn+wMFipH+ESTpQp1omX1yntyXIaOHPNPy8IMv2rsMwEH7yONcq3sH/IculUsuMTNaat74kso
85r79bNGtHpAnf6aj4LJvpkQJ/UmjF7uSkMPW2Sa+0ep2125ajDZufbAvehj1mHYGODMR+XNX+5N
Jr72jFl2RVIAk0oC/21JEM+4qbwK00Iyw9rERAEo/M2Y3WbSALqStacuNj2nurCI98+cjtfabfbT
4qSHGjCWowd/wUDKXtgu+qvUcTa05gnHT7V2Ov+OZ1m/mcW4Qd151D/GdDXjyNz7DP6scvjdTuVb
PjCKswvNRePF3p90wNFYGdwknzfkUwQEu/kv6o4ETJVAheP3XmdIwK00TniUr2Pl4/pO8AUVThqM
4jrbdXSIzWqH/3dZtxZSUWq0h9jRhq3P6KuSzs/sga42Ttts+vihA1Lc4yKjTZmcXds7RwNdLEyo
AMgtBn6pl9NAnysXEbR7HX93XNTRzu4djg/KiUHWxUqVmrvSs/R1tM+pMK5+Pr/7xqBtyOTYRtmo
NoMjHvRImhAl+rZBaQ2GEQ9RxESuLI3fdWkSfCF1MEzNigKNU2qdGB+u1t9E1/2aOgNpxorJOc2z
cUt+B3fvPZW0wMy58gArt4vbnO//NzS6HPICpp3TmFuV459K1XDVfXjiqb/0lfdgWstrE+Vi3aRy
p6XizYT+KkYeBEaAYC3TFEQafyB6lb3jx99D7D4b6lgyzuYqdOstsWCgPvAqenW3OEW/eNtenGjc
jBmy97RhN6YbZncVpQeOdHPD31axgZS9bElreUo7x9jyMYyOuZ70+5llXY0G/CaqUE+raN6UVbWT
lf5ouSU5hxawcD7Uoe89GBEvSt2wcKtc8nuEvrbuaQGDM5FCTHo1jp+0cpcwY8Mz5Oq8h2TsasFI
lOmEbZyqKBVfBZs6kplsefc45VERlHyWAvI7iBf/l7WMSPrJh5k2/XrGmd+11Stvj7ZXbH4sUCpc
xn+jbB+18X5MdtVb72Qnu+OYj0aq+JiHGYvjBKcKy27Bn9Vww2lhN4HVDLcMnu2IX9TcpW17GV2z
3pnYELfMKq9uVTsb+LTQKhfQ5QI5aFDzbz0FjUZr8zo096Up3ocO0E5l5ZszFa8psSBbTDaaDpUW
NcJfaz4O1spYxU170bmEVkuXvMZR8VNYBstSRfeQzAZLjOv8jAUPCNxvvZDogSwQIOhoTgPYPZ+9
bMCf+04/e8xJmSZAXjnucPbM3qaFcYI4H6mBKYd6C4t4riuxNhTNQyms3xqxpLE1XGonh7Ngzjl4
9lNv2jzuwuDWYM61shW3qZXlNrEX2XFauPv0tj44tVEg9qdV0DpxcjTAJxJwv+Y25kQEOF1ZrIYM
/NdhCOZ+E10V0a91G31Z3kdRHIjAqEs/DuPhQyE5JhgdrMT4+h6r9IXUh2vfGFeOjmSFJ/JJj/Vg
HMoGHckeAkPLP/AtnJsBc17Vk6/VUYqbWgH+5PyZxgY0ZlwbNbQR26EB0518Xabvy4ybKItVvs6N
Lg+WamG5VuUdBFbNEIvnu1DNWRuRkJtlVjujXpagjOKzLpK3ipr4MLX8h3qWHyQ2TbwahHi4NLSa
LPZ2Onz3w9MSDT/mwHEkFxyX0Vy8YglXe6fBXeJo+Am9/BHh64M1azTqMLrrCbVxGNoPgFwCYvPK
3k5Ya6nt55O084thqAVNjhN7cvemrWNOHSkMCn0CgCHiZhrm73TCTqE7GN9yLVkLLjcw4IaCyp4v
rt0AvzbJA7a/b61VlAYlyQSZUuu+T8JaG/ajLQeGHrQsdwUEEUex2Qecv/fzIzaFe+Bld9TctNkl
joPz2r6aHf8baDF7UAW7vKiZqAIrds6VUe/S2WvW0zw8zCMom+uYX+lEoZJFSLIZL1fj8vaxho/K
SNVvSLZ7kk7kFmH+T8bdg8KsTae+LxGWgARJMMFWnBv9LyCalBQRLz46xXTpyXClO7xFHlhxz8bn
GbOgaltjz8SG2l7DpIcMtVPquzGSj9jOy7sheMe6AbE1+hONdB0wS52R/atfQ61ufNs48QHXN7bb
BYY/fPoFfK2fInYMIn0rR65k+IZo4hKvJnsKB2d8LUQUbYlMKrZJ1F10ubP0SEeLqP7Ey1lnpeVJ
LzyNR6xe56iExFog/hQRD6XHbdhh/T2Naeu8ehMYWG9b74WTKcw5pBFpYlw3nXbR644bNV6+yzna
OLaZbf2hhBuySnfvOGTe5IWkKKRLOcQkreQXpRW8W5bysInq8xa4jJSwlvKvjdQSqKF/rxmV+Njg
4mI5MDG3mHeV+t7ScemYFaFl5HMwckpzsekhWvicfxeOXRJ3hTbQweDZjHGMeO3oQ7LRRxGtmKf9
Gjv7kMOUvmBvx0hDkt7Yb+NJmx+AVfgKevWqtx7Fj6a2S69W3aBuyvZ+kq6V24mYAPZp3+cUJRgH
F7uBrpyADm7S+yvfQpMa9us4UmGUivcaDgmmyHBD0iGqVSQ/Vd9iXZCuCFVl54wXRRY2HtJkben7
sRye587/IoMgXdcquUGeOC7xGO1Q7QCMD8VdN61ElAQF1A01Yf5Hd9jtU7vje5syu62b/CMt4+fC
onOpEWFT5KgT1ak93u9hqR44M4oQ9OfcmLxLvNzvoyNRbMhLNIzfeay1GwlMhLHHIHJAY47kmiHZ
D90aKKXMhmmtKeN9rFxsyjEnWX1Qi8TxrUl9Q9nYeXuO95y1KxNqYKuxnA5eqkjzNWQBK7uxGZFu
hMzmx9sknlhc1/Yvhdm/o3zv2olftKC0BHJmrzAdDSttz5A/vPl1vZNS3RqM1FnBc9fVw7bvChRH
nps0s494xTMYQzoPSK/vNvGDwvJ+eEOWVVYs97bbOJejdYNwwiXDZuwV2R0voBuIlxJC/KmsmoGO
AChBegKYlM855UyRIJTjPO0WN7v0EwW8Mp+HpPkYzY/S0W9apX1BsL4o6qAgszjCakwK+JNXheBX
mP3uq8t4zeekCPiMHUC2eDWiNKzXce78mCXXcntX+gzZHRs8G4HZERMVX1pM1VzS80NR+sMd03gn
2DAPI1udKLzXeIC6B54z5fbvmZtFa3PwPJ5J0kNppF4XvQwrSrWV5jHhnv4s1Xjzlw4u33YPWnas
3LuFzgBRtfsDjgynHMF++Y5vh4qTg3bPwnLn5dEROzZQxyy/nYUAklkSYhSrs2ZyqtUFBjkQdKx9
4xNPzbG0lbmLYn5Ydkx34/I7Zj7HF0Kkmo9LZija69jezThR0QfOlN0pQlLNE4G2WTab3BxPprcM
z9bdy+0z0lfecmgleSujS721dNx6vMkvPhTA4qJw62bR/jAW9HGbaNk4HDTR6pdMdx4tcshOGVwz
vijSQBVc2WbIJi9oRFJv/dQ/67U+02CMVAC1Xrx0y8z824lvrYzLFwKrUGHZI4Rrz+eSmrJnms3s
mSTGz4U39iT6LHtOq4gwDV8DnMz97Dlxmk/lkxRFDvy3O1bt7e+/VPXyq/N6uMn7D/Va1+56nzlY
iWel9XTrhQN2DKx8ys6G2TqPRsY3buD3ryt72GHLQCawzfE6mY13zHOYNxF54lAJAI2ux+mdLWmJ
IMxOisgHf/FLuoje1qJDETfGaSjHU6F8kqNU/2uayv5gReA7KeNqMrq5ZyvRu3u+GUYAIdDcZAfR
ocfllXnSWkKvb1vfbtapTYwq+8uY5cSl2mKFBbdgnndO2mjX6h3/dP+h/v53hmPvKymcE3u7/v1x
kks2jQ65SBBatcsGLX5iVV/8BKq7W/BTPvz9T9Q8Crsokx2C8oaNZevfDKiMsz7Zt0SwiNpRXP9e
GWHgK8woJHeme+UA8tY5m683XbmnjDLe0mZiPGH782Uw5CcAjRma0KKvoyNOFc/z/S2HMD/qfXwY
hVs8567OxN1ZPgz8ZChHRXcUCwGBjSXNrenFN7/Pog8bR0XQDxGcdi8UnDBlDyJ5tXEXcveE8ZAr
vqcj0UV7Fnm0xzymc8qR/xlfAVd2Bf6L3pD53pSJvrUj87OQGmNq5dU8iBUOJivm8teXY88wfRtZ
ervp+n5ce0YHl8pEdfRtsR0nYRB3Mop9nUz9htCkdSyk/UcVzrHrKjRXBCrCOdDT4zqaEFjrE/aS
OdQsTb8op94XKdFTsjb1VxDhYi9yowhdguh5n2z95oFWz3b70RXayY/m79lPravq/PbqetFzgbUC
GN58i73pRekUazmJOptad5p1dxnJKkWyXhJIjrdUeNpzHo2PgzYVlyl/j0CZmAD67blktnmAqgog
uVwaAIjW9t6WRkrjUxm/jHno+WlHL/cPnkeozirP1r2foNuzFuiCUuJuhTPnmw4+PJS1q06Ox8pH
7NOoD0baEzVEvE41ZDA5i2YE0Ugwiu1oLitlzXxT5UwYPY2syE4JYn/uvR72kW0edf7ayZipNfe5
L8e7dWO4zxe2xJD24BCplwg28rT3ijr9pjXrAcGosWV9kxzfuVX6W8ThcCTla6ManfGYrOdlJQmR
ep5YfEmKzRGawDixRA//Tx8zC9GQc4UmyF9p/WtnFsU6s23gbl36Vy1poj3RToBIcwat77IsCqR0
fB7pBXdWcR9COFtyPAIMbj3LCcjamUSvhbjol1uRwPKZn/OQdn+GBCK41JpVV0pOCA66h+HuviDp
sdgMnoCY0ZPlGMf+3jI/SyEdurUlfnQGjtfEtiCBIvkyqzY6wNzNV3swBuKgCDQhCPHGh+RfkUTk
GWQjX6n+QUHaPPtaShygc4j5M9aVKz9jmdj3DQdrAqDEhYg8gwcTH66v+gzbMpopVH67Mrmmxph3
h3gn3G7oz5ehyuJtqms0LU7/iFE8OY3N8g624FyiQffJVJQCc1LLvZQrC3MHCaAKJ8k/XwhZFWE8
VvWW0XmQKamfEF8krJzjEwtjlhtCkT5gy1sQLmcGqE+zbDMgnzz0ALgPuvrNHEM78qrBxmRM4e/f
g7g0p7UPy+Xg6OYeHerHFBErAfO8zK63l+Bh7Ld32/0oKo4W1893lkFnbGOUGUvtidgiGuOBK8rN
lk20zuTABJ6y76C8X+WSas+EoxY2NILl6yXirUBIKcbftaKGIV+ImVv2ix2u+IajJToSj/FMWT1f
s46Imb+/xN7o038SZv8/Ffx/DJqAyf1vqWD1X5hg/vt/YybsvwzTsC1d+DilDd8g9OMfJtj/i/hM
XVBg/5MyYfFv/kWCTfMvw/F1Qyc80bRN2yDnoqu4SAmK8P8C4NVJmKD38VxTt/8nSLBJGOZ/IMHs
zLDJnjB93+V3gwjm1/uPhTkembIp7xVaBpUi+p00FhUDptTAL6LC0Zf9ZFXfH8jL6Q9EL5xF7fqX
Se67xh53XjSDefp2cUvufxm9cd/PdI/G3dLs4Ex7SwkPU5ZhP8xzdVOOnB8Z7z0U5uSHejubm1zm
9oFcQ9RI+6Iyha6QOCOOJXs6Tbb3WweTv/nV/2LrzJYcRbZt+0WY4XQOr+p7KRRt5guWTRQ4fY/D
158h1T62rx27D4WBQlGREQJv1ppzzPTktEOzYUL9tnjTm5eylgSy+qHdodg1NrvFr3BIWb1a2SU2
04guBcwJ3QFnxOP05g6NONNo+FE2ofmWWBh58jCMtoMdrssuFbsJEw2O19i/EddBU6QoTlbKRhtQ
4KGF1ldWkNsoMczZsXVwMKHXPnhTMG0qO0uWVeB0K3dU/ronnOBlDsJuT0m6XlSN54IEYpY3AqZE
s6vHF9OlOqXAcVN00pLwhYmx8OHe7RKr/Jrp4oAoYFUSOdlVFlZ+STB5bL1B9MwioNPcMGr3feN1
e9JxPXwJ+SaqjeijCAb2zUEuHoUMehctjuN08rPN0HjejW0kKLrG32XN4F4ezuWlkzTmb3xSayHK
nxMY6S8HEBWCiUdSj8yORYu1UHfFr3QM/46pWdxSC6FqBw+X8l/4p9SwByJPZEtoROKAQ6a+Zk66
jFynfkkb89SxF94UMtwVjnZXqk4p/wWJsR7zHtM5gRlTnVdQSmnXdf5ju5ZF44om67iqhdQ7kTIf
ZfTzfMf4dsNyeBsxV/lYnu54mq5Jqfq10SM4D4awfhlZaG2yUhsoIJrvEmTnISawaePk7JGwUhqL
DJv/2plah2Wt4S3ESK7J6A2/vAhKUvTTB4Z8giRNTbyzcuz3fbefVPppZk21NmMxrcvSs++taSaX
ZvQvBVZua/r0WRYXc3zVrvvaC56CHJ+R8GV3DnrSeDXb01XnRAA7GgP+QWq7pxTw3skpJ4UQLbz5
Y+McgCw/bMu4N/uxZaUSVt7aQrMZZ721cno/WFWgSHftFL3pLh73MWbB0c67hfBCsRNWzrrZsB57
u6n4hGy3bvxc/ozuNEDjh8GkuM38V4rC3JRT7+HtGusfLUYSmuRZf8N2J25hXn1jv4SIW8hhod3Y
3IxR8FrqXxRGoEc5dnlujctgasxJJnyrhhhg2/LvnXLaXSkoowZI9NCt3fs6je9+G/8cfNQMQIWH
i/Sm4SLiPuFGEZc+cv56dqvuLNPx/PuhvGjZovuoBnBdMq9vaWZsg2H8NQAculuOMG9l+g0ixTjS
snlzbJQhpH63B0huL4NskkPSRsNbUdBVoFqhkfU6R4Fzdke1uT0+D+jK22PR0a7v83lYR0p3197/
iF3m9fAxrxuPGb5JWd4isis35ugRZEQu6vMQ9pyZOUQ+LOTIyodQHXOvzRHGuHRlYqu9prB1rypG
VUkJl5X2wopTtYECGpzwVTvhxiqj7ihiSjyP19wwu5V2oE9ASOJX9jfFAnK6e3heNm5KNS/HC9Ak
UpD56xQ3w6WOUSr+FGbsvJW1ZS5ZtykWwLmx82vCFdsIAxX5Je89rBCU/yUWeQqh6dFu8zcUplyG
qCXPDuqq3g1y4Dn+3x7mL8bkMYg3kjSSeTeo8WhXVnb2uzY7P8/E4/J51hod+0iarbOSDLZyCtUi
wZzXHUuyiS2Ik6fAHGAD6DRLNkmYq1/lZP8tKQQs7d5LtoZnh8dYcsCy+oqbub2KSIxLNeT5Caun
t9Io/BDMN+JU4xTfD06PliEc7PeoLoHRJh+lq4M3qGcU4rTp/W6dYdPYqI8iu9mpOkhPdG2DvS3r
C6SibpXO9E3xleDarDr7ZEraEqMDjsDz3OHS9MNA1gvMnHmOPp5Xjiz7nS8lgvbHzWF0/rRz3Brz
OGPiCiu03viPfT1yogg7DN8qyBF/DcZ4PjaoXBc+67lZ8P9tsYfc+sfBnoIHPIMkQ134Z6sDGJmW
7stglmqlPRv/qPadl+cB7Bs7rE5PexUUZOgi4qUCI41b3hR8qn1Q73qho5fna66yezgd3bQWNr3k
eZjyAyjk6bWhg62DMbo/r0xXoTybrWrrWPn8qK8zSc2Whf0tsNmS8IQiMX8BieJtIDL3K4t+yqYL
qbD54YPhPyr7q/b9dQvy/h5wo67qHuw4bEVvN1XOPyhy/vMEpIXu92OcvvmZRGGgkWJt/KQol7w3
W/seEJDJylj11vYAIqSf5MVo43A/9eV9Aq7/nx/ozKW7bAcKpXkxQIvxM2GsoeqvQkcUmyFO5Y3N
Ee5hINFvgeLTdbLE/lQFbc1UO9MvQISC0msAyOv2PJRZGd7i8mZSA70+X7Gq80Qb9ARm3D/VeqDA
WFW/Ru2SjJGP4XBCaB23t3FO2Iezzbwo0Vm7OXb+9HknL4EFIJG+r/htD368KrglV1MnjI+IYvka
v964fV6itQEE3wbq9LzMrOmIKHFNQTc4yZxBdkpom/uQRbfPS7ZM9gFjDfW0vARX2CNk9xzjjucr
gpPo6UNYum+Ar/Q1I4jmI7CQtKMhfHleNdQA3dor3hKRD++Ju3m+ihXTOBpquptjcu+iyP2tSnod
LW6Slxbs+EG1OKZcW6Y/skEBr6L57mSoKazORgRt0cZmeO9BTfOt9cn0oun3MKCGTgYCsOkMJU0V
nSKQ5JsOuPutYKe3ilNDv5lDGCxKaY4/iIr4wlcZfyPBWOla8aQodqUIi/VODu24x3KMriRo3zo/
xIsNznEd1/PwS9DaMufhZzlW4yaiyb7D0z2eFIPC4qGucaJm+hJ+1e1FBn+/qQL9hUnCXPh+RFRE
Lbr3KgDJMqdrkrTmg4I6fioprVN4fZw+Dzng7VMjDFYO0bzUiGHU2isb1E8AkmjlPq4RXbJWpW+/
xWAwXksi0z26Y9F34ZCgMZZljfA/j75Qcrx0bj+95M6g73Ph0eB1jc9m0Nk+D/Bwx2iavxK0XktL
aus4+2b2IeN/fITHhkkrN+QepHVfSvzMBoLCttOv0K+SyzylN5sPG5mLzr5lD/KnSmd6RioYtmU1
co8G7aIOg/72PBDMN9zqgWZ3hHps93zNzl1ni1dtXhqm88eOsvmK4KR/56leWHlqf3o0HE6RTxzK
87IX2bQu7DbYZpa2P+dq/mN6w//3m6SrFPPDl0Td9sNDKC3hX/5xqvBY9wG9i8lZI2d8oJFkgoG1
xwr8gP5kNLAmmCpxMCGyExZWqyIOv6W2TwZmjZWRDfLc+Mz+oI4/ujjwt51EaGugQ8e9pA/C6fPf
aYXXC0OPdwmmdDx7XeYtn18IBrIGnLr5rKKz20n7EE/gmK0xqt+TQAwwKFT57yVYmOYSjuXX84sB
Qr0blrXT84ooxfGedvUqh+WPIdLsVrESMwaS59ELY86r/gloTo+9FbYnmYr/HP59z/9zLQp98FC5
PN9nZN17MsESMUXxXnZTla0h1kd0XuAboWpzrySmetfnWZanf/M6afeNir1r9TiIidJCOuM65/PC
t5wN08/Aymiv1NEHRLHo4CIlXQsZoWuLi92oA+MdFAuvt2G+zoZg+pm26c5WCb9T7Vk7V9pqPzdZ
salkXf/SO69vsl/on5pN59rBzhey/EhTvX9+mZ0gsh9rzk80t8VLkYAqbB7f10xgmcK5iG/S6eaz
CNxbbaCY7YGQuxlluA5RNiqKcfpK361GDa+VHZ18SLYkomVql1bKf9UVtKMuwzgp0H/CHSg/W4Py
1cMqhawPQsejNDZ6YtpOOKdWbR/zGIoEIsLo45zx4QXFYwwM6XGJAF/dnmfmUN6DkICL59Xz0DSm
sXdTGFuPtz4PsUnSOHHj+MdqzAUD3T7PYspvYrzmNfX6DyUIrihHEH/Pr5pM0Esq8/LAZvlmhUN5
Dqyq2ruEZiwyu6HbRQWTOA4EU+v5URCH5NRea8B7U1mbKHi6eNeRyxosetNk5WEMLZVKUBhrsyan
gdmgNdAk5Z2iLNbQqVvYo4h3/14bgtaEEj32lBkqsLALRpypYhck0vOk8vbKL1TcngfxiEpLjSfr
rgmPWRHujdHvEfxWOjkPqUzORSaWzaPj/nzpv68/zww2mmPUVJcAcbdlGhXSoLKW2G5yez95zk9F
gvPVe9y5EBLXeVmXaJH4J23oGM7HYIjw6zzOumCajwmxM2iiqPz9ny883/I80I9A8ZFIQJPaB++n
0qbFXzl/NIU/ngE+6vPzzHucPS8ziqA7qxH/vuP5/qYGgkEqIdLj1gZ+YiixKx6XaPiwLuQ9Bg0n
zOl8YQvMQYNdW7/WrzQrblFK9gr+wmpXyTL7hJ5TLkTbeODwk/xzSANcMixNDRFPL8qJLs93QbTK
jg9z3NJ3gVK2/mdao2qOQ2W9WfPjfm1k+iKnJt2oArS+YGO09GZW9zIr4vWU9sWXDpAdNwa4nMYV
3ecY7+ikFV/40byjtlEvPC+9PmxXWoXeXqJ8+qqV2jBApthUKRID5nDe2u5nmwz5hyKu+N6iMX5e
iTS2rl4VvT2vBt/rzs1UZAsd4SONJ2Vt2Aaxx8oGsTQ0zmnvuU9oh3Ftob397CZZrUai6i7oZ9Et
pVAP4b+HiJnC5NowxiduMd1c9j83r7jj/bBXleVkv5sQn1jm/VYTzgaX/eijC6Evk2fQjypY2iOB
WtJXxk7WQaO0w1ra66L014k1ciM/Dk6YtVfbbqddGgrkdo/LuJqR3EM8W3dRGDg7OnvhAZ7dcnbn
5IYa270bXkKfHgbNHk6bdy+icbjMjnV4XgE5BXAaJZJddZqeR8tJz5U9/JKDO295EtPzf1+PMfCs
22LGiZ3iGFYT9DwQ+aU5Dd90vJBv+NUvDN8VC5V6fsOFAGlnstdNbMptb4Ptx5342UyleQProV9r
Ye7ImzE+08KS+xq8DKzPLPpqRzCnokzCQ9/T5YhjNW8wHslz2ZLoiFORah1g1zOPEjPl4/A8e742
NfIwVlV+ENL7rsnbOvAZifvgpKhpYF3urAmNWO7NL8/f6/kbuuwpdrJsX5+//X9ff57lMEGsKI+z
02gSnKZVqlCmROmuYL5CQmLHrxa4+QPpBMsx19N96ip1yT19dAZX358HGgPZegybeR3VtbV1+iig
HxBheysq6a2rWhqLvjXpVzwOlMDzRYhqY5Nzu5+fB8PGfdvEul+immnOWYAeI6odDYTKMyUxDuuJ
Fvu1dgL/isY3oJnQG9s269DyP98hA+RW1lQ4a4c9y9k9I8KqzmkVQLUqi/5MYd3Vi+cpHYA9Gsvo
8HxnJSzG8roDME91QaaVf6zpM/17eF6aeTLimQuLX+OMxPz/vOX55ranIeyMzAQ0ruOrcrQiYrq8
P690LumpP0/7h5B5diZmPt5GCQHyugVBm6KWtwT+3x1cf5g/Y6+CVWaNd8saxd3D8Iw7Z/4MQ0ax
eSTg53lpJY5c9WLqVk4afIEjyd+kRr+jBsNZPS/L2BjOvoq+VEqXNH0c4OnifuiTOxheuk/SuBrw
Ipd57Zt7sxDRm2HoZKcjX+ISqx6VV9orA2uMadE3lBuG6Tfj33zqxj8u2SpvOm4hFTfaxMsbInrN
rBrIZjzxgDfpx0QTcmP2qbkeAfLsC9UYGwuShNuhSexnu9o0+WFCkXkB0Mo6UQdfkngAIg0WVdVn
oNW9H/y9aiy3D1/iDAQi8lyoYzmszx7A1SILYzbwHar8pvU2rqK2a9STv2q85FF8jspbTnt3IXRi
7ZN2DPcp0S9YNbBeMCp2k2GvOjOBNxlUzQsMKXRr2TgeQv6RxlSSy7QjhN451wlLwdH0tjba7txx
cUJKpF6Y3JDNFHaxDrKYoCYjOM2TwQ+eXbHsnenLdMJ/vMYMl26V/czNFaXodqkiX+zqAfe7HecE
8JQ25EbqBMAsoNSzqFvYYd8A+YWO3mZ2ciRjfICLJrddyE6eHvm7SqAZSjYf0N7DU9DZPyrLzb+E
W85YEYL5PAa/ixk3vlt916rNv7Rqa6InFJQHEvGWZMa38KT8cUPYg9hKAeurykHx5tT9kvSzs1n/
givFgh6lq5HmOp6DC4FIAP7G+p/WmZmF+npY07fHfk3sVZL2n55ADeFOap9RA3X7trvE5V9FZ/IC
/qDDHG0OGAVlduMDzm+oWx9g67Rlbx/SwB5XVdvUV6gfyT0JHGupPetjFKhYu6ZZycoYLgHE30NH
KRIu06EpBnLbyF5at/2SJ667lAWuxSBi7QLOkyze+lSVzqtbWaANFftLRZoLDhpURiQTvRpt9xG4
jsKYbBuboJYMTw4t7TCHVdU46RbRwLlIZ6qw2jvNUK4gKQl/a9b6l4gS94UILfTpVfaieCTxiH3W
GcWvEZJ049fOjabe71GN0OpKk+JYOB0w3LHZMHVIzSD9p6p1dsrQcZktFsQ+kTV8QIRhETxcE9Er
Bv30acK8jUFFzyb8tkdL7Yl5WIWdDfJTEhTkz+zsypaJUprRBuDLMQjMvRhsrJYmSAmbBrZj2sdy
HjQCsxILeP3Dkd7fHA3vocySXahSvUVMiTSUSlAeIgAPW7y3Ey71kdtJeWZ+GTMbZqzKt7Mpk2XW
dBhxioVnJfXG8kgS9FqJ9pLVxp7pYUHf174a5TeZ1/4Ot8MHVUTwEsiyRyYq9uNNuxgC+SPvOhNf
unJXM1JvWLR1dmGvYuPbJFtjm9sJPZZlH8zi2jpZeh3Mg/Jyet9iHlfNpI4J6w8UYHG2ocmF4X+w
c1YwRbHzunjNNrJdWZkXHiMfg60/bdqWoWBIE6SdoKX9HJ1kUKnynSSp3+EYT4sgmY+0GSI6QmGz
VIm5w7zQnea4sIBxeT8i0sOWIsbRJopxK/pWrHUMGQocZblsR2PV2MRflD7rHoq+Z6ovuxQzm1NE
9aL3VHwjqGPTFe4Ryt5qtALcwGh3F/gDFqRV1HuKCvR8onE3xPzFCL94oddnbApWYTWcWEBsdJt9
p6Y3TpD1mNS/W+SKpBm08xvKmHeq4ekldZz5zVAN0urCWVmmSnepGPXFTKyb84jAqvrylOkXiqdb
NLZr9ETqRcxljGWUBpqTkvEw0AUKu/rsu7V5c3PXvergVE60xdyOO4u2JvWGztjLpDwnuv1hzK7i
UciDDayOQPnylrtYu0VFlEtAwczzjAMLzXun92aV7PK+KzdNM7OacuaN0N4/mWkOV9NkSSXRzezh
WYA3KTFJezxsCvVjWguk9vgMBIvZMYpYNhFSNkdGe8hZFPO440dzkVvTH7PXiQOIE/Hs3U06JsNc
9nsfqsqW0FMfmhxCwjbV1zlwiNoi8XNfBjlIXUAeYS8sCr9QcOR7FkfemqLhWwNYBe1SsDHKUGyy
aop+wGheehY1CdaLv2JtsEi16+k1JxAnGAW0llLLLTKmAenXix2iBU1YXpDq+YkKZjwaXgTDdxj3
npLDOaEJumFDE1572IVqBAky1/ardt5qp3QP7sPg0w2R+CydZDenOyQm0MFT1Kd+hnnKrqN3LOTG
1po9sRrBL5AAWJmHtA2mdU9qVm+AV2RZRFRe/XdKEGV7k3qxmsY4jp2kcTo1O9PrX8o5J04vy+f9
I2tsrpFKuIOZ7+EwHvmrXk3H1FvC0YIVKGLi/do6PIP93yRF8zObHzNG3wYHB1vntmqxtI5o9grv
Osr5arkkQxAOcsrVAw8Pv2rbm/0M+8cDUOyaL55usn0feJB830yAyoJ5F2MLI3OCtDzv3B8zBY28
gbHbRVW4fcw5aOTXWfoAqkUQJtNCSPziKDi5M0zMsek/DnI+1NTY2x+o0wbM+TLC970gseRHEIIz
1v2wKxqt9ioRv8OQZqJfju/D5BAmNv0zeF21IQaPmNLM3pmD450sAfrBjfKj62f72ETgUoeVA2NE
1We6h+Nm0Hq6TQ5CPl0IwER0NprW+KCp4kdTfUUDNC1LNzopQ6T/JJrJTTr9Ma0Db9Vmsd54BsN4
hk2EaIKvRjvRZ9fbv5ssvAfxN2YPHxS9fm0r71Bbtn8rDMR9FsTRbZJK62MyLKwb+ntMZbkfMfS8
TYMVL9oRQ6/wxmaLSV192AZbVWNG3gaQXX2EfYrdq/bWNdM6NwJO1BBD1SRNtZ7aFHT9KNErwc9R
kMjjVhzRCtmLYi7BBxvNgojS9KOpEICp6SOgeX5sYzP5cKmy0n5LzHOYN+4WBRyLj7SvLp6xtFCq
byLKZLRoe3Ehic9mhMXKt5axbS6fL+JUeDzWgdqVj/eIMBHoc+09SAYFa6HeG477UrRNv4k7esQp
2F8KrP6FXVENya8AFahNhLKGe1aRnpjOKdNF/qAPz7NQcqZoxK9hLOSLsdXFriRwObdL3AB5vwwy
9QrtAHy9zP3lRODX0uqTF7+rcojINHglSHwzbV1mGvfjkTmMG81kmN5nYPUBVx2zEk9pZO3GtvS3
1WB/0HpXx9qvso0VlfmCBbe8ln73T+On87rG4SBcqzp6MIVXdFpZFEQqOtXlgKou6ruNFvOfyVr5
lf/l9PXNSpG622YICmYyHv4KhsaoxOP/PGBQ6I+JjYOk1FW7C2JjGSYGIU8n6xERO0bEL6IrDQ9F
FASHsuXjtVudE5wnp7PfAH8M0/TKKoHav22M12eV/HnWUTjlJpvxrFWoQ7zWvmIgil+rer7UPbN3
Q74kxoOQtAH7t5HmwTWdIEjP6aP1bvnvFOOmU5RdCZqaaGVz9/mjHe8avbeK3nrhFSRYwk22O+lP
08n3ylcqsp+OA5t1CrxD02MgQCQxUZWpnC1kXAxCsTceggioc9kEBrgUljAs1/rN5CbRJrXld4RD
LI3G5FJL4JHzd0nNk15rKwG+EFMKgEptQgxU3SB+tq27TQmpAzeGfiHrT24egQQynRUay5AONYmp
ZCRCeK/r1zxLj3IqX+jJZ/vxC5LYCqgJeQaVjSchpjGmDMwUVMxWunrpmyA/JiK6wD+7EYCENs+K
934kw5WhVbw0w98o4vutb8h8SVhSS5CUYa5k78FV9v4AN8/PCN2N5RDDyeiM7o89mi32gPqcRvK1
fNRtwoqFqdBUHaMZ6jTzxbHLhtWIx+s2KdAEjgEV1cKpHOIsyJuyWmF2MTdaG7yEQ8Tso52SxgsA
H4QMcfIJNvtsK/tUxtW0rH0CJERanuu8f7VzU17m1PiYVGugLhb+2vUQyTZ2dqxkeh8aRpYQzTfT
DG54LcVG04xmSFX5Bc/zToHjXZEm6S6jGEJ0qrG1V8WPkqCZdTLYb67b5Bc787b4uvWerugqNqaC
GUXuogKBuC31O5GPLuw3iYIzLIPtyMYRKl93HF2IKonlJJt8lN/aGsOr0Dl6gGE1uMgLnbSeryN4
bscC6REyCJGbCtPJUu9TauY3Gps3NDzeHksKdKAxhioIbAZJd06bwQv86ZGKuvNMvyWpgAmqDKXe
mN5+zMfPwOhfzQycdkQYAOJ7ohfLtEfCqqePkVzRO4PIXzZwJ+5fG8Au62NJxs9mcB/hKdbRJbHv
HvR3/gFADQII1i1MeBe+wpmtr02dGiq8MU/HmNXEGf3ZBthNec8k1B3pG+66mzIcANsS28H7bIV6
ndmgXSwf0hqZIEuXxnNJ1Xypck/cSFL8I6YCrB3D9UokmX3BI7AbqXxj3iBUoWsUzRt/I/ORE0Um
n1lL+Sot60MPbLHm3PnThg7I8q5NVyFCBnz9h8g1zfujRbYFZ3kSfR1QRmo/U8yp68JjBIUXXmw7
LzpY5RCwVDY+S248Bapn02J310iuV0TVjTtCxagE2b3cmJlB3StGM5V6rA2DsM+XdGjJzLFZ3+pu
Jh+4yC6MzQbtM5QWpDFki6Som9WQlgTy4WxjYeNv/KDVb66EH9U3/Z++7s46/sboZVy90n9Xw8Vw
6DPWTkG8pxWXaxve7Un6LmmvQ7PKUAm+67IgZUV1rNQ1fMQsPYEpaL4mSTOGMmZzEsJszpLc+IXt
k3/QufUxj+OTxR5u4TVQAWOy8gjgGfaGOearVETqQoU0QOniwezDCPvFIuqYw9d+y6X1swZcRYEB
JZtfyYtF2sQhnBpzY3il/QbcDSUXtvaPoH7QsODDZAR4+OF0B+A9rWEbv5NmIJejL77nthrJN3JN
KEOR+ceyZzz0wn7DLbyyBrB1+PQ2VTExFJId+MrnRMUE5PTfAWOsSZrhqZUsN2JlpBtyk5t9Gul6
GeNu2gvpXC1fmCcvRPwize5bJ+p1DrDAj9DrtmqgjK0YvPdTHlJ61iGydKP6IptePdCDoqz9H3UP
CJIPIQBYvTTt+GQqfai0DNaDij4GOa09O7OPrSJ62gCbMY84oDur6VeAgFbNyA6JoYc4aXfLfq7E
ioLnivWAKA/F49DFb3VGYk1RXZrCzHFeqFfKrjLe2SQF7sOpECAL8ggEzlAdUIvlJP/0zv+eUttU
LGKB/5mgRGsRdfeRZo9ZHSuqNQ2YIWs0/ybDlIAghz/ixMGmdrfIvfXGluP0ZkxDszVdRGZGLFdZ
JaZdLFhRhlN4ZYoF7WT347Z0hhVxjQYam/89dDICF29Jc9k6xD303paBu1y7RhTthap91nvF8PIo
4P3AGqRvlchAazYwouacPOgQ8lw9Zd0rrl5jWTYl6zJMtcsZbPhHV8q1rvr6p3DBjLReEexgRn5U
fVLeoD5eSjY1mFMiXJxo0wSLIr9QNGCRT7Otz05ilgPFGo+qJJXNE9sLypkEFxJUTd8KC8f7tMzT
wQD4GVZrJH3Wi48BLCtZMxnR2hs9Yq96AjCIxukW0hv0i2/Y05JnA1KjpCWL72A7ukGy6Ub7bzCZ
O9m48iVIJucU85FnFL32YSP82+TbOXNNla4wWI47tpr8AWqd3n3aaXdGGm+Z0gHaEodLOLP2gw1U
nuAaNySEY4/2l30ejagLc+/2PJT58IYYFKWDG9wcY7q3McSOgXx2D0nDnoCGU+vShlMpgfFqN5jw
VhWNXJ+95rKNUaMS5rkgbZF4lxZfc4GUpIYmHaJ5OLaUCZwHKE5X4zkTEQbs+t3FevFSDNmDId7W
W9IUt9SE6qtfp68IMfl1E3QbO6r8yBRoJSgKoCtRGOYh8dOfYWE2F6dCBfb4PGMbqXtimlvKrtl2
CHAu5YKuWFvFv4wEKlxTdNd4KqyjEqaFFND9WZYPyZdDmKuIK4pa3TEKjBEZDjh7/NSxCObtVDWr
fqQpU0SU6/1S/mOnwYU8A6i5XuysqgrCq89WK1bVvI7B0w4TEn3CP5m62yZeUh1P6MomvwuJK0QY
ofFqzuLXHJb+qRST8TpTJFijXrXXyvZNFmPw2d0iNE6R1D+H0IJgOXzHuInzSn8BubOPZEfly1G3
PxXShBW8dNTPbHMdhz9/QzkzwDDD0zshE/M+LL+2d4XGG19WIoWXOCXbqCW2scqjn9as+iUYBneJ
m/hFtl3xibnnTzvkK8esx3M0FacK4/69OSfwLbYEI7AjBBZBiR7EZvZTZCY/MyPbx45N0sltliLx
zDsdAwOUKTx7NzjOt3KH+Bgl4lRZVvpuAHc1lL/SbWkA1cIqlEV9sFYWsooOPysp83mDbob5wQS1
AS+rShe674FDOml/NntGU6euf9PXpuPZGn+q2dMXtmkLoV/CiP0LBX0CBqp+Z+XjMSCWiuatv/Hm
CrqOXTYXo2JQKR5c/4IKBw9+Tc2GIbJph61ReG/uoxGcNOOaij7wotzaeHZVXwisr0HYZvWmPA6U
rhZmE3Ue1UXvK7Z7GgBzJC6pTf9HutgfaSni9raK6cpYQMPadfcBZh9Xy+6igYBdaDp1FyMHH8Zm
8BApi3iQiCz3QiQOu0pSAMH9MDGbS9amf4O6n84yn1ZBD++P8BPIN9kDeq2NH8qWgEX8yiYfyQhg
iKYgVmw38jZ9/6GZPls9k4rXCxLYxyXa29+qomumKwfIkW2dMsawiyeIV+/R9YNRKEd2GqH5S6UV
H6HVmEjI5p8DI9y/Vw1ZxJgUX2uTkJfy6ZqnCzxa8XFO5Tol4EJNF8ubnQvuM+ciH5pPjX0T838M
woYHH6AfymoS01/ZTlHhHhueUXesDkYoXzrDYzmXj8CBM7yeqQemcugkotUp6CExOJ+izNOLbDXu
MQYbKyuJmh4QHdIG3ZBMXqL3i7Ga1/0PkpL/MfNq2Ma2hbEWauEe+R3jcgMsHEUOLEt7j/FIv1ZO
2qzZAkRMW9UxmRlM0vadmNtu9z/sncdy5MiWbX/lWY+fl0E5xKAnoTVVBMnkBJZMJgGH1urr30Lk
vV19B6/bet5lVrQMRpAMAcCPn7P32qg/m1cXShP1QvlOjrI8VCPPrJwTTOiNNYe2wKzf1mX2JIzE
PNQ5FIxUxUhW4BxGVCXHtiQbz6kYt1KUWnWqb90gnpahUAnQGPURi7h8MbkiOmG1TTPZHTrHGc7U
VhB9m8K9Fa4PWVJGxXfPNIWwXotVb+ORerxqlP3tVGX12jYCDk/iwVcE8QdjOlzj+nLXeWo8NZrZ
YBiEFOJmw6XWxc9RtulHohv0gJGLWQ2SGC59P0OTEjLI4vFSlkOxcryoPedRtDErjTAWnw2ArKPp
kqMeWDWGsN6EP+waylTNciOGVq1ztN2R4WWhrSB0knykcBkW1kG44ZcY6YSZVbXviQdZTFVXHEPW
iVkA0tdLiCB+dMX/na08iwswSmLCV9w0A6AwRNcB3+QmdAWvqjBo9nq09CYk2Ku01YsDWTbPcZk8
TlycLHZKD0RKBvvIbxAXD+YKBar1VDitfiUGkJCgnuQEaTUfPpsM5XvDxR5GUtZaa52Sc87cxWxe
2uxYaLm+9yUTJWl+6OWT1hbji2wi/SnUYGVD8LkihBmXQU0PtYjdRebbjwbdHbNqoktjKedFp6KG
AeZEW3aC6qB4Lxi+2+aRyEOubbxOJxX+Y5Gp/ikgELsw3BGptnMh9lhfAWvcllr/yNXGYsoIn1Jm
i6LP1pGp0qOoDfFCccJRi/xtKQM0OROckxQQNsS2MVgPHSQRl4J81CoFmpTuYRIlz0GeN1eUDHaI
ARuVSrxri/5jzACwJDYTMUvFJ8euN3rXXsiQzx8ZOZwKLfkxKOepn988U1nOtXEBKrQZwapYX5yr
B6zsAKNmrYnkfdTrw1yCP0ihoetGm9fX8jp6wrrC+zsNieYhuCH0G37Rxvf6CpsgzJCKXL1tEueb
Amnpi+mO3pZzoPcN6jeCOUOOuRcwAumxRlW1YOz3o4wMcxXq7I9oAI83ZHmaC9ePBqgGE5OH07Yt
F9l8sKUuW82E5eTgSSU2kxHrK0u+Mx9EvKEBkKRIXdmVbV6wJ96c/lhgWJyz/WAhCT8Hrjaij2bP
CqokOI5U5NemZoyX+iFtFlFUV7tIi6NVUeDlE/1lrr1snZjI92ne7CsLNGIe7R301w1eZsEeC+SV
0rOdTF1zr4L6LBN5moyRPUruXGODPRzBpdVobRw0rBthjXMOWjFdxzbKLlMRoQ3kFlJIZtsm/W9/
7flKu96/kH5HeynuL8T2NbWnMzB0gSoQl7o1hGSJdUpkyC0mVi224n2cE90Om/ol88b+bGS9cRyx
o3IROscyHNdlS33vUAi9NOILmXv9rOcVwwLHjPZjV3KGv07V6F28oUiudBwS4oDb7wRQG0OlnzU9
+6vh2cGaWENnA5JwuqrYsncDu6klQXcYDXO5M+bn5HevwFDJP9CsQ8UML3MgEmUUd72mkpXXDM3L
pH4ZwCy6pUPqUy+L+ql2De2iRH22wgcDhQVTpKbchGCxzVKlV/Zy5Jgo3sTS1xMS7Gb5e2yFS70E
CBR6NFtZNVSAT1QHa8CZHMp9qoGBw6E7s2KkuWu8zDiPSfcV2KV6kpraS3xdj0Kku0bPgxVs2R7x
8XRB3JheO0fsiB8gxrxvL6xvP1g7nHOouoNpEidp99N4q5qHouJFosd96EmoucYlVQB6Z/Y7LsSB
bNAjLsIYtmaXqJr9I3IG3vNprnSLPRfe6ZUd6dNzhrszzU0B3pv2Dw6s7tHP7vjL+jIq/QVLw3DV
UVosw7z4DrOc7B20LnWZVg/0dg9WGzJ9h18bC9wnhkM0Q5FAkFBJ+ogyoX2wHcbzGmsIgeyuhVuE
Oyuwd21Dwmntjj4hm6O86qbZoLvB7uCmqbzaljvuxhDVhQ2HaMVljtVYL4cTgseIFY2f8IPpOemz
z1xUjEonBIwsMeIqh9omtQE5YzDCMcGyTbqigEF8qZHYXO9fEPavRVboT4EErRWhqdk6FjWRyl0S
BYrglrB4MqDiYwnyASBx2kw3g7kgBJecHNFiAv7Atybc2kt7YGylN9O7BQboVNvK5pqV7C0Sz9hB
ZunNssNupfVcTWWGHfD+vTiT9FZy9XtGNDRhSHM0M1gLXIeVvWsVq7l7QfivPYLr2xt1oL1Y7g+M
MMHt/gRtCNjkSCAMmF+hZSdPSdZCtYq5WqexxgvvWkArutpWDRySmCyPA6UkdmeC8lbuNAzbKQlA
GAVkKxFe7a9c5VI/DtRasmUrVNV9AFbdNck+648ZgMWrRU1GL54tYDVCV5jCwIGD2ZXHUSvOwSwL
BMq/aYqB7ofKvafILJmIG7jYCss4oWe3H0rDeDCG09jG5Gtl9F5yE6igQhtbUmmuMo5doD7m2ukq
9Rx1U32rw/ZkiqHiqAyaG364WxLr5sUJmuYWFoitQ09Lz/eHtin4mq4crCO6leZmIxxbRpbTHO73
xhIKapnkyETmnw3mV+q7mM/vvxj+a7mmPefBH+BeGur5xhzZ8N9/tuuxWbdlGq7vvznKnJp8xSLD
IMBTTMZy2qcJ8TH3X6X0xj1g8HbJ3OZpuHgQT8IOK7amPLhkmTg7YAz/PCndKR5svfzzWr2i9R8T
39j/eUopu84BWtf9Fs7L/sqARiSRNiyrCElHUV/vdzWcwj591ef7rZDGThhm9uP9D5BW8mINTvJw
v2WW5pffhtqf9wtrRL0QbZOc7j9oVVjOjTSSh/tbgHkXgUSR9fv7j/p6Sk+cPuPu/hbAxIzWqQnh
9X4v2qFgg6Eg3dzv7SNSNf3Wytf331z6k9qRQt6u7r/ZaAq6GWS3LdGQvCIvaR56zwx2VZn6K66M
PW6BQp/lCvF26OvudWBctszIPd6j/wTAHIrqgFYgYQhelcilpvbmduyTEheDOla4TYP8+7UaKPNt
CPWH+82BHfYCPQ1xhD56z1AjodbnE8H1GaQnTdTdTWcVXbTg/473m2bpUZ/KKDsUw7ge0Rw+5734
2TjDMZyZ8n8uZbqHcsHJg90wn+sNZQ0Gkyvpagywiu6aFykpbgIdo2+CaMtR5N36BBhINnF0VQGW
eXyhq8mk75HmFuBwsL1PQ2ITo1GFa70hqjRnZxzSPFiFU4zYoEFcGKY1TPEKNW2fkC7m0tpak5Eb
bWOy2W4IfWsGS+EWZjSMGcN7u3NowpAPDckHudhuZ9C1GpNXadNqC4JKbO83eby1ZMmd+1PRU0Yr
7CFKOJ9dOqfehDT8z8HQc/LoiMW24XxM55VibdGSUyNoYpT6YK31bvwtbN5OxLpsa6qBiZplOkfL
6X5rAwsmmuelBm39YISacdNpHiwTyobDlPQ0qht82+BtfmcakEOAM/VC6ilNkiJLj0FPmgL6bRKa
Gqs8ehlNOloyP4ULxtH14nrbO6QsqFrbpxmkvH5OX+jKDzetUBE6UOHon3hHiF10by18djSk58iR
fEP3Rd5KAhcLuIp71QtGPRzAcPJG/9IeITyvOCYLKjv3mknTWsedxaWWJJANnXiX1Zt5bqPvDYI2
4IogyixpJ7KovXopbPlxkr9cdzC2YzBICMTjYbJ8dVY1fz81iLZoCqs8jZnX7L2EI74pC/+mbPap
Y8K2ppJnBE7neDSDHyrM1oMDc5K+nkY5i1w/zMdiX0wG2Z1ANOKWYgk+OYEr8wlF5TiQSQfqhdw6
9FX9rh4cVJ/60C8CMgdXJEvHS5JOv92sBYzcsB9tgXctUsE1PxametUtAvh8nyUu7KJvr+Ownzob
TYMAx9dAYGETbRxGG2ddLvt3cPLIMir/NGrTteBvjWg1ngpKWv7UjRPKu9TG+FAP9EXhR1giyp4d
JLJ7KFUcCimyPRU2xyh2iTxoLWtJpQt9knQ/k8HczUa38qR7imQ6OK+D3b0kqlLnxC7BTPU9RJNR
PYp8GFeTPScNIakKPfmN0yR+BU1A6jAuTQYlVvzq2oTyhLF+jE0oI6VIkle7AFUzxjhEzPkcqcY+
Wre5PW1jytIzhlH4LgOKEJcOJfHdTfrKJLpdGNXbxBENct7fOY0In1IouUWboR1r0/ycSq3fVpMy
F4M7fGG5dZQG+Fl3f8LoYIg4/2V2uecSivTj/Q8DElilEVaSED3qtg6C9DVvyAud0Fv5qCczRxIv
mpF+0NsEgZJpvHAvAPmK1zyFah2W6kSAAOtfV76WtQUvLTQ/bYuYUc97C7G3npuUNoOEyUYBs9Cc
qX/tB4skzl6bxTPRypi/1VjGtGnA0dIU4vVNptYs2wRaUNUM1GsZ2g41X8ARvtlrz3UBdTLYfxXK
a5A8xdMuAx30anrVD+hbx6imfev26XM6pf3NHIZfU63bZ5DA4NyjUVxihpF+HYLGd7sHDzThdeQI
YWJgI8V9tU2HGXnjP3Tz0pCiyThHJUAC1Yj21cenyKrC9gJBp0nrRnbXqYf3g4ZqO0oAqXcexv+C
Q/5bcIjzX4JD2uF3+pm3VfCviYL80B96iP2XNFzL1jSG0sA+GMX+kx4i/3JMS1oe/xmmQ0IZ9/yD
HiK1v3TXAhACm0IaGD/5df+gh1jeX5Zl87tA7bGj0d3/UaCglPymIk/GIM/m6EOHQDyeA2NkPP6O
xkZS+1d4yFjIMKA/y8QKYBW9UbtbGU21bFKIeUNZHpURQ8mHKtLFNpmyeo5mzHtjUgFdoUKhkBZq
ohvTrdnTC7b9VobiAhSiX73RcoDGHE/pGjQPq1yN3TH1fIx5hFn5mlzl+Ux/myLyVozks3Xqpz5u
VpOosuWk95TnIPVqf/hRYXguC+0rKEpyU0L/MjYEWjUb+nLOxpXqm2nH0W6nnRs3+ZqBBdRfczh1
lvup+4xGDJ1Cs/efCprrdtiXKxn0FQ0aam6Hor3rZtYy8WSSsZTVjiskV4+Mmy6Q/lkHc1w11vjD
c9RFkS3stNk2MuUOP/N5yOyDmDwoEj6UAYnww8g6YnnQmBEYHa1Goul81q8MF7M1ASNOVZavVcZ1
PxfM9yX4aKjlrvDiZRZoKbmNZMUWABAWc6QU4h0Ak7nzhZ7DX7gBWkBnopnmN9YnsHXkw77m7WKR
f7Z9WS3oNbHFqGgUBjLHKi+JQfxOVLvJterKtOwzNGH5sUtCCR8/mYPwl3pL0aDDkPLI7OkchbYz
zNm41XSSqBa/IHPX6zbsiVegk7+scMpb6Xiz6v6UoKZBU8Msy3pPCJlUaXhB8DHxPOtoZYXfjqN9
BthBiAqGLpafYlVeHZmQKqb3V8jBr1qKwLyYfGMpnC5YB0GyjAxeaF8TaN+TJxzr01flZ5gq6l2V
4PIl/nhhMCk0EUznLDIL23Z/Vvra//LaHKZeQeqw41ztwfxiRdSWrdaXG9g9b8qqAPzB7vCc4hFY
N+FoBTp7KTjmU2PqzyAnaiaErvUM129WMzbWJiVjxfZke/LZd2DlJ1dHAegLeueG3KeDuE3EyzAH
uruMdqoY/a+szEVhaNF8ZWYwXMIonBx9bdfIRnjPNfGhx+8GBIDN1Eyvuks3IjQIFfTxMlTWPui9
tevTAx1H8K2yeG4H2BEgfOKgyWkN2CAPGcAbXgdBiiV2yrE4BR1ZQ5V1Q3JNbk1RvZojIBrM9gQo
/8qK8ckxUPt55c2MRuheA0S2moAVDeWa3eazsdtdguQ7lL13ItnuOQk7CoccDbpVArUB2HJyQ7W2
4l+yr3VyPCjdp+GkdMtc0FYrEdDYZywNby46e6gfGNmbVRJSiiox7pRPIxsjHhQGvXuTgo9JE1h1
jJJkNuivY92dG6ulwRS3J7RTB7y2n1lRqIXTTkgQzI2cn3ZEfLte0bHR6KSbHtwT39ziKy5LXEWU
MH7Z0cZI4l+0m+x1i7EWfktDcGV04O2B7Kt+xgZCUczJQ4HshVRLbRe4gKIbk3j4gOT6zNM/K+QF
C2ZayyG21iLIbjIAj0stuAq6cktL8ScynmyZDPIXKz0gdMIjMCSoaj3SDV4Gk/fAnOSdnEFjXWM6
k7Qvj3pf75tJ6UurK1d2M74HvUwwfseY10lKqin5iNAk81JRCkbhW1jTiEncqF57VfsDCwEhpGrB
fKSI0o7Yl2kjMQTu2Acu7M7RZtIZ1xHyQEesbyE4Zt4gFaxh4xULq7fOwgoICRJVzLSY9m7J8bcY
8iNpSTaEWItw4kFyHicJh3u4QooH3B9u+JC+CzLHtRmCSihAScnYhf13Q+2F0JkYS88uXxq4tCuL
+LEE9X5F0Rv44gxVQW3w1+/TLnocqlYsKxdQYN2Dv6/SZofifGtW9YFN11Nr63tL8Hnkfe6umuJ7
hLiNZAwT0gTW2BcTXSL3o9bkjzgIPll3Tr6jnvIBNFrTT9cavARvJsgJ8O6FvVAmeTATLXZTY67b
+MUOvjVjFlwdy8kC65zXzlEUuBugKxBZgkj/tASey9+yq87dhy0uhhJAbDbT5TpVsHfOtTe9MrdC
BJfGKZD844UUMXF9tVPDtCQN19Me7ShCD1Iyfw01/7kBu77Qp59jRE9Rb41Fo3R2G20PYCJK3pXs
QcKGzG7jcdpwBfLnXJmtHZfjer5yLbAabnLpTktf+eMWwXAK0jlvL1yUaWBS7TLtJeFGJ3A6REJH
X2bVTGR3CjO2tjFxQVJBTy6hNy8KUrsNB4izMcBwrvqehorj0mJFVZFq7s5NXabCbl4BUzcAXGSE
B6V98iASHXcG1clKh/svdRDbnUYYnBkR60KmyeiWh9YkFtYoQrJdmah1T76rHpXX03QIix+aZ79F
IYHpJE0FwK+TvVF43ywFFy0nCyLKr346sefMQqbjQLhx+XfG0vB+Bln9gGUCCWpbwYkBZguz4lH6
/tcUQWSIjbU3d88UQGK9jd7RsoQsC36zUO0EABZVLBvEHk1CQtFCGBorqUPrGgXxL4hC+koxMAlE
g6hPts+MNdKN30zHzGVSpg8PHvL9kqvWuqqzb3CTZA8klaB3B5FBVIqWsuP/ou0jyYpBqIuELGe2
tNCbIdhF4bcMgvcCI33U2a+BICSM3dzZ99K14cHbGQWMQi8tFrlXo0Nvx0WmOe06svtnKFGn/63Z
M1BR439Xs0toe/9/2N/5Z/KzV/9Sr88/8KdeN+Vfnm4zCZGGrRumZlEw/6H9mcZfTGo8qcE3MHXj
72pdwAGkTsf5oknXMOZ//Ue5LnTnr/mx/4PQ7/mn/1OJ7jIPsHXTpnsKgFC3NRsyYfHr57PKghqa
4P8NRqd1aOxnmLhTnDpenl+Fm9AeoMe+HMn+uxJV0D1AjT/e78ROwqa9GleppbgY/8eXzK+5oEsb
WoAUFZjtf94L/lqcCQ+wD6ZeTjun1i5jFJBNYcfiMAX5pS2n7b3XoVXMo/B+pOv7zaSkpsU5hPKj
rO2rHUYsRunwHoLWoFCecEXV8eU/fVb/iLX/P1mbPuYKLdS//5vhzh/Ov74h7h1zCOMb1aXFVuhf
35CcjC7TFBNlUSluIfJC3GDAptCgsQ7VNm3w+UtSY9llXvNU0u9dtGBKVr2Z94e+iR6mWJIR3al9
H3Vvucmq6DrR71JwHcMEs/YsCxQCYz+gCWof98mHFYtbZKMhtDMNOWR9yh1vQTL3d1kHTPUrmhXt
6LGaLbokhvNckKXVTCjDyCyZHfgEEOuSOYFJ+lCJ4RoIXhWb9obLS7JMh3VZRQhqci7SwHgYXxDG
S000dAP26WLWBULWxmlMmxfw1jJJ2uMgpmQnyfxZekVaY3siqkeh3xjmZigkmkVK9grejvZaBT1x
pwp+RbWe0C0DHyKkGgUQPAyy9awmWfvuuIqUu3VDaw+Ij2hhy1/rufh0wEJTiR0r3chPLslUC6E4
6EAIr9PWErQUKXGj3NkmRRatMh/OPU+ylqS+hFgeV7oIvtrK4tG5ctZjcTI06x2mA1RFGp9VxAXQ
Ejm2YOWDmBC/FIx4e8p/RvEDossDYTPB2pQoQYbkIc85EuV4IW73kPUp+ID6EWXqgH9qRF+tr1os
Q1lMa8lmX5nS/t+BRCNYh5E1e9WFpjI0yU22EDpCgbFt907qvxQJ/KChrXYuruKThjapSIBbkdWp
L+no0L4k537V4aVyIueXjv9XzPlDdlcmHCys0JUub32B1Lgk9HTRTdJnKpahNfPxbhg+vbOC1rUv
F4X09LVruIg7m26rSJYM6gmhgkD8XHj5EpkNi44bOguuB2vRMw7Tff4eyq6MPZ9B11A8SA1DI1Jx
HDl+weDQClnOx7VCatQ29rOOA3o5RfqrA4Oo9WGH98SSIADnJeJazsx4hdL+GbeEiVib+PEkkGfk
pNqa/CrSHPJCwfWS+RIwtccF5Fgw9QRhQWJvi8JpiYyGlqyzj2MCVUiWbyR2TyCeT05fEv8cF0DJ
sJ6RA9ouC3qJmW11P8rBW07AZAiNSGe38HlW2tH1jsh6o+epazYx6xBKMgyXanoA40f1V0zjSp/9
JRMgwC5PvsgyQHoXIe2pIYBRT+8hGz5bKLnoiDF/dKtdZiQBZrDyy0lnA1Kvpr1rltduxOBJI9zL
PNA2dUnvvGwJU+AwmjjRTUwC9LRRSwzeuQxDuhAol9ky3JLBIU+ag6ljZ51IsHFaXjzZfbEhsTJU
zbuDRlAPE+aCur0cOrkbuBIv4ya+wVUIoQLRspb8Yilhfef04JdJqR3yokCSKNHqQ0wIBu1goK6l
lCIvB3OHHzLgjtz8ZFU1ZiKsRjvRaq86ks+JJ3V2x/6lHaKHwHGLjbThIAyo2nxHHAJrvMaA9Fcw
EMlZKoCAxk1HT3Y5ObI6zVnuQ0yXYSiJP2qLo+Fr3z0tiQVzULqS7UvfuUimFgF4O2ntNMXpDn5w
qXQ/PNZx8FMvTe9QGf2vDr/nVpmYsHqiFytgPFhfgQktosJM12UKw84kg+tYtwFJBJ6V7fQOU2xE
1gDVrTm/If+8185Mg56PQLo8P9gj15oPArQJSnd6I1YifaifARv7pMxPKe6pk5z/ZVuRRc8Fcb1m
1j9yOWb7qgcaG6jIw500D0asz6ocpg2V26YT1yJoWKeConoYzakCV8i/Avz/Ndc5RL+Gvr5/6+8v
joXLErUdJrgRD10cXFzU/ufJB2vCtPeq1Vzu27TEWjbfJGg0X08+xM37zbIKbnliilVI23iJc8S4
5jV6Rljen/dbICFnGBwZw4anX5uuxt5IW2xlRGHAWFn7BM7lLvvMIzQi7zKwH2Z2uP/r75u6nmYw
3wwLUQITYuqHpSns6khcZ7LNRflS1RyCmumTNEtKV5DX8rcbBh8xGJlXZrPRmqYB9h7HtVd2TGgS
6rhqlwzlQIaGxYIZYqigdM6jHNqu7RZvmD7fXTvOv5ETyORpJFH1y1DZsEAo5b4Mmsw3hirt40hy
8EnLpViHvY7bmDNlVTrIRqw29r5ke8HdkbKZ1H7VYd6/pnlIHCYCVQKB/T1g+hY6XsEo2h9jyEre
yqJ4n+rKwRKGZjB2NQ2GhbnvRq4rPQz3Z10Fv4MYbbBshgWq51uK//Ea+l6E+a3IXwRe/7XVWNOZ
SSS2MMe42HGA/QqB5sXLynbt0Td5aTxmQUpXxgdUztWA1tkthhtXw/Jj+PQk8WJm2n4hLn4jDfZ5
gBy/1xJ6QGEkfvVd/Yv5X/KUoT7eNL0jjkkDzpzdF+ExCQPKXNfaLZBUG8wh8QOsDhO5e/Zj3LSk
8UT5z25kKJX4E06pmIMZ55B/sE3bYPLjyHdB0omDCOoXHyZ7RN2on5g1w39lj43qByeSIv53aALr
4lqXHPLE1syYb2IUmXLeKF0QKzZUUhwssyZPZ8IEUOQYRNuBrAaIOsWGxq/72LcuPDefqXQj4mrF
xGz2/xjTMztfdxV8uIgyHqd0DDfSCI3LNNcqvUI0E88CS68oV+FbEhQE8g09zIBhNOiDIeo8MGNi
nuIk+ymyzUPqK+uQ5KTvkE/zltbiR23OTguzw2kRShz0kK23RaKf2P7bz6GxLEvTPucxvv0+K67g
+eFNrrRMVBdiKi7lAOKEFFwMujeBYHyR0xoBIsDmOeVS5hh2fwx/ofAWD+Rih1sThxMdQd/a2V3x
WvSKDRrwDfoMB1HRz6ajEF9CyBJMpRRFggJyNXj5tM8HEAF8rpox69dRNWJawVdZWgQ/Tv0D+AWx
pVlLgsJ0npRSl8zKX5SUqAiTL3dyiY6zarqmAZYqPNlLozemF92ttt0w55DKBFGyMbWXMY3pqpX1
ypblQ1ba6AANG1oXrrt+NB+qxP3ZFHa1y+lwjD1k/sSjcxM11bDOkEwvxCC4Gj8NBocHMUntlYky
jmUvfvZYQj1gwY9JCrx7SoMX5OrBQzqAwybpBqmgXbqX/uy2TkrOpv8SCHqc0pbzJbF/1AeKM9qe
iO6H7uDTH3xqMv8NbRwOnLl4BuKqPdy/YGE4e3SGsMZ+FvpEJIM1GtdGm91KEfYRzVXFgQ/urUjx
xSKJwQpbutWpnQy0sKQRxQ2fF+izbhPWwlmadhkv6rBuj+ZkdC+dTPRV3bsAGoCbTIXfvty/KIe+
lauOfdd4pN6k1iXpjRezoyVhCPMxQE+I+i5tthaRF0U8NNBirPIlCSXqzCEp15WV9s+IX8kZb57m
bibZiNEpSEFDZVysL3ZUfFo4a0n5amhLahKlQuuRANpTtuLFXqRm6Tzl8xezzKZNhLIP8z0rCduw
aMcB3Z8JwCYIw6WpXLdRuQ6Sjlh6GppIeW60DRC/qPCdkBR1lAzHaRmCm6SNWq0spcn9/V7B2EMZ
3vjiDsnwqFfD+/1RyCytbSuouQMNBhnzILnpii6/+CLOkVtt4iBDRz/fsHxt7WQczp0vkzMMguQs
0jQ5pwyCQwKD52/cv1v5OamS90eVli43uosr7O/Ho0Li7vvtP4+BGLyAiGCs79/7c/f9N//9M8on
izostOP9W4SIGEfX5eiJKLyqxnaOxfzlfhPhA06VOAMIQ14II/z5nvtjSJzG+PqPB0Xun4dXLaet
KMED3V+khsx0rILx5MVJqJM8zgsH1ZNf3Iy8uPmO5oUWV/AIzjZ7pG8E3diALW7E2eP9i8BMtBjM
PCQCbtxGgdvckKFHLyjpyD3mVhcb5tUdt6XdkOLppWciHrprKXOQxjqp1BhD9NBxnpWy3ZcA2gVu
DuvpfgsW4rgUnU+bfr7T4vq9tzOLWIz5Ztd14wtNOaS8pM3wp6hEk+bMmaKQkfnupxEcXPiqz86k
hYTJ75kTAW5GETpwNOSFIGfIo1uqe+kHhLJlWZkveWs9Mc1HNRZYjBIMYj/IM9wMgfbZzV7WhIw6
qV0cvf7QSApiww+gz3gnedVadeSlzkqQBR3dDpSsa/8e0YwjyUvKlVNnXHF9/9AYeB9y5NSy8miS
+g5TAA2Jvo0OBdUfjfewR5HEs9RIwcJMEO273CMKpU3EAr/bvhRwrlsx2iiD0n0zGOa60en4Za1w
sMNbRH9lFx/xwFbTwodMXbs8gP7h0xBmVgjOetLevTk7JYElQsrxwWnLUyw7cncitK9OHRyx3JLJ
2XsviZuHC3LHWduYjvl9SVcUcU2FWd5pGsxugf4oVUeoYq+9NNlBa+pnVp19K/s3J9W+6Eh8Woqo
pZb4stEgI5hm4H4AcVe02NAx6p+0MtkKfLSL2J7GdTjGh9DEi4S34TSyA9wEfnssZZqvKsdegsWF
IBsZ/rEyIYfGLih0jVjiufTRJxkuDa2+xUnygRusWXQR0p4UJ3Nsi26dBDNNnzBTvZBvU04Rgez6
oW0xvZRF3K79eLo4w1cyiHeQvudypEXkTx/+oK01Ga57QLJLT/9hZtoXhuuFehx15qmRWxy8sPrQ
wXFtK9TgRjz9NqL8N4LhL7uobjo6wIXKH6Te/jbQxDUVdXvj5TdfVT8A2B+n3Bw2o9F2NN7TVWdj
bg66ZOdRfi/CyrzYoQO13+WEtcZ4n84SJz/DcVgM5XxVBSPGUW22wwcoqy9I34QJGs4uwnQRt/pB
LzlDMBpEG2aQv6n4F7rmnPj/eYLjx9Lr7YGOvE9T/R6HUCwCvFkIOY8ADXTOxBD2kq7kXlLRaz1X
gcx69ARGVYATzwCPyYD0jWxZNdnDRLq7lzHabPKPyVY6VmiaBLpv9+vJDt5Qm9tLJDe8GW23QeNs
sdUsROluoA5y7HZEnOb9saXbsIGF48JNprGu540E7Bp+pwKAfJ7FTKg4DQvQTOlQ/qbbhS8hyqlM
m6xcF5HzQ7MVXWW6A7XlkLw12qyMcbvBM+6IKXtLS/QoJppY3f8Kkvhdje1jVZeIbNIExIUT4oW4
hnStirHH5gaBhZda+htZTVRooj6SOkG2a4xSvHWataMxBnNdzqS01j4NUJGbAs1kPR5Ek9uP2jjt
SrjWq5iEEiZ5xpmj9FsvqwNSaYbi6CXXiYRHpRC5rnIrXTam8Vvr130rKlpTYltU8a9CI+FoLDd2
50ybmKA4ipE1ZoxVN2kPSfyIxoKZf/qDOve79CRj/Nx7Tvxd6BpYV2DGNVEk135IaTxWmTggb7wB
nkZO7Lhr1VLmsh3E9x8gHBMCiHncVtt2rK5VZCVHYTYPU1YYdADEOWkCtRS+Ub4h6lubU3SbkytX
RT7OlXtoXyzYuVg7+8SGqoNeh6vgsvx/7J3ZkuTGmaWfyGUAHHAAcxmB2DNy329glVlV2HfAsTx9
f6DauiVKRs3cz4VSVWQxyYxAuP/LOd9hlBY4S3y0yia65IveLoU8DgURph3dz+xinhIVEOlKXJIG
mJXR9iwjPPKj3cG4x1rhHsqp/o3ynhRiMGD7vLMo3NH7gxJ/Hfm5yGeYdkXOJrOpTTirow8TEcJ4
7QCEsJFh10mhDrXrvmZVC7bS3iaV/Un2GBxB8HIPWWLfATvkqUo8BodWhyvJrh7agtZvEd1jBned
IgVTswjsAour0bL/qPty2ebjuQ4ZG09WToDyGtdUYrCCKEoC1vhROMVjbpbVG6vpG0QDn4Y3suHP
nSftM31EsLzze0KeY8a1UMDA0cRTjHm7IWrElhahcxE8Mf/eYZCtXYSaK/KWUhL4LdEdv5t0YXSy
Ip5ay3vCvrW1TOeZyEYa5BTgPHQ0jHMMMosRm2Y6bST40sCv3HA7L8PZVVb9auG+zRIvPNfGjmyW
d+KtLmURsrRzmmnns5vb9mVyy+jhs+OvABPUJVrxJNl4hNcf+nbYgfiKeOpzLk+XyVrHR16jQ+l6
Qmc7FDGgyf2jX0le2o5jtCiyeKvifAdbI0XicB5NhGYCoorhNM8ZylYW+xnr6nB5HbunbGJv77p+
uUd3t2kN9ICq4/pozFMZec7VVvQMcxbvhogYvNmYTWKvKT8UFT40+0DUiXUaijRIx4alnea+Qv7D
xb8GpObQssIa3DfAoMdUqRccXEHBo7yfSvKGZ4MZie0TgY1reDcZ6jo5bnxr1N3zkthvTHDdAyJ7
0ua7dK3ufTZuzprVyv58s5g9rXEDVAuFLILOwPQqmxMTAV/M3rIfjsJvpmNckr4qXOM040ja9Fn7
KbLlS6KN2xJpeBKDLA6zTyylCQbVGJnZRZ6HvzOLxWbE3s/i+b5T81NvpdEuU9ZDWic8TKlpXNwx
UEMn901a2rQPhX8Uyn0uij2OJ/3QV9ZlGownY/SiY469KE0B0sZGtq/Mbh8r3iV0l4xP2vgWXyXT
IMBJBiC63eJN1U2/RG9+IV77FKlHSiZub0xvrtutcObmrRT+J0M25K9Z8jzlxLkng7JPRvsG8tkO
ysSdthlwwTlTX0xcN0KL5mIrXnyZZudQj4/uRD4tms3N0Rna9jZfvzHTQ9TAPAbAT5kFp4y/TCfe
yx7fd86HRtEJ6YYwQgN3Phoj78VMR2Ces/3hGDQCfPDCxvGDdCDaHAHaPkcxkNbGAwZEiZzdnTez
V38NlsMskSD1HEgWygX+bK7eVWP9BNGO3sXoCbu3QWevXX7VxNeh7R4bbWDW5ycep4sGIXQTk6c3
Ymnb1a35oGbjxbfKjDDDHFINZzK6KsgdpoCE1iq2B8o7tf6kHiZv2CEQ5tEhfyP3X4uERt/ljK+G
mS3yp8i51EJCTkdtAzBDiM+6ntV7sewbl6gF7vB7jWjAMJiZlElaMOtf4/14dI5K+i99PDJd3jCS
Qv489T+RmYMQ8C3Gd/H0keFxvmLI/UE4xLeEKoQuFuHrpyjNh25uLQT16ZuraSrrxTxUQ3xnAMo7
JQ4P/Ny1d2WPOm2I1TedAaTnSxXbCaHrYg4ajygOJEi1ECliZeQJEwCEiqefQ6RGTmIbH93oM2ox
P1tN8IGsVqND5p4IcxrwGRGEHY6ZfSx1epWwuPZhJJ8ZaTOH5qjPY2tH3sd3puof2msfJAsocjCA
g80PFNZHGw/80aspDfLmpZyoquB9ERuKZTnoJv83s2MiY0ziK4hyxYIFZK7KIOJ+tmD6yI5XIsBU
lN7NUQi5irvCoEMN7IXGwyXscjP2wK4sAFHsywfhtJuhJJyyYOiz8KM0k3xjxcg2SazlcsR1rwBE
Fnv0hWwblPi9RAo7JCPCjBlQsHic0aYFYcfNpIQLoOlTQ4drbaA08jPiduzPrtV7DjC0uKzytiio
r6Y5YT4FskhiQ7kDsjzsm6raJD+Vaudro+Nfo1f1D0aEQ9Em76QDzxkl6zuU4KYQzU1jh/GuwRYe
2F+T/9om6+jI6loOjt3UthS5mTnBQR2+8JgXQS2hHNq0Av3aT8XrgqAqrVsXwzvkA+RhVnM2IIIj
HEp2AHDRDUIy2sbMDsve/8G4AqBezgjfNh671OZ5zUf8jEwiNwbFUUY/wO6swdQws3qYkSO0eYZ5
pQWT1izIRJIh3mODvangDpCAE2eBnDm7oMAHkG+h52dzvPVbFIUT8xsq+M6CTzGw2EC/TVd4M4dp
fKCoaBi2JZ/hGgBZyQQOaHwuOc1F2A/nlhyCjcSWFhh4NmB5IL4RAw9/xeas0jqIS7fYtcQT+W1+
m3v6+sfz61oGG0NmvZsGFyRovse0Nn8b9YeXOC+EcWmAul65E9LAuer0Lz0jnw0RmSeEr1+AmVDN
N94uSseXauGz6pXQO8PJfkyi0bya4BfQBZ5kFeldu7CIqXMjYwVpPC5O9pCD9ji2dgQgsHS/otl/
yVMCThwHN0N2sBNc3WUmVm1+zhEcJHb2PGeuyWgPZDNZte/pyA6P14hsbm+NMakTArnIbgdu4/wo
wvYXinqgCP1X51QS67JCxtM2MP6qiUUsU1St0VFNKgj95DnxRm/HThmppPKPo/MqDZnfJkhOY9n8
9kvunTRcwyyLQ2QkXM0cFVYSLSdzhDFhIGfLl2PtNcnewUzQND2fhizaD2n0UziquUW8upt8+V23
PbokEkNO5heRBT/qfvlaNBpOf5V/tTr9oKm0txYo0VqpYa/htnLhiIrblAqrZJaBHPWNHvtLNugT
k3wmgge88uwb8kAm2A/EAgw0ERzajUpuGVtvSEiUJ8s01yg03r/QmbG7JAx0Wzoa8Bb5tUzArDgG
mpfJ0P75jy+aOyxUXrQ1I0IQluYsfa/fL+krV74IxEg7mBbm01gyni7ZeLoe+ImxMgYe0+iujo33
RaF5t9oM4+LyRTR3o9IrGaDZOcn7T09Gl2b0jHMBV4NR3b6ro49UZ3tX1GHQZfwArF2/wSJd02IW
pxaQ9Eamci+G7gFaUr6PnXkkj6s4+lPvbRNXLqeE9d1CwpyYwmNlTsHQznwsQh6RNPKZLPjR+xxP
8mB0tTi60dEHzrThxk4OFkmkh1FXT/6qTA5NzN+e8ZMxwRHMEtnYFnY8c+I2NlgLu5OzNfr1bVrd
GErceXR33OyMDxxzuRqmAx5cqBsQKmqDk8BVJs2j5x19JNVUos3JEONbxjoKmCnMiML+lKi0tsQ0
veDXebXZOxywbNgwcdSHrLr2PILRUyQT7Lx6HX3b8Xs7vRAGgI+0TOP7JGabhxDwiGvRo0MsiMWR
I4h5trNTie8CoxFk1WUZfxMk8zHQk0MTHH+2rr4l/2dNhl34BrQnZcX6PHPRG2OVI6E8QUE+WOq+
VNQaLifFWKh8a6h0Djw6DKSga4prVbOOQEps8mSFYUVmm+RecLjGReGeoEkz2zVTDjd9nMz6WzmL
ccy0jz+KADowqHQG1q/Wb8h/BmRFs4ZMm9DM1fhDPlfXfA4yUhtnwgbu8TMvZn7X+Dlhhj1qGd9l
FeO2ewaL1uqNO6WT4L9zwPSTwXMLMu8WM9xE6I9dBq1vXpe0oPHXYMJKkxmqCl380kCWLKJSfoxQ
IpK7cazad7nqULhMMY2wJhk9vTPEcKyrNArkUsIxbcYnk1lpnp0ao88urchdTNfuhvaGV1O36IMZ
lAVs5JlklajotXeXacxt0JLHwdo5ZQqMhEvlCVL+a0JnemJPOgeDwTAhYiN5U5q/NXfFzqnUe16o
YI71S6ypdGEQtq2aHpuI27lBFwehnIHRwP3nLO+IA8jNjhHR9iwX1IRswnOsi2EO32p02iCyvkY7
Iiq7QWvuJXZ0KAaCu6qx+9F0TXLMAYZymHw6ofOy1AbC2bq8EIrUBHlDCDznBjdbQavOlfjiecXF
7T/HBXBrNNJkKHIHGE8FKQKHbeOAiUeVcpPFkYE4Im42hWJ66NOo17GG2Tm5HrnArOEnRElGhsoX
nfSByKocwZ9Jma/JxNQ56ewG2Vp2KMG2+PFpIXcjzqtHq4zym67qP/wpbrbQ5NTZAPOBb7jdTZYF
VKPIMq6HaoB2fdRmV10Iru+2zLiKjaqj+L0ijhMshO3ViAby+IBlqSL2vj7y3kRnDHpIEJH/OQmr
zo56A8c+hNEUfBFDGA9BN/Yphrz3eTviZqJep7Ww8Q+Ow1Fm1PzpLAFW2vq5czMYvbloD1kvGFF6
9NTNWF4tHEQsItOnGWYj9iQHpXxaHOc2eSVUuDioOv/CuYwpA03ItGrM7SG50gs/RMkidlx6tJ6S
dYExNGzY9pUIS2CJpmCvAuLAd29slBna6d4aWpGaSr4CeLlYCipqtxyBeL9IH5oK+uJaMsaULOKQ
AxXynFbTi+Eha3Y0xd/s+TNFhdhL7WmmTZSqsx8fWpH+hpz+KEQ2P8kaVk3c+9vQlTpQrPGLvEnQ
A/sLZzw2jy7bIjWTq96JmpSJ31YXQ0PWmu7JsS4/C7owmKz0x8tqlcttHW0NH529tfJ4Q2Am2rgO
s34byuYhxBV9EMhSd13/C7ByzZPSbdTE8tMXjyrzeH5ZTE40cVCS4XplVnlxRjSrlZVhI8X+gbug
2Tq4sLeuZrKdm95dlagvnRNKyxXn4bFwMXGUnfWQ0zeyr4i6ne2JC/A9cWzd5pLXYpcbDcGyjnqW
U27vkeOzGMBcEbl8l9FvBYVNuh9R9udLfgFrcHKgnR5oBRi2mvG2H0mJ8haKA8HCJxF5/NVFww2k
rk1Hb3yLsuYS+0IcI0yv1KrDdQZs8VzB0sflPkJsGRVL9yy9kM/ziGtoBDOVgrDnSOyiZtjGDswT
B8Qfn7RPN6nHDRwL3m4ku1u9MOUzENbVMGEPr16oyBcZyR6s6VYv/EUI66BzrcE7Zq53QAysmZQW
vHHQmQ/4SNyNrD7qyjl1+M53Rm79HoWxrShDA8Yn2bYdHCLXle3v4SsUV0Ys8piN5p1OQFLPGaG7
Mcr/fWmnqBtZ0UFu/Tktrt4vmXccRRth1yCoMRMR3iT7M6PR2KWUq0EiWCRbVoDRfE2GZAQhevt3
OZfjfpltQFU8cVsDFTThucVO5ybPhnR+FnkO9JwpEgtFA17YscgeWq+TNwghd7YKAQoV5ASzrUJO
L/3slk/Zz0Eu53SBXkD4I21A7VCG4mHdtq4ZHuAu2Ox6KcNUdgmj7G5MmYlOhbMvJSZqcxTM5YT5
C2PoHRPENODQa3fYkMmqZyurYO2vfHUPNBWTHLATU8FZ6Ml51U/4SOr7+jIYj8if0P1hnnVR4dea
W6atWWmjubqfVKX3cO4x1QhcVyMhFQoYeJEQodej9trEETNQ9Dpi01bMFopGqbMjxH0u9/PQb/MY
AHc/h+pe2/D5JiMLBqi7JenvAeV+HUzjTIpHm70RUtvYWEYWg3+1dBATMn/oICa3D6PedgmouKyk
d0DGgLKQc3xDp5enjK6lRhU+GlcM6KYgBDbJF+/AGwVxBNe+KTQ77BCrmDPH9VMoxj37ssMSsoya
Q8hLhrbew6h6BARPVZc1u9xyn4clKyjhPzviXzmifSYow3JmglTZzanP9HQAFcVnW7k29qroRzph
jEisl0wN2QZ3X8i8ozuB8d37LLSgLa2pJXZIS2RR/duDuAL21MG8AO2vcHlXE5pxcupWu6kRNLEX
0Rr578t0yqf0d9Msr8onaKBHSVAXIuNepjNSeAdgMwMNTdKKjih9isOm2pXDJE6F6C8dFMGh0+Zx
KTUVa5Q/gvcD5Eai1EH2KPHj2P6IJIwbdMz7IvuSWKwCCsN7KamLBze3uYYA4pM2sAXidhFt8zwO
jReU3Q9ntj7s4V0Bu9rZMOlZxqT0/JAW6ZeKx2bGHBARdrgRKXVjqJurv3x2lFdBoQ3/YKKaM5l9
HcPJ/Vlb08NseVtTrfY0mT9pWf8oUcxhwj5x/PRMccxm37oDPbhJXGg/Z/dD7LJ9RBwBNKNk/OF3
+5a6LwMqE6S9i8ZQQ3i1CCaTbo26IDfBnd+4NQGeiWJA4jn9b5PSEz5qCnjIObSIQmYwq6szYBe1
5ne4GPoIhjdel9BEH+94/tKjSxO3NbXxo5jyp3L0s6M1Maw2mMXhk/B2VDYT+D0fp3WAm07s8Biy
u4fL7hfdU9yAcM4nSeBguVK6rSo8A1k+Ugc2XIJnjzk6z4dmiYKGZEg8AKvGPcQKZA0hAxWiVreC
ySMgg5+YWOA0UCvvsruwypNDtUyHDJra2DNqjLNbnCQ1hKJuX1XL5+RyP7X2U8/NlSOnCEqHMsNF
RB6I0tIbrPrMhmzHCNQudrs3lCzUUk6ZHDpIBtzd2X5gKZxT+GyKCGcfoP/PYWQaMvMTBhZ61c3s
LNsFEsQ+KsoZ9kD30GpgMDly43yybgagca0cqvOcohXwysbhE2xi+AdU5bLCHDVbyUw/Em/8YuFO
33TeeHb7G6lRtBA2np892b8Df8hBd6unFHZVbFLQYZSr9nbMwuIbzFW3d2niCVrGDk9bemPmKfu/
q3BC3KRsxrdpx9luuPIYquLRwAFHYgomaSyF2kc3HK5s3RIUUp3Oe5DUPRVlfJ0Xwv2sndVQ2tRc
P5vuLBzJhz1uARv49Wn2w4ioO6e4+A73IxNcIv0McfZr0l5phAIBLAuS7K9yCLyJIsZzh0MtSgjH
S3cQ9eKcLPRSRYjANc7rxzhp6GYYcEmNelHFJTE/IxJ1vGNEXQ3w9cz5XFXJKjB0jr3F3MwsnlJQ
MMSXEZ4Z179lCkuKXZ3au8h0DvNEvblgTHxUpbgZNAN20xNvjceCJ2bPjyGJHiRpQVlnY79jz7Zl
i0ISWo6UTNV4Yx2uy27lSaORZwHD/3zES2GLXbDn8myjCm4jBRhWLsTO1ueMnyqYiRfbZhPistEf
n+K6uxdL82SZEQssCSmaXYNVdEng1/PFrKbHAqNaIRN2+97AVeAPn8NMkwkdh74ccVjvfGM1fsZO
/Tr7Ot+xmNs5FrFbBS0XPTxSwJrM+TihBCSFgyyzWBgNybMrwaKHKKb6hyVebiJzrpCk5f2uMPAt
sEYhrsj7giwBe4kuETM0cydGDwpegD1x48UTHyEyTTZpFLvbmdNGz4RWm3hOM9Ecepmd5hx/EVtN
Kh+UhgxV7LLh3kM2JWpS4MbYJl2wNdYYZ7KnF4mfSpXWWprXJ1WjgkqTimAJ7UHsG1dIhczSTeOn
Ldvf8Tkd3iVcjW1mOuSUyerXJL1uJ4bkFHkNgSCtdWu326Vt+x1r5SLosAfnM6Mk3qrCQ8EpX0ie
J6NoIqjebopNm9LPDtE9ywzNUUKB7/YLslqnuxRp/lP4Xr6V0dpbmtD3ZtZjIFP2qIq/On2K1gAl
XMdcyNloTYcCEu3ctF+zNb4h4Bwu67yXQODfYegM51733zNSuE0bDv3OThXHRZ/A056td6k0MbTR
uMsqehzVM8QwTLPdr2cNtnO2giKDQRXL7Jwb1o0OXTr2EUoD4UVbU5QL9SKrAAv4mYidn63jPzAT
fcjTlE2cYx6aMt171sAqaQ3DYboU/H9r1f+VtUr9tbXq15R8V/9krVr/gb9bq4Sn/uZaWJmU51nS
si0T487fvVXCNL2/SdexPUM5puc4q+3qv2EI+K5cE3+V51qeYfEht//HXWXaf3OktJXPfoCTw3Ld
/xejlbOyDv6XheBwAVh4rQxDKRNCteHxL/pHo1UrtZmUZdxcq2ItCEaqDSPvH4th6h+zjoDW1r2n
BiGU1E3mv39R//MrYC1cmms40IhFe85u4Qcl37FQ89ZS/nC35NI4ww5pyF0jJppw0pcoJ/KmB5+z
IXXAujoIQC69RbrAWLT9k+eU431hOyRH4DUqoBLuUFHP17Bu2yPR0cgLhuw2zzr7V5pPJ13ONR1Z
d1ZlczG4pIrAmd34MLi4IyN/wVKpDUylU4K5Zf1tPEyPf23NYnT251eQN07arqtsZ02cl6tz6x+s
asmYUP/3tSbpPCEIZM4rdKuixYoSTx5XVkeABTzrzYiDn0qzL+5JGlluC+QIa1TnEEzEIWdnRcvR
7b2fVhh//ZFxizCwuPftQp8z2zsg2waXrBJmdgbYeSST5k1iI2Go3bS8zLZ2L1kCcnkIG/lmNInY
9i7ieuxV74KZHEKMj9Iqk1ODGnXHeqHepQ7EWauHr0y2kvmgtWCo1TOX4FRrLn2T1oyGGAIvXX9k
ZypuyF6b7+dYTveMGEpuDaRiAPmZ0VRsO2SWPUT9TGIS8X0IveryKvnnd8noXyJMIViypykoh3Z8
/ONXSc2UFVmhLvDi9yQ3v/a5nWEMiPxv4p12LkFE1NsJuxdgBedQcOWQqMSWzCiYpQvMqx0Yt0jD
nFmjHv/4Mg7mqZVQzSsk9+Qpud0h4cWHC4qyaKiT+VMDjU+bFxHW3i/bG+DBT6gdYvyzgzWav6ni
7j3Urz/ynoFGo2fzVSeJs53UNP79OP2e/k/0q/o3pr5//eh50Mocz3Bolf7Ng2MZ0unNEaW3XOAn
bJkZY6hrSCDVCrtev+RYdAeENqHlJxeyuIwv+BXdNo8I6fEVkKmBVI1nUyLU06kFs5DfEQFF55Xq
idFwqTr6Pk+95Nr6QBaWkgCczxMZCZppFbBz4OSsA1P1S9esaAV+t+d+uTNIK2C/UcsXiTv8JEOm
2hqX8kvaePo0NmQ9UjeNRE/qODmbZuPj7lKue0mc+nt0JbFUi+BbFJ5bBcouYXfMi3ETegWBGO7r
X3/83D9/+nzfcRzLMj3p4F011Z/Or0zmtlXju/nvTx+aNOcR2AbT8DC0r0tu1FcrRmLYV7Z1jRGe
T1QwIayNxDUeB4FLK0nM4kB+hfn4x19zv6Yu6R/7nDMsXco7o4l4hyz36rZm++BYY3VvZpKP6uzF
P4hnL05EHNATOxRLdkqDX7Lx4jTrnefWNt4TOeccAn6yi0mhuUed5DFwfwjXLy3Loy1oJr4Z/Ds2
xcm2T7LieyFfBtxT+qhlYlwqtsG7fNTpvZF5VO+Nmu6naWlP1syoTuIDeRvSHALWnFjk70ElldJ4
xVi2GYi0/xI2pfjCXuPGcu1jZkT6motqPom0/xWxSr3HAkI65fqrytO/KLzmUzXW179+n+w/vU8w
9H3P8Li5fDLF+fqnU9KsZtMWk2VeQrOFKdnOH/bYF79dl22t6LKf6ap9YRzuPImeosmKepdZgo/b
y7Hqt9ysEUKEyXzJcYm99a04UfRamr3e2EXqie2MGfRd5e4duwIKDvNn2/TxpXBFedt7NjpnCRVM
bWxPhh9NVIFvTJr5Vqp6OscR4rzaPCrPCYGejwvMRr7ESP9ufMM8umjz7nAKqeN/eE1WE/M/3L30
8J7pOJ7nudzD6y/++eYokziccv5dlyT/CZgtuRKsQLdB3Ch6CuQLbU8IIlFRztNY6WQ3aYrF0cZe
ZLIzPnB6yBengp3RdsU9n0AYfvlQX/PFkm8K6Hpa/ux9bzqKLq+uCSls+PKRw+NvGO0TE+zlJVe4
X3yG22fw6c19xTOH4ylT37P/4UZN/uUo5ByiSxDxtSSGJ4ZPWkPFh0aW1fxVwHiYgFF/1sxKd207
6jPwNf9BIA+BaONMX1axvEjh/oeT07b+9YXDla6U4WIZIMDnTwAnotgEYyGISKZd5XdTaHEYosXF
yZz35tcMIn7TScaGVTPFT21mazSCMyMbidxvJsV265J7dGimtn/0XfuN8UYZSNk2t3OWkAfujv5L
kdhrWE83bhcH1wKVTHW0UTsCBqHDyjy5PBMuEu9jkUU37erkcgbG1DnDvx2LpQpGUD/dMG7gniTz
iDBf+aaRtsZ9pF/U3CP0sju5W2xAcywJw6+/frYs+S8vEWGuzJAl1R3IrT+fi0Vpl7orx+aivDJj
v+eNj56rbpCnizeLeIFT3+es10ZFbzIhfvArrpZsGcLv5CxtI/vZYp7dhq2R3CuCqjjno2lfq/xF
Wd3BIzKSJZqdMeSgGlm2pEgZ+7/+Cex/8xNwN5oc675lm/6fHe9yRvUTN3Vx8QzqPvgqeFR089gX
lvVCKMoOc07ziLTizHC8v8197znDIfTpRT4464Hxb6t4nNt0Wh4aA62+mevlB3m8tKZ9Wz74RJAS
bsR0dqH1MoeS2ZBsblEmAM/CAfG/XyhZoAWZtbuLTafg9A8w+ojbvxeUTHTMzg9P/sy2AqFifyB7
Q97Gbi72TgHo0GmIOoj64eWvX54/ERJ4XegBuPA8H4iZs7YD/3x4QOtAYWBbE7ZwQjEZenQPcpYx
HSapwJr9CSmIOjAX5WwdR4xXtI91EEdde/IM4q37vnVfGX6126FK+2dR0hVXwvECRkvFXeakR9Jy
5U/LYgKVN/MPgb0bfizahDIhITLxGS9DyRx3ZsjnDDXx++IOTJIEFNGproo/8I2DhR7dj+RLSYL6
/fo7a+WBhh4hsn/9cqwoin86Sx3bhopgQXZDs0G/tP79f6jChbJz6c9dc0ZLkE4HrtbodraDYhTO
Y43lHxY1HhiFimlfIVjZmC5MlmVpf1uuiePXyLEgJlN7GGBxPEJbpgVi22ZpsXU9LKBVJQkRXoA1
6iH+Tme8WRuMGi84vcr/8OCb/4yn450FdufS2ik4Myapqn863YQx8y7Jsj6Hw2hidvwxGnL5IEb4
jvxa5O2YGZ8i0rcvdon/NWt6B0ktuU31NJIctXgWQxaOq01XuFeSoJjQMqwctn/9gkPiMNY7+x/v
L3pa0zR907H4iDGqWH+Qf3jNOzJDwkrU+uAg52fcG6SO/8Kijpr63ppNQPvXoXpC+LRvEpN1nxm0
C67+BDtclt9qS53jeTo3ZrLvjQobSn1NUZYQeo2RpX9qJdDb9R6xLvyjN71l3sbTcJtANai74bOK
5ctdbHY/Mru5g4Rziq0ek713LUhQA6RmtUiJQVR/jMSMV5m6zfGnhU1EfKv33tsmpVZCiFtEAGJI
hsXG6sObskF71dw5XCetkARYj/saX0fC6tXS4zl2XyTD6HmdvJmgJ62GJ7/gxeajMdfJkU5ss6iF
WGT3LtclOWJyl7VRMGa//PQj9T7AyGFgYiU6kNoTnpz6GIHBmLbTE1F+6ffMzFkF5E+H3TpXvsvv
K35YrMiJ8dw6v8d16kmhHocIqbJdzNxZ3E32q2DR4B9a/8sQT6jwSIq/SH1O+3UydqSMyJwgxwGJ
HBJFrQOcEznmRKJu5O+l1wcktFfzMZ14s2KaKpQ60yLedIPJ104D8rdPNUFMZoc5bDwWi/GgkLTV
SY6wQj6GqnrWjryac3Go7Rx5zSnK3CPWCyRhicb25B0TnR4MQIddvpytBZtFYp8gYzzbCO/0GlK1
wmlz1tVdt681aao9K9LPiP0adrS9W7zXoSQjivEXSSVRQcgSLvjO5Ugfcu/JwPmsp6MjrSN0ka1j
sOLzhHU7JChQWDmGIAdqk8j76t1Ha8OuCSdUZH5yvbGGQwRo3U8Lo3N0cHV037WvrLmZa+PTAj/i
xnyzZHyP5mznLXeE0h3tIbyJ72ElvUaLvInihBCubPydD0w6fPWVRIwMPXsjIn+XeyQ27KaBjZhd
IZQBc6Jg5vrFcJlnHpfoEr520Zu32n+d82S/OPXdxH443VsvRPJK+0ch4gDa9VbMP2GWr+qPvY9c
CYrELkMaXJnvAxiCZWCXRBIzUPJZ7Mg6Keznvv3IJnIgjnX02bGY7J+1DLxXclCR7nMzPSQi3s/J
ue8ZBOxi/yx8CJjxrWVdoubFXugswoL1ew/66dLkNgETJ4hdQ3J2eTFxvZXhh/qoIlzV97n5wX2B
0Lj6ZGMNuprtBJ4d9AD+1kFeajdYzVCqrf8t8MCDnn1mIkg+J46u4vORxEtQZz7fHJMU4trWqHdG
y765Z4qeWId6fDWy8NYdsq33y0LdOGVooJw1AECwRaUVC0G5I+aJJP7p3jnz//yIQ6DLchcPmAP8
I6CCQ2n3O2ZaQLL5U8nOInoXLh+W/uFEsbRljnNAQ8b+sQxGYzpJHv8sZFyVPlRNcy4bfcACuk2B
CU2dxoLAZMkfTuKP5ZwfiGjd5sL9XXeuJmnoCzv9GrOlea9CdWosKGmtvul666wjY2/39lM0VYcZ
0+ratCN/P+Q5hlc+2hFQHpFG5FoTMz/emDZLKaAsyG6zUy7uivgBY0a0CsfOVXxs5AE02NKc0u6w
MPmNCGXB6HW2+FQsN7H/OWKUyedXK/uGhn1WPfHrbb3z4/zgwGrQsPiY4V2nGcXmukJuqXDmQrs7
XOiYv3NSyPi5XgGoEc1HWMRH6RSHxKysQI5oDO0Z+QgCpGfKWHPPMZOPUAespqDyjtVDkaCjtLDs
cUVlB79Ap7jUd6kXTvs2p14Zif86NdpEv7q0X1k15/fEFI9P/kRyJfqhmzR2OB+0HZ5M7GmBAcBQ
Gq39WGezApVqnKZkcU+i9AisTGP270vMDNOHZELU9F3j+ieJyYhdZvOOw25iTZ5myD397FS3IE2k
0B+Mokxmdnc+svq9PXc1+w/o53/EF/rte0+tfPIJt4OS2nbvhtIOni23uBpFab3mwFgszR+rPe2e
Z5F6lA38NpoKop3hXV80GUz/xdV5LTmKRVn0i4jAX3iVAeSltFX1QpTFey7u62eh6umOmRciRamk
TAmuOWfvtTeDmJhg5lOqx/3nWLY6oc2sNUU6fhikf0H3a4YdizcXdY85fDHXQHHoge+TsyyXamUP
5pk6fhndCRO3Lsm7nsUVhMH00nWRN8d9SztomDx6StWxG6J/DkYK32QqENWv56vFVVZ5V4Tlful0
4YPdZz3UTb4KPs5cGQQpfBDuTqTf1r+v1FoZPX2dT6wjZ0+d1b2jhPQQHYpALeljezvKvlf69M97
Pv/j8/A899/D56/137nZdvwCz77fmxWd/jhRqSYXdk0jBAbi3sidFV60bjKKgv3GCARh2ZKTs06T
Jb7V9Z+Sfw9xWfCbPB/jU+D5VWejTZcyhSwDRiRU0BXoCa5LpfQbqXq0/faA9vag63EhPGxevIjH
40Bg94QdAe8J+qLJY43N7iMCc9LvMigDQw0JqeXej/rrqBtMrN2OsFXAN/O2rAzPpCGvlvpB0b9K
uvipdhmF8KWiXVfjVYgo3pG+nHU/jL+lkJEg26JVJiNbUz2rMWnxkp7RGGTq8hWQYLa0NQOn+9JV
C7nVMW2e2Degao501dS59RFUQN9fa7TknVMCIjkR+7G/DlcVTMhGpQ+sDcj1xDYlq1Fv0ZGZp9yJ
z4SyeYOR7jH4MAh2qwDIF6QMdKgGI+rvZYoil6owTY4dBSii0Gzf5P7NUd62GZrA0vI1M/OLVPOV
0PRrqF1oqszsEKGUqq3+RHYu9sxmVw+QDlOSQRflUDUK8yqMmMS+12Z6syfzNtsriAjzujrfSHSD
X9ocC6W8IL9+RWL1vWHb1bafuWSewjgWieWHlb/j0vRZnZ9FR3/W4ffQtVus9Jcqqe+JLQ9Q3CYs
yGuiwvrlycGB7VrvaZgGGOHOY8es0THd6DiVhPD0mQiOHARut6NXsLeK0St6nZBYHUoOEUo6VkMc
QOGQBa2DTqbUbxFrFTfOMF3Pr1XZB1rZoWTw48jyXZcZmY7DWHj570zt8WJXh2wiL60DhBWqXiaN
s2h1LyaWCzFF7PRHiouHJK+PggHNyuo9uEkWk46ndOVxjC2u1I1iuX5ODnShqHtAbTi4zwQi7Tuj
2ev61wo5QWotHvt69BWkpjoapi5AV8PgS5A/EebVkuAzXdnNs7Nz1APQqqMe4XYCxYmt23N742hV
jM1fRjJFG7veDHzDkVoB5Jy8HD+zOqavGr/gqHIL9Z2XVuBXpK8jA1LSjGhw50wmoidiWhXYDm2t
8ik2oSfjV5hAvzgfKisMrUr3riz3wrSZ6zVaEgmcWHKV1tWqM3qa051sY8KepOzKDIg2weStvC/w
n0gt3fUu4wPr7zXhR8+RCgFKCRfTq9nzjQr7XrazwOW9cOCyRhoXtn5bEJewjHx62cGG0oY6WWX9
4jaqr+hAEtC38AG8NHpyamEtYb2iac3Qnrg+hDByj8YD+rkmDMiNvCzRvGkYKIWlvbMzOthFfwpV
zZNOsmec3i+jeiSGx8OxV89o0Otp3+vDrpHfXCE2bJBXPYnnhuI6q/ErO4ovakXqUxW/F9WW8itg
uNIfzJa7vXqv4nZHsSlQzeoSYal0B90X42uF2lgaeFfzwi8UxW/plkXJHOiEXUyL5s09tXwgwwkh
1y3Y1wEd6wKtLXooKsNUZx2KdY6NVb/K86OF/auRMM+x5eAweKn6+mz1n8pi4vq8djrZsvR7zEV4
6GJYO2FezJ0jLFJ0XzOLHnvrqmbAZO/P6Xym9PTWmLi/l/o4VB/IqA9DurxEy/Qzt9uDK5NT4TZ3
vqFBgOIOAaOXxqG2woNBC4lv8xS34kFESkgErHaPs8jXs4mvtfVNI7uQDbqDo7oftJS0AyoX5Y91
na/rdUDFd6eb0g8zJSA6TlNBwjL+EuXqKQ4jDGnFSkKin5bTyidibcJ7VYKg6w45Q2AqHmuUtdYo
35HH4jpAcaqEB91EG5Jz/1d8j4zNM7AI1etJi89zXKG5eZzg7jbfaZt8bYjuws13kaF+mKHqTfYx
J0mD6WUPqAgz58lRRkbEzhf06ZcJFV3+xeACKQi/waAzjoC1BaqX0biRFRov1u9xfDXLFPoQQImu
fJlxjibOYbINv1vujQnYcFYJkkO5SRKGUH+orR3M3XRw6cAQEr6ngLC3estvqmyvOjB0kSC73Yst
oluGHruokZAJsbNWQAGw31k/pyabAiArdB5MOgdeSMskbEfWxF5rDkEdRj60N8+lQeKY9bc29NIE
/DNhorlds92G5TTCdQiNzaDgB1YLv0TealTWVoT9pXEnWlM4dGWTX9Cen3sVIJxpnAlEwqxOvgNF
fmje79lkkO3FYiU06gCSnJ4SW0c8H/UGO1WCpkjfWA8+zMZ8yUyK9IAn8cfT877hCAUjcI3CowP/
HfFN/03FVWrXZ6AFLnTm0Juw87Xv7o9wfKRsQzXEcelbqJ+q3HfUDv6L7RG4Tgx39a6I4qXTEOsI
6C/5QsZieSDe40gM2JdcE78GEX01JyZWFQww7vA8r87r/Dc1SEKoNeTATmq3D4TNLxObF+TEL6Uc
T1P3WjNyEA8dlfsaEJ6GZWsYSAnLraB7NZXuUNkQiSF+mEt/gKD8ItqeusZ4kDHRKE78ZndfNWCN
CEAPel8dVHWmAtJ7CareBYpBaA1Hq+4PRbFXQ/aWcbclGeTWx+XHrA9XauueMtBv0B2/DZfjVDyw
IwbF9LUyAAcuVaCEIDf1KECC5sXC3oPgCBoWm8L4yN/ahbl95SPppxLtthljSI2i6n0x7RsYrBOO
zMuE+KZwSFUfs2BAZJRqzhVN8bVdpqvGJicpkv1gBSwmYW0zfeZUSEo9oExzBQf7Qgv20MbDS62Q
7N3HR0eNAwgXJKaW2YVsWBiUhuqpyJop/B5LlQXbnHDluX7dFBcb/8KYkRKnhJdY0XCr94ETEa2I
LXsMwzfyWT5017jT43npJ/uG/u5qGikFZKimyQqq7B9F4V4KIw5IcQJjaEOgjgInTX2i1e/1ul8m
Tze0lnuu90Ej5mukle9zuDyydDkjFM2V/g5+5Q0NwDm3WMPlxsEc2QU13GAUqpCdEUVwAOj2IscZ
+jjQUd06LO3ZGezjpDi+VmmBGjbvbtGjMP+Zk9G2ItqLqLtp9m6YRr9Qp1NekskjplPDVTASBGAi
StQG3FjV/GlgGMxyvOlF+bVOrc82nh+FGr4DInnpwFOtIZtaol4K9oxzpX5lpPxwWdVZTbhDibuz
aSS4YffVXsJ7FMmD1lcBW3296o5ZUz3UXjs58Z+8HL8DnyWBUt67siL2fnVR1xeilfZ1E6gjzopI
BpEbv0ran01lHjOMvGptwjIRpBDYvEr70YvqqktzTy9+g3O9B787NiDf0+gBt3uXzfm1Vdxjl2iP
NsUSOFn7tJrPK6kjV8uXqIy/lbE4Yru+rpe4mkbfcns4ZFIiJhcvsjFPeCiUgc7BMp1sdzzleX53
hH2CEnaYcG0wNeKQ8EpegSrhz6WMjnVDLQL5oUJkhux3GreX22iobkOPnOazxK1JvyuXH7WOa8uM
XkarI7NanKggd3hbmAJYpWPKoJoKW1Ax8F59bR3D6yEc0cM+DqZ+kkThOmpfEVq6wUTxOXTJFzMz
XkUkfGUkGdGcb7V4yx3rJHCxVI5+6Iz8TIvnMljirJrhMXSVAHr6rHZbMYElctSdqvmDQWyhhmGj
mXzxc6p0bx5hC+FXGVA2t9lyk5F6T7mNI+7SxUAfYayhf1QpSZYlHi+3YZ92xqtUQVOVlmc54QWB
HLkeM8rMT/zOxzqefLdni/+pmQuOp8ZXWcHrTo6abTkqen3FAf+QbGTZ423TlHqdnZ7ceboaOMXd
1E9gopo4yzDmnOjGfUAnOY5y3ClNxH3FElDRWef0B7vP6Spox+xcjrMnLDughlMi4WMKTUB0jSFx
bg13TXxg76sI7S76cduALW0ceSHg+1ZkXMLAkGbEIGQU/hrK/kTr5iWjTNFlWDLI50Bzeu9c9SYM
4z3PNcbp8fcwCQZYFx3OahfcW9NHrpqgZZYbHTMolwN1uBCUftzgj8z3Y1E9lMV5F0K80BK8Y2Xw
Zo20Cbr7gxEU+XUiImDos6OSjmzcqTYXWjDM/VrJPJslSsHa3IiCtXZnHm0L9ECxvGhuemMvfs2j
+GzKCerC9ymJkQuaX+difrOk/lP0emCbc0BQ/TkrzcAY5LGiLDskyBVn65hqn4octg5R9OsfUBv0
PSQCrrRjpOpPh9olS83EmkaMGxXcnUD3acIzyHPwYDlzgkpfevpiuRZAg/LrUipfQDLelZBsYfYY
PtqCPeWuaWK9Ne3rP9KadvUMhQWfONA4EgO9hmEvgaskzNTvdZu9m7y6NjpRm7pCowTdECOS/60U
fzoiOWDN3XJWbh2XHiw8DyCxRalDEf4UNf4UYtDRZSCccB+qRGmxCNYU/bRisKvvTRwdHKXiKnTR
JgFNTj64B08MUHdddkFSaS/JyOYHr6M6l2wer8i8qEcqHiRiKHFaEEUT8ndqSCVTER6+ahnOqasF
lvZ9asKbyIpLCB47G1mszAiXSzb1LQWUco1NI75sq0Qxv5ll7rD3KgOmlGdJ5L9qCIEr1CueJ5/V
kee/PB8+D8/SzX8PZVfnOy0H+Qnn4P+Ve5p/Cz/P18jcHVHzQ4D2G4Ud3Mpd0cVUIRDEayw06QRU
HYTo56EOK2D/ZTHs8N/8c+75U1nQIP/7RFx91CFXv2StDYhXSHIoj02kONlGaiU7Fmc6sghvjn0S
N8dGUk9Su5apWRNcqIhxjtrU/nOA6ETo9t/H1AzWhdX//ntIix5R4hQ8T5kutEQpap7931OeJ5//
+Z/X+e8llm4iHKbLu93zM3gWf54fUwFAckNqICPy+jFVov80SjfxVMXQjs9DShjjBnQMy9SVMhvB
A6W/qhV/f8pR+PHRzc2GSv+nXD+5fv2onj/J9aNQhqg+5CFLzbXC9vzKnm81l0MDWEX/lZshdpaW
SOBNO+jVjiIDn+3zBbAn8In+fa31pR0r/RkK6vNx1PCVNfUWgZx7aNd3XCwLmtz6rOdPz3ON5gjq
SwutsDRnJ8E//veM50/Pcyniifnv2zz/b9qlgq1b9tplfPz9yNcT4mUDH9LWrafMyPUGxSWkZb4O
defXwKrkXHvkO+9DvfdH0CApokFCUtgnFXOzdwdAM9Jif6D5ZtfswSTtU23y5Sj3ag8YZprfmtn9
odSXEP7w4GyiG8lwOPwSXDN/UHrdDb1jVzbuK2ri6lpXyObr/KcP6QDCl1flqtuWXpSAnhJUgLKj
FuU7MaTA1q0TLbDDUoiH1lY3urM+yAkaoeQw8sWgcVr0U63GJ6uCzdyqENtLX8HqYmyHjkX1bJOG
4nqlUgURtsKoQ/C/TkFZdq1OYx0FucJVicW4rtSdFPopTKdrJpo3yil/LMUbcXAPE2IC2UI/1bOj
rPneZO0Bjg5aP08hCQzpFsvrFgPvRuHzyJMK8AZFh3Y5Vywe1CIN9M49ElkcDvbDQJI+Dr/Wj2HB
cmkX2Y4rEjUDNbql2cNIh0DmeIjz/NEh2iP83ZGGF6cn6mvI3xfPaKAnybM1sGpUQUYpIRyDfGdo
eENZnMxdwbYrCmoLLi5LjwwRZt1kRKsA3m/2vzQFcOaK3a+Ws1xR6ouzGyNWcrPjN5rgvk99s8/2
6KPgjRsbZyCmnVJmL2Y/AunntG8hu6ssxaDDEibmLQaFwEjHvqUGvfn6xRDTm1osgQlMqDcHSvWY
lhf2trH2SIl9WXeOfQ6igcFbDuY26/BkY0V6iWIJRS7ci2ldQNI6WWhpwSOzB9gDAPZ7N2fG0PyM
UloN1CXurV3KCgjyyEYlvHMR5VaNTPwfzQ7bnYfyfjfgLFqFk7RsAlv57FR8/QYVM4kfIX7TnBeN
PcpQuuQqYEnD4UI88YEq8kYtdAKMwKyR3KSUQQLneoReDssQWnRifbHzP0YPlh7jYTG1+G8gNZSe
3dceCTMBePytkmMkQOcGjmajEc8QFs1ehfmfGNWpsTF9YWcSzQNaJNrmcbO2T+0lYt+MqxXo/yIQ
rML0cfjLVInjLoJ2rhsHMdn7pmCHmEncUPZ+JEsOQrWgkpn19zJsvial63e8WRriKwQJYGbW96Ui
9GVVhOMKA9+xESEg+AWYCFNKRElPLt8byk0CY5qNCAF+gwFKoqIuHqVv1BCUGBeNS+fSpgEduRtl
NCki5NSZsdC7hG6b9MUVC6EpCXBYZDV8lAVmaXWYjyIWP9i8IUVTiNCpPwRIV+lERwsk/qbW0XeC
a+yVrcJgraEDVOS0SmWpHvfbBmhAGlm7zE+h1MW0C7CIO3vw0vs6Jv6huDhxtk9VviyrpSaH+sdC
BlCdE4LZRjglMhr9cna9xSatmdae0XP7OCxsRv6I9IwiM3AUGBMudUqEmRnq154dkhx+Grzo3EaA
Lp2zUbdQP9xjnKrbzCm2ou98lzaLGHCPSApX4bJDDgvjUaSN57Y6AcMxxtJ2Z41cbcgkMqgSxDfv
u9HyxjncUpfbDWBhtOW3Kn8UoIIc3nrgY5P5oTCP0ZTstHnlPmK9oxLaR5jw02wrMhksSU9QFesQ
IbdR+GducfFpsC/hbyWkNkBCgROoLLdlLuAq91uCU/eCjvKkxcBj531Hrdi0WEYxHqfUi/L8jwzr
l4nmo9P0Qcx+ArvlcehYcBsnPUeAQhkzLvJjXbrXSHwxphgEosJdVQdh+GEVNQ18eIo09UhA93Om
DFzyEKDoeSp4wNGsYLP3TQEuhaGywy9TwxtxYX1mkFFDNi9N7vrssI/RXPlO/bMAmNEb7kZKUtBE
u0FjKpv9PFI4KU69pb7FhC9aunpswFKatFLlFB21rmetewtT66EJuhFN/drZ2UxZqjuNDcwrh2bx
qaB6lS2uH60h4gtSwuSjUi1PcXuolNS+GTxDDJKaBFJRo0hv7viotgSUACMqaN2DqgSto7vjniIN
Y261dfjdbSJl2wLjpOWcZhvvJDtLPFNgETu/YODNY4NrAI8valjiovxxBGlcRbtS3CT70CaCNZCk
j4aRnvBoygbqbtCda5MaJEW5lEBNtgF1kKP8cTtMvFBwbaCdsqMao0dUMLWHQrBTLPXD1Id/4u4Q
rwSCAQK4WBtQFrRa48MyMI4N0cHkk07yCYZKx3+/REZ00BhBlHb+UsvkferLu2FWX6Iq/mb07TEV
5aHMnC+0ZwktZERU2X2sO2I7i6jWGaj+SXnmDzP1axXTS2NKt3vrNCB2qrX7grdXK+UlKV7hWVzS
ZH6N3eGrnli/lpZdUGW9txEb8TqhgLpY51hXXzrFXpm9MMrxlbO7Mx6Zll9NmbKwYZk0TOzwFOzR
AL4q7QLT5jXUrFtLbGWlKG8OmD9ZyjeQMGeZiEDHoxtyIYSWV4gZv5ikQBVtLcbQGQECystXIulC
/T5Oyamplh0FoH1VVjgLM4L5pj1bzl1IwbxqmS6hUDnhuSYbpjTJB6oo7mpkVKcgfPgY9PkQq9Qr
Rv6ZLz8BsM5ScB+3D2cxDoM4RJIVQhQjeajP8cxkMaQXiOMXhsP1tocZQZDlDMYZGyUtlWiaSc8Q
N4tGZJRkqLMU0i/7Y1NRNLEv1DrfW10/l644lTWQTICzMnWuaQx6V6UdhtPNlaHf4KYN3eNcpYdE
lwdIqAc1YrYzHDjhnTdS+M5Sl5XkOVW+jUBrJrwFeU+ivc3qgl2PhKZXmj9xA20GuHFR/VM6r3N1
F9pHwQq9JL6o26smSqT2i629acu9QJcIpiTa4EPNKbCkpxCc+PBnMe9NoMR3KX8X7L/Ya27MgSw8
+WaMfqcHrs51/yjFB2E4hnOYP8AoM2G2b3qyza2D+rvYhrfqC4hFrMIdkmd16/4wv7ufK8Noi0M5
v9ZXGMoHczO9oQlgkYH/e6TR/ioZKs1ND8qC3scmJjv0zzBs4JQTX8rvggwkbZnvxv6eiQEv85CZ
J3hF0bVSJLZk0ineiDp/TcaWrrZaMsZU/Qul4uZoTQVSVBuuQhLpNp0c5Ha8kb6x5xiOziwkZgvc
IFoTl0Efk37zNIfkSToHbckvZebqOZJS/Ooq9RXuw3QlU7T52cSSlVdoiHE/TyCrTa1SjpPtDNwM
/X60agV6VHQp3JEEA+qXRHQrUJd6QEBemrG0zdqspCnhxKGXDQaYq9X3U0401M15ulvCVPYDRB6A
4BkZJ1JJP9xFP+cqNbdxiZ29MxBz5DKmvWczMdIM0NrZjbEqAZUjOGl1LsX/HoBdB3qhsWcJZ1Tq
tlvtsAoLFlt1dXmey0CjBaFcWl+zl+asxBhMSBaZv+lZfegWCIj5pL1VOF8fT13NmizyPJWtSBMQ
/dxGNKpVG6xhK1VI8OhimQmhkFC7vD4PZpwl1KWQCmlnuDbVGZ/efG3TaLlC/yJZew1MMBrz2/MU
XWH2sUVyHcC932DIes9v5vltsZ9k75px80fL7DWrjQbzOgknXREFU69Mrylc/a6gn4bHFmnm+hU/
DzVAI003HmFmAVlc4aTamgkQirw7P3+ylPZsT7jC7UwjuZRXRoRClUGT7d5W699Kqlqvsm/oBlYx
6DPWjRczYZm92vcUK5su8YAvR+fLHSSOfNNdxGnEhOCRDZk+apVw3HqkzS4MorpSAg52g1vw7NbJ
MQypfUIXdymW71n83bRn5WujLounlq4JZXMM31E7nPKp2MdFUb+opMNfWpPYm1wHj1gUNMjH5Ddq
lk2UZTnu7tW9PrYXKvK2SaXKfagEvwZsH7pXNll4hNOl+Dk6IXkxFos4R1N2nTmQUlEY53SgZt9g
jLlnBneW0tHh6daHLpE49aCa9xDWS2z1HcQ+BSKR0DOSncz5S2yM1K3HZjwLGaefSv7NbWE3ly3h
tmqU24dC5mATIXzto0qkJyyFZFnav2Rj6XR8Q6Sfywjdq23N8pBpSXzp7ccMle8cqcpd7Ukv1pWh
PmkAV69VOHYwuKZk348q6plkuiPMN/4YUmxM2jC/pnimxq1wbyWpctTUqi52orNTP7KUPzRSLpHV
GL+qMbtUKlLYVlLUKkifx6rvlG18WRp1UxfkC4MlhzCeyuymtK7lg1gfT5bdCKj2bfKjrm8Lez2a
/Hq2f14mje25U5q/mnLgLp9AiGZzGV8oMESXjFxvL3mh5l/tXYTbZ4iQJgyqNtuDQ/1mm608GILs
X1jMI2I0imgkuvH2jpvSmNfSuz0xkoWD8T6O+fy6drw7EmT8yQQvG1KOss3K/BNruk8pCRhpTyZu
OQNYX6gd7J5XNrGSqYO8utONd2rkI7kUOMH3xZLrrxV14ikJrY8Wg9o1cl2o6WK0PmJChQ7TAIjQ
NRvNXzQD7JJR0uY2W3wtUhveohLMpl5R3XTj8a2nA7TR5rLeQqQaIDIynVeZdXVnZXjDOTxujUpE
FAQyQAbJFJ6il4wBJN7UaXkRUTx+n0CKsvMDHWWUdNHacmICysk2k6bJHBNxBXdqoC4y/VWtV2Qn
1fFudwjMrLrKtvDVU8QFWfRmqmiHs2mwf5nsFqh8xz/almmq6MqQpWHm0L0bEwq5Wn4koze5EBvs
7pdO7V6Xgr9CR6DRCwvPZWV1N2wc1gW3LKYY2d2qKOtvkuCZTZ8T5GLaJehnFG/UWknD27aVQC2z
WlflPCPAQGEszZLeSa4Ud1uLHDp3Myj21RTxPKiRVm9IG5yJQ0UYZrQDtRO+p9RNq9dovXsWQTDx
nAsahmTZZQvqZqcp4gsuNIyHRBM9IpQuEfzyc/p8Z6HD8qhUvfpWuIgq9NHChdPQr4BefMmMObqM
44RIdwFlo7hdde36mPxCvTTeegvlR+liMFwPplrC90CU7hWJS+bFalGEh5w+xkX/rKYxCpa06/bD
2gtVJc27ZMIXqBPDhaUBgzBG2mzXQj8+Mpp/AQVkfpoiIoc6EdqNYOQxcHLv7wig9yE+ycXC7DHE
1Roaj3ZBmtd0gQmrt5Qwn8arXIsWNh2F56zeq+ep52FwtCAvVPUsrDA7lqb82TUxq20atKw0k2NZ
Mg5SOTkRAcd+hqpjeJoVNoGhISU0vJVeLJYJuIPD0gAyQYaYNWmOsR3mp3apsMukZf+ZJxEqJWDF
qTS/DtIG/RuhmC10JYKTYsevjmJPF8Oy7rYh49fngYEcdmVGUHeP3DCIbbvczk8YvYnmNHVoCNhW
90Kxyi9gaV2NPEZJmGqpV+lzRc4r0g5WgeAk7WRgmxPOgEHBsJ4xwTPAufZI0+xpxdRmPqvGKefr
86CNBmUgC99ZPf9zapIahqqRdTgrvr3I5/abBVVrN3R2ccmRgJ55XxuwpEUCmhVqATpSAEDftLaW
Pn2cxh+jav6GSqhBPCpNdWW+zXp5tMIZP0/b+ymKGlDyBL7Q3b9EwAYvz4fPn+ieKCgt9eC/UxKr
yQ6TD2worKPnyZTqmej0fw6KAZJ3ItfBU0wBc090q/510pr52GXprhVOea7Xg6Z0jm8pzuN5ysYZ
8ff886d/zum+Q5DTMddS5skyjxDFwE4xrOaCQqlD+G4NDa1pHvdKhbslDxGGtc2ub9rulkF1+ntw
XYb2oWqpIP3vqeczwK7Hl4rnP88bbdkdxoqoxSEsh9ca83+WWOPj+UgnJHZXVXDFRpknL479owA7
Ar3T8mcCYl6fB2Y/aKwtSZ7Ph9n6jJBnDNjKd/iyqiCvWXLUesH6bszFVyi+dABw2d7tobRvcCnr
DdE74mskBw2cWfHbbhUyfWK1OQ9ziyaPrChCANszwhwRtDrlLo2l5EuXaerLuC6onbofyG/lnBFX
5ep0jzJakxHlM4RxbJMW6p+2RR6pkY2XmMCIu9lpzgG5JMgAMnCu0aSDZF7CR2+wdpROOhxETDfr
eY7E2Ppcu/PluYLNtEY7Z63BTazOv7BaS8JayC8jktOup0uqpx84CUwP8PKe9T01EWTvu3EyHZhn
5scwTd3buPQRfalew5uaZXuX2shJJK1yt9RhImPDlD+SdHm0cMnf3cWEdf1Tz6w2AO2o39oZGKEY
WvNTTZ0vgjnoCDm12pl9XYImYy+KIsl4d8Pk34fJzqym4ioKwlqLarg+fW6u5u4tqOt/DbOEhv6G
WKQw0IVYqeLiTc/p1UEAhEyJHVNuSR9iiGcjjZrayZDD6xBvNYvSCYudj8gc2S+peuwP6PBYwRYh
4KD2qdfpLiLXK4+SWUclkwVDbpTLe0FgBi6+zWiV7s+e+Do2h+afxDJumTlOX9FPL1tCyFikjpIu
s0yHY17L8hKaLm8p05essCtCbSlDOnkZnpL1YdaFPpFgyIfDhfTFpdff9eVe1iSoPy3bPIhN/cMg
PfuRFyEKx7Koggb9zkcyp5d8rQSFlRTHhCCaF6SPxKEZ7MhpXaN9cF5pQYvSmP++mBve51pzfHZ2
QJWm0trrZVlflabNgzGxQ+wdBQ1nVc0CvPL1NUedvu9cN3lZSgqnsSSsKa5c5QKl9lUZHP1uKNb4
XrcrLXT9Yyrn0uszYQeS9Ww7lfVn35SKv4zA3BS74xnZN6S2upfNlF2FqrJwt8tMv4HVRYOVbBuX
fo7Qi+ra9E55ff4URQstHBeJY9oP8AV0ifpTb8sgZb4L3N6dTujpdDSDsjk1danvmghJsupmECLW
c61b1/UmHTActelr1UXN6b+Dg6Xg70OtIZ6dHCwkrOtTakkoEJsM0xsLbaz8OiX8VS3wyJRjCKag
SnTPIW/39JwVokoZj03Xnqt1olCbviblbdZu4xQVgRVa1qnRyIEOKyqfnYnHVqzntBrEE93t7E2E
r09bfV+2IH0J7LqGxaSdyHmeWYkFOuh2X1qZ8ynJYKmMLv7hmHulUcMdNdnK19rSeK9XCGI18szn
pZPTBt4CXKJfrVK2XExKJ9Xwz8F2SG+32oK4U0nk+lZ0aPy6OppRNUR1g+VFUq63ekIum4LC2odb
9Ur6VutqcbAWs8T9lKTXwQCAiHvmsWhp92hUM7n2/+fU4rYHUXNFDDaBZssYPlIlCx+GWKLAnIji
eJ57Hvjg3/SFtZdSmvk+WTdP2XqAsDkc1Ay1iVLOxt2CBXdqXPWSl8Z4SWZ0gK1zHWnEXtgcTH9P
zxmacSnRGqbUd2a7Clvy1urJx4bMXF/BaMXIY+GpHMsxWNQegrmWNa907l5AzCG8BbK2q9bxsXWp
YI+1GV+mTvzOCdP6pAtV7DIQWHfQos/Y+YTiYPJ7QacSmEJPHrAxcFVpSfW9dt/UDAPS5GY3sgWK
t1CR7GCZZhGoGeVDX5WO2mheuroM/tIbakFqdKcYgFaK3D0h3avodGVGvZksGkHgrMkPWQ2rbA7b
U2hy90nWMqLT7V8dnUpIAOWPpXdBeGHGs0PY3nRvki9ioDRaNssb4/GIiEz905VZ+oX/h7VYgSgc
EIUJuTI2SCwr7UC1C4sZyUZqGHbl7xi9IBhLxteT/T90ncdy5Dy4ZJ+IEfQEtuWdSt5uGHINegN6
Pv0c6r8zdzUbhUrdrZYhQSC/zJO+c9+3GCP+XrH5yfdz5n/+wWByvCt3YCSjfdy48TpamA1/H6sD
cnOFjh8s9W5qlT/ApeofE+rGNuY4i93fy1kWApsQhTjtrYRM8lrVatozwKZnYHLUe0rFi9sG3YMf
ifo28ZxilQWiPZO3aJiSwNFxE2T8vx/k35tpoixGuoJq0gYB+u8IGMIDIYRmCKYgLcXE/22VpYPU
ZI9j8OrRdKrGqDpMf6doFCToMNSoYhkN57u/9xKqzO7GKOZjNdV/fukfAk5Xp7ImXlRGVCsKHf9i
J39qsn76qFM/2sytxS0XgoLEuGpsBPz9ayBMufqLhPMQoBm5qg29LasHv7XMuyZOOJ2azeXv1ehZ
eN06RZ9UP9BX3REhr5dSPJvQOOkZ8t/1vNRlT71e46XiQe6F6mKnrb54AvDqYAd3nhuJu1EHe3eq
mpu/D/29gUOCV7yCohOGhXfR9fyMukwEiUK0S0S/xkn1gziMST3cBELnFByYAyI5/aOgD5OXrpCL
NBFuFFvaW102zb2bMygocqDRfkRFk1ZNdC0hw209s/LuM+moDYX1xrPjoqhacrA/CqShZPKD3wGG
XDLC0rGmKnrwErzhVZ7+U/3iXSmHj6G3rZXtF92zn7EzDJueB5vwBmIK9kFx/D0lXVXsx7Z32SsP
xb4kHPjfe/PysWj5U0WV8s3/9++V5boxZutA3MR5tfT8gOJW3E+aYZuqiPqr1IVcTvEoyfM53iga
NB/LvPuf96L/97G/P/3fv1f6jXcqIWSu/v7KvHyC/96b+uTB7SfigNG/Juh5eJu22W8njcpe6TJ9
GJyQpSKu211XuJ9x7XrnPyAMUwPvwvjwcbAqxuF4ljZU61l0rNrT4W/JqRwMpV0oHBxdfvVIJmwu
tb6RHhIoaB3n+e9lsLxsF3ABdge2rGk8bvqQ3ETECebN6PguE41JbuCJ+aa8Rw2+7lgvQT2DTUS6
GftyOBs0FXab0Kqxt/2RmP7ejKjZGmmvBHxMtXf8709LJCJcB2mD1xF1MfWnJQbkZVtAArv/JL3M
ZgboFO2NhlD0AYEGEh9f7mM+NvM2ErlDH2bXAYIZAqxsortm5UDitxvMp6ruqFcuRfipseaGYfTI
yKZ8bi1ytVXshY/aoiRLlwxLO5F65wbE9M5iXXyMxsgmB9r2L/bkv2S3Ru6pd6MtyhN9S93m7+VQ
8133urUoS86KR9vzbtCvox0Q4/TQTsm8661+2leprt8tm9p5bU3Pw+QXFy1R5VUuq/dcR3KV+N3M
QEham9qMCLlmnn8ZA5jas2WlK2Cu/mVGLO1XrklGwVTVzmmh/HjLmxpgGOUeKRGBqglugFR3uy6z
q2jnZlVzq9KRqaBXHuvOZ2FjpcaOXpklu34SG/8JmlQawj1FVHb6DC/HIkq7IZmXQhs81xfF2psU
p1WZMgOPsmk/WEwU/kfZc6E+jQ5TvtiTrLiL3DfMTrjtmwlnNd0JsD3LoQWfTQb9zLchBaBK3tUl
xUV2Y9g1yXc7JseAgsyJiH6yqXouhs7c/33o783/Ksu2E3U7/MFqVbHfrlexk5rnZAiIg4etee5/
HJl0Z8Sjvl79feTvL/y9wVkM/X9OGRPOuXtxGLAxYHRiiwdxCyQsW0oa/XyJSufLu1IIWNHL60Fx
rshxc8+i8w7SlNeWXT936ZDZN6xygt6sztuqFFgnoQ8XQE+gH9PmJYzCLlqrxCruePWfiOVF9d+r
dMyb+0nk7W4oY+rBph7hBULbf0o8eIB8pxOo+s1yLOoiVPi/P9WmgG+1/Ol/L21mDDJT/V4unCby
VusgaKvbfPnsfx9qjIpSvKS6/Xv1R99Y/lZi0/c46Pm+dNPkGllMxcBDRu9pWGcbRq8uJwbZveXj
BqZJczem9lembA93sNkztjZMRuNtemTvW2wmezJf3Jq2XEY1FnfQ8qcI36uAQAGB0OGUUCDyFs4+
ZzJDPIHtK29NJJ3Vfx/3+Uc4+hCu1fa/H5LRlNn27/XfFywmK8Daj45Qm8T5E2X837/497ox4y2o
P5pJK9O//L3xVPg/7/3vx7QTbUyIS7sZ0xu2AtCfnEfZOFrEm5qPust31KCsx3i00WMabpcJiaFk
fmUGNt2tPuKnLPamhZ5c0GFKEvhFpvNexFYF9FNSZzUfR832W1FX1rUDFo2Gw7JF4VRKeVyK/rtr
jG/2l0w/6frOQn0uKRLMm5maTL/Zztq668CHrlxNDEqOjVj7or52lXOfVQLea1RcnA7gd5HUr3Ds
sJ6Fh0VQx2LDEQ+PE5z7Wx79JE7ZvbMIW1n1SbSquZi2zVCptp+7BHgbHRIMEUuEEuy7MgwZXkf3
wmW5gevEhIoIjYkJt5RAyIv0k6TMA4NkGtHpkuFTkgZMFv0D5zue21EOIErJReaiePAkVhcVezce
nkJ+Xcxn4rLlvJX08H3RYSJU+lw8m+C7uNvEY5SPlyhBtQgHCjQa/MExS81K1/I9LPUxbq3nZS3Z
m6Hc5G356o+wnPq0uPe4/DzHXQPKbgp1N6rua/mVJo7DLpKmcG3iKmICqFZvrc/9PPhoGdMcUI9r
kP3o7AtNBwxZCcCmRPZkEr7MvfWUFfKWGRuxkRQOL9m3L7vu31jPipVljPdko8t97libjvl17dq/
TuT/GOUbzU8TZVAdGcX6QYcJeSsw/0n/M5TdT21kl0pzsJQziQjRUrHTWztfIacY6bHpAUj3Ga33
KE+UsKE02Z7tbBxG3C72xnShYRgk2WiaOQ1Zsl4izyHz8EzPezOlWqfT6KR+9lDOzmNY+Fc0s2Tt
o13VNcGvdoyfam2/xnJUW8udTn2AjbpdLu4g9+/sAgy6yvKdA5IwGbpdPJi3IhlvpXRus7LBVTXU
a4FWO5EuwKxD1kK8MIETU/vZ9PK3cj0PIw5Jc1JfVmAC3HUYnxJe6JTzJQyykKrY1c5kkE5OfXx4
laCGRU9sAtsD0P9bJKNPL8JVibuSx5ylVmrMfpQN7qhu1R36WIfrpt5GSf9WeeLVlgYKm5edGSXD
qhbJ0arak8HKuqVHCB8TR7Zx8aNVoVxVHRjlCi2grPBQi2qvarq+A8WDcjZplYPVX9ET5k7ZXo5A
+81REm+J8z39qtT3euU9+41LHKLz6ZbuhiAFEN9o74ZMpGLk3GHj2rAVbRfvSm8jaVZ3rZU9Uf9q
bSdg3TD6maKULt3X8wDJyCfd6VNRNlBvSDQXX5UP9c/jWi/rpdZC/VbeLsQ2veHpQQNam7OyMROB
6XXiXqZWpuPQ0tQPpojrXZWW7O8laV0KG4ac0DbOGGLvGZUicUCjcZxd+NJYfpYJIIUMq6pVWPR1
BD9f3Sc6+M5icM/xLG+skc9cIKkV84/Ew4bDgkRyBA2hMd1q1+EVXvl666QcKWkO+7KJMI/WYfII
m421SVcvVvc6p8WS8oQyaF6NSP8KBq4L5mHAz1j0ZbGeLePX8I23AhNKqfBE+fo0IZZ1+tSNVPV5
xRFcSrYpW8X0Mjf8lS4oTkxZDTN7+lIidAgmmhTY5dhKrYijeUD/+Do0Db65mQeuVAtTPmD3izA5
p/3eSahycwEZryEvPdZZ+8rm6Zfg4UMQhT/sfPeCukwpCMa7o91yCNJy43+Rj3pI2+TZIM2l+3/I
l5yxDM/CakKwJInoBsRqYxs4lpQi+psmzJSdchl3NB+d7tLdAJh7MGsKQ+ki7nQ0k1JMv9y8+aRL
89cmVO3R58vDqPogjMu10Ge4RVzrCNRzX+ofL8itdZHH96Eb7VpW38DH0ZlGYtrZfr1x3La9MLr6
7AIwtSI6FzWlWVOK1bAvnig/+lGUj4HYbl6d1AEtLZ1fwBAehYyHbpxIS0p9UPNs3fT5+Bj1DUFi
qDCDc5BpkwOY9intDhIYQaAFzEDzxCZ6Cu/OWGchzbhxGJ1lig0QfoXjw2ssvF9jnF5xsqOX0gK4
EsDt6iYSq7kPb/OiO84dm1XFOL3Hz2EMM00WLRWcm+wqS/HeOVBVGPbRb2idnIAWIw9iw9Ig82SF
fE6Kq4CNZuHaBE0gEvvHAqwOGt5Y24tcXifjc1jiWhoU8/EiIcWhcHiC82ql7ayFY+Gd6DV73Tn4
9vwRU41unw0ZbYVuBTU07XkS3VPnr5uUSeLoVM91MSmiUcneCtpp6wtprhwwy8KX3tagxiErQJ2H
8hB09o9o8OsKFiAiyrS1wWta8fx+MUR7qy3xT+WhSx9jDtnJozYnDR2LkGh/12fDvwGhnNqUnCNh
/sZW44Wrp9vZjr6f8PtZs2mSUae8GxVzXVkDabu0Wgszw4qZ4eRj2nTCUH8zxOG1wHuZaZymVnky
/B7OG/1ZhMJ/bVoaNwOFSEZl0LjUbLOC8FVIxdCG/cDtoLbxCKSorgsOZc2Hy1R+RX33C+TBfF1y
Y6zGtvsym5mhajhd9JDcqo7AcCAqjXUPKuiukwAV8Wrpq1VQW58XiP6ZT+t11F0puii2EwrsCqwb
WWQisxCgRvzwAhOwB7qLfQ9uHWwfIEQUTN05K662T1A9SccZ2a576jFEHDFrDbPL1yCLm6rJSYLr
hfIeYy7zZvnK5Qlj1DnYth2s2wppKYnNV3oVkw12TMaw9OLEjjmRz4tm7NVgIloqZQsqmFdtEI44
5xvxhFqzGTw7ugZZ/R0tE1cKn/C+NfM1WV79fYhhzrzHkEEFe6qbKzQlwZ73ao7F99CM+kl5V9BU
4OXxxLUtokWSG9+ArnJVdohvM0Shkod5XDt/1R4co9oo4eSQ7qy5+ilkUt3ZraXJNJRYayAKNGWx
YSAfM0Pmh9fHWGLBb/lR9ylHl0mN9hlSbuN2GK42Ldxbx6eQcq7kGdMRGAwW1TRjH9jI5NSEzl0e
sB6LKjukGL1jJ6e8ycv2vhclcGWw83dh+6BxtxDAKqmTxpSwGsvsK2Pltj3wSYU/HDw3oOhWz19N
VP+KhUlvcypeVdJaGEmkP9PIRniPWipMkozLGahWEwXTWfFwjtrhk+Mcwe8QQlzbeM+uoMezsjMM
sujrgzKe6gTq/SjoN/K6nwyLwyoyb3QWAV3zmvexMX40pnFVUezsCohiQRLf9sdYUjTWj4JzTYue
PPTja0K/9Jq63Wnj9PFd2zj/oKllQf+eykUVbOadTGMbn6DmKT9gV+5jH72dBcKFhBNIm84v8yWc
cn/XCDbqmbnLq/hR1cZeKEgU5ThqCGjBOjbJDvZ9MZ8mzOC4igAxlqZLbRxTkFnhTeJaB1jHd4yz
fS37mRniLL5Be1FYQmk7NDpMtJUZim0zRh9GPCzu680Y0tBEK+M1T+brVFV0DRgYENhsVK5NdVrF
5wbi/Cn4d/08mqcsKO/GitRyUd/Ppf1jskNr5+DTq6wf3zVvK7JIRKJ31cgu2Js4VmvjgmVuUYwV
pozCpXw5PDHIOUTIF5syyTH3qKLf5lEvDjIUL8EwG2u2a3dOy9Z09qufaELgtiXlXDM6R7QTojtJ
uko2Vh5+erkxrwbj30Qb5dZs2lvA3RRUkKLctyFlyXUf9M8uMdQhmV4LZBNAyjCOu/qT1o9+E/Y3
buQVu7FdOXg/9paBMdkbEcNThVvH5OJ2bCYHNkI/5ZhodHY17Qw/vHUbzUCBW2tlLENOv2Q/7wG4
i8p7WbXj2UzzC81KPIJF/wovYTcpytCcFLCV9jIBDgE/ZzG+DLKYFs7HjIxgYYb0LQrm3OQ18uoL
vERn62aaRoepHklPEPS1+L/Lhh2v5xz9oYLzWYE7N+W6GJtw3XFcXNeZeIm3RYseQTJC4fM4exH/
ZdUxkujcjCBbAEC5t9BIA03Ow6OkY2u7POfgGpHR9WcymjHwirQhUdEfvRKHcknBEoXKIMAGSFCt
YzMGIife9xzLwHMvKR7stMEE5KMu4ktpOnrdOP2uSvwzAdf8lJd8x0bcJKfFDanKGZ2I5Xor1DPT
RNCyKalSUVaHMfIonnKbM7Y0jns2p9+AskKzTgLO0NCMza7ehZXrgPkxb5M5vpkDOzjQVjus0Ol2
uiPQjZaJHbHnJNyz7Q9MqoZs8myr1kOsw5twGbCqo3Lf+EOJTb5hFctlvJlY1+55VuPQhT0SOuxV
VYN4yNx3WPU1oeAAzfooJq5kr8U7LiOYbThDg7W+602IhJx2S+aSHPa49Lp7VhzsKc1JaBvDrc3u
Km8PcCzANHfhBwDA0fa+LBSitdmO+m6e4fP61HKt/NJ+54ACzD0jz1vW4Q6XkLHqOs1xvy0+G3Me
t1PKxr/LUQ4d92jTKUUQDZZUI5lAZUl9N3rVj0tbaFnJlRmNpF9yJjvUaD1lvm9tQcFyWRio5mM7
VqvWsEk4AWIwlv1ZMbTZxoTLaAn/02UB2/XKPadjtrY8ne5Nw786lUHHK0beweZfQVTy+YqoZ2R6
t0oD80DFKCMSam+TLjDX0EL2Vk5wYLDUm2KQs2lzgTZr5q8gop+C3r1Sw0W7cnxG5/X2PmrjSqYg
hTNZkhwzrdcsG8lGeBjwZELBSLnsiqBXUZKAl9hRKJIY4w2s6DzSX5gtPlL6XGzhs5AwmHEvNw7O
avUvmYIbmjLfqBx0OKBQs16wr4M8WxFOs/BvQ9qL5+bGcPJ/9C0SEM7Z5KI5vOFEv8WVpbdsU4OV
HbBmckcSaEgjgkmKzmfrEJpcMGXv/sLdOE6aEUI1tcwquIX7HmZLDxOp5LbfttqxqdBV1KGMDN0Q
nhnbUPw9e9m9R5qiGT0MhIH4yWwelCq4bSoXlJs4lkqStapwGI4Bcan5tnDFQ1BkF7JqBQBmPEdB
BFdKvLDauz6TqaTpGEc6XJWWK29CrBlheu2k/SoG02dgGl8YIR7TqSbQ2NB1Ju1vEQbfcQDFMjLO
ceDChRQ1NvriKnvSNQgz3EwY1olxwN13u3URhl8BnjSAdHCmB+u3Wv47Rap7RZPMe2pCdjQbltCO
8T17B+tTBBNZ7PCfZ/WS62k4JnTxEAsH58gx/jOL28dBT/sGRxxDVTbpnDX2buO/NEvTnuhc7gnw
gJLEsnA642C7fokGQUZQBB9VkFMiKKdjENCJbedEkqUbY3wZ3/IIlSnISwiPLfzsorJvRBYzHGmy
kG30P2Xkh8ly8oe/NwnzhL3Ccbj+e9lw0iKrIzDyTrI+srnc5wKUUJQSqgMLonYq763TzNd4qifQ
M4k34XllJSU8v3B2RvgC9HBHeXpbm3l7bPvotoxyeYBi91Qt5tLU+MbrzlGJZwQaOROJMDlkMwXd
bTtKDoHOgKeA5jaTaDqIuHkjHfO1CirjWkw8cGNTXcyJ8J5hEkyXUL/6yUu3jUUmS0lG/JbSF3LK
9McZU3fsveDdry4gad7cYg43ospXI6rSkUnKUxbn3yOCVN+Oj3DdqwMcY5ofiyFaDUX8KFFhtxIm
1TxUeyglPMtGNiMIzO+5mz9mTn32Gnq1OnDbdDahmgT5rRG0VzHMb30g9n6WXF0JACbRZCcdQZgw
LbDJsP9lnarf4qy8A8S1cbMXC4/jzUz03TGcaDXhsOTJI7Fk6VPWAJONmV1kI2iwIIDkIvqg2dCS
KdOerFEXOGsNnXEWtAnpLj9hP7gKo+AwbKptyC+/bgirhMUCmkKrswNYOdmrzxA9CQl+RPZ4S+f8
R2Wnn4b2zgb2qF0zj0D8+UowzKpK7ZmV0Ss/u87GHAJsIkm/dmivW7eleK1two22A+a3xBQKexEt
Ln/MseqfgzEAo8HlDfcgqM+Bntvd8k11AVWQNoJZaOX3uZ2EDOyTL03ZBCb1jMKqZIjfxgLUDY3N
WPgFYgM/HKJuMScZ6ikY7gwXoNfvYUJ9HSLDw2KlyxqcSR7Fb60RfSjH3rIEnJI8X0B1ZbRRBkzE
zmZNsgmJtFXrEiWMyB2aQMX7CsFRuv1HTww5rRqcY5b/2YXqk8PxY9x0N2nZXZuhWJeOJmlYgJie
rf5VRNlHRwHCqirQEAatjranHnvVHBN3+p6p4NnUg31VPExZSnt7HcAko7ujF+rJAQ9pFsZT7vE0
MZb04+A8JOktBQIRbVMckVPZXZwSsHJ0S4L13MTeNg4Lxv3OF457yBZoZ9ueEVyaIg1Z9idXPRhQ
2Z+aOjtid6KjcqquU7xXQad2qOXVJhYkOpvW/qnjaAdb8cQYAmU0+9blzEGgdqwtRLJfmteNjak5
ESh+0V2uvZWb+w1BN/eMXfxRJh59j6impdvfD7X+wkN5Mk3XXPW0Zh9sdD/K128skyT5kmUV2PRx
bLMM14N8YTSwU0Pz3VTs1GNdX7h+0OTVxdDMVZvWeo9mOsDJ6K0EV6rurpbdH8Uck+BL+Glra8As
TADVpFpOCZ7Mfet9mdX0RivcYXAybOv6NZ9OGaBP1OQJT7a6CVlZ/Mh/9Dz7pTUBuXbNi/LDz+pn
mpzHMfQ3bKcubgj+kXuEu9eB/xr0lzmK76bEzXaAf55qkUOsbogO1NMb1FUoYuQ6oSig6ar23p2t
S8cPq3a39W8YqXvQbnddyXpQLMdDqopXgkfOqHk60dk4MAHbRBVOxSU2ozz3qfRmfgytmLfecoEk
BCXH2npLOHBvgs66B/oSrKZYgzSvKSWznBeI4x/uu9b+Lh4j3LFs31Z22b97NUi1lESodW5Dnj8S
+XbhxXFIJc5eqO4pHqzXMX3toh+oF/eenYaru0S7+0aN0Bzl+Awe+VjM6MLEiKjOJXpZTZw6WQ8w
wCYcCo32xTN5ikXx9BXhKdt5zE+31jRc5gku6eQRCUB3wxjI7ki7n5Wj6V8JKsre4IGG1njuUu+l
Ih2Jg/OGM2e/6nRxDY3mH6amXTKln74NKoA2PXHXRPLQOuOtieBfC4O7VnH2noQBN6cEtzJ1n/0U
/6BmenANq59Z5lwz5NZImhyUM32MLLT7mZ+xzZl4nH+YEQecIxAiC6c+9M5y/m4Y36Y5lMUizC5R
/JPS7bQxDEjPbqgZ5rigiXzEzAKB1y5oh5mm0FhVZg7Wc4cUz2XTFiuPSj4Q2AFdz6XkR+cM5W4q
BvBM9bdVsVONWGeiSR5oUf6KjJ7kkhfvGsUpMC+uNYo5zsnvsRInq8D0ijIA2xo0ZclvFwkJguTE
aZlgWfyMtnBtgj2c3FTS2NkLqGrNZKM0oQtIgXZiYpEjt9e9eQlMQaCJukl5EsJ1RILYu7A+aAOG
C9hNx7DvHJ4YRLVlw+ywM17NPPrJWRXW0pFvQemyn28APJaEe1VPXzXZwDV0pQql8eC03a3VE3RH
Lws4gqlsb23r2ia8STuoV3+rxWpaoOOR98LdXbIiR4VNsCM5uWJ8y2zAAGgD7sKYGWg/1YpKaNbS
CFGSDF5OfGCK2emxf66ryNlCYmQ5ZyvX2vLEL5aIwk2z1IXpbu9FFHKHzqnwik1sCIOr4G9tSc48
EkYqr3O+RN9wVoF8AO381vVJCFCCQcjg3UvT7Dcq7B/Mrix2XS6fQ3d4xjZKnqQYsBJFZ8f2bmOL
iYCJX46tS7tKPfdCrc2NFYQbUqIk22e27iHOmn0eP9Cg+uQ4VYTfXr6rnk0KdIebOclvYhTEVRB7
901qP4pu1TRNsc7J7O+obCF3R21BGUkXLOT8QdPWGrYqF2v7jar9TtDhfohQGq2crNtk+N+y/MFy
9lYgwHEU5mOhsXObedmxAjsxS8qDNEFGGXmnouXHJfNnXeIdSTJ56xCTNvLqyDnnjQbdpeDXKOlK
1xzLs+HgeAj/0kz2aAcYSr12Izwb2GfKMAWrpsWOcB1jUdoktvUAEFeubQjzQ1sc/QSMhqSYqijM
T4hWcJ6DxSnOEuVTscpOYL6PqRxas9WFICNAFnr6l0kEXI7U+dfFESksUC8RPKdWMxOujElufSII
7K+AAkwB9kg8YwkuqHCbT+0jNxQEksj5omD13eYseK5BfhQzZhth7MidsXDhozNqFmGXMCuDJ+IG
xmNA/Qk+j53TnMu4fSsTJsxqDCl79V69urvRFF7DioaTHI35jTe4187CpBxWNWCUgFNaWDfP5nii
KPKDyde+bxjHIZlnJAjlFP/L3BhhK6oGikzyKwOpixqHpwGKCRuDha6UwL8z7U+NiGG05H7jAEoi
Wfd1XZAdd5Mzk6x4pdkKi7Zg9lCFz7Ub0IUDatTSTFe1awDS76sP0ylPiGsPk05YRup3UOhwx3t1
t5BoZzJ4jPqmTTLC2yCBJ+1TmDe/Rh5Qu+LdhEPC9yzWpqdglebMP8II9bWoOHPWZGIiIIe+M66S
Mj12o/fJCE1oeRNbdbb207oGfNHX6yBSX7Yonjnc8Ow1iAFH/R7D3LCmMv02Ac+0F8PwFaCg+yq5
U+NYHYPujlkKjbzLSMsjbIhkMGztcXgOPXiyfrlst7LmrLeIWr+0Pe84ZVPV5WcsiMxnWHiWYnHA
lXbN5ePXrypKqNny3PsByYXA+6ctxo2U3ToT/UidfEG9uD1++8qaV9LnsBz6xQvbspeUbYwvORFI
4r+Yv/2BBCV25zAobnLh72oMZLgpMGVEwYzyUnwhiV8z55nYjFoLpvQrznj/eldf7Dzft10JftZu
g01UY+1McSjMSXfrGeW+TOKLn5BjLSZ+3W16g/70U/EMWiHrk414LeZeHLsc4qK5dBfbispA5GeN
FLUuTeNQJQifjWDhiBiBS6AeA9QsNC//3GdYEobug0dyjEtZr2wep/OA9adx9RN6u3fwvAYLX9pd
wp9wHsR9jpzpt0+crX3ihg90Ei3QRRgwOc/A4nFIaGnFo4R/1maiVlho2OD2Zu7DIYbF5IBrAU0g
VQBsJYXj3zevroGvKCPQjzSbxRduq46g3MblohFNfxPk9Y5HkL3jQLZZJCS3YWxUqv48R3g5hTOi
cpvyoYnMY+J12UHL7tm2a+4qm/0AZ9Bf/PhPYsaA4HcK9kjCU6JVOGgywTXRIsD0ryCr2Q743KYR
5HdyZVRz4BcB9XTUU7vnuIm5atxqNphsZKNX6rH8lemz+XXxfLZwA1dFnPacrnxAqFHy3suowEJQ
qGUC/yE60jVL96xs73x+6XNWvXLypbBn7k9DIn7VZA6rlhKMHPLOKivLx0lerGbyKTjByCxkdujJ
EsQTP8YxEPFH0lN+zCrVrdOabWU7FDtktjKkV2M8uLEL0qVDq1DXvgsurFUsnGlPaYhxtqbsJalS
hJHqlZ1Zd8zM4c0ccI+RKA/Ss64Q/bywQ9gjrRsCMtRZB18bzFocx7sAkuTKGtKlhYY9RyyQ4OaC
88+qrY2jJ+XengeKsNWCZe2q+y7ML7owaexCxYInw4kYq0Pf0saN9w7zHc8g1LjgtxR0KFWFn2yj
rrtvRcMn45iFtyeznG5TzfiEPcT9PT1pj6CCocnEBjYJbEe5WT5QEIwi5+ZPZk+rtHLQQcGp1POv
W4M4TbLnNk+/u9h+bwU3m8iM56hBlp3b8cNV3oe0Abcmgw/tYMI51pTDyvGyw7erDUDbht5klQ2Z
nPa9fELvRH3neM2OniOZtOZmZ3I85Rz/jkp0SM3hBZloFVTcNyp7imf9MX2aekBkMzaJvzfLwGLm
3hzZ5gcUcqEegrjC5i0IKNaY2eBNMGLeBorAHoiQ3QACpJzu8RC9Wsr+LqfuaZ5RKwsve9EyeWqb
htSsWHFmyMfkNPCYnszgOtfZu5lhQvKsDMjeCIq8qp4JCjAEcPeizd29R9vKzKSt8+Ng703D2Y2d
rUUEZg/08mI4xrfyi5HuBHrMmEKyTgzkJhflkzgpDuqB8/Km04De6TbvhxB0bNhCQrLY/EPmxTCS
5RtGn3dtXG117X8WTnC0Zf2vzsqraIJx1eSMm+TR4lC9ruoE/lzqQ9FizFpR3VOr8Ugu847NNbxv
GnJMs7plOwMPqkWXwbWMeMdTeaDUzG3A5MncYco7X+Ic0GlSX8eJe4mAGSprDGtBvUlsxavEQnOX
YPrZOVNmBZp63/NEY5wNtqwlax867ndlpD+p7/5MIO3ilnSPj9Tcvg4jmYcgse9bA41mKQpo8HGv
aNxgLm/Rqz5i6PbbaZP1vrNum/yVnQkcK2yGiJodsPGMqtZi+YJpcQpGcuezfIbAwZ4lmuEA5V54
j10kbkpSWoG4aDeCWbKPXate1yNlBYqoInW3Fmtvb+FrST7pzaavJnYhXWnK64tuq/uCereZqIMB
5hpwDGFFpjJs9TdWO93ZXQGxyxk+5rR8iukV+SKcFx0oYkO1oayVJZeOUkC2c8E6GIAbck1+JRRu
3hAbUushk5cyG18d07l2pv9eZuYmCO1/acnscpq6YN2odYcfZmP5vfwMwUQv+yYLwlFTnGUdPRPS
IlTP8yGLvk07HTjVv2EN/7EdxAXMOJ95Nr2OA3vIJuKxISxFfUEFLA84WJ5x6tYupkDMDSB3X4ba
evBdw+RcHkFr5NQVqhJUlzXSys4fruHTcBsgea3L0HPW9IO+mBPsOZfRvN2SIcBNHDIVajXLSJvW
z70myGLxnKuZfPTmZ6Gno5pls/Wd+XZsGRua0f+h68yWG1W2rvtERCSQdLdW39mS+6obospVRd93
CU//D9A+u853Iv4bApBsyxJKMteac0zybJFyFBDX8m1DlNjajpHmR0i54Xa9T2FabkWlurXwnG6L
t/sr7bkjaZK+p8ZKKwIwOumAS8P+FfnUWrT8Qj8WN8k/APPHjA6uR+nYYDYj9341CqwV02ep4FoF
BnVzpiC/wDoxPLDuULqJmKhfd0hGVlOPQkEEP6qUYr+o3J+TzmIWyN2tr5jldtalV/C3inbqKT3R
B8IJIr9PlJL9PILTYlNujxKD+UT7YWdGzX2SRjgRUZiNZKKBIc62VtOodWOzMEoawHkU9SwRSzJ+
WMaPI6G6xjADVKhNr2pww6vS6L46zfEfa/m9aKii24aTMi2ZfjOatBd6V9tGAVOnvBtpfzoe5HPu
8JkGNKH7QDcfZOiwsCy3eo5AwQV2Ms7dA6/RxXmMmImm7i3MvXFvypzV8DiUG6tNQZfrww5bWr2t
NDvhvJvtW+7PG9dPvvdGQBhI5lNjBcwpYTg9F8kOxLaKjOnB9wEtutE1a5tfbSUKDNtgp0dnfPcU
xHQlqbHFEohcgMW3M8JZr1O2e1q0gCLAOQsmYQnq6xXqp6kOPzITvbfZi5CwEHFm8U7Aex5TjUwZ
/cckpvnonTUt1h+83vvWOkDM0l79ad2RYiwXlYYvQZTUKqGPruC2AAVvzb2qZMWaQEZbHaE/17Y+
32jxOcTg8/I6KSgRdGdWW3pYFIifZtlEgK+kbLuzDSXKoFG/Kcnj2dZDdYwb+S0F7EEhvr5ImR6I
SH3TYlo1hrkl8HMucIKVswzdXoV6/FS2ALQNiiEB6rndBC3jAd8WA1KwVXMTBp0pHaa6xZfqfEib
GbYYWDa6trGnJi5uo6CFitDyYCWtfzPwviBmh0xm5wDavcpa5zo6QjVSXsOyRyYaY2bMG1NMZXjG
c033G1jFQ5hwq+QSmnSff0bk1kM20AlzqDoYpQeqKVWvuS5+FYbwd7pLfAYwtJH7Je9dVzCJnMjw
An1Egq4W085unJ7gElYAjcbs7WRwSSZRnG9kM1bHWkI+XTbLoV3W5ZyL9+xSR4Y3bdL0tuaInfsu
zq0alXqBjKfHQIDNDlVq3Y9sp8DFr+lbLN6btkCe2JwRyGnbODBws86nlg3ScZZs0jrZHbJ/Ocfl
/N2EczBOvKTjkL+8x/a66mZ0KA5owKDL3owI/XtYzKArE04zd0CVHUu+ocl9V8y00XHe+JlP9xvj
JatU0KjLRov+s7ccujM4lRjRFojdQSu435QZ8EAmz+wuG8IgyPeQxVXOAUPJnM0Tc3N7oGhJpu/c
S102rZ/X973M9Xp9s5zEZNcg5J2flOpGxQsav2fzl64O7QEWufpnI2XEono4m1moYfQxvrwUwKHD
K2SZoa8cimJMEDygkb4mal6E3fNRpYq0KTojMiuotjaIHv2BJlZtg6QyhonggPmdWf7hZY+pDm9C
Gz8JzQJrgCV0ClKgcMcE2/YRRevWttQpmz/dXr7VDaKxMECJN9orxyxKGP6JCRYgkLRpCEeEjn8a
NN51EZF88feTWT6tZdPMn5vfEumA+IgIn+/LdRCN0tt0uvweN+jw85P2WwbUIhRvkq2/jEhZ11lR
0Z9jLW7qvyiI/ia7TsNrjtG15bdMWtccwU/h66pm6nP8P++LpH1Gqu5+ea/uD9Pf5qZleUwCq1bR
i58hvbWw4Mctu0NiALqtsqEhOtH+up/r0encH+6W3aCyi+OyGbKZ/VzZCAsWmnDktG7Cl2y+YOfL
1DImh4i35MNoWHjeL6b/va6Wi8tPMn8Lwe7MPdKvPpdLsu11kLcFxBddxTGCq/AQIHDYLW+puxB4
lzdb/fvVuH8//j3MmwypKiIMm481AxVwXPaKYKJsV9NnRBhBSbRq6uN9I7x/9pZ3jG4C7d6aDn5Y
tdMxZeJ0HFWCjmneJJbWIhFkSpKji2HFDZSwr6ro1s4b2grdyoWQs5WOz7pxlEQRVjn3SXBN4c0b
Yz5co4ppZFPWjSpKI1JNDlZKz77SQ7LOQzQe28w0V50XtqiZwL3Uy4b6fkg7+vHv83V0ag9GGzeH
5ceXB4zQJR4ip0yw/NTyQDlG7T6eSJzWI908WaZ39UXgXSvHoE1LYTjLOUUSGqoaB+ir6WT90/KM
0K+9qzS778jA5wil//xk1sEKD0pG69FI1yVl55ulucHNrgaxoSTU3s8NugpumpsT81IVBlpvDpcN
cbjqZMKfWX5q+XmsR83TyE2i+/dZ96fiMcrLrHsMs+jqisI+xVUnryRbYkzAFs06OZbXcD434oPe
ZDS915NMQ9g4zMQZCOtvy1P+Ps+OThAgtaflFw0Ti2MugGmD5gP9rrpGpWXc/8jyBFw4kpTEiQUc
PklGQf6csEp3p6UB4akIJtEFhGjiReFTa4/sTSrIq3pIrcS6Sq07VpNvnsf5ZxnfratGBsAqw4y7
W84tG26/FlMcCgF/z+ljnJ7n+eAYVf5BVeoPtcjoVjrJeC3LjaLudXMhbtrI7x7B2RpX2x5f4kTk
p7YNzetyqhvpCjqkRK01pB7LqeXBGOX6wTZYDCznlo1njg0f9n+f0SrWfAFLKmkQj/P3qfnQQHcq
FT38+SnLA7FFFlVry4+/f305D9PoIakdQkz+fVUeky9K0vTll2eM84vP2rbedrYGHqh0qivU5dy1
/Kdy3tQuvFpJ8lw/YQByg8G66oVjXQUj8qqwxwrpIefAP1lXGOdqJpXSCZvPLRsPUsRpzgYHHfH3
8oo1K320pUfD7TRQmHpIqs7ZaBOQ0qonHRK5/Juy4/ikUM/TFUY80Dn0hxUzUdjew7WtXmQ4vdQt
8/XJUWtMfz+aNtGu1bzJaxVuQ8MP59K5f10eEAV5y4aDbMdCR4ujQaXJRan+sDzlfq72TxVr/uv9
KNb0GzkXp8GQxo649HBfagRtYDeeHpEFPEwF8TNzpysqhnNQWz+4Y703DRFbPsusWEUo7xva6cmj
hRbjQWl6tPaagZj3ejNF+mvcG95DUdGLVbr7Vhr+vgGY2vi8YEaNB6u2H2wHJUnjXQb8SSNOt1YF
v0oPVmNUOtG6KeyHioydJvO9bZS2v/yhO8Q6hrEq8uuHzkjqB69Iv1RCyCiu3txQv+0qFYDAD0Fu
UvWye9LV/fKH9HRzbwYR0R+It/lGXxiqrePEZL3k11wyNf0MNPJI+e6fRjQcFSZddpeN3bqC+d3g
aKtlV87HyyNWWoAWgvzcJk9Toxg2lid4aez/89zluNRTHagpP1X/u+fn03icsl/kkxA3tjz4P8+9
P7L8hBs3hMdn4lBpGtT1v8++/9EOCjVqmvl389+8p2Xrb5ef+69fvjx6f2ET4AanjYkrnl8ShU3z
oR4NuR5d/z8ve3n2f/3a+w/GZluu6zLC+zT/5N/Xq//93+9/8u9/7IVxjWXX+/p76r/+sf99pywx
untJWphYPoO/P6Ogg60w3wHSHNVLZVnxDpS7VUp1K8qyf9Yi5e2D0XceSCOYGbsSySo8t/hgxnr/
LMVQ3nqqMfPBciZ2arUr3ZA8+QgjJb3qg5P26BIaRpDL2HfjqSyGqznuOsI63pWt1Y+I6QkEjpXz
LNOeIsTskz1ZUz3SBUpGi2ZoRNXUZBk+1h7SI56/1uTUPy97QY5+l+5zfELfXlNl97qtMLXm2WaF
R3kL8AwLDZ1lV273Lx4q0jneu051bFglUca6O3irCSnpbvmpZaNl+Tpp5MGtIKTaxN+dDUl3xnOs
o5X0ydniu/xQ6S5JMJZFfTtHDxZKAoV6T02HCujEckR6wkQDAa1J3mBUC4APPEUwurf5mGNynve0
IogPA/0in96e69Fe6p5TwrpewHvqRD7NuELRYcrDgsGtc/xe+sO3MOOfd3MW+EIgFy2txj8hCSEK
0Kid9yx3drhXSauLFOFOg3mh5RqsoOs431yTPjF94OxRJrZ203Lvc6Cz8K0q3cfMSN991x+/yxgZ
EO2NF49lwSm1jJJKY+k9on/AqFRo75R0nVs1jdUTP4xPJaWIw3qAMps1fRpBhg3Ir8wPhxFo1GT0
7Gk5idh5N0NtddAO7uy31mjGXoqUqDsCZCrKJ20CvLI7Wcs1kEa07rkMKSZieX+ymJXuS8p6QH3C
7fIqIeKsJsMgGqeb9prSqONT8kIt22DpyIX/WoIqmJt0wyUgmPRojyJYyUz/lVj5eKXmq+6bKqEy
R2T6blDNH2hYtYleXTl7R1CCyQnN9qexA1yO+8LRxl0lFH18x4nB9zYt/gSEQBp6e49oqce/G20+
rIfmmhXpqpsxZi3AEtwoEa2F+bBuheSK8tQVCCZFhfItzQL5B7fTG0yK5pMmKPz2vGy3fkQiQmHv
oDQ4zSpULiZywmjPBvb9h3akTUtwD7Z7nZXYybdN/9T2nX/fS+TPOB+0c5iMpbmukLERcaSXz9aM
okPm/Vb7mner6LHwFULSp3U2ZM9K6dgcYuaWvu9aUGsQ1Paxmx2NzB8uFCAavHT+Fs1Ae0ApVH7w
hsG9JkjRkNw3y0TCXEP+PWhpdWvM8ssdk/ADqqJaI4uOnzofoZ1V0gYzS/UVoXEgkgDASmgbWzmU
FcVzgKtDSCXRaOgPSB0zTNRQBxmTznsaTNZZycS0TcyHyzmwJ0evrIjKmIbxe8R9Qzbtt8EDcJ8y
wdsmzKgYU8KQqllNUBImtIHgoet/bdL6KXBL9yQ9apOZkhBt52GkiviG5ZO4pnZcXvoqeCZCgGBI
QZvrNJpAxU3SYJ8IRnaONImjbQ/V6V2LilsSIUaG9uiDGuo+danbH50s83VZGeZT3VqEDwQJbAcD
EG3pd+c6VqyCaQFtiXUmNtoMrRc3LIILth08N+Mh98Jvpp/Olp50pJlTSbWc64R50VsYE1vmnO4t
0BAbWxiQFd6Gs2dSt5KWaxwDl1jwdEbchP5v+i7uYyuZooBICpkJOU4Lf4xivdRa68W36nrjIsXf
srZzzmUYfaH1Lo6Y8ECzaCFfaNCIP1zlI8ek9HEzaxS3LOqD72IA6FD4JoVKOzuFJXdFYYsfJPji
/NLC9tbLl3JyuWxlmiA2cZqB1R2fGpYRTL+6fYjNpJ0HRea1bf+mJ/7IxN/9GknXINJU7xDX8O21
CxLluWUlh+UbPfZGvcd81j+omatpZPAKMni0Bb369RjNEzjR1zd35g0UWU+ZtPfRI82HOD+sR1YF
T17qO5dIC8o3hmnuMT2TWCcQB0DQvM7cemkmR76YfvWHoKJcJvq5mbkGlgUrWy/7/FLNh858GIpI
rTBYEEtU2NEjmCRMXVGSfVn5LmnH+uc4o1FD9HaVbnvfUH8/LuRaSNUrDUjsi8abT4lKMKR1efEH
/cos/kOI/xBZMTUELGtn3+uibdg3+os3JSZxwUG38htF+NiMDCyVGVGo9wouUw4jNIcnQRYbGHO+
3pq+0kW9ci1rJkYKJ9r5Qv0yXRvjZd3Q55X2nALLXRsiR0qk/CCTi/2NW1pVbwQvYaU7dfEIZEJt
nQjBMfx6NfQvUQvSpRQeMHCOwob2pxbgfx64jKI6ebmP7zEw9gOMtQCQp91+q6zy4sgECn1C/zfP
e/5rrvwV30e0tssInC1bbyB6YqAyeh8NMW2g1k7N2zTS/zAJVds0WB1vgemcKyyq7+SUYa3KcOQu
hzh7tAfUlVCxYr65yzBYSSCdqWcc4qhwH0nUzfbhGGZ4K/ozXjTxDVyGx1+R9tOUWvQCzMZKUFNO
1muO54Ge9Vzund0PtvHPnhaMaoX5DwTrjJByYSbta5v2RDyWNOmXk6RVfUQi3CWk6w1W0211ETLr
VUpfhQEW6zB38k1jdtlrjkwYOrD9a3DJBdKDUt+gqGivJXollCjG23IkKo8e8lZTungbsjo72xYV
yWLGuLQaPp7BwP08IAV8muxxheZr/GxrlJqIpMtDJEX4EguHANYx3sZK7GTfIANf7qgaS9a+oD6x
nJNNCVhwGOtbn4Teth7JBNHAFA5V9qX39mshh/QoiabY5gIjTVXbECxt27wuG8gxRIlQbEI1xblQ
YWRwyWpeJmVCms7e0MN6NcYdTnmdXLywT4nMwJi9UfNLHuwCiWHKRAp/o341A0z3XDP2L3sERdkH
X23ylnaACQrdDX92JhGo+hQVz8akrCPEF7yByx3Tp+9AoptX36CXetvlP1sOdQFDtHU8EKWISgVr
yBczND8sibsnh72804DU3hzdpeCEXnkV8VV5JQu4bQf7Jaqt/pU/+stoa/88aEQtR0nk9s9DEpGJ
ErjNpfRwoeWl5rx6BlEPbZRXT4TZoul1uuc894Yng1X5my6b594a1dPyAbf+8FzoU32q0uoKsja6
dkHCVKd30i8/pDIqc/2bYYf427woPwWCZ9QaAFrCxkE+dTQSNEYzsvH67hSYqf6zdVi7h5rbI+mw
80+/hCOv3CLZa3WTfzbc9R3JzCDxMnFzUv1Zmn72yU3E22VVujVtVGEREkcC7ZpNIRlmo7w8TVax
HTSf4MWi/+ptdEFtD+cqzwdS0qpAPgrsj9Rk8CFGVfM8ivy751HgQ8wADdIvkkcYxu+UPvRXwJXh
K+glbT6w8V49QTSCD5yeUBu2L32Vd09ofGJ0CNehrtPfVXrzMR39Nvg1TLcN9w2K6dqWw2xZisqP
IBKEi2QeHaf5sGEWAD6ipedVYYO12gpUWOUlZ9uZiD1M8Xneh51Ieja9G1j5pU4+dxmzFlkOl83C
zyf/EvOlW9ugPsFCt7VyLlrpuceJWWKAWB2WxXyObFDuLtxoL31t4FVKEg1qUk1+JB70tTtCwn3Q
tBe4LM4T/leOzG58S6WTnhxKC9cO58dR16eflDLx0pQ1fOr5Vrfc72gGZpAESxwo3PjKOm5OZhW8
CZF352yYFbrzrcn4v4d/H9XCC3OcP72K1XMzufVBn+jwlGjqqKZD11suQ0cJGv2xTrhvFDlnW5tI
MouMR6OkbVUst/QmLLlV2mOxMSU1sKwe43c/Jh0a5kfcOkhCRRNSh0MC0Vtx8WhOpcH8tTOYk1L3
fkgKsE53dJ0okNzXruipHDBO6TTaPpN+7NcobcXBnA/7wNqT3T0958kT8ULOU26xCmF9OH5mQ3Ll
1lfSm1XWizTMD4UYDQdf8BuFfoUgFCxZE9UFkmSoJ/VCLWsTOBQNvcJ+dMpvkUjgm5j9h2UZ7jEL
aZpnKq82yml7Jr+FdqF8vgPyUN/smMD7Jt8GJLg9RpUDgcqeGuYULAzRo6Jbl4A/9SLQL46go67l
QfwaMkwRyONuQYyKlWoI86IdwnETl2JlQ/m6aRnX3fLGFl2ISJbUiZWNRXYdFLW6OBrRJVSYfiIc
QE/sfNdi//e/O5qmflZWJc/Lbxp18ZELVZyW8atBfYXtNxWXJJEBjns8UwRrtLAJyuE7OmVG4ecE
rOMaJTYAL7dmXI/r17pMXlmoE+E7nxocSmWVZeI1mR9UTdnBo8FGujwau+4PkhTSbRkgU01mAmIm
EFsMuuecJ5gkb6R5bZbz1jzIQ7L27odBYH0IygZUnjsyJBGcLs9yJ1lsCkCZlDXbaltHFrHOvfwM
gKz+yiaW/fp8Aya5q84t5BqYu/eRnVlfRZd8xZmefKNjTe1wqMN1Go/yoOIa/Ujg4ULv+sfU4K2g
M7SV5M7jagOg7qnO+9mTVxpL5yVxQ/erH7xNpjk5UjjQyL4Rd789DQhG3FqfJDmUBIYhaKWswYR4
CHatrcVYGbvhPMOfoEXRuE7RJoAOqoj7gHcDMg3QIhtnDUQ2YB3pl6/DhxGZFN4ct3nytA4tfC1d
Ko5FcylKcBuhXrkk0DrGdibKpaAow0TXXz17+EaGvH4ZSQR5HSEerFiz+3vhlNuJaxuaL24rW3F5
Jo2y30WisQyX8YufYDDKpgS9vSVZ3lom8UvLU8ghf6TFGaBpbIxjWqnwBbcxU1B7vC1HYEfwr7hU
M3uyapZTsvLCF6n+BPOT3ERM12YyEET/Z3nKvwC6VdeB/86r1Qn587a0UBSnSUkulWkzySp8+wcF
VLoSM+NPOK690Wobh+N8OFbogVxYqEmWJ99Cp3jtyIEIHgLgNEzw/nhF8Ik/5Dz5njpnSZG8qaXC
khpNzXyrs/HwA/W9f7HS3r2oikA5RmH/s+l+hlGnfzAVZOHNR+wlVfSz7bSnPsvbN98wxb4qu9eh
t3HUVTmaxSkVT3kWilWrzHXSptYLhACLT4SXEwilsYrJjNVE/t0V7xTEfy47cCxbN2hxhIFZ+GFX
X3HFIgAgmL4tueXhUE+idxkOK63VLxMzd1SCxNog/DcvrklvgiBd8ouQJcBaC2ekAhkmE5FnUR/k
iJYDGFoiiPZ9higcTqhDlE6pLn5B5lXbld42VZrzWGoutRzDeCtrGxuAZKzXnFnzlNXdFfcTgkMn
oP2Ls59+AEqnpDJ2zHvVVWOuflVen+xVTmqPKE258QOXyYbV9dzetT3Ot5nkN/Wt2Kup/yptm4V0
MBkgo5e/RJ7cRvoBqRZR64d7k8sNXBReeeWHBEebefEJ/6ToTYTSTbvNGAq4RK3iUW8Hk45x+yL0
sj1AAbO2bhHbRypDEnFc09x6wYo5sWYb6PSCr7XZQCHTYNBYzfN9A/AdU60BDmiQVb0t4rWMiJ3o
26h9XjYqLQmQTNppF+bpzyDJ6ucgSaEumeVvMFH3nflMkEAsnYzIR05fjFsWicVe4CT9KIZ94Xqs
v1z4HEFJc0Kv2VNcU0XVPjW1Uzz1SdZC4fLFz4H/Y09WKqFqcXBewLMEaEAXs40JwkEXPYIOuZDX
F85JexSkNN4qkN61/hQhL7N7X3u8V0/bUqRrOC5oIXpoZKxbw2GLWm5HJNQMtjYb6oqqwKMxBIf7
R4H3edxEAeyRNmHq4mb6mes2PQzMRqAeMvsNuiu1gvHWZHnxPP9nOC+CQdhf807hjs5XkAzU0yAV
qq5/tW0x1x9buTNLx3sPzfEgmvxXP8XmVdfbbNd4kIDSJnNXd1qmFnD/cfLyqWpQMizQTrP0oIZl
1in8QlypHlECovSf/eL3yycX6aWKNI1UgfKxC/WEnM8uOUEB9k5RgMtwSaMpfXCOXeqFJ8jx6Dhy
9DfJ0AME0QuyNFWdELLpj+NV/E4rZgS0q8inrYS+Xy6DcQSmgMAo3CCyoe5BZWTZ6HBv0HLj7DJz
eML0d7aBqZJnc567+0GNT7jl3mZYBgFS4zqYoZlGVru7CKrSNiX05AKqD2k22m4vrUL+Lm+NQpRC
F+QWJpb/ux3+YMwKf+UaMqyyQYZ1zxCJ0e3WOIKzdZfExZ7Uo5vSefTvizMzivcEvN6HAciBQqyG
iJpT0vTNCcQk63orin66+snUUObVCRzQVkTPeHD1Z3rka88askfXVa9d1vevoRn1rwnRQ/CXX3zP
rI9FwWqIEIqUGahpNK+14M6n2xhUorBDIzl/jWiX63TEgDfJZhaGy2NfKKIAK4wGXZMxVAjkvYHb
icf7P2Z2ZrjD3eig9vLUrkLmsks9BH9xgmmjSG13J+epO9WQigTwTF5aAnyQ2xV2chHDvnagooL8
s/ZGamkfncI0xdLlMFYz/bhLAcH8nweTwvthTsJ9XDCyNdOPS4VieAFcpgNVVBRJZ6dv61UB1gsk
UoqWcxQpeQSBcV0+6RgEayuSkKZbbYynsKiGox6zOFXR8Hv55uQmPaY4zg9N4HqXSsYuBBo3QZDV
fbZZoe2J3MJr7mvXDjTAt5RBCVdt6F3xYBk7qZnXsguntTkv8ytB1Kfn0wY2ZoJ2RdF1gcoziYW8
sgxdkExJNHC8Y6NRMfaUhRcq76bqQHk8b7qZyUDFoh9mnAhnguQWZg5XLMbytebI8aSCAOdhguuc
gvz0w6VS9dBNqNY1N8V43BraSbbltHE9o7oCteQjxG8RYckBSFwUOuOhm/z+u5NsQt+g05iUn7Gf
BJtSThjHPfFL5dG4iZEJHKjfVwxxWbenRNQ8L6v3eA5VmowGAlFHHQ2iJXItIOsPKQaNn0YQbT1z
kH+4xo6enRY7G0jexvKy8YLvKnho9NT9wWSbyBt8R6fQLeWeGUVBN9qjxcgdT5foMr22293HH1CA
BBtkVvfukOwZi2T67ttEIkiVUFX1lU/TXuDHl5ZJEdAjLiI3MDiZ3ktbY54Y5kIC9dcONeV4KOfi
CAkZ67oCA5HUE+BJg+vYibLbMthXUXArGt16JLRrtgTX2Vesfgshmh8lOvI1XOhVr/wRYiEzqUHn
+i2JhwGR1KyX7xZAsvZ5SElJ1Z2oQ3iDDm8GHbPcMNbpEE/kHWoERxKELq2IasIoQprr8LEcS98u
I4Uzj2XDNGFwR357D4uZlPojGBdvUqivKoX9DRRwWPnhuAPzz3xHK9KPznvvM3faw8uA/Gn46lgY
2NrafDQuAA9wH2rDW2ZP+gdiI30t3aB6hLDZQbOqLh2aJXwj4PNwrFc18KvAX6nBnrC3Fa82iPg/
tf6Tep21hWdabBQI3AtF9bU1py6pcswuZo/GdCC1aNk0o+OdqPyS6WutQBRET42Vfd3f5bAyLst8
oDHRrw4tgAgqQL+Yl2urolMzi7zXz6Odkp4XEDgCF/0YGdyD5jlmT9/90iCLFwKATFlq4tqTp3BM
enmyx57qdVFGwwscfAulalZfMuylD0TojFdHgALMCNwunNT55YYm4qxSQUbPfAgWQfnik3KIOwqk
5IiWCkUXTF697le4rwMidyDdGNhqdirH5DoNKcGGOQ5hF8N8N7bi2IYKRi+oJqx2ihGzanfLqBoH
kMIMa7p4UaODx3EQfwcmnB138l4mAlfQpA8vmu1Fu+UqqmWnjokzIIekA/x4v68WjJQXldCEACzl
PU5a+ctjXs5keQAXmTeU7zPr6BCg9ZIUxsuS/WMVeB1TL7nVXnqLTZo1odN41/svrCOqI0FUb3Wi
SdeRTfWM4oa5seyaomwb08Apv8dRcHIDvTvkjgwuVK5MVLpMVjCJPSR23Dx1rq0e2s7HJEQekPPk
etNEsfS97CoSCabCdtYgPOijzZMpd2D8YgZDKqCdASXxw1KniutgC66qj7AvCLCJonEN6kR8Y636
FUt6qUUKKQqr37PrNx6LNkjEaRcdlW4NiL3w2hVV1OFdYy82+3/2wn/3JsQmShTy7f//3AEUPd4x
XFo1A5KaCmgBc7gBXSQNazD15iXUgFIyTET3pcnNneoy44CXv9gaUiTfIkLE8PH2P/POQFzfS+1S
uSb5Iw0INuoypq8n39s0OcSKlSm68VtupsGn7aDnDfEHXsjD87cUCi8+xvUD4jl6p1k3PVot9PGk
idtXGRazEASc1agRdUoBYZvPWqll3r9sAC/SLqE6Co3ly68KPtmUpB8rhv0gNZDD6FZY3Db4XUYp
SPWadTihSIcNNdV6k5AdRBg0m2oqh4NdmW61C2OrAu4Mpz2b15hZBx+qrSdc91kJDzaiwDIaFIno
AxsPIWtJIKm4hnSQtcc0y3F0YUV570fUz1hXgt1yCAMKIROfe8TqlRAtH2K0Q9tYmGP0MwmY/rra
r3tsASaoeu8UxkDZHw/hiFHpZA2ufyr9uemPRn3hmwnXLC7L3rLxKZISbk5mWFjJaGOYQPHMSYqj
gSV2+ReXzZi90zYrPmN9OjnzfctE0JzDMf4pwUiNASCHbW4Mci16kzuonx4EwWV46wPj1M+b5XyT
/ZMil4emvSWieKLgSuOWK0ix+OCyWgLalum7X3afqiH42YKjYSUyveLessAZd7jXkgAHggE3IqSL
Vvge+pzCLvY5xeKzqtCRJxpWAzBb5C7MN5plsFCh935/pWZNzBM5gS7EBsS5XR2fRivjfqmogtep
AaGLDe46/dSUpdikYPSB7ibWTcOCR39dew8DwkGBd0Mgnw/xUvpr2tnWRvmGwsAVmdjiJpRp+3vX
B0j+IUJXDmClgQXkLD0rgqsi4pIzgEktrM+C6sBfBYfklsAL/b4IEQzw2RhKgGaFqsxuSibIKEam
nWRnx4mTvWquFa7DMUWh3pLwFnmyWeeNe9OGVH39352AqdOkhf5ZkmlBwxfj5VKcMgzcB7Oi+9Gx
6QQEIjv1tT0r+HVYZpbAWaItffUubKKdGdTjZ4234HQfJCsjvV9WjjDRf8WC6yP3Q3W/6vJpUKu2
xp6lsvSkqjJ7y3mjWPFKh+gC90aEx1y/oFvtVFW8D0osE2EoWXwQFfoQ4cHc5q4qn5YapVZE+qNe
0LRLmoNE07FZhCVM8jZm7WrvPkvoQwzYfQU6r4BUpVNmpx7oH8ArsY6qcnsdO86HPjGnX7o4JpPx
a9TYsN68QW2s+TAJxVE0hXVMJ7PZuF+5A03YnKdPjqcZzzFxeFVuHiaN02Oo1y+0C/cqLs0Pr8nH
Y0hlEfXUF6El/slo5oA+so7YxW8IjjmiqkGSJBWktCBTokPttyg9qtkswdebWHoXJFEu3GBr51F7
8Uvq1A31pGCeJ4E+7A5aRSuRRQiQEmNGqxohrn+QWke6f8WjiPBv0OEdKOdGBjG42rilxkiBPnc3
2kCLFtMppbJ7/pkZMQxq9HPKKTefDDxJzLfmcWTuO9/X5WGZObg34vw16BK1bTvBEqgyMyJ28mCN
up7PqG1o64/CDPfK9s5W1TAfIRSynJNSLK6tC4PGKW/iAkKzGfn4j+HXmOC7IFL045bQW+NtOaxD
x9ikYAz8uir9FWCPc05ffo+ysNrlTSMuVAf/2eMi/2cvvygTGqWnJfR1BaoTrBLfpKXhW5w3uVdB
mEpniVZU5WdiTcqntEpehUhmNFs74n4P/WEzzHdMbLlg4wTpuPd36P8xdmbLjSNZmn6VtLgedAOO
va2rL7ivEkVJVChuYJJCiX3f8fTzORRVmVldVjNmYTQCZFAgCLgf/8+/lLxpaWvwIzBdUVaGGwSn
rPcNViN5WHGcUXw2ZJE3T/dJAPZeFMh7WwxSYkNrH1EA55K5FXFbXE3N2YKxxfLsfJ2iLDBORtcf
uyL5Pkajcp84Sn2Lzf3c7oE91t6J4+TVP7U29JANQCSig59rS7SqK5IscfhQchWPiTR8c9L40eo2
dqEF72bF4h/yeHrsh1h/QJG8hT9ON4qiXdWNuwLbXpYf4aQDbsXxkyLorplpg/6ttbt8a2u6sSdP
20ObGVrLRq4UyjZzdrWXormcKz7a/WdcKMptYwqKiy5SntuiWSK3BN2dKhpOrsWZZl60hsA4wIyA
LjaArOBN1peoUWP1XTpbBf7at4X6HrXZ68ziaPRefyRawTGV89diMHd7AHkvU04uslgXpWyN05Hb
BfrVda1mRy0e7VjXZQA/NIA6hWBLrx1WWracu9YkO6aX+VmGQ56jrZvJot6OmVeKiiU28J9554fF
M4p68yZUA/ui1ICf5YKKY2nQMoxvOrKmnn1H+4Snuvd15oKkuuAoCoanZ1xd86q2dcLm4CdRvW6o
OvYIY0rkhvF2popooK5LcOwt9UVy1YgcWIZWMr5GU3xtbB8sOBqpKeJ2Tevd3cNiiLeDQIgbufQ4
3V6uBwB5NvN9Mt8286bjAK6PRrYxh0y5R7cZ3Ld9ABUF1yJcSoEj5dKuki1vJ/eS7Vd/vBoRC/rG
vZeVYjdD7709GBtETPF63nSC0j40mHAQb87c0I4/yW8iIlvy5twogtHth8Z95In6QVXd1yKBqJtW
yhszwLGvaGrKJ+PkjBdCFuLlpBqe7IETbiIX/fNDvMISdxfBw373K+fZykbtNlSWWJPfZx1jvejP
TTYJpKc4o+sFrSpFs92VIpTw7Jl9dsLM6ZqqqMNjUOgnhWRAQI2M7GCv2A91INF1WBAVnB/CJio4
Xj1AZhzbJJtFXf0gRAdRQwBWYt8FAsunbLEITg9NYzzMk3Ccw9Sp9UZjgYocM8vzDhN9buhaqY9w
s5N7gxYb7tumuxIyNzwkzuUOJib+9VMZrLkzs70RVFC8VG5bFX/re60mj0wd1OZlzEA0hXoqO8XZ
m0Zuk4IoaafwPwCF1JZUKSM4OnoZ3M3z5JRCjUKs8lIPuLLON5RZ4vBYI2+4+bZOyhBS12DCTDOe
b095o1YSTvkaAIH/w6spWm3LcnJYzr+BMwh3lUlK34Qp4JpowAySkSWeIbGbJwrye60hrXlwBv3c
m5TIyBbUGy1NlyvMNSBny82Jta+vQbzia4UEOTftiky5CeTQBqWWq3bBsL+t9Balt8TZGkN/GVUj
2CeS46dVVXpw9LZexYIhs7SV6Z401uQ+Urn+5ptnfgFTbTxBRxwkBc2Tc6PgFjEZLpAPF0PXR/Zz
ozBhpCn+Ik7Fwdq+AdovORgExB21FkfDwGkR7tvQ6HQpsSggK7YILM8tZTHNsXTvkku6cLSqJG6b
hgG0v/FitnjQTHZCsoXAxg6qAa9Klow38TBmtMjz9tV3YxVn8F65NLYpORyQVwflpin5dT4HWW6Z
jy0G85EXlfvR8nAHR+O691TDPfk2zNom0uprWwCPhGCq3+vIfCE8QfK0WhubcAsw2RhL5wytx6pK
rEjkoFoNiAsoU5ML4kB914WjvlO1KrgbgnzdR626MANKJJ34va3EA3FTKvwXXXfrFdN2uFejzliR
IROtK3Ks7xQf3Zjr9PuvihU/S0RiSfxzbPUGOTiKW13rg/s/HtyCjvaotD//2IXIalOGXXlyEqxT
51It72ljqgkuqD7lzCpzwm4bzlpe+cyfn40ZnZQoQsvG5dHnFZYSbY1zXt8+FCDSCKaN7kkDTnc1
YV9rp473YedUK8VCx9s70KcJAD/bJu7CcosMMgI8OsR2bXXGOG96q01E2TZWc4csrsiez5QXk3jc
s4e0aGn2dsE3HcQKOgWSBZSWx76lIEK7rj0ZvevgLFARY6Y4i4LV73IgyHHxVb/YAP+4af3+xbMa
ey1cx9rfY2B7MTj7Tq93uuwuZRT+O8ytc/zs2dRMOoclsA8LqWJk1cTD+I9nkzEx8rfqLmpcGEa2
9p0KkGweokKwbdWjaBtBgf4+JhYyCzV4r0FXYOg5K71x2xfN0m4N/nifkLGWQzKSY6pl8LUdemM6
+ugzGE3x4gA+ToBfz5YNsG6abok8Qtl+kXgaXzz4lb9LuVrPScPYI9l1pXzwRt0iF6XbzkNXbAp1
JTyCcqKggr5RIRhxXAkP+Gieae7B/YLnSO/FuOvkVkjA5SURWD6Qv0UrR27OL/iRuyDvt18HMbFj
82E4tKo386YmUWTp6AFKGt2nlTTJkKshnKuSc9qIH/OWyfjKAhr+UgZ8vVH8qbv/45kSSVydbNxV
UUc4BBa2h2Zq+p6DB179LngZmyZact+VUPF4BvbMNC6fhXKf0g+/Xg07vlrWF1/vnffP75jfm4W4
VMeD/VkDXexMZ4rXmpsYL3pkgCEmuMz2uXWZmQ1Rb0L+HG+97nowFE1vMxdOJRGvG5VuRBI7k8yI
wihXApyeO963CoGPth3m+/mtTd2WgOZtzD1FYKEnuuAYjkV8tAX2F4nCamhkAfDcNbmyStEK32Hi
wbyX4isTqPW7Gdb1y6AzAEu+/tjJoPDCiPcEiIakAk+PboPhZdoFySWoxu7klBlxPqqd3qpcOyjw
jk21Ka+FEdU3WlR24irPSaj7jw5wyLzX77Didcb22dJEdUv6eDpBeekWI1ngz5Nx5wNBbPJJsrOt
zr5qDiMocXLOO54Pz3UUJs+Y1yhbXJ2U7bw5NNHz/IbGlZQq07bJ5OG/zx/Ul/0EyV6asXXO++Cg
N/Odyt+4TgBdUNO8kzIU0FLIW3kLXfcyTGHzlAV5fRgaaJQF5qVvcAswcPGD7y4SxJ2toLYk06+8
mQFoVARnqelfddzt98SW0haWm0rcPBGl0lyzZmjvWjIlcbxkf+DVI24NZXoawVeftRSQDOouwKt/
LmX3t52Esj+guqUiLuh6Cdga+zYL212FIdnJsNJtkgvODUy81Tw8Di31YKWQmGhAL2Jt11zHxMRk
SFPjnx0RIUJtPjm30gmga56scCBtKMib5RCpWFU14BtJ63ob9wDxk7ZK61fNI4aE6ilLKdW+thUf
zYOHj3jRDs9KWQDlU/1f1GC0WWko1SmLPWXPlzV3JAFY53GiGCsH/zjXFkleRRcf4GXeQkGG+qvp
7CP5pfBGKNJ7gVbBysfqWtuVtuPKd7b9xAhWsG7cUo7Z29rpnL0wjOxuyPG8SnpFu2X68NHiyPF7
RKQLi/fPEU7LAg+SIOmD597oINmXTD6C3/lY2QNRGVlCInPOXDQZrfrpvg6qMa27uFROVAHUsq1a
PbQMx6eM9KxVpevVW6pp+54IkFuIAG0HjopHNC4XUFJ9FvdcFhppwZIgFDomtBxRMIk2SfBKc55k
LB5PahjRKjPJEasRgEBmjJ7QMcpQKiP4iS8rfuthTRqJ/uybAJ5miaQEe9NhYTR0+EL6Gg18sRaf
mCOd/RrvETaBAoaVB8ltT1JXA3eDYNvWw98NUc+ws2StpZlgXKUFbWcuO+Z95XhzXBwdgtxMNprq
RNd+UKe9gfaU6GGayPO+qix/FGECzy9DD9/RSAnWuG9oNL3YxmdUUtokZ7/Niu+zqqgVTbB3emWn
BBrapyqVdDAhE3MoYlqM3PJlUyTHsrTGO4KIFLpTbnnAtgfBXZveik7FCT0q9Y2Nk/yrjmlQXhfD
fR65krRMcRaXjrGdGcH4wK2xrfGeLUtmL9h0d32M6/M6e0jtWHmwStGeoJZcK2mKMz+0RoV2PPHu
BmynblxA54zm8HvmsGQN/aRAZmvYx8BUsCLJ3PSkpCORL33uLgTEKJlFql71IMpRWeKdV8balSay
do1jWEeQetHgueWP+HGuUKmfyaw+J9ep8KeNSGP9JdNxYvRiRyUhq2m2zRDQ+0CqOW4Jhww0aDiF
cyKjGAZQmhGdHIWSMbgjHbE8cSnRD2kqpT5A1n6mBoGuOBbjXdxQ8/mDY+8MtBSXKBZYH/pMrX0u
kgNZ9fmdX+jfgy70Fp0e27f5P8A/tG+sxLwFLThnoReDQawKLkJ+lH7oYFhLu9ObeyduwFjrYFNN
vnXCpFld0zdLl5brPrd2NJyJdu6eGuWxwq3yOaLyO+Rh1p0S33jQC6c6cjgoYPBI6lYVrIpVOkd3
0xldUo32D6V4S3UPv6vBVw5z/WNg1tGYMJNDwYQUk3+2spPAwH/D2Ypehxtqq/VW871rWFGdC4ek
xCiHMDR1Motb77GghOG40oawfG0LjBS8TqT3iZxJ/Vg7Fyk0i4cyTCT/JOl61FxwK82+eItDSz+Z
NXkfBDEGu663cN3M7eeYWnqX16SSzc9CMBDUDHa57VC1bQNULz8gtORtv3QnI8B9U/31UqswWlQQ
/KgS5/ENw7wYpy+9vXS5HxwUoQnswsb4CUe4ID6Y2TUV03ifKEkGq2LAtnlSf9jwic8GFMnd5JpX
gjPTnQN/eAGNRnvOrfLTL+P20xR0qMxaf58y2pcEsxcPMf6MO5tqpCZSa8s9XTyoOYxrlfTtn2Ja
5blu/RwUaG3CHx0ItvDRYxy2cvyY1yr2pW/VJyZRxRuRgv5GTH2/F620Xu687BDq+GLaRZq9tQYu
yrIhkEfGBjbmD5rM4zU1OqLWsKMhDMYdvwewJPO6V56ECZnSGqcb/Nr6FNUaxHsJIRQVtTNTVXt2
cUojzctkLWjDubSRDW7CHjvjJZEzz47W78DZ1DtVuM65GLFsQIAUvpcJ7NVcfWhEqz9mZRuukfsZ
u1a2pkTX3BkMXlfDgQmeptYD02awRPqYH+bVe6KAVSImiw0K3k5HTxSbfYwsBCBTqrNSKBioAPDC
ygibxhx3uil+75MxWKm3zIdZqORvnHO4wtZEOokOC7zT0FgXrhldNVOiWuLBmhKGVb3yDskAUFCG
FJKZA8SaiCW4uPQttJLvrOP8Y+wVN1dNzBPEAOph2SfMaoKWI8gUpIj4zyUo27nySLLG9GFlqPZp
RgRcHM8AG6u7YqiaazExrFmT6FdU69T0g8voC/qAfYQ5AuYUk7rLUg+q66C5cir1vs5Xxa2uQAa8
ur5VPGiF/pgrrvoQ9fHVEjWjL6ERm7ANUTIk9qc6pP6lcjLz6nneGR3kq5/KqrhExMXy4zUugQXi
2NQvLX3+RSkgk6RQi1DysewsQtJKcOR18daVi1J8JFBlZ8qxTh7avtLvm9aBe8Sv+gylDpt7xzDe
28QGrqyyHzNSiG3lgxbUZG+Q8nTvVZ6+7cI0OKYJtOt+TOpt643BxRAY7g8dyUQlJmobEQ3pE3UF
wKSPBnLeBFLjUHVcYyyM/OaVnNB57x+bqtw0qjrFZcdwt+3UKBjNe0TFIvJbzxdTCEoMvOpih9Vo
+6+TrgnqvSkfle0s1KkndGs+kY+zdqdiLin8HBd6mepVyBwXu1OJjlbMFmWJ3KmiiqeVUJAhKTeF
YkX3QMPnSi+8X0gRLp5kq4vDvBQzij4+1SS4FYQlXJQyeubEKjfSb8Sh88jFK010RX5L4qSTdO+g
XchEJrV6bIpavWum5GRQhRbLTpBJVltqdgAGrh59aqmDqHCHVEmWFzCn70pwAhvHqTDFaz0ed1/b
ZIRBjCGqalmYxPpELXR0gZmHsaky/HYwKdEPHpOsgfoKKkeRrJVcMR5F4Sh3PiFaLqai8wLw6yFW
WAra6aul2LKxxcJwXj86+eBtUhel4zTgo0DoUrIJkYWFbYPXWOu6NowrwL3YJlBWD0Pnlcbgzg5D
XPgli1DY3NVuZyN87NZBRhefERTkwCYKtE5qax8karWahxA/B2VIgrA41nJE0TqV8TfKrlA8wXq9
Ek5TZLU7x6i91QzWDzZNtZ4k6n3n2sPFbvSfeTAuW6s2X+jYOrsIBvfmCwlh5gjKwDl69ZTBWIBT
TAaQsZsp72H6NHJJr3BkMW+lQVpIZrnaft6s6cRg4yeRHRFatyow15XaHgtzCA8aZfpZMCgOkFDX
RcV8EDYEURkhQ4XDBQ6TVjFy5BlVlhxm/MsdYa/gFnqctzSJhjn4G688VKqYKRqHufyZHzC1PXRF
Ud3NWwTHNYeJVRE29EnD7EmpFGl6DlCrqvd56g1kwlflvqw1ZV9V+qOhyoanpO/1Wc3d5XgvsVen
EAVKDKpkb6aMFByf6Q8/WLisHehMoDuTm/MD9CyDOEAM44yRwGBX0Oebb6WkHs8R+d93X7dZ7/KX
LSv7enF+R0tD36Y3cjdv+TGLi7ElUSGc6MmqIkNaNwTEbvQsiip6k+0ait3RG2hTiPLXxTdfgTky
J/qxUwYD4+/oBVm4CEkI7ohVRG5mmrnLoHH8a0K2yMkuMJ+EoHudd/ld3W5pT/HTy3fMLxhKpsJw
mvLtvG9+gB1xMRDO4nJbJJh/isbdpZjhDaWgg4k52WpCm6kTpZZ6d2SCZUcuv4OCcIolm0N8SEfa
TE+D5xmjcYRymLs9ZypSlLmB1o3Geca6JcNMjFF1NPETRjFYvpmuwNxWSkhgXyWrsIq8QzcE7UvG
/NGW5CWEmXOdif9p1h+9iuYBt1L35FYmZaSuN2s8FR/tDsNhal4ogbjT5LjNwLzGnvmQeta0K60K
yjwwNm6V8iHq2l/PakzT9hjyI5z0tpUneujizMSzWNolsuMwmf0trNNy55Ausijzfjh/dU+lWH5+
Jsr0qvp0qUwKwq9dYULI7MRibd0YpbiTR4UrrnfJZicis/EuatGtG+GGd/P++UFRtJAVKBVsoXkY
goS0IFQtdAH3xS2Ic2VPo1J9V/Kh2xKeDs0wGpLX+RlxFenXs699gpEXoGahZlX9YIag3DXF3gbl
VvgdKfK+1LVqR4tHhevYbZUxa1+n0PUkFXo8ZaLqzrrttKvYqNWVGZcwF7zph56hsJgH9C6CA4N3
N2u65CEsoHD29iHVPOfQt6Z+buXD/AwRT3q2iu3XxhAZZ+yBCCIKobiJWT0bGoVLGAcqyxnNq8b4
h131+dl08maLN3e3Jg2Q9sykmSuAv4J+va7eRsu1F17emMdocJRTWlQa0AIhEmPS3qao1/d6WDNC
SFApyEzwHR2WfQ7Q78FK3HUW3a2gDjxUBO9V5wDkI6FBT+O7eyO8Z2AuXkwI7y7dky+ZvpVYD9OU
+Ne+ajfE4WnHnlKt3IiRWaFW31gJEBXiskCKcQ9YaI0NeVg+GCygj/MmZqZcZYON54Xs1w5Z/MOP
jHjjuiWsdYE8FNtZQovlh6t0C49t1/b7jg7PH7t0l1DGeSGslhYCO1n2QTPX930IIjgXfvO+PnbI
SMW4AjIOeWMIhlo/1/dpWER3XUJkKsiRirGfZRw8E7H8QJr24qtBN28zcIHUqvxUWRCYO83Vp5Np
+xFgLj0NO2HOSce+Phh50t+ZOGVX69pr4qVvwj4sm/6CB1hyhuh8ccZEPxudsfxTgUuXMdpMl2og
aS0IXTxUZA9qBnjnZ5mjj8gkYN0I+TCSXL0yVVdyvwrJ/klLn0WMF9qPaGjFs2NLdaLpPpqZqj9P
xa+tXLaUDLUbTlb+k84Vzgu27d9p/pRhTMQmVcp9Omr2VZVLuDQ3j6gBvEc9L/1DnEEszDxpGFlG
zhZeSrWMq16svWRCQtIJGYCmhuZGSxSEFFauUeilaNKM1vq17VC3bMzC7JZaGzsXJ2XBlypeuxrA
NC/zPvw++70KlEIsmNyX+wM1PeaRapTDWWfK5JRejalE0myo/i5W3F/P+l75dGhQ7OgG1SsgQfc1
oBmtZQQYUDh0935UHIveyN/G1HaYL8PpMXQm/GHGttsoUGXBITr1HsIrVIFSwF418HtOXOsSpzFs
TLjehChZkUloUAkru4020Afxt+kK0pCglxxd+TBvzg9TWOOOP3kXTG37k9t4Hb7SPCM1E+emQh+O
XoZcld2BOvQnxbMhlczeGQohGHFNkLZawunPvZpMlH88NLGunEOM0U4N3SbCJHGLlPZ3WTFgPA+d
GcNvbfU18lpBfprA2r4KLqRBzLEqMrG55GrIz92NklBIfa8tYZBZh5lCU2oUBBqrOYNgv4eafLp5
d9xlrNZYZbjt+DaWrEsUO9ceCq6vZe44iAjNQX2YX7CkU55RNvb+j32DNV0Mx29BKglyg2Aklvlg
V/c6znSLMNK8AwyIehnnRCqSL6e/BB4d5jjtn5iMmouVkmYrd1ekIaPyQREOsXqjM5u+4MC7F1gE
vDcmgNGoO/6FGsqG7pPZK9g/8Xtdwx5iCg0iGFADvjCONBdxWN1uy7x1DpUlh3lHApSkvz4qeslo
ao3Om9H4ROqiCrNoVjop0UhBP9DcNg1azzHB4UPJEtA3UIHrZXzRbNkI0jMFGx4q+xoF7M88fgqa
RnzSYITjmQYV7ODCWlsNIDTOOcWpZIm2JuGrf6a7KTWErviculfMU/yfQnOQrRT1dy9l1Z3QyUTm
FE8POqHF68BgOTvQXdlyF7knb7LErsGJ8UB3djhgzqLsCBMdIClb5TbyCHpgKebQ/BiSB7tjdRfU
o5zNtAe61xh8BrX6WumCrnbcfLoR2ZlY5AQLA6N4+HTiM03KG3EAzqsaeiBidIKfQqcRq8xzgwvo
GSwJiteTjYPeAcG12NndOcsV76hEUALHsTBO8zPKcP3kExq0nZ/9sS/86z4/Nq0DYCY5uEO270Cw
dmZkDXfjYBNnM2npc0CHGzKAF39gvk6jZMAFcsJcxo8H7Z1F77AQypDfl7p1H6HHW8Ep6+71iIa4
bqNm4aZxD+Dl/g57EYcMaUzix8AN7ksEx6OJIt6pm+EA1IXBsE2d2kNu4fpXUQuhNGoK17+qJZcu
7gzpV9+PVU+vhMrDt9/+83/++2P4L/8zv+TJyCrzt6xNL2B0Tf23b6b+7bfia/f+J5smPpLIhB3b
MA1BEIph8PrH2zXE/flv37T/Y2KQXFkdOizDbrAFUJLhAQdPoguIGf+hW8bZBZr/XQjygVpRf1gO
QRuu6RdPZs/ixCkInwrKvlmlXcZmaGdPXRXgRGSm9QdNgVU7lMkqaP3ibNGAJsyqBeVIVPs+VyZp
xt3Ub3WJdLPOSyZYAzEUiFS/1OUCD8ee5i3PBW6qvvcJLfEyhFFEa9ivJ4hn2Gw76Oe/JOQR9D24
2n/fxKBePw5QdL5eNe0a8easWE7zHh96ydCaaVpdiGU/TLvFfF7/8y8ntp5P9AfxJ7DFgSr+uvk/
T3nKv/+W/+cf7/mnt5xDAtPq/Pfm375r+5nfvaWf9T+/6S+fzF//dXSrt+btLxuE3YbN+NB+VuP1
s26T5u8XiHzn/++Lv33On/I0Fp9/+4Y2OWvkp/lhnn379ZK8oDSLC+wfF6D8/F8vyi/wt2/nt6R5
+1/v/8TMkP9q/IdpW47ORWhD+jAcLsX+89crjEbUKsLRkHjrjv3ttwzn+OBv33TrPzAI0LFMF8JV
Vd3Vvv1W5+38kvkfjmoJ06W/Lmzd0J1vf//ev26Mrx/sX98oum7+5U7h81HS6FzxtmPYpmq6HMSf
7xQVSxnFB7cg49hn8UwWcroqLOl5DoN8ItGrrhhPPiJH7IuYDJvgBSt7oT+Yar3QCnetZjKxMtrS
fVlp9bChDcbFWS4BHJM8Pk5OsM87AmoOA+W+Aa8fisrDJOB0tW9FT57PMmvf7JSW0YHljXIxCVnK
D8mTjxgBxE/lyFxlrUGCtk+ueo3S+8m7H/OfskzjVol0NN7M6+kRTiBOlxzTIiKb1sOQqd5Z7sWw
VgMpLQziG7DF5ci6OUqJjSQOgOl1bWE/n6asW2AkppSsWIAzWkGqyHG2AAos8N4fKI0d9DNhFK/6
YdzI0xMow8rJBQlE8DBR5kpxVMaIjkaSe5jICH9XsYiJsZAPFei06Xcnfl+Wqr4MOc8ACbAREQBb
VIWSz4ZbfzXqWHvilSpGsozPqiX1JWBzcbRyiKAOGT7U/tEh3c/kuAePhoCwj3gN7VNw2c71NyS9
k1bpb9I8OPqQuGRqTO19aoO2d42erz/tM9jzna8D4wWbNoi2Pe6xwIp8hZIs3o+2hMTs0JHEL2Jh
dS6hDfR48gVecCZ2nMj6UNFUZKTVC93lIAhS9iZgJY5TMW/I2ZYifOijFzMm5QJKxnqstYXjPLfj
TewiC67ij1w95PWbDTfIcEjx0eACs7hN8ltVDCuhwGwFBRY3ExPPXLtxTBmR016uQ+i+yaMMsdYe
lRJL/QY3lQ8F4w4zrlnLDZtSw3iP/zcldDxpIjYhKa4ovET0g6uqMsmMQHscGthyc6HGxLrh81Gx
jjYGuhTNkil2MZQfco+LQi0lWdm0cOVH5mCJj67Elz2AeosFa6m8pxPJFMON7E3wgmbRE0uBo2hK
kotJ8pA8rISfpUarE0hoykLoSv0+gLZOrrIqcTHJ7H5VpDsjJ9Kk+pHXt7r5AB5eGkTyVTLZlMtL
ZrxMdBRT/oyqDiuLjNSMpLAMUrIRXK16K3m0Svc6NOqyjZRNUZNrp7429UFjSQt9YiWvXGprqkd/
hV3VyqFZgCc993q69K1bQd2iunih8Eu0AUcVkdFQMMndldBrbNY6sbN3qxtM4YUNrgvvdEGfb2EP
/brEz5JSqdMJLQLhcyAm+NBXMTHD8RfnIAJeREk0XBivKnNYTdqwysthJc9Zz7UitzGwwvXiQ66/
LZRZQoVVqESrgfz0BB9FQVU4jowoA6/3Azgs14p9saoK+3fJsMOjDx5ACLEZSdnHnwbxf1FF2LJK
+KOK+DU2mqoQQrdJ77Tl2PmnKgIIQ7hBQy9AJL/XebWa7l2MCXHAWsYkP+AoiT/RDcY1XTb5zZxj
kwhuNSwOnT0MN6pAchT4xTuVjvy4jSCPMZgUG4QnmxY2dkGfAPnjyqzxcy3iLQqRSt0VkEsagnJz
klAmVvpuxrpq/JA32TDM90CdQ129eNROroFPp6MtjD4mH+4j4QZy1Jthb1NCA11+edSPS9HePFrc
CXEAnvphRK8pQevx1rIOZZqj5PqAkYePGXDQhwdElXOuQ5Sojom3rXVfB9e0AV0Ztv/+7Gr/cub5
09m1/np2W3sEJDA4uxMUmeGpjPFN0HGN5B61kRKpQOtN+TusbyW6G4EJR2Nc1dXJDMv1vz8Spsz/
/TsburAc0zaEwYT71yMBS1UcVLr8zjmT3abQTjpXO7oGQ91z4kx3Iz0wvIN0LGtAkVZlfak9BAWo
ssx1nq9ta2sZKzzYa/WoZEhKWYM8xPk9eWxV+UH1R2qUEvIP9uI2lkmE1q7AaVRp7//9V5Gz9T9d
sa4qVK5X+W0cIb/pn6/YSHdU1YHumdLBcN9b4pMIrllKMrVWLf/933L/5d/SLVvHW9nQ3H/6/TDn
RVYwEG8uo2ihrHqrpGM9uDWHhfMOhfn/8dd0+Xl/+W4ahZBqUSvRVDA18U81fU8qiQIHoYUcwFgS
ib3tcVsF8G0KDRoLd6A2buLhQyjld/J7XeaMXnHXynDreygdPtE6Aw1MBz0O6W8jFn6jEhyF1p7l
KI/EjvDv+AbusRyU4t03XvCmc8PgOdKjLZARqv7mp6loey94qsJmP7liqdVi2Q9IRmXANUeRJNGl
BtbtoSIa2Yc9mCt93OAcQhDmAxD9pL4Bka/L9qPHdw1RhMrkKssIGZPgRNUCmUjMeh47KVQKo+qt
+/HUpfoeV2A6v1CS0X7YCIAr5AwVqca6ddG7q6dj8qC8poa2VwJl13DPj7icTERPJDuG0CVXyiIi
Qze1L6KlkOlw+GS8DzlsOT3QXyLSga/ikcnCzCe/rd8/iRjLpJsKP4msOkyVqqWcTxjyZNWg8n8U
eXOQk5RAeZMDfeVVh/Yd5nRMLmoUWKtufOkamFJ0Cpte0LDYCiY/g7SxhrWmofzcJs1LXV6aSZo5
bSKyIjMb/TWTBB2PFUqqCnfHsSa9hDTDLibOiqyz+KIQeEKGjzT33/boVtBhyu8lJ5Q0f5kMTlKJ
k8uidKggcfSG4LActFfHKpfymEvmvDHEuYyCrSvDlXHfjiWcOnttxOqicQ6xTwGc82ER+kcTM5OF
kunzNNkOyoKwO+Dh9MUsq52m9+ecjHuobJKSHJCAOBrKDg3oEpkox7Zq2x86nAAtT1dJrFGUBOvc
p1i0YTvWW7xBcMzHXJx4iBDYrE+2EQp03S85w1vVJGwmPeGjtfGZVjomTUPw6ciRyfHb5h2l6oHp
EgbbPC+vncld1vFbHZgs82MwmZuGMqvIP1u+hUe1aQ0nv4ZOy3St99gQUR4VcUxAD5xlbho5IyHp
jruNOiUA4clSi5rtiOOYZ5zy4qHERaulEBIm12LkP8ERoVQ8dk60ipB4NoX/RJDJMpYXBH6QtIUz
rPUQRBVxsOrMDhcJaoOMhk390TvvgupawzmvNk9EgI2gdyFlrfOuY8aSaU+ZtMbnLzjU1Fz4OQc3
dAc3pfc4ymu56qlmVWYsP14BGWCryn+GdsQ40PVi6wfDWoEj0UbNjuSFjT6+yFKE6gYF+krelaHU
F3Yy5Y8ytHzkCsByeacgOi5gGuEkw3RYIG5sJfqWi33gXmyT24nxwi5JEaluOb72crZqTUBEBkHV
3VV9CZMfRWTjz/Utia37UVbVw1PavMtFhF3ircwaoyrJhkd2l4j5KDIyjYruw1OVdRz5a5xF2vpD
FlE96imxcfgzBlU4gMsqnzBusYN1oHTrevoRh3QHFS5hnGzjUV036cJon6whX2Uplo0FssqXIi52
KG4DncYNcWeRO4CpaXurCC8o77cW36dTVhO8mdpdd3icoBHdQkFa1eTEV7W3KzHIdfJF2N7S8m4T
0T2Ur8qVBT50UJQyljArVP6rxOpgc/JbIdGbFxZcDXLp4DKLulxohkUBi604IZcLQzyYmJDalgLD
+qfidWuN8Dpuwv/L3pktt42sW/qJcALzcEsCHEBqtCzJukHYloUxMSemp+8PUO2t6op9uvvcd0UU
ggRpkQRBZOb/r/Wt/gEUhYYBZXZ+rcfcqAlsyX+3Jdd95pmkPQfDyCQ7b0/rikpqxR3VeRqdM4PR
QjXV2heeXxc5TSAS5WLBOpMViyYDNcL31sZEP64nwRuqqApONEkJ9rrsbd+KKN0PLVLIhK6HxaRr
fJbZd638SMlbGtNqZ9mFPyLrr3kPKulfReRbAiI2py94POAMJwiga66Ets8ojK7/T6IOaEEfMaPA
EC+wpheL3BsTotMay2FP2VoBXkvLSFWsvZ7lq1zR9yacOOqp0x6aPATbVBdPngS68wsNqGMco+gt
tX6nqbmLn3pmxOt3PYJWt78V1PWk+fGvN1tRXvb6R025z8fCBwOwTx2QWBXxUSwnW6jEUN3HNalz
IuWcypYxjLuoQ046+1GZIcJQDs066GIz0j7U/BrjUJM23e/mBrbpgVkGMYUxIl7deSnlrtWyg0lT
Qu3smzKB6ba30++ufOLKigZpzTw4MPk+2lyE/ySW2Ln5RY2fRtPaC/jeXDcjKLlR/70ynpAzK1ye
GQEifj4sVvsrcjECi5FFWCS5OOAjn5opiPs7OwfIRVDvOdcw/t/2FbDq9VOsk6D1K1vgjQQ9QmKN
0DUqu0RrNiBxrgjuZpVDsdCX++lZhV+hAM1R6NLxzU2yzWJ3V0mLvAstJP7ac+A1GjLQc++7Ejd3
C527hU4rpR2Mu+rRU+WhR2eRErzlQW5uZQK5o2fNaO1yi0/QxIfE8J7yWPiaNwQzvykrVQKTGCk0
fTSEwNCtwN/ijfDDok/2SpeEY4KSV/AekPQRlsiA4LToYUGJmXwjtZ9rL3F0RO9El2k9gZSgG0lM
dzDkcJEsxWUiihFJC5fbAe9kvy+0U7TQpHwq0V6tn5/fgTn8cPTvc425TEKZ2Q92TDzYQAQc9Ks5
2+ekjszY/206TB7NMV2OgcyqnR71qHij/TLrTA9a382BlXgIK0sMTxN1GS6SAniPeGmHimoSKlUb
GpvC6CA5u1Z4eYUDlILxan0zkdo53sCsgX2w/7Ti2/rCLUvRBhF8Iroz1pHAQGKijE9y+pDUQNTi
tTPEmQ5pScJcGnM97PIPbXkV1ckwnhR12ElJSKfyNLZI4PUPQyepHX6lsShBMfd84QCirI/1RFkD
krXoYxqfRgOyFSCcGW2C0x3VJiNO5QOuMVyMYVdznWsna7/etuckOAHZhVP1YeNYnKE4y/SNTNjd
6jZrocvBhdkV2ls5W/uIxv7SFr7H5EgMUZBRajA1nkaMVTEvvgrXsKWEmwlUjHR/DFSyVsQbjszd
SFsElPBO1+vAxi67Pr+gXKNwjDIS2kx+bU4fuAUAuJmgYsj3OUnXeZIGNLf5AcS7PCP9OSf4FrrL
nBcgk4AMcrXDnOwnI5EjzdssF79j9rheJBQHFBAACeKsrMncUVjnM8mDyZJwcqYHwdp9fZrXWSTl
yj0mRHQDQDshCEjIkAPx3TjmjktLK7JDVGmXb/PChT5iatwfrOZjtsabjqoUDQi8UjOm5TXlhsFi
1q9ee1cUYreu9g13OjBHmSLc/SS4gEParW35ssMFvTD1tZDS5QRDiTbQhhtCO56HeD6ktIrzGSdV
fMZp9JbSFaEUH2Rz5q/1jt6CI8R8rFse7dyj0YljNqbiRH0vNZ9BZx3WSe9aNsROuVOZ5/XVQ1zz
DFM7jjUcOSc5rBNPeF9BN02HtexT5ulBMJobwJzxsAQjecdLSrCB9rNFkTBLpuNqfUqYVDJk7yCo
+JzK9nLhdFCdE00If6tBTj2N5HbfAdBD4HREy3okO6pYQaAYOXLi33B4js3F4Jyex9+kKpn6eSj4
DhI61urZ6SNGSnTC1H1Qx13t4XkVXXoiOaxz9iRfdu+L87uLUdVRJVwnWQXiyn7Jj15X3Cljezsa
3XnpYYbE2bOB0kYm+HDK9HFb3f3/xsL/tbGg/20Z/B8aC5Kl5M8y/Ud3gX/02V1QzP9CBmA7OJUd
w9JU6hf/ai9gKf4vGGUWGAzXsGyPIv+/+wu681+ojlWbUodKo0szv/oL9CscWgtclJDQedtD/4P+
wvryf1u0W45BXcDWDEt1PMezHfMfpZXYHOEwJyr088mAj15YD61hoh4X1053kls4qavBTTNZDEbt
z0SL3+NMw7WnprgDmhGwsqJY0a3wEu8KIBLGthMfZyf6tnl9rdq5TRY7RyUSKQcnrnI0r+dqVJ9T
N9JDF5FPJojnGONxucks5tmtpddhI8MqSbUf9ajMvjtGJhhUCNKqIbzQTeeftkcrILLuSjCk6Nvz
zv/bl3j/WbP4e3uS2tL/XnLiuNimqmn0f1TPNm1j/QL+XqipdMxLjkhu7bK+n3TnXadOkFP2OAPx
+z4l8byfyFrbWY3NEGVT3JN1dqQ5eCeNMQ2mjN2Rpl8sY72y9IXhV3H7GtfdTebkKSjk4bvdeHDD
Fe135drnvHansNfzPQnW76YNVlvPXho6UNiNqQtk1MPhaFW3etQ92AzM94ngEJCilewnsSQ3NklP
aNdI07RrKjCciYTeZhadAYcYDYQ4/b6sQY46yh0svSenM9SbZBovWlk01IIjFR6oeRCAX3vbZWlO
PGlCyOBlBLDHiD5QB9VmSR9k4GJayzdpOC9IbhtKNumvaLQdcmynbNfO+3JkCZcM+c8pKZ6nJsFD
ci/XHC9BM3a2exx6mhmUSYlDL6KSWGYEfzBbpEmfUrR+X2z3GRkTjHrvYXBLsdY13GAAH7HrKf3w
cHG2E40K6cwgmUyhhijCKTum+UKjlVD3x1hfxU7GeEJbB/tEm/WdPiJjmoqJ0VojJmTojmR1h+Bt
NCbOhR5IbBM7iZxjr8OI2o2ts67hUsD8g/7BZGs5uXPypkbYbghDmw6d5LjUboSVY/a8PfSyspXt
3ZwV013vueJgztRqyA6jpRHduPXyonVqEWQse080tPF2QLXL6b4faiIu8B5ZuzYrwnR2QUOoCxWd
cfnFIvNULmkYe27HxH5R/Uqd11mfdZLyIEG+7NqlJp0FBn1C6Z9fA5NR00EoViePTLeOMb4bO7qp
JRQtqKG6I7uj26wLkoHPi0U+OxX2VaKPwjLhkYiQLr/a0X1UXftkF+i2UbircOKEgbz52DaZOCyT
U+ywUTvMOKFDALlYFUawtNdOmaGxGAKsPrQQn9QJYLBlvMl+Tlizl+SmwBm1q4ucuuXQ9G26M6BK
hSK2i2NlRrcuA/uJCyl4XiIuNe1ZKKuV1AZHNiQcziFq6mBxPIHPYJ6OxUTv0c5Y9+hDTqAJkVw7
AOXRHgMVJX6Yg3vdqHVCHPQrltX4u0ZMNLUHQZos+o0hSn57Y3o18ttq1NXXGbtuIFXxoU0x+ec1
IR5Q7U/EXJVXuUiH1VL6JgXM/jhR2wMps64P0lCj0oC6pKZuoonMueMidbR1Q/pxacc3bkf/U0mF
vEDfOlQtuebkQt+XsfezhUb9M6eUCqNbMUEv3RIy2SF/BnOBp+gkYCkEIAFJ89OUM2a9M73WNuxQ
QbZ6+9CnHmjPVj3YGJSpLkrDl44Ega7Dfcxy2p7IZC+9a4qgH6IqGCrlccjdi/Rg4a7huJ4mvIsl
+yddF0oQSbBu7gxEWs6UKlj7FvATZA0xr2mcZ2K7wnFmEUCAA5k9Ub/2RFmpLCSIK4aLMaXFgl3Q
usvVBCG1ZT9UqfXauaX5RJGAqCcZzFOUBXPKeoSXp3mrkJu39BjY6ZVeCuE9Nx1XpKG0rg1UKNpK
+XKni/h7naikec7zwcQU1pGfsIOguJsFeS59Pj42QjV2ippfmpLaEXTnoPYEYQtL5/nCXEJBPpsN
XKtTmaL27hxfq3Y29yPWE0EBSpodjpyheZvM1idl5kOOXDELnfZl7NHVVOiwWOpx1uq7qbONM/Rl
5gQ4SXHW7WaP4qpD1VJbaPhJLSap2WxfRWKMftUpBy8nK65wIf4bTRmkiSbpBL01VZseASn4UTu5
fkyCSWMa9M9ivCyFohdEjhBduNA1byG1j3eNM2fnpLlhxcFFfnTBYvcqrMPGfUnUhnKjraFdm46Z
0v50yAzyPXbvB/IG/TF/rc0mCcFyg/ZFrpoukY0vBnRHH73rCgsMox5CqhK6D9cQEzjSdOMNoavq
awlB5VM0pFxZMSMvtX3rZcZ4beNBORkDVUhR3s2e+zEziqJtNSFvIzmltkKI17oOSvNvzSDn44B1
GMu+gYzJkbeWpei3jQNJIJuJB+gK7ehGxU3UIeRRgTzB1e3CDOB0kzUtJiRVhvp0lyYLtBH4CdQC
5bKfEFAS0dEqFwk9sRFKaM305W0VPT9+euJ3Da0/TFF7r6CzOucpGvmsnk6TPrb+POvNPsrnxB9V
MaEmojQDVJDajDWfKq3+aZl2eawmZvodI2PFdWusHHUXE40U6oLsBkO1EV+UT0sD9r9hVeKMHxju
kC7UyJS79UJKrjb5Tlq4CEsNNWuiUV9AqTjJpjp2CLioUL/N/CR2g6QLZWrxmzdPCQYBO8EaQiqI
MkVPumKtk530UKEhCHG6j3AkDKpI/fxLjzKN+QAbwHsaSuA5WBSgwwWkzECjhH5bpZ577TbDA41+
yMIK3dq87xF/cnloXK3aoTetwCzEgEqJT79gyfkjjNb9OTBBKaMyeU1icn/ggzmDNX7EQ3MqWqve
JYYjWG/JPBwN5T2ZPGtnwG5NY+tGOMlOdLETOJgF92AKxS1du/IWfyt50AoZkgvIuQua9WqPtobh
LI98GfPLcrPBoqpCrHjv6MWC1phIcZTrzx3Cm4POKpe0YNX50ZoxX4piPK2EpTXTuxviKjTWW4LI
Zpy2brDtoqOun1NyySgYMcwnN41lHDBKS967Pi3h8l6oHPIpc+eg7ZsV5M8rbpthTT1fG90qaRsn
SgGkB2wPTOsDbnqStYk3e72j5uKpMOM/o6G6NNk0vyniJUTITdZyFbvrVSFmODdealnAJ1s/3/bX
t1uq1F5L0koDEx2B9QD2MgeRohXohXHaKtYxkU4UFE7joh1dI17XDPZ03Xy+kTpmVHGQObjWS65T
T+7UETGlUgAAyvrs1C7WDSjhfKh8rjqY9lqrPMkyo7GlP085Cc29Quj1thmF/I50HDWoyuhu2guZ
JhGU1doYwm3T1RjKC7s4oJZC5F4+l2s29baBHDGEkUHNOnGdX3pZ1qGDnyRstoB5luApLi66BSmd
prqX6Rlb/q4sqIOzp8Lg0VoHpbRutoOi0Uxa9uOah114nhHMjf369dV8HcFtn07otN+2laDebiXF
DkbE+q3EiV0xj/McpgPNbO4Gs+J+3N2Sr9D6IDSNXe9IpoozYOgUKv/6j3pRU1YXtGLswu1U4Jwc
aN2a+UNQhhDicLeg6nLsDGLE+pwJx/bp09x6xf7mBfOY/HVANN2Y6D+UfxJ0hoe2cP8IG3FAPCyw
piYndGUHvF2hTuuI0UN7uX4N2Bxw00p8HSOdbXTBjdHlYYw2/XNTNKL7vEUYxJVF4nfPax90Fdy7
5gx1qA9mHcbGW9Tbli8gie4cYra6BLNbs26yaiE+KmV2s93TszYURkLCfbVtC1Xj3Yn0qsBpiDj7
+Bnl1P5lDH63aq81DqywpdNMp48QV8SNUBfXTdTi8eAHznhuPahHzO7E28OF5Dpu1JUv6nmmEDLS
fGysNtxuTeuj2Lh0X0SgiHUkuhcsDj+ynrnfnI0ytIVlUi0DP0JCQHHargbbN/75w+G6EKnUNJng
3tTrkIHB/bsjy4aDVl22Fy9/D8Re75R6ftXH+bupFM4tZRVxbF1kInYMlLpjcParyDVuZ5Dk+o5A
3/4WEFOa0HwDKprA3OTBbUP+kHHraBEwdjejP6RS6yHywgHNSxy1frttyBn/61ZNPW/Qys/dURGP
eMrn1mcg029Rpw2BjXB+v931YAs3UZuHpjDG28TuxtuiyN8UVVonaL6sobYHkDCbNxaWyn8/a3uq
tiTTLd1c7aijL/986vaAK4Git8RHMiknrV0xCXSOiVB/hcX2Xph5fW/hEXtc3OJh292YhThaoAk+
n6XW9rM3oCsHgise2lJ92Z7VJiQ7VCP8cJTrxSsUA78+NEpVkuLZ1lAHVAjffVT/7e62b14f2G4x
Y3pHs2BQXeQfbM/d9v/j32/71Nl7n7RSOwCvOUcuGoCkQQrGnNCvYbLQh3VP9mgVR7s3aQ7QBVVW
aS6tgTor3r1FOesyu2ak8mSOW6ADW98F41VKIW8RiMxqoIfieeibcV+0BpASOEjkb7h3ERPhopdZ
2NIFhuzjpyL+mfbmPUEEDKsiDYQ+P86dZQaKFzVhPwHSBlZoYM0LdFapSy6jgFCGMEvbG9zRQawU
9nn1xQV1RKeZpCzaMCmouCqPHgHyRscI/t211PiOvzbNojxndqMetQxdIMJTRPATxVnxiCaGVsxM
j1bUZix3k+siJjKqwU+tXbqqIWylPi7xGq1B+4t1ykGI+2YqWUXI2Dcmxux+6G8gwl7ncbzXrYIS
KuHfKV1P88gi708vxEGY1pss5iyo2xAPQbxzB5PmXnItljEPmbX4euPI3TwxT5kTKkf9tHhn3ElU
fVn3J1n8LTandmehfCsJd9agGFNK9k5RZv6kOp4EpaoI2KHJGMAjttrpnYID8rTYwxxYFUHNqXMy
yuZSZ4YkGJQNhz6B+DoFne0t+NrpVCZOdKqF15wzdyGYpa2fSO2oAwvTLsUrTk/4aeKaDXN5jZXO
TyLAvw2zS1YKKyTfpKNROyPNSixiWfoqdCdHg6dmp25Ybp3ENK5Qo3bMdZz9WHTFvmzTh8SBC7oo
tG54w71fYTm4bpu6r9JripFk3WMY1QmSHaEw8/QIV2JBSpI1aGY7OnQzJ8ZSWXHYEmQ1jmu/Z3GP
OSTha6fYzXURS3aITOT5wtnzLlMYMRNiCfOpWRCZEBpA+ISn+53iQM5bz25V5vVFFb9LTfmNO6YO
2roMILjWZ82Ozi4uWZr2vDfWBKExZzMrgYlCkY3ob7KMkNCK9prNQIeb9c27OoVs5Ml75m/3cOC/
rf/n3RyfnGW6HaXXnSw5FtSPIhQgtfc0jBPtYu6063FdyvaPCd0DZhvTwqinWt8ReFURM7fYrdi3
U3/jFEZYKizTHOb3V4wk+TXjgolqa/0r0t7rGrNQJylw9ZR5oBRMTxyHr3wqtdJXvLfZFfFB5Ye+
g3eVBWVt0rDXqWxo64Z+si+rqQqxZdbXHDAtqTGKvSvSktn7sKes1B48bSlpS9E9jpTsY3AFC/UZ
orI3tDuhze9WHB872Kxk3sX7BrL9xUhy9RqXuh7a2QrlflgiyqRLOcUBybHgCPOKoouRxzReaFsb
dlCux1kd51+u7RwWKQmTi6qXuDVYDcrhw8sRnET2xTbGOGw05N3Z8N0lE2c9HT1QuTgWAeioTO/J
n8z2RqY+LQbFF1nZvpdL2lXMAFl1qOiYRvATXned1g0hc/mRVB40otYDyAKuHjG+cVPXjvl65VHT
cm/Ehud3ffrNwwl1qimgJYbykqwLCqXJv+mxfcd8J4A1/t6N9G1jZfkVPeu96g+tfvKmCrNMVdW0
qgaaugotSns6ac1IWLN0fxBFeteZJuxds6c5VA7fazxDR0Ha+JW1lHeVsA8+b8XuEvsE0Ef77QEL
MAnE/+KnW8+/td4brl8bPLnYz+zlr33LOlMuDeX89QzKGxc9SeHpCCpfceq+mK3wfGYDaH/eyE7s
AyMjB2ShkyuM/kWQ1YFhg99V3kbB0BjUQewSOEaSHskZMo+pmT0L4qbgUZI3TS4wFag5owBp/BLm
QOG3aG57t3sFk9acdIh7i+Zg1q+R5OQieoTln1/r1rQCz0As07tNCE4BpTtHbpCx57dD3OxrkyuA
Zaf3mISzK7NOmqq0+TGGoq2zZQEmu6XIG9sr/hRrBNoaDoS2jOPVUZHaLqsOZ0ESlg3KN9tDCSRs
MtfsbLoCcJK0rAT82erSJpHtE876OEIPR08Djp7LgqUqDJBtdZoK461LiSNrO+lXA5ZjOdJCzPOF
+iRe/pJwlVwedHNQQ/7nL832vkNiC+goKU5GHX8znZdMV+rLNrILF3Of4O0ANDVIECklxtpqzYlJ
A3Kznp2iCKZhmEI7LuNDG5nNjgy3nrJh+aHlrXGwO7u/GmNN/Q93A8WdEqZEyem8XZ2dIlN9c0rf
hVkcRV0SCFyo3VV0uXFQbAb8mSu7Kqc70+zpvhMO4KsEpVHPJS2hjs8jJ8rZFL3tF7XGCOSdNB1f
QqyaTFurejc346o/I2B0WAD3FIKKQT+59I3z9to2pAcbpvOHyB7Ubv23TmdkGajFBo2KAsqL33qb
cvlEfEYbYQWCiXxOEmMiBdgUCE0JTLpu93PBLAUYoQc5s7wItMNNSnncm3tvvw1eGnO5cFbBEM7q
WwEQj5KQw2UrUqqg1NKfJaw+s2XgHbUEyuH6fZSy+CY0uiteT53cbKvFzzTiUQcrxvWbJlfd0twg
NiFadwN1mSY7T0N3MDtqVDaAI4QDHHTD49deSiPF400yNswa40CRSdKmnPD/LZaJBss+965LFSwl
YkxbJ1X6PIfS1mhaD/ySbcwkQzGgg48EFBqqenvZ99N1+/y47RJAI5jkWzd9g0nJLKaASSGZp9SO
IgJdnR5ZuZ3ExPDTWeNtncuPxIBHrNpVtW/cBTWmwdVsKJAwith5SlVKE5qTHMexBrML7NSM7eFk
I8hTPH7YteSrHJXm2zQwLM8wx4J+xSHXUKRmapq0xHp8Hgsta6xCF1Yn97lEAaQi0UQr1dDZjzgN
mlYGLJPEThujF3dh8jJQPTW9/DHFwHiKmqnau/1TnSiHsiaBe5ktDL8TbtuC6pUZvQ8GB3hcIPq0
ddClXeOn+JCJT3inn6v7XqNGe2sdcGSmviYO6KauJa5IYjyLzGJEv5DdFIsVn6ljoHZtTRALsTgm
ovm9Do2W/abzy6Bagshz6W9yszkqnBqUrJGcnUUUfdfraQqaaEC+hOCkHhllDmajcMnpPWJpUOp2
e/zinA/tvvXyH07FAhmvBUX8xllAP8a+o1oYiSml+TTqYBw0qLacEVBZGgf4Fu2w6ikqWFSkQvIS
gmka72Y5tUels4Neg8Bb00v1bfeCt1XHbsBhbGtsTIrxa2iSn56xdv16Oh6Dlz6qc66fNEJfbvqF
pQRn1++yyV7VeLaCBsXX6KC7GJMkBPr4o6E0wy97uep5tQc9+bJEJuUwDpzuaiVJOMRHZCOaMvBK
f4D3CARMLqOCU110l1SijpKOT9LHb9MAIlWN43yY7fpjO2vnERmwJ2MU8bz4lYwoFFbwwtA4cVVJ
1vnmGDn0ENbNdtcpY3Gomc/stn2DxkCc6cn3VDGia82M6rAIBNuaobiXOa29C5SiBkD1ZbvE0zjV
gqRmcvF52V/HxM/5/zbufd7cHpqQjOQqqSLbv8M4whrhc2xchwrprf0Tr5CkzyxcFrbRFHBM4sNJ
HWibKTi6M34GYnZO2VDY6If7yTtGnlcevsoxX7Wsf+z7WqtvT/l69B8FnP/2edsDX8v+rz/wj31f
f377y9vz/uf7/l9f7evPf73af9r3f34H27/4bw/EZM/2TuglBKuhPdIWykpcqTJQWvUZnYwblEhH
yW+mp5lnt0arNCHRQ23YrjUWoek/phFUJLIeZM/vVm08Zos13yiUHr+Z1arOThbYWvDQe2osqEn0
6HsJD6xefKWqpx+TGw8U+FtxSBpLvbg6f8kAyZUbQ/mID+Mm72qmqWvgdKbZzg+7gGozWJpxySza
bNQRz/A+RvokqGyTBbtMYgIydWqSwWfMxsn6jyic7Uk2KV/IbyhDqQNxmmRk/1BU9xnwXf04z0N0
Y6gdbM91PzgKbyedfDkZpvfN8wRLjhaSPDOunYlr8wfZ0t0pU/F9NMpjOSUvo+K2j55GcYlu5XNu
1oxzCLP2DWFmr7ZSdXusKuLqksXwHHVoolJG9bxrXqURe6h2610KI5iiSq+8KhNUZFgnz7o+dYz2
CvjAdf/Mh92LFJJqD5Xr2aWeDRpTeXXHgWsxZCHyRpDI9WgSfiiV+33K8vLRa4BqjNAFsA5N7SP4
i8cl85JgdvoaWSj4flfJvR/uoKLlcvSXKfXsc9eBolNUaGeeZT4xFJOmObTtNVcLZuZw/8vI3z6Z
SnRemKCx/7y7KDl40fkBYv6du0TqsfOUc29l8y1pYd8sOQUYr3HfJSlTeQOFlaEX7r7WDOybRaYF
np1ipIbwm9vdY2y16aOEqwr/w/2d4/EmXqJTgla4iBuHkpr12IT0zIxvYx/Zt2gWGhTby0KFGVpb
PfyRPQests0E/NZMTEvbIuDqbRp49NlE356UsixAGV0sgII7stWcPZpKm8FvSH+UJAJSt1PnQOoO
oRo48i0gWplXMkiVdFCYYhx5i29ALJmODZl4NcziZ+LY9T3U9v6b61nnRtZEhCIw3tXoA9DX0e1N
ndFCbinx0EYAJIqUiC9mwHOWsrqDe7VvyxSLfz0j0ICN8JqN+NycRIyXqjPVF8d52A69Tiv0XCww
dZwMyvrQMPgNtLlAsljqt4FPNVv5CmoCDDGpIHEkpf6gSdIfakPdnRCF0BXZ8MOY6QpPppLczsNY
nNeRad879h8a5EcIa2o41orzKtDZjOar0mdWiH4vYxbLXkT6zq6yEM0DyGkCAtuM58z7Ya2R9Rra
zItqTNN+u7vYiCAna5qORtqeXIdqnov9o25a98m1SY+zLEwY9rp/dGt54IQBSKd4jOiS3+Ykhl9T
U6X3beLZ3yxY3kyss9elFPp56umAr7qJs2eDDbRKq9/b1K6CmMRqKgOl/UJ+GIUU+DtGUU13Wma/
I7kbXlhRSTGq65KIHhvltRfV4RNleaVdt7v5+ERcy/Csm6yrC9ZRvhczlDKdUneq09lXorCrlXkW
B/y8s5ee/5hLw5zupDHcU+L/puJwZCGeaLfkC6Qv/fDHdBwUqTm0Bw+IF9FAxsf2YnU9LSQT0Nzv
Fi4KaqqYL9QguDoPBAoZ82S+5BnZxFH33E+juKQZ3ESLyWem8sMFQNQeS/pVh3HN8qlL4pxsuyWx
eL0bVz9dBOVkbYonNwV90Zruh8S3+pKaqXXULF0NtrtVUiMfNI2fKZyeg2c1oEOQObTT1GDb6eMr
VHzjzqnU3y6pqi8oaZaj6kBBMAaqeGrqvMRYP3cpCTM3NlfsF3UILBGJl6UqohvYCqtxFgE+ixv3
ksWUd61ctw/bAcj0pmY935e3Lbmmz/pwnquJPhehBr6xkCmxkMjHWko5NeD0QjEbXQhZEE1noz9X
yWSEhkNRCe+2EQ6wgOg4prFfm60KHLnzVDq9E9qENj+pxJ2EYilphkyrPqHPqwimLRZyxHDMBAuH
Gtjn7e3x7fnbrf90d17/2j+eIhTqrp9//B//bnv23x4WMUfO1kqiBNeGuEqjZLtFMASF3nUz/PtW
lGxx1+v9uBnbVeBrURtXh3tl/RgRya1hHDe8MuvVG2+gtcsqn2bTusld3uZ2a9vnNa63r3QGI3tt
Z7bUc0LUFY6vaHRpkrURREodAz3FhJOhOkRqk6Kx4wrehtuG4s9ft9Ipf22NxQnS9UG743P0a9fH
mVjIVxoVuzGVTQimz/RjJqmkM3G3oEcZJobehF93MeGIcLy3kVMfdNd5qEtHD9V0ogUsG/POJTT1
oI/JHMLBoMWGYYvWxjKHcJbYN3nySJzzFa2j2PVxVwNx5DXMpWXk6eJf2yt+vezX3e3tsRovaZKf
t/ffmjXvy+kJi99utk1KQVYAUoqypAmttfv1tdn2dUNButQy3aPUEQViw7M7uObZ6ia6gdsbAbuN
Ulmmp68PLOcO80VKUsHWVFs3DhiFfT5JuU/idlEDY+1wekOzHNuccWJtHpJ1T7t6vVWsfUKVctCK
SaYLtDXChuQmHTwkIavGYdvMwqazmCFZYpmrNr6Zxi5+bKT+E15KcbL6yjjJDvKImEQ4W5bAWsWt
r42SRiJk7H0ugWwF25mWZOwCb5Yse62uNT9mtb8TDTQrteWXOnTp2n5m0//7VuU5ytnAAsnIgQlo
fYlEAkvdzxAI4MIukb/9aXv7bX69itRocRpw7reTeNuUeOepna0n9bZZ075rZS7O9Xomb+e0h+MY
v+KQgH2Q018ntTJGv6NluK8tIekczpzn1Pz/2ihJVZ1bgRw6XtuCdSlDa4lIRV9vOYpJl9BOrlXi
qGeX0A3MYZZqs7xMlXfbHko1oM2KNKDEo47au9ezc0eZl/Z0//l3XOaIn7e2fdT9UQBuO//xHHd9
wammtqsxXPueUWB2WzezlH/d2u66XQoNf2IlXmU0yLWOpjARg/KvW9s+N1OPquky6uadFnxeZrqp
OXvZB2RYzJRwnuyQrjPEIIuOztjppyWxm3Y6mAJGg6nqfUg20mlZRV04B5k5zu1LmeJCsLy0Dpl3
eJjbxf1sTwvIpH9tGm+NcVUWWoGe1C4iomPigZzVrDy+TBB3LsbSPVRabKIU7OgmCA1ZS6VovniF
ijZctk1d64Rc805ep7FyIbYp9qVDJHNZ7Mn5vLXdRdmmBu767oyqpe6iEJazPiMtHOcSr5vt1vag
kZJhTuYUJm28q1qfBlTKMLHCfxbxWlp9qIw/hPA1x3JRjQfm1PdpH78DpBDHVMUXNHr/i70zWW4c
ybbtF6EMjcPhmLKnKIrqFYoJTFKk0PedA19/FxhldSuzrlXam79B0kgqpWADwI+fs/fayXgwmJpu
5hy2T1J2KW50MzjEccsUblgozJM/8VJ+aSz+t0xWFDkvvbtPhxA6Jr1zzpS1aKlhdYVFRzQPfmGE
n6FlShiszXhiK7ZkG9u0962RoSTy10PSosItgXucx5qEPScXaldPJ0kazIEEknxDeG/zJPL8V4HX
9ZZGHA5a37Y3Ha2oSyygpoeeVrvrw+vN5PZ3c5caqN3QqjRd0hyCYhjI1OLGAmF0h4QUFTVL6CxY
a0RGQorMiTmk77kmRAFAg2/TkaC6KdYSjuHG70soH9F4UEFxcWjpH6Q1GPVqrCbYGpOutlHtp7cG
INDfN7XIyYQy2i9E2DRQl+fNIEH/VBEO+a//lXbMuA7DHPAK17VbY+m4Xu+1bdjvG1rqxTJEEq1+
QpI87l22cogOuVGigI4CApxtHH1jAh7klmQEZq6NufBcMCCvRYH515za/Pb3kwEqpJNtbOylZ4mn
Jryl57vAHoiCMNx4Z/TMOeOaiWLuXULfD4+1D/m+ad/9DMUbfZYbe2mqeK2tCPzEeVPF9EFJNuOD
jJrjNKCZog8YZwOnWUCQPbMfK7oFphTdxp31q+0stUE1fMiWycVg0qyLrMVAbSFuAh7/s0zrd7fp
ndvfN1nMkINpB4rtAPFLbnibbtL+qlt6Qcuqext28QOGmR9AAVgxU1//vulJXQO+diN7emsO0vsV
e7fyZpjVjiYoDBwb93ze98aNJXDSVlLdVHHS/74hg4NQhUyTm6lAi6G07N7R0fH50kC/YXpMnbbc
w9h+a5IEhouUC65oYFVoulKba4lhmDz3vxXH9bnRrtS6cDrvd8Vh1O2/lx3Xh4ld9ls/dcHCLMKS
a8nx+67XFM2eUEAUJCzjfi+CeX1d1pnEoiaK7qvl+ev6HaYs59f1+3rvehPhOXKJDz+wEqNgxVPx
3rhcYv1CPV//jFhKHG11917v6l2U9gAHr7+Zi27hRM6CZq1lz+wLqROuS/swN2trmPOjg8R2Q0MT
uURFUsSsMSA5GZpXq2rSNRpLxttpc8qsRt/k0iJGVJY/CW3viBhs/5j8WN8ky8+u94puZHwTz3tk
0Cyo5rJw/77b4oA4uI3YzI7GM3BdvsvRylF4L0uvEUIWC0j3W0rG60LuLxXk9d71ubHoD6jFxj35
U/kS78xPr3Ujw5mfUdbPSH0pKhGcsSEK3J6gXnDkNkEVJiC1pMWfcV2Ir3Wljch/3fURjY9ZpBRu
tUQ2tdxc1w+AWISXknpv64aPa7mxlk/k+sO0xswZROUitcj0PnWiY7dIe4blJi4W+c+16qGCkcdY
Hq71jrnUQeUi1bneuz53fWhl8MWNajzYgYyaQzF0j22E86xouo4hP4gshu3cdTziqwdNxJLFnCqP
lhVweT5zWMqv967P1bmFG5D6mUOVH1xv2o6lu15urg+NQNGgntBv1R1TPgBDpCL0FXRFshR3Ba7R
a/nyv4U5aHJoC+kt5vnHwjf1Ouqj6t6qzLuJaQpdABssHru7MEyGOzk7PyBGWyd7UFycUPO0hnrs
GbpDD229Nc0unwq/8EwIUn6xzowJgDzEBMcJ3i2bpnHClWdkVHZslWZUFnaKoVSUna83lp/feqJu
VvTz9DYOayhYVUPjjy1HtIjm8kVjeL1n+vxzFoAQ5oStuBtrtFuqRQeCcyZh8ED2nCN+eB52Wd/B
nKuWiAiU1W+T72WHtp/L28QMaFPXzhuU7I9+9rdjMN6SOFTuAIZDYkBYunLEoNe4dUfm5dPBQLRN
Het6dyEhoSvVUDoraywQxX4TeXAYYrrP6Kmje5uEyjXKFf8mZbFcjVawNZXxI2fzflBJne8tE8cb
8s/4Moxd+liK9CXNuMQiCLO3A/GBlgrw2IFfrTfIUTHeGuk/b2wn/ylkuQ0Zu610PNKENOfbweon
8iyYcyGsfuuDngtYwVjLL+znJnebH7DxcbpLaLBajM3abIn+XfVjMO2J5B2edOt/TFHS314fpWMf
7LucWZuC/CDT2ftht35MbKMnbpw6836sORjHB5tYjo1p4CNOYi59lWUe7PFetR7y4Gx6y8KA2OcK
4kYINZXIEx5iRtjbie89cqAlzwlgceGQ6S1aXOeG0TAqAZxQ212xj/tJP3QwqIKhqw618mCjce1c
h0KpM4GR1kMaGZ9G5P4Mzbx7ygAa0k3xhheXaOIthY93znrpH0vzkXKzuvy2duUmg3ryp/SZv/Mw
4zliKxevi2H2QXVkAMSCyTokpIifMjhBt1PR3XVR/JgttXaaIfgGfaR3ujD1xcsY1I5VPP28xi6W
hHakKSMsd9T1a+ZntySp5A9YxOrXsMMzGtn9s1bxcWhcvJ/VHO7KiGtVaXT2vSVi+97uu+R2msxz
aTw3RJi8a5klWxeQ2k2cpjhDKnfGTPvMkui8DGixqI4k2DhB56+ShX2qZ1+dfI6YXdpLkE/Fa62n
bDcPvf/Ka3XtxrqfRnWEIGKcrzfBjCg30czNgm5YT7mdXkbXn6mRQcUVWY87Y0k76bgKPw5h9IgK
O9jMulFrPDeASqVcKZpHx3oYoBpUvv4RFth24yoHWFQNPnuWoXlgmMgmyD7HzNbydnhMh5l3M7vk
f8LUPepMWDYOT6c/4NfzzootzXl6LrPyOZRN/TTXVrrTqs1PrlHnTEdRpOdVuSutJPskbzZO5vyL
LTgy69ws7tpRyVsdmFhm7W58jtMIgAQiNk/QlPZ1+BJa7vPgm9Pd9RFLKMol0SJ9XX7Y4TLdtD3q
bafLn2i4V+jYuoBwLMI7nWnfIyZbi2Gy9sPg4l1x7hLbLh9/H14z7qVt2GDiNWHAnMZu7qjuHwZI
NCQ9TNFZT/cprcJztuSNXm/8OfxDEj96UycfGCQM8ABWfAyqJnpq4PocMw/+aoTikYCf6NNqw7dR
FqB3OvNFTPJJxUnzpGRrnDDyhxvGoxgxkNI301hsHLOf1g5SLA2skBUF1tDIxmN6LQJe2DApZPej
vvPShQkVhOrH6AElnpvCQJdOVSv51p3eNDZmWu1NKM5PHjkpXdTpF7tlJOJi7KBSfimLUL8MYFi9
nqhrMjrywYYPTdQ8YX/g0IspvthyKtZ5EO1jQpsfrjcJgacmDbl+cu/dyRpfvFRuur4dAczFGvRF
cWA80j9cf5an1m3bjz2gq+k0ZFV8AU4UXWwtmYx4JePh5SHpaf/8QW5EguaFeb4+TycYvwfhlPth
cvLz9QaaAdhDDG6cLc3S0LZwK1HMBwlDa7+Q+aNuXtBzdOQxcNPNrDeRN2OxGr32qey0i7Rh+HF9
RBvP3k4aCWck+tld+7IPbpIAzznGiTo9KqbvvXB4rp1w3aT67E3lWG7EMvwWYpxvAS/zHfoHL0zH
k+HMmh3EcrckD+90vWd6cjhZIwyBAhVPFHgZzMm8QhQ3J96xLUmVXh4xx6hO13uRq2OYSOa0TpIe
EcSkiH+wKUvPunFesyQiCppsiHNY6l9d55TgYhx9L+Ou2JQdMT3Xh3MeT/fRUNo3Iojfrk9lliSz
AO/TQSa5cUvrlYfXX9PD+M9fs+UAzaC0w11mOg3bgzjCLdR1T4BBwzuyci+BzaPrU2LxQ3qIJU/X
58hMLY4cQeH6+tPrc6hFqaWC4X6eou5ptqkQoqKjw7D8kYE2FvxZsb3+cIjD1zCihIlFhEaMLXru
qrMpfO+J9ErwAqQu7eaQxG6/TxaPC/A0p6Zldf1fysZWTx0T9FkN48P1Kcj0oBfzoDz4Ua2e7AzN
KiGdtKcBlMvEPzN5qNEYFMglyUkGPJhMELMyEOn0YxnA474YwFGYJM2ufaLQSIEy8nuNg2kXxQ2W
Oo0xrbA978hA334xydXFZT3vHHOscfZJdeclo7pjz8+WusyHrZ1jOwy94lQGIrzRnhPdBdUmarAo
abqiQzdDksTggW/CYf9V6NzeVs70ywvKmnMnpfd9E38PybCqHdaxH5ll0etMILBYbfGaeGBW9fSj
s+AGFtA4yw5LTZ/9kVCkr915fvQzrwXZkzziAhTZdKIWNHC3pDfz6L76iUigJCIwJHMAihafZRnN
z9LO7oYA5WoA3HjlGAimPLNB7iWkdQof82T+QqIIysEi2rW/UcSvjXUt1hlKwDnz21Ulfrm5vaty
tO9m38dPaSXW7YyPouDghCH+5c7RfGiUrgAo6S+hQ/+AKoXU3qzcq9EFKT1jlR07jKIxk9gADSFS
sRPpsz2tQFluukr/UhSdi8oy2FUCS6hBbbPyxqzHhpjuVCwIs198eIRqb7jq9icrADpWNGAaFeT5
Nq/uBlSD6EZzvYdyuyRj/LIKb15lwqkIYZ8hQuNnbud8qx2wmgnxK8rs35yC5kgOqghB1s6V0dFo
AQJBICGbYSa7OYXJRNRh4RveITTk3lXwSSbX38eNe6niiCb2fKCLFyCqEy8jUYBs/2xyg8avKLGf
BmOwN2QnMVbyl8t2weB8UsxtSqTlsYttpEbYG7y5A4itsHJO1YzeBaeO05jzYWiKT6OLqyPKpnID
MRPw1Bzt+9T4Gk9R2EUrdhj73NVH4Y/NTjpGfGgTZ8mFXjQXWC+66Zt8guMyebPGvL6gZvvQnmD2
a1lfs1fHt05ABdQlCyJqcO5E517KALseXfmG/ZxQq8bwiBixy52e0exV+LJDMi3jAW6pE5bRPijc
U5r7GIfnhMsj04aRvoKUuCJj06u2tW1f3LHN19hwCrwyzzHBansCST50DJpndOUIjsUin6f07vo8
vysk9CgisR+1YqdM1sQlL7rX0evjM55HcdLehLEfYAjkVxABVfKAogW95WXgre7LrPqsQrUfFHxY
BGX7qxlkCFtYNo7Pfn8i2c3ZF216xpUDvahNKDwq9Twy6l4VKI8AhrQPlTSfk7KPd50dbVUiUSHS
wibgbXSyvU6KI98iSXO2+RnUbB8T0yo3STk+JmN9lo2MVu6khhuj9TbBgFG4KDlPPIFTu0aTxPdv
a1C7KEI3TDTvADj9yEEHHB1NSdAL/wTCPKI1BFrVABJIvDsGfG8buU6+jeeE067gHWh7FxkRAnKV
vuH6bXd+EJ56szg4OroQbmFs/YptQq/Wgc7Cp1Tpl2SWiwub8tsmvYtZbe8upNeOJpBORvxObWFu
MJvv8RQfRrfnsNGYoWoDCTMXyLvK/h6qynkIhT2v7Cor9p3LwMTqXpU3gYfF/biak15tIHStvAbY
m1VNNxM2wU1NBGkx4lAl1GGFp7VZ4RRH4NAphFK0p9Zp9GO0qrWYn1W6VS6HPsXHqpisP6rM+xmW
6stA2EbvJXlpRqyHLRYNL0OPMHffseaUx5P2o8jJJGhiHDnmMJ3KQeJ1XuKo5spdzY3pbNwGUJhT
PmaOPz3p1Dq16BftO8soSBKlcqVX2L3U/l2ZG3DrHLO8z4b4gyqd3BdWzyA+Cb4p2qgjU8QlE4rE
vC3/4GXKDRBmKQWUp9PVLyq0aOUNemKxMmZ+u07XDcvrNmuQgAHk2Dit/1hH3TuBLNYtLICPsnUv
dud8zwYBg9ooHirVfAXUkyMU5RrFXCU7MG4TmCCVzG+e5HWx/Ypyw9nYRp7dJdi2/diI93UPdQn+
zTGZnfvccrd976Rbu5Q4pzofDth89tjDuoO5NoI4+DVDjkE6vBmMJv8xw7EtxuTsTOUurMW+dgFA
L9Gj8OBAa6WPlfZelMMwZpLH3KK+bFrBpcnUxxFJF5Nh4H1anu0yJaPRjDZxmnx6YLXMyH1TOUQi
cPw/m6Z4NgOcvlMmLmIul11QuEdugdyTCHRRCDIIJXodgtpai3QyiioCn29r8pld+tgzMX00123E
07BrsnmX2axtlVwQU71nrFJpASMKcr3x8w6yluEdiZtesnczGEVA95Cp7UIC+bYqhKvlJnR97Th7
aJLb3LQ4yhW0noAOhW8w80s2VtJzztunEbU0lBAOaD9ndDjTyKNjjm4x8U5FOqJVsg+0I97cUnNp
nsRb4zAKQBj47eMJwJuFULWN6RPwXWTzUG6jUL6SIzV6zT4jwuLA1rFB9oNGgFC2ddc1TH8ywFKj
Z5aHqA+InkmsddiQpetEh1jHz45n455BIh4Yw7OvmxRrs+Cstrw72wzw4NCbo+ImJqbfF77nbLyo
nuju+x2q39m/fa0tfT8jzWXTUsKDtnMCiM1J4eGGTNLWXNJbRIcb2kIwu/Bb0wfa+VN4iqOQvU+q
QEv70OgyHcKSxAuJLINFzHmkzzaSsxssOpfoRMvhCdElmr+shh8l58/Qd5/DsIdBWBzjMRyew+Yp
tlW89qv4NiWv6eLD+6YSMWZwa1aKtL2v6Tqm46/E/RT1cPEsvP/0mYCazVg42oZVHdVRP7qAuoIZ
fiEfztowxamskdaq0flm0FiupkLOey0IZ0nK6puW7G5WY3okp7zO4RfM4S/Ln+7c2caQI9BSpEaz
obfb3GsQVLDdFpgk8gO/oUICB7Bz0NJQjABAG0AXEJojVy2ZVFzshq+pa5KVmdEwZ8O5cvBA5g41
GylsqCoO2qj3Va9ObMFn6F6o2/0NYhfauFG9LEhJq/ejLX8ZpDJllpC71uRSZsnpD4DnHBWBOyyc
krVqm89BC+tW54ymi3IZhqr0lKB33xoetpciJXQ2wSxr+gAC05y8tCbhOCic4jUQ8U8z4rKl6KgF
dCzXGaLXBn/YRs3V14TqC2PixUSatiLo/F7M+iWXzquo5DorQKa1nf/t2NHPOeU1h6qF905UDJMJ
IgYyDw6dD8VRB8Xr5HJBa6P8XOB7wCId343DKAgMEjela1/CyuuPA36lLfEav1ju79s6+BWHvgUg
HX+v2XbGOippCoRyGYajjlmpwlZrN/iwI3Z2LR6adaqGebsAHBzftnbDnDyQYLY3fJj7VELgFV2i
OxEv15bMKe1HE/d5ZK6b1HkFBf3ZyPZ1nmg/MgsmfhmrURJ3D13DtVYPYjFhsCISJA+mx9E7m1+j
8ZvCbuyjlT0jtEYSuBnL+o+mLk5uMn6hZIIOBuk6Sv1658eUtaVRTyzl3V51gOLNuDugLwQ9GsAN
VAZUixqp8D7PYdYlRrFtpugDlD20eyanPacYnfX5HBJ3tAqr4jLSF9y7VvmGmGgTmPWO8LJN18B8
GwHdWeT1btPi0teDB9fNuamrHvR7ZmEfhL6Xpi2CMG1z1IjonfHGrjcQHduJeQs2V5PhRkDpFLyP
E6kRoBlRpa8bK/lutKRpmKDcSYafZftkyKFHLUlYoDtb+sEAw1dMW3cYcRDVFEsw1ZNVEbLu5OS6
uoPUp6ILdjqxX5QLgTRErcbOKDw1nDo3ImUj2mqsmIZst4EoLoZIH3OATT+ckO7h4OxRhQVrJpV6
nUs4eOWAIbakxF7ZB0xKOVVdVWyGgUlqr0bQf9gz2Fu8aDsiKNj7o24wQXgJQG+gQEAQY0tsmNeo
FQCImCGqSs4G6uWVFMXWMhThzCOQgb74Vv2AFW38IM78OZvDN9OCCzN0zpfh6w4OTjHfoxxYIOEG
jkaJTqev827LEVHwIome76PiOQ6O1uAh02sDF1Rw+DZ78tYfzRGeQ/fTCtniJdg10gZbgaovoaSv
0uizjr4DTARP5nJcViTn7qyl8tFwGdzZzO8sl2wycljX+dwEKzaBWsTylU90PUfwX8MCBdo8FfnL
nES4FuLgrtfmeSgE+E9JvIP7mtD/iTAFrDSDrrKKGUX6Sb3h6mnF8XSu2ulC3s5OjX27psCDXNwG
x5qjx5noSUEcRoYe7M3cJC808F76KkmP7OorWjSuy8BHnnzT+Rkh2aiWjnpK+TTIMjnFTftzCNTa
RPpUG84Jt2YL+DAwnUcHTNOmgoxomLnc9SZNUjdL0I4DzSmRUayMskfqCV60ZfTUa2xaOekfZbUU
knjTikzuGTZw6XK9VZwGAUMTnBp2OXfbyKzWWcjfqV1FSZXd1EKV62RtdosyMU6/st5XYDXDeO9H
7bwV4yA2pkLmP8RFvdOlIHs+e05YolAYuMU6aaMHO4/NbRLCrvLbR6v1+fIRPTA08/xNmlCTjz46
iEkdnYTaiovT0WBPTiLptyjR71FBQSdVn6YW3gGKSkKy/CU0SgLOXfNXN2bk73pcugnp/mEN0VY3
6BWuT8f6i1bITFeX9JYxGz/CtjDWiWtnoL/EdPRtzphWsmBPALPT6obVfcRlUXyiUCJcnX1iEatp
V2gtDmyYv/oA9HLQ7VObKKs54nugeIxXRTXh7VLunnKs3Jumv09U8O5Z6UIgyJ7GWZ6ncWmqNgp8
l8NUhckUgd2QSBn0HUJhBmjCWA5JGoOsrFkMfaNgkSqDuzkOnJ3iAndE2oy1YTAmimy2Cz6X1mEc
cGiZhGnorLDPSvyMTA3HEgRS2rY+Q365FZNL28qUHGHnHljLvY5D1AwWFjG3Sm7Ksh7w1eL79dhO
oO34xHLbPU5X8Dlsh0BUTwvsfhUbDEraumh2VqM+q4gUNFjtRUfGgzs63q4diXrlIsdyPY4bT0tr
NzfKuFQp/URHzqQVJvbB7tunyZ2aBxhB62GJUdYkUw+mKGCIO2evAGGnx4TzWJ3DwFIIeikAg2Xe
bmc9OSV+UawnWWeHxO62xkB8vMcMLJwdMCv122DJZwhY4xsi73NbzLs8lfoNHV5/GpO+YkuGkda3
P69Mu/9PcPxbgiNIw/8WDdWzQYn79s/xUPzOb4CjdP4B7sSUnmkxIrJc+S9+oyv/welCDinDPMS8
TJD+hW80LPMfDtNozGXS9RyhJPFU/8yHMmzzH65Nnp5vozaHu6is/5eAKPFnUKEif8q1XMtCOy3h
FYIt/AuokJaEqzOPjexYv8Ykczqe9ygcDLy6Zbs0xx78FJJKiIZLOLvrI0b6B1nXINcaDFY2bmef
ha9HNlfZn57qNElnNBEg15Jj1q6KWayhxeKHrtQlDD6sqT6ExODKLr6ZGgeHV0jyfP5YtTQyK82s
Hn7JRxIx2ZVRDU0ZKQImuXTT0/6z4oFGQwc1rorSLTwtyBRKbokalKvenrdB4NDIHYPVv32l/wfP
0flzUMzvD0magi/SN4VHWPSfP6TMKF2dRNgcyHtpLNKnDPZ/wDnWRT1eigBJvkyeS4Rjvdtvopme
jCXvrBmq3Ax3je7sCTP4eXLt8s5VwZnU3SOhcQf6c0/xrOVGFtWejxowU6qfgtIg8yoIbuIYbu+i
9KmQAfVBfKfm9CvP4ucyanf//R1af+Z4Kiwskqgx05auY/scXEs4x78FiwRurGu8DtUmDNRb7Ld3
NLpwKWJmld7KIcMmY3zjdMGnU3T7KsqfRv03aTzWgsT83/yP60ugIeYtoTsWq5r8y4dc8C/rKPSq
DbLv+8hHPxAQmVzJjz9svDbobA8O0uO8bKBjtOf//v7tP4ed/P7HfWkqa3n7jvL+8v4LmuFl7CgM
6IHcRbOFm+dszj/x/69br13L6SWHzRzh2PQ1VlcIwjPqtwaQH8Rj5IKg/7HdsDexPcjibI29iuDt
8ZFFGzoObEirfDJpTi/6cZ9Imejmv78BZ/l0/vrp+YpLBScz2Snu8gX/2xcYEsXamu21OPvCu8B+
bxrvQgFkH9HbDOS8PrgQzrwlyXHyViQPqGoXDEQIFp06tY5e2Tj0AmChBeTvuYQb+FW66tUcd6Mx
3vRkF5as9ji2UGJMwT6f7adYu681G/b//las/3grS7iNEMSo4Xh27CVR79/fShG4zPpZCDcs7Wfb
M16Krl9652+ES3xMjn0wevOj98LvVorD3/zb/3EeeI5jcWXFgOCLhav753/bntvSsoaQLm1GGolt
Ou8MDqHBVcBJC8hV+THMdrAkxn1X+AhDamP4m9gdIf7jWOQ1CF6CS9PGk77/l8i+GbqP4IrG1WTZ
fSdD8c1FmkGT/PJTaF32e5s770YPw38Y5b1fk5/Vm7SkewPgCVvejc+0DofJQBeqym3UxtG2N25J
0931LjBFhCrZunIa+qj0pyz5NTsBHfEuQahKpzZt6OsaMX+1a4kvmxGSs1WO/Hhk/MIRPUb5ysnS
k9XWu1H/ZGxTmChF7OUvm/JL+PQmmICuDRtmXc5kO6zWLbLblbRImh38nQZtsWp6l52ieO+8sxHq
q2goHNNna4hPVZuc8tJ+7yZxaB2HrZ345MoZwfwf1NmorHcaZbfCrS4lqQeo4r9MJd5UJ78SPyZY
MLmZgifVOm/ABx9D2k3rtq8PThYiaw0+2BJ/txXBYsLkgC9Ucd8Zezk0yOTH15o/XMEUwYThvAce
7BW7f6xt58Mb05MR9ltAYeuIFsMcoDPGML6G9MiSVCzzdAugufsVVv6xEBMVf2l81PgN4yZ7Hi2+
SdF0j4NbHB3w7QwX0NW76qmufkWZtynqcoO565n9/yky/ZcI3zKV4xba/xnA+pcu5f3yX5vgzszc
Qxg679mCzOV8LawQs7rz5rciA5PLBxfWn8P8mDT8nKZJs0qXTxPPmGP8GIccXxylammWCaqR+FvN
7IBtMW2hmN81yntJevetTc0jkvNT6i36f5PfyQYEyN2zDLrHJuXcQOrMoh3miKOcQ+n0K8QNJYrh
Kj2QPUTJuoVxd1MhjDnWldqHcrjPIiyfIg+/B5cFRcMGDXLzvRTWu5vm+KWFyFc+gWDLBibnWjPY
9POI0/6YSvMP6CmrhFglZobDo8d0Au1CAWiLf/T6Ht2kY0drnFRlL/CLUx7hFOsNdRQqfa60+zaO
aOxgUGJgCiTSuAr2aWohkQXnz8FDYl7vfiUtsylQQnRjIpRJdYReg3MdfwpzmeibK/u3ImloljSD
UEfTBR6ZshJvwBphR9/K5XIfj7Rs0DZmYmlu8reGOWXAWxcXIh5O6UTEBRmKYQj4Blsro+jjhOxv
0xRlBBcj2xrOQB4bHgya6iWBjTS8EgR/o7h1W+sgyAmHzSAqLH0VzX3zQ09oZ6L5ho1IZiKnaatj
gBCPN5+R+ycDNuqEayjzCyGGuyKwGZ+qQy/OR6oqKvuD7ka7bqvshjky4Yuqj9aRs0ddX2/0UGGi
MvPNGIKGKSJwTapZQag6daaBRjT0X+jixmss3pzFD2klvzRouTIuWQlx4Y29/SFVdy6JreKV9Btr
ohsUIlaNUeKAwCHoJE+ilYN0bJ3TeIjIQLS6ZYvXkwgpPoImJuiRKdzgvLvSe2lt/Yev5d7J+UgF
e+c1OsbEeR/qsAEFp9khpZArg73MvC/WCPQmrcf0SG0Ktl+h26A9TB66D9si47BwvRfNUAlk3n4e
zIc4EO91xonGiK1oxSmCjQ2HLj4VzVen5WM982EBQfOFTT0kvirs/ivh9ocshlrpjYA6gr575HU+
CQGKKt7E5yTWd9ehhinvIxeFNFK/laLhjlYk4pqdyG09BvWqxFYURFx9zeaxagjAJglF9qx7htgS
0b6RKMkY8qxLHXxboQF1CB9cYGftLiD/0rHCTUja30pWsH7BvDGsIdQhI4UMlCjOUBe2B68TeVau
PwZw3mMGn7Ggjdq5N5pdBtW7+ALbMqNGq+tVbOWfmeLtB4j2UV5a3aqqWBKWpSfPxXvIFh/6Xf2r
yx/d7n20iWrL5gvCJBT0I/C72XDfTOWfS+tZ5v2t7RWXOsXAjBkOT5D95tIMnKxoP2j/kYkShwA6
61XbiJmt9rQVg+VswowYJKK4f/jLmuOV/kvR8pIct38SWATRhRvrEajAzvXLTZMQxmIhLNp4EH2g
VBDtlCWvsec/iSq7L4Nxw6AAJk5xsdJqY7t71+uf/qZ8+HPmIWUklH7KSNuCKykdV/0ln8/HsYuz
3OogR2TPjU/KCmwZFl97V6C3tAd5nkN5n5ic6b6+JGK+cxZ6u0ieMy6nkecQFPCvzej/sXOx/7OW
cqRtiuseU3me9Zd6ZkLGXuUBs6s+sN8XNnOUOgfPp7S7c1qgNkCnGK9wdZxb8a4qheKbaSFaHb54
0ivwNI9UksXFtKAJDJIZVQa4CPlE9HdVn/xztiGfHTtQNiCKtAI8o9L/SwUrXZWKiFH4ZhTjtqmR
duKtsJ3kphO87ljt2HnhaxpjxGr5U29MZ4+OcZ3bl7yt3qy+4AhUVGjJnWj8mSA2wBSVIDwsuSQg
9Txn4LrbvbqKQNjQPEcAD2xUVE1K654ANzqx25rBVtN137hcOTBRMY7hRygR4TnPImonWLvRrVf2
N+bY8aB13+eEVc3Huu784aJBWkfvfTG6TLBwEDj6rncgAFX+alC4Pj+nJuLzfggNdWmCfMOacQoa
uKPstYOKbXOvtqWkGW7r78FUu9AuiHaRIA2q+Gdl54C4laDYitYobnCD918ZAcmmXzCnRezaob5Y
ijay0TgH/DE8GkkcAOTBKedbp7HmGGvqg99VHxU7GiuVFwHlQXT+S5tN4ILVeuy//CB7sKVxW2Nb
qcYXUzgXWWWsJwsA5bnr4p1fFb/itHgAsvqIVRW1nTj3FkHGoYmj94VrMlPJ/2HvvJbbVrZ1/Srn
BbAKQCNeHmaKQaKi5RuUbcnIOePp9wfQa0qmZkm1z/VxlVkCCaAbqTF6jD/8KNG+cUw8e1PI7Ajr
Ry2V4y2hrIzTmecEe0OXDrLof9uJ08wHIfZ1NFZf55UF8sEpKBMWvPyDxvJ50aNP2SongTLnrOD6
kzLxF6blHgRv2rxndlWFVwnmAVHcU2jXt1b4oroYSMc9itJ2jxtCWP+0BM4Q1bAGx3KTaDUmPP1M
kupDl8Pa7irgrPoz2lSkcgkXGKWUvIDkCpJ95rQNUN7WP0f6/z+l9kVKTZUZNv8ZxT6Yotz9qF/8
//N/ix8//7ZFmTY7Z9V0/T8G/5jv6swSZSZK/3VFEdp/uMAKUkE2hq+KqTC5+q/puvofRScVJ9uK
kC1+Z3D+k1RTjP/gC0DSmkFmmnWa/5uc2gfPdeZvujAUUnuGpsmycfEWGKI6DDXUIhGo1r8bjo6B
YhqAf8PzDS0dzdiYJXIdsM7MI5x276AjVoC2sFodrUIdgHBILy5ujRvek6hm6uquBwyLBnJ50zOj
vylSFH7w3/ohq8iBebKLwKhfgcG0B0YxM17kCXzsOgjlA6LJ8sEymp8hzk6Ypyodlk1aioChd23l
envz7kL92+vm7xyOiWG90HUMTzCWkVF5Jjf519Q9RSWDmhckQq2FB9HXTJCaQcpueijFqyJz3RX2
Aco2gQoTx0EK8doxlpT00XmB5LhS3R8JPhfbrE+DNXk0rJFAX+xFyeCUu3Z/4xuIeJNa333e7/GC
vCVPpm6bpq1wh1FPN3DM+bvbFOPyIRxLBrnWH0SVYQTnx9uuxrFahLjQGlowAD5jLPq83b9feWO7
GulfSyUPbJBzmt7e75I2FYUhJ9J8NKV6oa2ATSyU0MIiDkLNAS5qhfvw5w2Or/u/D3SMUGTmw8Lg
SbhsMFS8tDF54WBLGKRb/CDV/ISrQA3o00m+OKnKx6PTNcVWFLC0Bt5A8sVjoHdWoJeBhS6m03lX
ctynh6TsT45iEjWHTGbVxG7Qgk5B2GvSUsZ+UVSNsXda9VsdKPI1kIVNKQkJqRWmK22MleXnp+Pj
dSfPIxg+FNUkNf/BTtnSHaNy2mReZaPLg5QjSxSnqBHCR0LHnmyLmzOZsIIvbJzHUejiOliyRrRo
jHVu4CIXp6bJ5Nq2sYacWwiGa1Rv2iS5p7od3wPVZPZVazeK9exmknZnK/aTY1qw0ocagKaWRrd5
jyZKrOfhalqsGzm6pZxwD+Tx8/PzL5fQMmWDQdPG5gmHqYsHw0Y1zKvLOAb/i3OuzQxjz5Pxahcg
RGU762cKPPtT3S4lAxJ1JAgLJJmYqlTIDyWtDSzBUW6r10xP70s0bVaf9+8ibcsDpKl4K6kqR4cd
Njf13w9uqCmdqisDxTFR79RWatZqRP4lNT0wZBpIoZSna+06VbTkAF5Tv3HvHTlGrqoPVkarlEdt
/Eg1CHp9jp6saeNrSd2w28YtYsZyFkbrqkCBRJe8ZdPGq1zp+18m9Y8ZrGVzhaEwZDC3znclHvGf
H50iLu8SbhHbVk1uEgo9H4L31JAzG1RtjOyCfq93d63kli8hExkXDVqXDI0bKuUrZnNq4YV4hcaP
Se5I9/hi7D/vifiXnmB6S2Lc0mzwU5fjhpoxi/AVomPQIVZu21cDAlJXQSvfM2yiM1iLZK2nEor/
erVHT+m7BkRPUwtjPwTSykG/a+2EIryBkbbuVbwJ2qpd9FbUHDXkiTVjaLdqL2CGJ+VwlbVE1UCH
8lXpotoIrViORb4xLQNJfDD/IwIEdJASutuImfjnh3oxY5puKZ3XF7UwW7XND9nnvpQDFTx2PNdN
8Ns9NxhYa5B2aJLstNKR7qSyfa3sXNukGULmkLIA6inN1kOSZG914Cpl4ZnbQo2vNTI7quIctdzZ
9l2g3eqYn3/R37GA+PdQoqkGr1qhKmPA8WHKSek8Jr3U4n/bDafUptythA0QhIBiA0DzI3AYd5HH
ZrDpu+rezkJn1/goBiIPh8zP8A2gj/Gc1uRlMaIbTTjwMBS+d6c4er4CnrHyfQ8jk15k62gwyB8o
OeYAcOEOZUrZLdIM55o8y3Vmgoesowr5hqDLtlhpeE8p2sDzqJmI4aN8S2iNOolJubQSV18VhVcg
EZe09+h7JxAUrGxv9Ni1dqKssDj0gm0AXBHSoBOvlNgr1p5qPDZpE+3rsvkVjx4QjpfpJxyzXjJZ
8u88i0lcEpKA5dDvLPBLqdzeuQlzbNy7vzjzyt+Tfe6UsbJr6bo9DuK8Psa597u3d5noKflTD3Zq
EmvbGJ0TDf9JghaoI83PJpK9uaIj6uSOlUKiIoKiXlzL2Isosf8axZJ+iw2J2H5+A1+OGkLVR6NA
2VAoKdOxy1JeX5LRBBbozcMht+cd8njzWsAtiIQQcwsxsLU6Ek7SHnOAoT+QyCzidnhtfFL0ft38
/Lw7F6/YsTfEU4QcY06EqPtihKZqXMHHTPFvyxRr1Sf4YPkeisjFKhjkbQ+xAehk9kU17KKExMNg
wOLhraCrNtgiIpC/L41uIfya2ZLHlFJxT0jDgKJ2S3T1bVc8CKn5kYIR33jAs/EhcXf2uMLnx31R
zvzThbEDlNYZmi5jCwMNqLRxMizPfyieewj7TEYuPBczZVTc7NBUV4xRDNh070212aDsCSz28z5c
3KCcBepIoAsUTdeIyS+TP6VuIqWFc9lcSO2Lg5Dc3E7rl0jlMf+8oYtwZmxIV82xbqxRwhXaxZPg
9T6AuAJlc9dEaSwMH2v4tklPuqioEEyUbcKa8hfeasfP2/2XAzQMxZApWpuYWV6mjFq57TGSBFjV
ORkyu+MRRlIYIK3DX1809S/HaOGfY3FJx7h9qqC/e9qB9+lBKQyPyhkYaTL53Y3e6sHWBw4YN9+0
LlcPeRloaPJSlyCytI6p2oB3spz+O5R9yDNe9NOjIrdt0UY4uTPEuvbYsxcH5E28hea45iZP23oZ
po2Nh0q8tgsEBlEZFKcwqsJ1qQFlGt01rBQqGCFg78YYixebKsmpSRct4vu5ax2DOISFJm3MSkei
RAa13FLfRW9BhN+LTp5nqSu2YQUc1kKSCipPfRMSZ8y7PKzBzTIUq+oAXxqhmKXj5jgvG1o3I6E8
6neFv0AhyEc9MoajlEXDF1f0Ys7AnaTxPtN0nlnqb0Bm/n5wEyp82SSI4w/YqUBYOZmY3okGU0er
DpaIOoX/64eEXDxPh41PKvHk5T3kD5hAJh5BjJI3D6SvH5q4fpD5+/P75+Pto4FtGKM5RTEApVwc
WOAHWpZ4BYbESsA8R9GgXIMNSCyXVCX+TW4zl8r0qPnIgn/e8ocRmFMK7VU3ZcHDyaPy9yn1a7L7
QPYhRkvWsrBhWHm4uB0tXevmvq2iBlkbs76yvhoAL2LG8VIiyShs3o+ArhkQ/2536GF1FVgvzKte
1SD0Zi6W31m0wUEh3sFrwfMSG/B5jPDcJvFIRfqF3ayqLovWhJvKsvPKm8/PhPIvp4J3Ii8hy+IG
Mz9Mu5JQcgJRuuAokxhQdLjIC6tAT6SHPGNYtwh2ylu01KKD5yWkUk2g9oObw4ZLU33tA9UGEeXs
/NY89UXlXYVxD6VdRfni846qGufm3Tx9PHcmD4JF7kiQmLq8W2IVCTcgsfDZoN/s6hhslGu13Ss+
J0Uv5KPiA6HPKvLfwBMg3+hxt2H4gyEXOL+WnufYiGw7mNY79c5s0DbvTTXd+4PJLE2CrzJQhCKg
r1nVsA+RXLtfRCEfn2NOM7rgiiwAMGiXGRUYCVltm7k0y4v+QRmarV8CGK6M6oHN4nmgfTFufHwT
gFwymSdpzB5I413cbAq8XTxJe1hAEBXGp9ji///LU2wYjE9TrmBES108xVWGYJeBMM48tSTYUG79
BE9zVMEqkkPpLqEhUWSUYWHIZhx+9Qb6cE8YJA00zirH9zHQh4BkuUIhrcZb5mo8RKQQrr4+xI9X
jntOI7oFsMhb1bw4kxGirQi/ahIKd664GhV10cDyUucmFlqyg8v+8vm9/vHKmczcmW5xlxNNWxen
VPckvwgq24api/illGE9oukt6YUvh+CL5BcPFQOwZRkK02rrY0uVGfd+CmoZl9ckuUsKqktjOCiZ
/bXntdoXuYl/aY1S1pillhl09csQNAb83zslBo2q3rc3dbwE959QUs6tFTTUr1BD6sfRlhwQyC9B
vMvIpo2n+V14whTRh4dfOSjHIkKB1gwaEBh/GBlE3yJBia4wUlyPk9HkBvz0sfOjn5EhU5t2Cry6
U7IGlGhN/GhFY2a/mlbs5Qq3N8RxDwJWRYdMy0pNSuMWFf5y9vk98PHlSI/J5dskQW0FeOvfnXf6
MnFMiEIzPAXQHJZALsX+0FA16jDw9fx4IbsQVkMhbsEjfhmq/9u5M0Y0LchDILqXg4fIByrRDoNV
EyDIY/byrylow4C3hQrRrjPJdVZyod7JoTxsNa/gidfCn1ldiRutRKTp87Px4c4hJ4wQgEY+S1Y/
Jt3COLD71gBXJ9L6yMnwFxJ5rqVt7kyvCb6YxX54JTI50Qy821WVe1Sf8MHv7hsJOmOj0dqsKoYb
kgkVr5zHDNMHEd61BqFK1ltfnXD1okwAxpKc1uhQD87OJok4XpB3jcIQaSSjCAGblLr2nLZZueCo
KcOlkLBilJUXKM4zr65j75daUvQN0EfyLPtbXuH4ljcpRrTJfY/FDfUS9wQYyAYfu8o6GC4x9bzZ
MGRf1Qg+TujotCkTMvOPW/VykoONSGkZCPFCtcjymaW1pw6i6QZ3LsSKqtxbGF1mrjLQU0Q8wKLE
XajALf383vgwWtIJkN8CJwteBR/CSDkILOYIlJVbB6mtwOlOloxGemdbwRcxyGUVa7xINCY4UFXI
4kNg7DCnR380hUhae/W2/g0qLtVcAycoajDY0kqLjkHnFg/l18YrPZBnmnUVmI2HMlJ1KCu4YVYS
wj4ZMB7VgIttPNlLbjJs7V0u1A1DC0rjcU0yAMJ52Nj9d0UaZcIBCwJqy66NUJWPXubIVwUpKs3D
b4VCb3LnDSSrmKehfhXU6vLzE6x8CL24LalYWMwIKF/o8jhWvbs3+2ooMs0HQ96XlbYilh+l1Bp0
zm3t2nCVbZfFCk7EST9KWXRLJrjeTYLHY1JG4Unt/Zussr9CJ0+x8l/xIJ0apw1wdXWG+MsHpnTb
NkGCi3sPUuQ2QUbRsYzvVq0hIGxVozEemp6kh1etjz0bKVlln62IYWu0rvSTJuxr3a3ljV9jJIP4
ZYrav/kN0lF4RPZohfbFU2MUKI12KYxdGfyKHojkmkwaSHTD/hlieXwim+KpxI0+vmKbuITsLsnt
Jusj5xtkKfUnd227iQsQ+ll1p+V2fdtJ0o9qQB8Jh1qNUoc3bzOCfcxx2kWh59ACiZeOedcCnUZW
ecbLOVuA54Rar5ovSa7Iu0hy5lnT21cSlitL/BkhS6IFvsY/Z9GXWfJgSofIrOJtYRf4MVPfImdf
PjuiiY5yiMJ/YOJf71WHGK+9my6QQxKfdrNIstEPiEdIBXtFCsXai6wBamLJ15geFi+LNm93A5Tl
Kxv5gF2ceWutDDAD1eXHppW+gXjwT02eY9vWub/NaN9gjnoVhTYiR0DUZ4ZlhNdp2UIbDCzo5NGA
/KRAL1bWsydMH7SruINd2moN1MYmiOaFU/YLQ+DIoCj1A6R1+V7iLb+R0khflH3YP3gleL++Vk9V
Ur3mMMDuMrVvr9RM4vHCIhcGBCI1ni7pV4GNcbgjFGkZkK24UQXYySFJX2K3SrdpXiJMRwLqWGbp
XuTlTjULDc89XTtEehruGYQz5CvVQxJF0n2cfDMKRFRwqRMHK4tvLITHVuilmCsHV4+9ja/3gNfM
gZTDCrMxa14quE1WGKIeAqCXQZH2GxT2XhFdM7Y43zFlIYnRUeGb4SSMsZhrLNVB6NdtjaiAa9b5
d7dfhE2F/JRc3EheVM4DvxXrLNIhfHjMheSm8bYq6q+LlMwXuWFHrBGY+CXlvncveyl3auenuyx3
kHkZMgRp/G7ruDgGmJU97JpBoEOKecK1MINnZCG6lekUwa6IegQRZHdn1WH+mBQPXs57J8Dt92DB
x4WwVRebPAKiZinoc9lDFF6HUfldj5P02g6N34bupacKiNI8qa7LsZyXJfJvM/btgxUOT5qxM3E+
2COoVB48pbsz08Bel3VqbsUgbxrZ7O8GS8JfEJor0zTn4PRWuALF912CEHEVZ7mKzuZBIEkxFM0N
QPXmJi5wnMiBIc8Gy/Y2QlfCG9lug0XZIk/x+eD4ITLBO1oBpgX/iPQqj8XfY2NJ4NoFtWnPHEVs
XYV4PfdyZenL2DjRja9eQR9T2bQ3zgtMZl0yxfmxP+/GYgcRD9lQCWpLQY7PrmWyXFjON8IoNnYo
m0tAAVCTePkfO4hHXo4LoK37j6Csm1kiJV+g6T5MjegOMSq0BCBqlD4vumOZDmeXwXQW6lCf+ihK
d3IZbTsVFBfgxnSLwNu3z8/4ZXjGYEvCEUKHTArHVi8LnGnRRoXpwCvJMlRjNUezZ4HaiCtCD23t
qGCsMXMdEHH7vNnLC02zRIWU7ak6Aou4RLAEluQPekWzA5jSNrYY8Md43CJrfps0t5839iFbT2u2
rNoUmIk2KHeOJ+H9ZY58KJNINM6apE53tsKo4itAxeU67heJJeco6lbKOrWIglVBalJSAv+L9/7l
tR37AFQS3WzAGCTMxrDgXR+0ArddFOv+vPYBuHtLUaMu6qHsq2hEAg2Wjl8kLT6ElFOj3NyGQbRC
iu7ihvKRGE/VjpCykUiugrTd12mADEHatEteuXNPD1eyKxBB9dz4J6arV0mZRndfnP7LmHLsBaVd
bl0STh/nxV2fupmO2TPqLgg69SasPMHMBMRNQdm8CNexLRVHMO7oaMOXWAV96x88B+0D3vh3bdLW
uJEq+iK1HOOLieFljY12GG8oXoz5CFTSLxMuvu87Vp/iJz7N2YvMqm+MNlximHefok+KskW+05T4
pYyV9AH2NaIY24F6kpdJ0pMUKAMQP6k9fX7GLqerU6dARGhQ1aBafZgzSYghSDlse9IM3sGpwRkM
utw/hLhEbEIzB93e4WpsGdetXYsvxuDL+HRsnJic7AyCbWMB8u8bNQyyGkPHWkLyhNJzGjM7c1Po
AZ8fogbulh29jzm5xBBWBeef6QbgqIsnoiwsLfDSgYYSwdATZFepad8aZvhDDbeOLL8KyJk4pvbB
wRYY1UcB+jawT8iP/aq85Idd1kfmlsbKxElP9ZxvQm+GTSnL26J13AMqvzOwn+JYSFeFN/x2ozQZ
c/DIZeQmyVbmnovIb2WonnjVqcidbl1LBienp+2W0uyDLamvTKEJXx0Pkr2tpJukcxArU6H+a9nS
j7UWlRDIlBA8MekY8qPC9O3AZZ01qfuCkmS5KePXAH7DUvhOgU+w/QvzzWCtILpRacgOeklycKr2
t5RkzVVuat/QTqo3Wo0WpNE/V/Lg7guvQdMVR1sL5J3Ae3QWqTkef5a7N2KknaPyqgEHtas857lI
ARZ5OTy8ITaOkLHWVvwtk7VXZIO/6ToGo0WgAaeQMA+hUHtktFxGZY6blGVgGRDdGi0JJVkEiIr7
zmZQrA0eItGqqUnJVE3QIcmQEmBDUay4h45wsdZIEGyrprVWYLGQTDTyu07W7n0fQduN3apA9STl
5Gf9fVLbWJ1Ye6Uz02UaamLdW9ZPA3cx3IdfjMFCogRiKIKk2JDZS83v7Y0ao5aYAdGgxjg0JgSw
oFunyqj90ZFCHOQunjuNqUBXsEn/Q+fXaxumj6Wg5YDM/mgOEbViqx+89tHTI9DQzGRB/UHlzxNi
YyMDP6wBO7DrCs91AVFjwH3D0zwxM/Ni043SEJ5nETiOshhV6dxFGdGu4xX+usHeshNav9CzGPvk
ylkPUh/PYzUqlsiDdUiGIipR1fGPKg6+jZn4VZK468h342Wpmg9orGCuEnSSvc899zcTC6SPk/QZ
DV4UAwVSTsLNn+3UedK0JF6DVJ3jpl7MeuTgjvWwwb/0WXW0cl96w6JQerhLJZdIN06m9SPph2ZD
INHOiCV0BTsMRXZ+l2IEdQXeYsi5IfMucxaNbSE5pDOpKF1SlkmuzSITDomc1uh5IYgXR0W38ZMk
Xui4KWRtqs9RiAkDv1ybgCRQlVOe5IACT2o2B7Uxo5WXQPZJwNtJIjjGCDEPqZcsQK1jCKxnESSs
7kqFnYQrVn7XG/J6TBTMQEKXnUBxh4nZnMfwfiI6kM/0U/lOCptTgWiF0RLEI7Cz8ithzh1PcpZC
O8BXXXIwPicZtZrE3uJHe+UzmatQ5hkGMkFVna2NMHvIXNAihRKtkJd+AJ1DXc7vpPlPbAryhZQ4
CZpdCWZrlXQMA7lawbl9xXLlQSqC4UbjSbaK0Lvtk+7GzMpXB8Hwu8jVvreMYxEzV2ST21VTtS8o
rtlrPVDp/IBvcaBDAGywuUEVMoOblruYBUbhusX5JatBCXhioWTVK9qdJlAlaEqho/aL2oN5VGI2
mkJ6pISqBHK9LgsDRuHQUYxGIvum9Hpv6Un2q+rJ6EQKpziZff0t77NfXu25G8cB8V40SnzQfLQc
5HQNPU7eRJKW35tNuOkU0iOUeOWZaUJVA1xjYQ5ey1dKfQ2Dx8Vnp9C3beu2s4Azqg3sTmvRxLJi
4W6bJpDnRip9KzK4zF0mnG3oDRhTVESvgfcY6Di/qaUWLhqD8kmT3ikV5K0axZAhgAGiNBHmBbqj
zvQegg7wYn8lO7uUYWVVmMww07qcKUV3j8Hg2lUD/IyBF3RkG3gPN6u8kZ+aCOxN2dX6fjBCfV9F
aIQVso3vTaxtbLOsfrZudkyjaKPqlvGT1/neKy3nUWfYWsSB9aTH0sYhNJMdC9U6tXUWaW+YaMfn
SEsi5NN0SbPwC4GvBSltQPww6Z0WJRUISu1ewFHMSsXeNR6CwYonN1uXhP28rxwkRsxqNPUZw2qr
bda5B5BKL3GCEONHPlpKYJHs49fdZ7NcM7PbAl5BL3z3fvpwC52ZgGvquy60j0XphD7hkvo7cmoH
5V2blIPn7qalGEzANTqOPOh9EW4NT8pOjLLtIcbrURuXNF1G1cuTBmlVqObOEsIavWc6nrjMfYqR
KGGkrSNMfwLvyU5SlOUteOrBoLpPKUIgA9aNdwP1jDsXEKYaNy9lmWQbAX1xr4wf01+tUbZ7Gw/c
0QK8i1Hv09LV2y+u53b7aZ3pu/OK0YCGNDWGx3ffva0z7Vua9oh63bFHsnlzsZtp5YvvEOOZgd2M
rhId7VucaLYEGdVu+rCTvtopTaogoTB9vv00/ZWYyU09BBkSKRKsuaTF95B7ulCWZYJQpdyodrbo
cU3aTx/n3y3R/I5rFKim79p/fkVCmMq4K+frMA23WN4mvzyZYSxEvuaUhg3abZmerBQlsZ8U39gG
ipb8kgK3m4UuoLsYrM8VWug59hu2+iSwLYvHfThe2ZBWd7STicvItnWCemUYUftUYmk+7cNq4NUZ
femcejvTMNH6blmD5kAXbvWrCCoiBCxh4rkWJd/MkmfbCNzHvOftolVKPZu+93yBInYqu5tpUeTS
SSSudjJQ6zrlkDKnr0GH4PXkx0zW8cjD9LECee0cIHJ1uLta+aH08ts2F96dTLXjLhwF0k3o1Fsv
L7w7IC39IUnMm0KOcUBGExPKZxAhrjquHOiZfgibGmgbS9NOwIgifhk1gvikOSWilh/U32bQpa+u
aaDM5RXJnRHLydqTTBcPGtCiWW24i8Iosu9DE2/Qcs1e+9h9IMETPxldkgB4rax95xNyNbGiYbrW
uY+67/2cduv1Jj6Oev9Dz3E2qXUzvPE7Nd2iNWatUaTHSdsszVkr0uTFUK+m3QeYrs/MeNDv9Ka0
V7naVPhsWcqR9z8ZaDQYn/GIvJr2zxB7KkHJPKFgiU6e0hSHwpb7HVGfh7h0Wj0A1jkfoY2nu4Hj
+8/Bhldb9JFyg7aPtVFCKdmEWNCcOOveHJxyeV8n5QF3nm6GFPoAGyxJYF/D78WxFURpICcPjol1
VlKV8nr6VYKZtAp8H6uXcWX8ErU1cucko8dFM9HkLSge1NHHbTtMO3ZdwaW2ZSNGq5i3veP3z9OP
FfSZGxfVwWlLEi0Nctww0cb9TB+F9dDjnXc3rT3U9aYx7eA07UkT6mNsSM1x+i1vAiIblLP203ao
yqZzY5Cc8wH4plIuyqD3cHEZO5HX2hJfx2I1rRz5ZbFG6dX6cwCFFW3rCPG/aWUjIIsnOwKc59gt
3PC6QxYUL6mRaOBzsR0xo4DQ16vcZO/Yanz+oIIS78Fg5hCoC/glb+vooWeGi2n187dSegqKrNxN
m7ztYVqDkBN730ClgfPPUiqt2jD88W6H5z+nDd/tNY8B3aEITbAzdkXrbFr9sLvxJ+wcl0NQjhrp
NPZ2HNPiu4194eJsk3D9xq3efn3r6PTD9PF2LBhLGHOTrPkYPv/Z/bkzb2u//dIqw7FGFmBTVt4R
Iasc8TgXvaosF1iTGYgwNxYAlArq8VrKTA+RfQE8rSoOpV3iw14R8qylFtGa0szbfvG2tewgT1GW
cbJ898v0c62KtZ0XytV5FzkqWltVyfZmX2J0YY9NT+vJJY9BCadiHqDtR7T/T8+mdaTBfbaLgtdB
HwJwbaIIyjEInvOi5GBSjiIhkr5yfgTc1+1jvSxwoqQuTkB9DYCbIL3PK28+kGFwhjzBMswrTtNq
gStOCapEe+ifcOPz3Li10sjanRdLx73PJVvdTRtMuwyC4gGGYbc779KR1UcEWMvdtLfpw028b1Un
x3/2gYjA89D23nmNc7dC47sLUfbq3IodFD/dOhNX510WsfvipEX/ZzHv6lfir+rPypQpce0Kc2LX
fw4TOU58pE1qHH86FTWUSckxb9961VYR6vxkf7fndZDjQWTQFvJ26tK0IlmBFFEBv92eO6ZI0Ctd
M0bRaDp/5LPKmV5b8bv9SjrF+5wJyfm76UQZ+cDMh/z35m3fEcp3SORa2ua870ZgYW0mjbyhzEuF
sVYslbkB86ZzW3pM0chVWlhCU9uBoKKY9FJ83uf5ClY5xVKr8f/skxk0qrEA41FR5xaYPgRz0bnR
Bsb63I6h49plId20futbbao43IqqW5/71kZE/HFYVmssXrlvIPwVc18vsnf77dwQj2K1jNbn/mGd
0M57yfXWzPv+tE1hlPdVH9pM4se7y5AsBTmKTP+zXHpYhxtdoxASjuegtJlm22nbrc77rOUYqGbV
V6u3vrqy4y5ikJSrP32zRIC6SBKvpsNVFcgklXxTV6i0oEVdrysNeYB8J7zK2/pZUZ+GQq+OCrP8
aalB0HbdNyDbEddzDmrRrrEhbuFMO8I+aH8vMudfY0dWnMIuLk+9TjVUtvs1ZVxI1tPiuMZ5+/a/
v54XwwYDCT2W19OmGImWp+krlyvxtsvpKzQ21rI1dMvMjpSFMZrf2KRqD0xL19LY+rR+Epv+USTm
atqXc1W0OqkIoWorZhvWodLV8347qStP+Gpah3G/U+vT9tNXjq+9a/2fDadtprUa1zQP41pvX8Xj
7v/Z8Px9q3mUq5AWCjOcqRTePJZfZKdSb6yjMupN//OVXTjysQt+2KZPlaFtT9R02lPqYtzYSdUy
1VNl50UJnikcNt4fWPW41UqC7DlvWyta54VcsV/O/HiEOoPbLB7w+ph6a/WWcahk590xYWplHNAb
/+9VydPzGn8u0rgoO9K7U9XEjk7lVPpzVdtxjXFxOnOOW/x2tDo6NDnxa1sG3ylaqytErq01UkTG
qZbTHyA98e0Onx1k3LeovQ3LANWB56CIDyhLiWMa+Nd4FMCo0SR5jkaa2DhWZS9jB4kCLZNPXS9F
u84eWmhGkAP1sJKeOxVDPuJ4aQ+LJbrrrfTWw8yHCd2gYlLlOYu+D4OrTDX8J0/Yc1Fl7nc1bI1V
Bwp1PS3ixKCXc5Wk2LdY6+KtXIYU+a3WeQYitgeykN63mK7uA18TWC3b7nVgUoDVG0wF024objwz
RaW6I7Cf+lS71CD9qnMPiRWGdyQmboVX6yucvkkQdR4qN36rP2LkPupwa8NN48bJuqvCYFvH8bDo
5azbR3CnanBb/DktM6f885dQo6fKqPr121fTX36Rj/P2cYtpM8QeYN14CFme90W1utu/22ZqYPRG
2wMQe/v+vJtp+W2LaRHLkHaGZzoTiqmpt22m9s6taImdrINI/f628eXab/tWpYxkZxNdvR3itNno
OPv+UGIT4X7LVQJEdP85LRfNT7uQarPchqa1eTsNfw5+PH1vXZp+zgvzLhskC5uP8cy9dWv667yd
OZQorWsddvLTHsaP8+pvXT63NfTWrm2v/q1Xl53OOg3Vrlxzlhdtvu3z3EaSKcBe+u7l3MTbffF2
JNMeEr8wtmn4WDT+TYT70bNSqESBcl7dxEEcb5q+77eoi3bHQcM+wAGK/Jgl0s+q7pvfHGBqlNor
QqZYTzJFfvDTNsGCoJQPiV/mV5lDhreztArUFVLSlZq234fS3ZWIJf82vGAdIJT3Q7TjY2dr1a1m
AdaBYhDsbC3T9miYooeSF8N90hFXu7WoXipKfc3YuOd5jxY6wd9s0tiLQOrr6xiR1E0CXhWjYp6r
6YdpFSY9D396PLI8tfJFTzw4FrrT3w9+j2iO72r7qeE29O2V3rV4bI3dmjpYGR6JX9oM+mCXV0bz
XaLgOdeqqjpNh0hxJL+aDttA4nyJpoZ4iClKzEyQR6+Kg6+s3/wez5s1nsAe942F37XtEf7JsO1a
J9ogbFXdTCe/tMP0Oe1ctM3Hs6QFCyMP/V8S0vqzWDWbu0JU+crPE3uH4ZG9MylUrBozae/qArJ0
kQ/+L8Xy0Rijx+N1pWZA1YH3ItQO3NALqHPnjz4bncmdSmxJZAZbuS+WspEkRywv3e1ggyUZBBqx
gLa6RwvTpkXdlBvLU5TrGFP4eYhCNgQ6FH4lx4HdauJFIDn/w9h5LLmNdFn4iTIC3mzpPVksp6oN
oiR1w/sEEsDTz0do5le3YmJiNgjC0iNvnnsMuZQ5cyTSidJDimmM7T8PRL5+ZWUyrdvGfokmiiOy
1cKzruIaBimjaNFb406OCmPj3hUHhxv2gQHrE+I89B3hRZdeF/EpKbDXrxuSjMa++CCg5gPXy+ov
iZucq7RsC2kx26eZmdP0NdozJjHqHhPAiml0D7cmrNeJaw1nrDXbxdD43iZoNRPxfGCe66m0zvha
rhkT41XoJ9ou71L9LW8tgl7N16jnOvwP0mf4TdgcT/UWSfZ0JzWYlHnkcudDmQYvxjDBQDRJdJMF
09Eua940u/H5cIi98Edn58Vo3L1exgwo6WsfJuFrIx/64LF6rgb5Q/S5TSiu354LbN0YaM1q3YWE
cjdj+Sy9sb4iFBo3oSm6reVvG/TTIT0h0NcPp88KgjBqfYWCSF3qhMQjm+SPJS+MfLRWOrchzTUM
7vrw00OAqpO1+VIWZrvRldsfzMcCMElfNcTkWWhQz2aTheeR4L7ONs/zFnhgPws3d6hs2aSp4i+d
wOuFVebRsTBs4rj4XM8Nlc/GFH36lPU36edi2bVUknqDzNENiuEbTak4cT+ccGh+THX9OtZu/2oM
GpxucrB6uD7nrhqScz1KY6/HyI8yb0KGgAX1u2ZQBijyqVdGdcq7RpxsW6jzHCCZEw+Dod7CwkPi
PUUPvq5SInIE5dC9wgEObcZyomn6Xuck6CG5s3dlUvrvTRo/VUpoT1GBBp1YsqMdlFhom0myH+rp
TJsYRoMRY0EvFY7TDkDoOYPwLguRHAxtVD+Ajj387fTkPTKgDZWp+73VQ9AI3M/XwK5w8V3D2jnt
iH28netX7hJi1dWBvnJ7LbpBn3JIogqXGsKpJ9UVC9cIdtJ1gu914i7rtEYRZqfQ3xxp3ryHBTfp
hRLw1Cie+jjZGVb0sx6L9FL4ibOa9JQ0IM1Kt2GBZcb8EVUkdmCJF5ab3CFtUwoKj4b8r2PW05cv
K+6+4PmbrJDTHS3kkgA2/wOVuFg4Nc2yaQpyghOo5WEmmYcqzZ/C3K8+pt6q8YqKGxA0qziZTa0W
jVUe8IVPRrM5gXuvBzgdmwRW/z4iUOwQptOlKYn0i4JG3hDteXujdJ2FLZ2NmVfZO/XUtFKjdWBa
697dMXpPmfR+Bgkpl2Dg1cn813aQ0G+ZLIO9VuFcuyK7/BaOTXEotBLJXF22K02KfKM8KsIWr4WV
5mbykCZ2ccB5CLZ42NyczjmJ0BxOhhaOJ3vMzGM3vhr8fa9+DaBakY5yqIsyvqJjXzeGuRKhWut2
nn/Ug+tvJ8zmN+ZjVVbTUz8BUU7FWO50s213addnu4nI5ScBTF1O2rsYxuZlXmTjizNREnp4tx3n
HFH4Etx2U1C2OuczIdu0x/Ox1tx+J+mlrhCslmeSeFYdleHBVZV5otnkYWBUeligBASbqAC/+iDc
jqH5huCFAafIcxziBHgbMRrLJq+sTdaF1s3soOBil7WOzXI4Go2hjtUg1LGN0o+wdL5VdIA6x4Jb
Sc/ubmheck/ALfk533J0pPupqqJD7eTOItWFc6dvQzXgoJQlEcW9F0b1bATTdFU90M8oPh4xGkgq
TC+s6MEJeS8JmJucpNpYyNY3FO3TtvXDaZNWmoaVH9MbZU54CWfZ0rIm9+q3jcAAsaZVXRTf7LZq
n7jv0998rx8ZrNWDGKrpFR9Vbhi/VgWWcz0N4/Chu8edmnuf3dyayIPTSNPlZqbaFQphVci1HKPo
ha509ZSb08rG5fTOyEHQJDaUKna1uwheNDeR1ygzhosdYqRvEuHMILsX3LaOeoPvlZ3ZtL86eDq1
b3tEioUHoNlLFhXuR1zxg6+a+lQFRQmD9ZzQqoX5aPcvQxK/9F39EG42H6P9Pia29YkGUF8jtJEH
O6haKNRYYdaVlx+gdpprSXdpkcDV3STc5de1I9zjvCCFDDFY/BZHBgEYqrlONe4bY20Yt6C9UtLl
29YrTcitcLSgLr7YZFp+mLrs1wrYYT+vUnxY+GKtsDURt8nUN50ti29jyRTNDO10X295j9N+ygJv
DTRtLwqnBGEgZeWMukY/O2WUArDTdLFyvTrq0hxXxCxEX+SH77q6d9euF4TrZIA5JuoKd8HMiFe2
38ZrOwycEzAFQJQOzFgETcO3GuCdCgeJoAhpLuJM28upHDctJg/nFt/duz2QVuKahnH1cMRe6J0i
V2CsPkk8NilY6FUC9b7wYaKFjfJ8jyo/3RZSWKeA9hqSc4yau4TEBVKtMjQCkkZLGH9B6A5eXKfa
4ucgjgDs0cWjf0rH16sWjV+Ip6RKyOCtR2KoUoyWBjXQA8IP9VKaFzna1nGmr4ZddyQUiPfuPW5v
blS8gnNfQr/Tj0GVwXk2UqjyRZrTg1MbzUzJtsUA8tMpEasRkiDyItxMkUqOVqlggkq5Ud/rwSKP
AAfRi+ZW0dfAn5qqLty1KppOcaHtWtIHiH7F6Mlobe1SZUchW7krXKp8Nw/g9mr2snFrjEISHTG2
ZRQbSAT1IY3KdJfY8k5UXfhS1np/CTK9fInBSsGu3OGaO1a5zEtBBlkCR7ksUyxdvQgzDGPoj8Jo
Ub6VNHIFHfu6si5pUG80OUHmD3EGSRKcQdqEwERVM1QyDFbcsDxJh0wEq64coC/I1kFGzL1zUzef
EDant7QjWxkE0/iycvd7FpN+kQYjraUvZQzF3Q2oFLyoade6FZb3xKVx7wD4LGzY77veKoDvRHZo
sSEhG2882kpP1kPgqGMCFLwp/fjLq/rynCepv8rp9uom0YRK9OJQCRxkCaguioUTWjbNqNFZdrBN
Vkq67bVtqoaY4shdRd0g1wgzE+AAs9/2IdwWxwsihltf++mRd9I6hYPBJKiN9bA+0TC8WmdS+LfR
3yftNDynBQQxfYI7rCqiicKWUNIGIcY1InGubIlK7SU+GZbfq0VZuN6ybxpzW0JWKsfIPgUQ7xZh
Y3XnusSwOI+H6djgec+tGatkFZnyFqTCJlcvLBduO1JcPe5OWSLMpazNwFlShPqrMaJnNelO8xwQ
ISdUEQKrZA/2Kq0zXWN6IALjOlIEPgeZvVZa7r04g7kBa+hWhqKBPVKp7PEQS9d6Mvkfo188FQZa
dVc44xnORo3XsU3kpu6FNxSb16rXDSLfNG9JHsoWycH0l1OA4bjueOq1gK+jxfdWbsLyEXgToPcy
y2Da5tUN7eqhMLJdD8X4mzToWU+wODcN0UBHvmjjkTm6H7Xhe+Jj6ye1Up1xKbrwzVONY672SQPo
CTbr+EVeMCzv6pxqYULytbCeOqNzl5gfw/VqMuMomg+TW++HsSx9pyMEHWpxrcpxXblG+gkWx4tv
6guC7WBt+G+B8qvvOACjVHS7cZM5o6KMS8kFeozTaR+Qhyq9fimzngZVh0czshLzYAjoKTag3hnK
42ff+fUb1Qj66NgPb0JGzDJ0QmrsAdZCXXj5sT5AuTZf/VhvwCxocOjoNNzUukODkyS2MXfDTNvc
D32U4XiJZz8EBAv+nNUdkMV2h0FFzAEejwrsrihJtMel8b1alUXdEyXLbpKy+sPv1ZRGz5aRf+M3
qToE1Cj/WPze1uDziz6kc4m4keqg6Ljiy+Poij6EA3FFklA6BIoJSK7tTCdwDvh9CMJnBkE8ejit
Y+J5rone6wxyNysKxB47qZ1Q6KsnR14KCP4hfuxkv1pUe1V581AEAlAM2rpLJtyEW9Uwg+3go8QZ
AXfklDIv77yTr53qxrC2mRUdGjRul4L/Iqm/PfPl9gZzsD9nPXM0L8+7bdK1ZN5kD0FvIpw3AjBQ
I5FBnRZTcrYq2GuJLDF6qCFE5TjtHcPadZZm8YAvCXFts+ASuWPwqRd7jEDjkyHdYRFk07jOrOHJ
LoZkV3ted0IO55HN93g4L5K47jc2vbFH8zQ7VY/2dNWd0LlRaVRZ2J3m9QxySVaZzq5G0ckOM7Aw
F+3/auKG1dLKGacVGJLu2y3auESe2sdiXp0XMOwrUmssudQHf2v4Wgc1J29h47AIW8WjqFU4xodJ
t560aoJe96ipMKxbuimUm9QZO/lrY5DXyEXluM6RJJ5jPx33WEmnC7PCwg1/7sE+uzm5ut0U3ErY
SpXNHFvWmnnE0ME8zo9kFhSbMkn+ntd8N7f+e/vjsD+P/c82gxKoXsy7U187Ep9ZEVynI9/54xQG
1f/jMk3Ei090VS1+nfz/ffr55c+X9iX6r1ik+z+ed179Y9t8QmE/SpB5j1U7/ioLR33xj4/j8Rb/
8e7+t+v8vmzaVMvBMPEe+D/f5j+e08uwEVQK+X2FkW9sOeZ3SyQk9FlZ/WSXIfOx3CG2LR2zTz0Q
NAkb87usoJ/jephcYGop5uyNWM6nGtFPuOriMy0KkixhQx6ZXmo3lYJTzQdE0j+mofTfOsvFs8SI
LILu/PQl8KvP+QDq1JCM4Sl7Lket5VNU02aQtXgHat/NR+jgAkuLEe86ha6g9oVcPuVu+t0lEznw
kJrFKEYLRzdPaUJ+VAXb89erC6Mcou8UfYATJRtPV9EhiFRxL1zi0uZrk8v2MhFU+mrlVrrTndDc
2nnlveqkRs0HeC1WLcSFD0/SD4aDNeYmA77jfmCFjOU6n43RkWMgUAFfUtLxzpGgQpxPTdIXbj7V
V2gX6VrWfXfsEiDAVmT2ryfXU/8QakD2zK+YxgGN7iba2c9xEX+fr2Bq9V/kwMtnHSRqb7m+uZmo
9t/dlJ/b47nzJoQH57ri+jAeOhaqhvrMHPMrYG70OCAcYWhmoglOdtqYF/zc5K+PBkOEFZF/zUcd
MYBNrV4cXP5ST1BNqHcfp3Z+9CyqoiXqFVpiVGruVtpyeh2a4Gm+NoAmUHVc2U9GUrYHMZTuOh2m
8SMIyC5+XEK5cPtk2g9Ej8ALxwMsJ9wGCq9Bil/vG9iqh+JbAJFm45eNvosYvl5HmV7gCvpf7sPG
jOcgH5nMVagqZEmGWeR/Cdc4mLHTvxUe9LfWKYmTHtLkG/z+9XxAXaEZtvi1nGKHzyYqcxPe2Oh9
pXbxRl2VvNgdOIX/cG+P1KR/OvI674emHZHjKJNj2ybJHatsuuLziXFAMlrqe09mxI9cUzlzgccO
o3rNjK77dGNiiDCTVvtsaOqXIYte5/0+NFPU69K5FvEkThKj+SVuVP5X1+NiFgbue+k47bbJjQjS
rtDfAl/s5wM8ZxhwcSu9MzoU96LFBAjPnwtfzDXDivsVRM7euZFpUje3+UdOzTmf6YeStJChj092
PXgnzxPPVe5diqrJn/NCZM/1hJe08HHcmldRmwZHaVQ/57VfC4dpWVJP/fHXWWkUH0Ifh0fN6G3i
8YrgqQiorqrHNWPRNrs0TuSya8z/fgpPQKESFcXe4wgweoj/hilX89XnbVZw78omvs/nWG3Rr7vU
mtbzAS4KmKcu/vH7JdvFLssgBjd6PRy5Xcj3suH+MBSEzUEouCMJAp/P5Xslx/iYFKD382qe4B2j
16S9zqtBSTWalXyoxJ60711x91KZvwk3cq6tIz7mK/cdTFm6ydNqPgdyCzFwslD7+ZxU6q+5qLtb
a2MNxHT6cfeS74ibq3PRFAoGHy8DwUa+tWsr3HDLkO+ZTlpbVWpU6I/nrW17G5I8+VwHY3/vQKDn
kxwUBMcwtzpud5zkEpm1nnRN5+fBSWFPrV1LeHrz3sa6UohUb8rSzSsxfJ/zQUMHgo7FqLaaVyO8
c1eyjMZfrz1wildsw9XNbmTzinflYj7KcMqCgZqZRvwVK2Oi7/0/C/Ss2nki7+dsx4S5+znvY947
7/h93PxoLPi/d8p0V793ZPoAjWNe70aoy1mSRtt/bPz1sBbgcVVm7H+f+PBhAP6KLymeT6fw8YrS
0cf7fX7mti/jIw726zTXUdf8Pi3KianRq/Tj9yv/dSWwUHuNbo5y7o9T7M7CUDgZ5a/LoJbUF14K
oEaUyqoOaSXkjylqYQSbQC/bD6BhHL2mamUZuXZy/DE6A+E4FN9WcGkYkfgJkHaIF90nbkshJzXB
Th+68d0iAxbc1CWDNDyYZVUu2kpGK61LJyLtQ3mdF4Fq5FVZRbRtusL+c0eaEjgjWlv8uaP0UMsk
vKblfBWAd3mdL2W1JZHGdQkk+HiOedv8SMeedR0UFmX6v3dEdF6IcqUp/scOn5iKNd4MOYrtf12q
HqG3RR6ZHr8vPx9SNAShtYrU6T92TFGQrWxoLus/diR95S/LSjZ/7hBNrS+RHujr+cq/F6B23Hvw
1dv83jY/0gYEHnXg1X/u0CW8H72pmTv++2NHcIuDp04Uxbzj94cYZOh0ZOXIXzvmvfMLHzXiEaLm
QRf696UgoAGXtPCPfh88P2ofAmxzMqc/d6hG/STVPdr/cUIKa4JuTPdre1wgkwrtCEIcN4AnuLzZ
I6Q8e1IxwuzMkcmTCvSCyFE9evITckl9JnC3ojSqdUBQ801JQReMqcwNVK8hlza3b34fyrXP1PJW
5Cnpy16t31QU92vfIs42Y16wVrqtbiGYKM8W9Teom0xpatHelDFOHOfVt7AwNZ5NVTeYsDrXs/Kb
0kNzjRIsvamJbq8KRcyzpTZ7S7wSjMpZB9INriIELPSt1L+idvfWSlrOlTbHI4Cd0q8ALuK9hSa6
cCE4TmjXsM8i3HOC8Rq2iCX8JFBI7IZkkyG0u6qGEZl/kbz6vUVWVzI21yKnRRBkuEko1ZYbRfDp
NQtltVFZkfFsJCfzSSbXonWbTVaP0RW1a0vCyygu5KB0G+WU/oVD+g2wsXsh5ERtslC3Lyoh3sAP
4aqEeTKxNzIuoWy0TeDHwNvWpG+ywB7QTXrGRvmZ4hF9eFP5MdgMmA14+hs2CdCAooGOb1G+GXWh
XYLJ/Zr3uZCkT5nHLXt8HIotTXTIhDcs57165yc74D1rNZ+KsVm7UZ2bb+a9g+f7KwE2tkXPrh+i
rJmWuCCTItup/qgNvvPKXBkBVJvjG/9YpVFUL1KlTb9Wmao+JG1+dva72n0t6uxvW5vs83wsCb5f
zErby7wvceWbrJLoOu8zRXWfokrb6WWcbmXmFpuqgpEPB8rhTh61uCQ6vj0uAvzPFmXnxJtMp+n1
zwPMolmlpdkfYeX8z+GxiHiI49beE95lvs68CMepwTghoMU51L2xnI/79WS/logOftAV8Lbz4eX8
3Ay7qKlEnfN1VN05xshimas4/1K2d68w4nwp42g4VJmWrNPH9nqKSI9xkm/tgwjFm0JX5+fuh97d
o0jLiBOy3LXC1mYvMEJ/dUJsFR/nOeaUoFpqC2QIgfOk4SKMWo0TxioneFaYzTVDkXCZMIxJ+z4j
+0Tzj7aruptF2YE0zKi+h8n0VHlO+Vq6aU8aG/QxrYjGdz+iFp4P6PVmWY3TeCnRWp5R09jLoSmq
78WIS1zR0+9R5oBXtQ86ju/+i9LKb/OZZUNCUlV16iksMlwF0pr7iZcFX23867kr3DJWKvMVnR8G
vKqJ4StHsjrT96rP86MUWP9kQtL69+Zfq//ZFtXM6ZwiRXn32BYKg2s8HsX/edS2E3yd0geOYHum
N/mw+OM4m/cCCi22v7f/ep7/vJq2NgiqHMFDYiW4wK/d88uYF48DgyZAmoX+6R87/3OBeZuOm8uK
HC7x6139+VrKyRyPDoYovw6+t4V2Hd2yfNIei0yfaK87+ako0r9o0sab2rZobNUSnChr960JXyD0
MkyPmJWsMIVcg2sBCGoyvJudkFj1jszyRBTe520VFmmrBHtH+nPaK1Ypg2IaFiAR08Pz4Js/beYQ
N5qLxq6biGaz3Sl4Nux6LzC93ObwKSAYxb1YBKlaVYgoSWhOUAcE6WaIix9+7nsHbYqGSxEb5r5U
01MDI0DL9BO8EuCgyoHfZ8elQiFb5MD8mbaSzFY+e0qilHjT9WSWatfF9VGRbXuN0n58CmW7Cidj
uKH3wrjZdu5hrBt0vSIPTw4Bsa2mu5h1+T6Oa7nO01rndoqlQUJQxzYQXbI1g7pcO0aWrru4yjae
JoZnRTj0BSvNs+gA1OU4qrtuPsVZ/jF0VnQVvl+9dXKAEVzE93ktjrbi72hsrFurj8PT5I3ZTa//
SnAnPDdZ9KJGW+wz0YbXQhrpKg19/SPsh0M+PGhnTtjsDQHH1KrDduWGcMw13t4aEGARaR5JpY+F
BOG4oGq9RINdfril/QaJYFFRoxtJa19bqkmYtq53EJqm1nTAxt0UVNY33Zk2GGi+1QMMR1DwOKCK
DFID0Wlc7tNaOWvG2kNEF/GIpKQsEe303rpCjrJQogoWpY4pLJiktUs9hoaIWoBJezNhFYGejMR4
DS7QR4Rr0IrAxPJW1Y8WNnQJ9G50eSoP8ygbSegPOPJnU4+TV7d78S0nvSSRKw9DATpU5umFsXXr
pSK6VL6d3DVRvZZmkp3q+FoPz5Hbx99QEWO02h4GG2GALMO/sU3B3vuBJOpqwu5ZWfWJWKMiTKpv
uZFo+6S/0i4Mz1nE+5L0795SZlNHbypxfPV9QrQ8DYllY4qtPeT1qkjb9ikH/9yRU1eh/0e31nWj
u7Q6GLQtY3KgYu3UtiYB52k3vIf0+3CKWPpWGP5l5dlfuj/pmJILZ+knK6wIs1M+usEqokm+7+vA
XtbQxNZoINz1bD6Vgzcg1Lk3jyZ0DnqfW2X4VEu5joOyvz+2EBYvbprdfSSA8mcBdLWIx05s7NT+
VJWunbKKGES+CBFBL6nyCrvNkIrdrWyuEgmPu6BOcBmqxqtJc1mLx/K7Fypn0eMycKi89s0XaXlp
JSSitgxQIDc5eXwG0I0pmEMPfXjXXTc/uJHbbi0njE70tbx9QGrqFnfPRfvofjfK4+7hNMlBqMk7
BpCXloHEjZsqo9s1kZHvwrgesP0B9hgR435pWf02eUOPit03F3VWqIsR+RudG5whpl2qMvfDjcWl
jZM+XmhTsEt6/eDS53zh918uC8yMaNSG2S42O3UqtCLbhY9HiJcyer8q24swP4iQ/sgS7rI6CVVd
bS2V+6DsFAZnprsbGibzWdvW6N0TdSvxR0J30BXL3oqTK90ZrDGgRECC4hmtiTpRS9V0KAkmXDLp
x8KV9lSATGArIcBRIRgp+E86LlucB14jpoZW11ZH86H2i3H3Pw0kPa5cL/MOFp4li7rP210yeD/K
vjhJ6uSzqTX1Uj58iwpi76J6r5c1hnnys0jhSY62319/1cndtWMwvoW1JA2S6JKV30zmOpV+uw+1
Sm6yNv5Aoq3ufXWqSif5gAio7wybCteGF/GJ0uuhJ3SYK7oeMJth3CEOOksIEXJLhf2u0x2415H7
LW+R1FOrSOb9ubYeU3fEbr60X4IMxrneau+6NoqjslDQGzlxC6YSb07Dj7RPrWYJ1/JdjJX95sbG
h+1C/tT8B5dEmCsbXs+2NyP7uX6Q9wM/ObsuAi1aqZdOWJdB5cbJd8Q6HvuWHvBonEd4305kfGKC
lW7yLuj2gVJk2teYSWqK4Ne4KqKdq2sxCoXePDWZzSJP7titRecGg8XnvD0Obtu/6E25x+PeXNL5
QZg8Wdd54ef1yZOGfxycONkg4cbVforrm2ACsXLRx+1dl/mnV/4tyuRn18dEIwTGd6zigifnktAp
t4S0n+dFLPN38i5OBlke6CBhgcmmnT5rPX+RWhevh9hw91gEy7UZxeFWn+3jc++p4NHeHOvi4Gl9
crd0KOCR6Zkfca/9YCrgfW9Uehk8M4C2b/4dRla+wZLUWj2Ccu6DyH9qDlz19sFmyVTxs22icZur
5gXMVoNtFZ01JNl7CuPsMDwwSQZmfY89Iyo6v321msje2BX/jSiFD2RqtvEWOOYZ3wvxXbg49cmw
i2ESwe5chFWqQ4HR4xuWFFIkJkyxdlrVXmug5yTCwRib/EcLEwSDM/9blQz2+qFy9Ro6joMw6AMo
e/geDz+bTpd7t0vqPZronRn56btlVMg1MLpYQ/zcyAcTo4/8ZA1XCDeIzjgYaZOdD7bTtmuDFilE
LIZSLQ0vTZEmJ24bez3VPSi4gbuY/0oqtF7bUSHle8g4QBHxcmN2ULXimneRd3DSpFuFY1A/p3ay
y5rAePKSoV1FNoUtpfItRgV5GIkIpsUHPwgia0qE7rDsmG8gebkIPNK/lSb5nGVWpPc+jjGdk+Ha
BW7bdaiwVr6tlkPqPWeTXV58w1/PPqQeGPCLXiiobWlwi6C+dl0Tr7ssO8Tg0+lohh+2vonpLX1L
m9o9hCYuXFMJShr0Wn+k8iaSs7DNe10O2Tash/bgyVDtsPwmiBjMcWHEcf6m9zI46FqVLFVSIYcq
1A88gZj0+393eg+wmNXblpe5tjtC/vB1oGnntd571VzMOC3PkUF6KCpbeHh1sRhCf9oo13jGfSg8
os9Ptl6IaUAa66CM1tjcBjJBVmMPAdmLCd0GVHZ2WWLoawCebGUK4RMayM+kgB4HUctdwYcubm3u
HWTcgXKTMLgThsBIpE2yvXrM8CJNe/GgOq4fNovPfXewXf9A3Hb4JJ2uejMN9FIeQAY3o1EI5yO3
3HuEpi+NPl3YhcsGX4rNMFYPSq+BBphMrKRqoJR5BYSeVqkVUub07BdfDZHsr4nZN9tSw5dtXkRW
q/+0xS41swUfj21SsYpiMz3+vAx0wyqxoMDM/+V5tS8ba43N3BG2cvbROs2K9pL9HFXuYfLxF5IE
MC5KEWdAg2hIRDfk7z1oba8a+6/WjVcZSqSV6NuKAlrDDHJ0UYerfz6A6wPVaNiSS9Ciq2KRKZHg
fzN1CNa86TEq2/v5UYF/qB0CPyRu9Gw+OK90bsUKBiUMmpo0VaWOTF78a2rFd35m3VoGfvNEijs0
0A4dbRK4J6YI1r4TebICw213flfWexJ8fkKEju+uRQPOMgybr0XGd2a/3qXNMXWT+cr1H94iscw2
UhcaejHACzfnuzYltLiKvnsMGy3w2noXifz01Sfr+MG8EC2fq2xSfUVecX+pGu2QxE33Yzw2o6X2
QYf/4dSb+jHFGGMbNsGz9SD4KhySj7D3lz0ZIacxIH22dOzneBTD1bLHfTWSiRa2ECLKPjTOmEE1
RBAJd09TRcZ+8JWERrg2GXUx+2v0m01Td+GGnfreBsk1Izxwiy2hIBjSF1dZvzgI/DdVWLWbTrMg
xCu7WI2x9hLN6RvMVjzCMr2HS6MTHFHyCIKPXe2DfhiAll++mV2dbVUqztKY0nWBLukjyco1M9fx
R1grYzGFY/1kBCQrB4OdbP0SkwDihNO3oOuGg9tQpuQMvIaBa6bkJpsr1/5mKAC9jvv5ieaacR4G
IpIbGNgT9JC3Xo5YAFaIlHKSeFZ6bnZ7wuHNJWbjLt8xfkNRL1+7Vn1RVKsrxm7uChzA29LQWhtS
pHesYvznNIhAM8Ii/wEGaF7mBf6x3QlTc4hqDAaYI1XbFnkNZKFM7CZNQg0LLVTesFTWGBcqeNZs
s0312VFFA+oFOIJl7pvoLbFJOpnuaHDWQQun9rEIhIs1bq/Z68gfuueO8IwGJsEFwPNRZOlnlxxs
aTXAGKMu125lEe4XBWQTlZZ5pByxF67p1Uc/S0gzdT1mM4Ot86fubfrXfi3jb0nZUKXVg1y2pjFu
EsOXWHfEZP944XleKFF8a0noWRtx0+D/WI3voXjcKqzqbPlDerXTwNwYMnTPnmQwo/iZTlYly3WH
OxBMQG9YqSKIXplVfiulUayDvLCXqqmrt5aww5XPoLuopPExtUF8DawpvjpdOOzU2HzFD650kUSk
ypvkwIYK1k1YJo+fHzSevBVqNxYT2rShvJDtmOxEAskk7PGzrCPdWdWKf+/YPpn2czcibzH+i7Ez
23EdybLsrxTinVmch0JFPpDULHfJ5fLpvhA+cp7NOH19L93MrurIArobCNyICx9ClEizY+fsvbbX
Wg/s9EU4ydTcYqYh64QmqDlUZ0ZA84Pdk4Pi2sjKcts5g6UJCymUS6VpK6Uv6ruMJVxTkx3VJVI5
Np2V6U76wVJgu+A/CX5LldWmUHZmypvqWtSMma1PD7ekntmKIVR1yEETLbpFgBvQjIyS3d5Z8qPs
qh0R6lW4IOBc5zekVRRPa+ImMbsZM4r38d1QG+exK4fSL40RTzBb2BuWhgQd1RuarM84x4mombg9
iOv27iqoqqFi8bzVGkIAq5m6Ve0ZT7yhEyHENVFLwzsqlgjKW+qcbtaqPWqep3YyFl4ogY6lYzGy
Jpzo3psxv2EW8O6Xqe7Zv2/4VdGQNpXDbmJOPJ8RIOzqW/SX1EtU4DdVNAOyoE+wzTRmrH1wrmIH
q+Ub5pCvWKCWbvOOktbkDFFm3aVV1WhHa+9+qsYRGgygWgVPhG9SNhxKDH+p1qMaiKc7ckwi4oXt
9exNytd4kMl8tljCnoFbw0XL8pUxxO1VScbobNTLI+OLbDXQG77P5s1UJxL8aDo+lGppvSnL3JBc
ieY3V6tuXQ2dPII4tsMpY1DuXYmy8E6qFRd+QUD6A7tPEGlaDCmt8mfJqjPqQxvqqAr2PdUVa08x
X4yBGauqlKCeIx1po7NY17ahKIkXj0VemQ1/yqwpRE1mbKQq67MT6Z9TMc6vmZ7u3LwYUJpl82tK
hCKUygSMpM2J47c6czFRhoPThNzDUHNo0+80EflrrmTRGleoCvTQq4Pa6npYcQMGPhpGuKAq68Km
EZ/xDW3MigPHpMm3JBqwZw1vCM05IdXKhwmkIPSiqF5bOn6X1PpFSKWz01zV8qVmqo8dzRrAM9MN
Mtd1QAzb6pdS434idkRsIKl+dWaXvhgjPWopX2p5o55liPmzPpEvrja5m6oGvlOXSh6gcLa3QnHJ
CMG1sZH8Py9V8sAywNjZ6zeqVi+nvjWvPYVKzcf8izbMYayd0Inq9qBY9JG0lK7gOKkvv6HeXQJL
YTH6z2iy64OS1nZYaEp8mBZd9U0lztY90//TmAtwskN7W1bdzxui32ka77t3HX8pPot2Sm4Q5uSx
HFiavW7GyBGrB10+Ok4N1HYeIHPfllkO1jSUWvk2Nqo4x0b6s+h2WE7PiUN/sHQS8VBYWPzlgvtW
CNBEWiE3LZmpK5dJ2KqJcvp/buleiOVuwm5A4VTLvFoDlmBWo7Q4JpbhZHmZtrXnfOLo7T3ZsmWW
IK1Nrk76vlmWF7yz2LQByBxio31W2BWC0kVJUbuzcsp619z37i2qXM/CPLfp7SiDFdS9+ZynJeKN
rG45pjy7YHQ+FKHfDZ17jpv2dz2a7idT20pnig+//zCcDvmS1xwrqzPvDT39nsa2Azk+3UQ2EzOa
xjzUid2cf/+h0a01dKW5dyIkS07srqHmRXedorabKMGkYDemco5Q+mwY/EgQf6EuEvkmRBF4nfSF
8uyos/3opUt+rdK9kS/vIk4M9m6DXnSbnss2qVfYSvpz7oyvsTTStVCkDBA3LSdqrUPbdU5Y4nxa
EAedZ6LFz2P0MVlSYmNhG9IMdEWchEES17zLY9usf/db0qpj2neb+ykZSyfOmTTQYuAGnZ2Vd4mM
ethV2XJIbftUgtTAdlIyUS7k7nd1zO1xlwtDHCpDwGHEL8UhqqaV3aef9mTb2/oG5ZsxFhmy+Sjp
IIedaDVWJaUJcug23ZJuFLwQlHDWpiWZGaPOaB0rg3ak7ZTV2sns8WiO68aiyuhUHUjOnK2KrogC
erXOxUtydBOMk5Cy079SZwKUCyIOCbwqORJV6kHJqu1o462yjDsQQhpgOic7wEzjPDe5b6rCFeeT
vV4Q5a85XOdHnUb4qPMQYliIVjFX/CAZgQbpejE6l2deWNexs18m3QMvULCTlAs2/ZiMTwgNb7HN
Kyk4BOxsAXKLinqNmzLaDlZ3j0+8eixmUH36gHekqucPinOcGV57l6ctNyyhksx4+se+Tsx3RhBg
YhAoQH9Jv3FfRFhl1AQO2E0zJCPvCg0MlxhlSKvq5UcquhOM1uYnQWasd1H8gAY7C8u8WemdIt4r
2skBR7Hs3EcOcV6te9bbx8WbMIn0jnlpneYDEuKmVaxoW2vFu1viEVOQ1F3iR3nDevdRIo8tbMkd
Al5zjSUfyZtSUzxKE/wKQjeiKJ7HCv/WPMibBk+tfC8HAd53+VeRGB+pkRrHJAVF7/Ts204XtVvX
TpbQ9fp87WkMO6j+QQMZdHvM6mm4CYgct9d2lFzw7SN9X41z+0ny7pcBg+mtclrHx35aB0UUdZus
69O7aMnx5mGJGMzEWZXQUGBeSf82UA5M1fYYm47e0Up6pCPI73tPCdSk0zEhdtMa6JZOeqgxIV8E
Zkf0iHVOBqXbpHR1fE4AwrTwE7jugKi77QgoFmlHQwXQtS4VPi/OAa6M+31H18iXLYwiPzr0dert
617Eh99/WPBCNszskrtmqJh7itk7zGnjHbTbf/VyQRPXadWa5Vz3m+llAROwH9DosWka8bWo0Syr
JdGa6OinC+RrfB5mRz2TS3fr1vl8gFdshrpWUjcr6GHMzCyOwp0+4x73TOSZuGYZyC+CG6RAec/w
xxP9igy0BX+QDd8nNU8oZhIMG/kKC8dBehPa/VI795OX7ewZxTpitOQ+t5SC7o6DRtWbGTPadega
k7OWglWroxAIlI5FU9elsTepXluFp77qYRfEjmkwoex/6bI8ZL0RP1oZAjbpFMpqFgkj/0ib14jA
LYja+EypYEF7EtRIR0dLV1klA8ulAmSVEZecs9QuGaIn5N/cmU3l4CVUv5bRIVKMsaqlAsNY1A50
VNkyrMjqacMlfRudc2xGwVYba9+9ABKYFdW0VfuACRT3TaprYHdwXKnOWx5XygHm1W6IMVRMLY81
g6NhNZTx7Vm8HUcTPjwJUNDtzLXdJ9+mKqCY1TNqBFxC/4/gh/+J4SY702DWbuq25UC7/Cvrd1Zn
uBJWBZn5thaNfUnjOjGBYHugF2bxD7Lwv39O/xF/1+d/sH37v/8nf/8km7YjBkL8y1//fq1L/vnP
28/81/f89Sf+fpd+dnVf/4j/63dtvuv79/K7/9dv+stv5v/+z1cXvov3v/wFHGsq5gf53c2X714W
4ver4Dpu3/n/+8V/+/79W65z8/3nH5+1rMTtt8VpXf3xzy/tvv78Q7sF/vz7//n7//nF2wX8+cdd
XXxxjPgfP/H93os//zDUv2m24QBkZl4E4dWCrj1yH/35h27/jcQO4lpsPjlLs27JvVXdieTPP0z3
b+R4aWgNdIuMqN+08Z7N8vYl62+wmHXbI7pTM034y3/871f2l0/wvz/Rf6tkea5TGHBcCq/lX2jV
qkXaoKsTVgaIgMXD/ZdAk2Wc4sZuzTQ0YIQe8gyHsi4GNagU+j0qZ6oQVxJZyxruKsuTEKAM2wmn
JoFE2459aAh0u7Re8TTfXMCYMjgul9ZAt3K5STDpG9Nz8rki9K3OePFUoCDJCKoZQ/udncQREq4+
bCdLD6NZ9MjXnXNHPqVw0hklA6PtxhN33Sswensf4+mx3ToKI4xg9Hh83XWr0LVGqE3DtEPm0u5V
y1nrCo1vfPJQVxz3RXlckgUKS+5YAfGkWJqHog0m+l+GTu5gkeDD43PaeUKZtlPe7pDv+fawyHuo
Mt+s98pawaiCiOqrRp/ou1OzrRC/5I5NRuA0vjXtQrAnL20RV1t4D7YmntOh8NGNLdjNIw0o6n2z
zK+8n3h+lM4JnDZ9ygjMWsviURG3HnbhxSvFdLex3qwH0C9Bq8dJSAs7wWaLzkdVcgPnlHnGw3vS
3R4Ou903Pj2BFbDPTZ3RyUjqNzcjf6hUBjIVtSqECkXzSB1eh6YTawThEHCKZU9I3jqJwIBaUwuX
djABtbK1Ot8mUaFLAkmUdrcvp63mds9AVh2fcBd/8VIzqHRcNcqgXiUF9LZxcr8cWj3EVQhOueq+
4PM/Tkr1YxiwV2tqnNYV73M/f81UwyuZ7JxIBVdFAwzlkksyRD+gOICe7Xc3k9E4B9bC0ZNcEGoH
1k16rH6kTkwLBePKTOmqEK266jbBYExFMNTwjxcIPSG8tKS1jLXaDaCJtZv5qIxxFqe7RZVZUFf2
XWHorl/2vfALdeBYr087nELGLplh+2YMy1fwErJtHQOLJnLFWvV4aqHaItwjaULfzobS+3q2xPdO
wwbouVuB5Tgca7o3rktHpR2JMVzyt8FYyHtx3LVi1t0GJgPZdVxWIJZqDd2CXMDlo4LyRd4nYctY
nhBLQokLGJjMIbjhZoUQIkfXKKkfb1GcmMu2JUO8J8z1ZnpoymqhzzfAeM3Ey7hMnzT3GIFQZfsY
6aOQ42B2UJeiu5iR/GVm9+0CMgojll8LbIIlVr9QVLPO5woAK51QK3qyey1F+bpoONtUzQgimA4B
s/WXroxelq7zcE/dTkIozUrYoYO6x5Sl+SrQSmRR9TZ2gTGZ41ztykHN7o1BfyBge+VE5UUbx2c9
x7c8pLD2dAbehXBoA0Vq5ifMqEO7No44uI9dW//oo3y0LJHTxrdp39o5DwAHAQc8BoI7ms0WqfBp
au0Vy612Kgcif3F2uJzSe3p0a0QW14Qx+KqI2HphrKF6IXJn7AWHOJYo1ymGfVN48h9/CHp+Pg3R
OYhMCnzyS7Z6VT+JKnmWNQwzteawYfzIsnmCIf7NBLzc0GJEDoe1ucEXv3JHi4mJSv5S2SHfwy35
C4XDfuwSpme9hQvC20rNMdb4NAa/HWF1gn7tJsJqzUmEhW2cloYToIsrcZZxhQWOQJ3Fgv5SKXaY
lPavfqoodrQTqVjvigUxU52Oi8YEOynUd2zVwaLAtG+/sl7X/bEu6CNmCt1SfbxPCTTtmd9Gsvtw
7PlZpugMZ5nvHcZLe8e0dqZI/IjVwxDah74ERn0LY9dvCrcE8CrJNk1sNbfDiRtqSrQt2ZoC1y1V
fijXgohDSFEYKjPmaPSTnktbmvxIquyOWy5lTZBAL2pz791EmL31PiBjQYBlaaChmzQ5WBNjSGGV
10RPfxkNZtRa/AAAqFnBcvp0IYQS5kupKZFiLJjdxB1BU4h63Gc2JEjcOFSKgmdJ4/VLwzZ9I/tc
Mk9iLqApGlf4J2ns/KCfzHxTDEfdzLE7kFmI3sRIlUMM63lTSu+NwnXG04YQMiudngkXXh8imM50
8ymtCDRYNZmOGD8GDR2nw7KHjTyuOC2/9jbvxkJmgVGiFcD7JwCDfApPJFelfvK8qSZgqONHXeYO
CDD8bOH8PwwMk4zF8iPFdmnGlz9MlK+RsbW9Kb64Jhh8I/owVaOncaIfy5g1U5RMqFsvDYFPm/i8
i+1cygdFj7OrIlGsjCXGArNHA4Ireh+7GCOGRFnloFrWfQPLCc1C0GOKCIBkgIdjkcYTQ8WouLu2
rs/yOx4b+IDF6KwUaWgB+h8lsFNdBLMu3pRBT4Ohza/tYn06QA3Cuu5/Id4kJwvGsp2mImza6do0
pBwwsvbLwmk2eFJeZw0LR0+DJh2bByG7J9tjUb5VC5FAJoTWI52ywDXJ5xtYJfwmwetv8HUTPSKt
Zkj1icd8c6sIcR65YJ7N4WgSx0iXdWtz8VvkJRxBLXQ/3o2HmRzy5OAgsQpM451zQ4fSX32h2/bW
4KMOBu9il8APSsREq68M4MEuHawPSncGcQSLuQlT0gylFGEr7LvJ2cJhfCq9R5b+8jQhDzVVgJIj
qJHSBuyAJwtcpUEgNWBVMiA5VDl68jhPmMuSxHkAEnOyjAg0d490pbnOnab7RIVEgfQgR835mG88
wVHOmMDi0G9tSLcxomBQzKDtzPKITByEVTleywwANPMNmFA3lkeys1PcBrExrJIFLrWynJWhuc/M
4TFd7q0uhQMFXpqKZkaHgMlopbP2GqMZpLdWQVxjWm+gfdjU9bt+lhCfugchbjtsnLzUbfohPHSD
GqjJOPJC+gz0/9l6ysTbjoyxt+iuU9/Wl4fYXoZVrqHIz3QCFBqDuSF3rm/S/dBmjcNXBfEAwQ51
m3YlKOVKQGa5SoTDpTb4/NQPLVW+uqU95u5wxofyZXQ4jUxMYqh7Ay/tTsrSXGrr5sYQi2TktMnp
/IY5OvddnDfI2vswi8RWE8tWL5I20Aepby3mA9kQmwFvbY+8aAqGyl21Zlb4SazKwNBsytvORFXm
3LzhdnUD5EO+z46L8wT1xYFum/x4XU1ThxY/yX/xWxMNYalm34tDcYmrij7MKC/xnFH3pPXMcH/h
EGtqZsgMvz27KVaCCFbg1szSNcKP9ez2KxRD+m70rLUdtdytFpUgkNzryeoZsEyaeUxLomTG+MSm
17GlAZpyOH5uZEXHPtezr7xIpJ/SfNlbHQ0CIWzcB0yO7Aprsk7MLK/qrUq9G0Okxp+EcpttgNpK
B24x1HDQM+WrriYSDZ0nObtrItm4y9oPTzzHuosIGs6Ib/QOrSQTelGFEcysn/KJCNJudH7sSr0s
iMjWqHKI2HDIXKhipK83EjhUHm6Cvverk3xCpXnt0T/2+ctUUPBYU0M8EDOxVod+ZlQBKq/vpdqj
UnT8QqpNAGH8y3KmZFsXnqDQ5QFpM1gzMYODJje6XVZ/whooDp3mwUfk/g3mqT8WpYZggiKml9Ue
i/5Bzx1vlRsA6cirXZuDpfq9yihYcR4ivWsQzxbsUxjr0WS+SP1mo07xGg5Ley0U0m3UCvg/kjG0
h2gooUQNnA+WXGqhNyHF8ypc4rG9l8wE9EFV0EzJd7I46f5fVRNILW7kamtPNIsiy/Mtc46C0S0X
uuYWekbiA3LkrC7XgHg/zWhmjqofI9MhYTZdtTL61HSjPMyGg20xr7twnJJXFG6PM2038ucEcxqC
bjqdhJc5r9nd4/ZVgUa4tp3sKertoxWTTTKp6udsnseuqoOph8Mb9+NLximN9da0UbK3u9LuXuLY
1VhD8hP20p0F45Sey0TL/UmzojyIs+Gu69k/hcvxKcsyGoTICWsZX8RE2eKnCuVlCvcgjtKbaKAJ
S33+THGN+LR412Or5avI4P0eIz6ztjRHEtqcndrjbBrH+ZoYxQKBd8Td7uUnBUB3azC+tJrkma73
tF8sbYfA1107TjtROdswExqNKB5+DKuE6VcDpZJMp7U95D/SO5ve/DFzv9dLQcs5w2LlEB9DntCz
qkcuUIpMCVsoN2SnoEnqMzr2RXPNGp0xUWMQvuKS9NfLPqDMIgXEPBkGbi5RTcc4Nh6rns0hJwub
eVezg2LHoyrvlFiK1TKi5etQ6xoyqdY3bVtaTH7dUe0Mi/c+qDDR5hxJmbH4c5nm65T5mSpKmr4W
Jz3dGp6HNjmPNh43t7jdDiU1+zgyHV2Mg5WJ7VL2Kgs69W99/P0dWjciz8PWNm4ss70gZn6O4jJQ
Pf11vv2ahUEQf4MSZ4A6cgwZhy4Ylo0kMHJdKisC5Oh0ZcAsPFRMoTV/S4+P02uYetIaoNFaxzCw
YptGU35AGig3ZazdxXqtBOytBk6L3g4rgg89MpFC1yaNkZagFag2q6BhnepRswgu5uAuKu9zcLVL
2xlJOPKBAj2hXle6XZPFFocK/A2N400Ef1vbonbzoACw54t6eAKuQ+XsdnfCMaiYkcRwixb+mMz7
SQiUROC9kBT3Of4GnYrN95Jlnw2D5WcRHAijjN9V+pKLpxSAbGoyrfnPoMkpgiJT9cvJfJIye4Vb
YtLtUPZQ1DE5JlwK4MWjnf0Abv52LbJvxIgGqQTFkydXYTsPk8XEfpQ7pxu3XhF9TfrVQc2DcPm9
IjKbwFSPNbeobg1Njn3uHltAs6FIu6EUWKEzJTvhSlBbvfMjK38pTAWZXGqtWw1wou3MUCpE9k1D
gsWlfsbW4gZGy2lHA/vfq1ZodW8cRsFPjsWlHvL33FS60LI3oG957JLBXPdgoCKSEyZX+yaoxg6S
MYOQV4uV6tWfuaOHUrtzo5JMFtNOQ3foXu0+roI+K68KE9+wcLxNtGRUKLlybcTyZNu24ifNm1Zm
QGfUaNvk6rhzB5tIPpWWdAvTuCucFUyo0iXbFUfLuc0qiCCZ/CpLoiTo9jKGdn0PlXvvttxwmFE4
xuReQJImnkNUgdVIskLMGtX2zKYB4N6UM/D3bGHe4o5vQshry0IemFGekAUWrd08+kRVdsv4jEWY
5MdhwXyZXcleL9dsjuhSzSq0s+5VxBSSN3o4VsoHxTDfmOORKthshAqNG1pZ5ZOnTL5wqqVh5tSJ
75DFAryEwBNh+NZEOe5M7blUmj4Yh4YZVXJQUOwGDBPLUME3QMIRzoXkGBvGo2JwZNKBP62MAwd2
euJz9hMtyWNWD6s0xzipq7XjN/nWmshnrzUIR5wVXWfZSZ5PtPgnBY8pp2MERQAGXqIRsqHa70lK
ucMDi3h9JjeiP3rjBO2z11nEVIGKSWsA2twlyEN9/Fwns6OHkRUweuVEWp976pQCkKZa0enpHdJX
4MetXC3dF1mw6E6JoSx6MPp4xjbWu1Au5vXUH5KksVEV8EhT839Lsj4rwvaMWovXRa5CR3EN6v+r
qCgdR0+nsG+MJ7gxZj6TGDWiVu/6Rzo11lojSiccI2zuI40sP6UlFUQ50qm82s/mvbQ0Vr6uOOel
+Urweu3P+A5WjN2DcrK+kh69vVc0QTxlj1BZ1ZWaYBzTYmaTFmfpeW708EY5V1UVSozalL6dF0G/
VM8iM9SNac70TjjEe7MFSN0pJRW9txoKM9q4BWkRbowmxHOsM4W+HTBMWvzMYAw72DozT/uunKsf
vM0t07b5zuimHyDc3WpopyOyFQ3LlfdTaZ9RA97aUN8be/nUmkwJSpFfGcJu4wUdsaMWwE9wyOaw
1Hkl8bERhC8ltrFyausTBF4WgCt6mlVYF7ncT7p6FiXQHArEuEE4M5YeI8Qo2Sd5j1wrsj/TiOp0
5gQtl5s7px511D9RyBPkZ058kaN5tZzyNUOOsdFYG9LoEGf4/1uHyLV0XLWQYgPcFJsosm9ELc6+
peU8VDmVfjlwW4ruwUTQVDNxmLs5Qkx8k2PojOM5pP2UuoIwjDNKflOWFBFa4DiPH5DQeTv0GBul
8/Yi177I4L1qSHL9uBhfwbKeLES4TNe0Z5ud3rclzoMyH37gCmzy0n4aVfnYVXaynulsrunivdJ4
gsRKbtrOKU0ijNln8S6hl9KdU1UbVzkmK/omUKamdgqiiVuR8zuXRHxOaiL6oCENLLiN1o6kBFY7
45acjstXE8pp0CizJOtvOc3eupsrRthYh3oF9P5AxC7Orjyou5bKtysbJD3iuMyGvsFtUgDxrd9N
9OiryeTI0nujwZZD2xClAntrR562i1kHZNDWjtSLbCLKKx5WogLlDtwHxx5PW1u3injqWJILfIUt
yONyyg7kEd65DA8g7+oPaiIgHmYAiS2aOMHc1wd7QlZMPMh5iGh2Ahql9es4gQo1LFzI7thli3Ua
YtoqWav5OmkBg8tJzJsh7FKPRwf0bwjWlLcSYzpgtzrFrL9cxn7xxSTVh46LX82lOgQ421/bCKdu
RhdytTNKxhL0xXFARNtYNUCI9lPNmcg0woWBDm0bozpojBBB7XjkxjsG1gHnpr1R+BY6wxuv52HI
lfENdgLRcYlN3IrjHs1uRunRxgSoIVBGJIQOREzmRunZExBL6EC4OQlIle5xlRZtGBGOG1owHTg5
NeTJaAPmODX3b88pnmF5UJJT6UBc5ZNxg1FoR+aW2U4BE4lgcNynPEBtMyuoMcQuK81q5xJ+SVux
0kOleSHLfsNQsb2vveq+dgtaL5ikQw1NKR70azMXQ9hb3SEpi4tSbLAcuz4JQTTx4uVHzxMVzznv
R9FA/uyZ4PqxV7gbBtlrKAjjLjVxAjVJu9EmvQ1GedsetPIhNSxtM3skfCv1a2evWzW7epVow0Fq
cEIUhZNPTlQQSE66WcUlb9kg5rE90KpwNvhaPll7A6ItvNXNQteNXXNJtfoyWPpBHZZXlqMqjCr1
+ei2uc5maqVbU6OYSpKSMY9K0qt+az0sda4E9cLuqJqfg6lWO9mZP5pBrDcynsOiZcVqUuAw9jdI
Ye5M8xED0WGIqschISQjuxnT6tJL/Cma0x0DLIBDyUWjO75y2yigiGrBe7W1MlN8Gyz6iQehkaw8
hLqIC9CS6B33OfqcLVP2CnkkpaaiDO/YARgcxG/tTAunUVnBzS5b9ZDPCD93NtKuT3bjxYcybag9
Fdr5RgwA/yYvjG37jJDx6EiShMrcG4PC0Q6T/uBVHvF1BhwItkx6hbTDc6xp+1zZNbozHexswUWg
6ut28b6NNCO8QypQz3WnX0f0bRWZgBi4mbXqdFvCgmVNQRNpZzA+xtTjKIEIxnJnAKiSom12d1VD
46d3ps0ymedGskiTSA7uRhAlj7VSr2l8etBEWIepQ9WSWEUPF3zXJr7dRwqezC5hKsfWZ8BikO2Z
qDYsQHhgCDU9WKLGMQ2aRM0sBUxR1oeLyflQmDVOcgeDhCYnY6sia4rU1uDYBOY5dv1KP2mz/mPF
fEq1U3EomBxzRcrkHfc/w5tKfqvE/q0KdARraoOwJVrJl4yz0rUecwYQWsRwSm8MNEHlXV6mgQVq
aGV6dh7oN1khxq+AXMlQxm6HTYHPeyxHRt2yfyZyktkUWnoVY9RWYK9nkkqleKsePc7gBEkaVosI
1oYUvhjIDql985YRSfRe6uZT06NPyVaRNsao9NjUaTwTyrvY+0WzXltBGkVDC83hMOlq86sojee+
conNFHicDQCniJqaxyTptNClxRMU5fuUfNYdHJ3QEidX/SAnNRtOeX4yzYIuAH0Y983TH3Hd4Lg8
xzpK870Rb/LhOJb3OZ1S5yAh29mXCP0nLPv9aD9W2qXgxFoHo/VoaBcnOTqMBuz4YSSLIt7wFAxM
lTTr4rqPczn7nnxJ6ieNt7lhUkFUT7mYaBbTgEkJJ9kqbCZmXy2d0g+vvWDZXeTKqB8qgpuYLtAQ
eXMT3deL3s+f1dG+i6I+oKu0gqSPDWdMtMAc6DREuBguPU3Q8XGugCD8gmjul/Mn1BB/Wl6N8VqZ
j+58lOZTtJD08Ww5r2l3rXO8ScsvxGd+ZF8wCeTLQQ6o9TFeHG1xiDzpdylWYELcYvThB1QiUXnw
utfOvKg4EuxWUJHfwgJWczQEWb9TBWexl2SE0WB8N/lT5oLfz49QffXmrNoIUj7V+tnRviuaR3Wb
r+Cuzv2PFE+1+rCYl7j5ycznykKcwiOyaPei+pXESLIYtVJAkFwU5LDdR8ZPs82/uaWx8JQfKtB3
/SOiBRSZT7p2MdCS6jQrgV9z0RiG/JyplpbrHHiDlEUqLTFEutxmgIGnija8xhvLlMBTQpYTH7wA
LTqijZpfWu9hdX0qm9uV8JRRjk/2V6U81QXg2p3uwsLkxA8+oMRPuTHFpRXH2TtHNTf4nUscA7eb
eYQY6ypBtc/HNW/mYLyI8c5m1c6hEXnJzs3WTrqd0i1Yo8q85ydza+84p8U9DXSIaAQMZOyiXO+2
adtu46EJmxESLY2VEW0/J1FNI50p8/wl5XzRMsxWflms7irNf490NqgLgUn7mrMf0cz2QbjJWnej
EEt5sBRsBfScCDFgkrotCAygAvaF/Y5agoqUW7p9mwYPTxu+V0opTPErQfjHrdnuKY6PkdZn+I3Y
PQpaHj4eAncmZ2mJ6SFvcHglJiJl4scZnq0X7VXorwnFxknNUYCfi+5XrCabyTm29U5MqzZdCSq0
2Vhl8pRlhyG9b+fdqF2L+FJaPKRwPZVPb9BC3CdDfUxANk5XPmerZaj9uLW60s/0V7Wrw5quRJIl
PlbM2PMR4QZdxBf2UX6qHmKLBgUGhqX84BHRskPZPmrNLzcjb/mnLH40/StnnOdkv7qZLhvNhsIg
Unhm3hPMxsM8vk9twxbLe8KGntKELdmLtfSJjVPDVTF/uGYawAShGQUYBXmFbf+ax7NLQx3Qa5OE
LHz6/DNRS6sYP03OK/qF/c0f1c+KGXY9cgSsl9CrpiA1kg3KFc4/IqiBH+XaEwJT95rq7yNmfN5G
5sQhb4Wqoq/Y5/QSlwz3C7p8MJmCLNR0/EZPssIV6A4RdvVobzZpEM3WOjbXt7v8f5F0XruNY0sU
/SICzOGVpETlaFmWXwiHNnPO/Pq7OBcYYNA9026JPKFq1w4lL2nZlw1nTsuvKytANsC81MdhhNKs
RYPU//opFMGHUf1p5ocpPgtEe9V7OZ1L6S3OT8H4VP2vmmeBzpFS/VkO8r4At+t8frAbBZRShWjr
+ZXlDliHJdC38GogdedwylC+2eXDYOaEtzcQqGjDcd/I9Ou5RcAyhME6I1WHvlYnCw1r49b8Gtov
ZvArsC2bkkC9TUZpl6DdZagy6xnJQv8xUQ2jNxMFnfdvmW+Vsm+gUoQzjmDseVZ9neIdimYTXbdh
LhPDr6j9I8fbTiUWT/XdkzEACqzJzX9nj6kRXGvAxR8tL0TGVU23Ft8Ruhe/GRyFz4qhNyD+wGyT
MjdWXQSmroYXNh03VoX/KvggjJcLZdWfeiD6DF1GgVbLKhhucDUHaG+1RlkV7CaVKknQSycdaW5h
llFesPArKDollQxOgHSNIR5Kxewj+qZa4vFVDc7aE+4dmymEpIBt1uiP60VQLfTCCgE1/q/YOCQz
ZNHe1buZZ1eRomRp4UoUHxMOBhBjWfqobpj3q+3Ezaa4nV6uW+WZFMRV4sdFxuiaYdFKh/qtc6uS
b7cKfaB4gscb3FLAJ3CFecEreSB3WeF9hSv5SsPZKOYH1vQ8CNliIH9s3lvcLrOoc6wKU15SjBdL
8CgcYDq98DjnxJlWbUJONSBEmrxrA60zftifiZlRl3AVST55DlBf7kggbR1TzOXDyQ2rl9ylgP6b
GWDW/VrR3jAOYnwetE+FfVz0vxMTBDo1R4BqMlMxTWq7nubXpEK0n9eVshXmcAOa57L4g0TCYKpb
WTPxAdZLIb25oOnpuWhFDlA4r9RF4E3NN4JJPFihqGhORsYtSacMtLB8Vai9OB7TOHWttOH/0dEu
Wk6rg9V04XogS10BoelBAWvC0HXj1PBERuu2/D1m+kEgqMJOWR5vOwWYvambtoNu2wPNUhgX+FBb
ZWgL8jEYL2p9T6heY0opCy3wyxw4p1W+NaNxYsWZh8IPSlhaSCkslpTGOLBXfstStSfjzRe/RfWr
IYWyZP3oAUvC/8ugNykczT4wcsftADxHGZq4Cgs8ootJ58prc9lhFs08PsP2EBxcCTiviHDzu6tI
dkYQzVeBq4IRCaBO6sxM8VUkXZSzBwhV9yEYT0m6TPsQ2mFSyo1DMwJITHrsTmwEnE0AiaBFpNgp
IgRgOgAYGaiuGsCqj0uvmIdjp2sXHJf4Jpn5IIWFO2jZc/K6NTSvLQHAZNhvGpobgQ0sdbsCAoQY
kP+LEyX8aEct4In10VEw8gMykFNdijsx8zd+z3RV+mjk7zmAJAHqJquIdsZo70viWxIVu2JgFU3k
DjKcCIBrCFjBfZQkJll0tPIWkN0hirNjSGs9Kj1s97ehNns9KSETCG2QUujI6tHMrKtZYmmJ49jQ
TXsBTv3Ajd2RzjHDpxNb02mzO536yYyGswnHqzANz2c+ScaxZ/TJLenLoxwKhyKILpW/UuWe4XAv
bvFNuOmW5Bk4QrVyc1rJpXQcwOkyNV63zbTu+tjtGP9ps+FEPiQrMV+h0bXVfDpIsbkeyeiR6xii
HUH3GTyDqHiU/nBrxZSqPW+dOZMeodh9VDIGn1l2zBuMi6tgb1TGSlFbzwzBe03lWUniS/wvh1u9
w4s8qbnmFelnlGbf2rwhavxUlduGHHspFPZSXOzlEOCdwjQVs8ENsvldVq1Lmot/I/ZNSxNwVAXp
IjAWTaVmk+7auvqshfiv0nDXHOBp665eovvSDYQ3XPnBAAoWHwN/2koSFJFKr75SCxSZ4yMFBoSl
pkNZXM72wXxVGWn20hdaCybtkispvGfie4tNUX3j8ATwqDppfBrxiy/we473frP3Zzez1njSzhaA
pbnLU1gTxEdvm9CL5nvUMR3x0vYWy2+4qhBrWif3SP2JEFtVRWnnzaHXPmq2S6ZiRRUAHWj7uUgd
YB+z/FRt4luGz0DF1uMd+2s7YiicCoC2AGqCwxQOVGWkWOAXtXzWzaO0syVPkl/gM26mIHUPb33+
r7QhtDFwz9CMypNlP6hWxovY7zBKipUrs1WHAK4sO0dr5g26s8AS4V85EtjDLeUqyUpE5dd8sqs5
iI+KbbmGuJaPUMIB6wC5lZMVXfQVyJQXNCe2kjdTNakDg3IIpXA+V2Shk8+HRIBSwYS3pMDFUIJH
I29U4y3lAM4k2PvKQ653EgApZgsIIjsSCh3+QcOgazG4/2cpiVtxTTtS/CnJs47gdq4KcwPtYI4J
x37nrrTzKrH1s1kda3vAzskpHdzFqt1gi7hGHjldTMvjTENXtK5h1kk/KdAJZFjy5rHQabdKvopX
hTsO25gwH7w0kdh/c3m5+O20AHg4hKflUYHaKfX30trpTKxlOB/RhMbBcDAKsHNj1beu8CuDeVtu
3pTcBd9Kf82s3M6Mz4TjIroukEHHqiCMehwfw7zX/a0lncMVLEX9QsVv6m/1uMtCkhTvav9ezfSB
b5nwivR3+iOCqVpxM1mPknI+l4716PIFaWc2TPbtsbjxydehdkGZTzxShy/RunMifW8Wp1a9lWVp
GyohD9NZdFpM810akWk8V6XXi/uhf+ePJcp2Wpz/LriZas1am84dWmwXMigbgTo928UrXADkdeqx
cPJtFB5GppRlCrT6k83/BIxKsOdzHhMkrH+hjzLqFkZ/FOuD5SnhNWk3k3brqKUegfo7TARDPKjD
ERC/dOmk654wvnEYi+bVcAXW/W/p+isRzeW2XQv52aiOAZ/FAXRL7/xMp7XIrv4Xcf9JxUsHGB/X
rcugODKZAoM0c2V35c+gfkztv1rwjNaV1JM27oR4P1drTMAclnmXHbuOlOtr7jwyLXXwyFm1zWep
UV1ty2jXdj89hZrR3iI/JY2ltM3+jrBRrlBbf/H8VwZODsF1lLbLq/DwQIS4HL/hKJImy3Rob65S
DwMEZEtOwlzeTxKuoyfe866ZX2YKVsPmPMIOvzJcefl2CHFq/V/ee9BtAorFjtz7rnL6/oqSmhoI
OiaUJIEe0tPFyO6rg2YxUN4wx7GN8r310eRsMj2Btcdd65V/vhTZFYOjEHwk6p9+42WgEjCXbeOK
oznn71lKNxouE4zj9KynKiNwRc7tEvRvrt/95jiGz7z5WlZajkeTiRQeNIHKnQGXw+9SlJTVp1zv
I2ULNmZr9i+schqTj1y9zMsbOw7quSxwGJiu1nBugksod7YhrFay/xXUR1oi+qaC/+w2mCU0p7DF
48bWhkMh7ifr1pYjQ8nKriE1jsUmG7aT8GfAxagF0PbodxD+RV6CNyApP8vBcmmLn+ULvi6i/E6m
pKNBsRybW5lfKgxUmLZ7kuaZFkPLfV2/NdWlpmz6gI2NKzi+Qo3wjtrfpq3rj/SLfONTz6mbdNfG
Vd1ZehVLEu8HlBv4fnYLb5/KhaPohCtg13mD+fBt4C3lPWiOMegBz8sR3YlO/zbVW3C2dUpbXCHF
Ek48hXD6+m8+zUxP9ir/y5QPCtP4OL3jX+NP6x7bZg9GaPpRgLWCWbV7UhVFdNj+KlobLYV0dPG1
XbQMZeipqZLtfCFlTzc/epP6a8j5onPvdRDYKLgp9gp9F1WrWXMzONexugefVugFYZQW+rbtvnHJ
qrqdFVy7eT/ZX2K1gtpAc7JDEZkxeJuyjz7x/BVHK3TzdcOAyi0yLJaoD5u/ZoUYNSwdnDxhZjN2
bRh6yqcZ2u50ELSTrm11lN7drqKLHNRfeiUxvPmcBm13MwOvJC1QZXi4N1LyJw6F9q4kAFybkXRW
66SFz1DaiXA+yFZaz8U+Ljw4/1J/TlmhofZM6mV8vcvHo8WDL4S92OxxWbLj+CeYf3L8ggQVR2sP
qxnTCVyZXvzJ6ZxcsTfrFk93Z/kC6Lo8yjtHOyCnhtC81qCjziZxzQ03uJTSZpjO8jSVBwV6EK2w
0FKY7vbjA4OYyPK+dDBxqjbP2pLWM7kT57nu/T54dwRi9NCfyxtSa01YGcND5jQPBijVXl9emhpn
0V0QeKcL3zpwuNDbtZiusfEySmbfu7Jk3y0sBiJTPTIo3ALGsrDpCSlCTDm/V9rWqk8ZkLJlU+fY
4RWAr6LttbXikwEN0+LSNVwpfxuKHRu3ZRSk7brkOEYe6Rv9D0QqGwkEGkt7tL9NV2XoeqaMbtLQ
Jjdk7DbY4g50VNZ7Yq3T9BJz5QSOn62bg2nLtriG1YFkMHAB6+it4qWY6C6SccBbToKBxZMocNlL
AWvPowEKUpBdqT3b9NL1J4WCx3jqChWS5fbtWq1Q9FLOgrV7EE7+j4Y0VIlm/95pgLB0VHOB3Hdp
ZXHDyRAUJmfFXHEspm8GFdUmWCuoORq6502pOSrDUkhU6xrG2UXiNEj2envHTYSGnSYGOvcpHa9G
+WihdkGoopX4JsgJmvKmkL+k0D+ZoHCdthOjN3O6ccAPkyuyyRUcq95hMI6cGLiWkQJLqTQcMmWg
Z3+Xb1q490U8s7jb2B5Z5SylRmfgI7AvVkW2nY2DFp9KPtoUczrv8XBw0ZOyJJP0GLF9Tea2ED6d
BPORiJCG8c0Id0K6DckifqeOWdXWiiVt5+Yhx2qCybC4Vts7g2lQQMXJSEtMQS9ECHX6DoJ5Ve7w
BEs4nRApZCeS4FiQIxSMi0LpK4j7UL5n1DsyUl9lg46EoteSPRZjkq3hm/TF3sRo19rNTgII4EEK
YHFGPFmjZ4OalRuMv8a4s4xDkFdQXJHgBmhRIaITzgyllWWBSAi3pAwi8sxBVam0s+mxeEJBt/QD
cZMJI1Flo/BD/A2hYeL4k+OCKTPfwUo/63H3WgeuEXdO1e6V9tz1TGdgYTS0WNXKd2rzn+L/jPKz
lWm8I3MHF5Bx1C0bz+1ag41do7uCWSVne+gjNd8hfWVCYevFrmLItQpXQvDLVa5rXjOs82qtRqsm
IlshdsL+yxyeIuWqsgBlTE5U9caWcYbAM+vtjHh1TDaGeBz/Rk7z8KsZ78J8NOIn5oqult2XIm7+
DFBdhoxg1okLnreaqp2cHWVpssPhrOcfHJeauls2vO6/xA74Q/9cNhR2LlHjaNBsEenby82r62wW
YlnS/mmFB5xExOmmap99stSQlXiaRDygd1pw1M0z4ill2qT5fnaYL/tH2gS7KRnmt1AYnoHTc+2R
S+OBeJrcZvl8jmuOV/kI2ZAyPV0RAFV7VINuCszNMaJsY+VZ0DJqDHG66Lz0VgbwO01CHLRUvs+B
hKryPi7WWP3RHA9md1HifaduQKg6+CfZumVntQOcJUJbJJhtfDeLBtr/m/prxArDeVWuttq1Fi7J
kry2WR6g6q8RWgRENvT9y+qv2pbdKJOxgbth2qXbpvu3QKdC90rmnw63lXR8MWBy9O5E26PKj1K4
QVdAo8SqdFOHCho50nI5KMptVG+6hnXShyq/ydRpff5q649q+IyF7dxxYJJMGJ+b4cSBS42r0KLI
bshkfiJW9+IHt9C6W6jpJie3ezqiS08XLx1oBht/h1cKLpBP0j46FwQXoD0/zzsMk/v2UDRbMGin
UFBTZC6XxnIATdF5SP+rkLHaZYEGKWx/nkD3R9iavWGWKjPL1qgq3qVg26Z7Ec9g4VQ6pd0Jb8Ea
57L4pFOTdsIHDS+9MqmsbgKfQtiZ1ilF11ddS+VXZQaQMieYJCA+iM+ydVeLk1xMdjzgWPRdqpdk
pqJ+QnHO8WtJV1oOrLeNcN8TWbrvY7yrfnSbZKN6K+IAku8bjVIJVYKo/ANKHMSRcg9BMBQFq/iX
af+K4GTNqHsdmjWUQFzlVvDPCH911MDozvpdWgLkX6P6WiWHxzIlPQbtplauGoqaJD0vntrddIj6
kxX+wgQQv1VuCKzALbwOlhEklwTJF2fD7czXjKHvWBwYJTYpNIszqSAjJemcPlWc2oTvpuHq4sgs
bpQPlVWCo0BwKA5yfVfED66oXKccHTdq46X6M2Y4LAi35ZaBM9Dg9ExHz/Dg0auocOCEi0DZwngS
xMNQfS/auxhkcGSoU6o3dVS2avqvsi7J8FNnN92kTDj61po0McBljvIvJYNFvZqdgcbHxQiCwpQE
368581SFD5ns/MZN7chBz8ShIc9rIzwi8FoVMNfC+xhsZc0TiMejhMP9yjZZSCIoKtouJhIPjIhk
Y63HcN72oFVtd8zKp27BU4fPqyMLh9VpJ2oPdPIipQN/lISx6TVawe20MLr8TqpH136a7brT13Gw
V5S/If+Dq9QzXKSO1ZTfpWHL0p1g927ue2lzHLLdEt8w3ZPmW6s+mu59kB68ECXYzYkX4lur7CJi
7IwgdGjumR2o4iWCm1C95x2ipekRtVdaoKAANhnElZa9Z+V2xk8H6yv5izBLRD2wRg+1S5Gm/HQr
1nH8kB08CIBKTeUqh9g7SILN0BhDqcAemn9yf0DrycD/b8j2NMadTnU6JbiHQtQafqPaXCkEFibD
L92VM7c8EfuX1LJxDctdfh9BQYKN7lnWVo4wAGYuGtwRmjoB7YlD8AR/YLTcEewH4x12LPcJY7Hk
awSJXT4Gr0MKyVACrTO+5+IVCJdBumrSgdhmJH0FmBNnCJixRD4fChl/Id2kl1BZSwMM/G/dDJfv
DTHrO9HZD895BKFKyIoqbgkcnqVZU2RO1pCIvRZ3avtPGnYJ54rPFjt1/bvJ6ij0zPaxc8HuNsgf
AmOL9EBTAA2Oa/k66WfafIpkdyJpdFlJFdPAKnrL1KO1icujAbhIGQzhQodkylAmBtbCgmMi1W+f
jL/sy3x8EwDo6K814zKR+/tnEk/7yiJvKjeNtk2bDCsGV8MOQz6Rszf/ZYvxgl0rpPO4kryrxa3p
nzkDOBUmBBrSYpFYnUqNNVv9ELhrmPcuvJnlcdA3demlXImG+lEDtWpweGjlsOdjTvVhMskairM/
7vlhfbAO9M1EL1dRggZ/Hbh01JsrHUvWxjgC2FTr2dhPNP3lqQOSxDcDEwN0aXorAZ6+yuaiKyiB
bAPP1aN1FTCD6zxhAttn5LWq68N/PxzB1/geZG/xdAyzn2o4LUWyFmCHkQzwMhNnLB7a4CWMgMP8
ZnHBaBgpL1U+U/KOYt3whmnTUtvUHDI2qIcR27jJYDrJOctjEnZq5kXmKZKocjdt/SlH0FnwC11V
PVnAj6/ZyaozJ0q4wmbMvNJF4qC0GZKPmaFczllppN/DRtfOTDELfQUvWUm2yZuerpdnzsAiMm+I
WZxQ7CnaK3va5MFd7/+1fFbuDQcPngUECHUu0RLt+9PitwO0Z/rwEJMt5kRM6PVPIiDNFsrMhywS
rgVsbhfdhju0TLaMS9Fsb5fVLMj7ete/C5+c5lq6aaWz0lBkKh7saY5kry3gAR4WWBPbD4pSvCLI
NwulF7WCNG3kaD8Vh7y7wFtidPvoHVrF+rvTfkwFoIRZyTLAgL04CqT/Xpe/WGR+EM8v3gz2K4Z1
YF6MJ/yoXEeR6C+PJwLkspyy7RrGMrSrTwNCT9t+cg2Oxj6ztsQth8x/vlKkWNsCngGlqkvmEuqp
yYm4WDLxphIpVD4AlAsDZul4QWwYCedpAo/zpuxQetCpyIk0rwuEVCUfgHXYzOJhXUgvKX/5R3Jm
kJKlobGWYEZinRszj5XqNzN5CtbZaD15OtYkTqDkoEIe4PhEo5NpwbJV0vAYl7+TSh5G8a4AlaTN
d4WU0wKtJc4ZB2xH58b65JaCqfjkteNguvR46QnT1PVUPZfOeQRvozYIwRrhkiEmlLfwyjhWdzWX
XjZ+NvEmA0oQ0q84/yKd1S4R5nT0wcYOf3d23KYfr1zX/LDl5iSzctUbD5od9L+q3WEpk2DJFojn
5XjUWoLRSGOYVwkON9Yjmc/wfbB4xntfR2bdr3ECKaFIJv+mJMNw5rCgLlq465ZhgH/MolfT2QzN
RGod4avmt5PqZWafkJMZR+6L6pyF3zoMqzE+5gA0ZPQ2MNxVLEXFbSGcdUZ7IXMUKhWxOYryLXK/
RkaW6Oucpno2/r5zDNcPzj3m/twJOvZFYENzpzEZ/Z6Vf772EflPvXtY+raSN2363QZUR7ux/J67
T0GA/MtFjjkP1/xIsSZ+av49RHC+oAOJ9FxaeUW9B9WuDu5AzQ4B2fSHK3OhqX5BAbPNpKGgpK4Q
uXi4bbMhcsfxDi5fZMSvuxO+WQTUahXjedZNxNF/qgjPRIfqZJzUKT43BsrqnkrXB/cwsoVy8bfM
FLqRctB6iNNTF3Fuiw81ZBuOuep7CDEwLB84KV3acieHsG3SN4HtCmkXI91VJ3htDTvzX0JcvO7L
tpazb3CV8P3ZiQOWJz9eCI6DBq60ltO1XhHkbc/vPRx8nI0fEi3Hst4m9ZP486w5Ffmv5RckoIFx
JndRfGno+XztykIbIf3IAR84v7XJJbkT4GGMXOHgnBuirlHvuOHS80BhgOMWgObz1xOdFq2BSaCt
c+6NP7CZGasCb0JcLGNPlR7dAhSJcKb7J8wuyoKzEd4iESXhFg3EKs2vofud+ghEBAazSAA44tNV
LeJchvvEmK5UJUDNazmaiheSukpMBwXDGF4AhuhydWuf0m/XOuX4gKAQY47pKJE/rPO9xn1QvJad
WIgn0QLCo9dsgEyT6Vlz7DXBSfW3S8u9NAlcEyxE7nyAnIbrJCIzwbd96WVV2xk7Ot9yli8gg4rq
jJuHhRQ+PWJr0093qMqkiZ7niUMDiu+WviDLvDxeSXjNmYdsKQngJpTdWeeqKuRvJfkBtjfkfZUf
M20TInQU5d5d7oZ+CZ4Jt5N0G8EbzFXu0R3mBPPoB/GzWXWO3Nyg7q4sitoSRU7GRqdCM3Sc6ral
jjkV8yMef5JdlfZdIZagWaflyZT/lidhKG/K8MiDD3w+9cZOB65ogXzhEyeVgFs3d9AzEfaAk+9/
Y4TM6zr5ZKIPvSMZNB7Bb6BsajSvSfox5weeW8zkqJOZANgDBMsDXnAVUa/TmspCtyisPWk4mfUJ
3SMsPlwlsWPC0AxF4KlG5NuuR2E37SYBNkNZOyZi9AShkBpdeb2L3SNGzdT6EJSYIogfgXX16ztD
BleHudxvelwLjubRalYNnrDGbxZ9jG8VCU/B1Zw2mo1AkT9NJI15VffjI3cAwkQAWIg4jUelZMlU
ZCKyrM+svY/Tm08JF49wDihec3pnr9oMHOzLe4dcuGB7hSHC9vw2DKSZ7dXQ3kVzr0Z/hfONe6Zj
TsALIyrlYyVutUWvh600zwU3PolGOqXdMYKzr3vmvp8K1s97PX8JyqvT/2Dl+/1O9r+VElWIDfqn
PeX5Rn7kMs/x/Q/gYUVn8gYlZVXco34XY15c/ZZojKC4c4PWKiQB89haUOs5qtRlmPfozNrlbvZJ
T47WHQW8v/fjK4y7ZeZjEAbp76aV7sF3E7FUUd/G7FFFfwqjYbj/FitEYn4zMwVJarY5zXcdylh0
YGoJ8l9Lhw7ZtnSdyGmNVula5c4j4wIKsjKv9MUFf64prYi9fy2Hq95+SVwww1Vu2Vk5ZAPEw10j
UzcG6FVvpgYSLdptDG+2o1iCAp0IHAuOgPHkb7vmjkj+DCSsc2u5ZkCXrG/M8RzKv5Vhyx1jn6PV
Mzj4mkOqKY6uKSvcHhPMwH9J+CdopQDTEIdDAEtlQun9CPwrJcNsMsdAMYUct90SRzZhlCmUf3X4
Zg1HPjcjPoBl8MT7uK7dMYl2i+KlRySasTk6nFqCXdLuE9h0iXnkTBTRtU+DxsDgR4beU+gcXeWp
MRqANw/HRoGRpIL1NG3HumDymaO453Uoz8X7Plr4KqDukC74h6GYEQPaAZuKCmST+YY/hs80q9fc
etymuH3kGAbtJKJMaDtV/1OovuuZa/IwuFiQY6vKpcj9Ha25ULT/ehnwLw3zmDw+Jf1lIWj7bUtg
wbbS33tpBrcNHXV8pv5z6unh/yzhQ0g/8mqlYTeobch4SGaPknmD8LWBvDRtNQ9LPujnkDGQb7AF
nl8cuto/WIDMzFOMuwG2FhnVhPqLPOsNlCS1fuJD5sLe06aPpS9EmWjV56XvrOrv5g/HTFsD0prh
CtXFWanpIVkse6G4SdU+rf9pRFgzpcAVKD+ry9W93LUm0Y6IGCrjxvhNqm4mJN4VIlbgB4Aqw0zB
JH/karGU7NfSWEFLR+O5yPkgLbUKlL/+xxe/TGsfKhIit+9cP/Fk6GEizloUwBggw3j0j1jpy9Zj
hJEWchssjgbkBvCkUbDITyz6VOVcdkcyPdh4sIuLZ4SGPu8LbAAox0VuMWLT5cUYukA6Ox1UfafI
e7MGUvcgxanwZVG6gyRiNahHD2WgtdN/mFBhG/HvAR/V+LD6r0j7xTjTHrRfQsls3GAIvOD+YnKv
OQI9sjdtTCT/gqemjFtXIJQUV9gG9VDYNdE+vrdd5ZZgbAYzHb/vYCTfkTO1xmHq14zpJaR68M+6
+aSHN96pSaZYTWkUWzlho8cUR93qlXNiYdTKo+vX1fRPhxGTgrJW3aWm6++g3kkmg9j0q87OPlF7
07GnyAtxo2ihQg0j/LW8d+r5sszC4rdW+FOqr5mYAC5EyUY5hh+mkFBuTOkqBmWNMcokhJdcXii1
FVtVG51AAiTdN+KpeKMOSiCViPemZ7BSbgbhJYVMkOkfchw8losqLjgYX5gCdkQ0BTl5jaQjxZzU
aUUFgj0q7pQ415AoDK6OF1cobainlrdRKtc+bDjbA9oPeqeFC2vCqWTgvOSXO4YX+V5uEj/2mXKQ
2D7aNAUbL2fSNs3bSEurrgG4LY0o240eXQz0erN2JErSqdCK68NOmG2KM8eo9oArOp8FVYwD/5TC
Tl28TOgw/OkkEYvEek/x6ciqt4qXXwz43LAJSp+15PHyg/tyLy98E2ZX8rRdXn7nPxtc0KKCTjYc
QCgwQQDZsfaySMse8hoNQB2qHa5q3XqRrKeUt0p4K7Cb6XZ+/uJQUBRPjt5nZhsNlRdWh6IFhFmG
RFMY/JsS1y+Q077wRqDZgwAKmLmoXlDQKuUFOZ6rpful6gpJDej4zAY3NOQMZ8ZTbCFhD/UiTeKL
FxjdDAzp4V2i9iOgeqMG+kqMLOBxYVOqs0e8kqc2GQPZZagHoZUZUI6XD/EJc+LKrWzXXAVLl6V3
lpMfECYBjJWCvvfBUC1qJnIiRZcDHvibKQgzM8aQggQz+kaIgCcH+1J7E2N4D19V7fkUOy0IKHos
OwesJ5bXaUPc4ZZlA6KIuf2niRpILn516VrNRyybVI2agpS8hZSayrwjWNDVEtGEJfahjz2oYSrG
NRVD4y1/BYroOrvU6m4G07VEbj/9h9YBtpLBxu3Ne5v8BVwLjA40ci4vrQrmCkcVLVNofFZI9BUE
Kdb0vdCihm7F6Uz/vC6EnU/Jy5osg/OcbaLpPlr3CVpi2DNKox+4JBwByFUh5v3NjsWJsJ+k9xr/
+br+KV5K9dBKqCEgafpIkQ89UJvTbbzsKmAx0cQTImGXx7k7XuqQ6ZC/78HMehDinHAb3GfBysjy
/NSAHQcN/B7U1NgRM551u5y3jLA4/+enIvKpjUQWHIfp8kHdL7GpGeiIjkhydk1GZMxTXNhVGTNu
zlJ2tlrgavSFQ6orFOdvRNAz6CHB3bg3uY1jxpcpeVel88SUeZGThOZfizeCEF64cHAAJuPpUxJQ
ttafjb9WFqurewPDI8IARxzu0aInYNxvwpEA2XI0KPELAFZHtd068rpMPYp0cpSOIZP9Wn6yiTeV
der0jxpyxpRSzgWwx9kik8mHjCd2XLSCawAj4U/QqeG/w/yLAUSjbqgeBJ+REodLKm5Jmmj4EJLT
URN/VQtkZ+yVgKardgZaiYF6AfhJ1a/V8MNOFlMXWbVMeMR/o7VHZ1yJl/BErFlKhHW1SjE6p8DA
g4uaEBMfhF3M6oyMucOxMbBzga0CRxejADfEoZxQllXtAnS23mA965gmodFwbD5pzcbQeJLJJ0Vk
NG/m8FJoxyBjGMXqUKhorLlzyfH4CSBkm7zBJC6xKPzFvXgd5Vv/S1u4lPsWbJnHien7QnsRDQG8
5CXALya1zhl8d4M8wemEbFvC/DfRoygFk22FG4YJwbCiDcoKG5ASauIHZ6AtzO9YscgA5he86WZ3
XPc4IrHJGeljIrtgbvtkor+nRZbEmIzwlEIe463uaHbvLV8V02VOo1SSaKGtlTYJKwkAsKkEUiFS
N8aBe4Zr8iOTCDyuhfoUowgRuDnT8aYhdigxUv75VzcXBrP8rFeKAqQv3ifrmKBMS+4hxCsT9obe
7ZbTWo7XXEc24cYCohIU6tafgtUQVpcU68GEI7n/W4iPBR2S6onKqiaEXl51KjcBn04MHYlLgXSt
sDgYPSDgdchFxprrSQaJxhzyX26Qub5q1kQu5ZflKAjDI36OtQPVxlr3007GxCK8ypErhqcFYkNj
sfBjYEZuJMWmHltFmQfuGPJbk9tP+8r4aICA9RjjmnRnwdE283crh5HAy4fS5N9CmMiL6iM/yuZV
L7ZFepPr3OmkW2IYDK7hn0CaH5Ryj6GnQyMUnlWvhnO+kdsDX4lOZdXJx4wjsKGelNM/Jf3ysdX4
rbjSlvdAEe4gZiOvQZJ4mBnGK65EiV6cl3OjLe5WdVgebJl4xov1tlwBaXfNxGsrk/QyEOUxb8Oy
2BqzuEpmC+uQmr1H2i53l/03JwaR05gAVCpFE4zAhXSq/k6rcR3DAUVBOv+rYZEZ2rYJPgLlrYbw
nLQddOSXqHxCOvvv0YErwXi1xP+xdB67sSvXGn4iAsxh2oHsnNUKE0KROWc+vb/ax4MLXBi2ttRN
Vq31RzJLpy17m1Z8VphTSLCQQKYjHxoPbGm0Xqf2GmEyIujWMpdk86778qXrfyUEQpPGuNS6okN9
3a0TwDe8JGRnQZeey1JejOaNEu5F6ZwHgIzqNQ7+8o5zHx0JZzSZ+Dkve0oW5lhjEp2RuiubOl9X
9kvR7JT4GvZ/Gq74ImjJlCC5R6GSbROzavRLtExa5IHQUrdFiZs8slQhzm8P1YB2ZcbTkcOWFV7e
HfprwXsv7kfJJkVvBV0DJN6sCf9QFt1f1bimTCXT2maZ65Zh/FLlP2b4CNK3CafCDH7UD4+YEplw
ujI+OL+K/CFP9JTvSTgkHwi14MYm3PVPD7zorbOvP1h6tHtgXUnqwexxaqZbkVwJptS7cdXBhkbo
y/tGdisTTGHxYzDdmThS8icXgCLtgPs4LFzIOGy5e3tVETTGS8y6mcw7AjUK+cOxz358T5szZQsL
bMuYXdjOZIRYd9/HGa96RrxV660G5Y9KHqFqom8t/vQOG6wzvhkqjgQoMPF4Tbax08k2M+2A/y6K
C7HxtsykuZBCGmgmwqUxyYipybM6g8EN/qOGhS7fdekoMCtK9SbkF3FxwcW2KMnYb9ZIMYVcSFLd
ICQThtTQqzjBLP9DNleo2heJsHsg0mDNsBiuTDzpNUdgGv/U41UMxGMGgFj3QA8JLuB3uFjnt1y+
zCbZOOuSiWlGyUCdGGVo+wB+rdJ/qvli5c8c82MlBwvKNxY9JyDx+CgRSLOFrAiWNiGqpGgdVdxM
NroLvhaJdRWno++pGVDSHuVkre4s3FEwC92P3bxD+jsY3xdMecD/Dbn9nzZnzpGgqkVbHaYvMFtL
Z/itX2usCbq2mJCrmbTyyFW2miDTxBJpNn8hf/HcwAFJDsUfWzKosMChjeFy7cYLttD0pnU4OlB3
og0k7ZaBkzwGC0LYeK+hb8Uh2FeYyxBjmzvumSDeOupzXs2uWl18TEci0oy896r8VrNNqN1tfpMS
+BZ/o18fe+2INZDbjXcFKSjCH7XcsgjG2aZtvmdslD3kLVmA2reDG9msP4aCotkNaeL2KlhTj82N
mCPadZNtPiIsmgB6/p1m1MXCvjdrCbNetIOKS0bUlh3DkPKo7HOkX4K1Sr9J4Mr1p0LAS9r8I1KN
YmeupGUHU7CmXZkkohqcmh+7JocM/IC+qiWJeZh1FoSaIb1hyMGdDK46MpNsDWRVWbGjd7xIjg2N
D8puGA6EAZOX9EIyztGPriPHalUuLRYWmwHdwUXIKF8oyF07DGGQ6Ap492Fu3HF4wca/SGHzwxYv
LjSEGyHO15dW5qZuxr/766xDNwzexSLEFkRdguYZa/qa/PjQSK5GSK7NNk1ciRsC4AEZQYjKHcwj
xxZsWWGvi/D9qQI/s5+w7bXRsypfs/QN3DCXNmLZVdZcfCZ+X1AZpeZPqeCaTGYXkvZ6CFGhXx4Y
LtL6+8XE95mvwU4H9rDPfvjMtD+HSDcqdc9TQFDXRup+G0i82PjgL1kTLrU6QIvf7eAG+LIKrTfV
3pRLeMV0Lb+CYlD1Vod/ZN0sBzVZVPeQ76OKPDkkR/kv7n9kxPRgQJl2r8xLx+DNJ7JKte14y/Q1
hxqgkTvKm6LdyPWV2DjSNR8T4IeYFR31SD7vMmnuiEa4GykHEbm58ouhUflxjZmB0OSSy0t4shyi
IAo/P3N28LVufrO9gkyF4zoFLotOwV8LRTtLI18KRjI0Den0lnVu7zzD+BmGf615l4Zb7h8mmdHw
PHmSWxn7Uj10GfZLxi8ykGqgd5ONs4PTkeB39HWpHCKsqdxrw0aavDK5mPpZlW9DQ2rQpQz/NOcA
uFVUOxF0/FVVHrFdGOs2jLErOFo13tKloazKrWXf2rnBVW4s/fQ09TfSRWx6Ba2DRsofhCe0EhbL
+VmaD2fcoG4zjIcByGWUe2P4nADuK/VCE634w5nHhvwqpHwk+Jb6qdYAFW4Kx/MY/qhQqT1qMWft
l+QkwEsscYbbqFy7p50/qLLo1/WamkpK0SeUlJjE2LR1ntOIwNZkJhZOP84joeMr4mFanu1g0Q2e
kxzhqFd4EdEhjaRr03wQsJAGC+CWoQSkOI/pBo0UT7kRXQQaPxMOwPCnhSe1m7Bd1esIm7y+V9Wz
E+EI2GlExIBwtjfiYwF57zHoxKw++BxWEnw0E/7v3J7T6Ecl5qmX/px+g1BaaKJzABt7+PEzEGbj
YwTuRwtIbD+eZ8JpjA+nf1eOhr5wUM04xAseZdJakbRIlNOIt2Q581Yzba6A5ZAyrGhbENR9h6cL
CVUs/aVMB2CzS8v5oYKOMqxOJ535WMqUh1SvKEpVDgwRi+dO4WcBzYqyfRUQkjYkL5r9BkQSKa/R
+zS5g+QGxUtMGnr8PRD/42gb3IlrTHIkkP6i0mjcclMgFTPewK7QhTUOs2l4zOHGGHfINWvqI0JU
XpiR8A0dSRQ3uCmf+P/I1BgqJrJtTBNv+RnPP/H8y/u3cpp9APSpdhug3iVlZ5MrekwYAfCRitD2
dCMwT16h9EM2jj3WcrZi+LqEkF6v0tJlyHQdCDGp4i/JX0GSuFXTR1VzZFIhrafnqNsWxqEigMXx
T7N25ddTjhYSeTQHkXOVYdSVwTkI5reEoAGJMKu9CjPBhRYKHKh66jBVRvzp2F9Dz9iMeYbSiwqv
NJkEi7k/IsXsjfe85aqWn6RFLag50qJQ3F2K6g31kRABpIr73EM+r2+rTexBs7dHS6svjfLC4wKz
H2s7IeI3nNNFKS+lfJbTD0gkxOcSR7aV7Afg+1r6m2SmHwlrJBeLgs64sh+WtCXbE0c0ZuP9oNko
o3sExt+6sRuS61gs62SlawifMVqNxWd6TJmb/WVLrEN6E0fAFL/2/rEx35x6aziYIVe6sibABkyc
vy2vL9XD1n8AOBKOno6nCHULitKlke5YFYQDzYPidt75r3sRKYE9Ot4iPVYqfeb9NsFvUPAYAQiQ
0y2lYJUzab1G5llbFv3CRXSc/enFRf3zOWqdPVLJKbqC4C00hT3JuSbRb5PutWgdFB4MS1A8MwT+
88iBXjEdg/giTaVfIADRtr6p5cbiiK0ZZ69unEnyCb3Ym/HQt0jfEKcjMllBMcQqJLfau3SduYF8
yxn6tBGl2eASCKmAwfGJBuz2N6l/IqzgJnygjVxp2ofTcS+oXJOLxvgaIr7gDLRYcsWEMdEuxFvW
/chIAwWMMX1bfE2dj10b9pJxNuEjB9tf4UlPXGYgr9V/W2AAgXlyfeBAbyDECROFxUSBHqob23+p
+08n/0nA5Q3w0XU6zZwDaJ3bbcnmGZTbafjr6BsaUAGQ8ZJciecKmSgYLHrUDDPqYFw9OqH4cgsW
GdTeoG4j4i3ta6J+KfbFzPAVE6dv1yDAPsVtEei1cgrkV6f+6+xFt5k2w3ggXCeRvWE+9qse9uJG
L/NSY6brCTSQc1GpwnFjoB+eVwD7oeIZnqr9RT+QaoK60f3zzLCY3idsGQGwgk0XzzptX4XPJchQ
+AfgA8eR3xpkaJYQwp2GFZRRs+2tfVrtq/gWB2/9AEdgrimThT7kSjq0A+KUcA3+jc1lzeDP9BET
w8hJNexr858thJo/fpAEfH/PYZuRTXEN8JmjHTk622GDUC+N1xKfnn9JeNblYzy8sgTaxVoyCeAA
FQRzKSY2jXRrmS5qKkTVoBaaQiw5V6HUPUHWl2a1adcVlsY9PF+PMTlhHSJquEXsENScYIWyCq8I
47t2n8KOGu8JN0Io78fpIiSOMXdc2EqrJPuDhg/bHbn3JF6Aqxb5VkXg3JHgwq4b0Us4EYmZI0VH
TVNbe9naNKM7xrnQJxOq1s7bxvbM4HNCUhFJR66UNHtVoxsAPLJ4tksUHhnzziKq7naLgJCM5YY+
dcj6aZuOb1l0LqVbF7736Snm3WjmAwhHsxk2je6J/aBIVyi9+uqoLtG0516u/dqsMkX72Q7wkTUF
WyvyifxmY/bq2myOVscfV7m+tOfshiLn2Uw9R3bfCD1eSIDyPJPg7IuQoh9C95X1MDwH4K6hR64R
nEWWhWaeHJNYuF1CXh5BmpNPZ636nsIhGpyAI9kD9PUxfLy204favOmu4yGUEqIVsvkBOtFYAZHH
yn4ydn2NftHM1gb/PHZaeGWw0WvNlj1XAebLTTDsgD8s6YTXGJCLR46kirghShw5VXuon3iwCDqs
W9TEbqKdmo5ILA4ub35yF4nhxwSdpo1+LdchpMAvgxcu5eI13vK/qlfhT0mVqOHDuCIgw1LjIP2h
gtkQJscfYWIi8j87Tv0l6l7T/pvMQMwDARAi7xm6ykam+bL9iNuXcdb4xI9+u2OOr6/kZQ9cdgNs
CmNDCfmfLP5CDTUex6KnenS9LUZ2sCB7DThvGNyQuJNS8RKv4B6QRvaX3MS3Km2iZlGAgLETxXeG
RnJOY/yL9rNlTx8eYgMe+otmXTAEipKX0NON3zbd0Tq6UNgoxF6dYYGCTCNqxJ8gcJG15P4zVDgh
5l3IGYe3qP2osOFq3ohBnruXPyMEnsw2U78eVf44Fq6CiPpLWK7ncR0IlnvBG7geR7hY2A/9Tr2H
0Hj06XdVMZSHJx7zQWGa7cfF2IxLp/0I0MfIBMj+yMaG3Wmq2dSGVedsGBPG5gXnJMczLwAiMvLr
VpG0DEt4cr5GbJRlV3mpfeAnoh1SCKQEyLI/7fbo0CVbWv5q0i5sODIMIp4rZg0BCgbhweEhEKMh
qY6ruuaSIH4kAsbtixs5giSQnLLuPn60qcefr8c3hga12fI+V8W7xHLZ119VfBD8lI2wgAT9BYNB
Fu55vsRurXanxLQAi/i4/N/oi24TIcGSJq6P8jrqFNj64VJCEN5d7OEPi4KESCOevDDxXgLLE37K
uflQyREiiLRjvrfRezM0NeZfr9EtbBF5wC4kXAAMu3GCMOWm2hxARAg30bsQcH2aEd2Z/mvmnMNk
Z2fvI1N3U8ZoG/ACpq8Cdcghi/kkjBgzarDSKiLxhg4O8VvmceDiqu6Axzj50+iVep3F4CTcY1gV
uGsi3FbKe83t1eSsIQH1eIQ5kVQVYC4XI6egwJBA6uUuxhas9sAqt7h6UdUXqTrQLT+judTUFWNV
ln7kTNwzT39m3EpIoCJ/h2+mylB2GJzlVcrtxCCKyKD8gOE3tt1G6TaFswcWy5FIgaX2P1oFdGBQ
JAQ3NisgKWLMDstTVLICKDpm4BprLGt59zRXXZMtbZ6ZKqGnveTRMN8z+7McP3KIswVcRAN+PK2s
3EITAkus8Z1wemZH08SLNBzFKc+RJ8zCBdfQNB3gt5hhiEmi10d1Y3rstB1nTqP/YtoUnplR1Vf1
NRp/O2SSvK5EHkXlnTN6qVHf3vP5hs4NmwbGv2z+E28JKtLE/jXsgeufy4qH2yb1B710zcQ+4DJf
JsM+rClKW04tMqUe8A48S4S9TiJXb00tOrMbwHiqXMWWnuicd4RbRaDxASKCckrWgYhFRs2B/2PJ
fywQEvGl9k9+RSZG/4tbGZ5manefDd5Db0R0Aqzi0wKXbGJzL/NAUGttIqnQcDlpDuQflW+NG10M
RODKlnl5wDiIOop4efNQRHA+NzHnxCA6DyH01F9HsvOafEOfqM7+ioofUScBe/EKOYvhAR5ViDwZ
VsbAo9OWMPlWcefoO3Jw9nHQVCd0KDLWI4TaeeHN9h5ac+h3ISY3IS6SaPnZiKWM2QsEATMiq/E+
j0mIPQP9w3LlHlRBJ6+UbvXevBUEkmjIydVl6LxJNcYJYhlkVI7GiBhypCabTCFJ5vG/xNajI2Eu
+gmVL98mPd2lCZagetj+lUA01OjUjW8UL1YmMwiy5gFe/J2jVMiSeVKxRoojTrLWT5OOgZb/SITW
Rc+YiggT1C007qZ51l9l3AGKts8IkYpJAyrLW8izGR9xclcSNpZtW++dyiRMqltnk2frqyq+mNEe
PJHs5MXgUsIoufxesK/3Mb9TBM88Li9p5BqsbKXHIrh0GwUnE8Bs+cnwaCDfoFDQesSE6AATmCCQ
5DswfpCK07qqeZOyv9lg887WpLwQSrHQOLrHwoPyFPEF0T9v8ox39TBMW2fWED0RM3LtYNxYLkCx
1323i0X9gskZfbGli2y++RD/zhlSgMIUZ9wNHGeTvISib7OTKcPJz3vOt8BA7CYLM2PM5v2Pi6C8
1/p06NUKBnBuYmhKz29OOjcrS5tINVwp5YnKVeaMbJ3pBBUB5WFhRhnCo/FSO9ImHSgKmg8xIu6I
C45oNxqSq2sQ3toGazRNBqp60IszqxaxdlykdMt3tDh7Xb4lmEA8YjrcPlRl2XPAGt2yttYxOI0f
ulKMjxASYKd75hrA1aC523dL0jlisJCYeLUUYiK7yQLo5fwd6rsMxBcirLwR8xVIzDDJD4+7XJ4D
55z4L034VfQNxWzuiT74gCtEMi45KEtSUobA79LN/N/43WB2o00cNWpDB0DDzlqhAGe7x95XaQdq
05G7rEoPLxE11qgBxy9xsLbUOoTVOZdwfdBZkTMiFkjXaHc54Lk1SRUoq59Ee1bYj5/m8FpZ6LYJ
3dDmdx/KzMh/NAtummrLk9oqC2v6EItqSaFprV4deQe+YXnJFr6jXepu6dhL5lJj3I7ju4htSxN2
RCTltssOgOiJF+455E8fj2Vmsrop/LNa6oYkJUjMuuomHNY5Yd5msKyY3fL2Q7UsgsX4E30OX3eQ
V7gCR6YgdvvRzJCVEOzd0lqLwmU58kO5u1943OCXRJyXNrwbyhvhPLx1PksmWhSkaN0N5HrBkscB
YZDixZ/SMGG04KsWr4JNSM348Q8Rze6xRBnXV0YE+HQ0rZ02vaMyrewtTn/DugdZtpgCYD+xE2af
QfStCWQ3eIZIILvGwZMP/Z2ds+7alYuGPoGCBAvxo/G5YDnQm0cyoR5jFpxawloi1Ctvjn63WJxM
6yF0vk521uX3gfwjy6sqkkuJGVZcrT9SQycpHrxRZH6nnGlTpMMvvxCki5Yl22o9o3f1av5gqNdJ
628iGoLYrYdA5qGhYHaC5AdLAkGRGNcU+Y33UMxkABjoPrifCAajdqzEhKpa0DBou+b4o1T/SBfx
60PTNFxpmzn/zCCcDK3nfwOMAXSIpJ2ymhsYGcNiJ3yk257ewILunQ8VqUFkfJvxh19dpwkVL+NV
x5wse70DnEInG/6b14h9sRpIGl5AfHYrokNhb2aOBD08VSZfffk6FZ8lrW8xOkS1Lc9K/xwEP7IR
p6MCvxMOyGGtP2AUWhlRg0SL5ivB1+8TF+un7XpSKSbAjdRzsu77AT0/s9bplSrqlYbQg/8WNwpi
2KtS7mt5WYLFWMFG+vErJhh6yfwVcMzoFfU2lyhQDr7pgmcmRiSFoL/bNCsHYPQoaDCHnISWymv9
VxlpVKNTTO+9kB3dn2Edq0die+pF76+tfi5yafFdEEbVbYWPSSXb23kFtFs0xZm33FKvZt0TmQeG
cjfL3Sih+1q1zS7rPivi2rKs4HsiPBzdJKVyhTCTr2Uhid0b3QuGD+Fh3r3CrQsPv46neVwgAYRK
DvQPmAnidh1hvqJul9BBCLzxu0IR7EvfSr4RADDgf5jcJ1fzAiasBzVegr6Ow99ouKTOvveGGH+n
WWGwYRNa9NYafKhJNiOnbGwy6nuRclWdi56fWHk05C0ImIlYQPWh8/hGts+lDdKF1BHBPFQQGdU2
GYEcuv4s4sCYuKOzSrAX7ZkJOg98Uchoko9+QfzIF5CeX60qWnqZ6pFxaSaLa/2ba29FC74rd+4k
ResIhx+CNiIiGM4YOPjeO5xntYgOL+8SW4cs7zVVwbE/Y419yi3p/nvpCxSeEJmouQXFN+2U/FN8
hEsLVxqZn6Bq7QmWiJ/5LLMfBHBIDGhdksiSOgcoGXiYmH2bOyu4IKD99iL40wDgZIwOTvpdzo//
430htmu6hYFiCSuUki9T2wb0R5VcCso7o3K8nTxrOoGYOpA/sxeaXpNect1ZajSAA6vOYFyMVl7I
dqo0rev0w8pMybJQL9jbAL0zADGhDRLMUZ/xmV/Q2heSz9yI/ira2QL65WbuhoZv7yHZByk9kXYB
6ynMzniv9X2l3FXEpzNQYV226xhBkMoTElAuvBV4DStYxzvwjyEcXFEfZa9KgqskxKgl7sy2EgvS
kiWaGQjaIBbSc+mbsFwE8WxAsMEZMj3LZtpPTumVAP6UjJAEonO4Cx0feI6akFrCysF5LAxYDRwW
EzBqCo0LML5miysjhEb7TfRNSgxXeJ9YyDlRp5MExecr5kqwFmrXVlK1YlxdF8Ve4NK0VAIvpf6X
WvHC/47zK+m4sEIkaaT8IlX2plQvCntdQ4HALCxhXNwpUVswrjnuwYPKD7ZPLYnVWvFRYM4sDzC6
Y/FrNBg5PViTxp9dP/tIZLyMLH2wdBZvtDaL7EzKwkysxYRB9SOBh6hJFcKw2oKb12RhRb6icvH8
E2CCZoavLOGc5ZwSJHKNlrxUdWYxmnYSOJ3A+SyL74ghstm35jHzCPDKt9Tjub1FEJ8nuDigGAXw
Vex6GUvBRHhPzhOKVFBxhTPHkLxM287tEdc7PmH4tfJIfBYeELNY5yLqmUiEg2QitXG7ihCDHf3r
C9m4hTiASDtFUOos+9Fh0b1VpGZAmAKlNdaWHCpM+etm2nd3fKM2a1hqXYhtX/jdHnTJwIRkc9Zs
YmRb0m8zNJuwTJb0jIHroCjHo4HVobhxsHTqIzLf8tTeqnyBMUQ5DydwodeVB10GJjA8nSfAQv2k
2s8Iq4oD8Xzj7E6ibKFZnCebl3k59rcwJIr5yyZNO2/UFZVe60rltKPuQDY5YN6mZgPuFNlnjcst
IcugLr5l+ywPnqQg814l9lvNMNx1PGPagfQ5twK7Yzx0c8pa17yXrtM94/JOJQVJeO2yJNFzjuFh
yLrZlPlxcCT0o6CchHNVHI3EOW8d+WX+p+ISN4runKGKJh8ZEYeqYMYRlloiOVXdBzhi5wkYuLhG
RKTaNW5crNM4QeRjHW802eIB+0lYASVSZ+qzOb41Oclyb/DaUowgW//LNaptACCBp6LgbShP6mdY
bojbIL6da4BdpCAaz22kECDsgJFn4ff7d2QCX9F8gTKcIM4bjkYngq1rrlN5tpOXwf6J++9BnjeU
AzCslSkyL+tmBJwDCrFMJ7nz2LIzn8Gc+hAdRwCSlf8umJ7vz+d2lFY8ECQMxI0mUjVXbaysfTvE
WXTtXKY9/4ISPNWArJnpIR7U/jcj3iXMv4roXSIErv4EIiU5zqC+uARNuFqLn8k+kagWKn8GHa7O
PZbnVTR+GGSft0fJ+TO6o2ruVDwB/tPR7pr0x4M657c4QfSztXHdnlV1jZFQwx+urqwh2GopQwAq
RMp0VwSORPlZs94DhTccFZE87aR17FaxxyIpLlSx1fGbowdbS/59RrjR9Hiy0Osbgm5v32TJFSYJ
VdrB7asgNUpCeO9ZumL2LZURCv0tUw+yhdCHSI19OQ4cv9BCCJRomoDl3SKni5bFuwol2YVUgy5s
GJOaQIYPOTrog6cRDZlFP4qGEV25mXUHYYYLanqMsESzN24qD3FGueFBNLcDvH4UvwjgbGIYjaA9
LdZreUZGq5NS1rol0mCifNsUsCNiuDRbkPcXMp6XkXIaZEAoQEZnJOHgbnETFDwqKd45bknENIzl
jFtgPc522nBGix1Iy12c0SJYswEpYXotd9wJfbQBpE/m16YhTPKYa9c0u3dkCUQH3DdS5Ro87tA5
a8djKxerEWH2TBJNec/YmCn3wTj3qecJWr1Nybqt8FDCAa0IoUCuPpK/yVLXxC+Eu4zF3wgqYrFn
CKdKq4L2ZSub/hyF989A66dtm302bWr62Ij9aW3ObngTv/3Kmu/evIXLYDPOP2FIhwrug2TtGJ8Z
Ktr68S/nbo8+sBMXEGOn7fkps8ceEQPFDwCRvyG7mk3XZXdqWKpsfZOUb+F4U+aCN29X8fDF/UEJ
3ubwaL/pzlaew4Op1mtnohLrtSHjVhDUMMkctCIuUW5QU5onyUFYK5Lc+JAHEfwkBJxwWjRIMUaS
zBl8ZrSX1RnzTWcynfPtUKEXQ1CELmytQZ0mWHbCaEHUHqkCuP/xwvTTpUfFX8CIlfUGxMhQXR1+
J+tqOrMLihVBPpvNC7mg3ZqvrKwuBgYt0tKtQ4f+XOUTzVji5f4hE4sQofCb2iN612XPOupfxPZC
OrKQN9u9J9iWmlLI2uA55P6vlRKYaFgkiPAblLoOnGwi8WIS9wQcOLt8VGQR6M1Wp6Kw+Kl1YjMk
hFdcXzOPhGbxXoY6LenS5huEG5h5TQTkfzE5uvUldHQtBRzoScChk/aeMCwFhrZgyydiddloGIQD
TETkgnQjAgzWEMoS2v5dQzE0XjUCwwOKPYbxWRPfX+II3mrPguCx+G6o4HDTRS2vCjt4yaiQfMxE
BqLxZe5Ew10/Z3p2mHPAqTXOdCfe6PV6bC+6ICLEgGi/X/jHNBIV9z0krvru8JLhmFM2gjhIuMCI
f7SNJ4WQ8M17+Dz2qmNlUze/qsgLFciFr7PVstRp0yPV95APMs0Wj6B8/3f4yBNqz0PAk+SIhAfW
Z74p4gVT3VVjQFACFoetf6tx5Lu5vEd128nXvNtOluu3ZEtuKp8ftyIPAJRJS3e+lXhGeSrZRUZN
Rv3sAr/O5GXlh57PM8QLiD2EpVtZyd8pqYJkeJHwfRSSDUUE1IcGWj7/4aQnazzu5MEleFfEvSDO
RKERlvREvgZMMP61nqhZ3WRIUarN/AI+Q3/SuAJ95zxikYvDc8er1yRf1vAdxase41YD7PCow6Ns
3pryPa/QS3ki5HBwmdY6uKeqGYjiI5Ks8grbJa+qKhGdu75/BAwZkg9NeK0jmGbMt5rMIfdnjLd5
IG5DgtT70iA/FIyh28TaCk7bJQI1HVeNWjMyAF6Hx6l52Jg1yFKn8dTnMSGYISVFYhfwIOrHhmtw
TU5n+Ak4lEIEUMGBZQiZPoeeDp0rIm7KHSaZqH00ymnSnxZpFXj7UIcmvhfwwvZAedui3M3jLo+e
+pRuTP2jUF94OlUFexVKTrHBzkiFKu52C1cKKTXjvCH2lriSM9wTt6lYuWa8MMOS1pDFpH7VCr4u
tyuvDq3NkXoflU8VrUnDux11q9mMlo79PjEIJpQmbXx/14ZHTX9Xgivxr7K/K/Vjau7i9GhGT8d6
IGDryKh4n5UtYuQwvCfg+Ip1CXgDtB2PdencQ2CVAFDU+IYrmuqj1B4MRmfyJGR/i5m5munQmhQ3
D5Ae6ROQKKpL6c2mOnXEnegCdOlkHtWU3a50FqIUuYyuPUfpMs9bSX9TEcOkIFeyBEqbvo/Fs2Tb
KvaEpiWdmC/6MFhDPy/rlxG5sDz88IFKHS0S+xw5kkx4fU0XhB2RBFY8QvmPvm4iHBtz14cbv1oX
+pKk6h2xkCnqvgIFpylffEJu260QfvnmORpOM0ITw8uLz0lZT/aj0JnEV1yyMFx2u7OVg3wnCFNt
3rXooRYvM1FcECySF+nrlOxh9LJr/gGG3S4gpPwdHGpOKfDrfK/gu85Akifk+U7/5Ye8Ces5paDj
3SaWwFzJmTuYmBL4Pasebx9RDiBc8XAL68uIdwqlZo+ShjWSsGFzOoyUVtdEjgCsSh1GegxX8YV4
g6Ab8dKuHetNSRm5jmGCYwuPREGGho11MfjU1b+Y33XAgCdbX0AtVOS44p0vLTL8LikKJcDGta1t
M/mFosipvRD83BhHYKzZvNChCAKLl4qs+3/C7fAvHXiZZ8JgP4vpJ2XhMzOqMuQb8lm0NN0x99vl
qpHeCErCJZIXN5mck+zZWT8zT4HEBJ8JCePwgj4hiph0lB1FyYn6FJI6m2jVF/5JejjJWIaUgxOA
pCeEpezXRKyv/OEsaItMy5ax+it6QmLlOYUPtNRagDyXFIBjr5zrFFjkqLc7qWXSFlhd8ZNhbmHQ
N60Nh4OgtLqIwM4Xh0xUPmplfsvahdMMFAVB0HB+hyGXgQO0ax/8dk8PDd+W3nliqVcfpzAjI4C0
f35ioh14c4hE8clqPIucKyKxWsE0pNWiASBLG2PZcq3ExgmEZyT0SBnes9hYpCIYI/jj+iPnZ4zp
JsmeRH8Gc0RHw8lMr6n8ps+EfI2PeCfxxw27ggZbSOyakvYD41VYXSawrJYltzB/HIarITj9e3CA
/tq9EgDk88pTd/lIkaKP/m/OnzUQYS8I7lZ6QtxXaKbtCmkLGzk4a68uRqUHaCC84p659Xisctqk
XLY4jquO0eofzNetOnCPjDA8gnAJ29knsBtw9X65hfSgG3UuL/WAnp+bEO11kn7g/cpSxNgenTu+
Lr6sKjjoZEBEeL/FeRdAJfHpqeZZUTYqGxs+aUwnNZkGHBxHVf4VQDDBcHX8ptknzraGEFEyfp0P
FStlU7yFEvA7Ie3jd6pjNCT4LdzUwNXOXu/fbH4z5U1Qk5Y4O41zaC0N9mpznzGtYX9udoPKeScc
lycekznZwi5xsBEiwkRDWy5gzkSUJn02iBTJGH5iaCPsUyHRyebIcUCr850i7/nAi/FJfxpSoJBP
/S1GC890f9SHz3ncKzV1jWsGQFsGiKPuAaqvHvjZw181kGbqAfL4FepFCLJdwsAw7g1CtQ/ziE6B
8RloE6DEQWS4sbYhr1x/L9JfQ7mP/ZrcE+cX5NUqfqvinES30dxPnde2B5T2A5rBBg2YdBz1hwMM
SkFc89B5LfDkxn+KDABYADs1zzm/+9/GsLIjmPaDHV5ATPp8kzLTdIAmEU1BxTc1ttDUKXsUPJCu
I0kkVxpioyfHCmUjsQPZNqZ0MA1dNUOTuYtpL1Gu7QRc5M65h+mgk5DgkByIZEp7yRGHN/c+uUTx
+4R0pEkAHOZ+URunVkIU9MiRPRDoV0BQ3kXXCzCP1N6qaS/C2hl6RgqKdrB+lrWya1jxcxTcfPnZ
Vl+NdovUHykiKx2hfblP2L5c/skwvkj49ep+PfebQN9UFq9tQlr80c+JbXlJKxST2DTBrPstLySZ
YTDgRBYTXzs1byMDfU0oS+fhzsAeHyxb8YuYfbiribGw5VtPTA6H0QQ6c/JLEpG3Jl3dfD/josUz
4Ypm39YfNznFjkBEUJCAMJh31YNPy4N8jCK0o9SUWBtLfcTSq8PxT9SskBtuFVC9ZuSlGbyJMo3m
T49Lt4YvMacNPEeG63AgHGij+o+xWHcynTteMkiE9Ryt6HdGD9eX7jjxGCzLcsn8h5eoTLecvqbz
5cNM/o+6M9tuG8nW9KvUyutGnggAgUD0OlUXlkiKokTNg32DJckS5nnG0/cHZw22szqzT6/ui3Pj
tJOiQGKI2Pvf/5A8+NmWoBavPie2ftuxF8e4CODDCN0WMhjRG3H8UuN2g3B/rC/jfud6dIsXiFG9
/HZqc1RaK1VvW0Tbiu5cUyfPD13+NtpsxFrRNa3WUMz6qbYSIshBX8tLPdx5KNjb5tVyNv608jQh
uzR4XnjDtWfDpEmOtcut5aP3RBh1ITEHSHFcRvuItBrrKR66AC78AKXe3eOjSfvgkuswQJBECoKt
yzp1zK8sKyGD8WJiQtKjFY6Hh46Pvyh0nKf4Vg0PSUoQKlBgi0XfoncDDtr1bpjOMeMKk22qb3tD
5UN9IVGWoAIc8BCLIGMialGX2Pfmeufg/DAMF5ZzX/WvucIw9GFsz605ozt/ZmCYoI5hf8qOEGE7
51LBr9G3xBAwIBlZO3Eez2NuNWqSA0Eu7vzWVBc+CHPDydqN08FZLqvparberDXV+zXzt+D3ZNAv
4sxNXuDqaIGxCTJuPFyvzLwrWR8LRAYOAm7zWLd38yEunkdACzBqAfrODeV1H3hCehhrNhs2UPgb
IEYZTvLzEwcF+cAINxa0juOHXz4jJ+1BwKLXwHCjn2cYZLgwvbaVx2/CR4PCMjmSn6mZdiTjlZ5u
pvqhHB8Lnpi2wtlofrU0Lozo77P4La82ONZqrll0HnRnlg00o99871YBK8Ijp2WAPkO8bEUje2pH
t0v/ojBukfKexINOH8rlYJxzt2hP4MmK9vQE8hBRMgLy/Qr5YjCv/CuMa7gbCigXBL10kCSOFUa9
IXBdRYPnuY+juFuKN+L21ipndM4sNqfVVjBBlsP8umEsyldi/F6E93P64OnX9ZEFi02eVh018Y8n
Nf0KwyKwdtXcNuog7RuCv5Z1jUAjo8ttHH/uoVrl7PA93X8WgYvGn9cqFNUBzS8eZ2EP4+IjoM3G
5UIeh/Apn98zLzkdY0CWySd070rxEJebCUOtLMcE/LpSWBT7zd0835LsmhPgkb5yBfDTJshhZE4z
0VihioMVgmcozE1vl2G0zbt4sKHrM67Fp6HyCdPdj8QaU5Cm4auBikc1Ct2d25WGiIvS2PjD6ADY
846TTqgb1TNTjpzv1CvmzmqNlHhpgxucefOW1W6fmocapy1cZOyvTfFYMabQ0GnFPX1jhQkkk/Vy
zw1euU98+iw+kILOc1pPV/hIdwgPw885EWABLspMse9NiPIdlcCNg9oc89t1ipK8teM7p7Efr7V/
iPMHYXaAolSbfnyb29ecKt+6BCCNQow9LguDq/UlckxrW9Y3NVhvMB566wpUbwZ98ptNMQRbq73F
4rentyqPLMUEY4MDQxZu2nXcgth5vXFCZIGsAc5XlkE67JCY1Pi0VZim1p96uzoM+csCJIkkKTxb
RuwVLmL1KIFTegYMI+Y8aOI0OxiuaccoxVLg2fLO87AEDKGBwdTXYdLAYGjDN8Kj1eoexuGw7Jbk
nENn08NaffEF8aBYvU4Y6dUY7e9t97ohLHl4l/NFYD1W+mo2F2114Q03DBEwRU3n69h+V2nHE3jT
tLdJe2uLx6q4zsbTFJyqgNJ4yjMSTmREfMjg0cvvR7a7aGctZ5jMN9VTmQ60XYy1Qsx7EZF0zACd
B7+8nf3rCsQ/yW9sMEh4vO5rhPfTgoYaWB6f/S/Dsk8XSEtndD/odkpxl9THNZNXkTS3gKtRVcFm
xmVZwl4e8Bs96/WDgsfLWWY5zfJzMV3b8kjAT5g8uMGyM1W1tdOEMN2rEeq6A4KWUClwDH4mwlFs
rEEfbbai+LxUL1muT4LRP9rtRGd4LjHHdvaq/uJgYW9ca697kHl9UzP7rhDLsfvRecF1IaqXlYQp
7/gxWLcYd7nR1QzNBJnvpm7uqjE7tTqfwXe/B2b1hq+Y90G+SodtDzbeYf61SzFcspoOCtPXqfpa
OfhCbDvnkKGgm2ekWB8uRIAifIeVbwVI778M1ee+AwfmqwPJXlG4K6ZaMOXSnYmeBf58NugwxeRm
KbZNctHhuOXzaGMzqj0a65uQrnQ+YUAx4ZPs7oWkuUhBY4MbPDWd9IgMoG0uMv3qKqJS4DFmF0u1
H71jDRQt7OcU+xC893DsdDaZei1apligi5ChDB63lPPp5yl7lBoXdbRuLlX+TPYdYxOZAMlCo5e3
0fh5tM/MRC/0kL6UPiStjlUnwiyqfVM9RYv1siA6duGU6NUQaDyQSwyZyW8g72xjPrJq2OcbiD9v
Lb6rCeKhCxagqoL1B+eSRaZdjmF9U2KSZClaIutLnn6BaUajUoFYQNkDhTEkDzCbQ2AHK6FONoL5
kagzlq7zkVSv8axztnN/Xo0v9YrddHDx+ltMDh0zADJfsPcFANcZ9VvvvATAYAu4zUk3MoCnjYrS
xxlNRnDw87OmPyNdhU2RTZX9KyogaDgwPGxuQ/mkZgrF9LbHcYZ9i9FyKI6rSLGAKsKslofMBmIn
En27GnSzb67rawhnf+XZ52ofkUxBAeGc0yPfjt7jqooQZ3iF4XPDPJRvFk433nRe1U8lhYk1QPKZ
XldqTdJuCVME/WdrCOC1j4D4HgTxIVqFvk/WapNhvSXBhwbOKuEfXZbD84JIygJN7VmOgunOtR+1
visFaAbnToLIsACSPFpDlGOk5B7JKl5tAgIOq00HOQcS8uqSRChA9txa5MLtk/wpX54YVh+X/CxU
Fa3o5869oaaCNd2y9y7L1mW1j3CvAP6JDEGhL0tzFXvn3Ewr2VyGqLg9tl1Sz3yLzHHopw354ty0
TrcaadRAbh9j+KWJgW4h6OfgymZrCAAg0+kBzloyP0/TOY2b715Z4804f23qFxO/B/QgtUd2gT4v
KuQddyWvkx8yGAyeBVcO4uq6i3kEVOy6+BB2RyFfgMFWTIzo6U9yX66vB86pcUNizlJIbk9WI6H9
0GtGmHRYgEXMRJhYJc+//OU//vaf//E2/c/wvbwuszksi/Zv/8m/38pq5sNH3U///Ns9RgJl/u09
//yZH9/xt8v4rSnb8qP7w5/avZfHl/y9/fmH1k/zz9/M0f/+6U5fupcf/rEpuribb/r3Zr59b/us
+/Yp+B7rT/6fvviX92+/5X6u3v/6y1vZF93628K4LH75+0v7r3/9RSr324n67Tytv//vL65f4K+/
XJYAk1n88ru3vL+0He+W5ldjC6T4joNdpbTVL38Z39dXfP2r9mwp6OaN5L+GwxRl00V//UXZv6Jo
c4VnfNu1SYrlTW3Zry+58lflac/xHaNt6Wmjf/nHV//hEv7rkv6l6Mmmxw+g5d0uB6l+u9Trd7Ns
6SLKcoQt+P9vL7dxEfJj8n80Re8ZhsHoLRyVEvFjDCCHuy2KuB+mK4fwcj+8bUpF4RHWKgMtTucO
Ss5gxTEGMC1dEbM/V2pj46bkjxT6SVeGw3sftzNx8iYnnxETq9LySKGwSF3TGD5lWIXRTjtuOJzY
If5bDJAWWdvDaVz7NQaUib8wAHSCmGDdU1fkQf2Spo2obxNoF9Dn/GJU3j5wTcD4oTDz3Hzthrxf
0Ci4crQoFXpZg6LbfT5btF5Rb5BipHNSIhJY6g4Ll91IbQy9Y5kEG2yYaz91Th0mrLhezA3RffsJ
rWR2lTdJ4fboG00jHNzPghDqcKdg2CBds7wA7qUS5YB+IsxUDWcpiUYyoKdituB6VA5KAhA7IUR9
6Q+aNLZUcyq+LJZdVcjGbIcwTjd0sVgN9RDIa4w+VXHlz3ZpstPaFjaycB0oJdn1yym8N6DV0XU8
KzUfk7yY6wLGW0ShmzPztN6I87S+imCco/1UJN1wlMLyeYI0mivCBya89F2HhmVb2yXpK046+iwl
nj8s9u2Cx2904/dLA2M99EcXa/rJF1kHabAsgtN8MFED6Os3FrfaMsfZaxyHLZEqTZPGGzPkBpVv
2OIe2bRFQfO0KBd2s53pWt5wJZxw01QQas76wfQDKEmXVGcJGYvNxZAx0CTXrUgbts/KKRLbMNtU
C0VXMBR9jTNFH5XUJQoeWEiWrYgCcqv63poR1EjLQNYFKcrS6dWdowX9uWzTkHzjFpTbggwgK+UA
PExKfhFJ2UaMiWa+A7AxaZxnylva8rKMKfaO/BKyPE/FWBbxpeu5VWsfZ5m5AxMSTWA7U9aR5wY4
oh41PNRlIUJFCjcTF33cCestnPoWuttcO1Y+nkV2Utc4/sOLGH0A7C71nqo29mvCw8thiO8TPfTj
nYxJ2Y7gDA5kUjPStZHfIEmYHaSYPvGbhhHV5K+W00PWNei4pyaz5GsuJaYkbV/NrjpzVFjoj2jK
dMeIozCBIspJzum+zT1p3TVzYoHlEx0JeamGo47RR+0jTp3b3oWy2Mp2Ch8TP1UEUzieRW82iqCN
791cAOQzW6hGlCnKVDA9u2EqoVlEpNRsMaWI5K3rRyrY+4KU031qjXnk7o2fwQ9oy8WJX8xSpc1j
P6qK57SaeGoplZo2pfvtegc6XT+mHkQSzpcGva1wNiTFZk4iB46TF2A6Wlheou8yLnaN9Myo9Bi2
IqwuYlf0xefI7p3kPuipEt8zkVb+516oCr1mhKJ+/lI0btxiSJSKWRxUUI/ttqmGaTzyUy2Tk4lb
cqKkt1OIg6OMmYNYFisMGkoS5HCftl3grjKKmuZed4Vjb5K6qPSNJRY3ehU5K8hh1q5jLietFmIP
XOhihzLxO+CqpDGLoJO1omy4LPsQTGEa8sh6ndqhbF+GQCWrMVIeRRBu1ApqBArthIWvJwARI+F6
HJkbFVO/wwbU9h5st1bN12QuovBYlBUBls44xCPexXND4ZTFbeMcWquDZu65xMwiTMq85hjFYWhz
y449FWKZ5PjKfGrmtonocvFK7Y8hyfAQOHLVz0e/Sr+h2nbfNhhBWFJMeLpJt3iZI2dsEJl3OTGa
iSgGiMJJSvgPGmiRiDOrUxlWADoeEhQS0nfGilxiD/5HFw4jncJkx96dm48p63FA+UhyU1Eu3szT
2Epqe0eIEj2bxnDotHWriZlSWhKifO2ODaqjYPDEcjO2llmpxWr0xkebp9FgyEg8OzTh2S02ym8M
yYjEqPgX3aBx0ckWEzDnI7zVwdIraSL6VafumbL6bhqO2zHP45XiFzWp+RAOi9RFXOTZGpSU6onp
F2MNzdVsrYHhiAiWWQAa+pnzaPuzT9yRFSegj0UyyS8tou90tzSaqKomUl54XZupC48ymkd5HgXe
klw4wkuTg9Mmg39u4CSI8zYV1NQsi2rGgbkZIaUx3tK7siqk+xGOYcfMlOxnNcEx6t35su58+RE2
RRp81Gwc3WXljXN7ID88EXdz2PQjrV01R4RBGF0RSZhp+HK7IpN4ZC1DFofX3sLm+NC2xo2eE2+q
ZXuiq7KEC+Dbn+NcfJhqyl4z10vxtLRGKYvrpLPtmlQDguZO0jwMRXBa1Spe47EqDWWr1N2wVYMb
I3xwFrG2bW3oVa953BbtFSTvAXfWxRqb+BAFnbfcL7GJ4kObqSi/Nn3uRBei9QQex43bJvqpnJ05
O4yw4PqzDutFDJztZHAOfWCn1nOSuH1GImhVIygKxjRJzwQFQLKJY9E53Wlqxrp7AkHV7QYBSTF7
yG3zUFcYuMtCnw2NTdRCEQ1OeQu0WmFVMxdFcMWm3epb35gpJGjEi3Jxp73Flhdhb8Zkp5YSLmNd
CGe+DJa27iDGOHJlEyxZNVqf5ByldCWZ72duhu0pRIMvulKe+7nN/U59ycZ4kQfXXZZoO6WhBpDA
PyNI78sqYCptisQX95Gd2jUBu3mFHRFrQpahoBB9vJ/KQNvnnszt4U3pokLLV7fIDop8GOGwCH7V
Pm1iCcWtlDawqAlrT35ug9FpPmdDGDgzbll80mVbTF4ItmbPHQ7NW0K1rcrdOgnC4uu2LKMW27oW
D6iLjP946sQ4YTXEgHWzvRxiWzlkw3Ru0N1M3ZKQ7J32Q7jGRxH1S150wq1OlMvUCEZZTuKbDvVv
K+wA6zHf5MXrMrRtEYCU2TaVyCjKKetfKcYiJzsOqXFRKPRB2gTZbmEFoc8tZWaN2yAukjnd5m1q
Qobt0iuKYd/aeYyGOl9Si7w7eE5uDp+5jR2hSBXunLgmQ57zzgrVS6PkQRSokT8SSghGS1aZLPLm
/0u79N+oEbL/uBGiHYpff+yDvr3jtz7IVr/ani1QknnKFcrWzj/6ICl/1a5wlXFpdRzf0/Y/+yBL
er8az+E1QT9kbKX9fzZClu3zmnF833h0GdIY+7/SCdFRfdcH+VLRgdGi+cI1jvG0w4G+74esrnEC
5fVftEJ9vdxTYlFtff2uMfx79/V9t2V+fwy+ifY8n37LtfnAPxwjUCMdRR6/+EVFmeN7GBYweoP4
KVz8ipqNHTENKbxm+8eH/dbL/avH47s5jqO0oWAVwjjS9348ruvNwm6V/KhDnN+dJy9+jjVpDO1z
sgYt+szUq4cECx2giU/1aE7nkkRH60vlHJifAbePBM2SBsm+/scfTP98PhzHFWQzcO49umN/7U2/
60H7pIrDxLJRuuQXfgIXIlGon+IqwqVEQzl2ivM/PuDvLvJ6QIPtpiulFL9reqcoc6smIOLVrwDz
/OnDFwkCEDFNf/LNfn8gBWtbcV8qZdCl/HQ36bhI466BkFFSqmJhResJPT50H/74+zi/u6Mc5XAE
T4ERsMWIn65st1TD6CSUKVJ+SELoG4I8qukprvJNGDanS6g3vl4NsAhIqpaXumF38hx7G6QOio/h
cRD2hlV/qxZ7YzOukUn/CEa5aJgq2LpYxUciXcJK+33jrBXmrkNI1qjPGra2p4hMypZTqgoaPUq3
trQuRjhZscNwTfenf/xd/80pdX0pHJf1wDNC/XRKxTKbpqDoB6VcrXFLLJbRcJGG9189jBZS+T5g
h1Y+98rP96QeOzvhmbBh1IkaA/3gUovg5P/iKJ7S0nFtR3nqJ/TFa6suDyRCrLk+Bl659evPzjBu
/vggjpQ/P2C+kkYY35PSZ339+Zy51SIyK1oB0iEsFrwcxyVojkHs+vHOkZWD4Qxtnn0MoCp5l9SB
ojqYaMCjPUsHRKahiQJ3L10rrLa5Nk52yK3CDi9Yrmv6wa4s50F0d7JeXHyUpB5wbENCIUUm/DMv
axLIp8YbAmxvW5ruAIcR0/vLS+fFRLYGS+lhK5PMUK+7vPYLMnUyjQ196U7knuh6QHDn+t68iaUf
4HROqR1c9JZDol0QzJMPEcAW8O7hFzMDtwkaKqs2/Dp1vYAJIAH3bzLfIUVeABlwMXO7vBuBWlaf
kVRNCE84KlI5+sdzE1WM56SdQc1MKwd/V0P6EOK0WuN85slmiZgt6ySU2LNBfchFgORPJ9bsnsZh
AS+tqMVYnDVBA7jk2nE7wHqv4RuFo9U6h26SzJVVLigT09QZoAYU3sjf1ZgyhGgpsdCuJY6AsJfx
SzZ15NbOo9MqLAcmZWL9aE9jDil7SeFVliNIP7xdX6e0mZ+aOMn19B62UYv1D58ygt+go27KDrUq
092Mpw3Ca4vzEqjAde5714L2HXghFomdkHN/7LxUTg9AeNDh6SfMa2CFBSnvUUzNhdO69D8aXVv5
Jk6poE5qU/d6O1YKxzwrosI+z7kPrRtPjFBomdI0aPu5jq310uZhUN+jvZH6LUnr+n1pXKQu2dAs
ABtLO3kkHwUBoQ6o7BmgLemmVVSSV9pK+Y5WU4ZETsUWxgyAJqWLHVIayw46c4eJDfBOFz2SF9Ih
w6+6oDkPBCR69oGqgr5eZlwazywRrrKqnzwblXHuh+Gp8ecxupdTUXinrbGR39eSK3ie1JJBZZym
OckHtuohQBUOhkeu9NHFWDr2chwUgnZGVZwqreAhJuAy9r07jZbaD05LAf2pyg0+6KPq7PKtroIY
/5rJ5E37Mrcib3eU0ON8J8N2TLCvWVR8N2TZPO2DZvAbvMsdYogEHClnaLA9HGvv2Yxd4J8V3eKR
UsJDuypSsYL7OhXDCGjXNc0crC5JjCKf2w41znkdmJxRPFggXGdfjKG9F1QZ8bPIIm71JRsRpzi9
ZxMyIE2d0CkuhGvFVyV0UvtWxAraqkWbbJ60tOyCJnhxJoZtYYXNUBDCJVrMYCxkTSNTMwyvPw/0
BB4D7bg8X9xm5FHBxgKuNTg4ag+/aWHIdXFdrPIMCeFmklNDDkYoOoRiHQ/9XPpQuqqggvwFVlE4
hyoXprxxyBeY8ODJI+jwVVN4WxHEnbzEWT0uoTmVDiAR1kNetRXSyoFulKhEfN6jWzPoVaeGZIV0
FKt1ST7WuAUNETbjobIy99wUQQHXLdUp2bvRlHwMUyLD804pCIlLnJDKUAUp1LrF0/5w79vBanSw
ZK1/FpkCVo6opAXFuPAxiZbQ4jYzSHR+WdD9z6S92M143XaRkEAxvnO0VY3sDg8jeuTWcsvLuop9
c+7mpSLSZTJM6lrpTYDvOTNILxjgyHqeZ22UFv6XOS/8+iDQc218sTD1kbpcnaWHZMEvRZSxs2l6
YRgKt2GyG/So5CZsGsxyBszqbqI8DeenxeogVbVN1takIS2iuArsyR9OR4eHFzuOZgLjjp1K4Pqc
ULlp9Ftu4FBRtGbS/mnf5PVLPWZYPtt9TIpnUEZgGKq1YdbOUoCwTW4joaaHlZJ4VnkBYoPU6d7G
eU4Av2fpxjjTzRV52LFChuyRhAWSFAz4cCw4QZMcmy613tCVmxfLtge919EQjl+UCBdMX/o0breS
ytI/BKr07Q8/U31wVEPMyJubfDGfFkctj7El6uW869Mqe9DgDlxb7ahNX7jO1zoJ5gzhST7bj0Gs
+nYramfEU5JH1NxrYSDdl/U0yAdHtyEcCCSEvk9V4KkKc/ehCturbzv2/+sR23+jnlFqSlKmjP+b
4dnxvYvem+yl+Nr+MD9b3/Vb36h/tW0qC+MJqiXbN2uJ+9v8zPnV8Wyl1jLelnjLKyrGf8zPnF/V
+gpvdHkqmLr9s21U4letHGMTeO4DP1IV/Ze6xh9bGE0/5bqer5nT0dkyR1sL9O9aGAmGPs0pJpz9
4ExbKQr/k8zErdWnyaY22WUhsdwClPQ/LSkOTF6ZoPb28A8bBbyJMH9neMVSPrTkIvsoocn8cU48
MSDVb80uzPpoW4YVRn+aXNi62SZpO1xlVbDDvR9CVVPD3nE7hZAsu2aOtpcSk7ahLw9FNEEUUlga
JCVcUimtnZVY757VxteukNNlmJXwo3R9kgbxTCaYj8Uba/0nrxGHJQvKnQ5jTNo7u7mn0ieQzWDd
qdjnp4QSYyQr+KyEMWUqAW0e/sOS8Vx+dy/8m35Z/puzS8oNDY721wbx5yGlcGe/dvwGV/Cwus4g
7WwK9hmscGp5W0GFppfH0K/edL6FBrdL0IL0/enckhImsrI5axPnxcjs0i7Hx0kX0598Po877DvQ
4NvVp1UQtsdCw3RX/NQszG5dAtXO2IeYJ1U38Ahx7qMcdQ/9xAYS4rdAYAccrWQlMdX4pqZp5e4W
j4gdv7ow/ogEMByCc51gP6yeLWSOlRvaF5mfTcQdiIvU1M9zHMIgpbjej3FvdkwPv3hVO2wC+MPf
7oB8WC6WGpJO303DbrGrzyISCHJIwyDXPT9fSDgj7TasVrX+GC1bC9EkWjQJKwW+TguSeLRZ54kR
wCR08LI75UXyZHU6B47ubhZ3EZ9EFX+4Q2cdS9WQ95I4l4HW9hVZ0MhvYCWGKDYlqCyep5oLptNl
q6hZzr/dIEW+DH/SQq2w0M8n3zO2bztaubRR7npxvnv0ilCLQac1VgnsKBW5nVXqZ3svlMRB5dNh
ADH65LSeOZOC5Nggwva3njE80Y+OyrFKrCCHtkmenwxeEu+US84EZsV67yTFk9ELVWHJgGsm7aFc
puPoG7Ypxyf9i1QaZ+O06BkbC9unIR02wpLriLj7Gmqiost+ge3qU/8wLEcag5oux7I/wjP7msZ2
78WQIU2M42dHrOE+CGjg5z5l/87KFklQTtYzo2Qe6rq8bELyXUyD4hTLv0tmUfFluoSf3b4mrKns
3kJTtLsqWELEMvzhhS1zDvhlu6xwRt4tmUWTiWV62z5rWhlu2zyXmyzTDxH4/5ln4DEFKoOKL0M0
/oWI/+RCcUF+d6U83zPSM8oHwpPqJ5RidNyBUgEAty0jfCciDNvbMtkqdEd9hBy4MQ5mK8OTCSFE
zhKazUiAh058jKKMJqI0Wj4xiWJ/pnyAyvVqG4y9S49x0IQmsrKHZlMumPtbkMg3oeV0By4zSXot
OhnqNEJgWJ1OcKJqqM9tuU1liRjPCOs5E/VhTCYHli+TTa0QnPhxMu7I0usPQWrd+yTY85f23BuB
BOsagp1lsuaMBmST9AsCu6UgfFaQ9pui4D/1y/tY2GcQI0j3CzZthSpzUVgo5SnC25mVGTsdT5pi
l5fpsdQpLLipP/VFT+oMgbud638QY0O5HEq5lzHQFORz0v4K+TYLylhXD6+lgk3VBOhXhF8CGQbH
NseCsKrcN0ehWRYNjkgqaUPkxiGxGDZ2XmI+5BpzkkxhEGb8FgtZ1UD8pzMxQ0/3vmbmReNsNnEI
hRQV8XTWtoSBV1ZrnbR2a3AVw11VZ910vaTMMpdpq9Ay+Nbg3i6dc1uWzmsYWfdpxCuhZz1pl5Rg
jgDMMefZWdpioQISXDOBK5L9IGpcMaf0M8PZ6KCw8jStm25SK65PmlJ6ZKdwzMJu2nMV2J9TOwgo
Fqf3umnNyuXjwQ02nkrw310/pqlhC6f558UOUDB0/ruoIJL2jcZtIqjPbTCKT3qA6jnIZ6lp4xu7
hjUSUfQqAuXUKJBhNNhJES62WKigp/HOa62ryIlhLfjFXeiFWxxci6L/3JAwCf/ZwrY7wRMhZ0JV
4aDclgZJe0KL0lXFquAxmHV24aEWBKF1inDZkUTvbPDg1MSDwHVepydhIPYjurVaqnnjrnqxJCMx
B9YQYsM4+Jr12cVA97Dz65KYHufC6/BpqaL0GRTm6AInBDEtjihbFOd7ih77rlc16axGkwziY2GK
WaefZag7EDt0s4Wxn2f3ByLobZfkpmq4l33UbdsoeF684c0N7BjeKHG+g7ebJoWJ9LDPOultsNUY
6hUZdCiC+5G4K39JD4EpI4Sr3XVvcEgPwYEgZoh9VdXFIf7IS1ntB2MeQdu2bubDdS6yt941T+lM
opPBs1M558X8ksQokQLj31ttc8ycOfoTRPbbdvAvEBxQT7AwgR36LjAiWPhPkFsF1j5RPITYGkIF
Vw2BucZZziu4ohhAGbMvOnPfL3V+6NJSMBun7Uq1ubQKACC4QeyrNaTsIJbnritusqJqDxFMYvCy
ixldA6vvjvpoOKT9apodVPYWFr1/yJzwizLtdEyovU6pIeWlA1gD/QmrLC90oaJng4JQGe7jJrdv
db4xnc62pSsg3i59txnWKq+b6jPDqk0G2cXUd++9Gvvtn5RbP6LJ306R53iukh4MM1d8W8e/31H9
AaV9OUQnQcSKa7jeDkxVsGXWuqgLuxPVsCv1iT2dGQi2kTsgrEPPDYiEOyMWD1P/2tnqZYnLo23h
jhC7yjrVuX35Jx/0R1zztw/qKmdFNxn+eD/XXZNjlVQZeCgIYn11vUntwrqXNjtMViKJ6AtsPN3V
5soqVkelEeX68Cf309pd/FB+QNjTvtZca8libtvrZ/zuZDHnCm2rB0+HGbXvpnQ4VIG7Kw0z+Fyq
6KjLmyBNH4qhKXaH36qHmgXmFMAovSp8FCAlkNbGg+F1sFZ3oC7ByHho3P7Tt6Ju9oqFHK3wqoBY
hWM4OoU0Lc2uhNyzujVZ58X6x7e/cce3QDLppciVOJ/XP4ZuFOfVtNBSDIKIrmHNIkqmqyFeLBLD
k5Pa1QQUUVFijAlxF+uW1DXUD3D6M04gzXy8sYD0MOgksWEMhyuvnk6V00d3S0d0M9b8uz+5rL74
3UmVVPuU+56yAekYlf14UptR+0VsNZyMxcPhDzvjpcm3yzjh9l4Wt06B09NAN9IRztP1Q4eZEEpc
ELunuk+goEXIq+r8Uo+kIK7DLFA43K3SCwkpaOdP0c0U4FWYDI/ahVWlq+ilnsjAWvz7QJ1oGZsH
N1JrrN0sP02ZzwhZ3y6+wbZpRuXZjtlIMFWUpSNu0ZXeN+n/4u5MlutGtiv6K/4AwwEk+untW/Ky
pzRBSKSIvksAiQS+3guq53BV2fHexCNPFFUVJV4QF8jMc87ea4/3+Yw51BvcH54UHLpUDNEvFR+N
bxHW5FMY1So7TWOItKWIJXgfImQYxhFBHJ5qA+ONtye+yl7Feb7xupYExRELXQqhrTcdKJQY+bpB
ZYCAEuSC3r0u05Mq7Xe7AU0riq0w6l2LOavJK+cMNRwqCejCyNPkpRnyg5RGUMs5cmpkwkTA4vLz
hKaUw4w88w1sPZ/tow5Zt+1OPDGuwCfknmKM2sjD2SaRqXLPG1udSmOPqAVYTwir28PIkA0wA7yu
u5Rh62JSI1JHWhiPowIGJe0zDCtON61Fq5L9YCbvegwpIUh3azQ42oCgOmFif+JFw4mJQ7uWgNeF
jX0y7CDIoRXdyorsbRcGVtmUdzVctMSLrEPu0v4a8vd+Dj4Lq/tgxAgIqfWdU41+QuMqyQx6sI6C
6xHdBEkhJUFke1mEaj+Q4VLW9TcuEseuI3DnfHRudfAq17z5HLeSPHa5Ar4+2rYpdkX2f9/PT4C6
OoCNYee62yXCUHVIwDy32CQpmJtwgMpQZOHJToyjyDvvlr4ak/19AMJxMBx9TWwAlm4H9bfvGcHA
9BH6J7sSaNMw3M6Rk918OU8E/VTlVlceekoQ31rRrPQiB/FdWTcPSI5+1iaiiUZzH+cyGjdWFP6I
/GrPTrKPvRABZtgdq5kvpHbK5hpOGJIMxmYCIQm7momLyZoPqiTNc3CPfld0lM91cdGz92QGzXNd
OPJtkPNbHoGgdXF7MHaJIaJ3pPFVA5l+ql2bhgSHKmaSSUkONwbSMhK6uxho1gDDMNUOj2VWeBgY
Fw2pXpKEEI3p6FoWd62xHUP3lwp9PGREPm0dFXzv6T/geVh8BFhp7HKB8vtURUVP2EXz6lIIAi/K
3vpe21vX5c2seD3WszT8DQ/v2YarNLtTB5KMAKiW0040gCzLRiij1ajkRng3pmHBoxORPiF8sR0r
I3iMA0FUCj59kX7abVScidRuQa7H0DdXUmZLgB21bzJ5i7+v2Nsx6JVAtXpnppCiK9x1lkGoqGXd
gCnKEf9LQQdIgfweRh8sZOrfjyOmpcLJnisGbquqSkimoHmS8xauPYcAlsbadJkFtywzom0J7WQs
my/ToFsQzsxl57BvHjwicovcJWq7a2GVCfWMtGvFsORdTyOGXDM8d4FACyyoS1txmmFP7hgdQSAO
0tM8AjnMOAkXzdkY52Znh+PPqgmAkjgsk3L+qeYADhbn19WA0T0pvyeTxjosybeeS3udxaiEdOGR
Ge7U2MHZSuLuR1sU8b6h1i7j8d0ypvYSyCY/JUO9QUy2MnMbkhuqo5XDFgS5vG+3En3SiuSFmLFx
i+O/bfQZ6Q6+o0oAHvZdojFzOEexrO8m0aFa00CARgpEhnSv6Ni3JTSZeSqi69C712iKe87eDNDo
9MUo0nLEDF4KStUhiNBHRMAQsjpgHNmxcbVrhOk5wuu1IdrsMElgTd7AK99htS07WHgSFmXYB/cG
iuwVh25udTBBIlQxGTQ89/QpH1iS8k2n5x8OYcxsFPw1tKGbUQLo4DsH0mjlCN9LmW7NOOGlieeT
Ysailzinyghh99Q5QFCUlRzGesqi8ByYzdUNh+86GPltu/DJm3XJYCR8RUuGuyuWl2eqsumOncrv
knvFHoTGXbjbtHbpgOj4Ye7JH3M1BY2PJTDUxtWbG3eXC/Pi0hWKuX9bq4YX0mWgf1VgnHTnPpdp
RtCqZpl3Jxuzr4FegHlx1gPxCHA39l2M5auICbdszOSUzvmXN/rzlUFgvopVXe7H0xi28WNgOdPB
bqEpD8jZKKnFfi7BHZV9ae3BwmN4lfUxUOUeD8057sx3NvuN22XO2rA0I2TvSVmWv2HkQP1kxHuX
aR0dEISQ4OSoCBICYObmKRfKoW5gX828uDzAm3k1AZRDUkaf9+bOEYDYlkqbGJlewSQmm5fGD6JI
YqJqi7O0dWfGRNRlRomvTx3SkT7oYDTxNuqVwYHX/GDEHe7KwXu2bJOemAgCzKw7O6pIHmPKsJGw
4rE3Tdl6TttvVsniG46CGVX4Mm49ZKakZ03HJJkufsN7U0vsuGMMz2iUKEFSDX+l2/sgbpGxpzjR
ST1Bj3nyE+PeM/yOUmDuTkp6waHFRTahBAfdwCTIN5oHP9GfVsrHtEitE600Cn0HoiM8xwHh6bpK
mu+l6ZEXaXe30Siy/YCWU9JKifMCZgB8HW+iP8cUCO/TTF6lLYOrCpYolxr1EaSE9/BDq+AXCwAT
UzX98oMvMZNCN4Q0evuQhIcgD2GZehrYZ0Vba8bGF5UfPi6INf4CnWRiM06j3GslJWkE0OF66f2M
lIZXq8pg03uBAzzWrg6QHJcKOEdaNnygE+ivgcfcc5a30KtJvGthaTZldaSla1/Qa8ALcfc0B37V
kTIJq+nLg5H0ahO68MWylPmdmBySVKD/lChSGisYTyqCz2VJeZ/UiOKX+EKOSxTZlvHAnOnSameL
8P53LTZD/cteA/NVD4V9NSVrnS0BE3tgFbO5tc41Hemzl4E0TPRlSvOdrPr+YHe6RlTdwbqfzfFJ
095jy0jnXVOndOVZoKuelmkQM7f3Tai4dNERocAfdaqUd6BCaxYAP5x8c3wxCH44tBM0Nk9NEWCn
pxY5wFKNHWcO57vBo9sa0DpYJ0Jfra68ZjQBHhK7fRuMLLzHqh4MHYiT8qeVdAcxdx3ER8x+yiox
59e3wW6ZvGYNpK+FTES2aOgxJ5at+ZpMO06mYWyKdQe8Yj1WybpDzb9JhBViwfYwTEq9ETGzhcDv
ObAWJH4GYtrU+AjpzMWvNu2hlV95M7Ec9VcmMnly7D3rOmG//vw21/CRkdLyouGb9xNqbKZ3xP9C
q0rAT+2KAC+sTbpiy5tjJcam7joGgzK+JePYkO7gHbJicjeiBStjBOGrK5ODlc7RheUmP+sWbufy
b9iuoos2knKVa6L3Zl2rc+doQseNRqwZH0uiHnXJPZ2Yw7h6fGQr+Wl5eOnqeCY6p2jSQ42Lhxae
/K6BTZzrAX/x2HXTyWY0wuG9uWRdxz0xYmafYGmm1gI0zejpObQ74zCUCBzqACh1jILXywhZaHwH
cMC28X2DBMDwnfRG95q3O+0CrM2mYtdDhFYiUc9eHD/k+iH27SerM440nEi3MDCRJ23n3hwCtWyO
GznW+LUySk38HYJ+hlXfvJzEYMduAAJ0CLos59nMq0/wgzOLX/HD9pL+EC8jFVohKYLyuxoD4uDb
+nGodLpTee0+VBOc15QT2TgSAs6wgcJGt8badN3+OG75C+LJovBKE3ojurprm4B4DmYkxzBviOjw
yaqtSPwdXJp9KGGyY7RgAzMxdve1psvJPvrLye5kYHjX2OQE1Re6u5bxtJt7980MM3FKzeChib3q
FvhDhMAMvuRyCe7kvvZV4h2R2OyYyYAEbraONSb3+cJu1XZan/vJOfQhffDBAbNkDa8xLuoJVu95
BJSu0cphGoLK7sLtXPJnvT6LL26Oa2hViuJn6Sf5Je8wRaeR4+1cWPXakt2VfRnHvGtnm6zX3r2R
0ESe0mWy0z06jSfuqjF69JAtH0QCAOaPHxiiqYCg4Q+MhOgRVCBdh6END7TZ5NlDf7dHYfHQB7Bc
8Jw+57MyV2Xc+ue4Yt30+ZX3v+cG03CFNk04VVNuuiRRx7iYmn1bGPYRc9tbVCB0bszhIzWhzhW/
2g7fS0REUxjmBzTUMRT70MTCzcIbs7dPVnzf8aARv5l767oGHlSVhnf+/UcuYE1NGGt3uEz01e2N
l6LxIDlWxXObTHA9/QrqAdU1plQz3yHdmu7wt9CK7Oilat3EAGCs6hGP4FuEYuFsaWab/NoGLIPp
p1uP1alzM+tmJsaW/Qjzb4MnGyXKcIt6wN19FIFDrhyJR0c5+zEhS6nKWGt8jlp7+pVMx9CWHLoi
TzaO7o8c49pnAVmVo/i9E1JymwXfrqxsoG/NrjYmWs9O3W/ThNINiYh1TmA3F3gQV0HJxEx4j1We
POeuCfYxZZOSLv3+iQHYEG7tEV58MRvdnpXyCynipRdEmgyi1/ejzwl0YcgLdvkO9qYxQ5Hq8vqC
3Wt4lrHazF6Xno22Gc4L9zOuZbqx0iRF+ubIs4whm9h9Y2+r2Mj3LT5GkraoPmf8X6c8ywBmpN1w
JwoJ7HYsbog2uldAf7Oyy7fll6iEoW/KMje9kv7zrOb0ODX6sV3mA4XbpGuEEGzLPs4Sdl5xkQlB
3IrmSUadQ6YlhvgyS9CDxCxasVn+Mu3XEQcO8Tp8BTjtZvLsf/fYRdczHqhHOG+e1WzGhH+dSQ/U
c3+XOVm9ztOENn4PQcc2UPLNU0X9UgxATOG22xZSfl/N/ma2IlRCDvhzB4P2QEqLHzQkPQ5EDkEG
k+PwyHsGp6JO8OwjEwnJSKf4HysLlaKHGmxuefHtq7QD4nRmHpjG9C6yHk8Ue9WVcrZJHZbVUJCf
2UMHnjp0CJ4ZXpyiI2i3DHiBbDLSmiocj4PfXn3XCAG2gzEKA/R1GSeUPpxIxgvg+YRxMOx6vx2u
SSiopweQE6ATOCWOBsSzMDtmUcFwjq7p1Gflve2Qx4kaCdw+WSTUQSBLahpDylHjrqunbjczeYBR
Hw/pXZxhJk8SIqj7AZVSlHwlIvEOCl2mVYQs4XFErJBPRrxbtRRpUumNKp2GUJwR/tiUHee0sV9s
qFz21LbQ1fj5pDGb7wjqWa/A2DrI5h7DJdrRtwVtNGEBlk7A8jqk1zayjJ9Q5eB1QllrOs70oweq
kpQxT7Vnlnd2Qi8oxyLyShMagF4WvEtGVccmaYejhUZ/X2QIZVvHkQdzznZNP+u3QnZATxFDbYyp
KQ9VU+S3UHWUSErvxrievndNcE2xgT3bilrEHZxt22bBsYlEd+mEaNiKTkAVjGdUOZRtk/kNIpO9
TWV+MismcKoxqbzj8QHNxCsTLBL0uL0s5v5PIx1PrVfDRm7o66GMNMHe9uk+VP23eEnSamze8MYs
+Sk+EtApRLGkWOTXJMgxy56qF9/J+iM+IBqPMdM4U0hYCl2I0knV59l8aYYFMTtOFHPWWxmbj7gZ
SVawbJqCi7vY9Y9pRkKo1nDWfb+oSRp1dkZdNcdSS9QIZb2dcyaHkvlDSmdsW3OUXvZjGep9pRG6
9Ul7ws50+v3E92FEjqAHRbxCQEbHWyF8rdQlb8lSRedBy9QIStRgTFhl6Weg9uhzpYiYo6mivFOj
uwUjuO+RSO1H9CAgb+pmh4DaoWneqru+aO/HNoCP4bQfAXlASR4excwuaPpSHn6/hBp94YrvZKG1
cFkakgJz09WU+++480qEK5V5nAGbyscO1xTI/EndEKj9HKbwBdlgxUoOGoKfcEnw8tCAXZqf7Xgw
IWkZFYMqKsbZJPApGTembzo0kGzsQkP9ofwFaVylCQnwQNXGdF8vfZsgczdOaVwamJcn5VrmmpWm
WLlD/yDqkeUbJ/facJHwKZJUtzXjM0/NzMuhNQRFnm9dO8b7iETyj3GjDhjTxnKhqTT12V7YMUml
Sa8o4bCicodR2DUHB0nrhhZ1sS/L5Y5B+RE2coJISf7XKMA9W/NtB0Z8sGgU0Xgc+v3kfVU1zli3
sojOEIm8OD7fTlO9N4Np3Xdh8qDgbu8mrzsatZxJmDCQ2g30SlqNZat0r4bV+MjwrW904iK2dgQd
67Yxcwh5AIjGEToUg8h27QEly5anb/bfK8+W970ft1u7AooHBrGqI9KoeIN6ULoVTafzeLCtctqM
LpXStMxPx/G7sTzo0qju0rKSO0zBZEz74S22hd5om4Fr6ob6kbNlvqusaLqU8ZUdmfp2Fgw5KqGB
gM5AkcAIZkOhDmarIOl6qE2k82DY+YVpvzwEJM3sB20NmDanee+YDC0HOh8yfMxMLmDxEphebZ3y
Nic8QCpM0CLNTsGQXqGjiL2f2J+0GPxj1PenSVIHzynEwhxuMmPfgEYQzQXbuNJ4gj+wSCzTxPje
LjNt7VSvaRJB9Gglhycd5buhKdxNn7tYIPGx7+plJtqb4YnUk5DHK6F3j3kMDen0OdQIsUrwaLkD
ZIsCHnxgxOKBxxE9UBN+OP0wQ4S+9kEjjo0yPvrKQ0XQv0x17D16ZvSCRKm9CzPTWGmzJ7E6cyiO
JMIZ0QLMochaTwVwMgSS1UPfIi1bAlM7yYIL7mOnEtKXKj956VKyZTqczrthst7RTe7DoM2PeDyC
c1NrsmZgD3Lc8OKJpjCtmK2rv9ndBNyUz+lyl56fWe9rM7iVDWescZQ2a6Az7vBm59fff8SmWW7o
LQIfURkPTgbn0luQKzUAnyMtt3MW5fdWOA87KdANjVP0bo2kIKOYJAI5cz9m2herGnFrPwgOEYzs
QFQW7iE0DHgqSwoIWgcOM8FC5RHfnWE8TUM3X43EfkojD+BeyjoM47WDjVJRr0Kctu1uGxo1lHCu
ePR5VngxkN6IetqZ2r+yQz7lrBM8M0NwtPD737lm+wNn6bSZByugV2Gdywg6P1yAQ2RSjrqN6Fc9
ttlzpHy9d3tx58cenzCnzrpIiH+pZpMEyA7GYSTn9ygXDzLyr01VyrPZe/3Nj+QvR3bJN2kisLBt
GR5QBn1A0pioc7OfwqxJue3tbTL34V2OTKKA4h7K9ltuFK/UpMEqwv1ITbYOrbI6NUF4TnNPbsIR
uKb2EIq0WdjtEEMTVsA++26jaO0d23gr3fl5KnIICK6eLpaiIVLxaajorOenscHMGunuaMs4W2fa
qDbVvByIU3WSdE+vJTDyYSgOZa2CtVRet9fRVySz8mUW82cBIoFuN22KIGDGGge7eYGoB8I5WNjs
VywlPRIa1Jo2+udEnaqqVSc14POugpDYv/BzCgOEHpyENn0D5y92RENsaQsBGoJp4Hg8O+74ZtWl
vysdfSzmLNmotOw2BikMpHKIq23RVK+1dJ8cF1tCgipx07YsV7n3NCfpex/b8S4OiNdMue+bM7es
2lCPDDvBSTcKjjnW3EOQswdK3R2kbeqTTroXWUXkP9XBfJ7tJ+lxXvACuFTt1BB4WCOiR9m2w/my
MAiZWLSpTeIU4slb2wcTtaZ+G1xxX6jpNe70FrcKQvL+dRDpXT+7tAcRr/tj/gg6hTRrp6jWM+24
VXDI/AWXGybIxMcfWHnxVVjsI96ILLOvHhs6WRs1ginq05A8Jk0EBD23731qMWXrKNocm3aMr5do
m/aDxh+YQvc+ajjN+P55ioBq8XCsl4vJONzBeGH3tUuusglgn4dPpR09yd6D2yZXiOxBRAw2jN6h
eisL/17Pjt4jL9XrIQmbgxhmmB5pNAGFBvDspJK8oeFuQHNIBkhud9ehHpp17jXEGKc+3h4jj7cO
qyPSKoRT2dB+Fa0qdmWijZ1EEz7o5EINF93F2DdWFi38cYxzsGnzR1OOPDk9DcYO0oFKafcgoQdU
3X2vcXVjdycj0//Rp+57lRzbMQ/2iUZ50bcKc7xn3uWS9MRM+POxmz5ij2lDVtYvjqKgaiv1EI5x
fCwCRSAf0yHOHLu0spERkX4xN0RxiqU8Ua+SezK4HPlGRDlS+0+ljN69TgRcVshcfUw/jD5+Ag6A
2j0Pql0PWGblz7caLMhWDDgs7drmjEXbSHdgemHGYJ3nOdx1eKw3nHsD4pNYF+uoAq0HiVIG9s1o
2Qs4TQJepXXeLREkTVwHa2a0nEEoeidBJ4ZfMAro3hjBcxesWp/guTo+J6je/p1/wJZBfbWi/v6G
SPDmdAAFY48RJhiAkUBAxasbdnddmV67xz2oBrRO062q9CmJ8UsVJ30pDPzjgpJ6VtMPkVtv2G9e
HTT6TTBc+hJHyfzlJPhZjOzZnvPnNjbH9b+bDh3StvQorWOfQR4946bxnkK7Po1F9pwxKBSFezdE
c/WH1vD/WkD//45RhXH6T1qL/8Goekp/Sfnj3y6/6urXn3X2v//aHzp7GB7/gQNXgJXyghCFlI2Y
+Q+hPdrV/7BNnLqUO4twynEQDv1DaW8ho/oHmQqrNgptFDlu4CDXD7FQ/5fu/x9a7z9oYv87mcpa
pB7/rddyEWDweTYKHx/pqBM6f/N7wrRIJMZa2Cdh+aTqHMisrp69iGxdbC9UoT2eRIYImy4yjvlQ
HnT/0y+oQ1VnmXsIpzLwy9PhT7ftH1f5Zwf3clv/flXovPEiOJhWLOfvomPXgi0ky/Hoa1SlNpuK
SJMCBmh/X2iQ6L8LxjTQWH0gaPHm8K5PMcfQPJre/YjsjH9+Pb9VRn++Sy6X4to+2jYXFTTT+L8K
ZizElxEoh+NAD3VyY3mLzY54MLd68nS8c8qeGmBEkJD4jNc7C/iouPS+zdA9zjQEPueRg1a+ntxW
rK0WSg78lC8gSPcqNvVLKqx/dcGLzO6vF+yh1jaFa2GPZmqwaIX/JJuKLDOxg5m4HAbca5aIa1oM
jPj6dtpYBfo6n2lDVmgsogBmUJfBBuw14rIBYrScw13u2KeQpOy0hP+X5pSwaZN/pJXLlNQ3bv/8
9v5VEMedZVLGeT7AS4IAhrv814vta+owPxIcGEjrzOid5jkJIipeEUEtYIelccTp4v2ff+hiTvkf
tyj0Fk88QyBYAX8TtlvzyOvpEtQxYCHEprFv24hU3bKxV4mJDS1u+x+NGQGyoTAAdRrc+yRjm4Sn
/YsLsf/+tLuLhx1Ogck8Fa3bb3/Gn76sebKFIWdspoXv71COjccqjAk7VfnRNZKQ8HaCcSvPuPz+
QznuxgRpQ6cWtn8X42LpQPbwg7e51tZ+KRhpZuO4x0/DdJnBPj67dUCN7Xuet2duznTaoG9UxCUU
BoZjgKq9u3HS9V2JrkGG1dGYrHFr2K7eUpMxYzaMx9wVRJ9OwWto2K+dRfsU29veScg6l8atDAdv
XUI+BPwabAOrPAn0tRczSD6VsOQlhUPeNYz7waeE62D2co6TwffItYG+k8YxOnI4DaLq910QfA9s
X+2tMDOYPZHV1rc7i8/ylfmBDaDey54zhalJEAfztkZsAx3PvMTpVG/NoavWo8AuWtP0x0kMpwhb
w9pMrWhdpm5wAU5BIr2n9ENtB8nJEP0nXOQuLMZHrzTTnYWGhY/+ymR7j3v70UiH5RQ6qCMJTWEK
8XqMx8eIgoe+Krm2cZ+QgG2L9z7Mmc0vM5IgtYGpRtQ5dPzN62AgwYjz6L6IBv7oLRJuNHBOr5mh
n1r+fEjbwblNeYwqjDn4CmyUvFmQYPKofhyFpqM1Q1bVWRltvDbh2Bnn88MAy6KxB3Z9S5HTBjRu
Q88qWdQe1qWxOKQVI0pEEHpr7JkmweZz+C9IDxaX+/fXyDIRYdo+m4dvezAS/vryIvSBhtgXe2uy
87URkbdKPbpMqvu1LziSlEV/a/NY75lUoNfNFGe+T0OykEYuTTG0wjaxEuE5k+oxMtJmFyWts5JB
8xS585VjKhwg2a7bKvvsCmfe434+xwR51OpH1KHOAv4W0c6fQXrZm4HADCoN+9D4SP2KM8v6CXTQ
SGaXesqa+ctHQTLSqoWthpFEvOZDW3Hg5p6z4ZDZ14zvxEPNlHt3qq54+E2SF6pio5ruvarCAV2a
voNdhIZfJ/dgShufVMbG7M8ETeMIqXIwzmHw65p5TLFQWa6s0WV2a5clYz3Sv8LuQ8A9JAKGCFwP
rVjhpHcY2Oe1GIqXqDY+So9gTJvio/2eymfNvryCBnk/6PEA3oz2fn826bdhMSCKu+1RCwxQy4pn
LgSRE62DoMpf3A5T67jodGbTeyoNceX1nVd6nGhXauOXTQ0EauAToB8FktsDEna8s6iRhSVpTXLQ
Eo9AdCne+R9xYT4FZntA8z1gULt2I9UCadoVCWPoChS5TNoisSAf3xNTvbStSdHu5eleETHrLLEs
pDJupYHSwK/Hx9JFgt172YXRNqGyQXik2hKVuWN0aB7cQZ4seZVIhNb4V9/nHH22Nx9davFtkLNt
6TQ5ZDPxJYzhKe4LQr0a56c7Wxs6phu/T76lHJlXaCau9gxKM/Jnoig4MFcJPlflXxIxekfhEsja
Zc9tW3xXPmtXWE/vuRVVW9uvIJcssRguh3gWFn+Vm82pHeqD6wfZtnZXvcif/IxMPSuNP7NhfO4r
cUzzDCW39nMgm0QptwqmZwqdcz+oH8nIEkD/1t9MTuzimucRhGe5QvbzSoQ6dDFqisli9oyUYtW0
zD4DowJ4zfdcTywPU7yfJmJAZ/PJZvxh1BgV+qzeu7b56gI4Y4rSTHeFM+wlgIOW6qqJvPaFI9zJ
SOS3bgASimcr3QWBl2z7C3Y7PlwwJe1xkRfBT3caeKR8KXbCp0ssK4I/axNmYcyqe5TwZVbodBgg
cOZyLb429W4jIKC7h35lXJ6b0aWRE5ooCNOCKpDpTVfcYzWpSYOx+V3Jz0KpXtFCHKpy03pRvpcO
MAHH+uyUIgGpTW6uEahtCSIOkNm0b6rKfe8ynEut470GUqJ8g61TQg0g9kJ2qD8cGsGwAIO8iM8m
8/ZLESIBrb9sMzIvM+lCUXef1WG5Lwt0tSKfXmsPNedgsXKUw4iISO0AkTDgK6uVmxrNNhn1D8vk
0DNaNVYKDrnDYD5BIyYWftJPQDGpEe0LlCuxD63gkLoFoWJW+n2ePpcT9gE3CwFvVbhJBXldHcQ5
tMDrkijibTg/aQ/NhpdNDK/wR+BOxU+Uj9/yfhRMtwY810ixcTvV+tLFxgjWO/3KHNJqZ0Ydpe+R
OW+M9zZ761XbXH8eRK+Fq3jzgnDb+/ro5yOrXOri/nZxdyG2QghO2FnlEmDrw2eGs3DFfbrFvAhE
WyOYQulDDpqliJqavSt2qx7Ke3A2EBCuBxkFW2se3szYmPfF0gosrOQOhMaDNTLpMh1j2FdwOtfj
gBPF6p9Gn/9ilD3n40owX3Vin+h2hs+OGX3L5oV/XaXfPRr2mDMQjqAjxKDBuXjKf4b0ZzM/VySK
6Pcids29YabXmJbYsnUzBjcatD92cirIM0eA5t6n7L/6rcPRt5Z+1qxLIKpraTDFQObT7MfOWIxZ
T0OW0eEIIXA7FSi23r7CEQi3YV0+OnWD+ctndcwRKsalgLQR5XSZ5/Bm9/UlLIFVKzboFfaEz2CI
mfpNFfI0utBhlzj7NtD3DSYr24LAJmNtr9MZeTbso0JO70ZFKnGandMi+PLYBnZeemI2ka6d5Mvm
WSoQNW19gS00b2k/gIO984W7kW28MIPkCdXQ0sukSTjs7XG4ONb00qloo9rmHgXDy9BaNzeeBVm6
PzxzAE2p7WSPJwxR/xggCxbq1bP6n5N035uuPKhavpSWM55iRyFDJQh1bRcEl7Re8ejX0t452P7T
L8MVN7o5Fba4YDupvNlYaloOEpiSgDrcosX2lno2/wO0drtLNpLhU+GQEQNjINyX7Yc2GcNjyoOi
jXIWc7QGjigJIWx+2kRLZzgJ1cyaXKqLazCjMGMQeCaEiQ5BZUCjtrIbxkXcFIQn2ZFGJ3NkDjnM
qWnSTZzK4sFhmte9CSVMnr+22EBEu6qG8YMbtHyNFRpgdVc0C3Fft3QHJ01jtcVZA/Qj3i92PmIp
cDVjKlzDE13nC98BFy8wEwDj+TQzg4WHHKYIQRstnqLY7bcCTLkW9nvVMB/zJqDhE2I8GrMET+Qh
2JsBUj+6BsJQFZBzUU7PtVp4oDXc1bZHE5Om034ZFluxuXIT1ItMfKstjF57v1BeVno6N4i9+f2e
yrB4NHqPlB95j5Pi55SydOUNaF7k3XunUifPG63HRU0KT2PNSr3BbwBOFXngMEXGBrf5vJN+82AW
9Dx7ibIO9d518j1F6FCmdoj+cb7QzVx5yGDXo1O+51UAhKjBfwHZaN3nVryqUtIi6Qt/q2i/76V9
i4nbvcNOQWokK7TDO9RrjIS+eK9NJIoItclXHItvaYxlv/eHkyKETkbQA2v90I7Ds0O1vgPPs/VM
AnArBpRkna2KRtWHCKolC4PTXdjpH5A2faWZCjZlMLc0NDdh3LEWjdgYwxp10eABwGehutKrDhkQ
LlbjYD9p30KCIN6VHOOtQe7cRun+5Fr0YJnjnWJzwsHCvAXhn7loVXYVPlOe/WvWx18YdI1N75A5
V7CEDlUOk7tGkDz6t9AhPmC4t1oerzjJv1q06RsVEDPXlEe/kp/OwBlBNgGnvHj84Y0o5B0SUJUL
j5/ILmnOJ7o70dpFOMPGvTS55/Kzj1lpYxYVYZtPrLrM1vvPijC0QPGoiyRYJp3lrhRhs0aaEFT3
Xu+892zbboIZJ27MnUOm9F2s4z3iOIHbBACCbUGP3NSOEBwcnJ1F4bCWjMyutU8ilyFfW5i42+ma
Wa110S1m7hTm98b9T/bOZLlxZe2uT4Q/ACTaKQkQbESKoqRSSRNEtei7RJMAnv5fKN+B7YEdnnui
iHPvOSqpCGR+zd5rr7/qar7K2bmMLjpCR0caO0wEJYiV6rwqPRI32Zuia7qmmNcWC+uXn4xdxAlA
BaOXPYrr4kA+KHE72vo2ScLBll60D37yYdd0HCMaERruNL1acHmD3sfsiRL/gnnQOsvFzc6OBsGb
khFYXaK1b6sabm+rVx7d1bUeGKy6K1zWX2VfnLXeYDo1dEXQEPppmYW+T42GDiQfjxQ82cmlEAsa
MyMswdaIk9CYCZuUNOtCnG7cW5EJ+zNMa+M1BkaVIgzubHluFBN1X29POtKos9Zl/hG+JjJgpiY7
q5WEj0qr7c6OrdqT3f9BXjTBNh1ZyDj5r9KAjrvCQBrZ15/77Uus6R8eNK99r8s3vGa4OTHMu0M7
BvzaHMKMEs+4WsjnYwuBgtdQZ7l96UrcuH4Bun0x8ADJsSOzzo5x45Af4wt2aX1WnxEOVojgifhC
tE4A2faPTIjzk5WNF2DbGbhnsuXNOFmvlsxwXOBXi5jdR0MZiz2sqnBiA7Ir9fVHzMMGW7UlAnuT
kCW4Yy69Pz3/E5RViuV71nkW8wfyejUWYUi8a1637q/lAeN2fQsdyhABZrLuHCIsW0v1G0R5qGlK
hVCbFwwem1qp5pPooUcQONVvSJ5RXew6XYPcqDCppuaO78utq0K2SNm+mJJbz5YEKXLv3f59SRb/
LbXrAGkbyXLDHM1aU93+fVnNjfiEG5ByN9kl+buTW+51ZNEjnKASlQC0pi3HqQQUqbE9ID6GtI/s
gbBzPhSl/I3cBXxyRhAH8r5Y015o3Qujuqaz9zkpIgE1cW/b4iFy686ZfkV7O2BrXn6DgeO7gDLO
uoz6HswByGf0SG6KmX4pgtkb8TtAosrFHm4A4c15etOITcJp7QdVWgbxWuDl6PlRDaLnF9byIpll
JO02QJMtk/rJYEBRTqRa87gMc/9lqOTStkQIj8t0aIsSlSdYBm6sfewuZejHhOd6tTR3VlZGwE/C
vuowkLsnizIEnuMH1l02HVMfQOElXXObf9QcYg5ltZuyE2qMgzYZL0Vn3ue5el0979mS3GCO6H7i
k/lK9V4Ew/BLR9SwH4FutBWLOKP0bonPnMaf3SNEfxTK5sD2RRIJ2pguLhPKedu0uUURN7g0mEOL
ZluMh9rxnue6e/O7/dimjEWk+lnONW6MEn3U2DyBwHt3O1LHEcY5Mwxr0Yy8HWNzMLmexYDA2Odo
DVin9M/D4rz75nfPrU9jphDdkrnkOlfpO7iQVtpbsql3MPRpu9ruNMYaq/JufhWW/91P1Xed0FLD
a2i55dlbJ5hsHqNBNbNpmk+exr/tgvfaoTc7Wgs3BROXV+aeaAN140BLPtIg8vTktq5AMrWfUqRv
lkOq4Fg1A3AN43esdz9Tof3RLP075AKTtZxF3oHPMKd1Kev6F5jkFLcbN9SwdLrqmX35Ht3CdVlZ
Z9ud/mR4iOaTmY0uoN4TzgMC3xrjOk3twyu8zcYmv1rne6P5diBwXc7LugEHkGoVbrR47bK3YZTt
mBpfPcyFkxEOfI/TiGiV9jp+9LH70nj4sqz26HkxmpZF8hpmCFIKSns01DOES0hVzIAWt2lespyN
glVoR1RyDAJSQiVjBITRWHk/cI/gsEsGQgsLuUf1YHH3paGWuyfl1NMlcRktVAboP6oqiAK0ZsTX
jR4rdBxPA4OappM/GQJtkj8YYM1qfU2b4ceLc0k9mJ2rav2a+8w4pVgrwwT0ghZbLwk0DOSTCdGf
KVtyu9noD5r1BWKCc2BtrPemeze6Uj+7iiz5GNlKbDVij/IuZYqW/PIb13rvR//gFha6mRT3bqrh
phrc10SZt6EfUcjSFwPNhzLQXA1Tex8KDtYNx4/FwWOtnIRumxG6Jh00fWv9KGViB2W/lf7c2kq2
od/aIStU+xgLlGFFSqdfUvb1kKpD1D0NJ1TbbSOn/XZC7xuXsnfdAnd0ubDndLqHdLX83k75+1rz
8AiNp4KpbCgGUz1VF+ykAFnwhgS2SrA5CihFcBf6Yz/af6Te1ydEK5cUbnbkJxJKflLhSO8tZOkK
aoKNK+woWvKjpcgOjB9dfhYE2U0tX/o4Fqhtx+cuk0jukuJ3zwY0f2+2dINuCg2niUPVYD1yO2By
Ztw94ryN+PVF5PA3FaX5hP6n4Uiv0mak4darkBUVqQieU5yYJwHHaNgWGADj0aWjgWxJo+RQ2wZz
9i83SQR2EzMJEo0k3JLWQViA7+Zs/eUXa5gbPSG169QEoW9Kcl0Vg/NCJ+RW4Cyr1ficD/OjLNcK
5WD7hKuIZgA1iynz7Jr1Togstbl46j5Srd402oVZad0T2D01ApP3LfQ3quO5LWNFgjtumJzm8kBk
ynw0VrfdK7JqCXJBnNjm1nGSQH9FkeRXP2/+FD4mYRtetqk4OqSLUKvtiocPqtBWaoo66TSBizmD
jfeLWpMltMbxo3YnSKKxzwXmxEEyT3ZgD2W2X+PpLTE8cAe9+b2CgXD1ywFVef+rHfhdk5gFH3E0
X4xmmKfXRR2kw+jT6FkWrM3ZPpI2cdRa4wFSsXwd4upnMfVFOC8LDFx9Kc6rWb7iUp/Psp8/0imD
ZLAIAjLNBHrWcirm4kJSjYmN1oDK4nhfJhJrU3kal5E1h4V0IY9aMUGhvb4c3Gn+GFSzhLqXT2eT
/mk3ophK9SZn2Vd+JpAII1eDR7RpUQn5Q3ZedziItMaLDObu5AE3L4mJCrvnxQ6XUlV7OGE/NCEm
/o4L9yg0czo1rpvujKQiRtwdbzYaNQLa65c01pgaSpLCVvtoK3il5XRLSGvU7bM98N25bhCAUTvj
bySG0E7oob3UvzIU6S9L7RMJun5O7fxk5UGZtXqkHLt5FrJeaUVpGOCXNSfTZKEmuOV3zVZci1yk
iLe6s+cM8ghJM97J0fzWWXBovCnDBeegRJj502vbTK7+34m4vczjH12oe0Td2uP2tGiQk/j29WHS
sIVOVh7Ni3GsWqu7M3VGC+iGMxtUL2Eq0DsgyyZdonO13W8aNXbkI66mHINfRKDFHHSDnKJCgoBM
Zh/EgRwe3cTUUJZxf0AhS54FWkak09xTDNjzlMTE2luBo5KmXrcLkCNFC5rTcERzS4M2JS0iB6zo
YVqxRpxdvaCvTpGPo0l6+SdU1eL2RebYiOESpZjSno0BuqkuAEulXnfqcoF/zE1/owVMvta8RKU2
A4rSc0BkKKgObk8nko/mmZniOEFG+RN3vRe4Y+JcikljGDUKGcjKuFudODlW7B8INhkCj02NkNxP
nsjXwzxNTCpJhImq4nNJsX7UC0eHwAuW+ZBZR26WyOqxy5Is7+fKOaQlIBc1miwloFQUY/OakSMP
/aTZMsy827RkXODb8icbbpBC17BQ8XowPPoUTKfLDtibOB0rK5odSTJoytK2z9gbIPCgsYurEONA
e2gT9Ox2fZ6UxpdM3HQ830cMYtuLOrxb2h2yFdSnYkofumyyA5ytPVM6LXQ11HkoJOWRdMRrh/Au
6H9MNTrdsZsuYGDUc98/Mow1XV5/eU5GYuhAbd9wLVfpfRbIbghS2MFLYE/qOaekglJhToZznBP1
KcYGb1qqi0hfqKx8jcgko8DrPwO2NCYW9rVlBHGSzK9jba5gdaqz12ET79vyT8LpcCKGaQq7RgwH
TBxz4GtI80fy7nB16TQSo7bP27+5WocH5Xyyk1qv753WZw2o9eHozcvZ88j47OdTShdzaXV3Rmq9
RSyWQxMoq/zh4MW/A46z3pJ+DpD3e/uhh+UNbILZdLcml6rW2x2i6vZQzk++na4nVyy/lMPKBJCn
jplDAximdafZaZk0DZkGUQSTBjeUdkunhbFi7/+oRKa/Tu/80qlXEtdeoaxefRd3rkcJXPV3q836
z4E/ymPbwJS2bgNHEe47d4l7HMlVeCXx42JrcTR7bv9s9fOTOw9Mh2z8IU624tBnSsXL+E5z1EzR
D71j4JdYi3rSp+5q41CxHZUG4+T8jk0k5nhruqDJlToRQcZalbw9YK8LUxTcnr0Zag1WWeK8y2cu
6qeyhKSodR6MDZYS9Volt2r605tV/57YSLgADmwUPBt/FRKpRvvtWWt2bWb06Arc+ezY2Q1uM5fQ
k6E3LuW/7F5G3/o9ywpUooHTWFtdJjezmgiM4WKQuZ6/aW7EIulB3UNMklhDZSYdlwEywT4+DdAf
91OJ+lToyXCciLX1xYXnI3BymUeqJo13jjEP1biHwlqvz3g82o1/oJ0YVnJ4jpN7RipFyBXNn9Ng
8EvQhV08ElCp0oR5yY/16vKbml40y2UJAIkx3eC7AvZDczsErr6lPOrNJW8mOGFsp4pl3C8kjTwV
i11eej7ueyfd5AwF+lKWsRdZFCDRQoBkVq1DZCb1h6C927VDXbAy10NsIdxbceHuRad/9fEk3iWz
Q8qo7m9WVCytPVEEJmO4dYa1ONUt269JxlRc/a+st0gl/YesWLXIgsZ8Sr2ixbhqmJE212w7LAUW
yNrmpOYE56tnkJlla3XHY2Lu13o0r1rCrpUSs3uyB/Uzj43fOCr6AwxZQng2iJccuEXajAZlESdt
bJ8Ls60hcCHdFilLn67QuyfF9pLGCftkZUdtXjkPhIvfvI3AU8TnsTrFqa1FQjaPcjWHJ3OiAFvi
5snBdv68qNULegNxd1wmzs7XLS8q7MK+N4Umbmih91XLOMDoJcwV/MiPOe/UY1GkovlKPrdSQH2b
2PzbqZacleVuw6XCeHTbF62YxU6rMu6O7R9ZkpnPPDKhTVpURQ2+rCFArgrskmVd01Xesr5Sr/1x
HXtmcF5hvBrbLsjPdIxg2/82mu6Cp9MqAvb//LSOmN+KIgM4qJaT1cn5zbJz7RQbJoFMQZmI6QMw
/XRD5Mwjt7bTh0HOQASWWIX//t9qk9R4+LMvSwaQZooz85j4/mtMNNXfnj6u72CvqwoVyDYchYT5
ggU2X9qRtDEG70tpvaCdoHMAfZH0zVFAu3nN+46TVl8v/6Qq/1/39/Z/yabcYlT+D3jdLPkj/2fB
n7H9+/8JprT/C6meI5DZGcixhA/A6n/o/fT/AgBmQp3hkXaEiQQJKeB/9H4mZF3T1lEmCcfgLfeR
5f1H/0eOCyoL3/VtiL060qH/J/2fLYz/DQaFGpF1M+RX1OHoNxhn/K8CjtVujGQkYhcAfdBqIzUp
Pt4tZe7DWlPyWBn23h2Tsb8FZ89w2xvL7i1frvqDxvzReLWNr9rUTpg8nyv6w5XYbY2dzZaB0GLU
zudTXTDNTblJQ9zBL7gPfDLKUsRmgZ7lJw3E4tHwCDvqBAsSTVSkZ+gwGzgqVBaOI0l6FJPBkOJK
E/4vx4Olw8HSt0serk36123a5EU5E/W9nxXHWtrIkvt3xNuNrndRahNeZcyavOc9KTCkv0CZwc0U
GCwqdrnWkF7fdB0L7Jw2G8mMrPLvnRvPJyREMbxPjUWleGdNg7hlw6E5GaTJyvtgC2GccSdgm1Ek
AGQ5LUOl58fE0G4x+YnHDpcYeWTdhaC4NeyMadeMzbemgaZpFqkKM7eydwghzS3bAFaTUyahPc0Y
Iwrv0OKy2c3EENqa9scibmunN7j7hkrexyodd/UafzaGf4q7Jj8TO7JPkNCEI82lMNKC4t55bTsv
j1I0OztcMvQjLvZmGc8m0fXpG2m44s9M6LlCAvq8qWR2nVXNaGB+F5jHT+hZ+vsyV2FPNhQUok/m
2aQHStNCCyFCXVXed4IVi0OeQF9FSSf3NlvQ2avGA/13lE6WfPimekNQMRznZQBqZNkhPgtA6xMu
JZWM6edaps8pVexal16oDzDrm8LqgrEef0LEcnZaz841ZsrdIuK/Ne0ffQUWwH8eulQqbN8aSXG8
JWLmaoSyMY1v2pQzWQOL5FUqDRvmHwELTysAMi5veQcOK13cCM7ox8KEPFgmlOl+vSxhbTjMLVGf
X9PqHQXk9nBYepDnWJPcxmXhVlGV2j20pzY+lKVXn9lrNwfdMx/KyjUi6zxZBrzWyE8MJEW4IU+t
ny37rKTTIsdwPoO8YZo8zUnIwc8yXiRHq0BK4IC3VZaBUTKK4Z2dSe5LT0sJlarWJClftYVL/NaV
P3RdTdc6R5uuFWNQJN70W0/LvxSnf/rKdm9oxlp4Q64AxOGJsIN0Mps9gc3ez87A28HffuIuZ8Qj
6CcUEqh6E8vJOcUXnFk/BcFMs407Ni7FG6ArqhHkZYfBppQTcdXvSUZOz2zK/lAMJUez9cfjmlEO
r2yBBDL+UJ/KW2t7IcIl/UDyGUnlvSxuRRV/B0/aHBNmnnpFX59gMghKgraLAtldvNESHJnR6k1d
ZKf5m4sro7AlA+54nKn//eEK2bY+5DNpBvqSt2cdhBoS+PImnPVY7PLazSNnTm9V5zym2jFPLM6/
mQnfvfX5g7MyvfmAF28r8Si7Ie8YoxhF1K8jZnf2obuJZ9SUK3Y5d/gVj3ebBtauxwxNEKYe6BRE
bSa7zid30pAjwbQu+Tsp79RainBMUarEw7qzfa0793a7i3W3u5j4KNz1STL4RQ3MThTsxEzLXy/g
x+pkX2qk4CSpw/a1g/fR2gmoC/UrT1vGk8nWc5nJt1L8csohPhisjNxkXc7StZ60DDTBOC/tseoE
riao4nhUVLRUDX/UGD9V+rhjyNg8PMXOUPONG7i14hNdRB5gfVkqd2B7UZ5xOGFaccwYiwTzLLyJ
pncQSKeMGYFkvPA/mZE+AHAThNBVPKlDmqujnGjTt1+hGRX5r3rLEMMxKDl9cBTLOId2P6i7Vyf6
q083I22aYKzN+RHh1hX1lHVdpX4gzmE4JUmT7Oj5vNcFhcFr6m/vbY9T3F/du5eytuZVBUpRMNCP
5X3tZuZh8RDfZfYtK14M8h3uagN4vVBcVy+qOdMgiJNKq2sn6zN+q+Il1Tukm0TVRR4SLIIzNuI2
X4BEttvICuhdyjPgCWDbQxLUgszhWU8JRE9S94xrKik6+6QE4/GpchvmKDWEpLV7r0EBu3k8PzFT
wrE1QKnyPMk1odyvcfWPc26/MSLBrNeKc+v/4PCSzJQOKYmUARNmM2w3R3VSyFetwJ/jZKV90pDt
SnP8arGH284QBw0u1rybBV01eehavEnJ1jdjTV8l7/6xXWcD12TDSSyqeZc5hYdIl/PYamf2uHzU
b4KB9+ymn4XzNfZtfXIVpCzyD/WDq+DrFiWzj2Xtu8jQRh/hkdsf0RdCTROsHdGAi9OEi+YEaaK/
mFbR04eNJfZQfLbE5bI4XrvzXOSMYRu3ho4DnqTxp+Klx2obwg2GluNhj6b5ASdh3sk6QZE8249u
wQ0K1VgcRDa2DJiyV39qvJAH/stRunzR5fx9Sk4O2KuTzAndIJPwb6NvDusO/ESjab/ZIJhRms3g
cww/DghrA3HcjvcyF8bbYC6whTpmG6v1kiFauXf0Aqa8CtO6dJ3o32w//1CKn5q4Z3zEG1PWzt8G
h8vCTg3np4kwK5FwFbnYzoAl9Kcy5qf3rfiMfxFfI0z0PeDZLsIXhcSGPT3GBCI5UrwLTOHGvYDQ
Y5soJ/6xelYr5hWE9IbT8iZ6SztZS3teHQCEClRcgAgYvR/KF84EpnY1w9LZYDybmTCN++rJ9tzy
KlsUp5lrWgHr098OeHbLBpml2fn3wp8kBYnZhAzhOOEk0xwj1Z/tLH0uVxYnWyzwziWTlM9+Pg+2
f85tKxTW3jSWBtaU/mnlXMNz+QkOSA8L2/mjA064rONLr8XJk7lAWZoV8LxqtLsDbxSJlGTiHlEA
nWKkrHun0ROWUCerqYyj8IvXaS68ezucG9tE6r54JFxWbDrr19qXf1RMuFThmt/omK58+GyCZnTu
jn/L0iLnmBYsjwTvy0ZkGmfzXentfOPvSz4DXOFMpgEkWdB/sfBqc0s8jDQjXqtCFeB20LvkMc+o
hQa4ErsRxg+8mLPPSqd36KqWv7HZMZHAt7db1mvZzmcj6aIxaaPaSDyS2Z2vdtDwjuvad5UjozCp
jBGC6iz9cUAjomGIxo6LxOGKBdEmrWeOjjroPCf1HdX/W0ts8pNmBNbCnt1yeUYoPR6oFt6F36Oq
Hbqr2iKUjCo9MMpBmVA/Cem03Ae49ev+ffYdhayjXHZeNts4t42fAEL469aRYeXtZ8/2xEVEokvS
ogtk+BVylV3W9OO1gCqNHAjwqdVGsUZmi2voRijb/kiVfWvZwMA2VxS44rXWThgKroCS1HHDSEiz
PGNY3HiUW3NOhDAKOY0Aex1HARf0cxpPd/D+zXlswyohJChO3AKurHVR+FWh1KVZVGwG1ky7zuzP
DrHv5AHEknQXe6BjHSAHiFsTN/OizOBsbRE+Pc8wmI4AR86c4OTxKsyBI4KYngsUGeug85EQlA43
ThLuobPMy+4pUE697ZN9TcEUwPTCa76CNAKilo5Z/o47Psr8bddUgFxtx+Y2xzUhNM63bIFiylKS
LV4zoF51fzCRFjs9Gy65r3fcy0P10D61evgaLZ3cemP6NlQ6dZWDnadzzY7oneUlt3yKn9R5wbMF
/p/KJRjnuNpluu+yozc+ayJefZBSz0kOV75stgRVL9WDVV+QLGl1NFeQdZwBd6xePAamg1G6bFNt
DNw734e8QfAxekd7+/wNeVmrdDt0J+TTkCFaI7kXupcFlul850wzgg42DAhjk5U+ERXm8iCrEODQ
2r7k6FzhsqD/cudvEIvxTWZI7gbDvKWGMZ5iEePetCIplx/tJtl0hCQCDA1zNm8P1GxtcHN1LL35
e6UZMHKK7ODAbcU0XB86Y3vypIxBkeWw/kguAo2C7NEdB5NdRQvRSvEdyEALfYan7PUZcaoMXAPY
A+oyhpdLhxLUGsxvuDysoPSao/J9XteR8rTOCHdq370MpTNh8dqZKGYkcVo7sLri89PQo81LDm0U
A9RSuo+hWL8TC0MZ3lriGNcriaBYa5zupddddEApOliHCbhz1p321DeLi7iJ8Sp7kDPxEiLQ3Oav
5bSk2TrUa5UdtNBXSdD8aGvVsCrYGHQ4WdFKV7ipyvTeOyIkozsNZhtVW4naBfGpBgFtpPVTCZJy
UdV/ldnf1SKqo/QiWKsVvGW/CMdOT4N4++tLluE4biJffaPjrb3TX4vM5p5ok0hO7desl90hnnmJ
ch86lP1Cvu64Jzu9Q4a6PJUC2m866qgaqoszoObXe0fBY4dDzTOdIAAfu8si2yvv7IDbp4f02tin
YYEWo2T822DPYRhgOC2nn465VfE55uWRs6x+sw3YHOQL9ngVegQ2PoJnABJ4zj3jyckdudcQnpRQ
Aa66Nj/qElG68LgjIdp2SZxyWtWnQVHkWjrKPIK/IcjoZnPoEYodi2x8lK1ACpE1r6UYXl0ajtZH
a6u2SPAGrmfbP6eJ5Ub25LLoyNt3XbQfubSNbx2cnJ3RoT3mdKbSys0LSdhwXAO3j/9agAh2lod0
IjYocoZk3w6KqhzUW2wDRWy4p1PTv1Zz9TyyFjj1BJ8NW3ibO0Z+oTVBO1pGBFQEVZWKuEimuwXt
5OT1jCx6ZEl7QjHsTT/8nCTpm1bb8dkrnGEH5Q4Vji7DWbibtjBzXx3oA4bOKperhdgLpn+XfhFA
whR8cmg2J1jZNAbo50P6KFQqL62PPkfp683qdAseF1ALG4mFrnqIGhtPITUsGTpWDm2KYA6WQfW0
n6h81x7CVz71aJXqgFG4G3TsOHbEe+J3YVtF6k17L9gP77BHwGrUy+GRiFLHIa9PrPcP2Ax/5v9+
hVyxzeLGosZej90cP2xU2oE+CexajnnXJ++jXwzt4sdpfAMJHQAzBracMYdYxYpOUBVmMHfdqXTi
6piaklavjAEL99RXNuJKv3T3VS7mSyebaBwgtFt2aeKowqBnMro9SK/6KNf0Bws2DN46yk+pe+QC
EAqTrhrFKstrdD1Hd0qWY5GsEE5Il+EpRR4EakLvkuFsdCNxDNqLZTvvAOLuVZWkkb5OrJlIh7Rt
7S4Q6f1rxv99KVaXYZQy6OvW9mmFKh/ZcPMQ6SBpVx4JC3kWtSXp5rkRLFn3l+9duT2b7O1P+/eF
CbVNJShIR8CU1Wz/kT6mdlDpSbNHAcw2MC3EWSys/E287mGBvjTsBOtF+LTttdeRqzLCt/ZSzEfd
I51IYXbVnPR5Nj8WWjhW3fn3VHm/U+B+T6xwzompXlL5YD7NyrnznikRPSwS3Pnp4gFrNICTFyW7
hHxP1qK2AwP4Xq3btQQ2aRpnEMt95e60jjOWMFWDg4wfO8NxO8R4ALz6VhKTF5UpB3nueOlxFnFy
iolqQqjyY0nFXzFYFG+Gdpe8/fuqJwSnzb+lhZcB/NvhTex3c0VMRbd0uHXKimOyHvZGq8bbvy80
tt6+Ip1nZuk39z98VzutMlnfYYru1Xa76ia0nNVyL/wBf+1ctfeqwQmzNtMvmeVM0UShh7lkFzAu
3dn1teSUu+NfMXGBImykZqvJdBcVcefJOJ54nWL9NSvotVUsnxzaLUnlYsypjDKtsZ5YXX6bFv2I
gtPc5dJ/d03t1c/W7/X4Bkb3UfXWR574X6NLwoeLtUlK4FCZVAdvCSuaurRsdtbSPXM2pgRbNvyM
EBZC0wHpkM7Jw9QuSk9+eL3qdma7+Hz8aPrmZDwymTtP5fpVj/w2ll6+sHeiOtrXFnyXsvN+Wtpm
78Ck5mU/2GDsq0kvolitZySHkIuX25BrR0GrG5qx+Fa7yx+0TeQAKhIJV4Lk8+Qv63KErbF2Ryv9
yiSatVgSwszfpc70g2CwpHKeltS8oDVsEKl11V5BFLfmhGkOmzgcjegXXiZpvDexS93QA3+03BUg
1XAuPOPY1t5P1t4YoLNbWv3sEP06lX3RGVLhON0b4P4JlMSGW2efRWxfZoOqHacXJO4ZMnW/nPRm
fWcBTl5bxnfhlkx22eBv5Yl0wiTO8JatHw4YTDkRZcBk8BiTx1U68lPjgS104EKL8BoU2NoBv90X
93a60appJLTuCETNDnFS/nJ9+XEVNdPFkalnouJbsSCgyEbmST8dHbNNhjfQAcFpVN0JCsS7kaCN
05nEVGQZYV58IaURZDgtDEab5wpB6s6r4gOE0ATz0l5kihFda5+nyceOi5Yb/QZ1YwltTK+H0DWr
Hw3olmXtfqrNa8e7TCfUY3kSdqvtqzrUVwfdQm6Dx1qWXTa51MUeTTRNERnxHE3txAijSi+5o5mH
TjElL7m3FluDSOsbDzPmyR+6MwK3n9Ok43BkUlwkOJYG68eS1U9WjZCafdPdQE2kJ2OU1ekbXuG9
rWJM5CiYGV95gKrQhY0ZgZjrz7xF6ZJP/kVW82Es5rsq25RB2blxsY/kwyKCiTHoAh89hCvALta4
j7bztsh3Gt5HndQBVhnELO2CFxxzPSfuFZvOvIMj1vOYjjJ0mdWsbb0e1kp/dkbny5zEKWnFV0Jz
vuI2Nk3UlkRxiLy42gXzDad4Yfb9PDSLjpRd+6ZRGje5f2kXQbxOT59j2E8KQGqnMjJP8EPvO7X+
FAuypt4N2AQ/NU0CRg6IF1ak9VQ040dTDhF6Fo/D8yfDlT25ESwg9cGEz4nruln4dMw0u00eeqOi
Xi6s30/ZEj8lJuvTloi9iMykw2LP/LSFPHOw4jSRoIFB2TJPExGbkTtArV1bWhVjVv3Sdw5re5f0
G7rN2EH2z7pQsh9Y+4RnI+6W0JXquUuLD5WSIq0VJ89rbh63gP1N18Sl1otbvohng7qn79t3BTJK
2WvCqrkBsqDdU0JwgzybDymNc7MyF1gVr6X1VVNlMFNwzAuqleMGPu41UGcKcJESxQtUrS2ZIP8l
xpB4aVA02RTRgbBktRuu9SdmRSBzhr8FA5P9zOAvR5JS9xsPDT1ExqgDkAtKQNROzhfWz7DVmIYu
xte8giSjCFAhCh0K3iLUl/KWjto161rYKEi+pHXP0+Y0JP5TWmpUDNuId0BpSuGPWe8Teu4b7wI+
Iz4+K57nkHL+ChysCfJOI1sJvya14mNcxh9UOGbgCQOgIaMaZkrrjJDBBbG/5p/GIM9wLO9x+YYx
855goNjnaI8TjV6A2IO8sj99Pnv8+9e0M6MxZPb1kozoiX1DvBLUdTPh48IFjLJm+kDF+Si0+Kx0
D5l5Xe80ZYW2cumo5bMp5tPCfjEoBx/HNJRRBKPPm7e4LuMgXzr2dhwj2oR7LN63U1ERyYhPH9vT
zsDnbhYMC9VcveW+9iRS30bTjDBDa77cySH9+r+ZOrOlyJVl236RzNQ3r9n3ZEICCS8yiqJCCvVt
SPr6M8S+9+zzkpZQLBYgKcLDfc4xgZlzRmfVZ/uMzUPXwNS3jfImbCZ3UfvcJT3eiW7LamgvbaoU
LfWujW6/19bEeT3+jlyQggwVl31sbsbQO6m2p+AjMdKzxaMgv4VAKxdOKOPCyvqrOPPDHt9U+RZb
C0h/+1qTeAjqmNjcRWgEZ1tDUKlP6VbNGZusrHFx6drS39WToJOQn8wkOOLJ4Zen3wyJcF6S29yj
ukBuQ/sKsuI4N9N/XOwKu3nrIlu8QExqLXPB9oTqjQWz8u6O59KdNrZuMQAVyj30KuropdopIaDG
lSEVbfpPk86/0kIRXMJY4jC2NRpSfxL1LNHHJj5AczlSzKcWxmmdBTjVszN3/r2keqD+vSlu5n6y
13N4CcD7hTfq/cIxro5CI283E5UdD55lBmDwSfdo9W9f7KbkpBvFWmKIa+MBQ3E5IEZ7h6PxYU1Z
Qb1OwuREkpqPDj2jL5RnghzyjqyYTHyPdf8DPiEdXoahAhXt6CskNs+wlVdjSLEwdszWivHVSxtC
KWwcXylFSOoTBAKa6khnlz79aJ66DJiDj3mVPMfBeu4agi+mJEqWNRWc31TvQVxAMuijOcOjB9WZ
VxBjy5OHO1qI9JJHaGtC0J420FhA6J8IduJN7OAIjoVZHLQJ/4wnMN6GafCUpdMqOLnKfGrKKdmS
CkHiyPRea/XX1Lkmyvz6UzbRdzrlTPecT5Xi1pIt9r9kb7Q9VUKV3WSXFEjkaKMQdhL8GQfgcyHH
44WX3cyhaQ9p6OHYNbzL70teiGrZ2vKoXC8gdJwesqERaoKlI92SoFYtohBdWiNoV8QjPa2uZz1e
JJEBUW5+CS1rVzDl35q1f417Y0QYzLJdowtf3FUPPtD1saZMHennHVYtBExuk5EYsjTahiMKI7fF
hLljZ8b/6Gd45xAI1sWHP10JZIPZPR0rH1pLNVsoyHLObMKhVbQvy6w7gMp/7Yh2WWTayPwMdEbZ
1DaZ23q1xjHwaNFJGSL3ecpmEUxPQIMf/xl7H7VTSXmQYeFHXg9JZHTHjVtYxqlI9FMxgmXQZqn7
6PQ4AFPagGNOfUNVEqOkGoPNmM6XdrAZpjcaZxiBtDpiW1z0s8WB2tZRZvdkS59GxpgCWTOLP76e
lLs8Bm9mQkImFBMTf04rF/evNzKXRtgqgtoiS49cDSx5LVh/hi9NFc6TT+3Zr39ENP3IoMUPD2d9
wZh35TG8SJwgPTicPhdjbJFRAZvStSALAFnFl+iGWPeRDOEE17RjJmgrNfhQRmyGSJWa57CgbkFX
SVP7p/dxpY3NtCZ6hOO3yt9HDfl2bTjbdM/2+U95VbutQCfTuqdPLGNrqyiBHRP1stnCunTb8W9i
NuDjM1qDUtATShNOe4zc8P0ClSnEk6bj1aAPTLhBy/FdOO02dbzvTIbfQcb5MLej8t6qFrQx6GVq
tQ/SXujzYJSntG7NY2jZ30lUPUuChYyJ+tYnhWHtWzZC1zx+Jm8HdR9K/vjLSzSP3IDQIwoS6HQq
CfzRuRnPcNUAO2nrluDjjlzWq15ekmp8jRVazUI1OOVblPxOfCyTVy0vzXspSZj3k3wzKmG8W76G
VjUzMVv5cbroxwatMdsfT7O5MpJTxmHskIOHW1vBvsztT7zGP2ABrLVtVTvKTRCH47ZqO/UkB6oY
v2n8L4RRCNQyo9/auN6X9DQL6MKroCAhr8khzHuJwsBQvwRlbC77hj/eOPhHqY2fSBr6qUi+BrNI
N73sceMBwjBKXX9ORXivPOYevg3BlSUd8IHeVFc3qqOj4q7B5xavUh3TOgWms0GJ54n85kXRh5Yg
OXBGIHqGaoIdaMlyg1Zn76Arddr6bxu5ILG1JL03dMN4xIYdCk4TY6fvHgu9YpCSh1y56QlCU7B0
h+nMHX5DQyaR3Pc69YpB7paL/VSEk7wN2F3oBYfvqqmXCXMEpG9XJpPanUcZODU8poiO9MXj7sCA
7L4YiU8pGGrHJJ1QicsseKYvR39oftf0UbNCxPAk/HDczwgQTafmH7BhB12JLX5+DkslvqusTXZT
0TA1bIS79ohguY5lDeJ1YK+y9Nbei554ISBAm2Cc+n0cTcfcB98QhDlWXZT2KZgmsKzEF5PgsADQ
D/Mzy7rdWGnBAZI1c88Ik6Kp6PJRPQ8HvOTJUcthatj+6OBf4m8IoZR5zGRdC7MyVoFpabOOjcSx
kXm10EGrtpVYmiOqkHys/xStVd3QOiNOoqEdRX+NST8UsmAv0+fbGEU50U7Irgvn1Q9Y0yK2YZOi
8zt2eoS5Vp+8Bu2hMj1GNWaVP9OJSddcjfwK0TanNVSe8G9wLvCp8YNKN09y7I2dO5jJsSoTJuN6
bO6zlqqBIdcniMoKE7wbn6sRwrznKuuiuR1AIbzBVzzBct0ovXpOC2jRfZicqsbL76FqelgTUGVp
+RE/B2FhERhSfMS/5zqHpDqCBq8VZ6IDx/ktMQbtPw9zQt5K98cNe34KcnVpeL1Mhk0AmPUWGdUQ
obGaNi1qyGURZua16mlKR930h5yEvxbmAYwUVD1DYJTvieizJUD1auWHdgjqF6wUA3n9edJzsVZd
NVwTsmwsqyDIxBL5MXfK/BgYCW+wbDrOSP8XfU2bVXLPoXuNFVvta2eYlwJ0SqGL8ckqpoNSqISN
ofhXOriChricjr8vrrGrmpkX5GT3tmCvr/oSg1FQEvKDvkvNtQldY1ATx0Ra+tEwl0OgR9tSzy/4
9dMjXZ3/+/Lfz1Wu86WXKt38fkU7DtMW68U5QNPAoDz1wwN2v4SO1BIfa7byRaKOZUa4XT6/ABCu
91nprlqpMwG3DEDYwEWOnob5x0C3UWJqoaLM3dTc0OiOuW/X1showC1FiMuQe9fBgstd/63VSEXM
ytv9/vFACWH1zvxdOf8pp4EAIkbWMAwIxSPHznGaXRy22xgMxlHML7HIjEOgvwC0IftusIPD7zuK
yeDQsB5uXF3/MqBjH3+v0O+73+8tmWmPfNF//y2cL6HUAhp4OkFdEBdiuB1hdOwmFR91zlY0z3vC
97yO4a9j0+KOfhq3rjY082kjmEZ0/H1XF/m09CUYh7q9I5QSJ6XpOBnxMav22+8lY7g8JBTQ0WGz
94M3B/F4J79zui1YttdQN44paXVrO7FedS9Ac8wAkFO9hSIvlxjOKzLK1qL05en3JZsbixJPA7EQ
ABbihOkFnmDaK8XRZZTu44TU4aosHM2zNvl88NeVsQ6bejoV1qYxOIQWhamvvDpIQKWKlvqW8tf1
Ma8rBmhbw43/xYCIT90cdPD7LsZu0PcmDemoId1KaI8wR69lQFCmKeUN5sFlBsTEMGKQh8Pa0r2Y
iBI4/1Mrk407zAoTBHKpP814f6aIPPwxciUVngm1EqvQ1NIVBNBvP5kuTtvLLcRbNPLQKGRacOjr
SRxIDRpHNpryBFEmYxjNffZaB/5rxVAFM88xioBk5QnxL6Mz/RmFkdL0qNOzrcQm7xpxoAEBS5RJ
9XZowvfJrw4ZZ0JCZvx/oiBSBtrMsmiNLbx1fqaoBJ6V6/XWNoBXY9IrPnK3OiZGIu69bg3nIaJj
hccXXVFR5PwDXO7ZPowTOj6OblY9xu5PoKTz5jlNcfY8AlzogoJ6Ub5zdKskWmeqZL49Gd6SAasC
KozfCHvFXfaue+lKE+mjafePIpATtPEs2XlENc9f2TRiMzk9qRqCgg1uefgDCu89cI3uoyUremmR
YBWB0HmyoxThtkjTDd3JLRoQ8ynpGQp79JRmOewJzLp2RYFJg3Iqvmrp0oQa6yN9Z1Tz9fARz/ZE
mYrmUKPGWQexxwi/NwkFeHMwC/yJK6ryWKl47yvatnroYOLKONiaebkgOsbG7Yp33JcAiHO8Cmts
BcUTaZDtEqpd921PD7N23yLfs99kNseNZw+L6ClWLYfCwU52RtPRQ8Mtjd4Ks3evSYqx1u+RB2xz
If40JAjQ9Mh5WhQHncIgGyG/xlj4l5HG8h/7JCaYLUEMCFHPdacPz1HCcqojyn0jK+dKaOtu1Is1
CYz/CMror5bUiOBKXcJZwOgIoeLP9MnwfPUnAXCwAqksGNdO0bUdTAZBtRHcED1BNvG9Y+2OxstE
dIarZs3FwF9+mlYFmnvmS/7REy0ja7/EUFg3NwYDCN4s/A1dkQCNMFrowHVgnmWUA78rsvZPCvyX
7PHiQ1UO+n87NHAhBAXVX8sRuE5/IHJ1f9wBr4IYpnA91kG3IpSX8+LYtOvONIFxO77aitActyoj
176w8FPQKbmpiPxsPS9epS5i4g3x0HlVl312nfHqh/UNeFe6Fx3mCjfjhmvyLxW9+1PYovnB9DiP
5NkQ548tL6Fv5fy+/n6WvaLipCseth1+hg0bUFoNChYDL1kVn1MxI6m0xKSX7yMf/t93v5/r6v6B
bcVfwuR8ZZISnLWBlgC38XIwwZr188vv53/f9TaRiDIjWyOOwcCkdiW2v/8QSCM/2/EhGS154vAJ
LnEMV2xLpK8oX5xDe1HRdOY+jYZNYRT0a3EHj65oLmPnB6uJ9h/ivvQYOpV9iGzmstj3VgwKEV1Z
jq1Thw3ZBS1ZdklVu+ZiPfe9bLe/n07nf3Mw5NNtHdDhtQPnVs5tv5+PPY//Zv4KoGjZJS/r96nv
rkRvNmubIKzL78uEc4Oa0k/wduMC1uFBMrVbVSa/QFG/F3nQXxzCLy6KmID/vPMFmO3SgNTnR4+k
im46aW/USE6/a3zz0utgizpK5k0U8Ui0prYlSitlByNjk5xB7YXcj/RIvb0GhE575B/jE3tfGd0V
08cW0YSxKjLnQjN0XCryww3L7G/UWuG11cdtl4W0ZQGjHWMbMVFLiAKtQl1uHaPs8e5Qs0uyhi7Z
PBEL7WtLU9Du62AjAybSYHnUvZ0ThnxLvxETOryU2rUsjM+QqTQWeAMswQEXX/uC7tZfK1nYazcd
dlD6hkuoqSPdzE9hNjlB3BzLqAuMe6pq++aM5srSyhCNpRR78hb8p9wEm1bLKzHQz5nblET6aOGq
1hGxYoAKaHcCiksTQBj1TJN23CA7Gi4O7IhuLw5cla+EP8g78Zk9zmMEU/UiL7PyKGT4j+NCvRcT
j08Q/cXdZh9SVcRrWEJ6yfZLrh6zxM6jGc4sseuAaGoDJyfNfi/Ry6/cRk6XONSJH6t1m3O63NBV
RmdbDbQc8mS8xITyoEkfv5zWMG56VFmLzDBPk8Pz2xraV5APF753d+t0i75IZt6oPfx1go4MXSFN
fIyryH0h2ACaqt+62EUDJqqVg1QZDzj+BdBmDp7Dyg/R+dF/fAVnk6+V5w1nsHQ9owymgba6pVpS
vcgWAzUp08tg5utQFRtkR2DrGfuffk7JTRxc0FlvjwSWxgkuiGrJbN0CiVTlt77EH15Q1+OghmHZ
0PIhizhwDsXoVI8AdWpS2u1b5lTtTsfXkEz61nDKYxmhA0E4Ua8LDVCFY+1LIJHroCbmg+m5eUsB
/exji0LKYAq0jaLmn1Z1H6MfUbOOVrEWabIhKdogMxugYNHQvG+G8mQWWXIxLGaYY9DtVYsLMXXJ
DsiYLwJYw/LYae6wFpp3axzSAh1V1/hcO6aQjnwZMNFus5mUbOBxoGFUNCu/Km2m7qE9K7XtC2Mw
YIXvgOXXvjKjI4qHMiUTttZLjvnlS6O68Qx6Qb8o0Ka70Jw+fz+SSQnaM9S/MtecLt38Bb2j++jZ
spo5Hp9DPWGe5gaWLId2p8Ycldyy7UiPbQe0MSOC4757g5PkYnJjDWcohoFZ+qV1kRbULMqBDygL
8cLz6x7GiJyTbkZmP/xAdmz9taKCGfQYYFPJdoUhbZbyDmR+DCeiJeP0IPL6nGZDe6EGmqEkHinU
Gmd319k3xCTtYzMfn+KQMpfDU7JIrRpUwyQM7uhO7IfBfRjUpS7db7wp5ZHakLo71quLZ5XVJSNE
beNGwWtSQ8UMGQWIwr03Tb9FhExAGMPLwmjyawFtaC6OoP1aRX3xprLl1EQvFNvJ0crU0axKTueB
9hH3w48/MTPuEvedHIeVJulJR4YjTyHhuiBk0V9NdBRhWrn4RiZ4hcjNeGyATjZQ9aCWoT0c0G8u
7KxOL044b4VOZlxQ8+gL28WXOjbrcOqr9w94UoTMdljFpcgDQujUXYc3tTGHqt4MKQuuqzk8eZ3C
Ft4CFOp04pEMIApTnIBOKu9ZXFZvGD3cOnmSuf5D+OrwPvhViq1/MtAkapuxVP276yMERQpsHzhc
VyhjJ0Xm1XgYc2961vLMeuamwTbjDKdutqlGqssOZc6gtpmTBUqCldgB3I7IElZ6O8TgYxE0fp06
783hTtemPH8Vtj0CgS3+4uUa3ngG+eb61u1rD9dS4r+Xvj+74/3oTLOpYL9oiNAm7b5q23coTdZZ
H9BUBZ0e3ZU7bQAbZpsJgc9WE7V8aJKOt4/4xhiGbmmgVH3RIXZ0eE7WcJgdms40NwmpECuppAEQ
KoPCGMfhssNweqi7KH3Qel9qkhZvqmz/WDA4uPQKPb9j+OkjUfiE/IlZQRBx+mcT9lF/6h/Stupr
XofOixpMdPvjqnJF9RpV7HddFB3h2xMLZxCmoMVNdrREeWzilimALeUZk1Q06vZbTfrBfG3AHi2C
nv95BkyTao90WBLbenLnO7Wi2Muwu87kyZhhKpFdJ6nR12cub2yboe5vVVW+jIMT30eHhpPvdzsv
N7WV1nBpwjrrTqgF/vkE6G3IRWF4HYfZs+W5J6IYkmXMdnBq+sbdRWXylpnEJoPfTB5inJEx88x+
9FE+V3H63pv3CavQAzisg1CxP3ZVAw2yDqx3nNHocV2s5ZmP/L0Z1SObINtqfvjawLjc4oT9i9dv
Pvvm0YOxirHmuEM4yeRZB7utvaWM9RdnLMiUJNsLOrabcyyCnGi/Tr6l8aNL4p9r4LNBkby5xE2u
BkOPHvOJYdnjVTv9fufIPJiZj3KxRnEXBIxYuJZodz23JQKDXpzn+RiA86be+iaPm0BAldVvWibS
m9Xo7i7NUB4C6j4bLU+1wZRjb7Kg4IUzN6XWRWvZd8WjSyYCjJJmOWjoC4wJHCxC1o+kLNTVdL6F
MThPZPs+DKbLZ52RyMJuSu+dGA2igMnOYoBZhtvRGqtHmZRXvbJ9tLbthvBz82o12qcqLeNByrRa
gdrfYE5qtyLu04fD8LQh5xFB13jjRIQH2VPZLvP8T9Hs4Jb2t8nsftJCYLJKMDI5RvCdYIODrenu
4iT+N2jqCleifO6K+YftzS+7rsWZvkiwCJJYbbwuzYnzFN2Ds9NrWvMMtqixvVj0N4OGINy54UHM
sbaZuvQeZjWKqszBuWRaT42s7GfP6aHO2S1Z0fLn96cmArtj316PuKqBl+t3MendrRiHc+Kx6Izz
be8XVXkdiCdyy3J8oEbuwZ+uHbsOtnGca48YbJk9JWRYIrbbZnYwsvMR0FlKq3lEJYZpAtA0uoMk
FeO954/H9L2ZinsRcPCzY0pTg/2XsR0/vnScHz/JQFjSGtzrHqt43FXqQprj0qy0W+/15lMeBvYZ
guKEWIEFQLlJs6k5CK9satg9uyg5w05RbOlJ0Gkf32MgJ0eaX92ymWxWASVerRHQcyRkf0K4km0D
4HZUo8h5XeIaAZSppYpmAKzOfQ+w5cRUpjw1nhSQkPnpsPxoT0Vk+icmbVfMjs9yKI0HHuZoS4WC
Htn29Afy2FcWe5QtnJF3kxyL2en5pkkxPGoA7htZR1ca6uSTuqP5CKP0JSyG8Pa7hWQhm0DUF38N
AuQejOLwRaGkWrI5sFv16JnpZzP7yaHaOnW80xVqfwoFsR3bFpUcmyjHohn1x1VzJsbwuq/V+1HH
CCkrnp5hsFd0zKpXp82I2OVEiZt+bB8+Tyf52B47uklOaGoSUpMAdfPieHwzhJBHQCHpKm+tjUtv
5WXIf+yaY4gRRZ+N4yHpmH+ZRQ54CJyZr184fdZ7p+CAhAfi98dJ9IH9mACuPHJOFfn0r1bzh1WM
tob9KDRP7hFfT+QwX4HOKjgm+pIG8Fkmtrhlsr46SVAdB+l/TMHLDEjdOzEHopLmxRqDrbOTuvPk
5Xl2BR770tpmc5paG9lBnbzRoFGvWk/fXPTa0+CgU+WKureAUNSFDMq7Fov0jZ7CyixIoLQi4kLw
JISncQMiHzGAg3vChNXwAIV1lNDKdr0Pq5LkqOvYieGgZ/V33MGkSrG1Do320yaYPh0wpOwT5qFw
jWHbvvkU8zRg9QHdg9fv/VDM4rdsVRtp9QjJsqInVv9DmMgoCUWnDz3/ZSIpm6hqL3tNwXhy1lXR
xW3McV9bPJxTWa6qZKKMVBHKqljHmFFr1xSDx3JIo20b28G99voX37W8f37yWc/Y4GJqg5cuTV9i
UpFJzmAtAvmKzslN0RQYM2A9ZbzL4JpJXewjIuoBzvYKuK0XVdu0K8sb59cJzmoW3nw/eIuq9Nrp
fvbPmejLVF7+x9McsYTRh5oubuK9RWTz2mVUShiqH+w8jpHYUuxt0k7ekxLQHiowdZU3yrvp1c+m
bSEDcdIXamCEcuQ8FjxA8OENiIV6eYtLgHpQQManDmEF858eIxgkCzr7yVkRWrFuWgBwI1SDzSCl
REjRJ584F694LSz6oyRnjQXqudpoKO5vrADDh2FpCAPJR3mxa81dIxHrzqXiQnUaGl966HOipbDP
0Ns93Aht/xzbNtcyYPOoYJBST0O2Ke0mZ2iBiI9TtOYXeGum8i+d9v7HqfUf06+y98pvIW8Z5utU
ZeowtqStoqvLDq2dZedsdsECGA1emB1YSOca6NFBrjPdwjnQmsy5+a8n0cy/RwdRcdCiLxLGEYzl
M5XOs/W9nhbOSmlNi+TcC7bOYBiHyqGsjEbKuior7E09pgO7U4zkBoTYw5uSL8sBUq3Mgag3liUQ
szSV1rWJq+s/H+eVSrbEoRaYhYPwrBedONIH3rLc89EIhHHBE0uusEjMdWLJ+AKf/lqtZJ/V+7yH
bj7Y8V+e8uD8+8J9FJ4B2pI7gMOd4yoxuagikUtF/z9MegA6TFciniDX45bwWu+c2grP6mhKj9JN
7tUg7QMRxfOX1dT1M0uTSFXSNWr84URvTayZ+HZbo51t1fzc//mkNO4JfduTYdoS5wGs7jJ1z1HA
drUi2DbngMfKEmlRA60RDvHv78OUP750WRqf++4VgALOQI2oamnSqeh1ukzEALk4RCOEWOgI0ouR
SY40LkrQvoYGA3242aCRRCEkhgJuNu9SiGjoQdt/NkPbdYbeHnGWllz+8+3nd2GDyykM9DMqFGMz
FoCW9YgGSq8X/+8F1jE605oNuNXND6RnYj1NmLerMnttuGqbDm7VYUJJRgKe4620KWWEBdtsmTQ5
AqrSoYSv5UEWLZKT1ngqJmPaKE5Fh3zmtP6+4Pkc8T+OhB4OLa0TbHaGpITiHMgxMkZHThsLlrjS
ECnTlgFYzIuhrDcIq9o6nj+yR2wN3Df4bf0WE6gVLotSE0dThlvLqcOt3fnVbkgJB02tSgdFp12J
umEyGLnq4Do5uaZeth8uViUwq4AUWDi+/AsKTuJD2YH5zQ8xBL1DGCIE+xXL+/6mxoEz2C2ELyPr
VmnlMjKiZ8eAEiYaJWz1zqh4PDi922wQx94bt9qQoBkxZMb+0vitWlE2WwtXOa9ZO/x1fEg6doxL
UkIltAUXW5FBP3LtDsSK/01dmouo0WuMsVvkRmuzxGGN9c3cSZrHLE3VIWjEWygiQT1QCcoN3SJ5
I0GqE1V7I5d4tUstWWWTgt7Zat6q5KqY+bARWtVuIlp8gLWWIaGsy9SEP5+LDPBBg0pGn8Mhf98V
I+4cdI/zlWfIbJPcu+zcYaOBPdsIJW8oL2G4FdgKet+/NarGoY7iHS+7u+N+X7DIZ3uU7e2Mfpih
hTRMxXIyDH+pIfxbMgDGKDpf/oYkAjJKxLSq5wCFPKajpTFcZEUfD0MUw6mqh2RJx+GYVkJuQPi+
/l4n1Xgb6PDhtvWSa25LIAhMhbcexb9l6cQFmPHXUGAE7m8jcMhDO6xLD+SQDlaeyEJxJKNXHcAe
aIiTMBPDfIT+d85no6KHBqN1DdpXThPfB2FYS89T9a5pKakczTB3TPvsnWhYxbl/JS5ox+U0PNnn
AI3bpEvYfBD/VGCb0BsYaAInHbkgI24GHqTUfx7pYqwTP4D2UI0HMCsc3Iiod8u8Ozhzp/33XaUZ
DHT7cCu9tl1j1v6hS5+v7GrkTEVAn/A4WfCdsfClxB8U6CB//zsAHdUiHDJjBWYtxLJAlQ+dDFN0
STMwDve1NyB4KHFkoL/thYlV3Jr2udf95/oOAv2ajNvX1DCrg+kMD7ja6aZO2mWZBdkaNv5dheVL
kjC4tksFiEu09K+zIVl7+ToP2lctczmU6fWbOzSo8lWx4S7BDWYxYDfDMCIuBywz50YIuT2Oxc7S
bjRni1OXWOjzTSZmzAPrpRfXJbDC+JgMhY4rDHpFmsbDIhEFR5QgW6UuWigebooXjnxVgGpfT4FJ
NSDywtwF5FFpd0v2L7i5yYJIrCcZ7yhisOiMlFkpWy/3ibNQ4KnOQhNPZjeysUShWBJsij/G9LJ1
iqkIXjwB70pZ7RxPUyx1SlaWPO+o6ymYlk48OWl5zvFwHLi91zLgYS1WeY0+K0zPZUb7zhAYFfFy
HgTWJM4xDZmlBYIksm1SQkR2s0LC4kzK+atHx+kMx7rmcGYZyzH9tNWwtQSWbT+zYUMhkorAFwBo
18FRh5HN9cekrDLnMLpGsFC6DTw9j+3jkB273mh3rmG/Ige+AAVO1lhpsMBA20eV0pOQQyiUFqEU
njKL3rAOPNILvg2oNEnSVz9qUvcROh2UrSo5JOmcxxUjiqrAZSycGlWWstA0hbrZ7ub/hcM5H7u6
K/aOXYplJdGacJ0+avU1oDhgu0MD4In0OUEAhYfhbHKo2zbOaz3VqzCptqHlfUsBvcRtCxQZnSm3
9O5qhDVcxHb6ILtDbjudNAgQzPnhvy+TzzY1ueT60ohCwm/lN4hRcMIctQuZLdtu/WUKwtJRNWDl
LmDKLC2anksSDIoDprhkpdzgdxceN62XvSAu4vlybgyZx5XT2yUyH/ZEmHuAkC1WNOmE2ZLj6bDs
rUIhzFnAz9QOFMXRrp3zdhs+yueXivhBKepq69dPgeths/T55TxpAWaUZc+N1FGENnJbN8E+62Jt
G8YZF2/Ey57YOTpr9Kgjejl82t6WWRaJfL35PYyAxltBIBaibZ1hic/v1Xn9Eam564wlREhFMpNr
1svf74c2mMhzBclDkTW0cHNYJpx92mM6EUjOwhpixOe+yYIadRaQWiShMVjTxv4bEAy+iFLz1RjH
b+D6A63//mOi7N0wu7x1lWVsfYlOyxtY1jLceL/fyUTMiBqxitdoy+8jjEcacXFDhk2GIB5A8UYl
tHarwL2FLvJNT7avgRywOGPH4Kg2uBszUF9NQw9AOq1ak3Dl7pqE3EQfo7DToz0mXA6ZAAfekNiH
AWWYGWOQ0b5VCN/SqEeii1DKJTg/yAuIXmlzMZWZX0SuhxuZeHedeKE1WVw1JdndJ5jnEBXfIbre
DcIeHJezEzs2x/H4+1IxSeBiUIS2KewnNyZ6q/1UGcG+Te58FG3/ysAr3/YiWbGw6vtc4vMjZXA4
Gjrp3wo9S+wjr0EWf/QKxNukqy48PUK9TQNhP0KlL61kOOblgKhzbA4mkHhEy2A0cK1FYL21E6Hi
6Sb0xK5BFNqTozpG4poSE6ANxAi1e1ev/J2mQ2cBcG9uFCHNC7Oi1K4Nz0EUGKzYet0tNY86DJw7
IgOvBr/5O6pktEHMS5cKGR03p/4EgaLaF2OMuitilpMrYJ1Wi4yz43xMsKK/CVxcpHrxZKqMqNeA
0pL+2L/MTGjONDbth4LDbWk0/smkB3CcPOicbqCdp0ml98C8Jx5yrkT6DnoQq34q860MxU3KinSs
nvOQLO3oDaprQsnKMtXrBIQEaPCwxjtIOaBezJR+kxbwqWwmYzuht4rcTJFHjpHTbf1Pt6uToxG5
/LVgGa4Y8i7THF9yXOEXKNNvWNAIP4fhBUID3KHQv7nQ/E2NbaTWnEXmRckpL8qvUZnBQQz9xzfc
D7nsRDmBgiLdso+JdUFbQCBRcJxSaIBGlvzlaMq2a9DiTAT+Et240pP5yMym3gnx41ctw2JNRts6
AxDPgsctz20AUDReKR/OtebWdM8JdnlKIgdCq/thuyBpplh3dsrT843oaTSnoXnvMi8mdAxmihLV
05SSD9XHO/Shfyds6yfCDsdFiW53PQb/NPDt23604RhrQMVZBljG0asRr0QFtSw4/6PLZFKRpAxU
Ev8JCUBxoJmloZqmxVPGZzZg+g1IWNYk9vbHpDQR6LCdHev+Mxcpq+pIGpTvFij+9c5DWIWZOq0T
aP2BqTZldVX2G3zr6VLmKMYG195kXHnleHJl98zMa/KSZIrVQY5f/8PeeSxHrp1b+lUUGjdOwGy4
G60eJNKSmUwy6YqcIGjhgY0Nj6fvDyzdlo4GurcnPeqBGFE6ZcjMxDbrX+tbDMXeRULmu6ly75DH
mCgL7zNsF0ZxRrHgysnrYdOXhEhZ3UgWEDAqCBRsIq6rKDhLus2hOk7pxCY0CXLDCgGJjZKrWp9c
ATFuztME1AGC6ikqOtIKsQcna7LvLcuuubrz3rYx9d225Yc3GFD0VZ6bD47btw8DUNWVpLP63Yhb
Oqx6/BcNvQm5gwFOFbcZlY4QWrt9uSzbUcJq3bVfPkLKmjm82lOPBVsgsDPXJy5WsK2E1mcZ+x2z
ZOOJC8KpS+fshotLoHskzyNfPQICaJY8Pv1LTWjeu0Oy1lTvrG2SI5uJKvJw5DBBqDDaNrb6rG1R
7VA71tqYWhQzLpXxjr6L6jbnNGxSUlSUH1Fi0nNACDOYU8jamadTbVRW0Fbd7ATEC7mGby5uZ4vS
P2w69uwD+4i9CTZD/gXeOr/WIutD0MUMraU5Et1Fg6EgttHm625vN+ILSR4+cocuz4iomhHos4iw
eJOwtXu8xGDcUFSL3A/sJcWhNw/jIE0kNrqk+okS0BpfDIQmm0gILAsxk9pNBA2zX+M4yjOvLf80
SYDWSNWuZUHTOuPCw4RoJIotoVqgx1O7ngozXkGIstaj9O6GRPvIp4onOCUsDjCZvqW0udFUYoPP
NR6ntul5pxyJ50LH1s/hNdaq+7bvv0XfXWFxWtVhXAZOD6Gijox1z0FXxT4Gjsmq77QiPJmxQc+g
hAoGNyNAlgu3c269T6lXc4ChDDZxBPfYaZeNSb8Ka2Gt5xw+RwwOah0taRJ6HvotFS13lkY0WJQ3
pdle90xHV73VucA+1d3kQc3MU2ILXhQzD4+iMvDD6iSAsAckMTlRhzpINpANREjsu4YM+r517G9X
aGuqu/E4Dn4cNCFZyf5Flpa7xmKzIyjtAfbFIkaine8TMEdJ+MRjOLabiuHL93paCH37MaotbR+V
5a+2ym6AYwNtsIhV9YQFUz6W684N0fgprWRQTnUodYrYTqCeGh4GFiUP2K+CUdGnaFVlRQR2mLcJ
1zbVOt+ZLY5pn+D6dr57QoXnxICrEVvZvpvlzdA6+t5rOCvO0wuHElB56g6/EWFuC7NACRYcoXIM
16xLgYtJOWjEgPOLu3VRLBjqAoflFDekcRitbTyJkDiika7m0THWxCIqU7JHEsGk423d2Vpxaum8
Yg2GLe+OOnPLueEZJhKREW4mOvycJM2blK3Nh49jUzFDRVBl8QCpA7JihLEVUnGhA0xXBaay2Ce3
X0acUVII8E3/a0ohAvrphTGyInriwjwsiJyN7hhYDnUqlQeTUMKq8a4z1TzZKtoXiE/rcMlfZ7qq
qZHKzh7XBs8dDj1SLY2ZTJ6gai/T6rvC916zeH51TQDl7lyZWFVSHr855ZOyHiLJNVzQusppE/BM
fa9BYtgiEVf0VXbroW7Pcz1WZCKwBNQ8vbD1eg3/K8cszU+MwIT1cMUMflmQIrz4JJbA6Tr7UjOq
K1oUGCGQnFrnZjVh4bHzXdHG9u4f4hGhrl8xhBYSHxyTQ67xxAwG/UqV9hdVDFykK+IYQu9QCsz5
jjiettbj6FzOkkePaB0KDJgTN/axv84aQGhV3xfVTB+qL69bRUtIG+pg4syO/aVLvtwOlLFD9lcI
c13mo3HlFfmXYcm9VRGWyUlGQUfOaUvrFox6g7PT875xNYU3uChYwJM+eZWWxoZ31YBvePLz6Fdn
g+RuKfro7ekuzO5YTHnQ3vWxNk4ptbCFtPfYXsjCLQvCBGE9oGpYBWhNHIb8Wl6ibQtQbpD+i4/n
+UmyzJD5pbqwG8SF3MMHlzcauDwrvpaNbqBusv93hJLOhZe/0UDxYDU1HJweErgYVLyu5m6r9zUx
CF8zzlMlHhg5vktF/0sBA5S8Ire6MPbza2jM6S7rtMs8tCRvYi7LtIJvJpLNKy0dGyzX8pD9ZNx8
5rw68u/agYS/5+XEkONIztNAalwxnI0ZRy5h7ZMrVbRLiVG0ZI2lUbwYWXo7FiUCin5AEGhOqRdi
xsqBfdemXfzyIsysHPMzixRNojvkwvzbuNK+mXXv/Uz4K+nwOPddeut3y+25Fe6qrPiNkUGkK6Ej
jHblw+zNSw2kWtkDL7RLLAYaAxYfElXLJcgn+qC6axI3LXD3mY1J7SYai1ZIYOd2pIkvGqzHljNC
m4bDytOBoBhJ9owJY7xAQ0RqGeA8RHG4z2mgYIdQ6BuNVq/1ceHskPmoXNrEML5juhl8GjN98FeM
uwpucXm95kq1aXKLXUYP8z2s6sDoOXvrXDsCu6JKtrLU3pcdPHKOPzPB6jorrjClN3N4bs1BMh3R
x63MKBQpSW3fWPn4wjlZrAq8aAGGjbsxYnYfF+muyQxYjwMhpeWTnDUkfRLJPq/WLv52LrIgURC1
+D5ZP/PMFxvUvn1vGViI6pkP73WtXYp8yA6R0d1FHMlXXertJ8zhROPcVzP8qB0uYL0LhMsixB+3
LrP1ZXE0CCeNzJc2IB/PRjZ/jrqkhIGIXKyDfA+L6ruBJWfkCywDT3s0YdizE3QhRlYhSZmS+x1E
woqyBDN2bw1Fq+Xs9VcW5vCq9b8th0GufZdM4mKjf1AsAd5tLt/1lmS8e1TxV5tg+S2wsOxUF8WH
1qsuXeTyY5eNgx8hK/c/XAkq4gpDx1ilyQOohXUX933gpC4taV3/KSNicLyXN3jubJx+Ufrg5Qpf
ck/7TF018Y2Fv7qJfPNZx6u9nRK81V3mw/sG30kmkcdbG5ryOuzIA8zVxZps8T7rHtZy0vfnXE7Z
NZ41H1zIIDemZXBIzAnpKGpKwoTDG+XN26Lkn/Stsj6XzB6NTtf3VeSvMe6JLUNlKDfWRYdRVLXV
PbZxppEqvyPqTQPelWnxDveC8FCVophiVK7g9hM38ECYO/c2EcGQc4Tuq3szRPCirBv77RLfWmzV
aYOegpnMEYuIPDwSU8XPqZlv+iZpzUfhj6yTPZnJnjwMY/NNFGOHF/llW5UetzGkkkjg18nmjgPy
SHac1DZScP00O1QD643NY0FcgWsb2nSYJat2+Qb7pbjCLU75nNymdu/yw8yIdABSt9WoGC+I+SWa
G3oNdM3HDG2g8+Wdc/Ds7JQxlA2kk0wcOGPjKNs6yAtR76OpudaN8EjrZB24DsQXanphMCczVEQZ
T6tKpshcE3IDZECUj8QTe4/g8yrSBmwAAqkjguPURqcxM14aWUONYvzpuY/4ZbnbUdmzSt4jQ5Gr
cXHA5Il6n7z7wShe3dz+RkXlmGtPV3SuA++ws9fQIGIozG1mGuzn1uK4WS67dGnkaz7vO5Ho/qpq
3mPZXRXafc0RE8V6nPZO477izb+OqIPgnYt44CbWOFzz+LoBucZSdBvSru0hEeaLKYuzUCToSdVt
ECqGVVFzjcm99NGL4yPktoPnjpfClVevnWboWF5ppioArAaNgYfNr6HWIyUMWC0uVuQzJ6S3MsPa
voqs8KQ4HW7CjLBZKPLyECv/pmlth7wQ1l8Uv3hjTwWBGPaMyLx2+NAFvqSdk9PCjVOLA0+03Idi
2HlQGginunfZ8Fn5nFZw1yGAVCq6HsuJbmdH/2Q3TFHXfLUBAqV2ei5pigXgtS7gfh87Q3+fHadB
X1XaDr0X1hW+IpYbK1onGXmEodSOugvvXu94QRjA+js5ebvI4Mbl+vhH9SyFTeWP166VogaIchtH
IfVnHcSedBqYp58Lq3kFMQn5jKPhteKxWjVDc98wlVHYBTdVbBcci/qt6onSNERKIb5hWklauBiU
CttHM7wL7ebXbJcVPJ3CvxbRC1oo01yOzVXhR9du23x4bb/BWywP41R324A+Nd4VV2+fwx7YGdSz
qh2XuzdAX6MG6+Bm2OpYO6hCYKDi6+bFjMXToFNI1iOCClM95kMzHMoh2dfVcFad+OUVdbU3KsMO
6jncp4Yh1qVflAHJMldM45r2g2MeQbzLFL5QlMCiCJsDJgCiHXZKhbjqBW132mGYmJq15UR95njF
BGxVV+5Bz4AjKm07JEjYli+mdUt1EBW1LYzRkNASXAUeWfNAQBGdm2uE3kr7zgCcIewddGCAbxTd
sJeHDybR4G3qdieOX7+G8UP1bLqSTqtdNAxQXtqtDgolwILh4MMW1zMOA2yMcu+QHXdSkkeRbZKK
T0pQgnV7M8Y+BRtV1nKXAKtI+CrBzDBn84PodyGTrC12vHc+X3R8pbSiosiCsg1vc80hJ0dCldcw
TJmCvnZtIc8QcZOVUTab/19RULZJO/1XFQVsU5QE/JuSgkq18V9Obx9fnzR9vv2pruD3n/1dWGBa
f+gW1hnfEpbpGK5BH8DvwgJT/0M4AhKCazAsd22aB/6zr0CYf1iuaZJt8QWij2/9o69A6H8A9DB8
z3eFA/rStf/6v/7nx/gf0Vd1S1F2VJXNv/z6L2VX3FZJ2TZ/+yumZP4q+fs3Hj7/9lfXNDxfGI7u
kOTzLb4/5899BYDwrd5EUAmUP256By5exCUXwzZiPDaRHDx+mK+Jnt3quE5tqR5pJ9vB6qGPL+X0
BMzdrpALtaVAkPPbudPiV9u8gSeAjWv+1btk9wZNu3Kj8KYdXWT3lUL8XCeKuFJmOL9oIT7mJGZ1
1B1Oe3jp42u7YKDIo77F5nUaoD77gx/iokz9TZ9tB92ZN507eYx8SWogiR84D72ppHlAkQdmw862
pQKTn8XEFqnNxVMLOp0NHB60ljKNLLL2MXT8N2tKk7XDwHpldHjhLRs0m1woEqP/4E4GWobxodfy
pNvmt/Q5B8TpeIXuzDEZRn54YdUE1TVXBcT+mrmPBRAhRt5DDSJDhRmRM5gIs8B9GSQ3Y/jVjIy6
irPEfTcyvfdxgibDQhGpYJPJZL7jFj5IvMBcP/DmfGBu65mgjSe4CoODIF+POWE3BfwWd/rQmk8W
1MXAUM05I/io2vSuJBOM1da7hWkVYaciJ0ZTI16mU5n0txQ0zBw6qFPXEm3TiApm3NLUZFndKxrj
mz6oKABwhmjWMTDxqrUx5sdQECQEb9n22TnXXo3Wpz0REkPOlyR5VlK910l01GMUfq+8wMKI195Q
3tvmmgDlySATRg4mOmN+PGq6djSxkVF99I2343qw4pveYLzgeUBrLN1/sGuT6azzYYf9U+JmzcoW
sJm1kfMTZz2fmWNAtynLuMakvbktsItg13rSyvIO0MNdSwiCgxT6nz68uQ6imcmR2/CiYuUjjXDE
A9afl8UjsbV77MgHYRvzqm12xTjcJjFvUSh1fOzzUlLe3ks6KrSM0gzZWYSvuI/HZObDwbsn67sf
giSjEwjZFH9t+2NR4i6E7+e60PFAmXp/X1bJrkiM19LKnECSfayqhVsYg//w743ZrIIynLgnF7iP
I3CuWj88W4PxXMOidiXTOovhSVPssqJ74FQDAbEkSq/2bv/SRBghMid602LrgLiSrlPTey9L45Es
LNWfmBr1pH+wI0aV+CwxkfQ7FcE/YnVjsk93dzTjmCrLcxNTt8p56EMbW16inlsajCJnsGyqjuRt
5YMf5QD+81/tFj9FwxkP8SUPLHD4HB+tXTcWVxr0mwD04mdHj3vshddxQkxHNMOV1L1Amvk7tv0X
3eu/PTG9Jzz+AG0pJM2YJQ+uOgCyKR2qE0VW3EZ906wmbzzjQ3Cnq5Sxtq3hUVTt1rVJm/QOP4To
ELktQpTcAToOODngRqiAfXgcCLqa9nAn3OZkWwAH9fg6RtmRonizUfhWTxU6dQCy/ThO0POj6NTH
3kFAWBmbpdvVeJpEN6wsateIO5EH7jkPMpoTqJ6Jtq5AwE6duQ4H67nPOFHq/OOY+fnxw30xL0+3
bPVNuJAEBRM8xfQlGKPmbI4jwiwXP1K0zGSLAzZp/L5ccfgFN9iq3wATBcxmD4+YOxUlqhzUQo2S
zl5dUjd2lukCejz07xziVN/pT0tzxV7jp0NM0ciYU+sMrpwZLATbzL2KJgi/gPXCJP82R07648iM
pmnGDTkfiDb0BcQZqS9ZYnufBXPl9FvUGg4Ioya9zVUJRHOO+RiCVGZoIHmoVWmmr2qmqyC11GUK
MHFANnQQ8md72lZVSiYOa4XZl956KseNw9Rr10sdDzS0MseKnjFpvc70t61Mv2nW82DvMmtOeImQ
h+RLV+h8m/VLGbpfIxj6lbrXxqWjsOnfosbEcdwwqm+rsy5m8IyY2FisrntOWZhS0q/WDpPloE/Z
Ob9XAzu3MhL9KU2N63k2y8DFkxgwmr6baviCo2LgOTr7WY1M9hoPiE+lv0/iNUyjAZfDlOKLSq8F
hs4DM85V0+NE0Xh1VxacYQzruK8a7oXaeKNLHvuELE0osseyz4Ht9p/w2Q/mhGCjAMiv2PGqoOVn
MRgAQpRpngqmiFu7FcesGR9zvjDIhhyvJfoUzMnFl1yBpD7ugLvzv+FKOHG/6kEH2SGWVoz1CFOg
vXnLHjw7NNYsCy9GfaezA2ABTQaMl7/SglIGUsCMECKA8PS0Yy2Q956g9hY2Gx0bxpnND/3Wd7kj
We8N7v61Mwp3Tf3cY15nKLp9eFPW2dHy+MQ0jr2ph/SoQu/otfob9WcfXXwldETO+ky95685c2+7
OdsMBK1oPKxfDXr+2CqLZ7cbHpggXTfOS2vPT0qi0HHwx/tK4GaE+lsXlIJpEtR7/mn6IaMA1I6V
ayoGpGOynU2yLdm0qQ1A8GoA+dKygQ6gaqQsH5mSIjErXpGkGZ9wAkBfz9jR3ObTGWt6ACrMRJbO
RZ81M+AJsJVDW4fOHchzyhsM2ZyxIausXD8jeI7f1pbeW9zMj4R5gBNV7QOKBBAhIE2jEDfINER/
LFoL+lycugnDQb2UBqYE04caLsMMgdIqWpoeQ49JL3qftqqS/JpbY1DY5hDUDWWcnl+VAOfwidh6
3K5UxZjQUHArbfPsNum46l2+Z98eXxlDXBvLyWV+KLEFBDQ8HsPWOmEgj2YC5FXNh4vk3arrxye/
ML/IH6WB7xWXKO5PLHe7MXoaG32fNvaTVRkPjiMQUDgr0R/N7iTd+KEQLres2Nj5WnMXCvGYPlde
CHhZUkM+OMyD2jxDGXevvBEtrfVQCzKPu7CetmcLQ2Iz4qRwE86WE10NkFj9gE/qCTfss6D1fAdM
OShMmuNGvBxD0101Idlg3Li+Me88ozpE5q+fQ1kR1D06eMptPgjhv1ay2Oape6zolC+s/oK4Z68c
AQ2/HD8aL7+vdfmLscqnlzzZCXpDl363DbfxfoxHgjrq3M5kZq0kYU5rn6yi8el5QGlw8u+UAfAq
QtJnzWdIVDO5C8M+XHURIg8pX3hs9aXuMs6QhtZvcqDBc1rLA6e8X2ooz1WnhZuuxN7LVE+xNrCX
RffY728H3aYMgaBsC20W/BDjHcLcpSdeNJGejTb6ZudbpYpRP860d7qHH4ZJnpdjIhOzw2A7D2PF
2jPaTCZb2nacpMaep43vacVGzl1hRYcsxmipNtinH5lSYCF3NeCzMI5XrTCwdDifbVI892ImScXG
DN/5y1Mdy1dKGCGmTdjaDvkuHKsLVnQomQV2lNClXoDk+WXuxUGTzB+9HMRDKNNnl43dKK9Suo93
Jt1FTTZpO22uv8aJACqu2G7bLkTgXETHagAVIOfSCHTOvutamSBOI3ipnhW+aCn2rkSFLGQxvjDR
YPCwPhF98Bs3NHTns79zYfanZo8Bl4RWx2mO7h4sYprlbuh14DxQGh3w01ps5Z4SSz2YWxuWU2Gs
agqsuNsD/k1DE19iEbjNovQO2DNI1c2baMgeonHEBBaa674NKVWNWNn9UV4YPM2rsXMxrxvTpzZm
0NBzpCOiiWXqzXs8KSdcE5jwXJQ3pnp7h5PIxmnTR2T6L7xDgTlH1IhJ1E3feCmQXVbZQEBw7NhI
OaEEmZ/uRxn5wVyIe0eSNec+ma2rNtKwo+yV2Y8Hn55DxMNMMzdkkfUY3uGkzed+EMXe6zhZQKp4
phQYWP0CTBtT/hHJnAKDA63VU/XpuGCwOptAh8WckHD8tJ1LCSUwzHdKd7u9kV2Z8JjXBTB9js/a
FSooc4UKQW45nnZqagNrPtEMygGoGKmkk+BKRi/eEIsFlyBM4HUcvB6btOxZRG5T8itMI6gpbXej
8szdMBufDf2gq3nuMiwP1aEqpuPkdHdIR6Dt5sD10HddOx52XWO/2NbMiqR4ZjFErKWgh5mSM9jT
s/lozuwEWgcAorhM1G5mretwQax43NCV5iq8K938LqGFA1K0SVAJ6T9Xr20CmIiPFYeO5r4aqvsp
RBcXFJAKkBgrE5YaTW1UBeMQWX6siMlnFmRa123mBdRo6Cj8kcP3i3DUUTrrg9vIJPoVhakgQiYa
3xaTokqjdu/Dzet9aJhT4nJDdY5W597AxKBdHqV177FqZga5sbx8Crt8O7rdtV1q0PwGtclNH407
p/94YOUmXMXVwcI2DJM5YBCrArFyfD7Uce5sdCv7pXmds/F7jNom+gRDJcgPs/ia6z7fT3ZCcKsN
OVv2sFV0JiTFsOnmkGq2IQUCZo/yEPaYchLcbbXuzge9VWJrGf3Bqnr/nAOZIVWZXrexvxMFkbIk
M1pc1w5tKeWq9LthMy7JxqpVHYbY5LF0fkn6uzHMFee4JOlE3Ds6Ky5NpSZx2iwz0H4Tc4TfFThy
aHENo3VW9MZaeoyQUi6/DYp6ABE2dY3+2KxHlT3SvkyEEyzjtI27dOeVXFUYv6U3P19ov60Jr5N/
CmnGyELsgLArY/bkrtuWkG6s3qDiGMz3UZbPGL0HIPMG9yBtCCglYGsrKIzfdsY4r/LCPImcbqei
AhDCEyXdmzbMD4x/CZr1RxMm4lNjDe+8tQrH7EhvegSQAdzAyWtrlzpg+GM6yMqoxz6VA7JgY553
aTNNwGsjhQEbpwuuT3TM+jOs70ynlI/mUN+kyeQfwRF9xR1pE83EpqE90mb/kOhLxteCPNJLY2vR
Y1jXzUOqloNPViMCEEuER8JDN+BuHgBnw4IK8q6FSdJxpOvMxT0UPTcOmQC7wyyv6u4yTiB3evsx
zQ1YOdWl1YsOtzojtjq6a+ri0yqTTzG4l8Jzj61ln8a0uetCv4cB0W1Na6TKy6ju7ch8rFh6kcL2
GVl15kvc+whY2xIqSOQtsVyt3ZqluYm86U61XrGGVWJveKLWzdLUweEtJ14ob6PYefEkKXet0Kic
F+6lrBMwonDDsGkx2vc4JqlO2egg+TYNQdFqbONk74l7pBA89dH8Ncas3xFtLJzx0jcvG+h3vzNB
pASebn1rNhiFklg+19ilud7dFDbXyxoozCauIFO0Vr/tXXVj6dPJNe1zwkWwNskfT9soSlgI7epF
uJJdPp/UFvzLe9Ye8lrNAfDZD6Jnr6bb3bST+Ji0+sXocYmJsvuOtEMbyseMO/NKWW/xoO2IuWbN
zF6TFUMA0g+I07Ia+k55IBv9NSCpA/ncpGVyrnpW/mWsVWgWXOfqgcH90ZrLz54rjg/Qn9Qz2a5R
T5hO9RvDxyqSwpOlWw0KJ8IAp4EJQYqLSr8YzBIK1S1Lku2gYYSKja3Wne2yf+U6yGF0yNwtCpqu
ESHCggXjfg/OA5B5mCLyxAhIVAVFxBnHXL/HKU59cTegI8Itauhwgf4DnsbouHS2frmG1tFQm13U
+zB0H+0m1bfmcFQz3Qr9RpBUstaxRIaZYIgvrQY+8/y4D+oYEHLR0LiUIE1ShSYOoe28hWluXxW6
WOAaQFt4/QMJLLTP8H/pxKy9rldXWeQ/MF17HvOMCbhjrVGcIKU49VvkqO/ZdG+FZ20NuFBrP2PN
bgTj6bgLkbxCSkCKLuzWrTthBuYmNRVX3KVzr5vWmt1u+L/a2P2oKpYy7nshQuYqTpGckkFeFKe/
wTbuuqKxNsT/HigmeSVg3K2qKmyC0Oo4/tE3QkVdhmniAr/7UCpvJq9sjVeZz/oz2creEUtYd5bz
6WIl2ZSheupFvAEVnW8zz9mJoQqXXnvmE2Nxl2Ox3xJF/ggngETQMB6SeHzt7aHYGi2upGYkLoer
51cekRv4fzslWBqTPyo5qSSKW/Trvzcor9/atz/9YvMj3d91X2q6fHH7bP9T6l5+53/3P/7l6781
AHDd/0L+H96mP6n+yx/4rflbxh+641mO5xuGKyzDoYn4t+Yv/mCtEL6OcM8o3dQN8/9o/q7xB1K8
odNsbJqLtM8fagg3xX/7q+3+QS2E57qC8QHzcvP/qqMYzf9Pkr/jA7bmH9JtZg98J67/L5K/21FG
GXKTWBd+/+ow4LfWIJcF2qts+rMqhboblUrPc0RuIGOLpYix2HqLlz5mUnYYnfmsq9J6dCY8zl5d
d9dwZczfv5zzsdmUksdFDpNiAyFplk1jDhHdvrVqMd6yst0IjsQsYU64Tqip3M5V9cvMGnFFMATc
RmIcY6NHWFftfOs10TI3rbvDz5/29MQPyiJPnyxAR8C6OPqFSC8CH9w15TrpwQN3uUsK9eAsN9LJ
5Jbb9oLha1HE+UY32L68kLQUxq5VlEBkSoQe32McDkxfEivDInCfgKnBJpuFa0OAmY7TufhQMG3D
XnbPufUm4QmePFoCjpXOXcZJ3xOyqzck4xBFPQcvzU+M0p8vqN7kqgtxHKSt38OGOHqEF2U4R6ef
L1oXXVnpwLcHTK10useBfHBreDPzcqoito6o3FPrT+5ptu0lZkOUYZQvAjtx3dK+oUjp4XqQe3C3
PWob74NwR/fgGZi1W388q2pQN37od9fUfHyXMy5Ew63CNT1lCsK3GVi9yjahVPF9VJcnwtUuCXCo
xqVRUUTTXUw+mvtZpsNGYa+F3kkeyjRN7bauYn2bDrV57EbXPHSRFx8qjQqof3qy/j60+tOQyqDu
+59mVMsH1uXzqjtkhyzTtXT9zzMqfdb9sZ/IkUnqn04IvpgD27i5ZjpcPecwR2KaHg2ErJffb3Ts
5Dpwnnk8YTOBVpMJg0gDX0grm2Qh2E4RUKe9P6mnTrkkbIskPdIUKR6pgZnarzEpORz2DTZw04ya
bWok8Sn0Qido41wAYUAiu/Z7zVv1Y44SKjOUbiPMPWzDTGL6Dwm15MiJ38IYqO6MePZvG852tJgR
wzcUGYefX1J3MR5w0FJmH1VkxgsVHsgpFCGqZepf/XxAQnxiPClF/eIWs3aUlNbvO0DykJu4yQV9
pcDEoyqTgzcwO3Nj8n16JTp38DbG8pQyyIu9pYqC+2C/UuSwwfPz3tOYZ+7tTqlVYVYx9wZp0Y7H
d3Q7Nfh2W1LKzfKF63y0lpCedyNWnCxblCOMlbssk+6uSlT8BEHgJkKNzNsmyPhwcXX1PGJOFtUI
wJgYnJB1ZP/31xH5XM1P7Ru2ddwbzNz8OMrQsPxzlDUJ1a3TeEu1Fo8D1bPRNZGa8CG0Y+TAFGY5
N/lEoiuERn3TqcrfW0mx6QHaHEKh3//7j51pLlXt/xiN8rEzWMZN12Y6ymVLWCzw8uPtkpTRMkr9
HyVl7FTVlRoeZvHxsyw6HjFtZ6Y1OZI6x3qDzdeZsASmRnY2lxd7MhRUesRymH7Ub/9ezCyXgAz/
yrFdXs+f9S1LKrEr/AXuVOrW4+yfS8/QH37WUfL8bYn0SMq3tu96xtkXCJUJINMJAAicTQswj6vu
LGoGSQDazxgoRnzRXb2rifwC2k/2CRCZQNZVe3Gwwa0LDmzHSnHhLKZ0PsFkRdBnoNCUaMOTV08w
SHTeeG2+NCFwbX3y7/rGtB7zQtH8Qeu9fHGl6fCm11w6/QiTYhYnpzI/wUiZg1oT7XHGCHUJZ+cm
tQmTx17+EWvD/TwSKv79rVe2wnM/iU1ui5lWr2UhGzkABdH4HaWx/zSTHQ1+v/1aNND+23fkWWlU
J2sUbwlFY5z3itvGKfAQgnLbsDs9/X31JIC3V1UfXsvlC+EuorvcPfZCmigGCQob+j9Xr/LWLDLr
WeXyBvoc58nZTqLDzyM05Xl/jfXrkozJeLFUvHepHz79fIGFsP/9aC5/189fwQC1ZH6i6n2mEI09
+QkTxd+E1uwy/rZ02mlprdkxn5C7COn2pJdwLMj8PmR42za0Gs9rz9aIuOsueRvEQG2CBVYMBtvx
spB3MZiIErAWlYtsenY+QhLCnVObw7illyLnoGrGZ41KadRgiFnKvmf9IXInXNaQeJrhIFHoegyn
WT9yiV/zdJoUqrGa5UiYK7PjAtaqujo5XNVwOE6E/KuRiEeUFrs4Cx0w4MO7PlDM2fYdOKeJ4KE+
mbcEDBw8WKHcZQvEHCRf9FAMydDSLDGjjJseV4vYbM4kL0n1zDdEHMC/DGKijqMsb7n9I+r59ZMt
3XMu/OiEx3A8JNrABHx5jgbRAIAa1JEoeLwJR9fdWrMK8bQPLndKa776vdb/fIiikbI4SDucKail
/iRt5W0nzaZJ2e2tZyuitBfvWZWzJSZSdi0TdfZPSqGHPURexa10HvY0+ZVYSBPIm6U1nCDGoY9m
LqNaN9+1WKfQGif13EsXBXB5AqzJeFpcCPRnttajza8yg2rQkMJ3tSmNliETitf1zxddeMbS8lPt
/v0qJZZF6F8WKRd+pecIPCGW53Oi/OdFSpj/m7DzWo4bCbLoFyECrlDAK9t7WknUC0IW3nt8/R5U
z+5oNBuaF0SzOSOSaKBQmXnvuRg3axvHgZMZLdVCUZBwqsdbtZJoOQgV9aU6qbSur12aIN7sorNG
APs2HasvvisZXqr3Rs4Omo7Wis7hnETnJssmUmzoGjBJw0IfLBKAGqzBrKXlul2+dOYB6nVbaevA
+VrlwCcMn4jEQm50GUyfu3E+ZUlt3aYqPJZoJ5/dPn3rywQKs8T2UTeDt0Iuir3Mn5i8axKCFtB+
TJBumO5waxRXf+6Me8XyDyHMr3sKNt3/Pm+ekKzrKG0WHc7y/V8Wdzd0xlx4vSSYiSmoRROZ7COQ
S3JsQ0IEBHmM9ZaUXPYBjjDfnTwRe1LI/KtTu9iSo/6MNMvnru9S7ljEelXtcmH5BeIZVG4u/qdW
HPqSDip2PTzFHr3gHin0KtZy/cWwUTNLxzZegiKSiAB5FIJ2utE58R4zEGWJk5uPA61PDXjOQ1XL
zyOb50MRteUN/2WF+pqhKeB7hvVj19zsVopjYME5Vp+8EYQnXYOjqj745Su78bxHcz6Amk4ehVY2
J6d0nokVs2jUcjBK+Z3GbYHIDco1Ee76u7q3rHB4ZL/hXsaid3agKq3DyBoJt5A/X50RdcDEdsto
t1J6V9Eq1pP5c+d8Au1ZnoxFgqHOsLGcZlqZwXGoXYQf1aeKbf+TU6b1rshSsfeCpn2Zk8/0cR85
2fqzOmQC5Z9PENSuJ+Hr2ec5oHd1dEs9wGaeZ55GF6sMWSNMcnlACHIjC59nm/0ViEu8haGLHbeg
J2Zn+nRMcsGWQiBVhlv1YqF+fqjxUIDl5T2jSaMjiz5cluW7TBlChrlAsLUi/pB3VX2dc5a+I5Yu
7aFzU6qUqIKHqRnaO4HAyxJH1aMnbbuuLP7ntREaiOlxCD60br0xkxrD5LIAQkc6cnGBCqEk6quo
u1mFd9W9uX+VeYMiIm8OKJot0lQq7RFq4vh431boMeVXJUnZQJsRPQKMy/fk596GEut1189PyJwJ
cx2S/pZ73vgYZc6wQRvcwrGB2RGGVvhIe++vQ0IlVFVzdEYki2khTsZ9MmbNU1VQaVgWj4hlNQ79
pFsLQW6wurgAdnypNe2igjEoqAgEaoszmaHmW9MJcxt4PbRNFOcnbQwY5To63sCCBzcmQ1V/tdLN
VwXmH9itsXNyOPWn/v9eqffgyEEVjoyP92821nGsbWaLpk9mtjk0N+wh3YF+O5/PbNjPqfg2VGH+
qvt1eiz6+Fsaej52F7pSGXdt6Xx1fcQjPT2IW+gUjbUemrg/CmyTiJaHeI0ML9uyR235LLt+2+Ia
WwdDlKxLPyl2NRP3l8kiohi2fYVypJcX9dHFbvASxyHIy+Vpqa/0FGaC4YvvssSPo1vO1wEz5oXV
zN2KnpwhlMK4zdXe3UtDrFsMshCt5Y8MDYMNeOUf3SIJMinpuoho4CbFsBiW1lOUFo84XqZP0q/6
Ld3YeY0otr/WeTJcFweD5wz20XEEby3v23YqgNW3dO2dQexbJm/riWEi5n/zsR3H7CADsr2h6zTE
AsrsdajK6aDTj14V8IgP931VgzR9aSfVT1PfBVswjyNDTyFeSw/O/iJK6draoycWNE8E/QJvkP1T
73tsT2XPqAUpK3Y+YCWJseSzWlrzrF6BIYK/CLpn1VQhG8vWgU+hu/GE7mXW4GTWVKWzPo8bVkQ5
reosDd7cQHsqi2/WUssFXvfXwSzN+dgRazMvtb36XSnnDHMaljWgfvLDKkJ1jZjQSW6jXWbflxcF
Je8+zAZ26jFqKOphv9uMEPHXY9u1J10UTxRTjJHskdzmfLBWA+Pvp9rLtae2hNHM/1NHxJj40TCf
3LSqoN/0pN8l6IWmLJpYNWvznGjOIZ4lxCcN/QKmxhh8vXjWlh0ZrNBFtQIYydZBjA7e4ByWX83P
0mKVNHV4+/sQYqZcOVpZb9V7fWLswqw4W6PV7B3HH5F9WxPNPYcIkaCJb7gbnRcTzGZfyRJ87gjH
1OmgLb8PFjB7dBbJcUKhfvTqJTRxYWEJ92tM53ggPq6o5u7D/ZVDThI8uleYrwDhqxibW902B2KE
wa4thac6dPhcSjzCJilokGHpbjiW1aAFWopZaMQUwktlKfCiUjZZzqMQnCWrCF+8EA/UbDGnyfu8
PLQzDW5YRbQ/HKA7EuDNgxlm9tUu0qM9o4sezBSrFgsu1XSMudYhgX3o7Wca0PpkZNw6GgVPXWJV
n8E0lJ5/Uq+KCcXPvfIYsG6vM6nl1yyiBGV9OjUumOJGiukKfWJeL2G4skAfWMQamlUhISJGBs9x
vxkNVtKa2Lgy75iTevKtgjJ07tg64t5iqtV0pbctanymdTMF6zASwzYfK3YCy9WfWcNLKwc7ueh4
mI8tkXntDFR8tPjn3KDG0hbXPQGiw2vFng+sEkXJ/Tx6nQbyBU3qLi97m+hb13gsISruPAz8pA4s
QYNzfRaVuEg/eLWXy1cdMq7ZKWgYWy1v9WiFVqYV4BAgMTSMh+H53nCChsg/s7DLzOVBjfkSnlIE
LRcB6k1i0wxXsLvFNjOMK2FDX+1qGBBe6KXzkAlSzNZJ6jAgUN2EWkpn7VO3+tvMRiTcLl09I8Dc
myJmeijvxUwgzhqMNlZStMUzjp6yq36GX9iUEzk5Fcwu0F34PHxtpo2l8TIkdnF0Wovhhd6zxATV
MXKjfM3WvbigghCrIiEpAcFCv85Kr2YH68cnY0TqHyDn6Yev2mwhHV0OUrde8VLZB0S9lNtLw842
4HLQShAYwT5HiPDfoxaog4hRTdGicvaxl+RPVlR/0kCZPDtZ6JyyGf55MUT6+s87e8Ok4/vb1t5w
UCFJ2l82Gm1n6eP+skUF/8NjssfAkjU15p9ubJ/T0SsOoWM+dl35o7LzjHK9hOlqCWb+Vc8EAWr0
qcH+hqemr09EMcidWzqXyDKzVSga8LJjEbnXeTmgp43k/aWdzfrmvmMRsfgAFMvfmYJlpVoqqDAf
96SZvkPDGxBxB9Wj75ONUFTm9Dkzn+AgT6skxmYNHaN/NQfL3lkZ9McuZvZniYaOmdrzdJW5jhkJ
45cwcT/MYwWdgR5F4SfIV6XAoOxAU6wt+2DXrnEbkxxhJJoXVSH6WpnuozG3DyLGpgGO+GfihOUa
SYbrwDPw7d0QYcp1RPtIeTs+DcMJ9qZ/itv0WT0bGnMG91AUR+lWUMS5fq/xQM9XXQb91PlYeBum
QYWRQrNdLo0J2HRVInyzrXyj1rVIn9cMu3B5qN5WE/QkYvtV+W6514EBM6ie1t+qW1cdXMOF163H
z6gGTMQ1kqhB5pb7MQb5lhJ3jbSmpFCa+OuLgAxHMsyjlwBC73J2mZDviP8z9hniJEzbIj8GqVds
sUDd6tIbP/U50U9e+V6YUY4Cug2e/eQN4ESjNSe/kelNdQWakszOP1+fwvjX5Wkyx2CSIAzpSDwO
/7w8bbJL06oRCc2V6DhqST1vZFKRRinRWtMvanhUnigEFrvheJpog19EA4UZL+3VpPCScXVTZ1Qd
FnEQWhWUhKUX7NyxMx5ADoY3dQjRo1FB0p+k4Y/gFTLlAizKTmCPHYAby8sCGvtuWrYOHUoezLaW
2YOgw8Q00fNQxWgZDh6YRr87enxQm7rAoqt1OVm69YlGmL6BXSEvOGblpTOz/hyiJ8BqYF+9OorY
u+OwnSO3Pv35RNr/mscYJk88Oi+eJwCEyt/mMXBgK6yFBfzU1n/WQItcKt1LLt7yKmogNJMGsVNv
qW8Kr7Zou2OC/bu9oF41XsX+QUCqGeAirHMfBFvTulhKffIHePSog8ioBEC5AYN32S7mmXaxaqIX
GwB0JZlOF02U28YnRBRBVQ3wK/eomQZNHNyOpXgiD+JD5wdIP8nd2Vi2c2Arpz+RPuKuET15TwkJ
hWu6H9lz3jEvGCQs0iF0elhkmvEfF6G1WGH+uUiatmk40rBseiBSuL/V8Wiy+MFt6G7CrNk5yyIu
iC9YC70g5a6ox4tm9/yWxJ71E7Le2gaCnrsDdzURyHqe6bBwAjzEjd8+FQkitER+mjvBFqiz891o
Q3dkczFxVVxVKdSzHDyWUX41ndjZBV7M5IGr/srthxyDQW5SYY0RXf/XLEJ9AvoEY9uuoJbSw2bf
bdpo1DCu3upaPEeMENf3ZpYVj+ZWLG0z059ZaQ1/R0CouzbtKtv5Avx+Lfd9Lcs993O79sfyW9ug
3Ly3TFGObeyqZQdthXO/T8RM0lW2Z4JVHwwYIsAxHFpalF23HEjJk/3ErXpf84m9LT6V5I0wf6c0
shuNTrMBXgKFnsVFGTg/m6HKvukUA2Dg1rImohsTzFsZG+kW71O4zhbIHXye5imJMuCFZMs3WeCc
R88967nrn7Uyv0Bgj15kDi4njdcL7vU6sYPaoEISD383x3M9e5IVEgJjYtZRaKd56RSXOUlQiDK3
f5fYPZJhn1aFuGQ2ycR9Okz0KLVNp3H/BA2UhaAtQ5JQScTo8XkXFaIqEmYT5AQEIBlGQzAb2XR0
Q0FJs454+8KF9DZK4KMVgY1rPTPNR3WwApTHrute/34rNPFcuj1skLYNrft/5sYjVJ5qkapQiq3R
h/5g4R8vbmUb23DMkdRjVr7a+ojHKgy3ij7dtTlGTst/FWJuCKzzOv4JhAbRHL0Y0WSuoi7tDoB9
VUcGVMt8CA0sEy0z0Ne2hbASXdT+WvUJTObMf+2eqJSTtaYH16FykIAuZZnLuriu68najNhC9x6p
YGjhZnsp0+1NVSdLxCSfvgZ0xdSSYAsFpFi71kDHi5jVVT0kNLAj+TiCpN1Xeh7vq4EeONGvP2Q2
jrB2aR/NBNEZALmP/tJ/jggR3TYyY5s9yp95INyrNcKHUvtyv3CafQ/nNkqd6DTbn+GOERo5mdnj
1E5fiNt0gTFAc1PdfXXA9E7IL5+Mgb9DH2gcd63Pr0zTf5dHKe2ebNRIgM+aYsftFHzFCfNGjRGR
oeZiINKnd2glFw1IyCooZtw8y09TP1cdcO2cy7kIdvd98dCDuKU/cbCmDrF3VGbXOXHsq58uNqp+
qN7B8DVrPQDWCMM7OEozsG/FYh9O3qrWaS5Or8eoyTGRniy2RAosL4HvC/7vlYkz70AmwLFATCRY
cDVvlXQ5FLOmOgbmWJ4bj6y+UFu2Jo62E5GZvi1/Ue8Dz/a94IseJNHXOu4vWljiwGqSr0PoOtsS
WetZ8wCf9MLzdtmSZQLNsNtW0INXYjC2hT3Glyyz5nOehuBIRjME7FjQv26t1Dnm0g4ucKKQBqgR
dS5gQanSVTL8O7adwQdnhx9pViKfTzKb4PnsdXQyMaxHES52nBCBF7vXpq39fRHhfIOG1R0Q2kl7
b4AckLlkqtG0BBmFg0U8J0XWCkKyv4KfippV75ELluJrxA3DxLHc6gFRS/FYZK81FH/kT/42L/Ph
Q+z1C1nyOcunavV3EXNHMffeIbbtmFAP/ZOBJmFjx5Z7jk3neczq6aXPO4cImrrZM/zP/+P5bonl
Af6PHr0pTGEBdETz4Zjmovr4dSNfLDivkc4JtCM1GJTB514NK2iMPzCVq7aVVaJHtwcD8njs6Se9
H86VQL/dJZD97EHrjp2DAsxEGgbo4YFiE7974JDT4urlx3HxbJFa1R1nrduOS8NJHdRgUDNEvSPw
/sGNsHhZwZR9a7Po6JSu8zEeIO0VQ7yjTTlvej1tnzm11tP9cQSELfoo5tmCO1xEezbNxTtFSKb7
AcnpXsKvubS22RFwnbZ/bfL1vt31leudkyp5I3vPZ1pDCY6J3CfGi5gkq0oPFsAvkAsna0h43Djx
setzwA2LxCSLw+Lk6ynhWpLq0tJt0nKSGfkiWNerOswWNfhQkp5g0l6h1T7H1m5s3Q3Wc4ab+hd1
3TZhH1xSGbxpnX/T0qw5FUMXviZx8+hr8+f7ZzEj4XkLxmxT8FBNyTEM2UD9sFzrzUhj/eqWqIp9
QgHwYMFadCw7wraAmDMf8LuiD4e25Hftt/sDk8lPvSQCi5cJduS5J0m2cd3s8+gisnUrz0Ns1hpn
ezIIq4f6sSaudGAywCyJ6K+JnNcr2JjvFuJrnEiVufU0Jjmj7usPXTNqX4vRWWeRRg7cJMY17Zwv
FmXSE7ET882RckbAA4ywM5w+XBmFjXg0Q8yvE882FvINqKzz17DUSM3phUbkJZYYTB/CjhxAUxio
5Drz0AJj3ASiI+KQsl8NXKelemMJ2VSuAUvcNPO9qtZrU+8YdJT2Q5BGN8Nui41NOMOOIc5jRC+C
vSSMr3IYpuO98VJ5jY+iezbOFC/fzXgkkz0oiM7iAlu8SfOVX/JTWhnpyRHgmNUPIDQeV1qGS9YZ
Cf6CPsXTFAMCmJzxdXEWtE4ZfkkSGASR21gnN4o/VFlgXVPL+6jOrvqKD+FTydj95M3EDEhtTg4d
KyhhacS14T+gmxwjM81tb2mCRZ9lwdQidLUPzoA0cjLHcFuJTvuAFgnjX1B9aLJp3pTgdvBoNfYp
9wP2i51+Vq2OKOdtZsPujnrbP1S6cNfsK/V3lo9PjRuBmaCSaTDGnA2CPy/2Y1bTey5mYWw9NRRm
MPD9Pjfvuvk9z/r+qxweOoLPv2JQgwhqVzSGnHjc3NssZe1M51FaJD4bNXugkt6T+tK1F3DRFOW7
OsqODEKc78kYfpQGPT5Llg4Uv3ZcjWpm7JIrO9HduuqJS8w9LNTtfZuGdZV6ZNHnVidiA6qT1v3v
K/WejLGa9UbHyMPKaP87URluTAcLd8UE5Pn+HZHLbK92BKDeQKKpppENQu/ZTfoc/T4ZxyVQI09e
/i7FyKYEI6RWzjgis5g0UrUXJa/pqY2MHclKLmi75EGovS+5SySmK4bm8qquaKtpCebTRjcFwT5z
s7NkUH4EfQdz1LKYG3Fc5erZK/Pkcj8RrRDP5SioaXnwE0KIWRA6OVvrz1hW/FMX1kf81dI/TaRr
reblHk4iAvDoG+s7M9TNNzQhkE8JMSE+SGsfzQ5DO1YcqwKyadp7PxvvOxr8d6hvhZt/c7kkRUZY
ompGKXkXm8t8d3/4zhOm6XaAKj50+TOdlfFSZd0FKKN99EzXuMpkQssPfSaDKLdCRqDjOcwJk1Dy
JDFxQWLSBnETBahzlrXeGtrPam/tuKW7DmwR4IOikV8MC4ybkdN/VLqLUOu3B6FlM65mqRC0teyl
4/VLRysZia+L+iln44cFDwNj9UQMPFa9yrM+JqTjjfFkbEZEv2s1zIkmPh1ziE/5XDdnnBKo10Gc
cQPM/ieJcH7LBqM9LF+5BvlmhCciYtBTqhN4k+ztUkcsQb88ZDu0ziZAvnXZlT77B/LJbBNeoO6P
L2Enw6+A854tiG8Pmt190nq3PQ4Ftqm0doBgeQj2pVs8/fl8/LuFYlLw2yTQSHehL/xevKJXaMy8
CvoNWzu6150Dx2p5PgdQ8ToZVe+agd3F1nUNx2dK5z1OyB5oacu6YzhsDVmlN+RK6Q2FUXpjBeRp
lIGqVd9Q7xll0G1U/73S0DmrB6NbUthUeX3KrJ8Ji/GDS+jtJRRERcZjBM49jPpNYFQ4EJdK2W8F
pZzSZA1R361a0lrXvefF27oY0+39Js6arFwNFo1vAOj2JtKAZ9EcFptMIz+ihjQUTgWsgGXQVZVF
dq9k/nw61eXzz8vLMUxPkKtkW+yzfr+8wK0ncKHdgXt2GbTXbtgf2oQz23WeR5vC+YqETpzQcBuH
tkNGVQ9YqT0yCFO6kocwp6uvC3tAGBgRYWtNP7B9bgwZuagohSDoCDyil8ThCIKN7LShdF6Gib1I
6sTtqwMHJpESyKDYpHLoTzLK1mpebqSBTRmVEw7rtz59JUl9UVW+jvokEseyQxlO3ejuHH22UWaN
pXnLpmxH5vZwTk2gFH8+UYb4V2vZdNg46TRMDFtw4f3WWnaEUTiaratZBUqsWOPHZt2XIHWB+WiO
fVMHoEniZnkm2WT0HSL9PewNwA5GIp297kcvblo0h7lZblk3a59iD3KGqQOOzMP8HdD0tBW4Kw6N
IzdFU3ZPIWYBWoTR1wTy90OX2vv7CNW3nW2U47h7yNv8Obfh6Yh+3istZY2s5+RoxRPdphLpvGye
zNRzESd5NhD+2bhUeHiupjY/DU6DeqpyEe0uTzA7GRl5TfpzQdb4A9PVo93H06NtlmLdZ4xK1aEJ
hX3UQvOzL6rpkDXluCLuAocEKpidRW9QiYG82TIeQKDn4IS8b4NeD1dzqMvHmmQF7GDf7yt0NCKF
sfruuaa4KdBFbwNq7GPBJqyKiTvviLhya+/cCNCtMzba5opAFSfcIgtUW4cg0ZfGJpytiYQqsne4
CJYh/kALz591pLv/18dLsODdf2whW3keCbq43K/NqBk+ti3+Rk93um3syuQNLMED3t0MikDkXTDh
ZCeHyOoTTIBgA1Qxo8AXDN+U7rhOk+R+CgMC0CMCQc5GVFp7HSL4w6iRMdhmVvVSkeW7xwZc7cvQ
Tfa5lZvr0AUrMJua2BH+Afel43mflT4aUI/n9jpqighByy6MrPKXJ3zeQEAqDfPK3wpmojPnrZog
g8BFFhs/s9ZgYkU7dvRo6BLn2BpbMuFp7Un3U4jgwK0RNLpsGegU8SBWX1Z2+f3Pt43SBP22vhCh
p+TIns2981ujdqqmCTQwMzOpdygJZdeeHZm/j8j5t0pfnJLTtulDUijVl6EEiThaabAuSncp8ErH
OWPqoSm2iHqhT7CzCDrtmtdkKQXSim9uEnSrwmh3tiiLR9ZSzOoeo5tiyvX9uMxLB2Ye9KCwcHZl
iEGX+CqAWaJmL9r2eDnnaH7zktq5qJl+U1PpI/Qh6m4U/YNqPFhtNe5xKec6/7C6vLEXYrR0zWkT
SIAqXjlf1P5+kM6pElN36j2zRhqQffCjxL4OGA8xsFiYMEdipzQwdMmouR+NY9RTTpnEMrSkt5yK
Ol3AkXr5XmkQ8aGGhKupnx9bExLBnz8bQ/+XSJz2uSclzljXI7rr9yWtJTEr5cGGzA/PAtMARtBq
apRMeXjRiSHdoNYFO4det8Us7Vdrerf5Kqe9hmtwEeoFGUKPiAv37Pjs5UOIFUtKDnqiJLLl2SFR
FpJtsAMNG7PnAMMsO+qFyH5Ns0w/Kb+D5glMfnXvPPCJRDgaF9iK9NFNk3G0UXMid0HymPpcontp
PgKtOCKIBlaPziad2pcKThIForW1GPyuwqqzH9Uuvhu87jxD3ZNiflCPlcaga9pVqDLspWVsTU66
C5KxXiCIS5pTWSKEYvKOQhezecKkG3JqRrpNNTPYMqEQLu3yBpOCmtfoEm97Ft9KwkxZS6sn6Yjm
WR3qkXFZ6n+sHCshS5cCt7bD4qhB3s5wUXT4yt94MgynRpq4JYIMgpJJl1B6PiQNfdTOWis1bhbd
WxuOYZkb6ZvlrnOqZ82ngOkgCbxGqCgfTPSUX5w0AVncHsek3WNGtV+jAhs6wavj80AhTKgur3LX
3P75GnLF79tTCz0OT0YPqTWqb/237Sl4XdRAGn3ieznfRJVPDxGPgW88lfCEPkSJJQ7Ic+JNGGn1
U+tCqSfGCGGZi2V5tGrjLvEmRq9Yon8n7n7egwdPKsZy7gU004vL7IEWV1HTGUFpX9ZVcipiy/tq
6rWLbNLot1QE2hpBUrfPtBihxJCBuUighYsGEDoG7pehzZqbM2JCR3JwptrnUdJNp4F0918O2gw6
su1KedDY/x3Qjk1Aw8NPaJC4YO49vcj+5mTZD5Inmlu7HDQUjvQuk9vE1F1fhMhACUCeLKp815yt
XZZ0wwsWEShT7Yk/PzoZNP93U1xv3CjSFleJ/yQn5IqMeFs+06a7INc+qSEw2tOSKyYz9jXZES0i
OVQuVv3YzBjSIcaugRMo9gX4k3Run/Q8d3dt2ySrP3/a/5b3W4sFSsdvJSy234tL69dixAscf25t
BzXHVE8PEAUTuxQY93P7pZ/S+tSlfnK5j5uNzrsh/f+Zab51jmvRv+YeXXS/hMJSIft7QBcDNZ/G
FdZ/MMrgadpLq+drLilnIyNcNFb5JTNC7VNoTBfDJM5biYYnAfW26MzP//G3/avjaBk2FjSmikst
aSoL2C+FFgF2FMCVFHdDxSBngT+IriDo8RN2JRRkP8DK4C2yf8LW+jAiLwvjcieaEjVmbA1n4aI3
tA4GrahndpB0tBpr71TJcIsdOR5bZ/46pa5+Zq+ALwgJEcZiK/+PRd39XdyMANbjnmSq4gnkze5v
xh/bZEtuwN/amnZX7CB943hk5SGps5onBshEobt6coqmLKW7non+wrmv+nDnlY619Yw4Par5G1W/
gzLP8l49S1sNVVI+k3PhvcY+bMZS9y/qe3k4Xf1kgh9tHLxobj83VKOrqSqy0yg7LOCtmayUAq+T
4OfR+W/gN7NxXvrqw8hI1e8lLi4/bW6x1mD0JL92c1cnYI12Xhgqn92pD4+JnXSHe0skdPzwmkyY
cM2m03ZKsDbp4FJwfD+5ud6d7jfevSth9z36/ZkJox3G5kVKotY8g2RIAUiN5KGeAJh42A2+jl7L
OQ6EOxqD7Z3g9ZyDZawCStjyH9sgjPbkiZ8QdelbgSjtHXuYWBrxzLveshcluMFz0T9OAilrTNNC
6QgMI8x3pY15OtGDn3++aOXvggIeJVI3dCkX041r/778JmIs22LQ4u3dUiDTRL/RIYSJMrLBapbo
pL8PWPwJa/C/lGA6zyQmyVeDVnNdk5JDkGIsP9lIlRaqX7wDVU5IUa6/jb3VkyGHMmKwUQOrj6eP
aZlqppfvSzefmOq68R5yBHG/5URsMOeUQLWaEiT0LslsjPvZ1a7qPlHP+8po1ui5jQOs02oBnI1y
7Wfc3kGUyINZkmKhJXub8f6tT/oBaXsz74Y8ZXALV2SrwZg96VFnHmsgi8sXcUdeG9tte81k4hKA
xT4r2RhJaNjA/NRZywHHWpvJ871JX7iGvdV1g8wF0/yGw51sGfqLkEV8Yh2sJkuuf/6cjP/ntmSr
xTOS1VO6LjX3P1dO1+qJnJoc0ktVzzDGB7AN9W9WqRc7r8LfY3TOk5da8Uq5poKRVrY02IQg/2p4
kpYu2N2aXN7SIqXQqPHjqdXJrTBykqtMFy1i66WMUhWRpKf7z4HTgPdLdi6XbR09eBqJE7jFn9TA
XJlNJqbTBUllbeGVV70xp0tJjqNPig1lJCQ8rqVqjKqt8rX9XXWpV6Xf7BspPQ4oO9OZ0ole9sjj
2WXDCOkVT3ccOvfbm0yt+pqbX1zYW1sCusEUyKZ/Tbo5QMhMY7GvvXkLmNBc360FlGiXYl7yrkpw
C83zvZ8ZaDxiAFV3j4xsgUAK2k9eNqfLzdY+49bOt3qKv7Qbl42GmsuhcCr2atNuVtCAg+TC/na8
dHO9V7u4gmHz411eLGZKNaXODCmfbGhEiQazmmXU3UldZ3JOIcjubSDO1ylQLqnGtToZkciANkbv
Wd3JJ1/jimff/7Eysp1jJP6F+ssHq40tr9zYBfosf2i0HZRkiuRhYBkpG+PHfXvhvIc0pi/ukHGN
DNDxBtVGreMEbIZqoLY1aMvlb6iX0fukgbZf/Df0nsYDo8yfABYqvLI/6ebgPplMfY+CCPmeS3qR
kFr5TmxVw053NvbCj6dVkFv3XZimERk0G2JEVglHH8Chu4aPgQ5RHZTeQO3PBllCS5hdetcSP8GR
zM+d7kbbthPMT5v6WmAFUDMQwyuKh2rwljiPmFirWF6V3rg0Un3FgM7dRgewnOoczODutyiCv0xe
DgYsAj1Rx0MG1WpAvV5pX8JqRHu+SBsQuY5r6sTl0y+0zVhiAQzo/26mKNkFOJXP9HFMQskbWJbT
+s/3s9ro/FrWSmkauuviTLcE03/rt7LWzWpsa5gYNn1pCXtPTh2hamP40ttv2HkloNGcqAkaa7hu
u/JtSIHsoCOVH3M9v3lg6tISxlm8HLq4NdBhP2fmrO2qKLbeCHlaaDp3TxXENnliC4vQTjqTtwrO
I3J5Eup6zAd9SPMWuSYgyaU3DdCWVbQmaer+oOwCs0Fvg+hbKzEyPaQBnZNRN1KqcQ+VfjqZe7Wn
akbnZuX03svSW/JRJ+c6RTPqpNivtkWr++Sjxdxo6jt+xiQl8NhX2NH8oe0R07pg7b19PVsIRLTm
R7bMwJVlTr2yCvJ9zVQ6zMK6r3/+JIx/TYqXj8KyuAHpjbu2oS+PyF/2bVYEC1YHx7tJBhfwc9GH
V78X4dVdDhKCTp475kG9Hy4RxqAC0SkH+BWQvSZoGZbw8NlITpbwk73ypKPi+RnSAiMEbBzWhLAT
VKDutsnjkeEkPN3zNCEwaw70zZQYT/5YZSBGJvezqh4b+/N9NoL1AYF8ZuAaK5h+0PoSWz0bfvYQ
Y04uK/nVCuiXe0m61hOs42Ffux/gG4KBKz92xpQRL7RQ4hPtpNp+M54YV0zy6oRi09C3Xiea5R7Y
2Wm7u+GUx/JD4X7q6y7AV+z7SKnJ8bXZJoV9Cl2p64197jjr2XJXev+9F8N09vDEW13aX9Vz5N7Q
ytp34lq8daZq/1I4P9Q3yyEZtkqCog4xoZEHVaF32ZSce6E3G89pl+YXEba4BcKXPCGiOAHyaDPo
P4ETCDd3c6iTEQ0bKRYjIvPcNpyt38wJYJsgg4awNMDkQHeBMsbbGK3fHAODrLqwySqsAyZPFSuJ
2eUiBCHOGYNZ6YClSig7MkrjS9NPGyzp3i2c2uChQgG2L0CKb4xi2DaNPqxUt8aI/Xp7X3U9aKBe
aZC1V03+S94jcG66cdfXQ/roOvivWHXK95TV6azUl9oC8c8HEnfUDFQLNOPTfXvRzCaDyxGuVeYG
1W2SkkDbCpKlUlSa0H/uCrJmks9IhoDpaqP9BFLZgK/XEHdVjKu6Bs9KkVXw6xiC7Daig5j7fL/7
p3RMT/9h7zOVN/sfa5rruLZkQTMB4rB8/bamdX3qY0Rv4UT5PWkbdCzIKCGSmCSwQx5anxC4Owc/
nfG9p0hjtYgU9lL7yy7nU4oaws0OouwBfyKBv/QWNxoDhf8h7MyW21aSLfpFiEABhemV80wNlGTr
BWHJNuZ5xtffBdB9u48d4fPCFiX1sQiCVZWZe69tftN+uqApHaYPP8dMnEs1C95HbtHF2EbwHJ1w
j5vXePYEWn2/tSSzyMS9wBMjmBxBw3Z+qlQFal+zUzf2pI+Stdcd7vcqg51+N8x7ZJ7BkI9Kw6GN
TpwKvMh4NVsmGraq/d26Uvl2vx2x4G4gckPsrlD4uZ4nnoy8BlkmUjiRuiWPOhHUNRGAAFIncawd
mXjNQO6ghWcks2+qoHoQesXtrLZbs2Kylk9+Etl1HyKO6gfyORjQjbgDpwmO2hu0fg31RkBge6O/
A36OFjnDFrO5FQ1qwFBNm4ufBXh4CHwwcbTRx2i2M5AANLi/jgqOrfOnrY2w7f336KGmxt0Up0Qm
q8zUkEAD5B3kZJTLS5zxSS7TXdLjUtPGwX6w+Njlicw4trNS00Hwz/NXeFJzkrmtgY0I1df9g1E3
iEamlkYZl9UCazhqzJ7eiiWiZ4xvRCiP8qfD8AvVNcBbumtQdNnqOMkrCEBL7QFZABRCgCaAos2z
G3yrRj+/pZT4jdV33E2gYOJ2eAePWC+HVIMFN4lwW486qikzh4/vaHAZOQTMlWKQM/a/v/dmS7ck
6AhCbHvHIh+OQlJ1kITf/3bDDPMTUKIHoVCagJnBlBOmD9gFT2EAibRJ8+zX2aOKdHuHP4BLV/kc
O2r9RJYtbXUdU+18dUQXyhU0F4IOVYBQVpyx28+AARlmjPLcOt13o9mhF6yho49N+D3kHExVuY6b
FqRfSToCm0QIlNSTu7AdrMP9UBv3qLhpTYQ/PJl/aPBYFyZJhw5mjsTLtdMsrO8Zebt2Ik6zP10T
sly1BXmA81P63+0+hlSnWO428Jrz3IRiS1fOTck4qTKOs5SRrCx5yvPoHNYt0ovJ824E5d6o1a0c
fD61sO0f0LrU27BtsiNL6a8H2ms+hFcyX5j+4VDhLq6WZAslD0UVkv+GEMydNRiV7j+C8WaWNwT7
BJv5ETahsirM/um+7Mleu46ZjA/R1ORN/Eye/n4m+MOoDJ9H2AY2ZYot09J/b1MJqr3MBaC+yY3O
2s9uyLvsqgdbuKjyUqzvFskQmGUoXdgo87I2KCdHDOg0RukeNcVXjpyx1AS37PydKhsBO0Z7lfPg
syp9b4XCZNNIuGST/n0mzoA95HcAEYesLlhf/XoYFvfDmq0W4Z4O367qbei7etdFlyxXQaeHNHbV
JjTWjvQB0zGqfetKvTz5ptGc5751D9JaJMRiC1c2Hy6qaMCd0XtPKPUa5Er3bxb539u6DAN0enyT
S4HWsvj9ChqaSCMEmONyLBvokgSXHeYH4/+/mp9KNF0pQOnE3bi9fHBbt5uMSf0DEuhxESA038Ch
AUeixrf7RCWzwdRXJo6cUCHdEvf8fuRIXIm8O87qjfmhHM9BR0Pn/iH2Adg+tUkcLyUNr/X9m5mm
57u2AKHSw6PblOzDLPnLoHcte1EJ+ZJ6h2QSM026Ej8GwzIW1pvuksP397vN/ONaTed/ndkWjGed
0/5vHTfLqQvSQTt7OdkWGXcfHPE9LX3IhkXbWstCrbw1uuYKrhFShB4uOvYTZXc/K1CWr9w28B50
s/8xD1tbzcgP0q6cNXUAvTS3eU5Emp5UomeudTfsHZwFS1hoxtbLFflMLsO1o/G69yfpvtbm619V
b0PbuWxyKLLzGpUP6p1QM1er2hQf3Q2W4N0Lv87zCVBG2UlI+dZiG1/qqIAoyXvu6+mhKjN7C5P8
O7ymcu0Tbwk6sUbID+Ny7eLNW4KKGC/x2I+XALD9bDgbg+KptGt7eS8UmVI25/lDb3jYSMwGjs7f
34s/fCGOTofaUg3KDZPMj9/v29Au+sa0IWLdLeeVQ57nVPnOE635q/mBbCJifBXA3VrdnWbPw3zA
nx90tyLv2a0mJLAbnTozylaOQtkGMu889ggeQOo72xqd9zza43Cs/+JR6WP9NNflRQcUlvsSzC0i
P5cmRj3AvEudwN351HmzQjtqzegVpSLyirwzjsKOHgWtlq9swPbCiB22lNG3lhk9lcfG1Go4Cpgk
p2eDKZLr3y+d/rvQiEsnxMSM0mxKWuf329hr9XEazknyZbVs5RsN/W8T35npJVuiIN2HltCvFhjs
1qQnAtbrP31bRxLEXTv146w8ZF9RPyLcLgdlUkuqRZyehJtVZzfR5CWqkgsAokMQh/rJHMjS01vH
vCjpJph2d9upT/iYqGh6eMJ/f4F/KId4gfT1p+gWG4Uqq9s/C8WoUAzsIBXjZeRj9+4ZMh2SoNS9
Z/n5FT1XuqlSPSfmOEfXE5YvXai6dEeTDhB654Cogl+r92Q32HMvKNUMFcM7jabAaw/dZBXIjbJf
RboMNw50m/XEp9upQFO+BJa6Q6Y+rkPYHtsqNiA9WYHE0MyDyEGMQe7B8KMjEUxIcJ1PXGMfx6z0
8hnpJ/IyF8seK969hXNfP/xaMK00GXt6qo5OVJIhG3fPIvL5NRW/53yQ+/uV/GN/dXAOCUtl0aLw
UVFf/vNK2sQfOnFamMuuqz8xWbrPElQGlEmkPANIkGev1uvnxELKp5Jx17Vaz8zX9ZdMECceqAvK
1kaNSqhI9WiVoqT4SUAtata+zIATl1kgNqaREVAaTNGDdlGSrAe+SeIwuDsH41il5Qk8IhdG9SYq
czsf8+3CT3YQPZtl1Pc4wpXUPqAYTncZFmUY3EC80bSaZF/J9VSogHxietMXGa3RFK6YMXfonCk8
LiTYy6r17xH6w4e/X8Dp+vxvpTVdP8pxFaeqqnHm/23H0AqOFokJXnYUerIiQYxpWArrp0gGY5k4
n3//1/6AF87/HAN+amEORZr+m98L3IyWZkQyLu+YnSbOPgNMB/jlpbFxdeIeu+GaDop5s5zgEZsG
me1hGW9hlCkb5kWFyymxCjCFtpymoyz5QUBSuJuVblZl38auGu7PNK/ZGzYkkMHXid6YHP0AtKp1
XFjNv3ycralj/s+LyM2CvwYKkM4EZLYC/0/fZ2SaOFbkMywTwJCH2fOgcOBgnIj7AfqDugJCY9zb
6Xa8AsnnPMTkB64pF8sVDXR3MtS0W0oRetXT00wU3S6JTQYZInOuCrl921FCXZufYmgkByIvFPYF
wIGAp8ARKNN5vJfaz6ApqqMSo0CymIYuiw7hECoP5145aGMOOFHHEXNX+2bb2QDXKfqx7AHg+oX5
YiB5o13eWY++glhEeuQb/ldOEHnf7tu4w5HGyGLULTVjmnkZ6orgTTCc24ETEqMaqdsZKqRkn34E
cr00lGIzw5Tuwg07FSaRJCijqolG1EwPOBOK4/x0/mqo/uWOF1No1+9v1xTBpSI40cjv+n3NQFrk
qFETupzQhu44drIEN2EhfwD4nYT5a6vAAqmlfrDQlcNymQhZYadaS6rv7DK7FDlBBku9IAQOIMBj
aVLGrELnbM3KRSN412f3uw2A6kQ9tjAb9ykHNri7Q7ao0IkE0vLT/G6mMYlIqeeTQZG21a4HsIOm
E1z0YhDMtUcTpaE2+KQlxcZALQTtZ37owFjiIiH+omaUOs+zCC4EvxsjW4/18Wb2VnLVp0Nn1fU3
opjAgOolzjW167aFHhGZPdXn84xBhf62RqebbBhKhtw5De2vpldPESvQlgx69xBI93YnGShRe4OC
SMCARo5vV1sUw21MHMSsCE+7nsbH9Gf2NVqiph30bTA9JTDH+HUCLM36ezrx88aSJsa8wcTT00jo
V8AO5h4wevXCLr6aNU+V8GoKQ8TQs8QNl9/KTFVFWxitPRzyiLaYJ9X93HSeb9QWwvNq7k8Iq8Fu
B0gFIITA+yli7NetcfbH9HW2IkIM1jfzJOJeg+K/0PctoIIp06deVJz4t8L1PwIrfiM3vD7Mk9hQ
f/v70mj9cXaXgMAQerMGW+xlv6PAvKyynXa0O94/rPiQvLZtNbYvgm7ek+GRPMtQbaVr4ExmCE9Y
jt2+taZkBH9JTzq5od5zHxWTKMdRLDtFgICthXN2S7lqRVQfkrKuD/NX84MsXbElEBmkdloJok3G
5Dw/5Kbz66vA5PgFC0rcvJA4Zn8fxlZ+MupM7gFGUoP3SfEgkqbZm5Yvd2yuWAedwN4Nha0uK452
d7hlrfpnpU7I00LTv6kJDFp40n81JgHTrGKCrw0t/clr8XJwWOGuSXtqpgponzW6W+EE36KcSnZr
l2WxvR832p6k4X4cwzX5WKQ0WLTjVIMGUVyRMzdoRLQ2doV43B4Ucj2GR5xwziFwQXT//Z37w8Ts
UOuxsaEEp2tj0o/75xmkSWQPAUxybAp1SXHksIf6P9UAwHqeW/Y6iELvmLFQLMuRQFgnddur3g/I
OYcIuHpb1rCo+uELBqpkrTiZvZufatSSPsfHtVF37lG3tLMvg828Ws/wE3pgjMb+c2T3Mj+7kRgV
bAjTOI2pYy8htLW0a4eNVhb1gx+aEDrNCgyFp3InYYX+lwthTy/0H/ugITBzq1KDd6xpupz2yf/Z
B6PUlLUUOXz12e+B5p0FtVCik+uH7Z1FVUjUOr5Rt3x0/eJBVoO7IBp4XY9xSjQfpmYTB0M0bhFL
OvLe0Dek1e2yUkCetEnHHlwvXAaFjZ9u1JuzQZtpMQL+ISDCe6XbCzg+kt4rEMhkGWpIS/2UfJ95
JiZTY92rqJ47sjg724LPlavOVoPFVsc5tPsWCE4bC2cHcYuJZ+MGmyokF32A8xLVmno1k8eW8/NT
5Tc7l27FpUuwCSsaWCv3CYFZfq5s/6Mi53Zb95qx8VHo1p2T3IY8NZYkHixnbSxdjSlmuKUZNfEu
OdGcxhjsnJ0VpAA15cl1lY8U5g6GdMSis4pY6ZLm2HkJrBmEvVFITtncjCuxNMHPNbNrpawIxnoP
Cs++MB6x/6W98GdJa3C+QTOgqdS0mPV/e3/JoBiQfcPPp1BPl8j6ABKNJuKduVglaMjY4nr89I2w
WQ6jLA5I7AAPaHG6JX1tHZZZvmpjWxxQtzcHhFelFQE9tCDKo6rDCzOFusad8tKjbTpGkW195W1Z
ZaEWgOCC3Q7NYdN52fBu+W297rH+7CvUMCiap1Z4DsXdiExrH9FiXmdD36zmg6EGXmap0aajx8wE
pSF3qNclRjj4/2Hh3lBw1CeNaIj7UwpC7V+aWPbv4hhotDaSC7JETQGY9ndvg5knTu2zphNfUAfP
eUJSjlb56ZW2rnIMLfGBf0nZgA2IUF3bG2XMxqMMhmDXt9aXUq9zWphWdkSYxj6m99quqFLnYiGs
BgxWPTho+9gJh+M8Gje8GgewfTULO7nmhQ6dL1ZcRLU+pA8kVLu6V5JzpEUtM/0ARmcRPRABXXMe
MnCX0uyCTa+8Z7r/KUvP2zGgxTVmT55wK/7p0bE/xBZQaV0El6jvtJsWu8VSsbGz1ln+aLrRM13k
Zs326e9Hw+zOGozfNGvlt65L3xlU1VcryZFPJ0nHBycw+WTA4T22OTkpNp88eovkzEwzg2OmOh8D
VSzs2EhZc6SzIbi53iXvMx9fPF9peOOIClSbZZO3oBwK92GQbXkYCW9Z0dlee1M9ryfF89/XfeN3
eAVvKmBh6ic8UehNfyf86JVjgePNuG7aaC3uBMlBxsEq7OQaVQIB1mYh3waCjCivCFws/Ko9Gkpt
PEfZAIxXBA/EZxrPfNAJXKAiwB2cOqRklMGmnMyKfou3rdYH3E6TlRGg5VfbHvrr/MPKOzS+Er6G
cvSWik8Cs6+gb4h8oqQcJcqoKZaxr36Jkx9zJ7OpoQhmVaOuhTYFcTrmJMcLIDmkDWRa6Q9bO1Ty
Y5fpzSK0wHAR0G59MRJx5CDLr+rWFRVywCHlkun05WD46e9pW2xxTjQ/Mmu85SOW/b9f5T8rfBof
hmnSQNPYYSkd/7mpKAOlvI4K5VcfDexucbYa6IDuWLG7fTPqFPXs9BCgXIUqjkwAw1c7BeEdxqAM
Dj6KgUUcK/0VmxkGOmHoa10wg+5Ghz5FxdWG/UhL0pDMN+okvih2NWLiQI7o9ufIDJHW0lk++7qz
n0Q4KMFN9cUp4ZeFdPg5qGXs8rYC5hLWPEyp8dVia7q42XBBj+1/pFDyWPwH+mnjuNIrw8G55qFD
njLmDe+tglbw0Nhh+C8WNW1qJP1zR8avTuNcBZWKImFuGP/PjqzS/B6UBv1yVFBAzA7tsipT9OT0
wzOHFBet8wgK6a1hH1QRPIKk5FZWG7E1BoZNiYnsWEwZOKTB8RL1Yx8NlAKDytkjiZLHpoK21nKg
caZLm2S69m96tT+qNf58og6YyOI5pGvwm9nJSULMnAFs8llrY1gdoTuNml3a3IK6H6fua90RUO4y
QLqOat+tC5XGi9dXw6lMVIu9IcC4Wdv6kk9ysbOVAhF4VYizcNKW9LLd3+9X7Y9zPH+vbQG7h4uG
pez3v7cMoWyNPZqhJGVcFhBdfOUU3vWacpmf9F1iXknjgi+X0r6oi2GtViQ00cBlA3IyXPKJvs0c
N2Lt9N3D/GCrenzwMbLPpZIRTBG27WCuCSQ3N/EQhKCaXPEvfQ3tj12Ll+IwgueQidZa/v7Rc1w9
t4DHVMs40h8tTkOLYhorEzn9zYi8qx3kB9L1MDbnbk7ppnYvnmAUF3ph8knnFFhW8jGC1Vg1DRqX
MHLEPqzpsc7aHcUUMHtJV/779Z/6p3/0j5m2mWiiDKjw1p/+OC0ZzC6imUA021S7t6iMASZ7bI9u
txBEkyw0bQzefDMk6TXR2TJ85HNTcd/GzkuoL22CLplmFEhk7AD3ZuERDN2Zym5u2YdO3C/vtlyq
4K9EE+/mzkBSOx+5kYaPksDYRTVW+a1vmG26WRTtKyP8ofZuvYsw0W66JvtMaQxf3TT61DMscEQL
cG/64aNRtpcxUP0PK5E+ejty3aLmZjGwWQnpBc/1qkIRv+GF+Y9aRghd72v5G9p7D3cMY1+jnIIO
QPmwjSsJQc2VZx0zIz5WZuI8yIKeEu5HVHHtt4jxxQu03e6htdRbY3mPos3yl1wWRCL7aX2IXQsx
k5UvuiAx7tkihs2MkgNtSpBd+zL7XkA4RUu7BKkPUGUG3UGtlFd6HXDpGbmYWZSf2PTtJxl7b9GQ
5M/g8h68gtS0JMjwtEzumazDvUh7dRlTmK4586S3xBDKscg5FLlQbpdN5iYoIDj+KRJzhmNxU5lu
WW1E4duHVNMQwTiNvRgGmqurhr6Z2kOZkEkNOr2OjefeUnwsEUCX04kn5HHhHuzSE+tc8YutHTHW
01tLWzWOZ9xwORlkgDvZu2vaz6NmVj/17ArgRwyl9SF4ZcsYn+U0MisItdIqGrvUsc5MRBk0+4GR
OdrXOH2Y/dGpxFiKAALSh4b8Ncv9HBYDuONdEeHODGuxLpREJ0zFUq89CjNc64SbWfD78oDMcmNk
5t7Lz2Lkxl/4EsziRKSiydqeMrruu7Fu4CBUeOkZEZgEngns+hga1eogJsnE/JSLfIyVGKzEdMnn
bxGdtrJqJTg4VlE8p6SwQ30b3y18xKu8SoHxV1axDAVRSrIfxI5WGevApHAtQ5KF/dj+4UxD6nku
PT9QZ3+DB3vsNNpZc0ACAc+8ZAvCTSqisxXUvGprEgFnFdDR6U8xcwIuU8ZN+K0Q3Pz3IVL8GyPs
auXaMI3vbkRY+PbJIZT8F7W7dAFjzwKCNLRp78huWMu4IlFPwoJNEeGs87oLn6zBOYZRl78Fiqmt
SW2xr/4orwoxg5dwYujaIl4Mbtu5G49opvvxTcn1ZZBa+lVm2OzmyZtRl+1WyjyETWUoH6itOYfP
BptQK19HNOCPs5rXsXu6o27qEvhNNDKfIdDdmUmOuqa/9In+4NTuEUU6wozC8Z99BQeq3mQaTprg
2aUD+Sb6DpSmiYRssu+YKiHss68W4wK7rZUNO1GECvZRv9gEwkgeZFqFOzYFLKwdDMVqqKIro204
vaN8VsAmvZpFc50TcYpER2A8jDrykbp/wGhvXgyLrl49FmAyQ69duE2evSZqDho0Kr6GReOvskKp
AFqDGfbR8/1KtYijgVBBSJynkDjO2THHtOQ7uev6swvADQ0Gyd/qsB9to/k0dOU79Y71hQQGkr/Y
Y45gkhI6paGyjXtsfcQaRU9RXnjHwalvc4n8XyFEzDQFIHgDTbJtmFN+hetfLu4tB/rVSCBogs6d
1XokmWP+KkLeZFjUFG1QDhtL47ZI2rB3N0ZUYILyuvaiZYa/QFGzVpiIvpd6KADPoQVvvAKlct0p
ry4/7CrLOaSjgxVRFAI1jK6eCrd4vqNYQnpee/y3x2FiGQ8x5q+gNWskWUpwJDPvaxZGzaFoIn3R
6XXzgrDgUy8dphKB6/1CdQBvB0d8pjfWnQabMD8yVhDNIkfy8oqYwrS7KZJ7kogNZaHTy13JMvK+
AxcodnVij3jzYzjnUzehCT2xrKQBeHus/M083uIWaNaRCo9pHhJGfHRkJ/K1XibvnVTcpYpY6Ex/
trn2Nc2Z3EoO1lhZNzUPfvaDDWSzb/L1zGBNzbDbtDRslhhG9Tc0FwQgMyQ5uRzIIqbjyB/CDTmo
L+KOz8DC+dnCTDhGacHimhukWPWajSXNu4Q0eclAJwYB51NJmixJNXao/5BRBI8kZeHyMhUS3AS2
YEzm7WYaAdPOnK1beTFtm84nzZJzrMfhQSHIRNON8DHBTJEj7z/e2XqYgD9R0kLcnP47HW/REYoM
DgOn9i6qNwYkqtp7s9LM73bfvvWhxieHw/mICvMxwLxARcf4rmFsdlDizjt4XfJ25yKADEZeQwNy
Fu7GSF3B1GqSbOUgSj5H+vnqFGrJaOxZTD5nXclOpNRd02rszhRV9aXUnKeW7t38zwe0dJVCQ4g5
N9NgK17mxSfSBw/KiVzOS0zni58pYlUsRch2GBHwtiOmFktgbq+u2shb6Pw0lBE260SDUAIU1zVD
siURjf6JxmlGawxQzLS0prRoXHntOljY5ItsCkyyvq0TQpndUrO2jzZBfcmYn9RM6zddH3wyLWEs
p40XAfFs5wKmsDDV7YVGdGBYWmuJJHuV25Mom2hgjzkHjWrYYtXPJkKBPyrl146EWRJ0JXpKFTeD
XQ/0cMYfo8pfPEqYNwZdmlrVUKCSYJ5WyDJVImviyCcaqk9PhUNLsBKWWA/JdArtqOYGHXychr6G
/qigo1IIf9UDpFp5bUZwEY7PwDhDd97mTRfS3mCs5ldk1Nqd520LYXbAE7NjiHWgDlBdG1LZu6a1
1KX7OrZFt4AsTeT09zJCHsigw9/0pHxC4fgWJ9k17ZIfBM4iUyGo0HtIA5T/Tb9zSCZQcnmFcVYo
xTcTcKeadz9yK+W8HD0Iyzs61hYH674hy81xu2Nj+jdJLuC6G+uPMaLNlYwctLQ6viXpSJS2IJq7
y9tFWsDJFAkqDzAHrG+H2OEnxZMJF4jcYdDrJ8WjCHXxUamG3zO2WaQNWTBZb7EddJdekHFjlcRS
lLFc9OZ3l+H9snZcGEATy9weJ/pdFuOHqKBcxMNmIBh8kQKBkRVJjm7prayeobotSZEl5hCCX6o+
+8kyaQiP1UAEbWGHfe8rbQ/0EdflaLRPcTw+Cor53PRPTOK+KmkBl9zbhmZERw+/kc9NM0b1yOrb
PPjktym9+tq32bUHnU6cwN5pnVVc55SBWQHesDkF0XDT62jvqeJgRtbXQS+QQPD6XZfx6zCVjhzc
aCU5P4iwWbJWMZNo2JtCnWSvMuU/VcfvUlWmd1NBNV5FYDq5Yu6owX9alj5quaKQu7ZL33pe5qAQ
9qoW38fEeXIw+y4ggKmM8/3XQmTFRspoN8KHWupD5SEntXhbiDFQ46Zb1lZOmMbwaNraW6jXlyL0
7JvhJ99KBP2roQbE5dAOWaAyx2vSPjLbW6NXoDuk7ao626tZuuomf7qJXZ1YSY8RLbWEzVSAmPIV
mtrolD/oMn+2iPRdNGwno+/cZNaWiz2NvgG0ziVEF3VOaipPPY5LsD346MFcbmtN+igT8slYIL7Z
RIjVktBrXyNvmY6GRxS2ynLbOT9bYn7R8nP3deKxTbXv5NS9xc3BMZ403MQYZTlG58QpMBLEmYBw
GzCtgu0BrlM1Zbfk565NtEXLZBLYIFkjmppHaxGU+a7y6pOvKMM2U9T3dnb5OQgUQHaxmkGczC9M
Mfko5a/EID42afipCUNbtqLKF+FwjBRiRVgUUMz4Wb8oOLP0TfuSV168NDTzIwxVohzUIwrOAriq
fgAl0yWACkfm8WHDBU1ywuvN/GrJhvd/QFiHi/QB2OyT52hfyT6LFmNonF3hudwKBA9W+Frd5lLF
APvxcgcbNbKWqckkonP7o2tpYEycXt04fjCsRTcy1G27F1KaVDAiwY/AVxBZmwuRu3sMH3tSsVMw
SFGNoyN/NcMByL1B4okXmQgFBOZkeD/5cOp61V+URqHRSghPPrqd6V4oGe1Z/iUZ1inG/7yEyqcV
0YdVhG9tTrCoTVaOADqxjrPwIYoHf9eY+U2PAgDv/bPg5a6HZuJ6BQqpAQROKURVL0af8EZD2ZVF
+NPwnS/g91BD0s/GGLByMG+uYgnEyoScmuEpBsj2s8bLtvTgxuEDKZytE+bP/O+4jcbMnyTXt5GA
kNhgsolkeTn6wEqhJp0SIy4gn20Kpj6rmBMLpwj8Lm4y7ketniLHn2BjZQc7Izne1V008rbTb7z4
WWVm7Wulf6j5XdWIBxZ0y8bINJxaFG10LqHR6ENxMQx7nestmH8dUUrh5y/ZmK2zJO0wooGvcoxP
TUba2ggICsQ0phzEZ1ECtqwNK9y7wrCWDWX8QnfBc8mCdpNeGjdFdTiOU0ARL0/etHJQTfL3MEPB
gwEekLldwg0c6GdCt9/MAcsvJ9B015pBs20K0a8QqfqH8hYZ8Q2OePpiKsMt9FlZAKwHy54DkV4b
7ZaNf2+I6LNyuuEcEzfsmHxIa0JDloHgF1tmU5LWKbdKaq47w1wN2IYOwNSRjNftuKTx2oChgfdC
qbIMQ2gQtk+xYJnYRrjqGcSAAKutCLC5pi57jl4sNSca+PdzHHS8mIQRwQo8BDJxB8cojN61EgL+
lsVPxIYJWRoxyroG7Q5v1TT+sBaZ28rDwLuyUMNshwDVAu0vlg5ciKlqR2am1li/2hgdVpND7Xbl
DsMN+GAAgEQvqlsMKvERGNrKEVG1S0w4yS4gMruK8jMSZhIC1A9fpRMbE5RMq+inYXifo6MsB9nc
ukI9GUpCyFx/Nmr/ZYgtRuD9U1JpN7r3LH7S30IhBJenJU9wQ2J02zgWO6nvqc6GZdjF2jcNSbat
hcpLZ7IIw54+aLabHiqN/A3TZLIypsZ7MNTJ2qdJv9Ei4rh76b3h7acXwiTIMVH0m1nxnvDHbFxD
/2BCvC758zHsyHyRIAMytYF2mn9i9vXh10SbRf1z4yJYbfM+X6VDyweu/0LZmJ2K1OfKY5HH7Hbh
VGGthoS0EDRpi0QKZYmVoVnpUU4lnH7pxtR+ats2PJRChrRE/B5BsxZetOkhAkO7GlU+FayOztnJ
bf/QFj5eI56NdB3bMOj2jR9aO5Xb1qP8BmzJacRMhbZzuxbcNtfUsViAqHfW2GPSvRIE8ZHMsiEB
0Wpb1Tl1TaLuWOrJ5lJXmHCJLsvFRxvYxaqx4q3oSICrG2SfjW++10b8UTvd0VFz3Ii+tUFXpxXZ
5xhGHkS+joBuZ0quUiYkHsazPlJ3g9ftuiQNVsCZdtJJSVkxqIVEYgQbpNDVufSrm5HnwxeAEcE2
TRVto09PxzFfk+C09N3ceKH0E2dZ+9Rlemi+NPVQ4HXFazL/tDQq72x4+JNNUzNeIrJUqfZ0/eDZ
Zg9yrDS+mZp78Ny2eFXQK+/wWwRbjyzOL2WpLOkOG99oBrOsQS8/OaPqP/acexbl9IPU8H6mcTI8
yQgQVSDTaD1/f2we6Af2EA6Akpjo0ejL9j9sQi2OnavU9MhMuTRihJwxWt2jTmQqG6Lr9KvQzOyV
RFTco1l6gbdaPZhF9Qpus32rgzzdRw5OPn/M2zdpl0RAsLvss+mnSVU8l51iPeBDkreqQh04fXsk
4uWkWexZ8/+JQJYGgQdn+wGTBik/nf/Yjkl5CVVlBZfDfwTw5j/O3yfYXdFGWqD//x3oile7bqKT
o7kRnQFbsAzkCZlO6CAWvu6Nj/ODWcc/8cL08O+rX9/StOJqjf54uv/C9P0Awaw9xtblv99SkGwG
dXZUoAxxCm6+kpSjL4mPzXbaGNd7U7VK/vyBVE1CCajuBQJXNf3QTMzF0HCDc2vb6XUIJ8I8i9dH
anmnWCbNq1oDr47bWkJ0ccdXwRxt/gWlb6JlneRrTY+Uc1KoKrIBpmhtq1YPfquMS0XzrPfMMbaE
JDbbIUtUqoAB5Fk3GucR/tIbogEA1ckbtAKMkZVk2OHE6ptV9c2WJo8Df1XtodEKxsWGSz7AWOcb
qpia+hFVhZEmNuT6qL45lak/eGq8bVy1O3OHk3CqD0ffcdR3VkOdfl9pHpibiZvmIDeZvq9ldBjG
sI+PaSeSm1MrV/7TFUU64+PErZJlnwfj1zEsb1XmBTShnU3IoMxbBOPAh9yLvnlDKxcyt2sm7Vm0
rrUSuKvdtSTytXgZOeV3E/JIV+jbhKyRtDGS+gzKR9koFrFqthF7m7AJO9xbWNLgQ5b7iIbrSaY5
93UyFt+r0FyMmq781GrrUqjacKpVBKxuR6eljsled1P4frGonWejNJuVKLC25lKKreWQIBmUCm1J
tclRe9vdvssM6xT7fb/JhB08GkqvLRqz1K697zQXT2+KBZqU9Esfo+7J2sHYZnWefWlE8Wxo1XvZ
NLvcasRtVIWyiIv/Y+u8lhvlti38RFSRw62EcrDkbN9QdgdyXIQFT38+6H+f/mvXvqEFktXdloA1
5xzjG2N6NMX8O20LEgobJ98uz8a5uzWxLtCewLcbeX3nu33kPXGLl+uQ4cqrpWLemkiN2otx8tYB
pJWd3dE17+pqOzKkf6O6q532uxG1M19CjVPMWvKGGxUz4fwEPFmihTXrhXrN8otwuukomXa91rsv
fdrceF77TpWhXyl13NwbmtRHGjpyUzRW+1loiAXnV9AMc9Yp6pDLoNgmoUPTtE1fg7DN7+NoCzJ1
sFCZNLqgtVP6kcmS6mF4LxFg3xQU7Jd8AswiNOUm0jZgEFm+mtI2HtrtmORNRE2ZVPvJbJ71IffG
a2eF2bYCiI3Jy1V2ucWlCvDQGTStwlLB1fifsBuoEZFew5x3qTAC2xXp9L48UcB5GkeDQELCYc/K
vDFbSzktm5YvnVgVrjuvLfPeV8Y22iOffxlm0lXhFP9slJl5hbPUY4CkpenRwFy+vGQhYv193XKs
a/MT8R75a4Oam2SniXiP4EuAnUCdixFZH0263TGiuKJkNuSp9QGGnP6zNYrHvlDrb3cqfyqu1VxH
glX8NBj9xqwUVhK0OfjW9udhR8EHbXh+HJd2z31sflglWci0PhyJsCzA3C4HDcOgr4zctE8cxEuD
asMHrUCFLg8bFALnyPy0aiDwUYe0qnTqm5MN9c1tZ+qT3vyu50OTZ+HtrFLjcXT16LS8Ynkt+QHp
DvBFtIZFq1SbsqUsBfl67ZPWXfFF0v0Sl+O200z9WHFHvcpSFH6lNdEnuu29zmLll1Hab3RNh1fa
Ksw+0IOcMxWSqdnryJgInntXvOlheSkAyWtRZe371PE9t2OruaCsdXzDkFSTFt3CHOTJe8Fbp9yQ
fkjyTTFeeR5hdcDy0pa8ayGT8LkKmZItLyHx6Zw5sfFGeLW7YS7IUDvv1YexasR6fiPcqMErhpCT
KhzzpUdCdkghWW/bxCm+qrNrGe1XZkXxNiBn5SAGurl9VFyIhGq/ZFEYa2NyiVdWYGNZQkVATI4D
YxN+K4QYjmvHbOUmhcy2GUXJL3jedDSCU2SwD6BYjMe4duQ+/ArUuCcBmC9NIZTymd50+dwapKR5
1tOyIwVcFFJkP91Kqw8jmnFIXUkMeKhEDbI8XDaoGOITlIeVJW1mM6GWXZZN6wb/PFp2cU/szMJL
j1llI5DCB8B9zWCOkSC6WA1m0b9QRHjrMqzRKRVpsSbQyGCNocDiZgn9wWlTrsLRNR6UudYBTnpn
qiBXtO1Io6V5clS1khJ2aLObU28oVDlBWsapyCEzcQiF0G7LZkgCiwJXJiirU52gkCyOzkVN36wn
cMO0vK8pt9TjsmFySsdn3hiWBBizHGwdV26tNnz6+5Ll0fK65Segi/znxcv+fz297C6bjj7iptKJ
SuvrqbxRPpMw28bbUgTlLRhk4lHHQsypQwiD+Xxweab2EPdpVnde9pbjy8/DUxhXth5H2AZ5u4Sg
05vd0bTK4uZlOfT3B7IEBG7dkk2zHFMM+ZRXKJu4C/ILV5vbVNJ4ziNjoxLccIBcAwY67F/ymOZ/
L/ufXerU72ZnIgqqtr3heS9VS5RHxcoH9/h4DWvV8OGNj2QAGz+bXoA7dEeM0enMibdqtJbm9zA1
GVf2QD9laRY8yUEY23KY865nz01m9tzSBTxDShmvjZunutbrJ6qPjnaZZOQx78ZT8OiBQ9lWzQyu
CYr+yUYQFQUMQeFvaX5qwo5oOuVMhPDPIdRPelAmPzyGoKvCwqVOVGi5F9B5QSHGzR7HTPJYTYSi
DdTPL3CfPmLMDY5sgneTtI5dGwTdLi6n/EPGBXCWNPtqsRdvSPMIkXmq1G25Hr0E5XBVmUp/OTqY
ADIkKPaI9rkpxVTzz5y+8IxpT6nQH9tmZL3akrDdpp9aUtufcaCVJFNCT69KzBvKqPTPlozyrWog
7FgC1abaCo4NOKOZ1aP6TcbNs1dhpKjZ9BM3fHVa9lKVTFyLtrs9GzSXQ+ihp60o64e6p2NAt6y8
D6Nd3ElA1bbu0BjraEYwFV5+UGPa0LEBgLYto3kYOD+kzwbv16xBLnnuz24swh+dU703zLifM2qm
/ag5zg5SUPYCt+hleYE7xyXEQ1k+jZwnBzhQ4W6sFO3Vzb2LlHr4I2lssaJt5N5DnbSUvhmLbRiV
rH8MOkjzX2KnNV9va+sK2gVNZtm3kYknJTryB2UIyjvM+WwtsiR9cWpw07AFTssm0g3YDW32UUhJ
oJqci5mGHh8sl0wBLY8gb+PUMw5MJ/BBxOML97X0ycsE8GNMiloxEuWoP+OnHObzs+D0H7uDEc2X
/ZTbkpC18jJGA9+GJIx/dqjtRn1CIOkiLYg0fZdXff4ylNCjPFpkKQFq9KOoGw3vB+lz3KYEhExh
2ieYNAFLhhzS99R+RHY0cZmM1G3sGeIj1ZTjhFHkuXWr7FLaE9/d+TgV6ZOHGgHIS/WQF+E/G4kE
chVno7cFs0A8ZKt0EPjb8WHZoObFKQ48f8M99iAQoz8moFge6/ImWAfAIc0++9ry7oNjEJWWO79T
vfXuy4YB+bDFDZ74f4+R+HiEZ/qMo5QJUGkz5rdldwiIeScZlgJPR6ngpIWz9Zj0K7okW6f1+EZV
yjONiV2jmiRMGGa9piod91bTvTdCja5RRtgtXGjWAUaeXvqWqr+PfnDLELRTR3FdHmnzo3gAhGK5
UvNDqTyGTiuvXpvIa8DI4rrsxn3X0K4o3zJQeSs8asODxUzgQeQkVdtknvhj32d8Huwux2Sj/NY8
Gz8nLS2rwEeywCwdKawLitKjsOrgnhuNfWCyaq75GhJFpbjdpSS8FCZV48340+oQTuQKjwBQgKxw
z1ecITmrXccMi2wHWtUR2V8VdaqiJwYrvSm5V0Vp+YPZ/vDSML82o/yVJUn8QnOMGqho0bJO9bdG
8NIaUFzVdNq1CqwnVtou715OAb1+y8RMFBIwHRHS5EOPKNZqYJp+JjvMMZmyh2NaXLpq+PemqafP
HsB8rWk45BSzdshHcPWVGENMPplhoaheHo5T4J5JJ646lScIQHoiX8k68Y8/iVzh0+ot+aimA6l8
qvsb7XGRg0LH9dr1zbQrIrOkjUescEuDr61LhkI0gUhzZaMYFTlDHQsFk2G7vzyxHGspRPktz08v
L2xDFZLEsh8YGX5uWg93RDhyX4WFftGJ7mQOaUi+91K/LMdsIHb/PJqPDZnwViI3jQ2IIZPry3zw
72tKajm10dTj3zf48y7zywjCkEctZxjz90eXZ5dNOpJQ7/VQjf/rZ/++AYPbYRXIuCNLh3/V/3qd
PnjrJgC58Oen5pepMBEQx7eIKIty/PN/QZM1rABpy7VVC29ritq8tMhCd6xuHqxQGY454xKCLpXB
ODkBYquQ0nevGYG9KWQ3EPlmtodGp5nPGAtB4GSnRxkKMvxECQAZVPQ0zREDJdeaQHFgt6bNK0WV
E5X0N6eWlNb6jlHxu/OUt96MkTIkmdXTfEuCbdP1/dWJXRBJMj5OgRZoQCCwGOpWHu84GUaKaGvc
5MGvHs7lg0qc3H3ZmJCb2rqrz3ZtMdyJ/FEP+0cGcMU50r3XxlW7R89ph4vhtcDphh+WTD4VMET7
yrK1W9oQJ2kCTtNywz45nTnsJAZFgEhnrnXxe9dV7lHPzcR3x7TemN4Uz64un0w3pBTSOgpRNhuu
dsZa00X2MCPxmwo0Vdn2Dn9ff2+aul6TJKGzCu/sa150zwHB9F2nma/Z1PM5Na325iQvCflmiCkR
J2Gaqox0OlDY4xEZCVfUaJGa6ui3U1huUW+tHYl8ChO3WDm49HWTeK4cMXxujP0jpnISWDP6JKnu
Ks8OrpBd1pnC9+oqRCpZmkd0NTa1Ms9WTQmEti7e43mvSYlHybxwszzXxS7yPKg99BFkma2EMf3S
DQN637KrL9uUK+9x2fxrH1InF/v5mR5b6PHvru0kDgnQ8zOBKXPfIGRh3WNSeCTDJnqsTP5DZSxu
JC5Ej9mUyTPl7Z/nllfhW51cssoD9G5/NmGgd37QRYB1///Y8giL1nAumuFfx70OcJizbJSgZXyr
N4wg/vNOsQxzVmYWDAudSWFQhfU97FGexEOhkcmklqfizSCbarN88/q6ju/DQIJGLh/QKAVfkXib
DLNnHUL7fDIcy7ckw22yc8oNPRBGmNC2McFWjzFd0cMok1+GQ8ABAcj3gNiLeyJDiC12tg1YZK1C
MY53Rnsjfcsu2oESTFf5MO6EWxVwnTknIWWTeWL07i0fY/dSVSQDdk1+qsviYQIsdnbiBqBFIpHS
GnjqnLJsM385qI7qP0/bWYKtV4kiC1NLAHeYH/m7Wd4GmHVC+sKzipKfjCpy8Ljj7Ua9i3duFU0f
CA6oRx16GTZI8yaMXHQeHE8Shr5KAHPaMGMUiJCDzwmC+SnUXnJiAXeQXbiHYWVo9SxdhTXTX30Y
+5VaZcC+egYTXlFPR4ch37rsbp1e6JtRo5Ndhtr4JmnGYcEaDIZQxQi0Y0eYmvOqO4iZR6yBJOPy
Ktj89g4KASyyeTeG24f3tx9OfIrfWqqLrRco4lWRNB9bIEptIS/iWxqqfAcuE56sAYR27mj2e2sb
wDTQnpzhD5svM7gEsl67p2NS7RDnevvAS+SqRPQdMctyxX4oHRQmaT+DrLCjFq3GAGLe5HW4AbcU
noJG+eeQO2gEXBVnz8ordTVMEH7raXhqUX0cOjBoSL88r2D2byQYLKitEWjwmr+brE6bTTpDCiur
1o5OoBKF4C1bFQIf1/f58FJwLhtLY4mZBlihPSNsYKsNZGqnnf4W6nDG4hhDgqknzRsTruUw8a2s
GcjRiufwmNhW7C0xG+ip5l0kmunDkiBjMS1lDCFu/3W8yE2Yiv9+eYrihHZpcyySbDqhy51OyyNv
jFoqoAyt05ifApJO/hwfEkOewN9WsfJNOxKLshH+Itr3G3Y8aps8fbV7AiyiyjU2SZIE3DiSve52
yZvIhvdEQCx1q6m9cB1sCfrkF788Uu1S0leWtBQW4JNsceSFIYM5Qzm2egxpqCNODjAR/tSBC7/J
+ogeH+CpOnaZxIYex6IyQrfMJ5dEanbSchVL3/JwSuwr8PKcy8V+ZOlBa7MEHozLHBcHV/K+6k+q
zUWMS/1BKDPf0LazB70ZOImodkiu/wpirdtknniWAwY+LBdM92mLH3MbOrzlaoc4CuW5Vyt5Xh4t
Gznv/jlWDqRnB0T5wOagKVS2iXemtv9nY2Std86gKDJKzbZ1X5+zHGbJ7EOxAwcHZw0vDc38oazl
72TeW44XOZEAGg6vIOHWOhJOlnvGRXUmb9N1GE7Lugz2rHxJJ8yZDKhpMxyJEANZLVeGXky3oup+
L2w/afJLNprJI8V+fK7H3D3BHvlgKWgCvqTW/8IUkx4SS38fYpmdLauF5qiPfJ28/pCjrq9VRT00
WbxLSyTHtNCPpWa7x8oM3kh7gWfiGtomFi6z58Eu8dh0DOC9FvIs/hQNKftqBtwVJsPKpinQecRQ
cBVCuw6R8zPRwqeoUeUhV+j0Jfq4d/RVmcTCTyItXlud/j30ydOQuEQpxPifhXIwBDw0s1LPfC/2
Talfc5d7W36FoDRLevgq9mqDJIeI7O1kY+PRCEedjOmh1pQ5WkdelTyBAhd4+nq0dQ3J3nfJOhAP
3b0tsv4EdrpMYEMPuHRJRo98PWWBULiHMW2EL8vnoSLra7IFpm4r/JU2ZXtIkkisCFYXqzaEXQqP
btURO7FK3OLLa2p/RIU/cj4loZOvosh+VkPpbLpw2HWgNfxMJxc2H7xDNHDXVgj/XIcsiMeU3vPA
EMWV7mtmlWKt5vkNlDw5WbGw10acxL5gdQR9lXxSEmnOUwK+znMTbomBdyIihRafBkGJHsVDXZKV
7sXFRSSGtdLLV/JSh60OcTUvaL4meVz4dgVpMq0YvTdAyGM7XBP+91iiU/bZ8H+0jKOUPS7nMbQ3
YAus1yJ9cdW5B46K+wJSrrvLsCMu29ykBjkVLuZ+8BfvrmiLt4qpIyu1PGW0zy7goscWbfwl+onL
XD+gTSJL0zxgbHiSmMoh927i2uveEoH9hrHnOs8RReaOKpkXqxfLK8JDhVXYIIvcnmgYyEJnqdyE
7T6MHHuVCJauUL+7hGG6NwmAaKqrM1hA4ZrRmhkLUrA8B4dk3sHohiWwzgaTaLICqSu2oMcs7s5q
Qve/b3K/rSnrXWW4d614McKyXtepJFUkZRbAxAstK6OIExi19Ugyah6L7FhH5k8nTDtUXkBYQCwo
1HTtDgqgnna/aIEfJKDpUKqXogx+qwxpViXj/11ry43Q6OqQx7EmwjvdxES1IOdLtTViaTzPCN8J
bapxBgz0LAZU31WJDF81x+dWGs2J9tXKxOpjs5jFxF8VfgJan0Xw8NpEngJMIdmDUlGuiUHnzVrN
iYK1g8dK4ADrXG7IsSJQofZKgrw4vDeup2wN5IMEL3FH6owed2jLOMx1xQZZQ/nIvyP2nsrRs9dV
3Y9+H1MPOS6asETs9XBqHkab3BASiiVjhoPWe/AzzOiJNhmzX3NbRkhhADWcRoUpJOk02Sox28+O
9Z0hk6s92dZJ8bhSIdo7F4UFZHpAl1KhCAwsSPAKrbNAKIHPQvCZ8vcaWCNUvKHrzp1aj8cg9tai
LKjAYXmdsa4QgZN4B6BQX1KZkRNyTshC5JjEVPpERZPOHXTFNlOdfmeZ2nfBcOXiDfyHJhJTtymM
jGdWtrGKjMvbCgY9q6gWyglew3XiYvwQMwYMspXX0U1tlay8Z0lTPDAFXGOg3RQMIh6yEm+O1kzK
BULlqqhajxZKZ/luywqvafWJ+Pjki3Fhe7FqKbamMlM1ovGltenqGHky+fLJ4GsxCzbHc5yX01km
EQDUv/vLo35KFT+l7frniUFBv9waSU0MVqv5TaySYT2Jg2bEO9E0EzwO3Net0FYawttrwKXi7BJY
a9PqOiqdjUXKM3caLZxDjlgA3e0qlykkSoVxqB5qzyM65apz4xXXeAgmJs0HGHp55hyCVGU8z71+
M3IzWmlejTWKwSrRTNsy9uYBjY1YCeOCcLZuP3hHE7j94igoGvdHLfAO2rEbrYIqBSEWST+rAoVr
QBBgZB8RYQxzfyytmVo1kGQDclCbIilAuzfNzdMzww9miIYCzprk8exWInJCTiHEddKmhyZurFUI
UI8QSsU86y7pcEpIm7eJDiLmGqjaXvzB5X1nTA02Ho1T3ajfe5XzgzkVwvSOSRk67p0ZtXugj9Ul
63HaknqJUQtZlsg5k+saUkvgaM1DkIjLyKv26aztyLMY6DA8lIrr/kQfHGm6IEYKb5YmMo9LZMjF
F2VkZhLkDtwL1p31LtAOoq3pStBgyHw6Jgh/ejVy6vtNU1Mj1Gpbny1MBWddDX5gmkInYYTUapH5
HFmZ3DFKQgHK3ZS5ns3FhGtIinxbYR00IQJq86MitSsmfn3Xo0fPleKHho16C9ut3IwhOlD65Ah9
4fBhUj2W3mfFqHFLh4JfWaajs6VcOnZK9TMIcoeaxGuZbnnedbKKX502XEYa+3e69Yg4ETetOiIa
/TyQ2WfbWo9uPSZ7q3P5aIzGeOSi1qyLQMv2EWkqd4O6LfTsW2xVdzNqIJ8HugIdABkPgBj67SrB
fqMgLXzes5uhfmhl7CAZ4SxoQhKqekWgC48c1Es19mvHgbPdhpRDWbSr9fGhKzPjsmyapjcuSlNV
607z8g3WoX+esBm1MROYXzia1TZwWOUuL/77s8sjo6aRmhgEb/2vH41gQCBcL0pMlpYB1gbJ+J83
Xd7L6fVrbQNkXX74X38lZ79+jF3bF3X4Ky6KYcOCYRMSVvvVJGa60hFovLcexFsBb3w2drprqQ/m
IwbHeKNFZn7Te73ddpNKfyUEJAhec5ZliRck8fKkqisCgPDzjM7bEDsu17ucns6oroKCWR8+iSt6
IBYfWtQ8RJwGralGx9rMsUZnWf6RFxC2LTSIJ71OaGCBrxTZVrOi6WlUM7oz7WAd60o94YLzHqpB
1Z8Z0qoIZRvluOxWtuf5OCCj3bJb2wppdg2uNrQDcq/Ogs8Q8+jZbvJfzOeHZ7rw+qOV78rocUzd
7BmCRvZc2elvVyj9eTkkDLXd4HTNto4V3mtiIXJb5LT4+t8wmg8diY3rrA6zVdX+JKaHkVo1+wri
gsTrdlB9pWtvoh6cI/7htQHT5K4AgMjIENoAa8xWdi3yW3IhI6bwXS+WO11J3XsUgoKpC2UO8cUi
FQG4BZfyHQ7YENKk6ndlz+Ksb3ZDyLi/1j8HrSmp0zlthta8ZlW7zRyCa1TwL6swr3awYsH2HFxh
f7nYBVe2E746AWtKIqORMwaMp9FK1lW+49SzPjAjr6PG3Rt61D1kYTu8zECizmGIib4/2mXOtJ+6
lLDNctD9usI80Aws/QMWvW+1p95MZU6k0JGhl5fCzB+ZFD3kXbOTU03d3O+TrvYTHEplOh1bLXqz
RfCpaayAtFI5lCV4UDFcwT+QDIOGeUzFqsEbApR7i6v3ljTQfS31TkjPS+2VtyZ8nGieCmKy1lNG
cKMTA8osxYMbZnddP3aczgDPf4PpO/DxfXcskPPGaFalx7VE2FSGYl/QAcoGA3PDDdvuVq2UY9ZA
kpoetWKC+FIdnMDHMwxEX+I+GxmOpwFKqai/oxxhPUCrvuVDnPSz8ojiFcUe3pM0n+yVGLKzMVIa
qJc4h6JUutU+0e2vGoAtwXxP5VCBg3YwXbi9TfZksYUrcgUQd6vpSHrZ9Bm28GJ+5ENFtWB9WMaj
LYu9HeuI3EubU06jsNLWpkRH5LQknNjNKu+9H+p0Qa5+qDP9BanxWxcDMMDcsi1zxHNd9hFa5k3r
5ZHx9qvJBXMuThD5nON4ntvVW/I9NzW2WlcRN9ijtoDB7T0O7SrsinOlOHfb8W6OrhzopcwJevQn
LRjW3qGvxpI+smQKZ7cP+DxcWd0LsuK8QT7FJi0KdcSbF7CUr7GzK7eBS7+p7uhL4410JpwL2XGI
q5eBNVfQBJsT0LRfxO8cOcmP8No2xOs9qAlTqogQWJxPDKrj/L1k4Yy46qnPapZcPZW+q3GrGdSD
m9IKEIr1WZuMFkyyFdGKgZqvub0wrpylzxHtMqdWX52CkXE7NwPn3xddILHKOK1WpWr+xPAMLOGr
yAt0LwWiN5urD4PljVJQIMgWRT7L3KElDCOLxdeoeodcizcWK0AQRD5pKIQ+Sxu1FiubhGtiaotj
hdU2p24PMwBdHsthT78NpDtaQBqINIJynOI+CYOj+zlI+8AQQLGnx8nLv4UpX4GsHVDBrVOybeRo
XjAsbipG4GHH6Mua5g/T96xuh3x3G482kwmTuU/jA0Pb5yMO5kEll0feVYfu+hDRMjGwcXfP3ERI
3A7IgvlkQjuthUrVGusaxJFp7/bJNxbATWpC9BI861QWghUar1ieuJxPfhnZm6bLHjjN4XRy4coY
p8VwOIvkkqkx7M0RLQiR25370ITeey/JmYspX4vytu/UlWU0B2n05642D5qm7Es9OTvuherpYA1t
uXZStEBj+1XYuXHS9J+V8mmhFNxXGtfGptd8XVcgn/xode27dlNqJ7yVU7ZFIfpoWYIQyRHTZd+f
PDv7YFqByNIIEe5HF2mrz6yztyAodwDGEypkFP+xIj+mDm+XjtaIpvE7wiO4fX3xjRz9UNmctHWD
9tJhNm4giCaDfhYaYgJdOdaro6PUCKOCb8H03LnlN8owDY8KWQB89O3HaI3HBktY6ZUn6wc2om1Y
DVeNGxPOrzyLcFJwXkqlRXl0LgvJSEHxzbYk3CQd3sd6QhNa7gwYQfhoblYFApxKD8lJsoMgB2gR
/UA+HcNwmw/T1Q7MGCtZygcRHYvWOqs1bgQn5CYB9iAGRNjLZ8vjz5Bp5eD+iKbozQiT6+TReZW/
C1ZKYPbXbfOGrKI7FWH4Sw+CbSpT0gO0kFgpebXgk0MeKaSNNoLvW0tro68BRSGlMSlfXUXDyJ9v
pmvVowq3UUkgDz4XIBAHgFK4Alss1KF70vrhi5IFoYnWwg0LSr+NkptZKsfBIIPcLffz3UZNg3dN
aX03xxrjqK+jiePIoXNnZ2Q5cG/ZQRO+hnqKDU5p3ntBOoPzjFzrrkrN29bGQ9pb30bLN68HlgCj
elVFKb6P5qPMgntis4RAxLExBNh0D9H/pKNjMnPxCQjmWqGIw9efbXQ80gp3O6C5KxoHh4IU78n4
MgPrpz002CmF81jScNEkyjvYUO96Jkc4cdAUi5bGlWndpDl8IAagW0jrLNLF42hq71Zxpgh2V1i6
Q9wn+d6Y+Db1NEViht1OmV5N27ohjNiUxXBCuIZ9vQWhQqdXL2kMwnr5TnawFXYNK1vWVdWn4qbv
d8BfxNEqGmUX8kOnV01fmNy4XDf7SvF30iu7Yk99bYri9xTEN5dYixVFBisBw34xG2zORaetamE2
KweeQxFfY5WpYU+d2JTeppFS28Pn8UcvcXZW5u4oUwLfa/WrXsy8Nyul15j+KiLxojqg/Y2ITg0L
Kpw0VzU2YpwU08621S+1CuEL6xvUhusYu4zFYjxkWhGkK1vR/ZD1Z/thQciyUCgaA42UFGk0hIWx
rzealm37oV9jSDAIzgEKuFVGdSNktBOx2HYJw1aMUakTbpI43SIdNrNtytsmvNEEOtloIj8S2abT
023aJIfUCvzcpCU+rkWEml9jGE7UsGDsnloOEw9AyyJHBd4iZSl2dKvTCQyPyQ1WVD7qv000aD4W
3p1him2dtfvOMTaiz/mkiAzUd2hdt1oZ7CLnu6B2itFA28iiZTkc9EI9t8a0jeIX/u5zCuSdgc9W
VUbwsOGdK+NxhHE5gmoNB3sXaMYOCgtXTH0rhnErXcS2sbOtknJLZPSmIr5Y53YmXN8ox01aygOJ
SfsM525PGyNPtHvH364Z5jZCH4CTzc9m93qj7IWFfEc8F/RyR24fAdp0msKHMO0Z89Pcacks5A5e
Gs5mSCl4ZbxnlrBRSxPBaLwJq2vPFCQYkkOrQtOftEMwNxrwDoS4Nyjzthn5esgN0FuoaMD5ABk3
hrwDMb8aYcqFPWxjPT5UAHUGu0Ii1u80p/XNZNwqsb0uYIlEBclTfMFHGlENXQOnfiAyeSdrIt8c
dYO9aTuivbColcHm+kI4NIXB+lf2RjZyDz5j2+gIKkp3V+omUczuBohmZU1zluPGJCQ6ocXiJNc4
F5sJUEqp26iMnb3SgXFOdP7EmEzSS4FEivY0huZpY6oUYBlxYWHMWj3e9GJA76E+uRBZ5+dLR/Ef
lRgcZ7HGmnPIFAzP2ehXSnZJA+dAAQckGcy1NT2HnT9buTXjpLbGfjbhzqqp3p//PU6U7Bkq7k3k
flFn7tKqPJhATdIWYf5k7UNy2SnQj72TEUQYg3xaF4a+b4mUKfuSikGcQjM/p715Kqt4H+JcIbHt
R0ltpfHljdRx11nWzs6kz5pxTrUeSQsT7iZVVD8Oo6ugVwvd4aAk6t4lw6ZWDnnv+Kr1I01HP63q
raVYx5RERxm7B85ff1D3QmmOc6Zgym/HlSzr3FVq/JSzpiXrtgWrznKw/RSjLkDiN1GKM+7msP6U
5DAVfG6Gqm3ySdkgQccxpRA9afGZes1uNmzQI58sCJEgPBVctYgflg0uyr1SZgy6enSzcxJzAmbw
UFF1kZschTtmXJ/MPUx4E5W6gRTjXGyzJKSAGeqlRZLnInUCiRUgJk6cS2ONj4PoPxga4bCZ2YlL
UN6ftDzN2i4QjlaZonOGU0TkafU+DPumo8ufofZfMoVaJjWnyULn0VWZQ+wWWWERjir8AQWtVa1W
qHVH4ORY1FZx0GjHxiAKQRYnPf9Ct4eprCQzqR+D9Ghl0zfmwvGTZr3y4EZe6WsqEATy2fGb0AM4
5JFCodMO3yVQjCSUoOW9a+RQ9CbzZtT5X+E1wfrqkYJHClvN9d5TzyqAgbPZh2/1UBkvFm1thMqu
r+lhQuZkp56X2IclM2jZNZEyzgvFH61QCIEg8Po908Zny5waxlaZWmzt9sIolODP5bdQVA0fgSQ1
iQXjz5wBxzmUdsp3yIvRPXFZw9CQn804Uo/kdHncLjo6Mnm0Y7Ept2AqR3/B0hDgEO25QG2M2pS3
oiCnA6QDC/AyLtZcfUiZ06AXLEk+DpwSWvtzAjOCJW45ZIzM/9kFu02Dfy2czP9D9RGRmqJVDdId
JfhDpVDf4EbodpgRTS4VDPEDWvZ/3ivTCfLJvXpNiY/xoJUBawc2OI7RYfcM47lUZ4BswMuScakQ
pfifTTF0I5biTKZv2UARX7b5Ys5On8IchszY7dsQnrZp9Nl8sxMMq4F9+UrQuetMiViszAlFw/9x
dV7LbSvbFv0iVCE1witzTkq2X1CWLCPnjK+/A81zrqvOC4qk9pYpAmysXmvOMRvozZnKXf/5hsaO
UjxoDp42fgdpIS4RxsvOwdo092yCfWMCXJ7j2WWMo3wkD03ZYMGx6gEeBEC3Rd8Rka4m1V53q/b6
/GCGyvkW9pvTkns7mkpEJcPBvLOr78564u+gkXhHeRjG0jtmdvh7CMlbarSZfhTOP9UvKs28i7AQ
n8hDY7JMMHs5yGflLGAqMuti4jndyeAcSY4p0HXC3PZ/N4leGqv7k3wRjNrP0rVz7tdhcNYmVWEY
FpvsnfiXKvmP/ntLz+dOq8ZwQgd/I38i3xNBL3ewbiH9DMY8t26k6vCL2oH+2owXDLXfnWNXu7E3
5kmpiloeBCAKSVdV1hZyxIvEh5Vl8qiGoNvLZ5ZvfgVl2ePoawYMg0a5qmYmVmeabxUfzi4MR/fU
WeWfVB+zrXwmD0IjBnwlH2IpL1dqXi1bZ8QaEBXGB2RMYugHfesIv7ub+r2vBv3iCkatwIi6Eyp9
NhR6UeK09Mkio40vX+e971UPq+BA21obo/EadBUSVPTt8vOVnzTXJrtYHSEi7gZsvJZebUaP7G78
7iYKovnQmz4ziiYSKL2QweAa9ppVUOoGOcG4FuSh7LEq6KhLV2lEcKumGawBXkkvPJ2aaGUBeIF5
VQnKmTp85LH/GmfBq9IEG6KE9F1HL3yL/Bb/ZTEzfebFp4oRX9kdfThVVfiiKgOpV/xuFDrd3nM7
Bj/usKPFEL5VKWuwifbpGRMUi6nCukN7qOXDuTEVjTYm5K9FNf/xoYeW3ok+w/lMT1pIBjVr7AXD
9rbItfSRTYgGis5XcDeQu2x4ZB46LdFkcy9XHyLzzPTGOJvq8Gd24NM361+DBiOqRam+a3s4ApVu
01gu5FX5ZiWevmFARAsfnt1YG/22UFqvIZGXBQMflXPIg3cvMB2E79ED0ueh1abxEMI/5Wabpejn
I/fgdfE1ZMNORAKGX2M+9KXPNjsq9WkhSJxckX6L5XSubFw1g1WQ4/oeJv4RIw6wqYcEsTb0bE99
ajLtR0xUG8FRn8E2TrZElhMMW81t2bzZxRJJnX18ErIsPSEGuGrZc1QZfTW1917r1mow8Y4DYuIQ
9tscYdWOnbVrwvTDRaCszjw8Q2cM25lR8m4EzoUOU2VN4RmbdHnOuMjPNbarY9wgTalzNT/TczFW
Jg3VReoWpzIAl0comLqddXSnot3EYaPTWkFyagd8VU2jaugR6UOwxm/gYq9IUk458r+DVSrOvMcv
v+pVa6B/sCUDyIkR/DuV+bccwaeQYhtdo8YHPVVN9jVpB/70lI9tq2Zmdizqwn1rnRn5T465zRbJ
N8jq021D3TUIIFe9CyzKFQCRqy4x0JpazlbVtGaZDXhVo4YoG7wbNz6uiN4bymAlvoUQDie/vrpm
ffdV0R6QbMFZjk30cvPTjFv0WadFZlMBqcVt7Ad7P79jkNbBWAWI0eAf6KVJX9KIXrjdoLarGyVn
5lTbW2eV67m9b2MkbeF8xzcUg4Y3tRmKaAeve9L4hxgqTw/q4gjNcmWwPZo7W1wlifPbsfPvsXbr
rTwfbZLkuw5eFq3NKNiDWGx3Uc0p0JG31B7KZHkWA61iCDM3p8boU+sb6vj51/kRMESjCLozV2Oz
qMy8OOgqbg8ED8npebIIsckOEIHJ8fL6zdDHBz92vL2QibUExXfrESjEwhrm2fVUInfG5HuUj2q3
YSzIwFHXu36h1oqiLqo4LQ95YxxkuSIPxTym89Pww2znK9sNYYd3zUuOxAznfkYDtHSse5h6xkKk
bbPLEH55zGVg/GXj3laZIspyxUxc3JiMNBKKwaVkemqdZjJSHbd2Ykdoy/LgRSutGMMkkMrCtr4j
XIpY2sBpCSaIc43QW55zMHsfTNj48ArtYxyq6KoWpK07I3l9vuEKergjmeZ+t5PAKye3tV8qfdAL
CUUl0bB2sIEpfRqqMj60rY66yiaZFEsvCkZHh/0TeOGjMakrmVGg38ZdN8U7wh8Rv6Y3eZDRyrNk
Yb5GXT38SjQNLYHRtVusn+OlTMi7lIvwc0FViZRYagl6EbmeDsD6FL1HVtdX4/N67oWbbgFc4/nW
e7Il5joFOOG30uCYUmrVOLvzAQFidrI7pbv1hKdu5dLw5LAVFsIy1CbGbUxD/pwcbkip5+YzOCNN
R30fA4YvnPImsQcAeTtYRvMyqBSiO2vWTq2r+KJVgvyuEMsSkW/WwzVtIAWhyA5VNFgPz0McwBp3
IzOFRpNTJjstSfWLj3UKP61rfPhjGzDd/lHy5XjpAEmkblxtkgSpv2Des24j4BwxXdbVhIxvq43x
z8HM270M7oqZS+9IBhndTzRh/oua9eHdinLkh2TbQRrzF20KHHrhK4F+BhRoHccejclMabB7WpSI
B0gDiBT3LF9zgQyehygxdnkgXmX5FgD7ZTNOYQ2oYBexjJApOV7kaavCBC26RVuQbX1eHdK49i6W
YdgX7HozKzVw9B+poxo7WcL4IHpULyJ1lRbVVaWs3JhRhTjb7PpgLaCUYwFnQNFltMr/82JFh0cn
GyQGACJXLjG/UimCWxDGjrtmKPWDDBHClwKkWYwEka4kOZlAsvKeU28Gz9GOtvUqlyB5aEPLXQ4l
A7BwJGNsCTFh31i6fagULbjGdUUzzqaRYqcV0hE8m6+V+MLR06y7aVZnzEG9EP3UcxfHSxFSY0OM
jRfGBNRbzMaovfxn5E+AYKfIGQ+tji1rUULH40ZbegctZPQ2FIQCu4r6ooIlP+phZN7sRvsOQkYI
u96c8y7ZYtzQEOPQH86Sz0ZpA47R8eqtaPQHWXje1hwR1MuIYzhN7Z6thuWs+jRSmR/m5p6+0F0W
H6HAStWJbloHpTj4+OJ+xbkCFN3us3tKw2MzjcRoqpMnqO0MphLz8tX0fbXx0Qbh+StbZEvweaYR
IY/j+vD246RcpRRAtJ7K5L0dcA6XRW7fdIHWTB/cjPtkawE7gcfieCuYtAHMFvEZjkF+aRgt7LGJ
XhEChxe5PJhF8CVPXlDR+m0C099QiLo3Jf5RxTmDT4tiuEmaI1P5d2A27CD88iZ0xbzpJBtNgFRm
lulIS14kMnZ8fsOZnmjHEmAIiED6cFaf0eXq3iVlz46046j3CR6usDpmqvdqzJ82cN8luVMXK/S1
mzUVnz67zZOlusnGCFDucnFAzJnva/KQN6ReNnUUPkNy49C4E9bUbk25cSy7jZ5rNzvCSfs8P0OF
QDq1qjuxJepGaAGs1znWIQgB4ukN2tHMJu624y5CVZ685y2Oob6cJvKpu/fK8qJXcMr85yrJJj02
gozkP9wkyt0PvoL5rZLqnh6CqDjigFAv5pQoKy3QvDMqS7CQZEYQviFeBjvHWaX557yrI8Ydwnn3
4/6OgmV6BJFYpT7RKiwaba6+yE0wueQOXZ5UXYoCjSJqo/GXpWoJjbkwOwKPXxKdEK9ss0/efZNU
8Pyd6lb7aWCgwqTCpEypdq4VC3r5TnUarOpNNdz8MgFe3OEI+zDK9MMI3VU7EyMVBJiLKJqgX/vM
1Ou5npQ3WqfUuHsa9T2c1za5wOHGINWAbsKSwFDt7Geuvhv6gaa3oierlFIYpGe6IX1zV2t8C+y4
CVZoyA/c8kSPUaT7NaFD2OkayTjgXVH6eTnGI55lbRUcDKy3CQyCixM1tMqEfRvcxuYW52Hhzz31
Mw1M3B99eqqpe1+a1y4ZCEFNy+xmF9EybiDV6C9D6+eg/8r83JGe+fwf69SG6zovi6kVAHTQORVl
MKkXr7QREDodGj3IDytfV34qage1xP8RqBonXMOXk4LjIagx9PZW4Wn7wLEy/trAg+vFQcuYymVj
4hegBWxU+178kmZCPFDPWI86T8E6DWAjsvn+haL14DlE0MPY+crLMHxz3Ni5FZG5QxQdvkVaP1d1
lGjcBJntBeIdPOc8LBc/5bPMKQxooE5N5AE/FBopWGVBr801M9wviI78EgfTv5VWxQiPUZkYk6l0
Vm41fbagvRLjOwnaR96iOhqKL3PmX1N3wNBhmHLqJug1bF2xhmHm3hUjYGP6dPTxqZqDERuZDBSe
GAe5UNRL4lmRFrbRSnRNu/FFoDxcvq2y3mn86pc7usajBoyxdpmxreXTRM9quKdM+QA6udvQTT9I
8buVaTme+V6I12FyP6Mxrs5tXATrEfL01qocTh5OiuOIWnhnNmSgeJ1vHEQ3viIpSZlaszPC+zpj
hEIG4H5yqsOhXlt+hl1m6vJt1b1VQ1KcwBcc4clU23huB43iiyWBe0+C4yn1leQSzoFPg9JdKrJo
BBEMO+7eDP0EzXcRBq9eJNJ7nBg/RF94KHltf68q9vjhBMydHKbOnj5WSzG3Iz2z0U/0yMCtKt3O
jAx9MXkjajgx8j+RnaeTpKLt0OkH277vEjK062/esHPHQJluyyDO16FA8ioXcN/W1U8mtDZcags6
NF1hpMAq6O5ET8s9izNNxjGNTxM2oa0RNaiV62LOSdDzjU7/bZfqSk5/uq5Ri6CaBQgcHlgMS0AR
aXigFBpoGVwjEaXszrCltih2rCo0PtAb40adC8XOCUHo1+iAGbt850W3S+qmu01xCtC4ZZ7Ctspe
VkpS7vU+YrKTGJc2CI7GRI0trwvNAkssE6yB3K6rSZB5SjsboXPw8IPvyIr0ba562Vbnw8O/B54G
QnW4THXxt87H/FhMWbWb5sBUPRvfzcZI7hmYmI0GnQf8jnkcfOI8MhrApq9ze/DASbZeirrFMO9G
YcfooaDbhYb5m8KiOhG9Vp/kI8WKiOatVH1pB1w2UYKx0Z1t5Yhu8UOrV/7fSWPXF3igb4Nimi5m
czKVDyh7a2cq9LMshC27w4JHh1afN23GvB11hjiCBEw/SLWz6a3WKc+eS4cp+FB96HPMTvwPhy4C
oUw6s7RU/ZYNS6sudy3+XvrJJfPGhnSZngqn6RG6eBanpBbKth/gQlT9FK2KEBDQECnEtCZG7Ryw
8LSJW34AbTUO8LluRgPcXIK/+xkSnmp6hap9cAj5wOXpICG69IDU152aestM1KBp8rZfa03QLnv2
NfWm18n7krsKI7fzzdSKCCVlHx2VNovYbjNZpDOKUphld4hJO+Y78t2O7pckwRs1kLFUpZCcbLLY
vffcMeHiq3a0rbChhaC+16qrkcY9DsERocl/DiSdhExV/M8sI39Vh/Z2y/Cr4EXoYtiR1AdhSg87
Y2C0EiUqW1kbs4mh31CAwodFv4t7XIyuVsNEizrucE3yCAMLdDCIfXm/HdLqD1L9jpAwDY10bXrb
1ofwLqoWbXUFuyAivniZehR0q17JAxbW3FnqmVFdE9AgDDIuSey4JwSo3Of0IorqtZOjXCDAo6aC
YcGu6rzb+e1wahRxYoRA2W10D7+0XytE4/DxnFMnAyLZHgvknNbOLL9i0waS6eZ4Qlk1NeTwJP0N
KXtZ1RJwCDp9AOlxD/qBOV3V3an9PmTPwMJ3uzP77sVBDNRzdm9G4fSPWFe2E9kf7xTxcwJXz57V
bUGQzgeMsuStahaWW8fYmkmkvQq6UwdzLt+qLN9ZppuvywnzhqaHL8T+lPuywYWKTal5fge4eljb
VcNayt9oxCZRNqP+/WwX6EP+Iwk76ughGwD7TqRUsWyCq7X696wMbgWD3YOex7AgKfPWXqQyyShC
vIVTfkzs5Hdnz4DLMp0nma23D0UNNEuvHlHThDe/wvw0b0GLhKZfQ4dhofQVbFoHO3CpKExRLTbi
nuKHB/oN2l1rVF4rqrNrYWOGNbeUhV6XO83egvJfDZV4wduLYjM0FkObzcFu9aebkR9QYb+oO7Vf
RoArGKAW/bk2HNpDtil20DoZN5Bqy2zE+wXE8jOg8tE0RiSun3+w2fxOuNUuxmkyDmM4GBc/Mm5m
E9aHWIucdWmyM4Dxhjh3Lnensj3RKjbeSk+xLlFyR3HcLtImUW7JRL+mUhDiagVWnqwguUhvB+Vi
xf7KscRbI/MbSex90VI9XgV2F/6IbTbZAAOdg9Pg9B1BgAZ2kS+fzaQgRQsuHJpVeqUQ+pO7EJuT
yN+7LvPsoGtnFweujKnXvhiupq+aouTn1hfO1i+zfk9M/LqJpwT+TJDdgOIgFQlxTTcarmmT+6qH
as/R8l96loaP57+JEG+t5i4cVPi+xwDWxJX6O36bUYl6np1lpazFCbjIgVDGLlmFA+IFRcXKKXc3
eVY1a8VQHaY39DLtUEGNx7ZsJZ/WrXmN2/iPlQLqdGzFOjdT3dyRUv519+VK6ZqcCjtp3nVJ/oZQ
hL3B/AAsDQphfgAKmsCJ6dTEhnLWcsOdkEcwFmoCC/IcO0b/057HCvLr4KdlAn9hbswZeYbNInbt
tyxVf2GHtf6gf4ESJZxXe6zFBtnkSIwSrWx5qMBgw5S0+8Uz2bMFg/sxZQROTiArHmky7Fuf6kx4
/Q95dWpBzJQpc4atXLPjpq4obcfi+RTuKH3KAjx2PvAHFRh2+HRejchbmy0m9djpP/id0SGiX7Lx
WC8PQRj9JpuiWRJ2oW2CeW9OdKt7pfBvFsIV+Rbe5lRfTDNkT006gpsF54o96bU0Qjpo1vAnKnRx
RBoavMRu0ROnA8NWUR5hG1RfsMMeStdXXyMP+iislnUI4CQrfCgfPj5zxWo2rjXRtRimhSEa443B
LXo5S+U1pRkAN/UrrWVfhiRLtitEw85vwne/dPpJO2om/Qn5iI+Q1JYw+yxZBeiAoAj5NzPu46zA
ggUBSC3FsBpFiuW/Ihcj8CXaL7iNQskZtYCUr2KUWFmMQ3ZuwcnuWzSgylnU5jRge0k7zOTEpRDr
ae0UMK/HsVEzMPeC5vNI5zxXzBfib9N1hR0VkatS0vDqHzLXtBAlaZSIynfRWGCxJNPOW8S2cTS9
Id2N2AUgqTObtdi+y69mUVTZrFVx8dGJ7gQzCh4Zt+D+VEAG1yzrWBs61jVVI2n3v1eXHJRMNUVc
4YSgInOPxclMuMxhjS/xgYWrsCjaZhFGw3dvsfLI3TO1orNgb1Vu21jLNioWn1XgvgDUMr7CVwRL
4o+DWSokxUDokbV1YmG+WPA9jnrRwI2ed8RQiPMNKnIXjxtmbuwaSFXlDA4c016Lim+sn9WrqmpL
ZknOXT7jdjMBbQCOJ59ONW09AFbqGhFcB3yb5g8wovqOdUTshEVb+hnfDXnVggjTGgCpLMJC/ntv
k4+YsWMHkAvioEL+mjtTcudERdmc2r54viRfjxFRLZu2I4/BUuzjv4MVFyjk6/KDsjrgD+aZ/GGr
/hbTT1m4qJkPHt1VIpxCpneQO1T80eGxQgkqt6og8fDIUqevdCjMp8wjQy3u4uylyDua8VwI5p6w
v24pR17/DmFcr5IA8L9Qqdeg8C5aVQ9/FCXIg1rFlE5kpnkdal3gXwi/8PppO2ptUFGGsfUap/M2
CgZDdibzuQbaHMD2CPR1YKmkEuvGh9o79R6A4gq59ohu2oF21QzVLQqG5tqFt3+vyJenHqtUPnBj
pLPfrYyQOVqlseVgIoKo2RDmzupbdWMWrrlz0WatYtGAiLARBBj4eFZwfqA85hFEubbX0qt2Z5Za
PxOSq/lRZZfp1XqJM9M+Z0gCe6AaqwzjMYoXlMc0ycxzoAC3iSxr+pVb1Me+qL2DoZDOJW8NUiFB
3kzMLSFJS/o3dlPuNHbeOze0qzsO6WwzpH604lJDxBL5zXZKHPoirU/dEHhglebLusoDc2UFlrGh
SyheapNrpjT9T/dNflVMoki0DSu5j069Cy5KluZ3RxTLXEBEl3fMxmHCm9vg5YgZwZfZR2eld5u7
puTlezIDPOiDDTWdAFMY4qUQdPOA9AD5slTBID4fCsaHnXPS49QBxkgmz7+nYQE9lrgAbQl7iVAd
+RVvyKrZy25+yV99gCF1AWVWnepoKE6I/Kc+2hL2ybsiHobmSc9JD4JEo5/a1le5cbPdoftt5yql
fONeBqPFGT4vNu28+LQWatiuLhifeRbI1dLCqypymxGmiB54uCCIEp0qn1mlB87TP8qlqpa/Yj4k
tADxssGZlD8gaxYIAtPH78FgeaK30KyaPIv4tcBsVxmmSFbtjkgBx8PwLjLsY07z7ujtnGmPbavK
jQdMYBpB0YQevPLi9VADibWm9hQLmj6JzXRuomtFacHAUuvY5td1G11yZpe4O/EGwwai7AI0EVx1
L2XLF9RQsNF9/muDJ+H0M29+liafoMw8VcfiFyql4ZhEojl7rUcbLkZKRnOAbK1KnUPjm3c/oJXk
d5doyNNXVVcRQoSQytntwf0X2jUM1ehRohRx0/HeRmOyI/yJ8Xeoo2pj23XO7To6aL5Vrl2/1q+m
3n0EfYTjJe2Kc5vGL5ZtTGgAH9E8yKGPWF6zK+Jolz+ZHgAK7+NTMzWXSTnc69NE5quOmEs0ZD6R
JMtnK4zyt43jvQp0i+4seeZDhDze0Guc5kX+NrcTc9sfXhkPdsux1j5RiKAXkQvVgERoQLTuAHUr
SYcp2xfqK1iNk7mPOu+bOMPwucP0CNMBYocq3+fmIhVfPnnKM2HHPE9NB/gtZpygjA4mMqahmYV8
wWmicGtOpc9bMV/+U3AxN0vrGdEx/2fcbptNVjE9B8E5nJ8LfqbZ8X2IpmKvE5m48JI82Zszw0D2
rAtM1sQHxuFSvqbPf/I4MfbsNeFsZAdfSTGUBcpIDV1qNPRZYqvGUrdR1T7D6OTGk1o/xTZVEJyq
Io7r0fs/NJ+mBDgWiB02aPdSTz+TXIGQ39Ls8tCJyoDiaSJkuUzDZm3Ou6apDvSjfJQk7cS0irjM
kunKqaNtERrNriE2nTQBEWq7Dml0lhRXb57PyB4L/6XDFD4ilAoaqMesXI8vaV68yOtOB8y+8P2+
XSRz9Bcbyx3fhJ4dFs+8oCXaowCCKkUgvufk2zic3lW7yi+qUePuyYsCMXmcgCOLGWhojC0iMLAL
T+pZbOyY8lFh4Bf2DHdLcoiFu7Qwd06mUjV24pKX9vRAk7Au9PEM2ThcwkkpPir8/RvPTBHLeyng
BDsbCeRDriEPoaVp0O0mY/XvtQAnsm2OKzmliPeqzRKrTvDkNU+NjnCM01U9KXQ4vCoiiI3cRvkD
+dT1aJJQE0kFnwu5mHUAD0cnDjg6YQ/NB4dR0vORfGoZ6U8QCu723+teYMXLaFKS7dhgYsexTH66
BfCh4TZkApQ6wn1mF0A6wZkM1GI5ivgXAZTNRX6z5meCwLyjbZCkPsugxlmJZRUuK74CwFYZghgu
PAIw7FD+DhrkazOKLFh5AYLlCXdK2KHLtxiUnRjTEBw8By3VRMwsNVCEeGHmNbDT+ze+UsXOZ4iK
9JJ/cdtjs99I4SFpqTpkY1sr12VmVvdBO9ReaC7lr/Jips9+HSNAtP2rPRAxwvkMx6R9xxRQHJ3M
2cndh+28mFFXEL9H3m7jGUdhJ/7NatrghOTZXBSF2UET8iL8a55xKQyEB3XVwqiJ4z9dBEIZwI2A
AQvjeR6DhD4WFeAd/b6lrX4sNPyvAWzzxSjKfgctM6MDySHLXe3Q0U5PneEhlxFANI8IzXMIr/Ps
lB6TP9+IITeEub+xVTUjoNQJiRDSUbMW7F4aumrNaxi7IXm0FK3+CEYhcrXl4JXFT8XFB1NwXYwo
Us+F0W39oHDAOJ99vXJfZS6UGat/W8+tKGAygiqqDrG2mTW7yDLjrdBD59HYvRmfJ5NSdhiK4qyb
SgHmQrN/DYX/AfX5Ki9ipXGvSIbixdCfvSAefzhZpu+jCRNo79vqT97VO/qdP1Xo4HB3fQSKXBv/
Dklk9fgvTKLVAhrJbTj+GMPkW55Kq8zpqyZmvVNDz7oqQk1g/pXOAfS3WNI4GI/MYHAjrkBQ5Pcs
r2YOkYaXsm+JQqOuIbKj/CQ2O/vd9a90B7VPTPJsnmMrpkcUTReRBkBo2Y5dyFbxdvK7pRpYB5ya
JCz5VMyVO2Sx++jpQGRIRFmYWh9ch5QEzkVHiswx4ZZdKpW9DWCJLyBkccdMij/zgxrExI3VJFzY
bVzuanJyl2QLzfHBRO/lYbivVV/5dr4cM0Lv0ivf82sC5c3CMkX4gpZ5F3OPuJuANOfM2DnWgJQG
r+ILKE9laxDTEJnmXyq8DFzLtw8maJHdvIDe+DIJB0oS0Aar3Aq+BjsVP70s4x4HIgByRrd9xofV
Ir2WloZ7ueGTdoqW+ZETb8Iyhgdj4KjSgvs09VyZ4IwxRCn9WfdmCZLfwxJkUnNAxxcC9Rho2KQB
SnolF4eot9tD4Za4lwDLuDpvshQRQbVl+e7pDSIFvKTMQuJzzffuKgrPYyxufLMutLswt7F4zWPA
RNdsLOEBXycz2rOTci6Y6dSVUOLs0eFibGe9gby5yr5GAcForYEf4vQr1X4y+7tC5k/73M1AdCqT
SP3l6YZyrRXjqmixu9adipkcO7MkH7vfRTpmOv2QJvvdp2LO/FFF/mB90J9VuA004qRZggw5749f
RO8+zpRDYNAjpARr7sgQs/nLP/0mIylbpCajtzD0/gaYmF+8YZ5RWNySpYyHfYUUSE/44M6qMmDB
q8k+G1H70fI2PnLHHde9BatOJhxTL+MB4e5jinxJsoT16tH1vj23S2YXjTeHObOPBGo0F/BJre3k
M5p1AsNYkwnGIpR7CI5yGIsNee0IURkhKZruEja/jFy2ViVr2KJ3uvGja/xiC2kVb3wz6Et5GyJR
NWKW/9+DvEnZyMjUoD4rJS1apQ36jabADlvoju8en0s4jKHwKQyGJ4xvbgSjH5f+eRxCsuJ8kmVk
uwKAGKJxAyvJ3LyQUzPEoL/cuBDbp8rYSvO9qwAB1gKwLEwA460VhgGaBfNPN7bNISXhdOECxisY
x5A3YoZiQ9I223hwnje4Q1hNGZRdnpczCINwO8Uom7LIEe9Vj9bOVoNxJzc9Kav+Im+xaWekaOSk
0b7jwIiXQUjicayQk4MEl4QgcrG0ueIoG2BuFmrvOfOWHSkUp1VWRtoycup2z7bBWriOCjE7c7F0
+vfnNoG3RL4eHf8b+hb/FvyWK2tUxcWBhgoCRBQmt34KvFUCSYvYnsk+IF9j4VNQClgdfrRKKrrK
FLjzlOGcU11a9rYl6gc+UufqkbhhoJnq5phQxqAT6bYFMwIHwAgMpch4IwXhFrDbhR9hk2yS9jN+
ygYdh8SLjpM8HRidzW1OSMlTCt6V3VpR82ZTTbX6iOY/l7l2WqFPZg4a2ye9XJUOzlPsGUfRlPGJ
KOk9wFZvJzTjq5mCEkvegLebDkB3UgP2aA8niG9FqFWETQSYYknKMYrcOUVjm5y9sFHZg8fFr5DE
jMTJyCIN+l/yz5yN/FcSdDZxU47L57llHGIWEzLroKMVPPd3m5G9t1OQVuGFzg+3MdMfkZrtbJO8
qNJr1dXzE3qqv003AT/mKBgVzRaZn0IvapC6HD2rlnKYpM8TJfnof566De+cwNJfACJB/Tgiwlah
G9lazvCSgPwk26Rb9U8hrcwhuWRN7v2uL88D20by/PQSeIejcBlwTpUwEFfdItZ5LvitmDiyzh2x
umResU6BbqyEhvvang9F1H7UZYk93CDcGr9CdmBIs6SNiE8AH8ezRPufG/JQAKpYt41abWwtabdd
For98xN53iWGmlpi/hypFe6tqJIjXvSzogzxqz+GD2DX40ffF18p02A36F7yeSRR9t7sziVsxsSC
J+VBYNXtmzfhX4ZUQ1rwLBnyTc/HSJr8lAKPf+4PptjxtiSOLYva6lktTrNDqzcshEPGTUqKVeQn
8Hsw4fRu0i6LSZhojR9yAxy55c4WsDNgT1xjMPdXsxHuMsttdg2wTnUvik7k7xGLHBY5cTQAG2oT
i4os+zSDxFqA9wCjpDdG0TEkF071qcdlDga1ZTJnuvUqn+KJYqy1ubwUB2VFte+nJN12AgeX7YAh
TnRkxvMASrcQmFoG1WuUGwquNyA6oIkJB8vNB5Tk5jK29AZqareMiLgoTjEKqzGQ3dlH82zVF76z
FmpH/UZo32kUNZkRxW+l8NKHZ6ri1M9s8p557n96Z2HFEKgtJhAoZUgELmvXUmq0zdSzt6xLxn4Y
OG2TnYkXbB3uKk2MfrNUnIEM50GkXxHZ2BXo0iav1YuBoxyknE/HTKnKZiX7krAL1h53JYbViL4X
sjHZTWcHdUB8psuIaqp00en3Cdv3WfnJIG5Jp3ydddx/tbJ45KWhn0sr+UmsTfGTORqKHgv1X12j
H40TilfbaR5sf9Vf7nRG6z7LtgDfyvuoFbX1g0UuTvqv3MO362dt8ZEONd9qLXN3caZ5x+fKhWDx
RxhPN0uh9KLdAVZKV45NC1Ma+AHKtCHdDhSa1sHoyQ5hnyptPF2HGWcY9XTZxazgm9pgwm7mqk5k
Kp4BBrd/baU9u6IZ7ySOEuo3Bm9BP2oH9O3xOVNm34dWgdqcW+xlZ5nsL4afZjbgP3dz2nApuuXF
BNEcfZoAmW3F9brHErW05i+1Yg3jdqK7gmmap3GdngAj40IHT3MaMMwvTWaVDJaZRlqgNm+qB0GA
yG5+57zzaOd76g+7mohFtR0YNyVBme0UfjGjBCDy/y+Bajr28DVRuVUp+SBeT/+qJDKV3K39c/8R
QBKKOqbAiQ1lWc4UogkNApO2zKS1XnQugjgGwDUEkgzMHsa/QqmcUx2Ef10W+NfJI1OtAkeco3Z/
zePkQMngH+S3P+pnakhHpIBW2a812uLD8wuCqAelPdsuMICHKU/sV9kQgUlBMFv40geslRrJLkTa
1XTPhQoDfwj77dSY4U2xVe/6nFoPZiR20iIxUfMBMTRNgnhU5pL/x9V5LbeRLFv0izqivXmFBwF6
iqT40iGRUrX3/uvvqmqdwxvnYRAApJkhge6qrMy91y50cXC1JlnbA77sEfxPo4BjyOPar4wszz8j
Q7i3lzF8VA/8fe9YEwIFZnjEnqbmagPX/UZZ+rh34k0O+OYmyP+qQXI7sD032MPrgetlLLobIPBM
l6ax2ddy+Uxj4znSy/TkJ0kBd7SdwZPOZ1Vu2HgS4OyixAwTYnKKgHWg4JidUUWBlxubdUtWLX31
wJVWkx9NUajKDYeUM25KJm1rZ3vSxodBQO3CkuyM0oigo1LHoT/tle1uO3D0Y/zS/yYc+lUn8Xmx
0+GaTXlL/uh4hKy4WaU/bsFOPODRnytCMKEYvDKlw+skZ4d41SyAZCWTHTnxEYvXbVodzxcusPci
cofbsUZ2q5WkDtutRgkCWBvgwDRPyMbjaK/L70w9tCm1Jr10yDjyeg81K34AThvRCWNqBSCKsVNo
JZtMnjyNQauuWnhmifJuMIJ6N+qZegiM6d9LI9Bgkss/Ve9VJYG+XtUGu6KJMizvMKxv1l6VN4D2
tfWClCx5YyEjw9xd4GkmntO9SaroslQ2fo+ReWfSIdixZs84toafQM5GYbXOgJw8Q1rvGVB2Ev0T
7+F6SNCyrL4rsu6q1rbM2yGGIznFJBm16Cj/hhD6YJyiW16fdgmHig7WzG6ItJPTAxL6foBOwwFd
x5pi5UPN9uLhT+QkMln+Bzx+lgNhxB8ITPpz22VE+4aOsYOrM5XHwjs75ktgDvNvVsdEJOwEdOQ4
chmkxAV6eii9Lrn1SCbZUbzOv61x57bTL8HWelKKiu+x1uIhDYkD5P5hB7hZD7iv0WoNby2RGgu6
taeWsvO5iXICZpPgtNafLjlDmOYHcas0sVbZPpeCPT2VnrwcAMN6wCDoCNeBFNEGwtP2dQ93YzT7
x8Yc8cfpnGiCEkVsSLNwswxWcqyA2auR7GDzjfQpqV1LmdCapWe9X0xTXGIb85Z6NsmXM+3UUxRY
J/U+3v+QuE42fzLKLeOIUmqkCQL9pSrN9qpK+DKnh+0W7W6tbZNyqQnVwRjPv+HhwQv+YwmW7W0j
P2v5sK/8PEXKST9NtdcKm4FDsmDv49uhdofOCoYEjXNSuh/r3ZEF2EnJSVA3l7rNEtsiwzmLGZXw
kZ8o0mlu08nZFuloXamQb/PYbZiSTnTiyPFzbt3k3UDCgXkb7bCAB+sDiP4+g5mgILPQGc7x3PzB
3DAflMkWqwNgB1k8DFaZbNX8vYqd4D4mz4Nhtplu9cp5hjAf46hFa6piSzpoO1dy5u/ocfUC4A3Y
bcSp2knn2LxPB+RBJjngmPY4g9AtIkcOXJPq2bl+9hu7VXW2mYMciXeKtusRqvUILrTCaTNl4/zO
mvwW+Ew0M20hCy4jxUYfcne3eBG/tSHVUes+gH76WZWaatvBG0rRTUHiWiTvqgmjmjeGszMQrtGM
jNVhobuN0TxWsfmKkTw9t0ttnscJw5oQbXGvWjIIxWqq9/nWAif3YdmorLTCj54HpoiHpHEGEAhS
25FPGF29dnjJA8Dwgc0pcGjrB+EQVcl3096GfkRCTlrDUEq9co8iqN062lASYQ6Yk0BYBHpYTqDq
9f40vyfkc8pvZsPyzKiw9wnObCPCPY3h3GbD/CHM6DNIgvxqFenaNv7uDDvdQFPNDWuiWPFsceBe
YH+/IAw71dMQ3cKwQvbPBHfbTEX1BsQTcCWun+PkQerFEYWqS7fxgcBn8tuFNPU0Yb8v/bPQ6uoh
tSf42AWe/KDpFtQ++K3+HX9pBBw03RiOi4MGjuqDyaDfbIo86V6K3NwZiVHd4PPIH8qM4/law835
wpfIaLOwgvrozna1C9v0V0ngLRxALX+wXYtvLe4oFH2NfOGWatwDLfDkwJOgIKFVoW4kOynr3WQV
xKRhgHjp8paAdAYzYDxoYYh6/KotcBCqF1jp7nudcApCIbAUB3SDWw16wbU1kPEKsx8OjovSQ70s
O8NGDJVsupjSXg1ll6z0HmUevTqHo/PBLGkad2qfX1I4zgxN0S1wcjcIisikTraL8mnHqgtxDOkI
4RHDoat7SA61QyJ1K5KrLfV8ud32J2NhpLczxE6J6sba6fELlNa1nSeEAbLPHpsVUUDFhxZo5amW
qw6MQe9WCYEjuRxpPQxE/J2/1PvBFd5QA+MW3aCLZUC6/jkLZNvCd26sHGWS+kBJEmvxKDcnGznO
vwp7Fs+mAI0dZfg562jWbue4Q4jUkRZ663mTB5ep5eQAb39fkax2VfNzNU6vy7nbepw1wGz6CNV8
oNNIGYezWdkYEJ3MAdNlgOSSP7oaD6qVNPXaN73wXtwobq963kcMN0qM5sHUHUrXnZ7KWa/IFRPV
z8mx/j1b35vs6BCZpgNod5kvBUWVlwQ4zBCMMFH64KYXO6CX3mWcEM8IXbyvhd1UFq3Mfpt2EVvF
lSyEYR9HzB9aOZbwyWg5Jix22wnyJ902f6GnEuTWVnUs/EEsFDWRQIUXvpETlf0Y0OR7du6/41oB
wOKAQR6b1rp1SP3bGHUunqUcGppc9QueT3TPmER/FfiG0UKaSByn+sVPEzzqFVAYGoyXLmBMByh7
E5aEewXSFjVETXjD93fUaNLfajQhAGN0IFoqRIv/fahi/99LgT7ngOTB3On0lQlRIxJp8GDgqQ3F
6MNpT8Ow2AbYz/Z1CikLv/ninTyBVlIZZnxAnCwCHrjdxn3CL9vk+rOaWyQC0z3qkV1vQIaVmYm3
bdl7+o4etwwjtzF6WX30vJgi2Kym+NZEQznNNNcSC0Bt7j8j/B3pusYUVHmArXFsvP4WavnkJdZR
y0hdy4pBjgJg+B1rPELbWQrNxjoIVm5H2TTPGO4JW6tqDtmSOcDZI33KJ8RGSByCZQTLSWtLPbTS
PDybLnYB6calX1vjxu3Efm0NUcPegDWnEJ4SB8eKhcxWvfSddj69WjFKTSVXR5K2qW1QHetZwovG
5uhzbOVbGstL3RcfQe3eqi14GILfiMedc8exCGtneuBzRVc4RSNqA2KOVGGk6iH1zMvZ18fJHzZW
220686dPZ/8joJW1n7XeOfd6Tp5LDFqQxJXmwE1DrycAwrbgc0SwC/FkHt/UhqsuZC/y8j0ZMvEm
JUSSmaZp/6p8DqXJ8jha5oXTRv5SzYt3dbz802266JaZeLSvfQdmpNUNAKCzLaMjQUjkwKJUSpRN
SBhtg0LKYZAs7/Oian9rmk/LSr5q/BpFfJb0hx6UJ3b+kIOLdI+zlu3Lyjkr5QPzkvjVolm1FRrc
7tZHV8kJ4rKQELN2hjJeYbc1YfmdVlgIHUCX7A7SfPyGJBbZdk1d37/r+j+qR6geSkfcJiSuoSms
8nOpx9UlGZYGRMbwSxWNgWu1l2p0PkNuwu1agrL+MqTGmbIlkNm9o/2/JxlR+khFCbaCG0w9+34w
sYuTjIS1SStm66GDHrYlE9A/xFIY3BoM7HHgTjS7/lNWOktn/rAWTsHT3zEs5kcNbswp9nVSl9ri
TR8G2KGcj6+WAwBmyY3y0sXej7EZzJssJ7o9NDndIP39iemIU6ZufEURHfG4ZUxhEUR29oiOf8JR
ddYknRP7NikcdUwLDgjDRqQLX4ictgidFqxy7bgeiDWmBfrTMJflgx/YW/Uqp9N0DQ2zOql1xy1o
g9s1QCV8yXd84MelrsyzakJNVvOPFqBe9jfrtWGgcVN20ZqAhV0304GaZm7l/RD02U74DsbROKrJ
YNaqn4Q72LuAnfE85EQSiwDzzrrPoIZ//T7rE/FT1pvYrr8GpGbHxsKQlpviTy2dreohSib9Rg0g
sdojTYKgmTTajykbokNvAoPtnGk/Gq3/qCMKpitSZf+Ey6WubbTADX5WdkyrJ67Cn6Onn42yBYfX
xtcGWvyPfvq1Tu90RAjl4nZ/W+DjekDbWqsq7ZZIHuTKxuzet/GrKuQgjUcnj0ymTT26AY799NTY
CFZrWlcwLGC55flWde5YPWlQyVBtzujByNrc6yQJFrkApZCwi+V9ttdHNJRydO/IU4YiqSwT3MDF
BnvQpWgNhZ0iSVB3W+3vbSP4GadjBad3NPbT1EzHEe3ZrQjz4JaoaSaV4J682qwx3DTikiEE4VCO
HkWY+XhWbg0WTTJOLBoPFiVIMObvzVhZP7y6OmvCdN9iz7uK0HK+sDNfi7Ynl8n0doNImt2Uv0Gd
3tn4yG51+TNFHogVJ/UZOsmXqT5IzdNODSWDrkPKh73y6mtLB3cim8/0353aLX80FhO+duwfTBLJ
8I25/tqU6VJUR7FBVw3ZKhSd/8ynVXdcDanoCe+jSD8Ty1WBEjfACGhBdVzPEK7JlRaTrn6qTdNC
/SZt2Rx5NsrkSryFSfIKn2weIYz/N5igbYF/Li0eBjto9pFD1uZ6yZflckQ5CsdHStJixyru3Ia5
9BwQsyjbv+zB/LolpqWxuYcgCEqHOLi7TK+6kycVxflFWB58ZSksdlONHTTGKBNKdYhDtjypJTMd
7Wz0zT0wUkrOxkR/O9TMbxYLAmsUALkjYakeOA5DN5gAFNtm416NprsxaD+dlFz5W72c1jp9Gd+O
2SStRPBZh/5u/Wi0cURk7SVkykdjfwmqzjisZZA7g0lhKpWdSkcGJE1zgYsu6LRnSpl2+/9muSRn
k8ZHkwVdsbiYk2Hfq4famVF8GzDb1csBb1fuutV1ViQSqjzyNBLvLVwq7M4d4tFTYT9UumkfvxsS
6lmFRW5jzGjKVKdXzQx0TkD1xP9PyTEnzjb7teLTXD3Zfv+9LIV1EXr5WV0rUcqP3hpEwDRgdNoQ
2bdtpelLrbm7LqbGbNnkod3RHNfpxL2pZ2k3NHgKCTAapSF81g2Ujp5lPagHawDVmhVh6LzHRiZ2
WuZmTA+rN9TAoG5sI4muQ9xF1zG1/2YgsYxdn+nNRcfXsA2otx7JsLRe1NjDr9HnsJRcaj8rD6VT
mJekkxEN9ONolZhvThR1P9I05sgyxeZL2k4vvdQg0oYa9qkYOcYQQh9tfQ0YX9mK+uLXUeBv89SH
QO4jvDUq8ST94HeM//KXpHgqWtDrhRkO76OFUnSGvLU+U+/RqR02o3xvfaanu9EAXwzbNSE99rpO
URG1ErVJh4xDdBJyDDEHgu/j8LYZHHtDbhkZ5pror+3kv7SQfs6dGRmQxv/jtFXPHIJaKStRC5qk
L4moH55bwlEfnLheX7lWUW85Kc0zMhf2OsQfKXhS1TlsWmzjs4kERx2B6o77hhFKuFPXqT2XlJ3y
71xLYyq0DJm6dhckNTjMDoUQwvE/eucVry2qas5I/cw0dP5jFDXcLWkh70OYHN1CZV8PGB/heSS0
gpZqV6XL2xKgZ0cgVz3pEfKIKCGm1KPbwdQVpTRTYXFoJtRtniWYn8klwmutj05dHuz64OIWSMWb
uBMtTgSqtoYUAqtlIKgkgIlAsKT28dayi5sCdD9k3qXMTxjvsNKyBdsAcs6WnbveikXB8gUbxTLf
u9GpmJ1LOjckSv7iTDnDknQy/cm6WT8W0TMpoAKeD3kNm9DoavOwCLv2N4ljO3dN9YkfKGYS08YP
lXzWBgRLuPnGEYZ5UCOcGUjMRurgrpYRWrsuQXDxt24G5I9OTXyqPNiidySMRkmljAXWdeINxywn
P7aNQfJ/U+UabfLwW+A0JG+TqYc4DzJnuJmT9FIgW6Vx3PNTtctv5q50lJpoek+JRoim5LyuACuZ
wcRBTlEL9czA5n2IewCYTPl+sIXNu7LqtLthMpxj6vl7tknJ20Ipqx7yBL9IC8f9bDfvbcmJz5bN
Ll+45AerIyJ1DieTqCKEu5w/JIevIZJwm81+vjP/O2mI0qjcLmnkHavaxBhbOzbk7npictP/iCzj
p5Z404M7ul+sYRv+eHrmWMhwLiIUpiW6RWhietbFYt8QTvFU0be4DN7wqIaxtcyTUs/S+shsAGcU
dvPB1xH5RdpFzarj2Ym2CWlFazeDHNZTmYwOPBRgTGPRUnCMCzz1tIYaxsxYqrNMq+9u1auAbEG0
0VLFhOnT2o5BUcAG8yhf5Ymv6HzCK8R8YC77MM5e9TO2hUt2EsFJjs06qTTPwhhgIhEzl+Yp6SVq
2OJ7QXA1Lf8KDKb8cHWbbB4Berq2TXDr9DfPQsIxXb15M11s1CtlMdE+VOeupacP1krbqkLbnJ3k
oezpN4z9XdFH7Vdltnc6A7Z3w0eg6ydbNams9LQ61Uz12GfpB0+JMe1CqdZPvNjeGIV1W1uC1oxt
JxUgWrO9t3L/NPkORz6RfK3KEzBcMAeS9maV2wf1Z0/65t3UnGNNi67frDWwOOOVWyg4Bsv0TJ3b
Es1HqHrplAyXWgOfnSkExSmkmtnwyBvnre/3U/M6x0F9oFk07R2TiFuNtvnOR0L5VXV6embCO56M
JHsrxeI+xSQN7c0+Q/pF/RByu1Hatmbo/6TnCnd3iP2f+HiRfzWUp3Py3KbjcjQ64Lomw20gM/65
XFAcGIl+YZgPar6fuifVCU7ggDF/2sbMd24XH5RA7FH8ai5fQpVRG3qGhMd702sRQb6RSJTeqAbm
uXBAMTgI3Gfd8jzwJT9EhrsntGF5jkLeqqQISCyYzwEDNWy3TXwVrOen/3k2TqQIjJUkjXWRzrgR
T1WPGf2SRIQVZy6NtlYfvKss0dva7f8y7T3SSiQFDqvhwZ48PJWg/N50E+lNjQficwz8g5XE2odX
JDNEHK7mYKaf3JccquYeMItruPbNiJVpg9Kpvu8d3dnWY0n6uhorL7qNEVEqdTqDDlAUps5JtQyi
yXupUO9tB7Ppz4vjjrceILmx839bBX097jtbBOEuhZl9iRo4tJWGA68OUdjr+StJC+/t6N35w/Sp
zg99Sb51XsxSTkjRi8hCMrgbhqvcfnfZDI/8v8tW73JxkVZRb32DZIwuCavnthnabaKhX9eQq6vB
H/6I/Dx6vx1stUSWmPaNqOkCe2bhAP90LXAzoCjU8DJnl2fgcsFA/uRTcK2SFChZDprtbjhqEcyp
Kqj0nRjH+qdNzcJQ4ofuZ81FLZlolBJi1fxhH/0KPHTcqomfglDZVxFiWHxGzEps7ZYw+DDdzjQH
DkPS1TsLAf+TYVsduvXS+FHMPVJxpMfw4yphkh6eTPa93dC0LgYn3aRjhumA/jMGDZpYTfbMJeGc
8Qa3D/OOhJkAeAM46wy3P/PS4AgsfOU2CgFXgTv1vZlTC5N2jDWJbRWZ3fA6Wov14PcWNI0yxb7D
v7NWvaTMkVLIr6Ze9n493CA5u2h2HGKEd3+q5VO1LSyZklTXxwXINwY8KFhhzTnBss3q0BE5uLFt
95zOFUEURkAPULb/VEHreJwOe5pJal6WG8bXFJTOoQ/9O6Ugjsv5HaOH9xjFeHMlXGGYO84f0bzO
592pRWSTdz/6VMj+dmysn/3QGP+K0HiAbyzy6a28qusCkPp95XvFzsOW/WJqzVMkhj9p4kiIJLUY
xVAH5iH/pBXcTx9LPoIE/puP4aFze4+1vLxrIhKC6PBsgjYFx9AbNSR4uaj2gfs8muWjo+owCAvE
KEVy1Yf9EhfhHdPZGE+BhVEm9tJjZmsn/3nxUg0w+9R+TfWIpaUzmNmWqZWCjNJ+OEP/EmdmePa7
HhiYk8DMVnWGnXKm5qyB7p26BlWwcasejL4N6QJnhIemYvmq+O/d2pk3nqNefM397JBgx/HbEnP+
CfrcaXLiDmImKAaODGCkAgGynxenxjL/IGbq777fVy8x9/4otBSYiJROqQc7XV7n0tbWt0K3s7ZV
Rz6VGIuMROsiO9iio0s+ak58BAaA6p+OZ+SVQNwpONSILfpF7P1NHvv0slTlR1XvXO3UoVEKmVGU
7xYJYEfZbxtdpwNlbkuuHM9GcBBnik/M1pjPCMRAI9N0A67WGDJF0f8285TLpjTEyZzn9/Xcqzbt
0rbKnRDzW2l69W8yHlXRY1Q28RHLDANdHurbCLiG2wL0IjvEPHD5datJ//vwliReeGjb4rZepuri
Ft4Fg/p56IFAGhpNIngBTNEGjejFkWUeyx09jqbOyl1QRU+o+5tbXTbebTRbRkrjZPCFxTJjkg9Q
uF9dOv1k78AuE8DWVTed7sTLrUGuCxRmNHCyqCGq/ZKiyeOrl9r3AHBTGvxtGb/JqU73FEA+QZEe
nSw/0WTITPKi1fGDHjUTtrYW6YCuzdeB1M6NqjiGAe0tqDg6VD1VL/6w/My4rdzS7TYOhWnoOzeg
/QQuJ9nqs+YcEy+fr0ixdi7chDsUJK+cNBHLChmUyeEX4RS2jhOktnqru5TFfev8tOtxlMs8kRKe
TvtcYSL10ezuSh0Te2eQHs7C9oxAnLFYldOllFgFH+vzhuP9O2pRjPjD/Uz2E3FkYGTB4fl7AnSm
53II1sEaRoVzQkDnGe95vINq50pFSwldBKXsYmsYrmcmIk4g7gZah2erbthbR8844SsXp1XuS9Pq
1M/k6qktKl44BRpAWU8ZLF2YqWn21BfLo9WbGP0yTH1JYd6bdMcvjIrxpTgkiqWG+7uNzRgHHTuX
GsSNoW5eOju7jI29XxVNY0UHZ4id6a4wGncXuqhjK+I5VIEXN/62dqfuNcyyGzOqvGMwVvNOFeic
P7ejhQWd6+vLN6bborCWL9q+5e9WWH87Bm8XNcVA0mHdVJNbbjSiwTZtPH4GvWTcmNVjTbv+VgkO
Q7DNyCm66SExSHJXA4CpAExkIJjc2RZs1agrTyEXnzK/+Bg/bmATQO+w3BE8d2IdhHxW6NzDSjKe
obHd9oEXnCYnix8Ll06WPDSh7H5RrKSG8UXhFNkFvJyz0dPYJtjJyc5xY1enrPKI/WmIUl0bNJQZ
29KwCcAp9fyg9tw5QbGNh8eGECB0FqTE3ekt3lM/RjggcmCZhFc/sPdE+LP14Ub5sVA5ojOLocjb
vneEYxz9HhJ9QfU+tsc5HFj8PbP/w5pw71UlYrGoKPa5BonzexFAeorsZVnCXYmZZ++TjHGKLUjx
WBLmj5nem+3gOUKbYe5TrtbbImiqjTPQ8uY6Tc76YHWbEHHbycRexExJYnBHxOU1xTO1ecSpAsCQ
ks+VrmgvqxB2RjPfd4SP0Tyyn1qOIJwQu49lZk3Y6iHS8wbC/5GrlTONFtH4QLlzzWQAYERu3NWt
MyYYE1ld8pUVwqpyPdLtMRM9lFYb/Z67wd9gJetugnK5XZ3pIv8AdIGflkyjf9LsJjXv84Yswsmb
b8yUEDhLCaa0caqftcQyUeM1/cOK1lW9CwNReYOX+WgNeU9T38iesXM/loVB9lJjPvd2RzEkrRMj
kOVE8mw4r+jcuSW/i3opH9SzHkzVPtbQ2EWFkT5qheVv+A2Sr7z7bbZ1dGHzQFAhcexzFqZXr+kb
7BtS0UU8zquDXngfW7pYP16rENv1062DcLoT4V09MJ5IymoEHI5QxRgm1Ipl8qOIdHAZEG8MMaAp
keMIRZxEc0jxKcgikob9JmL8HFeTt2ohmQWXN0PRvavv0jBqGQaN8HHjcf+fBLszngfOVIu/uOMu
QfDN5YYTmn1xu75no0dskKLcu0A0FCA+O9NmDQ9DVUUvY2blmzlM/pCRF78MvU73WUe4v69F9LEe
/4jwDff8t052mRr4j5gRD2LE0aNOV5p7xdoCYnMklscbuNO3iV4fq460vdYxwwttmOIF6CrR6iEW
xCJOrlFPhpmJdZdhSj1fiGG4R0+1MIUCh/3PVd0T0bpUgXVDuwKPsU173+/Sfzri1EiPrZxtCpxq
O4f4r61ql609M+hcAEAYI5t4CHtN5JuuSTqCBnnQkjy8IuI7uVJrpt5akuULKIKBNCu9V9sZ09bk
Qb3KIMmuYzdUPuM616yEYPAsIzCU0aMumYYW2VxyG2AddHq6qUkb6k9qnKS74o8VafGpCUv3LsuF
ieGLXzR3h+fAQ2xuDq9+agV3ShvLkhDcZ8P4VlW4bTH5BptVz0b3yLm22jUMq2UVVP9ryQdLfylR
S9CjXLLPrjKOjL6yW20K++swOE8T6Sp/bCg5YTe8cIcjk6iHn5CLiuMyQuiK0uKoNRObAt/uxhzN
9HGu3JksLfektlf1MMYJipoK12da/po7o9moMgLBEapLpadOuMqUKFXPsMOTt+uP26ZDe6fkDnyH
zE8p/TZRbEARk01O9aC+RMOgB1jpRk1eHH7qITYAziiOQtajiVNAXfVgTgF29KT8OdopzFUprfEQ
UdxFGKA8RLM7Tc+xOiUx3H8tjg9TQXdIGXah1JFzoo7inp7UO3p0cTrfrJM2WsTExSCzLiECrUKQ
qMvwDgOa51Ql0dsSS64ePOKtoJjTDhyq7q+QpJ8kSjQS2ub5EEjST7l0n5G1c0qnxdmBeN8BaLz3
2AtBrvnR3q/pCOUdOA+YifygTeBdY4fsua4qOMqLNP69tMuP+ijSNvtV9u0nQ4jq1xJWd33wR2lL
xi7OLnYeS9BgYFwTT3Ce0QJMxKvAp5qLnYVH5SK03LnVfiiJgnpQkhYCTxG3ekTfleB1d8ks/Eea
9ViNyfnGEsbejir6majKhZ1i5nYvg0s5ZTEp1/qVbBX7tc7E5+iKeyv2u6tOG/scL9OXkpur81pE
XNrGRMtwVqKR1ipdTDX9sGtg1Sv9EoKF8JgAVdrEnkh+C4JmkfRKiA2csTpDGuH0u9QlydLSluuY
pNaDGPQFI07+iVLRuZQiv1WujiV/Ug3klLGeHr6xuM7HtrP1q+GxK1ZWXqx9TCMkqSZ16Imr/kCA
Zgb5gHSpTgUoKtbeFtLPTlX7Vlrpx/JIO39+Nk0PHFrsPfX5cOqrQDwZtRHejH2UQ0Mq470VzA0X
FxEg+cgpTszjL8T+YGa0+teUiksy1qAV5MS+nB2DOEgqfFU0FXRrN6joO8RTxEWtujKz8p/UXMa2
Md5ACGI461QbA7X3VfRLhhdcKnJanBVFatvXik7J0U9qnCpqkCL07mJ2Az1eMBlkRGXxqRhrd0vL
yCCubHJupoU8MswOwAZylq16RniPgk4GAc3J48KQDad3651bGbRRB5jbN+qpkEEz+WDTycmJJ9ro
efKbjYVeD7FFTUiqEEuD9mrbPUf3kd6iehn7fMIeUYqurMWpGNCOX9UviNDpKwvnZD+g9lqtd7ak
y60dUbKrh93oEHPl6fN9GNryN4qSkDBkoGOqtsgM4NRzjbYPCpmfG1ehtSAgzcg6oOFN96oe7YhK
DUEXbQLa6yd1OZYTzZb1/7J4jbH3ycuVHepES8NHY0EC7bruZ06GxGOkLa20bgQ7kvaC/dCmC5+7
hd6vru7nrMQqYy+nGPHXqQ30EqwfgVfCRHEWDLgI1YOPLnZ99v2eJ/80HTFlVJCkdt9/AL7qRE7j
pZvmEq+A+zQq7UCcUQfIl2o9BoppEUTrsjhinb8D2lf6+MlZ6hvf+jVYhfZkwI3aFIbOsNHJHyBL
gQDNqVU016FWnfAflzLzp0h0hBhx/WOR51fESrrEjyLUly8NDguNnzR0c+uZjjKhO9BDt6InTcFc
qk/K8fEg8jZ9RSmXAkVMgQ6UpsZgC6T4fBhP7tzUX6nUuBjoaDboNw+Q4pz3woSfqJo6Xp83hyVD
pFLNNopaKotT1HXLjww37efQdbRSwgBrK0anJDLap2WIGSqDRr8xUcZvI5OxekAGAoYsF0UkxdVt
Pd2oTiFwavNa5u6rameGbftVhp4n06iYnlVD+FD6bGVDw8nCnhrvnM85IUb07yJfAHlYnOkBMmR9
08ZpttEsKPS0Yh7TnI8X/M3Z6MwNQ7Xhp6ODzA7nZkA5C+BOrSAUjNY1RCv02MNT3DR953OQZgyq
lqauZFSVpdHT94ynGtlyRi2dDsJNp1snQvEzmOkqaJIJKvc6FFK7m3pky8F0XHrvR+1r/XG1/eFx
vx0Q8N6PdnXJqiZ8Vg/gdZ6QHkd36pUGSwDcJCCkLki05xrcyj9Vp5sk/cboPO+xwvquZUH1M8dj
8+9eLMGGtsR11WxTYkT7yKWjkZck952GAWTig+IyAObtMrx9H1MNsrEj1DrvvcP/4BaaDiHmKh4D
q/CRgPd6MQkCbm19/rcq5aS8fusZ1DM6AXUZXB2HmBU9gVwv+rh5bg0Ye82MKKepzfo5CbAiV4H2
ovu2/5TDkpR6uLomw9HGRLO2hRF8toeB6nRHAJkkynbGcYmT09KawYfQwCJy3C42ldmMAD+lo7OJ
4+XQ1GgSiCvEXq3XHkZu3TjlRdFzYgoLBtpFdAz6YLrzaVCi/o6ps6RXbClk1BY5WJk9dssm5l7c
WE2bHYsIwW1ObYxASNqNaN2NaC2ieQMaurpHykJNCdxYAY8njylw3+L4QmlaFtv5066a+SkLpyeC
a55XIVtPGnBVj08AHIhIGxlRk8j85NLoetQ6eldrbz61O1KmQ6e76KJ4NTWfzorjFdt8RO/m5cLe
R5wXH2EjC0hkGiGsfpeTocX/7xp5zS9nboqjeqUHOh2cPKMDq14PBCfuemiZW3p081X9sY2t3JGy
+PnqLZ5zjJltJnl+qmL7NCxnIiLBSxuB6R+WsEl3qmzuW20XFc4BtDdcLXMWuwi87DkNiHqarXtv
YOzBiTerLz2eN3U6VtPu7wf13ggdATR386TeL+WkoK0W7cZsOXdlPSOW2h/SfWszCdhEvYutP4B2
ur7Ok/FzatO/YUFa21oR8VO+uF5v3kSl29wUdR1dSfbgPNNXNg5xK961Vv/Kcmc+O2760eA/2+TY
5q5KkG9ZKOuT/xAHnYgulrsAsJWWWNPxv0pzIaGbIcYuCi0IuxSJL2txOlRcpUvoHnU3B/iNK/vG
Cq32LsMcsgNKFBHPpPdkLApntyBrvcR9RvBuShbq2vgQWsOB3UzdDVv5Zx8MP+c6S/eOFQYAa7s7
QZTXs7fE/nHUyRggBPhGGIb7RpDHObFz63YEx/JtZNE1uNJT/jTKLI+FkR7/VHeMHPGhqJoiTLCy
+himHGn0DDRQpKaBHEPpigRhdFNsbe2sIqTL997YMrWVKfitz0F8zDbRLzkyBnnXeD1pK7aA7+p6
9Rc0OMofW1vMrQIWrX+nA2mImazajzVIbAYK1pvlRfgshHfofMu6z+or1IcNDPeE4phktW4zWFV/
XZ/qMCk3xln4nLhWBYDp5iHfq5z06rjB1bw1HDTvhnYMiFgaiJ6lBYfAp5OjQlICaHqnNv0/xs5r
uXEl27a/0rGfL/rAmxun+4EEvRHlS/WCKAvvEh5ff0eC1af33t3R5z6UQlSVVCIJZK5ca84xY/v+
0JaZKbBscXxj1d04efKRtWgjdwYknv0CjUTQSk99yXGxauPZVSblPEJreIL/8FUsxgeZao6d4eCM
/fouQiUnYSbeFxEeYwbUTwS6VdtE5TzEaJUqpR2j9WIy040Qz9DyaVIpfke413XqQY+DNwdiuoiL
g8/3hpUQRInA/HkIxh6AjhmWT0jbyis9w8PyaJZfSkKutjAoT6XV/4jYg1uTlp882VVOla1qbdT5
dWymlRVZKHkfWVC28GsQarJ8CFys48RYWZt/fo2edEo6Bd6Q3rVKv0Mgtm/oEWzu57A6ZKo4WEg1
aw30VJl+Xhx9Q53Z68YB310gFLoU+YyjAUnxa4H4I7Gj26g93HdRdCK7VE/H6zx2TN3rPLumCcB5
XqajNrXutpjn/Gih9jsYJD4vPlpkEeQzApiHdiLX5ilR4h0B2UxKTc998AwEmJEXcmFKP2uRwR/x
rMA8mrPFMq02NAGk3jUKldm3UgLguDK+mwFZJMtVhPTnlHWNvSmDkRxa6RnWSpnBbWcdbucU2W+h
e0dd44BmCq8hszVVNxKPSmtMQ5ckPytn85zklbbJKqgZ9Kb1G+JfsITAGlcTs9mPuMhvuTPulvuq
jCcdJbJU16kBJwVkHmyXcGESZXgx7Fx9jEN6T1zKs5Z+JpDS8aPJBkNvfF8E1Yi4tl2NCa8yQgM+
miQsjOZwSxwsJwuQ2/Mw6ibKOWtwPt/vUd6MbrVU+gEx1Cd7Igu7HnOSs+nF9lYcf03GFhVouiWX
4iEEArK7y/NFhqmsGK6jK7wLg/zyCqj2CvizvCk0vDf//EwZWgT0JgSru6zF05nTel1NCHhlqLvR
Jlt0EXXVOjre+wKVZTKD3o6ss9s5cC49wz5OnJpuFro0JjLWU+KV7Y2WcHsLAIUcMta6lUOxtyg6
HOBde/Q2zqYo2/Fe7NHQBCM8ezExLyoRvZb1HXwcO87QBbfOKF+UpLY40OfTvlTnT4AN6m2NUIsE
3SLcuAFLiqIBoVjwe0GTI4zzIKdUebENMxzxZPZdvTl5D4dYecTYnO+iSp2uhgZtGAvBVwfb6wqB
MxcrTg38kixnPRbmKbqpdfqdjQqhgjVZLyDXhzXN3wyGtmK9DCvji10Wr8tQ3lLddsdaGezaumGl
hC++z5kibe8dHmTozG4ybw9vc/zQYvO5sasqJVcVfUod0xhE/54WM3lK2qhsoByOJ6DVcH3m5iEP
P9OMEbtlouDpz/jFoKPpnDuW9q5DYkxr9kzVRG9cBPUKOa7cnicdOUD962gTOuHPws3zhxKjnz1o
BBxi8MIzbQ7x3STicot6ItzmnWddWtAIj5UJbRIG8Nt9OYlDEk6kjWK5qIca0QBDq3pfuwQUolg1
+PZoOBFbkq9TmWEwcLwiS3l6qgyFWYmcQGpMxo8tryFhMpzGGUJkO89uUvwwXnuKhxp5Q+/QSp9h
NHEBJLsB2iM6UGKVIxloz8EqUsiD7sQtjJUPVypuCgZjW2cOq32a5Jysh7k/LUew+msFhmztyZWY
dcd6VlJkK5owPXJParKcZ515pd2JtZ5hmGnKucPsm+E5dtuhuTBqbqAUFbQOjMPyYPkyp0FtW/dA
/hzZ91hG9pqmIL/FJrx8KTbqx3HG4DSSHnFoAygRtnUqCtiTdoVydpAKwH9+0AGVrRi95TvTlHIe
qBWHpWWXgwXbNvVgrENCJVZIw8gvC6rggbKsO0dtvmUsrpFNqlu+FZAYqsoGWCrzJ1pwqghXQQn0
MyGnJGJt72pjU0MENbmfVTse9vfdmtwezLnBgxWpkA45J/vL/05MDlqD5a5aWkSKheptwRgUOsE+
dTtpsEDLl7Krh5DXl8TmxRf6yxghknCt2bNJuR8CcfWIGOWMgUOrN1T7H1gaEwwEDhgdM7v1UpQs
s8vFRWtLkoURNhKbNK1ZpbNHc3Sf6FYoL7K2pCRdVZJhQ5xoRT+V5670Y/WwfFbPCI/MYdemmrh7
exaDTwu5A7Z2/emOfaUoTyj6q+mTnqIpo+WxBTGo3UIIFyu+c/oWYcS89+l5U+oxeq7mTtmShLnC
Gj4rBvcvM53nMOwpp8cz5ofxsQ21AGv1zDVfytBs4pCWl8xzybxbYBzMpMl0hIsC57MPd6P0gjp4
Wg6sCpRLU5CvJG/iqFK891mjXO/Vxkh7ccRn0bcEfS5ivOWDBp9+Cw8LN0yj2sdO0UABTHb0UYsK
MUDt/RKZ500kHvJMnXzQcs6GVvEBzTCMvg74AXCAjKOLQuCJ/JLjxR3zBjmMU0ajv5U5NwcK3PgA
cgj6CG32KiI5mT7WZem8Rxbwg/vlFSv2JEHFhT+Pqk0KKxQDWlVgFjxa2xdSnWWAF0W+ONp2//Pe
C9MU09tmZ2g16grkKZzXoEt+WIXQV23rmldckObVCCpi20ZiEReTo2NmX1OtTdB9DgFH/+GrBhn4
qSAiJVxhxZmQyNI/LmqyGLR4hnFTIrjXOvxIi4vNUPpfhmBGaPCvDO8Xfyro2V6AQK2X7i3BqFRj
SGt3CxNusm2P9lxR0otlxQYfHCM064vdMiun3gJqudwxCnXT/SekMu6prxnauHiUObvo7k1TwC8u
6p2Ffwvj8TWS3XuVHJQ7OyUXSANHl5A10U8vteFIQmLqkgq3nBOkRneaDVRRy1R/om1/TWbKtwEC
cFm6D8v8xBZITmM7QQghZyqx0z8VHL5OWuvqu9oz9RVfjv2Ecj3dJmT8rnNPezFqK7i0Rpe/EK4I
eNwbnnp4abhNmOEvMq6ZYxapQfOtSVqKyyYf94E6JdcwNZ+W5VB3cVXQJQF3I2ucTlHJLCVv1w84
oF9IDey45x6p/ZxtVNnaKcOhc6JLgFllefXwKO11GaPkcWhggdCgoFb6yVXqaoVkUMhoOyb95fBl
bAiE53a5LS3iBjAwrkwANLWySUerxGog6mOs9dTVxDMQkNSDCnQb42kMswHpV39xIpy+galjqh5y
DCx3lalXjg9EBSih5tz0AOFER6j7MU5KaOF9dlUd+D1CN2Zm0GPpK8pPBeEXMXDW1/uK0UJJku96
um27Kjxz3txPoRkeBotB2JKiQap4f1dwpVKlwits3uOXA+Vbx2z/VQjnguy5ewzdWX2tvbeAPtLh
/v4T9R3s7m3dfsj2y7qrAeo8EY0c+cJxbH9Ze5eA774aTksjyMa3uuqHj1LPoq0X281xVkM4JOD6
1gpN/yfIR6BQ8sLxl4feSDo7I/Oa1zIBYC3fy+XYCJdk2uUURZdsXeGf/UAvHB8qNDgbKzDyZ3We
weh4OgEelusvgwaMwAcU1NiNqwJuE2T4tS2d2WI2x8PCONNmFZBPKl660YaqMTLEi13xPteacZmo
gpCCXi10IDtIyuNqebh8UEzgewliCD2bpoMD7moX1e60BcMLQqOe8lVZacl3m+NgOLXDh0r6EVOM
h2IiRnqUhWovPzh2Mh71qn+PZQE7F1Fw7vFvWP9jmFr8U6YTM6tE1BhXRfbI8OLL0u7T5laC270z
TUJ7X6iDs48ZE26LktxvMeEsiZ35yTEq9hmwJIvDyK6ch1jjjDt7HIOX3rpqjkR3Lvtem9LjtCe4
n23NLgHlYxV+0Gf17JUdqbHMX4H1h7LyPR/BldWQs7d6jCCfUNDQtM1rST9j29Cxlkrmah0L5VzS
H//edeXzGHlAxqoY+r9JxE2uw6GK8RzEQVFd2yikpWW49tnT9eAJAuYTyVH5N20u32P/PssnNAZH
ZvnhIZ1/RLlnXPXYnlaVzH2bVatfg8n5nIRT7S9TelfBPt8a4VPbcOFl2vwFU2Hlj5FLUOuY6f59
S9a1ONgsk8m0J6Gii9F1yTmlNxnjA/TYlSCJZ11LRx354PmhXR6G47sR0SWe5PqUAUDGAtspu9BM
Bsxj4rBYf1N8vqs69+arMlcbMpA/8hKXKGlBn2eUz3EbP6ld/wCwRkfmR+FhM7aVIVThJW+YNpK4
3WyXYIXeSEklD3NgUx7wfmYl2inqkmrvmOWpt0P9YNb4YCX1q86APJHKoh+taV7Ztmn8TBPxuGhk
4YTAtSwc71A4NiivTFcfMGaTM4eNNGWt3S9RL4UAeN5GhbpFXqytDAJRV9qiHSC5vdqVTkgmYlWz
3U/zRjS9vR1iw1/q5NqkQQ2y3EK9RKcMHO6rB21jZSt5zXSnozIJkWABrIIrFloTWXkprX+Lr1t0
MW2hicehgaTTWAkEHfDZPllX7cGgUk/SFG1ITjO4tGi1e0r+6BkKqV2Gy+hXjUhpdMi606W2eux7
Yt/lwykIUgLAKHZoPQhxEElZ+lZsI5B3X0Sc0UXU0OTJ5Falc9FNVEHEwMSJvtoEelQBMOCupWO+
uIUtooTWJd5/6QQ1zKB8IgcU7XwI4FIjhO09o5jeqwH9I4Rg4bsdUUlKRmfYwB0tJjKzRhtMKdzY
ZJ+aFn4eiJHKui87jX2KM3MVtwd59ZdJytRnMrRrpgjC6kKM8Uk4eFtIyu12Uqrvg2Zeg57kI3ga
WIECyJcrzSEbpnAwJeT9SOnVQWkTz6JpXf8+a7wDF3FYZci5x+IIwmbamk71pAxmzG80J/Seo3ad
TuR92PzCvokxZNPX48xdiGrEI1TWv283jlZUr64IzoXFvMjOZqgUEtiK2TxamXOqfER5uU1m03kB
LjQeghERXGdyDWiuTsxuItuQybPoHOOAf2vXSH2vawagLEsj8muV8wENHPKhEPVcIry7xzDMPy24
obHgXwinIAtVykLqyaIbMLKQsQydVQFBpKfouNOQM6dNt4XnjTcUacj3htfAMuWsrasfsJzkn1Pw
F8uINjKTabuQDFUGYsDMkOXbXkUrXo9xl2hVt/Zsfr7k4mB1W81koXgFdLJlPt3Uoj/mmSkPMKM4
ln2VbIt6prdf5kh40UnbyL1gUJfZmVPWl4W4hG7UXNmxoBYtjIE4yeFrlOS7eU7ciwAUc+pLLqFJ
Hbons4Z5BA0w2DcxeZV9Fgar5S6zotBYt1ZcrdTSfscXaH+nlDsoyvyFST1qCwLKD6I23E0hAdJK
mvqWmC+VpRIW5I76IUKkvK6d/Edv9vor4hPsKoKJaB8SI2eLjOJRCtTzgiUeQ/7nu5Kx7zhIkR3x
0LTj5T70RCPabYLR85s8iI5FPHVrxBTbZfXMM/2rM0fXcmisF5hqxa4F2OwvD5NuAGsLfmjVusxf
vMTl9ZBYkmXkiX8zBG5ucpiz4mSnjwwQSxGawGCi9kRDkXQgEl0fQyM/FYOClEQ+iqu25AmTUgm6
ztBVGS8oMS5uMFzt0kH45VnPkxGqj4stLVU47cbJnH9TkH73AD1Ifr8skbTgducLs3Ns5dwabtY1
r8tnzWjOt2hm7TKdqVspRausY/tbYszhzranipQsObOfChLel0KWmfoSXdWC8NkDbyP8DbX9Rk8b
0pRNnUZK4wybMG2dvacl8zMC2ScjGsbroGd4VHLz6DAcv1Sqq1EYyVneiON+f49pZr4RlyuuVhRv
pOb5+ghRPuBS2UX0cYYkIkxKXrjIJytabATAKhZGBDlnKRqC4cK+S09oCXB669bZUb2HEGPLLUzm
mgmbAbPbgi6yXKUJWRcbzvKvNXkCxyxDI0wOcXNxVOOFe5KxSTt8JeFPe6oitP7IZW3iksEAwHeM
eQ9GoaqvIA66zaJdgF8Sbo22GPy4rNxLQP0MAalPTg75WknDIHzZFyolOFoz0NdwwETtEDi2LjLj
ZsBD/9Q5JzUa4E4AUzkGcf01l5TEAbWl1R+Zy/VQ+K6uM3DONXSdq3tWfIc27fYuWRSiYWPsk0Pa
QMaWn4RqydhkGm7UcSYVtEmCYudc0xHedlt71xJXoa9EI8V2xYjvhNOOAQMHglWzUIsUt6ZlOY9+
mZHZs7iQoI+1gG/cM0BSGXuMV2nRCNaCGcPS/1O0PD+athqtHEWdX7UmIxRSuajdg2v35bGmy3Et
J6T3QDLWiV4Mr8tnKM6QyIwAiVJNi8+DGB/vOhklUfNzkUcYbFQ3eVCUYhe2Rs/6WqQPcs6jzpLk
Mzl2vc0wAa17JUdVWfnCKoZvbhkR/BFIFnozcsO542MyY14KjNBe06ZLd3E9Bc/AATb3UWWA4rzv
L2mtdR8spcqOMU4G+9e9ssqi6h6Kag95g7FlGB6WErZRaRQF7PW7ePJOYH91JoaMqYyCxiCFo0JZ
K3AIDIS9Lz7UEbgp9Yt+Z4ZBxX7u9Vbqn7WbnlLAyzw4FWImOhWvbzm2A/irOpJMOyd+pnGYbswS
U1XXVs/EeBs/FXpf/CmIUMsYMCupeVNIGV/prll9VJGTbVzYxYelyc/mA8nEgoDjtJSiplU/2kQM
+/kymWEJGDnyhrfADt9GSQeDkizWAjzsAFbm0NhkECm1rq0qJFQLwmySEWKGaTdoB3S/mUTgV32B
vL1znu4VSwlYTiEnJEWKfHHdjy7hR/ZiiuFU0pWcO8AMbKjxKs45XTk4B58n6khKuvkLnSELTxGJ
HrLpeg48J141Sj4da2n5lzXBUW2mL1Zl454j3WJpDQyt0zxkDQeevjGhzstK2E3K4gqj2IcIRi/a
ivWT4swVgkzU2AkJjNyL83Nrm+KhYCTmE4Q7b+qeDlpZfVgW2qVc10w/btvsZjUvGDXBetTNhBuM
oYSni1eFsdtOkISTuj0S8L44O5MaHCNS0Fa66QquDCDji2GjcLPm/jCZnxIyTW53dEURepsuSBAW
Ndqmk/B7uSxEfUkRO7kf8eQ2iGq1wVf6PETvLU50JpRLVnTtU+mgpLP78Iz/RN318/SdloqaYRmQ
U6G7aUIWfGlb5McxNYKHQYija6yZNeXpCoFn07X6lzqu3zpJwKr74dRYmvNcBxVqZXs/TBXDeDmm
z7RsF+AoXDdGX59TV1QnJqbulngDddNC40GeMDbnoBvadS/tqBpcaHBdvjYVybtma28e46dv3egh
4QAfWGTWOZZdnFB+cCcSG5VC98sIDW3lNuaDiPhf5zT8DJXI3t1XO8z27a4eIBfQhsgkhTF5ogDI
u0bd5+gT8JTT3HXy2Hg1CXpYoRg/95K+51Q0GpcrzzHeZ6d4DNyshnwu+xiYLemo5xUEA+kQC4Vq
HWNHuabaK20M57aAJgYVi0qTUw+Nimh2dBOR0y1jcjWHet0XazJa0l0qNSnJDwen+HbssQTf/ws7
JlJrnAtaqDJRuC/Mbp8G4tMCGOtpCENjLcZNNRg1Is0eKJldIX2TjLo6jlS4SsYefaB4VGDTbpSq
mdAAAd2986rKDJl6nZ2w1nf7UAAk8UzxjhwdSR3Ge5CbHZ2GemDTMs1031jeW9jlPxbbmaYbJDO4
pUUDyqPFHyIijfSnOiBa2VFQqDOp6oCKooNzLdI0giotLpnmvuuK/XVRV4rc3dao/2rEcIeaSQit
Zst7WNYJ1LKtj0ItZ7JS0D5GM8JaWrwYJknUSc1wWh4eZ8QZd65iZocV/TZ4Ua2C+wL9yGKFHQYZ
OZcjKBJt+wVWH8l/pN3fcUeoThg5YGHNjZEppDyCyg+aEq1t7sW3wHRW2SVsNOeLo7CDdqlABoin
faXjSDVWWcjCperwYOvImD6JVnuf+e0KBSOatsVFM1/urWjHcsMnLpH8F+OcebkrMTnmVxW5KYcZ
aUjVG2cdEnF40UXNJNfozmqs7WqcPi3SRD1mzNV464hqcZw+adZorH77y3/9/b+/jf83/FFC75vC
svhL0QHyi4u2+dtvhvXbX6r7lw/f//YbMm3X1S3PsUwH545magZ//+3LU1yE/Gvt/2RKPWkRlbfv
sWjKni4OS+wdujntl71czebvZO2aBxJjjlYRkOMWK/OuQxOP6GrsV44ZFNfYSr7eTxZxg4fZJe7C
r0vy4AegHdS6nkcixfKERyiDQ46xhTBuw1+0krmDa65337wQdd9E8joK4H/gOljOxC0AyjP5/8sT
V//NE3dsj11HtzTP1fQ/PnHgXobh9Bz+Elv8WJ6qlejPeenO5zrD3iMsDAdOFQwnS7yYDv2nNNva
BgGOpc373afqfOrl10Ql8q0ejdljHpJdkAzhFm8ZCWlxtIdK2T14WmwfHcZtFFCp89bH46MZcKSv
wp1OszuCAxCK3X9+eqb7L0/PIwAOETKBX6qj/vnpxTPRHvWQt9Q0BJOEUTY+1mH4uoxkXAtK+ryN
kmjeVZWWvqsm7htybR7tInsSy+xUz09mz9CYaAO833p8yo06W9e6+PgnJdDrST/0DOEvwTdZbL7Q
tmdJQbi/+GBpYMdHg1LEUEX6Cz5LfDIMEJmxQ5DoeKmV9HmxToE+6Ms2eW+7cOO01fzuieBSZ4R7
VAKubiBry0oGCg4V8VCKiYbuP79itvOvrxjMa5OXSjeI73K1P14QVG4WS8LcY0CWaIGo6oB7oYFY
TcLsn5YPyqgpK4HIdL88hC0w3wr9bZgPC/0XPUr8LCkn7AwtQfYjYcUNkbSNGl2XD4MnTNxmau6b
hlKfy5GJvJs7Hsk+pg3IVn6wvH4F57kA0ySCx3vHHkHofPfrsUPla5HW3VZrWm/T6OYAlCjKVmmM
76qsk3jFGEp8TtX6AlzpVJRmc0VFXr1r5dVR5/zNnm9ksQy3rpDPTxIV53qgYNO68lRUhAOOcnnV
6Z/6iiAlfHGSNGEEd3cWQBmkzgRTwDbi3Hye0qbBs5KOsJGbvdaWh//8piwv+h+XJ94KA36a4Xq4
+G15mf9ueQrhLaKrkISC2SL6PXX6fdBr+r4lNrbpppdxiDw41Jz28jeOY0wyOAw+zo6+dytbvUUp
fOcM+hgvd/RmqnN4MBWX2YFXNjtV2MOmw0a6bh3mzZ7jkMkaDcNTTU5OHPTubXlEVZUfehVyvhG9
MQ4z8MeW5mX5jDaZuh7TDpNK5NbngdNzS0AWTQ19u2ApGg0RdxpNrj8OiHDsVcJUzV96/X0s8pOH
pTOtovKpYCcrq1G/NeDMLDceNoNh6BcD6tYh1Eq/F1ipOJPVDNKHw9IrHVvcGlWvnRaVizO59nr2
2i/erDdPTvu5Z9rpj2SFXEMgCnQqCyJdRkQo0Azmg5uCOEHE+9BV6tvy4ywja1cTu1DoeeUBPWl9
U8nXfFve0f/6w47TLDvQt7KasFxH7Z8e/v2FcMMy/2/5Pf/zb/74HX+/xN9E2ZQ/2z//qz98Ez/4
13/sf2m//OHBBqgoqQDdD9SmP5oua/+xKcp/+f/7l3/5sfyUl6n68bffvqEib+VPC+Oy+O3XX8lN
VLPN313V8uf/+svrl5zve8i//Os///Glaf/2m+X91aVX73iai+iUXiC77/Bj+Rv9r6qKqNFVXc/y
yKrwfvsLcVtt9LffdPuvhmvpNklDlmp4qs3OBYZO/pVm/5Xl3tM9jhmmQ4y399s/nvavWuD+Vvz7
2sBU5R74z7vPMRwLegANEFXnl3FN6097JNQeb2T0YKFbYMdQoqzZtjiGQmYYx044kFBHtfArrTb3
TT2S2tDEr0xYacjGeEQ7pVYZuprfhVIbX7oCnH2a7XPyoJ9mkYxb12FZTNhoFNAI+DpYxNoifsSo
0j0mzUU1PwpEFl9Lk+FCZdcH2ADxIWynp7mTfX6VJpoae+ZW7yFe0uM6lPyPvkoH96Tq3Ttzt21c
Nt1lrr2NVVmtlDae+sbtz1qq/0AxKLuQ0k/mUSNPYUvbz42/RLS/8lY/KqHZkwlKhAcxGSXVYqBe
OoaxK8ycIVk6vbHuB6iJsYnSloUCt2j24ggTsUkrzxijW/jCmxWyUxAvKsjxaoURu6nvYQx/G5ls
rkKRXsYQ4fEUcVQfi+xmdMnXRo++V5nAXxN8w1QM6LutKZJtup6GOx6iorq1qtetQyRerRuTE9QI
v3oSBTm2SmA9kvgms99nVnfarfQVWg/ky7hWqxq7ZWuYzIM6+vdAT+vhQWkkmycs9PW8kK9xOawQ
BfpO+kEycH5uK8v33DaCY/+9mjRtF9hV5xuV+bOrzMQfyYhfkxoM278Pt01S03KYc8SWnwKrUNeJ
AI1T4FmhR5poPYgc7ArCLQK/cCp1bZRBAOcWQDadLPiTHvr7kXjLkejkmR6L4pQkIkHuZYhXn+5O
n0T/rOt5vkXEIHatZ+/MSWOsx0x8xcnNR0XunSwXUWpQOy9iKNY2qhGf2DSUsQVDYw8l2KrP8YDS
5uOUzCS5YMdOR/sxVE16WWUcrZsm1Y5eJHiV++EWqyUIubT7LjSEZrylXteGvhd2eLggE4DJxqc7
j5EsnfodqhR2AK36ULmHH7iH2Kw86HV5zPprmI9qMD64au6sRZJ65DWZqw7f0dEba49Bv34n8llB
88IcuEEejSmBzhPKBRctljBuTs50jIPjV4I4w7NhaN/w/mYEu80JSVRtvRXwu8+9ShJcZJJZjBZf
7AnP3aMLpVVBl8kaNhNJKBsF8G4EJccQ77EJRL9Sh11oqODNu6HfT+U8o7GJvpVx4qwMuihTRdxu
yvCSkTzKmVR7gyETH/sO+vfgGjhAlOSTFQQXhkPmzoah3oE2MjJckYA4faO09C3dIcLCQeUR/Eee
M24fbTW7FkBqoA/bJAgZJYjxViNXXmMl4RT7K6O1dc4K/j5EFXS+MLKi13B9ZFkh5MqWjHapYowE
KTVRK3U47gGLVCmM7OiyUK4UQjV3aWVUXIKO4Gyt25tU9Q4OwTGnmemNpfKrtl2qnIs202j92dq1
pLaBDMnv+dr2xgOey40xRClSQI8DgFPpvmHF2y6HCxwyZF+nL53AQNf2iEi7bPyBOeLKlERDKKqd
4tH1znPao1HJInPjDupLWKroXLM34v1MRJc9/fVYPMUDXxW9+KlU4U8d/pgQSrOzG2kGMKybZwzz
Nunm3eB5kG46723UTfU4D9c0MCYipsZ5lVRg3wcQCoUTFGcYEyT9TSkYoLbZgdwJoIwFG43D0RGd
INnpg5fsMBBk60SbiQ01kIuHs+VDuEiRhr4qPeNget8ViVN6yRDFeohKzNltVxhPKbFpJHV+MHP0
repzz2GGKy3KYUm07q5oUeRhogVnmMdiZSB14ITUHZROrc4J9FP40dmpMIdNrJXDjn7etQKxtmWS
Az5zcPML+orikqdjfs4xchmKtTWcmBZgjaXe0zI8oq5xNd3KuBX5XgOPIk/PnxU101l5+d/A+drP
Vh4/w/tCj/LWuQ5kQwsvRKTY21yPzSMKTDpJI8rHZFxbUwPyOEPxgPLa2uuwto9NKNxTWjs/agW3
hOumzkkJ4i929PC7wuDfnMZ1edr+/YbLWVyePHQNDQnlnUth8ftyNzEJ5yxwLXNuDmPKeaVHpm3O
xzG06weAvwRpqQXq4NDuaAE57WlsftbTOPB2Kes0hf7ZKQN8bpb51f2hoKUWZk949OKXoUa3K2T5
meTXeeqj43/+9Q15RPrdr2/qHJ/o2tuuzq+uG86fmgmhFeWcOp3Ir0buoVjmKhUM1mjIDqtS9x7d
sv0B5O7gONkn6gfyBA15eaSAq+rsq5fOH9Xw4GRYQq06QeZQBJc8D3Gr4ryVrPkBwhdbFaHqeg90
wog+2ig+se2v2xBWRUJ6TPIIarf9307Tf+ySOPKJkchJDaQZhidPh398X6jUOoMcq9inr7fXguyr
UXmbiBEMoLgo9IMMllXD+Rhi3Lw3AJ1FGRBY9Gv5VjOmJyDHGoJEcO6Gq/mW7RIilY2XsG4rv0G+
i7OqphSaaRjEQUvrLvJdhE+V7MYpOIUIBm6wwJetwmQV5IekKmWKZV/EEL6zHJDOkHPtqj9jQbBn
N5rWSiM5fdVN+Q53RbC1dO0lnWgtZ2inEbZs/vMbr+v2v7z1ruvYDiYUqNCa5zl/LhXRyuMxGEFV
kwrJsC2/9lFhHatUeIoPZLBgUD5G+/tjYX6z5eg6zaxpdx/o12NGlzYitrLLZS9P2jqLLmUsNKiV
OOPFeZlR6ldjG9+47e2XGc4TrcMeKzkcQlWb4vfGRWAsos+svdrOTpnbLDnCpaQ8wkipKj3mXRLN
g4Eh9SE6iCp+TwIQFzNjOm1lqVF7Tcu0OFSheK1RMlwzHYjDnCeBn/QeEzhaFVulQTyoBeGEU8VR
zzVL6LlLpVQxVJ7KLtdObei4t6YV+inzpkentIHVLV+b1jRGnZvKknYcR/WF9zLrOIpVdIZAgvZl
Yp/yBq4oYWgh2cNKewqTqjvVc3W2h1TsEcuESB6cHoLGBBqpnptjrE6dCjIWI55rhDqrhmqcLZSl
Qi1pxpDMDR9fRiIY1zDSPJ+UKW7QogofalKQNHPW95kFOYUmVLEVZGJC41A2rO0zSZv1tMV62Zz0
OrH3+ZRIZ2v6SFDFq0Ko8d4es+TMputPVpkel0eewPuC/jw9LG9T75Fd0yDW5VS5RnEQPNHkRNgn
in5b4NVkqdWTvVNTRqYevTevTwb2CucrRvEJcVdsvdHV6Fd2W36b+no+j+GMUSiea4aSHNV1NriM
83FtM6ubEsxyAa9JZTnWPrBSYg0pIddBbOiYiJT64BBB71tMkl5KhYN6gDPy0SvZnaQVYLF+5aae
+G5UWpu8sE7s3tauVJSXXE3DQ+nW3QHDCUwPMLsaYS59oTxzy+YnbUpzogAzXM1EAhziqqRqTZt+
lbgGqGcLfPWgD285dvtGIaFiKPt9L7xTEcpkqEobGQmVX6q2H743GCDoeMG0sBoHzxPtJSepPfBW
s8fKChimH4pTpECotAzbIgxRClE75XNHSYAtU09PThRY/hgQum1PUXnMGljoZVIcq86aD7WeQdgY
opPeVVyLeHkZzzx7Ay2e0DbESzpHnytlSPHKZNFhAt6wogsL3mms+VFx28FbLMo3TzMFLR/wrN3c
Fm9enOpUkABZ8ii4jJalHu0uQkk+J3n7/6g7r+ZGtbVb/yJ2kSbhVhLKlnO8obp7dZNz5td/D3if
tpe+tl2nL07VuXFZCSFgAvN9x3jGlp7XczmFlrw+hykJDKPf7chyMmVgMba+X8ltPhwIYB0OgJCe
pbyW15Z+ILTVRNuX+ncufgINe/aFPUATdrOA+E2sFujEsUlvjVQ7YuToL7gH6C/m/6wmkjd6HD37
UVYHZERFC71XY6KbAHv19M5IVIIBX2EgvvDL9NrXUdlMamhAt+CAW2BVWls/YY4zfihKfYsmL3uI
tDxd9Ap9j/mdkF92Q+HZVIFeLD2UvxkEAzphmcv7MBiS2yDtXtIgCl98WVppibyxJ1NF0hPw1ona
RkM34PqOvV2cN0xzGxmv0/Sn6NE7kuWyIJPvyLu7U53Y5a2SRNI6lftqZZgxTWYlZgNPrDj8unKz
aGqwoI3BXdGo+zAqQJw1CO4ovipBt8YCA2sPpccpDGtjq/cxZX2N5F+3ULO1W1dICKnNw4sy7UdC
+v6BXJK/mAAeyYy6svyBDqIVBFcmfBHNGNQnuvgGliduOzpaI09RhC3LNL27JkAKGMACXMxvS13b
cxSdo1QknLRRFItdkNr6RdznDkrO7krR7O6KS293VRLCsSj1oAPbwQvU7+pdVchPhRz0xcJOeVXl
fLIIExwyNYI4RBe4mYWnTWkKhoUzU9E4+09PttPL5VDibrYGuo5dqR+EVLsrbbp1rpJRPoRGMKBB
Uq+ahJvyIAMZgbwo289/BsITMA+qfbZ//Xd+dn5coph2uAz+yAamuUMWi23d6B0R7tzgEzO/MDjH
HCJNXuZ93+70oJBWkqarjme3hyb28GkBkneJ8SrcGBqeaqOwLchE81QPFj/iZJJ16SQlyaGEN3IB
7ipal3Gcy8j+amWHj6S+D9t0L2tpswpUedwU8hheJrVSnar4MD9o+rA/iIYe+qT29mnkLen0C+65
ua82I4qfZU/gDx0xGgTWL4RxzHnYCxu1S4h20oLxOdW/kZzbXipe/RJpg3dhdxYymsFKt1VWYEez
tIM//RHFWO8sKyGiXDcelDTyFoqhHQwbfVvdedueQLIVwpYfcMYR9BtJsemUsD4obb0MmvxIq36N
xNjdD1kx1chzpNK2cumWavFiu1y4G9NNbus8Egsdgu6y6QzmQwMdSGgRo7LDwvcAEWFZZF126wZ6
ejuo8k9mkSbJxDxKOrvbKdlgLPqC2McgNUxaWTUHRdOcyukP5IJiLSsxJPLp4fyCKP1Lo2isTdhV
5nb+Y1ecJ9XIli4aJ6asc28B2Lur7Furl/LroAizRcVcfAEny9sQH1+uc6sG8T8RfYPse+3HDnHT
2KBtWEvollfUWK8a3On3HJQYeIK4PBl+ihQjTLAMRNgvKzMKbxXT8vdgXBFn1xKlNKadW6JN4KXE
8o1ZAnuO2no4zH9abGLr0mOV4+LCo+lxX1YeUnEPg2U1cGMITKM94EcWCPLTGPmyl1/BAup2QKOr
pUdXceMW2P5do31RIyRBZUiNW6NoYcjudRTXxkXBlWUNAZ+wGR//FVF2PbXOB0uKHNUT5QstR8mx
uRvVc/fQET16pLJE7GyCbKLKLoSYCMWCelHuq803sqYW1LcKQbWa3LMGdMljU8EvMxXyyaxYrNDH
XBS+yaWlRfoedjKU45EMprrP1cuhUijlyu1T19vbmR6lllSUhjE/WFzouU4CDdZG0Pqw1ijRcPN5
rag+28EGKxMQJi/inIqEMBw7Ql2Wmex2CTk/CjfCw2lpSyCNesiOqMuj5lRZenMye4U5Ji3+yu+J
Q6NbfBSJnaxpk4B0CWX1OucysEsZsz1U54Xc+/EDsnh1D8Q5WfokcD/4uuXvJDsPVwChul2nlj0a
i8beK6LYuVl+0iFDX6VhCREkoGWU2v0FzXDmHq73w7P7XWtV9fcsTqbqZW7eqz1blGyfkhaHrizd
OirXBrWxk1zCAKxFZ61b3yOsyI6lFQr87tvQ3ERev9Lk4KqrK31ddrQXbHdN3DTSt1Emb7Nu3ZMc
hzAaTVImU13n1oY4oqua42Drwo/a+mmZXwkLL90AUfxFtqfIN71fRp4tLg0pe9DzuHvSaxo0tlKK
K8w1gRN5xB+KkgxWyALbKperQxCV7a4OlWGvoy7bu21m7KALeIckkYMduGP4hu4kKZSazonNtF0O
MfFs3Aan34TJpChK+3ud5NSdL5emw7U2/RbKVxX42MU4qVaFABDQGka0Lnq3W8kJN4lL8CgwigXj
y7J9A29YWHFSsXriNmEsUZdO3Dr9pg7lgPvLniZrkpPT3r6RmulWNCdgQNHEMoUg9swdKKrKPL71
seMdVZddxHUeM2ZPvI1q2ztUX9s+zNRT1CqbAefyLYZTksbtDjC8xu4Hyav/qkdpuO6yX2Pelk+w
BK/ZRC8up/4XiYFA4k+pP+o98UMUoXBhjse2UrX7zLW3IRrMxsuDZ0XhighXtX3oA+6BI6ljijOC
jxSxZjsZtLltYOo/NNOW0ZeOUGsT76HKhE82HQhJSy2l1cjVbIxF/uTKFETlLL9PvPy77MrpUxj2
6IIACEANGbxj6hLaoo1tgyKWM61Ersk6p1W8pN73xH2MdWeQAEfDYZOHXfxYFQotQ2s3JMFwNf/B
Dj/u9Q4q5Thax/nPgHUfWKZwvF4AH9ddinOmslJFiWQTrb3l1fkGdSlXtHE/uIZ9GPr6LhGBem0o
YbaVXCg8FXXtld+Z4yasRLWKyNDapyX0XkurqwNdu21lYeed+W55nmCqGeGjksbtNoN5aiSYDNCr
zXGR1uPB8jpxVfohXQAKXVu7ksuj4Xl37A+q3HCvV3Mq5ESZAdBVbzqvg/UOIgFyDukgUaOEx0SY
B/jZxL9hTTp2uGf2Xhqq2zyxcidF5A3ozSouFS1oFn3jGs8lSPmlOQDy6TTsN9TVwT1i2PsuaSP2
lgm0btxo6SDdwyEJ+mcMSmCiu9bb4zaWV3ln/tRpDKPYdiOiXqpxV5M6WCOao4Jh3+peLzumsFFb
qkoIDqm170fcanE1Bnc+RSJVEd0a/nh7kGggHvOW0qzBGX2BSizb+CKxHow8YKo1avEq6VIA6r7K
xGfy/4ZGBWPV6qa4CW8ZxEpPirEVXWdYieliWCge+96pgvyxT23kTwNaL+I4s1WmKvVVneaTrMjO
D2WIdJKAPXWZlPHBH7zwqhmU4Gq0FihsGqqoWb4J/dxeI+YxFhUUgf3YuupCNsZxK6s91YORAm9h
jE9px08XQRo/eKHZkymOfcbg+PDdQLXZzYOxggztLqj63Glxo/xo5RspbbV9m8v+KrN0e59MfxAH
r2UN6pQsJc2ha8xkIZlqyhbx21VcaST3GF1ycMuWeBoF8nJmuXa1LoLBxM4KvLjKq+tW5NeZBtSx
KKytMIPwlEXVJRAZa5V4LW4bS8X6p1ThiXputydkjlP+HJMh07bq1HAAQ01ShQqtgoaP1t/hyaou
VZhLeUn+6RDRhAhbXCgwd2glh2ThmWoGCid0NEUubytlsG8bDfGd7DcuG5Kpip1a+zgiCjmUMmjx
kGAxPpoxxAZ0e8Tz+HtRtGbBTe640aS4RmKmyau4SLQHf7Q7x6XQt4nHGy/ytRu8T1aPe93Y2G1M
thhIuk3aeruglapdmbXugYA8lVzNwXVK8nRPnu4lDvQHuP6GaE+AOwukhqm2Q4BQXFhZdZ/SIkKq
Ew63SW4+9kECz0DKkbBqeuFQqiCmY9dVuXLVTH/m/8ZeA50UY6R7eyFBFIC3C7TM/JwgKugq81Al
9kCooZ3AS7G8aDvrLv3WCk/C1tazcbXRaCfq+mQiFugGhal2N9IgqBwlmrdpONQe8li9rsy++FHm
MNnlxhpu0QD1W7zvBCxHtFaiMDvpUgh7uo/S28wFSl0KT3rqu/FZiYPup5pNUgKRPnLjD1YvWxrF
aP5Ii6zgklXFV+h6vT2tY4Npqu3fD0n6g6Zn+U8vF3tEE8aTr9skuiVBf+R+NLUHplNAKYzM1557
SUpWuBvDw8hV9qEMoeXnubihhkDlVvew+ojgEcdRfYDkHi1juLKnWlf7pV1Ja1sr/G8V8nnUenVG
Kot+SfR4wJ0hai89r+sfQnGdXg6q57hxaxzwyGSZLBA62anJfRQCUy01hlSKa/1e7+moRoMyUrLJ
k/spwXNQomCV6rW+CeIcAndFOYUU32FXpGH2wFTVWMh1NR48Eul3Y65kyykjBsFimq8Gepj+kqCs
aBzrFSBfskjL2L2xJVu/oR2sRxrTDglEvV0u0wwarav90HzaSQCJaMgMxYIttA3q9rqvXKTKotpq
OIwRAkY0cHVpgT9pTZJBvdCLBiGhpL3U2S90xhfNSG3Q7uEQDnpzjDipjPIwLGjpJkt8Sd99yd41
u6KuHjUXLjk8xh+6nhA3Ar4acNZDJHu3bZTsemPsVk3f2JRTvecEcdlSU8F86ETXI6elTXxpeHq9
YK71I41uYc3Sghp0B0M5ic2RAp4waBpc4+mG27OKRiv1J5PWn2Xv4sa7V+rhWVJbc1mVDbMZ7oRh
FT4onnrZtNZTWj0kssG0IEIU6UuWOr9jwuOWXHlpx7eL3EuClSKaxdATJq5hSceXg3Uf6dSiF2VC
1jBkkoFWQBLUP3X7Z6bF+uQpkglpxghUxJyMQw2Rk0V7YFxFhC4KOdqDRkyCIloy2zGQgseXVSl8
GkGVS5VKd4rBChZarl5ZbJ/Y7e6qVMVt5Ck/hWovhWutdYXvcRsjWXl1cCSqLVrQ8FKpFzyFSUqh
sse3Gte3wBWZZz/SZaYfaskPwixOBoUqa0JxlghLFyNXLlVhllY3gbbu+uQXSbnbkILOSoSrvORU
OJo4QMwhX9RqcUHo1/c8uTaiB72kYdpVRr+JO4Xtgm287QyoJ2N/U8sRTeo6fqnH5ERRsXeMIsPt
WCkHBf9uZVrC8ZPWWpZVVm5yj0ZOLspg6ZM4iEYzfRGM4LB/6QZ4C4Vd3CsKNY88JHBm6Flr2GSA
y7mGORb5wPh8xIOWXdEjTxyI/tFKSetj3MnxKg30FvtPQFZMZa3scoEfkGOk0wYn9K6VNKnXiWb+
UyT+T5F0yI7QXNQlE6QqkEwAwGSvmfs4pe7dk02zUKWYI88YL3oQtyuV8UvPlV3ne49o3aplauS/
KFEfVCtS6BfWXG6SO7eW9SWZXOip1foiM3onwsOxAAo6rFz3e1ByA6iVWkTt1n1RqvEWR226wRV1
EkFvL+ifc2snM2EV/YsScYHNKqJp5FFfIGp5IkwddWKwlgUsCuw/4zIxk5Wmj3AQZe1EMMq1UiHV
SJv4sW5jbJMVB2/eZ0vuCBPaV/rBNRBtyp5DX+65l8WlKIEESKkZUmWnDIC7Ehz58JA1Oe4xSVtA
zFJXaVQuO9Xfj8GoUNQWAFskbpncRiPHTukfKB4E6zQ59K3nObVuF4v25FfUg7JiLKl9jbhiCpVk
Oo9uN3c/ywaCqqlL3hZN4i4UebVQEs9biujUS0W5Qn3RgdRdujqnQVvFricasMWFl8LnkQzHx3Ww
aL0CEMb4T9GVDxZ05RqfJWIemjA687PFMsmru0ytva0H2Z9IdDmHvw+DiCnbvWZLL3rDDJb+ubfu
iDuuGFFpQKWKTi+Xv3pVVSUNC11vV7KcEZMSAcJEG7awGmWXcIu4NJhJL2stSBa+z507AKfYgoia
d3QLpHIbyPUPvUTkqVaNvu7N8hHkGIJ80yxp3tjMA9yx2Upyw+1guq5M/TrudpTn2NLxFFSoadkS
8IpDftcp0PzHoNF+Nebe9JuALET7Ykw58ZoWomoVLYecaNVyQGm3DEx7IzdFCn03ZqeZqBl6mSIS
aetxSVpdTe1U0ppiEQ9EA+eM67huuEYomI0Jm6gC5XuAsZAVHYfVo6aXzaVkaaRh+UR0mCQpKYF5
6qc/et2Gx8jzmX4ZATflNArbSfWCtx5PeUOLqWIsUUELl1TNb3tELsQD5fkyL9h8AlNb0WYQO/ro
KGuRCq+dOCNdpbmRMemy/Hw5kCG0gkBEkQYFbmkyrPQhTJYurZt+ENhQQnYSuLTgoMprDOcEOga1
k1t56GSSYNvX9QsuLn8TqhoibNJ7vCTeC3jBq5Yi0rL0+mvF6Hfh0CDzASXihMK7hlD0kFRkIVhp
/w07gepY0+WobwHEet6UdcnsikSaUG1/FdDRHF261jJClwyCO5x+4Dg2mCjRaOtEeowIs3U6dLdL
GcASQh+Dnu4yGIZ6q3oJnDW1OFbcho0Bqc1ZgX1AS9pkAYN6SlyAPEwrdhXSW18q0xQjQboFi27F
/fQvtc/1NfkbF6KTGwckzR7gdrXgA+rCF+k/xlaOnstKNhaYfuxFHdMkiJKbiuMKBU6KHkBMWOtw
55oyFgpP1df+TdcGjO9u7I5G0wJTVQUVL3D6BIaJzRDLm5gC9Ha0cZVKfkDrod5GZpPve792UJ4P
W60sN2MDRyXIAoY5EWLctKGtyDjp95ZHhQ4MHHKocl+Tmrn0ZPWfOBYC9kIMznfo1zS3OrpMcrBm
8lTtrcox2waIvxuiNFN7zH3Rps+5ytkJ6QVU0Z2mTp6lZiQNRVIl3h2NjrAEO8R0uwUd7pgzawfZ
oAmkSz1B7aQMXKooqKrJSTxAr+Oa2vXyDuH+skjAZlcGXTVV+EfaivRZpp6YCGGxceMgoyPxUqiO
7Sj9jKfzjSejLGnaDjxYZy20LL52O65AbUV5RQ7dJS0DAqYDbGBadxdlSrTFS4NNP4ofR0O2tnXY
6mvzlyRTLaPLVVPWcUKtuGyy8LrD87RURigSvsktSKEvUrUNqY9nWyTZP7FkYB2usohbm+xXQmXe
KYQSrkcdzn6LLkaL7e+mcH96VqIsGq14GFr30exDjdJk9EuBshwBUu5S5Fp5+7MwiDykdLqE4gEd
VegH4JJXQL5X4A+wzw/epeZmTHszODCJLn03OUEsQfHfCSTXyzSHsZzRs4PgxkEHde40QFDadpny
LEVKvywoBee+zGFcB92JS0MxEO0xeAXetIFDzG9AbKT9TWJF0a1f9x5kMbcgK7uWng2uyguP5ucl
gqDySm9TMnVNSqEA/LxLrm3IFy0qZhbvufM6/VhYnfs8VtyQxHqf7BRdUp70aumKjVrn3kuXROpG
YXSu54eeZiPCMILHfojCPXR2F9f8qF54iuVPZJ0bNSAIA0aidMQkh3dvWidNjbhlJf39shskslFy
+TrGWLVAX2g73L1oUB4keckdTAn9ObiMqSCcUElfBIllPgf+SER87wU7Nc6iZ6td13L2Tab6fN3H
pbWpy0xd210VvjQISGy9iS8wTP+ypn5bI7sbHMriYn4k5Pb1KZIVBU0oenHzU4Q4vr5rfjQ/T1/+
/Ckqgxs6oca7ZU3vkikaXcwfVFs3IZEZq5jfEXogh/bFwISYgxNP3Kh6JE8iQRNSmXDHGZXXsR0x
BZLkgw1RMRvkkf6jwIvB1qaCjKBfeentUT7JipRd9wQ/X/eoQqMstt49VfmADnoT7+Iw+qu339QI
lZw003xdtfn56Sm07uZF4cotN/isZDe949224R14ia3XD83PG7Qu56feFv37g77LiEwtWVk2u9eU
Rh+rpdsFr6BVkuTKa4+pCPfYNIDnn9yhyZTNmrtflhsVrXVh+27jL/X/8/B13RS6o/Or8zrMy5Zl
VIHTNn19B7XeTTE9fP389Or88O3HTO/op1br6we8sH19+LZIl5aA62r2RRBbGH+aBL+YIdXXuWc5
ktTUp/mR7NneLlHQoAy0uLtmQ8ewWtplIF8l+V1COso14hOocdYQruaH0fQclZh83akC+tL0MBYV
4A+D5LxE+O6yUseKCN0xhyYTMfmc3wPnurgmYFuhv1LhX5g+8rpAORDroaSw/7asRiUeUcem9frc
/J2MCW9Tkdr++tz8ZiZGBB2PsALnh/MfErPzTVRXCIym75i/F4oIag3Lzd59R9Yl/QYIFXSH378h
KnLq1zT6lvPH5heGyBIbZjD0rab3zX+s0Xc3RY90qRyKmj1cAg5x28RezJ+bv3gm0qWWZSzePodR
qNzGDd7ct+c0GwgAYCb19bPzC9jp5e0YVoRL/t5OQpX1Lae94fWz8wtWbtIwM9vu3WeLkM6PSb/l
3XfU5RS4OE2L3763U9xihz+K28Df3xGORrtLVQVp+O9tooAlhE/PhOx1v0boLXbcUNNB+L09tLJx
d2pSAc/4/RzVrXCPbpXO97yNQMBmiA7dX2+LltW43tMt+fn2KQbYsE87+8fbUzpt+D33lt/f1hOh
ubVvRu3l7SmtJ0dg9Ovnt8XnHWaUzHAf35aV0mg5NJQF3p4qB5gVEsnv87Lm/UdZSAXOCNP995ap
INkfjES/eVv86JtIlV359ZCYP6hGfnrU7OrqbfF4pavjBFx9WxZ0hP4YGtlJ4yyy5KaYWTqKfIby
HQ5j6U7plL1kTxe4fICuDkwGrGsLEnJ6MYtafJZpXO3mV11utRyjlHFpTq/miMA3Je751fyqbhpg
V2TJ4HzLq2NtRydfUh/nF1sgmDcKU4BGqe2WBinlmqStbue3qkVzFdR2ejm/lf4MuPqqlw/zi7Gq
uzjbtH47v+oHVKno/nmv65BqaU8XOpCW86ulywyZmgWd4WkdAowol3YqX82PbKMob6kUk9g6rUPE
rEtupOhGnX65SIbH0u3j07ycLu9ISwtddT9/svSzdpXbodjMr8JTYROQ7eTMryqoPHaGr7fL+SH1
suE45ugN54ca89OrLjFel2SpMPEt+b+rQPt9O1oJ8bjT2qZu+Ksm9Oti/pKw1tKlD/twN79YqIPv
2Mz4NvND19NLBOK0deeHch6ne26OaDpMS2K/jRedK32bH4V+0V1XQbGef+j8lJkfa0QH3OmN2qIw
CMNraNm+IIa6NNSMJm/C9LW3mQ20KRZeUarHrkv8naaWBslZKrJ/BsmeDr1CgbzyACgZxp3uhcoq
FEmz6bPGuJv/k+oMyNT0cH7f/In5Yd1n1aVS0xhVfOOukOXuriDde3owL8y042NmGtbl/G58KJjs
ZdEcxnnRo1utapBym/kDPR1HqpEq2rzp8wopR/sSa87r4sZAMU+S4t3MS5IkGakBwt9pOdjbv1Ag
K/K5kFNTdFPXVVngS8KYpE++2XeOO7v2SmmI6QgPGlKfOTq5D4+K961tSg571ziUZk0MG/chG9yu
rsCNHiI1r41s+EeFZEAejPnDqsv66FWZepXICTm3SoJ410S4nuv1Fs8TMpuuLx7NSiWPrI4vfa80
VxZ06GUDTQjlGQTExn4RE6hKUi2NRIvMvwM4/mBFpfWtDsmV6rBJXUpcm1euFgdMX+LEkbsI7pub
0MfrB33fd79sMpBWoB/bta6WlJ7SHBRpQB7kSO9vnZVDtJMVVqw1x6NlBsgTwlZA0GkuB7Mejq6W
O7LRcfUOfQFIOYZuK01DWvb23KgGiygR5UkLdfl6TF3aFszY0saFAFnRZpcoCh9jvNaO3HbljtKN
tWtAX5MkVsrTkLIdKUuppfj6hiYzKnsVT2KpRwMFSxRbvkLWgyWV4oJmLwRlSttXhrCg70xFpthU
VbjgNFkRcUmPNoqtKkwbAEuqvLJIdUcHqOdoG1zCHE1vnxZAT/Bh/ZzVv//PLH3/sgFufmaTba76
/8H3ZzM2fpvt/5fv7+pbFFTgBf5lFZw+8ur9M83J+4fOX7H02frHQHz1/hnyfyzK27IFRchQcAHw
yn+9f5r5H9m0GKGWZSmWJmwMAv/1/qnaf3g/liLALPpkGNT/b7x//xa8S/gHTd20jdmg8G70w2Ly
I2NMDacN2pCZv7cEoI2x2Ki/cPZOToY3q8DbF5zpxA1I8n3k8gWKlDw0UbafcPHvNvMfXBQfLXo6
s71b9zrTaKnZiXDonXWosUsbFc5ofOEF+GjLnJ0XIxcFZdaQ1WYZ/WWu24dAK06WOn6xeOPP20XB
7/l+5QcMbJC+SXQV5ba33SuVjDG3GI4BwPjPN88HP0A5s1L7XVhFbkPEQSkXhz4n/aGPvkEB/2Lx
H2x9ZbLXv9v6ni4VKPzRgxLYIVMRozTTYVZf/N3KT5vt3dK1tgIfp3LYuHkNjdnMUDG391aG6+/z
L5hW8w/HpTJttfdfgGJ8aDNXEGlgHKKoeIyICE8Lfk6tHTNoEV/gBv7NZ/h9/CvT5nv3PYbaQ1Iu
2Qs9Kio5xiiadk/tWG8s2Vt4koqroI2/GBAf/aYzOw7sn6awaleHXWEr+ywdvEXvR5smpkqvJmIH
RKEevth+yr/vH95+2NnAhhBgtFbfCKcq8SFCy4n7tYwkvM4uyAFD8Udq+JoIKWRyXwyZj464s/Ge
dWNZJcywiHxCv1UAUUn04ovTlDIN6z8dD2fDPS7jlPJThbQItXw9ZcPY+UaHFNqAxOmTFORRvRWi
3JVl/fPzQ/CD3zNZvt8fGm4IU4ksTn6Pkv5D0swxSIqrv1v02diPYsnWlOnUWGv9SiS6Q0P18Pmi
PzityGfjftRzo1LlUDiDXpEE0zbDBl1ztxtx/X3xFR9tmLPB75NSiiQwEI6qyDsfZmDG9Obztf9o
0WfDftSxaHcygRa2WV/kcftIx/XvDk95+sp3I71t/UIg7GfRFGJ2dhJGS8Jxoi/OIx+t+NnYNoYQ
4ThWYgeL7wZlxbrR/vI6OlMB3q041hAhZ9NpIxyKtcVwjeBrf765pz32h1E1Tz7eLZqcy0BWJVrc
TadoK8vC2INutvqFWGWKeI21i8+/56OtczZ6daG2ch7yPVU4PCepfTSE7ny+6D//BNgM/96tqpE0
A1z3gRjiZg2b/0S1nIkfPAMyHdeff8efV1/YZ8PVJyZMEELLd4S2unFbMAO5qlV/dcwDf/r3L0gh
oxReW/VTys8NWQ5OmZRPn6/4jBf63ztY2GdDFTLoWGhDrztmx+VNepSy0HG1a/ArV6l4KOnzILKP
0mplytIB9fhfjTVhnw1jYAYasXtN7wQFnq1YnNqo/cLc+ufz23zH/X4YJ6MBVTGg10m67JIY2BDY
WHiKO/ufzzfZR/v6bCAPWmLD7ut0h366v7BaxIha8+3vln12TVZlwy+MAIGlrFvjUoQjTchk/GLD
TAfjn3b12eW3Kjv8UJj0nG4siDq1lmoQrGwsh4VdPnP0XnNLsPr8d3w05s6Gc6L3ymiH7INSSU4k
dJ8iPXb03rgpKL19/hUf7GbrbFgroabndlQixlPRzoBbJz/JsuLHuI+tvxvV1tmoptkrUW+HG0jh
4gdqsNsktr+4Qk5D9w/7wjob0mWGNC7qmsFRDXD4iF8ptGRLoevXNC9RbMh3n2+lDw5W62x4tyPU
NKXNegdu40ap1BswhF/s42lD/+knnA3hyO0R9dv0VvCYgygaFz1qDc3yF4ogPEjD9hK2a/OrM+zM
t/vT102/8N2VKHYFfgCvIF6Y0JumjBZmBbnj2mibhRb5R00ZTzX9AyOSF7o49iWaYMP7q2u3sM6G
fOiVriFIyHFQTT+lBiTGJHD+bgedjXgQKl5sTcdYlGIqsPWiXxq+J39x5fhgHE6FifcbjZB2t3I5
jh1AXQ0oq3JZY/lofEyIYdi+fP4TPjqWzwY7Dk/62QXHGGB1JwB5nYon/O0bCW9zP2ZfDMYPzl7m
2XgnThUcocKIQf+8zZAKhYF6JH/wRXLBuPq0q7Q4+uLc8sGoMc8GfhiJFHAEzc44r58SlfaVXgan
z7fWR8s+G/lxMfqlbk7nrUGl6OESPYHb9Isx+cH+Ns+Gu9+qdDMKLqtta16WnjgYtAWbyHAM+Yvj
Vf1g2Jtnw55jqHXx3vIVxFz2lb+iILYVaY3je8i/teGNrcXPrbzmIJADZKqcFIAqTtDbfcaMDGXi
Um+05RQqJ035j0w+p/cUnTg1nDQkX2DqQUavBqseww40/DAuvzjrfrTtp+ffnUMKjXgKMmgHx3fT
O8HlaCRN7fPd+sH8U5yjNHAImZXpoQYKVOnelH8JqB8tylHxoGZw/Ncx53dOTJ9/20c74eysoae9
UVdVzMnQ8jARoErJvrcGABKJMz1F/1EjQuXLU+9HR9XZWcTX4F80BF86AzVrWdrVZUskXbkYpHbe
d2gayUyAor2X69gx1IIok9GJY7TfaxVx0ue/+aOdd3aa8SKRS+Sf9Q6FfYLcDUIoyEz/4uzywcKN
s7MLt9e6JWzoFVBOfhElqSAbbNO/XPjZ6aSrW5MUugD+sIrizPDSb0U6XP/VVpkhme8OaV8t/K6Y
VMm93t6pprnBZnvz+aLnUtofLrnG2dnEbmQt9i38DtN+L8xV7X7nopsOwbznp33MMZaNU8KDtcDO
21N4TuprSbn9fAU+OMqNs1MNSIeKfgg4bgL+7n2Coxaalq4Vu7sWEj0hy1zBnHAMZfhiVH1wnE+U
wPenh5b0oVowl3OsdLjBM3dX2sES3sgOMc8XbbuPjrOzOwnSSFWSwLlW+gbBGpFX+nukiF+d/j9a
+tlpwZTrMrRchkjtyzZVNqahg5QGf3dVnIky7w41PM2E/IUF7D19zJ9pycnPhZ0E27/b2WfDO0T/
lliV6AE6DMtkCFaGTBpN+SRpwrFEseTI+/KM9sGOFmejvdYUIDueEChb6zUYDVB7PYFHTFc08pI+
/z0f7AtxNuirMi7kcmRraZjXAi29aJLg7u8WfXYLIakh53q5GBwlqG5kAi2gx/9VHUaIsyGfW31V
07nFqOb7G4Xgdmj8q79b67PRbBDJ2XjQqx1PBcgh5c1995cVMCGmnfDu0PR61TPzMSMUuMklR8e3
sWiF9PPzFZ/22B9Og+JszEZyORhRBpdd78EKAdcQxsM01ZhmbI0oUWl/cWv40WF5NnxdM8aGqWpc
J7r4H2Pw/oezK2uSU2eWf+gjQiCxvdLQPT37eBvbL4S3I0BsEiCWX38T35c5OkMT0eEnd8QIKFWV
pFJW5mMYgFVAjKdFyp0Ut+WV5lJOAhdMnmAVIVXzbSmWG1v4OwG8NbQRwPMCPqtwSbGEFj2kEOvX
DA0El2fg75XXO1PAjIAtIbUh6wWJzbOA+aE/mxREOcp/nIuHrsG+sXqAQtE4ApNxpMVHINLXM6C/
6Ju++Y0d2Kz26qGrs773IkZUU3TMzsWIqF7y+SMnBRQ/u5j0QXL5QzdsyIzI9qHUB5pCa07qtrph
tfexY+3x8tCbNjRCm1WtFyAlOUmOVlkQcx8bbUUTOFpYOibonbpV/WpCUn7B1p01IFXFZnLG70WY
PdgtqHjce4aenMuvs/WlRjbQvQXqU41sIKVzq2n6AawX8XVDr498kwyyBbdnyiVz4i76FceVW69n
O2+9EaHMSAVNSYIxJO2StJz+6OBZVmH9BKw2QQNNuLNwbLmYkQW8HOVYP0drlWs5L0vqATEI9E6e
sc/XmcdIAXwpmBAEbDhuO91NAWAw4XDd6mFCkWb0f+WEwX2B0yqxSawhe+R77XXzCq7kf81r0XDJ
QLg9J3OTP4CT8cbi/YfLNtmwOTXC2gMtbwPdR6yotfM1Z9PHLtOfAHm9LjVSI6zzLGQCJAhOAnJm
dFahHO0Hw+t1r26EtSYd9dg843Ign3+V7fIN/FNffd39vjz8hsf/laN4E0xgus67SeBmQ6XDC0XT
VeThQsC2s2+B1yeXn7EG5jtJlRoBW6LXHrwUjYNOcGiket1tVVjHy0OvFn5vaCNgvQAUWi2oSdGo
UtKfuU4PtbJvfN7geMxQbw32omrLg4yodYC0tUD0PoMMAcT2pRfPznJcmr3a/dZ3GEGb9g7kK1Dp
TggqFiCL/TguH8D5FDvkHMzh6bKxtubBWMF90k2zz2AsUMR/gBjCAWxJX68a+m816Y0bgf5UB2GA
YjHNyvsytJ/LWu4MvXFKdIzYLVg+dx24xxLsEiLoJf+wqhr7sg74dwi6outfLqDq2BM62IgHZ52g
Nx+iwK3YZaJYkrxoIUVSztN5GEAqPNuSnt2xqHdiYuurjLAuAUYM0HWCVFpTyAkO1XyiDM2yxaS6
hxYcQgfPHUFi54zf7VK68eVp2vq61bvffN00BxCH4jhx1579K9AQhAtAj+zQE9Pej+seYQQ7q9wR
jf9Y+N2GgeYtBGVVl1Sp/DU46a/Lj9iIRRMTN7HQn7wQV+0B11nkol4EAgBI8qFScfkBq2u9k1Uc
I9g70GaTBvk2CfqjH9Aj2MGhGAy5OKBaWImOxm7HC7a+xAh7UNimK7UYruzK9H7WHlTeAgCR4dzX
fYgR8WMJ2oIhzLBnLz8O89epR0u41caLi8uCyf4s253nbGQWEyyHLQd6DChfklr4NlQ62PIZJHbl
dUUVEygHSZUaHP+Yjj7PIMm1auc8gY+YiZ23X2P7nek2kXJz29R+H+D+PWTFczlWt1Vf3PeOd54H
DbrGfCeRbUy2bYQ8WgqrUo64dXBIfyrs4Lhuiavc3XHareHX39/Edp25gE03WMnR2tNEsiizhwBS
BMcutel1p0sTKzc0yivzuUB9vREfFes/aNRUo8uuuuVCxkru+wLyoFmNBTat0rsQffLoW213rrC2
BjcCGt2GjLclLgbKrPsDgugSm7TZvvLNjSBmYwkW4BCHKZJBDSZd6s/rwfGyVbauHf7+/mZWO7DV
zuUM32Q+iEjBbOH0X6rmtiihE6ieFnl0l+HHbuFsw4dMxNtk8RqMjMhH4IX/o+zxSHxoBXjVHthy
I9KIsZY7hVOiGw1fA9GPOkrFP131ynEhHpTqNy4TLttsY5EzAXA9JN9tPudQgqzEFxLyW9BSHED8
d5Bdxa6bc2LEMmhjep0JOJQjoQxUZSF4l+ysvnJ0I5SL0Z877SKdugGkxYPhRdC9jeaWcYzlOWup
wkYWpf2ia25Tp/5iKesxQ2u8JDq+bP8tJzIiuetQYNQe8txI5pugULHXkAPr9ta0reGNWB5JAUIt
Hz7qoKdIhsOtD4Eu0H7tLDZbBjKi2Ss1YDMaG0B0ZmaHhswPbq5W+kEe92y6uWyirYcY63Iv6DhR
ICwSNQCUCykOPlZfbGs5ZLhev/yI91MeM2FxvMzcsq4xC9Irfq53OVBs2QEavT8DzETDAV4a5KHE
29cgeHfAm41+qZsysM7XvfmaPN6kPFvUM5rHRtyhDORbTq0b4HSufHMjbD1PT35R29j/suUY1uCS
ccGwVoTH6958NdibN29WzetgrnFvZoGeApWeO+2XO6++NZ9G4FqqAWI4B2nIBOauTmcfq5R/vvza
72dlFhoBm1Ydus5suEjTQ7bAl/ZDhjMQqLkH0CrNM9hQLHvHK7dcxwjeZragJRiGuOR1rZNTQEom
0DfS4lcObwSvbJspVBlS/wgKs0fp5vrc5ewm19C7uGyr9yOXre1Db6c4W2hhMwDDk0J4tzDb5xal
akhSv6D2+nr5ERszbSLfcLYBDZ4f4GiImSDgsUwbtWOfraGN9XfKcM8PySIcbOjUgwJwOIc920mc
W2MbYRsU1MPlCRy0BdSjz7u70HN3jP53J/7fHTr7N8zN+V8r5o6pfq2Zrs2E4PcgbvK/RSwQ2XZw
pZgO/Qe+dBODsCl4AyJwX7tTNISOBfUh5ox3cuCdjIaAF1CbV9YAthhcgimQuQn+qOAe1c4Vz5YR
Vr9/kwEqBxwiZYH7NVC8RqMO4hIq8Ne5xfrIN0MDBtDKHtRZSUhb9Wvka1tmwwJof18efyM0TRBc
C7rfyWLwDZ1Zz8xJ70pyYw16xzAbG1kWGJHvpNpTQKjqhJf/KO8Hy8q7HFIOsw4j6BIlABVgM9sG
y3WLiImMmzMw35RgIgIf689Wei/9Ij5dttPWFBsZYLSBHsAJq01G2d+PK/VNvbc93hjaxMCVE4jO
wTMD9Est7ltJUcL3vlx+643ZNSFvlgbBejqhdE8y60tg0d/YuKJX1h8/Xh5/69WN6M/AmGM13dIm
qd8BAbayyKA/b6/Xb2t0Y93Os5H3AsTiiSRQmltSHpMA9DeXX30jpZuIN6dMiZ1WmNAJLRwfwka/
gjUIBHj+sYLS4FVHZzRz/jt6Oz+VDbDGbbKMfU6SmubOx7KAeMTOR2zNr7mGz6Ai7BzZJjap/ynH
Zj7y2QPLqwtK1Mtm2poDI4CbsOiYcFWbCAnNwGG2Dk15HeKB+ca6PS+zazsgMEk0VO9qhSvKQn6/
/Npbs2uE66JHGxRbHQy/kta1ILcpfk/tn1Z1e5lmHemdxcnEllUWz20pQg2aNX3jzE48Wb+BDhQB
KGRZFEK4rMD5CrT3B6AnsWQd0yxEBz4Iegsa3qLcDDb6+oPCAYP7w9mtHjyuzn3/kGf25xB/FYoe
NAwgkHfpp3BgK/1pUje3uJ2Uqf27T8H3l1vfCRgjURsIoDtQlMsd4FRJFj5ftuHG1Juiv6lyrQYm
RGNK7bN4xPUBLo8derw8+tbSYGLcZM69vvLQcUFSefIBMkabU9id0K9YBN4NWhQl2pJWzsrLz9sI
FRP2hm0DGEhQp04WkIUD5f4DTdxnzZp/Lg+/4XAmqm3mrRvUgXDBpOSBXlfyR7cGgr4KGojRuzte
vTUj6+9vNgOMCDn3CkTrmQtYaJ8vD8rduwLZso+RSrjPJu0HsI+u5sfBwQF4yI9+Hly3UqxquW9f
XTIwt4lgQVelBUGHtirqSAJBfN0u5j8gtopCUBPa1IDpisQDv6pVZOtVyo6vbtnGyCZNnoJidpjR
Q5jpZz2AH1BpyDbtVaI3ptUErtmd708sRU97FoLvKOPhn9Sv9s5eW4Mbm39IVjR2oPDuZOBnL2xv
POru7O42fN41Vn+VgreVCnSDd7T4KZfPk511KEFDU8OvgvhyXG00NDMTu8ZK2Q+Vbr2Ea9FFS/45
h186ULAobf15SKdHW7GfPv4L3kDw9H+9/NiNGXfX399EmlicCYidAjQDrv0k6vDGzbNPYx3u7Oq3
LGcEspZO0Y4toIpO6UBVM4OCchcznE+gpHL5A7aeYIRznnua0Bw+1fbexzLP/6GQTaQwG2pb7U7U
rS70zhJo6lKzxffAoIX2TpRbXTQ9uGdRBMmQ148BNse0bh8Gty928veWHxubBRc9u9xLoUJBOHns
0ulUgJjlsq22JtsI7xErkYvDI1zMzSEbKPwy4kvaHEko5e/Lj9iYDhPqhvkmmnG8/ZTqL9ZCzl5q
3SxO+SjJXqBvPcII9Ey7EPTyQHzq++m3YXFiv1EHv50jtYQvl79iw1AmkA2NeC3ofMAdCwHpGMz6
JwItyFLu6VhuTDFbv+xN0I0gTi26YvSSwbd5opV46UvnuvsaxoyI5mIqB93APF7WPdhK6cihe5j6
LbsY4ZwRF10bkMJKVn7BtJkW6Dx6Tznb5d3YsowRzX7OKwaqXXT3T5D98+tHt2qu2+UxY2HuBxfC
Pjm4lqyxuU8XKxF+/uE6dzFCNoN6h7cAfJ+kheWCi28CzdeQ3XOiquTyEzYykAlN63lZdhmDXSB0
BK6l/pgW7jO4HOOm+uCo6jq3NyFqUFqHZisdXVRK0zJyHnoLwpNts5NFN5zHRKn5A3HEqGGlYG7Z
C7AN4FueQSmos6q9bjUzkWorsW9W+phjNYEeHqLMnzinJy37T5enYesTjMANbOiyTAIUIJYEWWkp
bgWIu0P40nXDr499kxcIGnWbqtJeUg3NCTLbB+EFN2QRO4vx1hbDRKpZObrg0SKA6IJyYqgsFTmQ
7jqhZ/tPNdvfF398hGrwB0EgGgy5bnS2N9nOs9et0jtLKDUCm/Ns6CETvtJ29Ed3IiUaC4pvQ+39
pF4KbfeJ73jZ+8gjRo0wnyzb75oZ38isL031hFOW3aRg8Xidlm/U+mL3dbbzpK1PMqLeRjNJ3pcK
O302VAdIguUHlfdt0nMISijG+gPoFPZqZxuLHjWWbjfoyRiungfB7eXTmKr6aZZ5m3R8+kEIvw6k
ykygG1ZVyA5YoKGBYBBEvP1EWNVV3YvMBLrZE6A6CFAvmUL6hMZaiMW1N5fjZmPVMFFt0OtssDMf
QPWOXaZ2oJ8QsPi6oY2IhyyJzoMFkzxUS3Oz2C4EJEprz4U2ZtXU+W4miKx0SwZ2siU7rOetDHJx
TR6cxFzu2GbrEavN3uQUdw7mVKvcS/5CBnx90qiv5D2wWFJBS/CylTbyoglZs9cG6rTGfgniZJ8n
9CIeAnRQQE3ZvvIBRlTrxp8sp8U01BB9PkAg28J1RzH/mnMr/HXdNxjhnDVgC8kYmLKavtXxMlsV
JFY6UCYzlLIuP2LLT40gbqEUjOZ4zIVdzO4xRWX2CZR07s+rRjdRailELMcBhJ4JuCUhm1VB+a2Z
r7O/iVFL5ymbugFjg4/+F9TpniAMdluN17VTMBOi1jp13eQcp1CnGSdIAogahC6u3gmBDbObyLSJ
WT5RIK9PMgrJWcjrtQt0+iA6dbxs+A3vN7ncoO4s8fpoUw/RwNryIp7A72CD7ffy8Fuvv/7+JoK9
QlRYZmB7rDUrEzfXh9Gbl+v2HH8JK96M7jgNkNktfFKCUe1QF2yAvrVUN5BH2+OO2rKPEbxtjSf0
NpTDh4bcZ8H8BDplaAVOO1+wZR8jcEXF/RmqTfB7msmnsCvJ515Ajus66xsxW6BBMSwFXHOh469G
WOegpNetiCYcrbBK7IhqcDD2amigeOZAOLaFONNVL26C0fyp9TmjMIsLcqdVmXWIRm/5dnnwjV2W
CUJTDSQBpwZTSnPI67RzD/7c8tPsBecFBx/Xmz/kI/lQ1KCovfzADR8yEWmWqiGWY6GQlDrTGWKi
t4E/nKCUE18efsOHyPrYN1FQjrk10hLfA3qOHIsXtOD9QQ87L781+vr7m9HHiasubFFy9jyAxtkC
ebCJp1fOM/334AxaVaLma82WM0jTCv7HDa3rnN+kZismL1u8CbWEdNZ3Nlgw07neORBsTagRtZnl
Dv/vQQMkjK3U/xAMzqmi6cvlCd0a3gjbcgq5lTp4c6X7B9tqGdjB5B8POqhXmR0K7v82u+S01VC2
ddHwvZzDPJsie/eO5e/G9b+nJWpC0FxrripA53HOpNODmsePDVQA04GcdCtfcOiIQhm8pPPLAJ9a
gy639RLZ0CxUwFvjhPUwavJHtBI1DnKG7MszAhGCJUhe0NaENtmUR9h2+pFb9m3cF+w5H7u9k8r7
zk5NurfJkdwLgFtJOla7UC73+9tQ9eqqtZyahG9BOHl5XQMfI4YUtFwS0oXB+RqXoSapWyYFCmUL
hsaO75SCetPLm1NR6R2s85ZdjCRg+8Bd5j7s4nbkQXvlq5+2eyvs1thGDiCsFfXg41qIzoW4x844
hcpVvUfy9P4RgobG+g35aZqBARo3ioE4dwGUwdBaCNf/U+QQZb3O+EY6qLlbuWh0g3Uaf4gzl4kY
hPqQLq0bvjO/W0YyUsJEQL0BOVA3aVP+m4tRJfmYiev80kS1QVAzgJ4WBs+CPs57eheIZicJv5/K
wAL370zT5lDXAw83wx1KTr3I8QJoB5ak1EDLpxkuq6+aAZPTbZ5SmTodHgPOXmibsQYQfLsYoQ+O
roXLj3i/YkL/jXOz/9c0hZKFAzftK/Xbs0Zoe/pNVDCIc4Lz/g933OfLD9oy2fr7mwWXhyyXUETG
HUqq6w9z9ssvPEhoeuzK8Y1YLv0WtxwpPsQeyoRL7+y1ErT+4bfLr7/hqSZWjUF5HGLMqMOOGpqA
dB4fZWP/uDz2lmmMYFbcTufe5shynnhYMieWgz5lNLhq3aUmMK2gbtVOHl49lM7R7RYWDXmWRaiX
7uAwt3zIiGLZAF4716iEW1ZdHpTnPblzd/Z1HvdauTEkDq7L1yZarbBl30M1EVmvpndNaj17ZbhH
bLfxESZcjThMW1jSGVax8X4M/TOzyRESD3/X+ircI2vbmGt/ffybMFggqU56KOKB+E/eCa+6HQC/
CSDLel3SNvnaHJsHHTQ4MRd6epgK/2Me+i/TPFx3hKEmdG2ylAIvB8ykx/kjyLBjlBD/uRwGWzNg
RLDLrFaCAAxl4vLkyRygIvseuidNKG/z8fflZ2yEscmpZtsMLD0jMqpfOytmezlaIHfdSddbgxtx
TFlac+17LHHDAvLPTpD4KB7uTOzW4MZqbGdyCtIajqPS7MXN0wdfT6+XjbJleCN+UQtgjavWGz7O
Dl7onTs30DEP8882yW5q6Klefs6G75uwNSEqYEyASELB3HkN67iwIYGmlp3lfuMrTMgYOgoyrRRI
nkljox6ZZdUZxP3LbVqAOZKiiAVGz25v57j1sPX3N2HcS6nbtMdU9+XE4o57/qEmQ3fsZ2j5ogcW
Wo6D28SX7bYx9SZ8zPJILchqt0rID53gD1awV6bf+g5jVbbqbpQiRcxRVLsXTuIZvTarHmpSQVhm
2OcN3fqG9fc3Bgs5dvL5iGLBkLUP6KJ+XLI9vOXWNxg7bWsC4B4aywwy2uJ15d+q2vajLPX9UjNc
mlk7/rX1BUZ010yXyl7FXdvRigHmv5uxCF03wUZsQ30ZR1cfe6OUgMiq6pUH5exhr7dvyz5GeJcF
xGpDihef3Btrsc5cfmWc3KUQQ71uG2+CyIRH9FKs50vSVGcKOttIF/myk/g2jjom7RkJqOXbqNIk
aISHRKyMq/qLsvqnJd0BSm+kJRNKhoxNPN+nLGlD7ye0M082Ll0Hf4/kbmv49bveeD4UP9mowC2d
oIMzjBz0NyB7i4Pu8p2t6dYDjBguAzpQ3jAoOnD/A670jhRK70vJv192zi37G5E7aO1lTecgr4aW
iKs2TQYCpWh0+t0Eg3ddBJiMaFmo9eRBvwAwKHRu1v1TPXjXxa2JFOudXHFntvH+BCjyZZifuqnf
qZht5ATXCFySZYoGFKav6uIU5hZ4LOnuDd5G3LpG3LJgEHWfr3lNSPVCe60/eoMdPDpoaT4FINk/
pKqT163NJkjM0gJKdi2sVFT0kPHqpgamsQr3rjTWg/E71TO2/v4mCJTmQ2UDyYIdUdF8IOiTvp28
Oj2XWZvGs55SqAyr9MkZut2d6ga0gpqIsS60QFfJCEuA7FZkjkrIEdY1tCC+MP57LkAwKn5gcxO1
UFC/KlRMEBnQoIsIqMIhsScfnax6DMb8Xi7iCbl9J1DCDUMawb64oZokBPzQzihvFO9uaZf9mGso
rg/5r7rCOQJa9kEMreV8J/9u+Dgz4l9Lm4RkwkcNnv8IOuK7opl21o0ND2fGyu2WqUPUABi+7oUm
UVejL7mXPfrmMohOj8VgxzCn/Hl5drY+xFjAcQPCXS8FYlBo9w8YxqfYh/zRlVYyMsHiAeNfZcC8
TmmQSMofUwhqX/feRh5QE7dqJnGT30rt3HpDSg42q/aukTesYgLMessT/dgqlnTgMIBcGnPBDRf2
WZZc9fYmxCwDsb4gvGNg8IDWu/THSFt+sxNwWy+/OtabtEKyecHRGQAWUkr20FhgoUff1nXN1ZQa
K3cTzKAWGmCaGjqxkca9Gor8oIK6bJiNddXkQetsr8jzDlfUJVM/KXhdIyKCc92Im6LOrruJoia8
jOCSugpLbLvnzotHwK6izM7Vjs9v5CITQObmXAUZQZNO04WncAGnY7B0ILZH2xOi62hVKr9traz9
yRjf67bYmnEjiKuu05V0JEsYoPguULRs2ouzjX0UNUK41baF4jOulT1QoKvM/sLzqonSedlJ3Vuv
bsSxqCC6Wzm4/aU5iIgD1UAsndRXFh/+AxObyKRHH5JNns8PHgRSfG+PG37DU/8DE5OopAthAyUq
+7gP+b3bVbHV5pGEmtWOL209w4jkSo5C8BFQn6rACZrlIWS4qi9COA+WJntNnRsz7BgBPXNPhlPg
w3lI/6Sh8jvU7olX6d5Ja2OGTexYXQp/5jbxEgRw/chqPiQKrXU7CWNr9PX3N8nOdrqBupON0Z1e
oWtDPzZSfbicjLbGNlbipZ6KFvz0EP2s5um2hORtlDpsb3e/sc6b7GbSzWhBoXoB6e1fYH05kvQe
nBAxTnDZlffi1DGiV04QZ5ESOPig1D/8wUVVZsq642XzbDmOEbo4P1dyaUqW2Hjhm9md/Vc/n9W9
5U3h56seYULFwtaqhMKFWzKmED+gtHnwR+c2y9vrjiomXKz1oItap3INMP8G+rHxsNvO/Be19c7u
3sSKpW1Ql7iRxD2Vru816MwcUh0r2CuyQv1atfSYVuHRFxBWr9mPgtSfoUgPSQfr5GvIXqsgURW5
jlWAmtCyHvsZYQ/YIadUT1Gal+RIcTqOA83H6yLxP+gy3fE+VYIlwxDmSeHJAmCeK3HF2Mv/O86F
nIQKA4xeV10cEijUg9l8apokZf3Ldc5mhLvTZ82Mf2i4XOz+776j5OmHPNwrqWykk7/acG9SVdMM
IvQQg+gAI3fZTF/Ddq9XdGtoI84hnTqF7lp5tdP0eR3aD/Y4kraGNqI85GFNeonloZ/COGiLB87a
6046Jq4MR0/PcscARaBmuelKNImM7VfQT8zqK2/lsOOXG3nWxJc1XTXIRfaooszzXZ0+DNM5RPt0
NuTJOH+57DobRjJhZpx3oQeadxxAM9/77roD/0ZKb97rSNka3lyim5RY1lQAVUzoXTWQMsrrcufV
N/arJqLMImPViipbw3Z4CmdhH7oUfd5tS6MFquzTWP6BDmhzApSuji9ba2tG1s98Ewh1JV0K3AoD
u/vIvpU2J9Vhahs5R2Hp+PdhUfVZJEXVPV9+3sZCRYzA7qtUF1JzlHEC/lSGikVd1nzSgBNdHn+j
jmOiz5RHIWqaYyVHdz75NPXZSGLV+uCgDhUIIRI5Tq4V1WrpmoOoa2tP/m/LLYyob+Yq7HKQiCSu
V6togNdBNTS4jt+dEiPwSY7efIhPIV053mujenGw7XSvG/b9V3dMVBodFMRmeEoTqXQR1R7eerTr
PQ7O9yfEMWFpwDxYOQizEI6E3oNM+8kO67NV4gQzemgsoDIBfmQPrvO+dzkmjgw89VMa9uunzOqc
sRaaW/MhT+2by861ZSkj9qepZrW1qpH2JfhERcOmD7iq5Tvggfej3zGxZF7oBmFbdAGYqDhWjn6d
iDpfpAvIXQm1eN8rLBnloWX3MbhfvOdpqAK1U17d+rT19zd5gHTNlJYBak+g03AhBcWs8D61626v
jWE10X93YI5JqEZwmHG7HPHhFcAgTXT4Bfbzg1vZL0g2yXXTYxy9l7DriZ+WfkLbyvk0uG77NAVi
uq7J2gmNEMehmAsrh3P5XnboeLBEXWsHO8fLLfsbEe60vTNyDvtgpot4zuhtyzN93eAm0MzzrLAM
Zgxuh4U8Eqv60S/zXgVnQ2XDMbFmOPNZSlsYXWGtSvvlwJflCQePF1KRF7/DtXbO/1ipvJVl+dKj
iZ/muHtrLTDBqJ5ELsoBChJ5IrN+DXX77bIvbKQdE5mG9k3ZZoALJM2gjn87j1V/LlJJjmM1d1ji
9NlGz+JO6G7MnglS60ZQseS8dBN0ss+AzAff146yy1+yNfaa695E5tTYcylIiB6jJoX8HYeeTR7b
rLV3LLURmYER+Z1oM0EsWIpw9V2n6UPmOXHXBk92bV91eHdMbBrp0BI3a6wB05TmB2uSOQir6r0a
69YHGGHvkSpspg5ZebCKOCjsZ3vRH6dW9LFyquLKWTCCH3QRnDkWzjyF/kipc3JSsVM9p0jn7yfH
wAh+HgYL4Rq1eYsFkzjkAWvLyKKeDaAdIXdCgbClH4mKrYzX5xmwUdA2sflcTLI9OoOcb6BbFdyW
1rx8zpkvbvhCOtDr+MszGr2zOOe+k3BPe5+btvs2k0Wduq7Pn5Z56u/4SNF/nmt91wN9+VQ6YfMi
CpBdFjywIwZZ+ye3ywB3ChmZb30RlA+ubquvTFXFyQ4y/tQMGmtUnzuHPqimE+7pmgcrLZdboJXb
2JuK7kVNAnXpuoCUAy5P7xa9gFwMRf1ivB/w1qBpQjdLUFbTofFE/Wp3S/3Ioc4QiS7EKV37aKuL
ODbA2SHgDoRPBcm+1s3aVUm9SkCVE03IEfNBwwolyPRHmg/NnXCh/Or7nfVUstwCS2ivb8a0h6i7
F6pbt+hElDvqH5sASzrM4lda42pxLCYrnjqLJEAziVNb2O6hteQvz1qWrwtoxJK27dQhzBZ1pq5a
otBerDDOZFsebDk+9XZbna2wtu8L256PqodUjrRE/mw7YZeEAMrEzog+X0X9Aqdb9wyhi6fJgXYP
us2KQ6PHIpp4cxu6tX2aA285Elw9fWdjO5yo9JpIl21x6GugetWq/EsWjzxNQDOggk7uCrRqx87c
+DEqt89OYX10JwY2Ts1/Zn77U4miuZ9coQ9OrZeTH8514k0Bv3HdYI7lnDplNFY9hGwHnDBT4taQ
2/TTGyltjWtd0cVOp4skmBoeuXpu61guqjyWxfyPPS/hs1PhcAqSpwUVjdCB4jZt78FgJZ4qsAIi
Piv3rHzpHIhL8PqoUEV9NwPFGKIhiNqlFWdZoE6ON7Qxa5olEi56vGnb4cp9yLJ4WoovC4Mi5neZ
6+aprqc2zkb6YrtzDzxbEUBCDyrcB1pOp3ZZhilSTi/vlqFOZxRaGi/KGs1BlSmGmHR5eWznRkG9
GbuTY6sDmtR+LtBVpZs+iDIrxykIsAvxBbuthd8vrtcHd8KqM/4sZqHGmDYEZgvm3HMifxT9clv4
dajjIMjn/rNYyn5CZyLNwy5eKkLIfevaOeYfAOwTyRyHxEL2ZQobg1b/IFrfoXE5iro6lnaPCwrO
c/kr6LiMpoGCxNMZZfWKEkAxHUsE9idu98V41KwsVCLmsa5uR7Es32HD4KFehqACjdrs8Ahijs5D
l5WsuNPKJnaknUA+z7RMX1swxTwhvAYVsQyqIlE3gx7C5WPxGcpXSxgzMvjQq3U82076rlLf7DEs
XiG6WN/UhbLpQduDCqKlHUbQe4yOcxZlBnlyDaHy+RgyeyA3PG0dJKWwKXC9A54uF5KgNtNBonk6
Zs9o0VJ+xJUK6GGerLFCm2tG19saR51a6tTskDpeFyYzalhPEAcZn3Hfa3dRNXhTBsFtv2sfc2xh
xWloxlIduJtqO7IAo6hAqw5JmjikkoqPUxEWIhbF2IjjwAbePpSsDekxTzuBzejSlnYMfQ712Sl6
pzp6i2uPsUIkdWccvngQVVMTdF8KVc7LkY+1Gz6yJkybV3fp/DwBQKDsgOIAMXERCQXxv9spsOf6
jF5753uTusH4iXnUga2BsG3TT2XlKfGQZaLD51PRjU0Emvbud4oSyfiJF4v07zm1gAYtQx18RqNr
6j/IMM35gTUS8qRt6Y71ExVt7uBkSzV/7FCEh3bzglutu6Efvfsi0CIdoExFG/3g1W3QvkIbrusj
8I/MSxkVaBsPraj3hnp6nX0S1OdwhnIhIlCOy9QC7WU3/X2fj331rIPBrY9DJ5Y0uxHoe2tveiwD
1nNoj403Rk6O6RPx4jctbvx7WdPmuxw1ruEiX0GVHZlIzLOKwW9X2p/KNKNOzHOclhNrqWyxarQR
F/yA1Kdwx5L7cZ427FX6jnz0MkeAyA+3F7+cuaP0Bu/gqpeCs54kXcrVcmDSKrDATANa5sa+bB96
P7DDeLbzkscd2MXLqAP2EUVLm5An6jMkpcyX7Riprh5UHOQezeKyByfYiXYTeHaAjainSAx21f0f
R1e2ZamKBb+ItVBU8FU9c56c5xdXZlVdcABHFPz6jtOvt7uqMhXZe0fEjtgFwTKbjIZdD3P1pcVf
5nTZcfi1TThzEEGu/Nz121hdx35ln+uY+BgvOg6nzOPOKI9a9io43LyM66K2yo1/6mrq7bGvt81k
S4Uf5y5RS0d/XEf7MTdlqAj4YkDPj/hWm+o0Yj9hfjLI1JrycfZNXGAFRvCMxIn9VE0y0vvZIJP5
IGDT8D7VlAp8wI6RrHEuflGDX9ixXkOOyBDr6cVzhEgWjvF1BBtqPLoJmiqeRyTkPo95OMvT1raW
PW/zrF0mta36rLOlXU+J3ObwyNDI4dF0zE/XsncGS8yb7LoDEt2tymTStzxrCGw+L0Ob+mAn+04H
z7SfHdRZsp7iPeIYO5m3xIn20Uemb3Z90tT8FDuOGj4MfoWcoB5kf+rhUli+lmlK7Y42LLLPvMdu
ToarPIXzT2eH9jXdkpbmDnifgGOcWzqNGnBjG4Gt2RV3dSQ0PiEFciouFcImlQ36OLOI2mgfVhmL
W2u3zP0TC2L328UoLwXc121cUDtuz1EccYJymvbNl01nsO4UAy0rKqPWa6lmFeWpmF0LODNkPmd0
7ZEptWApcu9MmvohU00Ju480Jf9FJew/YDgT49Blo8d38QiHJ9rhjHFNpnsGa2D9BHdMOx0HOqWf
VUKD8KMWBJ4oeTOwcf0WFluGiI2AsrS8iG3Tutohama017ruY71f6glMWYorOzyODSLYYCSpgvXJ
3HI3H1hcdyxvpJQOjmR+qPcNVkO5L1BMgn4tbpAEDBuHtYKkww/lOBTIkeV13q7TGv9FlRvKPa9H
Is9owlOdlTBcCCAq6nT9FUfdeF1Lg2zuMtFa/LbpOvaHBCsM3TNkT2rbl24ewuMmknLMEiPo+OSD
ESuGbMVG8A6oHbYShWPU5jHpJ4E9eWxAPK9y4AGmlQkeZ72KSl2MUhhIR4WNhluTiGai6oX/p0H+
bxemOXQdjI5wJolVXUVnVi1Bb/PRjX7Gp09xmzw4rH8nd2nTyqdEh21c9FgbtNkGD38NFDZZ+8KK
kVVXUqfc5iTEH7hSjgSB4xbPWKuM5j6oXpJuDd7GCg3SoUG4XnBIezboe23gQ5vpMZIyR6pOMCHl
YIlXWNpNmiNVPPCWHNjoZkRVsjr0majXMslnSKWgt6Ui3aAsvZn9XdHqTMuXbvtpusOiw1Ce6nBg
6pN3ImFQipWzLmyEVEI4zBDXHnD790RmZhtFj2UFi7hQzBSz+ddHsxd5aj1QuG5rSJ/ZYA7o2ZeK
ogwtfui+I4lSs28tohnxz0/tWkzlKtpiGGSI7JCNrEOd0dRF0zEskWSyR+5LRbMSZ4e/+VSBoUiI
6cpPVqEOngCe+Rrp0qvfftYNKz65RLpNki/4Kuc7kfCIZXyT1bRfbESWMzoFtHW26RNzKpHvN+zD
kpH2GKjej/kKKiR9RZexyd+ITTXu5jiYcf6N7tUAI7BVqLzVa8PR1LCl9gduJ1KdlnUJ1TVeg/Lm
8oT29qmqZukPJZrt9RiOfdI/wBWuYXfitsR4xBgizTHlI4WrbKxt87fnbUc/wlmM1VuNJdj0uhkL
ki3H+rBevqOxb+vjVoEwhQ0+Yf7QNcie/TPXrNX7au5s97xoGKDtKzTDLCc+GafL4HpT4zqQE0Pz
yqdEzHC7hCR9n0pOYsgdEcN5nShKYx4w39SHRcB1/6R5oocLvubGvXjVWJqXFBQLjoUB18zjQcd5
kE6jLUYB29x9xcoaEuUUA98+DTxsWNd+WunN2a9Wp84GPM3kUo10Jzmkew/lNm6RzNq4QaPar4ub
Pm0s+jJDl6Cr521a0vS545tNd72TUYBRcnRRPnbR9JY0obB/t0FUAUREQ4k+zHTWHllcCVvARmKa
ziSRfnuMjV+mXHaTsy9awhvt0sFh0ubBYtwdndQ87hOeDo9y6wzJxELT9aMLK5Uc5y3uYZTeKzb/
Q4iLDRA7gJJxTRugqXk4cfGkqng2R6egry1Kp+K/kU/LcM6DdgyBqEI7FTVXktqOnEhge5XjTu1U
oaNYGogK5zq5Moi2UnT31bTuUlyOy6ON8TufYiyNR/sYTrbtb7mtuB0LJkzkM2Y2SXJWEloVMBYz
DANHM4s+m4bOufce0eL2VFY6jPfYlaz1ARiAjy8ocTb4gMUVjEn/9jNnFQN9u0q0vYGooVvvNqL1
90amNN1rZCx1+dTcrFsiBn4g3YUbhWH8h1VhHEFAj1UxdwnTsQmPK0TRU/3T2GVsLXbflhDb27Di
p0kxLsavGHc32+Q0gUtcDpGR7Ha8WsLwrhUTjdIMjZDpfT7hbxY7OS7LpjMknPWM4nW0PvpEpyYH
tG1DU6m/Gqs0pFjTfnL7BRlf8mhMOJ2WulFJJjwqx1ecujH9StUYTs9WVYY/m45jiNZ0xnyV9sFS
cFrTA0fT0eaTieMux2wujngL/GG0Q7lA7RZuj6nW3XrC/EWDS4Tsp/Kaknl4FmjhVd5zjQDfYPIM
y/YLW4YHMrEAhtTLZndhCD1vHsEiBWF23bC+JIGx4S6ZTNoW3TQvGQ8N41dVqrYsIq5ng/88hPwa
mIokmWzD5gMfWttkc6vMo49RvXexG1s4TQ9muvOKQ7vTJ0T9wiYcX2IEuA3mxAl4ihyeiMuXD8n0
iTqPqtfiAn7gdoSKD/qZlWZrB6Ou2ddjt0+Yk02R8IGoPF01hMKoOn68DyxbpsOCfKoh02bloc4s
XRMNA20uR/YyLDCLykgzKpnPjt0CEsxWLgiBiKKRLnkrUfBzYsrgqRZlD9VOHP5XhVMiMxuuwKLC
eAgfx6jnbmcdmM6sX5AaC6vCoYnx+5t4hFyyxcihxgk1AYm1mKfCAX66uySqWIX2E3DTk4bnI5Io
JM/HMCIFml91pwgNH+ImWTKkZEQfpJrHGlGr0YBp0q8R6oKt6l2Fz1tmFFkMwEXiNn5gUZ3oPJ4M
XAmI7mc0B70XmNpjS8+4GLY3G/VxvmGiaAu/kuaIYbqV+wFTyB0K/nRIVen+zdP8A9SsOkZLV+8G
TvudoPNbOsQP89SW+xqWcGdTIY2rbusATS9yVLJSViOeY+J5RhX86gv0w/yBmXkDPAZVhzlhOB1h
qq5YMj1sSwgakIgGps6qYXXeryXQBzd8Yh54dIaK0+0EvsrN+Zdga19U4meM2pF6TBSgsCactPxy
OHZn4EBW5NPYVoWIqumZVbF+A1eswx2QTxgj2zQmv3RcdG5Vc19SzN665fQQTP2W6wG7xyQbZhnk
PvXhCUYvss04kINn54OuyyisAIquDvgPjGvWAttQ8TNezXhPutJhJ7djL9Ys6i84zT4bDdLPEkgR
Mw8w6iWwpmJILhNfiGukWaMXDe1aqJA3i5ocqGXADaFrGKIqKwokwmHQSlV337ISY42z79Lpvkib
qMybEYbx527280fVYd+yqJAkUea3GTNft4YXbo4A5w/AvVIkwSR23ZWyfSEoGMdFNwg7QRACrL46
LKO75T8mygFo6nJWIn5yHTg0oyimpW561aa70FZfaLJ9SjYgYTZECn09VecEaNNGwn9O2iHHwTyM
XL7MqXumXD2MpTtHMaaluoQFfbB0L/XQXtHkvUWlf5BGfZUzxBMMzUD1/7bTYgBp1/nFuvjn9odJ
3Yncm/QZ7Uz7hAvvzGNMAVu4frYx/EtR8Loi8SOs3drxsMLPN+8QqjFMGPXIXBdM69teokrOwIX8
pRKUn1wdpfCfieMvJjTA3DGeXUHK/tB0wQUmiu9MyZcKOc+ZMOS9pumpm+K/negDKAmWrpjSzeeI
x54yswTIYQBB7mZ5V7FWguJCQym69djM+NJ6y+8qv10xHz6h1QGUUqo8UuyUrmWRtATtC8JSWFnt
5iD4y331jvHwT+UqpIJMNgt7dQUe+lkKct4CvF7sJf43d6BrFTsSRvOkar+BI14Awr7TgF2IB2tk
plclwRej8CFPoHoCdISamBzLhv7Xqz5HZECZjyN5pJNXOSD0e0nTo5u2F8wMV+ASn2WS/tpq/mZU
v9UxfQP8Abdv8TFXwG/JzI5NfBMv1Y/d0r+mk1tylrRgKUs+IpEiwO5HpHdGAHhwqsqrtjusM/mG
5TLL0roP9kkUyqMjSxax6hJpsF/1iC4KWZbw2Lj5rSa3NHOyL8dIZ1tN37rQw39lwBJXf+rgC42F
9+RxE/Oua6I9CsBr16YXq9VOdyBj05qcANeisNRHrcpDbxElAuDA4tIlZdaJMYfWi2Uu6oK9g1OQ
WbcJt8f4pRWeSJsM53pVx3IaXuJNH2MAvKgwaZI53035xKfzFsu9t91uCeafHrbFlK+4PpCVgTgk
6tY4W5AVE7XRS4D+GrfIVSL+qge+Vdr+A3j/N2ed2rGZ/lTRrQSx4CjN8I4hKckGb/cd/i4KhiYQ
HDao20H3trg9d9hGXgzYGrJGmezXV4TYXRx00zXYgXpDeJFAFtMq+GEqq/oYq/ZlnJpXJN2OOWT7
Jgvb9idA0KBNoE5P+uTgyHDPwwobor48VzJ4mib7JQT7gLbmbET1xlJQK7eYM+L4IULDr9byTg5V
kymhL43UheT60K1yv6rqD0yqdgkLdgBCL2k6o2rCkSVPWJ/HpTnq0j0j5kLkgMsK1Yki7DHlxZif
1yr4rugwZEYnGAKgrMo6dF8ZHHpqAD1rV9B+egtM3eC6blUxbvEnisBzzJY9UFWdSWjTTs5vD1LG
f4HfHOCyf1JO3Kfe/pfWwddYVWdXTfeRcw+827aMK4ww2uxHhGcIurwsscF/U0eyuvta0jvLu79u
UgWMHAqJIgWMcPloIglLcr0H9fyAeLwXkphD1Zr3fkvOdb0VbYogypEj1HQlWa1QiOMxeafdfCRJ
egdfiNdbOG+N1GTsVF4C5N5RBlchapL/hqA+VoQcw1YeAYjedUS96tCeU18XSdi9bCzZt6B9Qdrt
3MSfEGb7h6czvjzQ3h0o9sxR9higNmZeqb1sF5EjRPm/Lt1OQ789tWoJc9S158bqeyKHe+rHI795
ututgbyfnMIRQy0us+ckcnuAMtcqEXW2RvSrCdZHjJWf5SJfoq3cYVQ7VrX+7Iat4KRCs4vK4Pro
FbjKFX3UnNX18m/EeRcryavIvTjVfxgvz63s9pY3p7bmOyn6c4hmswnn0yroaUjZ1Ya4PVSYlsBZ
9T4MqyIOu8PWIK2HrI8QYb/XzQRQnt6FQQ9ZvMGs3iFeGUUIgaw2QCJcPz+tpKwAigAmhew2yhlu
39tbg2r5BMv0HUa066CBR9ax/Zypexol+1n7ps+8WwFw0TNFnJSr2kMAjF7HDeQx7TOsAD47XJAu
nU8LGYtoLPH9m0c+46By45+5Wi5xgw0Duqkat684tq68YCOqABR+NJK/eMkPfCq/B7s+kFAv2TQO
d2RYrnJszzQKHlKX3mOh6X7z48/txE4mzMNxUTuztQcyA2UZwrOY2ZupZ8AsJDi1Xf0CGdLVr6rN
YhMitjegSDMD5zcE4cmk5p059jULsmYNjR9Vp1B+q/eUy3f0/vcpqpJzrKjD5b4M5esA1asBrBL3
004sy7FBI3bb4xJFhUYEMRvmIZbz30rM33gjL2h0YHQ675FY9nftgFCsennoqT2WrH1adXrYbHTc
4DoG38/cd+YO4TJ/3CByxyN43+DDSLvoEno55auFCB6Z3K/xWtJCCvqwzPxHM3kaVdnsoLQ7Yknq
qErx1SV49YJEGQfotOtAMGLOw9sy468P1dftz3qNrfrFX0Ie/Qc3aeQd4lEiYuDRh8FR1/qx4+YI
N5PnCdCImrf3oSNX299sHqg+Ic4wgzcmy/xY9UVMoTGy/jXk9T9kgsEDMbnjEqhZGPXvPE0ucCRP
spQgDU4iNMIt5BqnyxtJ/NvEzX9wV7ofBPmKUvA7KBC6rX9jY46jcPfN2F/kNpyTcNzHRj4vbffP
s/V5UvpXde6Va/jexNXH/w+6rvrDVibnJUju54U/NCsOWxDJxzUJkwNMi1Ue6u0d/DTwh04eBkBf
BcBwFD+8VWy2XiZE2OK8HtKpuR9CeYrjsswGGn5jzWG/0jLJNpNek3EZsw5gXJwCqG+ULFTTfeAC
uJI4/F0Nv8wk+DVTe7rdYNbV32mZxhlQmQdqxbs2cB4owUUneG4pwjenWdyxLc5M2+WxVc9KocVO
b3e8bRr8Q/NOJWnRo1InPDhUyC/lQZhR33QZjvV7qpzPICY6zn55g0EMTmGD6PmmDYFSgvIHNJAN
HdIomgE0SE3Gp8phblqR9oPp7Bm2pxc/DEmuk36Hh0FxLabfZKpxc7TBfYDCMlvKC9Dbj8Twcy29
zSAsk2hBMGvBq/mi0BLPSfKnmeM7UsfzSWOsxJr2Gazjbho7mm1RKKDjCdKrGLdX8MT/2chcbo/L
TPGBVs0PWcMUYWnDZZpXsXdB+bMiDDYPVvpjAXo0mbGR/lCD1L+2294koBG8jAGNIUcTS36AnLIf
tOOIGIfJO542RmrQgk1V7ZcumM6dKPWh6aHSBOp61gveWpDy14Yof2RrkIi8WibzS6oegffLiucx
pzGo177bmzlSmZn0t4xjnhPS3yXIiPJ4JqUIU/jjaXHwbPu6XUCJ9v8GTlAx+vpr1v7MauDpc5+8
GJW8jYjIzkOH5gIcQIp6mn7O0BQsPUCoGm9dMXP1tbtGBjcW6kXVg+PnKmh3rolObK2a2zCqs5oO
OVYOyN7HfP2zQV0n8oWk9B889JI9S4wB/Aj33WgxZcY9vj5YYxLsahN+RHeP4wDJcQaCM9wBDScP
tVrs9yrWMgf7ADaxagG89Ankm1GN6TULrfWfkvO6WAwX+zkEuBbEqb7SDnDz5rsgyCA19AVJIeKQ
0Ocg4rAXL71tdtjfxfLUYKvubnGmTrMRH2KxwKz5zTnPWeF1lRQxrE23rE0rjNpEaJFm61bL+2bt
Okw0tD5ExpOPqerW/Ywe+cRaDkEBoCyMQBGX+wam/nCIEcMu3bCjVfsNqV4tq78FmNpX9NvIcBqi
uANTpkDsQLEb6RXGOwNd8wpeM3EeOzpCWhFFQ/dGam83kB1OmKySs3iGdgNe/kiFMAXSeLczfq4e
ehHtWT6MLrnz5cDARXdshWoD9hBxPkQy/IaDc91nrUvK7xYn7g4z1XQptYhPEzykwW8k27tMguXc
TmCE0roG9RDOV09H+qSWRobXejUSdovId5FZH0/jl6ojae5qPUxkp+dZniuQ2LtYomFYhgUXSGTK
+0BVo830Ivr9LUZYfJrJsaTgULlURYv9WnEfNYve1TWLHtEXsTZvS5+cGrznhyiNxt060XCAZVZn
nxvP2NnaIXmFDUt9daCEr2Vs0CesKTnHQ6P2OPlNMaRUHBjibzJe44uoQ6yfsCZOQJZrvgtXFZ4B
EKu8Sv2Sy0TgL5ibZj8MUJNkN/59D/jY7xHLQ766JUy+5omap7gN6jOAmtHvy3DsMO645aHmVhwG
Gc826zfAur5l8mOzhPMsKG16mOe+P+opskAzoBNatROAMuv5NDNdr8UAgAm2HRyApcZQBTeqV9tO
PtfAC9XdtvgYoVOu3aceo+vGXJJF+OKzxNYiJw2+Uyx5NucqFH2eQK9yFF1SAFWsAS8MRzraXTys
pzUyuXMUQA4CZtFKDV3RNDFoER2+Y1gYcvxQMmtEcKksOUY83THHn6J0C3AsxAciZt44bT50Z9Gg
AakeQWrBF+QRzeU9/JaarJ0QiMcsgB0h4JLUD/hPI/8T9Pyvj6YlB9yr87Wdn0mzvk86DXIjSJ07
6GWIoFfQUodep3c2qepcVe7Brgs88Gr3H+PbVcdjldGBHvB+70lA++tYVnc17lDXlNepQzfhSZMj
JygsbGr5Puz9KTHsq61DuHnKw9zTvU/YXQgfZxA490lkfivSnZyO9mVnHswIlZNs+RNR7i6ZxziD
L3l9LKM2Fw1AB74Fh5VJlqm2HfeIAIAkJgSDZruGY1roMejdlFxBbNFMTGYHxUtTgLxHdzkUhpku
4w1Kg5HsvSu3f7ffelnpoR/XXwoXr96iKuOcFqlYcYYQqzWbwzbZI5mC3Rr6gwqiM/y0cVfOGpwG
ZHPbADZLb/+1lL7WuKGLlsIbYBs0+BCK8uT+rEQMmZ/se4Mjg73I7nGGQK3Tw5xPsClxCaij4BZm
YiUK9IoA9BkXqTeyy0JJrssS3yfe7TkJD22DYKdA4IrkD/3s0fzEr9BPf1OVfHuGcMOOUyAqABkH
tr/97ClxBzMkeO0VO7UhuyccU4JXAINcV/c5nGjvGA7ZBD2TiOtrj6d9IIKbfSjoGVuiAFv19Lyk
28Mm1d0EbW1ZY2LuoiDJ1rARV7zm1wp2HCPc9TKLsHlEhfTHbSmRIzinjyv+ZNymL5uMXyVj91zQ
59LUd4Oai6gCrwitGiQI7gDM75HgqTNpMkKwyj6JCzyN9jNVP6Emj6oqEUfozrffaOHw5NLpZxPZ
h2kIvlhI9pamb9DZATpWkN20S5GoAJMwzVvb1AUH2hKV4wHO9plx7gMolwTXDC1hHx3Q5D7cnmg4
948iaY59OdxHVfMXXv4QOG1FME5Pc7LRzEI2APPxv7DYLca0+gC/cejq6kgjCM0WK/eG1udGuRzz
89GWTy6SH91N+0AJ/cMD8RytUUHHMTNV/357VWDDbAFNThGJvgj0H1aR+1CaSxCGjxEvKSak4E8E
juL2Pxjgqi4F2CpABJD+CJUlOKEeDRffMhSHO8ivi7l0R1BgKM588HkJxY6mqBFsyvvyGz/ik4Zt
U0DeCVcnS6GdcACQkebGfqG8KZhhucQNQAmOuVmebj+HScYrZDO7XrQPmJQeB4pzB3upJkUA5hSD
QQDZ/+vh9zCLughB68KjK6+tvUjoEZqU5HKaXggXJdqmaTs4AzfgkLozjju4kWUfzPYBxTwfFwz3
KYBVQG9o0Mkh7X6RE42/HyhmpmuWj6m57yv9H3Phc9DaPEpdoWrzc4saJN7g2gXGqZbTEJZ/uhm0
sBvOJvyeSf0YjfbYUHpstp+Iryfk3OM5YhsSSuEx/iSISeFzsKeBOJYJJjYx9C+p0EeYmSEfLAEJ
Ebf57Snczke1umJTTEMfGnyPZjv0683orES96vTfxbZvZNAPtrxFiAbdESPrv///CvBi2zMkIibU
YtqT53FtDpUXX7i8LlhZ+hXSYnAgFgetrW02120mRPMXIpv+EgeuPmx1cnSR/YRYy95VE/F/Sajk
cgYqo4esnytIXMqItfjqJr23SeDP1JX2Uxs80bbCFROkEFSALQfVsYATHDVBhwb2N5rr7YLmJ32g
y6DfhZPJSfS++ldCElnE0xI8hguuEcrJjM98USuIJbuHfiPFDe3Tx4hRAwwbcs8gSRQSPgP3QSXm
pEY2D7adPfpBcJ7NCoamHmAT5DHuZyptyg1WCRQPJUQrGiVjct3Anl6h9tv2ZhLsNI3K5L1jIgum
CYQ8qKvDGhrsXygVQ2ZUR+cBQ9+XD5IxD7ZtOXlb1rtUVNNJVGpYMQ7Znxhk95HSsdqOnS7lsyqX
VwMysrCy4TaLGQFid4saAmm87NQEIbBvo/PMuuRUb81HF4Ql1mi37l0BVUVsHOpxXX6IsX+jHTYX
zdLsQ8RIZj4KHlVtm0y09ZAN6drkYPMjyAm6IIP3N83AucuMV0OCSU6bY4t/8Q5BpQ/zquhuntlw
SN3G8pBBoyvj8N+AdPeMLQA+cJHHJ7MxguPnmsfUbBTAKmyupHX6OhvxWrPgzsZQfwqY0AMR2K/h
GGQMP2Hm6u4yMfJvjrcVWKImR9eRDkW2MS/LMKm9XdB4Qyo7Jb8Jur9CtPNTwsb5a7R1mkMyeNOD
ghxup+k/IMnfJTX3dtY3KGlJc+qjD87pd9ovoFkSCwS778cDjDwwdYXD54ocHAiKxSvOJ784PVfn
qIofnV+PgdF4CiuUGOtB8OUUE/ouuLSZgaDyMkVArvlkTQ5dyWWq4xeZ6PboLVrXLk16XFpLW4CO
hIH9gP8r1cPflk4chWubD4OJy2fJ40+wd7ZYp/ZG5xF20k23HRSuoCxJth8WLMB5oXdYcb4gSsSY
XF30ihpnQqxru0Se3YhMwt4GqJ4bwJ0B2HS+OWrysHX4pTG8SR9t2eJYh70PT9+ipH3A8IwQXSp/
YJfb5haMzG5EMG0G6RdY9GZ6mpyr97N0ELdNXYo1VYE5y8/PPY9bFHCvM86ju82HL6DOhgy+Pd8y
xM74zckUs068r2J2Jqr6gsL3KdTJr5pND3V7kMewqwB2hJlz8xswfMSmejP8Vir8M3L7YtqZgGLD
SIJPJimitIeX2So+FRvum8q3+RyleAEG+ixv1uAOng4kp8jORhYHwGUOui0ZtM0FIJdb1KQfUW4g
2mrueIl+XDXLZ4CBjN9OPdjx+6VcHtG4vtage6FunD41FtGhVtge4Wx+n47yC7bCDeST4jO4rSRt
6B3C2p+DbrtCYrtkVTO+QrzZAOy6BbRSUNHSSIWtW8c/oUIx59oDhtAiAR7ZnltfXahZ9l4NJyxu
PDfD9hQTg7XTdYwgxzLJ3ZQG/2AZN2blxFJ4L0H63AIgLPitX5pZCdTTHUflw52LQKKpMsV7s4Bm
YQeK19pTpyEp4dUmsrXVfZit4+aegUSrz0B4de1lc7/ikuxYIzOR2hnDa5fj/rw0obrvQA1jjymJ
IRSX13ibP3i7naYWJHCv2z8xqw8mxZOsG1wj/+PszJbjRrYs+ytl+dyoggNwB9BWtx4iAjFwZoii
KL7ASJHCPM/4+l7gvV2VDKXI7jQrq7yZEhkIwN3hfs7ea6tBf7CmqUcu7tBfs+dvfjB2m8Ky5Vbn
fLlaYPCDE5srSrcHQ+DhsLQzZZkO1b9yb7RIm8bpoqnjfWk5F0aY7GYdfe/cBBepDI65UM+ir3ap
08Hms8eawWWziGv3rOiXuePsXHY3jZsdmkbD6Wrdhs0wbok06xk1FA36GnVh5af71qbBF3QoR5vQ
3RiBfYPv5yu39NGIWPDLct5kWXnrV51XShQ/rkArMZjcrKUj2fVno6ZshEOd7y204cCf7uecNteI
woslzOhWRSSPgWPrnGFNfBpRTgmpH1/R8zyT8Xk103zMwiBi/WX/3VDcdAzqEHlM2SJQ44utmrMJ
w0Cci3Movl+Qcm+hf64TFewWWHA7u/suNZ+VryP/HNjODimb0uF7MRbf3KK4cjqd/YGe3ifl/Oi2
tCzoaTQrG85MObY3ckwZXjjOilxnG2yvieukKnesK3tf0bfMp6eeFzsrDi8Q6yImLMCCI+NOt1ml
oym/yBp07zzpPNqO2WubWFetTWoVv76gyDLMPJtxG5VsUzt2IJN7wRYuIHwc6tMaxe5m+dsL2EKq
mMRwfx2BuwYlbCHy5R9p3FN7qYI10aSbtKf22iMyZ7Gp3XobqPgiyIat1iHOmYZN2E7II+K9IMVN
x1ADbuRWt6hEOnfBdOUnMYs8l2lo4/ly8UyVja/VXjM9kB2eGiOtXoZzL48pgQ+zkVP+AYzNvZnN
fDsDBk7lfWINBwLrkBYEL039ja/ssPsXSb4dlqwoWFBD2zwHY7qpM+eqSxzGer3mKvTcXzsLIySq
z3xwApa0OFVPt2PHcT985H8ZFnt30dDhoNdi2mxerhRRyW6ReHYcXZrU0kWaPNOcpgokxi8Jm7Bu
jeTSuc7RV9yVjVIGxyJ68LQYv7edPHb4IWLuTN1Sf6clJJS/6kW4x6DCOkeoH62WiKax8RylP6ku
PSxZzMlA7cnFiNrSR26oqoytiXi0pkuZ5fRT522db0WeXMl5QpXL5nfOfNzd6eOoZy+yMy503pL8
QrSuXs1YXUytjXzI9Pu59nnP1Wu/DLfDkJ1TXl4tswCDxpE3+U419LpCvV3VnVuyemSrVrZrZx5u
+0DfJqOGiKShGl/uGRu6le1RW24KiZqY7mOax9dNEl/2ljrqfBBlmTEVO/q+F5jFNq6t3xi5tg/i
fhcn6Xa26eAS4aaZyY1lxEd7HKhJYovmjc97at4UTkcxD/3e1tfSchNr2ia3uhtlpd/Qih9kXV9w
IxBML6HS7Kgq3AH2RDYTb49mk+g7p8PEOT0IsCCrDDGGzoGNehKKcTWd88AnlR+DdPCGwd3MoryR
6a5zm8dlEGki8hLqxYFJjbZ+iJYMoNBYjV3/uvA+9Bwg26zT2mvveIwxChdfv9ATsbFhF452fUuO
3MK8LbM3A2BAucWlJUxxjaW9uY2ae910bvqmvlJ9ju3ButCVcT4gDkYXXbxNPWE5z65o75YRkI5g
l9TY4+koH0uWIAPe/YKsSg3tmDdMuenYJv7OBr1hsTDj/963Jbj6vpqerLi/TmS3T6dvqcsGZADO
zkCL2C3SqMiny4zplvW8J4XbAqEJ98AelYbUv5ivLXYYRt1uEr49h5h1SnlxLBrPqsLVDLJMGNbW
iVok/wVS++kwltm+AA9ZSbx45TrkNJn5l/lwNSOECRcrG8fAZSDhyjsmZnTgl54NWnadJPbXoJn2
7DpWeuuvGmyNiHbOCqWf96N1bSttXFtOc7dU/wCc8+hjQ94kob/R+m6VTM0+69giGIJc6wvKUU9t
P19kXC4Ffra0/qGBomeFs5c3i3BquvOXo3Wri7u3CbcQPGuZPNhM+cy61Uci6YNs67BIkbb29mpy
KMNqNE16pOIZciIX4ThOYhavLhp/Igqi6IRALnHZswdrtsv7ilLeVG2XH4rbBHGse15MppeMxiVf
oWTfxYPr6mk38JyW1hJSjhvRMuXcF9/tOR00yNqHw7LZiGIqoYISCJkcE6AIOfVb+DlrnGgP/lBu
KyM7a7VktyzoevhYBRamgZflObEyXi7PhOzStU1pXI0RZ2Fzw8hdlo/lEcti3Efzk6CyvnyurTiR
LD9ikUIwSt9rwnHr8k4Zq+2yonCHc4RmCZbpgvizPEsuoqr1yolYt/w+ZJkd4OUty3aURVdxG37l
69qNTkcYEmttrMcoug46sWWNyLJmpWOhlLwgUOPRCJUPjuuj78o4txRIYYZ147iHwLXXbmVvZ3Jy
jNHZxrW9QfTEiczcIAM68G06dGHr5XUZz/FXOdiYDDKWAEDRK1WYlynlcU5T+9FWX5b1tQQ42cXV
SzWL89pGTkUr0j/q6LRZQ2IGFmsoxYpdPeHJbO6T3L9OYpKEu3Gz3PiCPpCbFd5yAYlVbhjyRifW
rIySf8z1g8rno1lGh5iOKv91edy8fFFzbpaZU6NMXNaxGUbRFA6UYswVvplz/iYKdso1xRpy9mVh
G0eLQ2Ib9xS08ouZOzczyMP0BwpA2gvpij1CWpzhpd9yCV1abyghcmRELT3hvzDZKro35LGh9qh4
ZOraRci5LnP/bCjdkb03RNmMtuEKz4lJwbemAJSnT1E6PBFb8NVp3J+sfZjHNCtZx3N7HcM1XeP4
IsNSMZktH5BTp2g+Cd+hGih3RR+HIFQaanbL+Ensp87wHwxd3VUtzo/lBtK52aR+r+9zGmnp8gvD
kCMux6y7euGxoiK+tcz5ykgpr8yc4qSVtuu5mphki/puWYGXPydO86ve56+1P+Q/9FS/sYuRDo/1
iIWBc0L9pReL9as/FsN0DQblprCMH6oXZ0prGBUmsS1a3p2n3YCvZnxZhgn925+JnJ+gq3JvQ+e5
z/XbPreo3Ulq23bxBUBksRVzTm6NyYkpdrXbZTTSyL1F63/RZ/n3JJ6/R1bNzqC8BlPuUVTYchMP
gTZ4MnNRBovvqjKusGlc1G78RZfJpa3aO43Wt0VfBAGZdpcUPf7hMroVvjudl8TgbfF/nrVl9RDE
5v2QGI+BZR5lykYgku5ON0B5ZpYIN4Y1sOS41a3fVzfZYF3Nqrmw2RpwngCKXBl8SP/G8Y3t1ksy
/ENO1rDDTyeOrUb2knf+I2K6C44r8QoHgw1wTC6KUbq1ScrBaJn3baHGlZmW16Pqd7PdXJcUBkj0
MW4R5yFAc1+pfJDPQkEb7km2rrGmrPAnPQk9alZ1MVHXKdsrxFjmKrCKR5b2OwNuv8fjeGjsqaLH
YDw0hvmVDfyNkvI4OMVzUEzAbNJ8m822x1f2dIqyhrLv4tC8VoWzbZzI6x22t4PxWOmSFYbVjDco
tdwyfakRKSP+acyNMIjHGlrKQFD15zH92esINarGd89BtSwXmOKBUphx86id8YXSqpGNM3iCQ8PY
xp5mV81FOuZPJTcjadpjgf2rHVD+odO8WWawrWjbDH21Tivz28COoUw41iwL0bIA07Rb+RkzZ5BD
sTYt7YdZLrYr2o5JlT6VCArqoX2M5Fiso6x5HGX0TGUn580taUB0m6aRP/IcUUrr4DKqLbFrlP8V
W8g9nf9tYdHZ1llV5Zg/FEMFC6PRVmIqzoravWWJx7XUsN5q7rGd40s2Z/eq9J+CwMHyos1njtMj
RJZfqK2cj2n60KAKytN8b7b2OUwJLp1L8amb61N05ujfO/pW4X0SultfT74WKXoupKLxGnAI5r30
EOkztqiZDUZphEdhskhBw/pC1BfK8Rb9gRWzsM194uEFemhbg15h/GVK51cn6rcqnqe9FvbDFr8U
Yh3UhdVqdsqKaDbe8HHIUVdrHP/QQstmfnU23v3gWumFvpvxRG/bBsOSL8j0lX0QrZExZzT4uyPk
uOSGQgaqaCxYEAbyYe9S4dnjjY2OdhohBatesTbzdQA5feOHLyupgheztrOzBvkDbex53o4VUjRV
6tcKQPJF4k8IxycT3Vgg+5Ux5N0qdTjkurFI8D1jaxRFEu30WL2OZrvtZfVclc5RROOhiuXRDzu5
iynqeojYs2hlxKy+gVJgPsdUAf6GEedUjr7N2kBbS9lHP/FRuoiD/fzyfynV4f71LVp6rlGsg3L3
o5wHakWqXgWVdjFn4S3G4N2YJoeyoheYXRlW/fq34CCngUOymtumlBHwjihzzujOcEwx3OET6MVv
yBqnkUOp3maKJ85vh9i9QFR0Xp5mz2Z90JPnj7/BXwPIDHv573/CmwQROUN9jDZ0RjAoFO12Q12V
zOeFC7MwYT7+mN9QVH6JHfJ7k+bZCMl7FGv6I5d6ln4C8Pjdrz4BtNjYiPC/Lt+Ayg3m5cCAbtLY
m7934Sd4ltZqCrtIweamKC5WDkxPMfl/D1tjn8DYilkH0RNjL9fa5q4xnOsC9ePfYw7ZJ1SWbKY7
VXWZ5TkE4O6SMWxXqhWfsZjeQI1/wZOyT3gsMyK9OOqZdElW0w1ya6Nkh9nbsBLCSVa5h+sk/6ZZ
mdGjYjU47w7tPOCNVAOwaVDHGW7FEoXC33xMJwiXqreiopmgXyAhQJhXljg5ETh8QmZehtJffNvT
YCJhFlPo2wlhsFWdtVS//OlLNBjjhYFgMd5+PNJ+M9tP84naroqpogGuzJwvOacPiqlYA/Q7U7v/
+AN+g7lRJ1N9mmLKduEMxc5aejjfOb9QBwjKZz18WWZ7Stnh409aJsdf3a/lK/5pUalyDj1EfsKZ
DPzncsi+i9r5jJj4G7KUOpnuXW5DHw753RzihuI4UzlWiKDhTGA1KTcNHcePv8TvHvrJzI8AlMgY
+YUXavmjhR1UVuWhDvpPYlN+d49OJr/p6pNJzhXpk9gEoT2CW+m7v4kzUyezHxJLMyZ49ry3jd1y
j8JBfpaE97srP5n70ywEzuPFBWJrz0hb240IUuvvMf7UyURGrjdmpiQIpCH/YwN1tv7WlLn6W5Bj
4zSIqJ86W3Tj8kYtRXgloBADKy0/WSV+c19Og4jC0uwGumcMGH84X4IMOJvefjwWfzPoTyOIunHW
/UhB0hcEjodWTfdObSg0DBgFK4ljH4vPx5/0m/2APJm6TltUpSbg5/OCzi7jOipo4PcISzkzruhA
YKekW3fz8Yf9ZsmTp3NZCkUsQAi3DU4g2Svi+1BpB0sX0Xo5yX38Ib97LMt//9NihA5Dd5VeSi81
7WptI8HvyKP6e4vEaS5RH2BSmknChXno3msgwvJgvgxdefh7134yj7MxwiRok6ZYRMNai/prC6fF
x7/6N8ubPJnFvQJeYDtcuSOirY4qDv/eUYubv7fhkyfzuC6LWMklDhu66bgGKhQcwrQwNh9f/G+e
6WkakTMJgix9krRjytjeUggS1ay2H//y30yB0ywiKV2FwQ8Sejp0RUlh3Jf+Wa0jYVmZZY4+H6ta
gl5SiTH45/f5jx/j/w5ei5t/vhub//pP/v1HUaL2D8L25F//667I+L//XH7mv//O+5/4r91rcfWU
vTanf+ndz/B7//W5m6f26d2/eORCtUSNv9bT8bVBZPL2+7nC5W/+v/7hv72+/Za7qXz9xx8/ii5v
l98WREX+x7/+6PDyjz/EEj39H3/+/f/6w+UL/OOPm6f8KXv65Qden5r2H3+gP/13YcOsdRxXKF3I
5T02vL79kWP+O5Qy0xRCSNswGEt//FsOejf8xx/uvyvLhlSkuyQQOIYSPNim6JY/4ve5tuG4rmUC
T9GVY/3xfy/t3cP5n4f1b3mHeSPK2+Yff7yNhP/Z30ipXEHw2/L/lGuYSp5Mz1zaboPUirwIRb7z
FDhokySHEMMqzyrXHvYDBktLaziWz6raNHIKYS+h+zIbhNCdc+3aqMDUoF77zozPa5BcaYwX0HX9
wWtM60yT5XdlopoWdp96CaLEbaPCbhdPECAmv6fpHxTfOIVeEptIznTXWByLo4pW06odUe1az85Y
jV6kmTlmuIh+tFUgknGMQwp1eEWNIVwXFhVGUqmNFeAncGwWwfVwQe60Ih8+ma9Cfz9j326ZI3DJ
WAaZVstNe78aA5mTfDvX9AKTuZW55XGKYlzxrfxO9ufKqeXWNdsrDeu5gwp9C4zFDyvO9Zzpdo02
Ar5oh3k/GsMidR0CPOEwNGR+iPMWFaBZyZ2Yy2FdcWSry7Osgy0wNTh6Qse5qdCzE6X4GtAKKZxs
3E+muBeF8WqwPWVM7aD6Flpf4P3UN7FT3hZ1DuYsQ7mCApMC8BRQAB7jeFep9kel7C8iliiK5u2U
botAQO9T3aMltW5dBCU2Joh4WHUemmq8og6R7+LY3aNIsNZl7+ibtFav4AufAfPGO8BnG925aJLq
0Sh7bV+M3TlAyGHdRiaxm7HxzYelC0uSWo4JAq51cTFhwoJBQaUWDRSIsbNIe5b3MFt00IAYc/CK
u9Zl0jiIQLU7napzHmjWhirdEeZetIfzJr2qupN13G6bEU/VOLWvSr+JFToM+xA01GQyJOlWED4l
onbXUnz503T/15z68xx6yzx5P4cMk4QwpSPZdmGTngwIWcNm6dKEAVFEqDMi1dOcD28BWwZU7isL
sXryTYUzQskSE+jtiBhnPWm4NoWWLJ5+s6ByGa+tlt3/WCSIfCiP+SPqvKGNSOLUE4xsQev1aB0J
frigYrf65Dss8/z9d1CsT8pgeCtlo9t/P6ipFGbMfZTQjiZDhhvds15ZOLKqJ7cwjz4JBFEWyE1L
+XoTD8FtOUx0jKufEULYzTjdyhISUjLRckkVHlFTnuH9aLwif/WH/tuQf5ZTcnJuX6YhC5djK8IH
uevCPDl9FGFJzX90Wm+akq2v9Ectnn82Nq0TGTEt9fyZJiQyJ4H4Sy+8qlhMTCEa94/v3PvNx9tl
ONIio2JZwHW5rNR/3pv1mLQ6EhVazxl0tK/KeciIrGnoe3zyQW+/6f0jsh3eHzDfpRSme8pgzss+
yOWsWg9vM3DXnLZl3hLFWNWPoYwuhzSfNrOci50D6y4qwF8YoqV0aoSHCb3hpvD9TUJb1HOHeFpr
yKTWH9+Kt9iO0yt0eWMYpuR2mKcRED4DKCjLrvXmcOnxfke9xKasrEra83W2thIyoZrA9lK9ZsLO
PxG0HRsx3+fm9KpFn5xhxLI/++VquGWma3LffnkyjRYocn9r/NdT5HWcfHW/eBor9TDT91lNCuBD
6rWOuy7jgvf7f+8A/mJJeH/IeRsUMOQMRygyGdE3n8ymSBsGKv4RzRpzdlcAm2g+GmJem4HBGdlt
Ucz48pAp85My3EkQ5PLB4AjZGAjDka7gff5+NHaAtJrcdmvPMZo9XYRd31X3yK+ubdqPflhch1B8
h7O+Sa/hi9x9/K1PwnH+9enKYt9Cu8hhTXz/6bYahgTORO2JuMBc0t2VgwN4IvAm17lxLOsljOaj
jwFXaMblYFxkyr+Jw/K+isWlXdbbuag+uaS3TLD3g8AxDGuhzFm2w005eRKNNTswUbmkUegAfaZV
05ieSfUI/uejrUN0CLp92GYXgCevldZdAhjDc32Lp2y/jGIMcl2MkQSsA+g2WKgHN235ge55aoZj
bqXXcAef56LGItfsCS+HYFx9sov/dYl5/x2Watifjn9tk4W9H/AdbOmeGbl741rt84JM++TxvT8t
vD0+w7B1QzcQe5m8DN5/jsKgjQpvrj03qO+dYjo6EJhRNlntnjiHe1m5qOvEiwWKBZXoRjcnuJYr
iyyJQvTP6eyeJYH+2Yj+y4vifSSYTJZpnJZpo5gyLe3L2rPcAZF1t5s183Iq0nXC9GqN8RgnqGXC
/GFK7BurV2gTu7up589QKFc9ONj8RuvLh4/v1fJK/2VYueyZdSEMuLsnr3y9iOHC6X3tweKgH1c8
AKy4bCAK18h9P/6ov5rTbDJdx+IJGdI+fdHFtOX1Sna1FyX0zzCs3JUyd1Zluuh/FyPJENn7tOqR
sGNeQWcP5zhy2HV+ch2/rqeOARuOVU2ayhKnwShuLcRC4q49aCk3gKkDyHbjnavIap+OKqyfW8s+
60Pz5ePPNf76czE625IPteyTVaXS1Gz4U10T+SNf7DJ/zLRqXNuhfkkW0INWZNfTWF6TKbZBPgQ6
w7LiR1ZlIihArKNkdsSKFON5hRz7ZxNJrAY1XBHafB9f51t82emYMB3OeIgLLd0xT6ZpN4BqIzSg
Bijk3girfw5E+UAoFORnf5U1tUBgZbx0GPoCQPkrf9C/1mDzN0oLsIU1P6bRwMaW7EzXvhFJ9xz1
tfbZNS5T+PQaUQbzOtR5LZKJ/n6KJ25QVEaY14hNiq95vTFN/Ugl4nJCu1aK8t6wGDedVjzW2bTx
I2QSKvxkmTH/ajmzLId1ly2zw+x5fw2sHmi/moAZrRc/6kViNpSIdvwFwFI1t0MvKjJxq2hd5M15
Cy3Yn7PrwACV4UKNAjoCezSQK4BUaBJjsa2Q8qdWg/RSEz9B5xWoim7ZCKk1NLXF1exfa0WtwzBD
GF3uDKTsaFJ1F4x7veDEAP6Oxgy6Rvrm5uMx8evi5Tq6bkr2hnxPYS6P408rNyhkO5yljsFqsL4q
eLCHIpiQejg725kGuufaZ3ltYnmC758wb94lzJ3YK+aMdXJ3m8FQHY1oUNuFStfh0kVCHhOY01bL
af9RVAlWBhpRuIHjxsgad+sYOGDpKyNCqnYff/+38ufp1SxbAV3Z0pDiNI4yRiKaYGTXPWArF3YB
BymJrpKGA1+00E+uprzhpIZWs6fpwaNdDHxXyVUGi8gwGrZOevQwBe4tztlr2b+GJcLEAof0akzl
N3InIxjwtO91czsuDtSmfk4rKVcDXjeqDMYaqz1xWD+yfsYv1D6E3XjTu855nmDJsxFGjv2xDVgb
9BmzmHLdr4QRlA23KMHAtRoHp18Dxr0PsUOuMGVu4OBdzkGy6ux2A58ctVh8D5vw5uPb9stDtHXe
wWzi2LUu58rTl94cGwY4pGr2whQheIrtQ4z6fdCpZI2wHmyjgxS4RKmjkuAlo9C317X0Fu89VsXB
/f99Af3zahxh2jqFKuetIPKnURxmyNn0sp69oIIKRaXrqSxzeFQFZuwois8G0RrruYSxIUxZbOYB
bH7vtK8f35Rlp/bnobRchSWE45BUYizHoPdziQAG0FF6NnsGFsgNuM5nsq13wYiA1izugdrIGvjO
x595kkgjJR9qUuhRNptZk4PxMsH/9NXHcgD8JpLJE2n+1a57BgksH3OkypE593477JSI9pOyf2jZ
dOSZMYl+iNa5M0cXLkAqp7Vband2YN4mwok+OXAZp5N9uTyOWiRAcpUu7533lydjp41bxxm9LJuu
nQQOkRsc0/GLXcP4SigpDLqDpEerY3CqCB9dZ51NLRJtmHQ6urwOY/0kcZFXz2rOnjS9/dYWGBQM
gYQwtgAEl+YnfYDlLXjyGDnBsuzbgNgtpU6K9iN1jCYP6slrEs1cjwkqH6CvB9ili/b7mxNdJ824
gfn8WcT1L/sIbpYj9beDuiss81RPkExaR+pWhBJOBlgV6HmsByN7KF8Ibr2dMtZjsp7qvZrFU+tW
O6caketEz0AxH6we2pgCDdFA7VpR8uB87VxBs6IcNn3yfvzlnP92nYa9XCP2FfM0xrTD3AXwJwFr
YnIOafprkKzbeIhug44DdAHTLtLP5gBGYNWUbECpuI4mQshuk2rqwLnfIkshBHjBe/aT/YNh/fL0
CHdg96AkL7blZPt+wFGRrguCdAdvapKf46SLq071OJMt/X5cPJUDEt1V4CdbBc6F9+GAvhtPJ7GN
0Y5lCouSzaKcg2WvYSfDH/REVoq1FqYl/GuxjkUcnEv4yX7pk6oapp/d3Lcw9vfjj00k9l+WIp0X
0+ko6ND29UGn9R5NF6yvW7+RGkfyPN9adhntDDP5mYbMjdSv450zTfomAo4l6krcYTDf9kaSerNp
8n6Jynqvk/rNPnw4L8JugzFi2uR9P+ylG95GeQIJB3ZmX2eEhYjrnLfaoTfLlzwc3QOmvm8qmewd
xHWcGgk4vDAY2ChUoReNQP6tdLyw0qJmjpTauq6jg16MxBlk1M31ajJ5yXEb4xRqnF7pN5MeuqvC
HTrPjfJ5bQe4ySPTiFYxpQCcw4W768KOGAc8D1VuxBsrCZGuB5Hnjv6e4upZOhOIgXD0qMsZftfU
RqvSSr7rrbhEJboGv/ZTasX97ILll2n+IiXIKMiBgqAL24ififeIoQltS2u+C/3i1rb7h6yEhLgY
V1tB0Mccp9TCAe13w7BqTMZEG7k35bgIkCWOajopm3QiMYOUnCU8d8D9WrpXLpaSNWygeSP7fEPV
z/WysYKNPFh4WXT/zDXHmB2t/mzq43G0Mn425ZUkrfG8cw3tAB7/LDOcq7JnrIKU1leGX9TXqPJW
JRsJUAxUWX1szZ6lhVweulmvsFpo4U14CAAQrWVsAFnK4OFT/CjWnSoiGtnTUzdz+/3JKs7fRk/b
ATpJ+wA3YYTnoQshJPdCQpdC4WkHeffwyftpWS3fj2YGMocOKhuWa//yAoBuOcWyQ64X5OadDKyv
WFmfYYI+Sn0kw8DCdjUf7ZgES6xs02dSuF9qsLbOHtNylcNHG8o9bWLOeHKtJK17D4AvDW/wwLRd
ZLW3gcTZN1m8ZPQQN3qeQn9cTS2gy1JY+LxB3n58I97qOCc3QsGXIENG6Esz7WSnnUVz7oQq7T3p
TtEum6D7lwe/71FSLTvtJiDHQs417aI8vlXp8EhcUm5iQRcTfz/JGFbaQZJ4fOz5W+kyvLoBfFfR
RtuqbIqrqE7eLN/g5EbcFE4hGDyuBmJHlhrM/UTiKtJeG7W0gt5+sTO2V0b3PbRGY/c2V4esZWk2
YUiQUVDgBPe6JO0uhlCuiROF4kSSTd6b3ZXqdktwz7oL+h1upnEX1cA6CidVnqa6A9Zk89bVAlBZ
znlVVHDT3bKCssH8tZou+mQT/xcvJIuF3bB0enmurk4FLWxiJrceBug9ovI9C4NRbsurQhUMfwlS
yHAASobJ3izaNdEgP4Fx2Z7VKecimZF94odLHWs8wJFscZR2wyeFXpOC/6/TgCIvOzGu0jXZpL5/
LYXCb+ERUBCqtAqZeDOIHfFhxrILy/eoHrGVqNsyHcIrswbEHxhnrauGXT9Nw1cZJSD1O/2aaABI
mGymLEhAl9j0bUwSyY50NNL+UEOfwyRccYBmi8AeUIxkBwBxJRbWrJsdUWc1zFteCYVst8rtyq3O
bmJlOJa5n7LkKYJesKP4CMWiK+R6+afIpoPRmDX2KWxSLbFYZStcLw9b1hR4a2vONM/TfMYphyiE
7qopqfgQP5ZugTxiv5trXFQ5vbLlFYyXM1sHiAm8eELplc0sOt1i0N2VgMkvjZFtXRam05bikb/1
k5lBk2gbqNXD1eIMCclLulGzNawNcEy0MS349lE+bNPlGQoN/KpR4Bt2icgLC/ZHg4t3hlyPqwoC
QmCbu8p3sR8T54Iyb2DKx15WhziTyJi7LIpeB/RwbrR6ufb7zF53pXMfKnZjyQTvyG8yLD5l357L
yHghX4e8P3GRZ87L5I/mFlT8Zq5yvq8RUzT5UdVudieNNP/i9nT8EnejplhcNa68HMvIupZdGXlB
Vnwtl3duxvnTrlsi2kIHIi2vuEMja4x6QZp6gRHD6snTgSZykB0m3++3yYBJffm4GN06pAL9JZS1
tgtbnUC1IPo+h9/bRE63aN9+5A0QNBsO7qZrcVQBUu3XeRU5Hm+XBqJHwJk7IHnKWg5JRRXPV4EV
fxNR9UyhLv+a9mqrp81NqE/tY1ImN/0embcGEpGkRuB2zSVgs3xdR126yYgKCqx5uginl3Iqmxeg
q4wi3wMuMpDdYvwga97ahmFwPjvWcJMZI2x6bbg2SCyiwY+R2LGj4hDBE7ttOY049kKexe4szqWJ
mpmGQr1pahcfN9LEadluEkwpn8hx7jGmxa1HUJSN5SE0LgS0xEW/ft40gXthI/SMVHyGJcUL6JGu
Y4NnyaGJERiG57N07weasrO0tEOoY9JItcqGQeW794QATASnqFQdY/w+u8QvvNit8wO/cGExqGGh
no27zN4I0wLnkcjoLhuc7hzEwTGu7NuC8Lbv+Vzxee6VoyI+p3CGI8Vs9hfQnTtl3mlJYN0mRXoZ
BgtJ2Mz8Cw0yP1pxoKl+5Y93dRlv2ioZNw0+h0sfytZ5vaytCIxKhs/CDcjIL8mdelzRTAD1W2ns
l3YEuWnfZ8e/QdXOg1JNSRtA2Gxypu9iBm1Sd9q8D1F7XKtKO7M6yLj6RFMyNsOLqjAIAI4saLy4
DlyKWX6SHUJzwvylSNPIFVEtWjntpZHn5yOu35ktiW8qXOXVvM2gICyk9dsKgIdYTm48pfAWahv0
/hCnwECfX0u+RAZqgMntSUMs5gca98axA+4TW9ZdNRb9YfBxSM5N5GmDcQgbljiOsxdhGkM31sWF
NQjYgXyNjSomdzk/1YA8sn/+mwBw38STODMbKi/F4gYDA5fblFfcgf5f6/N+ZIKsk3mCXiNw+bMa
H5EEHBxSBmzhDOcxJwkcKlIddIMVKusOIWGDiKBZVIFlO5uyccNVEY43WmHfEDle7NSU1vvW5AmU
03SVEgIDnL5Bb1BAVmMjP3HwHUBGbDDbOF5N5WBlWr3YG/lusgxOI2FY7wMzfKy1kBJLe2aPJJcG
TZwhSND/D01n1twoEqzRX0QEBRTLq0Bo9W53234h7HE3OxRQrL/+HvW992ViZqJnumVJVFbml+e0
cOCXHidj1j14dv2GcpKFf16IuVXtESd4F+dmQg5v/ArW1bpqcx05inMAE4O6yttfIGBdp2Bpjlkn
5AUQVww1cUlZdqqhoqSwcG5/wXkj734oNKRpbXepp5f7xOUvKSOBM3zyu0G3FjQMIU4dD4wXtxT2
FSbZrz6ps0cnIEAxmdVzqnyEXKS94n//OGLAAN1Uq3jx2DxqylR99O0S5sZwmodgvKeerEN3GczY
4XyLU7Da4aAver7TKQVaQVl52ND+IA11MERC4d0j3jBCg//JnBAXGhUrONZoyAglbhDz7tgVzVVc
Z4/oMgCZToNLQ009dWB1fSwJh6ovnJNhQN1NN9I6VD4qHP3Ci7ON7Ihj6iGaLPRjljK+OMcOCzfM
zWUxe/Y1C2xVcrcUF8/lLuRDONwZ89TG3Ms/En9mtFyM186iraHQhO46cNU7VhtNq59io0i2S1PD
tmGIRIvzQ2rlRU7XnFvxVq8e6PPJr0ApUOavMnjhhHKilkFlYRfLnt49QjK7WU5Ljsc+HTsYSwKl
GRcUa5qeKvN2pemD6aEW1VsrD/+uJ+CB3siY4gIM6G0oTVeyng7a5Seoc3awwGU+Vd168G2qtXwY
nB06Ba7BBtGWNWPvKxU2Okey+setdVDYle21HJLLolnhd+ipHoaNgmYcrjTcymsw5Vcr6J7RGIp4
ligLKvHT1elF9Kw9LtI4uuQNX3IJPB5riT5Us8Vyt14YGRW+SwYHN5/9HLBGtU7crnqFWZknNGu+
4GeDfJygGZYgPDN73PvlfGWL5681DKj3agdnHtaZxEUB23vZoWDgbSNq0WAbVO7+KFtzMKu63FlB
b8Rzl2aRmXNz24YN6pu3lqEHLIXV0TtFnB+P0pdX1UDPlhaLHLBQ6D1ot5objMoRyaGQAarYhm6H
uikaV99JogG/IM/k7Vr1RIOMOuBrarLaP3UQ2XLkr5PZXXun/10l6eXGVqUn/OQLsiqOST9H1MlA
C2ALR2OAZttyH6j8JlatBZ1YZXu3FYeypybCf7YvnN+S7cuHf3dJP85LTVFU96TasF3GvvMz1vD2
TTdAOMUi2jZivHHrKab+YIA1fmVTmsFgppQ0F8FDU99Aa8N68SRL75lm4SCj2BnqMqqA++0Imo2H
MofMOa52cQKpfp0qL5SQDJ9Zovvdmx6A/Ju/p+ta/1gbLLTPZvoOl008KllaB5G4y74Xy2UeSndf
lj2Z6+SjLTsHdowQh9F+g+LYXF4a+suvXYnufiwpR9Va88nd+gcHhl1Qa2PvWN+Dc3vKpEfKD45v
ZFg748aSg62v46Iy70bPaF9WX7xmhisjXAS8npKN6nZ1/gxWXp+ssp9CYyvzUM6jHWYTGKR/ty2P
taedcK0gXHoWnYWbQ1+4Fdt1V26huTjXrEiYGTVPVcPXyvw1Y3Tbr+5Np0s5uGtVcqPKoY9iXF2y
eXv99020Vgkx9HktB5jHU37I5lun2C5gqsxFwQu8RUOy4QVHZAE6jQZHdv7Xi/A0v6atZxzQ8/i8
pNtLmzll3CD565K84clvQWOHsAldCfZ1BznN743TgoHl4vcuX94yOTdjddBYbum0MpRVfjnFtg7e
3SSBBDsOBepi1z5Z1Y383bvZlfEbE05Y6EuruC/VYMTszH201pGTu8kQg8/reqD3F9xNbh5cu149
sPdoX4Rn/FG95vXV5M36nJyAcsZ4WAsPhkU2HG0mxn1a5seCQENSPqRmYh85f31WHMHeN/IDJxlD
9VL2eAvMNMzn4AMTJ+TQ3qlBJ352zujtWrOyD1uQnsdyvFhdcNPtoA3QZftrwW963QwwYzLdyCH6
I4jDaT0j0KlxZM4A7C1yiVVnJMfA7z+aHM4V3zZuHUrtB8txHlqjOnZ1s+dnB2BXJf5dMOQfSwc8
PrMS91B48jljwnUyJiYdXCU5BgwaxT1N8h1PxDXetlzQgoeGzkoKlA0eZp3THJNVA8nQ34LdlybP
+ti+lQiVwz5r/jzizdy1mvh+6xVbOKf+umPACDzTfeTu19NSrbI4qL9TO3WfVoeFW5t7i1Dg7fRS
/rJz6GuQmLLADF4y1mJ37Tw+ICFI4m2wTmJJ3rqibXH9Tuhlbn+kAA1hxCD2p9z4CTZ4PE6etI+/
VD7Iu8zWgH1WuibzjREGTjglZsnZ6TeVONngY6KxO2woE08wUbpw7vr0wqbYh9HaEIwb2hlmU/9O
EXzt3Il1f1TYaexleQ0PZOrjtvcOCkPUQDlHbkMSESpeDMHPMkvt5diazdlbp/liJF5+TCOd2f0Z
HNF4CTLacaYDdwuq6ZUfPPAsbcbJOqt3AIpr0l9nJjSRXNiPJsL2q6q9S1b4wdM616zJZmIvQQqB
5swOHNreXUGr5qnpm7vN4NowgwXeTdAAnkrXsp+GhphHtTbRbOMlwKZ25FtlPqVmKs++kbyvChHv
mNm/CLNSRW5Ff+pYPdtNMVQ1eTZU+l9icD+yerum7ilSRq/LvpuC7kJm6yupS+gbcv5y2EyFRTyU
sed7vHpJQ9IowHuvN0yevJ+kLq4D0qYSvvirYW2XV7/w+1gFuMG2Ztr1cPUdsk66CtoYzMDn1MM8
3DXmcLD8W8kc5C80fr6LSWPe4jNdD9anaz+YTgsuvhbgL0FC0m0q/3NJB58XxUevyZe3Cg78zk1n
72mYsxOfwSUeEpsmKDzT5+WNrqp1bjLqVc+FMIEwg1miPjOqxH6oQcaX6RKjDQ89WEl3nqznyMBL
MNpfQ8G7VNjr4zRaiJFz8z4J9HO/9VScYKZDX/3pGPqFTvo+lqI4Beii/L7LaDSkXtxV+nFz1WFW
xXRDuC27jU4Hq5n9e8pa3l7fiGvl8KvB1XNIE2aEzgZZKj1zNOB2Si22tk1cL0UFNyEbwItsL3YT
QIf1SGiurQmteZ3UzhQYPDSpJ78b1oNtjUeBKHanGf5DXrFOnmFy53bzH1XrL8zT2cFibBIKoV+4
uQ5QuKSOAKBx2JqfflN6NF7kfYD5Dy4Sarlumj4rQRXluuIszJKgdU2qoIcEgwb0aQqkewYf5OxG
1d4vOGxO6fJdF8PLMJUiLj7ytZU7QknU/FjVwgSi4pRzyogVa0PbiYNXGEfepO9K+/xU6vpY0D+g
cC4+3Bt0ZfGA2ARCcIQm1k51vBqOUX9XrY+0Xee4cWhEBo6P9F4Hv1bQrMhqfKSjnURKskEs7AfA
FjeasaeM8eRPMmytdNl1XuXGWzW+YwVcKMTtNirM6g2RIlh6YjTjDXe1vPvsQzwWsa0ArgTpOB68
sf+CuLvuSy7UIWHO4FRO6Vu9zLEy6jKkytwifxHnTZk5BoAMX5zd7pmaIyc3vc+UhueutTr6LLIX
UaH7Dy8xCD1q04BuWFYXvI6nshg+dMsFJx3yo62WDrSeSShysbydRdMOGly/t5AjhzeguY10dG+0
EUhw99q3uKwmh3q8t92wnfdFTgNnco6cuWhraEjGrrKiGwjAnoQ+2CltrEJ65yRbXwETkBXPn7RV
Rguhdr6fbUwYlWdRwkHtEwwicwvBkyo9wkIKQD+Bw5RUBs2KIogare9K8MuH5AZWNLz1eRv7Q545
z1yHPxt3u0quf2x33HeLCb2KrIDLvcVsD0qUDxKfOvf8h8ryr5Wdv1msXVEX0mBThPvtAf7DQhPP
CiTP82n+hZruObUY2xKh5VvUaRrOefrI4PTmHIB0natPt7KtowgOop2Z9+CdjQCIF3bCzM3RP4aj
L9nGk7CjJtxxz/nVl9QJBeY7izAGDciZ9i39jWSF69Pn3eOc6WDfzoQNBqNYmFS5EGJXdekvku2D
p7Z23quSz9KAhCzxN+8xoTB3g5K8YJf5+xbmfYyON4S/QaHKxGynUxOcWyqTkHHItc3wc1naJYLR
woWGGGSTOvmtF7c7uPPrCtnn2HdUDUaX6H3OEX+qF7JArbMujyWjHY6u7Wqgl97XtNmP2FzuDVWm
ewXg2loNCm0gzhHmQTaelrMnkotZe7BCGTbfWBtddkIflIQtdPEGYoZMWjMsnd46TEEezZ45Hhz2
hzEoMC4Rxg/u2j+OaKZo3Mwg1JX3o5oFHKNXvqzTGi3pm+mn71XFTa0amAqKvv3rZOJzSB4XPKVT
B74P/j6Qdz2gNXQ/ac3ASBvLN504RyfQ9Irr7sarsPmbtYp8lrQP1loenZ5TIdNT/Wql9n/eEFyE
HCw41dxB6lsh65bm96lY+Pft+FAiA88yuGIu02R2KObDNlPdeKX6VeFC2vE678ZRcJsrySq0Au+n
XRYxq0j7pGpnBGsZQsmg+02PK3jIVPVncdHDBJrDSAuHR0ji93tORv+QloA6tFOkYWrW5YOz1DHX
RIxVfZC9TWAF9303/5HUOBfPgyWdOQ0dSpf+cc4QhBHNb9bOpshRI214I/+buPlhVOud17D5UXrt
X2MiRrEdqomblnYqxJOVBR0wH8FhJPJCsy67L6TYI4BQv7mmPlU+uxBYgRmnAGtuwXveS/Zxmvwg
VvN7tMscthEVFMJd5zLNP3Tm20vahpbjUxhxAk8AyMNJL3ySgfLnLONxndq3UpVhoj1yAr3n7xlR
wuppjYPvKH32BcTI20TbACJ0DDKMTWA6on8VuaLrfqBvxTpSmdwHXFTP9VSYsenOn7YDgivIfmMV
qsGrQUeqvEGFKV9APGzyKVg3oJbGvm94QwQK7AgOzkFW0/diKKhPPPmA+XLxpRGB3hGcF2HdnX3z
S2fPgRe7DKNVm1f8fOEU5KWJMgb2U5YydSIHzTS341/PiIXoRO0JwfHWfvoq7aMtt85ezyRC1aol
q5W+iZ4fq8MttV1vrDU+MHSBSpBDS9yPL0WvMSv2tO+mXGBQcn5SetYWcW4bpRR1tENCyws922X+
2fFq0rJTob/SHknkFzsKNRfz+cMKjnwHe0iN6w0StfhUzhW8wRS4LtCFjJi2YTpw3zRco8xVbw7D
0bNtkt2EEvTKafHYF2bOOK1k6GAbe57Yy54kHjdJvPMyWdzDhBlr4HqLwJP7pP7bDB0/wb6mlZ63
l1JOhGdmRj3EsGLkO+1e0O9jwO4eKTmgTdb+jmjuwNGKXZKZMAkswSwzXW+NXVrJVW5xo9KfBuzL
KDMlb0g7Ghxc3rewB5xe6WuZNKi2ggn4hisvTouGupIUPObIoooNXXVfKfoqub665gHwT02wumjL
AUa2ZKOtqo7Dxl5ehlh2qKzbGKcmrMgfwEodymlA9VO2vLsszO+LunquvaXYbUkB+5THiCDOBk0v
e3MJzx0My6kuY/uKZqu9I0bl6a9VWsa1zcuLM0/T2XIeKwmo7ISzbHjrF0qGMc/OXSKjOQn6p6lv
yGHCFZ0qnym3x7vD/VadNrvnO6bp/jUUqz7PtRFw/20+HE22gEhkfIrclEeinl/FltZMChit29mL
lxfmyZZjqO10PfUjILS55b9GFKuVfQUmBEV/9n/qOV+5WSYZGOlWflnSLo+wN7O917535exwxNHY
MfKKoqlNoPzMAvAnUox+S38ltXqAnObGCwUvxNMLpi6f4EOBOV0H9sndHg2PbFvaVlUEgyfFFLi9
LTaTDbYLRDhO+pTPo3VM26CIkKbaNP/SH6BJVKY84mZupvTOe8wO+j5r4czdmgYr1KTrJt5HGupx
Wbk8QgT6Swzru4Et9cv015w5NshAvtQt36VAYV8oLdu6w/THsNlJfxz+3Nh7L66JB48T7FBOnYWt
p7aJX/P/cdot3cOOeUWlyOhkJgNt8yPqRieLey+BzTl8lkF5SSW2p3zmkGa9ckR4KvTchRCqReh5
48nmU+GTyehXUmuGppul3OLNcgnF1OwSUV8CyP8BnOhTjJKLuqYmWNFNo2DNgCYa3o9Tt38XkxUw
zY23hgQ8Ap4MJV3qHdg8n+dwtHZzE9tZ+9xWBTf19NY9T751z9dpKpM5AihJT5oJ0il4qovblCZv
pzuMdxY1hMkoSpCtNxsuCQbW4P083PRON60KHQgYvaohjMS8j85hPu/qfGxOi8s9gB0BDlrBGwuv
XEWqDYLQYRk2VB6ygIIQ4zFTcxOWwZezzclTZuGYUChOteFRrmbZQ2sa6DpybdNLpjUV+K2Bkrop
adyhDMH8pXYNmFk7aO8FRuIbUte8xUnGMCut9JG9LBjntn9xDfznU25ciKrcyUTsJwPKZ8cfoF9Y
q5UFu11N73X7zCfN3I1Gfphu/ktQ3E3SLo/gx3+pIDPOC+kAaFzJuK+LkhC04R7NzTJfMS784oY/
4H58Gvm0J7XgA9jSjk+6GS9TtiasDSQo5vR4wyMUDrIGGxWtpETk+SVQSjFzYwoXIGEHcaizxqRY
cIoIbzFHUQ4nqlBEWdjJuCiqZX9esvtqomx3hBO3Ymzf1plmXD80ITuvPGvy6oV5fHH1V/b/WY/M
HDN76WT68e9pAXSe+1Pil6Ex5kfTY981rT+Gwetf0hq1mAhOVa+WxzwjB7f4eIbdEuTjtPbrLrNl
PHuZxewyZTjOKIhWVr6vU6IQg9fGpqiRiRYDtxd2FXnJXwGei3M+jEdZzM7D2Gd7yNMs1gasax42
l0/kv5wGxDfgenx0mq7CFGd7OjbX4mkyvyYnVqu06SKmDFy95WjJJjhgEPyNY+FXBvzmROn25Yg5
o+QXJ7UmZLDZGA7pR981U5OdvL4QOyF6fes9xpXIvcd1rd94R927VI7cuC3OaLP8wN1we9/xD7SW
QL7BDvXe3VodDathhg1O6Uvyvy20DbXslDkPBNI0J76WAPeW6mS4n4oj8MFOUy7ZspNILvPmlt/d
ccdZf6q1/luu3HjsDkHBovw76WPCoZRlsBMk0b/7QAZ90lt0BnDd+fIdHLoFwnPRUPgMWOxYdJ1E
1EDkr1LqKLSqRvhQWnN3dNztfUBUtHqQ3pZB3LMdlh8a7T3plQ+HyBoj5BTFWsaLM7E87IreuaJr
4/ld+G8NXbkDcoINgjvtPzux4cBy3u1GV2NkAzPKHgFlKH6xncDdta/KNM5twLvdatLB5lhK2y3S
B9NtdCx6/8B0onkwVMGnt1H3YzIlXLzdCCbkn6Yjp+XP+e8k75+RVr6sODCRrs4f1ZA/ls10mwka
pPR6msfJWPzuVPlbO/KyNj4ieCuP82lhhdtdQ3dFjpWlndi7OfPZed1tOeLbid15Nm//LuoGEByb
s90Xb6nTfXZyoKjKf5t0ATlA2VuvUwauLi93SJcX0TpUNulttyV1viblvDudd7d09reuqsumyKcX
I3K1YmDcUQjudirDt+vKmCe5jV/QflHeJuOsHv7jnCYWAieWDKR5wLvO7BSfElf3SxJ4z3Ut//Ze
7u8yCZBfZlfCz/CwGMxWhEU0d5K9oXoAX1SG9LJFlR85d4Mok8OpRNUX2nTMdoZ1mmvxDB//5Z9D
2Gy8H83Yu5mIWVpeHYRVSYxAE7LABbKzXW5PinA5jAoGlY6VHTtsWmBOWn7kzWsKo0cv3t/OzX6b
Pb92speMX6bGc+XfGOR8vk3eq9kdDjbc/Ggb6oesduGNyuobJ801sFg2yIaLaenxPMwcSjSgmHpV
yDDVcz4KvurABCBmvttj5WLa4BaqMxEtJcFoN6jG2FSBGRGLOiyUNjazuB254G7PWvy8o4v1YBDJ
2QVD72CfTgmXrYe0ykNb3UA3Gsy2FTxneesSqcFaZPNe1gXGi9XAu9dsRzvXXQQ/etkpVTw47D9F
/7bnTWNDF9DZ4JoNxcyCcT+tr4dFvmVoPmAckEiQtnnJ0dRHFYt4nc2XVFLfOOTAtzU/Bs16FSLy
u+IEgZMUiFg4qOpoLlj9tXvSPBkwAtwAZ7weOjZaGlcpLW7BOD+sDYoRE49aBJ4uZL34RiGo0ZY4
PU9xe2D+o2hJValHx0mVHYbV6vfYU6cGFj0mfj8uwFGQAPsfR76pZkIaKl2H95nKa3BhmMqMFYt0
QpEqmn9+U17l5rvxaDL4FXzVqWJENCb8qZk0yF1hs5FRhityv7JCZoKcl2kchq9sDq45F3Yjw+5h
09txlg3We0obOtt6aI26oss0GbRtZn0SVvPcC4dwF/5avgGGGXk5Pi4Wjrz7adbrvmoEcZRf0oYv
DyWyLd2/eW88d6xqEOlc6R93Om766k9g2+7Ofl504zHSqN7B6XJwwqxDKqDvU5daK9WpHa/XkmtX
jMT4oxFLmEn7xXBvCPZDmY77Id+s2AxYylUXwVRdVVgdLRYsyGAjfO4Q/zT19Jxv7h8PMcSSNsdJ
eJhh/eE/10Iw258UN3G6VDxSF8mTYyNUhOiQ7pGLkZzfylHMu6aatMv8xmLWi8y6+4bls11qEjPT
a37Xuy5l2Nqct6a19rLsH/OxJctTz3SJb52abXv0uJbvfLriwvlcdRESoVWFvu9HdV+wgIUJkytS
wjVMbCXbodkxq9Vdk3BhmXir/LX1og3Zro9l97TQjCw6wdVaMsrxGh5m/ns7ksxqZXlwKq5dFi2P
ERxazhijRVjpgnxrso4n/YwPpLor8PTtVmV/lcOUnsaCjQebQL5iQd5lCCaKBhmBaZWhkivDwOFo
VA5fmYaPetVMP4N682vmW5BM8qOXm6jCgXahFLt5X7ZsPWUl2+FE5AIDrVYZbPelMMBMU+mtE3dm
jh9i8EiB4SoAL55LRHJMAZWSXI3H/MWiytsPNVCAqmMTy8mbuLQo0tkf9GixrogMqFV7XkNf8PRk
ghpSi31WAyBjHjgc1HP/XnfT17/6QTGubZnbdSap7aBiyaeFHcOXt/IOtnato1TcfPDfbSdLM4PL
vXX+8Tm716l8Io9GKWF3f1xD2O/ezTwsdTa9styHodtbt0fFSqA9UJ70S1DgHepYqmq7j6bz1C0J
ruK+1Pcyk48yxxkycG1JSEmFZFNILUjKfms2CAE7//mu/iR9/821vg8riZlthXg7r9yGvZEvGUNO
nRTfyHi32IVTUJjd3kuZ26iRXDVz4SPPkmdzXo6+O7zqsqBYFfxYJ6SNm96nA2+vxxR6BtWMP+Oz
gb6tl+0SwLO1/OWcJp7cGYF89Jz2qMiF327wQ4whlupT0RrLv7A4/pfZHDABUSpzEAQXbqB1UP6H
JDX1Ze3ngQ8foUZVHxqno7WSuNwWVhgPo/5tQb9RnoiScjinfHMJ4zAoLj6nMniau+ZXt+CINN8H
4b72t+l/6gzPdkA0CpzMTY9T3/Bn3OgCvN5Du15dRssj4GG6+eQ2avdpHvq7fpScFSmjZJV8OylS
Cy+Pppon53jDga88RTjXIizsb4XJXXHrzHsDndFxYQBKVJ88DqPfszFUpHes8a12msfOWN+HaYzd
LC74Oe58Q/20jsk1z/0yaBbOaxDLyQdAyt1wZyjrLsGZsWMwZbJ3TT2vgN0aqKGTLxRPx3yqo1W9
COQghq0/s0G85WnwS603sR5T29W+bhiEj36QHuuB1QAuLtzoca5pZ7zy0woL30apWJlXZWKesAdy
gov1t6vmYW9jGtxCp0bJtMwBWxV0ATVIm+OkLYZNXp7UZ7ep/v9vKfWb//tn2n4tLA5g0NZaF/FC
smRntQKajiB8Vp9XV1FwifrVTKFAlG77x95Yd+j9QEd2YP22ssmOMKp6UWbfKtP5h0h29zEtGXmJ
3OBylh0DohvP3Ix3VO/c0wWG74aGIPMxw4etXJEpJrsiCYxPfl+fjQmkykRhH/aZW1/soIs8hTdg
Szu8NWIMwt5sv21YHYHmuRasoxEOtLv9bnsKEk7fvu+omxySih43GV9IWKTTMB3kbQsI9U7OLByw
cZFVT7WTMoC3ycGIjNCIcLgy/ft3/Ie2BFZaKz1dC8QKYK92bG6sdD8X3i6t9IGUr94FZfOQVKCL
IbnitkyNljeKrnnulQQwNWf/VPOPC1FMrPSPbRvca6PdmNDLS2ERmgBAfmBk3I/245L+XZeBZqe2
BHacUt1Vh9axd1gwE/BA5X9eTXJU8gI2f7omLaYEKJh5ZI3Zb/LMZTiiKY3SggsMq3p7rsVllLg4
vnMC5eDt670Jogr1JzUE+REYQ8trJxY+dHl+AApxMNsB7dcQrHu7Eo+2+mORMmWJZAvUwLKSi4l1
K+IKDzn5r+7sxORmXjOybVddjwRrssmMLYLQm0am6vUbUeT+O+vdA865DCNLemZL7qNMqVYUYTTW
IRGNGizDNCz+sCx/sluHkkeyVW1Zyx9biuShD+wUDBsbuknZvTKzfhuxiOzJpLCItyTPNCy4Zo3t
f1nZ/y2W9dubIF/psTyYfDvDOui3aPChpCsy1dPAcvmgM/3EIiCDPMv5MxUurVh5KVu+fY5Ucdqs
/n2zvbtDsu39IH/PSvYGlkVGpWQ+l29yV25Wx65M/pe7OMz4dUj2orQtvoHBWTozw1uWTWeisCxt
Ve9djvSYydx0NBrTv2sVpxoBhvM8W4/dFATHIZvXiLWRIgyY2UR9CWF+csQPn0A/+t/lClrnB4fJ
BJ2ts7WtRDyDjKBjwmjKSFsOlAl4gyfxiJggRSKYSTvmhKxrs25EACI9r0x7DvhAuQ8yrFoKnKVj
Ne63SYQrCr+zKU7SX/D9MZc42CZz6kAv9YHkLv2J9K5uXTcyenmfS2Eds9z/s1rNtuMplEc1DXCH
P3whxH+UAjM/+Mi0PPkgg7u8HZL7SVn0qJuLVVFOy6zlk0dphYKPiYUNDooqqHqiPyO5vInKOq2F
86oY0Kl5al4KFh6fFs0vmqlVqcrduBiKv5ZqypMc8xrvSbLiPeTnqn+RCFwjVZDtr2X1t6I7Kldz
g3aYHyVKez64Tqv2ql//Szz1bQ2+GzYiIw4gfPJZpH4bSWrcH0hFVsFIVdwtvAMsF6pJfg0ERvJc
rhGZZp9cJwt4m7neufmIxo6U7q728y+krZ+VSp4twdZaYOAtL5O+eOkDno6Ltr6ER0G/dg5hOQe3
XOFlf8hs4ybdsieBKyQaKXuRxx6nLdBMG7VmkM8gK0/7LHaMPpYs9ZBPma7cPyIPklKzpEeG33ed
tpuwFjy8NycIPd19r5KXZZQyFuTIoGUzxnSf1dz/tMlc0U6mmM3puPWMP5bpklKHhkXJVn/LcHmW
/i8M2Hrf96ZPTnu8jjap6yan4Yj+6ZQvnLCF6iIboP3BXL4YhdOVbiksV0EzqHD/m/kpC5s3e5bi
wAhEM0NgDR2HNim3Da5Mmt3y668kZ8t96+kxxGj7nMmYbUhuOlukQIJFxZr1B8/iHZFVW9B6Z21m
HlzOGccKcz1uB5L0bBSRj1UOv3TNsvkMshZD8cT8n3YIG39zZUeLh+rCJAu73e5DubRuWPvfJCFI
76EIZoHC3Jp7mar/PBNJpONctDsX+1FsAfvM/V25NXxpWCCZF8/gMTffVbS2o3arWHT1eQVB+sac
b1cUWbFreUOWtDu1za1hVnt//IHP2S1rqTnQ6ahi0qpEdz+1FgKWDpVPmfZfyZidWaKr8K7z+9D8
pd4E0YABODggKf5U6b6Pzc3I9zgLH9aR8EDapvsOcmuYy+GR18nGorzUJTWgCZ2OcnykV7Q4dCEY
gGLnSX/MIODa5aMFNvO/rlAnpO9Xj9KZxZoNM98wM5Rxgi9Nf40eOcsJ9Ku6mS2EdGQSZ7rln9FH
NtnUGJeqeSNC2D2uJcIlq04rjFPLw5Cs/6lWGqcuQHo4jQRRCmk6cV+gc54yf+cRXvKYkYZY7d6M
quru/LnLY9q91aWfPc7edD7PcnksWhZMnLS/jttPlrbTzmxlypmP3G2U5XUuV1IE9caNIxEmq/Vc
AUUTOrcJfJKiGxboy/Yb3dJTUPPcW7mW0+rdDrLj/1tn+UDx0/+Vk3fRC+YUksj7tU/NF8MeWVMp
mUGZPt56GSzPvQuHX9dm8DQObOqmm52em7UdYkSc0b+gWp4k80vXNtOZAETNUyNXTXo38wTdJJPn
tWd/PAFM5+TDhAbM+SjYwY/thNz0Wv1MxMrDkg4tEY+MHcpRP1mSHElPukf3NDwsk2i/mKx7bB1P
mwGed3GIACfNTz69MKoBXAhaR9O422UbKa9xCcTOp5gc1urbHpZTxRjEuA7O8mF5L+TQftPVm6Ks
FjduO1cedyAJ5qAWv60t3DKS/3LbzjqRt1wuwgcWR2exB1fHEI+wC4xGdhdWyylPRnvbHuoQi3Dk
DixI/Q9157UkuXFm4VfZF0gGkEgggdvytk217xtEmxl47/H0+9VIK5HULhUbsTcrhRgMkdOmCpXm
P+d8x4mt+yG/2oXT5tR3DF24vyybQFAH2NhYZfjcx8nPRlQ7u0Z2Dn2cFOEYfHWIm7rK3jIzOMyc
WP3hm3q12+FgOtk5cWripFV/P3rFqYL8j1ct+ozi8ULk60ha8tlxxQvdTR+glQLDIQXQH5PM3ojA
fKxF/WNVVgSLhmr+Ltgtl80RxGK9EVnF9G9sPkeuSir5Gbhzs0BBCj6FyXDMHrC44JRrxGPnvUVh
9anN9msK6i9jNA7KDJfKGnk2zAJ8G8yAvmC97uXWlsS0frEyMqxx88zsp494I51CPFGrushdc4Gn
bNun9ICFdGr4fvKlpI/ZtfsB52KdxOQpaIEBt30IhvlRqvYVCCqSDvpRocqNK1W2NK7ues4RXOmm
cFrZ9p1rf0cMg3RWPhmybBfEEu7NQPPCGJ/gRFgbyvp1pD1SMXpoZ3deheyFq/DarNwwDrzxGKpz
3YmcbBta8bDosireah575kTjvLTH/jKnMOqur77o2VgC3mlSKTHFarG9zX3iv6B9IGG0K1kzLibx
Fm1yh+2IM8uOs0RQcz4PcCVuo3x6hhlxQ21bvbMczH0Orn/uvjjLhzS+nY1OHe16uCRAY2/GJj/0
Ev9DpMW+r+V3Vvfhxh5KtDSr4KA+jHJR2YhYNl6lLJhXVGRTj+g6FzYe8km5+1BN1OyGKcOqsG1u
pdVVSC0lbuW52f4Kb4j4Cs0s7Icmd509AS5mf3U+LpJ+1iuRgeRrx/ZBBdZyFys3YsDUlkywL6bP
EPOXAWcU3g+zEpSiE0QgloX1gqzcehzygP2KIctV6oipW9y6CJCF2Zi7PPFInufE2yPDCLdPZhS6
OzpsPZ7MiH950ulKYvPbeG5Ag4QXfUrmdcsm9mMWE9p8x5kRiirwf48+wocrowtF0/2OrjvGkIa3
Fn0sqLzk1S8xm64qQvK/lpqhdOedw3u56Gwu+hHXJmrYOsnJLpKbgy0RJeK60RvdCZIrYmh4FtxN
JfQySrgPTdUXfVIbN84+fAFypA04SRjjLNYNY/Wla7Jldyqi3ZJiTmuoKburvYlPecJcJgnYIEMv
Xle5kut2sB5TRLuF20UF11GQpyWdmrZFzE3qztpqka89Moaszs2TbzHDi1BD1+aojnOAdeavg9Lq
XwkOV4QY9hZHO8YVAvXHqOwgLII8hqzWgxPT+Z3LgzUUDynb82LQwbvfA3ax9YnqnQcag8IVRZc/
qBAgllqTYmRC+BSnyQ1jk831f75gNUnnl1LUzrkeMGwGPbe2yL8wctrXIXNzDO/rvjGuc8ros6tL
Yj70eZA+4RrXOoGzZv7hXLUhpSgOcuUdHgp7ATrpyRzi4tCgcC+SKA+3HYs3X4lSXYlj7a9fll9w
rj/mx22tyL0xsbWIWpl/elkULm1/sK5ett4Vu7TI6YH1Su4/xbbB9pBRMzbbQ7CycQN4c3bD0Jvz
b9Zmm16nL6VT8GQUjPoLML0OfdPRSB9oNkAMj+5rLd8HUcAqxnTHDBPGF9YLgH7gtfB1W7mmT6p2
fial+lK2gaMnTrmffbtX7kFOzFIUTX70SwC5ff1vwt1XgM2ff28IqjgRPMWv/Qtq9jvAjWXkVTAT
X1h3yrkx5wLN1w0+utQlXIWDaVE1/Ax//VqTyP/XbwpNCIT1Na/vuH/uCdH2LKR7lVCC7pLV5Y/e
IDQ5VU+s6sOSEsAI0gL1UP2l9mXOYFge05RDy5hTuTJmhAwYCgggxAslXZbGLFoJO0L5zA690WJU
MlZFLX+IymlWOo/PEJxINqja5wbZnzgtzszYrdsoDdapr/tNq63xUoTztp1Zgo0KD2GQfAZJubU9
NGJOx81GT69kpt5khpo4cbJbGFrmPAncqI22zRjo1hXoX7Lufm0SIBrNcUVd3LOflqfR9bJTUD0B
NdOLyrUe4AkSpvI20Kzmhd2HHRJ+eUFr8hZJckpy675y9bGDU7asX/DHNGvfw9M0jQw9OIKEPBDf
MRouaRRi16StOJG2wSocxTvTgFiWCJQFsxHHv60y6+jFIEMYp/Rrwl+3ehA3V6sVqNZkX8jRxk7i
6NONP2vv2anPSAoduZqGTugi3mWRyQ2myN+ETSo77wz3KNTLmDbcrxleeu7oLMOUF15NMF2m9gMD
afNE2+tfPzP/wljWNtA6pheeiUxKOvFPpCNvKoBADlXBNoGNfszVOSiSF3doChS+sF24kjAYVQOU
6U33zHKSPadlCQOnepriVexYmDqo/I5r3DpZQ74obdo3nVhffZSt52FUewcFeRmKOV1O87g2yrD4
Nxyt64/4h48a0BwpPQlISqIvuX/6FXr+SRkx5V7b12uKgZOxUtVxKDkeEdB+sEUFvSMs/sZb+r/m
8Z+jr5rx2s/2F3H/67/I/v9/qf1S8vr+g9l7bQX4A7X/8SOOkqhpP/6A+v/1h/5G7tf2bygx9CT8
Ao8akDf/C9zv6N+uCyZZNGmZSiED/oPbr8zfDIUjTGtN9guONstt8zduv+X85mh5Jf27YFppDHf+
N9z+Py7b4vr8sFs512/9ex4ZBo4wS4PJwXVmfbSVSQAzOwTmeBCF/5XU6u13r8nd3x7O//hdPcAv
Pt8/n9l/fp8/cZ7iikOybY/eFnhhcRcoQxx1605PjkkdH8l55bymhPKzVdnPYXLqxWw+DWH65km8
zkbRGRtzHPCe4tzbhL5hwGH1bfMJQkuwNS01PlqZVRFVrccPRi7dTVmr7hzGyGNVEk23vC8lBHRk
rn+391jqygL5b36lX6Tg3+103EBp4OPt3ppm8ENhXmqOoMiExfVY5ntUh9BemQU9l5t+mq1DxV3j
pWnQnTgw6LuKRHWGF7PqXmomYmrtKaD/X1kWi3JbujEXaz8k47mM9Jj3NzQ1ozBPYmb2uug8bhRL
J3Yla5UR3sx96FFOLKhe2I2F2XZrp6UTPWMWzkJWWuHtUPQOc3sJyiCWrHcGRqQfpUF7hVJtSf41
cngvKPpck09zyJ6CB2JFB8lxK+zJ7ve25mKKXu9O79x0sApjJqFue47AdxCXaACCQNfM1lE4e3e1
MNVxdP0u2LTlPD609RA9T5amA9Q1Z7a60LSfM7dnkC9x4spFotPueWrV8BC3HUGGMPa4/PliAqrh
oUjCIy/Me+U0Hnq3wlXQyEY/mnWszl7as4FTiqjxcVYK+tXIKSOGhLkCzq7iNeR02HO4A8c7qlah
qFt97TOW8SuC6KIe4zNRY7Fq8hk0gJTBTdF42XmWAvKAn+DhNLIBS1hRRx/UrjebNLK9W4Ak1Ymv
L/Q2Gr3gk0gKExwOC2K+jbN2ig9WYdlvaVY3MAV6Wl6DsqCV3Aj2VEGkx7wUxTlAh3huFT3DGK1D
cgmSxI2V29EXUVRaToNpnq49ohzYCNw3V/vY0ANYEfF75YzuJ5wB955uVGfjCKe4dXIXHLdSaM7Q
6zn2zbVihExw4lzSYIQF2LawYRiBOsUDfydKpz2nBPDeKSaDx9CGcfUly2i8d3hhpwWBP/vgFF54
VthD3/q2TR4tqLNUCcb+uk1H+xY0DX7dTpBpgOMyvtKEGR2zSTgn26mtLzvGy7Pw+yrYYHN18ShR
jtp28fTJdKxhBsNTTmf4NB3c2k5vg0J6rwWJMfKuBg4Gtwk3LmTbDZP19tSinp6gNjhnw+fxwD9J
ySVXhdi9mLHpHHWFx6aeZHbCmGDfWSOdwQtDuNUddj3zqw6m8pIFnDxOVztKuRpsBg2YncLJPMFx
4fo/T9f5BMh596HuaZMGeHOdYDttLr4KM2iPVI/YJ5JnEildd0w8Rh90iul8pgE2tTamrlM2xrB2
+T+5n0k7vJI94vLdysz6Ngrr7M2A1BGuqO8ov+po1OUmzdL6oceau5dmUiH5a4waSP3BbadQ8fto
4MWr9DXLH+Z3ZebxNa9oyaVJbp5ZYxBjmhljPa6UcPNvRvIT1mPt7bSaEkavQfFEVvqKqXDr1xbD
5RoNNNmyxGeoD8yGp5pgpPZG5yrQQOVBMGG4HKdXy79XldXR8Wd7lYs23mTX+0wVJ9aW4VJ8LqWo
3mVWO/ecs2fcPDPYAHNwknU9N8X3ZFDxMXVj9xwI2X/7Phk0Pza7Z6iI43tgRkjcV6c3nwzqV/BY
7w3HNR90luCuERXpB7LAZreqKgOTCtPhhAhYhbpX1tFGVzlG+y5Lq9cCI+025M1bG5Ffv1JmkG/9
tvdee8tK9JIUetzTghHEu75kkGiaFFTDh+1YCmbpIO3pqXn2GCUvJ+X75ZJ5AtzYGsPvTg92sas1
T9uM2aBgtu8J9NoWUBFmy6cIQhTMiSyLHmnbJbxUFqYFpVOT4Bb03DAMt6eRkvbJMSeKXcYODzpz
orPQGIuXYEed77GO2m2XSaNbZGQqifFlc3QJfGX8HMhL7MRgecEC+ZQIr8pPBp2hnEKzLDtBqvFW
mV+jDHuiSPHANcOjN7vtR9hl1m0pXG/ftQRNrdwoHgfoAZsCiOhjyZJ9DXzlWO1892sSsfqBdcjY
amO2uZWP6sC10N2CuGjg0BjJVquu2E5UGH4VhmVcknziOZllwG6uZPEK5jS6C+IoOvhk8I5ebbHg
1m4oqoU9VuYxA1W0m3M7Zp6eWXyqRPBc6NHa1v1k7P0srt+TKMLkZIwx/cKJa/NWVHlLPXhfo2rw
0TUQNAzvMxod60MzYH1o1NC89vlg7bIrsg7HKP1AG85fxPqjXP9EmCGXmzr2nqIiwG15GW0mFph5
ARwkeJPB0C0V//jRayp2yp5lFido6u6HliHD0o+BbrlaaRgsUHC5O47xfah1sw1Lw7015jA7DoZu
D/ZgDjCDlfIvDUZcb+nO+bRGQZx/sm1IJlWzCG97bRZsoX1cbGVk59s0jYi6Jh512pG6JtkhvVkP
mFMLJoAArTp/7m+KosjSFT5+SX4Ou2dI7PYHh8hynzo8a7oyjBiR2DZfmBoUyyQus5eh7rNXaePX
Ma6tNiS8Z34i1RIhz+ORaTrrHRnTUCCbDxpImAkOoF1EVjo8p9KCUCRTpnE5VuSNDJNhGU7wC4JC
Yx6xnfFkxVV1KLw52eXSDz7Hxumf59DIGSH6094n4bYcB6MkX5K7P2Q5+OchUTBtB+yfgKubD/Ku
3VJ4QfMZN7MgvVGOp1gIZAsTUN2FgVt8SWMQHLrI7GVk9AmSHJD1M5VyydbvjHQRohl8zYzzDLao
vj3mvcEPZuloHTc2qcjESAh25PyKVmszpjXKlJiChtqgZPXVxv70atm++pysKFnHbR/dNICfFiWW
z4sTuGG9SqVE9dBEngVFi1B3G//UMmMqSEMpvLlQ3nad6PQFQN2678r2VJv9FZk4edvAG82dgyP3
JlZdd2cLZjF+01V7p5i9C6pWguLb1695D/G+0XV/iMgT72nM0ocodYq7NimdZ8d2wZ4FTD53fh3m
49IOZL+2OpXip9CoyEkwee89zjcmyUOxCOTYnfKA4F85BKZcZHXdnkRKw3SJx44WLKsOAXxeeVZO
63fvnWqQ+iGAMGKAjrF0ymo8oxIDffJtb5Pg5cB8iiYxLerKBaVNqNm/kbny73tGVwuQlBE0zxTF
XhazPqreRIEdSkxlzZQgEHPh8F8VM6KTYGr5MaUBWI0Y1oMcNJpDG1EEoTL8BWEe7VJ3QhcRtWxf
TLthYBh4WfKstFm/Ee0p0JUyYhclR7wp7NWNX8Owc7tBs486EjJGK72TGiX2mzJpwg8XZSmhUtsN
Dq2Dnx4Cgk+pKLlROIuZbapb1WZj+ZOaXueTiU/zMrN6UeiRJzTb46x6Q1rNPxJCqJo7Q15sg1Y0
H1gTw1dtdRh5xISVz/M6DvXdeDJLW2HozxCXm5Egp+0M4SN2lhpCfBPvYTNhGDf75o09KGHegEt0
ikisUiODSQ7I1MbN/WmBSk6mxtXxysbZeG+2eAyWLgzFmaNE2Z8SSxXvqbDECUg44yxMo4u4nAB3
O7F/2/GWk0jHd3VD/lW99nFr7qoeC0lOj9GjMxKA1nNdbLSILXhoc7srq8Jc17Ki/AfdYG7PcTH7
H1lg0TU+SxV9yaSQN+yZMLphMF0EHzzNMNshEECDW3uji4EOeJHV8U1jmEaxT13XkgSn5/HJIbMD
l0j2aA++ZQxPo50F7OBOld6U2C14Wsw+uCFSVH6lbQ1Z2BaiufTKsC8Fovi0KC3pwCqjTJ7iZEgL
rvY/SuwCQMqBkB4yX7uvRhQCqmGrBQ1iRfm6dFD+OMm6bbcnva82uT2Mm8QTfIxjx0jb9ajC7EPX
4Vit4KtBaRBXZKb2g2JPF3TxWKcEe+I+9Y51NLA+24EYDk0VE/UavepB491E2RuiYKeF/ekmU3/P
pQh3ggdsjWQaD6FFFC1al2knXw1zZvxI7scXey4PwSmYIrlzKxI+iCfunvkZfRtmjSV6MTGloq5t
vrpzBtr6+gWSWbVq+4HttDALGMYwBIKF37oc+QZStlfpULiPrWNB95GkZQlW6twDPlKOMEeSeNT+
jjcxSlZAddCSy7pvscPQoBOtCnfGfdsRHd7WedWOmyrwoktGXnpnmo31JKO0fZziJEbwDOSjrcuS
jF3Sklzq4f0u0KFgQc1kQBFFck5gZrHuUdSXQ6LzNZSM9FiqPFy3ZtcffdTfDx0P7ilCB91GWebc
EAnAIkQp2dVO33bnGR/rQbkZqqA1Tq8hIPVdT5cfun2Y3eSd256iUlkvDO2cey2y3lq23gSstx0g
bRlcu1YWRsidk8Wc5TpbtZtCSOuYd35kbqx5Gh/y3NEbWzAuCNw8PBVj2J0U2LR1Zmn9BiWh2ldd
TKmP0LG8nx0nPQ59OCxjW1kfFc4XezW35nDOaQI5V6WNRZmDdE5grBEPviwMZu1oIbx2LZEuj8DB
e0tzb3aTIEGl55pLaLnwcl0frkmbrR6x/Vqw9JyF4fV2y9bWjBYueTPo7lsuOdU5D12wXiOnQGfh
GDG8ZW4v3mdABlmsuZMGj10Qw43QQRPf0mXN2U0Z3W3FyGiJ0chnPixU+bMLk/QJTKLA1oGdbWOy
Nz3hrIh2BFjIH7iU39yHqQ2KGpzYuSc9XF6DtvLVLz+51D4B1Mh+1HUPyM5I8fBjwtTGcua8ex9j
1/gJ+ECaC1orsomLG3THqAl64KjmbQaSDcW1tr55JjpzCfNg2tMeVbyxwIq7uYP4ixrvF3eAj/p7
ELUwJrNex4uolfqnRW7qpnGsbmkJNJ8G/NttAV9rZdpRiiUer2lV1FQsTXXCIIFr8lMVjvZmNCak
2Qxby0sWONjFKgoArzhq0meE+YLgAl7KvDfjJLon9kmNoJ02HK2hEVD/MRqt/1bBYcX55E5E2IIg
RGoJZnW1CXLeJmNsT817nfnXYkXdJSN/klwUrKDWfa25Bd2ZMaiHdaUcnLcgDhhZJby2b3wUmolj
IfZc3htm69ybJKZjyWBh7SA332KvPBZJlG2irrGh7Q/kSsiSlQesBe6GzY+Dtg22h9OINbwnYiAX
lMbhsZ/hIyyCsivgcjLFecsqET2FPbnwokOAXWRlBky4KlQPCjHS8xOLlvXAxKg5isDrjjMopXVO
ijXhM6cxRQEOvXWz2tylYnafOFkN9zrj+o+CGxjNknhCfIkb4YcgPF2LtGpfGFw6lTCspQw1Jecs
1btspDY5SYXauBYtG1w8cJZjlsWsmhVW8wL1i594DjTNemYdRI92CvBaCeDJnKzHmObL3CbKPYf+
pQBYRmvTUHYoMGmZDluSN8V+BBG8s0Iqt6EbdaxKY34bTKl94FIcfEEaULfsgJO55iUE+8DCmu4d
Mqdbo6zCTzP3ro8Gg9hmXXLFHPH5VMA27HaaSGsNyTlIdY+iJY3dGGTdxZGaiVEx+XibXXDqS549
ftgutdubKVMEahPNRiD4rO256BQXxwV1wnGC5y1jCXciVkIWjXkPPjp/RrGhgGKOAL81YXPOaNg0
V305dNhi0jY9T0wNuccC+0pAqRN+L/32thxEcJmxC+0TSN4HO2g4Q4Wzhq/QpEFyQ3A/2nVl4P0Y
rLbD4ZCbxSZDfscr403Ge8v4AvA8UD7OJxnZmxG8gi2sk9P07bdrcEtnr/fRdP1Se1eyzbTTDYMI
6lXEVrBjPmrCnf27Kfkvjo3cXUpbeh8pDjmoPmQey+teQO2mX+k+A9JWlFhjJ1p3sJXObrWKVBeZ
h7rKfJ9f1BkPbmAkZCOJTuuFVhL3JRiJCXZubvIbxHXP9+CsjguyHrVeczXztoNhRM5ydNMsX5Ip
tZ9NryLCUSTyoQVbxLS0yNlEPIuJmymKGA5EU4cv5KPGderGuFG4gAWwo5rythiCml6nrOnxf/Fh
75aA6i3vSrmFCsDHaVjJaOof58gvWFAaeTOPGGJ67lC7yiWY0gvd8jlRxOVmJbOl5lvf1pXdvk9u
1pI5wcWOPIZltrU6e6PMdPxg75+2Vc/MgDa7ZFckLCAOZS5PStH2w2z0TZQtENK8s1eRI7t9N0UE
0zkQHDp75mZnkMdVWdqedYELkEUlJbeUphhgQKUNwZbPTIX/tfLIuDYcILFvZu18Mpzmuk66jrjN
ssE/wNbzbkbLxxeVNoN5ng3bBueLr/fFiYrO3XHvmR+r1GyXpdtlT40Nx5kyEgFxJPUvQ2Bnuyr1
EKKjFtS/DQ1tM7tevDG8Lnpsisjeuk4/3Nl+aEBeEd3BQF/D6QAEhUm4UfXyyiQU29Gs4UQMGeZy
cB8kiUuBf5H2T2pgEnhkckET6hWay6Nx3URNh/3I17zcuSOw//hZBqog9bwVKNaRkHw9EIFpZ5+N
hpeONnVr8nGeOsVhmnrwc3QhMLgz458CLBMqO3nOlxhIyy4CIspqk0fV3q9tjpRVLA9tXCMuc5A9
NjMJ545f9ttu2bajVFbbAi//t9Kdv+cMln5T35U8pqa2HmY9xeSkZPYUwok+SljhF3ue1cbkmHYg
MWJ9B3VgvpLvCkMGAsSI2NU7TPmiF3Ix2fF0SmmEQLDFuQvXKuqXY2qw9k5Vaj+6qdYr7vz5V2gb
5YpqT3Hh90SsHULnCaqhv20U3L5udpmL9pNU50YbFlUfQ1AtoCyZFDu4krUpNOuviMUW33AO32MI
pZVid2xZeCZORyAPBophQNunFIj03g8RcRFKdVE8On6fnkoPEoSXDzHPfTSS1wk4c6W+EluZyJ5Y
0jgskyCfiYkM+rEY1Micr/LZDae64XxT67a5iYL4WjvglRBsEa2Fy7Ye0ueDqdRvjzCwS9Rr26AV
ALgjR5owP2bCbm6GqDLvcmy+q9maQJBEpftlRgE8FNz88s4Z25q4ZnzFLTCOXdJgCgLDFBk2tb6k
VSRvViquxnsOoD2LFwDDLIQ7ZHAtXXWlZ2HFmg28SW2PH5Ynihl2EhDExy2+nrXG1cszXV3PM9x1
YHJb68ors30X9f7B5Fl4TqdBf+Mv8w46NXGRDRHW/8A3HjGtJbdjRoGI3YFqx5rY1a/2XHWvbmsT
4iuUzvbChqbZWyys9AtRamPDuPZjfKcdnNwTFsjkFOG1vDSeReeFTvJ9J3GL+W04P2etBDQ8Kg57
Zmtc/AKCzgINriX7PY/DWZDoZtcxXd/Fs+qPL66R59GaeZhkvaucJyMXwxeXdKCDkwhmvg71EZyD
atDiiwKqzU1Lsy/+CaYwpI9E37yPXcBpvojraEXHgMFTg6SFWTSIFMeenvgRR1BgsSVWgmQkB8SJ
lkFcwJ3hlcRjg25V9WqVk1p/u3rhD3NdpVu26IJ/07JOBMz0Y4Wv5qm0XdI+rZfcxYNhAzikrOZS
RkmxE2OJ5Rgsuv1S1Q4sYoiwIeQfmPyMQEo0nA3DV+OScz5QC6wC0d+L/P6vFfPt/6MGexfx+n/W
wu8+6o+g+5j+0GF//SN/77C31W/yV4GqZyJPmaZGUv17h70jaao3OLUjlPMX/A3/0MJhM/yG1k0T
rGkrhzZgl5LMv4vhQurfaJvGdMR/+KtDc9X/osWeH+13kq6DBM+X4qyibMcwLZT5P6riTLBcOTik
5CC+PeQmdlKUU4pLbbhtv3th/htB/N98p6vH4Pf6O4c4GChwVNdeGt7GLhcIYdoXK3bv//r7qF9K
/j9laqwDeLFwZGFJMz26suyrA+B3crWfNZXwGthAAE9s0okWCJ3l4AiCmhEjeN7QwgIyMPrBhxvF
Tkc6kHzjupoqMsLx6Or6Y6KaJSBOzUK4SLmkQzJ2UnyUWYd6s8qjnqFDQF51Yzm2n1JdOlecynNY
XUcEa/rg7Wqa413DjaO8Cbm2Nusav5RxAcLSDFtWKexvXjBmXKP7AlN30JcN+oWaw3InEk6wm4kZ
M4gsv5f6ZNaTE2/KMXGcNcDiHBwousp0qkcu//vEKZEdKjeY9G6Q/YBiZoiavh3wN/6KE1XTPcxN
N1bLysbHfnK5us6rkX6AcT9H3LI29LxYas1AJGj2mE5TjlNKMd8om6hdkczou31C83nzY5SRO63l
PATlKk65ol5AYZQUy0Hoyx/cQNT1XepEXrJy4MwlpyIx6h5yWw6i6jr3hGNzCGNrVGd3pLNiRUak
EJ953XZiLakInrYc3ZxgN2eaUHWXOVZ+qazeVXf4JrgOcdMxvp28KIiT930/kcWxcAuGWQ7l2DFx
ai2Yq9jdgaYEnxGTZKvaMOzs2pXwmc8fnKjUXIAC985os13mAkIDg3SVXarAjXG1lfQYbf3R86Yt
c6AO03wZSBK0EDYfo75QyapH70lRj+Lo4uINZ8WdVDYcrs1jxcGMWufdS4O+2sKE7bqz6yYe5Mma
igEObW48PFmzUwdP1xXbXLqgjttln16z8wHDw27PU2qI97hxuQAjdoZcgCeMtqg2s7gH91u2TCdR
go5GPFGLXViwX496nox8T1sq9Ml8EE52UDrM1DGdRJbf2anvDee6t4d+E7hRQRMDpnK4XZFkVM4b
lTxraYDrzKGzwgonTduAKqurn3pWZnJiRoys2iVZay3cOXGy9Rgoci1TObfjyjKLbFxrTwiLa3oG
qLCZUxD50nKx86eJC5+ighiXlpu+yLS1j/PUoSmqSPJiNzgywGYOP/lxtuT8WIjEee0No2EcCZGm
Xijqz+EN1EQht25TKVinvcZD7s22+ZoSCgWAHhnhvCZUMdu71ndMxcCugAckXU4kGwig1U8TIg/Z
NmtKgr1ZzrBasiaER0bgdA4PKRkg49EbGHYcVeIGKflKZ6LwJiFd+xCrktAmacgG0G6dEG20nHkg
39fY2DOwc1DjyNAfVABsL4ADxtRLRja1bzAkANS+HIpoOGd6KoO9UUe2IHZXp80K3kvjrCKQl+XD
ULdEgkmtFOG+Qw/i02+CSlqKsWY65DDqxLiibQz9oJpbc2XMKqbQoQ2AAwTYgcttE8sqB9OkBq9d
1gx1Cv0MWWsW811q4AKYTkYmOcUAcZsoeljjehEkvUM5Td2ZaWBEdRgCmar3gIGZJ1cLo5A5SUQe
9mQVeFV31YkGIJuITnMIsB5h6Q71b4iWPJTRrVHyLi96VQSXNvflXSNHVHDktDaEGU8kEKxBDeWk
4nWeITCZxQ/iUF50U/Xk92+8JCbCNfc4LE2gItVqHMakP9VypHixw2eYp1hzJkK5YIC64Uc7XZHo
fp6Tosco4H2xgnSgxQ2n7PEVW0OyrAChP5pXns9mSrMq50YVT2ozt1G3LhtLvuZDmdyY3HYuoPIg
qsRdmxzBmDN8o8fCNJbMCvnoMQmbg7toBNK68LzUz1/oc6MSMigY7GwjI4W6QvdqFR3VPKJHws+D
9KB6heup7scgJi4+OyV2AliNkAHJLh94HJNvmRXVz1p2cHgcUALFGSdnbt2ZBYDV6dYITBEdXaee
qiUrG6u0AwnG2cWiJVICcqyMCHPmJZPkwjJSnmVoKUsrJsy6IACXckIPRwuwW4MMA2S67WdY5bn3
EntYOZmXZOV0pqwmJk2eiOyR9yLdp1kwOje9a0Ly6TNaCgH0l1Rz2gn64wI6wQha3m6iEJiZnEso
iw3whYS0uY1+BBMdrBYjppWZpL5zMP2u7BbIDPlHUIfBqTZCBQnLCj/paOrfm5BxGfmWbMT2T5dw
AiVMEvPjoD3Vz55wk3NS135DlDkAZqpUHVTXQHVJ1hHJHryK0U0enmWOMBuNQQtEJHKbt5lUTDiS
aaB9ZyjmUEDowKsgltAQw7ywaT02HoY8jO+lg1kopubXrDrmmyCg+erI+MaLLuGoLlxutGqrOsh5
Gy6qIBQyqkudLUybAnxHBXKqHP6TvfNYktxKs/S79LpAgxaLmQUcrt3DPbTYwCJD4EJrcfH084Gs
rmZmt5Fd+1nSMpmugItfnPMd0aZ4zhyuj3ywIoLbGq4ifzR/n/ey/8fRhGUCs2HF5IBZUCX1vQsO
YvLRJCJtQWEEGYGaBU8M1OoB+0ocE3MlO4s4NiSBs1z1KFimrSEkkhGQvhBZWEFyqtfleNRE3GCH
z2H1BbnrjdZW7TGoQucZgE3RkSXh8oHnmMA0kcFNdcZZPWYeTaNvWAJ8GDJyD2/QVI6zc6trEnhY
1eRjs2CPgED4FvPT4q0o1Uo54zbRF+Q5qNsXwxCFFViD7U7nf0j8Yph5NXTftQ6d3kd/zY6PwYJR
nCqKYLapvdIU71bC4AaUNXdrQNExpId/hOnIb8nUdi1YY0NPSirvMoFdTZ6LVpfR9h9pDv/YZrvL
Sk/DSUi7xm4Hk1MIFor3T+xxnRjd36gef1aL2i4qD/pREyaixRbG/W/KY9hRgNBYn8+UnBcwzo1v
mVV6NsyKwoK56EqNG9v/6xJW+6VW/uNVDWpyzUS3TW/wcwXreVbdlik+mDkmbERW6HMIYXzlMPSQ
NoICSPobDfBgUS4RjHjfULFT+kj81napMKRVJ/a5NWCZv35j/8P70lTNUZHp4rNz9cUh86fK2mTB
rikmq93UITkI7oh1zVOyH3umiX98B/9WK/m/U1Zfqq8CYeXXV3d+r37VYC+v9y9Jdvt/f//j6Ktc
RM0//ce66Mjvvu2/EIJ+tX3W/WdPtfzN/+0f/lMm/SCrr//zHx9AwLvlXwOG+pNSmk7wT9/6f5NX
X7+a/ud2kr/+z3bSdn9jh+KxHbVd+hp1aX3+2U662m+GTjawpntIf1BW/6mdVH/DraSTQPh7zqXD
s/2/2knN/Y1LW9Nc2+AXNWlG/5120nAXGfWfmi/Ddgm+p1xE82doGlfvz5cITtxIZQ/IlEMhBiFb
q0ZfyrMwR0O/1xMcJJGvKzhQjuGEyJMBUa6lH2MzCR3ntKm5lK4SVkXjh1YxqTe9SXfDXrmjPQ7S
apbgqTShkeBQx/bAuhgFUKSsUVWO9idxSGaMr9Iw2wZ3MLsuDgUhh2clRMmzigoxQlGkbJU3Wjoj
czk6sZIhEtbi1oALGTbTIgjM2axser2RI2Isu4VejSQrdp+8ZokDzLWYZyv5DyCX7samTMhnM/MU
fJUXFXX6nheVkN+5VebuiytNOhiIFVWuokYC1tP+QKXbZODJEqSqKpnjbZLeki869PnVSlUvN54w
67GjWHuaUKqXEjSV+BAxB8DoewpL0o6iU4Q5Hi81BXUuokQ7T/hxS2BVUdxYzpnditPfcJ+OIbva
KoWWVg4AmfZpiXKSgX9StTw+1VF20YtF8SMfiaYx7OdCmFpennHpZNV3yXakuKp8mv6+06Zuwq1d
m95jmJRjG12ySJ/x4qgZlvvUnwXDUyaOtjdRuqgNljeUNJo3nngIzs2bHWuh6lFHsHN7kcCJ+o1X
xYX6aNkZ8mE8XyWbfbJvG+eIhD72bmY8Xe0W8z5TOFGDRd5LPCv9t4b1pLwzx7i0jjYBYg40Sldk
M7xjK6Jxycjus8+Jm4QYT/UUt7XNRmiarTukdxhP06JeTkfalS/6sYqHm1CiMXyOJ5mgLe+7Bpl+
B+BIMPGr0DBTsXRVUjOtRF4AIDOcLO1Iyxoqr4WIJJZys0L0laQTopvZgy9yHiwPdWSRVyk6SKRp
OuG8BXv2SqkZRaZpocAQ6ohxgVWgY4iM4TaIJ1WEiNHSXksIm0LuWOrnmW1HdWDcGcu93Sks/j20
ejKoPZhLvooGREJSMogGQS9sJKe46CzrQekHoe0ss+699zYnGOQZWc00PoLdqhDlp5Nwr2PatGFK
sko0d45v0oFi7ZnJUxhOtqNG4xmf8aQ2xGPEODWPXmQoM5JAp4vOGewrebKNrix2XHwW4EGqJvcG
tSURsX6lkoKzQs0iTBQIhCQGxdRlKUGgxM5A0M9C8R0NuD43YdaMGU/52Ri2SNQWk6dWm+42GSQk
x9moTfJoexUaU9e3dbjtDMcE8B/iz9xxW2TNEW5WNn0kVoVbFxJe159cN8bvhZS/R7ZFxvAcBnyv
iXGL8s4AqTtkZoPpG7kF82Ezbcb8xOTORYmSE/NWnDNlibEMdZAqQePSv6xkQxv2ZRq1np9l4eTF
NncFE44YKgcvVaklaAjKyiHXTqxrMw80n2sRvYk9OoR53dv2R1NktJt601m3diQlDnOZ9uN0rUqy
zvBHc2yN7xWeZTaqtkWBf7K40bsdSTiWs03VGvD1PBLg8SZigJ8fYzzE1qkxyFEEoO4SV6pSePV7
e4TzTR+V6qYgNizUnelpQrj57oxxqx9QMQ2puy5ctWLHwT4ngRvsmLbktHHRW26RCXMQ+Opo1L5r
m6zKfVg26GdHu0zSV7dstPDTHsPC+lpGRok4d7pJlCUorilD7k1JDxPiatpT08D4oFyiWwsg8rQZ
uw2tcioyLGsbjQIGZ+vOQdESB23eWcs4Qaie+Ga7zPNh6bGZ/vu2ja27gP8l4Ig1dhQjvp5JRFaB
DnVxea5ap1JRxfeuemqqHEE2C2cOVAWaWwdtAqpubXE49QDrV05Y2Gnku+w4p2XbiJY43/AsUQj9
tmrbwV2RzS2C88ZWmPFXVZgbjxZ7F/cSTlru3jQExC84A8swxQPeB9tjZWw7UCDDiKeye3ZNp2ru
x6Qe2hZmLc+RZp3VaEDbXRPzYDijRe5LYv5yCYpCY2+GVwXoXJG/hSRKKbtQGRxxjwDMZuHiShfy
fpglXQclEzkpg7Og8bw807ZRRTwXUQmFIcmNYO1niQDqfwrXJNXcGNK1bi4RcCPYiMwEUwLv+8J5
zsfz42aelVcOSNq1ifhjb80YkUEFDG1GMiii8/wrm6pMstqslR75A3RVQ0Q+4P4inTFn2BVfLl7b
hbNJVzraFj06h6HhN2MywR+f2ippt1TOO3i/LYFTmTERsVnPeVnN4DIBGR0VAVIPDRlytnCLL0aN
HukIIB3yk6WpGxCSRzweXxuwAuxMSHp8hZkrmMyiriIEzNThbf82g4GCyod0aqh4pgDY45mPhPIu
Rc+i7xTHTNDrgps13jEWYIive8wlJyOb+vEBNR5DlXyZ4B1DiqSagByEANUT2uVRsnnjPWqQC4Wa
ml88kOPhAWEYbQuC5eXG1ZnYTOO2VFhKg3+xRQo1QDqz6wB86GUL+DUpkQTw+Xq7WaQH/VljqSiz
PRjI0VAC+t1MfCwXCYSSiAqjsbCQ4jax/d7Qoen6GG2L5FNfqjuiYys2sb5l2wnsEKRUcwJ2X3Mb
Tf+bxud3+/KfCjlYxp6l4ubnMAWo59m/FnJipKRix7sWqcNMYrgzclCfui7UrRd2M5BIJz6gA2dK
SYIOTQdBhu0G3A+6vQQ3qZk1+g4VsROMZIcdq1Tu4qy6MtHq/6ZdWnYUv7xT23JslJsuYdvcaD+X
nB7zNNNUanUdI9UBTVKQWaGF2asSZXibR9SYf7Ni+LUp9FTNdWlXcawj7NUomX9qg0SrF9SFycSm
nkZZw7yPyBG+U7Qy+9zbMhDvbuKw4lb7UyPw9ysUQtDY1OgUwY7u2BTrS3v2p/arAntJ3HLUrqE4
5FRjU3Ine61eFtHu9q9f6peP+MdL2XxANkyoWuxf9kIYIkRBl1GvE0Pg4cc35TJB9wiaq5GykRIK
LZ6YSehxf/26v9MC/vRj/vHCNA8eAlrNoPf++TPqJPr0BZistTH3iLP6dq9hSse48iVtvI9Nv7KY
hjD/CYjYG1Zkxf0oXbbeM0iMv3kvv1xXrJF0w8bWaBvkXoAy++W60ntrqPqoVQILIBSxCrK51rj6
ruqkT2uF2cq/d1n9+nrGLx99nvCruBbxIEon9DsbTxwPvpaKCvo8aoO20zZVL9XdX3/jf/Mpfzd9
/umiqku2MrawAbS4bYwQbtY23bTIvMkG8LUoLda/v97/b+z/Q/M4CP5iV1xm78XnT6398j/80drr
5m8aHb3j4m7mYnMtLrY/OnuNP8H7zn1omdyPQF3+tSdmu+way5HHMsi1HQ6lf/X1pvcbIhFmNZ5j
ugyv+L/+c6Lxz4OGYQizEWYh/8PB4+Df5r77r/sSQbCLP0BzLA49Cj8Wzz/flw5zH5AqBEDEKPKA
XR7TptokrnpstPuhqskRVlBCGvBGQXaFegtknCSelJARUri0iJS+5rNL+gCn2j5F26NA4pSIIYlY
3dm9SSjKawLGf7rN4n3sIoFrtRW90UptSJrKAeIYgZzfHO3dVIh5HrhQqcyHbmMyVexhhid95dfd
ewURIkFNqEn9PX/ROtJwyQROW5dx7AdUC7r7cD2gOB/kk8BVGaXtKR32La9gwMLoIrwiEOPzt6kz
Vr0BMrS6q+rnok/u3vLoocKsyqhT9+7jAtPNkY2Sj2luFZNaXrm3RXuTj9SHia+3WwV+pqYDm9YT
lj1npbrFYud4UaA4gWMxL1feCpCl8C3hZQTgzoPCkX7pvFT8o3p/Gew7Dx2XEcTVewkwzkw2Yc+G
C0G71R5qmu2i96FbMPnH0SXOjbKtF+epu6qzfau+pnTSJA9rzd2S8kVkK4MRbMjmYdC+Hcy6BeDN
avoaaMQMxbjrUzSk4iyIuZPghov21AO4mG1IlyPRxwVdQ+Tj9KEBBmoLVZ3UigEZv9qxg0OtFSR1
us2NZ2I4/EbHd0bZaICSgPkRBiwzu7g96s55IIUnNZ/j/MMzVL8dDhYoIxbGPq3aLlfGS63s45nE
LcR7gvkODCa/A584h8Rsi3ilE7sQkWNWxCFewRjqor5GoEXYCQDXiR+BtUAbLJumxFT3MZLGiFQG
slawASTBsJPG/QjidzHANWG0atrsbJKAXvTzwchrWOtn176XTghPeA4Gazh7PRF8KZYi5i9heOdh
XelJYm9r2KzpqTCDTvHBxANRRVb2gBRvMh4Z7V5hk9zOxsUzWE/jycAJvkKuPjUnNxmuM/NSUQEv
XBAa9aWi1bHM9IT3xK+BR+JYYP5efuIoYX8t3ZNjPiXkq8RBHG2aZq+Q0Oe+maiK3fgwAKNqUH+y
P4FPH/vu4NER4f9Qiw1OC1aDMxaNRxfoMqkDqwQ1KKOxVT9BHCd3p2TrqYL2KMAYxWyWWFWsCwOw
bh3tlXhHivN1eepq7Fh75IcqkgWV5Ok0eneMLeIJZjThcCbBqXafEhpb1qWLpkuAckM1/zTbOO1P
RYUz69WNwhsxwV+OKy5e7tey9ycvP2axts3092b+NvTHOuNflNexGdchppWaOEi2KhilczyYbMIw
Grb0tsJoN2ik8Pyh497FZMS0Vb3rxvFh7D4NWo6omHYDkw92ieaUbR2RbglgWOh2bGkYvKkHAUhW
mS5x8W56+E3rh77dsqAH4sTViB9/aMe3JIW8/CHmHw6MbZ2wFgvdeOz9yIxbZB53Q0MnD3kn5JKq
+L7t8pEkSr/J5KqGQkXwEkJm55BG99jcMI8QfspGTlj6LivahEsUCwDwRu0MBsHlJ2gOGRiwOP8e
OImIM5hIkFWndL3ge4wKVF71o3WW7GcIW2YRTOawZl58iIbH0SSBSnSBqt8mau17BkFgYjPN2nru
5zWRDgdktX7U1NthNs4hAC81jJYByJ4tDYMf/JBsroDt4xiOW7x4848k74PeeZmFXZ6adiTrtRPv
A1EqJJ2uGfUMLK4iMF0O7MdCs7ldSA7e6DO5G+SqEitsVMIfQxNTAMI9w0sRMcIOnjXnTIZXfsP+
42FEBkLONqWyVcpr06T7otLilTkQzzHPn+ac0clS+YEkVppzeVCUFVg1F79RHQOgYY1kKe4GK6Jz
0K34iX7G2yaR8oF7/uhYoPImRT+2dviYA+bf4kcpArvJLDahJLwN+V4q9zJNiJNrvWHtAigFobDR
BwW/feWSaNgachkprKDh1dg9+i8igS0fxyYocSsl5Mhz4/WSU0tk7G0dA7vN2UGFyNhfSgxrnp6T
cNSJV6cmrRShV8rnjL8jBuE7jvac3XbKeLuw6qs57xQB7CLymEVl4dTva5jIWRL0fYlBJRc+8bbl
EkI/bAAaELJyq2cEfuLi9PLygHUyDZxOEhyVa4Go4++2ZmloVmtPtbJgykp1j33uq11LKMl+XZFn
KBGhKizSV7WEV91129Z6xg0yaQbC4w79zZhdzRBZMrIXkqen5lOuHZTG61kkV1xG7Hall+/xbe1F
oq6YTYNVwF4zSvOHMCPzln6mxDGg9Nu+iePVSAjDoa/Ur0njqVfXHIyhvAnVeNN15L05ItqaQG0z
h5CZ2vnmcMMBpzXuHk8B55sY77IYyVHfZDce6YqrmHmtnnX9RUNbtTXac6YiMI/1WeP0dokilOGG
4MB+3UzeY8q+AfGufEuG8QeAczi+s8sPi+GgAoDkdqzAR9TYy5XR6P6A3Ljq8qc21B8RwmoBGvA7
AVhgwlRoQ+fTY6PYTSpncucISZLXdMGGx81hiueaQW2ul5Cq5rnbDsngPioo+vHWcH8QeIAryDgI
ofZHcljbzejqT6h/xTmJsbGFSL2l7D7qPOoPulHCqG4d8s+K5NCPAZQIcqnT5skqy+wsau15tFx6
Mw8UUq/l+6xt6t0iZlv68EgscHG4i6Ntmlt3wkaUZjcIy8QlnBPrJtFumg7wZJ1TIHlT/s4YbICP
WH5a7GXXo4mLvOcanQxl1VhetC5EiQF5iAKb8ce6S43xoubmvYxSa2cXRGXEBo+XmCzwlmtq72X2
PUjmdJs0KkTx2rwZWU7qKikBYULSV9eqFmxsYR0saZCuBnhjZVbjbgpbYikmnsf8NRkgmwFxDkLE
dljgdycXCS6PPLvbIBjxQch0Nw1/mSeqO2ySjq6VT0cNWJcHPl2ySZxPb9bvCTxhRYJ7bmUP3QkD
SLdpWVB4CVlpQ1nvVb3b5LF8SBPvvendG90ctkpjXLOuDQxiu0AnQwjbme0BA0QwUgpWJfk5y6BV
L6mFjla2S5pTYexRl2+nBJcIeMNMwdAVB5EbIP0mQG6TLbbffN5r3ftcrUftaPeXtgaGiDU758S0
sPtGZX0xs0Mm3oT2YZdHQ/syvIsntg1FQ8YnEO29m98rsbOho7g0rc6HvOTRPipOnoppJf22k5u0
q25y/Cgx9VIL44WE396+grbtJEBt4o6y8lBFxWZw7xdrNTzjncoarNOwMVvwGYiCHQxrpyOxJgJw
h8YMtMMx6+K3osvfFYNdeM7FCx8MJ2ak4P0dXGqKflVpz038KrN0k/Pr4cxt5mOr1ICocdqU0TGt
7yihnbF5JuUXkw4jQRK36mkd2je11h4IkWiubZU+2Ayaaq5+NT8Ytb3uh9d2aO5EcpkWDVK4s7Mc
/xujUtKuDKEEWAn9gZJqMIm7EtcempJtTgEp4CdnNNZle9DmuxJa/Ojoa8xbR1M92lr5ALeBVaLn
XSEnrMlZIw7kxgJ829aviBICpLM4I8PAs7az4h1U7CWID28SBWy9dmpzZTdzY1P7EFmMgUG1Xsgs
WE2UEznpyqT0zZ52HIrDnlp7cndm1aEnKlfkF1K8AHkPz0wsV/l8YVu3G6x5HTl7XfwQBIGafLKG
LHv6CjRGvspFRcSkq96qaUU8EP4J5GaNDfF+Y/TTeuK3yqaODubsEv4wT59pS0pHSsM1s0frv9C0
YsOjSWqy9cRTzHbGgAwR6JtJc4yid0LwppCtH0lWlJ3ZeQAn7Zpok9xtaj+320ZrKG1uZ3HXj4qP
t1LRLb/QoNsnT6GtAH+NNliuMRxxweXLDaPtsziBQBqu5vhCPvGqHAZABOmNNIMYDlPquLvWkvRV
rEVVTI/ku/rkdW1D02EFl8xPeC98nstBQojaEstRsgwgdA3h5r6W4hqPpp9EvAvdoky11x2CG0qX
WNsPtli5xk1kMcC8VsQuKMpVje6QkzKzptVS98I71KN28mLEFVhrY5DacDtyY6XayWFcHE/Y/Fqm
0c34acenkOSWvLl1MXG37CWT8C0VGJL5PitnZCfRLgBjxImkNZod5oGQtN/qDoz+vV3dDOZ0IBiD
8bSzK1oSmIxir7ok6bVTALFh1bnnvuyfXaXcGtPRYDstkg0ZtNRdLzy9fDRgWNKw6dGhkZXJABzh
h5LYh0w1Dqp+5mZM7BkYcxPArVoB2NrF+YssbjRtxrC+x2of91NQl0yUojdMgfsaPngVvvdowOg2
B/tiNFgedTXaaM5jHQFDH+pNTPdV6yTuxFy1LjET2YvVDHi2eDY4xqaUFx3xoJQsbXRxKap+X9Fe
pMahKUwk1OcIdGNDdC77w95G5Yi9ahgedOdhovIxxLj2MPkYhMb2yU5RlqaBIOHR3PfdQVbFQ5uT
dJIAhgFGPcOHaMFfTE113ynmQxhq23j+MRHQp9PBTxsPQRkr400xHR3eqqE9hZwSpsCl1bVcRCDy
NXuXMpKYKiWYpmMOcSca7iS5wIPyMbfjgvPlrm5DJvPE/QJSnthgISHehQTsaNU2SZxNY6PCstCx
RwZWLDe/TiZPW8EqubwU+evouluitPco2MD96heyv36UMUc73OW1jJxTXeTHaW9weGnJJdJZ+Mw7
R5B+3J5mFpaWAEOhPlaT3CtNtJeWddL3jd1sPXM+OI5ynO1w5REamNHD5wPJDXV5z7Gwwe9+X8zA
oEItyNt8Q4vCVjnam3ZzW/FgRpJ7QgkZROmTZKIwkYetlUGNy8a6s5wHq8Xwhq8O5z6rD5m+eEl0
zERz6dONswh7bTLc037tCZ66pX7rqCfNq1h4oILS4HbHjvmWu3z15oVtDcsu7UQY2abAKkjPKM9D
XAbR1BA95m1r1E34qmPLepwsHId5RzXJTCgihMXOjc+J8Bmn5ydun3RMtKz2jyJUPqWLCc8jNahw
b/H13rq0kDmhsYr7mqi3kdcgBP6c7Id2fmkS45DA4vfURzv8ztC64fvjtPc4N9pVlQwboybUEQX6
7RCbR01+14O10SOGFnQJkTV9VIm5ZG8RN8kevBfNBi4HxSfK4gmLMbJPXTZnAXp00NCVQExrrelZ
IgMkgYa11yUjTBsxIBOJASlIfpmtLR41kFKweYpkNRAsZ0VrdXD2mEQCw7yL852K6ITlDrivG4WG
qaPmGAwyo8wDIvrgSYPRmerFRiteE49EIUplK66ofb8m7xlx/DHCkDyY3x2TowKbpzHihCWWatpj
OkVa6HemjuBZ8lURc2ucGKcEtXoO5TZ1KVczF4vED7UI12irT+j5XjXh3YSQ3VMnuhXLk2xqES3c
qTW61ta8QXNtOTw6WajiiGdRSGMaOctoam8VZ/W7ocRGLrgeKTOiPNsxM6vLRzfrD+g90altUErv
SsG3gORHKQk6sLmL9frghORUOtMJa9wSWbPy2hvFvbU5AM0V+qusMMBh7bTEO6Slty1FdVJLM0jo
xqqQNBHBpxe3obyyvuCA5XCFE2Xlx7LQ78uRXvFqzOV9pRy75FDmbbDog9kkx6jg8dP7RNV4on8w
wdQb5LF0FSY4D7YAwVahXwr5Y4BE0IswCHMiGyDHxmqOeFW/j+tHnqNN8hx6P3rnhwAd4j0g3VnP
EiJdoR3ynvQBwrHaE6AjTXmZawGnlstkLnnWQCivp11klLhqs2DICbI2glo7gArfJXG+8u5J+YvI
W9M2Nt8/8Z5eeDKvdnspWcUWJCMVEeNR4C76cGjkfYY012/HIoBss3CtfNQzuwojWinGXW4Rusv8
sh93JilaQ0hHOiTnOMedXwK33pgW/RUcA6SzBBgYhCJVIn5a9vJxeM173b+dy2abxWSnVw9d5p4B
UgYNvO8xulf1oyv6TZS8eCTfTrO+b/txQ4jV3olxRUiC/uRn5FGymdq24uacEZtCnyeKDExIsS8T
fpSWgyUKN2O/VF6bub2ddJOBMjWhTUBUepuGwJsoVQrV+0h7g0WNWJVAXqSVbmb1WQsJxyB5pBbf
+PvXunGgrVx3zTFZLOzkLmTlsRiH40S+tD49tPGXqvYrbjc/nMi9YM1rkYA5DeE61wnY0a8A5/nm
Cl8l7iYmolCxXx0yYITHDIBjVTJh7BA61PJCgsdOYuXXyO6omElIUnDB5It9XLTrSCI9IQsklHhC
LPKAhv6Anplv+ZIY5QoYv6/1ggwdOm9R3squubNxjZq0pHke3kRDsvro8GT6ueoclYKMNoBgCvVQ
AxyG4yh161X5VXL08VhqJUAgA8ZVR83a7gf+eq+RXJUTlRdvInpljwlAnzEstZpDm21j8o6tYWsj
3Qbm7IfFZZFQgT4y4n2Ui3MBvdntLyNAkja9AW9uDV5gRpsBsciE8EA1CYph/GNCl7DMs0w7v04H
cAUtVyIm3TQg2Wg34Jwc0ZDCVEFptSrdT2RvvuyZzBWEA/b11szltlmqqOo7m55bMe8SgZZk0Dc9
E94ko5rz4p1LJL2KWpC7tFf0NU4iysXXmWu5kR9p463tivwc/T0ikbKIZiZT+c4hHcGGu3Up1NTP
twb2sK5+VqwtMaaUUCjX+Bqm6oxKmiEc2IBxQ/rQKom785RcYvnu4EgmXNJfhr4ewDssQT6FPLcQ
eaJTStd+QOe/cbOdZp3RCOJbOowd9G1k+s6LNRHAYo8BWelQRzt7r7DLQM+2KibY8hAm+6dklCt0
2wzXTzklRk1ktH3WM/wYJY9gsGyy5uQ8uFTSVRfuKvOpaC+h1e30SUHt9lBZb9VA8BnvTY1vMoUR
U4TMqAM+lp/t+aIO1howUUTr1GcfZvw0j6BKjHEnu3AlCDsa2v7V8G6jGYNalOB731LMbGGP+glq
Qt05JfE+VW9qEpRY6Myq3E1ZRJwK9t2+WEtP2SOWktR3zhxI+36wDhXjWURCPG2OtfKmkd1hcvoj
bgMeWCYfDfK/NIk+je4r8x5a2qg+v6tGuc20d1Hfz82P0eu3Y0ohpBlrk7GaOxg7dXqxUXZiTN/h
v6jFQY1sgtvLPXmWqDoJylSUE5r0dQvfRNfdlUUqJmdP5zCpce87fC486ED8DDHXXR5Es4UAZCWs
M84JPyntYwaJDgeGYcqV1N6dhsB3TmCogP2ItKAOan0AjBo+duWwKZxqDX3kraQWXca9cECwEvgz
hGrOrd4lR935KDjGjY7wC50xgCq3c1qcbSjr/PiQVtL72LGQVdT7gbWZzY6BuiuyYziPbPzHjSfe
85HoL8kAZ23n6UbXsMBb4LNGVCrnxkWMHRGlSZ5APkPZTz7xUSHuKo6dcq7qh4lKxpBLFGrM9/Om
WGKV9UfDrTYMhkiIYC92bY1xG6rNdu7g7lecYU79PJA+M5QEEGjTsR2qs6wa4tTY3uQXCdzY6eoN
edsAoSKs/MmOASPZfKZXHawUDpCr+PBghGBt7t6L9Owu0cF5/NRxLTlhiDjytsLNXj2Y04+hLvet
WzEzQeaojGzyEGRFx8IsUQF/VxWBWWNEvkd9YveJGv42xEGRNcka5wT0QsJq5Ms8PEtQPM5Oewl7
kvJ8D4QmgLTtED2WpXmfvczNpeXMgqaCv2d4xBrE5axe8SSutLpj3DsfRvPZ7pw1lq8AdM9dNL+P
5HF0pXssG2JsmGCmShY0GpYQl1Wkyjc+YIHLH/BwkuMaYxuXzeukzk+ZYDpm80zHnjcW7Q6rYRAh
5dfl64ysOSR7XPKorXRl544WCL8f+IXQ7z7J8eLpgdTsANrroYY7FS5YvPrZSNhC2dkrCqKVI7yV
agwn/J9+N7T3GfJUqvSDW2tMqGxS+DpgHtkNvLVDpC52yHjfERDfHQkPeRqo+S3ORTN8bmgJ+qnZ
pkiMmTby7Tc8tCPsIngLPQVYjcr9dJDJgN/JC+gqSTZKHk02cfBOaAZxEII86PRxWxTXJH1AlIz7
iFEdCb6EO0EFin3CIih23Ad8I76nmluh5keNsbfmpbvOfjEnSLiR2I0OfEO8h5Z9C+uHToXxJc0f
rk4iwpWgcB9sL1wn7mtWE3doP8pm+uiBNXs3YJNXBv6U1j4a5PEyYA2G4VB1RzyljKnhIeuPGF/W
affoHbtKXHpRbfT6qqvTStrHoR59obLeDu9L/RJjhPIz4zGEy+IDr+GupKBjGDx8p057adMCHqtA
sDo8h7y61dq3I85bhz2Y2nd7qRkgUwgvqz/bNlk3bnts6H3mJjl2NpSc+IS06yhM1snL8X9JeJ7U
1rRixr/y5Imox71lEcOViJVuMsuGjsCgm+Hmnt9hBrdtNDQjw8Fkmh9przwId8MHJ4Hd3kU9EWbb
eLhM3kNs3osNuihfGz55EoPpTOMnh6DLxt3M9XOS3brJVSIF7a55qR9raK53VbeLxL7zNu2jhsV4
OOvhLlW2CWAVD29djq6Z+Yf9XmfzR4phcVKo7FD8trqx0roWRLRFT2Tj0MF7mxf5VqkQY8mvXDMx
4dY7jbAsSR48DAq/pHZic8dI17kd3WvHgCO37+e8Pypjvo2gnXO+d3NyLhYdQSXvYgQEdZu8e1JH
olhuOnYyZq4HjqatB0Vn/niDknW9LD7KOd2QtLNO2MTXQ7VPKTbYGx5UFg41T1gdxA7YJn6b+4IL
Y5G4mdEhJk1+ecDDiN1mNfCzqd21U0aE+asyf9uAizPcWwueotXFC6La9dwuwkWWovBDqa3S0D7F
DaFCzOTGkpXjRNCdc51c5T1y7hWvuDP1W7M7mcQ1oYn325LJJzhy1352WyYH2aLG3qBMuiNnJ0il
3FrODx0XLtN63OFBG36p8oVqHsOd82yQfxtp/4+r89qOW8mS6BdhrYQHXgtVhfKGnnzBIiUS3ifs
188Gb093z7xUU7xSiyoDnIwTseNDULDcdp/a0J+5Fhgsk6uZk1t6oUq94CCgcY2yeeOBIFvZBa2c
VNnGNsfYavio0k8rNtZR1vlqxbWeTtcwk779JbWIQzCIvvC9N4AMO4sfQ+NVucfOc0lNWYs9gHoM
WsnLjPQrn13tGH/YQXmNSwYW4SWZvJT5V2m+F4MLFjiiX4SbZR7cSCZ68fBlKgcX5E+kvUS2OEsA
LpL3tqJ9D+4lmtVXpm/sJa0HPuuv3WUbp693CUtaeL5kHNl+QwFqDblWI8YJxRfc0NmnUupqvRT2
c5j/FEbkNcE1Rw5L9emaqOpq4i5ppP1myKxVlLeczR+IBK4D6MRzS5czoZAcinumbMgI06L4x6na
izO4vhVET6UJyNtw965u7wSe856mjBDpAC2F2W5wX638xyx4Dg5O7GwTNOA22waLzZi7a42sZmQs
NGE76bg7mLVxq2yMSHnCicEVgEskLwvHuaHC6dmdy45DLbXJXWbthuxiVyXISAtrLQ2RWgd3yxgO
YdYDao0esTk72XDrpfJHoz0IXtthBq4pLOnLKjvMMEdUgdrHolXmzSZ0Noa0t0qRPfVN8m1HM8IF
toIp35rzd9b7Uf2+ELcTp78uEbu2+qbCi0x8t3JYGUljvIJVZZR6MR223KkXZsDaMF0UdX3W3eB1
0u44cLexWsIhaXGBZqxk+Fe8dvPTcmBgJf9OldEWpuPO1kjKF06P6FVx8OFU/8MYtSPw9py7+pau
5uChg/O8CgyKCt2/6kyfdxdTJ9niRDoAFISy2z6nBWoV5oOke81S4ZN5+bYVHbKn+1hWLJlEQguV
cY0DAQVrVzJuGEEiGR2Ayba1T/ffBsTpCeH9qJrKQ6JN+7Yp92GUeaHG6IgmUFaq33S+aIdLaXf7
Ibrqf0tE30FknzYrD54Wq7yIhglcUx/1sDviCDjVXfMzFtsMdHAwW1QfGHvAaNvKHHxgvMfSQu0B
eRZV56g/alzOQoV4gWoj/LOXxI271ztQuekRzDkZWW0blM4BCO9a2FxpTLdfx6T61ZZtLC2IXslV
Sm3kozN2f/RAro+p1ezxHhM9epgbbjAZ7VlRfbe5rU06kvzwFRgtu031OCAQslt4cNMu9qYiIN1A
cSVGK4hw+EVAqea+YJTQdbgKpgUBDyFaU9/kTL88Ny1VmZ9sU1+VKW4dRXyyEIDfba+ZPoFFGRyQ
W2oJ7gNe7S6ublJtTraNL4vi2a6nwpqkwUB5fW6F9KtCTFYwXGYTreQT07QVbEDybuBxbMzUuvdd
t7U10vA4NwKaukHOMjBjUeof08h9b5yQuXdY1cOzmhnobvizugGr8N+oYzrhzV+qOIc5OtbGMWev
WCjGSdXkx5grGFCeG4bNONH34armEtDtFJMtcwC+kA/T9D3OfztF2TMxracs2M5Lb6Fm0CbfF99G
tOje8lBo7b5lJFOiI2PJ0LQvxfLJixjq2m4/2z8O9qWiHH1IHOsS51FBCZYFna3EHATrilS89oLJ
b60HDmW+lLvlrn1T+35dTMyg/sDRhI63DwkCKErUtSVZtSZ+1Q67hNzAULw7knsTyCTEVWXXU5PW
kbRBs8iZBFiU0F6Law8fU+1P7V3K6JxO4zrgecdW7TUcrsku91gtyDpgQMo3FV3KgVrvlGUJFyov
XDTXZXqz1GXvPGzT5mIa89HEdYbz4sgTclED3tzTOk2VVRZ31zDYtSopm8E+anG4MbVwp7r4u9p+
FSLRo4esqGtZGbICHMfNU4OgUVqHSqNfOw/XzZfDG7LDGbisilDasQWVb0X5ogzaNZPLzR1ZIR7u
Ffi4Af+WazsPBWfzIEVp5mRYWM26vNdNyD60X9nNDG9K4XmvHpNuolq+QEB4N4z3eGYQtTmK4EAe
eEvNMaViR5YMLzbDb9PTm6eeU5s64a5/qmRxgIrwBwN3vCrHahcb/YOS6u/UKcKkKCy/RYPJhdg0
kzzoMvXrTrmME1NRQS4pnXciFiuNWWk1hGID0WFtqDzxGqdw9Ita29rVjKxRDxcgLCBz9b0CUblz
oi2taGkC6oKmrzJFQwj+xkG3zTmU0cxEp6rr1Tb8bBIGt9ot/CqiiE/Oh2T+m2JgG9uesl79LUj2
PfutyXg1lO8KIWXEwegWbw79uWHCprv+O+m+rnE6iK6S+2dA9WrlYqLTnhRY4FOlo+fH9yo0dnaX
rGxPwitc6g7qsKPgkBM4PjqZn1WAtlaU7I00Xzd444zwUTc/5mKfi35bd/xv3uPM+6pcIqPKrgLi
ExQRm/3LLB7C6kEbP4cCUcggCs65w0iIgTMlqxi+9PYO9+3bzhFSuDMwysqRD0nxWUY6p3zzkcD9
MVJM2F3JuYyVzaBX/uTM6GHS083kBLPjKxbDu5qrK3Wgz1YpWcBYOyiEa5VJ0HZ9RTkTlOc4gFGE
i1k1y/vYMbtYXPXBEaH0qCcCWit3CCVWPvd7sKP3Bmm9NIkfxXp3brj4dRMtovX4MQdcFtqvMg8Z
pYr0zII61ZvLkmEzH4VCF2tLuGMeJR6VPnjLaNGL+GjmF8yhvBvCHjj5dOvm+rEuozO5M6+dNPwB
4rjYGR2SCVKiLP/p0WsbwMZz9tmOMzG9wIDcUC16d8OdZmswqZVqfupTLcfdbhqviLs3y+ziI62H
oT/3HF6tUbxAbP4bpuIko+i9b8Py1QnHDWj0lwKCpVcpZr0TUYR6C4HOSKzJh2KONrpwRzFShQ+m
4tqEgBl8+RAzI6wgJFaPYmAzWkUb3R68Ajtor0vzoxsM4ZlG3p9VXux8biHWW0QqU3bFqArZe+Fk
W7tMbm7fxdupIS3PxmfhLKDHzah3I2spej9gUHA1CFK5HgMdULAJ9rNTAoZGx30IYqxJrouJNSl4
++XGF9Si6ACBOFg7BMfWTmz/cBu2diYtoSignHwM9UhIEm11wRrNcxP6IFpfQRes0hYdkKLxjYYV
wU3g6zBOUvS0AZB9oNVOOakR8p/x19WgyE0srN/C7D6W45HJB3J7zIek2lvBtMlalGR2p/kyoS/d
qQnRkt6A/3x1uF+64U6zexbfZC0p/ynJmIo82bfBqxzHrRVVlIzQf27tC9CNEcofm3y28fpRDafH
oB+CYx4O2ZPhYErRBvFCxqO/5i+Twc2mSZJLPcoKRCD7Kmn/6SWXMAuiy2tmtcWGxdYKCYJYoFJg
a4luYDM4G3aUyS9XhFIe4i7bpS51JX2fFCw0x26rROSER5yIq3JgyVWmzbon1OYFKeudUc8tD2Q4
6jdoRA8Pqs54yU7dypptqD/WWJJrKlKg367gUK9HDVeSeotE0hzUevxKEKR2Q9mgp42QNjGsKU+q
wGEOaXeG+cQeI6WU2iz0jWldWxXvQhUVTyPOlym8xKxuaSBfy/7PjOaWJ4J9P27nAiWI+5+LvhbM
08aB4yvG8zJYIRZ6hnpwgSdaFYJGz1aQKGPAIGRzXdCBXpWG2NgmdzJicYixbMfXav+TcQ5tChx9
xjPcv90guTMbuPoeWrQu+pUgZ6wdXq3E/CRUhsiT0FWPP0KsHWNNpI2p4K+ts+q1mA1D05s6/nTo
wGFsufZnWKjHXRsfRvNj6Vuk+m8fmH96PNmKiS/HfVYTHPZgn02b9Z27KkNu/BU6+07jCp9YfjJs
kT4pu/ezYt6qS9VYDGN1QCdjz0eql3f/W2F+Jga7J2JOnJyrJ/q+llw6FI794mOdy0MZ0Ohj30nH
EVpn1+NkGI0ZYnG7xD0HyQDG7E6ng7IU7Sm2T1y3ae9a5Trl5+JjEBNK42uJaKunAhES+0rwZImG
jQ1dKEi73BxbC9WAGOs4ckOH9JnzrMFbAgB/1KofjhAKw0E8cXUfMB2oq8a62twudDvdNxEb/Xm1
SM9Fe6iw4UyU15rD4GWPKE4TZ2B5EjFNw2szuFpo9TRtbCMZ+KPhD5z0bfOjVx8qUGJjYq6iaQs3
FqlhE+kQjqDjOgnU1WDDEO+5TuXnrUsJle4ZSM/RX2RRL5cn/A5c8BsPbTaN/wKJQ6SjzpIoQPqR
V7gAymtQX5YFksKCA/txXX+WOcEDthc5KzdBEU7XeqrSs/fCjhDX25GnRutOAcopiC3FfnORcLv4
DYonrzi/h1elxPxc1tuuj9cOJtvFiWlPTBGvM6K0qV6qNjmWOrlOKo6KCgWxekvafZ2nngwOCUEP
RKhKPYb9txbcqlvA3rbnZjdo51EwR7JCmkZPIVJhHgeSApIzekWjAkX3FuxnpTnawZOGWcTmek/Z
lz9mT3nSw+SNsIPSRL4xmj9zjY1eu9XR3zo+tJic8Bmlw3lyv4MebTUES2OAi6B/ijusPpjgysXW
xGU77SzMkwQA82+3bZYd8D7jQ9xwMlfoubHcHyvj6jIjco6mZ1rfIuJgOGzkzL+CI3xdHBK601Xj
WYx+wO2si9pDAJQmOMbJcyFHsGT1KtW2cfWDE5T6GI5Nu9LAWEM7BQ5B4sFBNlL9DX7qUCK5RYE/
mziUDWU/cinpxF2pN7aCm0a9Lm3areNPGNOaNzW0jkP2J2Sa7UA4BSXB7SONZ87kC6rpl7fOzJYd
6ttK1JQDV58jSZBmC+EbOe5A4ZsXhtCpbxQNb3PtrUl/uNGuNBPoG1dLnXT9DPuhS6iGrxntVA9c
q54+zdZ32+/C7MPE8FnT8w3W3PXwn1q5QeTvWa8wkph1I3Y2ODOaNYppi1zQxmN1c8oHexLtTm05
lTR1/2cCV0u7m2rt1cnM9rYTq6Ri61W9VMy0nIS24BIjojGJsoaLvIqBWd1TFn2ILN+6MN6tWcHC
PMXwqDszeHTNK8wH7LKx8QJ9d10NaO1aTXHeUE9/IzN3Xtqek1QQ1m9Nx5oyLksWAp1AqmFrTjLw
ZNq5P47OhdW2+dzJD61I7A1IBni/AO4zR7nXVhE+GNkfWIsZCzQuVYohSSpZms3k2P8Aynq1oEyz
SltewXuZ4SyKrcc2aBw/6iilC9t3lcXqV042f5VzUjBYZ3GwrNDcOi74SiTUTaRRcJYLrxtwzVwh
Wl2n7lnwsTf4QSj1YRNyV2M+DNgnXP4e1hUItxBbPYdIlPgaU2qiiociPXXuhN2TBZPz44CFFrep
TJ8mQkRWMR8a7SeAPMuWyJ+HH2nvmuGpVk4Qmg0lucc8vXiibYb5l3TA6moRfOo2nY4Qh5WGHpC1
3UkI8Q8tRpKQmBLAKPzG52J8cWmkcd0PhdyO0v8uFpebI4VK6MjGJo2GU2Pwr4nyQzpiP8HHPdxK
0RcQiPONjMU7ieDLnLM/lw1n5jlwPdOsST07JZf5Fv9ba3kEMldUfah/kVt9w+xoyOw9ourzrY7b
faQw8uQ2UfLEyqNtWJrmMRsTgMbN9Epyss3q4Wp2dAk7My8O0fMdcDPXZ1IOyS3Bx0gvcc/1Dh8R
Nz8VnCBAw8dMMnrZtbkuFTGutKoa927NB0TmnFdIoeNfGBLCNcK+ZUpyClhzUtpeX/gsqCsNrXFb
UzOYDe24zabwxan68qx1oKqgLQxQKLKTQyHEamY1/hAYFxZYD3SO2OTiWrB7i2NrzvGUloNmrBRp
XZscrTyvBxpBYmAJ8UEttHE9DBRkLbbjdpxgQM3Yz7FH7wAZfrkaBgUGYsAAQ7Z37XbmlVrD1nyK
8Ao76bUJKc4CGppsEkWyYco/1KkPOWR+AZcekV/TNSWIs08dAOvsNPtGwln8ONgy+diyUOEH4tkg
5KO+wDcfeA/d+MfFTHt0C6oy3jYB9/emwTxjdRj4aD855Kw9V7BBuN3pk8nEqPpBZLOaKRAk4mhX
uQWMCMqHPBfEoTe3iuvRFInI0VtITsjJS/JLkdVyOmFSDMXY0mKjtxs7jXBgRNkjQYwdfgnmCIyf
c401ocy59YPbfC9ksicZeAgN7nxh1N+m0dJPtpXxRFYbJUzcXVfk+OhTcGsoG4WNR3oO2Uxz71Nj
7A5jTQ9WH8TH318btTCQI9LHaUzZDi4PVD3A//z98vebvw+ZaU+HRAPLiKGNL3+/KUHSblu9v7qg
Ww4cPgbAtMuXE3abYhWqRBhBbDQeB3YmmZKdZisKceiWB8pt5n8efr/3n1/+/tf/973f/yrl8N9/
rCrAXDrNodR5C3oWTz/FdwFmFrVNkrWioGvYury5VD/6fczAt6rocjiSqU/+9aXIbbzdrmjk3qkD
r5vD6ojzsDz+8x9ULq+CtIKTTQelGsjGmaKbDv889AlQpaHHG6wR04Hvah9+v6r+/dU/v4zNak+1
kQdGJj9G6f8+QC0GnQJblrOlAaARyxXCrHlkozb7WKODYpJHmCHEC5cHM2HXpy8P/+97AXUBe8p0
0NITm1uttI+/X3GOR4ZKJzQJ9AyDc81qkgXtTowIpd8k3fsArlGuikjKU5c5Gd7HoNiWWpXsEEBv
UWcaR7ox4obxNTbZvQ7Gkeqp//PraAznY/T6n9/w+6d+f2tX8CmhiqXYzGJUTmi4/3ro5qo5fnc2
i6ZAJMffh8GFp/Vfv9Z5DtiPEpk/G+QX/DEQn1JrqHE1C2I1jl1jaM3Mx7l3Xisp8TNwLtGMu1Lk
6iWI0D+UpLn0OoUcatLeDV3GB9a2Hxq5IFxiONQxtjj+IDmAmIDEz+FAaLXT3AN8FRzKZHQ2w4gj
C85idLIS7RODjrltDQHuV5cIrSiYx98HAp4tKpCC9aGjbHOMc4cvFS6gXeHKjeIFdqMfw7n9SlPg
FgkEJQevRBuUyqYKw2eaImuWcGl/tFlwIVgxxxfOcA5AzWwiFMYVnD4fRGF/bIADX2pFPMy9JXa5
Pe/zYsBW0I7lHt4FjgSMppU1kUROkePUqN2WFDuZIBI3magbALeZzeq4uyYBxNF4eLIiR3kJ8XsX
PacKbTYjn85DQI1jHOxtN8bomyh+z34ZcIG7VZVxXeo4rI0i5mymc7aSinYNaahCOBcDSBolOmic
eldzynLBmeRW1mLZZcQPhYts1s4yO5VhzTSWt7fyPNtSYWgfok1sotLHKp5GJ0Mmq5v2GtFzsPzV
ZhsQfgiESe0uWYQhnp+KidjgFLCZMmX/ZCnEWbCm/P7GqUZGVzls7qGoYsEuJYT+DK21d1F0JkJJ
DueZTV/HNUu+Um5HI8DsQrewR6FadAcmuUzz+XtDXdNGpS15G+WMoImuWLvcKsStUBhObagvPvmf
+eZCjyJl2yPRy/lduPNwt0hC2njaUq2ddhretGhOfsqMmqtCVdNbWYlzP1f6K6+FtinzyvaoXZYI
o1UIMgrzhGaBSOmz9CktxxYr5+I1DcKfQkyQ77EKB/kecQj9Py3bc6JPCgbs8cXMm5TijH76iMnH
2FXR3EKZPlBdQscuClEVKxRXL8WHUgNOpSEcUS/oRaNm3Q23tu42zlvOhjoAoX9/r04WVVozcVLR
aXDtWvBxoZA3IC2RR+699BOkkdvvQ5tHNRaE9EGj+47MmR1drVk7UVpDarTkxNoWPE2tGgo/r9zm
NMY6XVayQdY2ZHjMIeAdl0Zzn1qhkWU8io3NjVBGp6yywhMTttDP4BoNFtMxTOdlXYplJfQpWAdD
tDzUIVNEWVXupssaVBUG7W0rR6oSANNeaukUJKDMxrcWSa1t6LoIgho3r91hiDGJr4SI5euqoxeQ
gT/e6/R+yeXdCIeafWqP+UPtHLyKUgdRZHV0R6foZjCl1COxSYKoo8Z+tlDOvVTbE825qEOdOHXS
4EGjnW3IOqQZ52xxSzlmamzfIpWtaYDZb9diUXcJFN7TDNpYBZdq8/v/VQPKXJsGbOK6RzKiWPau
KdK+FZQ89YpYD50h9nKyxzebsxObVJuPy7O5UNucNiDCwwBoJZ19sy2zfUjt4JXOB5vNFOse/g7h
yNgzQRcdKXUiKtQ5GkrqTKvOUvCjmax56+RC1Zs49u1D22ToRLnrXEKSr0ch7faYjhP8Y6sMNpMQ
/SWj9+EyqiFcMPLcvNTGOp+iAPh07Ww0JsK1o/bqWsG5s3O0yCOiaN1D3X2pJOzboOBYp/WW9twO
Q78xnL3ouTbjRR/27Ege9I6gqSusc+lKbTcOQ7Oa6iTDXzQ99VjxT5mJ+JF0+iaa8/mzcqqnQSME
HiQCQBO0/Ce4S7cYyYSXPX1mVso3AVPEXhNpv1Z1nCi1kp8rFqg3+hFbO3xywMMuLWANkdTc9Duw
+v9cpAIT0TyvEqwMEXiTujV20hk4AmP7o/4oJWtow1w81jmvdjfaw9E04nSfCXsTqDiHQGqnvkFL
K1yvljeXA8wJOZgdWB9K45BiSFCT+J/3F+hMX9GG7oDyiANzGAGVKafWDEv+SIwPcAzq6n2YE3HV
TWybRf8oAnbAQrL0t2r7WkeTcv59Q7kpcpgok3FtxmG8YzzfD72bAqZy2k1d2dZbjJd+MU5RBsuF
69qoquLTUI5zeFCzaxpF4dV6DEtVuYZcrLZqPNC0WtX8cvkeGBxsmxrRBxdM3Uq1uH3S52xf5PIQ
mdTD05Yk/vlET71xduj23csOE/1YXn4/cPPAGjPJ+b91ekkQRGlPlcJgF/YuZCIWwzGnMq29qkOu
7hrenNS9x+SBRP8SJKl25QCjXQEUMA0U1FxGNXzjzIgvMpAx/tI4+eerVoL6jTrMkMj+G+B2bEtN
Htaukr7qC+xqtDV97ZiWRifBSHEApL1RClKAPSH1cezfqEkpzwM9gAcHFS3VQYKQnomXDUt6GWVf
r8PK8fVESxFczfEmJ+cHmGXiW04WHEFZ9CIJtlM1fbuRGq5pb9wGgbA9S48BK88Zwo+dGhuhxNsa
L/KOFdhNZ82Ji1CQbg9yXNRhwAJ0IGI/loSlHNc51gBLSSB1bwmMelrJf4RW4/CpYv2Z5hZuKCi6
Ezk4UwbJjrx2cshMzMptahLW4tbvthgSAuy5vm302ykfrqNmwGZr95h3GXQm80Yk6qHu5l0bAYRX
NXWrCU59lXQfZpoNM5gOoz9glT7EwYdh5u6jqS5ouIZOm7LeuNDNoJE0eBrzKDhYQUddMRm0wogF
V5X5SrHTtk/1FLGsSqmAMe+A1nazU3Dyw7s1GDvQ3zUj7EQzGiusXF9yAaPymo/yzPkTBvxiJqkd
gjoKMz+Iv2vBM21DaPL6/jSNjraOE5CJVCddjYozuXBieRj6iQDdddJT7nC12OcjhUncTBGDAZtI
cujABSx8fl5lZ9euBw2np3/Az4THai5jL+0KVmX5C9ALRLhsQ6cvDXKFwBvcJl7ahJ8aVbpeUeMj
sIrg6PYaSDdnue3MX32Y7IVAkRTKXJ86fXhVQ9xnlTqf1Xr4cGxOW7KVXIwM/OsUeXm6qKpVIpfy
S8Fq0MBym44LAN00H4rYclkxDQqtWPZZ8KnZqJSQHSYQZstGCbEhPbmu86ho4dod528tRnpHa8Ds
FXWhlyhlvFWy18mCVIJZofGoMTCOIcVUgvBByzXyrpfDpTXa9hQa6iUs3OZloF+YFC3/9Km6uw5t
cFzvzGsokfPmokSFxzl2yDCacreWeNPynsID4ABWrG1bqADojNE+Mppuy5pjcdPCZO1M9z0C4g9k
sjm5lI9eAhR0jBnaplA7BJdAwWTZ3GGuK++ijX3NkY9ZpF2rpqnXWd4e6GrBvltp8xomGT8uHVeM
a82OdLmy78RwKFQB+YR6rsNgzk9jNhSPNlnGE1PbS6dH99/x73foC1SZHqhy/3L0CvvJYDHAloXP
AmLEJaT73RI0ELTj+pM6xbgF8KSbcYcjteS25yQssPLyPGIbZE0lvURMG83quy3r1tabsy8h6xcr
AjwQ2NR5c0DdjP09SNr+5rj6JtaqckcHwMTr4xKq4RTaCwveyzR9wgWFryLGLywC5P4tmhP6Kmjo
AasXsZp0WgVgaODnxlfbMcETsQHKpu/a6Y86NRKkUf7AE06/Op0KK8MdnA0IYzCRCb5wYoS+0dpf
dmmYR5rSZsfEgjUdpA5nk+D2uypCbZ2WlXkWnUkcfTp2yfAuCyVcizrBYDZp/jSWPN+aQTB2aL4V
WAzrKVFiz2kxPUb32cTPFeNEJS9S9+sM0QoMT/842unsKx3SctLdCAprq0zN36JJ+1ENm0abpNLX
uYa4lQuM9wmW8KDAmU/V+KrDXexwxV27MH9ZLefjEQqIzopZ6skrnRf9RiZ1vaZKcfXXnW5Fm/0p
tWzX2eS5CpUXVcmp8qR8utk0CYuuLG8UDwv5VmiNWM9Opa8UxMQIHpE11oVH0cuHZlOZYyTvQMdD
f+haLAFdfQYNjTFH0mhYdBz+W+WpSgeWdEn21pndS1SGwJxRaw1Te2xnlf1yu0EtFWVGNV6jfat0
op4kYW9X4zYoGDzhimTcs6rMN2u9O06AEzoVNIgRQDnMQKDV5tbsacjWcadIu7jPXfEemSzRexND
4RCyuHbQ5MlRcgGEvuFBrT1AcnzQGEub8ie0lcAvknpptgUz4Ibfepq/UScYbJ2IcBQq/i7qjHBT
uVB5Jif8MQYNsHJKDN5Q1G8IksjMw/ip2spzMRSYwakzXk1MMpYWnXQw/707GBcoC4wFZfnXaN8M
i+Lnyay/apfhPZiWomq1+ZgCRh21tTZWV+IKw1dU6UzEfS9wZyCCBVnrWZpzkqyIyykqNli8ySLP
wXZU+0uRg1yqV+WTYnFC7wT7l6J948BDVGfi/mnrDyA2gvXdLJLPJqtJ+oZUTRRc4ANreAtB7npt
Z3+H5aj7YYbSlJA+E5wi4YGoD2r8Jw2tJ2lbvtHPL1PKUqlucx1lgSWhWrNMMfaGnaZrafXKIU2i
ZyW1WVvKhAmm/DS7CGd+ie1tdMzrEi1SA21rGqNYFUFzTzQAdnwK/Thuubg4qKzugo5oi4kNiiq2
TUWQfuiWnys29nZF3MbJcB+Mkf5izAhjljmuU7i9aW4f3GXtO1fsZTnuO8AMMtFsjLZ+SZhGN9Aw
fHo34ZkDZ02D9RBzZYh1nIQAZ2K94nTHAtis9GzLTMWe2ULOtSdiePCEHTUl3tgO9Rrz6GMy2kca
fOnfoHOO4QvtrXdPqM4EeyexTZXpuYLMjd81434z8Bc61gzvYUqwpXBuyYLmj7G4ObVPqVIok9f2
R6pj6qGm2hxrG50WMaPiR8uD+G3s5dPErRPwi7VzwPJuws72Sy5bVs65iEQ+8JqYasT8llr2mQpp
r+DQL5Jb50D8cUpe66Tg1JZX4d+s4UPSgfdtIfHWpADAc2QHcNQY2gN7F6gPcGlooQu4o1HfUxgI
BlXxODQ4NpTC61Rb7NTobxiNf3JUp5URY23n9OkVBZZzLnN4WNX6022xnKlVdoegeyiE8BOa+55i
PKMDhzCeyRqW9pB5kJ65u3BXAtXTv0gwefsIdYmPMctZkePhgC0WbaYJ3An4lCPal+6ldbKmLvfZ
KJodRtUPIR4GWT1WRQEmQW8Mz+l06uKt5YnBmdhM06Evuf4EgbETddRvu6As2RI0d8DI707qipXJ
TWrVtsUR0nW+yePPqUitja4DZzGn8S5iEgtaQHUkDTFr5tHGt5Nsx1SFDsz9u2lFvZUjT1JNC4kY
Qb4KOEuKS7rPTh+L2CC2lEvqPqgqMYSb7XP3F7r9UFW4R5yk/Y6DadUtaUIiY3gUaZPsEuKmpq5a
2OTuAx+BoGjIZqT1nyyZrG1jdNAhgke2LGTDxnOKLr7uOjYp9VCfkZzuCZGHXbM8fz0A0LU6chCN
3OQgXOKsqvUUOeYplRRHc9T4qfMmWFtqDzOl+JMuqT/dsGtg4HzihW68ahqtUsVURBAdtL+dzG5Y
5yTCImy7KQovqY6wV87JVa9E7kWhuVVC65UfcmZDmLxlU5SDTMJzMxnzGbAfepmjohryAfDnSl3b
DQFWUr9H22UPCptroAKV0s0IR6hp0Y6GZWmZ8ID41DhYYE/F1J94HdiIyYLspRvMDqWND6csBdoI
loRKyXDGDHg9U7KnUERee7eiYThUeSM3tQ1mv9pnlQ6ePGV3BfeA9qJTxdvJ0a1hl47dyeUipWGI
Mwr7jZacI5fmYxe6P9S8WTuQiLjcoEdRXfqI0gboMNK5c6cf89w1fpjLS9bYr6ldgm4p/KT8ogfq
zGf1A4owiB60yYKUDYGmnLdZJY6U7S2VIacpHG50M9WbiHmPzSZl6sCON/zLyR7bLFFMHFSkZTqQ
P7TDccCxvNkeQANV3F0BKHwQg0Me6dXiqujWn6GtPvvJoWS3mrY6PS1oy1cbyvwhz/el6RCCaV4n
1qu8gNZnYvOSazOlJGNHN5bCfO0p3DGYCTL9MkCTmQfVT5EmOAS2oce/HEHEGkk6GRQRt9UzHp98
XbSM/5Fai5U7O/LQcldnMPvAewa0IzSAHiAbHR05ziuegCdc6m6euLdcj9blQIptcGDgp5r9gGEY
IwlOC9qrp1eXqLPJhT6T10HTX2ght9iOkLtTWMzNHcDBlE8455QJFzOF9P9D2ZntRo5kW/ZXLuqd
BZJGM5JA14vPLtfgrll6IaRQiPM8Gfn1d1F1G5VZ1cjuBhKOlBSh8IE0O3bO3msvEgzGafdTK3BN
GAZolsr8cq8lyHOOAWRRJanLDQRHZzNnTn2iSHppNMN4eDDb0q2eCs6KVULeXwr9mQibZudmMY1c
geksbU+zYX/OGMY6J1yyVolzGiKK/9kJWaiXqvc+NxrWAjdjYmLXiLELRWS1rrO18pKMODkETSw3
nI6AIU4O7DCwYYd59O8tIn+2iuzp9dhK4rlaOrpl18Iwq1GKknK+aehap/ROCXTgL7eDf6hFALDF
4EjXJzYoEO8lty6jS2wWrQa1Mv0U7W7z4i0UH3sInlvQ3H2NxEB1dF+zcpeK7mBl4qEVer70WYrf
yeJvT12OON7Re912sH1XSabs2yZOT0GgURl3U7RhDnNXhVaw1qOJmKTJflmjYDX1wu3oZS/sGVzI
oW8hzNRcjI060aKst2Sd3Nl1fyPaZ5kKC7LesPGTEV28l+/CIX7H6kXZb5X3AQ2HLdDqm35R+xIX
2+ygnT50JZgkPxNIPQO64lNrXrcAFANEMHs/tNGm5dZ7MjOSF659zAkHWvWVdeQmZFlJ7HUQqa8q
KgN2gRBoosdi3bXhPoxBVlZ0rDIP83KgGhxmgcE7LAccDrKBpC3Yq705u2duhw3IxxplZOVjXwac
CAT9yLmCdiXCXzltQWpKSCfMPx7JlrgrBe1qE6OyM6fWbqaPTpev2hP5CBUk6SYcTUOzZ4Xd+Ybv
7wwUiGaPid9wmE8HmgD4tshvWpKNqabz6i7R1FayRYTtxZU8JHSospCdPWp6zAVAo6wY588kop1I
C/MQ1LTleyaqJIp/JAR8r7NLjTtuTe2CyZqswG1oJ6c81jvOfulmDD8KM0D0SlpUadN+LWcwdiWR
eSRfEprhMpAsUrozVs74QxO8sAnmXZOHzxlqBSjxaP6L/pKzSYfZpsrRwMEbY8B+ygM/3ZJg0qCw
zB6hvx+IGWiQKWHrBtTozsMpsjCgBC4cRlMV5y41vsy8MvCNuHodetVlNsrrbrTee9poBCjH04rk
qfPPV5ACy02RwSMNmSmAp0Zv3sZjdghZMslx7FYeMZ0ocTE7hlnIkq54o4NxZyvIPFXGSFyYyXfX
jiBo4dq1KOrrOPoGPYnUzfaI5xR4+dp5eOrt6orirjgQrRJvEom9za7QNEVkyu+Iu3swzeLcx8iZ
CN5pOB4muyV+fm27UAEHyzuGy3YVm3xyfYhHqlhi+Ybu1oqHKzSRx8FI9Tme9HfNyZS6QKyhj7Nn
tngHggB1duXq05RiGZPd6G8EdFpEkUiCYjam5fKA3VKBtVk4OyXlnsi697jv9M6ADtA42lp36fAd
z8XLEDj5VhhbQhpHbtNx3vTY4Sqbup5MQGvrZIg9EsQ8fnDDqIjxgxcvGm0cECyLQwedIXzOIT5d
t3PxnkGUp27qLp5W6Uk1xXXg1UjtIA7GaZPfMCV7qc1yXMsogiBkrAJBK5X6BYVOI+a9o3g3ktx4
odScrgsvZagxcwol8JBpCrdcKaZTNqrkTFGpM7rDkw4sqrFC76shP1BGn4wO4oMxm+Z6Vl204ZcJ
xH24Q+Whs6JDSTuohRHDvQ+SaY71Pon5xVLMm0S4+G4LsmfJ2d5VuZOuhc9lFnV5uKXHwiWSXw2m
S2smkhvVw+mQE69FAUhoeqCDAW6s3B0dtHwT0vhatOhMzF8V92VkGhHLLq/DLJqHoKvZ4YqSIxIC
v6iao7OZ4UyZsYiHCJ3Y5WNWVawD+diQDZLq3UwgznGK4QzN+nti4rnSfevtFPOHk2kZ5yyR4Q06
WyA5ycvox2KXLnF1poN/vA6hBeHvqNtpMzYONXYNLZDhGsqxId732D1anDGk4KFB96NIkwzHxc/P
7qMR5REsjhTWLU99RDZZUFYJRB9NtSwYqHXSKufvJ5gN6/DMkTA+OKp+VKUlmIlFe0ezNPeTe0uQ
4TnPELQ4jPvAeHBUrcFs9WGS0SEpj039XiXvZt2Ro8dRz5+JmazYcadSfjoBr6MtILqM0UJMlKQj
O9Y7aXT3bSHxdxb9U6NwlM8kOa0rIBboh1i56YikGfI53//wvACVoX2rUsKtuu7ZCBTpp8n7xNmC
VFrvjqxYiCIaZ+hUFNxyJuqFth6vJht2ojUgyCr6x6yv1knZMShErL6b2rl/0k4LzrmcjnhmbpDs
I+jvy26bFrNadwXyXjrPq9QK2EnADe7sAHYJ1/06CdVaIpofXXrscYitviWQViyHqwHTwjabQxTr
/bAnFZC1qU1yjsDNIk5a/oSHxzIN763BZGtFCeouLVuvOTGu0iuMg6zqKbJJu4P21FnfVROjc82C
9zyOrucajwEAzl/YFRCWwm81+zdmEBtkCtCOzd7ajqn6nDL9gKAHb2S9q1skrfb0QLImcjTj4htX
raBFmgU0e4usQHNNHu6aTCnQdxmsvHYYjnkQyFNInV4EsXMVsaCgzOpwDSDFnnPOy1ZTrKcQ7oNs
YUMymSGy+C03aZoOU0eGIADdefQo9g05bu19PFbROqhT71AjyDeTItn7ZvJOv7iCBAHHtpPDl0vC
C22sYmeOBNRCAQ9WAwQNncNhywvE9jWWIuTkvCQ6+ejf67j8dsnjheEdzHt3TJ9rRMhj3rBRE3Sy
Ro+zjYcIaTVQodHzafR257TEMjhLJoOqpMli0LpWFc5Gmw/e8K3DaHkw3JDE8YHZJh9JqlJsrCkH
DNSHHzF2Ec6g5yxy6Tk1zp1Z2C9Dg5izrm3eCtcnH6yNQjrI87ZpLYVfqiiRuGI6mFBWUndZJRUk
cQz0pVcqkJR6FUbCQdIfCnALRxGqMTtEJGN4iy0+sr6yrHyqYYkVtpGcehu0AE4fPoW8RSGiTwo1
48px9FtWpPhgnPRVOXVzdNrww4xxVhqchImcLU1YOE1XDQdbmrcBAddl0zxaNi1pRocAFMKbnowp
TEbFV9WEGiCW9yZy/6NMJWjb6s70ksc+QgWdGnUBQolQa6ADrQC9NULrYKzEVF6yrXL/c2uYuIgw
VzLwHHeDItiR1DRcMVWCgIFukIkcpkoNjLsAez0XJCIo5KPT4V8eRoOqjyO2z5QYo9rAetcIuAn6
blalXPjfFyPFibVEglmO89x0pCLPktSKKPs0gt9ZqlAbuRYGArqUQAJx/zamC8JxwLESockKh/LU
TeI7VsOvbkBwGFW6X7tltWOiiCra37cQN5XhvDMB/AjNIeCyg3QOzDh3kcWG2GOKgFK0rT+NuL8y
ROkf0fPcqbCpTlNH2VaI4WIM2Pg6gzZt+BsRyIlAHwdnQvyJhel5tmMDHxJppZX7hpqMk+ZUH3NW
DnqrDtJcpiwNrpD1oDPIWMOz/zaMzm+lbPalwaO6oiGSafURUMKvB/Q96QyKF3eFQL9IDpA5R+uq
YDQ0IpvG9qV3TsuNWzUDPSrXIcRV/6xbT3m+ENiPGTdBMGA0n0V4g6Znxwch94gPsNyZEwsYjodv
qBlwC3vNjDEXDyTDnfyc1r7r0Vi3pIeXtHnXGX75kajEjQWZhbR4fFcl3scEmBuBiwcpvwt/Epsu
sNay7U8Zx8f9PAWPvedZp64/aHiHV61d7UBBRUfZ6V9hoxKGar5L46VY+240PKCqRyU2ptcZK/NE
Eu++Hq27tPex4FWoMxu0uWuVjlcG6LKue+ibrmU5CTeOI4m6xYtIyyFBQISS5Uwv6UgoBCC9GvJ3
b7aLPxRmXZyNT36Dd7AzxueM7g88Nv/OUeYldeDuNIH3yapML1jMCGMmNq/W6BEshdrYBNWma7ls
5gDKQEUbidIRA90dgNTpQ8DV3ySk3q4JTKzWhdEHa+b23YGyg74AoWMb4RefRcUviLLnmnkpA00k
WnHcrHujA5kT1AfoiSno8vSKEDNyuOiFibhGODHUvzuaxONo/R4NuGoFqygvgbl1y37STihu7IZr
XM/QJrCYKLIgJxmrbd3Qkm+wSo5M0ZfmnlUD49N0rEo97bwMTGY7UFLAVt8ypbuuPFbYXt0YvMaV
aHwsc6Hey7wst2Ou5cam0ooHhPNF3IHfG833XGlg/SAwyEo7FnR2RvopAOBqb5Nob9/M4HRKDhjb
IjGex4lFa1ZwMLDfQH6g5+YhtSg7EF/jnL/M8z5Jy9/d6F7ZIf9aJsV+AmXFP0T7NXQY/BFDWRgz
k7IuOBaGf7JizF8Z4mw/NNXRDKdLoeGNWIh2Vi7g0tIsXqg9zK32cCCh6MiR2pP4HDGb9xgpSqbv
7VMX1w8NciLgFYCcuokOWS8eOF/te2EBga/zhR9RnDhu0FQRcmtw+qGtgRNKI7qCsXIdzPMjK027
SkkwWyes6G2sTIY8y8E4xYlgK+K2DVYB2cjjQBG+dog2WxlwcFaOXV6y8eROYLVVfGcStAU44rWM
3rRhH50BlZxtckouip67zxE3MV1TCiwQ/gV2Fkn0giEYwRC0iFoeR6jPrIf7hki75eKo8MowycpR
Umh9E5VvJjvk2mHixL5fv9p0dyqFT7BMpuc467u17llZRqeE07+OI1D6if7iWVxnsXu3mIBH3V4D
4X6quxC2U7NNY384zIWBE5SeduYAbJ7D8c1t/GmF5I1wQHxZNGurwC3B2prnxr8bIh9oUNw+Rx5c
Uf+BDNJP4o2o+V/nhGql6gDyupW6tbPolaKzWpd2Q9qQ88oKaqGJHM9zZ5wN0KGIXWg717fchCdX
ywMSdgIkLYXJxmcyP5ISVlm4ndFZhEsbgbDJXWRx1J4FkiPLp49k29BTXUB+lik+GJltjIjkac4g
B7GwWdNPTc913xYlddaIA26I6JgW/tJiGg9xXwvgWnsOTVCybOXtaynB+XYgime7mEmWZNLYGc9W
Vvm4Z+gEhS2J9kb1lGUaNDnUXpuSiSIKyohgKMMUZ282MJ6TmZXEdB16gFZ3spgvTgPeKTGG2Xqq
9bUfZvdhLr/z+VThSfG5yGM6k+sm8j1gQJDV1UiHNqK9Q4WNt69W7SHL/evW6voT1tLloA5wkS7+
yfOcFxK1AaMU9bBN1C/DAeXny/p2tCwcGmH/GAn6BdVQPCOAx9oUsMbMdFtXTU6apKJn4tKOZAAw
MoNymdKMsKnho304KfMl9AefXkjZJD39mNE62kTjkMAuoCMvLbr6lFnppnfh2vJhN/WZoQRCAs/5
ypV17Wnf29HjwWPR4HhugS5Es7OZa/mhQryJWHBtDKwclhhCTSlNCYEVKi6AI+k6BfnvZay9M983
WLJX48Ewpt+RaF6SSO452NxrkkMqO8Ab65y5swe0VXRIIw94WyRpg2Mf9IJ+w0BnQLjKnWfZh1By
I5HbFhRAzcM4V6usCIw9cSUe7FNBDPxwFqldn40en6MTNcecGafK236fhcOtRVbjti45CI9jcPRk
9UszIjAmRlZJ5CIK7jE9ZsNdiTGLw7sGH1AYG+oXXqmVWkfTod8DmeZI9bixfTrObmv/Qk2neJNY
D4gw2LYz03RgisamLJJfkTYuhGM/JM7wMgfIBugJ/yp9u9x2FGZVJw/oLn4ljZ8ekbJvM7x2tmi6
DWai9uArtbU1EK8q+iAVyIU3U1xLMKp46AIPKSTOdQubI9T8aZV3uFfaGtC0j5SfQdZNaM7GVe8Y
T4hyPiNoldtwHF6nWDMDiJ5MwLeEJeLOsB7miUaBROQxpzkI6I6WwEi7bdYuLb4sA/aHfDat0pcg
pURvENeSvmS92c1ER6h4Z3933a9CN0+ioVQ3AiJLkvZcGf1Vl3IAIc70PfHgLebWm6eTlFuSAX/a
RGJby/h+EC+lmR3mOk6vEeWv+2BrYYFepxi6iFuGpDN+DMJ6I+r2zkmd59aikBxicYXUGlJoudFY
UDm3f2CZfrAa1D7tQFYnk/KtKNHMWswSXNVzkLTMW8YEw8am57KNeWPN3ikRVhR35B1uDV08T52s
rtyR/6E3dGWp8S6u0X/3IVz8WQbnRGIfDwEqYeWDkGnp9KE3PWaptDZ19xT4tE6Vi/bYz9LXuiS7
IqlqCrGdj+8vwv9d7foGNg72Fpxl08KUgAw8ZPG1ilGw4wFigWw0VAg4JDt55xHeyZXNwdmubWCT
TvnqOzQ+pukllKA47TI6AYQp+Pecemv3Z+WScNQzRJDYrDdJACjGsyxO8oRIlmm/7KA0v0ZyY1et
vfUn9UxqCtzcmKZR/orksd4NJv8SXRHU6yhHuX8cxY9Vq7+LKb31c79e2fl0OyAB28RNQhPX+kTQ
mJ9sH6NLQ9udyxNWh5C7KMX2TtrpnRlnz+4DPUH/ANYUAnKCeJHoKK8c7yrdnedMVTuPklyw31Fe
zlj/DXkUOWPdOrkbm6W4mcLHQaT7bhjErYTTpGxM2F7PHm9G6ORk3BytOvm2yvTQts9ZWr27EaHa
c9Ofy4CnlI8bx3ffKsFyUyPV3GRRtzSOKz5g4R8C2/oORkZAdt1srDGht5VDQQrRiiOs26lePgCg
f656OExgojcFiaMowoztEPfvKs1pqIz6uuuyYlf0HRHMHYJkd2slIDA8T3ob3xKvlWVsekq1DSLD
p8SkS2sT/7QxyEBb9cMEAW5EvYX8E9uNW+Cuzr8SpvSb2HPtnYOCKV2keFY+fRGFQuHR6cc+nnnv
aCKskHCeMlvOC9AVx/KCBnNBik1mZa2gzSvrKfbQwdHaNjfCpftsTwwswSYs2UHGsYODjgxhi7Hu
MyRKKg7ctyW8mb4LvYTBezZp1e8rxeixhJ51he+5KFW1RtHQwEVpn6vSz1G0gowI+3jjLnSHDIUz
rljUyZMPodWon2QNtQQrZ+/AQOmT4CqP2LfNhOROqaS78ihGAoFqNYiZ/HZtf0iE/RmOE50tAXew
xnQLiMMFe07fQF/ieDyMSUcDbKF4TbFT4xCv3uvK5QMhCH1lp/J3OKr32SMrp1Qx4z2Oz5GVs0XI
9PqmZCC/zjo2gVLIX5P/loC9sDHTbMBqLQYy+xFcb7LWKIQ2Ag3/Rhsm6hh3MWzZkONyEo86JoIa
PNqGQAdMfxF2LC+KXnrHVRu2yyO73rQRoXGcG//eEPR4MWD4jbOHM2GswiS9rpZcM2YbWOkz74me
PhrHbubStAy64CPxwSO1QttngBABmjKwo5ys3d8aJDx5PWT1WFjrGIkzp3rSGaGwcwL3vwXaSSew
k5dOfMmy/5Z8ELshV96GwPvKo6FPatE6Q0kRB2gdORj2a3+A2UXgljOojEWpwH5Wmjv2kIC6Fk2l
Z2kOS47ycLkxUGgLop9C1BLosMWuQwe2NsLC2E2C4aWwzb1ZthaUCfc8D7W9t0LoCuUs1l2v144g
bz58dcf2BjTKSQHUS+onI/imsXgWdv7AATaGOUFvWWVym8jkqZfM+Joq/o2n5NUmNgleYk/cgmVJ
kCoAEIij3U0R86A4ruyDaYgnoslKlZ/cEh9LFVWsr3ZFZgOXc9otvNP6vehZtSf0WYNCPedawK1Q
pM/hRx0ioWwnVTBwi56Kvj30y4Li5Sej6b9Ce4J/zZteJvBo0O6s5JdXGR9WJdzdECffMrGr/WCb
CMecFDzGzJmbreMmb3p1S5PzKPEFXiEcxYQcmNT/Ds3nWmFopUVyw+CMRdpHMp4FwLOjN0car5oT
xE4N5TNyz4fWNzscYve+1Ta72e6/bY0XtE5J5XAKpCgVF1u2gDnQgyD/UUfPdbsjA5SZz4l/XN9r
lD+5RZ4AvEYGV6HQZAKTvLPMmsNPli8w4gsGZ3FPfsxL1t/oLhvz/eJ2iZLpZbYyhDxvnTMyFIWU
ZVbHGHKSk6t9FCLqqvwTwgjEi2F1RZ3P0ymvesyW+FrAkAIldtZkCBCzevZZSHp0jDlMabEs8Ng+
5+DQ9Olh8PO3mqog1uFpmtM3i6DowdC70ntrbI7lYwAFQ0SfqcE+9Ksu1KmKL/WbrMKzZb2E4p07
7mqJUs5gAMFnZDLoXyGpuaUw2iRV86mASbQkO44vGGYJ8OuHJ3/QN4zpN5W3CCp4inCT+7F4rWve
hZ7jgGybEyiH1MnWOaoDNhmqU3OvO9TD1lYU/s6/YzaylRKkRGZdKDzem8HZesE5oJXph85FQiop
BAXDokpQmhFEH5C1Dc44zh9wcGu3/w4FY9DBF9NqJMFn9K2jSpJDb0cvsgLjQKHa885wIn0rUV1T
xq9Eb+8jVz+GbXpVpOg463NvD1+29WQRd8RqsiridJuk3J5QRx11P5khZ5RpFRnebV/cThNHoP//
vNXHMue//7VktP4qyaiMw6j7if/811c38S+2ivK7+8s/tf9d3n7kv9t//0N/+s0ki/5PGuzmo/v4
0xdbBF/ddOl/N9P9b9bMfz4LQkiXP/n/+sP/+v3zWx7B/P/jb7/gSXfLbwvjsvhzuCoRpn+Vxtp0
ffiR/cdf+f3Rdv/4m6H+bnkcYan1GX94prPkX/8zkNUQ1t+ZgArYQFLYjmuSnVyUTRf942+OvaS4
kjfu43Egwdj+VyCrMP9uIpa3+Yl0bF+R1fpvAax/Fchq/TmfWSph8fRMzyb2W/gU0Oaf41hHxHez
Y4IKCH1I3H31xbx4NZazc9fandpmjv/IZmhsaaJTOpbVJSh7eWR2s8c781igmKLKxgzpYVmvFIXO
H97L8z9zYf+r6PNziYSv5YUvUdT/iovl+ZEc7Zmmr6Tp8iytJU72D6nCYCDiIkJjtjaYzu7CPml2
ramDVU2nlAlVgQ53x9n9QNj8gi4pk0sTWtywBviwqrOv3JkRZh4vMwS9RjHTr1XNXgMh8jH1cHmb
Xl7fyeI4hzo6zW1+V3vFdKv85qMuBSPkBHhtDj1+O4RYK80SloVZ1P1VWMcf5mTp20Jk4XOdJXip
Fi1flMJvEdZHqBCe+mCsz8MoxC1E2u0QjPciHvP/21v050Td5S0CMymWgG3LlY615Pr+8S2q1VS6
0i5RpvNh7ybc9Kefh0x1WFJGyD1ypJep2kXB5gTZi0kDAFbeWO8Vrbh1WcXeKU2SPSWAPkUTFa6V
ZuFJMzTz49i4VNp4bWU2ndLeDi6u0d/NJPo9lgrvAVbqfatDOBBVRfpUUXAA8pJy1fjRdG3FHXlN
0d7NG+9l5FmwOQjSZLPRfZmRIyOHQvUsPEosIUy8aaK6n5YxzF9fRO6fo6l/3iHbN32hHN+WtpDL
TfCHi6iepjYPI0H1xQKpMT2kGf0Q9BLjPa6Q4HboKOh6mZyQlXKiYLRNO9sEcGv0YJWdfkxOvuhu
ukHeVvSbd1YPJjxIdXiTAQNCXZfeqK7NbqLcfs8Sjbhm+VYXIztmC4rgtWnzYvd+uskco9pBpTEv
enmgEEZSTQfmMPsIfKUzpBefgsRmzPo9Ze1ZFkN1aWbzelyM8j9m+p8HaVX/86UKqi1Rl84piFPn
tpmluIUFEh/GrjmkUVWCFfRKOtQduN1Q+LsObGHilem7BCqwc/IU0o+QFgmElb6e4ug4ePAxhuWr
n2/FUchovY+Tq8gFFDSmwJQXo3xX1cWJ6bQMEoj2aejcVm7QXAcl8/q//vjsJRL6T2sAgBRhc/K1
bFyl7r9nyBupD47D1npdexgvbQRwt1HknnlbppWPm2kfmiX4K0Z0T6PoSCnzalhALcPSyGy3gdTh
jiO5fMhGIJpd593XM+QVJ55uSX9JritRpbdtSmvTu82GoX6uloC6tFQlERX0s0SI77heHOKVMyb7
v35xnvMfL07YPhuDYPCyvMR/W+Dw9KaKBtvI4XP8dHxirHQR6ZvAIfYQ1MhNxLlmsDTAwRGU5FTQ
PrHii6GCX1HsQag0gujy8615cAFUql4w9OR7Pw+5WlLZSMrbBJO5zwwRk2NF+syQpM7GC9Lk2WhL
hXor3qZO7zB6k/r+58EdpmNl4H5nkDHd9+Wgrmqb8+DPD6Mmm+6FG9HcZwfYk+OiSLI859CTzqoJ
yGLxR7X5+fLnwW3IuipdL4SKPhG7DZN1HSihPsgkP6eTFz3hTBn2hSBwGdne1vC9+M2bKBKDsb6Y
Vl+eLVFBKanhHymDGInGJ0rRBhyXhxVmq6J8ysos2bahsI9YihhnZdnCSZnz0yw4NzbsVjvT7e8V
kIQ71Knhc4gnq6fvcemTOnxGX7el7y/vR6f6+uuPWP4fPmIWaWVz+fL5umr5+R+WH472KjYDhkyD
JxnPNe4lRKfzWE6kPs7ta1i48i2c0bBGCWLi0iVJbnlgbIfgB+UybuAr7TBaHYpk3hlEFtI3ji7S
G7zrnwc7zb1rkTnlIed0iqYyrDdDZr9jquv2fuI61/nQFFeT253ihtwlOmr1UbXCeo3mu6r37ete
4eQgrB2HkUMOSOj2z2FG/x9fzGdeSucrLY9dIw5dVRY3qHWYe9XVNkpa0o+No4EmAoaJTwN5Mufg
inbv/35wa7X567eTU99/3DKuTSeBTra5xNUvafV/fD+1AWusKdFnjXobKae/wrJKpxOszQAqJlAZ
E/uhO0aEASeFlPfZ8uBZjyDlzUsyuOFt79WHnt98+tdDPXabSgdIcztC0RRFzRMp1/syUdaLrGmx
eTnRJgVQl9gkZ3RCBbpn8bwa6KKh8NqGEnyk55fzPfohd2OIALyxnt0by6muf1AZBEAQAUMzf52h
V/ctbhHDxzCCDhSrg/iCYqIOlFBkXixu83Z5kPYwrvsWLVjNeLlevPSWNYVHb24uSGXrU98TMmla
gQnxHZJTZVRIQnT+bEf6ZODaOQNe7MCJ9ldxzfH654FoOGhHRvQu9dIPClrjpk+FcdPOgn4svsgu
C8D4O/EFkjBuus68kTR8vXayDr5R22d3eUAGhaC8E8zCy7nb6aGQd3kE9Drxq/6CJd3c+JVBOnMD
xC1gakK7oMkwlGR3cpkGVXIBUwzOeJpdTGNtVpTvY6xf+0o39zqsipvIN+v1HDjFO8KoRwR543Ub
Tcnl56GcgX3FtX2VNzPdgcCVp3ESeLQT45dnlsWvv77qxH/cxK7luj77jy0822V8+OeLziVAupgw
p62jZqPlUN2jB6oOTQWaLuEDv5G9jTvDTzS5FcANo7wfKCrT48C45iR01uIhLr4bmWMtinDRH9LY
fQkKn629ib6YCBr7yHAuxXQp09AnJ5XM8pZu470zjSPHdYRE8eRf/zyABxt3QWwD7YvU8FShtWxg
dLz89Uvm6v/304FL4U3lxeolpe1TaP75Rdd+N/aeM6Wo6Njrp/Lx5yEDsAgT374fQRTfhNp7azNJ
46GL1LpRXn60YupNORAOIdHIXhuBjwpy0PGzhzkWry/NuJ+fqkANx8xx5bodRfSsAyB3iAwkmSe7
iYDzJy+JkLG02x498P1gZh2tN5O4oa4kUXb5EucqkWxR5LNJmvJbO8KBqct+N3XeuSF5G/1dy3m9
mBCYdHpdoMG0Bj0SLYntamge6yQMaSHXXwlGfkrC+r1Mb49tFH95KcIZI53on/nvgcT1Vc8rfItv
k/BfWyradf+7M7zvAlP3XCFD1waJT1E6vWvBhkYHdJ3hNyE+Z1ysW9NHPca4Z0S5dxWAey3wzc3K
2ftlaK8ZIxNjj7mHDcC78+C2zu9+B2N8KmLGXmhdc5JQmuEtaeQhddMPD8erXyO2tBgUYO1GIc3U
izVckKExjN5t4+HnkYFBx6e+xOOM562I4hsjp9+RMOuKDEDAVZk+WJKZxuBTRcngOYmT18Z4VKp+
GCbXOSYOvK6mAAq+5CoNanwxCs4ORp+tk7rD9aaNu8RDUt+boOWdXD8lztIVWsKTxr09zA9g4FeJ
8RT5oHSjwichsLqkbldtdYjA3ELTRzVAi5WRWon8aFWjZdzlTY141gr2jV28IEkVyNFiko0zGwuD
rCdm5nN2MP02hSAlvLVgyiCaeF9bYmchZQOLgwbGqOWB5EkGMJhRd6IKf5kg9AzX+6qVeYynnoT2
mKgRq8uDY3gf+E67czKDseGAGi+Tvbm1yjvOPKxO+cZzE9q6AORz32SsjjfV6wt5zCDga1RQe6tZ
AHbSk5AzTeNgk+EzIFSVg3HtYKG4KiS2676EowxslvP02srIYAHwssJxjCi60uG1UaUnXpm7JdiB
BrqN6rsGt4yizdhnk3nHIOA7MnDiDHYY76IobUhDLe6b3nyEGgSsqFl5XnVQNgoXaPu1HiBsVPIq
8mlsJlqdvWqiy9uKZbKNaSFhHCgn27q10/l5boZi24LKQ1rG99kQ3Z1i1TtIm0mVxgricNg9DFrq
LUp8Iy6e/c77yEufyKgDNI8bJRiMdJ3Z7TWMykdS5b6zJjiN0onuNG2DqaHAGB0+TsSKN8y9ANra
kXG25odaFp+0uvdJhPR7ZglpEaoFoe8cpjnZYcNA9GHdVNqnD4ZMtKU/1gHw6GdsKowknw3T/DCc
kb0ofMkwAUyReRjUsEof48hCKdZhjcG/ekcz+k5bHvbpF6Zs3IaV/zY3iqjeyViUjptq2ajEe0LY
QYS32mgJAB6nah3C4Rz0b1R35VvOEx81wkqjHNxLfhWiZ7rLJ7wuIyaElV1zM0+yvLdT/0OlM07T
ERDpfzN3JsuNM+mSfSKUAYEAENhyJkVKFDVmbmDKKTAF5vnp+zCvXeuq6u4y601bb2Sl+lOZFAkg
Ij53P84cA9OjxlCmLaU3uSK3EySWcxlspLlyKle48+c3L0kP0LBRKEMWQsisGKpGW5zshh5dx81+
VVksKXJsQPKYGidQ5Afbca6fw5J+Rh8GZyLTHy2BPEbC1P/i6iYyR7frPHDK0/myQiv4TisW3SdV
/r5U/tWcotOouAObcTqYmjuNnIPYOkwsVgNwOYqmANNmv+lMRV9DYVy6YhsVxt57TB5V1Ow6D1MG
Kcj5QPUALahAPEfBeJbyo2eToYJouYAlN9F3FFtoehGq8khNDZu/d7Ye1iUcHesyBfRbDdBAWPeT
ENxQa9NXih3/MwoadWYE88gH/ifNeV0taKVVLSxq4ejR6Kz+eZwwyPheTS6z2cPiHS6BP/NMFxUf
QtgfIJCDFqZ5tfaak5/vwTfWqz7jrzFB9Ikfqjumc70jyIUWFdvVprBLG6xg99ZGpOkyUYH/o+/P
dqvffXIJnVsy+38QhvQuSeBB6wbYgFNjvHQic2mqZdnJaP7oqnsFjxhxwUVjRpPBCLe14c51LPoS
h6SjEhTQvuOa30ol+aeBfAH8ET0oWcy1cK9eW7yRC7s1wq/3mixE2z8n3a4e3deiFKicVfISdPI8
YjSr0nQ5DmJp9x7sxa5tkp2ZpnFj+ZN+ioLpXlcpf0fAz+88Rhqm1UuvxvlAq7Yif5sDDcOHkmPH
2fdiesBvEazCFItuPuMfLOCz0TwuciyBOL1ulmK7V6J2T2Qb7dpRT7V8dSQtTOlgmc0S5s/pTBcH
td3SyrILUQdU88wptkFxgMYQbBkA2XthIUQnv0ir1Mc454E4Lok5yro+lz0N3WYq7W2IOXzHrVAB
hw1L/kc+5MG+muwfNMs1T12ktylX+SuL7Xs9gOoPh8C9NIl18TDfryo7eh5EMD7CUTPbPs1+VzEx
vBCnxZg37TqQyHtpwgHMnqc3xZFrZ9zyp9trstpp8eaO9MPdHZ80UvsopZ5bo8ioYFN57XLphbXl
oyb8b+Ev65Hixhr+Qw1GxvWI2HiSwG8cgk0PSqwmbItpsa8+xxE4RtGGP+y6PzQpPLgoK1gfyvYn
It55YNIBCJOKBoN1l64SBlhVgitNxdGuKvhQFmJUm3HI4KeTXTuURPQEnfVmvvScntcil+PB7zQm
ITniJJ0ccCTRbZmK18yekfGI7PoNtscRww5Fo0/lBFRvTtIf6eJfm9QKDiFtJHRoQUb2CvkQtvWC
4/Urvxcp6ZSutnISD12mlv/64sw9SxOLX2WC/OzTh3GNEfzDtDdnDOxMIYsHnQ3mocglbW2d7d0V
kz8BhoVV6FIfD+A4oDIJc25gExPBKVRYPl3SDPA2FSHERmJE9/t99EU0kEzqwNCmGEDu9+7wmebz
Z5C7zU7B7jkk0QSld/weyfQ+tTDHobwfcVsL54jlFesmzagkpxEanWGVk3FpQ0gL+BQ+2+pux6F2
PMh9zBnYwwdqMJBcXK9bDgNC4yqUZBeHvrJPTbnQP1c/+7iFtgP9iJzvWfh81vogoYGks7aGlwyO
G18ZoMkfTPt8TLg8M5s5IEyS0S1rClpBs4wCQ/JbxA0iMEifBO+Cg2ydfCMCe1/7ciRqibMDiBmE
p2q8Vinoz6E5VS3emN6zAY/jgNRz+4h6yCR6wXpeGYA8dKc1+nuM6SsFx5MGlHcJ9kMjf2Ae2cfM
XoBVE/pLQPCk7X8l2j9YrWQ6XL6OS/aKxEr1dOi+hQjYZPs0iWm1HX3rj+gW2BlQLwIhwKE6AcHm
asDfWN8n8Odi6cg2UzO2SvQJd8lycKbuZzSpc8y+a00Y8nOyVXOcaTToGR5oTjR5i7M5npejlw9v
C5V3IaSNFPBbJd1ul9c9Kf4Bl9vAS0Ii2S4LDqjK2lpRyvyKwNXeIWKVSkwedYKNCP6h3GUVR/1A
cEt2S7H1/yhyxTyhCA7gSof1hRcc4Bck+bH3guMMEhHscbkjVALiqgIbyvapSuEbMwEH4gWiIH4V
U0MGuxis7TLhVmtcixLeQuxChyqKYYkSACI+hRA5+AsMRzjQ+NE2ol19Vh41y4TdF0hE44x7ZuIa
HLSccMQT+s1SZ5su9UcSDecxD0kb0JJsEjoIezKCXhsmeyskTQpp7SmzxMdSb8u2bw70Cj6VBZ+b
Gtu9gsdJLyijgj4dTj6r1La1/T23hgfmmwYEadXfR+XT3k7hDNc2prBayh5l/5haUJ2cjKvditAR
Zzv+iVvhlpcVrurOx4pblV+cTXngJPW0EYYNLakNQABZgUnUandLyjEhn5tfblxmG4dXt8qoKhzG
M2yyxwVKAyGWJNoI4FqX5e4xK6gW8FkaOAVhyh3smuPbpuBFso0vgbNzH6+kQxUJtEhnky3TM16u
5eQu7dOkiJmR8CB6S4UlFjT2hR4trvPyZZyRiivdX2ov2LZhe8cBx93Wb7E4BJjXcDguJ9+GFQaH
6NtMoamBlBGaex0UAnWUKh995M7S6/G3ht4AuVXmx3lo36o431pzsuxIO2PVbajBk0m/aakdcKwx
P1mNcQm71t/bQiSMqPEGG4HhGbLCUzR/w33ylNbEvSk/CtYW5wLfWb5yoonbRggSt8s5EVNCPICl
SFTcb1382GhQ8v6yYGFRmDc0RNKt0RcQsb+SmXSd8cOd7dKCXk0B+jy4SESX5N3YB/b1T5nnavCU
05vkoVJNhdk2BT+lAqZo0fOEaZ++kpuBS5jO7m1IKuLCfiz3xs/m1dxwAg6ycLx5hXUcQkbtWXt2
HPEl9HB0POOz+hHF74r0YMtiE/B8OTSEQznLUife1wmAhxpwR2BxA3nPjRV/YweONi+/R4g+a8/1
3jIhD9nQehurlk/D9EG9N5U1dK/iJOK2sJAYSb2g/DNPmIk6xOJMFZSzLyP/rTfVFX/p8iuniqLw
gcJDSr3GHS+jiPWlIvlxwhV4mO2LLfqYN9UCsLlSHr/cBJRNLEkDLdMPjiSvQJfQtIAxa8sy995W
8os7LNn0IadZqC3z2rOxkGLW+cp1ydZ8XC8uhifypW2VBbu8j05eHrHVxJ8FyoraWk2CuI8/syo/
VCN/gdVz/u4s/G3lyH1A2hVK+vIr1dUn9hJKj8b+DGED3lDEQch3qGpc5IvBXNJY9nhUUf6aoZnF
afwgM1AiSrTZJvaAVkZ6+ZhL93V6ZWZVbgQL8snyIS+id2GBGOsdnGY+oGFkdbW/ObX3iLobrVXE
42rpzW/NlrTJd56OzL4bh5+lnOhRbxsyPvYuyYruUVxVj92cCXK7Q9gAPtL3PCSRTI+WhQpBqmhv
lbGAEVIy8xg4WGrvWi/2VuFo5gVPJK145jUpZp2eush64IhVarinmYv5XhgaoIbGP3RDcGZT8xKV
aDCzGLYtwcNtz6gHN3GaINh4dbbDDfwSLY+gFhkPzEn9UI2E2zMYZCii6VPWjL+GEWgwFFl67lS8
zgbWFJItD+ytiZb3f1o1vtVTDfFXJeQdmj8xuYh9QUJriOxvbZk8WAZgJ4nPjumTTUmBA5VCkxtY
VR7Q4cnfgtR94HplImBhHhbJJY3Y8+eJ++XOxZdVFQgNMGLDgPuMpMiwoEUjdgB0miRPJXn1J1rS
5L08BNLSml9h1xFN2Ri1CHyi+kbCMd0MTf4GYpvwLqGtbUY2k83L4LN7MOOd4EV5VgLRfOFytOyW
VevKPhgNSwYeBTvoWp0odlJQJMwf5J8bsltjZduud3ajgMArT0FgSGFH3rKJaB5JFG5/ML7B1vff
/vJK+5kJtV1Cek7o2/F7OuDgr7+YiOih30MLSvh7lpLxtz867EjZvzYjtQCca+/XCUxqGNVH7iFC
jHgPzrTFhVYlOWBn4MU03Y4Ibut6wPxYsBnYjqjMgYUXNZmuukhOYGUmeqjsjZcxIoDiMK+bxPyZ
2EsP/qfl5w8ZLCDAlJiX6ycKYz5HmhzZj+hrF3npzmuc37kIr3jEudrm/sVu45o9NVGjyOTfWzxJ
oQGk5DKq47POvsfxUzdWA9UteNvJ1u7DWW64Fd4zqe+0lgHPWe6ep05i1EnYjNLZDKjACTnigcP3
lugH6k1DFXIcn+s4wkfqvWBCTa63arCLU9VXtyppL5YosodJd5f8BxSbPJpCbjayLzAA17EPf9Bv
UsLT0I8K/Vo2ziuwuaQXu7vZyjDT4JviKwnrI+7VQyWxwidjxupX0kxTg6QfjHlaMkkA2pGcSzjN
/v0um1CQ2wBKae/vhdvqA+b1ALhkWEHng6yLU3pzl46EyZjR6eS9alzNyS191QF1mMSuBYeTe5FD
DDSPAjW3rBl5U73qD+L31CXWCagSlesRlXBRvbc8LCaDwsfEJtmdMNs32aFUFFVlFCvCUxIrv5vc
1dTwQ+VXMjIW4nXV63yiZ4EwBifSmqSl/+XGKMAVnQIrAcjK1Fo865H+h4bZBprYgLERdTBlZzON
4k36zQc5LgbAIfxiALL3JAg7ucL+3RqSN5OkvlosArzVQAXnYtcbxt9vBbXv2NP9p8z19uFQ7iCp
Lgetd1373Nj2/NBkdbjtYpCgVsroYvC/7ZO2/Mxs/cPH/71yrfwKCiLgco/ntYnEsx139DfRH0rb
62eEVTPNzdXpiG2HY4Y7exyig9H+uW/bX5nzpw60YQfNQ8QFpR2Q6VJ5DBZ94BGR4rzIinkrbY5C
VZ1sm74zz10S76cwIWa2Snt9sqdZHb0W68oAkzqbBNa7pfkOzTDenG1bMsO/536EabD4F7zzLT1D
sXwrDK7VqQ9oWHB89SgnYmih43MSmu1olZ1q1EVVXiVCCKjuvfCsF2JCbCGT/FKNnL0wHm7LHlR2
uDDRUT4QgfIM7LFcRyp8ZyHlKRVn78GYQtR3KwaBNnvsiBF/MNVP1sxTrJiYJjE88Jj+4ryzKTgz
xAtWNkFxnsdscZxxWftV+5WOtv0w3g+DaeftffpMNROXVYC8EPTxZVq6fLdIGkaaqPV2RQMuchpd
XAJMJ1yXo/yIQYWu8EcrjUqYoVAeQnSHQ5DUP8u8ZUTcQutjT6ydF/ceMPFpIcXNDT4zDzddnjds
Z7ODw+K1KgXoLUIHv22F1RBfyoFBAF3ho2yOqeP5K2NVA7/b9EVe7JgyKF+DasPJop9yyKQ9QfJz
IrOPHFJzP+T6xZbTccSQfUwk9sDYrr+NVjQduxeSSPUl3kzMy9a+tIa9GjGs0uzyGDsOTQzkZbkS
f9cbP+TDyGyyb6y6wd2x9RsRA3e1AZIN9cGy84H7SLX7MGTdN4Tf7eaLZxn/MML8EoAwNeppdpJT
GiUvCTuSSXEBeRFPzrHjBswbrEON0yO3hCX5tmFaGZy+zpDQ2avcYz1536igcjGwL8HBW6y9apsf
LAcWMXSLRinHWretOjdlH+4RC/901vK7YgYI5aL/chz2yCZJqalrrzN+mVOLczoP2SsVd2QCp1eo
D1Lhf0jUJQcnugOn8Bl0y0qX6QX6DZbK5bikHLxSfcF3987omhFHCeA9ZUY3NsEXiZlkkxBS3jh5
CXQY+eMUMr7scCnj4NTtXlOQIlRc7qCWp9s6dtJdBga1hB78JDpiRQ41HLQ9VwgWL1HYQ+zlTBNN
5oZ/FKRVfg2SYxOwFQJ+QPqw0QUuKvBF7e+s9XjvckZZvJH7QbXPJOLu/CSQ2wgtb8b6S8Qma+z2
9R8UCL2KqMLS3iSuo1ro/pTBH5MRnFbOk5cpPK5NRWTVZ7uMtInvp44BfzPSurN8WMuiDzb8EZ58
Mg2Rl1+CKvmpslnu+yxifnM/rFjtvOO3oBWzwYPXuc7rqGrn1UnLvWDHDCh1Ql5SnNFhgJR4V+z5
GtDYQbhC31g+uiNqPdeAjENacCdrjRsxevTYuDwqeyHSVCzjOoXCbfQcUtpgd4/U03I20+UZDELz
aCmaA7ORE5b1TpH1H3pdknen9LozD256n5uIZjZ2bmT/w99enD4AH27OKdi+BoQxRHRs8MAOC+aU
Fdt2hupb7Q4/rLF8KPy5OIqYppAxcxpQlY63dii3+JmSJytrqGNuYe+xd3s7gpHOpfGYCSQ48zeN
ssfLSEb9BuFgU7MrvFXlHkh0e0MoJItKIXRlCh9ZOi3v0e2W9+LJp5Th2Gl/eALPMz6pzm8OnWLP
2qdfvem8a5o26S1xF+9h8eJPRU357e+XdKCeMpYc2mG7HGM/yR8jNsw3zgfYHihTgB8YoUgnXssM
qCC/ksTUjjnV/Iz92b32OUcJ59uAq+EERyp5zqBQPltsZFdTF/WH+38ccyNPltWixgx0xw01+W9V
kVVi1jVuvT6DK3hPh1tj2+6CMGtv4f1L00ruwXh8tDOvuYXlHD3wy3+ajtpTndnuKYGj/xIFP3XF
mRmRHBs5y9mZRmy5aVxZnzFaW/7Yoz1ExUUE08VexPBi8rdZVfWNM/X4EtsuQKJqSeBi8629wCAT
MjG7OQx+lT03/tqmWlAVxCRl8yqz8k8WFvZZ1W3zqgoR4GM04e7vf9RdzVNbL6+zm96gLYYfo3A6
BtK1OYTL4L56YB+RMOxdpNiCgjuawDz44GgTWbwIzUfIWYSnsm5BFYveWpOgl49GcrlkFAh/lpMq
/4iE+h2MjeYSe4CCSPL5Gz/V02MYA66J2/i66LRFQA++3OFuKkfhWteNOjSZVM+FROSYBv9XxIn6
vuhIbpqvKY+/69Qe3ho3cfAGBM+psqAMAHbBP0WshWRasb/PT88xBLqTvHv1TC3OVWoqDLJkCxoa
dgPLt28Klz2Vi9ZA7LiipN1FJT5Ll0m5tMbTkqrXWLvwXy0P71DPbT01j0GKrNwhuq55xfN+7LZM
gJq3ptP1y51l4TiXPpmHj9KJSpyUj/Cnc5YDM55mTbmvUwv90LFv8gu86gnOsU3uvarUpV+w5IAM
K+YAS+4GBL589KwIW31MS0lmZeJi5cNR57z1vCkk2kfTvRvPWdfB4nFt6WQ7+MhSkoIXJ6qiD4/t
1sn2SrVOvD9VKmEApqV1y9LmdR4tcXLpsGboBhSoc6v4zHjlmbiY2ET2RBlKMokLdltnQ2WP5Jnn
0N5X5yUWrGLfeDDqSq+p92Ntec+znxdPDKB3U90Rye7vrWpV8DAQTfBglO8UQ6RVeDd5iF5DFjf1
1szdrZn/CikC2UOV9dldjHeqex77UPoxkIJwsaV6MCG6B1zUYecmVoxLUxY4lZfvPH+jQ5AFAJ0T
Csx82la0FZqbQ+rj0Nw1zNL/JBXtH70Ki3TVTZI7AQC/Iz9TtguPZQM9MyyM2i+c+fdtW1+zDoOK
buI/Y+uox79fCrgHQW2sw4xFcBup3xSps5gSOl3q4AcRBDbCUNC9QiHFQgs6Q92BEtA3j5RybGcR
6tPsJ962Cf1DyIIHHnDs98rnQq2sICD6Tg+91iM9tCvsL/41A+d8ZK0j2sIpsYpxwczaMgda6Ibz
Ai5nY8mkgvBUzQ+BFUAP8xPOAvXdyhvBdqJ8pjsmJtjrqnZ/msLdVISujdPaH7kzz2f0QUwQKZFP
r/Q3jpuCa71/KRN80pb+aAZTPAdGy1shtEVl76fGyAJuOpenBPDMQZTtd7sM4KaZ9Jcke0f0bvaf
FY7KVRneBzsLg9o26M4FrYDT0mJ1hCPqZ8KmRY1RTF2BRCSOVVx9G19X4MH6snMEfg5bzZcIu1/h
k7OM1S1jVZZjfofGw8OSDpGaeQ5yPCyNglVtaGnQPRY+sFzG/C50cZizZX4SmV+9RaP1y6rxqlvp
/Ej12HhSWXasErDPOdhKLbz0Ylv0cQ6uR1628M61atUjeFFu0bm6LHHy5nYofGOmneesI/wGAylb
Wa6CCDFpZ1+AfrgQbCVDl/XMonuXAQjWXZwRwO6qbHnWeJFvg5oemhIgg7gfUDIniSnCkPoS4ExU
eb/1xeBtM1dHROdEwQyPoigvtsdNxhNqT1pmfl4meYyXKnjUUwttrs27cwplh2rFcZfe///JLRp8
ECvZZvKalwiJYesuzOZhkVQJFfAOmfBtOxMvdThUvunqPltP5XieCxk8TI2gBKQaEChaaR0UrOv3
XNKREYvka915znhxopmqWV2LtWMHMKxyi5uyn7PjWOYFFTt8yaOUYUMhkFRHDLBhj/NfpT9U9NY7
hj46EyCX8zyHjgX9koIACgtHOu92TpjtBqPD19Zvw9ey/iZQ2Z7kom6LwyO+WPp8N0yVxPOMl3FW
4DdSVz9ymudsWNfJc3tY0PN17jogNAfr4tjjru8d92SVkYuk37wvqNz7WPGZu4G6k4N7pk51Yc7K
JnaIvWc9L+aVtqXioWBEBs27x4QoJZ2xWV9RgZhWVEyag2hfYzM1D20W4Z+19cfYeQDLYv08EAb5
oziI1q3eFEULhXzxvM3/3OdASz2iov9dEyixFd/tvj8VSOobPzKExO75uUppDMZ2v+dvA9TkW5zi
IEG/BaM9bBf4FHAMjYQKQj8o2sK0kuBErqxDHc+3YnoNJzYpTUDvhm/5J+qhvCv3FdRvEqa7xO6j
vcmDeVvKud3xA/qBpuZgnXZd8OoP0R5TA/1v3BnveoGF2Pont/R/5+G8N1NcwjkF38JJrtqMUwAT
uIXckfd0CzeBbxDZ8uESTVt/UC8hYiOZWu/FDZlHNTr5gjfAFFAXzbkG3njpbVovHH2YG/vFODQs
jWyQ1s1nEyTergp65xWWDA/EyGIGuyThCdFz3ZGagIFEnljazLLXWRRutWZ0hKuCBu/cMKuL0nS9
kD6hzwDpyTg44sI6RRdRERDQfKnEUzhRmbl0sXuQRg+HqCI5WYNtvGJ7Q+tvuse/34moduAw2wp+
R5GeyiT6kt7QYz+bfGYTcX8Y46XcYw5018xXq1sdVtVNDr/whhZPIfuGC1VKW7ojvbMWFV+QmdYL
TVs4SvRwFRiNripT3YNyvauW/c0OGucxjPLxdUxfRWyLt7/fFO5LFVriKdfi1WN/fKm8ey9xuoTf
wLQcOcRAyzNJvm+9OnpuKV95/s8OSDQeDI7/HD0IPDeQwmVGoDxBVOseTfgn63YNqxfiDwYimJwu
7pnWfoasHK4CSh23MgUwHd7DEIlTQKHuNVThmTxgFM9HPzRqQ9Vev2NJKVdZDYOfx8vIGA3PSuy+
m1TnDCWcYD03VBa1FDgweSkjxouN+8BA+m7Y2OG7DyhDvAVZd+F8Ul6ridp2Uw+Xv1+sCTGsmLDT
/P3WTn9UCUK9EcHwEGm1aYe2PZSD8h8w5cTHJomThzCQ7nGmXOBk2u/ewHLVg1Yeef2QcGTafRqy
XH/7dIZ7qU5MBxPwRGciuqnYB3OR5TvXZbLpUteAZ7l4y4fOe4AviVumHDC2Rv771DcADssFPsKS
HRa2HJCM8K9yaKaeq2A/z98jv7lBeLCC6i7B2Q9Y+JxVqVK1B67ZfRQTwEiqyIvHalwomB5K+qDh
h956JsQbWouC3d8rz01AqHUWPWTTp4im9B1JhvzGlGs6Mj4mjDW3v1+UZDNGskbsyocyzvPHMurq
M7VKmy6wypeqI7j+n6+f/8U0HPi4rmUQ+EIJzxe+82+XT5EElCPd5yO0aa6jhlr6OnHL7Y8hW6xv
vQ81csCGA3KLP5OmHcDrkIebEEypKmI2fGDpLsgmGDHogJdYARnkoZJc5wDikBuT0oXEFQHRlj9K
IOscTTBOxBEGuMr5DFt67YqO9as17T3tW+1IrTKarlHIHce9xuQGjv/5V5b3X+lf7hgSiSFICrwa
TujJf/+V7VrBuq87SIB9OTBF9ctNFhKdH0rQyA51CsWEybEVHK+pWrDPQeFt7DZKnkgXp0+JjfGt
BOVzSvDDVaHffkxJaZ3K2s42mv3Ft17fJY/h0fTQmuqZQLEq+Tkd+49x8zXY0felqKDSigYdsm6x
kZbTk8vG8SOWvX2C/PihMvvkGKrXyKBQBmVwcKJapQ/MBD44EZmX//yW/Ht8KVA2OCQVyoB3hZje
vyV8dCVEnA5cyxZU+RWDpN++sf7QMUYFunUf0Du4AwZPM493Yej853/8b37oXz4P/nVX8UFg73Yd
1/63S1AWYTsmCbyDaJZfuZV8n3x5HCCZA5IFMpE51omqjIXSEkTYkSz39CVzRYNNR1L+P7+W/90b
wYBC2L4TKu4K8a93A49BKy01inMkil9T27CzBy4/wBMCAPfgx2A9Arn0h7IW/4+zy/8fxpLFPar7
f44l30rzVSRf/5xK/vsT/5VKFuE/iBsLF6WJyK9NqO6/Q8nC/gexKQJpRB1cz/YUWcr/DiUr/pPn
+cE9ByEd+x405QnyN6/s/sMnFKEgFLJmg9Xw/q9CyajS/5rxCYQU5OFsslK+J3mN/x6Li1sUmwiS
zTrjALdpe5UeSC4+cX97x7o2Z5M521Djp6QtmhaKaHxQtX+JlozOjnmo91QVEAcmbtWqrOYsFpOU
4SzroU2KlNHwaM147b26pW+aVi+T0TpXI5zXJgreE8WYrZg+sCuiFinqmEx2kFJicRDvbuBQYFJ4
NtLfz1kQfFimHH6KyE9hfg+scBREq2+3vu3Ddspa6P1OfME/nCP+DiW2mPBVjNTiGI+C2AgT6Ig5
w4j8ZoJaXiyn3DABszcTOzqLPfdmMCNlSf7AlCMIGAtEaOMcCDPAl03TdruCSlIec8kpsmNoh4N4
oecBYyCYyy1jKvzU7aGaWh9vXYd1u7Vv2k1xWmucQD5gpJ5hAuLwSzg5H5SqgEKfWK7JdYRbNxuc
tdsQctF3umsPk8NfXHQqGxHWTT2ivfyBJSsxXKocysvUPVdWeSigU21of7o5Banyclywi9GzR/vW
1nXJasR+sxWUG1yWXVKE0OnajLRwjbsnoVXHwj3BoWzTt+qjIq28Mz59utRfkhrEEBpH89lWCLzj
KWbwdZ7L/OokiobZGeXILx6nuPnhJFw8RFz1LmrlS99ImyF+gA48D9868ccrw5KEWP+cleyUEjkf
EmSADrtG0znI2iOq2TLBug7mBYHnx5R1GlxvvmzD8HfWIA17Y4XvKvg2VS7UCJG7aKr9WTY1Hjb8
Zau5sj9rcIeHpGBMPsuKECIk5U4oyq4n9whpTq5Hm3IFYfDNTJZ7tH1Iu50b6l0JcUbK+JBkyyXF
I7dXTfWlpeIUiJR76Fglszb7mrVuDxz62QZToKIihiJ2/0v0GSRa2RXrumdmg5nu7DpkC5zwoiT7
MFNExIAnuSFChEGOSS+uzI526ojz5KBuo6GeOSJkL/Ih2LSd/dknQQwNhYo5i6juJvTsCML4Rk+C
Ti87wH0ix03se84G3BjvU9Wtcnjaa+B7Jz3AsHJBJdMgU2yGCsxKHzt7On6gZAKtZqXB8RlDRt84
cUY4um/gRkdmx9ENCj1xABtwIw0j90JCyo7TUYjt3A+fou8Jz/WSLvv6Bz22+N1tBWvey7+GAkiG
Rc3NffEjjyGhezn+LsyWT9W3zroJCDC0jfthty7PkeAtW2LBib57q3hnYwt2+lThuY3y5DqN9feo
+rSc6dto41bR5ROsWqZPMw2MeUGHVYJK6ueJswGmCd/Des2ZNq7zzxpB9GHEc9ZnlSRTmScHbZ5r
6uOawn2PqN3EAdiSduXCnplv0TQxPjaGak9EodVQWs65UV9t6nd7k2DUAy0DoZrsAeb+t7YKH3qK
S0mhLccM+4bluNGuZLZSYTM9c5Twu/K0CJjksFwfEioO01T9jaAyX5tBK5XVGjHudbTgU+fUAIJC
l5/s0J6WUV/prPEPqUXPSIWjHgmdZx4TjHVT3607gbPjqMiEe8BPhQoUuPiW28D7CSmKD5q+wbWn
x+cRwAsYnHhXJfcEBemGdTRAcA472ISTO9ycbBkg6OGu7HL7PUEnWTtkoNdwXCkwzOaL3dVflUwm
0NTzq8nsaTN2HCriGAvG6CSUtNOGyHkJwx+muEy1CBTUClegFnc0RUBeV8Q6dQw1iBM/g2tK/0Iu
KRlgsK7tn9i95Mm4+LZMEm4krRkbcvHZwZjXBTHgWvT5Z+5ml6lfmLSr+JffVHB1Q6LPkfZWfZgz
SURo3YqCdHykQOUPBvItnY7PbeWIR+q+N00L006NJtxK7JLPJS2XO3hYyUYSUueZaMptOmDPAo0f
a8yP8UyAVLnGbGfDG5iGJtmXgZ5xYdgvMbHBNKqoEKm0fe6s4Jk5O7lMMVl7q25/eE3pP2YqgoAz
9J8LMsNaw8KjTAKeY704n26XyX0Qlx+Ro5vz0L8yWE9RY5eN6my9yXqJSy/hNXUeeRVnjOeTHNgL
+j51RqBC2wsdHFx3BTV0nlP0VwJ0FHqPDwRU3uLaNa91YQXg36o9Ir9g4tpUO5rYe/bvgskYV3Vn
WHpcnanzbJZXW4FTchYGcU0Emph99KNbNx+ZC5Sb7taR+3J5Cbx4OIRyBPTafthFqk+5AyQ4mOJH
X1Ec0OTP/4Ol81huHFmi6BchAt5sCYCgt6JIaYOQacF7j69/BxNvMTHTPd0iCQJVlZn3niuRmobR
Z5o3hAsxxdXjD01DfItGSrjIAdI3UzlGva6SDa5+DFFAM3cqd6j+LS9wwUspwB+T5qEwPxSTMTqh
qXZS8URxXH6pCn7tlJx23FJr2vSK05Sg8sdqJg0UB+cGZ7ZcVeZaVfrsoc7ZQcSQB+5uBXehS9Vt
jrplN+o/fjgCK+aIspnahHyYeoTmVIsw08jwubU85xuhpmXZdtOWbru2ro0qv4lyWAB01cdPA5Nh
NxKbW839V2CMqq0BXjzKnU8kqrSokxqzduI67F5FrV3pM2r7QlQll3PJqc+D+JmTpQCZ081xrRxU
VYmPoUKmlzQ+rRQJqpnsGI9Vr2aCaMX8YlOGtLtaRQkvlRgeS6jUZyTDAO5ajZb38ssmQ46VCig7
m0Isju2S8Y28BbVaEYfOUGYoenyldE2dRcvqA2s/QHLy2PU/rKW5D+NgOPz3X2qhuKKm8PWJ2P/w
fXKtTF9WvTwPkmNofI8LCiFpwduiV3CTZdwXyUBMciEU1/TJ8GLHVY9nlJ0C4s2a2B1+SbwN05XK
RKsa7sjCRsE2g+xa+cWgrklfUY+09cRI1nA6IcsRsuyDc6V/xV7cNFFkK2VznptW3SJumRIhOPVq
UWwIfycEjoblGhn8Rqf7zGDeKsBtImHsBXRMaVctww5UiRzzttVsebIFuFhXrGdVLyEdhherCEvU
SaJlC/bLL+7tmJPcLa9zIX1krFqrSCGKtZJl0ZYRaqvSIkVnoi8b2suUrbMfqEQdqv1Hpb8kU7/I
FcZ4BvYKbUB/8RSoDfVloulvXTAy7Ulb9BKmThf8bGmfo1AxHKrcXMqBBEwOQ3AocCDo1NVcc5gl
NEViNTc4mpVQ+GOgmX5A7hRCHgRIEgNkqUXri1NFgAK/tlqcLrlZPRnO8zBq0j8RQfQ6ruaNlcnt
OlN8SDQRCBXjbci/QjQKgxkcO3wBGPz6Q18lu8lMdxzkDj4xBiU4mYwxftoNm6wCFFw1G421HV3o
BverVwuvLtQ3DUi8fEbzlAgMRjVwZBVkYVxAfdgeDQFW6wQVn6WIT6b3Fx5FhDwp5rlpniFrF7nl
dRyG5/BHr+gdYYzSmHjUS2JamzoSY6aBMT2gQzskHnPBp4LQLq0L4n38Mj3+ktzWx8IRgZNGAzCZ
HYlKG0noHBnb/rJwqrnsQlbm4sCthJpkt1HhqPq4ERZiKA3cBIYY65GD7ndVovhrCGnu4KPqnSnC
U6NtH9N3iyw1XMmtQk+v+dHGn5ioBI2ko55T+8xJQ7SCFc5zMoQuOj6duFo1nMfqmDtwwCY3MvbB
X5XhVFwsrpbcH4GBrwqJ9K1ytgla/xzla2ZRb/hQfNyBjrykt+gfMSo3xcOA7sDBNtmIxWPKceOT
XTa34B5lt9cAywlkkUyMwJinHAINanBSkALOlcRipsq0SHGPxYxtKmRxVU2j1LDe9RGOc6xc4zQS
XKA7CFYw/und7KVZVpA9SYQX4wO70awdXyLuZnJwVM6A4k/FS9RieFKZhXXyb6uIPAivXJ6chKQG
Te6QTEms0cpKx+wh1MCbmVh2BRN9HsxpJuY46J2Rs81MJlMleWFXeLoGJ2iUQ7eXNbtuIV8SXRuq
sb9RZNI0lxM3wgkuczLuJIoGwWrJpe3IVcvw7GoEBuOFDcEuh6itrQmRrsnZqkqmg9FCQg+fdWfd
ZXW+GkilAHEiCYRZ01XmMcKNHp41g4FmpYPqZ33dotl4zCixVyqZw6uqke8hhSIyQWMVa9ONvv63
5dMD9hMTYOTo8zHNjH4Y1soSpGU4j8hFkR0xQyiv4jB9DnivVqWaXoU2uyH3QA4WVu/6xIGr43SM
MDrrgdDT/8cs2eD+EEidD0zS/ZLunIqMI3FFTZ38FWv1EUToKy7sgP0EeZ4Sul0lv8gNMV8ARZYV
YUYqiC5dmtCCCXL6WVbiSxYyhrWIigkobiHsjgzouadN/MUF7Epe+ZzhVcpLebDRJ0S2inEoQloA
+hnERZ79Uexxs/EYxmMre6mv/Ph1pXukp/7Wje7py22GDgJkhcX2hU+YEOIkJFbOfwSRhYVNL7/b
rGm3Y5j9hRUeeUheeHwqicpMdGNaxltV0HSbNGkWE704yG3GCW3K38dGUHakNDqJVG7CVhOuU2Ix
GhaY0MfMLWmI8x51OaxX46TJG7zDPIqs8HJ/IfwIp0GZO7RsE7fKkhwSu4H/LtfWI+MSnnA7S8nI
SUaw+hwh6X7oyY1UDcdoRyYEvnpNouSaGSwzlVGs8xxasJ/LFBxQRUOGJRwRTyDCTNJtWlwQ5DH6
unqWBppumZYJayCRrY3MGfNVOE4OxkKqYg1aTFXtxiI/hzyUbfwiAMvO8athiQaFFTA3r3m2EuVp
EdrjM8M1fabrIVa1LbnqfFIiOngapK+wPXXR3hyY87sz/98q7yM1+WAxeCbkrFTPSXAvytto7God
PG5C6Rr9a6qvcfoNxivWmLq7TOMumV59vq0exXj1zYNkrRtyHHT93hDBMAaf9fwnG1jCW0J5MwNv
SgCtlrpC2AdUK6Ve2/jjnYLtMho+YnxJ9Vlov9Lp3DfpiskfGZxvcTdRBW+Q2vMRw+SmZZ+FzkbY
wcM/reXg1c/PsNu2qPXTlxC90Z6g5gfSS7y3gNq58m8TazbQLV4ZVTERK3L2L1zUmVSh/wUIFW9B
8sz8e4fgukYhowzEqViv2DxqxcaM3hP/zxd+AggFg/wc6N0Y+HJHdh8eFQjH23rwqtlVpnWKqrUZ
vxF9rXKud1E9tXEnDNcydkts4KprtTvNZC73UvNnatyOQDYRVEbqHkKB4hOZkluo6QE+DO/LMSVE
Bg/zB23sJjQ2BmNBzUxwkp+m2dWCfQbwXRxuKY6fIH5FsrjqIcficV61w1qUyB8+NgJrKHv6Brzo
HL9FZG1hQOgGdbUWIZkJhIL1ylcGdh+skW0Nf714qEeSaK3tqN+kqkEMQc/I/6qUXaes2d7Hyuu1
XaMlqCqwapRImUsvkNDrM3vVrJXQXRZjDf0XlIe7bvoMuq+6qdi8kC5LV9M6JdX7pPAcm8xbzH0Q
Hellm92haX8j+UzGPNFN4Dhw6NU2ptKaJSbf9/iJ1JFKojQJ/PxqNXgU1jfK6pWM7W/QScp9VfFj
pKm0PMwfoXRrTECzEviHKFpF01VTNzknI/oigH9JiPxIg4OffvvRJeOMVIBOKKtvY3Tz3POVA1bZ
WX7hj4VTe5rKbY4IhWkNY+ey+RYzTLOumpwAE0j+1U8mhgMMvFXGdTYKaFZH2kWKcAkabVsC/yQb
ZJR3graHBd0MLFzwFDBi7yE3+YnH+qnDRYtXytFnvc28jtphNl4Epccce1WvCP5ptHlE4U8AC5Hp
l07Zl/ka9p+l/krqb8wYnnoW8agXMxEgB7xfR8LGH3ZG/5slJ7nstkFnXkFJOHV9TzpgKYhltRCt
/HMQbuXwp5v+zh+QxXfnJrhTmldJhMs2WlG4mhxUfFUgrAngUvXZK1u5PTO+VxDjCmjNsowDoPYl
RrsRJnMgiAT+mHZpeWbMBIMIU+T2QUS8bHFBZ2lrHXiwQvLU/sGfyYKzNF60bof8nJ3dwpbfFe9d
tGXL9gdakexkWoS2is9oVVhqOVj14mkI3qzsgQyN1xCtk2Fg5/k0yMoROOZJtBDM/Eeu7lLsRdm1
4Mg+mhejuDUKmhmV6APfQSVjVckmT/pNVT7hY/KQBQUFPIPgN5lAU+EvHP9Z7V6QHaHB0EQHwGmn
ix8+BeWWq7f/ysDO0dO/xrpMnDOji9Zf6/IwWgcIFpbwLk6c1f9VxlVSL223nabNqNgWifUwacJr
CgU69B9pdcybnUDfem/oj2Q6JymuXpf4aIIWNKC8CmYKSM6+vivnV5BcZ/nkZ6ch3tFBHfK9TP1X
Zg1mUZawgzh86AHb3Aar55B99TJBT8R/ILSXc2cAh56uucosgAQ0rnhpE4nmiL5AMcNVrh4kkhhr
/u4W0QjBMEKCXPdWywLmJ1cnILKMvrrqkgH95fKp0rXIPCzn7dEKDzBjrCWV+JJUp7bDd3IVuxtq
NZOMX+bPEy6FQz9chOijhbsa/8RVzRHmqiqXqbw+NXpDAeuwtB59mzzzMvjo+isLzZSdU/PUx68s
2s/TrVKfTXkQiu3Qgne0hxni90MfDgWbWE9rKvtnBLfJurPGZNkuk49SuG/9q1p+FRpmLjCOy/Ia
WBzysKfQdiLz8F4KwT3najfVLwSNZUG2nLCgJBSfZveNfI34s3/6vE15qMG/CyTV5TYnUl87gQIv
dUypzhKKCAODxK7Ao0dhzy1ziu0Ug2z5ziUYtA7v3qrvgYuPT00wCr9D/1xzpSDy+905G01yblI3
I0Iqn/4NwbMLzihZM2mLqYxuPqBn2aNtSfANhR+XMYO51NPqyIEX9XyoGBZfsVZZHTwxwNTslREc
04Ok3Cx8+4rwGSFJ5dAsxHS+x2eX7LCk6tVPNT7m5i2NCF49NzFVT7I0l1aDpsFZYrkZiEaZftEV
i/mPGrxF2bMNuxUcNWJoRsevTjwjtOELUk8bZ8KVNZ5Bq4GxSfAmH9mUlWHN/QOJ3x0CIAvBnqsO
EF6pUbs9JGr83Prq2huqJmSDSQgL9sb+xZVpiWDP7nwrkORtWdqo4c7sUXrtF7tQ9DNInHno21nT
d1sCHmd/Zt+cqoc5XhfdNqdxPhJfwVy4U39PATcIWNPVYxbs1Gnn4w8evjO2HO5f8h6GvxiJ4wxj
xqca20zCU1P+SQGutx2JS2XtGtjkpLXR/mlUrFJ7apO3UcHDnr/mfd3cO+tdNdwCu0o54FGbEHaf
eeiCbKOYG1/cFtNXb25S+QCkOjHX3fzNhHwUflLzbFhHVd/zosTgkSLPHa5NPzgiubIgQvwcy+45
KNnGIOUJ/NA7nlU6apzYYWxyvyq0/Wricj/8CVG0tEN8zHKaWt9z8oi1Q7w83IaX6x7iHDw89Dv4
jX49gucnoitCycD2muR3zhuK+D2MuxThLDeE6JlkoyWhaPcEMVTRo3SJSFZn3EbThl/KJBkQz0Wh
eggC2v4mFkAe9YSgqIhkCkIdN+itp/5Yq5hT7kKm2zot2TrVXWL3bCT6LidwEIUHC/snTmn+HN+X
ATPQ6C8NDoqY/Mh+m2CMGF3R/NJrgXHW3fAPlOZJ7M0cnAc7NYhpXFUGbwuSeZf99MJjwEknldcs
xEa3tjBEDbChtOw2jG4tHVS6PJI3iMdqJK9EeE5En/C1wMeNyw27X9xfupLZ0CiujWoHYBkx/TA8
SG3Rmx8x3bTtFuqUHtgMQWinIYEc4FaKbDvRP83A1YJPWvcYDnIXK/5bWmwIpqW+TUUvqjmHsCEK
+Xps/uaQlHp0ucQpUhiGrGuFS0R3qLlK8+rjB0txkuPL8klxO3aGwyMrE68hIb3BXkiE27bzx03H
+Y0mWocmn3oWZ6fnz1t/Pprmidmi0WxqbnHx1hAKbfQgrkSn85aGM6Zyj5+VV0erZbSovyoMwPIx
hGKln40Ul94Wn2GSuBnYfJ+4gPzYjccx+agNYxWqG7HHhOjStl9F8SVWHjHgB6ee9uLO9GJ4ESkL
/b3UvrPoqde3oriIgDng7IquYu6KccsbIQRxMvaGdps5Kci0tNGSrQ3S3rrUMfu3Ttg02onxw6ql
BplpVsXxx5Bc4uZeyGteksoM+fu+F7DwOkrnqTwHcKWDm2J8NcBLMpRDa8Cerpxtc8JECBVSaC+Q
mDGQS0FFP8zncXxm6V3uvjQFgMJny1QwgazQgdQiqyu81PqhaQ6p7Mh/ynyP9XeRvEJZpH0T/1Wi
TcCGr77p1WWMbmn68MuT2R6KmrSXVYVeHucEaJWD2d6i+dyr/wg8AUEfVrupd3Xprkq/cXyPuqO5
RWkRe2j6HAK+rVVFeeFM4bE9+Dpe2Y9SQPB/8MVjCkFh9mqCwoY/lKzMm1ipyRq1RJvO15i5I+cu
tFPRl4tvE1Kkl75LJbkaqzZal+M7pZsM/wVHKxETeURnWuDHQuzHGfo+8q9BeULxtymabFV84Xzn
Tzg0exgPQsRH6XuKrFNBeRZJu4BxrPVs44NVO0QZxtrZHPoVwxEsii+rJAHhNWYH1KbgbNP0mqkS
j/KPwQoZCe9t8VKEmXPrZ6V43OfgC+v8XMWvQDi0ZBV2yZ9iHVGQEuvXdzt6FT7ppJj09HOwdOcD
dL74sEMMxhqfC7uCQj21Scd1Onhyd/DpC8+fncE1YvUkLlcRL6Z0BJYklNvl/NUoHvJiShX6+vMZ
5hU/s3d6cj193AQLTI75xFpv18145Oiu3SdmIRIkuR7kD4UUun2rcmuVjmv37IT3SCpXIxIokslW
k/8PGS9NvTcueDa8yQGPIXFmDqiElVqhlqMyLv+NkMgIgLRT6SLLqCqPhfo2FF4A9FlFOLpPdv74
pi2AQhFszrUBqswkL9BPYvZu6STwRbu0vZvBX8aAJ4/x2A4fE83jeLgk2qnDYJ81GrBL+GspOKiY
/lGBcD1cpek5yXeM24M9rV1IBzB7PtrQtz+16DFRGsteYNkVgU3tvjIP0MhWC3hJYe/ASsvyTuMC
Z/D8Yv2ng+19FzbTqMlt7CJZbhO2bFIcwM78+iQGxsTpDPJuro4Cy1FwCYsjX5YabGaiPMM3IWfQ
2rPN/OsIf+C+o1lwDh3K694lxBF3qoPxMOVMnLqsv5P93dAQ7dcM/eNnaWwUf6cvJ1pS4KxHRvIT
kdXAUnDeVci43jmPFMWt1I5itG+F14q+OEP349K43sXizcCsTC8aI8IvhSpS62s2cAQP/0Q2gbGo
3XTID1ZP31YnkeTALgpMcwYI05xy8WFBU3AtO2OkKiYXVLy0YzAKrqW16IrVT0CPicGGjZh3lfRf
fUd0VUoznhZnOz5z/6iNd6380PBkd3SPqL7iS9Z9BP3kZsJvE6FFwyNuTAcGecutU0fOYOxTgw6f
fFkqIDx0IY6gyHotqKECgFFCVInlWNVOiT/E9GIOrjx8a/53ZIo0gXOHzIgVQnqv15l9xDcj/5Sr
U+98g9OqNZcKeXxVPlZ8z9AP03iQiodMY6UBvLI1H6JwAHMHApQjNCfRUt3O5htx7kXxVWtE0GDw
PQn6GWzOqpFgyG2iAKMBnWu8jLyA5hNiA7Sj4vpuWn0n99ey/YubP8XA4m/RjsgwHzKrrik38v0c
PguMhMPvxFfRsAOLkGUCN6m/GnlbMlkYuRQbSXo354+ZBhinCEfS6BhnH4KxhfgUpM+S+6CQ4V0Q
FgXg4L8DNONBWmFWvluCXuiLqSpJ0EHhwtVH0I3hcXrj6QBt2SaIsRWeeh6RZRL1m9KPtvydVL61
85qHJ+QQY1xSnRz68D4ZT8HaFqtvwFEZvDbjTYvesVkn+q5Qj6xvqfIeNthXPsuaan+v6RuzoubZ
mOYHNhw77Jya9VPyaWrQppPvpkDxLV5FnNDWZiawnJjdhT2h0r0hKoF1lEOkfwb/hmFvw5KVs49G
5Mvk7cBSdGGyK7MHQL2B4SI/DPVTm9INl1Qcd2W50zhx9A7kUx6qCINvbm5wiejpk+bapL1J86Eu
d3DQltjVluFFT3hd4UAEpCPJ8yr90DsZ1w3kTRRRnTsUu0AkpIXs63StM8TnWMlKr70p9XHw6feX
vFvZYYFQhHX1J8a7Gso/Y/nKM9LvXvg3gfFSx1uALc9gJqAQoyUT4AVCQZ0+NTaV8qQEXl1uOL7S
CoorCIK1Vze0oBnUoVCmcqjksy97hvavUT7E7J7XxzR+FBPMG/ZHRx9+6uS79VM3Cs/UjzqPQm1r
sgNIP1yJj7jacCwVrE1D6Kp/HbJNE74IVQj0dRh/WdjBy9CThvXZhP6eIod/i7DsRoiBX8tzbzF0
ZKk6Umg3f7ruJJNt6W7g7zuYSHl+GGu3h3sReKmM34CBDpNrOc68uttJvUdfTqQH6WPQAO+8nsGx
d1u/uJr6oxD3JHWqjnCrGLU3n0psOGGqriWWJWHF5+IetHaFsa/CoxaIm8wgtVv5yNOH6Ca0kNW9
Or0tUqn/oFHLIg4KkiCQ2tyJw5GGEyOifc46kuRPbuwGK05Jnddamz59hPPdSj7hvOnVvlHOf++i
+RGztShLT7S9qKM71puaQjmraM3T+iKyS32vJmUtpL4t+HQl58/U+NaMBKfXVbcubUWTsb8PvhtT
yW65OxvrMI7v4cIvzfD4jVc1+NchAhsAyCmokDtehAcVuxNT7rPB5YxWl1DjUD2xFLZ3mXNKbd7G
+T6vZ0etfrCskZm2BvmyHixnWHFCwjxkhPh0DNT8BAnVjFVkyVwJTMJG5RcYTyBts9JT1EOlr1El
Ym1JOYX5lW+3YPtTAjnGFT1ehgqRi2yfGrmJkbBwWEswtNuk8/K9u6MTV1dD/oUcYY+AQuyOfgAq
ov4tXR5uRgstqdYC7iAQufBjpEs53QPRHdzvStwAuKUhT2e/q5HBUfvLa4X4iXgzKADqbNiO+aWj
7he/heG9z47p0gTQU8RwbxJ0/JD71GZW7KihyYajsUsDOwxJ6B0/oxG9YcnYIX5aNhR/+bx8nIQK
BF4Oqo5MP0nAeukgOqKxb6Rjs2zoEHVk3JoW2MjGRcZ9KLJd89XXx7J7can0nj6+upMhI1jmLS2J
TtwwEwO8x9NhR227VkAwg+PLppca7hFtCZRBvHwvUlav9AHW7O8s3Lv6bGpfWuJG07+A3Kph/lXX
MD26W2Z9Z8KXUdf8eWoNm29s2gJjbPfqVu8h73FFLfrXVNuu5m8HV1oJPm3rns6X+ieN92R4BLRv
LXPLGWuSr1yGKnUtrKmU6f1GW3r50pfALZGnld2Wd4VBTOLiGfcWXsdWWcdUIMR/4FKK7aLBp73l
KzOiW1CdGvkoBi+GAEO0odvaLjwW4Cb7gNqgr/dqvs5sssaoVjf+lhMjBTsbo8huAnd8jP3FxmyT
oooi9j4G34HPoLpifiucVJjRUfsIsU9ZEeb/tLMbWtJVdukRnxFWRSIg1Q/UL5rMUSDYLcd0vX9U
LmwAkkC8YqMWu9IbkL14g3VVpjeSGVdajR9Buok0L1J4niTyKIMHJYzuXimfkMXSASHzBXnXB1p0
kFse+71imyRvFA6kPQbUzExJXImpwTe+cDC1l9WRTwer+00tL+H0XFafPnnIxV71BlfMvMh4AVxa
jYkJPC/hDqgQxb6Na7rh1bV0VLpVHmwPuL5etPah4O50XwB2wR5ifOhYAwySjDiWaxChOKOiVtsO
BnX6Ku5txtr12ZLdvNwmCT32WzG+qcIfIFDff1emg6Lv9A6p5N/UHqXiR48+FWmicUAb5Zmmfxhc
yRj5l+NjuNByoAFnaUdqSs4YwUiP6iMi4lxhsev/IQNdhXaEHNhjnME7L1yA7/HVosNCqoxbdiF2
aBWa+R+dI876gnoeRDR3qyUKfDc7TNyjY+fCsi0vIvM5yWtF2Akb+Fh2R18nhx5pBwxBR0rl3P8J
mn/i+KjE86Rcx0xwoS7S6W0oLQsmWxdN/074r0zb0+Cwh+FQM99sKHhRtzi0R2nd2RZ8lU32UQhH
0kzVdJ0C76vBX8flXw3PqQ/WXf6q85s2vub67LdrExmCIv3KiJ2EakNLOGdhj9tto75VZFKGxVVE
Jhgy9gGNuxeM2mNldGBqTHaIppRGwEEtLuzIxFZSDp1Njsjb0CvBtnQiaefMY3qLI31+jIoNKWxj
cQRby4KMdiIAj1TeTWIt1qEXYMN2ovXwa/0bXZgPOKAAmShYu5vuRRaBj1pq8MT80is/Ioi+mXyg
KL/Imcsq2n2ZbGE9rf9aBoJTw0RqZKehQTYL31L3ao0bJ96aYiR0yR+hCKWjcRMEJ5TWkvmuU9Ur
PUcpzVP4AtvykOieYovMtcGlOTwg0LGq5uWXbxCci4vOQYU8AamA7TwsDePErocGMOO/SDsG0RZh
PHeEhOy026P5XWXGxULFzJ3a31lqCe12JOts8tD6G0YzdNovcX7rcCealp2qLjQLiZdP7yVT+IZh
nPrBCAjpDThy1jFo1WSQK6xV0bYUoO0RZLeiXmmPubLVySxwLCzFawGDpCnkVBG5z1rCsWEUiDkW
76PTrPDNx2jOvHCb5Vv6KV6DD7LZY0VrlR+1/l6UZiKqpa5jNyLsVhyJLGXiabLsBE8dQ9TyxiW6
J8PS+2XmF0JuLJfzc9Y5BumfLbVuwFYjoCuMF+RSXe+qfHZlCCFN8JZJn00irek0osPYSMZ3CgN5
uCXloVQ9tfgsMU2p46lTXT86VNZxGNAE3ZaGiZhZ2zajtMbXKVePOntl+dLAWdf1uqdYyp6d8dsZ
P2X/LcpOLx9ROdr4lRqHbOnU4SrSxXGITwPG6MWO6XQJKBXEGzq3ALdt9KOG71l3vT37+KriSEg8
yYlcjjr4UF092aWE62QY6waO0mSkFua9VUgZMDYUPRlo7ZNJey9ntyNXY6UokY0hkJLzJ2HKizqL
BRc6Xc+XoOH7ZSuoM34TXzS9HtW00UV7CFsZGyFHYP3t7Gj5hgzspGQSnKuydSfGKRJz7lK65xG9
9Z3GrL3egEMJshPzDprVPcUCL7oEV68Y1uGUZoQjAAt4RTeDiIKB9kfjijb671VA0xEUQHQ1OFz4
/eDIGBgiTnti5FntWmYrRAcxHDIV+2x6Af3Vz15oYFDikTv5a4UhyEH+qDgjhmgfDXT06fcC4mF5
jx22A0+yPugUMDh/89MfcYwOI2b+Kb8J7YXOlx0FQJMmRt8cbtkmzes4wfrH0tGtJluSfvX2PfZY
fdtTXUFfRtayUkHHJ+sypY+rfVcBdmCb05b/XQn7uT1L1nueUTPJLBri3geG2JT3ylfpqyxoGDuk
+yCuy9pLEYbEAwcScBXYQssWj5zySo1/RkM3ULy0VOGYgEk5pmOcfdNwXsWfwD8QX6wMHo06d6Rh
g1OuQbBtzZpXIKyvCQPKWFdD3lTNPzp99Gnio6kqm70NtLfw/9RAQX2/GaxjNy1TMRaWrANbjMrY
9GA+AADFMDl7ql6hxlHswaO1tvR5wn//32DkdzRB8Vb30uH+34bKsDEnDOan5D4rxh+lhGov7cx8
X1rbgJu4+wvVz2DFqONMib7E53i86eqYrc4WMqk6+JKMB1JINGsgQQK+4GITVDkXiHDmDjwzdbws
fGrxzrBsPg8VWH8HTOVEKRtAdAMmkMxnIhYYPL+y9B99bEdArsGcnLE+NGf1rPRX6SJyjqD7hT4R
Lu86ULxsgaJyVYPijyp2ZNCwbCgDPW2bYCQkDTwN+Lmz2FoRGGGIOvvrFs4UAldozeiaMacF/0wo
eTYoO3qc036k7uZuKrhxOXT1RuZkq8/pv1kdypqEWS20uu1Mp0xIW1eAsZviBWq/DcbgoR24lrlb
JJopwqzRYOa2Hp2ATivoz/5dastzlFjwJaBRFV9D+UTdQugnkDJUrmyDmtMREA3Yi+nQJmSb0Uu6
prhsEKc7gkH5SzdyBgkZvDr5Gk2fVfErY1/pxk9dfKuxKdHRNxy9PnFq8/NbxJy0RxSwNN90sI05
lZ2YfwUCGTQoj6ODjjk4++uljwnFcRb4NkIzmtZ/DbdAZhN/Wn0GlDC0s2TxBdbR1eY9ClbkiQpX
GAE/TTtYObYIeXqgJ5P2T+13qp4y3Ocm2w7Qvk9D+a4ryNQaILblLxal2vK0kMn+cUB9wndddWtG
HoHkqNlHaZ4iT3UM423cmFtfvQv5S452c6sj6W1g5THC05BI3UbWZUqhAg8MbXg74rnvrrhDl46w
HCFXZc/RgneZyHYh/OmzL4MBBElEjpBmq7R440qxIi8dN/C9xi6ajrL2Bt1RKc/pdF9+tCV8mnQY
cuRAo0lCOwufEN6sMnYmijoJ3CzeVf1GlaDiZV6wr3vUkbr0UhmvMyJNgr8x+vhmUkuC2RppHsVG
RsSRJm5bJCAaHaK0I82ctD4HiXCt+K7CEoXCoGg/a58GHaOjIrxHgzvLGyiz1tLvmBgHj8k6p4MF
QQUn1sPI36kFVlnsQpQcNwlJVh6iduZSHIlBuNoVlhQkzchWPXGXbwfG8RbZvzcrNAhIgHEQfnWo
Gj8bJtQwu+xU+e1QiBnh50wlPvUzh8jn/GJ42CRPie8XoxEC7TSkwNkLAmDNYo1BYEZGHqXFuSBc
oG5O/fg9UU6T1UN9pPBOXTbD8Ei+ADJQJlE5M0tGCxOoyB6Y8p6/1Y8/PZKTpRBKS4FOLv1l/bJs
3Vp/+kQepzIhT4bvpH4Piksjnim+1eQ3BA8sxu/hfKPWl8KPsSYdkB2T9gVQL2aSJLGssAGtWr9h
Cgc7Cq39hpwNpnU7ajhm2UK4TtjEG5YE9taqB8k6/Gh17yzvhQYr+jWJtmV3Xs718Fhw6CwzoS44
Foh5ydwEWnILZHK+opXEytw/mLDV8wGzHwpYYfNNu1LjRMCTOKiExAxkvSzJCUxeQhHNmWsSiGMi
ePWE5iSVrOhX1QSHQU5i3n6ZTg8xaMV79HgSJZrPofZgFi8SDlpy0MxOxPxUkwir8cMfdzlZRMqx
nc4+Z8XmJYoXUTjnFH85QNh01zkomK1zbxOGUl7lbuPPil1U25YWD9PcVVx7DZ+S+cfSa3IBpjAl
zf5H0nnsNo5sYfiJCDCHrQKVZQXLsrUhJAfmnPn081UPcBeDuYNuWyKrzvkjbiPcTYQ+W+qfml4r
IrW+SumCMoo8RpjeS9ykHJfvNG2byJehHIA76CItyyP9PDq0U06QNJJ7lbhwTWYOmWgluorzUU9X
YrcLyP9ZYNkJd0V0svRFMq6snAy9kkm+2knlpkxXarzGs8IgVJKrQ4ofzezivVMG4J+7ZZLFdrWQ
rMaxOvfCD83+akNtZgFJnnx7mSygEf05BJGYodCdDfEjRqWyGNwy3CTixfpUwiNxBMtyWrQ4y+ah
22muY+995SUFP416DS3WG7LdHhJGOVKEQRRsZEQemC9qBh9or/wKEPBwRPjkkz/INmuBMBaG4+ar
toDPcuvsjX4zMlrAuAWHgV1CPGVoscA8lknBW7LJQUqKnZTsq25lpW4MgxxXP2yBPPGRw+MefuMS
CwK3dd4UAxEcZTSMJvnFNla0INA4BvwhM2YvsM46OoE269EJ3F6/9xBMBIJF79Gwb4ZLbq5Tcw9y
BM9EXhZP1ORsMOPQHTK5pnqO+PcTaahmSxt6vI51NvZo39TrdpoP7rjkZ0FvXy/5tvk87c3gbKRX
AZQ9bJvugykexc2MdC8xCMc45nXODmdMwIAZ4Ed1btopAc7gPJwP8LGSCyuNrYSvYMCSZounPmMB
6hhdmggL6NwntsbYORwgBq6pJ74yjLjbNkVNJwFr2D3xy+gT3UEB3Z7+CP+E+w+dS8XrVdEC6zCC
RdRXhEd+xMjt1tHwW5+prmFI1+ds2+TNRY7Qc8TDkuz20RqBEHmZy+0Eu8I2BsWEzuo6UU0IJmoB
6SvpgYkBq+EqzCyeBkSsEFw96+USLibaK9LDK1+j+TUWJqtOu7Q8ddbUgG2IaD5iJr4i+BdhjzyB
LXICHcKEOZOV3cjjOxrDWi/1Wdf9WDLWpj2HK9YbXtxubW46Y1Uyn8zM1UhQ/NUZ2QCyoxluRthX
5SthPoO21tg8KMVFFf5IpLdA1bgG3SDdYxrT1FvMMjRdtO6H+MuVQRanQIqT3QAQ0aPB1EKk7SXb
fQ3EzPePyC6IH5UG6uYcRuq6fMo4QvxaQ3cnUYpWRRRMg3CbzfLwm6AwcFaCLBbO0ox2NUMEFJ3Y
K4qJ+YeBJCHap4PPJr683qb5yak+xcBV/HDENeFXZLFk2+x+Ga+8gOGHBacwtMbQky5UsI7AlPsR
wrISIwSvHusdaiK5ftTiS7FWrzBecQ+h6FoaxgYJT4PPbdjWHnGzDLOVd4okSIsZUeVYeF6694tA
AhelBY15RAkuLnABWc9fFiyJXEazfwhava/MV0XOaql+aTHk+Aa6q+8uPAZtshofWXut06OMNLXP
qSYmax4Nf83BCTFF3Ad4z9xbBMFenVPGE10EcUTfF1FJoMynnDoRMk7Yu1BfvVTCLpO5agolDu2g
ZVuu6pjLkdEsLFzkLzJCCMfT0C2BdItjrqYjG1oNlFP4nxe8zIqxduyfUN4G2dlrHiNsuwh1Fe8J
lduMjFVJTFjyTWUM5C9y4yuRvO7I9+iCVowz9AMavUjF0ghP2Ry77LQgh5nOIDWFWRPH6QQC1NRC
GMLGPjaPEMaDoJlpKwjv3PsoeCCkEfVUAa/K785rg4puOYD6wCEE7ZZE0DLnq1rQX6JbpwF1j8HP
1L+36EecD17YmlBsb11ql7B4B6XCBmRJHGAJVtRTNryrHH1Bc7P153MEqg7muv6BHXvua3+t24PK
UvipHf3Zd8mSWtMSO/b1HAYpNxb1OQmEFllWQP90yNGb3z4apCTmwAeK+Nzh10kIxi+8b2j8qTtV
6YHmu6T+y7Kf1iPPqkBu375shxjSlc78ptT6vHlmnMEbjbfiHiK5xxz6q0BCFQTDWjboCq8Dj5f0
yZlTEq7erqnUoB2pbH6jftvnR5ZKbc+swN36o9FQRU61uP0o330b5Ktg/8O1XPqwDKCG/RkCU3bK
ObFR1D2ky75CZGhsY04Snf9/yUPFOyTEGoBMpC6tW/PT8J8pxCCR3vyOAAq4f6FQSOd5lOShirTM
RFtK3ZYzTzeP9OSBcb8JbQOpH1xeH45CePySVbyDyONWmTpMSfz9vBFuuqLrSHVDlgmw0pC2glAY
KgAZNfCcNcMpoI9S7QwHmYP3sJW/KWMfW6HhmE3+ARUaiEs6/2701bBu1j1Vb9M+xmvdJ8cuEANI
FqKK/KzLTSytYo4kc4FRnLW/vIpA1PQsWBcpA+C0kWzB+9xRBZTFscQjWHZPADc6YurwDqDWR+yb
uouYirfZLuC++pU45CPCmIXsXiPbTwMozzbZuJCyUzZtGmKz+Q7V36Tx+FcjNIk5a7JTKO/I456Z
X6IgtGt2TG30r+bKIqgoOaR6skLC7yc2q+qZD22I9uWS23RcC9TGaz8opUWyLggTF7FCQD1ygJ0J
MsHHLojCiVvIt/YOEb0sDOE9RqLbX80Rbm/BGlB3LE8eukUIO+H0O3IpT8i4pOqdcOCRVcxjL1t0
47pCSqOeNWVltsimmD6YusTsh7q8X0r+HjpUnProXauU3gEwoO5STDsr3tcyyx3D4XjsigP6lQWw
sgy7C9wkJS8SJnBt3UW7g+3iyDKNAgngFe0wwL+KTShpP80/lZytZNPYKxm+cSJaccG9p+Aaz9YR
EnALjzMlenONjM3lNO+LA3HWNX3RPGJcfZibDOtPuCQkWpX5+dk2anjwLESfE0DZ2adEfQX2mUdy
UDdkNqxsqDGdjA8qGkAx7taSyI6eqEt8vZCj8Vmcp1xcHWKF/i8oNirHFItet5B4kuTZQYEcruFm
Cu1Hcp529UGbHrsfzc9dtm6UcG40T5ENBHwcsPEa+W/rEvThcd4Pc6APVPoeMCK2gM6zOd5trGrf
+C9XsIusJ+OSe63dC11cm6405A1dWB1qmsuQRSgzun+I2H8IyL6N3k3+Vq9DPX7h6Betbc0yB5/u
wT4xKggGQr4EFH+kaufGNE1R2sRPMFlzELjsKDsoNsHXjGxjGG/0+uANQtpjC3XdDxwjZ7BlbEz+
xAzIUB4KlAJcstbNQcwVrAgcqpJdFP76zllVxtmTdAqSiZ21Oe28+uB9s1+03768I8IuXxFXbwDm
TZx12OmJIgRGpQuTStWCQpNNxZDHxNjH8kJELWDaA+T+B/uBpbBrNe2WFW5GIIFYVmuUpE7xXue/
40elnvLS7SEveRaUpUnQ93Qw0PrXnxWqTfXDmrPjJRdQjMpDd/RMD2P+zBaBa2gQ+vECa+YQnw0E
5N63Qy5hDxkKJ4bLg1P715Y2jMoqX1OUIFSRbLZjCFGJtZ75LN5FyNsZmJkL7H9jlSGfEKu9VTxh
EkFMyHs7noqbrVUnuzmMp3iFqlPf1Kt8BYzCtY/V5cDM4ClY44M5BE9XdnxvH+QgECbx4HeTCSMk
Nt92DfDCnAgLlu3gGbSvRnn8Q6edW4NojXSRmYdmDrMID3cZngLXmau9syfXgvPrbPJOZ8pRtDIu
GDWG4q1E8MrMxJBgJG+DByxZoXRM3rmLYqChlBbYAASY8JxZpSUC8JawuQlJV4/qRDEO6SN0WOXx
XQBgIJ3pFuQWciK65opsQAwc7N9rlgHXrnekfS3CCTfBj1NQavE1Rlt2ZfoJe2VdSkcBKPFPTkWY
HCNns4dSzlugP53qD6amA9MNZuU9YbtN9pVnu3wtI3JYBb9qCPXLmfO0tXXnobiJvsP2KGU3MI7S
cMfnGH4ajKnlVz7cejZgwVQLXWfYP5FqcNxoiNMA88u7ontzUn1F+F5XzvWF7fz82/1B5GMCvpZE
pphQWDx8KNQZqsC+6+XkdnAo2MghKm4jL790juWzVBzGeM2AZyJQIzX2SzIeajpArY+zwPYIwv2J
jIeU5lenJ/EaitCVll0lOOZe+hOTYRr+yM1b/cuwC6VG3Sff2q0DiJL6K3Hus8m4oBnWCVIxt154
1NQ3uduF6RfxJqhphpUeHFWTegVIFY/dLTzBHnAPJA0BH2+99iXIkzrjjGDsNq0FqRoMRukGk/Lc
jg+0OP6hkm6+fNdAq48sQz+Q+joroXZ8Xr8K0RBtT/C8wLuseEJgN9nPWn5nm7GIoJVXPYgTmsBi
QU6Gj2NI6z7G4EdVhCYcf8291I9OthHDz5CdhQgMuVHXbcfgbKJObqSnM+6SUp416S00iDDCnHbr
pg+J8V6vx4UOVlNa+7q719LWjC5OckwmA2iUN6+/AC/iEIASXuuSK44ARkYH1qYqV8Mrj7FwbesB
SIL+lj+pPw31XUPdp7+V8cmfuPnWRedGOWPJPhmXcEOpg5ygG+cZgrgWCmmp0S8FgFHvwx65jef6
zdskM+HuLfvSmtcw+Aujjx4qoUXeBXzJI1IZsGCsuDr/HdwyEeOYLJe8QvzifvnTNUsYew6MZ41A
sU05ncvTJJHuRw/J2dROkkzRlza3EMcLxW1SX02m8yA4Ck5OLENOfKtRNMba2VcIol9bo1suuUhg
ya8xxAobdVPgOjBPiXZtRoaI+BV2P3GLuvwEC4DWibVtwPxmVArs8J8prbt6pyB6Buct52q8cfIv
sabL9cWzrj+fg2ksvCVwhfGoQuDm9hct24jO4oyNcVD3Kdd7JD3j4ZkfYflFVCKzV2F+CwrJAsOZ
oL2sDHlAFaJOG2fCttgSdhA6O01ILegcgn5bWxUVk59VcW8xWea3jq9GU26nIqB2jSY1MHaVWbv9
aw1LPOcK6VLBymLvFNvTqmaWafZATJVL3wZibTStHE6+z9NtLx3/l+AJF3q7QheNMhlDIeaW5o/w
1ZnOANI4N3YnUtgl5YVrxmqBtBWEFsIoXzxErS3px7MSi+2oHqXw7JQw95wFAmym4b7eNvWpiA81
Mf75NnCZTrkAhhXYhhkvR+xzBVeLwEho98TrIAhydJsCWdH4QpQYPz/KJLIkPcACIdOY83nVV5k4
3Kl6yuayrRew0fqpzFCW35KI2SbB5Z4Cgm/94X3MOfIw6gjqpy0Z6MAG1YUYMaAKUSTThidmNj1f
S8Ea/MioHnY1MEr8KCy31qszYX6tb62BpJ5pxQYML4KK8ulHNHCETcGR28sBYw5Q0oC8hRqqmHVp
vkbrpQEWqHExV6W3jnfGKD6AXbkckdOWc2bf8iaW6w5uZMgefq/BzVHSzn9gmnyNoqtc38Ps1rNu
ODU6g/pMVKnprl5ulIiCKAwSYYhZof5jQ0CKMlPKdGERATrxgxhswjUtF9Xd1jvSW3bTi99fwA4O
Fwq7thz2PAccoRVrxcx4U50TESZt+5PLt676zKRt0awDkiuAMZH3wY+aJDO4TmvONObvITuY/jv0
wVyB5mk5GqqClwoSR67A3hFnVLgUJflj9E5m9utXjDvx3pC2bYl1BUkN3kLSiVlG5gK+8K8+9wQB
437drUYui2hBAMtwJpxc7MAEChOdwm8IMezxOyftzwBsFCuLrn9ITJcwzoq2QbDta26QzO0VpnCQ
de/tn8JiOoWMpQTN2ODTiJFk7asG3/HeoVIJqUZdbUI7WXkwtzmio6xZktM+r4gI6xGnWzbACflm
k21skwm1d4X+RFU4lj+7pnXZKRdk4lT8xjURcP/GAIdmHBrzII598xrJJL7ztcc9LGaG0vzN0y7B
+OanD8OZR9M2liSGZQ6nOWQ1MtJ5sKxIwpthjlC3NMuNguRYmHI/+/2uiE/va1JIZHrF5mCLLQVi
OBbiczNeQMZyENXAOrfaNZz9dkz/uKiRDYEbueU62Awkixe30tvFzhGlJh89eTgYf+OhE0CDkHJP
HgUGyacVvIf6d6O+T8j29DlgQdiszcRVvxM2uwVClhS7y8IkAIR+dcjoAmVof7G0vdatiNVFJ05L
GzFelbZH7Y9GHvtOY0GXcd1q4SphaQoBXmsktVhOIIwyv1mpyoRpEM0rx/i2LD74KgKHW5vzpRpo
xUIWOwLnDB8lCiC+aOiHJUQTAwyrIJB/D9CntBeHW7Sv3voFgpNgEVuQfYseGg9vFrsU5MDaX3Xd
b1/cQtYP25wX6XtkIQ83zoiT8f4uIjZeX5xPTNWVPNNzduUlazZpE4BYIG2IDBnce3hZ7THonzHE
Uddoy758t8e7SbCjHJLI8psGVLO4SA8WWv4zNiXCPJ5WGrYlRmw5Bh6Y3QlbKdXcbYJqLZ4vm1U0
LPKNbU8bnrVFqx5VmsfbM4Q/g9bG/kJZIQ40r+STvfasTer0VhDyEQhuJihwExefcfcmzlcP5R9x
jvNfCT2Fnjw95TeOOJMClB/1gU8PlBcV3576FgNGiH44RFDNfNAKqOAOtX23TCxr1ikXjZRef7hY
+UazzxgTKqwOvk7W4iUb4P0gQawrElzSxTj6oy2RSUSyfY4NVxce7kXikPQo8H9n+e+Ty7Q17zgd
ikiKeNvt6ogPEPaZqw+YA75A4II6t255UFeTa40nyZVxdC1T60tN/mDnzehOnICPXF/WzzZV8fle
SlBQ0etFRQcDoMf1UaTKcqxLNxiZEZBTFvLN836CMXM7PISIK3XpR3f+wvzmE4nAzc/nqkUuwW+z
UdtSMcXjxJnZX2M2VMzEk/IhpkYtfCRzRpb69IO2LK9YQcJ5PFwoCSMzndbx4Qh40SIQaX7yaYU6
R3wRTYlTT1cJ0SEdhqK1FODwW/IwZPNQOOi5usOI8zrOcOwT3ZShWk4wTU+7nDMw4GSBa62WRL+I
GSyL1/0bJwymJpL+v+gNQO81ewYo17hEFwW3NwlggP32wuGEL21n0UkpJ0Ay3wzC2l1R6gUW738p
qHbjgVTAHOMDG436rntb3nLpydMWMJw7w08C7uIAeAUAuXZRf3sTsHZNvBBvfUDOkrCNEKpVsYcg
Gf2i6AQNwHoojhNIQNdYM7+/o+CW5lxGUI/CsAJl3K8FcdCEr8YSDlM7/ah9kU/kAGVgjeFVrych
m4c6RBiHHXJletmqs856Rroh/jSSqL8JekNtIwhL8zzEn4MgSzhrBXxb4Y9J9iPfYj48edZ5dQE7
zB1MjQmrV3GFJ4G4XLUS7uKZvXwLTK/547LiIQqXdTQy2qtzmlXmMebNcQDrYEJV609zPE4rf1Or
d2kZribjIICMMll5K25d+D0hElLI9GlRZNC/Rp4HwhauLtu+huKH4K7PiIIDM/Vcr3qoEiyLhuaS
xJ0K49ap9dG52H9xQ0CD9keh+RB/WNGJL21BoJ/HZYHww57dKu/YzT3ugaduvIDtadzGxbXzFkiW
KaEgTWqhKNMy7Plx+P7IP8TftxaHRoC0FCKLYaPRfvknPHd4weA9NWtrh7vBAKrsQcXUx6idUoks
Y5pOerNe9WqJNG5XB8hzTsCGC/biuWJzlAaoExcxrb7JRitQzvNwdHZGIxrG7PKmPzvzWzirzfCe
Yfbjk5Hh9BNxUvB6flCPjTQBkRCrGRgHKa78pA5Ab33u0BPl+U6cBJVFEtIyQepijy+155OIscVb
j6wiH7tGsaS/qAFwjFOkH6V0X8h/Vv6uiTgj6E7/My5/hsonU4ZnN9jV6almr2f5JKGk3Brxe5bi
/l2NVPutKgDqUGYd5XNM0aLHvMJAObzvt7I4lOW5Nb5t/uDjRBUbCoJEEaBXxS7SIFxgAp4581Zj
yOJ25K8Qrika1pwES/Au23grP7lOwYUgnwihcrPzunOiCXCVPNlgIp8A9rAk4AFZj7+ZtlaLIYgb
oA401nYV+ihe9PBjJZxAdKQGnmQRWrLrZGlZJQfluLJlaS3yvgwU+SbHBb8CVQwLo3fYK5jtSbka
4PgbhnmZ4Sqff9sCJeduC0kQE+8PLNiI1hZBV5nMWihEbrw5rS7I6yBa2i/Ly8kORLSX0EjNOzI5
2RJZbUWf/Rgq7CIfpMIZ1aenfLXaNq9OEPV6ccExYzlfcWLx90vuGLF4dMFMk+cO3Gfj+myXXtZh
PhvnNgST199xEwIcg8g92GRJswJhZGJ8wz9cYnPmZ/YxN4fQwKr6bpjSP423MQHJHSnbmueQdLHa
zZy91tIqxsbCGmSWO7EJeRNWoW1B9QicMfXxBxNpGxxPra6LaB/LG0NySfqVPyZjTV6vabP9Ig3l
mdSnh4UUNFlnG9wc6p7gQbEcYTIeiUpB3NkErtU1Gye86DWisQYmfU3nB09T6OOahete9uJnkTny
Ge7sDgQUVTwdHJh7F539xbonrAc537KYh6l3mw3Sl1Ss4zRgbH6vpSvxU/2H7R1xaPYhEZnjvHfQ
ezvRzDHR+qvFUkvaBdrdpQUSBMTvGYxfWB4W1Knr5bOVKJV6Bw7P8lOHlsMHKDeQCiowsUAGNHUf
PAth+bFPnqrNxEn8Zw1mg11TqKosBttq/GU25Wtk34XYNZ9FxsKlHSSDX6Lmau9CIJYSt9/F4/tI
HkGEUgYktnNba590f0V5VVF7kI/Fs0XWJxUBJy5vQppQrxPsyKgFC2suciQfEpUSiwmVD98+3iDm
NMJL1qpXzFO+fSIodJsCwhzH6HPALzh79RmdowAi5U/FnzR2N2u8iq+jMj/68FDAw8Qrp1rpKjaz
bTbuY0BfTehP4RpN2aafhEWMsN+o40LM7xXJSRJ3FMZI5IBZ6Gp38ibEcUr4PJyzQ44L0dngyB+U
ZNj5sfVgOn088eRal5jlig2ZpoXyCjXGCmcnyc+q+2410EfKUXQ6QUSkUwFhUFhISFFE+sG3TZ4Y
1yTSlGsirmP6a8uLpx7KjDLpBon38O+B97lqe/aKbElIIFo7w/wFaPWLC0CGzk2fLDXnSAossi2R
9WjM5O/RfrJJ0ubwlnoAft/m+BmpT0NuFkZ112AOCMgBlhz3nROSVAAQhHhVwJ5+8Se+01C6kz05
H7B5EDyEiXrD8cwX0dBZBvyJoyJlmTfWeujSF+Yln7b0WTh/pr7jVMilu4euwirk2Zjd+WQkUa7O
Epd0pzw6mgXffMNGE5NJsoqXkRsRxAAlo6GdR5kT+vQAbSzjlTdPndmlCC6TBOBAHM4CgAtcXEKU
SGVsMl0UNg1tBNyM0D5G9Ojt+V8MDBShR+yYGGztrkZ0nTLSaAsSpawAHGZh2Wul3lDNWYPLWNMx
7zSWmBil/E+YohxH0cH8kFDRieAsoTvF35L8kwE6RlKHYCSaNzL/inlN7a5CxsQBTwWs1x+05t0y
/kIYh6A5Q7J4PrFgSAntU9jvA+/s1zesaADeS2oxqYSV+HvZ7LwvMu+EIgVkEWKCqyDOn153CMyD
1p4qgKD0JybTdFzXFWNlYy+0WjTo/NoLIku9HwSa84R1MwoLlDmE/EQCEkDubLyhlxQbb1er2Kgw
92VIMxsEzyeV6KxSemi1NqusT3pPp6naUO+KpHJaZjb6kOSdCG8MAQsg87TEv46Sj40CTXhmXOpA
xXBQ75MKrJp8+4KInICXIZ7oLq1/i/DPMd7V6l32bs7f6I5USm8ZIuk/xaYr4D/H2zGrVzjIODZm
l45I2BcAR7mN6KJpHQN+4CBiMOjqXkKsifgw46dTF6a2xSURsUvPdHMPUS15n0K9bnUf2nRRjbvw
802cWGrzjTVLLOzsw1H6kIJXMH70I1atHVXAHS8HD6WKOri26ejgqM6w3jvXsMaZdBiGszVG87Tv
5zfYuvCvRiNafyThOatCcjOeekrY06xgxL4SF44YBFPfmnhr7w81I+mkxCuakGbje9Zc5eoBsMAc
5k4aYNiqR2Kfy58hl/N4M3aNfS65ojVUe6ITfq1zMUtvzUWV70H9Y8f0iC7R6O77fhV2Ajn0l+ZC
qq6Bc+ZPkYm2KPUZYpOZigAAX6NB7VaB2ghniddDm1dcTRtF3fYklqPRJRULuwb32Vzhrn6SsR0c
5f5Izx6LPM9JUyGQcO3+s8azyUUl7mXQAiRarpztk4TcXc4zAj79H9UaAM8x5vFuDOaZIEF/dtIR
wEo77U5SUOVh9npRpyoXx6Lg3QFYl76t5nNybqCnDVyLzQY2TMcKjMUD+f9I0nMPkNhX2Dqm21hu
pHHdqe8pZraomhkUFtD0S8LrhZlpUX+h8yJwkzCvfOUshcpjUi4jpkpgdrVx5oraLRzI/syAFj7Y
6g5zsx5/F+rLYpkokT7yt2Zkj2HzV4mwiZZEEMrRPq03KJm6YhdJR8KxZxVmWmWdJ2jVOS0N6hgQ
A4rvXQuduaa7Rrjxsq+6dWaj468tUCwh+G08vippyQcnxq6cyAHhNUfMIN0FZoXbYWZDPejeUXwS
vvqVWrt8ImAS1n885GG1qPuv2iR/k9HLcmiD2fP1jsEJ7wNa5QqlWoTWu4GXsCUi7OKlhtxCKo5S
vGyHDwt1CxntVHV93aCus/O4KOZKvCmLt0xl2XoTv0AU3qllQQsG0avcoMQID4bZ4MhA2GIN38M6
BD5imUcaewJOnsckNZbSqcazgTqejmVlKpaBDb8wo9CQar0ENucEBqf53NkOD0j6pIjS0eu5nH6l
+iUlM9YgPcrXv7P6qBXXSX8ESNhUNHHtjYEKLYj0Sdxb2C8YhMLG1XnBy0OzoFiZwlOPogSNaE2a
zEgJU3H6AG8pv4V2afD1R8sMNNnDiBQn7woAbl1s7fYEc3UjandmGK9aPmT4iRsK9jiv/M+x/FDR
Ogr5k8rDmGkobA2k60DVHdw62gSUcRymJVLvqNhY+ZuBJjxcUUzB0ADJTCwg7E2wi1I6tq+pDFY7
fzp2RDgRJ/lIlTwqrNp7ONFB4s0FtkVrtyDuICi3un4VwhU5/BSfrdNjPqrem/DppPgDgewqYmcW
JLpysz/G4qVY25bgm+RVqeth3IThbezvaf0pZb9R88oMbiH4hrHaWNxOkYfc4Q01Fe6jXVPec/Bp
+hj+bYuKSmI3BcHkFjMfc7fn5YnkQ7/6sfG0Zs37BJbE8j7qGQTOy1fe8nJn6CPo7INWrA5tk9y+
5HwH4MAFnoVflekdOqQiwVYGj49o28T8Ece/pb2cQkykrkU4oroOxPZ/qvM3qb/ZxjK3CRzIz0m6
tmcsK8VbrP+1sjm3sRJ+m8j7btbSWJLnJ8hfL/jphzNiz0l8pNa2c95LjC00PoCuPHnOyhJJsrXy
QvZGPoZ6K8AhA50EjR0sWVrgoqcYxdOOaqC8RyjLx+RYZ1uzEIx3N97Fi4j1YwTHxMCskEbFBkIH
YWC9Ih4ISfkoYVo7/YdvZpKPLYoa30a1p+KRcJVS3GA7NT9o6Sqa3mTto5BoYp94Fh8BcgzYJVch
HNFYpnvD+Myzr2Q6WNoBQ2EVf6YcYYV9RnVD9uqKiUFXV6aFwOjUNethOBUWygXHjYsbFQgZSgjW
8prM7f+tWBAkHPZpshX4f8PxpBuuaHyJaR9Zts3DppyMuCghg0RJ2pouYqme4hIinaQ3vAcjVmcm
JgrQlGvVEzz0VVc8dkInKrhIjq/lZLCusEbUUUPV6M9gvqj9WsSAb0vqsdvTkFORshvMtXDyRQ8N
9zFuX6J0vZUQJ8fBYehWUrdyOohGUjRQFhf+qUECxfTzbX3GO1/bCUc/NaniL27qjS2vfXXd67Os
Wmnyi3oMpzmFJGGj2iFg15VtGkhuObwKwvJZhf4FqDxS17/M+g0mJXFIw+NZ3W/uX8ndB3ILZRgc
7oYwv9oWglTYitqtP6x6EwGx+bS0XizjDadG8sqJIJFBxAGgSv8fsunY/+sOwCHlNzJu0Wl+jOrK
UBlS2BnctnqkyG+J5R6OELWduqWBAIZjg0AXKQO807xgNL3R+DPXy7WmMYjshvaXEQ4hKcguP2yY
XZII2W8PYHGLci4a7irTD12wJjIyjmH6zfUQpO8WyT/Sv8yVuN/DtqKpisB7ldVEjta7Lx8KHmIT
ctgacGl+jaAZFhnXSnVGPJXK60wWcapSvHdclpjGOlhENEadzSo+zXX/r+qOQhxAIgRybT6nf9fT
m8DAouzLontBeJomwnkNbG/pl9GDRGG5xvI5HdLmkhXvnkHA1XdTiQCrY4FI3QS1q3Wyd152cdKQ
Vktbi/6g4AiomcYbHDZBSLrYW6PvmZXSmkMIYxIu3mIlP2UKgpBvOCLxgfAfaiFAAN9JA0iGn8Lb
2UziFDJUoEgy104D6TOQ6wE7zWSXoVI5VCGJRAIT4fVHq4iPls/Tncy3gXghlKeFucm7vRUQ9EbB
I3mH/UfBFOeoXAWQ/RqFfGvMPWq/BeAv0O+1YGM6wJlYZ5JBX4V0/8U57shkMdV3osS89CUe6JJG
j0QD2FqSlmgnp7YmJS7IgPhXIm3QAU4TWazViEmk3vslMMRJM+nHe/HSzwPMSnDdHJAN4lBNeVQt
poBV2/75mKwZligkblAso3TAdSvY1My/anw6gXMalM3o6q7jY5fP0Q41S9/6+P2W+e/ZDJP+Rxda
jcqm3fzHgwNDJbnoUM718q53tqRPRzQ5pYiqnZ/e+hM/g0mmhVf687o+1zkw49JjRHwvF2ge82+x
d7aEhnXvEVilpD7JUZaLPf50sojUkawch1dOW436eZBuE2HOlvYxJlvfP6NRtOWDpgknNZCIvwtF
y8VKp6U53w/KrWk/EudeO4hPr7l89L1NER4swMN5RYTcBgXbrMl/Yq7vqb6U+lLXfq3sL9OIZ6Cz
x22aR1TenOSlOu/yLFj67ZnGhvnoavM4/5JhFYTO0UTXYA0Z01aOafXetgeN8JpwZ4l6Whd3nZfd
OrABpaJlm8eIhkmYbmnuWyfNwIix6QNCNReIlhcEv3DKYmWZ/GULJgXmHzRbnZlAa1bGN5QrmTVo
DEkDEoZxc8mLYH0DAYHmosqhL8A8WPZ7nV6S/jscT7n604fqpqkvTaVBKRMHRAmPbj2Tfj9lxxqm
NuHWm6AICuVdvproH9LNv6sTZsy/iuSr1Lwb6A2HNUHSPNJHQs606mrn+471oXIKl8AbQrKAkcWe
orbfOoaN8S6yX5p+VXdvTXKWCQLL9zIQKGCWvTCwfkQ+mB5npZeJ8GWD4YuXMl1xX0fdsRv3U43e
NiHhmFcK3EwmBuvIEWAygyGsCC+B8cehQGaKpa+psPH8X04DBHW/EyKNAVCXQcXDDqn/dszME+hh
D/EYq1+kDRjQkHXNZNfv4njbThvMBfPwL6kREd07D0rre6g3CmQdPvh+WSDP0+8Jf7B+GsOXlO5U
DoueiMHh2oGglDLTLFELOrJbJ/uRvFNhuPWEHAnyay+8riqmnXLTSdzXFmf28Z+MSnoHPZpnJdmb
bpvsVH9jSx+qQU/MCqvGJsb1ZaDmaHmBkjMhf1qLYl6E0p6n8C0HAmZJEBke+EyFE6CXCevb06OV
7cORUNEV8sgliRNZd++xutfZzlL2RMVVxcEqzu2MTEK0CMTDFO9qfYH1L7CcW+jNF1Hqcoeik2r6
I8WsI/eL3FKQw+wIUU3a3X8knddy40gWRL8IESh4vIree8q8ICi1BFvw/uv3YDZie3dmNnqaIomq
azJPfjRUjFlxr6qPgXq+utrl1eUS1bU17EDJkC5GozMNqgrlamoP8oHs5hgG5Uz2n63BgTX+sOaf
oN01ahnk+U5b4YTbQm+3Noy/u/aThIUZLoWUUR+DCdyBtIR6cXFv3oC/YE1iO1y5i+39OcZhRB+d
d4j7OLHUoH8L8pNGJLKOOIG6a21EO7c5u/0etubA4h1+O9PMuH2Pfc676ujQyGtkTLThyWJan6c1
8qF3Xd8o2VYax8mBPZYrbSEX2J4nzYJ/VNA6RJOogP4iXsp0BR198s3o/bvNmDUGQTFDEpMxdYZ1
3O1Ga01ivJWeRXGIkGopZ4sOLkds/jTNLzFcpbJJ3Z0Jv6tiQCqqpRIU0KAcABto/rAE1kdKwllq
fQlOAdv7nPZl4HpRp9rpR9idgHS86fIwFtsYU0mCdofWe9HpF+f13xs43LDULsj/i7yD6t669gXp
hStG8Q5Iq1OBvA8pc7qaWiYjvk1+5ogHR8XKWXnvwn2FSF0qsMg8EpyM3dI28ejt/ODfRJwrIQNk
2xQPpKt/+JW6Qs/tbqsaZRTsc9ee5YtGnoLqmleTW8jaNlg5Bu3d8H4q5xfZzLxGEGgj955OFaM+
sQZxItraOTUy9CowtnrPNB3HsgCISAqTh+J42+ssyq81D4y1l84zf+8T6Kk2jiH6CxXEHp92AEsn
II+kQcDi8bXsDWgZGE5S/tbeO/026P91TsF0GgcNPSsWM5YqJUzOyUItCS0+jmS+IxaqljHfKm+F
9gdXEn+2ToXAdiPUbr7YGTTcjnm2CLea9HwIZaDj8nqzAKwBwU4zUo+FtZUMHFLGYw1zs7wjnwwc
obX05SbD7ebsp2O0chdiyXrmox7eo2bj0B71d1iRiQLS3mStpLMGGAeOxwP1i2T+htY/KUHWX1g0
zDhfVHufk/YwR3nc2p/e1KhDgGL9tHChIatwZXf6VQufKf4gG9sdW8bwDLVvCI95s6ycJxoaZPc8
jlha3eEqwjt0aZe5qRZ4x1x7TWEtnEANpQosgYZhKfAn2V+U5qjGT/Sq84A5M5ipeIesNLTO1SxY
Yhk3MZiTzu6t/XrOpC5Y1mvHOAa03WvDWUTxiZpdgtxoEBurKGGmW6KFrunioeOKMBrgiThcEUeb
ToBEGOzjJ0szPQTpQDXmvCND545qkrNhvicZj5KNHDg+JckdIQVMXw0EqAeUwN4H0+IiZg0PlYoi
GZjwf3qhgEc6Pjb1kokVXZ5MMBMsfe/Z60B5j0OzBgMVo2jqyrV9MLKDPX/QHzpv44L4dOoJG7MM
8TmrNmYWvAWqoVOsZ9s2uDtI3hV33nmkKn0hMoxmDCTDy9TLoynTGMxqx9JkVP6skT74a5Z2eb+f
qnycqApPG088X86x3SrDDkwtX0Ydph78NNNeP7+ICoTrqHaIs89Ju8omwhZUIveRyOXk/suvHUHN
/oZb4/uXd2J070yGeHRAZsO1/Q/Yh1wXqC2LSBv5TEaqOzDl/gxvASurbzqzFIt/BtheJcrZ4mY0
9Zoogzfq6DdaySXcPJpnvpOtS+zcuo0vrEzedfjgNM+IGOFF+OZ7xhMSjD9xRLDe5HOA8okbzptn
/WEItklJ9zyNZCEptSfy7NN2pfeAkWCHEFUDeh5vPe5q0az4sSHSdPJ9iA5OskOC7oE5cNYOQifr
inNkVtVs3PY+GnmI4FLfhgCITUIqjywymMer2jGqmPSyEyFRnuINkjI/ABPiBJV/R3E/zGvkMNN4
EolKF69G+ZECvHOrXThsJwOyKBaTmVlzdnl1CXWimGH5I+4EYcPXtXxU+HOJLqdIV4mvLGgXtq5N
n4Z6YKCzYrXPUaW1F7I48uGaNeTd++wiJzAFywjF5LxANP9/abSgJOLT6yGMAlLPF8oTl3JbrsY7
pEgflWna30oDXIl/COvv3l21k2OW/aP/ncqlyE+W3BIOg0USvykS9fuYz6fBiyfnCjW+doiT946l
JqACTawEuZk0e/SKJiiqScw/iHtjfkxerOgrQ/XtjJepm7PDozKPZqI9+MisfEJBnn6xGcXa8R79
M2XoqpwU71YWO9vdq+YqirA5A8esBwQX12RScwfMYKL3J2ABNv+9/hO6Z4tFc2x/RqtgBelwDP8V
CkdbZs165S+B6ZetiwacI8LgKse9515TdWd0ZAfSxYHbParDxlXnKlCIYdL6iUNTfx94G2rq0qo8
gz3MhktBlk9vnKLkoCKxNc6IX5KifmMSMF2/kb7h4S2KL/Jp+KhjFgY+IVQTXizg29otJl9lVr0k
sYMaRT+nJji0DIEB096CwtDPVjUN7KSfVE4VQg/lNv2ADSQBqa4G590nyjTEeqlJJCxQEeM1AvSm
RNs4rM14qWhPg1EAISjT4KXY20jJaIRsfI7Bhjy5t5omEOVZG3KXte9GABHeO0XZSofj2rtYILDt
CeRuAAaZJ7YJN5RzsuaQ8ggFj+OZwyHKYHICF0yTJO5ziZ0yHFasxrhKmeCsmnBNbrBeXrA393T0
TvkNh29Swju3capVWtak5nXSMffuz9Rid5sCfkf1ZTTdIsWu+c1T4l3aZtfKg9Afk22Yia0f76x+
qxngn+fkroz1r1F8NNa3j9ohQ2wrKgjMjD7MYjkYC9P6GFimgr4LtNXUtoXmdXIvGcVc8Q+le2S9
vapQHrPWAVMw1cnCuXTig+G9jTbAh8bHEpgjtHhm5rJLf4vuQUGU3Kh0oxru6aTrDcO/WlxD7yl/
x+j0TRJxt0S3mY6/WUtbM8lZdxHhDekm4v1SiaNi7KY321zOKhcXmMqyeguYCiIkk4jMOY9c2qwB
idpsn3THzOwseYI1EgPQRLOjpicySpYJX9K+uqreAbrfpOmCsUYdzW8LEa8smcCSxcFXjY9iKuV0
jUfsMNGhGEPnmGVMFO2slN9T5bN27ziYTQYP2i0NPiugrdYdnUEz3cAhznL00VvDIeXhocabZhoN
WKhp60tSbFOkM2CLDarq4TurEKG6c/ZL/m9H3ooNyhE9zyQNBxFH0WPzfxEz2kccOeyooWixH4en
5YfHqd5Q428W/rA/UK12G4b8CzIeBmZazV7qq4IJs0bR+VMFWyNHKou2K1mz/XHNA3DJt7rYTn5F
ttfTRJsW37qUIDhEBLRYf+rlpm4mbrKZLFvJCyJj5K+cO9BntU3iv6wJP+IfKNb5D8R2syE/cpMD
5uzYyj5SMWE1WQTY91oDqnu3fY0dGss47mOfIXKUZTONjtyCIdy5E4ALFdcy3tAqeKgWaejDs6of
tZrHLYXyuXeAQDC6CMzDZJiOq6/pax4v+O1Ft6D5gY2sZSwxQC4yPy5PYNyn4aYeXgkooIut9bML
BDejCtAROECymjYLkf6r1VfZ0eiwwka0FGzm+T5Mj6Z9wrhIVOzDZytHPTNrC1ouBc+vTbMC/boM
n4p+rD20iR1r9S8jWaU+y6kQIxSB1yAaFAMpEhM5sR8sdi4MvYr0XwsHSdszktPDR2Bes3htadtC
uVUZ2oqtidIFcqSzdSRCH33BXBm3ImdGFe3y9neg/pXRMWlRgqe0o/arjDmki01PTBBpZVOHpYtX
KVMwMp8JV59NiFbLwhTalhEO2Eu8Z2kVL02w6yQOe4MejLVLhzMy2pUWSKm85E2cZ51/L03nWCnR
X1MWXySXcFf5qTE3FXEex8l1RK0oU/VPN9xzIMenVAFQlQJIA/N8LUI/Fii7mou4zDfEPR+FvR6M
7LsbvzrSJB0+XL0nl8tXjhYs+TGz3isJHi1oVw7znKDwdxmM+0jKQ0klGaoNK1XxQC8+a3Dxg4np
rg5KUrCrSAvxv6UxuRuYLAvoF9647wKNyxQbSGGsXZYpTcsXrow5NIclrfUS/f9MC/XDIeibY6s2
R9sVKz93rp0mVRYuDefvIkcbqAcKuhkMoW18DfpxpQgD3Ki7UmPKTaU/aewikWQ4mQuZyF62tbXs
6bMm1mbHWVOq9T/HiFg12BfbnXY79BIJ+ecI31x0Y4PMNnaIXxTIHzLzgKmTlV8LDVLsAIvO6oEv
9osogyZjD6tsROdC9qznIL0CLen55Sof2QCziqq1bw5jpe3WQpI5qA/bTlUOSZDu8zYkOGxcJ8gE
G4QPwufeZIswyI7sNZeHCumPJpdNrq8aes4CwGto0Btn8XmUzqN1sXq0lnnOx+4QRPnK9AH7oke2
EzHviyk2J6ehG9EaJggflYMVbg3JN4IKS+J7owVz5UeC+6T3+6OPKQja5t6EIaDGxaK2YYrCfZzW
GFkkLpULho2MMuKJlzGPURgU+46vBoUJAD2NTMtiFWU2xjOwRKDt4RYvWweQFuuLUZBcP4mASrJo
BDelwPPttHthvBT1ewSokk9nzz9hA7CxiSCo4GlVLD2ZmHpUFAYXYEylxNIWpOOn928qSxJkKyZ7
/f4cBUzLWS1FqA0DkzYJZWDssCg3WftBbWRvYTA3NqKjm3zk9FWDS+dM0EZ/VGr0DwRDjhZ0GtBa
NUZnk4GqxZp4GNGJ1TCfZTyPGjqcHrwra/VcGjONbAoHXNjAna1RbrgvF+1SQTqYQErYIVCY/hyD
Dit3Pz2K/SZvFkEs3kwMV5zAvkpvTKcZjktv3A3JZzFWS17ogpjNRWIirxspdNt/Rs1MiTFJdHLs
vRfuUlwfDFOplOdIk/SK3Trnh41foZ+60eAemGtbkAHG5pLYeirCr3a8UnTL+Jnj8W3IIAttRHbM
JpChhUo39wO5qkh3cHhHErweCRkAbx6DMk91Ijx2NkKEYWMAcPPlokLbaTAIUaT6YKLYcCxOb+84
cW2IQlBg4Nuoq22Dtw3t/PTiQhraJON80N9bMoy6SX7JvzC3KFUi+tBJ0pKQNshijESTwUfyjt1j
oKZq4O0N2K+5rtts7nfKQgvR23r9MkWCN+IVsNN1HrB+rBiv0VQizM6RKIQDVQloIA09eyoApmKi
lECg2qlS46tUItdCLwBBAM1Dy3tupGsdqFfuxXujFAtZDnQbNHAMBheFdStz9mDhbwb42GKGofEN
n+heZi3nI+vcbIqAdOmjK95ADnfwheVwDWs6YzoRYTN2Q2aakZzhInXI0a7bUOxsCMYB9TL6q/rP
kC8HK/FEp6g05sEsK6eKlf29SN7LFuSsvoPhdYdcX9EJAwSiREx/lJBJMSNy0XGJMdHOK0pDGx1Y
P1QLH9xe/arlzgaA1jPvqtjNqdzaGa9VB0Siq/a6a9U3J6pRVkQzzFi4mjKelLpERfvViu/AhyUq
eZsvnUOKKa1ktdB6bCEj4QCdtkvKj9rCFcYaoau/O++97Y9u8EjcU64/M+1QhR+i+ARa4ZQPJTnw
5ddpL0VPlWLSsDDmR5qQa9SDFZgB+o+alqDn77N+2VQGVwYSit7buq3Heuqf0YEB7n4bRGvTBHWa
iajRM+GeyW2+QPgpLykfiozPfcFGX3ulDrOHRDzyCLwrzBGsFvMIkoKXYjbICCVAtpFBEe/Vn4lq
wTLTtA4CotRgAzseuEUfaY6oL+Sz+x67s219SdTQyegtJvOHa4ToSr5NiCp/gXZvGgHZgplbwDAW
YlKNyzEMX2HF1J5IKKIN0r+uQTxpoXYQnxVGgxxwiPgV8Z/DVCr/SpGBRjRzd1V+41LgCiAd8qLE
J1HC9PoMUVVPJjztGkZg1zHviTKbxxpgNvm2GXGEFq/WeFj9nXeiwwvCyhi0XKwQyBXOUnPbqxc/
v0uCdIEfRTsiYIVFjhBPIFtvEo+yzcB4SA1Wks1sfBbxqYWo9dZoH6qg/VeWAQvBhM8I+IVNH6fj
UCuqlYmebdBnMvRmDpuAmio0KOBHq4SIKDkcMQykKu8FjsqabYHpfPCPEPphfbJeklOmz6hanJXO
l/4/KXaC1g+Tuc6N3TjBUvetXUq/a9r5PGAU50GyjZOKvRLEyP7Layc0YPJWswfWGCrQFCIYJhSR
hTa//IEkAi9b91mxjsv5lB9CI2KzcUdWcWJUpcSEqRwNYthoM+SavDeo0SCW32xJ/9AdyLkZkFB2
y2yLz3GUS9jMU8WuPfidSrYohrMV7f3wqoDXQ9Pe7FTci7h6jGyTuXD7Hkn5bwT3qoD9bBhTmOI+
fcll/lViS/F5yZnb80shWReCCPtwImRDpk4JXW4kx3WEOghdhUb3lKig9EMU6sZDj4q53p4NL1vq
4qoYD4V0SV37Ft7dkt/C/2RVPlrpf0dPFeAEtyjbkULl6J7q/pWbn2l5bGwf/pFJ0Abt4a/OCZJd
wpSotz8tOBokkk6PZSp/Vfuh2d9Vv9O8Uw58xt6lCGGEznTxNynz5aA943ivRJuC97fyF3roLC0d
TYT4axl+e++wzoDClt6O9zJ09kwTWNuxjKl3qrsnigfffeXsSuyW8lZM12z4Muj7Bv0u8k8pEdn+
8TO7wz4zbjwhw/iRcc2mw0+HkE8WX4B+k/iGwnCEi6keDacioJu0ZG1j94+KOkCSfljpxsFhkcLM
vxaciJ8q10+Es710z2rDjOrgFVer+UmLddE7GHzpW0JMfITGpyPXPpupIn9ogc0T80iz92EAB9Xd
zPo6VQhCRYu7zLBvinMay7kV7DVxbc1bzQwlgVt8bS3SzbbOUvOPUXvVKN6HXVTQyx1JSOf3Fs6m
A20xngPmI552053PMhczkzs1iU8Y2tgnuiq7wFPJ6VXehuBHypeQa3aajXGV6Ltp1s3xpNUbHHi6
tlNJCxHRzlMHTLWronkPVcSO+yQ+O9nW9q4Bgzeodp23K1lVtse8WBoV8IVtY171BpGl+hite4d+
QaRHKOglLaMjGN5UpwzDDm+8J97rdFvlh0R8huNR7W8GB0ETPvjKCI4B/M+F+6u55l6MiNm4Macf
R6cXrdLvlrWuHd8ZmoBhD/0/pX0ylhfDIYxYnL7lYBEoyXx9b7Gsw7zIEsXHcMjsssvuubgTL4QA
9mRFWJDwHY5nBSzktLS4W86mZhhk7BO8vtEyd1lXmHt220PzIdnIdzh+6GwnvSt1Y7zyzBN/UcZn
1b1bjGIdkxFlyomONCE5m+XDto5BCXPoEhQ7GaDi3/Qjksg1cD0nOAfIF4mMcPVTZDpzT6UKX3HJ
sRa3Uf320PK77mIl34AdEj7RrEGXR5ZLn1NrcXq2N4Kw8/Q3ga9Z/Iu5/uQh8MNFg2LBCey58J6e
sW5LNCjLAsuS+1LK78F/jdG75eBNVfauPNMdzFdUIAFs45KzNNP/5dw1Dh6sHjVNlaHl6aJFyHYr
819mTz40pR5pOGg7s+Q4BOTU04HGrB8C8YqDZ9a+W9YjH1jALMp0gRnIG3Z1u9eSL4PtfHryg6vJ
v4OUbQYKWnMw2rvKvRL9cDhW5lzz8STMQtZSYPTqU24cGLBUTIoxECIzRZDwkigoHe/qskCrvGsk
qJ/gbmg3zfun8gFkD74RhbwaDR/oX86sDBEjH72OSBfMbbM1EJb7fGvPTr/zvZdRbXPBfCz7Gvyf
Wl2ZHePv/ND1x4i4mHYTRSd4xjTwTrcmow5zNQd8/Ds9Tc25ag6+ttfKD3psFaJnFL0r8Dcpowz9
p22ekboqUE2y1nB3ScaGeBNqT76rSf5TlRtkeb1D5qh8y5AgESyBk4RUY4YnzxCzjQBrJy4FzknJ
WdzChgRnC6l9ZsF5ltDDGIXOKQtzx59FjsOs6nd6wKbhQV4zKzxE5i4VK462xnjmZACgXzTlX8ka
PyRjkg5whhIFtA6vLBdbwpB9ZaNaTLtQpHKaON22aj/xQdQjM66tJ/YMD11c1ZH/oTHjpgJ+qzqs
wvwae2PeRHJGR02m6sZpCBzVf40pUIGapkPbF8OvVZ1JZc+JatsXJ72aDBbybRDdpzaNF9uW33Sp
Pjx3hzHsVBi1KEbtkrwMD/XVPk1+dRxJLePfEGOhGd674YP2LqP8ic6RvBDUlnrLophMD9Jnq713
4puR/DaC9b762Rs/uflTZH8Fgv50JjpSBbdB98+K+xkG16k/bJR/U+ahpA9ry5uhvcMFq6hCFIb5
wRXDKmP0L11FuImXlCypZOM5W1lvvAqU2UoQ6GMDr1r1I9nw1zq+OQ7D7o/APSbPktwFqIoqjDsk
dlTy6V/i3hqUvvkPtyg/fOdfMzg4gGomxiwk43POVCRkmbjn5VrWEqgBIZQWTxyF3RsPTVC88wwk
+knBmJU9B+Z6yVoz10NKOOo99Pc2TGhqlHJb8hcFWbqLh4E1tjpwHVN/lODGEeGSjQ6ZjE+nwJHA
hoZ91BsbPOgbGilB4Yq/iOx7xICIc2KwUa5sTPIlUafVObAPZaMPuCg4GBM/Z41ScSHwyAxI4UP7
Y23kw8IYIvQg7lcrx3fX0p65WjJkYlmpjS/HayfW4cXhEtBQODcyPQ78So71M2bqFtrGodWxjXYO
2KBoW+k6j2yGmOPHK00qiGFjxjDi3F5upFPsrJ7aIM/2Hip66bAldoDpKYi+kQL0oCqzpDxbtnfe
543cN6Y9ubEWgZqa6Hesc2QbKOfIt+KXoN+LIAXUoaatk3ity2rXd/q+U2I8dG+j4y3HIV8qDCld
OwJhiIoygBASfPQeLYqNGRBtAY7WlWnWK9kSQlHmxFebYp63Vwhk69EOjsLzL5XTXOoeAoc70HLv
a3nzgUq3r9odjy3FUR0AEojVRUNp2uT9tgi/VBQDcqCuhe/UaKs0TA6SSPYiRZtiIhwm1M1qTx5n
vaBZV9sbBoHcPg1+v5aM9uoAiAhSq4Gljg4DKKpfanaZ5LshLpiY1Lg01t4KloiKdo/LAQ7Y8B5H
Kc6dcd+g4RA9psl6746PMPHnY0o0UkYiD3lesTHM1LxGlTxsqvi7xRXGyCYmUwKr35qPcpklGFW8
yRqX/fjAkGlHc+wr8Z/JMIRMUKhWGvI6fxXzB8mMkFoa3QGIOkbiuaEh7AJcr7TD0iW/zCLyy6Q1
NCnGcoSOtoZrGVlFRd5MWwDltxdkM3Me8UEzi9WoG70e9IRXjOxwCSCqu/amKtj/moRzp7K6Kya3
Vl6VclxlIUlljb/XxbB1quaGP3HM+j3yzL2aDDxQ4pSm9YUGeGWQUoezBtcopIienHr4CVl0Vcn2
KxzlPRm6m1L/9k647mzzAV7XdIar5ie7NvfXBjlaNcbeOtH3hVHelSL6VRLirqxJ3lt1e/dh9/mr
6IjptbrvqEpvueC7Q12Kzb9zmnOn9MdOiGNqjccgRmLMKVkHxOyxCXOtySasDz8VfKeGZKNJg68u
ED6kpCAlRfKqypxDhLVFTyQDBY1zcyGD9bToSOZa9yqgiRUmS3JYy3YaftQFq6MDoLMXE4KFUOQX
Sa+Y++ddGN+HQP1LdB3wV9weK/evF92tdYxLZpiQaNu5ZYzrjuTv1OzmrtqfcJihilChjekGQjzK
i5YXLVuTnQIq6AwJqBnGc4/vdGcp4GftTxQPOHnkS/f2wGXYbpmTBMaAjFm5RDcJeCXKuxYWN0Jt
YELre+kXt8bFfCYN7SMb4nannaDuc5sW2YffjSU26p9eGf71HcEoCBQ3Bdi5PVemy1TeZXyYNM1b
WUzlBiKdJCOcrYidcO9548MOJdkNQ3ghABFhk2K8ZaT6BjWOuI4TNC0I2NXZtwpsOUTSrODQ3Ixy
HVG9zMacVY1hlts8+tAJqXIR1gMeIK8lXDtasDZGb6s75aYcIPdCW0HyWefRTqOlbRJUX+hPpMO6
3ZHbMTBJN+qg9RlrCzqFqx5a0qY8HfcdDJKc9QjqKt6hlVOFm6yL5mOO074uL+qAcTwKAJ/4M5wl
G1vv9pYPK19V5l5gfYZAuRJPzsKO54zsW7WrVqXVEJmJQ7hq6cKifUjDNoTZFqzOVRDgzpd/MdpY
kg2BDPVeGM16aLA+NepWRO99y5dblOI6Nv2nGlTkfNBqR8FJFeKnQKSb7hzPQ1kIRLjoF0XSbCYp
AGP5hjeNuSPZawDk+/hl+SzXDfYdUXn283LbhuPPSEICz/jZNaxN33BXTgg2ixvayOdp22JXwhuP
GkbI8VApfN7muDcCdWf62q6xoXuE0PUpEGy2+0b01UG7SmAsSWQqwUCNbUH66fZNHh2LKNx2ICd7
geQWNALWQS8fDj3DxsCs1/rQLBUfWpOZrSIIAbJ2j3Q1+LM2vlIcp79tAaW2eUSKcMeKIzyajXeq
2cmX/bhIHIUhX7+pogqNUL0dWQE6TD0LUPhExi+BKhFFKqxZDWo/8cVZKwHrnIJsmwRLTz8Sn8x/
B8YG/kPbnLWMNpo5S30kC7QEexSGP3mPPg/c+eD+q/T3cmoj5StTVrb3kasP27zgrRHBvQ8FQ2CA
Ft6+ZP5dFt8h4yg/bhmyM9iyPuvSmicMD4ZzwDkWwJoshDKzIXW4gYCzygITUhY2YFXgoHDP+Gcb
d9txsPvhV6OfJ3i96TFDUbcGLq82fU6TTd+9uvQLOmiNvjq39fSCDCajBcmrVQn+zH75HLY1s3M2
7DTYQUPOISwTPbzUuMeoiuoBffuB9Cw8+dRB+4DgCb9gvF+AII6XlfLFH0L2QvB00nvOxZPjt7WJ
2a1nLpekUbmIyfdyuNjFolHXI+0slW9NwrZRPmOx5uOokq3inYT/Ko0/TUdefreNV2HcLJ3eFXqv
inJXv2nhP77v0od4/SXBWvr2O0w3fEdjhWZsvwwnktwhA0pYBOEcRH/TMy1jNm8tkY1jglFZEcfx
sUflZQbQxxkUpBgYFJs0liYn948H3FXerAYuIX6UGgpHbUNbx5rdkao7Jh+RxQTpjx+EEZCrMI7d
ao8WdKTGNeYclOSeMTt2WgwhIb64DmRzNfmjPyrCRjUKJC7rYpq1MRU2x28dEGbORI3IHoMYH8X5
smPEaOyLpI/EyStn31HQcyzH8yCzFglBPCXrOUtJyKh2F96511nIxe46HBrMeGjCeXPRlZK4wFPE
Pqev05XpJcuonpyz5dJifu209AvDBukHiWgsiMnmiHHw6t4HqGVSH0DCpkCK/S3Y5J4JuxfpaJHq
mW8RoIHt3b12zm8guRRVtmGQdwxGyabfs3R68PZHyxBxW0N8VrYWyUXRHl4k2VG8ZPSrah+ioaE4
e/2GbF13GXFUONYxcr5yEziQ/2MMZ0ee8J2wQqSQH3OoxOH3hHbTsLQ1h745p+xgBtZX//XbdHKO
/PTDt048U2B/I91SCwchKZ6pj+v7gzJKOv989d3S4Ik8Yo5qcWtatjA1nn5L0iIhNe+elr23+RgC
r9pZyr+kJk74GcSXkbaZoIxRf/B0OM4uUC7hePdhUzNASbRXzNLBHz/8DPsrnGq2+pw0s8gyZ1yo
zMzZPCsfhEEhRr8FEneTAiXko2cp6yDs43F0X02mLsdY4OG6l+hkyuS3J52lFRy64Z8pTRZ/rL4H
BSPnTDEIqmJGmid3dPA1ihfT+ooSXtroA9Ekz4qhbPMb2xDukXawzsTugph+HtbJnB3eMrPc61An
q+mr1ATFYmKQ1WLhU2tMo7fKydemj4axh/AlWvJgIaHGqE8RxmqLUQsWTJUwywTYeLD/aenCzbWN
q5A6iJ63t7hSRTMfTG8bMG3yOmPXx/nCYp+aKwDNyEG1XEaSRreMuII7iLhG1JMEwj+rJhv+VhTq
ofO7S882LjF5WDA/SxI8+yDe0DOTXkSWU+uwsr75EeflaBxDI18L5BuKh2qeEsMWwdJR5ZJXTeZ4
usxKauWuWKWRtRidBOGL+MxDWCdFT3A45DtnNXTm0S/xamUBG5BJAMFKxn/4UC2cGKEeY98O9Qfl
wTz3o0Vd3MwgJpWRVLsAzU24DEa2fNiVPROFHQLfhAZaVRVog/FS40eIep5w3dsV6Sl00j0WaJAj
hbK0RvfJb+2gexIqiufUmo0qqgANLogGEauIYV8TcwUpxDSgwgFCkACZRg09cM8BjDwyYWGUdaza
sODkyQJu0ayCC2ZOo+e6mGeUONRmQb3vSYCJ0u5Yh+NCovJII8h3Ptv/Vsy7elh0nbdVmAChzRXA
pUr+vL6z1yEITzNpVs5gA/Vkxa6rp4ZZ2ujJhTsryS8xPGOhOMNicMlXp8u2gFTS4CzMvFsPHbYX
FBm1Gy5b0JEqUtfQ1hAvjbhwDpaFcp3ddwbqza+dVcEkiJHF4DwiEW1l4azpSxo1m9sN0W+K/VFV
7lxlMEmdzi+CKviaROt+rLaBQ/7nbFT2Fg2dRVkVs3wcmIG4gH9Uakmf4PTfjkmQgeKkmyzKf0r8
ruZMneJ+3uGLjW32QxgV3RA7XPtdwKTJT5BpHXZwujXLphV13CAsZr9LRFsQf9gFAcVfIcv9Aaeo
3ZyM5t1iS5R5m8q6xuaPoXy19PyxSjUjLmV8i/DuYs7fmSJe6pfAP/hZzJZwbHlN1TE3lXsYlRvm
M9kiJok6rcLD1Brm+Th38ev0hKRkVx2gTLtMolMLUiEJP7X+XopvOzno7a+ZrvvwXVWWkX53SPBM
V7F6Lssf6WymsfuQdRuVTk5X9lE3B2HuiacHMbi4mE28kCSriOInZmcW1gjunFcj9pPpyAeXjgJU
db7TDkX41WWjYaIy9IxJcuLP6iZbuDah65+Bbs46Rnkxu7nO/FEnbyYGpqUhm22o4JsLKSifrvqo
FDHjfwDew4owV4aLZglbgnkpUjyIcmcJshdQx9EGWtAnKUksgUNQrQgvIim8JMKYLdj0x0iJecIe
WE+6NBjTxHsdhujP9Zac9ZvunocIxj7FZQ3sGwciGwikWKol/zXsxoVebWqOUCU2Wc2Hy4RtZIvX
SDlWAo1fV2/9khSWCLaB7zPAhbsPKzKDjFFq9bzEv2f0rMOsR8p9WLkN+/dqJdLxf4yd2W7kSJql
XyUR18NqGo3GpVFZF/JVctcuRUhxQ2jlvppxffr+mF3djeoBBgMkEhkpheRykbR/Oec7hymUu3Gy
0aZO+6bRj5b8HfGY9hm8gilPw3Ejwwz1lz6ErdwPXrSVUboXxt0OebAfmhZN9m8505bAxQnDG50+
R05ysYR3Re0j1fehfE77Du+BHUQ8VCW+h+LD9Bjecl4+q7xJUweCVndHwnyIpS5u69y9YzRszwVv
+FpqYPcgY28MCU5BRdwiI2WTC24SVj3ZJDTWFTqXMpkPZcTQPn6tkDtlyCpi95eDVhiVVUv62dLW
x9mE4FHUbsrhM6G2SBfyHeeJwHbE95hdm5ZsMxI1yOktHURbFYZ1Nlc1a/iQx+NgM5k2qFC+JyrQ
kdSj9XmSwa2e2P3if1vX7N0wcwr/NGyIqoA1i1p2eo42U6OJ/cNIyYszmC16MiYLts4pihbn5BTc
ypTX1iZx+B8cdbSihzz92WSo3zByUN4Z6zQM4IQ+GzZktYPxpvx2DKW3eF36nvCkeIvSbB2oNvuh
8y9cOvBlIrrOSo+Nv+w4s8gFOhu43R5Jo03cn7sxOAUai4XTH1KCM+YSdKjbCJYb7GGK85AnJEH1
A4fAcgty7hUpSMnUWc3OVS2qa8fXtykvnI64y+j1fKXvCtd9m8v2ugEKtohbV8CG8bk1LpwWX8R6
0KvC2i89x4xmVNJNN8XYH5qeXKVC3MRh8tgO4ufqPJIpIkcnS09BwU1hN9hCiKh3btY7QGTOcZjt
T/K7r6M6BmcWHDt75kYzML48MGvpjSeg3tXt1bh4d4t7HYXJ+5LXjxGDqdLSv5jXMXmuIfEbkBJR
/wmyMTH6sahdFBQA5/iulpg/1sFgb/qbPISvlK28gO4mJr66eA57IFshuuXiuQyznY8tKs+mn32t
wZxQrYwvBdAWbbmXxcyOHEUUsirMhfm8r2N96yQNIvVCn7iBzoPw0Jm4PNOQJCvxKhBirDYDq3u1
fXZXaoR0u5xEk18ySEWBhWg97O5Sj15TcYLNXXfd0YimGVl2XvEyuB3ijFh+6qDdqzj+5cbqZyTG
h4hdXGg/EQDwUPAmzRaorZB52kV6cDyeKwHNIwGvHyOaBuMyJSu8k5rxgWX5we541XV3o8R6HVB2
VuKpDhHDiPk5tIhzmRzapiYtfvlLdghcKmPP/R7j+tIu2r0Y0303Rg9T7f/k2z7mbnwjUUTFLWLB
Ee2mVcCqKyn2PW+8DUNsej2lPBuv+y7VPHVQ/cYYDrsG8iJS7kR+JJrksI7cIN86N0WwD5p7GP7b
gDyInJstY8+pW332oWLRqa9bs+YhRj0+s0WTfYuX+EEu092SYRXDzmd1qMhXvGlCmDwCIobxWQHs
hBXlwAknnPS6HpYXpHDU5/M1Vz7axBcbu3PBeJO15W4mRb5XNHOL/5gjoLCdDJxrfo2Peh8AVPSq
xzIuDzjLrXh+MYgUssTdo3Fl0UuufNQ9LYzx+5joS8c5z3l4rQyTuJ4pcX2KFgLDRxim0BU9sKLe
hPBH8lhs5ftCMycwZ0Wj/d3ZxU6M6pgN8jTn8rmI7b3q1WXTsPUkoxXQP8qDfZnGT8KYG3QQ33Ht
bmViLg3ceH/cD1xuAxHqMNoLk1y2KEUStFkZ6WK5U+wXZd4TE+xH/wGJ33Zoi5uO2iatz3NYsSBi
4cFUFmb5pY+Va1Yx49Dyrh7IJmij53mqrC0Fye3onUUoiIxPAf8ImjamV7bXUzKTJY0uWk7lTZDp
+6k+EiMLR3KKrJuyAhIqEaS8B8F0lNy/S4nTEPhGytY4IBo357CvFiQuizi3I7a43kbIq074sH+p
3v+evn2CTZ2AeZR7zWZUQL9gwrdxg9tu9B7m1b5p1Nc6XXPy6OSwX2iT9q5d/LMd2Te1PWPFnA9m
AsTlkYxdD3ereKClqxqtBSZ0dRdU0PUqkFRuYO2lp4+i0XfxCJQBc7YIC7OnGbnQAANEHAEp9KEy
yr0BTSDm4QROuPeX7eAGv+oOK2jE/qbO9YaZBMq3ZRfcVBWy64B6NcacgG8ld9FFmeYxRKmWlqgN
0BbKFzV0+4nMA04r1n2Zt8mD/mpgBw3DXsw52JqQ0HNcHHnIRryPHvqWLiLrx21bzueJlRCJ72+t
ISdOn4KqPKpQn+U0XBYSOjMzy0Fl5y5BmtkT5h5ctxMevbNI0CdV7K9GRUBOc2ksqL4cOlaK6sdj
jm+cDXnqJb6+mkOQzIOGdYHpzU30s0CwmM0ffVPumzncgJKTkzmWS73P0U7NqUvUVQBbQIKZcDZD
5+1te9g34NdrxS++ZNcV6YPtIn6pp20Jgb+cDjSTl5rUXcOM3yPmW9OR48M8twRT2XRlLYaFOn/1
QSdqDEBgTIPfbQDF/cXKajoptBECRXKcbPkV79PCY/pXbqPVOInir9UG3MLrRDZDtCV6PsSvZ6DU
zmDG16q7YbBJctRII6qYKqiVuICrLmVOIlfJGiLs9s10qLKQb6U0tZJ01irFsdHAdlwYg7GZTzHY
CpqjkvzqJcFBPWT7X76Eq2NzYJsQ5k2LdRD5KiJJagYiUz6G7lyx6A6S33P2rpeXYR0RlWAMPYw+
8Pz4Md8qq9/WFLkcXbj0avaN9T6Q2Dq9k80aKu0C5jMM3G2FOvvJSZOjJe4dj6S+LjXQtCkQEylI
2ekdcp/LNWyQiIa6X/AhhHRgwoX11VjNcFlpHH1higxI9UCsPVj7U/3id0GydSX1evKrXLx3mZnX
AiTMVtjp1l8w/Bqn5ftn8W/pZJRelbhNOzJ+/CBHURrAPxktXi3gIydHzKFd595rgZyVAcOaGtBc
y49Q54oy0EeQXdk5JJqyuRGtudOQIOM2RbTbV/7emLMVcYQ57hRs/BKVp0Wg6rCsW5WCiyxx4aUs
adDsK+JHZCGcYwruJGwbnmoC0XeQo8PM3CpjX0zZOSmRHD0OH9JQKSYh/EZxTtwi0qrJG31G2/lW
+5E+15gLHd8luRMrs+W77+3og2qdCHKMiifhk1lh5f0H0L7tUHj7XDi7wMGszIBpE9AgVCmyAe/T
G1Y4SJqeuZNWCrIH0LaJjk4Cj4v6F2szmfRBiBg2/W386jZvrKfcVYB2Ynr++pyM5pyp9liMDVW0
h5BAL/M5wL+VFMMlb6zYZyU1jzvdBcZ/zKoIQocTDaDosscwSe59Ue7yEq/+4kladWOzLkEcgOcf
0CRCwNFCziACwuKmFT1K8EDqwQ+JU/8yxtPsCBwbrQmuyxwclgFlbxO4MTqMrR2VoApc/1VVGStT
H0BBPHGG2Ih6VRZcdT1r1aR5dCb1Lb17EjmAM1qK6J/4brHhjmfer4EYW8eD7s8rzx6NU8Jjmt6m
ksgENsn1oXIho8mEiyRun2TWYENR08EtuLmkHk+WP8hDWJ1Sk5Wnso8Ogc8YufTpseLCHo9TGZ/b
BvRKmkbIxrcB5+ZmiuF8ZjZQ/KogEGwpir2YE0AfqQT8Hg070+FTDJhUb+Ts9oeOu6hdE49U9x73
fr6Lk2XVoJfHXK30GuiPk7Ms23nBo+mtKidyuUSfjntTWdMuaKbPsS0/jEMkhyc0LTpTfIcxvZ09
d6R+XxZLQCBXIb8isJStx7K6j9jZSl1e2S0iMZ/5YRu01yJvWar30HDTHEBX7htoYTgpAhYCG/mT
EvozNjUOlnxB3iDeqhGJ9thss4rZWxerD900464DCWkr3qYevtYIqUQsZC6WxFPosnDg3uRoR0P2
7172ijv5afF7B6N6Sf9EEJq9sOaeRfSqEALUS/zRlShac0lSXYZ4OyzLl2bIvKNMo3NVs0jzgGe1
M+DFzveOESuW7VDR0EnXfbQhzLHrOwiyRRsfsD5jtOXYGPsL5cZSPLULwqE5Br84pYukHl5ugpGZ
jh5G3LWCWohIoTJ9UwWM1jF6GhyYuQnrTVEjshxEvJsSQj0s7nvXeO+ZM5yyjiSCalFEKWKccNrv
MYq+Z8E8YKIuSBvEc21OW4pyoIpTWMn+jabV2vo2cvzQ/h0x7ZkmJD2Z42zdeVVTOxiXUxletRLc
ubD81xBu3gCRRruPeUAzIVX0xbOm5MBiUKEfFF4TMcyfQrYWaBPiBaFmOT6oCA6wIrIXNiIFNUn4
PGrujGr6nXnYjLOFXFjh+td185QznvKyQSD55tfh+oz/rENNVXwR+N5G1jEgfptoYasjZE1YVXSO
salJiHLBymJb6pKVTzG+DGG7U8CsotKiYUM73ccOlU1t8N4ODZoK3VItPIR5ffJdQNeaGO4sT0HZ
DKhno9pHizTup8ploTlngCcWeZ4C6BZOk9wq9zWV4ACiCORotOq6A2IjICRkoKiFy7vRQsDw/enB
yOYsXcfetgthpmy3tA/FxmEFHND0F0X7izXtbRnUQIEj69IBqR327qnmHefJycxJF9HjwMUD8xMq
qyVxcCjdbhd/O0VU8J7F/qxKrx3LXYhUuW//eidaN9s5nbzKe+ZGuiMsrTeIPJR11yKrKyi7mJ/i
WehL7F0TvY0fqB496EPLjKFAPIOFrSfoReE9HFu872sllBv1M9SIO8PhUsQNvlPk713M1Et05qEQ
mH20Q7FSdgtMJnA9iK6EW7+6ScwWbYox1eUpbVQH9YvQoXkxlzLVcltZPNlbXHVqjkjEZvRiVUhv
xuB3phEpTnbFql65LRqQ62EhEMQJQsbyFsQ5JMjxgAvRhta9vo+E0G89VGDa6x40eh84S2yW3LB+
qaKOLZhkQJfcdb79xXLgMeg6AhbDPdG+iPfDsUQPiovO83i6+wLlYOTHx5RNTq3JIctLoh3Srr/i
vsSsmGBI0ytRZ3KgYMAFnLMKdfMQBlsUAM+Fbc7CKLBFRILwrL5yEf/SrL1U3KZsx/JNkpL10Wi7
29k2McMm/VQDqQWz09LzgeNl+9ZuOubFraWO3HFsyiYu9WgCQz6w9y+ymLUDhiantnZ17vNxV6Dh
Q/fWzsQZhd0HslomqxqOYw4pN6nzn4PDlNby8Bgq+ic/jpD0MhsauH2Y0Ty4RVVsB8yvFOD1Zhwx
FoVZH7ONEI9gRGs/tTeqCwsCipkrVmTTolhESZ0xqG+dhnhLEQKQWIYdHsM5Ku2t6T9VFVEEusOL
4inVajg2PXse1bmPFSL/QVaAyufB282mhoUQ3MeTvwaML9AGBrbVBZKNRNsvmaQycsWYI4RGmdej
qKXuXnZOZV4wzuVuBvXBi+9lo10eZMiX8sQ/eT3b34jVWL/k3YaLFFP2cJPZjLQdpfBtOwrMVnFF
DANmQxZag6WvJ0d9Rgv7h0F9WbO22bdOTP8LxmSup45NcVmOEOSN/mgsBCpLuDL26VR6+wXx68Ie
UIXFwfKCXxQMUONSrkS3JCzXSp9FPocM95AzzU14k3b3hd2uGSCAoZIe39A4TE8N7AE3Z9ONi5zY
ISdbNg+LyQs8nxE2QhcZrUqTZxXI+OhJZpbpEHqHTBcstQY8EGHrXkYcqWcLalxRZq+yUndzZxN3
3X4mmiPTyh2+hnlP60ZxpS1QR9LnphLzuavu4jrit2Ezp+kn2Gp+AFGKlnWIa8xVTkxEJjYJO2Uh
slQp80BQmFMdE+sLV0DMLY8DYjODhQFbrk+j4z7rqATE4+LtTSu7WmtFrhs28FmvG/yLE570uf7t
Z2sIY8mewcFDAXGXcbodP0in+cXeZfYo56wMDs/QKQaK0X0RyAjXgHhyIuadbT7dJENArEwk3d0w
5td5ZxhbBemtk094sai74pS9Q9Fp4Bl9TxAM8+nG/k0WRbqpPafhvpxwVY3dJ+ZF1LELViM7krvc
T8xVVHj3jTFv9ZAzaUO9d9DIGobeoyubvDvfR0I81jW2KNqQsAjEIeqp4GymbQ0Pdbcmw9dk8Trb
sAhfNcF6jAK+m8L0p+qTT1+aeW935yXHItRTKF94LJjpcABNGcUdyTCg7GkmO3NtLc3tZPm4W2Ue
bJ2MQLYIuoimQ8yikhnRiKlJaiYMeYgGd77ypCGxR4TMWwL7Nrcp4GUMb7Wige4K1JGYA6O0YrUX
90fScLa5tCC5CPre3iFWecw2DTLtjZjk+yR71qQYDcKFNtPK5K7RwxW49jcnCTFad6yg8grOms2B
gnXIlbSfZpXCdWQPuHFjAw/0niIXfXeaBBeBDrAENku5daxd5c8vQ/JuteVrZbWvJmNYEIU4WepU
vwRJjLnN8OuPtfss1FNWQfeG9kpcoM/zaDQ7kTvfC6UrtzEnQmZ1m4S0UzPBMMyNDJHSlIcirY+l
1pAOcRlg/awtPHB2KPYzWdJYHi90An0jum7GDm4rbM7142NNmYjMkNCO87gG4xmXSXmOMG8LWjoK
ofnqxrrMVqVFsmqTkwi3jlrr64WpcrMa3HutfxO5/uGjYbKX4CSGYjv2qkOvRjHCeGXbD0RYBjUV
8jyKxylmQU6KO7ODD1cFArgWr64M371yIpZwJpQySZEAMZCEi0G0bbqWvMwRWTKRO+CLWx3I3ygp
35ulffTsfp8xX9oU470lh1UdqUED1r+qCYRBwl5LxwuygWLtAycM0lKQ121gpqTm0ANuQF2iR3CT
ZYaTxBv3YQzLY04tYsN7FrA+qKXeOZPkNoKobDNav2SghXYS1sU6M9DWBFIT99LJGh8nSlXuKou3
18/wNeeBexQWp8g4OhPps/Ex6AME17bEJxUE+6XBGYfo62Uqq/ekZt60dCxJkEz+CmqN5cw9WFNG
2GcQsvJg5phW0fGvzzNpvCPm+aEu7ScZO09sMD4wqJ96RWXtSNrCsvqrSzomScXbzC5yWPPdHRiV
dvYd996tbh8zBgUAarjI5mV4aa3lq5KoYmwsilH+PI30Pm5nnmuJo7uiLNMLu6D83mld0gGL3zXJ
jkFbb8MFJkDFhKAvFZqSUB0MRNmSr37hrd9ZWtChbE6TmW0I4RgLw6KVtJLn20ZY9LfOeAgsYgak
xIKXhWgObJunFX+LedW7TtyPEjVrmiYvSRlCrn1UIz5O1yu8baiQ3dUp7skGmSEHF8tflp08Cro+
iLdton972MuqBP9wK5FlJt7wMTbWsw6z5FD/6qNsInvtjBfgzUsWWkwNpKVlbZDUjKDiZISpGOZf
pHg4q2rGSel9mKH/pGc95gggkTjlLuXfpu+xdgLQOLnDEO8AvIIF8l0C4u2a5N4zdsKvwST3qWtf
mbzH3E0BUytoBU6vXZzIiIbyKYx3pcfRkuyMR+qljxmhicJjG9K4NGNQ7pTi4PbXS8qoJ3y7t040
6m058DsLA/MsBwRki/9hW8phuwVxnGeVmn+bGC+pwq63iQ3fktOnAAVV3sic5nLuRXlqR/NShs9l
7F7lVbUp0KnNXsZpNxWMATGF1+xAi6qed0tLJ15MzXff+S8iPnaRvOMVnfIYg+LkIWyDUMz8Ot3X
80Tp0TOiGXPxJUkjjQz7vSWsr9JwXqeQ4NCswT9KH3FUPkJNXygGexlPWz+iSJYDxXYSR+yjpm0L
19T1vZdudKGpSrfeciJNrPcd9pgcXez1eObqYd5IXhLz4TjeEUX/pGyGmOw6n2NoPkShzOw5ViWf
Kl5MwHCkm+qR/XQXbsoh5Yo3s7Vt6dmXRkTIF8ZPx+JZ18U0Q9MyH70G5GPnc7X1DZ2/67Hi7JOT
Kqg9pjRoL2K7aPjp1wpM7JvE+mmH1IFV0tDKCHk0alwpHag6IuJpWM1kGybLOJdF/b10iDnKUtDM
K/3k5ciJEAwc60lehzzUcUzyzrQR75wnC6x+5W4hvgWE6AihswkYnBdgfEomom2bBocGBubU4Jwq
1H6C5iAT+65yEYo3kQUvaSKssjdwUhpYso3N7sWoeTd1pMVSC4q02vlJEyEs/F3o50VR9ue5xDHn
AD2QWFZxg3KvKXaoVQlUX0PRqLoawQL3dOPWV2Ii5NnEaI8s7V/SWm/jksuxcJmFjBm8oiRmYjQa
tkWM4vBErMi3OEDAWM3jz8Dx/auGZt/PmE8zIs8WlK4eVnrdV9m1HqwHw3PskE/tm2xZtwmfr6u8
vj5NrPN1Jvl92TUVq5gfY7+uL8PJP7V9vQqsb6va9q9SFpgbVYvTnPCsapK4O1IfHq2OTOi4Yshr
RxatAilQRQydVs2uv180jy9ZTK+hjbbV89vkIqyDgAE+NjSEvzuVcXukDrTjuofdMXJlsvKyb+Ed
ZNupwnDWhURY1OPn0lDqmai96y1MTTlrzTog67EmbqbK0eOlvdFXbq/ug3moHyvEaCzxe1ZYN/Q6
kPVtcMhRgsvDHHjizzu7IlRsaV6ZbVFmyYCZDSX6vGDztAv8jBz4RBd2Fyhu+I02j4yhAvrZ4FVF
4kbN/K1ECRrlzt/UiBQ22GeOjCRxtO6HhNCMyW57ZCUMi5ZmQselSLXMadCnJDk6ygPQJ+xXnUgL
ZUF/tUTdV7VqF7JLP6PTrApQv366gjpHqiR5EdUO1cwcQSVohl3EXSnzy9zjz4EDSxwmR7dDz8/z
iyzRNnd/CZSavcVtZqdqZl/bfzPPWdBwgX3kUVshig7LsyFbNxjFvmzqoynl51IvxAKWPOFDaxfn
/oNdkuLiTiuqMbE/RgMoqR7l9SiQ+4rqK4qbcTNN8JElpkMH0KMSKYufGTFsQkfcirog67Y5NCpA
Gptrlp5VeirAgIBRxlHT+P6TUnV7yN1pC6ckPmoqZAQj4XfOnbZb4leZddUxHvL1JdMm02rdN7Fk
NTq62aE2knxwAh6QdlnOViclObXSKo/SQ+zWmqnYNADYAsbGJPtSKs/BB8aqahBQc4Lig6sKRNgy
8Oyvls0cu8DnFSa4mG5PjCOKe11y02seLp1Gwc+dTRTQgN9jomG21ITSlmYFhjUat6gE3ZEzTbkI
OmoYWc0EAiS5xvbd7KPc/LZ7eqN0SH4uydAdU2K5FLMT7TOkTaPmusRHl7TIZOMFWcE8z+NmbEnM
ya2nYmJ6E+hWHjl72AeKahcTHd6V2XKdugLXfLxcwXvZ4aYgF7UKP7Lg59RCoPZstBtNnN/F6fBU
zgEUq9ph/YKat/J5Li3VKs8syrdGdNdDykZGlFw2rZOBQ6nukwJNuxOuVvpEPhsvO0xy/tlX3kcp
6JeiHEWmO7Gzh8XUE1YzZlyY7EDKBWydYpmbIBlA/fRtR5DSS0kCi4+kIwyn1WrXp9uMRd0hDl95
ZJqNoPXCSsNwqq/yTRh0r2ri/JaKR70W3ktibHFqffR4jkYxnzpvnFX7yQXgqVwYAnnSoKVCMldY
yWsbU3nlw14Gut7W4XZUyCc92ti6o9AmHDfgJAtH4m8S6FsxcEWrY1+QBMDb17MFR8zeZY1PEuop
Lfr5uNCFbfjsS1Uhwix5nsD2UN/IEIsBEMtYoQSfDPrl+bn1ov6Qca9eBH17mauIWWBI94tb8q7y
vWdReGanlpydY+LukhhuTG8RvuojXDfxku1C+BxTEoF/9Fy2e3H/kBeoULFgTPUMFdP/nCQjWB3W
+05h2pjj6GlKFElLBQeN2ydfjaMV80rraowjYugzDDLEGiZdxGk9M/zIJ6I3HSpraPW0cl3P2DF8
cEra0sgUvPsJSp/Bm9tDO52j0B850W0Q+G5AEFsZ7Pp23eJ1RXSYFwZnc4WnIsjL9hjZu6Ger+cQ
T19duZee04+XgE5uB/unWSpS0IcKIX7NAYIZixGAX+9BBamGO6ojqFMTTgXy4GMCYNsW7TcLxmwn
Y+uoRgcGcMhslX7IPdI74MxmWJym6t7XkBcaTAD469FTzreJ23pXqCiHy2XuvjJUH7BMC2s7j/R2
iXhmAtuhsDQ8EaiFB6PIMrS30ZySeOElu2Y06NfJIZaWH/E5xd1Sm2Gfouz2ATeZkPcT8RiRFmO1
k4n4VSZNtWPraPleSJCffpiIWNMQZkjFIBnbR4W6FOYrpeq5Ev5wb5HSse2K8CWPovdYd9lZGrIi
Yj+JLlOrgYCCUK5wCUTDT4eKr+YJnzjMPj0R75eiZjQ00KDr4gPtAnhSxwHf4E7t0QvCz3z0LjNu
R55L+nYkq6a3C3CeFjp6Vhz+tg9Ppcv3cAJ1SgKoJmpOJRtGH+iRZYN/Wzprl5T5UzA7wOpnkNR1
8tENyPqqfAA7xt1e2CoEIj5det0pccf4blpwZy9UswjxCs4pcoLinH1zjBOmrKtbd7TL7ZQwuIzw
A1x1k8E/yAnmMMnCyjcDTUC9NsJIOPgDUG/TuEc/GMqtQsFVuPAfHCcCOlQxpGY24flQWr2mw1TK
QhRHVP7qCYoIt3fGrefraS/L+qX7SJfwEEs8LBqX7jA0u3J+WMI03QUIy7cO72aQw1SIU/Li4ird
Lg3yJQ7kN+77N4LDcqrq6Wt2XfKbLPxBC/vlUFjNObEoUi2IEDkLoNxZbqrO35qPrlByrzz95GbV
ecHfufSs1rEzsR8kWcx9F9hEd4HOoXJb08O8XAeafrFuF+B3BWKmCb21AMBYx0I+hnT1bkKog8rU
Oe9pMFN3vDYWRFy5SrJnhYyattKQ8Uyt2CNpY4TpO5uVG2I5n+U62caoB2aneM9wgyN2AEfHwb8q
j1GKJmgzQ8MUpsqQX2lPekc6jSTE3RXqdrniKX/MfFaqzEeZiKnqXjvyul0k5eeIEmPtYQoUmFjk
aOXr1lm2CSxVV0x3eK9eXeXXPAMTvOWqgXzXoRkcYbuHvDG1Hi7LSMzc03dFj+R9sTDQmMiFmxoh
UzfATFeZmJ11EbDAad/mnkFAmlyhcQXnHNUM1EWAa2DswL2j4A5jwnpcJO99xPtWirzCKd/BDM0E
6EVIgrni8YBijjCatNb7rOPxMS6ayURQ8riI2H/is9vLDv1U2zLxNAmFKGxahJ+00c00kh+ISswX
XXyYG/OctxCasHsO27Ljv0btPHfsTRKtq93gVzcWwLhtl+1aJGpbZNUpYguOozQs9dlO9uQPx+cB
ujRPrg5FYw8lrWO0Y6WHJubpE3rleMwSc+sOPo+pykM56QVPUVwiYjeMRvoWbMvcTefc8ZejZ7Pc
xYlsXfz449/+8fd/+5j+Pf6q7+qCRWOl//F3/vyBmbBLY2SH//rHfzzVJf/89Xf++3P+16dcpx9d
retv8//8rMNXffNWfun//Unrq/nvr8x3/+er276Zt3/5w46TxMz3/Rf4qi/dF+avV8HPsX7m/+8H
//j666s8zc3Xnz8+1u5i/WpxWlc//vmhy88/fzi2+9cb9Z/v0/r1//nB9Qf488fD+FZ9vv1ff+Hr
TZs/f0j7b0FIdUUNAdrPE77z44/xa/2IE/wtUB6LbU8yqZCh7f34g+POJH/+sMTfbOWwIwkDyYcD
uX5M1/1fH3P+FqB5UHzMc0PF9M7/8V8/+r/8Cv/nV/pH1SNySyuj//whbE/9+KP5z9/1+sMFYn1x
0gl9P/Q9ek8l+fjH20Naxevn/x/kiTJk6foYrbHILWMdwIkJrMN3JqwCvfrCYbwsyLjz5YA+j9z2
MLwOw+gx6CXKDbY1umM00YLfDRsuX9std52X0D/HbJ8SbCYmoPrrJSaOuOyOwmWZoRgRBqFLt5dm
r4RL74aOIKkJizV2SlTyKxK4iIy+YVqD6T0/+dbwoVoak8jrP5m3YloJ2DLrKHTOFcoh3xpPbhPg
SBcZg/dmLF5dmgInumrsgeVzQIYHZf7GGNbebJSFO6HvYVCxTSZ/q+z2sndHiHAaOyJF2sU0FA6g
+fpZhebRNOYRvtOpacenuveQxAYax9azZTGF6WW0q4T+GAUHUDjFyFczfAAGZcK8+qbsrmUtFEen
Gn0+wqSHhO4vkQMCwtB61/7w6EbWyv9BkYCBl4gK+lckBXT+BBXONWLV1CfdKh3JfIs5AGeqnPtm
cpNtMtb51kY9EJfmPp+zy2aWX8GQNBeeG7ONtglmXqzkKhaO2JZpS1yDTh+HdGpPFe1kxBBOYNhH
/yFxAQCOiOpMH1yLOpb6FH3RciHC5uCuhK+KkhPpN8zj8LXJMFO2AuRRxGKDheJvF9X3Pqvw9YQL
0z3Trgk503rSg/Rh4GAOuYg5TOb+TuXl29gp+H0SI3QNRL1kY9oHWbDxlPOcs7gMmpY8H5AmENRo
wRPCx0cgcSZGDzyrrru0yHrbxe9jV9inGKk2A0ZwYUui96bM91HpwUEhRcezbB/rVTBubbc7jB3I
DrhoENWOrhODlE+nn0USdWc5QknKHotVskzGXbO4z6ojaCHrm+YuYo8HDCJnCybBSPVk+/VYxEJf
gr9nOG5ZWM3nBRVeP3Hl++slkhw8AQBa18UvdnUXCZdXYDvXdhvdd72FUL+SxRl/PHOPol2FYBZL
FZWfFNrlwwARRqdyZOQnj+kQY5kI/Jcoq5drwZ7cy7+g/i4bsjWjcnAOdiMGojIxaGYFpSg1xTfc
+IADA8PGOjrOCKuvXHnxH+ydx3LdSramX6VfACeARCYSmHL7vWk2jSgzQYgy8N7j6fsDdSquSKnJ
vpOOHtyoSVVRJFzmymV+M4OLlsr6aQHzZUKdfpdV9Cl0Z5jZGFU4YqZ5YDwCtUD0bwLpgGgHUuyN
tpkF2+lNM0o6x+YHd0b9dUyCBzHRjpixJDMR06dRvUxPcEZyk3I30lyRKdKFgzncJjHIzKbPdlZH
WWvJ6ZpDFTEe3Sys8wR44lfPQYYCwwATimgwr2gQJzunROgKB2vknCC0pAHzHrpP0wU59sYpkXyp
BHMYk7ECted8VGPxpQa9u4asM68bGKgGbh44zow3lpdFZKruD9AYR8ay4qTn4kFouhoOiJTDWKHy
hc9YbP/shCE2mktQhEjIiM1j3zPjap3gKavze0uHmCfX7U97VhP6z/JSELtilXxSYQyT0XTDA20e
5kVIAlg94vczntFG/CUPyn0bYEmABfQFJuDrum7u/fYzcBycrofsKhMdQLkR+SUROldwYGEwPqqg
oGHZEefkMtghSwtAORc7Mxjkqi5i+HakEUz2z7ZRfIprSqFZZh90r6gXgIrBEF/VckzWWn+visG4
LBhEDYGhN9EIetI1EadJwL2Ts6JFDSE2glWARiag/BCVaIEUWyDC8+ANl7nJ8DRG3jxKTCggiVPs
PU0n1sItA9h3EiEpONYfh3BepJW+DlHTXZqCga1yW0Rz6mRERmQywUihYZwlWjyGMSsmSB/jqP5i
BC6icglC+QTHC7nUc0Vbwd8VhxpVwSzv7mzH+hgy7KgWTKXh0cUOSJOVBcwLIOel9y2lhF2HoYVR
qmt+yMPrjOSJXjfuVF+sEYW1BAGSQBuYA6Cb5CLu1NKic+bxKbYBjlXNcaqHYoeHFAN6fxsZM2lW
EoFEFQ49KBuwQlfNK8glLYmcR8+N5mKaVYeSkgqeiFwC4X1rMDjzoWm2cYl5eTjB28UtQ44lFe98
Pw16JglOPJp3HWPCfCe0eTbD6q7pHH87ZI+V03yfTD2eNXScq9oHtBg2mCBUtp+flNT7OPLERxD7
cmsMLN60aXHHs/izbVExt59pzFoeHLiuAkddEg5Lm2niOGNloXIKQV8dshDZ8pzxxylN1EefWds+
7KDg1g7ZtgCJ79PRsxX+tNIBcMM/pMhCfmAf23WDbFVebmMknIqCeWrhiuuo0J+7Wls7WvUO7HJ1
F/ru55F6OZ0VxoE26IvS6Q+TnAE2h/VJm+g8UjZ+zAQGAzloXYr/BAKJ3luzd8oR+aFwqz92BQjb
0WcMAWhvXGGiqRYcfkSrocE5swuR2xwtcCWp0rdDEt3LAna0HG/Ljoy4hGG3A6aVGmidhl7+iXrQ
IG62OXx1xNrnvJ+hT9Z7OaWHAl90uj3Fw4yXzdxfWxBPEP/WtANsdTJqfqq2qQYwracI4HYeW1vT
6saLISyPteWF+A/B4LsJCvs+Roe+rMrryAR3BYk689N7ZEo3EDFdzlnz0xRNP6IyhaqSLqzXs9/T
uEggHIe0P7eDAHYWJDjd9g9iZIbeotQuTKAhQ9t8J1sDmF3XoLH9vF5nQ31LJYAufOfgZNCB/qzH
c6ZwHkuNz36ANKVC23BtWjZnBr7hMC6rg5d7dC57TjD6OZsxIq7GEUFUseiFqaPrjhSKzuR8WXUI
CZjYA0VkWYVffErUh4EiNqsWH2JXVIdgVPXm2cAsZJUDCcIkk42aYGLK4JkZmX/2G4mOqh9fYVuC
4LCunoDKA/jQ22Lu76q8xSWLcWgfZnfJjFgDk1VAHyGz/No4h9V0V5aTcVEDPFrlWfeNZhCQ5Zlu
FLQE4A8AzccC4fAecZHy+0BWt/TtrzyXzCtNgRQo1/hgVwVlOUd5d0pn0a8sU/ys4ax5gcSJvf06
9LAPC1Fgc5AOpC8JgzA/uZ0Ucr/IPeGe+5W7sFaIraIxjmaZekgrQmWcOHQiDfcwdczdTNPek9U/
eZNzkzX2CWDhZzrt+5rBZGQ4QLIj9VjVObhgMKKZdL6JDAByU7jFVsPWArKCOg86SKRQNf4DAzaY
2l8I7118QYMlJOSodVGA7QS4fE7BJFt5hMHK/DDWnb8xJSRzM/qcmNLFCco8mklcbprKZH7XRXeD
S0cryc3PvZhwwxHZB4DBiEPSDj6NdnuEnLnt7fnHYI9Xw3RvGJtON6jx1eRhYW/EmzGoIaNWACu7
4ENBNgtw8040NOBp4ZLEImVs9TrbVciPAMS9yB0vOXoFzeSYjhrQCVRE+j75Gtaauc6MQLkuMWoY
9LieWknTbAABHYGqgy/y0wi9FPExD+XumRPPx8g366ttNDEkifxmOQPQCaMjLxjYb5ZQD9kJVp9X
AvsCzkQ2ZNyomncUCq7LRBuwOEpKEqUvShSmMhGwrAaUnD9G2I5FFDx5YdfrTgqQvjqFJTtVAC5k
0q5dw2MDVFCSEfPGlYl58jq3p23Q+D9BKB4K2zEOvjYfo2Tyb0eME4k6vgzbj6CBCZ0+mnjQ5bdS
DMy3ygGLDJNmZ2dhbDdqUR6YMZ78AW1ou2OxV0bbXPZj8bke1LGoZ0Xh332P5890vfIp/VKj4IkR
5QlqGSD1GUgCA7fJ6k3onyCvA9tAxLuTmhEo8w+C20AifWUtwKqUUL6basfb9pHprLgaojJJOGAp
1dE6i0AB1TodrkAdoUDe1TSW7fwkUMncN3bNzLm3LVTAIsyChLe4QpUC9Yd+m0dmsamr4Woy7Z8W
it13Lu1ZFDiQda99+aPxcnHwWclnmGzf0LoKDqVkRTNns9Zmj8Uad0b/G0E1A6zxQZiAWn0fWFGb
RtbKaFT20QHttmGEhNCRY66NsfM+og9KRVNh/oExWhaCFAcMlx0Mi8G/uaA1bdO/A8j02Y/UuCa2
pjC9cjwcSA6QtqduJtK1YYc2Y3HpWWW2y879wGSwkfpbn5IODyWqFkE30YVK+G9eyCtBYofAoEbn
UAMWw7wnKsS9A9dcpGW9BlUSoqc6fkTFWmnzVgfABnJcBVa2Kx4rIPid7zlHagQrz8cHuphYtsW0
PPkevjvj/55lkBY5/drOzTc0gEAhgomQWCaVPv4eo/kNhVBhM5dvYs4yOaHWEubrKUZxUpB4bcpB
Yk1lE/ANxBqAAx18J7/JEoDfhqbVBxaUsd9Y3/UMyVcqA47ffuGkQaVoSST8YBF1T092jJZDmeeo
nbTjyeZP1aV57t0438RhMeydILu1fSByrok+Gwv2IzfLoEwg8DEkcLFceFhJeutP9lU/uPtp9BlI
YBer/YU9wbRoVPmV54zTnVlRx6AjqCzHu7mXMsBAdcRnrB2wiUa6cwRQ0Ts9eLYW4p+PjpcqbQTg
WiqofBpXLJ7NrCTHmUbBuC2vfQWhOF4kRYbiziopQ2q/PTaVCLZeR87j4ViWsQgALVDrKvDpWq7N
3L/yjeimjnHl8qhxJzSVhr4MV3Tf7Qs3+wnEQQCLuasBgjZpJ7Y2huZJr12WLg4Xljb2eUYbX2b9
aTQtn212YVZgxmOzqy+iGe10TrwLc2AMZTl+vZZpcFINvvVppjeUspQ1FqW2jQgR4iLi3Jv6NI/K
Pvl0oweB+IwTOoQ6hi1j13z3ugbhxFripu7k55nsxHCo94Kif1DiWhNh4CVVX5toxNLahbkEZ33I
OVRaUd00SQhUrdRo+uASNzOdl37bbyx3YTdysKQ95hIIMH7pEgyyDX0zYHZ3KO2iY1S5gM1HNPfs
r1BeblzL5+C1mK4bVnLdA3hKSMs0DeR1S3hgzklcmRgaeArg6DB+qhN/bXny2//0Kf/v+pTuW33K
+x/Tt/BHmv5oXvYq+aVfvUrl/CM8XFVc6QrHcUyLruOvXqXkJyY9IBf6FRQAS/3Wq7T/0WRKoItd
LWytpMvf+0+v0jL/EY7SngekxfboM4r/Tq9Sv2xUwtFSJrgPYUtHa1Pay89/a1TGdcSI0WSGnzuY
gDeufFJKdOg8xgcLbS3QB2zP397Qv+3SF+1RHuz35ujzNaXtwNWhDjOFR/v292v6tWWgJIArXe1+
lQz00JNYDUkSHSzQP+fK767MDDyCneI9WIIiGnIb1TsLFBeV+fe5FjaoziFa1Zl//fatvWrbcmca
UwQawMp1TV7H8vPf3sYUja3fNNAausClIgIiuTaU+zjpZN6+fSU+4Kt3sFzDthCnMRUFj/XySjAx
wq4VdYB0N1M+ZrY/vYYRoy/gjT/MjXUaazN+5+m8P65JZPVsydpyGYXpV03pYky8ug/tYGV39nyQ
iBvXACBGF5opWqtQ86KtVzYbNA7E+u2ntf58XE8CbaG/zid3LNd8+bi1NZtdFC0ybymKNjpyFvl3
79KxsdqKWlkfAqSUsbYJ7oPR29hDbJHoVXeBl81bhCnAQIGIGkBUHaYaRBVwSazLqHLfuc3lrf/W
tuf7e0q70haO57iWpV7tho7JaF2V0LrLjNyc6emp8+AoQ1nF0MFQ6Gm1EtI6KIxCgXbyBLOvqnnn
ZXl/rkIkdUFlKMWYAqmAV98p9/MuTgfaa6MH0DbUxpqcjVGrA7iD3qjyczBswn6SZuGdJlytgYNo
EKtBvDOL8g6eMSa0gNITkRhHe1QH4YXxISnxOGPKhQbUHYIXGnJslK/VpPKDPx6dKisfaqeg6vIG
ue3MmL6ci91BO3xv6CXcmk4EltOJ8kNQlcNB9ubZgJd6AK7z1bH7rauj6iC0W4Epxi0rL1tEONH7
Rnhzmw/JD1na2dKTxdQXMckIFPfQ0RAFabWoCgvrDofc7y4Rp5q6AnYrCqOGz2gfThyv3alvF4Ry
bKP/48S41zHGtrR9TnogAFUNN3iaU4AsJW4gbhDscQ95SKdlkFAcMjGKE6lftS5N86eZ8kE9k0Kh
b9vtEIWPpi9OqkVif3AUvXki4kZW4smMp3GbLjg7Wi2IWiFulTQBD9PQbwEwFOzCgABVYMZToIn5
zl5Vy454tRQdbRPkQTUsTLxXAYLEhOrKYSmGCOHubJUGKynSywCNOQuIKSOZ3kMeFGuEOC4xUYC1
RSGfJPOMRWr+0MVL9pvJnm6verLglZhBdh97UNYzQLg5NHaWg4fSp89I267hIK3pJfbXdk67tFzy
8E7gIA6mcovIBjJ/ysD8A7N7owN02rNebgTNk05Hd5YH9C3IrWhjhVNEu5Hc31bqYzlpPrAMbxPL
tTatZ3+Xgk6/5zK4tRHjygBdvb2B/xLhmP5px7ZsQVfferVzFD5zOgShtGqcsdpY9eeoAF2qkRAG
IsJ3h2Jg+8mW0rFevX1l62+b1qXfo5dj2TXdV0cHA+QAggGXVnXZHWNfglTC86Pz3GkdGQB+5tH8
2JZef8MkcFs5dXD0Q3mjK8fYuDHqdRpVrUi5zjvR5C+Rd1lGmtDLsabl8vPfjrRm9hxHgz5bpXIl
aclr5RyCsmzWQuQT451THt2+/Sr+TCmWpMQyLeIor8J6dbxb2iyBQyAqyWyrqaZ2SxIwY5Aq6DVQ
1hmy8Y9vX/H1uFWIZdjKW0ce1uJIfX3JcQDyEmlAhUlMn+NCZRipCcZ5qfo0RBnfXbdQTVFQUV3X
ns14/j4qQEx0xKarsF6XmVZg0JiFxY/CaEDAVID6YycBEe8VIGol6pe9sY20yQjHS9pdTa9wKyp6
/YDRadfGw6mnidFGZrNr6JCPrjauOV3lto5RIPLkfFH1GbYbAcpUnbWIyxZNdxUOiUSXo5FsVRFf
BQYeiY0CCZHEc3lqDCCFrTQvXVzLwzBK4GCgY3jRV/B8ctpYG6u0dhrHoRXVHOMxX8vDjK+rkcGw
TWbcGxyIafXo4H/auaj/eli6RcV4AxRy9/Yn+OOEZ6BPJmdDvoYtI03x6oQ3Qxsg8TTBGHexiJY2
aodAgpAljAxaIsSUILLqQzhND0mGL188teFGjcyS2JYlM6i9Voy2mjC9z1TfrIssPLaz72/evs3n
DO73sMptammaZECSIM9k/uV2oEkD59xzsHfJQjSyrLi57RrKeXdIByaPI6NHN8ZymBbvRQaCSDIV
2hQDNjlOUQbrUNFwz4f+SaNo0iFRaNWZd+9lwwmhqvIYxAJbR0TTrLDSENkxwjZqNe1b2znMzuSf
MChpBlqitVV6N7VYVIwc+1yP/rStbJjXRIMboObbJg/XtVW7u3w8DBnN/aRT8jCY4LXmabpKzHk+
8K7UOq1n452IYb2OosJ0yH+ALniSwpJA+vIdIUGhep+ahRYNmKJO9l/8cf7uGvT/BrDJrLNoOPZA
9otQya3bxOaFMzPowj6Cfr5CrTYP9AcvwPdJ92jd5k2r10aP7pAR2PK9nO114AW3YXrKli4hTi71
1Mu7TYMk8Jt6oQ0EKIykKITHU/SVLKC7wvtz0WUcwe22MyhU1T2BNTY2yVSiY9C6oIAFUwU3cr4Z
LrP9t9fa6zKHGyNvIa4BRgGkYr+Kg409t6NbwWSy8cccPIR9jcbK1o0dr6uA1OTtq72OusvVXJNS
EvSLoNR8lS+AG7dD5EXgg3RxvDLNEtEFz9zFYfxtGuJrp5H5e1v+z0tyMYoXobk2ueqrLU/6m0m7
p9eoYIleFdq8aJrmyojmnz763vg/+MY6TOnvxo24CNSES0ZHqqns1NuD90U83LmOgGmhiOMbG4nk
yjvvRPyxki0QON7zkWBSe7+usoJAz7aDwdsqGCLvmn/5vSlAT2qqsiNY6xZl0jB1jvncn8GKM2uG
KQZFDfJp3U3yNhsoQEOqjxCBlM+p+UQuTm86qDQ6qCiOZ0vNHI5KH50xACiPIMEmapzjPDjNQc8k
8OCttqYxnt/+1s95zIsoZgFx4ty2qVKW9HBZer8d6gm6Em0yR2ibpug+ZN3o34dpjVQ9CiMiZIv6
HiMq2ysRz+prCGi+UyIGszZmMH2UBu07YfWPpU5YNeFWgGG0Le+PJAMmRAHmk2apcupLkUH8ayxJ
XoOe8tayvcu3H//PzypsxZCUvIFgbnHRl4/Pmh6SCkXu1WBzejDdA2PVYVCurJnwDPiKxaSRJaVq
QaLxQznWtBb96iovUEYLG8aPZVIWjEVwznSwUSobwDmVxYDNseb66Gs/gM5d3wqnwfU4y0G0tgYz
OXdJwt3+MYzUvLeD+MTc3nnnVf6xqcSSQCqIl5pt5b5uQdBAzk0mCKhKVR5zFMx5MqS68xJ8iOF6
GMYsVdPb7/M5oL9YTkJJCaSOzJnElRt4+T4zWr+l59Pjb0oMqNFLYrg+WwpK/yDJ1xC3NZnxHNKR
eb/TINoNXuiyhIa185yO0sLGlcD2mf00c9vvAY11um+g39RHsxAJ4vc9gg4R803DF+cwT4+wurNb
P66mdZ7U2cbPsZnNW2Qu557irLJH4sJntP/7y1b2T/1Ul3ezHV0ztAa87aQ/KEVKI22vhBTlpg56
itkCKR4rIa7bZgimFSfsI4UoHttFfrAKHxtTj15wNCfero2gRbltGC4zlVt0dWqUOzVmNCpHnKHr
cU0fPoW6d9bRNDHhGhKsitCg2udNwKzTj7sTRHSkwBzYdXosFLJPaYwVawseKjP3fMBwm0Ob23S5
W30ATmQV3s6n4XSJBNKHYPK8vT1b6XpMU+QLXY31kxjgQIGiSmSm3vm8ajmvX35ezakLFJlWH32t
19tFU3WUFtMQYGbmtI41XjeNUTPZcPv6KqvLc5+Jg52F8zky3F0g6+AGKOU6FucZTPlelChZTLXA
3+fSAGkCj3ic7xiuH1xG23vk4e7yhpFU607D1vUZDRlJzuC9wfm08JtjjydOK2R5CnMmYe0AN1kV
ybFp9pDfoan4OGDkRmivmh7JHCMnaPmosMgU+rt0n0RlFzcRWQ6aP81RDB6qy3aV3iFMdpeBA7mo
zG8NWj7YTzC77T1mseP8CV394Nd7/B+o7ntQ3aXWBdP8f4Dq3gNq/VoW9Y8XHfDld351wC1T/mN6
dH4oQB3kYxbc7a8OuGXa/8CgUSYr0zVN7ZKz/IvWtf4hv+Qfe/QK0fRxF7Twvw1w6x8qPE4Z6lba
p8RK67/T/+bYeLE7uC3K4+XiHtGPVvzr2jFLIlVFNc6ewzxfA0tZ9TXqKJCgdmWP+ItGm86rvWqL
tk6F4itEjdGFtVjM0NwQQ4HWNdtqEZJBOhG+8aLg4KWXdIpakPDGuk1JkX3U6pnx750i/Ym4F38C
lbCwr5i1opsjRwdnghiNDCe9LLTcExtQBhgA6RdouVdk4i7W5YCh6dwC0lFcKkKon9SyqWekWJM7
dBQ2w6wPWX2foJaclNkXd8QWGEkEXFstwIoI3Xhocjf1k3YdlGIhhJQmomdBv86Db7GDcQkQ/tUA
wWSKsEHIEsbUnrNt5V3tCqaR8GtzZEgxTANlxcgwRZMlW1WVs03J3lARverhUzWuWlXgUF1epApQ
DWbqilEoekGMGqEf5PJWqfKTk0Il9ZCX94NuLRNgY0N+Xv4W3SXkXtIvfensK/Orq4kW8GjRA7wN
fHpG01NbZRvDQK9l7OhYXSM6dJHrDxPjW/sO0a61C+bKbO9a5sWTA85MH0wHaBG+2aO8Q1QLp5V9
BfFMhP6DmdjwGGrEFI1epoeJCa4acQ72sGWtJIwwvi5WTfQFdgXujJnvruMMeETdueti0W3KRfsp
om6NqvwyjHFCR4D+c9M9FeYTzvNbw0ovzWRBSd+ZXrZyMgc96LvlzgGYApdGBRwEpjTkXsUFbin5
eZrulv9r+TTLL04U6oEpd1aDwy43Y9gWYFQH48vguxOrW89HjY1/3xvBVSWNT4mBiF7VXiFUj3xI
BVODbwqMlhYTtr0GlqkJ6iuTj3B/9+QIiWB+v2Y0DNTuLu3u8uKOIelm+RCMlDfLgjAL1oE2VvmD
F9HzNsUOtdpVnITY/yE7CTKG0mOr0YqXLIehqXZa7iKNNSkrpgODHWK2Q8e2Ba5GJNhC11iNsdgA
IL5QWD/V35fL1zlCWLgQINuBFh5eYgBQl/UOM2aVm1wD7RmVX2TP8sAYw3DOg3EKusWtQcFMz86t
5VzncX9VdfkXOWeXje/su1E/WDTxp6pdS31Cbul5TSQYjhag3Qo9PlZuslnWx5SlV+jCWKz4rs02
XRtt6trf2W5wClK+fMiv6AI3vcI4mka6ywAL52gDO212OYM8vrDb8YrAtY1kD9EGjDjMySrXGDeq
nar5KjylRz+jQ2t9+WrLF41afwPgdjcYoNAIHlWDhYPor5YdU6Kis3wH+JwXOkXXZdz0BI3e1YfU
cLYFpk5guDdjGW4h1+5ti729gCm5d7GsHxflyvy+x26oy0HGmt2V42RA5Y1vmcd6j9AmKkjR2ftV
wdZ2EJRl7fA/izlbJUBDsXiZi/DkR842DK6nBEaRzi7rGl1/CVyI4I4OEXo8kaMhgU7OQPN5aYqg
68dUG8feWH/xu7Lb4cJ0GTd7IvP3xiczIiBfOlChg6xA5r0oUjhFiC570IRyfserkc0odIgaP1gG
W5AiZQ4gDGXVWyv00VZtENYCDr61RHEd40u2qkN62N6EEHof4CrSg5uyFmJ1Wd4Il5G826q9qIan
frYPJQRRIPP8W99CZ8EKoocoT86hTMKd6dXhVgzTVYNUdZ6BZnXdCi7YIBJYbOKqsPBMIhqu1ARU
uvVpjniNuhjG2LkA5XDOiU2LFMO+bzJwfJRFa2jYm6xMmXkhVHZRRUA0l4d8vs9WHSsf6RukXfjE
FbOHDM+boc9/OjmU+dQQOO4OEZ4U4VVg+p9tN8sRdgZW2CiUnJTiuOm6o+uUAO5mZw12AeirARA6
qiHp9vkuNtC/qAb/59DP40VoC2MX5QbCCnjKZ87wlDamve0CzNI5iNZxg/sMbAK8orv5mzW36EXM
wcep50wLmgyaby42ICurDfXL2h29bVnJdRnKfdHCTQRvCt/1W1Zbh8xGCDrHkCoNNkU2XpqRXusM
OL558qv4YIj5nUr/+ZT+rxz331McUqUlIQYp0oKXJYwRKU8GEqixb+jtVBFyiSC6yDhMCBW5uE2n
nG7UUyB7pOdAUXrvtXusV3n2r3ugMPVsYQnK4SWd+b0qt4F2adRZgB95cpd5JboR4Dq60t2GIefI
ch5zfqX+16T8vpyjY4OQQ4yDEMn1VWLHXyESPMaZuDVK5nAGuuUDnJSBxhQDPviyTYe/Y/FDoH6G
eoqybGT8BVSVYMu2BQV3Bh6jHaRNMvQno07ulossHHoze2CeBvkfEikAXgFYPjwFs3HsOQigLG+W
UL68KAnR1Gok9If8PundByWfsrJaMbhI3UNItIXZvIKvecg1GsPBQff5l4Go5DQs8J7fJ9CVwtnO
rcboLjiVfXBCuIIWtFxFkbN3AeAs/1snwcl0v0aWxUTV3+DcW9N9caCsWEhpR5M+9OnTMPfrunui
ZbizZgo/CFlov64G644e9sVyHOhMXCx/A+G4ne+nlwM6TuVQ3Htu8tNAUfc5VbCMI2qNwehce81w
XbFq0xn1yu4yMMb9WDtYQlfedY4dSJ0h2JGkPwcTFhESKZPcxxM52LgjkzhYljldtfQIOrTtLjqJ
QcqkH4aWpeXGP6Mgb2HNw3b1vZ2c58clkWKKwKtBjgYOgRFlm0D5m+VRarIDHHd94vfypsC7bbU8
9m5DZyp/ajLkI5r8c4HbhJRPxayuDZeWdOa+s2lethp+rVfHcuj2WmxYFu7L9drDxAD3OiF+4k/Q
jz3mu9CcCOjphtuBa/r0W11w/rUbXwA//pZqA3VYBIddhuvPM8/f2lZmEwFwnd1i5xT6uotgOTHS
YB6/x6D1C+AUjNgs0tB6HXBsLIdfnhi7ieOMLPmdIZV62Rr89fDaBIKhl7kFOgYvH95rAomlB06w
Y58DliTdIBOdkvIMBHUF6pgh4aKxTpbgHI3oPg2N45xcmnb7KEV2GWPaKx13pdLbRV2wcA9e8X3K
yXmH7YD27vOqhNet7J0zGJu0xH58OJapvq6wLR8tee0b9dG1P7aW3DOgOVQtsmLCta8CB5Mt+YQo
ILQoZ9twNgjci0Fxb2yWecM+mYcVOFNQbEjW58GJNWKP1X2J8yuhO6BHAuf+Odt++/PZf3tly0Ca
kk0vUzb75SvLLSHC3kQsZ0nrUp+tHZZ7tIAQAcWppPzIsh7SpxkB+GUj+rsu+GSGPSInZJEof7T1
Extde9lmXLgf7N8xlvslLkP9IkElyxNyi2B3H2e75lOFbklH53wM52vc8FZlgGU1F04MfS1s4Hiu
RA2+X7/zkH/bFFBAKS4VWBnGCi8fcvACM5EdBwkfYak4xknuHMwOinYpdghvQ75NUdWGZrL4vmxC
LzsJ9eQmFCnhE0K5+TlGkxhrDHQwLlMy6GRkq7O4nj9hebd8sqWCSpNm4wL6m/wjEEm0hehmNYfR
Ba7BTyFQbhEF3739dM/jrdfHpOfgBcBox7YWnuvLI6o0onyA1bUb4/QJGVI1Sbo45qK9imRUCEFQ
+kfyWfgYT0v8Y2116oed4P2SURfEhPTJ2PgoDqMXBvA8hcrAcULQLsZlYWronNn27Zt+BYX4tVX5
IGpp+tLzfT1at9PKZlzecNPE/aXEY6yzBla3GjK0KghbUw4+LOvXs7X2sV0qdXJpo+Ni4hCFUjyk
uetBRgdDIpYcf0IzAEco58q9qccnLI4wq4942TOVFoLvF1Zz1yXZZtn9Sy0/JOGVX4ePBafmNOML
6hGNwA63bGrInPls7+kUAiugpAvVKkHkomWRBpjZ5SBfpqL5tOzGt9+IWDKJPz6jtqVJ+5sw8/zz
3wJp6sx+YmdpsVvewlIOLGm54CsoS1ws0YNmX3QRkdAPgIXrGgFk1COWinR5RLP4PMQflmjlLvZk
+JZ01Gzv3OISDP68RQcwle2Sli0Ixt+TIVWWbT1Z3GI5Os/lCKcCMm5PS1m41KAlb3GpgaYxvYyj
/FeeRs0JL2gcv1R8wud2AMwjIPXpQlalSILKhz9D+k7L/XnVv7xXRsKm1g4dd9ukS/ryXmfeXO/P
7Ao7PM0teoZNh/00KU1NocVhj07HXphIYWlYowa8lvzCBqW4NDSS9loim2tX+TuHs/XnYbnMqRmp
eBb3Rif75U0NSB8YUw1SYMm5eHAUtReNemNT0T6A9L1Z6m1W6xI4L+eyODtVcDIG5x0gkvxzrb28
j1dRH1z3mFUWB2WCr8ScoZPlqh3uTRvDveN7MhG+KOJvSwaZO+RwpDvLQnQNZ9/cJn2zQfGBGayE
palWXdTBT/lSJJdZg8ihcxONV6zlo26eRkjw7XQsnadlL7l0kKuy2VUI70+NvvaZEixbcHnYniWN
GfGXTnWPz4v2/1mHd7nQ/2c6CzZD2Td6t0UKtTX/X4cmRW+h+b2Du/zivw1cx0NVgQwRWIdls0fI
C/5t4Cr1D2WGycZh5gwqmSTqP3IL6h9TII7n0dW1pQVomKPm3w6uYYl/bNjxyymkmRySm/2nu/xv
FvlLIePvagtLovZfm5fWMONGpBQE4B9TMg1c9tFvsVCO4QTTagrOce9blBI2yIkcP1qbR1/Xhbr5
7QX9e/nfk9iX2/LX5Wyx4INJSD3bfDX0Hg3BkCQNw7OR6ptiqtJN16Ej+/ZF/vZMNuRbMA3kyjzX
y2dK4WPOMknDs2s3GkotZK0QIcLVjIR3ntrd9u3LvQavPb9DrYVSjgMmG42Bl9cLUfZxpymNzjXS
BTDCk3YbTPjf+WRriPgtBNZljExLJD1iu+JfTZO4FuU0XwdFHa3VGN+bo8ROXMfvjLpf5pzPrxtf
Xy2BFeHIyJjg5Z0hzeCgmmZF52iIsc+W3UMMsgpSHySZZIKEreQ3Q2NDU318+538eWFmsJ6lGVlY
IIXEq0/QgDK1FMqB58ZEYgcxUm/tyKE/ek269UcUc4WFR+7Umo9mhJPV2xe3lsd6uah5VG3zHxdM
Mpnay8fuMiCLMk0ihBLadCOdzr7PEDcV4Ipg8pRIDaBEUyLeRud1oMXnF/Y7a+Ivz8+elt4CBtKU
asvPf9tWtBi8FnOV+Dx1CJCUWV+vWx2t0bcYV6pEHZM67ntqwrelDTq+k+D87eJEDAH4ibTPfc0Q
mKNU+I3TxOcQwfz72Qe6UPvIw7UJBk7ZEG8Q8be2Rq/C3TCU395++d7ycl++fMBPfHaLqZBwSbFe
PjoGnabMVRmfU89MgXsI2L4SIYG8H7cDos3qjh0Jbs/q2n2xZF45Tc7WOwg5pHDx2/rUBMbtTKcp
LZHlb8J5WEd5TPFm5BJqtWgeUq+9NRKKwq4Su/9N2Xksx61s2/aLEAFvuuW9oZc6CFkg4YFEwn39
HeDpHFEnxPfUYEhbW2RVAchcudacY05xisYworUww61d63HMc3XEhWZu7d6A4l7sY0LlFwbZSK+d
e87rXptJ4skRFEHnr03d2Fvw0x+iKvbWTS6jEy3ubWNT01dpCXuQuh3SIhUhAbxHDjftKi7acm14
YXBw6jpbVe1M/AchOE28RJVXtPTRtgy19iwKVR2j+ctgtP3aNLrqXsTjTitSVL9OIzey6dp1Z5Es
z5FnWTSu/iD9keNFR9dvKHyQe+lFul51TUYkItnQ3QxYIytz+6h3jfnYGuPZa4oVbXMw8nZ8lcVM
irbhv7rpEK1aMMFuS6JPolX6sSjjk+twMDQzs9m3fbYCAfqTHKlPuhXvS8uH24BhOe3aGQg0TyH/
vA36wUqgRIfJrR+dY95ieA0mUd8wdDRbZSIjFpnAt0nP89zY8DnsyX9MGIBQ/PvNoVI6EygcuZvB
sNKTM3WYUTskajLWHkpAkafSxkJpQC+J3Sl7FDGoqZogQsrJtwo6zIszsNCmDtVeqdFgHryhQQvy
i1xTdcyDmK5gyJllLMk8IH9aHZ3GxpOWpLDPkVMGyXAbfANRvNU6T2MfrKAeF7eSW4tOk3Ny4UCC
wxuImyDWuSaEG80/gYAOyqiGhPmBpvwJa/Rp9P3k2MT+WuPqwqbJh2d3T7Klw+6AgTANlXbpJn2H
W/hGMiTWar+ErlLb4BVcooYi/Dantrsa2CfsgiBGLSN61kebsVKWP0s+S+x7k0/X1CTQKajE8d/P
s/n3boqyZXY5zRoX2rYf9hBIYE2dqCi56TQvFqGa5jRFdYGVmu3jLB23uh2FGzfQEvSd6oX42/4M
cxDkQ9UhNmihCet1MhyqxkLLghdC9IQwtsG4CtkEDmkv0IMV4IRcLe52dqZorpc8emPSnsqS4ei/
38+Hk8G8J/J+WBtRFvocsD6eh91GlUGIC+Umons1gfZhOQY/qPekAtTjHnQyPmsEeGFGXhQZTPT3
8q2Hp5DkD/Kt8XW8ffKK/l6vkXpQ59FHo2Ih8O3PRyUuxsBMW7255WPISmZvzcpJLmkNa49DqNp7
otqS7U4jx7CWWiAAHGOvSpX+bJjWBRP4o2uDsnENMhNAZaZFDu63nPxP9jRj1hp8WNp9V2dEQBfB
RJ7+/vf/tav1gt6IlhXtzYiau2UVpIRZxg+lsuzoeZVx4IVib54umnKNQ2aFDmHS1Q3/61lzAswu
aV1e3r8g8uZYI5OGjkAbP0i4ONvGZ7DstdvKNRNyjGv9oEXa9OD3QFBN8aw4Za5kFE4EB5JKJ3UQ
F/NmgTUUVU6BIK0vdBNnT3xtWGBp9yEqchMJ1XewyR7ModaqDHzMVLvf60ajQ9qmW1Mf632pNz0j
vbrbjR7pgl5tevcUPKCKCYcf3fql0DxwkLUBGCFKz0by2qauegqqKtzS8c4wBeXd05SXDd19eZ1t
Usd80p1jVc3ecXiJSzM33QtxziToIEFvuP3ulg9egthl1OtkwrGO5nt/PEVZTopGn/s4ZbL2JKE5
OLlITp0HhjabsCHgpiJqcUAn5nZgbtqWm9LUy4yNLnopM0RAUfDaWDqnRFhMSwEM4mSQrJC6xCVZ
PSMr3JTVegK1AahbeyDBPFloUSCvRVAzv7Q9oodbhnd1EN00mZSrf9/u9v+4ixC9BvwUm9Lsr+qM
wMaRaFanveUqz891MpLWNUkE0Dpmai/LO+BuWc8UrayuzSymg0QxD76yTdXIaJmZnGCrpiFOMzfN
Z71FahdrdJyTyLrZNrUlwPjhRZH615QGqa1Cdx4Qiz9EAEVPUuExiElsfQX8NIGgQ5wYYQgLYauR
k/bDFUo7OJGlHdwE4KjjN8YqsRBCe8Tb2XQ5rjAlh1WY+Qobc3dwRGGfC2yOe6aTp1GrzE+KuQ+z
uXm98nGVINc0TES4PIB/rg6GEev0MXJ1M9ycBIveeQNGzEXW1dLI6+ImL03bjQhkIo00+N+WLdoz
08fuk6LanDfsPzd0H20q4g3dxTACPfDP16HpGvEHZahuwGtPfmvcPcbWZ2iy7zqG3x5Cwu8Y737J
yNoHbes+pNVwjWX6o5/S8Oto9QuX701iaVCwIWTaCTP9Rk0DU9Lk2RiwNhiRGVxKSfViE2P5qPnj
YxNY9UmfG8axKD95R+7flSpyKpqiWHs4qjD3/PMdlQW3f+Vq/c1vMxJuwK2TvpK3G7+rSYFoNR18
X5RtGwXXDpLmuJSxqjaVDOEWxNqzN5CGooeVcUQnIHDOlZ21AHYImcrodzi/kkLWP3G5+AtTmvFF
q8WNGAN3KbNu/Goa5QO5SEQREzN/TkMypI3WHDa+iNUW0g+tRaGZs3vsdUgntSb90biSzTttCk9V
ROuUPrJdv39BuRua5OJEtXPQQmlhBraw/2XV2PM0eSw2xnBsS5EuEUQ7J32U4cK0pvAySotUQcfe
afSEbuhdwqdSYrbPxuABHom+0cif3IkqBSngme5VJ9lqVx/BYDSEgsvixi7bfXJ0D/7sl3G3+zSp
nYC2XWD73GUfykbCNFQjiTS/iUIaRPuA5hqC1GHBI0eqqnnFgh76tq7caZluK+FpS09n7lppKb5j
QXGSEauXV6zoOozeA8PFritpqWlesIxGxOyEgxDxnoI9kP5dDlO9HhNEX3rO2FuW/WNO1Mk5I2Yq
60mKr6XcNGyHzySQaP/5I9kOGzcMgo01YJhU/jC+5RFYjHr05DYLzGwl5nCPsAirt447yqm+BeHk
ncoI1p8fvLRF9Gr1zOhC2692kYnNx+rT7oAFazgK5AqoOdJkoSqzXOmjDQkGM8TBHABosG7i+7GC
K5LNYK+MxHnp/Pr3uJlHdG9RL9/KtCGciIjNrCWFyXFJ763b4o0QjuAh6vDHdRZz7nDKyAbuKwQ2
ZfJSKvJMzA7uMbk2fdHM90K67ChCMT4QX2znw7C1JQAkRTwNI3XBq/Gb87/3hQ9teXwXlGMeBFFM
B2Sq0FD583FUpfJ1RojypjLtQWOFIUzCRZvjddU5oiomH0Dhg4qqR3rR2fNYidMoODKFtJIKfQa0
YyF4LkTQktdkl7vYmQiESOaggMx3DmZLwkEg/U/qybk4++9l8f1Vo8sEV4rd56+JV9jVbt9rnbwZ
TRMvWq9CTT0nO9iT88nG+b9+EoRVF30EI0TwlX9+PozThhzyibxVdfJWD6RJgwuuCdv6ZMeZv8/H
d0TTgAajzvLI/OHPn0OCR4BWOJQ3B7SjyckYDlf0mePz424yF+AUvQyyIcoicv3wZnKQaxlhe+2t
yMGBE81tbCGQdeSi9jsmNivTO7RuEXxymPlo/ZgbEhSwuNQdoA0uWpM/3xslEm2v1m1vU911SxP+
7iEN9V1fuy8OT9I9Z5efyAyyYwOJA+k6K/wnvzNd1IjaJu+TT/qvvX1+OY7JiQR/jcMq8mFvz9yh
s+tUopHs430lxRx5rZEEAmgJfVx8t6mTln1ra7vMgIDE5nKCD28Tii3vnzx9HzdDXoplcARhAbYJ
+vjYNMXdg67RafpbCdrSs+d7uSeHIm/9e+6n3yZezglF3gJ+YHidSvd7Y+vT3hGyPxAw8+jEQwBw
n+xYNOaLqjOOuRO/un7a38DkhbtmABYWZsK+wEV66+PYPtuJbJ7g+pNKYXyylnwYts9rCY4xPldu
Y1qfDKT/vM7k5g2pG8n+VlhQ1+WQDOu07N1dYQtSMNLePuIvzjcBFG7UkmjnjDS818igrmk9nkXY
Ome42u1iAl0R5aZzbUTsXodSPFSG/AqZ27zoAcPmgoj2EuvlyhhQGzmuCs8KtA4tnQ11on2ViJ8R
2MXEUUVZswsGy7tOfv4zpiDdYhtpaG1MX6PEEnvaKOc6MMPdvy8s/b4PzzPiRQcGgINSg44MZeSf
nwVVmmtrOPFvzAD6Q284yFchOCa2OqXw9U8RyaQEup6oaaKTZhxlgyGzDZ1gnffiIdCynJS+BMDb
MN4UFce2T3pUHa1oThTaVyIYaFvJKv6m+ruQmOKneEx2dleIre/U5lpLUvtEuvl06vODmRjWzSfY
dRnXVr8xs3C45yYmDz7TijXau+opA1ebPg1E4hSKvFED6wwQBWiZ9A6DYYxXWwQDlCTrUagm22hZ
hf+4gfOjguFiKtI/CZ4oRt3ZUX6Siqwm2IekNwDrT9VhLCcOzL52yzSvhQfV/PJ1srxIQpDQltQe
/uQRFJG2cWtBRR0YyZKuhX+caks8JykHbeFGSzmYzDBktyoTn3DRDH+zM7TPdBDE1tCsbjs5Q3St
OlLrM7uUF4hmFj1QvVrXVSm2rdTPmV2kX4IBivBgl8lizAMNmiPMKwQu1yqH5wV4GuIW0Zuz+ktv
5qsGVuxEvEvCJaN1QaDkdAzH+tjoZX6IUmddkoQUpXnz0AVoOI2URE/sK1f67sMKmTWarAq3vA/8
a13pydGqkcOEo1ud379or3BQm7NrE3MZpdzkgwTUmQzdcNEzOnJjsgXZN75NVTRuTUQ2XmkY2ymz
YORz3VaFQSCoH5oRJG30156+zIecYLa6ttYwtfIFHj//zAzkYJk1hV3CmpAL+uK25u00lxC9SFGn
wgheDZ6FtbeX5VroHdHC5KXM2zsHXe8JppiSeMxQAA4sUAcfcyxdYOMaDU/DkHf3yLp4HnJMq8u1
Xd+4T5WdNE+2jflL69qRQ/Ow1tuhuck8AaRFVJRndinnRTPYpDYZT/jM2QHyB7M3TE6CGVSrAHxn
18Cw1Qw7O7bjj7YqWlbCyFlQpf1OiQM6BuR8QhvG1On5UBPGukivSAqNhdmC3BCiqGkDWyjuSYck
IexX0iX2Jq+dsy2Vti2ML+yGp8at1L5LLDqei9HW019B0e7I8HlMTDt96MllcTW/wZ1ONQfjGMAg
SWRYBkqeZwnizEhFfi5SFi/Vew9JSNhoHJaHCEnZrc5ajI5m+YS/3USuZzlrxX63GTOoKIkdZIc0
9wrSsbv2LEy9XGoaxou+SkmzytVWY4R05nkel/4YsE/1DhmQvjRXZusSINZ13x29AjjiKM7VTIjW
WUb+cW4UwWPa/+5M1sHSUf5bBI7Q7qYX34/LO2K+eIvUdjiWNitPlEVXzSrJ68qn8ckEc7qBxLYo
Sg4pIIk3RYTvuNdeCkZu15Y7yEJTu6jaIALxSsAqIb37SIju6EcOTfoUz7B05NKKvHBPnR7vp6EF
Zh0T25B4cm2D6euKPDiCqqyeIkXuG1inev/+xy6VcsvaeIQjNj1p/a7pg/wJBjeN37j/PRgpeG+J
tiEJRLermnXhkxgX2/faduPHysIyQmlYLwuSOMhIQOTVmkdt7mdEneaser2fNuOxHrLq9v4ExwX4
1M5NvfOMvG7SWyew+tpJ2V4L/HVnAYB6QRhmvDZbYivbiELfdGP9AJkI8Q0TZdCHrnnzukSeQ9u5
WmPXrZg+NrP9hICyHL1ZpAxxgRNPM71of45R0Z/MaWsXNdEVPtYCfZp1nP5LV3rrGEnl2ZVC0TQK
aH5aiX90eqJ62k7+whq8E2Uo7hkwnKNXT3IlEvMOvpxI159DpXXs/Va6LgOnJmDSGW4RSvM4idR+
6jz3oLcA0euWAPeWpmack9IchprCaVB1R0tn2AK8nYdB7VQDxNeyOOHiOaSLFZc3CsziwVT2JSGu
EWZLvfKnYa9Kl/zfYiH55GPlxSjL4nYpLO+bSILsGifBXqo+/6STYHw8tbLFMubzkZpQXLKdfuzg
ZkYzeU083uqc1kxoDM4WTwb2pbYavgwDHbpKRL9N81uWQ35nPlEfOARHn9Rw7w2L/67c319GYPg2
fDDs2jMt7b+njkauRh9K1XALUwT+4wDECP0TSYGZDrf1ICBw02prulsTmNrOrv1s1XDVe7ogRzKk
glVJyAO8hlG/zxL/EWogGODXmjodGDE4BlGb+cZsANN0WR2zqUUX126DSyKnfk3Cl8HpOw8uGUlR
W6vJvkaqj49S2gF8pWB8a8ZwDaXDf7K7valnxL61MQad6UVVgXeY6md0wONDVhj4hgt5AwY/3t2e
aF3DID6dXKsUBpKBqrC1CDMdVrCH6PIl2o9xMMSzGwF04Ljx/1uk86l6dLw5pXgG+XUfNQvCDaa+
jPrx1uZ9vwsVGYoR+vQvVfYkbJNoihH/Ax9jYubhqs2YVJLFlx39hFz1f9dyH09mSOMN9Grw8Hw4
ZH81RwrD66wBAscdwpe/Zhki6MuL+9W/f8oHQRffm26BHrjMezC+Yki3/ryNAq3OPECj6V34qBj6
Pva2URxq9MkV6QmiW3eSDKguS3GbKCZbA6EZQeiQD2dr1UHZo7lpMRXtE5HUWOaaRe0q+5MK//1o
9Me9zvhm5uPg4f9fCjll11Fs8Os+5LrP08YEFL4XLt1ABzkuMwI9ywvBhBkz7pRVDRExYUdhfRmt
srnQNWqIXTID7RF5JK2FCMZyL9ZjBfKK1Uz/+e/PFLTgxyp8pvVxGHH5xaHk4xIx0G1JjEq4t1HG
X9PE2+F3UF+qFtOTN7IHGTpZdo4TWq+BYW4DMgC7Ph85UomdLUztMOSi3Tc6+X02/Ui643n4qEq8
xYQQpacRIeCOgLrneBDJWXPDy/t+koroNRXxtBgjdzjgwMJfVo/1ypujCI0B3oGtvjGCZdqEiXNj
F2O6aZ2RobovIQQW6ETsuHQ5LJ3YLNHOxd84/wEZTivos7Enb0HekZZty/uo6x1FYv4LRwWzy8GE
4UCPEKxavvWjamIbJYWymZp0NdHiO1fqGTqWveg4u9waz0Z816qTzeexayWM1KB0icALgoJR+U1M
lNu4HhFnhxMLQ4mi0bGiE+fQ9rntX1pDcFRLxFEJK0Lz7MPhi5jHi4yAYAyqIM98wkCceFyWTRTv
Mp9glNpuo4uV6xIxCi1SYVmPbtkld5FG6xAz4xHmTLuDB+JsAQiwjRVFsTcr8xwF1JtlQl5jb8XO
o/Max1V1aXBcHyIYkVD116prURx0FUtjNk0PbRK+13LJgc/Le26EiTkyDTdWJw10241+yfr0u5Z6
2KUyqPKhXQb73vYTroGPwrkl+qpCZroKe5JuwrYyV5UTXlOlAO7OVOP3L8K3lkxeT3Gsuscw9vKD
kcR4PPjHTAObh973MR25AK59tZW1au/Qa8rL+5IdDx2M+ab/bbnxpXObcevl+P7aoErPQR6OK8gH
4IKFl+2CyLymsYvsuSYsq9MnEvgqGGnS6tsjaelfXSZWR9Vljw3d9NvUGhgpW1c/tdZTUVh4FkRI
bsjYN8eiz24cWt90JHLLnIb0pshlB6o28xcAa4zzmNYe0Q68HFtG54SYR7tUwWpoC29ZN1Z3KQz7
kVmYWKWVQ7CpBZQk6wS9Ub6roiRZxhaxy/AJyJWR+auiRn0Srn/1HYIVaROHjzXC/GXrVJCqeG6I
1l5Utpwuhom9TtPLVaJs3HZW3WxsHXKUsPX4kR1wXSSafo6UuIQxLIWqyevNZYLmcwxD/chl62G5
dBSUbrodHDPaUaoyPs+7fIMwdiSePKgPJocsTn/xbmyMaDnY1jjDs5JjMUs6RfnsKrhKrq/T+Y3N
Ye1I19gAIY6J5rKsQ/fs1Zp9lyD4F0nn/nY9CMJE4SaHNooORdSKg83NUoerzNC7fUKjZM1mlmzH
oTymjah2FQ35NfYqHmYa6ODFXUKkAWpDldTKm/Qx/pL3CRHCAIa4xUbt7Sy9haTfNN6uit0XHjKK
RKdnO9CHekNb+EulqN5yHd/3XIl2KeGkfWKfsvEqjWYnaZtw21v6kdyJlow48lkjbUyWdgrzHmR/
fgAjOZs5vfYYlJO7970q2HMAqVHUXztZfKtTP97Q0g3WHLS9cwlI4pjh8aRugXOI75eX7HP4ym0i
Iv0UVQ4KkhqtzIHyLTqkaBYWeBSSYz/pN7YnYAp5du96MH29FZFMShQ5ki0+lHRQ/anLLDhTqiqP
YQnlEzPFJWOD3+SKXLretmt8Whs1Tjd69jaxtMCmtFsjBGaNISgOXkcCQNAuITN3lH/lLSKJhgQm
fdy23Vm3Yt5wVtWvAXrkXoXuF0qdahvrDKcZyxTAMbSYZVMEkLnFsBnpRy5dfOkD144bW2dNrRL5
GyjaAy2gHPPYQDpwPA2bVB+v6Xwg0oxkU9qzKS4b1qIqzOsoO/LiCz3G8Oi410mWF6MdHmRLd0xW
unvix4xHH4OYqq34MQ+ndhOH2CZ11FJzISaWupc518QwSCb19XARtMa20OvqrFmQ/sNkOlTeuIlF
m65CfEibgHcE1pC5dmxEjLw9p/keds21jot4Df9Cbh2mMDurSvA5DswJcwL85gc0f8wgtj/adNXA
Xp47UmDYk4iV/vcG/a5H+rOe8GiOsTdTPHNO+og2G70+ShNXs26TIvazgeQfJjJZtlb2jGZJ7lsX
lX8FMAAUV7/juruYvRmx6G54SLvRPnU1Pte81l3yT5IjSeFy2yOWx96T/XAjAg4HH+ypAvrFfBku
uS3zacFkR21N+Nggw+NbUd0M+L6PhFWONFrqR9vaVa6YXls/XrNr1oScpceIfS2prWs0f/GKCJSe
lBP5Id+jzPC+0Wn1V4bAWjqO6Rp038CgWo8/OfJ4H6cR1qx0NdF3MKxzTErGP4tEve5aV8aFd+v0
kTv0fQ7qg9dZTspJjnbtIu/BLEEc8TUfcU8yv3UXVRGXazN3tDeWMrnGp8sBnLHwwe5qA1Jxm28J
cgjQTBANSi8N+2DF0+mEdz3pzb2umNq9/6QWQs2i6wL1La6Htwqz8LrFr7YK/Vo8GyiZLSLQ/AF5
AbEcmdbEJ0NUHa1Iem9aX2pUMHZMIJfaDJZVPPjSAL6gZwi/Sq2/Vma4sjgFnco82vYsb6t0IrBU
mSRGFe9OXL+PHmbBX++WTBCsyJhD6VN6zOIgfWPYhiNxPDDcrD3mm2/Ecam97vvboeFxjMZla0pM
MpIgTkfzXzPHkGs9CV8LYWQvfhhtmm40HtLR+Pbvm/wvYSwXDT2ebyNBmZWZHz22zZiCCEgt76a7
CrNyWjNCzYzvzWgZcBQi/YlIkUswzecvjmIb/ITykyPMXxMYXoJjcYjihzPt+0se2rbIPxIgs/cc
hn3GS10GUn8GJPYVEUW+qypRsi1qPpRiZhAUrzfMht4CBdkj5+pPWFi0nP4qy5l3cLZj4OUikXv/
+/+SNMUBU462K9J763feydL7J00MaqvXjbOidckBi3vrVhRdyjpbKcz8yEIH3Ta3KZksW1+B5NOR
aT4Ii7SlMdgFmkGyGjEr/5nre/a4sowcl33XV0sj9NdhMx5ACQ946SfvKaQlSZYDEGCpDnHpnU2S
QzeBkVonvyHNsFLxb5GXCU+IS85XL5srfbFuX5jJV0NT9akaqT78+YjdTnn6BfoTJ1HbANaZSfPF
p/brOuexqdyWmA4avqaunhuVvWCKvXHSVl/8FBGMa2kEphtkLMW9Z+wArao7345IXE2/ilrXb8EU
xyvB3B6vIiGnWgu1o8tOmqbpd2sIHunJrPQsys9M757qvvlJyftNtXa0swqrwg9Y04/kPq+JKtmM
3ShusjWYwWsvbkol2pv+Ed5bvhNxVO+IvJsVSuy+I7iXoEwMcmgR/6ZUxekVgKL/6Lrdq9CYCrut
SShUqyVvfc/YhSikbPv+x9hyviclB6aiIXPPHSPOXL3b7oDtRFfIypBT5qasnQdntLbtRpELtgnF
g4c3ARwMnFINg/95DOnL21EC6ABFgo26pUtcG01xSqyTW+RHsKb9nAm+N6wi2Lmh/w376brusD7x
T0iOh19zJr1ko9uTOOVxIc/dqIZbZt5L4p+fjXIIFsBdd57VfYP9MAKhq+yVXeTDuQx/qsxPT3E7
vLkRCk9G/uO6coS3nyiRlpVInPMQNL+l6YmdP/o/p94aL9FANCSY72dMawthhdX3KdR/Ss4Xl9Yy
yLoUnXmyg5yEm7JR83cvr0ScGYQNPVpBpi6sZsBQZffqy6k5z79BCUMSmdYHR/lcZ7Q/0PDKvQQF
LGO93tR+YR5R9FiHMjHP2C+sZeMo7YUzvIaKMSLbo6RiLdJsZZRFtYw6lwvb6JT4VksoXwONMy9J
7vZpod1cvcPuFHoMGQaSAJOuK05eNVSQfJS5HkM+CF3ZUHkH/ueKJnRh+uWqieHuj/RKTfDvJxSm
+TqzvoGsFOdontilKc3ULkt2TTT4JzEUjJmnlF7lDF71LURUvSf3VfzLNZnMaCo9N5bxgodY/EZO
vuT71D9kKeYIvcSid1WJLbrjaTERcLL3tU7cTbv+kdjpve76NYjPaV84dnFJ0JSRIdxrz7mGJCGe
JlSLcbNmcmZxUlTxg670rVWZ2dnjeDpHuRfb2V5+bATjlwh5BqndTIZSYto3hDX+8sMyOPh2qC/9
wWsvrVAtvd12iaERSDGhaivEze0W/s09p7l9TAZV3pCgPiNWyF912RNVjPpkSZ84f60MQ60nHXBB
XVmPXV/qtzEiJwnAtDr7rZc/+egpkR3mPxjZvdZlmT9Dy0m2qRfle7AD5Zr04vZIY2mmXJCBEk0o
f5FKGCQpeTTyxUQeKJ8bUR/FGfpM/TrpsBULM3oeU0c/Co6wHMfzxXsJ//4FRGO7qqrqN7aWfhPX
SXmxi77aiihIYPUwYAyk12wQCQ+oB4hvnbw+eHLS2rz6mX7mAgZPjMqpeTvbWwn44xstSrNjSetz
ifSb5O/IAShn/IcsbMf+99SU9VrTuy0fuPVKh8Bcqdg6TB4H6QTBymbyteRWCemuCtt4YVXrjqHr
ZlfIwcHCszG400d4o1Ec4urQbgyL8scIvMg+8MUvlFXayYh/u/R6St/yb0kyOIgGLWSfZUjfymvK
iyjMAdwRzNs8j86eE2eXyO2+c+ebRzkYv1Ij241jaTy1WebtE+r2g+71BMeTn7JgZf0B5BA7ZTaR
HasZN6siICA1GrXwHANZKdZq5qL4F6hh3Yf330WN/UQ7wrikcdFs+EysFU8JoTZDPuyEocSW0C/B
Z/dLS+AwRbZ0l9P0Vk1D8q3tn+yagg4eMqAmlftLLXV6UA9EJIHWIHWlJHBA+1WUhf7kmJl1i4gI
onlxruKfVWtE63Swwt1gTtjwJ6XTC7IVuqlCHp1Afnc0yCq9N7SHySQNKJmam06G3rbS5MNImBmt
2Ca4jE5tHoETNsjjE3LpJpOAINPClswRjpxCuyf6VbXnZv6SqTOXiK6Kp3snFzSvAYLqUAv/RKht
vsglIX+5Jtq15ipjoTEYfg7UF0OLhpcyNuWSdGrOrFUk9uMAfp2YqfEKKP9aho5cR1Yp4HiUzWM+
ts0hgDXf1umNlLT+Z2ErshnEotQuPZXGHg2KuWtqhgFWwvIk7RkARsz4KsrwFTBAuXsJ2bxJ3rmb
Pve8B/qHgF7nJckWnIlVtx+sRWUW0e+xK94Mr/FfMRR8n6qezbCASBg0sngTkb0ZbVc7whmIL4HX
5wup18VD1qony+2IJBrBNeOMSZZDHHWnXrrHwvfKbePRgIr8+C7mca/NcH7rt5dwQEyhdzrEQZ+A
Rtz+DKxjEB6QRaC80ijsPWLC5t5HNrIqGz18EI2uyjFLpnqlEhXferpiuyge9hLJyENXk7TQ6lq6
8yd9i4TSuRNqHlwdBykMK7VbPtREn35BJEvEUhTuU8dmLaJQXiVDcXUsvB/Q9chqHJHtQ0Sgoube
HcO3LDGXEyTQ71HtP0N8PctZLawlWrM9VIGTPNhu9R2wgrVSna2zVAakEcSRXBT8twcOCmtWjsPg
RI9o6sVJqHDliaBfdWDMH9wBnFIfdVcg6fZdyx/k9ymuxJv0uuBopPY9arxfo8Vx/N8F/N8DAIB7
yKZxWNH1cT4a27BqpqKNfeifE8b7RHObw/+DpM2cFSF/noV9JDRk5KDDNO2/gPAjhC1NhmF+ly5G
CCSipEQQV78patlvS4FCXWmTxs2MA10bNXtd+QUplknS7pAoMzes1qie4hU8WyLvg5IT/jjxeDGo
XQWFMzxFrCI1Jv9UTuknB9N3HueHFw9J3feRizMisfUPszgHie2I0IO5sm7NcLJTnWfGyQH4vmh6
u9nhRBhWQ1P665IxzX6kTaGmap7oexgD25SSP+277buSb2y/GGY1HJmErXIZ1DujBB0SuSXYuaoG
5SGDr23aBkwWjFdhlN+9oIuWvpmXB6geLwEV0LLuaOf2PxRD+yuY+gdN1s2jXzSf6HzQGv591QKu
Gs0LRpEBenH+/r+OMlZp6Tis8uSe6OnVdhryzEj92GSlOYtedxgShtX/8XYeu5EjW7T9IgJ0QTN5
g/ROSqVMSaUJUTboGQx6fv1bKbzBldQozd4FWmjc7i6mmGTEiXP2XhuuD/a/FExFEcNk8adsXzpp
u+/rRu88d6TOSIxTR4PrVI/W2QZvtLKmascf9JRpbW0alNvf3fZUhLgGRBZdURJILX2m1UGQsfTY
A1MANIOeSwhGVSBubVEjk6yTP+aNIVeFZN1yTVoZRzL2dpM1IVSA7oYqRz4oi/jB0M3xATS5d3Rc
96+fGOUO1zCExsE9IM2WJAuRRGeSPk3Fh2i3TzSCApZrxOQP6FesfW8Sp9tU40HX0YuLqeZNwZu6
ZFE3rkP4mQ4eI8KmrtviuHU2TtMG32b3m6ezjBpqvquvC0TXKtacpDlgTEIUrfptks5MIPtjWphw
Z4LxPhzd32CjEbxnbXOngdM5hWUckzw2wbLM6QplTH5N3wHuNaBsTAs9Lrsr8wZvRrGD9MycFXI+
YW8zJtk7U87rxC/vI0w4Jzc7cQgHf5vX9Yk4lXkJtdli/IpiKLR4rJjO2eu87CdiV0O98SRVoFm3
IUL7pF8Vo6CqpWpeDT4850mH1FeF1R2kh3RD5Iz2gqmbQALb/rbBcrgOkKqsaW3fWEE24T+5LjG5
SNeODbeAiKnyNmGvyft6++9V7T96AiEySJRrrhuCS3Cu2sT/eXJjMaV0sPrs0rV5DT/SfimvxyEL
WVGkCPSNQEcvbAMpCYoBRCURbKfUsbD/BaCTw3746gN97goAr2HgC3qDyT4qwvcfyAR5x22ty0se
BwNieKaJ0UjgoRjrYZMbzMaYTBarFjnK0LNdhsH4N4mzadWY/XcS7/IjCPF+lVqNvTFGhlUNevEn
I+u+mk3/R0cndCG9+oQvIUVDwP/+k6JscfEClvXFUtC2pQOimETcnxA1wqUwfEKrGcQ1g/fqZJXx
EoT9A/X3hjIPHF89Ht020s9NoDaYjWCE+qlxLJAZYTnrCRNP4z+1Tzqp46RHwmeTgyqjSxvWxcrq
eyLVu+ah8Ed1MmjOHdFfvXockRYZvuh7M7eXVpnmT+hynqYwfwinBnwmzZYdsR3RXewL4oWLUmzC
ZAz3dBRQFubnrnKahdM403XbCF8ns/kTsHBucJ60x24K3Yua2nFD85mGGpSLKfWQ9XUJYRQ2Tdoe
LqgxmcO3Lo6P7sRS4w4dOCGrNVdiap/5nRdKDtlJR+SOWPQGMy9lAoWbUjegIms3DM7+GKXrga97
2/droqt71vRtGIXljTWaIKp8dSGuA+XaXAOfm2IyP/VcbzJp0AwNrWaXJQj0Jxy5Y9YfSwN/msch
FJup8Ha4zF7TPH8xsMBAeC9MlIn2xu7ELzxJBK2jHxvzuN3pmXO9RkwJx8U+u6NI4K+vA9Led10m
HebZnbOqzNn7Yvv8wDjijObY1BiezdrqAbsWH4b/9DKcTKZdAzC2nLesUojoJkUgfANl00D7IAJR
7WTfHUf/u1NURNJ0jr0iE/13ErPHWkjHdqlNSKz3jEbnnI3z1gmR/umyhGgb63hPQbjw0KvtZA50
10vJR//3gvLp9aXB6KP7pQ1Ht/ETBd4wgliacdlfOg4T646UUMzHzMZo/C5UWG2wKFlMVk2x//d1
P5VnrBn42lxWDqYI4D7ev4wSk1ASzI2+TMEw4DEhgGvs85d/X+Q/fjknEHhjPJZM2rkf1iYHOXUM
ILO70H+cNzNGkoWPEGfrmAfZ3qbhNJ+7iRPcv6/6UR7Ocgg/0YVmIGxPAHp+/6vVCPVCUkr7S2v9
nqHPRA3ewjZNhlWqiK4oZv3z3xcU4UeKA5ekX8G3d5WggGv6YDgLlG94Ye5iNKNDfBxMbZ/6brqb
wpGD3Jxv+K+8nb5mDwc2ODmNqtbqNtrXGeyvlAAaxWgkH4M9QsmIbsbormFSNIhiAc56jdeebLw6
qqqtkwqIxTOTxN0nc+cvRZOlOyOY3lJIX/2hJrlU59H9LCXZ73Veotwj18KI5XSiaT3dSYKHgyp2
vjdtluJkDYmSM9UxabLHepR0KDxnWMUhxFKbHA8LH0vFjtZ7MtuUjiNRwtIDc0d9k4RJei9IuuEY
Z47hZSSetvedipVTqpMzsXJqoovnBHZ+HAcMtROLnrEAPGkcexjAyWLvxfOfDDMDZY1/06EowU/k
CxBpdber+oYBTZjv4CsgPzD78jpzvQVh6FJJzOSBm79Hv4hXcd/D/Mo5gqaayBr0i+RJMyoBPWeZ
35s0tOExADDzwZ/R/iYQCJ4Hft0VBz930U75vG0RlxJVMDHAprEvsPuupsH8NbXxSVj2t8Gcx7Nn
Nb8H4JswtIL+4Mm/4azlN9KHwg1Wu9iCFdxEk36eEyoVI1qFGvGeHofxLlGqWAxk/CFMH5w9HUqT
D8VY9BoGZnoAKHMch63jrQrOqmijR5KYDZDipNObG6YgG79Oek61DjEvRfCK3dZZ+rPyl20Dk5Mv
/8ghRdSBWrfNOByI82OYY8/7xKnGY3dNt9e0MA0pXu2i/2kFVbZz7Ih857IgO641sKv6ol+PVbct
4o5HxqsWgjP+0vTiaMEI8KmcuNDkV0zp3PKQMlBdzhFNhmJ+HkT+iyMKMXIV3W05dUyV+S0nwbhg
7gnDtUFO2ORgnvoMgaanBJKrBWINgNYwa3NncdWfLxCgJAuc0AT3ZnG8GSZVLRwrJ6PBxj6YztB9
4wTgou/PK0lcCzbTZFV1iBw82vUK5pSQPQaP1n3EFeqczfaMJk9uJiGRoMbDxRrqcIVZvF+ItOAv
3CAl+NqDPdv1Lmj8YUki2PcwmVIEqP25ElmyUMbw0Plm9TTF6jC7BqM71xxPpaBdH9gHCSjhES2f
uzTtiQ7RGFx0W76GoY/qvprcFRHv67cHzEMwgtKiYJdHZsSXZ5jXkkJvRh+OYoy7tABI7XgH1dRq
30sJL9q0ki3TY3uTzo666sPlcR58in8DCZaGPjr45ZMzeWedes3R6Om/FTdsttQubP7YFTY4wbpn
HxtEKmtn74VVjdmb+1v7z1Wqjv5ccbZKQPuJYm2NvPeeFfxiKEsphm4ynq2TR6DFuSncnyY++XPr
/A1HQq28CA8g6SrNUrDMQaCA+Jbk2YVYh2QbtdX0NNn5Xht284p0N2NECirDjO/ftl9OAuCIJTFC
POY05UnSUTnjPKcpNwVTh9y0OaWl/kSfTqqHSQ53fd4pQrjCCIqud5zsOLxL+QwYLmhdeFLdD3/0
oBAMmYNcd0G/kZk/P1WYGi1U1AysnWfLYNKJ1/ekkJMv6E6AVAthZvMYZIehce/MYSDTqtb1QTa4
qbsyHU6xAVMhzW68jUpt7JwkhNFDVk8tkzRlD9aCTJBgwyS5OTIVpvpSw8lJu3nLAG8tQzHdkLPJ
AqpgFRquyk4tWIzVhEEgDixM4XMTLurZfrYkEy5O8kjgZXZCMVmv8jFkEtWo5pJqXK0iNhZ2XUrG
sj6/Yk9jFKTrT0OpP2k1/xwq5sExj86yyh8BwV4wfvRXVVYJyh4dThj5t3HhELbi6JOtIHGaqOAd
28d8riQCG9IK02xoFvlMP0Ei+Z3i5Bg1KO2zkFhcI9Q35H+Om2SA/uLPMa9+HvRE2K6imbyvRW1b
m1FOz3HHP6KFzfSpmbIzoAdSGRnpo8nSd2MLDjoc6S3mJafXVtXDqRLDT4L7Xk0usUQPuTJaAkuM
lh4iTxosk8RCXZKVmHTachVTty05U0FLQcjRpYG7DTOb+HBH+Ou8o7ddljk8yMomiMDKOSqQ4tCH
5t9+nqob5LFIeNEflEP7h3cjOPaue9bMyhfCNqJjis73krevXoCQIirki+cNBzRucquwdWDrXfQB
KzUBxskmdQq+wMS89R31XBYucZn9ILeTqB5mbfsnU9otfhYZ7RIcKZa4+FF89CcZ7EZH/c2IJLvt
apqGCc9HbeTM0lNrUdjVA2gADyIE3ZipBrIcSD0cIlLOQxMrwxyEzQrhoEZbtjcMm57v1RU2T/UD
fYnEGJpDasDEd0gFXcZ4cyZU+i9wl13aQBkmQSiu9e88IGSlMyVo8asEGN+EPnWlWKQRN6kbbmPh
KXIKlbcOcfRvKxrI9JuNU+zl0WsR4w8LluU8hKe4+JbKoj66SUS2T3794/N2nVrYOJzIqna4sG9r
EfA6jt7K9/PgOntbaMM1n40SXXySnbKJR9O4PnpTKx6gFsizpzheROBS4b4Pby1a3LVhvCNPsqGv
0f8SCVM8abHyZJE8TXWBC5g9ZqSltI6CqMZ0606kJ+DpMXQDcckDFW7YuD048jScj3KHdgtt9cJi
31Szv8kyVD2NyQkB0o2LfgUTnhTmLeh1BtPdwCiuql6qzr4afsy10ZTTEg/Bs4OcbK/t4GwAdrJH
r/slBRVGisR8Zgp8cGnNHewKO/KYld7Sd5gUUuZTgJBq207zDqXpU5BhDnJTWAKYiQjlMPGIGQm9
JpMkpEI1isdUWgv4tPGidxE8CBreUZC8BC4iFMXMehsTk4EA8LlzGpNePfphY+bY9+8y95Ms2BGE
7oWY89B/2Hje39fVBaW8FKnRX3JnIgohxCdicRqtIJmUhL8F3vAyFCX6Q+8rOzERn/zZ7zqlXBuY
rcv/LI4UH4XtdP0tGkzFeNHKWZZdzcbFjA2YfbCT+HEHOvF8rFGerLZkAFGheXNVtOhzSaRQn9IB
d2q23dyWZ/iGBX52mD5O+XYeyb5RdLsH35yAjVPmaDn5HB0bi6Uf1VQSEZfdDUWKkEH+yt3hMfIH
8S0qmY0gonZ2Fme0NbCh5gdTxDYV+rXyRnPjRNpEOpvO32TvMADin0fRiI0hsasT4eNPNN2tfY67
eJXW+FecsY1vqCZXUyNu0OQkt12X4pIbVbsdjIheLzlTduwE2GIQEB+spmSk1pJcTmdhr0r8gNaQ
B0sUfHdh4l0kZ/u7inPZMm0etJGWvGbomgxReNtRue1NhRDDyPH/XXeHMPeBimKM47hkGPuoG6bb
2RnXaQLHpMDhvm9tzUPLw0niUzk9R8ZvUcnkhq4hQk72t2HwL9Ysd7i10rXBUv9YcxtWPLGXbK4n
/hAze+6yMF2JzpM3FBL9vnH8B9ftTTp754439x4nv77vizpZ2pOT7Ygadi6uM3S3fc4BcoydO/KC
SCnLUka0LeqL1MkvaVokC8D5cAtNYgcB5MajfqZh799OYS0XLgvb2eb4tqDfIldZVmQ/kVcSlcNq
3uB72fqWUkfFfGjVpsgUGd17B2Dt+XoQtxWh04jM82SXmb54Lv1XCRY2QRn8bM85ttqgRfSImi2M
CHAtO6RAch32QXoe9UCcCjzjpSWVe3IZyHMAzBuasuUyyvBuW8rvT5lx9a8mxjc3JATFh5gxX9NK
ozkxNmMm85XT5+2myCeglxaZWWleh+dW/+oibewKn+Ayrw7rm7cfqdURpYIiB8KPf1sZ/n0RgDMy
1dWo6o7ZrjaS6uJd6+2Q9BPyRuYl/c4fov7tIUk4GihwrdKqtwWHZ/rOBNyaipjPgsMJE+UpKhry
z8R5ihvjGikkT9Vg4rqCj53g60TOE8z08pH6+kTTTu0gH+sEZEXcJRI125UKnImTkJyQQkDnJg/p
z2TVRLK6N2GSHGBgVTsdd/sESP6trHuoWxxw/cTZlwaePV33epGR0APag9AAz/qeE4xygjj1CFKP
g7bwn2sQp6DibA4z4fwHCS4ixtJ8SAQFmxEbwY7Eqey2r56sDuYbZkwOU+MoNx5+0S1AKrV8G7ql
iXXsMCed4iDZvg36LaT2CytBs8hK8/2NW+Q1A0/jJGIkJMXtWKHeXigzRw3GaGfTEvZx019/wHVR
N/gNQbRk7E1v0JhQLRqvr2/GMh6R2TB+HGr/RuZ1t54Yc7OpDR0uPZZZ3BAnEHTbWvBAjUEW/JjR
GgHC/lV41bRjMLxucw4RaRCVHIM4rzdVGewiZxzOqTs3a+EmRBuqGIMjptKtYBd7VBygWS6BssVZ
aD7+e6/4hAtwHCZy8FFQqQaB9SladjamoA8qLS52CHQKS8euVmT6VO74qGTDTKQLzWUX6p3sSsor
KZfVgLWZs+S/P8hbQ/79zuH51xkb6h2Xvz46hLram1DmZeJiVEbCAGZAGB2G4RHbUgKEMI5RTUCo
171d4tck2ryNx+lIkPYP8m7LM0J3tSH1D0lTpLj3VErCCNFXh3doXxidICO1TV0d44J+KO0oa6MN
zq94AldUlnLTz664S0xqx5wsjIA+LkOmmgypYNpr7d5FaNMXs203mzqJutuocJ/+fQc+b9vIOK4A
CxNMBk6ED9v2XFvINJ3Zu7iiOI+p7+CrYPpJuCkjMggzi8TrvhluwNm9qL/9+9qfSEwOwaWoFq8X
9h04uh/GJVy2RIisvAvz/xL0i2MuK/iAe5HDAQJkMC3ocbSLcvxL3mS9xL5Z7gn4GA+TYc6LvCru
RhzTW7J8zKV3HczmhrENvVQjYc9eoY0Nq3G0BgiNi7rBXpY33T3lZX6K3L9WoRmBXW1f//6l/uOG
XjWpPkxg52py+zDHAMMoewxY/kWNpmaARdZh0uXujRbSWyvQGNA38Ql1pCXPgZV+0d20PnduPRAu
AjCxD3Ida/n7MixNZ1lo7vSlG3oCS9gIqmEAzZl+cxJzPuiypnAoZqZoKl0ZorqZgnpcqGra5Jii
HkwQiV804vH2fSrPfMEol3EuPXnuyIdG71TaKBPCIL4fNS4C38DB7f2tEu1zzjSclSVnIODXYnHo
FClNKjnU2LIOWee8OlVtrHo7H9Y5oaIHyx8e5qr6XXbFWtu5d4M5Sq7ABXRL363kXXSJgJM8gNL7
2fieuzY1U25mffqi+2bhXbVgRsAM0pvPeRAn9zB83EelGPvW5XqwOk32U1ZjvvJpF9KtYEEq93Rw
ZjQU8ZHi3lr318DZNuqdJ+zBqyGBl8TJnvfEMMGvlJScscxxVcUPqU+Hw7BpvoKKNu7sp7EoyoNA
wyhUclfrcH5m+mLuB5kfjZbut52N/akEXLSxreYHx0dyxeaeaa01DJAFomk5cofvUqUh+o16HXaQ
K4YsBUAQhM/86wyiPONUBX6zG5sxWQ8eGrZCC/vImwz4P9RqFw1CrCdjXMfNfMxr40dMZXPu0S6t
3BrJ0TAQUmMoDEyVK/cQRiQJhT+6uY9oH/6s55eKru8aqW2+bIM23eFua9a5dLMNrDb/HGK8CUOO
aKbX+0ewPN1yYGZ+hUKUu8Yv4Soq5oz5DB6B4C8HUW+HHauvCZlwTHabrn72Ux/Ohv99lkZHl4oM
mroZNz43zxTKvudElC2knTAdt5OXKfAZPjN/Oejr9C+UGWpaSe9l7p7SlMmnFVDe+RmeGBKu9rVA
TlZ0CHYxBJBfZpTrGCvM2TTxGKDZluupNbple2Xatv7p7UfR1DABsmApG7s5DNnVaGcENsFNKV90
VIR7d3SWNmkkxwnj4NHQTAUjkBtiyB7VMFonv21+W+m6GZt2QbBIuS/VIDZF30paH56kFT1yoMta
YpkKHjYdahcUIJRbjqxG7J2kq74xlE/OQwClbnQH6yB07u9iT0DkyKpT3oB/TZkoQIM10n1XoCRq
c9CPso3dg9lRHSYdnI3RbfFCOR2RNfy5i6DKxyORdO3eD4qzp8dxb9I0X/drNt1rMG1Qbmrl4/RO
SXBJNDF/wk3JCpuSM2ute7KI4aDrEsBNUGJlNuZ5FtSgPv29kelCa7jtzk1ntFa6Pg4VpmwZpcGi
JHd2ncTdi47i5kAes9gCAzJT50dX/hb+5N74Q055U2d/a0m70JtuzZksWjsPhr0IntysvRvyKHyJ
hDpYRmGfPG3pC6SxO6rXb2OK70aX44TOu5w2rjGSJZToaoXkE3NYnt33CAOOhKBc5xFEFsR1mC80
UMy137S8s5mLEp2Sq1XMHFrr3jQHoLtB0O69mskEomR3PXTFAEyC0Wx4xc4bHuqQNu5vSJE+lEFY
7Af0sWtQR7cZuiswKjNS6FS1x7cfQXrTymI6dnYrCZaIR0ZCyE7I76Wp1igLzIDpHvAt34/Sax7M
FqGYFoZ725Reta+zRw5GizjvmftYzquWyGihfbwVonbh/QjNrj2ioduPiFf3TgrpEN37GSt7u42w
y8JeyGgva15lmYKS8Gw8ICg7wgu4DcsqzcMwFP0G9jLpXK17I68/3v4uzItFb0xf+Bc+W7WviHPb
9PBZAToHe/R+3wIzDmB6apN7h3Ti16BkwpTzAU1CHkPFGlyU17g+sY8z3vIpljE8eo6ec8z4tms9
PAYPfeejIjO1daul+GJX/yxPcNjRqVRpMmCfFx9dVa0VNAW69eQ+mb/HwMY2SOqtQ12eZZwxc5e4
UKyxpKfg4uB1cq2+2Ng/lRUMgfkExC9cbeLu2x77P8oSUXuOjcl7vK8MLtV1DWVhkXYLIyOfM0xf
s541tfnlZ91XmXqfKgquzDieHx5XZzrx/psRRsc6X9XTfdSRSzSp/WTCVvx30fRZOEPfCKkqrEQb
yJXz8SJzpqIihoSNwVjfBZhUyUxdzdD91lbtl7s8KS4ZUncjVncSTstad/Dv0EE9JJJt+t8f5nO9
IlwMPUjuUC9fFWgf6hVvEAmmt9G+98fiqUU2ahQwsfvWBZITnJlEjM9Uj78Cju6Sk5bkCHiMvUQy
PBYMo6LpVxeWGWc++1tLKP26gnSAwEMYJzWnPaoQ8YXnDy3PxxJL8B6j78GV7zM++DhiLoIpBdCf
uTweXNBeR6lPdHzWh4c4pSeLDcPamun07Q0K7fkcgUW9x1+n6Xfk9VpP5EKGYWFR5xTOChkrcipj
Dk9+h0O87AgkNRxcfsiwoS954Cu61siY6SXRTiQZ3ay8OaNzb/K5f2y6uEW7nt/R7bcYcAGlLnyg
VRQ8G1M782/tVi8se3RlGm/aJIFIb5jFPTH7DxjOhtOZFt0yLNmkkHGPj8KzbzyFaTvqo+4AsGkp
9PhqIFHADtzfYNwBH9X8lgMnWwzeAZKSikJ31lvSM+olhxC9LwuIuSVyPCuYT64m8TOyDB6yyX2e
7X0yOtMhic38OAb5HfO0mPALq1xRxHjzESU6Fj1vjEha6IJtZnY7nKL1z2JCq15ISdNQv2QinZg1
Iy/GymEsZ9fbmFj2mJMzGGjMadzNhrxAzWQtSwxrV4VPoykRsE8i2ylpHOJ8sDb1dTt0mr7eAZam
WM3tkuR6onLzOtpAYPdXFcXRMZNUi6Ks2yWUZXfXF3O+s8z0Nh6TUwto6BRcZyzZWQ9TQrg9fYuu
ar565j6pGoTnwGxHl8qaiETkw0lDqKlPRy8W99VwpSFNeUpTfPqBy1cv3yriK85SlOV448bzvaYM
Xf77Pf28JPIByF+xIZVjef2o5Bgrw7YhCAi0/P3L1AfPMkGuqca0WuYx3RM7qJeGuIViL75YIT6/
bZ7Dhbm8hwGQV+/9kqhkm4YFXpt7R1Fz+yjIIrz5ei7OrdzrxP1RIKX49y97Jd68a1QIP/A4PMFP
duhFfrT3IaYGKqw1iu3GzXZhHh4YaFFCB84ixiv6xa0V10X9/eWCK6L5qs7m6MYO8P43LNIyahIf
n4TlF0A2ZnXjGlOxcjrpk8roQ/E2qr0K7Nexq5/8yWx5folCLAv4SwQXuD7tAzKnVyEskEiFAT0r
lAOqsuWWHuDfOFo2KCgXIveNo9c4DzBmAQ4mTzn+yfUQmPGPltJy6daBsRwSa157WsAzTlp1iFLz
HvRFgaW2G9Zj4xaXQLXTOWj+SneGQ1gCGM+ammvWNiI0/v115LWM2cbyjwmsbIP/G8lPRI09S3M9
DtF4etNeWgUCtT5vDqOb/QClhzQ29L8oJP7rxsJXFYQiMS9haPH+xoYsLrR0Jufem7y9q0y1ZM4F
3LzRx96MX6rgy73Vvr6IH79LThGBZfmCvdX8sJ21o0n7GGnJfR32B7A+8ntXh0sXGEQoK02HRHsH
XbAB0DLPFg1F4WIKoY9j2VrOxikYnFfhJHJfehBZMsJRgyTwTjFpyOS6c6SWVcAILCOOWSN52P/7
uf/8qgVMlfjo7Glv3Mf39wuZU+SnuefcFylnpzLCcRJAV5XuX6kxIJnDdPGtbPfvi34KQuIVQ2+H
gBexmMmL/uEFj6Oi6u1h8O69QgwQ6cpom1R4LCMmMZVW8UVY6uSN3QzTtBjW+O3FMupBw2Rqoosp
sC6Nab+JWkxjX3y0/7ghgqxSnyBEqLNkkry/ISlIT4x8LLv1PIE3jcyHKrAZ55rqoc+c7h528ilK
E3ENvpLEkE9/gVhRlcQmzIyyWZmuNT2EnP0SACE5U4ZOR83LFx/y41PuCshLNoFJRGPRLv24fGTS
c/N88M3L6LjegY+LeTSYXxvmtou66shgb6w/M+eiMxHaalMjQdx0I6BBpIJHE1/94zzTXQH4E6xo
nVJoF6BJv/qQHytbV1yTpMjBvIoQkR1/2MGc3grShtzJi+Ml4U1Xx5g7W7VHcpnvAtKmVrLDduSi
KFhIjJi7etTiYfbXURQLwu7UxfIUZ+V4SLbaLIEZ9OO8ekOxDGayL7XjnQeoc5qUkYvLk2N4jvej
gzcKeCLYJ+SL3uQRhEhtxf0jcNyYIMaEaO2QMaOgmruzEShCmPtGs+R7VKpuZ1mzu4Rfo+5sX72e
mnb8Ew7KvbmyUq5zP0kswJBQa8buPtdDu9UasYrynddBofhXkzkfGUgDyp7SW9LLnmJM/NvG9roF
Ck0EARMDwWaUxWuQmHvbQMEXzYdqgiMO8/GIvQDlq2sgWi/nlnUgQQnXpD/CcLB+qrS7tCapz0S4
484bcuPw9oOi+MkLVXKrmXEzAOMgzexs0URWtDdGerAIBxe9dvWvrMTQRhx1a9Qd+T7IyUqryA4t
4vhlraiEUC9tR5v5q9VVGWbRjOrOuxuJN793qrncQf2Pd9QkwyEwbXVoRUxnqfJuke/mZ7QfVH1x
0B3MDFkEam114iW/n3Pcx3XXf5twaTOfNY7GNN3YtfdbKNt5AeRRdUsGCOnJv1rrqL4h/ScTyjsz
WI++laxiq0ERkSUnS3Thbgh+v2Vm6EH89sRIcNqVSZvW/TaFh0Yk/SGOxrM11cCVKtkcROC/2F2A
TCFqmWuW6qRrz1o6Q+JsLD8dkK9JxAg0bg4yGX8mVwpSGpXDHuTAnzAZyrXfw9VxjVDu4rH6Uaug
QRf/+ubaRNTUrCrFgAGH8mMeJN0aqv41NXdCTpftdSSeTLdSKG3AZA2MOJUxbUJv8Vte2Ut5khVf
lBZvZOr/3Y5cTlRUMGx+cN/QNn9YW2kCuFaG6Ome2ZXdR+ljgL3Z8hzaT0H2HZbsSQhjuIEMnRxE
Od31cVXvorH9YXf6pmPZ2dFLJMhG8rpqJrbfSR8JzKRd9GVnbZwquDOvYepFouS+4V9E7Hs/JYk8
eCxKy7hU96qYrb1Hdt3CwXCAuievv0oH/LQA8ksCULyeZdEDs1p/WKUF1q0q1sZ94aGRBaQ5nlTx
fQKysBKmjna5YTaHgsBcmqj9E99w8lvVGUj6cMP/Oe3zDn9GlNk4XdK4OVVIvzehjenbjn4KnN9b
n/L22PnuPoWiuW8V6J5UJKAeRqvYVEU67gg5mhYZXkN0oBVuiVFvBCxQdF8O3FxWjHVLCMNhCMtv
JC6VcjE/G1OEripDBsQgvMWcRrJhdqgqbz2nrf899Lq/3cAI9t8L8ed7hTFHhKjN6V5fV+T39ypy
50kIztBgMTzn0IY3I0iY1kk3RVcSC1N9VVJ8mpG4PjsS7RQ4GT5Po3vdF/6nl6InWL6+3WYP5iwB
Seh+XvlD557G0t8CaLMOXjLpfSXNra3D8NTkp3iW4tCJLlvFLvTVCBHqF/u697HAv34oy7LJ73Cp
DIX/oUobutgbWhLSHhom+4uc0oTIprQ59BhmUNKFN+bb2N9EhEzeGeFD1qaKgRTHgZjhLCC6SefK
XLLeVU8+KQiTDI8tk0boDRsrAn8VIjKwlBNdY5OvjFFH76UDDr9hgAw5AKHt1KVbRoX5iqrDP/Qo
rw9eLgkMqpyHujJ5zZx8XKpAVkffQNaaGvlE2zK2MCvrjSZBAIUMuUONX7i3QdSup85MHkSeHpjZ
Gzhec72wifNYMiTTd+nkH6647yXiViwxGLJCn9/XCxSemVavgtcxGsXSvKYRqNAhqCt09pjA/EdR
K/e2++IL+IQ+ffsCQOljksJtQRvy/VPR14o+f+dkD3VLGz2b3N+mj3EMm60WI4nveITdQe2MGoFt
j9/SVPZXD8F/PpnEq3KmttFh0nh//xmGJMHnjevxQYXGQk+KjL/GvJV/zGQwjlbpbVKvhpsb6lV+
NSAxwmA4KvibecwIfhq/uCcfT9i4I5BTYQQJGNQyov3wTCLJzxPHM+wH39Q/x86+q/xqFwTE8xXT
7TTps4GhsEq8r8INrjPS/90iuK7HQJDakIXh2nV8fxuS8AoHoxv4wLmzhsN1x8jpDpXKQ2/T3lEx
QFrDpVfl0mpoR3ERqsOP28+oVUJq8tTGdMCT+//cOP/fcoH/Nxb4/2z/VLc/ij//l7IzWW6dybrr
qzhqjgog0Ue4PGDfS1RDNRMEJV2hbxJdAnj6f5Ff/a4qe2IPLuICpCiKBBKZ5+y9dvM//yMt+H/9
5y4BuP98d4tre/2PnWXRxu147v7U49Ofpsva/87OvT3z//XB//Hn/iovY/XnH3/7JiSCMO6nP2Fc
Fv+eAcy5+G8j+u31//lztz/gH397LvNrFkNw+uvFtj//+Nv9J/6KDbaNv3MW8UUCJMOESIn3v2OD
Lf3v6A1QgFBlvT/E6fXP2GDD4CEaZtgB4fjc8mj/LTX476hGCJmAZEtDmSAA9/8nNvjWgf7Ps41i
qmCJRxWLwjp0XPF/3A7MgAc662aNddx0MRK2Ms/ypvrsQ7fGDIzbWe/b5sFuAwXKmwd41/7MCsoS
Bk2ZnP2OCuv9AUoP4zztA3GoqeA8uX39Sm+i+qyoUUsg/LO+CTQUJcp7lWTKiTjXPpxbLECdqmLT
BmbwgagXp5D6sENN4LEzfe7SHE7DEQBXPz0bKNMyCqxb3nFKrUXFr42ufSZhEXzjYH9Ib2kV8VCm
eIMrQuG7FEwluVWvZVasejVaH8B/rKVABFpICYwt71KoLcNwSOub1a0FND4Wn0WcGQu7QIvejAEy
w9aNoNLijLEqohupZ+KHM0y1S0xfrmzNbC6FFjynRpv82DJ5sXzKLxl/+m5SJIBMjeYtGkSEN25O
vKZAHK2hweUfvdJ3bpcJvK9GejSLYa/nifmdGLQqQQq1N9REvWEhE24SC06s0fcI9rxUfFdReIqD
snrT6jhfedLodxWcu8fezPG0hiSqOu6XV3/Xo1R/CjtMZl5sRq9QLRIqzgVAl266CSrdfNmLKLh4
xfR2f24YdEtDBOpqezVR742uEJMYzkYLzXbTm0N8rsfuZGS2mOnGGO5MmQ7bXkmH90VGL9172Hj0
AC5TAYrNisNgp3n5xePK2/u10y3SIhBnesCgaqzcehjiYVhpFQvQYtCsdexl+QGEf7oNHB++FpMT
Eo3YvT8AD8BaT4jTj62VDKtCedYDWSbtkpxa8wZTJiQ00exnwoqn+aDq6IIN1cVd5NXvtsK7khdg
0W31Vsc6WhvpNk84bpxlkdXBsa+oS0/QzHaxRnGoAY2zEnbXPLZVTweYj+qV71bM/MQSn0RYnFVV
er+B9sYlPtGP681Vajjudze6vwrjxXuflJh8htF5okk/LfndpQkIRlFVXU9dIvblYCe7qW2SrVZQ
Uqo85a0siX7R1cZwqfy+frYaEDeiTLI31IL1zPZGee39+gn2mvNHaSCVSKmOZ715yARu9VkHGFPY
qv92h/BHNawoOrP2Zm0X568C5+bCr8vxbPQSPHiTyxN2Fm1tUtRqcLbtyqHtVjEG27P0TQ1p7CQu
GdENMwn//cuvJ2AfJpEKvrtxS5vOrUMjOgtC/1OOmoG2z4shVRFOXA5m+BjbTrWWqhH7aYrMned2
EJvMjqwqYErL0cijkz6kr3QOcIE0tvxu8xhHgQjeotpNV6Is5M6mpn+uQU7Neil5hk7MgsaixyNc
bGkbJFe2neYsSq/ydqlR5RvHcZD4pMJcFkzVnyIyRfD0lDABKsLgAC+Z19I0T0ZlMeUv2ncI+aiH
4fIuo9axn2AMqxmRKV9Zgg9IhQ54WmVmZ6Fl4dooIcJifan2xCphFpel+Qh9KVqYtZJvWtv+tqEZ
/clJPp0SV2dJUXjbZDT9K6oG+su51F+MlKZebtf9yZlw85sedAVpmfHMagr/EdgCS1Vbut8NpSKi
ztRVuaZcJDZpNkbCJJ0rBXqwYchPqoaLfHKdbzufJvKSB+c82lm5DYOoXPeiQjuPk1uXSj+kPa0W
WTM3RaQZnpsm8Y6I8jMuATF+TrUFzAo63zlMepc5V/t/PWAUtvvXTzA7m/76CVGVHy1kU0BhvPO+
qr9iQ0s+DDekqR6mHlSENv1AgjkrPfDVthkxAuiNNe+o3H9otXJn5hiMR2I4qhezmrb342nZ0E4o
PWt1f7VhHI5+eIUIVJx0r7GeiypEbcH6cmXoofXckr1DAKH5cX9Q3J6BmOvggQ4+3Z8gPVcu0b17
M61qf0GDAPMxkQU1g2c/1Ag8n0a35R/Hh7rTV4YFFuG+aw71oQ3T7tkm6Hw72P7F1zWAD9zD3mxE
M1wopraqgjp8J3mISXonkNOHcfpalckCO3+h8VtyMb//ROWSQeoEhbO97yrT39iD3j8n9SAeraF6
ux/uFFGkacvk7r5Lh1vMqCTmx86V1lt5uf+2NvWxcxacqBlR9IQWa9ZnJ7u3pm01Yn4iH2on6pX7
8ZxEitR0ihcX2nIf1FTvxgbydAkIFsVG/khpO1lalkZTwTWCOcbH6nWIunBeC3KQkRN9hPqDznD1
oyMAmIdhZD9a2P230dD4q2QoMXx57Wc3mM2HDMen92gc2gvxDc0TATzrxKrRT2KbQGzenEsipOGK
1btUG4xHojFIj1Zk/GCOKWdJh3QljLRh4cE/ffDzXsPQMnY82VMHyyBiW+aiABlFQSqF0fSRJPEF
hVVHXuAwvbT6o6npyZ8KYsjMLfv0tfBKtdS1MTsqCJ7U8SoQ5kLXzp7Qctx5QX7FvbeZTLuHzVht
xRBHMD5FOUcYi2gZk8s20BgIu8qxXxIYpuQ89zauMMuYJeDq3m23zMCX6uFVmvZ76zTVN1mzp6gZ
mxUiY3sfk54jPWf47HuW2dXtNh/SXz3ahaLB7/jNJ6LXRWPo2jd11FuA4FA94UCiCMgtADIaatq8
HbZjPWgocKx2Lxuz2IRxpo4gxGmZWgN1S1NJ4h6K/KkcaUvQ43BfTMsi7KVvjbfsfufg6/1sMu6D
VuV9xzFlTSokeBl7lzAfLWIEaJe1DCsA7NxQBSURYhbJqaFZtCHUxfuDD3Knybb5A1JzX/e++yO6
6Sjocv8MmXooBK87psO5KLP2e8xZvfi5/xU42mvnu+2Xo926lHlw7ZP4Ci2mv/a28Z0jYLyi2vwl
gWX4LHyuTJDz8WeRGBlSSDXtqxHqu2LRvogH2R4I6xofglpG8zSdhi/p61vbqWuMtkWyNuAurJzO
2MSFWTwIO6qWfSqjZyF1gl78tnxLLdJyxcTbiLGnmZlFFc3HOoTJEEerVptz43ZnrRoWfXlnfyYV
s96RMNoLuSoET7pV8mSNMfRXp21P0kmiDSDGuRswC0rdptmNWRps8CgHhyhLvFWOWh63rZYgqHS0
p3HibOfeFT6FkJV16nMzM2m6P0N9zkMV/yCpd2gYNvUTIy6uzlRas0jZaN5hXL4FE66e1Ey0nZmN
/Zvu5buAU/Gp1pht15bc3p9Vp126b3Sznd93O9aSSx0H2/q+y/kBmUcO5CfcXhIbkORzeqN4qJ0K
5FwzpgvbRqv6Z+XQkecECteF09fvQ1R/uEQKPIaFPT6ZIjndDwNAvcNe9aXFvOQdTxxGMsjciO6y
UyuZV+EahaAyZvpHKsJtyCj/MxrBu8G0/IJKkjDO2G73/3oqkx25VFWob6OqXCl8LT+thgSxb2KN
QcqRm1LjRi/t7gamtwm2uD3Fk95KH83po1MBIx1hJAcX1uxxGFW7yBBgfIL4n9+fCkIN9bTRR0+q
5ssKO3Na9zkWf5Vh+438pe0W/iWJsYbI3kTkmhj+BbxRt/TRF3Gn5f4YJFnxqUdH7t/Zx0QzfKN5
zFnuh/105A7vj5cQs8kuKBBV/nV8YuLc8XuMQLr7rrC0v14GacXVHAz3PJWpOJIqlM4nORWfbpiA
2g5cge6G1qxmog5uBhMoguY8hdi4N4nE31IwYF14NeaOwrWWtaeqC5DmapkbFkxqJ6kuAwuvuSiq
Zuub4U+DxhHFCfFxcWsNZOc19QuOEua9Lp0yOJ3NiyyS8Oz4N2UL0e5BjvPJx0D4OOoekzai8O57
QSngz/fOAcJncfB7oW/rkpz1NO1Oteq6U+NZ3SkZvLlqNIlUl+M+6Wye2zePVRYjsFNyWoDkD57u
G8Do3KTIicCXgbeMyDQ+PpGsA0ygi2KgOuj1WvKMu3RuODJ4vO8ZtgUzSVrWgkCDaBVmfbIa6Odu
9Cq+6aci/63rs2yeSlPbB9wHyeHF4kudERagetb0eNxMlYa/udO8D0F038yojOEU1DjqSq38gvXk
fSQjYiHTLgOmpEa/6QZmuXGZLnSVJR95qIHDaVlYRu2UfFBcfc9irT0DU8geR9cPZ/enYVlhHOi4
olC3bCzZEY86wLLqtcDhBL5MWVvBF0uqOZ4M/bFuyTDxtE6sS1T/LEfpyAd6v7+/Hzfp7KWCHrlp
rBpWkUDozNvsO6vZwM7OVibeqw9SbDd0/opXCfRs1tThtHJvGEl1W6EBRO7wZzrhQgvUeBHYwleU
pjIq6VVJGJwn+AtHe9enUMGEjbYXNxTkr8SCKRQ45qkcovKz9c0Hot98mqpusK9rzrTU8J057l4t
Z1EY+nQvoM/4llRHz8rqZePVELz1ynng7Rf72u5OatCdB7f1zEPZZsfYYhlStYDDBmn4+6zGQCmp
7D5jQsIhEuT1PkBytZCO/1WRp/Xua3Y2NwvHeu5AdC4dP4KuLKOJhENnJiwN2F3RdR+2texDad3c
Kv525LFF4+D0zvSMgNzW2ASNuPnTaCL7hfdb2sGTw/xlqyqyr1SgnFMM6tIn9IkTnj18ED04+Txh
SShY31ms1akoo5eTZOxAv3o24itDanQ07NihPxnaH73oSV8KiSAm1WCa016HaOwwHe8SX63MtvIe
erN99tK+WuQp1/R9kBWD8XmDOtMRRYQmyGGYUx369WOXoAQtvfbaRHfMbdSm4xRbNVO4xTBqfA8s
OXAUE8cC+2gbjVG2T1r1GmluR6yEUR2noj+4NdERYoRMHaiIva6nSg3CYKpsogCcMiNzwBrfmxGT
lDTWaeyJqzVon/f/QI65ehjgHioWndR+4iWpYuOXJmx6ljJUp4LIzpVbuF9lxC3IYlK/c0PykUMj
q9eGDrWpLDS1kArir65nBARnE2r01Fn0kKHRQM4gB3s7UtqSvR5X16Qw/WOS+tljAZTur7rTGIbF
vOYXHYdKBxXYQE2wSPcQoai25djNC4xtFOi1ZuWkanzD8wO7Lumtw31XJQOpdPH42rhh8FAF5ef9
cCftaeOxPl6kTnuxMgyhSIZgutEW32XOqNJNKXBu2wripEgy3Iy54SwM+BmlbvWHAfTKIWOafrjv
/msj74/mwxdeFSj2bv1DXM24DcCQnNPRcfFCBkfD6fSzdzsEKkGi+jHwWCAVPEkz5zwRrNMqsDCR
/wk20zrcd0zV9Gj6gnCe+YVz1m9yAvN8/39IAMumz5jsVRAizqKoo3NqkNHg1JKbbO0kpwYq6Yl+
ibuu7AxtsdacBdx4ZBWFeYD7Bt+c9cBnpZirV43K18nNcoQ0zn7EXpoyXgYL7tP2o7gdKlVNkzsL
0nWal9PBR6I5T1rCnVASToe/jnHPBs+v52gw0vaoc/Lvq1af1V2LdYIr41CY0j3DWMm4dOsOZznr
ivkoRLgngeyNXLzmJIAobYhasRcuDPeL51Zy5gZudhpzD+iHiTYPa/Cqt5IbKj1+jsrsmDNreqIS
ujJMELR5nVlzc4Iocd/1Y63i/mtEi96fkPAnjXqP166i5KH0Ytf1/qd/0xVaRfWp1x9FvCP8D7hf
AFGWxCHxIMxyDj4hei0nN8NL4iLESjVEpWgbfV021AQNc0EW8HuW1bxZ5Ac/HUZJ9wY0RgFxSq2y
fOjjoHjQwF5CB1bXqtaOXtXsoUgAojM1d4EpVB2aYBiWg9ltAj8OZuXQGVvgKcaxH+SrRghs4Xnj
QY2mcwzTkosvSlCSJ1WK8p32Ym+HtK+0Y434eHPf+9fGkkOxDDPeVlB1xX6gfLofarPY030Ll5nB
7VLYNU7biRgV309mtSn8h3iIXlj2OMeRbtO61twGv2wdvaK+0HcsFDyCsTx9VeLFmiEhYrZ126jp
lhAozHEWt4QL9xT+nzD+wEQau2CdF137lEr5Ca50XJfVOJGt7rZy5khPLVWSQNug0LXQQV2sB92w
XkjKjDYUAJaWkIxlt7dZ3d6dXeT/vCvpkW+tSGJ2FokrnQ+9Dd8GKwZRa7vRCeM2eqHb8ZCp27wz
uAVkg4Z9O6tPUD+COZeQ+DLMQ1y5rPUi7TezLRCzSWHtygDYrN+G6C8Tw9uMQXSyOqIzykm2L1mZ
AJjPDIWCt+HmqJxoheQxfdD5ZHIrbwDTyXQFUxyhq54ku5D4iBuM34QPz6CWh53YFY4QDD9sJhtA
UYRjfWcnEMQyChArebNVldzxZtMwNEezN825x3W3mrpmOqYxqA6PhSbsKHbvmwTO2x1etDFuT9Zb
SVO8I6sENvkuzxzMkAbdOERZvO2hHbeNnrevvenli5GYnM3g2s0rovxw6SXatiF/dE6/n5vI3Tuk
QTleKOYHqwkVh8CGCEDEGuYygQZaGOYHPYfgdN+AbAJoUYuvhgn0IpeieB0GHaeB27My5VMjX1ML
5obeXpp+Et/tQNFT9tGvSe7BmMv0ORK1CQzG+zAHyz0Nw5RfujzdU0SR5/ue7HFiYe15mZTjHBG2
PJhef4RJSC2wtP6MkAS4hlt73fS5fhpdrQFDIy6O1BKITpGx8owQccgIEHwR6f00Y2kzzivsat9a
viy7EjTT7eK0va7M2YbpLI0adz2CN2fiounXvvS1I+2j9k18x1BL3uRkEpGSBb8hGMI9ubW/0pYG
Gh3LgMM0TsauDmdDULaPnW+Vj+64qGJCIaBYXmoyxjm9G2sfd+sIqShft8ESozDGA7qYueNq3cmp
22TdMBau6jz7rR01fiFe+valo57BJH37gxhmdYzKSgx4eXRyNg/33d4SF6x25LqUXC1bCEvY+7GR
MctSR7zNzazimzy2U4kzJg5/ykDwh/ZWTC1S4GC6P+ATd7tvGshAt0PExubzBlzxSi80jeUOvB+V
u/mqHyftXBUQaMZEQt7qkCQuYwJMccs1l+qWdVuE/fCIsn0ftmH96jsoaZWta3OnwsTE955urJsI
/76hAdo8gID95wNBnMvVjRQxr1qZMUXKsLoXIxRz1TlzpTxjUZL/hcoBDZODiwCOGOp8N2gSeGXq
166c4OBRzg3rvDzo0i6hEPf/3NyPVcWjMVaLIgE8DZgEfv8ti2/2kTupuQ4bNS6nLJZiNmW/UwVc
CXSxsWvxGW1HjEUbzY2Sh1CziV7LXXUxU/yUmcG83x17Q5/TmcJMx3qK8T7tDhld6RnwHcIZ8/Q1
aQxtnbq5c7DsRF/gGWQoVNpv3dbwNoo/Vk5lIgBCjbWA9WPsVcGqyzJ/T0ImWbkYq9YFdYD7oUzV
a0lFaz6WRr7sTLeI5yR8wIPzWjphesjsAtneAuykMUcuQfinH5qv993Be8GKInZ08mKi2Lp3JfT4
SnsNha8+ekfRV8mjCrSFd0tWA/BbD2WwrrtuONw3FrXMjoTq9C2b7GxvKQprSiT+LvdD76m3sa0a
o/6OW7qHDOEO0dzmElk6cfMS4pn/LIOraHp9MUyO2mRtZj8TrCLJfsYvaVvP02A/sBTemGblX0lx
26YQNS5aoLlr16/Htd+6HlhpktJYOU6n+8aJDO8wIQdulEansAhI+B3pe7lR5zySkVDPpt4CTyg8
te9hOL4EsXQXiCZiQtArFxQXN5hInqoEKrWBkH4D4ZcKm/+a20n3rJHaivKzvIg6gOIl5QPp8T4T
muDDbkzvaOYJSJupLS7eQOncNFMMw7pTXFDVdTjWWFZbok2WuWn66CGChIaB3k37YhjmWWEqYgfC
ZFUbJJoKwEavOvm7Lvei832P0/6pdgYkga3pLjATM3K6CkG5iaQd8zk2P5HH4abvVbZ0CEA7Ut6p
9omXdIhqVpEjwz1etPrSBLRGm656c6gm2RAbMiOpj7lpy6McRXFsVvf/34/WibF2VJzsCtcKj3mD
4aWPURX5NEdZmqdzdfMlminZGQQQDxukEcYG93xLrEVgvVe+RF1jkwRgtlZK4zKgTExU03LiE1pV
PqmSXjtd0RdGS8tHBk/EVEpq7hQioygOna+NmzKEFmIQc5zrEYJQvKhNYdVnHU3Aqh6tLwss49yY
vPClrIN6To411o2YkG4jfghsNrUJUcjUnL0VdotWi6hP267+0LfBAgUf2am92wGrM2CR0GEBa9Q4
lKtBUbz5QwNRRffz1Yj6cocnGS9h9td24g4kG0To4BP7vawrsjKyoXvOzAqQWlrq31x4s9z0s19N
jgzMo7t0Y0p1ZkODM+J7R0zkey8YE0DNlqpbF+6iIh3+gbKs8xCkGZNE0nPqPH+3o8b/KCY6E1lN
o5PCdPlSRToBedNXBVmYBOdhpoKJdo1RlJdWD1aQtfonMNu3qbeGwhTnNFND2eB8jTKQGlujmop9
U3vFnmr1V04vckOdEIKktAFvt8J7bB2ZP/T/ewM/iPXqwdLFdKjD9t83+EsmhrrxIFtdrC1bebtB
2B6IQWAZOlMbryYjp76pkSkZiF3JQuuWe2g9Jx3BPXqPeN8zx2tjGvUfm/iCNrbjaDZ43qqpVP1t
ZjA/c+bJlziAQED9TN9VwjymnYCTlKoOubPot7kDZQgOyzXLNG57bZReh4pRXRr6uGwomW9JbHph
BDA/8U1i1sJthaIWSS1hhZ9dG4hPz+ZaTFIjPhLvMp3HWv9lgke1TTWvBI79pG4/frpA3Gbwo9qP
kH4ADvCheqdeKJA+mtkbYxsOdIIVL0FL9qWDgHeZjUGGaSq/Wn0S/BhOBL++xGufIbwn4tk4CVwQ
O1rcw2piEfJy01XNIKHHX9IM5zcll5hgcY52IDcTWVqraCzLT6rGbTaWVztyvaXeRBEd6/jZsaL8
GQF2spETjDVfGNlzn0x05ap4id8LraYPAXpwySeCfPzm15qxt0uzmgOx19e67ja3AKDikPpDSP0y
He0lugEPR3w8PrIc6va2G5P065baEdgPBfGSZgY233Zj1NG8cu3+klBbgyCWwQ2VhrMeNbHEgZiQ
fDhYT50VGNtSJ0QGDmH3LnzWdRFcMIPaGqBJyz7oDlgdKRIWmrY7vjrAbutRaO/jhE60omS5pJ2k
vTewb72hsR91JnGP0Dk+74eZ7YNp5nveWG0afvBnLBMZ60hbYvuQkUiBW54XixuYX0NPz6du++Bi
Rd3s/uP0XfItmSwpLkOeRgWE5qPU3QdfBvAarF9dzzdNViEvZOK3LuIhXgBpNmGR+5vpJpFpkM9M
9GfnNJab48Tia+en2S+lAoYLoecf+UBQ6RhcB6PtHqxUaCQi9O1e1aaaJbFFVFll39xKA0bBOdD4
8UAJWM7DFjWJYVOGGigtb+MqluuQ8JWNprX2gpM7XNc+nekUIkVMju7OypxsruwKhntoac9R862i
wNpQKfcWA6W9D810opmZKlhIVMiAWmj6grZ2Dp5I0b4JYD/GMzi7DMM/AizFbJo0qFKAFOEnBuci
Mk/VmBNPHzTOYnBORU1sgW2ZGSd4uBkaYG5ahW6zDx6GSRyybgqWdlZN86CuWkSzoz6XVvxZVnk/
r3W5DmIhnroOwkUWkBXYh1a3CjKLjEVzqokfS2jOlSKZN8649ejoPN03ibqxy2M/2NauCGdjb1an
tuXkz4ZC7g3ZVbPE4HSDPPrDMpneZyE3KiCuLBrMn9SS2psWgdyjsB4/te6QrrStXZBRnCWdAoPr
WQewjsmU7xSjlxZTOGi8M4u+YuMpIGRePiQzMzLyNXoR0mAM+6kLA+spmLSGntyUbIhks59Q6trz
yujkjAntIQrT3/th7/Z8AZ43S59v4IyJROC1TcVoyeQKb7Yq/pjtcJdybZLQeFWGvUxzz53Bwfyx
RXcO5RTT3fTbxaCI5qKSJ4DLymyGrCo5uhmu/YZoJGRYqXGZhJ2wQOStOlNzLHOU53oRXQub9waV
A8BrGIM5ToU9y7nHLs24sI72bXP/H6NTsxwyvFO0wjCrNQQih5PenmDw68uSSQMa+YTVuK9Dqdd+
cyQvhJ4lVy+htJ8aYkX6lwsXnky7phroBZV8dmGg1lZYNafaB1YaIvquMlLmLU6QBXWwE0Ch5JbR
N5OmZSyyWhjLqhvS56B/VG0APM6M+rmei8eI2vFb6q8cS8vBP1TTA/Lcn7CzPhRzyF0+9mrLsgc2
p6c9c884hP3krmkSig3zEko6ZWc+249tk8+rHplJE1IjayoTPmzujrNeAC620vo62YBBrKRZdX24
VyMdNLuYHgMZscyUrvfcW5CzRO6zLPSjV6apEup5XF6aLg2IIo6rUxMN7ymp9SnU61S50Uvgacbc
Mafo4HU5qV2VSzAma8xLXaGa7UYzfq+HtKUgE2Zby0Ydx5KCW6AkMlIAFIjAB0HtRBoFMHGmPRYR
kOtZkd4KuhrJYDFvOC4x/vbOFSLwpmKVdIqR1M2amIwyCRyN1aECnoc2bdyBksCRXZDua7jqiZWE
tyXFqyejm02GPM0tSMsdPaahdelEhCCW9bEwh7fYa4K13PiaV+wG13jBm+2dc01GCxUauFA8sMW+
FRBXK/rHgB7GOsDdaNC7mhmT8s4WNbBzBeZqyfnxSY9EEq5gJmeYE8mZFRjrCAXQM1d8H5PKDhOu
g5nbWRaxQMyJrM55GCn2Lxw/qZgHm6+paTb7pq+Kc6/Bw9H5vYv7rt4D4JOUnlsmo3YztoubHIHB
pcW0NEalvzLF82hJfSUdaFmEMq5UpkfnbkNvyZ7pZEhvBHr9I6kYRI1k2TmsAIZPZlyzWunSc5/I
YV2bRChXlZPOx1ZX66ABgSxVSm/KlYtBaOI0WcOPDPpsR+uIcB9gquCv7frsmFBQDdnyQ+Ete/iG
zx1K9NSqZ4BXAiNa5fXRomBtf3Y7RSuY7Kn1NFUbKPVqE5YEu0W1XfFGQKRSocuWFd2MYlDVg26l
8lwRDrmki+As7rv353aJi1Brm7hDt6hyJc8aQHx0XxMwXpXgHYqKmWu2yaxs02audbVaTbSQQpaP
p6LygpM1TnN0itnZkaRkqt55oLs0HONJHZMqR8qSg1IN6u+hSkjstXTz5NZqqbmlcY48Nl7pWHtF
6nBXDwfn/pFEjFVb3ZJXveG7xjFAP9dI400bWgTEqgTdFt9eZYzcXaLk0njduMfvqTYUU4hpblNy
oW8b38mKQzvUJxXXwQHRJ/E66R9y+qJFMNQaFV2sI4xz5dzWV3USnDAQQAKOrBEnZVieozyPH6Kp
nyeeXpx9W9v2UfBHK8t27YAbrNK0PXSo2nurhxGNnWMF68Y+F4MueakYG9Qfow/7R8TryDgDPnwz
ubFix9sgNPrzBtHtOXbpHDRa520nOJlo6b76WthME46BZKqL2oEcZmY26CmGdz24XaVusUaOF5zd
nrde9mWxhkIpUCVu/dycDmWmHfTEaMnSAYKv2kIsGzv4dlILWR6eiYBifjwI55wmHh1n0XSzPoUI
dj8mRaAtOb6ue0L93Lr56nQpdvdrdQIou2TqZi3uu+J26eZyTUWSVLLOd9YF30/vx4+9YoXSlr2/
GW8jQd5zEZD7DXFfDTnmL2cVyorO6nOGHBJQcvmZBdZPSA7B1Rt8okw69S3Q8Pdhkv+xQ3fTxmXw
C/8EYDNuTQSAlH9MMtVm1rsXVIQa2uJcVzr0MtcYIDHLEfFgirmqRyySG2Cj/SD+KeKEeBS7+2Iw
vPaF7XxiZkoZbO3yg/tZPxvs2npLp96b9YFXXcwAL0XkZd5LouXuXJmteo4HiuYJ59BTTEVvgUwY
Tmnl6MtpVOJh6MHWoBVQp3646V3yqD0CsPHWntRB3ORoAkSJPpFEA33Lkkzu/KYZ6fXZzTbw+2Ef
6KQX1YmEAuHCxGiFbRwJVvJWjp06Jxsx8grJugbWZeg5+b3i7Cj0lVbhq6fWu2WtQg9/ru34v9g7
j+XWtWzL/kpF9ZEFbxrVIQEa0MqbDkLmCB4b3n19DVBZeW9mvYj3A9XhISlKRyIB7LXXmnNMsJCD
KJ4cMgHXeNUUFMRIrVVdTl+lhBUM/aHyhg8JXVzVFh/9gDIwRZMchMWdXFfj94ihT5bt4qc3043Z
hhHzrYzGe5kzbY7tXYI3f8nY9HhXWIogW6zwzmHksQvZA/7Q/0BvAhZBclMvyms51fFXmkovxax0
H6ZKkVq3svVm9shmyypCmiLRHbb01Hqml57Ry5bbJ/4u6jSZ3b7OGuhaZa/e13RUXcLZmjtt1hqv
ncbsaoD62PREap3VZATRjwzlhJFt2kr10oXWpWaHow3OWK2KfVQVKkOhHLlUl+l74hkBa/D/7uYA
cXNcBdJ2yBtxmjX0aJNk1GfC0zuUv914SQo2G1FR6VfIm7HXSVp4n/HHusNQVw9N1JOMqCrqo6Zl
uCVHKX7Oqy4AlRlNL5oucLtCPnnrFvWUhfLzvazmTzkL8k/RJo+VhkQLzCYxhWL6MzCPLaOS9rIV
BEwAzATt1fTy+76Xq546Ab0oQimOB6p6vXAheMIYkbucSaLd/tFC7RTpMXp11XqMceZ8DpxXxKb2
7xOcbX7Y4LzqM00vmGntix6q0iq1nOCpK9VurZTS+DhMdNwbecof1D4d3apPnDtVJoA7Dzr5CnLI
8ApHay8dwLBNp0/iLOM52DZ1mZ3kqox3IgniY5WxVTKmLj4Q0WvuGdUnvoG4Glt/lu+nODQOFSqk
nchRWUP4G7YV86BTLc2gvHotvjhcjjdgF8QVxXPlAfce7pjpL4myaIKdoUldAu6yRxR2M1MpeXzq
wIytaRjApWXXuapInX1Vbamk39GH7xOHdWgr80cSZi/g64ovU5ovorGcbyBzexEZ8o88F17QiAWc
VFCfYadImC+vf99+x6TtFCxiOIXV3mrJf3JYGQctiH/YVhw6qHPfdevcOYSvfgo9eLPQXn/UEvj4
KVKGt1qd29VgNyHdHjQTfd0Nz7mDsrEdyuTJkEdwY9C9Hgy0Hi4Xn+Y+rmPHjcY5uWPZGT28XiQo
2VjBQHP6fSRFhz5pI9iA6j/vGS25amq7YLv/9dztHiFJuVj99epm+fLfvvLXy4U09eb6r1f+x3/T
0KTZzLpy9/sT//q+2+tuD4NcAi5P/C2FfRodqmIKDzda8+3GWrjNt3s5VGFzXbcIJksW5VET56yj
/VROEel0dXfJZKU5hoO+uT1CX2wajCPz4gAP/qiGUXeZkeSes4kdjWNdsk5gVkg4tjuMfJeQAB1G
62ME9zdqwu3tSTs+drHBXriQM7+Ngu+IKpZYTXyD52osvYim9opM65xlVZR3xENrLMuCTTqcQlMj
LN3IJOtOz8KvEYWxp7YGmhM2aJh4n2SrMI9DiVHk9hARoXnuhPF46+k6WdIcObKDc27XL2Vk20+p
boXnZhy+694iSlyZmwNBDea+rYbYVeuqfrFLrCMyOuxWSfO9Enbya9XDIdXV2p0H2dw1A+eVWaTC
I71ARvReaT5LhweNYfrJ+1XHCL3RUMiVKmaApBpmj2zpldlGFlJOrt+MPl9H5NjAGN3WxsQLUeBg
siSdq2uOknidwDODOc3rRd0zrbGeUFHlq5bqcaewGWLj2B76JvkOES3oHfLcqMVIYig4T6ShJtoZ
1jMeYDX1AiMiCKTIYwRX2VnSdOesL5d9jKHFDmo1EYpdHbpqCEWot2LJi1UidUSvMHYuU2MtcIdL
oWDZBIa/Fro3drm6qvsp8dSxLlFgyqVf9T3BK2ODQJ9MPfDJZI9/KlJ/Bhv5EC7hgRW5HKueHpgc
QeokIobOlXJn0D+4j63PgjrGKxuepN+n3IeEPjKLC18AwxakT9Yv6K9gCZgQlNVWvNJxooM2EL7Z
jKbP0qC7xLthcCqLeZeaicfZG6yUrATM1ZeeE8XNcVKsVzNojC1IxzxVbXpLzE7qwhqOvTMQb44q
GhMl0YQsvaEHWbTYpXRpuinKD/1c5QfFfinTpPQNVLAHzLv0BaaKuGW91diL9zOaaFj9iZEyLqaF
3xktvCaHaXEGEdBiBS0W27c+EEAIh4886Wp4LwEfAL3sX5UhAMH1ZMXm8AeAG9jxZnhP56bdhI5a
ryNcO/hsnXId0e9d0Zz25nF40MoHuVGcCx6SeTMQ947GnnmnrIdb0eX6ymz2hCi+E8NAB73RHrPy
J4j1d4sk77VmzSZZyGAQzN4j7mRfdp140bWepEVZ6Bulmu6R0CgPtlqCrGiQq4GfaOvaBkUF5Uju
Kg4zGJk5qdmcj84AKtMQnx0x8lrubHNjJkZ2ShsfjyYOjUd5DrSXsUjdAV2oxXDkUzcjAr9JKj7j
5UzOmswQGQVQ/amGDqyeqnkFHoLEoy22Q6x2uyFGwxhAriSK3H4PK2XAokVEU5sTCx0UsnwPkc8v
TWfvJEb7IeSl5EFJfNXZyEJdp2jogomkeQvTzChLvlzq0pNWE0kRF0G1GRrksaW5Gil66KzMDE66
5pKjkNrHeGyewjg8374WK/gNiroqT0Kg0uxaGoxV/SgSWXoTGXusyuqNO61OgUg4beWqU9V+FHm9
TTX5WdYLCi4Y1gjY5vdMk6iMwSvkQ2C/zVK3j3SGaWUa60+T+RWi4mcfZmwSPhn8TVQfKs2aH47+
Q6QowZeN9r8Js5YCD7y+lTM+WRbcNiqf7d6cvpbipOkkQWuwra+WE19mk+rEmdMnWCbpZ1jkn05j
G+/hSJlvZDTAbN0eN/mg5D5qmty/3RsMVO+2HVu06Jev/HXzH6/5j+/727fcfsRfX1bqFNh7YJ5a
qyI7fQwB+Mal8OPlZtC7ENT0vx7f7kGdErAv+LK6iidw5qmdFUSQRIIwPiTAvqqFB3MqWsqabPJ7
yR79VLOIMywd8k+EUfttV9Xyuu1b063lMFr393WmyQc5UMD+G2XllkQd+NODTh6br5nE6JJVtQRK
9U1W+WXSfqUG//E4iQhQKIuUb0Aymde3u4WkAJxbnvzPr3QGyef/z+v/9uzvXXWSHkpVqTaB1Y/+
TAPDD21rX8n8SWWnc501+9K/3eviiN/nv3jur5dQ9nps/6pdubw3TR1NPhEwzarLEE/IPWsFhdHU
cO0STe1ry83vY9mRaz+Uk9qXsoVFm0yCOigcPpn0Vf6ALD1bKbf35vZEoahsr7TNOBFnrRRhSz9Q
a3w7MSJXTqKcUzrd60NSe9HQ4Vrhh9/+sxn3vx/NFRfHoDVOt8OjbOLCv90T1Gx+Va46rssHPgG3
6FNt06CTdXTOE8tIft+l21sFDmf027uBRh4LkoAVqoT7UXhROuZ+qIvZnyVpQnkFrTi0pmkdOErr
241FyVEFKz2VHLKcpAHsa3o3gqQhBIQKsm2Ytqk9czcTGdSu0EJ2QVV2EI06eLHFDCxOZMcX1hb4
MJ3SSCalXapAVi83t3st8VU47KYd+ozOj8Kh8w1J17PV7e7tyTacgl0l7iwxL3HDyTfWTUylXf8J
RD4mB6+yKCK6dOuIPN+plYUm3y53o+7MH1pivc2y8lQZNQosMcTHSUozTx6D5q3XrI2Bcu6rL+jj
16g775VFODCauxDIp6dEqXVXazS+arEuA0NjIEiIDWSOgmuEg7Z46CYEpMn0SsTafh7z3C0hrh8F
ffO1AxuaNc4gbrzKg1PKnoJQGi386hAYtIH+YSijuabzuEolgjy6PB6PFE5o7TMCJsrUwq1ELihz
32IlkcdtG3n9BuHHXqeSWp0c7AIXBRDZesZvEA7V+JaVUJJrEp0IDXAuWAe39ULdtggtQNDXeJY0
PKcJjpRRB6wy1acWIf56CeP7qo2z7DD2c3Kno95RMaUg5vFk0kBdbTlib4ctc377Fy71/1EB/y0q
ALrL//o7iuDfUQHlR/wfaAFe/wsK0P8BOd4G+6CSsGDLuvkvUICk2P9QLHl50qBOVdSF3fFPUoCu
/cOyLNmA5r78I1tgO9g0thEQAusfVDwopSxUErJmQDH4v7/Y9Zc2AV4BJkP4R/zz8f+gursKaujm
f/9PHS7Bv4ECDLCoBKJaum4pqmrZ8g209zduDPSsZmnX/8Ro8TdYrYDCDQawS2LC7wvng44x7Stj
M7VF8aRO1JjoKpqYUSJ6z9Zjuz+fkeLM+N7i/Ksxg8mfqDb3HWfMGm26OEeyTANETzb057RNpD8Q
zqz5lXzqzY6KNGZ+TBPXOhl9XD3Ru1+zP9JeOkmhi6uNKTrt0XZTwG4famridhiKt6yXpE2zROy1
lebVsq0+6YqBLYx6ddvXdnVSOsaofYVUlxMofZwWssasf411NV2pm5VLKM5dLo3Xvs2fU9tGzTDP
zqUK5cDFMDS4aqJiW66K+1qT0+OE5Bk1dp2iGPNt0WLiG6z0Ote25rVWkrtIE3PS2ZDdsCq/WYFB
Y5+EllMwGkHtiTD4BuThEKhJ6g85vF9yZw37Zgk1LmKGujn7tZ2s553XwovZU8e3bt/IbOIFtpQo
6RMUEzJj3uX77UJ8B1HZoWLkR5YJvjDq6J3U2vZOXjLaCBxIzyhnhRdK8aWcpekcJSHTqykIqDU6
B1rrAlNISr1b1ZYlIceaJP92r1wejqoeFCutaQN2snbist7QDWkk2SvtYjqb5TRBibDhl+OuRr6c
r/VGovtTdde0NTdxB154mBmdJvmsbbuhkO9RBmltTrdUnheNXuAYD9Az2zW6pHZnaF30gAN8POGw
umZJq4BTKDmmdCWsdwBvg8Ptpk0KRtgEV2XDnVww0ATTq7/YCUw40UySp956ruYRTiX7+NJ4HeI3
PaBgrfOvVhnt1e+vqTndsbL1Ys16gvRPn5xNlNaYHAKHPjkiyu20YInU2AzWRqyCd2eP5ZGeTa2+
vOUEJkNMvv019OijfUYu1ZXu4eiZJKQtiR4yKVtBsHMwAxHYNgeH202ZEJXy+yvoM11Xega6n1Bp
uHDTuvuBrqIpNlJIZU66QrnBS6Z8su3dCwPJTzTqJ1YEyV/i53epwQAgXCSR8XIDJG6ldhnHoK0j
DSODa/I5nBJXdQw05PhSr0i3sinSv+vG6lctTeOhSp7Maoi2edNo7tCzjDO+/tIJp2Hku5JrKzrc
cu8dC2xw25MFujJ0NUJr3PAHKt+GXMVknyF9rJFD+b/viMTWvSfwHiFoZW1qM0LQoaWMVjP7WerD
JTTQ/iry0j7/PtIThQH5HMCQY5ivByyvBTDFNQKap9SokRNElWIciAKYvZCmkmepdezKxiw/DMNg
rXXr9wEbS7JuCBCl8dUpx7hZ0TZQHhW6Jx30j5VQm+jKpbp8szvzfWwLcWfH2Y89MokmZ1HcGamd
ehKRkLvfP5VU++dmZMt0u3FK62rV04NCCe4XCUaMIOu+nUSy1jnUgd3NtZMhRV3NrpRK2k7Lq+Iq
GpbwuU9zQsgdhOwz7IjbKyUpMNwYTqEL9Eqc+8AE8MxA0bLaP7QZI1r7cBv16BxV/fA+DeBbGlMJ
7hk70VfPaE8PSvnCR5QRZdYFrmyW4pNLi1H0nxmbA5fsj9oVpjMjoy20J6m1vqOELmhcTmRz9ab6
hDz528wVRmL6NGLbrg6qRD8lZsh7wNdpeLljDC9dO5xxEF3NWBGnURmNhzQcfqYEKe2gImoTWep4
NJ6si4FcykNx6xIBVHq3hCe5JH/q991smfAcG9aHNcy2aI83hcyIqLhaQ33mXZsPXCifpSRMHqTQ
3EsCYFndyMINMigTXIXMBxFkr2OaoriJQDdOBcpos4uCRU2Map3xEMOFesVK0xFdOEyv3cxYD5gj
TeRIbS5zifRtLmTMKGENkKL9ubHHasPmene7eoOLQw00TjudLv8VcmbxGCehsarTSz6p8XYiIGKj
63H54vSCNpQmNzvVYKxV2fXxdqMSxbx15JdCdjvdPE9NOERrzUB8IHptywVkr2dlc0mcGSXzyDUV
3ka96cxuPMGKZ6OdGkC5w1Gch46gvnEKVEyWofmQ1+WTkbfgYEZkzhZ1+/r224cto5iqnfS1HqWx
ssqwjO9JCbkrbFAoNpwU18aqcQJ7t9J6XVxuB59dENXIJVkJm09m0C9hpZa+jt2OClevj0DGaZpq
xI46cHmcTGrvtUE+2CnsT0TvQDlTIfJ3vLInUxf6TwfXzDG/ckvq17i8bRcL07Qpa6YV9Cdbj/g+
iWl2qT2Vds0fhGq5S+L6isWa6ytktFehT8hsZ7QT1OynaIjHXar0wtU4eXUiePymqmEVaem0l5Tw
bSzvhIwmXls+17HP8DEEZr0tAot3QIzjXaJnBIZbtUDtz40xS9lx0qZtO7fa8xjFHwgbq1cMWwTg
OUxBpDHx09JSDumo0Y8a0wS9SjU9DJF8TolsB2+fTPU38js5EvImUnPytVPDQFGc+M3kDRaSHsNm
upsH0QiHMgBM0Tf90c7KAAyfo+0geRa7wMyrt7HrVXrS9peIy/zj3+6AXUf81ao1xDqJ3AXm1ciI
+41DU2B907/fYl3gBY1HhaCtFNyjS161uU20qDtilsOCNKrDR2S+dwJVPcKjV2eUKIXURrtXE14J
YyDZgwfUkQT0Gf1INaKAG1FopHX1ZrAtW0tTjN49kPZVnGhPWPrK1YiWapJqdavKdoIQiZvlKTQO
1R7x1h0xfvNGD81XPBLXkmzESIv7xy7v+8caparmBM45QISxJuCl9GEAHqxWapfORHsZc42mEJMK
34qqgY1nOV8nFCs3y5Ba6B+cW47phzN9W6EWyo761KHm0eUdLpzSSykpNsyI1DUgAt2N6LKdnLhH
H2CUj6EqIvd2vYvIE3Ej2jS3K7OyXJ7b/dx0J3b1xQs5kB3qd3W+c9SJrPoekyuAogjK41PcNgdd
CuqPoMMn1CPDRFAyD8dAReZEN3lH0QRyGvkZqWfS+9zD8b65fzGSrGXNJsmaCTYBvoV5Eq2Ki6gr
yxdyst56nRPCGDT0A8lUvSVI/tDyGwczJ1w1zMs/tN60l7jLjS09VcVTcUS/KJoiAY0e8GAYUKzQ
J3t0f5R7ifzO+7JN3EGz0ytwa0KWaPjS2B2olisKjpt/kvapcoqkdN8l5dkiVfLZFmzhqw6QjFYH
uLSKJl0jOEw/Ah04YUQCVGM1H+NIZn24oBUGtd7oJoPvNlO+caVtRNdHd2jVi1UwY47vC0IDaVY0
d3FQBds2ZOo8iAPiOzlBy4XjM5pOOhP4DQ+M27O9hFaF5cTq1BxJ22x6eWfptPoZX4ZljdCTTG9E
zUSkJEVDtmxe9KexqYUPWkbbjoK3sLLZVoM7YUUw05jxuDjelgqpN81jrtbmNlAlKqeu7S8sC/Tb
CcBzzYTZXUbC5nouymmX04jYFo4zXkengm5MgYlYpdPPFgTeVQ+QYpXmirGbHLs7tcbAH98wXUNv
sgRYdwIBKUtGFdYdoEoZIjt5qfSFTP9WNN9uphbNPxmW7WYkgT7DUrMCQKqzGDjyxmgL/ewYJPC1
pDr0K5Tt5SYEfz2zGhAH0RzHLmleTUN6qHXtOYjQx9zsMVpCREBcy41rZQXS+j5Jjy0brRu+jNb7
TxqV7SM2H9ydUTOtEoDFJ7rh+Tb7173lgx1mO8IPyPN/vUIZD3pt2/taw3kB9hU+YjEiTzMJ7hxk
4eGDQzrBwNdLFRhdmkaaxG19UtGD4qPmTbMKLXIFk2l2SVMpKBn60CWfnvgp5hlGJPzfOqHqQ4Er
GlYlivivxknWv2WlMTuGmyT1k5T0zd1tF5qMxQ+afnQ5EYYL14JcUyVz/8hepn/EnrKVzQwKT6Kv
W4bdx9tHWdiJ7Q2FTWBStBriNjrebmiuYJBabv72HKS3Hajg16hkfKRzKPqDVO9BVTDkX/aRsW4e
+0ZJjxnxeCgP+EBJHBLn240dJpEnI8WJssUetaxfv4vYsmbFeai5UsIi5nIBhOgxhn4yBNopgPBx
qhbz1e1hxAnGLKdBRuaoW1in1CeREz7GWLyKKLb2mEbqTVxH70Jhl4tcdimCgNFlcp2/OIwPKuYK
n1CUrJU6BB9lGsWX3iFqBn+C5RHM3D8QcTFfDLWmaXdmFKU8wj/N7/OQvLZb4bg8wqqwsZvIwqjZ
LhTvDt/aGMbHOkfiPTVm5WVC9aao3NdZj52kl5ZpZL0T/SjugOvEu8Bm2tWpWnNOR8P7rbyWTkJR
t79P3boJeQ6ASzJT89CGoPq0Dp1ECLe7H9t3PrjhCGa8fgiI+92RGEOSwtjVD7Ni1g92263JMmUL
k+L4lGX8FXZTESbrpA6SRX6N1srYe6E1LK1OYUsgu/nYd8fe5JvMcWi2VSbl9xEmsfVECbqenbF8
s7J0uuDgMNENatK2I9gh64tgI49x9YZFB5CQaj70Ts5izagsvEoiy7zECtE+yphdzxkYGRk9zhe5
IZwJqdU+FQXK6FD6SUAPvvbVvO3Iht4Q8z7uyTJ9FrMcHjoF/KLLzDRdOT049ijOi1ddEmddVl3Q
4hZt2Mla3ypoDZwpHFwSIW81d1SZeNq6Rl5yBartTISXj0T9D3b6bIvfu9hMSsOmuavdyRqSS9K3
tl+PQb4qZnVyG20eN+E4NmtUZ2z4mshp/WqoEGtrVbcBExebYXOnpFJ/kZKci6EJ04DYnHK6h2qA
Rie5i+eOQZpCoepYAcPnjLEnkzdJPDRIk2U0iauWMnpl/Fjh6CZR+BLpyUOeJE+lEXyGtuppZpO5
81wdK4d48Dhnu683RKKsjEZN1+gpD0lkly7xyqze9X0TJdoKE6THfBR0HhD1WVvZRE94eudFZeU3
rbyd6oT20mC7ZMmbu5yZW4LX00nsJ1kY9/RiJdrdKtoYRl943g5SMB+xnINaoHO8tjD6CSYvNIAm
8gacpmYPnWwlZWQt5p05OH3qtb0I3jKTRaWYf9hJ6K5wWuayyvQZ5Kbq5o2qr8iotk4zY3Rw0NaK
pp8K2rGPT1n1pcR5fpJBf086DhJp0I64Jen6JscuknOY6WdHpdNb2I2bTYa6DRj4M1zTdGCI6p02
WmdkPWSnZAGG0m5T5LSjFpiYpJGK65RJA0zFTFzbjJmWt9XZTAwc17at04ifsl3cMS5MAuWetgpH
R2C+RFnEnl9p2r1VDNIDKS3v8RylNPbm55D52UotwONYUuh3thTu5GJN+1y+OGGpXHqMsY2RD3un
NJE49uE+mJCfyiLpTjZ8wrQKt2lDzK/DgoKRI/bHSin3AydgWeAhzVMZhTouYf0rk4S9SZqYX5bV
rp2as2Y+3nxJnap6wpIxFTPTnTukM3njfDfikiGStTqInug2SaCr0XuAr8Bb121HKSFIoKCRgkVp
DV4SfY423mWJBgWlHV02rUTJ6a5kz+q9jQh94e1PazSbSKrZXVIE0mi3B793CNgkFpd48Iz0Rmg7
d1mcCbRsaQHP3dgY8XwvUvqUeRAkblXvcaLXLtTBeQUP68XJc+MxtZmH4k9j1IkVeF1HTAGrCQks
Km4nLv2wMgXUDk3xnBFnmUGuwo7eFWWIVtxJ0/jDHuMnSQjGnLHyrdWSwaetM6kIuAYpQ7dxpKo8
EIlwqBJ9VcaBxxC1WmkKtDOnKtmJoL+yiKZDGoZgIWBPC62OcjjGNeXj8yj2MuIwBODIRiNaICtY
+zabzkHf1ijr1i3IsdOkHOUen1iVl7Nvo0VP505BD6tmu8xCm6gaPNWNMY4AaVhPDOH2cOu2C+9E
C+kcxomCckSRgbiO0Wtptz/qUzCLK0hPAVMfeK1BQTKgHRQp7Y6ERp+lPXcD2AKsPikWnc5Hh+kR
bVV4jUWrT5W1XaPoh2xoD04ruRnyzjVR3HQH5Ih+cqE8jLHkwlhoHgrYZCKKsr3DSI7OU6G81HW4
c5rUV0OhnroeLXQoXy1L/ZZLYyNVOaTodoBBiXOhQNbZx3G36ZZB2RzicwSzgeR6UGghW7SytLz3
LWs4h21Gbndg7CXH3mqmOvhOGG3nBPFBaPdfLFHNakQQaozNgz0Qxl0gT9cjq90RwR63MjvIWSjr
+1hMvqxE0ns+NLy/KaV4BHRCbWS6FbBG/F4eXunYZy5Zl28StqADGfZK7wAQUuQUlUelU1SSRaFH
PuK4s6jnVydrn4IUJRrvgQsT62VSp59K1qJNFVnpFufQJZykHy23EzT86KlLGlunPlTvDLYe9EGI
WWfAlxUO3tioPqYpw8JGyvZ0Y/eaqICyE4aznbWBRb21w3v9OjVMFhiRR1tUQfYShXiBkZOsB2FL
W70E22MrCIhMWPrrcb7Yjer4Y9Q81GU5byLnOVLUcz2zT8gROMPaeky7/BsCDG6zpFkVmGlXEEXh
ijPz5oQttjQHUARkHJpWE1MuwpY3I/UlmqeXurVjF0TYIYSxxAQ+/5k73V7Xgq50W9XsB9V58EC5
wdWvMM80kx3QhyYQBGnuDvYc+bHD9CPM8EA/MPYmq7gihzgnU6BsxxHQDQwjmcLVx77kSTO4enhg
5WaoSNxQg/JdqxkcKn1+j8yLZm6gMmzM2J0OtlgJogpfJ9RYkY51S4PTtR+dsEOWVl/zLJm2c6Ef
+8G8dLLU+YqxV2tEO2qnVJTFNRGelU7wZ51+06/Hh5Jo6aacbUomzSyvcdGfqXU/czTrVGj6qnEu
6VJLxVIGiLLBvSIjwd7MQV9uNOgpLOs4GOSMfnft4GkS+nEC+khbBM+xgoXU6Srp0mNRRHLgaZn6
xI97KbKi3iuUOWwNR7w5BBVBd0f0n1M5o4QCbw69zHFjq/jkkvJRTdWWqku49qR1a4kLyhIr8Qc/
5p/B4mDXBLRARGQcw+1WbVTxXpHtB4TNUy0nvVyyOqWbn2abLAUYIoXt3QxdnsEsQSKD/c6UjSDZ
WP8TjmgII0QwLjzIa2iLcU0W/ZvJIkZvBy+BFNpMdXP7JRGOtq3KJ8SGxrNcopWlNwaBqNre5IWi
LOCbStmfanH8iuBVHhSHpJv0yVQq4ZdzzGYGHdCawtrGm6CuUjMP/EqA/gE+yWUC9q5RYPfUe9xj
xpwqG6fdBOaMkUZJiV9SjW9ESq6uqX9MMIudOtKAoJXjpVP8BLvLb2tYb00aIFFr+reIjBQ3D5Hj
qEN9mtj+VdUIglNryeTLcE116TuXpm/bCpVVZ6b3jSCAeQamwRi9CK0R73SnuUrczU9N2G7H0rwb
CosNT45zCmcdqsY+jDf5OkoUrB5D7XXo3gl/wY/DmkEHsyvjRXC3khzR38fRn6R02TkQJ22OrRfD
BZ/RCfURnYNypOHHZTmjiCtBRFWBC1c12s+1JO8Llv6+7TP8BepFSQdnb8fqxiaBYUtXIVz1BSQO
p5yGDb9VgEKq2eqovLYMu1xioajsAjl9GrRrGSdAskqj2JFvwwAtCTaYrJK1ZXXrydT0d93EhBCH
yJ+ttFyXqXyO800wQNzSmyTwcmaKK0VGR9Ll1btJ4bmeFRwvFhjLVWnIAzDnBn7sOOqbVJG3OrC3
OLLA93c0vXWMa6hPLxPDqjVByfh4HAGZmzOhx0FzXHYQhljcVhi99nP3J7VqMMiRKLy+M47RxMJr
9gME75SkrrI6jnm2N5dRErvpU2IGn1pCAzML4QHIceZHBuL4Up04j/J+Zza0ZZielHiRmO/E5fA2
z2gshQJCIkSGjbg8/LjlVGMe5wAlI6RXoIcYWcQllATlDOvkGsNci3hIX1Suzhu8h/7Cp3l06goK
zoAEPza29pxjGRnJmGoEqhQMbvvJStJ1IK5B2GebXhYXzQBXqS+CpiDTOLUx2qK/3YRF8k2CVXWN
R6xLKdEIqDex7EtgrSZjitaCpSOQ7C81lEnsREW/zih5ADR061Fq76TIppeJMx/QdZ26QQ2AiSiW
caUaEl+wHJSsA02Idphel1opbyLYNgOqZyZn1+KWA+JM7WpWFVyPBnY7PstthYbPUWnKlfbkUqfq
e4s9NcJRexemn1iP6g3TAzq22PXyWDvLOiMsacTzhY1O5uRK3rQZuVnaLs5IWNFa6KyIhCXlU0JC
pMPeH6c88QkVY+eiZhjYaqR0syon2zlPmRCaL7Ws/QCBhRyiX/sMmVgSkI4JgJ/E9LVelkhqe4Xx
o1E9JHgSVnI275V6gcmLFOJkort7U5F+QPkWlAo910Ibg6VqkOKNksqL8yD25Vr3NEeejsyRadqM
gXoYtX48DqpE4s+yMM6GxprLDaLs4RCSzzQjEtsLKX+5PT0mqb7HDfMU94521eqp3RiBzR5kYbPc
nhP21izNLIByRMEgyS1AXcxfa3lSwIAl1olZP/XKHLFv5VEpR6nLD03hkGUCkub/IexMlhtXkiz6
L72HGYYAEFj0hgA4U6LmYQNTZioxzzO+vg+oWlR1t1Vt+JKpfBJFAhHh7veeywMpax/IOuVOBQa3
I1+QC7gXKsFEgrCVGt/l7amtT8vVYMRVxuN1RR++WYtd+PQv6GCpAYJaaSMXlQTHZXrJQL2ImT5j
rKw4ZR4DSZ2dVwN9OoUVRyTID7JyzAGfjwxaIwwmJ/iu6O4Qvp4hifSHSsPqGAkCGyvUwDyV2z5B
5ahBZyBVL6vwRpeGH6wT7aYcglOFOvfn2zkdqoKUZAB/XqbhDeNiFyYMnLUIvmEi86tIC3iLOCJd
iPLhRQNJ4TbxxDYdYFZiAh2t8zQhlk9MUDbBt+bsM/8zt1NQVx+0uxWKHgAiRpv7RSjCj2KMH9Pc
GU71aAGDByXwSHvzwWoa42wv5InLpWO9skdcZTAJ5mvW9B/V1JhPpG7Xj3rwvcozrM5GYzDOzUOo
7C18Z1v29GBrj1X90czzwSztfhdGt8HPGi3ITGo/zXp45VDtR1oFHnlWnJMl0INW1Gu3h6iXp7AM
ifGhRxQCszyqht0RsdO9h2qY/xqJlVMzXbwE6KmqCegLGg6szIVA5762TcGLsV21oc/h2b4k64NU
huwEqIXEu8o+6Qs+jBtERlm1GiOZvwPa8fO8TsCcULiZVhNJNsa1d7sKb99Cz0JY4gM1UMgFeTcC
GOLTk5M7QojwTQeqjBmY5kmVAxyZ2SRCEoHvEGx1B/pT2YawoNaHNFwqnLZTn3ltHek0pmkFeIIW
9fmfSC2aklt0XRigl2lS7EEqBXdFNwV3cw2hEJoIK9+qLZjnGn2E1f8xYmXcIoLEe69nQAwCiPjW
Iu7iCf3yzCIemROlBMxHL7Erx7t9x9uDQtvTA0POQavWADJIHFRnR8lTLpnkROR8kuvmRXR6vy2t
3PDDCsxNJLXmKYm7FXi5fvcOVEtttkQ4pYH2FAYBvQHVJiCek8e0sSonON1er6MG8epppLuUiSx3
b++7ur7vWKWB/bqRqE6l2nI2X3UhC31HyFSgVWxEJBQ6bF1ZsB3nor6v2sRCAQCQH1YUv7cOviIy
9zEWxqe60I6VM9b3yCOHTZKSetiBlmg37ZCnXj4iG06Ycs+qxd0atvDVJ3rCvayHY91kv8Mev4a5
9nOnfG0Xk3u8Lcy2eeiDcI+I27zAQTQ2P796FlcBnr+CsDPVer/dDQDHYr9jmu6GTq+BvxEaqyV/
qiIw973ThxultaNLKn7ffoqgor6E9qFYVUb1KjqiqEnP5dA8/qyWnaqe8zlPebHjPx5CHUcGKYmE
+y18MU05qoRdw7ErLC8tDMjLz5+S0Dj2NsSf9TO4XS63D6JcxfhqYq04OhiHD/VqGkjXy9GiM+UM
cnGtIoavst6FnWku7Mdap983Uf7XqomrkuvDUHOIwtXXMTEzHhTTGfcQsvoT0zG627rxJkfRbSaj
F7CBxLeumtOOCUG875PcZqCXKhfO69FGGDSWlthSdjRy5/eiKc7SUOCStNLyyCu00D3YfotDA9JG
ouxuFwfdPKb7x4Typc9a2LMdjcCOiQ7vkerBa7D2WlUTKpLkO1aq4quwZUst2XCQote7mbM53SJt
K/FVK/ufxi3H0XM3MqO5LbsUdOnx5wuymb5TJcp3Zh6Cn15xVDPq9sgpBRazq2Em7QPcnWqPKM7h
3kzR55Z5f66IgNugtlH3Wo6tVnJBEraRQxXFaOpWyN0OQAOiQ93J4q5fx/9x0WP0NRW369pqB24P
q084PiKPyH9XS+n/LHJDUL+PmqAMM9Tp0N4EOj+bSUtWwFGrnckF+CbYanoSTkzUZmTldX+S4Clq
g24/gmffaqpWHlSIwAjJwf3BmqPzPK/N78kktIzU5uihPNSW2l8U0rHOTh3PPzq2mxaqGibhDU3t
DUAWeE8Z5txEBJWtBqBFWZ6ZRn6HQO3efm55CYIySpI/Y1jOn4CvmLsFlCk/Ux5HDwf3pmq6ha+D
Lrym0QCdTT8kWaq86TfRlRUVfxS72kJoyh5vsLL1GbJapMWDifSGwdtLEDbwrJyS0/oy0UqfLqal
kONZFPKEONHDfq2/jJZ9f9stkbFsb/9bRcrgTgVq485FNF1uO+a4/qkm/3JV85LXO2GuEpOhfzqW
DaWK3JfbgWA0OOndlojbDUPcz7yRpH6CIo4EB3x2l9vDEhI6PfRsG1Y8LP2mVqvdokXay6Tnj2Fa
Db9DMk7CiU6cvhAcGRGuoXXpNu8cfvi6BC1OrlBzRtpGa8d0F4hy/DmYzSuVrkuteceb+Eu0TDUw
qrgaJNVD34jmFYjELk7vfz4KvUmulhmyj7cNn0KjEY2Z/fzKUQhwTe/nr5+1TDNBqTC/3vwsBVnf
7Xv4+okAPYPnOfso4+EBdtz4m7IZs10/vdxURZPfSSJLmaL9bmJUBTKlacQnMswHljLnMLbWwkQ4
+Kth+ng1bYWDSs7Q2QR8Q9eVKgBzUMs2PEQ++hQ0nJ3CAd5p85klBwKFZlAcT7USP8fGuOsonH1N
EtHa2ue+Q08dZM2TomvI1WaVt4sw23nbiSKC5XZJ2JQSJdranYE5QEsouSdKNhZ/FmBzROgUkjK4
svBiCJkrruSg5YZ0+8hwjh0su12Qooipw0XxQ8NERbmKzdNRgYKQBwv5Taq6a9UDnfby122cBMV+
8AjB8qe4pLZqkalvaKdVewmN+6kxkl+tgiE4zaoCmKuxHVe9lTlWX2lsGWdDG570LGZGrA4NTOEo
c5EDNkTndO91l417aCgVk6n3fMTqGXHJ7Iv1aRaNTzPdl8vtNaSW9Q5kKD1BdP24DbqFJisgkzPz
9TL+umGh1b6YCIAOvm6TOoszujdUkiqCPtJ1bEYbwQ9NBsh49V0hCTVmVsG8IdTMO5CC67ATfxK3
no0SwizNf2joNAaRtLJInsjnX1TiBhq0vgNqjdmqbKaLHJYBFaHqbBfTAgQx9eRLhMsehmJ8wJco
/coQ4CmMcGUxhHPp344EhEhNW5GMIJvqCIpHVI1Mnu5+FssIie+YPdORoIu2nlLLYmmZ3rO+yTGH
7FkN5V3wi1etHWec2Pc3xWOSEJ6TMunZJXSsLk6SI9QTwQSBIgrvrVL81uh8vNEzEYdmJM49ks6x
VyzjEOvq6yjko7YQrqLk4UsVWNlrXmAFt2WWbVTNzs74lPdqUlT/OAUB/Guu6vyGwzl+N5kTaasm
EEO4shln/WAPYm2A4WK9jb1ZTRzPtvPKH0dNQUyR3d0Gf7cH4C3ThW9/bII48LQyu1qkRB1FF7Dm
A8OOiML6UtHebHpFxSWEyGFL87F4tPrxuV3U6kOrsrsWqJAnR7rx2joDnnpI6SsIAI5x/CSChfll
BEeKXuQCO9Ba2f92dW3Gj1upgfi5vxZAA64yXICLoE05pwALz7mi/h5vUjussVgXQ3lBDmdf9BV8
XePjc61et92574fjBLTAxzpfNNTCRsCAnZMyRnjwgpuURKNNK7X7wM5de4ayGmKZE4rUrz0A+VHF
N9aUHZMRpDcByJ9NZEevrdD0PeU1PWHstsY6rrKZ0beQ1NFeDt+M2RW1LsBHkJYyBKbqK/UBvy6c
gPARTAeNWWY7gRyvULyXpynDj0JykLFmEduKfd9mLK2IaLYjDTsfFAC9DNovSVy2O5yDTGUYZY7C
pMhmWo7UM4u9DH+9R7TFF8roaTNhEM/zTO4tRqJKdSki2gKdfZidEWKekhIfDGHZmt45f6jbVDoX
rjRQpHbXcQ5FR4++jtXQKveioP/iRNcMSw/EJgRc1KhfXWgFZL3q323f/CWx3NmpSXAOJ6ICUNq5
UYCuiMnBL2tRdsNg2/ukHejRgt7tOb4epjg96Qa1FXrRDWLZCg/R4EcAODzRAUbsqr7dLBY6DwZn
XhzET3UWHTk938+2fhzQIgKPm2jofbV5LI5Ip3daBjMkUDMEyXSeN1iUzxlHM8R/3yKoiSxh9O7W
TjX4tc/v9i01HY6fpl07Z76zR2p/UygDfkondrH9NqK+tE9C16cDn9VHbWrYoYYmOchqPPSDqTxW
Srjqs99gdSpns4JDCcLrHumzkmB8Y6ZzsIP+iyhd8hssDbtBPTbkSRM5YzVyXabpglTLd5g1s6vq
ubGhXbVn9tJ4TU3vuori7Zyq2iGDxJbkxtO8Z0EfQCS15IIb7e9mSMJ90sB6DRL6D4OW3pXjmCOZ
oQCskG6NhrpF7cmpAJvCdrIV4aMjyrZIrbmvLVyp3AVAQ7x+UCHvIzAZ6Nechn76WrA0x3VC4DqI
ABcuJBoEOZ+ahgSLRPIBQ+EQwI3XZHJkzQnv+2aCH+oHRnUdlgZXVIMZQl0v2oW3KMLWqyf1eY6c
J6sQNTnnik9VhGYpWj47K79MowbyASmSrlg7g4MvPnDSRHb0sWasTVXHoDHM0GI6TDHuqDmifZ7X
BM+LlxHzA/5eflYpG5TKBiMF2VmX92rgAkrS/hPRChQJTAlAEkxA65Y8FEF0HF1N1sHerGImaCJ/
oEz3MZohF0yL2YcxFbDeb9MxRTVjoX1fYvM1nrHwBKtagTFr17Z/stA6M6gIUJ6ntKqxyx/jLL86
neNPSfie0nZzkcn/RRH90BUMDsOwZ9itsBawsXEKSn4BdH4/LYP1kfAVgp7LjWEnjq+Ton7q2wdh
+l1rzfuqKbaJQUwPiKMcPS9O7/5lWNQa02Kx1RbWO6dOYU5jwdj0wvweOTFhiMkeTUivu9HWa3fM
+7fOFC99grcUrp5vpKDwptCq96hM3aymdutl6NZGb9JgWpHrJkycpPZo7zBt0caNZkAXi0i+2w3l
19gsuzSjsytx127SNBObQs4+d0C6D7TZ4/OvgO7SCaaJIUl0CEMyMgvAMk2jHOfS/F6WhSQ/5sos
OkvUMKNfZkgAAGR8SPGwIYvs2aE36Isqfe25kHxM9SfbzAyPK/pVVCxPmOxs/qHK/SDsHcKxu7RL
a18hmG1rRwjpG9X0bs+QY9/XNRN2vWzRSYFMrYVOz93s9xw1QLG0X6rKrK8gV4KBJb6WDdHPz0v7
bIUMsApChOhMd6uytnTnxTpMBPVuG8Jjfo1hdwkQMZw0q7s4Y/NYDsQBPHTZEl8ZYz9VUcCZqo7O
HGeajViCXypk20RzGnceoRkgayB3BW6t1wAANAoqaCmw/4+W/hrNptcv04gOTTIb6Ad2zXulTT8Z
TXOxg83yQHtsnTz7RPjK0tlG2PXn/ileGkINdecqGu0blEu6dRzwSGmR+nZVvkdRe28g1TpKm7EC
USvlxzg5bh3nf7l2Zrdr6DMmuGfMvp+8pciO3K9X4M/Wdqnvy6wdfAYc04ap6MKUqTspFXQ0MCfC
ZZTFXwr4yDMQeqLLD7JXzgKs4aamvHHlFC4k+LB7lQCfGPh98GvlXkaqjls6xdMcqCUiONNtR8f2
8wQ4Jc175QTfGIkmXIKc21JPQpJ9cLoXSWf7BeARvk/bI+BUUt8Y0sepihXXAECxb/WCLD6IA0h+
8DQETLe6uwT17MZCGLupDfgTtWHuq1wZgLKDHUlYNzd1VK1FMakT3EgvKBESjkIgd9iX2CPVxStZ
Iiy9ICmxHd1aWxTXpqluTwgkHNp1iMB6FwBlVbSKlzsI+BhkPthh9jUN6pcxNpoXiLNZkyKiIjk+
2A7RbpANTZjGCsAZAC8MIZQWuWtclx0wP+gJTRmjjJs/mAxCc6hXzBS7sIy31VQPJwKemJL+7Uxm
oRMZ1fxTiRJdRm4wpUeKzNZN4+WPXYXpfVs2bKUkcWhzXJ86B35EH9yVevicmiQNxLG8U/V9p5oY
66ORlLHRd8olRwumP7WDfV4FbfucsjIx0JEUoQQsMMwVOiPDMxomHbKk3jHSybUluhFiHkilvi7D
UPgdMHSmOBHXS4elIVCA/xCYyWXSr7oswUJmaO3W7unSaNcoLTpsPuq2aJtDISawzOPwW4RBvhPC
F7m+JXHsO5V6jLFqjWAY4LzxFhVy2CyTQxaBgsC2iAlIA3h/oAyAckCn3use4eE8B+r41uW4A1Xu
YE+gVyDyk38BClSK5Lkw2vEABAfhif7EvEfz2pbzIDq0jTX2yIFg8yhz/o4Z7k/eRB3sK+n1CoIt
2kk4CahS3DZI0Fy8ZVpJhbxqvXKDmY5my13eB8cO5y/w9IVjvcGFPiJDyWHCKJ9dH7UeU01uRuL8
QMwvsafr2ldpAvgv0KzPiLyaxNlJc7IPeY8Y2SF/DBDWvEFE3RrzAW1ztJ3rizWZez5nBCRVcEYr
vHCG1a4L/IpNFUOQaovlT1BgNdLES2oZLNLtuUzMwTVKa0Rnx2Vi1VqwVVZ9d7GCvXXgxW9hI+5l
kJseXXSwNOaLMtNuwhX3OTiV1yrRhybNBzsiJxHumdv3JKdk0KlqLR7Yh3kZ0sb2KJV4nzmI7JYQ
yTbHpyhRv1jYG7pAL47hYA6YxkerpA7kqpmJlsUQODJ63Gh5bjwyRklnQjimgHEyaDobkzupUvAM
cx+bNhOf6aW12vAqLeO+b/fkokev2GrczNClq8aw1DKm/ts5ZBrWln96/Twm2kLflS/HdT9itM9m
VyzKBTOcZEWCPUEg5EkNgVHr+jZX1dAnUe7L1kuGg9Li/1KQmZXpvTN/ADy5z3SnRfGuxm6OLHBn
x/Unqx1TUWXMjk2qfjK5IKC40dwkrOmGzPGyhacA67h+yTHCSnPoYNqyotHZJc2Meol3k6aMzK2H
bHDOEzNqXRUfhlrJXbgszK8A1ZlI7lmU1vhGp7U2sW75VdleAok+w1LGLz2HizRbGkg2KVchqG/g
ZzlgaLw3QugA6Tw8jCrTVfTVHEVpb2yCdSnKhVL7NVN4tb5WpAsjW9UKlNBkCJkhGKyp1i9xSu0I
YgZCjiLuyOIazw0TXzalJUpSb7LLP4rk8y4ys92mIU3ntLWO+UAOGgrBydNaGyBMVX4JM4BvjC4C
Db/xOKnR7yAQzUZNu2W/xjHT+jlUAkndYpLJkmG33YyKwWxuKAnCrXssKkB7yGbYsWThuRW4DEWu
7KUOCyUWFVP+VRe9EHJISbOfa9Sf+ttUTVza47gRrRNTkhkzUYGx7sdxwNzU2UfBcI6X+i0gAtu3
B3vbh4Iz9drjYXJ3NWZ5ElrvIH8x7iUAyq01zIhQ7b+TA5VE8qbhk7JiN8LZtUnIDxkW5M6FSshv
6pS4UAlu2TsPLbwH+qqk7iYGN0gOIWBKGWmgatIJq9/WjDsB8tkHQcHmTODXlfVh5JwEHQkn2CH+
ExMU4Pfa1Hitap2Qiwgo8zNrdr5GYTdIBBu4ZxbKBTfKA1RF0uNsydFzrievY+Wre5yPAsFH3NXs
0KD4qt7LaM8hGoKRA/pQYWTc9qLYTCTEqLIB7dizJLI75Cw4UTH+1pxkXXSOSVdoENaZlOMEPUtM
fha1wKDZ+mbQpswzbMUPahHia3T+TpPjjxN3qpyhMDjGi2rokzd38bM5l89BK3a0GPdZi4ey4AxZ
hIe6d04TPCHEKsu4VZj+Gygh4jEA059vpib8JG7D66v8QgYcOb3E8Y5GjXIpeGcjSN2samg2KNVR
K4U7WcFwnbuKk/DUIuxhC+R63tG6yrxSl9a+ee2pcWShqIyGgsDLChIoamTJfhForEaMPBj79oTJ
DeOvpGfYD13d2hhV4BMD1fpBYQCJUp5sDR/xPEVgmpSrQo25WbRQPVodJ+uOaD5kB1zsFvCHjf2l
UZ5B0yECr++PEhTlpkis9wZ8hwuZc32tYD7RZs5OtZ0NrPBUDnDJC1ZCsmFh14fJRieXt+i6Fxss
E/29sdkOUOqCqnsHt9RtsKUsWP0Cpktfg271KMMYmJF3PTMXTODMuPWA67uiN0kMKJw6W5hyGxho
qfWWgb/8q3Nw2JSZyE/rWnya8ogjZvUUrcV5hxG91sPlqhlTdh5BDelzr556RKw/D9WknxAcIavI
dd0lijdo8XZSPZ4KazQJqs4Cf4gKuU8X64rX41doWNLNwua+GaOVJp1ZfsQOkDbTbmjo22ny0REL
yfBjdDAJbva0TODQlTOo3CGfL5xp/MIdInbJYUgdb044xJQFBGU7CrZlnOcbJaLBmE0Dx89GckRo
0XQ1bUu3s/3tpGgFatp7m1Yf9uj2fw/rWbpRoPU7lXKK7RKjKoGurFKGqwP8Zl4TekNNz5N5p6u1
bU97CqZstwLazXa5DJJRrkFVComGLIIldB3jKZnFQ5sULzah8ZscUoKd6uZ2macXYP+0mzp19oSZ
t25FWaJ1Vo/7Ivo2ipjEFh3lKGqFB0ZVK97GoU9qGxcGLzONgIUfUfTPbUB+V1i094Uz/UqHDIhL
2U5eWQ+/mYsSklBs+z4mzlUz6SFo5XkA13AIcSyBJ1zqQxT/0RRGuFGs7vK8tH0LYBg7g1+26Gqg
OqWXKPHimdbG7GQP8YAADNYuSvfmue1qee8YE7sQFY1DDCTOzkeNATqigi1sWTedO3qE3Ge0BBCN
d/p0Mgnc2y3cFdj+Y5QG8MR1TVAvV88pkaBIiayej0p8O6DWN4E1hfcZKkqOcA0m3DT77vWl3ZWE
DB8Gk3jgTpzJLnhqKkD7daU9R9226MYHhWg9THMcVOtH8PoE61wrzJTXqucz5SrxFa1I302F1pKw
OV3nODGcOSZbMIRTFpNZWwasLWzdGtNzSJxiHt+UuSVTM8/4DLA9MeFZEKoXBuAWM9xGs/XXjJ66
+KIq+TdkNQ9RKimdkTTp6zUvS5ip613KFpwA3ucwuOW03R2CVr5jyWZHQRq6scjz0cbmmKi7LlGg
/3Zaj9Ko+DKWgZP17PSXSgeZidhnE4JthwHeP1CnxLVF3hAZBGD6Of4FZvF3yXBwJ7E860P5DvoC
ASpxQhvo5bgkEN32Yk+GMq450NuvFYXrNpjNxe1EeWjy4FMxFm5Q8u3dgt558DSMcFBBVhobw61N
oP9TFFmuVbNeOv1jEBAH0JhF4WtJXW/ZEXAnfceWvzQaRmyF1wTUQ/d7gdxrwGs/RpCN+kN2nCvr
Chnp1TbMep86xWfWE+irGPg90zDufbsPWbCGk9pTPdCe/xVH/R41fOGVC2PXgFHcnNc4XVnv/DKN
BJKR9M/SwMUqRpy7es/9wES0ecQHGrrUtPtlKuaXvAQw36vTXysmYy+VgjikQIaMaUrBeYcSbkpG
xzPTRdtrqfM1MZvjaEJHVQWDmM0xVl+9Ue+zY1AO9sMwgTjIUAEBKCw/+ulbqbRjNFJdqQQdeqH9
EU/9b9JFSka/A5kVU06bn010N1bOR+fAAY+g98v5OHX4znPnfmJj3MStQLjwStQA421tP63h1uxf
9jLfLYXxlUEx6ZYa4D5DLkmWTT7hsSsn5wqe5sIodGMh+e2dlFJ5oTsw56gSO1hJNIQQQ/6aiiet
1YMr2sO14YvUoyoMjzBt87ROpxliR/eVLk+BKf5yPdbPUdl15A9QeyXGcmGsWjqjF9nmV2Omr0nj
EvI7+UZhZHsIW37Gq8HU0Bf7auxsBEJ6Q2eV3qHaUFPy1r5SvGlYrZtNXaMDJn2FulJwdmG6fO10
vEK6YUCpLJZDPzkby8TuBzWqGwa+kb2re/V5mbJH1uAapw4BfCQiA0Ib5r8TglHdRi7QMAJXdNba
aKFXR3Sx5ZPMRPVchGfA8CUejXVDX4bdgBq/5iyr9SUIeXNNaw6joxiUM8XvTrdIEkZmvS/rhaQG
Ul89x7S7XUQiqcqh9tAR2QUqUfVzffJbggRe8AIEiCi9KMBp3fOFgLt2FYPe6bjntuE1UhznoFcW
KdCkCW7rZjkkUyvxsZBJ4fxqW6pgyTxr0wTGvqhL9pbc5qIYoMQL7H4NHDRzli652Sn4nDbbq2Ey
720LZDNzoJl2DR+nUmdvSDZ3lC8KrC90rcKBVxUqY8koCbyZQyMQLu9OVegxKnP1EBfOJYs4S/TZ
izrzew/LU52QbrBsFWx0rpFPLzog5JVZgJUfNMoY0VEYLK5ExLsYcvo3VPyrcpmkR0YfeD9tcTCt
+qlWnmEzvCsieAUNgRPEZB0s0yeQleS41SE9EwezMC5HeACQwlH7PIhA+SoI94QoI+90IyfIPFlg
qdUpbENzNbPXkn2/NnZtFX8NvFdkVaKCzq5REfhkRt/JrkChGyyf9qEa5X2VNSNuKW5mWYY0tSyx
G40MYL0uyeIdil3NQcq1u+GrD7uFvXfEUmOUJVDv6CVM508o2i3XKH/TUYq1ivzbfZMsReaF4bwz
B4VjSMeAs39B7gwaYV86tCAadts9oQtKyLuCOG+jxvUfy4H6YpbVM2baV6ZBtC5o2XJRTi7FDJEA
s6Buk3xyFXKJmz3UpglVJI443ByjbEMK3bB+ivZpYr+2tApoAwZJuo9G66h1dnsiqIJw+RuSSGEP
zssIJjNuYZwZMxO420PDNMLB1rZnS6A6H2frVJOh/Ur7/MIqnzwgi6MyQDGOlkTFLkw04I2yYESO
eZzxIShUjU+mmbBdTGTPmobJpgG+b7ACgwuN/mk5crwII5EeuqGWrr7qNW5Pyale+yKp8hQm5Fno
EONUMjUvWqlOpzYX6dY29ZA1m0upQe99YCLJrYeqPDcq8VkuRu/FujZcmAGHuyTAlrfo7ePSsZZb
RUULSQa6Z+IIp/Nio7cMRLIOmbZF08+w8shSaqr42pOt6TpFbp+nQGViL12la+ajBOlw/zM6hg99
F3CGOsUG20qyjPNnr3d3rVFsgWFrj5HAbbKuW2QzMazuTH4iiTtoedbwm9sgPoyHV7BMyLyX6N6I
sKmwHlU+axk8mJCg9MLctuj46ow4qVLAzzfihDl8TIBcveQ8NdK/9Pby59vZtKxaHYhVJCklzGGv
zkXiWfkiEATSNrLy3zpM1lwldipwikvdS/Owvklc3c3hBkiKjoQcp5t5tZfDD/XY/3Dbr39SiPq1
p5Zmbx5/4Fgdj4ycEAyny30gg/kzQODlWUQqWrl5NlGhHoi7yg/1FNoX2xY4HVs6VbD+COOQK0a+
1Nr+8ANd4TyrepbBMEiLnPi+Xg1YQ0JlS65B+TgP3BQNQrSvTOU8KBI5X5fwOKyTdprl5pD0F00q
TPlWuWmvcSnbhKhtfr63QjVJL/Eca/pnP8zW1VEH6xhEnUZnl1/gn6Bv/w9LTbf+H5KaKUzTtISq
a7YFBK76J5JaDbB71A3nW3MEK+RsHctIY2xbmKcxgck8LNlHAqyr0iPjOUGy45vIqYCLhBxLflQ3
N7URBNAj1sPpnEjGZ3ZrJIe6LqMH7vTNDCnFk8EDfofRJ7ba9uLezA//4RcBPFf9sOMOf/77v1Yk
HNkSumGZjmaptgQx9y+/iLQGNudyQStXWwAJGnWn5/Vj1Cl+BbLOp4VVH1a5vlqGz7LuwxUD9ncy
OTbPMdAXDoQUmQgeCpPjMZlVeCeCjG3N0u+VWDlNUahs/v1LtsX/fsmWLQxTlSq8TBtm3kq5+6f3
fsTOHEZ1XMB8XaW3gtzdXVrnRF5k9PNTLEAfTacf5KwYOMrT8ECgQHopx5Y+6VKtZEXaNbvSqiYk
k1lA7Dr9jsLUnlo7OeZCzO9I/lBDSv3krOrr20NVRZ4VhLWXyyA4svUNhBDhI5o0SSvIpicAW6Lx
4mWxSNckyVZddJLmLdILVyWKSJi9qA6ooU6o53Z9uP3J6oxPA8gF7B1B0wl02IVWdO+2XTnt5gC4
VcHBeaE/fWWiiitC2mIXmgv6BWHL96InLURRovvaVpq3dQ2K2qp86lrlFGQxek0rwVSkZgQ4YQS/
S6Nx2k8TZ9mqQg+GxpY7UX+lq62cEOwkj4Old9eSYxAZOc1/uGec/3PPSFsaXGzC4D8C3OG/fm6c
GCO6XgpMEbb4uKwPXbWET3NnNZe4mu8xWmz0SLHyna5UsWs0lDiVypDtBpADE2E+hTKgny1afCdL
tRtXalNnFmiBGAkebk97q8IdWK0wB7V7rPsMBnikYIyhH/pYk9PnJrYud0I2bA0CDPPg0Pclw25D
PRE9tc3yZM12emliE2XrQv26SjTzCbOy4TDEi53CPFtWwfAOcdBtuZ4hqJKloxF5CgJnw6QyPplC
hP4cOHR8ZZufEGXs00y1XyXkvH0jMy7bfI1ljTI46+i8pj2MkyH6eW7WxhlsKhMBbG9PjRWT8TfI
tyl3Hm461NsD8uIH8GuodkRg+0HOUTOYo/6lVNC6G5Y6vRAfSwCVQdk+5ag2hE5PZg5SDNIFw44U
N8U5TBbTiwqz+mSa41WFY/6Wq0pv6GGQWQM2tMFS2BLWHN9Mz5zLEhe/OFKn+3/8XRlal39/d1v/
Z0FyVhKm6UjJUdqEW/GvV4kSWRREGpAavKnOtkVjDZHRareKSZd3EJG67xZEO6Gt0mYYW+fiAKx/
MmYWo5krzNggcQPROFS4byWCPzvWPE0xXoY+7h56ZY7uF/Pdtsz2sU5oyoVBzOmroexJtAe17UgJ
E0r2txqzv061XFBmKiezp5SdGiYi1TIqhyoBiV5B5CUpicDipUXJOWrGLonJUxrDbL6XWIniRpZP
t4ey70GGoH561ivOLPM0SVSkqukaoMv8bl0LJqNBN7Uk+WE0te84i9sPUOUotMvuLQTwB4OBUL0i
UbNXsJAEVv8Pb2e2I7lyZdlfadRzU+A8PNSLk3R6eMxzRr4QOXKeZ359L3pc4YYzvcIlFdAClFKm
rtKCpNFods7ea0+i6n1+41V5vaxaLP+WqCmWxSeNe3984xVl6jScVcSOmBZuE70sE7BERbYzFHiz
w9dYTGZYeoDP47zQr3wy5x/CvPkGMrq+qUUUXTECOwRcBW0btBbUOI3gutGMuyCB4BvHhGSqGeda
tcbsuVADWVyNveGPbwfx9eEXv6OoHknBd3OScQ3pvSU/QwLa0oAXbbHpRtuHDkkhIwPKvIjNBnWY
ryROueyDqceExU2giNk7DPd/RKdKyrI2ffxMIjZiKmp8KGVNVGVRPL450Bzn1Aor8tMoqXoHQGW1
eHpQ3c12VDYmPQFjuCy0jsK0WpCXk/Tqj6AIv/aaVt9TsPfx0rcwqrLZcpQWtRuvPmFgtdhdjm1v
7GfwibuSkD+TQOn7QW8TIhSq4CqslIwa+qKH7UyCG9S3w58YvKeXWgZP6PDbKYrrW6Hwxe9W0sGp
j8tto5bDVTRK0t7UIslTJq1Zvj5U0iVssaZOVnc8tBddGOY/mkF/UEvjhjV3vjywYHrRYGWKLTh6
xEDsLL8HvirA0ktA6FPd2NNGKL9HKqWKkDrIC17WYhOJ8y1KeZK0euvp3ckgoDrrsA2AEpAQQVnY
ysGo5eTDDxQp92Je5Y+iLn0POyP8PsNdiabRo+UzfaHYnrtKI+k7ujRO2hj0zkJxkN2U/8EOu1ak
iTqByBubGEBHheXwPUMZceDN+xobFejxKkOqbi20fouxakDTY08VwIwDXe3wAg9N11yy5V3AG+Md
lebGntNO3R5+2y/gWFrt94qZXR20msoi2BSdAsrbtZKXFndQxWgUWe0tcM3JwZRYvFiaRC8G1iJe
UE5mekNk1nJwaCrdnlJhAlyUOn08ckdlgc4xC/VrTFnSQVnme/AOmfxdLDYeHZTZnpthfkvT8VZX
BvU31CRbYpU6s6+SxPUKAItXo4lmasx2VbfMZeP1YWPVgF8s/YqISbwqoSdMgbiDtsSZMix3B6ya
iSmWJFbiJTTD1nJReWYBaxI2Vu+b8FKqbJ8G02OmRAM6HK2+nLvRv1KM4VXTAzqIcM6kywMGs2v1
X1QJJNC8zV7OpOZZyMV2P+LEA+cXXMTkB7tSUigQU4ZsW6DXpUUSfcHeF4Izk4luBkJ1LQ8mTSK1
yK6jzqeYTwKgY01WeEFESUCnx8xcgU34C4drywGr5YxiMlz3KRHvQWXp9zTXkYyxbLBVkK/Mati8
z9a592dHQyTtHCZKqoFgxQ+DN4GMeHKhJcr7PdHuy05YgVF3G83QCxJSlbfS8tvDn5k0N3dCFcEx
xVsUVDHAY02f3a61eB1G9buo6sSeFEWwGZcQzwAeil+NEjHlxA0h1AqH/RRT+9BaXX2qlfqGpQZU
bGd8RXD1O/fj8l4UOLoXCXr3A4lXgPKAZINejz7fYRdOHsrF7IfA9ycE0ujy8Lug7KIznw9JXZbA
4yVSNfg2q6JlsFfVtdX2bg5GKTMqiVNAnCSwBqvUiRntZQTkufGNKfgJtAaDc0cUkgEqkl56g1db
ru5lXbodZSl+7qbbFojfbSnGu3wOgZDQpKX0HOiKlxToNFrYC8CggZDQ0EUcqUFnpWMxh66RivJl
S1hjNYvYAw2jhyITRew0aVbEcqPd9ZrRPZdFsWkWIl8qWdp1O7BoKaiD4vyppDX7YIzS+3rahmNL
gPByWqgtwQ6iAce0qKj7rlLCR6LEtzhr6700tOTH6FGcXeVvRhuG14dfDhxOrWWXxIIsUjXDyyBa
GzLCyteJmvo2M1iByPMpX5NWfyLQFxKmKoaPZMEIGyEig7cfaDgfTEL8XKWjKQL2k0Upf/hlCDSD
LVCivP9ZIJHGUipI7zT4dXu6NqkjVop13SBZRaVjJntE8OHmYCaw0gZlVd3D4dHouS4YYKPFZz7l
vXEjRBP9IvBh9GPv38sT0tRfZ8K3UdWmnSYmJop+2b+tM92wU7MKIWDUkl1IUuqZICrhHMQL8BTR
qZE/Rt0ggl8i8Gtgt81eloZGs7S8mav1ns26+gCkxEGYJj/LCvlGNVFyVlK/Oz+Rzn0xx5FgeR82
mjiJbxEouZt+0XtGkwT1NB+sbmdmCWcznZcZPTW9Pa3yOl+eJU+meN+jcEdjd4MgXNh9vmOSIbN/
mPGGLOoyPUldXTYGogqw5ni9DAdpmtTER1mEAySVtZ2RoDoo5oeQ17EE1borqQ1T3cQiO5oXklrE
JFTeKQrdTz98CVFOx/DUJim/NIZOefLT/MYKTPd9FZHQW0kNdIYRiymYAvB4JXvOjhruhd7m288v
xjpmw3MxvLW6xu6G9E6Nm7Vc7IfFn5BhjTISkS1WJCAZRXvyqpY0xg42ELnkYxssMLBIqWZIFZ2n
DhWGluXQJJYVosZm2Eu0fHEY8M4EmYUm4eDOxacbXczAbZEYTq+9ATshJVKwUPSfuBXoPsfV1/d/
Uu9b8jM1oQSk2G1TyScoca5kyIb97B7cBhPpLkbHRoSwITLhI+lKITmOrI7F1migdrysNcnTSEy4
aiIIvKWPikuOYEgGdDufqKgYbjsmJOqMj+lEMyfOmTlkZT9iZxmupQNUu0p/49rEzzVkBZiBCgcG
rzqr6jTvUdEUN8Lg9WEL3LaAXSEFTiNbyfXUoA3gvNm6+bBkYKqUxVsCwxKfxnA59DvB0i7mqudv
jEvl1QJFZ6PmJjMky+3D0h0/B5o/7EaTzuoBkl6l4g+waxZ5WX4E5TS5OxjlapmKeVwH2u7w2xJ+
2pmJbR6f1A08UooimaZEg1hBB6UsG4UPc0ELddj4evuzWNiY07w44OXDvSmVhTTN8rIpxUC4ixc6
lG/K1wY26wcVmbEd94T9HCjaAinT2UJdy40RGXiHUWNUCAvE9ZlcKyEw7aFrvYp64DbO2YhiUvDt
NK57NPHqtIHZ0d9N3SJSpSslsTW/4EsIXsfvlH2RoCk8TAnEY3/b8Oo8Dbx+wrcgm2r5tgj1yK/Z
yIM4uLxg8162Mira/CEkf4CuoqEjlJDlajEhXSGmzjnqK05ejo2XjllzH8/AlJO5gnN8MEzr5S25
xCn80goodDQA2on9hhSBe38iAcpXxM2hVoNWf7qK5OxpwP2yF3pyLqflvwWDrjo6cVUPs8knJ7+S
9cYE7xRAfgnmy9afbTOC9ZFKv8NG6zgUxBTjUXlZpDim9dPn77xCIMXRAsZzNkWONAZgZUkzzdWp
BtSakWpF+nOUXwbF6N83eRy+S4KP534XpWF9m83subokfDHkcAfycfoq9XAV2vjufUoMEd6SuO05
eUyUpVR9ScJSqrfKp0yQpTUemcko35BG3lnGfZ0Z6Tf0Nz9m3UwehbRP9uWoKS6MDPJtZPF7EAyj
nShsGjnZlXafO8KsBNeHX8zlAwt0/PO7wN70j9tggsaXFITFEsw8Y1UDpeQXcTSmfjnUGao5iXNH
3MvzNy2Fxu4HX/NcnLdZnL5ONc8GM5i6NUiKQb9NXQe1ZAG7gK2LqKAKi+iFf6tyDxTftWI29ZsW
8nVKCRi9EsLySxnyQZ6yaLo7/GKiBN2r4QyYy/8iZQWmQP6L2HB6a/Xgy/Kb+Z9/ylmhwTL9OuR1
gq4GzBXuyco+bEiiZX+iq8ITzbniBlRJRoduRrRFvXA7B4HHG2XSwoODnCOnRO0DTCuMOxSLUIWL
b1OGwAQPZH0d6NZGXdo4bR996UYtwfhR/hiIW7s1FOGBZn1ylY/+l34mFiTl+V6rkdB5acuXHdNo
szlUp6LMKi6bRPmpyDOQEx3jNmpKavFxscN+q75WvgIpT8exVNc1lHu/0577UAX8F0NFx2G6k/VX
Cg4/68WPXiptyTckx1kd1TCVUBfuewVzCC85yXKHOllPGKJ3eO3VqZV36VKyo/H//g9p+MH3QbeY
wuL8rp3+wiMTL4FwCW7nThoRj4yD/2tss12T4kita3AbuKKbS2X5hYNLc4kDRxvE5JLSq7x7P9/K
fmF4JFNOz5GeOX7cb9/9tkGdDA8HT+c8arfWqNz4UZJf93XgkxvGWTVOaVK//x3JaNyKWVzDxH8t
0bq/ope5Ri4obBGYli4UjfA7xIvSaigyTxWKqCBnA9Y9ydRrn7MwxFrfmbtSxatsKXl/Vxb6BMQt
VYmU07sLmSi/w+m3EOfUy7swsIXaeMqLqbhfYmi3Bf35XVbIj9lUCPdaayA2qtrrpUcF/Tex9oIi
0rkZlfamMJAkznPXuqBIVUeb4LNC+Umdtu4MtN9RsSdYhg2hbgQwNjHwCpogXpd5Jb6Apxh2Wm+k
P/QcCfmhM+aLPzrgmjASk3aXVfNOVrTp2p8n/yYY4H+qWqB4eaPOe1UUNnPQFz9ali2MCdOLyv74
poFttkPu4pFVhfmospTXFJa5WzUVfU0dBMLEqUIaX6fJJxysYv+h9EIMkpAKVKXUv3OZ2yHkKmEE
igrPsdiiL/0ezPENGNz2qtHE1kvw7G79Lhh2jRa3u34S0f1UzUWgJ+P1EMGmaaX0QYHwB57LeKhV
Y3AOwNZYy6b9O+1YNUUWBnO4zn3xgbhR6y/asaylNnbS4qnw4U0mBE0FgzW/NFT2KUfDNZQ4MOFo
8dMRZhgAwkexV9v7wyL4/y3uaRnoR1ES0YwblFSivwZ2vrXfjn7j5iRcTvfdr3p6wHqYtv8MMFr+
yX/1f/wrkelpKn/993/9KLqchuzDL3S0R8lMS4HzkyCnOvo/V9/y5BvpTYefaWmHLf+X9ywnU/qH
aWiKwk6YXyxlqYYOv5r2v//LsP6hyTKwSs65km5YS8pTXtRLXpP1D1PRCIDiGGxxNLBEPiR/RTlp
/7BoBPGWaApky8Pf988rv3s/RH8W5SQdV2p0eijLzyVrpqbIMjXb1Vkb0axY5iPpK6pnfCm3467d
TNvkDm+Hndu+/eHG/DX6x+Aoaan8/n2yZzRNpccpLQcE2jdc2PF2MCKNIsgMtcaY2TuqbV5PdrRD
j30n3VObcvsbWvVnPsp/XuHxmNZqa1KFcSHHFJBc43ZwEXl5rDWeZOOVcgSn25y5wj/u52q0pSnx
YcMr+0Sp1RmjhReml+yCPUQOh/RpRjt/P493XYfbqRgGO45lqkh0MI8HMyPdaqhmImC/CHbJPvGG
rbqVd7F35qKOtzWHcQi8FGVV1vlgM+eOx/GnODK0UoUg4iyPDY2XixFpEzuoAW3k/3Z7H90Ou/jc
dDlxM4/GXZ0kpyxMZSVnXDLGtrJbee2rYRdXs5ttm9fqzFnl1EQ5Gm01OecJy0GbMNpgD+7spBT4
NgA8N9UFa/+lcnfmpi4//Opd+DjcoQr2YabQJk/F2FIKKOgbrMwQOnMn3WL4uIxhI2LOcuBraXbt
VU+1d/aRHjfH/nik6mqe1jW15TE6XCwii5fOyzyYKnb01npnD4EnLlQTRYrBqqXrkrpqB6mpX+QS
0gBXRulJbpLkfxNafyerPyzQeYF/7oU/NVvJ2lWBEeuSzkJ6PFsFKBSFLMeFK+7xQufX2mv1y3+D
N+PKTuKkz7QdUsLe74S3c2sNPvkT1/px7NUBwEyKeRZExm5kgfMi4ulgn2VJ4QWCTMTaWKI8zXWD
ilidJV4zauJGxWW6T4GSk0sm05UufeE7xJ7kRSsH7QLy5JzZeG/be7m3JsWZwya6mEZFe0LYNHzR
za4qAeWzo20SFcCpFWeuPJfi16lmSxrgJrvWQ7O/gxzaOvj958CheIayKWsF7SqRKWfskjKrvhuq
mqhuFxIZgkg751QiYZDEyFXUNU5IMYq2sxEBYkklCcwvF+TC5yepQZYn/d7EJalt5Kw1u8uJ/LVh
Y8JvwfSB+/I+SnWxtWdslddaO6HlHvKsABgw1pTUlAk2SNE6JpmBDpKC4r6uhuSXWBFauuuQpQJv
zc3OjRqyujzcLDTsyFXuUSJgHiLpb/J7md6zFFbPAUEchicaTT9capNYx+6kWZhS4bzKJPsOpIz6
ypwaACaVIF8AbJoXJk3uTlD7bvPW0jE1Rw0ds74UjPtsFKNvM3EU1AwHESdTX4zDtd5H8MBGeZpz
kqIM+QUJr9rfqVYfvkVFF4jwN6IYWLCv0JiXrByhX9wO0RcEPcTtGNL4VVGjfCtSlXzwu1R56rQh
vY1JJMBLAT/4DuPHfBvPSfA0dLCw+4wwaxTHWBGIXgXbzpoI7VPNDbvsVfoMid4upVo2wgXJwHVL
9S/RwxEQqQRSgYPkggpGj62RvKaWVCrUXLMAcfqR3aldjX604XPPDXTapK6f9M7X71u44Ldx1OlX
cYf8hVy2ygUuAm+gG6UbH8/Ckz8Fo1dVfOxENUpe1QgvGlpNPyU2SobI53T+YIgXdZ8UOaHgaUZ+
no4uH4tESnOjycgB8YsBmHNOOspPc5EYQTHJOqr8ilhprqF0gvEbnG6b8ISbMehecn4a46WrFtUO
RSdK0YEVUjEZVTHj6DCmU+7EAkF5W+SeVM4WnT3b4BQBq160MZRiA5i3vKx8wBza+5TJ+xUDduhW
bTg4BMZoW3kao2iTYJH7Dt6a/L7QXPhhuD+A04R0h7NIR3HIgV5+EcpMCyFb41J3TLkVOEIGwlfZ
x3yOWAvXWovOH/JGdKlMiOKqUgvdQQDx1+DKdBVumSdWtKRsSY07ZWcqNX6+WIY755gp+O1ewN6o
1rH6GCgxKK5SIOepzePgWk0k5daf8C1OvSU7s67RyzQtSL/JjI5yk+LckzED1gI7fhG4/zaTktoe
YT2Tlk3VaQCCQYerhzWE3udLpGBKRoULMx5vkeH2bZzWqBryy7T7HQp3lrqbRfna6gwTH1NV76Kh
66XHUA8JBwh1ba5t0sV3SQ851KlErEe2KDbTVRpSJ7GzUS+vKlHFR9qQSfWGS1x/mkMJBAtkfsuz
RvFKmIml3ED6zkgSxbtMFCivvASaxZif2sJU9oGP00fLunQv6QFZnUJstuSCZMXViJSGxkM7fsfe
LaKVBF+gV8qILXRk2+/ySpLmG1t4P9kw+RAocZXj9J456u4AjEBdq0uIbH4S1A+oElAvt7inG0gy
NSVL4i9pGZlt5FD5KIvbjPMecaC10AC01VD/5KmVVWBhYAxKTS2mFwrtz7uxV1QBBpBMmFapAaxh
/gVUeRS5xFcKKiF/ishi3sWhNZSOFdE8CXWfdTopcWBDcMPDLyg2eMj7qZ1lG2JF7Sn02fcyL8Ib
Xd/xWohgHIhzAuZTnnnF4h7TCbtGu8jFJ4lO4NdpBAVboQfHDawQqGkCeh4Gctt4r5zSmOLrhpcC
STMSZDKHp02dF7M34thREkAStFTNi7jUpcvRKp8aADxY/2RsFwthD26W2WpvJRxyGmQE3PkUVHV4
MVmxHWKZ/NbM5F0XM4qTlOWdJYzzHvQYRmQ91fIffZZ3d6EVt/s4tqiQqGDBLTxZ+8QyxDt0RCFQ
ompGEo9oRi3FLyO9AZZrkhY0akmsZPj2RD8VHvtO9X8bcUG6sWT9nqlK21EuBF41CtkjmWKB3eN4
jmzAylhbO1/YcxgbKTrz3EZfMh8L5PsbMk0eOt6QMMPlCIPiUW4n6WJkRmzCDFixpgbmHks3xGKz
AuE1kO7hSjLeNVXjxkM07N56LDI1xJe84/2fY7WnARAZv3w2mBts+/XDUNa40SIQ61Tzop08C+Ho
gLcIfo4wly4zvrvffYOc17vZ10XlXiVKdL5Ko56AaXMmtK4eRiKKxkSyCWXnxhEmogy40dS0xtFP
tkoCFM0djFpy+573nxzugIAMKJsoR/sNCT5IoXHlk/0EZMiWfcKZrGRotmPqY5I0+1sdUBhkkfpe
n3C6GG0V7evahLhO/9frJGsEXErhgUpb8jviHbrBHoZlq9cm1lAqpN9TIVFr24jn/LWrfGM3gW1Z
uKYtu5PAhAnWYAxWyAULiPZ05RaaTFGUw3YWDeNWT9tkDx4zDPcBBVHhChe4n9xLVksmwkCzBY7r
WL62fR7exCnLcAEFxMQQBy/6WgXyeT/VemBt6U5BT0oEtO9UlTj6+WR77YooTqZdjprWE3z0nejn
q/0cl+l30LMYAvpKlUZ8iklzZRYVXx6Nrgm6SHMbBf1EB7oERii1zbjrlTK6qRWhcM8cDs7tI1cn
rjYlGsQg64mzSHRj/FjOPsBUaAXail3bgnPuqCWrJzauHOxIc5YMxTTN1YDUB8wyKyM+SbfdS89x
MvySbgsb2NIN2Se7H40TXZHRZY/PoAHKm8yRX40762wF/dSJD8GeoevUyVV1rchVwpyKdo+gnZQx
D9wiMYsAqnyHXedmGV56RgjmVBepG+7DztGc/Cq+PnuI//PuayKHB2oUbPhUVVrdjKwUadyQiuoi
9qe1ir3fNR3QDKMDWgvqOA/g3NFhpQNfDmSMSZEI7ZypWZq8OpCZqTYZQ86YteN7kx1fU0w17eJb
sksdeA53QMfbS9VZiEF7okK2+MU24lbfsp0A73XucPpnoeb4p1me04fDaUKKdBQPau6WP4xb40tz
k+1wyY0bdKzzvQ5Dwp5xHeOC9s5M/D8ngMYmcpGSK7RSpPVtaGeaVniyc+pRzEHNrrzlzgMmNDbl
/fkKyol5z3imSCw69Fhm+epRl5khSXPAC83pZaI8JO2WmkZ1HdpUVNxwqzrDNrsgp8tOtsA83MKp
PeGieP38so/bpIeHby2lPqRS9I6sQ0v94+3W2MubGaTABXAeREyB6LIREo+28+bzkU48WMs0FIuu
LHNblleH465WlFiRKtSi2o8suzRi/G3TmYf451qiWUupz5AWDQBW8OPJM5LhbaryOKEzJM1H/J01
ZwY4zILj2snxCKtj9tCMSU2xf2J5DB5qR9qa18kDpm0oCcZu3EVQITYperCt/6W1o213CQjO/fxG
HhaBz36G1cxBmZkKc8rPoJImsWFDMLmZG9zXb+9lsR7rmA1L1PoV/Sc1zePrXxXGdJTTgdIxNkiB
ekNRYEcPwGu/Bba4+Rc+DkuJ9PhSDVGSdTwSJo9VOXR/P0xPvrBKV4w0M7t99k39HVwWLwYIOYf9
F9gbpyZNyDGZTlt2VgThbUAQnCkF/lnp5CfQJVqqCAlMcJfHUwrjfh6UMa+puA92yi7xED1t0333
79cAj8dZ3VgVFK5uhYyTXmjb/jFwITKz4NJOdKPbc4WxExXH49FWFUe/zTJdXRYfGEDOfLXcSwBb
l9NWceOvZyfsn181dGU055c7qKvaulpscbyboHAuS6vvjVeJi/mfj6treb0nXga34RkB/qnLUyQL
1YeJron+wury1KGFFaHT4ucY68yOBM164zvqxr/t7shMff38hfxzZTM+jqas6vxRgv8LWQ7wAeMy
k19L0Q2S/+UVKauPdCg2GH7er2hwg8vG63fJFZtZW94Nl+aZOf/nMnp8QatvcEg8jpALXFA8/yYw
8TkbjF+f3zLpzyrw8RDLlPnwYpNWnvV+RLI3NkXP2uKW3IYPMGzpVZx7g6U/693HYy2X+3GscTb0
jmQxZoNoI+KyR+tenTzNdwSXwtNLwMY2Kh3SoqRyC3jn7Nbi3P1cfZb4YnBgrPgBxq1gbeKfJPPC
/XcMW9yq5o5Ku02Ul3PmDv+5nzm+6tWXKhRI0RSWGUNE9eGqu1/w2emxISr9em75OvUK0FCku6ZA
MWehPr7F41jLhV9aXCFCajN70KOHAYvU55d06jZ+HGT1HMtMRlgLts9N/ecxgS/y9vnfL5342igf
B1g9pzGadT8VGUD1MBVcE/WwEa7DnbjTbz4f6dSM/DjQ6tmwQqohdVFmf/6oD1dWwvG8lOxhujM1
ig1SdmbbcvJ1+zjg6ivWhDCjpI4rG2xImDbnir12Y3jCPtqaZ67t7FirL1k3TzFOXS4O4YTvdffh
o2UnF3FkwzV2qzNr74nGLk7KxddisI1etpfHM6+ALRTptUWnTrFBeIsvpPPs81eoM5vsrrqNv0FX
84yLz5/f2VFXUzGLKy0bh8XL4kpbNl+wGXYasQgAumzDy93cG/tdA8dF3n0+snxijnI6lWiZy4aJ
4nf1aQP3rzTzxMjLMcVPfobii6BQvNTv9b1qN/fhLUSOl+gusEfO1Zu8fe7rb/n92TtwYgH/+HOs
P3rtFBOWiD/s70X11XBF9g/C3X+yfzgaa/3xE5pADieeMWGYbLl1m/PRbeJBGtg0d8ntufH+PBPR
cQI0ooGgwzK17lAmZS6NI54Xl4KitUm756B9SpCFqb1knlnS/hzKxHu+6PYsCbG3tHqaRLD21DiV
0g0sSH/0DpbQRdBZC5Hu84lzYk90NNRhYn34CgJJKvRE0Uq3BPvX1jnhADsRnKICsTSktHQLqT/s
LoX2h9GfeV3+XLiPh149vxLxN5xTrhJB7MKApfPsw7j6/ALP3Ep5tWmhZRiITcj1UUBw1Ak2Xxfo
rxw2qk1B6MLng/35vTu+otWqY/ki/hOfwRR8Dm1HM9FVuq+fj3Hurq3WGAkHJRYh7hqZ7buACmg8
N2fu2YkixPF1rL54IUebtFsmBcAf4hGtHxmWnS3Hxwtli7NlL9hkbH4Jd/kLDw+c3H12IbnSc34t
//tfjeOfZPVJTAOIGLPFTxJfRLvinshbW/P0bXEbnJXKnHt4q49hOo8zCj6Vi65+pWO+DbOfFL6d
z5/euem4+gpWNaBCpVzmfPEmJCLIT8q7h6ryl88HOjdNVksIYlzSv+FtuJNukYXcPqXR9PS/GmK9
1muxHwAi4VryUHrRxep6MrLLf3sInNIa5Tck+waVqOPPeII6EWZZDqWDXFvY6ERBFdr28zGk5a08
riZQ3wV4RImI/6TydjzI1Ic6OQ1kBzaueW/uIRYXnuVSYH5qfiZOdCtcnRlwecifDbhak4oC30w2
MiAp2nvfa584X7j+G5LQDS+SF+LBzJzwKz3Tc9v/E9Pv6FJXC5TiC10aRYxsWM9qIhBVabDGY18Y
3j6/xkPdbnWN1GY00dCoHy8fs+ObiozCN+G3N2wtcSjoG2FjPSYAvLzwDQzLFxDXju+0cEjt2XCu
0hvJHbbtN0yjZ2soy3v72U+yWkIsmqy5iZvXHWLrLpMBoAMj3ied8SqqY4wmYP733wtKxbK5lBvF
ZfYeXzroSkMJa6Nxdetmgc/EzbfPb+7h+7++JEVEu4SlHZDAumja5xQeIIZi8/CQ2Bo/lG3/lLnx
NriWHhIPABg4xY2xB2N/m18n7Zmv3Mnhl3qNZcLCRhK6WiktPGtQgpP2sM01bie32kPkSfbhlvZ2
CSSPClV3QQl7dhj8X9DhnXhjcQxLi7SRTS8HzOM7jCcw1YOhbJdS5zYy7HEnv/W25RWw6TcSkpmz
1YLlb1zf8Q8jrkWbmSz6vpIy4lAbmxQat9HeJ9qLTE9KvxmtLyWorc8fsnzmIq3VspQbUpmT3tq6
SRa84uJ6xKL4M8JlkxO+Uob6JV30Gz1/9mPJ0wsiIXKwn0ILmuWSkxZRBPoNN3DaRX3iVROs5/+b
j0JjaRpXMdOxDDIgmGfFbifWNh4NqiYWbA5g6/5FrGl5WulVi0Qyf8LOhdjJoi2ztezRVvbKV9Tj
duxiFNXUf6EyfGo7a2qoQhGfMjesdU2RwBsfSiepzG01fmtC+bEUa8+3mptCyX+CVUCeI1Q3Gf4f
m+QQqDnJjR4XZz7ypyaLJhNNquj8W1n3G4RAbmdfmFo+8rd0hRNuA04UGf47brmEXlKDZOHz2XJi
88J1/z3kapErU5TzpjzzZGsKqDfU4oH9n/tuLd+l9UvwcZDVex+OFayVVqRj7hXfcN9Q5Ef8BbHE
hqdxdj/2PzzLv69ptVdiLKWQcc67QH7Ki2V9y7+DMfSUveQmW9/9/A6e+kx8vLjVmhIoA4TTgNFC
afrSl8HNbJqvTaheJsk2PfO0TtQeaWnTuuBNUZdBl3f/w6lrFPIa91TXuLSLn5IHmU5Ncp/8gvE9
PwBjoKMLt3Uf4FZDyuR9fqEnF5aPgy9bxw+D54KM3iBg8OXTbIVu2TiBSeOkuM+d+iK008OXWSeL
jwQ48C4bc5uXtqFvku25GuiJN4UiDe0T01TR+q+3XnIaixba0YaFPNpJu8hDCe/CZjhzycsVrSbu
0TCrDdcw4+FuB4bR2kdo2xtSYM688ic2Vstip/MvhX7xertjlWEizsPMCGlsq0CXpOC2XhI/gjMv
4Yn19Wig1YtuEv4CiwDsmyHAszEu5Nm8hND9aIbYhLZxcWa4k3fuw3WtXnkrbNnL4H50h0z7WeTZ
LmzUu8/n44mlC6qChMuchZvNxGqIyZwIqZfYLjWV/GSFgxeW0xZ/0JmjxOlhVPBc7MpUCHfHs14v
zVIvC6yxlag/KGOBETICGfz2+cWcvF/G36OsHs+gWr5a+sw0SyJkVEA5GopFfmYDdm6Q1R0TNQAi
oik1bsZH1DSeo+7i86s4tT7xTP6+jNXSS8c+rHX4hhgssAJML8klIZQXP/hke/Me4L9NlsZFvCm9
cweUE2Vi2gUfRl4tw4Y0TBMSCF6kv3p0wR7GADu7aaefWfEPBMA/loW/x9JWHTq9iCMMTYw12MoX
yAtQCUrWPvmObn38kFe2voXdP7zKN/mPz2/wybeY5jUbaINi4uFI+mEJDvPQCkdyJ9wAHt+cZzeR
FLnoxJ4S0L9Zga43Iyz1zLQ5UZ7m3pr4nTjuAMIxVzvKBq8hPkSODeGFsQFljOdJ23ZoeTK+40Cu
iL05a+w4OVcXBRHKC+3PRrnUJ7IMm79xOym4EGX03hA4P7+Zh/PGH8/xwxir2UoyRRQUMyuI7NUX
7RWK3k356F8Y9Bd6V7ERDXnq7ry36uSKYsmirLPPo6m8WlEC6KF8WLCugrnY4EEACJrYGebGzy/v
5B38MMxqScHIrqLvZhhhfhURRwbw4D4fQTo9hKZiEVcVEHWr7Yiqi31TC3xUaie/sIoNEGMvv+z3
s23tcd96cMT/oxXG+nvI5Uf68AYEYRxVcsS7F19Zj33rmZ7sBnvxbvGMEf4n7eFYPUhu7ArOOWPV
6ef299Cr5xaCLiKAlavt55tc/lEqb4X2/PkdPbkd+HB1q2cWNNUgkNTBrCcxp2W3X0vfkgKgtubv
Px/p5LOD+7EgW9BJ/iGgimsjn4qWpUT1xOHZ3Cf7RTCWpNvZrsUdVnRchcn3M4MuX5j1G4dObRFs
8SsOvOOnJ2OtABbBG9duJ5vmdaVv9HoD6ddrd+K47Tq2caDkbWEL/vrcN+LUbIXcYdHuwqOqGqvB
WznHeFHFlB/0Zi80ebSRjfLMAn1qjnwcYzU9caYola+RW0TEVtNndm19QZZw5r07fSG6gszVgFC7
7ijVUi9ReQSsIli7If0GffzMAKdKm6xMf48gHz8nsQ6RcRbZchqf0k1yaWHq2/pOZPOFweRQOLkX
n6WtnZocHwddPR9TmGrRCrksVROJU50eQbUzIfv7jgMNIOEln2irtiJokobwW+XFSsedlZXdJsnz
6zBXSAJuCC+czrwqp5/p3zdj9UwN+HyYXPi55PS1GO5LERRz9/L5m3F6DOoOyCZZTsXV9kUHo5FX
TdC6o/oLCMH/Y+7MmuNGkmz9V8bqHXWxL2PT/QAgM7mJEklJVOkFRkkU9n3Hr78fqOpSJhKXKNW8
3LK2NtG4eEaER4SH+/Fz3ilNcBiirSzLhpUXxMLR4Sn6dURbPVb0LECtqXYtSXU99IX+V4N5idWO
zORtLdHyLtSoiVYfglzdhWNCe0nXlhuG1j3mr1l7yQQcG1IEMK8ehpQUIRRdetRNlfJ5Enzxke0J
w3rLR88nECo3gAFzloo4aHl+QTGESmPTjTsYkB3POEwFoi7q469OH0Z40IgSQEVonecPcTQq2H9p
mxHFcUeH216vkAKl03PQNkpk53M3WwEoDD5ZoyV6EdSVdGGGfQH0MoG/NBhL1+hjV6PtYQxHumfu
Xh/T7L+nB/+ptcWBQuN1XkYC1uShhS31qRJURxjAhY8qTTWqm/BSKL6/bvP8mMQmDDkz/Z5p6ss9
VZc+QGVzQtp1UHdBQSfyJu7s/L4+MbHcUNFgSJ4VSuPOU/cKHLYuHV/1tKNKsa+uq53XXNEVqTji
+2AbtztP2WJKCcZ1aBV0wAXSzLpw7CawXaf+1JszdrhxjcpVd9M1ZF7fe7eDgXQbdnb+9oCRCGg5
rv/yFF7Yg7C/7YqgHnchgP3P2lveqfu5pNtcQZEWNXbn9K7i6F+QqD9shV4rzzuMq4puzOBdjseF
cciUupqe1RHad9GJh+YwqN17D4XFwRBpFbsN+uh5TKDB7IRHwGP3r3vSivda3IaaMYfTkDEvrE9e
IaFVGE471e8djSY0X3mvlu0OKUcHdUq7L+S96eUbp9vKu4sM30+zy3dmmyte2VjBtJNHR6K5/lt9
VzrDl+xa61y66j8hiWI2dnKYlC3L81V74ls68BENXgswypZIPvzUt+gv7hsDTWbwlNIeXrELxbfF
y+nuBxip+UPcujLO9urC4OIpVklVBL08ziwIk9P2AvRXW8nTs0VcmFgsIjKjYu+1mBDhv0TYwcnR
lNO0g6Hv43YfIgmsbEIAz/bMiU0SSKfz2AAnJo8z79Er9Qqg0ZV0MzeCdA6t29otwS+Q28gO7qgC
oZ/6utO+PqW0wZzapn9bSCOyZCijTXZjPlj0qL1u4TxMnIc3X1EQJEKXuLypBFU3aMHQR95/0r6G
9tWdexagy00+DjtUaS4QEt8wuTqqI5OLF9IkB0jcdcb4kudJvkn72abqSle9q+8rAIhbr4bNQS72
ApqgSGOlDFIsHOtB2ZtP9UGgzG9MFz9aqDbZZc5ulcW0LjaDBIWmHviMsXfyj+QFaqd8Tq/QUbEH
B1ElVHwfad7ZLJycBTcLs4sNArnspAk9ZiHV3CdNBA8g6WJVdjeWcMPO8tLULAHSSBU74lV4gc5r
/TncFV96BO92MzqWkJTH3/hlayFX9/9Pz1lGpVLnT3XbYja6bC5nxHu/Dy7S/RZ2+eXjn52dR3bk
033Xe0PXtDL+El3mt9m+u0AK5LYhF7LV3vcClHnN0uLBBN93WMQllhCjvBv2RB8wyzrxBfIMu5qt
4DkI2tCRQYkmtpEROuhfZ3B67CATND6MM1hkt1VQPE+qnXrRS97hKHrNAl2l+YsPZX6eCElgY69c
/cq/Vi4o6Ya7GSDjWehrg98N91vHw9rO4VUMhJcGG5NS7uncD7k+yXATciChe4pszKMvduEN3Qfo
jOfGr74LGemxscVC00DBdumJLz3qHLoR7WBNROrq08Z2WbuLj80sVjkITBPaIsxodr9TbgCNBvv5
JJAc66N4A5nwxvNj1YGPDc5H8PEKwhwAkhSDA7pnhex2mnUYDZ7lkJQEzeeiQ83dpwkgUDYO97Xb
8tjw4uEjw5/Q6z7RdFffofm+p0MFWAaa7sr4ICMNOBbtH69P7tpRdGxxcZskiUZsl+MvMUGVeZW0
T8NW7HheLXhxE+oBwHIVsocLn9T8QUescKRT0c2fRFQrP9OO7JT0gqYifX22SJvKVkfW2lmn8FL9
j82Fawqq1Zbx/Lgrc7Bi7b0Ix788fNCTe3G6qXpu6nijGrd2Lx9bXHhpV5qohuk9FpFwVoSqs+GZ
KTYCji0jS8/M5Y7PwLB6WEokpJWzrD+87hFbJhY+GKUBSDd0CXZFTPa1T5DO+fC6hdUT8niqFk43
JumowcpP0yPq1IiCfdKhlLDbu+mxug5vonpfXgIPByR0AZP7xgxueuMimikUmI+UnCkMblLYPD+F
F+MH9IKga1a4f0vZ7m/yPex10WaJbmtmF1FNAt4oz40Xn0x3eirvu9rcWLzN0S1CGI83f1sa89Tu
0lshdYLMVu4hkHBHJDfAI5DYdjhTtvuj1g+SvzacsQj0faRzzVRlcB6AqhyRcK24VpW3r3vO6gya
L9zE1kva5vRg1rvAC5J5Br3ya52883Jxwzu2DCw8s+0CH6Q7RxVqQ87Y/DFTnvyDIVh0VcMUCan6
UiUunnh4yUZHdIAeRWOSFOzd1y2srsSRhYWbIdw50OKLhaQvL9F+dXUxvYsNZauFcvVaPrKzcDWr
In+a9diZe6CgNvvx9mndaSKyKRzf3XwWbFhc+lgxlmaZ6y8We/zMbiD142lugI9Dzth4ErZNznfT
MsJE/eg/y2Us7q4U8h+0W9lPMi1s2jUyH1R84ca6jK62ID2rxyJEGSQ8AGfyj8XJq5uVkuohYYd4
NYRogdrlk7ZH/tj5mjxZh8AkufR3mC7Xrspjswufp/lJN2iBoskfCZ+O1qZyuNbj4G2nTHY9K/Gm
dfJx7Ibvr7vp/GeXM6uKsKXSqaPKZwQhRq8MRdy2jDZuDjPwQ/eiu6YeP/ZG+/V1U2s74tjUvOuP
4rkYpQVVqRsCSCP/NOrhFRl/F1qeh9fNnFcUCXTIQxpkkw2S10tAjhhGWhTTLkBFMc92ob4PrxOK
Rp1dut5D3ezScLeNE1gbnGWKOlNJ+9QZ74XX1mmmDAIZea+7bOQo/aSV114V9d82RrfmJ+iAkYUE
qwUB5GIr9I0wRnmDe6oHmIeiy+ISAQurpf832YeH4nv2lL+DjF/6Ln1sDttA4nNeFWb32P4ipOs7
9BP6OYMObmCnuP5OyK8M7UoDOc0nsq0PSPBODsI3bprZKHaTcrbc2JYP2oN4a4S3TbhRQFhNjBx/
ovm8OvKrLlb7qKqYkRmyO7xH0pNynZNeKjv5UYLqevN1d45AXMzBwpMjL84RfngJpQc3v68d/0q/
yQ/y8/AFgsLP02gXtT23P+v3HjwrLhhJ2/pj+vVQF+w4vSWapUMHusxFW2Kh97XGOSzq4bWQGp9F
JQg3buIVt55Jkcn/km/HysLb5AJx4kbEhqSXTlB+GURYhuPybsOp5wlbnEKSJJng2mZxqzMqBfTG
0qDPXpw6vlfTK625hLqVNnZ534ZAb25pzjpsXmSzq75mdXFFQ9iqhx3yELsIKfKddzW3iKHeAybY
bWpbvthMyazcnCfDXNzV4QTPZDywd8Sr9F56H7mCU3+a6Q5Eu4iBk29lZs7LFTr2fs7rUkYibcvR
Q/9v3hrK3uo+tQew9ExqFX5qNqFSK1cJdwg0OPTLy7NK5Ok+zGMzR/JTJ+KxYhtlKCevswOEX648
JhevO8yaW6IFAuQA2CWlp/n7R1veyOpykqzZX4SZY05FVavRQ3ScYvNXYZfzDB5ZWlzLQ4WGtO/z
Mi9NwMagYNpkJ28F1GtHGNUsAGY057LLlnWOrsvQ4ja1+W0u7adLTtBrlE6v56XK977gbAY5qxN4
ZHDh+lz6UOjPBru9f9E9KNf+HbCKG5N6jnBI30bl30h8ngPi57k8MrpwkBKKSSW2MNo7VHOc9GpO
QDRXM46j/7KZAFzdbH9Zo0Bw6iNpMkNT5iG+kMHAlmKg+EbWT96Pl8Aia8nZMjm/Wc/OE8pymiHP
LX9LughBi5tehsd2J+XvNf92zFsksFH0Ch76diMMWF2/I1OLG0gTfKHyLUyVw2QT3dlBTvmvCZzX
99nquXxkZrHPdCkyk9wgEwb6/a0hlo9prm/cYutecWRjscPGrJJi5FdJ8+19agygwvflwdoB1/Df
i7CDIQny+qBWz6kjg4vUg67FAnzQzF2Xio6kfZ66z2PwpG2BzOYt9Jo3LLZYmoqaloqYyQXzHQm+
0C5k7ulM24WgRFq9v0iHf3QugjKwEB8wKIUtgrNUHxpZGbFZW7WDYDOiFKEtmdJGVLB+Xh3ZWYRc
SoqkYJ+zZt4HDRJBl9ggdoSP3c64qu7163C/lUhc9/efA1v6u2n4mh5hsIx0u7NgWppSe+q3OsdX
nFHWRdrKUIjXDd4Pi4FVejNWcabNnXn9x5RX7de51EXlm/ToJtnE+e7C2BxKIvGuGhz7pyeU2JmD
2Mm07GhvURbdw3WWU1ubaRnnikgIfYHjP77u++sD/GlzWfQS4H4eUEACeiXRuouU9hsoliFhNOhr
+zs0RecLJzORlGRn7keYIBYT6vVDICkS7Ls5gm9TCk9QCDq2v3x9WGszeWxl4R5xqPdpIhL592Vq
i8JbJfz4uoF5KU43M3RtDIByzhoTkI5UFASpUsd9qRMnzsU0ea/+A2UI/dTOYiBeHvH0K1/sDG7W
Oeou44kFfpPcYb8f3YrOBTJ7f6NxYWUKDUSU4Reb0Uimvjjq1SEw4f3GMWqj9a9AyhmObxqhjdqK
52SB0O/0psR0W8HjA0t7f6giwX+A9zhGXKgoP1hiMl2YudJt3EFrLjtfqOjd8dg5r+43SR1MeqjP
INDovbybLnxazE269qq/k906v8SR2SXvA/HOjGpaNoBmlkF2s6w4yhAVv1TcsrTFP0rKFt/EB9Ue
IKwULlFFGno72KaLWHEzFMhFOqQ4GeAFXOyWoeq5CCeMI0N5B5ymcQe3vpdLcmy0teWOsYueqo/+
t2CCIJEXytYxe35nMfgj+wv3UxBFrLS8xL53FycBmGF47P30kx/LjoykmRaMv36VzCZVBQyZAjPs
Mp9htWqoekXTceIC8U0h5iUmpKyoML6X/OXWo2jlRCLMhhSUA8OAI3Rx6lIdo/k9juCT1NXLKqst
25eCS48Ggo2hnccZjOynoWWetCtiWJezpCPhFDt9Vl5VlvneKHI0L1V/43zaGNQyQQoXMyLWZdzt
BP3J6lUXzL4tbiXNV7fG0YAW0QXKoHE1ThiRLNUZkcUaeChHD0b26KXlxq5fOY5OJm+xEwQljY3G
mlcJKUc5oRMx2qhirE2ZCReSJVLKgAtzEQZW6KaXahDiePGDbLxThcbNssx9/d5Ym7JjI4sgMMiE
wlRbjCTVnQc4cWgQS4kHNFv4N1+/bu0cqQcKE2WNWTiSvjBl2QhjBKVvFInf0SHl30NjageuCUEk
Si37v6fPtD6JPw0uDgyvLMBY5BiMqjvLugsmwR7b76+Pam0fHQ9q/gxHj/3SNArVFLCRK4Ubismd
WMZulGafxXHaSESteR2dvES2TJ9+httIyrRqZUhGdqVW32WVQpdB3v4vbSx2USemCsWMgAtGy51R
bpxR8De8bu0YN1EGQhvI4sG9ZFOrdCvjccgw0D11PFQveqO7EZMntXkEePQ26sT960u0knPH8X5a
XHLpmFFQWtWExSy328SuADYJO29fCvS7j25wXTktAfTGMM/bPGd3P7K6yE76utSJiJ+04P4i2X1R
fIrc8FBCmHeZvplrRJOjOfoFstr+XtqIOVe2NjhkIlqQuPTQLdNdumcZfZDVwy5JAeENMNEEWfkN
8aHUGfKc5UVoa+NQXFlXiwCNutQM/z1ru48QNAosyUN2zcq0y0FKgl0WB9VtNknZ5SRqkdvlvn8h
eNpW78nKi49bUaTxEq05/rHMUEEUVxVj5A90/Dc34q6HBcOd6RNMe3rq5tzlVnZ2JRRiajWOZjho
9DPUvCRrqRQIJQZ976opEbDwZllOL7xCFePrVEmeG3TWt2JC1et1Z145BOCk4UUGdzjR7ctUHJ03
aimACszEYTcoLRFCWoq7rFa8jc70lZMT/hlFBR1GA9pZGDLzO05KHQ8oIeluUxUHuCVvPW8zg7+C
RZh5NaA0obkCquIlFs2qkSREu2YGx6pXzaXulE4Y2+a7mdIxd6kQv/Uew00BhJXU86nZxTFn9skk
lLNZ8Womp4XE+2DsZovB1VbUuoIUO7W1CBZ6bZBpQqhIR7SFaQ9BfJiMnpaVN4XwCbVop538j5on
PGSbSvNrvnI8ufP3j3xFCmM/kRIsG+Unw5PdRtnKtazcfrNqAlc6Rw2U+oswxUD/etTNgtK3AKwY
+pKr1lLuhjFLr6eaMtOv+z6ZDy5ACqgUhBd3LQq5lRnKrFqB2rktdo+1bGx19Z2TfeoKcG2EOmfw
CIKZCyOp0vd5EEZzCdOECWg33SCJ4blFiiBCflU+h2/8g2q/pIXDPUCx7QreisfMHwFJu1lIlCLa
wmPol5GzIBdAh0taafeJrt1OyHZeJHLt39T9IL0pPYnHSN5Ih1aevMsiGIaN6+v8NOcz0MVCnDvn
FZYPETkx4sySUzam1naOopJO6MO9Ck4VnRh7itF+GpJyw+jKQX5idfkqyTuxjmgfpnZrt6gykowR
7bl/3jiMl4hM77UNg+f+e2pvcUdLleFlE82Qu3JU3ZTWP6dG0wdchSHbiQka6nUHPj9WT80tjp26
1Udf62K6g0zjfeFHgy2mwU5qjK2ev//HRFLqgi8Fkr8liT9qX0VhqRkQojfGJ+UG3gNHRwnV/zYz
X2+LBqzE9vPI/rK31Lf0+yg3kDv80XEg1aQmZgKj1jVMB1n625mWynq3BWRen070PMjA8EhfdlYM
bR4Hqc90TplyZ2nTDXgN2wo29XnOg6l5cD/tzF50dI7WfaEK8oCdmXl4hjJU2kGGT9zR7RlKIH3k
3tgpvS3eZ/0/8pifphcHbFd0gobWH6b9Twbo3lnOS6nVDSsr1/DpCBcvwam0YOuQMTMTg4RQJonx
bhZEmXMdaMmhWf8iEZyaG6H5+v77ObxFugMFJ0kbag7bRL7NvYvcfwwDys3KBgpjw1GWeWUE9gLL
L9nmkOJe+bJxPUy6629he9aPzL8Gs+ydmCIRZU6DwaSI/ZF0LJxpLJH/9g5CLn5JtKBzOn2Ln2O+
w09zvycr95KfPPLNMq0Fv89YuSEOHwUlN91EVDfzYKvrRB1gLt2Q/VtWHqQqUaqpYwKRIDnopW2Q
af4DMkKnuFVSVwMiYF3KB3Bg5dYefzk5lgMkaUC7wvzyRVX2dPOlHtzFXsNlKJlRfBOgpu4ElY+O
WiONniNGHnIsVffBnJMXiK69yYIudpQsf8794g7BtZESE+qfqUd7R5APSNfLXCq9RLf+pEoPeilW
riBUkm0lZm9nqZGgE1YhYZmUFGMnwXdKXX0vDhzUahJ7IKrH9DFI0T+zpmZ4gCx4skdJa78OIlVO
1czKS9/oVRvRmuBQhILwXSt0a+OttXYi8YCG38YgPidGP50UMfEbcxx8HDr+Wnoeupyjk5uVnYQI
NTVE0K/fWysvaHJRKtkbWAVmfu6FvZ6Jm7S4HSi1lrAW+ZV1W6HsthsqoX/w/H5wNVnprhJf1fd1
NgZ2OU9QY43mu9qsEY/O+vFtYRX+Vri2trN5PMx0nZDgUCE4nQiw/VXYDxMCdUVhZ4V36WeWnWvT
xgSs7bJjM/KpGVPXY5SGeXUpQ1iiN9SYewGt2w247NoBcmxlEfe1WldImi/xtkuEnQwMoCyeNNjW
dX3XwvfYf3x9Vdc2Nd2WiqHOMJyzSFdojSJtRXnYyTKOCnFi0jnSEDll022EWWurROZeN2XWiJh2
sYdz4swyFMdh50t3YqLYpUUWxhz/wabQVIBgtCBTjlkyMMXhCBctjfm7rJr2BlqjxfhGUEl/jI9+
uhlhrbnEsbWFS0yVaaGnhbX5SKSJA/U6Uqe8In2gnOonyQFcIQxXW2ml1ak8GuTCR4xWMgc1x2yg
EKIOtLWbpl1mG564+gTRdBkGGl2luXmZPyoRhu/LHzDVjgfQLMHU36T77f68c75b3ltHlpbkr3JV
yJMVMqDGBRs5oW9VPEC8MZOR19As2NBRutZld0ABaufvhfev74HVVfw5ziUPbOpleSSIwbjz4S/m
dXkrdPrz6yZWY3F8HqQivAAaRBKnh0fQt17cZ9xgs6cgWLwv+m+kAC/noLgO943qRurGhlvd2lAe
GBzYBsSJC5OC2gr9oPB6i0ALCN10KCvjQdY8mAa9jYzxSi4FWNhMeSai/gTr2mJzh3UZhE3J8DIC
uavQC6uDLI/VxyY3yv2YJrmrTnr8XWsC6TK0GuteYAPf1EKTfduY6LVbEWQ1T2aDR4+8fDeLoWqF
qWZyS6HTMb4xn7RHcJqdT6c1/ZS5bV7jSq6MSnC2cfSsuRFAJu5IA2EJoASnS8wg49wvOUpNYww/
lH7sv7Va3dxY1XkmF6EQmFpSjlCikdQ9y7ZUpBwlXQZI0EveO2ks6y/j5NffA4SII9QaoZ1opDCA
HxOKJc0dNKHcb0zxfKotPwKnHoEHNwYwlMVip1NSZz643h1SUvtkhJRaNHd+6t3K8PBkY+wOqE2g
YLyvh+IQasY9QteH1z/DygkokdDmaCL3OreInc51rBeWlUXkXvUyvBAVGmbVoEgcSZm2xI+2LM2r
fhRbN5Pk651akQUVHlHCtevovvC3+AFWturJcBZbtQ5VMx9rhhN1w3MAv7IdyR+aSNBsoGcbx/qq
LYAisPPMUIVl6aVXAhhOtQyBzTEcdkVrdTdKKQt3OhqcThGWxe7Xl4okNciIOb97BtDOMjlSqzls
zEbhLXi9j5XJ7quifOs2Xlspg+K4ATE8VG1LtwwYita1GJKFLrmn/au8Hj0hz21VnYqNPbCy18mK
zXvApP+G8/XUK5SIFBUC6Pif6NV2W4C4yLD0MnP/5+vw3/5z/u7Hlqr//T98/TUvxir0g2bx5b/f
hF8r2Ci/N/8z/9pfP3b6S/9+WzxnD031/Ny8eSqWP3nyi/z9P+27T83TyRe7rIFs6q59rsb757pN
mhcjfNL5J//uN//r+eWvvB+L53/99jVHaH3+a36YZ7/9+a3Lb//6jUzxkRPNf//Pb94+pfzeQ/vt
6fznn5/q5l+/KebvhKkIHnDQGuAyNPy7f56/I0u/k6w1iftQkdUsbrzf/gtB7ybgW/LvIv/xPOAy
RJ5QJuqmLjp/y/ydL3EWKhAIYEAkpf32n3GfrNDPFfuvrE3f5WHW1P/67dQveKEqeOAMa6R72QIs
ssihqKmQiqOAdLxedhdRbO7ReN24a0/37w8TMzaE5DcaSeSkTl0PGJugyBU4NTNP+8yVcqEWbAIo
naaoVJKdXo2sZuNqO71UX2ySQpzvnbm0x/VyarNNAqtKaoLMKOz24SBeSlD1CXm4ywZtl8obgNuV
EaKxJSkEz9C+AHE6tcZuTbnELeokfe56AZnm4rE20jdRqW2Ma90SvO1A5mYCocXhXvZ00VmhR4mw
fDM113UY7/2msmW13TC0MoHQl0KqNlNWwki+gHpPejDlRYBfqGX2kCnGl0QFr2TFlzEUklnZbZzx
p4/IOVGCaAUOCGSTNzvin6czOFU+pEtUaO1evpPUYW9Qh+0yyxHBE5e5urfCX2pCmA2CBpuhSugC
MMwlrHcMk6nJoozm7EK98BD+GDWXOG9jFs+HBRp11joBAQEX5zKFV+TQTEgFjECW8aGVWltPyeeE
OvxaXfMuaT5Y/vPRsfPn9j7ezmfLxoPY5ODg1FA1hVvldB5FTkkvTGud9FHnmspdVfrXUdg7ZGFd
SdA3hnd2eNAwx/hIcdHWCfnHYtVquYHVdDQ0exBBBiDc19RbqZLFS+tloUAowoLGcEwAOAuPNwM5
D2MkVWy9990gzm9KyUrtLhQek6m4T/v2OsuR1upU8TBBJBnP5QnpfYAqdTaVbxM1v2vHDhI10x5r
xEeST69P+NmGnKcAxARy6GS16FQ8nXBhEMBS+kyBX5mu1GrkkNodp9qFrEgbccnK2oIyhvuEc58O
tRfoxnFgF1dWmBueZged4ELX5nAm2XGV34c17NuxcHh9ZGuLOzeqITdnscjmwpWUoO7YriYjU1V6
CDi45S0c6vnksfeQNUe4jqcmwfHp5AEziWVhQjfdk6W3viHfRGH7PkvGS6sWN0azyA3MfjTb4v/Q
HAWeZi1slUnljVMTGrYsjONe0JLn1MgCRwiVwq7jHlnIbvjQhWJlB3L2rGfaJqBnfk79fIX8+ARo
H2noScEEyvqfjjaXrTCRCwlisKD6ONXyV7/Mukv6sKVLLY2eJdm/mvzqgUvxc6E31i6L8uT+9TU9
P48oqwGtUU1x3rXK/P0jF8qJD+N6YMLjGglMvZSvq8H8ENTibZwowOgmz9Xl9uPrRk/D3JdxG7Kl
0M8CbEo1lqtchZrcZ/Te2kUofjB84btkerdd2W9RiJzvDx7QgEvYITrML8srSw0szWsbtqKaf0PS
1k70hNz6J/Sd3D7feiQsEgg/RoUthRCMQqWiLPxJCto4KcRYt6cMpg9dU79MUtc7apdHdldHz7VH
flKMPnWS+snKlDdk/i5en9e18TKjc7sDD8uzK0wXeKNUQ0rzRpnsNDpJZZlXtNmKSFir+mNWN7/W
5vPnmNlJ4Hxp5YfG9NR9YISTBV3i0vSkXrJR8X1L+fRJbPuvUcGr4vXhrc0wKALuFsmC8Yn44NRa
NkW+ikaHYRvxflSuVZOnclgpD7KHMLM6oH4L1oAkVBubH5JAfv+6+RWvBZrFLQqQle2yDBCyksIi
xx9eG3wp9IrizAOnysYFumrkT1FPDqjlflR8EZJ4rnFa51Rg8U8+UUgWVv/ACpuea4PednbiYtkE
qZ+aXvRYNuvdaF5r6XPu7V+frZXjlU59HjMvqu3g/BeLFUlTlYkCAZwhxTcyrVi2ngSHTn8StDe1
TrZDage3Uqq9ZVQbjnJ+qGFa1YFloi4lmctcbB4QpzZZSFfgCNu/QKf49K1t6N8rgbK1TrvF73Ca
0Jp3AfbI2FFV5JghUXDql+bYqXUT6RyiBFa9MLqd4h066UstZFcmKeFSl/alUW4c3SvbgSObh6AE
8AyFs7NhSsgReWVn2KNY7qSo/yiP+huUS51JMPdGOtqVl3+RUzggJhh3/Xgj+jh3VcxzrqLZMMd6
y/3gtYk/CjxLwFh/aIBh1v4XAEcbS7k2tZzhNLXSrgGSaDG1epH5WlbgRVp11cu+C+TNHqNvMqJ8
KSo6SY429LS1CVf8B3vzY4eZpRi3MJq0vdEPZg6rQGa+UZTG0acrI4kdmCZuvXCyJ+Tkfnm3gL+c
s4A87UXIcuRTF6qTpI/rOaidmwrKOrZB5n+oeus69hLYbay3lDMdVQmuRmLX123PG/E0CoE42aQV
B75djRLWYqOWjexRE805SlPtXRqWil2kMDX+AyMgPmEPReyM5p/T8enkVttqfl2FaenZ4ZQ+BXH9
S/CIeRvy2qbSY8FTybY/a0b2rYHLmQs4VEP9aihoZbSlXgMj3W72qp07/2wLFyF1O4PL5kD2OG4S
aikt50nrkBi0M72s7yhElnd+E0b+xtydX+uMiIfpi8A8LrmYOyvy0XL0K93WtPBOm9R70afwGFrT
IfPa73o7DRubboH5/jGTxxYXgWkzeMXY5YVuD3oCgoZzr7TrwqAs7acNar9hQ7w8JbsMYcy9oBvh
k1CMzYWUGHRsyQAXDG1QLjM63d5MpYf6Q2gq7ztBCN/3ZSd9fd21Vm4aMmU8B6GmJWuGvvliLXxf
q8yy1G0r9L+Zjb8fArgKysD6GlrhlRTHpRunaWDrfvHOM5LH183L6vz3jzfQnDJDnIoF0vAHqtCn
9hsxMpRsFN+PXVcnoeMlhpl1dko82l6mcSj438dcA/HBixB89R8i4bZ16MZeU6/13Eylt5Lk56bp
EKJL6jvuxowL01SC9vtUKnJo7ZOaNufellpDsD6MktJWhRuESBM1thG0qiXYA//NBSNL7/WQwoXl
y/FDpNVdndljBtfX5PhRl+nNZ9TXkxHARTam4h9G0qrJ4BpJqeQfwSAM023Xp3EFKV0Wa2n5SQ5q
SmK2MQ2jmh+SpqqaxsmVwDd1p6gki8Z4v0gmSbGFLEH9fMfTMM3R21TjSHsujWYE5zVYUlLuKyS7
lM4dhaJUIfCXw4kaRJcP0tjtpcKPi33VNe04XiR9IIXkKlLZSuFNbKREugnCslckt8pbC84tMycY
dYc4hyPS8pVC/dqEfWTcqWIQW74NCEzqcYBKHqe3cdROyhf0QJJsL3R5LvX26Atq/66Ihs6yHCVI
yejbVRCr0peuF7vJp6lbkxExaMq6Dr/RSyIOt43SBvK1IQK/Ku1SmdLRjXg6EVt4w1TKcJH7lkDS
oTN8pLwg8x7aB6NuCrCKYzJ6hROkUxZ5Djp2smwLk6A20j7qDH166+WkJnUnK0ZvvJFzz5QuFV0I
k4+9okkhmS8lVBLJjsrAFFpbiItae5QTMkmtI7blVDyUbRtbyNRMU4DAEI08hvFZ0WNLjN2plaOp
tgfJq+mNR/eSz0pBRmuGL7TIDOlelXVBd81GKyhAFbkHIZXel171vu2qoq3dprFwCDvVUy25zYxA
T1RbG2M/va5Co1au8yTV8jcIL2vjvpvFEW+hdVfqN23GHF/mvZhKpTNJZhxmzFSeWx/LovKmd2bX
AnvyfPoA3nZSJJqHUo0GtGLqqEkPyEYr6U3pK1F6LdKJJLzzfa8qk8vCHPL+aeSD1G/0ye/8HJBr
GF+M6TTZCRiRuKQ12cu1Z4Uu37i2O61qpu8InBQZjfp+a+1b4mHXSxorfyYPH3qfOrmtky9iNqX8
iKhKhU4DbmLow7PQplPgDlUomk6nqV60G/HQ4too/ai5HdtcVe5btWeF8iy4NnMa4EBxNc1QKLYp
jUCHpsBXNVdR8ioEtg6pfFmSAXSQrRHCwi56AYkjuxC1Kv1DyEstaMFrJ7rlI0+bNuQ+7EZIM/OL
UKtZ6V/2mWYqoQmEm8xTN5WOVVp1PQL+agJeS9dirfQGHK5p4ZeBk3IpoQ4g1H3OcZi2aV08lmUc
hnetlVbm5wQ9J3gvBbPRjctJGyv9xtNbyXIVNR+l6zqL066hyqWb5RWntm9djEbfhns96DV/Xwi8
0T4WlTk8eKEZ1JctzBzhO9UT5FGypa7uRc0JgrjqCttI9EAjA5mO8ys8CDMJ+ktRE83vxLYjzAnU
04wKQS69lqTvQieXA2ciSTzNMYQh5tWuVUOo7qlPGeS2tVQRg/dyz+4Vokju74O2bpJZmA3g3zcZ
Rb3OcNLR1Pq7LkHg/JFEYd5Nrt/oVvheSvJGz9/kXqTL3gWRnpk+61HcyADjYloVL3tT9fr7zle0
6jaqRym8C0w9G68YdpLXeHEttTeRLgrKge0ndG/TxEi9q7oqex7agVJm5PsjwWq6w8tN80vFtPd5
yv+W9bGTutrhOZ9rUPXyh/4/LKJRizm6bFeKaFWYMZTjutvLr/yoowma8vsc60FnpXPvgsji9fCj
kCZo5u9z9wP8mfAXkd6bv/VnJU3/nccSxTcqQcSjcBtxn/9ZSaP8NitzUkmbm0CIJX6lkMalcBIY
IBJPJgggCW+g/8vddyzHjmtbfhFu04AGU5LplE5eOpowjiuQBEkYgg5f/1ZK975XVR3RFd3DnmRk
HiNlJglg77WXwRvE5vO3woAHgYkbILcoozTsr5RSoB8NcQzDV8Jg/5NCdnVAMh104E6ZhxXc8x3t
Q2/Cstc2T/1WXSWZxz4fp5QrxEQmywmiCpgVCh0fW2AcB9ro8RpFQ4OjpZ2KGTjIQcM7ZC9al/yg
jc9ftWumb7S07ABvCH5BPKg9yLIs/0A+l18E7SqO/uJ32yHV1VaPdFqQQlOzM7ZuletauTPR81xI
kGYemqnqoqxDQvQWLPW+yadUIYpkHNVdUsfNR4ARcZ2nk9RDJsZ02CGYZb42FZzNFEYicG5j4/JY
wU1qw+suyFkK7JEuIwqmuQXJLVzKOGft0J5Ch9omw2ApeavSeUTFQufjCqcLVXiwRtk3aLozbFuR
wYFfVkHW1yO+rkWnz9Uy0CMiNvWl0R5hRSMXs+vBJTIZr02d08qvXprAWV1g75smNMxdkuRtauiP
FKgvKFwSZ+l2BF9SHTjMGkg2ecg1ym3fO/FA0QQydGrR2iElxJYdhlSh3kTaedBBeYl8QmDkslND
N/302ybIdBC3eV8nPfLly6kIUSLl0BMi9dxQsxut9a4m9tbcm3qeD2jVinZVKLStaO5mL+QPY1PV
OzN6/E22zBzwm1Cy8NC9tiNwRqS1EIHyUMWbVQzz0VM0Olcd1Zuq6XHapDx8C2mH2L5Zz1ljWjCd
GTVrtgZ+uk/kAoofQlXudO/PRR/yDjWY5n4WTDfPQzDCzlE/e7CTTmuZTXxlKoesB2WBTB25s4kg
ED6DDrVr3Ipfp5v04hrR7WTAZZ4uK8u1r8aib6U7Vm3Yw8JU9B8GyrU/5iWmeQWrwzv0bu4BvY54
8JHCm8ugCc8IrIbj6iTqvO9ilIt6pvW9hWDoAYI/CGpSapDMZBBg16M6yoZuQaB8bR2+gUYc+lCH
D6FvxWuZOiUx7SUgRVsv/GhLKzZyDCfY93r13dgJFNmpnU8VbEmfuBTqTgSaZt7ICLxBYM50z8Ye
uZRQQp4AOy6/RNu6fCEQpXXWLddBQBxquXOHvk2TPWrLzsviZSD5whp7oGPTvrdg9hTrzBFewRAT
n3lW8uMwrwwGyWI4gamorsj8TI6GBANoM6zr7kiS8HNEtXmrEggMM2/t16MbY/qmYwhhkXLXPpKe
DQfTLu5pmLX80QghkaiXBoUO42HKxViGRSQnUHFtEu/8pFen2Gv9vVOp8LNIp2A5JeX6OoYdiq4S
0//X2veQyEaW5lppHx7KnIkRYjGULR9+NHX3pk69X3bmyRlayhkUHDJKOIANLX8nvSxhSxkJrApI
35KC+FPUF7PG3jJ1pb1Gi2mOqmcUNrrgwEpMP1uOqSsYixwbBxXHlbpoV3uEX9qG82bnY1ZcIWSP
pU2ml0YehmHwvsEwzl7TKZx1bsYOnud2nm+o7BTh+dRqgclbJOoDVKUGAiwFECWfZTTvvdLj6bZC
L5FmSUkMDF97+kyor00xlOUo9hCuJvxuZQg1RqZTHz+YpVLkibdKke0Ut+xBJ4o9BJ5Jv2HAWvsF
X1ZCNiTkVdFz1w/F7AXyZaxZ9zE2DfIdlRUG87kwqV0RYAKgfi6WNlgS7qbWkvEymqeQSbJd1uXB
Q4mVgevbfQso6jYEC2r1RMs+jrOWlG0MqI3Xz2quyXfYK/KdJ4YydylKc2/luK7sQy+KbpBw9B0M
yse5RFU8DVX5NvV+yHGdQrXx+jg44J2Y39KbxbGuqvFYLeX3vks3a4uA28ndr7HY2cZvjnM7bW1F
wgtv4nNFyNHZWB0gVW4F2Oo1UVkMHmTesO6RWFJu0Zl+D3SMiRVdh33dkNeGN9/8EUo75ppmu5rB
3/a4VbYlfJUfSC/Mflni5LELXHCcLMrqpA03xu/pye8kzyIl4m2DTk9jutKgggYaTy4jJesO90l1
UTLFztZRWcHbSRq9Kx3jyBNw63wfV+VHjGFfHtNZwDfRr7eBGtSerEBqjZY/BdjewLwo3cXcwHKH
8fniEICwX0wA8zIKwcsKm/htiX4zC6q1u7a44Y7MT9o9F6kTGcrygxXLVjqzb6FhHJbu1dHy7DvZ
70gtTjFujGUJMteK9hQ5/yVc23Mg5zMyK/pHf0VDj4mr3Q4oRE/Arfbwuj23cloOCAHeE7RbyRqd
xrHaT2tyXkl/D5ZbDJnGCOfd1B65kJfExNXRr02feTiPiwAffkPqmuVMikIagozBlB/ntLyvAvMH
vEDvJW0OKHbXbPKXNW+9ac87dYq42VFsDR8dcv0K4QtEIHZE5ZhNEJ7VXm+CVyrbhOLuDRbsIEs9
oYKwfvc21dbrN67UYt21gea8GKY2gRJq8bxd3VbwaZlHpD1kUe+QwURHD4YwU5sGNQ7miPf7Wtf8
ZIRe1Q0/YUG+LFOCBiJo1I/UqOkZwYJrXMz9MMynxc1YeiAIDhcdkTopGPwd3+uORhvVN7BZHHDE
o6loe100nkA32IRztJtpWm9snOKtx83U3M/+MDdgtWAJotuBRijzdM82qWvIdbHRgu0vHtNzH64w
La3Y8jgxAhBAzC68sGZxz9S6/oEAjkaa1cjkG/T2aOdhnQzRZxfjF8bUbHltg41RZXcaraxOcHlZ
7n3D+VsMXO2VNa0AIpEYvmvDdL4D7BPdSRvKqiDKDvcLhrEH3H7uWyyDcDevrvmt2p4tG5y7zTfn
NHkSXteJQhvVx+fIYIfK5a35AT2pGjKQAJsow71c883KuvZRsG6WuW3ZIn/44VryjQ8/jlMCm68/
Soh5vRwNNMqIsCbps5lJI4sBRavF2i4HiEwjT7Qb2J7WfF8qgA3PFUbmHZZsov2sW5PmA72vQ0K2
ldihY94vMg+Mt175KBwpJkKrGVWIp0+lpfNPoUT3tmi9GEC2rQ+HE+j2r2ta14cywD1dzNjW+jwO
O+9trjps7ijE5NuwJMjdCUbJsgFBjm/h5PAx3djYa8DLbp/aUh5cjLFoRpJayCJoAu+M1pR8ON+y
01RO1Xe0hwhlBmfCimwqe3bW0vXw/8LHfaYz5bsgARKCNjm+0FCGZyBz1ffAr5ZiNKOFZWOS9Dmv
CDKXvXJi9wvpxNVMVX1wA6Ke8yQk1SG0bbBJaAxXMRPZa81Vsq/9AP+9buWbXSSSRmseUYW8C4OP
Jwcj39yK/0lNjHezxFJch7WNA1AvKhlkoprUpjIde8WpOhQcO7uCDSYuHyRlwdXJlf8M2kQeutBH
I12nbT0URNxuBuiX3FufdENfEAzC2feyAcS7mdqwjXfaOvSvdTi7t6ll6jvvEgqqOQIJnt1A1pNV
YVzE/dzn0gtMlKs5+I21L3NM3fivwUvRu4eRLRHijWOHdKt6JKMmdyIC2yakpr9XKKX30jgEoGI+
uIvFOuuiLm/V2ErjO1WbYENDHR0M0IQt913y5Bik2tn/fTv9/yk39eY/8b/+wwH939vq+fev338l
p97+w1dTHdB/QXoEKRoceTGSAgT2n57a9/8FRcLNFwVDeEyNU4zF/tNSs39h1osZyb/76Cj6F7px
zGBgDf//wEj9ax8NBiBEApgZgY4M6R5oQX8btiCVTYJPC4DGcq8/jR1Z7tnSjqdeY1v27seq6n92
KsJpEYT2gj+BKpIVow4r1Gy8f3SomSOGciCVwc61qXdKGzQNqz9VOS3b4ToNa3kgINf0pePnaojc
lk8E1uKc+HtuGd3XqkZStezRHwVHJEGFByRboFvHzod5JJqqxsJLkifJDt5yDXq4Sb3KCV7JTVRM
vIv2VaWnpz9dtfuvCcOfqX2fbLo/DR6Q2gj6MLyMwZa6XbC/y2PiPmDLYjXqjR56iUxKovaaaZ7N
fFwvFHjxK8IOMlig0tzSoN/5IRkeVTLoLUof3plyK5ohflgNokyXSQOsXmi1lTLlgPXd8tHAxTVb
Bi/YVH4a5KnuqnM5x01Ok24pfCrh8e9Ku4vQNWDY3q8nmliZ9YMfnrAHhC+uWv79soF5fX+jVY7x
kdogOQe3B+FjdA3iDKI1fZI6kPXko2RaPyMpNzgukN5kpQ3cM3pF81AlAVJW8aqcJu8ZLfsmEK1+
YGXtPSMx1GSdNf4xub2sVjQ9lVuGnC23+GMXhG9zYHBBXOjOny+Ht5Zqu/8/XxJ6uxX/eklwRcBL
xEQc9ERM0v46C6pQYyWyjZDYaVBlul9T4JdvyxSbHUBLse0g03qLrMV4iDF6roAPvY3NgUAl+dpW
LwSqXETJcAUUe1LrcRBTkON7tEV5WqBNuIyjDi6fz6bby1BaUmhoRXPNSbqXKGuzVqYy40FZnhGD
a9+4u/gkUa8CC/hahiEMvYL4FeUopORosF14XVFlPI1B+w2wyQ+A4MERWVxLxri1LyKJ+HnUX0Dm
X0QBf75xPxVMf/mWgJXdZrS3jKybE+LfBuwLD5pEsNAUJvVLgMUxpCLBikyHuApyz/ThS8xaudeA
IvBGaVegHQBUU9XDJjVlYRGGAzeD8GUEPLhkdQLZR9TM9CrAztrNsB0GdDGC2Zek5VhYP3W48Ax4
h0nao1rc9BqBvLAvPTrvPPprppN/9oZu3Lu1pQDJ7HJO64X8w5z989r/9VPHMHzBmP3m/gg/q9tM
+U8z4wFGRBP1yVB4Jl53c+01WFa9OTlEj5wtmrzCsD7ZhhWBRW1TJYdoLoFKNWn0Csc5va0Bk2zr
OO3uXVoCOKza0WVqEnwfqeQiRH0XORu8BMa0D1yQQ7kOJp9WW14ijPhRQfTD00xlv/UFQ0R3HSx3
tOnJ3WhwMk/d8k80ir/FWGDfhrtbeNuxoygCKy3+2+C6UV6iQrDOimhB3nQTteEpCdtxu6ZNl2HG
ow8zVy91taYfQ7IcxJSmLxpo7p6J+hGEiP62cO2pr6w9DVNjTwalAabtt9efDzVSGfZzH6dvmvm/
+2r1HxEEHtwRCg1QoDrxD5P4z3f810sIxZgP7+IbnxD8/vCvl7DHuGOhETWFV7f7MLHsApl6cGik
grUL5sRFOVZN3vVtmWMQuu6xg12nCXam6AaP//OgpvSjUeijdSrpDl0tvFpIm6dDjSqQV9HRb9bq
jPU4Paa6LgK4498byLiAnk5jVg10PUtbO5T59cUkt6bTjY8UcMWuLR1+Udn3u3hS7wLHwrlPKD+z
/u5rHUg7hxel1kzHTfrBElIWaW2j/SzlXbjy8gzoZirYCjyrJ0a+Di3LetsjhFhq/7zWEQzs53HY
iEWTN1UHZ0fC4VfIlje/XP5hNwWSj+/zr983TAJBlAd2Dr2Ifys5/rxkiFpacHL9rtBkhDUABi0b
b5kRueWmecqHOp0PXi+Xx3pJjzqZwrcWh+BBd4EoxjFkzyP1242VrdyJwLYnWZpwRE/pLQfejW+r
m7yTT3n9pNhAD9ZhzFpjiPyUkuCZRvMLELLkGNdoT81ioqeZRxtqOCRuLLxPGECa2cBi/GZQRbKo
qu+EP9iMwsRtH9w2MSaCvqiUb/IuTQHB+Ev05FfNfBi8hQMPzrw+CFBxpwboPWZPG4at7EG20GQ1
MTvUUZscPDbUewyz9P3cjDmAO3sUto2e+hmueIP8hfGuOHAwb+5S0oSHJWp/TmvrDi1l/AzpUZen
4QTueUPy2JcM8jU8TM6xK25io7Yr7ccP6Zdwvh2Zn08z/0Gijj3pmWlg2SsoV0Jh//TA0ps8kqZZ
19L3cOjOum7Cl7mUQRE3iu2Ih5DsAYZrW+smvbNg4mw+t/IuDPSOM19srPXLXDGq81At5g8yDE9V
h5F7tsDj8lsdldWuMdHL2CT2MLOFAv9Lfw0Ang6UmO7C9LTt4uq9VEO5CRrEc5MKc7nQdvgRCiaw
57qbzAnEU2iWnoZRqTdQhuQl4Ei/G8dpvXprx4EgRfE3UaYyV8gRyBoZAWyo5mEX0tBsuFXxPQqN
GCNrpCm2XZmNjA13rXAP7VjClQFxmRB0M/MoY/UO7Lz7aJwCSqymAThMTJ+Nmo/69ud9nKjNFK/z
duFJOe4qI9BnIk0pxwEw3qXhrF4p5ShyMAEGXMlLP5uBl7/H0dsSK3CHh3jck1APj6KC9+K8ZvVa
IfEV0Fr+7+Xsj+B7qOFY6tL7ADFN5nUY8kcjj2jOo8JM2r1FVfXgt/jdMcCQMlsUrOh6xcOsmcPg
DjUX8IlZTPeBnuiLA1kEzMGuea6rIQGlxG0jEaoD1Ez8ohnCGCHAnr+jBsqY1yDpqRnruzZtp50T
lG+C22H++TJw9yUXKBNvS6H/738w9iEGVt767JKEbPjQ2p26rdyxD4Biu026rv0HTPZqbP4dvIkm
iiXbgp9xFH3V3tkmfWqAEB2gn5xQ0HrXNBLzZUZFWmYJr4GzU2i1VR02V0vJToq53EjIuU+pNwBg
Q0Gx0kQcVbJCWyTDJutnQXe6T+czcJAnMyrnF2HfD3dsDbr7mgQeUCw4sEDT0vyUseVn4kJ+jrdY
nbZKkv3nUlvgzAMGD8xWPncQAMa5pOtyn2IuoRFmdR1vaw4zH5Mb7JhbiRF88fkvoPoNFgT+jOY3
WUegccDRi9tI+YJCpLx8PhvrVBYxIKQiMP/ksQmm1O0g/vM2ixkkfGwxqAQbGOqnv9tejaUFtagK
/Dz5/LYrEYenYDZs52lsDLpx03PrYn1OMrJOL87o9R70u77MODaxcolKg7X97unm1nmIPxjMdOSq
N4GbprMTPVr+Vj3xepFi6802LMTtlFpWXR4t9CZHzEZdHdELkFJ68aNywhpG21Qyg1mQ152B+96t
qO32koJ9qS2Jjor2L8YOtt7yoM0tWB5XN799vRWhOa7zSHK3pMlTqxXJ50nAMcxneusW7L9l1Npt
0E/xu5vbzeyCCdTV6V4z+6sHHHVaI6EeA0s+UoW1mzTiAnpt/wwGSJNxMYoT2CBb4iwvAlTRLwFQ
oUL7wWWAPm8DDHl9HxxEJCWLdxPr8D2Vti36Gf8+Bo/oqWvcaVm43jaMYRTr9e3+ax+0IMLgtiPy
YGtaZQ50HZx8jG0UZl6PGAgg9rzRTUHbOTd1Vz+KdA0OYISMG68dr0haGk+f33cJTAoI2ZKBAdL+
WnFWnb+2yWSFQrqruxyAqPvALKfJmLnZAypo6jyg4RiLTdUDn2oM1UCFyQeA0JmMuL1CyJHchU3z
GvClu6ak/BkmXL1BQEv2S58+qBUT3kOaygcNHfj+8ziGg/CbWGVXzArXsMHGXUw2CC4mpPG+j405
xMmKuYFX73VAm6c1XX5W6KzAgnO/Qu2nh24cBmyKLagoLQFz5+su8nn4/rnOphYtDxuiy4Rmfy1h
JPJ529jbvYOYjjL7+ti9wDbpBfMagSwt3qrA6j1wLX7mg39jkUjPL+DuMB2/1vKcDNiNUwZPu+nG
gTHrR2saeuhnOuMv5Iqw0YZdVR2xaxOr6dj7/qXvJ+AJceuajRBJkwGy/S6jdoH8pLmJzeq53gt+
Xm5VgHHc7WszxVmiFb1EtweDIekGzB7sY6vS9bYNUFDcFsrnQ4zmefv1t/COl4ce9BXcAwF8G9cB
jhxB498m4NUeE4U30qRQu0nbv/dds2ZkAoGpmYzeY25sNygzURB21ttB0XD11zTc8MBW32KQ8avG
dT87VIBmTk8Tqo3Hr4dgxWRbKiSFjbd9CTb1Ti3VBc6TXu4ph9mKpH/wKLzYBoea06D9JUaA8y93
STJeknhOj583Mebz8mQPBLQtmckxeKwAl7+IKvI3QJ2QOV3Zgzck9n6wi8kj+tvzbf9d61+DS+Kz
8mHZxS1cyNLhg1d1tS07224glO8rlMngECUkqPMmnoYfYTUD3qT1vl67biOSEnC9XFE5cInbf+a3
JKsARnhYJWG50rPCdb2kZcsKiWxG9Es1fJ3jTn9Lmbnt/p9XZubDAa65cEPu1mUvBgdigfTXLSo9
gPjztAfT7Lntw/ncJbHERHA8yG4vmEJhz+DTWNwoXAXp6rpYtE32ED2FLwZmG81qfk1djXaYYnZV
qBYZLMMyDteusvN+rhFpA3pzAT4UhmM3D6J1iPq8T5ncR5iFbUQr9Ld2Sh5c0j+O3bSvErm+ToLd
TVFd/yBk/InjDMDOCEO8OJ1/kGkyhUyGH8bDLqP6j6UbgoPQ0FJ6VW2ufRSRQ2cthMS9n+ILoAMJ
8HxW64P0EZ8AhsIDKDbq29cSi8CVuofealf1bfu9v81fm+H98+xwQ8L2ZoBC5+somfG1NwlGuxne
UJrP3vj0uY+CFTAVXRJWW4wsgfVjq/SnV+ctC9IgyvRhqNE3yrkKL3rEHbiIIb6bsco3rtp8baCj
l/ATAd9tR2KOi0Ro7i21/rZG1Zko4gFIDut9o+hzM03+BjsafeVlj0o92bUKO/h82zjG6Vmu8jsN
uuTXuniQqtB2263MHQdeimzELXMdQj0/QjB9n1DJ3pm00bZCU7jTZZy+rzw4x3OTG/AmwapM60O4
6GQLIYe+TjLEu8CpUfLIO65VAhiIueEK/4EO5S9tnpfEc1jLbXDS0UheiQd99VSZnYujqeBG5tzF
5htjct4KtsZbUWJUCn3AroYXK6oz4G6dnthudXVQGBM94msdTzb4PWJufL/ScBeXy09h+bwhloZv
sgKi12K7AIRPkjwe+/jx6+ucMQ7a2gUUu86qq0/dM4qup2Hp1RsRQ58LhnYkgSH9GVpmVFa2I3qX
OhShsgvlAUzVcgNLYsAwP9N2sLnoEOvWVcgw6Um94dD24o1P5MOTpzjlwQNqdhRfSRO/lq7q79lq
ojuNUTeDubhNIRgE+UQhGtaAPCkp0L06JE2xhHV/BIW2ew2J2Lgx8r4tDhOSWk9xeex8fv/ZqoQc
WJcc36O5x1itHtywYZWFIUAwD1fKSrYHq/O3McnHAJsv8Faa+h6z/GjzP89AwIw3sPb9jdJ/OQeU
+1vjt9Oxquo/Zl31zyTG8uSRn3m0Ic8BWMNnGGxjl7/dJEFq60KEU3wX+LX/LiB9HKInOYh7BzRr
w6MB8YhtDbhmXWWWTJU+RqNF7/sJg5EG1F2fxPRahfJWJg9prkjUJOgJOgxdefcTlVZ69HkX552H
9qYfR3SetxpS/nch6XeNzgcMsLZfpyF/lTQDeyEBl6cSb5/PnBu3i5HRPp0UahcYDMA5V/CjWPB7
vk6026apQRmuH1RLwsOsfRDMHe3Zdm0Q9rG0aQxPv8q8pFH1a5EhvHxuO4UqkwdrG1UVplzKDfiv
cUGjYUNge4KBGzWbAdqXXIAGcmnAkc6bTmN4WM6qYPVrWCf22ZNO7irLwEa9dYheSX6niJXYW5KC
mROu7zSeQGqJ30A+olkJwvKdV6/H0UUkvzE1QKdNjyDj33ncugt4s8OTh4VKnCmUF51aaJDgVdyk
/vHzQdYPJpqiI6w3/VOUVOHma7cbkEa/qTTDaD9x4iRWFYDovjymotuCUsazLiE9tilPXgBvx3dd
SR47zBTOIgSaUSs2foeLfD5bUT52K0jpRqd1BlY8eU2bvinicqL3IA+KnREo9rqwSaCQFXOxwIXl
DoQg8+jH5T1CuobVa1/kEFeXEnA2FTeBRpTyQwUW4LMllu/V1P3ASFfkoFhXd7PTybvQeTA0/ml1
+GMLEtoRmvYhb6O4f1XD9bMbEkSgj42j7SKj7sG1YCp/Fo1I0+rRxQLksHT6ltaiOVuAecXQJmjl
WjQqOCnAgYoMPHI6isnfhMklSsuzZm45TPN6XEYuz58PKr2Ek86UnW3Bpy7G4tEu99EgmSjS+88a
D57f9hJTcsS3jDkjHztcCSS8YByjDpDAi8J+9mdrxNUmVut6aaL4h1lmvMMwXS/Sse7ivAEoBACz
s5S9K9oS+UITaJVbb11/upkChoWhzwaMozD7qvq6BPNikOGnDZhFt4eIoUJGL6tVeTL+fEbR+4Ik
Z3bVSkbgtb/MuI1f0l61jyOLDmO1bo0R/MJjPjyU8NKkjp80wVGDMXf0hEabH8cJ3DkQ0+gTDSp9
/lrqSvjjI3g+/bMZcwWvvGc6JP7zXKt7z5K7FGSO+1oouUWhEhwpib1M8gq1cWrmPRqz+iR9Mhal
iZJr7TELArqP7qpNQS7UFRAn6KVjIOKWnlcDUsPtzEvj6MUKNx0/X9GFLSfB5V0NzioQ13T1dsbA
yrHBTz+r2H//BMS4whuPbp9KLtWV19CthjDCz77AJ8nqOYvwQ74AKaZfadI2T2K49RYsHh6HGT4N
dgChKa402X7eXdWwH1N1WoOhvCBr1z0pjoK4B9fjAEq1e5pti7LYdUFWlXjZIn0jG52ttj6wgH7b
tN2ek1Mcf+NqINu5ItWxQWWH8Nnb0/bz6RJPCHKE+el+jJcD0SyEX2/bHyoCo+AFHqSflxkprHLH
WoOkySC+ITjIZVJtBbITOPnxDpPTKq8iEGLzVfhdxlTy3SZJdyir7jDLlfnbRKT0thhQNpkx6jdo
H/ldEPMIBeeATuCGek0DfY0jOzV5aKO32V+8I5vbLZtD+ILAey73NDoUIR2Yv0QP+wGyFTg04hpW
JXtMoR/KSgL2T+k3AyZ9GMvBRm19rG7zcoc7dE+naHkEcZg/CBiqLuhekNwMx0ywYO1O6Epf5NDU
IIX044tN4H0QzWH9a6xM3oMXwxG4MZ60pt291tNHykR7tDXoLzDhip5QIOWQF8CG4/N7UC1+dmt9
qIdQDsXo5t/kUr54wwzlxsyeQJmH64iwha6H6Nxi49wtiTCZbgN5sZH4Tadmvf8qAkJNl3vRsTMb
4u+w9Fw/AglBhT8ApYCjrChCNaZPzFPnGl4C30DCZRuYRyx7HJEia7sOAnsu4M8Z4YaVQqO/qsgP
zqrrwIl6Br7dHUu+XNcYoPCm7RAtMt5IDjksNdYccPQTCk1E4Yike44nwOeaeahoZ8O3aSqaDZCw
5pHK4OYAqiGQuL3ULCn82JncggwLYhTs0bHxw1NibgEJJJCUFsaF8s7VyDobglIUlE/BBrrieGtR
0iThTP9YMaLFT/SgXAqTvKk61FYl4BhO3UYt5X/RdV7NjWpdGv5FVJHDrQjKcu62+4ZyJ3IOe8Ov
n0f4zJxvpmpuKEByty0Be603rSVw11jcDOAVpzOnFP3rTJzlIk1atiastiZ0e8v9kOlY5k6vsziM
7wyE7Zbx2aBCPaYJetVBmY+ZEyeR6JXmE3Xl7I7rp7JUr5CLnwkIn8vooTut7e4o0utvhOkXx2rh
zyelb/DlZBlXrLjmdepn45rVDjPR6/azw3V5Jj3POm970+KRebmqSMDF0j9tHzB+jRj/0+iGFvor
P6499bJtGsc9xFm3nrwuPSEFKhvfFo2kE9zXdlqDf/EE7l2lOixmOwdWrUIW6lrzT0NRmxLyDE9y
XyxXzLbjutMcBuQYRhbOgw5Ws3CR+SWZF5E2PqrQU48yHqSvSw+YOYeDbuNJ3rxsbZ6rYXiTTody
8V68LKsj37shCzLLSL8VoLyXaljwPXuqwiB6IGO7C9L7KIeidvtDXZeU1TGq4VXvqqtUGidy6z69
OmP6z6bQrHNcNslDVsw/lNyK/7Dk7oYBf9QXMxBLxPRCkJQ4J+ovWTKiy3GN/hvEENypdb/JvGXc
VcnanEG4uIS2XV2MzwjkDYw4RhrnPx1nPEwUm3D5cg5Gr8AYpsblmcjyKWIi+HhA17z8gygnSVKg
A3hq3KUF7ZJPuQ7kREn3lDNR4qQSZojEO/Vc3wHBO3v3zfJVBqL30R0U7MqalI+6npfnweoFkQyT
e1r54nYsfvkpHizj6/Fh9XtQ6SIU9DkkpiqGc02+MehsteTjtCph6w7rNbWK5VEV6e+vliTRjG/e
drXgnLxY+jTvbAE+Py5AcLOgQ9FZIBpN++bUYo22J4ejf3pNorzbxVofttOM4LN3SzyLODIWyzsb
oK2ZzKc/pladU80RH6Wwq6C3G3nEIen4nYJmnpXuZpiTeR4WOn0XMPJYJZq2L0TWPZc9q5+ldslv
TXnOXDfSprT7DwCH2Y9qWHUozVLhONdsnbhaBjUPtkNtaS45UXQ7z1KouecyXQObQaLIOLn/srI/
C4sL607q4Mt9+UIVxQo6vVNz1FTkiqX3PmbhgpECLLvWYzeoZrePHIDaa6/tnHuhCkea44btZz+7
F69u4pCDp62BkivINO8oI5RPec2n8QX2efJRfzcQOkDXG3FUzXnhf7FoRpoaRDp0yhU1nrnb8IcB
i4ff0+yK4SlBARe6VjJ/7Y2Fa/kG1N2lKg7U/eZbVVbGs5ule13W8ttIWsRtjO1fMgYEBgPUDhtx
uW3s1WPElGZVgZJ5xr7WCc3a4AHMVjNKE+3d0xflmYm1al9dZ53mcpnT9ntbdW/5/WvN+T4yYY+H
bc1tEciF26q5dJd27IsXe3Y/qKAoUWU/PSN695NW114bs/lfe1JiMlD7IogH1bhqKlrvXVEZyXnm
U9rOKd4pk/emsp7EoyFzAM6+fyAesXzQ55vSu9PTZCjT8QvGtBYHKTWLX6Ybu2bJuzqs43oIywW9
w2rE7cFJmMG7NR9EL2qXWlF/OR5jtUEYq9eunurd2gv9nOJBjkx8KiEBJuOxT+C0+trsnyrVRnc5
3WksVygRjhXTNyjWjl1i4hrwauVJJOaCfBFlorGK+AliPb9+oTOtXlyye9OnUVoHQ9cPD9tGdZb4
UC42lWt/x/a8+nHTcJiVuNmpFj9UYh3e8kx/KtxYfdiwnfvRgvTz8nXpuuaLbU/nAmfQc5q2BwFM
Hm4PcxRNRPHb2dN2yiGy7WQVaJA3XNsrzed46cuTM17zyqp6nmh2zZMdCZZc4uxYWcpZtYz9KNP0
cYNaCy/G+mfi8Ehiz3rxFsgJEhfPTMRsbl0f/zeTttUeS89kGGn02kUfZLYzplGNEoSJVjGcqHjt
P2bxKoeUJynfxINbGlY4rxpo0525GHQ7jXJZF341kd7ENL2bbQvlWMvEDdo50T6atvlo3do4g7i8
D0kdX2rydX2hef3naGqXuajlW1Ia3ZExC1nUCMdP7Wq/Zn177Eqv+E7RF+h6UfldlasHp2pLdR97
Mur1/rABtWqRNtc1nh90+slwFmN9dO3VCmPyPi8WOXDR1+efDf0SrC7Y8c5dvfKf1fPriVh7yOrx
ABSXHs3ShYx+6dN7Aq3cqRwnNetwWrQhwO7kujtTuXwtVrlicuG2nFp796GyleHFFeCj3PPVYY4B
FRY01X5eWOmlyQiGjR1hfbNsOz1Yk5aGOjP7XrTVBUfKvFt5R/jdTDlXkxyfG3WmnB7l3IdGYw3U
Rk381N75NVsmn9ko3b11hwuBqdMHAB38CEw3XeoS02cWzBbGaS+nDF90Uz7ECkrujbsY3DbSifh/
WRMLanHrIr8ufd1d6sN24VK5lztFjKfarHJfpcx+qpbSiKw0kRFjPo7wn8s7Lo7h4OKqDzFRlGcU
V22Aajg7gr2hqPM8+aiYxCbUzVRe6ffUvZLb1mWtpl1hoZjO70oNK9bmo5MtK1Y0YizwVFBiK4vc
621OHbOMfxSrtn8r0gtLU74OKeibDZ0vMK/Dh1Yww2bKo7houv2mkuxE/kdNWufYT70drX3qHQWC
HX8GG75YqmyD1mOR5JHzAYvq+IU9Mv7tfxQCleyjunW9S97qn7HQeYbVXJK91olzobjxE5K6yFyr
i1KbyZ/7jhxG7XuSNC/xUDbXbeO08z978kPrThl2mFPfDMPT4hbPqY3NOIKZ5bpoYv1oT/Ox6m3r
WGnzYbv6qi7/IxyS8Lcjr/X+gcOg/2WkK4ZGcX/aLv00bgS9kNCOoGlWZA1THTiij8/x3P5C9vRu
LQlClZFJDwg5IK8bWL9aCZEEXL6+9CXFULn1rrExlL6S2G2EImfcJYp0IoJLunD7nqY5myLAiDgo
ai2+mqLO9//umfkARFkY4tS137bufdtkFaIlCPeHiuSzsHBT1NtDru8swy5fDMGdOcbzm9Wsdlh2
vfmcr+PfmlLwtbLmmsuVSnlU5dczzRv3i+eVPlNPlVN3h2Mx7F0Bk7QHRTGvyZjavim1FYuc4n63
WigXQhuToyI49UU54J19Ixcy2zPgMQmsXv2Gh90BQkb+spQMghWZeahBYcER84Hm9C6yWOeKJ6Cm
Rk2nLz94mN09Jx+J3pq70jL/5ro7sehV8MiV279MeRI1d0HtDPfs65qFoLZRiPFp+lNuVJ3BEJK5
2ifIRQB2ZXPrV8uI8lgowaQNyFM6mMg2RZyQleNwdZbBoXKYqlNKaM95ypIp6Cd9v1Unm6IlLRYc
nR3CEw8VaKChBL3i07Kxsz93jAD0m8F5qUlROLj3i1K5X6NuuZp7UxNaJHWtPNlFZ4SDiJOXdu7e
rPsdCL7d4SvVTkLFqoej6BrfhQGVNtSPetyWuzzGSI4PtdlLHng7s64kQ/G0PuxcfHyc0s6WLIAV
cev/8WrtTqp6M9jYLJ/rIdWjGBnLmdwY+sENLGjE+AfvRnlOZNYet70VLy57Y3aQqfFuVinjIGcS
GPyFeMKmHKBtY+2YCKbA5IyWPI29uGDmGc5jM3dVNCErQ2b2gcD+zzhzb+j2b7sEqFEU9zTrBkv8
xnR+wWKDAPKJK3lZO6T4MsdGWeoUt17XPuh7NIpwmnO7pOe4WtSgUBPnQANaA6K7U9C6Xb73pAf0
rOX9tTL6cS8m60+7jv116JoB5Bhz7X7rqcrYbHabAqt22853RG3sNwIXnEkCCPOAx3KDLOnORJor
9jtFLAqeRut9gzynkmXNxGi5u1cMGxatFjrzMnIVklV4NxKuqVI32cuGKIx21QcdTb9vMW8ycmM4
bcyS3XHRZHlTnIQAG+ZUvc9ySakhZxzDk3vuVTO7mWQhb49/7BTxKYFE3W08TiN+C3eqXrU7qcOB
N2fVq35nYTgwIecPYqRJ21BAyWMClxjaEC6BUy1gKbZFRhirPG+HLR7c3TSvYrd1ugV/tprvk1pY
vzGzXAr624vlVs25S6pwFeP6thK/Qpm2ln65GMmHbugIh4wVO4mbGcSuSHJLSCKLspVqdCzNOujT
ObkSq4FYfbutu3lwT6aatbEPOU9sx9yE2SYQgloZTl+ikK0+Kvv1PY//tne0w8bM9tyv+M1HhhXt
GAtJMmg2jphgWuU6VrPnpwkJI5hH3yzBJeUwdiDM0xGbzJxYh1GD2ZeYnR/NLDcfzV7UD8nIaEC9
1Uu65AGH3H1PvW++9rxeDdIynaNiSCREDpOXzVz9nCZ1DWJHOuFgJeXeLPo5yAGT/RlkqHK05BTf
m8XKJu3ZWbrTV/+4rOrFQanEtyjbD2FPu16PTQNTXZ6EYw+qtUlvmrm94qutiXRI/qYFTXojn6p+
kUjvOkmUy6K9IOOQUSFRqRhL8HWNIPZAL7/2ZNQ7+cOGlurW4mvNHX7rHHkiux6Tp2ksP5hve4jt
dPpe2qvpz3N8SLNiOWmdt/gesYpJkZcU6Ib+0kwPyWLll+3SsNT67z91+uymT4DhP2mcW9p46MGd
ofZPrVcZe34uLKq1ehrq1XxBmbHbLtQ5pw5oKijlwvi2xGX9Phmqto9baQdF1lWXdkENuZhK/iwn
aj8NZU+4HbYugRxYSPornfkULIRQHU1Tyn2ByRt+CL8wRPcA4rG64XaXe+et2bSZMHvpy7p+ttq0
RIpf2ycKEXmtSYYCvCOBJlPsNiB8/Lmz8vycFcr4mMGtIn6th0jPcSl+HYJaIy7O3yaL/Ldh7N9K
XRF+fS+zZLYoe+1+RYn7tZVmixYQZ1WR3QLa5GQe6i7LsF5kKo+tvogTbq0r5iyWI0fRsAhz2QjH
fUdYTalTy+UxyyZU9kvR7+1yqR9rnGJ7peXT+Qfm5pveVjiq48pX6bXCBR5nVywqPsO4X88kTjth
wke2w0cJv5niwdLKseGhQzXppuQQ4F91MVR1GCHTufuRCJHREC7t19527utVQZ3ZtCQl5AzRfppG
6IOk0LQjTjnlabC6+Ml23UDmYU3sgGym78Ka4HmbHJ/ctAD1rZ32AEmXRPWkaQ+os53AdpT244vB
1duCYAPW4qqte5pRRwZKMilPUjfuDrn5NYMOe1XW8kJ8z9fTo9R/Twz3C4xtBRF53u8Qp9g3yxpf
UnXpXnl4T2SvLhRSq1NpQWObjN003zb12xfaizGSe64xQL/GvjzYvbaeNTv/W8jsMZOT94A4gdiA
mZ4sqbwU52bmttekeNnqBnvQGZ7IYBRpZfvSgo6uTXSKSmljsSu1CPd6FmJ27V/NbDb2iZLjTEbo
9dxOFDWLMjvotgFBOoEV0pZBNpGvpjbGseUPJbxhHiPSv76PYtH9wbZXP9P5Qk1UpSoXDg/qGSVI
rOFL0NCT6hJ+BW2L2rZ+abdPLdRVoIw24uzmsOQVCpTYhM+umhdz9cDDs7oDU+5evJX4JrSmiW/X
OP6w7RHGMKy7uNLWHUr3n2lhBKMg0scZk92ApPdqwWIB6ccYffPD4KXAGp32rAyefuLvSetu3TU9
rQSLfxolPd+1lpC1j8SCgeFe5foyG49W29XQwS0Qj7QPrtHNvodvdsBvWQwNuTqahZOQoYlzagXt
6Ma+3vZMplb7FdHUCryuEP2KMD1JPCPCfT3z+V+NfOJvG6a/THFJdnS+1jfX2uQ3S5QSnBCU9ysJ
uzu/GJ3LOCcCRX3mY6HQSOzLLhZDr84aIq0Iqh4QeJ0f7Cn7YM0M8LiKs5F2I5/9koUisz7dtf00
U4CoxFH2aVH+jueVcbOZGkpEkzy4ztjddoWaM/bW4hPpVee4GEoc5vY4XdXkz2A1UTpLulTsXX5S
f6fHrYjRbEQ4dWjgJnO+C7HBQTI08yjM8aBgxTW9VkYVNnvWXPWPsfbf5hip2uKSQGjpf2CZqkfQ
fyvYNrjjW3hipTyQWnlcpZFeSEp/MKS6hnGy/oQvzG7uYj30SzTMNG5rRXCRo1fzjhS3C6C0OOF6
p3hMxBCRB9nusv5TG+Wta6gxrGX4M8dgP1iG/oraMagBiCCWJkgeoyVkOBfiWa5mWCweHbPQc3/M
qdRWi+dBNls/JCNNnKKwQzWHTlKG7zJJ0I81+qfRs6gkqndA1FiF1tB0waB8n6R2mOshC1OzpRXU
1Md0VBfG2ZDLxb/wutjILlXmiraxG5E6pp1lofpLk1VABWK+temHqBGnyVgrnxtZBrgiHBi5mWJG
db/1nVCY4za5gVetJg2x+zupVucmtRA9ybAXQ2Keo6JViHzhKy0TL9DU+ZeHV3+pkJ879d5zQMvi
UtPCRRSvHoqG/dEBUj/24/CCgMF5yunERB5Mba1H0kKjyfOq9ZcW5m/KM8tvxjHiZ9UIoGwMdeLw
ur54HMf1G1fIcsgQN92DHXDUJG78QGII75x0MgtUbvli1sZj3ChGyIo2hZ3qvJChYNEjZ8ZhlMpn
DI56T7VgOk+9DkFfDQKSdjB2/eha+9ZJ0UTkzA8Tut4cBVOlQzEF2Ty3XIuO2NeGTb+rR2s66UFe
OKSWx8V+qdRPgMBfgtA+MMYS3LB/TVRIXNnhANOKJyHHPFhjPNh6pyZBs3befqjT56VW1aApesaX
KZ6fWd1wbBL5Q3daN+r68m8llGE3CnmaGVzgCzzkrDXO6HM//NWI/glHZ9pLj8Axd+Rv0lrqDYiI
KqzbAmpxMdTAAX3mls9+uxPXQmk5WlBqaGETt/LTVXMCfZ5ziAtKN0XqTIztMA2qZtCkXWgozKeb
SPs5ZGRPnLzUuZYxK50wYRUt7p6gV/m+s8por878CzujfoYa50+1NM1HcEzmRX1BbXkC/YhvurOg
K+qLW9LF+3JGq+ja7qmu6pPSozTOS3o1o9d3la2vtyaFy5i8afJnhD2bMDZMRXsdzAH5mQf50dux
sddQDWjIBg9Do97QB2p+anKL2YYO/m03uHxyfmEiHVDiYSU1DPvR2bnl3Rapv7IWxAFuqjnU4sJg
lpHqM6pKsnoeNMICT9j6fmjjpB0oVfVovk+rEub0Z1Ey7ts0yQJX5zGQL9/LfMrDNssR8kw5XrM6
chV4SK2rz7H4aCDXgV4wsKdad1ucS1b9ZAqQcjSmoQpmeyiibCH7oluTR5giM8yamdzARr9IflP+
E0IzGu3RHRBgjB3uJXfyskNbjB0VTiejKZbtKU4OUx4/T/rsBniNiaBL35upl7fBzJkdrzWPZVt/
V0jxrc02fRtz40/Txb8T2plAuu7N7TzvxJ0UNG1fPTSEX+26xRsPriI/VKt0A9Jt5G4cT16T1sTw
tOOxEkVUmnhWh3axDupAcoW+Tnud+BAMgiWCqWE5WnmSXZ37xsyGt1XNfozWMn+UQKEELO17a1Cf
C5WYDlFXx6ksvXPTw+ESsUWYEUrknT4Y9vNdT2PcOxNrKGj8M/09dZJPN82qK4uT5Rf1+L0sPPea
UUgHlvfqxO3RbhFg1poqnrq3dlwFkVHex9IMv+o+fmIIoxpgxfJ5ZGDhrdAUJKtrhRLUJxcdIpmh
18KxdsRltL1rqU39mThLPqyhYhZDnj4myPUP2qpzH9GUzClRH4M+NvvVhW8u+lp57IGcQoOaeBcj
ESJMOT4UzqpEI1a5ZBiXmzPyKQEUtvukwAlqxizdU2IFSemJfdIxnHplJN9uRMl4cov5y4tKwqoV
OLadhJnhQW3BwmMSqs6lZGiLYu4bc1D9eaDIH8p76MRS/KxtbNpO7TCz5hG/kLGXOr2PyhM1GPvu
rbEK9K4pxaxe19dsyBClOqmLrD9uruqxJEnm1I+4VmZViTyiqH1TlBfbcLvD7MwYlyY6ESo8v3Ay
LhvT4VEE9XNfEW6KqE/UzlgRMsScduIejWVCb1ZaZGiBO0R9q7NYkaBJeSf7RyKJzBCjB05cu7Fu
bk6lrmku42gcLQ9hbbJAUQfnwQY+3K1Khql6REoVrxo9tf6Ik55iiPiN/RgydrcuzVDrFiKSWLxQ
c4oWHLxYDjDlb31pqJGTe3lUi/l9msr+YmfrfJiM+LyWSXVipMecqU6xE6jPEksu+1oYV0MyuzeV
DrkojhcRvgBenWORGtckWvn1UHQSvGas+gQ86lpBkUy4foxnR4xd1IDz7yaDotbSi1+eqay+shTm
DmrBC7Db3wO/up80HMdEn6y3tHEdXyLN2ovquenJ3UgFOpIV9w66csvdo585kbzn0/UXEDe6epsJ
eiTAUVMCU8zluU7uiZCGxuw9e3TPlC1+YdTmiam3Azl3cgomwBs/dz0+KCpMVG3fDTiWoFTIBx2y
/q9DqxcPOektJGNr1rcKe0eN8Gk2K2xhFeraXD21rZsFNEsguIO799Sq9Od8iOREjjeZss7R0WFF
SeY8p+2LQjd76p382C7Ixt2FCd4kjnMRngHd9Uupw5AUNrEYXlcF9E7zK3zIb5HKFGlVrD27d3U2
mqRg1Y0EVHPlCaQvn87slYcM0CwVtnoQ83e3G9qLWtRMFnLqzO/pE4IWSCEsi9kMrOyBBbw4JN34
R8TlA9oj028MClZGL4WxJT5G3c5OXoxkBm47wRmu9/sBwGt3D9s5K6aofL0iLrDs6ZRbW47hpGgW
jFEPgOfJU58rVEtaeejU+onuHRt6Uron+KyDPZTF1ZM8eRgeARg6mPu4Lly+y/RhHZc2cqycS9VG
+FLb5zbVCRBQFYM5BV4VQW3/SOX4c7qvb7XTqvtF+SPyxyHrnKtR5ni0BcFGSezQ6CJuwLou6uUb
CTa5j56x3iOD4Q5fJwq3lpk9M3Isvx9sieeqojnGfBP2fXp0uDx32ayTu8RXHraFawdQ3AsJxnjy
SFOhtxuxiHrWpZqKbOfmM57JrCBnsGvyq2lZb2NTjQ+g+VNj+UnnqMchldIfWPiQgPTtadtoxhit
a9sdi7K654aiWoonWjWC4LrQVAyGoxFmG1Xz9GIVCXd1NX+H7Cn9WGf9JGW9PRGKxT217Rql2p7y
+yPr38Ntr0JhV+623f84brazdN5t6Mbiz9ch8EZxGoldewVkV16JOQ67gkUjvR9VXf3OvZjftteI
ErJ3itqYJ7drkzeS2waWysTbb6+2XGrQwLMMS2OZn8u4Q06lT5E9QK21pDZy1cTcgq4/rEkTTeNM
0rGb3jSkLtdR6/aNUaxHtynG04pdMbPcW228YhBQv8t0IGyiacxvTHvw9WR4tfFD3hoN4TKxkZ1v
ZePTPTnqOucOym8cDmmWlQ9GBWGizlkfNm5jnaqK5rglg9Hts6MLwh7G1ZoHaGHwRgGuvvdEX9ZN
FRm1FHuLXB7uUq1k8WgevGXWHvNSTQ5amv5op/FXXw5Xy8kRRGTtdBdpfOsoFy6dq07PCt2chXJi
6KbuYrj1bVXi9GnbTIuqP5TxHyQ6SwhRCXJnVdl+Vusc3YjGX25oMjsBQ9y6aZ5vos1jaAprpk/M
PMIwPOU7o1F+evFjYib6G7yZ9gqsotjNtylZ6DhzdX6p15Zmn5lqAGLNnhZYfYrTpTjhG0h3zOlm
1gHA6XGtW4S/AtrIlFV+qHXg6xWFMrdldfs+tro4tZVyS8FY9qJNzCtJa140mB6tn1LdHUu1jux1
uS6gEEcmjFrLjiH12nV7YYgn9WyQjrcd/btxMqlft7cpEr4L9aXYbef+fcu2t52LGXlB1ztp4b+v
bi8wS9AkjgHRxwjOSUgo/+j/eYvWazyvTY2sUH7P7X/8jx8dK9Ngkjiq8n9/9t9ffjtXK4SJER/Z
R9u/QOkkD/rSPU2J2ta73k3sU9pm7CZma5+2Y7IBRpMHMC/FBifNdALMiBeE2Pdz2xu3F6SapWE7
erkPd92kJvAtrABYjhMjeVcxbUBOuH+1QlTnTWqJByIFalvPtcSn6HnVy7gkPb+fHfC4cS+qfsdg
W2vurl+7lWkSDCcLJ7S9sSv3ubKEsyV+xJR1UKj/vZlbUV8r4cUHyxyu7rSagfAIntLIVUcU0CV9
SFqZiR6wYWgTUfUuIa/YC/pJu+njqa0R1qMg634uLbHeMxIGlg8iR6zpT0vS7K3J+1+lkVlBnDX5
U794OrKPoXsQum1Eqpy1a5HWLiGkdX6x5qI4do2jnoRrI6XXp/ZI+rN3ThC4HUxsrNecWR7RJHLT
r4EOjuMdmWxHHoES6SeDspUnmzBC3HMTQwTt6rT0yt+xcueH/r5Z5xlXV0Nbvp2zYf4fMi7lBwhu
stpI/uLJ3gcpkgBuKTYx3eZtO0yl8nwPdwtyIPidjsLhJs16uJn/syfSX2IU9dEE+J3LLr1l5M2C
5gxqerP76b0sqQBSA5s62jgmColmj987fr1DYLkOniMxUStt4kSpQFpBHILzyG17Y/wcwp5Ww9ol
sSENbvxC5NiJnsAD5GVjeTTdZK6K6N9zw2D+Femsn3J99FDI5D9cklrPnfegWIX3XFiCSdNpeyQL
KA4zbHb4LrIFyTmbVXEgLVDc7O2mp/KrSPmopNY8bBuSgNoHazKBd8eXDNP8h6kjfbQS9F3K2FWv
1L/MueY82uY1Avtb9pVbjh8mkx1stYjfymy2z5gNDaZmYZNdGu+X4hAXYQGTz3l1j3mMpiWr3riD
94mDdK4jcmRf4Uwhsjf9nXmMH3AXL34r9BLUDvRsdx+bwYXpVJHCOPFr3L62TpNchGO2vgWGpxle
/uKio19TtT0YOcViKWYvTGOn3REnmdcRGWgjnmHFJBFZyT5KTCsRY3LH+6zc8azUELh0xm9eW5a+
k6/NU5Ua48EWk3GovdF+VDOi07O7rb2j/V/q5Ndo3EMWm+Z96hfGBCDdOU1x6T5lPVnNQurJLwcl
soTU/YbmJ9lLm1y2lMiMF8R16de/4Vbrm5pn5ZsE7YcLEcWB7GL9dXTa9+0/MTz3t2p27jlPVSQu
wlnP7eAqFKj33cLQ06jyqmPZyskfnMrwtSzTIrOc66dBKZunbBirnds3D6ZZrhEpM8NzR/L5sxar
kYoX8mE7BVTYntVJ/N6OlGlY4U1mlaaeJCiy4OOTDab4WmD9ZGaQU2IoXmfW73KkECkTn9Wsoflx
rB+t/kGcQoZyqbYe3EZ9jtNEe4l7+UnoOWhXkViPtmcoF1L4ad0ys/mspumWSJr5Xp3sAOswilO9
VkEHteLTE9XO7srqo8XRf2f9172ie957psndOuQfMHkzyQE94lAG4z3rg90dCprkQ6aMzaHXHGpF
six2cWxlv5pBPWeL83taCuUCMUrehKIGZapZh8waz5PlTC+09ZjpafmibnafgWS6l0xtplPjyvvg
TQ7bTu9eYruMiCui3i+NW1WUMVGrsR2Q0WtEYPfeSxyrdMKSUs3WtJ+E05I4ixTqkLvLJ9SpcSOo
/PeI74SsRpUIGD7aW9+u0GsjBg+SyN/u37IxmbuxcLr3Sc6/yywBlUzmNywx0MiVJY4l3qKl6XEX
IGJ8JBPELwHVA76dF9GtzWN3709kzqyK6X64nXOapnlM7eat4w48oRZpHrdTduUkB752lvn7O/79
AUmIji2r+Lz9+HYeLT4XNFGN/jTCju22V5I2jZweimX7eUhSm8JuLsJ5FOpp26iVpZ6W++bfw22P
iU1IFv/fl702xlyoy2h7c7+9eftntp/YTm4bs3I+13mszxUKU7XM0ktGnErMV8DopzmPrVAhRPZx
23hLORwHqvQdgd3KENpdqMxj+bhq0LbgU+YpUeVyMh0W3hqZ2pPDLSZ0aTwQawZTU8TaR9/bTHxX
FZ3bM6l95pe4zJgzPT9R7OnN8DqKNDmW/0XZme22zqRZ9lUaec/s4EwClX0hUfNgW5bl4Yawj304
z2Pw6XtRJwt/VTYSqEYmBFn28W9bEiNif3uvvazMyuaQm+ExCzSR7BnwzwPn9HS/GQP1n/fuH0IB
7w9wcxDDm+iAb/6fNzVFJMXi/vFIN8LBLtVqBx7hoy1i8K1jVlwznZg4A+P7B+CZecQgjdFFZncc
3qpxGrdTU+gXclj6AwxszAqOdrnfOF3NH4Dd8WqyXDK3tiHXesy1t/UH3NJOUz/aM382lSScZVG2
n1OZEkwLuhdAjdVubG3igfPjKkSpJv9MwNiua6zau2TojBe7MEHgTe4tNvKt5WYMZ+pEPPhB4ePL
1DEq1ar2GjTyiBBi/XIT/tNOpitgdXR7I0BrbQlquBfXwLB+/5L5G3XR4L7VDhPzmos0w0+UYJn0
9UkBwjPnJpo3meZndiPBjx3IB6UeorfAxiwUmnp8iixwSrYw1FWvA/iqHf31/qU137od3ODDZfDs
4Qsaz53NcsvyIdeVYFkCFupwPmUfkLc+lgXerKvMIdwTR3ZCutuuHi3sVY8jBMJDgW4iXWQ7Yr18
IoOka7dYIO5fcf/aoBu24Kds9pAfVRLqR9L31glDbk1ibb4L3qZcyZERENoBlBba68sc3moUYM0u
4jTo0J14MCysPvfud/n7t8d+c79vkpXycidRlgihlHP6pRfLvj43bvpdc8j8ChmlcJjXvs2s3DnQ
UMjwkNAvw8ggwZevkkqgr+fDZxc201xZQ3oYqPWtb7MDWqNyLOz8nzfT/OH9MY5tm4EqpX0Qx26P
Kcb+r1/3559p5ktAEms7yKznnO8gwyV9gDWnxZR7vwks8L5cvoPjJHVzW+gm0wVGfUUyvQVTFG9G
SlKOikC5fLp/Yhgc1TOyXiHgxtflZvmSc6XfkNdBzKotiHpjbctzTupeBk7Bxd8vw025KrRef7Ds
l4Fr+WPSqMpjGVXKY1aNm9hUxtNfj2fFzMDgjyTk1G5qGe9JYzTAvcPsyXnGozKtDVMwMtNq/TRV
+B91u1C/8NVwIKnbD0pmma87g7nHeFU9OQNwv/tX2GnJ+yxyXjI5GJs4HB9zSRnMQLL2pbdUTNJN
+xX3Ci6LoRgeg7DQD4iO9qwMtl+Q3hRmzlpaYDItiJ/3qrMReueCvo7qrerguRuwat5YoZgYZeoc
hqo6zyVV/mTUxGYrxVq7ZaReSUtka78KxaqYs4SjUSZ7hWeWyBqf1SNSo1rzwdn+OW/L4i3vJcxi
Sqzwktv5G+k10l6h251bq9Ye1LLTFkU1Rk8h55g1kh7Tg1IMsDF4uXH8Zk/dJPW6ZTS44WgSMmFU
O2/Ee/rc4fFZhvFY36D56wsCiCaHzlYeM2medS1XfjutyXQ7rr6DMIOQX7XNMakdTPSU/KyiLh4e
bTYpVE8UOISVTEEQztpTNBosdwoDKybUVO+YrJ288vaJQ0yj4Xk7T1GRIG847VUZe8RNwESf4SRP
Uai7wQJvOHafKIDkWV+HMpreU85dJC+RSkJRN0Q0QPfEZXZVoiI9wIgfZuui+NAS9dQ0vXpVBxrn
FMHY7P54F48Hgo8w6X0xgAtKN05j6Y8QMdor9kBn4VdpvhfW0F7tqS3XZDvalcHJAZGwHz0WKnel
sFHedL0xvToodgsApP3M8UuBri0VNxWvWlOapyLoGxwM/rQhVNJtctfc+FpgfxA1hkbdi+bR1Zg0
phUQAVVPlFOToafg6FnmIi6+hFIessGfbknfGpupbdm5gpy/sX843r9gjHHYdBibH8y0iU4MtkJ+
PJF/JQy28MhlR4TOgYXTrtfqlLa7NIoL6uDn3Y/WvfsFYrUKnfxg8yvowfTUZqp8SmLbOlfC9f56
iPQPrwOreLh/wf3xODCHPSYazoX8m/uN3UDtdnDMLNuReU3I04rNSkmSI5a+h0Gm4VM338DeMB9y
9eOvR+LCCp5y4Xs2Vpvz/XF668JDo2Wxl0Z6tw6msn9VcbQupG31Rwzo/WvdzOpQa1wZRNuPacNb
ZH64JYW90x2o7fd/BPd+wBZQ5rv7P2Joesu6qXkcaqt80RuDioPC8fDgwJvH5FLCO+OgAiiGXKju
G1SzlUQh5lMNdsUf02YzWhNkXbOsjh+ye6xGy/zEds9LOEGuJTgjL5kZ/L4/PoQ0oDiTCJ+iJIuO
FTYn+PP8g6pWlrih9TeiX9HGj9V6q7h9deNFtDed2vxUbItcXaPr+yRkU8NR0HwBkZSRxIqCUxu6
xkvvQjzS+qI6mfB/X1AWfqt1pv75ZNnPeMliVUuCcXZnaGuG7tGmnT/Ex3WlDas5sa2L1rBEAKS5
4bhym3YbFNBPLNGRH5dbRZEuQez6Y7ChfZW0dWA3CDm4q+kvClf4RWYAU7YaoeyEWfyVDfpHWFCK
ELZIxhoR0vmy67Wq/KLiplnU+iRgscWr2BQ6PuDmNGVhfkDxDTicHbqAgz9xEjS9GrNWEtrLzmhP
smm1rcY8DB6wMXmCFLHPa3Q72Wa/63vUfaNyCVEph9Gcwv39o16vAk/o8eD5+NfPgcqNYCFY6q6M
VzNBbd9PuXOZMTxawp5CizovNVRl2ZcqeJksf2el5TyNp/zsu9eS8g/emnFxdLLxLaPnsytx6Le+
wUQpGZ/hsa7sTn6xFTY1yYRJ88/EPstF5ceal+rDyjV1yDhKtjaL6sOx4mndI/YsI8U+1lwiX9Uk
eApCJV6HEpV8Zlt8mFZPeITQGBXc+Z7Kr31vBZZna7HyArniEA2p9ql1RGKtwdB3pk8dSRekDIOy
ix3hS2yMcKOnUb5JG+1q5+MFYuPSaMMXKx5PhpIdsB0cI9lclVBZpqn/NVniN6lOcvxiOviT+CKY
cbKbpDy52L+o6IbaribNdp5mmxh5DpQwwGaJip0iYNFI39gOXYk1r8egkQme8rbAruXEMePsAWWC
Xxf8RratCsacQ8xoScBHXTSOXizxYXoS8ylxUj9dFgoOykI5AxFxV5J0B4O/HHJDFngtJ4S6S7CF
NMS+NVdCzSBGu8xiit5M31kIBSkG9KTjOYobLvUxQftmJwh7SN+ImqwJlpCJxTpoFxKr1L6wTI9I
oMX4tawXXWZ6oUp7bdO18dIBM+CBQf+p3UGeOCz/ynw4Q63ZbwY4OiXL3zIKDbGKzOEaQxt8Sab4
ml985gB7X2HJsAXwhbEtqFBonH6DvPfKFE87BTaiQcwvA4sw3eB5mDa1htqZejIgeGPHOki0RL8W
eB4XMW/IpR9O5oJyccZ8+hTvKhAci/CTqlN/r0o2PZrw1ZVZ/RpyWpECPRqWhcxxt2QvrU8rZGrx
rgDtvKqN4iytvMRDqTnUstDXkHFHFKHkO487NwVGgX4KlOES5jomqsCMGdByNqeeuthrQ3zRXZIH
wpe7MQ9arwyYI4Hl8lhruj5kniDEUYRDf8TxCiMD8x9umP3otldHS0OInNq0QQB/ToB1bQK9Y8Wa
gcq2a/1ms5VT29r/ZPOvjFPd0+mq89g5hCOjQit035oq/m2YylaE8Y3UacJ+k0kbbSdrpp1Uo1aV
s0rTZ1v1GaOJ/OqIKtyGFbEzzUhXpV3ityiztVPFr3qVfKHrYDXuY+SxVRIFZ+Z/nFZ/wXo+NNjA
cjWBei9om0in4dgPNEABG9XB3ZKOyQlagiygTubGWtfSdWDlS0UZdqL0d9CEF2GobNo2+hHTgGOk
H17EMCkLVEa5As0q1q6t1fveHw8Zp//llNhLZs7R2ikpjsmT9szkxhuV8NlVA8KnlX5ylYApcyve
Wdi5gmmPUg4OlC/sGKWFUzArGTXGXbCA/302kM2NfpkX2h7/AjkHX5DsE14bGV8tR5VlmrUvURQv
gzEZcR6k4bJBZONCT5dRWS60QNWWGn0FlFs+zb+kTKNPyz8Bu+QURInvNNRstrV8W3TygzoguSGH
eCy7uOSiHScEB3MCghrgVMOMNBhgx5guqBXu/WmgX6qOcP41tDsyF2mXPvWe6MK+vwg7rlZ74Qyv
9TB9+93EnrYENk0kzxpcygmFvyhUqBngtLtFY/AmtXl1J5P6yYUVJ6BmhDslGPNNX6kHLU1rL21h
DkQE/E+2cR7MTC62esHPIUP3ShPG0SIQjvcwf27PKRUzR+q8PM1J61m5+FXpiEGJBRWu5xrMoW/e
LuwAQW113LYEpFYpzK2gyT4dGzMxDULwpuhd9Yww+ywxUF0jvT2bjvbqF/KpscvTRJf1cqxoJh1z
mz8x3lIc/bypjGRbqgXj/z68GQNXFrT9eEGJysUS1feouMchFBig0lfL1bZ92wiq2Eh04KUOfbIJ
ZZ4AfFF8wsD+otTfdaCCAAeBh2WywQZhYHTRLZrVKutHmWijVCLGRySFl8ngH6qW1lkCZ+8KJgmt
TXZhIkFudUeLGPTY863KwfEIrtBYlh3TKXuYGBfTW7cx2u5RogouQbksUVe8yEpCCi0UQmwwQUOC
22lwHO3iFCbjk2W0/YX3HIV6rgCYnX1Duow3vIAC3CXLLJLPMUYNzLUi4nBu8VCYB55h6XubQlGU
a5fMuj+upxzOWxml66YCwkqFJKl/n8hiI3Cw1d+4MNBDXXyXsik30dCdh8y82R3nbBzBvEkpCNBn
20Prf7LdPjjWBjMkT8wFgtYyrOXe1yZqMDEtT2MPZRm/ZxeNKZKcXGp5fO06A7tRwVnFUKqvgX6w
FT/tNaz7gx9Df3GT3Sg4bgHbCZLHah4LlcOPnSmnWqk+1ekSVMaDSRDCjIZtFmkbxQwe6/pz0poT
yLEfs8weBFUoKS7etHfDdZPMnTw/mOBd0hp0KxmGf1OQyDAz7/jRBqy9NWTd4lCrXHuBQwQbrPlR
4QkJQEfRsSM3krM2zwMekZ6gC10mNtA7nBxugNFZ99NsMen419OhjtZT5vPno0wC+QcLkjnmBMVR
OiIxTqRlutVUJ6w3naD/hFVwURPbEoLiqWT6AVsBmsUScpG6sQGqAKCuUr/3CVt7Vyl/l0bq2f00
LoUj6qUrNkVVYbxAV1qV9EL3aGo78KxeyZ5s29hMk1Ku8oajfDVTj5vNzY9JFuCVRvZJ496jyyY9
QHxjI99ncmlAWnqwRF57bt65r76R3cKmbn4nQ7Uwu6L7+BMs7Wz5yKgmJFOcLuVIIRVP4Za/BZ1i
05jtJgezjZJBNdPnBJmRZaVnEfEl8coxs4dmFDgO86M5rZIPHMojA0eaYjj2SzDfyzVF7O9ZlkzR
P+iW2ViWof+e8narYYD6ZI+1CJuCYSMtNfwEykGJR+t90PALocBKns30R5tzS3pFlDPPeO0pg/OV
R3oNzw/J3GEcYSrDSZaaoIQNboWW0EQ13wxBv9TUyx8ocVCa3UNr+XJfSrp+6tFutiqOlVvgAGyC
n/xZ9D1Eyhe3CVIvlKb9Nf6mISz75SsuY2SwfB+l4b9J1dG9WKfVLZtpWn2QXf4AkrSIhoSMir4N
HbUFvxW8tHua4E98GHZDfqS57xZPg/yITfP0B+Bb97I+mmreb4wRsdiwpvEEXrJY07VDSSeCwqMC
KviUzaxPWp9XOFzkm8M1epGSSABDOsSul4P421i1Dba6QT1W1c76Lg0OeW5/cyqbzQxIqL9u6v5p
om2UFdwuDrkFN66X7yHTpnm2T5CObiyeSpkMzLUkEQkHK6ei5IdO0Zgd3mkQZQvWRyJZt765jrpG
vudsPp1UnT6DFnhrz2TSoxwqeGoZYxOi6ZQToLdPdz7MjnGpvxJ7YvEAUEYsNHrIyjo5cpDS1k3p
/roHa43seyS7qDSc9wCPyiMjYes6dpPFJRwifzE05hVDUrO28552IhVjfWxHBj+uXT+ZGs4rU2Se
dPIIKhLb3EfdBEkDXLxZs6+Dq9MU9qluxyutJdlLbU5vQ5DLx7GaSIk03S7SZXMjCQEl00GYHaJp
L/y6POjmoCxSMittYAG1nCEI6b2QEm2gdcCvtimTD1xpuy7OLwm/zPH+RTV+0gW5KK+YmTNG5mj7
UvRrYZfneqYJsZ0QGOOtZiNljAWV12ll2vZjE8biqaOFFZuvju3w3hUyVviIesNlGgFoYMIZsx6h
P2xFnUjSImQGaXhm6RYY9gDZf1CMyi6kn8nVoIcWDl1Qi/vP0UejuUF2gKo31MMJbPGtEYXY52ZD
v4lDlvvOmfUH7YOIbfeoumUNHRbshHUCxSmO4DeZPsUd/1mTU2YkjQucZpMAQy2Wg9+GX1OjbmwG
m6Z/uXPFmjDSnwn2sZnnjY+wxCQAPU7X6IyK+4jELz8hh5mci0o4v/R+FxP6Ts2PbBTK9B2Ii4yN
W961wxfj/JvSG29k8+oLuAVrCbUgZdxqwAfNk3KEdOSIbVuVw5OGfBU3fbdKigyr1f01kAQG9koF
y02eju2Dz/D/HkZz/Z9cL9Prnzxl/4N+gQ+As3s1g9I6ynMJZIS7tLWUU2DN7sSso8KRHKUqnPhy
v2EMHO461f5JYcKLQRmeZWNpgJXLFlksKs4Fljl2J+2eCr3yfQpdC69lWhFEVYCu3oO39IAqJyMw
PzHL+QugIapntb+1QjpYKMwSE4VIVt2gHO3Kpo7P9inQoqeRZ2U7UBNw/fOHCIbMIOmUm89Zym6C
mWe0UbJpKVtyo3c+Ok78dzttx0eDAo7VH3hWjb0aXmHGcETaABfjgb8pMdRgX8IzYrAhnyeV4ajO
6fgQO/A97F5/pbcg27aTuxLDKJ/NGvKFXzH60KzPrKS3S8yNP1U9IbcVEwTRHpaaH5dPsh1CnvXu
jVLJ8YIdIlywdZE3nQKWppzhnFRerwkUZFcgQfqe6N4Z+pRzHctogMDrJDsLF9TKjwIXYVXAO5qp
GHfybV8Qiemo9OUAQKins3plG8pCPf5ZHSSBRL/IDUqM9XZVtSO87QZ1k5Y/6h7F/S5dkAMqekUl
yvxmhWCJyvWhVkq/0Vx7mQdjsKXNPT4oyhbAi/tYUoOxJGuTrfP015RUDofM2Bo3QcdrYAKSCSfa
+iybzl+6Zq2dGwe/zgBxc0W1sXVTOvPSF7BaQ15hXRu1F4fLJmnZs9u7c7gOH8D9Twk5ryN7zxIs
1ChlSFzUz8NsbXPwmSuh4ey7olG3kl3psiNkfq4q+n+MGeocZFlyIWMb40iFYSnTxPD4xcXSnmuV
aNKztpqaQ9qi6g6IKn28vijadaZvBUmkYtk7ktJamLp/YncOPDB9rMInpZEWmAgHyb2zCZhmkCME
REfkMGZpcM00Ydhvk4pzrwm/BvTIpeP0RKxSuWOoHtx6MWL5Tpfl5CuvINcM0qiErFGVoMZCYbmW
KpvBMOtxWIcJiz7LS4DwAgvYQF+/v/ktZl+bOb9/xl2Bxf+NJMVL7KgbBz7m3hytcV0y19gCMmSC
L7vuCndRXdHfXlKNOIPhY+o1uYsBqVYLXhfU1dGhoherLhjJdzsNFVOKb956jcUE+gNxgPsi6wTG
Vd85vI62d6L3XzfgbMyNiK3PMMbZnut6uOTYEq3BB0DrpEgo+9Mo9297jTT1X+ufVJuRsK3pNA/z
P/Vf+2FoqaP6UrOVpem75V7SNywkWYt7fF0Q+zww8P5micCTT2MsmYxqIoqgItSFWgNaKK63rkCJ
yVyKYzCwqFDj8dfA2oErMPj1p5PUG2Fcu7nb7H6jm+hTtWYpu7iOo2cJl/fYSPn+11eIwh8XPV2T
+4GaDpbf/pj0rna0bd4kjW+UHyONuAtLKy8Sf8HZNfzVlCXirOT0frTpBG3f/LnznfxEM7a1X04r
QH3Vu2pnt1qVxFB1PX/QGlqFxvlxx7dzbwJXvK+UZq/HswX5kkVpiughqjOXi7XTq/3aEqPGGIfo
lu2jPpUa/PX5JjFGhSxgt46Stp9nYl5gRoey6EHw89Ze48gp90MyW0eZfi2rJgs+XaVfFXgFvp1x
+obwW7+YbgndxeyigxWL/KwS9PEEpJT3RAt2IPf872zoXun3HG5BBPUhmeyBSFa69lNTeywZfXXE
EfaEd6JzIAIiPmN17pwI7Dutz0ZQ/BBe/+iAEraG5W6B0+J1nhlmIWUtXcBGrG9yttbSyn7If5iG
WRBJEdPWtvGg6zM+pqdyrpmX9cKwqe0eX/FbtaLPPn0u1CsnADZOp6n+AsuKX8LPPjvHp768e86j
LAU6JZKDQfLoz839MculAdcmlHlmpnz5Y1XX6xgXksp/mXoNzUqjWzZgtg0MKzr1rk+3LCI8bz3a
L/owZefQBe33qF9byplzPLLfw8jpwTWdWzcKyysbLUWvbkIOk7G6oZCge5pgeiw5/aPb54RQO8DT
fS85T/cjGBR3Ml9HO8Nl7cuvxI2pIKBB90kxApg5k2Nt6eQtDlExHpJOUZgWpOZ2NER/nTT7FidW
9zXanJ4rJbOeZFSJ/dgp+PKo/5s3sLVHsJ+Xc2KqR1ok2Z+F7TmZIB+Nha5uzbGPiDixVkGMMC96
obdLayoMOM6VgsIRUOXQ2ehnTdoBYUWJAlnhcTzvH8gNaduy+Rng5h6I4oaHcr5RIGfwl5nvCkPn
7v3zsOTDg+4Ov///WyqvRcb//+N/cyH6VeCHB/XV3tsd//rof1Zkufkpzp/ZT/Ov3+q/fefm/9w/
HfwUc3Pkf/tglbP0yafup5aXnwax7L92TP5PP/m/fu7f5SrLn3/87Rf1EO383QL45nRQ3j+1+/7H
37S5Pu3fd1hei6D4f778T4Ol+ndHWJZDX5RtGaZjG/9ZYKmIv6uGrWuCfIGu2obmmPRN/bPCUlX/
jiPVtV2X7A67KZdPNUXXhv/4m/V3ldZL1UVUs01HmPQw/ufv/c+WRv5k/3aRUF3jX/os2aHoiHCu
aVim69Cn+a9FcDWkBD37zUyF09Kld9vwMoWkWBSwfG5SKDOOuvC6gOBcHbj5zp0KZaVqtg4Xp6rh
pdUdhvqk39qotGs3RYOHemo85NiHz22C/2DA/aC36JyVk+SbRk30h2LSX2FR0KxewThrMkpyAmbY
O1V07DNVBr8+CYUsBa7GzGHPGgk4LqZ2zmV5qo0S2bLuvKyilSJGK2E3ACw3dBuv05tVzo+zJnrI
WLkwdz26rVvMGlUVX7BpMsaL4isdPP0y8x+7OjM3HYFaXBfxh+VAN+Lgg5ZCEcHCrgv6iWCx9364
c0r7d3aLsVQsI3DRxFXqFuJahwkHNRK13zBvmjam1BSkm4mCygp9mYxt7sWwuhYxuv8iKtB4on4L
CpEEECOoYksZt0MKE319CoZLNT1wTQDDFUYMTq3oW3Gqw4epJF+xXlBSUjFeTUP7TUfbtNIRQl9B
nqV1qn0z2LfojEgMMZI8fZe7nyJ2TgVGvyJwd302PQ6y2nbh7xDZwIqiNc2Nz1Bmb2zl3mSebx3Z
Hhy8mwtdsluAs7QoALwlYeejjDk3tBZO81nylJfbuM5fJiV7IST4aGtQsNocATTKBujDOgJc5P9y
kRTc6c2S00M4utsuMeg7jghNcY3aclWOMTOTkUGfdgqSNR1/wGS4xAkBVxBOD747Pc60SVNnnNZp
ifCYYdzGyqeDxTGBEPotyU+MMpqWv9Cu+GSzaDpR/DsdjYhtarEbx/xzOmLADsiKYmBMcCMUZjHH
Q3+F6Px45l9VJ3txlZgIiaN/h1Kc+sxp1mRl40WpudBayJBSpboLM+VXi3zu2xx1orh6iBBAZMxW
RjPNpZOlj4CoHt1CB3bfmt+SfjPkThzBQ8qIIf9Ns1O98KdaX9ZV9LtuFbo32ZEO5q2DkeYNKZRv
5FrrUzDI8aqaOLyMLjQ0MliZM9jxJA6aXpH2VOSz2ysb+AMXARpj4TfdV6g9GmmkMhNg+BOoHTh1
K7kUNnVrrxp8D5LOxd6tg9LTBjI1Whih+Q6ZJxzrZmA3X8i6u6YjzzzEnCcRKEz8UX8WykxWcuK1
WkuwI6zk4PCOqQkXVC0nr0YwAZ7thUSqeMpihmyleqS4PH6ydMZCLWuhCcBl1VjtfDmJvTyv+jkK
d/Rr9VmPrFtsJTRpZs0GPz4QDtXp1lj82AzkBZo3h+B9NN/760M2j/VGldYBXFq+l/ONqhKQvt8z
zSMEtmnPnkXytlJ3tvC0EUMt5+mw32vzTVkE1GtRd4Pb1NxHjtZ6dmIACSTWe7zfVAHxOieD/eCX
HFPPqajey8qpiJVNL0lGoIdnZJG3UFjAUdkgCtwxOBgdMcCGxqet1NKNGVUOTaEjY9pqgO4X2jgy
6Ic/FCPkkqRE+9QG3KBJZJgHXtzsy0bVgJIHUYRhLWctMtWjGx+aMUsO93sDfV//vFfna1DHxqLK
C+FNavM2JEEzA0+OmZ7JHCNWehY2U44iLjlgQyTvRgyetLmEh9i1Ug+hMEAfFbxjmeaEUVns7zfQ
K78G/K4ErM16z4RfW0DliL0y5nkD4AboxK6hIoRERVOhb0lLw2otcl5STkTIzAYNxBjNKjC3Epka
VaJHGIXhHBmku0MtgUVsHRvXknudgqdUy8JlldpQxZGrFMftV1VZQgTS0IYUjaFIwbi5CWiVhGRY
aRDJ0nFUkGwGajyG/DXqnPeybw899D9Y8GzCOkYvKDcgOmoa1uQXCSp/ZXb16wDLch9iOWVNIYHY
uzs5VPEe6hzwb2SVqVhyAty4+Ni3mTBIBgRGtWJS3u2BZDyrdGqua0sM68hxn8yxjg9Gaj3EvUME
jQYJjCtTzmwko/ACf4Zf67zoVBU8Rkz3MKnSjSnaaFnY9mulZkR5VbvZG023yL0cOhEj2BLWEp2a
mC3jRR1Vu6DSNKIl1YXC52pVV7yX69b64gkjNKkKnglMF9Dp0hXmVU7Wmv0kCQqM6fhs5Fp3ja0H
2hJOTmnCCowVnWFyGm6ggabl8Bky8sYEV5U3J6MKyAdYA+SPJ4OO4mPXoe8FyJ7aoA/bIkk4l5m1
sYLpAT+LmM4SzwJLQsoy1ZfMf8bidRKNuzSBrSzQSrEj5CYEkcyHYIHKRYX3VyuBOKUKEJZB4QBW
Rja20TKVZ9PNH1DfTsxjQKYH6XXQIE7aRs0OfnzUjWj08rSCODWick7jsLVyzt+KokyrQDHDkwMf
cumWGBispvqYSq7Pli6MRacEMHt8yisbrKpQzLBXhDh0AMGG7RrLLs2LeaI/R4q7wOJLRXI4YCsu
bQXEWbIau0pdK8BHFomTe1IaGFy1GFJ11/V73cXSmaoCvIQJlnUW7rNcYtt1ClQmg7yl6RIrzHCp
Ui9DK1DCgLwHc+bpQWos+jxGaM/EHhMkrbJYdR4jkcJFaM12E2nuCe7bd+vakvWsjddpEb+V2IAP
mqmVhy6PVhn90se29Xe9Vo2HemCIq2ch6B/p1+cu/I4NDF54vlLWAZNr82Qw1W8MY4kr8Zk+lfKJ
hIW8iAZ3pDXGbyIebPx4fQAXI/VPjUBpBgv+0o5859GR2X5onO41QrhSY2kQYGhrRt2z1lrMa1I/
aQyK7UPrcjDsrWTZFzTI1GG8Tdz8lGeaDSu6k2szdhlsRMGDnst52sb5X+HlnsDW8XrE8rMVYRDq
G3P8En64xt7aMhpEs+99mxZN1GevU7A+VJybH205bJMuuIRt9htaXP+cBGWGNXTILxw2Oxg/4MCU
MptWbeXG5zzJxaIHg5l07bqUqQOYFICKojANbaN5pEi4YOkW6bEcovYY6fZLltXdxtXS5GjI8qUo
fWuhmk8qTrlFgRrLZkDQYsLkcFEaQ8uHZNqaTlK+SkAN94QOwysxEQLbwvCai8sMZ0+ioq6x21kl
O87MHYC5iOgdLvq0HQmK4o3u8g2dywZWtOIjr6wBXZxvGZogXIt8FU91/drG4btvxc2lyFn1TZv0
G1VWqxn/tOry6jPpbJU+ELHscsSNpgeUkgS8PLpEOcSZBnwPs2I7dyMkC1ulE71jvLaLDP2X6q9N
TWmfKmp0RuaqjBLygwbkENoNIdnZtUzOGxm5lFq/bBH5o35vsKgtKr0b0Q6BZHRx4/kqAhL8OOn5
aT9thflk9DNBnToYJ+yodycKtNe1CJy+0bMi2m5Mg8Zk053FM6Olde6ZhjHyztHYMCcQH3zjauEQ
CJygosNYG+c/stjHZNtWBUsO73567kvtmMtJbMzOpATLsM8O6ZvYatpzPJaIqNo6ZQ9bYu2CFje3
95K7XNGLwG6vDbRtlgU3WZmPQdphGojew95Z5Qxkll3IhjC/xkQTHw09uU3pS2/gYEiDfDfh3TkH
cxGqXkmKAuL5ukOrZJ/rpM+xGKfSdzyBx5ru27zfxnr5VRahON9vFCs+uhrZbkalS1CS5Elmtwsr
kl8c3dr8ZYuesOqcC6w1qBsD3MiVljCtr2UhQCA1nlkVwRb/4EWDF71qtfE9VroHHCYhmjbUGyu3
zhrKx8LBHr1uE7KrapoqaPSqiicKBktPBlBzsi9C2/+XvfPYcWTJsu2vFHr8vOBaDN6ErkgGQ2eI
jIkjRKZrrf3r3/KsRlcEkx3snj8UcFG4iZtGF2Zuds7ea5fUiaf3UrU2swz6O5AagAizwCRNS/J0
JjHdLCHbQiPvlI3YjPNB0hZQZxDCtXHEOEniUBJXH5FC5p8p6M9TiKwTtu+Fnveg+s0ECDi23LT9
raJ+kXSF5aRXiFdtQS41w0jPBvNPlSZAnvtxT2rGoyrWCSLjDkiXHm7bfiS6YI0bloDiNGaM85sD
QaRzvYUI3UQUB8eU1GIjFPx3GK4Sp0a+bY2NujfWfyCpZmawR0R+cChQojTmRJ9+Nh5z0sxH9r3I
18WlRHewiI9RiG6iTcx18xLl9EYrXGpMDRuEPvq6EYlejXqDWDuWPN28UIzAy7r3IaDKFwTFXZvL
Az2RjWiV1wXxVF4WVnfyoLGzwU7AkqTJMHl+FHm2TVAuesgHPQH4NApVhHRG/yutxye1gj+tZ5ZN
NeGhmKRnKRn3DVFMUUDmhxoGI+b+cYXiRK1N7YdOaDHdN6CqOGuIfPuL+3AB60ZZvSsfiA5o7HJq
ejtPDXIkM30nL2TPigmGylkonjH40JxK5F8odiDXCtMb+5jeKbCmCHyMKT6GAGA0TKhgC6UmEcB+
c2bOw4qPG77UUCkNZEoKJ4YEZAx9I0fhrBQ38QvxZfVds8JQtKG6Tmf+SgKnKiw1NJ47EyzuOB1w
XIieUrYPvVa9KfIQ75JLbc2Xt/r1SA2I0R2bZfLnkdtI0MezGFmPQhNOhCVeIiR19XydmKOJO119
Lqx5283Ju4EY0y6BexPE+EMhtptuOwAcTryA8Oq3xQjuMwAoeWD+1IUcgYqQ2mol13RrWj+bk6up
Va4bofVXsQ0G4SGPBpssVb4EufDaRNjuGgOl+Sg/YL/E+sznIYpeE63ZYu8j6bt30DXSis2o6hlz
DDiLDlPTs0EnQWYq85z4ruhpIo81DwGbKALUWWCZ10bEqQ3B8lNDYBCbNLZZ8CC2ai69KGO1lUaS
ghJT87HhsMOot8vcPOcYgnFDkCHVNi9Lrt4Ag7uNsWXLjcyPzjdqLxK7EAmH/Mm4J7WGLQn0ni4l
3cRMTPaWGlukmejFSM0nQIDrJQ+eQZTNlpTnwqvGwAnwYWrlGNrIrNCpVw8BL4wzamy0yvDdguyy
yUrLJ4LxNlQyHIlNJQMDtpcogoBWsfWa895BKktFFaEAOOiJSGi703tmcQL3bv04BQJTeYkPSmYa
7mSFjQ3P/ynIIn2H5kflUxsuC2h6AIhJf23q8nVXQoDF5w4ZbopNZ6Gi4gizQSZCW3qK2H4MesOJ
h0UebkbmIkcxPaRWd2NY+xFO9jkiYrCBix/Vb1hwaGDBWUrQnHujKm3kKadWrov3Zh8/mUq+1aQJ
WdXWyjVXAa5Gq13K1u1kQJpcKmyWGh6ymvJl1cNqDzfMESzYMGTrkROO8U2QYk+soZkgLUE4XLJ/
VSx0wSNvpLhCGzfY+VljozcDkuehp8IzlEuxK6gXwBcKSWe5pdd3lfTS6Ch5ZsB8JoKzoZ7tauND
EuhIoJbYrTSC3etGim30qWiFlgPCWwQwNFCX4F4oxHux0m/ASn6kEAH1Iqx3ARAuqnIED8nRk9Av
z7KEfZDt1ZaDFWvB9IOtleSKUdYy86LHsGdmEs91Tw6WR26TkosvZcRaopcjD9xsrjtea7rI+Dfb
X+oas6dk+vOc/lRzhYJhAVMmeBCyPHHzuH4PZe0eJ2+BPGG4iSvj3aAHUOXVBamukzM2oLVD+UBG
qnE55SJeWCL7rIiVE4nKRq5TqKIpIjlaXTekD9pTIT/krCy+0i/7JY3269RoYqhraRf8QES6DcPg
Ec/fjVJLHM4tK3Z6mY9dGARvWTDcyv1o+ghHW2PRtqMs3VBGdgaBxPpQGR3ajTcW0Tn0pl4Mkok3
gzWD5HhYWA+Wuh4IeEWNO8lsvBr1fmQDQZWFA38e+jnpGhsrBaQBJeBmkSG/dqH6FmniM/Lwdyxq
m4Z8Ay/p69BtUQW5IwCW0NTu62K+V1ucZhJlHNwcb3nW32SAvvpuIbk3JrcYLDtaastLIil5KBuJ
4qKBnLaHj2kHKR5WY4bgIjwsWoOSOa8A5vZME7nfjzH6NkXo9iK3zUsac0seZGxbgwhmomO9XiKD
DCBu3NiQxBJQ2XWlIXKifmhtFGJmbj7RtmGLQoBqgg427yq2CQOnV3auG21XpG0FQf+a5KrJEaDK
UEpLLkpj0zWUxKbZ9LE0CpuiSS/7XrpfdJVPU/xQzQgDxYAIQLQrH8FYMcmKftvmMYBzA9iQllWH
hNOVX4qdEwXpc0yGSjat7faoUnx2F35paKk3zT0BXPFyUCTVKeZ4Qm+N5QPYHSXdPnzQ+WAWigyJ
cal+9xZBfR3zc0qAwkqKiO2K9zGYaUcZ0chykKBLBk8Qkkw/BSSBwoZn207onNGjN9RbDBMRHSs1
NLYN0hOVOkeMlvMQs7P7A5vy88G6alqmMHdfkFOIb2J4r0NEbEQacsBnpkx5hCMKQzJWr1ZUut1I
9eKA1bmr6sdq4JAl9Z0tpDsOiosfIKhEX3qgv/cql6gHi1nxc80K7FkSVtu/zu+Pp0PR1wRdjiph
aBZPJoTM5QQFMSDWHN4QL/ozHSOUKsrHupl2QUMeCEIPo5njdzP41FQTkayquc4Sb1xtvFb2KMiU
WLmHwXaa43vm5z3n55cYJMdmQPBK7AzcTlx5Qk/dNiV0IEAqULbjnS6gUEnGZCcI+iGsJQ42vVVe
hNH6mNidLaaByVQWD4DYntpCe4ToU2wq8TZe9BsOlBdrrLSz0hyNOmg2iTq/cX9TW1qmCVMEZfvR
OPBxqCmy65YNWyjATLwZBdONIxyIkdqQ0gXYVgp03a4s8dpCuFm2+2RoLygUoiCnafFmFfkzboRn
1WR2KuSxOUqDvJnEETvJeFVAxckoiXPXnBoAkWVJo49k0FoGsNUuWN7IgX6dSuNnXaU7UFINs2OR
HgfoaQOht9TE4pd8MkY0lbhWgT1gH6kol+tZ9GqWnUXbMP0YeKWDUb8u1vhOLX1EhYKRoNAOwNaJ
NLnVA+sWmePPrp4gRGCeE8LlHmcRn5O7JmUn12QlITkt0VCqOnjtODgqqVgQUKNNFCavgmn011AN
OCG2I6U+pNuzFOxCoeHjb3EGzowQkFzX8LlNHrURnm3XDsQcRBWWNWTwnKxUQIIibnXSxIUQi1n1
DO5VPXTWeEGSBSSj4JFC/27W4h9VTfQrFtDWGdl/o5xHAlam0/P6vV56EvgyCSnySP11wazZAYTY
TKp6GxEBuNNN0ucIn0VWpAAcv+2GfFPzkuPMRys+ilSAcMxtNBpydIPRCkaWojopZaKFgwuZjmG4
sfQ89aphuGhClQirJLLD0Owo4gpbTv5YwhiiZWZLVI42qQS0RR8DXzXxbREv+QRn4sdYjJtWGJ4W
DXH7FMm3SeqbHd+wTi96GzncjaQkKDjHdthW8vgbIYIPXgY0hMmJcgwVwEP4RysJr9+sDx9FUz6o
Vs0uPa/vOtncjxKvfpLrjjRPoR9LrJa5Ejl/vP5MVgJvrcuxlcyrEIMlp9iYD1FArTDHfedWCofZ
sXkFNydfpiFkKKF/FnJJ2C6A/V2zxu8ylhWGCAHTQbx6Puo3AY2kLSAaLePhhxmgcDcU5T2NITDg
9aYVTeojcAMykVgcRZP1QdSI4JhT09FNQLmYyB4mqfuxFMurYvDM+sW8NCguGwInOAX2IgKVnrVQ
SPfpZJX7lEQUgheg4Oh1h5O1jD1L5TSE76Gyq2r2oYfctCNKDbRtltM0LV/FHJJj8GpQtSWQvGAD
urJfEhQCBtGmmynN+d5jlAG+ZV4tAUt9FvUPmmC+VyHGKKNe/61RAelncugJCzISFNc09f1QsZLx
EXlJQnyki9hXG+lXmG7hYHWQU8tbUhgvkq5WcBXIjxTSX6sIMMiwpHDjeVV1dLsbNr5E2hnloRl6
R+1J++a0HuD2BzdKAQTFgs6SVb4Pcy5e4k9lp+9m09w5Vt0eqDvDtC05aC+NlbicgBNbTvvfIAtL
jwXjdUxbXBkG3TChijl36whB86jS9r2CUSdRqcCTab+H1K4y0WtvALl2WbU48IMU5PYSiniOw7Z1
TSrfmAxJkjM4bI5NmjtZgfiwEoI9kj16uaUwHXTLC1QqeJNijG4d5dImMobItwYeO8Wz+4Yc4YM0
TncDPAX+gv5NqYSrlBMJTmaS+ogUds2EqTkF4FiKblE2VqCzLzXwPld9+hqmBJkQI/iitPHGQCzi
z0qy2JMRMY9YmlrYVH4u6UCYh3Ard3y3CnIbi7nmLNXKbMqopJoEfWOZHAnPUn6RPvhCjYwTpMbn
kR/PCXkaSy8jgdRWVsqBoGEbLTgXiNULFrkb2koODDmZgmUBdNUUD/B7ZuIQ1Cp7qyAnTDUW5zyv
fYLJHhbIlXZUjX65qHec2e6mdrkPLPIA6vZuCVgBy+c0yH3JEtwypWFWaeqIAAj9XJPeZWyHvUUl
K7qYRejR/YWat9QUOnOgLkmdis4KgA4Wz/CGyBltyyu/V/mIgDidSOXj4xYqbHuSEC2QrD9ZU/kA
11excxZFSjjQQYqGmOQmuM+Z9EahO4T/BNhT+YdhEGIea1taY7dowOkfsQiw3Sq9auEDCMvd19VM
I6s6+p0Ljkkiibv8jh4wx3WQSCFmIvF2dAQOxHSw6olkmgx6l/qQxIzNyIlTMbjbKg1Forl4l9Rh
2XQDlUsrqHJfxcagpiK3ZdYlHFLsKCuRyWQkpFGmu4owSXZuu6Y2SOUgoyGOelJ6BNJ/eyF7xYmP
5XpI3wzq+/bII7fx+lu2UDV4XJe1zIy+FxbwL+ThEz+JGsGE13ZaKEuldIacUScD1coFpudsoG7t
ixuT7sIGknRevFHZukzb8deUBOIWwxmaa5IrEcnqII5bCrpBiVOpavX5AnecTqxF5AxNhxiygH6G
zzVydWIBXXmZd303gDvAsdbOeCyV1EuH9D2t4x+N2D6yL288ypG8TjW7uqplR2pRMNkMbRcRFMIZ
fGjZcgNl4vC20HdV5PySquyMx3Le1Vb8YYy43Aa4sYVm/ZItaXbVub1FBAtSVq/usbSkF/9fDvQ/
kgPJiGS+kQM1cRF/vH7847X4+MeP8u31SB20/tf/UgcRhv1P1ZINyzA1aTWt/5c6SJf/KUqaKuu6
oiEOkkzzszhI0WXkQZquapIqIfv8T22QJP5TZJ4hFzJI0MJQI/2vtEHKf/yjKrMZFMSqeTLRbkui
TpNW0wyQwCSC8Ofvr3dxEbb/9z+k/yNNxdDLBppGcR/qGwh828ABjeMNruhMV7EXuJ/u0n+Kk/5R
9PlNGRcdf8VXvepf40ni1/FUhItK1DKeCU+3seDbSSB+ra0U/Pp+IPnkSLKsWli4JHRWxteRDE2I
UFFr4EvKTX6BNu8gvmYf82X0M3PoArnYhzAcvGsvo1PdSbZ63TtIMr12m+CfOHPVPOO/7/Kn38KD
/nyXafblKpATkh8LlLSouOOPNJjs769YOjWKhc5MtnifZNE6uuJapiovL4QD6C/KO+h2F3O0Z+40
d37vHemRvBzv3IXJ0okr+zzm0ZWlcqQs2Acs+ic2ymkXW61LJMej9b4cDK/1c5uLnu2kJldy0+6I
3gHP739/4cyUv3+FJDLFFF2XVR3p3Nf7Ow0VjJcsCfgKTL8wfhwUmW9gigVnBWVFLJGo9177igZu
Y0rtnlL4VazIv9E/pIdUAu0DKoFkDfITunLqNnqj32YLJcrIlJ8HfEJNNLt9H98nc+P2MoWe3oAO
N1rDC8SFEOwQUJ0IOuyGGqS+6TQSQCxgEhBIH7KQ5Aqp5S8LM3ymls5Rs8uthzJnzyqXkyPicnRg
VhEPZ14qMv5vktytWfuptvrVUJq73uzoh3ZvsWTpNpQ4GFYFDqJcjCabExqb/6Wn2NuZDy0Ycqom
5oUl55Rki6taaXVHzlGgZrV6geWXcO5MqOxkUO8CMb1UyesJl9AfkANuuta8TvqSVmvyG979RaVb
P7tUuI2C5qMGxYMaBQwtCNJ3Q6+9llS+vrd2E5Y/UwzeBTUjITt8ipLWx7PgKRgYRV24j2b0UbU5
XmOB5MeVA9VTObmcDCRcc3shpbwaUnJJ7+kZ/v1P2O8+RdmroY58LTcfLROhbE99WBeKW9nq3EVI
nppMLDdJzXFOz0xO8SD5NLCPAA4glVXxhdXPvlpR2bI0PJ9NUUYOvfGeHSnxupj3wk3c906HX9Sc
IaWyewnBVEP2JNYySJOXQsOpIFMHTcyQmoByRbGQZsXoT7nQ2WPS7k0DB+CAaygvml9Jk+/AJ3/I
BgtMgzYkTa9ESycoz8qeUlJg6LnfSWECrVS+HYO1zyTixjTlnL2ukb0oGYDtwaxuSDGK2A1aSMeA
fGj5Ez5rLzHzndqpdwQ1U0C+yJCJSP1iW/J6/OwixREpk7p9PbsInxyqi8R7pNMub0W3b+IMn2Lm
Ytz2VuJvWLWAXKjNZFm75zOxGooRexjhL9Tvz+mwwEDS1BVWSOfRqDltKEL6mut5s2mz9g0s7w8p
wKYjSB/kVD5KUuzKRbcjwTek1EOyQpnmH3OmDk61kl1jXbmTku6pXdMTRhUFDoXFH5xaW1LCEJE0
OSXm7xcD6cSKxCdNhuGqoAIRzaO1oAmLuhAGkuWSXbAvvGFL7MAGUZ6PMejMWOu3+3hdl/BdWDJ6
XZVawvrnn76eYk3040ScrS1f4p1+JhoRmOlteEUz31beqDG4yV3jkpf+AP8Aevhe9KKteJFcltvv
rxqJ8V8/hBaFLumyiLfTWj/zn37IUjcD4QBsioPxYQzeuzA+c6knl1hLYzvClkTUDP3otnKvlWVe
Cvbeju43u+am2aFVMLxlywJzne7Md2uvUJzaAIg/c3HSV/nyn02D9Hns9c8/XZ245IUZEPtmty7R
PfF22Vr2tDetDbUme74wnO9vprxuQo42RSpxCyK7Ayotkny0KQqLitJvE+KX9hDoTI7pSwfqu9UO
i9Vl5BE+xHq9IRVnt/IfDuQin/kF0oltmaoBD5Q1XRPZmB39gixJJAPXRmDrl7DIbPreyOC2y354
JMfB6y+k6tzzPXGPP4/418aMsKaW9jN8BVSsfu5CBw/s2llsup3XxaVw+P4en3qmq1aed0nj2fJa
fX2mfA8rWQ0Zb7QHZ3FoRjpYu7xyN/iFL3hnRjt5P/89mna07UQL1hfgfwNb9AdndmnBPwjsTPJD
vcu98enseCc2n7ougQ5WJdFS/9qQBFY+NwZ4Sq4uvkrbTbBPt5kzPiBqtPNdOdjDLVFx3tn35sQ6
8GXco5nSSxxm9ZhxmSm26FZedq3voDj5it3Z0d7Ymec2nSfuLCOaHGJYFbjio02nBFhjoWa3jjg5
lG61bbDrNoNr+dZvygaOcnPmUZ54Ub8MeLTjDGek4/2/BpT4TvqKE+7ZsW1wik9X8tO5zaW0XsDR
YsABzcR6a4mi9NcaH6VFKYUZ2Bp8N13PVm+7vj+Rp7nV03QbkVMGDmDTXMG59M4NLp98nsxLTaE0
bP71MVNEw+hCXPi2fCt0PryJsL+jXy68a+/BvrlXfyKMvKxqG42THvrkGxC4p1PacRY39yxH2Z25
+aeetiGvd0E2ZJk16Ous1fjqJsPakVBvTfJeDqoNo8WPyXphKeRxn3+jTz3uzyMePW4B8+PSxQMz
CZv/DfpVxgsP1A4nt3T+B+Odmrmfxztal/o80Kc5YTysADIA62eyqFzQQzc1nILfoic9Lg8ASbbW
uQXxxKNe7T5QC3D9q3896tpqCkuGEspHJ/BxBnM6aPnYVNt0B8XvLn5Opo3wceZ5ntjAGKLJ4UdV
YVxo2vq8P31ZjbxACx4oMJkOoq3asQsNWP+p7lqPF8pLPbac2k/NOTPqeg+PppQhcZXr+sj//nz9
Po3aJhTfSPoM7PAxzB18/6PLOBfSRe4jLMUWbJvXxsvgUtx0BCc5s2SdumbqxhoJJ5bB/zl6wmU0
ouch14ya8EvTXagiDUTh7vtLPDmGoZoWBRYMx8f3NW6stLB6xgh7uog7vf4RCP8qzP23tq5T7wue
sv8aYv3zTzcRlsxiKglApFC8hv0yIhL7/hrODXC0udXwtZqLzjWAC/DoHPi9/Pr9CCfmmiGZEmB4
gyWWS/l6CepgxEEHSsmuZssTLBTGg+WgbHRnED7fD3XyYixZNBSdpsBfG2QZl39LI1CwsUgcBOjM
ujrefz/EqZOHCedAEbkmmYGOtsg6Wi7OuDyRZIfez14opWGo8QGYnd8Sn1iIv4y1Lpufnr4Mn7yH
JLh+druD5KxbUvPDsBdb9cgQvRF+nLm29e87mrJfxjtaKNSwDy2GW7f/k6PamZP+iu3ZE/zGD538
6fvRTrwXXwY7erVJdo8hHq0XV6G6mu5C+Tmj3JLrj9+Pc2qb/WWgo1dcR+reFA0DNQ7kFHTu4Vba
xpcgZHXVjbaNXz+dW+dPvIhfhlyv/dODCyaCkhAp8kXncA1ah3iMX99f1akR1nfQUqhbSGwevo4w
cPZN5h74ZSCEtxbJ5FUX+d8PceoBfR7i6KOciAbtbGidxN6Zjga9zuSwhJDT7ee770c6fTHs3DWC
u9mCHb0KXQnzFT4i87aPPcoNNozd70c4ddozFfHfQxy9BBbh5TEgBFahUt7pIZkyjUmWX7adhuBW
aOrfi6y99QWmSwipaPI99Ig/G4uSQmc9Ngh1yra6zLRkO4/yriqho8Tdmfstn5ruSAJ1PtXUGTTx
6Jl2KRUXc8So2znj73AbOrCZmk2zozt5iesVzqPbXfw5l9pki+3qa8WN3HO70ZMLnKIq8A4tWZFM
42gRoKsHwk+ssAs7xmZy4EdcNmxPdE/cnjvzy+srdLzgKKpOsYGvtCirRw8ejWOrFiVXrGftpVF3
8aab6lsrsl5ZeK+Q1ZJLNnniGPmQXAUHiutFktK3H0zd1XvEEMYSPauryKXSoQTknUx1T/fow7kw
FxGVGH3m1eIiIq1WHwIjvp6VYJsZM+ZIff/9K3bqsGt+vpijV6zRZrq/NcaK7GC9y268Nw/a7ejA
JnTOly9OlWpMiIEcGUTRUP/afKhFbSRWyK2T/cWDn+ygoXS1u+RJupVsOqW24ACjs4O7/O3Mda6v
4fFDowtMiVCnkcPL+nXpWURpkAgSATj8bPrDgai3+KJwIk+6qx3Nr3dAGi6V2D5/UDp1SjM/jWwd
HfABFWZ6PzHyJCCAjwWK5zN0xupKFiBOjdLtkgOmGcz2vrFEZZPl2gXOCdfIpXfUQu9RUt6k4LQB
uObOmZtyopr05acdbwsspTemer0pHn6zTe8PW8UnUvX8puDUR1rXZDqHmk5V8rgKaKZVtMABEag6
rDvq1g5vdUfdiF7hjhfa7vvrOjlDqZDBntEkfe06fX3YmB5yauWMNgn1AzXfbENQ44JyW70JrAn0
LSL72Ky2pl5s07y8DGrVj5JgD3d7x+8/dLWI92oeHwvB/C1Ehd8VY3EIivAOSdztrBQ7ch2oES/d
I9XH16YcfolSPgEsEOzvL+XkjNG5AsPEsYk87OgRxercQMvDrD89WweN44j1LLv5PlnLbh2naQ7W
zRW+pjfBOVeyoYl0PGlU2sIcRHhi/EMxjxYHmgA54FIqYVWbwbeqyuAJ74zkElynwc5qUAIZjRb6
QaigJirzCsi2SZiG0r+rQ9NejtKM/7jvUDw2k2gLphC62PSoMcFZulhidM5aSrYvdnTVlgQ8wYui
DD/HungxSqPagn+hZRFGg5vFMQTF0ir8IF0epLrKXeyGgVOVpupkuKlQkkr1vYnnko+lJZM5O20R
Ao+bOQRorVpRTw6Xjm8nHt6nXubTKCsQkSw9JRwIwUWntYULNjegNzf6nVVntwO5hMi7xJoUChMz
Wi92aNTUbJeVTecSr/BCyHWH+NdQr61wesjTAcdETamdz6UH+x+wQKDtMjpsAL0axGDiIEIxonm2
7Rr1Wgmjn7ocgohe6DZ3aVfh7xgb0tdoGNmpqPK4u7pw+mHRcOZ2j9je1I3QT6/gmN0F+4MNwaM1
8bnAoKylStU8NMPGI6ZAr7HaEt1ociPq88/MJP4oKvlBbVy+EhcHUS44xIuqoMRXshtBiqBgKqIy
qk5cZBb2+aIjMaOnvNzh2sXyO8PgDdnoWii09cXq9kGBASCnbW8HCiDaVojRnmpNEP2wcgStdTaR
IaSvTZ5Qndkj9Tz1dICZO6R/8sB/IYP8lSeAoNPWEPFvdGSomRequoS7PJ3AAKkfZZO8hzDZJmWe
fdC5H1osIvxarYqxqRNYVvcR9lianrFAiFQSFQ8qVPGhg05eWNGOD5utKPWuVeg/qHr1RHPSNXsF
jGB2Dyo/9AxBFHbEdN0bg/icTsWVnhRXmoC/PVfxvxCKNW1KU4C6WUeWg+sPw7063hB7+1znOipH
CLlCcB9lw1tmgeqPVVAfAf2+sjJvc2JIcfVDyJAqcFBBonqpqlyM8vgoR8aNacavdAHjjdxBBIHd
aMcjDTheI8ItsIdMEvOjwpBjm418n1jqU55Pr5M53ciYt10oi5eT2L+yBUVLNS6U/emtUQZNbFXC
FBOIP/Qq3hkNk2BI1OWPx4wgnetE42w0J9joO/0JkhQt2RLte4qgUDHAlpizEkF4U8VNPFkSwlmU
VqHBAQtTYXFTFB+cYefbjDcS3sny0iSMGAkwFxaNy8RA17mWklOVbKxmkxJUGA3KVtWYXsl8V5RF
YUfyeLlmzo+ddYdISXVAXWwHrfFYz4MN4qXrdoZNlYV0ipOBv1f5QZopXXpluCqFdKtmKt7Rpvko
xXIXzUT9LUx5dRGuFTXY85dcSehksyh4TXn7NvVE/SYWD2ko4UcsfMqZyJSkBCl+jL6cWCg93TXT
4LeNdBktyW9BTQlR6la24tg5Gf4q2UKLJ8P4MpOQogx5bJ7RmTResvG+gX8NviZ0FhlNcmK1Ftn0
oQW/Vn0XKmiCsqAeCIykUZniyOzSRtoY1gLbgdhRsQBDqcTFNsDNOM3WkzTBB1OC+yFcEGME12Ol
uknW/0glOPpqXuFoHxqUqrVvjQu+r/6j0aZbiAs/E7VNnGbs7vFp7ZR4vlgE+ISIaIjm6INkwwjQ
WPLowepwqJho5MQww3PRTA76abc1rXs8iVd5kFw1VnWoI3mrL9FBHlI62uzmLjHPUc9BjVxK9/HU
gXtPLrQaEoJGcw1UU7kHTb2sjr0rZh3h7Qu2a70CVyXKLP9KS0CVLKdIVZOG9RQPEmL87Le8GuHS
oX8SOpyfYSnrXh2bXixDF7aW1TnyG4Esqeld/dqEoEpaGTfmEAgJkU5ztg9CFXJ+pSsuRPLRhdPz
qoVtsm06ImRj8To3LB96/j7ISQYLcfPDP5Z3rY5NWypTMENKW9tDj/kubZqHCTcUdHQ5CS9TYUAb
KpXI+4zNUoMSN0iPqHQ8DHjOWxwpKbk/G2Nqf0Yj2ke62VmPzLSbPwRDukZ4eK2SxoxgeSGyTncx
B4PGFUloH5tiF8wr20Ql2b5DYwDjEMw1pNdFMm6GPGQ31srM5GS+URPpsmzjl15E9ieV013TrDbv
2Pw5ZdYu1DDmAuV5HM1unwYk88llv3pzs9uRIOQNBl2LxGbAGdhrSQyq7QS3pA326TXk7b7APlqs
nEsNYTGC3Y2kMDmbORwuM6VugMGO0v0Mbs9pDXjE80A6OcHhiPVZiRUEvMiVjXuozytltfMN2I2k
8RQYdlDsbs1milcXzXY2EaOqxa/YHD8q8HuCVDxmWbrHt71jX3hI1XZlS1+b7cKNMYBUlGONBiHs
sRcZ0NN4v0QyhMzSj8XuRR9y5cKMWGsxwrCexBjMhWaa7uNoriClQgIpRAH9MuJxX9LbB7VrblQx
mp9KM4DirVJHsVRmvgwXwf1+y7Zuir6cNNg0UWXTVp6VukK2vm4+Z3ztWpJP1KPSl1y/kceLvLv/
fohVZPd1DPpZIrAsVgjeIpoCX8dIYkznI7PFDgpjK2gNVyNgbanrEQV1XP7O69GdLShzNVq2MAm3
wyK8LmZ8MTaQVMVO5ysqLjfsJ87sV9ed9ZeLP/ph6zngUw0plnUzxe/J19Y3962f+ste9c733f+q
vazDgLKVaO2ZlvlH/fBpGCMbs2ahlop0v9tUi+QqxGmcucfrPfzrUj6NcVQOm9VeivG1WtQxJQ9m
sx/syGPzCX+9OFe0ks5dz1ERJc4krAfKqsJzaAJfwTa12dPY5YHA8Q1W3ftz6ri/CyZHd/CoTlaF
0sTXgQeV7OKtcRG6qb0eg0M72ddn2gGnrw4hikysq0iB5ug4Fg4ieiLOGFyd5KGMwr4Y7kNf82UP
yszTjH+4ptaxOfMA/zrdrpeId06hPcpJ+RhAWo0LNP0Ck5VeUb8XsJ+SngbQAwdIay8wzAepvRpL
CdL39ZmhT87PT0MflYhiQ85FTiWYGGxjU91kTuDU+2XD6WfDmuMlF0Cjttq5/vO5UY+Oa2W7xGE6
ccHr5FsI5dpkXuSkNsVPB2jXrr0fYDhszzXNTs55eiS6YcIE/EtR0A1Ei3Y6F6v64TbdWy75bcz5
szW+k5Pk0zhHa4tipkpfmIwj++UjnW6n9uHtIAl2gk13GzvWrt5+/xz/Vur+eYX+fWlHazloxHmo
DIY0L82HzjObjcY5ySs85Gk3CBafJb+il0IAgem0Tr6L2Ylvlstor+yEm7Mr0l+Fx6Nfc/RWEdrd
15HCr+mc5kC8nJdetug2CJkAWhHbOEJdcZujOGDfQKvnzIL4VwVtHd34Iwk3mcbHzclYTnjIHcGC
oD8qe8wlrzLrLeDV1zGMfy6Tefv9zT/5uP893rEwBlzbvORGwApV/CCyHufl4/cD/PWh/npB2tFH
VAbt3QLQIdY2I5Gjfp7qm7E8V189OSc/XcXRS2v0ZR0MET2ItTsFaST5Of1IWA5WIcqIG/Rq3JFq
eVb9fHqH8GncozdXkRd5EGaelraxruOL7P9RdybNcWNZmv0vvUcaHoYHYNG9cIfD54kUSVEbWGjC
wzyPv76Pq9K6lApZqqp2vaFFZlqkO52ON9z73XNudtBvH3EBppZW6Qe1Awr554zC37sBv3ymv3xF
474GJJzw61rbjqjzqvj66DYyXeYPr/CO1ulGkrIOLL8+Re8tHNvn9NpCv/xDZOHH2v63zfunX/+X
pbDtG2DOgKf52N0tEECS3/XBOUWXcNvc7D3NrX7V+dSbGN0iA2lfuBFNB7tZaVs3aO7G12z1eJz6
63/hM/rtY0y8zCNcxmTFj4LxT4eXrtAi6v58Ro2f7JlcbPZYZJs908LxZTgN1jrfmTu4iV8sWrTd
awzI5Lt4BSIz/CW+o0JbMSH5hy3694/Cf76lX04DqYhTwZR2uJ7czw7o5sGhkvGnxfTxlfv73wTx
HmEOAlm/VhPnolUjKKhHY1gE5bJi9pdgviP88sKo68b1rWcdVRzBSbZspsBX86m667s/7SO/W1cE
cPJHs8ihRvzLk7GwhBZLo4jtEFupmU4r3D98+3574Pn5JX55CrLQCKcOfRjbRpavo50kG6QCWmSb
UW0eydA/R0f+PmLBk/fza/7yjbeAhdJb5YF/fLrzwiErCUKfmuPH8GO0tnbpc3L+0/7421Mk+eJH
AM0k4vtr6CpPEyPyaqYboK7yLDFBtzP2zpYezvaPr/W749zPr/XLdzTz0IM2kL95pBFE75KrsxlI
AlVbZ//v94W/98QeH6XFrcImYWvZv2anq7FSYfmIZCZ7dXvkTblmHsT68eAVf9xWf/9l+enVHjvI
T8uBm+ncFt0fAVAG7phJfgROtfWXjlTZxQoYhDz/Man4u71c0BvxdA8kzd9iTjY2xw5CLUSKZ0zK
G2uDFjfQNo+9AfPU6/KK+29THtM/HMl/3Mt+XQJ+ft1fHgxAsh6ge153PuSXKF/NmykYN9Ex3ajA
vJjUQratj6H9VW0Y8Nhm20N6yzban7Ohv1sECL+yBjguaatfL5DJ0mK60ShSQhnbVminX3suqxT0
HoH86VPqJ+nqT43j3z6ipNmICxDBoRH2y4Ej6ypMDia/fXKSh/Zp3CYBfKBt75d73Q+PqQ/K+A+L
7m+/XT+/5i/nD4l8q8MWyC8KgJ4B+bXwgbFwAInXlrud/TJQmz8dVH93IcADTuCf4Wj9b/e9SWvy
hArN4xAAMY3PdQz+xxcCi03LYF6VSsCvKzn+o16Nj+D/oy9GjWOfHuIzQ+BcdvC4s8iq8x9Wht9t
YTCfH4MGBuWdX+fYir4aWAtLAnqrAY4Dadf4iMRgA+AWQxaFqM0/L+oPyjxU+dt/PBz/wUz/fwT7
X/7j//mvAe2v1TdUic23b935r+r/C6o9D+W/GWMFEdPGf/0r2J5/459ge/EP6muGpEhnEJf8cRsZ
v7Xd//5fzj9sg9WUdY2vIPl9k6fsn1x7k//NImdHwpMZRFYavrj/nF019X8Y1mN61WPBp6hkOf+t
2dV/XV6oxxFxgK7PfmwD7XV+7do2kB1U/KhfTklbbEfLnY+6kB+pU8braEbYQIuDuHJ0cF2UonMK
Cy+23ZPSjFc7Ts096bLS/+nT++f36Ofx1h9jEv+59j7e0+NRIaBjEFyx5I9d76d9xmhjxNi9WQHn
617EQ86hGSrZ0NPKtmWtPy7T/bSK3Gm6L1NkbHtJFOzfv4fHFv0vb8Gy+DzAVgjdMtl6flkAF5WW
od4xYx+pOPVNC5EQrMRjypjtdmhgRrf0Ajet5Xz9969LbfBvr4ybk6/JY5jYZkrxlwKbRNNOq/jh
Rk4R/FZluw+Txgh6EZpAGsGIyq7+DmUrP5edYx4KE3FyVxseE++6OLQyYioDLuUaiXu+sWp5Nhrl
wRcA5tBfI0AVBaT+82S007VPs0sbqiQolHlb5nqGLOFBcmxril1Q/h3HgJdvfU3bztpl7qSCWpPF
ygLysQLwbu6km7fXNKJ8jVLzljYYv8e497ai1EZAkl29k4PZrJOmIU85CPt1dolJ16Wz7MUr6KoH
kqWvDlrBn7NwutJXlf4J1+oWkOh0mz2wH0kzMEPpTLfYKne5WCAVKm0XRmilxrXXV19DAFdbW4EW
X2TylJAN2M0Fpav5NWZVPMSe9UQuDWhjSb7evQ41HYm415cA614WEESNVqjhvrS9aBG0QFolX+DT
KI/OcNCjs6FFA9Qm79YVimNOV26GfNZ21jhkYHkAn9Y6IgdrSdS9Nks06Es4BHo0Vx+ggvT0SOhc
eyhW/lC38/71HsTcgGR03ea3scBDsL48drafnpHMinDsYtoGRS+vVa+XF0dzgXmJ0odUOim9OFHu
ehNa82Yy93VHPXMXjdkBp4nmi6NKJj7LEBkBXfW7KDQsBLn2SRNhDO4Nb7ZkwvxIKqECw65aJhEf
ou0BN4UemRz6uuwhPF8yP2t75F30RaK4l3ibWu7sNVThHAYpXxI3sBJMBtK8T0X6JUvwP2CIcTP4
IAkqupURQm93SkPthaD3FZnfp0WD9R4r54BV/jNwcueEvLDbNqlImK6VmgZcJd4Vkx10k+KRjJKn
Yb6PmPJ2ZWgw4trBhYGuuSuG9gyHHj9W/d7wJ1xPc5nRg4jauynKfWYxUN2JcrzrZfpeCiTGREa2
fV35SzuAK9KTgx4xbZxmpkunnPsvQOrwiE7uzigdWIqiM586JKrrzKqI6aT9HUg68/C9Z/kuCrdA
Hmsm7uBUV75nPOeN1f5hqTSMHyn4n1cqw3FcwmIukWyTsKr9y6G8tNt56i35RTnGPUYkhYFEX3w5
uqyLHicbIbFGCnN+ogV0DaNZXil4YE0mYzQK1jLhHSrNoKFudp94lgI56eFZ73g2XFV4fssyC7jM
viYTY7OIDfZDAm0eQhtpj37Zjy45QJ2skeW1uxIiMxgTHQP9kt6npIt9WqZfF+QmRpJp730sgrQH
wSyjWT9Y+TAz8h4Z/jiUj0Z//KJHltgNmfPQFJOVKNpdlGS7Kuz4JgNe8Odlsg9Z9jJj83p2bYA4
vfUex0Z4xYzYBYQ4xnMcTvulyk1IoaCzRF+8mVF/dMjVIatKxvuDmEczbFuFDvYTIMuNZ8zPHQzx
1aQh55TEQZQLvzkl9eJQcQukHQYafTyf4esPdpHLjVW+4pm80/02jrOj8RTKAvc3Tc4CmuFaZMN0
hT3xXOrEYNPaqbZ2lwz7bpktH9fb+EQL8Jhz5d9k0gpUMboomHgcCgaBDyKzoZ6NkMqIdGZwA3mX
AOCUiy29o4YJfpiWIOUipi4QwegkKGD5Xo1JfmexWIK2Wf5C/FgGokp2dC2xSDwxFK0dBvaBJp00
+pwVdJfCBd6z1jKYh5EO8yylO8xw95nGtbafGDtZgwfq9gz806E7ydy2r55d6zcUdfU5H8TBTiF7
FanYGUCAaXC18f0R9wAKt82n+1j15cnOoSgnxi0Dc3Qx9TjdtYUFqpvsUMZ7/YBuBUXhuLy0Rbt8
6IYBwCuMWSMcLH7H+lCP0MYbz46CMi3X1RwR4arT+6joDzAcCNocuLBVAIauqmFV24rWhcyK/ZwB
NHTlERcUEohO3caBzg1MsrVNyBgZXnFmP7iY0IfX7RhtmkFj5Y+ZSK0ehrtpnLbMOkD/tWna1rP7
Pphsii3Wn1M9iF0dxnjuDNiYytJJbMAlG9vlc4Uy+aWdGrDhY8ZEZpRdXR0wrm4HETaqVT8l2rEU
TYt+NN7Y2VDsCpkWb1VtF6slLLKgcCdkB1l6rDS4RzHAfgAfh8bK0mvnLeK62OvMTO7NUopt0kPu
29eTnl0GAiv+ApzWzwGU3ZoufM9m+kelDoWvBAiLQoOwV9y8gil1gZh9E2VpXaVGqS5J+n0NRWwV
2imi4qKuA1cnziOGVySBcNA66ENRYd9jrqEXKtHLKjY/5Dq0L+JDY1DOoT9NyBC0OOVTy5IdVlDQ
/o78WlrvGbS/lYV0Yl1WrOuiDunnZoExmI+Jd2Ofq+jkQccLogoYt1HHJMKXee11JlA2bDbGaMR7
FX4bvKo7uLN74whGOIzUzMZKtIuROGCFO43pPQEWVFHI5SAOnL4tvsNFDI96Fmck4Irl0Da6/kyi
9RVf+xczMcAkyfEUC3tc27P2JiNGhOvi7gHCBnvU2/fUW/7qmWncDgzcr5rekadmFG8qRKTYaum2
HHqer8JjY8m9i2aEGh6HJLkhDX+VTfOMbAlhCaHaTW/T+RBofgipyefKWerTYgMrdOrLaPLrlB7o
dbx+1HqajWnx+yvtoEz+OtzD88NgVOPlwQcFe+BBHbBfi5kUEbKF5MkDinnVrAetSfM1HccIclI9
6OIJRLfK89sSOUPgVeCniKBplw76sjS6i7IHaEky3stQvmjD+IYREigS2cWiH4eN60mcAlX3Hd6h
cxH5tZxbeaSxBbKqabZTwklimN7yHgpCO0xHs2+ctW5qdJm6ZArI3bUHTe/LdSjyeU1irD5CdMw/
dva3pUzjl7H9UkSlDlyNrxPRweLj5NnvRpOEJxfDJoJJwosye+nDxQ3oT27ntBw2Hd99zjYP3nTI
wl2yQ60wtPebWopmVZbmFtaDvWqGoj0mkSt2Zkr9vNB9WWWfyDWG63Qh+pbn4iOzCALXBGJgWVUh
5Au1bgiNbUwzhAzpVM6usB57eWK8FqzkW0mIxIaSfR72CZios1GR3IcUf/AKqkMS58K915N5hdfA
xKKIQhBpa0oCZIXjK9xPBOP2RmLWK6NuyhvZMsJiDL4RfISNKuGkBN7QTX6Oz2Fw2S8bJeXKqgmJ
poZWH02d+YQh1eogNNz3DA/GRtdTci0V25/mfVyiPIidUly0/hAmYRWAvBOrnje5aKhgPCtTQWMW
AbB6zCZHOds6ME13fLR5vaS6xcrtCe9fLKa8A95T42voF1+Z4X9hhg1cNJaAAKVDFejJNreS7FPI
gridLMkJT1s+gQCpz3SpXR4BjFx93ehnpjCeZ6Nyzkapf6+LRHuJG8s4uegQKIg8pVpf3fLHDzXo
X6cyhnQ7A31Ro6qAew0fek97n3vHO2tch32nVt+izqr9IWvz51G0nxeihHiQsCGbNj2+KG0ZqhiM
PTQTdFDKi/ddHoTRWAVAOAb8L/SyOK2TyzXfItPdhlpaXvLFRjLcAYFZFu+SIjCHLS3k53lEC9FW
4bdolK8LGP5y9MQOpiphtcePeWkDbRzaA/LZ+CD7+ixmcMnWKONV27r7LFvidQ5ytB1Ev5Gx9ZLV
k0KQE1KNAVyWZ8pk/Rwp6o9u+ZLa9R6/KancJWqvTd20VxtH2llfjG1yITbTBPgw9E3duQ+LwsUF
sRwMcQaPkPPKRmfs1beMRp4qlpMEpMeJL8FnxV9nAUxyZDzrVNfWsnXhwQ3GMAR1WFwAlWOjM8Dr
WlVUHIEMIxXqUo9LvY4CyvKiNVtSCGBhNy+fxFw7JKFDCwG3vuy7yP06Ika658VDF5ry52MXm3bE
els0C9mrZ3Ho+cutOcQZuladllH6odZmr0ndntPcUOup5QDZaF5+6Yduz02WU4Am/cZNQQ9KppZW
Roq9xDX7B52NICb2bnbzCAgob22xclrroT3wq2Yc+YEPOWZVXwpuTn7fNUxMyFweKkGnwUvG4WOr
2g7+qCOPuUz6TQYTHLEmGhYn6YcXI0x0sMZVhZMSHp9j1m9JH88fe8ciDBuPTIYra+Al8nErowPX
gfCbZgP5pFkkXkRYMUudlBs7Qk3nNra+IpaafmXBXimhT3+VRZj6RUxiEZAv8FC8sLu6mq6WcH9E
gfOnBt1c6KUG4eM+3KS4Bc6ZqkqIzsYZ0+W8AzHWB3nVfE+Hbj5aorqZWasRGgOsO3QdNiDZfIkL
PBijitogVHzgg4Ke2IVMsdPf5Xfs/7KB0nhZpD0zH1qgG2n8maii7+H+ukprPob2XLwlqjygPWnP
Roggruzigy5jyfHbMqG01h+9zO4OOaGRFuhgrcNDsmG8K756YSFeLANw+tA9VGz9ciz5RvuWYCak
DfXkrvrWx9p4UlWSbDU3Gkj5ifiexvjsmti+y+XcltNdW7JhN+DF5T7hynWoW587OTt7ePZhEGLy
einy5ksU5dXXaZ6CzNmhBiueecgnv18q4ec8ZifD7oJplO6O9mZ+rK3yOH1kOg1deOwlz1aXrVMr
e7I1x9iHtcuAQtg6B/J4rMFmvLM1KNBcMllmdaUH5VShaKnxjC6RhT4i7K0LFwafh9Ph0CuJVYiy
OnNbv5kDo24uduYly7H3CMGhbn42usk82SXny9CNORVmwt4mSWxSUsAIieCrXQ2SEDsiAbFXy5vM
w/o4uDt8EVjZtdDAtBTprHEqBwedfQ5VCQ2HuLA5zsjaQ6MBQC95gKKuAG/EBZT30oKzrPsnCFLP
bYE3ThG4o7y1kBG2zQOUZS7BywhOrfY0v6ry/kSZkDGEvnhPeIrYiMbIT0b804C2jWtVERNtnfyq
UPm+LK3vYEA6h0Mb+ciSYMr3U7QvjOjLqKdqvwj0vR4rt4lX9ol8ypYRLhxks8wDN03h98aDeajm
5In5M+9Q40AO4sW5QMetPpRgmPX6YriOOudZ+poPACKXabFOlYmkQJlRAPYLzYGt7epxKJ6VaZ7B
A7+5g2ae+k6vjiGkbZC3VrrLe93dDCK+2LhNCPHWLxqjgMfBcCCJTUZym3BLNGX47Grdq61C+v6s
NOSdU287edU7UHB9S5RUMoeAocxdhgT985ze3B/jA8mI46mTTF3I+FbrU7sWZouzL8nPqVkhoh/y
HsQF9Cs3SfBXUGhaTQYNV+w20wHObBukecMDJfpqk/SOvY+i5TlX7UGFnnXQunmHMCy61osRnfJi
+djMdnYxRP5F6HWxqx0Huae1NL47mc51zoqUqRP9AedVXwi55p81DYVWQmvFkrm1j4fEvUdNdxod
Kz8xh/nCqQ/TWMt5hsP4kWkCAGNCnFrUoZvazRRiG7Lcj80pVzrHE1iwB3rTBycyslszWPO9RKZg
p/Jr5ijkNQ9CddVqqFa0Huzb4sJrViSSWFsRzlO07Tr++zoPySSFhg3u3ra3BdMqzJ51nxN2O2Gu
3LwfPmA/AqAcx9NpsjvEzFZ8z7oIb0ryrV6qdtOTfArYtpKj111QZDN/SsF6a8QVQWduFHDjUvMm
kkrtI9d8j/GdHAo356nmBrhqmEY5eww9khcP540sORbq2sgHU6iLPqvuGeTW10Fp8Ykqlr5SVo95
yCk/hvTk7m1oB4Zl5tvOGiKcYwI8bJqv+zIWJ62vtUNk9u8Z4nsA2Y5NVeRc2TVMrUp8AknyZNlt
ClbcfS+WvDmVA8tmP8/KF1bCl3XO9LNs+2+LRTQZqRP2lUWuzdHmCJHOy6lbimOvimo/Pt5K3k53
UQ+BFnGMa8ZeY/Nc9APZXLH2wnY4lLFevI3ca7ArIYYPKY6YaVkcG6vzqOXo9l8UPVeiNfaCfedD
3sZkOrQ03joEVD72KUzoj+xd+hdDU4xA5oNzsQrXPjoMMq7dvt5liRU+RLaoZEenXnMafi9h0L+2
ULhRNo/iiAqPPh4QocC8VcpzdyLSlg+SItTayzR1KRy1XVq0LXrbJ0c1tBb/ni1PVjfIU5l8l5Xc
WZGhLhUNgnViSSZbZVL/KGAFo7DptnN02ehtlzF15JFMLzq/wl05g6p9qjJjWUttZnI0CqcAPVdI
Wp15I0ONVyaB4qPitwz43uAuzRfvqMnKO9bc0ANlp2cDYvBFWp3uW67JZh8PW+5WjAEsVHyMLjcu
quzeQ93sr8vc0Urpm3NLZZ4ZKzP/aDaqQsXU1qvQmqDpemq5tc44rN0iZ+5Cztq5QbYUDG1ab9Di
ufsFzvcqtxn0Y5E6yRG7j9cyvzECQ7wC4i6vAy67QQM6Hi69th06ebbdSjsnU7KvwPmfakqwpZLL
LdaIT4Piy7ZZPS6Hyg50JOcbbdRDn5GPV1cOfHmmsLwt06eooaCacFl3HPkyc8E+Jw9JOhL2o6fX
+s7Ff3DscgdV7uPRZ7rpNBRMneXLWDMLkl7jEVHnAqj6TRaUleZyJnKosmydeVSHENjd8iRjIqGy
5w8NOkjPW8Vg775xu1xWlp5fm1BIXE+W+wZEfK2ZIRXkGF0GZSZ/cqmncuwKwCvXz41u4HJxBfI4
p4cImI3OWx/z8k4Yp6usEfqJejz0R0ABQfpgP0tPvLSiA6Io0gxxvaut0iY1AwVmcEMPAFKX8Xir
/WQEjc3wXjrlnwC/y6dSfcylGZ4qLXvNQ4u9QVL9Lb1TlIQb3UHdhFfsLXLKF3MpbYxX6YyGrm0O
42SWSBRCuU6RJuz18CkB3L3pelU/9S1FaC3ETCaN1m/qKnobvQbigF3tPR7u4zx5G51J7LFo41e9
G78P1XyZlZ35zrnSzPjWPH5MMUh0M0TMqWnqJPL9kqfhOcbbwAku7Y+TUACkeUbzCXlIbVQfzR5l
b5PYNpHqDr7YubYSea6WbzXaWkxxywH2q9hQGmVcwmtviV57xwEMO6eG8xKSNWkWigHlzPSKwVSi
23rGzkmj4lqTHXSy3NwvbS4OudG+1QP0+XTiPTOgU746GvDmogWLSCn5yEo2PZW2vJVzjcE0Ep/o
dOFvtJonIzOjJ4eydclF4do404vV993NWJBDOtTqV1NRPtuL/cWaEA8NMvZOzoIJchSlYr7lxBY8
H/pGf0L0h5PFTr9zYPeeHGe66ukiPqCIqNeNVab3H7B9J9mamgWWNHWXo8IzZwBcFPDpr502TCex
WO0lp468jh8VcKK4apc8BgLbmOG92KzrZ9PgXF55MYak7JCaSXzRBptozHyDps/cR6kcJnI6/TZa
xb4d5EJRyNB8S2Mmh4HBmINNCR3rUbkrHCrdcKnLY1dV/VqMVcXh2mrOutclGw/f2NHtdefe4iSk
HCaJ49umdSor4zktYvnCtH+21TmFmuECU8zKUafNEGKEM1BGnhMfuYU4cltBZiycY1OkVqD3NQbB
Hs9U31kPb4hL5oSxexxXmH9HPXsRXT3s41y9ZrOiPWtN0ldc6VYVXEMuL/2Wq++5sJO9NbohT5dO
VZCB5CDtEBUIzcY8lV5QtQ9YfOCxs8yfS3xirGL23kuBrM9GWq0gMdIZUrjTauwknt6He6vFB6A3
PUc+5yVSNFhE3CDMS8P3kRvPJmp6j3LLCkky48+LtRmQr6zNpnpyQgNwr4g+ucz0rsaMBTkOx72q
88ug6ScMP3WDZ73AX2Ugit44+mHMPKYMDA3zZBVtl0VHdmFNJP8oIxzjWH0bNo+fRoSRYHL5LLJT
OrfZuq/KL0s0n7x2G0UZxp8Uu4frXW048panf8lSJc5ajiMxNSkQ2aOlrfB3HIpQPVUyeUeeGweo
OofQ4zzOYcivCkwoS8GVxON4kH8Ns5HzDo0uFbsHCSp0QGawxZdIITTOjo19NIZsQVrj5HhPYuZa
65guuo2JkXZKZqSkJTH6rO2R+0fktvl+LMqD1EfrE1NpEd3udveg0KfOCJGMAQkG4BCbhBWTJCWZ
43GfgXjdMeQ01tH8sjQV421ibAIsYqD7Ee/Eig9YM64OzYftxNdrTTupN/h0w7KjuDlA1cxtsffI
3vh16uU7wALEwmfY0aMLL7Vs0ZHRomMRKPx20PzIfbf7pcdh5D7i4wwftl7nIDL00sAbD1nMn70a
Yi0QVvim1caJ5fyrxvQZk7CwRC2t9pMsudSN8DONozvryIWpo/A4h+Vq1PFhTnMx7kU9+6l+apq/
eo8BO1A9DAc4mggyyfPHdsKnw5Yv0j6IuccG7tBWO2W0r4WIy73tUl9vy7OelLbPt3I8onSrNLVl
EqBb2bqOktVABRlnGbX0Rxu2pbRuV160olW7Mhr0PVnX0YtzxPeaNoSqDHHuord8SJ8RYhFhbzCB
jEt/qXSdNk5LwZ6kEUeHKqE5UvC3nsNrjmSvV3H5BJ/3Og6LD0fiPKHs+hDFgdXZz71anrIaSM8w
FF8ob+lrWct3+FG+W9oJJAHqy0lHQY3Qq13TFXSNV8uD1avlzstgsj3mBf0i2gr8f8+dGTBuX/AB
jp/mnuS7aDxnq+WuPzs4+1TzTXZJc0hqHkHNKw0/GYaG0etBnTz9U95W5jHN9etEZy9e4vxaq/Hd
LpotLikgcZhFUeZah7CNLmWP6nUqww3mP31nuuwevelGwYB7Jk9o2Za68hcDy6QrmFacGOJkED9Q
TeweozrKQTdnDUqwJMQ+77IREYkq25JmgMmkeiYMmgCU4v0uYnxZ5ZusGs5y6vFlQPH1ReiUj1tB
uJkqgxpYr+/JIUfHOkp8m2PJrtTmj6p/FNzEFPRDSJcb09eKqri79ijaVk1z7Iq839LyWdkqmzDu
6RzscumxZGnLPu6t70xNjDuzzKIXBogpsbE7CFzbMY6jKLaPtt4v1G/rdy3H9T6nobtCVeT4laqz
w1JFN8ySel4BU82fdCyGF1Gbxj1F6mObjH7Qrb4OnXfSrEbfuzqLbsV2ribDWJsJM6vtoM4MbRTB
iJRkMHrdp6y24TpA6xoVesnZnolkBL3s4ZitxBBI0ZYsnh/mzvHuj2M/jh1x1Nz0pTftD3ZGOojt
DJyiaaQbvW5uOqrhvTuODiGC5d4uqjjF0IvXZYRKpp0vXmWE57l14uc43GL86oM2ecKcGweSoc4W
fTx/cqIIke6LiYeSQbSKaegSNU10siT0YLlE0VMN4obZWeEU7nOX5h9zq3tenETHqBHR7tSzdTxn
yHTz8X1O+maVZZyvIkubeGKZJYUXIeSurUaXvn650MyNUSMyxr2wOq7l406bwJWIv/P0AbvX7EvD
c8EDCwoh7/JbMgOl6thxAlqoji8cnQt9Gz/JRKMqMMpL2TSc26m6Y5VpEj9Hcrup+8hc2WUXbWK7
QwWKVIgDC/Adu+s3i7SnbSJS7vl1fZsFrYhKdRsdqTmzJ+mhLPmiTplBCyRuHI7IRe5Hig3R09j7
R6l/8KQ8dRkAhgV7HkOl2h29MJ9yxJ+C2fc1d5CG239xYNqfA5CV+6VAM8+CPgaq7r6kuSSr6KyT
VwdSxq3U6q9jRgshwYqIj/5xOhhY4JD4eOHemQtMd9W8rkI+NatdbBaX3PBdAAbqLQytV/RNywG1
+PviuOQinNwPjTr5i3Y4lT25Bj7hrAkF4TDLszMbeE53r/vE3x1wiRZ15zay1w+95Ik7GQt62MUX
wR0XaVVioFF1H/oPQOQKR53upcveKchFjOx5a61d6jO9V/qQn91o0ndlBysxquxrkeYWF01C4Wn2
Vgy6eZN9Jw5Yrj+bGcXOgflNybK3dqLlc5TqG9KX/cbrjFdXdB3fTKzLoZ59HkPUamlIwDMLH91Z
QzuVjx86aYk1s7AVeiNasBr9nJI78TqepjoQdUuWGj/XiTzavFGk2vwY1gOYVkoeubHcpbkOjSXo
TTTRsWEREHAsfa9cbz+HwuEB8SjPplF6Av5xIXV2r9PQOQJFNQ5T2n1lj8429cBVy9Pli2FmAiIC
Y3faY81B3U7QakhXtAKS+zTrHOxbFGWjDeM3WcYN4LivYIYhuRgUedJsuRXgJIaGcExoQIQw3crX
cDr39XOuJYgIw8w+9XP1JQcBtsq1Jjm5NQfA6TXR7HUY2fjwYn0zuPPEHlgC6SxpsDSZFRBReHZK
azw5nvxg0DrMDQOPltA7aP7s+toQjX5aAppzI/Mw4MOh2muFH6IS03qc/1U7eX13Kn261iXbu6zC
+rVQANZbp+BgbRe33muTg0hLuY7i8CabUn9pwLZ3Ks2+Otl0zUpOOXmnyFhg5zxUJBEOP/7px48x
KazDnCgaj9WYGxtnIkpB5K1D6C6anZhles7qVm3rztOwRpfOxqQSwH3S+8G2COlH4IoqpXpQzsLD
EBM7CZtC7Xu0di/QL7j7lfP1x38aY/Uyd9Y+ohx6HN1cf+Hl3pyiMS5RaUWAe5Fkqnx0CAtaEvM2
xAmQIiLf0TeYcQ1Hw2uWKAAWcvpchmig2nSub46nEeWZ8nVVh+6artTwuXz8iEnE+NYyGcfKsIab
UY8GOARp7ctcow1kFNeoHZ2XqUIETAhCbOWQqme8jseqjYvDOCAapRvCPyq4Zylt3XwzOFytFpKW
vlaj810KzfBlmuAS/aFWM+zSPDv9cNDIkRwmMz7BOh1vBWrHfeU1lU8GMPy/lJ3ZcuPIlmV/pX8A
1zA5BrO2fiDAeRA1Dy8wKUKBGXDMDnx9L+pWV1emld2qMstkJhURCooE3P2cs/berwNVVNAT6XhI
uoQzHgNf6AQSx2LGLMzRxF2ji191UcRvmVzAQzt4w96a4zeWF8bsg0HHqEdkbtdYJ83iwxvc5K2f
lH2MPPbHn6epaxmhmFMS8vTWechT52hHlGBtmz1aTmZfNUe9Wr2Wvdl+rW/pqGjryVHZm3b7O1KN
zZ/6aaf1zDldGlf6mJVvUWZEh9qL7QAj1+LNwZMjLEgqOJRLaOlVzVfMAC+n6Vm5VX/pW5eaB5bo
LcWzY93F3c03iMg3N5uxvpi8e/TD7VueR9fMM5KHypqB9/rshVLdPGQVh3rFNXEkYtzAI0KkMBr1
6L5Vcz4DE7FjxNQ0TtJeRuWa61qxnDEIF1fb8+TabPolXLRZXBOt3jRiNo/N4AkGKDUpgL1PeHhM
qFyu1AUzmKtNvuAWWuxsdGTwgSHe3l/bYl5YY1KREhqMy93FHfT26t8eypxEg9hbiPStmK+NtBvS
qVFMFAx1x4XJ2H3xbhiNua30Ltl4k5WTw+jfKUPpxwSjhcHXtdNs4bigTP1uNFvlEOQ2aCRz56+a
2ep3rePgfyHxakyIAJ5TjdPfaOuckegzp2ZeXf/50Lne3S3HpG1doCC9InbbpBFrHZrMI4Sy8Bla
lP5dQlzUkYzuk4XBiu8+DOQUHceIOGtwgGpjY2WDj0uLz4e+vGPRhUUJVGrCOQldfEHnuWVPjtuO
POjYMu5+Hkw3Me80p3mEDB32qilJ1MTSqKL227bxPF0avM7ozHSwNMwbc9+qT4UO34W3T2j4ZYkQ
3BG7pCLrurnhWOO2xauSmx/0S1eWeVcsM8W4QY0711eQ4Yc+s627n4dlcJ5Jvyo5zmfbKn7lfSgu
IovqO69f6rtCGm3Yu9pMmiSXZf6LVbq/m57w1PmzZAx2PD3rD86yPFg09VY2APOmJWLRJNT4IiXD
Ea2OjW3FivtPpdP/SFzwVJf883e9APKEX7XEsyVO+v+m/mD7XV8+y+/u79/q9mr+/Xshbfi3Vxd+
9p9/ebL+yb66H77b+eG7G4r+//zvf4okbr/zv/uL/+v7v5WgZQH+/ivpQZt/z39VHvAH/qk8sO1/
YJjoe66DfAjfcwEjPP0oD0zxDwdxwU1SBWNiYxz878oD2/yHQbuPIh/XUxD8G/n+/5QH4h/eLWqL
1doV/xPRwQ+T+h+ZVRvpN5b+no4zGDFcf5fDUMqOA8KjIWg9ekZDg26Uzf1QRA7DaZdrbp3KXH52
AjhtVfjSDXtQNDx4KHrtSI83S6aPj7YVyzsTQ7HCe67TS8L465QSYnTwhMTNq8Wf6KDnnPsNPf8y
CUDdlOUwHPx+OjZa8rv1ChJZjA7AjxghWinkBj/q5YC90JygD+SQ7ha9uoIZEniF402glwbir9FX
26Qn5vT2ixEN/aJc2rWsmz+T79f3qVZoiDVLvIfS7Djn5ribfcE4p3DXhLKDxaQVg9yM5O9Y17+q
Kf8vpD+mbv9VgOgycUJT4sH7OwZWebrzNwEi0JPZV40YKdZRUjlKRHh1ddGlNc3owmGtWRttm661
YfpKRVxc2EzN52ScvnqjD/rGKRhVGwYOTWlyldA0W7MpvSO+g9Gqo93BeS0vytNinn7+YMUJ7KkB
lQegelach2WJjyqZlWtaoRbxO+qKjLW5l/MNsVXIDHizmDLd/tKfp6VfdXuSHTvbQ9FBFtS6qG/a
jhuySyakOBY5iI3hN0+5fJmckjyIAvTOsOP00Wbeto87P7Agoe+QjrMNdaqSr6Ud5WeEwhNZTkRU
dibIt7+M5M/3YgpNVakXa07SzewV1gZthEOY1FrleXKiuc4523Ivjug8QDkQ+VUFVLgiyRWb1tHk
7Nlmb8x2rbAWt2/b++lb2ngHEyffBCu5W/4RMETNh4tgpa2Jx7CjOWxugbxyGl+FNeMvaZkpdTtP
60jdtcOk7hkPkEpvqSocpa6dG4FbAt2I5WP0u43wGkYa5F3uEtvP94tVE0VUbX9+2AWe5pLhDVZx
Uow53fC5tnQYuy45VKPNdZ5x+AdkJRE9HhIMuNpmx8LmMLGFcobU21VJls4cgDSi4E3Kn/Nkbybm
0scUs8TSNXjTHFXtqOami92K6KrT25ODbZ/LwX+XliIwzCittbEIc2v28I20an3qGzOltHRpq/58
lKR39qGr3xz/Yu17mvNnJgt7t1Fqx5kHQfdN7sOOT/qya26dSIjjz8OijxLz6nqmoFYXO8nyfd82
9RkrO3Ga4BoaaV/KsscTlLm7JZnAY1HfU8J22jkiKYqGFvzHbujiT6XNJyQv3j5Jfffca4nYphjj
rmaV2WDyMGzML+9+nmnFmADv2fRaEtzbb+gzUVE4vTWCAMnFV5Lm5HQDccvk3BbWJdb898WrW9Di
ortTg/s4zhqALgLE1ZjWE93GXxZtw7uaPm0rLXnuGnXKJvA5pk/lzie4MkjaBVn5ROiVaw/2KU7E
71FvrWPtFK/LVOpnaxh2AEtYn9njY2nE/mOey/1YtL9N6fekHbfE1rWLuMNF7MHz8s9GOe6VlGpj
pZx5/Ihd71Hk3moUdUP0Rd0/mDA5+4XGbjV/u0v3JnDberQXWL2MDeY0jv7z6PrtCxOPdMOpPT22
k5mQHOw/To2VPJqtfDbk9BC18LhyrM/e7YEkYCYiKeabZllfpE8u9jCP+b7zxmJvYca8amXtXh21
uFclHG3T0Xdddbba0YhYDo5dQw9q5rSeFgdJc48Tn8xa45LgpXR7kjb6pjD18Yy/pXsdmKbcOkMV
1g18w6zNUcfGmrtpWUDIMU7mvV4Z8ZMUvNGMJp1gqfXhpGr14emxfx3xRMMkU3lbrTW8KxsNsp/a
xItNqiX8/1+Li9HfdWZKJM3tt1gVABaUkc3RsClD06osHO+q6kkbm2YfLWYV5Ph+Pvn0x652futa
84sFg35oGG0O6pQTfszQ9GNJ1L/93z+/hs95sCyWfhE/4Fva/emt9AwO675rdW9ArDYWQP1tRfa7
rg601lSw6+bwXhY11Qn+oH5rzpjUZdazyEtjn0HXhFpB4nWmGI7kuQCvJ/lu24vYpBFn5GHNchnE
jveaOHJZ34ijHaQ6S4gChg1JSteuPw/DVL17US8OKsXQbtDMrdVpD2CBl9nFesq3n7Xer0LTa54J
hPdp3IIZLm9d7d2TtHwusbxwPKBBoz/MRXLsLHOd2PM2aV4IinswRm3r2xmKNL7UOdsl6TYzVgxF
pe9GzOJSwHbX1LYNYdhN8dGPCxaTxSu+q82qwqQ0yaqwdFr0D+bGR+/qWbjagbBoJkmW/qeZMbOI
jM3tW5lGhtUpC8uETl/H5XlU64wTvyeddQ49oZtYdw4Nk3Jjr8XuFvfgDaNJdiwB38UKX88HRo57
fSr3bVreR063Zhi5KgmfxUMSmbrm37dpvo+EH470Bidxx3K6sVp3CzMcuMy30HmeOec8FLFN+PN0
Rkiwk/Zmgb0q6Q/J1GW/nM+Yua1MYtEVnhN5ra3pfgNJUL246zZJtj1z5Gjo1jmDOxC0Nf0gBDbT
aSz84+1NvL0Ri6td4T6CYSh3QwS04jprmBg6vCuaFWb/Pvj8eOpNLMASjJwtyis0V5wcgjQtMS6s
t4khCYTHxhJrioGFqyhvjLaxaZvNgkqxN6aTzejDUsaaqmObIrGbljEsaLr2Fqw4ahcwmLVrxXs5
W5tBg3v27fOi7LtIk/tOEbzU5C8OWOJS1OduUXwO6tQniJaiah9H4EHQ6igAT9Ggs2+oozYXL23t
XVB5BKCDrDIOLMi4iUHGMJsIqaI2HeMg92qmVhAr4u7VCuOZFTq3o6fq/RD9LupoP3K5lFV6uimn
C+nQz2x38D33qdWuQbZY80JblZt5HMh+x7VqWra1aWKq3wCnL9smdu/1mDgJ6mzEKnSufO8j4W/T
ubZ0dGwrXHk3LhIkc8RqwyjWCB1Jn94LWpidzzVZ0RjQ+OacAYBLQqW3gUogdWIEPl7FXAL7EStb
eaP30LRYbU8bHA6bz8R0AqCKM4pMGrLoJ3z5VcYcrJOyDm5/p9/DplvujgZQqCKmfNLeRjS2p/gP
jeGP1Iv2c5eAD7ch+/k6CmPG27qr/WomK/SIf/WgCzE+PehSbjWh0QFP1onpbUpNu6axeMni7nz7
LilMR0Yq/bAWkrxGTjxcOSi6WPXi+6ETVPHiMrVq18cV/X07ZHayJfuTVMMxxKUDYlt7HOXvpvN2
ydhumoYUx9IO2y7d3q5nUpzPVd+/dLp1jNLlWpjZgVce0vHnjLuO+/KQoqRq2UajqduONSaYfN1v
3XPu1acmQ3Pi9CBa+jnxmU0N5UZwQw9yYuZShpYz39lM0UzVH27/7XTvlCqbD+9WqJwJ0dtbNsBj
S6S1IHCaQnm0oQj4KG+fcScuOpod6aTrwpsPRne6fchRWjDrkWyAXWBOyYmG8i53rLsmFT8vbjLt
UI3qIJdpNcny5bYWlv58qSksujd6O6HFSdUjpXNwy/u8HHaDqb/Pk7EyN8go+Bzmy+RyLjXW8zxs
ZuPXbT0rjuxu9/bkrNvFByIqUTlkrGIDOmJtpeXiiUNb0NsYkcIxGvkY6s6yUZbcTKZ1FaIkiNJ/
YxR4sFR2XAhgUW8tk/FmwXOWT6HXxD2BnKHpiO3S1LQc5rPvp2HRVm+jYMTIv2Lij9U0zxIjXymp
/WKj3U6Veu/i6FJJxFeF8xw19bo0IIvMadWnwx2LRFCW5rZNem5mbpy4OyjP2hhzuzHd8U6wYMbV
pwW/XdXOg2L4GlZWdCFjFSkh4+ZMe6rzbUQLTKYnyHHS5t1Q16I9iFqAYygEFO/UMINKTQ/S9cJY
WWFUm2vZ1mzl9vIidDwaDIOw8gl1m7VD//QuRudc0nGFJzO7KfRKM15xrElWVqW/ZgTjrIom/VgG
G05aL1jmvfU0z8/AlV2e30fReCz8glKXN3NyMSBVxNtjIrdzLPPi3Wb1PfxE7bxlbVSFKh9Oaaze
e65fR5e08HZzastASu3gdt5jN6SniT5aFX9YDMtj/7VPmLN4QNxVc24b51gY9SHB/Xf2qyMMBMhf
Gb+XWvWsa1qYdl3F6GfcCk3yp+1P8tne7NE+58OCnAVL7xuxsLLtJ6T3rIjjrojyXQxlLYC0nNnU
cTlzn2XCCGrGkj4nQb6NXTc0YybQSFHHOg2bhEkVJ6Rvzvon0IXfvjN+CKYvI151DGtgZk3uQuQj
abaxdN5lS4OvtfP7b7PxT43ufGFWjC97JH9RGTG6tDYImbZdudzbKdbPWrUcq8bee0h8iuLezDsY
MEuSLus6X5OKHjt1Uba8j1PtyR66600JOUy7tHOeYg934cRe5zLfVK3drEZ9fHNwbl2pRj4QLItL
PsCsu5ziufqWlflRL2/zYrzoErflsW0/+iE+tXjKpfW4JQjpxXKZO9FKO2u5+9TflBco6/NU7iiz
t223rOETd3NtfdZu/Gnx8RHPs7VijAzSbktj/IAu1uWiCkra86PbvGGqOkJiNNyOl6RpH1Xqv4M7
kmOsVYf0d1MnxxaUr5IYybPDtZTZtfWSV9zvtv9gTkgN6ktneg90ic89SAlg7u8xX0Cioj86OLCv
sblivH5z9laTRCvfMkv07jtfnDJ/4JBiHJT+JPTuPjPmr0oxoY/9B8H6NyHhp7l8uzsxa3jmjBva
OMb7qH2tlFKqNF58mRP9hvV0YF06ab52/kr0HB5gA5XBZ12L97oIYrdCF6Ve00y+Nd74wDXz0tfy
HdXGdcSRuqmL34uSFxsdfjD03c7hxq/Y4ceKatrO1R1lxC7FJljLjmb0wQTmY/CdAwpJ5Ck3fWO0
XHIDPr7xZmhfgk+nhEn2KpX2nbdgNq0a7XfP+WFl/+4tZhRDbmgBwGhIQPKvuh0QRvbERU+YE9t8
UoW1PGkEmc4yOfURi5kRnxne4lC9VsYhn5VJ66i6SzP/bA9kjqa+tkvnLY4Iehjn1lfqFoeUiGDb
wQs3H91N3HcTp7H8WJjaYTFtnK+H+k6WEIYodvqtdGVg+VPYw2QF0lXpavAMbb30SMs4Eqx0MNHO
3skk5fb3X5fM3+ksMWkJi9xXqFB19VXqzgbIY9XXZNzk3vtsWaEwcZpr6kNuuJ++1l1rGwq7j8OG
41YLf0p6gq+Pm2UcjiSDwM7Pa0P2CBZUiFTtObaN06iaVyce77Vqy0T9apQ9e++HG2NmBzsw6uey
QeIKQcHGBR7OgnNOlXduYs8MkYJ6Ie2/HU5g41YpeRwrls5Fp68tdQiJpvyxCIYusfmS29wCGjJ6
E6ydGycGNa0dpLldaQWTcn7lvsfEIQOGyzmYTKa51TRrW6k0iEqJaT8jMOgmwOc5xpuaF71dcgsV
n3vfVlsoxuvSqnulbnRSPnyo6tEexRZfkDsktDsLGBpT8rheLcOvJUfTktSIucU9DiHI3CeIlSzF
rNt4HtGleSU3QoQELasrRMrDMfdSdpkHc5aHONYuC+Z92XnEz565jr9r7GhtaNmfTvg1RED1ESEq
sqj2bWYJdkHjh7UCEDvINPfeLJsdV+IRH/OHIR3vjJJGZ9ceUdFvYtKdGi3lRKDvb3PxengZBxEu
UX7yJ3crS/e1ias1RfgmsaZVbT7X0j/0eRSKXKyN4ktjE9JxpU4BxQJbRGefiie60V0ci1fwcBum
4Xvbem7jct1NyDvkF8a1IeKvtZ+xF+XuukzGLbYxjD6KoHPUY4EiVZksP3RP39BTBVpPWaWTWd5F
+Nsjedvl9cCxrqz2w0Icpp+sJWv7uprsu5FmDMHsxjtF7KM3lOOp9/kIm4qGgBZv5tmFlYNZFx31
CFZVC5TZgsRSdWTD5Gog6TIRz54yVh1jyHwsLz7BGStdmmw1D3TW2GZNaNf4zojKDQKgx1ir72ju
brK03yalf3bHYqtQbVrRH5t9v5x/I38KtGY5cOsiqa2qi27Ya6WmjV9NO6mnoT0798goN7UkuZoD
IP4TfyoZbdq8PnPu1NvPWvNeFMnvHQPgpu6+JyNb67CEjl8EWIWwjzmHqnXh6LKIdI6Wye6t+mL4
leEqbg85efFOWDN5d5NpMxQi8M2zptrASqyTlOkvzan3sWasS9yziyQNnJIswDSN7256ct3qD3JI
tlGhbwWMVBoVL/K+S78mWYTq223HQ5KxVAhrJ3y5I1s9vi0073bc7SaGiIMQ4agv5xlZ64RmyjTl
mpk2EkMW5dbfZr7zkJr6oXJMlOKCVt/kxl/OTXDRD9a67vo/rRE9zGXqgJeBWuQ8l3sRpWtLGFct
VyzatdzWCl0ZfYdg5nyZd97WU91O6WTiNt6fXJ6d226EcaErt1Gnv+SZ2vnSO+oRdwqT6yFK7uxe
rnPrQeJMYqbzN1rvi7WQKL7o9IPrjZ0AORnimjnaMcLnYaz7q3Dz53quT3Qkib3oKZC44fTktOis
jKbcUgq99eMv9Pv7REUbmKBAB8pHCk4zxwugvr5GmCnc8tfj0uxaz10vdnwoZHHujBZ8LaKFwapt
SCxOa5OxJWPTnAM0OQYJ6Sc7Y6m/CIBa96MXKrvdAPptomwKP7t+PiWOo6+yuKiJjOg2iPDGINaN
KswjQgvL6D1C19B2/jFL4donRC0WJp0Ft0xhfcDA/1Iea6cD4GkaL8IGf4z1LUYy+1n87to4SGLI
gyY6LvUY1rZi7Xf+8CnyJpd0L5diX7XV14RQRL1LpAOta/9GLnXseuxRx2lFV3hT2vPbOGWPnZ/Q
FBUW0kAbk0da9gQF0FBfRR6UbyNWmtu/1p0Pb0yZrHwaFmjkfYzutRhOBj10bpVPmu0emp5Q4tag
iUV0DxfZ2hh3vTE8+gnIpbTEWVZD4Ld40mliA1l0nfiuLs1l7lTYLrreJZXMLFYCINSE/6AcKJ4i
57MyD/zTNBBTsb2LF6JIJjG+iKzc1pbaIPg9WNOumiEFy2Q/6/ZuQQ0zZxo+3AjubaM7ZAIyR8fk
OPF3KQRM2kfHvpjOSxGt6Rd+NKMHdGFVfyLdn4mQGHEpQjGiLS8Lzv/Qdx6BTeOhUIkMYtjF2j8M
4+0orYBDCwrbJrsdRYK5iYPOPOXEJ2uccSOEHQnN08mRe9aHx75H5eeJg8c9VNcGS1By6PR4l/ow
hLi1xq6xdcfooIvi3q6NaSWrfDPi42PRfqpmsTGqaC0zq95DZYvWQyde+5cUyKVoN3MLb94XWCAq
85rTDXAxIzdKlF0TYRpGB7P9pRp3nfuxeanUU3k7trn+/NkMKswH62HxkiNt7KcJcQGlMkYY71Nt
gatGQPouRX63Lxu6u0VmBAzidqZdIwXfTs0tLfWWx7TVHf8p7lPk5vKzmlDrY2TAcGQ7zl/E7FJI
BIWD2EdbHlo72vhSotzK1ln+PUwTush47WbU4xpsmKTQpdtjj96zGOx5FVm7ckwCC47NCOoMyHeR
+nfWWad0ND32Z6SnNxGbx9W+kPyE4ZM7ap/2SO1nt1XoJMjnRv8jJaZEFXujN3ZVoV20iThnl+Hl
aNNl1/3m3LV33eLtMYWKVw0BwZb3mNMOTJkUrdEHrbqStOIaM0t9Bn+I9xk2VYPw0BrUW4ewIViv
Og58w9wkdAQEDU3Zbgpj5aRmoFR6pLAIYhYgC7m744vdIjGsHVA6ok8k58O/4SuBgY8snaagip3V
7AwHqt2d3aFXm7RrZnJIrRieCXk2wV3dWuNCrdcabkKeJFijCx1MZxQorzs86O06T09d1v3yo3rd
DTgYpn2QJ93J7T+K+ZBNZdAzdqsXLJjE2v2V178d9PEDGuvpngI+WEoavDgySGPvefvSi3d69a4Z
T3r2rOefIz+6+zsy/eviJ6HPVjBG+orMzzVi4SAzyq23d9r5wFK86PDKyl15LTMpqHvd/ZwW9zGz
3LXTjHwMNq047K0QLDhkC1VbGT9mSFsmRcJS8uykxy56KW8EReWeMRfYmMZI729hRrsrT+yLJYh4
NA0HbzpoSYMpC1R5uQQWkEfivjGuPJoGJwTYTSehUdqb17j66LVXu9n70TGz7UsLie3231OZTphI
9GBiSFzdvW8YzN/+pLegHrsDVlrn4ojAifATa2/rDg2tDzFG4QJHQzfXdJ2D2fdvRanWMN5Bq4Pf
pgJKsjUPnrsz0o7oTe7ZBSMU7bW1rRO1GCeAEsd1Xfvy5HL1lhOtt6F9rWaaVZEW6Ja45AtAq9S3
oG/brIpwdjWC3HE2aI62BBDd5YV2nxRk2BgMpJAe0xmC2gt6s3/ISoq8nI9/NmbU4HivGZxdCJwt
EkRxHdEQ0ru1/Owtlk8nzNZm+tk0l+r+YEJvR3TqplH4u7lbsDZtdLmJJ41rO7euNXCt0RinBLOI
k9X5OwbRfZANZoSGnIeWvrcphnvEnl5QLtIPK5CxU8uZgYNpGxdcirN7Vw6qf9CK9gCfvhvKBTqR
NPpVzcDlpNo8OZpeFlgObvk+cC5JOnW/H5O6DxvVikfdSEB5yDCixNIufuXrJ5dJCWMRPNI04vUa
NUXf3WSdaHW+AqfOO2xw7ItuJ8ZWc7s/jC3no2bMM7V6jLfi7Wlr6R1xU53k1MfTn4fGFx/pIF6d
1mjvs0mUV1d7icfmiymeOFbKDBtQj7ufh3RKXJS0XoIlOJKPAdkmin7jlWwOGQoqfJz9TtzfHt00
hKi+bRKzQAAO0TRxhG4S4unBaNJbABFiQxLX9AcJ8oY+qNmlKSxo1ZjzBxkNlOoL14aQlVjJaInP
xcymIUiy29gS9VIp2+Li9xG6gio/xlMUv7vjs5rpz2ku9g2CGrcNnJ5lymCwriK8wFTX3ZGfh65P
pe2Xn/+2hYZpV6fgUxdyRz23jA8//1fR1t3GIL4cNJgFrOAtLxlGEl5mlk/wfOjpZrsL+mmc1o3u
mc9SHgdzEE9ePNDDIpQYwa2/qXSVvmmx+q+s1/4zyMLHztXTheXrnvibX22DWNXFQ2JAvjeoYLBS
9lzhFy9u1msb205YJTr1J0Zj8UVTqJJtfrKkE5+WrdvW2xrqLtIRUJbjwqEoR1GX9Z1B7zYxnwwK
+c1/4IL+E1NN869GyjcmxCfMT7D2m9j6Mu76q2Fgri09ADWuJo0Vl0k4LUE8yeWi9Trngzle69pc
XdEFRZd8uI22nVbe5Raj8SJaoqOz9FTrs8xZ5zdzli/3FZi7DBy7+d3WI7/BK6IjcEI42W6Jh4rH
4lhlIHS3B4LWvkvj+V//RMbtFf+VIvJt4lJwxHR9KCfT/utPFFeml9ZFogdU7d6pAwdAw83LJPD2
ogymCVatcf53a3qt5MsdNOG2QeRMz3lZ0otwHfHABxvU9qyuVi/97X/x+v5qwfvzjmON4oJY+3hO
GT+v/z9YNI6xL1DntnqAlygMi69wXLJ4t61sgmXKF/ofqUHf3LVxbkzGp0Wfm23Bu3f5eYjHaP2v
X5H5d29Rm7dKt2xi5SzhCePvqdaETXsDmok+EJ2BkMzQgPareqAVOy4noH0Ge8NTlnNl6OahdjRz
HyfA4GVcoJLLJrkHfkb5f4mdXJ0Fw912oIkh/EZ/ETdRUZtN7sO/fs0Yrv79VaMHdCHGTJsobtcj
Zfqvn3ONgwzHfgZyUyLKVxrUQUImzkmLCUu1G0bUhkHoODoSIRTAxM60vGXfyWEP2xSahW7ua2Vh
94meMO1qfeMZEeMQhLk+3a8kGly6K+VVNDmJl9iFkWEYiExkQVe21S6GLcFVcw66mPFjLpbLYhu/
6sQfQ8+oX8kP64OxNJyQTk43ppzSaccVMpKHxanu64V8PFbiABatDp2hZ6KYdcR+oW3oe3ieBXOA
cEixb6dOCieSsFaaGN/HeOAyMWxO+jh9q7n5ncr4o4iXfp07NzfYjnDLhSMxsz32V3QmD6ZFtB/K
5QzLBw79GJW2k/XWltPNH28YNjoWi73VLODQ8dFtPbE3OT+VM613P9NQUQzouPvm6GDRhWPGLk9J
f8O/BVMHjGmqfoQIHYGaZGV/R4b/mGqVcaD//OBa8kPz1C1jBSTWxWNNE0iBvQnww9tko/o2DRzx
Wg2bAM2gzMb5h/78acYbq4XjnauSOTrFaVnN79MoKW3Fy2wa8VZ5Cz+fg90oQY9Yd41vELQ0spbo
pdAe6qVyXsfBPylt9NEfA7mRgBoYU+5Th9GYiOqxOlCDYttIa6Iec2vlVJStDT84QoIhggzLn5Ud
WN0w7OOcFGl/OpumfW8X2HoN51JMbuAY83vvMzBD1KVGkk6t0jU3yhnoJ82If8dqDipNPo5t8W1I
SF7KbkJniHNt4v4GvLfrqIyIL/UjwJ4seY6pt/qR8W9fiRNjDONEgNxT2QCB9OXYrbEqJZ0PI8Nk
mY75CM9AjyIJ+GX0bcALOTG0eiQyhozmhy3oMcaxsbvdolFEvTpN8Qfbd4/r7PDMy8RDgFuWxLxO
h8dDF7d0j17lUlWkPsMO7Sb3zo9WU5yKOE7XjWwB8SwH4/uMsiTH77ikV0J1S4Cfmye7WZt9mMxd
K6Nin9fmC4eZP9KTZsCMqV1VVqo/9qnaeFn51KqE6EoSaOs8fh+BJjAt9LgozLhyDzbCSLyziC+1
vM2gM01w3O55psQCtZlp9JrHGo+lZnCeMVyb8S1GFNZcG4PooqF1ihckSRh/DZ9x5l9T2YexADfz
tOjTlW+w4XurzE+xVezdLnnOY6KGDBdxEx29NaYF17aLs32nM4IkFbS8tHSZ15NudAjCr4Clxr3y
Su9BtPhDiT5fdveVqjzqWx6mdPYuNmMDHC8vRRah4F5cNzAL6Qdyqt2jl+Lk1fTI7qox8R6lyBiG
NfaJ07oXTLb2yZBXW0sjkWHf5rt+qh8QxzAeT/pi1cXaF5DjU2KIe80rT4NdwOtT9U7/l6jzao5U
SbfoLyKCxPNKUd7KmxeiJbUSD4mHX39X9ZyI+6I4PXOmR1JB5mf2Xnvy9Uvsam2QdpUd5JN+W0o8
kmXcAd7tt47ACe85YofE6q3RKXnRPW0iQNDccVhnpP1YSLNYJRHvmydtXEpz6Jbt37Z2R2gG82+f
+XhpncVYKd36U5vOB3m0xtmXzm4R1FR2r4xVVi5nrVWYBqzqQbNyY/vPycImxkupAhFx9httQaWP
nbW58C8c2oy7xfeWmejQZqtPrjokSbtp7nzluJ3GQMS+CXLJzk56R4XREuia+c7CqHrT9bZ+Koos
xNZSshkR46VBthnqrFZ6HQaA2Rrt2TTj+GbGzQ3nD6ffNKMnyoAjaxPTRwOtoIvodaVp2CNlEj9H
AB1PXcr562pluZkjvA2RqikoX11ppxT8wDqnyc32DKqQuGH9zZtqU81GzfPfnrBQZwdJw2frYn6C
t6wv5h6xKLnXvDo3s0XMlyl1nIxuQBmDW0vPtU+jkO4xH5wnLJJYAJ7gELmbamDHr1xDYcAErZfq
zRKQc5kyyad5r3VUQ1k9hB2V1eSC3zRbfdtjiuKIH14YIq2Jc26qmMvMFj0CrtG7lWm7qrUqe7Kc
5MmHhnccy1GdceVtuhSZj06K86kVD9I0OEli97cuXaJGjcneMxxjvlG1WyPnqG+QIwzKK1fWRMKp
PcruSCe9SRSIsUjXL22u4gu2O1Oh8purBONG0l8mD+ekNJn0lAM7IDcPSxWRX+w77TnNaNn9Ln7W
fZMxv1adKpUea91bbg7dd+yg0LI1Bo9qyh6HrljpgHeINY58xBfFJW68r860Ko5XTmyDNwpN0CWp
a/cWxXBwB2N6rpA83p1R8Q56ArgcS6qLr7mAkeS0zzVcO6QQP7dFVj7iSQ3SGuy4YG6wMhcrDmyt
sc9mKlEZ4ceZmj7e26UPUteHUwYYm4IX5cfEYLcr+8PklAB6K+le8MNqG0RN4pCgtoYHrtrVMBrd
IW3s0GfUBbZ2BBdRxad/X2IfXTiSi0shOHIE+5h1W2bjJdaiZM/I42PppH3l+u23UVWhRO9RTbpL
9h7N9RfB1IzuYeLA3UqR1S7UYOAasSkDsBQt/n7wDNFFA+uywfA9Bu3k+cf/vlwJbp7TetjnBjIL
1jRss4sW+ZdDP1gwJIIxj5dDdDuA6sXad2OH1QEA4Norkx0Jie/NXUUesQtfxS1SfZGzfSlM41AX
KR67KmFEktb9sV+44y3HPtZZFJ1NZgnkbeEUzboChmN5ZNDNetaTcjyWBsSGurFZzLmLvUui4ilL
0o+2aLttB2WsRgrklPlLagzVGokcmi5B6EyXGWJjVvpr3TrpcaBLPTgZGzzlT1EQm744DNPSvHS1
9eh2aM+11rbXhWaJY2L432lv9yeGziENKDezaR46ee9WTQcE552xg2b9zDwf8kAVUUi6tbfWi5Yx
tx9zhY2NyUKxvnuhEM14OGlFr1q4vYhYVNLACxL1o1GyIIQrdbCNPL/5GWI/gt9fUXcagcIkub8D
a43GkDcshUVgAfw6xvRQLEvDzO/3VWwuW3vqYTxZyM8gQuaBWTdJGM1sfkaLbtxKEGaVicagZLEL
5i3s6yR0JvY6N3dC9kFSURW0aWruPa1tHgq6s5EkauzvotxnRn403Ny+jvBzEYipGf8/yV4M9YVq
HnkXMZNK78CiHy7CxQUYdeg8C/8yyPEuhxcOu3aXIFRdS+jg/Cw1NEk9a85WeRxmk0Kqq7tdiVcA
o8JVxEkZjKl29iRUTGEmhzJG5G9nWBiZkkJkzXosaEa0z7L8ubV165ho1DK9qwN5nX2iqQiACByn
soAcogJwGOKeVb9RzgMLr/yEbbtYudRRoSkY09QFdZqlYnmh+tPOGKlPXV+MO2TkMfiVQ230PYPA
Bl1edykbIi5mg4qJwvF9dtl7jPp3P6MCk4MRaqRWUJRwZlId7PC0XpaGu8LvEVW78LsCBQmL62Vv
5h5uyIKuifVXVqGecmWogSILCP+tDlPb/ffl3x8r9hx4W5s3uGnZ6d8XbApdMFLzbub2HsSXOIz0
vfnN0Xvx4CJ5DBdMWuFgFuGScVgvlkZPToD25I7HZJYPidV4qF5b/eAUU6hZS3toZ91ctVWEe9bX
sosL/ugyAEW4LAnBu5QOZNTrJeuatsku+v3Lv39ibJNdihnINldsuu51pjr5ojX7yoHuCpThTwWN
PF86ZJuOV7O+tOYNAfCgT33jwTSXsB8LxqxcS1LLgGL6vP2WLABIdfXO9PHCRk65LeYRCVeRkvi7
mMCyMyZMuLUlPdl1kdrbMEHq8bQaW6USw8Euy/OiDMk5h2xvNv1vw12eQHhVyCpI0u5P2Lxp29Jr
MiEP0EjuMxi9OughtnFivTlFf9Ti6SVr5a+sHAbW5SO0C0Llau3XVgUy9IX4ZtfkDqTOzhD1inx6
9PP8PdPQXevqgLq/CAquN/jHgLqtrsCGZ+91dNiBPbAOQE0MXdKcy41mJ1/+Uh3TNKuxrY+8X2zx
8J1a2l2m4GFiFamzVUh7wmpkLxihFIW9jmToTg0LfDZFcil1zrVWrtxFPttLv4ZV/qYWEukpro1g
in7bQenr0ZmzYJD5U1JZ3yRljNuuXmgutT5AMYbnQ55NZoihjy3Kb3GhuKNEKDAzGKH5Xk18t/EF
loMKu1ldkuyJaMsu8BzIZMxIURkJVNr3N4egg13DbAaZRbS2aQiDzjMozInn20yZFYepzpo4ihjj
qmmnIb4jToZ0JbxlgQPhO+j/pF0+78exRnid56GdF18KCdXa1KMt5YF2tBcqvpHhMO/SJ87KaUXZ
3G0q+dBhNV7pJvKpgTVVnSI7MBjuih5JmAfx2ZuUDF1zbaSs/vSITfscQLGouOPxA3UdG50EsHKE
XlDKhZfTyz/gN22cFkWYqTEDoGq+wQD1Q73R70Lz+bNgtkLARLeRrfWUjPNRpTunMlhxKeSHuY6k
qG+HL6KClr1qs20yTr9pld3GXlZbffym03scMwacbtG+yNa5/juWsskF4UIxbALY2FiJQoSSZbfc
9bM1j+zF58aMo7ZctyR7bMBm3DN6Ev4y/VTFqQrAJ2v7nLjzVHgnLD8/S9OAmIe0RPman72kPU69
VNgAFH1vNZ6ogw9Tb0bA4MHx5HXcrGu9ucjaQBnitV+ZzwqYemVDTDe3YutA9GMYbo59SRHavyMZ
5TjWy4aWHdBv7b+O92ut4GIMLaNdwpgXBXpZcyyG5Fw1yWdtjfo6twbEbVCAFP8hvi1kgeo5wiW+
0x3UZ3m/mlt+1NwoFxxD8o+BGJzoIafDsNO+l0zSdwUxEFtHQ4wxe744wud56NOiOlaJba8crASr
MjLWPtt3Hpp+2unCJU1wHp+0OqpQ8WWsV0tEuxwUQVxGxba2MWvgjw+8WOKMMOSH7Rd3tkmPyCHq
OfyFB1GDv2oyxB3vjCzbTd1NNop9Z9fvc4LAdS7VsiIVJWtZI43xrgDS1Djlc2lpK8Prri7pYmHl
QI+C//y3SLKXUsUQ/sygkNGDJSuJXjs6OYPhHksfJjS6e3vjZO9j7cGGzrZ6loiXaCHYt/JesmlO
jkMTjfgZ6r+jhyiQe4bns4H7QJvBSO8Fg8VRb1S7rtwci3C14E7qGRdUonq1yls6DS9Z0xNyonUS
+T6DJDhJYqXNKJot4Ci6HTWbxB8w97Svs96aoc+MFbLIxOgAfmNTjcUO6s9zkS3fzP5VYBeW9YDh
jS0OEAv/x+VeZzaCPz5Ov/JylDtsAaE0m2XnLd1DOcxE56XKD2bbidFSzSvVuXUY4YHDrIgErWwc
mmxeK5QRtG3Aj1dzKcp17PTnxhUEg+i1t/UdWlK3dKqbQhT37x80VeIliI1tscTo8BaZhYmTvPTO
YO5AGfzxOItPUVd8V5xjdjLp+8kh1meuaYugQ7MgJHUhTSXRPuxpgYU9uTBEMllXJxC7l2pCX4bu
pdhaukUIn/laNM3N4GFYZWn/qyl+fSAv9nWM77u465Nzs2MwEvcPPqkUq3zqsq028oSy1HlUz8oy
4ZabgCrgkVwyJTVUD6bcSq4OP2mtixLaj5dlezQ/h6Jw/lQFau/GSv7wc/rEQqDKoDVZw+3YeznK
ixETUKNlJyfLOwKW+oNrsTJDjOMbxcWZ8VwprTgjvdkQK+trL6koa74r9SHu9TRMAYdq4b6ZZIaY
SaO/zCg27TbvYKItZ1FZvz66sGPJblITjADqykyZl1ZFaLfsg2jvn2jziHga0/0CvI6lOMvKAm6S
C+q2RMZvYEhmh0teQ1t81kaW3pJk+Tb7iZYz/SEnwDkA4IQED/GvGGoR0MoUG2DOZRB79qmK+muU
FdW5zmWIi3kK/HpmySubA6zjamsU7qMFsrLmMdnmKXhziGNnx+4eJ94uquOJokz4bsjohq2ZQ4qA
UTQJ2M0WmAzvC69bUC3Lk96gUW+8B4Tt3s5i4ucV8xeKMpo4GDdA4dg0izjeJHZ8kx6AOOYNIZJu
ZkF2+rerEZamydAdtc5tQzysa8It79FAFP5R7D1jSOT/njPLbiFlRCIu9j12odo1z1pU2M9julWp
rA/F/dlPuF9fAdyEVg24cjTc5oV0mGfcVg1oYVdpA+cwWd6yN7cTbsLC9va6rhZkfstrn2YpfkyM
veOEoEHh3rA0VA0JFhY3WT6YV2dnsCXH0tHGff2vMZl2+Bleojs51ZgzYtm9hHibxiAw3Xf/6GA6
2sX8LrXcP2X8WqASSHRYDWMHu5VQdoGYy7lYwcg/e2gNIJtNGS1LSWlyP6nEPOyqaiIlxaSEV5GO
otyW52pymo1VnrJGL7ZFpZF7U0qgxHXYNBmqWNXvZ7d/7kztAbQzdKcWjb1P45572b5iEAQ7Ph/G
vR+7w7mAJBiONtIAJkjAWn3qYHQpuUx7qILpq9mP2U5rOx/+vvpyomlawVv9jJ3p5ltwxnzIpTbw
zYOhyFKXoPNBmyMhbesmjGoLdY/xmuTC26a/sY+FZLLdPYqq48K1txNpQ+8OlXSUy5OphaJ3t4k2
ZcxcSQUwkvfG1x7kgl1C5A/5ILJ1ywbFAnHhDu5nZ4JiBsEBj8eeqVJm5CQeTU+DXmUyJlS35kM0
MH2CIkrrO+E9QADptshnRqds17UjKG6mXlDkCEQd0TDfOMLAr6tXi4jVA9fqV1+b497UD5Ov2kOn
yTXVP4wO8wk/PBO0DjrnInwsd46xyeOLtqBDIJ1DbZLEPJscsSy8IV91zk/hKMipbX2J0oEuHgHK
qqvgC+ltQkprNe8tS1mBKOJrUkAmZUkTU1WnxmMag4LWGULgs5ng4KJf6pAOu0qEde4qxMjNTcC9
XdNT40tlAFda1XXSvL9LWpcHrOMfhHYV1n0vAhs6dVddm33mNUJSBsmJSOyr5/PDlPn4aC+o5BZY
uHBnUoSSen93jFNxxuc2Ee/AcJKInLHmEY/mcWwhDdWMBi8Ireka46BWyFzxTlQwlFooF36C2Dqv
X8C8G9DEUrHFKv0M8mXPpcvjqkXXFItguPSZuTWa5SdNGvFIUly7ndF/tDgEGbwh8+1KErFGIJQi
4iPOvJo079KXWzNRPQl6DmQkhLUihTpsWMJBaeM+LTHXpNqP4nXRqj1JNPyuIcuEDpzy0HITe4Mo
r2LrE334DTcjbtMQze9IGkaZg+WaLeON4OBvkg2MwOvJD3RAlYa9Nb7WuRUfmm767O55UMuDh5hU
knMTxFw4K6d6ShNE2bafDGsFdrzy9V/P9D7kQIQ6GO+V8jmxqY/SfQMN9AaOq+eVM6mu5gwRgJz8
DTzaeYWFlRCfLAFRO+lXo9uYhlkc5cTSx7/vBSRHVZlV9Q56Daq2yToVuQPPUy0viRSMYV7hdJPQ
N/RvXlu/uDjqKyeIYQTWo/QPen+NW4jB7PYqguNWnR33RMBhhRv6/GkszTO2YCT4Mc5kJQQIciQT
JJScSIDSmNvho0dFcayjCHGNhWjKwCqxsewaryF7/ZHRFooLBi16OtGAgWzG+kNT4Y9YHKn4mPdq
fnRIfXeVFRAPs5qsjubNTBAoo+JJ1ilJTX3pzRuby51BDLPSaYC4JDZiapDclWur+EY9uUt6yUs5
EH0VZ1tlMlUz+4r5f6cjTufBmOPAaWEbt7i3cQQv3F+ox5tC34DoycMF2fQUJceakCJcscxjVRwS
qffh8DAfK3oiNvVOecJpco9o+Cc/HlfCiR/8ti5OWAH0sKIdimts0rZds4qc522+MIBnsCcd3d62
B0buVoDQg1wBxlOZZxxIJytvyq2A7yxBWnK+a6pZg0lbFZFWrrAC1zvyM0uqZ6j8xHRgwC3IEc31
R30hTw9rYAU1Mh7WvePtDQ+nVj3b9aHlpsGuLDAf5Yopmuq2faYDnepjJtOIZWdSG+hCSDUbtCKs
9fjNkObatcZjnw/7ybCfVV2/Lnbk8rlnTthmzHfqq84uEzq1uMuQ2pDS7lLBPmW8Z1ZrKZD4djlW
3cjrQwetGrzn/pQP98wYYD85an7XxrEVK2SwZskPxT7qniwCgsnXdXdjTdlrDg8yqICD0W6+VY3/
PXfIoet0CfEHmsEcDdS585yty4yFJeBqXDPu1i+Gc6N7WzztsB0jOO3W7L068XNtAqcVo32JC2fe
6DbPcb9MqynhF5j6MManpFvzm/x1WqPYtr0xbVTKdKQp2xMbivrm3vXUDW9aXSMJRrHD8DgGVlg2
0ab1iL7SLkIytmiYM/mUutOQnkmKSklcqO4kqoqAeFhraCy52RVIDJQaakMBbK3d2VxWOmjgLeW6
j+d7/rBRCWSOPZ6HsXmu7JRtsJEzNlzkuyi1j0q308MolbkmkGDon1WfYymRH3W7ZVh2nmeIbHXG
vNGe5oMsvOdeuTFKDiG4uZhsTLNrPkv6NmYxzpth+DWUluaet4RnxMpkF7gkl2xSloYMXMs39idX
yF3L2liuM0OMA95M+OVu9lAKQ3uJC7wUpFMCh7XafZuPW7cb7IuPUWY1LAZRbzR+FLVs+yrD2Qsj
3Y33BLIlbmgEfbWrc+fZTFnYliJddbxJ4aSxR4X2meLdwXjs5BEA29pL10I6v7bN+lqNahXNRrkt
K1fdci0l37xvX1n3RbuozqPrWNbuCkuv+pjkrk/drZlH4h0B3LxV9t7ONLXz2zFioTf/nbomOfRn
YcPSKqAc05RYDwvqOWk3H23VGFtQEzaq1+S9dtu9YqEymB8+QR2IWtM1z6WGXpL3M6K9j4lVGq2c
oVgyQ9LyGKt4cGPtKL1WiK4tZIsT8s3VXTCURsVeG2nkJ7yTqDdPfsd/42UYN7U0fp1JfI0Mizb0
mYoq9KychKGJ0SOUQdZ5mXyP02q6pmDsKAmMlTupdAun58Ej7g11HwG185Nm37Mru+ss7B4EHO2M
Y+8ZF3y0Rvo6IaoTMUBoj4YmKGbr3UETp7qKhIEhXjhhcjbfmCndAegByjnUcLyZS8tQz+mGZyrd
tWuwMU205kGm+gMVYhR27LfXY1Z+u3BtMZb8W6Dyy+fbCiUNeXWwvJQd+5imfFj6b9SL/OiXBnTD
gV3nRAauyNF0ByJzraOR6PvWM9WHltgBZ3aPpPDBRD4eOGOEjYgnyB+hPHZUyTiY8lfiOivasSQN
VeNeS8g/q6Qb4WRW/qMtUpsJJ9WC7XZGUBt2QriAtU8nRjRsPTYVmln2ag+RZX+0VvdU5Y2z7Ts+
Snf829imCKwSWIph9LcZo37ODCqMZ/1SpSxF/a7EHWmLgMqsXGv3LoXwJ9CHrLfMIsJcFkGMADp/
38+iwJysuA8Ve56V6GA5dHn/nEFz3FIigvKhvZpMJOnOFd/OsJSh7WKfxJVO7ZGLlXGd2sw9FOq9
neoB5cc08Fe3R866mOl70mMX+/UyPte4S8sDuYNPxhT/oUd4MWwiREjVOIyexlrN5/Mg4Nxh8jcP
/t9Yc7YzhG9GbzWjOosQs7y+luzNNp1FhO2CNzKHfAsPaEt+xc+iAFjkQAwDw5t+Jon5D1GUkeCS
MiYGVDU/XmOWQeuPPggReV0M3s17gBlApmzbImXwFg8DdkkVA2ECAW/0S9DlH4OzBKSJu1mmJqY/
lHRexnLRO7gr/Ti/MpxbCz/fMZ33Q8XvNMfcCmaWnW1FkI3ZOHTCnNf+oH0h/taQGDaOCMokXgt9
3DusPVierEUvaEay+MOPZtylR6F7m85ttpog5hcJFBES2DC6j7phcIwMZun1t1G6jKQuJbelnA5m
914bao/hZnHHM7EnGWq2oLGHcdcKB2CCALXbfbqZ+TuPzQdAxDdVj+9+8el24g9LrNpymaaIJl1V
kf84WHAPS+e8tNiqrL4oQqFRM4H+SN78BPGxZmxG0177pu0ERUn7Un5YqI3WMDF9dE54Xh2M2blH
Tm3Z6Bh4IGjLkcktqhbGAP2m7iFZQtTuIu1kjHcMekTHONJColmAul2dHUYIa3iMalVtZ2v5dHOT
yAZe7tKJcE9o34gxFWJRzQvBLW8aUd5w8V9mYkE5Z2w4R0r0GH7EiLSmU9yGVD2xhaEw0esdFzQo
zpkCXYoEK5jFmkd70Jrut8zBYFZdT3RMkj51ZnSwnIPpXyvJ9EYkxikiz5A8DopPW+DDdZoAwMOE
gtqmB0NHiVIwZ6Sp8zzUgqVI5Mzbhaiozpd4DQAu2xBOmmjLquER7fNJ5XQvhJbcUw9xE9vWT496
BlMbNas1WVugnX8LL/1rjNpn17AUit0qLGfEEPqEX2qclq+SfGbmDJ96Bfxaz4m1U8tPviCvsyLr
B/X9LrLEZ1uZz26NjoyQgjsxIV3+Llr7FC+vcKnfanPu1s49/dH5xUlX4UNHDbq0f+keaL1MFnSZ
sfUIlwGUIvLXykz+9i14Q6wuorbMVeM6Osaj7llnTbJaVN+GXgzecZYp2wcASz6PkEGYFtBU+B+s
HObaQrrXufrKasSNvgW7HWQwldHAOGPxWRkuOm4D/RTdzLUxSSadbIAspAZrvAjZIa9oRSaT/EE5
NDZ2CXWLCpxJsqPFkok84rm1G76RtBl+Yh3hbokFNgAyRjqIfFc2jqO6tb90UoBZKrgoW3qoClaF
CD8ffrpSbzbR1L/HE4efl7ffdlTfxgUjsNv1TWiAx+n67hDzKVkzV5Zsqr93E31Ifc+SAyiM5Mev
HnQo0oo+26l4flsUjrA+ITVoIx4Ffn0IeHHfgpbu2xijMpql41yMD0VD59GM3bmvFQdTme48hzVQ
G1H3F3SYODNmHFXpdRmja1P5/aZJmc+ks/9WFTUfsFFqvJ3OjqQqoCOWx7uNjBjkFnoEgK4mNw5t
0EGhhuWs6EFHS/TlBshpPoNUv1pOka8TgYbIdiKxtb3yw2yMlb5ke+7lYlUQ/j7k80ZAw8b8wpMx
GXWxJ6A2W49NIz+oCXAGAZFzMPkxLiIfVU9h0qVB7I4WU2GY6hNmCtkU3snrn6XDk9OD9g0WNIUK
Bxlbo+4rkvXfMkGqpOz3Xs9HPLDcWjzW+6UkvgKfbuDq3s7gPWoQzhjCOfeWuTP9/E+q3sw54tjU
7pcZdhJPseuTiFSKgcV/mgMNKA0wUi4lprA+sTo7mwakhiLLijB7tKV53NBHNYQOS4eIM5XoNxXF
R6aKw7bMl/yJ+PnRFjtiKI+IpqLAZ3XJ6k+tM02/FgveGRd2xRqc3l0rKtfpsKFwrIhm4fuRufbO
zEO1ukkOAZR7i9Ipi4hqjd1P3Amdr7Np5l9kb6/WFSAtyki22FxsQRbPX1iov6Mq+iSirb1nPqer
pF6Asa3nZqQHSRLeIF/vWENOVzEnP0aGsALlA3M0iTXToJZEgtYGHqaf++mYjt2HLfyvaHJuabXL
VMb6aLKAfMEEp5Cof3p7RdOzUtIc9s6YvxkzH7JquebhM6GKfWAq3QeyH2/EB7GxqdyUl4CjaCkD
5YGOr7rODvlJ4k3kypuL/KzPSD9IGRV2DHptvuUad9yq6+jL5ZCEjY2VC+DBxWn16QCXlqQxF4sQ
HsxHE/ORZMDLrVUJ6iLLYe1jQ5gUQE7ZqVMUUOGtjOjbl/Fet7sE8I/2Q2v5M3pwsCyJzV7m/G09
ufPsu0GelfV31JJG1XJEB77m/5n87nlAVwG0wQwyi7ILhpiz9kE4pcLcj0sL/adh11BX3iEa8++O
THI5d+94A9+NNnqTFNEvEGr/5kwhMJu4V9H67wmcc5LpLGbEGZFoItrMtQc/vZm3zPHTlTPWu7SK
fthOfJYqP6NGD9ksEAWIasFhGKSrumSijYg1Kd8LjGCJZZJ6L2L+t850oMV6SPpDNbnbsbZ3DSMd
nbYtzO4/buGQKGAlRENlRL2BX4LCMmMrcp+QTB2iYcXNxn640CfwcQdpkUKQC2bwjeQcyX20lGGG
Su8Q/0alYawX4op4N1CvlvajEdnUyOlVuMkJ3pBk7rGPwH0FSUfMB3babuXZ1QZTEuIPTYZR4n33
RGkG9+aMXVNx5xf57a92F/J45R3mBm+JuqHeeJViTOwhvO8xaez0Wcfpr8tsu0DEtNSJ7emfNNbO
gyX/tNzGIfN0pnWOejcbu7mfa5/+XIa1Ofyqu0tenvSS86PO//bTnnRbQpYEJifDZOKTFvnGEu49
onx5mCRwx7GbV43Z/5kMo7kmdYnANf3MKCgo20bCk/XZ3mcU1UHEvOxmJXejbxV2/Q8V8s7Pmj/j
yFWcviYIWYhiR8vlWC2DD8nCYfHGMNbpxbKijte9SrY5kS0ChSlX1PvgSwzNjOpDBGthwhKOKaMH
Pil+sruo25H0TuqDva5tHZxNhG6rFOZ6sicZtJ1gbtuSiDlrZDeK3wRTsyM6sKepc6HmWFaaJU9u
wjR4ZubeV1WD7c0iDa6HqqaJlUDvFcS2twF8/qbbsNargbmiZgNFKwgAalqT6Ewrf+fT2cRVRCgk
aAGljy9punzkann0xvFXYJsuRgSyMX6r+6DXQi0RSpF/sMaFahPliukddB9jWcJRjZzJ00taaDBC
FceexbwcPbnNdogj3OcF4oaLWBD3/qa3jO+S7DMSCL0JvoCiWOWonOi6Ql3HFzshYfHLJL9k+mI/
3f9k+WBCeQKnQ1tazQNYkCcPLdsACwj5npk3ZF2XT6MWOT9xDMsG9c4KE/W4lX5/32bzJSYqIB3N
q2TwUbm9eB6h9l97vXsaEnsSu1HG7fWfXcsTwIVysNorH30EsLnpgyjB11561W9i/zQKv2/BIzUg
nXwoOWmR0UEP0RBgz53wz6lWeAMIE+TXKNS08/9/cWAA1RlHuUEsL+5xtIeWnX8NxFxvYkrOr9bT
KP8grnsVM0aM/EUc3Y3T5DcMrXcAJz+/oXOACo4uzVEkvrk6OVRBVQuWKUnyovzhai5xRRwrhjYG
TtOad7kKAdHxaAqUtLLL4NjnlSIIwWSAnEWBUScFAprx0pXQ4wPTkA9Sd1gs3w107d1ZRwV4m4Bn
3p0gzUH6Tf7gFETrkSPC2KMcvgwwD23tRy81VveQcaKDaZ2WwazGhbQkvziLmPnx/RtYNEc8A++P
cLm+pL4/v9ftqmVIxtm2PCbk865sb5xuCVkcxESbzlGmmP6Szlj2//NF2TZsAaLnyhM1Jb2y8dJG
g/uYJ+7fqHGTXeeAtC8HoGxpN+hfueNEj1qc9kCD8NtaVGAQlPjstDS/AY8waTPdvzN+xiC1CvMc
ZR1ZWt1kbBdSP+8uUFKmkueqLbFOT5leMO2ZtBeBK2JTOAbMl4JpTR5FcBiZjVuQkutpbreE1zPO
7oT2unBAka7UlCfXrM6mkXhg/ZBf6q2aUQkQjKXVJIeNSF4Up3jFRwW2fOvdsasK7hXXXfSMrZy9
zFI80/BR0TfZFMrF8ldxrBV0Us+8Uf+lCQLLG4N8LA4NxMXwn7fw3xdXvw8xEP8RVNZUF+o4Yl44
Nv/Z6KBN4nEgfNmvE/Gc6EST8m1nG4fEn7L12sM8Ws1JNwmO8/qnBoRjOekWIKIVaJTmiRzBkRbh
8d8fOi9aQmbQP5nRNzjz5WuObhme6euYj/O7A6i19YR99OKBj9gxIlwRXPCH1jX+/vt42O+RVQ78
KSOX07sPxqrilM+fgP0MvOXdq9ma60KPUUn55tbsY/WIdVYpqs0YoRfgggj8jOMDUJLi+A9tWto8
UnZTHlqNmPKsp0Dyhmjy8TnSPlWpfZxbft06K0/NSa9GM6ZXWoRu+79nzpzaai3G4lhY/slcesik
Vv/o+NVvPidckVGBVE+hjX8rMv3GeGd+IDYK3aLmey9lVQXDhFNzcrTLv081ETBa/4+p81qSE2m3
6BMRgUvMbXnbptpJuiFkZvAugUzg6c8CTcR/biqkGY2mu6vI/Mzea1PZvitjkLdhUAGyfoZUXZvr
m5yidtNXZ0qPn81UzR9zz741J10+RpnwrQ5/Ub6qj6Ear1qgkkyga7NXQ08uQYa5oVm+T6OYd+sH
JbEoISeL9UxC+jH6KkosFDcysfd4T8JjROf5gl7E3ykfdUjSqF+9bsvffiK+4tDey3bMTnHv2se6
6ahudPc84fbaibHvICn780mZZYhmI6v43MemvI1u8RWO3QQ8FXgArYx3UIyZH+Qco/ro3wPbbd5a
e+bwSwK4WitC2WwZw+EVCTZWEc4cPQRGOOyLyz41EGAl/d2xlqB6oplPdgG+xdEOyXqZ9bMuyL2X
I35iZJoAE+QYH1oXeWoEnHh9YQ+YnDphfFm+3V0Dp2fstfwqsqenjlRFXABxAjFz1MycixBWZsAy
n9ddG9Dpa5m0RM017MoALukqaE5KlZSwk78rQkEtMo3vMRI3OIiAZzLDtGi2OUJi13xVpPuu+err
Sy8wVisCr3c4gcNnjyX/vdXhfo6RqTg6aT5YZDcImOQRkqPGxmURiAKvwveq+W3MUyLd2ZIwsPCx
RiQdyhmn+kdDHOMkfDDGKq4BNuRNToaz1zny55SD7yiFwNyROE+4RLpbVsj3NmhwFnid8Z00PsZe
/viiJvkzmxx5y7y+PmR+HCOyEAzAEjHDkiSRFdpNU99zMM1bMfvVybAVnZWf+wAapYDOarQEwyK9
aGWTvXALmq98/Z/2MBEOVw3psaEFfqW7WBz/YHwhC4K1tQ04hMKdTkWIDaDoC/EWpCmAwAIUnJcT
Zuhl6FStrIPNSNXOWKs9BZL0PCdjlTeUEeFOlanuONWiqyR7butb7FI0OXYvUYOC16CM36i5La8D
cpfrZM7lNWfGeIi63qi3GUlFW2KSIvIneckHvH7OwMKslKQNr88C0Q3bkUTOQcAcWP+UQaL7vWSM
0doR8G0LPYHlGN1jfUlnOmNI3Dz2yHAT0/7I2mXAyibmVJIiYgz1p5AUb7Gf1OfMA5XkpXl7KUwq
N9udzIMbDxaucnirGBXD1wkJQqWT9Gh4cwOrnC9OwWG6MMp6y5pgugm7uphVq19zwh1X5HRUARyx
kgoyUx9ynQ/RJ3JGxMJph0YrTc4xMUW/kBqBI0o/Hc8/xSIUe02g6clT2XiOveGl7YPqaQjlT2sB
Snjki1lNdHbG+TLF6T9ks8Tnxmz0BdXr+ELGKwr5me+z9INvk0IfaQEGSIT79yUYq1en6Ovn0kzd
Iy3hd+0jcPLQG37vNEADy5h+zZPHFAjNofSV8+WUM7Vx3ehbKcFjK+PWGe5NmWBIBXDIJ395iXX5
QWJjcmT/FV78Ngwv66/M3iTxz2qK0xQNpz4e2it5Vf+9VCN54GZeJP8GIUPigLGn9k8WwXnOOMz7
TkI/LxD+X236ZfjS3m19kZP2bkyunv/ajMtink//O1Qogf2dV2BqY0al3I1h6CcfFtXl72UCILVE
5Xwqo7mnZYpkdvVjwnbDeDKyC7oee48HwwG05zpXVpjOdf1tXGTpkZUes5GquYnlBSNt0aNsRXqZ
lDAX2XzcQZ6xN14aPgRRwc3OmdIISLa3DCcYukvSQhtvDLpDUhnjUbvtzhz8Q1HPI6dMM948Pxhv
1UT46cYHM90iGMTkYk97xXG9N4igxNPdPShofZSV+/U3zHf6R6JUd2pjQh4adyRYyO8Bp1N8tuaM
cddhe8Hj3PFkl9V+LYVrxQ+36R8plsG3kPGTH3XZF6LwAoBdSUJa7WVf5AgCGKNOPlokvTdO98So
vn9q4q5/Wn9rRBFE4a58bnq+SJIgqSmWd42e8v+//P1nFSp87Ldsw8xjy2r3OoBEOM1z+ly4umeN
vtDxZ/qDO4cb1Wu7dwflsppwBaGMDpJ8c6k8UMKhVigz1tmEKgiu5Y961H9WUERtDC9AhdtjXzbe
p1/CYi4WLEHse6wUCJ0xi5BvGVX2XObywNiUqOwhpgquNXPWLK0OQRelf/jPQasGLO8WUfSuWKIl
ysVxlHfUhUbRshF0gDS1snvOg4mbyU2eMhB1oENi81IjAWIx+GhnNGJGZMuXOlhklG3hPlvuYf1N
xElAUWT8aKuaJYQ58BlkZ/W99vPb3DaHrI/KJ2sJnMBiwZljB69sE8tLlsAIV8KCR9MHJb2+P+LY
ncNTYwT60NlVdDCdYnwzPfbGvpcl5yRG+yAyaHMaIJMf989g2LjDggJLh5OxhMm94T31hqNRBTZy
bpY6lpLN8e/JYyk+deMu6JPknscmgvq2T084wt0dfoXqIFoSOCNtGXfD1zCWC/m77+hSQuqI92Fq
w71rBcXNFqxAqlRwDpnUG3kSX9xU/66ji59P2etacdYO4aFMduC+k1mZjLxz643tOw4sMIWermJP
CdKab2mB2DyYBO2DFvcxUwFCfwWY9Z3NHHA/tyTMns0ujk+WIJYehTcbj6I+jUC/s8K3btViXM8K
QsYqjVOnWX7LvYdibXY+IimvehjCU1jYASBXEjk2CMXCXQJi74qzWtQoH+yFLVyWe1uNcOSzyENY
MsOhY2Pcs2oIkePHzvjLI8EYs4FCE7tU/E4/m+fILf7YRMw9o77ndl3e+Mzsf1emeLbdzriaaUKN
7e181PwMyhMWKT1I8hzxqOvV/AjGKYBBun7DokcEsB6tmOr/O1rtyPmmzMgFD06Jz+ZBXOe4I2ki
CGBYJ/jDrPiJWJr5ttYDPpYQ9HU0DCtPJcB1sidYJ9x4WDanTSqlPhhp+mI2w8lyPHCf3UKDpxdB
JPUvC8D4hGwdc5uVuyQDlyXvXmLVt6ob9xMJmUfiUf79Xy2IZsy49/3wmREGcaqYDN4iAENDYbeY
1Xp7ONQI3DZywW4QdRxdbcDV+xB4LfAhhTw/aXK+qJiWmg7r2PFxvoxuEOyEW+38HMbHBiB4IHoW
3xkbhcRVLCx1RwwzNqtjCj+GHnN4sYoGTk7J25DMSUzqukAyDaM0mZIfWmp2xmUKqwYPUTjWwz3l
At4NY/DNL30YZ9345Fo8fGNV9D8cQnhVUFyosa13xUTzNSPEjVFwH4XylcUaFrZYzudsnvYEt3jf
jcmK97IXgIwy7zwwc3lFywjmvOVWaiW+nB4UbIFfP8jZk1lh7IB/kajcwjQ81gvvVTCO3SBJ/N0x
GxMp0pYNGXjMs0ubJ2KlfhgU3FkpeNBTKpKNY2EGZuTpndkFXoN1bMEmlUm1dS+xk/hwQ/qzG+gB
JXxiX90cK+HQ4wgrmxanNaOe5fanZ0j6jxn+oMDr+N9/xVTi25hX1UvX8u/w/CIy3g6tR6ZnUpvb
9cu2Atbq8SBcbOawJoh1uGtGl9u/7R3cBjJBoVnfZ2eMF4H9Oe04QYWberu/H3vc2jtnUuKSu2FM
YwGxJy86ms+sPK93Ss8PZl8TSRC7aOxw0jWYTF5kisTLTtW3rOwEF1YUXkhAml+V/doVAXpXJoO0
4iOCgiXzCD8SAWhL4w8cROx6Nkk0Xlm0j4FKkWOIx9510csQ1vfikzE5QO94QqNTP1l40N2T24XN
ZaqS8e7hyATeuJS4pMl/pbH8+Ps4xzrVZ6JGEOw17imKbP9DNVBpsHL9veMHqxbbMTPV0bANsa8g
puxV5LsHi5kZuRiyuzA2uXkiqE/dQKG7tuVYH+ZCw1VUr9xo8jWlG8HYwUq2a7rXqXS/G1mY3CqX
rFCGkIIw2HYH5GdgZOvyjMepPPt6Zi9j4eGLiRdZM48CW70BfWJNoPgoBXV+IVow2OZ+5DzREiLd
TTr7Eqez+yUqhsbhdG6qorzbNa5Na4ANgO7wSmBuR6ASw62p5z9mpsDQmTGKIsbmujYXRhnd/t5L
XkRJT9jNfmzV8Jgas1t27MVn545fk8oYWHg6eNUh4ZvLvby+hMrDADWRIBEW/uf/ahB7ctn/zCAm
OgjDtzji9IhQDRIyv5zuM5a0naoSVsg+J1HiWd+SZFBvXpGTfrW8dbbGr0XV+r/6dXaxayKJruVN
EGA6uoN5WyPl1xdJMMnGb6ps78GRuclhoKoDF8GSrsGDtfyzyO2cE3GoLznn8jOTD1CqvWy26yjC
GQKSWxg6cINHfHGhiX/TRZSDm5dcqdKn/jAa3zy6aaoPIGqeZYWDz67j/BEjjO3olQOCmD9Nj/Iy
KfseV5SimPY6/8yA6ArV+6sC0nfxwVqRkeoEPaG2LGyA14Kqqm7lBFrCHeP4+rfIzpCuxRMfWSmM
dwN45cWs2+KTQx8y2eI7N1qbXYmEixLF7Fi72f0eKbMi9g/1u9zqMj97+cDite3vWcuCoZikcysb
39qTaxsuILQH8v5f5Nj0z9q2Iti6VvmjA7gGMKzjXc7n95ogpUyExr1zwx/VwjcLBnqhdcBIkUha
U9RaV4Czt7WzHwywhkuRw1ZF71PXi48WCqDTzGxny8eU87LMDQY2MZW3J9QTCVLVUdSGxH/Lb80l
JEBl01MsBoUwhYQNmXbO0+gJErmqLjyOdc1mzXHEldjMZyNlctLGdXivAst+eGb71th4nKSgeGf8
g/hUmPqpU9Zv6BDTLdbVI03N7JEY4V3OoG1rUwGFiTo86sumoGtt+OoYLRJoWwTbk3G0IR834yzp
mQDt6lZDWgExQmVAgnnSkCi3fMKpXMkX0MLk2IDOArGYnQYPTqL+iRvDxS8Wa/aXaRCDsRyxtLMC
JPSJ63z2BkBo2YKEW1BzKVU1nu3I26+fS1uE2GO8/ILCLjpJWGDbuhwpWSLv6kEJORqhRKQTQBT3
XejaNg3wzZhIS3fJfMThTWBb7VIWVWKOz+vz7E6yBqcXUVoVRXEWmTzOwAkumdbmDRO3hLpDHVQL
mZ+HAZuP2yQ4gJeptOUjuqutDqZBMbKKd5MfWeMUn3YMxhqnoM1iHm7ZeklEAYEkU6wQnQTmLUwy
RGFZEV5YViyRw+zXKfk84jfsYcsMevwmqB+3le3vNZiCvTMN7pMR17/tdmq5CvjRWCgW50oQ+qvI
c7fox69PuYtbk2EM51H84phiergiYYsuIVApVtS4RzLK3vUQrYjW3Bsarj8j6vFFdL8Tw6lO/WQN
WCOwpEpliEsNdMHo2+mZWA78DWtGoGUS4IWgKL9nqvxBM18+AsP8nuejcRClLy+zpH3wk+ju9eKM
6LR8B1GNM3ogbdl9VI7TbnlSw52jg+5BegEUkcRQ90Qq/cQ2+KEgAh379f9VRma/Y6MeHGEcOBio
x/GkCwBQpV4iOeesBC+/qInmZaAzLPOd9VeBnVGa2N5LPOYY7oq0xVAPHQfBBxnY9YiTZiaYloyk
maUD82nuXY443ylPcPvDHdEGatct7VWfjT/XMYk9IeOkIDSWgnDu+ZYK+zZqG+/pMpdiVqE36x8U
hV+8FASPTJXxw1eSZ0YzGoozBKh/LzDZ8EDolimHWydLHJFXm4z8y2abDu1H7whmli42/7ohDDpt
k2eGqKTUlOn0gnfMwcpKSJrPnHnXuADkjcDdRQs4MUtsMp+dVqDfouuwa2Ib4Ce5iCeqGqLChKgn
MUP7lk7Ye6X17i45aUI40dGOC7VrjXtCKfNvEdS/op7CgoIzOI7kGFUOluYe8sUpwr5yJuI6J0y9
YRuriK4NGI7utRvKI95HDmozvlhm0l4bmAfn0IFhol2emoyjB32ZUfjgb5cUuhlfEQ7zMAcz5Ii3
yIZPjIxrCvw/AWJA6iuswRUP8dH0k/7CRgzRdtwC1wt9FnhLgZFFU3lzqv9+sGYfmf+A5sPKVllX
xblCJ+Mg1gI6cDZU92nocv5lZKV8tLWD2mJpiJBqmZcuPNRKLGtkkb06i2yEwORwOxHEdaRk+dlO
GhBFO54V44NDOSIuDxjP7KjEa+LrBvFZ5BTzMqQP9N0GVAhT/L0XIf5jw6KOQcPAwZfRgj7I2seU
Rm9qLOkFRvYVAdm5KMJgpSS4rcK2PBEsNr4Uodc8DVGl3rRwCAK2rZO13Hror4dz54tLRgjojQGa
89LogUWQTdWP7WonUrJkrPRDyTY8Vtrf1NJdSOzFtCnBh5wdbjvWs/bNDex6W1dp+uwbMItrouXE
MuCRPp4OLsjoHMQ/OXoBTC1/VYfc6eKnOLsRdWdLFBQowPqHPYMuM3P+xxU39iW1neClSxsFrsj/
xqS3+JBsVgyRoZdKNN0CQT2UrjPgZWzc6ypk9FGyJHUynAy8oYYpwQ0uS15cx3sjNsSVbOuatO/y
j1V508lRJZ755UeKf79lI+79i8MWjxCHEG8JcPVUDuYhEVV3D3scB2yHFKaNrLmGdffdMph8B605
kmbqcZ469MbNnJ6rxmNeJuyzU5Ujj2BxQRnqnK0KLS+2tvljmBD0w82/RsL1ni0vBOkJWNrIOsDM
Xgsid/ma6qr30EzQAdB5OHcfB/RuXm43R7J9GWvf2SFYBrlaVldMJPM1CONmT9DCrUWXjakLwy/V
7ldfd791rMWlcIifMEBbAkqR433CDLuwDUltHUr4nLDTemwtNszjvIxPmYu0KtH4ktadadw7+bGP
aRSJaG9fcJmulek6E/MjoU+mfss99ZiGBJy/YnR6XX5rdY9srh30vuOIWmsYkIbLBliO6oqz13Ct
CD18toyzFwFJiDSW0O3OskBplwJhOJ/pS9vVIeR8Mzq3BnOWpbXRIHrvaiY01WiJfOCRtvFr9+z8
FRBWQZ5WnNvG2bUTGHw2azzgAvyLIuYw4XF3HPOpMVK5XbcUDcU+bIW6u4BYf6UeK7eoEKI7KbYB
7mDh3usZ7DT+wptXOy5uKm66sWZGwWbpqpzYvgqQaPu4KYtT3pNtWA8zpLe4Hp47qotPoqThxIu8
23pDQqgJUl/CDwG0mkHyBiucc+YAySf70xAUva3FmB2pfbAPBV1xxGrL3dUF1WZ2OEYtOTMgSMZh
S25qSfyAcVFZUL6oRaZSGe5vkF60lOb8FdhGAdAlgpZYRBArgjE/jUH+QPKP/DDgD1mLUTLryxfS
b086b4pv7SCO6DljAquMD5TfWyMI/GuCjP/GucEkPfnV0fJCyBpvlA/I+aLhMmc1km2QSlls9tfJ
SPQudqW7mXrn4ddRcKzK+YgIs7jDFyPBzHiOmJAxMMveKitIfvnBtnJNsAT5bNxtFoZIyv8s8pQj
oPr8hiHzDaq/eQFg+AhL3DFm/QFGoH4heLM7+bbKd2O1eL5iaIzgXjf4GEcGqDZAV/QYAKCjljkY
NbEB2ylPkJNmTc3KeHnK2npMTt6yyujL8VKVoUmZYU77pBX0KQKLX5jUBk73k6Ucda1ceu6eCZwc
eX6iR7fsN7va4g417RtQsGA3LW9Tlpn//o+r2tr9yVXoGHLZfscxiCVa+9Z2tlxmWfbo8u7bzrGt
Bvp1SrQAg+p5HFgwT6P1owhQgzMunr6JKRn2feDDIFs+Vk1TmU+oJZiG8q1Orf++Io2RWl1mgSQo
KNuIvVDZXJ1lOSr8TF8oilnb+U8KpgLhzpo5nLooFSQ3UzXfvTkpL6jPfOAeDEb7vvX22dB097W4
U4XdvwyA+Nwgjt7qnGzTkcrjkE6ti+ecK8XN4Y8QQo5uorF/8iPat8gEhna03iys/WdND4uNwQi3
gCLafTdDpIDFld2kN4LPjvKZSSmq88BELk5DUmxloSZSdfsM8SjdR2f4p6EGaNmb3gtR9Mnd0cjL
1h8A9jz/DQTOsA3i8RAxf/sGV2JJG/b92jqtnZ6LxOgWFrJnc0p9Y+tPN4L+55UpnOsxYOxLXW2Y
U7ArkQ1se6PvLlHXfWWCmE477H7Egl0mhwyRSoUT3ONSD0eBCVwY8NXkWulNCU5ZxlAYopn8Mhf3
/m7Pi1QWF27Bpej+R/OFSZ5ofHfrD0VrzdEq60lfBjt5NefkqE3bfJr9SN2ztL7+HVLM2Q7DjUHi
PCxc2NXddx3Gn+b0W8rsuzXCs1h7B47y6FIWw3xiOIVcZJ7E0TH+aHCUT2O2M+eA4qdi9k9zjN/A
6TM2LkXzqgu4bwGCA7Yr+Cf7RUGQjXN8TeaRCe4iDDTSLn93q/krMUimRj8hCbLQtP3apr9ZD9eB
dLkZSbAgbTRqna8Q2MjyCTUlXSPr3iu+fhPt58koovInIj5EoYphulf/BOGzZzLrb8K2fZZLPPSi
DrF8UifX909i8Pcdm8xpwrKP7vyA48PpyAVNe8gRMpB9EwCEeukwgT2YAPLXYoI71gKvCaqw+aqZ
lh7zWQPKJfhqj9dMbLoihWc+I56FBk3Bv7RfpkX9zuiZoWYRtcxCx7e4hzERLoeG4eYhSSCoCRwf
cBNGOYdJwOwsjtPwxY9LVkO14WxUb19YhtX7yY+acwHmB02gZAW31NV5AN0/m0g8MJyounjz79hw
8PCv08C23WH/Nd4T2IBbW+Ffb331KIEcPCepd6mJ4ck32S9ZBfqOHSzdzBLNGAMfqjR00du4mcoD
nFDsMEMAq6yhJsPWOL60SMmUaSXvtk1Fh2jongggXQi4ANIXZrhpW86XwC0BbKLaBO4XjrcuVr+a
DgWGywb/mqnMuDrmeSB078Ayy9yvJ+kyBTTGvnhJiCuJU2Aq7rBLFxmAGmjH60QXx3TRfGiyTuYh
G38FHrbCKXifgDkibxfPacTuyTQNeWq04n1ljrBTY5UcMNvhV16ed8QZJ8SNBSGt+UIFQncghuDo
zTAEB21OhygoLdSg7/ZQMD7ObWBWWAtThgCBB3Oapnuz4uEZ/+DFWpvYOCCXzbPq8LnysZ9rh7lV
zKc7LkNWFotyPcF5edWSURhTW0ZpVuyrg4jlJ7EP88nQCtA++3wAwNE1TYZj5tYXhXTIPS0Sxs7m
M67mOXw2R9A+Q04YUArwXcSgfWILRXyIxeZUG/kSOwxuYXla3Ea9aEuPVxix6mDicdxIcgW9JBsP
HaPocvsVl5hBRF+Mr7FX9EjlAMcXrXmBbfrL0nHxnAreMoNV0fKJHto6JY+KHa9sqm81Ko6TXy8/
tU6HS+OKQGYkPBwYxhkQm37H5BHvZKd++JwAuyofP6t0No6TjWO36GF1GpUHunT5KK8XWQxX9aDo
INbLImcKiOWW4VTfDmCAg+/zrHlDHFRinwWr4KVoMRVqW/YJzl8NSx1k882xp6vVzOFnE335SMcO
cjKH3bLJXAdkTBe/1mHjHJKjWJLSQEwqoV5sg5o9AyFOXEXsLfZdk6h0eKl5DsK3STho16VQlSNu
CkZSK8cszMiywF+eJYyscezXB2+1z4HvNTclXp64nn6EC4MvlIe1dTGmJU+hpe5cxz50LP6z6/uP
3oe0Af14m5nyyUf/csY3KW/4xXbjsuhoNVDWynQ+6BcR8q1dUM+HMtTDeF3f7s6xi13Lp/vN+JMV
AslulTGU9pg1uGly8M0uOtmegTMyC+ovSl/6s7DLzr1NAl6RhuLoi55UPQPgwVh4u8gewqvp/HDA
WzNxB1gE9q+6hCB9IteeqLs7QGUrYt6f4hzJ2DKPMAkrCTOU8RMxkgzg2mNb+NGhLVOQWmwpjDCk
ufbT8B47hKNMDAJZaajqShqD3AwgKKupCv+2qSLw7RfGGZgSY4rvcQScxRVtIEg8sfg17jJEssz8
eDTlEUV5/tKkEjYLHPgzz+VEsln8xvXXLkVEeu3F/FM7dfI2g6N8nUZYgQ5pQee/Y49qkB6waN0S
gFJXBxKamk9niRXHorRh55veXJzRfxc0uUsWh1Fp3qxgBCwOV6CZA6bGwmkB7rXtWyetZcXaoNei
X7XgQTwjIYKlQwbgTUXTv7Wuhj04ifYBqflDlLP5NZOKnivE6KCuOX+L6KegsFOjp+4NyNx7mjug
XSwUMIawngpydLV6H1B3fpsVBMMRsdZmFb/wTryHIzIdLQVzpNGh8rCsj2Bg5MDKDcNXiLovSwVw
vmUrxwTiCUsw4kOTSdtyA7PhO4ZFpp91h62rm8boneEBCnaNMZ1uo1wnf8KKLzodwr/FBHvF8A5R
EEHRm+Z52FVR8+1vRsBabPj2Ugo7sn/Avt6Q4BluMzLaN0NniJtlh9kunR2xVUzbD7kLXK+Y/P5S
N4Uk7YsrE4UhSHOAAmdpmnDAasYVF0+mzhed1MBlkZ/5ppEwpHEzn3Q/Nk8iCD9TQ39DyLxHFVC8
QgkNrtH6p9q6dbnkKHDmvH1LAv0Rx5I4KR5l2BfFtlg623EoPCAG3Xgeca87SrEvpwBBXEL1NKKK
O1Wdhf5pEDgh8OenBFue65kweGY55jnAer4lxPeIijt/brosuRcE1oAM2stxnB6T1d4gkcZXMaDe
anpN8u1SBVeY4hqkoQf+Kn2Z658ko5CiQkSemZbg4oZAXahhChrYs4Fmelo+1T3oJeUeCHrsH11m
P5Gl651bl8mXhwWaRQ+3Wl94IGbip5QV7TPjJwTTy00h44Q9i3b2y0bjucKbt0OOjLHN+LfwLANG
2Nw9K57UtveiiyrQ6zim+6tuBUFhPYppJzPjb005MKIgb8EQ4WfrJvMlAi5D3AJop1U46VNj7mgq
/xQBgs+OafB75Rj/apa80Au8P6F/q4vXzp7rr3og7T3pug8ZwpfOZ9v5GpoA3f7Y49QjyobAX26k
tWxYz0cjZKE810m5F0lgfOadwyTfTsi0WGaaTt0eVwg1nhJ42tHCXV82O61D8RfG2PO5b/NT4CLx
W1udzmowZ5WBhZye76+wIwkmE5dWit2MHKl9Nfj5bopMTvyl9bPs8qfkezhXKIQqHk8rz6cdeSTt
9xC97ObOwKZ+ICpHlCRqvf9bNtSFEbIw0BByrP4sJemZsVaAk6PwMAewUCoqs8P6YZPSfw1jhU4M
oPe7ttpyg635uQdgjaiGe8jGJXuYl+14nXp/1p+OJxkvF0hmHq4Gj9gLisBVH8toByrcMgnyFjgb
skd/t57XXdbadHXLoLYOUxYXonc+ULEDIiegkJGL9dTFhn9GjqcYMOKbwpO39Cyo7MgzqFNmUIEO
DyZxiRvPLgjeGStyGrqkekYOPO1NpJfXvHmRRiIeecIW3e+DJ8vuYRL6v+WSfggnJtmWEvuu9kii
SsMljgQnrF32rylrh9O6iUWwdpbta2iML93S4cm0/bTG6kbF1Xy3G9IPMY0g225LOjWAu1Lk0Qee
Q9b7Y3RhfogTS/vDpZtg5qRTDbsf584JngkJQ6L8FuEZM0kW6kNUOK3ysUngpcR93Ew/fIckMATU
RHiOmwx/4FHPCsxTxviyXsg9AuS7EwVsPVVymMvY2A6WdF+0VPj1mpZVFFVU/Nq8h3YEOkVCTVIe
FB3VLo6Y5s2BqfXbWeLyELYwDNIlVZhfZpf1ozAPaXP1HFbz1jwWzyPjgs1Yp7e269z/Pu96TowL
E0moPxGAYI9m/7+rGqVnuZ15W1uwOxj61tKB+7tEDuOgAWpYKUM15KlwfTYP4cR0XGfjxYwHZNVp
A9xTgJBaPyIMH+tzAo66T1QDJ9z75s1F/mhCkT2GcHxdZujETtS3QrbRuQ8Sfg6V9aZMR33F5qaf
yuQlyl6NuEyfhxlHX5HP/i11+9PcNA7gQ+Q0UKnVGw6RjgUUDrUCiMJm/ZT/Pd5YAKNgRjLDJfI+
kxxM/vh41rmbkXMp946lk+f1JUVR2fvQy6HouaChx+TQo8c9jHNP3pff1GdNOOkuxH2EaHK6rX1G
3UanqjbaO9syei4T/pwoY/fsSvaGqlPJhwXUiSgVvghSP9aKTdhGCMGsZ3IxVfUudaPiiN/RsWX/
LWsJ8komFwGBMtRRGWjPiaiGRedDdK30Yjwpk7z8Sqr6JRyS/CuoukNqoZpv0sz5yJsc7ARp4tvO
Ql+EVfULF0G5a102OGUYvKYhC551ouSGITvbGMURyiwaA+jTThyZ54mbmb+R0OpKYfmkSAS/is2y
BpZfEWvr+nN3qlIkMVvEpOX0IVVsw70TL3hCzFW6jwjpyYjAVlud8xiRXJxYvWanxfBOiIxFtr05
72kCevj+RvCIi/7eg5tH4oWpErYfqILJZYIzOAmp8KUXfnZevB8mzzx1fvPhhYF1F7XjLPgV37/o
fHy1hiJ9koP81RtkN4ogqR+jzZgvDAGRS7bJTGh+TemIhcafH+vJhjMqIWyb7PDJ7YHsayZFSRqC
nk+d5v5f2+b79mXqgs8w1PEXeXgj9viAa7WDXzotgVhW39Fq4qg6lxzetBMIiGXI+g04bdaeOsRe
Vyu37rUDLb0lGzuOlDrBK/iXEZx5TXEj7CXOnZ1ctggZ3VTu4+USdsDAc44dBvvqnRPTWFCrQt3M
sJFbZDRM2MMpBd47nnnoqCzHpBh2bmlPt7/P3iojOvUFG4FwaBLYcggyK/rBLeP5+ZZD0WAMYZqP
MYuSSzVUX6Q5JOeozX7x3SRvSIn6jcos+9p6fvPpM2/ej8aIrl1RC5hDX+xNOyOPOpjEm9e9FEvF
14zhcDGC5CC0TB9BOcMc8f4IZRJ4UXfdq5+Ucm+U6Z8Ax+qDm5/toGMWR8gk3KtVTWRmCqGgMjV7
GjGBwFAleXlT5++yrp2vyAthbcwJcJi5/O2G9a84JfIMsCdK7slU42bsSnkd2ty9Zb15tTTJspj6
5K+AVW+ZFP86eet/gR6mV8q8f/zJ/Fw2DofRBxxYps0r4UKg6O6oWRR9FT+oCqX5zpLcBDitAWSA
39hay04Qa01+h3+MbALEEEPZHmWqWTjhe9SW9gk2u482LPeuCLfgZ8gi+AInhmDZjZMf5mCUl9CC
DqQGq9znalj0Sv/H2Jk1x41kWfqvlOkdNVjdgbbOeogIRCA2MrhLeoFREoV9XxzAr58PrJzprGqz
njFLoyVFKhQL4H793nO+Y4OeqZLqSh893RU6A3zug/Rx8tpndwWrjG1h+PZkjpcWk8he2OGjbEVB
/xCqxVBo0UXlH/qYcCSOFW2Gf17EroR+i0YEb1A0vlhMz89WjQ9iiUs8wH1zTcZwvM+7BCJZqS1/
lh6thkT0c2SH74ku6RCXB/yskEvpNB1znmYwmOhBB91MvprKpRWVF9mVUOblDV4BbU4qZ47nu3F1
f6houIi+dhibYw3JMqZliHaedIk9pEJI+ux6egnFlH5XP0Y2ApZK3pURjpT1u7EoykuZ4UbgaOq8
VqhId8JmyggOKgnkgiYI7PQP25VEFH32W0RsXz5z/cwEMSdoVT3POLCUyZOeDO6THWF0jTkTlW32
VXOy6RqvcH8TT4cVM2mOLPr81jBUQRG7i9+WoQZkhhvi8/iUdmWECaYiDqYgSXnSzek6MvkChFSg
DPlsQoT5e/YpJ+wdmBrKy8/2UFhBlbbD2XIP+jwQ87B2H1mfLWbFIJrWwp74UtXWQFG6ifJ2HILE
GvR7x/ZeF0aoMKDIUjLwHuBhBluhDcNzhtqIRPpmeYsyDwQDvwv+hrPjFGkoPjvEN15UItnsrD3T
fONbltCOHQr9Mkf9t2XVISoLPlnkaNZpkt34jIPlvUee6QMNxozvDNrrpOQpYuD+OA71Fpk99qq2
Nx/Y6WFoVznT9aJLAHWNpxAXFtf5QPJAW5l+yIOOYphQ7RTH7LPUNrxE7qq2yh5N6aX3XtHieUnz
r90v+m3TNUeQ8c8+DERQbC1F5VxpDkBl7CvtaDCQ20FJJPYSRdreW91/sXQqeCAjO1LWmn4UR9Ej
G8MPyjGM/B3pzURJBHmWXwd6mWdn7cKlZvYbvqvNyqOM3ZTPj5+DyqVPvLs8r74xelEXTUmG5YsP
+2A5UkPasMBHcSTHfDriQ5825RLQJGAoUTM9b8diPHy2kCHx++OgMwnMAa72/TQeZC6nbVVl8TaZ
yuqnSmp0NHHxGg7d15qB7cYZzeyWulpyxfwmtisLy/4RESlSsr1VzBqJLWmsBpBX3r2mbXeL9Q5d
7vpdrkPwtab8ZM9m47Mo5mzSBDZqlf4UTpXxghyI8AzmeXDtij1zdXlsjTja0rgsX2R+ynKi60lK
Rh9nPaxpBmgrmUFG7TtUwPtZw5ExLDpvE3aWGl0KrwHDo+c4FQIp+gctjazUgHo1NDnUkNF5tOnd
+DRHVvAtDIY16bYv3P6AFQ48M/r4NEYdEz44msp3jNdaHBoD0SVtJe6WwhxJzx2eDNJ2sH5AxtVa
+dZ4UADakhijhUM0fl32Kgm+0YXYAlAgOydTvzt/Js79r5/Tf0Qf1Z9Rid0//pPvf1b13CZR3P/b
t/94rgr++8/17/zf3/nXv/GPa/KTk1f1u/8ff+vwUd29Fx/dv//Svzwy//qfz2733r//yzd+STDJ
/DB8tPPjRzfk/eez4HWsv/n/+8O/fXw+yvNcf/zx5Wc1lP36aFFSlV/+/NHx1x9f0D38JZpvffw/
f7i+gD++PPOBFWBRuv79v/+1D5Rzf3wR4u/ChSCLCIOvwpXOl7+pj/Unjvl328b86BmWa7iMN8lq
LFkt4j++2ObfJVeNLQmqsxzDEeRodhVQlj++WM7fDdvQPZ3oSl0IWxdf/s/L/5eP8b8+1r+VQ3Gr
MLN2f3wxvC//khdJV9xwBSMdh4ciAtP6twTMRgENAG7ugTIRoB/nhkGZyRpDc4fRcVrujXC6mqWh
BbOrMbWY6uhioPqi6RMOZPNp+86q571sUewxniD+1CSVIh/iX41pasFf3tw/n/1fn625phr+Jd3y
89l6Ju+nkI6LRfjf4kVrdymHLMV4KRxG3RrUt53XmYdV7rkrGtPg5EummsPAicEeY7EkLS+GXp4F
C+q2pSDamy5pPnRSs6Cdsd1zZvS1poAzxUlxPytmel4tXlIbXQInhWXaNc1cBGPl4Q2GnaGPRXT9
n1+U/d9elHAtwzB13WK/8jA58qL/EomZuYxAB9p2PvYRB15ej1uhUvl3qrH88E9r5wyhNrYsY4s0
3T6N+hTS4o6SN1afdJ9YiCc268joOGHzaFXYndErvKfWMsEJK8y7mHSnLT50jgnZUAYItUiWcWfv
JhLtTaC7OaU4H9U0TWenB1RBPM0e7gpqlGo04LAr2wx0Z9rPUzWeITZgfkc8vONM7QV6IU5eihks
MZzndplHAi6aaTfVsj67pDiB5blD/fRN5nb1/0ibdaS5fuB/vSAExwiLG8UxTEfohrXGjf7lvasL
fTTwlHbA4+B8WB0aF40mArB4VHR6JgNSi6O7QqEstWQdP4Ut/eJZFu5XrDTfclXNH5hlkcTl7SHW
nOHiCo69jrwYTHR3nG43yqiA4tJl8HXMUhH96a00taeoW4xt6I8MJ3ceoJrDMnQB4lh7sBGc96zl
Ywqu3IsAo2kU8yCB9s48T+RCRycdBsHJUmQODJNvFd684+VR/jGx4gqrvyVAVXMRVC6y/SGXRO3E
qvARoctjsf6ZgyO07Ht1QsEr8mgzDaW6abJiJFQ6OYotBBweDhABoRB4KlrJvlGvM7GgCfhuH7JS
ua+sDrkBSiaUBkx0ONrgjPkttTRDVEYnBT+aiZcn6gINiuqGsz+dP+dDxBl5hg2DeSeW7U6frw4T
rahJzmHzqJOZB75taTAyVx81wAScGxLRgrfosN7HKxrp7hFB2ffGIr9tdnkPGUrIU1ow0dCSat+7
IwAnt8n3KMG3FRVrGQ+/mb2zQRIZ4VUglVz7YOrJvVdyD7uLQFYtH5ceXpjNEuxbMdiMysA0YmZo
qG1naYIKcA5oYVMHlj1hgQrVRcXG1oKpdQrb7sS1vl9w5m5h4dwcHYFdObqfcjO0UJUECJRUB7jH
TxzEmiMZq+Omz569NJpp1267Wk+3UQ/7ioDOgK11SwnADk5MHiF/lt/T2YxI1BjjLPQtgcdO6Z29
s9PKho7HIT1r5fQgE82h4emdyGQ7hY1MHsxMM2B/zCpwOYPdZfHCIr3QJ5oGqMrQEPxRd54cVyPo
NddeZ7pbW8C89daRyxvNOhWwKoPjsM+pCqfAsAUov2R8xHp1lgz/t6wg7UUrj12P/z5TOI84V6sD
gzyxcXRHO3VxerKcgzm16LrdySKIyHzsOglG0nXLfV8QyzYZyS4C5lBY/ch4E80Js3pxyuOYcbik
UoyLkUbHpJFwMAzfQ0fn2oxIYVIyToO8b0jQxMRZ6tE38sqnAKcgIVJVgSc8T2EbtNEBDj19nzlr
7noGFoyUsdbvGlLItlOIX8iNyMVsLIomwCZZJjm7LdbeHquDTNKBLcHN9wWPfxiSeA20kz5SJ7Fj
hnys3IgIooITBv0iLkB7uDQ1SSat3gZ9SlOxWQ2AUVnjVf/U+4B5anwT9Y+0wre6tdw7haZ2s4yy
2GfM/FblOxa/xEoIjuHyMLQmOZqowBdUHXddLcbjoNwn5ONDgFz3zVPWcjbL10YOkJ6h+G/yRoht
Rf76xoQntXHZNXbWqEUBGOdl39XJDZ4hErqiIzeoiIORhCgc/tFBN8W1MLpbW1nfydR90ejx+G0c
50HS8BRTB4VAMTK9rS33a04hfMma8Kqh+erwKg2kux3Ig5G7ziDzlQz6HXNMrALarG0L5ita7YCG
rEDEF57nu327ZkaArtXrOdou3qK41ZnclsJDBB2iyZcZ+NpIO5eMYICaGt9mE/MzMt2gjnC0AkPG
hNujJ0SSO3Jy3XtL85PDL2B5DTxKAYWGae/8TSuTd/DJ4HPdeA7cAi9rxfPR7RSBlBHaJ71dA+Bk
rc4yny/UW+0e9zgwAK37bepef4jrDi95aQRl2Cqklzy6UYGxtEvCgqqlSCBWoO7C5ExWF1lsAzKu
9wlaYRPzC5ybjVdtNDidD1RIrTFf66n/jYeMlSouJ7YKR6F1r+qt3tCUyfoeEarJ7BDlcg1WE+FL
Er4IHH5HYqi3WjE7Gw0iHyoaGEydxmgpHeeStGu+dFg6dMaXgbEodYHUop+ESSKqG/0UwMuuFmlX
qLuI5lxUi9MRXVgqyXhIpEkQTrs8VPlk3Kwcpd8iol1fIDKKmljixYysfVpqydfEaXzLReSDCeU2
WVZ1bxoEKnceWRxuu1QPY6tQdDtYHicW7buob+KtTRQwFC8HR8EWgbV2s7sBBhTJC90cudfBs6E0
RlPgKB6yKu//68uMSDAtG4Hbgk86JJd66w3279nT7GcDQYMPoSrdxy2T2AUN83FpRxbiTIljP63w
Ulo1dyp1HoTT1s+50RExYhK30kC7Q4+GjFzVAJzKc1JEPaRXXJ85sSDwLpzYdzSuy86V02EC9rOZ
1mw3121mlHioBigPr23nEvJt/IwAGa6R768gGUqoppz6UrAqI0lM0Njeuc7Kc3rUNe6kzCO4SOoC
KSLqDKi/34fmQG+aE9js/CTUVOyzIW9oE5jN6fP/Pr/QjIr3LIMvjuPWJwl4UvfNGFKnrqcBXfgt
c8AkmFLXC+reYYWH+UBthyTd8pjculH/oLQ5eSsM88WrKsQgXnzK6xobS568enb4zVHFGLgUKI7b
i9PnFxp9CJhiuErJMkuAZ82CNQx5Q9rHKBua7oNYhOi+TMfuBRSVbHDv5zGBRvUIx4AEjKmmKKIr
1qOeqv1pcGJmLMS0RTHRQ3g33D2qX0YZGzAW6RVvMyycYWa26mCdaKc6voyjn1aD89IU+lVOKjur
0DJ3DdxvhqYAeOo0JwbRX8bZPU/rl2L1F9UNlH0jZ9jSdTPZFXF4HhfSO+L1vuz4434pu5ulaW9U
rXR6i2XNEH3XbUAbrao9bkNxXpiVbgoDc9aiMEdNUfItTqJkmybxvG+JrSIPgriqfpqXfTjwqcZt
Svqv09zIJMKZzVzMd8Z8R5b2xQxz8JqW5QYJ+X9EZUsqI2db2Gi5arzTO6Fj2O0yMlESFjMDGMqG
fAblVynA2bTj3ZMM/LCUEhWt6JJWaIO32oLG29Inn7Lv2TaGYztEWAkMF2ARghGkQjDMiP6pO/WD
YD5rl+HJ8d1yEdskDn8t2fw7UjKluz4SwjTOv6Dd1z4zbpjimYgg0EdM8DAio12uNiFVDaoB4s3Q
35zDOenuJLnAhzlBKFPluXuWis6t3UXwDQFs0pWCbqWzowqwGP2s9Qc6qHucfs1NhKQ/5M4IHnkq
kPFHZXmZ8hrUOTzjE0uYdkBsj4sbI+9cphEsogql8zT4rVneeAtbyIo9NceiP3HSUadixfu7yjk6
tUBPGZJPmH60KZLb3u4UAR2ncXJM0nLd5JoSDRxNmJKgn71Ucc65joyIreuiZPDScDu68h2PEXz3
pP1mAwLIJ/fle7TkUdBo1as0HfvOlPT65t6uz1MZ/aS7qfkrSX5DygqmH+4nQFbjJqSQQqkKUtZ1
Q7Ymt+p+9SQgkR4eQxm/1nLiBBa+tgNs+nahG9XAD9CzHwPJi3slHe7VBo+wXJfuhIih1rmiyIyD
TJjDuZwEC8CkRvyUeE2Nau73ChOC14Eac2v7dxYpEDLecN93DDxjh92sTMgGLcWD4booAOy7ouaz
mUYEf6ZQL6yMo7Qtn9MqGe+FtpFIXnfGyFAOWTTd385h6Gf1baBH6O/n8WDLkhN+DNg8bckVUDjm
yK0jTbbS6ZOF5r1w295v0pG0d8/8pS+99FlWKU2ycfLdcXH9OBzoi9dUIyHCQ6ZIGHxAaF4IVuFN
JfBaTZCfAKUwSp9XuRjzWNe1WR/UtWKeCCIx28a1HzsdHAlwyx50x5oW5UnFHG/S2H5mppIfyii+
ueAZ0UAIb4toGyembZ7TXg17Yw1uSKfWuieSGUOgw5BqyF/m0LqBoKMqHbg9RYLSV+PIADmyo8Zi
mSvtrZdyIvOKIypbxOJDARK2/urxSTjNj7lymbA14c5UzM/q7oaEMN+avL27f6JaBEeetg/LNXjW
vs7rF5RqOw5NGq+4YlQEWmU3mUviy4JWhF5UbxFTKzwA2sz9rZrb55cQIUHLToT4aSOKybikVn1e
OIk/ROtYtVuG8xrbKPpnXNLRdXbmDw6qj90y9aAIIuOF0OgXpTMfzl28MXHVo3rV7fve1noYgKCL
lgS+dAIFzHafB5Vg2G4ZdQq72keFZvyYdG9rz+PyrVcxHMVaf6sEt7hLxN4dZt+I1n3pfW9a2IW1
IX+lffFb9ilzXY0Iy2i2WEzz9RA7NsZNzwxng/8i/Wkn8OFHBPnNdOjZJ7YZQadX1C1n6TL+q3sP
J4XpoY4dF/uQQgTw+2hFsGLEJwe7PTdMVk+jO76HJoBQ6dWOH/dArpdieXWbMSGKuobjYY/h/Wjn
7wQyJULbhn07XNLhhvEMnUUyeUeoJ8nZwG63Acbk7kbHjA49Q/tni/bxIYRQlVPNoBwtwwAH7LTr
FtjovWVaJIHY4jlboEClUf7Ru8bXiJbRW0HQjZ8oVnyC2TpScMn000ok6qnjvqlx9PaKTOH9nMwH
cJ39k20Qo9YJAsDRHE0ndu5405GDfD/JBPmUbI5Db04BqEFYmx5HATuMU8Rac/jVAj7NpzLh5yU3
Jp8k75cjvKBT1dd5ucVV1SNjo2PfWBwgiyHap870Imtyx6BDBzi5D2LK2+2cQLvQlHpS4zKdixia
bJx1r4I5bFJ5h9iFMVjhPgsGwdRjcb4zARFv+YicwDVIjy1XYZlhKQ8Xpvehd+21b4E/Il3TbrUx
vM4pyZiNBgWIdodNNHEg4Zhzx7v6UUQctHskG1DVx32YKIZqrBFaxhpptQSA1KXU9rbXIIisbP0t
FsTjkGp3hlMEtl1eGtoZ+3BpTDy3DpoI4VTHaBR3SWOZN1uDxQ+o/j2LY+txVvW9GFSxS/Ns2EP3
fydsFVO3DoKjS17Jvjm5GtWEWELzuxNq9Dyz+mfhmlj56nqhtzCsAUkz4a9F3e9T2n7P9ggoPcub
bOtFmb1T9ZyBGDLSXZ82JWAKTW2XsDVf0wzwH2FZ90OavoZKZhjn9B9sKBqqB/IOYb1GL+SOAM9k
Zz/GGWE8MzJFKvTB2pb96B6LTCwvUJjnSQIAiIS6M8K5eiwidODpAaqj9yJsV3vS2KOLYeQ7pTmP
0Gt9G8zuUMTlS9/0w1WSQLoxGM6/DaFFPH2CeouWFFCJnKW4kXPDGImfWrr+K15c7e7zh7O8iFhL
X/Gf3qGb6C82qkNdi6bXEZj7Vc06rjW5qFcY6dmplkS6we9Vr1ODMU9nBuP3bxzx5rcwNAjWMk2X
WnRcKFz1oDG0/MnSq/jRMNT187essE5ODZvHTg1MTLOckIiuUxi717/UWdVzrkmHJaVQz24B1m/9
LW9o3HO2yjJGYQdDuFivuN5+kDsaILCpX23VvSogeK4uva1KR9Mv54WwRQiW5ERZPuC5nenU8ynH
+rip6+Zlkn14wCoOG36kqgUsEuA8SAhevafKpOkXawRXjSmcK12fdroITV+WxG5aIaUCAWrZhhYZ
MCM3DuKKLm0q70n7JXTIvC16WFI+gYZ2TML1tLwPN2EkUKy6m56ULuxljbZ3c+eG6p35HqeujQrN
fe84QJy9LCTIqFq27mCfqk6nypSdzm8RBTIIJsyOgZ6t5po2idIlUWEdvjEK7RJpnD+zItosu6td
rNNSvKLeiw7jCCs+rFuNLKlL36fwH6SHnE2TpExiv73NrYnd3XGp8wEs91YpEddT0Jhtdh1MSgHO
P/Utn7vvi4fVDvH2S1xSHmZ8pMxgPbK514+wWqzl2kXEKYM809PuW2xHzd7s9O+D5NJ2S83a9W0L
W28Ka/SPRA/NFpp8EO57izbz2A4a2cLDMU8XPAknQ2ndVrZmeBbxh0bOHgLikYk88+vItt6XNnzI
BoGnaYHPF0bgOoYWEmmk48rCwKeRZFyNCHDqpWh26UA6BUZaDMxd+ECA/bzbey65lzR9Hszp2CmU
AnUvyNZNrrErcNqR7Q10PcPuCgY5nTE16gshilB9KR6Md9gUwNGH/NxT0OywMFlbJyWnzI09bHAW
u20Y59u6dqj3luU5he3og5FljN8/OHFbBSgLP5DQgsKnI+dypbN3auQLgNjZFNVKaUbVSjRDBjfA
oCOxtGI3G6xLaw5rFn3v6/hbl6ttTUKIRoVJs3QVqVr1lop52ZTEQ16WrLjDZX6oemU8NvSDSlKL
LkMT9f4skv4ZmtHN7b8ZBAOcidZFwFZhxI9T67wsnNlK0i+yguSjPhRfzYl1pAxTOkBi9A6Z2YK3
hjDqly6JT5rzTqNzRcQYO4zn9aEqSG2Z2jVzqweXGYnkI8prjeSI/hrT/vHn+cDQAjX6wj61Ws+s
jJJhsugTs+LAEo0XKGdze847EyE5zOJtOxf6RjO7/oibG51l25Z7AARtI6BzC+OiuWm6r3VO90zB
Tjl4tZ2JHTRZ2WJRb0KRRjWppda1zXo+LidTHBb10K/oNKGhyXag+RZmRKgg8wILfWYUZEjWxnPl
SgK86J70sVq1jZKlRSDH0GfrbPfTB92qO60kAMzw3AO81bdEtI+In9ptPXfiPNYu5FokerrMf3hS
vkSGQcSGt3zvKczoaDkFOlLDeElNKKhTqfpt5pVIyWjI7UABgUgIUTlr7GCbSl4i0AgbvadHW4Wa
B+1UYi6omMSZvoVVneYpG1q6Jtgm9UVVJFfkFsfXzqJ5SNwP+sdm3yTtNU94PNeMkxMRiBAZjoZm
nlK737kad/28RoLWYfTVG2EmYWNi4CEnChdjCqzF3S+mPQWE4HBVa2usmHZXh2bFcXcixhIJpW3t
WlbV8ybTJ2K3c0pqto9xlxtj0NttEdSzYBqAPZ6dDGpzieb1MpRdQ4og7x39CFOO9QnQFih/lQEU
z/oTM9p7x/NIF7f76ByCyzrRoWysvDxLbSmPDitm3pViPw/ji9Zk+sER2mtOI/GCDY3baU51Tjvu
qwX6xNfnONCse4eOw7EyVqYcTZfnltau04X3XjgUd54qHhniOzdJvg3Butb3muXBV3KqjiPp0/oy
v9TRcNMK9IqVEbX7gjgak1Q+n2g63CDpSkxgK2Iz93BwPn7WQAZG8z4M1dPAG8XVMT4QUsu0gunC
qaLMQCmRP069mLdgZEBieoKjG8cgpzbeDYkwqTT6AjNUfzKMiiQgq9/HIfOwCFnlRhfWD4NW7baN
V2IPFO9jQ+qqaBcOzKZAIU1EIZCB9oYog+BthjYTAt6jwMK2Cy1ArEnfgXmlPN54nvtRULmoMVN+
61ERqhc3hMyPhN+8DjMnQBHSB2pWu11ty+9Y7uSdNq7izRLVQz29Ujy19wL/786VVBMqc0ABqvgN
8dfFVt64swyUm1Naw8aJ8D2Ucxu0dvExacZdZFXf+izR90lJX7mCqdCEpKW3rfXulrtQqgbLc7id
J+h3lmp+xm2DdiLF2V/TbXZZhreNwtDeEbfjle11EQtMaCxeokeBWKQWgX9l8yIHbw08/+k4oGGk
HLqt3jGGGPrBOs2OdXV05GZdqQ5lk1O75nmILZvmiTY9Jg5qlbRfDlG2PDX6uhlWtTjPBXvqJNRT
YsTumTa18kdMFc5gH5MWTmfLxnu27ZEiAKOh6zDJ4ay2+DaZSDUzKSNu5MX0Jjh2efGEG1j6Y/F1
NA2dHLz8nJcGnqawPBSDXfgMHw4d4qedYXQGvCWEvxFC/UNa5A3mX63eGxabPZmSqG+HlSuTjePT
YtO1S2y1meL+UktUviqlB7u4d+RA4zg0HYPOJTvJQqCCkSpw0sNE7wx9jQcHvA2LNBgizCKEjEI7
We67YqRM0zPqkEn4RcvkqqqcEz0oGnSdXzJy17VdYZbucVXdTfU0Bpkh7giyj8nLw7wdhXkJaEi/
5QVZMkBDWWY5JDpJteZboJPGFEKExmJ/FE35axTuszbS9DWN6mcPWqc2FRWEQP86M670VE9cIa6c
zOrnQ2Frz60Vv0aRqvfdRJ9Ls5ElFbiu01xYO8fI6GVU2q4iaOUg7DvRguxzBToAz6FTJJ7R8+cX
KiADQRn9GSxRuMdpw51Nt6FqwlORFPM3r+n2JLfv8tlaeTrtXVghJ1Oy/EBCnJ6EwZGHigFUyNId
NY1mLXcwYBbDfUY9OvveyfJs8QRpYjOLmvmco23SZaq2Muu+J70neGLjYWJWtkWAh9x60R55/q+6
m7xqWfoNpobYuGJ84EBYH5xBH04ENSJqY1zpOViD4/hxFAQVNROKT91x8KXj+BVtowXK+jnYBPCO
yxwoKvjtnGoIE1Gzt3MfzHPdBAyWSoKyK2jkCNZw7T0wrTjYHfTr2iv8npzsje2pbu8s43tWgbhW
I7Q9LyEDoOY8H9gzZNZkAZqq1LaxbPcQVeWyC1PHL6ps3445gXtYzenVIhXEX0Lp3iWBpqVPqQRe
LPI6CwYXy2wzpC/zOHnPDbTFFf93aBWxSUoa1nZgNnjwQIZvvYwlIKWUa3uS73PrxagMazOM1Tta
keiBGvarQjj/GFsRmU3cKi7xw1dtoplFPIfhXIEtJb4tYZCZhXHSNEwJAICwIKTd1bFEzPF9dnax
6956giZZ48pmp3n63jEz0rcignIrFB1IASBEF7CMTDH4+lDQk2IysgEs2W5jIP4UFW1+DhPx0hFO
PsLv35r5IGn/kh3SWWGK6IC+aZxsacszvdOW7xWdF7x41MrkKVZDLXyKxRKAwmDttKmioq5l5GfI
vOkvA7wcJadvR03fJ3uarkNcjT7pWgnkzHVALGo3u6MXLTezZuUHvQMVgvm3I+k9no9pJeubYVP+
l9PQwWHHxoVH4p64lvY3xFd8x2YcUGZiqO++Nw01I/4Y2FkqtHfGBHkF7mXHcPIwROWzK5NHhFaE
O1gIuunVDaBrCCse6O3/hFhgUgbiB828Ameeu2sRaBJUSDp4RexPx+CTdBjiziYmKhVcAdALiPPz
BQwn2MKporFIpfLeMOw9zsr9WmVG7LvpqO+sFj6MQwAEcXXHIqpuLTt2MHq3KMonold7M5hZyWxI
+YFj6ZdcdbCyRw5DvWVdvVCig8wJPKtpOASOqZ6iKmFa3HqYmwlbBEcd4FxNr7ToHV8XxAvmbTQf
M08enZF8Jtd2ig3KseHmhc0Brctyn0bsgHSNiyFRDwsoGd8aGW7NZfg7MWjAm31BLxMRbGNSELY6
fqJ2+JUMyjso8L3bNjQxdjjFlu7m4ke58GWFiSIZCQ+e0WhRs5SPUCmnuLna3XImeFOcFJdJYZ8H
IVEB2TcWDRSFSX/wMq3yOwPHZEGtfo5ibw9qm+Kt0E94JGm/44ltcN1R18OaQNiIpbgCg+xCRCE2
4rvpHNx+Ms/VQmDwwoHD0mIcH1UcWGZ9qy3V+2khJS43BErFAt9zEDb3rKaI6SDIOKlERUoiAqk2
GcnWYQl364k6pAjldejY1ItsotvEhjABHAhG5JfiJ33aH1aES3Iy1isKRqoXt8ZdmrD/oyQG3a7v
8YE5l0auJXmB9b9RKfIhY/KX2kTHgbMHLvBjlXjxPhcx8ZBd8kTcxesgIsUEhWYnLB8C4eo2ADjH
Ym+BlUjS5qtnEHUeKeGbSeowGqbaz1KxhRwIimGWex2yH/AaisuuBGtUSZhKfbK0d7pVtXeFqH6T
4TkesIrwpKx03PUUVgkOx0vehfqjMMzAztRPNkOurTR8d9F8b2adTkkMxY9b98KkoTOAG33+S2JE
ja5hd5mi6dDlmnYcSo/LqXN/QKmiz9iBz+06DqXKu5HQCCpxOExadynLgg5Ym7rbYeYUt7y1Mvoe
qenDHlHvF1a8N6aGcZpZQYbjYHIm3eoZK2+16VUOPWAeN1W//kusZtskFZfBsobtutNuw8V+mYDR
bfFkxsOQ3PdNd1wiZwzYxoAYJwk93SnfwwjsofiZDw6ejplwRLsfoDmPWwbErY8NFHKnyG6xcLtD
DEFxcZL4ULs9GnZP/CraWt9iyP6qLbl2DnH2gRqggDbW9k+KJ1sT6LoH7FvId54yL0qQVPFuNYj/
08y6kJd+numr7vI6JPCcvXaflzPRyVPyEc6Iv2lYY1AtvWDq6M5KcgEYXW9sO7G3OYs5dtOcaYqm
c8yrxHKsU5izaVPtmkyACqqk3I8LOdUY5maoS/VzEhIEWDecJaMcaNNI8FkamvYB+UiQdTpDF26G
w9iXw3Ns30dsCwm0u5Oii3fiuLFvaACeJTaVc6pHFCUGNzWJ68T3Nt9j3hri7JxH0dF/svP0TspE
YHMkb0kPkxuVHMlDoj+EJlP4IopuTjOeK5mPaOaj9r7rYh/pjTgoOPG0rPLxtYOMFO8Aj9zZMVnw
NTJDGvffTCYv+MyUcZ4//yi9ZLiGXqCWceua4snAy3qoGH9E+LzdqrZukhUx4oAD7n3Gv2b8Ir6s
3LjdQEAcxSu7e+tPc3pUvQlslr5KaBly1y7/m6jzWm4ciZLoFyECqIJ9Bb2nKJIyLwiZFrz3+Po9
mNjYfeF0azpkKKBQlTfzJAMb2N9vvlHEr2yIX0yPs9Og5Tt6j3FZzLRdKgsUHsv0eZhRJzmQ2pu6
y7y9MuKYsPMeGvlPNzq+G9f2aUD3BigTAi7Oa6p5iOXElMsuOMLkZ7qQSThjLsXENayGLLrEtLdQ
3IV3B6yqxFUR/foFNaFWFGGng3eXl92xxKKFH3WRNycdLgC96QpFXhPuJs7iqBuJLFYo3Frr/JrB
WO8bYT6LydePvRFsHJRsy7dwHbBURaiwC7Omd7lTCKHrCtcK3Rqbwawf0rJp1ZjUm+JAREkZXUFu
fMaF5yHGZJzpCVjRZJYYJ7pAibtAg6MrJcQKMtk/yK9IffElDjI8/GxF6Ws8xASo71FTvgoPPEef
y+04ndTQ13bh1L0rXqUfDGYzGsZ68CXQEWQDXSRjiUE5yYYeqVuN1qM+1GsJ+d4n5XUxbGHtGdZ/
WxTxJYWNJaYG7Nv22VuTzaQ30gPzdxtOoIP9KSTKnYSbkJIeFqhwIw3ORNM4F42n3WLsJL2YVfKI
57BaMhCEL9nyWljjF1qGfdVKY514Sp0QlAD1mvbjcCiHEgSp9Eps+xrOg/mlcIg6NzAhV4oTgXYu
+LWocRwcgAL7BwoAjlS4DBvakv1D3xfNdiDiCa8p42Tk0TtdChKlKbNFEFgrvS0++Vbt+dYXXWtv
vTJZ2jEEOsXi+ern4q3hybWOTKkeAGP+WYUkd6ohaeAz+ytwzhxIxRWgMXmhQGk9zg6RIsytXQdh
///u8IluaIlcoiBdZF7oraMClK2AwVBrbbwjs4y7cUp/x1JlClmFp1H7jdSc6fjgXDsMIIf/fxmH
6MW2W5+YTGjuHFCJJVtUfov5M44pWmBAER4YMoSHzgzEEsYi/eSJjkshjP4KOcKw9EZEDSmtVaLX
UEqtCZPY/ODUy/1cMEmCLiHtYukDKK4hcZOuWAYRWJm8Yl2xGD42jjBWLY2fK8/HwI25aKfV/r7k
2lp1ZQCZN7P6I4vYNWsHss0kgBZlNdApoLGD8mWGXjl6H42R//YawkeghdHaU1XNpbcYOdRfh23z
qkYtgoOO5Ey9KwdmO1lEOHIWssZEXFgxiPOZLs6mMTfrv7rzf8pWKqvJEjc4hpQCq8W+DECpqwVe
mLb85PtPFznYwF0XTQ9jhLvcMLZf5JF2q3Sz3BUixUIX0nivjEF4shpRnHuGgugRcw9gxxMxyvLL
MCEprzPZFd9lrgLTUL6Axhv/Ihsjux+qS7Jt1i7H0LyjwIWKjs54rap2uMVgvmr5qmnsykbwN4ss
qMERF2b60zKoov5yVIfhn0jycxd+kMi8oLUiL0vZb3VmGevK8SI6BtM3xgLVqay0m6JA48u83HyD
h3IqkxFTcKcqx5GsOW9c261ahuVLzaqBBSQZgcIk2k/ldFNUnxJimV0mRtLXkuIHq9irIyI9WW56
LYMUuJ8TJ3iaGpoB1cRYIv9PbugbPb5OLTyBtiIYCKBoEeZyQ8w92CZMSIQXLGtDM09aM0/OMl8u
RgxTh9BhlwOsldUbf3muOV9GY1KKGpi7OYYp7DjYMsLe+JqMl3ZKCF+VnEeB6EBS0Op+nQV2sgL7
jhzt+zBM7Co9+UStq15PAbWk+V6pmQm0HqWaUQ8zxc8he6iaSLYJpHkMCErIUIEDFcLw1yB6cVDC
8lo4lEPoARcn7k6kbXkuGyWgiCfCPN+tNB2hb0Ju39Jdm6EMhGc7jKKbMTrjLTDwNGClv5Sx807a
B1+DqHyWS6131X6I1wNDw5UWXoBv9GfViD9J+ZqPoFeCc5epP/SrunJI5dNLcrHkjV8IaFqbOGud
o2cCiTC1IWVvDQYC1R6rrCGbFRIlbWCBbi17nf9LYoWYtc3QsogyHuaCMURr8k8q31CWJMCMbeP4
TFo0HR59HanYsAHbVXpPHLhP0s0IPm2aIWZOjtHEit9t8xUf68DZ/lGp46UG9LHtEHOrvg4PtmUp
e32JjuEvyYsGC6P2j6U3QZSkCDbR6OWEFEcvoQ9RyBowkDlG5npAjvZ6DyPYdsYRRMkg96j404K9
FjeggjjMOZ5BVylPUP8mN/BLZWk08Zv0tHLDLWIeqyC24NW8VjqifLaNIwzZdUdDNRRASngAai+T
1h6Ax4NgTwf21WKq99SBFKD9eBlHaxNUBoOISWquJVFXuUKOdAc/Jm6eXS57kIl2Pi5BKlAuEJTm
xjb4vlMyZHWct4QbFY7e2rOjKHCX6tWbJyKxJrzQLDrS99eyYjlu8YzvM7ahmG16HsdIu5yw9AVw
jWyt0FO1yMeqWRtNOZKLgQWNKz+k6OscNPYS2mR4mwpA4gIbRijg5dnsolZToq0ULVBA2ijTPojF
LR7KhdPJ4fLfC11Ow6W3doPpZKua9Zl7ko0q/kCHZjH8wD4clY3VWM+0AttjjHp1GjuozHiZRFkF
nxCgu0XQlSkDLfbFA2ulK5TW/5w0Z4fL1MPiZ3vrsDPlsRTVqrMzbn6KVb6d1ltKr0tX+Bz2zPbn
JSZP1pBYo7Xq+Rer6avnEO06Ys0JI54PiWMda17frSaNU0tbSfOAX+lKJiTcUl7AzjS0833NiGwV
Og/Yg8E9LuxTnndcIIX5YfVJhmQaoqH3gb8cGGkf9MBbhBrGfC1BQRKCE1gN1BVVECYGrQRR245v
Gd/nTKqWZ0Kv47VInHmKfxgNBH0OReGS2WV8ZZvjuFUKpIr1gySlbT28rAKzjPyLyaKjiTEKqU7I
TayIpDGTpnqoAY6AoK8Bj+HVPhPl2WD3Lk4YSdYNU792ekuqqD2Htp0+0Egr5ot1eIymInv4eptz
hIICVunU0Sf1gDzrPYRSIw2QJGL4z2IbVOk6cWqADIWpH4Aq9C5LZ7cyZKWv9ZJQK2zH6d7wkcic
qX5RvrQ4bC11FaOlB+Fxtu8+Nbt/tpQ6vFZW+jP1eLbKNksugea8p5zZLIbBt7rCYo/ObZzRy33T
bD5YWKHjTE2DiyYqNnobPMn7IMUWjurGVStvmqK3C+o5lJVDdUOc+WKR0v63rukoPfsVrZHs5kt/
Bl0MjJVsHkUbHkUxPkOvP5nkKqOYaVig8WytqNSLc+TYxscn0Y6Hlin5UqrkI2q1IVpFhPfDQuCt
Jys7aF0tjklTkKfGYLTS6rJb9pg+j3rjFcsw9MV2AT5Ov+VKZNx8/I7rbISECyDGDUBUnUI8dlBH
9GrH2oYZBuznjuQGPgXf30DYI8XT+eMqrwTvhjQmDpaMS3QSr56KrbgKDWPd1TawEeMIccCN4Op9
MaEACFv22gUYQrhPKVpbZ+TUixzPiYiZOk3tT+Zjlkqm4W6Qb90U+EWdPpBLeEXFnefpoeVN2xaB
ZhN1jmgA5gC4LEJ+Ug4nDbBhXjQdoHUwYSKAc0B+NmrNlVeV8uDLgl/NoKAnR+zA1UYP34GBaIse
OwhZnx2YoUcbJfUJPs6m0yDW+ho78ZqsM5dc4YMdrD/TsFH2E1YIcIpiz+49uaXzCw4sSEQi/izY
hEIJi7jbum+kMW/fWwnGI05PNYSbc9ZoTyKd7J8pvQ47hvlg1bRVGKPa08XK3TEU4pIXU7bs+m09
hMU5R2Be5E6h7yZi16tqtNm5DMGj17EJdOFAvnlId/Vgp9sQf+aLEgMzEhXRkmRwDo7ui2cZX3yn
Vim5xPeihd55opr94hHbe+nTsecEA30kGHAMNiVdpXPJfBabw5vR1698MqxS4Wugqm9wGolp46S7
KgQz3dw3WL6ybKchDHBMU84B6eqXtp26lyJ/zzmYbE1JtgxHBMAj0/9jHxquEvoqN1RVcFMF1rgk
BUeNz+DZxzSh/y5i0kbJXHjKvJGTr2L7L502UBBsg7OJpwZemRMS7ZtsjDflZHWnRr6AEmEjjXuZ
8DYHO9xre8SfehUr1r3IA4O7wvU4t+xbSUt4L0pCKgzgrv+9xDrHGOAlhWsCVh0TI79n9IK/KDn0
tgLEiV2CyOUFQmfv2y80UXdLzyuOuoGm5agDhd5svc9qp+rP1utXUdFHe8siTa01aop9ttv4Rjxe
MZihMxKCPGSMjMKgUqHDqeYWDkIK2ZJZoOVlL4WQFHx7bEcQbcWhhMK81Ax+mAo74BrUBc8NaiYP
BTIZE1XNWGa6JU5Zvo4r+2zOO28IypuGU8SXESYHGJ8T+0sN5WNixIi1c0HHafmE3RlC7X+Y876I
XSrVGJkYVty5YpdQIoeZ0/lQY1+/dLIxsbgyjVVipdsyp1Bd0mKQ8k1/OFjl9JRJq5yiEZyz3e5C
jA7nqZfjeRT2Vz1qci8QynfxiImsh3aGI4SIaqik/YVpdHfJJt1GV1C0DQy99BR4lCKSXpzJsiar
i+xPUbW2ygIKRDzaV1IBmxyIwCrMwW8mWDNw/qtiF3OSPXQak7o6DKetWYftprWg6EVx9lmq1kmo
E6ztvrR2EaFMtx1LY12a0OpT23cu1LgPbtAUh6rgKP0f8SDMh18vb7zVIJSMkAzZVCTANypI4Nyh
AYUGnXSjciD4CWTI44wrM45Wc2fZ1ObBRk/8N8Kr/ISKdpKZwTwwnaZrHcTTwtOl+hmOHshhs/tK
E8PAgVWuqJ7quNFhw6ceoIZ4CSKWYeBIoEFi9I7Gmg+2xpuZR1uHWs6h7u9d54xnAcbmOrb2ox0z
NPEyHVZZkRl7M9b7mbBVQjSiQNurBvOE646vZPYYCmpDXzOaDbZhoqoEujgYUDpQ34acbxYp+AcT
wqtkG+gOtHxz1MjtVY4SpsuWnVvf1BQ/VuUuDFlKvbFd6zksTp7116I4R23814MS24OaPOmiXZYz
4KhPunBVtV+1j7wssvJMxtU+d16Uk1zz6o0+e3s10lYWzx8Gil2xgqror1DyNFcV7JNsh8hswvHi
06bJiJxEUF+k0qoXYeu0CNk9LrvM+QaewePcVGBtwf7fBW0/+ziyp2Q8DGh2Gi42FRZzsRH7yQlL
jGjMy2w9yXo7fm36+K/tRHAsmhYa8n9/bGwlOA5hzjiLfQn2gmSdWU2zDwmynPz5pZbti2Fg+2j1
ql76dnfK7Uk9B6OkhnGc7QrgpdRkuonYgDTJxetCiMJYU9kvlUTh1du4WwyU8Lkm3ZhHP28e0PGU
5Qg/6Bo7MHiQJoL8I1IbE4ZoNXKb0u3iFQpB4VJ9BaomFrUZOy//vfgdiblqAbo6f4dPka97Ctl2
rBrKi0bnII63SPluoH9oM7MHqOS/vhA7jiP2S+p4dF0RtzIzU3xoaadzw7X6lob4Ow1SxTEIvFtp
T/dY6N6rUPN0MSjDgDNHGiurbhtIjLiqbZ6zEBuvlGnR+23nO5I2eDEw9NTM6XSVn7FPQ4wXUfxA
x9ZWphHRYu3x9gGZ0k8NB0q3abxrnJEyQSprl7FjDBtccuvYrGqQU5X+ojePIYiq3E0V79MMHO5i
P4webciDTUQahX+2nrmVVOMjRkRtGRniPYHG9h+cJ+kquqSU5DOLDX2DJHeRab6KzDdmkjWJGjOj
GnfM79yb6pJ3UVuXws84QHfi0bI4bllIjLvJcWReRte+rJgxAIp65PVLF6psRemnyQ0AtaZEhBzp
K3lnQ7fDSty+Bljn11aS1GfZGl+V5SmnNOuGizkwKdKcztwDgEACs3JWFrXyPhXnQvjj1cyKraGS
zjVE3Z2nqFSeOEpx/KFFIwcV7CSzYmnUE0syT4vQM4i8B1P4jDgDAZlGikzScifqIj2HA+pfWpSu
okoqw9C280ykB5W654nk/FV3QGyBjrHtdU0I5sPBilVK7Z8zWfaRH+KI6pHQFKAwy+XFlXQUn1XH
Ms5maeAP1Usc6BzCqEnOXwsUmqbs1a2oJn9PKKI4doopd9ghmjUOAdDY84vapQIXNNAWVyeTeKxV
NIlWDQJyJBjjRlS2E9bQaanhQOFom56L2tl2o0xPBvnedV/F5lYNx+eIN2dTG4m/KjmVslFlPS9C
wXCmLOnmbLdtYemnYBaYJ51hWSg4j2mgoTZajbYT85sCBdOE+9Gajv8huQzuxX2i0MrDariOPPAs
nKnofBHpvbCtjVV0I8Itg2IYyxZIJIkVVM7CZlafnRhSTEhLi0M2YFOJcVqUXm2BIvibOs3YSQ0H
Sl+opCpMIbSlBbrSrXuzXOWSY6NaWsyd2C1vPJ9CiqmEWzAO5vBdOuugZFol60kAu5PmNtV73Cu+
ucd50yy0KiUAlTNNNGx65vuLiIN6xxQov+lWvGENpRQllMVldMRI92hJakZgbyx8Edw7f+6y1qwF
o6NgTcpeHGUCRjHn2uIkS6DR0JvXMQeZ66QUQDHvtM9VrJW33DRfASEG10gdn82gmpeMkju0cgYp
2SxdeioT8sqg2KmO0p8RJzDPED3aVm2HCo3nBK9IdVbK8p3cm9wWcK/OqAYXG8g4qgVpF9Xsm3vT
6MEqCCk6D4RSHlLa6ihrRwFgkLNR4kTZ22Gr7M35BaY7O7k5Io4lnBqwRDt6iJNNKKh6o0wy76yZ
1B4rZ6PpvDP/L3VVfWGHwwR70Zbw9uNy6+A1rcXQHP570TgXHqYYh4pacHPHebgmp5TwwMFmVDCZ
OA3MjE49vT8kU1A+S7sx2W5P+dbIcWDQV97cmqgmIN2n+aae4JcyvARXYsbT2WAgScS0uYs65IpX
ZDFnppp7iica/9HIEF9zVn6newyp4UkuGQ2WkGVtiThuyN0gxmsyIJwMAU8MLbfGQ2XiajdKayYl
J8dI65++p1WbJODSyjTjoTKWPVph9b8vYv4rtKrtVLbKNoewWZHdIvSoBOiLdpZdasb/4BIWaT3a
n47dbvLi2tmSKAM/C/VSxZtqaFuPHqeuYuiH6kPlkdIw2YQm7Dq+/5vAmnRb5qpW2knXS9GGUEwQ
keHNNxaNGwEGkJCfdYSyBr5vM2mQXcKqM1giCh/xInxrBCUlbbsYYu9v4jMvmjqjZZJs4X//BJUK
c2aZ/ouf5eS9gw4smeEULQ+QWyzt9qSUTAAJ2vSLIDBgLc+B1qG4R336HBlucpqyFyQiCjdvcWfM
xGw7wyY7CpMyQHtN98zP7EeD0H7MUu/Dzv2LOcd0lCGllY/8Jc26b6E2rQhPkl8a6Q9Mh+mjbcvj
iCV8F6IYIdfCrg243QaG/m7HRXOGjudmkOTwpizqJngnBHiRovxgJ81Gx2cnSXlMY2xFaH7Sq/OA
dA2wS+5rKhUj9Fv2gpsRViyuXe0vsJtXglUf0GU5Npkz7kG5e1ZxG1Q6DbtC4cTqtZtEw5Tda8aq
Y5qEnfRhsUSwthKYl0/d007B2N/Ra5EQKdEqPTrcDVG4Rdpz1gfTzdey2pWemfypAwNp6Z9t92L1
5hclSORY6fB2BZN/3G2E2MLRXILD1eIWOce4pVqya+J58IYCQruA4gffHZXdmKNJGFZZvu0RAVyj
FLhU3uuqpk4x6Va9Qfxa83bcob7rmeGPABGkD8XbWDjDxtB1NlaB9dACdl6D7V+kr1z6ntZ34RUY
HcRXZPUfAdo1RyJWAZ4i+9HW38KOwTteDL7ArLZVaEbr3Bt/ssGWO4sRDjA7uhayoWavP3TXHpF6
zdJ9MZMW63lcqPsuHnVwAtF7E5FSV6OQ/WHVU+sbMUIymLmS9tNucVz8c8yIqUDmXDXTChhos6uJ
OapEapjTcRMAiFmNZGxfODAyoGLu+qEBJVjKoYWGN6lPZqL+lgluvIKBvwyTNpmVOS6pEPwen6mF
iWAfk4G4elfVOaNrf0X74WfR7C2dHbTvF7w5qN/MfTRkeDqyjS5gAh62b4oPc5mng1twHNRAKS5b
S7+mmb92tOQXrYdQsTn+yaD+IjTI44CPcr5mjJXNtIXuEgVs/uYP0OyHtVPHGuVxYyX/HaM73C7w
CP4Bi3s3YCKQOjlwFS5i1cEoK6JbUuGAyscH/WKvI9JAyTCmLc2A9pKrCP03MSIOVQmRYekS69jF
Zf4KUOMVuMLCx5zaqxiecEW+8VBnfoEgMf6prTzCj3jotMlj1doY2Ev/+xRBwVk7zJJbhH1+5L+l
wgSG0PVfYFT7EewUON07Tu/7KLu/RFgbpqWcwHMmNC3xzJSWBmeko7QIiPvXqrWi4JJzHS12wuAh
OP16dXljxpIsDJNqx+xdK8fPcMI4LKT1ITTlkOjKOsj63VB6H0UpAJ1kwBCc9CrIFrvQPf4BQ3gT
TbRJbY3g/vhtss9kayp2epduYpMBU6oNYjE1cokX7jtKxJfS9r9FqN/YDXNiLe82h3nEtI4VVLG3
0mhpExoOsoopYvGgSxvKR0+ZqiN9eyEMg3yNH95JJHHMKiDpZMm69rUvPl/r/OO89w+4zU0it6PX
r5xyXqIjP3SbwHlABrjyVF7ZvXoufYtl014nNncqOAaE+1foT5A/dKrA40OiGA/A5L9ekX22FLKB
jEL2o74Eaji1MQxBjO8sz+4SFKenHzCQPrxC//WC7k0PlHWSNmQ+67OPxI4IuuPAuqskfVmDoOW+
toYPWIZ/AbACDrzVFgDyFnlbXQbBGDFlaw7G4Dz1Zk44c9DMK2AYsBQ519vZImBLFibOhdv6N/QZ
yY56v+l6+2KfJ0nAISPZ5wbcwQubXmgmNqQQqYt25+OpbiVXY6i27VQcbXaM7n+fNojETpUlXm2T
LiR8kr9T8dKluQUYpvzLh/GHKj0n0ahPcAg8e1Z9agG8wBTzF6NvcXzO9rr92lSGG6hNOdtW/4ga
X9jq3CivpE5BqB9NtYzifD2k2RmU0DvUDTwJ7SqyRwSfgLl+tWk1az0Ad8TdjHOW/Xe2i4rmkOZU
emCpi2r/MBkqzhB5VYx9VtKeS4mQPwtiwXtVfSjUquPkXamcySLTvFSE1+gj3VWxfdRpfYyYGxaC
Wf/4EA0riCPz95qmxBYSN3OWyCTLYyUHBlzBwq46ZDrGJEUudrnNU4mapsY17OSj8cKXKWU6UE6/
JOoQDIwoWEH9+bEn8UCl/K5yjxbL+WydQPHG1IhOUJMGACSCucm5BnjV3TgNBvzFUJG1wJUFCImo
2SjMZu0xgU1FqZwFe6UgoGnX5ObNYu7uSfeann5RBrrMAOhOQr0blX5CGMg1kL5OCVICH/4txMbE
u5SpyhYA0ZO80ehGjv01dVutipqF1LMA4CS5Igx0X9GKh1cM8lW+/sZqv7cGMCfR+OGr8gxrhgJC
5s9Dz5RQV8l+DSTm6OxsMCkWGkv5fxCHRW4Qsk/UbWLQ0Z5Vj7CKvs0Ry4LEqVWL8FWJuPyd+s+z
nC91wnlfWUs1aR7MDa5OWlyqKH+zwvMouVDymP8m7xJP8hPj16WyiP9CdG3U5rUgOdJUHstg9BlA
JIUHeUhCUG5afINEie2N04ve1K82mZmlUTyMoL+auDnJFN4HaZEl7y5CJ9jqN/LGtudbAFdJm5Ib
e3wtomUlA0xvwycBStDAc79I9jmlabUI8eAtrKzaRSADyqSzucOcV/ZMdKYoPF+kw+PH4szrqa+N
PpIn0+41RhtPmX6MIL7GlMzBpvl0Iu0hNIhgKEAURTPshZXkSrV7GSeOScbwUQnooHbivfcvkaPf
S8f4lZi53LCTc8HtZijlj2lcZBDtpJ/9qD72zL6uwPb64x7zPiGZHI18BORLQF2HwtT4ixalQxHi
n20MwM/Q12gZGr5g4Rdq94FMgkHQ1n/z8jn51Qvr1N1ItROdJsvIyu7tYD0nr3si1VDhQo2oNm4L
VG5XN9EsKWfu6vDPkDS2i4AaDDtlwzLfQZX88Gs3DFEZ2ZG4chq+AmFsnQ6wTC78l8AHbaLyHcbK
RWubT9ph6A5Wyk9POXYSN5onwPtZYXGZaxfNRnknP90BjeAdS8LYnSwz4yzAlWwJ/aDBgi7S8IeA
AHtC5YdR+EuzEXb9OQQO6STnRr/HQeEBM6k+kYgKzzHunNZK3jQEyZ6KNDhgmEv9zr84Q301Kzqg
h2JnqfaHoPKXAXF3D6S5FICyTRhQjK3Es6YIgQKA8V9hgmZnDWXNt9wecA5aD7ekD68cfZihBYF+
ECMRMRLBsLt+IIB8KUbzVZWE96X6PWEim8rir1XYalNcXC8YfWwwVLJaVTGQCMCv4ZC+ZY7+E2XG
r6aYJ5XFZBj7M62fLPWJci0jYyFDekaduDgRgFxUXXEgG7LX2/LRl8O3b5TrNiJfZ0/YGmjfdMOG
Db/BbDbVUVtwCtySrDshGN9C6Oq96QOSnSB5IO3oE6UbqY7T1E//qtImIigxVXK4qHmS+2n2ruIt
xRxO5pKu1GPSJZuq0dj69gNLszIskFGBB9J6kKH7p5XNhlQW34aRbcpJpdysT/iNx9UO6jHeNMzY
jDLoq+mLnxhmUw9YyR3RfcGQcKRprO5HszZtDY+8Upy/BHuN6+XcGKoFX6j95xQp92WkXCJIvUFm
cwuDWHDV9jdQMYl0IZ1uHrC/3AG3TrArg2K71ISPc9ukO5hGtIWi8Zs3219t9qGj4yigROLbmPFj
EOSmnZl1eLS7v0Dw7zrSQRAq7M3QNyB+o6Bw+4l3pk/MQ5B8+yUemmleJuavDO+cWK1Cnw1xUW8y
fhvvz+5YmyYMHuTFiXlVrcEMkIiir/d7DBL3ISZtmQ5krotU/ip1ggo5UD9DZENW+buTjzkuM8ZX
0aS6kV7rfOLgxWvLG4Z66sorvlSPNwm1PW7Ucf5tf1MxeJ48+8uxnswUPprc4R6A74UE3rtyRnnr
oUoWnboZJTwb0+xCVy8JmaKl8C2mN1t15vHr1IEuDaVFx+cvOD+8NFkEOeNoGzTxCs+QLbRD2Kjf
WubfvLHCMcdJoQzSHRaCyM0CtZt5Ui85S0Jg9jf6a5/C5gE5DBaWjjepOJiNVmbkv3rlgHc4dcAs
yz3Jn73IxyeIunXPrj6LwDwApNSN9lFOfGlt7J4Nzg/VoO0p1hp67dT0Y8Ck3nRgHrrsvVDyaMFZ
RrojTWckuLlTRXHAv/EdGKQ409aDh8ZuqmuSzySwTqb1r4iGY+ukf+Ugb8TE39u2u8dxefWp8MHj
uJmUbUdjHrIX5tROv1Zheh97vDhZQbRv5KIYjWeGJuc1z6gIzjTbNj6VCiUJPvNq4qsl4qMjmqT6
v2zCxRp3d2wl/1QTYiBVMWcbcHRmkD8kzkIPTucy2STRqghcvlnkakp0iKbwRVh4A4t3+hC4NIyI
9GYDJskJXIFxyyVZHrJdGbQFBEZsrxyP6ukZe8mTvPLo3xW++0Y4N7BYdOBKpqO+vSzwiuKrXrYj
y8FoN8zWW4Z1vyHwFiuiDk5wQ6Yj1uE8v2RGAOGh3evjDhYgTnDgeWQ02UNbz9q2PwYRv5I5wj1o
tDtLmFebCjFSuty5fe98hyw7ndHguYcnALYv+7L05rOjhzwLaFCxBipEnHNrjVtN7QGgyRfezEMM
ewYlrXmPg/JuJs3Vj3e1vCP3Xtgi/AgnD1wSuTxHPP0YJ3/mxGkkqD8N28vdgivDKekPY1CbQIwB
+3Ax2vwrTzBGYlt0PVltNJ3bhCKAEdckWfNEGqfaoLzdMtHgRb0DaEiJYzN4mAVJ4nYUcUe+FW4r
2mGj4K3Ko2xOMB10wW+hbmAPpZGyHg3gOEZTFctOhhsMNTeRmSenIIBQ9puEyp0xJgmDRaZV2zcI
lE9PMy5RBUrd9g8MKujEoZzR9uJ/WEdVWnYcOhkNm1YdMKch3qIxKK5EYqkKxRlKlLHuoqPaqq+l
PW5ooghAY6mDPE7w0jyNakpW6HjmpvAlQ5tDfTMdqSohpieuQqztOH8MxDXZoWytIdsNpMYh2h5R
9z/ikgde3bJW2bew4I9derDZzVgy03HGxUBQa3rGPIKWUk4K7EBzbw4hUSEMtx5R/D41Xodq+Mbc
cjAEIYSGMhEwU6NrF+HZYYUazUqibkksIsEyibGgNvMl7Dcw7HqymCp298U0r1Qwg1n1rHtihc1i
lKyFAyVfeW//qZiwWLN5NKkRLu5RhRlTG8aiVKocUMTalECTKonYj5rL0KwLQDx8MDlXFv99NO95
ypoeTTvkagArvMvRIbPWME0sSJ0qc7QWkyCJVzN+F2q9c/DkjGbyVTk8SOsy/ZtG7Yk8BAbgu4/t
c9xne8OqXmAjbPrkTrPRVpTzIBlqiObtqUN98BbSPj3q99ZiEU8CuaO3+NyM79TNvsmUXpRiOOqa
/wT7tI78/BxlzRetyKghXfupeaQPvdJb2CbqwS4oxqPmQe1rZfQvqJQXPek/Q5UWkm4eiFWyXHoh
DuEOq0mIHBJKdgRBaP9QcWBmDX6J+qaRGzOd9WxdnpQWV3rzJme/Va9o7zFFr7nwVlUafqi5frdT
5dsQ+r8oU69mXr40xf+Qdx7djQNrkv0rfXqPN/BmSxKglUT5kjY4srAJJEzC/fq+qPdm2ux6PRsd
qYyqRALIzPgibqzUKuannbFP3NkPmdNFmulFbHH3iz/1m56Tbpoa4uBnHVHz7pT9lYbkNi3sL4t3
1V/GT9vwH9LKuMYuLbJuem2L77pL7kA/Leh43KKLbf/BSjgm2BcwMY1QDUZY8EkSTUDcaJjdzyLY
IVVFkm61rdEghBNPYZjePtH0xbMCthS4YpI/en6nRvXckjniYNddq0GFFVv3ub8bc+KxU3MSSUkz
IJHABdGVnBCgANm/ujin124kfCcYx2BLWsgQF2MqAN4Jbc90KkUL0a693n1jCNnOnAW6qjwFlR+5
XvKY2/NTyE73qVD1JUv0SFjJB7zQzeD7x9h/a1X3UqTMOGUCvkDz4pccTpMs9V+5cjAswWTUUc1j
YJwJr7xVLuu9qD7tJWBxqNPTCHwCixL8ZxcnTcJBe7rWV+grN+li3IMceW07/Tbo7asq3mJNnJOu
P091jW7ItDkzJmpo2qvrsmT2DLvnBR85J+LnAAG/rKavgjHKJua7YjuxUGPEg8gXQrh68TuNNB17
zaGI2drq8WvQ5zdDF58F43UtRxpBQDMt+ytItetMZMksyxtuXbbR1nNGGiF3tMuS57/eOKKnfjK0
+NF7SL9ifTlQsHlEOtdK4xGiiuYlM8O5ZEkDnUVEvZ1+6wPr+ivcmdcMQuqsjP3QDUjFdIE6aBHu
A4aZU2n+dGl6dOiJCYz83mLCOkF1tGOKfCdyYZyaHHTVrS0BIdU1j76unn7XiYrli68GXgnIKzZV
ZdpGTtv1oELI58KTvFj5l9K85zyvP5Rt3aTjsL4HHw2h0BrY1YjDwXDXhhPQnLjLGjTQsj53w0Cp
IEjARG9/HU97XQivlHKKJrBDgC4eERoewCa/AarWG3HpqRnKElRLTbP+BOkt3OHXsXXvzF49A2qi
AsvV4URSY28qd6/clcPmc+UHVNBcq+xbduSGgUPNl8zIc/LEdN8WZQwzoyHTrlu/lNsTCpunfdB6
7TN2uB8V413XCHRd5NBHdVPX7zk1UDv5w3rAlK+xMZi7Lh78ZRjPGtOhiM06xVSVzBAOKclMKyd/
WgYC4OUIB81IH5geyEgTn6lKtEM+DEy1PY9zEAihuhBPkx83h8lKtrLGd6m3RntroJRvE9CYHPuH
Nm33bQbmqBSKmhHrkNtcNoGBLYAL9vT3gxCl+c/PjD4owzrGONUaY3tiNWhOY8Kes+e/stWDdtmO
grudHePkEVXCSj41O1tLtbO5fsDbEJ871sKtNRcude+zOrdTMZz/foa+CabOXEg1TSVLTN17J/vd
BlZz7uSq8CVmPkcEUz4Mk8eQHmhRQI8vmQuvOSeDbM5xWRKk/8+vG+hEVJpAB+qM6erOzjXNAIGX
w8VXxd1oxK86qB3s3JuBcRvG4w6yc714G6vY1x3ZhyUftY258KBysWXpOQYrg8of+EPfIzVBeTa9
WbZQgH+9YkuxEf7tpb9zoJiTk8ElFODVQrLq07sY0o9DlccZgZFws4tpsZysbV0WcaQHzaWY9Nck
ST/IyqLEtvqLMoMXrwcWFTiPeLBKrENEdU29ehUgHRk6E5SkzBOvd2rc5N1nDGBiF7T0SHvK/ZH2
Ca+kfsCJWyAJgEyFZ+YX7qejrQ0q2BI3efNLnkYPR2HdV/7yqENJzQw4TwoOSmVs7d4+Fkbe7eac
Irce+LGn0Xa79A1xD25ae9G+sdR9cuF0bF3qCM+IoqJMAu8YDCSjYd22S9htHrPHyqKShKWEnd0n
HvhHKPN/RgvqInSrd1dAlJnVE7lrDNqjHjBgYiEsAwxSmG/tiaNabmCfZ/SIfJQdGQF+dY26+j0j
JGuc1DbsXf+sY0VIwa5CCrlv7Jr5C3HenMgvZPM32XHfruwaetEZxujIPiZSUqU/YGsWJImOppV8
QuAud66GBLrg/yFfHtNjGuxcQtrR3/fV0BWZW7+8GLJ6rIsFWeEEM4MqFQmjpE+/00Bf0aDaocGn
v1htFGucRGGI4niloRJD1sae5wu9lx2zmXZqXlHRb+3mRosdj4S8cWlYPMkVsbch7om/ch0Qen7o
xMnT1E3DxvDik+5ML4AXm03eIRJmwUvVuU9yHN+MMn4G2FKGplbv056Xb1HsAa0JyDdqLkIV4+kU
RUSL1Xub/PgLVEMjyF+brvJ27oTVdmRnuMmUC5sK9BEjJ7p6OB9Q6fRWWjY7GGjVhV1tY9gPO61t
/5Q6P5wkNKze6KUHA5qf01qiFXT9b62N+c4Y9Kg3GzaRYpFE6ZIbWRMfMTcePLtwpBaOjaq2Q9vs
d578yeEActImcCIFryWqfRbT2IVwzmGNZbFpsgO9oCyWpCsIIiaEjyh2Q76+idPl6lbPeQp+bpmo
0sRwVpSSIDuvwo4FXux0+Dj494ao70c8pSWMIRm3XzIpwrFJzsCQ3FPRhBxcX/ORLjS0+x0moOKI
je/JwMi0HbNoypmtFkS2Yf8c8pKgl03Oo3YZpuixiGwzz3feQrce+GwkVVzBxzpNL76dn0k9P3YC
RjokBfjQOuc3r2Qyl3kMX/EM+QAtq6B+w765ZvfjHRu0Lxn0X75UCIxNBfFpOjMSpAJ2lX58zz7k
JsWK5LLAdDKHRxfvmWivUwAe3GRhsDKQobK+iNpPjPqAXqUaZXDjFCzR0OsRggk1Dk5AAqOrWrSA
G22uYMBgqnzDfrF1LSN7ttQbke7usKw7eGxQ+3yC85iW0LbQgELgwsXJDJYvr871KJ+qZWsLjko2
roxh0820XvrdFXAO0+m8tLc1W42dhluGTbMABYNtIqA6ZYvRibpIjLyboqJUHHdCcou2hyXLS6hN
CGrM3QlkQ0stezNb8qOnpc/dUtt0XulkP3XrjEGN56dw97RezeHUUPxgrwyQCZEtnNVf8cIHyqgX
OyOZP7W0GN7m+tB2FWQ2xrJW7bIG0L9w0Ip5WnMrLwbkM3qU7fkM/d4411X1PjPiPbvK+crzBkes
xplu8HBdJ4fFq+mSMk2SpH68ljGrBv4BiyqrnrWTus1wJlMlu26jWvtxqhuZmwJFVGAEXb90x9zY
ub17/+//9n/+X7vR9Z/dJv+jeel/fPn/ZxGTSzsSLxTlU/8qevpvRUzvmfj8+Bx//lt30/pX/lnC
ZFn/0B3ytNxHLhFUPzD+bwmT6fyDIbBu6boZANnwPeqZ/lXCpBnOP1zd983ADvhg6AbNPLCy1xYm
pgv/sA0PY5Tv+sbawmT+b2qYLMvn3/kvTTa+YYH/MzzXdHWbaiO+K7//X5psqDaxCSUzL7TjLgld
QJTH1i+yW70ocSoUB+AfAlI1Vcmph7eGrQJiVazYtsY82Fcrfhysj7y2V3ex6ZVRoXfNnQlemQed
Je5ilSGwFd1rP7TNwR8G5D+mS8DDiRPOj5070VvCsGib5OWr6CeQNpIWCwc7+i7u82PujKx+y92Q
xtmDPxjGrhNLyTHQuoeBSE+K6nIi/CNHPzsDyNshNXRu2HOvkYvnVwbnGyxr/txzi2wmCgGgXNva
ZaTgZWPSVX7HQozKCaWxTznkudYCVq70wtmUr4zjusepaL+UZT7LQpNH5SpzL3Ijcpx8VQ84maUx
VUeo2JiCiN7g+zwvqqQNR036DVunScS01mgNEko2TW95lz17oDPEry/ij0ab8/eAA4OckD2IR80m
O+Ji3ku4GCfbqQ4JgPGDAlVxIDLxHBfaBKCwsMFDeL9MFep3cy2apuCj24o5Ds716obRB8fcWsOs
oBQHNJPu2nh2Hh3ptzs5GPkD3o0i7JVWb/Er26TbSjjCU9ucnUoPs5aBiTJhlRUBdilX6T9MCufT
YoifpM4lf1yogxmUwLbpujj0VYP1Xy+Y4dn2HqtXv1ecSaFSGNCpO/lTm6N+bMGw0J/r5xSccmWJ
lnpP6AsJh2i2TRllFo/Wkl66JmDv5CrrCaydgqcsvWdv6o8WzbJNnTevMyhFivXWouomrve+skIh
PPIYkklMsRZ72vMrfLqA88NaWtri9G2LJwZNf9Iu0MMiSB30p+4Vo8WKm1+bemuKxLK3pNaMxzkB
QiQToCS9DRjSHAr3CCnG2AblfWK3Z9MuyZxz1+zqxgvZjgCRURkGAx2XaiVOKoHAMJXtbaZPLG46
PJE+zd/Zm2nIcWxbAp9xZTOBmS054LGbZvih6mRTE2OPGTxchCkl4zqATD6Z/4jsXY+yv/3byEAP
KW4vzflh0OpsgbDWL/Q2zOyE7W9OftVhYuy9qUovUv06NhD+1eYrHHFYalqeAbvFyKpd3zf+HSaE
W8CY967EvMz9kz6RlbhPR/t94my6U4IIy7TYyZ4S6F3rkmaYZ6MLhQecAezHIcj0Ez+CuG3Lu2qI
X5vY8EPyGPBoS5uBeN334L4Qcz075lhp1hfqg+lEkkAgMqnfu2kL6T7NQyCj+0BvTxy5iJwl3SM3
XUzRIw8Gu8DKRLfUhVjmOWGHtHVSYo6L7H9HnQN4f5kMAXRp8Z0baG9b1wkWgKftQ5CRMsltv92P
jX/OzHUkqgdXZqM+foShiTzRf0y060g7e9F0oaI5j5kiTGv3jkbi1QmoiVjciquejIIfiK3sawS/
Jc1fbVfciSnAlZ55VmSUPKl0BMptTBqLi4nzC6Dmt8FuzrQx7jOvsp/cvryNecYsoJl2bCKTo9uD
emna29IemGjFn8kCbm/JOlyk8RM4dXUL1eEOJMaXrQYKv4XeXLCFMnb2Ib+x42kK2ez1WXKjgTLe
JIFIDkPGAGNQFj2ZtvkqiUgvblHvKfrS+zaP2Pc+TFX81C/9aqxYcOCOAC70ecbJwcHVI1qTqzN/
I52Dk9CTp7rXCGrOnthDOrnrAsrt+tTPr0buUDtWlTcFD/JtkUy7fJ5IFJtf0Cl4LdufOCugpF0H
R9/LCitNMSMdE+ArsV42v7PeZlRSqBXIpdBeTXY4nUZMGdLy+rCso6yRz1o93GekaVhmCrwbgkMO
MgK7qty2udftw4ou7aGrMKZJHnVPTyC0bdbnOPQo7z41yBlIivaAcQYzg/ViBOFGQHgjgDnSW17E
t3Uey62H9mzWRGbIODGgHYqzUapHqlrHA+EN9wQcIsJaV9NKu6Qc8/Nq1936efKyoJImQ0GOBwgA
s9DmWo8z89UujHVjwvJnrI3Wb5io0GNVoB2FHKl7mZhMzJL8J2ZoSB7+rh+K7tDOnr3XRA41Cyoz
jmbVcvesjXoGz5zas/YVF+4ECepZNjlF4nMk+E5hHMf4kU0OJC15cH5IHJBz8SEqzQ1dTvhZgoWW
xtVR11Oq0J2BH3PiJNhYdJP52lba7sWXrrlD2n6p8UYx/zdOAbf/3Eh7t8jxxyBBitO0faTjVe4t
XDQk6IY0/PsZe9QoIJSzNbLhZdBMgu/cS9Cv/d+hahHNzYYUjjyYPKqoXaM2wGfCBqwy2KgUMIKF
O572NvgbAXbzlfb1PUD8wGOJFhir1YAW99tMDIhKK9GZkoJtNg/klaGOLJIzGqCwYoSoKvXgtjU1
PxIBrEWhLyJKHOFuCj//RAQ40WxvYXBnblv/OCrdNjRYSCs3QgaBPmmA8bfIJYFmd89rJt9sTaf2
Id3Ca5B71eK1UqO4AEE6e6o/es1g/UmxdAV2s+3iBiGWbA2DyjWb3Cu4fhgBXYZOOyAjnImJbosE
N2yWueKQd6q9k00Nbo7acJhgJrQqy9aYedIuUrjDeYl5Ws/1fEe5Dt7g2ry2k8H56nOJE1L2c+Yh
AHg/nkd9XOI7YDN4+PQeAY0pHY9o5pGnyRuTB87Bc9s/trcnZ9aSg7SCXd/lJ30c8tXOcE6z1j+m
4ApMin37prt18CJG8XhKM97q2XCjIGb+Y/aA3PPvYa4bJJ0SGydh+4AQHpOM6s0IqL0PulG7wS86
UZ5Fwx+3lfkRS8MKjVq/s4njb5wkKG/13nujA74/4LHap8OtM65WgD698YKUBsoeo2+neLjHFjd5
V/RXR2u+MbVVFt4BHj4jaaD+nBXs3zAmzoe4Qtf2RqSOOMAmK1xMf5BaIj83yd8FMVUIe90SHJUL
+IWYWhhNOQ0ZWZyKScbaNFgQMVmB15IGDns8MLJnQRb/pmJWY2RIVJJqlmZdjY0A8GdsWtgccZOx
V9gZKaalXKMcxIN6H6J9rPJyFR91nvoLik/isYXw8iq7VI9oWmorFnxfXoXpIiMCkspHURAP8bL0
Q/Y8/kdl7sYCWLJDbUM23buZfY+g+w3bv9rHzU911doY0GhJiddiDyTol9sc+9Kldh69nqp0U6dV
Z8T9nvjBR07EdhOYMsSw+O0nw3f8jCjHttvZVoiHEfWG96nzBfeJvIKZWjfiYy552ZL06EIjAvis
qDE0roLDQaW6guoYnGIa3Tbc/yUgWE2GpKlAE9QhwctqByRjgmRkknXQVWjE3h0Q4fbupsrprSYs
HAbA/TaxRgkOvG4qF4nn9CudXKvutBX4rPf+lyB578TOpxRQzEHk9VHjXwoNApuX2AkJk3Y56fyl
Af8kQRxnB/5lLS/GbTHGFHvkOfkNf2dDGUXhn+P96JT7xiUPNLkQk+OSdP9aBsOZYh9LOH0OQyzX
VJ+F1qC62tYbw/cQRBo7UITNbT8whp4HLwISjg0HdnviE7H1AA2EqYG7HxCdvziIeAhAVhOkj7As
kXI0O9mieInCN3Gngf8ei+wxGFoah+Rihx3gQc/RAdI58QFvO55iwg+hZVzttGCs0Y5fSxUYm5Ub
3GCND3kwb3ujpymktq7SbW56Q3/Rau3NJAQHLImQfN8Vb0Rnjw4sQNd55SzBTEGIuyTD+BSDv9wn
prt3F+6e2R+5JX3rQeU2pk1z3JWBbl5is3x36u4bU/6ytQqvCOPVCt2649Er+gjCrbYPHDTnBge7
oMeLyFwXEna56g4wtip/mQ6zuTC4tfiWKWkDDFld1JTJh9MFP9mgUXkH2szRHqEr8VKuEWCfxRhS
RndrUHAKAsjlH0qkcSDW+z0kmnXoVXt1ZvFjucw147JD5U/ULdZTTjuUx626+LPTNiocpyzZU32o
bTTJxWs2KY6KVbEy6mS3rKtJ1gBpKsVHVUHpU5IuAK41gI3daO/K1D+UvTbvmVk+SJ03r+eqPw6e
eBmVNiKTi8+pcI75oAa+G1eDIv+uZc5vKgJIWg7kuGpRJ4KFFuhssbMIRT4ObXXbpV6GPYT1NSkq
tK3kj9Jc7+hlQXdsaK1iSBnvCiyy94NKPkrjuW3dzRA7RN+VXLY4OR5sjqKbiUbbtbwAWHA/dFA9
lsfAGed96nj6Och4DMoqdSJTN9jBefXepU9pww4nO2S0IW6TBACtAY3xqAFBkjgS7601i6SG/rXB
QzfWiv+9r+WUezZhkClxSGYuYXgyTI48P4oLv2PEKA+T4fZ/UoaLXATqj+7TIcP6uGWjxcBTK8/G
9DK5QJNMB8iRPdPKCJ3uo6dh1NNQbXtl3UnSwVlpOzuGWBQnTslbTZB+J7RWxwuyKus1r6DpfUAr
+bR9+5Mo82GxpilygnRkmzwuxwKyVxo8aOB6N5j+2GQG1ULxe/zSTf55TtjWOTCA6mw8YPqcjzJ2
QKEmXgLoF55PzFJ6M0wMzAnrcjJ0ger6VkVxHy2YbVxzSqV1HZ9O96WD4AadspB2ja99hRBizna3
TbqR3B7mVkT+DS18w6Uam1NJ0RQY4QGLWDq0274+NDOwDwNvI+cOf0von58Ec4Q34dgzEv2xbNtt
YFT2sSe6QbHhxPOLHIDNuBwfmX3GzPFV2Y1xyDUYx7bb9lvygSMGOzo901Psez6ScNwR2Rlv5hqW
6+gzlhX9c6zi9OwZZBTyHOZV3r2x+zMOyCBvEpUREr/t7PU2WZ4xSqfEK8tuz+6BzaClbvoSVksN
rc4EKcEA8RHMAGZttizRzCbxzsXs7yemzrbFc37byfnCi8VCaD32ifLuc2g05ZxzIl0ndrA1WcKn
+LaiF8+zB40KQF2/GB3CgQNQUhoSEZgmRYIPPm/kXn9j094dcl+HljuQHnaoHqOIfjXfWQdS7/6e
fDNVAa0HdQbfWDzMYesTm+xd8QjoU4+KnmxFHM29HpyQwFjn3JY6TF7h0z8/6Iw8pFf/tBAUNa9i
iNrHTWhr3Cze+ACoCwN5j2TeEgYMoeIQLpuMPtJg9W9z7LB3vtuADSvbY+HP9tH1ifXGXf6o6cNX
AMJ5Q3ToJx7bc9XpGEUX0J1VNPlOfRDtmIdz8ELgwwmpAsfdu7AtlcCASwWcUvyyq4Mk2vmwlhce
Zip/Ss3ZwEqHd8AlONwa68FowlQ54GakImQzlCyTa6eFWzwYwf2YFtmOzllYKIS1s4Zpo1nZu4HE
2wIFy+SiElOSPwYcFvHFIrzHNfYNRP3RIAsRZ5zdtKyj5a93ulPaiCWUffWeaVCoY/D/xBEbvE8z
UzVaLiMhpqdeWDik9NTZol+VkjxOnIs1PEURn8TkG3JmH24Kg7NqNhbNvndKd6dcN9hhdBQbw9Jv
Hc+qT6qjks7MdK4dsP5VL+nmKKj3FeWDIkXCbsbYOTylkLs+a1lQQFx3DDY6dnk6828W3CNTTcXJ
ffhuMne3WJxjoQpWNNM+B7Z6WbXRo4q9KRwly+HC+ZPR97Snbb7gqevib54td0PWdCNT3L4+nG72
eouNAddMNp3AuDKPRRvK2f8NhLjVDfoJhAKm3joRG+QzM69fnzIuqriDwSVHSaPI5KglrETnYYXh
+D2ZdwE9yfjnq88O7Li0pne4N9+uQVTeCRBZJuNPkFO10075D0fx+X6u6zEsyxXSyOdVTLPN+DSw
rzuPFjPa0SFBohNSsD0B1kG2IAV0vWTmy17AGZPTbLvlFjNEyh8FZzY1y1fCGIl9Op77vmQ8rIai
38vxpV+rmjM3BezfQRhIeYug+u4ajnI7KZxdb9jdLuusbzj0/dlAEQD8rNr53BkxHLd8xKApKpoz
1g/VAuVpmKjdLWgQMQf5kqC0RX2WNqe/H1qjJiH491PTlDxD17+fNBJmRfHTuxBaFQB2DD+KG7pt
LhpZ2X0QGP1JcSSJmplNUAeEy5HuN7JzsmWDc9ORqsWKaW8bfQSnkuEQDRq6MCuXqR3pfvz5jPK0
KaYNK7+S7U73VSsJzvnG3hi41wbONoA33MPQelNkpDUuv5IfWJnPsY8GDs2ljHg05CHlGLe1QQCl
QJVpseSw0JrexlCaBmqKJiWngeunHAfgHfyT2TeO47AGHQ27Dd36acnKesdMACBd2mB6H+kuaGJT
P47iDXtCDURjsrE4scjlQeEDpl8uLT7gaBEDdO2gRlZYB9IsbhADgneVDfVJYoE+A1E4EWV7oMSu
ZvyatESZnNG7KPfiMIBzA3zccQniV1+tx8SvVcR83VPWsedi7ZxZ7VsST0CwYyAOAK0GxzpXQhyX
VtmRl8tjjO67xQL5YpuZeZM0vrOvGDfgh2Jlr+3QqRo//AvGbdiWR1qLgbiBcALnD1tuK9c2ndgl
anuFOUB56Ixpf8Qcqnc4+BcEJgcNgnfWusjOfy1zQo8NbyY6oV2FVlUYp76qvzqU7d2kIXglsSl2
tgTYIQ3826CWZeMRIU3A8eFDoVOOAjzM0i8jrDVHDec1rzuzOoOF5JCy9XzjgAuXHECPSUNXmAVc
wDCaNWItt4mT5qZGnRrOg4rcB1BWMCDdZeP1ZJI8hhq3depbu0HFzkomoTCSCtR0XGeRoO46oegl
LqtHwxQqdGbE2gx+SKhJjeYJTPL73LNeU4zAtE80L7ZNRErWPmzP5b4AZXQogiGstNg8c7W8ZBOJ
Az1143ddBREwnzunmd273qIru5oAyGWcODam5lrRUrAJVUJurZogPBVLb+ym7C24t1iDUTR47JYa
QzuYaPybdoYkHbjU3U70npbw5XfVXPwUnfaW4gTdwL6K9EWytc7HAq+m/uLl4x8Tu//gIvEPgwEc
yYKFuvAStkJy9C04eRVNe0+2ubtkfXXNhu5OAUDY1HbnA0ybDxoD0pCt2U+XjaS+SnzPMbqV3YH9
4VChUvEhZo/0bJCFOeuP3dzh4ieNqwPamvIzlwYuEqocvYrmeurjf2B4BUd6VimuYnriT47Ot6qd
zfOyirCu5NoXZnvqnKY9DCP1j3+NNKvfxzb623xU1GDDDy+NOgJfTDbVwotYjhms+e9JgDibi/Qt
8A3Wc2zwB+XIsKoRdNLuxTU7Cqni+QN1+om2210LxntXZjXFoM04b7XG9xisdV99VX0lHAgAFjrR
sqCtqdK7Y9OMzb6XIpLmTVcvzUoGU7ssIJDKO7R3DETjrBgEvIpiL2bDJA6V6RtyjBaKtVN4h2qO
Ocn51CBq463U4weiydOewgonEsWlh8QMrlo3qHng6RzHTX60gdm2+o3rLsWfEfPNOZh0TKIIkHdt
xXSmdVeiJY0vYZGsbDs8A/cE842TrLR3Dm3c71IU7Y2lB4e/v5mtf0Lh9riaHqX06x/4++t9gzdt
Ks3bv1+1JDfvNbu+R/ZwayWiTJJnSAHS3f/9ENCfa5O+a4z0T4zfml2Rch5qM2+iuUAc7xI3Pjlx
3eyLesruC69bKZXE2WI4EWFGkFmfuu6CP/F54Fl8qEfnLZhtmNZdpoVlcOvHecBDpMMJQMb7AOzU
2Wo3ZqCLp2ox07sCnE3Oq/6UuoxddKiWdozkPWfbggaFoz9isA6wzyDz8ZMOUEi8QJwLo4eZPlFw
X5l7HVvv3gF8uHXr7sf55QIcn0RXXUtH0l/Xju0RqwJzl4HbQ7PInns52aamyI6+tH6alnx2MvvH
JHdowZ7YZybQX7ejJGTn197X0LjLHR4KUrajeTfojF7FYHLfeVp8U/lZSmMP+uywzOoUOJYf4qqL
0ik/irFSl0amECv1temOg1HBCBWd0eaSIk9/442e2iY1FRot1aQone5pKaCMCG1uYNN61d5JFbUl
S1/uJ03Qfz08pnNCjMIGf98WDGj1ZRkPelTWuofPIeme3Sq4lannAWwtHxC7QzqTWMGBFW2UsCDQ
Od6NZoOCsjnzV8owTqAFGUDMyW1vshoMSHxfvQOLOxjf4QxvUBSn0P7DFKzfuiUgSn4I/0oOQ270
mn9cFW16sFGiDKbHhklItRy827YG7G5OWcaAY0mBj9CILEcRWnNGc4jePOAxfIaSNN+yHTK2kGG/
S61n5XLabK/bBnacWbvTyfScWyP/LMGgRS5tQHvBUZ3EZQcGWyMtQrx8ADwqsy2nA/olBpefmMYE
L2l+OpttnGzi77lL2L6avnp0MQTu21kvEe9bxmAQ97Sa+51JjQgrkOonZbYXFL8A3iN1PQoXNksb
bjt6Ne6W+BaezL2BXzgMqBoNncU0j73BgMyzlg8OW/SsTzO5f/AYFStFWqbT7jqoEn8nDJvYa398
xTsByQedtK/ftdpLGD2NYVOzHWeQ1bMasi66FjA3sOX0FcMGcguvP7nJ8ottq5VHhvIhhiCugFLb
Jmb/myeEGCWdeUS1ofWyepEsizQ3VTs6+x7qGUVd0xipZOZFd6BZeRI5M84rC4Q/t4ZVtMMREePa
NoYeeah9ptQkfn5S+BZjoSmLwXqRbB7XAHdqx2JjY1zExciZufrw59440B9aEm2AaFzHP/wPicdl
uDlzrpq4QottFqKNqdRIgrv3uT72W8chckMG57h4KIW2HxI5+6i97qFyANQwUgIb5DinDhAo86ck
AIckOcdJGeLR6ja5ab7P6RcuSgDvg/ll6uaVk/aBbh15l0jtl4MmsK3Up1hsjiOMIdd5Tr+DNMY6
ajS3wn+WvoUBvgLTOsRMjMyeQl6yEudWdy9F64H3T+w3b1YvE5l1EYhXrfcxr9bTkzmmw5b00VbF
8CAWi7QRJQUc7XrYBkRJsH32RZgs1a/HFb9DVnT2cGkMdgr0e8CANZqfBAQw/zdx39X2FOaZ/VXM
prgDw7OjqlvQQBsgGXjxFv9UA7UE8FFsBbej6PajwXZPaO9w2ND6rAsMKI9ZCxI2BbOghjOaQOF1
+HawHwyBzc1sQLl7NVVJOQUYI3k4e15rB1XK3oR0LiTmxZEKBMt8q5KyIHxDVZYov5wePCWFCBfF
9CceDXNfo8b8ZaPlC1aBFrYWWcgb8FrDTnfw/aWdijwC1aQbQs8y9i1dthur8x7g79EG2xaKMw+z
VNC7NisaTuFfvVZkEn35ggiUQEPzf8zh1cOqA3NQp0CAdTDoSa4MXvV3pm+Y48FrxgeLUfeG3uow
p/a3p8APPXYXG1q6JXqbbRZoAfRkWuzA8bUtC4+18dTpzLsElB/mmwQdTAotySVyKSb5dATNfYWH
X20HijQ3jMMH2PmIqB1ItgxeS4bcWWe5eaADmvAXiHPP938x8/NbepbvO9jKfTKn1w4UjPKLP/Qv
P/CPkVAK+s3cQf8dYfnuFrARSW99GjO1e426p2AeMdfN+N0fgkqgQ3N34S2CVgzY27fHrW+17b7q
saVZzsnhRIjn27wxR09EQC/p9iUckoP62FTIlgVyEIFEcqpE044mruTGpKNkUY55as379j/YO5Pl
uJE2y75L7/E3ZncsehPzSDI4idQGRpEU5tEBOICnrwNWWld1lfWi973IMCplqRSDCB/ud++5iXkp
avvJVxaFnrF8wWzEeVbSo+L29tFofpmJwXi8YZQ8IXIQP0MLGRm9UV87sGSkB5vuV0aZeKexm3yz
zru85dRj1cs9PCA/ugzSrmY3wIiCcAxXpj6aZck0Pq5BUEcoA+6jF3i/ZRZx1KWmBFB/THhmXQzx
eB65M4Cnywi72sgY0JVInZBXRZdxNFLo3L/mQbgh9NQHn12ll5pQlk6NzZP+IYZ/NY1bRu3KnaCU
dCNbB0jCQBcFw6yJ2VR3qVO4/NZAaU0w5dchD/4EBBj2dQ3wxJfrsJ/EG7lpKOAzPlV3cvmWX9hn
7B1dvex8XULhORvWqggWyTfSl0q22U4Kemvwo4OSCdeVUyLmdzCQmC6R5Aqgt8rkeTRL9UAH4RCD
xED6NDdNR1x38OhmKKzwE9KHu8bP7qIdDV+s4geqRebX0sNKDYLmd1nSTIuAAeqsjQlJWZ3YcyU5
jQojBqm0ddgydLN1hdmpTtkxWv9cYJyN6JRjpJ28+zlWk07ikwgF5kz3FUQwPPaer/QYhUhTebGm
z7PYNDboqck1kbGwgINdHtWbYRBYmRoj3swBVwvSeTPubDVuumIZrUdqhENBkJfWOiavAsbOIsi1
7sauPWPP1dwiOAqfLqG1A1YZY37mYlPTwcvIG5z93j1RApYDQnd70S8szoL4eVJ5+bFwaDcOZ/rP
7Ly/AKqjvJqAEryVA3ArLMxYvkgSTV/emN3xYG86YLLPVNp8lClBRBwt+86MkX6V1bI488RM2UyX
fez8IiNjrsH47kOAeEPMc1GFJLad4s+clZKOn+6p75HFuKyUPApr/C0+PHtJ+Y5PHERgtt8tcTxT
mgWcSPsMz8licG29WjlLV+eGl97Mqy0UXSIRWT8ePDJ7XARhWJX4mLA8N2sr818zodWJZ18TBiLC
TIcWccPeG5hTlZgYGECMlFsj25pr0JF/rQi9TIS9RH3c6cT/oxgc7HvPwg7mkx2amFF0KrhG0vig
GUbvgo4+rzrAm6t4x0JD7BXAsyHGczV71R0o/9380jxM6cj1E4Uet0f7W/mY/hjrMjYD/rN3bYc6
LU7jI1DIohgeUVVYCdifV3WjbzZ3sa0SbQpgbN62uZvvZ5IBG3tU/iIL3EWjJATgoRz2ZvZZLUWT
eddv6rrnnOAXj4bDgiooktkqorDs9BzKubE9F2KeqaawHqlsRukPHkOqyOTCWUWqRH2ubmw27HR1
9FxYlb+fXHiP06TPY+vFV2JJ1NfafncVFXvAOFO1BIku13w0ib0cof+BqvBwn8/GeQJDGeKVgAtG
Jrgj+2k6UjM77veOWWVX7tHZFXXTIwMSQ/0xsq0cHgI6O+6rprnBGbE3JQRTv/kVqfI3iHu10l3L
RyrFZe7CZwFfORIZJ2PmuL906QIdR0ylwapbViiimcSwGDyPyb01hsmpbY3igP/kywvgYuvkjcNq
85T33Q4XgNoJNLTjYDzK0rmP3D9MlPHZxeabKvF9ccDaEGDhifGGO7xpoCKXpEdrv5qsokbeXj0I
IDvsgCXmqA2O+d8O9nEU3+RBVNUNLgaEFQ4AMMrye1/Ge6dT4dH32/UcR0SQljNHGLZ3OOGOWpgX
M/dvgCOZ7YvA2Dh+SpW5SVmkMbW0DmYeoxorGfdybQq50REDy94Xxk5nxpeVsl3Q/NUAG+822m1+
kTrD3+VY+Jq60T+x8iQoP9ux95qLT2JnQ7z/O++YBJHsA7b/I1n4sCfrtyDB0kc+d9Y5wqVjPxOi
LcDOp0QmZfxHp2Ri4p4xRMOmv/Oibu8D+UwkWUcvf6CIMNkZQ9Nu+HlR8sDWMZtMG8a+Rx40v9MC
+jTKEU1cltlis0tos3kWYmKQ5d9JqHa5k1+isTIORvydQsiLFVDu2PMfkahunpL7bLZ2dEMzRB0T
LHGcQFeeYk7AHfY6FdNrDUw6gCglogq6BzpJSqiQcCmRs4kiXqgvDWMO6D1UmiE29as8+zNyGInN
T5cuh6PZ6kNZEWgUpumt5SKrVwZ4iYHMQBqP35MTO5SYG6zOUDdhd0FUnUa+RWM+GHl+EjRyb8ol
buIqvCbFwscaOokXOQIbP5M0HjEqhynCnt8RfjbQ+jKHOlaqc3YWdHObGGfdXnsT2JbK648uWCZy
sP7X1DN0sPinj7jpjgi7nNwkndKJ+VjVgbxqb36v7DE7CMMgHu5wtvbZLKaJEV5IlQnnYexY6RZ1
G/MR4Nml6vcg3Uq/4JHBjpmnLIPMG2maBo7QzufA81iVNA8EQelRj/rMZeo09MjujsvDbYWwvIaw
I3LS73QaypWUKtl4tqY+Qbe3iUTQAT8uUR5v2Jtd/J4KZP3IrZaG6uEzhngKKeoawWvc1pntrIfi
BBwMBtpIJqzu83UG+mPtJ2hETbSn0RBPlE/l3PvEJkNQGmdAMR8pYnUxT/j9qY4gNjEqPPh2+Gn3
GnNOWX4Je8ZOSmeYaVg5KBeannIJaMCyybO7Sc0tvXhrysgDYEJRnhcp+sjcneoHvS7ZjLdfOmXa
aJjtexV1V3OYpnvaNcmRMclaKfpGsBXbRznmZycnK+UD2DtR3voKXiTbwnX9bs2YEWVRXWulPpms
043krIlREITPCfW6ExOdodwarq3uaYNcp2p8ZnOvj27wHBCGx5QbJ/shJbtjxTFQJWYAOHCxDqv6
RM9BEmcMBsI/wCXwJTj6UwG3wit6tUqYC3mKXh6PqP94rYdwjNdxKg6WI16pFSlW+PqaqC2PjoJm
gSNl06N9kOa5n0yuZalNXLIvb9rjbGbblNHWBZZPe+TjBQpQxxhfGj/7ogoG26Km/DMSAbHYuUdQ
qX7lHaZEHpJfdd11bO8ZyRcR7oaEEWOfxx+RareBP+B3mRuwDgP/leO8V5KzSO4CbrHt9DmrVLvz
HUw8c/TZsjR6/hztkyo3N3QQjPhdjEdzHJK9qkGs+qHxFrfRq6TvBhgxHRSgE/9YxnSlPRTtnpuT
SgbQWN3ZCcQZzWtcUfI7bIoRJZ+z4Qt0fRPSCGzLANJpoEG0Mwk4l1yaj1CC33OT+VYArJKqOzqB
2oKkXqpfgtY58gFkgxs4o9PFHWCgB8M49tm0bqbmRLUqBh8X+12TOjx6E+ST2MFwU03+LYZ3wUCF
+9KAl2YzDtOVZX7L+8QD3ut1VbQkyOot8VM6LTzxhECs1pCUb/0YUqg214cJNeEA8fQ5GR6EP9kH
unASMGAK84TuHwfNOcDRxsFiMWOAw3A1UcGjrbInwuurn3+gAd5bk51unLRfp9ldzJ1g46IvHFw7
PtmJFezNWG2U1bxm1AJC2uFsGdlbXcTB66yzByN9zWabunlOTDwc1WOobtwNS+Jb+VvtGOGBK9w1
iKcDbMm913Bbze3yCfjfM7W9nF0SZZ7HWB2Z4z/bFu1Lg07/cuh/m+v+qV0i06oDfwSTx2unl8zj
U08Aax00UJMYChwSCc7RNqmEH0K8Br2fy83y6eQI9SzC4uKntV6GPITAt3YYBSdNiRBHIYHJZuIA
VVo8WgkeQCu2nyvRNMvQ5O/sIsQ3jcvOkRDmpNOz3mVTtnO40p6FALuWZMybG9l/Aaq/awfhn+En
pr7N0CmNuBVi65px3ncqwoSqk3yT05i24bzDmO7QLnifLkXKdRnV6Nr4NiIm7m2RbTherxErGziu
0EC0JYpL6ievLdPstSgkiRireqQCgTeKEpW1MZGPkYLMaTe8RFXx4KbtYfJjGMWV+uOONj+zCLI+
fTNHq3sX2RIDjOLXuBnNlY0HcJd53SHMgftP4QSNtyRyWd6NddDsC2bRmkpyBBT4LamrnbthORsv
SrOZpbQGuohK3b4Y0ne83RT4AhbU9ovb8ptjZMOFCZODx+xj74XlN13p73Lhn8ShobYencIOM789
U8Bd7RsP+NZQ9KYvcmjWccirh5IjRc4U8Jhawy5cByIenloH9cuJurPw9OsA/GbbWTTL9rQ0rBUA
w2tn0BWhxk4u6gVGXNamgs1+w1USm2yDfSVzKnsde/1bG7nYpob0bx4pOu9apIG5+KQhqtr53FGd
ehcLHRJr618gxz0as2dvGY0UGy1YNwLv0rZRgPeAkpU+/2wCvMBjySgZztMOe5/GHiwQfzOw3zG0
9nDHNHLbu4RCR36OuyojpgsiBudUIKjieKH97dw7RbANOMrvZB2Wm9BrqdBezqVz/YvARoQ+/4wx
Te3DNL1pp1CbAo9MSBYmycGuNIycsg5RYrYg+Pn86OguOXLIio9jkp34HrvDyP9ApxfKYrOtZ3DW
ccxU4GLt5kM+QAAHqnLXm/5HVWUGZsMoPkyZoimefhAxRvXJlZQ9x5biTh3NkLbJGQ4IxAVxs4sv
0C1g0IGMkvM6QFjLMLV07GEwIEzo8c13Qyv2tpbNQ2AF4TV4Um7uPHJHptHV3DV1gHyeQFtPG6Ip
PJob33HDQwBck+UJQk3XJ+3es/MLp5po1Sf9A1DEAG0bi0g5mAzr6ShAarg5qoBGTB3IuhTYN8LY
aDCA0jYyTCY9tN1u/mmnwtMTohONZvcUUNw3uRiNmUPwjwT7jkdQeAHzjGpOjkKdgtYar1ZjcLnz
fxOLwsEvxNIiMK3TmaYSUrKH1Bu/RmnAGubYvaoalENtwKAM5nKLDZEqv/yA+4p2OzWIjVsgH6vk
l5R83nLJmd7HopkP5yCn32QgCR3q7Gug0asFqcRW05xit2vw/QaU6JoPtkUrbOQwyJHKqrYg2pCA
lpes4M4xE9TFIzS/pJFNPTFkAx7R4hUDBfrmaOf47DnR6KBOEU64ITJbOYXlUkvGeXRTWHTTOXgd
ySqRyCa5dQnacV7DSaAaQyItUvB3irFUtgbn2rCjExnNfJPRFolB3uKhwp+RyPou6pKdX+uLnfY0
lg/zB+1kDQE9xpLp8D5giOUEzdgdWtldZ1QnX3qIjk14m0w7Yh3Su66vkrMfnB0VhKdqVm+Bwva7
rN1GpGHUIN1Aw2R/naw7ntenIufDpgyxNpOdXXF/sowMExyBit1Y9kcs/GzIw3iRk8JSaZn7agCZ
ZoeEv5POqEk+AQehPbzB50UGXoSHmkeODL5nHUFYw26i8KVJeaM5tGNWMnzebfVeULmGxo3wm3Eg
H8jQGMqU0Cq4Yw0WpfA0tOAeaDwMWK46T26L/ZV0R88Fw3VBipmZdzMdRGuZ9vckMfMtBtFmXQVU
r0Z2eG29bO/OR+loOLkFPdGZQIuSPnhPStwOVZuPZ8a9F4dOmK2StOfFbgZ/YHq1RW2spKlp9uha
3LERVinEaTqzZm792NFxsVDDrvL2Pk5puS3DR23g1e1T48sJ0N/xx6+LOr/jtMhYyaz0xpT5daa5
ciM9SIqgRG9ga84LM0XmjCMgdO9os7vDTJKtmw8srdmRTAF5lJbqccUDUhQFILucTsjAFmuX4A/X
cBeHWsultRfr0KsvE/F0GMfDseusP22Y9Rc+PKx92Q12a7xSLoy0uboOkfOmexUc8ec8xEVbH8DT
1tohDRglvxm37LQmSO03JRMsD3gVAuJ6Svi0URhI/gmDXd5PH8ikcP86xd1McwGNHjLgAqdohBKR
h9iorLR/BK9YMtSNFkyOGICdhT2dm3gBHXu4Z2C+t6fK3Jt+D0O2kMes8imuQVDoFBfVvhG/vdaH
sJCjnkQ1MYJJ5fbDz0uY2I9T2xnrDmPiyt96gmxK3pHhwXhaYicjTVXAUpICAnF4wHuebww/MnGK
VbumKvsr90q23QCvpmNioIrDduVWagdOlsBHVotDqNHKORDDLEMZqAW0ddvnqYcJ95NJ/p//Hkr+
/+FtKte6dnr8jpKq/D+S2K7580b9X8LbL0Cdvj7+23/wT3Tb+5fpEIqWktS2b1oeIWz9rbr/9T/s
4F+ecGzC2ZYvKUpzCHX/E912/2VbmHEC6TFr9H0RiP9Iblv/wqBsutjRmAMIJ/D+X4LbNiHt/xLc
Npc/yHN8adqWDByL/9V/Dm6Lmb8C18tHv+cWDOmoPc4AQDBMfxuViUGX2zU++SzdEDz7FEvfk0+i
2ZaD9+rP8ux0NUBhSmjm5t2OvLPEMSQc+Wc2ncPYRyGrtDw6IiAb4RjA+ALx7AynZAbVWyNf5VPx
oTsXo3+9yY3iZjf5c95hS3FF7245cMJxlx+xD/WnbJsdMfi/XE6GddD2ZyLg9B1+5kXyWpf0d8XW
gNbaWVc9pQyQHfJfwxGu+B8nL/7IAKi8SNHxGa/53GD1Z9kaAB8qG5BhZz7SjXvzzThYtQYLwywZ
1KYVohX92GQLAdaMj+XowkEjm9B3fypG71yb8muAV4xvK7qlReO+OaWBar0mfuhtjZEDZ02ip8K0
woTeaI6hiGei3XDJvRfdtm/Uf+zM3Phu+G+pibFA9XUgRSXl9oFDNb0z49tErVgFpmduUxcs/eLd
UIk6eh1T7IxeqbVvBD0pBqqoEiv+bffzp9XMD3qYACL58heAUggiurv1WUdUltEIDk5AnkOnvmwX
MiM9B8QnOXL5QC2NlCsGntLIxFKZUozdjzlDfVk+CJdGTHYXQCLfXum8Qd0gg2Disg7zJ8YE0O3r
FTBlOnyZp5TO05Tc5+WlsQA4DnF9UgG8ST18a2sZuNrUHQYU0ZXigm0YDxhQDnTM69i52Cqo9Dyk
Y/27iYJ3iAY2deTD1U0Te5/awe8uXjyQUYOFc7rzLZJWTuWhkVFtQziCVb/kONXmdoIJcg72thcc
r8PUobNgut3wUKLeAd6VjvsgrUITzJuehUx5u4OMtK75DDkpPnW99ckphIN0RQyRVfXaIGlf8j56
sinxOrn/+wVMJYM12l0W20qyNSs8eiZwO6e1fxXsX21Gyx5aqMmnRZrnKnBIm7nk4KqhPIGmJCvs
UWMUm91aNqo9If7/55effxcuv5GMNTQCh/CryOZjrVqQkFAlywrOzxgScYoCCuPL4psM/obxVX1C
A9khJGSErzjiYZuNqpOT1BTJLl+R/t7ZLs6DXPmkrJO053rGVz8vJTn59TyNP9Db+DxNE3U4sQAr
q1BCGhdj7Q9ZBqNdxyeh4XC4ANOxvjDHh5UZy2SGffTzWovZ3oGhuPGwWxs8YheXkgK7mdR5vBdz
WJ2YlNanLLLpqx4ot7d1ZgLksShtmW9eTkoxBO5Few+dzRifwVRX16QeEpi90bVVkzHzrC/OhmLg
AIr9fzdaZPOXv+nPC6xTKG0/f+mfX7uUmm48C7GL8R+Eq2K+sCR/DBl7PxUPLqa/TQRP4iSXn1Fg
FeXp55f4B4FRljmqWuHa+6AS963hMrfumKJghxpOfc36hmI9nKj5TftbLukhUe1SzZCK/ai66jQs
Lz9f/bxEljluq5qaunn2PwchsN/EMVHJpcVSRPN06rvsb9XFClZB1J3aiIqOn69mn/7xcKLjp52e
VYYdoW48AUYv0idjsnezkPYh0NE3SbWZrlai9D8vJBS7E4HKZJg5h1gwHH9epuVP/49fZiZ2SCzi
KHtmo0BJxupkEgwh7NTQfOH1RDUsyEhBCp4oJexywqpann6++nm0RydITs7XnHGeNLHfDbbExo1H
yM/CWzhzynV8tzmk/GC7bvpIcVfvJ2n+JlmT7CajVycjqaaj5dMYgeLYuxovl+yOs5KUa6f2NumB
hHazeIgMS1LW7nw08D5KyH8lVo48Xxwe9EOF5gh/VabwWicKrkec2GfqljYqgGD58wz/PBOOUYxH
5RZPdTw6J1d4zunnq0jmWBw87t993/romS2WafPizx5uZh9irYMew5xgeZ3KTNNzHfKlVVJNb1iA
LWIF69MbNHdBShY3QcIuxPuIubso+VTHmqRQBBTAq8tzNsbeKWO00HOvxJMcb0R+iYOU4N+YDLsM
y88R4uB1QNYya8b+nRlBpoys/KqXF1GS/DPiCGvuUN51Hc5WW9CzUmIw29QPXle6d8K3MTBjyp7o
vLjwlJlHB3WUhNBDTizrWHdmuqlH1s/Ymbt1TSvfmlHY1vKoQKTYS9Ams1xRFBzMxJ6B985eevT5
8r6AUCwrw/j3X2VZIg/cA64+9NLbbDl/MQClp7l7ylN2DEOGG4AX5eL4mfZkjlrwilG/Q9BFc7O8
g+3UwcfgaJgRdNdJzXvUjed4no/DIg0T+0NxJ1PElaFO3plcIznjzDnC4FxLQ41XUvIoPgRhGbUo
nPh3hgvCcWRn7NQGXmiKSIyNVVni1Zkzuq1dRjo5dF7kGU5CAAkeLK4w5ylHkEst41axgnN1M35H
bUGbmj1RbODfz0kyHqno+mrD/MVBzN1gJJEr11om8DPjszYXiHQVhcSzKRhWZmqVGdK+dIO3MZrk
1GW483B4rpQYG6JsMT7FOLLJvDHMCZmIWtsrWABK0XImHl7iJTgwxUHPpLz9yvsyjXxvQ9+dOs0P
bRYoxI4hf3FCahkVDXMzPfc5V6uRkuMzU6fRj8+KLQilhF3RsV+HAvlC9QHFOwGlZdHwyFjAZqqg
oa9nBxdi4qEinmm6DeDbIis2Oeg6s1DjgTTevVCiOtsBlQC0wOkKSzWC/yY1QSp4I42RJplw7InZ
CvPWAkS2DPbLbeQOiptPzBU4tzezZ1HTRJd8RzdQSVUskSBMJz5ja9gI69ZkTlCGwjnD3KAAJR08
nB/XpGuKZ5uS7NTpjsVAkShLLy7/xQYOm418Bc6NxKmOY0c2Lc3He1oJnR34SxZ6epiYPwTOGtkn
MEyekbLLNkM7VMcYiEiQhifJ7Y4of0K7zQhUiPHaUnxj/02k42wdvOxnvNcIzJQ4KCExSIXEYUzC
4nSa9Be3ZUBE0BH4dOPHOygY3OLK0Nv5fXAfNmgNvp0a7NslZndTs8tNUQAkzKcfssZ63c4u5sP4
MVDy2wqdbF3H3rA2ZPuJ9+Pbj+cv3ITObgyN7mxgTeH8pZiyyRT4YiEOrIBMJJzmODedf/Ca95YM
/rrEIrMpOeKg1E/3aFaU2k49gXS8U3PKal9V19RwXuopybZjJMx30IEQSaP60daHIALoV9Y9jrI+
Z1jvz+6S7KkxF7iEOcPir2tQa4Ft2mGRy69uS0AiKV+ruNVH/vqXLAs1jwDEBoyzHRJ7glUIGFF5
yWJ068F59bW3xCSyT9J451rIYjdzrF8pPcj94JLO63ppURZUJFv+ZKjIg1jZERR5r8svRhB/Czz/
TLHGYTs08cXrnPNgxO1WuBZebmmBmQI8YfQJdNRsp8Ia/cBZ7N/eF9WSz03yxlvg3Y8dXXcgiF7b
Gi3cbPJfrkqqdeS67gb/80BsPFfXnxeccv989fNLHOADpgBncdD98+8dUXIotFsL136qV1Zn/EHK
FiTf1d8pypEgdKJPs7dv0SBI5asbR7fkyIbxlg7tcwJn9Bo2BO0sipN8Sz2Mo88wPw4Pjec92tny
9MOqupKMMK92XY27PmAuFRdKilOBekBGNyqBzQEo3bdaTFu69gRgTuNTSlBI6D0AWLrP3tfOLzAi
3wMdw/d4tN+UrJ7NbHSuCMA5g7vyXrryMx/L9uCk1MGE7axYhcEUJ9BjHWu8eHwAdWYba+FGgg9W
RN0q9bBkvooz59itVcRIKOT/wYaolfLFH+gZfywA51aeMwcMf41+eg+etZrr4CZqkME0zq/4XNu/
G4j9q4mt8AEVPbsjS81tK0vt32HR4+pNk+VhjnmrZ3c8/bwYYiAQagZ/2Z9p+KYM6wLCNq8YlHgq
dTZBWfobpaikcUFBO83wBevnFqadeeLP4Wl/iUxVYsnvbrIR93E2veNqoc/HnodVW7f+tlBuvzZs
QoH1chOTM2egZWBrRK+VD2OEyc4sgoeYbPo1pc5C9XiXuLJeYz8drgU48IvFJxln+N4vii1N3R8z
dPk7hEB1xJr6yFA82VQG+JK+MN+COZP7mf172yiv4k0K2SdQp3J9Y2y5i4f4JVBetqNaUWNkyL+1
Y70btkxPtCcQK5iYE1VZj5EFavOq3Rapuhep324CoC6rOtPkqPF0YRmLT0YzuyvdOOOpUg6YwXjL
tIMm7CAP+T2yxZqz1tomeHuXpkbK0TZ7ElE739uC2HOCTSBsmU5r5cMJl1T3tNA98fAld4TXt0tX
+KFp6zOP7qdNIcG+5Ia56vMMI8JYvVhkR9fkCIGggff03cIhrdkH216GOwuBeKOy6IC//Y/ruUTc
eB8bFV6IQXKtWQ4Svsx2ndlV57YxnFVl42rzCr3ViYOrgW/v3JjWPsu95mg1koCiIzdJkus9U+ON
2WNW03N+mWt8HxhNiBSNkLobNzrHEzONOIHLqre2jHGEKDM8ZiGrIKfPHlMTJUAZfq+ADsrJkNRe
z5I5vC+xv8Ftr068i0w+Ghr0vNABOQH/zZyIN/UCTFRC+v8OUeWhLbCleIfaS5Orr8zjsdXmyEfP
PdJGpY5YBTGd2QRzqx73YTW50doY5dY0aZlq/XkE4xwcGxF9a9M4RJRx9RiS2pony46eNAzSXBJu
pakQjzHGeNt2koNy2js7YgWnAfhcGWTVMGCIHeehaDWa9s2xxe/Zi+XeRdqHmVvu7JhvkgPgVIuR
q4q4i7LpMSrqYyQdhhis7OusmCLcSbjnpAdcyTWhpaTTNW8N1uzOPEyAcXFOrP2xb4j62TbtTgv7
h9+KFH1rIcaqvZN37yGXW75/3JC1iC9BcgB65pyGEkhsmaW01ZjRJ4ZXd2XOpGXdqQaiOrMaWOgx
fNZzxoJMhL1zQDsY6AhC0ZGTHK05eRO2nj74Dzi2lY9jX8DvhAxiNsk3gBNxaZDG+EPDu1x81scM
8xTNL4138TAGruAucU4TmCcN8dphP1m5KZZnpovt0OLaq2exiVpzQ9T7N7QWDF2hcZwq2Lm0QRth
QYBklDHPLACmtggAfqgX0+ev2vh/k3Lu7ocBNBcWYhSfpmPfzhwHSr/xag3ZF5Zu/zXPo5cKbeQI
tnSpxIDH1Dp98WLXIwdwfZFGkFwaNoNNq0muTgzGGrvRZzuzKvBpZCXqevoLrujmVXb2AQF5WCFN
6hd/2umKCAPCpneTfLUdF29l7qvhUHr+eJpVoU8esHMhMVJBpllR9LrWbRLurTC7ibn0SJlwIiyc
EeWp7yFeEYUDjLYesQcjJGisAgxuzoPkkOm0QX+mKmSeMnkoDVKSwTDCDccEdehpyvD8xAXw1B0s
PRF8KAn65FFkbXrFuYsFvCB1z6lqsIOTJUpjITCZl2gWmFu1Q1p4Gj/KcSDQ5+p+P+rLHCnv/PMS
NdY/X3mN526awfTQASvACFpaa2+qLxS1/4XcRo6PG7rZqv2Qd5+4HJNzEm27zCxPFd5fqWfr/PMi
SLZu65jlI2C4viB28bakeCfAXpwlY7UmqtWmcczikODiYfaTv8xZcIpTxJEyCVgtpDbuJ1a5SxHM
DjaOavozrpqpjXcGiuDZyYNV7OqneSoPPl1LZ1ELdWsy79VrZu8tJF6/w3Ws95ACvTc/6C8cbpnk
DbW1V+0UbWWFv8kYovS+tzbB4Iz3pGGn+2p58crwTQLU2tpTeYzHpXd7eMeY6B3FgI+txeIDdpez
+BwvY9NCfIwinE+MTpJVzfK3tbp6OAK12XUavmemA2vb2iLehG1HXCFj89HMFLeTsIfzYHfDWfnu
8rCMfwORD6eHzk9QeiVJb5BCZK8siNVOVaqnecZp2qTRS10mxl3eg+dp+bS+WQNAoRwpZV83BvnG
rrGPsdt/CKJDDyQA9VNkE+SLh/yNWQ7HYk3bSwOizzUjuGmcLMqYhVTHHriNrPkUajnbNzgU0+5L
tH59bYvPJPaNS8JmxZnTufkU2WLglmAtHkvZXfQAxNOs2uviK9jPTf7R9X69Mfrob1GFd7b9q8ok
cZAfevWOwLF5ssvkLFuMush4XOfSClVB3DzY7PSbxqsywp/e0dp7jPNbVwDb71MKMqe4P2oJIREm
w3vd+3yKubuSTDPWOig/uOgTlx9++diZ2Oj1LgyNQxtIWP75lzSSFNCzGeKoNNMrg8/02qjkaxxD
/ygLrroMDjeWkM9B1jnbkhHVryHF4ttVMNMzn7ZsKIJab+iUH1bxUOb3blM9UDRH1El4H1Pl3iQZ
CUi2V8s5FJEBKbwrl4Jo+rSCeTvr+rGs1dnQPmodsLnCeBqr5MrEmw9vem9Y5afLlN7zwJDUsCiB
3k0XrCoUaxUoOIn3MAVD95D1JIYdZu4T9BDLe3OjPt4MPotzsGyNgG42XWCS4V0okEHQgoHtt1XR
T3S2flpB9OJVFDTOi+Pfk9UNpwVCFfF3uhYc0njh+5Slz0kphr0VcIpoUdiqOvfZ79Njp4N4Dz5m
uTJTAk+FWnNyAe6CH/LnF6YKPd0sr6NHzLHJzBYNQnABnLtfcwxMosMohs/RY0+KkAt8iXpLfAGf
fTFuale0R29S3i+SB8g1Ut4SHJiPpnJPSsRPtWd71zH1Fdgnn5ni4NanehFkf776eSHQvdR6HVxG
tIyBSXYb4XivcvbRUZNakfRmAunLIQ2Cbqj4oyqbUqKYcdV+xu+fNvNrC+Q2Z0RxTE11suaSyT7T
gcH/ZQquZoTxaEr6N/bOZEduJNu2v1KoOQs00oykDWrwvG+jbxSaECFFiH3f8+vfYma9h5Ty3kzc
+UUBgaxUKtydTpodO2fvtdNT24sDT3zlR/6zHR+UVSDaTpYqPXNukqQp9m7svkTZW2nWKXmDc3BS
YXvv2i6qEbe4ThWofvpiGY16yGfSsMgimvVmRBOWVuBdBcAehy71lrblbSy9O4+2Clg8zohzW+5r
6+pHGYAVUz5mNiCgKUPAxOhsg/32ipSY8MO+is8DJMGHweZmcgQGr4ZzjqepMUsPJ0XQHJvK5Lbo
wgewvMVWDsMjYjy2Gp8w9nDGz+NHx9FuAGerOV8rr6wwe0zdJW4M78kBgYrXv9kmeWYg1mn4+ASR
AH9UH4G4kXxsgI+9ux4EoogMur0mPv7ORC3e0H3F4blPJuYpBsLtICFHw8c13M7OIcjRFFVjsAFV
nrDwAyQgnDWw0UEomPhrk2p3mzhoQ0MNdmmmvKpV5J5lgMBRZ9inQUnelgkUoXHAdWrKkMfbaZ9h
MRpHulKO4h1ZIyCnPL1rAyGurKkvqqUQuzdbdmnyO2o2/beUZAEbDSAU/oCzAqvhbuw2fSPnC5sW
vNCAkgde6ovpl2+GqMU9pxsCIRaD2qR5tmW+qwPHumSjenUyhhhGUaMaXurwKH0XLSSKeQy4A9Ca
rzmw3xSUuxwPnpSdVTetdtHhoVy0PE6rpZhOeS/242SznVXJcEu625bngOvTVPfwlM+mTjoqNhIj
+M3u3W8/6okiBkH7enDAIrYjiNyRaeHZMej72yc3Fl/Khi0/jfBfhxP3WTuYUPoWsJls4n6Lk4GE
Gmk9itkq78Im2FlTtaylDEegiYkVdmFESuMBG9gpJnzYcI923LzzPk/xbH12poKB5zK7kfTVLHmr
yx5OSJNeaqm/erMvkS+G2aWg1AR9CT+YRcS46Hnotu3c0dzLUfQLgQZXW+xPGe02t9eMPBFAuJP/
VDrRPWKdUyWqg66GcZ2G1b6cBvuU0S6x7bClm5zsm7Z78pUhCMaTa+WakvmRxoPmRuc4yd9CElrx
sBkvhoN4mic144RKZoKTVndNT4MCLgu9KhXssDUZLflt/ghqE9kPKRQVtWmd3ZQewCWHsQgalB6Z
ZX1FfmZsc9kOe1qd8PbRrwlu1Unf5E5yHCrjXfscmPABQnDI7g0zPhRG3Zwqh4kx3ah16iwV8gi6
1XDI5Z3iIDvw7B+A0qLIt+ZzRizhGqibezDaJP7i0oT147r/2s1hs+vtssPAVpc3aS/OCLxCqruT
iAvSgYzM2XYlAp3YcuMFZDV9wfQPwEPZYH5s2d6oZIRZ4MbfElZ9bG0bU4fo/U2YB61VResCgPsu
Rl13ZxkUVgmhYo9V08/rwPDNl6alI8Vw5r6q8vH1zTWgkzrljADUHLu72rAVhBRSvoOwU0+e7X7E
RVx/iLA/NjmDMNV49wlY79z03e3gAYVU0WO+oCsrM7I/At5zZDICRW9KHS3mpWmIn8O15YWFqr3Y
NhNohmfFq9eUj22DQbwS9plo0vHKqaNb+b31XpP1x9IQG2dC/IjiaSFCq5GZGs5SQINl9jGvYXqV
H6XbYY6hVX4XVZOLiF9pIOxl++R1a7kscEncd0+q0ZrOr1NfUhPsbpcJ1AQavHmWZvmrqNX97Mnp
A3nTnRk4WItrW1xUSEr1yJ2H+K2JjpMdxHsVNUhuTMO7jTw9rEWjxtsu99mz0QkMWex+TnH45qee
/xK5aHakMk9QCOrY2w2OfC5ZHdeBmG+RJNC7FUZ2ENMIEtZ3Xg0pmnWbzYzPSx5bcM84aKNV7NfZ
g53JS2M5wYpWvndICr6sqZwAskpn2lQRce00Sdm5mupYj/DTOu8HXcTNWNG3dRwMYLZFM6DygeSq
IvwidUhtnaNnk2RKIMFi18GBniKUZlgGWr36GGgz0xmEyVz0/rZXkL/Ttv9kgWid+YJ6nI2v2FFx
ExPCt8pps9uVy68E4VxuCNX6htX5HfbVTS4AbDDFvQS1hZBc1ms5WzTnGJuLQG2wkn3vMxgx9C0+
aVs/mKI7CM2nwYZAoEY9vTQFDjg7IrWM4tpg/MR4hBN4TnRuO10CWL39uwzx59GVjdCNzJ+cyg9T
Nrw4XnbvcEARLvWoG3EunSiPPL4EcBvJTvrG1QmjowGuZZPHdgG+x/5ohXuZAXJ5mf05uvbVVv1X
NiY0jJ5/n2hGymUtvvJewGExDhqL5lH2FpqzkO29Ikdp7d4zBHyEsILHIZm2uQ36zSrnHz1Fgx1/
qQ3vrQtUCX+G6Eb6K7mbfmmiC4hgONH63uza86CaXUHkld2wCQXJV/pvFBvMkkx8KQ4o2cr1AmDl
kq5ZW32Bic1gMmXxj0iLzSeePrpUtdW8BLl1l9q8CTP+zjDmNAkOp5DcG3w81KWB1GeZEJeceCLd
lfWHTyrgXdBj2Hb7eKdi/Y3VGCRT65/Nbt6VXdHcjg3EhS49143ydox7YVbANIQfzoDIfjRqsrJ6
kBByCgBUa2LeA02TMbavMLjmB3CmX7I+8j77RS3OVn7LN0PjDvuizkY4GURNPxhpJg+1Xcp9LDRY
4Wi65qltH+Y2eDYXNIhTmjfcOxcflfxJO8GEWJianyyHBFAfqQWuKADLe/FXHE+ED2erHgPsrmrj
4nYuCYZ0ovBssf+swgSTNdIQwKUupX4QEPeco6MeKjLTdHAbhfBF6i6O11GI+zLDOEmxtQR1m8Wm
HFDYpu3A1iLMad2F3zRecH6Bb24SPRzisnVXqjyHtffa1RHjt66xmaMuaDZ5zsK72ecjWwYNJ3/q
vw0+duYmbJKdmAb6m3GynfX0HiCcwXewzXJuX4yz3SHxHSTFCpxwwfRRMiFeWar0z8wWZoTdNPiZ
3MQ3Mh7+88MrmeV7Y6/2v/9BkwIyGRT1hyobg/vl//3Xv/3xmAfT1oKXjwk6GQ/uUD5PTplPq1Ja
1CmidiimaKF2WfhjZlY44CLdVR0TXm/Sm8ZDJmSGoMmDLnszSg25OneZHVrhMe6mvWGZe1dH755H
H6xF+EEtgNncInEtYFnBwkOphynPYtLu5lF2IQaGZT9sHi0aJ5ssiZDTmFhNW8JbIfasU0n1BBqJ
LDCIb8lJhjTqAjWtEim+xzNkVZcFBPu52ipPHxXtGNK8MSD7bfXNqyUTV32PZN1kRdd3EWdM4BpR
uGlIYEI4D0xD5h84lRi6LZ6lhMy4Znbvi4gsgQTty2oSnrcWFQcwv2O8NdqMdb0UoZiZ29tWt9gv
Bq/eDWZ350XdGbTApgvNGgJg+m6OXn7KIU4MTf2govxxQLyxR0dysJiznsK0IHgSG/AadqU+ZobP
BjuwyI4Q65h/DuklUqN3HCvAySZqHZWgRLVrgPNZpUlMZkS4STPxZcRi1CXiDSDnxzzqK9njQI/s
FN8X/3eVuMzAFAqybbNwHaa6uvGJQQitFxFH322VlNfJZInMo+jRxkGN2JVAwyrNH4YWn3s9NVdf
gd6ffVJMG3j9WUUlqRjEgreyvelaluWT6hnVRkUjDmh7SLyO3xmk/DBnhloMM6zb0EgfLB185JLv
zPa51zKzxgVBQELFwCwpNHPJUKdn0tl/lGOe78oQLVLo641U0PwgZi3y++ScauKIa0KBZ01vngYW
3n/AShgJdHKq2lWZtXprwsDdkz4KjIUaWzS4fh01PgRu+4BR7dm1py+CMyZWA5AcTk5wAxCvlEx1
do5HKLXXeLA+zRzxr92iQSmsM/MeOkShlT0DODiZlvXWLw7mqIse6ooYgAYLwnZumcog0zyNZvQ2
y24z1J2/tecnM4/ah8RF9S0MzKxgyROAhDYZtusYfcmqdbll/1dHm7dROz1N5ee///n9v9XRWn8Z
gvTMlf78+Mf/qd+//QORZP3efjY/qWqXv/67qlY5/0IzanmuK7RrOYr4ov+oapX4l7JtsZS2noOl
Q/An/1HVWs6/TNgkUvM3pWdKR/9/VS1xSM5C6YS+IKQLF+d/FIckfg5DonOhPM9Ct2uaniTOeXl3
f9TUItzVJVrThWkSky4mq2tc2WCOtLrH+9If5glARkjU/dhnr4kkL0hgLXkI2mVZ7dt+F1rVfVoO
weEPuuT/6Lf/kXfZXRHlbfPvf4qfxb6/vzGpFIpijAae1oiR//jGMguDQeGTOqMwEOHKVYDQEGPd
kRh8W/XiwVDeK8HrZxDs4YXl54G8IXn+6zfBVf5DUtR/3gPXRCu0z9oyf3kPVWE5ECK9cpPzSJdt
dq6QzptG1O8ZGnxDZSaOIovZka08Of7PX1ppRylp29IyveV7+0NIVVfTYB4ywUtXtGumLuBsq/pp
P9UQm+fp3HfgvgmKvXd1Ff3Nxxb2nz43It2lKCCMnA6/RFP+xxdnBFk2bozOGYwSw6/qbYl+qRVn
aKfOjJ3wehiglLKbhre4Knt/YL5FlLFmK3Gb4vc16Ccp/0+3wnIP/h7Pdvz49z+Xr0GbjmW7PBHL
A/Hr1+DO8L+GqS83gym8QxfKG1XG01FXDVEfeYG/ut0Huc2Mr2cxbc0BoR/aR6aG89/clX++IbSU
pm0rU9DKM02e8j9emN7HXqfo9DKdA57pDAwHy4ydcA7ljsZAcmSncmFRdM8WDuy/uQ7L3fbLZZCe
7Vge/xMcrJdv7Q+3ROFC20Al2W1q6gNG5va3YZm0avTPuwGt281f34GLmv6Xl3O4B1zFUygsbsWf
X84PLK/MTUZIBeInyKwYOWJVfu8s88Xqpwtu1ur0168olsv360u6Hi+qyYSyyYn7+SXDfnBjSvxu
g+56OsyWh0loKcFjO7/1IULjBU0e8JdxqAysS4GirAA7uc8MwNU+DjLEVf3tX78n67+46h5dAc/0
+MZ5U788C2kRElzAIrPRLqyAtjOa81BZ/MhiGjx57FHDj/tELakpVXLveKPNjLB5IYYuesimgqkg
K+ZdOcDgA1xHkZ0amI4nFG2dEfqbJpYAAulAHfqHOFWLHcrNxdZhSsjkMfibe8j+06ONscMEhqKU
x8pPxtHPl7gGTe9UFep69B9wk93kkIROcmIAS+lGMsIGk+F7Zo32axjOXzXt0TyL9p2HiTOick1J
EzDBsr+k6DFXkcjevQrMRut6nDI697bCsUaAdMNIk90GO7UiKdZUL1on4cEi5goOWsfE3wgiSt4q
AM47e1fbH9S25jj/19+d/NPmhkFCs3I4JqU7RI9fPmxHfBftMfCh1QxEuQxI2QzCrNjNBKgvQ4T8
67j8E5KzrcqS+fyNfnR9Gq35JavG8HHMF1KOY7mnKWfFw1b6ZFs2gMscYfMXa8T4ioT8AbNbcDBR
/QQVwCersJ6MyeywZWNHSTOnW0c6wMk7yH0onABvF5k5IppofDUk+Ib5sGgSnHgblkO4Uxwu1mrW
8bOopw/SsU5kuBRfOjO6yVIELn99hZaow58eOMe0Odzajq3RZ9KK+/luQMULmz0J2s2ME3FXjmit
fvs0rm8lWyGjbNUSjA0ybwz+5rmy/7S88NK2ZG3HISSWnz+/tEyh9xHT026EiqHMTuGnms1b25TZ
uaTvMuQAYVuo9kBY2nEtJphDWUJCddgAAAuQzGyAqOu9Ufr0EkucdMSQzmcVInrMAAfdQF7qOFFm
NaA8D0xtFe4qiroW18/NJFALKH8g1jkPYC8aoIWLslkTuiWP4LWOQ+ck53IpzWNmurvcI+OK1qn8
mxt0qfB+vf7SER7HaPYUNrZfoigd9r3IAdDIU2f317h7FC5ev0hWcpc0aBNm7WgGZz12PK9rdjkH
BcIgIfewCSabv74XfrNP/Xwz2JSBGiKNo8liMH+5GVDfDTHh2QjkMSTsZZQ++PhY72BLNq/ZUuHN
Cx/WWwiZYGo+OX0lRxUGX3vLSgkwhIUypMbOUlGyItrV+5ut90/rsCPx3lOQUKlyv6pfzF8khUUV
ILh2k9jp0Ukt9gfBTQoVijEqwri/ezL+vFByIZRgpkSGrqT0+Pn+JB29GBOfRRj9zW0ZGUc9cqQH
WNzd5ybqu7C0yC2PGAzgGwGnjHF52wNS3Aw4bVe2BjIQdoBSPAaKi505Yy432QKs7KZo0+IaGlZ5
rUhNCsn2vUa+svfUdV/ytvB3TUCKuBpAtM1MPk7THHPw9IhicVVwHTpW6jLsbpQUW+xm5v2ApBso
ePJiF5LhDNGNpIr6twNz/pae9bGnH0PgMVpltpf5mWbRAMcIAXWMA5WNLLq0ThG95Tg1OSWsDABw
jA81KgZ2iz1tupvKTaEwRaAFm9ks39zeWuswmO4EspSoL/NHaS6Dt7DY28yPt61ASeNbz64zop91
LciuywYxx2b/SFwiAqjax0lLz3JdyyA7hjboN1/X92xd2zYIy/PM4ZrEISTaf32TW39+4tC8Cptz
k02qgvXrigex0JiHkHTrsk6MHbZw2PyjRXij4QIAAhW8M2mcMopt9qlQNXkolrPu+mrTzIaFOUy0
1wSxAAduJhqGO2nSYYr8rlUy/I70MM6ZOuZt2N8NeDf2f/Pm/7xcS8kyIdGWmIKKbPlwf6gAgR8g
chHRsAEJIm/LDCNeFj+0rSRPpEMia5heffRU82HQmsfG4YrnJvtml/B5ocguXMDZ33ZtFZxGlMVB
WYpjmgXOOiiBL01TlRyB7xLVFn7kk2dccHDDAxs7cyUQeSIfHC1I013zN6ug9V88atIBhmHalJps
Cb98rHRsK4cj5LAJqvj2N3mjBykfkdJ+tFxwBtDyrNQ+em1UPwfhfEnd5BMBinlbu9kRif1C5UrQ
mktnXhuoeddRt/UqCM5Rr7/qzkpfw8T+Vllhvv7rL0S49p+/ElZvx+Mw7rKKy988q3/4SrLKl16P
VQHCCkKLGsD7nqayeedhD0UvotXLOCJrcDyi4MdFxKemoFoTxAYkeBU6zXAjOAGuHKMBz6YItpP2
mzOCURFefOO1JoSOgWTXoqQB6FTDAvj2H3N8SJzVjW90kchV8hcuyhTcgsr11gMYV91Od8HyaOsY
iaaZAJ0a8YlE02fgGCfXADpn6a2skh/eSBTYDDGpt6sXOVSIIJX/KQFuznVgYMyxPiLcYITj2T3U
gOqHh1oUNubSVPbbT6DyB1dgwan9Vq5QwYxuVqwlGEksYem9PTe3sF76Lfm9zqbWR5qsyhMSuSNz
KpCfr96CbUsQvx4wIjwh/tZXtzPPieGv426E8BxPHpcR7pAxewvrkngtU20GKUgOa6IfgUGsb5Yq
BXSPqzikVzg8TymTsR2JzZemE1ReZSu2hKuvRwcOfuHk0C/fJiPIYek+VVU13zAGS9rWuO1xB5EI
z9DEqVl62gTWrEFWyBbAEJCWhty7zCNAwAfYi8zJYsoLuT1BTV0Q4RcTIwfLHwTrtHVGtBJ54cJ/
mBzwyfa0Y+JGeIvweau1+giH5ctO2pMr8APjHlQrVfVQkgJ2D6OYtjyIJIYJQeiV2ezzeZ4Oadxt
E0bDJwDnB3xM1M1YdlXg1HiwQPnKjmVUhjSTCU5j3onPI9bDZRAZwNAndhC5IzIJ3CMEjcbU5ToH
kIa4xKODSVBGABUPFfuqabjrRPLmEp+Vf2SxZwFciBtGzcmJSBcs+6QtcfyXuzgwfmTRvAFVQDB2
BveDxtWav7EpYG/hLSmDrcwIhCqrgbwGZgW7VuNosaqLHWQwLaepPagY6HLgbKIhwx1CAFsKaHs7
qhy3LdWbkzj7FG4JGKOtS6oYes0HjT5zyzjnhzGNj0PVn2UMlRcn9IMXkmZX9INF3T6/Z3XsH5w0
gc4aAey3pgVJ0DEFW1xZ831toigQUaQ3g5Wd4BZgbOELlXEf7ju//zpMoMNp/4CxQ0RozkVxAMD9
m5OGkXdAngzJPjp2DvYUZ1A4ML04aIgkwTnrKizJNnOIERsRztbosjBzMbK1WZ6adkwuJeJXGeYI
ZxV/tygZ9zlo+dLYekyCxeDAtFAuvySfqvBQxwVA1nKYDzoxeOSFsUf9DKkuQ8SMv8u9sQPrcerN
Ly6qmy1Gsu42g11K07siI4GEGfEtbTAc9M6P0ixdQuDg7mQTa65EPtONCdwLdggyq6lgRnRrFuSJ
FHeZ6Kp8G7t6PzccGAXewXVjFXrdu/jOzVxDotNXL6Qw7d1T3Nk/iih5NSqDbVKDM8TdN6YZ07Uo
qpGNsTtZ9zlY5Lpp92HedIdsRF5jC4ugiBpTku5hDc25ZHiaLLFj1fc6OaScAXjysAFppzwu44cc
it4KrF/AUsr1050glyVCCQ7RcodqfdX2c79pG74luIQ+JcWqIKMYfp69gl13shp2etngcuOY9j4q
/TyURr9KS8auAzPRdZCJ4GChDdgVITzKDrXHqhgze+d1SPed9sXIrQ83a57aib6TjAiChiy6cjo4
zJQMJPpKZlLjYI/r0TtNBphKJ7mxsoAkCCZqhHd3R08awQHNJiGmaEGQGUsQezTVJD7FsiJLR/sE
Ftd3ZQj6dCJclSX7XKMS26V1/2J0drdNDUrRVHMJ7K4TKFvjU5GQvSY6azPF/MKBlboPxEsrSXUy
8U2hVkc1UoXRhpDj26Es3oDubjMDE4alzhyPcIaWI14NArAY2HE6VvkrQkNjbeFwiQd1E4/SWfs2
mmDe3tqWkswKtoiqKUkiCd6Y7lGXYKpjuA0DRI1fIwIWkoSEGidikEQq8g2LXr63mvkxm/2vdeMl
G6eBV+S332u3nzZJT+pf6Yzb1GqvVTJDj22B7YnsaY5TH3QPHzX153PhlD+UbTTrKHgNUPqvCG8l
Ji1yCPyexdXvwQm04dhCeUHGZs7eqQ33dYQgDd+ku02S9j7FcUjabvxpdf5H6TTtrq/v7UlPDFzC
ht4m7xdRdwjtzEW+tBpHpIcKdbKL1HRTZzzB7nzntO4LMX4tmy3uDiB9TPpbmje6TnpM4AbXNG2f
h4BmQDJ+Tf2FNJ1/DTL6AgWRCozuWntVEeO1x/hDUex6ivXGvRq1OCvM7bg7/IECu7hB1fW1QaSy
iefxATl9v2oUIY7JQJ5J44wY+XmuVfICuN4GYV76xXVJbDLJqVmJaQLc68O4ygcE/pCgxuxHh/Zz
ZwuY4CbcebtEWWF6xbyt3PqQ5PkNNI6XqSL/U746NVcX1PI4kk0bgffkx5eGXgH3v4v0Ao2C7kCU
2SKVa+ljAQXB7wbi04vJaBxt6Kvguq3SuiM9DKhsIrfTQJhiDf8X20p6G7f8Yh8GJajNrTSTU9KO
h5EbR+A3XAxQJULsjDQyQFIWoXU2r2PrT+JVUWKEnLGYP/aIOvllLDmqrlbWUJIbM2q1NhXJPj6s
dyn5UvPSuGUtvmRwJoUI7FWUxcD/lZ+ua/Viaf/L5GKrq8yX5b9IYCOvYrq9xC6ab4QeUlafej6C
i7VsBZuN6TwwOeSLpKy2Tr9Jixmit1DbYNmP6uFx6PR3FcgWV0F8G/Tsf+LRbUaLXVMQzFDEwJuQ
QrWJGjaou4l4jB7l3L6MMkSMjxpjyOfvdYfzNVLdq3/SnXFMlPyGRxUCGoCnVZOIvdMNl1F5+RpG
+QTZw7+W8gc3yVdN2vwqjK0W/N6wmyTsubRGPCCLbl2Raz41vr+JuvFeAjjxefgCObhryKJ6w5b4
HQ3Y2ljIEGbPvqObZxyCnFmJELri8tGHQTs3lh17599+tJ733EiBSHb5V01YwvGSAZ2b0plPThib
J4BEWHMTAimHIDnR/5lPLM4Kr1dQBbuKGcAKTZogq6d5YjpjXPIoBeAx0Qpul1Kw6OGtCLUPUFmj
CT5YnVKA4S2kNRKy8+Q6TybXCZ0TvPVYH5zJwS2wMgc1XKqgocwJvlAN/RAghI9OVmUHO+yMXdTA
KQt5VDYTkTPg5yws7Wj4tj4l+JW4r7fIC3lOOcfi0HH9VVHb840y+j1nSX+T9RQ/Ya6yXcJRMTJY
qYrOzk7EvWzjwWdObQ3GjvBEUJvv2kvcM2K6irXY/WyDGj4Nuq2Trkp1iJM0xn5NhZSM63I0CBoH
7ojUIJKn2UshNcfuo9+l/cV7GQOvvzpZ9NioyXms5jHeYq631uymX8m1DvZuS/6LsO/sED+9D5PW
wzcBzbEMd3VG0CDG82x2AD1mTn41miy/6prDd+UMBG94pEGJYtgXcthGZBac7cnaBr1ZXpKhO8qE
V0uWAbkVBPmxaM0RR1zmgfWClseRITigUA3JOD8u6icO2ag3mCw5d7ldkY/NzV33Rr0LyLLeE3EX
QOy6D/T42YyDe+n0TJRHg8I2dqddXnUpIR2FecHFQkUd8O9R2IS7vDCJLmFLPhOWcs8xoiV5C1Nq
m+Gv09ZTSbw2Ju12eKqbYYemanh30vBsDsYmL6T3TdaLYTcy9wFAgVcyH0krBSHqzibpVlPo3+jp
QK5WfxoQ123nuBZrF8ViRGrkGXpNvqWPAWoBiufFIh+0t04dpoLtKEV4sDlFrRuWpP3IAq8CcDN9
Xn8VFrJ2OsnPwOFYjvvhLUDiqB2SqcoyfovJSMNrmiPXVyy8BHPjfkiLXQiacZug9dyECmuR08xH
2Gveauzwy9tDeTaC/s1vSEmM2YrahN3PRP+d1wEprWb1I1EWCoMUCywP8zZmnEgJOxzDTjDQNKfg
Bfp2mohhY5tHJNcCZ343PQfldGP583CYDTM96uVmbgvapgEWrfueDuW6IeNvZWeJumcG27GH+O+N
43u3Dca+lS6dDm+wxTHOUhDxABsUXX+gwzpSf5btNh11C82SwKeh4sTvhwGwFsRmsmQHAXc4bXDK
6XU2zfaJW/5eDljOG1sm+6lNmicDE+mK5lH3oYAOWALJHchqSowlJaBnnXqIqYh3yM4FjftAnYdg
Llcu2GSmSVF455Sk0MUdjFa3tRkawv9lq4Lf4JjlYoZxV54g3KP3bbEd8jjbIRqGvFS0CR8tEk+A
z/alm+FXVk2JYSNB3p+VE4Bf81SSG7SjcNNfUdiFM2ZZdCf3tWWQh4f6ekmOaImuzle1p/vXooDf
lgG36VCGJolonzh7brPZM06ZCm4VU3LIMTh6KvCDPISUQ722rlNf3GZdX17obUmcu+e+wndi1gUY
i2JytykKs4oN/NmROP8HlVxQStOnHcmNqGd1rSqcHU05p7tkLNqVw2thyG5QSCY7o/mgaVFf5Bid
cN87x7ZxinVckZMFgSm5TD1i/chRw30xxVevy9Nt1ZNcNSatdZ0XR6bKUxdNb4QBwW4zRGi1upvn
5rGbOClFfs5BNorPjDjcdZnUBkMmvk2ZJwdRJw9cv/A+DjN/A1W726XWLK/daH7ELmOXadbmOkMn
9lx0cUT6R/dOJEhAO8ScTlSDh7ad/EeiNb5TMuPhQZ+xG1D96a1nkvWjMnczWTK5xkTtXPG2F1ss
iqSJp706SbvuthO+6y24K7ySeJE6ZXCqiJLsO+K9axVgAsltHxtwYExooVkCmoK92DJjKguvtLca
g9MujqL4dvAbSvKyObrK0HfwcS9TiIFW1Ln9bIQx+r4QtkY9EDDTT967s2TPenl217QO+r6GPMHl
d20DJqALX0PewrvG5a+cbFu1UXwz2MWNZbjWCYkc/OEoiXF91ifUXR1K8ZTZKCKxTarG9MCvdei5
ujaYKs0YNWmJD4+Gh1Zy3Glsw7hMQfYdRcpDrOL+diIs2kqgHcj2xCH3G9GWaNyGRj+WjjscFZec
RWaQ3rtPONJdPstilxB5eJjQKyQdUtJk8uyDjkrSJ62UMD/JFigNrHQj3cxtUxKh7eTioSAV8DmJ
bKyzvc9ZYipviRtxTl2lw8tsvxcB3rxiSpmS9R6CQBmjbcMoG9RYeozRsg6Y1Os7qi1zzbEHnWGA
rlPmJiIJypQLuKYR0zDndZYLSpE2Z1YpATCFKmA7LUD+uFG5GrK53mRW0h7CHkao1y1BD7JE8c4K
eK4Ma9h2YaU2JjvM3nFBQsYFSPEudHZeOyKQ7RglEehL3e+vswywSJR2T43lFtU66NWXiR7iTuv5
OXIsMMKibc8AmkjoVtBAW3dkK7Z5Uuleg7LnFmk6O7gNQhqEEXX6zm5R7/eFnb611fxR93CYhMG6
ZNl6uJu6fLiL5i44D3H8pAEyzJP54FZde0hVnTBjJL+9zrthqzG73WmrfcDwzvYFzHyrDba0Es3a
So+V3PdUgImK7+bxK2E/z1Yy9jDrym+x2yVXF519yTnaN+bqwmhwF495fFOVSbZTkOP4DDE4B9y9
R2fKqls3mJqV3TnzDprGuBODsc9pvl8wkyaX3/6JDN771kFsFPhzdiX4u1hPtsf24EFpmJVGQFfT
p4/dIDr36ETt5Rlo1dBc89fKS9b4drCDeSoHt1ShER1jAg2p29bKzE6EcuV3+USjXpUQZUtucnby
6NgB9rvqYtgV4yvdcPAZ03A7o62lfWDVO6+G+uPg5TsZA6t5RIzLuZ5n71JkcJlsJei5iWmrbE9z
SMTbDw52sSxl5tmaMuJ1E6/Ykof8jfCh5BLRy8DvEa810uG33rBOgZM7H0k67bGTMRjJw2Pv4SIz
a8+6VmQiaK99Kii7x7gLt87ipiI+qtm0aZsAkUAonPiGuLMj537yvOgyi7jhFt7kVF4nXKXk1qhw
H4yOvq0UYVj/l73zWpIb6bbzu+ha+AWTcBFHuujy3rRhN28QNEN4DyTM0+sD+ugn2XM0DN0rJqKi
qodsVqGqMnfuvda3oqLIdyYulAWbRE8rvXUJAaA0xtJcLQq7rO4qbDtAfMGTkE+kLUZXq3aj21Aj
fO6qKHpWEFhYo/EdpAZid8OtHjoIVHiUAo6azCsI0XIsJP9h+TLAYIgAe0kV831eiLtgz3sK0HS0
rcSpEnJEUUnDvpgqHphCJ+1rrM3HtjO2XQoGxXYSOAbZYFxlyABUAqHCPqpAVIXUobG2rG3BS9Tx
ahE4RHXlDq5xz+RzrzTBkVC7Z4uz8rMyQQti3EA7S0uXCj9bNzoCzCotb0xyiKyCUQ2VOUDbRAKD
8D5lhnVMY9HTfev8tTOP+KTqHwjbhWtNjdiEU/ZQSM5MCaVu49bHjOyMp1w16SLUGczwhNCBRLOD
AzrT8JByWOTDA4I7rsWnilOg9JQXO2m9HYjk8ZKVYrwIH8R41ZuHmuBwJ+nl1XNFs7bakJN1J5OD
7DF19UF5UUMX53Yr+jNgsWar1OhBY2MTJLa2IveQUzmOcXLAS32pTcPaQXra1msib0mrxlpjayQy
PRqanQyDF3DC8TLhRMunIwwmmDsG7l4qDyRjGjcq2xeh10c9pgeUel69RtIEyYSDLb/e52sTwOuq
dWVXjQiQlFoGJ1BmTfM4BP2XZkiVjeo05k6UmJE6vJ/YTer6Qaad2MdB4WxMTfnSeSMYQ2l2V0V2
zSYCj3LIk/qqt/hAwHqpF4bwe06p/gVj8LcgwVVA9Tjc2OizG+z1QpbXMLRerdDr6NwIeviZuunA
Zu+yQH2THTUC6m8gDXAtOIa6ICpyRtzYwJtLmdGpErkkKoqigU5vihrHx6ypE06d0QbeM5MeF2Wa
BhuFBMAl57LbpC5dipEMazV+mE+4AIsZgCgqJCmUoLxHDHo1nY7E2O51UAEEaNHvItgUxsR96KFF
kceG8C67Gvn3rsnYpyK9heGrXQgs9g4wR77UnO5IiXfqh6CT1Uq2HUqhKfjLadXq2jgQ0s0+3zpu
QroqReOKrMyXbtoolJHGMhWodw7MR88m5y5w9xJWsxtYI1kI3Ez9n3VUmOU+c8TNL1UXdXgX7dzG
2EHgBPdRCqfYzzeSjPu963caGAEhN4wornU7yB8qtQijk/BbU9lEFJMR+WhpfjnZJt1DUGbuARlp
Sclmy0fw5zrTjTj8ZnIZqjLsfmS9f63cOH9TK+armdCaa4e5gd5DNO6CvuvOfaZihLCE/ZJnytdx
CPk3meU4tkm/h/5qyyTk2SSZZYX7WD2Nulrucy+iA9Y0Dcg+ExocrZjPIZ7J+RnXVrDh0Ca+6J0D
f6Hv2ruMQ3fNZhUd+tAXxyEciI8xGUQBs2sIThT192ryJE8vmMynZ84UwatjDPmSolteUnQD20Tz
nW3Il+cy/4/5j/hB8NJOf6kGQKU0RvOdLncNRKUanwaaVitHFIIDN/+w4UggGnzdAVbxtOYnaAbR
Zr5KJKMeaLZ3n+0UBH3niOY2v8Q0rDFQTy87IF0Pi3quP/shAauZVYu/8FzNz3i6bu50AQdBboZZ
Jv0ZRdSwSyIozpZaNtf54sc24SPT+5rFLxzlLfrrfn98v6GNBQQLOf8DR/7+SCpyf7SH/ntaUEwH
1XQOmP/g/D9+/pX5nlMKb5X3ApnY9AvnX/D+u+Y//fMXvv9vdotxcA4/f9N875d/Y/5jhgBmYI01
wo/5ac0/DKenOd97/+P5qNCCqOzHn7/s5x/5+HIi29l6rV2DI+HFfXxW08/e/wZ9zGiZIM1jSPR/
LgWxI1yan797/hVxLZO9puDu/vfT+vk8fn098/9O9M9G5mabj0/rl5dj9Kq2Kkoy595f7fz2/Pt3
v//Gn//CpFlK4pKSY3rbfv78w7OxA9IT9Rpowc+X88uT+/n3MGJQpDBD//mj+d78196f9fy4QeGy
/O+RsIDtKhj31EEG+xg957lkDMfiv0rtPHwS3T0lc31ZMx/fxhVdkUbBRjQ/DEZQMEPfbbv6R463
5mDTMH8g0g92DSfvyUJVXhKMqns/oMmaS1wb80D//2PD/2R3EGgu/sf/+o//Gzb83e5wCDP/e57+
ZnSY/uK70UH7F1J906Cl5ggDUeSktnzHhysOlgXVcFXNshFjTlaHfzsdLPVfFIy2rWpCQ5o62yNq
OMnB//xvwv2XCxoL2Sb+S3wIpvH/wg//IG+bVMw6ix3yAp6bI3Trg+AQwGNoWUUwkfbzH2ZgSMZC
zU0waSAK0jMb+6g/Ekfgn+abXoUUXlQmBlWdHAwW/m5PDW2+UAh8NUi5/JO2Z6Kr/6IFnJ4fcAwK
BHTumj45PH4X98SoIJLMy2uUZbLZWRLWIUeNc2cbxnVA4IgJqfY288P5JofmlJSZ8ooQn0UorAiI
1oAp0d0l8rQk6QtTr/GsC0t9cBt6Wehai2WkxuPn1I1vRWIinJbVkfctfZqIMosgcbNdI6F+mv03
v0NbDmzD3EeWqu4CqJtLOjgTbImZ47o0OwLcwvBr7UUatJQa1ngivuak9F2Ij+ykrsDmAuCDlniK
aOWA4wuFDF6yJpmvKFerIrY2aWqNHFGISTQx0UwAqZtOw2l8ILtc2ZHESRB1EMSXMoSY7Ejtc0we
0deooDDKShvAZsfzdn2TkFQ/fIRGvlSwZB2YABKknI/saC5xFnrQ2UtQsfhlyz56yO0uPNYERDx1
Q2guzNbg9PL+2ipM1KT7wDOKkvazATbualmvQxj6e9FWwwZ6jUvgIjUi8q411gvlqyKm4qZq/0Lp
+UMVTfvsaIXHptzsAtsIwaprV8bSBWqPciKYG+lTqvrxE9IBhEMLKD7kyRkEtkpEeLsRh8Xa73w6
IlnHm+DfA9Q8W/Khgq3VWE+JI8dbKTIG3wASj3peZGtqAIexDEWg66NcCNT+2qRKf+0VBqFqSXvQ
MI3F3K00lCrZJ+SHvzcvY8tPL1Qo7kWXlv5sRaV3oTn4/qhVAdkEHKHtwd9HQ4GyZ8hxtft9q2zK
JQ01hlVNWASHGFTRGDPEdUbSXuqxgriWlUhyDm7sjOcYaNVlvslGUu46JTzhw+04jLOS7EmOK7Zp
a/cnDjwGg9JueE3GRl9y4AyJIWfkZ2v2EwVbfaNT0F/jSMHtH5UE4fXw6mBZwJ3q4FyFBDLjjv+r
0ZxR0siDVIqamjQTAuq+a0W68xrVeY0amt/Qb5f14NqPmi4e40jEF+Cyg1EdB7Wsj7w9I+d+Y6uQ
0ZTS2UAjzKnI5k7ILFqS9Cg1vK1LSZjHofGMp5YR57ayHzJiXkvrxuFh+DZwR4m68Y3icCkk6oS0
blTS+FhKQkFmbF0wbPfDPo+hMag1XdPQvhVyZVkxACPR2DeLnIxTYWYnv1SaKz2o+CSGPNAepJUs
NV+/Az2oD/N7l/jRdyt8ZmrkHVF56M8ZP4hckgvdlolXUdgHI7NO9SQWbKcbN4MsQLaMYF6bkkQY
DOMmzOphmdt2sWraKvkSSdQQsiqf1D46RI5fcm5S1ee+6TmnKlFETFN5RbAUfP1ld7m+a45/dfx8
MF1Ma6GNKh1RtIZDztb1D2u1F8vBGmzSYhrNk8ch6vKjH8CVVgz7JPpLbNNV9WjnPUP/VSpDeSmd
4lMR5uVGu7XjSNMDOBDwYpdBUZqB4o8wZ0JeT74Ntv8YN7n57CQe2lY73nnw7BBvdP3JRlPyzy9E
E7/rA6dXQp48DipoShpnzFkB/os+cAwtwE/qAMGyctMNFf++N5Rha4Qak2PwvpvSzEd8sBHNnMi0
6FCX9YIupn8i0NBFxU4aH8UOZM+CeTOOb30V1N6VFE9g8pMYh0x7zv4uIoyOUM1d1LjOFiqws2Ag
jHU0zIz7fE9DDIJucImDxd00qa4/B2zJmKV9bW1DGIFwPXzOmJZXusowsS1GbckIkQjbhV1p1W2+
URVOd0bpgXKr0/AkZOveOmX4lmaJ/gq1jIlc9JYFofamFQD8IHEoOzO3otc+/FK1ob1oyqi7yBgO
thtk7ktL3sTC0GgqBwnwkJF1dOFU5Id3hcbWEablpBL+KiMnvdqZmsI8h98ktBcOnYcWt+WnpKvH
peoMzikku5N+LzlLLKQoYUw5TZwWQYeFYZl7AVBPz95Kv5+2GYehiOEF3SoRtGEeJLaekxevxwjB
2NhAY3daVkbHiTdVoYudEno6WqsEVvLQprfRgF0N8W1SQdFPF2o77HHbaMgsMnuVKclgghpbKSA4
s1b/OoQVqBiblKUsb/XVgN5ghU06vXbTPSKk2AUKPznRkB6XvuMwNY0AnZYdGv8AifWDsJT4GrSp
vbczB6RSlRVnFQfa2s8YvJXulhwg8kwBtV+MpGCtTS6qElcvje3uBitU7mBxSNMTNo3JMEV+2Rja
U2QEoMc9Aqw6p9SeisRz15C7lKXb5gfFs0mcoPW9pRmEPQRJ3z9/M8Tv/s7pi0GlQ18Q9wdfcedj
OdaWlgJPqZ8HI5vAQ/qGpd05jhUwc3qz0Mg7weCpIFERfN9OVXVlSedRbu3aw++c4b9jIY5f0Y6/
WSbCUpjsb4S3ik9RaBKa5ffPUGr7CyfiB940HDf63tZRI+lZA6dqGqHJVDyaSI02XWFZdLCYbMVW
+7XV+PZgykhxNwQ3XfdHICJ6BnPQevMK62JKJ9hmhR/+wf72QUvMJaEANjAJMwdFyc2l+b0C7FUL
ei2gxUWaNNtcr4O3rIP1XHTkKY4ecbQNopdc88NbRNoEbgsDQzn5uG1Jb2/QsuiotmW5NlRza4e6
s4MixszTRDqtUmXfkEanD8zqsm/sjJsyyBGApmV5TBJoYlEukAOZqDro9a88tERrZyRtNa4MFb4C
27QJ4sN3lXYHNBf3lBZrD3GhGEiqLOf4zx8OivuPxTDuIIwXpq0LYeGQ+XAppHTNzooySHMPvmI0
hzIa5RNO2GJF2SfhfMbmua1yIh2B3DdpzQfeMdpN5Q7XPuzgtk6lbyZtdzs/RI09HEJDIdEAbNgD
eP5ix3CxufeVf9J9JM19oykvZBY2jHYJ7JgfekWxFkJ/sQZTHLscoHaGPnaJ1YKzQ2AjC+wRRy/y
CSEDY+fn4cFXgy/I0vm8TYSKkvjLhZWKO7Q0cTZgfD8LKsG0atYcpYo3Txv+ajWL2GNhDxCvDUyl
ozUs+tZnUjjEOmh5T5wdZTPXOk1FJFrrDdt5RS4HomT6Dp90LL2/aHhDT9KsAmjN1EqcbzKFHHVJ
MfgwZi2R2BnCjjjI80+xQyhp8JimvvjBMAbNTa19LwrrltftKsqi5K0XfYmIZdCOY9ATHengc8YM
4SykDLNDqpKilhluek8FiBSnc++gXcJQje4FrvNV05Ex2FP136OoTdZSKZm5a8CIZWljqlCpeWsp
MOANiDmOhC/QKO4C8ULSUkCrpU9uaRLoa5GSmVqMcbIObeMa1b58GuxaPmGffICgV19U2cLejZJt
YpEUYjcqghxPMHtjv7voBHBuXJX0jfmh1o+ruFC1i5oPyqaprLVmdOXRtYadbaM+6ZsfuYK+x9RH
VGEpcK+H9+dokwZCwSqLa+508C9aU31jWpIu/U6PDmqqEa2Ud99j4foYIBPv+L7cAg4CLX6ab6Ki
+OYx+X1QDLdBN5vKs0aZQ4lOk1sjMGA1bYpX2XqvRjy8qGZUvah+cEkLZJVmrJylKY9KA+u8bPIn
khWyA3IFH4Jp/U0xze419Mub6ifWY5vVn7XApjc6Dc+b+cM1P5a1c2EtRoc2vz7H7JUVvteC/Vrc
0wJRg1Xl9s0e6mXsjd4hnG7me+yFcsF4FK2Mq9hrUuDKnQs4WhuYKCronj+ZPfJSo/KHkwn+cp30
kHuLKkQvRJQQeeWTmZQgkQbsHYKEuPpk+ltDVfy/otHe6+QtukOhXhTFji9VzpmcqOEHYqzYs1o+
x7shRscsfSTbeV8nK4Wl/twGYbeykqmQHUwCSMi/Y4bmIyUVTRNvwzhnCpEXu9LUL8x1QDK5uXp9
f2fiECAvjIP4EPnCRvpbKXsHFBGi+46YBb0EmodOB31C+DLY5V3JObH4ZBi+ZDVDzpEPl7XXOKce
Ki+zb2HM1ykjxhYvBA+t0rFgnBM8o4TI73UN1baWR8q+QdlxRMvoQgzRIoaNA8stxLaT1jAosZRn
7c2TEIoRb5MaFf3BsfL3bddSpzYLtSgtFcZrH7oMTDfQEQfQv0ep9XeF1VMorXNGS2EvK0qtyET8
A3WSzIewLZY6J9yVZhTpyubssppMiZBKRH4XU7YfIN3vJmXngwZED3V0eULtt7Ats757hprAoSyL
N+wzu7BW21vcEZMynUzC0su2jdKUwAutz4kZBmB6VGGgdGSIM9agPPdoTatb1CMtUyItWZkit0+M
Iu3T4Gnxny7K31ovXBSN2l2jDrFthgq/b7w1pGpPr6gakcGgcW/s+jBON+Hoiv3gXYdpDUOZJHew
VbsHigGwgm6g77APBrek7vdl1IjHapa/JeFNQAE0mV88z/+fa8hYs9lTdTmbd9kMu7Ft1tcuLn1k
lOhiYLsrltyI2gYIXtuVciZcs6khwnhGcK3IMjoVY47cg2CSyI9A+3rW1YzU9MXQYBtHhnFuUjhS
Vq+lB70Ixg3Jn39iUhj/xa6MyZ2yT6dI0c2PLSpNDVTdmK5TgH306xDA3xnaESO73Yd3wt+govvU
7m5PwsKgEbERthzoO7B5RVigMSBv2NXS/GDwe5BAVEjSGaDvcGY9VGVVww7XfvQOhoqEhWYFUxJY
X4MqUGRFdEiU1jqLktqsFXxVfScNtuiVOnKIn0fXR0qDRZsSYZWkxTjRCeVjEvcO21fX79Si+sPR
7oNrba7WmNjpaGH41NCh/PChkZkZxdpkdzIhEqzzps+PXjO8C1dn9Sput+XYlson6RTfVcejU2A4
wyGBE3OrnCStHhx34zkRlijfQkRCJHvlesYytczmhDbtFHSFt+ustAb91jd/KMDhzPy9xiKacarA
6bCSDvdhKUAkCv63mk58lTquoj4CqDndlBMm/OfD+Z45OW9kYZhiG7icbhoIjlHbmucK2c2t1nyx
ruSQ4v2Brx2ELBWWnqJK4l3dyyi79lpvPhrGd8tCaTA/kE47IhL36u38EIlutTeqQJ0QefmuxB8U
LGkOHPyw6reIGrWLk3T5stIL5zJSMh4JvDqDsYU33oSKhx1NgU/lvElnJAZ5KhKY4XkbZZy0IbTX
7n3MkryPo055gAr5kqDrICYA1Tto1Ic0sZ5rI7ZfW5SBC0MPh5uh5AjGYDKvCoZx67RwJx0crh9f
N/Zy0F5JjpuEHr2+lUpbHRskxq0/HDK2u43iii9z5eN7mXILd3NRZJR2tNDIllzNDB3RpV8hsg4H
C7tSWk22aRLKGRhz41N7AgvT+xtR6eox7dx2nbM+r2pIDU+a7p87IigUBMEuKd+5yXtTwZdQQXOz
0WpovZvhHClKYi0bq96QtL14bzQ5ASgtneacOsIz26QBWz6yLVqQtNyeU7g2O19tERpOC7XsSZ6u
TCKG53XbUvN6Y6EH0Wtg7YpQCZni07DwwrJ+LSHeG3RWEWMnXJYoCId9Cq77NN90XeOtScEh/6rM
6/5hCGAU5h6LKf6i4TAm4hv0X7iVnMAhc0dWu2YYgQg3qYyllIHFpyjdUXn2u9QckmApbIZwqVku
OcSpmGLYGUIDj78/JqicIpzXblLz5cfRuUwdnDkqPpG7zqQcERLeqBzU/T8fWozJH//TPz8tCNY0
qzBNYduuZnxcEBBYWK2tstnXo2keioI8O9EqDF7d4NEsEm7cW0XmhVDsHAAwnVsyDcr8TMlOOnpf
15d5ZYcoZqzpESrLSpT+UpaFuiwbJzuzqx/GVnt2eoxusrReYukOn4uciOegr3PYpeoG+XByz1Vv
rZPuOCSCkkljcJhoGop0csQPmjSHP+CC9Gmh+PDCbQ1KEUuIAUXCnrbXX3pcnpLBzu6AbMcYOAhF
zjRu31c4/y+3y7InF6zvJR/bg5r3/RI0LF8Bj7NpauWfBkI7Dsj7PpNM1V/LTNXv0C+XWjrYD26o
kyM67f1B6KJlsPQf//ymib8vgq7Gc+dNEzBRmMH8/twJmQ6AHXkxvtnxyyAaUn7irmQoum5odu2D
AbdpHwbOkiwo75ZldK6aoMu24BFoNoa4VzzVDrexVJu13QTBaajLp/kDEHkIFVFaEIvqg3md7+mZ
GDaBm/REsExN536Qw8W1SHHEinbD0PeiQH9ZVnVgfXJ8yP4FmsbaLV4GGLLRfHWVEHbiSG4CcJXB
3IZu+gMjVXrJ+teB+daKrbs+2EZTH9Tpnt7E3fqfr5kxXZPf328+3ppBBQAAQLU+1pBSdKE1oAua
2gf4N8DrjXtDqJ9ixa+3qhVZOFxT7zbf813DRGKhk4KTDCvP7swXg0L8bPs4shzZ/XC07o2oPO+c
UumfEYSjDyuoPJMmMR9B5axFXVtPFr6mJaVys1ZS5ISaUa21sY2+l8QKPRQG+CU9IK2aZbK6ahYs
8SIne9uIkLkNhJH9qT/BKPNvV8Bx8XIBL3BBRHz81PjQMk1J1BtuYo2EIn0RSQV7YlBqiyhvsQlk
Rgxz3DROeh+Jk+a6yYZEA9qefeQiNIle50adDGxxanIKoaCLUfKE8dn0KrIx/n2D2zM6KIP38s/v
4UwW+e09BPVhTI0mQSfcdT9+7iOHHkYqOjSSiaQSqULntQ/68NZr5pujaZ+NTqUxaBjZvc5kfo8K
Yr7zvrlWkqjhXBDMkqNC2RqCoPomS49OrVob08Yh58kQ5XaoWUtrkGLluQT6DAiQF/PUoYuLGGar
9xWLlnZsbeJFEzEcItyPjxAov5gwQnuNpjXBljUmu2BTO0a67Lpa2we6Vd8HV32q/QQiHL4ft7bf
MKiZC6+tqwuBqswvRXHvYa+i9RnLxfsqVHO48WPVfGxItFsgSi2W70sV2PpvNLji43xjJy5E57pq
VjUODVAXLOOD2xdvYZ+9KlFL2hJSsAODZA0/hkNXLu7/9OXS/lZj88Y4hsoHi66lqn5kPIR9gNra
KoAApZ6zogcnnmMDHsfQfZMVDBGG7BUsX+Ob3fWfOzUI10mo+WSpS+OTl0FB8MiGLMj1iW0q4AGa
39a0KQH0sPnDum/+rYULbJ3Sl+4dwxrT/vgt8KxyLFBG4hEO+NZ1vMVz280fSWqcHyLxzjddyxyn
DkPtCPfru1mjbFRlMRzmmyYg7kHN7GfDRGrbFGF5GGO4Shwh6wsiOxSM6O4xo1bRFXozXheB78/O
lFNEYNtmHOMf8yNH0dxJMdqwc+r1Re9q92wbiXbrfA30Sa4w3CYBOuguZtSJC6F5LesWzuOYbOtT
1UMHwPgCEnm6jAVB28skyTQmejzsIHOH9G5P6BmbnaLof+Jf/G09na6jw3GK8ycIiY/rqV5TWOuK
SPhQTRs2mCefTgYRj1haT2BD063iQx3Ht9yRAdAX9wjP5dZVCyrArH7KWw/dDIyiEyzAbZ0KrIFT
FyoyD2L+co9OxpnVRtPfefbuP7cRnwY/CNGYuNTB2P7z6vL3+Z2tws1hbM7Ui/8+vqJMyYO0K9Nk
8V7Hd+SSVnhDYNsz2WcKC2klkThq83iHt1tZxWM3fOatXiTpLQiTcFUZQLKqYlT2qJ/MNzPPD47a
NEvTRg49F6OBuSZv7vE/ly8OIsIbP9WjePvDS/lbcWNrqiXE1JkHlUXz5PcCAV4yqTU6HWK9id5E
Twc6kdI5+JbXn1VMJAs39v1vmIAk1IEl/CSk89jRD0phE+Mec8G7/qC3ofmS+Ua1RGxnX5giwKZS
sE4o4HkN3814dVr0h++nLqbn9vsir2mc8AwdlBEryccxKpPFzqeXEOFmd1pGVyI+zv0H64WPUvJJ
Dtmh7UsCCBC4guf+oiShOGeSkEEsK/1CTkgekHyPtGcfQoZwt0RJkivtxnwCLGaH0A3xCCKIveO+
8DfAqTkMZFp29RKtR4GMT5yXVd8Ge9gXsZGdrGhrlKTwBbpnbdgJCdhuZLjDSgRVYDrZGPj0rr3Q
11NnY6jToxzKatNDBtOr0jpB9DZPvY6v0E0b76hEY32yyRIdMDo9mP1gHTwtRM2C08GjuxoZCA+z
WFqrLMKq3mVBf4KneexCzTinABtvJKyvZa2YT81048Yk9YYRGp/q6zA9cVxaw8Kv4Bo5U4QUyD8s
flMzyAwECG1HT3DRh3Ql1OBujN1E/wYywWWdUUf4ECQfUIAcqUHTZOxs0iJYmkhu4CabzDpBL074
dCGRT/2PgVCIdaYQj94ZgSRAhvHjdwmz5WjnGax9UJm3UJaksSvxiaJVXxVdlj+RxgOpuUWL4tAj
iroufhib8qh40t17dJTfb4okVbbKkB6RAeTLpsQuUxRdvQGslR8ij+ihYcR2MyJQXepe4e4COW5F
KZJLGPkvjZu1R/q1Zsf5hvy61yHO9WUIOBVAeqJC+I6WpR9kb2o/JFudMfvadNvsrazEPXTGS5iM
4VIRLkHcFWj3aaCbDxUsBsmMRavK7dgOHKYxiViMPs08ch/Haet1gCm8tAlZsGox5OduPStbmmyA
CuJ0/OOM3Ilypc8YlMLcYhO4JXEbHFjzl70EDlNQk2w1KyGgSDYvKhqTh760SzBIaCBodRGk48Wc
V8j+TFb44YyzLyLrEFZYgQnG3RGCt1enzd7FwpiV1nk+SP7nafKhwyTV+Y64w3KV56YQ8HbC/jXB
pn9s6qQ9RJb2lCdOvlQiB6dQ0JbbDC3wokrk8Dmfxjy+Mxo7H2Y5SHa/2Qmz+RrLOr8Q04Ompcyy
pcOAajt/QLD4eAtikkutzdahUINHQIod9gum/253y/K6iFeNyL/2GdaGGsvWE9nk/oO0lM+yNILH
1sjLkx/Xd1zLlDkw34hWh0WwNFW4B6rvl3t2vx/zI8fW6OerhHLlWgKHgC7+YXThOjiBL/bU7coj
7gFOIO7wmlvhH/pT5tQ/+33xmtqMnDRs5n9gVz/01zJXp1+oqclknCJESYFZIEcrPOZd85cfhAzJ
8bMiC+Ge7xPcU5UtNnmLKbvSjO4b5LM1bUnjqoQJubvjSMSZV8FGms6jrcmlyFXtIMJ2NzXLjz42
zZOkSmdwzJF8Om/rpUOymB6RV6ENZAF1+EZNBXI7EBLiQ43qzSDtYKmP5B0hu7DOYwrJL3AUf8fB
nzylxnwNUobsqon1z3XyF6HBXQmHzwKQwsa0ru+7Y0Fc9DqFCXcgiyQ/zPeS6R7Z6H+4qDOO6uNF
dRm9g691KTc+dnCZMNN3VHNKtpH+6XIe/aieah48e+rjWuJraavuMZhUalmlfDLMwd7WijfkD3jp
jb2ZsP2pbOIwsRjuELUrWoQXA3r469zYzEpwP2Hh63/gRc571e/PfKLCzgpJtjJ1PpT+0mQoFPR6
RjHMkDZMLK2an6W3MUpM7e2ksmtx30IaGPTIPumTTogGFD7duc+a1Y3c1q755tm1sfOyIOJzUONY
VwEWUhXSn4QX8c+Fg/Z3welczWloWy3VscRHWDDaZmKBoDUuCNMSz65OZcDERL/N93SfOSDspDOm
APUT7hV1NfLwoJAXcIapQQMlisNDjUYCax03g9EgbWlsfXGPVFO+oANI7ygzt0MVn6OSQoSMAXcB
l3+4lmrCqE0v9r6KL3USiWSE2BzaRm0fIj3OrmafklMw/WxsNElP0nGWYpAOCvMGU3gTP/EUqmNd
cuTazFOwAo1U33l/NVZ5DorCuTngKR2/H++hV+wVETSfBrfyl7lLWkHRSnn2w0SeGRcw6UhZ4KZH
88+lbUQbQuaR/yUR/Vctdvbzl9KWHfPAstJ2IU0qVB9h+Uni4uwiYIptUQZUDAgaClOUABBypJ4+
mcJ8b9wrLMpo+V7Yhv7dYPBMvAM+UkDJzhI8f3ese+vS+wwamUJkD5atFG+JJzsiRaIrkzDzsR4Z
VjcgXzfzkU8/l1NFHStAPKRPzlvzvi5wsbu9o6ITeP8GmRYarLnX7acuwjyL0w4knVrdqjKyFtFU
2NpZ8tpy6uMlYe0nZCpll/AziaW7XMaMse8Qi4J7Eg1/UpR8PKFZHNUN+hMqp3xbsAf9XrxmSCj6
tOvpzCXtBYtV+cbsD1fAGHpnW38pNL/fV1ptb1Efsxj65lUvJJQwC7dmwpHhGZrUyxARamTpMl55
08x1Mo0chLfvBJawqUscJH58nx4lpjMlLBZvY1mthalw+WIlI3mhrVaGFbukbNrhH2Z3jOk+7BO8
Rqi77BVougUcyUmB98vCgD5s8PjmYJXMC2vJoWQZ+ADJHswm5WXJ9CvfzuzhXdCmtNmqG9I9tqHs
mo+qM42HAuJbsAVucMn2D5hM8UGqnQxQPpHI0Hql8Yn+MQoK9V54drvJNMe+CwbLSkYAztTcnWHB
Zp1Nh0xRbVwdKNusKQ6SMtxUJCQdvFFg7BJmtxWN9smLimTRap1HcE6hPoH630oxtHzDdH0lyq6j
uWceLNuncYKMeD7N9anL4R+j1LYN+/Sq4QtdGwwz4BrzLdLHsT2lLcFJk/njzRTI9pwClIEi8y8o
IDJkCvyx0ojiM7CirwkJe2f08NWZYPHvTd1ehjzt7jES8RX9THNvlfl4aUA/diK5OQqkJhFNwWdB
htnRcTZZgrFxpEDtOdo/mi3KNSMwyLp1sie7DctL4DLLUWorvXmCgJdEB6T9YIRjuWazDsHH2/E6
DMzolbD3HS5q50uiqfrar7NmQaKilnt/yVxhMFNln52hfPbE89wyo6hkZhDwkudRcmsHDPeEu+gw
Gy/M6XudtuW9cnmjHQIKmDT0wR8O7M7HA/v0kbNQanG4sv8LUef/JuzMliNVsiz6RZgxD68xz5qH
zBdMmSkxTw4OOF/fC1TdVZZl1vfhYoGkK0tFgHP8nL3XjirlS7KZ8/UQ5NQS2KfCcDy2o0R/x8Bn
7dMi4h2MdqQ72HjdiHe3iu4cNCQYmxO+TEkmwl3VR+UJPaK/81pAFk4B25UEl8kw6rdKwNUgPct4
0OZZSx777qWhLgWy5n24Y+GfzRQ+JohmpsPAn8AiO95zGFfwC0Xj7Br6/4fKNopDYwjCv5lLfStT
amKKRRmok2ShzwoYEjE90ycD5PjoS2iVBpW1MI2vHIjGCgiu9joxFDwizew2wyySsscRtx0SSdjX
A/ELafw4iACiVW5A3NMl19yQvUDSRs/pp3OzVipxrPzGuvJw846MMeoVAtXwIdWy8EEKhoXg9m+i
TTKAUnpPOjQXSCDG5rosxRzaE0NlDkblrrqi75/zVIvvSWODj3sWFP1kB9aCDQynaWir4///LP+v
CQcfOFsB0Pv0M1zrvzpdgRiiCIR1Ro6agEhmJu0+anWANmNnP0jZ/uncPt8SkRsse8jWK7SjZU9c
qkADw71ONxUJqiyOEZnEZzczfxZTnu0jexKXSSs/irrx7qmGAf2EYfkP1hL6FX+PpsCLujYlnx44
dJiC/yr7DLYcmrRRmAXRz8SDJdrEKn1o54NvB+oIximnNCjSB2t2fQuVZBeUcnfLTyxfqvuRyTua
l1XuAgMerRSyDO70vT9v+NkrWMdg8H4vZ8oIL4pe6T6QYU2TTli3xn6S0zHqFCAi8T7MHz/3qPag
gso/OXeOuKunksct3e6l+f1XG5z2ZrIWPOZ2Nozb54QBkVcKuDLEZmuyP3ukyr9qGfEkRUJBk2bj
dLDGjM1dp3mvSMv+pIMnvtIQhEcI/CoN5NobPWfX5pn7mtoJbQ/a9vxMezDd0sJU67ubXN6LAZlH
bU0fix0dya9FKGbDvJYx87Fspg6xfddw5TGyWFokEdpc20yZeRnktyJun+9oMH41/pENBUjDhqT3
H9LE2iSZR5XN3uzMN5HfhRHtW6zIR5EnR3wz1hvJzs+lmX4lMrmPEAf8LtvsvmS4+d2+jhTW7DYL
Hy29svaBo2+1vI13i9QqBMjtxaU8x4YgdGDwUZRPcbfVAjfY204L/Tno1S+CJNcVreh3SitnU4LP
ADUSPZsQ+lc2m5UtWB/7iBY127LMZhtLQrJETfrD8bPhflDdnTbIbCs6cdEMbB44UQouxXOe6e55
UpPxBFDrU+/tBwZeawxKyWPmuvk+CWxzPTLOPMTKq49d7WTHRnPwNzUhuJOk3U7uFLwN3jza72kb
9L2DSK5Li7s0ZonVgYM+4k6it1WNEFHJablqaeusSs0jfQPMw6rN/XTdufEDw8fxOLSFXA/cwy9u
kEYXs/DFSs6nPkUtMLGjYRp4DN0xHE6da/zrYOlSP9YA+PS5YmgZ89ETruDpzadqPoRmSmRTYVqb
Rss2uCUEfC/L2Ht9Pm5CDeVoXw/sL5MHPWGLFaCXuEVBJ26+StrvV6UeCHroWb9dvuvNPyJcwqu6
+bHa6O41C237PZ2zF3vdym6RsqCeBCo5951T7Vq9sB8SzYXKaMbZG1BCnPlp7bxORnDva0xUSnZU
e1vKECbiMamy9tVL5SWwZP3L9YBoNkkg73qZuhemD+Boi7H6hVNkZXj0L6O8qzaBE09n5AYoWdnh
vsKZQJ1FHKBebGHlR8+RFmePrc1zaRjEGaj0RARlkNywcT1Su+9dkfsEe4NOMirSlNEtXrpeeM+i
CdNnt/bjRxC44jHnvT6MAlXNchoGtCqMlJgyqvPmIHMGHdH0KP3MeFoOqchfMRHV2Nz5UoA5amdo
rrNJmuZJhlN+0snGWyc6uGu7q4dbGmu0BeeDwv2/nmqTdMDa9g5x0k57+nvNcz82pwS9RFkXUbkZ
rFpCKZlfSpM9uUdl6bEBOlaNdkwt/6xYb1504ejHphcmN8JA96QiAVmr9bM990wI7dTPhJEpgDKa
wzFMA4TVk4c5YQp3BA9ot5hR0A5+EE3FLPGvy4EG8whq6cAe9iMojA15as0XI817vWyiH2GhYZ1A
tRsm4wH4j72B0W/cJrh5NzkHILirYtDTndGZ/baf6zab9KKLMCUxZX3igeREktvV6gnkfvEM7Q3k
prRr+AsBHMeY/pHImYMI2+32bOjVi0X4LwuMRMiBuuRlkpOzJbyEwNza+2om78OGYIl7IAPP2lFm
kJCMN4Jb0oy5QzMtflFsTS1Duzcmje1TdETNlv6AuBqk2LGKMLuTgydPY+bnaz0PtpU2bWQCwaE0
oXUBaqDZUkNXMHCVE7YRksVU46LxaP5YbOlXCZ9c4IePIjvSMnvlceZtIOic0sgdtuUIfawyiVnJ
9ac6kb/1ID2knd8eAstVK6uqkx1MjQT4MmiR1vog3HrbCG/aFKBTTSB422A6Fqr8sKZkYAMa4Uuz
bBTMa5Tgc/rktMc3+eHAfkBwVLpHTHcYS8lJ3peOsNaJOal1JTZ+LlmnG5r/Y1990ilk01JncI39
5i1ITaYkbXxnV+OHniOX0bLo3FMurvKBmgxrJy80ZOv5ixWBcg7RkpX8rnOitHtE2Vz+TfWnG4GP
6WwCQKVa7VZJurGd1RNw2ARYyZhyBhY7k+BqTTo8wGwmoGkqW1Uw+Da1EaKAesQjySOyDam20dts
Qw3CaF1ZJBKzxq/6QNdXrm6/6AH7X9KkYPSgsdyYxIobDKeiikB2jDTIjsbzaPcfRYMfx/WcN1c1
JhJbG65X98k9+ItgL2nfDRZyWSjZCM6zec9hr3Tgp6uBtEAeF1gikKgFdpmDZrSz7ZjhWKq1sttY
fniKu+kiYcdfqxKzoFLea6IhaCrpTQseiJvW6a+yAIKHyKy/0GbLmRj3llPvurLdGnF+rgWKqLbW
0A0PpFNr48zDL89AiZ68ZPKP/cTzUX267XjOSIgOHT/Zd7H4MiL6sUwoLnArYKx4Gg8QEhKB8ABq
DHDCzkSOvrNeh470ad2WD7zxPNoMmPXwlfCsDGesnaug8VBCmaNcBwZtCI9PdNMQQZCMQKDszmJz
NdAMzPr0Z9dG2yYA0GoEYb3WYnS6YXpW5ctgxuqUu3ClpGOm68qe+Ntckxh30a0l3bN1FILD775I
gYNhk+uPpQ/zNE/dj06SzqBbsblmubfm5mZycN1uZTHLSjDawLZCnVJ9Jgx8txqceqYkXA74Q1h+
iCQAMdihb23BmOHA+hzT+rmKyo9y1De1zL5EYE2HKbxnf3HgDisPZItWJ9R2RxRl71bU22vwljuH
woD1Ah9pxUaycy3k3Y/p1AQru5b8eEeAQd8jHFiCUaajdMgKZUa/T8HbrVQnol3EJHUHwQ10cYVf
QXgasqjW6o9V+e77cDsyjxUTKvbwlI1EuxZSAzplbvhIXRA5JbmdNc2Zwt9ZfXdH3NfXAHSbKUVH
e21Mjq7CktpSOqw9iZlBYX+scvNABcRVBkBqa5olqS0N4m5lXX2PyF1bn8gYByJbtd6wFpZ179Ph
modCPG+3LpiTbef57zE6kXVK1FBTRHcmGwOosXW/G/thT4iU2hVuEK6nNmzWKmuOI3uo9RDqJ7up
f04pugTX3Bpmw3IPPjyggS9tecin+r3W50oPQQU1r36OEMOzaAo2ezJl1BKM26ANX0zQDQGPqk1i
oZnLh1OjoL70cK22qkuRolf0QYpdjF0VEdgeEcUqyzxqa1ndIiZbuLABUEbUu57+BacJPSG8bd7N
arKho0uCh0dEHnml3oh0zdZNMOzsqgaw3ZhiG2bvrY00JptYr8P2bJcGwFGvdrbZMEVrolTcQ28h
thbi1tatu9asUK0ZKInzoMxTrDOHEF6HwxKR1Jji9aoyfGVNROKpHcOPauvmK/SaYC/ZIq2Jtvgz
NkN/NRr32KTxTqXGUxQW2Qq1y1cWpZeSLRuImbVeivEoa38DfecQ2f7r0FY8h2I80FncaNtw6mB3
M4T2wsndGBgdt4XZfFSORZc6GRogM8hk2PhuihZZYJ3bQHwcvVnLgKLNbF8TA52X02ubcVApfNss
2ucj2Ng0rh5kwxjP9AFCuw11WPI5jXW5GoXhrlK40dS5w10Q119dld6lbTswAMQDlma7PDBfS+lP
QDFLLJ8VNYWGiyYbCEpqCqvZjZqkuyrhpg3BidqN5IIq+pWo/IqN8yEO1X3m2/fUEM9eN/sTBwfO
jn+U3ZwW3kYnUMQjC0qE3CT4IBkE/Lr1bkTp1phx5n74Vrf8jUPivWgVk3GLBw/D9YBbsicp13EB
KPrugfz5P8kcvNVk8mjiIeiaNj/6QXgqXecpjpC5+SOZLDIyWWZZBpPixEf66FbWE24K/RKH6SXB
/p1hBK2wVhoC2jkLmmq7B3RF+3T4apMahJNUV9Z759HtUMcWerkaTOyCbuPIYwXxc/SSN91q9ipK
8UrX+6KPy5XXpleRhOcBF6vR7SnVYLrPqoxiINOWKGiDnO+iMH7GsAxW4bhNdJ1c+D4S/K1FCum+
7VZ20wTrpMGcoief1JfOFk3xnUkh3E38szv7y/OoTukfNPeMnwAX094WheBic9QvEx+EJEj34Nox
ExatMViPe2sXsxXk26rJd7Rh1IEFCxhZ/NYgFVprrRfg5XN2VZgFNB9i64DNDklm4e15XFNx8eQx
GYtt6k3jmq+izX94Y9CuhpH2ZUq8hpW2PwqfgsORXb0B+M2nZa0ja2CWORDxOBP0szLmQU04A3ne
h3oMSLJIFbG+dfDDs3tsNHLaej4pxWi8EBWQweFH+OTqNlqHDAprWYRbk8Qx0DnYeasq+uq77BGM
r5rmUCVmxlvWaIu5I8JMPS/VbszdG9WodYns6MLWc9OUzHuSxF1hgKQPN7DxcFnSZOng1A95fJG3
Re8L4e+YEE9VoqBe3pdYss5aY9+eUcZ/TVX0k1s23raOcFaJIPIImAQJELOw2/L2CI69HUTsxEVK
ZrLiZ5AE4Y6fjeTTgteWeM3a9QU4bkpW6IXWntY5swr0EvQB49NgNW/Ihpm6uPzPsdmXaGACnIKK
NorPM0evfsfMD1ce27CV1z8ljIxWqFXPpt5/ChLMfDPyt4pBMFjMbdS4kMMa5z2YKGs8fXybQg3k
F1kNxzqjCSYK/cnBuN37hA8gQCVZomEcZ5VEeQJto3LurS00hrWdsUePhlpuCk8zNl6K+nbO0A5o
QMutDgeyTQwCKmQvdnBrPQLaQmLfK383eFDcFDEMZVuAStaq3yFmvqjlGjXyWcyVktXgFsZhah2X
XS11T5x1X1IzGLtM2h4yibGy/eeuLiPCflxwTu7PGd9g4ckm9QR9QUPq+1OnCx2PXD8nAXFazYew
YQmDM53o8UPhuObz6MI29Af3H4aN3n/NTQKP8GUPO4NvG1if/pqbaIJJcIhClTt69if2tb/OLKDM
qFPK0yIAyQGuPcpiizot3tZtl16ytFQHbI/8dRgYROImp0WUpXnuRguMm0mTbscaWD3lLcRpSXLd
NhyJQ/Fjpz0Jiz/cnG0sy2kT/u8oYgguIVDmc6KNz8SuBbd4wstYBQZROouHT7qSpA/Ittwb5AQ1
EzAXEr0tP3pyxhAOhl5np3jWCtC1fqgm4MJarqdHre7c+4yHjy+Leg/7iaD6sWgfbhBJ9O04YziU
sH+IhQSAdbHeC1LnjmOXOns7E+ahdrQfCBGgislZfeE4dKiHd49gE0J4SDhbDl6prklnuf+gMDP+
7mh6DIKYTmMgd30TQNAs2/qPqY+KOkE3QocAiFemDi0cWIHH3+r0qwFu3h5oBgpOS9w0U8vBzDvt
rMRFZz81Dt43LacEcw+IY/5BGmz8LQ1Gt4lWkfvVDDzk5H/rNzO0AUFOpcvWK5EHiXCtpFP25ngC
tYuuqlM0hrj73EKebIaN3/q1lEQmp9fZw2a2W//D0N/4W8LGP4nMWMRrbDiRbP89OmeC5Xox7jsa
vGhHGDTZt77sQByGuMiJZHjWh/a3bninLBf3xG1ZV0sH2Dzlwz+6/k39byCGZ+NEAmjn0gV0Pdv8
a1zXhwC+1djwENEYS+pivPV8DoOsdl2HIkeKqT+JKLpFvd6emW3bZ3D27i7IY/vBz6G+6CxmObyP
TZHo4TaRQUuMHiKFefpiFm57NG3jp9MNqJiUF2+dymnvvkczNq49RA9QwIE9JniL2rC3XryJWmk5
zTXj1feGYjamRDtWBVzC02w/C2t/11vu27/sGkhAyK0mUm1GzzR9g+emrFDoIPGH+xrRUPWxIOt5
zKVp9BrEe/SX88+yjxgoxkp/2w59vRUaEAKb8PqIKdavQPYwabCz7ac8KHaVo5G748hZkVyomf8W
bxpFO+wbVIRpyr+qTMKbnA+FzCzEk5hwnebBKbQHMwUbv+5C3tfvQTVxvk/kKi0KXezDKX3PbSVA
235bbBMzwzGARfKsyHo96G1yBcpPHxensTNZHVo7w3j2Xfloo165KVUZz5Q+KDxVcQYd4m+wKYSE
c/n6ziGLcF+EzCvJdVVbTe+qVchWgD0p+J7JAGzfjMJ5SnCTdbmw7wodQH8kXowKuzWbqeCSZqlx
AFcasmPqmCg62pX4n/hO0MXdfS/Kk2/FuyHXvPs4CDa+m1hnEdukKFKllF73ScCFfQxJUr4HV5ac
0I1zzfGwXZNEAx6o7WhC2dbQXqcI2lMXleTd1eXFEtO/XsWXTpvh0zCWVlNYIBFDH3UJ3Xq6jhVi
/8RKmFtI58jtgyE2MsrH3XJEv1s9ktPkQGDAT9KV6XDw4rHY10H3U2GFvLN7pW1k7Ngn4DPOqSnj
Bge0dbQjrqxpvKLccg597JSsaIHDpg4S7GJ41sIaNnFQ+kdLgYuMWjvfa2royJNxom1q+ljfdd98
Ed0U0bBvij1q9mweCQ+pfAQyMj0y2RVMLsBGJGiyv2+6+ZVmqwfVEHqwfMnQOnRU3vA6Bun7VFf2
rg56kEWVXl070VTXoMMEizcDQVDCPMRp9BJlfYhSQsP1tU7iCVOkcrr7Zj4MhX/6hn2FYULPfsiG
6+gX3UOeO69J8+RkKqL0BK2dAQsn/mOw1G1S3rhxwXGD44Un2mQzJ5yD0mxrA5wdPj1LBiZmDtJG
P1cM6n450x2qv3DWWcTApGZjCWOg8La84snhHqtQf/JbFyF4GDxnzBs3oyNjQtXcH+ZiThVPqqX+
773C2+p6oV30rLHOA7lTZzzo4VWzWnsN19v4he9NZZteDeuqsrL7Al7KY2uVYM5H2L5+K4Fn5tjq
wivThvaMN55kza7roUcVeclbWCRH2vb7Zvawmb4LjqZQtOAq9rsbu+mYoKYphODJMFtmrs5475i9
DkiN5x0OxOiOpDIP1vcpcZDZ0lCg4lvOcVkRJq3kn8WNWgQ16h8rc66iIkYmt3vnxvMVHkTODtD1
hLttbf0eu6U6LRS3Xtt9iyacJvSAy+Tdo3LY5wkYuJb98v09dIs/o0XNWozTxhWm2uSU2vSyEmc3
2DQK5/9PjHbxMKr7fJalk5UAycF1aGnOp5kq4yt6uHwjMmVss0LvrkSvftitZzz3wsmfmvJTOQUL
0zzm6MY/IkwUSWrkkcu21X6HJZtg1Qd3NWr3G4bSZheOEKzSebpGjJ+6WLX9afiSlje3vBYeELzQ
txmUeKi8vL7ToFEr9fjvr2q+GV9rluLmF+0DewWqe4ca2DiWiwc0IycpJJptX+P2O1jVGKyRU/8I
+OTfcTsRCqQ7P5mpk6stnzKnSDawBMdHXY3JNjE6uSOgIN2KbKp5mM1OiLartmYJMLm0h3WYTwgl
JjmnhiFQCncu2Rbf9104Al6x6pHe43wHVj2MDRqtAVEcs/SoY1dwYjhzKRoPCWMDzngIK2K6ZiGT
PShKDF+jVV4W4xWC0FjtDYc3clTyZ4nPch2UwUwF4+D936vAtmxWGfJPy6g0ryn5FXtGrSTJsq9H
d90JFK9jkpkXVT+FoRkdRi29L2bmeTUfSE66bwiS36Wio//Mk/yZKEUgc0jo4fMxggGg4qbMFZkP
fOFpXY+9798rzf0KOtBfYVQNFwbCJJ1Zpr5aTpdvtGH37GPTOYC+DgE4xUZ28eHFiFhpV/SfYh0X
lDjOQktjewjBGXFxrpBtT4TnvrRkOqxrw2rvvp9/GPP0w3/+UU3WxKu+BPToIgq4jiw6arW8NOUr
G6ptPqXWRc+d6DWpgj9+H1nHb/FQh4lt5UNyiGRt/Jpf6GQW34VERG1KH1sDVNOXTkj0NU69lxpR
Y7NecaAhASWeLighpi6VWRlNkKoKvE56Xf3CvIkGU9fpvaWpqO+qL2H/iQckXV1CBkIquHlIY2E/
ToW/Bfxw7ctgevZI2aGHlNbZzm7y6Yp739zqnRltW9kAN9AFbYu58IplOm7GFBo8ypxDIsP8zQyZ
DmTK8c+FLX00T+qF5MuN1Jry5HKXzwn2//eScFBt2+je+7fxYfFADIXtnCIUDXOSCFl/aEhYzYie
jGllEv8QaY7YK2QXq0XTtKjCW81Sd3b90aSF8cq8Zjqqjif6eG4jrb13DMgpIJvSbe7YbHSNyhxY
unV72pRdtEJwz9w6v82NRjfetTateWOujxb2S4YjbAfzOdnmrpKkFyKDXDUxpgWNaIAndP3pChFT
cHGXUpxC3jgXuMrdOgjPSPpWPjD/E8Fz4TkeRpM1saGaxOz6jXf5N+il836ERAn1mY+mjoCCRmcp
X05zt6NTkdmYCabc0FYZnsC9GzI+QVDlbdLcKU+RkX0uJnDEyerbDl6Z3njWk/w1603jYnjsPe0A
fNBMOWqVlT26nLXBeKcU5DjP7fGNtzDma5jh9BY4TYQ3PgTG1B9qXFRGnhfvjaF/JSMOju/Lg74V
u3MnHx0GfwxIDf8GoeGJMYkXnpusIqaAQt1IhHMSNQ2x3teuYaKlyCMr9bPLNR64gUF5O/i7hRNS
5S1swSLOvk8HexCHxLRpXExR/aSq/lcwCv/NAOdVUMedlkM2vwL2/SZFbF3BcaX3QRh9NrGl3iMe
oFzF0tw7da3evQSLO2ENCAr4KfgtvyrzCow9uTYGobCLTbzHqvCTXQPtFsIuHtg220QYDc5ORy37
EqnuJZ5oHeM2QkPgRs1d2gzHCusdE6cie0XIs7ZNGTx0ICcOk9lP+7qKk+cQ+heLgXsRmChvkRHE
iOrjhybP66NQYotYzrjWbmdcc5w51+U0JcRsNeTNB2LG8o4o9xKqaU21bNG2Xk6Xb2jtQ7NQnJTf
HxRRqGsrUsXviTAQozB/TeP4KTB7L5A9JLKvPlunx7QYmxsFmrViQJpCk5xFjEDeyK9pXQteQiUO
tWsTYKNcHfRXa/EvV4T8ZYOF8AFWmnarSrfcUcUxlxSAMEsPJ/dUmSdu1O/9E1VBu9VtRZ6MllU3
1GX2PvRMqvy26o/RUCG6jaLhWsm6I6lLH67UVaR8aqO3y4zxN3lA4kpZPBG2a4qPKojvDO6olz7J
DSYaJu1RMjcQdKfPca0VmwJULYaTGZdVkCooS53TuThbvut07XRwRaHtJDrsLb7Rfq7sQWs6ofGq
Je6fkqH6zQiF+cqobGMXYnwS1SgPZDKSbztvdfx5h4PmDrxnm52Ws+Xr3phZDWwgfsT590sf/Ua0
WX6q0z8iktdPrur8DUJ/tQpyLzovB29+VaXYi9bLy0R3/v79y+8gxelTGwZIbLPZYLEd1BkxcmNl
E1k44w6aDNwCnMpv9aiivdm6vntXeJl/T0b7bhncdxNTAa2Ltn7iiYdwPjjFSAQg+/2iqJrHNE5p
wrfxr7By6lUura0Cq7DTZ8BNVNT/OiynlI7DuqvMkbZAaN2EmZOipmtH29XEOu1q7Qy7JNo6RtPv
eTpbL3iA5oTfakuAaXGlLCOg0naHdQoUbFtODcmgqXS2dL6ibUQI8s/Mc4/cO+rFKeoDlkCJV9Ww
aPcXNT6i0P3jQwQH/d29OYCHokI1B4KCiKOdJdrEubxkehOc6W0/MFiMLwt9hLtgz5SOa98w1E2k
0XQrK6FudtExtWiC+/m/Mnfv3cwimCQKtVdptK92Emh3PlCNq4iKjxDxFONt9w9xpl9A/+OXDNXA
rmtc42T1O2LPxhevv7ftpH4rIeDd4j555q3d6ihZP+uW7cLMEZl88851Mn0X1thAPKeRazAbLQC+
IXh2ZD4QVp2hmJiVgpYREJRkjDrYyJE2OjviuKnZMEX0XLO6AIU5DzYHs34nRCPdd7NBLm9bEGdZ
7G8XzfwEieKsBoYaDOSwzxUjuZOlAglXML5PRqf43Q1sIIAEvXSa87uOxVtM4tB7jhuQjeQQ0YEq
mqcIvuIjDwT0vM2g7/FhJD8BkS6EieXLmJSgSxD6ooVO/2Jl0fswDtodrWWb6IEZYWvQZzoy3rKP
fpU8lsCa7khIWdwVyN43Rh629x7asBM9R9CnEe5keqThoxsH1Sty5J5nrc2eKinjH9wWIUkWXsV6
3gUrt2KqIQZSk3MUH3RTs/YjVsPBHxr9Ve9oFRAFQ8JSXX9FjqbfVZJ3YHkFci/aTZjb7ths87Va
ZxeeQXqEIsXKCr7go9WCDfsA7w+DGTRvQWPSoyYBKq20q2FV8Z2VjuhjPLJCXEVEdCApMLF2nTLJ
L/OLSGPO3EQHZxa8px0ENsGKnEdWvLdNeCjSMdJ9JlAmOLM1uTM2srfTS5fn+Z4h6AfXKohbI+5p
NeRkKXWn2QL+SowWWtdx6ok1HONX06PTnVigFpfv1p3+a6jIyI6Y5/hzuc4wTr9Eo1EzF2C2lwXs
jwKyb/cZv5quQmJsF72hph4Z8SVPCrfSJnWr4ojyfQaJlBg59rFV93t/yHiTyy7cqlqle+U78lBC
EHkZ6dYZbPl+Qd7EvlGq4k7X1XVEjrlD6zcdq2pwT1FN0Vb55q5UyOXNya6vtTeSiMij8CkMYn9F
5/g9JQTm5s/XQz5fD9p8PeBN6J8ANq5GOC2Bb7MTnCnIZuZp9x1OTpV0KXu4doS8zf/jBsXh39Xd
UuKVZn3uFzRzmyHwa9IRT8sQJeXalFmCicNMz0nf249mqKGorrJnzzcg0SSB2APypjrNy2oOz3Sq
QzN2H6INxHMQyPxgs6bt2eUfYqZjdzIoqIeMsv6M+chS+Sm0jBy3Ioz2dt2Wu7EiQMTV0vxP4WwI
uV8RH1N8tOiuNkEQFJcJnNAtAye4doKsePvXA1v3r0gftTtXlWzum4b9fpK5T+VkhU9RYDwTLmhd
ZaT116oiwtX3LxBHxjetFMXFdUGvNaHQXzHrbTpDvi4k7TYsho1bMlu0CoNonu5Rto7/7KX9JSm8
/DVsDVaA1niMG/ngzG6GvBg74p3Vlmy57rn35Jpwwurcs79FPStQyVadBhmQPLdzZKNW1pzUuRpu
3K2TTMcKPHM1dS04VGLYD8x0GlpF9LlgzHZOorDilvVuObUW2mxPfPEvkpzHa2BmEXR+y0UtWVWA
gCufa3UKtqBImuvYdHLD2kpFPOv6+UyGvSYkoNiSTpgDh3632Nn6LPvtwYUlvw5OrLK4M8G3rrB6
YS9lFrxANIvc+lP4fU/zbNIvtdH1xykRz6O8pTU6O9xDN5q47TEaiZXhJF6+OslblNXuCw2BFDaL
V2P1tuMrhOz6dWL51XLWDbeWyTarI8a1qnXejAASiN34/SbyR1Tj6XRp+kLfSDMzNrmdBTtim0KH
6WEPsn4yrTesAnivS0/bpa5gNN7z1xoDctnUTP4gf0LcmF0jtKuPy4G7QMdZS/JeSOTMY3BDvxbi
D3GJSOHf1Lt1+dAKHcy9rW0Smye5Gv1MAcHitw9N+1soQFdkdXYH0/BGHAD9sYWi9aGTeKT1FlwP
KkOmbNRKy4EZIjm8Srrb5RTH9Wkk1HVNOjHe59nzPI5mdF/k5k7i138ySCdfjBmtzlR98RAR2Spu
jBjy0hquk0BtSch9QMgxBu2EBMpTtyDcnaHPyMDGla1RoR+bwEkfo6HMT9//LPQrNrd4BSHKJ0Q7
ntX0NZflxhc1uISF9LzEr33f2YUqsksL31kngmqaoEpQmg44fsi0+35pa1l2zQ2IOeHActskjM8j
Yo6//UIstXJTq9q3jw8GfT1ijSdBP8UU2pYAUvGAz1NeAb8c5UzfXw5Bamhbh3/8+t9f60BoXfM5
flenhUpznSFAD+Jz4ySjvTELJXYOz9UNC3pHYZM252I0BdFv4lfdWfFliTro7bY+MXUg+WEe7ZWG
HDCTx82+8pHezLslKyV7GDd7s7GI/r2IIGBLMO/0R0tAT7PjL+YgIVVFCDN7MsJnu9VM8skVmRCL
P2oyCXrDg1ptltPOmLID0P9w5caEGVty6DFXS+M5E7U4oRRhXVd9+VAPaUj8m6nghkf9L3bV2ykz
3XfMU+2um8dgZezwMJw3twMX4n8cWrO/L0g0vEyt/jvv7PBTT38PyfjY8oQ6yf8h68yWI0WiLftF
mAEOOLzGPCs0p/IFy0xlMTnzzNf3gqjuut39EhaEVFmKyd3POXuvXSWbgkX5HBmcYAB2riY8b+zk
WKN20zCyPw95dICpEj7XUfsgCLnI11+bGgcYoZkTpAFkPYmmI+5w0O/QTF1uIOA+6/UMtVHje1Lz
Jz/amw453PflkNnaP4iMV/fGrpqnnlEwu19wduezvnT6GAjRfP3v3QJmbwI1+Bq4+bWeRv3W5ka7
SgjTO0WtzugAKyaGNYKgN/hw6C5CTiILrt4bsIBONem566XELUcdnVevEVQe6a9hNXp8sS+4jusn
ABtkcUyd9Q/jB5RxWRtehraMLknl/3azioq0rcdtJQ1rRZpqkZp/S899lZo+vTdWsc/19u/y9tUc
j15ctJLO3HGdP9fPXsEqG27EQC7hqtCcs/Tq5rcBM3tVB7H6VCoy+aDI5NSTCrGJJaOXeeqQEGtw
x+J67mqT4gAd3BqPATQkt+nQFLo4sFPqqtrNz0vvlyQGBjEaz1ahu7/UGRN3OwnCrwnz2DothXX2
Ydq+Nh71pRPUz3rhh5e0Cz4NnscHx3WGuvjTlit9Wg9Dnn4oX2+hBsLldNWf0PXib1+BsB4T7TMS
8bS1EA2gdLXLWwUx3qmjtwUu3ZfW70gOZLlW6JySvMAbW8LRdI3Gv2W+S67naHcvmSpsqOlT9xHr
dDSbLGOaoYTaotIrz1KCKJnPgct+VtnvZWP074au/9FSbz41RBSz3RX7LEkd4zez9IGlvTRfUXTT
iS/7bF9b2b5qgERZqmEOJr05ygLp17qbepTC84PLjwPDJoyS1sfKImhw9x98ermXo9CRbgtcsbQ1
9Y2kM9UKgi9NNmwqivkWExg9l/lRpw/d3VS3H4npl9fM0jFeDWwqTlUjdpkvlx+MulkO5FKX5bUu
be+Uu4qUPH76368kPcPcatDee8iO9xEg6lEjZZD2Rqndl8dcMbRX3sY9qB9CYHRwDLEeFHtZTO2l
n8X2y720+WL60xA64TEoyF23vdQKe6A2FshzEIkg3UKTGTCMf1eQz491SBueqPRv5iuo96JCwi5I
ArSeTnjWPDO9/HeDCbJC0i6/l4ZjkOozwBiietmfx1yY5146Yk2aept8mqFon3qODZvGheW9rCZ2
XgOMytG860N77OqoXquAD0kYxt+LYS6rY3GMEjDklg6UdMT/ul/2obYlfblXJjrb9oo1Sm0d0Yav
9MiOGXD2SzVDQMKxGXCMmT2CSFYFD5FQ/dmEg3vozFNjpebaZlH/GjTrng/ZxJP4ZE05kaHOWJZ6
5TXyWKj7kd76oLe/gtxuDknum0fZdsfeNuW6onI41QkcytBjRKGPjVqLuqm+3EBBydCdzeTMlC5t
Kp7dFhjM7B7AMYqvqoeyLYf42hte9QvtC9+F0giuMXvv3dZ4zVUv/KMgDmi7iF8mqp+VcJhg/Nv7
pYbftoI5H9otSedomFBDlfU59rABtn4PY74GcVuI/skYkc57EtrosncuDXCzJ1Z1EvkfrdO8c+G4
5zZmwEYH1T4zXf6t6nJkYsJVQSAQZhGrfDKiX35UDdh1PG+Na++kz23TavSJ62ZsvB5ahgIGlMHf
Ws5TLPv8L93tf1pYHe+sjaQR2xgdaf+3V83alnN+o4ka/ZEcMTk0eVEDcPqZ99GxCZkHh3+K8Wnw
qqNc2O+1ngMBBMgoVH/r507GArfrEWS1opZfxM23mw73x6XSKD6MkQBSO4/eh6Fv949hd6u66JyL
U5tWzkczQq1AyOOR8GSeAWDYRxSlzMDpjp1Z2eiup8CoSQ68Ln0TP2eDHlMa2MkM1Vsei+0/7JMD
bIo0vNXoUtb92MFAzcOZWVRuK/7ZXRDb9tvcbT4i/YFUMl9Go59c7Zgzn6h3Y4PoARdsgfB21i3S
8bReehN2zfxTV6rgLGrOKMzejdccEIvXeNEPDwPdMR5QtzGCME8R5tmNDXcucWTy7vV9urfKtDgy
nHSeSfKZVpmPDd0JrAOQLGOtut7dRpWrJVvSE5/6TrO3fSs+tdlj7c03y73OFTGiZzO5MMT7QLox
PdfSSe6lLQJs0X7wpWVhts2UffFpHF0zwwe3DNL3y8OxvO51zTw3HfHiOkkQ2DKN0yJzeHiudWmO
B7Y1wdEtHu9dqN2Z9mgfZjV+DWniv1c+YetxQEitg8vOc/jyqCL7t9CLPNyM/x2ol56jlkXDHj/M
e+2ODPOAEvXHzBmewQu5lR6tGPf2EAUDDhTz8G+51znlz9ZlcLW06yZpBDdHPw+OdluIOExWVvEU
TiuOBfalSIYj3o5q086xXSGwh1Aa2XNj6MaxmWfP9IfBa0/Ze+vgekEm8LMvicOqfGPaL1iNWDZQ
Vo0JAkyWYf4fdJyPVjwYIJKifI6SubdGNfElYL0MtDJHRBmQER1l+tktfTSVNtTWQxV7rMtzBDRZ
que8aMyD06X+qaYQ/y8UOkWydCnK+lb4lWiph/yJFUFHIYWo5eTWhBA0bhvulYaSkY3zzTV8EPxL
1z9yxbSWj1mZBJuRyzTYam73Iw4NVkT3tzaqF7xGkM6FfSQiCidpTfRCagZ/BdiQHfKIYWUX43jT
ywY5QpwUMSrfwDqKkkiwEZFfp6XhycuSk0EYxbiqNMM8Jnr4b3Uq3anfPz4qj/gAkhcieguUO6Ma
6p2YRLBp4kKuLWZDjElNvqEtg3P8KrtFBhhgX32ZrwR5CvfH82rpXzw7gf5cDyQY2CEc5qVOogk/
7Je6tncCwq1MPdyE81Re0Ne7+KKSGwss09r3OZ8wkI8umL6Brc1zE7940/Ix+0y8ukbkEKVsD6TX
h1OgHf02flM9H2u77ndBY4jzMlR3A9owAcyFY1Ekb5mqfo4gkJ4MNUfZF3p+1xgXUjrW9QFjQnp2
CgdReyWetcwMf9SORmlPtTAphoqzj2CRYfkVYc5F02B6CcvfhUn71KISfGN+9KqMMD96nKn2IvVR
RdEc3S+8Yl0RR7dAEJpDMQ/0iwlUGH/HBudd+6OP+pfHjyd4Y0pzsYEVUluJibxP4GGPqL9Gah/I
9f19iODZggrj1KbzjcEKpc4x8Hy1L42Z0zTbBCGdl8QU1dNWk4330Q+kkhCq5TYmgnmjvuf6xZoF
PCJfFlLQdg9KNLIE71GPOz3B3CWvxGbCaUuksB4cDKJXVRhpN9o99lrLJ3+rWeiR+44xUx/P8wOk
/J2JDMtF7HSjj/Ghqzq9F652d7N+PNHUQSzSF+WXCSKdAGNuwryV22bJfsCIOdIWe4ge0GQRicPZ
ZxXO+tCxtI3jwuzvPSZEPrNJ0m18+heVmxtXS9uzA+S32jGPNg3A4wLOYvZb2UG+1/zWwmmmn5bp
g60DkWK8mgTwAJaxRpd2A9Znd9wnCDO2UVOWmwozCPYPFEEiCrd94BM1w0D90YopkRAdw0reGsQ/
P3w5Kqg+3ebxJYL7FsdWiP+wEJ9hTke20MgchwM1vsKm31vVRB6NwkG0jCJ0DAVRHgBs6mleaqn9
2Wtp/B0qlCgdcXCyYE64MPh95Ka7hs88qm/Iubi263NtF/YmKDlF2GSgXpabUNd/moxEOJJj4mdx
TZpjJJDeRT5S7ry/SsBNLIApYXyLfFKPndHYxBVLn0GBUs7YInssdkzfFN+21HryPB36UOU8L18t
v7bYGbP+qfY30oYqJ1t/rszmD+Rft4377yCDOWwbWg8Jzp2wUQC8enzGAl2LV6nAIsDuKdbt3JII
zFQdaoXiu2S5JmuVccEkCnGIKqA6/TCh6qUmO9q6rJ+1EPXKcmkUGOiW6J8wCI1L1EDxgKS0qqve
+UAbcKQZTxe4HDcLoaGmDtlqjAef6V+ZeK55bYqK55Sk7Z6Xpq68J2mkDNEXVaJyupe29Lz/cckb
oD3AO32aK5pEnHV7RagZ6dwxidjlP8snNEd6xVSjpzWWxWRYVETBM6uALJE/l5XLTL8XjX+MR32r
Zq3OAlig59Ue0uiFDYB8PNZhJtaCRp+LA9U1yfrwhtC7Q4H+Q1Nm3wfoWqQXynNctL/JPIe+MZ+a
+oD9SxEAvCEtL7/EnQpeGK7utFJ8NzYeltgS/1u4liTWpY0YaGaVyahZASbkrwatH5UCL1UcQc+w
yMs9YXGMV12n3oqMhiyRWPZxcLJul/pG+9kN6ZaRY/IW1pl6BawANRP1Q0ib7yGdipM2OD++Gems
+257uAvCJRYnnHfqfw+oOf2GUmniKHoyNI2ZOF4ZoOWCYojp1avX3m/C31ow6787MZuW3O4UCRtj
9GR+yIrDWeZ5pElKMYBj5bj7380iZ1gus9561+aIO0LA8T3PiBditIK3FrD1Pio7dnyrdXahyTYr
YxAEC09hMvNVXZO0toAVsKB528plxSCqiYA1lZm3scJU3aNBbOgwHOI2j3adCXl3XpK8MLXXWRSH
25A4LnwQVQEyHqwDus+i3BDQNlEazENl1opzkfj5voaC+JWUb5Wf57s8HxTDlujVkLn2V4A4qKm0
V0ZmIaxAaEUvf25Sab6INSaQMSICC6eF1gUuNlTBt2aWIYQw3t3CYNso8OcHkGcPUdZke1NZ2nvX
ec9xYxloJ7KcAj/08MHUAZRbmVl7yogn4pSQfXcWvFOidKatHXb53nNC6630v4q60//Cf/weeNNv
GtJhTq51uc4Af70v94ijrehmILg+2mbZr4J5hNI6rEGVNT6r1OleZcMSYavkzkdVQxDJkDYYnB9V
4ZmHhWoVmukzIofx+NCRlags+MYHZ8AdNgRCc/w5JUhM9UHzcGy08tY6mU0XcG3CD2Q/CPUjhA1t
k+TxV9i1RJ36bvnDlZV7kZicKmfEn+sUoCk5j+yWppMlJ3nodXDZTsAX0oLduUPAXtzJDkFvTd0g
cdOvw8JQcMpQaQXkHAVd3GwXzZYGkXC33AuEVLue4ek6KKefndMO19JV0d4PE5gKcchItKte/QK9
2ViDLKIbIk+kQ5n7UQmw2xmDCoCbxnOexsZzYgIRYbETfmPua0yu65rd4hh5BNQuC1A0yF9t5UBy
ZL7/knrWVU75H51QvaeYyCAEvwlflwzRd2JJ/9C01mszxdpZhV2Kw5t/UFde/gP/xJ/cYtxNVsQ6
TGT4EmGT2jOgP5uoCg+k65RUeNHdVHZHHKz6XsiUnWP9AilnHwbKWESA5BFqnIthmiTpn6RzD/hu
kh++3yK5Gar8VBD7u6ptO2D6Q2Ogsadfre5HaO4A4CXDALG5DK2VmWDSeaB2XAJ9sri6wz+6dlZn
vistiTe10OSR4XlKUENqrQdAE+RLtgWjcAQgm0l49sFpq/GVDvQuSVBVmWBvLr2tmntUYCzTiVDZ
okwR71pEdnAa/sDsQ5psX9yW2p4FniKqf9Wyv/2sJkqN+U+TKX3aVtJSFtoerOJroOrkTSmdL+Zs
oXksfU5rvi8t8VLFpBn5KCqWljiJuWtc+3tDL9tjGzXuh5OMWxTi408nQGKJuE07aq34o+FwYwKs
W3cncKuNSe7gmfNT+GbxQhD8eNcDM/lMVfRRpPHwNTVVDKUhnl4tVxGfPkY7v2tPsrMtoOTip40y
hSZ0E95YMcNb6xsNBayT7zM9h+GKme+mAad9CxMEDmBtfgwtoi+dzW6je9ONfeKlHEpaCXiZn9PA
RR0sZbdvhR29KsgBVA5Xk4CS9egRdRFk2tciq3/0Ccai0LEcdkiD2zTdueNwo6GY7lCAk13butgJ
4prYlmko14PXyLsD0nitRug1ZYrJMkX9fxVaZT2ravpe3ov8/zzeM6rDEhcxAQgIYF7SKtAjnqO4
h9Rn9Bfh+L+sBiKj8l1x0018RbqB/zi1ETFmTkeHj0/HhlMnulYSODrau+hVADcLZoURGt0fMVHL
6zjFJWU5OBQGEMNbKzQ/tdBgOBtVTniBqOEO4w+bqK+uy/tD1zTxvjBNIgTQnd1aOkFxQez8EDXb
3oJjPM6bhUhplaLLJtMlMs3j0Jm/QgVa3Cz5eqIMzH5AI57AzH8admMB3CXktLeb7CPwJgy8tK9w
7mT5i4F8eZUoczh1OagyUWT1JfbT59ivq/tYl+VFtmm90RDibrRSudvEG+yToPBeD5EPBZrm+b6S
ltwWXo2+wXE+jdKtLjRL6stgFmrHdJ7cYu/v4lwRs30lBbK24uPjnzGu+pj89iT8qW1ui/FexuID
DWzxrCvyzEzT+2MLYg/9AN3h0gf5ry3Smdqu0LXLZBf0JwexV0Zp0I+kYaR14AixK89zDIVSXQbF
p4eLMabRVeuueKdqhRLoWlRr8HrWaZ5Oh6UlH8SIbmN4lAHlQDSfFlVeWcfRH/q1mzvDLp86ltG5
s0lEQ7s23RzXTqTuWijDL4BEVp8QfaPV/95Jsq1uJMFHrDXtU4gLEE9gS/WH6I0g5ZVBA+k5Hpsv
z53bWx6SzcCP3cvjVI7adQ7pkPkqKi0BMMrudw5jjN0Q5uq15pTqieBWzDnuZCMUl2qaOKnOlwb5
TYeJ6fZGHsEclRm0VkWU6uCbCCIJEW730P6rN+b4DD9TK/8rtJeRzX798OM81iIrYp2Lha9fOpWm
mwIM9Jvw8zeZMGpAWvJTuiGHuoQuTVkimuiS4nV5aZDAbRHkHVk76+eOntxFWOqD6Z14n8Rs1e5a
PnBaNOtomnbPYoXmmVySt5p3Zys1x90RUoC/F9T9JSKA3fLC7L5YJihJ/EMyYQdORIS2OM46BEeZ
/ao19lHV3fBE3qH96jhSMn/WEUnXQFUazAv3PLPQ2NAd1pnnH8c0Gu8c6+Wm6WwPq1IDc4b9bi+l
y6Tfwc9f9e34/Bid+fhyN0FeDddG0fxC9VDtOXs4O87d43YxWYCL+feybab2fbovAW+GQjkXT8wf
wjnzJQ6yZHaW4xVK0UHgYaOvQd78xXWsFA4ltqqgCKgj+cE6XXS9SJvKtRtFHEbnTi9iK7GKMNqd
Y4EhnjTpB2S6ph146y3cISvd7HnePjmevilR4ygGYHUg4dRb8U/hhle7G8U3m+6V3JeNJXNxWbyS
fkkWaTW5N1HhOcyyEWgCzL1RMrwnRtd90XTKt8JmdWyDY/qoqgOUR65wbP6H+cnqw/hZx3+DwF7v
tllqIXxi+PTxuBcjX1qWd8OsklUR5IgnVeW8JBz4H8zm5e9QxBxs6HFNXcR7Vxq9fWa2Vh2boHzL
c33bo1Ul5MqZNqx20XcxdbiMy64/SaK1aXp6LBhd/sOE3rpNGwa7S5eaE+Tm8fq0rkWI1LzzGHGA
bIjd5DQY/q4yyvpjQgh6dKuh5hhum+uoB4oWm+XWsQP/b1WaL4Uu34JiLN8sT30TM5X8whL13Q8l
UAKj/9Kc9MTuZn3GI+m1jBqZyQ9hvA5lvIG8oJ47Edqv/uhh0mkGfZ/ljg39iQC6GRDuJ4N66lAD
4raFT2GwZ+3IFvmnn9OQvbCyDl7twe6J07s5TAj5qbAfXTM9yFo+7JEFtcLvPgOqceSRLw/Dq9ve
C+GqVehM6oNymlcuy6qnFpziwYxnxgo4N42D92vp+dUpIFx8Vc4SvuWxoPsrczKOalt+6KWydkz6
PgIsZzjySvHpmSTI66YWX4wlLKtMUmSgEeySCNnexp6HQlBLx8NjbSHWOr4umH2X+nuPe/8c5O6w
mjfrP33/5bcBB7txIn5gTYUygT4o0L6kZken1kjM10HSvU9UL8kUpAkfAQiDzo7HQJ8h91Q2CBfn
1xLU2JOLVuXcFXW41fPe/NnFctW2Kt9TDaO0nwUa0oEfM/iiO4hlm8BOJvJAvIxprq+F3yXHoHrF
Ry/e/QBeUcKMeoMFSe6rIKaqj8bkYrk8VyOT7bNV9cyQrOI6qUzb+EWPe8lw1Xh63PUZFm9p10Ez
BV5YRdU3ajTwRWW2b4Ct4jlnVjuvmbo5tthGbrIt9FvJKH/fE+BxebyAvUTUL2OElzk64YczyC7r
S+UIa1vMNwuOvYdfo4uDRyfm+P8I8BNTz7YPneMUjrdUS5DNe7D+/5slNUw8CAdjkjNbntJ2IF2Y
QypifwZ3bf2SipjKqXDblSIJ6Pz4y0C/rvxZgrT4bupwApcb6t3GXZrXSofcQ37foQ+VXAXgti+W
pYJDwizzcW8phHC71JyIi/o5dEPjbHK4hP4N5ndZ27wMiVYYjnPbsjgtwQS+Dp4qCKBoxUaK2qLs
aOU60Lqm0A+AUU/piorJ/u0j5PPYTd+7ov8BTg++ehbI7dLmW9adzjfrTTnI35ONVaSzW/tF5Eqt
3SRnr7PELYp1fa07TJBygWnBQCZU48IA8ToVLyIVgPGMGU3hj1qwzjzxrcMWO6VB0mzitI72SlQ1
/cOkvihCgqmzgaFGpuGv+ce1W401mLM1VT7NhbOWO+nf+U5GNsXfMWnO7EnZ8sj//SMNQt3yO8sv
0/5i7EvueW44vCBT5tyDUNHRZCq+RcZZszxgeRe5NlzwtiDNogn1xUcK2y8QtifPjeUTPbGCmYbU
vkjH4zD2nwH+4YKfTfGx3Lr5k6uR7BbTZnyyZ1gtSv36IqDmvqMGDFfM+cIrXin/3GT5T596+bzc
xJFJZBh6IOJPrWMXFpi3St864oShF9lwcq+QLLwnEoRU47DWa6SMXZdLkEc//AGe5rZyOL4Rspt9
WbGPPgv55Khr/lHNshEcmu1qjAG7WX0vLoWJ2COurH6vWlA43qz4r9PuQ7Wp91L1UbVJ9do9yK79
jKdiOCWGG9Mu0fUXSH3kzdE0N4etU5HiSgdWnfhAJjDbKhILbPQXNGq3bUPOwtJNljIGO4FnnM8j
UESo2II0MMEHuFgT+sUw3uyslH60/3MUHQl6aJbFuqS5se+q4h8Ph9zPUeuxbJNM/LCZto4RMOyl
oYZaTW6AN5Vf6K7+8RV/S6/6F72CwRz2mDywYcJoxz5WRun7MF9oHQ8vvxD0dvy499+v6kU7PIk6
GzbYrcpPzMSbBfPtNaazVdWgYAapivZdvwkM+rg4BXoILORkknVAD9yB+5FmHSv0/3fdWsX2tU5N
871NnrTWazdSNOJeyRFmQTj9yUed9aLQ9LtM8vqkQWTaAXeC6Mdg+DDovVq19RzhWLVEVBm0pdvi
qvRwmvN0g23ecsgFRhp/6qUsVwQPjdeoTOPPMCI7WTAKcs2mRBubn0ovSD4LwisBngGQWX7LL7Pf
re9m+6KH1GR5RIIa8way3DR+8FbwyTkHSffvQ4VoXgjL88/Km6gyQyt4xomRXJbfTySuh4c3rAn5
OJIH2L6SBQyEpiF/xJwQ9yf9zXHsDqEOPPnUZSrJuSfZWPNjHAh/9pUCZVINAAex9jIfp22X0PRh
xInusC+rft05uI4gIXWveY2Gx7RrvipDtVukH8tNM2eRuALHYJwm4y5rfz0mjn3YhauxaNxvSFQW
neS/ZYzOi5eqfyvR4K563YwO2oC+xJtvtF6Q92oHtGNwTiUZR4ZiNJ6iVMijSU+SGEC0HH3byZ/J
RHIaaJSPyhwGGrqdsU1xY5/0Eu4/0rVZIydjie7Pcc4ES9M1anpvvVxi3SOCIx1NMEpetctjNZ0H
RVMQ9XHOEMOpv7SinXgb4g1n4Ofcjfu7F2dMuSM6MSCoSBJnJarMDFMmCVvL8bK2zHAbh8TlWI3Z
X5Z74XLpsDWYXfpM99x+McgRsQK1b7yXutQFRQw3nSims1OeXIY961Lk1DZiTm/FMf2c4HfdV2HQ
I/3Kja+xu5uT4/6M7YnJi/PcADS6Sqb7GGgw/qz6Kgl3y4NaWIX7UUPUmxQlKeiIzssqnla6p7Kd
KdSw6ps6P6XWiCVZeVT71jUqOmODfp+pjiVmsNDsFOsHRkX1ykQE9pVorjzkZN6vo8JJyCtqrWnb
YeUvLZbMJk2dl5ww8V1YleJU+/54dcwKt2Aspg/oYr9MS9P+1hbvkaTxCzn9j0kXdMwzrMU47j+9
HOBEn3pPQ+sMeDfnZLnAg/0xyGODXXdlzMzyQRrjsZhRCHFjM21lkjJWBdUyY/6bRlIQPV74/KYk
d1X0cX0aJZBNWkXj2ukadYpqCVm9V9uERsWrsOpsHxTgwqnWfhtRgh+hpcHWpKM4TYVV3x+docJ0
Vt00gYqApIP9jVC2Zr4kANPbSJWLfROQzm6aXXnG3cyrB1r2gIVUPwAo1Xd1boQbFdGr9h0ru4Ni
jeDeQHOykq76FWX20e7x+7VMsPZ5VmT7sQ+GI9os566PdbTuDKf8jsEyVhnKMk95F9hPcA2HKD/i
3XP3ejbaZ6N5mQ3yv6pR9zcTmoHzoCOmGs3pWEukWXrCeI4suKgtMFvIoXk1g+BJZGL4YpcaKxdd
81w0IyysTngJ8dK7gfdUCpMnPt9rpPUn7cDXT85lNgJ+wKU/h23oPgN6sN9pUQU5jiWcZBU9Od9c
q54oy6ztsl1gONE1MczxaMLlgEc6jnuj7fLVMopGHyUuPUKaB5ie0KhdPwT500BeTxS+LGHAzMk4
ffvdRrOjEtNBF7wtNzqCWZyXr8uFxAmHh8ewdkE5TxdT+HEy74xdkJjjyloMzbS+GSmgIt3+T7et
Sb3WUlQTHSK+nCoSn1Vh5AeNuTY7MZeCJvw6sT39HJf+Bda/RFmLdJa9ETZQeQy0kbaM9XvZlOH/
6pdSH7PVqI3tQ2DYdrOlELvyypk9sYsVdhxL/5yxBOhz9AdY14+k9KynoZvKQycbtdUC6a+X6b2W
SPssYxQpy0tmOiScWHW48ayBbIUpmF3q5aUan5a4ZJw84poP5Xm5ojAC0LrgmB7nWikqizA5/quR
rHEMfUm+W4zrTocol9C+r1Qzfy5TyXDWjioN8wXUVoyShbD2bdbSjZ13ZYWt0FHpawW5rJ504h7B
MO/81Lu1o+Vdxi6OD6Pr1sfM0MpNaXaMqukilWURfHYOIUKRBaaQTEL3hQje7eJ4ikSwa7umuNYq
umvTIA+xpoOq8utmYy3YptBw2ASc/J/HJYyXeeBOJESWezdAj8hbW4EsM2zt/eNIkxvd69LohpPo
rglF6R6NboKHeSJTRJedrk4vqvTGJGgP1Py5wCdDXcyTpE1IlGx2iVF4XTSoYPRv57su/d+LP98w
WXf3QtUfneczuZAxzmHPCqCsEa5VGz11Z5Y8NWZNraGq4EybDT+WmLQNdIa1cokdHOYyI1WEpOVj
Kugm0dN2oS0/VXZcHsZGa/e1zCHhJtk9aqxsVcjROmAcenfceTCtNSEZBrB1DYTIFWa0LGI8O7aq
sFaigSiBOmCeULeTv4FkVFRMvdLa/XyIwcYoVNuwHJxV0AfHZQZgNKgKcW4hIDKm3NhmmkJO2FvX
uQTQcr34E7naS+A0/i/D/6CQuSLrib9ts/mFPzh+VzIK9gyWos1jS/MmIOJdzTGrplD9w5fqHuLS
/ODfPTVTn6+7UlbvauzhNOiV89fCMSnx003MNzcZeyEermaszstNB23+cY84x1dajNM+p06wry4w
6ouX2zTOvWhOTZkdIEXffbR8QA5LuWsnhbVLQvCuvCz/4Dkw7lbexni/XHkeHfEZm4F9sUyQA9Zk
luiN+n+B+wQnEJnJEfTxsqByoJ1v5N7TcoPQx99jFuxX6eD/+9jyg1EqTLMIM9Zt2P9k5UG/Lsvs
nGRDcFuK3VyiYDVsTLZ9tFlmR4OZ2M+RwnA8i8NL1X/UoWGho/ZoK3qOOC/39NZ+G+GwVFvSK9xz
kkdyja/W+DRV+LcBIfmX6nWNo2ST2dOAexFrUmyjaES53wN0na3OfmQn6+X/KVqQkbUCA8T/fdt2
jE+yLJJoC6AWP1o77UgySajSn/nsiqUWwF6T1ea5TAfYFmEKaGRKz/iLiBZe7rKSMfnST/BsxbWD
FUMvpr4s8rDSzUbqImvYktYKCFMmDgjFcJyZuRJzVz1sB0oZCyZcD9V5vqnN8Fzj5T8zYAyJV2qa
bIcNiP5gKzTeKUViM5bHMZW7HqjkTYZtc4JDTV+97G7j/FA4A8wDVs1NMwkiFytAIlp1KaNuvNTz
Tdeq+cauVyVJXdvBHit2OwYMmWX/sgwtX+U6u20QwW/Uics55/XEpqPxpVoyuSMdwS9l3d1Mre7M
CI5Z79zQiZLWX+sV2qyEdsYrzJxVNK8iGMKCCzKJXwFBJbvl6r/HNWMg88CQKyQ6uOEKdy63RgFI
t0hc9L4MHTT65n8G4r+TopJ/Ou6EMY/gKLfZylJIh/fGTNMXTQbPizCo8ruaGGFOMmgTUuJLqh86
0iPaxn8GQCVrly75Tc8moDZ820Vn5eYKiV+xHbwAGc78rjXx6K2IICHUME/tJyjTDE3nkaiJSnJd
d2TdL9Q8LU5shmhr8L6k4WQ9FWVJkl4oxYhiw/jM0QitCqfA5Iv/C854CQDaQF4QtBQczkQ3pmRe
d+49ykDPyDZDKvKr0bv1S2ww2OTzf6RtOwOnDcb/9Effc4+1zo8KVGYtCx7EF+2Wye7KGMH/GKh9
icf0ByT70W7RiLtj9RIomiyLwNDps2MGNr7whh8wGP0NZNrvwNXKUzIDd4Cu09IbM+BVLrmEnqGl
V0fTLgUDitdShr9Kw3AfV4aOIMPFmk6TjB8mYTRckXZ9LFfLTYdEzp5I1F2uZGoADM6AYNsRXC2l
hudiKP8xaF3HMQEXsuhICaPRqIOzzzrp/S/Kzqu5cWtL23/llO9xBjlMzZkLihQpUVRgt7rVukF1
MnLO+PXfg0VZVMsue74qF4y1AyQ1QWDvtd5wCBUAYRUr/mfWwxflYg+RKQMHbGWAIyjaqvLBol/g
0o5jak7e0kx8Cr8YZJgYgF9HjtVd6qid6fOWVVnKfW2Z+8r5MhiQYdbxopvfWoNNXnLRX4upP/DA
orKX5SC6VOthnl31yjS9z1BLU+hxuACw9BwOrZs9gVt3r+FfZZcG9dbVOPbB1l684t0qq+/ndqzv
u179J6c750/ShqarewhROKap4n/43tAqGjWdRAY3i15NuFSF5VWDTtmhBrd5nzqP0VJTmakC7PU+
vYjz5ClCd3zvTq59yDPfWGWatxsWgxV56JfIfe8g6xlYdNLWKSky9fVt4eOlHlhkTOWsMEfqK+Bg
T4ysEZvIE0MLENGMVB/w3m50MkhUEBTNQYm3utLfn/LoqT+sS9Ncgeouv/VFRmV6Gqn35kVHDh8g
UrwcpsWYz3ET5xqBrDd4Yt8mi2PFGOxCyaGU5cYx727gTx2aD6RrS1aICy+tDShjkXUz7rMW4arG
Adcfm/dodicbNhLmSb4oGX17hV58vinBgDWoR3zR7apEe9ifPoKOWLdDZmyasFS3LUoxYhP0X9/H
/w5+Fih5T0GRN//7P8Tfi3KqqWa278L//Vhk/Pc/y5zXMb/O+N9D9L0umuL39m9HbX8Wt1+zn837
Qb9cmZ/+8tutv7Zffwk2gKfb6QHm8XT82XRpK78Ff8cy8v/a+a+fcpWPU/nzP799LzpUIbka7Nv8
t5euqx//+U1fvDn/6+31XzqXP+A/vz3mUfvzx78+tF/bn82f5v382rT/+Q1zkn+juYqnlmd6aPIt
X4rh59KDtOe/QS85HuYAWGPjTvPbv6DEt+F/fnO0f1MWcgzb0F1NZ0ZTADZiivtvLI6QAvI03UGR
Qnd+++OX++VDPH+o/8o7/GaBZTX/+c3QfnWYA2fA1VXP1gzdsT0DKc1ftUZT9OyQJE+snyQ3Dlau
Go9jlerrMpy9rezoB7PS1xmEjK30qriRn3pFoEd60zR56f2ruXIpGfxXczXvaxQU4Troy2ovB16h
3NTn2BsnyGfL4V0bYhhAgE6NSnNj5+2Ikjk82fPhDJSUNnjqyh41S6/yjM/AA/ELtr0AHWFCnkfU
EofQ2fKlMj+jSfAjydvhDhtI1obhpnBq8jWL5aFVAlJrNe9zD6/N8uK2pcjqzOb6vGWUM9lGQu/A
fOQcJ75mXPeUKBPUjDbgqCZ45wYEWaFMjAglVZfCmZAYUMGdgp7ftzKJ2KjFJpucOUT3fzmESMFd
IBphXrzrkFAOdlQXNwnSK81KTsudtyiXSV86joB0whHpZQxiL0eDUm/c4ACB5Kx7Gy5nCPKMq9pj
oV0C4GqM5pOnwmzDljLZomlWrEbW9Lf9chDZHMg1E9QCpELbdoAzAraAB11ZBd7WaFvkFdr5NgB+
+0ErMEHS4alckq9cFNHJeARl81hlGWDjULV6wPNkh8isCjStW8pO/B39Lo8wE5Y2OSzfFYQE4uCE
8rZnPTj+3SS5ELiznVEXxRX5sz/eBad3wytlVxi85aJMde6Qtt4sH18+c2BAU9zvWPimdzVwbzTi
MHlqTFu7wFgm/DA2bHv7ocFBVx9a+C+tsdc0THlKZ+h3rlZFt9YY49+Ns/VRH1Eit3D5+pyAw10N
oweqM6+wVtN538RDEyMYxln6etbgj3hqO5+RRtJ3cRraGw1ZxguNTfMWuxvo3BIPeW8hmOYhZQ8e
E8vhEPZ5M4QfEAXKQYj01Q5RAPcINBNBX8GTj8OmrcLsufXBeocIRh+sVvdvAiMx1347AXXqQPOf
qv+GihwQuZPissQSEa1l0Jjqgk8SkFJFRmoFcazEa4EO0llQgaSbJI61cqvyu7MgHP30+QSllg3+
EoI5pKCAtZJybXTFM19P/qDXUFIAzXylGexsZqtF3UgUwOM8RdKoTYp2YwzweqTx1B83SFuWWbhz
MivawI+3L7oeE+utpXzHMH6kuIREEK7xF9S/0vlTn7IrVqsogGoNQSRdaWyQ0FFIpnsRrZRDDmJk
9KK3LfgfgjGt5y2isdP9mI4Xo6lPW4jV5K59lu36VGff0fDYjXE3fraa+tbJK+gEqLDJgaeev7eW
dJSESHDwMDnHfIB3OHtEKwesNZ5TWnYAFOCsed3MTwFIHQHXhxFwvtmKPmdo4mxUvGNvINghaeR5
L0ORAryJkTr6/OZV+PK2eft20d4JRpvIRHm66VksoG2bF9Z7m2Bw8VEX2qH7M7Ej+ApeQuJF93Au
UEq7uG4TnVhO38fvh76J/3T6fm4zzSy4APmQKZ/Vx64KjpU1jXdZFMWPBSqUOFZc+MXkb4RaJgfN
nk2eYYgo5Gl7as/InuIsstwJ7jJjVGof0xnGnae9zji3n4TLZcY//4wqrxF4HnLky9lHsC+D+aDD
mfLtMF5TSyy/UnECm2cEnzJPYV/gYlUS1G75td+30SLwkyGF00aFu7NTcjWKguQNuxFgKh9wBM7v
Fbu1jlnYHQL0ap4my0IH1rbNjea03VPeA0jIaiyZMkxld3XgaBdarWX4U07hc+/DkM5Udbzpc3f6
kCXVvbO0Ny6mo2o2o1kRWfnnuVMRQ6C982IH0mSsb/EbCZ+19m6YRufJnxAr7ztsD6Q56IGooJ32
GHhui03EnKx9NGyeDT3+J2lw91dtcO4+xzF44pkGFS5b41b8dW2DhiUyuKod/Yi1xMDchldXjO7a
M7Y1NpRQnTUD6urHbnZ5lYPMBb4MhixoGzQaJuMYBsrniS/sJSy4eD2lVPek6pEt9D45kzYAOfdJ
Pge7d+0y4lQskXHnbgwT7pGh4198KaKc288/Qm1AfYbdgwNzFzubbriBqGkhf+DGm6yYg6fWju+c
hTlj+dZ9ZZvqZxmqh+bL0H7W3wwVDahCMe4Bj2qfQSQUG62k5lGHbUDJRzGhQ+f3bjdc8ZW8HGIT
1MxyBnIXnnmAHe/p7Nfe9+OUMbock4IZv44rEDO91uvOvHAXISeRpTkfvFK7ig30Ws5NcnYem/il
igAqU20La70x83dRMuGFcx5ynittVpHf6UM67mTq+XLvp2UeEsvJIrOJyBeWetNHXp7xheZq9RN5
uoiMpjt8C9DhRx4PXkmctKsIU06sKSOEji2vPmpRVrO9yx81tJKAgaLh9xrNkleKqkeKjPGdwIaW
Pol03lTnkf+nefPyE16vcv55AT9Bote+889b+s7R629mUVS+SrCKW1AJ4QGpQqDvlg7R1TGDg7TJ
2fmQSEeQAgTXxpdxfzUY3p3/D4YIjsMX9bQjXbZgJnsnwzBd9ie2ZnrLpufXL/IIfVAPa0P5AeQG
zkHtPrhOHB9wB4XTvnyjWRJ873LDfWDpg0Tma7tLe/Pa3s9wFITzsYzHG8d7M17a8Z37nvpfIZAd
vRZRlRVfbu0kPyY3kQiRSZs6Q/mLI1A1XtggPn3uljFyF8qZDOTtCNNtcc1dSePp4rB68wvsbZA4
ErBdmoCz6b18L2C7rECVLlQN8vPLGlnNXRQLtfgUFUuT4Qfk3Mes2EfW8wyUFRK3tcfcuEHFZShJ
n0OdgOCPW4o9PpNvjzfnEbb1w0cpoXftKxIP4H41m0XWOS6Nf1gNWL86S8unuGx2daTQdA+HmXef
YtlNBVwkw/2hBKkG0A2pRX0jG8NCA4mjKx8lSBB4sErlYxnZxYdo+tpnzt5v4uBg2xjWXryGpa/y
C8dAMKTXW9D2HgBOlfeNNVf6gjIOdk2p6jfWcmYsbXImbefeovQVyFN/jJOzhV2rUXe6GRwEfR1T
H5FLBOYtKUk5SEfReeMpTSltMmTmJXshHS+Cs8s8wHMvlzkP9BKStH+/4rL//E1xTJf9oe6ZlovL
yztzl8DqI0UdQwOmSwtGaNG+B3zxckAPhjtVYhFLAtW8ofTUXJ+bqsVjKI0WJx0cDG5Flx9N8FVs
hM0BlQjzFiziS3sUm+nGmzRse37tkFmjh+1VrUebtvOUdiH8OOmtWvTxOtLR5x0j7UpIAM2It4Uw
AZb2wrSn3WksnrrJHd7Be6l9wKbz7h0n2i8M7kcjmbA+oE+qL6994MX1R9McwAWn06bQleqqGcp4
L2fxML2cYf/ycnbuPZ8FgxPvE72pt3//2UAj+tNjzIULBIJn8SsxPFP99TEGJ8BPoW/WP5I2nxtz
AwjiUjS9U7e6L5Wxv5Lo1CTS33W+qA0YOLudpMDP/XESTdcU2a6mHK1iVFasnjpQ8eYy0iETIhsH
1bagFuSX8HviYla+WHp+RDpDQwPhBqlgh/8Hxv2o59XzgALwRdrmKrzjedzkBZYAVanGV8hXVleu
HaJdzEtzow1xjb4LIkHogwbPyxWhe6nLFU0/SI5IdtRbUymNVbsUFE2VYhlmcE8RggibWXGGayTT
/XsZAe57uE1jGA+t3K5LfX40O+Ta5Z4dqqlcoW2RXkr5XnrOAwsdFz6sFjHtHozmwcMdMa1GRK8X
yT996PR1BCr1UtpeR7SYcQKd849SJ7fmEOgN/g1rAbNJWwTu6hI7SiqPsuMMXuOcndqDDJQ2BabG
el7QYtJxvtYJCbd4dWqN0l6bmHEJc1wEceXMAdh0i58P6JAq2LxrlxHSucyUoedJ1jKzXma+XlZG
SLsMQzjhdFlpejf918s2XvEP72z3Tze7pWMHalmubdk88t/bsrc20g6I6fvfMUFYa5oD9Kc71RrZ
ptuam+0lrFA0BjcTz+tiZk+4gqTx0iNnMjB2Q4fa7DIbk04Gjcsg6T8Pl5ESyiXd0rpLdSO7jIB9
3kbCX24BRd2WULpomQdMOBJpdsrYh4eojlQAyPOvzv1kbbuV4+BmP2sIcp+6X66ikUVa1XVmbYpg
A8YHfnavdEiyx4jdrOVUDo2CyDH0BQlQ56tv3gw+D5uWHhxmvL2SbqKy5HLSdDr10ZBHX87wLwVy
28DGuCxZs6+oOr11pLLILIwoD+FQ5Q7OTalO9RXileFL2xm5G3rtyxWkzSvRvPqHx535q1sU73vA
NibbL/b/PKEM993jDm5ZbHllq3xLmmTTkrtYWMxuha59N67lHXF+l7i9N966z9IQCeFZ3ikgLSrc
pOeX8dImM+doxlzpO0+S5apR8sd76dfrn35oFDu/O3zkAi7IhITkHEPVrO5Pa4Zl4cAW/NwSuFly
X8Y3ZoeNO5/Lg0gLeXCj141ZYDngexbCpZD37Uqv3ggPLRNMn+eATCDjygRKTOgaQ5le6Dqo+0KB
sNxiJ2GQVVT+UnBMArUP/T96JfN+7pXMu/Sqy+B3c7VEzR+LDN0wqtq/+5Oe3YcqDCk5KEH/Yy4T
7Uoi6cTPr7+K9fr3TGvye5TH5vXooW0AJKOANRKj3tIvK8e4p3A16ZN1h1Rfhzu4VW6QIg2eG0fB
FSQ0nmawKkFQFVt/7EIIDiCgpX6sJXivBq1yJ00jEsosZMtwDeCYd1w36Buv7fLLUImAESz4jMr0
XFQUOCutACs/iClX544xgYtcoa0uw87tcpGuRQzs3EGuEKMJVWGxEfnmvO/riuxGwmouLot7VbG/
S419guB46eARsrUXnjtuMnd25w7HJAz/4UHoUMP5ZfNCVkyl2mlamkPZxrCXCswbNzdYPsB9qnn8
NtZk+nGDGhXcAs3ROrBOezjp8TtQyY0+9PZCYSBt2+zQNx0uJJRDX360ER0/SqBH3Demg2ibhKGW
I8cYU/BdBEq7BRAMyPL3JK066qgKUsRV+ZK1miZlUwwDpO0lr3XKVaWuF16GfbrUfv8YZwiOy+v8
DcKkaxBAsgjLPFbKSZmqa1l3Fb+G3uRl69YpLyl7WQcjLT5Icl8OZZJhsViXtxL56J9geuLYm1M1
IK7t8/hCm4wLeK/mNfJLyJ8uZ5k9uh8rgB7C2pV2c0rMa+xScFt0y/ftxoBJ2YR8wMWgqYH/Tys5
a6mKsWSkRHrakGqLvZuNPCxCzYZJfvPXz9St9Aa3D7v41kz4yOW+Dx0tQ3ZjnJBLEiKRsAPlrEjy
5squm1v2c411LYOXMBt8AKeeAbAudQ5eEWW70vPC61YZsoMTA+9w8gzEkdt5qxrC31cnG/dJh9Eo
HhbuyukT/Ycz4a2bq9atTk7wQBI/J8PlTtSVWJFUs+pixpdSaAfOtvIgT3Uo0KzCXk+inzqVzXUO
JOgCiAOqqK8He0FoCUzr3NbnWCtrY7ByKOrjVe4H7RH1kqvcr3eZDgrZwNZ3PZUmSFnkOD63tnvj
6155BKszHGMoHzwCk0+lc+c4cwJch4OcycGda/jPcd8C1Um1nbTVXk+FSA+gA8u2mcLTRzir/klJ
RzbRsg//q33369jTsIWCZCvlBnH39qopA0yJXg/z4lGUpdkuy5DqMowA36Jz7yl2QgpWtj9fWTFg
kBkQVJdn1cFYImlqeevs1XZEOo4mnjEv7X2hRjgwq0DcX9tkCDWcZ62bmu1Ajrf+FhsQsIZ2tBEX
tNl+lVPwJQP3C7komvbADfPPWo3e29Je+H5xNYVxvCEzF34xCtjTma15d2Ds7AfNbB9xPQ6/WCRI
LmFn+9tcQdal0KdwHlZ4jGq4rowDutuAyB/b4lISTybqEUsg+SMTotVrkC7DMOg6DwvQOIi9cPP3
qwVD/RUZYiJCxLPR0W3H1Vk52PbylXvzmByNAQcq1MC/ZSHfF8dUEdhYDlgboVI4pe3q3GaGmGKt
dBLhpzHwztUbvnnW6ywZ+y6U8dYC+k0z/iSnaj+Eyjxdx71HYnQ5TJZ6AV5mvD032VGDF3ql57sK
J+bTsNCwk0sbitCFtBkDatdW5VWofLgAffA0vNLGykM9S1E3tlFS0V3CcjbrXdJijyNhPC1eu0jE
rSTsXEu761XzIBFmfsVHSNQSyAFC0M6PY+c+8KLvsZrleyivwa4zR+THFhQsBtnNw7s24UAmv447
tykWletTre3dPNC5094aoDXNSvClQ6//U9Mj/KHpIa+UKfAP9gyTL8UN4ouK1JCqdfaPX4cmDm8f
cxlqVX2/jhB83Lp16FB56cNbdzlUKulcFbX9MErDW9uq8EqUXokHd7xlG2heKXh1AGpcxni9Fd4i
R7+42kz55s28StGdbeqCA6jCML0z5vYZ/wj1U2yzTMMtI72QEC6CucViIt9I2OgpypUgk7enwSn0
CT3tayRsmIvM35Njhd2dHdTapzBpoDZbPzu/o5hoGdaHyaqiQ2lrT/IWkyZqc2jwZ9GdU3jOTZCY
xxOoXTZkWjarq1Ijl3TeqZ23ZdKrI853+W6/pvhqcTVqkYtokc/Tp+2mGPFr8yoc1QzOuEtFcIJ0
uRyCxfREwrlICp523vrcJGcyTEZIKAe1dZo9KpDNlqo7orWg+7a67xgbaAzRk10U0yrCA+GA7Kv/
Ce+LcJH2UH3L389+ngOEItS9zFw7tppdSVi0+b5HdvIY1/EXv7G/JtrkQBfzx2svLLJHGK57IaZK
O7yx8Vo38UD5i3aHnPp1pCDwJOXQ0faSjYRSE5VqqHScy6bntm5GPG9Wr5QGeKuvhgUKSwkMkyU8
H7zX0FetbGVVZrSV3oDcx3QaDdk7PsxYHZaVcYi9uNrAMc3h7xruYWQbDjB7qL6QOJjxh7RxVyQz
+Vh2IBQXCoKZKOYWi1qcrBYUfqXD6OHN/sE1Q+80XZgK76ZnyC9JO0slc4M07k1Uucob+INRoN0Y
Z45xLWgIVgLaXYN1mEQTTqFIsC/Svl2Q3DndYyT2vOzK2RxQbFyDvaw3QhSTNsvWqGA4j7D7cfE9
D8utp2Rg57MKS8V7MKfjTHKvuNA8WM2JbkTYPEHqVr3KXzrhGwGF6P/Jt1oTd+G3iy6dLTwQKVgH
hmVb7Cp/fUM4mZJXSHmUz6Vv4q3H+muviiaAEYGRXZ3ORR+3d1CK0UMMxS3pOg2QrtOhtkqI5HhW
Ufystj2yJ6dENNTwautyD25ky+UvsoyFgg+obMjsvnjpjfuseEA4DFYm8AbBM8hZ13SPtdNFV+f2
MxRi+KNTxgsm4jzMU4fHeG6OBULtc55Ej0k8gu7P5iddS/lORZlCiquenrxhHtGcHcPbxBtOwzCT
6Q/ZqCC9vBTJWF3g0WNhon2uQpxXQu8qGufB75ZT78LzlXlPIdSy/KDzRfWxv2mN2L3zxvZW6pJZ
NDxoSjJ8Nmur2phx2t7As/VulGAKN4oSZ0+LgXXUkODvJEGcB21w9HmXrrSyre5MjJ4+DLp6zVsb
vf/GynbNhFyahDIM0PaAu0WPsL0/VaS1x+z+fC/jK/bYl6OKff1yM8MOGndGxh5XhshByJGhXTx2
AxrG5/bzWLnm6UujWAtTnOvFBRI2zRzWF2xSkyOZaG09Npa3KRcHBznoWfQ8w97bS+QP2PT6yZME
MieEE3FltB7s72XOX11nzPEp//slFlSqd7sWHTChR1YGkJGxpOXe7VqSMWkyPyzK5xZVtGvyciE6
eqCmASqhNMDmY23BLm9w7qDxr7pPwval9aVpzHIvG83Wu+vsAM3DZdeZ1HUDv9UNtxIqY6cdVH88
nja5SaL+rAonuOlr18IcCj6sP47wHGIIAmujKov1UE/2roq7zxFbH6CvIQCehchnmQMY+242PrtY
qEFHoU2oG/GkaDfYVG0lmicTBQJ/Bts0IPNwnIqiQRXF98wHN5yR4OZ3zHQyD2pihxvZLfsFngAU
si9sPD1Pe+faTCng5GlxJRMqx3av0bHnFlvma0aKMQeaqtvUxE25XIgKrJZu7UVRF/Y/OolaiOp6
0OH8Ebpdbq+lC57hs1e6UIIWlD5mcuEOaVpErsYRgxqn6dczyZ1jgEfFelzO4qWt8F39oMiy3Uk0
j3dkRCk9De/Fb8kIdfy/l/qStLPpu5dojtCIDGNv79qJcz8r/Rd5dDRFMF/2pbJoxwwB9PTYvgpz
/6FFtfcgkLVWz5Or0EPS0xadjuWgwBFEybY5SNN5hEDeZNbrNWREFIwT/nIge87PRXnY6VoTHlr/
x7tmCZ0eW1pSVRKcH5nyfJQ+v/txfljKWWUe+sat7dvl+126cXKDNhSyxTTu7NgaDqpWAJZxAer3
Toi+igrdvQvNfpW1VfG1ytp7LzX93+32W59PNigIDdF0EIQ/mlZ7zm0v/xIkNsoNFDyuS50Ntb5Y
mQrWW1DfkdUU8OaSB1cI0Wc4eO5+sEPWgL2qLBvwMYgv8l4PtufU3IhNcOH1B+6CBzcIze+vJ2kQ
n1pQIDt3tZpzp4R9srfV1D0oYYMQ61CTWuwspWYrQqOngeCEbuCXl/ngRPBFLOu6VFFmDruF0NSY
SOUpKp48sjjg6VOjNXWXKu62Ar92c37+OfxrXLLey9D19Pm37RuY7q6ycdBSuRqiJP3I+CfNN7tv
HYY2qx7brKNles21o6KuXNXUkBw4eDKi6BAmbOs6OWQd6oq2j+xBUjn6leIWvHSxQNiX7Fz39XKQ
8HyoK3U7GGl4dW7q7ATtaeDr8yetbrotCe8NybfwVqcauch4GveugpilNs7OtndMxcdgIe4vw8rG
aG/pNpeBERo87DwCCpxVvHWj1FuhLettY5ThrlFBy29wO9IuO63m5jFxbmss3/lcOdb3cUZ/o0R0
yfGA8a3mYNopVT1+g0aAHnqHJMJEUnzl9kX9oUCt1NN1+yFt3OpDEeOdhH1ZcimdRtQ6d77iodJD
pzThsq4gvluWVxIqajrsrcBigz8kLYqwQ/oIXTs9zBVGcaUFHveyavAciDLKIWFKeUQ1bcojciqN
ckAALtufzlRIc6igUXw5j5GQx629hS+pXCd+qDuoU9TRdRjFT2Mxend+Be+7X84qPULxMCmnjXQM
WKfu/BpaNrsX5yLB0WTfLQJ2uk7lbHQ+l70OC2osm4ucFE+FWShs81xVuXH1+CiHQHns/Mq/hxie
HFsrH/faVD+f+6HCuhtUMHWUD5ijq81XtxhjFgoOALNtOkVUSoLya2tl9tqz9eImGlTnFtn74YI7
Jfv+FyPKQNVQ1jSfDLZnR2g/l2K+KVFsBW+ipU/oYdJX4Hh0jpa+ybaTn5mF/m8KR/G+AzN3+r5V
SI1tRzKhp+W6AI/zBlVAE8Cej4YfNEDlk4VTc13P/UdfafqjitKquGyYuTXeVEaqrYZlVFwOzjau
QoyZ00L5lMZhsw6bEnRxCYRALq0jTXMPCfPN5qAfUFtFq//lN4gDI4MHnyxGAK5xM876sctwy+ST
QW+vR9mbii7ELTlQL70d0Y7btChNWZKBqxsqZGHUkrxfFn+nRiinxbbXKaX6Acrks41xgVBgS6PP
gcIqwx1kpxMpdmHGSvN5aKhZ2b30ppk2LkMXdtC2L+FG7KJC1TfkyHGKg8D2E0LYqBX+Tydz0d+1
2/bRSj0g+1o334ylpu0RP0chhkUicjeLsKuRRteePfePauDU1z0ssXO7ORrxoZiLb1mQGUdePmiX
Gt5HybRAJbrwoqE8ShT7zpPW+/4pL6OTBL3ou6q4ls4+aL01hbh0K2Fk2O02jpANlavZE37zjq44
Kwty9GWvFTEpTY9asV9bNyqeO3e1o9krESnmu/fQIw74aCILtSv1hQgXFbjVLBUudtPbpkbdzEmN
bMUjuPsAOVzZ4lwx7UAh9cd0RuJGhiAFhQEJq410UPhE+hDwGrJJ/5ADN/9iMemojqO5hskLw9De
7cYMcJ2B5pXpc4TCod1X3T2Ev+aYIIF2XTbYmoFaao/SVjoN+s5V2m0llI7ZcN7PGhVth11bq3yw
7H6Vzxfu6GXJCiGs1xOwFQjYolm6IRsFJAAFmWYvBz+zKhSw1K8zfrd7lJwQO9YXqXPcLF6GSGjm
WJifes6T38yR64xT/eXvF9+agDuKNyUDXShvmgsOGmTqn/69mlptkNkxhi96j2ZpFiCOLdbo2rKo
kLMyTHmtR2p7rCMnvpK2aKGXDdXink4doNk6CsYf0ojlo3vIdMO5SRAlAk0esBm1tbt3Z72e6qe2
8fXs/3/coNeXLfIvW6lTWgCCV6FJYk22xRIGZpzspTApYWKO8ZtQes+Dz3NFOeTd4HOIGgw/KEUX
XR0158YtiuLOnZJdtqA75EC+3rjIPMPYkoDF33HGicp2DIyt1epbnUwK4oh5+wBPQ9+VCZvI0DUT
9gWGgQ5fb/9YCJd82j/spFNg96MaDk+zuYDxiqDBmOZPwcQjXwlHbSthPjoflQLZ3lynGAc679bw
jOwpSotmB40TqoGE8Tyv7MGfDkPcT5+M/Ge8iLCi2pbvDdNd7mwuDdMgWi9OjNfSO5nKBcKW9SOS
ECPbCX4DuZia4VYjv8EpNL2PhdvnD52XV8emt26zILQ2FrY1Vx3AOiwIEKLI0tK/R9AEjGxSRd/4
cnyJ3ML4YCyKI/il4h9vxfWz63xTWif89m6i32mf//7+1+2l2v/2/idFZesOWBBLV3XTFXDUm/z+
bPDUVDw7+2SPrEU+mfhZXjYhFgKXQbru+g5nG9vAfL6vHsIgMLcSSTuVNQcT1aVXYtg0ZN6Bge2G
wcyuJhvllTw0i+zC0Ttt5fhzc2X01nisKru8L9BlDVCTPkpTXoz9Za/k7VpC6TB174NddwAGl0kO
5JwbxOoeJZLD6OM8m/pkVXogv5tYh7fkzI2zLTp/3ohhA4vM8KJW2/TGAozwGRnDBTo6PYKkC66q
GGm4sO+tdoFDzRe66bhr+RKfvvLyVY7aYmuizhx0qr6yeC1tY29u7kSoVQ5lYuorM7XSNx3hMkRm
4AKDtdCi6pqX9jfN8O2L0ivhx/VBR3HKS6p9+3pWS4/EFHpd98J1ne9j6QH4XgYqo3rbqvb9uzyA
hOc2WMMzKLYbaRGtknPKACGniiob+qChm4fXMECUT0HsP5s8++8k6tq71Czcx0xHX1h10A9Yxuhd
OO4RBYwuaqtTPkFSirY2qdZmAJ16hICTH3lWxw8NH0iYoOwq8q5ViNCnmElKG/az2wKJoK0flz0K
98oinzf1OJjrbomu3R+xnJ3HuMtoCdn23eIeBkFNG3enTVxI8uI69MtHgVEIcELOULyuVmPhgTTH
PNPFM7V5M84qYIDhuDizPNAwkYks68KuWUEZSygHtQ2su9wsHxZE7/VUW5GzavvEP9S9v3o3LK4w
Yz+x49TZN/dJU4d3csjHOrl1p3sJyAaSdiazjMoK2kL5PKDRID1OtBSf0EhYS+hxM+3dNj6ICA0+
p6u0GNJ7idCQyqhfRMvTKD7KAVG96nKGX8Xy4o82s0RvAuHHiyxB3C+vpx9ieJPYpSuRCBZhtvYm
ouZ2ikQLLkn8N309pKg1qddsHZT2fG2FMeZvy1mLncfpTNrgYRorFOEA6Hdpde1YbnltFJpPuc3p
0LA+nWsmPMUsTvOVQ837yq2m6WrMuvRGd334eMqEoPaQIURA3fNYZIhfmHnYPuZWhXvbQN1i7KOf
MftJ5Mg0buexhQEQoS7bR2w6GpTMnCTIgtWUdjdZpbjf7LD53bdb9ynHsmxlIpf7WMASW/suZKS/
f6D+ibnrGiCq2DzyUOVhSvc7eFVi+2GOxa3zGLa+upJX71B2qKQOcXot6etRgalaqmp6La9e6c2i
5qVX1dKX3vNc6dUtjHD0onz4q/lyOZkQ6iCMrbrWp31e4b+Stzg4vGME2B2QezbDvb46JbHc2BuQ
bsFWkP3y8FjWSIcjHTc8mmzaO8CuiqLfmYsR/exG8/XoILsqIZlCdeMGxsRDkl47cIDSV211mFut
+GxZSOpPVbrtrNbbBG1o7+D+VFur1+3HbraOshGc2jlcuQCeP8SDZe2aQK222D05uE0Yxwiq1C6w
QnNnjNW12hT5F0sBmh+xzD2YRo4ZnYfrCVpP/aessT9Jlvt1aNag/CVDnd7XTkNdb/yMC4CyhjHp
HEwXCjIK13Cn4qLbt17Img4vd/egU4I9GO3gftOz+WjzpfymGtVPJxztL0aZ4TCXoSIPaw1bcgQF
0FiDhJEhgvohjfNpXXUkKVSl7TdYcJh3ea6g2+zU4a1fowQwdmZ7Y6N0vNOV0bv2XCe7NpRivHKG
YXEuq4rdZEMG9KIi2nZj6dyWsaVsbHea73VgwZQAh+6Yx0W6jiO3/djUOnt5PR8+8eAyVl02aotG
A6JB5aA8O/P8xF9Sf2cBgHtE5fy0huzS7IrwOqBos6sG/pzezNO7qZiqh7ysvo2xoX3RAlNdo3iK
jEcDEVLDQ0bas7FFWhds2+WIYvUX1Fx2YeqGH4fubuTLfTV7U7wroUrDlEKHjaJW8t2suhXCRd3P
qcLzvrO78jHCdONStxRj31Z5cHADK9ukahV8Tgb70+DN3U+cIC677v9Rdl7LkSLbGn4iIvDmtryT
VHKtVt8QbfHeJPD05yNL06XRnDH7hiAtpVIBmWv9xjI3Nu6+u5E9zbIwku4hK3xjY3Rqj7QX2r5B
EpSbrg5LhCwRD05DI/tmVdNGK+t2VvdBNwip0yOJf+dykEV0HhvWIFa4kg2ag0DdQp6qWcyp7HQ5
9ebhRjshPhS9m0Z2dqNWLB21SPe64jWrQaj1ra9G+gHLEn0TgFp8AvCIja1i5ji+vArs8b6jIBss
hzpX7/VqyncKQlg7Uwl0tNDc2VfEqb41Qb2UY3LX/dXpavFcZmay6fjpHS0DZraiYeOtaeFAOLpW
eS3G2YGn4WzGyepjPhjzwkPW192EnfsfVdd6spKPsiSk6HwaNZc5/rZOTiKvMPTp58wAJmBHrrWC
LBQ8YSzT3LaZe0ZnOnySVbbV4vupjeBvqHK9OoNAGanIydM/ttwMOBnJAFn09JF4nL01Ub9tls3Q
r6HX3Rrp1N7ZrdI+tmF0DPBhJvfWp7tKs4x1P0e1oE5jaaR7DaJ7RveoY1F07YZB+Y8p816QZB13
JWG6zBOgePXZAEGKFMmDLKLFyf/PsnK0o23j7GtFcMZ1Emou8UpZpQjri6F67VsdDjvjChhAtZat
rDLK4z+/T4gz/HmB7kIYcUF5klrl5tQ09QMApzLybCriXH8m/0kyZsOztjyIyd3axN3uL3L9nreF
tvlWmtuupYk22bPNkHgd/tRzbrv2/D1nM6sZ/i79HhclSr0VdT4t/N4nneJ3gvSKd1KbHsyka4+3
skYeULMft0qMttOHhsZO2QXIQLHrorePoOshTCyYDHPKjRscrzJMPWVJHswmsvDzSnHWwRIVxS1M
9pa9h7tbiDvVBG4JDmCH19cY+VhIxfdRHnt3skqeKRHpGsTK8aH/3UB0q97kWTDeomi3NrNJPwfz
qnXMqnJlJ0oF7ARZu1CL0RVVXFSEMv1bTZz3KdLcn6glhc+11ovNmOPQqfloNZmmEYIYDpp9WQjk
0waED4zWenDKrHxMUKaUEld2LuKT1REblMUBvCJPLavd1ENeIuqrR0tFO9hFiV1LmmcrYlI6+PvC
5jYXFhZK9XrSGiCjjaLsWUq06z6DBLtFze4rJEEcuZO+XROZdp+7Un8wSLYiPEkKZSighAANsnep
QSb9/+lB/LJYtb6mbyHyaJupbElqIH91wx64XGelmn3iXfYDooj/U9dfu7ZrzinMYnPnY7nO1gmP
ZN1JrbNIC+0QEylZQ7qwPqsl0qaDlX3XlPStB59ePcyks7Vjk75q0AtdhhkmhBLyS0i9W6Y1e2W9
BOQC5jRSXHG8QOT8sAtO0TicBnVWwGrIorRKAx+0iRF9H4X+K9DMW8LMybcaXvCiBwr74pZVvmRR
mjyNPZ4HPn/MOY28WcZL6W+sMBt3QwuUZYz68IhqdbEr3MK9IdyYolaLJAD/MUQZDBLKY5DZzYY1
+HRjVCPcCL0w9oGqjJ8TrEeccvCImfv1zQD/YCHrTb9BcDQc6DY/uIZqeNcNtVrsNOcnmDLmzNZa
b92SBIp34v3i1Z68mHyFiCjUrwFyB+vUdtE+i6v6NtUwdQgg6H3TUB4JVPt7pKrFcmoTkrAIxR+w
V8ak29arl6TIbjM7sb+jNP0zR4jwyamq8t+WvtYHZgGPKk8zTF1DTEe1TOhuf0aCtEOiOWlXjM+g
dbyH2vzkGh0PXuQyDlbvwRjAEug1i+JyYc9OK72ojPtB15DWoB67EIyNxCqEh4HFzZDs5UZEFqPG
el+UrXbRHvEvuPcmN8VNNxJI6A7lA5JkuN4Q7Xg1suk+krhcz92XllP9auzyqzGm7osCxXOZCS3b
k/z51baNelTUhuRNV45fQid/aFAMeqzn+hAw/iqYHZwwy4v94k6aPMgdfZFM6kZMRbCU+30ZFyDB
NdxEemntcR8w261VqPkC+994e7FphDhOrtLN67dguiOQD279HquAHOfeUB3ESZb9oBCnYEBqrPUR
m/7QILvY6Oez2p47tl6NHKA7PLcm2rcz4lBiD5EETk9zlQJp4D4snRSJCRfpLFVXb1ynrdaOOm+G
VLVEAiQafrQRzFVkHH85bvUQ+67yGUEBa5nEtXaeHPwUBIoWpC//GB75YMbkcL65y3AsOPBfi/qH
yRiDuw5zrJ2DT8xdA61ggQFT/rmuoxajZjvbKnWTfw4d+xXHSXGOEL189KDNyurRy90d4glI/MyD
8pHdn6nX/gmzgvYlKnam4WefvaK0EZ8E9iGLgzI+wr+5k+Loee3fOrFVPQWiTY9CM95E04M8uANU
Vz0Z7YjP4KQt1LTcmG3LEpyV/Anw+PvDtU51WrE2i9pYyC7XBlkEKSrWcJacVS6acTVgg3mPwrS3
Zrmh8qKM0E6Ns+oUVGOxT1gWHjKQC0eDG3RnxF2HRkimbdSgd4EvT9l6xPnrIU09f1m6efOctHgb
D5rWfVZD7MqzeDS+6v6cAy6Ln3WJMXbiI+U9WVvXAou6MEZ/0SVBFCzUgiSM77TfuyB6NPopj3/1
gCn2MmM2NOQFcG+7V2dSfOFGuGDYyb1sI6NzaUPT7F2bzMn9dZyX1OGqF7l+YQ94Js4/fuGFO4nA
hBtroDgcQs6aOdJtgF2NKdISqCu/yO7RU4M9y/jgF0xF5MmL6JVYiMaDYkhuUy81DirSNpss1p1H
tyaLjWdZ9zPGPsJNnR94wqiLSc+VBxfN1W3LYuAwBMglBRXrzUpPx9eiCo6Rl7Y3jZoYW4dIHhbV
SvALyGmWm8YvpWxfC5LLL06XYEzmdtOd4ZQYbht6uTewnN0kShoeUUqJNmnYaEej1qIbta3SNaCv
5MUQ6Sd0ALqfoFw2XWKGX8cE3Y7SHsMzxAieNFUe7oK6N+5xmQ7ZFuvWN0d8uXgxShHFSNIU7KEU
xzk/KWbjE9kAIujtzNRwBUQkG1Hy0bLPvWhf61lzsXfHESVik1jjjMtqNXOldor3NKaiOsFrQqi3
NaPPXREDV+PnsZNFb6pvuiYQD7Xftvd4Sj/qcy+vMNJd1o6I0sxFgndEPpXwe26J7pZ8Al9FCRnp
CpKaotEh0xwRy/8Ntho7JKeRnLqTVU7uRLs6DbfkCoxjmmBPRi7I25plw5MBV7xVo3XdU2KjpKvW
vfiCMPh9zK8DmUt8DZMEa2PcV4+j0Qff2kmD2B9E5rM63V4WBkrynQf1J781jZey1aZdl+XhWhY9
fKyWisKddmnlzxJ5YN/+8zrd/su7zzYMAsQ6CH7NU//C8NbEBEXarpQn4eUa2CYDEeFq6u9U7B4O
jaj9DXTJ4skvWJaYeub8KMEFBi038bXvCK9xPya3LAvojovhU1mF6aIsDPvaPcMa7TJ1CsH1cOk7
T23NbJIGF8nlhaidTx2Q+jQ9tkR8f9atdhi6IvnSNr25RHkyP+MIqe8wNjJ3QaHF5wDW6NJG/PZL
Bg87YFEuByEZnBAFBacxgZvQ5ydBaWXRk4MGrg4E+DlE8OopQX5Y0hRk2+/SmEwf2+ZxoFycf5GV
ATL3caME48RAw0AFTqcirfIBRkf4xjeBEzpPBqndVdKNSfmSWvjBh1OyBSjWHF1VwM2Up3VHOrKd
D5eWHF3gpawUKZqti2l0sRu3QJLa043EuUg4jDz7gIn5UBTCGlGPaG1zB0UKbSCMJFiA9+6jo+ks
Ot2+O2pK5ZzaxO7XDdIaz0iVBIt5F/QzK0+IMVg/5KAMidpHfEq6jWqw55eDmiTgtgxd49lJS5b6
6Z2ul+GPToi1qyOLu6iCAiljwDCw+746rT3hMdg2S7gs1oM6JtBik8i+aWNT2cE/VPeJmmA1Blxg
Y05COXih+Sn0CailgGxOhOi8I/jQeKNkk3hC6hO+ETT9nz7w5tbkBwIeD7xHHz+LxLPWkVe/DSIQ
Hl0GsW2tfg8aJVKgRqqrTvXoMiierzRvmy5X8nVFPKkosC4QUk63vell6xxgZ/RpaoOvmuViH2gk
MT4Dscdilyhj47OWbYYh2JlzDLIycLqyqtG7xCCRl8KYNpqey9RaCRX8pqJo9uey/9Wk/fil7dph
UxNP2blW7MzVlREX58BMPiOi7N9WDlzdptFfkDHE7XGukgdZ9LJ0Q+A9Pn2oNxtdX3aZqNf5+JB0
xngMZwFEMiCQieez60HWJUFf7pL8xBPK7dm3qY95MgOOU986aTNB1bHB0+pubp/03tafZevYqdap
9h7xaGr2epYYL8nkbUjS2Y8q7lv3dSge8Yw0Xgqz8XZaltgrZdIN9H3RAyrKOt8J4u8reddq7pjv
PAT5L0XZmtnl3tfGrVW2v6wSNuYAUH9DGMemiiKS6TcV+M8Hv/hhjI5yklZ6coEbapvIUas3a3Ld
tduJ6LzerwhOs5xJUHcTaox6WhOCrka7kV0mdrBNGJ7KOMwerSl+Xz+x6xtyK3uc+1td5r2aOuZM
IPyzFo5t0oVrU36iKCv3LP3dlTB6dWdPFv+ADOn/rG3dmzYJi2elDdZynznmXbnPiA8vRaJ3j+MQ
ltvSNeKNTBT6CVZAGdrFp4Sv7CWPz6WqjZ9Anz1dQDBgvQxMaDGpYG3sHDK/U27cvmV7GbfVZ6tN
zsEc6+zj8mBnufUqkiEGKO5Fd5Uf+XtPQdI+Qk77Ic1TfeGCVfnR6ggNN79yuA6vefFAMLiARPjH
iaJ8rHnflINeiBfv++RV67yqkPtkygHsy5wjcgi3zj+nvCFlpEdasJGtPTTJqhi/uc4CQ4zsu8+/
cwmVoL1NIwT3O6vAkMRpnFccf9ZN2mrfs6JTEZZOpvuURRJAQMwg00h4z1nbP8kedRaxYY3S57ZM
q23n5tFew/TpoZuDb7KHg/BEicnhTckzbdXOeiP1fBAqZBo1RDjX1UKk8xM7ptKxjWXaOfFzNkS3
hp5WZ/nyKSgxoDzLn/Hcdi21OCZcS7/H+T4/xH9++3uq89f3/wy3IfOjkaj7qxaSYSmNEqjD+DR5
h1rRRLePMjBJnmf2q77AdUoSI+RZ0PlsgEw4Tqu48RWwZL2/6XJkfyCnwMMnNnGssEQne64+JU7i
rW0eVdvRbOON7edEhWdosQQZx1PQ3LUF+kQVhLUIUaOjzZP1k2N6n3I30e9kSQ2GhZHHT0lE1Eaz
c//Ac7vGx9exsMcpfjgA5fBtaJRbjPPw+INhdjt6SkUMYrgP276B/Nf9sFCqfa2JrIFd6MeX2MDM
IqrTczIG4raIYaFHiHvf1h4m1LEmmn3N7hSJemU9dlX/OOA8fkqj7os26f3jWKGYHrd9sMGXRSxK
3nU/PLtZGHx3u0SLlV3lt9/GGh24zMxKvo/AWAnNq79q3O25Xjov5mj6W+jA+Ra15e4+tLGdAsr7
ilb5SuaVMDDCKUcU4dmJq3uhhPF+GCL76OeWdTnw+gShWFTIrc08oZlX1f8SOu9bMjRR5X0OCx+h
TUOtj64ztgTVbV6lXTSuDQsryTrxzbuap9NS+JW7cQWIggWsbVSbusR5cH31zgAG91UDMLMoyiJf
+E6J98E0bgrVfQmtvP/mulGxqETdrOOpi7d2rWpLngDixbPtaFGbYf89gA5fB5XAqs146nPT+2X1
yj2b4l1Ldn41OjAWxgRbhhbbZ5GF7jYxW+9YDM2ws10F04IiX2sjLHasVxcq6OqXKe+GTQ8ublP4
HTvwvL3TS/B7DaDDb10izi7J1p+knIjZON4y8EN3g1xQe0iBxUi2Hx3+oAXm2JFBW0hPQxDG9/KA
SZN2VBIgfHNVoij1Mspca11ahXYjnBH+gSg/D255ruy8fAKV+6TVXnqHiJL6XCga1r6ac6vHZXMz
WvUZIgCQfgTa2cL9jNUuP6lR8ODB694HToabZh0V5kkhAO2tp9DOXoVN1Ljs1BozE4rKiMkkpuAP
tt4LrOTbAeOBHE86rOxXtdqFR93rboBpuuCf/1AWCxFyh7Vo/EjKMNhmo3hTHJP0moQgJuGauYss
ozb2RXGKfNX74zOZkfwOa/BnVifN7TjE3EmT0A5CNP0n1eVJDTQ82xIk+cF7V9xnbm/cDBi2WCku
SEsEtQjomUDQ50Z19MV9PzjOoZySb+QY6SFQSNh7Ebpkl3KEIu5ihDW58Ie8X5dElj+xjOnWQO95
rc1F27C9pepp3T5Hn3kTeeW4FG2DLUNnG/nxcuqYHdskVlzuUsy1ScALytUVTOtuS0ybDnmD+/MY
W3du1m7Zfa5N/BMLobHCi9tvwrR6NOqzcqkXbr2po9epBuiLSz2GKnHzS5iPwnXEc5OE3qnyJ7jD
FX7iQ9JBIol5pCPh5+9UEWWLktv5nCldec7nM8fUzhkP/aOsko2YJWRbzN+CpSwCbspuFa3+lpAS
LhrHeqoTtd+Lxq6XsoitykTkLfkaK7n9FGGtgGFmsUznUlnA2IyCvlsP6oBZ9XwATfZ2liYGpn+h
/fVade127evBKCa1wdV/j3Ts5giK91fll+5hqJp473a+ByV0yHYIzgc3IoqwfKiN5JZU4rgxSqO6
m9zaWXsZ0h5CBGePN/OuwPv6iB5xewi5/XcdwqInA6XUjY5ZyN1QtcXaB/yBZGaC9LQp1Kcyva9r
C9SBO2X36FrHu96s630ceO3diK0Rca+0ftX9/EatuNOTFGwBjiRf4rozliD1srNB2nUHkErdzU63
y6rQodsRRd1rNrMJS5lfGQLTY8fQvtpsLHQV9xm3xBmDNcSyISp4FoayRlyk/GVCKgt5Fr4GPZ9Q
hElxtvKo29UjwvrcSttEx895sMDKqI5LbMEO9RfVar7pdhb/yu0bUJoILHAzn21yz69OaJTLqtea
B+Reuk2VtsXJHeqjF5MT9AOlOcMw6pZ5QyagKoZlWNTpTzVkm+XlrEls18w30AuL4zQZ1o0OjmQV
ekL7jBnUDTEQl0Slp/HI3jSqXX2NQmtaC1etDoQpnYe8ET/hVvCgJGvPjrix77Omi49GFKDkl/V4
tXrz9sWyvsVaGUDLaMedFuJKZwcskZAsuscLI/juAZPDBiYbH8bMFCDMa3VT57hbEp4gQUKPaF44
u1WR3euiKcABNDvVCdK9M3n2Xpvi4sT/MsE9orXvPLPyVpGY5aqG2NuN2Eec8hI4/hB5/pNl4srm
1JhmwkwVhlgY1UCKYmjTmwgBvi0Z5HYtwV0B3+XKFlG1l9CvDmFzkCJui6gV0K+mcxcdmqZPeMLk
DyqujUbZWkerxhfCMHux7zpMHydXy18hYvwk6zKcKw9qR2GEP6L5mWvhCl72Ci6bOnHY0VNtrEj6
cTv0Sf4Q6PjQqEXXfLc9HAejTvupkLKo1Mh5rjAgX2ta8or1SLkqcsM7Z/MBgj2+FTE/VN9WdGVB
IEhbTbVTrkO/9jAUp4/n2ebWjXGVvNah7Aa/xeLBMveQ3VJrsM/uZe7LZKmtbQNQDb2YXvCLDbFT
LfMbJSAACD+Q9XNvpCcv9r44ieHdRAb767B5nAysZvRJR7DWg+Ve+wfHc7WbEoLKckJfG+gJovhe
2uj7vE/Hu3I+RDvMpPMNm+NoV7JTwHOy01+QO/1q1MPwi/zcBFKZhQq77VpJs0XTesVaEPvmcZkG
00FJeVCbinU/8BzZqaMSr1LcYp7tOHB2fqLkiDTm3K9a+hnMTLqa3IYFl1qOp8kHPZIZlrOJbWNA
DwhfM1cdnVNRdV2PklL3aBVOtpN114PWuH90aVyduJoD/IvVCIqETfPiNqLBU9KMPvWIuq/6zDLO
iReyRQULAZ57i8UhFAEICeB7EIIUOIhhMNfeiNpgC0iE6jEjz7SAlD3sZZ2WGbOhYAupWHHPsRE5
P8lF4YKAxXXgPgQGq+RIV7+qijIeQJ5OB1OBabLw0U6Oxjk0USmChWDyWWmi9FWoIYB14EAzcNkl
AB4eQKXjPTQZNg7Pbr22wdBbYURCMsiik1oO+T6asD51S1VZVQ7u10bo+Q+jIzD0Cm7gRgch4kAK
AZak2/paXdwTT4OSrFQ5PLYW2rjNqglKbf1sF2N8MxDXIBTS1ljxFu6tl5hP/H7sp2mEzQMd/A+G
uDOrxVypYBW7uFXVkwCWbHDZEFeNf9uWOBkhfGyHobouHJGsHKeezgnSWAtDazGbCo3pfKlD7WOr
46G2kEXZwG4BjRQFDRgGlSJOlqqVswCeBdQGz6lO2HK/naVGiQlKT95ViUTTkoelz+WUJxG/qxQD
SSTzlZvaQnJSUaF24xLj38gDPwNv38G0MtAWubFqmxdAFt+3lZJw+/NYZAXr3GvTgDgK38zeqi3n
Xta1bnHQk2baFbGrIzAFs6tLbbLwA2pwao6mSjXeknUyzuo4WnjwhMF9yKfejs6Y7hS2lpUeTLDR
xjmEcAeCddVbqslrGuSmV+pwcWLztYfUdxP2P0ajINHajeXGcwnclhFeMo3fsBabz7QE+ZxLpSzL
Q+vckuUdN30XtWvCpqQoSth6QknxjQ+TL5gJzIooSvuJ5722bGM/eASLEq3NuPbvbGzXhyj5yuaK
BHxXA97vLF4tc1EehKeDqrU8ogPw2mjSB8c+5GKFO6d+NpoH/IQgNqo20is+XzCSCCgnq16d7n1b
F/A3NCValrNBm5lY2A9NinEvD1UIJZDVVrfRAvWtrm67joSNXu2HtDYv/YSm3ZLQs09JYXmbEnvD
Vedo5qGNiLR4aFg/aaHdPIhGLFREcJ9Mp197iarczwt1v2u0FwPE6okAgX8pWmWWLeNRxJtML2N8
aHscMErk/7dIMKXkYovvrh8XxzgXAmNSIs2iNYd7CyWN5eil09byfBfPYOVTGBfJg4AhaXZ18xSM
Y41xjgu7qdVuy0CpnzwD6/cejWqesBRxYcF6ric047f+rVUAqoK65d/msf1DehYHWVzvIzUkI+Rh
TmzDllmbookujsYwItDuDM0S9Aqt2Eygcpsoj6prqg+8P4CxUD04PbzFsMAkiI3m0VEmAIO9Zews
o0lXqIjYMKaSBsEm0GPwwO3njFAC/hWuuiKuT+uoatuy4PWuYGZJiCVEvxOY6FqO1T0sokqt7NaX
sR2gM972xPnmzqzwmk0xgYyXrUlP7M8cp+pSBKbFC2sc1I3snIuU/OZgImc4XxcH3HxddwTGLmOH
wV85JLS3srPRt/qqDl3/0praDc7RdlbtLmMjQeKtJyUk/4RkCvEBbttkixnPznK8/q5H+n6TRVN5
cpMj6JPoSWlwbFXFk6I5/VNWD59gUXk3hZkPuwo/xYViDOKua5Ggi3oPepES2Ze6VvtaTeipXap6
xApuccRY+GqJzm3MjhmgeXhwhSvu5Bx5HaVonuTR1s2HZebkgiUeTp3Ap9MjHvXaA6y37znBqa9l
GeoLUB7WHTaQ8S4a3EPbTtm5s5LnTk2CF/jI+iExNRSvvSF4qZO23RBrHzeyFfBAsyRH6B1ka2HW
j1lT9Ocgco1P3demyoKdHhbqqhRWjWKIXa8aeKvbJibJiacFMkheiTsI7oPOH6fpfGpqWYXl3LXD
u1Mz08pNMhI+CKwHHxLmJ5s/79HDqhWsafDJ4Nd276fFQZYUS5h3cTA+yBJe9MVtlYvvslTzR0Pf
xjg2Gqrw01SjHeQO5OjkrDFOgBsfZMoqthXjbvTVtwO2nI4igrtrNQv+8pD6wbPsdK1PzU5bhyOZ
4g8NRRCr+LDBFrh2ll2IR7DXQcdM/L6c37NhtGpNe4YPv4lEO766Ex50UwuoedRy9UbVCXeBncYZ
lD1yONa4Mc9mJ/KAr9LbWWpYGL2Td0WUCP0Q2ar9PkuLzFsP+Lldxl4bZGfZKjoleNcK2ScghS0a
ohLEXi+zNo27SJsJ4F4HqZgAyzjlB+TC3g4xS4VDOh/k2bXh2u/a8KHff+hynX4CEJ8s5PzXcbJ4
7XO90n/o8mGq69i//ZR/e7XrJ7h2+TB9E8zAvA/NH650neb6YT5Mc+3yv30ffzvNP19JDpOfUuvH
atOF0cP1T5D11+LfXuJvu1wbPnwR//tU1z/jw1TXL+x/utqHT/A/jf3n7+Vvp/rnT4q8Q83q0CiW
CISwtIvm21Ae/qH8rolUFKPyFP9pOepS7nCEfl++DHg37P+9gqyUU11m+bf+16vKkfKgknee1teW
9zP923z/dn02M2y9hYlz6V++p4/fw+Va769+/YwfP8e/Xfdyxb/M1cKBsCrRb65/7fUaH+quxY8f
9G+HyIZ3H/U6hWxJ53/5hzrZ8B/q/kOX/30qMPXdasThZ2HGY3PbDaGzrkHEL2Ux7GfJADNvQO7Q
CkbLWqqV668Utyn0bdpg6tfUHivKuVl2HMYATBzglRMk9fqgF3g2rWRz0K9NM/VuwPzCoJNV/eSl
x8pjFVjqpb7VR8NZmSSVlpiYLkkzAL2c7dqkSdvF1006t8HZQ9JTnlrDlCjLq5+b7rwNvFZdRs8u
cL5vxKgcN+lXP2qUvYnk8zLPsmRLTop4lJoVD6Ayd2aVt7eILeUPCtGXk+W1Z9kme1XcuRvProcV
tPD8QXbTE6zEQoItB9lF91WWSDlLU2aVHdKyAMNlxoAF54vIhv94dd3tz46lY+L6/13ZG1Fe0v1v
QW4QgctdcYOpN1tEG+2PG1nGbBIz6tR7a742mL+72KZCl2KgSyHehsmx8iD7eb9nsaok3BQm5F2t
hNFi1DFZAHkqD0QJESm9lt91Slz3BvTluH03BuTpH93f1RahlrrLwVAFMn1o+OPyZt/2WuTcyrMU
74q+z7ubD/UsiKIV61N+Qx8GDG146pMAtYY/5pA95KFke4sKlN1vr3XyLEydfgcN8ueHejlJ2bjH
upzsg2yUVU4qNpk6in0F3h7MJHlCjJwsviJnmdu1d6mXjbJenl0PwOvsoyxOUgBPnrokU/w6fhsr
hzVm5K8io27xPMuGDRCAfomPtI4Ft+U150WlESTB1EjhVwuEmrCdPWxir2jPIlDbc62VzsHp3SdZ
da1HfuvJylqXvQZd5SEDjryxzaBfjvNIWXe5hpzpWimv4zrBeLmObFDL6XNW1M1W0nTlGTpQ9298
3Q/UXUT4vHJxabucS86uZO8iCwvaoV156HKG5HAPamsYKbrmVdYclEqxOfcVtf7TeasZtbqU3f22
7odjq+k2htp9tmpi4407nSid5xLdgB19PRhlg1gn0XxZ9a7LR+a1bA9iFzr2u66G4gs5XBKxkS9Y
ROj8Y5xGzNo0IEo3qWsfwxkUgUOk+iUrUAeanTSuPUJb0xANFtlS338A/SQZ4PONrHRmt1D4rxYB
kFXxGxuEptExtwMyR3MEkDvlISKLinAlcT15QJA9w1eu7S+ieaXUk577tWTDLv2AWog1qicN0nFl
cz8rFGyito5XIVLv4RKkYA4cJItXwvfq+1KM9b2s0+a6DlI3lkPEaDeyLJs/zDOo8V3T+cG+txtx
6lWrP3mCDPFClmNU6I+uflt0xZCvLg0En8ADDE73LcTchsS93qO/HJSr6wxdHr/N9aEunOfz9dsP
1bYaKVtFH+67+dUgXxfv3itvLqK1Py2JIWjv3jCy5z+8kS4vGeFH6jIA9LSE4Yc+rkLGNEujFwEv
bJvPZnPykP4+w/F6aJCD/qNFNvciuYz4UC+L7KD7Lcj/z43o3GlB4BPWlAeJOTMj5eZ6yP3mrWgG
7aIDJnKSjbL+MraHjbMMpnpaX4cRVfdXfVlpy4varQnhEBqUQAzQNKIIELBWrRWneTXGLgsObe6I
Ux7nbEyjptrHU1rtEyN11QdhETtQBzdfyj713DGRVIXRAxndkXUjDnkrq9xQL5YsRgXyII2mZktP
t9ErHpxpx2tOu4PMqt/JswwfUH2KuptrvY512ynTLbSL6OqpgGoX2lBaW4ePDcWPyuuBsB5/Cajv
VaR4c2Zgbo5MD6nK31eTdc18yaFQSMlwtesHCOu8OfWNebnau/o8rUDH4IsnJn0/pVG1JU6tPnpd
hlCl4ts/dOw8wi4T39w2F8saUv/Z/903MpzpQ1/hfK65TFqhpxxopAC6BnG01GsIJ+XBzkCvSVya
KzsiIgnS4a2ugFhVDBUOO/OIy2A5jwjnoF4VuotmbqnRMdNWckZ7CHeyy8ch89xQayNU3xkhWwur
WqW64wz2HZj1fO02CA3zr7N/2CE8ES2pvoZ2jK6H1aR3VZ3g/YuZ4caC5/Ik+0q5lj/3VfvJIk0D
9EHRa2XhaLySJGegwfUAMkxCcYYRqwa6arJVsg1kq+MCdJCtcmzRkYdUPcP06qXPPEuTPPminv2k
iNcTga/AT12LsrWanahka1bgKlObAJoaDZVfr1uYftrcIVTS3Mmza8O1LpxbQXBoWzuGrSD7yYNA
jfnSAHfjx0SGbxKCJOp1gLzEh5nkJUbUTlCEZmLZ+XrtdP5QoK+amwpYk+GY5doegeNF9hC/woPC
DkZ9DfgCSBZGSA2LTnutLA2QVTk+joWAn6ckKZnwQHt1ctUh+an6N0E6qRgg8oOdh8tZ8zav9wPx
3v82qz/oaGMoCv4+LB73lnCtreb3MLPBZy3QD+tPkR4FL2E57YOKaH/rxtNTURXLYRZGgz9X3Ood
tlHB3AvSImtnG48Z2eolesWfwpSyVU4JK0+cZGtkqu+mzMecRDFzuG3xg5RCSobBK0DQO92DiuD4
vnNDe4PZlf1JmaJb+R6+9kgBfu7LyLE2YfN/tH3ZcqNMs+0TEQEU461As2RZltt2+4bo6WOei6F4
+r0q8Wfc7v7/fU7EOTcElZlVqN0SUJkr1zJBumyAnWpYNZNZb+k9eUpidjTswvv0roymSryBT6rK
jmby5n2zkSdumw8eMeLxs5pf1VHw2bGyvaVSvpFlGVh0jPbA1UEZ7t6HKIqGZzpMhb1Hc3R1thTo
2WGhctdqTvxABxcAjyoFFo9G4LbQz7XBj6w3IACTi3zc5t3Q4yaLCRN+/w92nnFP6m9tS1DRQSSG
q4eKd/aZQoQeDHeWM22XCbo1pTvcQdFVTxMCtTQ9Dvr0OWa+7pReqrKM5kUY6B0vkUDhkz6FDRg+
ZNsDc0WxdABEOvOBbRo2hlx+UpzKG6GKcFMyX02ghFJ27XATYaN78QDhW7KNQNyegIr66Uq+VzLV
pQGqoFw929I0AJ2+SRsLb5FyWGHT98DMF/JRuJGgj9TN0bLD1cA4iDz4Cu6Q4eiG4XAUwQgUOp3S
Abd3RYGuxXvA56j63UMxNAxKHtYrGoPqLF7r5tTPay4xeZmIwFtm07pmI94+x7wEjavcflSHJtx+
CrFaFU/U0P0SmQ2UVDrXODi9EgM7OKk4pcMyJj9FktsGVdZbJI2tJXJ2USgKEsLTQvCMUBCtQWfL
JaFNoDDvr1ejSOxRI7AOApmo6u14sUEw6Cejlq5p2LsRbD0bL70z2asBHBSbT45gyH5GqLfsP9vL
8RBVuXZsiiazIKeCRUbnpotquAv1kAOclNsbFzvLK0jtm1XQTMOehnRIO+dBNfrkRKM6SbRrZ45+
AQGhSylHrhGGVzRmLlNqsHCcu87cBaKdYs/tOFgG3Pybhvbv2APHy4SfiA6yP5ouLzwa0bBp4xw4
pbrxAO8Zro2tRjc0AgBXGdzowBKLA0FkBodM2pwWQNVpUiDuIoeo1neXItQPteG+TdB7QBhMoeBH
DhNa0fK1PfWgjZXxwN4Wp760/1ni0RoIeJcFdTsZUPe18MI+EjsaTrzqAEazYo+GipOxh6J6ytPs
7WpgRaqRvrTsPct4CtRNyZC0caRuGbhEE/zLktAHxToUy6QtLk2AiJexsWdolANXPwICGUBRNKQD
i60EOJoy9D85liG0W4xNZFrACD4xzYFOjmAhpFIcFJtG8NibAD76fGinDarwoK534uiqxs4qEVX+
h5fmGpDkodiMOeGN5qO5//N8iohATjtHLFd4vz45lzUACgaXL0DoLqj+N2YEDq+0gYTeykLzztlR
+BqdGSGIBMzhR8OT8JBIjPWKojsrtj0RsfGeDhysqecqaEFrz8V9YaHJI0+CfEufCRTTkGQwm9M8
clBGaxVzXKX053j30qfL/+LNkBL7MLeTcwf5pyvU1NyhVh2iwylD601aNQfABZOHEQDYhzHyslgW
/KWlVBP3YI3FP+Sag5qgW2e1E6+XOeFQZivRh2/rkANkxv8f11muPf7vn6frJ9VjJhjK6sxkp7LV
t32im3seMLxvZX3PTqLGMnj1ytgps1hyGNECXEgHmQbyzjEUXqMpZ61xF70kcgpF0to0VEaoR/h1
CMInntZiTUZyz1ek8BFNSGs0XzWr2InTt7t0JYDzWVUGEztoYqyhfhcbHpIaxiGucxPQbdzzeYhH
HiQmMHbp/k5+5HKEs65qzndv7zXBGO+R5VPu8AMJL06XOZux5Axcx//aVOmA/h06cxp9thdg3oFY
sgyBgvlLr5vVnuaTiSZo+Pr4+KaAFkXOJ8fQ587J0oWySfIR/RxDdQJWoj5Nmlmd/jYkB4UIsFpb
zYTW2v89llbK4vCbbYERrbFulcIUj84MgFbms0LaqkyB+N+797/HQQ9WASoYyUwnW3/ixqKhDhiv
UsQAzMr3ODLRoYn68IMMdwZoQRYw0Lbl4VmzQzSfob5sGDkwzqPBAGBObkyag7xLDwJ7aY+GZo3W
e3AkKQAwT+WzriEJjywQCEdlMN7o5zUmvNPcJ3Z0C9Gs9IxDip+tgfcYKFxYOfTetmVlP7SBBTXJ
ZYjmkH0fgtBkq7Tu7A1BVnZNLMM8gSJ8vJ9Ak2IK1h1BgibuAwOHNlbAgl3Hum/3FW5eY2Klp8l5
m0Cz6OCwbJ5KI5o/mmmytgGl8SunzpDr7MS21GJ2rdBote4q5MkM04SknrQFisG9qrTaOYQcAgus
wMxWHCpd/OpCUzsgNcyuIDU9qEmknrWOO7FXPgv0il25dImOK2fNGnec2W4MIe1cHFJF/2eONNCs
BXS6UXp0zeXDZCG4vhPAYipg2I9kz7jLvRoSH9t5qeXDkJs+YGJn8wdZliufNTe190WihyBMwMaO
yZ2lEyv9DlB/9G0p2NKvFqMmJuBuab9I4cB8IxKk9XPMssTiWGzLMlD7SVYTfqfQuh+fkEJ7RkOl
8shLYW7Lzqh2PG+yRzD5fdcBfPzxe8AYQ/CiCZGWISogoaJPhoHIi8gA1chivlXnH4eGHFIweSl4
GZL309zSAjydA2PtDZ3JznkKPNAYOC/At2rBIdRAl44mHrB8NZUikKZJjDNyu+xM0e3I/bRhw7Hk
/2SlaRwiUDwd0UmK/6pagU4lOkPLBiRisELHfDwiJUReIUPojA5Niyap2fN5bMWcHaz+ByTNLPRF
yzhajsZIInVoha4PiQhB1x6mfY42aBzYpEXKbqyRsJ/wHPF6sy6cf7LMyI9AA1dIfcZ5fmyBiPJS
O9A8mtQ6mbuOuw5dcUDBKsYZWs3oWh8EOgClQrocgjVKXNwo6CBC7r55TbVvrhOkAc5owHvGrrN8
6fJkWmllHDx3HeBIWl+K56COzZXL2+I5sCE7WJahCxWFVlkpJnp2O4aOJpQN3IMGddq5T9tIkmAe
akT1ALaaD8PFS311/6dzsyyMPXvAlpy7AvevDvAY1sQa3hVc+2xJthOUz4BiF6gZHoewXpNtBORy
8me3nJL3pbZu5AoGGrrWrqY3a6dRqh3oU5x1irbdr3qaPLVoMbiqfa1fhrzOVmQv8t7wcxUwcleC
etH+jFcz7SWYag59SkDqANdKv6K7rV21oRvcAQs4PVQKv5I91PN6kwWGicQYLhK3fNMZgBNx8Gw+
x68sSsafwxRCrgC3tWtf8WkH9ZN6pxp5+IDtIDD0VmH9jF91Dv4TigS9mbhaCWhh3t6swTeJzido
OvqgsMjQA5Uha9TIHj4yotUgWwthZ2eg8exLUSuKp4QmnmbvZ2GBVCnZ4vezxTufJWN57gqQY8Wh
dY3w9rrHd5Hd0QFN7MadmQRQbYRy4OqTg4YiCa5VlTt7il0iwPOOTJgJzGmfhQ8g9ytuWpMl60AF
7L9s0TiWKFXlmb2d/eBj4k2GGF9DqIutpyb9GNHKEsl/jSCeqCyJvTyOxKsRKmj4KEC1uQW7TY5f
kaJGl0BuONrItX1TBSfYLKIc0ebEltsQ8gch+huU2Dy64AztfFc6yOtmDn40WXMWStWgKUTuaT5M
k2ujBjwe2+bMpdSu3iPhy2q3ehAAJu4HR9E341QpT8hgzREMTT+rXIB4yErQElWgPqxJvnWogH9D
6Vk7glmXP4BHUdyB+3zHCnxsTy1FuTGFPvgUSwemZt9AYacdaVR38YSeyn4HPvf2HptLr58alCUD
iLmRUC5vkYcrGbIjU8vFF1svfGqBBj0qtsOQU/Gpy9nRbW3lWJZ6RoOil0Var9ziQIg1WPdLC50y
oMWlQ2Sp6kEx5QFY8xx3EZwCW2voaCnovue4N6JSID0ULnva/9NpEUIEskE7LPpeazFeY3m/BtmX
iRpOZmJbj8aF4tcU8GKzSHpOwN1C3a+GVqCwd2T/rPpJIUXCxmMmImM1gYXDp0ByLEvRWZi22+R9
qU9hqXNRXC1v4y0oV/TE57npc24V92aVYaNppMm20Xnmt3qMnaaaoXG+U6EzajTfhyp3N3qvTpAi
gD41aVeTjbv95I3K2F7J8R9tqpyLDj+0pi4xNCVr2sHrxKj5VHhcCKLnsuWHOmYE9aJNMAxfqGo5
u2fu6D/P5/KmwSBJN3NOd2Vnbfqy++LEPsgvV6Y+ZudB9H20ThW0etrFH8NUdhkXAzJ0Wc+3NHoP
5fI+RjezdzutSCOyU8R7PNkNKZD0Hk+XpFD31apBwFSBHBO7ZBzKKrDWbd9Mq8VGZ5I/86yXLmhs
KcZ0wEuIfv23edwZ0BREkUNaQ0prSO11WacfY5YVOYjXtqhG/YRegnWoa/Nu/nvQEKxXaIvGH2D5
F6HKNoeRySls3M/fp85D8nyyIeP7LQibeqXpg7puOe5sxC5QtewnAPX9JQS0GBhWbUUcBG1Y5yfD
AE8oRdEkO+zBviCpzP+cxNv0/FYq0WINSt9GgXa3KhXQkAohFZlW1nimcQh5nE0vUEokmyJjPgai
63qNu5U9zyY3csIaKovIvwF7zUA8lPwyUHnbK4Vg93SYeG/79tCG68XWoL0OJUQ1XOWFamBbDKn2
QYqE0QHZavCtNsh5F2MABkepMx5ZKYMY9SsFfDB3vbYBnW3ukW1ZAzk54J5a257XIIdVaO5ZD/Gq
KS/VvV8PKKBsM03G8NmBd44fKL32+2Xx2sXPoDI6fPlcfQcGJVDCSFo1kBo2V6aX6LO2jUtbQOAV
4pDNVQaQiQLokNgfTRQqJwKsbM4Tf19rWf73tUTJX9w40Q6OHq1sy2wf6JBoJRTvtaB707XhJUiR
9Mk19p2a8Ye+z937Po9kjgpaMkMIfdVARfQ8RuIKtfhCe4u20Y5zX2Ir8zl6uR7NUOX6ZBPG6N6P
WJ9GXaU9x3n0PKaxfR0HvO7VKYv2NKTWHXeyj+hCa8/Uw5MnbnhNtCMNKCgCMz16GY3HWPb9kB3R
wTbtgZpqTDSDeR2k83ytxS+HZlAMOpDfLrUsJS9lI4kL2W18GI2X0TVo0Ocn11DReXUacJnclZUt
NSg2oRoBZAGc/n2U93fNlIkjmehQgdVpC1FsHWSOCEPmEVzyCeJUsxPHVLHrQz0aiQ0lYchu72gr
kdIjjk7pAA7HwOeapq1om0I22pbQ2WJbZnyy0QIGqn4r1Sm7dYQGUECG2DBzg82kYWgWtfeNmkGJ
oYZ6Odpd3wjDStGsTVMHRWYPccGNgv7JTSMLpFNa5Ru0GaSbWlZTF68I9R+jBgQNSnqxhz4le/0J
Jk9D8lYoOc7eBQ1PcHpUaaN57ifHvJT0phO+ydA2RHYLXUTQNHqaKjB1BRoY/Z1eM5+CTn+FIFNx
IWfH9RVI8vTHOm/cB6FHWzJHOYT42IA+3FGPraexVNt9oVapT14zbJV16Caoo8kLBNA+ni8wLzna
ny6AYuKHC8RO62xAZQrUK9pc+MmMUg9DpF1omJsA9AlN97K0P4DA0zl1gYj91ozj7zUaOSYd/KcQ
gjM2g15aILUo0y+j0lwpAABKG2QXIbssMyEPGH2vNWyC3cB4yabc3EDcBV8rE6z12ZiDHybG166X
YJflQLYCwiugty22i92Nm2FTAyiJPBfEwT5NpaFCYEo5F3260It6X1g8JDG+TGYXNtWqk/oUdLDK
DokqOm0SQLC4PCxusokpjPxpQCKIHJ+XmNepGhSKkYX2md5Yp+UwdH176CtAl97tIdBIJzaCaM//
9xQth/3UfogpeTxuU+5+78OxvANXsn5ulA0NQA0doQUDr+Ozvc63ZCcLnXE5Z0hb/Yx3m8UcQlAS
nHYosv626If1Fvtvi4YQxOqLNnZsT0fnlNxT0AbEDBxrO47p67xFocKJPHzaf6BR+AWiX8DTSifw
ZfomTkZki3+PteVqdRS/zjsg8s77mb4efACcnGPC8hopnaK5tRka+FRlQjNKXtvgEa7tR2GhMx2E
Nf9Aws75ouH+iRyeFpympGmOOgMQEvpF7Ia/+bCKFK7+VPiFdL7kHLPW3+YEmhKc2jCGNHdairU2
CE/kJXbFyGi/ctyfVz1IXC5N24POQw2x+4ry6bW1wf0AvkjhZS24HO1BlD4qKskF0ONxbzlC2ep2
W14dza2x80EfFnNBtyzJw0Q83I99q798mqTxRgHbqlFeeQPeA0fo9t4YXJFDdQIvkOgPauxNahbs
KW3Gu0w42Y+UpeikxNvbA/g1G/SYIiJSVPbUDP0d5c/+FvG+xn+MQBOb4xXoAvadLv0CXor8noAO
3VpFdevJFG2DBrDokQAVZaRahxEcWzPMIa8YoJ5Qw9iwEexVHfh2txUreq8sDahtSyREUsTzojSf
+7SoAFqSFiUMBRo77XnRThPdOoFoCaDFeE1R7eE+VOviBG0D7EAgTjYPSaSeeGM1mJA7AcOKfN0h
uzQ1iVqcaIn3dcgEQU/PThQNf2bQ91sAPaLxCiQf4Wmy9PTSSiG9LoqKH10ExBR33VcxqYGfYaM1
R5hc7VcRQDoukHYbq03QQPWeTwUdQHspq0yDAzJygvKni9EEDzZkLhVsXWg2ijb1Sgfng3wgh5Zf
jhPSayLPL3kFLlHSNe/qZASg6k9HYynYS0hHiIzaPCPtXXyLpSNMKuOkM/AQn0ekqvKyVdvbW35n
YHa+GVGgJr07P+iF+o2nz1AKzX8g06d6sSumOw34phMa2EER9hZQ9PG6yRTg+ZTE2QrebUyV20dL
BKbtI12SbgoQKQJlBI15cseKbh9j/HtAPwS9ygytd/tMRxM7/csAs14zoP+fuxFMH4sd3DhrI0uj
57/EW9Kux24JZGMLLrIS9B5Z2uBXKnOSNFadsFmhbGxC0A65C7fSxpVh5RySsTV7blF5aTiSkEgO
3EVNV62IZRM8K6C0UsB3SEPDMv77pFozAM4rxBlJqhL0t/KggKcS8ELoZ/DpX5t0JJApgyLMANiT
aq0F2I0rzalPSSvENZKHYjTXbVWC3V2O6ADAvxG3eOmUFjfv1EuHWjGNQOkIPg4g+yCJHB4XUzI2
+XHo1a9kooPVueXeUXU+z2zjJtoXjfkLEj3dEdyfkDHqxrSHOGjZeSBCN1FjGirk26WRPBRJZ3M4
jY0w/1Vkqgq8TDqesGXS1vXUDyvCWmoDum/wXg4PjSmGzugAljTwFqSnxQz63qRbVV33NqFpIbFd
T+ol1W1IGSnctXFPVnT85bomWIs6dPwkZeKx7SPkUU33qqvAckVjBfZQS1OO5JwGVUVDJYTWyeuA
/mkH0erAI6+DR83ZEvY3dBaLRxNc0DfIAZRN03Re2SiXegC3GEWWJrqza1Goe1pHb/DTac1BrMmr
t91w0NDvCjZMfCLgOJL7RK8OtCxFAAkJwj6lfqBRXICIElvO+kSrIWfVgcS+FqDRsqA3akAPz9R6
bMOmSP8SoJkVBY8YNFFQIt0N+CLvGWh0z+jKxq25CavHGuQYK3WAMluJP1qAhE8IuaDWV8Nk3HVh
AcCFzKliO615cRzVYMXDMNfLiK2AZkjPeCiBr6Uy0GyjGLaf8ETzsiD/LTCyIQIQ1PlGLWqoAMsS
nCJLcIEszWXIAbn9yO/IRE6rBYGN6hrDhiLIYXUgcqL5ZFsW0cwOGN28uyO72ioDJGmgmYV+fe3U
dHWxq6LgGkyKAeovorQKcx1EVho4Uqcg+ZHjWQ5yFemJWhen0IJJNxa0g1dkBHczwul0DgV1ZbHu
OpSlIE/tu+5zVHJxWVIAQjHQFhDEyo4SB+SIW2OEEHbb+LjBsntyZHqLmnepPYMgIzvYZVngxufq
WyPv3LuKQ9cgN2MIKgTT5KmNnTzzwSlX9pQH32qnvhsGJORX4/RaYcOHv2rJ0UHS179SI38yh7R4
7RT816J/WXzBfiD3oyJrr11fIiFgmNrZicZpJ0K7O9SqO0CVV//jyuVofLyyKa+sRNVdJUrkWcrs
FUX7j1fuu/QpqXLVSwqjv0xxsQGJGdi4J0PZGqVQvrEB33O3S3WQYTfOGhT/7gk9//0BdXRty4ZE
vU9BaObZbV29mG33LEHbmP8PqI1Q6ZzSb4qmqM9hb6e+jh/9fZgFyhb928khTpP2PPJkWpvuVD7a
UQDC6MjQvkNI4+1jaPgYShCG3zuGJOCnjyEm94+PERtO+dvHaPBic2Z4T/a6Eb/neoB8BYoQ+SOo
YMsr47ityJHhqjgAy1fYorgjE962Wt9tWbelIU2PJmCVaMjZOE9HX7fdenIqGgPQYw5SZHsyYr9n
kXkLSi2/YqsFYAI3b9ATMG99KJMwEEE6kq0JQ4n6lVxXIDm+AWGUX63gbTokwVBPjE1kE4xOPXXc
eDu08iwF/N1SeqBL5ciK+wm5lYwhcSo9IOeBao+m7lWwVPqk62BoyC6gBDKdwAYLTT31B5mhLgqp
GBlFOjUUVUxCnKpaveK9JfDiqgIfphiM5tRLBhU66Lzv8X4MMugY9I/7xQFpBESr79FibNYlD3aQ
6+w8hvzZnop3WQruKzBMOCBDBc6avOC8dvdU+Mv1CXK8DuhlrSBYz8CBaYiiVRAMzraMtYb5pPeu
SSM0FZwtCbuTWDydkVcHi9uKS2/NgZ3pBg7VdZCEXaaIPerEUitHwlIficKWfHK0+GSk+h75+zwI
DM+RFWsYGskACwsGU6xTDg4legWc3wbJOMYVdELkyyKVyukwRxucocsXpfnl4ApFrEWFt98hsnaJ
oTCAFGLxCmCXX2Vu+izipkKrH+zETZvGLpgs6my2O0IyjDmBeJX2JV7TjV94fRtwD0PuZZSM7XTg
qY5ukaGLkW6DbfGGMi63+QSwA+0WiyyP7kINDy7OB3RaCHt8cd0g9EeW6weq7tjl/TSJ9vlT1GAn
srZ4yLCDvyr4T+uYhcKFE9uG7xQRCpxSmHVg7XitBf5LqazR69izUXltZIp9zQyV3cCys1bwvIFm
itmdlAz7NVKq0TMNr3N6hCai3CqfIftSAJoetUfy8sw8CNBWPIRhZNAaZO4hLXqKcqxBSzLkwYBH
SvNVHpUpFKy66FaJugb9DoBKNYujWwnifpC1ON40gn3Wq1kPTcMgsDe1Yb15U2yraSqZ/jZfRpDT
RoPd2oQmDXoHGptX8p/SzgTmdmnUJ/xT2pmzXDWj5kTeSVbGyYvqOIIj8JsvXvo10TCy9Y9z/xZM
vzXc1dLTcCxie/QKy1UelVD8cSZG/c02vJ99ilMSaLmPbTNu2yJlx2h0QLojv7TAQTyIahQ3s+fs
WHUig6ohvpwN6L4Zdi8f7PRlDv6NHxJwgU59OVjqurJsJIhAYnKc2kg/Cp1bPiTh2Ypsi+NvQ+QS
9HpF8xY3KybL5xEUsj85NLl+hieuzx0GiS9Fiy50yMvsEf2rNhCP/5roDLxurgdO+Wxdkl4mGauk
BW2K5YAC7ffoOALYPbO+L2Ymwni5Qm6Xb1ewTWC3JGuc6+lhlK1pxhJsKfktHPK9ooBlE91LyarO
x2TDofIJLTlH3/NJre9UWelVotw9qh0gBrLSiydt+9Ai5wSZhRq6rTKCHHlr7DX0kM2T0F7c+S3E
zYQ2BXeQI+UrJXOrr7xCOdLU8+iYB331DD2y2d4IqBRBkMhY12lTf63wrqppZfnAigBsRbkA0lja
ezkdHVDhMr2G5OottLoniFyUPrT30tugIt1CZ2QbpE1IG539v4lTSqQXChVc0+MYaZ7LJtDtyzua
uZ16wV8MPRJHoQKzTNY0yzVvHHBHqSIG/Yp1N4EE24UIjwKCvE3TJtqWhC4mm92ZWqk+pPmY3set
/pPMFOXEjrotDEO8yCjVtbcsBx6mVIwb3jWLo2biJoB6vHkjWxlF/ogmxyszmXlLINTs20BdbymC
JhgC6U4pAHsjm5zQW2BvnfMAjh7GAPGla7B2R8+ASzf7oG/0dSRTXzbsJjc/2ktsi15l/N/sw5RB
fbYOVtEYdXdpMTibVO/LdVlE+RfQGLIddCldLwp4/mWIGjQt26G9UlwMkylAUqICPSYFawx8Pn0+
3JEzrZLpIQUJWYhXpwE6W34elvqj3g3xdbD5sOtTy1GRhrP4ocLDMlsNWhjsDbbVzLbtf5JDKUGG
dcz1kR/mcMj2QW8GIlRAT9VgYZmq8c6Iy+6Z+9ZoDM+q0nIITo3ZioZh1UmGSQUysNILVdIK4gpo
ZaFhPkLBLDSHGyrT7tXprDOZ8dcFQ1EIkHuVNljSgQpaDiGYHXltTbwGhuCbNMP+bnncIjuSiVWM
DAm0AD48hulpuzx8g3Etm3o/BJAvIgUWOCfIvMzPapqoIwcdgwzpZIDdHXtIbdj0ssqWdyN/iKdg
w7sovJCpU536GEXNT/KRaZm02H6fxMepPmrd8JPi/28nxR3QYmB7wEfrWgd5Unu8uEkIqEfVDqz+
LprwqCR427wVAS8fizT4R5NvXbXdxCsHL5Nn0AmyeWj9PiTvEoyMVXtehkOKjjMtC2vfVfaBITuL
R+ZM9xiF1Gfc/3XE7KJYDZlVPwASontmHulXR9fEBrLSzQlEcP1haCGW49pOe0F+mfkKABNfphpC
GqKsm+9OHe1bDXjbVQk4N/gJIBSas+9Q3oleLN3WvRTltnnJXpG0j3bxtuQwAbDUDebbkmgpP4X4
7sa8HV6UUu9BzYgzgR68FXQOhpeixTXpbJC2v8aVbAJNrAvCUm/kebQhbbAAaZWzZYPiogZx8pqG
TddAKByKnKQURpphVa7b53c7SYtZSGDgYZwmeBc8OwVkg1c4MQI8f1aQ6phPPrr+S4wKwM+hn2K2
CTvW+dFkB/vYdcWLDTnrbiirp1Yrk3MGhujVCF2PFwqL41TZgyMYOpuGvar03t0lqR5sIzQr+mhM
NtbxUOH/usqmzmdlBt0PGgtudKAVMYz1CFEh6IJa05qp9hZYpp+BKcI98dYDdMUvdPZuX0xkn0xt
jieKezKZEjAywo6nargnO5nI+b/aP62P7/iHz/P7+vQ5XUJ0vK896ObGRVfbRlMsA1/Ifw89iGyF
3l26IgXvez04KF0UyfeG2UG6BrYd+Z+mA8mInDDHsCmB0EtiQxUmwV36z6UWy/ty8/QElL7WmEMh
XKohGKUpv0Vt5bmak23IRtoJHZhP74ZMXbFeBy82HqXMCLU9SqPqjBsbnMxYma3TnW2wzH+Ja/b2
AE6qt7AZRibDXF52Z7CGWF/Sf8MmPv6x2u9hNL0MQvwXW/j2swkbYygwXXhlQpOe1fY1bmPjCrTn
gP5hfNFL9ZRxMFtQZGswvrMs5oArUcemRMY3Uwyqw6gB1y3FCMW0Vk0LNJ2OGsscI68A9mXzwxVU
fw7PhmA6gTbinqJp2dHFfYvNxSG1HQ+jDdSKESj5LoMO5pNaoSQR2EF4piGo/rZNzuObAkW6Wy6Y
L2SPa5oxHV1Pbbmi4TRpbAcyZnX2ZmMEIMxYFDvy0pIRBDfONJRLigycfLRkAXqdrAv52QwD0KIo
LpIVkadT3kQe2iYHTBxycCfKpXRhNUETLw43NNTSaDjqKjSL+joqHkPUjW5GNqdSKKCpQfm8TG/b
WvVcu1trnEGlMEzc61ijVU2XaqHV0IN2wuYAGnc92B/+jBgcfmxGPOo/RQA5hbS4LHn8ZQ0b+3d/
jBn04fHOkutrIHGQUrGYgeMkaff7RNkQkf5sm/0g1QfJft2ABdYsFG1r1gaqEjpYTVEHq082DVEy
mYeEsCFMTTSYs2nB1LxPIrQORb2baESh7xN1tCOcohCt1IleXrosPUJ+0L4BGmzfbF1/QhtXcwZJ
rA3J8tpZI789rsnJbcU9C6SsuHSSqSiyu9LOdLDSYnYam8kaLfXNhqY7aqthJ9p8n2fLSZDS2ALe
H9+TSXV6vFSB+HlLn2Dsne4YQQ94RV5aQ0cNrlD1/kqmoVLQQTTY6Y4+AtS164OpWyoAIP9+IpD+
QPVLeSALV3OoPk3fgyTu95SAa0GQu53qrpoTeEPM+B0etFdy0pcM1ViIvifRlb5gUcrR9vH79Dav
Kj+ydNA3F6mzj/EcAHbX2XO3zh9NPSkec7wnsTEdL2HN8B03dcMz9ajdkRMI6WnHQJTg0YT36bhf
5SBxFfbascrkjrEbgSZ0PIR8QHonsO+A7z6tUVRuhjH+Dhrcb1YHfR8Qjbj7PIIao51l2ismkp8m
ikpxfDMBaKbwFTXR96aE4GtKLXYoi2sSetFeURc2V0HVZBsHrAUDZJBeujRmYDvNUMHIpJKUlHKR
diBr9Q/23+NRMzzrbhN1e7Quj4CwpkAqyMzfpxxgZceVx2IUNBbHh2RhQ5lAewCrZhHjHt73Jbg0
huAKFa/gammosuD12N32kLG9giMAOX8LrV+D454oQg8S7X7svk3CNBMvcyNL0of/CuzBSjxTsgM3
ckmKpTVoSbNuoNknr1D3OpK3HdS7gx5Nb3Jnh/uSBRm/kO9p2OiqH4EV9kuMnQdeW/4Mo0dFb0JB
2835X8NquRoBmd/D5D5mXo3sdFGlM9rlorRa14NRuU8HACcgTLblU5oeoQuWHXNNMbYCKIRLNJSA
sZeac+sCpK5r3Sy/6nH0NY6G6ledQO8utcdoxUZAoJuo/NW59VehRMXXvC4SSOOk9k3o+DFXSpRd
IFDxdpVaGz9exTLiZI06WAP649eaqW+sMVCaHo7AbBFHzAcztCFnWpm/2WiSpOBwQg0SG66zzpB7
u0EkpjyYKNlAmMc0bmQL2xc+GP3DoOFx4JqQHW4mcGEt8ZC+AqSxVfGW2mjNdT4893yCaGlp3Jti
tA5MvqxawG5stFQkKGNP7QXF9hFo19+Ns3g8GZmMTNbGYWwd52eZqicVLCfLiW1ps8X99+S3mDJx
xVPM61d6R6a3ZXpRFj3E5ttA3ZN9cJ1LxBxgH7LpaxdCdmBJ71IaWNoNHfLmhhVuqPNADE9VCKUK
SEVofow6IyTnkumOBa3qUYDpPqW8NryoQLN604aZ105quJli07hTgLidD5qrRye3Ndb9/7B2Zc2R
6kz2FxHBLngtal+9u9svRK/sYhUCfv0cJb7Gt6e/mZiIeSFQKiWq7AKkzJPnFCHCW9RBLhJySwHH
TbYlW4/6v7XuJBGE6UR76yXoQjonG7Ylb/H3q0sNAch2PGLROH4Bey6DRKWjHYVqmua29gf2WoG8
5uR4UO+LlXa0UUwsEC0o/CemcTBhVb+q0dLe1ImXVe8nBvhxsxaCII6B7CI3cuOl9rpuHYvWvkkD
2gJZkxRHJAzA6BBO/qYyoYqQGiEP8grkO5GSp+PqTHhAewPIg7ZuIOmXDrqx+c8+5EiHNAXbSay8
l8noLC6+cd752G5ZZ9py9mU83ZnadCYZsiw1xzvVRztM6mtM/FrU5vSj738aBz4UsNwP9lsDWYYV
iI/ix9gKve3oAWMjQWN4MVM/2Yi6NV5KTXwrygFq5gl48LCq+wG6Z2s1qEGa+c8ggG+HCwp6UjBr
avrLNAzzIMiqzoOaEgEtwE20sM9OSe1oQT7JNEDMKTtF4QCSdurpwnR8P6WuKdMRQHGK6WgNSKBx
VVZZaigETwwIr0MLLDn7IRg0tKJtHjQ7rYKyauO3sZA35qDWa9XLb33rdb9QMvU79hzvheUWeJi9
wb5lTM+g+9TGR/xlq0s2WuamtT32aKbtaxJGu0nlj+ggy9EHtiZG3Ti1cwvp4swZjgZloD75fHTH
XjweqdXpUJzvRn/aESSoHKBT3jeI6M0IIQUfAiXL322tCwYKEqUmZ/IbPsYS6ojmI7//OJ/TYI3u
Zd0Z/BsoT9GZtl4iLL2tP4ElHZgbFaThNkCBpeOCqkyho9WBBoXQdtostin1r4b2VmPbfUw8v8Iu
WdcG/A2j9dwcZOHeRlmkqNxNfIQLQJyUqAN1gMkuXFkOj3efvLFaXjdj3l8WZ4cpYu+sevzkBiH3
ZDM4RQMu8FcQxPiXtqwca9UhHnDwrfC1Ms3wOrbYt6wBv9+6FnjGZhfUXE2rNAk1PF3GYg08EUQN
lufTYOYVyKw39GDqyG6Pwr7yvCvWUjlTT5gjA7fSWwAE03Z2/uPhR7MXpmWAbBFl6Yrt0FX0iJHJ
UZdJpzoRHy5dZJRGagPVB2yGGkIaeJ/84t4o4zU5OomB8iCrYtbBtOVsm2ewxmrfQKbNjldFVUBu
wjDsuySb6r2TdPmBW854myAECY24tP46QO6RaZH2y5P13i1N9taxYghoUOGm9V7mBphHfDHeLEw5
Dyp090JPBJt3e8SI3HlQCFzbnZ+OGxMKfatCVSq4qlKBDtVQBwha+RfLlgZwNWprD66NGPRXKD0A
IeO7H3ZNYC5pqxp4c4R8Vh+D9TKRO+ijQd4Y6ZwbMMPDrchkfTFdKNS3ZuFCfAcUKHrSjMfS1++p
5SoTnYG3JN8LV5UnqKE0CXVwLcq2egX4HQsb/j6Ln+fd2hSIpCaGFyYbbmOjOWQmCAmXSyG3hE8D
BM2eZhvGdB+maXttQaqw8TyZbOiOKtVtpSf8EUpu5plaTeh3F14L8P6hjw5+rcuNC8TFJi39dxsq
V+/DUvPmexFVtfxSTdaN/OlWBHl8u4liWW+WiWTY3lmQLb7QPAgOg35jZCmCTKBUqRT/lZElv1uZ
sjunh3h3G4K1nuyt67DAaAzz1ER8eDbTeNeNnvE1lwaUrHkz7sgtQwo9N7Cxb6bePP6naSdTq1au
BA0XTVuEkh8tggU2mrD2qBoMN4UzdVtiIaNmitj6p2asmkRZpjd1uFl6Q4mghM5/R3gtPPfQFDq2
Gb4lNe0Y0fLS9VCIoHpTR3FExhVwiaqpp8Aetoqmn5pIGSSXrOqyuRmNUr9ElfZrngkZj2sa8W/U
ilrHufad/sKmaXrueNvdNOiIUV9sWPFdk/tX6huAXLxrRgucAbgiGDXqeyyw9iEIVp4TbdKAKRq3
1Ff0pvHggjCQxglHNI9jlwTUV01R8uQWvyv88nYyBdZdhLx/lAXPQMuV9ydXkTsBNmztU9OuoKUD
vqjZBdU0teU499RKeW4CA5gYW2r2BjDcPPOv1KJBHAv0FQIE/YmaNCXzxD3L0qdR0Z7kfZM9aCpq
y6vY3mGB0UPuJq4OA2r3r+SCpEx8hQbFYRnQFa2+QyEAEBRqEjqIImnnSaKi7g8WoMsrMEz4SGVX
7iqtfaCZK9vWVqbmxBDZav21LabwrsrL8A7Vkvk+gbzRSief2kSZHa/ElXrpQM7jkfuRezc7ZQ0e
Lg1+A/O8mQ+mJN3Jov0yaLkWV5cxUlDY+hl31ii4AobEj3Tz5OCP87EWKGQCtDa1P739h2TMN4Ih
CF51+i4Veb93US30GMXOzzidih9c95E5YOVzAbq0vzlkDXv2x7KaHfDi7ffViE2XmiHHZumBgUdm
lbjQtOdGVF1YrlmvZrudwiJ5reqhvg5JBJy2Mgsu410G4PgWySjrdRn03sRqPUUka5rK0/xmHEwf
90gSlyjvgzzSp4MIAXiL+xEqv+ho1LuVziDzzq7Y8CTW4K/J4psm1jlZWe7CnEMNz7F9yLrm7cZp
zfS5LbAUTLqo+1kiVqWZtv27RRqrYmP61ekQ1MiBz8ZOW2B7iOX30agaFNup4SHEbubhk6c3z0h5
9Js0x2q/UVgIV+Ej2sbG65KJK7WYDjaFqcvawBgN4DtUr/Dke28UoVy+dkogptTQj/G+N/Ct7oPB
NAGFNWIBKITvVY1KboFWBTfII/L2HriisBfomam/CflE/SG43dam5U8nGpirgR0Vt0zDU50n45Gp
soq68/jVUWfUjNwQ92nYn40JWttg4QA/Y13KM7mRx6RF5a4TIIs9AHwkAs8pamQ8R22uDQjztFwl
hi7vjN6rrsC+aECzInXqyqrE77NS4qT/jLCizL8HISA4zHP7B2u99kQvJ9Ek/hUyaLsuxps+aMyo
34JJr1kvSz01wJV5dyKTBE3fVvcsgKQRHm1Td3gL8+oA4h3tl+EYZwiXTl9bMAsEDPX+N/BmaXtH
6P0e5aVAbapBzEHdYqrXh2mIy9sU2nyVjTy+5KoqNUsAj5aQBJpbH3andXi7LmRx5Ba4FBeSGcBC
oeujCQZ2VZ0fqSPHz2tT5jZy/GYIJVehj5caDGmv4nclDfEamUMEjlywovm1b7224P/apoYctuQE
1tb3MaZb26/GDzvK97Lmyb2orfjRLCwA43Md9FVNmjzmbdmc8cT5Sp1THFcXUFRf+ODmZ2vM8jWU
cSGwqJq+wBtwRad0CLUUjzDVMw4ZehiEO5VQj7shY+98ByQuv7dHVl9z4EdXXe/rX+Jm0NZlbfID
NTNkLKCOKZ8zQ23BgLNdxWCG+RKm9QBshe4dWOylJ1SdugGWQyuRte3LVETxRddGHwS6gAFASLZb
a6UXHUvVVG6tctOjOr4gXglNtKhBMgworDWobOIjNT/cDDUbwGLgRiNQwdR8R2UHGLaq8pvvIqau
Iuap3kggrYR3HXxenlER564/PJCSQAlAKmXgKo+wA6U8eUCTqPwW1e9zkIcGxTlwEYEjGQ8k/aFD
Mm0z1agBGcraeEApvfGQt/62QZTyRh5FklpAHPjDCtEp8Oyy1J1WeNqMB3K2LRRmt2MDzBWG0ohG
zYlwZLOxSzkVQeVq26F3vprQ1DpkoGNadYoZxpnC6kRNiNRYz45o35vRMCbbBKXK66Fu3X3FIRhG
e3UX33rfljJZ00aeeqlJu/XF2e5keEJQJ11RVquzO1AFp7zfJo2nAaRciGNrW95JB2przo5lISi5
BmRYaQDZKXXWjEOyG4EBmmdaBvw5JyJFUCVcZzGWPWYOoFtc9Nmdn+GNNkzsvg45TMAQnAbTe1tM
fepCEsEuZBB1uUgDFhftOtW6bDu3q2hSnOWJdZjbRoiXb13yK01RFm52Nw4C+0M1GHi7ef4cJbYg
qRuOeXIqIpmdsdp5P0xeCrDPn+24rPpT0ZzITiO60LdAo6oT1Yx1ZQpsPvUhBIMZaimtUDNXZHNU
B/79ZcABitosNCB0hjA60qhA2sVJ8Tg5o/M0tIDJjMlNtJrzRBZLmw6gjxB3rTL1ll6v0kqwE3lw
ZCTWTQsltEZrXKyoUCrZ1uCQoqExpGSPKMbyV9RESaxx/V+uxKxa3CWAuDTIwvsid1ApPdXFqVOH
ZLDQFmNcADM0FSc6o+7SFgPIia0BvI0fYyJyp37yrKYKfD5/nlK/1vT1BlJayc7Oo2xNuuGHQlWH
VfidrM1GlxcBAP7FyfNsneumdRrc8lcbZuJsSPF+iFJbnMnmeuDXc+z8RJ2T8hBga0Ac7cOFegZU
0IHSGbxqhXa/pKmmnsUnfay/th+V5TbSDGSiNBUdtA4UlcqLWuRKA6e4mwfOGa1/5lqm//dcZP+4
4jKX+c8VaWaTc+uEWmw8PvEwqjNU3hKC1/toYrtjPqcdHitLL5YTn5vUi4R4nJvNxXY0eRnMNjzg
1XbszBSIHbLNpx4AKofUMI5kowN3K9QzqwPKDEBS+hp32EGAt6tl47MG+L2Xaq9VV5ffueW9evgh
fAcV9HwCPOl88q8uPRzYC6Qyjqqbq5H/yxT/7z6QAEOVF/i7N45wnHM9uPaKiB6KOI+3DXRqZ3YI
i0HZpap059rhK7+Y3lMymdbr3waFntnM7BD/fdCQVtZrZNnJWXIUX4pCG+7o0CUsh1ZmsFgmBOLu
3EQtyLNYib7qis2SV8bOSLBHdaUxfhqai0AL6zKcp+wNcHXogwpKqCuomN5dHcbGLgtBBEs2GxnK
VdMxDmpQXm161NQfQtbmL6M27XhtAtSq7LqV+YtdRuW7nYGx7VADX/filNhDftgX/3/byxr1a5S9
mhNfKnsFyktoMo9zsqwGbe1Z+M3Tkj/Le7Pe9Y43BEv+TCKFiShs4m2XpJiwo695ZA8nMs32OChD
VJRRzm3SwuwcW9XTcmmBB86uruMxWKZpwv7z1NQxGvk8NU2kg8r5TrhmMBmoEGzdCYHBHJCUa165
bqA1bYE6gCG8zj14Qo0H1LU8F8pGfo0ZQkERCJIdzTCPpQk+ZpFg90FBk5r044Dl6TzTYlrmrJNs
h/cNO1EncGAPqZOLc48y/vVQMKy41UJmXnngxVeNNlKzyuSBZ3pf5iOoulSTlisOj5Brk2F2Ipvr
geAAoPAbdc5ual4XqfDtYuPm72VabfQ+T0uDfA3BrFS2GfZRWAbRtD0YramTDt3HtGGLrcJYYVU1
dJpzqDqs7Gg940XAQVCT1jPUdL1eohAJqYmlSb2oZcP9kp29CLueHhXEu3CYvvkdtkQR0/szCMWx
xqM2U0Y6o0MSckjEZs2OhoZgWcdrQw2h9jJDWILg3+qbhz/s88yfLjLmfrJiHpdbhDj6w8CiR9Pu
9TcGIVY/dJIfhUj7oBlS7wrB3+4MGg+UE46l/82oL+TgQJU4KBk45euhqi4cOiJr6nB3FjSmvkPZ
uV67tUwufhwV13gC9gCpreSHaz71lTF9s1CUvoaOLVfL5nCHFDFiDy2EO/HOHd8K3W5XSWZFd5y7
9pU6sAVAbYXq0FBiN3dUGviXQxN1FEN9ZEYMakVHQaCGVj6QTXYOUHZjPz7UiAxurUiTtzCPzZvR
6PetWtSmSCVRS3ZavNXAmA9FYIg8RoyZR0RVDlTUshS6UBPqzs4R5OdzJ/mTnQ4jUktHJ3H3f9rV
tGCH1o6l0e0/+Ss7XSCbtPiEgpy584/hqN5F/liX88db6m3IDZBIfpqqfLdMawJTf0k9GdRaO1xc
FwmdAZj8Wx/idY1Cs+ShzXzAfksoNgyNzwPDNqpX1jYo45NN/uZ5QAFIyX/4GciTuCt+C5uvs6xg
0A99QDIoxS4lb4PKt8LfSJ0Bxp1n34fkJ2r06mdbiHET49F4rnVengxkV7eTZ2NRCfKBVVR43Q/L
jAJtyovf4OB+Ec5ov/ragOA+Iu9XV9P1Q2mjdJ9hT3afcq8PZKcbb6PdH6Rr5L91Nh3F6NdvAG1C
oAvsh0y0q1j206Nu8nQX2nV2rFmb3WwvjtaG38s3IOl3Y5Xlv/Qx/iLydHzp5TBi92nws28I+4w7
u9ywnpWvTCAcqFytbjokzItPdZM4QRWlAhTYTntKPGN67FrjETwdzhs0mqHmFNrdGfph1QNo2r6T
HV8GUZm+lhcO2rr7po0BpE68teajuA4EmNFVK3hyqY0Ym33L6r83zsZNE/4D4BrIZCkHs3XHHWoo
401qZvwOxS/8rgxR4IWAQ4V4vVPcGdBe81ZVgU885TcyoYZLQ2Za+la8GrRyH2ldupUK9IF/tXZv
enmyQthYHi313ps7QlQLTGF5R63YDctLYcaXZVBe4q0/xglIPD8m4kgYr3EzpVuNICJYUL9PTD4s
NtpV4TU/iOxtUnycVSbGU1esuKMo32bit/lIPnT41K6GaDq1wLoKwztCwmbluGDxKHPrOmMWJkhj
IDiQbgnjEHGzvaBA44U6yeTGxsW0+nf/Fgh3pMki56Q1nhMQHYVdNl/KxDYeTATNzn+x9zX/bE/N
7ouTt+/+NQBAAbFX4HfzxQ9T82GIUE01R7J42Lfv/K5IgpyZC25QwiRQqVoB/oWu6cA9Edp3+MOU
zz0kmfYdSri33WgZXyY8eCPB4u94hYE+pc208yic6QaVag9EGShIViOR0y2fBzWyLREYitxqHkkO
TogiMBppAVFxEylEx9k/I+maOgNEkUY6sad/aQE+Iges9FB7EW2KqLEfgBBPt/hn+GeZJeAbhnj1
3mqtCnmB2IJauNChR22BXtUysx+QLtqOFZsi1CTGG3B0GT9SG5WFQMymL86ky7VvSvNWykjb9VPf
Hd26G8/Is0N8nJX1Q43HPMrzev4Vy4inMAO4dxU/TKIBY1jFKqUqYn9tNZ0Hf/tsk7D+22eLKv3T
Z0s0DSK7qvaLSrfioS2C1oq741ycpZpAzXdHKvtqTe0BdSTtoZJZJleIrIJCjsJ1XsPqjZWAMWA2
ukjbbrwh1lZIY3PsWju2HSBmFsRDiL86GdsywTs6cs6TUvEa1IELnW3bCGLnrBp21sD4UQMk5CJd
MVzojA4iLcFQFrrueumo6/B70urhqmjYsLXSyDp4rIofvFGVtI2g+gXy5IwSz+qVPEbbMpHftJ5R
/SMD6LFHxwGPEmtJ63+K8c+n5DTBiVIALE2crRxibPvBRjciuOswDzUoYb6pFay4tdpuZXRABvaA
BT25DiDSdjZ9IbdQB82pU1WIwPXYayRJ11075dZHqOVTw//mNuDO33FAESFjxcRzUxQ7lHIjr4c7
b2s68bQrVFPmVZBCN+Q147V+zEwXsuPapH/VneHXmPreHRLNww1s2qhYV/6W4btBKxgyV2raQvAd
+Y8pe5+2RNx4PxWobAe1Nhh2tx4wYwGyi8mBtrbUrPQ0PcwbX9WLio3kUxOxzOSQ1joy0TWqSz0C
rkaJ068Mo3c2Pvf1s0NoV7wkeneL8oy79ytCneYUdYjT5JPZnVFkAnqJAkTVZwh0huY2qlBUXrJB
bqmfDhpLvqVuZe4GbgrUsOCQ8Ki/lG1dopQ/d8Ag47nDioxJ2b77WK4QQdW2yP4qb+oQLBrAfwml
haxC8hZa6+IiZAgwIfSlgq6ERKPMgOZH6h6nWHl1WzC+dSsPoclhRcZG9dCZB6TMoazZbbFXhgnq
j7lXWGujAtBwwMrAwWv81NKNhlsovnSZjXuOTmPvsbLyFApniJvTATmqXCKk+0+7A78QB68/WT6N
pPaUJQY0ywOaaxkDISGE4tXBLJi1sYfcza+gB+u2OrjAr5URWhddPBsK7kUHMtPZFEsrcNORbxKs
VBj2IKF3nqIiIJeMbKPPG+j3xPZmmaFJ9GfsTmLQ9HmCrzSokh19daCzKHM6DiYFF0bs5/wNWbup
sQHfVV4Os6F03o578iGT7ZT/jKYplzb5ULMsC8cOlh7XYOXacCEo2UgkjCRP3g8popEN6uXRzgev
BuFQ9Gu25dRD7k7Dym1faL8pAvkpSJklCVR+YpCnd0Czn7F3/BzN/CO4SYM9J3rWEu0FKGjrYmrg
B5RWPEIpfkwv9ZhzcC8J7R5FaGZQd7GJGE8ercAYyX8OUbYBSJED+5FAuMYJ418irb+Xkdt9aUbk
7TU31h+w4PHAPdnq+D+W2QEvrR4sOA2q+Vm2cfFyxf3gcPwtUjme51PNEtrRaLCm4lmNSiLVQwdX
Apk1ghZvwG6wS0wU7YEO4yuAl/cQ62wevanyzygWbAKyawLki2UT17cstKY73xmwflEDYnAFIGNU
Oicb9cVPXgk5Xanz56icmtUARr4zHUapFWddHRYbNYUUbeDk5racAAiXvL20blQ++0DBPrReGOhm
EwPXsm5cnj87Q1c+I/IKeGMlHsgxKvMrUFLejVpN2vwceD3Ok0CvDrSqeYz7UM1Zqg0tHkTyQM18
cqY1sED2jpqdVyE9iAD3lppjErbYjTXe2lIXBVdockB2wwqoF5l47ViXoLegXs/tk0vXYYVKvfpg
NjeEDO6pE0vXZFU5o74vNM2awLacNSjIaI4dFgcIJRVZeMFvK7zQmSarL+DLlnvTKJ1pZdZhjwD8
CCZ4o8DGsIAyszqjQwRVgGOY4LA0/+a3DKMR5ELDlub/farlkn9M9ccnWK7xhx91sFaKQ288hjFE
ljWohJQrOl0OIP5w1qVVDSsIJeSnpYMloKSvy+KfIdReuj0149Kksz8vkHfISBoMLIf/8zRx/fHB
6Cr0SWbjclUyuk1tlyvXNu4nkWDvpj7EMoSaswud0pCqSl+hvFkfNCsp7zpIQzpIBZ25YuykQzU6
QIFoYRWMpvVuk3SWZlsNokaXUd0BwEaLdtuIDLUSH2NpRJkCLTcw87LYJx2121OOJxFddekYQa8j
XZlduRdjZS7i3t1kVeIH8xU/JkaUCoXb4PCWdO1ccOySayNdz1PR4Fh8zZmMb/NUuTCqTZxo9ezi
a/7VAgnRDgwT4ugKXRznM5b372d/sZHL4Nksx42NcXTgH2eLzVXTLLNSx2KrwRIapDbueNC7+Q9V
z8BNFYNJnZqhk/kPwoSEtszMW6w8asir7ePO6QPqrG3PfygRbylqqV/mQVJAKRBFPIh8ASLKRctv
nmVdQZNS/6wm56q5evXTFuwaM5xwWLwwbc8sycHN5OvhgTXDMwHSCYYeKSw6IgGzfTGRB9mLerqh
ynylj9gQ5E56BwI9+z5NUnbFA2lDLTpoE9icc6v72Y9RhkxfB0Re5ddt4LkhWAxYEZ2a3Fb7+dr9
2n2cZanxbqOzPrfdr3E85iu9LNjXuTfa6Yb/mAmR3TuOk92D99o9t910IhPEIbL7DkD8W4hnGVTz
higgt76/j0HGdEdedOiadp9ZpbxQa0jS7L7h5WvJOJg01MxkGlpwVriaGR0WW19aTeClerYjF+rI
RYGiixJFPGSjOeMacqJRZ2fr5aoRE9YuG8BAvcwXWbl5YMYAvJbh4QOn5eSdbLe7p2H0lYCLqKFU
Wn2a3ahBw5vOH2H5Chl2lBLsX9fFxMPmbvBZfF4+mWBhsjJAk4iaVPzByLd1m3ClaS779K1qMwSM
1ARdFbnQwZ/AAdIarTF/K5qU9T5E94pCBMtl9Y57e60Gbn35pn3Ta0fdk1+WPxwCpOD9F/lh+XQD
d/xbGX2lueb/oT9UKuo63ubmVNlHMGxIVUwjD8yESIJWFsO3tO2ezLzInlJINh6ZrgOhq+zQs7O0
srtOWIcD/Om12w5URgevqOxnAaI7ctJd0wg6V28uieVoa80pi5WAAN9jPxgvshv5RaqWW/nTFlgR
MCfXvvHYuENz54H0qvMy45FMvQFqr6iIkhPZhj6q9kVS6sE8wDGjx8HYhkIYYOIERA/r6j490OTg
xM2OiIoYK2rSAB8/Fs01hnsy9RNCifnQNzuaHNUmxTm1+C/qpI+rJcYJKdzoNl+9syTQZom7ock8
lsmrbldX8qeDn6bfyowZZ2oNWB7uQmb2oBPBF5q0IboHUmVNnWQqIZG5sptwOFIzmyprzxIE68iF
PoJEZZw+PZJBY9B48etJ39MHAK2HfozEgK0k9lQyedUTq7+fbCbuqkn+DKXvf4G0+7iBIuC4jwY0
Y6GtQboFjGbq++eqKaDAhwrqL+AptEGJW3Snqk8AXTPvZ3MPBT5R1+ALQYwmeN9xg0JtP+P0Fmx+
htTHqefV6hNQz0pbiIkb1oOGj11F4SvlryOdfxetKJ8qJNn2ooXED6K0/pNyoNQ21oDf7fZNQ5Dz
e+oAAJlJ+3dm5bcuH82vIu1G6IGa/N61kn7n1eZwDGs3Q5wi08EaaA9P2QhlXA6Bzh9qODRK7d8J
hrMCwWD8RMNtaOX4aeQ6ShJUHXniaWC2MDIUn+Xx8AKNCnA5w764SVV9nvsMaUQE1GY3F7X35Ibq
iPfZRuW2zJakP0IiOoDk8Qiab5R3aKti/FmwGOhS33yF7HANUKJR7Nuhy17q3j6zyoi/o54nDyrA
o6+CmfqlNEak1qwx+f4xUuYQo6CRpRsBtm1Z+lpLUySIIp6/0BmP3Gw+k3+x/c0v0g0dz80q/5Rn
01xrPIEZbP8pqzfn2JzxUXMm90DptbmXIUu2cbQaZSYfOTpyplnyut2TfUjzFZ+Q2L1WfVXtXNAP
vJpFNfNZublnbDLLaw5AIUGcNy9nPiuspWFPOxBom772ovw9xMlQpQaYgjOW4FE2K2luFHY+iF0f
PNh1nP2HtgxSsQoTEZ78DLIjgMpk5bWYHCRcDLmmDuQJy2sCDUFrnU7DGhiq8LS4haMTb8coZ8Fg
o5pTAqhxEkXfP8XS5BuwlA3buTmBiM12G3wkk/VPQhoTCFzzM3XSQTIQhqGo655aNNuQGe+z2YZ8
ny2ytGjbC94h4uWZ2Yo4syA/dJae0Vyp1ep5u0/9ogmoSQcEeUHMGbVXu/YB2FQeLQjEAltJiZDt
L3PMHmrAv+f421WsGtqvVQ/uyXi0q0ctM07EzRBCnXSfodZqM6ibAhp9iYpFy1sN0e5HW04nHeKv
Gzwc2SluozjovMk+t1lpveigS59p6wQvj2ChrNYRUHNfyC3Ma/ts6NHOM8seRfXud7pj2hbCFTVi
FvedrnenLuq9tR5lyXdRXMra8t/6DLSrUzclR73I+aMaSP1NVkJDxwRcyEoy95DlmMdtTfdnhIBP
HHfyO7KlMuhtP77LPMOAmOsEllGrnCCinL37OlBkEZBj5GsDydMeDL3g/rD19UBnFraqkgsP4QKc
zb3qzIq/Od0AFXcPZULqAFJMEe1aAHp3TmcjKSvwJOqwjAC/P5t2Pp4z9zVDal3xpc3/jLgb162L
oCv9L/O4T++hLKc0uO4cX3fecnDtQkxRvpnToAciSyW09CK579xe2+vIdN4kSsID5OWmr/UwnIlD
2+dg70xK+abXOeQgUX+hybR44ii9R+k2zqKmgmwoHslPWirebUsvnXFdbzeSN2AGsvGgRIlGcaSP
HLp5fnbr5tv8idVXcSuQfZFHEYs9FAvSZ7+ozmWp+U8pCJ+OeKKou1COb8qe63hbmHFsH10GqpR/
2yckMlal0dZ7PP6GCxb8w2VyXAl9aLvcZWaVrGp9gAgB9bA4mVZd7cS7Uo7QNdOgg+D5KqilmouN
Zfm4B7atue/VoQWxPrIXsFGTOhZb2bJ2W4dmHxDKjfBu2APfM9sND4RvW+waS6edDuzwKiea1kXZ
yreae+TW2g0XeHpEmmHeeOZom0SdRe74fka2v/UCWAr6HGAldyl+PUcPqYNtO7HquWn4TwtRxp9J
3W4RiJNvRhFma+CnxqvwPET2jLLd8py5gcknbRV6hXH2iBGBAsXUdhCRwzonOpKJDkxFkekMaQpo
uVYThGgBXt2mTKBaWRXcEYiLbCAAgP6N5V4QyCmvvnr8cmF+NadO36e2g0dypQ3ZwdY1vCXqDBro
fRvZENMx0p8h7grPdJ1vlR+na8Nxiquf6d4pnsp2MwguUOuNenGoef602+L3WPbdkxcn3S4My+IQ
FQ6U0tRk5DFZUFxPWucbQvvpOmQTXzPdG/egECSMOh18zutNyBxzQ02J4r0H993BtpydWxSAi4/d
48RDlPZnSXFATgMFhlB4uIcyyLutZhctTA88djd/06wILbxqVeekUvGMx/oakEWpPSK6hr+CTKJq
TbX/GVJXe+R6TbzCoPIEIsXmPkYwZrZRkzqAbu/2VqAxECD0dm8+owy8P9pmpbipPYQPG0hDLE0X
BIr4u1qX1IqAkPZcP8gUwzikWl/ctokemdPl537MwoAYvd1/7KK08nNpKXkmROA34PLNIUpYrXDb
Gt/BtyGA+TfzOybcEVwv+EfkTtI/6l4DwiH1qB3jd98+BqOxZYr4ITZAXi1CJLKwN5zebB3KPIMY
XyEX824nIAY4Mmc7+U88DTeRNqHG4L8YO7PltpFtTb/Kjn3diE7MwIk+fcGZ4iCJkizLNwjZLmOe
Zzx9f0iqtmS7TlVXVCCYI2CKADLX+oemiXdGHwYbkhzk9ZyJ5yK5ctRtIIXESbJT47T5LHsETWhs
I8z5Fiy20uVVer5RxLD9y7IUnidfBkvGdNydZiENF1g17mfyK22rj0XZSsS/38vvvwz731p/Gfve
uZunKh2l3U7+dNOPJF2xQi8PAxGATVap+kMGJAyb42z6nnu3xdB7f+hT+UM3HeepTVR2lv7gHUGB
V9cxbVoo62yEqSTvNzEa1TZSgpzY07wGaucFTz8fEnfSl0K8vnOm33nVBWIS+7TE3MeAed1baY1B
8di+MbHf++HJwNq8S58MUQt+p32FNk2qbxITcHEYl8UJEny2BvZUfqps9ZukNirWNx5b8ff3MSKc
gpXimS+txR9TstZAGJeb96JbD+UGe+Rgk9i+fzRHqFfm8CzR73neYU0XeOPZMZz+qLVsZMLSU1/r
+NpBHx7EoC7IFpQgRLglclaYhIWN4ihtaNK5aM5F2ap3cDtlK3tF7Um2/tXY2ArIXKQZAqpKdmaZ
wLoSA1qtHJxD2QqWmnN9X1kIBozNS9k6uf6jjW3ngh/tCoVbP70P/JnA0IZHlLpN41sGh3iFrIZx
qxS4/o2KHT/5SV6tcZKaTlC+khuriK3tVOT6nR4V5rIzreCl07JLmuTGD4j94Bvd9ntQ/jncDlrg
G12sIeTPuwJ9BJdQjJsezabzQA8Mn+TtL+s1I7O2dlFd3YfcUUvv4HYfsgxjpHdDorQImq3ZBojh
ThgSvTeohYHhh3KHgg1KVAWofYIri9IM+4MsNmP+VpTUQ94OH1vHn4uyNRLQw/7HsfkERqfM0hXS
tkeztrO9Oy+wQCPiyOaUaXCSZXmYu3j5lO2j2A6PKotPqWcQtf0fnpkHd1Y/GBcxxWcphqBnvb4F
NhptZK8xnf6Apeffsba99pLV2qjTa0joNa9c/zMX+hXXXlldWJvWqfU1EUoAwkMlnkMdbTjua+8+
C2r0uHn4n+DIkIPyuoCgS6+fJqDimCPW+qXJ62aZq9nwOXL118614z+0smH4nIcyk5Ktkoi/Wy5G
q4NvCgzZfO5pv0YbpR9Jk3RqePJU5TVRPOO6oOxiNT3mUfAql2lyg+DAcl04ehffyMWaa/AbhAxf
rKWal9T1agcvOSkVr4pZ+UvWN0MLtWOuN3pn+d5V1mPTmfBicMsFgr3TFtJM+mxjL56pTvA19aBB
22ixnaMk6M8OBGqgBk3wNcIawBRob2h26G1/Hhmr4XSXpfpzxsrmhARTdmLVm53YgUQ7c1A+OXoY
HvQo3PhaWj4kSdTdWbENoKXHGXQg5rKsPCF2slXpzObo+86Xa6sYre815I8DiyN2LZahYHlJhEz2
lQeE6zZmnym3shSWrrX697/+9//9P9+G//L/yO+Akfp59q+sTe/yMGvq//63Jf79r+Javf/+3/82
XEd3TNNAw8J0UR+xLIf2b68XkuD0Vv9X0KA3hhuR9mDUef3QaCsMCNLvUeb5cNP8ktCta+x0d1ZV
gEl/aeIRGm7b2t9JnZM+z751yuq6j/X7ID7AWNnGcoXVm2a3A2pmJmdrCtKtI3XlsEs1FsFYhtur
y2AcNj+V4RGfA4Aw78uMKDajFdmYFIMQlInkwY+9j3Wyc5kmK8Fv/AZ7YtCz88HM0uGkz4chaqpN
zkMPRaY/W5Oq/YyYfrozO8GK3UytCjyS0127yLGys5wANwWx+Puv3tB+/+oty7D4ZZkmOWjL+Pmr
Rx4vV/rath6aPhx3JIF9UFPqtE4NpXypYpIm83Kin+BBl45R3ckeFpwnqNoCmNhf96oyT7lJA+fD
PL2YZTb0ocWsWLkxzTp4ScJKW0V63J9sLDEPZYFOxkhu6tOE6DNfr/V97or+NBjvuavwcBrxk/Eo
bzO1Gm/bINJvDEPjmQulwf6H36Wr//rlGIKoL9+OATTEMi3z5y+nd+LSATqfPVwX6VZhwsvPjU9k
KPJ7HGW7e6j6T/JxGNaZspGPPFmcewHXyu7HAq9iLXBfiQG3a8tMM1TTeDAFWY1Zg2k2n7W2Otnz
GpGX4iWLRP5sKgWWQUVP1zE3DrV9Fyh5dQfQfkPC3nzIZzX9Em1b5A5i7yDrkAyLt02B/qNslQOq
cNiYsy4/UTNca6vQgLenp0uCU9F+sjNU+70MyuPgoZmh93G1rD1YhEHzgHe9+fBLX0O9qy1t7+Dc
8cvSXjrMaa3p3syN0n5u6nzYST1BD5a/4qga4R9V76aPzXwgUlhUZoQAGIU0tLpFB/XwJnWL7FFr
1WqjqFO+lq1ydN8n19E54r2313ijUWhirRlN/EFcvmvs+amsNhvZUGoi+IdfhOH+9IswhXBU/jdx
zLahIdv6fDt9eFLxZNFGpGT8B5NXFPZxYjj3KvLKkmcYlp9Ut9Ze5SLMULrh6JvecFYClyWaUmEF
GcUn6Sp7dYmV5rFXe1j5sXKLolg0s9tbCAgQ750ywlwmLg9ykGyQxf+x7jqZL2JvW9cOKJtRd5Kd
3U/qQRiOepCfjCHWy0UWjqCtSBSJneFE+/fm3/pcK4yq3f7Ds+fnx/78ZSIAZRnCclwNITrX+vnL
jINKqEkqvIs91COp2NRdqPAX7rRQcQF9p+q6S9zsJRfmWq51ZY+qCmDp9UaPwi3Cs6QRCwfucVfs
avIM83O2mp+uHw6QjE5di5cbHWQ1Hh8EndSAcJo/ZcsqVpF31UR6r7pxuJDBFtkgUuWtgexMSJQA
WXfFaLNlVBRo2Xhucm+Bc/n7b8W1f/uJ6YYtTFvVkNwVhv7Lt8KKyvCzJrEuArvckz4bZiBtEgNh
m11upSaqb0XRaijuQ2tKVh+kl3MMDaRcsqxDPw9irIOUvJRW9uwRHNxgNau6ihS0uNN6KaGAuYk8
B1bI/sGcEYORv7Xbwn5+71VboNNsgXVjP4eGCi9CFCNU/J0stnNd78BQCkb9tzrZr5hDTdfOcz9Z
N9YOS21Dealmee+F7U/GA49hfEU0P0Kpyyr3siUs8djyKmy4ZOuH3q5R1xjkGu4xaLX5JzB+4edU
bCKtnnaZCVBlrhf5YPGMIKiIago7fgT7HcD4prPoand40GYCSQERmdQtO6W5NLf1Iw5KSUNYDouw
wM+Qd+5Vb4+5d3FumxCZ+anxDk5qf06ytrnIqpxX1yohh7GRRdmgJlCohPr6978Rzfzt1nHx23BV
zAVc02AXPrd/eA6NruB1N+rlJQjUOeqcPUd1FX7NekCH3mCJOzI/IfA8AMDo6wVfCxQxyO97LwVp
pQ2+qahk2Fb4+PNIt+oEG5jx6KZKCMcVLRarjypiUsjVyqITTuugaKeHLrBRFfGzTTg74hW5kp+Q
iQVqOhfZYTQ7x55VbuZiWiE+WjrmsJNFiEZvU8oiVsjrEKjZ2tH5lUtGUOhp9TqcrOYD9Rq2OCuj
qroShwhUTfvEgOp2pV6bKUISOIGpV+o1bnP5raebH6jXhT/U67ZP2+sp5HlGiDngvrXYftE0u723
NNe/jTv4rwMknhe91XAKFyI9glCwH1W/3HtBob6gKtJseKZ6W9ktitA/L8h19Y0D3qljByHrLaN5
fZ9W9yciwPNwOW3R5j6h+OJYt8YEbhTrxrHsgkc01w3wOUTrKrvejzUZAWgF9hL1i/A7y6dskU6l
9xR3k7bylCG5zcCG7tq80/ZyJrMhA/g+Uy9S/+IWA+RkfLI6b1hqmMYRnIab7MwHWW9WzbiuTb1d
qtb0VicbZL+BUboQ+nUOJ9xiYlXfOj4RlMxo0y8IwN9IZ8gmag7mMLkvgBitZWSPAfwJ7FPtplJ3
Q0jAXtV0nStw0i9OWN/UXvYEmSG+FTwO70c2RnheYHBt5t0jeS4fOzs/f8zTqcYmoOi2smiVSbuv
O4DjsogJs35X12ITtXp+T4RdXeUisS9amSe3orS36jjYF1k1hF6z8jRv2uhznWaUNc4d1+5en2Rn
rcj2MliLaRDqhom1lwGjQGbI5rpmsMFGdwJCOIslB+m2FyVT78PKJKiX13vdq8ofnRa/6tHkwHmt
vSXbdOOuVPV6ayS1Ah5oQq4BFuemCNv88lfzJPF+SItyS8CiW5cdlnhZWFyKmY0CDBKX5JmIkik5
po11knFLUScPJsYBsq818ZRywpKc/DB+dvJ8NY35+BTFEDSc0lLJtbBjZ3VrQNDIeZHO4oZmUqwg
Fg03fdVUZOD6ro9PdZSXy1oV7j36pMFWd4oQx5l8PMYa0XkgifaDpZEosPLA+Qqnap2kvvHDb91D
15CRkcOBA7j3hh+EWwBN0+bvn4T6r29LVg2G0AUvBktVVZ4pPz8ICUOVjTYoHYbxKiHW3iO9JCkD
yE3duUGr7pAKIyIi6zq8o4Kme5waq8TwBpV8yy7U+6jLWA/0Zfot51cJuMx4fu8Bht8nUe2FO3uW
WJE6Ky0iq+x/OnctRVXa2cBWfsLCEWPcpV/X6XUdoYM+XrbGGJ/boNHuZIMgA3L391+D+uu6dP4a
TMG6Yf7PsuQO+8P7wB4GcN6OaM9vmHbbnZmk3PIC52NEvAgD6NqEXub7TZ/4+soY9PLXh4EcUSSA
/OXdHxTo2ZEpi5Z/f8mG+ss6x1Yd1XH4yzk8PIzfdp4wTVWMBsPofF3QT55doYTuh1+ICSdzUB61
nXhbup7Y/lkt3/GVCpTq92of3cZrtdDb8AtWG++966ixV2ZYZmg0rWWYM7Xd8Ekz0XLJk/UY1AgH
k/JYZbEaXBS/fPuEEYKx6ltoHpmvGqtx/vTeL8Mi7x+243L/8B4JMXmnsw022FjolmsIyj//nPtx
GsJqMuPd6EH1Mpc6pizdhNW2zUKTAJJ96aceQ92ZcNK38R2gt+rTew9PMSbyQ9qw6H0P10YNKkM4
DFg5BQhMJ7xzYIHmwYMp0vKmn1tlUR58EsGjNfjHwBB4Vf1nfNabMTxhVf0q+sPf/wa0Obrw8z+X
m9exUQkxNNuGk/XzPxeqRTqSyfJ3Vw6XXiyvERli++5J8zMSl2ioVPMhnvwaHXDquzGD04ZA9SK2
UHH02w5hPmETtvY1fTui5RywX4C6+6H83i45YU71D79m/kj6HA348I8xhca/xHV1jQiP4Ti/RrEE
rr65HQb1Nmlj46bFLnwJUggEW2/6n8PURQIP4LljVzAljSFcyHoQQPYGLUYS0GEWfHZFnmB2ZFpn
lZzDU0peVHbLcjM7+AFhF1nMTWSp66gXiDqGrJaHprghY/YVsFX0Iy3OLBp5I2W+TkbKc15mqeEl
kcH2YnhJs0lFWR6bpLNvSCL326Yypju42f6KR7n2PM/TNV74Y5re5tEUlB4tkolFcVb9gBcICpLd
GaD9yfHj/Ebj7lbn8FCLApXfniblqUJ34yx7yWpZHNty2sF+fpX1sko2ysPYld5KZdm/vJ5BVtbz
lLU6dIs2y/ytrPtwMsdutu0Y1YcPdWmXpcdGlCuzL/GblEPkqUzIX1stqdKPdbKPYlb57IHWEbD4
/aqxomZP6Ah3y0qr3PsCFcQE5hgujir8TCfJVrD9NPMYFRrh+lj1kMlrle4gy7mT+8vGV0NWt+M6
8WoLV7UpHpcIKPNGsZr0wW4D+zQZ3q1lBJTmqjbx1EXdCBOvEDMlf+MbB8VIf7z36E3xAxFsm0e7
EbNeZCSJOHvf2NgsyznceSKE0xEtaM2T7GEkZbwjNk4Aem6UdXpsrAldBXfXM6XuuEnHcVpd5whZ
8UZTdGtX27COUYqbx2m1k61VV7XX1xlyr7zX8bd8n9RWp3AF0bPYylmNqfDOYeLfOKYw8yV0QBwp
Cm/cJeJ6nsb3jCPWLc+yu5xnIK2/aBDSvJFFL3CMmbUDrnO+BHkoffQ0Eks7ylG+4yu7quBvIq9K
1ukadARy3WfZPzRCxDk8NVjJ72YcvC96XodHB204njHdRgsM44LQo3HRJ6Sw8JNw141lBtlyUOIF
ji3pvewCxkCHwoYbaahp+VqLjGbrdqgJ18lr0ifJZpiMcG8oWvEpmTwWIHbyCgKyXllNrh1wHR0u
Std9VUsvfgUXxVIia9Sz47vxLatTayEbMmv40ZW2ch96eXyc6iZZyRMQGT84M5wx78YzUn3I2A/8
KeRJEu8xL1wd9dUh2SZF725rQyk+Y729HEXlbbSkhlrqksZRmkMfleQeWoKBS54u0V6NbQHHmq+M
yKNYFEMoyqXHQ8xT/exetqpW2K0sdv5bWQwUFzwTxqvXqSp+wyUxmrPjtuIBQ4xw42kE8mSxzCpx
C6Vxd+3bDPCzsQrIN16tf5Oz2YWtbDHZNZfswtUHTRmMS6ofZNu1JoMJkYJ4u16qozTZDXsWrFbm
K9cT9leIiEAbqnlpEo99u+Y5JhqRrNvK62hzYRx1I3u75t5yboETZ9drnn8OG7QN8rU8a2KCYJ9s
m0z6fIL5IK+beHN/va6/u2Y5aKiV367ZjysE+8m73TbZsOmV2Ny2lbsvyM3BQWsLgB1Kx9JCfhyT
tgK2Sk6kCG1z58oWR8lhK2YJtm7Xng2kjsh0fFzbZlzIPEcPonrjhc5zrAcYScs6gbxocJQfr7VF
p4kFUDsvU+JVEPIC0OOHqC7hc1SovLEESR7gXSYPZYojZe/eyw6ABvS1gEq1lsVCxNqFwbKjHIID
mLPqgz7byLraIVnchkusUMd93iXLt2HMWwcNuJy2RHdb65IH4ZvN7aha2/ceaTm2/DPbfCfnaqfG
PfGNZN2yLIqD7CeHVv6AHZsY6r2sywbRH0cjepnKqd07epmsiOxGW6MZzBsRZ+nJHypW6sPKy4q9
E+fYW4ksXSRBMf4RTJsks+sfYzJ9YwetfXJykgtR5WVgwhG+m2qDjaXW+PeDh45M1mnpF011yBUz
CMAsO51Ge41MHSH+Zkov8szDmJs3UTRYe6QBt4VjIS+kTfahiYI/9F4rSZMqiFtajnkKeWtsjMJX
YdNhmT3GpbsUHpgHpV6XBsIcCSiLV8cXZyS05/QnURtn4EuOAAoEoZZ/V1r/W4mz62drEPHS6Efv
oUafcoUNg4D2Mb2dGxZ/cfPLecPWd+7hQ0CbC4L+EyhhCM4qiIKfzodFN3y+vC427ligYI76+aZC
A2TlJVjoZJ3Kgnvs1FeIeQuv0+oXt4ZqH6AatxPEMj65hnVTpvOslasunQmjI33o1NssjMnlyJHE
Ir2gHB88Vy1ubMyk13JAmm0nLXK+QC1JMMjp6z0wfedxcq072T5ZETFdtezPQUF4HnYjfufzmVLX
R+jLsB+57Zr9IIJ4U2qV98WrNteButOttXbKb1RBhAuTv8/XCwE1u1AyvriYDcFJI3+zzOcJAS7d
5GGbfZqcYNxpUME3adO2L3ExLmQHRYefh3dfekB8qby4DuZT8lS1CXm7ZtVw54OBOFooYK5kg2LW
G5en5nPr6MbWQap0G8SD8pwb/OXncyJxV66mwElI4YL4wSO5vH5dOcbqC/Au/sVScKjxZhNhOaKK
QPwQSHppJsvfDlNR7XAhGT9NOT4r8xcdp+gqIICZnqxJcYHgRdpi4pX0RLLqqRxx8AjBE+xyP8Y2
7Jr4Jvttop1APMsidTkLwcgG1bcflAFzzvltWimReSnmg5Owtiv1SFnL12fodjQ43wJrqK8v1CIN
p22O7s9SDpK9OtC7I8vJkyxZQ+viutHzGs5zbcsyV72BQbWwQcU8JYai3Md+cVC9zn8e7JwvB7Ln
NRZZVSowJ5EOa9lqpX6yUkjd7WXwESTpj6RwxFmW5hk1UBRP2Twj8nQIqxO/NEvO+ydZPAnwm4QU
cgR76hxbs2N12pWDtuvt9labG+C6QSL70KwMxY6HvrWfiggPO3BZztEztT8/joGFy840fPfVL73h
I/bddilBMFePl4EdNEuHd+S21IURL7Fj3Gqdo59r+CaXqRLBSU/F7VvnTCHhN7Tp6lrWiBfC0Cwb
nG7myeoMH1IR3Sehm1xIjRPwD9w/WiuhTWuddK01NT8zeaLayL+1RaOuQaKLNXhnHSUuK3pOfMVa
p4qbY2xDseyRZPeCuDjK4qBrOzBorKJyz3zIpmKdj1n87AcVmYzZ1IuFdPyMW4KzrYT31holQ7xC
sWncy9ZO2K9GHlS3cqjiryddwFhIyuKO4MuTPE+aGeWNvKh0nh/K+F9flGxNiT7Ki1JQ+GSxEJdb
b5zEUaI8r3jPuZiRAF947GSuYgGyy1VG4AMy1Fc8AuxzJ1uKCbxPdO0k5wznTmaaTquy8dds6ZfA
kqIHcCDTkw7aPW5gB8uS6HOWaKixy5Kj6nt9EvG1lBTjUffz/k62eY17i16XcytLmi8eSqQlryVQ
lc/tYKtn2Zb56Vc1MMOrarjAYZ7ciNGfrqcQVbLg3vCOUhscgdVqkbkjgJD54rw2R7NATZyDbM14
zy/U1CBPI1vxf+eeSkDatr54smw3Wabi1FhVvCc1lj9Olh1tY0WoK1n0E9GcnMr7bAsr5FeMT6k/
ojYmG0XDqXK9dm+yWskfh7jLN1lEiF629p6eHuuRJ9p1bINOipM8yq5phlQ5gXoW7vNJg7bv1jg+
JGTfmchFgeEG9H9S9fU50bEWSOJUXZFfr89mic8voBw+RgEYixHHhs21sgxcmspavYvSztgTehix
hJvnEABBUj39XPXBfpjAqCOOmD2obp+eyzA4C0VVcsCiExs2VcdOaG41w7o5eCOIMy8t8wdZh9HV
FzPVAGLNVaHbYxo/b4RGOcGowlrQ8pqnL+MHFeiUF2DuKItyhFZsgrgTF1mjBqz1RjOJN7ItGOP+
jjDItbvs0Q8YXrcFkSRZdAh7ItzfXSZ7+IJUTnOU1Y0CrJEfaHcji35dGjCNoAvIojz0lfaoN0ly
kmdyJ+gVIW8vKEtcqDwIc4X3xoofSnLXG4NY66Lt1jxpyk3W5PZKDuxyVbn0f1z/tXXpTqsRsjmw
PGaZIl27jZNoqwVj9iC7mxmJWU1M2tvlO77BHsh8dmP8ppbwReHj+0ucnVD2tnX9LrZnZLbi3LxX
yU/xYG9A8g0nWbpWYbhB2nAYthBq34aj868DHR+7JUoH+6AY7HViwHMYQcHedZGTXg9e7cyGC96N
2+bIzKQ1cnfDkL31092237Q2xn5uUISrPvbVE/ns5gQSMF3FQxJ88/YyzPzeLozub9vleF7NKZu/
JN+Q5bJXJSmiQ9vAzZfu6O9FKaLzXoQ6hPzM3BmaIp1Zfj+9t8qxNbDMVeWKYe+QwbqtdfWHTAlb
ToBEW1VZW5kSZtV2GjEiuDSsQmUvL7Kfxh69Yj/t3c3VQ0lTn7o2bO5dwy3vEz35JJEwReQ7G7so
3E3Lq5OU7GK0oFVCMs637zpbiVKlx4BtSxyHQQEK6M8uUmMrHoJyhRTOsB77PB4XtpvdoXsY7SVA
6lonYVLW0NSrq7kbnt8ARIoBBXRLOHxpCCkHkwFkN4M4g+6f/iRbsRjD4BhfhyTu/c3gE6crlB41
TVXLxSmI3bVKduxOnw8j6hd3flp8HbUqvpElWe+02ttQWScPwlKG1cim7dbU0ToOEac+jHbdPZpx
W6+bMqg3/Vw0FNXeW5EfLmVrbkTubVkZN7JRVhVdt3J1od7LEn45yPOOaX7Ag/3jbELdhH5l3eOU
3VyU+NRqWX+vzvbnfUoK3fUasZBtss7yFWyswp6A0Nxf1rnxqala7dhF6fl9oDUOYiGLvwzUM5O0
OIPgg/WEKaa3M8kBUZp5u1xznOScsU5AdEElhOXbO0XJtEPm9dZvn1jhb1TbA/3VED0ikkaUYmYh
AA/oy848ylI7KOYBY4xXWZIHIP/jMsLpfKunPULdneNfOuKp82A5jRc2ynx3h6uujlHdnmdsAtM8
9r0SXKwAkFSS4QE5fdLkPylC1nplBJaDBCpfnzxEVXVIdF05ydLYw6MdevWTLFV23x2r3Jm2CZmz
Y+gHOErOh/g/n8zQbbdNXL7IHolavvWQxTFJlqZRRNgSGg0StJCAJixrFy5q2ee+TNxbMTekc0Nu
AGZFEBaaft67t5CN30bAdv0xFRp0HTPZdzNEQVcn495A/XLS6ks6wxRsHu27uiCMIjvIun4WA1LA
wl4H1bli3NvuJrNPljksrVgLAUtnxlkeenfAhg0P3U2HoRIbehoCZwY6j3OLAX9x0AmpyX6yFXDh
Y4cr204qa2WuhSWK5RyksJarorG/kA2yPLcqnv8NzCf8+wAvoczttYf3T74yBqtirlN8Wo3Y/dj6
3m/IzSNmN1+Dvi9fCM6SDuHPfybvql1KspGyvsKDnrBZXezEEJYvAdukdCisT13LggcJTrbcc/37
8AyXmkMFNPuu0VCsmfBxemYjgQD6/Kma6+QnWSdbZb++q4JfWx23fxubV161dPtA2yqTDkmuCRBJ
Qon/BgDKWla918tPudX4p9Yx6q1rxtOjkXgnBZOO7/MHIJO9/IAp/LXGrnDyvVqRe/wl2qgNbpRK
vUs89hCh/MvJj7U7YdbjjD0BEv6m1nyQDfqkBTfunyMc/qXnKxXIxrgFjIc+rbR8aLa9U6qP/CmV
bZ/42UoWkxqksUnYZiGL9RCzTWOl4Feh1i51Rdv0fRSBHWKoC8JxUXLnHZRGVx/lxFVUElidi4HF
xG5GrN0jwotO8OjcITC2LgJtOLszOSgesAgVpr/qYD2RyvYaQ39GMQxJwzgtlqqbGM+KlRGtVbIS
nlupP1dF/TKaenLnE/98/ItBijqKVZZr1inDVltRopi10sr3QV1yx6xC+aGfVryxrJ2lW+YmVbRs
O4LxJj7Oy1cW9dpgZzW/fGWxwU91OaVBeT+OiXGjJa6yRAZq/CwQTVp2rZkeCbl0z2DSMgPPBNkr
KAwFupk7fHYdRHsRfEqPeqfIXnLwX/XSFbggmWoFREPi7tlQTnKGomnfTiuLv5yWXnXS55tS6dUV
+cP0/H6IdPTgCnF6r0lV3uMLMFnLqjKLo2zAXSQ7Q35vjwJh389Zyr3Me+YJlzBrl46luYnJfH7u
qnqVzJilyMbEwC8a5xihBHs7dFieX8FMjPSqKH5KyuZtpOql15GyQ/KfkaWW6teREu2ExeT9mDe7
EK+K1zrbDghW/ahwolyURWc9mah0rPOuD09VqcSHShm0jWta+QORFnJbdmd8a6d2IUfF+fjSBlP4
3BCMX4EqC86BQWpVNYnfQYKNL1HtBUs/TcqvYe+g8kDmLPZ4oypF/XkK3RLNljq4RS6y2ztV/sKi
P12Vg0EsCuMl9J5G5wsLTjC1bfhjNjqJYb29ZKlqL73cDO/UxtN2jhNbu1xXSRKBv8emtx9eDCvH
xoZ3q6p4Ly0vhFY13bNXqvljB4VgWeARslPdPH8UpKqge7rTsjCC4rEfe3Hb4JbIfZc/yh7m4Oz8
aUzuZJVVufUycpxgL/tPfmduy1RNVrKVIH5zRh7tXp5KVjnBsMJqp72XpSbQXfhG+JjIucOwUjYW
nspIw3Ixlq/ngGCLL7LvkKfVOQ1NGN+homOmE6aPhK7OXZLlX/QQjLSBpM9N5ThgaydIHbWafxm9
ETXP1uBHgZfH50J8ld0VFWzS4LCwl0V0Gey86V9yvS13OOvVG1mNj+mqMaIULkWq7XMtKNdy0k4x
b3Juxkcra6Dk6cYeDFl8iXMD3x4DcHdtd/hT5Z3Hq7DkXU00+VI0oIyCsYPklfXx0vKrdoeKl0KC
dC7/fw6+TjWf7S8nUH1cQKMmR31lVmxoYPajZ/EUqYiRtWphLmR9pg7TqvB7/dqtyoYP3Ron+djN
YrG0F6yTT2MoLcFJIn4P48Zd1LaKX0IzGc8C590MPehPQrjBrWWVwWKaH6KsD7qtCzdjLYtWaZKH
J1BwlEVPf+p8q/kU6JVxHlI/Jo3JZJ1lQiZukTiMuoVFzv8bbPaV0DKCEwCbDpHqul8MHTc5rBPF
BbGWbjPEjXLw3LI9QO52NnpYKPfRiOBbAMf7i9m1Z02On2JkoPqw+l5kWFQMdtOj0Ir3cOG52dku
xnaPjPW4i7y6uU1HBVVhrEg+kSD6I4264Icvdqamcx2lqj05iTPgRsO9p8wksygq1S3MgPamCSbc
WrvMXIdofz6K+UHB7n34qlg1WtbExPCL7HaxLrzdqFT+qqk1/SkLG2dXlAQhZHEEUraLlTi6FjE5
1XeaW8fXYu9zl6ZYn61EHhlPiRjIlutZxvuVYmNGA0Urv3a2SVfvSowUr61W5Tc7m4jQdWyQ26zz
kgCrwXlsYZE9qUcV+8f5qqD3pNjGKd21NTUhkraOQIVybnXdItz5qjJeWxPXU7Z+p4pr65RE3pYU
O2SMeebKJhGCJbh+bTVVnJ5NDcFxOVUQCn0rGnRUZZF3m7qd2hrZgnlsNvTTVjM9TFPm86qdNmyx
b4OqNdb72imanTdmT3gPDcMClmV9kgf+vG+f/h9l57XbOLK17SsiwBxOqSzZknO754To7ulhMYdi
vvr/YXn21mCw8QH/SYEVSMmSVWGtN6TWzZPL9PDvEWqYgPIaksjLD6oqa0yGS+FgmrTaRxa26T8G
SwfOqI5uLL6WhziKm+ybGPFT1ajGqSKu0p9eArJU1VSnq6E/2RfjPl3vvw9Nc2JReUou7N6mrjpT
fzNLLE3vz5Y4s1584ZxlErHiqWFRCue2QStnqx5sFEw+YQJ7vIBlfbm/WFRhP9Jo1VPGgfwfrw+F
QyJyVKY7Nfb+Yp6ZnRxf1g/39j7WijPa1R/qle/PTkrT3xAYM76e4b1GngFVdLVbUYWW4LQiAlyy
55VV9p/mPBdOF6q6iVXGfy8dUmnotyA5YGnFVgdg8fB1qYZ2da6FosOPT/X8H4/r8uRgRjGphfUl
5/U5btxzKlJ1e9Z8JEYCc2ekPnszdHCD0QhOTcx/uaq6TuZxbhLVo+4E8UeLh5tqNybfOjWtzjYW
8NWnIaGCuRK4Myhn+70gGqDasyKYTouYIAeqh2PLQ44EXCExEDa0BqkAVdRdGjy0a6GqXec0ez2C
KK7axqYhSU2Ovw51U7eJTKXeY+p13mOWy20fWMuFRdgmNrZ2uJE37Ah8sa5kJftsNVD1GAm2jeto
sd57b1dXQWT8fZuqft3bxs7ZrtBc/dnk8jDPpvYApCH37eJRFbOdIFi1FupKtSUkjLbgoNvNvzqQ
GoeAuN6rBqfacJj1ujr/q12NULeSJo/2Ldvlr1f8Xy+m7jXa4CcBxDUyR+g3H6N5r6/2iPNagOv6
u6iVgWIOreTkxvquVdX7mNGK9Y0eaOPBlF4aOoaTYCjdxievLvLDKOL8I4myZ0UpWWSU8m/R/XNE
ABj9/x4RaU23nZcOedgABdGg7whedXH5YOrezrbw2r03eXmKOMK9fr+jNbP+aFXNI/SY4kG1fw32
Zt3bDgWOdk7fd09ozcNssXHsmIidBKT7Wu+ILVUVNrPTPX011qU8AOhbhVxpq9ZCtnmy44ytb9Vj
vjoMD/+YDDXtRV9tnFZvp0mb9U2eR/3m3pb6wvO+6pXybrp3GQZyqqG6UzX+o1/VpUQL41+P+58D
p/UdqB5VqCe6hv93273Kr46FXY3xywZHmH0GAW0bkHGZwjqe68cJN0YyO1WjXxq4KbolqKqePpJm
v427Fm4l3/JeNbqtu5qCzFa6zVq0T61RvjSJzlxiJt7JDzLCJWObPZv+p+pTLSBO06NH5HFzb3Md
fDySEjadkTntiwAr8FK9qOGqyK2Abbvue1+vodpsoaeIhgh5NCt/PBqFDgamKPJHgnH5oyT2cRSo
QDRRZYz87/qUqkeNAcvZgcce0HFeR6sOuJPGvhosJMOK3DxXTjbIt6jA8NdpsMIL/Pi1cJLpu1GA
WW+doiMP3WBKl8cAJEo5n+cGUj0bx/gJIU0MGjUYmBlH53As7PlPiPYbSChjHOb9CNbICsAs2QgK
5En/pkUk8QarRbrDQ3pbz7P0pK37LrhL1c6a5umtloDJExdlfcPPTl9PwuiU4EqE4GPPzy8vymu0
FIiodvXFckzyuN6c12SH/lNXV6qQiayOtrQQe4rjR/e/BaE1uO8T01qR+OZB9+V31Xlv/9fYZWrE
im37n8+43yoyfzjjybdTz763q6t721L7yUOCbPb6Dv71Svc29WayBellHxfC/w71Szs5NG6J0Fbs
yEeEYTGq92JrP/mF3LXpAn6/eA48iJxa1flvdWk+1dgv3XQSqW+yN5Zw8br8MoxF8LZEvdwSd/H4
DOi15ejuLbb/O3OtBquX7qIBwVFPSofWwDdG/FCdDlJBLxE/F/bcD23m1NiwxfzU8V6njFY5WzJQ
YBlUXV0ikz6eQbSuvI8peC8ifL7zabyqGlTO16LUx9tXTdgEtvzp6avmesdiqfRnVQsyIiQuugGl
5X0Dfw5teOyWmypMgLC7MrJ0IAq0lY39d0cLohLLFd/fdbrTuzD81x5EVcKYGep4f0KDTsAtjcWh
zBPM6P/7ZMjxwa60QF8GmHBCdyrsHdpj7lMH6ObJrrz0ONsezLKhBlqyFhZRkccC63kz4jTCrpS2
3ooPVrtMbE+pqbFpYpth6ybQ1bH3eeoxTUq16UFP5nFbENn6iQpPY7g/W5T2tnpWmA+WVnvXeSCt
pjoa2Ob4durfh9GBw7l0vyFk+YdZdtW5wKwBEcD7ZQo8+0xaVy6bNDarc2e4eHdNWnTC0oGYM4RK
12nrNzEAA2eFb08E9+q3gg3OocUKe6t6C8iFj+1YfBCMzrtNPy6h3yfypV6TqqjMLKHj4eI4xAGm
ADCksBXpS/0sjWj5KrJy/Gf1p7a4BUK/WnwhKgQvZb2Klkr8o6o6/tWWr+Nqv8SCVt1iLN2OucU5
tsCBJiHIeMyF2HlCb2HFJumz4bQwYRrZ/JSD+xZMuvWW9ZN9zDw72uf1EH3ToBFMQGl+NguSo+Uw
d9dUL6zHiWznpmmn8jYlQpeHOIaJVoLyQg9jjE6GzPCKlGb0ZK4Fp6bmOq5EtpRw/w4MLJt0OeIa
Q6caxhL9m/B1elbPUIVwE0Dg8R5aKrg0YS94myNlaFvzH1Zdo7RJIh1XqD49JAOI8GhwxDVFx+Fa
NQLNVxm5RCKo3jvEWi3sDuiThQnTvUNzneZRA7jpNSXKuaX0Pq04QmtZtN7FhVj8bex/umtzhAfU
qV+Dg2QJmhAEc3w04LqigDVquKO62gPkYXs3xgWJn7VDtalex+CYi1g7Y4DDNhs0CEOtWLxb0IEQ
9z07+anP+YtsGu2tBtp1lItt7vOm1D5LR9uoATMO29u+yewHdWdUAtVR1ivYjLwUhk5+928riM7J
We0y65a6jnkjIjnu40LDQeS/beqqTUWzWcMZ+zmYBziEnIyGefL5x+ReVThtbl6D6k1VrIoJIiwA
/Z2myvvTa+c+27Hvznc2DL7t/a5mvT+26iGUc+QdVId6KxHYByx8YkTmV1dsDyq+1kvxMeP5fhtq
Iw5J6BNwbpf54DXS26lhfkSKwLUD1t219//7LmdImvce8yXNMocnxImGJ9gISH1Y+CSTSXq4t/dJ
SaJ4WXyOgwxTHVmu6w+EWE/qJtXO34voQzeuIS7PupHtJsI++u433dE/lahOGhzQHfB+a7FEvt/w
6w9Pau52CMDXWbHoThLHqCPILOvm1PLvu/lEP0EP/2XF/W8eFz9+6fwpBUBvlaYRDi5OSYSh510a
UHV0w3Qr80zfmrkBGFj6j7OBqppSpEoH8xDrif+oaqp9bVKjgkVEh6/Er1lWAP5sV7zWsxk9a8UL
IGEoL2uxYMm0TZsp2asqcNHVRrmZD026IGzp9w/S6OabsxQIWZJ130CpWk6qM/GmeY8Lc7lTvfjd
TpeixIdH9bYFil4zOC7VqZpgWgC1teebqjkRMYZIPkQcb0pzu/pN56udxgCgdJsDSN+o6t2v+svo
RtWndYxstG6jPK11z5/gRhvzq+8j22lqGJmy5V1eNVg9HCam93mtqSbdND+Qic0f1XjJv+wBm3hW
nXWED4zoeRA2AXweFkCmQGQDpJiJjY6ZXLHHYgs4MfvU+fOsu+we7eSRvJS+5Q2Nz8jamWxsQ+bN
56kdasCVZraZixm/PW3AJaD/jDsneMrOLpPNswe3O59nsq154R1sout73wvcvV3ln3Vaa4D0XW0j
SE8eSceeEAJOnoOIyd2Ao/iHT6Db7lBoNkzbQuPCnq7qSnOAGzU1Ao6my9eaamOBfXu9ih4HG+JP
rNKEYomcsSSPeoTbsYzsrV+ZRHGzFUl+9KbnOVh3RAHSvjGvjwTGXJ0ts10272YCyxv5jDO//ykE
xvarQmLvpdat+BT7xfdgiH+INA4OUWIExyzSiG1xHGaVTPgvWt6dZM4P7opm8OV0StuavxX9HD/B
pth2whk5qacaJuJeIHuQRaDPG+Ott4w/AsP0Qx1E2NbuI6Kdmhe2FgkifQb4M8b9Zhj59RAlKPGc
6rDtQjNEfwoCHflz8oShuQgIQCQidoCePYin9SS3ZDp249izLut5epmALYai6h57wvExEfs/M6dE
Yraxul1cGc2+7rQiHG0ApmY+bNCVBOiUfDfcfvnRNf0B/8KTXJybVbf6JZBgW1mchl2QtGVoJPNf
Uf+jLVFf5uz7GylsPgv5HZXBQxqU34YCMIlZ91BxqxcTtFo4tpjLm9q3uMw2TtuwrDQd9mPC/pGX
n+h+7S0+mTLANG/y5G+dbcLWsT9gAzRnIMecTjB7Ce10IGSgaePGXMocgJXzh5mYC4Bv9pRBUokN
A75DJt3VJQvsXGA21dTZNXFBVi8xeTsnw6NgqvoDaNEf2liWb330V4OE7gES2rtGdJR9wnKtJwJI
RbIKTk05i8fibXXDvILH5C9ZGlSZCC8AkRx/52ncXo3Zwgwtf+uHwXi3vPMAgnKjReLNgBeyrVA2
2E7MAUQ87RP24ld7mc6V0HHiyorr2OH5ZECR2S0ZXwaJ3uGQgCc9J/EpaLqdZ2KeGFUtFjn2+Nwb
Scvms2sOiYvo4DD0T0A/tnY7j6CQ7bNR+VqoJ0kB0q5/9ZaKhOVcLds+KtuzSMdT24PNRWqJ1Czw
da3Xj+MIx6yyS4Cv4LqQrSfbn3hYqNSkiboet7gBV4Ykcq++B8wZ1xzRN+6h6xO0MxN944KAFEgv
HJcFHoONBVBoRKVx5ljub8ZeY+setSdi2KHddDMoDv2cBgJ+eNMk5q6ZG3nuM4TTb+qygfeWh//o
W0ydhrJyh4PU+1NVE+gCHcld6imG6v56QIxHUBqZYTEt4wGyRwnb2W5DrN4ndDQWeRZBYu6dXr/p
Zt2cAZIv/MISH7sUzsdbOQMy6c35N2uVC01mCZ6lWNXk2RmErH7x2TURVyjjTVR7eFDl/p8v+Dl9
T30OcLPXJGFp/jRd71VEfWiS0zvFcFV3Xjr8qiVfjwiWp9p2EfCt0W4mA1+Vq0j2ENzaPEvQD8Z4
1RVvZbI0u7wHiNz2vwsPzRKAuh6yqXW9W7TEvw1tdCoWX3uNEPiN5uRiWP176XTVHuWS712Zazsv
knx5CDui/jM86q4YSOGTqDZk9SqT4Y+4tTuUDBP3kLkkVOqx30dDW254v9mlKKZDkPCBFDWaLWbh
DI9NxYdl5OKtGMnrmw1Hl0gcsrTYLwSUj66QD0VRIe2TVe9jrW/E6g2DTyU2UXimkdHM9l0VPbQ1
qhIZP0bdGJ7qyPhMTI9QjWwvOueNTb8Mww7monPWTE0Qs8/sUy4QuWi75i9hVFWIJ7Wlt3+h0pOG
k51iTS5zDFPj5660jCMKvW3cO1sUkCtPvuq5+GhsPQkDa+Lo6xfXxHPjfWuN6AvHYFPboDiZBpuE
zM8+uzZYwj7z540nH+ouD313dkMRlBi+F7W/r0j3XHsgi20su2vp9ERzkSNBTA0eVid0NCll/05M
Pw3F4HxaVQwji5DTTejBcczRPPHludLm34GH/pUTfHfGAvtPazyVZJ7CRJAuZnGeNrMDnK8yA39D
GHo6cvLKya6hZpMXzSUdO+Zgf7L3mGeYYb86fVq58QGhewK72j7Ysx9s03rAOyODnCrG9KKKQTjp
hezoJS9aF+qwWwDjHV79DIIFkaWwcLWw79q/Usv5cMb5V2t25MAS+wEw9qWGhejNxBFt12+26CB8
k5iN7rwyf0NW3LlOLPdh1+btsY5l8VTM4PC0pH8W/RLafZHvCjZ1WxNiFqJYKQ5fxgiWtnA3vYGz
cmMKC0EgPzu2hR8/YEsTofZjJZclKJxTxE7tLJLMOKejBUMzKZdLlWbjsUQE+QFouHUwhJgfh6SI
2cxCawUe0+yHEWNEck3Grk4z76no4mQXt49ND63HFi7JVAwg0c5gS1w2+BwmiP9uVhTkpst08uY2
kHhHCOfNtQLsAhfRvEt5HDQXv4Ey9d87kvab1nN61PYTNIZ7YEDWjCUTEvn6t6Xh5GQ0Q/WpNeRE
g6ybTrVjO1sorzLsmC4/JwemTwKv5RNacQc4GewDOFVc/3phfbKA4awIVetzcvseD1+h463p4J9B
XOQzRhAlZFofP4mnc2DLmuHTCKIhLEBJfQYOUkjO4refccUUgY5h8wmFbEJUG4m3WLPOGA6aV/Qn
AwISXrRV1VQs5rXUYBFNyefSZfUGXpINpjvu9o09scja9jlxORNHsT1cO0Rcr5K/9TL57R7AGWdl
FqBtHRRQLXPPeWSvTUQpeNKWVnvrMj6y0d4MLu8SiaEMKe9pRCMZUZg+ttYoKGo+QKOA/cY46LmT
bWxcION7Xdckxinyhz/kpJjRBoHjX72S05n3A3oiW5BC7gY3LCscDCu/Nc7ohbPIrF1GCDi0nOFg
VlmAJ3k67pf6OmTNfOxlGl0X/hYtdR/ALL7nSSSeCKT2IZpULFmtpt+QQkfRr1yeXHtmwa7aeUMg
AXQdyt0kpjjJ6kPabyAzdHtrNUHty3QDIz67uWNfnYIFp1WkHfFgqZc/qr7CZ6RaDg2ufLu5Dj4A
B2/7dkwhvvD7jxYQv3PjC/4UF2wIhsPdAlrbc3dRlsRhlBNolS06OILLfZpCGRIRGl/GmD+5WnY1
16k7zglcuUXfbnu0QzV02Fi4BcQHAgJosUbOpg8KL9SLikQky0OXRu7LWAcE1Z1iL3urDseKoEYV
xP42wwAulGSWdzKp3e3st8MZoQ73MRVGyj/dAm5BEi4zbCbUki30zavSh9JqAOlaDzPSdLvBmdML
3I7mwMbf4Z3d0E1rjgaKGUKT0aXjp4o4VP3L9pYeIzbhHAekaJIkJYQ8e8au66LqUMUi39jpu3SN
5imeJzMkovYHszcZ5lHM59IJh3mow0TG2s2tZX+d3EkLS9L1j1KMYoNmM3+4HpwTrDfKijBP1rVP
RLsBN/QAf6oWBcrSwUDbMwyU6dG8DBGl9XUju0Jv3PMvMV07SbYRG8XgHEc+jqmF/4iQ+2GItTwc
fP1mE9DZWe48h0annbugehfC9R7KTvvdTnxRk2NYj3bdlDs5Z39KC/xOi6g4zjlPVd+mD/kwTqGW
zl444TLQse6jCsGyorvFGSPvaDdHuAeJAaZ0H0WYriHdITzttz3Z48WOgG9NdbJJ+snZSMH/SV+b
xVkTAxRQi8DoPFUnfx5wBvGr5gHNsavecqSygIpYWCKaWG4AlmVHJgr30k4Bji4TmyejHeQBku0u
mTQoa41YjoWTS6CV9Vsnq2dNB/CGwLY8eFJ+N0RubqzWsPmF5fz4Avu29BMsuSU++TGuRWtMtB+S
bIccNDv42Ji3OqePOkjEGY6STvZq+UNKC6wc24ItPwo4FPisb5Zpwn2oD77nUWmHnTcQ60CmacrR
hpbujVTpdJ0AGaJZJPe5H394iNXspsDEzVTku2WKXQ7DAx/QMIi9G0f6Tnj5B4ZA07YhZLZDclXf
5QlowkqLEVox64dyQg9LRixRhWtboYck3F5LB2/TFWm3EVFyIAaXnzOkd13ddC/s8R8wu+yQMU+f
LMPQDjU/pDCan3IAHGORimfJeTZ2SDRbPnkTAa+kayQnVr012elzsquteDoUtWtsUwA2ofCRk01v
sZgctjdy2BQgJLeOlz0ngbi4jt/uOiRyyVsX+n6AjndcPD2A8YvICXM4VJohK/Y9wu9L71bIeaV4
MaCnvo9mfSc9vw2hK+f7KHCYSSIR71B5+m6gu7Nrejm+GgVhoQL2TWOaWH0FAZ6lFsJfTZROW8wf
X/mqfGIs/g/Cn/leaDhdzNbWy8HIxATlQOt7LY4mLYJ2ZlQA85nER0J8Bp7rRgMbCKi9azcDW4p9
46Bg3qAEATq86l6aHAqXRSIwIOffTiDo88meQ52dtN1jDcb88xOZhfEi0vxZi5plM+hG9Cik9d21
ycMvQ31O+0ycypnp2taAc1VkM2rv4nHKhHp6wXt3a+BCt2kaA0WkKoI6F4FTyuS5M0tAXlOOpmPc
hBECqwdd48wyNE77VTgLKAi7KrBGcp3nKMiWPRxNzDAyCKn9onFSn4oUIEDQnLC87M/TKIazuroX
sWv35yIFOgWnhpXaI9wOvv0wl7l/4Mutz1au12eXeNe+W6rrjNjvGUmk5ZwWHNoCeEkb9TS/IxnQ
59OhIcGIDM2F6IUfEuq/CiNoz1lTfrR+QQCltMf2uCQFR+QAVrOfz8gS9/N5tHq0zD2JF65rFEXo
OKizmKV9GrTVEK8+TPNSnllFSg5BU7Rz+urDTUAFdENc8XxCLRKf3cKuNlpSJZyl/OisCrav7EOT
7OoQdt9Hmt6el75FL2t0Di3T4bnVM7CLCdvSsGmrtzTrfsmu7L8+K3WlPqZkcdA+n6PFR/mlF4do
daNU5wx15a/V1ZqP73vb1uXEm6Zwp2g8u/E7pKaaiW5nIPXP6YKsbOClH1YZl8ZG6k126rqFhPuy
Ncbs2dCCFDd7/jCSbw4ylChBsIOXMoo2TFLrG2huQyWvmcZ0gYTuJsnmqAgTPYoOS94cR9kgrFDi
ipgmp7GDl6ixWQMGO1ln9Q4Q8yAv7C3vpO1q/Cosf9moS2kkNcffyAqTDhAlUiHQv9+qMuBoNdrE
azCkOgN0MM8Cjvmm9uCxNT/9Jf9J3MXnk43QkBtMx+d0TB0PLGxQE3FS31VtTtW5XQtVVYWNmAf/
5utX+b+6I4zo/zF69AK5n0dBcLE8GPW4wWz5O4eTfiNtVOF2rmYjMFJmx6EpApI6DIhr/L8rP0Us
fQ7boAWfKbwGyB3FAOJvP/8p8JQgAzgZWvcQ5X1yyrUCOfdbj03gvk+G5zKqHzLmgTMq2Tik1cUP
5ORiAuUSmlaPx+xi3iTa8ITDNX/nZa0WAowmnRCny0vUFCVz91LsjTF+9siKRcUrvuvvre5bh2EN
E+iOU5ynGJnItjUvs4G1zQEigvfat/yGg8EHL1lUb4GiQWI/UMYQKYfxpFVuxk/Hn69iRpDN8TTJ
rok4Y4B4QzPk50gX6HJ3GtsqyFgXPpoTWjCaEy5knUNtAqTlW2aYBbH9iuJRWdfZOaiWP/my8acB
tHqyxxJvTTPttgkpMnPsgusoFutAULmGNbZJOUJsnVZWN72A1DhwjNqIvE7DPo+rm5OScUbICtH+
8gDRftmShQkYheCzNaFsi8eN6S/ZJ6j/9hKVqb3BErncSm1pHjKEMyyj0j5qptm9N7X+KceX6Bnv
THLSztL9mjJx8JYO7/nOfvU8UR34CZTHiDj6R1VGKCak2o8+susN8rQDiFGRXzWdc48Mhl2dJ+JH
XCfvRJI2OHDb34dYPCOI6v0uBPE01gWz1NxbHrF9KeO0CVsd2zZbuj+JzPvEApijPL3rjwRLXkgN
wnHpG4hWREu2VSyzk4ni/NYr7OWIiulyWEgdbEFpWttF6+SO7eO2qsf0oDdrvCMgIlUSae1E714B
+mNXKIaXEj6JlVbJ90irXZjgJBPM16zWq5W8kux0y11e5Kh/76TxWY5dgzo5hEmy/eRh8GpJ/TRA
B2gst2guZ88izQrIrdnMJLXr5iK/NEU9Xpw1ejcD9R2ttjkGQ6u9Y329E4FFSBXG3jbq890Up/E7
SMGfAqOpR7s1tTdLdzTsM/Rx5/cFyEanSvZ5O/nfW+LXbeCDrZfRfCHwGW9zGzmlgQzyEUX+rY+S
+w8ZjNbGyzzjxgnAOrV1Ig8S7tlrYnew3smE/26RD3aC9M8WQ2L204b1HFR5vXqP2MfAGsSz1USE
NjRR/srr38gKJORIkzpcWjd4BW0c7ePEgzDcLHhsLdlyI8Tw52x2p2UW3esoO/+5R9giKcEzYzTd
HlACZzpS+e+cN3tWOe+MXFoe3utf3WqkalR1Vajh97vvbf/zEarbXSI1zyNWpp1iIp+wP1ZT46/L
asTuWNXVlVpvhkRnkKr/4/Lefx+u2lTxrzb1HNU2G125tfR6Cjnb5Wi/lWXNorpe6h5bGMKp/2m1
BpsNwdqfa0B2d/ix/V3/uvWrFDNpQM3R9nEmmrMq6nWZHe0K8TFVt+X8nzrq1ewih/Shms34xTF0
fg5+YW0AEcUvqq0uXGb31B4Pqk0VOtx0PRmjh6+mws2eYqax+00dzo0nGzX/rzbVUcqlJb+zah2v
D/9qSzUZGsagn+5tnDg3iNlbt8rOjV3i1/HBqZEar7TGueq1rV+jIkhY+qbuR+sbHwVA5FdT16bz
Eoli52JA9FzNC8eneA6ReKu+JyAuDikGkEcSI7CWYSdisrc1zGDYDm1OLCUqH91qkA92mh981tgL
Tp5skZYsP8EcO2Qc+S8lkq0HxF3eyzb3rtAP9Z3GsYtpJXYfx25K2eHrj9nUnRFDKS649wosdQBy
g6JadlZguJieFOjHVcsP4SE7yQcdvBLQfyy7Vv+O3lq5FaNb7vTFeCLd3HPE7JFprLJpI1E3PNht
RaZHR5DJMCHKsfXeZsOgvzfeCGC0y1Y2BZGkHH8oLKhi6zOt/7RkLzkpA2jsY+djGe16W8Cde8kT
RArqqfpJLH++qKY2NvtrkBcnVVMFROF4L6F+b9V41db15nvgDO2Dqg1JtZBhmh67bg7AqXViWxXZ
+FKKqIQGm4w7LR7HF9WWVGx2AUddVS3AlfOSNMVvZGj+HrBMSFUTlQSDsj5DFYX5VzI64lk9JqiX
5KRjXRjeBww9dg+21uYn1dbwu33otOgaSHL4c7VFLzF+MpZCx8Qzm/eeH6/hCaZt1RY7yXNRkkFV
TU41gLrNq19qXldNybjMG702zIOqprOsXmai4l9PKLHANgEqKcyrArkCB31K69Q7ppL5FcmW/4Bu
v4bIhf25EX27t/97HCH+EjikZe7V8+4DByN5ncjGcbIpxg0KTtUjkoH2yZpW/ZwmmULVpoqh0qvH
bi3iVAPOac7LqvkENee/HffBRrZ4x9rUn+5N6mrOo+rx3uanxW89aNn9tEkQ+q1MHyuTlLHArPfr
6t7mah0ggjY4qxEaGaavYWXc5EfNBAzTmaiOp7WNGYpedO8xgaBdxJ5hr6qGqArcEHp4154j30UU
rSCfNVa4Dk5GURxTIQBVr9VR9DWOweBMkGri7CXcdyvIwbdVNhHmtWqTVD+aEuR+N/bu+1S241Fo
7NhUbz7J7Ni19byNbbjyQ+d656hlU+JmROd0zRCIpOXumzeUHMEC8aFqTmFkr2ueQNUSP3LfLNtB
JakrnlVT1cfsJop6eVBVEFP2Bg/H7w06D1tzaoI3Jxk0JMESbecEgf9msDU66iWbOlWtkHpBf41N
jhpsMV08wWC4qM4IRMfbN5N/62Ezzha/q7p+0teHZh3b3S4Iygc1EFti9nRzjzMSxoWhahtZeXZC
okIVcL4PknqARMOSN6mFTa1NvulFhDvXNE43QBfZWK65HL1c7oU35GA/4+RQohbyFo/Pdd0W+0DD
GDofV93L0X0lSOCQ/DX6XQUq613LBqJTuf6tjzNW97ks3h1jmtnnM8thGpOzF7e8y5JAd0ZHNH8f
tIlkSxB9IAeNBceE+HPQ2wdVa+qxffOsE7NjsnPxsvRABZ090wygb2VIUZeReJcTkay8ISUFjcY8
GmXsbQQ5gTXK520GkC67JLf7PWGsNTbms50vXufeKje2WcTHwNwiPuo/uasfjCrM/GjZ2s0q22+9
qWHF4zfzjTeNDEc1Ea/OObtoFrTIlOTxJnZrqIYmGoKoZlU/unJ4iqJGf8PJUCFuwtYOoteCuFbW
sFfXtYbPZzZAF62FuhLrHsOt7Me4jPOvJmOKkrNmDS+pzH/Vrm8dJTYWV+GgDzezxb0UTfHJ3lv+
8m1xHabC+I3Nxj4LpMNh6SbnJWRDXpLD7jrgEk4WBogrf4tX/LUo2zDGG+PdTuUpAcj7yygQhtOe
cmxMXky3uqDMW+4rgzhtqaXlzh/TmqR38o1NX3MYfIgMogsE+vRZ92QPVUsgwE1+teKHHi/uIZDG
is4v/e2sEyMsU1FhnO0TtNVBxrqL+bykY/k29unKLszFWVXzBr1RQBMPMO/dp6ifyUP1YwNXw5qe
ktZe+WWp3IMKTo+yQSPE0cojdk+YOORueyTo1+7slVbOydx6YevPyy/kIElQbAFB7VKNRD9JrTxM
zS4heOOGtvmM6+BLvDADWUy1+zgyK9y+S1BfmlG/m16HZm1RPjuc1t7/H2PntRw5rqThJ2IEvbkt
X6WSV6un+4bRlt57Pv1+zJpz2KGd2dgbBAGCVIkGBDJ/08+u9tw2+kH2IX3q3XV4aG9G+2fH4PzJ
DB3vNSuR58ci41NvGRMu2pgwL/tGhOCINeNqutRU9BZfqp7I/VLrSRa/5DjxSg094PKl8ZJD6JfW
p7aoMNvNs6Ps6zxLfXb8+nSrlWb13A7z2VQTFVkL/ZRU6fyQLUWrDndz3OqEa6iVXdMfelex0TLS
7YdR1xzWvFO2IaKDZoA0Gsue2OIbM03ZXabX9oM6aOz1p3bem1HUI1i71GWXFCQwsXnqH6RyO1VW
NRZJ1YIwajaEp6HPCEs2IYZprlWHEIZQDpNqsfwBkgA2Ry+wZ7IWwImojq1O79lV53MXTm+3quzR
6rK/RFbykKX9X2YRF+eMiNdD31d/FyhgOnt85arthx2D6o33Oj9l7dsajmZsmlGrNgDIkRZZzhK1
BINGPUYwwPSDRyNxx0PYQ6bUUjV45E2CJGD383RdPIykTfq5WAM9StWtzCcYd0QZluPX9rlqkC+q
bQVdxqBmKudru3DyQxinFHnc5gCMoVgOaUkSeWmLTEZPhIAC4Bx2+5ZZ+afSr8IHqXne5C/QShzJ
l51DGytHZbBjFtJ596bauX5v4/sBYqQF9EKPClgqi+NXqYQ1OSb06uerVLUWKAdkvPQo1XLK47M/
eCCHlyOR8cwe5yG6/WFpsq1pG9Vp8CI1KxsIsQ5ookg1wvt9b5tLIHo5PLSt8gIXw95INdUd66mG
gis1+X1toJ9SO6uf5LdnC85rtGIFP83ldy/AoknXyr1US8zleTRz3G7kt9kZMkgxQlBLTc4W+f1T
WhLiJbFMas3ScnWrVE19sUkWEEieKsZqs2hOqk1mKMD885MzFtMmDgLnGwDiu5otPOl4nxpr/k3c
4n0iEvql7KCLkJQPX/H55lPP1HCDR2f5AIIjPZWF7V9aYw7vfF+JTuQh81OBiOejnsXvKfJsP9vJ
eTEn/Nodt/yZZ4WN5XIyXrQSU2M3Bn1D7Cf6eSYR3xDBZ2GgBW78kI55DBInCO5IkR7jcX6z59zY
IMcJfKNM7ft27op5k1Uajzdvap9mj1Iotp0+Eg1FItv/5qDwuO0TGOjuUJFPC6oewBXQczh0Khqb
HSwWrx3vAMvP57qpvmObqZwtLZverK7isRufNPzg3/Fd+5HP7pYEPcrdpX8I7fBX1WXJYxRH6Nam
jnKApq++l1asMWltD5qr259C+0hKLP1szPNwMJQo3rtKehco3g+m6+rFrKNfZlR878bQJL1TOScN
xChZNhfjLITGxjpOUWCC/OCFRvJ1IEmUTpYLFKkiWenwYifV6O30kPRSBRDgpSiORORjUn6Ynrd5
jPkL6sRkCbTP1Rx4J8sj8wnwPd1XIfKYpgNYaQAL3zS9f7W+urC+H4ZcezHU5gIRvdqQhQoOakFE
zELuksDLSLxXZW5eO8bjOH7VcTwxnovWdk9T1iF/OAJQrrfEGZWTppBXg9NUHeDO68iD+MblB1AP
9SElArZDX8ne5Xa++MjOZz6PSGzawZcqc+vXWeejTZP+6JC4B9zthERMKRRzDK+jF/+YckwXxwHt
XKwWf8/QYMpW93ADDJqt1YftM8lb7WhVVngJrJyofFS6uyBXjXeQn98HKy5/m6hgkgv6FXVdBfk7
JFhflIhDDG23URGpO+PcN7yohRY9VaBUpCZFZbXaAeI8wbGlhxR+qYN0Gb07H7LKCzIqGrC/+AQ2
Yh/jxfDYa6b6OpFa3Xs6uW6pWggpPmQxWvDLzh504etgQMYe7f4qTQbsg6MT2dWucRPt1euNFpQn
AKKlJk2aYSH41qbJRQ5Yvj5ngy8zc5foVGj+ovZZdq+TD6TVjMpnqeFJFexT18dCZ9k5srIhX91e
pObpWvcaKSkIAQdJemnT8Qg5915uw6LhACmYlBx4NbAXXQ4IXGXaJ1WigkagB7Pq+KnTyT4sO5Wl
GAcCfwqkgbP0INQ9XPwCFaj1lIGbXhBfTW6/OYuGYht50+sUE+6YLE1/bXys0fI6vKRZyJeuaOPf
dmujK83c6cUJ7Zd0+FniiftGTHM7GdaINUluvJVj+SNMEJqQfYRo1S3ilN4JxKj5Zmv4GSq9N+yl
b27owaXCpmYreweVTA/269bRN5/43peAYeopu3ghMwioaNGLFIijFPsq8Yt98t82fYqyTVB5iHfb
evQyBSMoL99D+9s8pmFkvLpFZ7wms8KgD6blLNVY8bqzNgMPkS7aYBuvfMAmJ4tu/fOGNPKISuvJ
Xg6vgvoA3N1HEB1uW6V0zosUSdww2jXDeHaC2Hlp0UZ/GGMFmrkOAK0wA9jRONIcpTMRwfAZLTnW
NH6bb0H9Nnsu0LgH2Pz3+erud5Ep/h5mP8AobFNe4NLpWNw13a0qba1Z72qN75nUMDEtjnMFwO5W
1X2OmrOjD3DjUZpGYyad18Uqth5V8Cpt0+xftJwXQ2p1q/Sn1qoLevBHpejt6bEEHHJ/a4IFiaPV
4G0MJ4+eHJfXvEU7y550c0Nul0yxMQQvUnhqeFQLY36Q2ui7zUNUu8dCT6NkOzdLFLiunI3sLSK+
8qmlEzprkviwthle8stTVT56fdk8axGssl8O3qJjo75IwXOEgkdPtnpt883hUx2p4xVFH/WlD/z4
Wmv2X2uHhHUKyhtNc1zbXOzK2vF20qYfEKxARmhrjfZ01aP4qR297IFvYPZACv3SQ4K4SA2jTFvd
yKaXhi9aa7bnP9rkMKspvtetH+y0ssoA+eTOsxRuTZTQgRAAQ522UlUA6ZKLqYddAkf1tY798tVP
SsJrXhwdpS2LcmKVMRDzMC/K7VT56oZn3z9LZ9PAo7VApdgwgf+UKnZYKcPsPuii+rWey5eWQOE9
eq/1a5EgcmuGir9VoYPi9TDcOZ3ZcwHYGQKf2pFIBSml2fWrOtXxYxO7Z9kpTfiMaQTvG++sTUP5
MJnjnV2HPfdzMD415lBevLHuQAVNQXZfB+U+L/eKOpS7pnHqnWYFM8AjvzmYiuHc9wkUjbj3k8V+
bI+P2+fG8Av48P3VL/t7qw9QbA/JScFL+O538cEKETxILFY6BTMAr9Sq0xjZP2c3B8FWn9U+gDmh
hGC61V7ftcxBtg2zj9zDX0jPNjMo4e0YKRBJfb7mku0DHwO73gSDrirDBcTEJ612omPAB4EAtwok
HZBy3+t36ozWXKspBskF2EmuckxH/Z11F4MN6IVdaagPWZeeMaNWrlVXQo/tB/ec9RDgDONT3Awx
yz+XdTJoz6wP3dc5s7TLREabeEdLMNEoNlk+tXCmNuqIky7qxKRvJ9wAvLJPNu3MN5LF8L3aP2th
4z0tInwTJAZ7qkx4j4FxNZtYPSgYo2yK6H2e5zcyQruo1cpDYbfuXZ/hBkMggM21mAYU4G2jukO0
7DMIixEXurY/lE6Ij6uu+w99/pPThBfkVowNus/D1jENMreFol0z5qqZNarPRsqZhyqb7ywEZ4MQ
kEimYLmY6HDypuTUaEN9qTu/3mMfOewaxwmuqVvPO7XVPwcj/gEgprp9MEPRUOfy2QL+8Vzp5icl
jqpThlrjFZlEcCV8U/Zp47TXsiiIkugD/K3Z3wbV1F8BEpy6GkHGtk62eV0evWz0zrkxVbuUeQNL
KzPcGLhpbeu+O1nVgggMOm1vDnZyACD8Hammb4uZ6MkkS77lavVb4HDdFnU2Ing8N3ajANdL2vZO
o0QnAbgWWhKs2DuDr71hw7ZRv1eJPsGrM+u7AaDBWVkCHkbzLDNqbZlWM0XhMerIg6Qhwix5gmRE
NLTqJz371tvKQ5rC80UcZZvGz6CXf8+uUV3Iv6l8CZMazTX1MhWV9mLC8DB57En32vWQgL9xqq2R
h9G1y6vgEozMMDKN93cK8eVJuxK5vWF5esuMkJXTo0nhRJ8w6mWCmRBDtau6Pob29N01Vfc6ukm7
JRTYhoRCb2AHvNXILdnOOehDHCECyDRajmlZUS+Rks8QAfLtEEc/m6zEJTsyT3zL+wTECvJW9YEL
+rtOsYgZCcOTfcCUo62sJwIj+iYGXbbz4+bVcxs4Zm6D+5tqFOewZhyMFXM7D32zLTtiAnX+hKap
eu2jSLu2S+GYGFY6kDDTfBPqgb83O5B6oaazQlGcjrHXavZBkrhbQFmHqAh+KmQeUGKIUBQilPGj
t4byvUXWnI/2qcuxsXNcOE16QA5EHaGnekyP74MGIM/8zIqk3ZL3rErzAVvzbIMbwKc0VkP+vGMt
EOrdBLn4cfQIsNd6N5EVDl4QVuHz2VYglHy1A4dvxtcR5OUG2yxmFSwKu0SFw2O2BK/nNDjY3qI+
W/U/A9fPECgzgDe6egqIwcwBHvrHcMaqUYcwv+k0qEztrwHSYATsd994wPlq2yHq7GzMvFW3CE0X
e7XoQCh3CgYsmqogH4leTBD4JBZK93WqppcxtJsrocZsO3cTomhZ+wh7+YVIc7Ox0JM/e5MOClT3
rbNjuxfF772LkvjuxVpwOlXcfWtc71pGDLNmozCMpVV1mlFYwkL16wAQ9Vh13Ve8Dww4wXawV8pk
uh/wKro6BI+LhUAcpPpr6rh34B8mZtmjzxUcvo6s2oluBMCX4nivG52/aQpIFFlcEahoA5OsW2md
KrcqNlZit0eg6wWgOM8CdMPH4ACZ+eLkJKX0As0tpGNfS6tzifIU2i6J42M5teaxryvvr9R7g8vU
qa3/Y7brHZx3vqXeApFRfkRGv82tLLjoY4A/YqU2O1bq3qkHeHa0wIGCOyElpfgs3joI945VEPRQ
zR1zxntvtIandECjyKGGmEyyb83gLc8U+24tqqFwblWbmf/ZrqGIYfP1YPnMHb3BAsfoZgA9K887
+IHvbUMP9TWNoW/LknmjqwGvom8ad3MdkzZl9vEzzfV9HiTTRZ2Rb0Io6lmLg1/W4hAFVeeKbrE8
jKzO+BAvxSKeY+ajdlXNun0e+nZ6aONl5KbmlUH7XEdMdas6PZaBo4bb1OE2ggk7Ky3rj65PmXlY
0XuS6ugcmsWTZYz2Ycwj1t9L4bv3s9fBQ2u1eN90z6nTJJeQ5cEl9Z1oZxQQAGBjR3eWbT7rgQF7
wxt5orB7HEBcEd+L94NSP88YVBLYY3HWLQJnWnYSDJi9ZKShCgNLNK3F6woE5n8LpSNf1KNtWnjY
ZRghklp+CVJjzLyWMAt+DQ6y50siQJn1ve5j64rhFhwJzEA9ONZBDxprCoaJFafPsYRGrghKn3lQ
i7vGnJ7UcB6hdvj2bkSVZjstVWQKpm1vcrPM1AVo5oQpvJIO6clZA13kmcUdiIzTMMFIAa700Jnd
s9Li/5SbcbLTMdGct4KZCxcCvwX+bO8MUw6nYHYfxlTTmAp22aNHau4SN9X7DNzoE14boA2Lb+EQ
pZ/UHJcYr/3pFj4Pt0QJnCVUUM86K52UB8rxXO1eiolPGAArT9n50hsNcOzVSikVwJ4+SIGpzs2L
nAbXyreoDvJzFpcM2WPn7DDsBh5CSgEQXDFvCxTTIqeweS/srcmQdz9oUHprgAL4rw2HpOHvITni
38cEWE/JHL6HSMEhPnqYsJbbOc4IwX3BGwHQ3iUadxf931TZpn39m3VNe9cO2bEeaz6ToAITB0tr
NYEk1MLjrOuzE34p8tL4jIQ8ipzji54E1ikdlJeZIMBCb1WPlbkYD8Rf1c44xd4Ykq3fefHsncPI
eohJpW1THVmlVs0R/jNAjNt3rqlPVy2N30aVVWpYBcgohlCGF5OmykfXJmn4e0CB3m8KEEFWdweb
hDdYrtK+CUek0+9ucLRXYLsu0tjKxELAZJzWFlx9nvbNrkht7wkWgPOoTm8zCL4nAzCCnQfNoYqT
zyUTA+QrI6CVJclUqc6pnjHnKzMAmopyTDo3ZP5kpMBfrF0edMa2Kov+BDuieOvMujmNsEW2UtUT
pwFvXFv4hSrNPdNl/p+2s3d6GfycbGU6FnE63yH88dTPgL1N104eA6RcHoNGq8kMI4Xp9E66t2q7
OpbQwI0AdoaSIDGX8fMWpoY7IBXshCQZi2DjzGO2ZxX9aBDnYBTfZdljFwIW+5bbb5iWtedswcyU
C64uBGFxNp3HaMGN1sakngFGhAuSVIpJj94VxfD38X+bpF26Z8trV1/KgOvqtdDpNlmRUgrQs9FB
Tmt1Fez8w4Qj5MkK3+IGpID/OjZBegig89qtAbdoGF8RKkfdEM+7m66GYIQEN5SZLBjc2EHJexHc
kB2dn0KSHL9PbhNcwGVZ857JKr9ENuWNtiq4ZCfZTGYiSLCw+PeGugDt67Y6CkKlcpwWSCFz2exS
9MCtgwavB3+TKNoSR6A1AIu1J6vyxVHyXaIGOOT+NPsBFPNy4ZrljLK14hNtLVHnvUAVpXGcsyk7
Sc/IabkyyCIGfx/fLieRXlqoThvbydKd/MoErWkSsAifLa5+x6BRj6Iw4nhbSO7DGQznj265f6MZ
OaccNWrJAUuRyPWXzZglMiktjO+kmmXVMSwVHf+Z5Tfl4D4DvDNO8iflZ+C8HEbVgDhJX+29svwp
x6VjAMd8uY23OyyNgpfKfbIu1kIaXdvGUu+OSK3gyQTo44b9lacB2i0Z6nFKx72q198EDyzFAIy6
q+HXEU9FciSrBhszospJGePdZi9J7xvOK1SDrz3Mxb3XhNxRGwnRQ5s0r3Lv7cR9HIj7HObaYFi3
hgi9PabupLeKS+qw/GtDNNvWmwZ2WAdC3QQ7uV1yN2SrxOMz2cimPAVWqPvklbuNV/T5BV9HD/SZ
bC4FRASeDeVY4fXO2DIkM0AEYM5YDWME+semHO3gSAES2TXyy21zTnvQUHZ0kr83Ng0x6mYXt8nn
edQvcuVuVwlq6aaw0mkn11quStIWrP9bDfGVBQMg90SOkC1puz0OUpfCSHEMaboQiCaij0P3Ijf+
9mjKpVmfBtlTE/ncVGDYd3Ip5Efqfc31aYNC3xJBZ5ZrVd/bxTYEucvb9TVzp58BXhmHjNkAT92r
VuUtTNvwkM8QnVt9etGXoUM+21lsO8c5mEECY8e3UaFzooTboCdkJXnxv/7wH79BNrG9guyuh/qt
5+3uoSaDQ2lv6DsZAuT73iE3frIBZI0vKVze28W9wSn+eGv+AFV8vIIGabwigjU5NwcjzLV5H7vh
V6XL1P16hRkEL7rjQuleBxe1f8owsTzIb+n96jG1Z/WARmM/b5ssvLaDrgDzWMah5bWWI2XrX9u8
rpwRDgiTnTwJfZwemMKwdFkeBH1E2smEY70+PksHu5rpYOrbAQm2kzzBY2cNpym3WJZU+9wZMD5y
F3Dlv/5du0jPfghW2MsN4AoLIGV99ub43tUXAKNR2PUib8PwtgzL8iRJdW0riP4sI5Klz87ed6oB
zEr65AQKY6T0l2J9W/94RG+bsn+uvOHkNeZWnoTbIdgKHJX3tiFBIGMhC/bmiEL3eX3D12dZ2qQa
LE+h2veHBpDeMXSig+wz5WGXHuvxHx9Bqctdk63bMVK/bX7YL9UPbbfHtqxs+++hB1s5EvypeQ7g
ym1S4DFFCsitt0E4Lx8O3YNoGugsVCf9gA8FeXrmBXLHB1vHGNR5zOf22WFuwPrwqhOxmNUCj+3k
OQeUMtTdnbVgVeexfM4HtzuY5sxUotHVnRoUxG56BGY2JHgPwjuY8sUu0pyHehdE5aODefF64+Wv
SvX2Oq11aVwfkw+HFEPannrsB+VhlKJehmvZ0hPoS2YM50muvpykAM84gVnhset9aPVbeUtgtdMq
m3+0Dq7xV24hoiTrlgnX4D2kui+2cClCLlgXK+mZODjUkHjBN4yJ/inqgbsjY7KXayyF3PZ4mZ4g
lMsaeUq/55N+8WIjO6jzeJeYJQJlXneSQUZj1G7h7Jao5+7CIrh9AYz2J6T87CwnlDsvW4z07cKG
saPh5zx4T5jFuTfMsp/Yrz6eZ4dcnoh1MFA11Tlz3Pr79HbUdv0E8X69imXmMJImy2cmczNr51vQ
hYRUAi/gL3DJBjNxD/lR6UJuDcqJgS7KqFn7m46ZTLbA61bHyXXOE8Ac8rlH6JFoFEf2NsMx7Da7
uq2iIi0oyLnp2m0Qhkv9UBuJcZDzy+/y7Wg8t/rjbOTtQTWNZ7mr662VrbzrfsTGFG3GokDpHwr5
3wu0deBQ5Nsv9dvEjuVpiSMNywcw/nsts3PY+W0+3CPIbp6AplUXYe0MUVddeBZ+l2GW3e6v3Il1
jFlvDB/oXyn0THPy6p0FQRpZDMfA4aTgJXAZwXcoBO5LLpncGXmsA5XYowU82C/wDfnvYC4d1hF9
vZO3B3oZ79eLsO6VLenyf5+KudoIe+l+Herlx0j1Nhdf67J1a5wjbD+Y0CLMIBNdpbNPKh6L0kX+
7G3KJZs4bPKq3TbJa/8Nq799KOV3/jHLuB1b5u4WWMCVhCD2GHzoZf5KcoTQtbwmc4EczDaYzK9o
rRBPDvvkVDRhqO6l+23TX76gEWCQLkhv8zh5UmVGtxZr2zRnpBw0lCI1YGLLJEz+nbW4oSSl/sdc
9vbry3mEiXM/Fui69Ww3wNMPNlmqeYteb0ES6rsrP8SsL7qrq2eZlsmkTrakuJ16mRZKlUQQmtcB
BJC1s3RZq7K1FuttXNvWv/Hh2Cj/1CHUwRjGmCkDZwcQID9JXd48rnjCMn7Zf/vxc6kVm0gZ1D+m
kXILb0/e/C2AaH+WxzVCSRfQ9HIPwq5DckOelH/elKNvQxWgnObklunuIxUkgCmyLuE+cEKE4CF7
1x3rGlB2SLH2k+rg/xi0Oj/ffv3yJN/IHus7c5vP3B5mafX0vCN/8t/3TrZuvWTzY10Oup31j14f
/8DHoxSNxEZrv2kzUrMyrqyzBzn2n9rWLrL3Ns+WzbWQ+7FWZUuO+9ez/rGckd7S8cOf+qe2D2f9
8JeCZcDHaK7uQhh9yyuOhzO5imq+rVXlhZeCUArkTGhELN6XMNtarG1zhico9Dv6VK3B5q2TDLdy
8rXrH3tk0zcDEEKk4G9PtLws8p6sL8v6Uv1r23qYvHfS75/a/r+n8ud8IfcXMWi/cefi0Ma0dpkL
y4drLW4r2bX+R6zin7p/aLutJ5bT3v6CnOdDn9tfGBLvqinDb7Xzwq0MDbIGla31Gy1jyFqVrXVC
tnb+0PahKv38HsGA/odWI4mQFDZEPl5Ocu9Mb+URvm1Kq9RnQtksq7MqO+he8boO74CpoI2vdWVe
aORSl5GfuVBARMnKLPcWOvIDq523MjwQ/UeStUEZ+G+62m3QsFViCDK6FOUMCRPxt90/Dbfro+DI
on/tsz4Ga9uHx0WqsncMmpSQhQvTa1Bnc9c5ejpvZf2bADAgXJSMb0E7RIfbGy8XZS1uw+pal8v1
r1XZsb66Ug0IpPw9fEv9wxmkbc4SsBNawmu0Dva3ifVtv9yf9cgGrxIWb9nZIjBiLBGSP1aOazc5
VgqZGKxV2frQTwbRte2Pf1z2fDhk8CplPxv3oAKfaqgUuAZIDyLlhgaSY/lwlTjita8ydPlZkmUn
uTJl0ufZaVadTZM51kle9vWO3t79P4KZf0wV1q6yJbc3KnoierdOtyBX7iB6YsQRMik6WtnD7JWk
Y1Bz0aYHeUVvcUp5AsZZj5u/5EX+O6pVq8Ee62xSJw3JwTzPzgkSwbDEIa1JUTdkKzdr3bcCBf2z
0NqUi+6wM1sYkDEgr5EPS9eCo6n7d8LZtkgARCraNXJV5b7UGVQmvSreyhieifDJ9eUGzy2iO+0t
nvnh8stF/eMW3Zaut6suaxbZvL3mEcnJ2TOnvVxl+bNrIT9grcqF/dB2W9XJno9kzrWn7F7/JT0M
9a2Ntd4GG0Os4oLcf++KeDwaCAHudRizVKGeIUBanPGZZK+lkzszHGR6lr2eB8xTTxK8m+rgNdKy
o7acQ03q7L4M6nYjveYuG0/KXJo7tc8A6Q1DsWkiXnUpvMw1t7YHwFMDU3RNE/egRqGV75EMwnCZ
lf2eqCSo4ck5N3rQPMLJIteMaCzE88zBvShWr6k/vi2I9pcAGdgX+Df1DtW4EVUOqtKWIXiUJaQn
6hEViNiu0pfYc1AWNLv7KUYLwQG2cNDJ7R89y5+f0qr5Ad/x1Jta+T7mJq5aqf81L5mS1/jAX/xA
BSmeNW+9N1vfPKL1ZHb9gISD1qKOMwyboKnrz/UMppcleflJV1N7i6IO8KoI2S61WGwBTELJc25V
6Dep6q5CIhhlqBIcN0aM1cO47CGUhJnAgKNAmGjHprDLh3lKqgfZkiIrCgfdszxHWJggvFXEwa6s
kB/yp+GLSfLs2KqLlF+mVgZ2JChx7JYA8Mb1WbnFRYzqtQrh0/AxElVRMNy1WQEmyGsH1sNN4V5A
apBe8wi2t6h+Tf0UPQ1LAdElevLV5CuymspZmsoMk250F1HlKhA+MyyyNU7w1KCG/aSSCX1KFU3b
TuMYsIJgR2x7QKtSm2uZYymKh+xmGobuQUs673FeijoDtmfzbMGupse6I9SzdKuVDq5oA9kZc8Js
bhx1dGH8X1MSzQ+3GmgOlH8dnrn1+CqyvEdUZqJtFbYbdE+NvaNZ5m6amhyNN8D0haGZF9sB6gys
Vdvptp60G6zgkcHAAbz0wvJaQbW7NkuxVnk+j0lBDHVA2siGm1bql3w2U2OrmYZ2kaKYgv80Fn2l
bCcPlrsXpgSbETV4630Ao6499l+SIf/LIJUOLhy6P++WCZ8ZZCJohaJCJaaff5Hu/Bzmif5lahLQ
CgjivAVjBuwaHazHWSOXbE2JdVe5eX/R+7g9pWlcPHALNCj/rfrSjAoPV5aa96rRv9WoBt27UfI4
2FUD9VWpX+KexJGD2ONeqrKDVOgn5NfzfT1ueow7NtPSPdZSTPlisFzLcWSwaXIUaLeMGbs/Drby
r046m3dyqroxtQfHC0+Qw3DqzJBFO/DBqXbrL2iD5HcYzsntvLUxt49N1+5zFVmbrY/Fch9krxgV
zgTti4a1sm3eQbRoXuCe9w+Ejs9Sw2i3fcG0DjJUNiLWtPSQNscoPx6UuG+qix4XroEAtaH9ELFY
NhUYdFf00/prPRBWLlPUTmSHg5LFGRnMBDQbl0I3lfaI2Ka2lapcnixVl0+VAyZsuT72OAJ0qZaJ
Xny0x9+3fydNcv9oFzWcs+X6oToNIi+bPPzpeWbGwUQ5RTalqIIZhvtal6dtbJGQ/KNRdsueDnLH
bngEOAMCLxg24LqwVCgrBiW9/quug/DU20OAxntYfS3Lg+yPh7A+pDqqTdWsOASsFRe3cOKB5yaI
gmu3FEOC7olr+Mc/dvR9ip3Me+Db8R4KQ3xXjhkehkshW9JmssrGssFGUS3Woga/wX/pKIfceq9H
dyPmgP+fQ1J3AF+hasePp2m7ApHb5/GhVIkGbj/8Ouktf2QqSr25pu3CoyDtaFotDFgUKe+jpcgR
mLiX6uT7KBZG/gB5XY0Jri+7SxXl8s3aSbZw0Lvjw9eRR+bg2CWqEpaVhyfGpCgX590Cio+ylOz9
cKhU5Q+3qI6eHITAb4fKX/vjiEw3910JQOPjjuVXTWUM2fF5Luy/UuxJQS7NbnrXTlV6544RgBMN
5c0uI8+okq3YJ0WovaplOFxdvf6eh5r6OtiF+qqH9UPHAPtAbhqmC6KDfP16A/0vp271Oxtoybub
cSqSOeV9iprBe1Qpn+EjB4+y0yyDe7+I7SfZB1J4n0Koe8mXnmP9ngya+ab5UfFJS87ShW9O9qo2
DfTLh7BOp2sfaOn9uBSI++nDxkxqNu1m3jBmg8ZbqtIHoimJHN/9pSYD7qUusUuYS+l75tXoaGtG
u5Wq0TfDycA1dVeaFor4G9vq+hdsrJAuskZ9H0GofG96bBFU+HrHhV/5DhSs3NmZb55GLDOfSnt8
A0LTfbHKb7PbuJ8txW0vWRkhnWTr3ZdmBkihOlb+hIgOWrph/ztw7PYLkC19N8e4iNuN/6YBPkPD
th3Ae7IVh+1+xhoWvvB/mqBF/r3zQ5tuOaBis/laDl69x6+tRGHOKd4yxbIvTdpNaG73xZsOY/oF
6/eN7FSAsb2BwPgMk1e9lybbb8gvuEN5lOqImsRZ86ZkK9U6ds2nmSyd1OSM3aDeq2i96TCi74Jp
BpdQWKFxV6MVAy269lFhs/N7gu5xtwOLh6wn0rL7yh+ci+zpW9/bm9pg8dzhdjL7jDwIxkTvvVr1
Wzg+0UWqTqTawBSi/k6qNkZE+EDq/lWqszJ9c/nmP0ht6rMnxuv8yYjB9/hjcAqjQXlOs1a9j3xo
xKGPXdWQV08AffbITvTPpdd+SuJWvQOsMDzresurEqMqXyXuVTpIO7qIh1KpswdpksJE5SiyITDU
nY7haoF7bGYHz9I9ho72lJvPTVMc3M6tMCys98iYl3f25BR3UQdZbhELLu8UlaLpKheZWXXaxV6P
6LgdNY+h5mAFPllvKISlX1Sr8vboZpYnqcLRAVKvF++lOSJJafRgCZZuWj/5GzT9QNXkI+7KagtQ
vEq/gKLOjtDxnYNO7uOLbRl3uatYr2aYOfdlYgGwWLq1k/prAi155tOm3TOt03AjYstdillL/S0R
vAb87n/a1i6yZSntr6rXteM/Ha+3AGA6O36sx7l5GJUKuHThIn0HqsvkS/QrV/1P5jjY740zog+U
68U1Cw0bZeMqBRE3zJ/7yn2WrqORXuvI8P6qm1zduXVs3aelhwFLXaOWgi7sJ+hIPxTEr/ZxsXWB
DV3VkpfKHeNvnQZAzDLc5tEzu+Ci2E5yjNJQfUVVpd7I6Z35L7X0mh8deSNgRGaMDuNknIjZlqju
ltazZ6M5zuvuIGyp5ZskqwuUcdGoupaMqVe7DHe9r8eXGnHyv3fc+sjucm2FRwL4GRn/nToHaryT
/SG4x6ucLXZcGu0KOuH/MHZey7Fyybp9IiIwEybcVlFOZaSSl24ILWkJ7z1Pvweou/X3jn0izg2B
K6qEMDkz8xtfKcXhZ3HZrDtaPGy5tcOfPX1Nv5oiNneq1aPd/j2EKcXRor38Rgamskm0XMeWqpd7
k37fA1439UkzhNxacTrejfi4uF2j1k/cjSqtP7Z8J3a+wuZRvmvn0e5jQtIhN7fXB6vJxSeaRGCR
guc8Vx83bRpLRCr+tKnKsrpEelPthVH2N6HdmLj7egW2BK2Ej0WzKg8+lJl6ARbL67y3yB+e4lAo
fxU6LX++KM00UHG5+TUm/UegKPJVs+oU2rE2PQQWbHBCFP8WCbW9S2eouKp4ybFLInNHOiC5tZEC
0eNcm+TPeJBZ3hS88QB+R3yofOk+Psh0JxFhE4THvi3+ppCR9bZ79LHmqJv7rqVnGU5x/eg0jAnb
rtRu6dtoac/BYQndlXRJrnneXtcNPKgGOSMN1AS3OK1Nj8uclBUlQBAI5zYG64J/zb0me+cxS5xX
bYyUs+gch3MAvrcKkupmWWwNyHOZjNqDHnWAqTTiskNb0OqW17bz5CNIX5V9oJ67svCewmp6001f
vyxL09wBLnXzdtnV0eQx1EzvblkKOn/XJEVyL3Lde/Imaom5WT8UhpRP3m7wUvkW8arcNYPa7GTT
+++5vqv6ynov6MjCMqes9r3f56/Y3K07M7TvGUeeMHnIL5WnAM/3EW+0XaCtftbNG8KcijPOurOS
ZdgBOxq5iQCvGaHxd7E7NIGpBdJvn353qI3KcEurNbc9loKXdp5wYYxujTeyuywuGyjY5pd6wm0L
y+ojzU58s9+WdDdgOLoid5dfjHligeI92opxzmQ53ZMFeG2LcHwfw7nRo0HPAQcK5F6iv0ZTP74P
VWiuh3l9OK//7/1tkEu/+3u2x3FoT1vXvg3w7d/H/13//zr+f++/fK9e9ii3HbERmRmtewbs16If
q6suhb6z5nXgMqrrsiFj8PuzbtkFUGR9LeZ1/+uzvDnBWSnOLtJ5Jy4Tc1ZbOmWtbrky0n+tU7GP
djKx/d1t2ThEjrOqKvQGfnGrpI2JYBLN16BVvb+R3OtuB8fGTQctv10mg+D/lXfP+kqry40exOrJ
LxHi8ZBaFiC0q6dmniyLlqEguv9ZTku3Y7gG6/HfW5f1v4vLJ5Z1sO2OWUhD2++qnyP9Lic89KbB
vi04XR8d9h8QyZy3GD0TF1WRHRwPLak+yPvR6pwPAwAd2UKnvzVtG8PRGN5Knqgh1VfUxAiPD3Wh
bA3dmV4gMvS7lqMuwNNnZFmH5TuClHa+rmzMM07YzsVrNQpd87Exr7jVOWtP9I2YuA4Yxlavm+FG
rwKY3bPhzuKo82OuYwY54lwGX8uGZdLB6t7YNFmhRO/kQSSiAK7TeNdUxsoVQHTr6nsHG7F4mmC6
GLBjgJBLsSIEQRcTDdVOKdNux+APLL7xXYrmHcRI/xJGOMHHbdPdhnWn7dWoSQ/ekIhL4Ot4YijF
9JwEyTdNh+k3Hw6wg79RhICOhfXvFT+ZnTG0/qXM6/qazxNDJTwMcnCJ8w6GPkuRalo2zKa4aAm6
eJDJ6qZ38vay7L/shsHTBtPIEQM04DTx7MlOyzxesl189YF14KtWJ3dAhzCIMDFGM1p12OKDVl1M
v413JdKac5wiqjAGMZ2kTWcx6njrKNM+POSgjI+OCM0DaY/8xhmn/iYth+GgqGFxTI0cYx+vC09x
7YF46qV9iosRr9eKJEnYxt42ahoVBwa12tpOPiB0BboMAKq7oz5RbJJItlcP2hPcYHoHeeLQDVR2
3cPUYvWDufPwGJrgkVux6tqApJSfq081Neh1MKjG82DbsLzhnr7gPdOtynAczh4+VCCos8QtxyCE
hAU/jncTgg8vmf7Etb3x8CN7pXpdw7UJZ639FD7QS/odWur0R4mNPyR+kZebPoly39a3acPL2evF
rpuPYEf4d9AHVmDxMDCgskYgnbSY/MnpS9Rb8eHQa8AQMO2PsFGHuwoj9ZnGPwFdq86OObagkLkD
GBkV+7TWAMkA7xsuEbQWgvJhnwklfPQUR16khpp2MYIPRIfkzvT6fZf046uwGDtpmv9o59wp2pjl
YAPU4TWkAXDjF323Xz6lR/GhMnrtJpNa75JLzG9QBEUMVefOYNPBkMNrVj+rxAgQcdllmfvHSmve
sqz831t+dx/ShU/IF/weZ1lXljY6NAp46xTHwItZNFg5Nkr73GJgeTN4agq+glOSwtsmb9mj9JgX
Ido5m7HJ8bmcF3UxIloSZn5YFr2k0laoE6MVJg+I5CzJoGCe6FmA31MhxuI4OHGJgwVzy+R3n2Vu
WYfTOHvXOi1KfUY31v/H5yaAUQUC9f869rL4j6+W+AgciIRW/1j3+5Hl+4ewmG7S5LUeg+CRZ663
yiNpHnQPbUWXGQ+qI72d0QfKesr4N0snj+6sMt8vS8uHhOE8NG3qnE1T2YMumi5OWyMpbLLmpRtk
uTJ66X80vvKIoMj5Epq2zWweB3DA176W6SE7AOVt0+ibZMYtdJDoTxlWEa+dunmd7e7XsdkWZ/Lc
RxWI+xmhQHnOtDLYgjOdVrFQy/PvhmUrAda/9hNY8uSNXKvtMy0yODfPR1g+suz4u9hZg1zJvqJm
+Z8v+V+HVoYYvZDuPSf0qALMnL/k9wDLYtKre4pf0Y1r94o8tYOPARHWoTi+KF2AhESXdwKS411i
zU9fLafDQAT2zzqUvlgqJfZekio4SxXjkkgF9f+zOK/Dqbs/h/NkWUcLprbBF40qyLz1d8Oy37Ku
rNR0K3pcAZbFxjKyTQgWxm2jkfR+Wf0JES44uVq9af6I/K0rxmdZMGivxtp7yKasc2kV6656G0HD
lEN6axtAVSIgbufR7Pp9TlctBMeQnn1sqw5m4sAEmZ/ivVTDS5ao5TZlrHunwtolY0D2OjErhcR6
nj7x64I1OW/7JbYgoJiTEO94ir56dWJ9FqZ3o5LI9CHhoGuKq5hQ+ikvGgt8H0kGChrt9zA6Jy/L
8k+jjj4UQZaapyUN9HQNmWaHG5YAtWCC9EyntH/yqr6Gac4AYtk6yKA4BilSwGVrhoXnyeumerVs
jZIgxfMSptyydWys5FIp4j2ej0TFI7tNqvJh2RYJm5wToCVi8vC2aFTlEuEkxLxvTuHtMrdM1NR/
m3S1PPyuWuZwQw3cCB+fn0/9blVlKncRhajVsk7WAbhJu0Z3Chx0/bvf7/eofXquRW7deJPOvlOE
KxVKpIchdgpKRB7FEy3Rjo7dakcVHRWa9VDbJROomGXDMhlsqEFrZd6nUpSx3P5+RvOUz2IqINv9
5zD/2MWUERqy5eC/R+uw6Vh3cizcn+Mum70k4iv+sedkKcoaOyzhGpaDEGw+vNJXSARRsP7jg8uG
n69cfmCQqt7WEeL5Z52x/ILfLx+dmEvQk616qIPG/T//pt+9/3Vc7Sv14Tb8/Ib5LCxz//ix84/7
+U3Llp8vbYv0NgLsilR8Zza2eszn3ZYdPFGR5llmly3LZFxO/zIr7BZ0Q//HoSJ0Vtp+S7SBndpQ
n+s4LNcVBhZ+iNTMr7MPM69HGHr0NHbqwQq8aSed9i9tuaObAFZUw89Oj7GOFBZ+FA58MKdvD0HS
fFWp52yJmY42CNOw1ENXs8YZZet8WgoW2VG7Uioe5IBmBTh82yHHWONuZVfxM+PMPSK8J1F3zqrj
toPrMT5WXklzcfuk+QMHQ+YHETu+dGp9khH6y5KuJxI6m4TsVi70jyDvTwpVzzHHEnEEwVDMBb9c
oegQo/fdoyNmmOrEx1DRrlUTK3dqxJC3wM/orvSOglgEe7l5VT90yKSS+PyzTsPEZTXlfXr4/ZRP
Js9NK5BL+KYqd8sGNGgfzYTiqmw6pJzTQ10+1Ino73oCoUZWsNAzhuT9RMsI8LKIH+I/KQUmKzjk
YHtQthKyQzOsBqSmwqHf0EwunTbgADZPxsS7Vj06/jQ/Sr836fpnkpMtXqMxG7Z6DmtsWZdBYNhN
uKyRMP33unYikABpqu9KXPRy2/Ru03kCjsIpZHnXWOCakgYuzkAMczfNkzAxir09ynG1LPIEMe4i
aBQIhuqfVb/ra0u8hGZj3CyrbKXU4ZINE3ahdb5Z1i0TQ/d0ykQwG5dd/rEBYp4x1j9fvKw29Zz6
7phnh+WLl3Ve0K8spzHcZqyoWM8/ctkYxmp2NC0AhPMqk7T6RUrF7f0guubFJkcQfNdoWnilZv49
hKV36DXjDIg8OQ2YVd0tE3uC9Q/Wytz+rkvGLsPEDTJ/rCqRgqTRM/C8bm9iMzbvSPabP59tQ2sz
5R7uR0FT46JlM2jzEjyGJrOwdz/LOCSV2ypPxJo+X7YHhakf5+A5qu3bySE66KaSWlHZijvHiZVb
Mzz684IRRv+aDGb11pK1vBlFMg8L0fvg/kdjxu9+QwzlKJl49C4Hkmpu4V0R3mF4116KfHR/rqip
CH16jZsVVOT6Nq9S/ypIkl31KH8oPH84LrstE0IyfYUtULFfFpd9NSjrrlnSOb58almHoiJBkhCf
GcMNa0f1nbskM5w7uNzTjWG0775XQQmZ1+sy7XCSilZeZKP8X3aDgHmgch+clz2I/O7UUDOO4cT1
l49hs1d8x7pDLCrvcBArN1pg42UwTPJu2aA1wD3VguLMsrhsAJgiLmVCwIjzhgI5NmgoJRvGugt5
/sadefrdNyB3iplZLXeJXkZbe6RjApxlcC1QQ7jYs8QbQ0JGW8um9LaGY0AOh99yBfUcXkVTow01
YvIHA/lQ20gwFZq9TJYJscuEWxZunvo0EG0UPnZ4CmYh3kzq8wAP/2tuXoSv95I1ePnhreHQfzdb
q3iYQ98sc9g1p9Svb5pZJdTOLYzL3DLpl0bJecKglsbJZSXo2nbn6FS8hwjgSz4+Bj+NV3Oft0rY
Xb2q+kSapWEUOwsffifEyEgdluV0UT10In0Rs/ConZU01fwT8CZCeWQt+iOzBOwGDZKkANzdm2Wi
l80wYXBUzfyN/8zqifMZxjoMjDoD+7hs7roJhegyG4GdAfkfR5Q5AOdTtIOy93PG7BELkhjOSGRb
lBCXs/izGdjLcc7K7GCfYHeAwgz5gtgoo6EgsWv/jq348qBFJHm5G7D/ck3twcfX8SZvu1fJaT2G
2IFtG028B6NwNsPcVRtzmNw58sRJN8vf+3u2l7nlP0ANK9gIn3Ol4JJ2VFvdrWJf7BuM2m4sIy8O
FoOEuIyqlaK2u15YTwl/tWkOKPQRdaj8h7kEtIqY3AZIPymmG1WImGdRWjZ3XMv5n7XMpUAbNiVY
EN67nXZTQ7bwS4tCl1FA4ouT4fSPE4NEmfNmOTUIRamtFSX1yPeTcCsD81OkgbIxzFPeV8NNHVj9
z8QQ4XDj6fOZS8f3VNPLGyS/5Y2TlUDHl9nMdjpts8wu1qvL3DKJpVfS7eRAw5h75/PZjqUwSgQ6
BB3/54VVODI7hCkggFkjOv+Zy2T5g38X29SALKPhm+nNGqZp7lFcTke+aE6X2WYi4ZWlcnR//zPL
dfq7uMw5Wo+9FQJeHt45nEAmxtz29zsxWxHsWmEe47n3frkOlkk4L/aUOLZTWJ+WVYVnYu7g20Qj
i61BtzgaWErH/7fL8/tEqyvcR40MDdisGvuZla3eH2IgX4jkOaczH6IU2Bgsk2UxCqEQa6HyXRFS
9keMIZvVVMsOVxQlGo7Szl0Dm64mH8aVn2KtG+BP7ap2yShGV70duZ8vJxketWIG6xKP4BubYziH
lH6kdL7R0w7daHxO8zJYwSijUDoVwcmiF+bse+2aenu96sf0kmq8IjKnNF0HyupRLZs1j4yCEjqZ
xaJsD+AG5qHtpF5R3+v7qcdByLLxpJUvTdVkW0ERhi72tsOLpfa3YYMRpchWSpdSH6FN0OWFy0Mj
uhW6Zq1HbVQ2ntJgC9PpW9j/4OmmJ0Mkh6woyN9hSRTW4q3sSzwLx2QLfincmAj98qY9BX6lrng5
okwO8tytEWQE7QnwK/0kESVdRaX06kckVdBSrYGyhdu+nD2iG4MuXFIUFKfXU6H3+BvbtVuAqKht
co3d8F1LTozdOVil8Pmpc07+GEfrEIMtL4tUuKZYlIYa6epOBXxrRNDxMc0su+/IQ5Gt0km1HibT
3nmwbpSi2Td6wEmAQxcKizMtArTidS/oi+mfHXtOXWIESTxWf0le3fOzRdNgx0jrkMU7QxkRAiv0
+7e9siOimNbUH98JnoONPaLfLxQrhk1Em449EXsKtDk2eDTaN/nD/cwZ97F9HUAg7al4qieaaXHP
sHFgUDP+0QUqXTTzrQ8w2PZtFa+tVsCcQvUUKN+Nh7dMNZznK0iPrOacBNNfk43rrOZFWTLIVqR3
yfX2s0yhI+ncomut7zBrGnvqjYHEMUeNhEtC9JTHNQ64FjoxFNxuQjrBEIjCp1hN1lYzI0VgLa8G
vXnxeF+4UF5X+DLjD5pSwrH5Lqt0QpgQU7emK2eE6GWe21LZpn7tXUeI61Np/ykSXPV81f8YO2Xb
2AwEe61z5wCws4zgSK/c1nSCLwUO6yof8CbWhunVKUlYkIDUlL8Si0S4RkZ4MDQyeU6kXiEu2Gtj
TFwv6B5Hzd5ihEv7SEArliJUqq2MkJT4My61djuVQ+uOQVJsFfs5ULJsZUapt6mSjPxMl21NS8lP
U8AB+4bMYKhpt/4QNaApx0OrfjDyD9bOKLtNWz3UMVatFX5d5PM3llO8aU0HngVAkm1getx0z3Tk
GsCOomCNi2e6IhrU1hP81ZWDYeqqGYd0FclgbwpFXXUgu6xIPAMSKwVNkmC+EuKjUnWzCPcVG2Ko
qrV7zfBNto0vvtN9eH5ZAXXKv6LpddJj4GtJ8ElzburW+hMWik8d/ZJUXaCl9kcHZOpc22iG1nbJ
tQ1jK0mZ0QRsefo36RsQJtZb1JuXfKBonzgnobNbqvVnQyX655kebTpch5uiPnlTi4FsNu6w57Vw
l82C/fgH52zy1Y9x1r5rLYbyajPeiYjIv51mXG9OIhBrdAp9gid0BmSypWcYsKHPNbGu8hYgWPTR
cZJWVYEpsGIoh2IgyAqEVq6bHededRNJwh9LgaNRbKvU9K54GzYbSjvReijlkzWkrpG1PAgUMLRJ
8orHfeJqDgXvumrCVV2nL/SLInJsGEMPcYhfEt2bVoWR8OwTS2f0sKmV5BmY/xV0mr2qXzoLAl0Z
xuju+4Md6l+5En+lof5ZlwZmgRVkfpUxFBnuXda349ZOKRaEGr3sdkIfUTD6rxpZ0CEF9teP+YMa
lZdyTlRl41yI/WvUEuuFnh8c0Cpbd2IF967aDIo1y52L2y6IVmFukS2ZG3VLfzjkGi+FlB4hC3gf
rBeempa/jrRDlYa3kkaMVZHklzTOv1NDHsrS+qhDBl6DuAvsJHWFmuxpVCEf5DX4tfQeunq7v2lw
M/NBVbslHeib1ogg8vRd7FoKbvS60owrxcwG1zOUTxuyUeB1NKKHxkZgKqU30tqNQ/WIzRtl6FTs
yALszIlMZpA9ZYO6Fbh6b+3Aon+YnpXQ5DJT8ldHzaObbu0H9swQu++MANp48jxOTeLCn3kMqukz
H6wXPR+vnbXWU6vcWv5wnkBzxhbkuRr/Sc2yzjkYazuv4QzmOhU1UR9iz6NN29r1oeLaIV73b2NY
vDt+8mgV7Wmw6GlU++egSfY1PTjxwDURNfUWJBtomu4UAA6koQ0wWpWYblwwAlcq16i4P6HKm8m+
rPOeJO4IMw4+NNAAvCt8831shne8qdOVTJSn2gZk04T6W53Gnz04PaMc3tCX/aVtl75YYzd14aEV
6eOIjHydqPl90QIvD+EwdTEd1ZyPB4GJ2C6nDEDPn0HuqJ52FCCBqdUHv22veBrhIWiTH+8b+bcW
NWgK3rB4bGP1ngmQvwCUV4rosbxUM7BNyUlvsmsMmmelTb25EY6zGyzn8JbWAPqgDR3ywWzg7cc0
y4+0RwT4aOLGfsQUI7+gG6aFT4JN17kjC4/MDlnhxvxU0+YUq/1ry49i6PcS0oQB6TN5dirlyJPv
geayYtW2klPvXzSc6XNT3zVRvx9yb1vv6z7b1pwWHhKM/KkdDitqeyHxfw8KWBaXkCzVvsFPTa0x
FhucU5zD+myNmHpKtu1D7t7e9v4mCRbKMf1p2VC9WG1z0p3mrrWTNX4O16Lx382UcSMSMqwb+uRN
oqmHT5p3a0ozuDwIrD8nrg0qAmDjM8KGSuuJaIaNbag0GLc7wTjj4DBaztML1qMVcUCokqvidmlf
rIak8pTYwwoOz20SDfWqlBABVUHDkZH6j7mV/C2aoVqlTdK7pdPiGInosArUQ6c699IgiBwDyNmZ
3x2Nmii7aL33tuG+m1p9awHzlnV3NsjeQU6JXRB3lpJQDS09UKL0ToHcfYFBSKOTTwrNIHdYdQYn
WXIasTyZeKBrqdvq0kHwb9urLupTN32oUxhRXayoW92A2VBX4T0G8I0H254XHJHk1flSh7Y9aYDI
GI2Ze9trHhUxgt102nfRQBoflZC+l/a9qp2t34EUrUM8ip3YcRNSBBUFjoTGeDdTFW4egrBSROvS
JyPQqmpKxjrep1NnHzCZfJEh8B7e4G1XfGkNsfHYc3vm8HWi8CSUHIe5HoZixOVShvcajx8XdRJd
Tfj3TGF58sP8G5PRYCW0lrKS8eTVNkYl2R8Ncp09VagkNBzBvNDGnzM7t355tAgW/Sa7dA5FQ/xF
QF2dERA9E2s/2xQt1qY/e0Xow+doMgKI7W642A6vGmt0Y7udHQZ5m1sYSEU1HNXyJdZL7o5+bVWT
emt26UAwnsQrYRODWQl9G3743ZHPbo5mPhOyzAHe29A/mXm/0XRzILDCNCOUsB2s9k7ph+IQKvGd
4ROQ40mb6Wa2M8hMleXUE9AG3Q6RtlFbqUtC6MkK/D/wrWCnxvTsBVrJHcBFo3yT9PsI8/jgWcaA
M3BDtfKSFmDMQNyLVUK37X4y/cqtIWI6fbSOJvNctQ69qe1fU7nBavkUYsyakYQG+EjvXVxskDLe
RZ0QWzUr34As3LTZBPE5nxHN76XAuHpwNMT6efBUCEkkRA+UTZJgVao+cWcegpmkBT2zdzQtmVhD
yn4dWYh7rBFViPkRtSAgu37Es93St8IYH3XVOpURd2DAGY4FphJUJf+a0uvcpIE4nG4CzdqF1vA+
DTd0zjwldKSu8AUpN6nGecJK/IISg7aRifG6hVapGecUvPmiQOabe9vW0ENe9fqoaFsLw6OVYyoP
IhfbDsDt/JDKV3BQkUKNNFDvZroc7h8xDzbFOIIOfOsC449uKePW0ztgyUhIIRoyPE0S8HZEhKbD
1Z8raAcITLBNDNCvEOM3YQAjKTa+DavJVtZAut+EmsRzkxSiCV5QV6+hrepQ5aQb43K6UhyuEmnq
HyRc/uKhXBy7mKq1TuF+xKoo1rV7gH2pS6sMAkpDc9U4N+cPbEJyxK6uU9i3450w4dJqw7CXWmcT
B0TFGtRcDT2leY20Ehx1c1RCrra8Eqs6KZ6iJEOOZN0AxnSnnPi5bxxcfUlSrKwk2PU4jkPtnC4W
LeyF+Bo157NIp8ilka3gMm2vMuvfZN1/QhLdT+O4tnTtPR9CE1pyD6IX8YU3VCZ8kj5bUwdRC/HQ
xfLa1jayjCg9d3ZLAaVUKWQ7b5HZ4GifGo9ec98KFVQ3DFEcxHDcUaXnDkF2TkxxEprFres3+DlR
x6hUeVsw6ujyrHeDUL3DcORJ73DFdNps6wfjfeCZHb2A8kpBBQOXyIPZPL3azr1tKTSJ6DOLL22G
ddNEBNgEmODrfDfSc3eEYovN+aqrWuoNwU4psnOWPIHNcyh2enuuyXVVBMZmiDRGYp3GrnqYbRTd
Mtb2Te0D7CTpR+8C3uBOS89JJjd9qb4qSUKppdV33gBzb/Aww0vAoJWyXftd8xmUtN6bxoH4os4S
AoxerkyiSkZf/a0aH4ikTajDCS5VobPW8s7ia/BDSBxl7dGbm5WGtrbt6GuUwWtAnXIc23StdLAB
I0cfD3J8yUWYbDx9lwgK0hk6VDSo/sbCByYX7Wuc+XOGmpG/F/Ffc6xqzQuBWkmlkWnFr07ZRYhI
Ryt+Ggbe3iau3tuiJ+TorIYyYU15OMAk2pEODOWvwsMjIw6KS+MHWwMjka0zDsci1v8kCoLdIIL8
PvOGyuaTjqQnCuL5VqFHZVVyx28cRTI2dLiV+r6+ZOPWgQI8jqTb6ecqXS/2obPlyAJLlAgJVa2o
RvuXeORCwvAr95KTKhWg5lGBs5BnUnoK630AYGNF05JcVbn+1Rtgp5InzZLZzs+1d6kpezkN5E8c
unmM4ivPQZ3C6/6CN/NBRN1vSz24TCCHIfvG8Ro3WCgE020VYOF6N/A25VZEcJh90BJD63f3jb/l
xXOwWA55RmkYnaedfHa04ThWwEjgzOElb1S3XSU+Mv5ZIFGuYezoO2W2XA6K8ZSYKtT3MGu3Ycg4
TSX2L4r+mXuUNhCa6ufHobWp/HHH56iCtz7g2+CArdBTrOmKiwPW7hkhqbfqS4/uoS9neClt44Xc
9qNMW6JNGlPNiY4zrKuRThyT2GGYyiPKMwh4uTdpsiXXW1a017yplv5eavRSpfRMkLC9zzl5q6w3
rkoSkzIUxmtH3VLz+87F/WfmqTj+KTDFoz9Zey0hQBc+pnw8nYgAIO0xhrV12K1la9BoDEmYhNWd
E/jX4i8PXo/KT4+ycgi6ayIYqVkVepqoxxZFqK9BhVHDqOf4QfWPAEiTLT1cd5HsTpQVEPopyUUk
fuMyCDz1M7l1NB60Dz+zP2RbP9cqF2ZsPuN98aBbmSt8fAqxAIYCjpHseFNX3C3IuugQ39eG+to2
5h9FduSV6XSrDbzrIpVkTMT7X06hgWKiO5TtJS7hgPMAoA1uhjdrb948eLUV/zRBKgSpfYp1ayJx
V38W5bAtpfKcYEm8koHRr/ucwFs16WbwuFqIYtosd5CKC3VliuQm95o/mUBCEbQTUEran6r2QSbi
aKRWvdaVlpgqo/1eBVA9RIriitmft3W0DVJwrOij/DNIgz3gipsqDLZqbH4FdkWeqqIKiJMqVorh
Th+LS2xhKFqVyaHosExt1WJDV/hHrNW0i+o4dJvhJoopPEcN/W9eBjjY3PATjm1wK8OMJuH+lCka
fCdLC1aIHr3euPcaJBSe9z1lyqOOldBg5cGjEr/DTMzMSV8rvko3Vq9fRthjrtFon7JtDroTPuQ9
lXUUgF+NN5/sIHkfte4lztBV47YA/Srnbw77yxj35zyiPc/zPwghPjBWDVYy77ZmMb63xazLU3mR
K6lDR+CUwx7X6bYjNp8zlcOOKl7gGiOpWTXUMYDXySYE746JI0VcZ6c0wU4pN+9TuxdU0JW3ye9P
aglC2snOOo9wIe1dk+f2Ou2B3GXNJuzD1zCpxPq7NItP00j+eEVBr6WeX1NojY1MebhYFW5LZgMe
7zhl/cbDP54uJ7TaWnFEZ/SgKx3N6Sh/UVnsxx4sYYA3aBSpJPXarONqpOd8EoarUlOFweWjBcn6
tbpupiHCKTGMt5MvjygoPyxRvifTdNvB+aKsZp25Q16sGFqb0rpOltODafs7vYrWsm9pOFZwi4qm
C+KlG6i10640jY0J3oD3j4YfZbK2de6ublK7PZ4OUPRpAx/sFsg6f1RhOPeDJHkjyaesDCI6ruLs
bCTPrYhdDFTvqqB5DTpK4PMlOI1YTNFYom59iwsF/cRlSrwdGfFXTzYXMre3HqB8Rgno0JJS2+BC
dExE+tAE+ls6WIKBXkBYi57KdqA8iYYXYxY+LK0CvkpShuRxsWc09oCp9mvRRJ+Mfh9RgTYHsPl4
Kk+ei+7l1SxOVeG9ER7QjxEQongk6k8KhZxKw2ylHc14Y6f6ni4j0nrRaBAylD7+kMopl4VyYaz5
MqTkdqdWbvHLztzctHrG9IOzTSdQNJNI4n1WnbNcoUDAATZ2rHwy7l2NaCFE6Nn7YVLQTaYgKzHJ
8gfbv+nCnkEj5ARq+8q6iExsi0dzN9apdqMkVLBKlAhUIiQDNTtQkWdou3F0ygPyuHBVjXgwDZqR
3itjDTRexvVuWfxZB4Y+4r6sE8+VSDgA8Rc676oGs3GZ5ngZzO5Pw6stQmDcGFhYchjXpTMecokk
HZHTu0UeWRP0n0qjVfb8PdtJI1BthUemD4g9Q5vnKanqXUeEXvW8w7qKBGTYPOAv/NE2yazs4u0z
Kf1BaJ2zk963xLNzPSbaB31kvGtq2t0iVfj4HCdvSgtQNTcI7a1e++tlNjcNEXbqeX+MSLTr/+Hr
zJYbVdY2fSs79nETzTx09N8HmmVJluRJVXVCuMou5oRkhqvvB1yrvFbt7v+EEEmCZBklmd87USJy
V9gGmJ6BibMq+JtshiVX3kXdNGULlUPowOHznR+hp/9oK+jbA4Ow3/h7nJgxSKdiVXv6zUsw/bY2
xaCc5PR20YTAGDb0qQ7ne899wT8P20NBssQolu0QH0fVfsiKcxGb7SJOu0cRgD6nrrsvC5OSpnNO
dNTkjvtW9hYm/oG8DFZ6jSfowFMyyoZ9eTDVoFtWpcEvwiMFHlXZHfkYYiUD2YPh1ysm1x0/a2Mv
WpNAHYvV284IQhOzCZgdqo0jgeYUeKImhoNDY1CuY6s4l3H7pc+moMU+bre+kf3sorE61ThtBJS3
VYuVshF4PGAHA3zAMNZeqH6JBufkBT/1ygCTLclDc1lwFpErGB7jx6x78Y0IdyGXNVoYGMECifWi
r/Fy6PN+6Xoxa2fH6hZgqts4UrVb4jFa4x3L6pYSS5+RD6VFB7Oh+mK35j1r7CdbzW5V5qZrpTQj
iBbBFzxGkLC7+hY1k7qE6MEwOJEOHWKHqBxSpGqWU9lz3eqI1XX+x/qEto4KwZBWkmwJMuUs/WCA
hW1U134dUfJnHaVKvwVcwUIFiTuIe1f3rOEUcpdckbrLxLY1FE3tk5ZiCKgaWL60eQGtioKVVbwl
scT7RXS7dKDOrKWWt9fNfZ3VzWIIAKaqkeKT4ySvDUU+nja5shCQHqo0D/dB3E4TaP2rhcRlQbUy
wO6kLy9qlgGs6Nb3fIKe/G+SCstSSxTmrvWxomYJTba8C5AGNkxGrr7NXSlyip2Niu6kvW/R1y3h
qBRrT1i4pA/AHvaUWNNIKn7R2HTgZdwwOCMk2zLEpYLp3aIvk+YqyUxfVcQbTYb8B+ryp8CSy7Sh
btPjqKF1lDWZSxX7uJU4fvBECKXpL2UTqae6UzcZc8rF4KCcjkYSy0317BWmsTXVRm5wiNyPMnYW
diLWoU5gyxjwcAgCszp01NsTF4J7nPQvtoBkqtbPoGb8/8UI9YeKrB9V8V2aU1Zn3YpPbWwTvdJu
8GLARUKK6Fg74KeypGhfGL2CKBY/yNTL1mNt8DDuqi9Y9KyFNc0/c6RxY7u3EkbSNMpfhD0aO0fP
YTOb+XBnVhMmVEKnIX4DDp+TlMxrU/LE0W6szZDbQulMBNgVhUB+aCyzbOslS8ts6WjCX2K5IuBy
onot4iWRbQIDqOkneU573iIZ+AkbaWktTdOc8hTk0TLjW23z3fpabe/iKIHAxM8emc9LafMXS4u3
RE9EJSawGdaAZGy3vVmeBbE4yY5YffaHIL+qlFC4o8TC57+yDpMKu++qZLnHe2vFsCFopAV1Zpbl
gPWsbbfIl3HQ7kwW7sQLZ0SsNqbYAhYbeMRsvPaUh4S3oJV9VW2zfsh0f93Gw83oUF22Tvtc+Wg9
oQGVW0EQDUN0fe6jkU7KT5OUIMo6wffCsJuV4zZ3ARgqhUNPxxglGCib28Ub/s18RUN8adVGIXza
RQHTusRuCIQJsoBPq1Oh0wkbaUjYFNzJlo/dGj8kVP/FyRxqhpte6HuMSvKRaYXFPWcW2lsfWK+q
/rPtxzesZwi3wCjckpexslWccXzq0P4r5lucber2Rk1RUAAZ4l5TITKh7qF07X0HxmyT4hOH7boK
la9eabrrRisJXIuS/ATy56zT0SUdzwTTAfZaqhozHdY5iHuZsbKu3WLsYy7xxEhWPLb3seEPd7av
gm2w9DEFlBwnyPuNghc8POTHWknVTele8LhgYqgOL22v7cZKpSrcl891CyJid/VSD0S17DtPY6KY
jnz64BRW9dfUBiIzfuptdHFZ7bMI5qnYtj1UI5YDTQ8AHXoKc/ZdiW78HJBHouSEWRPutOoq5a3M
269GQK5X6p+SBm6l2bx1LgX9IqYED7vyqaYoQN6bh++vsCl+GM+tz/Iwxr1hjUDnVZnUa6EzHHqH
6IIsjq+KWeCebw3ccmORL3KoKCutZc3nTJ74VSHeVaP7XrcqMxa722mMPdvJdLvL0+9wN0ivxP0U
vJeVse6UD/xFMXdVGFN+sdJtiAUuZMNVosS7TCXQufSNi6y8+C6vuLcNuQr4khdD4UEPBATXpGet
w7rr7gt3bcCeXbm9SdpG8zoM+ZknbMws2FiYBfK5MhfwQIrNEE+C3Zp1B6FtEOTH4i1GZMVSIX7U
Vc9fhpLSa5hbEa8onKRB3pyFjTJX+UGtvfumBDvQVxVrJ/O+rYDZxl78cJzJm8VkaVRWEOta/iua
Om4Db6zO0bSxqL5lMGnv5iY7lUQZUXkoEpu/tpoiaPx+l0F/hJOrM5YSrO4qHi7+ZTusCsk47Bfa
U9xEMfeBequwl1hpuu4sA2Pn2ra1MkfvFkShicqNmnZeZd269FnIZB06iHhR9rncy756ap1i3Oqx
Ea3bMr3voYyBHYPOGWUqt/x4CDZ2mwQf4R6sFiSOKRxjLCp9bCqoDq+Nsmru28J9SAVfqBjTRVZo
5X3t1QUZ3huXh75b4MlSA2/gOnYu/YEiP2XGOuy/d42Gi7gDLB832othwywsqm+FxMkFRRdToWzt
lc45AxFbFaNZLZm0rn2kgy0QK545U9BG9x6Xw8q325r4wrukbPoNxt8wF/17bwxOgc1ahWXZJtGL
cNkpCfUYrbvTyB9gktO/M+RiHuW4F80or7JJKMPYwUs6gH+aPJcCHKRLZfjZkx8c+4Z2H1lGu6pF
FmyUlGQEqbk/HQuOZla/9HXrL0xskJfOoC6damB8NsY3s3d3pUFMdvzTsblBxyz9IXu0tapTM/dT
CDESQ3DojOK5TCBT1NxcevWEjuPglTB8Aj9c+1GJi0ejLxzP/DEpTpiI405Sebqx9HXnqMO8TsFf
1m1g7z0oP3cIFZ+1KWY8KBTQ9pwvwDHfqhSxJTqinOLrpvddTG3i9Mmzwal1h4wivEDu7Hw4twbo
gWX6X8MLDBRGlaXfjetGh7rflqehSdIttIz90Ppn4kKQvlCLSLQeqo7DNYNhuGXCei/H/mSazZlZ
KrbF4SHx6cHdqUAIqjaJ2XB3T7MzcJSzHYcm09kqo3Ji7KRV77WeHPSsf1SGUTs1cIF0eMCbPNpl
JVPc2jPe9cRoFsKubkpej9S5Eh4GfG86ykwJ6al0w0MNlkbN7VU36/qoERYbh+6wUeraW1VjvvTM
kLsluqY4MywDxvq83GKrtIczyaM8UXX0/cW31CZOzO8NEqeV98BqXhMz+V6X4cjdr287yf/FjAgv
JG99Y4/Vt8CgCBnHk5w+BkEzyHjSczdYmliUUWEAsbX4mtuy3UB8YoS9i+v4mf//g/O9LEpvFVAv
oExL0b/y1IXSsayygve+6h8q3Xkv0vrmDtUjKIS/1GMFn3yH4CwPRynpsxwwtYm9A46qkBpsm1Cy
iTxwF002Spb8Kqiz4xsHjNK+a37nLqWAJzahWaJGns9KLV0Ru7Nvexvzh7vBGLYOvyAR5NuMgdu3
lS9GE/3E3ExQeZb9NlehtSF/D8t34VQ3cqaoRov8LM2N5vPkZEzHXdnbZWaL+7H4ricu3PR+3bgR
lDrVLMhlQHdaTPEzygDBztfeHP0dQNNdh6N36qGkrYSGNQLU60iqcHq98K63Rm0RR+GpyBVSK43s
aKNWS4TMtvVgqWtocxazi27ZCHurdX2A21ghiWCRDzoXxmGNn39i3pUsSgMUnaQ7hgivPVkzwm+H
In4PczmZTtV7Qyj83aRymjZVHKa3LMKmDLShe9HG0DtQ2Vj2FdnjrhVp694RT2FRXoyGIAhsqvkY
0arL4Lq6VMvRe1snO2EpJIHLl9GgElxlJEc89a7QvzH96wsQqx4QoyfcCebUVtZKse6Kcz2q2kFk
7aYTSrCSCZOyotrlQmPeSk04EhH/vV6s3XA8RRkDkB9KsVaL+i5wCW4PVGIXYBxpnlKtvVRBrtx+
SftyXbYVU4A6uCgak/5O5G8BgJ6MCaP0AiVaKYP+atfybKr1LvPSYV1rzHfTOrGpBxmIhVIcWfzu
UgfG98I8BAajJjmBDnDYTw+OQ25ayNxb752MlFeKX6Z0X0BQtj0xcGhaDgaL0jBgGtEH+hnByjns
1HPUNbA9tH0RpNlGozxgZ/al172JysN0tJAEKQ5wXYtSv1V99ATDkukoPlRW3SLUEPa9GI1H34gf
TMaUjes026Qct16h3fk8yRGLLpscgIxoynUcU40ksTOOyoUue2MFjZI9N2CyU8CLqTKq5mi5ozzc
Dq22ceqaWQnFRo/MgkWhpEezL9/8uH1LKrCKeFxo8iGVTcOPBsmfn3/RQ/st6q33ps3x69dXhpoW
W8zvwcsGjBUkq3Y7/E5JFsC+ECXFM+Vs5ONTaDkvsdPvVN3Yy5CpqlLrR+x3kHuYcHQaHohW5TaL
40/NVNZSLXhgYA3ReubGkjxh1e57KbANTL6bhkkOW7KnqHu1HSpxaZ3fRt9blcNobsNae/bIYZXS
+xo2EyM+Co9KB5ECoh0pEFl/tDJyT3OdAnfmPqu4uDV+fsbwqIV51T7KllpMHSCGzR37hHCMQDu/
eMgQMiy8cTiKxltFo0WKEl1ATI4GPinArO7GcssHw8pey4qsMkV18NqHkKa2T55JednwkBVY7mNX
a0zYrBVDLgg0HgnQcM3nhIBO5CbYi1lG+SrUZqXAUpWkhvaRfrY1h8xQfANjau5N4e+mRx64wG0U
ibUwQ4E2HamPL62rNKp7q+zdJVgjy25C6xaKNC5pY1drAaenc2E+9vVBb0CDA+CUUvmBkwNRj9RW
F12JgyS8VN3hX9uBl6epxrrU2VOCZ2yMtILn2rhttOYlUymB4Yo0KdK3CsLuyrOZlDBR7FCrTDAg
flIRthNqMFAcYPbrV9+kq22a0jw2joMfSkEyZMKYjaGFk1PQbOpTV5j1Scuj5kQBYgTW65Qd9JFu
USlFv88qs3iITSV5YFk9vZ4b8gr9Iz5FPDZtHy9IPwy0ZWmp1fbXYToqfbsm1lCe5yboAOAQlvn1
8yJxF8SM426/tsaqeKAOIx+giz0WKuYdc5NBvOu99NTdR4epV0qA6YZPG64+L0QhHZV+pyv7uR9k
6/7aS+Lrp6vOG7QluxBBJbA1n2xuq+yqXsKws7Bx+astjdylhqnPee6Bd9cA2yWmoG0l3dns218b
1nZX1xTd3R/tJnMDrHQ6AK2/+mvSxsXCPIKT6vefzSnRavcBDKP5onN7mg9ET4XWhbXIptClf4nJ
9HySPsSpvOjqu3nX9vJkyoAb11EfN09eGaQHXVJLFEHX8OSo3SsZCMsU+U29FE5/6lQG3/nUofSq
ZQBZbz/vxqkXbxE2mKuPCwd+dySrkKLZ9LZliutcon10nd/K9YobqIt5mt+pi4hsHH03oCBB966R
2Y7ltLKcdyOUp6fO058zqfA5VPVsSK16nK+jcSaljFIe5wtZAlKfFJ6/mY/WsbUc4PSiqknz67yx
UllukpKfFlZZYbhs7Byviy6rlvNhGM35lTeMdiUZzIziU58sGkNYV4Ban9dJqqFnPSC2FCn0TV0b
0ZkSe7jJuz69AMFPzIGiuGJR56zyIGofEiw1VxWuCo9DKe2lj/rmiblXuQw6O32pqb7xu7O6Wzji
Z+eklvNF9JZYpEqTfzPL4p1QWeSSpbi5bZz96AuBbDA23sQIkT118591z4wiA1MB4ciXrVowcIzq
xe+Z0SzKI9UqKLkZLjSmHUM/IJqY6U5L7zHfhmAh7wARB6Me5VtaOlcHhv/3qIu/uiIsX1XWBMze
Ku+rDna7SOJ02ERFQDSKp8krYfL4aqYOQ9AUuDy3BUmBpHJUmPy0Ul7nA1qgOQwSfrGed+cDZURx
KA5ShekOl/roVwT92oZitpp36+kCuaO767Z3cdT7/R5kPefQp8HRrE7m4XIsHXWjGBouxFOf+foe
mOC2l1b78VHnA6Lym62owLTmLvP1e0WF59+G4P25hM+GIn03tglxkUCgZ9KCsl0jrZhI0CI88TNT
1rXSx4+YGETLUrPqb1mq3OtW0QVgxNfR9cOfMrNeIXh7t87WXSKQa2SznZNSVfHkQRG5cXD0zt2w
eG35/Wc6uLjRfun89ouVY+USWmvUA/yDxmS8Cqewv/a2ni+DoBsfPC3KN56dYbeTVe0d7H53S2qz
fybWtFoZMlFfYBTGGCaFF6kmD2LU9XujyDBaMOwOaAIssElCec+NA1AU5Ml9wtJpa+C1cEoSM902
EpeUVABwZUk3nBLLqLeGgFUgTMD/xtSyk9YM+hZnm+Ckebq95YfiHJMEIUDOgMuv7E5AOtkWSPt3
hhWHV2YjTOk0x/4RpHf4SthvNevwRVUHw8PcNbJGharMX137tvqjq4HM+UEl43vb1hajb5M8wp6K
j2SfbTsfb1PclilnzG0UPLetLLpw3REXuipKFdTP766ZXpGsHPvjWo/G7jpviJd1lgZ2Ept5V5v6
aS1K3MAorG3B0EZwd0wtG1efYK9Hsv84L4wpKru6X94Bgr+NpPlhVEWlH67/pS48bG/QKbEadHc5
KSpwLDvEwOgSrgauwitIO/16buty178yu4ejj+MmmBD95janM1bdgD3TvNeFfnaPRdlu3psvhD7N
28Wk50Fn5hrzxjItn+BmfkOfbfA5S6BcW983v/uBf6x0rO3Oc1PhuQJLt3KXl0So92lar1S9g11B
AaXeKLHJ/444yHCNGhE9pjIm1LL06uzwWIAIMDVSm0yWH/uVLDHgo4770XPexTifUtO0+bzEfCC3
gvpsA6njOe1iA9NVZ80f1N1cuBdKyofgxvz/NAaWre4UjRL/fOLccd7MB9ChAgdPJ49jAX088ex9
MC1AZVga9y31n3OQSWgtuAZ+o2pYAfJY+UUvMKqwRvQ4eQPgaDjiXei5d40ChDeepJ4+t2eO94jd
h/roTdNdKZHFKGFDf5Ef8gJXKGsgbdofhFzP7U3IiqhrihsojoM5UU+8agx0mVlEzmphpxwqh7tp
Mb+sB5JLRd9iZW4ph7mpjBOOzvsfL+fWz+Oth3AtzZSff7TPu3+0Wbqr7TOZrDuXGiq5V8Mh1Idf
G1WtrlHD3zqa8MWz0LG+aDHiA7VIim+Adm+WWdiviiNeak2r96ZtmFtXi8O1lxm4fuAB/2LmGvAZ
Cg+hu4yngYYvU5lGNxIvCTVmwISVoawrYzi4uGz5Q2ysYIUz/on+fpAyex8KTD2bSv8SWJUKgzR3
WbF3yl132+lai62oCnS/UDsj2PmZYGldI+1y9ey18LSv5JMrDxhm5wehYzMYOSOEhL7ZyKxIb60K
iDYoqbZRkHB9s/0lF8jWza0tg+JOk2W6URGI7fMmyF7cYdhTjBSvWmfkqJ58/5CFbfzgm8HP+e1G
3eU/KPv87ORZe+8HoAz9dML0OWBQgmnFcAOFHZhb7CS/x1iSnuaNIfrmJM0Geq3lYnGgsEqXECRP
hh6Z/WLug5ZzeglNGw2cefi1+/sSc/esKG5Zlua7z0unBrRgU2nrdSORBvT9uMe3xbuf90SCAM1p
sb2fd+MSFgv01H3nVvcOgGC9r6iAwA5To2UulfI2tOCqsTDlV2cEt476tHrN0+wGzaP7QUTzqWE+
+l61NpIsEZBgn4+L3EUmsFBYyE/laC9A35L1MGTcwJzk9hk68Rqd8mQulzsShzldKxYR0dLbeffz
QJIqGTnI8Cxbyt3n6EVpiRE3MKQ+unYovU1VQPHtervah0ZzN+/Nm7mLNfWbd+WkLjK7gHpZ7Vyj
XlX2wkXXlaFSZ5XeYqKgI75aRdPhuU+p+OoyTamJlpZFHx6rP1jSK3cfp+hauiz1wDp/dOb/dK+R
LGGVlnNFMMRFfr/Hx/mdn5XcWbxHBaXg0Bd1t1nW8LAfgiQTD/605IjUEq7O7za3aupVQgkM6g6W
cChX9Eupuu5R6nF5RMtyY01sPanIqvAbsy9F5WApG8Mnd7gRj/NBC1f7FTyQYqcW8ATr1ii2woHv
mtZG8Bz5ubMuWswR9LhHR4W8k/CcFqlbn9lPYwrLxssD5X0Dvua/i5YpqVHW1lPGtdYQZJNjbxnh
qohTBEQwBR6pZq57rnUxLMN6HEufwqmjs8JEZMfaHFN3w6zjxXzUMUA6h9rxj8DzGIxGUXpfVHZ5
78BYA0Ivo+/Sye5KEVsvpVE4aCoC7EDGLLoVCgWEqYPzzzPBUiuK6m74Hb7Ix5k2I9ayGCr9ArZE
xd2R6VOXolDCwDO6xr6Pb5RW50AkqbPtBls/xDwjoMNkDYh2nB8Z3+rtkKnOvcn3s3aSxLjmKfF3
kao4T/1kWYQf70JK091WjT8Oi2zKYGicQTsBdaYULnHdmpoEDP5TMW0++tWlmZNtofw6Yz5SDwMJ
yZ3pE0GIuB2Mew0jsXmwjSZ8LGw8KyKM3tbz7ryhg+nYzQMz+0kFhPHQZ4e5jQ6aSTmQCki3973G
JJm2DQ62SMtTF3bZOsnS+kWP4h/zv1ozfkZWF77F3KsU0weCLqZzXKyKDuZ0TupQUyhjs3oZjQk+
6Px3U3ycI7xUW+hu9uscacNLSVJxQFLlHbR68A5AnuBbnQ4gIWMRbBKeDSVp2BwS86E/XzIJNlZK
E23SXmYNIQUmOj5SdRcVfz0uz+SoDwEmDAtLddmKqeFzU6cRAcCwXp9GhLTrpidxvYp645gLPVlH
VqzcEMmfO+7CNytqL2bVGTd0CwJYvPqPrn7WnOepqxn2l8KLfnX946rmqJKxnsuEMuKrXgrjWfXL
4ilo/7YTta9aa+sfRzTvb0f+PKfwim5blT4klFG2JItXas8zFsU/gKhqrueXiYYhQDRtCi/GYdI9
q/h2HcpkWq/NLwUetAqZqv9snfdxhi/vRoOStTcod8IKDkhGzG0KVHwHKq/cze0I3ymezo1a1rv4
Ik+9Af08sZh7NbbWWLu5QzW3zi/njXQtsDKniRcFzhm/+s9HBi341nhleBgY5y8BP41d2lOY0zIp
Lr7QxGV+xSz0pQZMvfts7/1A27kGwP186j/7wjb91bfGu3eBx0GD7bAbnOaNhdEn91Fmrh2Z4V1S
N2i/55effaoBuOPPPvNhW7Uwa2kJlomgGQZPCubvByFqlfr09FJXYHzNr+ZNFfDsgp4ULj7bWt0d
5OlzP7HHZBNn+JjNJyNxxKnpj+tQrgSkqSqb4coFI/vbNZg4OUsx9Cr8mgKtFnZ9rRddMDIQl0AN
xUWmg4NG3DdW3qBnfz+wq1sM/D5bC8NwViCtxmo+cd5grSwu1a6ces4NVQc/zGbKsUWnkZE0cxuB
G0+EIcjFvIuUKd9WBk5L865uIhlV0Goe593IjlY8IPWnwtP1S5KZT3NzF+HdWptkyMWDGG6VBtTL
EsLZz0cVSz2TpDleCco2HysxflzaS83m0MVNgZ8SJ4F4DGt8hViPTh9LS3ETzC3FuO/IVbrpPskk
//lpzenTMg0LNyBJ/e3z086XTPi0WYVBs0Slv52d0DMeF5s6D+BFT2bpH+7ok5/6566sQpRoHhSa
+eh8YOxTRvZ5P1XF11RLxW7eGzJ5YKhE4pNqay9mrossMIoueLv1q4p69rqvnAEqU5gtfYwK7nOm
QkQn+RbwQ4l91tz740THCOFOS3fK9YgullJFF/hmAUuL7pqQf3HEQP7QKL17U3XefvB6VEeed5Ft
8lxNzcJDZ1MmwOl1k7i3vjbiJYX46Dgfre2YTIwheQk02NO1ScRO3ynurUQ0thFl3G/ms3S9oxzZ
xPG9p6Teyxgf57d0lVY94vQKAji9lR/HALmlULbz7pAMX0dyZ/GwqoqnKvDX81t6NdiYNpJ83bSp
/mKiGksi91SnBoiHqiIuJsjqRFK2c+qkBfYSa7YPL9R8HIbUxG7o9+FegcPweco4jgODKBb7Fo9W
w0J1EraPQdi0jwQtUTpMIYf6AbtY3hAg0w2vnz20xn/uYiM9zf1JPam2RovQct4tpwtOKO50rfmc
rsysJZ4i3tYzrG3dDOW5F+jtmQBAtS8Vfq0qJpmNYQdv4bUJ2/yNDKcMnmAwZQ2YqG3H2kXo38XP
ll199wxFvCW+Dv3Fll8M3ZLrGmfCI9VI+1SMmiQDyXO+xYpczV2lC86nd6r7MKZkww1qxJPEKruH
sfDaxfx+NiLFtLXlq19AVVRkz2RMSaxDhahynUe2e4M4cJq71rH+tXVVNIi6rfGhqOjMf0Pud3Lp
sI76629IWEN9/A15xpxq/htKVEPPkZDfoe+2G18m5iZVk3EHOSBb6Rh7PM+7bZmIlR6q+rNZV7+O
jl5g/G1XTXS5AzTKNqidwUkMJX5RyUlfqYNa3kOG7/ZSS6odtsn4iCpRunLwzfsyDO0NCrT5060O
VaqM77VkmMCEPEZQztmj55f3FfXMvMFwoTPEa5fJcItfVob9XdoVRypzREZNr/7YbTB5JmbYrJes
A+gtZTegjiAG2q8z+z7VjLXfK9ER2MhdptRd13O7dHW4QAidxdGw8nVed0RGBA1nGF5E8IvXux8X
6PaGY5KqpU3xeo6jHk0TLui0J+MAFk9eDh8H2zLU1mXZ4kgwHZi7zEe9Vs8PAAi46McAVDiBbdIy
sE4m9c2TPW3m3TDt7MNIuOS8N7fPPbQM/AjQx8GZWsRI36dzu5yMo9DKNiGpN8vZgB2l63OB0f9j
FECYrDR4FrMRujNWz7bnJo/A6eFHe5E6y0bTq2+4baA2b99wG+cZBv3lGhSmvwuwDtq6YSoekw6Q
o1bU9s3o1CUG0M2rimvTChtH7R7rVBLQmjTa9FKpXkpVew7KpMNSh6CsQXg3KyZDJdac5NgUsiMD
xBhw7R+CC2sMxNgiuCIr746GXttXa9qYOrxFK78OcWRPjmLNCQrmAf0fXMvSTMq9PjKt+OzfVFW0
UWuWbHPbfFobwsIfoibbzrvzATUq37Gtt+4+uzkwqZwqz86IN+1rKv3q7LbK8rMDzjJMzeLhx+dl
KsOR23pE1DefNB9omqhfJWnoI7ngQnObVouesOso28+7be7bGxEVsCFUsnG8wLq5LOkOnQcJYN6t
hiFc41Sj7uZdJ8mfa+CuC2Iq/xGF+qaqG+tWDAECNu9B62PzBHSBBX+g/oSGpW7jsmBJM7fNmygS
1RHNFbJl+qpjbmz8sSz2dSu+wgVGeu75+kpT3fihG4R1MfXvDbUFhDPEVeyxMUPyOh3Myzx5UM1I
XamgQ+u57eOAX3w1Bl07zHtYKVoXT3yfu88tkaWpeyatf79OnOYqrIhaWZdO2yIkrauvARqqj2uw
uICuLceviF/cZemBTMdA/9o0AEX4vT5+7vn+x948VvW4XHwea/+x9/u8eZD73XM+D8ype9Q7sOpp
APzd8+P9pmOT4c7/4zyvD2A/Bt0+6IbkhLIxOVmJ/9BkQ7vDjiU5fbbPrz7aZA9g1sFsoPtnsygZ
6RfzfjW2P9IAYj75DCc/s/LT/GreVHLAU0VPGwLE/jrga2rU/23fdKJdrgbZXdyRQ/lxmc8rtJUy
rLV48u6brj9v5msxKWgX//7X//w///tH/7+C9/ySp0OQi3+hVrzk+GlV//VvW/v3v4qP5v3bf/3b
gd3o2Z7p6oaqIiK1NJvjP14fIhHQW/sfQq1DP+4L74ca65b9rfd79ArT0qtdlbJWny143c8DAjRe
z4s16mJef9btBKU41Iuv/jRlDqdpdDZNqJGZPXmU/u6Sea4t9LblAQO9du4yb9xMuktRwveVCyXq
PCYqhASkmyBOzPtytIyPTTZq9yZD6x3YMN81bknmPaz8YqtoQbP47DcfAHMjQDOPsEwuIoqilthJ
4XYnS2T9aX5l/H419cA5RTCNg3casjQ5+bq2r6MmvxYRVFrfHP625wl1b4XesPnvv3nL+/Obd0zD
tk3XswzX0Q3X/ec3H1kDPL4gct5KYlxPtp7l912jpvekW0yvUW9X4BtTi1xbA8lk0DZ6rEOmza/m
uPSwDZSVf1IAN1eZqVoY3vTV1YucEgsF2nrftqCTqm2Iqu+v/aIpf8i0bEifCV8kdP1zBBr+ouov
aVI3zwaiqYcELvfc6jZ1fNJ8JIbzbqoBqvSGgnn+dI6F9mAdpFWJeL+xXuBapMvREelhPiry5G/X
74u/XV8x1H3XlAgtfY3UU9+vMeuo2hPV5//+i/aM//iibU3lPndMV0PyZZr//KIbV7hMWAPxTkWk
wy+G72/+hoPM40u1sLJA2Idb3vwdfx7ucmxRKyHuPvqFVYNSGB/Ru9Acy//L2Jn1Ro5kWfqvNPKd
NUYjaSSBrn5w0neXXPv2QkgKBfd956+fj1nZ0101CwZIJBQhl4fcnTSze+8537nQ1sEPm3LB5Wru
Cc1c/3JwVv3wn18Ggbl+acu/HlVZ6meoOXfVYeUeYVYZ28Hpls+u28wt/fCFgJidyGV/7HPTebIC
/e7P7+dUOXTMZYWTM1C3DXhjrx2c5TNo06eJHvMTa8C/PGGG/OBBuAZCQ2/K4JYu1nQ32HZ06cfq
5s8/AQmc7/76++GOnGcIfENVBJvBgPyIzMXwA/O/HsKPdmbxjx+Vmtn4C+eTQ5mg8ohAh4Cwj6cH
EdRP86TrBLwN9JKcbn0tofZm29u5t8S7gP5/QCyk/vFHNce3BR7WR8MhJCgurZzAVH76//Ss6483
BiyEPy+N//FPy1/753L4XVZzE4dR9y9//I+nMue/f19/5n895p9/4j9u4u+mbBEJ/D8ftf8pbz/z
n/ZfH/RPz8y//tdv5392n//0h23Rxd183/8088NP22fdfy7j6yP/f7/5bz9/PsvTXP38/Y/vsmcs
yrPBaSn++Otb67IvTfu/3UPr8//1zfUF/P2P5+XrJ43b7vN//6Gfz7Zj2zD+RrNe2sLRJfIkhmF/
/Nv4s37Hsv7mukoZrrR0vu063GwF9LPo73+Y1t/o/eiukJy8eZBgQWwx6vAtw/6b7piGdF1HWbaU
Sv3xny/+rz3sH5/a/2VPs8S/7Gqsq7Zhs5tJ6bj8U471z7e8ykpGc8GQk2cyrurzEeypc1eak701
hrTfDDjjvTi0S692amNfkH9DNyvMdpEm5iMIu0OZTiEkiL7fZBWjZzoUaFdDNzkk2Bc2iJfC24xk
5gIJQhmHzv2kXA3Od/yaNcwxtXQ6ZbijsEpwGgj1+hXfPSFQDProS+AadJmJbwoUj/sOx5gn5Wc9
wICek2TwOKVvGXdg8M1LQK9JBHMY3OWozZisY+Oe0Q2PWQgaUgWjAltnDtMxjXWDfN7nYRpcc/ok
Tmpdmgl2aFrAe3qXglRCJwFWkUFK2xdaESHMngK/MPB1ZWXw4+Zj6M20Lc/0bmo8vN8xxPCHsMaz
NxqK050VVTeIcD6cTic/Nep60Ep+OFIKmSieD3IcTjG+0LPS4KaX0dosSYYzBH2xCHEKAgcM60la
+QWE8pqeU4kHzWoVqleGXUP4VRicNao6anllyLhFgNekiY1o36aps8FyWH/ojXHfdcE5MW3j0qCP
ebHRbCFiJr+yiH4W3b5ak5l800x/Q+THYLDTKdRhCk3kS0+DRi4L/PuDmrpqqwMQ3ydlFe0HbDwJ
OTdvzmCCcBMq9PtiRA7K0RYrWVCeq9JwLkRMoFRs7hWyjUey3CVFqZmdjaTcNJlnYE8lykEmYDUB
AeuEaXpqlhUW1u6BRk8AFijAsWconCL0dMePkWSMLW61zu+GRW3bXHNQ2C/hjpymVXIc3QUMexFC
ldm577TRl2I4L6qu4LnTdys056MkSHEFPjElnWW9bR+q2uHtweHTuI52SPEXItOfq4fKbMgg6LUM
W2GoYUyZHx0j+21U0xeZ3cckbKNbHPshpE3PqBxxoDxM9ujM7hoghC0DNMphTAhpmDz2PS83wX47
jWK8J4ak98a0vFsQiOyYR2SemY/6Q1czL5wtgIkhtsqoQnPb9hQrbYmAETD5OXZB6JCt2+zI192Q
uvSQZLn+0JbDqSlDaxdaiYMLQP0arWXetsox78muwPAP/z7IW7Ef2gRgFvsigw4oJmPzjldQP83s
Y4sNG76arJOUDUlA4FtC5MgbY7a4VChrPelE154Z1uRW1m3YRRic4Xhima041HTYy8LwY1mTMuZ5
vonT72KcjG03RV/D5BIUFwbPSdLtkkEOhx6gjd43kIRS8WtW8a7RWUGKNMaUQja1MRf6q1TaNuli
BG1BGe8dO8N/gOXroBEnWxvG0Z3z5TzWcblBSJ3trVy8lB2AJg1bfzJbT/jc8D8rBAeIrPLP0Mro
9w7RuUDQy7nBD3ogp6MRK1+2iKSjwNzbttrNlSFP7oDAH6YTJIPnHGNsbITJGQq82PW2eWdijasd
5FTFsu3S/NlUtXts46b1mD5J0svC12JUmu+SsnUSgXWkzPRSfIQfQ9nVO7oYD7Utv+mXTti0uDCU
c5nq0HpbAih68XNJ1O2LaNVTEIRUvaO1H8sw8doVNRSq6NPo22Wnd0iDoLpVm2bQ60NQz5+mTdcL
o/vRDpcrK0i7tUq690Ai340iou4qyawZZ5Z4jGUE7JInZIh5H2Df2wjqmr00GjCSK7i37mmBKUnO
BlArQC3nTECaHQhyOgkTxjrIIVrzSbYQ5Z5IOKZkii5N9MYok16sFTwmJd4gvLDFakynmwlhREM8
Df9g8sbBAIKR3yeh/dMoC7JG2b1qlosQzF01MmDK+kCdI0th2okzwJCO2DJBEj6aMAMZf1B5IUAc
n4PVo9HimhxXd+eiHZdMf3EzPNrUcF4xZtoJRUbB8+PJTNJ7sr5g2fRN8Jx/dGo2sZgazmGJSM+G
Fjjt4Ux9hHGeHMbQeqhII/TSSkv8JZaoldLQPgBObWomn8Fqf69ZCfYtrgqEyxm8hZl2o8D4h82Q
abgKZ/XoameT5Mov4D8itTH6LQmOFcu3BqKpxjl7sjpxthOtvQy8PZVTmNvRmFY9PEu1FlxDomg8
Y7HpXNs4NnBBs2ll7S+RAh3Q2EfwAC8fuD/uusj5IFBzk02CXbiGvzHSl70NZIalW90FnaE/hQaL
lRtl0Wpe/Ia7PLyxn/WM8ON1hF8tj+Pikpss97Mbqn0/4S9iKAatabambZRrj1EDs0s0uN/HZkt2
HwFtIbEylTbS3MZvHNTqDcdvtqkIaNgo7W7puzN5zk+JdKh9l3yA9TRwxzUGCefAHDoF7pgwHj7x
0mazbrpmiy507S8REWKa08mV5ouGhmvbaBqkwErS9e1ddwshgJ3JMCv2YyX5HZi2WDHi/zhDtJGy
p+ZbPXCEx8yPhrTEU21GY3aayAggagMFgakDaFTzKU0zQoZbALKot/mZXKzxwpulMZLH6NmJCQNg
k3tI6cSKmPe9gX3tL0PwNBK+t1s1pGOCNj+Zkt9z2pB50wn9PmAejYIS5FX5kWpxcu4C+WtCiA4B
GUxyPDpP7uyIY6Ll3+wdNQyYjIhbvb9YiQnVn16qUrBABkFoe8+/mieIIgcEyzTXyVC2WcyDznJw
RqhLoQCqjYAkfQsUDP4UfX3ptTcH2W+XwMxDZc/3kSWxlzF98kYURz4YHBB4xXShQhuOQ6Kf7IZf
I8mJTqodiuTMSE/VmtQWg/gnQPG7tER5aADIFrTSH1oovnKuwrO1RgcMKBku6oOuBHY2bdhT55UX
fluEtvnEtAlBbg8fXfavFR80FscJaV9fIGfQ+u2o2mq7IIyw3A0WkflOn+Bnt2CssDXMRwj4q2GG
vQhCiNgWIqq90mkNz01N85Rr1VseOTbGIks76RqW/LyJ7RXmduhoFpMOIT9bA5bbFJjHAhKPJ+Oe
Se1U+uXvLMucrRPLgVbzchwkmpCgR6puNV9Z0tzG/WDveF9/GXnw2owYLYr+EZaq7uMI/o1YTPrZ
0J8LS4tADYQuFsX4OFNH7i3XRaYRIArpNBMxKOtWXU4lc2iIIlUEGaJWdNlwFXw7dYGkCEIxfODF
i7QeqGZ7k+omRsidbjADHwkf2tggdJBA4jyVdbvtLQtJVZ8fI1tTiIdnrCechdyWDKw5M1izc/cp
tu/aQuY3rs0CFlhBDfM06QEumnDd1ucf52D2XWBdWoFoQrlBfGdovPeZcZTAgN/wW6FqLmy6qom9
VWO6bkApgwBTn7eLkJVPh23yjTH3oKnN+4n7EQVrlnt5GbAnZsZT/jksoLRY6Mh1BUsdFRbSWVwe
+Jfh9TjleA8h0JsNgjzE4KTXdiULFQbQUdwbLFXoXC5QTkvftIfQAyj5nND72MxUBnjzV1FY2scb
c9bPwwALCYEl2xrhLjJbbif9a6kIRGSDYGUghQY7H5zxWEdC1rYQ8xMsZkGtvUUpx6pRe+nhOE9p
4I9FnpwbIZU/JH4Bl91I4V02Ls796lDXBgiVxvxeDKCkQTzBtSaAatNZ0YQ2ZNT3fWq9Da2OjidR
uleU4DeBv/W7laZzEpyGRFhLP7CneBvn2YGzOUwaUSpvTFR1k0T9Ad3NcMs8yh9M7QH5ktxMDeAa
Y+geNEZNsCwyVeGvT/bY5Tly2LbmTekc+eCO8Rp1CRrbpaO+cvPbBj7JOZ7MXYk89B7hJprx2lPE
Y5xGw5lvzUh3LlZF1iMO8XvlDteZuBUXD+chHqP2xiWgGwtHjoYlzgOvNCPbnyvWCUB/6NhXVmtN
eLDTwTGRWlduNDnjVkvndpvDZdn3xS85J9btn//rxgTTGwlRYWDvy/I7HuDIJ3SbdlYxPoFUvC8M
vb4Crmiuf37VACbYR3EHmICRargqjMPyVwmL+3bo9Bn6c/hSFlCX5kIxsqOHVHES2Syziyg9qDHD
WVCTnQ6cHGlZ1n6S8qe3s+SShxSEgUm6jByM85KXGOPkpLZ6S25cZNW70iSPQWgsDqxA7+6Q5de6
Ka6iLuo9pTBToAqScKkBJo77aNt7doKJLHOC8Oio+9ZYyOYwR98VmdqqyoUvASGjHrfWZNRnHQ2X
M0XkAlHSnGwKL+S/1T51uoqZPOD6UoFHmIrF51Z+1R36rUSe3wNw+ZWlATnJK/VF2r0445LdFrVD
u5LAmCLTNMgmleS6LO8jB2OZVtfvgbkmIFaNX/ZL5LURFcciw9i3FpuEZqVfBfhfrHh+0oP5szGS
5/jBtqpdj8fN8JbmQX8JFPwl5vqMcfGKpSnu6cJp9rYZdNu6/pxVoPm0j38luHO9IsRyHfQA9gYt
voXGS0hRmhH1TS5WNC6HqMA+kLb65FWB7uca+cDTxBQQSG83lekZS82RhvlwDDhYcYaYEuxw+kOA
uz6cp2HTTpTALiqo2mxv84z48Qmbnt6HO+QX8IBgKV6M1PydZzLcKyFPWSJTpNG1C155PhQLmJ1E
hA31bnvmzKd8K4bILgtueHJ+iFQIOX4G9qLtsVzH83emwgHqkwEdlZt6i8rQOjRFcBqQgcG5GX1n
QPdqYnrN9HrX6QPT4TyOr3llMIdv87ekCq1zPjO1slc17SgoYabonCi1W9w02Wokx7O3PCWiH9H9
WuNtrFMA6LMBz0R/TTL81lz+6Q6Q+S64bWccBH1qyNuWsyVWsJzchSJh4zRtTzMZtDfizYzr56BD
qtI3ua+BK/Kc3ngoTBqDztI/NLHbeTENRuKiwWYHrvNE75dASXqXhFckHSk+4jPMINXrnP8rnVQ+
1BBnMnvdbZyQaKYWZKpWDRdW48THHEPH+q/PN0ukEu7+zqFnAl2kCVBL0mmGNvWCyKzcOLPSoD40
XAyi+iDJ69VxXskJ33CRRe+5esP3pm9RL6MMRRhbrghIEIgMNYidcYd7ezGcp4IZlqXc2wY9xVVz
9n0/8mthlNlXefyscbo/dH3WXNAMn+0pf+lD1tpkxM5fsAzM2nubPZY2VlszbBu/ADPiuZ0dnrq8
dremhgchdbsHUTvTPQE1OPe8rp5QgujOQRN3nUGbqwVvQXia4FzJzK83RAcWSP2yJrf1i9nR/Qa4
gC/tGhg8tp/ntxFRBxgCpGZldhfG4pKrPj67Aix6ps13OOsZF+kcFPT622Rtpy8VfTZ0TrahrfNy
GGhBfjKg/QNarASoFFjEPaT4RRv8xJGPs7HP8L4f4YUD4Rx1OEWN/Zu8dc8YQ42ogHJnI+ei/ZPm
26zO640p38dEm2ih1TQHJAc7a508L5CXgCZ8NXG2sPvosa+Du66iyr2YorrIOr9iaEn2RcpxhD3E
Dxyqzc5degAOleEJkl0fHPZ0D0zznpHZfMRWdXRVYJMXwmSwDSm56n6bJ4jiaYUYmz7jhIFzq3l0
cLJhglQeyvOaYXlj7+ZldDnVa18xDakTU8N7JwFE0hrQK0zHsxyKPCMGN0134AqW+jEubqAHxAd6
ODUsCuYl5mQeexsJSWPk134qznhN0gaUgKSs4Q2+4Pp+1LCwX1MLIHs5iGVdFvewLQ7OUNymE25Z
OeMknGgaeIsBNTI2B1TdIcvorR26cOiVdg4hNBNw65wSpMOnP78KBIX0bBa+XSNsX5riK9N+mvVj
IekW5EMRfKWdXQM9wLk3TWSkBt2yqyfbF12ZgaQD5N5O6lspTkFph4gqnElyKo0KWYa2d0xdYuZq
XyQpDIjT4GjrPbEVKTePagI4PWzkQzs/DcgHIh0wgD1IPw+Wq05YDkoA3HeLm+3JrNqM4yhRMmTj
jX1CcNS/ZThYtQpHNWYnTLcSS9y8Xu2Lhfcpns7TGEHYskD/Ci3a21F+zMBKgKnkjKoVUB+b6RlV
DUksAqByJU2C1S2BoCuKwK2YRUVlML6mi2HubAKmVIfBYazbYmtwzmftBCKrz1cCBSJ/NlLs5TPw
IQb753QYnnMT3xOrqfQGC48ilR6AB2TgMn4trARUK3NOG3+rS8SW13Fc3a5yOHNc1sHWtD0I+8l1
o6920CYvU1Z9FmF6NZvHJQUPlsbsYkNbPmH0x6hRdReAGJzqxl85FqhdlQrfNYG5VGiFtuaSzxdp
XMtJAqxpGNsw3Vru9dQYL4uq3tZ4K04Yw252Nccfp+W3NPD7cbB3Di590lR7l60Z7g0X9K/lYC0K
cMFnEjNrGcUYsbXwKqLR2FfkMqQVH35CiEVKzEJlFl+RZj+SoYnxhFiU3ZIl0EYM60a0ybLrLEpW
Xvo+hG5odvl56uaPUNPpR6IB3BkT3fyyLLtLQJaYy9pZkH62i6wlAqjUY2+yRhz/2ngwHfMUlbPa
2gm8ZFsN+PxFnO6rOWX1iWkVhmGd37rA2zf1EP5mmqt7iQrT3eiKfsMCxMGTnBlaFATjjW3Y7mvL
uNBcoR+S9D9DZ7W+moEsFcKNNlZL+zmNmJmnw3JGh3lI+sK6QfD57QqguEEvX6rUiS9LYB95bHUT
fxYWGHx7MF4jN0jPATCpKQkJlKVI4AAf7UZGtWCHhmOk9GrXk9AORiZekzYB8eCqhbocabCcSXfw
LANYeoWPOF44Ucdu/yuSy09t4Z9RWnUcS4q8gvSsAg/FNoOBq7XtAFA5+F1JMF9xRCsqrGxKK31E
2VOD2yH/xZgj8qJndEYmfch1D/aT8WgNNxbFFwZNbdqoqrm28LV3VkMbOTKt39IyvuGBjNSS/Q1n
hnEvV2Yy4AZumGR4AeRURdpyY+vMEOPZNxuIC5GeLPeBoQBlzcs2s8AVcpTdjzM2tqLlBiuU6RFD
SVtnSG9KNA+3sKh80JJfrvs8gsFAyrYjMIr0xHAx/RI2d6iy9miUzWsMfzwyyBdC+y8U3eMwG/Wj
1WzDOPli3f9c3PVOA7JQEXW701sDxN8Il5WAriAxuA5dc0O5RmiXdS+c+A30Oj0fYlMso3k/K3ca
t2IafMUFCXe4Pc5NcLQFB/wsi/O1B5v5cxolu5nO09ik86YWzNxhB4VeYdntE/NpEuds8zmo85w1
2rpgrlTwAXVtMy2Q7JBJ+hD0n5YxeobVMpM2iDeHqJdwUgdnEVhxF7DWShK6lXzMU/W5VJRyJFdM
vixNzgQtV6U93UdzOR27eiTILYiB7DS0A8KOkB/xPFXpcMDLdga0CihZPViikLchBX0s5vrAXF3S
sx0/8LbtJEoEj2gX8mVUm/ksROw2LpePC4id2/onqXSaJCOoo6rcCXIKhvhVYVPwiMUjJKnoyoOT
0FFpNOgGiSj2NfJeqheQ7k2ue4aGBz2bHc0nnOQrZqlolvlGn3YW2BtWeDZRYioRSSICXCd8cHuB
YnRtSvxFQj+v42QpZfU7LuB9kYj1RIAocmp9jvY6pGgvbvOVPkg2RVr/LmJ2EfhJiHIK6NqRi3Kh
oMIJmgLB8Nh8oOs81YNkGEWPl7yAZvE1ZOpJkJ4mJ3q2rNzcxXp9mcELxJl4DUT52PK5HZJwl/Xi
MU8jPKIBHXuNXChwF0Imtm8r/dGQkcPhHl9lhypqAyNw066urEgzRvKW8qPjYmki8rY9iG70XM6F
R71C8oq1s/BoTjSkBcS9D+kIMY6TtbHXNU7nh+F76a6z/Ii2QyOCd1BZa87PG7eYb7j3Zakj6+oO
uEGnnUPx4vdYvtA0J++J8IMCypJca6iBSMnNajnBJ8kt5n5Ahx+3+OM2JPQtXlslr0xkyFzrApZ2
eGiawAWYdJYO3YUxVx78ygd+nSJTvhaDlYMDcUxNkpanUnu0oxGGknHo0/pj6W00Kf2ZYhhnVYM0
yM0++8VmDueMpado8nhTaJDMPE9XC82g2T5GDCGktowb2nHh4NB0nSvcMYOhc3rPOU7GLhINjch0
O4IBQIDU5GkLHyGZOO5FX5uZGTE7QR9ld6t9z5hHYyfsaD7GbviCb2ryjAbKjrAg5brFoVLjg4kv
EGlTW91moUldN1CgmAIYq90UwPpy6pumf9adDpROQGIutNH5EtWM7NoffB+0vKIHIdhXDFEYyByN
ErPTsKvmGKhMmPuDKK96Bj6naXQOnW2iNmxbJ4RRJV6gnjXG0W8Qm8A4W7X/kQuYpmng16R8sosA
9rYMxVGq7K2vB1ibURdvQzO7qYlWBS0Rq3O7qOfBidaVqJc0EZMvMyWD1fmwXYeUM6uBs2OCUGVb
xip0xR8o6bcczYVp+lCoJ2XMVyXGaBf2QC8Cot4IcZsBckrLSyR9pjnP4VhFxg90C1ZQNtW9ptT3
FPOCC6O+7ehrRDBRqUytW02G7IKw7BUtxcSKYRrze+z0nA8sTpqPReUDOhiMdhApyETPYFaG6/XT
aNVlEvJOaFV/Ht4GFGweMn+deJ81e7uO8oPLSJCx1HPX2+XWcrhqxMIkw+zeLEE1MUmcoFluIfXN
meAWdv7EwnHPqntMO3JgrQHSZxDKT9q+yT4X8wcaXewPgfbC3AqURMXYtGgYWtsHVa2GvtrVMQ1D
BIUGcA4cTNaWqt7tqn51JmtvJjOYUSfQTkPbGhsVN/SII6I2ciVPRX+VrnkASsnu72JaH2dw8PWc
rFnkyTbUaUPX5S+3A+DhNCNkXBVhLK5coOoWsiHePdN3WtnvdMt9HQrT8DQONBl9ZYYC/YNj03yP
PRLp2mtGyo43EXhWZLbEQAwZfmI1GatbtwXvrMh6C/U2uY0khP0CL/JuIPy47R3c3cW7FjrLTcdZ
7U/T3lEgxsBlZ824D9JX1CPlaaFjdsxz5wsSLO1gB/enkqT4iWVr2711yczga9LNdNsYpNLxXyY4
rTougr0y8YwueuyKfiV7CodxN2BH0P6TkZ9p0ck75gquhtooXJobxx4gCZgOk0qA/Jn5VljuTVXL
5wYkdtcYBIGBeRiJ2CQJE8pdezKX6CEbmme1jvnbll0wpYuc0vwyw2qnI3bjE1oav5q0N1olJS3U
IwVsdsCqdadhR+TIEd0nLUgt0pFcse1zBI9zSbM7sqn5eYfKpEP4lnJ5J7XYupLmE9nIVzTLrz3H
S6eybubIIcOuJv3BZTXSE8ykLhM4d90g8U4WD8w1DkRCOVtSxekAC/eQR3l3n9p0GMn9rHxisDnN
cFhIYQf4dRZ69Ly7Y2CTyMCTH7IhfkJ2/m3Q4Ya0XTNgRyvZPM6TQeURkbGDwKbwU2M+iBeh6mDT
854RmzTAv2ZiP0jTvAaoXd082hFbSgnUzJx1G+4EqWpjY1TuSZKyvQEMq7zoGoxjsg1mbo8uIwpR
0K7vBWmJjVWdwqS5UZrjMFKT8XYMu566MHlAtGhwgAkdP+oMVAQGebCxy/yhC5b4oBpILf04EPmB
UNQGjXNGN0t6XGruDZNoh3ydDTtawDA0nz36B7+5IOkIDL8mlBWczRkA5eEi7rRZewCwCIfCJB6C
ctIfY7LK16Fk2z91esCppEm9JXR38Zhbt0hXy8JlVsqylAy6vaP+JtF0nKxdTQ8cElzHUVuXdArQ
WUK+y7elgbJETi/AcWFPXZNJ7dLZelb9wuTRENgNAiB9vcNRWlj2uRzykt5yzewiuEU6QKFVt+95
Z287p1xNV6RUN+54F1b6jRswi8gXPmWT2NeNJclVYgm+sdkwErbmE85kaFdEMjLhBjU8dxaYn/Su
rYnttPBNe1rFqGWkJXYO2irkaZDURCIBQNrCNBr0OzD+7hn/dFT9yKH56qIFamwPh66vLnB78DGH
MGnjoQKIZHMRkKThBXNODMGy5kS1JOtl4RWfwmEUa0oNtYmXquEFDsE+1ekvGaWpHQa7eMOfS7MJ
QYgitNLlPOCWQl60FEZ/0bfUjLnY2+mwb8fqeUoqIo+myd2kVvCxSB6tCdLcRI0jeArO9ZoEl/5w
EAS4TT9mI+GSEwyx0/oAtYlz0lPnHeEOoc7aAG6gTvclf72tkbX6g81aAASE6qgVW+4C0naQzGb1
Bh/dOy3RmwK3P5a1vvAqOdwZ2Wgea1f5CbwCGoHGZiQIgnebZBkYVielqavViDvXXnn4bSZ3ktU9
RMB2qvQ2ZkPwoqlIXnXQFxgU9gihKHsGkDWBeTO5hJQ31jFyx9jPYrfYgTe4n+BxxJkkOraHxY6a
izfdKjlrLWrmDYqoCER8Nor2DBCeOfSAJWqczySaGj6Xy0+KTkorE5RhzYubaJ9OjFQnlmQttA7y
lVn1v+sWufbUL0/FAJiwHmntlVxfNIhdtHFV6JHE8qFCcL5u9ZV3FJuLoruDRxpMu8DHGRivAy2C
S9ZazAkidvB8g4QsxjukIy0L7VNpAmePckDHS98cZ315z1znYMWAaO084XjQ9DEBmjTepxtCTHMT
AChircou4x06QETcIYjLoK3PncZVVWjx25zad3ocfmrBQCL2MCFXMgXbF53RlpkBkxlOL3MAsH10
nguQU4tyUX4N3ZpQbNLLMUG2VbSZVUDyXpAPB0tTHPlRj3gL9zFBP2nCtmDTK5IIxA6h4p2swe+i
bDriTEft1xkk+k7r4VQrwBnLj87VD80IPby4mhoMsFz06WEeppdomvNz0ovXNrbfRdXC33mP8rjd
GoX+w+X1JM3+ookYeUzN/M7h3FII0tGKmLO8Md0hq/Jci4RoblIY3+H0Wx/TT9G5zxbpv4DsGOol
FMagaKDyTRpgB2HI1Zq5mTVMpsmsb9vRyjdWGvGhmfktbs5fzfA7dPKZqSihoylGIQl+b2Pr3hQR
Imn1L3FJ+yeMFkmpw4cXMcr1w1w+hkMQvzQIr0Hk5TGGu4WNrnXhbWB0nbJkR+m/bNXaPCrrHpuU
jG9KvYn2gA7gnxeD5HCV3nVxfxeRVeOX0vxwlOSybi9LsdDEGImYcLUR85fUSq9tnHzXrijuIGhP
TiSpiDN3r+BydgJ0bTyW3Z4xx94ISdnDenbsh0X3h6B9LIqUMMqt3jbq0TAljygZGohbi/zETQW3
AAhZdWZjOOh16OyKkajGcQJLXPRvLuXSqheMYqWQj6bgf9yKoZPTu3ed8wE7Id/mVZD6OQUJ6n1T
3LbdSI6jIvwtycf63Ew0vrKm20oUH3e20R47Z9wR+X4TdMl0a0lsf8VvkWlyl4UzqX95v3UGIiAr
Ld5xMj45dUCJxhE0N1CLVGgFrsiDzj3Ukx2cFUZJARolvhD6AEVawqUeFjJQaFoyR6YcODtMEnLm
S5u67BmhR6lxYux9Nxo0ZtErm+eZSL3AGjfQbeSmRsdVSlenPtQXL8zMe1LnkIyD7Zu7Q/DO9C05
kAsWOtiBrHXKEon+22lSBnZj9pI3oqEqoyZhKDVtZ8ExyAx+u1pARkVNdiHIjG0ctDqca3D7gMih
Ts36L0OCSyUl1OGCIl2pKk8BKh66c/oZoMRvcjq0elnOQHx9IZb8PAqSvKVLh4pYFSry5MboSeZE
WNV5ThF8wzKi2QPgSRhIgG6IOD+S5QXUA/JLAObRGXNiEHAHxCE+Xua5iECZC0SDPmwMMVAaty53
FTq8arzlIIuyAf/NIRsbtafi+WW68zMBpyzryKOcPHkPoljfa85z7gzryhk3X70oNh07PDt7fA3t
SGNCtaMsIUdx0kkyCiFLAJLTushl8hYJmnE0OrqKXDWdHoymqMU0xBh2ApTWKHvyrxQ0WNnVqGuU
mSHsmb5jWMwd6yg5Ex1hfnF400ByUALBUuk6ycF6XOyuf5qJ2QoN9xDGKnpYqy9Y9YNn2kRLN3Hs
chOl10RfKYBT9i17Ji34N4+91hDHNNrufrQBvIt+PWkWaNfmtBWbMKUCyNtun7YZIpuuZMPpuaaG
fp422RD+cvrwmcPOLlWrWDVgWzGAy55QaooKhdBUEc+BXoOWf3QgXO5/knVey20rWxp+IlQhd+OW
OSpLtnSDsiwboZEz+unnAzVz9q4zNyxSJEEKJIHVf9wnFWLPviI4KWvmMyV7v5taqm3rnhK/GS8R
tv9VVwblph/mfuOl0b2WRKtOefg81+60I5ITTvJaRfAPc0Z3mWkuoua8P4dVwKfPHxLavRWmOgJC
seN1CKxWgzkR7k8W0YHMmmomiryX1VtQDOpYbbweMjPtGHJMkRebJm1Olhm96yQvgRpFi6w3bU9B
6K5blS+E0/jVs0xdh2mTfQyaqO3WzPZzYjSsssAW5ghF6OB5NDNGYfQ5mc6ZLWylp7y7eSj3Qer6
a0KIjU1bvNV9blJ8Jn60VKmjhKSyRb06OWnJjhcT3sc5wiSUPY8RA0haCVNo5sTIXqI40ahHGBMt
cmlWzNZbNZbvlLD2tKRIMueCNy+qIqYdmkLndF4jb6JIFB/AyZdpv60GqjTgIUqOG+Y+mOP+Qt50
sg4RuO0V7CFrB2ChrGMY8fovYyKHWfJzPbotmiIrYR4M0ufCL3tcVs47QsOrbnx1cgV2/vIei030
4Q3hz4FKXBB945LXg3P0Pc2Kx71EAUV/rssZHftqzWemH1Lde09txFEfWBxtIYpz0Hf7IAL62dsK
qV40oJwL5pObhedRGu0Pq/hTaW/cjiaAdOVXZ8LVejoAyQoe6TsavQf7JXNA60XzJ6XjdekPRrpW
N69V6M17g3jPrrPM88xvYNuj3kpDiwLnaHoMPWHuZz2nq0JKBOCW9bs2ZLutRlKfEam/0BtObmCf
JJsuuZoRMV1jR2Vr33pvAydjNll+gLkWzzFh5BQ+ta/22Uz4JpQ6ZvEbPFYj/Ss1RK3WaD5Ep9/9
IkcanWkmf0KksnBuD0NlfKKs+VVo/ZjoqDgP05806Z1VzkI7jRZmXdM/F5QY7wP1kyrL19kF3ksQ
gaqI9LcIEzKhDRvwH/MURJV8JeF2X8uh2UPD0Us2e7u0rp7IpIYhRee2bXS/rqv5OSJkwjDdem/N
lN9GAAlrE0s06OEvmVlXlzUt4Xt4tpuu/qtmsnNQZ70oPcUrjmXAuOODHUIw0EW4qG27K132z6OH
JGTqA1aMKtybcvRBF52fasra7eRWL/6E4MWQ5Wvq6OFkN/2hGtL6UKOAoJyZTF+iOulqmTUqWdWy
FhHzKzUdkZX/8arEp56o+3QN9MfjPP2CdWy3pW79fWBaH12F/qbuiGW0AtpbdHbBbLiCYkU/regd
HFz5EAad9yiXC+oNtkmpYSs0SmtJw4nE4GjOoEu2F5u7UXsvUarbXacUeTxjs4HPt8DDAFAxifzo
HeMQzXS4eJjFYyHoFze6cB8S07FSl4FxZh+OgoJGLe4mWk3XMs2aNxtoGN8g3RDoMpCmKUus3cnA
y1lTGKmN8o+S+RWFASJa8mOYLYNVbRQPDrmlG4u2WHC3T8jNdjsQU70OIFkJVrZz1i0hc5ibH8qW
DlAjJQRZesNbwDF6g9dnvpiF5/DuKR8xiZez4x4VOHMGOboWR0/OP4XgbGNOULymQag46Hi6msil
PjC0FYc2rD9TiMpzxgKVmDJci9RK+14yHcapIT2TIKmpR3ghibJBZBM/E6RzcQccDCVKFIkh5Ooh
XlP8sqwiN0G58uTcxCNFSn31kBoFkb4dFs6hQKQFCYDSPN7ifHlDVkZiv0nu9zJcaJm47441v9An
0DKsZrSOGkh0I+aZJsnPnSoBuQsEz1iLnvK+pOuwCjGtWh3aE27puLtrEL5srOUM1ljXeIYvZvHf
EHnZMtooa92ayJHsTHyNNMKmYfmaI2DaL70uUfzRO623N2hHyHTw6fDNQR5jIi2RTXiKLO9v21pv
ZvCHis6NbfnlNkfNQYodrNNs5r96atHi0DCPke0/2DhhD27lvZQ1HLxacMw5JoJYk1e1Adi5pyZq
7buxubXlGO6ZGTj3ujNCCbSeqS/CXZ4IQmIGVMt+9Vzm40Y4dnUykPBsIiO9mhX/JCGJoKK6cmmp
S14S2RDkM3DGbSDMRntJ/KqerRY6nkeX2zFO1R2HQPo1XCL8ExqCRvE3z9UH5miLkYsyDSRo8AVx
HXG4JdjBXaTOEjRIa+GcpE9FAQW/iGd/optEiWQx4pOsXQ/J6+B3X0nKWsV1yr8EArYnz6fSOJ8x
R1TvYyVblBGj2uZh4xyHhBVT5+p10e4M145fFbE6xOIixs7D7jnL3UM4T9nagFaVUrAkjKjTSHtd
8Hx0LFGBFI1wSOC++tEvtceAtunswP+BUvI1o0AT3BWhVc1QhhPMWqqVYWlsFPPwaEhNuo/F7pBl
1fTApwqj0zyh/fvt1DNpXF0b3yNBBexMcETJ8dTX4pCL+b0Xlr8iT/y5oorugZi5d8kBO+zgk2Xk
bx4ioa1zht4Fddp0LHqq7ANTgZUGXrZq1fxCXQc9uThB1pMJaN13P3STcKCiLHMk7AWqqHsPjYCs
3QmIPDPQnKu+fcoQ5aKHCAjSmfuTplYSrcv4RpC6fW58WW/nzvlplzCjllbJ0SXz3Sc8Zsca/qFg
kQdDkA1kKucXAVDqeMq+Nz31gyRVfhEpsQqjX3068EX7yfeA0Ek8Ec4Q4rST/cZJch6dPlm0k68y
H5GIS7ncyoal7ShmP3hd2W/6auN3ZP3nGk1smoI8WR78joMIFDbuh5MulRiQzT0Ng3c2NDcy7id0
LM3Vadvf0NbmSqdq6xBY0gZ/CvqwttpOsRpB5Lx7dNRvEuDF1nLN56luSKfDyqQyUiDtBH0oBRcO
9glqjdvK/yJdA/VmNtr0v2IUGb86dPgPpXdRaAdAzP+oMT5KMzwqIFEjxlooMKw0cbe2erQlbll6
VwrGnlFkbCqDgRRgMds5uZp3XTLSvJETZO/mDoKijpm5dvUhNVFZWjW+MoKXu2IXzs5DIsG9clQN
qnMlUrhTT0biupURUkldnYn9+oEjDMbadINFfcKXPKADtiS6Sky4C7LEevYyh2xR6kJWnlBonftY
HbxqipfEjvoU6PGhGaW8ShIUA+doDNnwOA6R+zItlq0SGgNt0Mnr0uIZAUZ+tBzWqSNapWe3mFkB
hrZmePZ/xTRQfcyQhphBwEbgAxsWUZvMy+YrXRjFJpxk9auiDNZo5uxLD2R+lqjcWXiGn30XNHem
NzwIw3WPjUH1LCa7A9zcwL6JmDTo2qF8t4fi6BckUnvMLgSgrTJR/J0szrq2MF4Recr7lJ7gvRMP
F7+ZaKSdspywG7EZhjI4AmT4q1547as/5Cw6imYbJCNUW1ygY+4r6pCsLIHwTwGgrJoCLQeXB7GG
KOX1uMkn4HCgD+vpSFBlmHh/EooB8GrWgKcPY9C/JE0Evu6qn11pm3dj8pW0zOIfMAlM0Qy6XhCX
94iW27y7S2NMbnlcnIvYDxApzz/k1KFaKYl/zAdGyXxfWz32NkaiJj62qrsLxvkSltFrNxAyeFaG
k8DD8cmX1DOx9rqv2obGdeyhQ9IixKT2F4X9T/Jht0amCbuDvCD9CERvBG+I/1pT8tTgDNoGZg4V
CVpbxRq3FQvvC31YTwjLpBVReOn7n8qe/5J6/Qats8Vo8gu7MMbAcnCgsYF1Ga7FIrnP8rLadATS
n9lNn3Dnaj+4IFZmQ+WeFIz6U/GV9GFzzur4r6iyT1a9+d5M81PleJh97As/kF9yRNbnqJR2Ukc9
2XMA6DQeB6QNksxBqhqGp6Q0g3Uwqr9SLE08aWs+VlSDxyPGJOkPV+O18IaaYI/kB4Fy4hFFYgkE
goFGT8hjUrvGx97pM07iEZmTYPQdE3mwsNTirST6opvtUxwmqAY5PdonHesDOdVyr1s6YpOcjlht
OP93bfnb7aZkL+yKQr6VOsAu68UcVTpkQRwo8l3pKHRZGQlldMhsJq+j7IdRFIfUUqULN8WU4wC3
6Mn9YerG2lHE659xmYtzJVJx9prCP6iiPVCHCAsjTw2p/Ju2Rl/nhTFHMSs007MMm/QMZOTuoiJ8
lVUQni0rp8PRbPtjmYitTRXl+XbhhLn6vna7KbX1khisCaKyLtCg51CwjFI0RvI1TZKOQ8rt6hBS
6BJneCQIapiPvoHWtjSqXTeyG6dYu1smOYDq3m7Oqrl4FqnhxH4fgiWe0MohOd00wXTQY8ghdudS
iTrpVo0h6CF3ALKD2HRPwczqICz4bS0XBRn/O+wBFcvGkigPkQPSx3QLd02Fki15QCOcHVrDry91
KE5UwQAW6nxT4V/E/t2lMwcRZUKTh8rfNSjrzhy1yGCgVKpXeyv3vePYo0gII9rm7MI5FAnyY1ug
AybJFa9GGwbGBq2bcXaWvXnbr7drA7WNyJpGjHLLJ3W7iCfnSpBwj1hqWIighq9eMhFPalr8jUbS
SdjRAf/Tehr74OxE7UeVYYeY+2NaxOG5ymXHsDGSo2sYx7r4LfFBYB9k5ENkD7KdmicTm8Ip2FX0
G+2UbT3aoRRHv//tpkjKQAV+u+h/95IcKJsMa8wPZr4e9fQYtAByLBkifEgO9hFNS0fI+S7oUzJH
egIvCbEMNapHvGEUn5Qj3Yp5vVUDX80UDNEsI2g6mMyxJjIsm+lwoaFtXYTUz05dQhORdRrpgFtR
X1Tv4qoZtzQWuY+BmHp+CKGxnRRQA46m9oDAvKaLAqtkT9/XZG1d1XUHGobHk91G7sYfRz7ysgWU
CamKlNXinpAjjLcdsSTJelwErRXq5df3VxiipeN2oPaShWJp2fVpLM3yGEHVeFEfQPvW17gLQXsl
Rezf15ab9pJ+Y+mjt5TcOssFMdT1qbGXhEO7YgWlw+5UFbo9MQ2QWndGMvuW0Cu8cvI42wrLUltM
QgNdR7il14QNb0YNrz+3HeIKpQIUcL7FrmeSshMO58LsrceuxRnlt8FdGTQvAknEWUQea4aAmWeA
O5XVhUBM94X2wGhRH4pTJq4RAV0yC9FdtlYNze2ZoMHkvRfU0B7LIJXPIZqxOp+AAuljASmmRyGa
amxO8Vs1uy8Mzd3BGJTzLCaJDKusv+jJcDYVSnEOe4BQce87D7pId4gSf+hIT9egdDmZT9T1BQ5G
DmY4gfbQxWMmlJ2usdOmGxQNfFMc2RxSQxg/5+DtZjCWbo0l0Z/knkSHEHSgTO+Mu5j1+ju1acNB
o64BAosmQtrm9ECK+M5MivFNZRZR05N7B6I/bRDu1jTe6Kci7BXGcTd/Hhb1OY2U8z6x7eh1nvRP
Cu0nYnvr5GSkLXh6A8jNOy+gi0KEIR4H/soo0vs2dMl1cTj6u+IKEdvs85zaIlJiLbybFieEgbBS
wNJVyIJ5KJCAayvlOOrde6oz3tEMe/vMlPZOPXbgIUdTDXIDhXfMBVEvVUqTIocnRJ+gM3Iy7pdR
UosGegUd3JOiVsSy5clP623VVb9JQA85RSM1MJvCPbVaPxSib/dWWX7GXaH3vpXUu3AaTLBs4qkp
y4yOTmaIR69BTB3xDtYd3xknCO8S50vgcWOnZ5e2EMO+SeZyzY9wY4z1vM0j9LumoEqIcgM6X5QN
Ele5pXpMWi88R2mL0JjqhoSvBD1hwZ5YekotCAecD04Bdh94qThoczJWMpHA3DgFUV3uwpIeKLRu
mEznre1/gpvZjyQm5Zc5Mp9KTYimT63LyQtN5yoje+eL4Tdb3eIcpVCkt395qPmFVVVnwezBDzvu
AVWuRkDBRAJ5+n1BQGl4quLpr8RxTts7YYIwRZva6eeV0zGcNxXF0jY1gzjZVkM43mUJvcZDPrqn
7wsZexQwQFwmKHx3Iv1JCYFNIQXG4mgsbIbgjxCSYk0UNBSVfehS1zqxjJKM02OXHfiqnwoLuzcU
hAH5jZKtwzbJgBl7KzsqE+T3dnwG8ozPrRS/OfnzLQkrE+qP47LtcT5F487JmuWAu7UH7+/3uduO
AWirYbLphYqds099w/l2zf3PtTgKH2Nfj/sgV+8QhO4u9R3cVstFZ/4yxsw/NTE4RmnOBm5OQ0AS
b6wodi4ZSxG+1kQAZBV+IW9sqnXg0Kwm7h0/s85N308Xx4rny+3a1IbY/vk2rs0RJh/1GryrxVSd
zxmtWLOJnBuLNeh5boXb3BqwTtiQOWE0/So1A1kVK6wLle9/Xwz2ZB/pIzgkxeyhAiFgyk0RAw3D
KDdWvIgEJnJPOqu9pjnQHiLOYtfN4/8+3V02lA91xJk/u5asec4eYoAQTIaVSy0PcLBwZrG8/HPR
hEN5metjMRfxtUPulOQipaW9f+woFNxVjswXBVl4+eeiy7yQdjlCYSz4St/+OZvdOU3m4DL5rD4z
b/4MKo0etiC3pA80x1wqacmuLPoTlTJkZGhUWXr+jb9oFTitwR61yWMmqzWj/fMSL5uKsOrWxSRP
wzCE5wQzDDG26uI6T1VIgari8Ih6Lz7GE4yXXP5DmNPkersZHihHDvZxPP30SQVe4wYt9wngPDIe
CL7AyrZLhPgF124L6DTFb6zrqo3p1NYDJlaDLiGEy6bb9aegrMsDyUPOnZV35XZQmf8c5rRdm4CJ
hsjmd93pt8D10g+w6rMLp1XHGM6wq7rHshnST9DKaTWVdvJqTmR81I3hbP3amNc2+ZF7FSbW2QXG
pO4nXqqag32aM2rErmtvQNybS4WMbIWdmmMKMkBk6L/ytERyGqxLbfVfad1tkUeK3/RBIlkwKvN+
qtufQWOh46qT9NFqgZ357i8B/xQIw9Om5NL37cg5zVvkZoPnHhp7Uveyk0BmXnVAcZWfHflUCfGR
9PawQqCStsY7lbt3tWF4fzWZkU06mL+N5WDdetP8Qt301YqmfM1Zlo+mLqmXTZR5VG2ErLNp5w3S
ALIcmA9fDALZ6PTM+y+HSbWbF+tDXLbXOho+CGoRMC4VWhKTJXlLfcR9ZfWoOvFpDF6ODFg7Yi1s
pMtG4LyVqJLeeDnFSYqVlUiE+6YckPuB/bgVg+W9megMYe0LebjdixwDSDv0ouvtuWZYnqiJj5/U
3FmvefpwexAhK8kDPbkv9bJ9IuHwC5E3SaQtG7Ryqo9sugC23481bL3xGmEebhv0nZyFRm85l9tz
NaXtJQqExyTli2ZPlIqyRTpq2wfYqafbFnyiKXA0pQbFfLx/UQt3X0YFH/Pycok2XQ4GkM63exHC
guGAjlP7wJYoq7m6Y9hgD266Nxip24PS0XUePGk9/O97YCnMcCO+74yotzo0nZF8v/+UlKVNBAx8
uL2cHiRqHsR0l9uWRhHfUw8XY2BdXu32/oKauoRS3t1u0WuUX5DFs4RbHuFOZn5IRwsqd3msJ+p0
S/YtRSPLTeYQsdJJIMlg41/zhEfoqm1/73SiOTI5tm+xjLpHkeZoungKUQfDZSZQ7vvNU0oJQbns
ktu9kOPllrIn93u/Eu1v0B4yYBtcnhs2sGVV2X5v3yhw69TRW5WnzqPF53J7jD3N7oVihvH7/ed5
SvI8BYubvuwRQIjWuVh25m0qBDcs0tRX0iBShI+un8yUvaSn/u12yzHFpaIPmzy4ngfEw73XTmJX
dsAwMivsV7+OHhLHC+7NJTyUhBcqiL5Ul4j7292OHz/mTeN+3/Ij85GWWvPeWZKPYaKfnEzP3/e1
/Fujlv33LTG0z6SytN+PzLV4tjnnfN9Xj9MLRon8+1Y6Z6/WkKffb8Aggsozp+j7Pr9q34gBDe78
HF1U7tDNHEfxPhic6R4zQrShr63GwMlNFzSeiJel2nr6Y6iufUhV8IgW/5Q5FVoTHRx0Zxt3lkGZ
LoYd89AszU6wrh3rjsVaZkpUSlZOhGPU1Pc9jv+zHxlH011yVDgMrZulN0qbpSQHxjja1htQgHWf
hH22gfAKN3Qmjyip70QBU9751PTFNaZootIuZR68GhG0vDRVgAy0RjJeeWl1CgP95Ja0nUoWxxym
5RGz0UT3t+kenUK8eXPv3mX0cB50nn7ebt0u0tFPqS5FLZyZznR2y4nJImCt5ELVR1VpnozIO+G6
MO+iVph3Tjok17y4z0dEHg4mV5a+24BQKxYEAc6dkX8+sZGhVJUAxfS9haRZKiJvVvvEc6mPwStq
zUS00yS+ciOfdkHIV42DFyqCs24cdECBADirpneT/S1OVMezv3fwhdIQRH7oLTXUlfewRuM1VgQP
qZJs0QKDEgMOdgoC2Pw7W7kkLSprH6DNPI9hHRyM2P9wlrfiJ713d7t2u/DYRTlo6LFjigU/K0li
GnBwlah+bvup8YfwFDM4msv/cPtT1MH5tibFYSLh3akGOVabQxJmk44Qdyfu2pRBhoMaC/uqdDEV
lDOOlsCm3CCZiU0a+qTDsGyO66Fpx3sl8nDXmik69uipBe25yuVd3r4Lt2tKAq15gPKb2007Gn/D
W9mHiYLIO/jwSzma/UEz1AakGN+HmMzvbQpZsrjXp9RT5XHsSnjQFFdaQPJH4GJmR4TL4GaHd9MU
T+tc6H2XUeUnispjmiHgYKoaeZmZ9K1HQ5W0MwvxTg81iU0aXVWsG+Sgt4vFfMFgoXYmvimmmX4P
/0oS2lDlSFLlHz8giaLvWeymMcYsGueqw9jEl7xTtFfFxqHCLzF3Rry1rZIK9WHyrqxtWUpfCibY
fReg/RAm2TNMfaxnZEASXEZSETk2UUNNFj7jrKt/Dbl7F89ptgvyN9InVnlP+TWcMyn35inNoxOo
SEZLcH0W+hHLRgKz7N5F4C0wctMdxTu0AkeZ5CAc5ifTyouTSYc5p5D/3Cazqzj9czNy+0nDNBeB
WlEDP/37ofby/O8/3jbVkjWIHnLZFNowDHBDZyMB/n7Ef2339oTbBjjnMlb9193/ftnv6zTXsK1/
HvbvV6CH0WjO/361fzZ/u2Yhz2nO//4vbi99u+928f0e//v9/PuVzdt++ucZt3/z+yVvf/zXP//9
Ov9vP3xv7b8f/L1FkziRebAQA1HI3JACcSS+LNqTwvDYg2af/3UxBQ+JWS409Z+xSa5TbWLQ1/kX
UHR/aqxeYa3C7FbV1plpKGTxKt9IRxSnmR5jX1Tnyp2rc1/tWddgVsoRWYky33U6qs7DclFOTnnO
q+gv0Oaw86tliZkZf5NlIdbmodgZhf0jFLl7Fmp0zwG2QGvoGdNmJzshuIJr+BhjzhIVbddkY9gX
1rXBuq2xRY5Rjydx4dzRT59JLUKEmgUXSfvoWSsVn4Oqgn0IUkSwppVuy8DwVtKzssvtonDCGlND
na0zVBDndHSgepiBNv6y3KRGa2lGxRVSyeRNTS2JEyjxr2aDdATNyc5uG0L0WpfKUnrWpU7389yn
2AB51wABp7qCKi7mBp2iEXKurM+hqH7gMkZePKnpaEgDsMf6zDxDnEaO6/c6nQ74a9ud8tROu3SS
tpykknRAJu90L/ToHO2pRJ+Vz1iRE7SKWfezdUkWnqsrEgDngIFxq7r6GYulQrh49lCBroD4srdY
3TdApWtXy99SJ2CUDVVsvcCVG7OYuwYJ6ql0ebdyVsY2tt23wkOrUPTm3rbtJ1dIYov99rWmHm/v
GZC+RkC9QysrKlYMXO21uMiISMGQuWPy4n0NXHXpbf8N81h7svvgq4NeYzpYOB0F+V0vTZwkJriG
Q8G1cx2W9bw0kKbV9Gu0e5mCkoyFBgnjG+klibO17Z4cL7LTMIhk9zR4zdtZoswHBcPPBqsB49ev
EROgzx/6F5eOmF0AUL4kilybHs1Z4P02x2HcCZylkgXQqeMEXmtSuDMbt9tUdddzGjvxQzsgpRBW
UB4T5C9jHTyOvqWeW4G8e8Q+E7Iy2gyIcnD1OccME2IYtFsz8sxD286c8dqxwFT7Z27cdkvqHnq/
QR+ZSh0qWATwsgZWC409UZPPUVSItSK37RUXN0ZWY030jnVGlwOAHXXv7vKnMa92WMrv3HzDcFQm
engjUJMyM6P29yb4qDOSuoOVYyC+ejzTzRU92NglxRj3e5vJSUr1gMBm2hclz3ANFnLNxM6NvSfa
Z+IVDtQPSlsguZDbHxKTCt///MLD3Acf1SlIcDqdDIy4kXsPlt2/iJKFNZwSVi94H6dakhiVd3QL
UjazHn26P/PBVsC2od9zaLbzdK3TRHJqNyx+aghEs6k4ahJzjjg28JlP/PJVG1DvjmVrDWPgpHnJ
L01Oq7YIDiqCFjFm+mbllPzJCyw4YagXdB//3qzKYKOs5Gz47sWn9SJp8UanVA6e2qx9rnqcLj57
DFG9iQqTqIJF8r3Geb8WRg/z06ifRVNhLgjgtmXXY8MnMLVz3Sc6T9p96KuHuBbeiqbalvg2EEV0
ht6siDHvN0MPkpeGVHW6U7aTqNVHQeY6Xwr09G53tGIvuSfRGmiE7h7pv5o1k3CHKRyAzr/AB+EG
7HCUj8088Dso6IiD4gcNemmaUp+Lirp6FMZMoU68cwZS90Ht/wxN+pF21g+it7KslOuUzJC1RRqd
ifN+3xmP4Rg8NC1a3sULN2BUXzFwfHYFr9QQOXQcyfKQC3bgsbO0NSPbt1goxj64urqomFDtySxf
EA8iA7ajzyAKGdL8+Tcd36SS1dYTUQH1ZWrdaxJV7FNapdcWzrB95pd/seA0d22im7tCtGrfFBWH
0s52URTzSh34OF/vRVyW+kTF+GcQco+IppEEBiu8j9P6p3LQyQvP56BSNYcud4k9FB5xJcCJ20H6
b0GbPCsfM71r2yCHgftUiLgj58oGhZwQI6Yt5g2EknO+lGwXgXchyMzucfBzWHHWMm4srH1L2yLV
K40ryKqq9KdNkW+J1birDkTS03qupt3Q4rzDlC1oKgBYq+mKW7fJcDIxFGxTfgzIzjCOTMIYd1Pv
uwvfflEESqJPIBrcsuxu21jNQwPecIAW2JI6uYbaFPugm2x67OGJxvmjkNnBrkqk5bmwzy1fa5Dl
KAbRNTaRF74GGTEqc68vcUzVUlYZ545o3FWoDJbCWdLtE6+4+u7D4IuJE617nshFlg4CBajhYYrr
qzyCTxdPmtrldIiHrSyJ/gO3gv1zNbwTAeVtaB8nP41xk4wBi/fpy1yKO4JQGOy3H71umk0SJYzp
CdC0sOkJHlKOgsgDx8cmbddGQFYhLU73BPzu7TgfHshayNEi6Hgn2+Commg+ap+zTuMM3rZXIkUN
chh8pvGQUuONQQI0H+r4XPr9eFBAdisZCv/YOs5VDDjs1dj2qKDMC6Gu6cHnMOfWln0YNSCtKIlk
KpsD/VgP0VRVx9zr70lmgdU3zc3o+/GWCtefftNPxFKavwI1oh2ZRlrCiJ9TcdseKmleSFzZlhGq
j3Zy21UUs0p0K3C2SbQckHGaBPknosVynRSps+7z33iSOX/1Lfcgh4sUq5qkhdNLnoaoeJFqKvdy
cF6mpfkqUt6mFgQJV3VGA3D7UXRjeQbljxkFunVcp83fSDBs0WhBaQmKRdNFjpOUonqYWe4dPU3Z
lG4tiFLDyZCK5kjVKqnu+OnyxSInoPjTxUvapztNoETTRy8Esq0aFDalfJPhTURkopaE2E2UzsYZ
H0DRV/42TcyjrUjUMJX1hmXhg4i8aJ/F/Ir68dQ4dFIKwtAJHO/xamXoKBvDXweJ/4rCOztHGvQ8
0nGzboKeH3sPJNbZPhpnj2IGSY/54kzvIo2JPsU+mCp7B+hTE3XCOof4IXJPXW/TpTFtj5KaXGfR
xxq1uyKG8eQIQqwiQydb07vidg2n2diKsQhwdRNB7kT+wvVFT+hDf5omdT5U2/0yS+wRynmtMQkA
qhokWiH0kaGK1n2CYNBFXrCuR3y2jl9W+wqmYyKE76Xq09cOjnntZZVCGY+bE/Pss+W1CbApcT25
l43bnD1QD1mxy5apI/W2RkEAXIUXd6+YWBT906SHpOuSCOYDgh7Q8QGzaFo6Yufq4Vc0Ou1uIqkP
F3WQbx0cg16a7MO5ekxqMj+EWz90vkN/ZjEh9QULbAcY/gnIcMhJRdeGPnRuxUEw/5qb2TjYub/X
JDEQsykjIrvxwKQqhRvMD8B9IFxhtXV7sz/5VVTtyYN5hDLzV1pn73qZeX3nDQ3Rk7YnZOKDIDm2
4QjRBf6dr9qPQVglylmMZT6s4Ix5QJMX/jxdunmat4klX0yrbPahsfQz6/aIbd86eNiKyHBnkMD6
+CcoaTkzrOZOzU7/PCRyQ/D8TuFdfW/JQbdIZ7XnAffDiMGzXMSWc6CsXdW02cV7kV6NNdFX9grj
cr0BbyiiftxPbmlsXADzJPOdTWKoAlUcMt5FqOoOGIWMzni1xwDBO6qSERw/HDmGe61NwF6SrwO3
MnZE693ZUf47HDQ6Ol++ZHXx1Wn3T7roloQXG9DXnBGSPN6WHbyuyu1xpUectai6NqPVRxtDohIG
rrkbqwn5L9nCmV3I4zSaxoafetdyuoD4tB0odDLYJjxZW9k36mzO3dkxp/uyraAJs2UmMJKDV3un
MJ2flzX0zkxHSt1a/HpLY3loexYTdlWui+IeBdgSw0xfIvGjlxipzOyO+CSJW2L+0Wpr5P/D3pk0
x41k2fqvPOv1Q7UDcMeweJuYBwYZpDhI3MAoJYV5BhzDr+8PWf26JWaaZNXr3qRVJZUCEQG4X7/3
nO+U01bYUCKngHcFhmW9MQR6HfDDTHbNdpkNFouvbtqjGsi3FQmo+5TobE3QSW+ZAqnV50GSFRxl
+SfTZ6giKIpuSqtc24BJRyJBtoS9QIZaQmlsqa/1IumPGry+spfHvpoPJkiRbWRG3nlwhk8jXKoV
/UbnXAkm0eAvP8Ud01wLVbXw9IORh7s6y4ItiuxxQeVDBXTyE3X7RXc9atmox7um63btqLBknIkL
q/e3VlHUT6zKgFyBm0iJrkM4M1GizQWeqL1ByHTxEwqAplr89BIDcNwgIHeLb3VHEwkDPn7Pob5j
K2ob+80Jk3jVdZPidIfppnPnHYqyL10qFgfBe4Bc8lCFIeDvpFrxu6NGHdgC+17eBEP0olNlXIiL
YKqY+2KjyfCAN/U8FyTOBdphhm4H7m0p3deKdK6tCuCfM9pb6EqzdXEDoB/6qfZHNE0awkDvDEc2
7Pex5qgxBYVe013FvrvQ3vw0r451akY7f8xvkhxtuJqtYzWzfzvLSanGYNC0YYBylvg0ITAWz479
dTDdbOXPRMsbVrfjDSYHR3Y8oR3aM1czjKzMN0yoPsAxH81065+HDucMFOrsoQD8kVUiOcVpMmJe
8vQ9ISDogYisQqjCM8jOwyExeOjIMx4SJps91qmcO6fVIGAcWTtaWA3QG/5VGfZXBHZYy5pP2h3L
I1NLZ4sFyH512C/a3FNX2toPXtDnt7IN7mocmKExxY8FMoGVdKPgGACTQ2VsQdbEpuA90+8SW+3Q
F0FnMd9QKb0kArZDbI9PaVs4O4ljz0684ugghjhX6S733Iluh4UAN0izvVXkdyj6ulM05ve6oadh
uro6FTYcT+U9WFrDNQnS/magn7KKXdveQtxyT1hc8gPTyIMRSA2UouBwX7jDzaaG9ni20aYp8Ech
pp0ywKwV2sZt1xgZ7uB+q3U4HazZ23XmeLDdsT4SQ4gE0ZKKOIXkMylWI8cXzdRDdhyPrZOZ2HAP
qMii+JTGAS2IeElq9uodlA8GainWaKQVuqxA7cTogBMOv2OKYNAKAoRHFIM1s1u32TG6Xzr5I3JO
t8A+7ELr4e+bKXx43wD2JaAEKHQKg6P6wIJomdGBtD2ZJ8FuBH63as+GN78awqzIAXCfUl1+HRel
WRMgzfTgUQ5g2taO1z2U7vyiChyeil8UN9FtmYv3FFKcAYltY8QhhvEJ9BOpjnc0MvF3DfYjOicQ
aktHcc5ShpQxvGJa5hsZsWdQ6AVbWIlAeOC2cqiTF14Of1NOEuwDqIUgSTeVaYPXRLvrs+KvEOwB
pSpwXdQ1e2G3KUDJ7NK0GtaB1XbHekI+jcqKjkdrof5A9Xa2onnHK9FdTNjKayulaVQU1CgzxEBr
hvzLxD7053obN93FAEu/MVT8XndptQV9VWL0wABTVBZ8pRA6NXy7XWmot9yrD6Uau21iNZLmi/b3
eYDS0xxhN7eB8znJqRnR42ym2UlwOiT2udWIGuiXbkXNiut2X3AHX0nP6B67esGqqCCh8onZUgbz
gcz7/ZTmt3nhtTfY4OdV3trQYz3nbu4toMuIpdJW48tBG5uGr6MCyow0tcDAtkHtYa6oFm/JOqak
L5eZeb6E82mDGeaANW0YsLa0I33IjFDwqCkPvBT3eRw8Qdwl+3KeH8tKaUSMMNVtG+GgWFT1bl1C
oC5t1PJOurH77Iz2vF2HhvnWWM1xnv2RoA2yJQIL/EGXhmd2dAkayxw2nPqh/vAKDma+B3cYN8k9
lpJ4t0ZkNG28vg3uEarzZvYdw/O83hQay0sQoS+J0vwEbU6c2YQPcUDirDuXx6R38s3UBPeGbb/V
PYCDGaE3PgQ4odE7R5fgLKAorZNTmswmAuT+2De9sbMQSoeG0jvApy1S+fluGAM0802z8BQMe9O5
LjTZVryG6LZ3c9J+8cubJkRuVMz2jFR/yI5Isc0NJSzAAwQUex2WT1RAqPGn9pUNsLp2Fm89pI6L
Irdm1zLCOhghfHJb0WVs2FMlG++1RbS7auAobtouKdedc+NDgN72mkSCWJYU9a5DVll1sRMnua34
1oUzmmeB1QQudreHGuEwmRmYCEBe7ACgriMHuFvjYnwsmO1s3F6euhn8leunAbLgBXkRWLvIQTmg
IyNjtbavuK2NXTTOJbrEFSEFckfMGg4HCyJfO3HSmEQA2WuMrSsmE0aiaITkghM7tEvmiGMRdG0F
MthoRdMltYjkDJABwSlD/a5LB0mA5wKqb+4Cydmn7EPIeDkkHAnRanCxlZVV/ZTGjJlMVU2nXOB0
QBe89RNq7XwCyZZoC12Fiy6cximS9ueQivGZGuugvfErEBZKYkceEr3Mc/vaOzObml/cnNSBNB8e
UUera2NDnPT0/MKwiqSZDEXFn3+qqvJoYwVVfCIRZnoRJnJTqJgPlWlknzJTHP78j0YLuZvPSHv9
559qX2aygLdD7dTsv/PwXLo40X3WupO1/F+NwGjVAzW8zEY4PtuGIrrM7m5yRvNUqcnzyEDaD9OX
cPaMW0uIPwRtvJfKRe8TZawjf/6Q0WOy7QI7Pfz5UydHz9fWXX/p0DM/2VO16oneU4NBq7DX/lMQ
D4w+PeMTWBb/ic08C8URvk35MIXOwIiMR3smE4oo86e8094xwIvJAZV0nBC75bZp4cniwgDtA8UL
2C9uCIlIEgmC+OoPLotKkkAb64jqS+enKWis58RENNkmdUHzizqD4ilde2EKbytj37I161IsNPFB
edXtWgXE3Ct6/kjFq5cRqYvYNq2+yQCjPjvYK+0+E3zpcDKYkDwLgS3AILaxLd/iDPGm6gdg8rSy
kyiyH3JhvLHD+6uoBrdk9M5t6yjWBrq9FEu1ta/Yv3bKvel1S+56Xp5Dp262YynFi+1z5CkLlyWh
AQ75Zw2kU2oP8OxktaR653Vt9Qkq84nIK3F0cmyo9uRHh8IDXdamtfEykvJt9s9oMI1rC9fwYW7Z
zwP/XVBfMmemIuSxqHFzY+JVnDleJvVKWVZui2JwD6GXZjsdl/6eRiR6sxbZb8/pcx45WlF8x+xT
akTK51Z6H8ZM0gs7OiI6QK+0tIErg4Wx82/9xbnqBFfh18wd4oDRAUzCqAa0qyPas0SW3pG3Gny2
gwgWhU+j0bGhTXWdhb+xdylcwKE2LRCwshrIwUys8dQ4C/rXTKHaltjRxnja6yFCjqu1v5PUAi9B
0e9NawgPcoK7FQ0pDg2RjFsDEcdL65mfY/rsCU6XwzBJ57FFg7drQL5tU6MZN/jYEIMplLF+ka8s
pP17bE/TY69giwfO7JH7EmEsLtyY8K7RP/KaVmtYHMzX+5s6JqzY3yCefsukDu7g3TJqYGE8kmD0
DL+BqA/O8zCtnPm+9/Rb5TKdKermjOBT3KB8ErTIOCU2epb7HCAkzgUkV0g8SQrFfpDIML+0vM88
wvCQTH2wY7UlMjz5NqemWhUaRZqd0e00RkRPwpiGnUNT5Cnu8u9OZbp/VA0lol/4r5YH2d31ePML
By5NWgFYGSIPlI+evwyoxYzMML8iWdh5DbttNyyKo4j4RSu+m2LSN/F5PrfS6K6JkCy+HYxesr2A
AuTxXVEnTyGJbk/NPHZ3DeqTUU3vFCDhhUSq7jFbN3N/Ngqjvkx+R8vCrs6K8OYbeBp1UZl3PhQ3
jGL19c9/6JTUCwyyIUKL8sXJRXEeLLo5Q4UFidB7YnoW/xKk4s0obXnBhA+tqwuKnXRcQu7S3IMM
7sOWcgTU6PFq2ZTUpqcpyeLgUnbd1wJu8lh9xszziqQI5r3KiuPYnkwg6+uW7X4TZvAlo9I9qng/
9fTqoqUtPQb2tVE9Y75EveiQVurY2HeiIfYy7oZ+16MaGnoG6arlGJTSYaCWja/MBDNi4uSjjrLl
hfeGk/YlPuFqG6rWg1O7rSho1kVVHutxuNAJRSE0EeQ0IaWwWIo1VgdqLtohFc2sjjVilFN+40ec
AGueygOCdu5Vzx6QfyhvwTwoujUgsnzf+qNKKAWUB12FJPg7TD8EuDOD2mKbEKel8DQjX9F7KcaL
MWrC+cp7DQSdGAo1Hm1ynA8CKcfeGYDuVjlnCZ/WJIlZ9lYi53aGp0EP2T4Dh0CDHOGJl93LwqGc
ozhRfsdLRX8m9xEkkYy7SVP3u2LKcJEmn6grUX9g6WK5nxEWMfbkII8e2HMFsu9GXSym1GucuEjM
62atOSZ2OQWNEOnXsA4PZTO31xq/YBSwAY4JPuQEZJzN6cK7L72y/cP1iBuBghNs/HYqjmGsV2wo
AfPdfBn2YAkOEM1s/cn/GjeakbVgUzNyLW+RTT0PCZO4W5Bm3hPTa3suv2AItO/nSr2NdN69qaig
AXWMDpDH7Gyn43wzg9X1qzX7UHxxe21dHH2KKiwgOnZDpJHvtCtgUVcIjYdSHZFNrKUaeCjKT4IM
euRTrg9Wzc6u5thvjRYSNDSskJipkvO44+/nmCCDAPbpaciq/EjvuLjJx9zcp0rntyrgFc+mnPeJ
cHomjpRpDt+NJKjV7g29bnJOSMKvOBO15Co4rnt2SG1F/I0mJShkQ0B8gYTcrcHxIHV3kc2s8i7o
LjI1jnlqhWuXXt/Kz/tqO+rpD1r0UKk1SVgo17/PS14T7LpgWxeLojzBzwhNdeeQLrWqEd5x+kte
qOPhL+PMXOUpJBgOuWxUKdP8ato0Jh1hzg4XXnRrbwTgH1qrPfhLhEkN1nSJhtklHpgmf7ZAbrPp
zEpvmd49m6WfA26g0ZVUKtpQvcSHmEonJwAdtrDxB/TYqsLQ2ApGqAhv7+rOLKk9xp4m5jBtA7A2
NMnq8q6RiyIbiTZwBKg0HiEO6yzxvW2U6FVJX/yU0+POeMQ5hhErPLTCupP0MxltK3RQLeF4wJHS
ztmJCTg1QOs7bHBMktg9gH5viRTpGIT0MEXc6jtHZny0KscFKDg0oBm6dnlzTIvZQVFD4BEx25h4
VzFU2i3clG3TpQ+eXw1kFOxsAUIxhT7H3IFopToHlGinkFbS8S5a5ha4za0DlpIv4Eo13zkQZplj
70A7b+x/yEj9myht80POsO25vm2aJgJSUwlp2ta//RSl3UbLhxYUnPZrkrdGl9ZpJ29gtmQbDlbe
Dl4L4dnaO8gBby9n7B3r6NKaw/PfePrmN7+OXEJOf4j2Xn4fRHvSMi0llWk5HwKmK8dK/dws2FBA
kwIpWb5gNNwb6B8XnqmHwLfUtRJpyrZzx0CRY2lSsSIscOQexr3TG89g8pNTMBrPIj7JumSbKMy7
DjbvCu0YDQ5DHYJm/JoF9AiYoW3apL13g+QC1TJjmcT0qgMi3HyjfW1oA9fddx6Ot66E8pqp/Mnt
h7t85HRh9sVd4fHG5wmcuEA8BM0w7hKDvNSg/4KYvwcZZxSnQsjHTBXinIXNi93ZE6jN9ixtOshm
fUdLu+ZpofHsQjlYqzwE4Iqw95KqT4bJmTSm87ZpQvVF5M86bE2sD1RddjFd/SKhtdgoe2tadISs
Sj44zOuGDHWBP+SQ3/Lic230J4RuBCzg6thiU3mYymLrUu3UySSoXmhaZNk1n2eJaW+mDbEQ01tg
Ky4hOEBp1G1aFLR8RxiCKZZRxjPiAOx1XQ7xsx3M5TbG/YbipHSov9qtl/S8mhVVjHLyg1rcHKER
vQZICMl4bL9BxLrLXHeEL9SInbaHbaAyyDM126sz2fdo6o8ybDmE5Kh4KuVv7Ny/WpPzohFg7jI7
PEZ2qhjjmOmOM8WnIpVHKTpQwUH66jI8gqsKu24x62LGoYGmIGo7Tv2djpLGsVNsukLdqnJkJCSH
m2bMCIQlnyLNVXocl50RovyKsU64/vXjLcXHp9tDymlKx1emsARnq5/fNjSK5IZ7EWuvh+2T8R+/
RTM9gAPbj0FbHftUuceaRTjDfLhvSN0E+tLvGjdaV3nzBf/ugxb+2TBwW4tK37oivOlRRjFTNLu1
OwQAaGDfUEHlK8lMd23SccUJCSFQhoiyGU5jz6OlNs1ZfJs+jqFpbiqtnE2/OL8dQ2I89VyqBkip
lGQJ+qDga41h5p9B8v8ZE/1T/vF/BVT/b4j1EmJNgPS///+c6L+EWD+/F+9z/569/Rx8zX/zzwxr
Q/n/8ITJKul6jucoyyaq+p8h1oZr/8OWvnI9T7msn57L0vqfKdam9Q/TdwiwchwEo9LksWvLP0Os
xT8cZBBkWCt+DozE9/+VEOsllP6/F2+lHIfd0nF9d1nCbV84Pz/eiRUUeYBSHyJoF3w2UjzMGPCx
cPzwmfzNpvXzHqEU1YzyEIAvV7C5qWVP+/b2EBdh+//+zfy/uiLJIZs7ieaMnL/NwLngC7A0wG+G
0cyvv77Y8kr+eE980ko6whR04lxSuT9cjHT2NjRy2L1tZdf3YaVuK1CuI/6wsYY+0xm4tyDif/n1
Vf96i55yPIF22PZxW9vLz3+8xaKavSIGc8XsoTm6bYAPOetV9ykitOvrr6+1fCsf75CHyfOWR8P0
3SWX/IdrWbVuW4kbn0CdqL3rFSqbmHSKq4GyB930pA+/vt7f3psvbMDn1By2/PCUWGVf9RyC5drx
w6rBFu0ylygtgzNuGsPK+PXV/u7ukEk79BFtR1FZ/Hx3gA2zqDVqtouUVLgVmILmzQ+89KFizx2h
q7i/eTp5Of/ycbo2YT++Lz1X+h8+zkJT4fTU4uvCyL5SR2w8y0C1Oqtlz3aAiZNzusInRxhqpX5z
7b/7aF3J+2x6viMty/35Zru5JV0y6tSa9GbE9zqxh0/VGIcMMfr+N5vZ8nf9/NjQDeHr83njOXeo
ZTH44bHpYDPoOjFtyqAAXp/KAkjFpY+tG50lxpltxzG+3TlDFrPc/deaeP3nNf5P0efXEv4kr/Rf
7tITEp6r4A1xlOm6yzfww5XNESIqHDAm6pWVkaBAgAd+rkaZ72YXuf3q11f7y316Qnn28m360rHV
x/sk+Z65WsJqU3fUiVPCbMdt5uiGc3h7VAWheQhT2t9c9K+3uJTAvmNZarn4x5V0mFAd9AbvP/ZA
RV/BlSsVJ+1N25BM8uv7++ulFA1j03QV+FNpu0vN8sOn6YwGBz5IRWspzdA+J3mP9XP8M0mlw6kb
/st3tlxOghDkdeT3/nA5xsm1qj0eG7/LsydAnaVHii6Nwae4UjL9zc19/PJ8IW3bY780HZOTuPPh
ZdSdqabY5QgwJQ3DGt1Wz6wG+QOGeExjeZF8GoxUPP36E/245Hy86Iclh56oqPoeW0kC7X6X9Vm7
LhEl0O+vGGPEs7/99fU+foNcTzk2O65Ev+3xoP78DSpXs2gDFoGhYJG2A0Rr31aivtFeN+z/B5fy
LGVzXrSWSvbnS4EIxFbrWRLGo+8evJbBbO55/dWLymb3P7mUL00Wb2FxLvn5UgCTlpcRX5FhZTH7
oFMyBSfJbz6Mo5Uff32xv/nKlGsJm4fFIg/LX56jH14CyIJRZWDuJGYS2ThTMjXuKwt2pRqkfDO8
wf/Ng/mxVFq+M9cW4N9YPCliPpwEmjIL67wiywIB6aIIqxGo0PWtA/Nffzg84XvCcpG5Uxt++BhF
UzMSKHN7rRxyGFcDsexXesJE1U9NeP71p/g3DyJvrvIoS20Lu9eHmwoaNw9Ry9prp4q9C/yNt9yE
n6RAgVx+faW/ea89m4KWPYAegeV/uKsZB/mIMGxRSdf51jIJSjWSMnwt+ix8rXKTWC766N5vPktz
+Wt/3PP41nzLpzZxWE6QMH1404jqArNgackpfZpvltHIK6MFSEwssDvbwxI2OQ1mM9OKNqgvkwt4
v/6QzlmErtSDgfbrT+Fvnlp+HZfkWcV7z67/81ML2xtJXh9SaiRE1wxG2R6RDuOptCbrK7HCzm/a
M3/z/bKEcpDwSBJ0OcP+fD3eQfaQUsBOHEEwb4QIWOSGOiY9dqKZkvzmHfnL5diUTEcq2+Wpwjf4
4dPuc6mtvkN4iE8xf4lrv7sB4zD84bpR/JuadHkyf/hiWWCUD9SI7rUNXoUW1M931gctom86YKBv
i/QEDL0pQ1SHwLJeOjMKg5s067GvrYaxmsdjHy9BsL/+Lj/c7F9+gw9FjdIeHUFkhOtZISdetW5W
gyQMI2ijnS1+8yD/9WKOx+FJCpt1lRz0D6+PitWUofwDDhxbguxy7FcmLaFh+Na4/fT+6zvDSLQ8
iP/98bL/WhI/ouktZ1MlOFH9/PFiIZ7zobX0ukUtHF9aMKLxie4xAVuTb9rPKf+YdkHhwCzyi4Bw
4Nkcos9SJPWIrNS56RngfbEbOFVHYg4FHqLZzt6arh2mlUDxOK3mFi3jqWmlZhDk5yh0O0Fn7M5U
5SQulgqj/thFYAeu/eR48FnFYBsbAI9tdmxsWcT7zIZFsQrbVshPfZ/WahcIDdZrakPMyq4j0PCt
B8CUEWwW/M2nqi+Xtn4TZfZpmgA77Ht3Gokwc0YmRkNb0dgz66z7lhOyuOl7WN+ykq3cGQJEG6Ap
s2oAWbiMbUo4Nd1uMHQ4gKqdJ/RHDo5Q9G0lyWme5RFXPAYyt6Bf5Kgtc7LAw703eSNGGTpVTH2C
5F3jSME6Zgw+CJNQRMajZhsVp8EiDfLE52A0u66KJeqJcBg2eMxkc5m5C/+W0C7lH8jPEPW5siKk
3uTRM/Sqc4K4NpZwW5hnzHiSB39oYQZ6Khb0iAgeG5aI81Lld0PQZfFmLB3hvcN884FTCELhCnMd
h3Xfv7Aq5/6xxsrD+ZneMZl6Ezab56wQ8fCQEuyDoonMcB/9njeYzNhcn/43IiDCLBIS3PW08ozR
wC6A2rjeF06SVm9C4wEr0bWm1FeoMfDzm/ZT0vwZ4ziO7XguZomubMgdQeKin+hgzwB++d+Dm/Tr
IS00TsRJqQq9XCFyJFw8JgfZEzKLAqk3spuyMfLmxgD/h7VjoOkGqsxhtjEnbjm+ymmK4mI1w1AC
EopvxD3z2jYps1fH6U8SlecdRq8y3DL0hzPXWFjTcH9J1a0GEL3hNpyH8WvbGN5tiNQFBBk90y8D
LrsvuR+FoUGWYipIHJTyCeUD4M6y8YZ3OxiX+1IqEpvKcU04VJXHMCaoEqIN0W8dSfTwb4qBphFq
O9l8bkPiKe+HdvBIrsgr8SDhipLaiTJjIOlnGsncBMje3aYkXTMxxDrqo+iIx0cBwNzZe33iihO6
0oAIE5S1/d5DeTOeS7z/1RpZ/vAuk5KP087oza5Fa5fld0H8iFySCejsb4YqBX9YkmCcnWjIE01O
yGoeMtsDY16s+1B3ubcJBp5u6yCIAYFZ46aiJ5+oLOcHlp7iKlOR3BdNKV6RjiV3IZYC9BVhhq6k
Ego0Jr/CU+E32bs5YTDfgm8Lz9jaJkmguJXbN6SdMO1FwRt+S9HgFOto6ASq9MyfLw4rv7uqs9K6
9m02b1HgJgXEyVleyoLvapUhsm5XPdJgiFoDXf312HnN9z7E33ETGX2NkaUSrVoXaCXvxegA+et5
TeBk1rUJcTRLyuQmsMh++NrpLIuOlZuYepORr1OsizFBrziFHil0whwxFGZKY7gbYsxxq9ZAtr2q
Td6bDekoOFOjZoBZPlGriIe2DSAGdyGv6aYveJtWKSMlueujqs7XTBmqpwYjNvHceY1pxgBA+iV3
8JsCcE9OuW7q29aIjS9zzqRgx7hx/hZ6U487Ct2LD1a2RweaTnPsHFA/MhEqGjKELJ2npA2Crcck
RYYiOTGGzN4d0dcAzvlZx3HZt6xTCe7sO636qt5hQoZ5Sl0/vkZMFBBEKrh/p9BrE+KuuaZKt2YZ
4dj0CE65qpzJDL9G5ir91S6Y1yJPDMU3KM7iSiMFYBN7xFQ/9Hmn5Kd6trKcXLnIdk+1owL/5Nid
zPZLLdqtxmlyQRcEAlq6HitQqorYxhf8ekO/b8YJCaxXwfReFbKW7k2o2+ltwqvfbEmyobVpjm34
WDR1/i2CNY6Trvb8BjFTZ11DYbXDsVTE9yC7t1rQBo4hTlAkwnLX2x4fpTZt8zobXkWqdlyZ+jhG
gy4PbkWQoS78cAbNqcOjNVsRKn7PCRjW6jFNnsrYo5XEc9XJjQA7L4+zS5TvYWhVfcBQgMZEzjE6
C3MwyFsZ8753z3lXR9N+8Wnu+0j2OM1aiCBtlkDNZMa4SIznBpglc9pmGbC6ZJmaVe1bd9HQ6k+o
SMv3sipQI800aq6Tdiqob7Gb36Jd7R7dGgXwdwQ4M6FLvrafYT5hiUTCqVDXWp0M1Ins3NLcuSnK
MzKn4MXeOggF4zt8ha485XSYslPv++DVJiaeDXSGADjkCXohzLQKkH65gzWKGi3PJxd/NIZNYglG
9ow1ktmYVN3B5WnBkl6bt/EQJnmLXbst25uQ/Yl8B9LZGNNWWUL+2yCT5i3FVHPH2cWr111sYlxO
QXGjz8oeYqnVfVUZDQj5LuJZIE077xPSuvPQxoiPZtuszrFTucbtbLU9iZyhKJqTQVBpcyCcZslK
DzhbQU7rZXjNDUKdUVOkJRxkdM/oXKTfJ8kxS4fUvCeWzg+PUNS94CGeJkevU/aNz67Q1UAxj2Vw
U81iiB+mIShvk8oWD1Hs9u+hXQoCMKdkkMMzP2J8lTWEkrzKqrD0d9R0RKGLpG+KQ1qyZBwGlU2b
oWwZ8HWJJttzLgCIc4QPl0BHN+NhR9Fl4UdNELxsObe29cmwAZjvBc5bB4ZLL9VtMZmCKCRfSuiA
fTJFsM478ZIPtk1uT4BqFQSV15YvhDrZM/i3ICcycYB+yxCzm4XVgAEUIfu3cFrPwPzd9BXiAx32
2zbIvVU5tlrdLgKF6A7pxOw/5nY+xEBF8M6HWWwU+7Hyx/pp6htAy+vQJ4i4LJzbkjVpNdnTuxVZ
DIbHNN30PlY+W+IANxLk29QUOiJLrBrRiDoA8QPqoFUFcHDXWzHBYco5JVn0NDrAvmzrSH0c7ttS
HEiGOsoBgGhswTNTWN5VzYrit40EGxk02xx0AEavnRQGbyYkux1nlAMBgnhVixS6vNVeHEc/GTO2
lLSVLzmWFyQD47U2ZQWKUByctrgtjfDdzXxmoQn9h6aYHoYSmZEmpmwMkmqnibFHTiDR/lksX6Fx
bluqxzZg4xbe7Zi4yL5jZpdahIdASdx0eoe16jTWPiWzeUFufz+4xfM86bOlKpI1y+bBRxh1KDH9
pmnx7I+kqKdReqHz+ITO9lrkVgOzIHgjRvyxpW+9YeD+opbo97mH8aObd6WyB3eO76oQmj82NwJS
GWZr+cdQjF+moidCC2/DyvRMcIQwCODfJNP8B52KvSSlBy8E3tPeIozTwQsxwdtfO2N8VEP7Nhvi
K49It0mzONnORYyKLtJ67Za6P7dD/okZNfampHzHw3WyJvSEfkD6EQsownDfZIoRGa9dab7J1kRa
J232xvJ72HjPbuWTVbUwEUOrJ/8KbUVnarzldYv7K99GivpMJ08tT9IqVQ3FvCcOZpC/ZXo8aNCd
2mp2TTG+wh7asrJeQPkek5Gng4VzWjkGLT+yWaiYEuNxCKcBOIa0VnIymxXNK7LwqJJJ6GnqT3Aa
wLEk1rfM7e6GPHQPaWRbqOLtXQfuILPSdR3wno/dQTb1jvPAZhKosQhAZWkZgW7adoLKmUoEogVh
v+smsMJgLSPTxPU8UZStsBBOKA87XBJ9jBTbQQ3l5AZ8cihYbOyUFmbb1AdPGte08eKVTWN+G6Hx
WQ3sARxG0fhieznSKCYcwDqSLAmYG3p3wrnGDrc8eLcVkThTZuyzUu2pR/YVSdqrpNePAwZmiPj3
xQCRsZUklkfezqpwytfuKa+MPYdPuKPWXVsEGVWS8MgKDrEzDOtRIQLCd2KClTJM76sQ4Xda0wtL
Eebb/NgaxT1n9DuPNbCesK7iNZTEPXh5ej+k4vs4A/OB4rpJbFrLZgfCMIwSRiIkxrVWd85wb8MP
OIWW3NW19cg0/mbw4ErVxtdA2xd7MRnMQXwysacMJa+HxyLqD6PAi0NqU5p35IGlW9J3d7OIUKv1
FpmS7AxEpMbo05u9lQefGzEc7bHZd1a67dzySWNzSgM4ZVRayK+S4qU264dMAw0NGtRZmL2JYdvH
prulHUMYbHeoLPOSK+cTkqDbBrINqPp9k9pfEDmhO60Pumvw5Kd4M8yznbcHTJ7z2hLJXQHbW7kG
Weq4VzAt4VPd6na89ZPsPNXVsQAQy2gxPxZDscgcgZLGi2odCT6yccY33tHyh7samzQZRWfGyesS
aD8cxA05IKBpxzrcOBy9rWb4BHr9GRfjnVsGL5FFFEwybcZMfjGm9kzRSbi2CN7s0mbpztZRWZ7I
FboZxJLSjtQIuNMchGcQrcPG0sV9EmYG4W2gsTnbhNO8ZxJz9Pry3DuALhoU+oQr2AXrNHEd7vSe
Nc7V0j1O0hkPkzmqr1SuV0pVohNzh1gVk7CtHEqW6R89RSCuZYcPXkSjp6tvfXxx923E64+/tO3W
YwjnOKYJuW0VRjOdZzfJgAOTQ9iNKKfXMg3RoBKWUaYG5rlw101QaceOuF7HBw6WtxjFO7shKMi9
GUNQG4yp4ZBiE24I5M3MAgGIsAxs9O2xdosjDrJ5X2g8vqPd2Own7UUUpQ8Ww8TfIgVaShudegwH
NvMNuSuViK11zU50k1cODj8jt7uXysj2LGonjrxFuuXswLIHt/rrxDPIk/wflJ3ZctxYlmV/pa3e
UQbgYjTr6gd3+DxxFqkXGEVRmIGLefj6XlBkdQddYWTlS1qEZUiAAxd3OGfvtYf70SgfQJdMj4ma
yFPcJmTWRy9pEN0NhCt55GvjDOJQB3bMwsPP2fwhn9pk3xZ58Q1Z73jUWnPTdryjVGmysUFVTUl9
C1W8NF9KkNGQgjGyO89BgtnrYmcF2TMSTHS/jxjFQCiCuiSMxwABMC4wkA7przAa9OHNIRaRgNOM
w9VbTlBbQi44CRGHHrOR++I4YFUq8n6RjDuuL/BNEwYfaB1yWzuQTbEJGkSjZPfRp+Nc0prWa+zL
RL8Ji0yTx07R/eRM+nYZotXUpxgCwxw20EdWh8MmhtXA0cUvXyw1z04FQ1ZuG+RN02LEgIqruOFB
nV1O+9mKKiD7QRTmJg4Xo5cYNzWqWQs3mQxSUrPQZvMuOoVoPqEWj5qG/Aut13y8MYQDljhui0H5
YeMZCJhAKxDhql+REpz20UhMij/OB7QsnR7zKWOySVzK3Egz1VzZiUIx9pNWDPELPXNk1+YQKOqG
TBjru2M0xjaL45lhj2jvRaIZZ5ap/Hg9NUwIcSSq28ZVqDJmIaqyzK4JAPYd3uTCQL1/rnhp0Kmz
bDjomqu1XuhMDjkdYWnuSCatSLtQn8mP0p5zUaecykvnwambdNdiOX3t3EG/8BdAXCB95jVumuCM
sG66Z3vJiSCiQUei52RRIFeLp6Ers+3QxmIbG9hcQwkjFRZd/dpqqLA92YOvWjhuHuF60kXyqkP8
A1c9sbv3BAey0AMRiR0s8jkIc/PkiKO6UyeHXBQdsSej1vVkGMKYqqVRhusGgz0pPFaO5KuRCHBT
ddmWgvTDyEwfSnb032tDYn9CuplGu2mwiRhUNUUeAoF+tcs6LtF34QvDjTcOCQR3FvDptaUZ0S/O
z+2SMMLqdqT/eeuPOMOWRueWu4GoQpyP/SwqzEkVwFpWF+cwFwKdfvmsTmqWLss6TH50JC0usZFr
Holc+pGtc/QYQVPoT2nnjP5KVDCzdfbw8yNDgZjUMH4Zu9LAQmpAV0iJwGJ6wTBsZHMIB8yAMD4N
iZ9WW60G3O02rTgBOAzvfT9V7nxHDL9kq5N9S8udaCU+ZqKVTMeDO6E9NlbzNtoOW51iW1OyqRKg
dHSUzmmvrUq2rpiDt3ag3NAbf0pI8l5kHQUagyhyjk2iqZm4CP5MRg2cfQ49NP2G2v5N60x9NwUW
3mfKJ2F4jBLtrLfBbhKg+OEdrjh1vBnN9Ehr/l7geSZ9pLO82hHHOhpZC4JvakiNpWfk3oOd8bpI
2QQqce0N2e9oZvD1z+rw+JZC57ZEMYCTr0e2mts/DCOAx4JZy7KzJ19afAUOUoQSznibQziV1SyV
FDZmvR4L5EhsnNSFPCsIGIl3zrUD1eUdDuQbQ7orFdhq0ja/lNo4G0qxJQHkm9UClSL48WBWppf2
GQlQsTvc2zWcv4ZUcAoqDS9MmOWSwvAvzTEI6cx+goQ/JHH1LfTjm3BejKccKV8ekmwNZmZt69kT
qkty29ETT/jzhF0+CYv61jQcdXJMMkTUhzKGdpORXFrg9kBl2WDixFcUMOQWsAlvFcLMyzzfU6r/
FQTNeiDufiTCCrrnMCz6JHmMCT9YtJZWfg+mIj2ZE+guGTYTiAeISbJ2PSQJqykdgKHIaAkfyT1k
1Iw2lS65dzyGfOInaAuwjwbdvtf6t6TIlpA992TbUl4lg4HNK0nG1GW3tEcTz7HT2XwoidBIi1M0
kFOqm1W5tAK2sE1orYUo78rAOBA7fSLq+og7B3siWZHt+Dgmw22nFvdFJB9pGG9ttfg5l4RqspK8
ye/WepyCkEfBnqrhPrWMfZCVT6brPxD2AlAjkCe1cC5Qjc7NGB0jyXE4qYjuVCy5KDs9JgKUmC+N
LWNnuT7pUgZCpTQONhwpGGiDgHBspNtC5z0nHQGwvn2n89HU1vSaJtVygJ+RDcZJVvFR6PlaM+Nz
VHMMd2R1QsLmwrggvwq68wgsS34HGdKufWu8rYYZlCOGje8344LdFoEnJls/Nf8elIxSvLR3ujG8
F37habl+U6nZA+vat4qTRJFRwjd9/YlpYpO74j4RNYmWtXnqrOLM631owu7Nd/Bl9SYqKH/pljUm
hxynge3Eh7JAzh67y9QhA69MxydKDBmOgE5Zxbne7NM8flRd95tTZQSXh9O0q0DjAMgk/jqhELXJ
OXWBZghNTqmFjSVbzk6ZtmTs1Bb7K6uPH/Nabrpa2zqphe1Oe65CncJyog5zut+NEpO/EgdUUGpU
RSDNlUfFpIdEORu3LKlshcFxOOUe02SXhuWLPvYRQSPZnZGyOhPZ+RhV/qmFiI+fgu04RQOvD34a
w/cak3St29hmSYgiUc82+oc0dZ6ViXaKam1xoS1UMBMTpy8l1E8GrYepfqOau/DDV51zkW9AO5Mk
LzX17eBGBwTbLM+oWgb3ccAl2VXOyuHD61z20ZhMYpPaOvvUoEc7Yc08qQQWRXEk6GldJtkJfX8H
Z14cIxFthx6MgyrXjnhsMMSYBHcabAKdonwcxDSuGO4wEpLOxHRthV7SmxcKl/LsWvZ743BGcw1I
I+TXJZaxQTB4W5oZOKf2wEb6aWTbnMtXorg9FHCcTxKKgzg+5FtJYdsR6q0Kx4uw2EXB8BZEhhF9
03uz2wiD49T3lzS71Sx92Q72ojWR5vN5ybHfIrP+lSb3QTSuVbT5sXVyB5iUrvrkq0S4peNR7wFW
iSOgF7Il4bzLeKuopyG/kdReDeLgovAhJzG7xGGpl/GxyoONkjc3ff1s91AivpXDeBT47vLktsrq
h7531mRtH+ycYlSY0F6UxoOCaciM7phJaYuzaotwj2HnkKgkEnYkUSf+tuTUpdnF0pntpgJ+7YTL
TB2iJd6pjZsn94aD362AJJ/4JgdeXp1W7qr2Po2NNcfzRU0ujR+pXk6lSbfju1CUK0p7e8COnqoX
F7NIz2mR7xVVeZbWtNfqhgrPxi37jZAbxcRCmeIRMpuLAL1eHvS2X0NvS91hNpR6Qz3SzDJB8t8n
NbsvJYT8OCynMF/AaNiRCLqahldJprihQO8gqlcLx22nURcJ27u2Ki8DPbZRsc40ZNdsGg8k857K
VO4rv8TIU3ucXjYhu0RsFau443ysmOfY1JgNiVpPw2XZ4u6p8GhrBDN3/R49AHhAdtolwwVI5ZLA
ZeVo9QOtkQgyUJjvibLKxuoBFwkLESVQTZnWYA8uhkmqDS+srZVNn5XailBGcj4xN61HClrgNxJz
Xxv+Xp3cZ7PLj5ZKNc3PWrHBeOOqFMoTQdVWp2XX2pD2s4BDBE7qxLNLqe+yVLtJfONZROzbOXcL
HUUea2vJ664ncx1SWnvJTCfbt4n+qBKDuuZQke3TLsFnaQ/EVGH1hRXYjxWoCNRw5JBEBMbViEn3
iUwr8E+x7G/s2Ua7jLGS1Qe16f1DGw6l5VXkFnzXJh2OOV0eqAd9CMl8Qb6g3Efq2N1aDKZ1KnNK
7yXFKUCHAqYJW/fRxDHrkOcyyMJ3sBjVsKeERX/EIb0E8APxhPEPTD/FfY04aesovZh7J+Hk1b2c
diz+AotepexmwdnGyNnvpjG5mEVeXqa0fnQb37k0Lcj3pnKU7VAN2R2RDUydvAj2CVE0nkw3TkCD
CDA7SlmdApvjPHIhSqUSEEtMDsQ3hJ146mnRn2VikEwCmlhXLroGXHJF+s+YPqmTzlIjaUnh459S
X8/JxNGS8Z5JeLDI1CAOyQNakp3tSUkzQf961PgCBo3zzp0rfClWoaPm+4j6Pl18P8XpzGliEYY2
0hmDlt8lGWIcPFRoKBJNpWlsgMMnNxNcv01f+c0deWAQGC1qLPSdOcL/5OvXTkWF3TYbJvEymTUp
JunojsSMjD6e/2x44RrZSxmq08m0Rk7kdcGR1WLfRsotIDhwxUAD7HhgNrR9uOYdRYeVVH0LvBdx
hEdBRsRlYgQ80BWFaK7AdzSl0vysE1m+ReM00YLIHXEf2/NpN9Sa9r5C5gh3cZ5a/DYwI7qeNptH
WsE3yWDyScl4iL6nvc/wVGWOE0w34aBRov0ZtA4VdbJb1mUcE0k79RTcLNokc1GqzPY0RORGLZts
29P/vGSlPj2UIUlilpLPysfuV2QGL82g3TgNCz1u5wnWihF7oWlBzdf8YIXbEy537Id7SofO0em7
hAoV/E6UVeXK0hVjmTTamwhwrfZJYXpUJH/44GRn12joxQ7cGavFNIY5iQ92IN69qlsYk1a1bdlE
LbugHPYSD+w6aggcDdXBJZrHBhvawRHWzOfWAfblzF5fLUdQ4NdmzTevFHyQgb7SoawYJV/S2Fqk
5KZtdGuwfLdbx6qT6BTEHBLhS0Bmt0WKQ0x7ARlyHyK9JnsbEtNUqofczSbQpzSB+6g58bb57u3g
l5YlF1xD8QYv3x6HbLsclfoMypNwSFoGco4DjrR+U2hAd1PLvw87tyAbme+84vwKbY1Bkq9MHbyU
SgzlNoxk7dFuZ6GA/bYA7fBipb7hSTUr10JvIcRi41/5eXCKazpwVqP9xH8N3BQb3NLpHX8ZTvRI
fOqLgPxRtnDpESCQTjg1STdS1sN2EPaLAbXhZAUNrvf6UQmltkrLuP3GlrGieUX3nZ3WUXJOxrfJ
LtPE50WVavg+CLJAUOoCpHffjUA5pgmnFYcILIDkKgINMGiLEhHHIsrc1zyW/sF1S2PFOVM5GLof
cjK0LPiG+aEIoxMokpkEN7E5IVIQOJr85UbkKthaC5QU1DsazB9DR4ARZDMCYAGnGUzpy7jrHwC0
AixJfGcB7XFHAUQADFaitVrpYEKp6+MgPimNtrfM7ruKAGtBWMobmxlb9diWEreFl5k9UEV/ntQW
aKeQlXWF0wgnlp74LApKJ62DZALQizPzjJnukkurVQSaqBCX8on6C9a1ZNFQbBBV/yOWMJilCFB3
l/44AVpGvNQBHtX1XWLVIedamNGhGfjfyGYh3qOkM5GPBcdRo/zeUpy45HXiPqdDj1NbqHJJfglW
rjxL53TxgWNfCe4kzkrSFUynGKhDV+4zWj4yvKNg8lQa1LRWlYHSlFrm/o4+XLLWu1JZmdGI068d
u+ae2FmgW7Ag9kHUO8u6b0y4vzge/E537unoVU+OkVm3pESJVcRcu6Rx6L6azqhtUFf6MOMtI35s
9R5z2IgFYwBu0Pkk5UWh5IBjdZzYILsVvBGbQM8lSZTtozQSZw/xv/8WGYpJnGipWFtGQ0NwKaI+
VjnspkByioDNQFma8gDDBoYZpfnvoT6BjUnDUZkN9YJaJAZn4RXUdjnx1KOT24e0yxp5xCKSH1Jz
KinjgzhegjeNX4WraDvbkMGKylbypFArZhvLIsqp0UGta/ggounaQJs3U3Or6AMJXgk8RSpv7tbK
jTRYskj5RF/3kCXsgBVDdna0roiko0fvU7LLXWiouzSiZp0Xpg2+oMnPzNzTTTI1iIQCiZcUNH8G
8haDyb7O1OpIhkWykXRhKHrn/lkngalfBHqjnHzoSO+xtP1DVvQ+nYgsPKq00y9KW+uvkd1Ty8uM
zcjGZCMRGiAKIcRuETOC5/GYCgJMDUDdHZZ+oy2cdSKM6NjLEuiA6nfHrOzdE3l95es49fZzDvkQ
GF3Pr1fTWlxiKOA/a6YXdquW+pODPThTUIn+KtILDlgOaJslYjLiGSkOAMwLNDrnfb0vEj375Ugh
fg5a7h8GjqUsGGw2OWdOnI7NOWYKb6krR+2uTnR9mw00zwo6oqeMTtDLvDgBX8eQWLOPxTvtTQh+
gKpIoz2QOjHsbDHgTbrXrdjBHE1cHkx/it890I6kthYWTwnbfds0y2AImhEcsO/jnbGVcedkDgi5
sA6r+1JU1EnHyU6oYiC1O+u1YPiZAH2IIO7So57EzmVASv7d9fM6oBDjKnclDbfvYPpVumaDcB5G
IeufgcMQoeTa5r8tOu571kBSpHfLJ7iWfHwcMru4vVcNUb/4IGGIK0ni8NQpdgT3HB4zR2Apodc3
Av4fygLz0rDBBamdQW5ahuDumNNlafzIdae+qToNxJZS0I5fRWoF5cgu0IOvCx0g9yKZqJbNKyGt
BiwcNFDzqWD6NgKHBqbRpbFFTdmkbpjkkX+wrJ4/Kgh6IGpWiavsrlSla74TLFi7LzHqjkdR1EkG
pQ9Q41ohNaO6m5xQNO/uaIp+ryZFm63VrovKQ5zyocLcjArOikUdhRfD6Mf6l1Q7OtUOBDJORq5m
DdsQn6kPH3y0yAEZ0K4eGkMg+CHqSs5APydjBlirLTqtbaOkjnWEf1tLj97xkNyniVpVcLqUCl2T
bk7xzyJuWC5oVMpwn1kRLpld18Dc9ZKpCt9GBeIYXqMsM7ygnLpwq0tV2wGcgWEWMI1Fz+hfa5IM
S9um3W2raXAnBjrwxMUFgmDbuqvSNVpRvNFI9QzVC+s0LbeCZPBkObQjpZCprNgqdrXbp2e9hB8E
3hBpCzXPsBHNliosfucuiuCnKjILWnrfbqCsqjaZUQs1aZEA4ALqRNXZt3rX36AZNFJM07r1ngRD
7+9ihw3UxqwKhQFDUfE+JZiKAJPIp4AprKSc0FmoOHBouM1UFJ1bSGDaqd87qAgS8lXtWhduLNS+
sEN8dCeg1zWgY/FYDFUzqfviCv1gh5BN1pe9rvvLUh/C+oyxmO1X2cVV8sWFPuqu5wtps4pf5Qs3
Xd259l0oE8ErRJmxzwn7R4qrz2FgfK/tOZQYzePSaMJmkTv2zeeK5I/ugf++qgB44AicdtaVHDkw
s3KsUsWnGs+xbJ1oFTlI9WiTgMgIHm4p5bGMRY5iFl8o9ucH90EIze8Vlqvi7EIJLa79SDWFggDq
O4rOIVNPta7XOyDH0UbpA9ikWs3mEpf+xbAy14sms1j9+z/cwj+r4WlzaTyKj+816NPCSKdUWarN
CF/XhHH8YlaW4CRGEWumhwwFVnF1NO7/3Qvrc2gwcAaB2tyYXdB/99ekWUIiVW+zpXdDJt9coUa2
Kpgw48dhgJSwsp0aMFgEVcl6+PzSH00S88ueL23xrHEMq452Ze3B6U4+F9HqhGamw605qvRkCxVp
BxygMTqTqqt+YZP48+vRMSc6+ESENtuHr64IvgtNlzuEnhyAlHmouckgh3OA4uzf/Wm4dQT2IQuX
IM/2yo8xQjYr0HSnnmN00lr0UjEVDgWi4TxTy+SbQlT7tP/8mn9+O6YQYGYwZuE6+8Pj4xBFmwyV
ljJ4RnHXhvUTn+6IQjzuqR6VLGGRlX9xzT9nCVMYs5EP18k8G125MxzimtUkF6mHYBg4QSAIaJFT
tDYBuiw6wwRJqYYExaCVnb74YP/50liMmAixYltXTgmfedJuNS6t9al1iwGPihd6CxIZR7kmfxb+
Ro2qxAgtc/v5g54noY9TBcYXxBLCpH9u44T5+MlA5R+N0IHDorJ9WTeUplds1QrKfbX4Ylr4p0s5
TIeOha9+trl+vBTnIZ2PI8w8jX4w7f9sLB4oeUHr1JR6/fnP0v7wgmDo4atkNjD5JHGBf7wY+uEs
itIoA9g2WMfKIpQICY30MqtR92Y4qPdOjF2tnfRoBVLPehsQMxO0CeDl8zv57R+6esIGzmVBHrmN
Dd28mpRk1roimmJYKWWZiB1LVBVCENNyueS0J3J0IXn3opYxZPmYXSoFvFy6obsN2TSBwZda1l8Q
v2bkBeuVU6yRuYXdLuNI813v0mn6OfUyo2nTzXSXFna0f9Rbq2jXhJ+wzRZFK+i05KCJPCo74ouJ
7x/equHoEEcEsah/WgzjbmyiypAAEF13QtCmtSnp0HbmfA8Qa36xkP9xMVMHSkHut8bE4IrrT1Sj
RSMkyk3Phb+1RD9CXHqb5Bufcvrj5+/tj+mVSzkWAl0IgCaT0dWsRxe9dBMyBz10B9mdbWXhq1oC
h/38Kv/0g1zmm9lbx0wnrpZKdRYUllPFDyrsHouLnWobWVDhXCS9n758frF5zH8YicxvKvsBPkKW
Zed6IofLLfDCjdLTdbLytgHUwWxlmn1iQyWuam2n1lmW3n5+UX3+CX+/qquie1VxhxrzhE41++OX
2KBaINSFRhStwA2Wgwv2uNk+AY7BzHImWiO8r8ivJy0x2FJW35DxuKO+cl/HpPgGLbUadcQtQX7E
oRtU9I1a8RQOxjMelgNRK9UiCATeZ1nKLz7d65eD75NyM7gKsAPsp6yrOSRnnkflDPHejQTRQ71h
/45TjwtjDU2PAJPPn9Qfl6OdxdYBFgdgBSb8qwcVQWrs1KlqvcHPQGUGeum8TBon601cAfn7YuRd
j28OTDqeYGOei+eRd3013Y5qKmakayQatKUk6F/DCsTi57/peshxFV77/BmxurDRv7pK2GlkYzY4
FWBhxKCRzfaQoT0LVNPfDXbxlZfzj2l/vp7JFgWsFcdRcf2r0KShw6Rkzw4wHZAmd3V2M+pifA57
kR1KKOi/gF2bv0jzGm/03IwxvcAyz9gr1tr757/9H28G67VjYeMVrmNc7dBCdtu5xoaU4rVle46K
TCIfCaajNtJIHZN+HtOhjm6QRx/DwnqoO2KPP7+HfxhTPHdha5wpeSTXZxDbNLUQH0bv5aEGrVj0
8Zow03JZ5E37xdz8DwOKEjhrLi7aeQt+9WtbpZE4Pxp+rUX7HjDy+L3EPPH2+Q/67f79MJ3whmcy
jzV/mhbAjI/TiRkYNdBMiY3doPUZSjjPiTTh41mBzsqeuaVH4kjxTAmFgoBiVV4SRt0Xj/XKos0n
qkHX4oQ1b/nx9F7/WAVVoV3FZe9JXK70A8OAVo4LHVBXU0nZSKO8ZYX+D2FGBbnhxp4Mnh/UcCh9
5tNXsIurzfK8ZWXtxQ/rzPO7NYOX/n7smWzwn0VqDF7qGtUxacf4IJGeLWl85jQuHUpojPfV5y9C
vxpa/7oqh0yVhZKP7Wp2LAoLTYcwZ9tmtg7Vbl0a/Tkv4jvLSF7jciRpOvnVwCSvFWI/SefBMFgv
HSjKajimi8Z3f+Zwk6WIj5EZ34gs+OGwe1nMmSE2aacLfchflX7Yq43+xZo0j5G/jaHfty6Aypgq
z81Rr1ddY1KsCZLF4AkFZZNBRtUqD0W0D+xHi4r30rHQbWYjqmxyHpQvpsQ/nhtbX8qqrq3qmsWR
6mrJV2yjRs8aOESMT9Opka3/SnKFexfr03D5/B1dz0CwOtx5EmS1Z4PPnunqHbWRxEeE5hjlGq6b
xTSUtE4VlBx4LBTKTp0DEttubZr+tf824IF8qCaFMmGiTl/cy9X08PtWLKZmCBFA6TTranpQtTy3
1R7Jmks5/+TjxPN4TtEXNZer9YbDE1spDuP4zqEwwbb5+CkQYlfFqD4nj4gV/bWivr5BMxN5ku7S
OjdcrJWfP+LroWSovEhmVgqGGv/sXr1Nh5ZzLlOeMGwUjTDZTKPHMjOeizFaxW70PTfFRhXui262
X0yF1791vjQoLYosFhemxvXxtwYuwTulHjueHjbaSzENAf0vfwr3LkVuz/GN4C8cxr+F07vI9/y+
qd7fm9Or/N/zH30riJ4BUNb8n4//CojvX3/zDKD78C+rvKHqcdu+Qx18r9uUP8pfFLwX83/5P/0/
/9f777/lYZTv//Ufb0WbN/PfFkRF/gFrNxe//h/26Q8U3st79v7nf/8XBs80/pPaGTsy5rffsDve
/V8UPAPSHVg49tKsqsAc/g7Bc/+TSUXwR+x5arEsvoN/UfBmPt7MEnFtVzOB4PHC/vt33/w1O/3F
LuQ5/Ovf/46nuloICYOhRsH3xHCnm8oAuPq2KQyNtJsJqrJGujdKUVHRnyykTIpGg5rIi5AwvnGQ
BIL7I4hbLF1fLAG/D9H/fx796xZYdxj/LqwOZtSPI9CHi/DXLTh1tKVlYXlkSrersrOTO6FVJOUQ
7zFlU7OP0rxdT5E8I5wjccJHR4/cHZWf7+xctWvWuFC+mGfnVe+zm5snpL/BdkqSS2mgdOAo87Sj
UhWke9euknXhRjlrEbBKAhja2wnbyd9G0D+9mflnf7yyTs2BLbWm832yQn68cqD7Q2C4MYpLXMsL
vfaji4VpdmNFibowmh5veeDiQxzPVumWp8j5OZLx8g2qIVKBmtSQz+/naqWeX9N8MmdTNgN6dO26
LOqXtRMir3IR85UlwaAx0FNE9iZRMki7yJjsnWQ8TPjXaQZUp5Iywz6xyQwr1V9mJMtvtPkXtar2
NF1M3Qt5ycB6281ErxcXm0k6KqWPXWYrRLAUwPZ77unGSI0vKp5Xy9lfP4Tpbt73zVWya2yvZiME
TzHQL7jmQ8/2eYV+vNtVU5mtCX8Ltvjx+kVXWy1dj8bxhpxITGSQnz/Pq83fv24DKB2HZZAUACk/
vl+FB9A5IYpaF1VgoxbiRvdRdmWNvUVufW4EQLUhJuQXvvO6zqDHwh7IAy3593ahv2+EWYYSv2Vx
TOXtfryR1Kr6zMo0lyKRdV+7kkBWP+4IgQlrOmaJf+pi7dim47cpblGn1jEZdnFQs8Uq3PvPH4o+
X+vjoDc4TNjMa/APZwjax3th+083FcclWSt88yVi1MJB3ypRF6N6JgLJ7btveYTnKK+VFj1LrK7z
SntPRK8s66klNnDQiJmrgmzTw8dZlQl/ma1Y4sckc8//6qhoftyHzQ/PQOACnIYCD1P29cpNamUe
941DMuzsag2Y5oAlmxeENug2yn4g06l7psotD5w45aEj42EaHoA6AH6Ryi1t4m7dRkN2wx6LsAwd
7vAIJZ1KcXdnhnp9GcOQ75mqW5Q24yaOQ3sR96Ch7Sl1bsqgPnfxgD/ESEasvY48IR/DLFy1BuHj
pX0YmuY40kEho7wmtg+B/0piDlqrU/+OysQ+4lg/Dgp5P7HRppsQ7Hnc692+NPUboyqibWlaB6fs
3yci+fY8zPiSEkCA6Q7bqNL2CGoG8sw/HwZ/kLWFNi8GlHc5ExisdNfDINWcyLGg77uET7nkKx0N
KUlq41S+0HpjRs2TOklQI+mo5BEdx6w/Ir6xj10cOMdcD9FE6HvVIJ/YsWwLLTn86jDDU6f73XA7
jueydZVNFE82Xh5cUC1Cq6xQfjXiwdc6lRKnS+7HqDw1bvXSdorJRBEfVD37linhsCZxb+13zbSH
q17vJup70U+TquqjOVTTOlDQwzhkMsBTKcm+qp8+fzy/0V0fvhLIC7oDNHMGrwKcuqqHKIRG9Bl6
nIWBmjrsmvpcNzyKFnrJbGsXD2M1vbm1LqgZ4DZ3G+yBHB+bg1Hat4U07IVO1Obu87sSfyyVENlh
JZqUyXWahtbVgiX11q66Xp+7HFV4sTvXKxFwrlqZ+0f8WTqgh4iUefmSRKn6WnVNvoowuwSjFpys
qngh9i7fdxoD2kzOCrygZaJmqGf5R5B6fbciZ05dKGrlHG0j7jgkq4ceZo4jR/ui990L6p12kWIT
OrvEqtCVtXUPyJuzQgXCc6mm27KvHue9NdYnz8We8PkT+HNl4QnMvGwaaXPB5hpVpdaYpMHFInWP
schgut37uM4QBTvVJo58awu7z7jQc9I3/Sjh+KOj3Gb4dL/YtPzDAGFO4uNhlWattq9pZGQhxBG1
RV5FeFAH4v5cf3yOTLc9jp1j4uFw0l2UDykeB0kAiJpsrVAQsDCaD6ao1J0dfkXupG86f7QfR63N
gKWTCz+Mu/r90f9tKwU4HZlemUE/cK38ltPXAsnhuAPuMe0HjmTw6KaBeHDbWQIxCTalXckNqWkm
saNIjYYGBX1md88zpf1U2AlWm/6Q2ke7So2lVFr7jj3guiN95UIHyqYB1ijHqJee1cqT7qbtmZQE
HIedXJNpfWuF3bAgKPjWpnCwGotE3kVk3gDHQpqOuAt5dRE+TrGyHUs3P+b02zzg842nGcoaH99P
4RvI8u1wWOQt2lLHibtjjI777JhM1Ca8MCvsreepN+5Go41/xToOv9exNpw3qyapnSet7G1TObVl
mD+Mer0y29zf40k8GdNo7Xk15gJNRrjK1KI6uU6G+NQ2d4qrEG8//16YM9ANdxRMy22YGD7Kx3Fc
pog9lmUl6lNlP+tVF6yDsqoW+OrOfVx1u5IweM8aXYxk2Ms4aBI6oGjhpSzV1pONbnkmtp5DLy6l
TN/bkMg6Y8qYSzT1qejLRRgMd43jds8kOpmpQVt6kLiWrSTd1XJ8kn0xkjJdJHMY6L1PODcpcIae
VafQgJtAx73yKulDWSoMuSdECWhZnD9YVhGveu1B8434xrYJ0UY9QkJTq1lHu8ZNEEU1BgiyvVE0
jUT61uZPROg1IEoDL0Dn/JA+MkrsRQIQxbIZs/CGAK96lWbpsMNz7DXcO+oWnp2WJl4xbIsufyuc
od4QCLUy0h7RZFwW62LMo9vUHaNbJ1YbHGLdRuBb2DrgBZ5UhDxLQjrMveqKXQCT7YYpL1loA775
oqtqb5p0bR31LRnlaq9iYQrem7hStm6DI2fUg+4ui2R7F9ctJIMwbTYFWVDgH7oz4V3VOWb5MqLT
7/+xJ6qCJML+LNyYTCjCDna+X1urqElvKs0I3tFZnmiWWMu0qPMLjqNtb+v1S2bYTy0xBwJ5zhO4
segYcnxaYg+FHWGHL6mSPXICjh9IT3QZPjtX9Ci+TAhgxFfmRztqxFqCaTgQevQCk2b+s3b4o9UC
r2+Oimt2BM520TLpjDdUN8XBVqgZOmO9mqSMjqVejJ5C9onXVDuBGnAXIyFdqL3urCYLBBGBsvat
A1ba98m7LS3skQDRjL0/KQ9jHPYHYPHwDdWKlLsKep2tT7cKxwYCfYe9qVbWum5M7SFQLfMApcU5
lhUUpU6Wh2jKunXfhMjNyC/bd+z8dnHePzTBUKCf6Dk/GR3uuJSRkSE8X8BuidbjoCEsLEOF3094
kNMHR0kTdUVdLCYLhjvDW8SGNIE9Njalvq+s/q62y9DLFNX19MCJz2RObKPKGQn1HM3F/2XuTJrb
VrK0/V96DweQSEyL3nCeRYmSJXuD8CBjnmf8+n4A3b4eqr7qr8ob37jBMAkQIkEg8+Q5531eNY/N
Vd/YxiF3voIX0vexDqPNUhEuB+P0hwBLgDRx0NMgqHEyHFjq0f7YyQBQkhZgykvHxtrqQXFY0weQ
uDouBOSwNU3UOjIFpCqz2bFT5su06IL7ATjJg1/cA5h5DmsF8bv0gps1XTUwCcrClgvUAvlj5+r1
MQzSs9vXT6qfj18sAyW553hP0bjsNDe7dgzOVa30D8RZ+GtGCUyb1EOMmxc8sA5BRYcFs+3FGJfa
yrkkVDrHGPweiii+4m8BxKmxIelQWN6UkT8siarEZX5QdVqplTCBtOK3OJKj1R0JUeAyNeNo7aDk
96c+by75RAUvA8bIQCIBRs170cuQGBka+4gx7ylpccCUTXAx9NccEvwhYnUKy2BMPgRdtI5q3f6M
BCBdqggcTqFV7urBFTuB5ujIfa6iGQSB1Yl7QEX+qcAZcoPpr/MwRFMbGz0/vpG2n7WpXd+52WXR
fgsBicUKxrUjYL7CZlKqNf6uWfpXtCzOzfQb82jA8cij8nPZZPq9RyEWmt2ppxi/Zm1ZM9jl59iJ
1dMoXpO2cUH4oB1JEm94aIvys/DTEMoEk17jqZ+CRJPvKxdMqtBdsP5+0a5qJu/TaGi4ZNM6ewx7
uHepPVzzOgoulqTtjYI//fmTm3AgjG6tdwE+zxVqVTx8qp3wzK9x4oxHGkwjRHl43g0DFmjom+MH
4dDIgFKZ9kGpIHqzw/PgumeEFf1ZQ21vFNwG8OroCUWHv1FwiSV+N4722AqAGfgTQVn/iHgVy6mK
hFIbgEAwRG8vcYlC7J76zdFQzA1sQ0SnuXbNq2xcZ9Ptlw6RtUyb6stgex/HGEOUsjtW1mOW1Art
1rc8jzRImFPPbKtt4Nfe7B6/sLSAF9K48XIMPplFMO4FDVtLCAn3qEGHNYUS9RaNdw2M4x1t1+EG
iVOxblRbbuq0gALfxeGjr5c7G3u2hvYLOOke3sP4wWC4E1WbRFACgpNSHL0u7Jdpm06QLZ+xsUfb
RUd4s6lEUD3YoQQlsCmhfHyNjfBjEnZLwUXwUCEUR2lnP4c0Wh41qX1hyHr1ChlgpFJEW7sYnzHA
cDdWGtgbV0Ew0pchi6vYfawV9TFxkeGE1q0xAweOL2C7oA/WmYkgVQ9aLMvRl2xso8lWmD+uEFuJ
PZOah7gpAQ2CsSF9vpW7JLhKGZSN5FvTVM621bKThYR/Z9SKs+SK6xeKlotHLOFdxZCnxkseg5Il
WOtH7jqTRKrMMf1aJQkOlq0u7gCh1isMmYCsIJBbIUYpni3f+ViKukQYb+UXQ6VAkbgmUXvrUYuG
z7aArSHXaGgSxIwIw0entpZdmx68mh9I6m2wVvViy4iTb+AhyUWSv3KJG1u09P5OWmG5wfkhWsWR
si58SrJlyQqn99PiXBrVJjZF+ZCozt7r6uReJp21jTRuH8fsV5kfeo9hlAFiHkW1jSLEp2OdhDvP
tADiWaugtbxHr7UIHuLgIYh2tO3nd1nbomyPgJAlZu8tc1I6H0K4WouuLnY1sdtuHp/oQEcO4HZT
vgiBUTR5LM0PFraQHe1My5qQlb5yIxGLSBqTM13Zr7XUis9WRnOwpsj3SKRePVH5sEUbhu1S/2qC
XUSCjiQ/o4p1s31/64+ldw1DY4t2GXK1xPLOKlFERSgYcL2yxLmLkn3leta2nBa3mtHZB0UkZ3+U
+kHtsQN2BXC8Iq7OKuPXvR0591kjsCG3mJuF1YwPTt+4jDR5uarzPjwbeoO9ahaPm4RUxMF2B3ul
1elRaUVyR/NvuUCRWnygW3QZql21EgQPG6k0wRMAu5CuCg10UO/FS1EL+344kE/WsQv3nJPsLVZr
tPl4eXtr/MFa+yLzt+1ofFAcfgWq/g/N6Okvmj/eB6YY1saI7TwrYOVWxPjHDckg9oOZPSloKQ6o
mSKAfia4NEhYNX4yW5mZ51CBhBxT8T9reCZtzUZ+1RTdOuvTQ0dmFyGD9RJhywyK9qgY3lE6sTj0
IwHOQiM8AayTA/7CCjxGLQ2iFFOHO7Xy/Y0SqNqiCutVkPvtXfT3A752A/0DWU7S6aD5ZXj3w0Ps
NtswSxBZqi0OWrXqboamrM5prVVnH9C6zs9iKuZTrDX2Uaur6Di4xcehisV1+ocNeXaVwiddOHrq
Pyqpm+8dVJrLdnQUIkac3IY2H4527zNCWrLB9qouVkUZyVMdLCpf1e/NIZ9Fwfa6LwznntTAe/CC
HfIqJG1ZD1soRcSbLUuffIhL6xL8CEEMMrZM1VFgfixc/B71wVpoTfjS1oM4FaEwMN7VtomNSigr
Qoak4KuDQO+9uxowZEyQJsC+OrUxokROZPDkhfSCqrK6NDr8hFaN64cC0o6wgwdOvr2gcGVvuYjy
q6zFkoka7sv0rFcNJIctFq0ued5dkLGgqNGXmwWm3u2KMaTd2d6OhrNPYY4huK97IY5/RbGG3rPQ
myrZR3Vs3KpRMNrYAfV+1x6OiUVwonqcHkPzbqbrRqe6T7/R7NkfgmoY7tUmWVuNIS9NnY/3sdKE
iPPynpyPs06d0Zycpp0WaScaodRu7+rYS+4UXAiXVWN3e9+0tkBijDsUIMqCdl7zqnQKWbg0OdSW
k965XMGIBZuzQinwjEhBHNuyOURxhjOhV6e70cbJriy08yhQDpVtqZ37fFXq3Qa3VnXjNcyiVo2a
33Eab0k+KjzS1uZujdp4D0EVemJYrz1voNfJDSeiCeZpTkRCtQUdTW938Clv1OxSSrlW07q4EuQd
DDAndwTK2X0nXUofzhdCPSBPXbEKgZbuYYyFR5jSgAg0PMyAjyO1HCEeWCWOaKBG0l1Pxn0J2shf
ET56J3QiYlEWcjyUAeEf2iNnXY9tAn0qtrEZhWMLdTnb6KIsbumI6FFpjOwz9pkboTXWBlgvkmOs
IFkV6F8El8VCoht/HoCAtl0ALMjyTm6jZFdCNR3EXugfyHuVqN3SeKOpQ7wesIq+xUJT7nyZb4fk
G4L69lronXkvsnrY14EPEy6ikxa3mEWrSPWut8F+2QV5g0Jm0b2asNto43A59kQBYM3s6Wt3tyh2
F1bLkYveWGu9NC/zgscnf3hQgnzXm/pHzUICqfsJ+vaWtZ8s9I3l1MZ9bBr6MdfCF1tRs12SxTVz
Qckiv5xFl+l4pq2ZW8SskrVTICnCVnpSFSbJQ1lk7lXpX9WsMR+H6cGpj56nObf5iSe8B5UK2UXT
fNqEDPKiIjeHw/zUqoUDrG8It/PTRhum+cWtVvPBTJWWqzCrwD5Mh80t0wZLGp/I5JuP8xtKfjBq
O29PRO1emj4jeT1/Eovs8hhVgI2np14DGYlButnOT+d/GV6o0dDLwd72m97hFV12GGMBhkqUAPjI
eO7NUpw6JI1LPOkTUnqS9hSy78tSkgFUhfVxQN20Ij+kLxrH1rHiPiVarCDYHJTHOsCu2i+6+/ml
3lU+5VE7nudn5FH8pZbH6WF+aingN7C1B4YyvR1WsQ8yZiATMz0NbM1k9NDTpTEdtxFpdOZm+jZv
VO1EuQZDtJu3zS85oNCEHB/nJ31iHsh5F9e3vXOwpoM1DG+f0/LJbaN1Kffz1qR1yjX0BW0zH6xw
mPQrP2tX89Y8dJmi8s5czFsrt48vZjI8z19Wa5ToITZqqAg145FERuqaRXmb3+mm6hU9VHo3PzNZ
/xC5uJManK/j1lN6X0/73bw1ouy0CYIaGee0tct0NgjpcjNzKkTVq0cP59+3z8AiKL3Ti+btyxlJ
W918cBfzO9/2p4+tK+zwYX4pUMSzWjuQzqZj+SoKWK5K7TBvrGKnXRW0Z779BlaJbYWio72atzZp
XO35/dq3z4FT9njSMtq45q2eO5ZX0Wlvv2ZSuOojbXODEMUlhCK9Rioozt8fFJi5Z1ew3KQL6vTL
6/NT5NT5Dh3miz8tg+f9f9mtUkaxtF2DNUphIp//ZR9XSU9F05r7+fX5KN8P0PeBdnArsf3+ElI0
kpx/f8xqAH5hszRHJjYd/fsB5uOVgkReXmKzO7/lh31iPSzPLZDE6VDfP1PUAeFdkJ/wt6PEgPH7
X/q+j+nUxV4dyU+qFaoFEw6jI5KTknYG68mmTk4oHXlA1Vcx27AJ9T7bA3R1IbXE5fd95n/ND/Mu
887fn87/Kmv/YvoAouc95pd+/XPm/JdAiEr4JgZ23T9/hO+H/uEjhmahr4IEFe3bi//sT3//7PMh
5QA2J8BY+Iev9/3Y8y7f/zTGm9VxdK7zK9/3+uET/PAtuiJmdZWwUPjh0D9s12x8mb0I+yWtyr4S
rHVnFwLvE6x4gLoB+TgIMskTgCZtCWSD2vC0NSNaWvn0LG3np7XSlWj5MhTb0850hvu7YgrKnTJN
n8xId/dphjJ63lnvjPBUJPQdzltFrbWXrFbfz2+FMhLeK0GNXzbvHLLYvbXt0/y++aFHPN9GWXub
n3VRfPC7Vru+HWlsP8i2Di/zkWonR8tehfL4diideUt3WvWvL1AZiHISUpC0wiRPum4hTYybEE8L
njIFw1FpTO3tCxTa0O4VlzFt3toGCB+xhSCF0hbn3uyqRwxYkOSNynDv93qK+reydzgCqFewpjjU
DsQRPWtzhbzlqzEo+D9Y1RMsUmJ5UQ5HtDvlWS2wdSepYT6D+7ifd5VVeQg7ffxgknvAmXfQLtyU
NVjy2Nm0bmLcgO0CAQS68ho0h6wxkq+mQst5F2GoDJ/Q3prUFfYJrfJXbNrHZd4UwydtMOEV8VG0
1v2Ue7H33vJaiGsi905eFdonU/fJTjclrjKK8zgfnmTkLh2d7KPTkZEFSx/fxXSZH8yoTrel4iY3
UCLdYj6s+yWcYrUxr+918Oi7COPYZaUC+obiVd0RpchzlY/eDbCXvXMxNV+S0giz5Zga1yyS5H1y
xbu1gRbsI3JBi3lnKgr+zXbTh1QbinPSut1DqZ4thZ/ZRE/+kiqKSoqC+jEtGMnk63s/SEKpUlP1
eytz7ueXTVl5O83pxHp+Cny4WRRl51888JpPrS7J9/NuoTfWIR/gkmZmahALd7r7KKuP8FTk3hoq
995hlsNBQKZfagiIlonSHxJ1s4HIaO+bEnKP4hO8pCBKvsiCFK3niGfYwsUmxdHhEHv9eO8hdH07
hgjMPZRB51nNDVTUeGUc4sCo7wMVHkU8HQMt4h6eerHtnRzAWkWz3gp8iLuJ3OqbpSFUvlUq6V6R
xxrVGwMRPM342S6z0quBG8Px+wMTS30UgEDyxfyiwnLmr3+SOcxA9JNfHpP4kI9wLyn8nlw4Xc2i
z4vp0UR87lOROY1Z3e+aurzM+8wPLLa70/yveTeRaCIF06K/TxDEb+d3zRveDvX9+fyWMJXZxjfB
LPz4974fsq7SfKcn7VeANFRmreGGtWB+Q9e/iViaPLe2GpzdCSTkWKH/bKgN12zs+Ou6yL1nAN39
Cn8je1cJ6xhpA4JqEgYjvIYxv3d9cnp63Z2L6VnfhdFeTVMcziW+p8Dkfe+oCOeauI17R6H/m6EV
UbBF/HIJdIoEXgFZPZgyBPPD5AlgKm3+UNctWf7YCTZIjYrDYNVFvCj9LoF/DfUiqaWDdoZs40Cy
eNH5I+awJgWzEMIUBPrKOZZgqJiKu5OCjGMXj7jKaLGpfghLvaHzJKVrJiYSjofiMR9M6xCIzl1p
3FRLQeOUTJSdaN3nOKLlezJ3eU8XxSmxa/NzZ4a7LEkvfuBWn0lz7FpqmQd6HrslLeh0nvWsUVeY
YD+rJiwqr1H3OdyaLM66ZV01W1FOBtEYQfR0zedqaG009yhbL9iYA3yLEboeluxxQ6kyAPgG1d2H
UbcgNxqCyaGYBtkwMnzMKfz3aR1nx9gf0ZCb5KfbCQhsZcpL17JedBIsrRnB6J5ifT4lshZ954Hr
bUpjb6W2B8yWjFCjHqI+txe2pdbLJi3AHWhZAruBercii8fOiNRdGqlIymluarXkrLgcLmh8b1cO
+Rd8NV486Zb3OoumNQPfa00guU4MP7laY4+XbWkqWxGqzRaSaTARd0Y1m5b+HyA6DSt98NHf48Kx
x/zhtcTDJs0bHCyyA+KoCMRh4dFeRG3YSHMgyLpaLoOyLtf04W2oPTp0pdVfO7/d+G0ZvniOu0CE
8rEJmu6m9/nrkLXXSkjvwcOFfUzkcHXH4MkxlFfdSepNMjh4QChyV1IgXOqdKFZPatBjI2CzzCD3
96QbySamGW5h2skTnqRbHSbBoiKf7XNG7aE+wM914E2gy82DF0TDayHPjq+4a7+GEpVC+cfuD1pJ
Ft2FEWNTONwkP3tETlaR2SMZAnXiRGQAK/kVbJ2hQt2GsrhpBpSePqGB3qCHxtR7zIugiq7cWN2R
qbl0DTQDDZcV4WvxRgbNWQtxp8sFKwuPJCFAqXKr2Rdy3MZSjt3SJ9+5ElXYM5SDAYjgHC38EmIT
sTuuSjXiMORVnYPhi4Pd/QpPe9oGTZBR0RhuctP6BgY9X5QTZJI+05FbbieVj8Cr74eKpbYGwz8C
zp3UbXXKrfqDKHdDxCwx6MQtFt8Th6tka8PxFl7xAYBrtgZGEkD3KT6MOSjJujVfW4m/UP33A/XD
Jz8343XoKRuady1a7MKXqkk+jXUcboccE6tYxOU6Bby8DKk7UYk31zRRQTFp6KQKGHGiHNNzrGxu
dJT70NoJqcn0ugsWWjsS+mKBuwzcbx0MXQ/T0ZSmwpIRB6S09Q5lR7rKo6Fq6RnxhIJ4r931ity7
saEQTvvrwda2kmUshwuWuaJwRi2hLUHdJ/yykjoMdM5lgTR1a1WqtdQhvskgX2vJRQ+Ax8SevRYR
IV9QXtqUYmuiql+Nwnvobfsz5jb6tqeFb50DuChTe1ME3aOhaPduJ9LlPgzA3ZKYeySAviFMqbnf
cQSNVGOfiWBbOVK9oDBcjz4O8RU9aIumYRnQFNDl4RztVORgRmuR+x1qFzTbfcFsuyD0zdfYma6j
rrwYneVu0xjiuWlkzh67tZdCla9O8tLColeBn8cArBeKXtDL47sfuC6rI8s+5DnjsdaJj7g3NsFo
wvp0QRK45J9octr6WeFhPtt9wELiKErR7HJLvrhp3kKhqL/FbXzuSWAAOAOlESfhFvLSl1Lnomxt
snu2+Bq0abVrMu+rGbCbpThnQ2aXHoD0Gk8rwIKCyx49WE5cti17sMYR/mq7sbTtVWV1yiZP1de0
H564E7u9AhltoXmpta878vTQBXDoKEBr0WaP/YCRFRvPDdMlmPJvrThYTaxfhOCfqnfG1mkfetm4
a0brpVUZ2OB6bvKhuvRt9InO4y+YT31AljFA6ktfQdWFZ6uJ/HVj96/C3gVF8MlTlIdgTA8xFWmC
02hdaXX/mAD7DOrE2TbUxA2lD/cM6I9VCcQiDn0o7kaMWjIZ9VOji6/ol7qjsLPqqSwJy8zQ/Dx6
Kj4NRX6MUotLM+0EIyc1R+RK+rHqVHEOBwBVSVJBAPMxCKx1P3yEHLRyoyS4uH1y0TJhkree6oSN
MTApfIPcr8cX2vyCo8jypTLqHvEn+La0pQ3XTMTFjnwKk/DxmDGEe9Yhco2BJIedj+c8McjJjGG3
jghtx04/eYQRFysS8RIN1jmvQR7iVNGv7aYvVl5ltevG12tYXvZLKSkyZo78Zrv5togj+FMIw4+2
LxmT6+xucJhe6aA9Fx7elboHzFXJdONoJLeCgPR5DXlO7tUiW5mlVt5HIMv8jB5nfGH1nYJ8jtt3
oF2hUm45tg9KGhvLQpIyHIX13DmoaeAGXbIorm/thPMR5nDXSlHjbT6wFokJ0yFbUrFSAbOQHDll
cuivHUWSCwVK6Wfx+zRonLXpRB9Ab6sLX2gGuLIs2BaJhi0A2EzqClCpu/h11EJ9w2icL+tmXFb8
AyuFwAKXaX5sPBjpaTYRttU6W8k2HK5G2YcQdW15sMMMq4662bqFvVcdVlk4lQBYrQO5l3qL/tYP
jkGlLfKIZZx0/XQlraRcKEwgh8ppqfJr3dW0y/6adv5rOE4YUq8gtk3Vuyag27QEoqwYkfek++Kb
6MJH5PlgUmXnLnqZ31mRnd2N4PMXfdCXNxxl2g2ViXWZte5RpZN+XeBQgSgrVDEwa4a1XYOZZCja
YntTbJUk/aI+64RAl4ymerrZa41uCCdGTprWe+j+9lIUwCZLG2hh2OXrJLXFltK9v5j7Legzjc+l
XMXesLGEM9z1euNSOK+g5sTJN6u178jt5s8R9jKbsXIg8+IruCgHK6KRKQ9ZXjGIyn6kbM1Y4jQ0
bY5WcsrJH6/6HieKmraAYxCoH/LotS/jft1GXyq1H79ImRwd0W6UNtU+2HV0wCwHD5BCe+zAtZ6j
lr5X/SgLBy10if1RHHnHTLb6qtI9Znn4wzt9FA+YzkQPdO/4gmSDu/GMPr1DaAI2mF/kCMpancxq
amrpYKayyYdMScbDKK2vY9ulJy+E8j3pwxcYFH2B9WRfumy8Sg3WHhIysD90/XdtT4mkdk8lZsiE
ZUOH97ruPUeSuDKn3YPdRoKTEeBf4OrqtjH6ZlfKyS2kd0hMfinLJDpqbSc5yy3ZA1dNtloxDCvL
cdQ9HjvhylC8gvpynG0HUL91PKj7YFBOnQSF6FlnWVX5Q2ZiBFfmCbOs4W1II9DUn5lXPx+ISalg
7CNPaxeAWattpQFP6JzA4e+AQUXQjVem9Hb5YF/0sE8ewS1bRPHBXUf36zqug56QPIIG1VrWsszq
bkMyPoQ8xmTvKZCVG7peNmUXttdWkM3WQY5gH3criVw+UqA0V7bRgmK120fAUP6+LrN7p+mGC8oW
BiV6+HY+SPfEDc27FjytrTXVbYD6FBVtftY15b2SZPph7PueshbNi8EoSkwUQWr76iKFQH7IhBMu
bC8NTq7WdfteOP160t8eJPN2EFG3DCNBGcjuy7VSU31Pcm4Z2um+FL0a7Ly2mRLzpb2kPS5YK6Z7
6Ozx4LYgRCrd+DICXdrVjlo90EaIaKLFRqCjjlSZ+7GMlFutes4a6euZJidtPQ50JIxmrJ1qFcM+
wm4qoxRfEgueRxlUzS2BWXHzavhgsrnND6YJgTfa5JoTrqEPVoe4ZuA1FXHSqvzSZlLscn3r0ry1
qJpOp4Pdv9Y45C4iM7qj8wiHFYtm4EbK4jo/mNXISrLTaUBgC1jCaWGtN8I8JHq0Shqt3MRD2a6H
XEuX+BTn66bROF+6fh+GFIUWgzKZp2DTYsHrYz6hDL/B4nnb9njd1NPDEAEFCSLbW5eJ4d4XJjC3
KFjVMgIrPGjNk2sU6VondlrDOqMZSfeepCphGcaZ+lRa2UMdJushGLX3QLuORRmCqjFHf1slQjzN
Tz1aAolDIC2bivQ+EAktk7J4YtEBfRxB6jWFAqoqrMzcmMpLGrXZowLOdtNCkydX8T7tSu9rsIrC
pNsUWeges6p6oaEeY3an2kHtPuLXxDKy1K51Zvh3IYQ/g1J6QHr00g2Vv9CsLtsqof6+Veov1QiL
uKZoFJDjPBjBZ6DDnL6eVpwORnMykCat6QeA2qSxuDStc9+bzYqsmLLCVk1fp9nQ76q+ycGbUfJB
IbFVFSb+Cre37UhTC4AGh16BZrAufXXnYvkxTZ/ZhgvkM3Zo+q6XvQKCm3UUY5lHr66LhcSIhmWU
oEAhO7okVG6oGq1l2zZibzp5ckpLmp0cLxC7Ko6yhc5i++oESrYptFRZWv2E2MxLepV6Zd9HAU0i
cSQXjd7k2zKOnSN4wv9D/DBJC3/skwY6gOzdVEEeaKaKGP4XPU7IxdsVjs4aCezqSRXxVo9kuAtB
/BNWTY436ldgcM4xVuJtVcNg7zrIlpZ/9OW+pXP4qIedgmEY1+0iDAFm4Q7ZX7NB+Gc30owVpnnn
urA8EnQ+HgQTo1nDE3JjaPnFT9w7N3VoT/O11fy+QaYftUTah7BSP5ppcK3DQDtSXHlNxKhtu0b4
+9DCT2pUq/dG46hg8VLnhD8k1HhIw4cSaL2NBQtCYYpdIbxWbAnSRVfQUjWG3kORyPYQIyjAYI6I
pogbylFFDuMBh5wiTKHYeSMtm0ZMFq1VXv510/6vurbpdENzQ3gLxkJH3fzL6Q4I+qWigRLry6mB
IhOfEqQ2INOJUNomxCOykepWShodpGInS7sOKOZXCMNKOEzHwHEuZVYC4jaEvidoR0rZpTg656y4
pJVPvDQQjSDgrW3Ru/dhMnqrIbrHCKrz/w9NmZjVuj/02PNlTKTLlrBUhDMSyMHP+qnUK/S0ppVm
OffHRmn9PjFo0oyl451FgtUuLot4FE53hD1gqqWP2ZFOLxxN5EsxFYKSvnY3ztjkR+E0tO8W2Xl+
CJJ1AQDxrFGoPg0Bzr2JcO9wk+UOnVpxgbWDK81CE1ItbYWsl6yzlpBQGnwyUhoWhw8tiqFqZK7O
h/5zSxM3IZ9Hh+Cgb9MOJFiWGuo9jW6bLjc+4SnZv7AA7iFsupUf3iEFSfl5QqRPpPy7q1cGK0wM
PjrgvPdOw7ICvKG6wcunWeaMi4uhh3XF4NDu58Y5CK5AX8JKJw5KopXLfUPD7ejQnKEtYunq56oo
q7vk26gtvU6+ZJ5J66/eBFtDj57JVFlvv3BXY8LLjIgxRdE/wr0K920rg43ANmljxXV/9XLCVS9S
P2ZZKz9ltGtodo5Zeh9W4iV3p4b1caHWZb0Qtsw/VLmy6EsZPJB7KjfdAIOctkHroBTBKquSACkB
Ggd6A/cNqatFg0cxVgZh/dGEfRoNrFOrr5Ql7CVwp2MBUnNf1126xJ9hBXqiRj5ujuuudgTtr/Xn
HIPaQ1pl24Zk6imW2jHStQn0GO4ESoyF3ROrN2NsbCKMVpc+Ny5NKx/bhDBgusBBRdM45mqHNBMC
FH+A1SjKpwVyFJ2U+HhFHv+ZL5iv5ICNkaDRY13YpSB0T1yEjfp71gev5CPLQy7SYVNAzVrnhfql
DYgBZBWpmyzu6MGiw5h1QfzC+N8/BJm+bXEMGSyje6nKcs/shv154bvTgL8UAPNihQ+ar0UaD0eH
PHRZk6XI2ouFre/Nax0/h7RuVNe4oQhURuV2/sQJko+THYbLkmtpyma59yr051OgGDcHM4WLrhvZ
0m+LZGv6/dd5yYVLerqqFdp6Wuwzymoz3/4+Ky7dadSlYYw9R0JLr/YNSlaEJJkSL4OKNmKvOFF7
Y6Gkkuku/ecyboePELdarOmGfdlj+NKoIngRhTJ1AJ4Uv2yuVeBqZ18oa+pnj3Ti+Ter7+m3lPS5
dgqCwQ4+KOvL/D7GFx55j59a+hNT+Rf1GI4df6AjNNSnoSgqq/wDVtYS9LMTXHoUHEGqP9iKnqK4
MnySgLGyDsDeHHtyE5E7ukcMlj+5jtK+jVX/FgaA3l3+/1nwP4vZv9MAzsGXMquyb/W/3Gv7ml0+
Ja/Vrzv9RBb491ACP1AH/oEl8LfCfiIBXAHV14/Zf7bT/0r3//mB/n/hBD/MeH8faOYi/KsDxJ/A
JzRfwR5ghvRORUmIdE19QxEg7cPyw/vf7aZ8B01KoEd3TMCn6kQWhIbwwyn6f52Ef/39/hHb8I/H
+Vdf4XVmN+y//vd/TVK8n/gM84H+nXOgT98R3bFNh5qjwZJFvvbrOTAnARtbphjiz/r+E4Xt976/
pr2bhMxgKOhxB/gyiUp/+P5SfwfccYIlgZ6AbKm/nfA/6BJ4uya/E0D+3StgugksfmALyiI3gubw
I/9wAhRTe0dmQZDKJ7qaNut/2kUwccp+8yJQ3+nzfxNLGQnrr+fA0N8JrPVglphI3R35550DaBm/
eRKk+W4CQ1qmDgnrLyzLD9eBJt/ZgpPAnSAZCRDZ/nGXwW+eAF1/B2oazJMAyAl3WbKI+OEEmOY7
FqiMAwyUElrYhK35swZDPu9v3QbCfqdh4QboxHCY8lDk/HQCxDuTfm+hAufRSZWBF/7TTsDbB/rP
h0IFyBDXty1ASBoSzfbPVwAjJRRaToHlMCW8TZV/2BXA5P1bl4CiM9qbTHdMCPM9MNEOfrgJFEt7
x/hgTUhEwB8SJvyfdhFMlMbfOgcaECrYYFM2SsyD4S8RkcVkgWwNbhPzpaHCofjTToFQfzcs1Ix3
TAWSrAqgDcZ68fNloAntHWMg2X5VJX1Eg/qfdgoA5P3WRSDVd8KRjAUWZs/Ex78MBZKoWeescKb/
0IDgt+MBRRjvGAVoTDR1iyUS6JWfhgLAKe/AbGiTK4QNIevPuw2mpcxvXQRCf6eCnIELOpEuDTjG
P50BxVaJGIicsd9iTgDU/MfNiBMh5bdOgWTOo1kN+rBpqHxT5+eYgKhwwueBXZaslCeG1Z82EPzu
bMBAQD3MJuRnpPsnA4H1bjZ2cKhYvK2R/7QT8Nei/T+PihjrNNIjKol1sn5vvMYfQgKioumbs0Jk
nIQINiHMueT+oBXyZCfyWzeBIPQHE2pTJAFKaECu+2kcMNR3+D9oGmcIqh3Z4Leb7k86AxNc8rdO
AUGRBlqdgGdOksDu++kUKBaRM+kRJkXOA7Tcv8beP+gc/HVd/g93Z7DcxpGk4VdB+GRHLDgECIBE
xNgRJERREkUNLVBy7NyKRJtoE0TTDbQ00MRG7BPsfc97msPe9g38Jvsk+2V1t9RVgEgKWTsqe3bC
sTQ5hUZ2VVbmn3/+uf054DaQaADdUESZhr1h1zXBkIiBxBgXKfLWQ+qwsZ2DA+05aO/uSPoLz6SD
BlsXYNRDCwHT+P7ExtwTwCgoGcZmA5H31h2EPZJkYBD0QEmCiA3cyLjdH+6gK8vvkdDn+0cIGDKE
TGuD7g5lVsjXTDHtDESO23UGB/0dvjdYKrciUVGEUIlIW6u2AYggGACiPMxr3xUwwE0SgVJ2oY4R
FiNySibVje4gdLUpIrfegNCP+sk+MxrQlXc3QQ9YnQY8gkc2yT5E+3LTxXQhaGNjIh8kWZlwwrS4
sj7kHYODHW7E7oD/dNGtts6STReRCSSrVR0DQGNiPoZWUDwS8NRLk7s7TEihVw1ZzCHC8hHmiAJs
qCwwJP4nOdyDZkiMyInwHAGAIuMZwQlAzQRXiy4qwIErTbBHVEBYfEB9hNJBZ1fEgpsJAkkiPhKs
AI9QOYq4jkEVsCtCw/0dSEcgZYhUsNutbn3DAoSGBAPgqiSJoCkRHgOZMqk6Bgc78r0wwQAiFtLQ
blS0xylBJFdmuO1RYevKDNG4tkAVrW+/BdpdBhRwxPeZn0H/5h5xsHMKJHvo9AadfVIjJor0JHuI
ywSWVafaBD2Q884uhXLm2TB20pZJG8eA2gIICiniXpcMqjeQiCEuE+yp0aLuzj6z6KifUSIToMDN
EYFUu8xwZAQf2VOfKkN850AmLKo2AW+Zca4kiFwEHamYuuegPdghP2RwD1NegRKAi6JDS3BUShtQ
RyT0Je4DNWUgH/Gv4wvapMky2wKYgCsTYL0bXf2ks68NjEiBuhxxdoIwczt+BeVgjwrKYLDLhYgY
GYFjdNtASp+qk9CGO8TQRuojgh0TBsrskIY/7A53IJUxBS3aerI6NAQ57YvmObkwuTL9xGsGsEOY
DkiWYf0L4SCuC0FY8ao9gCfA20sGsBEqISLcGdJQRdPDEGaFzZ/isoAE8yoLsANwANz6gGbYgaK5
uweIjaV8yA4AYu/34quhyalVWaC/I/gAaWKX5hb7lh0LyBYBSiIkBC1haq7EDHHtAWhhShNw65Mj
ss8JeXYZ3GHpYw1X2KHIBEbSgYS5V+PKcdlAtq1qFwy6HARev8yyHuIJpSTTsEB7KCbaJyASOIFa
c3wHoeL6bJ8jyeQ3pKz2hzLcq+JTN0wA1xYiNhACkFJ3sI/biO0gVBfU9haAVwOZApYtMQ8Zgi2W
NizQIY2GUsUEPMLnCGFzdWC8x20gJWQ8iuTAkEecQ0DpkPxJpnFRboaIGF+SXBEctt8BPchltkJY
lw4cA0gdFecgU4AFL46QcK+9CYY7FE8pC3109G5I2D6AbSAs/JJm3YnPAhxd5U3Q6wtpBpZxmRbZ
AZhNJzCAWyc7ABaq9ZPRRcV6jIACIU6wt0tUKOmRcKkbFoCJTUq824eHT2+KkApiuwgAN5SbAFAc
Mg0UQ+iFlMztZdcwQZvfM3uciAniEcgxHjM2G1TdUNu7QmELsMs/RyYgWugTKjAPnXiJOYMVhyWi
8lnVArC9BQBMabqhMsY/AYJs6N/YBBIt7HX2GSQC2UAIVtFtAXURGWYVFIrdIQxKGPc+z3gI2Zyy
EWwK7sJun7n1sVlgX2sBecfiBAUzla/pVVD3DqTthrwID8EvcRmxWQB+g32k7U9BG6gQP88J3wcp
4izsutcBqDnUUxDlYcVAjO8clPtSYQJKI9REINRzzsGDCH+cG7G9z1EATxZeWYR5AU+s3AOwpg6A
SIRiKHVEKuXO94dOI2wa0AMCI5kbHNspqECb7XdAh8yHKZq8YqgSGMEjFLUPcATcD31K6NCsY+w6
UVcMpB+b5P8TjdZrPqJgtCOtynQhApdSXYwuMN7XRoV9AABMAAAiZPryLTcCAjwhlWUCAjZByTKN
7hyUJ3P7c0DPPbxB2uyIiGz+2/z6UjtkjirXAJyjXoRtuGqgtN/B01ERrLuO/CNANwKNebsHjUbl
uHBSoT2ocFJ7xqmIERGS+lEacG8CaqdgBzSq73JP9jgM8RUOh1qAgKCPeik5DzGPLQoBujSPAaXT
Pho5sElIDaJkEahrJm0aDoRDQ0My155Igrk2EOIhEQGOcO8jghDXQZAITncQoM19Sv9t1NfYBO2e
sGloUod6NyB2ipBoLr1iKgtQGSMp3mUfSGhIluRyK0Wagg5ULEDdtG5Yj2sT0CirtAFYGFAZeYEN
Dtf0WaiZoNgA5QxlgrJN035eRCDJUHshkCHTfirsUUIC0ePBpM2DALtSWo+Eal3J1MRmAjhxyl3Q
EQapREVQK4GFCX5dG/B7SY571JdR8UGdIT4TaA8C+iM9YNDdXXZClQI2d4FEzsLBpXJEaYG/iw4o
6Qg1XOcPrQYL5EoYNaBihEHuLjiguibVFTgWZewclzOE9ak0gJAHSY6YFo5OKKEPiKFjAVrSaVin
GRs2PvsgQmmGel9unyDRkd2BSwKJlitfymONU0DQ1MM/4h9IIsHN46ug0x2q3AMiygZhsCYV+rWj
NjV0vjdAGZciW6UKwyK6EGmHUpqAGxHWqHRaIkUEcjx04yJOADxsgALAQjKIKHeBNjiGbU//IXVi
EPE69GscBAuXot4Bpeyjql1czrCjl+7bpVJO+yGYKRden0S56+ZIvPwdrsuydBSlVk9HUE7Vlbgn
RUIJDXt9mMYcefdC6FNlBS2kBRHIwP6B/byIvIF0yqgsQCcqwCh0IlrzS1aVcyW0LZZA9tjdGwim
YosrsR0FrUPc20WqBmLGAQ2pPdto6NhAwgIqbDSkl6hhpY0T0S4A5lBuA7BzJuQBGUGcIVskTHJM
ABcd/imFVnqPKC9AuC4/MCYbqHvzhUBIlRjeBFTTDWI1wAlU0vn2SFsRJkWYIqjb0JCjASDnHZMm
4Q/pPna3QR/+HQ0HdGUfREorQXNNeRTa1NJEeoEwmDoKup4ih9YIDroo1oAvi5gNwIrwEGO7FMD/
lTYgCsbhi2QpXaeVHkvDBG1KaQBGchTo3RYKVnyIQUX+3D5Tgmw6QKSBe5FEiQZsrxmPQjJcxChZ
lpQ+lO+fLjwRNeYikNigRIcb7x/TgKtDwLNqtzGWUnk7ShP0iHyk24DrkDizdPcNEww4AUia4SS5
MnEFMZ4ALV6CMBV+sI82G/Viq1Dmsm05AYTMkiHQkCl9F+W2iykokPKfKj6WdlRJk2gvks5zq1ja
2AZtQi82gqi9SheihRMiC4/3tJAJpSKQYUYgVEKNHmq0T8kdOj59auTKUSpXdarDuf1dwH1IDyL6
bRTXEfGmoOCEBLbxgNZ0uEcH0qUTH9u2pr9ubwKpliFWRCmt4le4UdFQZG8BTGCeWHWz+EzAdaX0
Bf3BDsLOhAJ9QHThj7gm6AItAi7TgkNJUUQNI3SH2iuBeqL0ozPzySfdI/cqss8wzLBQyUWOzBH2
tFER09HhGdJ5JRQa237lImbSs06FDWlnAkbBVcuiVUz3YZWsKNzADhxbyidCu+9DLPZqSEK5Jlgm
HoBbAIwQn5AjEZvSDZAAwiAUKXfAcygkLmbIVSHS5wcQDnplo6L9uKg2Qbkvt98EfeksQNybOlKp
V+Q5QpyEtOQLuwpvEGEfGpeUchNI74UgJTLzhbqyz6+hMYHGDJmIA6YopIP4XIFa31qAEroOCPto
PJeCknQzNGJjcFM8IUS0si/ddmtGdiVUGcv2JwFdJpv+AQ5LZMShcEzQRsKGrmRySP5PRMzia0mF
Aqc8CnvQiuk55QzUtFPHBtKKBsmKsjI9Okzo3C/BqZgcoroXrYt6L1wyqmhcfvg+TNo4COyCHRRf
EWegpsyAGKwR3Z0w0AbHbbGByFnSfCIt2Fafq2EE8mQqTIhbASVQUIswMoAYrDwJZABgb3Tfcv/z
Ty9RRqRCEmWEsKkusAfik65CfVxpAeglXXqThWmFOdc7EMij0S+AYVQPhYvuIPS12DncYplnABqG
NhP5gBciC1Yg7CNYmaJYwsUQnQnURWVpxekKZERBkWtvTbWHG4M6G/ByzbOKzh9yVSlPglV0xAJI
maPgXPHsG/5QTCSSPqAJpTuMzgYgXUob9BGyY9wbex3ssOq4aZgAZi63JjERfWkI1kQocw0NSmmC
NlVlcDGuA4DykmnvxAak0ChY0YVBXb1kXkbnDtTqrmx18kChViLfIxrHbPXGNoB1CNkSoQLkKuy1
GF+ACJSjRQ1A0YVzi9+zILmfMDISC16qFFng6u+Jjld8+0CbM6NhxVwH6TVAw3RfUERvH4AqMRsS
yiExBBsmvn0gbUSqchJBMvxrUqVawsjFz0CYQRZR9IBeUbOxIkuZh9pEARAVV4iCb4NK1PAGAzqV
AdgReI1VxAixPeUugGNMEYV9DveyVi1smEAmg8FGkxCpEvOKL0Y80OZKbaATokMq51yBzAL0Z2C0
aclgEg7MTAxhD0N8EJp+JA65AhEQNCJQdZJjm4A1d8I+4hViAbKJDgIf5JTRXQvqPj2iRC5+ymbA
pBRX1obE2fgAeA34xGInZUgWE36kbtYUhXuQARIiGCdV54mzDVAuQAWV38FDHZBBR3c1CuSluhmZ
DgWGCji0SwOaoObEg054QNsCuAK/h6EI3GrVgOO6G1GWUBoBbTdpTqFlubwXvAYlqTAzFgtVcBQM
wBrjG5qJEK/SBHToEx2AGjAuj32Alp0LqRM+ECHCN4GKANweYVWB2q/WBow/YkgylyMsAjsv3AsT
+8BohNDgTGWRNbpbAU+utAExEi36MhaGPjwPSW3bSXGE0DBukL+XWdP20yK6E7odbYBEgz71BHRu
ISNLQOx5Q2BEWtpF4MyiiJW6bkQWUPPO2lyKXdoxKC4SLMukONcTAC0KI//TaNXoLkUeWnkKaEmQ
IrOoedCCg/gtCzYCA+6LIaysOIfkqQenyvBc+hDAi4R+vVZjl6YUUiSSKEGYuzT5x+YE1GwbamZ8
RcjFZEq2R83lHZInMhVMGNrSvF6qO0QWEqlbUjpAItyoFFaRMa1kvRsnQMIBLgkQEzp24yRaVFHa
9iQDmZJNnwVjQGphJ8cJtAU1Ilyo+bcWWoxsG6iFTMAOoVSRK9s5INK77tiAXSLDdcmfPzGSYjOB
NipE14n+NCmuExKsDw3dl7ZtJJFBV7kUYxwdizC98jrEAghdUpUBH91D6VNoXA1ngIwJ7GzRthBB
H6LnSjIioqiIWpfSBpBJmH4G24SiIsGviFk2TCCqRnBPiZpJjzBUv9KUi8kE6oGJMMtAw2QmZBX9
uBRMWLoI+qD6BBeZ8ID4MbbAgFBOuQtwBpQJQEnoxISHa1UaGtuACrskR6LnI0x0ag7xmUDtDxkq
T49mNQbOJ6QzSZsLEbVLmZBV8dUjuxHUDQl06dGHx2kXTVOaVeWsNzcBKhekj9LMWopbldlITK5A
3akqBEwuPeCQ3kdaWcMEouBA5xK/RhS5at+KbRdoL0UkHHAD9GOTKtJ8YPtOGiZow0Cl8E5+AK4G
CxGfGZ0vqFQ4tw+RAdD7fHWa0z/5u6YNpD2J25DGHJE3IzyILlekAqK8EtqomRD703sBKdu2bbtg
gc0TpDmDuKnsZowPNdPz8mUqBC279GbYKbreQO2ByJ3YBr5S/SouX8De1O4BqZLAwUXv0mq8Ap85
VwLFI/YI0rgERhZUifAclI+0vS+gAYezTj6MiAVsCr+e2MYE8jtOCX3NUfbs0lml3AeiYdElVUIB
mCxAbgV3G+zSqsaEWeBVS8uLr6zcrZrntt8GnIRPYIH79WEpc0BID6BfSNtKfFIuAHrKHSASyOh3
iB/kQqCa1nGDQ4AzcQQ1I6/MRyIKDdVJIm16fGcplEJIZ4CstN40QgJ0X9GF5iasR0ZGlyHhn5R7
wHbrwsZHp8ZqVKz37DIji6ippKl/kXjBI3bK4oc/l6d3NE1nk+P5Ml2myeLHIslXr5NFMVs++Aef
X6CVyHKr55PvvyGXBmF1/vRidZeUi5d/Jj//cJUV86V89HWazf8sz9/4pTxp40fnbxdrf1x9efu9
qs9q/qvj5ld1Hqz+Tf0vn6VJbvKr6cr+YlV9q1fmNvn+m5GZm4n5pvFNZT98esjvv3GesrFV7lv1
JE+S+czMJ/VSYkLhr2gXPkv+ll5l9TqyKrFG/aMYabvnHZt0vmydY6c8afHYrbP01yLhHNdL2y0g
UZ72C7yZp8tk0hovzTJZ1MvZ1SU70a4+YoHczFqHt0meXjmvFSqDTLb+7CfwMISp5VG679WOTJ5e
XibGMQ2KxwiTHEBMeWD9TRv4B7vzr5Pscye4fqwv/331ONa+9vs7S21xgJvP//92Jo+SWfohqW1Z
bo76p+33+ChbLE3rtbctpAPls+/skVvieNYam9k7M8nyejF5aJGy0i59UnBObs3M2cqi1q5d+Fk2
nxS5cY6gFb/WLvwKA+fmunCemCGZ+kc+x1XfussKR/j+B25u2OPqxvjnHDhmBEG1ox9XZAzJDkTU
83dx/E6SLL9OHUML7+V+Oz/sOF8Xi4W7qpXL0S57UeQ3yap+POssJA27f9mvtyvozUal4HexD47M
NCcuqG0pphWyyf2WfXgfjFZ3eeH4HaGUaFc9MR8MUUWe3tVr2ecVdqt26ee5d9kL30i96CI3yaxe
xz5rCOPyrL86iwolQPusL7J84plAtA+1y54W7026rNexJtgLsOzL5NLM3cjV5njax/3LrWcDAQ+0
i/5oliavl7EmEPqddtWxKSZp6zA3l77DfdAzPnx+x6vcW1Vyfu0jV3mBPHPr+DbN19IDqWFpP+Sn
ZLFsHZn5Tb2UWBwx4vrH7YPLf01uE8dTWmRN+7wnGTlk61mSXk+XjseU0ewBnOZFMb9sPV9Iouos
TyBoeU56uxxeFq2zYuEEE9XqATbN318fj49fvz1+8m8tebVJPm+t7U4awICfkN1mKqHtAJKxZ/e/
mK8XHVBIZjzlY6IDQtk532INNOH8fvpyP2RXJKoP/I2Db3wlFObwZz9dR9/Rf03VV35kUnY4x7Ne
Lb10j163tdf/hev6QSxSLLonPS7y7M5JdzvIwa7d21/2mK+yfDndiINYIM87AV+29mGxEJTFuwVE
xVdniHFWbH5mW0TSrf0XOQnuE0P7Z9gAhFahNwPfo42g+4xzLvPrzP8UmkcO4AnSXIggDdngvf4H
N/woFIo9Y7yNuCnf9F5z8QmafewHfYS7Wq+S5TTJ1+4K0SaGNwx9mr4xGsqBun0rrn3s13OwNLIM
H+VfG8/8u/Cf11O2NwCXE4Tc9yYeudEOPyT5pUl/cRcOEDEd5kRM7oFcO36Nl/DIxyW4u56ZSbKY
1pvQhngBDHG2MvNbN1aXfqgE17lcbR84Hk0L/6UFCHSP8mKepPXTiQlEqV37rCNze5lN3Hcm7Drt
uuM8bb0kKneixPX7/8t3A4D53F00wMYFOb1unco/xoev6y9vUzfpytTa4vl8ks0Tz7XbOVQBVnZf
HeRe/fO+MHeua4AsrV/1dJVfrz747ozuDP3SZWB0muWJszMgc+nXLgOYDWsH2BinAFw303WTBDjX
L022qL+83chCZ9JutzNzZbK1IyKUG/XKnL3Miz4RPAywsJlN0nduWZL24CALm5V/pkV7SGuKV8md
cUFEmSapXfXc5OYqmW1EBkJUAs7NzVqoQodtgAeHApHe3ZEZO/sZNqZ+7XE6vzZ3uI16KRtYSP+x
1twXU5NKWF2vZBcOEVtcmF/SdUvTyV1/0vZhy4VJ37t+vxsiwpBijoSFvpuzBEutnd98uEw2mEPI
sNql36bJkuJkvZB9gyFc3fNlkRd31UFsrk4LnrQkaZ/7tJibxTTNN30C7U8B4oPxHVDubLXJl9Bt
K4Ld2u9wlk4ms6R1bBbLejGxf1lo+/zqeIhHZdrjaXqTEaJvMBFYEvJqa6BH8SnLfuRnnFHgX5nW
aZGns//99/9c3MhPr9PJteNsAFhoTw5QIblIb7O8/VIQ06bF9pk5SP9r/a+2dw7jhFj+pqjf+Z+e
pCZbkeakrR+L+cQ49CUR46FzSP+hT7KbSdb6U+vC3JD9pS5RgIZFKIgB3tSpKdI8deoHCC6iNCtN
QdqdfG7as7R9NU1Ne7Eo6vVkM1efEeDdj0mQN6wcwJe8NHfLqReNlKZ58L75enjQJgzwMfB744z/
HuChkg5HdcTcZsZ9/fVP2x/3oyS/LVwOZTdAMDfOZtltVvtd3HV5vOQ4hMgDj7LiXbLc4NVD1KBH
2VW2aH17msBkm19/V3vC5neQASlah2FzWal6nUFKhB216XNEbFz7OaMsu9m4doDv8MLk79LFhvcQ
orz+NP3FQcFCZEdPkwl04k8k1lb2M3TZq3wdtrmXD/rI0OBpnsyvpq3zbLZag4VCkOqOuC43hX/S
za3dNtWzW1REdqkQiz+W5QTxc6vOInap/Uj4kk4Uvl7SKb44OnuWmHxSbdCSHH31JJuDFWw6EpTu
9N/iWfZeEsINhwKdMv3yRzk9AotpC6wRr9GypbHWBdzvdJnlq3p9G3dIO4v2nbzIpvPFEk9+uMxm
LloRIss9xcNCzWm9TpKf64e1zy46GNpnPyXauzRLx4kgn6lfeDTNyXJvzSbPh3iz/gPOzex2lZsN
Rg9BtD8z5CrL1OXx0fysf+5XyfvWyMwSYHAProYZoX6fr9IiqVexm0SmKWk3yVszh6Zd1AuV6wY4
OK8wsrtqiBtFDPzXhIzTRZysCL/WEufp8sqkuPpNpKKDAOnLubkrDKXo962TApjPjWXD5GAz49pc
ppBq7UJ8tiA32gyprjNSii++o8bJ6mqazGY+8BkgQCt7g54ls2Ru/qV1uLhK5gt6u+xNeCFODN87
Ma1RMZ86r8NOY9Ma7iK7SbwX0g0R/V9QQ3CfNkT956J4Z2bO7mG+u373/MTOIUSWiOBpsQSyq5cU
T0ODcf3j9incT0SBG6INFGD1a6/lnN0QQAyo33uzEVaU+RYBbv6RVBKSXOKW0pnVlhCjy0xORG9E
+Inpg2BL+w+GZV8P4yjZZH9AVGMG0duNEQIchUMK8HnuHLEAh8BS5txnDRFa0yl3nRZOxhOC8H+U
LTCsdTjPkvxDcp2984gUoq+m9e08vPE6QdaplF9+FR4Vs2uBQ+oHlPMaIqB+kgj/x4F+RT1Ba4Xn
OWZwQzGZDKZd9lgyLtcIIeLn0YdE8On6+cS20u6ufdqn6Vq39MMe9eFWhacmz+p7zQEQRSxU/cy5
mV8l9TpiCRmlo131JL2EWus1hYSojZ+gCDBfuJ1yD7dPPmzjE9BfM3dQgxBxuHTQu9YdBjgVozwj
mXe2b0d05LVv7VlBOOlBJyJ3ol33OTQMzzkgqhNg3aWZOa+MBlX9qi+S3NtgnW4AqOQFCcaZWbn9
NVasXmvel2b5ztsNIfiML9PltPBDE8SF9RYez7J3kGfcDSxDQdSWSPHrSzK7ZeJ1fPYCuPeXxd8S
qKNF7pYeQzAvzrLZBJvUFhA3bMf7aA1yBsLrCW2ESIao9C/dhw1BsvgMNd+OltQaghoTiZZj3xBX
MwUN37HJiCPt057T9lJce1XoEMIrrzNuOffg2UE02geWE+3z4Mlg9Zag0G/LgnOHbsHAvwBL33lt
4XR+BFgV7OSSSku9khxlhJfrH7cHN8bvqdg5fRGINYVYNl3SHOFvY8Te9Gu/uZHOeye4REYiwLql
+o6UTCaZmzaGwEzeElxdse9GtETUD2tf4709QY+shOKRuaCS69zd0CGymjE9Lt7ZDlEXADdKbHXY
ZUp2+owvr82z/bYuiezQrDeUSspJqlrfdJotsneOtUG7eoP1Nr/Cw6u/HtYlbaN/RKTrGj0rJ24I
4MYPhUbvLBogYznKlguYwc6yMp1EuxePuCRdHx4gYTmivkYNvH46cVUhWh9GU+PcYiE89+vkrric
pVfiT+jDbI2kCaL54CGyALto69snr0ffOUsH2Gz0jiV55spy3NsJ+8hbYQRHLHfbV/oBYoaPQnK2
MV3IBaX5m2YJoRsxMndJ622ST5y7vh8gnHryS0rG5TIXZD6B9iAeX6/ulvUycmJC9LEc/0oBPcPF
zTbUdUVFXP3UsBW8jq8QN/zxcppmd65nDkFmvuCEn9Bt6a4cooB+Yi7dQyiDH7XWPaH52PH4D4cI
jwAW1wv8MvlT+6yj3/5nmbQm0Oyfv8tSt52nE+KmOk3mK8cYGwQiCi9getgaL9NLPwTohAjZ6QLI
llPnJiHE05uZ5/WsEILweoZW67VZoDBYP6F4IHSX6x+3D6dBGLOl2xCBhn+IdWfmvRNiMCcmyLLe
ogHO8RlX6ZWPegWxrbDFfPykE+I6Oss+iJ9Erba2qd0RIUpor1KibmfVEK7drur6dQYL1R+z/f4t
+VDto3Sx8AlMAbbba2J6n+IfICqsFF/W1H+6IYontCElHhSISLfe0mORSTatlwmM73o12XR2Gq/2
ehqDM3q9zXa+qXpdOjTc/CnEXXeRuUmInT2nftTf/itrXWS3v/3DMhDO89/+e36VugpJTF2oTb/9
kUH+LPW6srsiiK/9Ahdm/sF3dt0QfYJvrtdOYYh6FWnwDfyO1lOzcAKBbojaDzLrqRfHdkM06x8D
M6CB5lyCTFzRv72/rsXdzPgLsGx6e2ku37seI0SPS+lDx2vnez+A2z+iNfiC8MVh7aOU9ZA5vh4A
aAXe/oAI4EY1u/7Divxf8U3Umvjat9H8CuLsmTnR/FfHosBUj7xwPqv+Tf0v75P1P8yLSzdre2iP
P5yz0euUIoRub7Ejk1/6TZIhPuG6SGcuiBtCkkKeFjn7Rf2ENqYOALgKroGsNDLuztIhJINGZiVd
QBsaD0LQDEbe7giRwj3Jbrm/3CkVIW6aet3NqGUIPRvIWf7UlBDFe5r3JgwdKdxQTwYpaiOyZwhN
O5ECg/v0q75gH3vvD+65fl26RSSy8XPaELi2FFEXkr44EC5z/PRPfQ7BcJnJgA03iAwhwV72oJym
y2XZBvEqoWe4fmSbe4Xoiyw/5WVx5abn3RDcODpl5unETOxlcJFdIhTqPH8IQrWo55T2GbEvaUDf
4AwZ0lV/7vaJU2motyn8V8YGkZPYklTpFdbEl0LgfnXH6tuUyRQbnTwqz/rv9Wbcuu8TAlRPjqCV
eaBzN8ScmBF6sOit1SawRyIEWjU2blTEHOj6MxTbR4ZNHSMiTAJXuMc4BBJW7k5CmOX0t3/MkttV
/cRilX4IBGhUDjmTWiyyYEt4VnyYSzHaYwBwAES2/C7lhdD69qmlnH/X/D57dCIFuCB/+w+oKpOk
NaO50rwzi0WClE75/5nKjVAXThd3hQgfGEpprTfjw/azw+cXz53nOegx9Zf/9neZC94Zdg8eBmo2
BfP3hPjlVLs6ph99Zurd539fBROyGQYbtJmd/2GVbhDqf4pAHhhx1/w2D2crzb+u05XG7D7nYb7o
941vKZPP/pCix5tkyENQJ2FW/ZzNasWT5mkbQN1izttwwOzjHqOPUfSuf/05d7jpDf9zdnepmu5s
oS328z17/2sNC8iv5TS6FecQSnJHqIp6/QAhiHpHufngImghlCnE8TlgYoiq7Ug0lzy0NoSO4fEV
qZ07HS/E2MpKYIbSl8c/CIF9PjWzGyH3boqi9wME0ScFiuIu5BREp5RSK1KUztbohOh3E1VY0Cwn
muqE0Ow5T3yViwed6sPY25u88B+2G+KEvKWo+IHRqM6LY/pBvNfApgEN2kuheakFCHKay22IcirA
92qGENMP/wcAAP//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_xlchart.v5.32</cx:f>
        <cx:nf>_xlchart.v5.31</cx:nf>
      </cx:strDim>
      <cx:numDim type="colorVal">
        <cx:f>_xlchart.v5.34</cx:f>
        <cx:nf>_xlchart.v5.33</cx:nf>
      </cx:numDim>
    </cx:data>
  </cx:chartData>
  <cx:chart>
    <cx:title pos="t" align="ctr" overlay="0">
      <cx:tx>
        <cx:txData>
          <cx:v>Suicide Rate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Suicide Rate</a:t>
          </a:r>
        </a:p>
      </cx:txPr>
    </cx:title>
    <cx:plotArea>
      <cx:plotAreaRegion>
        <cx:series layoutId="regionMap" uniqueId="{A76B1E71-EC54-4D41-B69C-E09E473C2C2A}">
          <cx:tx>
            <cx:txData>
              <cx:f/>
              <cx:v>Suicide Rate</cx:v>
            </cx:txData>
          </cx:tx>
          <cx:dataId val="0"/>
          <cx:layoutPr>
            <cx:geography viewedRegionType="dataOnly" cultureLanguage="en-US" cultureRegion="GB" attribution="Powered by Bing">
              <cx:geoCache provider="{E9337A44-BEBE-4D9F-B70C-5C5E7DAFC167}">
                <cx:binary>7J1bcuNIsqa3Iqt3snC/tHWPmUgpJWVKKrUuWSfzDZJYEqskMpsSq0r5NNuYfcwOZiezkvkCQICA
A7xmnAEelG12yk5AAQb+iPDw8Mvv/7z7+x93T6Nktvf389Pk5R93f//rp8fX12//+Pnnl7vH0XPy
0n8e382mL9PfXvt30+efp7/9Nr4b/Xw/S/4aTx5+dizb+/nuMZm9jv7+6X/8k7c9jKan07vkdTyd
/Hs+mr1djl7mT68vK541Ptq7m84nr6r7A2/610/7R7/8tDeavI5f367fvo3+9VPl+U97P8u31H5x
74lBvc7v6duznb7rBpET25HvRX7k/bT3NJ085I/tsO+Hoe87Yex7tmX7gf7p8+SZ7vuTh+lTotua
hpMOJrm/n41eXvby/y76VYa+aB6/TIfZRw+napT7fDGf9XMV1FoDHyr+pIS7RGXdoxrsH45Wfed2
sLtuP3Ld2AscJ7Kc0PWqsAdB33J8N7BsK/QcOwp9/dM57L89PCaT8ctrMtEPtsC+3FlOQPlZbRY+
dGAWrg3OAqvbCkMnCoPQjX3LjoG5tPh7gd0P49jx3NgJLfXY1Wjr1f86fpgne8nkfm+QzG7n9ztt
hYaXyGlht9d+qDY9INP2Jjmd/z16vp3OZw8aqaZ1ud1e8eJ+GCKhvNi37TDbDKVZYqvEjhsjnDwr
jm3HtvVPZ5O02ZCaxVS5r5iS8iM5E6c37c/EwSGDMHVK+DYguzY7IYoDL+I/lY1iW30XMWZFHBCe
Z0dqH2U/nU3B0Wj2nEzedGPTkmjGv+gowC/aJfIHh+0jP7g+X/Wl2y1+J+x7tud6UWA5TuzFjlNB
Prb6nmtbnu+7juMEfsDjMvKDx/lOZ4TuJ3DXzRL2wXX7sB983dff3rTAtoQ96tt+aMdx5MeBHdse
QqUkc5x+EKEUWVEUuqEXhWGsfzo/GJ4eRrPxLoeB7iiA39ftEvmDr+0j/+HE4IIPvL5vx+icbmwF
DoKkDHvQdyInDDy1IWzPk+fxh/HkibNYz0XTMmiWM0VHAXvRLmH/cNI+7PuXBlWhnuv1Y2R7HKFy
qsNUafol6HvMSxygK/k8UdNSljL7swf1/052WfCLrgL70ksl+vuX7aM/+GBQ3HAJA9kgCLzAD320
zbAKPnqoZ9txEMeooZzDjriGDeazP4B/70PyMtVTs/nqr/YW01B9KGdi0IErwfArh362HJu+eTvB
r5RN1H0XwR4DNSu+MhO2z23ZDmMmKQ65GaAHlTfC8Pvo7nEXuV90FOgX7RL4YQfk/v7lmf58A8Bb
ffQbLBGhVjIrwHuIHzdC+lu2E3NxlqJ/f/Y8muyCfNFRIF+0S+T3+ei2r1n7NyhcxpY8Np4otEIL
4WNFYRRXdR3b66ubVRS5HtcrNE0el9f8/vzldTddR3eUyOv2GvId0DIvb6705//4mse+EAShhd6e
azxV5OOYWxfHAheAUKn+ttAyL+cvL7ssed1P4K6bJeyXN+0v+MMhgzC14Hs2QjwOg0CJcDv0ESgV
WdML477LYYzpp256O7ybJ/fT2arRNOuYRUcBe9EucT8cto/7vsnl3nP8PhqkbbmBGwZY02xxuKKD
epy6EZeuKHD5S41yfqtSgiF52mXJp0Iq6yrgLz2RE7DfgYU/OELXNbXwPacf+pHNlZZbqzKmVfFn
ehzXt0LbjhzHt7iE6Z/O8B/Mnx6SnUT9oqdAf/FAgj/gctP6MWtUs8RI5ocRmosVuKkVrSJ0vLAf
+H6Ehu+F2SWrCv7+99HsNhn/vpPFv9RXTED5tXIK9jugYx6fH2gcfvy8RZVhZbtcYB3PCizL50At
33GjoO9zJliWtj2U9Zzj6eR+PkteVg2nWfIvegrwFw8k9MdYVNpe/Qfnn1Z963b3Kh8zPUYbK7Zt
Bz8jmnwFeg5cG3uP5TpqctgH4oJ7MJo8J7M/Vo2nGfuio4C+aJfIH/DRbSP/aTR5S1Z963bYW33f
Dy0f9R37TipeqnLfDfuY9NWFNjcjC/DXDqcZ+rybAD5vlbB/4g7fNuyDY4NnrcOC9wMrij1urOlh
W1nwPpOCZxfTPfZ723dcT893ftYmj7NkvIN3d6A7CtyLdon84Lh95A+PvujP/3EpD/I+zhLP487k
elZUXexO3MfEgIoTWTy2uVzpX86AP3x4+/aqm5oG07zY824C9LxVQn7YAd1mcGTwYHUIZ8BuY6HT
I0WavFRKrmNaiO30ViUusoNk8vCU3I9eHrcHvtxXoF9+JKdgwNe3Lm8uB6u+dzshb7t4rNBcHOQ4
JmLO2oq86flx30epdx0L5wnHgSvWvYpf4GK7g3qz6FnDX7+yhj4f3jb6V6ccOaZuVlHfDzBKRpYV
Rig4VehtzPeRjXHTdTDdq3gf/cOZyLkaj2azZO90NJ2M9JPNJU+1t5iC6kM5DVen7U/D4NTgoeu7
nKo2Uh9XlaXi1dBkSgq+E/UR+h6mhdCxYi+UEzEYPSWz+S5bQHcU8BcvlMgPOO/a3gCXv+6vWm3b
iR9sajH6pYIX4D2PoKoq9HE/dnyct1g78apw/OrfzvbA5V84blfqvM3nru4ngNfNEvfLX9vHfXDI
tjMleNAjA6zzPn6TKAgc26peaT0MzDauRUIUHLyKkYsyVL7UskAfxvNn3bi51Ck6CuCLdon8oAMK
/okSeKaQVw7xCHWHNW2rkCgVo1mSNT2bM0FpPA7P0H2UjbmM/MkdMmOXWIWio0C+aJfIn1x1YM2f
YksyhTxhmzbQe7hn48CJsBtUkY+ifkhMIBZ8IhWw88ugZdbo+PsOJ63uJ4DXzRL3QQfMZ4NDg6E5
MRZKJ0CGoOcQrIAJrYK7CiT3PcIAuVyhgroyKGqAg3aXC23WrQZ6+rIa5h87sNZ/MShleipGGemO
u8QCeh8neAX0NC6HqFeHKLVsL0gJP30a/7mLy2SgO0rkdXsN+w4E6Q9Ojs3JGWIObDDHRIPqDvJC
wjMzylKvokCAnoUvJPxg+kJEQhocfjyafR89TP/cKURq2Xtq89L8c7VpQutrW/U8vjEolvCc2Agm
5BKXWnH3smPCZ/Hixl7kBp7DgayXR6Z2Hs8nuLTedOPm+k/RUcxC0S5hP75pH/aBUY3fcfpK0Icu
Co4bueg6FcmkbEK2FxCxz9WY6H0VuVxWgAbT1xeU/h10/kVPAf7igUR/0AW9/9LofQt3YvqvFHNf
Vj+5CjuW+hcGjQFTg1nyffykp2Tzha/7Sejz19WA53bftrQ5HxONvepLt7vqIve54RLGYEdWqgWx
sEvII3EAHS8vxh51KKjUrvK6Xzua5otu3k3AnrdK1M87cNkaHJzoD29aXdth3nOJyOH+yimM9xw1
0xPCBqs+ftuleYpEsc4n9+NVA2qGvegogC/aJfQDvrrtBf/p2GBgJrHJRIQoxd5x7CAkCLmy3PFg
9WOCqAKVJYe7SyWQlpf7MCEf7H4XBXTRU2C/eCDB/4T21zb4wzNEnqmrrt9XV1y0G8dCfVHwVsFn
brB3crhi4omiNFpZgD+aTac73LrAOO9ZBz9/IMEfdiAwdji/XalQbCd1UGFUuD1ORKyWJPx4VZtm
L7LI4sXSGRHUQChhujUq8K8ZTbPIyb5Bwp6+qgZ5B5TKDx+ReKbWu7ruoqkvvOLiumuHIWkoOBgt
3FgqCtzWv53p8x/Gv+8g5LNeAvGsUSL+oQMGhpvLL/qrTZysDr5bn8gPVjqhmb7wmfRU5A42HRQa
zw+IWYjZBOVFfjObk5r8phubRtS8zouOAviiXWJ/w2e3Lt33Dd5cAwcTMWI9dAlFI1DBwoJQ0iR7
cdAPyMaCCiATP+roLUM/5Pq0i9NE9xPA62aJ+5B7S9u4XxwaPFV7QR+DGuI68tDjkd5+VYXvhT6O
Qj8C9sC2VSAyz8vAX4xmc92y+YLPegnQs0YJ+UUHFPjh/odV37jdUUpMDp4SrJeEKKBLEmFZWeoO
ecwq5Bv/IUFTvldb6aBP6Pfe/m+z8V0y2bscfZvfPo3vVg2wWeoMl75JTMzyP5STNQSntveHzszO
VmnTmtxuvtK8c5yKcUBID3euALW+JJrSvHMvDND+Q6L5a6H664fTPDu6n5gL3SyR70Le+fWQUCJT
sKv8QhxW8L5ADxNmNuUS7PgUg4DgWReNv56aMnxM7lcNpRnyrJcAPGuUcF/zpW0v9M+jyej7HN/p
qi/dbq0TFYIth0uuhQmhngDXg41HPUNBSsP2Uz9ANuGZ0rnRkJrBL3UVM1B6IqfhcwcOh6NrkyYG
dc1FAwpIjMg4XCrCpoe0IXWCDEXoL5pyI47mySsEXavXRPMElLqKCSg9kRNwdN3+Pjg6NMgCRmKQ
MmYSpIDRUjnUq/qQR1iVFdhczJA7QVjzohyNprOHXUw8RUeJvX5hDfkOLP3hsUn/rktwYKC85TkR
mLjw9kKSFRFOONQDhysY0l8Lvkz4DB/HTyPd1HTuN6/7vJvAPW+VqA/54Lbl/lClxJg6Zl3UUeXQ
JShTeabSaLTyMWu5JMq5hBGCOCQw0nUFTLv4rfJudczVy2qY87mtY34zMIf5uzGtyl6Y8g9KksHz
I+7aplY5Ed8RtmMye5DrkRIylWMVtUfFwpLmGdmIH0vYdVLX0i5CvegoFnrRLpf6+VHzUq/iVSKt
fM+bh0c0leuSYlSup6HJWCSPBZNmcOj46spy6oVOHyMWa4l7YZ0jaDh9mj7f7rKeFj3Fglo8kCtq
2IFQpOPrE3NbmTgWbh8xCXphRoNYVdAU9kpDxr6S2XBlyONxMn4drxpOs5aQdxO4560S9OMOaMXH
l59XfeV290LPV8wnXDmaI3ztoI/fjeUOdW6qNtv6p3PNbDaFZnflPbUZ9aHuKHAv2mvIXzYLUEGG
+99Lj6sZ6kydXiRrvFPwbS7nDV7HeyQsETqN9htambypShuug9hwUSew1MYNqWTD6fMUnmy9G7a4
lOiOcuHrdrnwP3XA5Xw1n3EbeF55B9tS7iB2bNfC6qoJV6sHrfLIcSGEhkzdTep2wE1G1Cx5Fj3F
DCweyCm46oDsOcP087aGCmm7KXBxvJG1jbcCyyAEq75fmQIbJgkSzMimx0GUZ92ULYKbDKh5BhY9
xQwsHsgZOPvSvvTXORCmhD9hAO8pHhuq+JcG9Uyy9PA345Iu8QmXDCO9iJB4aLjziNI02rq87odT
KOn3LnHR7SL8F33F2i+/Vq7+YSfkD2cAPMurlb3tJBAeUSeISf3AKQo1ile9u/cU5bYDKR9hd5CG
qkBTjXimfJ4lmwxpmQxa9BUzUX6tnAkV99a2xaqc8m9KFr2TG4gKJumqWWt5+HKhV2STArjdZnCJ
x8Ap6lnED6gYYJGJQzUNEqAs2LOgZQ3ULVj/dH4Te/u2U1r3MO8nNoFulhtg2IGD+MBkNJ4iLuB6
C/DcgVN6+YoWhNfIx2XkklcTW5AbqPCl8mlw8PuYUhC72B0WPQX0iwcS/IMOBOax2sZrTFzbrfue
yrEhtwbeVegKckq+0nmMmsS84JrjppzOjzgFNhhQ8xFQdBT4F+0S/nPs1m0L/4NfDF6CsbjBgMi5
CrIBHji3muzaCzmALXx23NOwyinaD7H4p8/jyQ/GKh00vENMSNOfyLk56IA19JpL8vg+uU/TIa+n
t8nDVOP148cDylDowddK2g1kW6kno7RJVBkfK1JJOdlE+rGnf5rlTHWpLcfWvGMaXyImq/Fv5Gxd
d8CMenVq0IwKM1Hoqmx8Ai5hJ4Jzq3KK9EjXV5kLPjdp2KXrO+nwae8qefpzR9bdcmcxHZUXy2m4
AoG2BdqhyaudCi1T2lOEv1vRLIpKby6zQIIP/CxUIEgzzaub5JAbzmy0w72u6CjR1y+UyKtI37aR
P7k0GONBKiZ5CwT04b3JwmvEBsDeRyUZSAAhAreJ8sDYVNajTma7UoXojgL64oUS+pPD9qE/vEIA
mrq7+QRMcnRzQVbM9ZlsKR0NMB6TuEw5B0RPRk2nfzo7GQ5fXqdrbvXNp0HRUSBftEvkD7uA/DXp
c6aQB3gVdEBtvQDSY6JWK2vehUuEIFZqS1JOoyGp5PD1cTz9ttqesgT5oqeEvnhQw74DJ+4Hk8nh
HnkjsFLgQwjhyXHTnMzyqu9j2VZR3epAVkU1hOr6YZZM7karlkIz9LqfAF43S9g/dEDOH+0PVn3n
lrc1uLiI3IbCe8mFOSUChBCKPE48PFCBi5Cbo+R2l1zNvJuAPW+VqKsAo7ZP1yOTp2uIK4bENNa6
4ppIS6WW1nrPI34SQkAucpQ3USlWYrEfzUajHauGlbpK7BcvreHfgVjKUmktU+L+vX7YosJzKh3X
2UePjtmIptBPk2Kh70Z7xPxJIpX0FsAFgqueNGYbmt4wlJwUR1QTTlYNp1ng593k4s9eVlv4KBdt
C57ra4NB8+9Wh038AlnR8822xOVw1Rrc7jDmPsutCrM0Z3FKS4HRp3Qu4NSJ4YzyICiimFu91omS
7bvoQLqf3BP562qbogs60OWBOdhhCyFTwYINSkUeo+kIY48K3cWbaeG7VNCnhVUzKZjduMBvt5zm
omMd+eyFNej56rbl0fmpQeh9ikiqFH0fUa+ro5ZWPDlWOJTJZcD2Q35tjfz4fPT6OJopTtKXVcuh
+SSodBYzUHkmZ+G8A+rQkcn6tZwKMFNQv1YZpBXxHMac0iwox32s6tdC50L8FsWDNdj5+p+PJ7tY
2Y7yfgJ73SxhP+pAdsm6JPrt5P17Tv8/q/kSzfklFwbtmkToKnXToTxhHiJdWeoRRyymN9gtKIOi
jBCcwGVRfz76ljzppiYn0DJRk3YTCz1/mVzn5wQhtC3kjxRviSlNnwpWHtdci1RlirjVXF3K3ulB
WopxhxAu/i7WP63Fy9tumv486ydQP8qbJeyqnEvbsA9PDPqwKM5G3XEcJOCOWgm5dGWp93zyCSGf
I08zyuwQAvfh//nfr6O9+//7P//XyZ/T8WwH41r9DWIu6n8gZ2V40v6snJis50Z0hEtRE1wmlDTM
lcnSWZuW8aSiMIwiRUnzsgA6gRFwh1tv3k3An7dKzJVq0fZOODkwmDrbs4gApbwG2UgIGMITMeNX
9oKKjUY8EUeKCbohYRmgqHOyJlq7WfSXutbR1y+tzUAH9PyTS4Mz4KqwK8WV4PkcvZDvVl0rvkdg
CrQs6PnccNUfVI+AE6z7umXzUzfrJVFPX1UDvAN32pPLf6/6xu1US8ILiT7kypRGMUCFVhX+pMOE
gSJB9nVdW/3T2ZkLdP/RLVsBTq864DTWAOdbW5cxKg/ElJLjEs9DKZOIoJ3YSz1UFQlDmWBKBEPc
hYvLUxyAjv7pHPCXWTLaQbM8yftJ0PPmGuwduLqeXO/rb29aWtutc0XzQe1NjxgQygTXC8Fj2iG+
NkaTh3Q0KzVTOU5fk6e3VaNZItSzbhL0rLWG+XX7S/3jvskwQ+5Q3I/4B5cW5ItCtvTgu0SqKMzx
5qrQZ2Ev+Jg8JzulWxQdBfBFu4T+Ywdy7T5emDxH8ZKTxkhQDhKEoiWiGjacCCTDNGSyf0y+7XKC
5t1qcKcvq4HdgXvrx19MinQb42SMYSyrQpW6YUuqOoQs1K8iwN/DL97A6/pxOrvfCfS8n0Q9b67B
3oFI2U+q7Lapk9TDCxKG+D+wRepExRLsAdLFtzhFKU+YljgR0uVT8j3545G8rB00xnJfAX/5kZyC
T3x928rMJ5NVk96rL2+Wx/jpxKC4sTGTqVsqbKIquixlzSqt+x75EiqHHS1SGSZrjH6fxrPxLeQN
qzZiszaz6CnXfPHK2orvgFnm09vs4e37uo2+pTpp9/FyuCgtitm1VhaVuB0mAGoNnccea7QzLX6z
IS2ZhdLnyHkoParNxBIiov+fPBqfjkyK//cpGE8nqSdkiziE032TUSJRn9wtisCT+EApHnguK3dZ
lH6sBxy+DldauMBtsQtOk12INLJeYuVnjXLNn3KBbPu8Xa/dbSd54FR8VzZTybguCu30s0H7Abwk
EdzeJCO6hBhkxRlKh65DoRjq/xIKTvSHqpyHGa1sPzhNXncqVKj71ZZ79rragsct1PaC1255U2r+
e9DBpkRJpwOTFgQ83KoqErbhpgKRZK2TkU7Wj0PsMVnpKmu9suBHt8lkl4DvU91RLnndXlvzg/bX
/OmVwVO15yhyS1hzKU0SpTzpVSeUCk0gAIfsXEw7XAUCW0L/Mn19nOrGJttps2Z5Oso71qDP22vQ
X7UP/Vq+2i2P13f23E1ibU4HBi+0cA1SIMMivwS2BbI0URNLR2svhiRaFelRpMW4/molr0/Ht6PZ
Ls7uoqNc7/qFtfXOR7d9vP5yZlDIQ8QDm6mqD5CTRVehV2RslMmgMptVJHeWhfwvz7sYz7JeAvOs
UQKuSA/aBvx08GWVKN1OvFB6BLojIih9cpXJzKy6tymBgXsKTgxiCzK2ev3LmdmABfuW6KYt5HrW
TSCev0xCfsrXtg759c2qr9wOcp/ccOprqirKWbEXjsuSeFHB8lTmSRNHsNEHqshyeY2fjl8f5+vo
r5acp4uuNeyLl9bw74AX8PTmvzQITatsO/y9uB+q8LKM27eWxIaIIVEzpuIsDnGKvdtSm5n/PaLK
5nz2sGpISyag1FfOQOlRbQpYfW1vgbMD7HWmrlA9CF9UDWssw7BReLBUVDVKlVMLXTryKPPDSmX+
jEpsD8nLXTJbNabmOSj3FXNQfiTn4KwD5sqzX09Wfe9226AHVQjkFBiEqWbKfzhzK3KIwA8UepJ6
smKnadmGshxSHJl/jVeNZxn+Wb8a9llzDfdf21/7x9PJ/XyWrEzV2A58wvaIb8Vyw20VPZMkkgr2
vQitX5FDwndUPwE2GU4z9oueAv3FA4m/qgTStuy5+WOWkKmxaq1tBz9HALnjoM4MEL+N9awCPyZN
qk8R/uFyEEB2JAO7NxhPM/5FRwF/0S7Rv9lvH/2zL9yqTUn+d67f0extG/fIGpfEduseff7dPzKa
nk7v8DfnvioZ9nl2avCQhTPQVbVgcEghULAVVKNZeyoIEIoKQs4c2Lq4ZYV6q2UXLA7Z3Y5YegkZ
k71KCpizDsRVnp1yxTAmYLADUxcFtR5veFpCsCLaOXgVPQVxTw6xl+QqoHgKreY10U1Nd41mwQ64
qlsdctVaw7wDN6rrG4P2MtK/sckoo3tkYS9LS9aVbrSY5j2VuUAOpvJEofRogLNFfj2f/TF6022b
g677CdR1s4T9ugPGsrNLg0v9nbW6EOJbnKiaUNigwHmnS06l4jr/99mNQUWyp1Z/5BIbjztQ1cgS
VnpiziAAjOA7g6k0p1OuCnrFuz6er7zULRP2RVchejLG9vSlUvqcdcGGc2jQjKbslMoRS2YILhB4
KFBdSkKf3HtSpxTrGf9T1TtkXcez0d/jux2cgrqfhD5/XQ13Prnt+2sR5m9K5qDHvycyvGwahnB2
wC3aFPQeLOCUKVNp4dA81UkuuWFRUhy7TUCR2SzFpCJ2pk/30z930TB1R7nudXtt4R+0v/DPVLVJ
Y8gT8YSg5w5l5UEeFYGjgvuoqgwjS4BQChE7+qfzq9R08jB92sUte1b0rGGvX1kDvwNWs3IhF1Nz
8F6yZheVk4JND+P5s16PTTec7ew4PuSXeKegjsZ/kpfEKp29HhXl4D4mrRDNR5EhiwvXBuNp1nyK
jmIjFO1yHwwOOyCE9k1edVWyA4nexKH5nADU+60IIYhxMOcQGRKRCYTm6bjSvkCxvrud1B7dUUB/
ptsl9Gccem0rPke6tLwp+UMVFFxSpJpk0Qj4Rirwq6RacjshocbawFkQEs5QPn03GE/zwi86CvSL
don+URcW/i8Gsxt6qvyJyjDBmIk+rzScCvQYechmxl1CpCDVH8hAqUJ/Nv2eUJL4P/OVbpxm9Mt9
xQSUH8k5OOtAdtu5yfzl9wo127hONqE13+7YfadZ38p3df4V54Ipyd9DtseoNNh8yDVMyaUr8ocw
zT4UOPhYnNxtrn87U//PR3/tfR0RszC51w+a9LBmAVTpLCRQ5ZkUQeddEEEnw1VfvN0WgHIUbjmI
oMDZ5hxWt6yS5tmLKB6Ht8tXVRRVKqiM3DmHP2GWPMx3uAGXusopWLy0NgEn7WtBF5dfzE1AD7sb
JzChC6x4m7uwrPADK51N7AJVB/IKKLb+8WwjXGT4v+nWzXfBoqfAf/FAwn/Bl7ethJ6rGjemxBBa
ENVNIqIDUUO5gwkFNO6r0lfw41OjHjcj8eH6p3MpNH4YzXTT5sifZ90E7HmrxPy8A6rnzWT8Orrf
+zSePNxPTV58ldE5hPWPqy8JJ2laW1n8YHJmYlBQYc6B9RjzswY7w3/zcTUfBLK/mBH5WE7N0aD9
7fDZJN8C8eHsBNLKoWokMp+IzupxEAR99cy1sYcq9jR5HHweTUbf51Rc0tO0+Z4odRWzUHoiJ+Bz
B/bG2Scss6bkERU3VPggV69FefrShnAoKkqkG5yxEKq5VDAW8SXn09nr495ZcjeCJ3AX22jtBWIu
as/ljJx9an9LnJsk3wkwUcAfBT8dOSohNZc4AkozQi0m5JND+AmEsg2MgQD2V7LD4az71fFPXydh
Pyc/sO2D+WKfuTe1EchR5GJAtGYpkqoEe0DFPVKlscu5hP0QguLrn9Za0R/jdYwczUfCRaJ7CugX
DyT4Fx1Y8xf7BtO2Io5dbl4UKMYmbcHGHlfWfC+yyNtCH8V85KhAIEm8cAFP8vMOZ4DuV0M+e10N
9/32F31ROsHUwn8vArGNUejCpEcSa3+g6BuJ7IT2i0iUCHtzSehAmNmHGJaLmu/qkt7ZtGuh822e
7CkDwnqOgmXCR76hthXkH9Q2BS7a1k+CY4OWImqvUr+bqxlJXuSKYjGqTgo6ERJIVTCG1Z3DQFwR
Lh7HT+Nv38g32CE0qNJZTkX5xbVZOG5/FspMcaak0zsn3i4O44tfDO4HStVgjCDPhVxGSBzkHY1U
PGwWuMsiKtWkRguhGU13s5le5P3kLsibaxugA4HoFyajc1XV1QhNBy+kFaUesYoY6qkychG2atzF
EdLIt4Sp6IKr2fxhl6Idi5417PUra+hfty9+hr8YDBaCOR8/PR54i7I/KpMXk1wFf04Jgrh4TqkJ
QhitiMfls/ly9G1++zS+25v+tketpr2hCgLSf7K5lWLJa8TELPkrOUvDDhzVV1hs1qzKLT0K5JnC
dE2GALQO6lpcPa57KmMDi9+i6ih3i/JEbTCgZt2p6Cgmo2iX8F91IKjr8pcb/flNi3A76D1VkRva
5ZBKZurWJtRXxSFG3dwAzmboUBSrpP7pTH29nEK3sYvRqOgokC/aJfKXHbBWXE2fps/Tyd7Jy9qy
bdvNAnwypAFjnFNzkTrVMNKVbxEBVUAoL+GirqZWVHFQbDGwJRtBfpmYltoPyOm56oBZ+2rf4MZg
5VPclQUP90mdTJVbnSJTxaZNhF3q5anui6tkfj/e258lt7tsjmpvORWVV9fmoQP2jSuT7gVk//vZ
sHGc+9UXg47+HkGkIQQcEAoT6JiTpZakEiw2iqCD4NKcA0voT1ejt7vH0dPTLrfocl+5AUqvrS1/
Pr9tS0a9MJipm/R7VbRVdr4tEgD3v49mt8n499VUYdud4Z6FoApRlopDunKEkzRCqdgoJiimMQN2
syE1n97lvmKzlB/JzaIKH7S9Wa6OqLxhan/A2UGBNNKQPfL+8PSI6x7ZIRRIJjTJSpNDlKpbuUUQ
qZB8m+5SLPBq0VXgX3oi4b/qwFXu+gi12hT8uIBcWLMUVVzohm7KZFA6LijECyG3orpRlag5VFT4
cHkCrqe7XK+zXgL2rFEift0BxK8+G3S6QZJlQ5NIOTRQJx5MxVaUEM8ohojTdgPucJlvogz41dP0
z9FO17dFTwH84oEE/+qkA9LmlGuKqeX+fmlbqpZucRRfzl/W1Kbc7hhWBe8DaIrJR1ZVwZFHlS0R
Q/uEOkvRXi+MySSUbuj1w2k+gnU/sR10s9wMl9xU2z56b74a3AwEIVF3GjY/xSSHg8GqstwELnWR
0moM8OYipMpS6Ob77UjHTyzfm82wl/sK6MuPJPw3XdB8FJHs8u/dbtWT9KToLKHqIy4bBnQV9Fg6
CLDyxeyKhmDsKwx4O2XEFh0F7EW7xFzRkbe95NdxKW0H+juz093f/3hYw6V1+LR3lTz9mdxPZ+aW
O7yVWXFYkg8gzSIYvrLcexGhXiTf+wGsomSDk4qmfzszW284qGaZU+ksVn/lWW0HfG5/B3zd/6Ch
+HHnQQ/afzJxXAd6FejSUfmr+qdDJgiRwWSBkC+i9FN545rOCT3d/222U0XNq0pvMRHVh3ImvnbA
Snp4ZfDmq4wPMVG+3K+o71UjNFYkc0TeEZunsjYdLl96EWT74eob5Jq6qWldNO+EvJuEPnuZxPzw
qv3Vf/qJiTd15sIuBKiKIhSOYlUbvLr4CXgMqWlK5j3KJgG/qtJsWe25mo33TpPJH4lu3gL3RVeJ
/eKJxP+0AxGn+5PXMYlfe2Tg7Q2S2e38fuXXb30cW7AdRDgzcctQAKw6Hz1uBmwAhwRlqiKpx65G
PtsEWw6ueUs0vkRMUuPfyOna74Kt4sCgrcKGVZ3aMBwWAVeBGkMgwdv40qicirfNa+Bcv2Kt7CKi
sm5iBvKXScyvDtoXUYX+bEpMvV8N0p26Tk+9urnU4qBJEG8nivAdq/rheAIQNykFaVU/VUVM8Kzp
Spy1FNkr2OUmyfNo1Yia5c+iZ23J61fWVj0f3vbF7OrXw1Xfuh36pN9ggw64F6iYLnKRnQr6CCKI
YTmQS8U3KgfzX6P70S6iJu8ngc+ba7DzxW3Dfvjw9u3VHPAOlPUQo8H0h1qUxdOVjBBIeGIloOWF
41hd2Txb/3J+KVs3mOYVn3+DQD1vlaAfduBUvf5oMOcJ3l0fCiLoL3F6eeQkV2/Coa1Y7lFRCe6K
iUJ1BebXye/jXW1v5b4C/fIjOQXXH9tf91/Hz7fJ7V8r5et2MkeVM7FUFiY5Tq7NBrAJ0ZKLnwDr
PGPcry79TcbTvPoXPcUULB7ICfj6a/sTcK1u4KY0HMW4BQWa4kJQ7H+WJ4IYKWOisvXhq9DERPq3
M8FznUy+7xbFuOgp0F88kOhfd8D0fH1sEH2iqFUJGeJ2CRGigpgwPQM8IgifAL4WVUtPxfaWT9vr
x2S8W3bBoqcEv3hlDfzj9pf+h/Fk3fduJ3oCYhFzXxf6JpKlLHYUGR3h7djfYKxQNYKr6G8wmGa5
U3QU2BftEvoPHXD/Dll4s+QptzhO9nTMvcbkxxV/FKCQjA4iIGCmqDOkQVidhlGjABVJsuXNsMsA
m+dn+ZvEhC3/QzmDQyzHbSus1zcGLRKcCza54GSI5M4xRFNp71DxlqSDiKPFVqZT/Jp6neTHxnwy
XuO6bp6ba91RTEXRLpG/5qNbR/6TSXdl3CdsxcnpMWXYis9T6kSQmQPHlFtnDFHVHZ6JW9ktWb/a
uzYF5VfX5gEI2p6Hw5fXdTQd2x0fkEUF3A+wVNiFr6y0C/DhcHgzHVzYYlilYi7TZZG1wXiad0HR
UUxB0S7RP+zAhfnmyKTm1Hfg7iXxzFHJl7C3VK8MrqN8OpzZVB+mQlBKdFRG/uYBM3qiZ6Pp7GoG
XvcTuOtmCftNB67MN59MGufeK7+NlkZuyfpF+5fsumzVNa2w7URNWtfWjUga8IqCHCVR45Pq4UYk
oYU+5DgEq4irwk3GKKayavYOn8ez5HWXzILmt8jN0PhTcmvsd0AiHY1mpOC9mZskn/sa5jltuMZ+
XdGKbDzNkXLkYED1PIpoceEoS6UNxtMsloqOYiqKdon+QRfQN1lz3n9ntkuXhnTVbBFN+vVsoJfj
j4srVR5Xnb5UB+V0xsZq2ZWtQOF0KufywCfcEb+lJ1Sjr4rteocDWvcTG0E3y33wtQNa6c2VQb0I
2gSf67PPKVCkypSOiZ6K4cWiZDmkcRDymFJNlUVQLuGvXn/ogNDdxSyIl8vJUPWt2r4ifL65NrkJ
YEmgxBb1DHCYeR5ZypVNAG8Fbh0HPnhIOVXskQgt+pxM5snrfNWAms+DoqOYgKJdQv/5pgPQnxu8
JSvx45BR4ykfZsp1WkXeogQUxYtJHE8te5Ju//N49IoTeQfkdUeJvG6vId8B+8SXQ5PIEy9dOI9R
cErShzw+tgI2ISx4qmC6LAz9ZYRpYnvM824C8bxV4v2lA5rPV5Me+3fv2Vas+oNZ8n38tGqRbXcv
o1AfNy/1r6TUl9Z8D80UGwX/yOGgjHHNjbB+QM0yXvcTy143y3WvlO22D9dP49n4ltLR5tBX5YSI
okaVDPyUML96wPZs6ljiTKDwgQsXS40/eZMBNaO/6CnwXzyQM/CpA16cg+nzeELE+H+H/0Z58SGQ
paoTKo1KqqyGU/SoMIHeSZoNtW+aEgu2G1vztDS9Q0xQ05/IqTroQL7N/m8Pj3jW1xnqt5NWLmnc
SitC8cEQgYOgajZFH1VFuYi4TikrarF1G46peW4qncWkVJ7J2VBpF22Lrn1VqnDlfXS7iejBO0tq
Mf5OG6sd8qk6EaRH+WRg4sOJ08gkGQC/fjhL5iD/DAl/3lxDvgP7oMIJasqa+k5yOr3jIJ5O/j0f
baU+7c+U99DgRiD7hhQndgJxpWm0b3UjQBZFRABxGMQgNWlPG4xnyU7QHyK3gm6v7YUumIo2Svfd
ThK9Zx9vvQfmLyoUxuQu6OEqJv2GcNPADQPSa2TcNfEWxFoQ/wv3RwOX4P4mQ1qyERZd5VZYPKlt
hg7Yi05HL9PXx6m5y0SPKGsuCtjicNFoZrrSVY6MTUUEjAJr8wcE69n6t7Oglg0G1DwFRUcxAUW7
hP+0A5bSdMmZ3APKOhQRNYRR2m8ohgMhiyKiJZSIG58KtxDobzCeZvSLjgL9ol2iv4+JuG19dJA8
ztbknW53DJB/YBFXh7+G1e35WKMrpjtKJnPBphgR0ZA26R+yMO8G42lGv+go0C/aJfqD4/bRXzD1
mFJI39mIttNDT8evj/N1gefb7QAoGbmRUd2mlNtUlv54mFXyDYWpFSN2rQTORiNq3gOlrmIXlJ7I
fXDaCSkEFeD99EWfgz/uN8ZvY/tpnj1Rc9Q984RBj/hGcnbIw8dnpvzLMilHZUavG1HzJCx6ijlY
PJBTMMBh3vpBQPW32dzgDGCvVtXQOGWhgqpnRaEEsQs8dFAKcEGf5nBOlB3I1LJfN54l+OuOEn7d
XkP/S/vonyVkm76OTeLfI9CdKr24jWOcCsyC8pKV5BAWbRgaqcbFfYAqshTjqk7ARkNqnoJSVzEJ
pSdyGs46cRW4TSbTla7D7c4C7KQwHegA6hL61GmHn5GIUgLbLZvjQsStnI7WjqQZ+6KjQL5ol7gr
Or62hc9RcmsSdapOKNMzPK9kO1GILlvcJfRtaChIllJUBySJwxcrhM/a8TRjn3cTyOetEncVxdw2
7qVazqYU0PfK1NsbQweYQg0KHQoZ+KS5uqRachVT1ZErgl85DMiLUixFxE5gpuBcqJ68a0bTvPjz
jxCLP2+Vi3/QgQTkwfRp/KdJw0MPbwuAw3rgW8CfcW2VpE6PLEFMDogjO6aqAQGLQuhvMKIl2OtP
kejr9hr+HXDIDKYveABSHqLj0ez76GH6J4Qbei3++BUAk7/NNGBpyIjPJDEvkaMkdEBGhLugoeDW
9sNbNjfNn1mbquY/q81cB46NwfT15S9qhZqbq55DdTSkEYU+VAUixV5alVn4m20oq6EUz6J8aztn
/YiWTY/uWZsQ/aA2Bb+2f3IP5k8Pycyk9PKcfkgJNGhLXXLIsdsBcUl44ViA1JRayjYKlU+AhlCZ
NhnQkhkoPkXOQPGgNgNHXZiB2R/Iq70PyYtB3wHqk7oUcGpT78lXd4fKLPRQXKFvgXJTlVTDu+OI
W9uAvMxNRrVsKsq9a9NRflibkg4EV/Dx88n92KBYcvtczTgmqFsXKK3JE2IJOh0mYml4xQYDWjoR
2ZfU5yBrr8F/0v6OGJJrMb03KZPYDQgcpaw6aUUuUdAaL0Kf/AOYxOETVLR1+PzLmuwmA2rGf9FT
TMDigZyBTx3wJzC60Wxq8irt9wO0I+4TUAYSAw/GFXmkJggjH2k3hB5Fiu+3NgNrB7R0BvKe9RnI
H8gZGHYgsuIikYWeTV2s36tcGyo8dDadTe/uDJ7ZrooedjA12RY1uoh7rB4SihqJizgZCzY+n9iq
+Tw3GFDzHik6ii1StMsdctaBy8NxgqFbS4kfv+URLUwFwJhIYLCtq629EHOHyt4HfaJi/BoF8Nrh
NEOfdxPA560S9uMOuNiG3NdWMxVsZ9mG4BHE4ZuCcJzqyaRHVQ6GXhxgg4U+xFGmKDia1dFdPZvX
jacZeP0dAnndLKEfdmDFn4++ra4fvR3yKnwIZw4CB2Kc0PZEyG+kMpiJLqIUCEy/6ERCKVo7mmbc
824C9rxVon4OrXrbtu3hY3Kvl5wBMYNTH5c+XgUV2IVCWl3uNgQucCU4LppQxvxeWetrhtKMePYB
AvCsUeJ9fdAFvMdPI3OA9zhVKQkO2HmGgch57UGrSXIIDL5u4GDkqzFVDB/XjGcZ6mm3Guxpq8R9
eNo+7kfzN6OmOIgaPexsloV9GvAtYYBQVEVw6UfciC3frederh9OM+66nwBeN0vkj760j/xQFWxe
wy6wnWj3yHzCQxAUURPVMxVdhqM2IpoFUVQLHNpkOM3YL3oK9BcPJP7DDjgQhhQCn5kMGurhF1Yk
XARnWZk6WbWBepiDiGkhuquZyXeDAS2bgPxLavjn7RJ+RQTX+gE7m5L6YdAJQIUsgiHIKMu0GklJ
B2c4ZgYWP6lOjo3/zNanTRY2PVw/niXo644Sfd0u0T++bB/9i+nsdf5gUq+E8oM8MlhMFd0Kacaq
YFPJAdALqV9GnhnPcBME6EJCsdxkRM0TsOgpZmDxQE7BxXX7UzD8Prp7NLoBYoKCYtg9+L86KKg0
AySbubD8MkFxDJWvCmmsaJnrh9MMf/EdAv2iXYI/7AB/8sFo8pzM/tAQ/LiGr+pBECZKXWKIVqCv
dqqWzhhtE42IiFFOXgeOceF42WA8zegXHQX6RbtE/6ADRYQOfh/fUvrLpB0HdR/RvixiC++kHxLI
CHt1TIHF1NxQXvybDGgJ/sWnyAkoHtRmoAPRK1eVymsZFD++Cd6ryf0A8dnh3dxsiUW8vSTZh0Gg
xD1+LiJ5xZGMVMJXDCFs3eiwwWiaN0TRUeyHol1uh8Nh+2fx+fhhZDQcQqXw4fdSpmXXiZQhogI9
0esqeJ0wCDTS7JZcFkcbDKcZ/KKjAL9ol+CfdyAU4hxd9HHvLLkb3ZvlRSanmFL1qsSfXazxkkLk
cGZgkcMOGodEDeF+1OpAdiPYYlxLZkN+mJwV+VzOzlkHzuoP498NntMqyFGVsiny94RdDh8X9wSq
esOnnLIUiVvautE0T0TWS6CfNUrIP3TgcD4kmWM2Mng1Vqo/0erQezi20kCFzZ8KRERl2SQcEzSU
hp5WN8IG42nGvegooC/aJfqHHbgaf5glkzuDpmhyKjEKIefxZynWGwG+A0EpjhaXCgbq7oaJogr+
+uE0Y6/7Ceh1s0T+QweQv6SSuVlWD8V8jwZERCI2t8zIXz4AiP8he4NQOW5uDXQGG4ynGfuiowC/
aJfoX3bAHno2fbqf/mlQ6pBJ72CPU94Ax8pLeJfRj/oqxR4aLuJ+CKWuZZCtH08z+sWHCPSLdon+
WQf8X0ewbBnEPj1FFbWxrZy9LO6q/snVgCkh0cBieiCkI5m4KnXWDqcZ+rybAD5vlbAfdSDk7Wg2
GpkU9hyluNQxMRDPk4YUgmt5zeNdTzl4yeGgzFktDHr9cJbgnn+GBD5vriHfAWF/RjzJQ/Jyl8z0
yjNgfyCcRwX/w7eINg9FRFCFXx3F3LsohOKiDeGn8fVvZxr/ZmNqnoJyXzEN5UdyKs46cAFTq85w
RbPQIx2A+y90o8j/lMGvtA163MxQeTzcNRwBaYHX6kRsNKLmeSh1FdNQeiJn4agDnviTWfIfjcKP
bwVShzlzMf1QvJ5wnvR0Lc0AvsgwUNky0CxmVE/6p7OdsG4wzdhnvQTsWaNE/OTf7Vt9jqA1Hz0n
JgkVuWmRv4elH+MOznjbsSvyvxfDPoqDTNcDwhlQxX2jITWDX+oqZqD0RE7D0XX707CotGnMDv1e
TnQ7Hpvj+YR8sDe9Fn9c/KD724rCRrlacIhVNgGHNLQS1J3xsAQ11BPdYDDNO6DoKNZ/0S5X//FN
+6v/5A5mkcm9OehVmrC69S6Jg+gRbIh6hEEU6U/JXeUUKNueNxhPM/pFR4F+0S7RP7lqH/1FBVpT
socT4L2Y7hb1fk5IuTN48SUT2IWaySbbFGZExc9RkT2hcnlB84o9KIwpbCyNDmtHs2TtZx8hV37W
Wlv3Hai1wXdOJ6M1tU+3iz6ENgU3S0DwCcShKP+42au3L4pHU2A9Dz5pCLndaExL8defU58D/aQ2
DwcdkD/TB4OpREh2DMxw3kfE75Na4VWjb60+tlAy8fCtqOIn6pSoyv7rNaNpBj/rJXDPGiXk1x24
7XIfMciWQolP9HnUfc8npYIjtRr3owoiAjcMWVjb0j+oIr5uMM2IZ70E4lmjRPykA6aek5lhFQdy
OByFOFNI21KhnIKippca4TA6OG6gLKDkGEnU1w5oGfB5xxr2eXsN/sP2ZczH5JvRFY8RDY860KPZ
q3phXGFLlgXiGZSYqQeYrx1GM+R5NwF43irh/tiBzKGTl1kyMljax7Xg5CZxiCrD1BFTHsIK3lBy
Q8cdQUMGxQllfWQNsfXDacZd9xPA62aJ/EkHLGgblEvbTqV5L9+2hSKvi1uauki91+7cuMTzyWvy
ZNJ4A/cqMcoeASFw+ih/SkXiwNoAzw//Ig/2BkST0CLXjmaJwMk+QsqbrLUmbjpgtzxNXo0SwBFC
ThEeTlTfhZNEifIK7A52HUepmpRMSquqihDy9cNpxl33E8DrZon86ef2NZrT8e3IaLgmuUFEgHAz
wm3rEwjFii6pND0VvY+qAwkDPivKikmrwQbjWYK9/hAJvm6vod8BdZ6vfTNpsYH2UIUgEKeJQCE3
tII91kpVIUxdaT03zduqqvJrB7MUePUNddhVaw30L+0v+TPcVH+N9bf/uIFena4EA5IPBPMO/4E9
r4I7aiUFRohkyIh5KPmif1u7yteNpxl4/R0Ced0soT/7tQPQj/4emyR8cRTFAuZJVHZEiWJvriBP
KU9sCiockP8RKBs7wkd4tnY8S6DP+0no8+Ya9P/VAeiTp1eDogbabGimFHFtY5Uv7JMqJAHPFClc
IRZi7Jdl1wiLdPVoluCedZOwZ6011Dug2Fwl8/vx3v4sMZqdjv5CMBrxrUhz/q9wCkK3StocEgl5
pIselbHfdEzNU1DtLWai+lBOyNV+B7bBVFVGNOkmIRJKVTAiNgT6QYJwhMYD11HfCjiSrQA5FSKJ
xE7YYEDNM3FW9BSzsHggZ+CsA/6Ss+l36AnH/5mPNBAmjmACZCEfxI5pI+hVJGzlIEBacQnDk0t8
eJpQLc+Bjca0bBoW31ObiMWj2lR0IHX3fPT6OJopn/mLubnwIU5VkeA+UbGZHa0yFUT1OCpPDjM+
1KpxrdzIhmNqnotKZzEZlWdyNs47YHM7H/2193WEcmoyhKFHeFqMUZP4ETyKaYBgZTq4ofVVrjVu
FfhTibQSV+ENB7VsOkpfVJuO0rPadHRhc0xnfyVv5vYFPG240FWUINzNoSpFUpkIOB8sm4Lyqtg2
ilNKJlY+tUmhWzOcJXOQ95Pw58015DuQPvELuSvmcKf6Dh4UFFWbKCnFClY9GhTbQEQ6UYyjVzvA
yrivG0wz6v+PuS/rkRtX0v0rjX6+vFf7MsB5uJSUe1VlrV5eiLJdJVKiSEkUKZG/fiLLdredtk97
MAaODTgBSalKMoKM5YuFH986o/nHm+cUv/oNOsgcH9tffC45nLx5qthNgeQBwJvn8fME6uQAnINe
kN9vofQzA/o+5f9+84z6fz8458DxN6gNPULNSvcL/TPIX4C6CBAmkELyUrD19apHmQfL/tQOEjyI
l1558PzLZf/P4/kR+T/O4xvif7z9Del/A5fg+Dg+1vpXinoEuAQYolAWAeoVOvTA/69kPYLebS+9
xWLgwIvU8c+p/89D+hH9P7/5DQc+P/iGB2/+827ZUf5asweMUDj0FAB+CKpA58Jv4i6QNwu5JNAQ
FWzQ7xw58s/D+QH1P03jnPafbn9D+d/A6rx56vU7zt7/IZ//AG/gj+LkVX5ejb/AM/NOLZmhnYwH
1XGn435D7yzJAY6zALcYyuegvgUC89mZa/Y/Ht/3OfODP3PGqB9865xvxW+Qe3UD5778yjbCUMcI
+hqcZzgvGBgFDd6+xlJBoYNtCpnQXgBZn1CIdIZi//N4fsCYT/M458Sn2+ekv/kNUOzbJ/uePnH+
9Au9ZhT9Xzjf4qQzoH4X4NJvzNQYSnzBbwCo6WPY7Gyb/NyYvs+CL989Y8OXj85ZcVv85/XGLXsa
x8c/Dk+QmfrrhBYYT1DcCIe2nXrvnaGrp9aUcDeH05EghvbSEvfzD38M5/zskH7Ai68mdM6Nrx5+
w4/fQJvcMqh+6eX4C5kB9Y2QAQ2ZiXA45MllOFMfAK9CP45TS7gXdPVcLP3UgH7Eir/m8g0f/nry
DRN+A9Vw2//Sg+QjKLSDdnBwSN4pRfHbClRIcQE3AhyNE+4aQDL02X74p9H8gPofXzun/Me751Sv
foP6l9uR/XF4FO0vdOLgYGAgLZyYAM7ES1Z0/JUbAT4cNN0GlQDQN8De31Rg/NSIfkD9vydzzoG/
n5xz4fAb+NG3+sOvBI+g1S103DjV3kHxNURx0q9TKk5GEagJAI+gBOxUonrmx/3jaH5A/Y+TOKf8
x7vnVL8tfwM1PD99ePqFmB1gpZCmAmGC8OQQnOoev1r4wBUIO8OCh4R1OA8MVv+ZyPnH4fyA7p/e
Oyf8p9vfUL76z1P+7rFhvxq7g84bkLR4OqscdO63B8ZDv3/QBiCUftB8++eG9H0OfPnuGRe+fHTO
ibvfoNXYnRbsl1aBQd6QD/Ao+M55kkDg+GTafJFKB30RofodWiPCweWgfSH16OtN8BPj+QEPPk/k
nAGf739D/d8gqnwHxy0+2c8U+N/jFrAHICYAcEUKXbah4+eZ4IeA8skBiKDo93R27TfNB/55OD+i
/cdpfEP6j7e/ofzNbyCBgPIdnJutpl+peKEHOvhYwadjus470MfwFCgPsBGc+BjC8gfD6Ev0+kT+
nxnTj5nw99vfYcXfD79hyG8QzLmvfy0yBA2uoAcQQHOnTpIBNAD9OnAJZXvgHkCS9edOHGcR5H8e
zve58Pm9M/p/vn1O+fvfwPG6F2x6+vCS7vVH1bEReqL8QojolOwIahdgoMiDcP1L6vQX+uBUHxlC
1jtYqRBF/qguvtwT/9PB/YAr353iOY+++6Vzjv3/38B8+kSU2+nXsgqkVwz5vjFw4i/18AWrUJ6D
CQWpSAFgFpB98c2ZbD89rH/LpM+z+j53Pj89Z8v9b+BL34/6F0fkQEpBFSuUHUCi9svxg+cRuRdH
D/AlMHmhJhP49rVG+YkR/YAXn6dyzoXP97+h/28Qjnt4FNDQSX8mwf/enELQywNUB3gV2UvTPii+
/MqYhSAp8AcaLIIuf0GZzkCknxjQ98n/14tn5P/r/jn5H+7/8ybVmyewMH4d8YH2fzvSYCl9IYmg
uRCwBFwIyBI4FS6cF6D940i+T/VPr53R/NPdc4q/+SV64P+9X/7r+0cGqJcxwrPycXqsxMQme63/
aur075/+4NVPxuZ398VHnbv98K8/I/DI4GyojwM7/fhXNuoPYo1fv/70qKZ//Xk61DA69ZiAkjbI
rQQU9s8/5qeXJz6YyacGaf4p3SN9OfFWnHqh/+tPaEvnnRolA3wI/wBGhB2nTmdV/OtPFAOqBeoH
YCsAt6BMK4///DxOCH3bWoq/yPLp+g+hu6NkYlIwL+g39ecf/ccvniYKCBhkEJ5axMCpXAALQGNs
eP7+8QaiAfB9///4dFINo/0KBWwuat9D18QkOfZnlbxfmnsRQZfuJOwFln043mkXLitmdbPyZvI6
RLF31YdcFrm06ZbIDFWDCVeiPTRD3l+mDLdAnMulNehybubs0qta26LLPGdBQbIu3OT1Wulj35id
zcIe19QOxzxy8TajqVd43vJMW2cKx6JnsiR0zzM14jFqeZnxaZN7sjQBTWAk0b3SbNOIqK0xQ3Op
GrGiQzSu8tbr12Obo8LUidurPGvvh7DeduOSvRkSby6hfeC6z4aucqkro56Fr9NwbnHdRcsqG1NZ
hJpHuzxtt/MiP/RLrbcaiTfKGLbpMm81x2N7gC06XiVTazFdQlf4ZLkNxHFaRr5VaX3HtMcv6Rxd
tL4yhe/Ne5MPAbbO8yotclcMgXQ4kANZj30uV51AvPSlejUJMuNWj/3aBdbhSHNajcpbh0uz7Cib
zdpPdI2HwLCSqebdYrxXIZosHnRmynghm9zyuCRtUiYsCm5d9pZa3VYxFbSQ9V0TILntYtFivjhU
kJT5Kz9rsa+oV8gw56vYXyV1p/bQr15VlKOHiTbTc5DfoWW4Rf1Qb1kyupVkzbvI0rj0h5gX4zyg
nU7ySvrz9ZDwBqNei31++oBO1RQzL5kvmRYHxNPwXdcFFNfzAhNs0mivVZE3XlgSO7trVG9koAge
hXJ3qfHakowewbEgbZnVWEO21IVtk+VeMlrW0VYLSkuS0G5XCy9dT9K5Nerq1yoZ1nnNP4zC3iJx
PUxhUjE5vh1E/XaZ3KpO9FSMwSJwOsY9RlO/qftumxlf47zVu2SM68JvJMFpyA+IaomR8XqcSE8d
fc1r7C0MxwjoSn01FW5a8gI1+6hOWxxNjuPEZ17Z85mWnmfx3Kq6CNmHIISfJEZMRaSAAKGjt3J+
P9To/TRvxnQZrkkQauyZyzwRdi9tmGA+y1eW5yWcs/cUIXsMxfy67vxDqrXAvsev0sHu5ES3Qzzf
5oNtMeLtda0Ex3PfKTxzUaFOXbfWvLame0bmDVX8qubRA4nZjRib+zl2h1glDyzmZTs9el7zzobL
0TeZK7knOaYyu2iD5WgT8j4dm8ecqutc9h1udo4nDzImPu7zUJZdBD8buOQaxMbICn+Z3pjOO3Rx
tJZxUMwowptEJ1iTsWgaiqG9EqYOVmU6rh2f+jJL2qvUxFdJfjEb9hDT8J4n4sMwJdfJEC6lx95k
SkFAcdLrJgwOWSLGlSfpdMPjS06UxnE97jT8ZuMJVc6TfOqXGaioFrVTMarsnDxEXAQ4iDFJY4ul
9Jo1qQMcapdsBxXgNmXL2nPecXTeA1+WVUQJbLs8uUxQYLCqZ4eNP9oVbBkfQ/x5I2jvqqSlddWD
4MEWxbJEaLaY02Xr6kbhiAV90Y3TPWusLLogHgvwTSpBJa+oWc+1S6uA5EtBWCe2oJ3H7Rx1WdkI
9UpJoFTszU0x+8sxr2MQwmh5VY8DxRnNGyxTpmF9ZI9z49Gipw3Wrb9RIB61qIxmz73nepxr2RYi
mre+ddfLZNyh6dut0i3H3J8Erv3p/WJXeo7DCx3PrxMiG1yzgRZ+D4/H9JkP8bPkTVCNfrpRU3vX
JDbCuel32vgOx3ndFrPbuagtUWjedcNyTBogltXDiP0++FAHDQgxSd+NhzlLlp3gsi8Wrl5F6v2i
mb33k+VimtVctNoLsBO8jIUMCxMM79o4G3Ff601qalIlgTRVFA23sA3iVR/wW+esXmdLfyRqXkd6
fpvJ6Wii7j6tEVnTutV4qtVm9lqFlbdtYiNXOusjDIeis41IdIbrRgZFSKOSDT0pgHD9XqG6cmO8
rGVtBc7jERWMNi2W2XATp9aUScTechnpVSp7Vba5f0TAOxuOdZHbxS9R602F1P5SMQjJr3UnNJ6d
eVbEY6thkFFBpoNoY/+Zx/K1gJRzvCw8X7ue6Fu/Hd9ksy4mGS9VRFkOart/tDQfsAra+7BTpUpi
twpIh9aKgfQyy64fs7r0afQ0hWbCadQ9umZZdtLF9MaQHU3Qig/dvTF9QZp5KHUaXbM8fiuUj6o5
nj6IKUOFImF0kPkY4gV112k6dkWrolunETlGdlTYN3onU+qKRiC2ywwpgwh1ReYcRtl0G88apOCU
zXhMktWC2HFODchbDVoU+fp6Gf2h6urY4NiOQ0HCpoGJow2wJSqXFIROl/m7tJvmC1iBNV1wXbOl
8IYR/iwbHBZ9XNmwxabvd5bN1bKwukIoetd04YA9l7hSMV0XHU2PSZe88oN8waKjlyg2uvAHchko
K98JNKTYFyOYEjFyRVLnz6PiyyVX9eslQzNeyMQv9LsO+fNN59M1sVG1TGPRpXNYzMrgOXvSw2uv
e5P1mcIej11hrNrHFFa+8oZtqmO76Wl/tJOPlxSZ0vlpNfNs0wcDx2A6vlXLoNatgStBbAWrae/V
XpWahBTkKvdBpirqFsyy7LFOlqi0dvIqCP6sQ2voekoatJlst3URWVnF/VK6zMfEUx12nXzIJ8nL
KKjNxvXsiZO+LRpm8m2UK+xMG2xyat+pQKxqkb9nuch2Y2msfh0QOpdQzTWXbsrXSPhx5SVRihVw
9BjJ9Nhwl+NeRKpa1iJUdO/CftzWyi8X2JTW6L7QqdsFTNw0TXML9iHD0u9YQT0DDEvz1+HA0k06
B7skm5JdYkBXm8VsOjLtFuYP68H622io9x5KadlpMhzqTTYaiQO/zVfJQl6nukuqNnUZnnj0NrRR
X8S5uRoY4+WMeFYExF9Pi1lP2vX7AQ7zBJnGs7L3a4UpcONC0mS3+KDqhjnvNkMnb2HOF3MftAWN
XFQONC2FaRM8INHulxmjMc6rxfID6IcaJ8uVo3wqk5EsZZN1vAKDRMEyoXU58F3mRnSkaHfKJlsh
L59wnLgRo44OhVJDumW5u+XN24Z7QdEOzsNB3Qy49XOGiR3DImthDw4dkG4CCV1BrCmEp1pjP7Tj
LrD6rmHZI6VTg3MSgfHlUVD6WbhNxxlGQENZaZAyxnr7xQm9oQJVtI1w3zq+sU1IKhkM6AJ2cx81
F6ZJUrD2eNV0eqxqi96OkPizylF9laFhKoWSFoczQetexNs5a0DiV1E70TfCig7HqgHHwY6rwY9K
FbZgZTZevolHNmO9KL+iHuhNQa4UmASwQgeC69zCnNMmwwA8TPshGcPSLXoz6Y7dcOuPxTwlfB+2
rSh6P97UCqSfVE1TDJ1gZS5icRE3oKB4E997tJE7rSccSR3gyM9eOXMix9QluM3kAoT0Ugx/FQ/1
2GFGbLtWy4SXCAZIAjVvRKybCrHGbPkc37nwAF4GKTOTJbgb+5sxSNCmS6LHKDevQacMhatB60mL
nhgDATRR4fbZKAukm0sT2h7En/bKmftFCuvmAvUhAqUtgmohxFQeHWnJOOF7y5t3eZu2lQbpVlIa
XjuWJOugVx4WS7A24TBdzNBPpei3tk3BR1CSrCKFuj33o2o8cX2oa1EMUG9cpSkCuRF88EEGlFz4
B9N3dD1aWPNQALvNdODtA13fj/5EdwyMl2ZR69rw4Lb3hdvC7+BsRLZc8naNOLGXMnAzhsGychZN
VtSZu2ypH17UdJ5v9BgeOuXFmyk2Ny2yZEMX+mhysglgF1TMiqjgzRRhwVKzDsx8UMrW22aqxSEd
8njl5Yhivxk1+JHBChkd7KKEd4XNwOuYxkpmel6NMmDgHdbvrfKAok2mMY1GB4aJePbYIGGn93fQ
a0aAVdk25cLBkV2I3i8jul3c4l+5Ju83GYww6CUee7Hcwrp8iBra7BO5XPOlCcD1FWyHvHrcyqFt
iyiymyZ1zV2A2vSSjv6Fc8vadTy9fflosvdhPGxPZ/HcoBH1FQs9VQzGvbI1p9slNyBuOuIOVgQ9
bgjBlg2mBsdx2QEgcNuDzXsFQkntCfP7YppznIpg5cGtYw2FO1UmprakJ++FeluadwIDAiEvCXSE
xYOncWe0vZ8bfcPTtC3jRJKdMeAKm6SfV7wXFyaM5ytBplubBfWF64rBn+zOkPTK1DG7gvU/+f6E
mz67l0rO13NWX8Zdu41k7IED4cJN28gi65dpR5amx9SgYU0nsRTRhIKSx0BmSOCf1rL3lys7ojuZ
WbMGdQUqgwwXPQ+CQ9xQiimc0LyJoohfUTagogVpijuUPJjQl0Xt8osQbCxYBREHMcps1fqgtsLI
JiWaR7NWtrkdYLa7l4+Qqw2RJtopxi7nnoKXZkApz36znZjwKzPKVShssvX5XCnZNpjWEwN3N3D7
ZSo6k8d7ROdqSuv+QoTTs1Nouk6ScSV1RleTDUgRJsBPLfttnbG6nCKuYBUDHGHqxpSTivTx5WNe
ulvuZfezlE88V7Jw4OGWfTNkZcITd/nyMXedW+d6lDgUMJna1w12bp4PyE1zGTd1jnmGzK45fUBD
Xx838RKUNmrYwdedLnuNckyJl+00c+OKtw3HMdgbKdHmCnzy3tHmlU76Bosw6y+z3mOvTrZY1DRh
wbntboNdDXjMaLW68SI0laMJcuxpsDGmjLAHJuMdVAtvfK+fHmfNWOGlaChAD8htFBNejkEz3iIy
daU3DhJcF8+tuOkIpighb0WcVL4wOGxJ+9zLeD01qHvMx3YsKFv0OgxB70sQDttwtMHKJkG7B1xA
FMzwywGp6HqKQYFACDstAi6HnR4fCE/r155ajRFLXnNPsa0dH9g8AxKUEnKPJpWssxS8pJdLSJNB
q85zS/VyOU69WJF2LowPtmlEM3UfdIqtYdpdRXuj7pWNu00/2rF8uWxCpreL6xwMqQNv2tgrX/Ty
MLThRR9Fq3aA0UQELF7w9qaiJl1X5GzM70kCaty181L0aMpLrlG/TcESBbM9MyuK1IAFQAsXBMzW
UnAkNhroAMCAD35p6E93WWZpCUn9mA65vl2yLWT4NwX4LfZaOco2KHzqVN+tJUqmKlUeXxuSHDvd
RofWcln2FIAjTwAeFQNypWnj70i4gP8/U7m24FYpA06nPwMKFWoJi14MYHEvMQBBMmu2gR7AVVcS
bXUSPCw0lthDQm1l3M0F4k7vGYkel8hdsXipd0NlhO73Mw8PYnQJKAoHyi0mUaHidKhElIJzYMd6
qwi7lUa3b8MJXVkBS8i5bCjzCF34lkbrVgE+ZmsLimv0143nmXumuIenUKRvp85d97l/mU2eK20H
rPWIBo0Q8eyODv2MZaO2hBMQCnk/g5/cvRtGMDUiBojcMmDj5assBl+Phi69CuPxJvLr3eTS61Bi
ABXbp6g/zvNgnlM3vU6eUWj9S28JCjOM7NAiNWGTa4W7JvEvUFg3OBP0Dnp6iOc6NRggK7XOkqHd
Ten8AUoG+jvLlyND1q6iZcgLyZVdB9rz1pw212HMUSnqLN+Y2qyBjYBsCmYutW0fSIOCAxpHrwBQ
HEcWCXBsQUoSL6yympJdsKD+ok2c3hE1bUhXe6WhiBaE5NtWE3rB4Y7kc1SpjLSYMtHsSazTtc3y
A5U16Oxc2LJOC2hWEgBQE/MtmTxULkEDgqWt1cUQzXURdWFcikhupi4bNsFww32fHsKIqO0SLyvj
B3bPibfrCO8P0Szkph16XcS9DUAJT+YASjIBjJLEpWxFjVtYlocEzMa7mjfZbRyjK8DJkgPPwMJT
EcUzyfiqjklQ0VoQTKJlOQx1VokPnvTktYm5qWrf6UprRzdWAk4qxw+Lr80NDUVlhy7epMpeep6q
cQcg3Ps+pkXkuirpwgc7tnQHiRIaI0QfPbDT3vEA7O9QqEdD9HzhRb0tc87VavFB9fdO9TiesosG
oPd9EtVB2Yo4LqF/wvvcC+oCABG0Nmj8oInZK24AxXMAfEWNYvuZEbbXSXsciQ8btr1SBOAKgB+e
Fy8FVMn6hT+1CNN+AZCLUVr5KjoEoAjf0SZ66N2BpQtgYWEfX5tIFok1mDVBelwEeHKo6bcKAdAF
GPIuoo23c0kVjLPbgueqwd4pg4lf9mNHMYTuRtjlPSDqQ7IFI1HuwCfpiroztz04DDKR7zPhiyOh
SYuFDxCQS0eviocow6m3bJYFIFnikSIiHsCe7bAnowXNlwi6CQF8xG6YA0xc+iocfVagnJjrSQX6
EGi1Hdt0Lm04wETTgKxEBrLERzYrpB97RTMBJNbRPqvktBRaR1FZu6gpTVevuzbpy9pntBgSvLTe
Zkh68qaB3TJJDyz1ml9PDawxf6RurZqOVWlNQzwbxw+pMIfayGLq6b43WXgH1MzoaybcvAaAYelt
cwDFsglrMENCXyOcKlBVAbhMUzqOm2aQWM7RsNLW1kVmwfjyAsMBVkpjHKo7fyIw7oD1Ve7yVZ2O
7ppM9ar12+UKdvE6nKaogKjKq3iMRTU/EjZHq3yYQ/DYYf42N1W8pNeCwh0+1BcwxhH8RZquIlcz
LDRbs2yix6hlfKXr4IqdDFjiZyXz6ds2a8Q6X2gRpm23zxtbdmiat720hXHOYN2AiZg6ceQqoKs0
UwDYCbCk4JRmwMlq7wNxIGdD3Q0AAYpr2gXg9tO6W0EDhKbkHFyUmnWlE7F3GYYWC+UpLBkZNzT2
3k/Kl+uGib3X+mD3K6GLYBiqaJyiFVnqFZWB3rd+t238YA3HrujScR6BI6h5mZgwK/LEdCtD4r7w
2AQYqFWqJJO/hi4MlwsCe3Ux4iKl+nlZ1HPcD6QQAQGojSZmxSjBzYguiATLwM3eHZpg5UEkANB+
sQ4RuYKAyojbYDBlbuoPAeqLNm87jAI3YNiBqPS7dNV7vl45qg4GYO31stC9VEzsXj4G2cAWzn2I
Mhl+7YEWX8cOiW0O4tZ2qi41BdeIRsG6XVIMYXG5aYJGFHQEM16z5chRzYsJ4mRrGHyLw75+T4W+
MJIN64CNYC1kAGZdLGPPNj4DX9EfAIwNlqQu9ByYAvBq8Hr4IdgtDnzjlIOfa+OpxarjrwBRGjbg
ejLWXFHaztcZxH6kN42l8scUJyRdjR7zKtUNPmZziMpJZDjqFpD5YMsGU4/etvyVB8eClqFm910L
ltuQD69jCcbWqTFY0SQtA8aJpRKtO3pmVFWt04dWAOjsQ+CgTCRPce1Itm6zxGK0aIIDntOyod2K
zWTEiR2SQs7gki9We1UXuWQVs5ZcRvEJxXAJBTkyvq8tzJlG4RPAGNafg0L3ZFyNozyIPGF4DMFZ
Sk96RGXl7IGVp3maY8vrBwi+JVFWDVneFyMVYQmpoFkBkbnSa7v+Ig5uRiR62Jnu3SD6iywTc7GA
sivmLH22oG63C9dvpSAOD6C8E4J8bGv/aMFeyboYrZaF9KXuputwpB3gLo13nIMAlGG478L8vWu6
d7T17d5x+saAzVcFgjDsBRfKqGA1Q1Ut5kk4Y9ihSTHkFmxk3jHMNSA5cTfeM+qBwecHA0QLH0nY
PypLAcX3WllFtjEgeKdwhUIlCtVGr0bQ9RcorT+Yfhl2Rsjn039HerT1s/cjBBmBAKkoHLnOAhJc
IKh9wBx4VYkxG9eiqwe4zJtSpRLY4e67tInLPOU5XuSwRzLw15EzlxMEJ++mCYzS6dY1vi4aN5Qs
Zv4Ja73MHAjjgIJJBNYueP3RNgHIhCgTX8zcgr1aG9zB+nEhKMqeUAh2JNe8oRx7c0SrTnct7kcJ
coydrAW9z1RktpK0pKBLepEDQEPnelhJyCCtcuPuX8aF+LBtTj4gdehAVAjB47HhBcsGt20XIquF
9dj2ubpqhrZw/qQgxNpKDGbEHZhvx8mNtwMyD9wXuA+ot8tqkxStoaVq460f6wom6lZzYyCA1wR7
NAHwrBBcjSzYjIF+gAPuPSwtFTgOAdDuZTWmADnZk5LQftnEzUNrB9iS8i6h/Kpb0EVs0IJ1tryi
cd4U7CISgBmPeX+MWWIBAqMGhJqYsEt1wRUg2M0IWH26bqHStxTBzoRJvl5y9kFy9xrlyVpOvV7p
KH+ruYDNkw9gxw7dW97UzzICY1n15K4lWQzKMgEYceYl6E967KKhWBJY3AuKn4Ja3855PGB/DG48
GT8kKII5TWAtk3Q7ceYfZDoceadNAXCawjYChe/p6VWWj5cExelqUeZGexHB+WT5apZgxUQ9eRsi
k4AeTXkVBOMlUj1ETW12p2at9sDw3s/6dTSBUTu5oALXTkCsr9umBrCgCGIXBTgFZTandrXIesZ+
DZomRA+xN53CRyTZ8MQ+eCO7D47S/jdLZ9YcKa4F4V+kCCSBgFe2Wl3e3Xa/EL24QQurAAG//mZN
3IdxdPfMtMuFdHRO5pcqg600rLqY7XCgflWE/hCeu83BEMXUWyuT4wRok1pHQRYS9m9r4T8QHAoB
tzzVTcGF7rPVk2NmQrKf6q2neO2HedkFKhik1nDZNfoL0V4mFvVJKF3RwEx0cvmcaTzmHoE2XHss
N4/RKL86vjfF3k0Xin9CRa9VULWFMlWqW8GubtBPXR/mqwf5f53Hg6Ua7dLi9nRVNC23HaINprxJ
7m3GmsYcuQ1/VqxfYMF3p9X5Bz+K/taB+5QzTTQnIYRn8Rs9bnvwOOmTyJuv2ldDGtYKgiZ0Vmgw
F7+c1mxd6gA7X6qLWWDn+0NkknivD9Ug3odt2JLZbWGyqUjl8tDVijw0aPsxJNp4NMUQ1zrFEE5Q
Nj8iqucL5uA4rN8GSssrhFE07NtaTJpixzgsLKBidUF2cmZW/vPBT6RGe/V53HV4/ari/VGIhWa+
jyrnKHx2zTq006Goj0vU9hf8ED9hhr81G3+cSPNzabq48M0I93hBF4kpLx3tLuHBl3/2DhtmW7cu
2bSyZz9UrOAzVrog0Fh9v04j6ByB8v9K0/IEiuQTNPukDLw3r0ZbXHmyzG0dnbbY205iiT/I2IpT
NWCwW/zy1jeRyPvNnT2DHl7Oj+vEYQn1o8wmCfG4rMLyuPhwXMbfMmyOerFdBvvjZPoPPjkCZYJg
FS7WwAmhHmxBTBRKY3LyWnUl5Aeml2cdYxMak2jXFGqt5EvQ+yIJMT6RYf2MF/uptvKPkrJMfFjP
SswnXVaXmcXfG4mwVYf1Zu14QS9ZtTzdrejSYPEgrXkDRnCcK3BmYbHjEr4mj+jrHsPAiSsFQyrJ
myV89NYWp6YFN7CVD2yseV6tAoYDL5N+Zd1pKNc6sUaMiYSTYOqAZPuGv2OAsumzeUYxLN1Dy7ZT
2zY6HTgAiIV4HrQrYfJKtl4G7zuLGqxO1YGhcHzK5wYKQjSPL6TjSzL0qy38UVPMsGZIx02+tjsb
M/YHVQ7+3gTdpPXFcKt8gaNr57+pj4eO2yK9cvhygHhOOEsrdAv0ZzPE5DjDCvPniF8CJu+eg3Kp
KXkArKBymfbknOsG7aPZd3riajutEZpFs4JG6HQVJZGmVbJOd01pCLZUlQPPma9EyhnOFx1ylZua
pChSMh1k7/Jq2U/AAGC0aLOBFdjH8yZUgWU1n4mAztIjqHJtFEadlrIXqDF4BnSvk5DWQE3QYBVs
PKhg1y/YgXkTno1a9w9fNC8U4cUkNs2juj8MUUI46o2O83iAjDDDBztTOz/G997LaxuahN0EcWx3
8vLfFzOt+9krCwGFF+QDgBi4SGnZQatcFXSv5i4ygRkgSp2bsMtoCzMsWHuV4y8L8qCRNIWAUL5b
uci05ygLDtNlKJotRbLyHeSXeZptcGJwD+GdVH8xvaCswfg69bF8pIYsya1rIvVjqprgxsr3Zejf
t1lsj/UUPHfgj7JgH9fUNj16aRa1H9OM5qzyTZz+91s2s/Uwea7J//ttRPcg8av1b2smms+hwJhW
rTcRud93EwDHv+anzffJ+8pGlYpOuIyM7tNHE8dZGJ7qMP6zevOPjd3/ItqWJ1KjVHjeh0fdfigp
fj4SoQMonQgfGGmXj3nWF+zg7blVdPmwe1HKHi0NpS7Xq5swwWv51G5NHk5gLLD5lrA61DGAohB2
wqGqxw8HG2To3Vtv/T+9rN9qQqtCbO73xJvzDo1n6N7sO3yBYm37GCbc/k0pfYrGKLFCX5ZOYefo
u2wY66cVqmu5mHzl6CpdC3d5COzjNLbFWvv+iXhzakc25WUDL0TbRadVNbi0TWO2/SqHMx9MmLYr
hZuJ57tj7iGVf6AtTj6kF1AAVlawbQFFNn22dL+O3YTjPKBbOswaU7p/0g2sVtiz6NoSU0b6aEcU
c8xG7ZHFLi37qCocjil412hTVId6saNCNvpzV/Jo1rlNRQTaabZTPvVehum+OZBFNUmnhy/okz+J
bs7xzmSyezDiXRdiGFP6OJHuTZHvFvMMjPO4BlExvlS9f4pcdRQqvm5d1KTdVH1JXcR0HnLGDU+h
FvY3zeE5sQh4WvW6irhJQaWE6VIPn2Th8oAymrdhvJ/NqF6topgB7d2dqXA8Qz9N26H2k6mTJDUg
53ruf+t9axK/NDoXskkmpk5okofUVaLJ0OiUacimjA3dhVXRbzbR3x6basAtNB97ns9kLqpofEO1
mfMpb8gQ5yUDemh99OnNusNxNX2hWvGgVjek8zhfbGS/+y1uk3UIvysV83RmUmUswtscz/uz6vsh
I3UFENCCDGk/hjZ4hMzupYabGSp9CEmWgJwYIsxyMbEnBNm/8MZgTrGjTGLaoflp9wcMbrEr+bmT
TZfzCrb93nLzYKl7dDvhsNHmTwhyv9AsgE3oE6qni4zaXASoE0bPG3ZVanlCw+FYgXsbF0wMwRaR
Iq4G/wKBVSYKkgf66RsPVlf0DVq2yNyZFeGKe6AJm5OnreYwbRvJC2/upwO3QZWExs/x1oMSZBpW
wzjRjFWbSxZo6cOwgeIMAHDskdyTSvQ/9779ubKhhQ9B5iyoH5lob9PadVlNeFNMwVA+i6bNHO/G
ow6Wp82Fd7+3/lGt3VvHK3dmrb7NwWgPjLUiXQlqKMOnewMM9L7HqWGp182foY/ul8zlyVvEjS14
CSu8ZFg63d8FnYYi0wu6ideYlA87MXD+y3h7GxtezPV+asOKZ3CU2wwMyXAe1/JFdejCash8vfNt
oiwvup4tN8gNdbJxLP2pxMqV6BTmmqYb+oyPOOwh+hORSd5k4CFg1D5vDZhJv19+jhgHk96zv6qj
9iGYgNEUGTMp8wxJtBK33a9yp/jvGkQTUOEKS5/bzJDgLYj+zm1PsnkqxaEMwtdg8q8mHNTBgPJK
hbphhn/HB1K+OC/OqxGUJNw2ib99+kUw78B5dS8m+kvL4NZ71XWUDU/QHU0F68NzvYEOw3zrJ4d9
7Cuclq2XRwRtCJT9BF6ZSUVTvRCHl2QWksKKFTdHa+xPD6Y0n15pfBeMIesq+LmJIhEmQLSezhMX
R/HEamE+UZPjNF7cTwyi40pBsDgXoomPTRZ33mdZmjlhcwBgQVe/MZVhowbtufXlQ+OOUopspPxj
6dxhaZh5rzQm0f5VMgqio3rpulQ5F2RiDvy8cscBLH+iGohWla7l2S1opHDba9bz0F7jSR433dQY
geY/ywbOGMwLtO6W/tDGc6hexmZ9+xFAv2g0PPLecwBNw/0p3F5C5b+Fs9MP29oA+Oj74wp1V4Z7
dQDLhiLvO5dE1QDKofuHnwLdvur689Dh+XLv6krGoNa1OPcn+jlv3ppvATDWfYVIYNd8dYGAg6vf
zVQNx8lMiWwxtQXN4zKSOLerPHVrDWyzRAff1S2UnoUmux4/oVzE8OnVI1cBbEheZY2R0AL8BoYr
KMbAQgQfAOVUdn4FhgWQEOwwGw7htPqHJdo+hQAR0kogsfQDmswflP8Hv9vkQfVbIrvyvccg7S9p
GNtTXXUv5b+xwk/TcvnPi+bLjrWbTZx8kiZurpMJ3wwXD3u8XJQPHR2EXXb/WSgD1Yt2iVcAIzFs
w+qj0N5AUKLpKmrkKYsOUBVDSUnGQVRXgQHQxF9RKKE2OHS36wwv14KVJfuTXsYLlDI/ofBHIKd1
zzF/b8DPJ7HbQ4ggV6xhkw4aqqFwL3ra78JsfZ4WKObRah49Zou+h62Pzf2Dh4XtvPmwOgljnuRX
1sOdMFXTnyYrU1g2/KmMuhref1UnegSpXfGKvPRl6GMIs6+KDJ+8bU5iZn+iyjjoSSAjBxxxHqSg
hfrBsS7rt3khd4XjeWZKF7TjOE82r8rsEl74GPjZ7I1TOuwrO9Y1+pW1OftE8gOt05YCPQri5hN0
lsq7LU7mKb7ZmD/qGI+GsqUGoN+jgt2/gAWsUrjCfeoCqC1bVJ7H2c6naIwTUfnBuQYIkTWsBAK1
+P35vy94A1YAb1ImAA7RuqigyrjrLzVXj45TidmXyATza3cue3wRdJcGdE8P37Fe0cjPbTFhYRWC
lZfNTt3ZG43d0/9+qQINGqj19kSAxMmsR9h50hqt59xOmReCNEQn/won58XJeTib2fz/y3b/bbPj
ZfVRhK5FkfUQVuamAdakHXMm5dsANQxcWnsC3JBBlM4DD9wEJZyeY7pCsI4wj6lo+7vGG8vL+m5k
t5jP3bxdJdTMiWO+bedC9d1F7C/V9g3YYMgn6V6ruD7zaU/6BorpKu3TLrxHBZll97uTJKYAJnMJ
QI2MOphT6HUN/UPa4CGqhwdw2bfd7tdJQHsNt+7Ul+yj8sfEqfDc4+xLexAUydKKa+i+aiEeqjVO
omn8PZfyHxGwvjscGESYLJTdke11l5Mv358+gS1hPXMUUh0ZTJpVIQ0sM4aIRWrW+HlhHWo6xt6u
PDWxmQ4NJtoYixSfnfuJJQ3mBq9Y6GPbq+sKNxULz4fqJN+HQe/gt6oP4FkHn3WA83uCb1sFKEmq
O6EdGQo31VnMwYqVAhPb/sC9BS0s5mTu7q6Rj3VxnxDHpcA9DCmVMlPAwVc8eAh+D61p21y54E+E
QXo1e+p7t7CSHb6T92SH6TIRJF8cWsekivwjX2IwVSg4XHcpwE349u7VGO+JT2ZMq46eTIk+CmmK
n7xzR97D2kDXdQLLgnEG0NrK39oVhPyMdhVS2g8fZyayMKep9avkF3imj6rEK1YUUzLzoz/e4h1G
/wBF+rIKiHFeXz+SGgdcM2IDUOagLnD9pPa3qVmfbI83Hqo58FTSIz0yigMuS1OgQeITi2vQ7bU5
wYf5E+sWRZOC1/UkuZ+v7Q1c6KdWCOwoCCIMU5N/1MbgyYVXFhzqBomNsQmPwwa6pHT3b15D6/ad
+Y6jSqalHl+rvvqNpfm4lu2xHMtnAGzwLzkGUoheEM3epl58jzH98Krw3ErXJQ6+yR73nwjJ3G24
965BI6vHs8/LNweh8v4fN8H22PAwiWV1bnqB3MpdKbXWJJJnnLlrGFgc5BEYqpPm3btpl1c2h99e
sH7sOsraFV4EJjosyRljALX6ad/iqwo6OCVNC74xznS5vFqUONMz+I79dVtGP0GxZij7T0RPxT5H
f3aDEy6EJFAv8CWs7UHONfikSHQrHTAuzeeir4fX2ALHUtNZd9WAw8X/xcfoT+vQDOwCIH+NjtTC
E2jYeg298g1zUDav8j0GYoWjz6a+XY8Qc69Nu2MbkLsyPZ1GVdWp6CE7DMFpu4P3M/C9fvK/4878
ZFH03OLPGml+z9BqeDzatCnx6+1pBjLL0ec7uJ/b+FcSImD/SS+p/PaslAHLfunbCNUU8xURbkwG
C2iQ2f2pnsiH+LGY9u+K8MBg4ueN9FcBUQA3lF8xPIMRTVEIb7arq2vv8UK3qAWRpXvuSor6LqbX
yIxXWy6/QyYvEuVkYAbAAoIxXoihFP6fL7HdZz6/xliBTdO/DiqCa8XkO7S+w7b6H9COpERzhxZ3
bEDMr4D2t3F7rWZdpeHWgO8iz2pRZ8NRDCc8x1XsMUY82LabVC+N5e/DGPwmm4FDx1YYEGDaS2+E
CSzvaaLIo9kmwrKwXimSvfwZ9jAr64ViN6IVijuHtQZMPYDPoiZzQtDfARfV6PcziU6wBzFUS7TS
oYghGkcph1+RRG5UOTIIZ3CZoA+3/p1azMrafOo6xLGMMyJc8FPUoAWCNThEBBGYod83gNrTjVbd
s4lAHg/iwflMQ4gacdT7kK8q410HOl6mMkRTpLZC2fbUzXC3qmjZcYyNBWaxH12z3gJDwTY13TmI
8FB7+m1H+m/ZoW/4Dtgk4c9Q1V+hZZwYslmWbUnolg9p9GO77tfdeh9kW64weZMZZfEwo2lLAOnK
RDCTYLx9UzuCIsxLofcCSqhKhEZY0cTRGebvz237Jdj0NIzQ3VtfFfNqjlhykBabLITMvGp1ZGF7
bP5pPDTrO4iUggS5H7gFhxqKEZgywGq+fVoGQKXLeIPrj+EcbS2glMknaRTaKkfhxjfBIRoM0Xc5
9j/ChZ+jFVtVenTJ3TD/KnX76ceDzubhRdewz8bw1ybwbcjGz7DgcOhuFN41RgZciWsydv/Gax09
k3HBOTuc3Iw/AMiFkEe5f0/YsQTg/iTcdKL+dbSgEbibXuOSA8ytfwUEr34O9rzFI0vGQzXvyKpZ
LKS+fF76X5VqYZ+WwKzugQDC9WMVdnBoagVBpkxRlUGdDigrOCHwDjTVz5YiAgcJHPxqpOGE7/6D
h4pkiXqXsXfy3S85j4iN4N/h0nwg9f+VnFD+CzVqzqqwRLrh16ZXmN/wm6XvwIqFD61AZZqsl1Zk
TaHBYNkHR0rHFzHAtNrNCqCaHgcaFGVALkML1HiOtw9lwGf7XXxWnTkMQHDZDEg9EOIyV2DP5pB9
uap8ngOUiDAuP4he5xtp1MMQA3lsu/mmm00Uuyvh3o8PtpxffIJ3igSDzKfhWVfeteIQBRE3ep0i
8UfPzU+6BSq10dfUYFypnP9Ver87AdHAj6Cr97EBzItDUlUbOFTw+8ghoZx5C6jtpsqquT2vTfwJ
vzJMfM9zid1+l5VHTvhIvndYEY8sBk9PSu2hx1m/XU1uMlIY7Jch71z0L9yolzbUQ+LK+Me2bJ43
WlUZ2upPWwIu27z4a5sN5I0KdClbpzyeH6LGUQxj9tNMExID36r/aRjm3D2Ofo0S/2EJyTzafJ7D
bI9TzRAV1MhzTgsh8Lt7hpTLtB/CCFODD+gV3g3IdzS14J9pt6QaSnBZh49y3Z5Dr3ldqN2SxYxJ
VBq0ALZ/6hY8buNDv9OSffaaIARJLyGlXybGqaL4ok71wA8BOhdECL7oFE9nX/kFpG+Sj205Q4kS
U8onsAXOK/NYtUfHefXPbf7B6GwQzP7cOnovae9yH749Zz+jqX1H1s1LGu79EFiy2TZvT+FIL+sm
vBd/sQUWR4Wp81mUC0Uzrf/xutpTt/rxcVxPZDCI8nRg0/Ex3K9t6uIB8RqOpsPVMkhWIWUe9Bis
BI40VFw0+isZUf1C0CAqGIEUmb8hGNrDNLJsRLaPaPZYd7QIHJq+pnICEGiVucE+ihl0Ilm7Mu/l
cvEbguPTBwhFZIh3TRVm1Vs6iwXx1zgXMIMgpOMMnxcc9b4mgHu3fPYG8gxwKovX8RXQBXjxoLzu
y3JZfZyqVQOCY/fl+AQr7R3a0HMM9NEFMTlPCvSoAFYcmXcbvKhg/gWIgj6qZQrSNp6KkvryUu54
2nUc7ifpvYguPLQVpT8mfe4U8Y64S/3njOjyUcv2AQGKOsXsAbIPTtLWruLBTOXfes931I9sHED+
QGH38r5fn2axv4caQwGyWVdnZozJLYBkgjTaqP+VsiPXMeS5tXPwjKtrnvQmolSNU4SU9XcZ6BYL
FynBIUj7qLt525BOmPsKYf0Hcw8e4tB/kCB+nNzkefRMWt9zDhb8LYxDsye77MRJydSf0WzO+t+w
Tv/IHXee5/isfaoKWyOXNtIha509Qoy/dSj1g0DuzU7rq4feuHd4B5GvncwPuXvzBacNNv494Dza
bil2oX8MKMc6OJDag2HKhM5aTxeqnqBb48N3UNmDx30NyntqMjqt9yTmoJfrIumSsbZq0TxCY1kY
yK2WvHJOkMxCA9AAWoeMno3B9JuH+ADFugdviVc1aLTbNWz7urSwVeo960oQdGPZYFhN15o+hnB0
HGuxe2m0pbwRB89vbtR7xPtLMnAidaFA3PARYZu4r9OAiofak3DiGHh9ai7Y14++RIEIZr85sk7h
nBjQM8Inay4ctYJ56AntEn+BLPtTIsMDyv8Fnz5nXl11jZEBAhFG18z2oN5EUEKf0nVRW3GKa9Ie
ttJ916V/aYi2WTvSJg12BbiLvcegyBMcIuh3ohWNRHnEAPpSmVanYjBLpu3zQtAg0mUBrVB6x9nE
+b5JcxoY5ia1mT6ry66/lBDRvCIqB8xNLf8AuSie8ckMQLeA92KbvseRA4/k9ebqtUOPeLv81Zjt
O9B4vGggzp3XbzA80VJ3e5fpVXRIrZEx83rs/7my/xoxxi90tXdC+NfCSp4ZCx8TgAmm4wX9wwKE
S5BIooZWIvUgWCAUhFNH7XHuIwn4wp/UzCrcS4DjH5GIsYCm/K4p5gO62PDgdaQBMCCmY6Pq9apW
f0LTwpd0RAwBHX+7AHWI5GME+AMSwR2yrjESF9GC17rG0O/8RdFs6p471zx7S/mED0SYzv992VX4
FozUO9JvGaCqWWAAQHVqcEnNCEZ88Q8cPFKuo5VCyrU657CHUs2jfwb29x749iz2BtGWSN8d9hFL
+YYLU4dzN/dvTVA2GSL0OPSjZ6Xh/ukVCajFRICCcecCusNyzKAd3AZw/kcFE+ZE7o273dafnLbb
Owbf0+4Qe4fAdl3NED+XMqiOe4i9BrPrjQ/bD8MbdjX1Kw1WjsI1AY3iLcRQEG4zfElgH9AE6HM8
NqKwfiVzCcmshtN2qcBb4Uidl0O/8DXpPNo/IDTpYYZfs8UHUiiUx4C+aXZZhPrtBli2HsYhBLOX
OA2AihxMWd/lMezcnkmSbM1eFiAc99g+bG5KvVaPl+3+RfSmwhUJ4FudpdHNLUOMUlafotVOl//+
KJ6inUNYkGCcEBPIlmmDPocQDMTE9TbyS3lHXv2y/5q0LDZVzQccWF4izRTm+u6lbxRpsiXe0VEE
QLr6GPW2b7r5P4ljsuFehPM1DsUAOCnMNwLVbsN9AhXTMPC37UHiHoNTKVb74CuXBP7UwepQc4pE
1iU2y68QMBTGm9ieo84+WgrZMBK402OkNQZlI4tR8x814qg3kIIeZJTuY1mmBsq4fgOXtmR2bn8h
JRkk8klAkMgc9N5jsDvI3GGUhrNdTwjH7jd8ruuPdQsetY23m99A1uijBdweg4pNQM24su0z3gH0
qpr6I4iFhvxUAEf5cpH1YDAvcbG4RIwgqgYqzSFqvR9l60GoGtWBdSJIMWf2uBElGTsQiPuCTAXW
2Lks4Wl4bmpzw90AA4yJ47DUj72bhss4QGdbfZ23nswaPsNU6vuPiZYMuW+AiMBOswHAUlohehn3
1XvQL4jNddDJdOvfjw+1IxYf6i/Ei796QfrnOoRus47dFxDHAE3cQfQbbCP0t0620UGu5BF8L/8j
ePsyQk+L+7Y/1azKuxJj3y5kIQcVprviG1C50awIMeCP9u1INtCPUQ3muFkrhKk7pJ7ivlPI//U/
xOgaTBQK2lzz5Y/hb1nhcpV5a0+U7dsDl3vud1pjQXFEq8qhWFqYA52Qt8p63SGeSkziELM91IVP
nBgbDlazHzxLts9wBUE+pZZOPB8H/G/j4L2ygT6IPvzTD2T6aAdADOAfHkHZYNj206EVY67rbjr2
ZvQfkJzG+EeG4QNcr7nUK4LYOtj7PAhNAIRnMJBUQ2QhKux2Ps2pcJF34lEbZjzAfvEalnUDJkW8
Be8YmWB21t5hq0p+NFPz6O87VPEni+R9NpZB9Eg41KWBqqyVvo8ku7xEo/sd+25+qld49F54HMm+
wzSTfyzaDxzliNWrOoT25fQlvJuKqt6AWGIM7ol71RQIB8YXpKTi9cGV0ztOOASCFPMLuVa50fU3
Dj3vhy1f6Yw92yK4XbQxTJWQdRbjHTITcUMqXGmB+xNG7w9QpvEZgxCiWFt8sSkDenz24W8+TFFb
DHs3vO/x/BE35fAa4BYIxFblnjF2oRhU3xeAE3ftdD+CxfaWZngiVkGkmR3Y0NadKkJKdKKgoOay
PFrVJZb7Nu16vRbhCOxAS/cucUVCJDhYW7rIm/W/xwqyfRexo+UiJVHXgrjYroMBde/gEyJHWpeF
y+4MaLGN43nYa2yr0ENPOv3HoQfLVzMiJrCXK4K+sOMqu0PGGFfklJCwIoCPC5iBVb7UM3uYlyg6
Ur0AtDAMdyPY6WcgIYjFgTzQGRKGVXWGi1CA0kwoitFeXfQYpItnZ+gZDuMq4kx7QJ/7eukwftGf
NjoYNsXP2qrbvLD7Y4D4gHtVblauEXIZ0HqiLXDo7va3rlS4VQKHHqInJ9IyxDZrRBPNC90mdt3v
X+wEcC5iS3sI1RtlXbpC3shIODYFzvYQbuGh9esGqa8KmLAD57XM8q4CQhLwx0w1K8U1RdCrqUJC
elkPbA8xsM9QjPTA/7ogXBPewKOPwYuNQySyOGBjbmz4wlaoW+CcL3LD1QFtSbecNUD2hrU7lZ77
CMV0tQr9Agn7eys60qRj+oF0U5wwBiQDF3fQtJkQ6Glny07V1J+ZWcI0dIoAhEy4P2DJb1tZeB5u
KdjjPUFKrse9EAGGgWE9KPCNj/ig85sjODs6MZdPuMdCH3k04Y4bNx4E5JIsJsJPcGq7HD5xkEbE
NqkcOnmYtlZAY73nFD0EWXCfBmB69RU7pMZbcAAJa+iA4wvDA5YdP3QRT9fQ786NMTKRC70MAW6T
ccjuk2VXGO/AkCx9iWTNPn+5xdBXXEDwjO/qXktk2TPQGxDFcGZn99giL6GTIbJ9v1UAkWKky1hZ
wudEA6mXnHIFs3pxoJf94YKs5Zd0tUWYTP9rR1xr4eNWp2RtpyWH2V8IPnrAY3ZUXmDH0zBfLfFP
1m3/kN2JU3/bYD5TcZ58VGg5BAefQO2lykI6gg4E6lmcrN58xEtEe4yn/eJr2J8OPNEhxH0MWcnq
k0OWOMMdxR/+OPLjVq3z82x7DbjJK0+hQ4c66Q46X0fQ5tbkr6jGOp/1uCLUs/yPvPNakhvJtuyv
zA+gDYBDmo3NQwAIlRGpJV9gSQWtNb5+FsjqrsxgVsbcex+nrbus2CTTAYfLc/Zex9pLxWIGDH1v
DpKfXGDYG3RDPwwNKIo2iO4mP9NfsvbO11UUECIh0OCXPwwSotvayMVVOszfTNw8SA2R684DLKLO
kr6b5JZc3+fgmfgZudc22lcdsn2NQ80F8f9+P7f6ayjMmGGNTl0a+yUS1aC2JxVlFDuR5fq6HX3V
bdronngB65IV7DnJ+Y410Hu2Sqd1EUwg3S6+d8n8JZjCdR/Y0IyQvchTGe76qr1hhiLAhyNWvTSS
oWwm9Nlu3ClE+aum3kvLP7RgJsb/69d1lbQpHqb8rpkty8N3whFKzzCm8o/AbMmB6jLqYnWqLgki
hVeDXG+Vfu73FseLfdtmB84CLHY+P0VKd+N0mAsW3SK3fdJBXOenNpCwh5TG2kYATbg2EURrkE/I
3mRyDM6imPSuHn9BtoAQH59OgoqTfH/m5KXXoWi6MMiIp0K7EeOiay2irZGRH5fHRNtzDryoc05G
6px+ny3sI/NYPfU1ij9CJgFfV+K2av0oULP3uYI4dkYlK7TRFX4YrgNpP6Kid2JJr49DsJhx7DF3
MS2nOMHz10Ly4xtNro7Egg+YO5aRmnVcKdlpwo4gW99MIB9kDhSR0hDisLXHRFLXKQQkJUawrisO
mSPiDGXNA/TpY2mHsjsDBlKtLLuoQgheahduiRkMG3S8LgFIchOT9QMk0T4hWaEWmrgILAL4VpR4
TUeoMkLG7sx1TAI5NV96s8NcJmc/69L/gfm1dfycPBxnuYc2r01mYimTh5qwc6j+RpPb4FjrYD8a
oBFFTMIuCfp9jdJkxVmUdHmYcAgLZ/vYT4NLsk5iyWiPJkJxb0jked+q0uQkMlQViAHrSW5Jgavz
oyQpcLlGFIlVhtWw72GuzaqdrmqOH9gHOsRQN61A8jnhA0Tl1ZFuE2hm2DH7KZR3ssImOg8oVury
wbAaaW81SKC1bh+hQiGHGX2fpu9pEuDFscFO5Unk1mmmr9HQ7PK4XeX5kG/y5QgsacgK2qab1roR
oHJ46obOvphuMaTI136tWNdVLH9LszrE2Kt5AhjJRVxre5Tm0T0oNwNHJsyaoTDC+zHkHtBMzSUu
NHUlj4ekz+1tUAfFfWLWyLD0Hrl5qJPSZ127q0QU3kUaYutJxQoSB8YqKM3wyih6L2pGawN/MMLe
77GAfKnk7DpJxVWBOtUhG7QeU/VCHsR0N3J4C/F03qmY7u+RQLrG0ESHSs09WytqZCWKW84xNsEQ
K5MtIPJprMGobtm5tWhLepS9y54mlFpduCFXu5dRfRdDrewbtf4RsFS6iRa2zojQcx4hTxFnV9bU
JpWdFgEHJrFoM1qjjKu/sLF+BeW2Ram26rMo82y9zB7aPn5UgxC4mGxa66lqzEeAc06baK/EBmos
r2gjetnjfmlCySAi0Jblk/4z6qKEhBJH8raqMZyGlbzHFTlU9vxVU63xm1/jCfdDfIkW8cK1IrCE
wDfguGwziIkSr8FCTWslQ9rZsd+5srVNwslHMWA4bS7NhyKOn1DCkVFHccr1gkOIKP1LI9Hli3gK
v2lT8Fp1cXq0CNi5yVDiuybIXrMeNNm9HQbaLTYb6SI0kN6PcpDcT81QINvEtZSwczWpMB9Ua8D5
XERrtZueGyNg4pVl7c7asDZbdbg1WrHNZWNcd4rg3lTn4t4vA3JmGtCVRfnfQcuBSEXUAhUlJJhk
w4IbX9aEPMhS+O4c6iw4Bht+r3IICegkTX8SgfZoKKO+HafougrLe6Ozk6dAzabtuBy/fYE5WU7y
LQstSX6tuQv17HaES1KjlttMmmE7QnSc3exsl4b9VTbExi41wtqZZUu6BA4JHwBkg1b8FNwOuMdw
hdI06EvROJDNSbn0ar8su8LEFJFMD1rejVd+BGYgVLMroVSSy96GlgPioJvZ4zpG0op6bziWkrRn
9c2deoYJhPp9POZcR8SEjUHnBuLpQfd9KMd5G4+hiSnYVF1ktyPC3UpfQxcJ0bD24hlW5T7u7ZtB
S81jL5Ogy+LkWba/+nUrbUdBesfuyt4rBXflWtMhTJRCuVCmF1TyKjErOGjpHPEE+s4f4uIuyRiF
sBUUAym7pqGqM0vCeEnBwUSZIu6XaXyFI60Dpce9HTEFwp3kIt3CS+kv+0BxuJCwu8jlUe6xR5km
lBu1HJSvIpZvOMzPD83oL4iO0FOrrvEi256eQ6O5LToS+krX6shfAXBIgxxckAku1rUpDw+Wr4N+
lCqvU/PZs0hlk+fpvws2UZRb41UTCJzOdlrfxtMGuAbGbBKHt5MQfC6Ya3tf6Q3Pr2uVKdeK68zX
iEJY7XwMYkBTUvmQxNHww6qQ/4ksVR6HugGrpI7lFba7aQspgHB0o2No9lvzKg4wiBEGKF5jiFIZ
Os8f/jB+KQiMPqaF7AY2seNRGfOrotX6zdQHxoVWzNm+VwNz2xVFfxDWIeVwtB8y1XbjeZi+4FzZ
K0lUP7RIildWOegXjTCNjW4W2Ce6oVrrlSE2Xahq3Ieb8R6tQOSMpNYvch8fHKE2gi4aOhMpNskl
D6qxK427wcgqF9lbtCnrlpO21AF8GsxjkwBHQ7Yn2D66/r7JLLCT7EcvZtK8VHP6aMoieKi08qXh
tH2nhPgKl/mmzlhW1BpGdxKumLbaaz0WZCfYNfa+oY13vi09Y3EI738RcP9i875Dy34rsIRHpJ1+
k2b/88v/c19k/Pd/L3/n7/9zgej+/atj9K2GGPOz/fRPbX4US0W+5vQPvfvJtP7X0y2A3ne/8E5R
wf9G5H7IEf6H3/x/IwUvQN9/JgWvXsP6TUW3hbi7/IXfbGBd/pel6poGXewXyFdQC+k3G5jfEaaJ
e2JxrOqmplJE6S82sGpQKwCMsGUYRPwVRUAqJhK2sIFV/V+6RorVBpZOZSWqvv1X0MA6bbwBA5vC
pIANWGBLs6i2C9qbht6CgbkPyCLpQHMoQwuPL8NKbpMzLy4DHwFgrxugD8oe+xZBShH16/EZr++3
uNY3VZA/YT6zQpTsmYwULs1eZeKxxLpVDOj9sRmsvcn5oa+IKGLX0kbzsqryLTLHL+lUIHnS3GyI
dlqOkiG9jgP9Js+bdZs1R1X1rzPCNZLEXMNyZeLdzLX+WWhAbmZCoYsQJjXjn1oKLCjQscNmXtc0
T4bClVuX9c2b7/nXsH9LUF7wyH/jk//qJZ2qDrKgsJWpy+97yY7Swfczo3K1JrnJx/wg5gaHGX6r
z9sRyw86bUg1+SS6JpAgLJT7t5+jH/XU8icMi1y8Eb2CCrwO59CrVrglHVWJSMMu8aCfrUForam5
uA+XRW1nq2pqufWmL4H/1edjECvzfOLvtfQE8dWZRHLQtK+F3ayL1iuCghwwK43So1I48woK4/mP
V9A0HDYUkJd1Sii8f4W66qOsKUTlFmpxTCxnUuzbbg4utUT7kXFThxV9T6iV00R84NT/u2bdb0b3
B19qKS32Z/OmudTd4z8Q0983j9LRsMx8qtyqCNZA8X6a9tdILb4ZU7erFJy9ZWEKp665GHA+9sqF
q8VfabG5KxdwUy2H28wewh6Sr1mJXxpStgXKqabRcT8o/q0Pe1droqeSOaISUk6F3aP9KKHOOXl/
ZdRHa+EnwLYYQ2wBSjWlq4qwYtjFkC3q7gqK9Q7VU7aqlSb7zV7/x9c3rKV7T0YQJeXNZdmgejlT
+v37d23RVXEORy6b+cpCNCtuCRzZOs5LhNFvrdiG00J6Enl0DNjRsYlGaSlmJpU8ea6Lq0Dz+1Uf
Na+pXh0rOXmcJ+WuDnJCrekuK8qjHV+BJ0whhcQ3dW/gP8fXnYzKAxyJVZ4Em7Qsr0zkUvmE/CJK
4A3ZV61qPcZqukXpvLZKnLqWtkj22l0v91fyTOY+NDIJGl98jYz30NnoWQxApS4YyFapH/VAP0KB
OZR4Dp0uJKUU2RmKWe2ocfiKbnEhN6s0UkOIkMVGJrriQIsipIre1fa9XFKeJPt2KAHUSe0zzqer
HkuJ58/aja1rt3LkIOS56waAgPl0PfTBDssFt4bFNm1fqbhPTcKbq0YpXdjPW91QL/xWuKqQvKw6
9MlNbPtHFs51M3e7llbrLPRyvf8+iY0MhQUZpH3V+XQO+HFEqta9hvB11mr8XFwOtPwSwKZrBgPQ
S2TYirSqa+mFy9xhCtAbQihhB7mpLQucdnGphSAq8v5FQVIvS+GRIMvWVHLwSJNL2PJn3/BRfeMF
V/N9XgWbSiwjtCLZjCbOLuG3K15gBl6Ym/uxkdahZD/laXapkzDTegL+OZBAYyFMtK7d8lx9uSEg
djVFDef6OP0C3oFMdKDuwb481/NhRONn70MFGlZHwKIgDjI31c6KrEsOajdTSCCxERdanHlYDF1G
yKb1B6/2r9Vgwd5mhyzSD2Ogb1H+H2cfR+2MXnmER7nKpuEpGXqBKCO50qreiUOkcumCuUr8cmum
/vVchKTHkNeBZ6slcqSoCqWWMa1Kew5xm5x/j7Rqk+l3PQwJszWwrd2OKuCoW45BF72QHyvBAdzo
SB77nglKkJ+Niv1Z8ZnQ+IElAiXC9roqr9wBs7UnUJSHYcCZz8ae2xDBCS/6Qb3p6vTLaP4wQ+tq
zmLoUjJSVuh+vlp8TdLiTlKrHSsL6SVUColvk+XjWKk5BXqIrnrEn0UEnId3shIIVzFp16I2tlND
2Kqyr8fZ3OlCbESHCEq116pkXyszCw3gdOLFwVoOrEOpNUdRN9dqBUZMHXZp0iD/IIOOZhpx2nwJ
3O+2oZzAyupRpBLC3lZxfCA0+5JO5v0wxulGMnkE30YCmLFhx7hpHdmuL4pcfm7tVHP1QDaAA5jQ
zyseZdmFJZPKAMWwsxcBUzGksSNyAlLc12BeSUBrmh4dGg+2zswctgLSNoisNjE609/LeOVVHXlc
YKFmn7qjYnawvfh+GezRuNygcnR9Sa73tL6TbLRgWMa45i4Lee/0FoGDUrYWdueW3MVO7tq1qZbR
Kss5JMsJuFWMyjGaXLYmXT9A5HFyQ7vFVfBYDOKhQWNYjeRBZYu4d5S9mAF3XmKSh16PvLg0rnRv
wMqa2JPXVMUm1SK4yNMijsibb61mrnRTPMo2/no0PHWZXsZRu5/iamdDD4mV3vF1A2jb4EQDrnS1
LrY9JLTleGPV9Q6j2gZVN+r57uibpVgJUe3avtgKMCfc9Mx1mlk71XwOYpbN0Xaz8FdQcfakttsj
iCCDGt8bc0vED9VS4MlBvC/o51UVaTcLmpTrHLKRO9VUV8pk7bE9HIk0EfYv3djuXqU0uu8tfR+R
hWFSr5MwvAGRvynL7imvkMLJiddmCg7pW0woMD8h2QquybkJryItmm/mXJQbQgIbS45dLk07LuZ8
FmNXIK3I9ZLthtlilOSg469m/Ix/6LIzdIiPmPoVMKcGiHbWpyHtHSliXRsQpDb61mZOkrnwBNAe
J1i4Xe1wgAp3bUcNtiS065mU4jk0dm1Y3JVPWhA/FjkfKQTArBdbBftRyx8UjznKufxJkXOYzBj1
8LFkYrrCBN1IWC0p8khpBij+SaQ9zGb2nKr5tvJRm/iSZ43zywQGpeP1fE68RqhzyGr3BhZOq23X
SV8AyyLcobdeaTzb1l2B/73R0VrIX1tAHgXmdvhTQKDa9TSUmyz391LpI+BA5i3ru0Z9ypuWsgpf
bb14geh+WfvlnRjLl0gqtvIg3WlRviH6ZV+HQNgcteY76WnB8meuOz7B0sNy2Lkt2eFBMdacOw4g
/7ZxJWF+APVL8M5Mn/SctSLipEihg8uki++DMsbZIRj3l2BsHYWVWzNh5NS6K+EYX75QILKX5df6
nB8Q9q3B6couhtQfYKdujCC/VnV7pYkebaW5Rqr5omFdzJmhUbXScRErYvRU/GYqiB2SQce4sXIS
bykMxBSmcNt1zar1w+8h6Ye4EA9DB/aZZQxu9X4W1jXWwlvh6+TL9EMbJrDCwtdBkr4Wne5wznCq
ZWkIkWtaBKdCOtkOTWslx8OtBAEjf+LEjYAov0Mf5KXjrkiV71AA1kWt3AW4xSxrJJrQ3orYWJcj
U7BKwaMc+Q6vFnMcOexDMdEbVL0A2uap7eA0Vb3P22/gD7dsDiz9WHE0Ry9+JpF8lQTFron5zNbI
2th48nYMbEAr42OBQDfr1Bvy0msdvFNqXKBwRUuWPUnhreoTmUb5o46k5EsLVUb0dbLRjg3jUjNF
ojPh/jaYqLqB1YwwLwUeVmawiHRBc0KMp1SBBK0EnxlgCDMO11YeIFm25W2rcMLCdfGKTulnYnyX
ZSVdxxpx0oLfGNLKxVucrVRtSerfdgU7Hcn5o9/bzOFu/tZkEkVdMlbGvKVkgm+tBg27r4ZNM0u0
Ix7WBaxpuQpaE0tBFVvW2jMM6de8El9bavFB8FCknSmym7GTt4X8QGYDvYb5JTL5F3jAOvA4mwRt
EO7VEjUaEi/yJTP1XST2mEBjCAHV8MKaFbeb+u+Brawtqd4k3dxul+zX51cx6o29P0drtgZ9yLB0
aAHUzDmpmGOnUSyCuqldQsQ/ssXBGpAmbIMLbTTWnze1XOreHdlpylJgUnHlt0hnLVeab6//Kc7j
T4hVEj8nmVB/ZQtwrJC0MuzZCB1lEBZnLmiUFXrfmi7Lqia4IliyIQz15IoZmqM1EygExjlqa4uM
p1YYqxascpPHToyOJvDP3J7/6MqTFpcnevN+IElkFRF05VJE4nIa1X3cZIcpkdcqHIDPu1L94/r3
q61fNcowdNi/rkdv2grxUlsjLnq3UJSryZxH1zJkQmXXovAZqRQskScPJ+Q6wT0z5Naxi0wM5RvF
Gh/6B0p4oHkgHTglAHq6DUUrvHoQZ773+2JMRBOWZ+QwQEUo8g3yr2JNb54RWysisYRjpN09SUgJ
fUM90w1/jKilBUM2CRHxP40Y0bseR8VaJ2VY0OPRfK1SVmZSrNtY3JMyju4+7/EPmyJisVw6Zcp9
n1z3pUDJO6LIFdbvdZFvBl93EuUxrRNUTuP287b+CMMsr/V3W9rJ3ZYImtIOyMBcK643oZbCjJi2
fSzO9N5HzQjbgg9qqLbMxHzfe5Pmm3Uby/DQSKQwt9ZNB9MAC8znb/PBMCDyZqusM5QHY6F53wy4
pDC1dG7qJGO9ouLQPyfe5038Ct+9W1p0Ga+voCwpCjybiMD7NpQe+HiOtdTVNfO1hjov6ZFbcr6G
KC1JKbkqKjKIZK2WuDrN4Tr2yy/hoPwu5/2PUYl/eAxSJBqDxNRPy4/JdlcEgcFjTEp4rLJ0Pc/o
8v0byZ5uZNG+okFC+ibv4/R7obYX9tRcdOO5SfHBwocSXiCKxsK1RDvf94UqGeTCWgLxdqjcz5NA
JjNuE5iJ9s9u24Ms/LzvxQfL3rv2Tvq+yUwB8YxpLreKAemT1Tb7TuRlzVEEiU/xRYn0x6mJjoOe
HQp6oAYbuSzKhTltiW9KprkNA7TvKpQR8tuYnreIXtGdgB0Mpq2RUiekHe6gVW+nWnnAlPWoFxFU
JjJ6EdpLP8pvstR/WpzAaZF4sJH/6yu7okGdN1RhKMS4T4ZwGdWtWSocHooRVxfs32YnKF8G7+7M
bvzhXHnT0NLXb5ZMKAPSMBg0ZI6QcIwGeWPmfv69/gicMVUoCGuwE5Napvre+yZQHxUwWC1U61wT
/REMHrLiKQj2xGbIuszPmXgASHkuXslPPZ2gBpQTle5jSzidoMhgodeONcev9rs2PinZf2eVedvA
yfqsK7UsRv13A2VzIId7ZhlTP/o2b1owTjrO4qWIndKCoskXPXnDPgdaYEklhkC1OBjBfA+84Bgm
iCn9UfEM8wBK3QN/XIEJ0fAMrmp5um+m6XmcnTpxqdf13FJzUAmVbWJurGK6+fxTg/b/oNtNVcGZ
yxapWMbJEq+W1DyTtJBnxjaLRZoieXCYhwT/VMF+MqXwirDmEo1SuKbJAkBlYXrSkGOh4QyspADh
jLWpWAfDRB2k6pfIajZ5Z69FeNsm/S2WlIMWxd9QVCGkBdOFovZYq7KrJ+PdxJVzssvNMptRiF8r
unrVCHG5ZDQl6oVVgD6AVYHqLZjtVBBK5du25s9r+a6zC0IbkG40/dJuJGSPhKFqAoWVk3Jgz4W9
8YdiB+/U4/aHLZTSflYLHysniV/s9HH2yH+CvhoffcW81CV7AxfvWhfFoVeh7LIiY9betIl+Geb2
MdPMo0JxmLrSH3VJe8xYR9oFSlEl0zZYKZp5MEb5qknCowCdq6TlBkvhmsouN52mUgsmW2uSckU+
+WCgxKzM8sB4vPVD7TLW8A0pqovrwamo0Jdm8r2V2xtrsjaKHh9bwBOYNt1aJsc8AY5INuBokaPe
jBOYv6QBkw9KTiReZdavCDW8zsCXx8vPGhWOkhHpzHQNXXBNwYc8yr/06XgT++JSoqglypQnPyh+
2ksdIe63CAWJH2OTylZhPrxambUZ0TdlgeZMJUWYhDegKEfQCToU4lIpYX+Yw5ZyHjGE1LT5IaBy
oTnmTKKA1dGb4jKJrQNBMrRg5VPb5ts8KY44flx1YRdDPhiM9ovcLIF4fmhLFRJiXHmZXTSEnVry
ZXnExS5Bg71q0YnYHTU09S84Gtyhw5SDmoNgCAYto0n2VCnst1kXCGrcPRqi+mEl001BVYnfc/2v
DOv174XpJOF78sv/L/O/BhvbP+d/3SKL8ujba/6//l0z9t+1gZdU8PJ3f6eCJcP6F1k90mIy9V41
W1VYjH/ngiVTpeI4xwXDpiKsJaN8+U8yWLEpD0xC0Cb/qBokFviBfyWDFfNfHB4N2SYTbCuGbf+X
ksHK+xOLRdaO6tumiu+IKgPsgifbuW/H0iTHKpHZsJU3ISpYnDKZivfelxUZY1xbvhbyHL1knWL0
Xj3546VtIvhKzSWWrOEH2qiZlCXrWjEQ31pFNAvHwFq3e9O/fw3Dt/nY90e53w+qKlxtbJZwhLon
mxrnKZPoBJYZO4Q7QDXH4lsbCSfLrRdFqMc6675+3uD7W84fDZ5m1fB5hwbG8hIgJCKSn9m46RHi
WNOF3h4/b+nkrPxXUxRCp54EL8Zbvj+HVF0RGai2sVp0q3wXbJtN/ZWIj6uu40vhIPXfft7g0ld/
n0D+3R5ucWoRczY//ejohaJGrsrSG9fBFqLOdliH22R9rpll7PzRjGWbXEc4ZfEv71/LMNJS71M4
+qZRU6w2uwWvuTF09cx56s+3UYVKRIGZJAtdlU829kSg+R3MufJ0BbdIVjowy51Eg7Qfw7rGIQJa
zelwSX7eiR9MnfftLgeONwfUSRImukSZdgNPrMt1cwxupviiX30rdoULKpFg+riK1uaZU+uf3aqp
TH9boS4vYZSlPvjbdnMjIRdNqsCLewkusanPz3LS1k819Rp+nHnHP2edRiAXqYpCfUHFFiefsGqi
AWIHdgfC1GuJyrYrkpQHwtrbdksRl8vZa67xEO6Dq3hzpunls70fPSAQuD5aqswNCWXE+9e0x0wt
+OCNp23MZ4owbtu9vcFi4Eiuf+ZTvj/OLvNB4zSrEfdTlqX6l8DgzZekCAlq4qFDJiHnLl6wL+ha
D5+/zgcd+a6Jk8FSJH6BY7BvPeCBHKdwIZnEG1d92D/mof+o+FAjCRl+/7zVD1aWJaChEvwj+mTq
p99PnRNk/VHaeVQmuhaH8mq8CN3q2+zoDlxgznTnBudJNO53XwrB6JRtxTTEr99/05cN9l0LEELH
ZxNrjF3zlroWx8QrNonTrI0dIt7R4cy/ilfRVcyJOXa630eWf4w9/IotnAwdiIzoflXVQm91etSP
JRGH0lx0HrjSG+sIdR/Dymry7DVZGWvXvNie+cV0sgPwZydxQVg62DS2+dH3Pu//D6bquwc5+eqW
0AqYFjwIZabdYLiyYpkwf3Vm+J5rRbyfKehKYCovr0u11GttrNFEl0AAUZie6dgPljwmJKIDblc6
3Xoq9CmBXWuhqDqPbNHgIYWYNsWPaJPskntKd6zI9GLDWw8X5pnZ8+cpZVkIGFIsd+wky/nq7ZKH
S7YGAt923iRvqMlStS9GuOmaM+Gbj/qRiMByuuIoJJsn/VjLhi1V+dBRV5Zo/IBeAOhHhXrq80Hx
YS/iW2FCEkHl5HeysllczkOEy4wKRNtfglvZq/bVg+9i0CxSBzWqM1BaZzVs7fvPW/74Bf/T8KlQ
ipIqoS9hWvI6Yk19n23qaEte/FzobxnVp9OPQyvnXotQN+G391+r86ciraYQQI+D0+Ugvvo7KmTt
kGABjludO2V8sHibho5/mrImGiznk+0/kHO/Hkf8YjKFLU0KeSFH+O+M+7dtnMxjQgoQNXTaQJzx
qO3bnThQssJFbOyMjyZBDwcM4jY+M68/2DMW5RrdiOybhNHJqO+qptNaG+uGvaDBg+vKAo+BM6mh
PN2CDJDkMyepk7jOr8WbXUIl/7Xs939s9ypKk0JaRmZ8mNf26tg4s+qMO3jnHiXquAN70zqNnNaZ
LsIVPpXLzKU0KTzt188H6q+ReDqE3j7I0jVvdhGslr4sZcuD7GBKu/E62mQ71ZW35u5MS8tk+6Ol
Zdhwk7Jl6zTyH2KjCZpSQ2x6iJoVyPryOvMox3RdXxiHgB3ak12LmNBK/Spdd1vd/bz9j6ak+ab5
k5FV1P2YiAatK6VkUAciZSLPCpPhzFD66CCAPPPv1zyZk0HC4LEzY9kSRzeAqGitQpeynDtgudR+
3IY/zo1e5aOJ+bbJ5ffffMPAtoURY0n1wkPrkoFjymTUj/eIrOxD0CIruKnnJuq5Nk+mTFQnUlj6
S3cCS3Jx2XqNA0wudNvVUnphNX45f3o89wlPAtVagD2as2XnGT6OfGLhEurQfLz5fKB89GbWErlU
hC402zw5idv53Hb47ztPT2BLha8N5InPW/jwg71t4mTSIReN6zqyOo/KQrvRpRzQj17fKLfaqtlR
iKBYo2GyvDONLgPvdP69bfRkM1QhlptSyyhhpi874U30xfb0zfgYOBSaSFbd9n/WoHUSuzZE3/St
uXQkRxhKJYcrfzfzjtVOvqek7DZoz/TrIur/7BVPlxiRUJ2lk+jXeBd/L78n2+lyWdCMQ/VsXeGv
utyDy1vJ23zTPMVO657r44/2kTdd/Csy/mYiRpEuT5K/vDE8mZRDfygdcZNcWYBXZgXO9zlN+0cz
4m2DJ4uNHDS49A2+KcSbwewdDb8bHPDPP+S5Rk6WFyScZUTJ346yIeBcdKft0cbXT583opz7dstT
vOm7tpvEXBn0HTVv62N/r2xtT9mM+PoZLMXdudH54Sw32PEFhnuFW/f75jItjaCCM1RqDNehjTga
ptLnr/Rhv71p4qTf/G6RZFF51pOM28q/LaNjqF9/3oRyro2TXoMc31HezF+undI3mLL1PeUZ3MCT
HNPpXPsnlvJ6c26Yf3T1xD7zd+edLMRWqsPIlmgVYSEwV0qnq159BdSycWI3+oF1fCNtcq+6a+6H
7/UtmLAzMYuPzhJvH+BkjQ71sYA8zdczScVooPfwzh8tCLsUBIY8/r0Pbaq522c+6Lkxc7Jsw3Wq
CwOjLaY+mZIEFAjVzhySzrVwskZTa7jKwo6ODeNXGbSTRu2Lz0fMmRbUk0W5SS1TEj7vQClSFw60
Y0uPn7fw4ZDkVmcvkW5CZyfXhEJXdHSFYHcViUKouCnN76VxZtyfa2NZTN4sFjJAcSsxacOX8a83
oBpRlmbPn7/Ix9u0hVFoCbFwFz4ZZUhrdSg/Qc82PXhg29ekDU1PW+GXX+Ve6NnXxZk9c/mJf+zR
b1o8GWEhhU5LY+RCB8hpqXq1itSrpN/lkkX8/cxYO9fWyVgbrQKQbxRhnlUP3XQstOCygGgfybDp
oVWd6cuPAgvW3292msj2g5jaLD5v1mEKvw5ZpELXvKSgUjE401XnCu46pESotzXGZ44FHw+W/3zG
0yCVESlj4CMF8OAFhtVTAN9GCs+08dGxnzu4aVLF0MCYdRrZlGQzkoCr9Z5/9DfDJthrbu1ZK/zC
xL1S59xdXFlm0clIedfeyQyYo0bM4Ah6b9orhMQhxG/EnrPNSnLP3S9+BZs+a+tkr7TDZhJRS1vI
65MtZzm3dGxX2irrJVqsucvNjWI7m5zHSBxxw03HI4UbXypEP2PPv/zvjKZ3b7+scm/mPwVmFNhB
PBEGdu1GpTLzunHY9bzWXIkjuAbAAqvmTroOHz4fxx8MY+6uKqZT7JzUYjnpigbmBaiZqPVioEpa
b60pDemyYr+WaHk/b+qjIfWurZOXLOjyrOzClm63NtmtnbC5sq976h20p+g5ZsmTzwzjD6bKuyaX
33/TryicElxSNOlTclexb0x8eQLg2f/wzU7OD4XqJxVVnIjRr/NdeQ1T0s2O6o478m5+mC7Ohco/
iAPqmkLEgf+Q6FDlk8nSwS2nTPkwLj1542+QpURe5vR7dNir5lA/+qvWidZBc+4LLj/33cQRJAR0
opxCkOwgkvu+O822qtQsrQfPpngNprEhL79SeXG4ULKlQm4f6JfjFAOktoF7XZUa9fp8PQKArTbh
uFZsyj993vN/DF8eiAQ4MVFjueGeLoXTMFqTmg6DNy+eKZj0M2G8EXdr//h5Q38O3pOWTrocHXSn
SlkHCKuRL0QpYNiMa+p5rfpm5NeY7ikNjXPuR9T2wHiH12E0XFnO158/xx+bHJPUsDRO+IsTnGzJ
+y/Qt5YRigKGgZhxGQ6hseFUcgy0+cLoqmMh0jMd/OeZgWAsvaugdbMNAvgnMyjLoDhM8C4YaoMH
x8Brjv0TY82xN6AejtFVdSaU+OcV4KTFk8nE4iOHVBNZWqRyn9usqofFP+32xEwxMt+BTj8fTUDW
+efY1oiZoq6Dm7OkKd73rLDiTMxtCh0irgFlKnaHzRV3rvwVnxGlXCnpMq7S0lIpLtKp0Iwa1fyS
F4F2J4lhvLLSpljPlIqDxq2PiKh6WS/bm1IOk2PXVOkFpW0klcvF2Ix7xZCMYG0BtVtjbDJyB81A
96I29WTgyIRq52LaMF/CLM+2rSmZz6akTQ/UhaeuNTUEGOtUVCEz5kNn/L/Uncly3NiSbf+lxoVr
OOgxqEmgiZY9qYYTmEhR6PseX18LoWv2xJCeWFmzmtw0UyovEACOHz/u29eeVLs62ClU+ySIxpu2
juMdFWF7T5cQ8LedTqlOW0dVdtg4xPtWCN3BQbN+DHL1TDmy7jPM6ZD0z736FUnHGMGGn6EcRqLp
U4dYY30v5rneBmkC/5HJT2AdmR3ryNJKiiBqkEHFM4sc22umLwGWRoN2GPTRjvwxz8Dgz22EQXua
CiZ6YrStVyLs7OsMjjguBHLMsIYcxt+0Msfb3Egt5WrCkv2HTYHbg9NXHUassPzcMAXD6RKoFj/F
K9YrYrsBaCraULqSGkVcR2OlQvLNzY4B2hgc7BAu9jcJkOquDAtMHnKYUTC52l68UCGP2Ow1bUn3
PX02IJa2DkkELzasP3IgJeqU++GgJH7BTzvyEM1uM0xD2JJNMm3KSPKYMCVAdpAZjt1Jxf00zriT
JkXgTn2IKg9jJkhelfZidEz0lJnmyGb32DG5FhfVLeyuKfNUnA1Os9pXLymQUdkzkPI17liHyn1h
F9FWKnXLMcz1xyhNu8MuzN5VaHyOuAiqdzVyekDU3WJcy2FZMVi54EU5l8x/uiM0Olp5Iwysoome
EjvF8myZg95Z9Fg2gGIlGvbf3EDgMkhiY/zd5zqAXTE2u5BZ4Hyntc3yI5rbZAtKB7Jlqtsyg1VR
yPG8y7T+Km7wctoMqQVse5ZHxa3H2boCSTQ/SfgOYKpMCSS8Z0I0GFysIrG1lJLUuB/DFFZKIwF7
CjR1PElpEd2HJdAclRFxhhfH+Clpl/QhE9oCcj+nDxzkMqPzSgnoOC7Yamur7P0IBudqtQmcjBFL
xpWHId1ZrRF8NYIel1h7LneB6Ogmp5NUVYAHweFtkEZG2DwlXfMtqlOZHLMLl/uhGdsRrw91QgG/
YBbOkHtgHgu8VBg/LoHmBE38oFmMcZWtIFvJRrks8SAL35pomjpH0Sv5OZorczsBst9JQ42ZtdHP
TGxHFGXwEYavXjTJ1bDUswOHXnquGeDtPDCVI153KAMxHdGL/dzF9U4u52nbovHzF5B5uIaOjGTO
UBvdahiNZ6yUsTkMUV3CSY3mjZKoGrN3QsXUQZhvcs5EOqggSy5oDoQNo1CCE2wZmJ8G9lEQh3Z5
7Ph+kk3RFvGyVXpIupVelbtKT+ZPkPxSL5F1wGpzgQzf0LMH2cLBAxOtmPG/hjXW5LG0y2bwbkPS
rNPtiv0lDizjkAG7u4UwhYFrFGZ79El56BmVjno+zaxH7KEQevV4afYgNK+B1eMUkCRVf8fDwK6k
l7og9gZ9DoWnDqvlug6r9zVk+4XBUNdVgbt4Hz12eUTiiBt4fFtNSb+rVj8qAnL0JOVNuG36igN7
UtvzfQB0ZzPZA12ZaSrs6zlqq8gLw0L6oiAVrxyLdccsSho19TZcNOjyhW42jpCbvmUsL25OQwhO
xAeep+MOI1oYo3IJrFjSgm+6VST3i1heOw0Fa2DaD1FCR1a15gRs8fiGD5uCI4p9T/9W2dhFqe4r
bSgcBQjrnSKl0bGZpfSginT2DSKMU4bdUzMOn7NBxbg6T8prW4Az3ZgdKd7CEyJevIpSfqyN4YsG
e/OZQPe4Pp9Nrdif5nq4soa23UbYNTh9DY5ZkENt+hp6VNsAeJrxihkMOIUREN8b3FGZUVUgOTVR
/hZV9Z2kMVptFFAV8CxKj43Ia2/EuHCrDgJXNoMsGuIZM70AyzbBwrx8B+Z5X1oJnDdL6ly6Afpm
KM0eg3EI33IsP+ayFWGFyjTraAeJk8nFsbFhFAVAV7dSPbOs0RAyMsicd5c2hjsxa02/m8mdsFtM
NhRb3AwQIHkfetFtqjUDFVHf3togsLcRnhi30TA2z1rCtKI9dMYP7LpsF98EeqAjEZs39sbobfjZ
Zg+8Ekn/ttQgTVJAzNir0j0LDFXa4GRUufYCYzgbpnIzNQO+MnECCLSAEimkTN6oUfw1y0XgigBg
xaDVacvXVUG9VqKDmdW5m0fDc25kJBB2DkV9rWS34hYtB2aEll1/ayR5YvRhaeNd3xd4aObxQ6Yj
pQ7VwrqG2WwfUJwf4nmROwLHIm/z2owyPNtl7T6bJWufDPlwK1eriUGLeTre7q9maDGd2SjdLkCC
4WSIO7x2gJ061dOtOQxf6sq0bqxQznZ8L8ZdOPY4E2djAhaxJXFNtPGO3CtzZKDA9qYYRbQXnVI4
ZRCqEG+lwGULBlY+U1KxraK7g/AeYIWI+1IWpiVUHiV1yryo71RtMA+CbXLfZVO1M4b+rc17nKzl
DtS0Bckt+lz3kq9jWt08qFr0JddVPHJ6WT5iVVf78hS58CN6MAqQLYBoYFuaVMsVHIh6B01SPCpz
TtVS9KV2FycN8Na+NU+BGjBnrxnBjyqZ18mPElguznggqTf5ksw8p5jUnTFNVxF9vrHVhVE0gwBM
g7zCFdqWKyC5eU9Ck3a5V6RK4SaGaR/6bgz2OqicbTsbFa4iATIzB4Rv8NAtXeGoZJT71liw9JBm
YPBVlz0Ec2Duq6WrXH1lctgyYu+WeeidWg/GVl3CbjcE5rAbZSM+2n1Q+aparop9QjeQwHmviag+
wjowfDGZOEnjKLVplu7JKJj7X+9nLq+XaFmeW7PDsMBsxaEwI3tjxrrqShJGkypDP844KS1fFhpR
ofBvDXPuVvB5t1l69LCW1vTXIXQvB91csKn7aoTeS917aV0kH4gVKpmeqKQxBG3VGiXKottB02PU
u+pizjgwE61IN4F5DorHMCOfs61Irp0nlqshodzEETJhbBRlh1pg4iu44IHIsQyHYVZ9P+ZpfBCj
ivey1dYmHzkewpgnAzWPe9uoXOBxierD6UxXy8gkxDXKsk8THGCxZmzkLEpmqE+xYoYHxcxx/QgG
FSfcLiEthyueOr05G/fcXoqJVDoBrhZztZMooT2ZpL4/elGwVbFd1McUV15XMGj3gh39/I2tIOKv
Uw3bymkzXjVzK57Cdrb3oK9HhYmJ0QB3MzSFY8aN8UmWoxbTCHWSHGRV0zbWkvlYlmn/Gmf8VOxV
caazRPcCsFvHJNZqXbmWeUzaKK4iI8kfgQ0sE3bxSo7JRx08mCkuwrHap6abcAczaAJdejIXReww
4mHMG4IjrzM1B/nWzvMINse4uLFqmw96k9aPFrOtdwmbdrwDLBndMD4E4LdhOuVBKAJIO0OSGEr8
5yiw+gNCyOxCPN5h4biTLc5CtUW7f5LyD46Vv1XtURUyHo4+RUa8/JuQaYpSW2XPXjkNgxMqymYe
PpBkrfL4y1oFvTDFJiUlLWUs+/15Tu7qqo4CyNXK3ZgeGpXBi03xSJ/YiXz43fY39a6imrlpvHav
HInjy9e/H9X/8Bvf3cBFuatC+16E0zJ6svSQKg8ZgyF/v8AfagHvLnBxYp1SvI+KjAu0GEL7tQwm
sE6+dXGKGkzt6IIb9Qdqut+bmpSDf32oF2fzKhlZYBYPtR1diEyUvf31YJ7hoONip/ShvvZPZZd3
F7yoOJU1Eb2TuCAoTbdg23mJbmyn8xBsTU7xXDgfFYc//IkXLQurUduIocoR4bL5Crh+R/jwo3uY
mi6L3P3nr5CRslXvSumBf77/SKtsKvW4EKOnkzoBMlEjV8eihPH6ysOCzq/Yjj74av64MH695sUP
jEiz5rjimgsJuJffwwLeGvWm3q5al5a0y8H7aXKEU/rSXv0abf/+k5U/fba/Xv+ihKVDsKys9Tdj
4bpdKzzKkwJk/iUDLQtX2cOOfe2dXJX+t8Zb695MtLrJNnqWHnFd+scK7rXBoVDN5DOjk3dZ0kwH
vV7SkLvBbP07/OUtAOr933/xug4vqqbvLnHxwE1tkhnulUcPxMWmUG8lM3CG+fHvF/ldgXf+ISub
UWW03j4/9l9K3ZUNn6du1x9y6tDZ5weBewY9BOtW/jo5fbnpffVa3xL7GS9Qb+fP+p4TY3TVfxDa
/7BkTU4TpNCmBdPvPLf0a809q8M8xJUMMMKh2Rtva+8+3hfXPWppeFIgeD/4oJX1+b1/vu8ueNkC
RrIdlNLEBaN98jgeeo+ioZM8SE7GJAwW2JvamZ9jbuO15il8HX3h5ZiSe8mVuoHQ89HGs1aCf7sd
XgBDzkyO/1aiXWDSTsqcibNMaDm3AthvNopfeKFfflQt/dPVkOfr9G7WGaBLEWsSNqLA+0bQ07Vt
wFqbcyPSCR6CV/0p8j4KWH8Ij3SPGaugiWyY65f2PmJl2MBHaWsLz7zJHs+NDqc5QkH3sSt8jj6Y
b/p95RAYgVMoCMYpWV623rEXU+0OyLTXFaGja6d26Txz+CgZ+UPF2TToIVBYZ4gKuOrFRhqD+dDI
9PgFp2C77M2X/A3nKGWvslqEV96Atk/elPu/L9jfO55QJ4W6ZidAPvCBvYj9kIsRXwQk1KucDANp
l4xup28NnwPz7u/X+sNzxMWNJwkQg1V5qb6PokmLcZvTmCaIHlpd8eNo/DSD8Pv7ZX6P7LQI0AIb
MGhBxlw2J6Qqj+qgivlFLXOozWM8XlGKw8L0DmOMv1/q9+SKS9lM+PDhC6oXF6IMLUsS8tRc84AZ
nZZ0eQr04iM1+iodeb+QcS8EAoG212Bt2RcZZDTj92knneal3X3MLF38HOMbp4nPwfKYLqo7insm
Hf8Xz9CiwUMINc3f++4ZpKI+D1Uu2n+rlogem+2lJe42ZHWz9Y9TVH6hZdL81dcW2uU8gZ0qKBoL
RfMq9MNmiBukIf3jzY/aMWRi3hZTp7+NRvR9NA00MzTPquYNgGonlCN3aZ7/8ecA3ZqGgKra/KTL
KCjh+2a1BVexRemWKN9Wyf3fL7Gmthdfg8nQLXMq1toRu1yuQTq0VgCfxxvs12ykU18s9FmUk2yI
D670h2+bKyGnZ8jSZB+5CEf0ZdqsMDF4EHghqkr4DWPI9INN8/eIsE5XQpBatynW7MX66bs8h2VI
D6cJKbjW3yCF49k2/8wF/tEI+P+M731TvRUPXfP21l19q/4PQL7XTvNfhrzfivxbk76b7OY/+DnZ
LZR/8YEiJzNNZrSFQTozvrXdf/2H9a8VGg1ESLNseuvWuvf+m/Gtm/9iqGH9GgjfBlMjxKJ/j3Xr
2r90nejOQZd1ZrLa/gnj+wIJzFS4RRbMZmsI7gMk1kXQU7U0YN57Wv27l/nADNOnMcnUXWvqgWMX
A8bP0vJt4NjpB4E4JJg9Oop4LEKabFQP3C4zggNUwZu268A5j6ZTjHl/smgA+ZqZHnvca50M/oI/
0a/WY8rwRp3kyia3abep5bzra4v6U70thpfIVnVMV60DYDnOYzh9e0H4WTWKxW97TLDmhTYBZPrt
MMevavGJUqUxQwVXrLrzFJuizECXI6WLSrnJUFxNDWM3G5bgkDZ5i+aXDx449eISU7byVAcHXRTN
XpkYUivU9tBMwezXZj+89YEKMBS/Ji3pvqRWbx21+dqOVXESiUR1Xpk2eUbdBhElIpBEe50xX79N
l9vC/qSk8WOmBvKWNE4CP1p123nBakFKgjdlxAMT61gadUoDbwPGcx84tBqDW1le3RpTadN2ygdq
Q+190mjKbC5MEK47G1PcFvjt90mcRKO5mRdM2vvKOiL/ifZ9DlVRM7chhhow+ZLkuisxK+oNWCQa
aXxK591Ow50uV3ivlFA4aJPhS1En3ohxKcbllrqLZ/WZ9ueXWqXfQ1GUFkCmzF7RBvd9xTRcYnV3
YiEJt/OpY5Q1ORly8cMaOu1kV9JzB5kCELF+aywU0SjfGlcJ8OOqtf0AmidQlesYKKVtZM3POPX/
nfs8j+T/v+AOUkteiQmwmw0UbxwG15D8y+GpK+e1sJ9hC1KECQ42WefqEi2JbJReLAs4tqQOb7A8
kT1E+KDNs5w7czwPsOQtt7Yog9Ig7ly1qyhlLRLlW0ztLRMHmlEvQVNPitdlvUunhI58Ec6bXKfH
b8HLBfNJ/7FfHVPs7KRrdFqsx7EsMV1e/0fLV9dHLWWBMCuCteHnZSwZc4B6SfVUCV1Fm/OTXk30
e1mTRjw3+9GoZQePM4xfNZwvLXObgnr1eponSIV4qUl+u5iR6cVhsvhaVq8uVKOv1dqptOV0205q
4M5ljV2X2jxEDeoLrJodaWymEw4rqTPKDey26a4NzWYfThnd1gGNmlHTPfslbN7+fAO/shuUNdxc
vhjBJKBhW4yVofF5/2I0KeT+Ijp0C0hif6QC7nX1Y9SOy66ixeliACAOGmZYx0pt9/BDncRsgb3o
kY1MRPbMwrZx9xh7cDDh1Sirh1pIwa1WTnQALH2g/cSnrYZaw1dNK/bvt39Ra/n5XSEoYXAS7Qw6
ygt1smJUgVhGHKHPEVMJFTQ77Up7L1R1wx7RenWwNPvzp2RIy3Q9Ch+oqb3raMNtcHW7xdAVBu6Q
7md8drpE05w27Lq9IQ8fJWrvs/f1XtfjOkkgg/8QHsw1aPyyBpJWpa7eD5UTZCOrX8YbsUdxQUdC
3siZ+WnUwRKHbZt5tJQWDjc7U6m/BpU53YqkfMT46LAMuDTbcUUPZpHoQMREainMMCabc1fVI7Q8
hZU4+no+0KOURFAkuUu/DFBQOdeZNy3VV3z/hm2M13pOdr4vc/DGklQOW0vaynPJRyCvM8QFRvdd
am+H4aWb8+ewNgzUANW9WAOpUIsHXHlAhaZ96KnZeCXrUXeSLPOTYTS0vBW8ioCZfpfC6Eoa5B6k
Y1q4ddV+xJgU74sT56e6DpJzTAHkQlp/8QVYi770YQB/FZYl3lKVDJF8Qdeip1Scjb45tNEhiMDi
b7K8HvBrnk38mpfnrJSc871aKovUMpfjYoOTLT4aIzyXGN+vMF21ZECJhD5O2edyzi+vPdaMKdRm
s8UFintD0gwRGCANhhWjJwlzI2kK4hMa1n5gzE4U9cipGQM92DZSJ4tkddM29qNpFW/wir5Wmfrh
InqfeZ8fITJkfQ0AqzDr8ng+INipMlw10FNHhN02/TGmMRazQFWC/i5d6wNG1xg0rBE7WMuY+npA
q6jKAOirONLL0Uy1WGewnfbJ3xf4xYTWz3sz6Dyv1igcPS4pk4YVB20+IqoRZX3FXXaEdwuK71B7
GeuMbGn0ahldSanKX2KtoYKtJrNHUVt1MknUu2oMV7PM5JoTjLSdM1N1W/AxvpE8hVEPax7EsqIv
n/5+3xfFh/N905BUz6BHPk/5csOz564NGq13TKOSnKgFOoLQ9Gq07ZoMLNNJdpTBrQKp2ql2/8PR
1c7+IDheFIJ/3gPDyVQKOXtCfrg459QZDPChb9hTy8eJGdMtjoCLX/XiMdAxmzR6YGX9tTSIBu8P
dVtZuj9y304yIfNSlAlwulUx4ptFX8yso8VtjsFh/RhLOxcHpDVHofU1OeoxW/e/TsW8FC9SJ/qI
nGmvp6X3a4h0mdIrg89UqSBHvA+dizCpGmd8oVYi9lFh43NdtPZW683rsS9fyTb3RsAf1J1JhgMU
OZ0X7l5X0P6sfw5QEtPNUL8d++gLdOPKoeGNwLLXv0uExE2zZtW4cmE5GZA5WVnXurho4ZLWIMOp
aUSLwZ5YqltpqpChIPaQo2K14zExX4pJl0uCYmZpJ/wfoJt3N7nA3fWcoGRh/ar1dH+XMvHNCaHD
IOdw3urlMZjb8C4KBNiRqUX/X1ZvvQadMm5bN07TzlUKKGxrCDACaZO1Y7o36Rxu8Fzm/mYCd5yB
3ZemdEQaUS1+Pi6fAtvCKSKl4IWfpz+v23pWhf4SNGuTGdd7iTzG1DtfinITUx+FVmqgPxdoYe5j
sQRfW5jDpVYnV2HMJp/pvNUkGKRN3+urj8PV+WU3E7Mt1E8a1ltzV822zvWajyih52PyxYsHDEi4
o4mJHvsSWMCjTxKlga6mIuF3EF2VJ1HbR4nj1Sl/C4fwvjZr7RrW1Is+IuhQJny/eobzVJW5rrbt
PL0kig3Gsi/k5VFN7QWh6ewMHc8tVoI7XdhfkvVjyWVeY8ovICUa3XqWv4uBPk2R2Fez1rCz6Gni
1P3SQt5ikmsy5gAWOMj4dcscKhODMg5dpQ3RaEDA5Faz9iHsYK39XjwNzTKFQmSh0Ihd1PtlYHdd
WNpl2cFlnKdr9Bi5p6v1dYBL9PmDn/Dn9Jsx/KZYGZIRFZGUMZmxY875i4X20AOV8EXP2sEx1vwt
RoYpoVGUyvijMvbPvs7FvZKUCY7N2N9wCL8IPtmKDg6mFDVk18/u1M4gEdcoYVtj6xq69i3SwptF
CnbCatJjMlbeaJtAtqqFtZH0N1lYfPu5m2tM/2OG8b3Fr2ZNPlS1JwdfrowhhfKYFiXiqBJytjm/
TgirNtMCnnyR+9BvNdMbgtqExv6EFwCvR8Imo5rCh/MSXPIq2o7y8j3UOYLhx0TKiLFWU2g3UtxV
uxQdFrJBz2i7HT+gdSV7+oY7UbWdZ+wJErwJtULahhwYtkkSmnyfsx9kUulRTlpy1KgF0KIMv7/V
d0fXJfqO1ghjd3ZHnZ1K4Ey6F9jneOcvUA7RWzTRLF2FqfZiYiOAP65yM46TOM2lr4YzDs9ZfCJb
b7bSaHmyluHGY4mTkdu7Zs7Ha2x0gVOZbt0UL/j7YJGaGu5gBXiXI3xzg0JGWEb0dsoh0A8oqh9A
GuqrY+u4bZHuxrU1+ylpSikQiAklfYkS0jmRr994ptGpzaXnvEi0o6RmkSMNpAZtqmP7ZWeyExY/
RKtPblpNGN+o7X3UklphUYadRfqqkN3KDbqcOotnf8lsRseGkcmRqPtMEv40pi1KIiShBz1ucDId
BT7tc4eCgca+ZhWMfJlYZ+ttcIik0a9jobkYd2OK2M1YKwfyo4wr/CbUOrdF8/YzdSoUadgW8xYJ
SXA4ny+nJWp9GoTYpDuqNEyf4hhDdQWNVlSVZBjoCnOiqzRIiZuV2pehqe2tYrMhnLPFMrVkr+ug
UyIYgk4pcneeKTuQH/nNxOJPu6rzQkYM7b7BJmT95M+hRSokacPQz+2yBm+qj3eI5ywfhRo9M/Q7
WCgltd8nwVGMZIh1huWzVCB0kqh42OuGNK/np0xXHByYtO15BaNFW12SWeBp7k2EDYSWL2XEHdDX
aV1Oll5nxN/DhYO1QJjjWHK1q9fbbDXjXs4GN86n2ivWM0DalC89tqDI4XLuxiCW2dMtBr3qBuck
fr6M8RaJDBdseg4qsty6adP5SV2c7CGR9/WQ8gz6qHDPS8la1CdyR+a7jLG6qab2tcdgQFQih6ea
SPsZj1ctYhn0RCsMJ43jXPT1RtU79UmZlFNS4kXe5Nx0zOu8LziX39S5uq1H6yY1wvxel8b6Nple
szk8cQbk0KmBCU/1pfUSe50S1BedQZW7cKaXwA/PPE1Nv+TaSjVd6ut0QJ03aVZLnjACvVqSbV9E
oR/FhumeI+kk2sVXkfN3Sjccpai+Kdpppq6ED5aKB/0wc/aZb86FLXNCo2EHceIE4ShOQRMYrtWK
lzmmyCAZfOe5VeHBGU/Uytb3Kg1ddJISC1P6texhBnXoakmM0XraUg6xUW/VpaRedWH0aMaKhKtn
hUqNg8PUYWdLUOR6c7VmE+Hs9pPOAZBCCvUT3MPP30serUulivd6wLBHFqAbCytetqy/hrKk/fyN
fYUF2RJ8jls8dPs4RAeu3ILQFSd8Uls36Fn+ejkqDqnjnbks3/sZt83zX6AiJXngY6s6BHMbhANx
TuYFRiz0pEf43KhLv7W1Dlm423OM9dt1FY6i56tWZVy7ou/anOEPRnfIMYf2hSSQL7Pkb2rS0UwD
vxINxF+rOfRLZR7sqqZqs5ZhhnzCal0Z25vcRLug5eGdWQH7kZAuJ8z5gryNfL1rl52Mun4jDURo
lanDvgqcurVyRKG8lqEUujuU7WnuaTtMWJRuaZcS7zO5OYlJfVB7ceAvOqJuHs6VH1q32OEwQ9jk
aMKqwW6usS0VidzTGSbWMY3hSDJImqpEoBcq8/OSS6jbi1XiHgf39oQ/uD6Yu7BavoKcxzW7mYRj
yOHk2nXU+UJq36zCvI9HbkOM7NEWVk+J0Qk/6PPPwCif20yjqcCDLFvrSlMyfv+av8SL2IeK8GeG
cLzzof4cAn5WPrSbYomsIz6wlTNEHd5464ouiAMSmny/ZXLYLUSP4EjOX8+VoAJPUXcyiWRWjDiE
cefZl5RMvLRN0m2nhdot2+U52J2DYzUYj2llmc6YDjfn9ETJ9XibZXjyRsVVWQsMbS32hpRXIdCh
lFlwPemwJ84FmnPE0AgjRJ+x2ceMUZ+PvSjInYzznc9AAB3q0npN1hRVTqPHfODk1nEageiO/HeN
JDXSGyb8J06D+Nl6Wo2gqc6pp9UVk98JcwMAHHBcBgls8HHjNd26vTl8moyh/Bltf77gdbmeY+ag
NL5cYVN9fqCdDIRIhgkfdRkGRayMc3CODL71UNwHjR0zStIxOsEBap8aZAD5NgIkdEhsRufaaSnc
WWqPk5VFLg5OcCu4gXMyj9q186YkRJsupucO37N14zifSOAr37TymG7zEe581GE/oyjyDrcVA1ed
hFWHIzZcZFZVUrGFSgYnhKolytHPc2XM0tqkOEgE502oJr2PRZFB+to3DntH0GZwkO3aZwgpP2VW
eSI2m7foKHfQWJxY13bZyDM7P0oqLDNBbc49YzR3I5OKTihB0WzIxywSLjjUbfyzuDx0NYT9vijd
D87V73t365mWsXqqFCiJONnSx3mfAqcZbsMW4nNHCjLlsTLEFwpt1GHZwHojkpywZipzDG1EpXnX
eLSxv0pJlDixhe/YqNujZ4YfAQwumFg/b4pZQRNdu0kmfImRiSD+9DbKfcx5ktwR1Kr2KoclP4yZ
JGupSaN3F59GK23o82Bfxqbr//25/KFOAmMVnqSs84liIbseHX6pMqlVqOtJroGtGzikMw90nMwZ
R1btbpxnDxFj7Zx7J+d4QJyYdsvwqav4TpchwGqok370Fn6BgbQPtf5TZ3O8K5bJOtRzfmhGI7k3
l/7L32967bddnmeojFAUs5GpAgi5bJKmZTfXIeE0LJeRciQyDZAZ1OiiaiuJcYtHm3Uq5PI7p7qQ
1IdzYE+bIw1z6YMGxR/KiGdxCgpBaoiUEy+OVu1sjbM2j9jqMUC4YZOTd3062F5hFTIjIjoiPoCy
jmEVt4EU5DtWfnNq5OqU9/FVbPbplRV3lpe3sxNmZu7nyWBtVHm6//sjOxeJL45VCEAE6FeVt2xe
TlEy463FfRxRDzOneLs0pCBNWUOey9qfB3MlaI98KA9SCAs9YSQDf8SBhEIKWl9uqn47mpW0mfmo
aUYQwqeIIgmm5ETCGqIxY7h+m1EdMDAFOUe9ts5npozH+64mYGiV9lobx6oh545Dq/PO0ReEWQeC
VvysnFRG7KlKFmE6w+Zb9JGj9bPs2yVhKC2VDSMYj1WOa+QyYD3WQqPZqrHOYIdrlhyjl/DLAndq
E8yRehgXfCpXh9F2Yd+3BxwrE8kz0ubTeWeHzdy7DNlMG8sqXakJSS8wBB10fXPuyVSid0UF7ENM
2XZYT1LnP0ZwVHDW/6CZcjHLe44DsMRXFibkZoETx/tFGPQjk3M2L+fc0ytztuVzCFfHhPyZ3HQJ
2xvcwqb8pdP7o+gJU2PNGSdN22cliT9oQ17ors73Q0gSHLUVwMSQzt7fD722PKWoShdtWhg/LCeJ
Kb50v3BQ8ZMB67JGKeg1992uj2HX681bOzeknECVopJipSZGXL9w4fj7R/yHphMUWlgINEOYp0TA
8f6+atOop6XHT5MUU/OkOd6EYaltyl6efCpdhdOUKu5upByyVjEwZqffrFJPaI5kOX5nWAWqofpU
NkwB8/8w+NZnOrqckhpqbvEsZZvWTs1jOCzHvCKR+Pvdw3r6vZODB58iqxqqAKRz1kVx16gS8hJL
qZ2ilD8JDvE22zUU2cxwK8vqT5xXJswWbRoqdvcSy/h66XPSXX+SwS9dm/GzHKSxhzS2pEXY7RQh
khumaDH8JQ9TZW1yaNnYBonrJHfeucuTyMmzvAwTtb9w3+NW4Ol1t49TWhrnbv+IcWgHN/y8sJvm
itkg8sryeK5bMNMYG0tGwheQiSe7au2J/UzzpIVBkoqC+rmk2FN4JLjuWw3LhbFLD0lBCVttZWca
w2I/NuJHGdTWJi81egL68HZOyVVGpdywNyMS7fC2CDmYn9OXauwhOYXj/WAvzG8TYgpNOS5WyERp
P51oPZJ/rgeM2FJxYmjD+055OregGnP1P6wSDsXc0fmxaFalcbqtk9OkwH3AQtnrwy7zRjS/TaVc
K3G56zh02bGW+0knvtql8hXHTUbpzbD+dzRIOFbAEfB6PA4J0LK3ulM7Muffn2nYefPEvvx2IpPa
LCM1x0YSvVPYzee2Ebsx7q6MpMOi1wyvTHLn02hu7Emy7xI8aAdNbLqKE4uM4XdV5YF7PutnBi3d
Zc3W1OiG7EucZJrXeVUHPrXf1qmwNWUqjlRwtONDvCgnMvGcoq1ELWb24wkQAdaY4w7VQfv5/KKg
nh4nle2wjJbKl9blYocqgKG41ZxwGmPvXClTaqnxgAfCerbLbAOcA+FW1T3raCMZwskQoWsM4xpT
s/hhs/SuVUC+xpXgeWDYFwMhI3LLMPZk3Z59HuOI9Sl2R1WduvEYFMc0DgniCAaq9jq+C/Wk2U9l
9CSbTXDM2KjLfDiEKXlR09LILtKaDHQK7xQODsyA/Tdh57VkJ5Ku7SsiAm9OgeVX+SpJ1SeEXAOJ
SWxirv5/QBN/7OnZsedAHT09rVZVwcr8vtei2DBXNgFfCWzcm2LB12bW+8U6tMasHwcoWEqGh7DO
8J4j9bnkvqrf1qw5NNbZnGz91bTS/m0qCnKH2fVXA5xug0CNDNthOAZreews8LfcJlE318YlLDv/
5thLcE+D9byaosF7V9D3xKiYDZjhvKqPHdrJMQhsPi4OFUdpSDPqrI4avSuiAnY02qdhDXNtPGKe
rRQnzkyP3MXtGLPyFTw+xAXKuSRLwq23q3YcSCkCoi/jom0hd7mRfM15W/SQU6qLVMUHkr0Str/J
LlVDzJY+TcV5fwf20X6jXeqgKSJmNi8a2naNgj5Iw33J15bxOCy0FORVW0QeBRZgcKU47D+MdGYQ
SIti+Zegwp9yyozjsss/99dT9+tvhSfK2NpWKK93jmpFF8kWfi5swSq1TQlm3R1LpQfc689TqQfx
QGjKIe+sU2HJlC/Kpuq4CFWlEdgRzKQEbBwHCefLEXj3bHTBcrIHvvLJ1qigHadHL4idvulflLzy
Y+vDKaVYMh/b9biK5AX4w0DOYpzQtVAGbmT0bwq+KPqt/qApplsl1xaTb9YSruP5CRiIYkwQmhOA
zAassmLgtlu1C6jncR97k2fufBrDt/VOypoT22nDDrkkV3kd+V5+2zEAiU7vlnc/+sUb7k7tR/Y2
HTk1x3LQQY+Be9inAKWDFUAQ1fXzDo/ukIuoJPaneajOK+yRKeY5ViQ47KwfuAW8hCvKIzNUEOo5
CZrV3+Ps2tjndNC+eknoh/V4QyZSSgGPoj7PqsP+8x8LqpunynwPHK2/a7RGHzTLLkF0/a/4Q4GY
eqM+KrI9Qi5dUIs1jffLYz+I242imlZQp7ruP6SlKB3uJJa7vC7CflsCsuXRWez6ms7eu2jTn87q
0hI9bLCfOUi29lBY0Btcih6Clj5MK4ixZp6Zg/33gtgFNAsAGQFlSXMoe+y1TaH/KCtqQ4s+867r
yJaWpBV9YRue2iTja1EG5HiDisaZ6NntKzg1i8oeyJp4YYSMs8a9umbegN77m6qnoJ1neDIqHNJC
EuNXZ92ZwbK72BNeUFkB+W53TEPUSlRbyZO1cKTYiP3wOmaPiX8gwJFRyzc/e8DTPzdeNrf5JTAZ
7m3Q9UKT3OJ4Vx1nBfhP5HMjw8R7XopfA1EMdJ+78/Po9a9pMn0UI06eyoTqETMJIztxWMzJVVVG
89g2n6mrq/P+3qkEnFCqX3U5Z+fMVNbNDfruj5at4SQ3p7GOhw2DEXkrAe9DXY/K/HE0hxzIwqt4
qBs3GexiAGP6MlkmKtztc7kf3QNsRRQoG/CP7W3D3BsX11qjFxdlQ1s0Tm/wmDHrt2RcxCLLvyf1
9qTyhLQTHgep6lGvW9bFy8ndX74JVNI80FRGdJTfLWFdvWbgPFzqXzunOmnLe9o2H6JiPNlvZycT
9PC6uNXrdis4DPr07HrFh6vxj+SYgJvAJT/YfvYw1TRR10q/2lPVXpagbC4AaN7BasySFYZL06Jx
MOj+9UF3Vf334po+hApImkHww4EokTI0E2tBfRA3E5k8KdERLyPplbXOO5EyoSxz8K1NzMd+4WQV
Ad2mljmn4ZTAZHR+SciFvdFIUDQvdhl8K9Ilv5ryY8fG9zt8/7aa2WMncnTKnVerPlQSfK/Semqy
tTKN9wlKzXNzqQc2itbttaPRI5Ik7uI5gUo/WV7qnpPFx3KvSsmZZOsEcgVL5Goe1JJZ/sUzVrfV
OxmWnOi1VtMxZ41aBQpIgSfDNSv5qErjqxZYybVkUjwKJohwf2wZAv3zkLL8tdxxGwqVONZB+mSa
eZ3bwC+hdSgGsuTBkia5xG2ukvP+3ngBT24/7SYL52vOuh91OT8euIl9dGhR7N33M20qaVxPrLQJ
BcEWp+68f8qCpw5510mKogrJA/j0vA9t7t2f8zQfMbdHa5oxBALH7lvjvgrtwHhTD22oJg7NzrXC
NdV/OyQjhTPSLURwGpFEm0zUW34sXgvwLgHuFpuHMHeWOul8sSFeJQpADbuLrSq5iJp7aKUwvHNB
dHfCUG+A7R0LTdsog5vuGKT0sO0Qi4FOrJZo/X28+mpUxcHzwGvsCmZh/6bdWoT4BN3LvCSfiCey
g72dITtsLR0uecuEOu60L9n+4svm7Hjm94wP1oZD4jqoGM/lGdfxJuTic4iA8LvMtJ953TaXvgLC
bDacnDQC46Ammn2s0YuShT7j+YkIkOTPuqh1/Fawxiqci+611cfpD3Uql6I9rN9sV/6QVbsHJvBO
bEBhZvdPbe65caoMPWZ3OZlfUiheTNwwG7k+krOdeCCvfpW9wN81eMArsEZVPrMezlGFL534heS6
syO5DJ5J68KqvjFFVa+dPMQB0ZrbRpwm9e8BBHqQvnEmkggAYHLfp8W4mmVBJ7Mt311NXnOgyHg1
+ZllG/CmF97F5SjJcjlRvJmfVZuIcESMddxfjaCTv7xcZad/PUVwfn36EGuVR8XGJCBN5TFozXsh
/+6LibyJTcQwG8vfY7aYl9nhIvf06Vft6PmWgcINs+Xr1UPzZszisRhyDl7N5wtZ+Sb9FKjclfqx
L851O/BebctPUY5Pc73M53kjKHZY488W42lV6Ezto2izQ79NNJPh/JCDGXoGmq1N1LVPTsVGt28n
aVP4w3H//cE63gYc8gBIvEapp360rvF9p3+8HnEGDoVQCYVH055psKuKDjV0Vp33s0cUwS+n6j+F
qaMP9goj7szx9/6RtLTmh+dOVdRMxAN11EhGjepPPZo+Vrv0IanmKys2SgROjdOAz1wZxbEamv6r
tXXbOKP5sTD5s6/5P3eoGJngFlFSH204Rg3L5rFNOG73E8Ia/XsLInPlTFbxsorL/vUV5KQxxCoR
1zKR6Cxrl4IHBo1lIDsKJ9kp85L3fcTMt9lhH0Yb2LkbChTAvr/EGC++VpzlNmb0OTLSJu2vS0iG
6hK1HsWP7vJVb6Q82nnxZRo9/6K66de+Erpe85SQTxU6mEauAYFYcde7cORpjcGXlx1s4CDzYAXP
2yhqXhl/Uy91k3gtK1Ya4fZHKMXuMibtN6HXTWS2GVPIliniQs7uYtW8onLYosLdGPx4J0+ozCpn
FHj91DN39NkxX0feUaS7f4SU3fZTK1e635k1qJP3USrUwxyJgUZZzzyOvp+f/MQa4qxXaCPMDg/y
OMZCmf1TXsqfvQ9EZ01aPOc52e4Uq6SaW0RuZ1jHpJ3evCTtWfvRSMzuw1IhMOg7xSPTkzfTaNRl
7oKPfARWc+zmxEduusn6b83mN2jTfHIRUd9y8yRMtOcNyGbLdXW2+ZqJjeTQNHJ5ROWFios8n/0/
bFRsRGk+UyaPgI74KORE+www5tMSmR3TbT+mH/6CyoqU4PVYE3MQ5tYEuKP0JhKW+LZ/RtYiN9E8
Gh/7oNRoJDYIS118dTYXQFNt2HaSWohzW1Rv+9i0Oj1tRNrwEkycI8k2tTtL9VhP6mka2Q9N6pId
mIJXexARMcvfy5zOa82vjHt6CiSyylBn2AqlUUQ6QUIVOjg6KYXUujNv912Sz3Ii7AHzoTd4D3rD
R2xxZYIpmlfoIC0uIEOtfqzcWTusawmZNDI+LBpOK7ppX3rl+PDNXUPdtilon+NBd8V7nriMUy1y
LI30H1pW4YxxhIemP3D2jNUYtQvKItERpLGftwKPwz111LkYu/lScPhJJJXP+49ZmYTc1p37c5Hu
9o7B3REaxoTKt3dYLfW+z42yqd6g4FMwflLyLPJ6jgR1XcvJfrftvPkq/WCIq7I6tOuijoua1VUj
niNsW+kc9/WlMRceJ8d23BU+Pvy6TLad3OAPQg2A1QHpLLj5SaW+Fruyuvhji7BIznC5fpGfnA5r
Cjk/7UYLTptmgbRZERtV1oQJbnSyiIR1GO3Z3jCLIPTBfL44XX5FGZ+9Cqe7l40+PriLjVqSk6lU
9C8L2fpPS+98d5QAI6w0+8Hx+P8rkT2Tj9+Tw8JtWkxmfy8ZH1LfJ5xr/dUP4lT7iR05vBFHvWiN
mHfXPGiecG9ZM187NG+JKtV1rcw75tT0PCyY9aWX/3Zbj9hUvYSXXOVC7WJ9Fzp7+XBZFpJbTbfO
T1rRPreW5J94xnFKCGCx/ARWTpuDQ6qWJ78m1muyUoxyxY9pkxUbuBwvAbzcsizvhdHifkCveq1m
5KHTg2V0VDP5k3Ouk4BNoOJ9tvsaTK2W05PWqwOGjzW0u0neeMAqHvDgYGdyCKnUylsFijBbAbYW
VyeVZZVvbPxTrAzuK/JtnEjzG8F6ObxMZAzFQddNPI1gCY2iHo9V7nLl9dPFW4LuS9PlqCLd7GAm
q3922LsWr3S+QiBUxdcyKIZvaxtk4X4xmol+bBevPgYmNspB09EvEMkyWMivCM3kdBfDWdPa4ug1
9V+7Zwi1wWFcsgrom4RqfQaGstGRn3TqxgaZfUtgd1+qDfj0q+7DM16c0k4P5jrB6CfD+qaba4yy
+14w1j9kyVB9DC2iKc/RbmWhp7Survb7Wt/SlbQHn5CsSzmUzhu3bxbn5VxGrvK+z9qQvSifowCW
3o/QH+XPkxHbPeLiUl/Ts51xGBcFB7sA5IFfUcmtDqyfNaVtRBbWNAnqUCKZkrRSzI9pMBq3wtuM
A5CuQoAOEsNz8rtMey+NAU2OxR9P9OXzIuvkYtbynqq+O5HPSEGtValTA3IbzqnD585c2rOAkA3V
KvzIL6oVantA4pW9UsaO4qqYHsRIcuaol8MrCYk3T1wsnVa8yghErJPMp3Pq31mk6sMitTP139lT
max6uPkGYkPZ2nHqSZ+0CzETgjdUF4JOTrY39cj6Jx1ywo4C4trP+Szde2M1CZUt5vK2OLOLhn70
UHMNZ9CK/jgYjX915PDpERP/XvWefmpaZzn7lZlFqbcuN+W691JzracF0OhpbZL7oBiXqbsxHlhL
1JdJZXT5lP5znUVZDjC3NDK4q0loUZXkBBoBBJ1kwRy3geQIuYv+OGbkh1pd4V33v7iyPZqdUOey
ML1ra5tkfBRwXPks8pumrySIib6M+RkkNyKqFFP1VJ5MWXCY9OmdN8g67w+LFPryXJLUFBZtX10s
zZvudZO9EkXkxBPvw7GWZfVWlDh/yENQ52pl3EwXc724Gsw3CafbBVBOTC7mS7LayW1/dwgw+6sz
ZzRrqWMcu0H/1Qca2l0djhx+0T1W2FVDLXWmR59MpcdyzFS8603cdFTHmXeA+mbt2e81Ga16sD4K
kSFqT5I3IqD0bw18TVCgOhFJZTyuXfY8kQp5UXjP4O427QRfemaPI4aTwTn7+epur8alz0X/DHj0
PhCPBwUjzFdrQs5mfl9RCjztcraxawg26ois8hMv+VIgao9E9SaQ0L/1ts5mQrDRaXUHzsaVUYn0
0uqOHDS7kV0WgdIZUav75scspHNI2/mcqmBBh9rFsySPS6ZtGRVoIJ9AnaPNHXUFFyciiaGcENij
n1cN8XRa8kD+xGUIkjLunE57Vnp+HJvuJxixhZrdIDPNyx9cqb2V0v2dCSEfFlW7L4Y9ACGOD55K
1oeqVjlIT0sazIiCYCWCM26pSfdIIbsCB5C/xb73nNaU5fVJed+CSe/738maxZNIruJUu5viYRc7
TDqST59IkAdisI0Hs3ofEYXcyJut7qqzkHjVM/+C1VKolGXpGg8LLvBtH7izUh9hdyFN3UY/BUAY
N63tWAZQd5xVxywu8ixMy2l+JgezH+z0sjRDcnDXnw7M2eNYaMOlTs0POXb23UATcMxwdQYpnnZ9
FU+lIto1mSoVZQ694kbg1LHdtV7kjUkCw+TYfAS9+T5ejMnvXxkDhte1KWJPO+hrOb7NM3oWLV0u
CCtcmDjEsL2svAcsJFmIZ7A4201DXHE+yeOkpZuWa84PnZOoEwtG8cRbjd2BoteJ2IBzBQ78CCme
PFqqbnH/yfnSrkM8uG35bMxkPE/SLW62BnNK6OB0tLwM2esqvzZF/qMiuiecUJjDVo5sdwkmyc2h
SuhaGeYTL6duPLQzFp86m4vHgXB3tRn6OyWrCGEkm2GKfnufpqa0UeEw3vCqBKwEoqmGWBrgn5UB
EpoT6FrO7gz9z0SMRwdVleuwWQjQ33u9qcldxTi8T6fGpjqCCHxvJ+E82MvwuAagZoiPNGTi+o9Z
NNbXCc+mVhzyVjdfM9cro3orcaLoD1fnWN+lM9LZ3BbPHptMPxriFzczmMRB7xCqtJv2cUfsmmb5
bvvKv5ft6v+hdkYO+KgLnmxqOa5FDfKw6aiOxaAFUdI1n7Zd2zdR5TB0LKhySS6DWdXfoSkz2qvD
rq/8KxbiqBoChADTvFkn6ftUfX0ONP3CdUBekQd6sO+2pBYjNAQ7wbbSfoOmwlIhqovKkWCRRtsz
5zkyarLzOCNXI5UrvQD9xjvXvmruez+jIqXkrT8XzfIsgXii2n+2XpLB0J5G87fjv1nyQ0h/fBLD
zFClB+FiJ8m78r2DqabL6BBtm5WweSx1cMP0XfJxsn30aS6SQaV9RU7ZkheZAmQ4+SuESvaU+pBL
m7ur0fjeSkcGHBO8trg5DVaDwcAYRkbh4M64sTiCL1XxjpTg5GPGI0m0fvD8+cDeMZ9MfXqY/fpk
MGu9tDpxfV1ZJgepdCJXZZreNbs7oNl/soK+uVh98dSSZHfSdfWbxGAyljIbRTo8DKxfVNLffZtR
ZYXdkiVR1igRARF+q/xiOOYjORRjls/kjte3Oh3z+/4XR+MeNOjf4OWGZkPtdxw1tKSdYVePVNiC
CJb6LXUtwtNpOz+kjfMbWmu4jsAvGrVC1xn3z8EbUCEnvdNch9H44htl+mzWDerQGRX6OI+U+dUL
uYDaQgmcNmnPGqNz+UFUY3Ewg/a/pYxg5YDq/3c9i48zGPOpEdgWH6bN3vc/dEttL5vZ13t+MiKB
NGqYGjdpPMyP3wJRa9L6tlt98A+IaLLs70wl+FtK8bpDoL1rc4bVw18gg0Tya3XcNOXyQCwd1JjK
01Npwfw5KALn7TwpLKTa/AGfZWrpsduzqA2rTxe1ANUppPu1y6V4xPUT7x9vLnRQLKf7e8RvEv3R
+afda1UuX0uxvdEbKq/yiiNy4ZCgCe6M1/y10sxrU0O4uT2S+ap9QCyA/rMFe5fth6yq6uTsuOKm
AzY1Ngrb/mo41scOutZMJqGty/es836vRko4j5jGMGkRqzragKRkU+PbeauipVrvvlXKI5438gKK
/m4bszxKH3CCVFam03r9KH/v+vM5EdrJMlIupPy5lSa9NO7k3wldP0uL6uZNIotj3jqmRvOZN6Aj
GyPN/SkRFqCFLzTNvwq/+dYtxavfz9WTj7Y4zhzre4uDjZOn+LVjRm3mkS2w+sehmD+tuvqvNRfu
f8ovuBp1G+WYEfwvWjdhAs/qaGKjHQU0pgKndkVNpEILuzj6JUnkY8e/9dwX1oMnCeXlKHnVcjuH
rFi9S5oIP7TLCS2RyngmisQjVB7EJXj1u9HhprFqu3slhRZBXFnU0Y49JJ2yj+vcvO23jyv076Wv
PuuZCScnz+RsGD1a7qwl4RZhQ1h1LfWURfl3lxhw8vY4XGujz0KVJmDIBbGMpYFELFf5OSnH/kkb
vzHioh1d2QpcX66g1JZ2KmRNpEJmfHappq4ATfcSfi5MG0D+poMNrQyjvOxA7W6NYPEzlWt+oEtX
vfEXpcBpvL/GOFDZMWrnWfbOBZsFTgWvsV4+y+wBm0tybSyfmgWn5LKy+1O5RYcD1H7J/BLdBx6b
pes2oD3ju11ZNJBrjaQzFBMDQUZkFBYKgGfDGk+5qT47jCEh68B0cPGz4UZeMRykDIyzHdtuaT95
dQ9x3pVXNNKCvwEfTNgcjloTDcvBnrPgtgtse9/8nZfLt/1/BN36zZL27/2TX4vkfdz8IZtsEY0j
Z4U2J/E+tCbb5xZNNvoqopk3aW1aANe5pM6WYoORXPnptMFzsXTZeWooppm9D2Y4A+9QI8LCWiAl
sw5BB7ukC/tTN6MV9Yxi1SYZzov6k7B1eJ4Nk/J5ltdCGjE17fMB8Jh0asDvNkklmc7ZVyWM12kx
Zzwf5s90y4Tf5TfKa75BwB2B5q77PUnHECNfzUefnbJw6vfJoqtmkzCbta2dPbv/5Wizff6/1UzW
5o/+twPYJRqRWB8CALb0oH/G7riZO2SZTb68JbqrYeXzsSoSF+7IW8PGw7Xli/WrZSQ1a1P6ZnrO
HxoSeiI5l0LvTtKyj/vj4akdKtX9yhTyTIeNKvID9P96epm0q4HKDNkNHM3uK2B2BTeuzFg5Nli/
vb7vEoj/8r39h77UhTi3CB40A5fj4p+izjaDtMutlBYiTz00TUbLaDrnLwR4/kpMbTzr1l8777NT
YjuUuI92ORBjhCnjnufehFfExT5i/LQQcwuv+3tOkh8zja6nRsISpM6TacgqHDfSoGm+l7W6ytXo
4EZQ/5UdM2oXqCSElW7+i9xwT2f790dHJpPHs0MKbRHK9A95n4S0M7Ke/OG+Wb4UrStjs5vyuJjX
9GQ3SvHBK+ZocE47GLnTDvu941UdB0/apZdiA1yLtHgjNHDCfHvavU+Dh2UDETPx9tnP//uR/KdE
kkdie3jQcAzgTfb+IZHsqypg/kH6l2nOuUjWy7jKd3wbdqQFZXdu1gTvBnT1YgG5a/kYHCZ7kbdS
G5lYiJDHl/VfbZWbtvcfP0eiKYm1IpQBafk/NeWtWc6i4+6NdJ2q30F/9Bs4ad+Yn/O0pxUXb8G5
S0xssMvanBt9gyqs5F1LmVPE2v23xEHiFP6XL8glS87lB8W7a23v9f8Yigxv6HsBVbWpG038NYNz
KDkNrprpXvn4pPC8Q35Dq1RHrWNQeuKZ+o89AWOX+2XI5HDwquCYOihQpgxlflerL/trADbzUBqo
I3rvmySXGQ4WiYCDHIe4newgJsInjNYmqRRk4NLN2kuxqQKt5EeqszKNeXMruhmUsl5RA/mr/qS3
8mIa9W/RpWCj25HIr+S6w8peBW+85aLsQ5yQdRFvRv1laJ8aq02e5kqGvYUEodbY7RJWoNDI6CJe
1OTH8KWEpmD37WXxvXAy/TYRDRQSGa69L4H3AcWHaWxN1JbJ3H+lvuVTVtNw3fmG0az0gwFWTl4M
R49wmpNwXokXGj/mNv3ldEMNLyTkjbA9JM+Gd91/dpj063BUBiHlbmNf+99BWlqRZU3qmzn2X8DC
uavKt5Zwfggj94EV/e+ZYbyzveEmA6tmLAey0IOivXWw8VVprfe5UvW9DdYLljTt6C0ii9Tqpc8U
FL/KFhGwHGEit02MMI/QqWeSEruOMUGmzmmRCGKYdH7a/c/OD8qHLt3kg3oqbsSUzoRFUBWx0p10
JucHqkcH1yI528m3kBA3YI9dEFkzfD5R2nCwDJU9du5ClL9GXDm9l/GQpn6c5XYQt62ZX3cydK07
7eDYGcI6VlQM0ebgL3+4Zr2zMIf4F8b0KOvG02z6Ad56ViqTzMDDJjUHL99jAkzwsAlu+erig6g2
cSt/MpjEakKJOnSOIPcKdwH0vNnkRqHUH2cSjo0L0kDumkp7V1b1mfWM8LveYpdWTz1OnHSRD9Ng
/6AMA/wSpm1mnwJx1O62qTgGB/jkwLxb/UGpNER3YDPlQYrW0Kehsv9IWTYJ2K4FG3VF5AWXNu5E
K6YBpP/acmGMKEEjRwuGm/mlqFrjjxwuT/Cb7K/6vh7v8z3gYXDqau2h6OqfnYGtzuVXFyAl6gcK
OJzcfFErhYbEoJMgTxRMuKRoedAbRXQaPO6XkLYGdizz6cp5dKQpyLz7pjoVgZMcdyEFdme+G2sM
u25dn1P9GpjYseBGP6nwcLF2jgQN+8QJKP1nO2HOLM1nvE7i0Wna53Qc9auRYanKNeeoQwZGrWYA
4q/rw1ow9dWz6xyWznpvTYr5gN6frU7eux5FTzMU5hHbpX0cu/Y8Oe0cuZiYL+zLZzWSZZPSrEDa
Po5TlCe7iDc37TxqUyS5JQH75Wh/CjsgnAYlzKnVJPqZcfySNWA9lp38rKzHsV3WU6f69ugUwLRN
UNKu0YEYed1y6Tdw0cSXCIWqgS7MR0dkr5YnYQSS+QTnlt+Eln5sGWWdPV1siYixm8afSV5Vt3Gt
H+wxv8hJyy+ifGC0P9mtPT9XBQXz1Zq+QXpPl+3pL719d63Wuhi4IJzqtDMIBBR8tdYse5LwU2mz
LRrY8yHgsvWtNZiDLYxWJCTaR1PYOCY9VNq+nXztUD8CadzdjqwRIkIhtRNMNR4amlAZ2qnEontP
2/pWmmn6oiyrvVbYF21iFqrMwBRtUPgkjeyLvmLdNJID8DkhWg1CELsywNfHH/s8tXvQ1CZusvBx
vzKGwURsTrn98B6a6YcaLaAUiPSdu2mb9ve6Nn9ZVU1IdV2nF9Hk932MaxPnp671LiJ8xz+d6xVJ
KTzE931IbUEaQSOdeClseZ1wvORVEBpyvS6GTuXPttEm+abSqYo23vOvZn/LqTD8d2LxQJoaaCVa
SfSKdorS1buDcaD9ZD7pLWraUY0XOx0u2abUq/xyDt1W3RNfzY/mjM5DpR/jgF9ltEYXl1dTRplY
D0Wzcrhvt9T/l1btV4A/eS9igrlUNlzcyKchIPxn3xD+JUghEVZDothvpxLCAWsiXcxFUbh/H/tS
NQ6wWXqyN42ADAik3Duitg+KYM0nOjjEIat7nmf7W6vm/qw2t2e17RnCdLemsUpeakv+lbT6HBtu
+zgGwriyaMSOzydLuCYg2sbQj81830T1rSiGcyN+jS31fsmcRUaaPlSL318HUjmGoVbnDPXKxHR0
0qiJibb6s2SLdEkDpN5kp4VD0MViQNS7w567uJpI2iUq0gTumzg1oehD2+AL6nseXDw39F+xTNFH
QZY+41+Wsor1m718j0oQZlY9KVoJI93CqlWu5GiInP5offtx7VyFhogcbTEEjr9e9rPRJIPp6trS
eyCmMazLMX8yEMXVGwCy5TJyz24zBJFnfzz35sA0wmLN3Fp/VjaS8VIDRSHsDrZ5S7oS0o5yCRex
+vmvdbTdw7A2LsFKvk1Zg/ix6EUQZSaCunxeXwtfnDU+5Rz5hIvA9gVwdNPQV7FZWTdM58FJr+l4
0az8VtJJh2oBPaKuSAlKSiPCiRauYk4IXfDK065escsEa4YtLsNkYOYfoPVGW9GXgsiOtowYiuXv
TWkG8rEex96JGjtN4mkMILcR8+/vjLM0CKvW9PfgAqB670VSN+TTyF9VQe2X1UJctaBTyJmyHqRy
/CAqQ5+VdxjXDNk9CqFt1qkqDFLBvLS32vrZtXP1bL8Eb6uuGfd2s35CVb4bIiG5YHvG+8VZtgV1
HkIzbksuTk2vd0hy1luzSUIl+va48quvVmtW+KSaa+U/OWDVD44/PzGUTFfDsE1SitzqZCxdeqxN
Ac02IPZD5xgajSivDRVxNdhY3GT9eRs44l04l/jl174x6sOMRBEB1nBu63wMG/ArqVvtiz7JrdTt
sv3aoFWWZsu/ktH6o+BXqxfzs57UjxQ4H7o1JVp5OxuIIfjUkqY+7soqAXxBDMm5mojYmKcLquzg
NC8ITgSEadgldXLdxSmO0J+m2l/5YR5yjzMSycbvulnuO0Q20IIVZYPFqm5LcZlS8T7NtP8iAH1X
PaPU1BCXtNi/xsowTyAXVdQa/gY2HxC8zo9Lg+iJwKqba+pgOGCCF/KrFsRqndwd6TtMh0CGcrjR
O+5Srn7S6rDyGcpSJ7+qZX3ff9/Im3dFHWVdCHp7oPTLPGd1ct7HyiylbGfw0LOsJbh/mZFFABxN
AJOu4Vep+EwhrsiOXYN12/MwnUpbvCS+YHJou4NNQuRRNFn+ELBUnpJA+54utA6140BAkFP6x8IR
3O4eisxd6OXicQAARz6TaO7ZPxgUGT1X1Xr+43TY1bL7Gm1XLkJFxDzUu5S0cjgv2ZLJRyttDxW1
pUfs4dzlUjCWDdlpl33NW+bdyDtr+TGHENTNJh1JZyTZ5BZIelH2D02hmoOaDe2Pdj+g5A2nanvK
kwUuh+vcUDSX7f+mSdzXX/Mgz/tdhqnlVBk9CjAEPUTYqVDYsDh7psfiw8tZvRb6BTbN6iJbBtWh
Ta3YUeiV96dTI8nMs7n/89EdRk4RIfKH/dPMkQZbKyHBVq4hqN5N+iW7AsMR4+ZEvshBlYhhvN69
rL5wItvRjrujssv+H2XntRu5lmbpV2nMPQs0mw6YqQuGj5BCUkhKmRsiZZLebXLTPf18DBV6pk73
THUDhQTOyZMqZYjcZv1rfau0V7oyitXovBMJjFY8vN2O0NXtT+Ky49Yy13iNZ0FqiyHbIlVHO/z/
5bqfeHdgwx0Vq1lX29bu6phNRPkQw6S6xwna2X4Hc6BMKBQU721syiOxXk4C3APzVNCkw3HzepbC
ntRQ8WZlffyIPBZ0fOu3kRNtKNiL12Ky7DKI3JFOR9K4qvJAgbRudkPMKwwckRfgsoqKe0K1xfke
/0p9hid9x2E7zsNdKMLb63t11R97Xc74W/kzYKQj2sGqaG8uh+zlWHbdLq5a10hkg2tbu4f4t6BK
JH4S7ZCPyt/rofkTBRsnAjZ94Y83rtRXdlOLszNERAsapmaFaH7DzEiOWswUlRnyQwaOk8JI1tXE
+BJzYd+bNharym1fjIy0kOvj0RB+/tVlmBxCcbru/pEYpnWpmkvSO+pGzhqj28VLfn0lGraLnVGx
D7kVVzU0Qdpd7xvh3lxZUUaRR4Hww9u+iS5Xq6A32S8yt6cgXtycOCrhsIK0s6zjFdA1Il0ewZk8
DmQqDkk9njVMILg54t9p0u1TfdrJdtTPmcuQZAFgzKXTBViM833qM7JfSKlXTUogmLRtdo6ZpPOz
Th/BuOWnzBi3xDGLlaOsB4a/L21oxpxP8YtG/tRsQiPnipiUl2vUyFliT4k9gRECaw6xkJ+ZNffx
2lqg7DpohlVdl0s2wGuOKBIlSNWSXXHbE43bStSazmzGM+6Op9FJopOyudCPVX8wtFpttcweD1da
QyZCGFxZ/HwNMYzCqHdh57orR0gaaCgcptITU2A4VNYW4Zm+VGkjhFz9ziqu9rNvPeARrLgMxLRy
NDbNdTUCcxtOm86asNCklQsdZ5kXqmQOCrYeUcNg8KHK/Jj3YzPCNDogqJcaJhiSTR89LMy97PVd
zxX+puEKkzEOgkEBt9iCh2y4JYKLWpC8cf/VR9A5FqTFdV3RI3Fb6uIUZbnGbZQXvBU00qENnKYQ
2AcAhxetir0Vda+3V7bJ9YxZety6EztZ0kQMVt35Pl9ATSphxAT392kSfc7ZPzxdQR9U9xHdqH5R
Oxge1aQeE9WPdEMn1brQauS8xPriyvdcSD6jzmApt4EErwdTZLfc72gtGZpLHbZcVAfzZxlwRp8p
D0fPcxGSW8romdtmXkH3cc2L/rCc+3ZxZA5Mi/PqpBJGAw4vN64CloEUM83oDnc59tNVqxsOOLlI
7J1wUZGXZIuBw2o7J/dZz36UZFzUTeYWSU0iCPwyM5V2fPJT09qV3IOUsuWPC75TVr6Nl7e8pCPS
Ho7XV+eqrZdpg3Mq+aRtM6ZdMT2ROKzOXK/+BbL1KrT9VRkE+eIwaTJ1+Ap/gYvmuVT+2OnshmW7
IeTPsST+NJYxTQbe8VitxgVrc938r1g9xr/Lxk/mY6G2Won/Rs8bVnuAwmX6S3O1aE90fY8/Tw9C
aEqkpMy3pGBv1KPe2cTwUZH8c+5Yc2YGrRkyDrHlfT4V2Y3Q/2WS+YrP++vfD6QiYCTPMAUZ8X8W
GkWXA5mxzRHulvtKEpGASj4f9MF7Sg1ubcBMza2hI8d6M+xmS89mHHLi9mqZSH2GLNAGjlrpSIZv
mThqHuceV2pk3NPsMIp2O2JmfGhxVpMPBkEr43yrYd/o3KPT466cOvswxXAOmyQ6XM8QnjM+FGxQ
y/8HFJ3Cu9HlKbFNXCtoROvlshNxMTCb4oL2aBy6ojyxaVab2FtUUm48Og6KtcpoAcaOc56FwiRD
rtxenAl6X3Ccu8/dELVhokxT0/R0hcEzoHRZ7ZpecLKKFDV1pbWH9URAqGJxr8BxQbXsixO8lJty
xG6BgMce5KjsYWy1VZW5wTXo2sMUPDat86RN/t4kgrH3o6ZatZbyg+sd3cMAa4d4lX31bi1Mwyzm
4xdyMgK9b8ObERhockeuuPCHy0CYFiOrXNc+sQMaIG/MeMjobOW0Y3HsqU2T8mfIOEEvMfgxpemJ
8CZ90HrTbTwkDpbQyj6TGMVbhe9qrzz7g5w2CYDlvJqnNcl10FIGdqVV6XbpejIURNp0ZNcTO9Oi
rVZw7tz2YFZ3KWulWxfuRu85cEciZGqQt5tqsH6EwWTBRXYTBIZMrJtqfMXGk/0LTof5n4x0XAJB
zDyExePn/fWJLViGEnTTH+AP0nOBxDbHm1FTHPRFGG8NSZHrgjfMFhB9vFjwr39bAxNVu0indGSS
sHNbAGfKuEnHfpfrEwl5qYdBl/pfOVeFNbCeZvP/n31YxjLc+OfXjY53KGwLFh6XjfMXbgD7f8lt
H3jaFa0Wu8rZhFPPmdqfzi2Bsrz1msdCcLpRGvdANpClNILdvsIBCp+NZx/uEw+adpKSArp8jL60
mXpsYRM09pi0EWMkoZgT2wEf75I/ai5hmrr72D1c5wNeC5JbeYlDggHElCXGgKk0r9J8TGp8IE0C
D02vCd/9ZBec/J3i2Q5rP5p15+h33cILw/i3HLvIdedUDHJA209NUt0I8W5q9b0XFa/mkFGZ3ETP
qem9ey3WwyugUnWsBDmHoTXP+i6rfWNVtyD0OlBDfxwOqiQHjUcCtLcL263xCdOW/KBmikSv0c7S
EQCIovuIEz5JTZBGYnJyJPJflcPwdrq25jnfDFhRcGmXpA4MvQw4dfaSNgPXnsM1+HYVRSLYlFWG
b3xRobdd7ccYxB8cf9xfh7zpwvOy6pecN3ljy9IlCX80fU5BC1kPtZRs6cKrmktSYNhcf64IY5Md
UfnIWy2jt7TDPU7d+8+BMjEw8KeS7vTO4jSy4FuvEmS9uMAWumPrs/yU1EtibSzrYO60L2uw3FNl
xe46ir+ryH1Lo/DQ53iEOCCO55lrg0Fw+kdczyhTdyf8t8KWL3EGHfR6rrYXi5jbIFVlGRrqQlQY
8OsGok4u1wl6ai6YD9pDjcF1A0gVGCMG9FlGoFxNlg9+Kp8Rp5Jj7nnYC5Jkw/QixhlkTaduZqCN
OLW1YudBgb/fXy+wrbU1zYpE6vLHyzost7jFZdyP9zEboA6yNdSZXSw2mKxIcRbky5zIfPfSQe7w
drDdVvHx+qcbt0Fxkv1TXB/Ljq8AYzeYOt05+CU+MZImMymDHSMohJU4pCGaU1fQJYnB/QDiv93f
QGyBKukOB9zB7LwLVaOWxLUY3z5YDFVAh+SXaEbeurZXAKWgQNsqQBrUZGvaG8PN/C0v0O21sSJF
6+H4MYPzlP3iAHV+CgDSxRzgGuQ3fl5DjAlRh1txrj1OV3gCspRcga7GdUPr1nJ8J0vTUUmo9eFb
NIP5xXeMq093SbyFkmSgNOJzMysKH/wnaCH/ANmHC4xt7GxtJSJCpdfTvyPi08QWtdXKHic2YgA2
i5+L6vUhuEqcOtjYdZ2rKLjOunQE7koki8Fz+YIhqo0d0WywKGZCp0N6CLtz2LGUhg6F0Jnm349R
ArXBHfp9axWXZsYdPZfhsx5xNWxzYif0Ud1GHf4yZjnk8PvqVFbthzZOGC89l+BhOiHoe8TPVz2q
0P0co/dZja49uX37FcsxO7VkSa5nAV8nVaug0ZzjqH1L/Cn5ObXXiXPQR8O8lHb5DOszBlTU+Gtn
8XpKi8St3fH0xrnE6tejddKIxPUJb+FcONUuTiuaJxv4x0Xf3UZlfKhGaT+Sd93W6SI+1gLfMdPD
f8WNuWJh/nn59y3d8oVtW8KmDOAv2Ju5NgeYvDyvHTAV0q7It9kkjLOhF826BxHBvcJvt8Uy5ajT
+T0m9vHkILTBeRuOQ8OlKlpKe212/Yg42pMBrVNrgTvORWFwv0kpd7bEp6uNG+7v1bHFWc1bik24
FHvIUTAmMi4PvqCD1yZcs/YGkgQaXRp7zVE4GEv7WdPeI3qL1ogJLgYz6oRLZJZd7UZ44YtzTwfD
XWdyXMnoDO8qbi3u5Bn7JAMIsyheWSwERBLK3etIiU1aMIVZlJHrb9LKDgOkz+SxVsVlGDDtxstz
b1nP9aDlPwkyUqPHXEP9bGMtXXiW+W5Iqxcxc027agQu/d+5lvPtWtrKSJz3KzwFW0G5DgU8KfvC
tHneXOPydW6HG4mT0K2iaXddT4YFtnEV8RV12qXp37VchVdpstTZjEwJWnd19VI1YCkJw7Qra8rk
+iqzDJMbcvHM1wUGrnBOzqaNlnld362yLU526FM7XqlnP637kxt+KuO5ydg8Eru38NcFPUQIPEyQ
du/K5VAnFpfx1StSASqsTWSXDqVOtvPLGPXNypA1YSkt2tJncj1AXtmKUNbVaRLxw3X8eJ2ganU/
bCi7P0Bb+6jJqq7KJsLmnVOtLML81p5Q9RXT8h8DzqSydmXSak50qMM3zHwysgnzY8kps0LtIiF5
9xa/zlWiiwbyup4aDiZL/Tl06jmo4jDfSb3azrF9z/wX6TFB+EXYx1ySDDSKLKlaHHBIsZZ10+jW
ELhLBrkd+6+R/vqVFhk/EdTZHJ2VNcvFHx3zzSTIEWHWfHHaYRIRYqQZLFUBRdrOw2jtQ4qosVWW
QI9rJ/up4P1vVWo9VQX/+2tLFm03n1U9SZq6u7//11q3dt/V+Xfx3f71Sy3fzb9/rfbv19+Ovqv1
7+73P/3DpuySbnpQ33K6fLcq7/7+P/mT//gv/6u/+W/f16/yNNXf/+t/fFaq7JavFhGG/L/7s0yB
fej/3bgVKJkl5e9/2/5uq//wx356t8y/CbQjXceTBEDP1pcWxJ/iLc3+G+4pyNO+wPFjGbAS/715
y7D/Rv4DDBhtWAJbp48D+B/NWz5f0KCkhc5IDvs2Zqf/TvMWd9rFTPx/FmB7qV3BRkvpFt8cvrC/
1jJBxCZ8BBlf2f7nCA9oRVLPZISQLAQbr99aktktbkaSd5V+U3I0UYbx7HU+zF4rHgOClTbaphOh
jDl7vetvfScJ2YvEaTBwerWJgvqCUU+QW0Bv08lKSFDYeEogZUZwefveWzU+m5xLzpqvfuSk8WH6
hXtokO0C1ZpE7G31IjICKpUB2BMZZQh6P9Luxz5+tnCJBFIX0c6zyq8pNWxmMu4es2l/In627037
sTbnk+t2xipMG8wN3LlhuyZPGb1MgZHH9HhIAD2wydvVaKXbrA45QxQT4aiJYIQ2nesng+LkQKD7
TgI08kiSBHNJxEE291tgWB/jYCyOCljQ4WjTwg5IKnc9jASDv8cn0uvxi1giKPhYf6dh/itx+Fs6
/blKTD5gq72LSc1ERTkcmzGsb80yvKSe2o6ztJFxON5BK80pxfpV4501+gQUeJwwhcgxgbdZSPBd
w3Qy1doJV3O2dkKGiTpv7krlXOyHcTihXgWzPjm3C/xAudNbaywgOZVx65i2uBZoNnDcg56h4jZV
z/7UyjXi/60T986XDLmBgetNGGdnFgR9fbxNPESngnvNauZIbzgs6vg8t45axDHF9Sdzy++iqA1A
3JaHWr04p/Pa2Q/RH8eDf+g6am/q8VM9PxYl9+Qo5sNIoBKczTZ/GRjXk2HfM+AH2R6OG7Mz58B3
zA/fMW47sEnsp0HUJALXjk/NIxmeMM2dfZLaX2NLftJALHVd60lNOnlcq/5IBn3ap31BiDOttHWj
9feZNss12DQQzrLMIWvTeVVBaMZr4v8Ja5MhoLWK/AXeAMGAjjByp9xwAAYriT9Imm+AzEj3x+0x
Dp+gZI5bgxEsJ/s2XjdZCGdGMAGhFyR7pfPakwxBgRtjasrLX65Z7O12XyXhGEx5Hz9U3Xw75hqW
E89lVuFC2uzkK1N4OBlF/gZBrWSb8T7pssfGFY3PKnXLIK69l1TXbox+cgJXUHok4HbaZfm79Int
ZSRFrFKrNwDEmzvSFQj84o9p9xPv/egi8sY+t86Gg7174a+abKPYAloEta4gn4QqENKY4lV831a6
duAZ84oxDLHyC0HjLrAN40k35Nq1pdzVw9Bh9SU5A7UsV41+jApy56GNwTht3oYiX5xy8fOcApaf
QbYxYWtDUkb549iF5MJD/cUIjRtRZ9+qT8XGndvfkDoJeRHRnk+d1cTwsRprR/r4pdewHrZDpgdt
ZWE2T9ptVHKdKmaiVgVhxnVb5dsS8oU/W3eaDy29Rj4ctSTZ9WNoMSxUglcpktvEpq7A0cdNtCi+
BKqZGFVMN6to15q2vaWZ5qVMKPeTxZN0w37jt7uqyM3j9ZfWXuQ10b51rf+rRk7blFo3r2vsdQyu
p5hsYm9uvMaBmoATweyxtVnlElsYogcmMPoRpW3gQcuZ83XT3m3Kp4ZFe03GbguF9bcKK7XhgPyi
eRE55djduK2+03MGPEZSpFz17xVmiBsFK2jvZ/a5Rcg8itswMqujZRYIOC03juu/7UL3lnAT5QJO
AqdvulFsR0fLHrxjlWKqKKxDGkOOnAdrxsoPj6dTQUqE+ti2rrdm3l6gEeTNsQdPdrTNDleiVrx2
Er92N1GcaMiWTH9WNhx5axI3/JBqm4NcjqKGBC5frMlJD5CmdoAZMj4D1ELLcu41I1P30jOYSJgU
J6bzDASx0nHU8ZVl134po36qc5+PpbJoLDCHj6GyqVTU+QZRDZNZ/z17+i8kkjubgAzZ15o6nsq+
1R2XmSFssBjuMS6o3qZ3w/1swURsLI3HlWIOsZIWmaJWle9sa/1G1X1zU2SlvzEdHm+nSL/LCh4+
r9b8oHvsIpOqQbm2wVwV026KuhumA2QW6/RP6eN55H6hjlWS8osouy3x5mcwiSnxxKLfhKK7YT59
GK3IPmTuUx0zH62gzASuo7sHc7JJsck/aaTw/rbDdPDdSsIlmuiqHLph07XlN+2c9WnoZ2QYW0GN
fzOMIdo3MKHgXWOPSolekmxr8GEUHgYaMjt+NrCSmt1ah47A4dv6HKRDXNHK70j8EwqjU5fa39BH
WgPA0jHuTLPvzLQfqsI2j2Y5XTQvO85acyxnWe6iUeRB2jIR77no7cqWQ30/s2QW3oul2c4qM/fo
PCMPwREZ7Q6QMC7L0ewIhfCyxkzp7Qa9FvZDgnLAKM3p0mhDbGvlzeWLXqwis79j7poHnWfdD/bJ
Ls1NZutUb5jjIWzH96k1AOqX1oZjzlMRVu9juRFZjYRN7hsX940zViRi4u4wgNLfRLjdOdx1Nx4B
WvRUxjtiPmXmsoHn9ZE8oZVzPOk0b68hQ+YaDdn8XFfGJLTAVFOxMFQ/Z/gi+dwMJydK0D6srFoN
3DHYESLYR8kvn1vCrmnle6J19trJyNY4c7UringETdxZGy2d7/sxnhH/xS1nxPeGJhtMBlzpeXKQ
lwM99t4QQ4Kx52Kaew2mKCcp1yOvsTupYmvyrm9q1kw71ah8bBjtx338mfs1KqAbx+SkzW0sj67h
0QJavULqGTZZQ9VIN3lg36BtDtaDw0xxI0pF7SWvyFTK7LbOeveGmM+5trUbR7d24QgRO5LqTSuN
X0XfzoTHUivoDEbllLeeCzLAgQbcRFYzCZ2o+M2TAyrCu5lb935weV+VfB708WDE+FUGTM1DsvBo
/BU2wMfCtl+hs8oVOmOgN56z6msqH/rJOGuFuVFoH3sQvUehtfedHHi4YthdDm6jIJHtV2OP9G4t
jFv3sXLD3wZBKNuqbsYBn+h08ht7N2CzAzVRcV6gdYbsgcW2MV28ppD3fsZSN/EJMnPJ10zCm0Av
s3gnkieiOPEq1A2fy6ZQe6+nSdS1HDPQZfvo0j2z1m2OA3KYaJxBwGJHtoNqZNLMCLTbpRP3W9+Q
9JeajMtKYqZdPX42VVqtDK/4UMawHR1mfPNgGGc9Z+NvabpnCx/6rdFj8LVL5yzBEmzStuQvq6k7
O9ff8BtRYiuLi2jwDGgz8iVDZs6yKKy91YhNY3LObamxPIPcy8jy2592F1Y3XJvXKfyn23A1+ePK
M+vmEDrpTVXF+vn6S8IpybXw0809i0U2UTZaSMg1JUw53eksolPRycSWetRGnCxTZZVnMpPlQQmq
s8RTpZJfRGaM+/TSxRAaXYMimaj38KK8QcBYfmDWfej5z2RVafb1uF7oVdgyzI3KjeHH4+3IZg7x
Zcvt92LR7XfmVnGKncQ7s2C/ziyOO+i2N3abrqpBOWtLYOP0UeKPMiKpPEyyuePQtK1ylyttZmPl
sjbGEE8UVwzUDcQIvVE4u5vMhc85KR2eHajcFYiW9ujGSq4qr6Bsttc4ejyYmjnvG9aBNZW7bRBG
HXAnQJvkrWHN1g6dGUnP/kqgmBHDkM7T1sd5vdahj1hWru5JqihOIoy8OWfQLHenFf56qDGUMLHK
6z1Q3q9S1hyku4QqChN9X1JgFndAMCmiCP1+Z8TOTa9Cj3/xkk3wjUtigIEfi3WsmQeDnHJQO94n
B45iQ2mypGGBg9+4py7xmC3oGFJVzCqG9D306NJM+CYkx9/A9viHtHwvHYK5seKsWVr9eihwRPm6
fog8MDGalHtC5AlhYabTlSAGIcbhtWknQuAejbBT+kWI9XGEoyxGLh19zCnam4xNNZoX1K3HMMQZ
UfgT8ovNIp7hJce4gUU6omqww5EjEz5El5+MYz/G4OSDqnMf7UYiqFH5E7nVRRS83TITZqCaL38Y
d4PWrgrpkLzn7LftpVNScBMfcDufEm08FKFhHKcG+2dLSHSVDPZmTvRnpaJ0OxF3pPTBXKV4EGI+
hVzXHisjWoMNeshM2KpYEZNV3/R54Hs9OL38IwNgRN9aDlnHLu4MfnKxU1ykCw5vFuYjyuj7EJPj
wthJ8JKVkLPq8oGVe73ghzTO90mf1ttBzsjezX7kPcHMw5lt6f9IYCWHUDfiEEPMuDj+/Pt05qiD
pjkm2ZkljDwY+wdsoohXObyz4aItauULvtYTJBIQhJzeVxwSjj2bXWEiEfltExTcUHZzXARUZV5M
6iwCoYE00sNVCLuTl9s18a2qi+KUYibgEQoJbqAb3hOLj2TisSIbpsEKkad6GllHDd4S9k4KWfdK
0wlATs9Nme9xOr3GQ/TtuyFW8BCoYrnxzSyklmkYTr187vvxQ0vRDfRoo+HWDVo9emCNumjcjdi4
aGLI+7Os65ZjJappl970LhlwW7InRGF+GsX3nLQ7w8Cek04fOFMaTC38PcGF9YFDY4ceEhrpvfRi
040MyeWXVr/1NxNQnMQ1TrEIm/XUVx+6DdVv/shc69HxCUJXOcd98aoZyYuI1K6qgRIb/ohnZ0vA
H0BS2dqAtqZ0Zar4zGr42AE4yeSEEcT5rbgL+sYzdpkvVS2UJAu5P0vavRGd58nr4Un69rpL8uM8
knLXR+SPWTy73vQeDRG6RhVtfFwOyhCP7qCOLN1/pjE5256+TzvrM67T5/FK7TNRhCfsPFaa8WFF
FX0683zna6Cx9fzRsf0vOD7FzpqRNEtQ2SPFuoGO8AVEBbix6h9xhjP3CWwpLsYc4/AfYH3Yxbsu
KqxV/bH/JvOVr9RJF1TQOAOGLAanvTa/s1KzbHv2Y7LYPOoKf7zBdo+mfoINBmcS7E48spsD+R1z
+goykzFjI+tb5ljMbHvwyvFMyLDCji2qWxe5eetP5r7VJtJVfKMpny82POhCZn9JQj9fmdkR1emN
JZdalTi8EdQv4labcEEhIvhe+ChDLMGQ1+cNC+/Jru/KCsSfb38aU3abxA3gyc589ztgaIvCGxkn
2F8cfw2P42oxHPRZvUhA1sy/EXcw5XjSeTdFuE5DtS+16Q+Dnecx8g7GkilebvOMk5eKpf7i2FO1
C5sQN9oIxIIqVmhX7iqV1imkQcBXJetZcR61EP9qBCEuepxKPdlTrPfbgKaQ6Q34n/FTdqF1wz0T
VPYfnugalxi5M/VWuHC4umzaZ95wlr3DJmFkzgqLP5cgWzzTrMK1buxvKzXjP4yYdPTDkL+IKaim
JFlNhhFt4ePp26pODMBs6Svmieqcypp3RW9XTp6IZ000BfjgROGztV+H2i/WYUd5jjBUzujSuhfk
Dtamj7M0Dn3J8pLczpN77xsJvkoZeIMc9sJ8EKSxzmocJSAoS94NlbrrIsQySkH0l5mf1GjJS9Wm
2n7h7TWm+ysrP41+2NMHvlNNe8w7dRvmjcHkOrW2FbyNoQFRNNQs+nEYgliX+DoL63vuRgsjsmet
Dfu7H4xio3tITxyOJ8s6O2F8HvIZXEgFOxtO1RpdIzDsqDmNBioDF+QCxl87No+NVB/dHC6FkN0f
qRW3Tk3Ru15E7KPJCwaZbepNlz5y7jtD3gG2/GNyby1Kbk1mhKMTDEQdWNHGzYbPMhqeRdov/C7e
CZtUdE/VHccNMBiU7Jj6t8kw3onMUxfKm9Axok3dVY+Gw2m3t62Lp79WpS22deSvTaXr+4qUfGiV
TENKigD0XG6BGVsbWGfh3snbo2WRpZUT9ZB2z9W0qCdAMVUV3dEGba3EZIsPvbpoPC0s3y3EDA3e
RZ2WLhKib9/PJDiPRpfn2y7yTZ4ZCZKpjc91j1OcwClDDQ+bNw2vTLzs5Ex7ECMl1X+5qVsf+phA
WsxeX2swfg29/MC4gcEJqzfstP1Qtkh1kauvlFddwCDGh5LY9E4ljrdu428Exhtg1dNcfmQdfDzV
JhhsnEuq3AfhnOvO/zOr8aR14zH2WrAzsX8PAmnrDEW5KYcTGsxjl9XrYrCTGz8if1ebG1xVhGfg
f0XyjzFYHksPU/aQoTIUoK/KMO78qRIbg2qtlTlCtfGp9kgNuVHu7AfN6GFhZCyVue+jx0qnUGwh
1LLTmMMDDbvZodYunnMqQ+PD7WzO/lCss4x+NJSwMtBczw6k01PH51N1li3kF9iZ6dwdbEu1G8FN
PTMSUkEpCoGjYxzTHzAz6qu2sATQhfGtMtL53GQ9prLFl6XMod7zeN6ROIphPx718KbwOu9AgHmp
apd7p4oOfBfNyuwNdLqeplkCOfsu5/gGtZAHI28Q2dgHOh9siTf4xiHHTR/Ubu6Ba2aINpL70VuN
RBIun6DwW3I+URzuJ4cr3aJczfUwXkhHvbQT2LdxRnOHWnDHjfFZjfRl+jFlpTWw1XqWBCDmVZOY
uGKkAh6F2Zp7R4uGTsrRc6jEdQZGyFaIAxXE/W7WD04MoopeRnZEkkvrftTdYDR6Psohvie4TWtg
xnWJNps98vcfEbv3jm6z6acDXYfxCvUCvm9bvFrFEBPSFuNW87r21onmg8EYbiz4MkbxFilaRGDd
aDKLdkREb825p9hdQBG0M0jAllMzdUgObhoB5Q/RdKKQRH++qGbzVB+ibGxXc0oQYLYj5q9cwvWh
S1A2tcvUhelOA7198nso3EFYcP5ppM8LbX3MlXhKfc24M/pm5ENSW3uQ8Zr3B3w+uWM0peqp9PLf
vUg9AIkd5mK8orew9OOTlw9hQJf2J1q6uFiIJbSkMwH0rOjXWPtvKnGDeAsUr764Dq83+TG5mmNy
ubrPB53XItrXlCbQV4DW0qCWf+glgreGOa+3pwe3w/1k57/DPHrtTH/+5TvHhu5CKGPJu+dBbhmk
H56Jbf0Rso03+cSTjJXxUCTTvBYVs2SscHu/yL+rfDSOBk5KWiIQcJS3k6lKvj1TnVSoZ29KesOa
F63G9oCaJ5vHEOf4zoNYt+08Bwg0QLqgWhwhBo+U6iFNwI97sHU1odxN7Y4bI3f70v6GQqAftQne
Zaa3/OdlGGJul6+p1pTHCrf2MRSVTUdWvivMasLXRqf1GiKkjl4SVkdhFu4+RKhxzAhHHG61NU5u
gmdjafDmEtnE56GhhCfXvisaV5sRFaLpWEDUOmNksApFo2+xpFHOKbe14LLYR8w3IIrM/G7O0xmg
8pgBeZcMg5fxbircA57+sKDL3XIhcDMvZuo7HDx72ilR3EGMaNZ+Igd+bHmxFjLap7L9Zfv+CStP
DaY4xe8NG4Wj+whlEXdTvykUUC90lovjiC/giq8tQBrajTgXxv64bhAfc71kRGANw8FOouOYu6um
LDDCiHxjjSO5B65jF1Dav4fJe0mymoYKSg1MBzUhduFs6YnOcRAVtrfZIemedNcTTgdP7+qjzeDe
MNbkYTkA1+AB6yQsNvTI6uuOgAMfExIMWtEezjsxFsXrXEVg7Rx4JFR4ZkFpjcOGLFsJdaGSD23/
JtQ8vfktXZ6okf1cn8PYyvYNK6dsVHq3ONJ7g+FTboubtnP+ANYkeoEzTFRlxbzEYDV0vZXhyho3
tfeA5RKKkYFzvRaLlXO5Y1KRkJkZ12+4lki92FsnAnaqIh1Qlq+YS7S98O1n0pXh7VwMoKUJeSRM
pqgNo+CcQSlo1xpKckwXkFnuQJG46zls3zKxYQXgjg07dOUJba0c+0+n/HxPjg3ldNG+vVDfJIQh
VjboY3AJzS17UbnKZNayPfPRzx7jUceXD4z23c0QSuZ1SXsa/FuBTxouXfygZr/fxnYGTtyeME7l
oEK0RnCj5ryz7CW7PHHELqoJPaZkEfTc+iiWFQFaPRlZkGV0kQouENHZjlL5AIYT6t+ILGXlxtrt
3VfJOrNSDWeHeDiqvv9jOMWjAZDOH0dCD5i24KK1/f9m70yW40ayLPorbb1HGeCAOxyL3sQcweBM
cdAGRpEU5nnG1/eBqq1bYqZJlvuuMlMtMksIRADuz9+799xN11hfggbJAsTEKzQe5CbEcsmDwNfN
ofENz+MtHjh7A1CWYzrZoL5r1Ou0JYsosfo9WPa7jiQE+Ab13kdUEUYVLYBxLK85ScbOcshlR8gK
8BN2K/F60xwdJmh6hUWFOzCYS+RDmgJTCEK4irLyh7WXD6jcGnObxGh3goRKURIzL3r+F+/wSjXO
R39omSIVhY/ErenfiBs6S+LCURPabzGykAvO+R8y1BMvsmdBsOrxGLazvcX1ifjFDm4U2rdLltPL
VEOXBfaG93eg+RNS7K0oVN7ClryNsGrTi4hmVTlSvQWUtjTIYa5qAyP50L1TfTFJqG25ijJCT3HA
08Iw1cZocMHOlX1Pfk/BtHxGlZt2Xyx4YecCv1Afz8mVb9aXmWE9FqHXbRPffgeaqvEOuN5poFej
4g398vrg2wjE+/aD75akmHAMdhkjrQOxNW9hnaGKVQg5C9BYpuyBR7f7ajEYjhkYbNft2wemWw8l
eoSVAqZ7hcNkeW75jh1bVtt+kvdOqLnvrAt4drLldAAPKCqb6yE6TXge17U/9kQKJGwlBnBiyCa0
R0HbQiqgz93xhm/1kMJE7JJzvTwFUTaA+RPOdG6WP7oKHpD2/PdRVgwSqIGgXxCoa9fflGW+Jul0
kdYBLsye45Z0AehwAikIkNml8KdsUZpXTvrUWjdi8oadLBtKO7NGcNtb7q5piEGQkwWhIUjRmvZf
MVL2F5SU/MGR+AIfudi2bsloI+RMmaTBmkg6wsuDZFiXwAWkq721G/qvZYT+UXUokmb6j+tUy9u5
ROI7tCgwsWJka1p9sPbasNgBOPnWV7I+NfFASYcYlCHNx5DMz62N9J78l+/liFPEc5TAgohdOoNQ
1+pdWZvJfrJ7++gVqDzxhvRn7JtPPXKzu9i0qUXz/qmWdrRDB6kWqFbTELe6qJqShw7i4daUt87U
fbcx56MGbHihXWadI++zU2OscIPocsCYeAdRtNgZFRNVe4gubZumjx2zzOtRk9VEDAPEyreCJx9G
cZZd0vV+EUxIyq5k5DmUEwU0Mzd3oGgECpw+Sy0uh7kEBinpdA6B2MwRBkuAuN7VEsIdmDYHeux5
RmRBK4NCfBEX2VNrIkeb2Ou20GWIim6v8tlOIb9Eb3WZj6eedcmAanqq/G6nrDE/uMwb9+FYXrim
5NieNKo9Te9CG/FJekZ4qHCBWpENHyzQmClCJrHaPda11dF1nCiaqcVX1K4dRzABtdNLvuegZ5vZ
7G5bnTwFSYyFFuXkSkwC5i+N3sHP9hhhqME72nteE86reBmfDxrYl+0yHxfIFLrlgN709GFjDF7H
cSDs0TUBhs/N3DwxQeDptF9+6MVmYdM0bChy66w9tLkLR9KYgtNA6QvztL8uFCzn1mTfyJsKEVxT
ctQRGmCVm8/gpR4I8Jv32g0OPhg6JQg0A4woVnMy7JCU07sw1VvVjOElOM8y1GdHud6ZxMqnvENk
j2BSMNMnmWu0B3R5Da7eAVLWhml9sHVQNTPqKVZtQBc+OodVL09xdFwq2FOXosPoVQ+YAWfmIWjV
vRlCinfIYY8aA1NC2fJs6qyEIMDkInO/zlIQbp3SP8mrLgRAfdO7SXz/44+6gnEqmAvLoHE2CGPP
ZtY6C2INBlksdsGcvvdTQs+U73kVDmN7K8hE3RFPU9Ovtfa5Q0qw0TdXCQLLNg6Lfe8wsWXQZu2s
wWGuwZgXbk9zEVX+votDcy0y6e2EW6W3sVn1V1VDKldfJZeFGx5D1L3rKnaGfSbd5Ng6TOK8r6Xl
ksutdcnAMsxuf/xhoLykLgaQYV6Ay6JHFflbCfKLgYhxIRaclmlEFRHWmJ1hstewQ0BhmFl/U9Se
fUQlQnZZWFv7ED5A2qELgnl17fVGfE92BKBWC58dHMx0zdJf3gWZyZGzR5+thofEYUo4RQHA6LGG
ZNWbd8PI2dFORqJA7EdrttDgLN00/EvelYrSs6YSg1hs37tp331BOLNFl/8STYO+SEdZbnTfnVB8
Kxik1ZUCs7QvigRJOc9CbSBWj8vZhMrWyv28WCU8Go6mDYrWHBjtOq3OOER3iHmM/go1eHBrDDEM
DWQYiNT7xfl17glOpkPkvSVG1JyQCkuaLzBVtMNv1RHFt0syE/kVMUY3heVrhBvtW6QJI3NDo7x1
LHcv405dgZ+y14lu+j0PznzHNMPFbORy+MYTYDklfHIkMTNDh3Vn8lfrcaetZAJLFNtb4QTfSj7Q
uQObfhmm4q4fGSe5BrGREz5oEVnOTtrtHRJrDETjxGkBNt7dWA9YcuFCe+5wM1qjuq7I+JtLs9/M
gRXx0QmPcKBayGrOt0M80iBIIwJmFfsjtjHaA1B2N4HaSr6brgtvRrr6Xm7tGteK8PgqjOg29t2e
dFvWuOo+1EX9pcYR0tcnePV6R0/4ZcTYvUJIin6dgTLZVRODA8bqANqD7ZQHe1NIuHmJIog3JsvK
9pI7bBvwYuIE/0uFelknl6xsAPkcwnA63P+qNx9LxRRlsfOt00W1HlD7LjBBkTU14yrUyigCEFF1
RbMj0girCkPNTcNphTQHj5wn74JuznpCooDrm2eoBpldlP3ZilwAeRxUV7ljV3vKCpRFg/VM0AAh
QdO0cWJLQxdpNGCnKFv5nKvNGAZIKtLhipEkpnLm5M0UP2X0dEmTtdeVSQicdlofV7Xx0CE637CA
EcMwxc8tkPUdSv2Z8dfatGu2GuxaGg/wfVKB85vkt8YdHlF2621oMcwR7ghxUABsTOgbFQ2lQOi4
37OoesE0wgdKfeJGHFrrieEe/bjAlZKPu1nMBUSg/MKGu70r3AlbuIsisAaC3+fGneWW9IyF5i31
KzrRsqcgnY8ZhCMnDa+dbCCjF1vKpubUA3PGviS2c+cmJvSsmRkIaenkasUI9chrXNqYQHeHzMpO
ev6wtSAOBRUwPGcVc7zYwrCn9aGFR/OIRgLV38omMWuhBS0OYOy8FkpP0dY3TVyTHD4Wz9YkvX1A
xIAJsd1RAXT30iQ/z3SrC3yhqylJkq1R4pF1a7JLR38ENmoaFyPmOshhvOjdeszKkGyJ9Moqkkff
185K+mG5qsiydLL6MPOLUd6mxw6t42XU3acpk9iyRs0z1JG5cjoeEgw5ELqd4jYh92FbhTd5LPnB
5vgJ8O9OZsW3SAlad3IHwA3pG0y21Juaw4C44oBildN7XYkDofCvlPDYqqfxegr6yzIHTmlFnG8V
SVqmaT0yh8B2k+wEB4kHx3vMAnDcLkqnm4IEUDwkoBGYEjOwiMXBQfjCOEwhdUyPITxF2lk03wnr
AfCOHfwo+fqoHTujCl7QjFVbnZEyAmCAJ3b56yZPH2uzye5SXjqPvzDO9RYUlo84tZuJli2GNbwg
+rZV0OMkoE/ncxZCjD4U1xW7CPk+6PZwUg/D0OBsoQXYds6+tcR1HTQw8SM2IJpOSHjqGC5NfGW3
Cc0KD93q4hatTWJGo/ou9J3HpnY41BWssJi4l7qlK1eeyO6yYDr0jqx2gOix1lcDBhUheI9jhTk3
R6bmk1TAWDqt+jvqQMLLbLzVlAAc1eM2Xbu9fF17Q1IddSGu+Bc4iklrPOrIo4XTPmc4aTaFTjsm
uN+CnI+WJNGpbt1HvcQ5EuowrnNQFGzl8pU6nCNMkx4T0ey8wXmPGq84WJHPKwtwVge4ulWiNsOy
d2ILIslrJXQf7NIstvYkIIye8YW+wqsLJ3jjZepjdCbKLz5+iGjMoXxq4zzeB4ofHynGfrS8gz+W
SAf6YuM1S0iwSp40Hh2672YKtW+KHzx32lNCXWi/f8hTPtk4tq+FrR+KeFAUiryBbKjM81FysjQC
pFdodWtM+LiDsWvwU/a4dLH9ORehF9zWXV9DvqKMzkjf2nj+DCCpIEXXtB8TLBmgGhksTHVKoAPv
T8Vhnhf6ejLc5H4UDNKNFx2NzHWKyTthiPsKJAvzFS4KoBnofjO3nbFiz6QzeqC8mxbuBs8uOXtO
/zaQgomTN8Iw7KPyegmr4BlHFgC/Qi4e+Jx2UZzxsLKvZBksmVG2L06WZhcI6DZlFoF/ED2Bug5v
oDOTCusNwbYiihAtaUMfy1fuag6V3DjUgmvymuItOpkcb7IjtsUs7r2oP9rgng86IeKxz5N4OTDj
tyEUKeg0tmIw8OxL1c7MXAITZucmqB0M9dHDUGEQDC0yRDmHqy/R2ENSKDd9h6EzdB1/68/EOTVE
+kFKU3T86dSlWKWNMtqO7oLKnoS7ntVD2Mrn1ixPXduLTWv7DdLS/FuqGC7yZvbZCX3VA17GCzOE
tdEMLI4kh1JZpyzWHa8J/f5yXiudPo4o/jbMItGOaao/orqFdL+SM3dRKTNHr4LXktkL2Yd0C+HO
O2sBDu8wEe1Y6mUcNG98z7v3B6bSXUzcJkZYtD6awcDc6pllvGqYYWEHn8f9nOK0zxzbBMOEmA8w
DgKA4Y1UNaqKPocvLw02iKi6cVzvS4mDVKVxfqauoV1VFM7G+tKUaDfrEKmBnSOV6LC3rDqDQJ2Z
N3VVcpBLhUcNH1SH1L4ju+SqjKJ8lUsLgXOAwmrU6sPx8GZGJlazeiTUr4rNJVsPh7VozX0bID8n
eJl2xc6yMSHJXgSbrBmJJBFZsJ95nyc3+9HA3SDSDYgVkWLdD1WyRWR+52k4b14JesSSJeoTd1jb
KqR874twR1REd5vn8zZrIVazk0AekBC5S95WOi3f1RR8pyVPZYC6HeUhfI4hh9T0rRexOjm1XIVF
mOKS6qD6g6KbgDLagWWvjaZ9T7ocaxY+q6CTCGwae13kw7XD6J7E4fToQGtnTUNDLTtqcWw9OCPT
ep+/wsgY1rWMcYCr9JQNEdI/zWNYMRdcUdaQFxGHLyqy3koFLZIUhmkj0F7RIYN9XQ/H3LwEEsvn
ZC7PWZEYoLEH62zbj6IOp51UwxUUt+lAbbfprNrda4zQJKddQwBMto1DhKNJVOY04m7INUpklzm9
zySqSwlItTzOyoO1jPM5+k0d5oxInqcK+MuIezCPRbWybseAcWIS9vMevfLa6cbhFJCEzjGEIz5D
WhqsJJBGWXea46wlGcXZx4O8r6tMb3KfPaNW4Oet8itd5QI6nnWsImDgLoU3BYxelB7HoiUgGoPj
nTllzKijEC1UqE5oDO/g436RVP/WFF0bFO1R8kp461MXMma1VHRP6wV/cwXEvO+X3XHSF1hfmrU7
k9NkzkCYev3UpdYduZj3ZmYcArv2KPxIXqDUgm0YrAwpUHogIOpLH3F08mUakhHjVbZ6HdBrhM5w
k3es5FHBpjXUDCJypTb5VSDETW7JYe23KE57uJW44MYOL4jBu+kZFwGtFG0vCnSZ7ycWApFl734F
86JnWM7Z2ghFSlJsiqLXekUzhhOAJGGVEmM8nQzik5sC6clo3lIS73PsnCtpYNfT85UOQ8LWzfnS
j6iCmqJZa6T4PfN7jbUsoYsr+/Ak2QFsp9pOxHFiHm0dirYu3rVd9T2ZxccE77OkrcRYB3ecP3kf
vGjpyiTjEbrLPU77A62Rdp30GJKpkMPJeZvG+ZY66jEMyjMnqVWeBM/zzIuu+3kdFtH3VMqjVvSP
WDo6REVVodhn/NvA7R5xDK/zS6IXv5hhemv5K1KK8BPXd0LJb95gIVKJYb0b1UNU03BhsKCC5N11
R4o5uvxOCBTKr4dVaarHCPpaOzMsFN7akoxAZuOEwPu6YN5ECH14UF1JS8uHHATqUqhzlCYlvzW4
3vGDQ3FCbu10oAAP4XXUDO9UtaZkDNYJ0G55S9uRp4Q1V8X0RAKs+qGAUTeG+IUzQp/NLgtRVHvW
lQzVM0JSBj/gSrsK9Z6MokMhjPNQypr5iL5B+mBt3Wn6YFj2EA15cK76aeemUKZort0TqNmviadn
V+8/+oTzQm2Nj8qYjr5V3dhsuOSEXqpkItPUc/odrKCLCvOkp5vHPqeV2TPQhBmPCrFI6nOupi1h
6+9tKqJdGjrHMbOfiti5lHZwR+tmUZOKU5zgfh5ubK8iEVbSHfeA/dIFwdgakQWwNue62g4TFGSS
7TcEoqYXGrWYVy+5xiH7a5ct8EHcKJto5M4JACQ4ZIbjlUPYAAq3VVkF33KAgTSNln/U7Kc6Fk+q
7sx95NIcAECKaSTaJsAT14Ow3I30U71x0IfdWFlDo6065pmM9nYrzF0eOFfCZyw3Tla68dyY377D
omnMqEmdjj4z861YJeVJSXc/GjeziVOcMV+KLLkGcg6PpczDG7OKvZOf1PV1ubC3+WmIrA1L/AsN
iir6H3KQeOAi56kqi2bFYtatnahPL5oBPWCsvxLgQlKObVo7M7RqVg7nrgudr1HtXuTSvafIaA99
SdxK8mBN6qoneuuQW88DDcxNLTG1GQ48TAgqCSxGyyTqBWmH6DZuQEwixR/gAiO/RD0KdZCsKuJI
9mVn3o/dTFu0fYFI3274u/bA+y5NOqSqmvSauArS0VR16XiEqWRiMDcvTeV+GxjN1Cb5brVNdwaO
0Dks8Kv4PXN+EdUMTcrLyXKyTVA3T3jEBjoFdnbx4w98TlBT4iRdFy2nmRjHemgGwXpMJyqYJ2k3
B2FRv3jjqYzl13Ys+GdG+gAgZwtApOcY0FzWxfSUJHaCVw3pKgM2pkQUSYybUSLbZ2uK62sn59jn
9zqgDTFv6yjjsDSZl2AqvtY5QBpDMhULiQiOBnsFPP40KqKWsaC8+/a4VzUBPOxBmUeHIaLNvEac
ttZFd8FhF0F9Lt8LJvjYA1aTEb0P0aKuThZfO6iNSoiT0Uf1XgXBfd+TDSW84d12UnrRnGtYjN8L
4b6UQ7bzovmKun1Hw4JJMdNw0ibuPIYIdSxfmYxvqEcORogGtrbuU9we5B5n6ZqDNuGT3jkKcF1M
nX9fVsCeoEExtZsP8dw1vL8VjyWia5+DX26AZ+MoVaIdjtYeOjYAlTgNh5Tj/mKkEzXj9jKh5I7m
Ype39qszpXd97PpYnviNyKraBlqdNU7nIoSQB6IS2PbWM4GpNG5Kgqq/aDklDVeB3NEHbkXbDDeC
/4L/6gp94rlFO6gVgNiO3b6702151gUz5qAMnnxVPRs6euTYWxrmXovx1p6bB+AXxyLsHwYTACmd
lZVHcuiaOSzrNXC1bKiTg1mTHeUYEO995iqVpOipT0mGPFCl8osbcwa1vvXo1nuUK+syejNN92vL
xACpoUFYm7e3U3qkZiKMjT2V27ARV3BXXqMIbJSRDHAV/ISjsbDpqDJBkNXkXPth9kagBOSO+QmA
Lw0hc77LQoSVcON8k+zQQPC9j1Z6ThK64CjeWQADREIo15BS4EmIYhSKjXcZiSagq5LOJyCw66Jg
Deqy+rnt82FT2pz4iKtDMejIdV1zDAGMNQNGWiYuo7tlIv+N5+cgRPel672njrBQalhj182QbEzn
uWYOKpRBKQPM08hwI0g9oS1wp0vTtTaNV5+DmoN9n+RooXPwrhlaBMcqbyOkzSl5TNh3MkK9iu5R
hRcOLM8wUBdOHRGvxHNOFgNzrBz/GErT3q8ZDzGlZ+OHKB2iMYjvvaJ4bkvCX1o0pEvhV5TFe2wD
GW7V9fKo+x3MRBwoZAZK64ntcUFm6h7xOqr4Ved5N1EU3YRavFLSXPpwG1emFV1HfNg2VvAO6/YZ
Sh//lyFf8zBUbC5IQ41oI1giQljmm2WMn/u5hHvP8uWzFlmaxL0x+VZd2NcB6cbBfODE+Taq4QXN
cdihTB8rD0ZLaQIctzQnF5bTBKUDPjRGvzUjquolZ8ybgAjHmczaSZIyeokb3QgiSsYvNfI6ug6Q
WJK1FU7DtYt2JRgvBmwyPBR0LoOSDt+mlKz4thGbOyebHyUgUAQl93Nkk2Er8GmkaLI3AdhGYnrR
zDccjKbRX9W6vXO9nle6ToFf0XTLyq7n+GSiUSfiE2YLzczgyjHjrTJqcVD4Kqhk3gGrkmtgUCJm
BtmWWXAr3eBqpCVmqP5LX6Jaw+L+pS3rU96Mr4vfs0iwb5Wj7TJ5/GanTbv2ash1JdQyyuP52ajZ
EqIZ44XppVvFAZDwOaI/cRI22eIRJmpBxB9qXjx8CCQQk+wz3E5NUiZrVnK5VTjnYgwlWDthkoJL
HrQ68IQca8oCXfogaa2FtEuhQGWNvurWwa5nCA/SvYtkSSK5jBbj1+ARJa2eLEnkOvSkFz+v4S/q
raIoo6ZfuUQWHJIiOWR5dZ/n5dGtMGIFQCaB24Sv6UD/DIYvA4mTHNsnQIT2qgaj35d3juhPZY1Y
k8P0OPCvJdsYnTAcT5KG/d549W33xacrthGm/YI79DDKrjwYZn9OZ/vVCvuvCuTGwmR8Jczu0oME
gVuE0aUm8cyJmh67d/SQ2XV21g5Ddl8Pe7fOH/2ZKk5/V55B75iYNGcp20PTvm676Wx3JtYHlIRT
/RiPy/kjeGzVfCjBUQe2OWy6EemO74VXOd9iNjDAkD0JhMmZhvzRDvvvJjlzK7ZOZLd48Ifw4JLp
LlOsYHFBMqsVIwDHHR6HwVXlEqdE1jLdxkuRWvfUYx+eUTxk6GJlTENG+eA0c47Ky2cNO4MkN+Oj
CpJ7o3UQWYlHafYvQ++uI6La9i4BLwczvKwTkviWfcau++vKtlC8crCLBf1wQ8p7l0YxQy6gZJZ1
8cM5GgXV9xDADBqP6I42xXfWapX15pYBzRtekYT+WBdvDVEm0K1ClLPAmbvl0aa+eg94M0quucrz
BXRIHDFlBZpvq8UQPDEpgrnuLc16UFPfLILp1kNIeztEBr8O62Hc+fU37LFnw22YWtniyaXcJ5PC
oGI3gLmHW9MbxLmVyDsabz7kATbLjMbramCulRAM3ZOvxdXR6Xip99VkuNaYX/uZ5992khOwqk3U
dN/gXH53hH0UHTJnHNtrHwblCI4m+AhEpF7wq8BIUsYdL/GlZKk6JanFQZg0A1qqAxsKw5dWUNJN
zYtTo1oi9RizPOJoZizrtuZkH0XzGt8Vh2+ME6ouQ4qV6Yknvl5Z3fRsuPVB1MmHcOLXPhCothrU
+wHrUb9rMhBblegZlYkJ/lO3Yth0cOT84ATOTufv/hBdJPFT3F73Kb+nHspvLFFfULo+aXp5nd/f
B9nwvcgpI7F7Uz4goQ0CcOAqio2Lrk5vZl29eMQcuaWfHS2negkjxBZDycA7b9WEDTlejhqKJEr3
NRyf/Dn5YNoUXbSEjs10BIkHvbDdbOT+chKU0StuyejbVPary6lWpsODFcY3BYioNaDW6sxW5e0M
AakcTatbpD1URc7ebAgIiAKLbzilu1dAQosQuY2zRMygqkdYch7HNYS+cYTq2vcO9jQckwHW8tCs
rIoEq/DSzaKj2YB4aOf5YHZf53E6V6EmJnFJfimT7TAk70bj7oollXmxMXdehkCGiQO4W4hvUexi
tLLGBm99ttEYONdxr2wajfSLipKKw6MYW9vG/L0nqXxTjKMAEYb/NB4x+TlWu0Dnh1trFsNulnN4
IUziZFuf4hqbaxcjINJl6R4hL8Qrst0ifZRJWK1jwAjsfF6EI5swWKWpawe534zKJlkIJPpKhfE7
7qrgPAzededG1xWxKL5XfBAOTKJCg3qBwIENnVYUYc007p3EeWQcSZ8/oKL2RvXWDjzfNV7hthE0
erIR87I9AK2pELyB++i3gUObOiFIaY0G3FzTWcch5U+MRUEOzkxvHU1Z60Bu3WQVqtSJDmKcwvCy
4jA7TAJfawzJj1QIl65bj1CvCw8DlEnqNyNdGQPqVCIl3jIV3ApeTwwuYUJWCO5Ye9iVjEepzdhl
Ylic2IZWpNu22Pbtmzo9OBVrpN9/jxL5ZPg2k57vMpZimz2WmIHXWWrR6fE6HoAm4SOWoEMGFNDQ
gAn8JfCilu06aCODprl+VjZDfJ9mJpq8r0GWvFZKoE/T/X6SL8qf6Ryacc2izd/STRxK0vtSVo9V
nVhbUUHtIvgXlK5Gz+16eLM4g9k1AIae1ruNw6ZWqNGymdW5eO2o01KbjSrkWfZDcef4hrfzc+ME
b+JuAAm3NVi3BvKEV83SYAErdVA5bypr8z7rTLEdmByAK7nsliWQwAYqV8d+UwIcG42v9yKLDxSZ
yZ5ICcQgJR3RFJvCzi4ndyUY0XKHL7UIGDdP5DQU8fSlpaFJJolxNc76umybt8rTD3OBAyxxu3IN
9Awr2YxisOvkEzNfwVF6/hLiWrtD4tDlz9rPgufUFzgx5nAP3WRLk9milbiqXIuUyIRPgoAM+7tr
VPg4rGTfd3m147yE141Kq/YzTlBtYh6Hdij3dRictI+iT2eu3LFPkylRp7umZJSnu9jaDjOTRbJm
ooyQ58RimjYafb41VfXkuDmd1Sl8Q/S31W319IMU9P9IpT8glWzgpb8hKtWvHOJ+Zikt//6/UUrU
hf8ShKKaHsItadnK5R/9D0vJtf+1xK/Da/JcS7nQkf6XpST/ReFmkeGnSXT+kY35vywlw7b/5YIm
4W/y8Gwzbrf+CUzpV5KpVAS4uVLYpnQlyXpygTb9nFBWt7qN3IqEnY7Eyyc9AoyYq1GeOg8/NirO
+A/s1CXK7v/ITcoGmCpc/ktnylSeMPk6fr5eB0syj3PAIgyHQsHAtgHAPbnSY3CQJJuffoebf/+1
/5F32U2Bmrn5r//8FROlHAVyikk4N6gd7Xr2p5vLDTu3sJD1zKXy6LLzAxe+QUtOZtJON7VjxPs0
aZwbvXDKf3/lT7f548quaQnHRGPqaP3pNjnwtyKYqdaptdX70AXB0bNSpnwZ6KI/XMv6NWXux226
5BbxfHl0BR3Nc/Tzd1rWYHfqIITFU3k5d9sNkQUqHTCPviyLMYyuVD9/gdHCJE41j15CnswKFMzg
bOCb5/oPsO0FfvvTT+woSyAGtaSneLAsy15SX38KvSvrRdDbGf3KMpR1RPCuz4yL3Ifff8N/cxU0
IY4mvo/+Aa/Xr1eRSWckQQFM3jFKfzO1bnPZR3lw9/urWMsP9evNAELjLbNJnfQ88zNprJnsxqJj
AFcVms1ZqwBNgcb5v6lmJe+EX+RIU3S/tRuzQpRV0Con4uYqyks8fjoq/vDd/uW5QgNpSt6eJXMR
QNvyrfz03ULvG0aGjT3ps6jp0i7r131PfE6lMSb8/tZ/XRl4qriUraVkZWKZcH8gx3+6VKIyLZn3
ctx2DZpzdeGtbKvC4sV/9nkXl3+IS/ybW3OJu9AWLztqE+8TVBNQo0TJErBPEp7y1fN9ikPPIP7V
7//0LVq/BkVyb1KgpFUeRHhPq7+8nppskppJV78ayB3YCa8mrIYJ/z50TMTmXsjshmSMG9jX9NA1
Ri9CDUH15EPnH7qiZiimmnz3++/b+jXAVTl819D2tVpEgqCxzU+vMSE95uxVC8fTFreI9F5qaNGb
0g3PhYGspOFckM3+treiQxuKy99f/fNSycU9ZouO8lwT8IG7fGM//9qVaMOMtYLcJtva+X7yMC6d
xyw8NjQ2NqhwPNzu+ub3V/3L0vXjsgQ3eDZZoiaew18vi+usAAiMY9byYu8YdigY1mML4EGWpVwR
cMMYLBdqWyqY2I4wjTXTFFS75tgffv9RPq0nPHPszp7Q0ubD8BB+2iuq2WBwKlAf9HlWXldALm+7
ZPL+iOr/9Cv/uI5nse9aOPWZMHy6zowUO50mhrzmhOaEXkV/qqWZ7nWJfxfUR/g69Y1cNXMPD4DW
mRwxXv7+Vn+N3cZVD1YJcqKpXNPhDP4ZX5sEhHeRRQqutIqJ7OrBILt0eov6pZmL/B2qf66I+vVw
fP3+wssT/NNiulyYx5qixubbZj/+9IqXnll0cQpkIldSE4o5GOiFkFdPrUgvJquuN2GWmbfksTZ3
eGyNP9z3pxXmx+WVsiiseIaprz4tnmUMIHpK8b07MKWhHoj6gGfdvcKMVv/hTv/mUq6lTcuRxPna
2vl0p9VoNi56fPLbECSfzFKhhJC0/kjJdMiC+P3X+mmlXu6Li1FuuEoQHux+Wjhc2AYiQh6MBq6x
XiADWAfFqncvij785psoyv759Vg3qRyXGtSxPj3CcWDNkCjsAdGr119HpkWDFwXROrJdHK44L/+w
6X1eJX7cICsiy7YUJnLaTxUFqESb+2EqOdTQIOuOXhp1EAM3G1BeHu9wmkScP8mPQ8WqnXE6WCb0
6N/f9d+8Ndzv/32IT98yprWCVq+1jEYZptR1dCIlNX+LkPxfVtnkfMWmDkTr9xf9u+eIKh/ao+NY
AKc/3Tk2XkJqC3Jho7IaD0MBWrJTMx5KraI/7AB/uRTGUaUFPxyLn6nEp0v5WC6VbSw5ZGUEWTVT
GX42xIQhWNF/o3n/TbT9m7r8T5f69AC5EZiaQCHlnIsOhXaHKLar0FKhx03/6a/2465YdohPlnyL
y0f5aV+TIjKSmuYW792MA88BbvESZhNN2izoMe96TYFjBQ+82fzhp/tcOkrWNwU/lzxqGLpYiZfX
9qdLo9x1kwDw5kp48XwNDaJ6nNLc3fVZbuM37c2LyEEIZSKyeppdMnBn83IEPmtjk9v/w8do+Sgu
yTeUjUsy9qewDZJWE9ufFlZ5agcmYiAIB2k7emDmlsH+7y+2/Hq/rPI8QFhVXdDoHL9M8em+SyeT
cZ4sHoh6VB9zQW+mnV377GZ5QhOusLujMTI76n3CWH5/6b9sMMulyeOgpFOcPBZw8c9fOSwinY4G
GpQoldoAkCCgmayVzL3iPVWlbV4GpUGvf5JFPx4wZQCPYHwF/OX3n+NvvgJtQxzUJmc/j8P/r5+D
R6PoMpcpd6vwcbiVyHe2WRjEbKcf2C/9u6CojG0R8ib/8wszmzDZB9hg+cV/vXClI3jqQ0nytW95
yxR7VNGGEHD0ZP9N2nntxo1sa/iJCJDFfNtZOVhy0A1he2zmnPn05yvNAbaa3WhCextzMx4MqouV
VvgDoMvhbQhacAa94xXfepjk2cLwZ74/bx1bXXfl5J3Z0kexGbux5CRQBwBSGCJPi49AtddbwCpZ
3arUvyjRqRU9u8RUkufLsz+5onW86IUjCCQdWyOinc0eWJqWWwYQpAr51KBR7vIJGWLEGBF9AWZO
5LVwvZxbaINNrkJjwmVRnYXNCQJupSeoShPPt1C5MAxEVeVat73bwEYGNZd0wJhH4/JE57mCvFtI
FPjWxFKGEPNcgR2F5c2I2KCPaEa8tWl7IJPBwftZBDZJcZ/KXpOZNTSoHMNOfvKKBC91ArFw4cid
3uVC47gh+a1Ch7TnS955VHmReaewjk3lb60AQ2gZTf5aNONS7egkREdFlIKYTPtNBpsvL93bwMJ6
DDWjCNXRXVJ5+MprOkHrwuc9MyfhwEwmC+U9JFQ93kdVF1sayoVAhN2gvYoxn956bu89pS3tr8sr
eXpimNOHoWZbtuk6G3s3qgjUUaDJQKjfxbyOh3iMOSxln+5Bf+CooqMVh9XydH95+NMTQ2XDhQrE
BqZM5s6Gr13a18Uk96+d2msnGIxdlHkUkFY6wOH8tWl9SF9sfLx/L4/8Hk8cPxNUh4SDpITqoho/
j1ozt0BiNgOuKbrwMFmlAWcrwn9bvAT0ilcw+iKIH5FK/zk41F3+D25O30Va3CUZJcPE0X4VdfU7
T8XXwoUIH3SIdgGlATHQquZWx1IOppc7rkm5ASlN6D6MCtTkcewe0kBZiGjOPPZHs5m/sNGQNnWL
HtcqVjr6RUKv7kwjaB+TqMQ2PlW+U35FNa0e8U/G3RfEM5JDI5DCXVY6/Y/L3/YkIZDVQIy1qKPI
aHme6NTKlGt9ARBZ86JhV4x5uKnNJoW5GONaYbfJwuzPHEx5SlzTNDST6sFsF4msM9V65LwkrRp9
CaY42SpZ3/+6PKvTu1ZQ7aagS4VT6NTiZqcSAUhXHSO0N5Aqua3y+NH3hPfI9UjPu4i8NzcpzAen
KPOFS/7s9D4MLH/Yh0Au06dccXQG1ukN/wwol1kbE+umeiFwOnPtAJ+gmKmr/1auj8dxAWGLXIAP
gZMwacq6h/zUfc8CxD3EpnXUKl3YJ+8X2fwMmgZKo4IxNXP+SW1DDe0woDEf2DYcTHvEBWFl+VBj
gQeQfKw15G3rNdUvEqw+qKwEvQwUZdaBwAYMZpyAi6QaqR7fJLlw/H2Ae9t3RDlBbyl2ieuLV1qf
rcny+Amd40JbhbyIKuUsytBgTMeTI0bknTRnbwboJPXBEF5lJYwqmGjaHkxIcOPL9rs6xepDROHy
pess466DyLm9vC3P7Y73u9Oy0DagcnS8amXAb6kyoL2mm5jZtgjUFn1no+6thdU6NxCHS6epQMZP
S+N4oGQqbDWr83xVha3aPOYR+Kh1p6Fus788I3lcZ7vCAJdm8uKQvIh5PwEYodumdZpBnWmg48FT
XoVqbNGSD6fqHs6we43kBy6Xk6HvwxRI0eXxz5wDg8oUrF4iWbnWs4lCahw6taQJPCHFKxA2/1a7
sXMbuEb7uaKz3EqG6thCVrkpBpuzeLnxM0pRhcHRjnp9A78yQFkED7IMrvDV5Vmdub7oh9CHEpRo
HErqx7PqCqv2OGtgFfALsFaxmqiHaeyTXTgIbQ/BRKw0wrWNYpvRw38zNL1GalHvZcfjodsqbPoB
oA58Ps8m540odALtFeJN88bhTQRu9jd0tBJxU5Pg8fLgZ0IMOChMWgZTqjEPkTEcxBsu5XEwQAl/
B6xuf0UDETu2ZkSKdjUkDgI7Ver15sLAZz84C+ygfs/U5wcznnpEtwsUAkDsZEghQqJHGANza8Kt
daKZUEE1tTpg6GouXOTvQe/RCZKlP8o29GiEZpyUtXMDEDxoyWalA5sOO32naUA2oCQ10jTMsDcG
wn9hcPDHh6r7rotvifbNE2i7DPmm74ybzA72YMuBXBUH1CE8bdyitAUaVKVZYWwHxySwsKDFWV/b
aYph4KtbFuC1RoxPyhih3oRrAI44PlgikjBAmGvyhJXLMpSFtga+IAltu8IJHga0lLDQ3rUForJx
trW4MDPQMkPv74LCOkz1sFabdJO5Ebas0Ogj6yaECc2j8MvzFHSjpQUa3lz9Xe+BBP9ncp9UJMYz
P7+31a9DtAcyK5q/bQtGE1GSLlS2UgR64gZxMm0bjwAf8CnTJDEdITJ0K9e5eGxK7UZo41Wr2wv7
Yna9WDTQ6HPIaohu09eah2qphgFAr/rwRLOo23H4nGcsjcz0ui6sbiEymkVilkxCNYs0DTIEjpTz
tgo+delg81auCgUE42PpItyzp+bSGHej4kf+b0ww0N761In7d1ASQ4vis63CwT0+7lSJwdl6yYiv
CLxAIim0OtHO3TsmBKnQxB5wEJ218GjMI+D3UTnlKFaYsgt9UvOojMB14wyVOIx8MhH8MbFZ9urq
Fbf2a8wk7sIy+tZRxlypKMHFGoJdRlOVCz/jZHH54LrJLUdQQ1/pvfP3IVbz4skTuQctyG4lsUSU
5tYYCzTRXTHtLn/m2XvMhKkqIkghkQyot4rZhV7IN7GdohFsXofWXtGkNzDo+k9PiFIsDxO0Mxnw
zLvpOGo1UWUMPcJJuK8bWBy+oC7grDJHHz4XYMgJMZRDe5mA0AZicrxvIigZA4pQIxIUkgJluMVU
bA3fH92F3O9kkUg336EvjmlQlwXBchRQU6NshsH0wrUofAODUKuH52tHJW4cXjZCpr68UKdb0+Ld
ETLLJS+iWjE7EFOCQUbemvR8iKqB6xCVltBpm/41L1Gry6bnCccEwN7jEzTvXRyoIO+t4e/Cz5hP
G00meTgoXJCc0VqXL+WHvWlVIWCwBEHMqJ1EuWl9q0AxqWvHfhMl5kT7c6ivG59Uat3j3PFtKJLp
rgtaBChBRLbPdKxgVJfGiCdAm6ZPnkcXb+HuOPsbZc+KW4HmlTv/jTjukobjn9ODh0AlNE1/hBmc
F27zsVi4iOeXI4UPWq42WYZGU5K26/H3QLgqCsPuvUnm5zGQbOoMq6YQarGJuDifUw55sDC/k70g
XKo6DKrT6+A+tuQH+LAIwoe0nQY6viBpqSGrXhtIhikd50urxcoo7Wlb25WCUoCCpPOITl72fcBi
c2UaebPruhqThcv7Qn7SD8GCxS8SGqEhUAuD5rOY7c6sIMdxFMJtwfb4GtqITdKABUqattGLHlpt
ij5h6bx+flQg3RSJucMMipfH36HBzKTSFOKBeKq+NIME0ccUSssq87ZlX/02S9hel4c82VtMlGuZ
J4Jmv4QaHA8ZYgNtaR1hqO52+rpPNf2qJ+XdVk3nLdzN8wLp+0c1eHTp+WhgKuzZXaYFeMlD9aEQ
7rjVj06FeSOUTtt06gBNo0IMfmDBrxSPtqE9Dq8QRfvr/2K6XKoyBOUdPukBp3WAFh61eD8X/g5Z
qWILwTbYWAksyctDzZ8iuYVAF9LxwJecZGZ2ocaZhQRUOAzrsvFBhuPaKb5ohrLURjo3jMXD4Ngg
JWQZ5ngBURxtOip5dLX70dxlleeh6ed13y9P5v2dmR8Iix4kCDLyQCFmR1RLeifOMYlYua4kwWj0
w7ZjgK83ADeFFo6JCwqENvMxGFSyBqsMm2gbux56e4r09QBbqVzbdoNGTJiUN9UoILBQ6FgC3p3b
z1RrBNe57Asbs4NrV6IaCOxJq1QVwxZiDQP+yxhWzcahNj8t3BMn1yWLbNNYAe5GpYFn+vjrN6Ea
liWttRXgEuVbylPyElJZrelrVM2b0fG//RfbyiZ+JFq2bZWg4HjEggeia3ESg3FiZ0/Y2qF17sLN
Wljvc9+R1aZ6R1R+CpYQI2UNzceqqeciflVV7GUsSl97W0sdXB5JmUILiWq+dnOVmT3eGwOaGKBX
Elw1eygZXd554O7Abul9424v/7wzm556nAtcA+o1UfzsRWzh9lU07yhuIqHwQIxmPFdRJV4vj3Lm
EZAhEYU4kBWgRuU3+vAsYaPgKoabUUVy+sxCVaUdfk1ujbNZlCvFr9Qrgi8NmkTewhs8S5K5JzUC
HiHjMA71SUzik4p0OL7QvgHDrG9G/ELTvY/EkfFQNgSDW9ptU/5o2mgawhnyfHMpTT+dOdkVbXJV
UJ6Q7Z3jmWNulGjlSFTUFPFwKxrEqgYep6dYz1H6U1Cnb5xBXVjUM9OmJ6/LUgwYnRNYQOdHIkR/
jVoy2vlfk8IfDlNko3uMhvy6RubvpbCG6CpFAOD58kIvjTx7mFJLj31hMV29RPJxyqXuSO6YCbDD
BvZ3rvrR1m/DdFer5cvloU93MhBhHgqDqpohb63jL20FmAqEqGKveru1big1+8/ociqHz48iuC8A
lAPnJMo6HqVyMgTcTB4JbsUOMVDdssytDcc9WArrz82HMqiFFbH8Z45D6mEwo97vMFLQN6g5KNpB
eM0vxwyBs0sqppYMb1UobjykL4saubAojio0gAacXUwoRhQ6N5cnf2Yzm5Yu4fngLHDJmX1iR0UR
rStY3UFvCTSSJADz3frFiPSlVEtD9iWHv9XVY7H0OJ/bWJIUoAkoNTTVZjFAX5QoKBaEG5FXt9uu
csJ939nuyuzr+AYLcXNXqqH5PJhdsXB3nY4saB3IWoo0gKZecrzimZjw4dPZVwgbC5T7keq498og
/KI70wANxSLH0la554/7y197Dgzj9mJkwEqSXsFnnzefcWFs9Bhr1hWKC8hn5o33lnVB8EwZCTGN
bovvgvetjhLouqnrog+pknFpg7/wgp2+zERfAKdIm4ikCeWPP0BklkkGU5C6Ggo86AMoffjQKWK8
TTGluU3hQf++PHH5GhxHSHxnKosI8JBC0RE7HjCB8KCUOGmuPCSPMXswm1uAesY+rK3x6VND8eKB
FlUxbTCpclBamVXI7cBUUbhGGBjMRRT+0kajLf4kPX5EXwRAKuvP/zbcbGa5UaiYA1K/KYvYMvd0
SLHitcTow5JuuqJZuKzmeQKlWbJyigKmqVH8ENbsOo7pveMsAxCmG6Zmj+x/9SQcRM1BUea7LsH1
A7SacoAYZu7QjstgZUVLgd3s0nj/DRJ4R5Auu3DzMEvy+SSsBQc5ROSuJ334ThPw2XJIjVyn3QK2
8hYOztKIsw2bWmqS4wDDNVU6RXRTqQlq0JWPgus66LLs1e0GXDUm6Sx+eXlnJ+XfqSLUZsv5ktbO
LikTr70iNAN0QLQ4yVcIXce1rMVrzY6dpf2hag4d/fKYs8PCmHxVGTfT6CQjnEMAR4B/Ztzh+KVq
Y7a1C8zUcNbBCLCNsoXvejo9XdY+AVJyD1Crk9/9QxTXDXgI4Q4B7svuqj8KAH4M0sPgIes8FQWP
0n/59NS4/wz6KgBvZOR4PB6GYrRndVqCWikgz4fJiwIlfdNHMAf/t5FmqV/mDUPityDaTLUnm8L2
9BuaXBUahdawMKn5rS4X7D1/lzE3ZZp5LOzX0KwbprWqCVkQ2EPSfAUeCqazrourJmzwJKtRKBk1
vdlTzOG5p5cVBFA0o2bz6XmDJLM0jHvpG1jzV7XWiknkyOKtujKJERvHUKvXUDaKa7w+Lw81L03J
edsG5RgqhNSnHDFbTd7vslYS1GmHshsxRavbX4YZ6Ohatohv+PyNSa+F1z9A/WAcXiK7gpbamWj1
wJRYWIUzp4YITrNUKuM6LEX53z9s5cKo6ioo8HJobatp130Z+O6KuKeJ1qSF1gIO6czBAZ8KFIlt
LEmNs6BxEgkyc9BiAR9gUqgbg9iEnu0/KMiwPZh2vZTUnR1P10m0KNBo6Lgfz27yFNm3Y7zeip1D
U+NKi7wfhXwspnJjpYf+J6tB74sr207kx8QKLPLxiJ2OdGeD5wugJAxAc4w1b9zItr6p/PXb5Y10
ertDYIHJQgdS9rjmwGMM7in5YTG/8lpTMRBGbNufiJ9PJkTqAq+aEgBtt+tUG3vQyyMbTOJDXCIn
6QjBHqanTjQ0DxYg/rVJEfCaJgryZKvS1IIQioeHx/Dlgc5NkYIxGF+K6aSNs/0SUPHCpUXHkrPS
2t9RX2kvjdXg+Iy0PHzp/B+3Naxvnx/TAHtI3Yt4gRv+eAUjpHV8kDnIhSD8M64aLUFnqVYHfkUe
51VDdxP1N9zDELJaaiOeOY1EKpRPqRjqJOqzsZ20RAaOIgz5Q4++NuqmO4DM0j4c5n0X9FejoFSQ
GWW8KQv8Mp0M+VF7QG4qMbp4F2Cig8YevtWKb3x14Ew8TjbWFEWfk/mjQHjdopPtZ9iMj2JM8f4c
ko3VWj2IAfvBqVOg6u0r1UscpCp8VTKMqCbhYYkT/UWlPd4HNmXxLMan2SbsnnLnK23NHwDdJtyd
MVRqMjheePiha2Pgo6JmZvuuihS1xZco73/RPMX4sDauRJXmGx3Rl2TQX1EsXPe2dZdGzSP2AX/q
xN2haI5IBipkwpxQCInUpzaoHuPa/NYUXbSp9Pr588tuAhKhh0SkTY3qeNktg/JUlqIxQRhmvKmx
7x2qri02AGfGHwIoxVPsRmjBXx717IKTUvG4y7LuPKdCBNzLfJI97veixBCzy6/12A0pxyyGn3Lv
zA8tlS26xQxH+iIP9Yeb3q3qqG7bXqzDFklaPQ2yfYZC5hpJPGdjtlQV3QAPaTTa6qc0acTj52dK
Y44QhrG5QGZHOewVTG5qcpkW+udN5qPpMyKSc+WPdrHwmJ+LLFhHF4qUSyworFl8VkE5w22uylZm
mWMm4DV/cz2J7qJC+QvfNMHatMn/YjMS0u/SMLNF3QJ6CgLUl6d85pqEy+MgDAp/Gfj0LApWwIMG
oPlyYNqtYm9wZWxzjpCOwvflgc48c6ynatOA4MMy6eOlTZEWRrqAl6BQQ4xCmkC7o5YZ7cvExr3d
TJY6recmRkUNeq3cS5RNj8eberX2Cny+pNF8d2XkabufEBP/cnlWp2eD21eGY7w0qkFl+ngUsIhV
4JQKugGlFAlN6gGTlTHboFlTLOSHpxM6Hko/Hkofu1RTQwDYadcPt0EW9hvN7ZyF6EcGdscn8HiU
WTRS4cNYtA1BZu7Uhr8qS/x8xxTFtYh79SpXx3aXEg8/ILIf7S9/yzNBJ8GmLLxTUSA+eT8yH06/
nltgqqmLrNAB3FMpfoLEYK1BJ99g0bg3B4T+4+nXRMMcZFy6Ry0FPsnSPp0DUQkc+BXg7bkAVAGp
cBb6TmaVoiw7oZVfYRkUtuV0NVCV3sfYgqx7MB9bM6nrvYsC4hUXdbFPVC9+BtGK/hwKZ/oaQEiB
pBssiKkrCHFGE6VIHMt3lz/XadxhOvxAifYgQDTmhReZwpvVxO+sUu0W50oT3XaUTzdDiLl4bg3Z
bZ7gjPzZQTlNhFTEcrrsn872OwmlS2Kj40Jaa86XDCGYR8S58N7xEfkr7Zp8IIH6tL086pnL8njY
2cVs9UoOkndAZhmfYcp6aOwi1J966qOBYs0z2tfNr7zQkJFMUeGsVnmSxTdxA9cVkBF07oWvcGan
8nvos6kAmKA2zfF82G8rOJU0yB7EtrjXQ1pArlYG13VV15uhCHKpWxi+tXQT1iMkOLSkjGatD3a9
yXE0W/g8p68mbTbZOQHIAVvSmH0dAxPEqDGp69bai9+VtBnpb29q/qz6Ohs2qaONKKZaRER9stS+
mAsYcF6OR5/dSyUubQCdABR6Hkp35RDd1oWon6sbkNdIrycbHY3stR2LaluQ6qzcnkcsDpDtFqiG
vyzsFLkBj++v418ze2aEQL4c07pyNQYlCpPOPlW+xjeU7lZt45T3Pna+qy4X+pdcCZbaR6d3J/1c
jVwHHBY9qnlFyWndAEcqbNaxHsa0ClDplVfdO4oW3IMEbB+GurXWqW4nC+t/ehPIPjJ3DXB/emBz
uYoqzmW+zpwTN+4RqSgRQi/VAbMZKvCDePFbzIQuf+fTIYEOsf0leEimkrNFD6x+UsreiDZG3Iu9
Ykz1l9bJwrXtNXjQYSzg4/ll9wujysfneHGBLMO7oMdL14gY+PgJbI0ChhcGXpuqNsMSMG3fXiNy
XOCejEba5RmeLiZVOomPgo9Am2DO31TcyizMFhdolFm7fh2Xro12PW4vYfu7QRJyL3CECHxOtmkU
b+mkLmKSTmdL04qfIAWD2E1ztLKwRzyoMhKJvurwGm9R5UJDWAq61tyxn/20EAehUMsAn7IANL7Z
p+28kVzcj/B1KTXrxh1jnPki34n0G4RJUL/95NdlOOB2FAxNWfM25dw/PPVK25Pz+RilxEmtPAhz
wBnCExW1nVG9STvh/s0RKoK40Ua/Lo98EofORpY7+8PIFkbv+MuV0SYYCEnXg6YGCFwGppPDLQn8
6pBZUuXu8qDy1jnauHJQQZjNWlLYnxPalVTj09cd/FfKlV9DQqxdr9v5Ump+ZhRyJ+QQYCVJWuLx
1Lw6sIcCkeJNUlWYFWOEMN6NQ6zcirbxr4qwa8KFeZ1sUbIlxqFbAcbXsefL6Aa14OZ3uAY0O906
ke3gKZs013aZjQs75swnlKRxYp73S2eOWCTNz6KyAfyN65t51eOAhaKuNyyxls9sD7JcnlIOnW2D
Qjj+hq2K+W1ju+hyVjrORuAjKIJGqFolSG5mRJzDFAQLMfe5ryhFqmS1leruPOv1MI1pI2CUGx8G
C5Lmlffi6oG4wh5q+ufyRlwaaja9cYoCyrgjdvKhrd9TuzFQ8lWNbeQPzUJ8embBgBECIkGEC2UO
bVYnwh+hUkfipI0fNeqtMbr2oUNyaXN5QicPEXXFdxQ9dyUh75yIW4ioh1CJyQEuy+2taXrWW+Ll
6HN6tYZlm12v4nCxEn+6SXRqbsCQ5HYk+p7dIaGutgjm+ThSF16EnjDNsuGN1FfQyMd9XRc7xRU8
xZenevpBj0edHW+79RErrrJqVXmGgpJsYkXPbZJ1yf7yOKfRtqQfUbuHMiLhRvOirRtZ0RgaDFRq
NfZFGfIqYZWBBZkG45DSEUDvtTPWfGFktKdp6KHLmgqQKaGtL/+Uc1Om64KAgMYO4q04Po2Tj0+L
q0tlhM6s+7Wm4PqOgw36+5fHObegtuwwEMya/JmFM0WDUjZYqHCTtFpQbjHpAqq5xpi3iFpkIhI6
rkqXD/nCETk3rERYUTlGjhBE+PH0es3HBxnUzyYDT43lBL7OwQ/cCif/PgF3E+2pEpFfXJ7r6YnR
KXCR4oJIpTA/5+t39BYGH/W4TYPECmFMP2BchC3SpKPYqpVIn7Y4zVLGJoDsGqRuLw9/egMxUwIa
l/oxu2wuOpUUhVLK/YWY64SZm6d4OzcCL2kaXf6/DTUnEWA7ndgtNV7c6uvgKc37aKvajXXAWED5
dnlW2sK05redobZFTxcg3Dj0zfW8T/D6RRe76IAMovyCfK7itzeNUOxHl118a1Q9GJDG1LeO4oAY
zIvqqQ01LPScwl7YZmdWHMScRuvM4ESDsj7eZvkYoNZjCz553yHEkSTjPkijYZ93o3U3BOZvMWlL
Agkn4TMbGlVAqTlFC5HRj8dEJdcfYUMTZnFFIlPodjcQ4sFvTl4fP6WZ1l61ZUzW2DeBuQTjnC2G
g36afMKROSVwRvlFHA9eIRQQDRhYrD11DJWXcLDd4KZy2qD41fuGO/5ZWPzZNfX/41noo9omraB5
3bhvkkhowZAhiotcX+DR/rZA1WnmwIarb+yhflMg/eMKL1ZW62KkKKk6mPdeKUF3ozlLfYI5lIQf
hIAqrWn68ICRTnQvlRYoWiNBOeSq2h9OY77SffzqCtjxaKFo7r72h3gzkIHDNckhmJKj29vLn2V2
u73/CCDa9IpobVItmQUA3ViaGZIcObKYtfOD0qjlrSAcwqNQIE1jMavo7mfB9nJQjZdCQmRdXo05
EyoTiWKNsq8TseeUNSjRfsR2LUD3ZCwz7XHq1P5v4E+etkKSHRMOMPttug8NKeZxef6nu5CfAm2Z
peCac+el9ZFaAQ4EPogIL6uddTmEaC4nzpCshtgPvnx6MDpyNASB3POEzblZhe7ERu+4tIa6Ztj3
uJwjR9YPT0Hr6AvX6nvD50M2I7+xVDai+KgR2IFbPT5eWSxyTcEpneJC29wEkarf64lR7ZJ4xB47
jAeEo4d2PU3jdztoNHwz3GZPGQ4vZXNEu9FClXvQJ32NR5513Rvj3zDwnZvQLayFjOj0YAJIAZfG
DqeBhSvY8S9tXS+MrJrdMGIfB34jS8MU+zN0nzaXP/+8Ivj+TWS/WQdm+h6wHI/U+Fatwe6jbm5X
o7Lxc4qod2TAMFyntqwNLCHKottkll1XAMmnhF6pNeAPFnghJgJFBG5va2SW+uvyDztzCGVJSHLN
CI8hvBz/Lhfaeo50iwSwOIgRQfjeulMb3NQGYQfWnsHn+HT/fgedgJ9wStVOzh+McfQyaJXgWpuY
3/0ShKkCaGQdZnhPXp7amcWlB0phRNKoICvps6m1EQYNDTAGPvhY4w0UacNajE27JPp3diBk/Wjw
yDRtThaK/Q6DlhwBdztzJ9T3TTdTds5k0Ji+PKP3kzM7WQ7QEyoEEsXKITuekkSnD92IN1WAw9ZA
PW/8XjfGd8kTW5HqoExNKfxbnXKzKUX6LO+RVZgMtCRgl6wqHBHAdATqxtOd4bpCpWTXtm63BXsx
bFsnd3a52Tlr38Ri0W+9ZleSp+PRbL9NkyZWdYEnp5dLX8uo/651gJlS1b82Bs1cJ4CnV5me5btE
xTbUTLQrdpC2NtXgJlbag1/rfwrXuwl9566t3L+lE6ub1hz8m0Kkzk3iFd+LLv6R+GFJtSXGA0gd
zfWgivQuazC9r7EAcccSCR4Vhw51MrV1WX9WzkHuTlAT751skAsnYmgIQTnOaKFAlo+9dxX0ZOSr
wImKrx0uXkt8hlnY9e9gJBQy3gWmoc8WU2AZVE14PuPWl2HLqRrZlyhs/E2ZCvfBlpImrqKKBabX
e6B5soX+M6oxK+QBbi+pa+E8kmMVEK8nZSD4xFe72SpQwLeBLtJ73LHtjY29yyFuh+IR5GP5MnVZ
sy9y8jiscdAvgnwZPUW+njzHLpm1xx8bAPegP/qZBqH78s4/vaZMyYtFAp52CgUl+ZZ+qMpNDWqA
uDbQho4nFatJtwWmbZdVgNVVEpb4VhXm5Cwct9NzTXhEZslTJvkecyQLVFBXmzqatxmigFdAIpOD
bY/eguIFWFJ+/PGSfByHK+t4csjLW15UMU5t3oTDFmfXUanXwBqIxvl3xybT/JYV33Eq2/bNP14R
roYu2Cg+XvPoM7hr/MBWyoRjRfwA0Gel4DFPtahzrhPUwOsahSzlpQqL1YTjOg9c6b/5QGOcSF2j
hbqLk+d2enRydYeX2kbN4q3nbIHXJMbWLK70qUPnABWK7kHgVBW22q6vd2p4iDEZTa37RsP6Jw3X
lNxvnTrc+u6tou5092fnmJssoGSL47k/pJvRRz03WMfTtRPW+Ejj1pWWqCU3K5wXMYhzktu+jcrr
NBh+KAQPvvLmuFdJWElpKG6nNx8cROUNBzSVDlgEfzPz177Z2cEBgCxBjPaent7GzdWoPTitgYkf
yg1U5KwIlYYQgYvkyRhfPJx/otdAOwSc7dH8qrX40aSvRmetrOZQp0/98JKoO4yd1oV4bvHV0O3r
Psbzs8TYZ3qw1AcPMJ6t3cf5XyPHNhpXM2WTB9V1Q9UlMwQnB7c019853m9cCVa69bdy9pN+H6Oi
Ugk84ItV3IdrbrWp+G1SrIibn3ELihprYm+V4rXRmcG6UUsMkL81bnkN22ozxfGDdFPRHCoO8V1X
QNZId5jaC8xfDXsLKHyFGYJ05XN/1CbmbH55NWTKysEVRMEELRIHgUlxq+yNZBcjZupEt6W9trJd
4N0HXn0/YNfW4+VW3fXlRo0AsubxJvdfUR9JvAdteujVL315Y2Rr1f2V53dqvBd5hMNkex3E+brp
bkTx5DeHtgOamD8PhkPd59Hr9j4Ci34bbBrl0WjFTnolGsoPRA4m96tAdFKNv4T9TyzDFe+Hmhw0
e5/2f/zpNW9uhYvHwwpnnL65tuJnCEdm8iTiXZfZOL4OeMzlu7pEKzJfV9GvCrhM2WDdjbOJqeAi
i7uyfYUAyESf3XZvshoT1STBH+i+MK6kQ2NgQoDkvs/g50UV2hfNm9nex6h0ZcEhhIaBtvnk/sk7
ruYv6Git4ji7GiLMzR+c5M1MMJbPwmvHKtamqbxmWb5VcCiqTLgs8XAthuRQ6NuksZALwWsTT+DC
uu7cpwDjYAMmsYIsIunIegqmlZK0h1BNt41hbrFu3SRAbBrrMVaRvU6dO1JW/hOPY4buHZaHlYWN
9oPAz4gbGYsoofzCtfWxbLutRpNC43yCvY2Uz9UKeLS4q6QsKwGVvBdnEbNhjc7U+fgUR6Cr8Y4X
XrsZgi648mRT7h6/10n7Wvau+Xr5ATh3F4OkgX1uyB7JPKdQKk/AjQG7lotwvIU57HLkymihiTBv
Vr9PD+6kDh2K0hc/+fgqHszIr6sKB1NtMG8NPEbp5q4No77LDR1pQ7uJt5ZnxP84nunfBnVtr3ov
eJmgzeAWiTHw5UnPiiQnv2ZW3ixzPAZSjYdB9/3iqnKH6IAcBUL7SVb9HAPUcuIq6jwEGbNPgsnf
h0ZPEpCzTTiEtcvxh6h1o+vUHMhl6PVcGqYHsSTNKBF59VJUe/q2UymHjwVeVMpezN92FTUW24tZ
WgMDK25Ho/8yRbr1qDpYpRdOueRecJp34xYhUXUgJV2AdbO8QOh9W3V4O63aPBHbeGgiLLKdaCcQ
6Vw4Lae7Vmq72ijrgmqj5jA7LU7o1QP23vj5Dui8ErUP7u2Q0Ehd2CinEQQaQei7oK76L6PveLV6
aJqUT0RBBJ7b5noaBvUHvCfjVXUGRCsGP88h6lZBoC7EZWcmSGJlIRxMLYMoaTZBE7ZK38Um2lhO
kB00r8JUpMJB5vI5kJHwcYAEFp2aBRBqInRUCo6nF02F5Ra8Zxjipa9Dm94pSf2tpXy0qVSdm97+
QRhtbwrDWIjNTg+gBMGjY0fviNrJfP26PHTbGvc7gFtJ8xokeFl0pobrvWe5ezwk+53f2v6ubuMl
UO3SyLMpa7qiR5bPyLpZ1vsqHYL70ou0Gw9W+yEKLOU+ykL74NVIJ1/+2GeOIxr9lG2YLwiHOaWl
EFNsWSGGrqg2qW/o1rcHesY0yrQJYcl1OXYYeV8e8nT70muAiAQ9EmYFXYfj9W2ndApxPgGgFDY8
ruWgAp8LoT75DWpzaVpvoqFBg/3yqKdVUFkLg2z4DjKgST0bliYVvoKFJfVSJttYO3r/HGfdqxFN
wXPfWc4jZFioLBBgkidE/ZMJxgXEvsPCzzi5j6Skn1Q/td6pi+8/80Nu46XONIa5Sak7rcAhwSWU
VuFq/sU14vy2N3UFSoSdf1eCfLjzjUx9Nsa6eGgtNdvGUVGwG+m7iTZ178rEzZ4v/7yTEy5/HZQl
GGkgZdFNPV4bkHO2RmaOrSPvovY06gFGeG5UtOVCZejscpB188pLG4qT0ML3c82xeowJI9Wrd/WY
V1eV3cW/c0uPbmIr6qgXhNk6HceWwEhkhz6L3NfLs138EfNzRzu3dqD20Xew9H1cT8oVXnnp1m8C
fZt3jb/2+xibvSBqDlLE/2s6EAdf/hHHJxCWrEpRmcIwJwHGCNrZx5/c8fsh4IQThKK3/9PXQ50o
PlOndlNCHbuLvKTPt5eHPF7l9yEhwhPywAcEsWHMhmyisVZUKx9WrRpX5rYci+J3XYYwNi6PI0W/
BT//P7f5yVjzZqpbVU0RoA+xLRr7IaxtUbYoakUGlPN8aAGU7ai1dETGjuQo9muC5A5XBJgkY9ev
usrHUGvdJyJ39qrbCcy7upp80cvsMu9WQNyc9PvY+nWMSwMQNXIjA/etkIR4Qqq6QTqzVqpmzU5T
h0fBBWe+qompkQ1k48CxX6FugHDL2vH8Onc3COGDili3k54XwdqsW4Rm1yxcXujrrsItV6o1G5ke
7NueKPUxswxMiwtX7REthAKDHeU4OXG3Mvxe/T+Ormw7TlyLfpHWYhKgV4aaXS6X57xoJWkHhBAC
CcTw9XfXfet0HJcNGs7ZZw/Lro6qpSSib44NDPfPK3gQQChj0py6YQtPAx3jS+dVLI+ClqK5FOq+
du4xc20j3Dxy2rxyUWy7B10vcm4GcYHTRVe088yuxrBht3WBl/c+POVQOyEwAr7ZJ9MO4T0F5/3S
QmJV4krv9hV+iLzpNT8OzlO7GtBizjeu8rgNzCnqg/WwqIQcLSyqSgEjogsZq2U3+qHJgDXSM4Xj
CqBzMsc/JKByp2Fp94wbXJ2qKYzxxKwu/aX2vy2I/E9AadPvZZnl05Ysyw76FfK+wb1tRpcLPLFA
DE1/J46It2VI/F9NNyIZFSzykiAWDm5yFons7aMx2lJvflJVMpappeoVJ7X4Q1oNJ5ZFLG+16dOd
2ICAzmCz5g1tES7tRu9d8M0UsU9wjLut6WC0r7T+DSVDdVorMBgsYnlbZG/2sxvHbF2l+42g1bGG
6Ihve9ZBGGbgVJ274WTWKZMakES4TsgaS7wBoaQgeBUGKA46/dQ8VZZ5R+dH8hkkgeEDBLYl4yBf
XYYIvtq9GMfrhDQaqFKRrPyP9F6DKHmM+/EZdjw3LekBXBAk1cQkXQqPPGASmNxloWzVpW0TndMG
hoHUX4JfCHTrn2I+mR2TPHldW/TUI6/C/Tr6X2rhAA08WoMcbzpXJurR1WhCD/W2Rd+Iqp+AMHVB
lnJmYAyU1AVoJCix0MjlyM7BIguNq3eEVsAaZrBW8wZGe3s90pdx7FjpNWNc6K4eDzOslk6MNbu5
piVa7spmNt0Qagx+/AL5p/SXzw4JxX/V0sCdeUO8OURhScEHf4ZBUiB8+C0Oww4htyM8VpANDvL8
YP07Xx0SAxd586MGJtPTP+XLdzhEloAw/24tOwzaHpqpPXdN/963ww8Q///gI0NzQGHmwDYFH0ko
IvJoXVANBxhqknB4I3R81wlClsSyzSX8CMwpHsLgKULBTuwkMuO3gLIt+yA1aNJeKo86mp8aEr56
CJIvwz4ZyoVhqrAOXnRruHpuW7HkvVXlnPzfNszCuwufBry6QDTql57EeyyCLxCdAoBJlcwJQKMi
4PYoW3dB7w1uutx+4ax7x9ixziofBciaxDCwrmV4HGA2M3rIXQuC7oXFzc+mumeRimonNNewoFEg
EmhYEkS1Ai7GtgqwlYcliRyPjnb7gMThDv5hNl878QfxQ31ew+Yvq2BMjXBhoEQTmOHNqpD4wUn0
yX1M4hYnT9vWjJmc6HzpnbthRT/ZMMAHIqA256OjRbiMG7arfxq3AGE5k7qHVN2h4tmneN6IEkbQ
dtAgRoxQFe34HFeli7cgE3MDIYRajS3YFIMjG7bopVcwpbMh9RekByFxuPWIByNQ/z9ZyzSzA9wA
Vr/bIT233lV9JG48TuuiAdIFlSGncEtpG7ghwG8eapiQmwINsrn6a7jcVDPAaAROddttcRV7Hoh0
4B+ksimS9Gcl9Zkp9rwA34H29wvHCNY2AJEMPIb7XKWHNNkM8klgIAspn4WsFWMIo/eA1GMw8+ge
UWmYjkSHlUdl4MnnioWnnvKCc1uil8imGtaY1Yzxvw+DD9DsNBJguvlvPWyYiFq5hy3YW1M131O8
nLYIHPSYykuypvsGCR6A0baL2Zb30NinHnAb8tl0ITx8uxbWxMNCgLmp9tyu4XlAo+5onAnEpZYL
qZ5dI/aQBP4sA68z8BsbmP3rKgNFo2RuvSkzJgXUWSLXRO5mhemOC5TJXextWe2CstPkadjol5rV
r3bDZrJtZvTwonuAf6Ao5kSGWEowCWrH9YsZfegaoLCtV/gJbE36enlHah/eZjU0mYq3n6qPdRE1
rHS99+M8nrt01DmcJnOeJlk1rRfqVPA01PGrL9ovHW9zoWPusoWJu1WoSedB7OqmOnRGHnDaZ9yv
D7S3J7KGyC9lWMvo6SCXjpLfSScuoN7BogmFQbZ5CB6utzJIHH5d+FdtXrjXC5lKOckr66OnabLg
dtHV+uveo6JhEJkSUFUg3e2fPcv0X1Cwqv+qmKlz4ExQkDr4NGaDO+hmTNbhK8Dl55fRpqVz5LT1
EnZNYnG/2mg1pZxrC9PbdScodpeRe4MFAj71fQRGcpi23hQVord3ZorBuSZmegiuFFQk1XnAeYY/
VVcfXyR9vQ9H/qxkqE6oX/JY1/uGybJvAixjCMTjAKE20XrQUjVAJePH7dNe5zHYsd49GQDRSWfu
a+TgB+9fW0/dkg49kV6qtqCeNTnDXZJPNrT4ghBFuO8e8HC9J4gTQygVK5gNbr6GpV0rmiu09w2+
WpwsjKKm4eyz4WC1OHFgo1JU2DyNzgPtLFBY4JiraE9QRV0imUaZTBKRBa349BSc/AeoygRkUQhp
yFxrvqCO2M0Jmo+4RX3T0r8VPD8E7slkCz87YXHOb1g53rfvrTsEcr+HxFo4iCPwnpoycdtu4l2e
zuuvsQHGXg3kZY1jyNXiN6YD3ASgYiQiOFRBtbeal2ski2iadxGJrp3kj4HC8J/P6z8VhZDFW4Dz
+kaAwORnMEIDT2ZJb3xKPv1wu44NdRkV0S4c7auc/TscFhGPIuDoVL0nev1WAZJuozwh9pa27LJB
XJtTvz82aX8B/01iNMF+Wele5qgupzEqqgXc6Q1e18Dx02AsW5ihoPRCWvmK8EPhVa+L1357QtAM
MT+fboWNpG75d7V2t83fjqSiCE+fXxQLb3W10Cycl7yeg19Nk15pq38xCw7zFnawze7EjRr+g8RY
FF5r8Cv1G/g11qwQhty6FLoZzwgkW6L0Hvzf+Mt9B3VRt3zTai4GHkVFStWFhtv7VpsjhPw1wgWX
q66Wo0BFRKb/qtlh+fpPPdy3PfA3mwDPecUpMXGCphYfgfjDHtWuf3K1KasAVCUd3bpB75iiBxbx
fzAi3tewxy7SAB/eE/mjPPFnYNjVUGi/t173WXF4U8QqeAZF84cGdkOqvDlIaIWZnorU4HFSNRB4
uzR4636cG7g7ZB3xSdb6Yr/MUOgPc11YgvoqihoMWKJT0MC/REbek2nWc9BE6cEQdl2lQqJEd27U
9HjMr2Rz+9DR0xLYAm6tJY23/TykDL2AO2+p+fEs5ThW610k9CvV3q2tjDqwVvzXE1TtQxVhlqDY
65wMJx02dxo2/8JtfpFblMO4YDeQ/sxRIcDdBRLCP0giRZkVvyKo8lfl96cFBT7v+gM2ztHA2WC1
4jBVBLZiUyGbrvQtJlOTTu6Y4BchLq8WQxb4MvIsUjFcZulxnOMyHKYySoZfiscyg8jyvoKQuLT+
uXYYDnJ2nVuDqVJV9IgNg60nQuEimUcbjnBIzkyGpL6dmwRmFOtnuj4+Cfo0SOqxWGDooLQph20+
UtityyX+b4RwE6yCw9hP2TS/M9xbY+u9eFt4XxYWFEEnk/2q+0+2AuR0qfkEDHBI7XZSjQJriuoc
UR+vYQhB5WzGF4RNPk2IIM4gpV4y6mIkXiGHHjAjjg08AiRrtvqtttF9gHM7VOyZrcyXDDHzBz+z
XjFUxRRw7cyedvQN0GoR4mtwWfdTWkwSLgTMXLUIj1GHuWdqrxDwFSuoqwsHY0f9YAOULkSOHCag
dTBcGpLibYeZJ5p9Kvod/JJftJM3gr4bff1Ct1Ot5CtVbak7DIQIAoVY/wTGUNabt7jCNRtub0v0
Rebf2n/t23kPw8WPcQRvA9XXJNBAsw/a//LsH9tIPDyaw8oV6zF6F9NR4Zds48dI+ZvLC2wTPqBg
OI2iB8MDo1AQRHx91fOV6DdWp1gxazGPc1a5ruj6vzjr9mG4Hb3Zw634Tlx14EQ+A1FoM0X8Cwqd
bJt54YxXOPsTYbicSJF1ui/C8EYglYd10zXSmLPFl9r7DV+EEvVijiiW12lertbnpRwmSLcQ0wIX
ndrBGmL4altehlVwGhTmneynApo9x7as+rswyWUO+mcyfnB+azEmVJZfRWth1f+haxAo1VgmFQzd
IrFb6FqAgla0JEBP0MDntoVJ5ndo5RNkeOBljjBVfolwJ0sPRaRSR1sdQRVCcUDOiGUHzvt3w/0p
NzQm7YYd586eh4sODEUwSfcr/l/apfmCsW+NWWKKzq1BQgEwhlMTvkTjjsDHOaxcEfp3TY5+8z6J
7xbJ2ynTZTPUuxXdzYBjP975KKdJ9Z9a+4Jubkeio+6vfvv0YMCk+Adgx7VhB8vZQRcgv+dL+stF
dWY9nkGVhdxEf9dX71X0TIL03o2fo9pzTKWl2a39t0EPaWvwPU2UHlcP98AUYUxa279x/KLQ11pK
gGyHqLL11WAQTjG2j8VwwszUg+/wEKLvUcnZRMmFdE2VLctSTHp8S8DcW+NPXjWZsQgK+XbTeOWt
/bDpnzCcAXGIUjQ8hPByOnU49sNVlVK9s2E98li80C56XStvx5vu0w9Q7rChRNxPOaNkIFyiAJ/y
aSSnCIlaKHoz2HJgFopbo5WHRxayTDG2Pm5kLLVad9u8HiHHgQ1v4EpIHJ3FYKJ6S+efNexKFb32
9GvzImhPbzq+VdNpS7eCSQIbvviJiH0cibOFx7TpcYTqGe8D5F0wgB7d4kzrXZj2J/Dm9si1QXeS
nhJqzgFeAq9VVYjolabufXL4qdUMr/SqrNo/nXpOphWokriEWMxyCF/IfKiR1gYDuZ84ABYTNjuK
+lu0pmBmE+gTznHtv9l+Os2D2g3OQrOd5AqZZw+ZeZT+h4ofRNUIc98ejIsY/koANG7C73+3nr6b
YUGDD2PLvu8xICZtztbmLlL6G2fBYW6JArdifIngAmzWEKU+2FmZ1ShIpfhXA4BFEAgQD9G6NzA6
VQ7pqCvWMH4KeHxIQdjAf6NmaslT3ZFcek8AnA52xl5CazAofTOID4vQ5U1xAuLndVjK2U8wckOA
E+6y3FB68KflirxPMM/898YI3DDJPhIebhtXjl2T67Y5CdFfDNplICgPiqQraP8tuxuvxNvUuT8L
n3Ob1gfmLVnc2xLXK9rlfyEYEcb7gnIRlVtT9kMcwAmlP08cFS4W5ByhYDbHqIeDCwsu40rvMp13
XVuhWYlZ5g0gqaoWWULxt4Xmsd4Eqmp4cLcxLoLpXxAjXIr8kHi7E9aWLW54fwV9Z0ZbMYdl5cI9
2rOsjZpLr3GXEnRdw5sv/2twWJiR7Xz8ixURy91E76NZToRAQJr+HQIfT0c8sfkWuyRDG9erBbCU
n/nkBcmkNo8mvPUgnQre9KXR9W5CykLT4Z6Abm2/jMurq5JTF6RvS2JOqL5fafghfS+HNc8pcSCY
e3UZsdcNXXOAXJO4O4R4o1sPeAiHGtHzk3bDB1CmXduFx8B/x+yxLvxxuEXhdJ5UAKiUYRYc/a7i
4C0egB5BQi6kOZAmeZxz8pwI9oTa4hAG/Rf1MD7AN4jC9Dmo3oz0csbqo3IhohhZBsIDUMJsZnPe
JxxnKDIMkwrd0SPhZcBEGLu9+xv0dE9SPHLw1XCY5GPyajxdWh9GvMGx0/o/vytDfpCeLib+p4G4
A49xPLDZP/opWBhbUKCPyywxBz4vWacgxI55kZCpUPSCEKk2d2xGrdgdNJZ+3HxG04SlM2YTzpto
+0V4WPBZXbp+vMi4LrsRIAVcHVJ6NHhng4BLINgaJPxgYi8ajAqqQ43/iZTiDFKlbDNdboP/EFKR
eTirQnT86LlPPOi+kCkPiGD9gpvAvkrfQbREi0e+h8WcZuoKgScWel/jgEAd4j2LajtOnfzS2NtA
0DIoS6aDj6idbArQ7oou/kJc1LUZyAWkhAX9Mlhjtj4uyDgpDVv9wk7BfVjtP1Ao4N/hySsM1qBg
RFcMD9v/Gi/6CKP+nsTza8XxW67J/Az9yhtcD+5hqK5pz/6Q3r9LC4qaXd6neqfcuGPJtfKm1ym+
wxUPHk3PQfLV4v4w9pv6oHj5quB+e4Sw96hDhiZcFiw6s+1qEXQx1uTJW9aC2mgPtdWuUu1hNf8m
zoohJuBNi5xyQAUij6cZh85fEBhLhUlIgj9GFEGiuAhSktXRH0iFdxX9ntx8iFNkpjfFhptM4Ngk
yb+Rf3jQ3qUawRm4cON6KFI55BCL7lUVnqTBcTUcMAjYx/50YjHZQz4P5tEzdfVvHuEdkwbBMVgx
fXMYwdMOzKQOcbyuVyQ2AC4CCoXziS03LOBjv20FZWQn58M8EqhDv4V8POhp57ZPBuZ5TdUenf0x
Htghrr4Sxk9rO52bukH2xpDBzRsOEcm+kX9c9UgeCXI4rRwUWm6y9LASpsurqre3zZcnF2PrNac6
6G4R4ttp/Ua4f47jmxjRq7qfjT+zBXcYSiUYKufVuquG8dA0OFA8eGgZaJLm6ZA2gGHDlwB1swwQ
M9E92eU1qQiK7N/cxOBROVjMfNRDlRv3KtCkazxYIU5hA3xCvmApI/YwzdrVyxRYmsHwqYIxN+mF
jmExTWhVQFqsDy05PMKuO42Wf/1pw7cI8A4XyxmARTYG+Abmp/P6LN7+dXrZA8m9dJv6PVIIplRS
NBGSKceqbFWY9zKEMzUzx8WjBxfeuvamkre51fvOAcOEUBGzA8uuHX2nsEmaNFB8vk8I+zXDuGlq
/XIDCt4bCr80NLAAlhQ9p+4jUMN1dcC00rZQigPrReRYog9eMO+JXUuLalnAsFmI8UTAeuNNMwGa
nXfjkN75bBG2jitEp3rP23rXxfIIvehrO9JD0HQHGZM7j/UedF+BAmx+Mqq7z0qprJlB1AiAGBjP
4pzzI/DUABNufgmvOj/v+uiMSfqh6TuJixumEQgJEU+1mWXhuuqvHIZyHavPZhzuErS8eI3LgLCy
D6rDulSnxfN/uz65wS7SHVSdvtEWjSTzWgGAClTMTq4iayn91zoDqE6n41+oYtwREVw2axxCuGRT
nWCSv18UGnNGwKXxMNbbp8Q++w/1MARtu1n01U4agNHGDHdM/8dsZGI7eKZG6zdFLQoyeoiW+rBB
sp5xRHogfpwf4GH/5sY+yNzM3vsIjMSk24acDe1uUcMe9Kwv5cfP0YhSw8bP+mGysNV4IzrEhiSx
/NOlApOCDh/gY9CkW3A/o8p6wK9jf4dRHO488FXH+ZKG7T7YApoDKEAXz4/8sSIxU9coLbtrsEK6
qhqMu8y8/m5l8N0z8CBSZsWzL7ehcH4ACuW6G6bwuOlq3CFnLShco5DJMgb90We12E2h+9XHSPKe
NR3Ps9H/oWFLc9vj3WKgjBBYbmH8PFx5stw9k9CX2utOiC98ZbRBzUvnLZspQW+ICFpUEAaZ4KJt
kM2RzlDLjQyoWEgxKQlVjJxJmE5oC8bu7L8m3tq9G9ZLhnTgefqIOHDEd4knjUUeBOaIxSAR5NuP
7DGmaM4oI2b2ZuiSjAWZRg9DHgO0mlaIPWNV/4dRDma3Suv+QOqGfqhEReSygSSrbsB4N/FHLKFJ
/2qiTbOLxlgCTsCeuCzUhk9DimW1Gs2evHhGfryHwUQ9jt6XRch3EYwpmlK0FCVmK/UJ0039HUwR
PwhnXFkhC+weTwLMPMtb2FsxrZ6kCIcC/cGWtWq2L6T242NFNnoOEc52CFVjd0A29MXbEHARNEqU
QzNFwDvDodkho1IV6TzdJ3S0R1GhUWRdG958o0Hq9QC1lcQPBqiR+iRf24dHZSrnn5kNTd7P0P+D
jg7KaMfPMfCdy2ZwDrQcA4mpXUXZmpbOOxWk4xGQUleaUbkzhszIdVJp+5YsmGNiT4E16BRw4nWq
X6BO8ZKS0BSdSJos9WWuQ4YDP314wIX4bqtuYpDWXCePIVswJHGV9xL1zpYRhJKvhM/dM9ZvUHhg
t8ExjmLOV4MULeGDDQ63r+b9vCBUO+k6hyY8sQfJY1PqjfEL43GSR3GNHi7lqslXXgWf62OJzi3a
6EjGPO/gn3Rj7eOcW5CbJgOkVHUhgU/ikICtA3c6NPmVv67n3rf1Vclt8jJTMxujlMNxEw2+OnoA
A0vV1/WeBx7/w+MQE1bPUPtedet4YqL2i4cHfbkyalBOLQAfVi/AxMhLD1s9qouZOn8PdiLN0pUh
g5KyEfOrmJ06AjQXli+4UFKbcNDg9XDWJAqfqoDa3VoxH/PIDkqXRsA8sprUeZaPdgRA867fwHsP
HarfDnkyH5SqX1TOSRZjoLO3dCIP2NB/o9SZPOAGQKZ08iMYp9EUdedpwCowr99vRisECrv2HiGc
859IXJf7ra1yi1ivndfPcDUaAFeOzeguq55w0Y+V/9qqDjnaoVO92ftBNOOanYIBSYtrhwEgklpS
JKW/b9Z/hkSWwj5DyPqJkUqCeAxLaikxKKv7sO6KoF4cu/TGk4jBDYHKQ4zTYsTXnsM29MbfzCM+
Oi3QS5oK4w3EjRkUGUS59nPolBf9RuDUtthdFG3jOBwrum4tJkZJN3xuZOP61jfEJG8bMzH+ocCh
16LcwYtwn0miQvovCka6YMoioWhdsnQb0/U0LDKVL3IkATs1bI4YqhFOu92a4H68TIa0j7GQkBBg
whuJCZIWvQRjAaM0sCvbb78HdeqnilwY/9GkSpb/4BsRoEUINVsxb4rnxUMZzENnRVX2vYzG3wA6
JvPk7Gb4UEBpi2otW9ORbDehI8VOfgzOoEIfrZf+05N9XPEMGs2AAuCJmKmwiMzcgAA7dBEDrgf4
jatvGdkZoAcOnnr6IQlmZujSa896/2GxJUCIwSnBj5T1iRiHb9gDddNLHLmFHUnUROaTc99C1JBU
Af+XYOmvz6vmy/oFNrINT02s+ZjbMalMsUWw8jlUnTMxdmMvRDHFsvM+NMOw7hxHaCxKMKVTeLmu
FuJKzDiwa0JvTvQ3tUNg723ilh6FwII0bzUhuAYe6nGCYdkIkuXVDoOBVmCIYDcl7MRD8E/SKtkH
1Uq+10Cn3zZKE3Qua2WIKGtH6nop+DKIKMlha+gr75hGpAd0OEa6s/Oe9yRFCeG3npz+4Vce4hJB
gNBnUKTU/Zu8aXI/ZmGkETko5M58K1AMUExGS+Ip4A58G8U78Sa3ljMQC7wOr+/jr5ThwAdEJ8Q2
HMdx8VCCNzHdwjcd6vo/mwbLcF66aLknEZtAeuhh/PzMYhOoUmlg4ED8wpCYNe/BelZJ1onVx4w5
sJXDLJesW2UfqaRB/x25DccqHMsyLFXAMmiEMw3HwTaDgaSuYJ2XCB/dd5WsZ66rIHmtcAqqwhrn
/Yy6Wcc7EpwCsR8HFg5QjWAo929FQBRErU076HyIKVzpMps4i5QCELkEmrTAwQegmvxwFyUWxbdx
wdqc07X34aQRTZoMf3oF86yd9lJTnclADS3MAinJvwH+D0sRGu7RD1Z5G/8bGumeEoO5iHtka4UJ
JjhVxfV+hSgCeFeklw5VBpiFdTGItic/Ka3T9CP24PqASpcA1f8DxvLmvWJGs0EZ4rmpvsCWQdYH
H/5SpAQ2AVXNtLVu/L3hb8lX0jU4PrN2c9xAa+IpmsMDfR3+cUuZfAWZaxOHNJ6qBaH2cO+Cpodv
bd8BKoPh3PRsW4rir9ZJIz6nHkPgr2pJFrrnfAyTS4ogYPdG9Rr3JYVeH0JDo6Ay/OWLOcnhxVij
Np7GweYLXsl/rV/bao9vS6NshYQb5kMcaA0s15a/kWT1AWYH/ldnDZt3NqiDw9LWc3RkJk3PG+j/
p0obgqvHx6uCh8m6AYZhKzQinHfptcZY9IqDkt4XPQRfTGAwDQMsw3MM6+oPt5hxH1eoVdt0orD5
s6tcM98OAH/amiBlPJ10BPmGE+kVRDWUMwxecInng80WrVKo5wZU+D+NTcMvox+zCHBUk58esp9d
R73hhTaRvEPNrX/VEulT+FEB1srUSdQrDr1y5HCxj70X8asPrag96qoGLL9O6fLae4xE6EdSbkGx
wAQgn0BsAT2olsCrO6RL/A2Q3DRnYaoXBiYBD3fIhoHdLl/tdRgmgZxF2aYvMQyMt7exRfYDepXu
B9lDYixGFzUUMUV6s8W8+uFJLbZ+TqdueK59YiDv4V9RNX2j/ProEzvk1oYg3Q19lXXRBs3FPF+q
ze79ePqgCu4fDrmsqEqYLdUYprmi5NNbMGCLq/hTwG/tYrpV7aoA5DrtklsbPMJGscBPXIJJBSWb
h+pmqj44Hc1f4M3VrSMW8b+rPiA7Kobxhju2ypIdiioCnq+GVnVttj1uw+5CeWh+obmoUfAPJw72
XW7hvlvQhgOjcsOWbY2O9hX3IXgZjT2Yfia3BreBl3uNN7fXRHL/CdwlPMQ2wtxjrQXKeSKekCB9
TO3QvrjKbk+S1r/TdTLNQQ9oSGyK4LjUBrYF5CMjOEVy5x/TEVsNDpGDegKrADQf1aIZL+gysPtK
gvA0xlM4wVu0AcMJbBfonavQfoJaMma9Hn/EqGOYuPSY67ht2uO3gRt2T3YNYxuwdei4NJKeHiM2
u+v6LsgtnvZxiW1UDKm51MC4YmUQZ/b4EQkkWtWKzNxoNBhEhHYIEaWD3DPdpyofV8cgkIo+qTGY
u3chfUrAP0NFQ7sbvC+7fA6Hj2AA2uklejubgFf3cdjEozh0WReET2MbnD3Wom+BRiXvVajypY6j
rB/Yy+YPF1Q6YAvwBMcaW7aPaUrBDGlWqKO4v9OTgZPlksw57m9s2wg9nb/gBUxBfds2DMiloxCg
K/McGUkzHSucKA/SxtKCfAqCXQziWzIgvQ8Sxn5KgrOb6A3VyW+CYImswvgRa1VtOVimY0llj5Iw
QX3vILPPKN3QB3o+nmqDai6c433aNylyMrvqNLjwND10jLGVXW48lnPXKgDW4Gxgt0PcB+Uz6zzv
tOgt3tHegNHgpgVXEYCEAZnY6PehtZuxd6/QW8Eyq5V1rnArgWP5skB+jmeEHU3k48jH+OjojULu
4sWzmQrCM6aVdR5sPsedqLayTyCmdan4YuMIABPVbJmmMEJo6+HvjCFC3yXLhcjoLbKwJpWN/Zhi
+DJYr6Y58pOWkvmehP1tMxS4fsZCVv24F3KlZ8I7sgdDYH5PokfQExmjEpSJc+9mlCEd1HCDnG9t
bXuYDnR93g/wu9HIzECco97/j6PzWI4Vh8LwE1EFIm8bOkfnsKFsX5ucJdLTz9ezm1R37G4hzvmj
6uxdm8CCTDVKwqzMb3GSQlVKFaYosVdyyPietcFcL47x2fUdoyBdOKuk4gMmYmAJcqso9gDtBrqB
HJojZk4p82KLqAMaIR1Onm/DhAFlQ812JyvqoRxz29xzqrSgKJmZ8iR7EwMiB7LJgiVenpMpb0Kr
kMe61J7ueTlz475nJmg4XPnOoeBo5bvJDbnXi7KALJaxeSRr7D1hoL/LFkQQW+3wENctMjizHG6Z
n42bQol7b4bBbFVOwehXb9zAaM1Tbu00t6u1j6qRUAEYFj0mp4/cHLhr/hn9jXiE0zS3gFNYlso7
UVzM+a8ydCfMTd0N6Mszw0S6P5FQVyOdPxDhvjdN+9Gp7io675Im6gqosamYkFeySw9OpWmvaWxc
S7eCS/SqeW32HpCReiV37pHMNnPjLsbVGPDyDmk//dUj1YemnQJGTqWe8ccwuqSgsUTJMpBne6sj
+loJZwlgoMr9VALa0g+SxWfXyiWCHJ1j4WkLMhfT3swy09eSjlnAhz59BDTrIRrM4pjR7nwDfxge
dTTLr5XfLy+dZQ2PtJWZm8EfqnPjESRCtHF2mgaRuLDoNYooaC7bW1dj1s4PetPzUDr0okyh71Qt
ajH3xUCoI9kmBcil1jmyDqOlMsCLGgpbglbvz71tbmNT10lsztEoGJa85FOrvUrdmTdeqvchH+RP
rNuwgW7HcjkuCfbTwUfvNy4HrLxzkKfspDWIz7pmOwgdW+HStjm0zpwmARW3sIeEO2E1isTO9+Pj
FNXv1IvmQYrE9K3soEXGYm737MjNWulOd8xLtv08T0Is0cUmVSX0THfJ7ckKbbl0G1eZ8821bGsd
aca4AejZxUsD7GvIfRrFCEKAETKPJLeEBWM7V66Og6yUOyTdgtWo/IKiWi5KxdxrDe1HNa0j+oIt
ewY8PehlHp/7nI+FT9XY91FCZBC6lhf6H8SqyuBP6bq5Jrm6AFmi8NYynruhQwERJw/WMpHiHVvF
veKaP9A5IQFk/dYBx6Z2RFyvKeCSZjLDiq/rt1A9SPkyPS2+qQD7XPJHc6vbG0WC/kTqa/eOhNYG
uHVXNxnvufzCXA4MNbKP2eT6RmOzsyfqdCO5z/VhwSvgffZy+Gl60oaxt+hbJBoIg5L4V6bJvQV+
3xQYL4tuY2pVfqLf/LqUbkEmP95L4i4X8Hk0PUDibEH6FK/leL89ETfZy4iB2veDzswfhR8fuKND
lYifrG/eigGku+iXmyK3OSBGls2grT/csrE2eW3/GlOar2fX+qkSjhD5MHpAGinfgWr3ojA3+QDr
NNwVJdH4HEeJv2YHomvU7owRJUnyZksRBTFiTuTsVfHa2MaT4WFtZ/5FuzjPJ3w1b/nY70rBkj4r
/WfU87VXFwPqujZ+JY/gf1VHFtqxD1ohi52ciiMtp9pBH7gYkrtmZbSK7uRlkCnUfz/wij1K0pTo
1pCnwtMOlcnoW80NSgXiRtm3okORgm153icnOhjc4ixm8q8n76pn0asxjzdVTDthwXzPifFFPCmo
/pjDMNFNuKH1OAndxkM4mJGRZCUZPdBjx89ZVz4qWZWRUZBw8itkTqlBMjzrD0iek7i0/SHlsF3p
vkxubJD1jIn3wLA9gjijHVBde25zD494UhM5WyEQTYR7Kl1jOxHZHHYNDhwgFVT/ef4KXIk8zesh
X8rFQqjSoA2t0yxYeG8bWckutRxBnBpEyvMVc/RfKu7KxBrpJRaDIXBGNqqoma8Rg2wgRuNhKSAo
yUyhEYUQrM6avrq4UGFGuAuqYvUb+Y17pWaYdLZo+Jor+ZmXMDgCHX8QS/bTrhUPxWA+xEW3TaKE
ArHRf0r1DIDD9n7HwUWq4soiSBEkBEqNGd+pZGxJ+/eJ/TLt6SJOLDOMIY/2LSkLvBpFS0wl6I7q
MZaSH7Me3MbejH55yB0lD56GutqMjGWt4+A5ysaAly2svxr4doWF+6XBM81vB7WWVH+VyLZGZp8b
KHa8FmCcUZzs1JwcWE6vzRRf+5hBqAdsz9zx00uix44dcr206b+K0R20s9p3y0BsQBGtltYvueIM
tTK6+EFDO+Zp1aUf3JMljL8pnp1VobQvBHd77kH0A7a1KTIw5yT315MduYGau6BLmm3cdt+xhzp+
aJgEF7N7dBfyNzz/x0xSP4CWzxF+WG+0Gd/MIj9P/hAfsSl+pOkU0/psvGegZ/AmbPdOvXxgrBj4
VLxdhIr+YZjHaaNKhXTC6w+yTE8jq8UDzh/z7LETAwHbgXCmI3VLMyYKOHVSADM/LlZkXm6WKd12
yixCriY+l8r8pwtUtHqhbRMwTSOAdbSOxaT/w5/5ES8V2smmxI6e3Gpzfqe6JlC63sG2afJB478L
dJVuM1Hs3Sk7yqU6UpPdB7gC9Ftc+vtKkwLSj5QJYqWZyUYfCHmwYwBashGHFvVO3mSHbJQUZhgi
LEpqYHvXeUyimre/8H6jfHxij99yNV4jg9xIzZr+VFvAwNAWtOttgDl+H2dE0cC7am3mwy+v4UsF
NbT2C2bDMfYv2BFRa2mPTmyosKirB1dWMiha5LSsb+0Qfbr3EnrFgWSyrLlBx70xIAnV2myHm5EE
iKTeLfeQE5KZiFbTIhGWi/xN2jQOjan9lNq4dlrrFVsYQjJxpbzrlTnn7LbOt8qQL3Lv1OtOQ7cC
cqadqpHOZ6tNtjIqIWMbGkshj3CuwH8PWJ/XaSv789gvPuNWds5182DHAkXR+GNM5ntM0N0m6iPI
An4WpDj0oIHA3tWuIuhY1bk4QbWGWoYu2BAierQr+Qy42Ij8OUushwHvpYiIsWisSKBO5fi6M0ER
dWauEgazuya6rOx0n2SehFDm9rFK1r5YviaWu4OiQ/QWF3uj9F58rT5qnbVzJfqATuztKArz0mP0
Text19xTLkqPV0MdikJieVicD7iGd3/ut0Rg8Egm+zkFda9VOSCnWDYknzohipYnz8mSEAoqDruO
eUMfd2ktYKx97RgzCgS1qSHtRB0hO/s0OfbdXDKHepL91LXhrCwt21cd5kt9GvQ9noJtrsjH5BWT
nb1C+7UchXNH9c/gPO1q6sUq0pwj8USroaWDz0NYZ/YoPcYTj8CarsV153xHSfMgZBP6cvopzPao
eZJHTlx6UT4OoL2+HLaYnt9TP16Dl62naoE77+enSmmhWXCrZUJ92iJKAndMiaNTZKBb+paF+mFu
vS1Q1batM3QVUQDDSgCIWC0oP0cI8rTxUIi4dKxztZrpoZh//QKNHtsRs5ExPdfe9H5vWwuGyX6S
ttr2uhcQaHRXB6h+PteyvbSL5sJuc+zaEsPC9IfPBJ8jxHQQZ8tLlc1vsyee7AY1gU2EkEXn+nas
q8eZUxSoVNvVeruRwIB4Oewryc5QZeW5j5FSeAk2IWl9epX7bUv7fSadnMwLDgtGxDXRvzthImur
QYtBkvVyJ9Ny35Wg47LrNqJx/maj5JHuDyWcWGbpu2pxV203vHhFtctG6wjKfoYJ5pCWl5Qcm1I6
2z7VcrS2zqFNaAk3DA0ZXOwFtlbdDGVVa6rRiH5Nx6s/R0dpVPsssk/m3d2JRgadkdN92mi+0GUe
qhjcv5gIGATTMpd+k3FiNanMVZXUj1XVvTYmITSGjLFX331MUbNuR9q0lZltSzWh/asZW7wXGy1B
Iy7uMuwKD0FSXaBDR5Ceau3eMdNTpw/7KMWw2Xow7e6DKUk/8bW1muIbg3PJR+k9JI3aaqIJYg8Z
JInUxYoloF5plf2qUUoZ2CkeA5uZry6ny+RPm3mKNqC6BXcZwoSFTpWQi/+ax9gudb8E+sh+3J5D
ddeZIBH0e7T2THqkcJzHyjjG+fCvyfVPSuZPplW+avrwaC/TvB48VwuNuN4v7vhk2mrTD1wQVvmu
5W0IxL/GDMWMLsniMQ02asM0d6UckArejVnDenYstDqYHnQvupktjsilIfOJwKchGr8Wf3wG4GUj
Lu/5bQcYn0MnsVzO3p/OFrcSi2Wt+i5COjVcJBkjQVW6F93V147pcG3Gn5qw/qZBPjnYh1bm4LwB
YdogXunfknJFdp4BCS7mIowRGq6qdljXvXnseoTene0eTGm369K09u0kNo2bb+bFhrDMA3xrRDth
NrCGj9iO9lRwHhIumbIFRbRd8GxQC29GNNVNX3pjEtITBZyPTaotfwSFh2z6J4OJossFwcDmNRbs
D+O9hTAdDpk+/0Ez2lQMZ+fUM2CCEAvG3+NdWFbWCF+l3Efl+DiLJ6co3rC5M1Z7oYM98q4/Fwj9
beoNg36MPptWh8EajzElnUQzoYGc+mfPYBxE8UlfnDpYS7FOSvCc8Q5XRjF6YagRN0BVgVYuQtoV
jaoPh4jqpWz+zqJ83XVOEvh19mSJCFdEP27caLn5g/FKn9i4qpZmF0/aPyOrJtaw6tHXo5OnFyKU
bfxi52yA5UybREJr3EL7I7lYZ29evmbHvvk5IAkABVovnr4GWdJqGhcEb4YBGFFZB9cY9sgM2VOq
rahI3EJtNIiiBOcDmqAHEficBkLipRgNH5eZ9F/0BEM6cpnb52QRX01sfMc1IlNfboicv5/gbeog
siUqD7Rat7Y5TFXvGWtv8rcFtG5W1tfCodOHh/PkuoW3LuBzZDb8JCQg4lK9ZBjl8BOQhiWikFqe
sJ/611qU+yVRHQ9oQqa+aksm4mk3qfa7q627O8jc4b3SkWrhXxX9RVfVycNsbcrHoZeggIvYJ85M
M6b9oJXp54jIpvUhTjPvasfvU9mFMmqOJb4M8/6LOtaGRsZjX1rAvB6WOO2JUMaD1kw7Y4jPGKOJ
a8IP3AzWo3D1MLE6hl5P2zMOt8E4+hLDHTIdeLd806MUlsurhCE1yujoxaRMjWXxl+bes6Nj2qxw
cYTukM0b4WEMZS2ogroGEbOb3/Re9I7ABgKoYn5zYGJAb7tgykAPRTQ/YX3GA46BIK1yXE8WBEMb
5b9e410WHxJlcRG0c8cUufEwRv7RXZpf5WYfZpUfdKPiGYSMNT38g+2brsxwbodbq87oYlYzyvQx
FR+Z6uEzhgxWZCjXLqHYkLg9FOLdRYZWmHUA+VimLU+a0d96ow4Rx6IuUNGfPqIdm9qDTtlggjea
joYXHvx1mbw1sb4thLdLLU6TxzaVjlsQyQDLJ/LPwiCFSwKYsciW2bcwEaA1IuxND6udM8JWRDbW
Rb0K49GSoUki6aVfqCduCbfZojpwYDJZ2Axr4NAa0XQdEtw9viOZwyq3PrdxKoH6xXxsZwo+Pafv
N21dZQ99g88SO/PPEDsN2svqHqQOQFjoevXl4rTc4po0wqITWagj+jnroivQeoE+UWj+3iUxKoIy
XutW+Vdo9YFBb8flvHbH76kZP7vU2Q7V8ttlRuCCZsTlFgqZvKiQwNiVwkGBjALjIve34ZIqOJEs
kYnDTLxb1cKEg+SBmZ8TSTt9Haugn8QOfdi+wWyR5wxAVYF6Kur6rV00G9+QlznFhIm8PcF9aA/1
2nZnDqx+q3R7HfG8R2VzvjvjqQkLFaO26amb/v/6OZwlWWe9VYUUo4Y5JqaKoEvXGPtQy4o9QqFV
ZiJmiuVXo0fbcaDBneayBeNNKRxC0tLnamQdlEl2srP+3a+cMw8H1j6TDtl34dZ4ZbCCmPEhlukx
Rl7tsXBpP8Ooc+lS/BAbZz6sU1qKXXOPqGM1QHi/8wjPSz3zrYytH99oz7SJkGXYMuY79b2rM89/
qrFWAVx0RlBiv86Fv8kGgYKt4/syQiKuNyy2JKGWB8r+ThMcDG6ohyq+8VNtqgn+Yh6tPy0z9uim
AikVif5cnDE/mBa9tjE8G3CP29OKjbPXnrZ5AX4E+OM70WumOegaX+rxuR5//AxlvAtO2Be3HGAI
WujZTKf33BkCVf32qfsct84Of9eVyJoXJ5ObaCFTTw4bE0m5PaRrevwoD66TT/IBYGjxmQAzDHdv
Qvro1NVWGeXOlDTUgi5kFZE/bcchbtRHGp8rPd0q3iz9pH6cWp6xiYZFzKxwp0w7uyaBqtK3LiIv
H3P54rFQ+O4BnmSvcrUdvBd+77DO58cBm+493WFWX8qd15KD3Kr06HXNxa3LYx2zoZXpU7XEZ19N
BzmaR1/3TvUyn7HN+mbCqAjUDYop8/loufqpjGu+ztE8MPFd9ThdT54X6g1URzI94X7F55YdGp/3
pTZcE2sm9ME+I+IxkJu658kC6taWY7R43wWKsJjQLh/XpoantZ/05z4hgcn405diLxbnqJirPakz
nIOsDO2/lmALUnK5Bd3hk+fg17c15lBS/wTRAPNeOTc4zqeEUNuo7c8UxgRNNd+wXsA8H3ywE6qH
EFxAOUZim0ITzD5A3NiYsLjatnP7m9mZL8JlVbpjpd7oflcy/WmKCD+c7VQAAtW+tI1Trsrvwmue
uZvCqVCb2o9xlPabe01rARrep/rXnUBVUXE0suRpTmcMUaC2zli8O3XxJnKPQtcsPRcRylKpPfkp
AUwp3828bBrFS4zQoM2dWkHE1K8YSpA8xsSXIndenEvq1Kwf9daALcnz+lhH0d5u8tDrFXgdVFLC
B4ojm2/oxgk6FdP8VziFBdGFS6HVX6skeXSN7i9GHUG2aU/YQvIpmHXSQj3RTh0SZ7OTMerS0V2e
I5tXVyIa3J7RW3tH9Oz+2UDRkw84utt+R05hh3BDbBub0OASE14KJI9+5lH12oPZTjcI4XVmGQ+u
/zlYC2b3OtCl/eqk3t1vjkYmZ3EwbS5Y7IGErPIvQ5/FX44y7DMMAmOfvLLP7Es8JGX3GKn8q8lQ
bDcPo27yeBQHAxClN0FQuznUIuruEOKX+PepsQ2daNw4TXI0EXAr76Aygw2mjS5Ti3Jr6HeuWb3k
mXmYMUjMKe8VX200dKrRggOOeAgTSrizX9povHZ0iwZAh95qiPQNHGlraP9wzQQgI7jH0t/Jsm5T
Np709m0YeKnm9+bY9Kb3xQHb5I6l8qLpy24ZysuAZcyfTWzJJGtaxFjCSjdEmdz3Br8wgzxm/s3A
ggeaYBAk/Ax2TSCV3e4VNIIy+x8mvUNpMWK0zd0UYr2ZxrDthERorz3oYtm3SfXqyIlkE2x16Hq1
aj2heSKJ5MHtph0eL6Rhe0w7NpdlzJVCFEG3/C1FSY7LsunkRAangxWYebY41tMr74oD74m/iOQR
0RCdpL+kno+OFO3gzBqBPc1v/RePdxe7c5j5s1yTEfuaT8M2ITgzM+XeUTnhnHlgTLwooLQ9BhAD
F9Tsn5PUDvPBe7BAQCYqUMvuK6NWM418TrR3ZoTZ2320iqNhbZXpF+PYyiKClUrklYXQtgE3axkG
80oLqylf242xSZBS60h6jZlNr5lcein8F6npvyhGtkXJjOw0MJm+6R0FvdJJDHrejjfUbidpg+vY
iG96IjIq01pz94Vd6uJGH8gSWbRTbflvEtGtSmoMI86/qcZtr5YQhHqfacSjYxUFSm619UJ8bA7V
2OnrxL9po/VupoiCPYXxs1ilrrZxqWCbyYSoY38D3RHiCgMo/mUx4BVebY3e/BtUdOxAPTXthWZv
FAXNeLPK+WAhmKhB2ypkoyuUpJfRHU7SaR66zFonMj9lNLrBAP+7syHpJG6jZbxNRrWrjIScWZN2
XgVfnwXkbK6dqd8Xo49/sFpnSK4XOz4YaXnoo69oyi+842D6SKhoKuZG+8E3DKTZ5Oer5c200kdw
yw9tzLpV7IKl4YoB87eIaY2Jnis3btwH0fgyY9KbbAIP7AURxpjhW7DW9dwcRZuSnEEcejRYzBxd
jOqOOB5kpzkSu3ihxr5RFJx/epChJYxMmpmvU4mPCB4Y/phjF300FTZudb3rnrpEHmbBI+w8kwWF
BksXAaLjtQ9WIMptZXdbn6FUAbeFpBcLiIFens35nOdfbf+nt1Vgen8meUgW95IZ1V/kznpIj4xw
MbIDRrvPZPT3JTA6A/B4pZ/3vdZIay8QNRQgYKk+n+rMC1znWGpiY/c3hWHD0v8Rh3TpiYEeZvev
xgvh5C5BM7BpRFlUnTyN1reV4b3Pp3VGSMMcRSsz+VPNjHRaQof+scZh4u1+0gyDa+SenInEm16G
Zd+CgSXngnncQw/O5p9UJsMvkVd4tk7YzXbAvLRVcOXJvD+QMP3puTQjZATNkiTMBpO2PFi2OM79
u+zKUOtw6hVCPcPsWWGeTpehML+djiyuRdUXJuGPGCH2zFXAjYAL1rMYYp1WfRV2d7NIW2ubNrA9
Oq6N6Nup0LDZSctk5NSBIn7Lt1EBFnzUelISjp/hZFQPk8xfyswOVXcHrHOiIlC8GCmJUn3y1vK/
tm1xncvmFPOBjgJpNlZ3NC2gGlxmHXV4Xf8YR99N+sGLiaBZODzbg/a30D5xt6iFn2tR89Yuk/uH
Or9NqfGZAL6vyOr7tVsdKa17z8nACJ/EDFSy+ap0zPZC3Fq7/UgN79NWryDX+lrM0TbK9E1pJ2/g
bp+Jd52q/E/O80tVbhG64dagWC79IKFsI9iFmvSJsLAPfaxOvtGHUW18ydT/R282t9iRkLygK6Jf
TTfpREy/bbcTW12SV+SQyxP4sV+EuNt5s5UkSeSnOGIgq7T5ghMtffSmOfrs7kcyL+VLmpoe6kKo
QpRkMwixSNde4dUPstGovVsgR+yZ7uBuEToezN472o1n7UUjieggjmotc/OIsCkSPAoJj2+FIKPC
VBi2liRUw2W9R0VO1oRJ8kfuynvcchsfZ53YRaK9WnoeTTwmmjUj5/W+0Ml/LXMOi+M3n67gyyuN
O6gt6seSVN5N5M5fo21g/fPhArUJf3M1UTxM0e+Lah3+TlPDnaE90/Kktq0FCNpnkswxczomSlN7
m6rkAJCh3mj3dCfZVqj8l+k2GjDfriKkOq6gKBwGysFON2gH+GNKuCx0kddh9h69IXUBUkuTSaxd
RwIDYqKMdJXNldh6yXJywA65aHHsqnrYDr3zhSC/Z+CUN6JOSvZ6JHW9G4MOVt+ucEg0MPgNCAen
ZHtXQjmtRGzcRO4/DDbwte3s8gaWK5uwVUsHYt1TT16ldo3O/wJYtUnFxvG6cJLVnnynLw+oxAUR
yfropmmQp/PdB6TMk9+pO3WlPRfMkwsR9jDgPRiR/EbbCI1E6UkhAHbwWlnVhT8acTufaRyZ6Uo1
Nr4VuXznEw9MtyTTeinZbkeDNJXEK+H7pg6jIM3Pwtvz9fwjp8rBjantK6d4GMmFGtz5AaSsWndU
HISmTRQAOg/w1bzZ2KI4uTXQGMTm84jo0c6nN9rOkl2GIjGYrAKhnKf2Zbr4cLEN86DvfHfD4tzK
sgb5irp6MwxuHJAxEy5cRympYb5ZHz2dobVP+n9Rxr2esEUHi1U8GzL/TZfpnBU9lkX5qIT+pHv1
P2uZ728hkDHfsDCVDc2PY2oI6qtkj90gbDrrM/JwZVg2nng/g6dKW1pkhvLXSB0DpSDmhb5mMKgr
QGWrbB+rzsG/iLnD8Ze9SGYkBIWc9tQOXRsnOaN1/7dYhjiwmH7zuf4YZaMHS4Ed2xA3lHKfd3ir
vk8lVXZHoLogaQlrMCzMuLNLjQ/SXVBVL1pRMkFefjImQZKNn4ZcqCQhG2RZvvK7G7yN1KYVFsFB
UXSp6/wsUq45lph0NZQpqUFqyZFZxhuyEyXhEmQaNsZEQHNGJIXBrRxYPFqrTNZfMhJPCw93xYPN
t0gqlSTfeZWYprFXJnDwiJIfNhD5W2WRyjE5+m/Zc2jmHhMM78pXv+ndFUoyhIIZ4TKsvGspAK/z
pSMxDGMaevvftEJo045uS14b3i+3JVqrRGKRFfauL6dfMIBx1/UCf1Y2POSes4PrZjvK9xr6RDLW
xrC/o5xWoQHPowwhdeYA9fVVWN664S+w/CFeGSemT0uDqqCZNXFLXPAGgSXRoDN531n9URgnmxSm
cKmGkUtBYPtld3YzLlwz1zbwO5tk0Hk7F/Yxs4nPjebmuZ6KL8/H71o2xraQDQv9xHw5xBezZYEz
W3s1kpMSNKyxjdkOGyeKXpbZucrK+anoI+v6OiyK6jZ0zWcrUT/WGkRkiRoxzVhxhHhqEJURqlNZ
4djbc2AmkYauvz62ZXRBlX/qJnHMOmNnWsoFXP6wbEPfFLPzRAbdy+AhvUD881jN6idXyXVWcl9l
7jnLAHlKVPB3P5eVGLcuBQ0RotimjbpKw/rsy/htGYdXoxVvIPuMobp5hCvd6FIDZfb/CeS3+2Ts
p3AWAL1pZqjd4iGRL5atmei/kFpE2d/zHTFxY4HG0kmBch23WPwJIZz6mLAAanNMLsvIUvueSOAA
xeAHS5iJ+Qg/oGO2X00O/aRn3JPwYpdpLB+z7D4dLghQdUFgX9ZxODK7u1a5V258OMhUVHqYu7xx
qDuDZskuiJbjlVuWbiAkFRmzTbUHb4F3wnZokZi7DxFj2F9I9bBlX6JXJo0WK4G7ibu2DOaaepAu
GfecUyuAo39qhYf0ATjVxka0Jqkb328080hLLD94suM5vnERHfpMfHt9fppyHALEEhGIVNAKFLVV
tEkalNC6QL4jpmMqzKvhNX+LDjw/u8ypxHUiZifDZR/F87nn3w89zEdv7qPGmXcURPJz2oR9mS0x
qHc+bckIt2ozkHWtkseZUMswtfvr6MiDST7UwhOPHGdLLEYKBzkcS9Mp1wSZYeLJugubBeSs5j1m
tfhnmH0SOsrn7Z1pjKHRHX2CLdhJh3d0PXDPzrnkcqoIBAJ6TSk6ch8TGrXu2Yu7zOdM9pA+EZof
VFPMhtOwTnrqMzT7zSXXJkqjM6amnZvqD36ZHmwNnqHWCgjdGlEuq91jH6XHkeTS1TCzqDZOERay
JqVBgOi0gEH4jtBJpZ8tCoyFhVuL428KdNJgEtxYANxIMcWeKRwudlLpk/RIGinc6r0qwUXxrK0V
v3p5l+nOagCrKUBi2Q4zZ8bqPg/ZRifpPkgo8Nn1PtGeWHe6U6wPbOAN2pzBRSpmj5F7Qx7u7rqo
OZGI/SCEZWyMynnxM0/HNk2K2iId4gkFNpc6NXgeq1YPZUmFe+ux27v60pB2Ev35itweZvMAwW2+
yQxQYIyfKBvbe0gCOGhjc9OMncZNJh+7ZmR5jl8zUJwmcz6bCcjfQpefV/7GQq8QmAUNT0X+ipSK
r6bb2SSpJajHlMF2ZKIUSLjzUYIvs9xJV3tePHEbXOuVGp2VDfPvLfr7TJZVXlOf1wj3rM/zmhFk
M3b5ehlUOJcW4Hd2F7C7OVQjSY9t3byQsHBoOuyRdqJ/ymbcK2SNZuu+t+P84fpCJ1ZFwctr1kuZ
k0xqUeG4SxtA66KO7+GxM6yIYQ5rbxQkmfjNaTCJwohdera6+gO64TIAD69imD4CAPWnPGFAbBz7
Zan7p56pwKr6veaS89Evu/vumdXps5ZoFyzcL+Q/nymWZ72XRysxT6K7ujMAFFvOPW8gMJr6SMce
xKm9xWu6rBpw26An6YjEvo3VTWenwkyXltNXTJB41r00UbmDyz2oYnms6p5Nh8SN3AgHRwPzBY0r
JbAlY5ZK3BfOFMU9iFEFjjTgrui22PO7R2MgZkL7z27JpY3ZwXRgV5gJMpUzhw3fCjja8RGZY3vX
ab8MRXyd8+iYwBQqwlnmmY0oRuOixItnF//yOdlEenmRwAhSfeVyPlvkRmW59wYidJWFj3AV1kX2
O6W+4IBXaaMzx7EtWsspKurhHhlJF402hJrQruB0KGazN5QfQVF9zi4ZWLPxYsO8p/p4qlt56FwM
P+SBrSqFngN1NaaxU93r35GOUsbjJWyZ8lnVDqnKBDcSVRCPDKR+/wcO3Q32Ho3lKvLtzX8cncdy
68gSRL+oI+DNlgQIWlGk7NUGIQvvTQP4+jmY7YuJNxqJ7K7Oyjyp2Z1XLTjQptw+CQ7TmnQzNq6H
aMxPs0zOhVsGsaJv26qzOG4NoC5h8RrWw5surGOOw4ZM3Rt4PaCb5lUysCDnOnxXHcaDYsC1VHag
H9s29kJD4e4fZjPoTZ6zFHHFOoJAm76FGB26sjzGbu8hmKDD1lsR1sEiHaCEH41q3smd7cmcfoSr
6win/CFFA7Dh/7piejYw+Rnlp4KYptb4iPHodOoCV8PSyTlgZC6ifT7ySZkj/nnp0YDniSVCEynf
7erR5caNosgzDNAJ/XdFZJURuMbLviRvY298ItAgDE/9F1PDE/FSDyxyQHrv3tlrx5T92OT2D/kL
SB/zsR7FL2OrP4Soaqpzl4AFx6HfFZbLH7z0zHDaFhzDhHsX31qMg4V8yNOSuQm3U5T9aRnR7TnB
XoqMsWTyaFsNK7RSvjS8o7jLd6o1BqqTHkODKJdNHxHe4VywFs5GbJvK01jqqyLMCQGAQk0xrqfo
ETDQTBnUoTz3BsNmNTuXnqX+WCk30J2EXY2MzfFytjnpWZ9nXpPyieeHCMYcxAh1kpAVGcSWTn70
jRUYYmFSFMs7oRCUWm0vWnEmGH2TeCEigmXsY+fYg/G5x0t8mu1+O6ftWzThH1MKHh/jn848sLUm
HARNU+zjOryo+MmIjp0qtzq1LszWsOh5i9OBy+piSL0+g2icFSrdVZq9N0N17+gkkV0XZE2j9Fu1
zbdiIpvGNgRAV8unmb6XodYEKKPyNIGq9GhPfCce9xbnA0fOxIRj2mUgcq7FtV491tJDw2ReQ1ds
LCh7DteyTemxpaIzAm7OfLT11yJR4K7Y5la60B+KbNZ8mjW0E6/WZ1M1yOpjQePmIdNEQxOp/61L
uVlWjR9GWT1Km5om4g6Doz3gVO02Wgl+L27aW524H3PhTtsxDZ8TC7JOzVPAjS/1yiknBL/n+H5B
lPZC29yo9nzsRuPO2MDjXXCsio1byIcKPCDpOlsFQYv/Ugp5MrCN8Vb3KlZmsoaNbH2RXFjxrdxV
U7Ew3VU4+/ifSudJKV5gQ/Atcwjzt6ey5bHPBlPB5BVnb+RvgCUhaANnA29U8VoqlGo/Lt3Jsfon
F0McACENLXtuH5F2UshBMS820F0T8xRarOVy27pFdUfwrDY9LtA5Tk9lPGPF5E+EYkBmsDbfQgEQ
twIZ1qs29Kz4hWF1q/a6P6rzP5VZF/MlJ5vuEt4ZGzEfcB8GCV73TWHFhGVM0Dpx796oHtpamXir
0+IOQlkyaGq3RFVAQFjfs5ocxpaVmw0jll23ZBTDABJLKw8cp/WHeli5jexdJjWgOCHZFvYvoHNO
L04Zg9u0zrLjUDItaB+sJ/2uTVEHf2Dse1ww2zBXzlMDR2+o+Oy0K2DbvoRminzdiusCwmjjYlHx
wniqPEUb3kxbvy4DBp3QNh7d2uUhbgmmszQ8muyYBxy7Xq86O1c2nL8Lr0LrSdHip8JCbqvbDtqI
BcxwVmomtMn4siZuZqNHYgZ7uyEWyyRstAmzYnVXHB1TtvrdotLrjvQJq7IgJbk0EUlvG3LbmfFQ
p6UTiNC553MZ+Yyij3HuBMqA+4q1wU/UkEADrv/cisyBytBm27aIodVkylWOyS00zQehpkEaJ0wP
WMFQ17rAyJhphp53W0KBLJXsCCPF/FJp7m89V7wFEJ067EZVzBI3MvnJKnhfeNXNiJAxqLrKvFnI
ttsqQzuxjQHnRfxMVOw7zvNdC1Wsr40nrbBfXB4ZG02P4UG1e4i1V3vd2fLE5HTO/7lCfZ5t/WtQ
nIdZTIyW4WkhWIYqQvpdktOwajoWQlTt3gQlnGoNOugoH5PBfGbNx/IgJjBQWL/W9ED2Ap5wS3Sj
tul1pBf83ZrMW1PpF2p6DyQxvdLCaMieyBglzn1+BkV9GxN1n3NQR/261OhaHm78cjSG5ZDmw8wU
fu4YO0Va4A5gBc3zwrmEGYVKvUJ9rhcSB3bYBWT1me8p7jN5TkAaVmT7DzMIkff4n2qEW6dz9uw9
jUDTEIzGiPqvReVCpCd7Xca8lVyFiRoD6puPeVig3mt326j4ACk8elpml8lZLnG1olmta2f056HB
bOXSLVCxFM+H6bflu1wuKdYqVeH2VN46nasA7eHdXKi80HrxwFvSCxWBez7vtxOR7Fm5F1LbInBU
q5VpK+ToSS61FKtwGI8XJ9HPhnT3mCE81YCEpNmPoSH4ZlsczRkLdGT3kQ6xFIdhgvqdoAvwsFD3
IbazuBp2jn6P8fxHI+QQTWOWDW39lZjuFZksPRMoq05u5/6Yk74nZX8kBkj8MMxITWDCs771Zg6m
EED5mOoH2aSMBNkjnJRfvB9c8yJ8Hw3MkqRS6LZP2rch7O5L+N4k7DfS6S3K5V1t03JnawA0HFE8
pt3kaxFWu0xnbmYLLhXlZLVTgZ6WgZapnK0BW1QrMKsTJ/DCuVy8eSE8pbi3dil9sjL+ZNj87WTi
F/P4RDFy4tVlyz7JiHHvd8Wfbg33LlLDoAknJgn8sKSxClzTOPORuRqMx4vFzGrdo7n5VhL4U+h0
vNLd2KJxEyFRL8+R031FGqYy16m2XWQXPEP472f17Y79v2ZQcxiSms/Dfa+oarERmBzrovggBcaw
2DBP8gm9oX7f+U1sYagch3X60NmbOf3eVt3TasSVpbYzLAwrrulrbvkhcMgq/XCQXXN2++QT1eyQ
VC2KCMsu01BjTxcymLv6AdD1gbpqRAPzjgNT3SpkgNnA09+J9vDb4MYQjk6zYlUHg67uDSyUJatO
0bL0rdxJhTPSfQ7TgVZ11VOpycFiPvmRhPczHiyzesvneMWGYKefaUvJWPgjGmNRATOc2u2uaZy9
Uu+MiISt9k0NOmofpJ89opCzFa0J5QoS7CwF/gUoloPxNEns4n3xEIXw1NL2mU0f9jrgvYRr1ZBA
9TTfFt18wmwbCDs72BFKP3bqgc+Km8/nWTKYmYn+S6IXz7C8DiEPUk76XcpHVWkxB64TXmoOLlXR
3Lr8xQlRmKJiWo19pVz8paOwxWlHAQQ95QeiGAFJ3CLc6JA+X5pPV9WKLY0RKyO444KrS35zLKk1
plsQLxuXxSlbAZBsBcd5Una/Jucyawjtn6ZCzujCu9tHlEmq+34xr0usXwSBJUj6ghueUUsQ19mq
5fjerg9TTDdvVtmreOuKf7hQSB3lT7XLX9Kq2OHY4wYf2QYcMaWHuy6NzCCJCD9NYhsWJJJ0Yb9V
MyUpQPC+uqr3ZSK9PAy5e8eEHgtRkYTHwQNe0Jc0SdMFdZjiBodW/FVoOA1TAYafLWDPXazayjay
aebVa9/WKetMWIPMS896GuOf2btAg1u2YBmXrVKnZxmRFarT+ZzPub8YIa8ybuA2448stUs/GAcD
cIwW082TZGAgwyY79QKz4GwwGup0qaCLOZ8NQaHBGE+4jGrcIwN8+ng1e5flsIkBLTvSfCpG967W
HMNRjCuYdgLxSFWJy5zQnoFSnU0igJVsj4NOqkBpcN78oGVvhYLCnakfPNSxZgmSPCCZ75PWf5dt
RTVtBILCjMS7M1lPRS0ZfTrTn8d8R+gX91yJhz21Apehk/Zd/lpEsX4IAb9US/haqN33HKKJobAc
teG71RGCjSwOFjb0ITFJbcRmkSQWHRua/CvLf2Ihm+A4TyUvkNLNgmIxT7p8KmzuKRUD+ZjwJLZd
9cw/cA97ZnhsK4+WIj+G3Hkl+omjCChJYCYTn8NEeU8z9TpONryB8S9ea+DH1KmOZmg+1079PSlk
0ut1/aXz241CEAxxfCokWUvL3Ts8NgZg/k3Lbqbq9V1caq9wOX4J2tJD+2CS9C/dEyCh9xJdQevt
nzARDyW/5HaajlZqvE01p3abHUKNP4CNRAT2tIuURztChxDFJZEsXBljF6fzgCfzAUTgSlpPWV4s
FuuKqgdGj3wvTnN8pbTKUzE9psxQFOnij96DRFqPPKKQ9lbHjZlWDT/6Qw6acmb1WOFLLTDGLvme
xA6psmnXkbiX8XiQQnhRxysNa/OocmQtja8p+bO7mmQ45FRebgvhuBxRuezYWbIK3uptT6OycVOQ
8Ms89fFryehzXLNb1YvGeAK3hO+5eW+oVOmBK/KBeVWm9LisXkJRBJmFFV+fovOQfJopm2G+Vg29
BWivQy329lRw4zlBZZYXYzEujvFDHoO/fLqhCn4z67xg7HLT2q8puwPLxDkX/TiLuwVl9Tzn1ier
eCfKVzs9eElKWPZjZ+/6lqC50yPJaV9sodeuvSBD5VCir3IFnbvSiwvW3P3ziPo0cwNWwt5niYlQ
k/E0CYNM5/NeMlcp2qfFLUMTDz9aTOiQRQaq0isIi0tZ1rs5/py7amfa9m6CVLs6vfG6Ax4o/A7d
rzDYZNruyind0F2/cUZtqw2ke5viKFhQ5G17aFjzVyvZNzLRlyj5pX+rRWIbnHOKcV3F4te7qCWQ
vOjbRbig66bgbcBsVJdfpY6/ISKQiWAUhTvceORRo6AVw1FT/pklBoFF31TwlBIde2T3T+hnSyUu
uIABGJ9nsjAjhyEZcsbPQ0UT3RoShZsHXpvTmSu+U7ugAcQJZvVhqF4LmrxzJ6y9OD53rYG5Vv9p
Zq49rpW6QJAXPLhZ5M5P2nDO5VMp9wrRNlful+GQTo1nCjgWZYiaw7Vj50E6Zn4VfTvoExkgEnO5
03KxUwTvhpWgbh2hkjw4RrmzMCu4cfThKNF5LvU/Ayz57IJzFmq5HbTBi4YIfqn6bBYVKnLr0sJg
43gaxh+DczPCj6SMua/qBud6P++KBuF+0gjnttQl8AiNCAjWR0jDZ91xHs1i5gGVkSmtftp2vnbT
RUDgMcfwpFnCnxKx1WCRJexwp7kNOu5eil55L6T6l0NVsUSXQ5urpcEUpvoS1J2p9zBomGdlQyIT
kbvgi80yd1l1oI46i3o4IEey/nB8hHFCJ/UZtGVvyE0WAW0UqueQOKqWgrHC3i/9Z+8ifJruQcpb
0gN5w9WUkU9nYEJfX5qdyrfI6YpzR0rUeIhiMH/NiOe+t29krulJuPbNcVSeNb6LauIZYseBg0r/
mUagj9W3tjrQ0gjV6CYZL6LHqXsps4fe0GhRWPcW3xiYNjXrIEf1o3Vp4Bi+2mNwM19TtjOEIs0p
32uSNX0BJDhVvGQwNpO9Pjrpl6j6XRcZ/gJBVsNIXmCRV8CfRSwwNBxazvhtjNDFMsLKK2I6ngN9
oC2ypPfAPiv2jlfSCrBX46+lfat5EEULUh0z5BTz200hZJFdE1itmoPDBaFj45f6btU/1eIDc13e
nOv5s8RJXZPyWqI/5yOsCXsmDyWvU6RgB9eiyiUINACm0NYET2H59vSRKFC3r2xXrGnHdhrljCxd
INsAvmPUXOyVIg4nLAVjBu3Q4pFo1rvCee7yZ6v1RizIFpQeEuC8E85m9GsQ/dPpJ6PPexRYYNwH
R1v8PpqOJo4YYRCTz8pjxU3RFy5NBi2a4+S3VPW0uss5QZCHWGKkk/JhGYug6Tcxdz3zJ719DHEH
2mzc8Meihn3JHmiHDSZHbAs0DIf99WyuLl86/pbibLgHvnMIz+T/G4RA4gGa9ebGEFq1bI/L99gl
IKCt7LdKxbav2t9BmAAJFTwAU9Pj4SNCXhTqfdWs6fmIeYzFMaiGRX4ZEWz7CmAp/WHEiFdKfZ6+
uBoGJNNOH9nnQxUAZANJIyEJUk30wVIJVCAXMPZ5esLbzdlRjxbPtx7kUKU/GzWuPLIIY7lZtKcc
emWrULhqpeT+gU8O1jHu9K3S9o82kyRbiLfKZChgJ1rGyaFQro4C4vG5Nx+j8YIqtdF4FouF7prl
Y2IjNRjiklX/RpUwBNZAclmFmbx16GRFDcPNqk/m+CRS4TvYIAERen1iHy0sjWDMeDZ50nxXyBJg
RIFktCl4pKG1GNW+sN6hg9sheeTWK1E6y+pfL946/CJq0vm2WDDTkCAE5xvRSKWs3zLui+ipjl9N
5V2xTm34MEraruyHGaxzT3CvZgvmpdD81PnIvGrZ7O9Qh43vDKv2uuIAmckC77moZ5YC2aEb3Z2W
8d2lFacg+WrSypMbz8MSGO69ogcJ7CjOyOqgkeEejW+1mYi/PhgpdKCAbpuLu/yTZFqxIPlhNXkJ
VOuBBziCZ2k+zDgdkxfbOeTqk1O9QzY1LcuXwB8tZ5+GTxYfQDM9LOoOuw4yBKYOR32nHhPtAn8J
e9Xjaj9cPb4y2o8TgFwqsV4S98FioU6exR1ybxp2yG5mutPx8+qsPBPivP09pIjJxEjq5ue4oWfC
72iP4RMqSdCG0t6RQDrXXKhQI9a7epMDXKBmD83O3KnpfHerQYB+hj5m6VxeTuS8IyNI2hX4/iBH
hgnhZWy5ZGvdl0UfbwqUTHVEpBP9cWizYyOJrNTXqqh4tz+xqT9C038swNjElbKdkmULzgdBgSJt
9p9q5n4UGDJtJmBokAj4tmfMFxaBcHhVOhP4O3QgNJN2Z1Llh1Sgt68NyKru0NGhtYhHaZyj5ll2
14lAZB6UeblztPw7ifmgir46TYJUFgRANrtbHe9lmOsB2NyPmU4c+tSsXUbpa4m/3sY2746YFVP1
3BfZn0NQojPljcHuKOi7aQmwc82zjVL3JXsyiToe5ee2lsexo1hFIMxpDtHyuQdP3JCYmrb8/xx6
5cdwFE9JLKBYDEH1/LPoyn0sx9fFSS5qtwSWQFAbG07dSv+KbMLAoL6WwtwYAuI1a3ZSKuCDQ84X
m4ocGS7Y01KNJN1vJOrHYfZVZIr+38Su13I3iQYJgM5FFinzIW+Ik7yENfPS7PVzc9WnCT7cbX0s
g7DZh3Pq0+lDU+R+KeQnjYjYTvA8d6Uv7PGY0VEQ9cWbo8xbqdJKuU+7keNVbtpyeOxSGNZ8Wy+A
AFHSCgXlT/E63J4sTN8Lgd9fN4NBAaxq/I71aWHKtovLsmiBhajjzGeh1v7YXCOwMVLQikW2gd31
mCpYWbuHnHwTTQahBk32KMJdxaMwm/UzTta9rK8k5TlRqJ7qMUct2AMSUz7hJPdGmqOaHikuUx5V
SwZj37xAOjubuMDUDqO//UJEMl+rK3niajgwTF3cale8GgNLLQayUIv3GUSwUj6STfkxhPtY1RMj
YgGahF69KdrqNhyvmQ8r9BYmJvgimNhCj+H4zh4VMsAKBYoDPYE01RoHNHyfUiJKIf8GRMm4e1eY
ICZSTnjF3PhoiPeS3U0rvuVUHjTlx4IZnEs6HFAk2voy1q+A8/lyM+Yb4VEm1lljUUy6NpglvHQU
99HhzES/TOTWtbVduaLgYWeX/GPxkgLJmHeNgdlt6PfFROi6jQ9UVT2nRnhP+stQLzst+uEEwgFO
5EJiA1x4VVlM3jn3jDibhnEoIOgM463nklCeytY+8N1XnG+FYbDo37v2tTL52+WHrH2JiccnzJ9p
SJiniZ5D3L85HlwsEn5mSrzjw1+50hFkzAgF4JfpFsNTDnW8zQ0gqb7Lu9yq10r6keoFy2t0wlby
HxnOWDu2kcpVJA6klqYamRSvt1G/zfHrEtEUFPEWiXkXFo/0ifGv0P2GPzMczuvQ40ZYcNU7x44X
TEKwLdGJNmZ3onP8eXI/JEI5jvym5ER5JCVKqnufTG9OX3rtMJYzD/WbqHieqiKAfurjpbJFfyli
vLwFT3dTfwv5VeMDLcsvx7454PwaPAxldZ1YC7r5a9f867TF6yw+2dO7TI8djqqaXjiWDfw08y8u
cnIFJieIvV/vXCdt91Qpr28uphaVu7ubWm+WWJul3JhQ01jJbhUX6BSBrGTudjUc4n5m20eGlDZH
QnoLtT/afq1BCUW1S3GZ89TnKQWKwKlOmVMHdWsFIYF9RVcuGCGfuSUAyAn2xDO+r+QgB93PsnA7
NKgtcbstSWStqysyJR7vUPy8F3swbwk8bhX3j2NO+4IveMUJtMC6W4RGY4xxJLC2B75yxmB4UELG
rjp7JX/0lNAVCLh3Oy2j18wuRBiEX1hZMTVacdtv6Fr1k5wwBt+2WkPBtAi28rWvxh+FcZfLBX9R
Fx5g1ns95p90IVuQqXuQxoexcG+K+2GmyTWmPSGSYl+bQMZbRlwdcgE3/GwUvD0VULOKV5Av1NME
uFRIIHH2msh5Sm3OxgQwS5gGhMbP5FMPFnnrrY396rqEbIPVElcLY5eVpO+jZSNx2LwWmpmKDNZV
0aZ3cgCFefbbwKMtB1CHY3LJtOllwViV2SXFm81VI25ZDHlgDPqnSMn7lK+tuTzn+W9bRpi15Nsk
KShW9YeIgHijpycljq5SdofedP+iyX2L2dG2tcLfZL0+HiGq+VF27wqOS1P5YX/y26uj51iqP8yS
xr/6CGQfYlGD9bDBBvBaVtgL3VUddRjaugX6t70EbTb4ODA8xyhO4zg8VH3z2s4tstM5M6AdYxlw
gWaZ1g4CvRAj3Jby6KArxdX8FKOk6YYa2LZyG2gKXRhcO2VE99XvpGoCKGxI2O918TharP3dIwc2
fqdZ9SGY7ywpfWMaj5wnX1nCz8jBCzzuF5zBNYuJYxKvN3Q+6WgPKT+Hw4iSj+V+cIxLpq7Bwosq
3ZGUk8aMDOpOfMWkovhe2f8WLO299skElFPFYBc/M4bbPBVePOUvPYdJrKb/YHRyCJIpUSJ7k4CX
s/i/TLU37EIIHL+9ycrYznlIJrzFTOs4LK8g9f5/8MwT8UM1e4hDH7/vb8SvXg7K1uQSI+AOQoTZ
2jbToCVnVUFSqUoVtvz3mD9P9JyNVrPTSLTJ0MKySBOBwUbLsS7TXF3bKvfSxiJKSOa2ao9L14HL
NEBV0qYx9a8j8bFSCR/kUvsqWip30hkWsWe36Gt1/KghaTiF+EXKfDWzl9T9SZqXVMA7DU3KzgBi
q5JZt/OM5TrXJjm2HmgRTDpD+ax17rMMr7qpkh7g275A+jSRD0rMGfbcepVd7hqbYhU33XODeHKh
QTAbz0miHbOeZJ28YWY4GPHL2uRB7SS/2oT5LPMxJF2THEP5QO9M+54oQAWGiSa4HnLDKv5EZ5EM
fpO5+Hi0W5Q1ew1pfiURhSMvoxlgBTFhTRylw/Qw6EczYRGbx6CuXF7UTGhG0lF/wyjAox/ir6ky
NpXOzuKmE9Qn0ib3By2fL1nt57lFr8mSEB4/ZgMWd5qGmiryzYiQDKi0y5CbhOUz3611CJzRDsNM
N5hwL9BsKa6eihspshspLvIC9rOVr4cQO0/+jQ0Gts48muh6mmsF6qL8U8KVM2OyAQTTInpe+Sle
vowfoRd4mYtBvSlmflSG4TdbOghH41dGrI9pGppRPGFrmApQw5meWZtxmL/hCd7caXiQ/JTbYskx
b5D7XB3yDPRiWckR4HCKwty1djvzS8jyZxxx3bWc5/AaN9WLY9DjrVJXZJdc9UXzlMPCov2o/xh0
EAwU1XFElCFWvUx/nuPoh9zbq4izX3ggr8gQv9MSM3urnJ6NBBKT0EHn2w3za1qrX3KYeBboLIeq
WQ6+3kjyy3LpYJtnZgBe7TTDyA75U9ftgCXabGte7lUeuCbxg2S6WnHakQ0RP7qePdJ8kwRLMrHc
Cu8Frxev4xe7lUZVE/CIIK5kxosmOXxnSXYVtKcauDP1D+bqmtbLkOIc/pvph6bsUXUHAkYcEE2n
/dUZmbYo13GvjPLBJliPbmkT6VAssR0r1cWfXj8pKNarKvSowWjbwprko2Ka/6JkDpwsfBzKfBct
1bFvlX2scfqW2rPDSKmWeqBN9gPBfttTVVA2VoZX3Li3OvI9BV0bQzZ/lQKlPNJeIyivJOpjgNPE
Rk1FHOO2fO4YejeFDjmCvJ4u5ZuSZvB7svlFV5KXojUsrxwsrnLohAn8hkwdTmRF4Zv2+BjtoFwb
xzM7upoO7iLXBm/LwrRS2AmahUAUt0l8ZOeRmttklmerHY8sbPYwrqsgLZa3pCIgDgef5JvtjZHY
4jfcOc54lznSY1jjPzY/Hdk8Eijz9dR9VCZEowlDCHz1MJv+4Ug511WHAoOZF0lSj20a3dpXChMu
ed/eTJUHKZlLYuiKfdamhaWjtpuo0m5XshRHHHrIi0RyJ/lyr4weYIKi7pvW2kuDbQMaBfdZU/Mb
HoonJ4puY4LVpNWcU9XlX3GCcNxR0TQgAcTLH7uQD6OhbFkOXq/Xb6NJD1aso6Vl5lOlL0/zxKoM
5Ab1FFZ2FiEnDjW5rqWrzF/hG2VlN12dEaWzq1UUr2MeX2Qffa50JV1O5xb5k/aNQ1Qt9U4fhl2o
IQU0bHtLxe8oFNMT9aHWoj90V4hc08FUjEOHdZQoaOHJSa83Xc9IUTDoxINAClQeMtXhFNL24GWI
LuA9q7lfqb9tW+eQsqktxHQEarVv484DoYIxsGdGZYuAheksBESA3HppHJYPWkaoaX3G1Dziitm+
zlrG0ysJOvgC9AnSxmGxpi0P4aweqezYOXUOfh12kgvRkeUPWx8luy9auCtroBjjd5NQXCf3eBL8
qSbzx+1HI+Emd/It4IexZfbFjYh+ccFqHtCddKgc7WqZ/TP4p8M0Fjeqnj2TKTMait2gise8+U2w
l40mLnCyOcFKGI7D8ubM+ZWTaa8lw2lSgG6wjhGV/TpkYt9WT/bybhIWUYZnRRE72gk+HLGWFtp3
qT3CLH6IdJgEY3qSbPpkSrqSJwEm/O0y27dGz/zYKuDr0RppYXtYcAilTn205xnrb7V13fMKsqI5
2iP34/U2YQPmwNJNAk3YDIZ0QzQD97uBjc86R8mXtsp0ojnqhMcw4XTuVzlTZtRDXGP5EMe6b88M
WHwZS2iHqcvOzOXnQSwx7kvEO4nNXuW+KayHWzQDRGg+z7SRK8axD8NL6eg0fwFH4RYdrDpQNOIN
4W8xuLspN3aNLgIqnPb0W/ilTVjb0BCNiKm76OAZyt36Nqq4JZn3+aP96XX1mQt8WMPsYMG9KDY9
I2QEQUaFS7aPQrTpbOaLXf8xOx5a9UUryj0lFpvOwvwQ+02enVvI70r2mZWvdaduxWz806fzTBIz
IvhkUtCe4fqnJGlbSkboBiESbxFXyw54HYma5wRmeIlfNlHouWf10nfEElKwIZXOOxDZGCBjrYHr
ytvhrmGuUlQI6Pl0dOeY9MS0VUXBq63FSIDhGYaTo5+d4p+Dok4ZEApo6UNeiPKbuuSBwrNOX4Fl
a5NILtFJKmY0OIgVdIyJKbfstN1qtWklBzgZihn2Sv9tjS/qqvVaT6vUNDg0OlIVF5nu2S2Uva6I
7eLGp5a5vyJGEtH/FQ7fjXrKpOl1WPfM5Zt6ym2kqD8aBfabdEEyZLvWhGyWe0AjVuHNavSlZvFd
NaVfJuk5WZpLscDLm7jr2/BQuoXvRAS9kz8sV6msb9bYfouIVinpMg2krHLJqSBNUR9xchy6jslr
kRM8OLUejDj3JvvJADgEvwCPpI0lfdqFOLZc+n+w0e9svsV2Bnmo/hzit8KhTAd9RcXUq4GIiNep
ZV6JAsjgIyOqQT4PMA4ugLMwlGMUY8YbOVbn+YMjzOMGPzdddFZYUQ/LNdLfXcUX8g3mKas+CLZK
tJs6+7VJp8/SsqmxrMlb66/qbP1xOh4BKQNwUC6ygKnExkorbqr8s/CrRDxl4GSSr169DW53cQku
2POTwqRVrX/WqtqXc+hjAfVz85n+pa28NyKihOtSIIZbfLn6GsQtDDlMdJr6MonyNWyVL7VvCFKT
gcFLyX/pQE5UUd9KIBZycOF78MsCm7OftPZPCu0biMacTqymYsRU2hw4LFDV0owqp+XYkZlGj8nF
1V67YzEpS7xhDeJjJ0ijcF4XCpaqLt8vy7rxmU4lwPpZBwTCZrwnoZ3qxUXBduZgkhqblghS69Fv
iW9YpcUW0gws/b/UcHGFN0eHXQif9J6PYEHb9EDAiaYbPuqv2UIumD9twpJbNsmaAnql24avJeo2
qT06v+m2bKA55MEInMA1Xrr8Tg5eyguzoYNjWZzqaJ/05xS/L/yKxd1nvHLwwNIF38yXGtNdlPq9
ske67PoDF7UE03G1xk3jvmvNi7W8FyOmOry7i/Fe6L8mqxHnaJmPdqX6qCWcX0m+7dFCyX1J/REm
5CLgdoH4+lTJ3Fk7YqQsCSGRgM5WudltMAA5Xz8sADhqGOe6tbVr2rWcijoZQvOrmN9z1JPuFzLN
kgboAOpjNpz1kf4Sn+/SCqLvvg0o7SAxWd3NvAmt+QWMANUDT4sJ4gqObX4K1zgbs2ZQsK1LrDiQ
0es0MoLEFxuElwnz+8nRv6YUh4Onug9Y/fad/YHTgQCuBiOtcIdDpC2mb+fvTvnSc2FSReUnAMnY
oJnEAKYgik56EQziiHhOG7hfpTWPwcCADjg6M/VSz0xeWyPGMifwxrDi/hDtzUr+qunWmIAuwbGB
iXtoho1RbJocCumm7n4EkfbuzSoCW7kwFhbLt5OvPkroS8BCRsrpzrJEuKyfab1PixsOgVQQY/mP
o/NYbhzZgugXIQKm4LYkAXovUqI2CKklwXuPr5+DWb2Jed3TahKouibzZP/sC0TJTqb/hCE90UGH
6EIKHNK9eB2+A0CxLIhOs1yo3MPVr/QtCTSJtRKdq5YvulcZlqNXwliE6kFcdJU/ASyY+c2UIhDa
9C1bOKagEBBnpajUwIjBeHcyDI7Dn6k4w6WgpzLLUwIoR7ln1tcsZjfN41ix//1IUIPKvaPmbmud
E/XZzEGUD9AuE2YeRDhTf4TCWKRf8hyUMTohG34V/jaWCZ8mAVK2jGV/nYTWMe38rSFdutTNFYws
vrgwRuWuWXogvBdkMSX2pR3gNBOBiMGT9K6QymqdGZ+DINzQh9mW7wKmFAm/qGE2JLHQiRp9aWs+
mdTsJ67K8IE4qKm3bXAn1oNXC1Ne9Z31qw4jZbduSzxtoDBArndnI39g2Oe6zFEuY6LwWfGTyYsS
m7enYWT/UbxnhPfonKz/aHKwT51G1CUe6juN7HfcrExd3ur4wpNi4qixtTND56gAgTaHpLgJjY5O
3dZD8sMqmxNLxAA9cNRqL6fvKj9dHFzj/LcFekC1IV30Ak48MpYgdQN1G/Xbpr72wwV/3g5PVynW
LFI6LvGgQ8D/A+szNDcasGK4/cygDzjA3uDTq7Phcej3Gl+6TfEf17O7Fj9nSCoBUqoU5gocPZnP
KsJDtdL+QRWS/B2AHWU6DdZD6sh/WKEwCs4SCrAEvjkvDq7ZkoS4FjjNppcsQimP9XjVmH4p9AxV
PD0HyfHmYw3bc5Ee8UEiw1zreEbsdtV9+dMPUSlh8MfqxJI6R8ZbQewivnOfAKHLWG9Sprww1Ocn
C7XAqp/PveJpo22rFOpC9a9W/VUwIm5DM+JT68sDW4c3PAbd+KlJ7z1Kmlz8atMWKUcVupnpZKSV
j9bKogqr/aPSbgHExKgBybzVeEBi66L4eyW/p5ihGqhN478oO1TqARQezcIR3GJh/huZtpu80ME9
6V1crPzpgXG27KefuBIGTMak/V/M+0+EWHu3IaDKG4OFdntIkUNRaNnaCRF1bfYzygMuP8wHSiUU
s+NxNJ8hIegKJ6GbdeAmYIrsMv0rqV9m4Xb+OY5euuaGHg03lLk7BjL8h1X6NfJkijX/Vz6tiJm8
erjsrW2QsWhJV7HYRcGhw30nic2AXGFSPiAwNDaLXIhMZOBYW0DvZovBmpmarI6uNCtfiVJUMRCh
j5qeGfzCRv4nYwas96N+JHCdtNFx/OmD74ZkA+5OyAW5vR7VJcKzoKc6x6dJiMHsRv9kHm4Q4GPB
QlzMExDOP/1sYbUgMYWm/96F+7LdEBsoIroixhhMq4gWNDn+puTCSKubDq1YBfNK+V/UNIxSl9Nr
KNGXbXg5/W6Zag4jK4iqiKwNn0U50sBWOqf+My0+ioC5MtuaLp1O2NrLGlctM0MOaNv/DNRv2X7L
EuAG8220j9mT2g9be5tgVJrOzHqSAuiYoZukt2r68FlKmVJ3UMNg5UfXOX0ozLluuu+a1sxfxcl2
jI6Gv7GSNTB+t2s/sNKimH4lsOfln1D7Skv0HHRqtf/eFC/8yRhL4KcnGZNddD/O4G/Vej34H3L9
LqnhzlLlJc4/Hjubhf+gPWJknJXgb9HxgeRvwQ8L8voWDf3O6vB6jou6O6T5NyXQSte/pvhDsFhF
XJT+iwJvxagEvOe5Am6oAgYv4YzAWvf082CoLptEA344UtHmLYBwowyz3+3ldy+965xhGlZNgkMs
YHSCzFvHfgBVqZneMg4uPJngFTmVCVIqUV+xG+xJYjMpIFTHB+qfo+U0aaKqDH2iDp79BORrQreS
5Jv+lhjqmbVFLp0z3ZUU1FfawwjHhSmObCy0D1P+F/EcJrjxMg2eEOpbMMyPwHKwxS4s6dtEAgT+
RY3ejHRTx9s2udjRQ3hnvEQoMxLwP8rDqFdWs0dpbrMS6jguORTZ78sIlxyfkzcEvlTpbmbf2hbQ
jfan8NUw0AEbulfru4zUMdPv4BvR266nwV6U/SAWjf7HhxdEZ0HqkTAcAgWoqF78ueGhJXwS8Y/t
nbz06tkPWbs2+lZRTr1xqYr3tIfq6/rph5iOFWx81SEXYsAngeUgJghsokEv8oMEuqEiQoAYYZnL
eaOOq8J8ZMVLoej0bXllgbeUmDeyPVbJcUaG0nAHQ9FaBOaua4gpr7ZR8yd1X4N/BWaBuGoF0Bta
fwtrx+l0B7VPjFUSfxapv0v+mDG5itCR7UOov4uWTCSizUNKJbI30aX91SyDYX/xOKG/KvkWq61E
JZ3X5ikeGeYC0MuX0hxc1T1k6cr+x87Os8jVY6w9LxyuGaizUNaPmiUALmMEWkcKJdivjHgv+WxN
+E/s5aZvpf+y2XwHurY2mr1VvBuMUGSHzLwSYxkNGAUh/jxGMALgZjQAjZTWGXacHFcOVpQK4XV0
9iIit1lBQ6+BKyXWAbfGxKz53gQf6jvMEWGwqSDvQldhbWKDfCtqdvLN75TewVM0ya5CGse8JyCn
JYLMX+AE/hmjdd8cLeNb51KqL/34zUJ9GYwfYtxanpPYlKHcE6xQpfEZBqxyaDiXvQS4g7GSBWyM
oMGNqW7bYS+j0I+0PSoEe/jLIBogrK8Jm2CN5hGEFpKrwaQaEdmKXgcw7WhDHNmUzP1DtuoKunv0
mH51khA0jzK2sHHZak/UZGGwmRMqBubTOYne+bzjqQp6Ayyu/WZUXM94+MorpX9FQ9Giv+njv7T6
nrB/KiYoGlAiLHmZI7cSKOOOSdNRFBcFiHJgUC3wWEzMTVaN+jOAidRTkDXRZ89cpVTXJacTJGUd
LG+0ico3q8USVuyVgluzp4IRW5PzqX/HQTASjDW9MxaArrrj2WPlmWnXgGlduTHKTwMYn82cF6TQ
S1Ewr8z/BPwk3jTRLpR5MTKGRcW6Kr/iiIyn0yjcqcfO3r3wJ8zSMnysDvRgnzyoujkQesFke1iW
gL88qvgmg176k6PTb6NDy/SzchFpLEYegxpmYByfcu8vou5T4sQ1hWsWFw1dFPBsjg2D36w7vc/Z
DkcbGyA79PcmAjz6IIh1bJHTak8re6k0tcj1gvLNVP7U4lLbsOCLxZxdnZc4W5Y1MnL13WPegQ2B
DR/5LunVINHF5p9Y6Gb8Z4pTD4R4BnShT57waXKGvsifFmG+YnUZyqAlMTQUHJZJOC4ToOPkIVTm
JrOeRMozLzT46MPqoQ3/UuiS5jd6AgxYV+sFz8zw3TI5VdOvX1IJkEBvLcPsM0HQWjRPP+D65qeg
6bennvrRX0lc4SsluNcd8w0ML253K3gCqlWJAKTVMUPufB0ZQwicbmXUf6Im6WurqB81fmLdRkFY
nzJzNZywJS5n9aYCiR94ps9VDzis1fcDR6NHi8DIwk/3IXiFqf9RJgKlV9J4iEg3osMBewk5vw9/
o4BH9i/P/hVIWEjo2sbi15o+g3866ghV2ibaJzYuV08jYozWPV9bNT/W78g9LekmFXh7TW4UlsjN
Peo+O8REwkbdhV36OI5n8rJIV9bxJJkeCW+ujNQZujLHiiL/sTpJpKMn7UqJZMQ7bUjHlrqaTm2E
4ywhIx2qrx5s2rJY21HoRFBIDHwddAeK8msQBMavwaDG7hrV7tnAmoap2RpJ0sQP9tQYQmemcAyO
e/4ozlFQa/b0mWDLqoofEew75dC33kqmKgmTVYgvOQ26IzHlMn+hON7H0PSmI4C9tt/bxUX29x7L
DO+p31DONf2HITFveyRQ6fTRzQKaLra0XwJFlIU0ziCCqonv5Q/xczAsgu4nx0fIvAcE4NFH4Aop
VX3Sj7RAE4yN5TEXXYI7TLuZjbIY5E/F+I0KGmFWNEu9e5rFT6W/adEWeODSaHcFr6UKFfCuTydA
8XbEhPeosBLwBGXI/BVr3L13s/uKwi+iNgJswVrn6rmL5AwMEa88S2RzePYJfIKtHHCsO4q1LEy3
T4/6sGSXXDPo07dc4pOB3wTaCELAmMOUp2PMt/Sr+P9Ge9XWN90aF+XwOXE/8enJHNTxEVR0jTo2
Zhlr3GnxCFuJGayrHWO1HTGtLohHlHMLO3Dj4oowlYmuke6n8ORJ70H+kjqXSZqI70GKSSr77BLW
D3dZRue4JpwAXqSJcrUSriculjh1igOVKUyu9XhjJdaF+Mmb3xhxXYf5cpx9TRyQURcSqrKhEtfV
U1wfxuZXKeJNxe0O2ms1kTSaf80HYJxipg8Z6JXPfLamM8LUynnoSWObfprBd6HEO6P4thixYm1j
/UQpkZuXjOYFExiRimzUuaCQYlSuZB3KlnnfJu2PUUtwOGEOJLcRzIjKuP2CvoCqbBulv/8XbQ/F
egvwDArG16sUU2bNmWtzNBmop0FwtVzcXU6vHj2FhpHpNDPne76eIMBRuwjmeIx/xIOjKjoSAayl
Gzu/1NK545gmVKXjoBkPKmnCZAhYOsf9TjVIjtuF+o5MzP4Hck9b/E4qUBlYeUA30DRCCUeJgAI4
fo5sJYKfafwxEQW0FJNpeVA1BKkD2UzsO1sWqbyyPJXrOr+YdJiR/uMzq5Yj7ILPMb7E9b3PNrWC
HHLjadfMRgWBaTzXFlIESYlbMEbnCsYB/U++6gaUpkQqNggbsJpVGC1/Wx9/6133O356UARzi8dU
Q4JyRa420Qz+Ed5KyPgdF5g9dUflyXYp5uVrdzN9FgULnQ/uVAPFLkuFLHXF77yv0KzQnXma3YQW
CBTKW2xgkFyKeM8ioQdUzuncfuj1EZ59MG3JsiusZ9LuwFyjXgJSVdIppwMcdW0hX3B+8VxYF/aU
bXMAQTUSkqW1p076M7VT+JQ8HDXYnCpkMaxCI0AKCSvzouauOcHnIirBwX1GY2XVXHeLGZ9oaUAP
F/lbzbC8icJlrLDLmTs8Uk5RGDRseBaUYFa1YZGKOxOByvwLavVZpPdcnl19uBucRnoZA+lB68Ci
zwAZP/LQTCsiwTLEBdyT0N0kH+H2b6k7/rD36wAl7sA94ygGSR+Yv+9ebOFAgqr9JbR7MaxH9gSY
AgWDa+xKKKdQCcpEVeS8F6iSFuMxst4ILaGGWJG7KsoH6h2iPerkM8cSBU+oBtUfu1NCBwKmfK3Z
qLo1OoRTS8t68mO36a4gQqhmjiTJFrxA2Y09nTTo4LZpQ9hJK24YbAten2A8BOZnpH0F4r2e/g3S
ze6/1WLDHLdFjc1W027BjwuTPStnRPWpqPeg8RgwLVkDMPBDeOvW5d7QdVwYkOrOgi2ZHu4ynLwY
fXQShC18y6Z6t9l/h8WWAQa5qxBi+Bf/KK/kORoAzTJW/nUc7uRJu7eoIxVlBrlXCww2C1XZp/Bs
kp8cQ67sUmoraMd35t1E+NOLcRP8k7tj2ZxyNoBe+ath/e0YkNKEy2yPNUTCa188e29B2ZqKHz6u
dcvrZFj/YE5EExbgvkA5fuUSwbo/Kfu+fUQtrni+AHR9kEaaV/0VV5cwPQ3xOZugVFygk7GEwK6y
CxiumHu9vI42ZlFu44idEEqXbl+jUWH0oWExvBTiZlmUZtVG1XdF7XgwRBq2ud3GLy5d8N0BCy4n
4JZt50DPWlsA2LP+R483uDY6i7Ru+RChx4IHRpYXEwxw2Fn41hDhm6R/YtiX8iFI+LTsVzlum9BC
T4+n/ywXH3VeOAA4UNDLFjfGNuSdy/sNCe+QVS5xtB4QjSQKeAviP/kR7OQkgRWk8xFbq9syM0uS
26hgntHP4idSctSbV7nbdRP5iek+JczLK3jjDjEbCnmbTiThcB0N6rVXLvRzRXwJcXExRl8adFDq
SUOLEDtmrBEe1S8l+w0zNzYtqHg5VTh38uRIHIkFxg5CCqmYAiAhafPMOWWQZabln9o7CNNUOvCR
Q76ta0fmfxvcPxHhPiJYoqBuCN1K+bvRIRCIXqAJjt8pmmT2tt7/t7zD+9dqbPoUrgtusXqe/hes
yWr9muqrRrb2wfCVwnvoAA/n1JItKr8aZfejG95Adrg2+S5CXsa6AywV7OGP3H3r+ltqXg1Uq8je
qJeYjVXvgCu18sKKpJvZaEv20S25pKRtTEa4IgR+ncYMKtBa1B4MyuCIn2kTExZshOmXVx305J6A
nmLMXHH+US2+0K5gJQ8h0WAhswirox6qN0y7OyDTXBf+n4Hz0g5wQ/uMz45k1RCsYk7fNcOKxNsr
3Z/4McezYriG6tQp/gU+lV/YtyMgyyReRyiOxyvFn8awRbwZ1aGOedrXRsca/2xUG0XrcUw7TaZu
AZHQcrp+hKEPCXdexRsbRmQ9VW9okkAWjKG24kYcyAKMaq6/KsRNy1k+LqPsq4n2cyESpNTrvbLI
1F0ffUbZOqIN5PQh/2YUT+I09VnptuPHqynbdLGVUcFtSeGsoQBo1mH4ICJI15a2fmA/5HXfVnIB
YKObYJ+ie2ydleLJ8g6hrDDOvQy8C70YPQZfwd5OL1V3U3PS7lzWR0WiOVZ3YcCtWXs+Yi+8Wfqt
QvQaYHydmp0pXyT51HHrI/xhd2MxrVPjf72CmQKlGMpxvzj2PkDtCOhqezbqU8yQXanPYXscAXx1
DBqIoJLnM4noVoZo8x27aMItY2bDoppB8AG7TiGHTH+pesHQDYgHe48qfldAoMbGPxaV6MWIJ9wS
eehip2BxSHAVqbj73IKz8WzaI357OFYsYT4KONqQpxZC56u9StrFNvGlMYLKxcXornpy9akSVPUu
Pkr9MfVfxBypZFPSw+S3IHmbF7MetkzxI/y11zhB/h0q3ibTASAX7+XwDLJbT14eQYcGDeS2Ke+j
xxPuFDbRdD125MUUYGwg6pdmmCW1hHoYBVR/8RhoZ87UsshEW5BsPaav1jVW9tJ47G0OtEcthDuD
KSugkAlF/09kMXZR3CT7TWTt2OjMvRj/o4Y/RNqcXNM7ygSrH4elJ2idrRwNZO7WlIelgAL5N49V
1HHDXhjLU8LnwNmRXMz+FimrUb6E4lwoB1BhFHMRKb4sV1INOSPJEM0y0l6ooj1tVXYAfn5Ty00Z
+lLStCjDBSOdgkdfKd5J6ITIuq2DQ0ZtHYAtqOpwIbw3Q3esaVmjgazDD5tTZxyvevaDP13v3Qmp
G9tRFPVqcWbtX+YBwvJnmhM4tPaokTifa66N2blzypRv+Az4Lv0WEtGx+5mUcWEb004UZJPPvt8n
/2ZTQ0GoIT8Y6CYy1BL4vfG/W0yywxf6FJ5/QJ2W9wjsvcwXxG0RwOCI/or5iOItr6LfNP/kQ2Uv
nPmfDWM4yCrWrCUoABSmB/V3zNnIchOhHdXQdcosmx8G3ainsu1ixYBricnDzuQNE0zTrhBEzZHj
Ci+U9MWTGQ9rckpMfMblxjZuEgPLSt2X5VrmpavxrObqBg9fjPkxIi8jnkehh8n7pRABJc2QaKnl
mzJG07hCiT1K3H4Mnn0ACW1XbrSe9ulhFv+02iBQ4EdmvjEwiui/eNsgWmjij51Dme6tDKkDIg3e
1D2DKzsC6/pCN0K/Bic3Y+6XkxSxs1mH4EuLVZTaDFdJjyG8W76Z/EUABiv2uW0ZTnekcHETdg67
B/UZ1M3etj+V5DGTzRIF1K8VLcdTEJwL+m0ptZmVlaCWW6eSz2HVrobit0UwoKw0cxvBQJ5QMqAq
JOR4KU3PyHhGwwWii125GRiZ+tlElI/5NWgYwsa7UABgLT5l1hMZkRxG0xwa7IaRfqjMXVGErJXu
VUyWrkbDIt9NdsfRUwve8FFbMkv2Uy3FK1M+FxP6qRvSALvC8XrxdLed+wz1AlWUivcgh28DR5Nl
0H8MjijGNTtBC75YTleE7JaW9z00nyrTuBFwIkEDY++Y0bvsn2wsN2X5W5ELwyfAnMDbwxbgdxkW
Bw8My5b6kyFcvoSAvwmjW4BHLu0+TPYzHnIX42mhU0RCjJWSCzam2Ik/Jf+qlidRPq3hGo9uYW37
U5QeaWDAg/ShO3E/5X8ZWqo83uJlZMrZpyt1uqYNZXnryLh3QCnHO9ZbSb1RH+jONGMzGesmv4nB
SRWafWfQWBXUDJ6RWebdV4oixc/uxKTiaL9mxpk1FaPKjhXHLhuA4a784QpNQR22on3r208VSHnw
pcYnL9loTK798tHrNtPiaclF4eii3hriMhhvMhAI2f7KY0wJtzilmBgcfWR8jd9lKcgOpVyr/kaK
28J6JMUpJvRh2GrDT+ptZmOKPhorJdyMw6+N7y5FDMqfgNdGP2UDuDPOZmJ1VHzSsf+N8oL4hcFA
YLSm/JVsRN/9TUuQu5M5ifNHq7dZ8I0KNjRv8dzerIEVeOI0UFjzAUfRX9V9o6+Ks+085/TT4wBc
hKlRYLrFQP+NvxSvaJecM+tN7q8en22KiF8gxXfQsbLdYcPTbf3exf/ikVyrHxtWcxEz5QryPSb4
z4bWNMD20JFcK4ECCZJLiMofsqrIPywoxqkD4s/q16jt2+hm+ntsf2HxLZn/dJbYCAZZ9QuO6zpc
B6TQh0sRbVRxHycKxwb9wJsIsfu67asgukG9DGiIG5Ql8nyzteQiub1/LWFoY5LTfrQYfxVKVgbg
6EdoENvkXgfHruUIsVeyd2eGIcySCNVbijqnwPrlpuEGp+NQX7rGW9nZaTQ0bPt/aKHWdV+g4qqX
rbA3MNhXHaP+Kb5Zs0S9/hSzV+pTK+exLflxMeNrT3CH/1Tts7AAQ1v8/LSyLGsWIwW4RgETU0Wl
/DSNLN+JrR0OWUXMIMOylx+/ekqOMrxIJltU4h5zgIEMHgN650J5VTfVZyn8rO9JhB6Z7AheUnpO
Lj/RupJ8aIdPSco3XAEU8zKHSrOmaYYwUnm/KlMkc9loJ2Pi+d5UBjwKd/wOp40aUOJPn/BUJPb2
/fAtjEcAWonYAhK8FpZ5lqSDNTznsJRxHXaOpLsjTG6cIuI+5XtmpKPY1PxFtH9h/68DVzKngCf9
vhevNNoq44cHe6QWR18h6PtCIyThkeqxBKEcs545QsryPJuw07/6VWbDskIBxgJLbe8a6pCCR5Cm
KwmdyTgK4zRqu9j8SIl2zjfouZEraA9mtF4GxXuFc4MiFnDTwkRTPvFeWnPc6jNjS2py20+WM/G8
Ghn0K3ZW8E8kE2MBU4H3uHoTJkO4rykB/+D9aelB1vcCYQJ26A4VYfDAE6YNT1XbZwm1KI8A4Q00
01UFs/uo82LEhmvNX+ePlh/qeR5X73FRJsFNwwamUrgMVDgxi8XRvw3lvYh1CtgvKz0rOUG285h1
Hbc7JCaYf1P4yK2/G7RPpYdnmK6MbxlRM4yVZjxHmBfz5CPIviP7quc78eE3SxteJRNk+GwCJy3j
ACVFSo7IUOXzpLCshmABMsE3bnIzU7PQaSVc0HTGnrrvu2DXgZKLOGsJplEQJM7K+tmv2PjtqpU3
o+ZKEM3yZ47echRXHU9AhOJfzZw020u4s6A2iKX6raobhTYu8c4x8t9MOtM3pqi0pRlU9q9sV+y8
x4y6ABEfq4azDYKsJ/GU/FQiwT/gL5mfTXBNJpkkMICb6LhALBE/1fapa43d0p/2k3xQup9SuhFI
HKoHPlYU2O24xvGxqL6kef/RoZ1l8Mdos+VBsLCs6eHKKv+lnmP0VDj+rzQ4vfhheJx4rg7AQVPo
uehwAuVfUdoLA8lNywBCfMTqsgyYKzwSrgik5y4GAuUoMoBgj1FDQ1M8Tem9A7GQ+DervmATYxCp
d2/wiWv/GZsmA04aiHYzoGxQeigNuOB8e+XzX0YmOJ+BjoSTu9O+zPqetfzoybGLj6DBepzjibfT
yj8cnYb8bY0rQZguDi+1dRWJHO7J45v8GdozqMaue3ZgaQf7baAsk9TPUC3WRnIdMdo1qHIDfhSC
IpYxoy1lJvDNckX2mHaEm2cl++s8yhxZfTTeZmZDmY6YPkZmmTW6xZbqNT9kg2vr2DvSswpTxtyI
akfoGSf43oz3gTixN8LD910SIzZprImJeZmUCx2gIY55e+zJzU53cbGSDMfH+yvv8RqK/LNmkBlb
j0C/W+0fUIfCvAz5HXkih0GZHriSq4jX2BkryudLW/J72LRC9yHyFvbrqi43WXAoec/rNF0F6k2g
LYcxOF9ERbAZm3vW3NGrA+k8lOW2+eJa5RwqSC9KHn5AV7NIFAjMK7QhqXnrhitDfGsCXH9L1SNX
VP8yVFR77yColuWdFTMrDVaYIXdYTl4Gpw2hCdjNmw2iJ0Egi3rr8rvymca3pu2WzXvGplPmUyUJ
5KVY3K0twYdy7ChEdnEco7IPwzsKopy/L6Mc9uPoe627Tm825z3UCLVj3Kwq6vIE6lFma3usdzzY
L+Mg2+usPLfI5kP/7rVbT1ll5j5pmgvIslXIxCj04SHCFCYDrEXHrbIYXmPVLgUDqcmddfnjszJ9
pNY3vMxyQtnjxpXDhVS0TvjorO4ON3XFaCab2K5FJxC4cOe87hfuQ12RjBKiGyRfSztK01VvgYul
N7m9DnA3vb2efMcAT5LhN9cvccEdzSipci0ENAB5yTStWIh2lzh4eeNHg4SdA+kjDH4rgcjU2gO2
KwgstodVWdhridJPelEiWPNVicUXYmpK4SKz2KEUxE+fI7HBDMvGO+3e/H6bPIMQTawQAMquqI9o
jiUks+jDBpivqG0q/X2E29Gh7LXt3yHbTWwxLO+nlz9UdXR86PBG+6JRHgsQmxbyEuhQAVoMwRAq
CTlXo52kO93DgEmKjzvY4RBiaFskKy73AoIdil+Fab5F6q7TT9+M6/XuR0FRMRC/zaT1ECu7zDiU
lIeD/ujj/ShtBr4gdYQMprAByfUtx8ykx9c4YwyuLHn3QMVr/O2C5r0n7a9pKGhNKFB3oR0L1lXV
VZqO4IyWNNUYSzgFs8A1QLfAUyLt25Odjs9gFksLJwJVXBdHHrmMvSFjn9z8TSmzmCJANqoNrpD+
uzbPQ3ISBHW1UcHRTXoOgGP1azRhoDB+b1DMpUe1WJhUXiNqWKQJ5ZoHXEQnXd769P5EU9KUQ08o
F8x8auNTeYTRP3TdkuxE+lL2P7TqVUa/AhiyTCztNC8A1eZZlDsbnmvxpnIjY+5v9mK48CVDVBD2
aSad9OzrCRyn4S8ZwaVMh6ufQoPVuVcRjAAytzdGjZ4TseCmA4UF81Deezo5e6jR8KKghuK0Z74w
Sy7Q/XO+FLwHyYD0oHtiUVlV8T02JtfoSAoZmodqfGNkcycdNxJYWH8piZtABy3yZjFKAPkHpGz8
2kwVbP/545iXh6mHqDr/MBEzkJ10Ka1imcOw7ohHJ/Wm1eW1UO9p9RFJ1VZvnnizq/DlZTp3FmpT
89qZrzbEwclMSuvuI/PYhDK69ZT1hFxAiU5t/UewoVMjqlMpDFAJDv640SKBFju4lOSXV3z8NoND
0KRBvZSAVBQIEwXlWax/xum2zS9VdfSxHoSQibUoeyRY/23Md6XiSt4lQf+opU5IAW7D2BkJ605U
g7nSLG9m1CKeA3h1Ui6XPUA5Eu9XQaMuBFyVtiMF0S3Zu8nkxaIj7SAhYQlzJ+9vJFst+LKhwbEq
ZGNbHxpCtZL6nhIv4XMqWro7+G7EzBYY8KJn3YjjAV4SETroVyz20FNksMdiMYTxrycQF6gn/cOG
SKltN5FQ5TkWQQolE4yo4Qyjx8HbtBQ9OgrGLBpZWHYZr0fxExoGZYeK/gXd4uhWI6sSY8L5wsRl
hbMyY8snxhDVIg5/rFOMUAcYCgYeWJvqR4VECnidR+iIjcyJkHdlwzuhMZspug0he1Uujhj9DwYD
xNVYx1R9qSrY8slDE2b7Bhv0jMxsJzQbAWaCvrX+Vjx4B1UdL1hXRNE2JQBltN16NuU//PG3ta4Y
rHBXXr2Kc5DNLWwykV1t6SV5X6l1gLO4HMZH510T5SXKVwU0j+5gOmXZKYg+VfVaEF7p88JV3Hrj
wAqS5QrlCISCET5WwPnDzLBUU67cdzzTy0h5k5O7aD6n6EOxjzVrtNF6yqh1WHlGrLr10lv6ID4X
KnNqlfMx4N4iL5L9ISOXabJO6VCuA6ZeYX2c/feFjIqr+o0j6z7OKtmAVMY0/GcX1IzwCTO6amgJ
i0o5y4TPWNc+aRd9P99gYD3Ac8bNObCKPZGjdvARIZZXNXSHEvFMAf8FaoMujTYJM8MOnxh5cMuU
QaOKus/AflHoGmCR+QvtnzKefrvjnlFzZ5Akh70CiG5W0UbDBJO+pRQbAh24MBTk4v+6ihVZ3fic
2Noh70sWt+VfA2TO5KkAU8ZFDVBdC8FXlU7ZVhsI3k6IUHHoKGpCD2nmRq+OfSQIbYvvSvUvItUx
IY2oqt7LxicG6EZUiN5s+mHnZcU5FDFeHWshs5wqNZrXbnTIomac85nPP/r8YdStM9oGd0HGLtyw
UazObRXQlpABhrorVJ0vogEI23R/qRadal35lVAzBf3/ApVly+xSst4040x2ASgaLhh4IbrWIDwd
8FG3qwQ1AlNTw8ZG53LtBQ3uOxYfEdAoNfzBGQFUk5opQJ++FfpeZXOAJNUTV8/8sLqDiDhu+7Wo
k335oVLbTCySc0yvjakv/fjT7P43a5HmLYHtOZLaXSIh7GoNiDFJLXHkhlRuvRQsPJqeCTCAXWNK
7O9pzAWxSZmmGRb7wokIJEHxx1rzUCtzb3gVxiXsbXbGgPGg6PVrGw1Nly5T8S/PfyY5xvk/wR90
KzbLdfGNmvEkRR8B6nPpZVHSUZ9Vltui8UX/GfoIi1iKbpWKx2xfNOCAtJ3ckJukHmX/S2ZfXaBS
kZcM6S6Fpp9HPX1mrOpoRES2a0HfJ8jxJoUc0figB2LORFjKaAItbDtm/s8sRrcd/kDMxJgjKgRq
jGPY68+Qee0kiXUn7yxD28eZieGqp3LX+LJnMhjQAGoyq4JWOdwU4x8RbRPyHnj2+F/q5ltDd0Ow
Lav6HdAWjdHh0N8jdUawLhqN4ZtOpu/GZ3EX4P1Z8RIQ8PMfR+ex2zgSRdEvIlCMRW6tQAVLsiTn
DdFOxZzz18/hALNoYLrbbpmseuHec8NvOT1RIBvaW+xiJGIE4qKKSfuXsoL0IF6KJAY0Rq0FJ3dJ
d2ICEGSP2fDsGQnGPEpzhCjGuuBpavgh6NF75XKdEHg+5AhlXUih2zj9QvysultfXq0KcB//5nTl
IgfAIvfQSqzwaLUtNubMI9emDmZ/PXjvyAni3FybbER9Fby4GsBAYy04vzW338LZfogZbsFQCVlW
cGQl7jqHQhXuE30f2g7I49cxQHwGoZOtFeuYH4tnvcKPUMhma2ORJKGTrzQB8GfyNyZ3z6H7HPi0
7qhfa35VBTtLPInpmNWH8S8D1+dO2qpCLrL0smzZ9OaJ/ErUH0RfPRY5GvSneUbSwV4tQFJzpmmK
+52OYahn8DdGTA3aczL8WHYFiBjjwFEaZEjrfLffRcleemGWpVSsw7ZmqGVlI4i4NfhIzFDSlg8K
81Qq5o10ez/RqaeIEc5gDKKmbDYTaP0Ae8BCEentHfK3DGmgEsVeGi8R0v0xLdbL35IxTClafEzx
vYUQqPyqPU3dQXOZJ+2zl1x769TX4jHgvwpBl7mpg0MGL6sBCzM/a9EWKadi92PyCFzx6bjlTUZo
J2Ga10Q66ssKEKSWCeTKwMoxIUcih++KufMUoFYp2H9MjKMTOt5cVec5WRa6sEybSWxRQ21DLPcp
3gPi7P5NNAFt3+1bL8WlzqxJL89ZmO5DDEUTYkRMXU+q6HxElymPhiJe78gUd7L8JZ8AeBypVAMA
nQumpdDc5mR3iC3hXl6yT8eNkz6lJCiqRxoIQh4WITJGcUW4Z8+8HXcjIawumkxmmOPaZnDfAtV8
7kof3oud+NCasI1MLGDK3WRsDRPdxquGy/1uVJfCWJV4e3ISZYI4gdlz5wrtZlQRX3ydvok/BNtX
JbYjixZ2wPheUGZ4JEA35leBi7RsL063r/N7iyZg/G2oteuKy6h5I8ztgW6R6IHUXtIzvnsm7GM9
c1uQ2tEWp5RFfsOBLeT/aNHJ/JjFpWnYUxi+obxHumkmdBZnxRz6lhWtq3r20avjbjBHDYXMq0EL
lMRvU9xvi/qqUrZIal+SsZWwnYXUm4nAH20qh4sysOwPXCUjUx28ru1NsHa2iCzmAzT4wCxyO9mM
Z4yLX8r+bwZv28AHx/FORM65Hzetfa8Q+bfuqytqyu+nRD220UlSBxqaR4H9GJoXr32yJesVcfTy
11Gm64lO2ik/TB3CqiBwG3MrTsiqAK2Yqu0CXRnTU2Zea/MvZC2h6a/lgrIfDh6WRzv7Z3UZM7gc
AfeJyGbir2OTTozf0ZCCVf7LSkLbYDJQLp1dcU1JaMO+Hb0VyY4kI6YwCHl3U1wemNLpwVOBHiLF
TqXJH49DYqKZrJt73W1NsMI4QACZo7iBKga+8TmW265R6zxM7gU5bvrTGJ3C+QPRQOQtE/XWrskm
s9ZKklrqvXfTVdnniiochvx2znewWDAzmTYOPaSqi0IvwLeekSv/NjPj6HjxmKnjpVZkqyYbzWm3
qDd7SAQRU/AgpzjGu4XKTDeQfMCxNv500DTx4OLe9PVyH4Vs55U6iOgpHL4TVP9GaVBSxL5rs0HQ
3loOch1Lq6MWLydSgIU/zeajiy8ipfDd4jTb99F5Dm5ufZfEQTg5qp9xqxcXBmZQk1F40s62rLi/
lLXMkWCmI/H4jYx1SkxS8OYMpz5HOoQgyPYAiqFUj62b9u55ztpTHzExnhXviqWt0GkRz+ZY2DZX
FQu/nC1FuMvkQULdLXTjqDQW2DaNBe92fHX15wRkAxSdbavNBD2327QB2lXrzJABTCLAkwxmdbP2
q7hmxfbj0gjh0n+QiBb4WSctHlQ+8BpXCWYG7iQ0txtAOw4aVefDAt8TjfvAOVTB2zgerUr7ZX9+
z5ucVbSDz55LhNgHQS6q4iggXG3nuAHnC/SvAhm8xj/awK8t9mHyo0cfHSu0UU77bjjk9UAT2m8J
2/R7g70EtXyE72JgMFiSOFFkELm7rPmMtQjzk7dOo6fSc6EN2hJpOhMq3el3ruHtl6e3/GyYDZBa
jla5ZDo2vwiXxlv0RFZnbzO7YSP51yGsKbHwZKhgrJx6AylGGqB4K71ftz/FY8eWEBObHrLC8TaI
O/9FjOECPXxsTXRligFfAPm37k9zO6EsAcjPRLzDWKFs8ssA0wQeN5U5NsfB+b9bJQuQXkwFzlrS
D3Zkaml5jbgeH00zNn6F/sQx8Klz8/bseSm7Eqt5z2Em4Q8Y9y6xaIZugSXA0THybczOQ2rVfjm/
Osx5KZfV84wsxiMdSDfgXFMiIm+MmeObBi44nrTUbA4IYNaycXbRDA8Jsl3VSvTSy2zkJZrBdIdy
o2ziRPF/G/26Fnd7DDcEFNLKv448/gbTwZ6YOMLQWucXAgOwjuiUJ+Shx2xrsnz4wwTHOK0JWG6R
G23J7VSk2E/ktFWO+WnjaE3ZRLl3rWAmm/oDVtOMwyNBcR8o2Jg4fdqR+SN4YxPBf+Tyass97RjV
OWtXjCsBHzNmuJVsOYqa+l1Dk1ZjDe+Cg+y+uLcU4pcCA0Oak94mxWvE/gsoGq4KuZkJgUdrHpBj
q1nlNZ9NgqWrN5y12dR+Vw5k/7GAZlBgTyJjEFFkEgVrrf03CUAblvmoeDtzd1EPq33KQVPYGZ0h
pgce2aoatmHLfJ5dRUyJ3PPQFDUecbVvmaEP7b+seyI46EKq+IpI7AeJ6dtDZmXX0zl3XhfIgvAe
U3QEwxxg2u1WborQrU1gPXmES1hIPZQXnh22G7L65jdeu8Lci/mzLzB0Mp+qs21LMp1XTC8YDVjr
5AvJeBMhNAp0RpY4kZPaO7rZUYAvcyrP79LoUvXM2jLt060n46EHWCv/haxHFV7MjAFWbK5MkLVa
jKg+L7YJpnSv3zn5Y4+iYsz2ZtytXV5lMe8Uuu2pOGlIRzyGdwYY53z4LuncJzQ2eo/TGzg4lzn/
dmvTGRfYe9u5xuBLCoOE9lynoK+LewvnPVg+3pEvkaBMtycEHFOHfPxcIkgnxvwh9sQhFhkpMvEq
N7JDOjNdQSuKfqroXvgY9mTdwbjiMkFdYOrK17JHQm8Yr8ExL6sZS8xC5OzWUao/VnV4qSfcP9hk
OiidjtPu9IHpr51T8tZPBETujMXOa6S3TI67EoOIhaixYHFrtDeH69HTaXZ7uvsqLIkb00ip/8um
dHqou/4ShaRhwpDzhEcL58MsWntNtqaz8DWTKolONGBfRG3Vd6zHQipJ+yXAWhg0nKKR26/1ynyk
/39OQqb1LmSHUweZmiJq7SF+yLtyZdKmalgKMrJvpg5yLUw3xwQJ27przYTZjuEK6FIH39o0tb1G
59txgLyag98Z3tdAkxrwLMeW/jezG+PuYNtqrVzDXrMzx3yzEli4C5P2wEzeY7t8DWkydRa7bWYw
s+i3LVYclJcPff8r4ffNFYVzWEGLYK6vnIs+xOsR2XeKUAeC83ZxZjPH25pqYPdJ/aD7bXboCmdj
x8+Ssb5GAmM6/dgRZF7ze6rQffyzXXA0HcRrMz55qJo1mb6MzvgxaSeEfaOB9tFNSXaDINn7uShf
SRRB1j4MOBkt9V1MybFX3qKPXedl+ezI57awIeM0gLELBQkDxk979eoX6Z6kWSDf+vRq4rBGPIcK
TnfrXst2uNqIvQOu7IZ72ERr1702aKwIQ0lgXWcvg5THSHm7zGyQBXCqZdMl1LyfqYog5yFNHpHE
1CHOxXvnYdYsqHuBOxEMbNjIJY3FSnUveo3Ztn2IWrkb4oBNOsqGCnQcKQ+Yd1Hmtzj1Itoe6wdW
66qIaV0XUQPXIxxqy47pcN8N8z1hOmUkX51k1B7bv2TL0j3pgG1YdipMfVGzSyay9NqQONaY/uGi
89x3HfAF3B2F+jcj5g1UN7GhqfGXg0YKy5uRY7nR7DWKEfz8ef7NrHysyIrMfmrP/faiRcJFYIs+
rC2WiawK2Nd6m4Lh2oSFbWhQVONAczqNkJFLJ2t+1jsNta/Jy2MypiiG/JYuWZ8B5Ro5e/3wWnJU
Vj1n8IU1pmD9Fpp3kPKV91jaVC71i4c7KKZ7CY9mhzCGMIDCYv78EWMPN1VA/Ah9MNvvqFOsw06e
XLbai75oQPX8O1VftQVSVT1lCWLgASsw5/USi1FMYKo78CAEAelM6ka5hXNPux/T+QLRqCJ3Mxjm
XYOPMSOggtG97tnWZvjVHO7lIAPpGUS7mW12uCx/eTAafmY1SD8RiZcAU0BnCKjqA8JeaxcTO6ZV
8nGO4gO8QkLFlpebbG+wr5esIfgj4KiM0dRbOPaUB+KMq8RT/VZfJLaIctizm7+N2T3gGK28ejMX
7kefjBnjLOlT+REEl7BkhdxJBJoDZxqNqmdfx5BhAYPfWaIK4mE0MMqO4a1hu84f5Ln8InlqH7Vw
wHmumchimD+4EIjqFsC5eLfoCxtjPaD2tiuys3PYOfeaHJIGq2GJEalqe7iX8qHMv2YbVyvj3cb0
cLuRilY2Wwfvgsyg67uHGAeiznpozKptjSdaZPV+smNa1mijsdgujWM6XQPVHhvilLNanEzsGVaR
rjL7FKTZLiIiHTLfp9m3h8w1gWB0RKMekiWHzr6VwmAViC6VAY3RZ38aW8VEaNw80NCzJVn42PCe
VTYiL+RIBo6YgbFjlFi7QeX7ukc/b05+hmSSzJhNQr3nIGk03MgvG8hadfU59fItdSZEWt8FE0gd
cK0MjFXcfmSFeYpt1s8cVqnX3ogrX5tsvbvaYO05nwG6PUQMKCoBC2EozosqPgGwVzBwAFd3g/hB
CM6za9Mkt2wTW33NZUposHk03G4LVqAunkajWzJHfpbs5JF6tha3Me6edGqefJYUda1fe86eNO4H
K61e2nCgr3jDuwd6Nd1Iqpaiqja61e8nihOvDSCnvS5SM42q0CVu0aC667GtJaXaD850tITrl33u
V0vXA7OOcp6EGPIDXN4OduSkE8cg1vNEvNNtoUoR2xhhoRii50i9qky/2B4yYGZ67UTC0jVFC1BR
H2bTLRDE5OChwue69zRwZ5xdEwdajOsvD4xXA5st+4moI/uTfZlBFCzhfts8KbbB/7xQe0PRy4ve
+1aJwiIgPncuLjGDLaveuLxipfavy54sJwYazZaKfNMhAgyCM3AS56phHFhnf2Myb0uapVYPjl4Y
+W6aX4Y6P1TAGVw+bsUBUYI5yut3FKd0A+2NDz9GI2Uhmuu7+WYVj71FCeJG7K4pqjQoZG5DrZh7
51YFp0AmF9m563SkbyMRscLsyrYnTmp/rMxtTGJhasRbC9Gql4itocuDisCo0QYLBgI6NwkmeCmM
E7DZonm2KCS8lzjCPho4SIjIcShpemq+zR+WOa4RrQZ8+A2yLVaIq7EqLgNOTQWQJw9Ia2BrGFis
BiiKJduNvcPyoCxHtIL492nXhRTElRR+3hxc9KwpJqsSZpaN2x3IB5RjP4BL40h4LPlbSIMa1QlX
PaMi7qe8TI4uqVSyVicKSRR1wTnC7GL1+SaM2FdpaqdPcte05aakLge0j1y3ubWB9lLjvm3ZCowY
oGdGJVPGWRx0Gxb9Q88sRIRw5vRNAD9F5APvMFvZjcn/IRJsJc10F1rMVYbgUJJ15DiQmvimHAsr
2avTkt+A9JPPINF5R/DdlejIXcyo1ndQfZIfGMRvOhOHXIm1B4ohBy7lFTsqIz8K5jfPIdsqHLg7
6YOwetvmVw0oLGSbP4jnLF8nAp0ffMLeqlbDTHEYOE+zrTEiIJbGBv6DgmPRisiJIVcOjssEROwN
247Ba9Crj5akzSRD15jVvApInWFDBMA/aoQVyA121oyQPaUUw69jxenRdrwf0/pKCqpqpd090zkN
+ugP5og5Xd9MlP5jqD1rHqEUbXtqg79u+smidcvlGKulPtKP0tNgoH029ks8exslfgfnV7ODm6C/
WOb1TfVnOsNKIZMYU8E81jxULn1OWm9A8K1NnCaCOUHGP9UwrwZc8jFjc0w7mXBEYOPV2OFCdQOy
16GLa6APs+/D+mNVQDWRJtXzjmbo2Qk9DGFYd5kSN15KJx+skwZohTvM7xK5U49ptNOj04QTpgxH
P9QYbFbWQTfbfZmGR5u96li/WM25G9n8CMaAQWDhyGaNit3BgTSEx+qMA2+nCw3phneFFQhjG3Ml
pTiKhl1m9Y+K3bGb4FmIMM4aLmainHyUYC/ReugCyWiX84fSZlOn9b95GveSyYrbV74zo0mTHdcF
n/ZErgIgBGDoj1NfvUo3PcTufFUGMzQZ7S1s4AUE5l4wr5yjY49uWkxErTogGZzEh8Psj+Obcqdn
ij4mpGKTeNBqTaQQVgEHIrJz9AspDnT34MGaEZjfFRbMLiA7o6jBLI4MghSqVJazCJKNRAd639wm
59zRM6ek9Iog/2ugpj8UsXlVLPk6gksaJp3pXPl5KZ4SJA6dZxCJ+h2pF7bkvtSwS0B2bKoa9e+y
e4A10zvQ5Mxjze/WGqyj4MRYcx5bVi4WZ8SAyHcYoayEOpLy5NyU0TMv/XmawzfXTrgnDCdfjfqr
zlTeqF4ZNu1kAXgVQVTJjipDrKVVPwWBP4Q57wD3/k6lD397GyLyC9sPOkGqV/VAoY+xCJnpZQgp
tU0HRUwOyghPLS6jFNp9LI+F/l2pfc3dyDN3tCf3WSeNvQYOnY18AkuUIV1CMM/H3ht/2oSBPfa2
hGyWkExKXXFKgu+dqFtc+7MtI79gMzwVOFtHFkv6wxKH00huI/R8YVz95CPZnQ5NV9qk2wnfgWBI
3YfUIxw/LjA53fkbGB9pkzoFcBFqSAdlpN+FvlA8aamBxtnWHVkuntJkZYCZbzu6U7QENvrgWPzY
CL6UEFgtK6wd8Fct82kUtb9MYXPD6Xzybhc3Ftg6BfvieWzfBN7aCB5QMB30inpXcNmXsFvYbD6G
vKlVZb+SDPKCiPMatHhznGw5tCNoetEjjc6TjGHhsfhrzbWkUNUI7WFF9qAL5lYGI4Oc4WYQmr7Q
9NPIeRxNYCIH+RflywqXv8zGAmGxdgaW8aGYCYwI+2obfTvknUnbjllxqzzmS+G0j1m/eph4szg/
KIvNXFuza85WLdFgDY4Dzan2mU4yHx7TaaC3DuW3kQ+vNcdNphkUXBb6N1O+phUCR+rrIlEL64UF
WHU01S2Hc5Kr/imdrY3bhO8KqKNbpMcxa249GwMxpXut5mlb8h8q9DJm8sJfc2/kv2oeT2EtGQiV
KwD7m2LgVW2JnILHZ4zTZmD7bywGIem+WSGN61geckARVYo8xfR+29SO0Kx2wHbkjQjCCE+bHmSv
NccNUQQIyqP50UrA+vEZFkoQ/JVvysE7dXjFxNw/hxTe84RvKgH/UwLJK7a8Mns5KnwL7ewTXU/B
zvRbd8RWmK+tRQWnK/wHKQ+E06CXM2rxFtdXjGZe4uzLoUCvTkmY6umFFIcna/gq09ehn4+VxflY
2Y+eKbh7vpYwFxsoX2mt9RHLH1hn0XrHeZz2sqyAyXn6ZmgZK4VY9lXvkRWATlG0UImycwtlwUs9
bA+UzVV1N3IELXnkCyL2mgRphMv8tO2OpnS4QhRJJh2FGk2DjWKVvN/nenJ2jkDw6wAgquxDmL2K
ACnKkiJCFEInvXsBLqkaJjwEy6KvxoLIRAoFlzLtbWKchtl5VXW7a0zz3Eeub7JztPNwpYvyUMlx
a9XtMWsLZEBIzBhZ/lVBdhwqnsPlEhwavMPp1iLUypxYiEhnO5T165D8U9nX3AI3qYotgG+OIbZM
eb81Z3XIxLCPkvkpKMuNh+6ZLRCT72Rlzdi+cDab86PJDCzo5IaLGX1TBtuImEv9s/XIVvfWLnTS
Ssiz0bAnScSuQ66Spaco4DJRPfm9PzwUGHpIz4NiPM60UNAZSXfnDrbPKgZTCcm9V/Z+8GApsoQp
IIZUukSbw9hwSgzO2OHmsvMfyGYJo8g3yFrCLGHJpWtYXK6wpvNLFpasRFgAhqTZimLAXeadQNK0
fXENEA9y196nplsPOXYCW7EbofStAQbN2ldGV2ogw7RU9ZiGrh/Hzrca0GyIZqdbMwfixo3vSw8S
i+adfos1QsqyrUNJ8lmijBsRe89iOJRRjcT4V7Uo8iVezUWK0KJ90cv+kgnsKbq4mNL17brEyTUe
RhvkfhKSBMH2W5P6qfaCfWDKjd03N013MM5B7mCiKieFIe3skAw+u36ng7X7yPV+k5YcpigVUyaG
vY6lttipBiUsJbdd1V/Z8Fkjkc69fzaj7a6Yn72Z9bYsfMLjSHFO08+EGzmMJkw5Y3gMBwa0cfvl
OOG9ZP2+Tp0Oi0/AAt7Sh8WGlGCAFvar7C9umZ+Ul6zG7C4XSz2mRDd6FFV6yHAI92yAgCAwYeNd
GwbOR+e+kE5yOH9JvCuq93SOj7K9WhBkomQ6YfbwKzwNnjNe0njG0okTANG4aQ2YvptVPFL+LWCB
wf0okQyY3fA8TdlRDsbdIGZLqPLVCpmRjc6mRQ/0MAl4gkBdnQE1JIVlYGeL43++heEMTCO76bJC
y1j+alXAsm9gThR/601B+Tfw0HWdDTYnHt9R2ZGGpJgLNZHLsMOqA2KoAj+OCFIizVICryjKxBdo
UebqXE351dTJuEJ9ksfZk2fAIZCnREXgq5qM+LtEoxixHsvoR+WSbhZRX8iWprLTLRO8w4hDsi8A
uVT6W5gxxZyaRW0MBAPirZVkhGAg5R9/OotpOrS6jQi6g5gcpj+ln0wKQzwg8NY4VQ1+Ia9YB4My
0NFQpc3eKcz7m4UEOOZo00R7Vq5zLZPoLMW0NRJ7N+Qd92eHw0ISX3Oxi5c5eNImyplRXlpXx/qP
iyArr3FhHqew2bu4t2Y0xo2hPWmuxCrJYJioS7PvLgnE6TqEye/N3n5SyBpNwNbLzJnshUTDgkk3
pdXdSUFWjhZaIJA8iNFc1NkxGcWq7t+9tPWVzRUJPW6Q9aolFTHiGOLrsWRCxB2mx8WIXpUCsq/h
U5+jcKDC4njzky7b25p91risB6V46ok6ByMVZQAlyQiyRzrDRa/OJR+b6HkFg0m0EuNMgRfaqyZb
tORo58yY8WKLmZ0DXFf7SvxMhEYY7NXSWOw9KCgJwGL4M6R3m/vOmHaVxl+ZGZgs0J/Z8C8CCbB3
CkF/DWBxi/A6T/UfIrxdE9kvYRU1TBfoxTDlok8dUDhC7e2M4tVdYr1jxJodMqp46YNxL7XecKHy
Q2uBucz2OLv4WP+l9GnN4nbR2GukuvVpaO1jHwTPWtH8cpRcpto+T3HxZ0lUQTnaTEGv6MwQpBL2
pgUZ8b3rGQx6DIaVHX1jxg0BShW0rZy5t93I5IXuvopFgN1k2B+NwDl2SQlg18W5GFbhC4PktSoU
3ixgwQ/caQ9diXEo+uz193q6V+Xs90HCno6g1KHYL9FN9JQPphlupZx+W1Vz6lGqVnVFpCdUdD2n
OuY+6SGhQyJHA9PQA84RYTNxttfL9LmWb4bJE1NTPJiWBKgMHymAyiSRiIwNCbUDnavmsg2PaveW
aIDyjPjQc1ZNsB3koI5Wap4zAnfANFmo2fnOI0B8vao+ptJ4tTzisGn3tUzu09YCQQK7MtBtP3O1
HQPMFTX2zoZKFbvC1yiEGe9tB2N4jnNjWe/hYMDQxYmrpc0hiicWGA7DpnzdKvaZaXtvWPBtQ978
fBi2E0epQnowNda5AYjfyuJf1w4H3aHVzuz1nJanDG6eyfI31/6C4jkhCo/xLD5tTDpGTszvjMCH
2COaLwaGuPkt1J5aC7YRN2ce4+gs4+eOHB+7KAhrzQ9JOOzc6mugzu+aedX3d4fahm4FZznCtza5
lfi38KQConl1i/G9mNECDUSe23e63o8CT1+kG76JNVlLS6Y9Ddxj3D0KriT3tbYAFeiw+uhRtUjJ
4kX4sR4AdQYWeWBO+9io8pbEw93J9ZuWQx2eTaAk4B6F8zymwz9bdbty2rnYI6taW5cdNaBN+oYW
fJSNs5rZzboMHMSA2ZMxVTzpyBImftKtzrQh/Yk0l1ikxScgoh+CyG/9hP+8092Xoew/G7hlD2Gz
ANL1IyxOWiUF12jOzRvC2ZuMkcRrI44+mxJFR69Wmg74Khf3lviscEinfIAZfthCH2G+zXhwqvKp
cZKDTrqRIYNvCPCPLOLh/qqbhzmks/hp5sO1MuVTZRK3QqaRgagahciVi2FkksVES0P5GmWXzC5u
OnO9eGo0JuWBb9XF0c5J+yxpDwuk0chMbM37rE201UI8a61+ck0cbINqCTiKfBNNzGxaZyt3fRXG
fuMhJUKuYw9UWrHxDMQfkhFsMiY251Ew2cwdDocuZPchImoImDdGU9/jytrqwn0pKhqbNhm3daeo
ES2CGshayexPD0UA3q7fiPKE+JGr04UOJtoJ9zPM9SzWbWoFJCxKI+w9AFCtltyhLhJL8ja0EStm
a1Gr+kVv1JPl9feBJpSBJuhFAzDcWCBjh5zGZ+83QJpaBnf0wpcMIYhIQqaYzaPHj7rUsvlh9AjE
c1VBd5j6ettuHGraJtauTC2ICOxhC2MFnIa3oqFnxhje0+BHRg9kibIvsTkU2zikZxne6DV/6VDx
CaEwq0qGYxXEfBTyTB6Z0UvrtWJdkeK7TMfmx+jZfRrkqFTzakxRkqvx0WDXqcEv5sOhWc72Uzhu
ndzbCMvGYyg3oecSTA2sAsqsTruCSHo9QwDQOmPt4P2RUF4tpCoO464ukvehT/t15i6xYGhVSu+9
MMEFUnY4TcP+qf7HDeusstDdd3pFf4FTPBq9GP/6gqSmLV5A2o0S9z5Fs1s6Z5x4hN8G+MkKwBh/
TQcjK3/P25KSzXysrenYlM6xbOZzmaXXrE/8IIM7ZtTWPjKfQ1hAZosQ1mFwgQTdYhu7mmoDgYI0
nB2TkacmNFfFMmf0yhML79+0BIMrwW4VEclw2dydUHKisc/icxWCUM8JAEg1lz0VwteCs3MzN9Zd
cs6GQYGsssQziiUZw10WQ6gqUEPHsj5qdXvti+ZM0N22pJQAGmW+lylyiTLu2NBryaqoXfy4DnwN
Y1P0FX2qmd+dgWnrUF6Yip3xu2AU0F9roxNosjjWZUfvVMQOvWT2rzWdkowLl32tqA621r8VU/7l
xcN6zp1ja0Y3RtzMlMCzkDAJ3Fdtcb9/9x5r+7YijLHhNcSszS8kRARbFu9GOR9Ul/zmKiPMTDsm
aNPt0uFRiK5Wj/Sf/8nygolU2wRbXTIqytTRpiSKXWSJlcYCImT43uBL5IAkZsSA6jaTFdwkLJwE
ljQVUtK6lGIFrmy9Cr66LH9E37+ryTFQJnJYI/wVyfBUGoB/C2329QQFszdZz6Fr/Ott8Jkxcq6J
Mi3sJSpFKmlQ41PNPIYcKTk73sPYMenMYcXkdhevXTHvB3MgghpTmd2waPDgE+PnCbCqVW1+NoLy
5IzZXyJ7sr7Bxxaq3CRGS7CfXW3zgXgxLT5kxBJz3RQH6lRcDUg/dHef09M49UeKNrCZ1aUW8K0l
JCzmW3pKan3qrSwZP1eJ8An6pcCH9myR1l019TOrw40Bw5twJVxJoXjK2CXOVrfWdORBunM2BPVl
MWEpMao9Hx4iMm0zLM6opGu2jJeOw2ycgwi5DAVrnfcnQ5j3IuLAz/JTmHjbLBd/iYaup0IN5DqE
rBuNwhVebj1ohkhu8Irq7NaoUQYXHZFEo8o0y0DEll5thGUPE/vQTLJoY5qHABHv/Tw/jxJyYKM0
jPjC3c5U1yNCKT2OjlKyjkrY/Am9QlA83qO6PcfeXTfSvRL9MYqsb/LCNoUTH0vBhVyJk9Gy+jYJ
spLo44BTqjJYjW75EXrhc6UmVGn2Y+Kxp59YqBN7i+YEQAHicCt/z+T8vHxUxQD8TRRbXgPssVh7
WFsljC6VGjHaqr86ALRQasWl0/pLiMlS87giYvNkQ3GO+9mPQ48OxsD0Ev71BbhtwzJNDH4jNRta
nLA4j5r93LDH0jqWJQbOwtGFPIKG4qFIU2bdLn1Sb6BHoNACvWYcJ134ZodiaCIAzuImCVv72k0J
1xSwlFHcCOl9yHt7zd5856SktFEnP+REdeZ6BzCdKgYFed/pb4GHQJ99MhHVHl473EqQhjOnPgub
wUaB2S2w6W9H6nRM10QptvY6LDGjTFH22AiM0K2NOq/tMULmiwC2CQ+zK1+ymEA7LJqLxwmRyr7B
4VML/b3Sx+fOWZQrReALb970Q/8pHY2vHfpShucU3i66RX1d4+qC13PTOpbvjWPd86DatTP8LV0d
nK65znzuhY0qJQMGHVohEo1v1wZ9FU1323Spu4ycxV760pWMXB2Pkm24pF7DCZhfO3o1BzCcGeT3
TsXPwgkPUze/ZLPGIgr/TZncM7AJhQX8gtU1WxhGymDrBMB74uawcwJgwDoyqD3BhDS4sGTQZ/U3
G7s/XdfWVQvVvdi5sb0xh/RkExpteEDzROd9uvQgGod82NkeBDhUmuPw3bhvnBnvetDddZcBMQEh
tn63ZmcVFXThg3brgCJNlKa2U19dHExObrw7k/cUMnLLCAWv6FJQAOyN+gpmFvtEvTGtlwR8ClcP
nCrWRWgDjUk7zyNiip4npszkS8TyyMGa4ljVLxKtt1DG+DZf7MG44tL5NTmJi+j+H2Nn0hw7c13b
v/LFNzZkNAlkwmFpwOqLrCJZ7DlBsLvo+y6BX/8WruUXkuyBNZDiin1VIjPPOXuvzbT6XCfuwdVw
/eM3N+P5RA5Supy8NeRgMd5YOfqXuGivLUefCDHEXfokrIwJZ4y+LPX6m0QuMS+oxMOYPAHSy3yT
ZrtABFpOn3XABAhvqwOtxcAUyAT4Tk8sKumtdPlsuC2uu4xaGlxcbR8GOziExncJH7Dryv3kAUW3
+5bLKhSIueXd7WC1DeqpLl91yksUTs/xgDqaLqkFiKXMSFDGXKoFja0yImeE4KaJU7yfcdT5OXQi
eCFpAQgDVPQya5jf4gS5R+D9uBZ7ZQHAKgUVSKAgYHQlcIOZHw3V8IjHPR0nYqf7mzIFNd75JwyP
52D03h2OhWq0X1VdXDVwHEaVPE2WIK39a2zKJxkCuB47WJnIgZkVWcWwM/A5yfjGmgccSFjJHB8F
RJqV9EyzY2kZtKj8hS62qQjGUhmBIB7hMDo5JSbICKMx94bXg1pklBETFKoDSFAzN1W41LdJgxrN
VfH9GLZnN0RCavUu6cg90ZzM4JnBoGrZ2XF7HeOuleJrXoYtnneLb4P72Wetve9UdbdzubSpURhk
ketTEeF1qumnjOPXhLh5lkScx4a4r1TDNH1aB5AhHMYkMKZbZq8O3qCujr/bqkAqyVvu99OZ1I2t
Rq5Gt/8wIb3uYpITWCJmp15Axb8aDblY+MJK5J2566/8AaRq0XJe5JN3Mw9obbuCOX1X7FBPmetm
YnSSMIkuEHFfNU5Z4N8AM53mMfthAfIGdrthfGbhhPTQD/Zy6vdm3F37JhuzbZAenc/61tAZuKOW
m1r+ZSjPvCkqJmbeiBm4LNCLpiH5gYPfkjlYYd0w2/m1M51Lk7WHqsdBa3PBbdpfmDYuUcWYlZ47
QU8+Wp6sGYhhKH3kLMMOSyieqcz+EROGtUka7w2KeK6AXn61LA5FnYPiAdmCBiZSDDQ3LYf+Advk
ZS5aYgPlDaIS/AdRfNssSDGrZgJmjmcxVBenp9VOWwC0Q3c9asghY24fOW2oUyZE1KPHnGG00zPQ
MQlAAnT7nM+fRlnd2oW6VAmN+brmd0b9d5/k1Y0dFntREW4t23vhRkeDLHW3S59bkAwjVqKcqDWk
Af6bSzes4crejgbAr5g6WQnIwJnnYTXDeU+23xLVYMF8czpe96SGDjCZ1WHOEKEbskSW75xiM3/w
w/rDRyU/ShNThIOnDgyXB8CLOC3PITs4iykyrOwbDPF6Tn+plrfUUEcAZRc9Fh90D+4IgtgnGYfz
kHzBRHK2vRTIzQD7MUOitc154jOoiDP3kHB4X43+hwDS7EIqaDBpSbf69oT12qfzkU7kvaurXdhF
j5Wat76tSVQ16HeFg8KeFh7TzORGZOBUB1FFmMgqSLpHt24fHDe/rUsglNxWUaUQWoxyLJmJYscU
oNF7+ByfqS3ekyFc15n7kDQonyduChNYqCQdUdahTNUW2XmK7EMLi6iy60c79p8yGzq1qvxHYTpP
RDz8jLQ6dKsgp0KLkNEBiMeNNw1wzFR/bFzzoHn4wyy/CavmxGhqo0x8rtI4j4FaKQv3udntgxju
XcL+zcUaSypltCdeMwHspJuwuU7jOogp5gYXIzeaO8uLIeIl2KYdCIhBRR67EezTMrq2zfR2sq2X
tCAerrW2xB9ApFpwiGBcHUkX2ENmUA3N2e8xqoIPjK1kPcpbCx6ipv/j2ksQg9nc936548jfRto7
NM5xdF0L0EgmTp4Fsa2I7oiOnlYDWVVd0W9tnZGpRVcTZao1oUFzUeCOuiFTYkq2k+MSQNNudFbf
OCljb/5MElqjuz6DZRk45gbzZ0qEF4xLW1M5hCMI7blfsF2EoOX0mOcRDExt0vjkvjIhOJ9K49FB
4TNZyU3Tgi0uQsQWBnfBimxklwpwbU/Q+1JjPg6NdXGT+VBYJO9MFmqbNm2IyXS/hl6du6Z/1BYI
1rYw3+zWeVU5dWC9QMJHlKVeiefLb1O21ArFt47LfVvM26ZkYGvH+T7ATKjzUGzHxpvXeRQ9dcrG
8cY2b8NpCPRTMmVPTkueCLN6NiFlLLQZdqm27A9u5LyPCTUZyN/bmFv51hr97cxG5BmCWwBEJ/oS
5abEX3DVWulnGXpfv7v89vwaO2TGhrPxK/S9x8r0201pYC0lBvOgMn1NTN8pjecPZQaIXGb1pHK8
6l0THclX3WnIpJx8mKA0lLMyki+9mt6rObynx7fLSI2sx34fUashrOwfIB0FYEyDdV8UGhY9zCMT
03LpVBfh5U9GPlioEYd3urn5fkmaH5rRRHU1HsKGzXRUS22dIO3oND0tyMVMXmjl5mmOSdGs0Mwt
9LpiXlV2sOnE+FjmCebxBFbE0DF3EgWGwih3LtyJl5y56iH3XOa2yJla5zoe1cswYXEM0nRcotXY
2zrroWk73sAIllgVFicvVWeRje6KCwVRHXpkWDHhkwGtaZpMaOVAFZEsJtjasS6RXzQ3owIyzk/+
Gh1mu7Xynr2B+aQ1cn/tqPSvDL98zmFQ+CNEgVbzImgm71tvtNC1ZIQhj913MC8d5dTmwU1IjlZ9
/TmL+tFNhFgbNVg9e7igX6U1mKIBs6i3RRjtwzGlmVRcNxGyixiV+0xGYX7bB/WXEFxhUhvnt1+O
p9Zy31ion9xyWwY/NWgkfjVKCt5WrSYcCC6QwSqm+wcJ4TEWvTy7SOHxT2UGx38GDk0mAaqyGKiT
nUkIzr05mONtbkXc3XUQMTukjR7n4FKKYlfQ7Y3j9NcAas4gzyvve7IYyA0ClGlWDJgkxGdFFvcp
LJ9Jfty4yj+2w2dD9yKgcYudNg64/yXvQOyZNiUMKd9BzNyH5HL7BfXrzNZrUL33fcsQp2CZhOG2
qIYbM6d2zsoPSQJaKisA8z1zulvfMs+6HbdmX94aCe4V9Echbxjf58Fvuzuzdq8g5VfttGoH636a
hmtPjlCmPyBnrc1FusEQe7blhwjzG+KDdxWm+IFsgRHh7dolbeLYRla+q9HSrf3e+DRzh7S5JZ3N
IZNlwE+26WNYlW3UFkdde4xHATIpv6+vNW7Ou8FCYCJa8GT0lBBAABdvKm86yi5LLrVXVxiISzRZ
Gfml4V06g8cF599VdGsJJfAIj+0XeIdmg+lwrXgUnJHpX8wiwANc2r/ymZlXCtujgYwC5ArP0XRx
kJyh1GK0ykt6o6lm1LlaJPfv7D5mvssBzjSv3rju63M3n61ukZ9QRLj7hODzFJXSCqzekOxkZmwg
ma6S4QGkf8Qk3WaaUj/N8uC2r4461CWxC3m5UU2xDsqPMoQ/amxtANqaJCgZ7oFNrq003wQtfACf
l3A1YgUm4aeXd4ohFyqF9h1XJrMSpj5X1fiMKZUGZNxt4aNV/QmklVOCeN/PjOOW6IyF/c8aQvC6
t/EIMDqNigdnYoCKSnVJSTjnw46iHc9viiqkCF9CaNiBhx77otuN6uGgwe6ZAS3A8ykzPLPIOOMz
F8aMet9xT1P1EeOtigKfcvOXAXySQAHaQT8hXqJhyFcJ+jrPiW9pbfLIUvWzm0rmfD7L1wmTVdIw
Jjc4JjqeXaM7Z8j+PByHMT8zxiYAEgU1G01fsJsfA7Mt0gm7G6eBVlweap/XA/r0e+QcO+OFST2R
YEZw7dxjHF0zvab/TvYqo/uVLXc5xFMRQQXGFBgeSpDmMHDil8nz9rpBiHZlv/P2WDUByGpTIrik
hEMLf63pjAsOUUZ8VFplfLsM/+v6uSI5IGIyzZSxJLK35H5IWAagd2Zth6zYxAJ1EvcVCm/cLRw6
w9J4XhWofM38GaazxbNAZJlq3qLoyDLuux2dE5LP3OGohy2aH7y7K0C/BnelovpZXtv2uipuXGuB
aZXVW5EcnO6uhRLSY9+I6XCtas14pFrJ4jRkd5GlV2iwrJ+Ghi7oA9u5JeTC7D/1jObj3I73qbMV
9s4NTRLKdhQZV9a3pIj3aApbcl822wEdT7JMeZAop2dZXPC5+QAFKWkjuK8FgRct3/olRc/Qxcdl
To95Ffls4T7X3WWqf6oUM4n+qUg9UBQWPv0eosUa3sK0OnTJmcqswZYQ+AgPQOmDviyKK0H/hXoH
2Ul+nUzjxYLDWMbG0aMowCHDMYg54VrxG80PdXZd+EhJKRmAB9X8HfAJJH5h7wUz/SwujYJx8Nxi
gzQ2lX8w+kPTffXZ7dxeZuca+wfyUJ6KkNvbBdgTcQo5PTejXlsTe3AAe3SGmZg92gRQgPpggEj3
COOPBG7xgbmhjZ65ES998Hk/ik0crnWJ4Hs/dzsdcq4NqLOvxsq8wqRClYrefbcIs5h6ZB5nA6uv
iOkrI1+013ZLL/8CA8KBXj58BMmDJ69zy8avKPbFgswQBS6YfqOYXLbnIXkzsmw3L1B+q78iqAOt
jN3+trUusbxU37lxquBA1f6pWZYf/RRvbZW/HPM+Li+mfsMjmeNYRYkAjG3Hpk7IRxp9pPW+dp7o
C7psJFqwlkAEpHf8a+1J/C8lQkcKOKwd6cmMIcQ2N3lA/vraZKxUUSl7g9r6LWqUjYXC1Phwh+Ah
t3e9yzfA4jcJANfcOnDdMXi6iqfzxFCKMmzTRojoBnDp1QN+23Vt4sAQDJFisqYkGY47V79BItkC
DFgp3G+hywXGo5a8a9z7Mt6E/i4BwjDb944+DHQ95iWprX0KUMl2c8P5ufeMZejxxsEbpR+R2tYa
vmD13IrnEoGX8ZinC00Cj8MqV9VVHXqUwZ/Q0OJhmwD+9LprjzNmIZoRK4vewdlD+CC/xjY2Nnww
G0gEteMUg1mBz6/2XXmO7ZeYfoINWybNzozFUJgcjRmWqXnbcyDrnqQrsR66L3ChorvW0YkBdlqi
Utr0IwL4mOHMqmOF5vcRumuOR9v/bvRNNH23zgfI1BptbkmnJdU3WXkZRxtl7T5ZnLD6WE/A9qKz
7pv7sLqpxnlFotsuTYDpw2IMTl38EkbfPp4GnbyFPFZsWwOwCbO66e0dsIEhekLPI24T946UG5+/
HAiQX24t/IUhr0/jvDjWL5ObzLz2nVdKWAE127429S1kSTQHud5OGR6ZuxFF4Mh2xCNGtOWUvtgh
7UKS3/SdLLjT8oqkh5qyilSRrIVg89IsBwadX3qjVynruwy23PEOLlFD0b5CojOd6/HJoh3vfhoY
tKKe3NIHCPhXTrPACzKADZV/H7Z3xbR1ubEHgOvgBzuvLfFNDMgbG6UnInL3iMslb24aFIAGAEBg
pH23z7Am57PPtn6MrOvO/WqMd2kcBuIwEvLtXMHkZWO9tzhjTNSN7cGKvy0wMn1+b7TPs+HgfgJc
43J44HZh9lrwVAiCM6Pu0JIPaxj+SzoRtgEsM5n30gMbTZOWq3MUri3xnJRwCI6Najej85wZNuKy
Q+G9du1dRVaJ+VogsQkozxvC19CkDUTpTAsP4kYjgsQtX9gkuFzcOF070C294Gjw8MIKolBbOxww
WX8ObDRRNLvYWvKt7Te7tgBkz4qLL4u0guVphw7GhP3CkurhONIGxJ5ejUia8ToAOs6PNTW5Hb0R
r1ZmRwmQM0kuif9UWai4zCd7WFpWdG8jn8iVexPEA2P0pCYWeFwCKt9dMwOm5aDiPzXxo85fpf/c
N4yF9g5DOcVG5o6cu+O7Syc9B72PtYNqp+JSefKyCgFSvyYUbtupZoUYkZ0BquV0008D05hq16VM
Q7emHx5aZ9pOdG6pSin1X0vWYaP3INt3c5vvxuIsBOZh56wKd98aQMCdfScQ7gCbT/ZCvi68/QR6
HfqxRr5aabxBvrhqUcPixp0JU1QlM8v+y1JnFwsM8nQaTqjmsfhy/uGQaoAegEHr1YMRfnQ2ji2M
mH4MgUPjAG4AFOK8XsRQ3vgs4TiNkdzbZX0preg9IDFH1TaLZzGaoW1CR2AhGVeKECRmwUFZ4o+3
r9rePzHlJN5CH43aeOgGGuU+bo5s8WvEXnyAe7GLSJ6zYpTFQFIg8r6h2KX0y+GDmgV42zJw2bvd
tctswyQGPuLoycZs03iLKY3oK+2Z1alsShs6ZYCexU8f0YcA4gUGlZv2Kpb+vlvkRUUUPaBZZm6K
1sOJccD6cjfBacB33l6bLlA6vXAPDAbGqzpwdm4gd5kKCDQLkp9I0gAsWUCqy8JD79aPU43Uzacr
fNe7bXCwI7jAU+gTaF/pfG3EffWSdDWGrQk6O+LWibuW38ef2v/dAYE+Uk/+zejLg3aqhX84Y7B2
eQIcwRNdkR/RunMEDb53D2Fh3EkZpvsg7+tjLxGtTW2BkNQ1T2XtvSjL0iCLWHJjXtFiCz2LXRx+
OcSB9qz4da/S0XshKpkhoxzF1tNu8IzMgcGC04FQ1cxkISDSv5HHOYfqj06S+9ysz76BYSevHLm8
mndjKfpr0wjrlRTET8kRG71nW2eavNRT8ynD6+A7DbeNcbqOuehluY1ZRt06Po3EiKvVym7wUzNY
3FdYibvE/HAcXJQ95wfCASrUamU2trfOawY1JdOPXPDI2nE/0siHLtID/fMITwEzkJbTsVBgOif3
Sxno1IFlcsx2eMXb2tlp23X2yE72Ol6iiZKj60pARL7GWiH4e+p8OGsnfYlpnuD1VYeZYmdCoD9Z
NTM8nGHTQj3kqG2ZkJcK8GTTL1kGKUOqCkqj6XnkWJBLgEFKYVqZgMYHUfILNS6pwKS49u7FJonT
SCAxxx0Is4KUtQlBudvTPCnfYqEuA9q/CAvCuh2GXVfJn2JOv8Ka+Qi/GxMdDf2kNT50hL1PMCQo
OvOj6xZ7uPFtJ+FP5BhPpQsOxedq7xinjNyvHq1AazcA78pTIuJDF/GOG/k5V9G60hFplOxxs3Po
uNhnQj0j3kH66Bcn5ls2E3YcPV1+wHG4HSRluQr3CXjgOMFPTTKb8FpMne3Rke3OMc3nfEQrifwH
8Vm8ThrAjh0GitnDW+IVZ4pjiHBecp83JJin3WPcUi+1PowViINGSwFjv2eB0YFGsXCjd4F0SAy2
JLQCezeoaTR/YNJoDBpuW7jjp+nEwvsIU2Sp39bQ1z2zNdD/jkkyVmYS/DhiaIDk6RhZyiiiKIeC
S1fplUVqb8NGlJwknVHPYJY4nhnNRk6VMeBqfVBKNDMIWiEvUXJ9xOsXRpVh30alcoECd3kAunDl
FIUvyJdsIWtwnsqmQgtL3nxDO4sjrcxofs35IsJubN62KzUbDZHH2GUbwUhzZjb9OcUUOr9MlJeE
OMi5tQmQEsYQDK8BX7u0Bnwr7OWlHmQOqytPMmZWaH+DnkuDkU+VeosCDyEDTTAZ1bfUugMc0VK1
KXuDBEK1DHl63iqxToXRUfADF6Vo6JhJ1D+oDizaQXSVbM6VcmBAeT2m+VBk61rm7sjVI+Sif2od
or9BtcnBqVatF5JSMUa+OLrpmOScQiMzinWrnBwWHQ66iMxixLUFJWmKnDF7b31azNOqMKOS9liK
fCn4DFzmEfkGM52glx+TNczJlPdx1st1mOmgJYzIDZDnAvsICQsoo2B2a4SCw+jswU6W1AMyqMjX
WEnFVDBn4SHvhKnQ+YBgq0mXv+batuz30oHygV7OTKJ0Qk3ZDFC6RTb70rpBYKbjNwU+jOhEQ5cR
RsDCj8LQAGAcCkaCZhDp7Kfpaw9mf2vSEzyZ6ZDat2Lqg6XoTmrFxTPjOyFeTmd3CSkJtddU72mC
kA91ihcirS4miaS/nI2RsTcZD3RMr4RtKZeZ25gni6Q9lslD6uCkwzuhwET0G/xt/kQVH0/5BE/F
UgKIYGjXCbBcLjnRWfpVADJ68M2UEahm86D7p+Lml/aSjBxUoykn4HJRaE2IVN1ucojLUCm737iB
OK+8R+nYuJCYDahYEAzrTMp3Vt3Q5VwWCj8TxozSIK/0rZTcL5EdWJaLuR79a5Zts2iaeffwwctA
P4qiypa+r6tV8NoNSYzhDoLbFH/HUiVYUVtO1v7LQ1GJ0Yy9oztMgzEtXtbWbywGam3I3XAjI+wc
0UjYPcNJiV+SHqE9DGmLXINpaWzvuwI7+XiUtlGSojVFiWSa3BteDIAxh8aS2tDjHd8hF8ZsbcvY
9n5V6mcXOwdW2kQkqYcOyamk5GqjUZ4aKMB9YtjQAsXs8vbcBDoK93WRBQP4obAbUE+3DGnQJ3qV
FW34FRu1t+u5ZtzSecai5ckxoYYDSJMFxx8isALM0xcNRSnGn5JrY9c1A2S9Bi0+7WVp+9Nzrtqw
Na6Ltk8KvWmNMVTtyXTcLPfWfRQ2LXadzFmwoMGUiepjUH04xwCf2lq82enQInW1TDM36RCDGEzF
micupBGCuKAb1MaOm9h+aO0gyPpNHbSl6dxnkMXRcBrYA/pfFt39Pn8oPCaOxY9ojRC9bcIKmYHq
m3FBT6GLYpV9iECk1ilMI1HT5y3dAn3YWOOChoFjlQKr/2TI3F8SfVuvfw7SMbWnXdqMtq+Ri9QR
6mOuDQM9swrTn2BnNirvNvAbYR/NvC5IUrR5Kx+1A5AduP3o80dLpLfMEsM2ZDHkcRLWr6iEWGmr
GoHgcApQv6A/69ItqBf5GJouEUlaMAe9j8yIIItplgXU/cGGksweinLJn/zlihn19P9Qj+XXRa9Q
vSOzU8OPLTKXrE9J2qx+mVpdkdTrd5NNkdTPdWP9Ypwezif+NpZCModpfA/lsRQ3jmstXQPoIxzg
iZnM6S7KYsu5cXXDsV6zjeMzTDzqobqjxtrQX1TJyRBq6QQ2jW/cDExl5wOI4w6aIV88PcxdnF14
i+PkOvYbd/iUlq3ng1nGGYSuyMKwBOncC+4nGgsSPURnFXtn7nMfsEhX+P1OhJkJNS0zKHDlnMcQ
F6su8ui36kTVF8xkBpRDVRZmTDNsbuphjzDS72DTJhiHsMoXCd2IrmjxlRroHv0NDVMRrUXXzMrk
IKkm792fK7qnLGGHHoPtoPamIzHNyS/p5vmIAyoO4+YBXXBOJ3EKDNKjQjtV9evYipjbNO+RQS+k
CecRv2QWBKhYwiIcY+ZG6BT2uSbfHAt5ObN26GMu+jrZlVxoiHNzs4SfEMxlNhxT6DSBRabrQIcM
uHPYBszoM9PTJ+nTyz7yUFQes4uhwcXLFRtdH7eryZ2+jHogBT70jecG5R4ivSTpZ3ltiCIVTB/S
IktAJ/k6RNOs9QToHiYD/LZNGAc1E9IKBhBLetoIJnjQLEMQfyqbqRpLf6riCNWICn1gIzWxFKWW
ImhJVhcG0Na8ifsYkUg5ZOCIMi9Kd9pSzL9zl81s65DEJXcKO4fxqfs0pAs3MjrfdQUpgTdGVGLF
d/KJ6BFOIhScqqgAWUogFsGN4Qvm5qap+ujLxyXeM36JhmBXG6E9XSPKGtonokRSzF1NWkDWw8qo
0Uk5dsDmYXA8301pLkAvWQSB0rwq04JdrrJTwq6j7tthQZ/sti6t76hoG25ajWvnNG8ctzd7oE2q
zLe1MDGDGQkqE8ZylGGn2Qc7cNcOrbKuq9EY2S9Ys/WhcOpaXNfhHFR0OUKrm36CoJHZPnbmiZZM
weG4tpXBE9UEXYvKMO1EQ0xIx13WEHORPEVNXnRPPKplshpbg8Q2FVv9eGbHnpIjQoqAvVq7er7p
Op5xS8sqXLedxPaKTaV/LBoB2SdVqbYJ5FEAybTyYgIImQCRi9tHJWvPAO7qVsdRj4S/5syjohuG
o32HYbCEXo5qEXGOl7rxeHRcbopX2hUyOplFzZhmpGU5bJqBqf5WBKb5bQlvXs62QYk7KwhStPXV
gJYHnpoXUuxVFgFFY0FHszPzRn7MsZ3i+ijkONzThM38XS6kRMkqZcfe1KQKVVtp+GN2gODWi43L
wyJWqVuxLY7aKV2WYQk4sbYbG+79lKZc3PzO/oq8Zvge/LLj14kcMgGsafBhuhSjdeaPSW6FLaKa
OCg2+bXRjcxNJonWjgi2xkjQZ4wpzfQU9hD9wtmgPSc6GMQTwn3igiKf9F4b1daVHGcsspkpEQOi
kw5Renpwlo68JTUWs7Ia1dIg9ZKzkLl2VxVQaKI8O6/7TFshGPUBiFqyOVSe0QyyEn+n6h5NmsFs
3LrYsa3RKXipLy5zPDNltSykU7cpEJZbuwqSN/wiwFWcLgkh09f5hKLDJkbGRTv+XnvNdC8DhenK
atPwKANJtztkQ0GyhjafPq9Tl6QqhZLU9boExx3grf0sWzvNVtouC/57GqZvpPFcMFqk9+k2wZj3
ZtqB++FbGuM+g2XydtN6jLGWhGxUYAns/hMomQKkkUcISicaSa8TY9ULdMT6K84qQnbcqojw1DVx
icyMqyWAfZH0cHVQfBLYK7yIpE3EsvHesQRcTsOXNqxJSAoPjenNRNd1uOqgIkGcW+7srALDdURG
d1IBZDSa0ZjWE7sM37gdc1A5TtohEmj9kkYj+/i00b1FPEmHmb3A6CPJEw4b0+ZAMhQORn54EW4K
y4JjAPbSBTSPmcLc4O+EsTpFMXOZdkwIpPcgQuB0lGYx0MdrukdtIJna5LmES43LxzW27Oaeukm4
346rxA0L/xCFbvcNsH8oiP3Ga4btcHIpjVhXBie1QI9qRKgWAFUVxypXEkg0cF24cWPqRRcuLwKW
TTY48IFLm8jlULiAWlA8SaIq0wgOIc5E7jauSY90Ow2ZWT/BVyq6bUcZlr6yIIv2Fo9REa99YZio
fyOdN3tljEbz4ZUjGapqasfovel7jLMWIPH4Owsr5uVlb6HbgXc22QV5GeC60jsfcBprfka3KxTX
lQEni5V6tdrDXJ2yZx8RVsq5VXnDTcfoajzowCyTL47PjEUyT2BqkL4NEQNTbgRGcDPEHkoCCh5Z
DlwLG9BpdHXQ/Q10yRY0tzXNd1oQwEtO4TxpULhtUm4Hz7Wre9VI6RAz4GsqIXhdMqUIjnG6DbX0
ftlzlcxcsSVEadZ51O4DeD3xd2W1BfeDOjbIDogqwr58ESOfT3OF8r8rZqrSZDCyyzhUBrqyqbTQ
rdlKu7cETEi9g36WX9LBs+VFOB0CWZDX4Qf3wbnZDEw2xD4bhBc+hdBCybXpTLNithPVBduC1kES
ABYT5RjvBsR1kCH7xoPY4GfjyS2HPt6IKirzM8pWGqMxJslDk2mr4imXNM3d3oWpO9R5ml7XYyO7
XYwoZdybukgjRL9hji0tXPatuS8LkGazXMISMp2W/iprnDHYVJxx0YtEF+hj4xM589nU8Kv+CS1K
y7U9xN/BGEY3U4eiVEjAx/BkwOUKhwHnvwVxjOGyYs/HvbVmA2W6+1XLB9EuBMl+NeBvCaEwigo/
Voq9qlmu+C7ijChDq9B1dPObWl41jMXNUkOEpnEzp881j3GPhiuL0MyhePCFXv35x7//7T+/9H+E
P+VdmU1hWfxR9PkdVp2u/euf4s8/qv/6fw/ff/1TOZ7p8B/lm5bD5ZP/4eNfH5e4CPlk6998L2pc
Wg9Y46ykAwRsWo8+t4r975/y7//0Y9rfP/arrKaGfIPuX/75t1P81ZRt+av7z+XL/v+n/fMX/e22
+oH/3fz8dKeP6l8/85++kO//95+//ug+/ukfmwJB7XTf/zTT5afts+6/X5DlM/+vH/zj5/d3eZyq
n7/++VX2BaXu5SdkY/7z7x9aXkFp/sPrvXz7v3/s/JHzZZu2Yx/5+Ncv+Plou7/+aau/2KavlBIu
CE3Ld50//xh/fn/E+osyXSV917eV77qm+vOPomy66K9/uv5fPM93lFQWoAJbWfaff6Bd+/0h+RfX
8lAeufL3d+ND//13/30h/Ndb8r8vDJuf8Q8rQ5qmtB0JYcpyLdMXtpT/vDLmaE6MlCsnuJdJ3+VD
40N2618Tk3HWLKGgaQEHgrxgzlD103r6STTqBX4/ceJtD8F6IE7CcNjBpF9uMgyaS24Nuwx2rg0i
LRuL3FbUxCUJj+TNPh4OxZzdBIJWsN0TlYjpcN7+w6v/v6x2uh//469yTFcIS1qOq3ix/mW9j7Kr
R93De0q0+WxXAzzFRUcgImDkQcVp4BrtcOMHlBpwKLi2qlvTeptdmQDDUMa6Ln55pUWkKZ9aGyao
Cyt+yJqcJisDRVTjrruxK/wdCWlHW0VG2yQ1QjuGOkpHmOmq2tiGZYX4rcG3JgaLeyvSf2ztUUfB
4R4hPxNYFMqBrYlv69YMauqumxkt28PKG81qT6GB5nw59krdIiSvoDSZJCy6tEi93oMszQAdE5W/
sx2UCvzJIGPt6pFtymKCqpnfBdlnHCNZ9siXxhXttzsXQhxQpeYhcxYRXzwEhE8X8uJXvjjU2sU4
SthlZKMw//2zoT6sC03EMS83vysnH4MR8qsEFpkOXdHW8zjftF380G97i7Du7BoY1VNm9JusQLpP
LTyQBXujiijc1FX+YgeE1Llgv5gMEiEQUoVExCDQhG/XDRSn9VRl5xLS2xGF6K8hwbZvPM7N8wAw
CNMsXlEE93a9pe54VmNHVtzie/v9shHb5CNEX8fLCqRLhcChoUVTQUu7iv4fYee1HLnRdNsnQgQK
tnDb3tDboW4Q4hh47/H0/6riifNJowjpQgppyCG7G0BVVubea1f9uBUGtc+MQGRDaAjH33B8Nlfj
j3gp7H1T+j/1ZUgH/nbNyOZIehR6v3pEOBI8tjynmyDGXWD26Bf0L0xD0EFhRuwfXJYzfbinshw/
w1Fywk6alWKEy5dGbXReC0rxwA4vLMX1NW+zkzsxDDFzDwj8+D331n7vl/xpZ71XEY4isyvMq9vw
4Ukg+CQjfbfhRFYBvSZMuDHxEPR+3AZmeDoFjG/VZ9iTj42vAtA3ZwZoy1Z7pqsK11fY3/X1k1b6
6fHP4vIgBMOFfT/e6+8TBY+hheBk20wV2TqIIqLGQtRuj6+Fjw7fGKvg2BFLxjoRXDJmSGKl3PWi
lwTlYMBA4GbsMQ7qH+QHcH2AB+TKBAI1YDmYiF6sWULwnujqwQvltrb7Dnylcs9VL17aX/S93OSH
KS3vAqwBBIfwO+N5QsVicwn145ukHGr0g9l7p4hqnKzyiTdTN7jOWwNHF0aXXVny2wP21cQOb/xU
/tC3RM/gaBLD//v7qQXM5bNiXob4lQw2s+dDoUbahTS40dPxe+KQL1bDn5SjPmPMZdzqe7WDRr7K
4eF/36Pv3pQqgVDNlhiDiAdeX3yZhNXeoITceOdMfb02ctCSNjOWHGX10KPhYP75kJSsqH0XuLtp
AGaNO5pbRbD8JDHa0LUMr/rS6zeu/wv3LrmObY3+PAlu9WIUqs8AEQl/ru47/c70t7UTtrtsDLek
QGHOADJ7MC2RPCaIXfzFDC9V4z6tQ9ZhEGcyZbYGqRIR8/266vf62/WP9jMah3mO0rBvg5fVReeB
pMnrQV6kaAryqPhhRO3LYFPjzEn2jNGtPfvqTdi11/GdktOh+l+TpXkT2Fhlw3kaj8QJ6VcdG+Yd
sgcc8VFErcYtGOSMELNOfoYifV/YO/dT9Rr1C6WceqY9YeyXaCrJp7bphxhVBds+/ywR4QLR8vZL
iQM4ab2WFQ8JeLy6POXJceFEc644NU1IDMm8aOnheDb09RHNORsT6WveHo1SddRXuzJpmEw4oTfc
jblbeuBkrhiI8JejhKRcH46ZWjL8wL8ZUvnQqKXDDsY/M7gNOYOmgFSIkCvrqKc5H7JX2iQvScld
W/R191406LSjCFVElC3HCpAfnEvGHphW8poh5VLf0/WMiC++lupJtNSjiulY3OiXJ9ruTMPlV+LZ
u9i2xM3QU1868fTmJa+YUwBKzmmwTwOQFureAJFDtIG9tpsoAvuKP34bZ952ZDkZBbDmBnzLppfm
YRxA2My0zUi5YDMPx37dpCtMWUPKI9xuZjpAUrKcx9MtwLMsCmit37wBW9lADawvUp1P6WkVKP6/
bk9oLUOQoviOK9YhVq10DF/wAADebrSC79Jxd0UdGytjLeyjamvsHBp3ZTM/1JBGUcM4t63aJ2cf
nFNnrfiHDYZ3g3dXttxp9cBq6jF+eCqn5NZx1odObVWtzXwMvdVJPxl644JjhrqXbLiQjU393pmz
E4cyNlXZxDh9d0ugw+VZDCyeWqLHxe26Dvz4aBqYgRVb4YPfbJr5ruZ4tDEp+ZeSe4NVez386ZpI
irqYrS3M4IBZS7J1g26+E8GKCIcNbjuMUNbaZjh6NPgLXyantE2mne+BF1kw5ez6nLM7WC7CqBmT
PMQuKbbwGDn/drux8LCuevF5qH1GS8gz9CXGZpeeCdQGRNdU4SUN7H6fO96LrsyqZYReDFRLf6vf
BT4WJnhM0hGXCRy22fjvJuD8i7678ma5r9Jpbzbvix1Op2Uwkr0h51Phin0zLyc7JbWKNllIMN4v
vTwZTkBO60TPBlqhYEkaU+7awATL23Z4de0aNswccMgtzGQ9GFn/2I5IjGo8+Ad1DYyXKSubvWmf
O2cFExYRjpOr7XS0kS0F3R+xYEcRqcspO/HRx/VUHbGZztiRipdBbYK0nwgzl116pSEEci4QN8Kf
rwLIDDpdaFLqJGs66VM2e+QS8VhUnosHexH4kVh4DM7OWIAPGbmwZd2zrOZ8wKEzxM9Af9jAVIUB
j3hfem18KELWdwRY/bZntgGkcP5WWwrR3Zwy05136k1xq3dHQXOIrtjqcPnEtsm5LknhMXOX7bAv
C+5Bv+NusFi91d9hie/3ugpX/xelVFpDtABvj2xdhXm+D5OA+4yW2bqLY/QYupCAMdfuWuHiqODv
jQw5ZzRzukTQD6H+rzg2iUoNLMZk6s1MZPUi30aJGKwstV577tFCbSUwnh2aJ9wfk40wz6KhV6fm
g0/mxRXBXImGRO2UDOmCY+Lbr1H3nHi3NDyDo69Kw4rm/bZMmrs4YwpYtj4VuFxeIeaDBMzwz+tf
o/dPIIodSBU2iKq6mPn6Mbo+0R2AZnd91aCBDRfst3zZzUYKxpAeX8/YbELOJ9vPRgLMC7m/XGPa
R82EVdx5Mu1xPSUdOB+INADOZ0r7CUGVIP6wSJJfCYj1Gb6NfvatVBYkjia3TDjUvsDbH9RnMA0g
ObOAjpv6I72UYJZ+b+z2qVvZzecUO9uYzg+N8wOsCJ0TfW4gXB0UxaHzWNr0ahVmCP/02iNUaVZR
4MVqUa+/Rw7KRU9tD7auRNiJBwdxgN4k9KLfmvm1HgNW4IE1Ua9dhssjEcKJ2Mge/JKqkMjT+ZBJ
DLm7Iua2JjEqbZpoj7jgsqwS3AhVRZlwtf/9wGX9ft7itGX5YNN8WwiPbh1n3L/2F8aGVdNrW/lV
Q+kbuZnlc0SLfQcO6z1ecmV8wFa9FmGxlzjkTI/iIE1i8F2ov00n/jCcjrXKdJUi4N2bWd6KzsEj
hnET+9x968v2P163/fe+iI/QhF5VwKu2HBuFkeSY/9fXHSMO6bMJlGo3AGEpyoKWKERAT6UiLCT8
BVDkQThvI/uq6/k6Hh6zhqevYw5LZwtfDy6z4DgJCg3XhOtjGLeWT60PlaA4cRLadPhp4tRlzGWM
zQ42GTSunp6btdLrh/fEo0teSPBjZL85LvHwocviNe72/3GNvN/OxLxX23SksCWOQ89y3L+/14Cz
itvGJZyehceMMFRl/ORMV6oCGFdZQMYijoxavV7OCF9HW4z8+OEc40HXO5lJxwyCuIUIoLb3Bckk
XtS2Z0NZxQkWPukrb4r+TPWIyUzSsAbI4hVz/x/vxlav9n8dLX3luOmE6wNG9hxPNUj+euWgByTB
uiJWzsB4Je4v+o0EG1qI6JlC43aMHgSBLFuzU/pfZrNnvXDUJjgeD1FTteANNKfXwkAnrZ8y/Wzn
jGNOXtAcENt8KIONNAtoqhRKBxuFbtoR3uZOyJsFdGXwl8ERsQZxSyn7Ph/qYC7kIjpQ8b7/+8Wz
1QP029tF8CZsyxOeknCoNs5fGniTnLJ0dJtkPzmolHA+7Yzi3kZi1rUF8Cq0xPtWiURTZsYLViPC
eCBVCRKx9HaoCzi1h+hLUciJKZqfb10E5hQsKYRRVupmUXpzCoO1wUvmnLjELa5HIibSAEqQXmBo
JAHOHrtnC47fJK1f//4+xT/ep+AdCteh6UVqk5S/3aRTb4KpsTIP5w2VoVyaHtQNG+TCrryxTWLL
rJEjJZjbWWBazZ4nI1o241LixMmNt39/NfRGf//YeTkWTTLXFyLgVlPrx18/9sT0g0ig1wg88WMI
ovhIahknjVrV0OHUkW210ugQ8zJssgbSllMvy6EpI8ib4M9pxMJmYdS9RiF9jd6MTp1cevY9ctYc
pz3H6JM2I1oSdfQMs+QPWvwFEiy0pkxDN3oD5eSJBQ2viiqPxgYldLOyVxzThee2ruVCH33d6LOF
rvaMkE4OqdOPTtCyP+hz8dQdTTfCLWJiJsKnTj4KF1w//mSDvqikqJaRR6TaeoDXGlDs8B9Xl5wb
h3NgEoyoUMkra9QRWNXraYojv4p+deX8xJNz/Trr9qDeE/9T7+OV2mawO7P3hfLUzTBdFHRQwhnn
eXrXz0ubUKc3My2NQMjlMIGPBkwNKbpNwovuMULSa4+OvNEfkG4yWGjMw4p6ZC5RcuXwt9PGAOs0
LhD2cbzXdvCSq4gam7qDno867CMPWZUS2phZ9FRJFE3pdGsgzGAwc5kcDjZN173pg5ju65Sjc7em
nCQQN+OhDXlEGFv8jDLvpnfcD9uNk13m0yvtUhLC4sA61EWYMwgb+2NWMe+KrOqAz/418o6Tw5XU
JfDMUBrPxifDCU535iJu2iJ5aKMZ55k8WN6SPU38sE1L3MrdutDqq1ZnM6jWkuWlvxxQmKjadujN
LnGOusOS1BOhek9RvVxSm5wB2ca4USj1R7G+RBYVoLpaFNzjKeNKY7Jhb/KB3z50zOmOC/lQyRLf
VJAA89GYDmOH0c/hPLANzY4S/MFdWLuFF1DlAEyYUtxhNZhMtQfk/YrUNq47rIvIqEzbe9N7iTcn
Efdo+kMvuZm/0FPCHKUXWBHy435ihAG9ZSNAGRI2zs7HFxGazWNkJC8+FJ+NXeClmxkKb5j2P0XL
4l8EAxaYbxid4Jm4k9uCLE5Yfw3OayNwpk5YhDOqU/lUcWJb6bnpN4uQwd8lc3rwl2C+uHKUN84P
XaAlAOHGrqGSpn7V5fZCZAWsdlwO8pqWag6p+tbq/El8bXNmoXFQUBnoSigyU/60gNHVAxUbpA/2
kGfDi/v7mrIcRCz1iwvBZ8eqgqy4S6EGTTG/rZJEjZDJp/sq2YziF/bfeaia5yDO4MvY9CSiFjzR
qhaF3jHu0o4sUr2EG9IwzzUhx+jxUHTF7SV1QUdhq/1ZNKtxCKNJ3ISkF08yW65AMLg0NAuMgq0Z
7cSt1xYg4Mjp06dH0Wa42OcGJy7PBPJAa+dja9BNr6haagR5yNsGTrbJlRYWduSpGTih4LmDHMJf
VXseOA/m+Q1Hgf91cSO2I+j476Ih1nFdOLo6AAsA+0OvO+gTSkrBRIlbH2qB5cMviYOmjVClwWNd
4QjyS4bxTAY/9DYwANRAVkYLtgfS58Ke3HQ98NHeg6JbtN3JU+jRKTD4ce6DVfVYyKgVdcfSaQlS
IAkX8GAZXEq1USIWIpjAiHn4ef2ZHOhFxSBH6yAILlLVKslMv2yOPJLY/PuAiZmDW1W3GWGKA6Vg
i48ItaGGJTrRHs/6rU9qlUgIQFBEpaMwo+pckYGs767JbsW1Gx66zzF8kGn7majyS07J+5xBHFd3
ra4M9RMTLSw8BgekjQcI7jAZ4iRdT9zog6BTJ99sB0Kz1bifwzrmx3/f84SaOv291BDMm+yAGlFK
L6DV9fc9zy6dILdK2I6Lb4qb0jmKAmVspQ6nfYVCXr9GR205Vh7e4EmEhkG7SbXw4a4dK5LRiRmK
zZtwz1JW0WavHJP9nJuZiTvfwCK9KhNO0r2NVq+Sge8aDt43auVuDSfbLzGWM9Xfk1kfQutifQyA
aaxdwlNQveoHrYyfEagHCLzlC72zHpOXxYXh4Dz4Y3sW+CnCVLYEAHFVfKOTmwLSm2iU7Vx93AhW
uBMkXEoG07jieXZLmyNrEO2rrIEjRgCiNYF/d6x3cJziRi8DM2E4vrfOxE1Vt7Mg673oXoNEvuoD
mV3SF2pYa7+6xPoMNtPuwWeEykkqtoGDmH+Ik1sfmBskw/Ngj0BUcyyAnCh2Le6hmva02qLUp+FM
xrcokdPXEOX/fwl8ErZT3dEOAEaECR6dr57wENkbPzHO+nIkjUMbqi2p346mKoY53k7gsOz+6T/u
mX8U49wyvlofPJdCKJDB328ZESw2aRaRv7NNJlX6hGvlybMP20edSvW9g0L4j9FEwTfArwmH9Drx
fjgZsUImIc2WdszP//Gy/lm9YWlAQGyZjpC+cH6bApapnKfZH70dXP1gG8QGFnOHoKSZDqS+U9RV
pxzFpOQNB4Knp91s4T78j5fhqRnq34p3YZtq6O54zHglE7O/fzxBLNcWJbtLSwYJVJHd4p0zduYU
f6sAexWqVaKrjqigUAm7AHDX4Kr5DPsch8sROS/ECbEh9wnCHiWa/u4V4KltyTcQT5CN4h+G0WSH
xc3+ADeHVYT7Q7yGmb/Hx9xY00eoGjTGQmOjjUJmZvWTN1ivHFxpKd1GHk0FfMoocY0ZP41510uG
BMA1rmNBdHk0npK0X+4iWqlJ0pbXntFmspgn1DF8aMjlkcYk7kWEy+sgTFbcEmhACpNHdzb0E7uo
Fm/acAie6HM0gtFCgmWBHIPPBc3YQbjL21xgIY4+SheIs15Ux6pGJFemT7MKK5laBGfqhdHafOsH
9Kd2ZX/MdF6+zqk+lJWOjYnUL168AWdkdphSBGpmJvCMZzHOeiS7T81EV44j0EuKOORrzDuAe1Sb
r8OT6jMuZvte7Mzd2Y15QLv9k4rjJslSksYgb1IbHfkDajyRhgc9WktD6iVqta/10ZO2e/RvrJk+
vl4b6iR6cePuIy+dR31K/npE6/ETlc2fqjlDq/onNF39tnUFqMe+QXxBkMkqO9MrNBDCEFTw1TbX
T5WimtQ3lckzpR87dcDtmpb1TRX4+shmqjVvqgjVXCIA4/55GLgQ+rel3k3qtCVUhRN03oqUrTv9
QOoJqH7ZnTft09YNKaoY3iBnv9Ovb/CjT3dx6G6wUqkxbSex6Pz7c/PPphKJBEHgo5pwMdf8Q7Qi
4yBax6KyQGcx1XC99Nua/SGM9j1Vt42trpC+tHqr0GPmOmAmoG82/SqjNf5pze4NQnX5hlX07/UK
kkky9mT6/h8v+5/7p+2j57As1xKO7Vm/9ZTC0k9MYxrtHdMoThtqoQHjyfncq69BG51mH8Tm13TL
HZ6WXjUo1OZqqbMSFp8nayDMN/bDF/3E1Ot4DdywPXy1VGkPI21jbq5WCTUyVyz62ilfwwJzpxoP
MZ/9r26L+OcC76iV3bNsphmO4/7WbekDoxw8Ehy+RthZTokeC+/BSMA2uVPi02oFCq7b8vi+jtNM
sdcL5yELW8Y2al5kLNZrR8G1+/dP21af5t/XVsczA0twe0hkrfZv+hU/rxDV4ZfcRWH16jBXWxee
/UDqCTms1xVbZM/kP8VzBSOR8yYRoZ9rpvQSXJl1YqEtq0JsuRnPBfPkY/5LnZ/0BqEbQ3qKWUON
m7BM7RelidGloO6aC9ekFMzQjyJCufn390ar4R/tEFo+NEPowqtGl/d7/yGC9DdE6C3QF+TebZi2
jPjQFtZriBRBLL+siYOdz0jKDHZW7KTHPvEf8ZHVqNMuKD+L52mG8Vy9yj4IrtUw93jX25MJKQ5f
rOlc9b+iafTRE+w4nHUHLHdwTUR4L+BZ1O1yA3EcHd/NnJfuxbz0WCTu8COUm8YLvhv5eBgwtz0R
B9h3Yj4GXoa2/nZhJnXgoyLfAdfuRhTEkSPNBWhjP43strxmqLzoSkhCH4126xh4KlR0BOHJwz6y
M87SE4Md5iIvlXvLPJ7p6cw+NyOvzlGdvpjZbSAUIMogLa73p/vAUR1ysw9uPCbuYRyGUE54AYGR
0uRqjB/CHR8d8oePYZNcoXRF+LzxZYdkoFs4oQ3ZpOfFyG6TkShGQSQ3r4ogVk7k5q4ZDszpdnhf
jczY0Q67cOw+ZqZxaQ1M7mC4xwmX0HLED0a35ClxWoIGcmTXsKKN9Z5YDCzMiGGgznn47YZtEpU/
8LkcpDP8Ih4IJsSwKwJazTHMRdzzKGnNX9IwXtJI3sfD3p8U3n90DmwoUeoYO/SYWC3ic9pzB2Jt
Q3eECal/LA3fQMUACwfkDqMquBUG2HT7vksQ6BPqQ2Bza9G7aTZrmkIRWi6F8R0LaVOUDDe6/A/Z
gDjGerpLpPuN4fsh9st3hBNBvFtebXTUHg0zqPTFc0cgdCqQV5vvM0SxTULQnYisPTYLUiH92/Zq
/UK1eWfOKHS6+iGGDd1IGNrtiZe6McVtBi2bsr70fjTpeIsv1BvW7UEUDDMzZ3O7EP5cf5voTsIw
se9C0prsiIiU+aA+xzx6wwK3m7zqXFLvr5K0YTH+8qeaefONT6KJBYjFA4hNh+bkZCThkWB0XvEw
Vo7g0xw/+Y1tFXD7lq9ZeyyuBqwic0L8qyrnO1znN3Kx75aej3EAmWv2JI8ZJz7ieO+jqwol+Dx+
pPCWu7VnnibyYo9ZkRLND26jprgRyXBlcMUc3bt2NsHs/PCqcT7dJt8Zg/9nPsSwEX+McLRyJ4MN
Pm7GLHhYTSAqkcWI1Z2eZwdeXoao1BfjubZQhHvhra9S4OP53oPAgg3/LWTOYyb5lZf1sWTDk8u7
zRW4PXvIU2ydjfu2uPE3o3NoRslTNeGFXi2Q09V4LWdyQos6ggiK8yEjIzEFGIuG/zTjOl6tHiJD
egT6TKzWdBAehBU5WEezWnaTW57MIvyWhwoIFk4QMZa9FdOtdTNqy2aMT1VI2HqLDttqnhbys2R8
4+YzhgAQG5Z5LuQDhpz7CQhP3X1DJbZ1iFvISAKarezDdIybtI6wf+EzQ/eG7bzAUmkZHTSL+j40
yg+XYL+oxR05MzED1XkhD/oYluW9lTN/rbrbnoyZKHpMwpBcN+bMUhyb5lAl5g1UhPskzx7XKn6f
vfAhKId9Ypo7jwhMNcR35JWFBNc8/BkjPGQJ0XZM2+OAzcRonX3UPywWYdYEiSd/ZLX4DBL8pY7Z
P011cJ0DfD800XDIW9VzRbKone7F+G7HP0X8ei1LAlGGbm9BXWpyZ2c+J8QBEZB+b41/8tIRoZ9q
m2b36+C8hiDbcv9X5Uw73OOHPIIWVGN0qRAaKBwWMYQ3NPeRNSOQB88C7sB6Nu2tX92Fy5PVfjfr
B7OdkSLdRQaPfL+QbDwfyKCGvGQp3+Jj5sPXqtT6GW2xgzU4+wZKlXCo9gEsXatvnwf6b+WQ3Tew
jCKofeN0xMF2DYOr1V46QQoADNoZdRxeKhoDGYGG0Vb09f3cXVoeaGIhkAQoQCLor/Gzj9wnX4WS
YevZxXOAO/gquUIScftEGnpcI/NzHlf7+2wMp3lsn1xvPnWQARZeHCx3jF/5JVLDNbR5hhhvpAHc
OvpFVCCd6JuVDBsBQLBoiepI2oP0PxyC+2SExMca9oFroSDL9hArOxtmtAvEimMy0LpjXqKP8AHB
dqRqhg8Y+ulBnRqBFQEOdbocTcB+oawfBqc426COOhfE9vo51tbNjB3TpuFpew4VB5+BipVCPO/a
uAENnEW4ZXcBvQN62+zizhGiZUVehTzDyDg2zKkNse5SCckt7jk9dP4GvZyzcY2zX5pPlvueMnwx
GI1O4xkkPjEev6rmGqiVJGQLtXvM1j9mi6jBi7A4/TkK4oj+inj4HpdI63rfB9uDJVNdOTxvzPYN
2xgHuG6TZ/dioiOO1pK48Hh575M9Dk4o5MY2SUxyBH+5NL9ifCTuSodFyPckoBgl4RpV+MvASxQR
0dV9YSLuoLFSdU8OQ3eD0cVMiw21KcSG8jUyF4wuqCsDgCl8dBd3XC+TMe/REPKM0TLMt47ZnowG
16C0YVma5n2VDQc7U4A9eCMQeR3ZAWk7DWL86NfQ2lg+lpmynq6hmd+btvXdo11v2vWphctZMIuE
yQOSgkCl4BoSDVfafnoZnIc6zr7PHTCKApLCVpT+W+arkPSZDMmZ9m31A9cAOS+kjDsW72fw36cA
EDb+CTF7W8PKnteEdjTIga0Q6YP1VoAd94yntQeuFtp3I/jJHeF0z46IHloTg94UOD8qAYchDhfK
eG7mtcvIfvVPdpU+DdPtQOx1bL+O3g9ytq+W0SD2FVDpMphkqilMXeMhnKwvXfk+QOOaQArGpcXO
eehotC1Z9ac9ikO4eB+t9HZpkdncrsbJyrLHaLwfSX+TDDStIjsxrn6IHYcJb36okJEUdvAg+Kvy
wyczK2M9Ay+9ja8o6m4Tco89PvosbB4iMiGAJRybtXrNZH9Dwk5MGeR+Nj3UbVLRvLVKrl43XsZo
YcASyyvmrX5P1bTSpHXJrYjEEwP4rQhz82NFQY8klLINBsTwiJcEc9JhCjLwOQL7VWuZrC2p+Oxz
hVyPom3qlC11QGwjGtwVrWf+iTIQgdYQXuYAw3Pk818p2exwOBR4tJcja8dUXmuPU3UcF8s5K0WC
6CdqTpYRGs+tnFf8tcN8qZs2evG8gny/XAJhU1+FBTHdy365jMWCE8zoLRrSORka6ouhG4Skj8yI
aNX/EppqXpUPfvP1zenyE+vcuBuR/ByaYs1ePD9jA5ZzfgmayEJhIIAYU8rcdKGEAONd2yUq3xbc
/RceXlqKxOa+mRN8KdkC2prCvD6HLpzteXS9Q1v3iuLPt7SiA7jUd+VR/4CZXi4LxOqfpnkt3vyU
Ba0zTHHRX7XVyLeaOF7rrwYpym2j2HJutbwMvVz4Dip3n00N82AnrFAXdVt6lNMptakowo8lXD47
wD1RSTjSbL7VVXK2u+fcK57SBFOmEAZMBaR7g7+cmBtNEe2chQA8Z0z28BS/pzdCNI9ximQ89eqj
N0ICwhB1mDpXGaUPpWx3zmg/S3+1N3gRGAUz1fpG2AE5NmPyPnU/aB1f8AA9xzKEnj6wkhI2gpL2
15JOID2pSTboGo4wEn5Kdlr1D5bsbVYzm5jkeGjMDHND7bubBf73cmrRe6HRanmxZIdP1nTIW9Kd
yiLayaFgJi3uOxIribo+EHvAOC6OXgO7Owwk2pXgBhI/fGo6MgyXFE5ydR8O83Q0kEqURgoJihy8
fh0ui1X8EZuHcCARUqnT4q7bEvqGvb4i5tek1LMYtdSoNGPAQlMlHgM5bdu0vPU3yHDjy4jvlwFx
9OHHPqpj8P9IVyFYTD1UIyJ0liz9YM25BFP5aGPQ5oAbwNdvyW1IWaNKhgqw7Xp0UAkRKiiu4gcX
vbw5jZgCOrrgtXfLFBPJHqPuYZJ0SYn/uOCf8lrJzs9MCiXd/H0wGdraWXAzy3vLq66+0TxUQc9t
Ua3H3rSJ/0AB2ao0ptpvjzk8yIYR844SvgeJ0lcqzXyRPzFwbwJSzUUNHzF/Sgt5azoFPir3LcNt
0UxIe6uJWDfvpnXt3TK5W0FomG/2z07zEPs/an5oVDs/mS6TIBBCu/JPHHhfyxJEGRbFQ5EZ8BVp
SEx5gzk4OVmEjfc9fa1sUdwHotVcHHOt2fy0WuLICT8gk4TabmpHnG7st7bDAx1hot2SGUnSNizY
IbubiE9i3F8U+8quv4G36vZocSEhk/OU7kOZ72kvQwr2qGzCkXyLGb6oYkkuKroLSepMbp/vVtul
7nC4EuVWpqk41m92bjjghzelVcIDHKxsA/SryKzg1vBYIxp0hLeoRR6G5hEXcHp2ccgD1Ux4mpFx
qrmeZ3nEGrWQYmrLuwoDuOdaGPLYCyhXovQORl3EZ99Cv2OV+XJiumJxktyhXX2qeqNazkHv9yxF
01FacXOB4nSr9aurGlMY3vpOBE9xzSUo7TDCj9mWcrqNpvCy2CnnjxFSi59Z5h2SWA/OUBd+NOgM
iWc2oquZw5aiokqOueryFrbb3E5DgTld5vwbuwXJn0ZtXGy0V6SkNpwhl/B5Rcx+jEQNb7Jor8vS
hFcsn1fBBIUzG+Nv2k32sW9MHOSDZN8emvRAc20ESLOM5C2iU8LD7W6myn8n2S19CEaavpHZP4Co
+ZnB7BtsZ0bTTX0+Jol9YxRsi0nmPE6COmgY7fGkhcu4jO1jW0ZX/ZmSZJQSnFfj4dwPjkOe6rwC
S88dJBd0mTd1D/ORdeyxkvu5Dqrtl2hd9zFlN5yMUa5bjg0VngXjz5JItHIJfwj8DkwmUT6ukfmT
TOlnahMibtRHWSPOJtk1PlRMATwk2jZmZNa06VXbUXQjVAsY/GBnJhBlsdMJkHRMTdV3y4zQMWhO
+9DjgGjTS/j6GwqC0ngzAcwOWEYa+MUuzYKPiQAVIpA6Yk3QsI2A1PbfC+1oyGyxW6ti/JqsgSNh
gB0vaOXHNbwkecFjmI3Ep9un3EZXalbYIMyGRKOO3yRR52tPR9cidkUU0N+gcgzUeM6Jg1ObNG8F
9ESQD92+wfjMMFu+alGTblAXMZDVxZLpTst0ifZjyACOE28lwV6xdWKtZvyu3q/fhz+tMiuvs3C+
xM16Pu8Z809fESZrqDtZwo/Tv1yLNLRc4X+NQv3Oq8LfEohsfs229E+2VtNgEjnu9etKrdJ4MUEQ
uT0QLmV/ymXA2IXjlf6AUaoVtNIx3jAuOiZk4bA/MRP7Elzob4kF5o5VonKVSuZtKHkWxhKgrfW8
9ZVVAZ8qu6EALMvMKE/rcld7+Xsfmlihiu6RwD6MK2rST+zJacK4fUimsztEyXGev/dqQiCYOXy5
Q6BxqSUsE+5ZdzbVTLUWiL8sHG6Zkzl7hPiPhjNRP6uxQmRFH1bRHbUAw8epxoDUpFmXbNuAUEQ5
ZxcfyfCOub3KAzEfwkJqKazRksbInJMg895Is3OmilqfAmXqVNIsKoxBvK3dek2DpvjSKGRqQJNg
s9pYXveubS7r+uR56XqrRrT6LeperdUCo7A886jXJz0JiObmmU4EMFY0MFOBxhIw10Z/YhEwquOU
NHst4NUzet1tj/A+2ONCrI1S6GoFgZ7WLEG7W9qOQwwoWm2z0hISA/E+tgTagzAd8q0hOKbVgbGT
k/sGphM+ilIS649bewpCfz1FxXomicDbFNL00FAGBz2QNgbWwBmxKYTQmJlUbi2bbjQ4+w3FzTwA
KxZqvKyHHXoG9uXLMdZfXpiUNLyMFzJdvtwQBF0ZHBdpe0NHU1LHtCbn3WgCntvGOastalebzPKj
SFEbkT+NLCMcxAh4xKpMcCvXYqrUmEhyp1TYrA+FTSCTkpdo22eoNDNlGZ9Hk/2zBvBAqB8/tXft
VzdpWQFVd51ONBJqRk5aZMiZeAtiabmnnU9oAZMjPdGeOSw1LkfYuGZIQhbWRtCe3ur7Ia73Pjcg
0vZR0MIxjl+TPc+qwT01u/G9S7p6p2eJevzl4bknK/M4GThVimMrwTAmbWFxw3DfwsKRR30d5gFF
DdhQvTh4gSrrBvrUrcFdZ5anJW5/AFSSGyehp2d199rf045M9tWADWbkdV2r/gC/Dyo98XA5jh5C
DIOTvjw5PTpMP+h6vzZh2+pIDZ2AVyqJkEsQ5Tz73cGOaJ8GKFeiLIKuLiJFzasfW/gf/M7Ielpb
eGc5y/SX0kbPtLIZT2V80sOgYO5+DGtBQhGfZRUg4RncF5n4B5KuKYWVPi3zR4hB2YzZZ0F8rYwr
4VTB3VOKVQYlTN1RdirtTbmgnzfBBB8cFhQ1tv9aNJWTz2Anln3V7tN8oDYWinxEOFHas9jqRd5p
2wb0IZBBfcO3Dfv+Gt/rnx4mWEjdMRs3sBUZMAN221jp+COqnI8pgjyYZwRjKwtCmi5PLQRJPobq
U9gq6LL+EDSt4qD9VsWowxNs/a0r0muY2c/2WMQn04GhSHjtzjDr+twgXPsyEDRFzIG3O+jnWz9g
JhXU2aLk1PeQGXGkV+XMmKcDcNL17f+YO4/lyJEt234RrkE5xKQHDC0pgmQmcwJjCkJrONTX94Kz
Xt2qvGb1umc9CSMQwcxgBODinL3XlqF5cQsg9ZIcGxk6KSXnnOZANZCCq/xlHWahFQ6GOzVKKkm/
GibUZQ5naK0H2GZ1z7gq5VmE3mIt3UpfdZk7M9269SquL0GORKizIhZxy6RE4LrtLEA4LC195mB1
QtpM5pLwtl4NH1QNeWmR2yjTHGxtXMLob+d93US0yO1oS8OAVLC+Pitrx6JDAMptv1XLQj71cKUu
JqqxNz4G9wV6EiWGRvwAM+hyJchvDZDIwnHMrc0dfWej8qSqTFsx8oh9NSanWNm+Wa4FWfKGY4Vb
zLaUHcuMkls6ip1nkFKr/hB1+6ubUCdSaIS9p+RV2rSjmb33Q5KO1UiaL9muVSj0BRS17hZxIww6
LEQ2l+W4WPwC6z2X867p0vjT6GAZsIjDfJsuJlmdGKvA43bj8/yuGnSqCayGCzXkqe/FxOWxsZr6
qL7/PA1/aoZJZtGy+FXaK8tBZ2u+Fc6gHdSqsesQupm4wVBmuVf1h6i27DIZwtw4VEhNUGDEvxxH
oIoi1EGfgxe5qCgBpd2NMiwvbUsCwDJ2JkGExQje6R0GJzX8qwlJTx340/5R3SSRKdBJ4KPi08ap
7pGE5hf0bMqlia169PBF6o32SEflKS7jL1LTg62NpFMNI2kqmL0ibafFtJoXDf/nIGUhGwH1CClD
42Z3YbohYmVRE6KPJq6LN6cuTqViglRN3B9VGfjve7WkVKrdoQi/xkJ+qGlGjTpJ5z/qKDc+Zx8E
Wh0dLPLlqfcitVxkdJ7xIwHTA0YAKrzvbKGu7ZSzJ7birwWjqJrV1DeopAzwBb8XISVHNffqo2CQ
J/az6J/+PRl3pDlMbQypraHa6jYDqD/MO9YiJXPSb3gUyS3AaD9Ln1L84tVenK0its8TWyZ2+cgb
CRZKtnZpX5Yx0oVhtK3J89DshN9VGmh0DSRZJMeU8kPgZG89prsd0M672pgAvy962aTqpy2croO6
0XtqaIybiHxx7ZELFtm0xYt0QbXTm1PqxmZk3z6GMvjDqAzcZDVM8kVJ55QGkQR6OlONuDciERzT
xVY/xNLf6URMM1QT9lAN7h5AwdqztNOQmE8Tzn41tIlFj6rchWp2yURHofc+XVxrSvrmVXzRaIF/
ukkSbXQ3R2mH1SZawpcimEd86ls1O8+NpFKsj6Q3Qn9xGWvs3PQxiTLvI2tvWf9rB3WHoeWsNuYP
WSFfCoP41dKSg9EnVNcyDwY/QT4rdWUojZxrYPmLLJ9xavmAHQjSZ90dHpI22iiX86K7mXtWO3Gb
PJGO+2KX63FOKdEsIkJrTHDo58FOw8Sxiqfgvl669n8uFzwUEDPC9LH1N3FPDNSARlDYzkGI8Rn+
XcdygLfpBO2XiV23KRebEeu/HNY+/+LONmtQtQ0yZ638YXVW9+gScU0Xj1Ey9NDVF154BZwAQQ+H
xGDGHRfBTyW1UC4J9YG4fXCmWEOdKf06D3LYmz2ygGrZaqDmPcd2wuW3yHeVZ09daArzoBQovon3
L3fBaYWgLt/CGTdKM+8AbdDbauQvpfOU0eKfDVC2WzqI0NrSHxyX6mkiIloFjXOeUvdSB1yrJehd
YnPO4ApjxA3Oul0UUsufbHUVTp2++zQFdh1WtbB2nwXIjJ0bkEq/fN62L1/71tmrOW25SZRsUa2S
ivDZnkvGMIBFwA2+qStDLQ3Uh6AW2sAy0Ycvd9pUiicvcBylCVJTAlU9KtN/KJNMEX1Ayv6qngnI
oMonMINRXxt7Zqhgowa1Zql0zt4yE+hsWxoCBXznWLvdTSd+IAHEqhRMTaGjL2nkB3F/yLTEIgEN
5G4YMnJbg6Td0gjgFkY0vGjrPkewxaHtSXtbymw+abp5ruVE/tSypusb2uLm8mHlfFifC/th9Kgc
dEQ0JdOD2gf4qQ3svC76O3UHqjE8cfN4U3efy742lhetDVrsC1gy4Zqc2eCdnQSi0eKzUlIT20xe
A0FLynEWf73UyQs3cDQOhvOIhOprmXZn6gCfmjXajV/rQOwCIdhC6uVajQ6dbL6rb87Mhyf4SCDE
apf7lLWYkoQu9it/hiRXdtYvta5Sw45aRySd46+doruWLY2HiQb5oqJS2lwA2uA0IMsrQ6kylwjc
wGiNik8xmVJhd/1iwNXrk9rXqgteTWBFGT54REcHQn+NfaDs86u66geSHtfEr8Pny+zPAYEsbRl0
xealHjXzrlmun7Riu0sFdpda+S7oLeRmCXKauNW/kOn3oWYNLGnaXW7QxyDtbaN27kqoHugkn/vF
t7nACBBD236gDRIiI1RCbj0PCciaL7HTPXHJV3eZ9tEsXnCdzaP6HqeFMhviSeynEysVooiX8kbQ
u6yo0Q2qzy4etrKUj+4iR5ZSw65YUMIyio26MJahqTKa4GgS3WlF09c5nBhL8JjupRU9Fsu+yMxa
/S7J0pP6UwfNe7ay5JUctWilV3TP1P9VwsA8SuHoq2bxjI6gbPluuEf7Tv9oNJ+tMzVrNfSr0zXc
86ZM3Dun3ItlGNQ08H5ab3/VkpM2EI2uNlgAdTE/E55AoNU2gDXKygu5hPIx2wycy1Chvqzlh2TZ
C4yLs6LKV+AMC0TJ4S0fZ2J0lreim7gn6HV82nbVbCenbAm4ST8oSF5Q8xQH3TGO6oNTS0liiyeq
GxXND9NeLd0q9deG0KRZKwAxzJexNxhJT0F6QiCZDfKZ4PpAF3z+IVO2QDPhMV4SIjlttf7Ws32i
ilskm0702tbuq+ewr+pT4BlP3qzDxlVLD3aU7FtkC6ZLNWJYaqpxXF306v0logpZJrJB8VKbWlTU
fg2qTe5PFMMLW7LDsX+Fc/pWZ4HxFA+7cPT7z12UcMrHcQZV6TlIyxeEDyhz6AIexse0ATnu6ll2
J1g4OAinaMuDG60lqFv4rt2WxMk56t7mLkPV4MwVXe5urUeIO8eQxgZZMopDwFZhOImM4qr6shwN
uYzRVuzUueSU6lQmy/jlA0203Yuab3Eusu1Xpgzs4IOdrZrZeq7t+CVqzY9IFyc1jKs9szsRKyNj
pAVq+ChdQP1uNJ+yhJ1J6vFXYMkN6SZqROVQ59HS6lHYfCFZodMPqJgnHZt1LjWOsabHzsxrrwIk
13dlwhxjbQDyZTu3eo0KQ5COEO+inn85lJR8AJif1HrM9fqjR+reVqDhGFmX7+HgYdDoISp27o0y
FR8N+9UskME9Ocp3bZ0S42oRjafRoIJJ3B4SSmMzc3FbBPnaypAnmSl2yMKaATSn/iqwBlI+jEju
DAhXWxfI09qBwiTQFdzJTGbbJmcQHmiZWl4PPh2BMd1WJ9+YLrHcVU2CjBW+a6PtbluTSn/h7guP
dVg+JN8DMnHWmLHfXNHsRWHmxx4NjKxBA6VaWmxJJcGQdmLLxXDnEQtIpxQIPOJrDYZslCa0Z3OC
FBKo3GEX7hKL20tzBNGwtpRrgHBzApk18dzmLsDSA3u4PhG9vHKK9Gg21IAz2dOzxgQltTSkuIuZ
nLTZkzclkD5Adjx5oeMeyGv9RXhKgAAAfsnQxqco9O7SqYVgJLWNcL3NHI80sSwgkiZX4iogPDLs
QHuYcE1WFKTiOa3OfbkwrNLqoc2hc0qz8jZJuJGD3l2W4OZSBALdh3jEY0LQ30INGYvOJHVwpug4
MUxG49WLxmhvHOqmztfTTE5XyVXdR9aN+yFsP7q4+BE13CW9Mdona7AfurH+OoNhJY8dhIN6qKjA
lAQyo2nRym0RDQ9UmChYS+tjJtN5n1bz2tLG+hC4+jZvDXR2KFUdCUISq2a+afMF+B9i9k4Lsuun
0JTkhM3bPKoA2nviwbG9WysqF+8wfPeZ/njXD1/qNj8XguKQ6aLib03ta+WG0LpENW4afImR68lv
nk/0b9hW28YtkDcRoB4uIQamBFtdJzLbtz6hLBNtKbpulBwsdCdDGb34E4grD2UIJWbzAVDyfGdZ
EQLfYGJlCffG1ZyVN5Lnlyz7OdpP76EbPtISRw044Ycp2vyGde0nrtN15gM/aNLm1HhRvPFRJePg
AZzutdlrPcqe/UIyguI/RXlPvVD6tJtFuMq6XXLpRkA5CfvsjZXY6T5qlt+rY2vpkeySpCdE0AVW
3xoa/g0fb944ZG9sNsRuls2rRp11HoC0NOVXm5bOFp3eFtkdhS7/ZoU/XcQU5yqxkA9648kdWrJ7
zHe/tn6K0be2URh/j/XRvMQY7Mw5iK6vKI3nU4A5ssU6BI6L0hbY1nXnsfdGH4/IgI0LibI9aqND
NLJ/m13T3xVudJN0AQDq4DsgLJ5tnakTX2j5wFOmV2k07qZD71gAZzrYcDMfWhzOQ2MQCVIb/cUA
DTHgSUoT485LyGnOfLs4u5X9daSGcyp63MBdS4sEYB/5fEHyw8+0+ABb0ju61nAv58ElNaAgxIzw
b20o3/PKDFdmTRlPT2ksR+VH6o4ZlgZ5oDaWnMaaNN0+nlLUmxgstWVsY7cJv8MjKc1Eq7XsCsi9
Qs0YArvtU/1cWsT7zInYUMUwN62A1DzWpMY5oJUwlW+gOQVnjxqRHbn1YXCrF0pxO8tGeusITGp5
YALqNKNwJ72hvSTU6DVyj46OSxhpUtK516l2HEnNwELDVcjghsYiPbUxCfCYusxt7veoeCDirys/
JKJNI+2qXHZGbm1/GgP+wDw+fKq7f+NK/nb4X8+AXMr8d3Lk34iT/zMS5e5XuUAc29//qf+DEErI
Gn8RkP8HhfJSzu/597iWv/4KolS/9EmitPV/oQUkGdZ0LB+RpoGz75NEaen/MgFNGr6N4x4Oho9T
6g8SpWbo/7Jd3Td8h2wFx/dM3Et/oCiJVP4Xyxs0l7rtAJfwhP+/YVEaf/dJeQTLu67h4pLyTdvz
7d9ZlKGNRrxFwHVHG2kBzjVnArDnezupfi2A+p0REUrV95F57Uo9AvZDhH3qNI9eS2K4lDVy/xoR
QDQ060EfYgRlyfUvn+gfV95fOarm3y1l6i16tu8KPhBk9Yb4zRxZm760S3NGiDrJ7ti0wt8yPg1r
3YpmQs/XSffFrlBpaUtzW4ti54hD4Qf8xvY8so0hmrvBA47Sd51Bgz2FqPuQCoNrnnF/rxPu8yMw
+m//n3e9+O/+bZL4fNe+uXAMoCq5//Guya9LQ4++MI0dHMhWRu+VEI7yW8s22prs8jv4s3o9dscW
TwA8LSpaCVnej7qRjywAXOORniLA9KHe1ikWqkCPyCITw9WYSNU0JnFjRXWXs4/Ri8Fez60hwF2W
H6ZTFas+iuy9bfUmnxky43/+037/y8B7mqAZDPrpOn/Y79+HzseJ3BQExOT0+kGnfzNNtnHNB0RQ
GPSjo5AD9MQOsIkudv/8f/8Gq8AkS6FkIbhSOTZ1wTXxd19f1blZEjeIE93WOgkbiU8ozBeb5t4x
8qS11WKj3MStOWMs2ViuTrSHrj2BTljpNR7uf343v9ml1LtxYfxa6OSoRwv793cTutgYehQgdENQ
Vw/z+4Aj5MI4YG0p+4JzZy12zsWC0ArBihPZNqAhaZ1zFtvPiTN5X3BhfY9x886m9TMOJvsxNqtu
q019sgYTiO1eo/Ojt2m8+uf3rmgtf71A+SS554XF0MOOk6jpv3+SZpRmFcQcxHdxlO/cmE0RCpjS
gcYTDu25TDOTJr8c15FJMHA0FsW+d0P70Blcwf/8XpSX6W/vxUcVw9sgkAjXqO+af38vYBDR22Uu
lo4Z2s0Aa+4M/IlthWYDU6nIMJnslMgGEsCXZFeCUbhb9CVNQ48D5y6qnHEza115UQ/cWPsBIc9+
qWic4uIo+yGmoMtB12TmyXXiYkN/gzi4gO3MnV69jElrfiVzAVppPaxN2Fbn3Ef4B4S2OZLeOhNE
m9crsFhon1GkQG0Dz8L2Qty8Or2V0zAc3a4PrqgGxLkjKSjqQ5xDoqzWvhYNL16T9Ifaj4oN6sts
M1G4oeyTos11/CQ5/fPn6RBl+9vwA8vFwMGH8VW3PEc4v/lfC+F0oxCsLFnP/gJeJkEeDHdx5rjr
tKvKVSoclqlWwQyXH9l7fycHpjtZbWHAmF1+DA3Bj/VUdifTIUxV/fT7M+E0jDQ4soAdEy9s7eyi
ay5JjZ0xnNtQ++OhNmQiuUc4zoPRRxXSo3teXlOqZ+Sfr1SvUc+IuRzP0pCroGwt0in+3z+ozv/2
MnUIZxNwn9tR7nDc66w35ODl7TlfZg32r+EudfL5mIvuRi6Kcyk9+eZ3+ANDs5oeq9S/FebFCFGR
CxP1EevsiibNOkisZ7L6ph3lD3cHwOMAhxxK4KCZxzn2yfbpDO21qoolvmXeuZNpPRa0TPda3Ndc
BJ1xY+Fu3OrnJR5nm2kToqw6MunaRo2BYYm8gKHOf6Rhs/IDwLZlCE0iGl/bKZrYQXnuC1lfXzoC
Cn4m0fQQd6k41WP45vWhfzISmpdeKTwUoK65ZymB5Fg3MT0JKXfxNET7aKSgmtMwB3dpd7s6bTLS
WrRl59eXP1n97uusQPWfZ68kzJjAalo3am+07beGn1goejX0SHNz1ge0i0NgtRuZFVsKqvkLi9fs
ggFi0kcbJZ3eP+csVeGpyfalTmv+qdo3HwjjRCVlhGdK3lRHBAGvFGHkLgtI5sjcHz4KrrxK9RXx
885rQOFoq9uy2SJ2XhGlWpxrza4P+PIpfZAw5LncoV0feesos4h6aN15W1ZGBqelpaU6eO0T0VEv
+DPHnZGhBCpKW/uWW+4rSoDyFtp6e6ICPSDeKUyMafxB7HFJVRztFgu20V8HOSEIK2bxnjhwhGpH
vpB16e19mqlbzfKMN3RvlG94gT10Yu10ZAHbTuk+Jj352f53XPDi1ZVTemwkSl26/OK1CPwlRDJp
tuowaht3lYnYO6hDUjkiIhSH6qoOAzwAaRzPtzaysOuF+I3QhJ2Myp+uMcr4G5M8wzFm11UxRwXv
lmdDb/rrs8x5NAyXF6uHiEIohcS72E3ds2+G2hM7HWtv9VqyotMRPAmrDJ5ibb65UsQXdSrwa++Q
FMgZ1KH6LbaHPxkmrJM6pQ1tevLBX32+gi+E1BGpEfeCv2mtlyn7IParD9nyMAAk2hom93QZ19oD
7bPw0RFedsTO+FO9Qp1HXpJf0Rhu1JE6r/4Nh1Jo04X5/b/P91HxZVjqTFljG6uAVd1jYubJY2aR
/OqbutzX0ZR8nisrcu7NEYq1egmzWvJoY3HazHZCEr3uNmwRQZLCbfDS1edxLgsQwi0uwgnJ8lb3
lgRMW0ueNC93twWWTRA+TfqkzpUStaRDCvpeHaonYqIJhsJs7k1id8iT5fNoJ9PYy5g+oM+W+Nb0
cXNbkouZFW/qTBGU2cryXRKWl3Op3foHkoMAciyvV+em/AP/bPGkDkY3/OVYFhWTJr3oYZ88jA3U
J2iX87tdlz+gJDlPUWL6R406JoOv5ZwcmnBIcJO3Au4OQsY42XBFdhfPnJKTbGGi634ubhS3Jb1G
Pf0FUtWD+fBrjvQculQnnp0aHX+tyXe/XWIepOE+ouvNmJF79z0ycVzUROQ8NiKumUxyj2Jh6L6b
OFUC4UTftD5DjjNjgmyIUCHAaHz8/M1qqX7aVnJPFyS+DAEIc9sLyMBogGmFsBjWVmyb877NJ3MD
7Do9Z713MEXj3zeW6d9Xy0MZjvlGVrB87ZJxGKWLdswzYW77GkeG3wTzM4UyZ2AW6lB+IEV/iCoL
FHIdIomWc3xjwD04FYk3dKO4jsKUEO7Y5ILSPfPFIXvtEY3iX45ENOz7FkxY2AVMEvZsHgKn89dZ
ltZviIp+4eKdH4x81q9aqU+73CP4EIz9bJ0ZYplyzNDce61+xUppnWnnWOcYPOy+y/K3Zvk/ofPy
RufkJjVp0sE45SOiw3R5qOfCundRPvix2zzCEk2HJYpwjA5ZU0wXKyf/h5sBrXZeGVdztDRYi6m3
ouujX9XDuPw0MS/tSDCWd98Cb4ge1cNceNFj12n7LDGqy7gcqfOdFXzE+vRmDGO3yk2G3zlr4Vjg
6BrvWk+wsGnniAqql78UffEQpelwr44w0cUAvntMhsuTsksQERrCPEpIGk9AizYExxKunXhok0ko
e67CfjeRvvdGo8/Y4OQczuGgWyzp4pthad5JPVh//uQIu9qRPPWizgOVZqL880k/Go+whuL9MNXZ
SUN7RwuqIDDAbBAzswxdgNwGiVFhcNT1rr+yleqv6qcgrJIzjvL1AnH7y3n1pGVEyc4X1S2nlscW
FaRSdxsGt73VLHnApwL3KcNXeMUfhGWnA14+K7wkZDifooxIdtaGt2J0k/UskmyX1yNFNEq8EYKk
d62XJHNGToxpMdD7aFWMSyKzcWbxUb3bvgYKzXsz8V2y5dHoPhB2dPM9IifBa7PZpf6W0M3BnZeQ
63aeKzc+p8N89Z2M7TNrgDu3G7SLemgR1G+GME9ffG2qH5DpY9IwibdOvJi4FXeeN808e+farbyz
+kkvgvk4Figyqr1JMYyL1wsv4Nr4I9WPbp7OLL+zBdOxxBoV5VH9fUY+3LX6lG8tkQZbt+6tt1RK
tEh69sryJj0FCNPW6rzBUgaBXjk/pFZj3vMSLAVIxE/0/QRVWCN+8KvotU16AnayCmaJ4zjZsSpg
EE/Y7XITeFJete7F6kz3Qkm02TTkZNBrrFnRI6UMCiFObSPwMBbGFxliS8t8t3ooU2TuU/pi5UN9
rOj7gxUcPrzaQLTAwiB3O2Lx8hJPtlYd1Y0KbqVcGdxYPkgJKySofLKaM9uer97cdo9+6eJzwJlw
GXrYHpJU8LLGkRhVZAurz0UQLnfzgmrvTH5+r66MLjV+arKmhYOS4C5tNEjgddlkm3JC+THZ4dMo
s+BBPRT5c+wHr6lfzc91yv/I5b5RR3RD5ueMFrxOaZhAsPnUOIH74Iyzi3+k/KhybbwLKV3sYd35
+7AS0ylZfiIhmp86q1+Hy/qI2vtT6efuocl0ivjLYeGU8uoM7Saj3WCv6BR5x5yx49hGiAuHBd9V
JE1APioPvpulKF0ybgkzSVYgt9xdDsH+UaZWunYB/dJf7OqHxv+WhhFN6T8fkpEqdw4+f4MNClm2
yabamZfMn8i1ycZKpmalbqyY3jV+ePFhiDRfQz6TmJxqR4cjgW+TaMD7kpjXXWjX/T6Z7K0xoACs
cy0950kpLxnSUXSEzA0DWmCW5n65jUfnUfOQh5YsDnZD6dRAh7nmXdblRAZo/VXGRNxVTXtflLD6
Ft37N8PMX32NWJ4oA13u+MaWbrQ4mH5EnESTeJegouhDCe0dpUX6DWlVvO7mfD6lTiEQI1vDcdKH
M+ng5Tc51RhnfS04FHNhvwYDvvflvEWm8rYC57An9jR6i/SHoXtCK6H9KtvsIeld41ucSIdOUtWB
vAnjjZeDuJsMJwPP7Eqwj152pruFLco03/u69VhuzkAgW1zGWUoG4swmc+94Q38pzB4/uWjwvwhU
xAm+8xe9Ow+1TbFeGtHzaLDJjYfRvLZyaPfluMSNablEPVPi2S0zZO0xUeS55mdfMjukyxgOryEx
pM+xHZ/SVnpouMPHXiegi3liSQhOnF9Da+Kvj/L3vG9wGfRR8Frajlw6ZGMNBjGdBbUgJ7R/dK25
MXRNo320QHzccvoJqOojzvTxS0zK9KrlU7sksH10snofG92E7adNGpnadfaoHrrGZIvcmfUO9LoR
rmhXonadLHfTBzi62oZqj1/YDT7vuL1SXRgOsz8/LXHJn6fUefWQe6WFm89cpzU3wlhEI5MoD03Q
Z/Qd5sPcdMUhbjoUsZ3dv42L0wBs9/cGOga3m9meq6HGSC4GgzUd9lgxAxLpyGxX01DitMOVLf0r
uasooJ2q3alRCCFHsinNuN21rCVYPXBYL4dhTnegj8LxGtdwJsaGAu/YfTWb0v1wxujJoav4rfJC
ZGEx44oW9Lx9O6FhN403e5B//KTO2S6oBPXTGGsxG2+t3TvgvzdGYuRXr6zmfY7b6FiHY3O2NUts
q7F3yfBoizXq+fg1LXMyy6CDfBdSP8WD1UZ3FQoyp1dfn7zS07hZkI2/1Em293qTzGZHe6g6g9vV
owxYY2YLmaCOHXFtMs+TX0whzzWzzZexls0moEJxFvY8nB1k9ZvcnOMvtuU+U4cqjx2M123S6E+Z
MKyXWobjjmXssA+YzJ+lYX9vE9JBEcm82WY3POuzBfUrB7bDeqF6sc30Rb3ArqjlCBLgbn3Vhgfh
TBi9nI7INId0es1Dk5hYVsek57QvsdMS/WFO38JRpy1NheDzfNbIz/NpVf319X+ej/z/+HeIX0t3
XZ/LbVowUAxegXNe9MFLrVGZxT5HeK/lBS+V1Yr91AYs0pZnQYhou7IzcfQthzMNgF2XmFATlsMx
MIatn3sUlpfDLgicDS3S8C6DpYMCZAByKmef9h7YEIs83yX8Vbu0lvn6eUSK8DMAPHWgXl6a/Y10
OHmVyy+TawVlxsVKq15Bwmu/TZMQ9cFYbfomEk8lxtqnOLxkbD8fWSEJSGR9vpvHRSn05wvy0r2G
/IkX9XJ41MVxihka1CGsTPFUmYQT6zUcOluL2Pk2VndzS2s+OjXBG+pQPVj4hjVKKVf0lfJWlG6/
7anrrtWTiCWjXe4T0ymtad2zm7jGFHQfRlx6D01JW7AZm/RgsJ7+POej7F4LrvBNLD1J8STFP6xe
OBTX3EiaSzV3zWViCu/XthTWjlH2XT2hHmJ7eOg1Lz6TJ29d7Dg52yFbPcMOyyfhEvehjwPJfAje
Tu7ykGqEIBtFjiBSMATag4GILw6/zUGMrjyM9D1WZP2N0qmW69obO8Vib1pWvYUmo72FxOhqfRC8
hEyQwVBNkFK4OA2PFMZIT7/WjWnuR5rMW3W+zP96PsjwvlOHnX97faeLN7KfKYt3c/fi+US8jL3X
Y+LJOaxoWAsis9djHsqXCbHJHpOEv1LPwjiOj7VNhVL9rtmb5HFH3leDN4q3M62/l+aRoa5+Fxj4
EJERM+4OY4Absy3u1AtQi30L2DHdRDT3BwIMm63WLJAGe6L+GIl3rwM1DFuife0GsRdWFj+Ru5Td
Ezx8JDb7CySSil/Wo1M0BdDoUJ+9BzmLOYK+V13lu3sjGYpn282enLG9TGbr4WpP59sQ+NVWH8l3
GrthvhVx2TCCc61ZzPxLK8cEZ1fUhy4KnUNdOsmZbECk/Tj0kO2UH2r7Ngj7JoyiYjWRPXqT5/yI
8vgdRmDwLF8dIAyP0eAtAVXR/aiNLY7FvLn6wC6GVzQF6VtTNuHRTImXo5advRlpBwR2SPp7GVN6
zUrbvaOs4G/6IGYBr43jEQ+TjqsgNx8anTD6oPGar1OQfrFsSqqUQe9G09Y/nFB/t4n2xRzTPveN
hIWclvXRt7rwK8Pg1km94hmvSvgg2vy7Oq0Heb+L8kq/60YL0ImswyOKIK5jC5jV6EvxParMGx9Y
/YIhG2zJNL5TFMtunomy0EmQpGjF/MhsT0vcRqczxGNzSxbkRo134iCCtLlVPlk3BQu0cITWHLgD
1B0tIXWV5ifW3WDTsh36llBAQR/af7eDel4ZiUV1tQzZjyCl03aMrcWdM8TdiZQsf1WLuNj1FS3D
MSdFAR97vxe2Fp/8zjpbTvolqH3rS7LU8MtgEA9gp9G2zFF8bAzvNY/QDQZH9W1aFnROs0gAfS9F
1KXRsaKTn5IwTftPo1VGbgd843Sez1FS45EfmPEzDd2RqCv7ahKctnVZyK6dfor2LIDOfppFCPgo
w5L/5MK6SCNhngDBgU4Rey+S+gVNmNi0MQRzLtnpwYoruSf26QKB6+DUHctlsq8BRMnj3GYHIp03
JjL1GRg1H638FrVLAAnQh6vuNFcJbA4dCm+mM6Sx8TPqFn6a7HvaB29LzPwmGuKHOm42rTMjH0Sk
xW7KEds5COHsxS5McqO197qbifvBkvY17umHdM4JdPXNgFlw7pGCbTqptacSMc6u0SIWlGZ7Yg9n
HUIXLFhMvvY6JyMXpoT1qnT7jC3JszntfLIxHlHQnpDX8MGQUDCtZCczUJcOxbeCltXS9WnGBPkp
nocsqsqLeghEe24GwtqSoaqehI852x/Zy4i2ATMx6sflv72zmMAPOTrfdZc4w4uQ1Ute473Oa3FJ
naS9F73Jh6drDW4ZDpcn66Ekyzs5NAG1vzi12nsJsfWOpe13Fn+M0lXhAQVwl8zunqXWkJkkIbvh
shruQ7HSB986znK4F6Xgd1v93LqFJC6jHla6bJNti47pfqaoA5sSguUA5atxQ7TfTZiwaBUPROS+
Tu7cnvIIEn3pMQppxTTt8V7YmzQgYbtlBqKLxrxntd3B1fsXYeHUtWlb1pg6NoVe4pNMdYfMO6xa
PaCgrOnhmXtsOVNZ0ovzKvNYhQMlOL1+hihRX2uqPKKR4qkB4HtnDBDhNNd61oBVtz13EArbuHsi
vJxR82kheZ51NKencughFM9B/z1BemgPhYt/EYBd1KRkmBPXttSxhU7artt0JfucfDP4WXIe5ugS
TiN7JrKKD40fRGusdL6jRU8Mre5DXclnNyzFsdM7uckF4jnb64ttUdQnD7/axcT5c1dNT7lETNzS
L2oWN/2Ik9q1h+yVmYL3DHIl3Bvh1TPD6er1T1Fe1ivercOOI6rGw+Q6r4IInEvpVONF6zC05ozK
mzmlDK3pXrihixufgukRPTuXaF/15bWSzfO8wObLQXfPoaixFfw3UefV3DaybtFf1FXdyHglwZwk
KlovKMu2kHNoAL/+Ls69Vffh6IztGdsiie4v7L12k1ZB02b/Yu26l8ecjymRwX69LslhspNX2BQu
M4UfB3DrzhZ+sxMlpwcbZWOXdeylmEsj5G0IFc7Rs7E6Vu7KrhmbPtZ6/TLtBIvnq08ofWFN8jDZ
Yr7aMxy0IbKeEgWSUIXGqRG5d+qID+umobuRlr6saOhIKFvkR7dQmWi/eI3Yi8C2MRUaaxtAhKt+
1yTd73A3ikMmDJfXaWL2ktRZvY4ySWdstu6p7MxPZu3zSUY2gMHSagKEqjbB3UXC0zq8uyacW9Pl
6aeH40BAzFczhTqqbPBvBerhrVuFwC0VSaeundmMo5jcVEU+BwbC1Ke4fbLUQ62VdPojygpgR8q9
FdFibpRbin3iuRNxYuTSOhR2dpQdUlG718nV/whrYfY12uwLRW2coiXnBZn7twQO387w65YMgBAi
7wJewzd5bBE/tzsbVAD+dpMbIEWGCSp9ObmF9QWdjaKT/BZg+tEHoqH6aqBU7ofafOJTxgZSqMAT
3fCW9260zQs0sHlovAAZRsg3JuwXl2ITF5cImzeY56bcyZgV9ZwT17fk5O55BI1uXc3qiDGyhi8H
P5KCEjCUGuH2dOXAyZofR43yIcQ7s6vtZuVNiFLMAoVbanYmwY8KDkSCrDXmgg3GsHntxjxQLMz2
YiFbJWzj+ugwv++rWB/cNnkax3A/zeYQWK1tb802uibYWXHf1vOamAE8not5z/vyn8AgyqyhgSel
3FcrZ2CRzOUvygqFb4y5YosatKoy5KQFQvM4u8QeVrqweaQ5FOgghRWLIEpdUDg2A6Uo9g1eI16N
+PFNOE4WnYe6hj5RQaZY2q//rty2dVJ4lumR2wNKoQ/E0Wpiko3iud+Obt5cOjGVzPm+nO8Q+tBz
yVo4j7xDOJQSFrTb3BdpXJ/HQrevI0IhyDSMhsFmVTsLoMuXnEgFdSY+f7oQkjvdKs6iTANv5O0H
KZDeG6ICNn7k/OkWo7lG0jriU9tJNjVBNYC6SbLeIj0KEBATNHmaW/neDBOUSpfruB5qa1ckcAIX
qJcvVWwzFO5Af0nY9nyYpQ6wn2S7gpJpZ8S8fVBAqaHD7qsQZbxSvsnoxg3fpBVFBxW6vz3RDHeo
kr9ICxz2dkfITtYwippxhJLIhft06ndGmPdnYzEBsklX7GiKulXbUv2Fbd5uaTDW2ONgThuj94ZR
DQnFIkZWzXMYru1u/hRTcmOwzIeYeuQBkiJEYcGo+piwjw9KR6+z9Gn0vmtQiYyCl2qnlvhPlqvf
iNR+uBDNV9kJRApofNATIIrtlHOFdWYAM8WpBtYDIpPvkqZeQEuMMUgLoJXsnNqnZE6jnWfNm3bw
qa8XM1sbWWFuq4n6GlrOijpp3g7815vGXRTpixE0VYvAuqS162f8pW9slkDRZ/uQKgMpz2kyyFWm
Rq8/o3h4BDMbNwTU0bnxCGutDOwT6XCaWnLImZrGx2YYDl1fO2+lygLkpsi2SpK4HO6z6kHvdFa2
XQAeZC1+TVoU+cWDTeW1Wf+KyhmhXV1zm5T1G+mB0GqG8f7fZ20QGqdCMXvBpHDTqdEz7rGRGXfY
n2tr8ZONU3VvYR52AMXUpvMahjTZN11KB9iyyoiAI9mQXPHkl8iys9dnT5We43XcWOEhzPoUla+/
m9o0MCEcPXFXJvcJbcyWrcymrDxOR670ABOG/1ksHe67weyvc5JmO5b74wpCito2hebY5ciJs+4+
NGb8EuIHm9z4OuMOWPfiMiVtdYp7Q7w0fSI2xlhMGzsGkBSizaG8eCTHew/ERnPiA+Ft8Fcn+8h2
smuPyWgvc2YAoCAQ9cz3wYqm505Gd8cVGO3NOg2G2qg2UVqGv5lJFGS7f+nqSoWykM5md2+xFUaX
hgAVnMJDe3FD47ufsHSnahuXcj3mdXnCKvYaoh7cd7b3MWhnI3vpHxmbFhugnMgbMg9u6pwPh7Ag
jdvNxVmOsmMtKeO7McIF81mtxQymrSU68FqrZ3wXTNosVf3F3btKAblxUMItjjgIb3QQ6iSz+AA5
j0emBU9d4ZcS3bYnPyOwtcOYzpz8DzQIv2skAJfZs9Bemlm47yxUAV4OYYA3jgHtxG/cdGfDCs1N
G8dss4Uiw7n2ncDGSsQF6+WQrWEakMbqc30wzFPeukvCu6LlOjBFr3nDh+rbNFR1xqWBqlNOZw6X
N+KLQdfH/tcAYzGYqpMemJxNEwytkLUFvBe8rH199ARGmziLd3h4/rExFmsbyTjuBtRbsZ+f0MDB
WyljYjYo+3a+mZFU3NwAyG4nl0Ds0pzu3K4pZsMHc64n1y18YAhyTu4sT8ONdsb3EubkusSyf7cL
vVsErqN6cLvfjaM/Cr9p/liMbbqx2Rpx96pl+y9vcn9r+ZEHRZVwH1Tc6AIidG59l/4aLdbxPsEy
olXmM2q/dI3BB51SNGEJC911k4zPaWtkp4XjKhAPnzCs2NQey18yZ4npcH742F9egMEgqPEhw9WN
Iajp/5UlEZQ91C+Twr5o0nYtnZJEGV4xqtu1j6l63U6QOqP43igvucvOaqlrhbWW/L2wDOdPve7m
Yyfh3zN5JH8LW7mY5UGo+ZWJTXbJDSdBkZu9OzMLRxM2CxxkVLzTFJPaUdJ3ocJQB1xsmNu7ZXyr
+2jTNpW4hNEdKuYQZPThwRJlQTUSb4JHaNe7071cDCTsZSy4pxgU9At1SodBZRPP/FRufqLAJEth
gjlEVoK5xys5rdwij6/S/mOW/6RR1mu/7ZcnP8l/cDS+pXWtz0qDMB9Ind16xCKtkSU739xvsVkV
tNkuSDKK442onR3Mh2GdDfybmcUb5ppwFSLhwEeJFZTqSH8Sjrbj5gSsgM9974jiGfN79ZWjFoBJ
28R0MfQBaswlOcU0z2XjXrs49AAPklRdQf61hypkCR/u0hrUWFGXmugYNxgjHn3TVlgoNgyuAGjY
/XCSyXsn3Og2G2QclJ64eBpv7DDlaoX29SJ0ap3x50MByCvCZDXE8Mo6yLDkmbTi/eLoa4Wclwaj
2bFPAqxT6Q3sSgh8ExureSlk0FaMBoBUMrNu6v5iawMoh1+mR7MGwRa52AtzULl8VFQXfXRKfVS+
g+i1Wva57t/FyHIo69XHKEdIpUzyXuquovAucAawoOSgtDQZKEx96c2dwHWGv6hsqyDpYkCzTb4j
3z45dAmEUtGE96En9weO9x7LSEcKAMmJ1PIaWAW3GVANTvQERcpHyad0xw6rXWN4+OrzQHsFySu+
H627yddrg9d6iX3odSlr0XFsfCY5gG+SkPmOIjXUw2k4Q4h0HfFmgjLyH9CBOYP6OjglQc52+G21
frWZQiKGyuUdQcew9hbndUI9ucV39Stkls2wtf5SbcvRRiMwjQ30gzlK18ptiZaKkmuuEKRUgnLS
oYEPpxRVgqaJyynq5IQdI/mqJic/185YAmNEb8u2mcbFyh8c4s5YjRKeedNRfDk2mFiDFfdoRIfS
RUJbouw5WmLVpmRocZ00Wx/vkxMB3iMMx9iMDMtXY2m/zI7Y40KcjspxSe+16xMtZb9uyByKZ7e+
93V8x8f0rk3pBkP4g9j5leSws4nSeEuz++Ivytif3dznBu/0a8F1knjjjUAx40jhuyKqpDjPZsT9
wiivGij4s17cAAqe2qEaX3TjAuFIa2A/GpWsH88slaKzdidj5Ur7ZnseBIskfnVlsychhCX5Jteg
7p3ZeB7b301o/RqVNIJODxAs8ICue+MhloTiwuGI+pKjiRgsGf71ouJPMyU/kU+UeNQd8tB7RBgm
l1Ia99a1E3hDjbluBdL3jq1kMHnRZ8xWeOXz9KxnMiW9BgsrgkZyq2JnDNJIRoeuIqB9fMSDm7Vx
yEIGH1CagNUWKa520b3UtL1nExpeQXmCYeHgjZJ32q2+G+xQi0+MJACJ7K6dPFr7NrnIfR3usIRt
Cqt9Zaz45gwEdIx+ggGxy3bjQNr6Ev2ijWpWkvxz4vr4dGagpgrHbTfZTECcb/jjx5ye7a7X71MI
prBEtA1Af/pNHbFgsHfCNTEtRyFbgx0wN+b4k0VEJliR+Yz3U648/icccS3yxTh2nCS3hRSOFYOJ
6Rwe6MKYa4zDqWG1Tbw41LlsB9CrWlkVWHpWAroSzx631bUYBve41KjWYKMRSzOWPsSaAkpTm0IN
GcDvTb0xB23nWVjAs4bQNEDQfvGUzx0JlSXZU+a17X9UAjFCecvAmGgXDr+6DsRylvnxmU9hRr5D
/EHrKjnwpuChbViL5ZH823S8OPqtqtrlODTL2WAyH7ZMgKpI2EffbqOTov1bO1ZDrGYnIXVTYNGW
wLlGz6qYFayBoq+qVteHiljCB7bVdWB118PnbNFEgbV8LR1eEMQGrKWHI8c96ysef2rJiVkHfNfD
mKNmUJH1DtvWDFq4xitn6O5iTq7gSh+hoiFKzfFGUAjA9Sgq1qQYHFW6LxfzA8wkhJIdw9JhU6uE
zyrKfqR0GZ5YJJ/NUrBQwDoWdHP5EbaXMGStTu5tfCwL+AS+p8pDlzoFaFss1361XFo7rc8xpcuo
1W1UGlukTW+YjNEWE0fYkdMxmwgooIQzeuEi9KjvmOzkZ5QBVL6PoPUh2Xql+1zklr5VCNynCnTp
VPULODh3HdviN5ThVcmzucclQpPHQMBOF9JSl+RJLZZJK+GcvQUfqLULdX6LBl3Ryx9SToQTjRsh
egYnPMfBNUWcujYqk2mgz4jXui3L6J8c/OoSaF1dYfwTqpPs+dCzayhaD5+cabvzkfFgbpH8XcCK
HHGgngZj/llK0lHBFPL+tt/Kg5froo8P/R5Ubsn5Fr81TVw9LJakMCXNj9Qzp3uS4JeoVpKANICm
5rJO+ltDAuUKIf4udtTBRqm9czqGkd7EQnGqbpyuCK9zRgBhUt+q8sWdNDWEVKC0/YNXuyHuwkqs
lOg/w2Q5zR4iI2hrSEgSPgO+TE9943N8eDYJnw780KlHeVcoj0exhXpMpMcqmZ9wwVTrit3/GrVa
0GZ44gHohUli7aPB3LsusUbmPFkf0i5xeqJvS9M+pM3G/s4CoGT+nm0mP+4BJCNriqGAwWYEfs3X
7Vh04wrgTb4e5KNL8cmjHxeMBsiVgfEzKxwXdqwl/LC45Y9N/EvbSwUEqdsbqbvh/y99QzqUxRPP
4rY/OTQPyvKfBAOp4yIkXVcFXWeOwN8m3mfZsBzigWbf4xU32vjqPcrjfYEUJA4pKKbYIzARQV9i
KBBQt8JpkoMe3JOfXpBPlWs77iDrJWJfIOwM4oyp45LPb6I5G1wn5wlE/PBGJjWGzQipAOZarB2l
vEXkgq61RKKU+MWFIQSE4M6PV1avV0Vk/7TafvZLpJ/Ybi0L4zRTzEPUKTxV3YuU4721kfT2Ma1f
bU0bQYlI1N2Pio3n2DQQzNVwHFIiSMbGPj6+JRZpYO2cgOvhbxXlcP66S9H45zHzj4zdkX0tBeSa
9jvmdqSi8s6Ud5DWCggZRJahgif+Qts/YFT4kPQt9qzo6FctgtgFVPiMu0wr91RoD8osMoigC5NX
lNTHBpZblqSIhoZvrCU/vLu7aYAkxLSJUAdO2SazQkrqRK6Mx6cPhzCxfsQwAdxeRS4UKnS9v2q7
TWEb59ddVWhglKH7bQ1Aq8LwSKXnpXsf/8tqSN955j8zoEcrJ9S3sv9n5+Eh7/0eUh9WkHRIvlgu
sn3Esuv7+JLQztjHxBzJRREzNStxDv/7c//9wqDEFpsGSEYv/mU2hIdykx1rDxHW8pwivjrUJi5v
MXQ2505hH8XgW0foCS3k8pYwlf/wmZqMbU7Odhgwd3gT5hdBAJPiE5PGpliHOTSfRuxm3xpw8ZGc
TmWNBzZOPRgpNR5D30i3A8t1MDPTYx+kD23fOsBd7X9qKhjJxSwluG3nlEEhAFD/1PfkHdK3c8OY
TLSZlPcFv50L+GulQHYek3oyj6llkF4JMrUd0mbTsqRmhF8jZre1vgyuSWqLid/OFCoKFomTw8Ks
8AwfxXlG/pixYS0fPpqKTKCBSmJKiv6JZfka0c93muTdNaqYjxixSHAH0YOmsn8e65PJlX6XStSb
yZ7djWF2RJJG/LfUev8txHZWgdNBDJKZcUqoeytf2sozaSdS/0L88cnJGRNk8/Dy3xfiT0DfRhDo
OxbAy9CMLx66TXR+GFRAy+E5QI2x9YZE3Ao3Pht6yNkCzC3qLAgOfUras9bhx+Il9ZGdBd5v6cUY
Fo3XikU976X1DQs9Ogw5bY/Rytt/XzzrcZXb/hAw7/nwsb4/p840HkvP+pSQpfBG6ScsdGT5hFa6
nfMQl4FbnMbL5DTetTUxmeeTj/Ejl3RZRfSSodY+Ivuun7wqRAiY3cU4s0O0WOhoYxBB/RxObDwL
LFlMDJkUZIRp0ZEz+7UqJpLL3O7H2f5dKrTRo3vFocvzIxeiov3q5iJyo+nMPlpjGa69ncvtwKBy
Jb12p7SxvDhpD6PaibztYHWf7kLuQZ//jdkf7gurepmTJLlm4bhcSC4ZJRvk0Rhu2mdKy++K9hna
BaNgEgKa8ciLA2ectCWfgdXJR7XBoC+f1m2YXcOWoJn1CED7GMGvCq3ujHP9HUyPBV+UWjjy3Ghn
MTS7RX8w0elTPhPI52dU8YPgiTGJuLS8/C2ZfuoJzg/yl+tSivZKuJGopsOoy/q1zKq3GpUcdPF1
i23sXuXqnGZZuotsmNyjVR9bM8U+nnfiV+bMH8i06nVotdaxDBPrSMlYHMKZcKWuUMeMtU6xooRj
XlJDyYg+FjiIQZQJLxiT+meWOK4shIHXuZjjreuUy5P4lavUC2DXLXeb4V7QiawlhRJs8Ij/PeiK
yHvKBdsd9q5oeh6qrgwJI/RSsPS6tcURxiGdYsU+LnH1fDTKQ4lSlj3dVfeRdY2nAmAm+Emn5eMB
VI+nFfXc81wx1XewOf8Jm2EHKcX+tE1KaB0ZHC8ZFyt9pNoO82Cua7LAf+PE5yJznhRuo42ZF9UW
FbezLpUcdvYjK1q5kbPL+tmiSnfFqUhYiHN95s/j2P2JUvFnyQHc6ajODiQB3xF1f0g8UX890M76
G5Jv8+XW05tGushGgwi3xPjq/M6Hc2+4L17ZcFoCNLgyOYkPqWsgghPR1uyt5RK2JJr4aY2PKfSx
R80jD+bQvFk9gL2U1CmySf5h06zvw8wLZRbmIfXAermOhV+3a92zWZt/2BwEfUj0tV/VNYvDfEAS
j6oUgfuRCyNmiFjp907LP7pXxY81XM0h8//Wbg1U1U0QsmrF+K2yxWYqnZLApcY5aWkjwahGj5U+
R+s0JMVfC3kl0VFOhral9z9zdmAfZVo564lYTUrDK9USU6ipYb6e++3eZq3Mn0B6hu6K/uIwfNyk
0Cvf3Tj6IkLW/se7uV7M0D6C+4cgIZqXPhvzHSkS7clO1DoVFPMxdupAKmKJpGuSTVSN//fl/39I
T1RuSEBB1pXIb3w+0XYKsUnYzFNWBYiv1ygvSW0axV1htXwNh+K7GnAk/PcjVRDGoPXEMjwNXyuk
Ua/M28ihMDUun8cPwwGfATW9w36LH5a5Xmc4eS5xG17QUEco7oWzc1CYSO612/9/4TOr6GgpUEkJ
X/3385O5/N+/UUV9cx0Ij0/8bQPrHJb8t18/rt045Wc0H+bSnssDW5xfwgJOMy8+ERdGBBetMMtz
+finusVCa+Z2uMoXIlnUyACjnqTJ4Q4G52Qmnrea7QnF6uOH/RCFmNtifpkFoX9CLsW9M5X7/361
ffxq8rCejCOOG8tOXeCEA5HlKUCB1cxcdXEf29po+DP1g3/0Zv+LEjI+4QNco9RAzD7Z1l6Qr/do
ZLcwol8sFCwjK8mVCuVP6JQnXy5/cp7vVfEfTVm350egGx0Hm30iZgqgNZmN36yaNP17eFQ0x6pD
hoGIpN6OU3rzZ/0iCMC4TPDFlmx+9zxiI6II6l3mVURGwYJxRYq+0My+TSGuVlnBBdtaOFUhNjN+
nqz5yPkOziV1QTw+BhBhLJnlPwZdefKmBEg5n+J/AQKxRk5zevglyGX99AxmbIwyq/IZAUIW6Mxc
+b7AlTm5GFCiNx3FLKNi8dQvly7lN05NlbLS5U5diD6B9wq+O2b6G5b+2fZPbE1x3ZrNa6uT5eAV
LOHysvlbGfRFcvbafdpT65DhUmXibk7GoecKtdlyr2vWeNgRkr/2oqZNPaqbDHv25o5k2F3RldY9
2DK5TjMSfBm6DtK3Aqav9D9td9HaBMPGsdJiaGmdZvzlEykyaNZ5OJ7nTZcJPlhWdWGwnT2zqr4h
zdh6ihT3yT6MbvXLiPBjmg0yFRZU2Tq3cN9GfsCqrQKGT1KCYRjTDtmm3MSlyQwUa1CtFBqgur0X
eAP0UKO+49tHKkyQRJgTwBUHfObfgbEhXaut++McXzJKy1BcEoJn97WKmHaxBECK4d+MRt7bibtW
hjaedwRlBxRIG/TkDovniRAO0gDGrEU0OkHMm0fv4mtkbB4Xeq9MtbFahyS+HAc1g0tdh6dUg8od
Fpp4HmfASzW8IWgMb7q1FpxneR60HuLrmIWB6K0/i0EU/BDOgF2RpDnkKK+Vz8MgQ0KzBy87E723
r3KXKPIifJlYK4aKVk9Y6PiyOT/OeUlmXKl8htoPQFe8N5zHhynL342QUsGh+ZolZIly2go5PKXs
us2RFEl7vpZVdaXrN+yMTjrNo81CbZZkN0zVv2f61UQlf60kvJmiYvaQDoxs2oc/ruS6l+B36jPz
bRcwqKUpuUOk9rwnLY/ehnwol8UtkXkswpPK3QGMLVZU3TT9saE3YUIu2qN0wYvEhmnAgch+WVbi
u7Ng24RNzEfXOKBmoUNmdSLKfIMKiTi0Zq/MHvN/a83rSTHlsQhtwmeXIEMsFmfijKME0ka8YwJ/
GBX4vKmLuo16XBVAGPA4TN3JdsxwTdNaIONV/338NvnIKM971CoIMXYY8wKna/OV02abnHIyw4XZ
ZKazpddbiAw5l7X6TKT5rCMcrDWOEtDx80HVSN6GPDMCxh+Gdp+ztnqIiwma6vLmp3R95ovd2Unm
F9NiFGRm4i3V+Rc7p+QwIKv+r3a2sqgAxwkWK4v/VTWTyykdP7IxoX5bQt7M9DaZlT6OY4zLBSPF
Cmn5c4E9mMhABwn540uHfCQw64Q0BTIESXXz3zpdso5KWjoOQrbbMt32Nt9rmrocONlz6QoMmu5f
A0PiVLIxqatx2VE1sL9ZdErikRsUcDvD2EQfIjKiipoGRVZBM6FUu3V8LGleRJR4QXzmxnLGXTsb
n7OHHMSSDFqpTvsNsD0GIJn+M6hkPGKk/anYjFt5M8DFWz6asP9m4Qp11ycBhJjygMcckF87oswx
vsnY3pJRxMNHXNhSwpOMyHdhhp3/JS+iO3n9QqBRWAbcOuy52iehWduUbs/6xE33uoidtfVGJzIE
noT5W8zPPYYdWTH2YWLYb1hdPKhQV6x2+4hXHCtit4lE/k+OM1iuCiXCGH0yY35tfXAzvBQpPdJE
Cz16PukVrPHxwhGLY9aExRnYF6GwBajgwRO3BHZNscXOt1Fy7030PNqr9oVsPwppPxI2mZJ4TN3q
9IDmFYlIrjZp676izA9GHGbAutjqkaS95ikjjTJMLmJC9Vclox3MSCP4HK0L06M4iRC7SLTGU95v
Yj79gYwX1hk4zogJxRtcrxIhm4Mx8ZoYDTJCtoRMaao5l3u7CN2VA8UwEsZm8cd8Az7uHb8l2wf7
T52gTQJGZW7G+Q689gt4Qgsvm3QqOjSWWdMd7c9pyBHidcSvTr37h6eM21E2DG07hPH6JZ+o5hce
AU5nzghlGF/wy0/s3CsMbfzl254lb4gMr/AJmeOdGswHBCtHHOYkvMRGuupz6vti6JeNJq+pTQ0C
S5KWynaIGExx7VEHNivDEx9hr5FzlBTEmS7vC0rpFZsNvVNd5dC7w0kw4von4a98ZLHPCKJ4GYwQ
GrO7j1gSbys1HyVYbB7eBadJppODS/6QNVJsoaiQRPM1+yRHLBpyk+IuDaJmsQ+pvXS7RpTPrucO
O38a0fsQUab+tQMCKhCMdsjit4s7cYTgdsYJjb5mssk2AP7AbqI+eHGLx9AxGSkclEMJx3W57MuY
t2UJmji+OBPfZ1KnM49zsxWu8UUyHr2+nXecZtFOEQknCAMrKXb3IBECDkveV8J/A7R+qD1Wg5bn
utB672lvQdSnu23+h1v8HkUZ/Re6l6AkK8GJ/BdTdvm1y/VnAsDu6LbkKIzmuff00XSYpxt2+dZm
4z2bie9I3O6N7Ercszb77cbmcoGX1plDdeQ+3RSTcZZ5l1y68cH07Z7jAgimHEpvu9g4ScSjCXBi
HYyAkINiWb5KXlJqcQ6bUaEv93JUKWWDOBtMHhbaZM2f+MGss6MHDwuoNAAeATDMVAQVcrEVRHvG
hnS1nfUyuzxCla2+wrDfGg5pzUl2nZB3BjlaTryApJd2pCLdyEYrUYzTXyuPwIQswTcgwrX05kDO
7UOw91TUqd558DA2tF1PMkQNGJnHKjKbXSjGvV4mkLW1xfjPwMKVm1gdSsbgL6a7mzVVooW+atPH
mxTmY+lY7B6t1mMDMFmM0Nttm+T5flDlS52Yv83eppwBYbzPYEIwBm5RzW2N1hv3Fl43dNWbpQ8B
dD4qadfZ2eDwDjUUb7non0ZiqzF1Ta9W4zY131MLfxUGkC07Yn3Ietdfd3bDdUtKbu743RZt7B/N
NIR6yGU+O2eg+cgT61xm3hEvzTYcMWyldnNIrXi91N3v0sxfpJMMW77ZNZTNZwrwv8YoyFLlXx98
19/RmzGvSX4XVXdJ8TuuLHesVg0ZqIRfFPfZMwu0v9UjaQfmI3O+dKO9TxaOv6ru9zQ0XoDB87Wu
3VNf1ayZuSaHBeh9GznNKmr7J1c7S5Bn32y3t8Lw0NrH1i+3w0rZLrixo2wkuTLK72WG160oTXLY
wA+G88hjR3ymb9G1obx7SZK0OqAL2DTgUIiNq/LVwxL6UNojDSv1rm2W92JKf+R0oJT/pMVGBTDI
oO5AkeuFt7xeOr4Xcqszxx+xAYlLa2iWZnDWECZwjdkUaseUKSZupIO5EJqWOzw1qfHGft5axXb0
25xQgMdTx0anoxzG53wwuq1NG3hUyaNLiBDR+F+FqhFOEEHiOox/FSFnjC7vajSAds7jinqSKoFv
XyDrd+a4fsFnRwoac7Stg21VzhZTunzxdgb2hg0JWbWWF2tM3+NcxGuCYRYvZLZkPRx/imaqT6D4
RxLGdf8MWb3bWzbVHRNRBAzjYiJgQhCafcwaYy74Cm6WVIpgbFw+AJLS3ZL7YQ6dpyLOJCN6qAEm
fxHxVDaOc+yqEB4rvAne/9lBv09VVSbceOmSUSXnRPdU7S4mvIix6IhjrFZPo+SPJu6Q3U/bHXOL
tDhGPKtR3pnD1Se7Nn0eYlxbM59Z02LT6yfcgszcK44AyK/6yZhYi8yuRwGLdzCwFnmzhfpnaIQC
lWn7m7mwt1MqUN5E2Y2QhYxK0m7WogOTowDmZ8O0rmrbDVibmets4bwYeZ/SRfxNTP8hX8sQrzKY
XtucwDs3TtHodeaZjDuFF3FfCfNpTsSpzPOta9p/KWgpixk/b2Q8nXqRsVQ1JetPP8IHsqgfMSsy
3asyCxwiwBqt+RCJJfAeEqlEWV+5iD7aqUJLndVMwExn39OZbpX2/xiyITGbRKDkEc+2QN9kLRbl
W29ebmi1wE+IobjY/oSYKCe0BeY9ihQo+wEYBmC5y0/mRe7Gt8yD63zWnWSc5XtMMVzYwZyp4zrD
yO0Zg7e3CR+16gUHpHBhyTKB90Mn3zzxk+ztIpyPKYAXJclM5pRuV+byoDKb5pfta+vmQxryGNmz
P6OoVjJ9sRxTbxgu3B+0Tu7/elfKhuUHCmVgIW32mnfdpRIQrBNfiL20OSuatLwuNalH0XBOkVh+
RzW6tqXviFYcoiNRz2vPzdmKDR0pmHI5jBlECIs/ELBJhBeesL24CULHX7tU+msDnPo2tp1XFDwF
bPVwI8r6FJqt2FslM5IcF5ddaqALZYdWgjkvCpfC25JmT4pH4nyzQrx5o6axSy0XpZhHERZ7G90R
M+5o7ic/M0pUPg9RERtvyRnkZp79Foo7f4E2WKBmsfKpg77/FylgD6RLhbuxbJ7HefyIR3nxo3De
m/1JYYTYFtbINeCw61F+UjEuJhs5rsuvpBj7iy6GBgdWQkCSQQEWlZN54F3q6x45nPCXbZk3gLMf
IyYX238Zw7m1kPJFUT6/ZMK/dyL9WZDFj4I22sLdt64HYkE8f0ZY6XiB+h/2zmNJcubszvfC9Q9G
wmUCCy5U3nVVezMbRHdPD0zCe+Dq9WAoKShppb2CweL0fN8Mu6uAxGvOeY6H+0gXjDmzzD45YH5W
la3kumQrvHJggBUVztP5gIaYxfuSmFr3DKcj2q3mzXVZVBAED/rtbnBNZHUGBf5IDjqzTsu2xJqM
1nwXxbNB04FBrIvvpmkaNstUIMmAI6gy/WraKtvHpn6dqjo7RFy6ca3abZqnTxZ9P4vl8s7zyL5I
YRVuGeLXyN/g79tO/6wxe68dVEjrRLBNLwzfWWlYARkzF+B9070j8gWPRpkhyehc21Zz8rKaNOKO
fqKuLZSDU3gy2zRmhowIOSLPmSxQrAwM7XhUonFn4WRp55gwknIXi2ftGOd2MX3+/Wr2jfEui90L
Mu7iUU15vS3tGSY1GuWKyfgudc9oKr8T76mlCrzv/DZ6ZBOSHHmc0RBP8HhDHbZHmHjRg1UKJAVO
8VovVHxhjvbj0Bgbrczs5jRIkOSYjXtavODBHDFRGzZVUDt8maVJn9sQ4kA69dWu2uHBd11cPREh
vEFLBx/7DzWGwqc2Q+EiZODsp2iJwhrjBE4Jp43nx6x4Wv8WWKJ9js22e2bijWsfypE5izMFWH/1
7BjRFLh8FBu1B9gEU34/KQezB7I63agN6eGsl8YdoQn49SuKmjps2uvfFwG9YccKjqSv+S5XvXef
DZCLhopeC1UhiIBQp8co27Sh/azd+QH3p0EQbGbykRjyZfhOwyy7m6u+4RusCb+Cp8XAHV1cgiIR
M3UFrucaJaCb6kj8+IM53efz0cyDi3I0Mqm44tMc/fB1duhHapA7l79fFj2Wrj5Dekd7mu09mQBU
bJHmiAWmXuE44ipz5FX4eX51/JeuMA65G4BPNwhRZtPpX8Xg3IHTmPC5dsjhJvHktnN0RPJMnUun
5vhD+GpQ7tOQcp66GnVd1xi3NC2M10GGX0xBs1veVcxj4pQoOgEpDpb2lFh4UmOwCviaECDQiVqP
gR9Ux8gG2szAxujd6Gqxm9/rDNKmTHr7OnpXVcTe3d8vWqFtqGwJYK5QxLvEc7K7rka5lo/eic/X
mdiKTX7u3bpkUjc4jY/UfnpdJsGS3NefwpFykOEK6aK6bx5Ul93kMDGENJPmobFIT5GU/Oy72l0i
fZ+As3U7AuEi08vDCsTcUzpbhVvMqykf3HG+k9S5tyxV4cGJcVr8/RWyP3wvbkpSYJGm2cmzoVdg
VNmj5F0urjq6xctLOTHzRL4AFMdF3dgrnTz9fckZkWdz9THgxjr5XhU+/n0ZWMkbgX9XD7zlOQCX
3VRX0z3m3V1ZdMkBTT8Pf4zOFU/gESz5hkWQnB/t5QKIZgAfquWk4yEP8N6MsG16QO9Tany/U+vG
bvNnf3T6x4zkJHtkRItRf2ia+t50Mud5NvODKJRxwGDOfK7xs6e2p6/hwc8+pD6ajk3MaPNjkal1
pK/VcQigMGO0HJb2OsQMe2dX5nTJavzKZY+Kc6iZTDu2deqCuCcfCHdIPna7xMdI2QE4YLkQMmsO
YBkl5i8dj2zaR/cc4iXg9tyWuAAPudO+GdTbCDPtW6tB6oGcqYwJNk5xbPlvghY/qHtWIlOPqTzm
VqjSrzyw+yMhkBtMJlu4M8NGuyj+ItNaF7/ZwaG3c2+V7IeDqPU+IVvtZdR7qwEjmPnxRx4rcz2T
ILevM2LKLc7tsCPoI8++2kCXd1k5v6oRtKnGcMZgzscUVQfHpUu0FiFNmjn3doRwrevRH2c9k88p
9syDGx4xPcRn0Z8GHqqHNC/Q/sr+JANBPYGWVqmSrOfiBUWYucI7pDZe5DMU78dNDz2Xv6FMTmQ+
1Os2bMENE2+3PPlXOFKtxH1z8NS+q+HB9o0DXqD7gNboPoitH5fblA1odYrRqu6cUv6uyUcop56C
Jmsp2nyzPQXuBCuKgaqiMD5ZihEztnjiBPSPUZIREBWMfrqYFOGyY8drNPD5UMzzy78vVLikuaf5
q8qFx7xtzDZ4elbOhA7u70uy/PmaNQwj3+nc67LAegYCAXx9Y/9uTIegSuyzZeL56GrpepbNomow
IMjFEB3G9YVFoiXqdh/VBKKV0pvWhSTqOg2tb3Jm6NkFbpQq4DyAkHtiKAZ6zkI+aQWUA0PPdAtM
RLvuEbL2Nk7gWjXOuZun5yrtgp1fZKjhzsCHBqi/0/SQl9mPlwwz2WHmewKbGcN5t4k7+buwx191
geugzb+8AQD7QIKXP1AI47bEEi8YKhGZUGqaniA4K/CbKhj+EDvAjKp2d9V0nM1yYt+SXVGR/xkH
hhp1RqQhggHaVmNmPLewcQvUKvueBWc82ZI7WSbUxZh7iPwa9+NcCfyfHdATNaL3sK0jk8lXDPAJ
ThdEJirbUytuirb/7cHGIEbXY59n7uaGkTx5fQaL5UWzFX7R0XIpd6i+aMpPwUB7GzGbbQkPajOC
W3ypdm0TYjhQdnESC92uoEVqF7la46bsCQZdEfBk0itmor8ranfamkNjrqjInY0u1YQIEvgDGSlN
RlpQmo3PNY4KHsHWt0CBcvEVHW1kEAtWtPmvsAKSMLYuFIW4yWi2clTfJl5U/LIovqoEhtmypCed
OR3D5MmU1jeU3BMYpAMprpuoguJdC/9S+AGnL86ljfAfkMk90ivUNi0oukg2pzGXqMfdwTjG5sfp
r6wZ7kNrMolST58zRjBdQ0JqBidqLcPsD1fKfVkW99bM40N0yGIdprSj/5rWwzJqcBnIEg+TJdus
YSlB9vgZJNSPi/1u0XB840x8kmEUrRJvco5RWtP+VC4zOBXdAldFa8ADOAsbPUDSHGcIiwj+kO34
zOGGRxpkPhQSQwLusnXVE+NDKEjS+ek2WXRSf1+CYXDWMEwIGKl8xId7L0utk5G2AnFo8YTJSZ4c
jB/bwGru84wgVQGAVtK57sfMPngVIwQ0sNesb7jaGbqvkqFuDvOHGv18r03iTSWbabP8Lt1kPGE2
YQkgSMpyeoRA7rALvTG44qsjk33qzpAhSVAghL4JO4WO7skJWqKgR/c7Ue4fFdJJrmEvnJnrJrda
knGUWWPEsqzhQx3fcjO9NIwIdnlod3cMG14LJFB7kN3Rdq7D+UU7josnnZEnNS8RFgSSRQkra47d
3sVKE/RsiNP2pfeQO8ah6ih0urveclCPhY63QmZbRd2hmcNhDTyDeajRJIzR+Ht8LipL5s7ZdlgV
MIlHg7EslMJigybXOboJJVJqPUk23qvJrtFwFs4BOb63RkXERdVgMS0OSdRDFS3YYWng39sF/qYN
2V8i10TGVRPMZILaDUDZjCh4kdiFD7PP9g9X80kVzbcN0muV512/9OE85+183y2OLiNviVMtG2/b
WUjhLZM9uxuTY+rntLpkN01H5E2H1naeYjKGN8KT9ATq1bdQ1VsBVM2kQigd+48CIKX2KULTzuyf
oYiOO9Cuh6GwvgppfimQYkMJoQtTw6ar6QicisFunQTvSYbvaBJYpdKu2EajeTN6SfIdoSbwiD/t
acZE6lZYoSXNshhfMwzh55GwcYbqaOvYIKRe9x72ZAEMpmzfXUU4kPaagx6Ut0sLYouB+aAr7QgW
0tW29RAy9hTyp5LUzbZv3xAytc8Ffv+HIHU3DJmNo4E0jPEXz3FZZPGB51+3SoXCJSrMU5FH7s7D
Dw3uXYmz5w7TnqLsKWY/jzAYuf6gUgfYZ0QZHqtHvyvndQekGAU1WgHzpevCzwRx/sPojsGm1MZe
xlgkg3Ei0Hp+Q3QZb9ycXYsILDK1x/SqLCGekLZuunCyN0ncnpRbEec5op9ThfUH28MabFi2gmLR
b1KW1KOTfA1aDhu69VdGgvrYsnVZ90b6iAeDIjryDgPJJmg2SZdrS8Neot7EOkyzzwgDHxQyJCdm
EWIfouExq+h3UMYd5AHUIP0Ys9yt0QZNMn0BdMjuZegQmYXdlXFQiAIZaqsvoX335T3DHfsQJuPv
LItoWWrR7kQDlsAGUKaUDtZY6HO6bZb5oTSe6hgPyuxf/Vn+yNn/NVUNnX5nrwrbGljPz0TcY7VK
Xmc0Pu003A80SVnpAqovcet5rnizoJ7sbRgYNns7ZrCYhxtTUzc0LMGL5reVJb9wEFoXl7+xTeiv
HM9+rERbMQmmkSwaQvcKhoV4MNHvZxk6bxTgLiWSGdx4Eh6bRn+MBjAZJOJoJFzvI6qn1zQu79zC
vC+tNDhkBSdsOcstXfqdwPq9iqz220ENvZ2re3ssuq3tZDSGhAAd8nFieTGtrHJ2iKKroVvq+MkS
LKdS7ZHiWLKUcMI1269sZy18ziaXJw/rL0dS4vP5XGVk+ltDKcy91LHTyNUA32zX9DGa/xiNMiTZ
xaxkMVE2PzSOOWiyzZeT45bHV7USURDvQfbihCGtVHpyi5Nq4AxkSGZXwd7xLApfezPbXkR/GyRr
h0tdTPw9Xu+5rDxDzFX00YvVQoZOuEuMDp6FRyZqTFZ2gOWKi+0rRak1t953AERnUxj5bS6QX8yo
PbFUbS2HUcFIeidGMRtgM2ciizinukWRvFnY2rZ4sJ/laI+MdOt8Y6ZbPk28RpVbbjtbaQLWagK+
2G4nXaLPGYOFcjbvwcJ0B1XyTEfHVmHTtd7xl1t3LSoHIh+/fR+8V7KQqHA9VoH5ZKF97X/3c/nb
hZbcawfbX6k+CyYtQSXqFVEdqB7cpzi07YtRzNfJ6fluWIwB3Aaqee3Ub7vK8n1Qy99k0j5E40Pv
LiNZIrQwRVh8ZtWjjKPPVMsKufuTiHN8KHn/DS5j+qVLNqsZ2s88vhhSy6M7cwihM3Bbwz9WvQX8
qkRaQBABMZp69vH7pUy4lzxvd7C3UWys45BMlAgu1VpXQb1WpAlYtnGp0eklFj1SEllMe1YDPsko
ZulaRA7dJmMGv1p2lJoqz4Q1ugrwjzvTrklGvUGmtQvqFuaMntNtzymMYZG5Qp7LkZLRb7lWmzNe
GNaN4FGRXW3SsvjtwY65t2IcrUAFF8QMnmf8Bqw0oztMqPoxhGLLxjBTc3uYW/XhhH56tRG24yue
boHu7W1uzZ+JH85rGIcf46fXwIkVC/0nAv7jQaTE+4YFOG3Td6jpFdrE32arSTZdaNqTKXdhXO79
4WTS0+yitLtahMf71GHkZHmYe9jfk5hxcj19agK6iNnl5CiSA7l67+ZMohjVw13Zapz80CcaVTxR
1sG8gYIq1SLvH9VPPwEomgLCPZuvakSW0BTWfZ/11Xaqh5s9mgJ5KSZOMTP6VrOxrtqRfLXB0xtT
s9HPzQRITz9lhy5cop5h1a/swMN9WRo8rUK+ajsOOdC3askvE662t2NYUbAtQ5/Ifoeye6xleoYI
c+ka9KNyShFWVuEa6P99DEXow4N6plX2UqD8B0ricbQmJhIsyvMuQjRc/NROArXEfLKTgVOGcbWB
YzsVc7ZL/YIHA9FoO9NR1wSHJcwVo9iaMyelCaWsB1yUjebaZfEXZb15ioiazQRKkDmxjRU8IIqW
LvtddmROcWP07B4xCbTRGPDIdXxUxhgXx6a9MYLw12lcHHqrqS5JW17ZbvzpgE6iPUAJAaP7ldW2
BkDW7VTHBopDG6j48issv+We+fSTyEaC1srhZ4QatfEGnLhGxUPc8mB9jq+NY1i8r94l0xFermqw
NzqDDxRw/YahinZFcV+FuOcg6d11XcrKIck/k2H4qIjRW5UWMmc/oFrAAV9uKbl3aRU9tHMvX2pu
Pme09oSKbcM2/mzRy7IWBnrFuI8za1sxU9w3vW4Ok0fUdV2yBS4dkjvrknuGwLUUwOqxNHJvG8Yf
sTATHEEmhhzq33yYNg3w+Xs4MkjydbHJDRtElv8iLn4aZJvQhYpmxF1x6wh1pkiQJ8RAwyGKWP6W
mUaSg1ArS/JNPjIcc13GwpX0r5h9ikPXkqjk4QLDu4TJPMuOPcuutBn4YdwHFMjpPmDCEEDuclXw
WGKH4k4u9mK2DtDpnVXJx8lyDilfgHGQ/YsrVzTwD3HMkj7LdypDjIINTqy0ZcbUdVTbGaG1UA1y
2jOR/8HMzRswCZyyOb3b4Aou2Xsj1k9zUv/gIdjFvfVth8NpgUo0DYZ5PSR3Yzs2gGTH5F7XRNyy
JrjpiT42b8kGQvj+HE7+CTIA8uhzPx9He9B7rqNpZTfxrpT9vIp8DJ8gWJ6lrh+hIyasfzYTsuF9
QbPoO9abIjOJUfyIprM1KN7sgLS5CZeGDONqb0uc8K1PQjM0JJtD/uKoCrCDnr+HOLp5EmZF5Kln
wyjRrwhSuU31xePly+7L61RP26TEWdp77KWAxp/knFxloWw4yuU+Scsz3F77o3H+MMJHOVRKe+0a
TAkpRmymyA6GoEDfVCniN782srNmP9TjTF2pcMpPtQs9terqE4FfIWgt2PzImbsd+aCvEx+Ul7Wf
rV1UuykxFNsu/x6fcsfcUJ61gx8B90+/70X5OGX80QTZN4kMLrsef74gjSercIX5+0+bs+wPw8lb
R9IDZ2FfhiJjEhwACnFZUK0DVT7BW3Yvka5OlgUJNmYb6UbI8ONSMDlh/JC21cEPc/pCHk1pwM3D
FYSyLHUSShNHE48NnSPrg7cq5UMegbzG4hTPM95bpZ/HyaRNxGC9bibelNnh4ZLjnkuNrNj4gfmL
Je5DzN36LAPIckVm3HdRfS0HQ92IsM82fclhPQsSzlEqqBWzeXUfmJQqgbtL5ypYKYPgiya3fsMJ
4PJ1Vf6aksKzFpn90+rCZQ6jsdUt8+Wgo7TiPLAr+q6uzwBHu0VxySeBXgh7AeEgXKzpNO7LMT16
Hvu6jqETDlIWTpjif00T9txqhFWb1uW1hUO0AfV9ysmu3cfYp9IhbLeQBbYdmtGNuTjFDbs+e+mD
hW5+bfZUEI0zE2QR4uYbwzhjY2iYTzIG0gh+0Eyp5wQ+hcFo3lIfFV3c+AI9S/4+sNLUBFtSiMNV
91x/JaBZ6SH4qAp6wC5Dq4e2Z+sRHLrH7jEisuOGkp5ZviHB/uoTNAODJzEGtKSAFLH9LDKJzCIw
zrKRDiy1Kt3YIU6bYHFWE5oscGWJ5Nj32DmLphBHZDg/dgMsjcwc7jO0ZXvpDc7ea+IXl+oWAJHT
HILOI+p4DJaEEq9Av538pJEaT5U1/uiEqzFQWXwno1ZgoJm3QQfixbSCepfVhbNzwTOzAAEH7jtl
8giWkbvKJHnCBAfqiDWqkI5oY0JUnLmn2cnMRZFeN9QWaFKdecp/VbbzZwikfc6kO4LJ0i9sOrrD
YJT1waEBZZXQn8YEbSESydwXbCDdIV7BB3B18sub1ae2f/LhEw/OSx4n4wejFaZ2fNywv4mXyQXM
+DDFMJGegRlzGsE3JnLCvHZJvoJoy02WsTDNyPnYt4ZVHq1OvLR98Z3Qxj3Fdf6WdYZkssbZV9cB
UCGOGGqoi5XaxS1UlG/j3BmXlg0az2DqNSm9+CWpfqPsIeU3LsQ2HjO5tVKg7fxOAZ4afYZOjsJx
iBbIzQdRleldE+MHrOspfvTQclfEundhfPR9TioFI4+YG3g0wLfejHaRbbocDGicnkJtMgT9oysG
tKNMqsPslG8BLNNV2zUZ0yE4HMKPqltQQN/w6GhuAfQQcsdj5howPao2Tw6NhdwgJU94BTt23FRI
Hs6et9cjF1ZuyugKW7o7DmUeoo8ER8JV3DOL2gVflj2/RjFUdtfFFpz6fsDssa7XdlzGe901OwVl
tmUayIQX2pIVxjPw+5Ay4eYrRM70vRj9Nb5PpiEh5rKUIaQz4svT7YqnUkmOSjM+LI/Hhz6ZvqOx
ck6wHowTe9zvIvdK1nxZtPPt+k5C3Dn7cKQwDZhXxNv2QxSVj9AWjU3ekyHAgNBgHdWTM+5bvypq
rPMEco9b59dAdM/e7r3uARGPeZrn/DfuwQOuYo/9Q/9o+kPHVfBlS+9bJc68w2YcIvK0j7XSxB4E
S1XVyLNRsya33Ygh8GSb9+CkJgZa9zrEfClMR2w6eDONi1lyubpR+kTTc51rk9TqcTOOEjN4rXaY
C5Cd5iJgfH3mb2QKAw2eeRv7/ZPZddMJrhiL/z7utlYx9Vt4MZSAXtTtZjV9eMBNz4abbUuB+5zp
20W1SXTVyLLLrpjOwgGmOSTWaeowvAYokdftMHpMqG3Wp3X4XguE4j0036sKVHOANzSjIC7fk5Rd
XtOOcB0SlMJkGuAhskjr9ginRajYx/IlieMMpww1/sI0bw3POdWEE6dVRlYGL6bS1smfMbICN0pi
2gbCLUb2SLTKjUMTbph43KICFUndq1vbEOyqM9iWnKTZU0Ty7zGUtzmhntJu6V/7YiJ6TpkfGYj8
HchNbw+GItx6y9FsWUfB5PCDL1rRZCheC+esPmDbylPpI5MvZv/ot9O+64P7IYCLACwbCVmK/rVh
kQblDHmQdDlVwvAFCXKwG3AzqMbyzplwUKYlDBEoh/KLMZ904SwCJ7rwMXxuApdANaD6F3Ik1h3I
kJuUtIwxuLxSFeJ9bphSTpbexJFzp2uMwRnV57UpszcmEwRx6BL1b/mHXvbUQnpC+WKboJYEWxCH
yAdV7QoVOBc3ilwklMtmVtXnUdQeVhaPeFqb+jhpihc/C5dKkzUHmbtHe7i5iePAPtlFTlXtBaGf
JNWjUrJM0FW2B4OJma0eiVVxaGTmJtl6JKowfsqenc7GVZqnfCRp0h4N3oFq4bOGC/RVOwmRVNON
zLBwB7h0yzgWxAC03XXmOkdouMA7Jt4eNkMrrfvs4IOuAj8YnM20Ir/einOACAm0OEMeZWDuMhtZ
I2PVL1PaT7Hh1Pu6w6eNvxMPDXOWKTCPclSUgFn5aBR0ur7ICZWIh/BikeBRtTy7C3yPG+ZBdcfA
3YjmfVs6lE1LZnQDaSBCI0+NUG17O/jBKHIwunrejUjDSr6FzUD3tOqphNDMFaV6x9J4QdS1yB8Y
KOZhcQgDxXeRDouPmaizi1Ei8weDKBHm5K9xLOL9oItl+kPvQHA7XJrCfxUVYCOx6ALG4wiG5miG
O+jK8cmM5LqoAnUg6G7nQsYFB0ljKOkiLR1d8lS8T5PbrFGe/xlG/5oQpnGScfAM74cfK/RuiSg+
Et9aknywKGgU7dvRe08JhUJMuzYj8E2FHvYdgOmkRbZoQj9F6RpuZSJgKHgl5HlMgmCGIWYUNuuc
xOWnqS1FI4si+BJFb40dWnT/uju4crqbO+5ykh8hhnT1PhzTpybJTBrDUG1GvEAaPsgDz61lETTu
JiwMOHXkFqlid3JE8McyiTfq3AuetWAXJrzdAHN3qo1+hVP8WrJCjPy2uumOLqsIautompHaDc4g
MYd25KsyxEY/DxFRtHXMsoVZWkSKEmv1VdCB0JhKbmjXaz9DJBLMiMiOIyDvroYWr0BT+Xh3Hxal
4EYZx0l78V4aQhBLUuDyZ1+yKtSzRhyyyuv2Z8wRQSEY3lgzBecw6CcC0Is7vbw0FVwImBFUv6VZ
7RcIJbCV6ti40YmRonlB3w8Gt6QmRBpxqUOlrgZtG5cRCvfohIsOsot5M0NLH1kylPhuJMUDg88b
VAGihtLUWFs9i4cWdz6Dt0adhFmVBysOWBVx2ujvUnBk0mBsdcbn2Y2sKzClPWjzMWZxwuSeZ/8o
p/7SGhTLedZywvMGYT1CqwhDDvVaNPRHkcGk1XmM8VfH+DGCuDultehOtUzUnlrgyL8VkNA3DqQu
zcFe+MkZHsu0mal8WVm1uNn7HgU0Q+PILn+MArAddOrpBCIfcvnywnxeb5Gvs9kenc/QEKdADO/e
wJviTix7Qp5ibVKe7KJA1B7Hz6M7MdQNqIuB5ODkWRg5Q+gx3IQz5IHH98ofq4MWSBfB05VwdYQP
o3gIBcOWyQpfvXbcVo1jnlyps72DU4bnnk53o0BOqFC6kbxqH8Pe8g5IBTd0MgsqgnGhCDFZdc0S
STrNOaJX7PZmS0acPQY+evGp60///mUX2si38oThIDfdrgS7gi3xIfOZ5Nc2NK4kQisrtD+e6qmj
FB5hNLGEa09AB+sNJP+ZYWLgndxKmNv/Cif89hi0YYU2+up1s4H+fdDH3sjGd0SpzLcb+Vyg872y
7GlXHQL697YKmA8TJnX4+2VfzTRUxdWwW9wLRm4fjNy61v00H0IvlSAUYgOY+f98SVySzpFL5ls4
Z//5D/7+KxYTxs2EWWMewMazoT5Ls+tv0wLWh7PHJ4617fD3H/q08P8Ov/3/cebPU/nzr3/ALs4R
ZDz+hHGR/2cyuf0fObL/V5j5f/sTRp953LSf/+ef+fls2n/9Qzn/9BQASIenuFS+9Mic/XeWuRT/
ROstPV9Yrqf4HyK6/0eWue39k4EK/3GxmJsS7+v/ijK3/H/aSjlK8JuOwoBp/b8kmTue+N8ib43l
G2NlJJf/h/L78zHOw+Zf/zD/S5s8EbQbBNsMP8sPhhJrmfOjydhb9Wgyg89lE8dg2UXEA0UghiPy
ciK6whIPbiM7TD6R20rzd9Kgsv2kXur6l8LkcoxhQWaI3g2rA+HlQDyJN+bUOM0u8GlCBEzggqt5
NXskgL4mndnWwFoWPXPvov1YD46sgiNtYiq5Mdwwh1obo9oLzK6McHYFpXGklXf0nRsLF43aICpy
idYhqGUUgCxBWABMgfgQwwhxxUduKu5qDiTzwdMoapGApYr6GQzueJEDLpZTPBRM83C++dX93ETg
aUTY1TGgpTmjD6isKX0uIx5jAGXCab5PK2WyqTUqe754VureGyitk612qmDeTJUXY0drklz/IkbN
eCP+irUwdiPCnvC7dyy/9IwYuI/Iir8VqmGoYHre3LxncTkEG+ZJdvczA0x2Hjrbht80KMdk490X
aXTUER37IwT6pDglqAgrpv+gDjYiR1ewcsshsva5qka5TeCRUM4yIhnQFobSv6RKZtWZUQlAVtJA
ZuvY+bKy3iInj+QhHdEAsYh2fX5QU9uzvXEAoixsrBA9DTDXHqUcPjv4c6MLDm+JsJ2rV78QAo+j
1cQ8/kw7UCmyH6ikK6GcUe2MCCHFm+OD1UTGhjWYKHcj1f6d2aLVeWHc2LALS3232rCGQZ44eJZb
v3aWkuW7tMzK3/QNk6oLn0AynP1xLt3zMDSzwkDU28haAqOTezhdMrgj/MKJ7krV2tm+4u0ajhEK
QkWc30ikcwIMH9Gd2QIbS1IWIMDNrELfMQB35BMyq+ilcErP+rEDvsVD57JoxdSGRIefArXIxlNN
rkCBhTGOulIXoDmxh4x3UZTjvxjnmIAyNAx99ODTJvtbiTsTTFpCcHW3miGtse7qOqtbd840qZcR
Zxf9Tp2x98k8k91c55de8h2axFitM1Y1byiDWibSwIEQ93XUEUjG4DDvSnaK8Wti8EOjrDAscSpn
bZQrSiDV7/HF4UGHgjFwO7aLO+s59MvcRWc15HO6bzEAltu2Qjq6kQWTXtBgEIjfjTZp4B2lZdNc
IiPq+48urdruTrdSpJtGdBVsO7Y/hlxPnHoEykeis7ajOXWMl32LRoiMkd4dkK2MTDU9ObEThlbn
/GnQoWT4qpI2OpTRXLRcSVVro7FsKXKYbBojVQuQhAcDaAiY9slGEOm3gagvMVJt0EQZ2RVIVV0/
fHJakeMZch09MtOV/afEgQ9Av5i6lZkN1hm6foXPcSQ5jUc6w/FV3qZY6L28a4O1rHMGzdFc2fQh
QbmcLn7BT4sgwbdPqARrjA3E35S/iDfHyphisTfXpUe85nVSPcSzeGxZLVpGZeg3tmcd2hqQ38ld
5ik2vS6GBXkng4mdB6OQpVzWSxqT3/dhfhWt7SxbpsgNcgqOHDofAm6VucfcNdpxPcUu20GGzmX9
UTZK4NGfYQEBLAztAjKcHp0wPkDLmxhQDrWB31HqYTBAeARBvS8InzLv01g7+QMJuKV/iFEYEsw5
CiIA28rgZJsDWr2rVYLOBMo/x/nOL31EviTldNGxd2WKQqHom4zpayc1AqeY3dEuLukcL0TIcULz
ySIKUC2ZLLhJXNZUpI0Fb+bE8/VEtIskjFYRI+t5skLRxu+je60FCwzy2TBlDlLcqH5IhqMjxTgT
zan4zjyDnFVDeRzoXelRe6YK48qqnrPM3FcWLEWglQp/XJEuQSAtOxy1zh2er5skL6f8EM8ELHHw
2glsBS+lo3ZtCUskCkIG8UVO+FfWRmy2NDO69uw5wpnOU8/ecMecc/wduBq3IU827y0k7OMNbX7N
Bqkq1Btj40b+KZBiJqtZVOykocTwjDPw33RM6hWmDJIaGKgSoTlp4pfghaGHoC1qf+HQoo/JBm5Y
guwnjCt5LSfxyQC/474cgjRMXwmpSaAuWsmI+glW7CLPIjMHzNZE3axrzmJIlHi7xr6P3/s0xebu
Qz0tj7VLe8FuxY6/TNG2JPEFLD2irR1CurlSDMbREadY2PxqQ9/sbqKbYY/CfWcUxuIuiO6KEfTj
Pq6yciDgym1A5oSxO5ISZGt3B7Zl/O+snVdz3EyaZv/KxNyjF5nwETt7UQ5FFr0TqRsEKVLw3uPX
74F6ZoONYbF2FXvX+loCCiYTad7nnOYygJ8yIhzScdQQY2e+ludaKM6pDClsnilxgwvDVkQ5ru0C
NP7ZUCsGG3NKN1DDtZKlMcabhr01M2Num2FnqkI1UNcCxFl0p2WiTVx1zKv2jdJeOs25zNwXfxAT
JYtNzAQGQHWVPkSvUEhM5VfHq03UgaKp0n73LKQWDn0S69xX3pS1OWrGsS5QILBISsl2Cs6wif1u
Ooi4LLzHnLE9BZBaa0zONs5MXjVwhbIYr2ONbnHFNraarSMrzW8UdXTEU4P/qbp3TBMYn4CQMG2k
xjDuaqBPDEmn2tlFUYbZXVEOnbB2wh8i1m8wHMCTK3V7vIQG06S0FPLC+brSrT68IudHSj4JzKIn
0IB0ai99qt+Yw4rGPzReEZVPuQjIolOXqQGWoA1qt2Vqdj+GXI+ic1+teKf6TM/LK2ouJJonAkc6
q7EaYD7KFOYuOCio6xczJ2el5WrobCgLbk2IJ6UhtnYjqg6wTVyqbmJPhnmGULgtN51CpHNbWoWf
31T1LAMAxS7VbT22hdynTGWjazapnf5lzLTqtxxiAJahyY7cK/t3Y/BeASVkihkHIdsoTfgn+RPY
5kRKyMp68cBlCfUurymYejOSUtTrgJ0vtqJiQ/Fcame0iFEYuS52kipk0ldAkRsWCwyt6/1tr8W2
5oOF6xW2OEHYRRT+NEk0Km9dbkf1W6SRV2cpDm/VcBC90KdfXpGG/baRfRqxltuUfTPPPbv6prXt
smJRziC1MKo+gWWzZ+mB6gTW4FnAHNggVM9xKdmDTzEgh3x0mrjthwMV1NiLflGv4Gf5zkmCtt/9
mVL8/555uR/51Wv6Uf/P+cC/8mKscLw2/+tf/1j/88/+Rz7PZf7lD+AJwma8bT/mWVDdJvxTDvSf
f/P/9v/8t48/Rzkxp2Iu9N2s6vI1eR3r8PXzNOzPP/nnpEoI5x/SEhrTIN2wHWAf/zWpcpx/mLpq
WnwCTM20GDb/n0mVxcRJGEJVpW1rDqQN5nU1hSPBf/y7+g/bMKRwHPbEhOQfG/9PsyrjqzmVNOT8
3z/NqViqDFNHM2rXKSE4Ab/XBR5bln4/3YqbPBn9PPu3rE1v8jBrmI1xp4p//tez9//49/+csnF4
Lvrz4esCaEeWB41LcTclL9mq0tRz4TyowO4dLz3//izz0b46C3fp81lyNQgYXXSNO4UGIVUWqxPn
5vtD8wy+PLT810MzCsv0HoinW8+oL7wb8QdF5mYxHCbrat7S/f40xx6D+NfTWPro1wGjP9fkHnlp
uQ0mmjRJwO8PP8+Qv7pB84z601NmTw+LIJk+14PlYCPoToiQ0o1oOa/z//ivJnXz35/zkd8vnMUJ
gFOSys4b15mQ3UlSHcyKE7XdfH/4I79fzE/n0+8fA6oU7AbjrdNFw64uNAqNdNuHhhuWa8pclf33
5/nzXn5xo8T8Hn86UTdZumSvp3b7NUQ+uVEoGnvPXuJtuB1WICRW7KxceL+IFhBnI5lg79INFXcr
9n1OPKpjd3KxyJEWng7GpwYuEug/IqV+sVhjtdjU/v4Kj93J+bSfLjAgqxGIoqwRczasXkQ+Wat2
Im4pntu4PdFojp1k0eoDqD4oaZqaVV6AJGwX4yVd+fLJ9uK/vIxFi6/9wO+7rkVCFkDtLwO3Nv19
n6lbAIqnHsSXy03SEIumr6S2NmQ5t6pggGKtqtH3ibtHlKwQ0fMOXSnk7ziI9GtRl2yLlxMVogTd
mav3E0TALm7ZD/eNZ/C39ovPTuy6n2KVethUPY/AYA7rmGTJKxgF595pQNEobMo/qnVOPjys2WKH
1z4IpwPy12AzAPS2q0BiuyHj/vOwpvJ6rjhnPQQPijuhEt/axtCcERKEsK9MFPCrmXEbBlV37WsE
Kfx+GN7DxGAxo0epyqp3IamUMpT8QvPq6LImw0tBWGDWTywITzeERLKnv3vrFt0bc+SxctB5u80f
4MXH0Hxo+m0CX+3vjr/o3/LEyCi9o9FU3ht72W7mUe9agAEL19+f4MgXRl30b8BQ00rzeN8Kx6au
OCPkG514z440FnXRt5W1IbOJcbnL8HrOoKyb/jHKwXbVh7/77Ys+rdVG4iKSWE4rcjAadQy1f0yv
vj/4fAO+6DDnBeHP/clUtF6dZtgAAVC8O2HwEWQTAbOQYLn12tUYq0Tt6k7x+P3p5m7qq9PN//1T
94V31Ia1xIdgAv5nErhyxD4p1L/7zKjLfmvCaNoSDsWR628ta4Jur68sitFqAMTfX8CxF2nRcQ11
FU0tRVuuWnrlIQddv0M3n5x41GJuUF/dn0WfJQFVsPrl8zgmwhH5LGdl1Emxo1VS4oAoC9sFG8lm
VYbsFVeaq4e1RaVkaZ74gh57QIuWHo9mRU1eXrtBalwGVgPBINoSQvi7cYa6aOghDEqDGA7YMMPb
1VP+A0TmL2bjl3/zdHRn0cyjumBZBjcGXC5iCcwCqXk70YPMre2/PxndWTRzltimqTFQ6OhsPqKc
AshFPTbWnHozWf2JfvDrt0t3Fk09rYdKGDF9CV6cVYyrMzpxY77upHRn0cyBbrHtOh/YzOShiV/w
F7h+pJCrO/HeHLs9i4YNmV1PEbnUrjKJi8xozuAp3A2T8rNNsgs9sE40kGM3aNHC2baajKDk9SyZ
/lKpWT0AQM5P3P2v330Wuf61cxK+wtfaimtAy+alOmX3Q9Uw66Hw6fu389hDWDTuxC9lRNETP94v
LyzZHjB2RusuHa+pIr3//hzHrmHRfpM8SlosbjURrbeSmOM0vDBzOHGDjl3AsvVqRQGxhI+FcOxt
5Es3DLIbJJErJ64vvv/9Rx6wvWjBRZdlXt3SzBjQmCyKsqh54u4fuTPzLP3zp2e0I4lSiY+DDOO1
LkDvgM1lcfPvfvei5eq6mmi2ya2pxoQpWpPhOjHfvz+2nF+QL/oee9F6/bitHF3w05s+pohVRQS8
6XJMHE0Aw0YZZHCr1Uny5iV1vI+rVN1TRtFvFJYJ9zqQs3tbCPV1RGB9YLOlm6My5vnkm7AYUzt1
fU8AWNN9eVHjoIF3SPL2+19+5IWx52fx6XM/hgG7OAbdfZ2JLUOwbaRmr91IraBsmr/r2uxFl9BW
fUXkdmrcbPyhmK+BAA+gOqu0sU+8OMcuYtEtxJJYpWX38NkoCY6rK9OvNuSut3Y0nrhNx17NRceQ
Db2tRxqXAOUYw0uTi/PGzJy7ocz8398/iWPtatEvDK1UhcdmlktymdSwoZfOqwYvefP94Y/do0XP
kDl2ooN9RVliHToxsiFXrwsWKLIo3n1/hiMXYC06htrsK3IAEWQ2Wd+TaKXcpjtx6CM/3lr0DFU0
5nGA7I1CMDKu6RVClfWEPiQkyfL9jz/ygK1l79AKJAa+zysEtGEM4ARXrIwH4Ym7f+Tja80X9qmZ
2Vme9V0WNm6JsakHtNy8aEDYE++5tx7+7goWLZlcCdkn1vPdegC/3BLvj/KbSS/vvz/8fKu/6OGs
+al/uoJJCTutBpfixnE//kA2IfZeFc+Vk1SsFw3eukb1xIXPjumJD82xh75o1ZHswg5jCSNtP3gz
fX9iP9gAIuCrm7IEV/H9dR17MouWLdpAGx2qDt2MDb2QjKphvpoF+4bGgHXxxKUcaxqLtu1hTQX0
AYu3ZM9uVQH4cKo+O3EFx+7TomUXWZikZcN9CvOnTn8CJbAf2p+TX51oGkeOby7a9ZBrAB+xIs/V
upiz9YxioPraS8KzUvR/Nzg1Fw28ZN6kexQXEXR7lnyegWasWvWmnn5n0j9xHUcewrzX8PkNRlHo
NYXKOViEpyQibN8CS3W/f4uOdB/mon0Dk4NPMv/+CGsalEN/HCl+fv7+4EdeUXPRsoOsN9nwpW9i
1/8Mr8q6F082qcHQMNe+9vh3J1m0b4KSwuwdFrAp3nW1rACbMr1VAzuAY5e99hOEy+9PdOxWLZo1
zO8BHjyZuZGqJvRGK3I8G2lZJw5/7Ckv2jPAmGGqVbZboty4gOd2lkvvxEt67JcvWjHLocGYN6y2
NAqoS1J5pQFIMNU339+YI0sLurloyEpHFkajagqAWxM9d11SbqIEBFyilPIeRBEG6omifXI4zg2B
t/o8jXg8muqVJ1rI3KK/6OONRUtXis4pwoxHQ6xAf7XGTYzWgKpcJLio7/oTZznyhIxFWx+BUijY
XRtXt3L7XLadg561lyfu4pGHZCxauYFYjkJ2nj9suwMx5d9xhindau++f0jHfvyioVPH75nNOLG6
78urnkn7pixG88RvP9LQjfmaPn1jw7Q3RsdkccRGVDhqz3w3gBoweZMUMwCz/f4SjvTnxnxpn84i
gDc4Y2GX7rx5vjWZSm+T1NL3Ta8076XfKSeuZt5C/fJ1WrT0CUzCGE1kigOSGLk+F0aNe2dUD6Ov
7Chm2eK0/mEhGk3Z7YFGC8m4enbKx+8vUzv2qBY9Qaz32F/BvrlqE5fTPpfxjAmpuoCqS+AYK1wC
OsUumBEvNZ3yiRWAhnQLiKOb63+IaNhG/BKriv3bYy+fUrwGMij5FMpfRwwTKvJHXmWmkimuiAE8
KDCs7menaxC9w1D5PVIRB7kswvutTNXwxIqVBnqgU3eUKZhPvoSzYffO9FSUMqDAJfXKE094bklf
teNFR5VVRjgFZPNcNob5BXn1OGbjuZcP+wwM+dQPl0WQ/93kzlh0WoWRKuUY+ZUbhg3RCFP5LaRx
m1jiN8C0n98/yiPtQl/0S55syDA0QeUOxiwxLeiN8JtD7kjkPlFUtgeJsZ24d382Ir+4efqie3J4
b3SS2Jmr+G9gRlaeDYYKebCv6ucBc3tCkzidCFngrx7+BO6tdT+wYOFHGyUx0Bxi/IDm9/2lH+nO
9EV3prEvmxVhD9TTrvwVlT4xpIQRL6aE0fT9KY5e8aJPa7EwUY8jMjdNG4V8bCL2I1WblMCY2k09
9CH5K7/a1uilN1GESM+w1WnfFdAkKnWId1qfAeRIkpjEoC1/SMn/cnrTck/8viP9iL7oFgO9KoDA
olWnUNx067iz3r2hr55Mk3SslwXRPldhZIV9KBI8bVF1llAi5JowW/Ahk8FfaZEWnbhbR3rPucjk
c+9J7Mj2DbPqXYVqdYAdW81SWawaIUG8nrjeuYP66g1c9JuIcYDsTBVFb0bSg3nWwwHnfOl7v4h0
mNeKU2P6RIIi3hXuDPNJIaB4aCNxG1XVCcZ2dXVi4nKs5S360ECljjQjoM1mQ3499mKfRRnJ4wBX
lHjI6PK+v+Rjp1l0WF5F6twsJsnKn6Wxdqmkl5HSFNe93YBqpXoH6Y7ATP93Z1t0WaksYlLIqnSj
QhsuW00JrrqhLy5SYRoX1IVTYaxQV3ti/25+Mb54mtqi8zIwmVK3YUuXQtt6r1rpix0W9oneVxw7
+qK3qhJKARU10tyOCOoeSGkNeYcQA2w74qm6ovr7lsWH+7I0Q0rnZEZyuM0ZHPXKNvEybysL0uks
paPM+v7uHvn4aIseq5maIRvrVnORQwAivVCl8tury5U59msRJc9syv3diRbdllarmd87icZO3MwY
udfIoho6edOOSlxWVjcGgpzvT3Xk/dQWPZAhqGRE/aMRHQXcYqG3z42dYN5iO83VkP9dY/szkPk0
MKtTasU1qmVdL4hYV8cdjHoEazbKqhccWW+UfnonmsCx12bRxWhyAi9Q69LVCxiRoaOSyLbl7vu7
dezgi06jCVnaDhoSJ1oZhXeJP0UHhz34v7xLi74CF14NDIetDSt0QJhTqnQT1E4Fl8hzbruhtB41
OCM/vr+UYw9+0VWw4FSmXQgZ2Bay6FmvK5xyZY0akkLD7JAVGBUxmtYQm+/Pd6Q8SpeL3iIZhVCc
DCK77jcvviyQj3YrE3xOkp6h7kKbkl1r/XhmFfUuI+AO9Qr3Y7uTlv+bxgA8X9nmqgdQTtuGqkqz
sxiNxus2NejUEtco4xNdjzbfgy86NrnoehJbDwCfGp2r29yHVVQVpbnqcx2dVeP5+w7zHbmcbjPh
Mibh5PaOxuQ1KykjKpXuOdeb9ybUyESnRUj98SzwbABLwZ8BBYxkJip3jD3AojD0obgX3WPKksHW
U8zUbTwZXZSocp8aJOT3fTAZ11oRhT6pbB7Riachjl3ioi/rQe9MgVfzJVZnyH0sR4a4VBaDi0p9
PH1G7diXRqv393B2sm4bMOX5ZSArPLUsfeT9k8s+zjD9xBTknjthqJuor3OQAg6l20rivVPLPj4S
NXDEia77yNhmWarq6T01VrC93aAZiKVCmWuTRyWwzhAmXn//gh+9pXOn8amTI9sRDhoRKtaYOrfv
6keRQB2IwCQA8N+o0pNoZHEaqfF4kyrt+/enPfJRkov+rsQBDdtWbV3UrYQj8jA/w3cC66hT8REB
Vrlq0bfcqTM48PszztfzVetYdIJJZ6hZ7AWtG/vGq2aN1jNMmVOLdfN356uDL/pARam1ojGVBr61
0a4KavGrVVKqYKmzsLz7/gKOvQyLri/p82yIFUQ77EdVlw3z5su5mF2lXMdxLo2UgOeJW3XkTMvS
VsBSuZk7SsZLPpMpi/KW4npkE4RoEL6c6MmP3LJlgWumGKEJnZLFa8t03Gwi4z3iO0H0xLr/X92x
ZWkrjiZ2BwPmai3TIFcb63Gnk058MVhZuTP8UZwYjQjjz+DxixdgGdS1lL5JyXPBow6i8sNvzOk6
FeTAAJqIcRd4pY7UYswfobsne5/BO8S0iEgrZfKrAlvp2nBqBBeib/ofzsg7JM2tIsQ9NlfkzcnO
63/Bx9yBFYC5GSik0lJsDg7UpmJTx61bw+7XnL0AHzJhU7ATuXFQRsYArywqemVS3PJlgJZbX8IG
fIIKstYTB2y0fz4qpAXtzD+PfCNedyzECOfGIn6hAXdOmuDDJAe3Kgooa8ykG+x9VY2/GP1tUQwk
7KbzQiCtC7JLPgwrpX3GYDA7+QD9CQfGmjzzvRmfarwEJDEtAwdQWD+aTrGZCus9bVWEURSNFB6Z
/yFZoTtZKyDABk/Z6aP6EZmPoEu2uaacW8A/naTbJ3PJ4LyiCOPVaO6SaUTWUgvA4E2+asr8AA39
we77XTrJa0rwd55+nnhvKcQhx+hf9Lr4NUCR4uOkZhWQ1Zs++a177yFIl2hO0aXMYNuZjigqqrp7
8rXV2mcqi9FmX/nVBdDuj0yBd4d2mIjwOcBdE3urNNxmRuQ4D8RPWaYoN2l8G4fPChgIVDRJEz2A
wHHrKV558kHzJgRvFMsU7XoUL8A7eRFIwNbmriyzMy3kI0sCaxNYxhlVErPSbWVP8cZPPvqsRJR6
m6r+LdtMuxJGQpGnGFW8TWXaa3wh28G6sXV53icxFBoMu+3wpgnVzVW40BoJX7u6oIZsVfnnsn6e
EUlmgnIiQ808oHd33trsHaTWpsymu9LGzRB6WH6evfpDlMjLKIiS4XnRX3sOpURtWm3GqN016mFo
nkyZHgxP4p74mcgY88RH2v9MI4938joIm3QNRWGT+u7Y6M6eL/UllHvWb840MeCW1QEYT2myJuO1
7tvbKsk2pffBehNCZOMCyF3nNlp/ZvLKmiovim/CY0XJnXvAd+4yNbr16HqZm3OKAlAH+m2n3afW
cGPK5nYKh+vKyS9K21szVUdg3rJgRJx2Z6g5+eXyTHHeYLevMZNc6H1w49i/G2LJRi/dQCob2xS8
1KirHB1jlKBWnoUV6NqwZVap3q5LJsx+uAN/5BYtC5imM54jT36h9JgFg5p/UMtVZ39UDLw6G1qr
rSIMoqKmjhD7gR/OLMNf6cr7hG+FARhgY9bSirvSQjtZqns0BqiaJCs+4MUOgpTmROBOePiBnXrC
A3cTtM7OmLK1Hzw0lkBhZ2BG19mWyvMP1pFWyvgTzs+1Wtzm8U1jA2tOxuvCmjZtj1YBs9xgz04k
89IjGU7GNCcs7jUWYoYMXudLM+gXWY6BQmv3CdLGGQ8iioHash+VVl0P0/Qi+gsBO7ajHmy8Mcur
Jo7XQ9ytq+YZsdWrp2SHRum31GefExc+jyqQVp29yyZjW+bo4SWBcYk6TfNBkBhvomAUV7KyU11Z
wJ4dnEUGleLdWzCmOwxzZN2Eq0WAeUT6YAX9rQSFrChsA2D96VVue6dvDcv4hZImXKV2tVJZxoBN
QlnfqtEeC1RpKqzN1ngzw/dBvkDVXulmvjEL/nHpwSLjiSLdZody8G4NxfLXw4gsElCmVea7znnp
OlSudvSj8y+ricLygeu1V93o4Q5DFG865j6Qxl6VySZWS+jvz7YID4Nvu0b6gh1sjW74o53SvTmG
573N0iYswHVje+fN+FyWrZsEbtPkB3+4RvL7UJWXWaWsYAcrvfezU9kCxnKWG/IcIfOa7OylikRM
ptpa1+nlRshRzDUygH9J6q9jE4MJJk6NeVPY1NfKqG6n4sqxmbLoLwNetjmL7ekfhT+iAi/A8r0P
yU1dDBvQsE9+/Kz7M8a+WTm2wfR73HhJsAp4H8YQmGjTngeAQzurWPdQDAeYPGPwYYN7NO3XPMqe
ikReDuTPC7+/GEseSWk150WAzhoWd5y0NEm50ipIcHrvlnQVSDivSe+/iizeyYC3u216PhLDpZLQ
TUj7QADwzGNZRYutaU0EfB0gWLYGc+8XEWAk7+cYPaS1Cd7XXAf+tCP1CbuFmZfVfOg4oyj6XxOs
cCkBXJsVo8/Q2U71gKn+h9pD8dHyDaihmw6AKgGErZ0ciBtsbZyO1G2mLQ+nBHZZatJNylfZvqZJ
tAvGGMF2jXyVNzeNduBT6eAu/ZRTx+GvGB5mpD7IwlBTgtIRESXVdqofodOGLR1b1h+QO0IPw8LE
UlsVNbO0RUwwhvPcuyr0VF6hYsc50qncQrUzDKa+Qfqh9p16L2tkN57MirtYzf1dUnEFlExGWAMm
dOEs1bYXg1Ib2sYoUKukgR9dtsEoCObHZLEw6lXnMfOnfNPXcgYzmWmKSNJP0LuOoX+YKqOCE193
DlXVQmyH1rZwPMThnr1YNDbswuq/ozByzpJGgot1WOFCKx+FvY0aTphnjmo8+Y1lX8D7qK8LbyDv
M9MyH4Ihe21DZR+V6DuG9KxCVX2otLGa1vWUlTdjnhJPZqnQhRLbbn0q47eEylWSunzei+FxdIL5
85l328KvzoCXvxGvjQ6mxnPIJT1TDsnBn6h0rjGdOuaVjtbOEvl+supDXgvq32FGdEqeP0a+etGB
V6rYY6Z0EP5uhAYcodKz7yVMklGiNJfqjDoM+/SqGvprOQNEBkNXr6Ipuh/mkhhSJhcybnexbKND
bkG0M0oi+GKSDUkuCrojTX2hvnCbYwzfqElzGzs2xKPc1MFAp4/GaJubGDz0IbbhrOD4JGBDB5c4
3WMPZyysHPUsExncb7/dpDaYCTZyaV1hfDcV3Q+CxGdh0twDILswHPNMw6m1o8gV53G+BWFn8fU0
USOSgIe9McBkkyX7LH0AnRBpAL+OAwIv7WW9iZtmDx3lxsqzqzIGVwACoGjVH10JYnkMKtBsrLwL
ezw404gnhZ2RMLCfG6tzzoJAvbfs8owkFtYO3pkS2XUpDJTx0S4MCPjXxiGbvJWdVNmhrFVQm+X4
M2wGsKcl+3oNdp8g8s7rLFb3ii9XrLE8epPjr3FovxPz8TYsdDr0U0UDv6UDB7LpVPL5dgZx2QIF
/SsPxwlvRxPug6yzQhbZ/CDeAmeJ+Tw2NtB/6RSMKxRvgt3URVoQbI22DeE8K4HM7to6sdI1wEbm
J7WgWEzJtWKnmr1MV1pQjw+O5mc/ksmpioPwutF0WyDCHv9ajz7QFBWAzICdQzxXgJoCzsASUbQj
VvuqAr3gT7DmWoZXb5anxZSz51FJlHxKZtNCZ2obLVHsXQS07MIuYAAQqI4sOBtacwn8goFpbcu7
pqHWpZMGclgOsKa9xBqqJ7sv9n019a/QaVn5hRTaABiuENNjcVZ2ZhxPjxQ2mIjr+t6pENNOjltX
Nc4tW62x3zmBGp8jXYP7o4FjiCWIY4CJAi3z3ver6jBb7eGVx0rFei93rfulg88OXFvRqVcYNRs5
lT0huNVQ2hsl5GzgNA2EtjQArK8InzV+AzApryGrDfxdzFJQvFIgbUNwGbVJuAff2d6BE+Y+Wr05
S4MyjG8sLFNFDJfNjGEMGYkNKlVnjFo4sDvBE9R83rEV5Gd66hT5eavJuDnrBkIPGFiD0qOrhky3
C/1hylwL6A6CeU/9sBI1vy/ofoyNMzYRLG/JHI7iDiXBZQ5KH2Yik9dwP3ZkzjdZZFjXTGGJgYaM
YBhopFp5ATgIFZdhzkC80Ufw0rHhLgCdUK5N1r9UnvyskFd1wAy7a3Tx2rQlVUSjQjVxLdT0zjA0
LGlp6kCUNHWdW56AJrgBvNjsdd5n12GOdjB8K2TM4ujqeWfpE2WSonUOAVu0e82ookcYD/Z1jgVv
66fjcFfwIIZVoYORpWyzVdZm6uXX8DKcaxjvwgUio24Lp633AAcY/oB7utKxv10S0cSePgwd4F/k
kj1G4dveZ+KCtaM0doiwKnf0x+qcDcwQZLGkahYUs7Kz7cr86CMR3WWZZl0Rh0/fADul25ytNK4J
BOxazsNJrdOrwHWKwHZN3SBFmckGRi5bIm7q+Qa9fjheeYZeHaZAa3amXRW7SrUc6tMMXWA9bYKD
w9gfm00+4T1DjdFHMIeTbFuBFLYh/MxmCTDfUxl353lQZvdt3HkXftbDREzRHNSh3z/4IFp21TxM
NdQ4pqX3EOQZ3yDMSeu3MQGr5fXNzYDKgGE9VV+G0raH0dRguYZ0FM2tzxRkZQaDXCeaN0LWstjU
KcLfYizAPU7Bz8joXyfLY24KTWITVN6dlGhr1RoTI5ewbgN4v0iKHtU4yNd2nNQorBwU9h1e3MaE
aoPaRd2q/D166OpHpED+EhA1FeLt+9prDTabTMYnqjiDwaG5bdX2exlM4cYuZbxLCa15QFAOsHm9
dWmr/mVuAaOLykkjxBp+AMop15EZ/JAVGBCvj3JIXk5HQWnY76DnpddxKMILuwGAWXnFtO0ciXwN
RtcmVUYMgX6rbETFSLwpxvveMap3x0rtR8VmOXgYdfuKRjhusFvZ6zhD9tJkVns/FHZ45mRMDXOI
GOvJR7oEeMLcWmrk3XmUXx2gp6Ng7bkrGrpbhqLmj7ytQHAHgOAh2pcvni+VtY/UcacVYPhlRkY+
YyoYU+e0xm+Ht4GRdqsz8ZSGYq/UEIip5REVtICsPHRB4F020Shd8i0wbDtAj05qdOdhl8YgYAhJ
NanjXQwyCc9lUfd3Ya5QuOLbsGuqFM1G7Rssy/TTx1iYDgRs5UeTaAlb41F9n7OreZbKdHKnPJmJ
srVCZ0921TQgAysNGJ60VztivV1y1tvVAzoUHksU3EUgfOFaQsUqgIWywR+2P/Wga56TQbWIKJXX
0dx/tHlfrNm+7TZmYHXrNCmeJyWx1tIgqF4GJYrKqTLdJM4cimu4yUzDMJ32RXSpVvgDmkwztj5T
pGu1coKLJh60C81vsVn0FeIQ/vZMdDI3agBwZFUJqGYRaG8cP/2PROrpusy6Ye1kDl91CtxXpeyn
jVEy088Q1iWp+gCk+HYQRrNmx+4mbNtfahdqW8b1t6SPTWpigmkdiCzdUm0RPgYqJOKE+mYkrdoj
XNfsXid0tK2FhROmhZxa8RVNJSwxo7MUt3bqh5guca0hf1lxIdRsjTbClCI9r/DznPUBgCVYJK99
OOHZ1j2aLtvA8E+qN7Vsp+tJ6HskHOwu4p98EjGCuxrDFJv5qtj3nf8Rmm2GmCiorscGMkoX5dk6
hI/K4oB9FlIas0U86m3VyvKpCcREoObGU2MmLWSZId9nDVy6dCj1PYA6YO1q/4Tak/WlIWKoaYKm
jWb4TRBdDaFj8xUz230HA27de4pzhUPVX9O/nelmoRxCp0csKsmEevmHb/Mc7LRLL4wmqtjgKcs9
6T6503Nhu1kW2YdKmT/ctsB3NIFjF35zzTjsjGZzMUT0JZpCf1dJ+z2sleqGH3+TW81lJuo03ndl
zqArMhN7C2EthWjZynhbwEJGN+5BICdxs2bmVdxqxtS/M5mQvCD4vuRa+G336lNVPEKeD+szi3WG
bTkWHlZF06ZYPbXSWzW3xrWWjcpHXUprHWqJfjeFqbeZBl/BXhIUW+ah/VwA2585VQ4eJw0YEZP0
WcmAwLpXiuBmoOTw4NMu7kt1Gh+ZIiLCNTqw7Jus0cS7iQxux5CgXuH3im+C/COGr7NP4TSt4iac
3AFgHh9woa/HUT4PMgb8F6jMnR0GT4c0S+yAYbzqPA18Gx4UBnGPep1Vu0j0Oo4kxVmFZdLfjkjV
dzIKAGazCVD/buIx29QwnAbgoDMdqo/69IDKkNkVhjyOr0L+fdF9sLl2XUhOgkTkjnp4pJ1doPys
9Dhl5S4XrAN54i5AN/7Y1KV11+AO2mHbM88qyFsghRV5wG9lbDSnpTfqQ7Qn65Z14CdGXw5CsMr2
iPSLYfzZgY+GceYM6CmN0WT5RnTQx4KBKUAWR2wghjXzudWU6dWlPnZwjwCmG/QemCXF5Gm4VnT1
EqCLeSt8Ht3WyUbHhSfR7MWsNw4E93yejbWunLCGF9YgsRpHvIVIjqJDoQjrcdJzdkZBQbNuqHpN
+aypuf5ugjhqcf6Q5GJ0w/KXEvvx1isd9UJhXf8x1Um8dWHuvUayRuDS9mkKyTsNWdMrg4GvFpTA
9EmEYVlAhUNtgtdlwiNKqg2oEnx9CQQYp3O/mgpnKMGJM4S5zHFLH7pg6i1CaYnfr8KApUTKS6nI
KDolQhidkjTu0Sukl6NRmPtG0Yi1RpiacjombS1VbvZaySzvqiut5FyUXfi/yTuT7biRLcv+S83x
FgBDO6iJ9w17iqTECRZFKQyGHobGAHx9bldlZcZjqlkV05pGiHQnGrNr955z9rcg49iximSdncvR
k+9qHPtNkOX1l7zCfrhpfEzrK0iB47Vt1Hhi23E4FtcW9DUhcvBO2Ds2o4tZgWbBHDjbnAEuobeh
VfOWd0qEt3h55TPpu9mxn1X/3qeF8yQXz/82jSLcWHad3iRS1juZtuaOi9uStu+y7QHH4ZSRl9lm
nOYZiKcCSQvxNNlLKxSbNCIIfCFp+QYaDrQ0yyuetW8H234MqivXcsRL2VfJ5yDwxfcRjlS1yXJR
kKm2RMuwKjsVXAVWHadwFaLo3XVA4XV2mIMZJ0DOJ7Ngq/Lkys+q5auJbfss7Hi4WpIQbqFv9HYk
M59BeTzFB9l3xXtFqPUX8i9hyvXSLMNOGjob9Istqe/g7xHrnIW9NVPq5dnetBmF6DjJrwpcx6a1
KrUjMce9muLWbO2xI3uxHP9SdC3YQIi+WY3mYowrfbpsrMsPBE4CdPCXo9WSnt778M/iadK0/rKX
Opl5hJIXg8enRv9/GGt+Ig3CAejAtCk5khPN5wJ7KwobfKPaZI0c0RIjGYjskA+AFRW0w1015Ge4
Lw0sSUNkYq53ZiaBbTMatpqaw8mmrNmw+yQaz6Dk6fLn7VM1JPtosA5OAVtlGcP7EAYcs1wH3RbR
YoMHoGWeYpqllGFgGF97k+X3F89x7U5XHCUAJ4yg10zzzRvnL67nPIILsEiAo66GngS67Cox3pVt
jXtdkL4RzsHJJq8O8Nz30MkOEVH1M7tsgkBgXDhZGdmQH1CBJBvL7I5G+MENs+JqjnOSaBMSMTkt
B7TBeQvnpGXyUY3edWG9tuN5BOlepumGhs3ay3J5cWkqMjKb1zBLtrLzrsj/hyfiBHBS7PJEcv6e
WcF+wI8ZjDAzUQLu3Sl6onu4E4XiNEoAZCZuraKz1lNF0c4AJ+ClXvbznCKVzMrrbuhJ53djHwLA
OH72/WBpd7+fPv5qwHn5738brDe1rK26mYf95GnrELLBM+74UaTTv/r9R/zKofBDhfa3z+gcmchu
IAZKj4DhuGw06cFF95Wazg3UynVEmvwOwdkBte4pal4I0/T/IMb4xUD9h8r8b5+d+MTCx6Eu4V1N
NjjB3tva2bT8w6v3YVwfQfGgYeEV+6yzhnVjCRSWZBhvxngRfxjb/mrM/WFoj7DHgtni9UfCcMdt
H0TWhlB1cMmhmG4bUch/JpD6obz424WCRFQTrIgiqoLhvG/pfjzYoqgfPDGbrTcGcuvVrn78/SPx
C4HKx9gW4nVMRH7jcCTlnCDL/pKKMA/ELxChjlN8NRMI8Ifx+i8e8I8xLpKQ6Tp2oTGluiZnPpXj
cB8Oi/0ceap4+v2f84uHzL78mX+7dqjK/dafmpG027T5NJLmtoYIqA+//+0/FA0/Gdt/zHJp57jM
vDoawOgM1EUFyNRxsL7MkR3vyM+kNQbrZJfnOXvS5DmcgJN0W9d2sPGQnB99wFj3Y6AudAywi3Fh
B6tUOem2SoLsMGcILn//RX91qT+sJdlS6Wb0U3Ekn9Olq0J98egh9GdzA1T8+8/4obz42cW43IO/
XevBxGk067Q+EjsWnHKC/S5T9+rkljqDZ1jln2NOZQtFchO/MDlJbosRw54lK1AiVFeEF9ecM2Xm
k35L6GW/BW1mgAGWqj1kQLb+ofnbFv/+RbOmRgMd8IwHiKNOeP2uoVXyBs8MH35/LX6xNNgfVp/U
Bo8dOSPPhXGdqyxzw2spvP61ATa3dd38T2vor+7rhyWIU1rdDRM53zQfeo4F1fKSkPML3UHP2R82
iV/9LR90Q5RotUwzrtYYywNRpimqD9LKh7HbRe74pxC3nwu6xMccGePmblwPHeuOY5E4TSq6fdM3
Or9PZ0ozuNmXeUM8r8uUMckfntiLBvN/PrDiY8AMbnnRymoYjpkzWZ9C+E/gFkWmiQErmTBnjvvq
O6PHgDU3zk0Egv2faarFx9QZEM5MS2Q6HBH+1JxZvUyfIyhS8M/nnPcfqaX3ib4rzfY84wS3/f1j
+SOI7Wd/8eUe/+0Vjan+hGRiejTISedY5OehnK2AAaVsLrocrzgEWulzMsJ+JXqnor9UN/uiqmpK
2Lb/k2Xwx971sy/yYUEq8sb4HQXkMcKGDnYvC4eVCB2HqHYVFusUhN0GctGwrlwK3pUwVNNMVhRk
oD9cip/vDCL+sFr1XY+gqlLjkYac+xIlndtvisrnNOtY8DdSzL/nWHvet0gKOrS9U07PwTgQ+50R
8g+hy4wH20Giy8yro7L4wzP58/2XHPJ/v0MeftF4xER2LNgCXhJYcCT/t/QF6tEGjq40045Y/+HV
/tUL8GGZsmuVNqpwlmOWW965gcyydjiinXwlLwF74XLskzTfVS2xDCk513+49j+sAz+7+x+WrWzo
OKBBrD72TDi2xND31yUwoUdXpWItw9YH5BcgDQYNFx6EGpB3NEv06tMBueoaBHlJ5qBVIrb5ZM9p
8FDQWd3anKu/SFMBLoNRfyp7BGELzbBwq6C7PU8qnZ7nJHafm8mnq9qHfn1bQcq+m5aw3jKRSfZY
L/LruZeX0HmdJLi+A4NijQFuwPj4JMzgX5N+Hu/+8Az+atH7sLTWFqMib4R92I5J9Z7Itj+Cy3LJ
fLUWaEseFfirH8CcaJzS3oMMd797IldM7Zb+0e1DIgF6AZEtrkZ3jYiexPAqIMUvbmz7C8iNfvP7
L/rzLUB8jAhKSgDyNfvv0a6d+4wjElqUXSO8Td/lxR8e/F/UUuJjWlCVhUJluC2PUW0V4x4sdVGt
taumU5MNAoKBbax7y/bFc15emho+9/+JYYD9xEYbfTW0og5Rm2N/ADkCCVY3LsI2y+7mrefZ/cto
SdrvqILnT7+/Kr84PYnoQ3FpTN/Zi5/50DpiNFVetPTvrleV9loDSX4qk2zexFEdPU1BBxki87vo
rvLr+FQmlNl/uG7i8tL85GX6GFUU8+b4njd4xyguE7MeXNZRFsw8ondfLvIbhxQFL7pJ+nIzGwlE
Lm6mbVkiEsB6aevNokcVr6d0aL7XSkXPS0lDYTW0UxatMqQjjNEYTF6jAnK/GCuKbvJEFY9hz5ZA
fHOxT5WooDI2U/kWLYvqNiB609tqGvKv6EfL+2FEPUDfLPxDdvEP+frP/uIPmwfT95QU84Rqlobb
ASts2K4Syyofwnkw5x79q1pVHkwW2jreAZ+nePCbNj8uMnLumabUJxGCo7EyER0L0/rk74sS3HdO
DjlaX/huLuDA+2TJwmAjgmHeOi0RdBZn+3zlGSQARxPShv39Y/Srl+vDRpRYl/WIYQ9fT0zvoZir
r0pb6B1mn2lkjX3zD8vuz4tFEX3YWoC59K2JaPwDm7HuGPc6X6B/Jp/x2MDa+/0f44gfATI/uzsf
NpVo6t12CIMUWHKbZ5tQeMOLJJRlGxqdPPlRmd8gC2f2SML48NASFF+ulFT6vc7q5VG3nXWIQwZa
l0Bk4awgZAlw8dXkrVSTurz3jAKvCpMCSh9gaeudw3jquiCh39tFvJIVYlJr0isEC92ZbMceyLs7
Dn8lWQ29xatEg6gPGfedD7/2exNq5zgmWdqsUe0w3k07D7Vxs4zTaz3V7qNbV/kzid9BRFTHFDMK
6BZz9Kph2rI7YBEmC/whKT37nr4vXUerjdYZ4qq/VNTX296ZDEVdKK3bgeKB9bpL2n4zdKJ9ndy+
BGdX25aNqxySs+/b9qe26WdvVS0D8bIgaJ+aRifXVpiJT13kL1fzoPRtA7yCfkbkIWFTi7C8NQq3
8dyAMmU0qNNrvsRwJxtEYUTr2O6xzS//tMYs9LkNGnHpCJbTX7NPV2c1AUkIVwUx/4esIBKWMVuS
XDuqE98XiBkaeSBsmADJ0e3k1OKlCz15kC2qgwsQXiO5pC57t8rMOVe4eD7HWjYv4VzV96IXYh8H
TReuBz35V8ACrNUEgO/VHV1m457w9kkpoxsvb4EbTxf4YyJCNLhYDv8ighvxWxGdPFnL7zl7M1Jb
CoK7dO77p94X87M9e8/M2eTRyn2NMCvMwfO5pKopEc8Pbm/EFVQH2uCtDM3Ribp0O3EOe61xCtSr
VDfJJzMHvly7lfYeIaNEd3ELg5v+aQ9CvsUdeNKdQeMnwb/zr+yZcm/Ku+tinusju424BQTONDyf
KWRS38l8InQdK4OIy4gWPmtT7JZEeqfEncNt4hESdYiMzUAzSHqMBGn20scipoXs4ipdeZzoLlqD
uHumKu3f0rlLshPAKBGhBRzQqYcQvQvk+yKsdnNj0zfNqJQ2po+j9JBJz78SQpP0MQx28gT3qhl3
iaOSa1cUKL5Fxr4T+HPara2574aN601IxZJqFinCapdOOtw9DRDVCSaQFlF/TUcmIpbRLe0VxfEM
/4Po/eeoA3a86inGIHMXc3OAldR0nN2n5Ky6RH0J88A/Lq1JNGPJQq91zuxnpac4vpKqTx5HRHsX
A7I8t0h0z2nr5yBMK9FvDPAMb22VOhoOQ5qYckUmW3ETBmxxWTI0b/64IGpkD7V2qlJQleUk5m8u
08xn0jYaYmiDi79s0pu0r91v6DBskpsnkYs1gCXxhEOgeysxtsmNY8nmHhND9u6DtDrz2KlsE1wK
37z3wutxJptML02BOorRopvP0TvJJt5boxSSRFkuy14zhjr4yKUsuPZddFtyHv/UO2p59hRKupAN
8fMUYxdiee+e3aXqU0b75Dasqom+O/qjrAKyqFEeMFeF9juiDj9Yi3Lc7YBoJ0ZQW6VfS6hMu9nx
211fSgegaO7YlHvaXV5ckw7fobC5DfCwvC1A62rzl5VF6ZFx58IgQdWfOcN33RrAe3kqF2/8Woft
/OLzirwoO7FuYWwO11bqxS/E0U/fI8SHOz0OdrBm6ObchCDgUZLPC1Xo0Mjvg3R70reRNr52U33B
//a5tw0hNT5VYdEdtLLLO0Dhxdkq6uhlAeBya+rAf1TFCMssbIb4MRpj313Ftdu/Vh7y4cvQkNZR
ZaNsVEjToykLL0+6tDT/Kim43n6szrWdO8WRcT4Zxq4rIZ+HNtyPuKQ5gFh56VYz8caozucl39d5
1Dz5ZTdjOpcso7kunrJJhTha5l49JxEUxXWTJNXBWPNyto1I27UL29ZfN+1FqlWkGlWjbQ2grcOm
6CaovhHuDAPeWqwQTnQa8pY3ZpyOy/qlS+QoD8UgZpLNizZ40vHkHhZIp98B1fdbn2uFvKM36ELC
ue7ugGTmLy7lzDtgIYQ0UcVa0EA0+9LVcfyeLs6M+8JJpqeUnPbrbu7qbwta7QdXDdV1XKBYQ0w4
XPi6UaZvLtyTK9cETG1RApoQ4pwBKab9eERXPHGSTkTD1+c6DdWGaCXuas+thEWcl8G1G4zLDgpf
ciK0pvoaDkgbHbuyaU70csZX3LMjbxLEaPvK5VuuSkfjLkgGvY0qq38sAw1Hl8uE8iQA4baOl1rc
5R4qV/YI77ZCcYdUoCPhI6fUhLg1zg05mH55j3XdfiMW2ztwpKg3y5JH+Ar0cgOwhZwOWTp3Fee4
dWfZ5TEv5wr1VqquAiezj0uNYiKooIxGeEXPk2e5t1k15gA4EVykfUNvg30ZWGttrM9FixvXgUiu
KOugqDku8S1r3MAwwcvM5FcIpnpGtZGLrG+oyw2d/WqrAgjhi+dGawMoeZMEfnAqYpddJSibpziY
+nnX4RHh9BFijB/oqNSw4CFmrQKdyGTV2mPw1DC0TTaYhFgRA41213HYKVfIG5dXV12m6n46YfwA
gaZb5J6oi6c4yW4bRZOmWBAeN7Jh0t84jfgMnb26qRML2xHVyoxGJvS9dY3cA+GVbaUPJbXsLTdL
vYle4iAJir67EaOtolXkVvGRojb6XIK18lljou4mqkfiWIYEuMq6SHTwoPoYJP3iLPcd8oijJxpF
geT6rV6Ptpc8yWiuPhkCB7D3+pHCt5ZVT7pxqq0zW5rXrekextaou8yKzGkOCoTljuzm24HZybOe
yxgHTmedp9IGK98k4VsXs/yvgKCAAeMN3EGNRdAecf3cIlKICclX1YnHHzBDdJ5a4rnZAdq1tTT2
umFMibcm7C+nYrMb5lYBbSjilyE33qOuo+4xdiswtK7tfq4aP9/Zndvsgwk0YQTe0okG/9XMLpKu
FEHLhng2D0kYRqeHAM7RDWyvdt0N0jnIwM7FqotdSpS28IZ6k6EoX/H58e3iO9adDtxW7tGu+NNK
eVNJ2RpwZ9Dc9O4tzw7o26wWw3JVh/n4BEypHz7NIxK7rZfYS4j+p8y+1KEUr0nrBp+sxodDltq9
9Fbsrl6NGsvmeOYjGTcbIAZOyNR0mI7KrfDCjfFUEpZmev1Wh57VPIZTqPbpoMv3Ekk2+pA6UfWa
3ZTknbJK4SqlnsMyPs6j9ThIu8d6INFQPFnNMkWH0bNjsYJlaJMK1A5bMMTDNoLq/Finqd6U6Tig
J4whcOZRXO3GCB/CCh0z8fwLpM1pO804wuNyTl9GyuVd4o4WXheLgTO20/WMuBKKWztt+9AVB7uQ
JajCQPh/AebFn8S3Am5HLxSVr3/MJuB5IybpN/D2ISipqnyoZ2WeNCvwPuw691qINgTLbHv550Ko
6ha5dvuc6GZ5gXmTHifp5Cc/1OpY1DkywKxyLh5Eh9Yfe8vJAyj61raiuJdZ+NxixHphiSyPKLQs
OtFsSrVfV6/DBMmxag24rMhNPrW9tE92r+qz6YL8YC94yUIVLbiEuig+JIDrj5525RP2ivjJYaNj
vZgFF1QXu3QaGHTMPvon6bvyKLlA23loUUIERMYqRITlfC89laExKuvlwY9YanGepeA7Y5bx77C6
BM5JWX83Q4Z1CF6yX2/F4KBQC3xzHuwi3+atizQ9LDWewTpxWC3SSPf0JJqEw4ZW/rbu4+Z+1n0U
XaSN7UkDfD9Yto1kMmFD3HAaUuq0WK57mr10uGnbpT5g2MRXxomiEisdESCwjMX0aYyj7BYJeHIu
GQ1BSpdO9FBPhpfAhzBKYvnyBBwx/2ylk/2paJx4j6C9r9Y+vKeHXhHHldiDuKot3Z4GyxnRcgf9
2jSdd4osVGCs1gm+OraGY2x0f48AEgpQsWTfZKfZ41JjrXuFRmdEXwPggqSFaZpRFCJ8L68dz7f2
CMimbQG5LVuxOvRXTdnHWGzmuLnxp6LYqcRbCH4eNDG7PTEraR81txoxqw3iuwvOMKgMPs+6sa47
y0kfgl54Z2HQqBfojc9+kbq3yHIKEOjLfa2j8RiRm/yofFWhQk9Rja+ImTR3chntfVYN+EI8Tjrg
MtPme2o8B4/rnH2zoJC+sGM3kgjTmDRpxxMH13AEMa6MTlEmp+d+CM3BxG56zkqTPUy4OWP0z3lG
tgBek3xto14LkWNZIYJ/bL+oVKsvRlnRwaLvTa2Mv2G1dMHUICuqGht92WjB4ZNu/ComK7iW4dJs
+nGCZ55Ml36WaWt7FXT2jHwgUZ8mYMO7wdfiWQdWsef4D5sR6+UB3Uv7NhNXTy2bNsQR8oCiiO9L
PfLr2/CWzXW8Qvwff22lJQ4xNivrhGdg0uh8svRbGqYjbqPck6ewmPKrDObQMZoG9R6HyvoaSyiQ
CHTrtUc/bjxRX1VgOxC1XJsmdzG46PgQisZlEsvRI3LT+qmlsGNnwYKHS64hd8PCRSO6Jduwf6mD
x9PyykrvfJugLX7LMs7YywhbHI2LDAEo1cnOI0buEzaF6japU0ZDiUZDDqs9cNZVb4Vbugr5kU/V
164O7RMPQ4QZMNIrGTHziVy0HDxT0BMJy0RPivcvklGL9xk5G3FkRTw9tY6V37WoZECSBy1gRou0
U8TDO1KxnNPAyfIcyoB3sfPiV0CyfbMpglLFq6CFubcZMjotq65zqmJTs9FLDtAO3j0lzI02biqZ
4DX1FXBelASlLHmHtDOuxmpKtynV9kOaL/2uCUp5l3TVci6oG6/1EJmr1uZ4Z7xYfVZLMa/rXBBR
IsC3+jAg9jpNnXVh+ck2Bjq8xiYxo8Julr1LA3Iv0MKhSTMzj2YV0PPWORJxJiwyx51qux22jzAu
UHpaJtvbeWAdx1biAw4MZ1CC/U4yA0ucOWp6KGNcbumEYUsm6AZFZaJDkKvpeg4N1niQQmpftWN8
Hro0RZIYhPzgpNMzYeWceIMk2c91Atp5ULNLxwkLEYe84qZiZH8v+8Q5tZZAeZFP6iJ3d299P9Pf
fNTc5bU3Ru5tPAc9UYtCB8/5UPZfPMdxvxqddTuj4urM6o192nMMXMZ0RPG9A5eyqLVmSX0v585m
tuW32TmfJ3/fatUec49dcxKd+6UILunPkpADzNiFxY3zGVl9H+duvHEGVR3RHPIGwVSOAzjcRfRg
59SsHYjo6kC277JRWTk+cPrA1OLncgJdHS87zpQGy/kSnhh4WtuknOOTF5bmS7NY8p5qp98tWWxt
elN410uv0890Ir10rZ1YbxXgVPbYlJ62n5CD2FXqu857d157wvduvLgswB6P2jsT5gQPGrrvQfQI
lyVMcfx5yI1Wdea7SFqX5s4xQTVvldbuTeUYNs3Qta7GNGz3QWAPx56qy9CmiftbcpSWW5IenA0Y
q+lJETETr+eojK8Q2w4rFl9vm4d1hLahsUISdOr8trYWOWwVoXdMewAMIuKccAIhza0JEpjsfmTm
iAZ/bcKlwv4n6hfWQPvW0EE7dkMV3flUEF8yR/drjT/6PopHZ+tlSfjYa2WZjdNGiDV7O3iK6wxl
mCyD/Fy3uWF2qtCD9LVf0WXUAutFY2/zZfHv2WH8hy774W0p5PxCm9oZNgvHuTVuyyzDaS2d3ZCj
wTOiFIfcmqpzoe3yXg1K4D/D9JZhSjsXU+WsfRbJi/KTRWQpnAc8McUDylr1TVald25btbznWNRx
oE+L/4h4L8EHPs7bBCznKm3n5Z1q8iJujM0W4aS39Wi3bpRtJZsQNCqSn47wYJ7h05giA0d97q4N
ToFt1eIBtnUHinPuxXKTEwDxbLEOput5qLO9EtO4s7Qebgk6mu7Ig162Optqs4rahrorpx8cpGO0
tWxkvnyVQe3z0KCBycviBvK0ZJGP8ocJjFS2koGXPffRhMgv7dEYIvXvN1YSzNRkkfqkytLcoJ3p
6E2NeGGBg5svTP5oBVVy2aZTXkaHrKY5RzRDkX+KpTW8gzHVV8kiQSPbhif2Go1hQtVZmnDdN4JW
ocm94bZNqLrXJfsG72+odr2D9NBMHeEHSKHKc5jFQ3S2hBt6m6b2HHT9HovZqKPiTkA3J2jCCZ5g
eeNuZXw8rDTeIDKPerMTSWUdSrs3h85YGPIG+nlXGW1Pa23qeHo2uY2ut6hRkDg69G/o8SaPlETO
Q+GSy0F8OzUQc1RnK5WUILzyDn9nE6j8lUZjyvOqMzTCJsjive2yT28wLhQOrR/TrhsUInuaf6N1
htMVh9uqCMKv00Xii+tNHt1Bi/vANHN821uWvXFGops+iTGw4l3qKBt7nXBFf4VqdKHH5wg3kI8j
6R5vSi3TnhM0h253Ahh0PUx21NPc64oXxwq8aYVzoJZPhCMHzWbMLZ9ubp6M15jC6RB61gVBwquZ
0Dpfp8qlgIYaf5yYA5ybsbic0n2fZBEXR4ilQWiTsBD4W1vayXgV2MlcHqRm8+QIE7thIo+Q48fC
IoYA2ZXtW/SGDEKCbZ63UUbmgSOvWx8n1YMjVP2UtPQ1NqFOY0TIM96rdVpn9BjjIW2/lVk32Jsq
1bPmAtFWOAFKJuVVzNY8bPGLCP65NikyuTSYrXWelkyMRLwYtXIZMD/R91Nm3YZU5PvAnipzYkaC
C0YaU1qvddkQk+MSTMBWPH7D5e+FX6oM0f0qjRuLkIFS+dleBDolNdUZG/Dlo3EeFZWYvSMNPTcr
doBioaeh2Y91OngbtWj3dpFdkK5ouaqKTtjoPkx+Hry5PpUByuRZ3XqBw41f5hjQXVURtKGyne54
aDtkw89YUPKNoMm5Cc0wn9wk4WyDunYXQXgTa1wz9MwnrwOADKqYEBavcOtD6VnJNqQWI90gKDgg
Ys3HqrDk+a7Ti3xAdZ+1K82DdsL7J/cTgv1H3czFbnD8RW6YKPY3bZh2AazkWmK6xyW8Lb2x/dKF
c/+dRmu3c7vEg+9Ha3GUTHyYgueKJpGbYzJ1s3kVSFy7jeUvGz3IAn92QMvsplDT9FfrXQThgzQ2
L2mlbpaaKkjZC3PNzpXpntUN5ifUgv2YLd5rajJiXVBVv1ZpjtBPoCW4zpJmeEVLkt8KXs+HFB4x
jb+o/b7keD3qQS07XDlqh6zI+sIi2KRr4IZmi88+P6U6MhzHGMu8ehnJo4vpm+/uIpkbOArVPxYO
AvcolYLMvfJaa/4u6PD4a6Gn5glTabob24lsB9zXD9qjgRvKKjrRvRnf2Q0M/VGhWVe4SflptIL2
bYzz9JwHPV4hUwa1u/JSx3xmdu2l7IQEn1/kZPhG9EwbbyDa7XvDGXBx/ZXv4djXK3DuJX0mpznT
VohP+HyGcleV2n7sq4HFKomaceMnqpM0K1JMDkvSbDEihfSGg+WhY9p6NaM7fPeTUPIlSwbNZrR6
WNnK7U5VPwnST3RDKyZheFZZwznlBPqXS9m1pcV72QpnWuK9jKJh7UVF/W6N2n0Lsjo9NVZdvYEL
zt9Jc+wO7Tih0EmSwNoMxSVS5fcTzl9NUT9oV7ox6SbOMphopiI8LH3n3NDVLI/h5RH+Zx/xQRYi
lzANmqhzDgwc+l0U2u0OPwl+rKEf/zB0/sVf8ZHtgqiMZKZaEwmTD9Oe7KhxS+BsvNOy/E9K4//P
WGsfAdV/MX4vgO3/xGFfuNz/+38Ba6zf3+t/o1pffuL/UK0t+19xHNlsfKHneY7vEsjyf7nWeJX+
5fC//NjjhOP49iUfrEK6Cb1a+P+KXVd4EQIgUAK40v8LbO3a/wpDh98YCBFGsR38P3GtRXiZ0P/3
5N4PIpfvYAfC9twgjPiN/65BM5T7JHfIt4xldOWVenaoEQojr3ynnIe3pV669o3cB4mpxPBt63zn
p5Je/10SlJ2OjtOMs//rELEQYBwzlAKHupKV+61jJq5X4HOJl1nBxSYHWeYyGYKja00OA9DJniLk
q+0sWqHYpy3qap8juT215qwmGn49QQ5jxjz5iy3KUdr7sjFlPF7mpeESs/iGlo2PnCVg9FalHDmL
bEQ3tPm8DpkAOzdL24j4jbT3cD4Gc5y4NJdYgk75IKfuaZCCZkphLt2Ucm46dqzMHZ323oisqL8R
PNC7uyziuHXy07Qa1soPq5E6rIiG+ia3wS3u5zgbxgM1a7EDLFmDX9aNN22mwvTTDmk4k4c4C1RE
CiUNJuKK6D3trKAweYnDifSstgZue2Ajmuna49jtwmAVG4wtqP8YacWsucpVHuOppnTs22JuO+Vt
LnfUoGLIOEUg7BDPuB5Ks4uCfKgQB0X5ZzNJLEalxQRmO3m9kCssbPVjHmZ+egilK+5Ns4hiFZRB
N2Lk9UcOR0KbZZuwx99l/lCOqzyv+qtx8atPblhmb7lpiq80KtFa+aXj6L2b+Vqvm4bW/UoOTXKV
sjA/RU7vZHxo1l0ru+6L1TyRgrIfQoxmHMnC0Z3iR0LiWs6LE/2Kmxo4Bh3LuVCSiXnm0ZR3gDVk
u0wKpQ516/Pz6xxJv/NYIGsv3C37nOVs4xHNGN+e4ob+7OJMPD+gC9SRB8QTm3Dq2vDkJXGdnvto
nshOiePM+haxN0XvWd8HOFwU06sxxm1HcjwTsEwFOIinrtlqwqVpZ6ssCW7CJkycW9+QiXJilh7W
n8f5YrFmAD+0V20wkKZyGQx5DHUYDG2nFmnEekj9QZ/SUBfpvEokwoOHEL+23i5aDdZd7QkZftJR
34fbFl2wul46iYm39ADFEdXj0R98gD2VBS9WztbJ9mnAFcxD7Nv/Qd6ZLMmtpNn5VWS9RxsGdwcg
k7QAYo6MnAeSG1gySWKeZzy9vrjVbSIjqUxrbbW5VpdVRQQAh/vvv5/znVt8kRikTBxoKJsTLICd
kXqOkxXmzqU0n281/KnmrgaYZ24sFAECIU03O9SoSE+AdpFjcDXbAaevGpHMLzLvg+Hg6AXfaTOG
9YuGHXXiduL1zJlJwthwXxbXihEBRC2BNiXqC3GDZICyd2maytrLueITkgWNZEENHKrpxcroCnhh
2C7timPDwQAjp4VLQ4cZCgN/+6ixbU0ixdZcqdySj5xF9ObbEKSGcUdo9HxkfqSFYc8tp71tt1Rr
jsSrapW7SdmDI2F1g+eVVelRUGjRwC2cNCXsujHqDQ59TT8uM+64tWlMWbAxK9NNcbxTifpDHwMQ
69y47nybRGingwBjNhh6p6Ac3M5LF3ZVM/ogbRKLx+wyEngbOnke8mqDhP2l505WyWkdZC3q0XIR
Ws//TbfrAaAImNfymDjY/2D95emTxEf+opGPiJrGzBYjOKrQtfvX1gAs4KwdfVrGm0KKXK4D08kg
ouHV5iBzTDlHnoqc9EGdMGu23VZb2orr6U1D97Cw57RTHm3aKt1TrdY6geVk2m8k2xO1jTQFo7BB
xrDcoNTQ6WwnuP3oGAWGo9E9oGe2dd0osyEXFhyy77QZbQo3MGniV49yvl+7tRV1j5ZokC8MVsfu
k80U3Sqa4rMe3xSit5J7ix4W58Z11agzOYO/8rSUZb1wQkkAWG+sTY58SYQSAylnp0ivI2Z/Q5uL
1PV7WUzKwKCYtBPnA5WjNmwk0OomUSRo95CZPD+GIgwsz9Uy9r0+bs6C0pOjo44zIg1JaFZ6M94X
2FQtZ4oLnL5eL4uVYYzmcA1SZ4l2XW+EYlVOlOh39WzQQuIMox837CohIAozxVG+km7Q59+csktf
G86Hv2eJXmsr2iHl2HmlxhH5lWah+8F6H7ZTCwgHYzH7wGQkBN3T1cSWOoYrFR1mPRQ8+iRFmpiF
/QKvgOm9PrZmXPWCT8E1DL/Jl6z5zokwSiUc8AgRCdZdnLT/YbDopbGHvk6Gh2Gw5uFejXgvszrQ
Zm45k/VPmuzucO/k7OTuYq2nt0n/h4cQ+Ck7DPzqQdVqv+qgmrGOm+w9tVVszd21vnCO8tI2iC0S
NpIieWoVeluPhJlc+k6ksb+L6eWfTz5Hzgn8QcSp+TDOQYqAjMPPau8Uga2f2kHp4aNdlUb1mqX2
mcWjQ2GBfgVv++SOyIvWbOrH1MCzvpj64zj207RHoBdGt4vZW+VVFSXMMBUASe15tOdgwTekFrZi
hduXtSfqLivcVezMhAN7I8fl4ffZMR3ni9u5JZpXjdyE34q423/VP/+NZeq2pPBo/+e/GX/WypyJ
KFta/BUOujSXSutC7osGFItvU78aVW16GDi2UbM8dzpr+qgHP8JlFis7S9DKRA8oAXYOVnqV6qAK
4lUz0EAVi3v7z0/6/7i0VjzU/3tlvQ7nqvu9rj7/z/9VVlvq3x3XdBSVteG6JkeE/1lUm+LflSvB
uAncFBaqKN7rf9bUxr8r27AtOpv/FNtn/15L95By2zQo0y1M4K5l4wQ3HePf/tf/eJv+e/iz/I+x
0l78++9j5zw0/k9FbZuCjo4Cmy4oMS1TXg6dIdBlSNw70CpOMJ3J2uVldqhqwmdA4rpuu/3tqfxl
qJ4lw+8u51qGwSUtw1IXe9QqjxzGJqTJvoLkYCbQj+JPRMQXMv3/uCVXoUl1cEzbl2B76EzdELgO
WpRVsl96yIkr9Ss4xLvYu5m8n8JzvF69Nd6BG9x/fHsXgvt/ru3YPFNXSkfoSPP+3KDAUwCNVkDe
tKuvUXuTsQKwYz4G4VMdXocA69P2jpA134V5+8mlz3vvPx4tGGSHQaQrrm+Ly71RmqI3mDUurSEr
6O6iwjqUBormQewmQFBmJreOgly73H184T8nH27ZEUqhsqZ7bPNC3z3uOlCjg0vOR+WALB9BNU3k
Fp0ns+Unr/ZPN8q/LnUe8jxcviNTXIyeeECjHUJm8dtq/i4Ty7oy0ugp1qe7KsxQtAn3vs2TzwxP
f7mqyyXZG0uqPMCCf75TfQJ1UcbI7MsF5503coyWBqSeBlO6H9MRFslBjLb29vFjffelOIKruszo
0kRXefk6a6oddoY4myAxAuExE6N8M9I6FJ9YfP4U9//zTBk2pjIRyEne4HmC+M14tzRjO/Ukq56x
rF4O9QYsjEew97HBk/JfvSWpG1jSdNuRNATejZQkEjYrVOKbnDbo8WsU/fp/uQByeiwE+vnb//Ne
UtNuLOwWiZ8gniqwZvqoldpPVtv34527kIqOhzrPw5cPrNdpA6D+SHy4IXipY8gNmZoofMxPI4Lf
Tc4O53gQ3B1D0D51LjHvRpA6YsHb6WNA95tis2jg0937wEIbWchP7uv9gONiUoJ+FyZDQV5MXbZW
GIasSjI/Q/nAx34fDOq/PNa4BN+Raei8IAqVP9+PNho9/RLejxWO2qmzkH/skAi3r4uFmWQDUb29
/3hE/OVlmZDmBadcDsuYfvHt5hBcwjZ0eFk4bxC3eVbJoXfzWZ7A+ylCspo5LKQsy2CPLy7T6ZXR
tXGX+hXnO8qzqNwhe4GTeTXcMkQ6QwbhvhYVqiZR/teSns9fMMWf5ZjnJpx+7rT9+VSVHaIkFDb3
OD9o6aOmvmAIuJutp48f5fuJgssIzgSFYTuKwf/nZQx3oUmPVt037QqEPBGHUCe1sh3eWttoSK1L
0ij+ZMCc/84/1zTJKHGpbw2mfPty6s3pculzT6uOJJbVrJd0312ciOP8avhteQd5pN0pm5ONj2/1
L6PGwujNkNF1FrTLiQpEZovPGN9LNmRryFsFmwt9azrBJ9yMv3xyTO982w53p95931NctYuu16mf
LoWNVB2XHLBJJ/jkI7i8DFshVktmLBYxQ3cvi5IE37rR5wyQijjMm7CfyzWhe+0ntc/l+Li8yvlX
/L6QpGVgodjkZsraXEU0i5AkLupoDlZN7GfTfzI2Ll/S5fXO//1v1wu7sbWGgbsKopMwjkv9bH6W
QP7XS1h8VGyvHFuJiyFPi0LEvcsl5uZ6htWXO7RT4aV/PNouBzk3gs1T8V25wqTrfjF5mGnap0kB
yExK0OFUcSieqjD4NWIluFroY68TDpf3w2LRc436ML77+Pp/eXG0+3XdPn9o1ru7nEiCKloHrneI
vskg021jZJyUOgV7cBzln3gjL6fKf+6WKoDp0gXXfrmmOXKko4cE3h+XhqDZIAlafzKL6AXcwbhG
9ThdKaWyU5XM8yehnn95nUIoh0ma3Y509YsRIxc0JLFAcCjD3P4emdawrehU7Za8718/fqZ/+eT+
uNT5mf82OJO5yU2VMlkupfmFXv6mntuHjy/x1wf5291cLKY6epBoJHaW9dp1ruKqnj0Adnet2nc0
+z34P6gzY83/+Kp/vTEX7iBLDsX+5etb4rST6M5YBQKEOlPk2IeyQaf18VXefRKsMaarG2wpzndo
Xzy+s3QNHp0JVNykT4Yi/AUQA01p4ezCIrqpkvRx6KPtYstPJjHjchdFBWwqXemmixwf89DFLJbU
bdaEkcRbOGlP42AfIRo+lZP5M8vqRx7yU8v63XWRD7r45eObfjc8Ly59MTw5DG/0voWkXuJ1IptD
K95izsM/vshFfKPNudmfN3jxaOOxT4UmInaiKFEX1K4a2T6R6by6Cr1IecaX5QZhfWLlqvigtcE+
Sg1WdzSuhNKFn0RVXla4//waVH6OpIyhqXExiNU4DWbX8aJx9F3VEQrZYT40cXFlxemh19PvH9/9
3x7x+dPnKIt5SImLR1y3BNxYM2/XUdVVjA8C9N6KFOHPHvLfRpFtmtyVqzsmBt8/P38X42swxLzK
0Ex+jnK6TVL3UJXxFtV9vzLAu6wqmoKedKd9yZ7y47v820O1ha5T9NrojS+rpjRGC0Mns/aXiF43
8KJWlGddbr3cIlWzgvtMWCWRd9lQyfuPL/1uemADieOOiYH+B9PsZS26GDCMuqH25eRcGWb+S4j8
k3f4bt47X4LJm2gTyRHwZROgTOIcxp8Oy31wHxPdhdGdrjniWbWN8RxqMclBn+GY/npXv13S/PN1
5lLAe9JiPNLnY5clRXmSf1ZrvFuFL27r4slNZByyT1/O1+i+jaW861V0rM+hTab2WYvscoDYFu1G
tiuK7Rh7IvtieA55rbl5MaJEH18mlPI8Ne/sNCiWR1fcfjwiLqfy87X4tkm/MHWkA+JivsHW0bli
4L4K0YK7m1uU2CjY01Q+LsaQryJopGHe5n7XEAvw8bUv39s/10Y/S6eI7aYuz0Ppt1U4ko4F6H5u
fADnHP92YXqtaaL9ZLG6fHPnqyBNMJRh25J/XDzNsMPsEmU8zd5M9q0Mw/VyZnvDDNvH0afV4t/u
SZ7nMD5tl83DRbVYUa4WwcjU0oNo58v2+1x98tj+dkNMj66ki2ifO21/PrZBgFCXMY/NjPfCOQ6y
hKNawT/+DLPzrl16fnR4aV1mScFO7xJ1RGQOgS8uIWRRoq+FPe2Iqvd1Dv1CYYuNHEacgNhRbNXe
pSB3E4gpH4+Qv9yqpI5htjQMYsMuN7UJh4YcXhLXIAZ94+aLP7gAOU0f7e8nk/JfvgMYmxSFNNkF
tcXFQ9XtZA5p33KQ+8XJwQ6XX+vsKPVtNiFWlHuiN//rb5ETIW6OEUG//fLWCFAJEZ4CdshazFpA
V+yXmLM9fzYLxy9IgvnkM/jLwKT7wRmCkuL8wV3cYIWUdFgWRk2a178WVPIeXprdx6/r79dQis4o
8wmWyj9HpgySMJhiPjVboT6EQYo9MrHUJ6/qskpgVLq6TQ1IA4BIiMszkT4c0LdaPDmNo386KrH5
C9npJxe5gBHa5r+uwoRonYU14rIW6UDSO1UygSd2S5D30Zcgki+1nJiUMWMhWVwsROitsTYKlEVL
CCU+aveaNW6DzljrrbxP8gSzdoqnDhHRJ6mpf/kw+ChpJrHM2rQPLqaZqMPVSAe/9oPGyHc4s8k9
mKtiX1Swi7VyqD95s+8Kb84PdLJMkIuhF6PFfzGL0gwfkMjzfTBrr0cdl1/uHm1yFsVs7oYAVXKj
3SS2sSbSIPzkXbwfVoKGJEd0jFu+97Mk7vd1YlkiMSsbbRDIqnth93d5Zn5yf+/HFJegvQo6RBln
Gd2fl2jGcunVzJiyCser+tuWV4cl6JMbOX9jv/fL7HMJTaeHtc6VBm/uz6v0ocKVVzGf1gpNi/NQ
xfOhy4n5SiZc3WQris+mtX+aR39ckgoCUem5gJfU8ZeoQmdUSHlt1vce65/nRhZ+tvoncIldz1F/
LeVbWyJ5TQi6xPVfLtqXtHeJLEJb9fHc8K6oQW+HTMqkr2zSBb18wqmEjDKNDCABECOUXzkJwLJY
eYb8EpbLJ6/z3Wx+vhjKI5vDGZta6mK0SuK59aY0M5/W1m13BMu+YuP00m0/vie2ve8GDleit2vg
g6DgfTdwiKUVk8Q/Dh46DzxVmyQ71FAosH8LfbBvJp3zTmBiVMKbjphCfY3ghHrOMEcEK45uoHKH
WW+RLbgY5OkSX6IAZ01KpZh1a+17D8Wgzvp6bdpd+KO0Usj4bJN2TW6QwgT1ZjXwGFaiSOq1QF3h
dQIzkeX01I2N9YNIFNIm1fxaiOoJrcRDWuorLvtVDWRFih/B8gieaz2jYJ9FAZ5G85lcfWxSvlaZ
d+l4pWnbxv2u2hoEDr6nNjxOWroW57ChJCVEttlKQkdqOfpm2a/txt0uyS60nmq8XTJPt4PEXGuX
x3bA/9loT7l4MDB3AXg5iCjxpPFWVvbazPZg2M/QiENhGXdR06x6MLgOCm8sXadUs1dIKldKRes+
LjflZEEs6LvSj6LxKGp1jYVrF9jPfQHqSJZX49z61RhfqxkufiaB0Nj9RNSTDFYlBhifE8NHwGa7
DJK9rDjvIgGqVYTTmmIbsq6cvXJFuzPdGL3YY6feYi3ajEXypGm22pft9OZO8k1ysCSm+C53pq0m
4bAIkC4LXQGiqa7sKN1asb1NVPKQxt2LgfPRDCrMg61vDl8xPXp4ojE6ANFgn4u5ZqPhsg5GC4sH
KioZr+wk9XGmHNDMepMYr6zqF17ydexWtLuLbINtDn1pB1BKnGlLHJ0UXr08BVF3qE1iQZ1kFRjz
yeg7H/vIlO0zGAkYKoh6I/WI2WZxn4gEXOL7sfXykdL/5CqyqnYW95BgTcXmYZI1G3hWjzw1uc4D
36xfIwxRzriO5iv8JKRBlS5eUS+DBw/zWxPrVtQrAPYIkMA0YRTBZdOFLwUxl9ktOQYLv0CsDIhC
hN0+zrl+EHmFzVgHgZFuI4m5N0akOLwQs+VXdeP1Zbhy8sh33CvAFvhwsgQ+uxdGni0w5R+W9hHN
IECjwENwVxRXi3hkZ3Gs8K4MxMzqd5M0VjxXQ/wayQcOKJe1Fi3nCqtapl9lfbC3EoIdOrAZ8gTk
jBygrroPoMKb6k6SQi6bW7sn8femr6HnJNomw0cYhRFBQgORk9PJUvJg4ji1TEAxFFjYnPG2GMb3
pQLJuaxm2PgRwbZLSczOcyUf0gHZ50aSMOQWCEOfksHeiPQkTFIpnspx307To4yINt3TBVL2yrLX
y/zY4I4iE22lzFMe7gmeAJfw0vZ04QDamEF/INHsxrDJGe1Uuz9DY5Kk2A/5BhOKl8/7LP4asKXT
l30x7PXk4HQE4WQEKT1N+jFyvtvIsqxX7NuogQkMO/eZxRHdCQc8rUve0YbrwzKZnBsjsby+uVL9
sIqQSyD3IlE5quSm582AMhtsL5V7mW8SwtZR34pHo/bkYwYiJHodJMq4U95dT+aBDrOF7LPGjskX
Du6LUBPSU3/qY08YRADV1XCDN8PFUyfnn0VFgobuPCdsAeDPqE0mxmWT9QM9qmEtnXa4nemBrgmR
A/epT7PXWYTOiXpZW3zQU9Nfz0m3bSlLa8IF4QH+GJzMJ15oJ2OBvXOYz7Gyagupb9en8hkUoI9W
ENU2ri+HKFZXK2/yrL4xM744kNx3C5bGOnKvB/xinol03Tv/YIVcsu7sA9YtUNECOox6Uj24cj3Y
tbNp+OYE2mIKt/hJvaDUNs3QvIpqCpiuDkwo+/ifXJ9vvUkqUj7t28LdJS3cFnTb/Z4stYOVbEze
fLkc4v5GOOQWnMthTuCAjjG+Hxvjnp2u01+NiLRjIGEBR7sNyRNEAT5V8VYfj0G0ybONfE3lprmb
png9lRji8enfmTnTdOqF3RsRPGjJj1VxKtL12ekkMQg+k9KodbuUbNXNnD8RdGBwRMZR4Eyso23i
/em9iLUqIxJj2gnCOYFIhdfLeGSoOeUOfohmH5ty0xMofuY/4Nf3tHCb5PM2JGLNcb6qOPseht2D
HIfrcPjZ8TMqWp0D+bBmW98Z83gyg5ywofnG6srKxxrmEZhMFtgkN9o50idy4i9VTq5mhs+IzK9Z
kb5Yk6lCeDFLVzQ89emV2cH5TECA5uQ216dy/GKlz2n6NTDuWnFS04+K+l9t3WHXoSI8T3a3w7KO
mRy14WYYn6aZQV7TPyEihjVxdF5auUNM6mY/gEHnLvzH9Efv3onhjQgeFprHJjpM7ppA0zT+FhvH
rJiBt4+EdHwNnS+W6S8mYfRwL7ADZ8svMqlm55dKtwuwAfyA9dARg+YV4Qu6ELKj7vVlI6xrrX0g
KtCTwGflBpty4PjZ+AvVWECmcNnUt274Uk36Jlp0r12e4VILt8FCEB45hiDq0yFfGQ28YJGEaPBY
FFPnV5IhP9jp98zoN7DHVpA+0GJbHIDBDOtRoNS1dRoTgEjDc0jGSB+3X1V4L/n1YW+fbCfbTxpt
1fornoa1AW+uS+9w1+1snWjC5VCO9TYrb6xynyYHBKyeqWa/JUizKx8k/l2dMyfEeU8g255NGV6P
k3GvjKOODcO4sQTIXTTXk9wZgITK6qmGPgLsYqWp+cYdo0NbJ0/AIm8T0z0mbr6f57uuYx5/MGIk
r+mTa3fXTWlvq9l4EDow0N74NubVKu6W9dz0TK0Kf7TNTKt8p37NzZ2FI34Krov5YRKub1s3tdHC
v8vXQ3lwz9nDCDQyUkJ7eHd59mOQ02rR8JbXlqcXpzb8muk7ck4kFNxgUyP0zHuqovwB8pSnj/HG
rr+1y7VRPY3WSRWvQT74sUJdbapNNTorXWMeScrrBtKEQv8+y++2vqxHop8wz60phbr8S9B/b+Rw
hZJvm9VXC9md2sMYfHU5gZphRvXw7UqA5TNa3VkXN+hos3NKzW5xjP2clndqng+JMW00m+oKCBjx
tN96wvnG6IQAeKUPymut9qbMpl0asuBU1S6JCJRzMdan6RbI0Dpx5ENPlCE0YtARhbHSOwz5YRN8
a9RYr7S8XjlVuhohsICKW43nWoUnBiPmB5CWztzPxkF0+iodX60RI2IcH+dAbiNQXLJigpjZdov6
QNrxg7VQ7fbDusmBu03FV9D8FaSa4Yrj9vtIPDv1g7YYntGnGwPqpt7HV7Ed3uOg3I5K/OyjLxnj
EJgYiZuz5l51udjMsXnS2NP2kb4Pe3ZDai+BwE3jqiuj1dS235LyLhztlyw6Yll4yNBjERvCItCt
22bd1wZsINTF8osVwSTvU99SjgVUurqbWmdt2JCYAbPBTCu19mkOrY2p66/F+HPJSIolBhuVvG6+
mhaRIDXe0HBN6PE1O6gjh/WHTL8W1WOGstsiKD2dCP/T3XPcEbOoWRerwKVXLLLhm0PiDOgj434e
X4em3/fiigA6i9UOUb4BSIeWuZ4uEzUNG4pF45eZlbupBrKFOENTj/3Iqk4yDZmUxCBvUkHyGTS6
MzixcR4QCQ0bgquKE4wIeC7ESWO8ylyoSXl5IL1u3uadfcSHfAQYbq4XF1jAksrcs+XZDNqcwwLz
lduYD0CPTk7SkW4RxeSQCqhpeb5l17Axm/AZZ6+fONnazIvnlIdhR9DJ7GFfNECoUu227bJryzA7
DDkKwiTJdDtcIMjYWk8/WxpIXAIC1NjaDcOQD7EzD8TAnYbK3AI+Ar4FZ0CEfuMkV40Di7J4DPsf
biUQ0cCOTQlafh7xmE6nBIrBGe6mg7NZ9ujpqWMx+rJHMhDmkQlpJuVRTI6XVuIlMKJHByo80oFV
Y91OfXBcTHjw0RMcPt5Av4pBji8gVOOwvDey4qFpX6X8WVa7ICPucoKgVuzatkCNaq8iAxc3atnB
fpp6QrtSohZzcsO7caW3rB3OraM52GgJoE10BFyV381sP1zidhlPs7uz1MCSw26xMtlwJ9spBDkz
m498si951mxo8WLudd071y1uMl1QuwyeG5bfm2hYK2y9mHn8Jtj2dHzLANCZFq4bp7zpdQ1TC1+5
+lbATiMZbTYGiJaBP6PM0FJn1fRXzvgNlqIHFxfPw60FRtF2q1MinxNm0WHg6LKUKxWwALMzCdgf
xO5DqR+CqrvKldpVOhnTtToYxdWcsuzdQFIFYXlr5fQQkvSGDbincWaqNW/N2Bxd0iDimJP3LlxH
JXuXCC8/prc8Trd0KNnOoDFQ6gGrReFXSb2xh+zQx4DcYDx/N1zjVqsVvgno+bmo8SbhgJfQyST0
65QREJSbbFrwLPJOVL48NsX8KwRsIJ7cyivTowkNdsZydeZqyqtzxGjd/qioY01KMUaEo6IbI5Rw
nNyDW61LpoqU3K3KPpFTB0p1e17m5/ChyO5Loe94DyPQOKyLHlnrHvPkyP5VgUu8UeEXYX5Zxp0K
b4fwzkSAmMRgtPrwLQBCGVP+5WG0Jrlxhao5ak6TpFZmM1xnW7uKiRLeh8s2sSAfZzuOSk+CLUrh
1P7UozjVzvXUaSpjPw+v02Y/4aOp79iLiXwXd77KS4iUqNJfMtlt6+jKcf20IUDYp8wqWkyfezN7
hIpBDrdBgUrU20yRJwkECQhNMXZJsGwze3rNl8hYL7gL2S2261Qzt1r+hV1DSS5SdxjEtj235HUw
sXUBn+fHxMjy3HQVNHcDaZcmdDDxq8IzZRCphnGIxy3WYSX9JpxJTDvnkR6iHpbgOoEIpNiVsW0t
+HPQHxuX1ph9DGLu1WJTuyJSMpiflsBYR9GPmOB4A0nWdRCQZfrDGG6IGHGirT1vRmgjcKny8tVm
Am4nP4l/aKVvx2AwAk9bXprMP7MTbErb6ZgWpMtGB6e51YNrfPdeO1OPD/dd/6JRBKOoOepZTm6p
uk+qAfyWX7BjLejwdJVf1M+j0g/aRJySKFda/FPLH0aaMZk7H9Ju1/SvM42YGfSF5lvmY6Mzf4KV
CmaYf99mpe3qBh007TDJr4na8/oo6QOkYABxRhERF/lVifMRG1i8PNFIIYbbr4BCxFiDaMWfAGEd
Ou0Asslb6seWZvcy+mfhZPTQE5abvko27xwT0hHy0gCIcYAvVbD3ZIcEzs8TQGnUKgw3crxL5tuR
72R0jpNCTAG7DzR2RvWzmiNqd3mYchMZLfV8MoLcsa7p5B2LgWq0vC+dBIAaJlQLuVefsit9IreP
qzaPi16viIxey5jJVWhebT1WsLNK3W9neIfEa9uiW5GUjvdH0ugQG3ybXhZfTWHjT8Y2NKd1wqgm
MgA2BBudc3qkeRTlTeMeQqs6mcZbGpysul2risJoIDGPYwEPNsu+mnCVFcFbpXW/Jpfc4yXfazqk
tr6RTI5fJ9vxmjQ+ih7ApTKZuQGKJPG1hqZb1wH4kAJCn4YGhiLwkq2+W3iusx90TLKwK9vrvskP
Q/3SmXeY7b06DAEQ1psk/ilAuzbtLeUatziTdEP2ZhqCrCQ3EW9YnoW0t7JqY52/Fum3TmavpySd
QDUQMh0HwBB6g/rfdZt4E0cKDhsJ6FedbkluOl7WeYxB1ct1kgxF3tEbGwP0lqgU5PfepfZamzPI
V4KHw+4OFLj1VVZn1mmLQdDxSjI9H2GR2wCmzZoUWaf+Npo00jT+cDMShGtGxvcO01rsF8sEJHOu
Q/2+KjRJNOZc9v6CRzFjwl5IIeWcpfHH9Lwucc/FLXzSkdV7iiEe8p8wNVuDvm+tKD3GTrIoFvIz
Uz2rRbMJSCqlQ4eww55K2h0KZZkHwT0rd21s0olUTfJNuslydFLbPuIGmjov1kOSzA2VPWkxqZ57
cmeqh3xS5S3d2bL0RiDSN21wDsnlFPVex4R06Md2Kb0BTfC6rNuRkCoQuxzVzM8YAme6Wab1REKF
+Tg6Rv+W53bxs3cDo3/g2AyqaRAas7PVliL97oRxdWiiKrpHfB0EK3DG2atR9HEGFxggrU886rjR
e631DLKdtx3Hh5OHfz1WpGmmxtqqeYsrVFS1y0zR1F+VHUOBa+k7jrOWo9Dtii9qGPTrFsbobViU
wy4gXuMB0xl1j6TV2mAapwfQSIP2ngwmn4jm7q6UMQA2TQOsaVux+prQRL2KlEnzsYvz4lpyZOzS
8SOJnJQVli5O8RTe4iIh3JVTWPZ1uHdXlhDjW9HMbIrHHgu2l3cxnfEhG8vneBCDtdZnSIG+mzT9
QYcJQMWWWXeY1uvregYOlVtm+c0JzAk7cFwzfxEn+jOXlksTtRvd/jS0i0w2HH0mDH18pu1qMllG
kaRO/TrXSiojMzQmbLFQf69nGMuGZ3edcV+nhnXqDbuCgSicamUSlL2uiFi6U9ROh15pGmZTK73R
tdTm058XOJAwyek2jpavbFZRUJftt7Az9AfdHOtXpw2iq6hJbPr8ZenSL8j08bmtl4YYDAmkZpgc
fbvQw6LNKpiayeLuHwN7yjhta5pv9oioLxkzZgwSOqb7qi3+WQSj5lqrUvFjgmEJ7boeTxZu2bMi
mxw0v+p3iTVxxgJPlXjlxC6ynLYtNpAV6Gc2EnUBiXab1LjkObawTXMrzIiNft8ZotvoXbUU+y7L
jGgVxAlO/UGGxPRm6dADi20iu9rXyMJXc243DmzV5nxNyFbJgWIur77mxlC2D3LQ8uIQTkt8SMEG
MpOMi3UqU53Onx5bSbpRlYSSLAM2ZJNimWDDnl/ZvQ2PBggUjxXQJKE8pjMOm8ES0QEXsjo5sKC/
6KC5vaSYCz833JymBOlxup5TGaoEds1Kx+zgy55NtEyBL/sYsKNn8Dn11sFhzikfK99xUAYzp9EU
LejLoq73i1vAjAbpJOBQtIPebsHi08VyGSR3fZzXPwK2KA9NoFmnOEzowEi6IIyAIkSVLhZ2yUXy
AjGNtluS5Dp9J2DzD2lr2DthMbH6kUuzHMD+spmtlAOIKYwtMN5juPxqUL1CE59tY9MsAjI89IV2
1SqNs13s/9WbmcJq3LQGW+NuiK+ytrlXwCSAw6ovZt/MHpLPho1HAagsq7IV6KNvcxvRCZgmQmtx
12J2i8y1cvr0ZnSCSJ164mAc9pGkTPv9gprKB7qMnDoMKzY/QMdavfpeO1P9xgY72zR9yvIm9em7
3tGlnTrYC7ioexos2HJPIAesr2ZLF11FMUGkBSEpdV6Y85UEM/FIfcbpQA3SnnrVqCGptb1Bj1Kq
8QshB0RUuHPbPuu8e8vLBxqIdbd0vhZz7O2lQ20z0SwZ5RTmt2sIqM3XrMlQ8856F21ov3CIEM1y
V6tO8xuXoghv/sz4Zq9VAb2NfJ3wHZsysa4OBH/E3+fFxX9bx8VdOBWsiU03GE9wDrI9U0B7r7IZ
BGcUJNYBKVGj+46Wh984p5teojJKqJ6jc5Otn7SbFPHt1rSBaP9v8s5suW1oS8/v0vfowjxc9EUw
chYpiSKlG5RkSZjnGU+fjz6dSs6pJF25Ttnlki3bJMCNvdf61z80ZkZ72qb1uUTXTvxuuXzBmm0g
Gq7ieWzwxQSoSmPXqjvzQ2it5FMKlcEnbIQqKkLL/jEpYwWo2lQpLfvD1W03zOGoOKHcl97aRViM
K3oJKggXG/rU0nKwhULJjYrMo1jnBEdrVr3mPta/7U+ZCO3DTo1Pzm1hDOBn26/lyOhtUJ4Jx2uB
QfX5pSCY/kVbDcKIVKTacoYjMqS+jrOlbqK30gB3qhvcnqQ0YpcvLPlOKm+1ybRYtPYW0enp9CjQ
1Qj3UgJ6q2lqSLgUdXnfCOrckuYeWSOvPTP51ZI8s60kMSQyDCACET8xK72N0Rn5QgpM39ROKr3Q
T7KW5c1eqXEms812XCS70wat2SVxvALF9q2SnDoUhtW5wIcCL79sxIr1k7tulMRFQykGlR5x10/l
JdVOVkuC1nYpQq19ktSuDslYLgiOlsp0bI7YUE0qDmDJoLwn2WQahMKoGvbtVHuGqJHA0CgQ03uh
HEdwUTOa3YGKhkwVRorZJoQXlimsN4G63qMokkGnI6RqMn5Yy2p8LHGlfI6duCMhNXWk9RPbLluf
2tLF77AtHDOK5i+U32PscE+yP12TS29KJQ/nvLO6OwRy45hi97NNi+I869awbWOJDThjK3kLJas7
z3380xujZiuiGcAAEGh+cZiQwmW2s15VN5kRKiezUNuPCMcPj04JuT6TyWCJ6Uw4xW5SS/FklDUb
hqi3QWqVp04B5wCnuab99LumHVOniaVKqaUYjFJ04y6KpZ902qFVi6M19L7cgH7iBvhZkVbkYTOj
UnvQctRjXXJimkFG418wJ8c/86QLFHHE0FAR6nJAlmzpK5xAdhqGWE2JIGdLGZs7LMWuU0hGQKfj
JqL+VDpyCLnod0YntJ68TrasUbxhoG+Akzed5DLc8fP1Hc9tn8wrV2gLlAzBnCyHXsWPVGAcmzrk
cbtTpDDxIN6tqL2wXYlTq+ymJXkVrsTcdx+d8oo4LyiGQ0+JLk/1BuvWjZEll4gugtB2X+c0JCSe
47I9R/GmkwZcEH6HxLyIjeQNy2sYynfUSwBaeiBZiWOMRIwztZHf1mHYyxKZRar4aaVPyyAGBhNU
Qhu8ulI8Bnvf3bwxFVBmgsaNRXie8GeLipFw8slWe6oiZR8nhSMNe7Ob3C7CBLeed1bfviSkME/U
YwbmE43Q+2ryBz+JJ3SxPpwPhx3Aq4clmEZlk0idq6UTkCktG2pEumfD1VZ9p8uPaTv1h6C967rp
Zf1wN8PMrQciePC21+sbs6e5xuqnTv5EHfiyEXFfExxKMN6HGXYKE3jA5CVGfHIxofOr6EZEncAO
1nEOnoydVQw7vWrodcOdaFheZh7L8GSGA6m4lByGwmzYMl/YqDaCqV3aOgW6I6E8YnRsedi0HI1p
PBpydpPR6WTJtxIDLoGodaXXJcqXUraexFjH5GWt1GcodB2726w3F3E8sMXCsGeiP2FRk1G8msJr
Pj9CFa5weUgHRDqYH2NL27cJGTymaKPPJzpCuUTMGnU52xpGfRjITVcskLp+wL1PI1NP8vI2QURW
e4PFQFvVvDa+rd2TUkh2hNlwWRi2QNaVOVEYr0fQjmDIRCcUCRApX1ZmhjDpbsNC8hU0dSaHfWzB
OCu9MhoCrVUOmAVaxXMbP41kc4hvWT3iCftKpeqWw7miQVZFv195wHNEqqPmGZjq69OxJhYogomE
OQm47GeL1WK3HLMq8iN4bqhViCS69SUDDiV3p/bPgsGh2NDFRjaGWMwEqbutyl2mV63bFOF6VAUg
wuQlTXiKoDI2Az6cGvZz+bjBJtlupcmvcylYcP+1V1NdgGbNW9Ilt0ozXDF8hIivcDtviXEb1ltV
3vL8spaTP63DxypphFWF78o0tTzcWPslqt2HzLpAcIgJoO/14v7dMl4n2qB+OfU5Jpefo4kB5Zp7
4nAkyA5zEvlpYBFJMhbFMz4AlUt8uLCIPGbdeSxFFw9tHEpxq5rO8fA+Zm+CvCIJOA75Dv9JSfmd
o54hJw7V/SGqmwsG4x4ZRLaM7Zg8SS7oSjbt08khM4Vqy4YBYy23lRNgJSegDl8mViQ26OAkulPB
GVrI22utHNz2mk2CHWFcz4icGRhbamXcR0U8S4PuNwrxN0v1VpVdQHDE1ogY0ce4iN3M+GZEL11x
erSCHQ98JzApZcI1qMe2vxnzYRZ3Ut+/YdJIXthw7KzwZe7Tr0yXf/QEPbkyO5m+rx8ZaXR2Sn+M
C3cVoZqcH++5SnyJb5kllE6aBZknQc78RGfGaO2N/CMWNnn1q/Q/Vde4aaki734n3W9ccVl9sYw7
uorQ2orTTjYPY7FfrEOWdUGEcmgYVL+MJDcSz9P60qc3ONXfSVw4QuyQorl0JGPtB8IFxpekvoHa
qs1xxCILEsgYHRJaxqU6KuZ7p52wAveUxCXJbMcq65X40oM6sttJUXQc0Adm+a/cUc4QqzMiG63F
1YHKQwDYEx4bAfX0Rh6/lolEAEIidFx8qDp1YpbY2JRpp9MfVREw1G0qHjGbSvg1UACH+syAELqT
RvJaJHiW8hujF4nJeWX2eZSa3VSBa5WVowm9XQB/j7PqjDI7T/LUjzuxzQPcie2GHmcNtz27kthc
yzl7AiIO1WuyGK9jjfdU/CWyVORoM5q4vVs63CbsXEOngOYl9uCtljW4zfyeqkeZoIRJyh29w7Zd
7xhKUR6luWtWynefksujezhMEQ+R7RSt9iX9iVAw14r2xZJsYds8GWvzSeNDhVZSsbFhR7JjRHTT
eQmQx+kK0GjgQjyvu8ZIdiX1oTqpDESZ+hqEvAOL+Ya6/JG1dpcrRPIMqSfDXkmwl1eL3yY/Z5Ju
h90VdwWIsojjdPVXIKnJKXVPV4JVvMnJ8iYbFXTaxqaJA+uHUGLGnqX3niBEm0bAkGoYdhaO65hY
uy1vrWbonTedS0zMMVt5y3IcxNODl1SDU6jqLZfa55yapVNAALp4uxhM2RjB5LGxy0l5jGLoXxSi
ilJ7ChKytawoL4tjI6w/GfB52rKfFvdOeUaf48nhz4JBj8UyxgvC1XvpE0os4zFhHxZGUM6ntX0J
Dc1XSWda6Y4KEqIW/XXt1QscrrdM/Uw5vLrEU3IRDp/kKmbsYmpsw98Gm+yI0/wcceSTqKLHAWS0
b/BlFw+CpTrRQNAZm9Y4ybQsWkEFEzPwT5JZ48MdX5UFylxtXnQJg1Yp1zuYZhkZNhitaxa5FXgK
hQuDXWUTPTzgmmxTlC/i8Ik5vJ0lzMlXWymTSyfQFDerD6a+H9f4loqSTx5WYMrxpjaf07bYhCsb
2zxtLKnfrRoSeyAGR8Nu1JrjXSEWDO3QQWhf4wBrZTMazKDXBSDjqnM2a3RaMjqy3uZVmGZa8PuE
YBw4KKm1xPNa61QbP3CS3UX+jFTakjOuZV7frW4qCo6VVCclIjnPTA5d/rIQV5J0vd9OkOy442Gf
B53MkynsTfE6Tm9Lqe3TJY8CoSXwJ+LJ620FE0NbVJZLO64crt0uHxcoWvS4pOY5hlRguSdc80Te
iXHWnZGo4teOKBhcOyECtUl7wGjaW9CExlvEtnFM9St58MYTG//0iMfdfKDdgQHGuy3PVdDg+xS7
w8uwL5kfoSu3bOlscEzFu/7SZUcrpZvwIgJIqQ+6F8lXBDs9MNV0xNQzhWdxYp17hI8KWHAvO7Hy
caebHyXtqRoCqthlnxqH/MpYIhM2ws0wr/Jv+K4vrngT4YTd6GPMt063M8ONag4sl2w405HtxeOp
ny6zC6PsyvXWO6G2yQImpAhEN3fE/jj0Lk8xmWYJXLuxg9kwXmJ1ExI+sYPxI42n1TcO1bH1C286
Z27CJp/a60beMT4+hH+KZpu/lpZNkT9A+/IVtvzzete2vTPuHj0TfxNuQvMmJi5hh7jHbEhqGkAI
N8RM7R90y4MaUDM9EOOLcO9eqGrgVOEa6JtvhbwvZrvZ44/UbEac5LZRegIXSwuPYUbU7+R0fBhN
u1X6lba2djXIjPPjfcy5qPwaxQtrCbk/UG8E61A8RK/1OdlFD0Xps7Erd8MXjmegkVgcQ4M5gNQu
TBjZy/xSZlDMDXXSoPssXTqzbenGN6o4Hok46HDf8fobToPRlWXCuOtxKM5+LW5lEMGO+PKBGWrb
/lrzZ6X94NduLB+S9dJ1d2s9lrwEzKLcl63tkLhS4TYMXtuNLEF38Y35mTGNpbuztuvCn/KX7kJp
fYoDiLwrY8bhbSaONnS0zmZIxmSl5nRUANmgTDIHjLei6gCdzXBp1g1TBHH2++mQDlBCK79xeXUT
rMgnBlC1XkuAXIPwUVYF7MCCEBt46yJJ92fG/6TCQdmE96rJe2p2I2XKyCMQRPvWC18FyJJeSPPx
XHAlLuJnzFnGV+1Z2a+Z33wRJclrzeScXLVfg1wBpqsOVuBJZ+tB4o7+fGDGkziW8Zdo9hJnW5VP
oX7FRc9ZSVAD2c4ip2+9DNkozw68Fvgzu7ncjC8N533xbXSH5nE2O01l5zObyIaMpKx+KhkccHuy
aPHqk149JfD+YP+OPm95dhSMKNuv0AgYxk9z0FGJpmh0PLFmXLOhSicVxO7ooqleo2eIOOLozc/a
RlnPreTiAw7FN7qpyTZKnOFFC+rdvIPkTYXSsdYhdGqBzGHNTyXxxTf9GvnhnQUz76XQrmVHus0m
he+BmYTOAd7bE91z/dJDL++36R8iBSaauIcCGEvMVyFy8XfKv8V020CjkS6t+dkq+CZ6UeZUX4Bw
y4+U+Mp7Udyrd/MFlY54mVJu9lEZj/nkJBKjk6CXDhhiyYVnzvaK7Kvb56mXcp2qrf7EZ7Z5gqSm
2IdfDvSyfJjXaHX01Q6Pde/hws6/5B+sMWQjt7tpT5ZiK0+ypwVoag/sI5TcAA2Cpy4eCwlfdBr3
5BI2lLR+V7hchazv9ewl7L50eDuKPfF6ieCDTNt6z0lpE43yGKZ9p8Jjhxiek2daipBVa53Uxtcn
NwwPCswi6bVvt6L4HkdB3nkN+yDTz9zmPLXMwOodsuqSmcpbrmzlvIzEFNjqGxcD85lQTA4TKqis
OYNAdvjGH413Ggfo5b3mml9EJzrF87LuyBurKVBLZ4aupZyM4pzDAWZFhrqn9eAa8R8aX4wihmk7
kttJ/KL2q60f1vLRVyfNPFmNL/fvsQ63vvisosBy0/0KfWyxx03JyOaHsb3Cz6f5OH1C8+Oqay/f
rV9rj3+Hw1hD2Iiinb0LF3GfnYu37pLA8voJz+xD/a5lcS27B2Ih2vItyZ2RA5V/RXCGzVkCXoxY
EYknnVj0RSYFCAj85bYjGgp73Ys4ewnBHPuQmK0XCY0ygRyQzo7yntyWkT+snJB0SzSrNIf28Cbs
12gj75X3KvKYaW90YxszhmPsMrgjFNf5qS9+RV8FkHvGQhkUFJSfKOv0tSc4pH0mu55rFD6rI8/G
u6xfrb1quBM7BFt058ADnRbPmjlsohewSOHbOJBeuOxWkntZmYUv7tiuxkufXkbRFrAqyOGWYgP1
+DQZXTOJ2xkINqLjCp6qu126VZPbRAifzz4GC0nFyha5w6k7lD7fr7cZSJ7d7aKnJKLas7uv9bZ8
YtM4HM3J0b8LyZ3T7Vz81NxAmRVJ926xQsPhVrN/jBlpBtVV5Mgnc2gZPclyFSKkTHJR4Fmkw28M
5LTJxSPuLCkUj1dhS+CSK+6MzeDgkJSmQTh9QylRBE+KHTxztQDRrJcerHdYfXSa43cNH0F+VY/d
trtH3+FnBtvvIHww0seZxFY/UsI64NA6wpvYgWnZbIKPYOVsD6EJVcif6c9k7TR5m72mO5J2cqf0
opvyxsE+zKee4lZ0IHssdvJhCbuG2ukPU93uvXRNKmsXVHXP7byPYMwOYyz0IR5RBtkmuiXPRiB4
9RlX1uKJb+QIYGgsMeaGD2vH65YUDEqFmQg/e7yvweI1xXb9o5/a7+SjOwhnuJtg2ZwWB4ujNZ38
ZhOfOVcv8HFPdKTKzXou3sSrfrdOaeHw//MjsTmL7/I7kNgoPlGPLeGjh4IXovlWeDaVZ130m9Ez
FNqqVxoR2XorxP3YX0sonNb4MWo7LbvUDQlrJyJwbMF4Geja8x5okb4C9aF5Kidiz+5SbTdaALd/
XoNJdTrZzQDFyjONQhMNbqkmTi1D0M8CZoyXOTkwAsYkzCF9oJGfJArcaDgY+n61NpXy0cYQSuO9
FnPXEMXQsPwM+BG72JU+M2R5qgpwfN367R48OgNBA1l2+A2TVuf0ZfhNNle7wZg1gs6mnhVxvIux
ti2EdI8TPPs8NYFKCtjYVMRxXxX27K7UT4nwIxF5sZqsJE3xQ0v3Jyu8MWizu1v5YIpA1NV9DfLc
mDE9NT2kdL8R/6EKhFKFlqMvhPiYs4dSb429zjov7d6YXhK6DCS7VtBjAc0p1H49iJErLQiLUQ0m
rL/aqzCf0MIw+SF/RBx5Rvcy7jMjuqJtqe3i6lySN8wJDk/8NwIhEGW7mW70FtmI27ZHiR2HZMse
lNKfWQDktzhNY5MDtiMcjxu37ZpdWDKW45gNn9rqifTwFPbksMs6b+3/fpihK7/U3xnLh0juMoDq
Q1s5DMFa0BDUgxfX+LQ6a+QRjsORpOSdKz7oZdmzAqmczlG64tbdjY5gbvsB1MFuLrX6rCjsW157
by/9sOMAGhCO4nHiaMWI8XSwhucsN59kbhRtDm7sX92dFm5p76P8RH0zLee6OQ9Qp0Etug8No2tp
r19HCMPysTbheRysn0VxuhscT2boNdTa95Y5sar4mcD2rB8aoMfaiPcmuX1DvpW61s5y5Qvx9kZh
ECF9srUOiSOGvwp7PAj2Q7pQPqvCqUicBTJaV9+qT3Xwpmm7lrsKspr5yOstIEMl7VEdcPQlxdq8
rvRSfXFN+DiymjCrh6xp9h8EG83p6/cG2oN+yeiLG3t51y1v+eGpFxZ0TO6KPMRdPziyiBNNzW3K
iSTrpT0lxTZG69DZg3VduNYm4NBS6NFGmFoxpyihdbIjWLnHJaj5T6dsozawGJ5XNJvEtSfgEm2j
E4kyOPPsqt1e7f9ql/C+Jr7E9EPhnCdBIwVW8wx5Y7Lu1Ro8psblcVqudPiAXSJszdtaMt50hVpw
CrUMGlY11gLMbNzIYGUDOgsDMwMTELR5MarcmQFMtUJmglGFblPXT7OS7LNqQhMEilsree9qpcHw
RblDgty3oyQgBxvq/RInkk/MlrvGWXwQzMG6a0IKhR/dVS4yvuvDXWYpAEa8CMShhHw2hAEE0iMH
HdzBMJe9DJ+dzEVhb3RDj6tD3hhfLXbHsACSz6xPe98SyXaNEb3NqWJewr5JtE2fw+h1ETQACzam
BIipiAKLXNcwKm3mfn3vxih8n1MZznkEV5J1H17GMcmDqtWmLcSg/h6SCr7LQzk/T5DHv+PalP1h
rZJrsY40HeM0XqR6ygOUlTA6RW3daQvkkjzRy+Oqh/NWUsQL2ZQVCqK0vmMWHR7EjAkQNG6DKSf+
pTNe7oWE6UDUsQkUGt5YWNFJy5PWFEAb0yAoB0ErGNn3baQFIdacr/EEwkDw2Uqtr1k0FNG0UIJl
neIlJfQQD/9tVIGoWEEdEB52JOgxU5ZgDOJCwJpOxmS5yBHnyTrWkZuJufHakGF0zzM5cqMkhSma
6uVQXY22YzoVA+XriHz6KV6/h8wQDiKcpK2OosUVpEqAoJtqlJhlB50Mhify/ea3mAnIBUctoaBm
NXLkoRGbXT+J6ibViuI4G8gyGHWkfbWRhiY3uBqVx0Y31vcsAUhO10nZVyrh37DronoDQ5tHaolX
gZaH/bSSmPXJUSRBIu3yYDVDicZmGm+D/nCIRYl9ARKjGklBJXWtBcEIgVoTg2HZKujrY6nH5eQm
3Ty4rUl2RlLHhmeSpMBuSQZ31ZXLTzShixxFcgG6hBYmqqVuJ+OVjrW51IdBrYCw9GHxIGTBykry
3oSmvojP3aRRGSWq2bDrtET4UZcKwJiKVC+UaYk+zPcOLkP/FMlKI/srbvgDbUrdGdDmldrWoeM4
00gLGOtKd6tGSb1KggbdbayMmRFVEjVuTrQ2M/haDwhSJ4u5giT2bbboCoVQnb4qqRTYCuYc76Wx
q07DqPWHDGnXm9KnJp07EQj2OpbwO8kprQ9CUtOkDtXI81gbZmS5cpQXtMeqjNpiUXWa7ji0hM98
Xqzuo5bnIjsPDWuF0dvSivuoKgZrG5baYO3n1oD/GluDpL/p4PjCcyNqpUY4MzDim8Jtp25s4m48
ys1SW7umsYbkj7HMQD+F9QjE8I08XBp8sUoGt6GZE33ui2VtjgU7hYTIroh1KfdXaHIxwXEm5wYf
ccu5O2Bvo/0JhwZpwBoO2fDO3I15us1bsx61a6ymaIhgWgm3Eh86kz2pFbXTEo5MG6ccGHSHA4pa
BLkwWskJP2B1CMjGEMKWs18Yb8y3u9pvCy0q91ZC6JrA6ESNyakdymoaZNOL1lmmlq/woBb7d7Ma
ADj/sLjWWHArGQlsI5jtChmbwDq01OCbmVBA50gl7JwEJZAh9ymF6EtGq/0XJhr/OxE7D6H28BK1
CLf7F9uFUrfGTAcjd8SpJCAjQw1ihMtzrQmvfS7ilEPz93+XmEsPqfq/CPjxwfmfLyn/s2dAWSpm
gWoYXnXCRLL6paB6hNJpAFp9/YKvD2feFYvR/0Ku/6+vi3+c+vCKwlgRdyAMPR5eBv+LOU+1rvpC
Qg9eXGxQJLDtJD08SVkN6f9ITqJd0d6tli/G/2nF8P+xNz1mEv9na/r/lkc/bYJ/4Q9KtH7Zfv/H
v/H3/+FNL+Elb2BBbyE+szBKetjdTT9d/x//JpgY0PPZiJiA4LeCbz0WCP/DnN74d9GE0gCpUkbk
9Ncvo/uHOb1k/jvOaiIGDHg7aiLObv8v5vS6Jj9W3z+tTt4WpzQ++JakajB0/nmVNDU/yKbbKVEE
nA96OJTPhQHLQ0DYZs95k9M3wueRh/kglahRsLXq/RC3bH+AGAPLGYgPAg+VziI5k5qHhyh70eWi
OtEtVKeoVlCIavm+Iy0S8VYuOoQ8nB7xK1szXcqTYDSGtwzkmHRhn5zMTnagtgyAx8jZCWR/SNHo
e2SqkKXRA1NtrKMYRu0mbquPdKj7Y9puoKzBdJ4yCDzEnZ8kOcxPgkJgpIGgPsDEPDutRRLkWv5F
GGThj1Qv+4I0JWoxqHSLss0RL5Iu3GQQ6W552oItrN0uhe3jZx3YFpOH5hQT/upLOOphE4qiQpz0
bV1SMuHMFUB0mU5xoXIo14i9k6qdj81wjeaUMfYsneRedYd1BJGhNANVW5kvPX6hNJxPuk70H0Y2
kh/K6MLNUdiqDaGJ7lBpUKZXufMKffyNI4MB4uO2Flimn/5+BS+74yCg8TJlmJnxyk1Kexyi7b+3
Ii5bnW9DuWZmSJJpTfBvZgnZqTWuYTQmRyVXQf8etx7PdSL7GkRJedYNXq60oEL9qB/lOv/PX/7+
tmbeMWdJdhCLzDgoqO6NUgD1UE3SKqUldWuNxurvH2aP76gh5JYmkQ49tPrTvCx1kBUo8qsOqeAo
ZVsKE+OoCIpx/PsVvFzjWNN0zzPZsZbIgK6NF+G4lKZw/PvV31/EsKTV0CZXrbvI641FI5WHHClo
SzmIoh5tFHFot42XSdHl7wUaGXeeRZc4OfruY/r45e9XM2sjKxX0vI/3uz4WztooWRC2cg72JERI
b3TKy3/8HmFKvmkFLXeUvPwcGP3fhbYkDJNoycsiMBK3tLxyllBp3L4lSLofkjCoFKV/IgtLc8U8
lsgwZ2emOICKRzTTZ9p2T2OBnRrouWspBYOZksTGOBpET0yleCfqukLd3VsvQ5+o3ixOxVFPonJH
qxYGSjxOu5p5M3nbFAcc37c+U370Wh9/BPU7hX5KH4A3Q4ktjjQZ5Vc8w5VpwoT033YOA53YWZBx
bXwW59Dw9LJRGVrMOuKzMHdyNZ22EprMY7SiP6Aail4I5MI1n1r/vUyehXE4xQg6GYJXjCQe1xEL
4TktrOxDKjC/Twqr9uEaAa0lGQPMQcqOC4bWu3UZRn8YI08dh+WJsdvAPCtqLpMgHyP9QTLFvumP
BSXJml/IBaIVHML+OSkFWKgGFhAq5LUMk4EnpRPUQMkQLURZuNGtQj+2ZF16SyomW1hjgq1EpDck
aVN9WWINjtmVv31VngkwvsUavgCyvq7ObIj1ZQmrJuhUEabW489MCWxJbOANZEL2S1w0ys15NAgR
hh0mkni3WYoaqWNdvkR4E72MsJXJi/owtdL8LSO0xnIWvpK1iGivGlEdy8JZNBG2NGUJnG2tp4QW
3FW66U8ih8t2Ifb+hBg8J+qoKq+KgHrK7JfwpdMgqcQkyliG3v7iX/A6kqh0jxKmP0TGfeUKH1Sp
0DSZC6Wtdi91aQ6GQtvRmkVuXViLJ+UJHAfRQQBfQrrq/xCpPe8oH8+txSiJjNt4I5ThfhCW9d4P
ZeTVGMgeSqTFZXhoB2CsYZGXj2Wu3Tbt87cx7V61gpgeXZn1i2T11Tbq43O6RpVb1uXMkK54K9OQ
SVsT9YdFH1+UainOymw8LZqobXLtsd3Af8SsMB62Qv3ar8idSRfF3qA/j0MaX0xtRDkGB7QQp/e1
uZSwaV3cVDO0O7l2T1Ogi69EELVrR5jYodB8kfKbcldZ7nj3zK61nstlbLemWUindmBDdKeVvr1K
JLhVS/VRzXAuch6avqhf1lX1ka6g04zqdF+W4/L2iGRGWZvDETEYBM2AT+KagguR5XSfUjYKa57g
tCdle5UmZDxdl2+bWhZcMam6bZ7DZf/7diwVv45IJCp4UczjPBKGZyaF6fZyujFyq/PgbhDnRSqU
vaQ12issFRxynh+CNtG8S3mLLwHTMFGQmThYZngpGP7/vZhBo6At4dSVWQhZ3Ojnu5otb8pkVeRB
peamxf8VyLi6ZnMt3UU6UX9qxjige5XuYyY+W3l5nkggO1QFfmA6IdmQhXgMk0qpD20SHTn9Cnca
9QG7jnZyii4UbroCMSopiEiHYhJISzceUhM3fpqB6Gpqmi9BNXS4MdZ+1Y3lJlq4/YwM0kdLAqPE
vKVMAWgmVEF+ZCRTEJF8xSyywspF1uUnucMkAVASI6HpZGaMdpcSZ1ei05CNzuaPVtfLXYugtVQp
PbmKrphYGKF67YV1M+LbcX/AaZToDJ9aafVylNh3lRhqO8RC/VSKxhhMJgG2ibxgWSsKd6wKAfYQ
H3v6eG0ei8iqpj9mI9Xnpq+ZTKbmBEq1HqskGi9dqrzq7SAHI195cvelSmZ+r4fiRyGJeY8hCXxF
WX1ORO0pZeu6yzR5Dm3WKzoswVceb5+O51ou7XjhidnEQ6scjTK5LqBJd2XqyqDWqskPRaRAU05w
9ZBon2G3Tueyn+pnaMHnxsp+l4S9COn0B3mD32ICtSGu89wV5eFnKYbpojLI74SP3piKjfAQm8LJ
Xi/ZOO7ztXH+vutw7vqgjQzfMoeJ3TqX720Yf7Z6qZytdPQz5NknC3Ks3kUtmsopDKQC56R+hcQ0
WbJxM3OYivRYpGvnDChnU3sKq2+x581S5n3EDxMPSYPPiXGuQ5QyHOfUrO4obeDpCjnIdaf49ePp
iS2SievKPGYFvZlYcnGgR/mlmfq3St+LidXc5BYFDvcd4RvGtUgQosFblaUG3GypBGfO06LO8q0V
7hZe4b4CfeD6zogdoCy5Y+EguPNSvNHQVx66dxMEnHWSdtZVsWwi4Kq3kcB5ZkdVgdxWflEfOfEl
Ls87xRRCnhy8DP7+zzFkUluO0++YkJugCmvhKrNo8VSc7znoF8zadYuBHONXvVFvxUQNRC7HHh69
tisFeXzsYqU45rdkFHYYEDXbamgJSB7i/B6mMB8k3qfYifomqdTiUMW4tRiLeZj1unxuKZr/O1Pn
teQ4DmzbL2IEvXktea/y1f3CmDZDEnQgaADy689Szb1xzgtD6p6JrpJIAJm599pMkDl9mHT+d9HB
eE77x1MaRxYCynLad3m9o70k3sJRvcaZNwHCqd2dN7Fd1CR7YpkYP7Vt24xuSfKIGxydtP8mJoJz
cEp7bnssZcmp7qHmDAtxjvFu8PPgw9KnZhnEpfcQHROPdxKlU59ISayfbBXD0bCLU+XnNZD2gXGF
t9Bu9Xao1MJXKyz6uxbeD+EtMRiWtiPMlAWgTBq0mrKrv5SL4brN2SPZFJErGo4C/hShMJz4VAiU
PcLQgvo0KHzKsneOgRVk6xRCxRFBakgoKccl9kY02imqScsZV42Opu1iDz+F7YuvqfD6HXnSEJYy
eraYBt5sCwtv0PMM5l6IALPCtej6p2TmWLfUdXFJ5gxaEkvPZ8cuhvY2ssl+fU2TfP7AX/LHN2K5
CWU37wkdyClIPqI69e4Ir6sTDMQZuT3fllNkxQalG/6uWoq1U3j10Z1og/kxyvYJBoOoZu+FfZp1
ebLRsbDodA7HysBnpsINwrzeTaZPnng+TkqPZJyr/X/fjeX+xRNZ3swWy3v30btvjTH2J6vkxi0Q
LiQo/f/bQhK8NsBEON3UwqitnZYJOIv5rZFzcg/cgC60XxbXFlBy3H3O8yYbY33uu96G8kJlQ68R
osDkVNekYiEgJFjubBwZm1JN2LybLoKk4ot1LZKQdFHFHLqHfh5wqEmwPJ5V5GJqZsdMQe+UnoQK
09h/rUwyBTLPJFxiNAoZX/bW7z5vgQV03S9nTFns/XK8zOMYcSqAauVg7NhMadhvnKVW+3EOaIa6
SOfoYTGpcCeoJH2LTIDpbMbC0rlu+Y7a8ywCZnWkef4lCNDbg99P18Uy6h1h32Lr5zY+8GpIT9QC
jGd+mhEEk5Io/3GfIXAHcbPrL13kyZd8bs6B3enLAHh57LzfcT80n3jBkPilpLcvBWIGjEd5PyBV
0dyUUpLT2pqaQXXceXt7CT+A6c0Hk6AR6ku+aI1Wk4J4k7QIOrHlUBX1P2vrMeQKS+/USPNVLIQK
/c1Ubb1+X/LI/Ayb1GJGCSOC0YC9n4cGqSaGzY10ZuvVTtv47CwoHq3Uem2pv3azn/1yI1g/ea+I
4sociWmo/bYenhILI7E90XUVHqMbvq/1mAJBEjK62qOPztiYDZVHesSRtSZyfUE+OQNFGtgJfYSu
bX9yc3mW6NBxgdcFOsXgp4DJ+FLMDQqEcrotocLx1sv8n8bRR53Y/rvtyWpX2vau8Dy90XLsfgZy
4XBqqyu21p8uea6U6IULlGiA2DL0X+VkL3t05XOwTrry1ZSmu4Go2FmyhwNBzMcuHC397JXde+1k
kK2kvpCxyp2MGs/P1KnDlk30ZviUNy1GjBT3tc1XMOQOAr7WrOTA/E7k8tRExV6UF8x0Ddge/xxl
jCV0YV6G3OpRC88vIkjujYWiCkPFm0spcv++THWmmQCC+6KvT6xmI5KbNnGynVL805XtZrugscJV
slTli92Z8uWBR38iwkTzNQLdWWKv3lrKie+KZ1288+umYvbPsQqiZ2k5+yaw/xi80NB7kl0a4fqM
UYk/9SPCTUBt5tmP0U0OndMeOhx3GwWdJF76FaahE+mWLkpKn/oopFUQPgXL4L43aRg/DXpcDsEY
o6Ae5LkpnGHtLtG0blVfIdMp13EHVqRnOIDMzGco1uSHBwjDWNa1G0V7l0X3MYRQ0Gh68UA+vs+x
RYo2R+YjRnu+kqqF+dVpTH9zNbxaJH/bdQcATjG775xq3GGSNPdkkj8QuDXTs1t04CVxHR1mY7Wb
KWRDEpiwC8/G6VKr9TB31ul/L9Kf1lTkeke6x8LcMr3xWyTQsJx5j609WjtBjR1qUjs/0vObN4Vm
qxg+wY7f2p5mVj2Li6ftP5XCdoHyYGxseTJ75WTDS0JUOV0W5gqwKRk/2swPpiLvjt3oy/8u/eNV
mREG7dZgNuYW0Mkg94BD0qZ4nSRygKpQ14IhSzC8EX7aIspE+/1E0FZ7nOtGHm3tocDqwk1Pky7F
YmBSPa4tS2t0ASFzpuJRYFbeSdFg10X20RmMNU5hjnEvzqkiuFxMFEA9fJ22i7HHPQkfZ8BsyS/P
sKoupCRtRCT9g5iKYWeWlOU8Yc2cRfEa28PfKEWWQq/KPruRfyvq7NE9Qy+rYaCAbbHg7eDfYXeT
zlkvExCmsvqzDChXKg9OV9fMwc5245leV7+KOm+9TI73xrEAgGlm/677AEl8L9Gxxs7f0KDJDDPz
7jG62zgxzfqgGnHwklbSuZe8mdFZoyx/yqLWQ6CobNS2ej7KmLWp4rkZBsgWTeT+bCqRv1VNeBrT
tv1KPPaJUYTJidN0cc0cXTMFA6nYYILcRGpYeengPTV5Dl8uwDMTi8+YYNonOmvqUsH9Pi9RWgP2
c9VXVUGhs8EGDUUxPM9t86Om2/pujZNax3Gw830HMpGbtxvlI7/MGFlu+BJ8K3gv0Z7f5vzv1A2X
dFTjb+qjf5KE3ONwsmOU0Bl2cWCS4NnVusyZDqq0RBJeIuHFQVRd52G56kdZ4I+oIMg1hgtAU3I1
zXC5aECQpTA70dYb/Agoj0Lo3dEJsAv31GnhYL7JXzTH4hG+7cp0BZnfdrNjhY/RIpKpLlL9KeVE
CoTtnaspQnpNMsYL8CfE4dlBjobnfsiz4xSHvwem2LuJE2G8NPGr0F608yoHz3OfbE0j1v6joaNb
ke5TyEj5MnnXtuyZVisFwzQIf8995d7bAGVcwvCRZ7/AhcVRK9fxX9z6HD1oNLyT6M1g7zQJujvE
8ABRSvv2ZUhhwbCJXkRrn/Qc18goHA9H0iwv/QzAFE8wOFSakUH4MjDwfZGhx2y9/jUJWW3nPo6Q
98w48PLqjC7/D3aC6aWKbcB4brQfhshe53mSrZyKHmdqja+m1p9RepCY/LcU78M6smN6sVmw91WA
sqJGG1ElA5GWyYMQFLQ0ZZNSRAdbBve5sup7mZbvWVsJFHUeaSWM7A1FWVB2y00H7DYOc2ZGjdvZ
1emNY+tfjqFiS71grZtuOJm6Cdd12iY7MknIQrJ0cM69CDJZgwMiiPbgX5pbguQhqhZz8Csci4Vb
XxuXZHWFtRUZ6o8KKlCeS3XvMitYicCgXo/hLYFrvA44bZ5cg49dzhqJRtdsNEqMTReVL77yqlMY
VgcIWDEMJE5Wdml9sJlG10LpV7dERR5rrADzgGGgp//rDBe3rz79BZVFwY2XCgwxRep/sXp/tN5i
bxvVyrUzOA84zfjBHpweliI6il56dyk0tD2mjiOdcnpyBrEccTp+j+DYrpJX2rSXKOZ2YMf+HZnJ
rGYf/3iTTvUllX+aiDmGaivwznk5bOw6awDzZNPOHn6LBTgtfWLE4S5tHeuhZw08bC4ZnXa7PlXp
nQxviJeFxcEu957AU2M6GHD+VAB9sn9MBylxoi9V+9Wp69zutRBoDL2SXdUprGMCnSDxGrEPUDVw
ut/3ypGr0g3pCPo/x2jYgY8otmMV+3SoDT6WWJn97C5/Q44ZmRZXf8q2lRf9LRBCbOsiHrdlgBSj
zRBkGY8fyfNZ46MxwwNdG39nknSGKQlRElD00e+RQkdp/pmE7Ssx7fP5IJyA8ycLydprRve5Nzin
PGwhTskBBxbNPa9ugY7nM7q3d7t0MBfMBaVbVSc36f0aonS49XJBQcDQHq3Wcg1klb/CR/Fucdtu
PANxbiwH9MCsyET12vr2/cqX0l1bZXlLFLhWkUbzhe+wXssefQ+xHslxSar0aDLE0HUYL5vu6mYd
UukEvXljerR+gKscA/bB763xvwvzXlC3Wcnml+IGSGvR7oKxu5d++lXACFbub7IAAW/avoUyTWVn
V6P2i7quWBMaJyGZMqBPgcxmrv7XLjMEXdhjoI2i2qfPUpyIJP7IHtDtcmzd/Zy98b+eam43cPTZ
IWBLZFvUQfTBRxpsYug5i2IkEULsWKmJPPYCpriK6hgGBSbZtCpe65piFFv4oVbZ0aFfuq8Yp6Gv
QENsRZM5Amkwxzz+/6/oJIDks4ILSoT4aqYuuTZts1G56c7ff1S1HFMHOR/bnjxAem3PU9UdnIkC
PJQe8GrhXOUwMo3qkoJFlLBOEA7ONc45MC1LhWYk8nn7uHz/RS5m2jNVjCLBWpFCL68gBEBv1pyK
VClszr84C4fcFh+pLmLMOR/0CaD+5nn54VsPRihWOpWjHS96h7/GUMe3LKnA35a+dIkYs4sNnpz6
7oTNTfnLsKcvsLHGx10osuIjowm39612WOePty4u+92g8QujRALrRooZOjEhD3XxF2IL6Yhl5H54
PJ/QxwCXK3ay+yDDYyXN67AEMZKzv32Vvoyj96s3PvJYt/lqKiS8kZVthyo326rDizFG/ngqwbwK
2ID/yiA7Ow6n065rqCiGU99bH48R/tw4zdvie3QvjZnvU7NgXgTlclGp9PeFzekyZGkQQVYDJZrW
zuSHZ238feQDs9DhILdi/ldz8ln1Zn6nHAv5vZ1fjA+LwxDqfZyyQXJ0+wGgDuGUg8eNh3J4cmXw
V0do5ybV/Ou0pAzRg7HgOD3kYBmijKyD8pZX9mYagzXzIch/KSKzJh+hDEY/iq645gPdx9xvKEaj
9lf/4fqZxAK1VIe2yelxy8zZdRIdtNcO+bWvH3byAM13C5ArWhZOvGI42iAY8SvmwMQ+XH7hmwF4
gJJ+jCzYhdJhnjUs7S0UaXsbMFVe2+wza+AXCrs+2mP4Pgrfu31f4GpSELZ3tuFDvczz2jGee2tb
f9n2lDhPeqeCzr4XTcdoug0D6O51fU0sWny2Pd2gB7Xnzp92vejNTiUelLZs1te2hZVsLPAOFXTC
yQD8yqLu1Yty90YfzPnvktMbh1bpKg5R3VpaAUWg8/hPiHPSuHOabYgvFtHWAFRvKW9MNZotMC36
O1Zon5okevF9biLskDxcp7RjnRRVwowkdvdR7kErd68DBx+CtHAEsj6IPopvqA4b+LZcuhxIVD75
9tr3nPhE0XO25YBGOgwRpngKZmZVfmbdaB2+331fpHHt2+IB86FtfS4g+s4OIPAsTwDoQlRp7T7f
mn6hIcm/OJQozTvpmJvQnbnFExCetomeKP/qTVNSHaWjre7x42LZ0rrqgg673+IqaFGj5iBzVm6P
fSYy9iXQdb+TfnOvDNrfTM47+krB06zpVKgxBkgdzO6psNqtbc3B3QMBsw7iWG6mJg3u0mAw1yZC
ph7CQHI0BFLH3bTzA7I1RV9z6w4nVQ7/9/L9Z5D4EA0Wjnt0B8GpYa6ey9jJX6oyvac2p/FRx89M
eQ0eK6xrQ9YjxosGFHdZ2HyNClXlHDWAy6NavxPPtPLtpv2C5VKjCTtGsQBVHzm072PsFZZw0qPD
SfMrxjaTjcIiDn3s9sKSv7IEhbMJjfjKPN/aBElr7zhw8BaVmh8K/865VrzS+XlM306RrcKXcC66
gyDxYp2MUf5lxQ0+Q5aD0/fbJfgZcDpGmZ/UmO+d/EpYO7I0lOBfILnqbSmXbkdHP/tCs/W7zr3g
Rpo0NEhnCo/cGTit8vRzNJV3nKwpWC3MVj67REkkfegMg8TX99krzlnQlMd4nFCCqxhNB4qTS+ym
7gWul7vOFIx3Ev6Yx80ojT06HG1fNMeS+Q+DqcfLyuqaY1ovJ6TkObwxByiABJeR9zp6t9zmJmur
wnUe+gev00i9XX+6B+jCToLj8lqafPqlHpeOnsGqNiBTEss7cX92dwlFiu09NL9qkV+sJJs+CtnC
thhIygmyqtqYgNOXI/R4hH4wHmsUiKu89bNt3Cj3GhsXu1VtvzMtIzpk8A+myN+neiBXgQbDTQv/
+fsdTtT8ECucAAnBHUf4PvnBwdASVVPKNB2EHbZoEHYhTQo1JIipO1Sq8PLKCwwdtRdjMpwGN8J7
QYgOwEoovgwzff9ocNEfUzZIDHgUbzFume8quI/GL5Ag/GhFyirXhqA1e3Gc5gCnQR897ATkSci0
+1BtCmdU2ubGkaF79or6n7wFvbP4KXwE2yK1wDnKMgM9EFR6TR2Gh4JGHkZGtkWPiSEm87cqzs1Z
+MErudn+dmj7f0EfwjWOZ7Oy/damyRNerAA3upo+ynnXWEqAEadUJ4zod5tW0E8tYWHs6V+VOtJK
lGwe1RtjScwhWMP60rlTlVrYIeFuGFP/kahX+YJYGnuR7eYZeC5BGeK5IZACvAs+GGXrPUUCQJES
cx2QjHc1JThKtao2czn8SWiE09xu4hMRss+VdK9LmZXnSLErk+XCZEohwX2IKMIwLrl5vGWfxvZ2
ZnTj5fYzCNSBVRB0QVq5AOOAIU+Tqs7GBbtaFDjLmko7TMgxBbIe7SmD5SrOmfMjYMgu4eMydzWO
s7FGEiTH09i2mLSmbgtwgarL9z8YtE8b6Ncby3Z+RTFLmRvluMWq4eiI6lfXus5RuZZ3b3TzCc3/
sISTfx7ihQcWXVNJYNpeWtnvmplTlwCtDwGGxY1Vrp2kxEVVoM6o/eU6+GQIJKF0GeQV1BMPsc4o
Q4CulTbnMgKEmdI5UOYx8q/0z6mK8MqkNeIWMz7FYDlWKXokxmybsQrEP6nXrBshvdcsH360gbUc
XRl9ZJ+RbR1iNr91SybeerDwOreC6cLcyH04ZEd0VizsEwwzdhEPf6k/8fln7vCncbPlPn1FqKm1
BV/bmn77s9bbludzg8B7PT4CO+q+OUaKhlzt5QCag5JxXq1f7ZDBbkLKQECF/5Qzy9K594bG2ax1
Sn03pBgJM5tgI+YTbMyI5NaQCcoj9cImKVjvAqxZquOc75TN3g4DQ7NlwelRl1+D8gtAA0uwQUyL
Q7ACZJh2jb1JSkAAYyKonnJcGK4Or5GgaVuOffHiRiTlkbzJ5D/OtiVmc47I9b1gGLKaRg19Ooyu
kZ0DDemqf8sNzCKMHBm/Fe112kMVGl6/XXBL6HjVOszqeDBzc8ma2KCmwXZYDBSsvTP/wMnurbKa
+cKDXl0BL+FzQCxi2i/ObfGrQaceOs+kmGcvbQb9dXByxkLq90MBfUA3xAgJNB3Ek5zea5jhxkI3
jzO0nF66ehy3DINo/LMFTZkFjd6mUYTLoO/gp9F7BjDvPPc9k9VYh+Ohl8M9gLayEQJHaGWwYbhp
9BaVzTtaIfdkpyHdPYIlQu9tjphdokpnHNx1OKQ8BjrM7awrloG1NUBQojUWSYlEY4jPaJ0x9WQp
HXSMxoL1edUxfyUjjqCRQNkHZE1nq2yGW+jJfcWW6Hae++x4i7oGQf3CdGyTgpaWGWekrjoWVFnr
BYXDE8hL7+g1Hfg4B/+4VMEJba+xAhJ2Gw8rRwptyGTv5dzrPay+f6XGKEw3GaCmE9eHMMcpVE+Y
hJp63HUKwYnVAXyAVuEoIG7TlBa7Ag3N1sn7X9Kav6p2XPYqE2u3KDMm0KN9SBLvVEovpRdF8b0k
qkUSz40a8K3TN8XWkr2GGo5G7bhIGknzfJJ9O3/o6REbElc8MyK9112lHgKZmrEAhVRdFNvZ2KsE
Qd0WACXIkp6btpkQ3YQ5bAKRbyMPM1ToSHtfPWy4XcOBuAZfzCZxdJfihxoT+wGi2KHL/1G0Q32r
YBL3AkGFTZ9Lin8c38/PjP9JhetRG6ZhNq3noldHJ/xbzIF/5q5du+iCdl0PmnkQaJr6gLmhsr2t
w7K3Dqww2caFiwezjjAQ9/1RNcEHaklKFMrfWgy7dE4YX9Ft8GjHTJ31I45xKOupgSaANnnKl5dg
CF5zfuOwlm8s75fazJAg3duQF+2LYiWY5T3LmmhVcxdsjYfvxzcAMVub27cd9bVTePqKMne2ZJ+/
jjgWcegwHMQlTGYQ1NbkWI8RcsIH7qMieKjVRDO1C02asK93qFq+KacEdngj8k5mVDsUqV1jTvGC
Zm9oLyFOqafWKUgddfuPvrRZGbtI4PKZtn6nMYDT3AxIWceBaznbKUvIEnAH+WQF/xBRhNR/Pc+o
RY1NROvC7k72SXrCwoJ3mLAuxV7YqPxKaBaOfSQuuJlpAEbBH2UTy9PH+DajlM5PSZasPhbgX7Yo
c1lHhZ7PIgcczzCcoWj3U03W2vJksw6z/nko5npTxxAX7Nnn2O/g0CsTuB+GsglG9UEMJGel1aI2
k4tHs1muSY4hl/sKw6pLy4YP1i7LDr5YjqsFMIHnjjN9oGF+D7FHxdpgeTSHim0gRVYbJubWDYW3
splTwecPnsBP7hMHUAYdRv9nywikxdDwOGp1Tx55aPTB2A88dlh+xuhjiJhGQEcl/QrIrZsz5ebI
6oiiOkVec1VoGdExQGtPuvhYt9U+bcxGTvUfkURnhb0tmce9RCu5FplADdm/WMtUbLtQ/IDm+dKX
3THUPl4aj3NO1nCUrLlvLkFi/w7pp5Zxgk2yO+cZ5kFMx0DnzoiKmeViCKvnCmrEh5cBcQwD8XfZ
Pq7ZNE70h3D1WllUbitJDI5r2U9tVOQbD+jjWBtM4UAiwja4WbAiLNgUXX3NU33QER9w7FNoBZWA
SUmAtRrVy7IQcpYSHRQ4UPNpSOp2pslv2Zj9bUbIC/3NzBTISVuG+zbILwfjWCC89NCliKzB4j/Z
nYJh4paAnkr9zX07SKYWbOD9eDENN3v/AGWNqIGpBBEQIx2mHbINKnBvGtvJKSKUI67Si1trWscB
X7uF8Z6QGfrOc073rs4/7IctpSOmxPGY+ZoWQdrstiHNUh9gXtJYz/3jYkaYB8iRimNSOD9rBF8I
s32QOT58pJqV9pY4OSkWTumtmn4yzSGlDjlbrbJ2uremXUZn5yn2THBCa72s+bHqXRQo+aaS2ByW
2qbn0BCs4ch+uTuMtDz1gAF2lJ62E9y/X/mYYttAzpfvd7qZo5sIWMZjf9+4yxXBbHjOheFOFBVC
ndAEzlaAib77OuITZp8Crlvc6+LDKKy/OjZi52jQ27md/6283No5Oaarvh/UmWinH6UbzPtqRg5a
5Yn/tIgRqESk9a4lp+458+hogj/d9QZK3TzT8IxFKhkJFnvrMVLLGirYCQXCGw6847Tg1xS1I49u
qsJ90NfnsAq2mVWuoE9477Y2wyvztxWBMABw6FZMkV8SkQbhtDUlc2ozUwXkINSU6QwEp7LezzUJ
MYNgMA9tMt6kmnJISWgKaewDFLVle0RtiLwwvsmyDu6MxvyV7tJ85491tVGU3Chyy4TbgzZ8qE+G
IueEdm3tT8ZeK0Sxq8FU1W0enA8dCEMylHqJrQaCXPRcx02yo0xn7Mvp/DZ30CppGc+op3P9vDg0
D3DmJUDylhnP4qkIyb4Rs/jSqfM1dNFZhEoDq8w+dbFBHty+NU4HkoAQhZeO9WPdzkiKGGGWR9q9
6ykuUMu4tTqTJciEi3hsxzQgB89+WlLrgHmYRhRompYp3EgrvfWPi+5ni5Ag9GngtJi99yxX0cPi
0A1xc3WG8S906+zQeqF1s9z8uaiWaSMSp98X2uagOJX6I3ycDpuc0RHaoEbvjByTXYxm4YSeoj85
j8uM3U2PUOrGLGUoYLWvoSDKx43EpZEKqrLlPFdlmJwLpn+K4TtRiNWyH2Xqbfu2fZ+RwoNL58YR
swP5XNDVb+JzgOSNmXifnmiiifiITNXbBb2PkzudlpMo0P9mMbdtU+qfnceCYvWpe0KjsgTdCPtt
+pEO4WdY98mbNflf2k2dSzEXL6oBguKNGYMxpyW8IE0/0aRktzIfxze3hoIVwi3JFwIXKMWyW/y4
UIaBYvPqEqIu0qdMP2ImZl+/ZemyD7l57t/veJTFkwxC9pa83QYeGQ7e4/L96vuipbiWZIwdpUJ3
NuDk3pRRjVKZ2S8aMbI6MC5Y8LfKZbuUY3Jz+nk5eC2iJD+x67eBKMxNit4bf8QjsMBJP1tNSA1G
2ycjLZtps+dcvHkPHarDRpcdPJP779FDB+w05skl0qABUL4T5fA8IVPwAMx+trTLnuLeWkezWz07
tKTfIIE3GAgqefAeb1VV3dEBtIw52vvQRPqQtlN+JcUGtZrVf1VBNB9zumXHmR7ZUZVY6nIffpAt
NR9CUo1XmWCRdFGIIXWM+kMWx/8kumne+IcqiGaRv0upe6710L3Kqqk3neHg0YfKvkz+kJKi06Aj
JvZtQYQZZJIKh0wsDRj2nFfLelJFuIkW23viCQIulQ3FJY8gzzE8wUI4i9PQJCHsbPl8GFxX/yMD
FDLZ2J2aMeEEMsS7/iHWCH04yWE23FAEpzu7Q/LsOzq/JV2d7wPFYpZTcb+Cwyrb6RrN+pzVWClV
iBbFmksIleMMSNBJbXGKUyVOlVX8v1cRCoODaQwNiMycvi/oqQz01L5aNwV5OgsQRgb36bNTcyDR
MNcWR/TPTdCr53IUP4XiCWki8heSVU1f4oRjEmsM01MKwoHQoY4VJe/G5TTlFgTD1IVmNI7DPYuX
Hf1S69DV9UJDQocrq3OrhwDorOy+vwB+/jHQQzupx+X71feF+nN6zJ/4CKmr39lI20ubsOwkRPZl
GgkBXcuec62EGPO0GQEvb8NYWJQLdqZPcRGcdaV/cwDuzjoozas7lCwzBfEolFRbXErDx5ANz1ny
MJWj9iFx0FfPtSBY0ohEgIibAMd9vydcs3sq+5xeazlU+LXUeB0CFFqPd2Ocf1Q4U4ml/2x64sxA
3y9Xf6CNaA/sFtXjz77/Ykqyed04Swwtziu3FtkG6950y8ktredpaCEeQRQLlaOefc/nKOUEu5IF
7Lnp2t+2XY132xnvGXbPI4uQR9pHMG5HFxi/5SrvxQmjFJc+PTi+asJofYdacUICyJQhaOyLSOgh
WCw5K+N6SMd1U10CZSqyv3I0pFn2m2ZAecmpjLCco2GLo11RBNktsW/FNJlT6KMmRiVbkQlneqz5
XnyWc+bu8spnoyo65+Ag7oSWCIEzGGH+xFGkXx73nK4QdEbz7XtLQYjuXdLa7F3Hu3nlknxMlNt7
DjrOesgR0iOGvcoI6FfdiWtax+Hxv3e6T66QESbc4ceoSAx4jN5L1gbt14pxjXq2RVRzMIJqFuJ0
SPwXZjTeqpz4iPCcZ5fSKfKLXBa15UzEnkX29+374pTKW39fRrrfqwAd7YaDYXIhh0DuQo23pxke
py8PALLpOVsG9qx2FuXftUz7/hqhGxMzvTAV9gbF+/DdZCgO3z+rXQf2MY6dYhPM8DLpiy106eD6
EySH2bp7DGsa6l94z+YyEBLyFInXxMYC6NJZ7J9kwwhSsuMNZTtTXMfb0KiakLYgONWj1R9K5W86
bBTsjsONcpOxayyJ9SXgiiQIiWIHlCnKyfGVfKCC0J+Hep89jVZlVzOBN7TmYvp9i5LyT6AVw4m2
OlYY+UmU1e/ZRExhFtoX2wp9rEP40LnfE2gYAXR0ES/2GR7z2jCr/gpkXuyjAauPN7YXSXb5sXlc
vl/JeW+NkXlO3Ma8dABRCLthDvG4SyafQYVHJN1WUP1u0Xb+bq3RWZcpLDnuXKhcNu43p4rgZlVJ
tu+9qD1awRep7N0bWQYeKUafmkClMALFCLXiuDSKtK2ofKdFrvZzJGHq1xgsB9wZMI/iZSUoXWEt
CvjiD1ed6wIhmKz5d9RXSJQtIX5W6OzaQL/GKLaLwhYvIS4qIjmeO0Rf+1TmSOdCCAzD4oDVGTr8
Cw3S7zASLT0GPW3qutQvPEUlgu8uu8ZzyVSRWe3ByrR+sWHcEDI6X5EIWZc0Fte4YiCPQ655x0XK
hKsN5S4y8h/pA7kYU3t5zqmcRWp7F3s0u1Lh7wryIuehfp6icP4RRfmlKjqS3uz0n9C0N1xLzqep
I6KEcnppEO3Jc+vgryyNiwjZ6ndTGefbrFHRZzoDm1Z3nbXzT0mzbaXHHOTK7F7dQhekulnk8u0t
q9Y/7MiiQska/WNyY4hM3UcvZvlq5xjfBCMgYdr67fvogOX6yZEyxgNLR9BwMjo/BlfAONX/cHVe
vXErYRL9RQQYmul1ctJIGoWR9ELYls1mjt0Mv34PdRdYYF8MSfC9lkbDDvVVnaJ/WT0iJJI8HNuY
XL1BaSptJvRUtPO+mbhQ6A4wWUyA7FBpw1zjbu4PvQFpbMTDBPfH9Pa+GodtPnw32Lr3FSdBIvvc
KrFk/bJYJlbJmDJiJL8OeRiWol+6L1wVLnWxjRIpn1BMALJwgN8kxZA/BhFnMbvAqtXx203xzQ1m
0u2iCYTOHDAJGtoTlnJsUdrac+qpb5wceS3m/tabuviFTSYkkNRvyzpayDox/0tTRuveGcpz+y6F
Z93noHrrVU9Pi7uAfIxhfGnSAU0JvP3GE5WPpg7LJffpFnFyUGPMCZGc0/kSyta6IohbXPgSPMLh
vh0995fTckXxsD+eE2Y7AGgTbNdDC3ucyRxY3okmWd0FazzO/3sQx+1CBMAebkU7o4Dg9j1wGeCA
kTnPYT+Zn22F3KMtz1z5CXBKppkpmaK2elB8f/ic8uBJjuEjRt9qr2IsO50mm1n4M27TyngPihCE
B7G32EZPbmanv+at+qt6gUCTRis2sP9+E47pn0lV/R1ChCbV2/kpSPz22TV1+/z/vsbjOjwIbTwX
Lj0xEZwPz2weyOjp20T0cdWK7Nl0NPjQzIXhnfbylKHGMPVH5e5SVx5iXoQHQ3xYk/ROqItHBPWG
YwfHMaUh+LtiRCfOqD20opkEmGQRTfPyPiIfV8oZHmUKN46aKCyDtY/vKyoPUQS4dezkTXS1f58d
QnqBy7OLI5eqWVmXJ5s06KoORXilVXP8lZWUCwxZ+lTZ/K6og9MnRW4n4GG/lG7vrVo/qHeJU9Hl
vhzihALkEU3+2YUifsjjzGCHYr7RJ5wY3bFYtrnPrO/EmbdycYsM+6OfRrlfJmLskVqkB1PMe6Ze
w7kpljB3TqrIz8Zg/3MLS5u0PJmj/8sCsHuga5lrfAIFP1o4Txk/zswgnNbEmPJsKz2IYbSZ+qa7
QjENFz5Gj7BXRPIKZy8tzOexZY2XAeTMT41mhRnOZoS1zeF8jaFHrZJnHiqjROMVPMctDi82ctej
lHBmbLyrR39+FoJi9NjBo8J9+XfQxuGRQ3Z6KnKqrPv426jpWWX0GDF2Ia6XoEMiYqEpJV9pSUIS
iJ1pHzzlH9jPzlFOJU9bJ2jIqHgb/vbW0W7BmKNtYctO2brzrb0RTslT2g7eCwiK99SUZwMZDXfM
Q9hUxSNuAwwDK+ys1rZbbOUxirECDF6GqbklhfZgSKo+HLRUrJPMmCGFkbH1w/WAj66Mxu9RgsRs
qFu6Vf4sOdfRMwnTqg0nezN3MKMDHgEC0wFyeH00tYP2mQfNVvl1umPY3vCTe38zaY/7KXDbZ1zD
JAULr/8KM5jFhBP/sZntKEbfm0b5aLc3Vk/oN2GNrZbGsynwtg5T+g/LMQG30a3TRiUHkiq1qWqn
ddeIE8KWyIXS+EekvT+YoxNvsDNgIG79BxMH8aUJZHSmC+5Np0+cJHdAjgfnAgWGzsmIx5EKteSX
ZybeauoLSoZBwGBl4qcwUTc490Dp5Sa/Zkc4Q3BWq4kRANyPlaQY8QtTR8T9h0C08Q+EjLmNmoHq
cq4ex5w1jQBZXm6cwZ5fIvyTzw0WFd6080tumf7Jy2LQtn1AHR6m4GPD+IKqzYYJc+6Ne5O35kYt
FijM/M2J3Bq5axc4H1TwZRbT+me0bkzQtjMjYBhvcc8ML5OJ4EyWxGtCtcnOdjx4SdqLvnXlmgej
9sIrF+p67WGD2o5tb16oRuKyXgMSLsaa7HnTPfVzGp8rd/zLmO8jyCQXyU4Wb55BRwmg4mQ0s4Pq
HDZHF7JdFkNUUB2EvNIhR6yykzHpy7jsjSRdspPIvOd0rm4Nh+UzNwGKByesM0Y5/y0Ks7plKLt1
pBfPXrNFeP7FtBWGCxMTf0rf2jzadQXMHj8bzHWcA7YyEvCELGDpepTV2tT+7zz2vA0VMZeAtiXi
/VO2q+t2Yd6xNUvKdXOPPR/Jcj3CdBu0ied7bt9oLHiRdjsAlLJBdtY1lueBxq7W2NF2JSETQPav
qxStyqNkmah7G1f2KZo8b0fJmMLIvIni8KISqh4GKtC8RneklBiLT46mXsh/wib4VGoGKu1U6V3p
FNUmsZivd80CkBqacm3p+SPNmPGgXL0asTMerLYbtnY4vPgaw5wMftdUAoKZoe7Mj6+NhWuFsM8j
AVvYx6PS744bR9Cdh+Gs+VubBuohJ2qc5KaZel9Zr79b0fDe8lCu8HT/Lil+zHA07uKmC9ckUGlr
EcQQjGhHDo/C6In+2hRkLgoj4l02XCyJbbWmQZmdd9jlXRLA6ccSrTlxVLg2AddBN8ZOaCqe4mn5
o/1XerRNdIJ3aF53l57ys9ogajbRV0ZPgv6imHY/mx9UnVWQ7xTdJ0FCo2im6zftR/gjxQ5H1vCO
a+bJtgVbA0iVqzQj65irItrniUqfY46utHHdlN3YJw+yIAI4Jm3M2sw65uSYtPnEkBEYsON51g7N
Cvqwnh6CeQFwO9GLBfIEl4H5NBF3h3UUn1HipvWcGOLO5RUtnCTYwZ5GcW99+aK1lxHEaXtiF2aw
7V13bySee09HObDaBz6ib+ndGWb3NNrXV/Dr7dbLivpxqRehtcrZTZr7WTLmfwbUq1vRDz2pEl7Z
ybFupjaWYP2cP8yC+XtbfU8wIB4BATCwJdw6zNBPo/ABn0Kyj+vFFDiETGJ62AEK1XHtBYhvnA82
NIeRUAEXJ6A8HbEevugkJvQp1UuMRrIFV4LRNe9wY9AiyFn00RgFqiBEwQP9Ey95EDCsmINFBrH9
LbbCDB2udI9jVaUYNlg+sQVyymq3pcYnak7h5zyNrx3by1V3EN4Sf9gnGcsWybIjyDqGN9J+T5Tf
EONIQDaMOjzFdLRgwjwMfkOKCaMb3hbSrWkx3scJnmL1m5IGAjwxqLWi8/lm/Jl7GMjOcq6/hY9J
JhC5hVVcpM9McNyLCUNXFwNOY16Ui7d4Lp28Otd9Sn+4jyBVajnQWJM113GeuQu1iVoJYT6W7Zyz
Mv9KaTAzJcTqtgqTVYFhYsXUtn6Q80OciPHiWHK6BB6tPANOkhXcj/4s5wQ8xGwjcE9LgXUR4F+s
kIOzmEbbAip+YpYnYbfeZTSkd2H3svDKGTPnrObAPGfa9y43Wu42558/2CX5qEGewHt1zvtMbHEn
Mgf8picmvGaER7eWIs1XmI1zsXLuiMouwH72roEZtTDOpnpO6S89JVVTnomfRacctq4rt2M+9SfX
ctI9v6o/bMXBedJTcMZT1NreQK/DzouFe+pz7Z7sgsLcSJUI7cv35sS4crxiueqhjAMZc+GHQcHx
LP1ecPx8LvxweGIlgvvQPtsCoF4XyH+pZ2uqK1i3MwD7uiKXDZLXG/L2kkyd+O+PkrsGkmVbr9qh
S86q7L8kXryddNIUscz/I03BuGtQvrMu2rpB2uPanAwTvoc661DQpbvBAogBHQ2cKSCmD6f87n2f
V2qKv0ewtTm2YdRHykwYPMog3FMUAvqfNraNaYB50SmOCc5lTIBs5rfxMkhx41U9IrZWkfc0aP8I
jCaGm54RXZ5Tkmb4lva1ab3hn/Dp2erVCXYnBVR3WVt4z5Vxhi88X2LHx1zN7XntZ3/Jj5BVmKaj
KDp41bW/NIaKY4gZesuRoFgXDgY4WeNVCG3KGwN4Bl3zbGmNsSXjQjMrDKkZKz8DEOc1zeBzt+7S
iGw8zyQG1qOuHkIiuyhlyj6FBZT9aaI0K8s9G0NmeqI8TJ4tropX+gNG4ZKmcgl0JWUCRLugFkA2
jwwFdrABuEgJF0VjeWQ6QTVu80cpfnVdFFwTmoj201hZ+6pOHzJ/JplYaEDj1eto4I43LT/bDrBH
wgqLM4+K2PoppiGulRIRecSpS1bDExpimufQ+xXh/3WTfnokoyi3sQzyxQaxZyIZXbkvTMfe6p69
mlVbdqBoPLdzyUdTsmyBbtJZ/aeHm0gxHlgoUKrZ9ecjs0m/pmbW4BbpjYnEubLsFYGr6EL9HyTW
mfB3Slc6vYV4xXlZ8fbR+ub6tJJmHCIEOtGpt8kmUVl1gb3L8/SYzQYcjjS483Nu6zj1T7xp3gcz
xusxYpZNuDuetG1C1NrlY/UTZujPZZQfs67DLBJCVV+4M20ZJ0sF0wVgno+hAlk88XDvF930YSfG
3c2z9BgraPONhqAz9YgJg13s+7z5FzJHXY1T/8fLWntdcwnR3BSokVYYRN3gsYz1SwyidD3g2dwH
VrknYX3LXAbMixUuDdQR8Ii7HXEOuk2ScgjOl1A7SnDFbwc26vis7Ki8Rs1GiMraBc10AXkWrbAr
+zlH/EUd2qrg2yjDlt4wI92lubEvK+LIidGZB7lNh5bSkpqyagvEs5u1q2uIvfLYJwwUGvsPiK5s
zQAOS7jA8j4wQwfzMh6iDIe6K7u9Uy9adtlTsW6ifRij/dRPMVebjvKNns7PPBFAZ5EeM7Mg15eH
+ECS+dUtreTo1N2nVPHNceW3SjuTJnuvJjes5SaOPAK1607Gjxp7OrIzd2mvfsYwwRlBbSomi0bZ
GL9bsvxFNx+surWeY45rsX0EwLGz+twF9FTVW9vKplNkdjUq4y3OUu8XtNgmgiOVMR9YLVdtZrXt
UzWYdGCMSBgT9vJVe1Zq1I+TycXdoAF5azCznw1lP2ao6wDbSVYG5JY0JQzaxjesbUwwmIKnyVU8
SCp+jPwUYH4Gsq1P7q0dUdrkf/ac9mYaNQaJ5RO1+sn0zfycUXQ3lWJp/bbpUje6C2wNJrSEpXH6
Ma9FGIgSNb/Yw93KZf84OP124J17CvLir3Q951S1y0FEOGdt8pRpxrDbiCHeJhEeZ+5p2uVJkb4Y
CZk6M/1MAF7T85XqNX19RAQbdDpE213jT1ijmSxdysgh9SgYmntRRWrwoKMsfcFhwlTUN16JK8DC
mSmNakTzpwubYZcxxGEn5Nqohu/Mm/O9sikZ8yHV7kG8PllGB9oaq2CfdEgzGtsMtuR4ExqkY23L
R6f6kZHLdDEswfJdU63mcljwMsGWwBfrEUhwXD6SBWIa6+XxxqqtZRq3mDvp2T4oEMWi7dq1iBvU
Xhp/kfGEvapjJ7xGyyqry7iCSiB/R3oknlBhDpk4RmCmN7AZ9fEaRgSFaq2vj34YP0cG1qzUKV4r
jAqk+PvPRlEvI+yeGPTyR2Aw7qYhDMRI4K7LAHOM64HRoR4dX0jFcS8o6RqyM/vWFSaqj/nBeC/f
9mF8tIrculRhVG9Ku+HQwJB/44UeYy+weM9lTkJxyCtAqJ1xrGB9vpIn2/ErDi68dut24BkflsvO
FNxJM1KbnofWk+1bkDfaAiFgwhs7WZE+WaILz04dvmRDx9hKN8fEYO+IjEkdUxfYCSLJlTJNgvYA
pXzbrk9+LtrXodDPSZYT5B8CzR21+AosW5EkJADtYpHDostYjZDjuhOKeYplcpwEoLhFsPinqsw7
k+zuXvgmL2XGnMRKcCx6L71DW0AO+C1dcH0RanofhSfTgFDrzXvYZATeQXq4HZCx1OoU1HmeuyjN
7EdSWf8clBLm4EQkI7KJds/PRARzWonEeR6F16OlWvS2UykM7CJ7NMKWmp0aV6bdA8lSI28PbJar
zuzNJ/DQIEAikxtgoE9YmkWlQINqTVPV3GbHDo1+jV22z9P0CFPmz1gDAsHSRqJFs8/LxIAbHcBB
7Kpu3I7sp+vYY1mprXsZ3Z3I83d1NMcPnRcXK3iJYpub+tCLmIZKogVVbcLVn2raHQzVXqQB7KKh
rXQjCJifMq86jDWT86EYAfO1IC7Ksjvapvk6c1/fzOagV9gPaHAYegofSI6zSvP3sxzHRxqgFUfK
Ag7mWGhLLeUyw9LqqtZy0smbNJIXyNrDniNIBEYLK3ZRt9GBMw+1Qp5j7wbBCc5a9uHEXYo+Efdw
hp6EVV7RSwERu+NTpPPicXEt7fi5kbA6JnoMbIPN2BUWpUQhE6tC9nSxyY9RO+xIc0b6m3VwDAJW
LVPs8Mmt+6Gl3ScnUFWEFLhIYb+St1q3TCB3ESbMB9ON8WV6uBi406+cMBVnNZ0jPU0HXuSHeZCv
HNZvDA9fRc6xXo0BC1wodq5BCZkfSsnNuzHXpuHCIicjy7vWw+wAwDq6io54g4+rtHJ/u1zDJlMd
Z6h/VpzSoZRiZ4hcIPrjpGglcQZu44X99nMWzgu+72CkqaYcOPOPOkIvaJpm0/RQrBZFHPdd9j4S
36OgfVp7eusRiTyYFRffJsLk7aJjq8qh/M1x7n/wJdfXvJDViRTISQ0tP+bgnWhr1PuQhOPyfUBT
++s3EyhPbV/KoYLlVlDilgSSvfjYxQFIKAaKXJBAhemAQpd5nt90hvUE9x5RV49ixKQIiF5aMRUs
ImDEQO7JF8OGy5N8Cob+RZbs71NjvldFuByBM+9aO6/zxHFWNDCe4sTPeSzi+7Q0vhIJFqdWjEfC
a+6BGBKXUyJQDir+i5FxdIs1bqxBMilCL3FWgpf91RlcTkZjcJKCZRZKVQ9QCILNUkW9xdoyHYEO
nn3fsx7blJJGP8kPPKYPEAqar2bpVUVph6kTTH9ga3q7HrsdQZn+JbCUPPbh5D8Q6dl2pWqPuaBR
F+iivU/MytqOte/T4wE7RfGCwIMPzrLw9UHFDap5AOfIEKcBstHeahTeQSP+ragHMNTfehbZq6jc
vash1BM/OnO5o7EW8sEK/tF8big9W5vI8k8mCvOEUnDuRRJSvTVvZV44Xz4FB5wwq1ZKbK54nIo6
OOR5A+GvYmnuoVdxuPReTTJCjP+Dd1ymIVZbcoVufWohFHyVxNWSKqEEY6j+JlJfwrmikSrUTz0R
zkcW29/u7FDp4bpXQ8GW6jKbZndy8pZiHTa65t9siO6q+/wVQqCYXPemELW70SMoCzty83NLHDBd
GOCuH9zirztU/ltv5OTwyhFKj2CtaUGfU5jHGQw5QN1byIhoTtTM59AMB/OpGn16bfCBXWI7qHYA
LyruIBX4IB/fk1yoAl3Z4iQCgASpoIFsgreaAKm7M4Ixf3XpVOXq/hZMBicAO4s55zXGI0Ovs5+m
f9AUaaoJ+Esq5pTCdjOEjFcDSYmz6t99jBFvDBatg5syvy7nitxvGneHWo39LUcqzzRbCrqtuuWY
tXYDc0qL/aOsGpPLCHKBFkO/jUyaWxch4DQXWV3A15kQacqAKHpZdKefP+LORXH7+bDCT3YKWlHv
Co2I1ZeUKsYEKXA7F8iY+HCNbvHANp6uTz+fV4xND8Rhdk49R3hrzRjmOjfyn3+z8ye4Gsu/PkWY
4DuKMZdMKqYNDOM/H5Erwh368/ng9nSn/ffhz1fbmoYqEWPlT+3YwNTGH24ko8NIqHwUtneSHdIS
e+9RBL13aqUmZhjT1NRitT7Zsb80Lg0t77vl85+P6tYW+85lZtyMwwm5azz9fPTzB9DOtFgpYZEa
8gWQN0h0KKDHpjWj99Doy2uCBWElps69C5L4uyTGiuBkMiA9iQ0fanJHPSnmV1FExR1d1CWYfQec
Hz8Yfr1s29Tc2lqQYe6TTYtXa+8XbXD3KiAmUeM8dkMfX5oRKkxKY1JAdPWeBYwXmtb7Vco6XffF
bN1N12bUIhJUkuXTRgT/fJS/xybRxatvY2Uqf41Edu4uwuSFADyL5fJpgby2owW9ZR3x7TuaDkU8
6XjsxqE4OzLq3tP0/UeTzLWwgTcTs/lRLNs5DokTxdaqqsf5vxcgSp1/gUKBBOybXhyfA3Sn/06x
m9zZz6zrXJKDyckNtcrRTyIVHEh65EvZFOndBX+zpXuiOnAc88ibjSZRfNrKabjolwsbkBqydu/p
8PrzaicZMfXZJxjz86lDQIka+sHckxlIzFrfkaS/7bwaH3VO5VK9ULMWwdQY4SUBJAu34M/6deBx
Q8mYsJEfcRQlrYV9JGGQfoiWglGJQ21oquSJo+PvUOnooTO4S7YTFFwdYDN1l5CncOHf+F6RPFZN
G7z6Ib695es2IsDgjgylUAo2womKj9kZCc3Jojv/fJogZZqz8y6p9dyWJGzWABwo+qwN/4NADoSQ
PnVPzCfFB1W6y1eTzsbko+N955OuoAyNPXrIj4hQ8kqokOww1qxP7v6nuUkgKMrksw8sIB2mN1EX
BUpiJHG+VrI/k+UyX5STTlfVQKfy0j74yGYurpbhBABJvOCD7H/ZCfPuyYJSzcG3OWNU4YeBT2Hd
lIlzcUEbUhxCL2bVVocsqfG45cEqnJV9lP7gHsYs7rdIHOGa+zjrjqqphgzdYzPDZop9r36yRf7L
XsKxQ+Bz02mTr0B7gHPDMv5KwhLhxU4+isQ+EJJ84tQ0bfHN8FuXOvlMkMTXqkAMFyMSZ9yfgcHl
64CYLHQY7xHHKQCFlnxFOJUHhAbElR5eQqX/dkZKszKAewpLKRDRuCauiNeE2gY6gnTpfDRFgEyU
MjFJHdf+sJrgT19NZJr5Hm+p191iNRhvULE2Kk857VlIo7adYyZwMlq1ZGJyocaUzJh6yzvmpWOg
em1Dg4FtZIJEwmOVTbCeMzo7ea3jWXSbmfQPqVE+LaJN29f5rRvKR87S7SXozRAR1xWvEcW9LdNE
yEyhd2w8Hlwfq7FvZOEnMYluPSXjgn0NkWCb+BaUIwNPd3memny4Elkpb0SG3ogiTJ9y5nFocAhi
T9OYU43e+GA3W3cz4aI8ATnESsDof/l60xhwQeyxu5hVXLxHlBj/fF3a0ty3M/hOh0WBWufmY04o
aGTW48P8eMfCVFxco+rWPz+Z1XJkT0UtL5Zw/HdkbcxF2LmLUd5r45aYXbQ1WMcPTtX2nwMeQ69t
/FMQFshtIqTwMCMhOw0hCm3kfdpmB0p84tlMzKa+RWbw/vP13jYEpwqrPEmnLe8FibAYL+CnSeez
loxoYkGbUzxPGjRY0XLPmYadLtQxcev4TaFbn918DNfJ8h8xDGCc2NXeWXfZQ+ro8mZH0YMPX38d
N655tjXXnyGI9YGo5PhZkQQ3nC2R+eitK1xxMJBDyZ/J+dOpsieekRKjkQu0pHZuyaS/6VYsbY7d
k6iYakiaVoKAC7uab1MHnIm5AOX201B/YFimUd7Dgcb646wNRS9Z7bVv3b2F+E8HjZvjtUc4bkoW
z4jHzSV3AbXZVPvWUS9VzhjZR5pndDVVtxLGqHmV6fxieTj0PYiYm9Js+lPgsVxZ6bUxYjBvTqqe
s56FPpD2c9ayaOux+4Y47H5maGZOx+/O6FCkx5L29FGoiRg194OElCQr+M5scBB0OrohtPTA8kDu
qOWXp5exsZrD7uolsfdMSuyzA021N5e91Kl5jzticedA4mDXCz5T41/cV/lHwYZ/VKZVbn++bEpF
FWWjXkCdBLBxSnj+1S9E1uQzmvJ67YzMFuNU+285355dz/IzlO4WGku4pQCYRJQOUYzig8gVjHgG
Oiwb/nxM1WRtLKhcHzi+SXIsr71tY86wlhhUw7Y5Ci7mVSyA1MTGx4i6d4j6ydjCT4nI16sPmtPq
51l545N05Pdc9I8I2QyrMbXAWgMSQcwPdkudJYAMlE0dE7QuKAL0pxvVZxMTEZ8zBoCFGKtPw5he
Csttbv0wyFPkwZbhJnPAaczhxOZdJ0FHOUF7MA2Lli+XyI1xgW+DHN80guBR9dJ0cOKmyjtISxI3
78L5c1LRY+RkzUuvWv3QMINfh42eP5EvoBvqEvMl8ZUXOmeefv5+NfRXI6G9mMVsk0sE2IacNOvf
x7BC6rbgIJAvy6fM3I52if4QmOYHMfBmHTHU0olFK5UTHKqS928YBkd3PBUOElDi8CSrhlpnZxwg
Y7rOr5LIGBDgZYzJk2NIIsOqem+Gd+2DM6iYj54wzo08527/GSrcnByxQNL8qmMX24CZU25ZitdO
F9yPUm/atvANkAjtT6NMOGVD/vj5m5N2X+K8gUIdvBba/J2WgFsmvOn0YNE4a2RnbgOYAZLpe0rl
Zva97KI1s26j55At83NlU48zDtXdcYtxJ9Ou3yZURqw85DCOaxArtdN8BhNl0FBK/AOIhD9Jglsh
zq0X5ug8yV2fnluXrUGka8XIfjNCu2Ss6x3GydDbmL3MnS1+cvo504THOW/69oCdzNnWUM5QlDiG
+zkjUhlyXQ67ilgW5p91Ahd1zVGKrraW4IURBETF2MZ70oRK8+IGVRicQbE6r54zn36eKD8jjxUE
0e9ah3hoi2xfRGV6NDoxo0FvLbzTJB+us0sbLdmMFhx29OomcLcSGazZRhJUb8c/J1nzVpddfwvy
ZVxrcUs3R8v6jMKabq+S91jo0wyOa3ZBZA1cjg9W5717Ci8iQ3hOLDnBg7Y9Ck63+Bpi75DzHQ3L
9EDYUm+Tyb9Nk1iX7YCPEaWBW1/SbYd2HFdulJ1j4TMBhgMx9gSg0aqDfqSD2lPvPOt7fG13Yp13
kBUz/itMWGE5d9cIzMqqV5x8inaEasi0vzQpjE9qqm9gCafLtOctqgy6P4x/HPEgEwUN22SA6k6V
ob0h/Qa6ouneHPoCuyA2X3pR8WyaDBBURvUp4VTAMk67n0wz26cNXZwYc9iB+2bPDZpi1d40j8UE
tLXjZMxVmyi+GFJAOFn0xUXuSpSOfg5vnAhl1FeRucUxszDvLq9x0CX5Z5snvyVxAbLv+QnTz4Po
CXXwVJ/SmSCyn+GMcIMNAiT5LoDVsAA9PPjLfy4ubUE+NNKLfsfMMLHfrN7g6G24pzjCV54FSjwM
NTRCEtgZqF4us45y33x+59EiZYTdeK+HqNpGTsrPAbr8Ln1Y2PyqMs6+Byla2sToGwMjjq+5hAAX
k1fkgV2GLLSiaXybgCRo+Vq7S0JhfJQzj4GgpgLRraTTnHj71maO+yVciwzOEtqeWDxnz0iZXkFB
6Kw3BvTOLu6ggaIeeZ+BAU4j8J9TTZEeZrLyQXqcyFOzDL96y3qPs6yklYKbi8kyvoWUUCyL8aF3
Gs0SEIyb0qs/Wsvs2Mmc/MHm92OkmA7ljDbmKo5KNO/QDWJQjtSFFZkGFqOgK/65vcHFxM7bQ57q
lrywScBBZNmGojgAhSbnQlTgK7/rC4MjeKPuTBjqSjufj/khoD1H9sFuNkoSxcB1rxTy/CuAKZ+M
3nuNySs/17zIKz8qHxqLtcgfOuccNJU4w3zvoKPrUwPm+CssAiqqzSk5WUnWHdmiyk1f8r6vZbNK
irF5KrQXbCf3ARFGH0BTtS9Lzp+l2xtkfbW1wRMBgOrQiqLhLG97GxjsZwIQ3c5MX4sSo6snz3Xo
w2tyv9BAJhgc/CuxukYRYNoIrXwfzQmdQO99Pmjemi0h2aqyH6olZObzXzxYAzvAEBt/wkhu8tKe
9rz/qDjEd7uuZUq5Nv8DvPkvsPYOkSySy+QQvKMehX4kNs9OguOI6nLLKbBdqUDpYyrUP0auA5wP
3wNQ0DH1rQ4hp/j1AOZhJRW1H01ksWaZf9gi1obLGC3vcBIreZhNzrYh44NVrQuJZp7/IjHaP+I3
hGOszdfFkJYsZwmFWa+fc4Jj3C/nSJRfszLXpc/8v/DYEiYN1GuU3ak2qZ1ObNQn2EhGhc4pWi5i
SrNAgRb16A05IU7xOoTGd8pVfcfUHpyFwkw5luG6bUpgGkaQ/QJQdWC0DRkbCDDot5JqVgoiDuwi
J4taHrBnEcR+4wZmW1/boFMrg9sBWE1cCNN885rOemh0bOMs46NBRKCzNppYMolqaDezQQrTKROX
6TrbPGNzJjFeedDWGG0sLEsofwZpfOkVn4HECUOktDoYSX/vcjvc+TbfUMIkuRLdkUrC7pVem36T
GP0zh/5uNyC6kamBEatw4XbJ8Mueh8UWcTKy2IEFNv2lOnNiqvxpRQB2EWskUwYqTvj3eNsSg+Bm
3FgDK1habYwckdhiZvrQkFckTIxNswZ99VDKodw7ri63IGixr3FQNxi47Mk3YikestvPTxfiFVwW
SKfUw9nIRuCXHjMaxzep/h4a/Cu5davDDNZmHZNsXpZa5DtgwO2aDip9DnTJmzpAWPj5J0hCPfeO
sw4Mo3/K5sl7mmrzT+ul1adD8QbCEiXaTnoc84ECCo6lFflrLnkGh8rlYm4Dzl793Lv/74qY4Q47
m+kcrTmmFA291IORbMOUw7+qumHjw6D7HJuMJSeo3WvbLmTgGKfa8rYyLQySQ8EJ27To3xztOv50
Y+MM82t+GRiekqyJyn2ZEJX+OVhBPD8UBhZz5bq4PyzoMBJoXByceK6jBzd/mkqy7OMYWZtUb0yj
OKPU+dtQexdO+bir+2pDIM46iL6s9nXrX3qWz/MY8Anf1lGrP0nJlINVU61iKXiPOgZpJIyTsN8V
BpHK/0mW4mnJTX6oXtEIBWakUnzd8Kn05gKmGFWc4nLiDWEh91QS22skm2vvp/+g9DEPr9EhjNi6
zXoQ5Cz+RogPB3qJdtPU9+vehm2t6MRwM4ZacdgC2dIIxOxLSUvBO/SAtWpxwoZR9S9TXBwRKajU
7NVeSqPcM1QjxRwP6xZKYbDYskokAd3zUukwwKfp/A9r57UjOZZk21+56HcOqAUwMw9O0lVonZkv
REZkBrXW/Pq7mDXoCmc4gne670sPClUT5oc8PMJs29r8Iyku3jjiYGjbqasOyQSn0J1MRd3GWfxd
j0OajijLbRq8xzi16Xdlb/g2cKzvdJQLRw8RT5U+TFHN/KOoRSaLRyYU6IM0nTWvGfhDEYc6IzDq
fSUkFcot0iGZTqNnLEjNNuQh7wEpRNLIR0CXGzCQCum8aOiUuthudXqjHEC5/IYEhQ+7lIIMejIv
K8AsFENyjH6MjGvWlB+yBu/tJmQViExIa979UKjO0M5WwklvXbAbPMG7pr1GGjnMZjjFaCFXUlBL
rk+W6rsChiwrWazlZETBAWbaBuXjmNqN0MeDG5V+sS2EgTYV/Rsyjvshx745hrqhyX3sBAc/1hGC
UACf4oCSktxeTXMlSEwr+G5mUSAYbuzoh9l44FAyNZuvskhjZVRR0VwxQ5IXcM6wE2x8Nj869I10
AMrUW4Piie6WXulInZvH3tJ+diDnOLwae4r+U288qP6EwmCuguVKPjeYali91/shjW67eLqjG++Z
g7cjgg3WmvyHqtLGnPveVTfGh6q9IrPklhijmBIcSjXhbjPEb7RCQvgIsZcHe2G2jbAt5UgicUd/
fMqXK4IHtZBjbuQkoUe0vPWqV9wKsl0rDqQkNeVo5s0e7VzqKgNu3XVAccLiPt17CDVxxrFE2MRa
WW37hHa5rnkzM7SH2aD8RAv+a2D3LZQInRLtkFRRbrPoAix/fgii5kVBir/jFcLDZL9Gz4xbV1pe
CNHUoeuyEMU0JOJqvRmOJddsPgwowFI6jpdZNhxCiaeleb1yCAay1hHtchA8RcVBoIbPmcxxnTEM
m6IxXM1sL3I4t5MiVVdRFqLlF2hKkJJkqybdfSpRbsJ/zC7CEMgzacxN0VtupwTzzxLdpOyQEk4Q
q+C0aKU15y+Mb4OavKrYZNPYTEpO+MYJsu1yGRnv+JOFst40aJwciArDhtrpNxVpI9Ip3wU4NzGZ
85DtUrGNnmShSDsO9Z4c86xpJ9fqTjb6HBE0kwnWHgfMenD8fiQ3rnsSxTO6pFHX4vc1Fd62ktOr
Di+jowLPk+USMTPrKxp0fr1eFEhE55fsoxOvuEy0uo4aXJ8OA36AGKXd+azzwhC9pxqwfJSQR4TH
2MFKeCPT91f77Ortd/oGKrscX/tQAMgd10xRPAViTXbrxn9vwoxMdzAaNvAkjnhm8Jh6PuJO1DBb
Pc+aDcrwEXHWdFeE8WPfZ9sONPROrUkfd3jfUpyVBFtshJLD7w5w7ENhDeFWJcHq5A2tYBPHuOjK
7yQSbPRsDnpy7BLswnqzueQuBmbUFEnrITxzQux/6WYwWENlZPAeXYvWaIoUgzVY7zn7lka6WBK6
W4Mcwa4uy9+VIVR27IOkwU6pKUQkoxV1i4hT7KRbiHabKwAiDkZdFBQwD8909Q2DLqxnq9/UNME5
SaCQzKF8tjxtp+iKzQn00RSzn7WBuYmqvII0a8VLnQNBqaCHVAdtq4kip1a4hY5Y413WBAe5Qh8f
Fm8G2hPEpXSleiMtDp5wsErxLreAh/gU2FVOnEaqPFVgZIKxvijM8TGmQ0BjFjGD2VO6FIhwVKcW
hSMxguOVgi5Ux2dAbmYSfcPoGa+jXgLTFiLEN5ufaV/n3FazApmD+lsTAsin2qaQRGErk0WwwfBf
lMp08KfADfnjJFBRcbGxFzYkRnP6lfjaAybEv+ierLC3p2KF1po2U/j1pPbfFPylNvvCMDmaQiCg
Vqlft4A3zSwJeIg0l5TQhjYo7seIvCiZLw4DOOaxeGCF3E/UBafXUdG+J1b7MwZ5p3r+b6FL+UsS
+uNQYSjdkzbQK4GOQ3HAG9PiPP1QdJZ9dS5uwp+g5pPvVIrtl5ZuYAKEWLYR6gLAfu67ov+KWqQE
MEBHLdwtdaO1wQ+gbmxmkcTsplrbyi2NrVPqkA3BObo34Qs8k36yQ9Uq0ATTcSoFFtOwrHei3Ea7
SU+PhaxDUTOse5wi7BSrQLuFvqRJleaMk3fja3PO1bTuxZT0s0nlnV2yV0q7QUKT3soxreudPpOZ
tngXHoPOfKPCdFOYWX1Fym48JKl0wUeHZJ4kvFb84r+AOweDPsDEuqYNqjCxVuZ53LPSvQ65POxr
8HWdrLebkK+Si63gXQaxa/oI3kfTTx01BsdkmqQM8l64jBIanlJExFRbMnxbHZ4QPWgCDnI00qSC
Oe4VHWeCCIpx42dvcawkzl1gYrv4x8D2/7eD71X4VuV1/t785/yX3/JiBAAaNP/9nyf/tPudX/9M
f9fL/+jk/6f+7z//2v+dOz+bnyf/4P6x1b1rf1fj/e+6Tf76+//zX/6//sv/Med9HIvf//WPt7xF
CMpf88M8++jbiyrsK6ff/c+wCT/99385/QqG9B860kBTVEg9ixjz4rT7P1a/hvYf5O91ChyKaemq
qeICzFW2Cf7rH7KI1a+looaFp6oblo4LcP1Pq19RJuvEJKP6bWiG+b+x+p3DfzD6JaaiUtG0RBMx
uK5rn4x+Q1Hv+oyuvvFIXj+4Vd0cLhx+BBtxmzviS7T78Ghu/7IQ/j9Zm97mYdbU//UP6dRqew6o
yTKj4ssXVcX48+8/+k9XcRWPNeZoeG1tuW64yTa/gtsWOabDl4h4wC6phEDcear3X8deuBr/ia1Y
NDhZGlc7lf976mosVYYVVlYvu+quwRqGWsYm3idO4IzDrtsMtkKPPG2JdrIrXbwGlA3lDrYVDtb2
17+EN7t46jx01aD5kFyaqWnMr48m3FaF+1qRYTtbyM9i+MbO9PXfl2d/5r/9m/+M1JA0A6kltxL2
u0WAKcZMfmoa2RV3zWV7jVGto96W35r9eEtB95L1yOUmvNfv1R35rXth+3X8M9OKAVLpoRnRMJAR
LZ50qauTmeKW4RbfuD3yjhH1NHttJ7nhG3LUlccpaeeGayD8x9Lc1FRjOVwx5KYWtxyGXONt2g4O
1O8tdl1262CBWm3IydmrQU8d3P96xjp+aLxI2tB1czHGFpYz3bbAqYdv0e141bxQ9XQDf9PsjMPX
j/Pc8D5EsuZf8uGbaYRcAgVGpJqTTTt8C3oKYN7710GklfFYC8/vSR7JK1ZEEfadI2wgPN1C3bqV
9//KGmAYLDaiLlmmaixnh2rS0AlOZX5dHAqczPEOyt77zul80zuKXf2g18ARL0x3ZYTnnuOHuMbi
OY5K35Y6lipufxdfq3Ztc3Ni2aFRQ95ItuyEW8+2Vhadc5+6YfGhk/mxJD7503enB43fBbIpu8p4
YQqa04reyrDOfuwfQ8w/4cP0ELXSVP2BENa+daVt6ppg/nf099nRg8forF12zK48G/cUuzhiMrIy
xHPrqvHxB8zP/cMPGCoxFdEB8lxt2k9/RpQYUNo/kICpn4Kb4oIOn4PikkvbczE0fpc3I7kap/3r
eMKpgV39zNYyf2/LNe/jr9BPfwUn3H5U5scwr+7SPt71W3Urr452/jNfhZk3uA+DhWMiUl0DUE/v
7otIIY2cCr2nVCcES7hdmbHz7PgqmHkarDQ0pH7zmDB72IX7eucfKc0c1I2wS7ctChHn64BnBmcp
GjPVFDXTQDR1Gi+j3dSc5Ex1gwqZ4jvolk0Hh6azfn8d59yK/WdfUlRRkcFpLxbPserltouQtiJb
c4xtX27yK8GertNLzKFstBs3wi9yaytRz3yMH6MuF9JKCSNK8qAoksP4bG35QBw6OWxAWG60r28w
CF3bmc4cd04iLhbVIB9kg+QfEl6ndycnxqyZbrxN+jve4azOYUd/La6s7166+irPjpWDHYdFWZHN
5RFgpLo90HKiuiL+oWOkOr7Ur+xL598ipuJ4WxuipS0XcqGLdaU0O97iQ3II99JesJML/yq7GOz5
ix/33CXXFtR5Cp5+EvRqs9VTFzIlXVcXUzTXtA7NFr6VgvELvKUjg5DxzJXvQPr8IegySgWsDxSN
o/Hy6ZWVgc29Hv313vJ79Sd6d+YKVbU7GrU4PpmvwupsORNUEYkm8T/AxNXFZImpaxCVoJLyztFu
V7UGri8m2eVg5Us48xBPIs3Xgg+LmDclkpbURApLcniQDwKqT2H+Y+V7m//M4l2BJcK3QkHKo2vW
YvObRlHowzlM7YIZQwXzI3AACBx07NBs4bB6JJuXw0/xOFpw49JECaHB6bCKoqb2oM0Nz453598P
Dp1Gbm43F51Nsq7etpwuSNHsvOv8ZWWo596dpprKHFczpeU+PyADDQpFUdz2OB7lIwoFR3kZNuav
kqS7G+yTu/41uFKvvw575j3iq2fy9fF0mauLAaNnmajwtqordAPNcAkVzq1Pb/LXUT4vJfpJlMUu
xIcQWwilVFctbi1oCiIT5l+IIGk6V1qKEujvTl9cAk8BpV2vuuC/H1RaSXDFu/k6xJkXBCzq7xCL
QSQR3iSTTAhPB0aLrQKsN1G/yvrHr+NIZyahKskWd3tDVWUgSKdjYXqmZDIB1dVudWCL2U6HNNrr
O2RFTm2nO8XYjv0FXUVboduvbeDnXpXEDj7Pfq71yyUEgsjYyCrB4eM6GqxGzzj+K+PjSkmCwqQW
ZS7Hl+aIRMpRdSkC+fedvBkuq1/ZDWoKaN07yW6wzdyMj9ZOdPjS3K+jn5vwsq5waJjNJnVtMVEU
WQ5Lbd5Phc6CHUTjgyKMO7OpVmaLcjaQSaqFIaLhWS4lda8ZIVQCjgrU+in/6M1VKoGWU+nQeC70
IDPcuJ57pGo1TfYt6jq3FUa53zcxvYuQb2uwbrXgg71KZV+iWEp9dB8ZKPXplDVj2uVQ11+hUKOB
XKw0vbZlYTCcsBeGowVy8jbH58Zz6Bsmtd14lXYV0+7GfalIZ0lB78c4QgVeCDkpqKkvAADFMtmk
WVq2cIu0FCqAXz/7M7d6nY1XFPV562VJX7x5TZG0SaBexMyml9gJXfOgPiYbDEG24t6cVtaEc2/g
Y7T5g/6wRwG18DqMNjSXcuw+QXUneUBImouVQX1OlcyD4gjDy7bETxmwOvQrNU9KjYSUstX2IW2u
G3Vj3enbYlevngfXoi02Xj9WNYGCk+aKR9kOOH8GTrHPDzmfSrn/emTnloKPA1tsvpbR6n7sFZor
VQesyWzFzFYmxFqE+d9/eEN1DdeUBD62hkG0CbVwZ2XV1deDkD7f6k5fz2LOIe+ajBxau1u60FFt
ro3H7KC6kUMz9VbYzQ9QdTpXcqvdar5gfkKL4wTrG73FzApm4nK+0/WK+FmNqPjsfMycN3jCb02n
30b32rP3CiDcWRnsWsDFlA980StCkMp/bkXB9/gicjD+4J4Q0ohAYnLt5n7mBZ4McLGaSkqmz31i
uiuG/bdKMZ9QNsgrn/FajMW+O8FtLxQsld1mQrqb3FjW+9dP7czGPp99DF0hrauz857OwgSacV0b
OQWXdvgVaptszL5JmnoUBpitX4eSzg7m71jKIoOUt1UsUD7C6tbt3bLeJI7vJq+kj8pH30Z95qB4
W1mg5PklLGYhJ0qZxVXUyVsvtzy9SLNMGGZ7XZc2OvOYvJU708m25TVHjCfLffMfw0f/MvmJmcQl
5pJOfQEA/6m5Gvfmygd/7lpkSJJKJotTJ8iMxYSJSiH0kgHwdW+LNhJeG9YReicHU10HwKEtuYVN
07P79WP/vBNYhqIDWCC9yysWF/ciOW7zAbQxqgtZnAXRlitownNSFSun6c8z6TTOYnFuyWEVej7H
ERq4/V4+HNISkGqMmswd1H56/npcZxa3OSC/WqXKo/0p83xcQAWyEWI8xppbgOb+Rnt0fp260U16
ldS2eanemDf6N+s4HsqHeW6tXR6UzyfVObzJ4V5X6cxZ3h5U8O9GR6HZvUAEdtmSjKUH9zg8Jg7v
9Bgd6NTEve2QObkdbIs91vYHxOS3+nYg+xT+0rjkAy3YgFJz4pUv7fOkP/1pi1Ujp71/UEp+Wh+l
u0J6bhEihMBe9FHbC9Xvr9/DWrDFCmLg89LySXKuETD8Q22OT5dZ1lRToW6muocLn4me8Ougn5eS
kxGqi6VEFPxUF0r4roFWudNItyBUjq9DnP1u6Fgy4NNBWlveRBpWdx2+C0359Gf1xaVQxggYXv69
IPNH9eEQYEx1W0gBQVRQ76pk7hLDs9HpruWaPu+NPK8Pg1ksPV1fdNAriFM53k5x8OSM7NjGdWbX
7JCGWQd9ZdU5+4I+BFxMwaGOS8yzeEFx9txMULlIan/96NYiLOZdByReHlsi6Pk74PmdMqxt8Csz
4E/N58PLEZvCDFU8rF1EOCDZN0b1PFYPX49iLcZidTbDhKa6jBh9ZL1ETfmClvPOgLn1dZizi/Pf
r+PP5eTDUCq4MamnESZod+rw2Pt7vp7Nykd5dkX8EGSehB+CgA8dfdRxmjuBuGrG8MqsJneqrIsk
Du7pgRlQfMkrxdr5LZ/u7ycT+8+Z40PMruTbLXBHczVNfepEAaFRfd2Csewkkjl+vWt9HR6uWq/E
XXug83v9EBcbpCL1deJyrdymEdoxn24qhD9J8m8uRH+OFR9CTZXZCurERFfiwraUGgsKj/tIsPLF
np2JnJRMVVN0NBfL74maO362jGiYaBUq6QVHWDBo5cpneybDwxv7O87yqxroNcLBmjgs2kBJ3OYy
gaF4V/9ItoEDEp1+jxugK/vhKjquXUrOrBlzhVtCFAKf4NN1tTRFIVJ77lxjou5QCr5F2mpx5sx+
eBJDPp0ZUdLDn8uJ0Tj4v1OfHWi2Ifn90uzDy/yy+YnDDUznTVggXv76Kz9zwv5Twf/n+BZfIKb2
SUX3gOa21WZw6B7ERwdSr4s0O7Gld7gP6LfAYa1ktdYe6/zvP8zQKu9yXZrD5vDtDLYWr2xWZuda
iMX3JsHQUqeCm2yRZ7fUC++USloZxZkPAEGJzGGEwohKeux0FL1W5Wo6cVUYUIMr9dwHiEVHuJIb
OxdFojxoUkIQOTsuohhqZkh1Mulu6sPuziRY0YBiCn9lwT8jFbKomM+Fc1NTVDpIT0eTY8I3Ghxh
XO1GPmK9c5jLuqmNNSObvvAECMBNnWz12v+ntrNYkE/iLuaCUBRyLcrEnS85+bVu+0fFmRMNFQXY
8jeemg+WC+dtB3Jxk+wxGrOR6bvRpXUJT/yHaSeXiS1erGYHPuWOqJWaZHYlyrMc25fXoA4ilDyU
kM1HGF77DIFL2ZNxFR0Mkl/W7lyfZusi2GINEGUc0rNO092ciiX2hlO4Vtue/8LJY1ZF1i9DpNIs
WxrZ8tPXG9aQUss8ohGaa/VDpCPkdfVJHIJnL6hIp/ZGUuQ7PRQgFgS++YCZmskbScEu0ygat+Z1
rglxurYAfZrduqbJlHFUSaIK90m6REK/AmVOsaN2ZXJ07fUsEDPs4Frijovn5SbbrS16nwUUc0yy
TFRQkfVpxuJRqF0lZ9gVkNa6hOnTbfp3LKw20rf5oJs43asicsvu7PKSRvqWHhKW336/Wj37NL/m
X6HLmjxf7yWKdqcvJABiZ9EsO9fkJ7IL8VE/YB+9CS6q3ZoE6NPsWoRafGLjQM9OUhGqla5wzUJr
bK1s0p9OVX8icKdWWQ0xpV+cSqlQ0FDQiegZDS623UuUvBjDjmYuoDM5/IHWSejxXdm8Ph0fF0EX
Hw1Grirt6ASt3owH9NTpT/WdLFF7Xe8Et6Lh2wW/B5eyPGhUIVcXiPNP9e8xL15grdDBNBSEx5X1
Eidedm5klQcdDRAA8Wd5H6xlZ+e/ePINLwa8eI9igQZeApHnmlftM/JrPBa3oU2SQLXBBtrrUr9P
RxMCUnqC0KCgXCUDdTpHw5r+cT2RUTXQZrA1kka+lemz3AIHGC8iHNntsqEj6uv3eu65Kgh0kWkh
WoMTchpUx4C9iTKNudQIM+dsmKF8jf3vBVk8Sml2HpZ6XXWV/GbyHs3g9eu//1msMT+6D6NYbNtt
TrWsQbT5J7ncHcbcpoCDUuyqcmc10biPUKe9rk3Kc8vpx6iL9EA9ll6qkY51h9kBtfeym8II7nIf
tfHK+OaEyXIufoy0WETrJBYtKitQok0JHHe/wW/9MvZp2eqge3zHyc32fDQVzcpx6M/r/xRYQ3uq
yjJnlWVB1ATLRYmeB1t8K38a2+wmcOB/hKhBNTt24oe1xXM14OKZRn6lN4CCqZZzQNHiS8WZLmIB
M63trGLsC4cW0JXd+tzKhhLmn2NcPNykSJSRpgZmJ4ee9GVsvyfZMWx+tNp7hYx65VWe/eBmFYcs
8bV9KjELtCx5DUJupKj6Ttti3PViYN9AXW4ixVxRWLWNX1/HPBvSkGdyiUEdcClI6yUrDxqElG4e
ig+1aAW2QjvY1zHm9/JpopDnRbqkzpe3xUPsfU3XfUoZrkhDu9k3W247tKZ19Luu3O3PT5EPoRbJ
KzUxgqRMvb+mSJXafH97sqcQJtnPKdahdP16bNKZ0wN3DlWj0wGUNpXU00Wyl8vAo57E5iOH8aGU
ZOEiAv9objQrwZ0+8i1sOCBGZ1vFwD+bZVy9zXFRfIGJHzbO17/mzDbBajfrqETEjJ+OMqD5xMrw
6Lz2OoWms6jb6aIAPke/gaoeb6AprVRpzj1wIs61QuYPlYrleQNiyCDTrk0ZuUPTTPJYIj05CzWb
XfAjulpTu55ZV1E/SLqCUEzi+LyIN3pDqulz7r5vOM54U+U0Op58YaeufYxnZi2RGJZo0VLA0zx9
sdpI81ROayOrzeD0zwKwnANn4q11HR68NzrZ5Ev8CC+0lVd4doCWLM9dM8gvlmU91cKHsmu5kQvZ
6PY5ZsIWZfm8dL+eKZ9FDZy6dZGTPhdZFX3Q4kRhKkWBEYRPEfsKg7piI4F8jW18bow7AdsBYI8y
mbmVr+Xc4FCxsAwwNIkeidNnWosBt3eTioPkexe1ml3FoPdzaW0hPRvG1EQ6bmgz0ZdjU1izEbG0
PMPxAQpmLV5jQrLy/M5997QjMQqJrIP158P4kDkBXmQYss97Eo/SttgOe3iXx7lYvd5yce6rZg4i
Z0UzDN95XsM/hALLjkQm60kjDi+6j7My/mR9Zm3kKMPfersysHPz3uJWpooy+TZ1Wf3PNK3INGti
3h/Vo1E8Fo+0tR6Ge0G7KH7SsDxLCcMtSanD14HPvTScOZDVzo1S5D9OR6kOY9JaCtlFA1OdWn1Q
0gutfvo6xpntnE4ZkphMPZ3y42LSB2I6prrI2LDRo0EgnVxIf0+RUl6gtdhhWD673sprqlMq8vz2
0x0QJQUdSSaHab7pZfdXIkWjoWGOjSlQFaAyLz0VtqMs7DxZacY9eBIeNvicaRP1Zdld4icG9rlu
xK2lhepdbQ76rsmhtGGYrB/00RuPNEBCF0AEfa3pHURANTd3saEO8MqsHtod/iD3rSBpx6qszcta
N+WD4Gmzoa/h4Z1h0X9mmfVllE6KAx2bRpSyBw2qiuNRmDD6s8TGe4V1pl5YTeodtNIP0ZsZyk0/
NdUR+83fCq4Lx84AnBIaoe+asVY7TWE94tsDwGgSKgeTq+xGqy1rP4YtW3FDC3jYJ8G+SJp6VxhD
je1Er0y/0jQZ8aUhB7SrE0gRCphmc9tPdf+9rFP8SsOisBwx65l/oRSEV+BvjNQpWq3F7Ua38kM0
9NajYJTJc9skxb0vjeNTYmG1ilhNPpZtYFxM2RhhRj6E6mxg7Svjzpe6EA5QVt7ggCVd0/Ee7NnQ
dBs+hPVdqXzz9+R5UMnyXqf7wOhSkJQyvCgJhuadFeHWZktiFA/XBnaHz6ka9AGI+Xh81GW45oDQ
hidFLXTNKQEt7Spr9LD/Glv8BIypwv/N9+fERuapOxGq2Q/LG+iUD/UoffSRfFxJpWg6ZY2JmJni
v4k6rXn16Jl2oqTS8F9PUONUg3nBcxl2kkK6Oh7MWreVQtWfBTOtsepIe8D+U9bj4oyt8aEeYUnB
P7Lw5lXTQHTp2R5/auNQviYd9IumLYTyQk5qPAcYKfh06PwJMJEo6Tay5un3mScOJW34kf+InQww
rzCNg6OU6MpTIE3TXQgG32nwvZY2KUexSz8ufZj3CfTCPMliZRu1lk7bsm8CQM1FuFt1aYBdrqs+
tcFQ+sfJZ3TmxHtoowZAT2KEW8nIRegJfe4qhYzLY4o+XM4HAaihJjiW2MluHgeGG0SZjCGWbl0I
0DycujC6e6HtWlcrDOmAYea4sWRVuAzCwQdWVoSvJUyUS78Kiq0JpHavGkAIo74tLvVQU5wcevem
JWd2rOAau0oViD8Iuelr4zu3gxsoAbSpTyJUH98PD5U2E5DL3jzE8w+RaUeH7phUwBYFEkpyRP6q
BGwhB5G2S8t+prsiWLRaodxKGLLgaeYZh04L8oe2KSoMFGA5SSWAmihqkBuknCZJ1fUPEgchLN0x
TAPBJUzQGzycQ/BGtmBFD5ljxg1UAcimWDYWbEp4ATpxU4F4r8xBs7ZJm8UYa4/+XaB5NMMbWFVD
WohGnSVQKYX3UcRTKWtrNDVRJWxk2kfulDFFFmJMuChuqmTC3SsP4p2C5PI7wnpEvkbwTQlRSscm
g+/h4GKSmncYuXS6fpMFBpRBUAc1tIGQV2jZ9PnsjT7InxulwaxPBdYghWZthzg6OyPr8zYqLRlT
u66960wJ4+VmwAJKsXAhszC5OAbVEGHKFtDAr16MpRD8EM143DYt1LtSSLEU9uCjBl6HG8w44ABU
BuOdXHqYfYlgb2I/De2RpfS2g+p3NPIcX/HCrK99WLygGvFMimIxr0CATPWFVrV877T4HvzRQ9bf
hbHykMJTfG/80L/octgZapTjUFchu8/LIN+aw2RdNwrrhiCD34nxv+5ws5ryfWcI2DkVTbrtMGP6
VuEFem0aE3CXyvLuW5y9bMmHD6X3MKrkOh9vTS8zbc3PlOfaK9onIAeonuj8eoWjg3ttWATxhSdm
0V1geDpdDVn7TRMg2JFPyhy55nVagP633QghVFXQsoeR2GNGEw4XYLEsV4qTCaJ0gSG1p0KD7DVV
xgwS68mtimNKDCQoEO9r+kKn+wkIGO1DgxxfYBllHKKxM7/rYocNMYnr/jWRcJw2h7y6G1lavlUw
kF/SUZ2cpgm6qy6cusY1Z+oevtKM5ojBqjxcmn2mPdM2JGG2LEBA0yU4ooMcRr/QC5s3OG0D9O3j
uH9tDfgLnZBGOMCpsgSTjbxA5XA/iyQnaMuIrRXN8Q+qT9axmzxtn+JE5+qRFnQbdMKGbpd1LW4U
Me73EG3BZBR6I2ys3rdauxWlwR70Xt0lqTpieaBbN+CW1c0Aq4GTcl7fJn3VSDeR0jdUdDFxgt9o
5N2LINTWg9Vq8k5MlCca6NnrigKCT9AWNoaX5W1nWcJTzxe7gaGo3E1s97u6znqAR3W4932jdIeh
8N7ZG/Gjxots4yeRdu/BMN/FLRuKnw3+E4v05KhGTa5lkrutUKLZmvANYkvpWgCGXbYDBYc2W6rw
o1TxDBQ9o4DNIAxOEcGmQgDeHsxMym+RtXn3WQRcLk2ntzIjN6ZpjWazqofslmP/IyDfuIUTKW8x
/LNuB2uqDqZvKG4XBs2VCerY7AUwLxaQkACjJOA1sZVQitYy7znFGx0fHx2ClkfLPX3lkypywRj0
ljqdFRiHMrYkTgShOfMkysFWy9kk0DJzXpWQib2E9CFEPq55KkhQo6uCO7PV6er02AU2BR4VAUiy
RH8V1KyL7MIAcZUpcDmkUWGhoh03hhARy12D663WPHKHLyDDFYnOutuVjtejFcMyzVJ3rHTDxpDa
bOMBSoJ0nvS3QhB1wChoRhRFQdzh4TC8ZSkbYT5kjQJEM8mhSY5ASfs8Fo1NM4pdgp2ph0PKpLf5
gz5BMttUfV+/82lXTykExW/kXDvMcHUcgisU91vgFiynSWw4Bk21G6NMg24vpj3W86D4pP3UZJxF
QnAbqQKcq4yw1aJaRPcLikgwSJtcLS80nKo3UtSoeDT6MOedFEQcjstKFs1Y0twUroesHPZZUObm
Rm7EFl+2st7D3VDfA7a6wI7rID/4ZhrdxVlA8QdW8o+YTc02snbcYRMFwbICJSr6he40RvfKRag4
UjXlEhnI7MxRRAUbqmu1l8CRQxT0w1esSPRtXcQ5R9fSt0OwdvC3gV9dQg+Ov3GQjFK7nYx0Bmn6
4YDPq5Y8CL4fbcU+S1q3xRTaFVMhetaomtm+aYbfi8ya7CIds40x1uDVpB4vF/ir5SbPzXHbalgn
p1xw94ZcxqSeYuGhyTNr27fzJhMfvDGj9eA90/S9JHNEEQz5O119j6O1S3y1Z6nl0CzZrSDrV17d
45mth4Za2KpYeluO6ipzUfEqjLtFRINYBF+nPe93AzctuW6nsAQs26pOoFfSA/XLesdelGw7HS5W
4E+6uoEIO2LQhD0RaQ5114XYOJMWqxq3KPpkGyYNABYu06aLpR+HH9moD32ngqJlGdcg4mb6bOar
AMSRzOZAT0f6hCNZadmSFmu6U0kWD7FXrF2gKfWDFsXNj2bAMWjCotff8RLMPedq6YasYHPTZ91w
O+LF2G7wXtV3nIBxQhv87mgwIn9TS6P/O7U66z0sG7boJAjq969vZ2dyaXPZar5N4zvLwBZXwBzw
7wRxn2vSFT1strSng20z0xOaqzW2gPw5bQ6Jw+IyxnGUoMsybEYSNq+4QLjyrrhsn+dmHg+rLn3D
sWmHKMiCEO4U9dY4+jbecE/GIX75erifU686d1A49xKXbVS+i1SWUAT4MHQJqgU5/OFjG4qFmq/s
vg7y57q+uHqSUebWSVsztfNlPinykVcLIlweIF/vab0pj2C6bOGN0v5WsGunvhydctvZo2JP99pV
eQns3zWETWL7K5WYM5fgj79kKSJPhzTOfY1fwg1r448/reYJB8z/dYaJh/r3cJXFQ62krpnEjiBh
+t52l3EtbSJ95cV9loPrp0Hk01SFNzU1WxlB5J30pr9z13qBWXkNZe+bf2u9dz/kCzAjK4mZs9Pl
w8gWH0ek+GbVBZnuZuA7cZ71k7W21c+Zn9NhLfJMOBPlrPQMy3wa7ejRe8+cln7V69hu3Oa5539s
blQvayndz9qnxeOcJ86H/FYGxL8f83libL2dBAVH39Q7jLyP1XP92F1VAwXV1bz951TQPFgE4HPr
6pxpPQ2aBlOF9w3tE9JN53RooFNn7kzqf2PyA2F9w/fAYb+knmu1znpB97OY7s+g/46/rFSUUVb4
+Liw1nl25cy2Qp09F66ri7ncE92rTuPq24yTw9WamO78l/h37EUazFDkJuHYors1Rkjp4ywXDIeV
xfxsDIqCAGI0kE3LNKISlpzgRMani98t+TaC3VWtaWnOTtgPMeZ//2HilIPUxPlIDHQkrtjfBT6I
7fBiwPjs61X0/BT9EGkxWySPkpVUEql7k9/DfXxH2/ilgUbFJTuEMCY4rHVWz3/x07r9IeJifviw
TWX4pTy/mGNOcPF/qTuP7ba1LV2/S/VxLnJoVOMiMSknS+pgWJaNnDOe/n6gd5VlbpV5zqnW7WhQ
JMiFsMJcc/5BnRKnKG+M/K012nOXd+5GnnSIOZeHJe+Pl6f4FHQLu3yNrnW3d7HofcIXwkVK6Dvh
yf/utp4uCTPBI9WA9QG6CE2GoB7zzeCkO9GfXbQwnfj+7Lhfp8k/3NfTBWLRK01M1vuaXdRfi53s
IZmCFkZO+mGzcuTPjbVP55lfz1E5WSsEJNaRVGRyQ4/eKccfKfFb/q0sH3DH9oLmXD3uzJM8gvw+
DAkLlbEx0dcnadntYZVPMXzSO9PB4iLJwbDygtpD3fHMuvtJPYn51FqDKRTVVvLw72NRKGUFDUgo
YurG3LPoushsXiM2DRSgcM6Rwz4dHEROAGFEEVW1k1VeIcOca5g/e1PDoOe+5vSa9EVsEAaczqXv
PwtLubRfrZ08QkQjclEWaa24yCGfIebomt9WdS3hrJjPZ4u8znKE1IcqGn9TSEuVRhVHeULVvVXk
S0FIZn8M23Mr7mdz88dWThZ6MwgksyxmtlRW7jTo9PcYIs9Pfx7cn14KKiyaCckK/uTJMxpUseMc
gJMaabZTcQIMRun+32gC+b5VPUFV/0b0iVLJmE2iSa+J0udcj3dsGb/+uYlP12mW6v9u42SNqbDn
jOaONkZ6mUs5OEZcGghD7qIUtrMIjQpcW5hASlsxnUrankcNfjamP57CyeIjzFhnFTGnICWvtflc
6Jd6L9lYfJ651E+fGBVNCuuSof6tpJkLWlVHi05Y+xrcSq7xJXKWre6q14h8h4zjaH8O0vNZYYzt
HgIVq6gB0djJwlOrwSInDHDurrkBAZq9D7EdX01u5KziffFGOuB0GuPi5UwUVJCPtcvUHg7hbrzQ
Ql/MoVM4w9fV2/a6zx1hb26jw78j3cb9/3Ce2rqb/DCtKoJoJiDDYfP6SKhhixHYWE65K7ikfRbv
x2dro28TXDl354Bkn06sH5s+GUcZarj4YXKL0FJ31I4CmIoN8BSi0T1hVnrdzpqr4LpcZA+NsS3L
c2z3z0fAr2eknUx/udYKI92FJcVvn8zN7KEuq36PmOAHR9qzohwzIf4+doOrf2um+tD2yaoy53in
kpsmSs6jWy3WvWoK3iO8c850/U9nxA/tnMyIUQMFSsxWN43dmNmSyz01f5AjvjTdNRpfE+G6W96f
y0Kca3b9/EO3QmOsEULKYZRGURuD5JvW10lyLiZYB9FpyPOxB51MYaw2WjfUXNwqxqU69W31gHu6
N17F3korYAZ7kv24cJrL8Cw+6twVnsxdSquqSUZ+1evVB31C819mSxX1Z6KPz4Ksj1d4Eizjrrrk
wcJ9bCTsjEXMIzp8wfvJ2EMzO1RjfdGoxZn17bMrA2lGZmUlJbCZ+v3ZVVU0GTBAEXnXIicWUqdS
H5aoOXNln839H1s5GXwVPtbBqMaGV3xrVhs88WlJd2l2juF/7mJOxllVTeOC8rnhmTWGDsOTVuBG
gYf8n4fZZ4/JIH+NThAArr+JRS0ppZ15vWUipU6w/XLa3lUqdmrEcDqCpfg4LHYlJ+GNNEZy5f65
dXm9iNNx8LH5k0EuKU3XUq7HzmOL3fTV7FHe3bROf2cccHRzi200ujM7j3Wto2bDUuJZbvz257P4
bJFdZZHJPsqGBRzk925TZmliLk1pwAnUnEQX7SGaz9zmzx6mCbqKvO0qgXea2mh0stVD0/Awge76
Hd3fWQyz9gZRORcd/b17Ei5YoORW9gTwjJN+07F9U4S4Mli/RQfLK30/XNdO7iCNsG8vUrjy4bfY
P7vZ+HtHQuaXwH/tSLKpnqIOKciJmaVzhTpVyX22Cw8UlnSn22Eo51oLkmfxTn+WMXAhdfSvI/Ro
XFJ1E/w2+tGnKsaF3KKAGwyGJ01XYYJ4gYWJjnnmGX4CW/+9lZPOSil7Gc0W7xnl3rjXH4Fi+Yk/
4Fvua5fjt1U6Z9xW5/B5n2Q2f2917VofFiT2VaWgilxb42a75sJ4NkK4OPVm3SKHsisw072Ufnp9
Nsr5e5+lYWDPYDshRv1NVRiAI9alxUyffQ1mJ5A2seANu8IXvPk9brdhcxltG6RGzjX8SX58bZg1
kLKfQkX7ZDxm2OxgHsUVRztxj+027ABS/7CgMH5tr1Jv2ZpQkCbP+mFsEFZ+ppLqrn36XGLis5H0
4TxOUyE56s6lKU2GJ0u3gYwNY2xjzWD1t3+efj5/wkjGwGGkGoC+z+9PeNJTnH1bkXY2iw9y8aZ7
z/eCJ77jNeAOr7qvH+bDOT7+J0Esd/lDq/LvrRpt0VmVshiIRiOVy01NHbxKoQNl3vnc7qd96UNj
J5MSVrVAJjUaK+TJHkI8h4bMAR525k6ea+ZkhCK+JtdLx52Mdqv2drydicc38ab1B6+6mzb1fbGJ
Nn9u9Fyb6+cfxmdsDmmOr6jhBTPuRPO7NgSuUp2b1c+1svbVD61YEDsEPaaV0UHwTHHVxQlxX/Km
Q+2OGCs+1v50Gd+fu7hPh8CH53YSKzb9MCj5TLO6lblxfE9Z1wa/YGPd8r+7iyfh4hBNS6DMjLVo
ui/T7xn6dsl8ZqCdu4cn84rWzEljVfSOLnhVulspqYEonYklPr1hKtwsFnqEAU8ZyeUsBcK40Mao
l5seC85eAMDYCQCZxN2fb9lnTaEFRkPsFsjvnTyb0miaNAl4NpYE1mC8HQwnMPFmlf9l9jO6qYZm
rnpHBNZ/aygHFDcNTWwxPyUUf31MeNzWTzcrm696WlkwmaPs/omCzDoF/R4dImePzBSiMRCNcZj4
vdN3MkaVllFZHoZBbnUjbUMPcy6Kz/+UQPK51k66ILiXBIhobR0z3817f9ltwdxupq9oQLtnp6r1
3E+vjRmftOxKK4fi/Pu1YcNX9tZIa60XbDAvbZ/Kq1UFOkVlTamc5Xag1KRugXSdS39/sr4S5K4C
pyC6SfD8LVRrh4XgXgq8ri6v1eGuF5WdEtQ4jg8u/o43IkhT8DE3gvBgzsZ+noInkao4zq13zYJF
3ahIblABXRJLBBcF4XkMqkNZYbOT7ydJxFtMfm1q6ye8/1/yfPnnDF2uq+/Ffdd8/95dfq3+P3B1
YR76P0dPmr88Y/7ygllNaf7zP/5vEZYZq8X3o8vM7v0//4PDf1q6yCreLPKRhM/2hSiNT346ukjS
P9DkEA1rZQ389clfhi6C+g+0i5BlhWQiwicgE/zfji6CZP5DVGFofPjef53Yzc/Oiw/O/yiDTzz0
eydfhdloA/0T6FiGppxueyAhq/2cmL6hTZnTzmrrz5ac25lQjjbKJWidw4Jz9EoR+CB7zSDaekVj
2kUFh1bDwsvBEwkJrDnKD+1S54eq77QdQqRAunjr+AdjyfxgtAvA6ACjchw6Yf8WabUaarbpvlTa
6JCH9fdpFEZYpqqa4Y0edPswRsrQaLEZr/UHPYj7/a8/eQ9SC5yiYosm0iJqVeDNGmpVloElX18P
Y/Nfb9cjeF+rmej+hTLv66Gf96MGVUeIkURB1Huvmr22jyzjEkLfDYJuhj1GbP0Sx6h1zPZ6HFTZ
cA+AetjnYw+vi5HmSM2yicwGKPGiLH7sBXELNuSyGxJcoNP8Wi8nyYdwMiuASMkGK7gOo96aX89Y
GNqBYt3ME+jtUsFmWc3UN6hwT12Yll6DQJJbJtONGYlfxz6/rkfQ8El/iRHgU5OAgmyjGp1HJd+B
h4lsSyqBm2FwFQZWaEvY0dqrQ7moTSO+puWrBeLSV3p0pnHmmx2lFAyoD9nVoNbYHRZum4jPyjCP
Xmi27hRedIZx11aA7N5mgxJfZUWPuDbdWTnusirGc7YgF1eIhZJ5m6YMR9ti2VSz/laYw+CIYGjR
SsbDRQC1Foq9PWHz6wqmEjuBZvRO1ad49wnhW469tS2XJK1TTWXqwhBNnoCXLiC+ljIq3EGqb4NQ
L90uaJNdreNkliyQuYHBpotyFUXFo6DX+xKXWEeaMX9XJd+Q4h8DwCE3hIZk40qGHx+AbgeLmSe1
Fb8CA3tYhPyx1obnPgwlD6ohKkPTJXifnTUnN8M038g6Xp5hNixMpDldqc2u8zC/DvL0ezIVX40a
+tckXky6+gQTLrJHrlK3los5KCK37pXKrqb9ELWWZ8nNd8EULmBtCAfUe/dl0zgAKwqA98DvaoW1
OmsvcbuLkKpZLe9S2W8aF4S6g2etY+aSExSNjZGErbWRG+bGldyQtBczFNLD+LULOqZ7tabOLZqv
hAfFrZ65VYnBRz2+1Xp2OwMP8zLCHpeVWoUYYB3E0XKWMas2YelFi8zNWpYSleRNkkSU6Mzleal5
uDMHFOFzX4KUjwrR2MglScI0wwA5UndVDLkv1afHQTTNSzqeXgRU9xoxsM1BTN22aJcH1FECcLxb
YR6X2yDB8HFoHS0x1EM0TkwCObwhrkl5S/riIhH18Qq9JmQiq744hDV/Gj1L7FLs2d6Z3gBmeB9l
eLOpsYlJwRC+6Um2+EYVh8DL63vFeugxq/wRZ8JTIGOqboR5e9DZsSlwdyLdpCLSpLacmqKPA5/g
BHhw26gHAt8U76U1MRHOferN5isUIvn+aEaKrLCrTsFWVEh1JT25vnEQv+hqiMldHaN3hNdajJf5
BrQBCZxW3Gh9Fnl4bi82BlbVhmLbaEdW9UXOeDaDJpc+dbdgs547yUk2CvPYi95o1UiGiOMBGdnB
IXi9nLM6uxKl4F7rk2wnm9f4GUBimPmCCaXNTJvmemzi9CKXF7DKRbyVx+ylq9VuFxrZe9UnOwxI
lL3VGCXZrHpiX9Ih6zeJ8nNhwQaIs9wbegkXr2F05SIxX+Ja2KbFmD4uyAAflELFGjbqqk2nTg1c
DxCW3AQ6chraJsQfkIKPhrlozxFw+VZvtoOCb6EGuN4O5ikC3i/9iFMsQiVx+kH8JnLHF20XRXN9
s0CnBDQ07Lv+Bu/HPhLkLSBuCVyyFlyJeBFm5lU2p8KV2M3KlfBDEObqytAPcYXxbSAJHrlkY9cN
Uek02SBet7H5DEIn8fNgnHxA4c3DvOTA4rOg/m7JD1ptad/yWcauMKyEW6MIBozw0jtJEgTHaBLW
rSp8GBpjuoPrkJd5+9VqF8XrYGDupMmKLqRIhhOtyXjZts1riz6zmwppsW/QGn2K8WtVBBDiCQwk
RLf1cWMqaWmXVtVeBejXOA2WQl+7ZLhM51yxl2YCgDMhVAkD7WWZy4i0JuDJLFd2S6kUt03abWBL
yNeGEKL4XcrNFjB7cm92UXyVyemVJdWNm0sqei8sMpe4EeaXM3xA4OIBCPx+nOyw7oTDCD8lHQfl
EvSyrdZS5cuwz6ApjCCfx1I69HJ/1atGvTWqboPsVOAgwCb7EFkyG0gtmkUsnE7cLzJpgV52ECVH
FkXr3DJYAl9F7PyyFOPXbIFRpM7Li5ZmB3me5q8x7FiNkycz020+BFl/xTIf3eHUk/h8JWujLA6P
HAUa9OuNk/TIygZK9FS5boMIE/pqCndiJ7+IAacmt4lrmEHoFea3qB2ve1pX4fH4sdWibFhWuuwl
IlnBqniyUjM5BNnANI6np9/LyzcTw1HkJwBmt1rzOimQCIbkadCNb/Bn8HEP4+/UFPtLTCVDv0Im
pkUJkD48NdyZ3qbu7OR1aLnhHCY3cbXgGKeMkZObRrUbkgSTB2OZ70LU6O8CFWee0ZBMu9Nq+Ghx
yYMj6e78+Wahe3uS/pVWjMnKWUapiLq/dkqnFAKoP6oJWzFUWEuWYpeH1m1bjrnNysG47HMiPu41
EHcwvdUk3C4AbsI8Y5eRf11IRrkT8pCuohRO3cgUpWCe1V3iqr3UuUWFLyqkNFeVItWPUpjtsx/m
nQsVOL2W4mxvjri45zVOCmYRoWJQKJtEa75ZVndQNOyXtUzHMhVJHGeIW0/J5PuhS+7mEomKWvzK
ZDPZVt08piMhAkjxe2WXG2p4aRmjQjA1fyuVJt4YU381htHNlLJIdf30Bu49qypcPofC1gwwbmMk
+A2ThSFHnV/K0aU5KleLXis7dBYUUYZ1BnDBxojnvc8Vcd/X9WNpBih01JA2yTjiDNIchC4g7jLr
2zAZvlQDMUSQjN9nPXZxB0/dJhRvoiHbLGnWeDiMUynpo0u5z3RI4mZql0n1UvY/RKVvXO507Q7p
TWFYd1isYkstOIk0fQs07V3rG8NJKukRomawb+X8Lulj/D+Vb3L5XFpUXMfIK6zxoGRqfFXqyN6B
GZy9IShkLK5xcr0CBpH7yHNpdh6h92O35Pmujn/GXh73hhDsjCGr//rg5zHVQrE8KLKL4y/MbBwJ
nfs+sxth7ja9KGfTZpoSJK5ShZlzrkXJrdff1cus3OJn/HZs4HhSP09i/TCT5QI/5+sP5/HzpR5i
IW+08+74rZ/NVblY4GQrgRVcL+1nG53E1FU3AJaOR/766eMxq6kmDF+y/McLPZ7Qz5fWRFVa1MOf
13P8rp5JsjugBeUkYlZdsbl+Qu9G2Ja1UV4N4VReHd//+W/b3WdhX++O/x3fPx5x/DeX1ZvYInj8
dfyvwzorv5ohrO6Pbx3/LFgiM8Yk4TCDpd+PECjgIKj4KUPgausJ+WTEKDGYvQwEIdxOPUaX6RB/
b6XB8kvJat1Mu4xnYyPeh1oretJS+HrQldg+4EaP98QOQ3CJZQlyfTYAVoKCOuTa3uyb2B1CdTsM
dGAi5rCS7oSuRAo/liW7WWYkck35OR9ViE4p5CcLZ782JcgpkF2rosrOlPhhEHD/7qWDpoaqY+XF
uCEC3SLMgqjlokEkkqYM0saAp3rYfE1hE2LcBWBeCFQ3sfCskEp+oFB3ZTWWrpS1pR+MraOmceJq
zRfUNx41TDLcXChul7a+kOv+R97oktN86Vb7+ky9TomlPbMN0RuLs+Wy6tSnTHbEMp9uYIRmm4Bq
pTPCOcuyJndNQfYwLu5v2gUeNXsYpBOMdhtP/VuHmYOd4GqeBTdRKN8iI0WwWmsxBBFzdHVV+KHn
dzAqB9cqTKJSpURiTZImT47z+0nPK7cagwVO3jS5aYSHcqNtIjjJNryz/MKs1mkhFyD35S9GU6SE
F8jaKx1TiBGk840wtDYUMkfWquc4iqXDUu7zfshtltFnrSguu0rp6BMxfKXxUTDiyz6HII5U3vPq
6wzhQIONaWVsyOC0CXkZvpa1yi2WoQ2nhVS7slDmNrImbxKMSnkIfXVUA3+ZosDTlDcxAsYdMaAs
2cV6cXITvXqr08qyOyTm7Copblno7/UmkO7j+jGQ2/ylTaYXVRW82kgLuodGKBsgaW80PQbExjTa
8L9NvyWswX9YuNPDqnjRy2526hl7Y7LVKiTmvoREakJOy5VwXwXN7OaX3bLOkkHX+FMQUDmDKYiv
No55LFwV/nIME0yx0xa6aGLlPxYZQn3TB7tGWjxZ6aNt1zXhQWHWVmLFnhp9BYsWDryoLByNR0nN
Z1swu+2Yt93LlBkbfKsfDAU+k57pkL66SXJUaf5etZPIgFMme14SBBuWuHc17bJq08lJ51i71rGp
ckqVgUaS4rGG2lW25D6LsXNSCWkVsY5fWOoUv53Cu5lyqB+P1vMSyNehKBKMppAaizotfGkmizfA
mXXw7XO7OEw8BTEqKxcfYyvCsa93w15J98HEUhqX440iFa+DZBbXZqy7RWG8GnhL16pqt3IC3bUR
S/I2B628Lkir7BQDoQDidC/VgxYycaH5criDDZgQeY4dZGwVrvJY3E6hKW9DiOYCm0zMk9/YJlG8
i8pxIwbqzNGdZaeR2vsRmxOxX+6hpL9HPc7tUycWbpP3nZvA2ib/srByTsN7OCqEZGWMZR1ROPTD
eD8vDNIq6E340tUPteHeQCLt5+myGgVkMwXzazDLF/KkDtspL3VyFWVB7x4u9ERIvUAFMVi1wT7L
zGKvNV3589Xx3xYZkJ2gbSVU/PZRLBg4zCvPWa2/6JFSose8BBsUAPbY2CfQlaSp3Mtr1kgo9XJv
LQtAsAgx/78+P748fnQ88vjqePjPI4///zrm55vHz38dnh4b+vUbP78ejm/NrPfe6i61P/7pTSla
HGzli/3Pl+m8/PbR8SglMUPIDeu3fh71h3eLfMSP+fSAf+67H9rJQyXb9W1kS1Je7M04yPciXWjf
dzLhy/H/ailo6fj5eHz3+PLX8T8/Pz3010/9z4cfPzk2d/prn/7/ofXjr3/29V/vTa3hT5VZo66g
QIVf/8QwSBc43Vzfh5dS2wqpfXx3CSqEGNVFN3dN7XbS2OwnIWr3x1d9rTX79vhHi9FbOL48vnn8
WMpwFPJOvkMgzpG/Djp+pzq+eXz564ePr04//vCbH9r4tOHjm8Y8ELypEwgN79fpHl+dvvnzpxEi
cRrLn2Zp1xf5PeUHw5FKgA1z0bqaBGFdSZu7ie2TK6qZZislLKdJvujNmO1EaOJVNWSKYwmHLKoM
Ly7VyDGwWym7xGtEhX3Vt6wiGWOUCEGMOTXFRnzrpskrdbJ80sJ2KDHmzA/713yRHg2Z0HJsIj/s
cMgrc8r8NWorixHAZE8ENyKEhn96k+LNtCcV8DKazeR34HzYPy8PZqJudGi6uhJDweykjPXSQDE6
6H5IrdzuKQBeRQKKVd3M3sCSfNEguMhqfJCoHduqJNizpVUHJVBhEYdMm8OakJSC8hW+vK0E+eKI
tcEWJpYjX5/h1+tK6oXNRIQutCR11mRLG8FHDcMONj+VmiIc78q+DrzE/AY5lgnWqDfRAElYrY0f
1HSfyxI1MjaFu3j8Ss0PyYVQnzdVYKSu2FkxWWK5cdQMCZoWD3ag1Qm53O1sZl8WqTjws4UyuHoa
u2N4q8baezqMr9g4IhY7Kly88lQIi0SGtCm9sAomO7ei2jW7/jqXs9m3LHIGoyXsKTNNTmdI30sR
hcRGOES6+K1EnsYPLOu7YvXfuii4UUjayVF4oUSwtoVIR+EJ6VEnZ2/WqR1vaV2+iUU4oQF0ykQS
Kq+OE4NlBfSEFQmO3Bvq3lxYwjRx2IHehYXRiZrTS9jvYfDnkiZ30LNWd2Ip3nSETZu80HJ2By3M
6cSM9+Y0bMdS7g5N2IgblESuQV9ph2IRtcNcuKMs6hsiyiuOVTZGprBPaRNHHSPFmaws2IdGH+yR
9M9ZeRrFI7G7OEs6omtTqfiwKmG2kQbE9adosTU03TcZt1FuSlyDFdLF+SBtJasf3eoi7vMLfHhC
O20ny57NGDOekIwJ5HaCUh2Sv57LCUtm+i7ONZzyuJJIz5HKIZy0F5byOP3S92VAZlyc/VQRKYNk
zUMad49TOSj7Ngv8Kmt7p1mmijSO6RjZfJvmgoAUyozmc4yKnDq+LVF/EBIB/pMxXRSi4CLl0qLh
sOh+3Ha3i1yyzrNpBz4IKmoU+XDp+mFT0uuTIMlv1T5t7VC8zN5TAWgPiG7LlrIgccL8vSy171Wj
K9uoDa9DXbub0hASIKs5nH7QzUFODltNo6tMDzRXKqKtps21q4sduj3YfiRGQxI17YCCtY5lXcuG
WnmGXHkj4pGePIMvUAZWoBzzuF6wVZDGiEYsm8kYyxt57q77IJG3kqBfZ4E4XtfaTAh8acYL+tp6
Km4FsRXXDvEyyOpG6vVDCV0YT5gE2lRS0NkIuW2xiloyoIqKEENIIo5oz9OQyLC1rmfPG4kBmpmW
OyDUS+2qkF01M9/0VfJjHJb7YdJ2ahjoNjkmybWU8jnKokOsvPTsTlw29Fgqmij6DGwpEP8gFAtH
Hw482uT1dVBriSstM5IhcPJNcRpssTe7TSsvMzeZWdXKClrtyObPRPEM0cHCG1LJY8rCAfPOEuzm
gvKETCUGVwjVF0CgOCmRr/Jm9U3vHH8FjK9oSxE9t52SXcQESnEv4X62WGyF1NIjEcZ8o35BHolq
nnqbB0lwpU0kitPCqoEDjoND8DZcZDyorjb3sK5nr9BqQO0gwL0mwci+qrqLcQwV9N0lN0N5BLmF
GKHYMcjwPkRfldDQHRU1c9sSPYAmk2eXRXWTGOa8nfWI/JeeiLs0Gm+XAZ7/EAqFn6hoAfRUBW3V
apmIF3UCPC+Kg7hlJ8sCOh4CPUg2laAzMRfxF0EhA2JZE1IZd308JRti7MENBPZ1SifGyJOQfAvm
ztjH6FwGUWS4dRgg2yFsWcZepznsb8wsfpmgSrlVJyBoMmfYLfMiL4TsXkwpu5RqV2+TGbprGKT5
xgiRvyhKOUBqi52QolWIpdTJW4ehZhnmkd3nUXlNQDjsYV/dBEhh2IMZWvd4yL204k0fZ0A1tDHf
6J2yX9TnZVHvJVHfxUSR7ggu2JGrOn82yvdEnFAaHbOHTg7u6lV6RQtrwS9wkbQlPYq3A8JKl1bu
aeFY+WUqXQ5iIXoqDP2pt0ukr5CVFlk00CIJ8txWeu1NMdLGbjosG7I+po4rPy5hrvgo4IabvFqq
zZByFsicOYEQUgmeLG5XO7qrQIQfUqxxR6NNDrluvgexhI2Y2Wo2dueuXgvtbjHa1F7KrPJR7Npg
MY3UV4YdS/gohqW6z+bwIpCtYoO1VeMWkvlQtKq+xeWvoP4mdDYqvY2tlWrisoBv5YQJqxLkp1gj
YzmVwj60WMNkgaIaVpOIdkjqnRDnhzQpGzcqkto15ri0LbWy06QbCV9VoppIuVvEStsV1BckrZnc
Pm9GDwmua4iH90s7XUgaWg9s/F+irEkuFsPOBWnay+Icunk+zs9o1jSsY20OF5jEyiVl2GojjcEb
6oq7Qc3QNYrhRoZqiJMxFEYjzQOnxUjdQYX+to+i61T7DhTecPsU1dNW0r6UkoovZxHou6iqvcAg
gY9gyrcUMR+l0nJcQylqlhij2IVAD6vNQrkocLiz8x1ZuPpaUIf9jByFUzWZ7pKAzQ9qlg27iYRq
bEaan8fK81BHm6DXLpReT/YC6rZ2LkE0zARpyy0P/FRuLmjNPGSWeZ+PtFjobM6ZC+2cJFEbUIuN
2JvNVrMc9Np61xn6aGqVN40iRd4giDAlpHWW1cydNpuPYcz6RsKQ/f9kZm6j1WwpxqXyhxJ0krAM
pCpHn0LvsKH4FjvV0gIkb2LF7fWXkXL2RdnWD0s6hK6gpd9IZr4MFHOaoi5cpQ5uxEoyKWgbimNm
ubQ3ipIlHeaokzXWnkJxu5mzTPT66XZKoATLZt47FgEs63nnC0n9nmaZsBEo26rxQMzbLaivNGQJ
OkStco1yciD4mTU8oXXWwhgKpvuwlO+MpXSLvpbtcJmSQ9miKhY0kWB3iJvFgwwDeMwEG6KuLS7G
kxEwerRu1Hf05sd+lKm6CGPojhKaJzJOuGjfHFK1ROCuinKUh8aYUxIfrAxtMylW6m2rUnIaia8k
492UFpaVYSgcTZr6g5Ymo4vDjYbEkvkswY9kWPez3afZ5BGVWqgjCtumnm/AhWfkwElfRYAxHBK4
pTPlZDui2dgqFly8MFW3SZTdNyKsGl18NTWuoFiQYYkNvw+TymOtVt268OJMAf2kayEOyXYSJqEP
kopaaBB/EYUr5N+EbaQK3zLD7OwhYK+zJknYlc/mRhwnXCoLHvaqaLOZp1tVX8lqVdfbIt5krmKF
nR00hVt00r0oGP3OEBbbAAPh5E0E8cafRj/PhtdSSccLwZQxFAwbTL7Q1EOtiASeXbTolI1hmNqd
pVzWq3DfUBH9HJRIBvugqwekH1d9tmHfkFqyk2K+YTquD/2KIyiUpbKHZoYBHM+ik7/S/XqeFkKI
1ogWOfbdi79YI9FsPb1jQNOQGYJFj5ylYbfU3jwxy/dW+BqXw72SGSG9wNzHSyaiDyv6et96lqI8
msUEImLahGw6fV2GyGepnU363i1KZLMSMonU/iXBj6XqmkWn3EQLgUABjMtiM2FnVX1Qx3pANG14
NhmDMPtJCq4T6NhV11oi36YphTg4s/eC1V7AXb2gtFyxXRo3/SJp5DpR4WeJcJFzXDOhxiNyfD8C
sXTjUEr8VI9nQlVhdhCOImPN0il2mq1NGjs5vfwa9+XXzMwNe0Za2dO5NseS8rtGja9nublrJ8QZ
eqvM9vXo4Wsc2E2+ZH4WAjJRUmkNEH9UrfpUGtSb5CddG7B46MrKbhrdGRXjSxDlb7MOgryv7ptV
XFWosq+hadz0BvlrBZe1lrhonl7CycJNU4m/l8twBXsKOap4Bvif9Rs9bBcvG69CcL/1/yPqvJoa
V9Y1/ItUpRxuZUuOgDFxuFENMCiHboWW9OvPY/ausy+WC1gDw8hS99dvNKG7HU97L13jNXH6N8bx
xmRunL3KR0dEQ0oOg7a1yTKcR7xJBhg3WaevLVnx3OXe0xrY8eRrjxp27rhHsiSNN0gJD0BvsrbA
8Xf5wGy4jDgNxWCVW1pgGYG4d5C5zIsjQ626a7M1fcyVs5macY5trzW3aTIRlBTUR7UMj2Q3vY8r
Ok7fES3r2vccWNdRAuLh9YEOCoK3AIqgIdz2B1VTuCwYOjuOQc1gf1i2evPcIRKCmUBehsoOIjtv
apbl9c7QzBmB6ERyp8xDJazuSBUPR08Chd3Hckwc5jQffN9BgtXqUel7BHw0v9+9V9L34tzEIWb3
HJmaetobC/KUUpN97CIliIJpNyXkhStv2RvdAZ1IFCSBOiZ+dZjVlG8MW1X016nHZjDHs/ZJ7re6
K8rYkeV6VAH916Ifvzisfqnc0nZmaYwkQwWXoqjgDdb0wSr0I1l4epjZ0BiiOrTV+I9uGBFLrRah
nMY5ala2nqzITrNXxA7Zi/EYqJwubodxwu1fBvIx4cK8w+wXJHnp7302Q9tp1gg36PpwXKivkqG/
KyrQd9N5XGpB2aXtJ2zP3OsqHW9am25vTvXAkrnk+8xwxtAfDY+x9JQmo6BWgF0SBanHWQ7as/Ga
M4yDsyWbjIwgR8adloS5ICdv0HSD9gHQA+W65s4Z9qS3AVP0ZU1nufE8YOHepVP7p8n6fOvRaDlp
d3aafyMP+nS8YAwnrbl2NwxzmubYd2NDK9rYmLsV9QvT06gHZtgXQbVhrHbWdTnk7vqNjHbXi6De
5prebRIIyZDW3CGciW0NjQHVzmolkdt5cKd1GwmfMDQ7GN+Ar7mz/Toc70ztBnKTfxaNxIlGY2bM
8TLY720BxAx08ENK7r7zNJcFdaDjA783yhNO1kPCCZqdZVynIoQ6OrZdTvh5Wo0btC1nZ82IRhy1
7VQMp9IMxIZjP4BQc1hKOA2loJnytjLDLEE9NNx0frhAzoU7TtHcB9D7rV5GYwrZesMrGn/9k+qF
tZ8dYwMlw/ptTi9r2Vwo0fzAKmUQo0qcU/oDECzPC9Z10h9vFLURbLKRO9ZcymLXdzDDOUNoq2N2
FaV1IL+t2zp67e0qB06rVyrZW9UzBeGncQVBtzwZXFP9PW2vstCQcgDiMLdZ3x4KLo72QIkikeFa
T195zSFmMbNH1sw+mrXxnkHA52Q3f8jRqnAP6G9l2v2dyyv6tPt8ab9Wc0TUMXklQ7T+arhTGWu1
9ySFa0J8TYil8qm9T9Em+ahHIiwQa8zfRrrpwX6du/KdxnQfNwSY5zrtynyhKsvO+y3ZioTk/XUM
ZW4twvI2BucXFBPDYw0PxsTLfWQlf+F7Sg595hP5atPsPdaqO8x1lWxX/T7h6IjwM72i+oh9B1XE
5KyoX+ryQTYuipKEMkb0E0gHRckO4k1hNr2vg8s1W4dlazcE+Ka34b3gCWzcoQ4ny/sGzYigKDgV
ms7Rk9p+btdLrYavQh/3pBgfFgN1TpB7x6ytNxAuu+m2ijtjkO/qWsaWkTyQo+Zvh8r8gsenfbj9
WVx3jaepPScLT7OCvI+LStyRL2ekrhF2dvcq+xxth3eXceD1p+Q9FwZxpDnE3EDwO0q0SPdlzNlI
FO2jl6xvZsohW4LpKKWNx7XbrgQAro25k4bzrGwUF/aYA4ia7R7NUNgUK0ZAREjEPK9PZATGTNfI
jIRZ850/9rrkscaqXK9aG6dz/zXmyxt9cHpYD0x0XlWsodmQEt2AQrUDEtVlIIQyNV7aNdCPvy9z
z3T8+xHwnX7MxuDJ8K02ttLAAXxYDCJ2DQaPWSOOocdq3A2l3AMC7NMyE8csg9kP54ZDbgtNxKrH
F7k2oK2u8uAmajPYJ61zwyvLZt8W6kBEjUQRV/trlP+C7KlIyrBaZ1QXwnsS0+pvliK4hyHEla9l
xpG8Skg54e74rz1aAQSN1B3uwE4tMHoa6toiuBE4v//LhZm7/Ur+SSZetqPea1yJoIbaSW5UTq2t
kSwbvq910MKTZhmSd8H72s5798ayu1nSxX2PcZdru29oCbELUj1Ei2s953ecoOPz3INK6rI9+l5n
qsw4G2yCi1NKTIQy26gjXDasGHaZEtyNlot8rwH+oTbB4J812Ct1fKUHfVxeUndcLy6WoGU4Dwsx
kEm+ZPvFTo/6bN5AOEDRtttoAnmS2WjTRi6gxDbR1pFJxG+UuZbPjm1A06lqjgOvmo6iCsYjSmAX
UG0RoamPZ0ZbSL+ZfFUhQZC0gh3UyLs/qYmtOzN8QjoXZ2jAl4hMNUZkC63oNlYJbx669O8cqwF3
6KAXKJUrZDs+ccPJ8lz503tesM2kBSVRUi+2eTEU4bTo8xY8NjJ842UV5tZrPBhN491XYquZ5nbg
Ldg5s3n8/dm/Lz4L9n//rt/PmSjkUVNql6re2Y03buX3JU2EBLbrjnOKTML9D4PhG0AUrf3Niez+
9+u/f7S/fZMZ5DnRwDC1pjefMu68mwsiiJr9dOPUUAY0x/n/P/r9Wm04BzGb3s63O5CNvGo2AJz8
NqKXx0TT//vR79ecbrBIC3a8MLcI2NBzmztcocudrUOL7ncbFPbfPtevM09FaASrCkdPtFsiLYON
bhPdOYyfos3aLSGwgM2DQUHF4CQ7XykVUlZ7P3WquZt9sqqHCmlw0etPXgDymwboNoqWH+rIE3sK
qz6hgBszF/Go6k9dmv+cuaNwsDuB0SKnnUS3HUorRXf7wQV86bPlKSVilvElBQfx/jkpshq7dV5T
r33atJn2ZK/3tbQualzBWLJXc20fjGDCweGeiQ36RsHHN+dIMoMGnS1nj6bXt8ToQxF2ey9tVzC2
+ak0m1MmFXpX7rqgnf8EqxtEk96PTHDGgxDjucrXkgcW0lnrx9AL5KVL8/upzDi5oj9bR+c6pvlz
NlTb2dO2K8B0NIAm7Ay4eCiJyGmclKXRuvb6dCkc6N5+OpHHSqw3ly1KVZJRvydpmAlB2+yd14gf
Y7Tu/T4/6kbT0V+Q3ZVGxQgxrVOYL+m3Isgnm5omWg35nkM1zVpx1DttH8wCtj9AW7K6TO4iZhb7
048JkpW014+/L9lUGAds+9e+0h+yfS1v6tLE/Wr1KT0vpvpXdj4Rea35nGnZl7Kcpwb9x2YoBiPO
vEvqlN8r9FrUWdZeqzmnps27Qe8M3JlnhgYKtI1Y/busEMTska+qKbntUeANmnga7PphLTPM2hWq
bYfgekKxx1i61L9Xs0PKS/3gmNOTpsy723+rVb5I23xd7J8a3nnfNdmuQ3MN0Gyt6Ns4dpvURVqe
zYHGt1iWRvXYa9yz5KFq4Yz2q/K7EKfotC2LnqDD0rnjYjGEoSNgEdejrAMKyjid2aUdL81wCggi
2VOf8Ad0K5EdgmTZaJe+NI0dkzG8O7UHOmn6qtyV/oTENH+Y9Hk+uCZIK4hHGsqS9Cibu6X2zLNl
LOdgaq6DRzeeue6nDpyt7EUfThX7ydwdPB4dpsGK7Ari1hG4m97EgDjZvDRNd/z99D9fQ2GnR79f
zCtwTEO4/1Lhpxuzf9KTKsCpwBzpiemH1o81CvLy2CAt2s2jdS5EvRPJuh1br8jP+r5e2vSgoWzA
6UGv50Aef9NdWtmR/5gxTIu6+LtKkoiFL14LAnj5pVc/9ivjaMv8SRriStBn6Lj9psc4gOck+8oy
39vYeEidgWgfB/ykrPRL7mV33WSEamGIyprpu0PHj85UDyF3KEcUxV3qBT8OoWbbyc6fPDbQqdC+
0eXzyzn2m6/3W+VO7QbZHwnOo4f3Hw3JSrPS3jfKs1Mt+YZMrWa7+rZxorCBMahl/EdN5Z1HWyBw
9b2c5xrTQd7yZJgUNNetp+MgWINtMy1/tMqbXrQUvSRAelTVsFjLAtjyv23LH+qcYHmTubm66XQt
LtvIGWzT5HBk67Qdncx8nDyJbDZwXgAORyiUYdqoaf5Ev0SjadYExyJ7QO4JX4JWNO5ake9Yp3ZW
Wd279UJvnbkAJzRpPOnAdxCwBosDq2aAmYLp03HbqEgMHAnJcMnsQjsoSzs4yI7vTG89NAgueR4L
jEYQsufRgzZbfXKLl/zkgPBrzDoHozxy6NEPZkdqPNjTuq064uqFJdw4MaZH8PtgtxrGv8VPRnro
/S5C2Mcu4ECNNmMBZEJ10KwbND1KzmQ6ZRbVQGPA2jFJDEu7hJXj/yNgH+ZzrCJVQhDW0ig2HK/+
uN4Uty6+nEzV/mO22jtppW5oaUIcCuV8YiB/0Xx7DzHE1GY5NIkdmNXOmYORpscxvCzdi0E94ibP
9O/ZaRhX6Q9/kqV5QX9znAl4D1ceel+HjOiX8X3SOSurI4qQDaM+TwbB5WN5cL0O2TWgwrpuM2/9
1zjqSbos2CKxUImo73r6k9bJP1dpr5m1APaTYjs19XfipIegtoIoWeuPOqIV4rFKg1ccrQnrUh/b
zV+zLuF/FZiNj9upzP+5lnfU82ozBBKAILlfCGDYURITiqyhtw83Tu/W+6mez8IGIGlgqELZWud8
aA+3/Gcp+HmIAkyoj7rXS07kxWejNQ+sFG2xPmmFdwdZEi757ejjfdoI4PRU2xWZe0qC8UQQ9bmY
aiAdmYI69FsXDT6+mezbTq3Ptta3U9sMG21a7FDmfSxGF3lk7rlQ43EnHIvT6fLWuzwxiXoqAvXe
SheUaYrBfzjCB4/wMe12zNVT6wwPlPlCvU7r1quC18CeL27Qx+yoUdAmjwS1XzlASfAVwCVSC02v
Pc6eOXBTawE9DelVwqtIoIrAPEuSIsT8yMJVmfza+EpCsCmceyYzrHR6et0fFSxa5JFgtZ0GzrUy
1bAd2cchaSN7pPBnFccVNhxHQfNZuNWLi5HUNrMnqCEu6x3z6cNaOadJFcz/UzhMxEO7lGWlHqIL
KqefrKZimvErVH79qZnHmM6Qv3XJ7DKOwxBNfsA3QmprqAb4hZiVBUfuukMFd3NhCWoX5ADXDLmR
63HZBgeyseOSLk9iZxe18WS6990VjtOeYAiIx3ELFMClUwgIhpkb1mnelfPUr9OHyPlpbZuHTp1B
iBXy0yOPftO3aVTr2r/JMiD8Ku4ozEaXxi8/211y+4kjEU2s9aG1WOgDG/cm5FBwA+3DUq0XHjlw
FwW+Kx3e+XH4yFXBfpqOO9sc3+mz+2pm8iYtsfiRGHiWZkm7RyBBtWjjOy6LtasK2pWcvmOUKjEV
qOzapDr7moHyYvG/uhKCmJqLHRLBj5woIuAQzpIlMNbSEq9cd+cUWWBc2iZsKrtaB3oRWQWim9T7
KQMO1iTZB8P0kINCid4yjhnk2EJBJbPbmOw0e/6wkdEeMfrt29k+NcCmJPyKYm+laI2Tef7CRvCQ
qIOZeE+L13yPZgWZMdTvwwwZxNMdSnPEAZnhmyQ9gws/XYJxxa1dbnPpr1tD88BajXVvMMVma8d3
F+zlOr1xJbYzTFAvgQlIukzuPgVvI3EXrSb7CVUq/Z9cl++3N6mVqtn4JvQDdYn14rTR6ptnZEGJ
8cfpebMKrD2a8erZxpeColU5pj4OZHOI7YNuhepk1RrChlmJo5EkcAYsK7KA+x/K5A0UkCxjXXym
jfNvNb8KLf1h7/7rOuciAEE2luKBu/qc1TzcVTld/epC/g64bNlr0KR4cNz06Kbmj+48OjN6AClT
ggAuwepdCzheNDHaIz0D3E8NYc6l2Gtmcan75cE2aXCwJJII0B0BSwWnAe6FiqWIuiklgt+IB40s
4k7bVb3216P1IOwCyNnRvc5Ny/XzwyXJWPq5l7pyfqdE8WMJsm84dSCC4Nx3uI4+8ecOG/d1uh04
7E3v3i8BQhwOEgz6BdNLxfBpB0IweULCavvEEGk064sd6yq5LxzultqG1cJwhBsWLDqeBlaiZhCb
RtKuoAZrPfvpbarT6WcoXjWrs09lou9w9vH2CBYer02eyqx+GHK0ZLAP+m1UwtFuoCdZDUpQ/Ile
iqqjqsQ0nDs3r51wrrRzaTkAkg9Dxi7N8cadsaJ1zxqOuM1KWR5/97KbYUrcrEhCrfPTmJa758LU
j7KU92S8PWLN2ElaOFJlHGeekVTi1aFVPd1Pqn5eFdszJVY/4AivSit+GHn+dZnJbWLPfxeNHIma
a5gzmrmVBU9CnRAaIUJcV1YGqtN4TH0mOlnOp2T5WAr3I3fFu6rlx6T6lamaC1Qm2Ekyy9sXMnkU
oHxZ4f2jLKCIqX7hPGh+WChLwmVoX+ae4/tEpz2segzqs89cfjoihuus7jNPvHmyikcNBovyo1Pg
D8eq5TssfWTG+86nmSbkWp4oY74Osjracxp5LRTVlLK3jl13FYByQHwGR4Um9tQkoyRpPu1m2DHi
9RE9nRcxMj3htntuOY8Lx7OjPClflNbsjWr54BGd9jiplkV/lE0umOuCr4CistAbcbqs95XFb9w1
Q7LXUrqCUHN7FOaQ1OTa3UPjy6jVaIyw6XMfbGw0MUalvdErFAwE1bGtJV8Gi1+vkye7JljWcOH1
wEJmS6htUcw/+Vi8VCXXqze7h6XOP+EdLnU1HoktesfWGIEyAh15+cvEQgezre7J3OZtwnKeWWcU
If+agLat7pRhON0yt9lhXe6CxVehmTJKzOLFLHFtC9o9RgSBW2etvk3IaXQC3d7C1mz3wbuVZB9+
Wn86hvGgOuauDJfzDCi0oksf3Gx3u5REtTwtad9HfhIc5m7cDvaNiFjSFztg82QIbYNkJwX/GoDu
k4WIC8TtFba9R8OHHDttX1ZVwtmgxuOdi3uQzhbFnoDCNVLGFdzn1uQ9dq51HKwBCE1tOmHGOtqA
ZB7OBfjzxvbF0+9TONFAR0UiqL9uvg0ILsuxP6l2jAbHeBdBpT1IRJNCU6x07uOaZS99EdyRK6ZH
cgI5cpL2ZEPJoZsdSlzcAGV9U9G3A8mwOMsP5o/TQu8RNG3KcX+YkWVhNJ+bEee4+JA97WFWoLSN
7tyvMzKTftb+uPaMNMspznNa6pjGvAXAXyxHVNHLsS/8Hi2k8bM2sttwbjI3a2d1p9+XvBlBRUZQ
LFREGRBBA9ttQkQMs48Kv/XtTbWYuEBF12xsad4jAW12g+rzkzsZ+ambkvwk6hZfqytwEGriyMzF
zfP74S8ChfsqZJDGDebazmboi6MFyEhR3NAcKlPo+8TJ07MzONopdfloKphEjLQ7MERqOzrkDlaj
s04FIgiODJwOTzeoycqafABDx+rkoWX5RckGHm/oL15+PzVTH86HfqSIblcf6aLrHTHcsEerotku
PRL5wil5mZIZtd0K6377mikr2P/fD3//jF1YHhG9DHTMIBt9Jjx/tsY6ooOsQSHPS1djVwmTmxL8
93PaUFydcIeqsOaTf1O6ZAOHqN6bo2UKylOeFWwfvx8OdXVle8YN6KDiR/uDeP8XhUuT/VTV9aVI
MBr5pn/HPCln+stMz8LWNnXXwGxDbc60yBvSv7VXJ/e/L90wJyQXOGKXLOq1S9VGzjqXCkEZhmj7
aknojHE8NEPVnnhIGW6l35x+P2WePGd9ZR76QWknUkS39EMU94EkhmF1liIKisA5z4aL/lAQ5Laq
SzcMnwvUvOmP7RHvUvGUdVUszAxvQr+0MWrmHK2F/K5H/VW3EQ0Gf1Fx9kgVoY8IBtjpgx4cvdu7
S0DU85KzSCgdW5j9PTbj7S6n8UiazZ/CqndIb7yPIOto4xv8L8ufb0F5HqCUXePjb2Nxa17qMGh1
sG3bOTOp48u8V8NYdVSCnOK9NAGmzAYSl5u+IDzDu/eFtRFp6UeLbOx47Hh/zfnGmVV6dyTAklno
90PX8W+BGVU06km9/98fMW5/zkPfEyoGcp7O9UsPhjT25o80qfGR9T6xx53aD2Nn3LU9GoZslFb0
+zYnK6VuecuiabUlDU3c/HYu0sMyw/gWLuKwLkHJYiFZCZ3uUqerBDkBOQYLcxEqRprgGnhYe2LV
C5T7ubzNT+VRWnn2ZJIHgUv63ZlGtafJ7StNwdoWOW0dH+0H1pjb0aNkj+2rCGpN3RvLg1WREpBQ
HRcmXhEcU8bLXFEmKYv8isczyqpg2bl5udDeRFVshn+OyjYvdCyOUzTF/ax+vrdy0exLz7/jLdf3
DQ9ORv/Q1jJvpV+zQ94Xc+4RFyhpllwUyQXwkCPifzqBlSmkOxz0lJ7TidYljI5uclYUWyAZGuV9
a+rcU35tbycTTM1gBe+SNb1bocNOXjuEQqz9sU+Xs+TQTH63GS41LMq6uh5O0vTNK1talpf2XTch
stJhGbA2aesealwghME/mRbS3Sl/l1at9VQOSNhqBoAQIeXe42o/OjVqAV2Ii5bMf7riTdWiPSrh
BI9Y0r6DviuPGpNM23HYRNDbTXP7aKRgAUKX6Q7tpn50QBt0F2C2nsmHcjSAPqhYGetBiXHP6h+A
i+8IQsdeks57qQxEzraOUAxPxs4y87c5bx7L2f24mbTzGRLQKmZk75V5ZSTXNkQoOLE+D9NOde4c
GgjKg/Rg1OXnyNl8O7t0QNXDzXXfOd1dri0sjKCA+zWFJUwkRzlKLD+ser7SdGffjQP9k4bNNy11
7Z1szyCsfPn2Mlu8jbm+Hnoho6pEu4R1bXjhrGKeSEicbxjc8BKwQRPX8Lz4BCvdgi8QLw7XOuBP
2/b6XN9e0OUdTLdNAAvnlggXvXhFb3ZuW0yXqSXuLArhjlDN2rZqpMJSF+QPQD4X0luSa+BebPTj
p1nDlV6pKo8dEjyQxCJyXgZX20HNsNRYy2dJL2HY0bW2623claqb3303wWnOXYMOv9vP+IdpjfCB
fGu9++rXmaiYnawz48fu+/c0b/kOzSWaFBDgDIpA11I/7LUVPabbIblR3LjPtWXfE0LiHzi0Hv2g
CTvdsr+GwvpaoJHwGcwXWh2JMx2XJ1GVwWnkxI6a1j1UpfnKOSTd9I2pdnZAihz+kDdRToSKLC3l
UsIFwlrSMnIURgyDGPFrwIj0m1DAXvkeUKm1LV1OiV5vPSer9tgKmOJ0KQeWR0ifZLDPeoYUIOgD
/Rk+8dtE6st9gpcyD+IpT9UfPc/O2OP6uzk/1ktpAXxq8kSvHoY2J3lMNGM99S6rxDo9D1T6va99
cKe6ujixUlBq6DdR4JK/MOuivxguZwZH2jYN5DncrS5JYNfJbOx0H2f7ynRqICXj/AFKs6L0Y2zM
7xEDhL5pWeeqvUmIsuw4yumKiuvf2BfyTCPbfEejeRnqJ8ztxXaiYi7yG5/8HLtvcAMv2lPerA+J
x7NFRvCVs7VBfo6Ny5T+1Ii9tA3H2c8P9s0m4QvpnfWeR6ItOWSJlvtcTe6Xs7jl3YTD0pqXclNh
Ob74/cSxacCVLpMPrTPLy5oipixNOBNLByLIAvQgAjBTW26++RqZJ1oD+PV2Oi+F9SBnoh8aUxe7
oAv2sPTlK2lnH4XkoDzn7p2Cu+R3HqHcJrvcN/l3kZIDMvVfnDbSyEGOGGfpW9FKko+GHPKmqstn
sRYUljLZ0tw13Qvenj3nQ30H07Gy++PuKJ3D6rfJa+O67LEpwl976Ny3doQkF1bfbtDIYnoYy/lq
56mMOAAXWzqe+9BOtLdlBKFCzww7ZtG/OFQ5FmVk+hn/nG032sjSuvE8I+Zq6jGJiXbCNMuR6iFo
3XOdYd/UiBzEYzWbZ1/i5R98rCt+hl9+cFI77CTKe82H0HE8qPuh55+OyYBUnOo7dzz9ZDq2FUs1
fhMBlt9LmufuHQCRTElm1HS5R+Hoxh5HyxhY5FjzmCMvtzzQgBkKhIAKtOBDVKwue4p+V7Zaekyd
NAg7o633paOReEHQxaQN/tlFshhOjaqjTq/PPf4Y4Gsr3w9dEUTeDbmT6Ic2ZcFobKkiMnJnjPpJ
GRfV7DSjoWf39iIX80HX2yzWUVxT5kjRAKbrr7EbDXrXGw5KPrEizvjVF8uxWqEKh37IoqW5wx3R
HlZjdL8nt71LJMl6qarPv+8vFXDdFqN+yBxgg9cqcC6PxK4FxHzLTc6j5Lwi6nmR6R/H87OoxtOx
qQvtrW4Sakz7fJe3FqrztKNxMNGnGBlbuWUGsSKPBmjRP6eE1OwRHfOPIs9nKwz7RwfHOVqmqLaI
cK3lo5utGKPfXU+38NkUSx/VY8djqDf7cSW+TI4oP/uqZG6kaVs4EK9ogTUUfM3eLk1StToIFAkY
oCzTe8L+8pQ1BqlAjgp2jVcULLx4N0ZzeqNU1HzxAMvxh9iKNKLt7zZiBxQDW7ambcDmcRnPVndF
AIW6UJbOUR/Rbvo+64wSuhE7WWft2nwgjpf60I1WKTde8wUlbqOeywSzuLSU8x4U1WPtFU5cqMaK
WtGKfS5hRgsMH4Xj/oXDHCOZ+1uXJIrOMrWtxeF/wYa79dpc7nVEqk3QPJkVJpSxcN3nkScXDB9l
aW0sUb7CQQUjArrZotyBiQAK13gISE47aqWiD5O3zyx6cgjGBS6Qk+3ohjmJJX9hi54asrzS9a8N
0xKJoBj2Nv8gAPTsWiYUOdgwDVvc3NbRJsKNBr65P5bNGFwcFoPRd/tTpk8fqswfJxoXyXOQ9Xkd
sJppgLM4WjR0ob2dhg4ka2wlb0MxzjjTOGEWS3DRl+QAey3CBCnB3k5ovi6VIfc+AlnM5WhZCTrB
9oIhid5VgLHy9qMUevzZ944wgv2u983TMPodctP6uioaqAjfS4+JslF8S8lBGTt5MSTpdV47xGpF
ssGPCtABOrEPMPPnbDaoLkT6J0lM6EAzNINlIV8L4N0bgLS9PiCYqOgOGbga07W+NwBbtyaBHtw1
JQIngqG2dlLJrZMP8wHOWnssbZJ6qHo59sZn2+ndj2l2f8pEvCH41p6UsJ8zhGL/LFXHtT0M2xo4
/85W5VeQFO5rqWPcd+plvK+KnEgoLlqIf9zYGWA614zGmpAoh/zbrR5TUY7/phXnvrrtyX0fXLWe
eUUJ6Z/0onNjCURFh2f9w0Mrz4FVEAjReNjLZ7zia1tkh7IpLrjFYmv0vIs10JIMyIS90rHIHUnL
iwMvXFRLspVMTydGCOeOSCm1rVEDMB0r+2K5l4JN6Y8STQnTDELJ9AohEdgobZkeJyPoYGQR1RZl
tZm4+PGkeBeYAu2LA+kLj0QNYtmY/1zIv+0wIbzg5Gxthg4Vj2msx1bL3taJ6LBWDsG+H+rvGoSc
fAlt3QqrprJVUE+JlmJmiBrJpVCJ864b7DdpYAMpe+1ykn73U5a9E7UecWpETLMIO+Yl84dYx9sV
94s0o99dt5vLSPONH7cYWH38IyDFH5Q8JUbyHBUL+bUM8CQGmM1bnaLN6bCWhY2o9ahZ1EUujXc0
rMyLIScN5rD5WmBJ2v4uyG6rP/i9k8erIo1iIgtxi4ySSalhaevaf2sltW1LOlbOgjsN83RcdRw5
nRgfkoTFp0vZLLK1eOVANJ1lgO2qwTRKCohFW/rwbHYk/qGWA80pEekAG6B4dZD+mvNKQkNWYGid
YmAzzK9NjvLORpZF9bJxcHTrzJHKf02Cj3LkUMFsS+S46QCTca/0/VDAirJN5EGV74jXae6yq6+g
6rDpyEMbvPROnRxAEdRWX1vjmmRU3S03ab9BI/Xd8LdWBGAkRbBxHMsOsUsQGOSo5752GDy1VtK2
mZ18vfWQwaIZ1vyZQuvGaC7ppsYwinyeXckOdm6pvEvSrg/aAoXWoiYp5Fg95VR8w35m1zyQwx3R
RS/NPBF2aY5XuCvqSxKkMmmprTtcYG9+qTUXrszm/zg7s+XGkSzb/ks9N8owDw99H0iCM6lZCukF
plAoMAOOefj6u6DK6lCwg1R1mqXJlJKCIEC4w/2cvdf2rQkVOdTtzLIS/lelPUE7YdNUBrEn9gYN
eI5PT2D7qpEWebjzpis6l3zTOCq+0ix4akd7m9AsfHUk08WVqd+ZXTVZusJVpOBnEIbTz5vAM7dx
HnvQGkxpo1KnnLU9fLWu8p8HafCwXPe7IdD664xXiDF9IjQKlI2fS5tRHxrXEWr1XJC1DYvoJsxo
b1R9+cPqMn9XZWzOKA4EJIs/CVVFnWCXYq1k3VJNZBaSTfw2AZJ3XhhQwYlYOGcpssMK2d8c7hv0
mibt8ITKP4tIlm9j8l5QQl9ZumTv03zgM8H3C0Mixfyb345N8R7V3BF4ONJ3giKpUYoAVeugcbNT
HEnjEfm5rCBcx+u4RP67lTU1X6ky4dd1fhSSPtzq8JlcNerXEcVJyJt3eU5fzbfKcJ/FiAgMRdza
6qQxr1PM/nTqsSfT1ariY6YpP5uC8C5Pa9sFjQ8cJhnjSPToueBnyxsjkt+xCzaH3uluOpRnXiW8
pZYO68jyYX46PIaF1VtrGTHwzCyV8qa20SPnxCjOR38U80JlA9mRkz5H1aTTD6tYbkbpuJDgc7HT
3cqRF95CALsTsm67eowSc2zBwcS9tIQVuapqHfJYxpqWJHDUFMBNW1/gHkfwthgaM5mzs/P4R9Tr
UyvMmCJmGd6fK9oMeE4Rp6N5Dnc5z9SNKW7iQigrhgfqirxgpIzVe0JRbqFrSu168b4lQZ7g5zh2
C1U/5JEBqMhPcZTQMyvQEqJLnQdyh0udiTav87UWc600fC44s0CsNOqb0/cCpeT4qEkJgnOHKmEj
oQjA1VDQAtWNBe1BtN6BCvkve0nyiiHnSRszT6/ltDKoW1kroWxquEtaZwnXl5Ae5+O+SUf9pq3K
5RAH7P0tAsCjNtj7hndX92pBjkBy7GMopt2I8T+v7WBDvQXHAw7zWTMU3tUofAOlbwjxq0HmxcJs
ntvBT89rfDS+NG6OpqkrCyE1dMNieU/lQHVrWzGJf+q3om3E0sjogA2mrS4VjViuRMQ40CTqIFCh
qYv16TIoX9jNFGQhrrtu2HcCHyqxDwAKEPazAUhZJmz7aR/HY7urvGQPZU12axSQSlMpeAm1l6KX
8p3X81lqAH03upK96kbeHvBmN4dY5NqcNheeNllv9yESnH0fh0etL4f1x/85+SpD+LbzLDb8MONw
OVHQquhYN2iA+7radGNk82nhSXcqb1jWcVFO/9RzLdNTZj7owMUgdCqsTgCvFHTrPrXDaxUA1VK3
R9rv4FCPWuj75HwP5Rrs21Wg2k+hYyeHRnWO2JXE3gSnRk1J0V3V1Nl9FclBDV47BstN3el36HWu
+n54ALgWHXPwZV4dTRWTR5GO8X0WS8G1lPWuqSbxXgTV3Zgk/U07PU3jYBcPH5bCCCSayf62H+B+
Z45+q7fdzi7Rcg/RuCky0AIeLeU1YFw2IkHoahWPzBgXllSX+FK64iWXHGtHzkoNg9Yiy7xw4n0c
WfjVC2UTxaIltz4ALSwni1Gz43WsofFpakI7BnYnqmK+lTK1bzxc0VLjAT33aD8uEw2Np2MO2s4c
lEMs9/ZOa/ZZoMABQ0oThBjOlUBGhGayKU8C/IBtxS40HpCZifKd/ifI4LwigaUNK9yWGl1Pz1g6
XY55lLhgk06lqAVVLfb/bQGaQggM32FnKzeBRIOZT/PgtGKJtx8kaHmbJN0q9ioNQ5ubaplYmQOb
qcxCLVQrUPyaZNinEp060Zli2Rviti46Zamajuc2TMXoQOVN6FB6CyF/DnU0LkjGubXy0Q1arH9G
5H0PRrk6amUD5SBpD1HLfiwK/UOo5d98qhUcNyzdVos6mKsqvlRwVqGhdst4VKpZjVUDMbcVXst6
Lh8ki7bIKMOVpdVjAOGrg2QJCYowI68bduzSCzY2Ovqmlq5uQjvTTTJrT99ZXkkxdmkr6/FRoVO+
SWQcn73X0U0CLQYxkWYyoDLwyq9Boay0tC52mskCLDZMaaE7LIRyWwOJhVvOremJznKtFjtK7ke4
APJKkbDiBl7lzzwby30STiJsNii7fADH2hbGtuxQ7pkjdNAhjBAgmTjny2ZTAsXaF2E77EdWf/S2
pga8inpZTc35UNrpkoeb/i26DcsmcyWdjVZaOzoAVNaV+cBmNqBahFyKjkHGVd8OVELivIsnbT77
aLSkrK3wAlYKRs0KwuRc4bG0YEf8IGIpmUPQcpZh9NDbdXVVKeVMGD6I4LahcQ69m+IoBY8yfsgK
VIRmje8c7fSi7DUk5FlSuaNhdTiFM3k1Dslj4+lv4PHoxeLQsRXaK6lB21pO0z1ZKPSZSkXbNAiQ
UQ6FyU0jl4+jUj8nGpseuiN2BN4+MjeV3XnPTmfYNBzK8OiIlNw/X7lSUYIhujP0FzPFZ2zl/AJ8
SkobaNAmwPRVQCPiSkfVb4dWeaPaHkTPtAjdTB9qHjZKPe6s6UscFtHGUG1M39VzzEN8bY+xfIRh
OR4tGlRq63urEJWUmFUjD4N+HJnIQynYm2n60OLfAymah3vN0ZJda9zQVQTTO32hH6L/6zt6oj76
hYlV0clWszBZMaKC8uAe2M3aJpMBPQ364NREqxwUVrMOk+LGSclusWrxU/bbYJFTYgVoAQg2MCQ8
kxUkFM+I+wPG5gVd2/xeFrRQ8uRn6owDZN3Sxg2TcpuxfmQAFQC34LCih5LyWViyTu3LfuPElXKt
WhDxppfy0iVl32THc//FDIu3cgi9ZUGoPCU1z3aNuaFK0qFtrBB2qEYsUsaSw5OqbTqCZokr218Z
yvgEIsXfp2N2TCk3rscKM4YyfbGQPi/oPOXzKjCi3ccXS3Z+dIUv09vwui0N+nFdcoV8u+23vI1N
NowLX2dRF6SoBmLxJEIP3KNEzkwl6UtBaBtYE/pgnc7WMyU8Yixv4+HK7h16PB41Jq8CYeE3+NIQ
Oe+SEP+ZYlYrs8m/R3L0giqE2gfFvDY0+kWfe93M7uzFaFL5DOlhBVlRzM3eoCtuLJJaK5fSCOBl
yokL8W4WvoRtF+XDbFrEmbr+GoDc7JLkUXS6s5Bt1Jp6hzG9QOkkm3h2+9qgfsf0A0lfwwBZd12x
NHS3G5u3qCqxL+WrwscvajTpI8V3VCM5MoAUXvmsdFBQySNCHWnvJRYYDPCBc+GvRA8mhb3FWlUs
Wo6+ua0CFvki5urk8lvisTuLuplMS4j9ZLO3AkSgAh/MSPszkFFIer31UuoQ7AxJwmf6LMVyumpk
c1lodskcgqgt1Jyc+189irA9VJ4GKTh51LWSca12z4WNO1bo+LuRqbCIjaoZM/L3wUbmHifUEThS
5+vPBdrxGZo3MRsd5a5EIwPF1drWg/LMXWS4vL2VEdvvYVXSADWLF69FvMs8AFda7JD4CDfR3ww/
fEgiu3etTW5SNE9bPpDAvNe7DKyvDpzJM0wWHx6RoNaL5+i4lEVwL1nyPXUnLNIV9AwfJUpTWLcS
fE6e4h7enh6Q9dWIyIjtCtiTSf9puAE1DSRKx2wyF9VWCWui8GdD2bHCZIoLE4BBemOziclo6ErB
NgwxlAGMmhcI823PQK8EI8Oz6Tumfrerg+sYvGrjPA0OBiYfG/GsMVl19tJtBA39VmdfOx91bCz+
GIMNsh6dUQIMET4iVx9n+qBfAzK7xkKyAnbzzRmyXRUjjZWT+qEQ1gtI+nlRS/bctmhUazb7sgb9
rYIVssK9G4UYnUGQ0KbDcYyy+lWRGqaBsVt0cTEigsE/Hyo3vlyi5AFe1dsyikMncCP1B4Yx1IAh
JCA6EXvmp6sk8bgl5G6eKXE5N/V6pevqQ5myysx2oxrq2PM0nvATwN0vV8UgbgwDYUWeio3UoKSC
RzAbYQaD/KlhhlF5VisU9qxz7jNzDXHjtScabBbWVKrt4rnJFVRFiOC1pvPcvESvJqvJfS15T2Yi
nlQvfC6z6NaTseljy6Mr6YMCqOmoRkaySIBRsC8BdECYSqL+nNQoSvJmJbW87DprLiL/MACcXNdI
0rVeBzhb+W5emQfVjPN1lMvbvvPfklh7rVLMQbEf7aU6OmadeYchFkVK2j0hmlnTMH5s/eEuhk9r
4/m3Y9ZTlrDYUhVwPezgwe6BiXQlRj916p2aUIWi5762o0VV4U/u2XaWmSfP+slZx2b7qaotHwCD
si1i+yHNQULJ+EWUsZqz2rHmAYL3ZT8Wz3TPb8u8X8Wxg5nQRpTnWwZhASxk9Ume7mC6qAAi0cBG
Y1r8LEX+OjjdyizYEQyK/GRRYUFbJo/1GqqUt/aZFpMA7Uig+PN6hI2UQubRSYWrIwp4Cij+hoRi
5qgHsJTVXiuCpWGAqvF1+xqbmz9XUpjYNdwULyh9NC3xQ1xW9rwM6J6MSbUfDHY5jqbKSHyvskg9
BCGN+zhU13YE/iz3Edch0dBdx8dPEmI0QkwoXmqzXxeV2i/ypLxKAcI5eUjfhQKZ6936Zj2sUxHe
Z7Cd2PmjJHSKgQ8ChDJ2PIOKOunc8dIqu3IlGegdUurObm3kr1ZgUEmbkz4gLIu+RQTnajTY/Fk3
doqoNGmwPhPC/saOkt2ZEbmZQPnnq8yi0vDe9cSEmM0SEl67SJ0qXdlFumhDZHetTdOaIgHrUsft
88i6wZLr9rVKDEQbJ3vdm7B0Y35fJTwl+uC9GqR+q1c8+OUAbyC+Wqz0XAzfqTnR5Mr3SmwrLXMz
MQRLhLCuSNM7VbOLm0oOqYWUtWsHNM2l7LU2ruVc6p4Ubp7EoN6I3fC9gT0XdVQqGm1aUry3BSOh
AAOr+TkzMDqWiqYw0M+CGXdVKUUxkwsT1aTW7DRfvU8U5xZaGB8IpUHQacbekyt7qYghWXBhehjD
cp9vPvqViqI8RlWAiY4eNg0DVQE5atYKaRue8g7UnS50Pkwt4Rml19FmOx7fdzLa6a60H4RxbQv9
mXKd56Yj19JXWf2PBBUoQ3zVW1iSBwl//KjAnI4oJLJtrUbu+DhDyCMzxSr6EQlz0fT9jCfFW1zw
OVEvO8ZZXLDRzyJwxm5rsuCiHvEgOyzwo9R7zMn2QFhZ3tieeotzBnG3CY/F6K5oRz7HZTLAiQcN
Vvg/Wp+Coz1ws9Z4EormfXRmZQGRSark0TXoghIsIeZygMJatOl3pEgMil65iQhxyVux8UccTpTL
9G01ffn4bkTxg6NTeo50y3CtydEYTXZL1rzlNi9ihGwf3wIC5Ntfv/r4zv5wQX58YRXWi0nXEcEB
9SYY6Md3Waf89d3Hz07+909/8utnH3+MxiLb/vpnJz8j/QeGzpgpc2P08DRM4rVfX0Jf/fy/H7/4
+Fn8+y9+/V0clpNjeHqZ9OPbX7+6/LInhz/5Z//Hl/14e5/+za83HllG8Nf7+3XEf/3w5JC//s2v
kz37J/96hY8/PPs3J+f/61U/fmGHRuUmQfUDe9p77/SeOxih2yEJXZdpTzcwhf9OCsg80sonOynz
ZTMM5bxWTXUxyO7HLfbxxSiBE4xTwX9If1AT69d1Wq07Le+2dfLK8MqxZ4JaUWOn33oN3uNCKdyi
1x4TdqjbrAq0ZddItxA53oU9BssqZ5HUjFSNevrh87BChuiUGZOfA8cvFPn215cwabv5aAcYDuR4
JdBsrSvKM6x2c4S3kE8aJ1klWrK0Zegt4A89lljWsVTjO6nXhqXRlTxr0sxcNWWpr5JvvW7payOQ
F0GrJiu0+4c2bIpt18U3Dm50EByo7PTJxi5nabYOU0ABvfKNR0C6zCIJyWflA7D8mOvMqZgKAqRM
aWhgxNzqWI821IHYuOJml6YvRuA1NCnNlAqtV2+98caXAg2QG/o8+eVj8IyG8dcAhdNEzUWW8C2V
wKVYKuB9HCcrJMoOQrI+vtUUKAYGLmi7qb+HwsMibMmoBgOHx1BE1lzRYHMcSCuinf9IO5hiZ4zs
AhyLI9hi2QJNmQylvkuBufTPoVYjcYqjpZcZ5SykeiUUNyikxxFjyJxi/XXTwN6qBe6INlrBteHT
a9KJysRSFjgLj8R2nyrdNmDWZX9A+Io0Rq8FypppF7IP2cu5ihRDRD90TdOs2qROMfZsYtlbe0Qb
zepw1PfdzhREs9uOz/4o3XUAV7fxtPSzQK4sUAHTNlHYn/EMzlKkqoDCaJ8G/X2d5mgHJbWbE0lx
UJ691n818CEjz7ffLD+ZJ7qooH9yBwvPsBdCDVKUlu0VN2O70MHlxmVn7HWlefT7yeRJnXpja/3P
HjcVF+enjUiZNmK09YyIzYMUfE9a/UHpoxdKvi/4WNh002mIu5piPDTR2SAXzLhwZ2gwhHO/RjFU
Kcq1RnaJYoZrIbe3pjI8jWb/g7C/pwisZ9TycJ2WJSBCHwso3WoyrlPdRtSZtU9xGu2jODvmY3FP
3V3bAzE4+E27QHUVLVKV7r4cZaiU0BQDkAEyQuEq2lS7JPMD18StOs/I6IkMhwZnZrypHXCu1mZr
zA5uZ2VLVF0DeICe3pTR2dsujtlj+UPuarZz9ABlzoqcrVekPpmSlyxiJCFzSevRcLc3bCywqqhi
I8fqQycpKFWq7NrAF1kE1rtH8TEWyTAT+KPcsOvWYwQdFrkl+JbUuCvJc1gJlVmlk9zETG/KjrVr
2+B1ogW/xu2Gm9OrXanUXslpZ6vg3ZpReaV0bXAXvROk86RKEW7AtrqzdVCnXoyWBtNazBKgtR+M
Iaz58J33XINyVTwg5tnGsvKUq6x/cZ28gmMlAaFonyOZ4W0i+AT3gCjdwQxIDAxifMhfFogkqkzH
iGXL1B8yXRNsxVy2/cehVmW3koNVZaCMBUlksnoMlmpV0URLeMO+p28p5OzjOv+hsdoIqPAa+kJl
LYJnZlvLBlXKhskZ4+vKEHzi2FRHaPPzkLC4vA0BuPnXZlwDmhl2vnhLmYBInxvEjubaNu1Rufth
fyTHdrIHgQamjrHQyz6gSN6HFEw0khfAhA3jIRKsqC1QRaLnnfhaPk9wgUBFiZ8HPpJ5gtzCVuSj
Ipy9KNNlTtbJ4LBDYVD4K1Wq0HzGV5U5mHP2OEfHyCQgCq0+9xDd0aHpaLu032VbTzZKaz3FQ3AT
BK+mGV5RgJlVk0ULCnJHwo8SZMB1+k3e6BsvVG8iL9BYONhXSUbaQFDq874SV6y2tg7+bbba2UMx
9C89HFx03fo2RoQPWYvIQiV88iVvrtcUgOWqOtZl5OZy/VYGdE5qbhBWfYCkKyWBNmPXe/Jwn6oi
Nbe1A86EHm8CMJHKK/giLJup+koYZ7ZOUQfO1Mn9rSfKu5xBzWa9Pd7kqfM8Tsvdlq38ghiivROg
4EiAsMr2vlR/eLrzJEDZXamyOMSIR2ZyoKwc0uL4yJM59pM1LNR4Mw7BYx0CzOrFs23guurI5eLJ
kS5HI35B1ygB+hkOzNhpw4IVU9KucbTncBzHOajbqn0WPkGEPMaRIPlvjQpijt3VUxOaCEJWbU2s
gQ5Fe2ZnI12d4xAjIQbTx0NRv7aC+rWa6unlkL7RSvlu59pP2RTYd6f6ZRBbWwyQ6yAzn4p2eHQq
Y29OympRYRzIVfE2jgTglPgG8CislTxrlu1QQOJIlFliTtNlTuBCRuUg8kPCLUwrxf8wuggg2OQV
2U1PoAI6811qaE+mh1BP0Qs6+cWTktdkTMgFSBvP2xn2YxPp99qgB0AHm1uDZizwbPOHo0+wYAy8
Theze1GiV/Ci6ZqOHj1/+UCe0aIvUGQro67hf2RxIPwtcpB9XDGYeGzehKWzW1etyG4Cmz1W3VMx
bke6N1lCkskYXeHA9TEzWFut9Y+1Ha/8JlzUgq5+6YBFNYerVA4Igyj0EBnPzzgI8Hlxy/WZB0Fh
CiqiTFakHgAkI0smmdWtb9Qq8Di2JWoZbAt0wlirk1VZeWBZG6iOmOthRnbWTPet9zwgEELFqjKE
5bCqircqZHPEw/KY21aCBzhYBmn/gAEf3GoCoiPyfja9bqxpT66LMtzprf0Tqqy9bpR2U3rBcqAf
RL/ooxqtpbOPuKr/U5LsfZ7y32k4LNGmb7kYyJsM6v/3n4XNrt7zKai1On2p6d38z2uRmvrXu1u8
1q+//Y/7ket607yXw+171ST1vwNWp7/8T3/5Vzrs/SBIjH3Lm6yeXg0tdfY5OFaVSZY/nzR7HYRJ
KFi6vFf/61/9K3BWUc1/mrKqKbJiy/SWZSKp/x04a/7TIQ8V6DmqD7SkJMH+FTiryv90NKK9bHrR
jmlZFr+q8qYO/vsf+j9NBYic48gatnNsq84//n32/0Hc7O/x3pKqsCKmp2We5DYrpamUnpM5GxvI
4bfezKtb09Zpi6jYlN8/XZE/xcL9Fmj76xgnSdReXMWyTx92n6d3QfLNN77Id/89y/vX604/f3u9
DTO/+u9/KP+FUMPHKRzYO0mCxDwyFlFFbfoETVpEbfrymz93gaaffzpI6tAvChoz3Ftew0B3Wh2j
vEl0WD1cXz7CudMgUvjzEYwkrAS8R4u25HCdtOqdF2LyA/QIHgJ70+WD/J7M9+tacR99PkirNTIC
Ko9rNZpzo/3W0DQ1ytBVyncD3vblg/yeZ/frICexf2Ok2JKVqPYuzuylD10J+uwsal51r6FfQhSx
dnf5QNOl+ZUD/utADM3PZ2NqY5PhGLN3Fo3L5RgjOLMF8+Pfe3X591evUQyZpuDVO8sLVmFgE+xl
V2+XX/zM/WQQO/35rUeNpo5jaVk7oym3g148ajCl9Tj7V+D32fjocy9/Mp7bjhAsKfQml0xxhfFu
0+vOjSTy3d979ydDmSo2QRuNYe70vDvSsFu1EoqMwhHLy6+vTJ/gHz5Z42RMS5XT2TSEzR0yG2Ni
WzMsWtrT39LivldW7WO3Ca8uH+vM3WqcjOxILtQuGzNzx/oH57qVfrPD+grt1W0VqHdDBdWNDOm/
N8iNk0EuQbbPOjamO8NDPu+XzRsb/ls14zRr1iyXz+jMIDdOBjnQDKdApGXs8jzdZVKK0LNT9kqn
sCjHvaugEv1iiJyZs4yTkU48R5fQq+F0tMggGhnCiWdDAoiL7IDv6efl8zkzzI2TYa6EGQj2nKPU
OuyuwbcRQBjx4u+9+Mko57laB2XBnWYy+6JNUAUEeMSol1/9zDjUT4Z5jZ2WYhpvPWkLLH3hTMPv
I0BlXX75M9dfPxnmhKKUmixCa+fXbxlUg7qH5R98q6xuefkA597/yUB3HK1Ts4F5JMMAtlZbNr16
j54VCa15vHyIc+cw/fzTkzVLJTwlQC53uYqzW/Lp9WC0AROqytgxbfuLh9KZm0g/Geay00EY6ztr
53jjyrT9W0yzwRcfw7mrNB3z0ylEJYQbOPrWro/JccuyfO0T761olrO6fI3OHeBkRKvpGJR55Vu7
0MtvKAk9FBIspaRKv5gxzsyB+sk4DiQEecBLzV0EYkdt2kNgliu4F4vWaI+CHYw+vF8+k3Mfw8lY
tlQlIlXTM3eKSu4iwASqGH50uPzi526lk7HcRrh5zM4xdyV5JqkQj7BMwa+WGFdJxfx7H7Z2MqSl
mrqqlFnmDlXDo1cW36BGv44VI+PySZz5rLWTMT2AZvUbdgK7sN6PeI+mcE69HdeXX/3MJdJOBnRQ
pb4wDNPcJdYPMwqvOmLNUzbMuFm+GGjn3v/JeI5jwNpyy/u3lPJVVT3tWYH6dm/KFAEun8O5I0w/
/zTcxqbTsrHlE8gDD+GTlsG8bXuVbANKxpcPceYRqp2MaN2RqxG9LJcpuh1QzEsoD0vkKsStL8g4
WVw+yrkTORnWZS/8QTcFeVR4n1el6WGrJppt5Zg4CS4fQpmG8B9WUtrJ0Pa1upYa3UBqi3pyTv5n
vqTcmAq3SrPgOR+97nmQq+JA7FeLgtmJyI13aBnjiLND+8pxeu2Lt6KeeysnY7/yZFvxsirfl+Q3
uCN6+pggqorUj0KooJMMR5BNZlk96qYO4kK+6rJM2hRCdw59K+nXhddR8rWIBvRggM+sMSBVgPiJ
4lrGFbUjiFpGi+XBwyksMrMUTBp70ZK+9sVdcWaa1E7ml8xp+9Kx7XJfB1oGr8sEczqzy0b6Zqik
9FAMyqZo9w725UwvUzP/YvpXpwP84UNUT+acmBHqFNSV9iUg/cjQ0K8UM61Q16MGSqqikmg7h5aL
EQekxmiHGhDToKoTpnpVdm81vISYqSQ0pVtALgC1DJK1Lt9gZ+5h9WS6CiOHBL46TPZ+q7RbTD/G
ptd0fR9NoJ3Lh1Cm8fCn0z+ZtNgQx3JMtMRexsZZHzsPwtc8TCx5Y2akqywyx4hBduNmO8I6bdbd
6NOYablAjwSDjAeLKOltJ7XNz8tv6Nw5n0xx6GWKlhgMSJxZQwZugO8amDlcjhzA/eVDqGcelOp0
7E+TXErtsdU0J9sjq4lfMr8BvQayIn9XrSJ54VfgVhvFc4M8hN2CVGSpO2O2svRSIzmj6Le6htMD
KDiU7AFcG86tZIJC+Y1mPAECAccUoNbb+XC0bnL8Nd8ys6R3Abm0mgdOPfy95d3H+X06D9+wS7ww
XCt0PFqdLqT2Z4Abp/tq+XjuOp3MoQ2wVFDPaYybO9dJClbNA0Id8cXm8Nyrn86eiu2MTZTjkikJ
SMitBAwwCu3Ln/E0ev90W5/MhwadSFErWb7naY/FCFEb6SeVRV6bdmXY32im8Yn/zWXLx9Ty6XPQ
/Z7lqJ3mE4AceG3hZpI9yxv1i3M588BUTmYo9uvWIJmCub1cB/K+Dve9vq7hARbjj8tX69wsoJzM
NFkHYqTmeu1TfTReuxHAUGsKNHPgJda0hItvieV4e2WA049HNGHvbmu7Whn4u9LDH4PR+OXyezmz
ilJOJqRs6AOzMPRsLxM0h8zqOs2jVyNzru3O+GpiVafb4A+3h3Iyy9iiKAw4Pfme3NMFRKMVE91S
d60lDM85wRBzbDobAl1W5YF908JfXD63j6fZn457MvN4VIJ1tecxXS8G11h+V2bNqpgjlZy/t7On
/f6ozV8f7uinuvKsnKmzux8/mi8esGcmVmUahp9u0rLIa7TIUb5XO1iwWYtZoYlvFLVdXj63M8P5
49b69PpeLzzYGH209zMhXtVQyZY1PckvJotzd8XJZGEK2VO55bEumUSxb0tc8UGBgJJu6eW3f+7y
nEwYhJ7K+EI5QCPB00z0BhV4hkKEaKmv5qRz53CyxAnGwsq1kkN0xoCu0Z/jb3Pr8rprri+fw5kD
yCcTRWuz+aggy+4r/9Dg2LbRIHqqMq+J7vx7RziZJ2RZgp2icgqGHC0VaGsKjz1kIDMP4dLlQ5y5
j+ST8V8aplyZUZPtbTu/GS1lLSXpF+/+zEQ6tYc+D4EucNo8UCmtSvagI2oukShE0bZrXBHYbiN5
0hcP5jNPH/lkmOMyLTBMhNG+rYuN0K0VgW2bSRWmYE0ADzfPBdQKjSzMy9dMObOIlaeL+WnwEbQJ
1wiu/54lyl6v1MUIuL/BF6Q00SpGWoTbay7p/goTyRcXUz13NU9WBxbMW9930mFXL6hKuskydFO3
3VTH9gpv3/oNCiC3yKJ+ZaaZ1+/ZCuPAPJp7LsScL877zKCV1d9Pu/aaNouHbNgZGXQYePZRSoIU
OOwvLuu51z+ZFOCEtLkKg2hH7tuSqtMidG+vsUfNqg15WLNkFX0xOX/Mwn94MMgnc8PQxF4ShxwJ
IJ3zLXmOt6O3sK8tt3rTfiLzr1GDg074/sWJTeP1fx+OFufvF04psRXlIDd29sG68o9wfGCTqnNA
qLO36Dgs1CX6LOJW3WDdf/Fc//O4Zj30+yEbJNmWmUN9SFpxZ/jtPVy6hy9O58+fk+WczBkKyrhe
pZi6K9z4luBtt5r3MwhMM0xfc8UFJzO33cvH+vNdbzknc0hGypJtdNz1ai8da2FdD0S4eXX9zQQH
1dUMtcvHOXdK088/jegYRbfpOfGw0wr/Si/EQ9uWdxje8i9e/8/PCnwVv7++kPNxrEEmk137TeQv
Rd24oNm3YVR+caHOncDJ9BAHcmW1lDh25bDr0KQI+1vvf9UcOTPhWc7JyO8yE6wKAZW7pm3qZwpW
opwVoW4dNJYJR4Ztv7SA9iPWqALkczFRx6IMvpjez93KJ9PCAC8NxBunhu0wv6uKttqUFgCWy5/8
uVc/mQpiO8WH0BDjQyTIrFa/a1H9xSxz5pWRM/x2T3maYlmAhfoddhkIxi+p/nr5LZ/5rO2Tsa1r
VqY7qtLjLn73INrmzpuk3l1+7TMDzj4Z26WtJdAdEmcnpgRRDbS0t4MGMp/yBy1v/fcOcjKqcfuU
fQS5d2fWmjtAJSnbIxS25aCXsxpv1d87ysmYhhqhsaFmTNuUDBznLQXD25ArB/HDVbv8i/70uQs2
ffqfZo62koG5jtw/ipA2/TjZJkW1L2PxIxuAOBbdV1PUmSnEPhnhbVVllt+2/W4SrtoCnirERd2D
+vjVgvbcDXsyypsijtAOGz0U23iRBenCK7+4qz62JX94AtonY7gl80j4QufNr7yfDnm5h/xA5oPr
/Kzu7V1+91U7/2OX/qcDnQ7nJgpsQSrrLtjU0PfdcW8tzTn5vguwnSvr4F0Z2/SHvSyW2Sr9QkNw
pjJtWScjnUHeqERu9DsBMgek97oGgErI30ZEYNmTlW9WS1XttwDaN0YW3Wne4+Vb/Nx1tU6mgiRA
NUj0N3MjNKultoBrvpE3/oY7cMazf/5Vz/HMlGOdTAuK2jVRjAFu5/h4rIlDDT0WuF9M8GcqhJZ1
Mh+0mC/tvur6XaOVEnr7iuBkDxvoPtEib0NQlxmze9PDp9KQejzjDYGqftWArcLArBtFtwwLrz1o
oU4mU+7FfJfAjU5Afqayl+3/P2dnthwpznXtKyICMUhwypATaafTdnk6IeyqMmKexHj138qK/8Ct
1yTxO/qgo6u7IdGwJW2tvR6N65Du5DmIXJMGSPGkAzXb9AqqRM0KTkDXO+NfQvObscekgGMgk17M
MxoJUOi9dR5fwnN+Sw/WtnS4W7sc8osTu4XRuqt66atoHbpRDu0jotLKLzAu0+m7XyAFo1nlmkB6
HYuZAzG6x13Fecn2uVM6p0f/fh87H/DxP43O9vj6PnnExShRnfe7y+7tkoRJkAkB/9Gz/LWd9kJI
uaj9vkbHlJWQ7bTtGKjhsel/azAyXGnspU+VglWedorVUnyqsgPF1FMcc4c6ZUdx/2KhQmxBRSEy
OqmHy2XMAnVlqC62sBTI1AI2goqBCYf6nk3np45yNC8zD39N/uQO7oS/kr3wwO92QOj2Ta9zdHQA
6k2cDCea0q124tD9tt+SW/obhb7m5JguakHXGub7wyljUgTkRtSMWolf2GAEkGMUwLzVZW7jD2iT
+IhKfJ8i2wV6uQ8DnMS/3h8LqxOVQiBKuhNLUTt0dHoYlSC++CJlcPNfO3MvDCRZ1ikUWGth4R6D
pHkNxVYb7q7/bm3ph0uRLQk7TZlTPLj/HT3hYsK5jCXd627jXbh9q53YiXzgf9zOGz/1w6WzDsMR
9gA37cpm6N/90jeTlkrRz2pYkYZA1yJsjF64hQffDiAyP/LFLjyGR+ZCse4DfLBJdnB681Eh5Fu+
vhebzs2f1yaqvjCfqBS8BlYXrIe7QDCcJ3/YVqfw0B9BzUEQyTCA+gC+2vfaXttXu8J5B9DA5Qdx
U55Q5HXSdoVr3pneSpdcgsN3DSJFsbrux6RV0CCs9kbEr+ieYWm7JG7FrtoBXWe/KW9h5/Bb4k6O
7bWB8ljv1l7/7z75u9dLMavp4aVQFpcR4RnuC8p6ndgLXWvL/yR30Q7OptOtHoxB/CvcWKf22L8b
mxyOMJDdoXeI3/uao3hr/bKQqmBUinNjMl+EV5cNDeqkTuIRBnvzM71DXQx2Ucf2BP32B1mZDEvb
CSpFN8Webay7eNl8Yg/FnfKR38BuwEftxUE7opdX1C1LuzQqxSitB5ydkstgO1TH4q6+Hbbllt2j
QR/YFpZMO9i5O4mfbc39tL0+qhYCiCxThVVPCzch9CrsdFzAU13QeVdC7kIIMaVN2FSDequqly7S
NWcEact8QQmzU4AVeP23L+0sTClIqawpVNpgGW3gJOjAeUM7Aye7i27znR7Uv2pP+52ZG+PUbmxf
fKQ3cJrBYg6Dyr/668pPuIy3b2aFrGOlRWrCyxYf2W8mt9hXexj677otiuoOyERuUxekRw9+mn63
txCnqu2wtrte6jkpMqmzPWuVrWGPmznKS3U33KS/tP10SvdgkLxmh/ihH1YaemkCyKrWLuxDE/Q+
nEy38a5/VG+SB4rttPVi7coTku78h6NRijEaPKeJHeKbwgToTF74Q7QaMZaGoxQxYB6nTBbcuQJ+
HDd0a76kO30XHawjvBQ29b7bm256sleC9aUTvhsWUsQwu4JXABkhFxHfKOS9geMu/3N9yP27Hvzu
2VKUGK3Wqvg4Y09xhrsxgvBn9mr80l7r0kF5W+xwuGzACwnG3Xtlf/2dC2NNVrm2nMIWLMYrCx08
rPGEaLgSJJaeLAUJW5/jUgOCJ4B5szMaZzP7+NlPlmLDoKs8ERzZoMLsfRT5xnn2Iy0lymn+u3mv
x2FAESgGUtTcamkL/4bbEgCnXnsfkwlqobUJftkjftPPsqB1aicOyJl62VMbB81HXeMGPvn3VQA6
1zHfJ7t4k9ywfY1tT7iyXV3qjcuff8na6L0QRtEgmuXsuUZGc1jbfl9a/btvkSY253Or6BF6I0PF
rZ7Di7iFC0d6lzQWjKnUtTh1GTXfvUaa4yqNFEEv8aPx5pf4PbrVDvGu2JBAuWW+clPuozt+39wW
h3Dl4LO0ZP87EH1pMahOBwtkHkSstwZenChRfDSf83P5K3yFwS/Oj369meg2DLQjqjp3q1K7hWhm
SEGAGXnfA2h4OdKiwCc8jRsYj/rNXvcuW+TUHTaDx2/hbL1HuuXdPhT3KGt1L3uHH8ZqWSabg74B
kCu6FIKslzyPbsOUrwzDfyrMb/pRlsjqPJpZijJyXKXUvukANeC02+GmxYGx8d4eOXbe2cYECDS9
sTxYaOHMjkO60/zN/CSAZyR2nPZddvOzGz4ma2qx16T5BHeLoEdQd6gNJaAGQ7EBgJfrwWphudCl
kBIpc16mAvG1nt6H8QCsHk9Wwoh2mWLfteXlnV9GaFaaFJwDjNDObX3lRDwzgC3F3t4kp3FHvQpn
KHKYMDiKG3guneiuQVD52WdJ4SSeKgs2cejGgVqOov7KlfdyWkkwLzWZFFH0WYiODpfdJdE9MCTg
Ete78HVaCyULoVCW1caDFgGeg98OqdZL82g8qTfZQxOEG/EU/2FPF/vylT3kQmz8d/T80kFamMOy
MsGbmjD24ggOaRluXKM3puhOzu2VVetfZPhuHMgRI9fCQVMxDl409404iff4dpM6ONvffMSHzUfp
bGLnnnvIE8EBx4WdOpLBqvMJbzrsmT+Dp3PmPl0fFgtNK4tdY320LLvDwhaXCYIXfJUHQ3m//mxt
4cD+P3JVBaifeMLDS7/81DOcZ5w4cqZf1QO7t9+K23YPgS0uY83zeOjhjImSiJ9N4n8ShS/9OKnW
xXIS/WhWyGwKEMX18wS31usftrTS/MvUfHl8CAYEPDoRb8Nfk6v63U18SE7hPjzCmxB1676yVY+a
V+BsmEHXdX/9rQuzTBapmtNkUXgjY0OgbbXoMQaatycrkYksPVwKD1Ws9ArYj5ezk3Lqj2YQn/Nf
1nE81Hfoo0N8wn3pSjZpachJ0QI+fNmcmJfGsyt3gLF7lv653kILu7R/Wvgv3VIrXTem2eUj4vui
fDeUO5AhPTGYfgpvm674S9dyckv3Kf+G/JdXZUnVNzVoxsF40k/TodrbDnC8SMKpJyjif1//nqVL
bVlHCqA1zE4mdHlV9ZAO3Wq16cQkdOGNviczro1ivkuKHJyUyrv+yoVx8G/Ef/kuuI6YdgkHEBjL
3lT6u0lu5uHx+qMX6kyZrCmdrSEHCOVycsG8vFgB05cp/F1pAsBfw621D5hquaENBNvKjFlqP1k6
qoMwYQL3OQaawNmsgH9ajxqWpAFwEO6ligIsEXFs/i7gdnL9I5faT9o9KDmsGOEcgrtWA+7V+nOu
nEr91/VnL0ycf3P3S98UlkI0m6Fv4hKG6UYqHlolu/vZsy/v/PLsqAH1I9YKcBwqQH3y8UXRk5Vl
YOlnS/N90qesGkvB9nYFTQkprPbWJHq+8sOty5r5zVr6b4Z++eWhhQvtnmhsL3SFHCeYeruMJIo7
U/jI89rifztASDaWMVrbFAYdzzlqODZdVsELdiTRY1QkPAWOsjb2GodJaWuE7WlWAC8TisHxjyTd
qCgP2EQTSd2cpfp9W4zxCxSJ4b0ICQvqYlT2BufVbcrgv67a8CfKYNK6vwBsYOIbQTbQgqkaw0jK
h6NB+izg4XlIiQ1OTl2rd2j96HEEndUHYo3tet2OZ+Ara+GUKghFY6UegJem+zxO1WezqmdsBDpY
65tJzkvX6CP7Hiie6Za2WbLt05zB26ZO7hgM0x6VTJlRQYozQZLC998j3KIOjPYBxTNaMKyaYlC8
Ya7rHdoPOfOwb3owwSuKDU/exXcT65BU0i2oWaBdbOD4lPPhTSA1hNMOQI6bcrQJLCGzbD5OoHGe
UaEy3g4NEO1AfDQv14fnwr7sX0j50slj1WoKeghjCAXPeQIqRwcOcgzzyMc5NbzrL1mau9KujKZA
7fW5be2bfsBOk2bNnd5VlWMlpb2y9i18hyzIpbaVYq9M7H1IBdvUgIjs1DqB95tVdq4e6iN8Z5px
ZRO0lCpUL0fzL60GqECIQtOc7XlJetjaNBb1hNmPJ5XG4Z4OjRZUXYFr1XjCtW8/gtjd1gPsl/PW
Cp/iBuw1p7esdOWYsHBOloW8GhtMNQJuDsiMpIchVgFJexi9oNZgV6f5WsHiQriRNb3ws0xgXcjs
/dSDXAPeV6onK7FmYYDIKl5mhLycYh7uIcXbqxRctKjXYb1ornTYUgNJQRg497as4KWyjzJ9RAYO
dvBFc+6rzh0qvnL2WPoGKRpnLMzbmFpsD0Gm35AQJmbdjoBYdX0OLX2C9t8hJ8oI989KGe7BxIvP
Q5eWT1lHUSakVeo9m1W20hVLvSwldalBG6Zktr3XywKcZHOrgU1w/ROWWkgKAz3TTDhnAisF8/Nq
i+3q5caE6ttehenw9VdcJuD/rllUVttmM41quE/DAagdatuB/aVxJMlQOrldApABdUmIisO0P5RD
wVcSAN/3DCLNf3uGqnNjgp/B9gSbrTBBzT+QBGoKCqfydP2rFg4RyL389xU93LgMkhn2vuohxEut
AlezQ6ZD/lfZ5iksO7JNGfMsvQVFA46ILRiRcMxMRO8qjFlg/WUNSDp6TsabYh7pStBdau1Li3wJ
g4WFAtLCLK29xtoz1WxgSUO6K2vxPNfzzaRosduM88v1Rvh+9FD78udfXpbZWVKYvMEcVsH2BRsE
1dI3tU42P3u8FCIojDitAsfbfZ5ojmB/aRS6JWiI15/+/ayithQcbLsGLC+12R6FzC+wAfVEPq2J
A5caRooMZpWUpS3CcI+CXZiGkgQO/gwFvAZb0ZMvvUAKCUxELJ6zSNnreeKOMEVMytjBx6y0zdLj
pbAAO9GinnUTSX7QJ10dd94oBQLODuVAP9uAUFmOm+WFmGeow/bJoJxV3r+By3YWkbaS3FqIALIo
V7S60ucsR5H32Ak3rICpg6UQORRR3b2wdq5XlrHvj+FYS/47BeJyMGhcQGsKk/cXrrEPI+e1N6iA
LpjAsqGqZnKGYYTUrUrXIupC71jSHGc2oPFWhL1F1WSlW4xw/EsvYGqli342sa3Lm79MbN4MlPAa
PuwCiKMRMJ9L9WGlRz9adeD39t/HJ03UTmxuRJCq1MtNYQKjBHRCW3z8aGrL2lw1GuO66moRGCAJ
OqZWRfBY7e6vP3yp9aW53U+8qSxNq4OIvbRF7vRVMA1P15+94GRAZWFuTO1BRHVBgn5o833UTP3o
TmnIYXTMCt8MjXZDLWX6bPNJuU1mWI0WqNzPwJkEIkSnvXE3aVA9At3MK3BC7WGjGIoGO+C8P5XU
noC4tC/hQhgDsV3wFLAm4qwHD+brH7A0HaTAoZDEFrNVoTLBygByLy7Aswme0MWOgJ4Ivyv1TxiF
r1PPVta7hUQLlcW+qmIXGZoFLVZ2DF4BYQE+Pa9sx4J/8r1NGPxopw5F7x6K+xUH4jKcckI7s3y4
7rGVKPBP4PvNJkcW/oqsiQzLKODzy4ZpBPo2ZuAdpG08AScUAWSVaM3nZOnpB430FiImRqpNYTfh
EQ7G/U6bm9HRBrX3x4x1B6sa/8KCl90MDHQ2hLJ/5rOGG+cEJNGRxu9jo6TvHUe1h8LM8S2iBYCQ
MysmJzO7CuZmiT0AQwKytEMulXYqOv1Aw7CGIJeA1KaGFBtWkT/BXiA/1pqtwr1LpM+Gmqe7nreq
k3Y1uCNA/vp9ArI5HG6zfJuT/FloBSyVxhbmxFWlwcl7BKKsy1RfU43KzSvwrQd8+AYer6E7zUnj
Fa2AYFhrDVcVZu4ZpSjusbwkuqPlGdRasFy5AcbZ3oDnru3NVOTbJp10VMWXQ5CUbXlG2QA28OU8
ALLIEyTvK26CoFBVeVHt63pSkLlr4zNKXWKYLxeaSRzAVpvf1wf1woyX1daishUY1PciYGavebSE
vy28bi5MMPVnek0qS64NkcKjpOmboIEXuLDqA/IlhRO302diM+/6ZywsibIe2u41C7jerglq8gp7
bMDoYdL8GWHkXH/+wtaTSVEdivB2rkCrDIrMUrwesYeOgrlqzA4FWPeF9TjX5fP1dy19i7R5C7Up
HVQrt/ZMWLC/TmBAfcqq27hL12Y0lqLvJrQU5ZFKsEUKblAgsDS5Rlxswqnf5rzZ5mWH/DdNPq5/
ydLgknZyNuoTABBHcr0pml80TXdIEWzMbK1meenxUkBGmmNIkKQaAwSfxGM5SJaTWhqbDvyVldV8
YSMta42BWowLVNwIFBZb7E9SFhx8yHotkbL09Mto+7IVqXKFoqRCXBLB1uvYUI+EyY/SA5RKezfQ
sAcVKVXQZqLkjqjsvrUhsGzWjmILTS8LiQUJ54n1TROQ+B22Ry7pj7CXWplsCxNA1gdbGW9mMA31
oKrPvH+oMqRJ2e8OPonXh+WlDb4Z/1SazNg7z20xtwLBogYazYC+HjoLpxy0XRWTO6VZ26gv9a80
kzWD9SCrdiRodN2DxfuBdtaKSGbpG6Q5rNOUlzhaiyDvI90bdECCiWLHcK0HEq7myZuVFdPmenst
BD9ZqouOrfuS2CRIxvo8RsJ2SoKcQzZDsKtQYCY1sF1t8nT9bUtfJs3qRiMpMVKDBGoZq2e7i2w4
yPI3wx7AZWlHyHebVvWuv2uhg2SlrgC7TzO4IEChazdApOE+tn2+/uiFGSIrdUu9tpSGYQImelfu
Bm7Ne6bUyo0NO66V4LTQUrJUt2zSMCLzRIJxAK6ynQAyINk+pSPsq/i9rcLb8vq3LDXTZaJ+iVPY
D2Go5bYahM2k3qYhy/d2qbYrnbAw3WUv2ZGHwsxszBJgwh/6CgRTpLXPas4fbPNnDopUFtvaqJzs
u6ToEFJoeGiNtPWBMV1T4i21jzTPBTgflI5dB3y4DYS8fQQox7/e9Et9LM3zRBdFRpq6CTpgKTgs
9rMSdLDW3IID69P54/pbFma4bBabCNyW9E3WBMAIfJYCVBNGxjvUeO9FCQlpOyJHFZfKynBamhrS
DO/SOCxQiEKCsqJvhKOGLq2grNOM+GcTQ5bWqqyKkaGySDDAa6EUpwwqOhVbBBxWXFtNfxaCZR/Z
OR0tNJyuInicWNh4nEDCxm9n87W1qxU9x0LHGJdh8WXm8VDN8TBTDboUEmQzAVIiFnAOrsm7niB3
UXMFVV6Zcb4+DhYGsizDTYRSZvACbYKSJMeys3a86VbS1kuPvgyGL18StUXV8WwgQQoQ9sChfYCK
6PqvXgggxuWVXx4NR6I6mXWE2qK8ARbUy0juqPnf6WfOdWB8/vf5hTWMOphAJDBU0GWs7iHPtT82
n362VZN9ZPtpyjuOIvvAEBr4o/WDSPm2i6MVg6Wlhpc24SXXE+yKOxGIsH5NmXaf1c28MtGWhqc0
k0FHh5erbdVBA2d8ZY7c1HrJDdDJ29wP9c+m/VlKWNbF4paI50ONHRvuPUC8p+DXJuNzZFlrKueF
RpLFsabRqkDItEBFd/lJt/NtVa2RFpYeLU3hHn5N8xg1JAhb7dcYgobTmSvRYSGQyhJXNZl0pTGx
AUhqJDVA9SXDR4FU9o+mlS7N2KrnYcXaSQQxMsFgVuUJTCJz2gdZXqo7zuJ8JTQsjCLZNxZFBUnL
0kkN4tTYNbR05xH+VnER906S4KtgzAjhX7ymKVzqEGk6t8Aec3UIa5S5FV4OT9BpXrsbWfoS7b+R
AoCXAlMZKc5SqQ7QKgFFoYgna4RsRafgF5UKENesWpkVC7oAKqtcWyWx2ha1sMFIcW5PtM4oHdJr
9B0Ehs6HvQKM7kJIVzJcdfzJYv4PLC58Ne+TzVwCL91Se17Zti+1qhQKekGsqTKQ9x6m8NZo20eG
gvnrA3Hh0bK2tdcrtbNwLoDkGTyD0BqnO3ARV+us0TffnAZlcWsWGXnT95UI+vpk9k9IS6/Mn4XZ
KWtXha3HnVrjwaoaB7RXN1U13NbNml/RwliTtauMRYCfzzoJ2mQ/obh7bkF+TqHWyUeP2PBIylb2
OQvLq6xXbXpi9LQZVZCoorM6acTR2Rg5GbF+W3Cgv97HSy+59P2XNZykmp1xPRcQ+lLLZXkL/WoM
NrKZDag9bpvoh++RJr8+TDG4b7g+AV78bY5ep8RyYq3eW9rHzz5ECgEoXsE6CzJY0IYGqOrcsF+6
sUsD3laZT9qfnppk4WpJMxPXvJhvalwDOdSrtHfh7M08JR3Dg6CrZesLJxBZu2pmDMd+JNCDqAUS
2jL3lf1c89lJ6G8s85vrrbYwxWW5atpT3VBKLPA9MItwGSKvuMz4f/it/0+uC5X1qtzIcE86tnrQ
MfVFr5r3dJxeAMh8uP7bF+a5LE7tVSjX0PJagGznJ9FAoiNTd4K53A/rJlCt/N/JkWfmOM5tpgeG
luVHpY51v4m62ivVAtVHWj/umoSgYD3ioAW26nDH7Zx5TVzlb2an1C9WQwAJBJfih70l7QyytsS5
R5n0wGLRoyhwEUPNNXHsQiD4HzfTOWrMZOj1YBqTv23Y+nAtf6n74TcTxsqGe+kVUgywQbQWaTzo
AQy4PgmApR3Ooq2hvgI6srJkLUwaWczaxco8ErUyA569lTlzux4OjcVvYqPMSl+JNEvjTtrY2ylp
6znvNdBJTxrVgdQGQnTNKGfpA6TlPAGDLeJUaEGmhufemM9ZoXwUNt1PdeW2g7l2qbow8WUhpVJC
QQvasR5EFPK4ua/YIVS6/mdTUxZOihI+kklHDbCuemCPY2+6/D2uV3p5oQdkIaRlG7wzQmLAqgi3
Qk2a28cuCyMfLPnxZ+uVrIJkqWbaah4aQQFntJLdsqrxVHvHf+YpRmUppA0BsZXFeR7MVqxsoqjq
fUNN+Q0bhNjpyM1tSmaJH0Zi2c20afs6RGLGCKDIdrrob5S9RfOadeDSUJKmNa6ZBZKhvMVVZlq4
MHa3g9DUfii7kx1JLWvUIgvmq0E9wOOt4NFfkfCXqjX/qP38w86WZjQM6clg6zgqioyjpKE8gxCr
ubTTQfpUypXgvRD9ZEPSFr72Ey7g4d1o0ns7gtA7BLdwjoEzrVcEwt8HD+xD/rteaQLILjAQkeup
7tQJR9NkS2w4tfd/f+Z5bcoiSMugXZuUNQmIKeJ916FoEfeWtvbS6l3y6yfruimrIGPWUaLqag1/
wql0Rmap2yFGDXeetSsL0ffxw5QtRzGklJLhXiPA7YDHR7bvabipyZp+5HvBiilLGIvBhBop1Wd4
Hzaq04dl5hRRc8Q2/iYl6quJFgS1JDl3pb3WL98fSkzZfJT0l/1vB63I3NLmbNmXu4h2JHzfWUy8
2aKa76qxxRGisirr7/V+WnqnNO9N2IVqwpjmYALa4SYWtnUEULx+ieFKWrqDXuc+5TC+cMOxpWsp
5qWuk7b5s9USREetD5D+gv4VBxXA0IxuZY4uTSApEChwcE0VPUTqRSQJCt7m7RjOMKsTEc5eMM+O
ypWz3dJnSMs8ZfB0R1QODw21jmEf/0XVyRYftpaaXfgQWQkZATIyovZbORRa+RAp/I9S9Pche4pj
5JLgZOhfHwILnyErIlmfF/D0G+wDtFcAF6fjw2w+X3/09+HSlEWQvFFjHH5m5ZDbt5N97LG9z+Jz
sWapsfT4y59/Offmo6IpUzqFhwy/XD3mSuoSctLEmjX994uiKasdaW1A0jHH6ICYvMLIX7tcIqxZ
Ner/BMX/mzwxZbVjldAiLNswCQiC5b4qJqDcrFB3k2yIzmNi3lsT4j8fi1+hUcMdXcXtdJtpxVbT
qnBr22Q4qm0DoyEFuuIdLuWf+RTpLteVpxHZgD3QrhR1perRKCaY2s0wpMd/nqEibzI9OIZ81knd
OabRnEug2vcJzXgQ8snykC3WUDVmXvRq+jtPMpSGFf2HMUQoGkxs80UXagXkosjcIdGpwxLQx3FD
WNYOGMf4/zVV5cCIadTHf4SLbph4OElv/Z1phaWsiWG7XoK2CXIggfPG3MAYabJHd+T25Bs1bZ1i
mhLQHZv4kMXluE2U5jNXu8zpeotvmrYIN6be5m7EcE6ERw+cQ3Euyd3LjhLXFyjiuc8BFb8fFUXJ
3bA3UFZNh/Bm7NTQRcairZ1QVMKjIhUOn1DyY8+o+wJ28DxmNHmbB5XfzXYNzvlspUFWt6MTYnh5
DWntR9rF2l06IU03mFrp4EZAgZV8VuN+qYb8/9SEii6cjtTsRYvt9pB2FfaEnM2OrozTQWdIOEWp
nbu6kn8Weol6OJACXdS5Ngd+wajX9UXZZumerRu3tpYcqnneFGb9CRe8x74BXCCxsucxBRcGNMwW
yN6YvZRMEBeSY9gZDlXsEotEG2Ea4Z6k6YOYM9vV8krf5pb4bQqUt8E/7UlFnZBDYu3B7MGa1ZHR
3NhdjCK3LkaRvdXDgUhJVcc2IgykMarBZtdRcGvBLtCoks9WFycrymPXZDUqxMaicmkd/7UpCivC
WpzqvPsz2PmuG4bUqcHOddKsejGV4ZPjcs6tozL1LVJx7swgoie+0MPmTrVinXldGw2vadciga1S
3U9F0YEqa4pzqMQTCgZhxTT1OvO1hIFTEFfjxWoX9yZ2/zpMTQO5ZJT6iKCqG2bJfBhSJPdIPL0l
VTMEhtIbm1E0uVeUUEZaWqgeQLnIIAVJYyx6FeDBZtlvzUq51bMSJvNzAryfUiCT3s+p0wPW5s0F
VhcTZqKOnWAvUGrQyyViiLCghZhjU38Dh+anzA4fejrWrs3DyOVKZTqVOb53orhw5MbEpyWbnpmK
Mj5kJbobVW0UH6f38r0gfD6oBoNzKqtSV2sJHF1b0nqTpdabVJvEQ5FoR3uIBASd2lmIvHDyUK2c
SYg/WlJoZyh0FC+PJtC6OEyIhcJeibAhqm71Z8sSb7qa2vgsS3doVdxPl1QYlANgACn8xUqGR27G
z1RNAHHDJ+KxxYel13u1C5tjmNm115mp5ipj3g4+mFBImhNdUbdm3EMqhVLNgbtNbkygepRR0vo2
ISzZFFVioys0BeMfxaOgxE36vJ+Rgqu9iZT0maHaZ8vBDbrHWccKVNHZflWl1OUJRzozi6n+0VJW
7GxOs7M5o6DCr2a92qMkU+udGuPXb3kbesNYRAfU+OgPgHWLc9eP1m03o8Su0zJ91/R2Du83rUdB
dCZ0oj+RKTfOti60zGPE5AFgOLBLT8BmIBjD8MK24LRi2fdmyKrfBGnK3qMTC91cmL9pMSdHJqps
j8jRQTqtdf0pDJtmGwI94nOm2X6q5dyvsjh9IqwHgk4tIFhjPQysBmy7HscqJU8N8k6vrJ9mw2mR
1/N5UerCb/Wm2uuhoW+5YnUQBIfZ/GTluLE1aoStPMu44SkqNP/GpKWuOYYl1MDdGRI249CgzHij
mablDkgHR06HK9/IH/Jcf2qUItvNM48PnFCEPz6MfpKmb+Dd7szKuh0HtXGGehK+EuNOxjIUsY3F
kABMCGF4OfJ2r0Fm7Jo1s1xCS9MTIa3QqNUjvOVj9IDCnGRKb8LBCLcop00cKyx+2dzSDxzIMJeX
+X0NufGWqAr1WB93IMBkz2iU4VeqlOaBIJR6I5teeFSiFrdDdVg8Ws9QvBTO2CXqR1fW6pOtQYBE
y0sBVRl7YkQ0UBM6OCMWxs1QpPnBVG2YkOU1cS0tpm6f1PV5mPvm00on/FuWRkc2JxTrXZe+XN/7
LO3epJ21qHMTLlOacqi7D0GFExHFz+McqvrIIdVPN2/SVjpT00qIYYCUTVC+STvTflSVFpbamfIz
lbMplx5ggnSXO3Zc+UX3FJYtrsUQVkv663o7LW0/pV001JBGcSkIDrhtPEVWD98kYV86cFpzsVw4
48iVAJoRzSLRmHWYTxjP/G54mt612qlv4l/jWXnTXqyX4VGcxQ3u3u6vf9TCzlSW/fOagl4cW9aB
8Crx2qy3Ooems5I4Bsu42wFL4/7sTZfh92UPTCoAQwyoVQ95Lu4qkt/wZHzTRQfEN3m//oqFHpI1
6KIiOjyNNAsYjH1SvhTZX+BoV37+0rMvf/7l5/djRGDogiygxYedRrlv8H4rsOhd/+lL/XDZ2X95
/FjXBWe0B0BmghsaAnnkVELFDitMXtp+zVZqoebTlO2zdZgGCpOhuqVS6gnLWrO/VMZloe5Vmukx
tXjSuyKYu/A8WvmDrk8NKltN4cyRjt0kywBW+JkA3mRSQLD52NZ6Y2S4Rc/NTdaS2c/aLDsrIk83
dhbVK4ffhbMRk07ZHYtrXNjjcGqg9uGGwKzBLSOyZpOy9HQpKOBkPcMnRe8R1sAXzz9rtpI1Wniw
rEnv5ihHeMzCg4Hapru+0mZvtOOfwctN2f26t8OkVqamC/JwEIMThungtiBo3cxGPj1cH9JLXyBN
eGiGdWyMInj/Wma/TRqz2GP1bv787OnSkVoJm7LWCEYy7Uxxx+uKbnGTkX3+7OnSbAdTXJ2rQkPr
a1jA4xw4EYWvobcWQomsTLeysI4tWOEFY05Dzx7LaK8SkfjFOKUrOealV0hrehYP4ZAoFX5/Nbso
hPQIXD9EtRJnF9Yp2ULaxMm3UDuKD5g1nOKwOXOM0T6yJjIdqGQ/4gZuV4bRriiHlj5GmsEpVep+
inHfHVaGm/eDn5UPtK6217t6IfLK1tEg3/Rllmdp8H+cXdlupbq2/SJLtmkMrzSrzVpJKn29oGrB
2IDpDPjr78h5OopOKtJ92ltb2qzQ2J5zzNF41ZqG7Tcj0JgUybroL37gkz//I/2cqMVsEa9nDHdM
6kG6WDaoHpuf//7zP1llHxnozqywgxji5SxX1WdAn/VTQQTeyL8v/8nT+cg+V0QqNdVArgR9Ntvf
GO3NND1XxVc2/J89nA/LOKiRqRiZGdCk8V63kd7LMLyLJvL/mzwGH2nnBs+mHElcnBie/tWNi8sJ
nb5STX72dN5fyn+d2sQCSfR9TB5bTQBLzU9S+6elIRmd3Nv/7wV8WMlz5NnOp0Amqbsd6avfI7K1
/hPUwe7f13/fjf8Hthd8OIZ9PwCjKy7jk/N0myxrfXVQyUzgUfNe5lVjHv/9O599px8WMYxrhOTC
Q227hUC6uoDf04nLw7+v/tln9OEYHqQ3FeAvYo2JNVMjTWvzx6u/omZ88ow+Ms3HQiou6hEDTSCr
dPqtLNSeP9rqVcF36d838MkU5yPNfCqDsI4J9rgOavyUdmJM502MtzQY4yETdbdeoBNGDz+CIJv5
jfsKu//kvXzknkdrqXFNzAa6cNt70AMgZuiLV/7JS/nIMzdz5GoTjsUpnsmN3BBjX1blmIAB9sXO
+tnf/v7D/7X8cF5a0xLU+5jWXeaQ/6zV+gWf+rO//f0n/+vS/Vy1vuuJOkeWB+nWjiQL/eCvcgX5
osD77Bc+LGyrxpitcolORfFCA5vWzmSlWr74nj77ZD8sayzpXk3VFJ246X4B0EHA/UNDqzRkDTRd
YvziDXx2Ex9WNewiqmCa8TMln/Yurh+6zhzGbfmiI/7sLj4s685GEChHWBWBu9PxSYRNsrRPfvxd
+8EXD+qTLfwj6ZwsJph8FhSnWbNdISAKLygsCsbxBZ5pQf7v1f3Zj7wXUv/1NSFLHOiBwLveEPsd
yYuMxn2EbkpWX93GJy/io9GyxijBH0oSnWzxc4NPwcBhcPmVBuaTdfaRgd6wEXAZxNcnwWHOSmb2
ar3pz78fzSeuj8FHAnpR+LVuFxudwk4fzNjUSTwhs2uyGMYhnxwbY0qD+lxqVSZt/xXW8tktfVjf
tZuMauPWPyN3NIveX0tQel8VHf/hHP6PQ9X7sLYx11CuBo575vMo9yMb4G+GvKFHHYxVXpXTAEe8
atypPkJOsg7YDuIesmMCqdU9vFH2cePYLgwib0mGHhin5zVN3pYchqVtW351rH32DD7sETxaCQwR
uX+G1bSXLlPTvRQ1i37/+8V+dvUPW8NW9EFhTBefFrQepUJWGWaE/770Z8vpw7ZQj44hHwXxeDNX
SIiAcfk0Lonou7z12ud//8YnC+ojHZ3WFRhRE+qVDnYG27PXYHLmP/z72p/0Tx/J6DGhrigpilJ/
/jkMVYZ/+JNN4Kuxm4PnxX5xC5+8gY/UdNXN8xBURXGS8fy69fClXfkXoMonb+AjLd1TmEmVqx+f
QjJgGEw3k661dnnQeIgjXoz+qi765AT4SEsvayoBUBj/XFCbICL7foy2S/futLEtx83p3b/fyGf3
8/4I/2uDZgsmhfgtHJczKBgjXAMTHTdBwkr7p5BfJUF99kI+bAsYJQXVMuBmWOjv9NrsmQu/eCGf
XfrDWu6GgakFNgyn2qxh0vnLAgJh/xXp7rPF8GEtqx4+HtgfIX2VDJFiAnPHhuvfLflKufvZD3xY
0eXm7DpzHJBlzW89Hd96BcJlhMr//Xo/ufxH4jkCNEC6C0EemjS93Rq74548wqDl278v/0nx/pF6
3lHuDa0HhVYRSQg1KNgXfZHSvspVhynlRmmbTVuBsWvsZf/+Sc//xLEn+MhIb50NPOOMOy8McLTe
WPnch84/tgFXe2vrLVe10udQLeXbJGsAypto3kDdivOi7e2QhIN9d1cywWPrpIURG9xHk8DN6/e4
hNxEdWq4RVSmhvGDHNht4ML1xsEkMi1hCnYWotkuehvig1iDZmepKh69ys57vg5y3xBkrdmyQxvj
mugxjLtyV0eDuSkCSk4RWwCg8wqbNtPRtVWgtG+CdlVKl9k8s7UpkEtRjuqCSSDsd1aMvOGgs92Z
bRqH1ITxhJmc77NT5Q/LyU5bdQAxAJSKpufu6m+RvRbwboIHUcmetznqjlZL9m1mSx+l/VLC2sk1
GslrjSoOvWbirqmm+WCUrvMtHNgrJvxmzxsBPqNfL5nrRsxTVwYKQRGGMGElNCJlLkfT5SC/wNrW
a1QKx1Gw/MIFcNsINm0XV+Y4RQI8k5hvT5BD2ydo7OVeFZP8JgckV8A2tOaZ8T2wQH1EjDaLyHTb
PSAB7I/GPGjf0uGZ1VxedaDPfBg0ZPOjl6wbhrWajOa6uKiDQ1ObyqI6diU4eBXclLW1x3aW5snn
3ZZXZq5Tz/e8VKMdy7RWbid68pMoQvLYdX0+B92jR2SZxIP3zcUiD9FOJcR0065Syx/MlP/Cqc09
UJjAHfCT7lRSSpOZQqse1fxC1vlHUOgonY194A4JvKv/RGMFStsW3gwcxzPy2drE1sg5lN6u9vRe
ROM9IsDfhRQlohNihFqrRn836wDHywG9bklXkMVBDtqreLxaEcMlzNDxIJisMraq6GayI5x4hTT8
ZWvh4mS31qZgHqVwMLA7iGfaFLHWMhFSiUcGP819h71lrWnw3RMG/lUOjv+FivW5N2D41QUl789p
Bq9YN6DqxOFe62FJYX04tRlsXTH0K9dpHrOV6NDLJOl1TgOYhEVbV52WtWD7NgrXY18NoFijKs+H
qF4PtHQ8K6ohTMei10e6KGStraY50bZD8ozwaL764PTUvQ2f2cTslkwbJ/txHFABdh4/FIUskmEw
XZtMXT9+A6s0ypqmic8BzIpyb+D6oiJp76I2frV9N6VEmQEssyHbpPfEauVlMNJ5ZL3KCVOnrmJP
64pBPAgnf7tG00evZ+AN0KjIrBf+3br2RMbie9SCwz1UMJkIbaQvpVxPyit3aOT/dAKbKXftI4vF
nEa13s/d1h58j+JvFEVe982BmvbNH9rLaL1sq4q9rvorKFNn+P+dwj66+HX5DVm6P+AI9jDR+E5V
m86GZTuYym92Zltdbr3t4A1jdSXlfNmKbmeo+UGbNV/b8QGJ6DeOl6/LbPdwD8u8ilRJ1bYn1Idx
AjzxBp7fh3Xtbnypz+gujrMXHAcDM2NPlNkQqJeyXOOE8TAtSjhVk4p8gyvlZd34MSrcNwbmkJjC
Z0wVd3MdZLph8HrcdgiG+btYco9IjgOR3q0vyEPn+WvKaHGxo7gjrtgVrLybmVTZIipwEVh1aUAo
ULo9dGW3K9by0DWgGzi4dnrYbxLUatNBhOa8muJ33YLfwNSTnKIrvKHv8H3nsA87dB0HC0U+gkoE
5Sw2K8hyQOsC4XuPq+0a219nzX8HYjzLRsANd6l2G1VhAn/vKhViRCwvJiWIOdvKDPahGd2Wn4au
N8RfL107nDw56hSPPsUzeORReUG5LQGBiDvQFLLGNS/E39qkVcNLuJGnJiCvzJjLGmFXVN6uEsH3
wrRXhEb0iT9Ffxq+PdQrezRgs2AqgO8Wlle56Ya7MhYvZbDtUBfddMFCkd0CSVhUx6m3EZ32JNhV
UZzJeDtEZDy35ZiBDPYtasS+hvoiISQ8UAKn2JZcJyrvuDMvQexAgKbLrzDG7NeG/ZVIjOzp9tI1
ESwgzXqnl/EONn8gkP6oIpwZfR/dLS3bVdwcbK1vXBtcVVPehGD6lRXuYmuoSqIyfGr8/hLo6Kkq
vQv8AjAXxTYFl6El2ZT/EnNrQTeIfgvPOy+CX8GM8sGUDB5oP/9d1/CxxM4hG4RPgz75Fvvmpo6W
Ign95bbzo2+av6t82gd4eq9JDfePeunPks23ymueKsLu4j7auRjfcFTAuHG6cY26RQEOyxDavhaO
gtDm7sKlvXiuPfY4gd85mXnvmx3FX1Z10Ftv03BbcHtYS4p0SXmB+coLsBuexjLaGyQI4gSVcGHq
b1nbXpvCaoRdt9gmOmD0bAvENfDEdAqDqt/5Feaeo+f6HXxtaToP+gHSj+dJAsWClO3KwJzG7mXO
XOLHfP1iY/Bqe7h2ZEh/uw+wfLZRtXn700AZeB9JqNuEqvlhKSO+G9sgPqxCXBsY5SfAH8ps0/Uz
c3a+ARtyO8BArdnXE2DFJtxqnALCpGDaucT64ZxAnHAxTj4Em7/BxpH+CRt8ebQED3NupE4wkL6l
3vQAJ5oDw4AJc+72cdDIoRuX4QTHzcsaI40kqNOlmV5saE4F/IoSB5uOBPIcmXoi2A/T0KZswIMm
8PKvandP7OpSSadnR9tTvOhb9EmPxPNewBN9nLflvIkp9zHhnlqJs615C1owG5E38Lo1/Z0TSH8G
z3Ivrbl0Thj4mlRlVscS3SerL0HZ5zUm2okXznvklx+VUzpRdDssI3hmQfRH9EGGfZ3vPO6rpDbq
bANanSV+mRl37IW8SsVAUwyXPa8pTWNAphUYvUlkq6NftOcVHMJUBN43vxX5QMgfFHsA7Lf+ySj5
GpfusfQ4uZ1pIPB5bQhLbII7XzSH0utv4h47bg+arI1q8Mz60eVwFl9OqLtwsNdPatnuBidOjW6O
yyqfEJTQprRk1xAfQ7mynVxgAGZM/71zw5OAYZ1j+mB78mYWk6FmQR2IVPQ8UmY+MdEfvH7cV2Y5
A8Y+6DK8eKUA2TEeTgtfzpzFj2q295Y2KDlopXMgcfKsrBTJXHm7YkTYEdVPQ92f6nbajkiFKL7r
hSy/h2hs38xQ7uZ5a5Ktt2PGY3JVdbxvg3BXNOW56JeXFeHwIJ6pInUCi3NoYziXhuIgylk+woSy
OSJxEiHQ8VLsmGm9fAsi7BhxHVxXcFrhsAuimKaGZzUfBQwNwRD2/OikRvZA1oAd+zb0E7D3+F1Z
jsMdM7VLC+67c1Pjm7draDM50jXVVQkG6dKTZHH8F4NZ7GHViPbVXk/zYB6r1M3Lc0F7Af7p+MYD
H6hAw5M5HHQGHrfMVkmmlHdY67ou2owNEyoYgs/Lrx2OUKOv1C8O1FtdUsGINdFjCJ4wsicSZd79
kLo35y1DHlXDj6KM/lDLVzyyrcmjlrhkmjjMGosFmz/1z0b0ZdqL9X6osNVBX/cSeOp59vDJWCym
uIQX8OxVdxPly65pwgoL24obQx2+LBO+gZP52G4WrO55iJNKh3cek94ZRlneK9odM6NQVHtmgRdv
83YKdPtUdTUQUR9oH+vLt9mMuTL2WOsxBYk5Z8Kd3AzWI4sOYeRu4ibOwTndt3VRgZ2nc2d0BlA4
ETNguwVrLYSfcAPIGGz2zAOZ3cLitA2bvwtzbT518ymwZh9u23OwuH3Ml5cgBP8VzrdPtQ3hDuLt
5i68kphdZlAssfXv44pdRCSfRFMEGeq9c+QhwGMIcDeb7va87UEVnbHJRQ1Sw/tKg4kb0pep+I9B
NwoYNekDCz1Ysms4UIxDkIPXd7u4USUK7wc0ZrhLscW+yEL8jD39gy8w3i2WLZ8Xw946ZLAkXS/r
bFnqcLe6QWQstOGxUNb/A3swAhq8Xx5NT6bDVjAELI/rdNxICRXyGI3nmMNnGz4eqr2jxTb9WakP
/vyGd7SLGhru/IiWTzKEY0W2kBmdoZmHA4mm/gZeY8PZKtJkU9dO6MBit59hu5mhhOeAgXHTBntg
ukSwnekRSLtH3Rw8YHjcXbkXz/sx4PogGrIdCC2xydq6y/qtbA6IZdn20NvBl2OWXZiBFzs8Oths
HZsgih6gEW8eYKK+phMYE5kmM8miUXdZ1HH6FDi/eoBz4JiHRdu9Fr0T53DRgUvhccS/C4aUz2ri
284FyAehhFmEcdiJH+upGB4FjaYbr+b0IgSjmWkHg/U1wckpmO1F8nV6z2hZLt4cYjLGlPfYo7y/
otIxO1CW3Bu6q/AWpw7AKNtbemFWulM0O8RN83lL7Eh5inZ6RBYMBmyoZ9ssGJY5cZpHGPT4/B2r
j4N8Qh14tErEDzOel7+W62mGDOFYEjU8bP7c8FTYTqkEXet002PucSt1x5BVVXc3UzTBBbyIJrZj
+IjuUFYgyXGGD0jKeFUdQQaZ7qDJ9EDukUuMUAAuH0mFdS/RLZ3Rm6HBMyNCbmiF7NvSznTM26BE
Z2ULL5ehbE61DYps9ZXaN+A5pYqb5aSXUGflGhTp8J48xkah9yHh4S4yJDo49Eg7f9nGZ1kgxEfF
vX2M/fZH0M0I8F0keRgbZKWSdYjvrBDbDSpql/VdGCajrb0siFb/2yZk9QRYCynQQk177NvIcdg6
m5ewmb0KHi55L3qXCBtBNMCb6Jsd+PxQdhNH/VRRPHLbnhd4df/Us0dSJCeZPWta1WUdiyoczGUX
3sXUwyymLhcUJaI0uFzV8XReKwn+HQ/Bs8RjWBF89b6vVi0kJdNCQJUOvASMFPaw6Cl4RenW+FgD
M8qCynSv76KSC5jJ2eg2juVb3MbvUaai/Nn75FmW0BTEXH2vmhYetl2zJHQxV103T94i9tyy1Mk1
xVs5LG3I03UaYTIeN+0tQcJF6q/sHcHwlyyo8bHBRf+A9PofDJ9VQiZxEWTq92E7s2NnhgvVXk56
AUr1METnkugApYq3/AgHice0RZh1dGF3bQlErrx0LuNjjRORmikxw5wOHX3sZPzDNcOQYsRa5iAW
TcBFhiFRC8bgwFRWnJP1a2z1kGzlcpqj7cegsDK3OEdUU5dVApDLOri7uF2XA2xpfmHsAqvPYQ13
oKgj2Fnra0XX75Kjm0NrmBZjg3UyTzKtbYnNtAUrcIvIW2O3BQIgMLSlsFdOyymTBSSOZXmgDWOZ
hPND4jfFbelX2SSj44RddtTiEeUdrJ+Qp4nqIUXN9gT/KrzK1XtHk4vvoycRtN7AFldDDrK8DDN5
pLN620aHTskEAN5kN9rD2NLXsOyysQ/PvaOZg140af3iNgzdlEBjVyducjdz6L16evuhxHbonTyv
vboPxXKvN3TrhrwX433x4g+BTsI1uguKwSURne3jDL7f7YC+pEx1C1uR0i1t7kW9D+CnvZAyusTd
GO0gLWqvGA39RhdCfk7FuGQtxFU3evBdGntbu1viDSHamvUnEiz22NlQ3BrdzQeknWFp414T0vI4
DWRh70NoITJs+78sW/czWY6Vj/LEbge3VunY0V1Nmj9LS+9DinhxGqqknSEscGF9GUjQZzD6ezRj
9UKtvgKLOG1uOKxevyabnZs8oOzPAldPf5W7zag7aSKX05pvkGCUV+ZXDdRO46X18SlaBlnIJOBm
ipSDlFpgtXqA1WmkgiJB2JePVqFje1aOeCFsuhlRieS2xQntajTOrNcI9xwUTWUfLRnwIAi35bvQ
wRHmdrFnuqetaPyL6EoBTUT/PIotTpDQfRlE9L2UWO+QDvWJJW13vyyBQDCcxJhhZkEyGjieBvHy
feiUTDqIhIE95Q2tj7Q2j2Nofpii/NGE8U+6AjnsBgYwyphn0vS/fNh4XaaFQ1gR+IfANmMK6e2u
6/x70pKHmPlwbPdheqbK1MUtPrBwwSw96PEa5gMfsENUepS56QG7b/7rDKEixH0LNCh2837XCBQ7
cj8MgQu++8Kb3o8g4VHY24PeE6AN+dOYWOt3NwSt3MmuwYSUlrB9hp4B88WyKc6SbgAq9Tq9tNKz
WYHCBvjLhGzpuVFXHH/tQRSM5tEs1QwYxZIZu1aE7CkXEsirlplCHVcoFDI18kLzqTZYFjO3u2bg
/jNDtrjLG7TggKqiqjvDxj94nH1ZRDBN4sU1wEwWxpClv/2qGz2/NXDs+DuToP5BIdIYIB1SkNLo
0TwWiBY7hNYUWevp8Hbsdb+Poc17DOTUgUEs9AViGJIJERYHz/b4Xu0wUQiq0LKKZOqpe3SbgXUL
t1zmTEIJllZV2Je7lSqSoWj3n1YeAMSUwfYXTuY68+G29ArHev3g2bYpUpSS/NaVY8WSUhJ105G5
f0K9AczB8ALfR0WbH9TrmA/sqlG/nIQ/8wbk/eitQw80xOtvQ1EPBzou5E+Ldj8dgibmSSdoeeQL
GfZsiNbvVYcdiprGy1tfeA+6JuORDF40JT10YjazRYkwziYIBD0ooec6kwEJtutIijovwOCC0kzX
wwMJ+8OMIuwZsEsvQcHqm/0WyPqx5RG8+LsI/R0fI9tk3aDDDKehv8M90ixkA7nxq5EvKZGxGpBz
MWr8SaA+PwuMEnasHcIr9GjI15tcxSEdM/56v8Jff28JL/6MSvQ/msEgZNFDHZQFrMKq0nzbozIt
AWlC5ZhC8Vefm24AbDU2aEfkOiHkALWLLHeennXOh7jZkoZ67jTLoId/JQsOCyuKVIw9u0TzoG4M
jqif3YpITF51/u241sgoD1qkP0+VOxAyWrzaKdoPepozGGHC4UENW6Zw1OWYsNu7rd1COLHDk52C
lZ6qKoz2iAyNL/5CEF/NBrQ3CgmhEtEPZNiRRnb3fRTz3F+EDdO5iNQ9fDtxwm6q7c/92PK7vm+K
rMJ2l+ge8uskRFbdUc1i+I0BiDlu80AgyQYQX7UoOJemdU+o8SMwOCT5tvUVqvi4Ltdsnpoog9Fo
uS/aip4mN7f7HpZEj/h449dxpNU3sLmg7xvxF0DVt5YiKWnEdMpqcFuBJ5PXMhjEq3XemknfQGCI
HEDEi0i+zDkcDKs7Az/H37xfJB5gZb4tkRej+VtFWo0S1Z0c3VHBh+oKL9wWfj1LHL0KI7wdYom3
E0MI14sc2+GXMVQeOmfdHvFoy57CnjprgSjsli50R40+9icVW+unekCMVMGG6hAspb2pKuYfJKyn
4OhPUTSicd5X3rrerALqrSSKJH9iiGr8MUFB+KNAAYN/G4IyrcPRPsz4sb1Vm9hBOgw4V+sgevGr
odqPEcSOnLYwbDGxe4EFnzqR3rhHtdKeJbCGnEDsUIKtCNNDSfat8zDfykB1QdYDMEsGmKdm9ZPe
EBz77vKNRmfknkZdAye8pYpNc9Dc0C7xY8JfQexeot0S+OQ8DP6aq6AZdVYsY/l7IbV8o8U63PZM
TY9bP8ENolqmn7wp+13UQboajErvxgmyIhrWUTZZ9l4hxuK73hbMCEdiNpmPLfOC2yhEqNQDB2BZ
vVUDkaCuTC1w3LWxD3EvDVCkdwhEK+Bza6yhN0WoRxoC28zruory1ZC5yjo4JR4Lzt6lXrhvgFJF
oc++fq8EMYhKMIMiT3HE1nSmVpzGvh8gOF7aHl+ejtE21d5tYbBBIAfM+GVOl9XhfEDKiIdAP7n+
xK63XaAS7Xc2nn9GLByyZvCGHA8MEREVdA5ZoMQYQfbhSS/Df0mgTlR3sx2b19pb/CvVE3nX9Xjv
64rfkkKjJJnG9a5qGogILTJLw3cPDcwcCSm/jaoEEWcaOMSJ7eOKs/cQFPz3Wm6QOjSvfd8Ds7bA
92IDNfygkaM2dXcwxMgK6x0CYW9KzwG4lhK14fJmV7JXDUqqojlgI4ZgN/Ie3dpZ4AnqSsCOvihT
ub0CapICwLgnfdxkyopXzNXyUZIzxV0kzp8lAtzmNo11991fxz++j4LZFshL1Sp22TYXf2fwwwEA
iV3UGmiSS2hKnT/VQFAhONtAeUBjHwbYYlWbtbSFEYXWB1x9TDivbujQn7nmyNMK3JBDuHhXrFWE
bcCu8EXmLPclBHGic78s2NwWQ+ZUbcvDZrA7lYTc12Ff483x79Eozgz4Ldo6CC/nlf7WoUUvUAHT
alz8vUTPh1ajwOYpSZmiu8OR0RGksZTsxTQa5nHWRyJLVaEM7p9t5J9cRby0xBwow2r8ifmbTsoY
w40mOlhojJM+wllQmlYiqhVKdDA80KvTBaED3fBrxRGagARLkgHbCmAvOBBMwwwbBVXYw0bmp1h0
1Z764F6Fm39sSvUtaqeLX/KL15c/h0m1CWMoDtHlQ50/n33fwlkAEZHDTpeUHfCCyzuHtXznlXVw
ZOO8HcKhxwxjQ6nUe+39WFYwlkKVk/OKqL2ogMn6zL+TtchGpmlaDuuQ8Ybf+A1wrcIvwYeTuIIf
xr/oykS6oqfMHEVcbuyGxHf0VL3PfXGe5uMWdykG0CGmleOYNQSz2KBpf6MzRzNvHdwb2mXDoANA
+AYQLJlimyGOGdowEf7uKn5bTNF8Dtc6fiyLscgh7W5hRjs9i37FSARsglrLX1tMwl0NKeGxGyVL
ajo3GKJ3/VFvpEaMAOapbdNFt1D5z8cwtifXi9gmXdn/wf+qktj4oP+hG09wQ5Bpr/9xZ5iReqAG
mREsRNhyMLGDxJykptqC1IPKN8eRftKwfTlsjj7MkRJ5DfeHyxh5QGIDdVvO4VO71dOBdqt3bNv1
pegJdlpTzRmGH0EmeWBw5AOBlZzZlPd0yaBmmZAZBK0+W80jVxK+qpDugL7ZsrxC1HfWIpwhH3nf
ZtrTEXrk4SK4jXcKXWyyFqN/jyMr82UTp6oLybHjlYUt64oph4kgHA3am9p1GFFTfJV8RthQ1BXj
sRmIPk9eNycVAxOh9p04hMh6MNUA/qgf7g1SNJ96I6pD2JQcA9IyyOAWwNOatrBwj9c4XSqzL/xi
SdeufevLzSTWc1viYoMJ5Qb19DzMAIZMgIZB6l9wlywxnxzvowqug1hJ7UPsMAoMx+EnXhGyH0XE
gNXQt9UH/dxOAtlGXvcrLJif9TVZk3HU37ian7apQ44T5mQQaYsuC82K6X0181QXM9DzFRyYMlDQ
lVZYZoGH5+EERrmoRp7QCamzT4ruF1rTm8C1r27x33tOD94fbRzdmRrz6EnlxovIoQj8Ka9jA7hn
xIQf03QHUQ2mAVytcb5G7i0ytLlxgyuOJS+nn0TMOHtEhKQdFdcnWvho8qkOU3zU8PaI1hdU311q
Oex3OmRu4Uweb1lXNDgNu1t4j1cAlrCuCgeH3ZWZYM99KHEpk5lHO9g/NChxG8MEli79gfqnQ1il
mu8k2ol0ZOC6AGp6bggWuB+OE7hCy+//4+w9luTWma7dGzqMIEjQTcu79kZqTRgy3bSgB93V/0+9
o/3VUXVHaLAjtCdVXSSQSKxcpiJD7rYs0mmbmwBfmLic+gbXTSfyPlCcyrs+ojEi9oOgqTnhXj4x
n6ob22TGw6uu2orrQUfyo9OVDSmKgB4ON0vqzrlCEFu6cEqz3+I9nq1nr/ilQjTlrJwfJJN3py5A
15YDhSYqU6vU0B8egViL3mVhFbrhBtAS0NffxGw0To+6W+cUFIZVVvFalIyVlRTxau6il7iXN9qa
8HRuIfg7Ur4PLjJSyZ+HucEzKt+Nn6tjUWBBZYYc+sAnLyrGwG2aM2OROc5vHsUvN2dHk2DMBC1R
vysMkcIIpxyZvaeFCxBYG6/V3LQLFJdM8Ubs2cW0TrpqWNv9GG8zWd06fc53mnpjaOfBjMJjjoHA
Ms+rZOOOI9lX9APHslSMWQSbXIrpY7K7j3icTzXmmysk3h3cgMrOxkXdJeKdkXvH3dwM0pjwyMZ6
9qMwKhbG4Ig1n2DdlU7rbqai41KPqcXKmWnCjWCOtqYbiXIj4pSjlWRA0gkivxknXDjo0lZeNosT
PWWJGbmONi5T6mdcBuZTEpXerm1kvPVMk4DzQKY4o8TtT8+y+pM5Q5JLnLx7mjKlD3VJI0YLFcJd
zurBOzSJ9rFurP38x2hr+W7opsM+poQhYIiBA32q23TpuCBfbcV65yDsCu7Z3Z8iyNSw7D0Z/WBv
NJtpyFX4lILhg2ylSb7rRmf+0RUhA4beafWeIPE6J9670dugws+V4WmHcFf9TmPHOw4WQWmVJnHF
y5V5clVr/fHTungA52rXvptC+Wls9YuZ7rDTUzmum8yv1243iZ0A19lbaTgRCOqLFehYsOlkGfKG
23M+bRB63yOjHndMJTPsJMtoK8uu23hTN2+HtLL/jE0/H5ImjcmGb/UWYAL1YJfYbzNnwe/En+IP
3eB903RDtR4Hw9ppQr13iVHIJwy/2pXpkX/ZFjBaFkEN7zrEmoMOT5Bbolovrla+OxuM40IicZvB
ZswBCyBbVCqpYUB4/DN0kmSTn6E1fpOx8YJE3Wg/aqZFOpZJSsquH902RhDDp0zajWhb663Gar9f
RW1gL4MGUx9uXPMjU+IcOT7FEkytdqwtdvCNfjCZPCFT7CUi8bZUGDpOUONUo+1pYYrKZxEkBS1P
PkUHpljGD49IVKRFjjHdwGYR2IEE8VOQMG/LWvkB7bz7YJVOC9DjcYUrDR5LtcRTJ7HAcfOBnM6z
7E+m7rkVweja9pX+7iqiHXO7HTYdINtzkEUFViQ2nL04SW+C3s+eRhrtGz/A4JVbt9ylTZssFWGQ
23zwjRNszHQLASFYmnG5sjkw7Uq28apy8GOZYHndgT0ZDLsdV+76obRe3dplBtk2jJduIBQEZ8R8
hJ7tAGWoM4xTTwt2WALC2Yb7PvAAGdo5XzspTumRTaMkACnwfoLWSsJh7O0j0nr2UrXVb6OR7XpK
NYUiN+tXy+urh86KrX0pA/0qx2G8zzwgdK8XcLXDBigzA0ojn7GSWydWJa1+H6/dqsawaighDA3a
7fcmB/syrO30j56y9tjbpjhlQrTPyh/i1cgaXadTae3KsWhWre4FNk/dru3LajW4qVo68EiXRl6M
a6hF0xNdIkTEyms6LIETkOQp8jA0aovbKuOAWdSeHX+ESsW7GXLTuIg8aIqObfKrEmXdY/NtgTtE
0SYQqXHyp9ABSTS69Nl1XH3o46TZIj1o9yQGDsskgmKU2PVw686lu7Wn0NomunOeLIUJaj9lzdp1
ugKv4qr5gRWh4FgI1K0zxdaaC0q+0QDBC9/uU04eDasOktCiFkaIfznT8sGv8x2i/HIj4VH8TKiU
N9bELZutHh0LgIyN5DvvIXa1lGF/IMGLY06XVlOtMAlyV76X9MiC5xwGSjz+6KwIE6NxwL8IFHcV
+2Q62o0B3BQ5fbPKItk7C3Yo7fMsTcoa94yffp2qUxwA41RTrCKk0mYJk28yliKCPcz0p9HrET8Y
lBpjtSwUCY5wp5L9zK47FXWUPtqdlDQy5XxMcBBjmtzlhzYjPhOnA3nH9aZl7t+ojUz87C2AU3HM
/BCHFyyzlmSmJgy2HcklhAnRrPv4FwgRlTaemviBy3N2OyqVBiu8/HAPyzr8b3Jn2I+pbpY8eB7r
MBRbsDSYPFmmtx716hjIUh50PFZbx2vKH0oxbRTNNJyEhBG58Lo4uUs8bupm4HR7KwvGl6mN7Aq7
IKVuXEhh7y5JYAtmh/h0ecOdyIIeOiDIMKTVMWOmhz2V5dNu23qDh0W9sHKxzEY4KJO98iXahioM
HgwakSEplmlYUccF4Pa5zR2banPO6Wn9qNsWnbHF6+IhDfoty2RF1eYmUPewRBkDWm2DrVez1uN4
8KD6zVG2sglcjzKG1Xm3brR/sAewtcliFDwfwik71bFZb83UODOjFd1qtY96GwcgX63G1L4NOiq1
Zxp6lSe0dp7KHhDM0Q0m7j1v6GwJdmeFFlsP07UsstVCGPZtVuX38WAuhdE/ZXH1EM6MOKruvra5
qThNdRvgjAkVKZF7R0V4zSntb5I0uFWT1Rw9ith6wDpznzMrXoZGjLFZvs2S5CarSXkN4cHZdnxj
SSUWpRl+64duY9p+sxoHQCwGh9iIOTfwd6N9KPP+ODMKDCC9Mbe1dy59LzzPZSXLF9+BiDPYhjgg
f442ZtYLykmQcX/M/JdqLL1HtxPevizn9GEclf3SOaEZrPx+qv9UQFXHGtpQsrE15tzcDatxBDSB
/Mvzyfx7r6idNURFsaBlG3AqifSyg7O8xGDS25ATTUqvwXUF+9Z8STYkP8AuuGI7XUaO9Jx7W9vz
8k1XRfKgZGfvLcvzlkqFxjZtg4EIJ6aSJoFOq1DBZIkFA0niLdC1+a4/7vrQHZdAHXKT1mN1wha9
WdlcZk5TrQbO3MwGkk2zZ6ubflSYG8GDgD0HX919CW1dPfmONd7WMzyEpkSaldC+H/renQ6timFR
AnyvhaDx7pUj35hQ633ke3prGV7+i6n62Xv4jKq0KUIu9Dv2XsBwAz+U06YFPruTfsuP4U6I4NWX
LzKt/HXN/VowGZ30dk5yl/5IzkxesTJcTonVb8H3aDnd0Zp3giA+aJXckRZMF5r+IUe98CeYavGQ
JqJhouyqU6ItyCdun/3Mk9F7VKWlj0GgcoRyXleurDJS9iJJO4+Wzzdyb6GaVq7cJmIvesVs3NRm
VGImF8j1VAjFZCa68Zk0AN8408GNGUcnQn1YYYA9SKbanxoQaxPO6tUSjLYZkd4HfoZbQsvgww/6
+cZOHWpF4VbNpoHwTPHXM9T2vjwYCaOkxThP4yOoV7adkhmXgnrCrJUDfT1A/F8NIcU2LxjItcHo
33HYndWqlixvioRbQWtlaHHrAFyjJwM6iRVwI7ctaxWXnXFb2G3z7nNmwwHS4VZWOT5kssUoS0Ox
wZEyTG6b3C82kI3LxeB34Y8OD2nkvO4WHD9I0JWmwws8zfSPZc3Zqkww55xn5r+ZraNDXHgfTdyS
rzmmu0QWP5KgVGC+eXCaWCl3NZaEPAYbmsvK4Pn/TrQ3vQI83SfSG3AV1VwPWiIC58aoDz6pB3sT
d8LlHPsRrZ/Ua6S/+XrMhnEzhXG0S+d+WudD0QE+B/l+9jFEgx1sQ++aY45xCLxYm8XPFJgaXsBU
7wWuNoeg44/l+lyvk6GoXnXRmutBTOMhjNxyb0zjq9cHzkZxX9iW0sqXMC2fAesh2/u0toFpqluV
nWkfsxM+QALv7+psLD4mCzZXlnbucqjnYdV4jr8tipKCESM2KWhLl26roOrEkQO5vxq2djLJ5Wzi
ccjM3n0ydILyO0DnXDoM+1vuH1pj3EuLY+EgN2W3ZSbsZde29dLptQPQKW1wh7lm3j4m8o5wJY97
eZGsB7Qk58tt8LtOag/4O3unnaWpaCyn2Y/u1J9kW0FKAId5YiAIXbRqihXcJLUzJFaURj+gSXdU
fO/ls79Mx8Zb9gBor03s60evkebOFH56U/0GJ3YJiWZX+A0oiBtb9qlhwvjo6GhcdFV1dBomt0U7
5VQDZvuGHTPSMNtx1XkOf2qNy8tQwt7KMLwSEivELh0gBlSDeIzOnbqTwrfCy5DTYxIvkAM3pVU/
GnP7lsTTg1t4D5VyUVaPYBd5fshgTou5eqkNuNzgRret55pHb7bL3eia5roQ+DP652Es1w+xdtvg
YLfi3tFEO5Fm/THUwUbxmLBlZ0F55hni7Owti+8xN+JnJ08ZGzHw67OkpOzS9OvWdm4iBKnrTkIG
dFXS3xCULNe2nHeFb0BzrJwdraBaMfWNd7bbPUX9iH7OpJqHKvWXmTc+e5X9HqniqUdSH01nFQsz
k5lZ37nkMcifuwdXOO5K52O8E9DkV4wii7OCiIFnMrprzWaHdmU9RDC1hXLXTl6rhVVZ6Wp28zcT
16hFYoCCeEz4FlPC+CDCOqu1LPaNfjKYVxIn1sUbbVv5up5I9VaF760AtuyFsKOfte402EYVL4a0
CNfwc5mEs21rTY71YPvj2rYNCkjFVGHoO8BdpwcsPaeM6KLr1mNi4ZsRTm9IdKcj7GC17JvzyK2J
i22Bteoya51w0ztBBNTowZQqkLcIN6rOOxl6PqfYzRAbw85rISjU6LB2XBHKnVfY95zVkJHhGPAw
/ZsQKjtc08g46ThMNiryIbEzolwkSfbN6roaZMJ+NdpkJwGaD6FvfUsTWC+1mP60VvfTMVEG0uYi
O4Dgs6aBcfdeVXCQW6p/SD31HJbudyLgSW0ve0iklreXVnQ7GzgshgXxh93YFOtsrB3G+rwGJ0ad
SaQgZ8m5JYvakRDzFMpkQxd0qOLOWMBJ+AhzycqDr7iC5TnTO6Thomvh1w5ZchumMYh8B3/L7O16
ydDcXMYQxeBFJP5CjM1DIaMnjI1uDcP5EevkgUSWs6IoPOEy3NAfAHbXAiroWUnkoHg4+Xid3dHf
31bSWJZu9n3O6jdqUg3I1MhNiVX4KXH9nH5+eNQ5/E8rC8edZZsRvbo93rEi31KdruPJfW7jGQ6J
+2w3zm0wUzfYoPBBs+nYTMW+i9w9vI0nq/BOkEn4c1pgWJ0xy7XGNl1lY/oGOW0Hv9FeWYNTrMq4
v03bmvkALcMmCExA1GTYE3FoQScYIbtlDRcesFULM9YlgQrMgZOSy7ffrBt7/F0TMwdPYox/sE/b
LfYzHzDBN8Pgv04xpKbAjO8M6QwbCC/pwuJat1C2fGEhvPguyyw3xyfBzCr0YibIrftolPMznONw
zUhj5WoBM1n4GpvKZjUEzmtjFjdhBxG6KvkTQ5HHG3RhrHmveD/P95Z1Fs380IhzMbyTOksX+D2m
y8CKn4YI41qBRZfQK9cyXqwO6r5bblzICBJQbOnN6mdlxOthlmvuzRS2DI0OuaQv8dk4JPc5sEOI
OlD3+b/av1Mo1SDWjPQVeXXvCu8+RJcwdebG1OYrj2VYpsL5HoxEsgTtDmXWqovlHgYkdcCcvpci
hG1KItiynyOfJj68aXTAjWYutyXDvQOjZdqOFiKwBx/kCFX2hSEl+Oz40DbJj9nNJuw5i4yNn3+Y
GuZBb9pgk3X+WpbZHQNoJKA2aGSE6S1/ZHxgm/9pRL8dxXg+0CEpc8ghAXKjVeFAdMwho65Ty2UI
XnOprqqIQ9XCCRSq8yItaXLzyW6WkAp8aHMjqLdWxk2aVpydGS9L+neQ8jtAM/db00Nw8+gkb0yj
HO/CwWEmE+t27cnW2Mc+5vxwnE3YIrrbFKqj4Cg/+AVHRuySsINzhZOd8vAc7bFcpyfzqjW5GN+M
OgUUDnV5CCbmlxnQ7l5V4DECd9xNm5iM86r63RVqkAsV5OGdMSfs9whMo7VzmNG0bR1bXjvGXdsA
r4l07G7QVzwOCu9iI2AOCPHrNVVW+aNhyLVnEl4cmlD8SBoUjN0cWiufu8nCUvW4hoAi/ujSgI9U
MYPgEornMIj6t9TONi0NH2EEN3PFraOGfmR504M9Yg0UyJU0WGAmlt4LAL/nyRAbH4LTdhpacQB0
MU/FPDmHWdCRFj1AkoXR3Br00F4W4aTXAsavVbXkVIun2iv3tZpIzzk7l4f0dfaIji0x9K0S9sHg
orSGVPjeGAg2gyh61o38ZRlAgVmHskh747Sx8OlemEb3FgvyiSxm5Mu4qbEbqpJ06fqIPGOn/Yl3
EkBvAu7ahoG9FWbBlH18BpLPlpNHrWA0RBs3MqquYL5tgB1WOp6HpcpyTMFdRk4IK/CJtqLqEBT2
nlnThL4iGpf+bLnbjqHUxkDgkITirnWSXwJb8YXrzbRrZmOAm0CyC6pYfMTVcIa9kb5GODsvqzRq
1tGIXhYROrAavtH4nOH0JE0B7xN/rAdsw5eWbrdZoe+nfHTviZlsFyomQO0cYbHqIeRvA4QGz6XU
9sHEGXeNjXezcCzjhLXJfqKjMdzBWk0j0jW3hgXv1eGWnvu27BO5ztz5prTHBxPc9+Bm7Xc/7/eG
F+9jLP0hUO0DqMljmK/dKD1WpYxWJkMsipgBS8F3n6mVj3kgH2MTQ1/eSbGobPtdW873qarTFfD6
3Yj9sgIs2TCO+SiimSZWsa8h3ydl+cQN6z7zxckPgPxLSuKinPQmajK6HMDyhZV2PS+neUMbxzuo
IE/5+KuapCMvZnO+T7MS5KRKTlwpbkjzmFattPZQdj68YQCPKd+ZqkLK7znO6qR5ionaWKiSPlkM
yQ7CX7dolXM0df8HaP0sDIokwEv06BlM7r1qfIl6fmpabnEjuXEdVmzmAjAYN7Prv5ECuiNWDdft
vDUWkYaTGhnmKTXHhwKzh4VpladJjwcj6wsm0gDxwgsOCUmYi8JgIDOEeG+XnbnMTO+PSPRbcX6D
Vsh0CmmyNcmHJIdsNljdTrBJlrjRP1mledd54hlCyvMYTEzjxQT7tDucCZILUdbHebZO0zwtmyg5
2FV2KsaCaELX22kwIETuN8I9s/xzDGztw0TxbSKsric9HM26B0orFNw0sCRZ4R+DpdlT2s1/EEg+
t7JEyVWMtzp0f7du8IJVHH1+UN5GrlkuvdC8SfMIRMU762duG8/KVtP53FKeRwSuzQTdKhhG+do5
YJgLnbIbCtj3Ik2cxxqqxAZLnmFnpJ5YFLbbvrqZV91VUYrMC14VxDdCCszJi7kROQofeAjPsoWl
3sEHfGXO0Z5cNxV3bmgWH0ZTaryVaKeRK5+/eqxEfspnL7u3OP1/G2quH8VAs+WMyvjT9rrfRNXA
jE+xwGRZuGujDxmYdgVIcUv0k7bRNZtGgZTaRdG+72tH71t43BsvsR2yCUbP2Mx9mhxcu1HFGoy6
iNH9LtrbsTxLjelXQKGTx5mR25mfHW36urLJQrTH29b0mNmmEs3WbDYd8vhscviK6UNMCb2MFOpY
ppU4/H9V4fe+Gzv6GDHLem8KiFALCAiU2/QdQdBtGgY/O9fzvrCOueInchmyl3lZnXs+oUWTCtyF
GcR/BlOWywS2H2Nsf8HV8OVzh4Yrjhz/s+D9j6VIMqf8GD3zTegOo0J/TweE0Z9/9hW7EnH+zv98
dtMKEQycaMekosuDCpzkHOwMelgx05bIn698Ua4ZZ1w4lqS28P1oIABHh0/FdKrDuyH9wmHtSq6t
c5meNw5zJvzRP9s8tUejbTf9nMLJtq1lklerNKkP4LQLGBVbGzdkEdNgx/fw0359/gyv/bQLTxMs
LuamIl7zEKuXxntqTCCTP//20RduJqNt5C1jB+JAqfBNgaCt+Y2g499e/mWYXjgavmdneLtGuXXI
2d51ioSvf6jF4+d//pXVdZmnVyFXVUOUREdPvNvuH6/2lriyFP3z5x9/ZQte5ulpkblmN9b5ca4Z
z2stlrmpd54VbfAphvNtFs7y377p/AP/u00iA7OdJI6OU/HhAbR1IBthC4co53Lc/pv15GW2njs0
pbDPBqw1Oq0uvwHpXgSl8cXLvlJFLrP06kmj1yJ2AX7TuMGzYi3lV9bVV1yozIu9DcXSKbPYwfg2
07d2qv54XOChvUE8ml3N+QxVHwql9cUvubaqrP/7MmCa+TDX5+7oijdR30l0HUX7Og/tFy/72pO6
2M8AlgL2WXNOHZznm9htwMjhf//8fCld+/SLLR11kBTpUnGvD4O1K/uHIB2/sDf++0fLyxy9sYf8
FKRzgMmhjzdDtTYKL/viofy9yMnLBL2ylgyRMfU4+CHXCNmLo2OFek3X+vz5c7n2BedN/t8tVhfn
kLRGH21tqgUKT5iWjlKLKvXvP/+Gv5srycv4vCZAe4ZQWx3DaYppJcP4CbVs/NsFuNuagBiPQeo2
9+Vc+TdzCWL+T+tVXubqQd5p+9nFAM6fQElNy7gtsZ2Dc1r3KzV8uWzFeQX9/70CZXBeFv95gm3U
dC3kgvAwWgYtVLa1w+JkmCPGc/P3CNatsPPXgOylBknEF8vif8Fgf/vSi70PC6KwDO7Vx8Ab7duk
HaqXrncarufwaBblPOSHkKHCLgT2e06wR9vkoQFBF+n5MteljcLAwuvbHYc1kaX5nZMZmMOIAMkw
7UK1MrHnM4FnhuEN+YW1yaqUAS/gPtC9140CWvNkPMOen09VIJpbH5I7xCgCwOmIwRHICEGG2I0b
idrq1prD6UkNJeGoAS3vNoYZtZZ6+NZNmfXU6wHGumPSQg5D/X32awNN+OCDAo5VQetQEpJzghUA
DOIM2Vp3SOLH0QgOLbj6LwYGEqq27YhTNUdQNW1u/JEh33wJozRQcfPN0aZ7CGbrPHzOvXUZt3IB
lcdcq9ac9sE0JPvBLisyrqB5lB4MSfxGot0sIjQUYqj2KBuMnWGXabccPV2tfbtwT9K1O+jWEqEY
O+gk8wjRXMKqUwt6c56Hgma9lUBfm0hm1o2P+0a7+nxT/b0Yy+CiGNu2SVvX8whwnuV+nS/t/N2k
UcnEy+dfcK2oXVTj3ox6v8Yo6sAk2t8D10xPMRb6X5TMa3/+RTXWZdIESPYpmf23qcKiAN+Svvpl
fRWJc6WqXQYaGkZV4UYm5qMj9P08j9scqdNistyHz5/Otc+/8IMNGixe/JG/X/kKq515fSbGIm/5
t0+/qMltiYsZ7gP4PqpvLVYXjXqN5RefLeS1v/2iqYK9aaa5BZ9urpj6CWXru6GfiGMLZtxrVA9j
JrBuB6chqzWf5m9Z33dHg8TkTTNM9ks5S7Wd7a7+FQws/ezsGaG4XK80bHJcmtxwm/Y9uV3RecRe
RJNL1FUZLpCjtYfSt5nrupifDN6oVsAfct9zpeOC2STBrsyG/rnCrRsE1zAfYIhY4HSm+y6pILdm
laqN6M8M9lmEy6As7W2diXI1z1N/LCzksM3ZQs7uQDQiMgyX0md6hZwmvfFAHZkJdGOONxMyaM/S
xpm/Fm4hoKPtidr0EPKpWwYhI64S7nOXCnzuCgJioqxCgGZZ5KNhmfkTwdEMhpfKaovrVfjdAqA5
Qhl2XkSY53dj7sMQJDLgVthmsxOYA5xmcLscXnxtb0sYA0/DTMmE5wj3GZk5dBYxfgMpkt+NLGhu
3SjO6wVyiWLnx1O2jGGg3dVFAP401Q6WE7p89PKOIIKq7uZnX8q5QI5pghPMZDZCU5sf5ZQ0B6sW
FgBmaB28Kf+FoimEWuuKCssFQ+1SCJOvVifKG7eocsUkBB4uVD88prTAqU3VaLEsaF5taKQrwwo0
qlgjgE1iDsGmhaZwJm4o2EINkkjMThjmwQNwZELWXn6Gj40RAwc7FRUmQynCwwnAJCRSbGU4LB9b
5MT0QXlGEzoF+05D25p0UB27jvF3oEqxdHSC/VMRmqeo9HEKMMA1hC/jE+Kh9sw3rBdw/nFl9jS8
nLkCt8xb+99cauVlKGcZRJOKsJ44uNBBQs/AyiaGB4me2/sigflKGfQvWgcnGCdngrZzkP1Lmg0L
TY+XA4bq8IseSJzL9V/6BP+iT8hdp555usRDOcNz34qfZmzvoMr+NsymXFgM6VZVX+39Qnxo1sIq
8ZJ/ulZJ/+KEgnpQT0YR+4eaE6qDZ14wzsTl5otfdq2KXZxP6AY6JJ7USJ1/U6invPrW6r/68KuP
7eJ8mmajG+IMH5/SV3dJlNyJhgENRJa3bmBoLGS9ghK6Rp7HVD3d+3X4xVO7cuxeJog5GXPeFpgU
F9Ju3BdGFe1GrvNf2LH/D1/6y3K4TAvDgVGhEhHBIbSq+GhbffYNeV/8XMZnkC+O6Y91XllL5SP3
QWuA+1mY5vtGoLmMYES8wRTp16WdhP+UcyO9i6POdPJ5sNUZhs6sBUjwooT/kH2JFl65e1wGioGm
xVmoCzys06FbM4sd10MuKB0TlBFC+uTWdKbh0BqNe+jMmrTWz0/wKxvbO6/a/9wJLIl3zND6/sG1
nnEJ6gp41z7pysM/fv5F4SindpTGCEtVmM03v4EaGcdHq04xuBv+8c1cVA4nEtofoNccmGKt/Lri
GgMl4axq/LdHZP3fRzRZirHQ7HqEAhlVsazKun8AP6x/Vsx0oLnDuvjisnReS39b9Belog7cVng5
V3+cXhDjf1cecZwx/0V3ATfdf/s5FxWjtnQyD0ThHML+p4MbA+aZq7bD1ZW7yeff8He4B1Hg/31g
jpOPiBAFFtei/CXx8mwDVW9UhSlgJrEy9d1pmRb9F37UV+rrZcCYKzXsuzyyj3OPoVtjqLURQv5W
qPO/eGLXvuFi68sp82MbYftxgPTQT+MGFSzkoOfPn9aVHehedLlQn5hB4pBw6DD9U+XPwf8ZOSc/
Ff/411/s8MxGgzaAEh/wed3lE/RaFNrbOR/u/+3vv9jhsxFnkF54/q4x22ueen/ycfNZ9FFcMzFF
wfn591x7CxfbfEoVRAhhQb/ONA63uAHA6m7Gr0C9ax9/scuHuh3wBkh5yTHeWm4//ur86HvKTO7z
P//K3nYv9raL9dzcpFZwKPBv4gKTSpxso5/l/O6pL5q0/4U+/KV+uBdb24tdZzYz/IHcvDQffdv2
byKEwIsUBs3J0Ya3j1PPRgiMtgHHaLcHD8fsIpbhvI574axIWUFcYhjmLk3hterYU4TUE0fEaKFY
dhZs7UnpF79xJmwEoe/3BuLcOImMRV9EYuc4Jg5zsHVXjpbuCq5ddktifLgrkzD4kemIMXzSKjP5
t7V9GXgWJ3NRWv5Zp+ZxyUhcZs4BfPEizTafv7Urq+Iy88xuyyiY+3A8RtKut45KBczZGguOmVH4
v33FRXXxmxbdBy5hx7S1IJnwJnBwrme5/fzjr6w756K8ZFMyZAUBHwciaou1M/f5zk1JPClQBeHE
OFf7nGP5Hx/X+TH+p5uQuR7x5aTWgIMt4ppk2fj72dH2859y5VxxLipNovI2bb0uPQb1rrSPTpXh
CBluI7yIwjE4Nun4xQF27a1flBpfY8yKlyAQfNxlGBnXj8Fsv+FWOn3xS659gfV/n1M8ojvqGuy0
5gAhJLRUvKmixxnC4xcv4tpbv6g26LaV1Zj9zAgkf5wQc7TwwuRLZri/XYtN+PkLudK0Ohf1BoeK
LJvxmT8a2UtVFMsme4usJ8u8z8xboe+m5Kv0u/Mb/kthu4xFE/iFeCE+8ceJcINFb5IyVcbR2+e/
wjq/1r99+nm9/WfVlrWDytEhP0bCId0RNaHQ1np0K410JrxJTPeU6bF4DPPYXaMXrjaOUXc3FSpV
CP5YLvgecpXIa+0tYHD4W0tcmApRYVWQqXLcwvpJT1CWzR3CSGEsG2PCf9KSbfPVGX/ezH/7BRc1
JEgqxIFlCywmf0/tSwUjGG/IxPkiQOzaLVNeFJEZsykxQDI4SjWEvzCsVG/QjKKX3FUZNumlb5ED
xSN8MgeF07Xvr/EpwrUnNb+KxL72Cy8qS17RvVg+WxLB4aLqcfm4cYafev4qd+TaCruoLYGLDKRE
9HeAs35UuPkS7/ft8/V1ZS/Ki2qSdLrI59LxDsOZjIgaK4lfW/ag73Bh/yql49pwR16UlNYYVVb0
Yjq2efZgTPj56gfPJ10CW+00gsq7QUHu58EXW/9KBZMXBWYwhyFQHffGEaEc1CIMqKp3r4//fP7M
rr3ui8qSCQy6qopnps9pSGf2c4RobT653vPnX3DlpVyGsbmJb89lFdGHpc5yyI92/jS7dwi8Ecq8
f/4VV44r+6KsJK2rCjwFWbIFeA+kacAzfLR18taY+Tm66BuuzV/cga88L/uiADT/j7MzWY6UV6Lw
ExEhkBCwrdFVuD203bbbG6JHEIOYxPj091Sv/OtaEFErR3gBJaRMTSfPN6FeobRKFIP6OcrAsxHH
IfXB5ih46OH1t9wgQ5/rcLZktJgHxCm0QMFdlJ9i9hWwgOserYW34+RN2lJssWLHdaCIn08V7LM7
NvxYfv4ljD9JkPTy/w8p3klikdYxrkESJJLnDCU2AEZE9Up+NH0YLcLLuYzzmuDrW10U+ih76J3i
DYr1lcMwU+dqoS2HZG5QVwgANfzdTnzA5NFZOW6KqUTRLTRtVzZDi+my92BMBg1vWNpwhEEh7gzH
HDgYrqQMUzO0mOZVO/pwdoDYG+UGMNHZIH1sCjvbYIey3MuGN+gkNfg+AnVIR2wHlIdijnyjXCh+
3ec0eFl+gaGjdZyaZ8sIhlI4Csq59x77w0spvPs5wrnD8vMNw1TnqEH6rrAXE1MIb1sHkm14qhXe
vF1+uOnHX77ahxiwvQqXTg53z/XMfRyUsC9SAvaXVuma5NH087UoLuRoO6SpcEJZts/QlZ/dILku
QThaAFugdsF/msmwLaINgDOw5oCToHy77tNoAdwWXkw8SFlD1B2SHfanuAhy8wD+WqlzvO4VWhAL
FHfFM7Nl6Ad3gfsN/qqte11yc7S4nQKnmWFfUoVxX0cbFEvOG1yRXHe85mhRm3p5nzQBkWEGjLL8
meNOblqJJsP2QWellQVW9LNIOYbJfE/BgyZj8VzUuF4iPtt3FQxH+zpBXfx0XYLT6Wnwfo8FwFsQ
qEfwKwmqCLXKARX7lCYrUlPHEGS2NhGDNoZzFACOQzBb0gNLQbiuvTyDo1CXvaDsIP4LWfKfoOH2
OR6hI4d9DupH+z7alShehJUufEumiuPeA5CsOzeu/BMIKGInUDPxu4greN/CkBCF1sX04E4oRSj8
KNtiZRzv2j4PnpcHqyGR6trlHP78ik7+BKpojtuVbpvDTH5gP1zndfkFps+kZQobrsVDQXL4/VTw
y6rs6Nw6rrWjnVvvl99gWhDryuU2SfPOFWwKZeMpVIfjTMjFbcShbtEmAedMzEFAmwVDIS4QjORg
Q2O+MtAMifCfEPlDqp2dPBIB7+twQO3WocLl5Z5Eai2Rm+JGSyVtW1beBFVj2PI3Af6CXyZfXHqf
QB1vzxP8YMt9k/1c/oymjtJyC4xRe1i+UlSp8OQkUZ3Zuv2LEtNKVjR9KC278CZoZpQeu2fBgcux
YAN9KVa9LnXp8uUkLoOmmropdEHoEigevZDXALNYmU8NQaKLl5sKXilTpdANxKG7uoKlB9wa4l0O
ntEOJwKH5R4wvUbLKB1HWQdKZNADNYE/AkqJstuEv0Kevlt+gaGLyeXFHwZrjTNfWcI5Kozln7J/
zwArlOLvdc/W4hxV7kFmZ1l0nrDWm3BYPw4/Cfwwl59u2GHpkmV/cEeoCLMy7GrU92b2DGBjCTOs
DaymwKoIqNp2qUUfiyAqVtbihgGrS5ltiEagPQxwVsTm7CvAJdUhJagJXm6QIbKJFtlNKd1BtWl0
rtIeJdIUd/dI698rD9VtOLxP4Hxx5VKTaIGtUJbXzDHgPOk8Pagqgb1eijP05XaYxqwW1iMOB1Ir
wcMTCebw5NwmEjot8BSiNdHGZfT//4aO6lJm2El1Vd6IMqxhR3kPg629C8nTtizhQtIK6GsKnt8s
N+bzLkdN93/jAzbZNg28uQobRsOkss42r1YebZik8Jj/PhvSvK5FNWIZNs7fCFTyBOXAdQHSUkk3
vYdDNXG5jPLUVrqvy635vGuoLnLu6hq2xDLxzlVpwxmvrir5JRjqAJfMVfWaTbCEvu5FWui3ATbc
sDcCy81OtjSrdy180KMBF9vZ83VvuHTYh8TFMyx1VWVdQKgAkaao2BXO2eeo5ElXZr9/FUKfDTNt
Y5BN9kzlNHpnPmffSmY9+xebBwi2b3I2R5sg4nDidpHa6u48gUdFbetZtfXbcgM/z8xU187CA4H3
qNEtQiAekwC2bLg6pNZM4EM3V/bjdS/REgH2/FmAiz4JPxsYjZTvSTJsm7X8b4odLREE+WATy88b
KHhcUIamd6z5V3KM4dG6cpaimhfeFo13pt6vkTym1svy9zA9Vwv3eaJJ0dTYaWZw6R7hl0valdAz
5CxfC3ZwuwowWXN+RknVe9HEOZy3QKuFfQoKOsUfGFAfrmvCJfY/BEZZ2KhnDLDwEX5yNxAnhi03
HK2ue7gW1zYOAXmGPWGo4ulPw+q/gVxb6nw+/VFdZVi61M87C4eyVdDcVPYYssw6FhIF8h29w7p9
B48fmO1MK9nXEF665BBqWSqgHcGVv4dqpOy57OgW1jjLn8n0cOe/fQBQ35xnFNsPlb57OOxKUZpN
YCxz3dO1oG2d0fKmyi/CoaX7QMIdiYLU0cVIsde9QAvciudSWDDkOeOUfDvasM2HxRhfWzobPo4u
HgRAyR1gQlOGfvY6MPgn+m/ttLb4MASwLh2MksmHQXpbhnyKxSaiwysKsvfLn8UQwroKMFZWWiC2
ytBynLeIw3UXBoXwQepgmSyLcCrXbjxNM48uCMReFGbRgGCHYq6tBzefIHxmc1seedLFxxFWlwfV
NzhiY6o8kkJ2u7G9eDr1vvWrDNruqvUuvIT+O4yrtE6C8VKbJGV9GDicWn3r9/K3NPXT5f8fslSe
9E6TcVzn93n/a4qCrUhhkbH8bMMqx9Pmbdb1I2CgUGtOII2XFqwKy+57nVzs5GCTu/wO0yDWIjwX
alQuNO3nFr4y22ZKbYC94AhVBWotCk3N0MIc12BuB2NjEDTtZ4GqN7jQoKb+GW4jK20wvUAL82As
84hWmJIEKv2n+HWG+b09PQr1sPyNLpPmJ+snXQrIJZntGiMUEFGnPMQTvGzLbuzOhPUwOe4s7JvB
xjvlAJutjCpDr+hyQNj1C8UUWsQlxyHxXxL8gkLhus/FtRk8i32/Am+LnaGyAn1hzGArmu57C2Jx
d6is3fJHMzVBm745o11K7MtB/QDUEBwN71JP3ErirOlMTS+4/P9D5MFUJXVwPoXLo7I6tDy/bXhw
w2Egsvz7DYHNtcDOMmdWnGLlDwe/u5pXe9XVx+VHm365FtdBHaRFH4BIlICvGMPapINtV0amlf41
PV4L6UZUhRLBzM4X2oDTlxvIVHcx+Xrdj9eiOSYzo0GOXTGkvU3716aHEpZsy882TEy69G/yIxhq
XH55TR/zhm8r+HBEsDWafpTkugpcqqvt3EjmYIl6Y5h78U03xM9TaUPP55GV8zrDuNHFdkmKQ2HZ
E8CsqP2zQXXlJum9lRNZQ8+6WuTCiyuKJlJ5qH/K74uZRvDhTc9+DOLDcgcYTCaoLrSbLL9tgzyR
UEhm8N6xk/GLxQIAOmfMDl0Mt5tkzEC0oFZswzW86h9y7ru3OOFP7zkOffaNnWdrv8aQ110twmkE
/llcQF4wst8le6JdAF3D39laK7E3DDddigd/XFTdxhELYTOPYqDHCgURuPS+AIM3LYo8l7+pqdO0
aB+BR0uqGFg/oKRQ/wfnK3cj3JWVjekTabHexgMTokITaHPGZXpu39XZz2b4ufzTTU/XYn0a6ilD
xRpU0e1X0El5DTZg/XWU35Yfb/oy2rwtbdmLxIp4GIn8ocAur5/7ehMl9emq5+uCu6aAmDKn+DgC
6GsLGNvO/5FZznXByPQtNkmaLqcpCwMJbhOjW7u8c+H5tfzbDWOT6aFuwY5XVZMTAl92R2f/d5Gr
DLAaOzgQTlOYIK1VKZnedOn8D/MoaQZuNU7jhgHAsRKEqyrAsR3CoPPEpmY/lttj6Ot/5bEf3iIY
jFsTh/MQbLqbRMKwXlk4kMpmbyXMDHmXafN1MqYubOAvzYh/zN45AyT6ul+uxW815XHiQW8aChCg
Tm1J80NDh2TP8iLZL7/CEGe67G2yOXzj2cDC2sIFT8NsssER5yM8gSHcHP8uv8TUA1owF8jWsWO3
bihToNdhG9XCrTUJ1tSbpmGkBXMGK65IuWUTJrHtPVpwYH+AtYs4jTaMKOFDKaKdi7PHlS9maIyu
fKvA4BoBCPRC0Bc3bclvokDAV3jNCcd0pK3L3ogDi/jZ8liI4wlUuZabhhwrnMp3PcqcYYSWpy/c
c2C/uLaaNdQKUl38llLOIpYoL4xhBTh7P337x0UhOkVPs7qj7S/iP0jxSur7EYB7ar3yYbVq1dB1
uiQOnIzMiaAYDhmADySFeZwqXrIZ3tOk/F2rDEDJNsxhDljK9hdQUcMOKtbnqk9OpacOWZsds5m+
+DC8WB6ppt9z6fQPuYKpziojVttgDAJAMSRvwhWnWMqj44ijVfCVShNDxtDldD0Zxdhl0g0xdkIZ
y5Nvs+flFpiGp5Yz8hQH7qhU4WECi5qqh0k0fF/l1+se7vz381iZjEqrUHYYWdVm6nBuP+AAFscD
y4+nph+vJQolCgrQWV2EgUvLe48BrVSmDiipKec7VBEC4dCm4gQGaP0clArYGah1wfJRCuaSGTyi
sd/PgUYgMHPNU7gkUgWWYNk09Pcw5bCxBttnn7OEPEnfJi8zSDo/uW3BDG+A8OpbDw+Sryz37DeR
ZnC8ClL22gYVOYImZ99bIGkf4P15wRwmOXmOUo7jwhHW1GunCabma4mMpIM9tFFJwooC8Mkp+ROX
8W8qrqzEo7rAz2nY4LmN74Zt222LjsBMhW3ImpuFYVTr6j4UTDuTW0zwkKjke9kntxkHb3R5aJjS
oi7tUwxGADBDqsIc9aO/G/CyYRirQIHphj+zVZNuY1mOrLfQWpF7OMOOKN6eOxQzLb/fkBgcbami
3DbgjTNVoS0t+gXwSgsYrcLP3+ZY0Ae4Zefgf+MaaCUSTK+7jJAPeUiymngeDVR44RphvVKcJFwU
tp0VQfGDkWnJx+V2Gb+rtniJJwV/wrZywsjNgrtYtSCHj7gusNucnPq4vjjVtnAAI+yCSyn7kQNM
1SdrIW8Y8v9qSj40dM68GQFHhrAkHDKpTsCuPckQrBfF+to0Y1jkOHraGpVE6VNWhVMyobIZR7+j
xf/O/QVEjTXDyhA1DX8teVXDXPj+yJywmVMAlKufkltrFlem8aBlBjhoy6Qf8iG0KA5tcBn40lgV
3JN7EDMm5y2tu5VxbmiEril02qoXuZ/0IZDjd4BP7Jp4rQDVcDulqwddm7SwWoG0r/QHYE5/VG2M
qZ3DxukFdhj7ZgAHDDqE5XFtGFe6jrAvWZU2NKUhTEXCwInuZQoIpgfHv+Xnmxqj5YOkyolUcUVD
kHmjrQ0mq7sZizLYVwFgiAw4aICFkwRAXKfbRIpPayPBMJZ1s9KC87x1C2gw5/lO8X3D5meAOW5s
dNVyy0xfTksIAWPe1AOOhyrBR+49zLC3ctOVMgvDcbau65tA8PVLVjqhcqtj0LuvVUXAn0Ahn8q6
X3Su3uGl/3O5HaaRrAV9XwDUWI0JtuB2dQuy9mUFvdaOf4Vbn5zL/yv0+pC2pnQGziIRLISDe7d1
uIB1dc+cL25tzTdxMkZbuOHIXd3iAraEsHTjRulLlMEYXjV99hi5Y7JJe9ZsBYeFEf43bOq05CAz
NIDRAL54it2GnJqo7HZBVyj4kHnlfmIKWDMXhjsuCse21INxv5xy+I9z6wUeqeSEm427oQWmSdTk
e+GR97SayMFj0e1sg6jdZBm5gRn7nzmu5m0R1C8DrtQB1ajiDWORPKRONezGnq+dc5lO9f5NOx8+
1IAb+mSoYlhd5xn4cGB2ggiNoz7oMOA00SWk3aZeHXxNwBd4UFZlHWIlrB3hlfrmj721beH79PWq
EaHrGZ2iiga4HsFBKnL5Jp0HuXWD1YnUMN50OaMQSvU06WkYVOVt1QHkawu4YdGozk6iBN+zzu8i
Jv9gMXroffdnNbbDJnbUDHI3iKV2UD8tN9MwV+iurXUOaKbsEhqSwgZUq75VgJQ4CtC1uqx/1i5f
qyc2pCJd+BhQDouZRjWh5buAiXN5hvH+szU5Lg5v1MoCxZCOdNNWN5NUpiqoQ57mxXYenOesC3bS
WjsJNHWblu7iMc3inGZ2yJHPNxNlX9QIes5yV/zb0H2SJ3S5Y1BxksS0JiEsGAFn2bZfLoiMQ/Ho
vtbvnEGPug9abGq29k/YrZ7YrritT86B7gGphtN8+RX30pDAiyf5DX+abwKMkM2at4zp02oZUuQC
nCBf0TBnXv6EksH0C+CZ0Og19Vxdt5DVZZISTyIZ+IehDwV+vPcGpZ7bNm1eUCPa3oKD3hwDJYvj
8vc2tUhbJvllIbo4xtzlUArTN7VzsPttp5Vd++dPd3TN5BTXs+9l0oGDqn3n1nDtiwOQ2OTL8o//
PJwcXSfZtQWtowF66KZ/qi8m9QDttbieC9Ru+QWfD3WAo/+7qSiCHmbRHByZegTmO5mi305C1k6N
Tb/+8v8PiT5qAIkBiYyEbMprTEjDjU96dfH/fx7bZmX9YOqBy/8/vgTCF0DEGjtM/W+ZzwAFeIlh
KLn8eT5f0jmBlgkIsJk2VCI2KoBh5gc/0NLZMgBR++7O6r8VRfeUrelWTe2g/21H7M7CVpWNcdrx
v1WT/bITdW5mGaxE3efrLEcXPsoL3qRBZUDIB68FZ7l8VSr4EgT93qoS1H5N7R8+VD+Xv5uh/t8J
tI1PAUFCN1TVGDaN1Zz6tkeRSOrCOQ2+P/ExDYLkW+V5/fR1BrDva5YmYIvj2HlkOGELKKRdcEPe
2S1cAYnMq607gNK2bQYGkopX2d2JqyQ4+i1t3gufXBBk8Jr5nnr+DPvrjEXlfrkdpk7RkodDccaX
iIKFSfqtrn4yhuWY+L78bEOH6GLLIVCZhNEcC+Ok33kAItqu2ATt6zC6N6hjs6O/y+8xtMHXboaK
LIIKdcBxfp7eelMMXDi9gQHgypWfIUJ0ASbvlaziBF/oco7PYY83AmGcJvamGm/K4AGE542EM+5y
Uz5fxji+llCqeIy8GtYuYU+ybRqXpzb2QsuCAaBV4tOxq+7SHN37MXf9Hu4VbR36IH25lxU5cY5T
Ma/kXENa1CWZErYb/gApP9jxxb4E0XOsu4M7Q+W0ajxv6nMtmcDgLofsAhWGFnyUfdxzECvaADq1
EhamoautEojnjm3BcZUJWusGmFjwWbwtS99teBllOfDra4slw/Tka2kEpMmeC2SF0JvoPa7yb4e+
vG7m9rXQjoKgdbk98LADKmiEezLBuqBWT8sj1TYcojm6HtNh8Dj2LOxyamXHu3iy+EOkCCAfvuef
BGizv4diJN+j9LK0LAOcGQD240YPcDPB7+mBK3aSGUSr3i3hPwvaLGuCGWxrNo3Hau7nHbPTIcWB
I5izqYCKCoHN5EEkiX/EVMvOE+j0X7wU0JmcMrnp5iL+kaPMbG8Hsj2K7MKGGkBO+uoGjjxAAQS2
ZmXVTyPKgg+waRkP88S8o+jnaDcArLZXvlSHqKu6Uz+K6dTiNn7T4Np51/hwcyrHwcMJYSNPTlqM
W6Aj53NTj/mZ4wbxpgF4fMMysKFzAMTuAXmy/uSpenHLfvg+AkF8tKoIUmG3dA7RwIszm3gGl60a
O0Jrakbws/oezuITlsGx3e+JN3Z3HkRQPeBVmXenQCh4Yg1FFu0Yfn4B6A3u/7DThyleTN6DmZxi
C7d+ZHDdI8zzsh2wQ3O1gegkuvXt+G+H2oo7Ng+u2HXB0O7GDtZritctyoQoEHtJx54AgiwfcRQp
bJC/VYfttjPwH23sx3sr7cVzneUwVqUNFxMQng2gk0VSEaDlIFIuOBt3g0JZRa8Y2bAgKx7g/5vy
XQQNagzwbJBdp7lydLkuvFFVT1K/A1t0IMBIEh/ru8w5TGXtPSwPcEOG0VW7VptKkJG9MhwpDhwb
HOPBIxTl3WkH0+LlVxiyvS7XDaxq5D6OO0Lb7/cwcXwZeeFundoSW2eMTl4WFCtvMjXm8v8Pa8jK
81FXI2gXOoEipxlY6Yd2SijkQ/78utwYQ9L3tJVkwDoAOkrVhbVjTbuM5UGI03P1tXWYf6uGSa2s
vIx5R0v9qu/avAJBF3K+3kc6Ft5t7A7TW5EKnAdarg28rydz9lhbsJHfSJjsf0vtwHNW5gZDyva0
uQFhklTgKVdh3U0JRFrVwc98f6WjTF9Rmw98bgVoETylwWd6SFXxu+38foOaxWMqa7qyyjC1QJsZ
+DSXF9/FKuxAmgMG4OQn6crHMfx+XbvbJkjaEcnx6Kx/4mkECpcj+w3wDGcW99lueawZGqDrdQGF
APV8YlVYlkkJzgPZwc/v73XP1jaMYrCVTd2LmUNSOHtfqOaAWzhnRa5IL9/4/w9HoMD5byQ2Djhu
wBU74UhSAN1K1O6/wsrf/jNSf76pkZPvgPbr712wZbdRXf+aHQpqBWvJoyVmtmulcv60Y1VvrbZ0
n5oEVDuoG2AsTyy+Y4MYvzRkwJQgM/IncDoPlYBYv7QkJaeuGejWAsFiW0aui9I3Z8bKtZ3c/jDH
cbaSCEydo+UaUeWysJOuDbEp+tU77Rc38m+W+8a7hMFnX+/yzg95THZBbxVkBpBrrO9ckCGGLcob
cFVcNT49FcqxHoG67f7yxsuKDY642i82Lkffm6jyblEJVxxxlpHu/Q501Bil2EfUk7jfXZUmX1Dv
URyqBvYKMpiigw3L3mzb4nY6VA4rvqs5LUAOhusexaR/TxLZbcFkVvD9EsNxjqdqZ5UdNjnZAAiJ
wNJ+Bw5yteeqh9LBRQEBjFlQnFRnKcqAk+oBkND0JcsaGsphiu9FggNsX3B7B3RhclZ+P3+jrEm3
feSQnYrceuMrVDj5U5OdeBLLL1nqRzdQBndbQrLsVFI4kTuBcF8AHADR0RvifZ4WtTwGTWuBYj+N
A/zkO9CtOazZXlnXEMCvYaiRnkblA8yKAhAoDlVSBjjFBaR2xGJjpd8M3aal7Ej5Q1ME3hAWIF01
3/sBp3uCAIPdYX113W21w7W87Egnjmc1DaGN/tzD3n64d2tRQrIw/oLoGAVtlQVRzXKLTINcy9Mq
ilgzR/UQxnFawZWts7/13lSshJBh+6ELs/kEFEWVedBEDN4jqYMbyPnOMmq+Dp44qtz/OwHsstyQ
S1r7JKJ0fbZs4GgVl6MdUvIwjSAMlth4go+d+69QGq3sNw2zgi7SbpLZH8cU8q4xIt9HVTxMMKGK
B7fcuJnfrAyyS375rCVa4qY9KmyzGDDAhgJr53zrs1O0igczPVxL27Ur/HhKYcifg51aMUCIaLzB
LmTltxuGky69jioUBQM3FJwxW6IgPfb3oGoXK3PyP736Z19Gy5ojyD5O0YgxtIeZik3PQbSuc6Ba
83ykby4w2js1C2BkRAMiiTvM+RZXVjhEmaN4X9OBlJvoxd1EbOMwRGxPQVn6m07M2dqAW+yrqZZy
4/oCgHIJ+HPfF94hj/Px6AScfG1aqrDSaLr9GO1hi9vfDfEsj4nK1U/Y1+NKbgKxFfheOPFnELcM
ndV1W4ki87dYMPt7J7L0EVJ495ZnFjs16ZC9jmkU3ybufDEFkw0/On4Js1LUxYs9HGTJLQfe3NvM
Le8eC1BET70dw6UPFxPRG26sgoNKfet+LqOKrHxjg57QcbUU10YcMF3KrTPt5b6osl2pYCqOqz0m
zsRyv3nRayzGc4/aPO9bSutNk4qdv2a2aUgYrpb7xjLCZXzZXIbn+Mcm9S7tBAir7lHW3TNrxNYK
1srLTAlDy3w86oOoA1shnKd0D1+AvYTbYpn8zOxpU3R/lrOSKdy0FWorQfHBkXp0ZtA44VB0O1nZ
hoq1UlJDG3SluuPTMfZyYp1HhtOjvNnYOF6zbHkjYIZYk+vW8rpi3aY8qLwKjYD9w9zNO1c8g/mz
s1SwMugMX0kXrXeJW7iY51jopN0PUjTDZlbuA6r+15ShphdoWS93RO+PGe4hO5hj1B4QPbLdyvhp
uZMNg1bXqHPFrMQuLhAuFcFV3J9nGF0mIbyy3wkdnkFtfnDa5nX5ZaamaDmQVIBxZC2fw4mDtl1m
DzhCOJOhvLItWvgzu3WGJJ5gg5iM+yytN2LMtzKbt4lPtmWL6weUcy+3xDBX6Op1q6pLLOnpjGxu
7dze2+b1yomh6claaJeYewqXUAiBsYV2s/Ipcr336360FtDYxJazjLo6TIv21cm91wxnfSsfxLC6
0MXpLWHOpX4TAl0/Jzg+qXZJWfGbsYncPVXjw3ILDANIl6iDKCPdwPJqVKUmaahkFj1CYNduASpx
V7Y3hu+va9Jd34J3fDTIEKeH3/vaPuXBdbYFjq45z3zLaabOs85l9dtyFMzyTsRZW96bfvflk33Y
lTF7cgmYgcAUzNaOtWdvXkvUpo9+eeOHJyu3w+1nm4EvW7bxt6hTLkzLZPY7ropk5aObXqFFLm6M
q7ZhMM+7LBsdle/i+WWG4fJ1o0abmMnY2QPcp6Nz5vWbmeabBBd4lR9cOfS1iK3TDLA7AsSWa0E8
CjpcGXyl0VOd0JXfb+paLW6pJ+02cYEajIdOHd3Kmg51w8TK5sPwdF2azSmAEiUc185ynHcx51hn
us7a6aqhY3Vldt1T27V9QAzIxUXDeesdWKGtbggMS4j/k2YHdV5lZQKGVjYcy4RtZwjWKnc85eKR
i+erRs//CbBxMxThTsE7z2puzkxE9uVQv9wBTMdWrjdNXaDFriAo8KidYQqJfS/nL8X867qffnnf
h8idW8Fw/HEpusZN3SYK/FMRjHcZlStzlWHxoGuo/bnNI/AAo3NEyhE3gMVeRunTUKhjN6WHxqFY
ZBflYbkx/xS0n+ygdDG1zQccFPm0D/s3bFia78GrqzZWseG3FBchm+qOPI/vT9Ujzpvnp+V3/htJ
n71Ti+2hrUF+pHGDalA17MuuZNicYTmB22fPic6lNzYvHh2Dv8C6Tu9sLLHwsHrvK0rzHByrtN0h
lfO8r+sgSTbekOGKxhJ1/bce5eV+KqN/gMulcBGqS7UNhkzdF5HAxU2LinYSBoXt3iVT0OF4Ebmr
39Z+H62xB02DTssqvBR273VNFhYwCckT+67I+ZU3qrqYO+LACeQZbDQLHEHmDcG2a/q73CWGhYYu
5o5RkEv6yrHDLB22cfZLdDZgxGGSrLnQmF5wSTYfggaTHOpwelw7j4LdN5MPD4fsT2HjclNO/Pty
IwyJS7dpdTycBlKKRZ5Lv/L4Lc5AI0vbrY9L2WotOE3t0JJKO7euK2bcasuR7Wsxb2Ni79KabW2x
9qlMIalbtSYqBhEathqhbXXsZDe1OCRwtH2XAptR2Ufdo9XY/Dw1A6jGWePvs9yDsAnCHHLGUQXu
DtyIbhhp529RjRrAmmfFiQzjuJJYTd+Z6n1p91LGUFbVKn7tpt4+wb0r2OalV+2EFXePmbW6AjZM
df/8gD6MGwGPdBWBDAK46ICrdaiFctxDp7+XR4zp6VoiSpwoSJoYT+9nubVlibKYlx63E9c9XcsF
UwQNLbdh4JD1Xo4To77b14QNx8bp1WH5FYa5QtdAS78CcbjpWGjx6YEpZe/Tpt9lHsWCQHi/alsc
e8vdLb/M8LV0SXRV9FY/J/4QVlabv4AxKA5d043FhgTdvDL5GfKnrna2rCmGleCF1DOfsMPZlFj5
XffrLxH9YSTJwil6KRgmOu934z+38j0ZnpcfbQgIXdQ8paSBdVo1hZmtjgF4e5tCggGWFtFP7s8C
jcAadvlVpj64fLcPrbDdnkwzRR80Iu/3vCthdF0C+8KTcWV2NvWAFt2d8Iae4Y4lFHH3RwgLIK5I
XRcR/2fompdNXwsLuK146jYwq82TTeCm8qvHEr5WbGdqgBbUMfWBKfcYsG/xuEcVxgPtk8flr/9v
VfTJyoVoIS1y2fMkEinuFOroi58qEH/7qiCYLJP5SDs+7WCJFn2bFWy14d9NyLZQgbhvLLc/NbKf
90ry4k2KqDiXJcdppk9RUuIW2Dt1pCpOtA/SryMsrY/w6062KuDO2/JvN6gLbF3vPLj1MMQ99uCz
l7OdEOKvN5TYkHu/UJb6lkvyFMcStz7T9y7u1o7/DawkW5dB9yDek4CDSZegvKkroYrq2BYVfPsW
FBg7QrFx6otiJ6CmOWBPjAUdztNXksnnwQIhxH+DhUVNYilrhKNhgENWXNSM+wJm4TuoZt2VaAnw
qP8fELbuHyso4UE6B1MYed1rF7kplrD1vJFDcRsH7jkFJHfj+OMD46i8XO7Iz5cgdnBp7YcUMLGU
dF0PNpOVvrsjB9T4Larus3ht2jIOFC3HYJCgrxKQSXwWb/PE3cZWu2+Is3GiFzrVey/PH+PyLSrX
7rdMLdJSjlRSNNTFC5lT723re0nYIY1uu2xlwWJ6vvPfL2Z3cBhNyTCHpLqbc3maL/c9Sej1fEX7
YHqBlnKoSNrMYakMm+wW9iqb0nmtfHvD1mqATM/X0g4KZlJQ1iXYSYJtGvpzcoOdw34ysGqXx9Tn
M5itC5rtWqVRKTMZyuw9br9ZEWpbQNuNybjzSXlV9rd1NfMUs5QlPWKl4r+wbMSt228fc+VyCz5f
Cdm6mLmooyIn1AOjIT1z9Uu17aFJxk2rnptObizxa/k1pg916aEPwaeatvSj2Ldx7Ved+sv8NVNI
L7z4HTI6WBdY8rohpQuZfa+xo2iwZOgNTz4KyiAG26aTt8EW+Mru0MLczV2ZMQ/cBCnhR9K7rtoq
a7gtp1UxkyH/6o6y9TTGg1dP/DxDWb5lljVC91/xO1Soi5WBaxvKFWydV4/7NA4JEBy8iynhZ5Rp
tjsetNOOFgqCIzIxFIp28X6u7SbZWhyaRH8K6DHtOvcGyKj5mHkJfUtxl4orh6I79zaI5gUvBBbr
EriVrrdvrKLLdrDjZBhIbrSP1Yhbo9YT8/3/OLuyJjlxZvuLiJAECHgFaqX3brttvxD2eAyIVezi
199Tvi89+poioiLmqWdGlJZMpTJPnpNNALFZUxWDyWzmwAU2WTArqz1VMwBKUI2q7jrO0R/ZevHb
Ah6yx1JJecRju38bBid+AcM4svrCtXe956Snsqm9QwYVYcBkZRbwkU1B2hld2BrZr9hhPRRdK3Fa
RF/7qvXc3ezRadcDExUVSTbuVdsNX7zaWHY566pzYjn5Ps1nI8jmUX3tqirdFYWc93VDk4NTDvGJ
ijY+8djJT0ZSYtS2cvIHNHWw96Hwkl/94grPb6B5+G8P7YKT5U3JYSzx83vTcVO/jOt0j4bIcc8c
YIchzlV8JWIZ9yWoOveDx6u7oaXpzmxz8pa1IgmdtLSf0451Lwm0Lnb52HjHYmqr94F7fwxK+4AZ
0g6MthChSLjnp+VSHblJHYRDEzqSrMoMbJKUJ+U2/D1TTvtTxiT96rijHY4iEb6nyGNaQC4KtF35
vrAHdgTU/V8J/PGxSKfyWFnefEJ5tw9c062ecpapY1aBgQQlfbojECR97VWP/UYLEfVRpu92VolE
5XUnsuLOdWj86JAlR61eRU7ClC9pI31pz6+NsIDUlgCNX//Mmvlpt4ac2tbhk2ijqWie0jx+Ssb2
a57I/fXhV2aho+SLRI6ddCCUMTQPnfNUdei3dH+k7tfrw1/c0CeRlQ6E9oZBtFMK9axWOChp5m/m
GP+6bWgtLmyGDvqAtgM2Z6x1UZ1bECPfNvJlrT5cD7mpYlwPcRPFhfc6WPLBVN1twaxOPYxWNghX
DkhnJ43yHSmDjlaBZBtLsnJWdIyzPeSDAlZbARLIfRfNqs6chHO8Vc1ZG97877r0S06HBcKA0WLB
P6ep7QYlQ0QcO2KLJnbtOLL/fqJUEOoGIpqfxxiaaKhY/7Ho9CYKUF9xQx6v7+/aPLRAbzTyFmqJ
ZhVZ5psbvyDunp2N/V0775q1NtKFJk9J62hs0vIRShEzsK0xXTY2eCVw0eHLCa9T5dR2E82coffE
cuFdoRw87b3BSk6Oq9QDJU07bhjCykLpOGaoobbDsoDclS/JeVDkyEcwfo5bZNNrs9EsGFr3LG4z
A4oqfdaeUyba0K1tYL8MgKEqZ7R2THTi9aZN14HNrE/tIYYAWDQ7/2Rok4MQmELb5fXB115b/LKC
H1wG8rVDHy8Y3UuQ2pSZIgfVI+7uoSxwGuyWBp4FBNuYJvEx7lnzjDSWsRFkrrxedWri3hZ9XxYQ
L4g7lJiU4/AdXsr2vrY9P1nEvOep7M+zmJ1D3TR046SvnQ3NGSQFuMjnixBV3b8AyqoyQOzsjRmt
ja15AdMFyKDsS35mmXMczOoXXYqHvFYbCaC1c6fZvyjycjAY3GQ5fxFAGczj7wK93UX2StzbBKio
DpHtqwvqQEINQGb8kXHzp1fLu86y/7l+4FZWSIfFQhYK/IBlLSFw4txZpUJjdNP7sz3/vj7+ih/T
EbGmO2b4J8U9lTYPuWV/ocJ4uz702k/XrL6mbTGiw7OMWgpgm/OjB0u7JBvrsva7tat7HC2wDJUM
5eKhP9YxD0Tc3nYodQxs2yYjhSYC8lAF94EA9NO0D7i1ldle++WXv3/wIEk22LwdLeccq7K8h24f
0GZmuqWesvKw1uGfgjatVUByK1IN5b6tjKOZpO8KYH/q1TsPTC+gudnqTl3bYc18kTon3ZR4ZYSO
vgBlrWABwQYtt1LDK+Zra+Y7dc4EfvdiiUrCArBLBOYc+/FAAwkcm8lVcNs51a5yaXkdz4d5jDLw
JZzQdFg/eTZup8Jz5M/rn1jZFR3nGdcdtW0bVjZyua+yBk+liv+cpwxPTS9/BkPaAaIPtzlsHe5Z
gsaCgLinArPIV3N8qtWraL9cn8fKjuhAT4poBHoL6AqTE/nZFUhtgZXPl8kYmFl3N1gQHLr+oZWT
9Zf66YOR0N40hmX2rHOVts/pbH4ZjBY9nubh+vArXJdUh3wuA8KPuCynyAZKNWqI6H3e1PHRraYG
0XTlFb6UlIYzeiMfltSagFQbZufVUZS8e8TtDYTdnL9MhmXtQafQHixFB7qr0bPVHxw0LvxMM8WN
kzOj1TyLK3Efu06yK3MhkATonO9e2w93HY2Lw+Q63p/GYu2/fd8auwFQylNumOM/fSJKwN5N7y6N
C+JnHXFer89/bR81H5TbmXTrIofGUmFHLJ5e5CJ+giYtQBfoq6zdjeOyEuRb5n9d3aLy3EPgVyNn
lX0FhOiItilou4sXo95i7F3xpjoIVU5VEi+SzZFRy1NMjGNublazV+ItS/M/bgKCqCGem4h7Kj3K
LH3gnXkGodMjSkfHcgEL6dhCrru+DUBKLc0ToenaZlZS4FHRfjMhbKHQ5dsLf47/vb7tK1alA1Sn
2FKoZfXg0KFjFwpF5RfPa9VplDbbcD4rW66jUz3XTscqn0HNR1jYlV+H9Dd1RRBvqkyuzeFypD94
hmpEITvJKhpZaRr7yOc9tbN6SVCG2rgO/qpyf5LK0CGqSa6QGCjKNqqKYN5nD+xsBV0AsgXDNwIk
9FXQhcY9OuP3sX9+TcL4oXxHsWzj8ysH+q/H+jA/K1UzKwrwHLnepL4osNsdC26yLW2hFcvXyY85
WuC6pssl0CqAXH0j7rfFfJzjIpx+Xz9ja79fs/nelowTE5AbUiw7VcwnUXun24bWwo2EtWY9D4JF
0Cx6RVPsiyTTRqZg7dhqpi5kRoulwNC1IK+jC4seq4uCii1aH911cmNz11ZfM/BGKnSFu7OKugR8
Zw1zvXdJMuPHZF6SpEvm/bFpvsX+tWIpOqhVWA2ofUpw4olYoSDxbz7YiP3+XN+LlQXTQa39WKYM
dF9txAwRWAgChJj9gr+X5cZm//2Zn5ihDmxtWEsrcE3jIAVW4H6d7oF0LL/0/hPYLnbQJD+y7z1U
xV7JvgyNk/F9eK/fy1/kBYkYJ3RORXCbkAfVwa/oGMjRlQz6oBJPDUf0l6hgvDdyNLNeX8sVk/kr
x/7B5HtueQuDukMkE69+cAeOxDzyPBtHe230y98/jI6EO3fKMcHPN71TUvc/jNF7ue2Ha7auxoYa
iwEpDBcn7eRU1vjGqYpvDAL/B+xqjzYb0B8elZM4e477L9qXfxPHu4nPjDLN5hvU+NE6i33tSA1E
eQXVehmQcUtIas38NFuXFgohqP2Dlia29w79ZUCatFE3xj06ulRWtDRYbJqREvbvlvDTkHWH67u6
8sN1dKlXVLUJT2tHC3AlCPT9RpV+KrdKv2vDaxd4a1WyUnkHGlrDfOy5s3OBudm1hdnc+PsvLuvD
gXfRJVAI4YC7amJH0Nqg6iUFUvvi+/X1WXHiOgmw6CizCQjrkGC0IVifgQAoI081m1PfqOcKrezG
RjC1Yro6tHTgCa6kGNomVm5CRLtVoLSRydP1aawNrhmv7QqyOHM+RrOYwgn8C6mXhNeHXnnu6jDQ
fm4nydGiG/Vjf2LgEzCbKeKp9Y3N8kVO8fscb92oK/eQzgWceE7r0XqyI/Tyul+Vh1bumY9p6IKZ
N2zNodrw0Stcuv/PPvXhVBVtSeIUsLfIhl2fctkveMyVyMBWpjgSIvgp6flwzEXJ7uuioaFjiu7I
3GYEP9RgfkkoklTXl3flAOowUj7nS1m54AodbejppM5Y7wHCzA9S0fKHmkmONuRsK5uwssA6jLRu
0wqN+bkVXXqaXRe0QE3l5z1al5ctFP7afC5//7C0S+GgNu6IEbk8HqYOyJnVdHAdA1izP47457ZF
07xCTpZsASk4lF1AwCDqb0b3a7GyoJ0HXxHvcP0jKzalQ0ulYcW8ikE4V/CBByYvMp/HciMvuXYE
yeWrH9ZpTiVYBXuYFTHzPpjspX+uy7R8QXWa3QvuQRXBFiq5dwvTOZSl4+4znuVnR3byXhrFgkRE
mVcbXnBtqpr76NyWDNNkWxCPKe7neXmLIYR6fRVXbggdd6osGwnvvGVRasrcHx30UHTdZO4qMERu
1PTXfr129xuxaERnIt6HkCt0qZbe2TczsZ9vm4B29bsuz6HohANdg1nHiL+35Z8eUMnrg39ukEQH
hlZ9LvqYZ0BGD8Wure9HRcK2/e2Z77eNf3HqH07ZCImlukAjWZTKt5Tciak8EKsAfZsMb/uAZu7A
V1aGURiIGp3hNDhp7vNleL2ItzK732pO9vBr//f1AMzqf2fRcAtUKC3U9wrgsvy8dHZOPJ5sw8T1
XNw1o9H5yLrbPiut/fVpfX5qiQ70rOuY2q2HL7pzB7MnUDkznN9g6NsIttf2XbN+h/JaOA2WDZ7M
DFxltkETu6/MnaBL1r9dn8TaRzSrjvNC1CAusqI6Gf81arRYzPxc9P3RVGoD3rm2TtorvvKY6QFG
bUUXfbAUdJB1PvqtbW+Yx+eWTXQ+3GLKgDAr+yqCZvk7TaoXaSGEvb46Kx6YeJph9xABGewGTg9o
o0fHMH7KYvo2WyA8Kgf43SF2/ZzTbw71Tr0BfkWvfPVm0BxehF6v/4SV6f0P9LPIHNN2L6cM0f83
t5nl9wV0cxtneGX7dcxnhYBwtsBEFUG54JUWrQC9THa0e9AwZt6w4d7XpqDZfzUUdW0uuCQ9l95Z
PeoGdrYR016G+MTqddrarO2SDt0tNGLN12p6sHuG4sRLRt5BvBxe34DPY1uiIz0rR6EDYgLbKEQH
n6vBDqTJD4PwHkhGH9NSPRqKv13/1Iql6PS1ZKmYioGGRqOKHAHqy1L0UrnDviHWxhN4bSs0cx94
PyVdPnJsxa/S+TLZj9d/+do50mwcsjVggbFzghJq4UCrzFme7TQX4eK2AiyF5W0AH6JD8xwwtUJh
Hr/fwFO1Hfc2+PwTsbH8a4dJM/bOo0M3V+Ct5UMWUAoE5zJCSgSKHfUrOPN215dqpeUC6Yv/3lSp
QANxlqBii44Ic8/MhN73neO9QPTdjhzEPOWumNIC9L8jNMME6ToWqBjw32Qe2hvdig7fK+0xXpZ4
7COQz/3gXvrLcbbEi1fOgs5f6tol2iou9L+qSA+DeZ8rdJO+yn6LqXLlDOvkpX055VkxY/x8hIaR
3fhM/b6+NSv2p2P4Bma6JMsLBtmxrMTK9/Z+KbomAKNSs+FwV86YDuSrIRHsgLG3j7Ky9WXG/Kw2
XxlXp3K6m+PbOjaIo5m5NcZ0APzXjmoDhQwK0XEq/R71DJpuxNN/876feF6djHSWzVykFpx6E2IC
Zx6U5+6L8wu11VO3s59UYO3yXfGaPbvfyat3T8/DnTgWz8WP6gdnuy1U4dpZ0MJ69PENZdYCNmeT
6q01+VENtxFoQCD6v2aKHi+873vCIvSxPy7EezUmoMhTK7x+1tYWUEf8DRAErHqJVoU+aesQ3JhV
CGWi9GUouiWwWM0tyHO6Ei27sn4S6VACqT5lD65XzPd2bi2hkedNSNkAgF2aoB6VueUP/B/TychE
EZBmkb4huxotfK5LA9Ma+h+5VU97YxHVzvbUmPqoYdvBAN3AHenl9Hp9Ziv2/z/YwpnIcYxjGoEY
3WOQUZJhM39P5xs3hmvhRNPP/cInFDVpaj2CrWvPixRpGLrx6l45UjqcsLYR2NuCssjr03LPnUUe
RE28DftfcTE6nLAsGDSIat5GZUb+bQpwO7uleiD9Fkxq5RmkQwZVoaQNDM0QUQvUwOhwFickws2d
IxoWZo11iPuE7kxPUZy2+ev1HV9bMs3dSBPJv8kFK+7U0B9QlvhNsy0zWVsvLbDAsHVpLbDCJWHW
rnAk2XllmT+hgNYerv/6tU9oPoSDWI57WcoioDjuU84e7Qaak/28QUC14vF1vGAFit2WKNg5ur7P
Xc5fOE3/AY3zN7R7PuLvt0XCOm4wodJMSnwqminNQs693E+7ifrQ4AqLuX6nXrmRCFpZLx1B2MMi
XMqNKbKa4cXo5rADf+1UZhu5lBX38ZdL8kM6gkpu0Iktc+QR9Ie5k+923100aJPyNs09Yl++/OEL
TV9BDdhD4z9eVn1YZ/a/xB2NvRLFFp5+bQ6XpfvwBcfILAUl2wstQjFCYaFFf1IOIskdrSt19sC2
sZUcWtuMi0l++FJHZE0Mt4Q4PZ3G9wVCu/vY6uLzCBbn9+v2sRaw6hBDG1JufQEi26iDdOmhJNUS
thz8JmyueejFReWTuWUngYpOOPE4QaShXCRaU/Pl+i9YW07NCcRZnQ288ZbIstU7aK2e3QqUgENu
PGX1lttfeebp2ENBM6ZYm+FQLC3f98DJ7qG2lobjpOiuZ+Xw5iYj2S0mWTbeTH/rR5+EULYWYSTE
S2rpSWTaHe6eOsjOf6OkEo8uzbqzLRb1hbb8u/LaDDEIVCJ9KkrvoUrT9r7IPedZzIodFeh3/DY2
2YYfWTlQOnLRLfLEEIsrI9sYw1aYoeugL+82KgaiQxVz4NlbSUcaFeYfA02HI3irWY+95D/NeIsK
fgWzT3TUItQvSD6YUM5wvey1MxMZFk52bNrhmTH7AMjVrmyLQ93S3ykz2On6IV1bOM2rTK6Hpgc5
gM845fWua9wnvLYNP56LYSPmXvvC5e8fbX1oamviIN+AWvdU/zTY2bt1XzQ3siCv4SyNMUfxZB7A
z3DoZwkVw/pnx6udtEfuX1+kFUvWAYKqIoMw+4xEPf/pWk+qmw9EVWGcf7s+/toSaZ6CE6ZwfBMS
cVu9OXizq6p76yB7e334tXygjhBMclCHgi4UKgNjZoMw3S5PHrrUDhVLkzsQ6853KfRA/+RtNyE/
JMmBC2BOk1L2vktIcgQ12G3EikTHDgICPxctp3nEqQfa6cULGwGNw9YVX65PdmWvdPDgLOQMiXaS
A/tLD7XV7U3hfDOXEXkLtpW1X4kcdfSgy2nBLKRYIpazczWYAN0tswivT2AlFtZZLcsy7SFJayxo
aO+gAOT4mfHSlObeVG+z4UCofg6LLXjGysHTMYQUwt6x2xBwGGRTMLhp2LAfbAtitzb45e8fDF8y
y3Dc7JJdG4YduqeC2sjC2Ul319dpbXjN+HllNbZjgkLWZmkwmfuLzkw+bdwnayZjao+DDCW9zpIQ
JUyTjH9xFpxaf6qyJA3QuYxKYtlZAHobalegtf3gzpYX5vnSQx0iTnedICOoFLrb3IOpuQdastEz
6pREZvvMQJ5GjTs7aTecw9oyau+IBKRbvKsRpTCwxeTdj7Hv/aG88ZdrsQKUrJYEKlEkSvoU77dk
8u4HMI2fUz7TDXNZsUUdPliyJEd62F6ivBrDOMv9Vt4m9kd08CCSDbVbxbiQF5WGGQHfOpr0QBm4
v36A/2bPPomkdOhgn+QAWvV8irw4U79p33ltwJaLsGHSd2yHGof7fbE6Lw/shs/YFrwhrQDQ6zTq
zHkAw/fQcte30Uq4j2NnOSsupp30pvg+qeG4fYdBkqVyHBl4ILL/IgZ3Lg8FsLUP1gVZnZCEQJSj
UkcKaaCdEMy6L8A98DO24vi7Jdv4xU3nbldVjJ/GQpZ+Ykze0RyBHmqIOYS903mJ3/YLBQS5tJ1A
jnUMMnzaT18LKzWOQ5vWz4AgtsdGjDGovOsCMJO6efHGHn2VffPWlF6yazpHAbBex19Hc2xPCC+z
oPNA19wIL72TDSEhA27gaDd5/tsRbNjzsvDOPff4n8VtRBx4pO4OLtoJgXxs1D1vHPEYL3UdNQB5
/5zBTdT5Zhkv56JIpfKt0ukaPDKz6vX6Xq7cOjr40istw2OqB7lhMRg+yLPzIMuhB7KgkSJIePZy
/TNrh11zqa2iLUVhbwa0Aq1MvO0AZi3HjSf/2hx0h7rUiJgGDI6Czj5Wb0j4HDI1BdP8z22/XvOp
BU1FLdF+Ek2AvfnoQh3umtSZNzJgK/emDsMUMa0JNaE/IxcyoJaZjLtFZWyfSI9HidVWoZnl7Zur
gI/1M2Szf982K82BpqbtQCcCKeU+x0urkKwJGgONbLeNrnlQ06wMZk6zjIqCJYHhdM9yU7JtpYWA
6OhMAOCTpuhaGZnTOALb6NCnDB3WTyyl6VfeWNaPHAq6u8lLy6dCGU5A0mZ8IK6oji3AwOC4bx3b
F01q4JcZyHZ5COVsQLseWjT4hZzG1jGepP3gjmI6takaQkvMoNNGp9FWt/HKC1iHgSpuL7wFjikq
ukT6+YAOpOmim+k4zRnMap3PTCArEBSG1zdk5b78y6/5IaopITLUVpwNCAymyRde/yBA3RbkEJS+
7QMX8/zwgRRig4acFZqepDGE9uCyoG1j/l1AaOs2wj+iY0PR/dUQd4bKPXjhbLUE3Ds6Y7cRUazt
iOZHkprVYOSbYnTQg0oUkILEfmDDjmNnxv6frLvN5f6N3D6sE2vIZLVuD4oaV/lLafkky/xSFKEs
bsMAEx0g6ixkKkYFmjlwYvl2e2cUD2TacIYr3lZHhDLBwaxzSRjiCEUiPbhUjSG3wC1sVbe1jJK/
mYYPS1RmpptYBgh4VQ8Cg5pHkvdBrJzbcgc6wFMyKDh5mQIVafxuQdvHQASZWV9uMgMd0ClK266b
C+9u23gPYHKzfDnaX7mdbdWSVzZAJwXtlUyVW1BIyTrucABz85spxuGuhIhoyDzQLt02D82cO5Ug
42fjWlrsl9KefFt+XfItJYG1OWjxAJouB8fmCDvKLP2Bh8iDm4KmhFflXVpvySGtfUMzZ+45VGbN
gjfimPAgJ5A/Jq2aXmPVeLvKJsYWacXKBU608GCZaM2bDo8FUWfnpJOgiheI2jwDTsSkvsG6oyuN
H8Ywb6UyL1f0JwG4juDsGBUZdyGxTgw0/i/NDCk3ROXOA1cltAfmua6+LKnTAeELJcBksneQ6cx3
YJTcur1WbhOiBQ+O6+UEuZ85qhoR1CQJWPIrZ8uGJ17bOj14SI0pWy42JEv5E08ueg/hz2Zvz7P7
TzKnW7fJp5+xPB3qCTJiCR1FpEOKtsh3UA9oDeze2Eh0BBhsKz/66VLhK5fr5qMzk9Qw3MSmUeoK
9Hn0O+52vmduKTesDa/VZ6usrxJSl+65AzVbzhiFPkTlhSVoU27JImICl+X7MIHBpYXNO9c5027y
rezVbNpgRM0uvsXTYHzNGQgoZY4o13jnUtJ94lYPjUcO/VBsePtPzRPDa34AjTtWOpe4DAG6lYHT
5+rUJ3E2+mgCN44TkfkBGmYgxvP477YyjY1VW9sXzSuA3o/29dR757xa3uHZXq2lfqTe8HrdPa+d
XS23omJaDdYMwQ7u7ZrU8k1Wgpiv+T4JEC9e/8TaDDQbr9oOrUocpfkC6d1QtoU6dqpMAjKkNynI
Y280Q6+rkleLEGBvvbAOuuDxoh6ktal0jrRp/lyfx+cFCrTKXU7GhwPMuZXhfLVI34x+5wVEHWpI
ZGa+KkGBGGDHYZDXP3U5U//jmPElzdabkk6g87rIRYrhsc7Ge3dxnq8PvbLhrmbnU6rEknQdwmsw
ntWpuXfFDzPpg1psMZqvfeHy9w/L1FhQZoG+roqK+juladheVE7UfQaVq9umoBn6pMApA0EfBWQ6
EO9Tl5l+1Q41pEhJwAXU669/Zm0TNIOn+VzYyRhz8MPipQM4ceLPVvJyffAVo9BZPGtoHjJ3gEDk
4j0SCDYUaG6pIM122+jsv1sQI0qpk2l2z33+JaPpcYFSZ+5tuaS1DdYMmpFspjnYNc8ob8Qv3E2W
s3Ri867vJDm6AoCr67P4FIMBK9CsuoktmjaJdM+8GU8Wq/4t3mvbCKpZHgD8uKkWb3k6sJMsBpkX
SNpHaekkhzxe8rAdC7UfxXLj3arDNkUJ6k12UXWqL2A0ius7X3aGucUt/emDEzPQTBop0pHli8I6
WWo/OXeOsALOHpL+vkBzPEs3wsUVe9ARnAIIAlp7+MycxId6gQpLbX2/aad1CKeb5HFduxKE3yMR
z9nSZ0f05GQv1gg/a09gSnNQOPt6/WMrF7kO5swBG2llNXnntBEvqQ0Cnsm9i5vlmzPJI0ALKPqN
uYD+cr/hclfOsY7rVEVmFArtANh+IIdZjhujXYKcyQDn4cssY7ZhMGs7pJn9EgMQ1TZiiWhn1EHm
dH/Qcvl+fdXWxtaMXhVu3I8KZezJvHCSmvSXR7ewxyvOUAdttrm0U9NKl2jMje9gJvml0um9VNlG
ZvRzsVXL00Gbi6Omtq+6OUoqQZGWsfuHwqzGX1VP+gcbNBJ3UPj2QisR9p0HFgHQGeHcMbB33iVo
FgkTIdMdT5qtXv8Vg9WxlgYjaTpPaYkUl5xCyEy7z/ZcN/90A6juO8LqR3NEYSf0ynoLPbXis7nm
I2IZzwQM8O7ZXt5TaDbbLYeEDSQusnKjYWjtC5e/f7j2B+7gG6wRkaqaU9Fbb5ltIEfP+VNNsuJw
/RSumJIOxBxbD8CZPMFjnF1Ile/RObxvs3sJhXDP/ff6N1ZOow7GzKrG4J4lTKARlgfVFhGJi1/U
3KLeWdt8LaDvCntq3TYDT7HhFE+AYHrMzy/aQghh+1CQIv/axpX9nhWT6W6EMisuT9c6H510Kcdl
zNAwZN+h2JmHRhwu/QQ+sGdWojIGfRUfoc5W6LR2FjRnIQpeJaaCQeckC+sk9avm1Ub2hHpb1e+1
GWmxARjQFwpCAhHV2WQKMIg387dsaTtwNxg9BOTc3Lkfuwr1SruSv5it+g1nsuIH/wex6aCJvI1j
kFWa4MSf6TmZu7ebDp4O0RRLYY651+EtNnvHce5PZoxUHDU37u+VTdEhmrG0YhCk4f0NssQgbw6K
pAF1vyXdbUGnDtBMlrYhhuDOmTnuEyQld6Z0Q2rR4/XV+Zt1/uRRpBM+QnS+FSPLKqz8/Jjk6QO0
dPZG0zymebWvmfGWDKz1Z7c8xeaigsGQ39uh31i8FcdjX47DB+8G5EPLOidfohho/6fc6tEwwSp7
39tZ6s8MG9ZVqK5tTPXiCz6bquYjLHRiUaEQaomCmgc3mfpTL5DNMIqy8j1aufc9tGRDohBQtJ5h
hiRry/0cj1OwZNXsJ4DlbXWlrD17bS2qYG5fV/Wl9F/YxnM7ZFEOjoVvtYVWh6qqJt/jTXyAKGS7
G8qcgV1+3hK4XXGVOrozVnGcTr0BjmDv0Z1NEM9/NYnno5h2HrtfoOcPrq/3mmVoziQx6n4cKjBY
ttAU81WG9gqzmBOfQ8paZuVGGLjyFR2jWU9QCIH6lns25fNIflcgjDZF4pfeRhC9Nv5lFT8cUY5c
qgktRsTnPPNjA+uU2L45g/vE+HN9nVZ8n47QTO14EEk6uOcsUY+eg3z00O+uD72y1TqTZN9BlcMZ
IJCFRq7lOx/r7BnoLBIabgvuM6OrfjIIfJ85WwBfuP7JtfW63P8f1qszBAp1grnnlkiogHz1uj9N
p/xi2Uror/gMS/MZNM6g9ZONyBdNVofmIHSAd7QNYjPbC8PJg9iL5/31uawtn+YwbCl7ZgHiGJXe
e77Mj7xV4WLNgYOiuUzmoOy28EafS4NYnk7lSOCaWClxjFH5mMNxmOcgE2oO0ngq927apgeL8OIg
mJE8j1VaQXTOyu7wjM8BOBHDkRm0+DYnrAhUNwFLTJYBBHSW5xMOWYt2yrxdAU28wwipWah+pGKX
Vunwfn2d1k6wFph0tTVXbMQJRsH/Ffy0oMNIbyIgw8JoXmTKMuU6M15IJQokfglQ0pjRExGVs3Vg
Lx73k2tBx3Z2zYB+z7wEqzmQv98LwuBBOoM/5+WUBU6TgK8W4oiPtiUgbSKaGNrUzuMyoqzizMsM
W7LHncczCp2W2Q74YBj+OEMdCgxeeUiHLHk02775OZYx/oVZ4V+g8BjELst+1Ny1TgvP272wL4it
uq6CjhlGWLbAM4gxT4J4Ia4P1gO0FVZAaIKWgPtK5u4u6druefISoCCzpgHfQupAJNasArRYQBJp
WNID/gvvi2mkl0RYz49tlhop+MuhaGalgC6lJRmkDyh46jNmzguC/frJAhywKNU/MafTjyom8+/G
oXTy09igPjXJsJuqnAfE6tp5YwdWngY68LUq25QpR9aRjRJGxXu/MavQzbYcxsrp1KGvY64guGTU
LYQQihFZIitTdzIt89ebDr+OdrVM7LqTTvxM8+QB3LnvadVtJfnXfrrmTB0XGg5g02eR4cp+35ko
tBOlso3oay320/kwiZNSYqKrLAIf7n2Zk9MgeujAyRMETaIFxK/oXscTRimyxw147KQH7QJji29h
bXKad83shrpcTc7ZqEBcpaCiacji/zi7juZIeS36i6gSIJDYEjo62+MwG5UnEQUiC/36d3pW8/Hc
7ipvpmq8gJaQrq7uPeFCVnBuSZ32+j+nkOqDfAR8Hx4hXhbC5zjq/T9j9cVSubuKd4OgBeBJ8HFS
k5tfo587gyBtgHyXXvAgPJizfr60zo1iFfsyMU5QVEJrhOnHATcv8ZJaX0tr1gBXq+bQkk17nKIG
Ip/zjyx142CsIshRfO3Hr3GulJCRW5pgX7T8mg3VcyGsLQy7vgJho8H/wVwHv1PMw1W0d7tNKwDH
rPJfX5r2NeySSMBCVe8vx1ncjdVNQF/z+vXzR5+5YK/VLiuU9gFiW8ZjQ0k8WyRRsoo9d+fislW4
QbJguS72w+cvO7N8/gL0/tkE5TR5tJa4VPukDn24K095B2vJ358/HRyEjw/Otfs7oioUXXk3HR1Y
E2MUudlqQ+olBrrZ+t31vvVI2rz3Y+k4aR0R68SjAS1zX02l+h5Qkx3dfG+0cbbSq74bGTjXPbPc
beA5oKkI3o/HvAaeIrQqwnRozV5uJ7kL1nPoV32pwrR1mxu/sfRVI0i6nR3F3wIyOjGUZMun0s/T
DQzW0k0O/OSmmMs04cHEb32/tUXY0hwKW7he47d4QkZNleonYVnqVJZ6MxD+eYaULw7UjgsYIEzT
bP60dZBf6S4nN6IMpohy9PiWkVSQf6dq06cWD3tHlzvc1pptCTmLt65xVZQTsCDEaBU7fyiAJl66
n7bs+Qb9bmfrOqbfaeL8Kg1twsrumxAqVOV+rK3vI6P6foLL/MbFwnk0jvUippYmqVXWf5paIA/t
rAaOZYG+dZsc/5eLkUexNADsjJjEPkWeumSL9e5WVRGOrFySvGu6WAZBHRpfkMRh2RJLOLom40B4
VJlsfhwr5zvgj8F+cVh/TTOISRLLh9ZsPdb7Dlq9UbUMyI5yskSLgRuBreSvzKtgxGQDCJtODISC
1JRJ7w7AKxOzFOEMzwpAe5z6ULWsQQul7lEqDaYeuqDSLMFttjSVE3o9lD5UXwQbWbhuaM8UYgBy
phHV1TsFLD92vZ5OYTVX1Im8E5qnUrTbZU27vBRwkUvcyfX2vgvINFVOu7GGGV3kpgaD3RAEaEol
UhmODOi2tIY8pF0rbqdK25u5A6fEqErewFb2dWDzste5qp8t0dibZi77h3aY561q2axCJNz6RzlT
3Yee4m7IKR0T5FFlApqb+V5Y8x+38ps7+KPPINYKoKqBgncTnyFfzDlYocJ0OpkWYTaUEhm23Ouz
aLE0u0vbsbghalKPbe2BbeSB8YmZyLwfivYaAbsUEtbW3vQmc5B4oI2FBA0+C7um6F4rzYBih6D/
HZ1tp94aN4NzjaWWOFWnCdcDVslU9VcziJ4bC8oOEScC5vNjyb9NuamiSeBKfZLT68qbGf59dxmX
1ducQk+h9GZICHaj00es1XKnmpwnEHt89732Tc1jHRWyEVE9AEkvYOiW5CW1txXPZh5ZAvSWxukz
JJ0jDWQcFIH9NGD91GGmNXvIc1TTI2d2qjm2zfRQtF638VPZxSM2aKzYoxptaxt0okDC0MjqnqcN
25CqUThd8iepCKzXhyJVZVLDZ+CAJQuBZiiJRmnWsbuymV+M4xs/5lmf3hqpYMIHUhQ+pvHJgL0k
XO+KBm0W9z2VWUxLaGpcKIecuUyukeQmq8epLjqUQyzfjgvNXwtrCULq5wenZEenT3clGS/UU89c
ktfyvlNnRuJ4Ez+k5Rw103e/TOM6eJzaHlN/qW1wbkSr9EQCpJ6ZpTXHvJkPpFma3TCUVdKq9AZe
QFNkjHVNLEa3nx84Z46bNa58QB2SNqh+oi0+OmGT9mg3OWjEX1RPO/eC0zj/OS9nypx2bHsb6fD4
XtbZtuaOEy6188UBnD7WP89f2soZaW55BzdtlrD25uAWChjTbeHZ+mtZkX2qyvzzCqkXv03NXByz
UrGfg0iNDAPYQ34tp1sjvHNi81bnMH5raekkQsL/Y8hZjiqM+9VX0P+OYKx95fozDA9Hw8KWgc05
/fCtSwJm5z7x6s4BhVyuKwmvtwrVvEy85dkYKvrytQW6unQYBUE8B254B8p6/w6Fi7YCzTIT0RRk
3oVi4WmtfFCsWAO83TpFxY6gHOJ4BrLCRQdo4VLqcCl8J+wlXXDsN+SCBPO52Vpt8CAYCB1z3wK2
sNvVttaokvc/wRR6+nzCzgxmDfVGMjIIq0flBbgatvEJrzZQAysem0qag1RzueOoie4+f9nH0g0U
PjX/XVm972aV7L386DEutnx0HCRBnIQWr7HKcjsPwgIKit8C02VX2u2nLb5dEE9dN19IyM8EzDU4
fNGBgWjbeIInvQfDo9PzewcCUGith3aV3tf9Jc/Bcy9ahQEnrajsNI5gR/AG8ow1Soo9eV9mFQ8m
BRHb+yaHXoSfz+yZZbIW/m1wsgntugjMFoGatofD2QrSNCSZ3Safv+K0+z9Y9mv1X9TfYEsEjuzB
YnY89tWe60vst9OcfPToVUhwpS4y0WCu0gIef5ZzTa3lSrD6pbCzCz28c+t8FRgw3U3KPYbA4Dnq
4DTqUaDvFmFrwaCZzE/N1wz5sMZXlYlCQ2/OaFccnMG9cmAh7PY89jxzAY1w7jOsAgJuHXnud8A7
BCZLYEly73df67PwNdwb1WiUlyY7OHCDZhx0VCBlGvnkJi0uVLs+/u18jfSmQQq9UE74QSmaBEv+
i/W1fWEHfCxfQnlw+vL/nLvcgcdZhVvewUbjMII4qnPjpaUbu4ssY1Ow93ak3ZXXQWMHzGgR9aUQ
UOanTiwskW8b4YhdSdsmNr4m8ed75uOFzdfI8Hyq7bY9fazcBcdOi8Oilvc0W24GMG8vvOPjrc/X
6HAJVy5jK5cdphY3vErlEC0Y5EtP1IVE9uOCCbRd/zuxKEv19tTl/MAz89TOUHlrZnUzZvkmTaeb
dILCwFIvj6VT/vx81s4URdE8/O8bR8dr7d7gjdq1xSYPYA9e4Qul3mt5umv6wQQRjfEa5I1bYE72
VanvMiEusR7OTeg6VIzwOWihmnJQg++FdaaCTQWVkKiF/dyFb/ZxNOJrkeDgZLmS1n1ztO36ytX8
QRr+3YL5Wh/w79JWl8SIz62/VbDoXbtBwb3CaddD1WbWwxMrPfS3Wjgmeu6FnXdmMGv0OLfYQpYm
UFCoq0Ro0aX7hdovi5Xt5s8ghE7XIHdlrxfWBvkLbvv/04KvMeRFS5gtxzkFHxiaj6AlQMRqq3zf
9aIZ6IlxDwzy9AJDeRmEMAGF0RErRf3qLvNwVzT+dJ3W9nDEJy4eGkDmto0clj1yOfJsRo/8yfEN
nlSgqucmbUHoQjRwYDlrZ8Gz5ZULB/OClPfwP+gjEG/Km4ZRCSHptHnTDihmiYAszhalsfp6FE8W
ffec5kpNdTI1QZzr7yemf6rMgRpI4fVz4rqoJYAKWlffBmbBwqiJ6+m3Tlus9wO8JSK3xGV/ScO+
c6+5wuucyMpkWKNvVPMuTIOf4MrE5fjKICBi6XwLTnxiuB03zvCs2mLZwj3hMVXNz7IuwkL+mAqK
XPVWFHsxvZ3EIRTDFBXl0eN/Sk/uSOXFvou6VWsn2ZyGnvMToLQEIunJAgXIMC/YduHdPtApUl0n
N5BLcjfFwG+d+Y241nFy7MiwbN+lQcKy7lvvLluGrM533L3srAMr6qOw5hB10SdALh45e6lLiBqQ
ONOvRaWuLZZtcsk3Q5ZioLN6RK9sU5ZwkXIbuZnKNwZlAK94g/jkARYUVThW5qdp3Htm5mjQ865S
HsDt1V3QOg8wLCg2QN4mtdGbcXqGXUdsjYCN56jitBPAEKTY0vqdoPBVQQ7cFiVOj5vGuW97GMbi
r4PyIA5ikkZfl/Q91TIkjgxdtdPOSSgmLLNDXVnQ4rrpFtRY9d0oixBSWSQAb3nxwxy/fNKoXt2U
EiSnrW6DkLdsb0CcLUcaVacpKjfMZPFcPjaaxTCFDBfLXLWs3XWTkxQyjaHsEDW+gPpyGk18jLI5
3+a+CXWXRd1Yb0uWW0m3HDr3T+6SLBTPrXpXxZXSaQThMFUe6+bWKW9YZV8vP8YqtF/0jOY0jB1v
UGqiB+fa3in3ecG9Bj85NA6H3QsFlOqXPRd/7G48CvPUgHkkrCjHMoWYfVgdUIyF4UeWJ1abEPcF
drWOF4nnLr/xikSJXXub1VtbXengMFmRevLrnXzIC7A/YzSo8XgMz3ZCtqftDaR2oO6lrMchO/jQ
uYQu+xCZRytLdH2/0CFG3UuwqGlvaidq5/umCxX84SlJxrYIBYQ8DCqq/TN7YRCVwEbJ6zIu4ENB
twDvPLMxTGl2w/wutl9H/Jt5txk023Y8eHb0bjl4NC5GL+y8qKIvyx8r1a+k198HDyujKkBCbvXe
zdMpZDbWozzU1j2UB6IFEh6idqHXgR25Yakf2vUzmR8zcy1ubb8NTQ3NtrJIcLfZonhav/VADKJs
a/9EHQ62DztXstj1m6htWIJN1JtD2YaS7WXzwPIwUKc7bLwECcIJHTFNIeE3Nbkb9b5NH0l9Zegm
YCqqnCfh3jjdbT4/Mrkbm9uB54lUkSXDvroZ2rjpkdBtK/mqq6sGvJUuvzcwktEO3HfCwrrFesp0
FAQhyshLviXWxuxoEIEX1KJKXmA5J8MDGClVcxXMcXWo7U1BNkU7bi39Y5q2Ngb5qzhp8HowLSx3
5D0zu85O6nfdAG0cAZxL37s/AiGxi60cTqcRhhKwX/htpd4ssFiz7obxQPzX1LoZScL9ezikyCGa
njOe1NMVtCUGYDLSTcEj3u8t/8XPNnZehBN98Ekk6LWZOBwdrrtx15j9nHW4jt+lJpnUgcjYQ4ue
YePjZAduncg2gQnLzML6yVWhjQYN5EwQi7cN7LpZfqOrqHDTkA9X3NXR5CfGQsneiUsrYXLGt0rc
McrBlM2WF1V8b/17MXexgEQBKxGn0Ufw/PJWEWfPibvL5BQS1Ue1wPaGRbL8bXVPjXrvGQ0H8VAB
CWac30ReZ+Mvou1QZzmyDjcKZB72U3ZrAZlZsRc1V9tyws4voDn7e24gjMC7eHLetLur0b2Szosr
hmQu3ZB0kHFIl6iTQ8znO88sqLp/Gxonss1blbcxV9c1MDyV/Y3x54FS+A626KQ8zIOMBX3u6ue8
3Q9km3qwuG515DU3HVDW7SSOyDrxy1DcWm5px8KCeoAYpWEFSo5fl2FVLGFg/ajSvVX9YhlkuvKI
9EOk2K5G36gZsijtSOzlTyMq74PFdw3EswV+OLWuhIe1R1C+RIMjm5OuG2J/fGDTlSQgoo49UtA8
FiRCLyLKoEXe6NuaVPGCXRhY734n9qXINqLeugOWqdy0dhP5aYGC+kO1lHFT7fKAxwoSNT38ubys
hrlLMvkLRM77kGpyDW5i2NnugwuZFz7c6Qy36pySKCtU5C8VrC+2NQomuZceDGSWQrN0IaHttg8e
Kdp9i9NEFCrj8CvqWgIJC2c7pNP94PsRFCtkOJdXbJqvGxx7jiRx4PXR4AVbKls37Apnh7JuCFLC
ow/R1IgV6UMlltjq/7ClARhxims0RMsRe3mJXANKh4uafc+3/kgT5D2YkizsyKsh7X7BEq5oAw7y
d/SCsej/5Pw1q9ItAWe9nR7c6d4LfhTKCseFofc8J6P1bZh5mE1pMtgn8nKJoMuSnt0THE0puRJE
XrlNfXSlt4Mjcx+hZv+H2DJJxRiO/XNV7z3ixR2fno227iE6BBUhdVvVV0FXxCniW43JlXcF8iRk
Dw4il66vGltEnR0L/swCFtJpoVFpJ5QvW+rxcAhcEhrt7GmB5IpHzvSWFmhBFV33UAwLBPHVGAVQ
UAoH5tAIy+mqYiIx/bgVwG7i7nfPHHzljl5LeAOEpVT3QfVGsjzObGjWdH886Jy4KQ6jWkVpeZ2L
Z+I5cAu+sfI7T0AXsrxz8X7V9beoYoXC59Gi+GZi7aGEeIojqrfOz+4x1/E8vQTGD02H/dXOkOsc
ktQMx2UafpW9eh2HLkbNHF0vgI6cYJMCMNkRnTDyu6nTbyUpd5rxRJ7g5dPwZ5CveebZUQByutB+
NMFvQHl2Av0TjLO+GVR9jTbkD3da9mXtwlgmZ8kk9bUlptgq+gev7zcSLj08c4H6nLY1AnXRN7dl
Ne+sodr4rtoPtiwhnmPt596KKlbviIc4Nua7qUX8zVx5d5L7jurM/4l2l5tU3LwFlKKlWvt/Uui1
hWacHMDk8O1gZVpvlM9+EjlkW00sb4MGMQ1xnpKQm2W8MdTGJRz5cPnIdPtDBIgXcJ7NsXqQbnka
+t/mR0GQAlQighJkCKfH0LLAHUCaGRVAwkRBumSh7xfbFPIBY0q3c9o9wlMR4EMkCbgXZP1yXxgL
qex0A2rxlEwcaVlpCx3a9nQHj6pfftBhtwuVxnmdx8B22UjNRRD5lOyrXkQGobWp9JgUAs7izJJW
UrY4xcoOvVNIdEG8XA9/KA6b0qNliAvdLqdZE5Wyv3ahxLKHGO5vPadORMqlCtPcExGBONgxwzBi
0nhQ/ux7N+5L65nYkLTxR5QjhTsm9CSYDNPtzdAF9wFV38rZXLHGf82QbJqOFfFcz7uxLH6SzMBr
y3v0efPEh+kIX/FQSVyGl6Hg8akYHtIC53ddwU64caeHQNnwPAzEtIXdvHuN7fLcoPibqFbqQ2O7
v6F/o8Iuy/pvXZeOMfyKRoi7I+NN/Uq8ysl1QvAuCDqgEwtLPf107fRG6xN5qpyRBXXocHqagLEw
ZX0cVBglLySuBAWUzbyiP2pp7wuKDGdh8CyEJ+1VK9NbFG92ruvj+JLtMVsmulkw13HK9HuwkAjX
qF+Cm6RAEG5bEw9BddR1fyPLMWaFv/VmFrknBQFXgjvb4mIdoZG0yeGdK2Glu4fge1iw9n5BzJsc
sRm9Ct1XvdNjZe1Sqa2YKbml6RREUD1zHlu/ewhacd342e+F95tWqcQ0OA0gSoTm6aBwZpni4J78
oxxKUM+aT5mRUPDmy9uoN0rFeYd1aNpCwULbv5Ij6hh2OeJSygPU8oft0mFcbPmZjdm2yoa73nTP
LuUhIBxh7k4gM5D6we3ExhnFn9bC6io5Mup+GXeBNWVXMPPN0ENZvGrXeSWPR8CJ9tRI9uJhP++g
1sCvOt2pbeukfD90Mj0WWuHSOPgyS9GaZ909vJD6MRlh7nIEXYseFA/wY7wme8vcIH0qZ+J+a7mF
zAXd99QOgbCEHnFFQe3t0rKKPJrZG9eq/WsqUNAOm1YiiNeZ9UPrQP20rKW5hqET6GgwfIjhpDoi
C6imOIN2yvsy9HUivNyJmF2gs972+TWAImTXVj00+juvusVBb+54IJdth7419IbS5qYNOHuspj59
0KUW8n1qelXgxqbROG+U77x8Xms4UwhaM8q9qULtBE3so2Xa49I+QNT8OFxSgzpXNVn1B1Ib3q+D
1Q7HNOC3Kq32Je54k5a3yA/uqp49fj6Gv/JVH1VLToP7pywqpB6WhrLqKNGR2JWscn/UzURB7WDu
humZfYOdKNzJ0has4GUC+GcH6bBgDiurY08VUcF7mjdOG1Zonatw0UXgRg52eh1NCyeXyBinYuJH
P3NdZNSSV6Th/bH0+gkI3tNFxC53n0/CmQomX9UTsTwMTxfdH9N5Qde3Re5adlcOUY82+hkKtRFw
PQTKmZeUAs6tnFUJESfxqPLRYDRQF52oi7F8H2YSfT6cc09fdRgWUAWgONGNB8GCpBVpizYw27Zg
WV2o6J0pG/JV2bDgde4vQ9sDVQCf3BrbEFfTuvC/wcCh+cPg2rr90kjWFHVtsdRieaaOtfZqxEXr
MbfcQ9NWm689/9Sc+2fxl12GSFdhk3Vab5sFGlnkpWTywjSdWbPstLX/efrg+ITKCVqUneXhXsum
t34sv9T35WtOOusMAzmAnk7C4ZGJFGKZ2QblzQtdpDNfeM1L75YAbp0wr4MDxDJGHB5WqKcFdz2s
pSbnInb63FtWmzrnvcSmnpsjCsTHORf7fuG/HE+/29J7+PwLn/sGq62twYR0farIMXPMcDUEeXHt
ZkDvf/70M4GDrfaxZ9GBFhzq81nuRRN7FcWPGRdDOiKZdZC8z/ZJ9eDCy85sa7ba1kamQ4AbBZh4
gxsq50ahmj6BhPf5UP7iWz+IsGsuujSDHDTQWUeYrmzznX5sDsPtjJpfEaNdFgErFDmb5crfIJk4
tLdkV2/HnZ/4yefvPzO6NVXdyyuPMdyQj0H2PrnvQ5uH/BKK/sxZuqadT7qq0Uof22MdtKjn5ZFr
F01ka/HQQrnTP90nPx/EmdW2Jpt7DuRHvLYiR68giU79O68J9p8/+twYTnvon2BSly20glOIPGUe
qlTpjwF1KVYPMUjhIbUuab6d+wqnv//zFjJyaSkOUBqzzC0uLkVo1HCnfHVBavbc808T98/zhegB
SQ4YNM75L4vD2hhqvAGwqZ/P0bmnrzZ76faKSCDOjxrpukS2Hw61/tYwcSEqfozZ4Gs2udWqxeXw
hjzm4kbRYDMB5czYUxAsMSwcdvV44T3nvvVqp7dygq4TMqijqb6L1N3X5fXSYhsu97q7pOrlnA7r
D/b72uhngQ35xO2SH4SvnqbcFSGOQ+/ablP3d2CR8gUmYt2tLXDfXcagTcYCWHgQQ4Norhx9IGYg
m5Y24x1hJbPRBkMlFyBw/55Sg7sUKg8vlku+2Klcs88ZZ52sYRB08Lr+KTA6sZxlA3O6qwHY889X
z5nTaM1CXwo3Fy1BMgDpsaSG1npJx8fCs747Vvv+tVesMoKyoD70qqG53o5dxPMO6kq9c9sytgOk
+xKp9wxvma/56EKX+UL0ANO+eXxJmY/mDuvflyb/UQJm0BbDk13Wt/aQbjNC6IWE5MzeWJPUuVdR
W7QgwUNP670ASrZGh0wqVcSDK6/Q+fwhlX8BrHMmzK456S3hIKWrfkDqWX8j7NTpHb7Y3V+7B5U2
cXro+o54Nqo7dElfB0g89wHq/Z+vgXMT5fw3BI5pQIAs7pxDS65beZf59r5kyVBA0VvReFL6QjA8
N0mrIFIYJQZgQE/FJO+a1vSwCOvX50M4E5/WTkBloVCHVkA4mqJ19tNi1XvSpOLF7/Nm07PaJKDI
Oo+fv+xMjkVPf//nyOBOZQqRNgTUS04ee9HX1onK4E9R7tkQlyZ8eUSjGy6ErZ7hz4OC/SWLhL/A
7w9i5Nr/Z2CeyDzUHA+oyd+bnBWvcixYkkN4IbJsqWKHtQu4ILbKoT+P5mo9LdVmLKBmA8v5PHGh
ib0dkJrzEGYh7pGaqoGyaYqyfGbaYV/qgB9J0TbvY2rRK8eGaPLns3YmmK0Z640RXU1rxIA5f5HA
JzjcA19zRN3u0jo+94ZVQmKLoUbZwD/ZcLSoafEc1Fb6iNiDc4p/Mez/5TX98/E9LSqLtT055FTY
EHguUFXyxLAx3ojGDgRIL0SUc4NZ5SWpciV8xWdyKO00BsdjHxT5Lu+n0Hju3edf5BxqaW0mVKMY
MvTTaB9qOT1AWuLJGXSy+DbcEjQrHtx8QlmwUcOmmqZxE+Suc+caxuMGnLALQfpMgrSmsFvlgJry
mNoHOotfDNgiT7VwLcBJ/vkYzwSGtd/QjJpdY6UplE4HO6q7Jx9Pd0HCylH9Lqb+i6NYlR8qlFqR
O8IWBaJLYeDtHLCniX8Bg3hmitZUc2NYqUbAMg95KZs4yOWQeKorE2bxS/j5M4ttTaamZLR8rwQd
WTl2RKtfPSwxiHXbLxfC85nIv2ZTuyJzJpTWzcGTYjo4E8Q6YVJx6defOb/WZGoHdHZp68A/wApp
0wMKIJyXkj64uLBBhQ2VrEvqfue+xOnv/+z9qi9624XGLNipMxAwjQeX2GDx92MGNubn6/XcK1bb
vkkXUFMzTx8q9SaMirgFDFHaXIjBfykdHxwfay8h4cwVYFg2tJjyVPqnBlH9kjvcvEvXC0jc17z9
0cyBXsJ21BRoF7cA7c2godWhpeax26Zkzu/SsWkCZJn9wsce7PjcEHGBi3Ju/KtcpOtcTysl6SFF
axJtr+oFbZSt1kvytfld5SA1fBjKua2XQ0ndF2eYc2j1Q7uM2c+fP//cTlpFAhyxo0XIVEBF+7Yu
nO2CxYfUOuEivTCCM6t9TcJGPxjCzbmfH2sHauHtskFNUoR6AizCtDJcaAEam2suvO2vecUHK2bN
yDbDKISCBvVhnov9PLOkbuEA6L1jI4DOeVW78rbiOGEnFpUG0Cb03bXznOk97cDFm9uwdb9bxLkQ
aM9M75rADcQGdwAd1ocCrkGbjOTDrrV9N0lPzXQYhFxy5z6zDNdsbuOQwsoW2xyKId922H/OCPan
ZV3IhM+cSv/H6M6BfITXnHvwpkfL/+17HGJp30tjQ8N4vrDXzw1hFUkqZMSqmtFznIsBLklNmdYb
Z3LoHFm64ReWx7mBrOobdkktcJUXfciza9eI2xpGd1D+kmjfnrREPt9T50ayigkOSdVcT3Q+CGPI
gRfOshW2nmBwA8WJr71iFRYWGCT7rkmhecTG+QnGTNYIwFUO3AsixnihYHZu8a5iw5Cms62cpj9S
wawE1gKvGq5Y4WwA4cisC5N15ousCY9tuZQ881sNIq1Lj0SClwzucL+zemibGg1QqAe889fKQmvH
G9WBiaQKbEdcTTezB4gZeBgQa21kkfTW6+ff5tyITn//59Stq2rMbK1yCE3ec+/RUi0wNFVYw2Mn
HaYLC/lMhrLmQKoZJnuirfNjI/KjNbMnuHFf+OznHn1a1v/8fuMX0CPyUKAywr7K3eoAwvqFDP7c
1Kz2OLHa3K+BEj6U8kW2QBr+ZsZC0vMr4Jeq8OdesdrhQIAU1B49dWyDxxS2Nrm0QsjIg2lzNVXs
wuyfKxD9vaH8M0fKH+GW1Lv0cDITq0b8esjYjLiysk1HANETk3tQ9qTith6vJuZd+DRnduSaGDmw
1odVPdSgh6pjMXcAK4fjm05411rQjGBy+/kSPnNm/x32P8ObRJm15TjQw8Sc6RH7k1xjVhdoPLk0
hu94h+yqJshFXP9CXe9Ui/jg2F6zJGGbjRdy5h56T8PEI6g9DmOErI5L8KG3UCpxk3yq6KEbmPtT
SYh8fT7Sc1/y/wiT6APWsO52DqYVT0NAu5DOeVIjTwxnsQD8Ip6txt2PgZAAYPfPn7/2zCpdkySL
NndxZ+nR5qgnEy/jDDoYB1RxXAoZNhReIJ0EmPrzl53Z0OS0mv75msQbbaiDQrmMDsOVLL2kl5fy
m3PghzUtctQ1rTIHA8mrEP6kFYAu39IEogIx8CzpL9Q0QKi40zdVAimCC1HkzOpc8yQNAClI4HV3
nEHF2nTwJYz5AtynCjpclPPGiogP1oGsrfzCfj+Fvo9W5yqoODkUKTrlNceMFtPelzm/sl3AWq12
Di6kWGe29tpQJ4cKGaRyXPtQFf5bR7x0l3NIx1Ruv5ns5VJ77dxAVnlDVhnfhk0mOdrVd9s81D2E
oy98lXOPXmULzqI7i2pqjtyC8pvJoUgjawDbBIG+6OcL+a+yw/9/B7bmT8IDZrRl7aMN6VQ98LuZ
XH4w36ufi2ryjuB1gGRsBQs1keG/0oH8j7MzWZIU55bwE2EmRoktQcw5z5UbrCqrklEIBEiCp78e
vaqfWyRmuevObgsiAE3nuH/efoBeHNd50115bjPskPNBmrhR7LFhTvvu5w1k7ZaGTSbyhySIB1NY
MXMJuCNV0618638PPzr3ZNplbuF1hUa5FNOr64uX0bFXPvrf9xxd1v8d2TTVFcRkFD2dIOiizjbn
0GUQyEOz9vUdX7rA5W39a+pQtkValwAOGaI931ciHsFVMYWz8tIvffzl7399PAkT7PAY0ru1rU5d
au/rBiSdNki/eX9m+w1XT3QoYEg/G/9Btz8r8cesWSiXvvpsSigdk6WtQuTWkLbOVeAlcq9pNcZh
6tgru9V/r4k0nJ0jCrsPu17I8OR5eRAL4GogpNdTeIKErADxpHouMU0QYqP64ZXhypF16YfNpoih
TlHhJpV9khYDFq/DCAE/2AHKI8tW/K6Xt+dfw3g2Vbiwe4GWheDhFmEGqp7iFuV+Hzlbpdx+672d
OyYnnyX5ROFvrQpoQrFE/AqmpNtJL12jD9jkv3S1f/yMuU2y9lBcMj7HKwBR77bI2/6ejG6YgJuZ
0R+CMkORstXzaVfbjdll1gCZPs0Cg0I/0GhV5PaURAUygrFK1jX+YyBQFsjb+gDxbomULvk4tSaI
tFNa57oQw8mvkNoYZCg19ZT1kXalE+dgOWyHMrvTYeJvKEPTLafln6GSwbYJQ37VVFWzKewaONS+
ewLB7KFvrR8DkfBvtM2dz4bfoYQSH3WfCWAhMm0GXWjgsIEhaIn/5iSwSBHiIx+yTuLaGU9BFyoo
kIF1670J5CoDQ02bPRWZ/QIdtgX8pKsgD0dfDq/SxvWD36k0JCJlfu05nn2chgk+pIxh+2qFJhoG
gS7LeB+EVb7NLbDW6pIdPEXFHnnxD4UHB4Tqp2OCjuWmTdQHzhBexNX4YLcgeopMwXo7GrXLAHo8
Qvc8XrOLzcTWYxIHQAXE2mvTI9FZu5GTt5+kvBMD/T00VRqVXvoxFOGnnoYUsdD8Xdql3OeIfgam
bJIHmwNGKrVQu6pCj7TzSr5xmmHc+nxCetNUnWyvPw9MBVFfpt6hrV0U09K7CnTa3TROEDOhDhu5
YwmjkA9TJinFR9bot6GUZtMDK7TNK/xTrdm1WwZuTOvxD7dD2Chg4sNO5jrxUVRFe9vs8iKz0M3g
+TZLSYLf3NmRgLw6bntQcOFxa2Oo6jMYGcRjmRQ75HMF27CGuKC18CDAr0VwEzUmdks4oMXEYLL0
TLmzlXNhqlRvnd/8tif9yt0eN3MCYau4SULn1VbQkfd+e8TO9cGMSNCpiPpMJWqyjNh4fYvgkaj+
V6jGq6FCERuarnf4Ce9Bvbx1DMjrRVKlGzEQMMS6gkZQJ+0Akd17jZvHZa4f3NT/FHw4jZwcgzJ7
APBXbbQ3XdejeAy1elNDJzYpT8dtiFrUpsn5S6BxYyAEjZEUebSd4JfMi3tPkYMPvT/qIY4NTpO8
RElbb0EF736oUnLEzgTE2RqqMrcZnR2tsiOZwucq7SS6FUgRzdzudsAvB1/bnSJ/smE+9tNbxwqv
SEc3XtHQLZnsfVMFHI42CVtbZj8PuTy3lgXTmML9psx65N1ITiR3hsir/0thnMKt26tmQ3rYLPvC
2gH8VxzLCo6Rym3EE206dHuqyofBjDSHVMA1mLo17BKNEJdCZhmnKcBjrL6YMosEOBkEj8DKANsR
slB/eXz6QEJEHjmiqreiR4hgHv4YRX8grKdRAkRezDz/N9KpxNbz0dloy9eMjvd1kSA20pY4LfNb
B19l6yOffMOy8ZiX+aEQ00NquVce0z9g97YjzpKrrguQua6KW4jGr+GoQBebOYCJDcMO+Hn4KoxE
z7ZvaWSB9LzD/TzXwAi4GofxhMEjKbLuJUE+1rk0g3OoBlhlCG4175Byk2m9M6SFfECQW1+5x8ke
aNRMEDxZ2O/DYpc6EaMZTLg4D2/8CvYY1ChvpUklFNSYFAIz7iG0zDeVy66ZbcOWqWyQ9lqiDtAG
veBV7PZTQ8H0QlZhF9oEQfCwZXR52m7Gwkph+fPQtmZoKmdVBZPZJG6syS/eyhGZ7FDFP9UeHi1J
web2bGurqt7foqK7LwWcg5X0zooxiKjA+30KSvsYUnLXB90jsxoAbvPhSL2eRemQviL7BKnwE3se
bfYQApQI7pfQG5VOt5Vjl5vA96+5G7zb3Hm0q/q3sbKrmpZHKwVLp+8x+wAj8qvhwJJhrsMrp9lw
9IvkjVDSbgawFA9OoyjmDNfZ9GilH8IA5eGuzQHl08qH8R2y/6ypY1hrfoHvKCOrLx/LCW8pRQM1
6obiE/RRL8Lb9lhUg9iB2JvCV+e8uFw+ww6PjQKjPyblvQ3YCV08Y7e00zjPSvPJS15uijD/YzKH
wibl5ZEIRhDBVDJFhYbptLG9C6IZpDAceXLonradAVaxznMr9ljtx5PF4b6GyzwJuisX2tqT3/ne
AQE7yMCh5pjk2VVhi5cpFLckJUNUBuOfsjN/LE/9mkz36BM4wuy+OPWs+GVgJ93bGWiAOmFbZ4J7
M83cO0tXP1XJ35sg/dla8C31RO/rrt3mhfNbTf0N6JuvPR+e7EzWUTOYM0DRsHdPIFfYUFbjfQST
05oSABNIEStFX0zh5xuwjE9+jrZUZplLkvqEuKBavGUMc4UPWwV8RM5NiOVrK7s6h00Fy6oqzMm9
sKhGu1GbUsGOMzLzAEuHiFKnfG+V7eFVrV/TCTjMUchnV7RWDFFHdVCtvAVq+jkkzUuWuDpyqd6P
NcIDGgWXMQmOIG8WO2xJ3gIKTT4LnnXgPJcG1ay+vkmr7ofrYFLtBfc3LRBxsVPCaxSiux/1SkKs
AaMMPH0XDjgyLRtj2XB+NjUw7tOta9oHJydqh7cn3Fv55GxcVv22ShhHDMO/tSmg5lA92EdDU3VN
Qrh+CUCJUY65JGoxRcCLyqxzprFy5gI6uNQX2Iew+g4+uRqORcCadVif7YJg+eTZEXbxa6n5PU38
cNe1mbPNwp4fYBFQkamDDyzRr67N7+Deh13LYC3O8hBgTvPaJdNzNoBgo9o0ialy7idL8siZyjtb
Nx8j0fVe2KK+Lhs0mAc60DPSplCJatAvpwBd3vFK9geF/QT4qS65KyWwCZwJ8I80HMiyl9eYzeAe
7vIbJ9UPedk+e01Wnix0DaPEhaaIYaDGqSshSXWMh8I6HzesCV4SxjQsIpVNziST6Z2kjTgaOF/v
cl3Azd9IhHVUw3hfhUn3wEnuRyXqZcep9gZwKKwDQqu6q6wQDvYtjdp1/VT9qakXwstqFd5OOvmw
EVMvPpwMVEidKXltIdwRZO+LzDct7dtGW6B0qjR8DWzrRVl6ugsSBYedCpx2TwYxHt1sxFoaNC8D
FQdCh3FXmzLcIaneuREgUe5ymGMAuyTTVRgi5iOxarIT3eBsMuODwGrDadvWAYmnENMCM+YeuN1i
kzvdixEcpt/MgBxSAOwxWrl9yHofJkDK4BdEPTICSyjfCOySTdN713bt2wet2B+kePpbOUw/Za59
+For7MzaLt24vT3saNE/BwSRwaXdJLsgCfKtBznc5UuBxmvp4JhNbIqSgdSbGnvpXcJ6f1e3NtCe
uewR4dqGO2uCXdqq4WZJRFpuAIFN4pH6/r7QI9ZAFWAsN4DvdZaVx11mAyxnCfu9QbnoKnAU2XgW
DOLUTaurOtD2s9+Z9AB7JsC0vu3fUAM7ekpJFrcOq35yJCf3+1IOzavd+qBpehTUwEaFnzW0m1vp
wVWtXfsTwWRoX5YJODHJgN/MU3iegSvaIKmriG3qJTvm8GmTa9tsElr9yXTrbNLaS08FC355cEBi
JwPDPsJW7d9uTdxbj5YfZZPkkRGIoYNLuUHjZJSyw6QIr36bV9iHW3aDLSxc0MQuykORJ2UcCgM4
rFdvtBzNsatAiuhd5cRmrCwINnwX0U5Fex0WQblhjscPZoTiPywmHZVORhEoNeoo8UC8UFzaG6cd
MUcTX24dERS7qeve/DC/b7jINhpvF3gCcEqG2JbvRI93IvP0TzpYLVIMzJ3EySfifX/ntRgBmKAg
GpN2lHT9Yz+kGZZXzrdVJYYYOaOPJcHRJhVWt2Uwxl25PmiiXSgfgpzCZmdGLEaO/4GML7Aiemri
mqXZtq+wMdENuvNeYr0RLj/GEN84UN6TXQCWQAuO89/UQpQ0oMpbpczEPglxdlPJH5ExJHgNFP9/
ZY+7bsTeewAgeYuiEeaqsgOFBWb3rks/uRr8HX4KilZ+dZSis7Z9D9N92YJekVWdfV+gn4Z0DGxl
uUPLM1WsJ5semoF4LIwAwQMuU3ylLmKOKe7DBPSZBgQVvK457NNTkW8mYPhv4bzNY4Zp9NokDSyU
IbQpQrj9tp9a/+Axt4xsx5N3mK6TqOo0WBCYqEKkSAKG0L50XZGgo2qKctsKQnaldsgOiXRXBJHu
W18Ar58r81m7IBoQkvVbGQQY2IN8xf5F7oMw5TuBkPQbWHTqiEFxFeU9/93UwApMCagLKWxSaLL0
j6bVrIk8Ar5vFnrvALGaW+UDkpFNWMJ8/MDXQVWPreeCn9CYJoZmC1fifg7IFc82pNJHawQYu/bN
Y0FgVK7crIsIErXwQD0dI/dK7dOwRp+wTusIbXznLkuxLEHVcAetB5YxHFodU2cQKJbY+Of9Sxsm
93pKHt1LuImuiydK/Z8Bx9mPKqRMeDURD/Xk4KIajmz/wkDKG/UrrISAjZ+EmKkEj1gVAhdgtViv
Qze7K1yLnJoyaDdAdOG8O1if7YAaJui0+57iqK4zct3BgrqTtfw0ZLjOSfWrRhAYvLoijQs36H6j
hKhihjsOunHJbxoYOjdofuK5yl4AoY2XEHKQfucgvnbrE8/bWBLMbOU1OYJy0wHJ3jCjqqHpbmuE
9kXp6LwPsmnBFaoBMGpcBDuR9PISFS+kYy24KhqkL1ASfQg04T/OnarYdTIB06fHMdYCvmAPaKWG
m3uwDrKaDN5H+wXdbfYqS10gszoghyDo2RZZx0imwc50byGcBBwnL7vmBomuysECZmPF2jUu6Z7r
ILXpJpQlmuG2BG2z4QZvGTwMAqWVd1R3EXDVq5BtwAhPrsAET/9MZFBPNr/E3lQjFnM/zQRoXsK8
SWk5Owe38dHuarSjDHQcNaAGCD8r8quSyOChtXJ27qQc9ySZ/IciAVqz8mFnAOC8+ZT1kE9gJoEB
4k8hP1FVw+VfMC+2ux6PBVSNA+vCi4V4YNup7OU+46hlqJQ3p6HMFUJGswDaFUHBNxlMuLE73zkV
WVcjpwmA+DZSPUsbGL+Tyd6Mofbuvy6iLRSu5+5cz+ZALWC7f/ak9Z7bzkfvs29pBCmb1ZWlRzLK
eIBuhy4B0vD4sWnKm8ysJT8sFDHZ5e9/FZY7uMrG7gLHbihO2FZYZjsHGgnsRXVz+PruLKBWKZsV
lwWi/DAjAkMua3KA4us4EfrgczyqVG5DwMvgCo4SCdKJb0qc44eVovlCWXjutfXR6/JaBUWvkzhY
klN+k4f1NeK+d5PXH3hnAauF05nvrGnQFsq1bFaHHpFAK3WJUjfY7YiFro80LTsArNqjdv3fX9/N
pXdtVnUWPRKoRsx9p9HDiahVoMh44UoxeOmzZ+XmBnABocaCnBCi+9JKikXVqddCrRbetLnBtoVi
Ewf1FhRag954aIOYBCZHhU1W0K18/6VLXPqgf73MrWKpE9g1OakJNTRUN1BDVO4b2jLfvMCsjdSq
UZQVR7zjONB6B394cbCDuoDvy4iVAf/vhjedu205FnjXgqcP0m3/uajE7aS9q3Jq3m03uJ6a6c/X
r9G/W8NYVv/3VgGtNPbYYNNTiN6Fzo6lfE/IAaa/yLlk/JB6pbG0MCTmQdBpGai8Fco+OQiTNfZH
9x/ZA5XGcc2runSFWX8pSAm+dYcSLGkQ7dp6O279YUBOlMVaDurSFWbDmmvEIAje2ue0enWGd0Oz
vV+DPCLd/fcexmxMt3kiJ85T90T9vNhCHQwb1VR+Io7jyerUyVIY6ahVrYXyLb1is2E+8qoEqArt
slQn9bn12X7weBxIbN0aQ27dUXor42XhSnOnbUg69JfCET4E44Ux5ADA2TkBtqHoVmwFcqVu2gAs
ua/v4sJjmltvK8CHkEvto3qqgWwYVN5EvdM+sRJ4fdAl7r6+ytJPuvz9rzmG5MxBOGiaAIh5WzcM
RJt+bzLUnxSyQrs11drSVS6/8a+rJEb1ltZVc/bKzzZ708Ed65+wqdZrlprLOP9HS24e8pw0mCar
3gIEUorTGKDBhBYJ6JWI7f76Pi1dYLbokzGU7Uh8+2RcBg6Ul7z0FOJv36zlHy/dotm4R65Wm4cg
loEjk7po1iBhp7igJ1sQNYqzWU2lXfohs9FfW9OgEeFin5Ahjzac7h4mG7xSndUr25SFVTeYjX4H
O3MeaAixK9sSx4EVlz0K6nJfP4el2zQb7KlCqwQ1FXIyXhrZPrzoxVsHclw2vCNzMP76Igv3aG6Z
berQ8sMawOs+UbeKdW840IFmOgUrG+ylz58t7KHbFr7PQG9AZeB06QbSS3EWprjvff3ZmO5s+B6G
ycZGEeQmBiJNRdJ4cKeVB7ywD52bZB0yJVXjTMiFD4W3gxZLn3LQ4DYtCoob2PhuadrschzII2Hq
NdP1wnOfm2RxolII3hoBZ1ePAiLSNIiRGwQuVhMhFyT63o2bDXJnHFoxNRDMTajhFdhLN82fC/r7
60+3L0P5H5PU3CArUzXQykF6rOe7R8GDfT1YGx4EP2q/vyIt2wRFuC1gM7Tq4qfW097n/U6b319f
/vIj/nX12cAPhzQwzejZp8Jvz4A9PaF5tia+XVir/NmYN3JSFdon7JSV8tl4fI+a9pHlHWQCK+/0
0vOfjfvQZx3oCuBD5A6JcaaGIsZBG83ygYKT6CKhtvW9AERUxv93scpRsEGoTDKdiSd3xG7Q00V+
FP1M+HevMBv/gy5Dj7ZecWa0BKcQOW1YcYFbi5r08euHvTDDzE2sdenlDbFDuDIT2D3HTFzYpYCx
To69Fvm0dInZmj7AsliY3CDfpPKrrePk92IEztcf1yS6Sxe4/P2vTQOHMbrjYOqdWGudmsq8sYLu
nH5aWUmWPn422L3JHepmuKDwfe+qcsIBuFUDrOb3wmzo3LQqcjURNPLlOanQvqd9uG0a/7GW4WNm
EgTA16C4fu9hz0Z2CpnQ2DLen9H/ArmPnqbeB1CH//z64xfMeHTuTcVpDT2NWvQQGSagYzvYWJVW
mB2oUEepyZ5a4kWP/W+KgLkaJaPCCmOXpbdwHqMujVJeOD5K0Tx8/XX+o/b8YyLzZlMBkQSsPugS
TyVg3QfjZxw9V6xEApi8R6URWtq5qtmHuqoO5RAC0tqh4JRqt31H/c59cCQFrsrqySkwiX2obFrf
In6ZHgzSUm57A2auO1TmxgdRdNMPKOVaqLDdCitojrIM6IXA3hyY4elDyCU5JEDH3mqco688A1rv
VAKqanVBch1y2A/D1pRXyii5w8qidyxn4XMQGL4ZoKXaVk2t93kqkYaABtgWnd1+02lEG0qQ4eoN
IiA89EkgsKaMdSeIVzyQbycddzlIhVbAaIwmlo94Sp3vvF4P58LiOO8i4hNwNN4fw9QDvDXLkRwO
N+FznWv5mmibHgRqmbEKg2bn28h5diCAv7TwWAw11LDz0L3bfv24FobZ3BXssIShMgyMFDoqZzsN
TyEfdiQrdt/7+NlUykd0uw2FsLkl73Z3Lsi7USsyzAXOC3Vn+yhYbWyr8vC1h5O3b65KIKMRh3hF
D3yTbuuDc1sek1u0L+WN2JlrfjusmLwW1rq5TzjEuS8Fqhit7hJ9lhjt6yoeSDNtM1YbdKgdd+uU
TH8PEEjd2TzLygCdzhCp67prf+Ic8NO6hGp//XiWfspskg1qKLNLnzqnURXNQ9XmDpYgr98MKtXX
LQyLcZb2w/cWvblp2EUeQQhtIUTuppze0cVXdcQlgBMja9PX7/2g2Vw7kjaoGXOdk2XXbM+RfRaH
LuiVHti6xyDI8icrCcLvHc7nUczuOPilYWQ60+LZpn1kmw93ep8KxFZka7vSha2bO5tNobnA6Clq
9xRMLo+yoLugo5FFwdrwfQwRLPD1fVu4zNwN7PGxhJITCIdGIBDChSCFMnVqMvJbBM7KuFk4mMwt
wPCLD4jT6UP46wN0LftIjfoQuu+CPhv0McsJrbpar1xsYV6bO3xpXQzAilnTOQAzGGnz3os/NU/A
g69tEpcuMNtf+TiDUEwDoNDIeq+nDOzO2vlo++5bQDE69/ZmXiWLtAqgMmcW2GhyKB5ow2rIG4a1
4tLCkcOZjf5UVEU4WjiIqgFqJdbIX+iQrhSWl27P5ZD11+5QJTSxfTTIEWhAyuPYANWdyB6LXS26
lUtc1pB/bDT+Y9v8dYk2raoUpGN0X4fwB3Kl9kIMyChAzd/joONXyK5N+nENorUwVf7nffnraoq3
0m8UIae+8x4Kpn6POf1VaALVQ3jv5P3KqrZ0mdl4h0yUdaUnu7NHXOQ8owsrgpe2Hw4l+v19KtZm
/qU22dzg2yQqR/jcGJxQEIp7KH6piDoA6ZUEOxqxDGEHCFBG7ypIgfquXKnTLbBi6NzqOwVl7o9t
6ZzwaG5bFyKbBLKc2MApj15qHjylwENEDgTPv9I8g7rZpTK6bBBbqFhWJruF9/4/09xfj/LSIZeu
47Zn1bWxr9CIX2OFLbz1c/svk4YPDkTtZ/jvP4NA3aINhZCNlXdjYZL+LwDur+89+qWVtmBGQxPM
892k1VOmOmhVqfwUk/Xx9Uqw9BNmk0KJjrjX+iPQpV7zMAT6h+bNwcr0Sm1t6TfM5oViEF6Zszw5
DZneEGg+LowYnAUQFLmyKi/9gNkWwGMsHMbB7lGYVWYTWHl9FCPkFUk7+Cszz9IlZvUUfDC8dFMS
AFdQDFBmJqBiuZxvEhcyzO89htk8AGWVNSl38E51/+YG9a6HGG9w1lyNCz9gbutlAbhMEiaTMwKu
497RB29skTFkdt/68nPzrg6GsbUqPzi5BgbT1P2oWPXuW8VabWNh5p/bdFulJ7iBEehWFfS+Seqj
TS1I56z07HreR+3lV5hPVp71woQ8d+lChazcEC6Zc8lziYR5hbwZ+64v6PPYTJ8p61cGxsKkNHfs
jgDgIoEhEGdPu08eBZWtclbmjaWnPRvSjSVwypOuOA8TMhJowo8MuSkRg5xm5W1d+vKzUU3SSjJt
gExrC7kHU+VYOun36kBzA24nxxzuVUzWvd/BQnAYEekEMc7KF196k2YjOR1MUyNIEp/eDciEr/oX
txD3MNbHA+gdUY3XDCrh6XubUjIb1KQyIkcsAUFrlx/BeowFqhywOKysa/9+zsHchlsarjVk4uQs
cav67Fyg0pGU3xoHwdwuKzqRViUFrVCLPLLTd6bafcYeMxDSe0+sTBz/HmzB/zPOUiCCdO+7SNz0
7oa8udFdiTYhDYa4IZhKILteefALG5EgvCxQfy2mEhZde6ra5BQ6H5NdbwO3f0rGElFVbzyhMHGE
+7BKYPDIIVBFNFNhvrWxD+axparAkTcgGI0BoRsNZA/qRxsFJeDXc++/F9ggnA12nul68NzBPWV5
Qm6mNGxjG2w82PYss1OeTPZfX2fpZZsN+dJNlESMTHhyw/ApIMmzVwB7kXp65VX495QSzF22vXZq
3Q2o7kyuiYLiPQlXJtqlGzQb8qgry5wWlgQ4vf3B4XPZQ9F57XClYse0zYpdd/H9mo11CJACyhvs
o2xaxpQ7cCJpaUEH6NUHQ6Afj2qTebcdL5Ktw5MgckjHt7BB4oDfu+0aZ3JhRM0dt5AKwnruIXC1
KqSIq9ykTyxBYCMOqvmxbuxu25S+WXknFm7t3Hlb2pmTAwFqnyCT4bE9+upjuPRpceluFxRevXKd
f8/aKKP+79jNBtRYnKkWMFg5sez5pkuRbaSaqGr1ThQEmX9sZZ5YeM3nish0wEGpQFbnWaifdgDr
DLasYjVBdumGXa761ySE3FigAlp8+khIrOFtCkEXUcljno8r08HS959NB9glVS5UnYhxEeF4ho6M
X6s2mx7HtrdXVuiFkToXPvbQ8SGPNpFn3qprWGqggU1WJoGlB+387/2xnUlbAwyH55yxOxQ+fuQB
QUZnWryNaGKgMwQ1uMhXzqZLt2o+MVQSLhheuSdUrQ/aqsXG6pNrHLWevp4xl4bibEYwWefC1sLt
U69TAnuG6TZF6T9Ku7vivIRXo61+fetKc/HjWFWtFZjKOankNtQTQr5uKTDMCklnMBN/fY2Fu0Uv
j+yvVzcf8pL0HPUQXdnvOe1uMqXPthj8lc3MwtCYZ4zAOTDmlRaIdeXwNdaI9lMvukMMHl9ZB5Z+
wOXCf/0A+OQ6yGeB6Splf9XV7msOqCXS1Sq18vIujIu56BGxhAG6fHI6OSilerDg+EZvv775Szdn
NqoxdgfUnpl9AjboXEKmRbs7zPI7y1qrkSy8rHS2vGfwpwgkxiOzzJMH3et7TzjXTiqPqc5+DBxO
y69/ydJ1ZiM8C50UjWQEBiUUaj371bYUNKGIlc1+Tex7mqfgv1blX4/aL6F3rFq8q0nTf9gyuYXt
dmXSWABVBXQ2qilAEthyOagLQmvKYXrFJnxfFT70eQjswoDYZI19NjmFwaREgO3Xt22hfBfMtY5J
hegCgtTGU9YVd2WRHKyhjQMPMUKgrcKhp5vmMFbOjrQqqvw1cf3CKz0XPZopdNo+g5dZt9nN1I8P
aa9XxvsCRCiYR4wkKTwTbArbM8gF7d4jojiJrjLF1ql5cT2kpqiiiYcF9JwdqyRcG546t6y3twkV
2AMIWVhlPBUlfWm8XjI4q4JJRlIh7TGaeqe478EEgM0mJCh6NMNUbuq+Gr91tAuC2WxicRfZ3YJC
zO509ybp80hV6Y4M/MfXD3xhxM8VlDWB4s1oLB7wxZuzVab6OJVDgOjYoLtD7k92973rzGaWnIhE
XDyzp8qDk1/eOIgRNN69Na4sG//Vl/9/1R7y8v+ddpURSYnwNXOyhlrGaVNhemG1cye7LD2g6TTE
pE6GlxDltSLy+hx2T+6YnU2T6pigYXHP4azfulWTxJoi1VdahO8oBQ5H945zrBOvW/mqS7d8NjU5
IRjiqkR4msrDm6lF7BstC1irwtPkrB14FxahuRqzLAU8bGEBqk/R72ofJ0HSs+euWws0WBqws9kp
LGpms6kBMdALHoWb70uvXEEsL3z0XIUZhgYPpkOHjWemfe+Zcm4G0eOJfP0iLtyZeWhJ3hnYyUbD
sTwXjz2hV6rQj9IvVlb/hYfrz44QKcQ/DiZpfQ7TdxDSNt541+oMOfNrDK3LPugf7/lchsnqOlUe
zGLnxv/d1YAKIc6oHH4F7MpS9gH1sd3X98n5L5ziX1e63MG/Vjd4XpFsM4z9ueXewQXGIKyuBofv
AGiFcT9HCijs61d1+8PNt0n10SD7KM8Bp7wg7Kf2IJKDlyMHnD/Bagv5/N5lT2VR7bl5LXOxNayB
D/+1UNkpzLqD6+076V9p9ZjA6R3gaAu9tax+Zu2pCQDkSfYNUG4+3KxZv8Pvv0uQnV1zADz6Nkrs
Ohpd5GffKO+Qt1DNI3gHKeNAIyBPlYE18Qpb6ibBPyYvAcywXizaz4LcQCyHj77vcbLjHH6q3VSf
wKM8aODr/UOCNhVTTzr99MV0T+1p4wMlU6aHCYn0U2ciQLiSvtkp/YncYtvoXTECrO/9Fh6su+AX
6WJLqioORxb74EG0z5zrlzpDWjWNjfkBojkISXk7RrAVNDpBVu4W6gJdncx4qRG+kOlQ5k+laDc6
/dG+AAaEe5wiBhVp324XWVLGAQJ6TdVFCpCAwEAclEAdO8IHofYcTKWhjSbkuwKrO5DHyqk2Y9JH
Bf/dunEzkqhNdjZ/TCWSl/0rxKTXzqNjP/nYJ12IKNTaQzi069vrRDTni3yKmJ9OYe9KsG2t5r5h
qJdCTc4Liqe2y4IDinagRrjOHunLQD+c8+Ao8hqM7Rjzby5i7Fbiqt8G6AnazTW2Lg762yK9GxUg
M3BKQ9K5lSghDxXftN42y3RUwARh/+r8a1iKdlZaRnwqY5378cCBoOgIwp4BYi+em+apAQ+S+0CE
ZFUM7OGmBQ92oBs6/vA42DvW1kMSpsQS1F61QJpyfZWY9//j7LyWJMW5rn1FRIAEAk4xSZryrqvq
hGiLEU4GI67+X/kezcffWRnRMQcTMdMNCUhb0t5rrwdunzA3fRIk7UE1c9fdYvB9mte5PPneM+Zy
VHVz1Np3Ai3fHfaPOwmrKGv5DEB/x6ERFJ84gMSSwHkDVroRrEzgtHSrYXzU3A6/3CZreFS+0zHq
wj+D9dupfqMkOXunXExJXdIrO/dLUXOzvqrVWTl0AxACFq5Mtd22Dx0V9ErW6dLVN4urcoUIAB9G
KIBV2L4UNny2GnDnvw41l0LyZkG08rGpVeFPp5X9cuBsneP7gSOT/NvVN8fvpWzKlRKPn8axRGOm
BJ46C7yxRUrBvSaq+LsEhW35PpJTqGHVDCxmAasV9CMviXYm+lHQqr/TOqyOAjvaEq7ErYajem49
ff1sFxaDrWbZgxRlZAZuTu1aZ1OJnjdbKrB3xM0KzzRkAhcXbc38yl7xgpKdbek+PTJtsMhS00ly
WGj6aNuMNA2/Ubt5ZoNt0qn3P5yKvhWhvy9Wclu14Lqj2h5DEftvWe6twjkfwqZjZYAu3DMoK7Dg
2jslSHVcGSwXlm/3/N//s+Y1FEoVVVMwHTl5yx0/CRf74Lh2Rnh4ZUd/YS5tCT2+mTiMmTCXqCb7
Vspb+3o30aWff77nf35+W3E9wgxMn3oexkq+4WCVLc69hwbVrwfcpWPpVt6syBLankGccQXJ06Fa
P8ZRH2Q57ErHP6D/JM35nFg4ULRWd6VEdOmpNvEB2qqg6tGhdlJjAPuWVufPaNh3drOxPhxb6Ssh
9EIY2uqdK7Aci6Uo9MmXL/A2gg2WiWXfXRlZlz77Zsfcy8mqRoari+DdwFnCyv98/UkuXHirtLUA
Gm+6AHYe3OTfV6e6d+G0+fWlL7z4LXfHWkwV5EROJx7a7/0yPOm1xcmoC3HOnccrx6ELmZqt3JbR
spbwoIOr2SATgYE0wTHOWbCTcOFY80+larbV1pouDIdalCP2iLArG5yEN+DPFtWVQ8X/pG1/2Stv
xbSEN8VCxxwoxP20M3Ge2WkZtyndw4JkvoVaMFnjm/lmuNN3zb57BADovtj966Skm2k/FaXuYUSK
u49R30TYJPE5BZOx37Eg8tDJ8uvr8XBhhmyVtsCUAQXCcB83xHYoYZBDs+TfLr2Z411jhmUaLRAK
0dXXu1ZagGZiX0sqX5ojmz1AI0nXBzV+uJ6rt7aw0R5XXAlOl4bvZl6LvobnVY0uDFuuP+AG/TIK
5K5cp/o+GflYOdb3r1/Qpci7ldIi0wT3LWbBCoSvVZGsbArhbJPrPFqryt6jbLV+dynl7+VIrASu
NmhKIKINrkX+Cx9/K7MNvXFsCWvyg3Ecdw+nHlj4uE1Ln2ynbJDHwC9D7daKhejWg9WLOTaETbu+
EcublLYtUxsurd8QZtdX+ECTKwPnwhZoK8idUWsMrGKYjoyg28lvfIyg9a4ZrW+LRV/rFeaM+TBa
1yb6ecT8ZaJvyTtcjLnFQ5kf0AeMQyYT3hNdBgJ3t/Xs/Af3QLlifiwW1Ayd1/xB9yIAfGw/mvXB
nZ4EnCf3zGHslVL0xaN9aMVhw25fNTqN76p2yNNuqNcrUe9C/N5qfSdWEghx7fHoK5jRrizC6lAv
DPul8R/f/nnC/WfDYZrSp05D5VGo4ITOv7t8DpEyncJdZZcHwZdn7ZZXVqNLX3pzCBE5DJzWpVdH
mCHa6RDM7/lonnSon8xs7T0LyPVq9fSV8U7Ol/3bl95EJGcKyx5kuOKU594EO7JVqDKdvdr8CcTa
zrDB090fFCkLPypqh38ALOE/zEU/vIyFy/esdIJMe749JiMaEUQE9z/5u9LVuEcjQfM4V+F8S9xa
fRDTwn0sEO7Pkfnrz14wWCN9HTQuDYBN3FOW1xm4F6DbeC2dlzYEoWQdiHWHKm2xZ9VMrkyLS/fZ
BMEKK2o5+SMmIarxKTfaz4Tj4eS+wri8bHLr9evnuRDHt+JiWhZsBAtJHgtEuns9oSgRrM3w89+u
fh54/xnMC2WtzUb0Zjerx1AbRIOY47TXhu+FhWKrDm6lga9fnotjyYYyEziTPjt8qvdoFkToIDia
tnSZrhzVLhxIt4JhR1QTku2VPgZ6ne90V5cPul99OEASc4NlRGQdG+Qf9M7Ilxy9sFfG24UpulUS
z6PgFVyQRxStgoOsWyzlMFGMhrx5yj37x+KFT/D0vZIovrAgOZvYMwz4WO7gSHwuBa/I0DRwFCxU
4suqSr8eEZeeZxNyxiKAYQrMGI7a1MhjIW9pPUBRaf2pCF1LJPW4/bD0Vp/DMRIubF/f9NIg3wSe
VkLhquDKd6Sw5gXBMZyhQyEP/3bxTUQwRd5oPenipEHtQHsJfAavaR4d99Iv34SBYijJXHu4+OnT
it69CMbW0S+Ai+I59qLb2+SzinYiun0/nZLbHf65Pxx2h91tktzevtw/ob0uOjxFP7Psd/b0+/B7
in7r9OYhOxyi7PByiA6/b4IoTrMmSu+OxzRNX/d7/Ovj+Bzvj9ndMcZ1kuS0j/Fn0vgY70+3yW73
njye/1gcJ+9Jsk/e9+gGuhL1LszordrZB4+DLjMGYA0/pR99Z/R9jnNRAkWyTspQsLegh131lbtd
GO5b8TPFpysrYfsHWPbv9OrsgPXNoPa4st79b9r8Zb3bip/VDPieQZ8rLAqCHTyTown9behvhZOP
2JvyCG/WB1nBrcB/VRV/mvN1V43PY3Ot8enCGrIVRFN4/E9oJ5ZYQxrvfvFRGhwcq8V6yPW+mm0n
+3oGXHqP5//+nyhvGwKDQDgoHioBpwd2DPs/3bWw+7+i8t9e4iYmWTbsxIl05RGOht2+g1vlXqwk
qGK6wIFxZ9xzF+f5WA0DcIANnKkK0qLM5xsNz/dPW6AlCzjVxoq6Gi7UgRfYjyKgXQzL8Hk/Ly59
dGGxdAq41f/0BrMU594akLmEpvBYRE1ihN9uUYGS2yMZCJvXHE2DzSCBEHVNTCFI3XOHQAshnVrt
Z2VXv0EbaU7n/Mp7X1ZIYI8d6gSRWFon8eFguDc2Uxm8nVyYrNcmfHH4bH764UIdGDlDml0GDjuw
3uOZG6JxNhoqNb+2hbsmHdN+OgVD/zwPzvIABV+bhvNg4eDYypj7M4/pAOpuZwn9UZT1jICaB9FS
NR58RaUaXtlAwJZScHPXPgxHXYe5VzaTF0LV/yAf/xkFKFSVsECvMXdLWT1wEvB07BS5sjRdGsub
EM5g11fOcvYPHn0Szj0aKwGKeVzRSvz1GL6UibU3YdwD6Re9YoN3WEJxV9ddghxKyisd01aAjtUf
CohcrB62sD19KCQNIsKdxLT5lYX+0uvbRHpRmR6yUmT8AAuE6eF9XX77+sn+HlO9rdbc2M7stmRA
FIB7W+bCFTy12TK/VvVY3xQyd4+2Za5pgf/+mbyt9rylJfw3e94el4GVH4HTiQcFrvlNOPPxpe56
mnz9UH8POd5Wfj6zhTfaX/2DLXZi+lGdXU+L56+vfWEoeFvB+aLXfOx9wY+DnuFAWc9+u+xVC6/w
aKLwSsnHs8bA7pymj+yca3jCB46oY3gzi99AncHOeJjmzIE5/DWN3aWPuAmxKHVMtFOsOcIMud8V
puY/DQ7DdgxjY3Bu6mBBHk7PVwL6pa+4ibkLlyvrckw2bsye6eHGLumjh5M0m6/5/13g3nnhZiM4
GW6vgFX5h7ZZNFRkE6vQ1NqT/cwkewR0RD3C5KeFyc4AT/PWt+uzuzk5Fa1rDkvvdWiyzM+uL7Ns
solLdtNhUx63rjdfEYxdeuebkOMDDMrKzh2OYS78fV1iT8qHenqwBzdsIuIUCKzrMl0pCF5655v4
UyxN0VDmNdgYOxNUYbko7kw3eQdrySnq7vTfek+8cBNoFnuCd3PDJPrV6jEz6DZKChcu6zCg/7fy
I5qH/++GoA6nxlGOjZDTWSZEOsatklbOBag5lF/bHF8IAVsJu82pYxqnkEefhm/eTA5NXkCg4F3L
n174IFvpumm0ktpzxRGOgXHeaqAE3JgCwhi+fR1nLj3A+cb/WTCl8msfiwlOW/Ig1lco5iI6XLMu
u/TrNwGjXXwHleVOHm053gvfnQ6wsD514Gzt6rLgV8Lw309z3tbB15PBCs3ePB2XHAa95B3J2Rj/
0sWHz+x0CcMr97n0qjbBIgzGEQah7XTs0TEaM3dSENZpnjBHyGsbgPNE+/83msCK/9/PUTKg6IGx
Eke3cX+WQx7Pwt7B+WJHR/QdIeMJUMkAhQpUpJFoiU5rOEleeb4LoSbYTH57AkcLTuI1kgv0Rjnl
Z1lB9zKp8mkB7QQ0m6sen5fe5Gb2Q//PmGOb4VivKus9QEVW6PUih/V/vh7VFx5lq2hnvgslIfL3
kFdCfIONb/MC8+/laEoGbJrtd4/ltEAr8vXdzivSXz7aVttOOxiby7bojqs38PMQ947Uy8WVz3Lp
6udn/M8MBdzGaVWtvYMvSAWmBrg6w0z6K7nkS1ffzH+3Ldamga3yccwJTgKFbe+HM1vo397MJgBM
kx1aymAnRnOeJ1Yjw9sFwtcrq9WF2om39e91Az2BPlP7ByqXX3JZgCGY5zt03v4YG/iSLOuO8+ll
WsNfoFj8G+He20rdqau4R03VHQObp+BMHVZaH5RzLZpdmBv+JgIYVuoWDKr62IaG3S8wu/4DEoI6
+bYfXHlvl26xmegTzS3j+VCqlt5vofvIlKe5fvn6i1+69mZq99MQmJxaZ2/YtU5XGjjRQCQHioJf
y0pfGLJbLTudkcGXYzicutK+L4nMWsKvHB/98EIA3krWKUzscXhoYaHSVA72VrYOn3su5inSPREP
o/a600pYn+FPQmW4LuAkgvw05sAzkOLUVpp8BKCtjrdgDDNQA+2Bqz2M71QXFcXUgXRHINSzPSbQ
p8icGX+FeHe9Y3tNZCOvf1TVXE3RNEqc6fuzOsIrIXbj0Fz6HRdJu2r67FhgKkXzbNYjC2YrG0KQ
HUAyHA+BGO07mrvuATxcOMK6ndoZJg3IkTRrYEryCBY2RJ4jWSDwAWrJzLS7k2GtX3hRBe/Y8RVN
PHgQ5Oz9tphjzrw+kUuwfPNrSEAU1PZRV9J7cBuepgmoBYNqjVqDJp4qaqUKNLcUj2ntliEEX7Cf
A8gReyAf0Eixx1uY4CMKiV9YtmoHXtMKb+IGwlNgCrOAgy9iWwH0mhYkoZZnlWnbtWHi9UGwt/xh
15nmWI5N81QF42+P9gOkm+ZOWxDp2QYqwIWBGQGN1LfZrd+seVGJrCRkltJSGWnKz5ARGIqHI/YI
eXDgbb7EzgzhZjcwSG7l2MeNYKCzkZtycQEzLfvlRhL/FnAPGQcceBgfapLdkDvg5Dl9MoH4BByn
/QpXtE+rxs/ozNhmvs+zmbhQZ/d4wMoO/LQF3g9+TMBmECVe4AoMbCX/E8r+hnjsxa6dLgtK+wZO
Wq/tbLLWRaau9sxwJjvSmAT6ps49FuVC2gB15iQGm2W3wlX6WDcNtK9jPq8vdgWE4OzlNx3taOyU
ArhZ5GYmaFrtcHwhNUsDDjxiaR2sKvzlweWx7dwpqs5S06IqrGRU4LCAuxpDDqTjyRsKuJ2Uuzkf
9m3h53EJaykkzUH1CecHVMlayFq7Z7G64x2ZxhFtauECLeb4EdZ9vQ/ge+zB/Nyy62DX8cJEHGCO
3aghKS3Cz9nnYGX2QaRU8x7qDvoD9lmt1UfRDHwnVnin9hStmr5WXYLOyibJSXPXLs43WAa+AQBy
1N6c9gFVaR3mGXMVdJpjUO68pluRMhmLRNWSJT5pfSA6xQ47Q6xCalARI84QMSC4YOhCv/Ml/NO0
3oc3U4rBXfwAYPt+CGEbi/brW637m1xUt7Iq7xH3WYTD4mFAW8U00SdVhae1ob8X2fwgQVEc6CDQ
WMr0UyDsm8at74nbANUoP3AIusE7xO7RHWK/dL1kqOl6GPPxOeQTjZbCcPDM8htv6L+z3r+jK0PL
f9X/rOfA2fuuwtcLwm7fUsAwpyb/1jMMSJR+ZGQT7SPzBprOELofVfc/NcEECCUyRAMv2tiFqhNA
tzSHh3ZqFeSH3bJnyZesDMtbMLPuSEhv8jrvfrbTjAI4aCqJTeefsuqGXS3glVrb9m1dWHA9KKmM
yEJxL8dG7XkNXsBol+Bz1x9g1AJ7WME4dIVnTlJpBfxqBbndRD9LZ34JxyHL1bLL6wDNuD7KfIEH
muZozQdASqo0HHmNka37hI7DkhStl1bBHGsFmJgffFMAbn2DAI1GIN3m0HuHr0hlrpi5ef19rICR
alZiZxO4exHrMbrRMMFTGKcGEa2dMLZJkSKbeeo9OMgQpyYYEYpnYV68jS64sWvHfk+SPMxgtSTw
nyxS1aA1xyvYvfEXN7F4+21o1e24YPu9krKIh9l/9Ur3Z+uMXdKCsYrDme/vHCS7YuOHbjJPzS/Q
+w5eKacUKR1Aw5i3d2AuppHHA8c2Dx8cazApmjzvazN/t1veJSGOAeDQgk2v19VKnNw/are9Rwh8
9uvaSamnekCk3TZCuMfSVDQp8IygaoLQFPPa3C6AJEWdsjg0+2EfNZN+tyz5ZtfiibPxAYbPyEWH
g4zrtkbOqFWQhdfiBWVSL7N9+nNYzBtcTmFUUzTQm1RBYnn6swbTsHcHN/G8AQp7GTxrKndSjfJU
lUA6uuPtYoon3vU3QQi3kHxmJmG9++GOy7fOgKwxD/QogCoGh9D5QMm3iWqBP9jX3ovJw09k1j9z
Xx/c3A4BuCNdFFbko8pBelzM/LkWYJRBfq/SRavpgB6JxCh2RIIPdfwpBRrpKG0FVpCB66de8VDo
d7rvaX9fMKjtWWnKyBLhPRpRQXz0+GFYoZG3A94mhsIoxBAY/0++j5bhbk6R6fkdhMOQkqlX0Yrt
ZOIFxdEM+tP3BDLqS/UHCw56FMb5NIUDknQhoHBI3bZFFNSDd2uGMU+UdotEBmTNQD48GR7EXoWT
IxbbOOjLe8vibOcHIOIVBOyXnP/xyhrcO4j9O2R8ANOtzsQhoG7VyaP2CzMgn0Bnc8TCcNNJCXIb
7d/NupbAyI48hpUa3CmkB5CfQR3dIxBdaWwcgCNCZsqyXDvSC9bwXsKcdLWsHxoM4FTBzyRuF4C8
XMEGIFoXAAFLNEFQz37sCmoj4wzhUdixx7xDT4K0JciSpMha3VKMa6UTLNTVp4sObOT4Z7CJtffc
6JZEC2sX3I6fB0az8rtl1uMDHWz3ZKHtLgadhN/XcFDBMqX2da3uVgkfLxCKl5dlMrfWYMHt2GMS
Xqbkj1b5k1uAZVRWw6099/fQbPQRGokOXgBibgnCVKxyBmAWWw7EQzcC/r+DsUBRJC98GAmCKJRa
ecWhlnGwNhMFmtvsksdBBfU9BA88BYkujwfW999GNBOfF7AiEdNx7mFO7jZJZ1XtTWmF8DkzJcF8
eBX6DxpGU1+gVN1poIOxWk6sfhx7HEh85URIcFvHmReZUDMWc9p/8nECi1Pgk2qSrEgzNjR/UV6D
NhTgMHP9awRNruLLXTeIVNhLRqRGLwUczeEPRuNh1HdA+iZ6LVNvqF8KeYMECJzh58y2OhavuXsa
App1Th+LwfmxwkUClIBM6fqBKn7kHUmHJcB5uDvl0kodMt80QFbVro5smscr1KwuUq6zkZ+civNk
As8SWDFB/OLMvMNDFqaMJbOy0F8DbOKKW2INwJAWcWPJb91c79y+2GODkog6f+hh8OChi6jv2QeY
Oo9t8FMhhPlO9dAYK/bBDIqKld9OxXgDMp8Voe0v9kb22NccnR5YlumIjnSXvY6wtQLTjCUMIrBD
01TJUAxAe57ZkvTTqfGrrEqBubD8Lou6i70OW1QCp3F011g0PHYQlQuK1avW9qfEXrfF0qQIaKBE
J+C0PZOK7Yqq3bsCR3jXxw7IE9NpHszR4mAWh/n6UqolmZWK3bGDE9ASeZQ+1rTMIy/osSK5Ksqt
Fj1KLpbfqephpvLNk99AjLxxpzLpS1AHddOgqZ8YZFiavBHH3nP6zBbeTtSi2Q0iRH1dkMMyDl7G
QLbMRqWcLFTWzdjx8k9eoA2lZbQ59hO4c2Hd3o4wVIH977jupnzaM0IQJiYBGFsOyjSYvnBbmVCa
yx0LLbB6UVCkNa/SB6Ks/p/BZvedh/MBHnduVNXB7ZpDFuWWNvD2eHN6co4j4v1Q2OiAWZoPkCr9
JG/Jd4rmIMfA66p38EYg4BEIN3hhxBXOzlC036A5J6Ty4PlF9TjbhmJj0TZxCREVFnUEYUHR2kJU
3ycg2rnRMPTYVg1u8QF0o3oR1Pgx85DnbuWgv3dw1Li3YYjyA+OyP0AuxjFareJQji24tbyrb2qL
2jdgrNcA/gUKIXUVNOKlplWslqF4DEvsaJeWqR2q+Pi8kg0F3Tue74GtzNGqXswhVn3aodhwGBc1
fOfDEroRUV19pxzT7UZBQPfGEgZ0HADx+oFruGenM7Si1yQ3F87R2/bmIoRXQl2b/FiraU1ggQtk
FCt+wxnGTb4+qV9Izm5bkI1C2/HSdTnMQpfM6WGx2y4s7vj4M2/kv1HOvG0f8lzTCZzIUZ0G9zds
CDNZe9gmmWjE3gl02pgBQWmc16+f6ELWj50TBv/JlIF0V1m924oTGsbMrSRxVSfrsvevcW8uJJq3
vcgzqyqA2z14GGHdaoWLL+Ki722JCPkzOc6+ndXu6ye5lOLYJIGCtSgqTNmzmxF2pX2elMG1vqlL
n32T/IHTDgkWtxGnpu8eJoFp3S4pshTv6+I8/tuv3+SAjNL97Lq5OKFVxate5uXP19e9MCe2LcTo
UCq6nMGcxqP1HQtVxlX9woLl4evLXxg+2xZiw+nSsx7GNI2PUw6/L/marKKJlfPD9fMrs+7SM2yy
uQX0p9qv8G4WcjNbbyhnDuOVHqoLg2bbQtwB+16TFZcuyweHvXfXutEujJgtrKWYYI+rERhP5yP6
4p3RMEUUtjwBKfrfMujeZuby2sI2eIYwyXMaJwKJb46m1VxJcV965Zu6zTQiU2P5ozixWc+REGZM
nObsC9E2Zfb10Ll0i818LXi36kD34iSWalfl1aGy2Mmf+8PXl7+U6PY2kxaIaT+c8mA4+W14l5fA
yfl3Fgdqu14euvlXERpYS05vXf329Q0vffLNDJ7AEoazTT6cnMrfdUWY5JgS8AKIjPj29R0uDNZt
i+MUNkvoi0LAjqZ+rph165H1/etLX/gY23bGUlIcj8sJH4OEOBKU6oSMGpjF1zzSHOd/4rm/VHy2
7YpyFDO8pE1+4JZF3i2gIVJihdahXqYig17SgzuX7lOod4adDbjoEuE8rA99J9qdPStzkk5o7qzQ
nUQMJDJ55BKY+3la1tPkhfVDi8L1znK4TlS4VunECv/D4/54B7IFrI1ay74t0fnytBCOos1Escvn
ZD4SrwISXmPnZ3XNPQcpPXHJZNArZNYMm4lyrwwIGuAQ+ikDgwLI6RlQb4A6Xed3G3Lzc1z9aidD
VWHHr8vYVFrcDy16+mGTj3NHw9cR3e3diqoKm8iD5Uj+ktuBADHZ7c2nmy8Mp+tg9JOiajq0yvv+
sVqE+a5bl8coLNk/OuShsGL20y6ni//bJisyMIZBRgL88rAPfWjYQyadHWkIbC8hW4tx0DqnsNRK
opH3691chl2KLKR8DnQIBxDjinhVfo/+FKmykVnLHU4H/g/XgAIsVj3uBHIDabBaI9RrloDt94Sj
tGWq6pfFcNzmbObAmA/rh+ujEB5YoCRHqqvsG03gTI5fqmHTX0rSZ/0oxUMpsCCg+2gcEz8v8rvS
VCFesFM/mQZnZaXcikWV9ut7vx/8TwWG2q3vNfJTUORcnJDP+/Dsxu97s4JxUTn9JGHTohtVAhYP
d7QXE4YGze6YeXpl4nbptffAy3KN8f7bDNph+lo2ck2lrYH281r8MG9eC4wmW1G0wQ0EleLRz9PF
gld7WwdrrAKkhAInHHbCwo9A86X9Sg1l0QzE413ewQNBOhZLPf+cKbPb7r1mYRUTaflvJQYVqO9j
dbcEMC1OUCGZshm2OTgUIPUbTHTJJmCjI1i12JnRBTnpzjFo9+7HKNBE7tUSIqVPmYsMLLZO5ffR
BiEbu83gfUCvYFQpFWQeSBkH+Gx1QNLXb11ok7elw18LuvFlIVX74Oag6BkNeELgofAiC4ve8q5d
U8yL+0nWJkHHZAPaNV8n1A8KcQMhOXb8sl2SVSPj7AYPIWw18Bb0cW4lkpzGpfuWUGs3i9Z6A4Zq
ue99E0Qy7GB+i7n8ihEIPwwLzIto4lbbxz5kq11CWsXjSmENdFnrPQ/LHN5VE3VPquDFyWUTFFiy
aqKcuGGkJpQxAiKRL7DHMoXfRhfXuMUbdF30tLAQzhAFsebPLhiRXQjJ+C0XYXgwRR8gE1nVuyCf
6Tc9qPBuQo8R8nZVca/mTkAOhbw7K0awWEbWZUj3lTc2wzEhXJc6W7jpo2oFr9yIzr9vOIUvkrUM
7ZtTFtazb0FoADF6vjY7jwbsfp5g5k7VuLxbtpax70t6t0hnOhrdN4nA8DopmPIDeOT0O3dEjWPs
kbwJFM4O1jJxnCYrlTbTCJS1k69tjPheZf3s6QxUI5OOZib3Rdm2f2iXlzHaGz34k+P5pGZBMi9B
tyN8KdM6mNU9KgAECSmcFYzVDRkbHJMiUyaBBXDmzKVdk7Zg2u9sDwGN54Gd+pYY4s5i3sH4nt6t
ix0k6P61MirUmvgzamXLKsr9qm35gwDWlQDgbj4Utqwfc1CPTzaafBLQprub0J7OeBbOj9WMLHIJ
t7FpFfrBD9WS5RZSlEDAG1RjaFGdBpw3I9eZ8jgHyCxeJWqHeRP8kdwE350K9AofvTS70sXx0qdN
mJGl3s+hC99+D/YCVK73S0tZ5nuOlZYjaoPIhwdZKZTMrAWe9gE+ZFSz7lt5Tn+XqCQmLdCrUdDm
wKIg4v2CNLfAyb0cYY5B/JuxBz8DWp7AvK6uab6j7G4jy2kj5y4EUtlAau/QLFId5CoF2Nqu2mPL
jg7mBXkPEUnFgqcw58HvnnpzHCDV9d3uARjoGjgEetRydwVdAZHuKOpHUjoZF80a51Vgv3DZC0iV
FQDErjUAChOi8ITqvQdlsZfv5xYs9pw27jtaFurdOGjvY0S5LB0mPb3yMs/fusnpD3mJ1wD7W7rz
RsdS0TD2iDnIWk6eQuMtsvx7uBLUCZmxlgqCVNeKM0wG6X6boHeaRzVRRTK71Yrl0MwR591NfvaQ
R9PUfV233b6YkIMSU0mzXjkIVLUxMA0pfhKQsZLWnYfUKAhwpR1WJ8dGMn0dxzlysFF4wLwxyC4j
YwdvKXitjIadKwbfZFC+Eyuo9q6q26zTpTw5+JSRpJYDO/C1+SVNO2faLlRUN/4vuAghWdz0Swxz
VfusQBQ3QITAW6QmJVDHHGzwCof/tl9gNVJWzhPp3Z+o6D0Ug9iPqChEIJXUCQrK+DsgU0UyMOQQ
YOuTWbYHE4V+6mKGIlBqwKBKiXT6CLQhkCLsSQO02aMCOzbyqYbccucWNjxjCJuTgi8r1oNQYSIV
sFPuWLaExL5lElGhoipjZqCn0efPocXXO6lCK61beHARDuciD6tE3Fv6fW6RV9aLfihzpOR576OZ
B4ZBRd4OaRjQ7+HUvtW9zFzh/ugWNG4jhmHlpbCbIWT9DeCQiFwr+FYb1CKmckXRTk8sKlfYA7Tc
D3cLlmoUAvQPrstf3rTA5AXSpZ1TEZIWOf3D6fzohz4cX2Be4TY+DAnJbeAQrEIcjcOyxS/Cfuat
l3awRyLO2fch3lAY/j/OzqQ5UlyLwr9IEYhJYpvk4MTzUOWq2hB22QUSMwIJ+PXvZK3cvCKJyE13
tCMaEs2699zvwK8LieZx29inarQsyTeADotvuU1eAavvNmMC+W0bjxUy5GoKEWGrTmYiSBlO6pfp
xh9xWzthh01y53cBC6Uv7hPi/0B48eeg+etg1z+oDyvoUxniThQjlsBxEiDoNNZn46t0i3L3l7jC
KhZg6b2r3SF4y3yAgXGbqfdM+w8gUGJyuc2T78c/stSpt26CJJBLQMeRWKX2kAGosDXee+BZcKBl
/GPse4GAQl0gmqXuA9tFOavUSJuy4GNEHR5oRqpA9NLCguUafCUockhE0XEzDAjAxlnDNlwJ1ACV
3oMoxCcwW4AeMGgchmag23aq72pb9luHSB16LR+QEbcb0EJEdcSMwK2a1PRAM4EUEE3/5GP8h0tw
l8qAYlPTCGL3qLRFEJp9Ayfxitd+AXpP/OpqwEhcnBwBQ26O3imwbdOs2WHIvdV9DnAN09MpufeU
UpVvDVJmYaD67pTt/2wm7oRpMuKkC9+3UNTIxTsDPAJ1bdzt0GbpJq00OICW2dEeyUYpcGQhadZc
Yb3AWVjafzwRTBHEuD+LIbH22VBPocuHChXT8ffC4sWGmXbYEZJ8Gy28u+87a+OTToQaXn6IzFtm
qwH43FLkyUOKo6Df29ambCAQgATzNsmHHgpijihi0DP8HFgcwd7ubXAQPC94t2mn4dl12DtpOZI0
zKuAfsIhmY8QLZgW28qQ0weKHFJUIwcW5iLoNr6QfmgCWFKO1UA2JJjeyVT0O2ooqvfAq8PxWvxB
nS+uxX7yVtnEw+shkbD1JEMfK8mmHtWwgwdAhcr0QG4gQviJlFARkhFb34j1Zjco3CCENXr7mDbV
ZyqCZEeAI7vBGmyubGwc+5pK5ICl/aw83WxFP0Hoa3fmszKQ5wFGilwKJCLePily9WJEe1PVUDq2
sOPbQmM9XdO2f+ViupN50m1EI7LbpnfIcwGE4rMhGXlWoJmGInfjTU75M3Pt9I4h+QTRySj2qSLH
KfHsm/gUps8qsa8NTwCjKqc9ELv5HuFefDuqc8WERIOS6r2BwmibN91zLX1/51L5OMHpFZKC7jYp
cNxpTmhZoI1UGGv9vckp3QxS/xJ6RA62VxT/bxxcIz4iQ1BVfnEXaPoKYeIqu5/khGi06bD8e8lj
WSoUEgdDccxM/M5T5mMfQK6rSVBwW+OmFGaKfON2+WxnKTacHvMPIERw1vrS2/hFleEf6h3HnByu
FgPb5CZ/r2t1NxQEJ8rYSncWacu96GLA3kiXbAmvnlWVXQ96AJ0MePEw9cyIXBbEE2NLbkTK4x2B
856DtOu+bof7UWV9SGL4RHolUnRBQ5O9wlEPlWQGy205yBBaKEhxuuK21XralxO97h0nPXoZBPKJ
l/RAdBUfwVSnYYfzfFhl0saqSMu9TmJ/i+tMuTFtFSP2n+mwNMh9atSNYQnCtk9s66YOygJoOUQq
ASqqjyyOswP2aLFNBx8LyYQiKSWcH2TCSE60hw+wA2S0yxI6gAbHl4I38uRPjvuwG78NcfkwdRVS
ySin2dvOeC9RwBWSk7eMS1Cl5RsiHmztQenEHH6VdBIbk/F+Ae4MT0ZfjWEHb7JDrfGDCp2yKHWc
ae+pognzoueHkUnYu7lOviWEoQSqcUJPFj+6agiQq7SxHOCu2kMCchi8BsU8LcRctMYFTBUVD6lL
kwMraRcODb+FrAFUOj9HyC0LAINLsWhmpbOH3UEe9tzAfQ9A+lDB8hHQXfWT6Vbdl1UvfuaikAcv
Lt0wzariATELDcuZKn+utNtj/Wvija4g3LCbwdnVxThtc+qLw1gz9wiIObC0tul30BkNu56Pwc4f
26iz1HORtVhbvfJnPI0PecenTdcDxzDizHFklv6B4p5nPiDHZXRrPRQ1aHLKqTFIWtJu0jwfdqWS
qOwva/3kpFBf1Ypgk4QbYpgD/4e0GeIerprIYazqZuPXyvyEOBUVcEZg38JpHpOtkEjgMwvyl7o7
ONSDx3087rvRjNe2TD4A/za77tS9QGlktxIZ9O8ugnTHGvcvcOVEvTNygBQqh+wDhe3XgeuLrQdD
DxTb2BtoeJtHYmr5bBmGor7eeh4nI7dxjcO3k5EaR15AqgSBwwgSTe1GwDJow2tsjKWYgOmj2bsc
5E/fASBOdZR90615aFu499aosNthtn0veoqcko1gRJwju5TLCg/s3PhoRu914jWCzynYYhYTxb4l
3L6hxmLISjXpNq2SMgmNiJPqKucecTeWPAlVahFrQG8VkrBJzSnumi59BsfEeTDOON3k9WDfS8t0
t35aYZPFDbYEZdFmGHRWV7lpNDiozNj2Axm+Cc3ED8sfiytZQn9eAEF0Z7VtCq3crpMHQaxXBrNO
MB3L/mbguROWg58fuINry5gRE6KiJrsPEru+KQcV74k3wdzA7gDOw26yl0PmHwT3qkOQGqgpLdvb
WQD1biHnbe8C6BFxb8tdZEfHHFkc1weJkSTOtvcNVjocIva8PW1shgenHGvKDnVT2Y+msxxkhhWq
5No6QUZ8suU1KUrnXnWx2rcQ0UYxFohjbsVWiGvyaS8m3VYXXXbFSIKrpT/hGqPG4lqOdfZK8izG
3BflHm6Q/h5F9S3cIfm0rb0qvSoKpz544ynnOuX64AYpAmvw4QOLkrs6tFFNs8UG1QMIadVPPIXO
clN1vPw+sFIgDiOmG05zfjfhaLQD7SQLG6nSCKiV4Il3oxORvGpwvU2qV+w/KLc29oDVoE3Tt8HO
6X3lQrQQB42BPMYWkS5LBsGXUf6mU4V91TiiO/peA9lLxnRzO5V5+QjYW7Utbe4/URzsboQHRAHt
fc/gYOdldzaxHfy37CLd43o8egn9lHqsHiVBwMrnp2DLAImmh2m5E1bAsDAJIvZ+J/nPWMTjAQt5
AakUglVuzVOcwkDfHB2RQyEq3doLC93FW7cK5EpV5lK89xTE/pL2S1xR2EFs19cEOkiJ9Qn/KsXH
ZcHk00u/PFyJPreU5dTXk3hqGEAgBeJqlyWc/tbbf3l2Pw1TOp2ezar72plCkuwZKozf3Cm7LK/i
zlIfVWVbnasByR49EjE/vXUR/rusYWYpD5qjUGzqCFyA3ZuRPIGkyc1Kmy/lBmbZjmlSbjCQLI7A
7LuZ4u6VW2QlN7CQwnVniQ3RNEyUg8sjnYpvJjkV8dkPqunhGsTtqwqyabfgK6V7C+NyTnDjEICP
oFS210Ob4C6JXJ8KGcQa59t/IUUzh7h5XuGNBjfgSOJ0MWoBNnazdZgFtevz+Tcs/f5ZqnKsdDWq
1A4iZF1BH4NihA3Obe5Mv88/f8HzxpvT23riZ6TVSMwBdlXszKHNwnRbfPN/Qq27cbytP15W8DDH
uMXg0EPoWSIDyIpQxN7BI9Bh8nZ7/kOWuuI0jr/M46ntTirmpL3WptyZEZqlAW9RG1eswMiWXjCb
xjTgmqsTt6FtSqSWagTJOST1o4YKEZdEFp7/jqUOn03pkmdYIgwKK1qotwyulFOKA+e0MpxOw+Yf
ObO5/XGBC7GELhNpufi5SySiZZ+VfDoVfa5mqpdeMZvdKSqAehP4zXVJtx2OjsJ/IOLVKl48wKcv
aqM5ro2dFEtWRYMIl5SdwvWkbD+L+rKdbM5iY8MAyZoHE99Ai9cYyrVdZeO+jYru3flfv4DT9+ZY
tdKKcXXlTXwEh6GV2z6jydXguFW7wSUUOXFEuBn4xxwF5qbFPRvqcrjzmcA8jTiCTbgmMiifkYCE
ApNMO+735QeuK6BHMoZQT+dbm1SZ+MLGPs2HLxMLCm0LJfYwJ1MIcsA6Axm4KawzZ+XxC9NqzlFr
bLsORhu2KFD1AHbqGcRjLJ/uYHUbR3z0Lh0zs/UhsxKc61XlRSWEsC5yS6dTmpevTdulz5itDpDE
OLIZYWLexK/cPDGpNsp6Ftllap65bzI8M3nSw1QRdz/ocuMmu5LduMKzWlhx5i7JHh0r+Ez1dtTZ
4OkZH4UMA6KJaw2/cJCwZ+sBqktLUBX9KWr84h5ZwydOspWZtPDoObJMqrgz9an+ChmaZ7/B7axe
68+lR5/OLl9GPQMl3UOiyY4YpVCk4oCtnDWDh4WxQmd7+oBSKTZS244UdOu1/KnEHWcfvfN2fn1Z
evzp719+utU7eeJaGCus+KVcxDPo5xiojXHXttqFATMnkWUowkZ1HLWjMkeCdxRIfb07sPE+//MX
9g86m6hOkDDQduGiG1CUsPh582sq9Es1+NcmRv4f6JI1DOFSH8/mbALz1tGFo2RUxm+F8RHDWUNZ
LnWB/d8ugH6DjEXg2ZFF426fpcgwBIWt76k23q4QMQIn5xtrqStmp3Q2Bcg8WymI0E3nnYThzik+
+hhXl7lje3/FUF8GkzAejCDsxo4M0Bw9+e4mbwMwuBf9+jnkq+9HHSDQCkMkkR+SPt9ycm832Zpg
69SP/zjszKleqKFkfGTxCMsHeZeIe3WqrlZTtitjb++27s6FzAR+dbc2pKR23yJN8YZK0fCyj5vN
8j4TWrSnWc7TYSMgoJnQgolaG7wLQ2yO9HIL2qI8AhuOUr9b+85mCPggzpusbAoLs3BubdyN7oCy
9NiOKO92Ezz7SveXBnC57X+PY7c930RLL5lN9ZpSxGkIzNFR6LpRycsAbxcCaquUSIra8cqB7u+9
8l/jYDbPlVP2unUVO9YkQyGjq2G0msTDDVVB/gDliv2YFhL+JQqSq6uyQn2Vb4vxBip8Q/d6NO69
xYzaDCmhV7StKGpWy+AasqFsiyzAcOOV/vBcJgVgkAgKfpo65yiaDExxVyYn/UZc+/WtU9tmb3Mi
t7WudRsiZoas71Bn/MqLZb9Lug4UMGl7kIuU0BTovk4QWhLOsS3h5LGnuc6OQQ53JfxOEq9cxZd6
YLZQWTbYaRwSjEiy6eBPzn4ag4MqoZLL4XXiO5epP+dIrUy1SBtPtL6u6jviOxDrQFKiP8+PooVl
3JodMHiJxCJkWPU1d1H9hZy2auuVA8a/l1d3TsyC64civpQNKsWeTgW8BmVyelgZl0sPnx0xkrLK
Id8TAAGSV9kPW1cWCGH/Pt8oSw+frT6scVtUF0OsSgtkUqvswE4lIuTzsqfPjhjTOAV1P+ZTNCEo
weM6hLdQa9bOF39Jqv8/Yd253fKoQHsWfOJHgVqSPBQ+0pIkT+qwYNBReFl3+qxy+NEPozVtaBH3
H8LxBM4iqLGvkrS6hWaBb+uMSmSyk2qnPLKGh1tq2Nma1ThFqxpprGhKpl95hiJX1BgfSAz3oMva
drZaGRB9c+oGdpSLEWiLZ8DANzCaX3n6vycLHvPfk4npaleRHme3NrMOxkp/i9y59JfPDiOg/jVD
LQH685jclOVj73zmYg3RufTD57M8KTuXaDRLABXphrXePS2HYGWv/vdm6s4xVUlnM81aHKM8nn/Y
HfzL/bT4GAlgX4HcXdSvc0oVswlqsxpcVnII4D0oDohB6SNbu0f/eyV355AqVdRIkkA8EZmpg7AN
HLW22hQQCbrI+un6oruFO7dWhrt3b/gJ4uPwdw2zKBt+CFPbQhm1ZuGyILN3+WnifTlxau5mrcI+
GFXIq2tYTP6CYC25IcwADzG2SfkUeERtJ5hje7sgK9In40PMdb6T/h2aducYq67oIYQABDZyzbiv
kRY1BosbfW5cf5dZz7GzcjZdGM18NsmDgdnghcLtd0T2HimoTZc+n/+ChfVpDq+KS2LDcVHRCHgi
vSPKf/OgU2OEsZUmWnrBbJYnukZRa1VZkeTOtROb5zRIItcuXs7//qVxPJvnflGakqH0OSJleqNT
ONVNnnhChuZkXGJ9qrq76EzizvFUCJNlQZpiwnBZ9rsK29kuDUgEOsgKx2ahoeZEqrGXusw8MkVO
qq3tkHBcOpIK5dWBqlb6YmEYzQ2XU1mh9iAGFNrXXuT5zne3G6qVnWLp58/2+IDaiFHCszTiHOwc
FNn5nXtbB9bufD87S7/99N4v89yqoAKQUF5FgPtnIZS1DAKZxoFGlcUT3NsIwph21w9PI6qFThO9
3wa9Ji8TUcWeTn6MVDFUjJMrLZTWuukYsq5ChYI7tYdTidp3xit6W3Wpe6xaz//jN2V2BUICvSVF
Mt4WLYGBllOQ7r6Tuf/uxxb7RkFYf0NNtjMA4MCDb4YzfQDDIvidgCm/tk8uDPE5MSvmRR5Dm6Wg
aUaVMrHJfQ7e0YbQ5qZg3p2oi4uSX+6cklUBhkzdvu1gfiofWNrdovIEOjD1cb4LFxbLOSVLNwlg
fF3SRoL09bYCM2NTle5DU1bgIoh3oFuybRbolSVzqdVm644HXLG2klZHWjqPI0jZ9VDVV32b43ad
oepFD+n+/HctjfzZEgSsRWAXnQUyfa4T6NUlD1tncEAiClbWnoWxP6dnUasRhdWj5XwU/985IOQ+
+d7En87//qWnzy4W0MKQcoIrc9T26U8Ao47MYJs+/+yFtpmXRHsJ5mAAiUYES84jZFp70vwBLWql
5YN/RmzAB/zvmsAzHRuYKzTR2OAINkGQBpsF5aoPzMYHL+jAeNV/msT9fv5jFobUvDBa1XVAJmo3
CNMVKP7PHuJCfHN1e8w6VGPHVbDSaEsdcvr7l6VOdhhCcR2jUMcSkDZPD1NefZ7/hKVHzw4S1AxQ
3DheGwVTfyV7DrAI1saV373U2fZ/f/dYuIWm0gE6NGveEP64rQBZhtX02pl+6fmzKd2ZxmHGzruI
AH6O7LYC8CVICIVStrV/nG+gpT6eTWZUDDBIUZMiKkye/UBxFQttmFNfZYbr6wHKmmvPt5vLFtx5
cbSuASbQkwU+mmHtNpPtCDSTDdUUTFVXrioLbTYvkIZyebBQMsOOfg3T2scAgQOICFfm39LDT434
ZaBWuQKmSVcgnwLkf0grC+lVKTlcdph8PN8fC1N8XiBtAglaTM6yCNCnDD5uY+U/ac6CTY2teNfT
k7q4FdCO2UPaQUhH62DlzUsfd/r7l49zcz+LGUAWx7a33+ox/xa3LTapZGVNX3r8bJIbLWysJgbA
c6/QQIUn48EKLIgtAzmu9P3CZPdmk514KHQz8L04lhbtUFnhm4Myak3CdVpk/xF18WazfaiaPu0d
gDxheRiidDW2vA0BiQ601vNdv/SC2XTPpc+GFmK9SOkBBQ6Egm1WMsU/POrHBzvm4nD+RUvtNJvz
owthsKNpHvm12xyIHXs3IDjl24uePq+ahtbaBU7Oq6JRggZnM4YyK2qalajgwm+fF063xo6ToIlB
/+6SO5TEvrhsLae50P7zgulA+FUndVtEVum8QF3o3CSQc4aOdt8UotkP55tnYR7MbV5RokgbFkh9
QtXAb1jFv5I0+1EnfKWBFk6dc49XpVntJZKTSHXC/OJjHRxQWS1+N8aFVAIFmnd+iXpTxDy6dGUP
WYpJzEWCzVS6AE/DCK/LRoQUY1BzumT4gJ7gmnBnb2vlXQ0TAXGY/+6c8vv5llwaCrPp3mvbh4kD
jieqb+4rkb20frUyFZcacTbX6Vg0pLJgvgSv8ywsBBLRwPvcTmr8nk/sJ5z9bgrZriinFrbgufkr
iGaJgcc1hOswRJDKO+BifAiEu8vHJ9qihO98cy0NvNmst2yFgoBK4zVBC26e85YU8rFAlcLK6rvw
GXMpoU5rYXk9aaMU4c2xhPsySG2OLqDXeaHxhWHCuaQQFc5QNwf4CoS6H20Gg3MjyydP+H/Ot9LS
V5z+/mUXlKOTSJkqtBKrAGwt+QMJULNE/ZtOmz0EScll3fF/wkJE5WXnotdHxHMOshhdQFAF3UOE
nFwkKXTnksKyBRNwcl3Yvrkt4Ija+mgdCiFmfmmXn2bml8byTZxR4qCx3KQBMxf5b82KPfh6bCNR
ETIovjJFFsauM5vqQHZyFMvihqDoY+O/BvRnkb+c73C6MNed2VxHGUCeE6/SEU9UdpuPRWY2/qj9
/Zia/o8GwWvb2WX3VGa18yOe/PHVA7B1N7g6i/qC8aueenqfWoG7AyMEJLgUJWkJIxlAK4Xzcf5X
Lv3I2dkgLqcyoXGMsGXQI+3j3/UJeUFJ6Q1qBAD49G/TkaypM5Yae7ZQuP44sMpldnQq9gZ6E8W7
/gEVj9vzn7Lw+Lk6seNAT9tgLByLvn3Oi/Q70HXeph2H3+efv7CNzwWKAZ8omLNVfGztT8ae7JOh
U3JvD5dNqrk6kdcjtyS4AMeiuvPyl5w+MvPzsl9++qIv0wmQDuzJKG08Gq/Jt9ak76YSt72cBo8k
7dfCa0vtc+qXL2/JClrapS3R/rDrQH3ONu3eG9T0ErnSAUsdPFsV+poiTjD55Bjo4M4jKE3Os+Ja
kTZd2Wn+ap3+cRT/65v65RP8EtpoFLTERytukXwGEfnGFiAw2Az5tU0hUPaZgK79uy8MKv0wxnYj
V4D4paR5nE4aI4ECqAO4EvVll5u5/lBkduWArEKOfY6yqEc7vm2Gz/ODYulwNdcfNigajO2+J8dK
IwOOLaPfYIO6DYLymBrk+lBXejsOpbXJAxSq2hOYbytvdjAi/tXMs4VgcMmUKoGZVGQnSHPZBeSx
hW4LxF3D6wdVxe4xdX32WpXcAB9AM//anywodnnwWjDbf3YbTx/O/5qFYTsXMyZVkKFmG33uu/BY
zlEslVvfS474c9peXfaK0+L7ZVgNzsjTxEMvxiDVQ+cC2NFzrb6VUJmff8HC4WKubESCFgZdisLB
OaB3bPxwCYrKE72zjABn/89lL5mtIqrOLOE2TRr52fSK8ld2E8gsO5B6uMsnfY3qkmnlcxYm+lzo
KIPAkijUSiIcZMSVo3Vo/K7YS8deE5iclox/jMC52LH0Ml9XXGBeZV57FDGgMiXLL7zR/7U1+9Lf
CJZTAywqbMXb99b/jFGha9OHCgWNl/XE7GRRFw442LEfH9Osf04TlGWNpV1vjRjeLeFE0Lnr/fk3
LfXE7HiQsUl2jsmAzAfWf1vRtAaTCagOlJaz3flXLJxA5kpHZgUU+CCUfmaZBABCFS9Fpm9hxXNN
dfpUws+yq8aVdy3Mk7nwUcCOyasUGi53wO5BeepgfnvlZ5KBs2B/O/89C+vJXP04lV7n4RaEzTY3
YQkFXxaOtAkrY1aWz4U+mZuaOkXgBFhROGrejw5yJKibBhxYrzx9YWbM9Y0yk3CLnvDzy94+er3e
CemuRBCWWv/0QV+mhWO3pYRLQHAs0qS7KrhEsaoPWFn+rIIWgBd/jYW61EKzg8LA6sofSyyHdjXm
L4NHwEGCWcVrPGEkn+/lpW85bW1fviUt2ywoWSOiLHgW3nNRVUenfxP2e1s5K7vGQsTWms3yxAIs
w5GobB3T/rtnpWEDag/sQtHh4G5x3x43KDO+IgGsBM5/1FK7zWa7TMsR/istgZFb1FW3CQqHcBu5
8OGzTT8IiFOPUD5BMv0xdTSk/TujcuXh/550zlwwWOeORsF4K6Ia0niZQWVsgYQN4nlNVt7w72XK
mftqxg5tTW9wTLAD3Coglv9mOd5bb9L3CVWUlKGtsqB+uKQjnLm5JtMAfkCmGh/p+NzAyWbKj+ka
0fTfnewEs20cRbxyQu1JfGTDc2CNm6D5EPT9/O/+96xw5gLCpK9FBs4GwRXpT6JB48nfWw+WkCiD
YMzenX/J0gfMZnfplhXIbKfTgfqRFwDDZ+omH9jz+af/e/3DSvrfiR3kjQU0GdYJcDUOlgSXhQYr
17ClHz6b0J1lVRXoXTE44+UtFyYJwWJ61DnQoud/+9IYnc3fjMI/JnMZP8btjQLcG7yELUJOm8Aa
Qrcg2xboo/NvWuro2WTOK6o9J4txArG6kMge2HB0Mzxg3boCVGlN9LnQGXN94Dj5AvptFR9rq7wb
i/QamqGVBXxhxZjLAoXpJhGDK3CE1MQOpS1fpIKagjjJEfyLlZcs9PhcHChjh9cNxe+PBdAesEpG
ZcRGiMvyUiAU/nesCtfNrRSuTkfj2E8FgJSelR/Od/DSLz/9/cv+xrIBHhDAfKAx/F+NB89HNsJg
t63qtXDBUt/OprHbGJiuICYZqaS191Yv3VtkcNuVs8ZS986mMe0LB/eRNj66PTmAqrnp3YcqN+BG
0ZW+XXrDfDbnYKhNrhXDlhr01vYtALglQ0HImpncwmTms8kshfBAicG5uGvlXeq0v+G3fE8L59Yh
JZJ25jUDZu58Zy99ymw2w18g8EfX48d68CObjAdTQHc/BI+esvbnX7EwnuaqP9eaTgd9HCuLyYZx
87SZwJHh6Jfzj18YTHPNXx00HKBHXUTc2HrX+bHYNR4ixeefvtA+c7nfIP0KBSB9HpVWgvxDhQT5
PvH9j5EP9EZ69mX3Roed3v9l0hXFmAeOrpPIa44NUObtq9RgqHq/zn/G30zp/996HTab1JNsue/x
Nol+/Lg/kt39rXhyD+7hGo5mIe6QIcZxWG2u4/DD2yBut3FDdUhDP4SZ1QYGJBu1VVtotSMQA4/s
0NyArgq7nPAZ1mmbfvNx/lcuxKWcuUyv5rCw0HWMs1yagfAwVgAyF0kDf4+A6Si2LG9Xp6OkG0o8
qcGramBmiouqf9nE/j/13qRTXwm0Ui5vePnu04cB1Co2qpXZtrB3zuV7YLs2pof+IYKjzZWpEX+1
++xhpIBo9fFt1nXDhS+arSBwfIcVt01klPTMgi2L045HGpdI/DmCo/iL2+KAUy17Pd9xS3NwtoqQ
RNV91uokQrXOk1WQ3ZCZx/OPXlgL57q92MdxQ0omAEUh3R516nmYFPAjLJJ+39GK7Rw+hBIH8ctW
q7kRJgrk0kC0GIJ9wHZS/KQpCjeA/Dn/NQthZmcu5uu7wNjphMdPnO/g6RDmPfukIAGHTemOm0Ky
PVOetWksH0ChFCQnXrwNrvNRtk6yKeL2x/kfstBjc9lfiZrPOtWuiBrompSIIw0Ty/OPXhjkc4nf
QMUo0g73Y+PpTdKBc2bsjdcl4Fl6WyIvc4oBQfu/K+aEYr8GDscCqiYr6gfzaAn16evp6vxX/I3Y
/WPFnLue1BCV2bTlGHhwVKH5Lwl3TA4iIAjUmE/Zr6J7sUm3KYcanPZ+R9z+2l/Ngi7smf7shOEL
xfsURQpw3wKLUv2E784xWyX5L3X+bHVgEKvCzJeKqC3HT7h4bwm0w+ebbWG/9GcrwWjlHAAvmUWI
HXLAz6A3i3Ni36cqdY4AFjorg2zhE+ayP3gQWAiDqCSqevMAY3KAjQA9PP8N1FlA9EBD8t/BxVBz
milvciJsNMFPMGXHJ1gsiyegAf0phIVe8ZtRP2k3duOicpbnLUd0AEqIULpW3e8J5GJgIbdd863q
StA7UiqnrTOk02OeON60SR3p3ajEzo5Jn9U3fOAUWSZXePASTZh6FgBRk03BWPEbNr/dbshZDgJa
4ttXQ6XjAzDJ03vR1cV9AXS63CgKVBsoV6kKu2CCj2QTp2YbGDKoUNvO9w4kQpjK2sk34yQa9Fzd
7FH4au0b5dthWaYdTNIqHTIOI0k/d+B5N8h2P7U2/2BNb+2wNZegohGQah0Wixt4l07XARvNvstN
Atzu2J782Yx9tF1Pv0x1URyyMpFgR5fwkI25FwnulL/btC5uknayfumk8qPeMe1jI/v8LXb95BpV
OgMAljCWODAOzSAXNd1NgYYcXKJit6wLQ0PWVM0OtmM+ChEDFd/bWRnLEEjTxNmAa9jftrypH3yf
YfA1nQk+XZAT7nhK/lQN6KBgtsP8yuU4unS9e2eluRdOtdYgxU/QZ3Cf+a8xl87vntMB6Eg7Hx44
eDCfSGDzqM+D8dg6DUiU6RCcPCjT9gCf3fToul56l9WJ2Y5WBdht5sFGNjTjWDzGjGehjcqgJwFL
g8fMKetfrleVQMcm7Mdg+i7fMkuCwN6UAA/GKnsPAEXtkGV2cVAWGbw9tjSDZCjrPGtn+TXMIRws
gKhoq4tH2y91CJx4uYWfQ6nCuk0V/jjW2OQtjcroMZ76bwRRrG9ViWHRAq1zxDBV/UbQymk2BRTM
qOFtxseulLAbcNP0Q2S+dbRQU42jYVyZkHQo5NiiGDrV4YRB/UPAiSJMxgxOZKSk/j3N4+GILVlF
wI3kdx7IryBW9yVGDEvhHZgUAqVFTleVMBRENBBX4q7q35TS1QGKzaDZUF9R7HijkvdVYsQLWNMZ
nA1Mk214ijaFHAT+IiE3DCaCdu4ibtya2zhIPSDDOxgB7XoSw5cxHlIz7gbcmBBm4S4oCipjVwgN
9y9Tlg/v9TCB5pd07WdrLDBYyxbNtgkqL7lisoIDqQe4OUL3oM2DjKNjWNvAUiLpK3OdTp58KQLO
bpIsbx+kH/gKUdmyFXsEKeq3roZpDeJSXf/Ha6E931DOrD1yTm7kgg68Q8YjfratKTlmcVL+EonR
AE3Sn0A3lvedLvRVRnLvcayI+9AmcXrfjsS6gs+7s0ORhHOsVV7twWqX/+PszJob5bkt/Iuo0gAS
3BrPzpx0ku4bqkfEIBCDQPDrz/J71YevHVflNtVlt0HDHtZez7rqcwwwFzzYDzUwGL7p2H2mFQGb
JYMFo+7VrqTDBPflSty5IdgNo1eSbaIrzLuQof0VFtUIa/YgecYM43TqIIPcsHCeod4Mwq+IUeqz
tWt2q1kzAREb1rFv1Trqh3UIfXpk/fpI694bVr6N+l3CBzAVhaxUrOCSG635MEa3wC+bzUAwzWfg
JF4mqM+GmRy3odbjOpl6X8YmYQAAt73xNiSH8WqYwcU3y+zvmobBHj6af5pI8E06dXrcg0fcbGAK
yg+N88f9KNHOW9GhCh8VjOzuNPX8P03i0JqclTs0LWtsPHWyvxkBZvgdQXL5Gk78zNHM9SnD0BvI
A02+QVTWwBN1Ko7wnYRxJxnpbWU4Qs0JfBZDI5CfekzQ31dJYbYeksJ9IAAK4P5EXnzgSfeYJAeG
oDe9fveSGsWkxMJFeCznDUmVL7dJEsHYjZxZnTDGXmGcD0VMzvxTpjtvA9phivH8Vup868YWhRbw
Xb2vNCvJl8i54lZlTO1cOCRvcPOtbpWysAdJ6+bOTFN4nBvE+DZpvHVop3Tbp8RstFbFnfGAiG06
Cd8NMmXvJsSYJSwG7DYB8fZmBuC3WWGeWsR92GZrGBKBL2BMeZP2XXZrOcHZQxLKHwcWTXtRKCh7
hcLQmJHzwesLGGlRiCOmlNff8Z2yQagSFbcVTtRvkfKKx8BPJZbN5KZNS5v8xS872PXDhbWLbd54
x7Bq7HOd0+agZJtudUKKbQDoT1z7XfSaDr5+anBsPHrAqKDb3EVbKZx3OzGdnrIOyFWnVA6vVCn7
N9gdnJG+GbynqS+7nxPGf480yMO3QadQkNk8fRvHEkKDgPgbl7r8toPa7EQLWe9HAqqCI/PwJSph
IpH2Shwrr25+J9xkdwyM5q8obxZHbxgZrtGUwvojoAfwkjlov3TY+HrK9h2EQhazpc7eqhEYhBAk
gm+8yft+C9QxTLACQ5LbHrrWbwjuzC4ccw8G42kif+eZbPcZoMWxLml+54oKlrMGdiOP1PXRXVtj
2J2aOn0loaIe6JZ9+OSccSdoR4Nv1h/m11EXOEJBHYq1EtErg1ZyXmdEjeM6ayRSQUypvst+BgYz
UDDGgOftBv7S3aaAjh522V5wsB5Xu0R5KXjBzifbCP3+9RiyX/mQNXGrz+X9EFNOYu68n0mLq26U
MAiGKi8r4PRv9RawS7MWVY/qswd73U4ZHPmmxlTvXLLn2as5uFquPxZ1CmqqqdSbDx3IURPdHxTo
qeup85ttIBnYCJzTOGS62YKpPm8MQpn72eFZhqNtY9iA1LeYAHAWRueYIwJ826zh2AWNeK9AaFBt
s8HlN3srNIgQHjTwKJ/hmAufj0gl9AZwtG4zYvgQxE7MRa4SS7sTFL+4YxFJTPe083A6cjHG55Dk
CbOk/TqxEcWDaSNwSTpRP/gh8IQV3H82hSryPzUsCU7AnbQnlnI8lBYeJKC8ctjQUApsd6izu37O
I1BABIzUf+qsm3dhbtxOdEbsJ9WIe5/AGF15mP8EcALUhskvccCkw74WFC7B4JbSXzYtuntNSuxO
NvoRJo6nCtd5Zt+bAPZZYxoU5aZDHYXElED5qYiQW4Qc+ZMcFIC9zrW1v0Xi163hnltvGAGNdU5w
92jHgxp4D+VOBsh3Hyb+ph/XwM2b98GHq/kqwfEFV92g5g/dhDgzCFocsfPY49rMmnr+ldgmvdMK
RsiyhysLPLBy3K2ADLsNoLXZXZSpwmzChOodgqxWn1Wd8PzvvWmMQMsExRbg5wbTmuteNUFcdnBr
KU2VnrkHimngKwBd2iZwSUq3xiCuAtYBVE3Y9AM9nhQSBuluyO7SRkToyZLkFypr9VoCWLYG7sg+
om5L9uG55FLPxAAHwCd2DwptdstBkdjMMh/eWN8DHARqyQRmkCjIXYZlA1wQzv33ClT6Z0ra6Fix
sn1JAW0H7wlE1R3GaUEmtn7zgP+0PFk0kypgsjL5Spg31xtTDdn7ufNA1iLwNOZrTQ/KCBA4YTmb
374lFVAh1NDf8BUXd1My1Offb70bynME6W3ug18NvEyAm1SB4gADGeCvJvRVm8HjG+5XZBcRoI1l
NMEsGwfiuteFOiIaRhYepYAfsCKr74Vwro5zCkbHqvNHp/FxM/9t4AV9U0LzHvHUX9cppfcQ4oKM
g05GgAVv/S+pGllxInSALmcurb8mnOl7DO96u7pFMqF8ylqwE2S+gVG4/6VvKeoa9qggcNw3vRe9
YxDYFCvT5PNj6ox8LxvhYkIl37VDWcWmrrIn2fT1iUTKfQ2QNYGWrDXQA37mvsKKEdbYmZvmX4iN
AH0hyAe++cVYfXVenosVxz1875UQ75GeTk8apKidCih7Ag6HHJUO8mZdCPhTAYmO6Bm4MvTUwwIY
vqTJ7/gQ4jW1bs8DtZO8q+886oVw5S66nWd9dGOx5/hT3gMGjeZL/9R0Xn0ry2F+w2LwNyn2yZZ7
Wb+fQck7ItESa0TVVQwlfreF1MVtOuRsN4DrwgnaTfJ1HCy85MOCPKCjA6xzNIKZbjPUSaqijpFt
sqMns/SuZrBI0iQCqwwJRRzVzMAQspzgTw4jZSRMwt+nOOq/tGOJGRY966ci9aM1c/50SiKQCHD8
qm1ToW47o3nxiolndsJiT06FsNF72xbpMYIF5xrxRXOM/Lx95OUw7mrAO455VIOchGstLptmPqhu
Tr9K5XXPTQXVJ8g2XO/BawNrzVC3i4KW/pAgDMNoPGK9jMOubl+GrBpPnMGRDfGQiFZcCXCafEBT
YzIiGS0Fb+IBJIZwhflBxLdOFaKIC2OHncpafV/lJb3xDJS+KPdpeh+O54gR++c1cMrHUOzY/ewr
nv6wYC2oFZzO6lcTZumReDlMvrly0m6wKNSNI219n7m82nPlJYg9KWpJm2TI4DRO/stw6dCone6w
CrJocNOauLSPqyar8G+5/ZGnpn4Fx8QgZgstwrmKZu15SKVS3gauuOMvXRL35OuqzHed1HOD0Kbm
r1h/MyzQgzpf8ah1SYxeNhB+yHSTuPF6YHkGQN/DSrUHYOMsTt/RAIOFf8gsBlpXgEzUGLCS06Gp
0hEHgI68m24ysMQNaxZHEPu+aVOxFZNNi8DEJ+dRgKYUICHk9ffhzOuApa6BvQ8Yl0yKAKjGvu1W
vbDzQ+nP9KEkEY/tuQxpWQVQ35QN9y7PWod57Kre4FadvwNul9/KPvf3JAvh1EVp+L3D6YmmiLV3
5Tj0JrbJWG8j1cJJ54z3YZtQe8hhNeXAybE0pwj7CLRRhZXeDw7ie70FfEIdULfAvcyyGd1SCcQG
aESRm7+JMnTTaqDtgFYA/OTiARUXsiJiaJsVEzX4fJmMxxk4kCFtgpUF+ek4ckV2Q53rvSn86Tt6
N+EKCZtmq4nPZezLHG76Q6n3tuqmnxg3h+UkBtzlKW1pCbf3Il27OWy2raXRjuMQ2CrZAXAEEsMB
5yTc7jE2xgCQx8KCzzJEtGy2Yk/SWeCKzAEaQthax0pQtpYoKMRWyeKhEhbu8HCY9ljMu4R/V1il
MeLa+kxNgkOtL5tD6aGrtcpJoW6ASR/2AAeV+5Iw+8SnBlYwY5G8NHMJQNboi2pDavEeOlXvpO7y
LR8lXcuI8R2LOPBCxNPdQakWZtl9UfhgQgFTBlZ5BkhE2j6wqs52JCuz1zzQ/slAjLev09S+Rr4F
gEvilK4nlKD6oZebYRynoyEOFgB+4GdrJIjZTWowcIuku1nrHJ6II+/Nn0iyDM5dKsm2hYWEBvI+
5BkuTQrUCIbUIbid+K3fZeTRmYHfZRanYqzKqfkaNG54ZA68GIS5IGC22VDemtIOa52xaGORuEMH
Dl/ZrK/SAyZXi3UWDn4Maz5/a6Oo/mEBCIEVT5bLlyYJ+EMGMPMX4IYqFAUCnKFdnYImCiZ35dv5
t59UsPgnRrc3OvTSPcIrto2sV+yxu93auG44ZQW3b6rIBMyhOFR3dc7lGm1mIAAx1XPKeqfu8g4Y
G3RU5TPQA+C4iTl8g49WcyeKND1S22aPgsr6m5eO9G0OpNg7PeDrhwbGWa3vBStU3+atrc4RsALC
httgaJA1T+mrbDUIR16uv6gCxi/t6Jsfs2TuIAdX7GdwpjZN7gcnO0v6FJSotJdj2B6qBiALkoM+
MACMd8ODwL9rK6HWvLfqnqbNfGLa4dCKmhJG9g5xQ12m5Tds6eRuQv17DewPHI0a0SIhj2Rx0nyW
2D9lt01SZTYFpqH3EmnPdjCIGjGj+VuYMlkBScPu0srxnV9I0MJhuvY1Qja99dq6+1MEuHeb1mu2
BTCJSNtDewT1vbznmN9eNzazP7xI2ceyleGJiHDaK5IgGJsnH9WTIAKmC/uFPEWVDe95iTp5SyfZ
AV7Zqm2ZgtwJEZXeT3ISTw2IQbEetW9WUKxUaqXdXJNY5TZ5rpFc/clUpZ88NBMekHSrGK0z8yod
bANQpGTxqJHdFajAbZOh73a6yRO6wmBOcPSztoBKTpnk5Jf1AGalRhaUwUr6VqQ038lGZHsWFHhw
LoyeK6fNWqfY66bRyP3K6kwwTHsBckZAvsyD31KcjChzxVLz8IHTorqHZQs9aUKh7CV8jJHreQeF
17LlGNLeG9eqY1AGSFjphHc8i7Y6iMwNt1MiBWIeBxQIjnECGh5sBLRpwg1ViHbaJtSHYST5ahSc
fK0nk8RB1ozrskz1r6YG4QQg3ML/EjYi3AB1iByg66uHaprTB5ShSLErCZrVmP/zoN8QyepccgV2
0VmY0uYMqEQS5HQ9qly+JbY2t9Tl3g7Km94DICX1VzSd1ZqxSE03rUAlf4U6SImRipDs4NRxZgyN
uHwbL5xAjgG1BjtxXjHYwX/jIq/eRoew2AHI/S3Ryr5kY5SiFueZWwujNSzPNNkMoaC3Jh/sM243
hVxflocRxZgbiRS5BZOvqYBTVa5CYFaxfR/U5jCOqdu2DIVvCG2TbRBS5ICuaH+QoUTwYwHjSyqd
YTykiJ4SadSzGEDbWYWssM/V1Dpyx1vT7PoIwgCbCGCOfUHrr86X1YvzsK/rvtFgn1QpTLED8hBY
p168nuX3xvOjQyBBFHEBH+BYG6DwXRUVXgl83ebCjLumCxXGFMCRM9FIn1qUcV9BkiVxqJl9096M
V+5xf97Bs6/4zTyE0sh8wz2qNd1NVyG+klbxL4ACTY+oU0N2y1DCmZMigUvNnO1YCIhV2foWRIKE
/SjCZN5Z26LsOoXm4Lo2WSPjyp9y2NDcwEQ0veONF61xeXuvOQgtD1nmVVuH9612PNQgjEU+wAyh
NTVCVoNE7zYgWLF5SzOxQYArf4R1Yss46C34ckRK8uCD66ljTBMlrxSUVyBC/OIdNZgJSsgKeciu
xAUothz3zHsAiq/BRh4iP6ZAyL3TpBAvsCWEArR3Zf4DNcfgO15f+iUkFSB/oSrlPYus3WNd+F9y
ikFG0IsUfyW+G06maaHTrzh5TWbMmBZGYIICkR50GWG97/JBgdpN5ltVVN6Wm4IdpoTpPyCliFNV
+GW2ZsAfHLqZo9mJfcz3QEuLlzoM3HMNGMYRS8l7GyzRX2BLJwt4cgr+GApQkTEfV/xKyaDHlZlD
cM69jiG7QWOrBB+nzR4iM9qvPryn9kU20j8whQEVhwfyStf7QtsuOPdy/5KfDDMUM5Ws8iMJg3sO
fMeqT6Ia0C4jV4AjXZvTu9RUXVpRoMZCeld5KCON3B4dwkk07lh539aVQyuK9ttSh+UmEZEHGBWo
0DnwUAgKldlPuAcxMa2v9Y/ludv5jwZvcO69/vWbpyFo0eKDTUk+kPDZaxssZSIU7GfzAIFO1oPA
nHhieMuzBlQsO/UgJbr2Np0G9tJxRe8gg5Q7EJ3abW2iejsVM99IAffPoeoCtDB674RDBo1BZHS4
gP0JCSzhX4tSlDcak83umCla7qcmbW9BT6zZLmcoFa1CCMCqTY0M49hBW9Ejy+hwXM6yYN+QDVKs
TcQ/D2nehfjSF9GPPazH83Qsdk0ZoAyiICUo0NhdWfBTAdzLu/2UKu8tA1VtN0+F3tMewN2Q+92m
mrPobNdc3TgHpJvokvINMOD2xVJaxsZH0hMUA3oBOSO4YcrxxlY0uk9hs7YJpiTdFsIjmx4dtD3c
+PNHgaHgPQypwEX2RrWGTSw8kuV8TYx9QV0QLNr+KPWgqJwpCLJ8rIyZAjaXeEmGRoY/bkoGCvlk
dHVlW0QXlshCSjh5XQIfmbw8ct4xH5zdVK6VFeE9inGo/IUpydYD6tDgsSWyfimhQ3u60oM+d/r/
tTrPf/9rddqGoGgSsvKYBnxnOq1WFI03dEG3enyrKr5Lcw/dZ3JCzhyHvv5Fhbui5rkgPggW8gDQ
yGBDHbj86PdseIT7w1cye/xQ1Ny/8lwvfcNCJTAGdHDMR+HKwzzTHjZviN1wH6YbkuTJNTe9CxKB
pWlIX2aOe6g4Y+qANWshu3aPNu385eMXdOnTFwoB7NlggkVAfbQzpkRhRiKeCNP2U65GfOkbYkSL
LpFFj4iim1goGSMxzMg1sfh/03T/WFxLw5CWyqgGBrk+sqTXPzS6JHeBdvo3eJHhm4bL5EHB2jB2
XR7eW4AxT0MxAWCas2mb0659msaq3HYhnw/SU+aKeeOFzbZ0GbGSEaYkCvism2+nSP4ppAcqavEb
EMMtnu8X1+FsGzFksPv4FV5YhUuLkRnWG1TiqEOXCEQ9xnsWhxVgKCwb2vXnvmJxgKSgZKgqwAFS
oJRx5mv+8VXxjUflFa3zBd9m7i+OiVn4KPqkKj0anorfIbr1N20Uoo+XtwNDUR+6FBFMGcqnuD0j
IqM4CwBi9DJAYCvtB1mcobSAetQ82adIdcNhgOz+UyPMfOlCwgGgTr1GQ+eNtGvsqpVff1XVj889
2sUZglpYWSKKKI+o38LFWxTuu/VndltE0bz5+Csu7PGl/QiEp85q2DYcUFS4R0PkVDfNw+c+enF8
jB4zocF447FB1XriD/U155dLGlq+COWsVIUCibE6wmIG7NCgGo/+UKNXHrT9o7ComazsODWr2SHk
6srOPxaypFcO9gtx5P84kAQcYVUOWZaF0KYCPDIA4sG/6cS19X7eOP84uZb+I5AVsgThkjmO1ZlL
n2BKLsZMDQih0SwFGJvcAmoNhAn41ik3KFuOVZbvE4zKnSRKDN+ZCPPxlPN8XH38Ji/95PPi+eui
NkpFMLfIwXoc6K7I6bcG1yZK1FSsRmqvjdBd+pbFQRLwURSDhwuhTJD9oGitiDvU3v1o2Sd/x+Ik
8Uw12rJNsFm9hiDCnOb2TUCQtvPBzLmBxkJdE8Fe+i2L+KLnCb4HmNIjCVBqvYGVUzwhv6vH14/f
yIUQkS9OBiQtALxGGC9hfgqcKhnfrLMn+Drs61BtUUg0Vx7ZhQvkf2xHcLxjZMwvj5hZh2pt0i85
OlNRCcr2x7/kwgG09B3JJorhA1WXx7CIUNvVD8JPrtjfXHgJS88R9DoKLfkIAWXivqSsZ3ct8gLc
AxmK95jWvXIBXvqa89//2h1ZS8wEDy00l6Tb+PMLLGN3dPqSXhs7vPSEzq/mr89ve1kM+Yhyiiu+
BRhpBIrwyrO/9HIX+xpz/CXqofjkiP4uk8eofqWfm4bmS68Rk4u06qImPYr6F4rEay8q9yTccZRC
q+JzF8zSPoSDGZ1bh7sXGDYw6GkssmvL/kKgtnQPYVRiwtAOOUQcEy520VICwuSEwjnEcM9IkcVN
Uk3J44giRQouXqivrNlLL3uxsSv464PuNKijmevmNoEENC54mm4/3mwXXvjSDcR0GB0HzDc9Yl4J
Ej5nHp1l0Ox013CWl67m/+yi/l6sgd9JNFmzo2K/oLNdR5DMQggXQ5i8Vam+RcPlRWkLnsbXj3/S
hQe2NAcZ+jaBwBEq/05kEPjpLRLWKzfxhUXwX0D612+JpnwKhxS/pYdmgxfkq3YDsO7Jmpboinrk
hxB65646wV16OYt9bnrcGmHLsyNaNXtaz1tNgrWa0s/tlqUpCCn7vNE+Ph5Fz23QKJyI/M/n3sHi
5h6TQTcSfdQjcd/79m2EVO/jD770Btj/P/q8yDO1ohh8Z0WknyFjy4M4TbK038CYOLqPPAXlbcEy
+1UO3gy9XAEZxcdffeGGpYsbHPkjafoWl0cP3cBqKGHe7iYIjbzxFiXhbs1RSI0//qpLS3ix59GP
FwY4ILwZnaDrZjhg4O7amNSFVfU/piAG3SeQveFrAy0tjCh2dHjKW3PF1uvCU1ragcBI29OiMViz
IUevcLipez2vTAFVRVvmMbH0/eNndOmLzn//ay9WnutReoN5Ax1PRfE7a4NYcEiPi3xFINf9+Esu
PavlTY6nzrx2UkcWkZWm4i7s33O0IT7+9P8C+H8E9mSxwV0NybV1HPFIq0GcCbM/zAsMOtQGsT47
i+98ucPAQgrNWlitB7AbIZJuNm2FuY9iNPcekThIo6dJzWPc2pSuAnT/sq69MVkJoCxoqq05KNf6
K9j2tytfB09FmL8HM2z6lHRxk/k3TZ791sKtJ1rtpoFDrz0DdxSiFHxlOf939P7rd57X+V/vilq/
RXcQSy5oIffqIV1fd2Mx37VjlN+NgyljKsZorQhGJ6ba/w1rqh/AB72otoNXc+Oi+yH30nXh+HMp
RljMGP+Tk/1kcVKZCaXGcWywjIDgAcnemkevgCY69ML25E/aPqeTIPuPX/iFfb20OEkCUXA6oARI
tb21hT1Mg72y7y6t1MXplAkyBD3G4yFjgha2fprbX6UMrpy6l/ba4jxiVa7GHCqiY5fvGVrhdh7X
Af2SQCrRRGr3mYfDlp4mUjKZTSFm24bQzc8WtkvoAWQzOXz88f/+DWxpaFLKOp968CKObfsIgcaq
Sh5piOoMj9Ymv1ZkvPQl57//tdBDGFeiFzHjemrlS1Hl92VSoCExg2gS8GdMCH6qyMSWpiYwA+5y
WeB7DHs4i78DTIs4Ul8JCs+n2/9uV7a0NQHZNcyzqkME5fe/+PxDQUy+Og8dks/VD1i0OBA0DMYH
NrlzjNYehPrtKiT4zmJQ5pp//aU3sdjXReFabl2aHYUdOsiqo/BL53JIfEvKMWMjHcxJq+raSX7p
iS3CkrTMSpNL3Ho2MTeqrA6YrfjOMemqHfTpHy/gfx8eLFrs8Cifi6iZKfo/VYsZm7AfcnQtaXbl
pV/6+MUeD5iGhpyN3gHFWgznuveMlJ9LK9nS18TPChWSQMKDh+ffcpH8HDnk/gCNf+rJLL1NeB36
88xgNGOiec0KepqEvvLR/z5W2dLRpFNOtJKhEVH5UBf1+qxgRVuf7z7+n19YN0tHE0ahrxx0iAeT
hrdpZbd+AW6sV0fPnsZw3sdfcuk3LKOMxgugb/DgytL/KCGhrpt7Mv/83GcvNnJdAmZcO7iCINpG
y7MOh+cmr6GPtO5zsAi2ZJjlUA5FSOHQPs8wDzy3qHFGj1EWXbkXLvgWsyXJTHhSUQgbOOpNvLqf
7FTARy3ArADS1nu45niHDorBGJJYvZ5diQ7RNKE72GD0b0XPo2DUK/jesak/pTUjh1FAv1WAuFqu
8kiJKyf+uUb+jzN5aY8SuqTL8iRRQGaImypDsdLvm280rX+WSfrgqLpD1f7xcy91cRSMogbEBNLG
o9Hf0qzaNyWkxuRKx+vCalw6o7gUXF+Rg+WWjBDiDCEsyB1kiDtJff6pNJ0t3VHm3nI9UwhWC8oP
NCXeWQQH9zWMI0b8K8Y29u007hiUfB8/rwu7eOmXAkOOoGzrIDm4dj8nCI/MN67fxPA5B0RIlP9/
VNFFYkiowOeXBVwQc13Es6qOoAp///j/f+GuXPqkAIGaBoHE+al9J47ByOtHzHw1+7T20/0IWfGq
bIZrSMJ/Z/BsaXeia+61SYhCNfwRnzIIX86j2o9kah8Iy79Dxf+AOaLvPsXk2Me/7tLbWUQCYjZp
NHXQTdR4I0/CbzDgjsmzbBVpxdYlqcYr0f2llc3+/2vCwEHfZgb2VFWZHURJagz9YWagiT65zBYB
wFxPgLlB23zo6/4Qds27YrMfV1mYr/wEjc/PPa7F5h8ourbF2Yw2DJ9V/e56u63EM9oXn/sVS28T
4xJM00LDfOwSzNP0e5gi3XWA6lrjXznR/2MY/OOsXNqZCJQGeENQ2Brj9/TUPSVHuS3AY0rjBOMv
m3KN2ettufVBKn4rjvM+ioeYxuapeyAv0W9Uc9/O6fW6PVbHwcX62eymE3m7FvteqIiypR1KTriq
IMbOjl4o1aFPIGgv/QzAc8n0awRq0X3NPPuzwjQSvESqBuRuiNm/ffx6LyzSpQfKKCGJTywqc1Tm
K7jH78vmAWa6V7bAf5X2fz3689f+lQAhEsuHeXb8OJawxYhJ4sPvmtoJhklB2uwhtgQ5Ocnym2RK
qoOOWn2byTTYU626LwUZg9jDlO6xJqV9cEPl1sg92cqJdIg7gS6ux7IfBo9sCw2NOk1jX1xZlhfC
36WzSt3kqFFjvupYa/9HWvZpDGPwh88988UJZKxPBz9H+uzDpDBPQwwHvdjimivehfNtaZsCIzlC
TAONdEX0D9ZXIcwy+vY+S0TxLZlruf7cj1icPmRsG48Y+PV7/hMVt8S89MEV4c+lZ784cqa2j6oZ
w7HHmikVB+GQ/0zFKF4//o9feD5L15TBV3PY+jAArYe+WPUVtFbzPN8lZyvTWX0uDl56p5SYRdYw
QcEVrVn7RY3z/JYGJaxy4OIUXbmmL2zdpV5V1KxyIDtD3DJk+6h7CyEBFmV05f1eekznv/+1c7GI
qgxJvzgU44ShbPvDNf1rxPWz3w6f22NL8amFIS6CPmmOfRNM644BtFzyaz7UFwLkpUYyspCOQXYE
CUgi5TboMeNdZj455AToVaIa+LqAFIURGGB4449X1oV1u+SkNR2fWa8SfWSK89uUtphOUOTaiXQh
UFpy0rIampLMY7iD5NS3Kwyy61skWXTX6satdTgoOPMF5bfeVrCyC8x4JdO4EA0ulZA9HDz8HJ4F
RwlX4RPxJrsuEsW+Yg7H7fPWYvzGjNfwvJe+bLH1KUar6kZQcRxFdDCl3EUC05jZRnJYAIsrt9KF
97QURVbV2CSJyKcT55Lfagc7tboNPuesypYkNW/GmLSEfOSE4ZxNZjA28TxPGD0urtlVXnhGS10k
q4XrrAvmk570Rhfe2exopdvy2NQBLtcredmlh7TY/7guKCswdHzyOvuIidNHKBCvde0unFxLlaPA
WHPoRxT9uJGvKBQLqPXFzr9Wnr708eef9NfRZRhmhdpSVqceHhtB+Z5IPCM0Gj7e5Zc+fXl7T22n
Q+vJo2XqLgnH+3BSsBP4nCCTLcWMuTIjhtsYO5Zq2nQjTBiivMUM4TUa34VzcalHrJoiKlznwdAP
HFKDkVC/Kof3ZJzdqam7Cq3r80w5WFb6ykK6tFwXWxr6CJKyWVDo64VbBTz6qjAQOsG/azAnVbrk
ynu58D1LoWLQqqS3PQDxWV++ZSVAgKE4RTBgg9UVGiuf0zyzJSgNY9gyADSKwwQraVcpLXY4Sp4+
XloX9txStogjYhxGYZrTPDRwIzHpvAokpVfKIBcW7lKXqDOImOuC4wGV8y1Gc9Ytme4TT37uVF2q
EoVHw3oubHYC3HE79+GpZd7nAub/WO5/bWhCYKMCvqM7tn31xbRobbb8Ngmvia4vZWBLDBomMXUh
VTAeU4emKM+HXVTxP7PUFcAl1V1PIApLwaBfBQ38/JT3uZ2xJKRZmK03VTK7I/W+C5x+yjxT/72G
e0RTzruPl9R/WeQ/MjC+iNMnQyQMBiZybFIJvBp8meAAk0QFPKfm8b7DROmfQHXVDi5SbpdbMuxh
1hbclKN1L5Ono7hEMH4U6M+tZGv7dQXYzr5wQ/p9JBBRn0laiKkIe+wy9B4aWFjtw9JhXqer0OpK
7MAfUxmouGdFuCtmqGzpeWBO+MLb9JyKNSupfBjbhG3qsMkxqJdt4OL2c1KR2waQET7AhMWhvxGJ
Nonx13yHLrx+T5kj51GhAfZ2JUUM3zjMoA5j+kbCLkIaG9G1teW8lfBJ/D/OzqQ5Ul2Jwr+ICCGJ
aQvUiO3ybHdvCPfEJBACMf76d6pXvrymKsKbjrjdcaEADanMPN8JIaubQnOW9s6LoVKoNHPeKLHR
+c0gnlfDwIIM7S9Axbn5xslMsKCF26PMPrc1CA7QCTEIjG5x4sHAwyl2c/nrrK1Zi7VRGmT07BgD
O65o1MSMwX6YWL4uXSSLSpZty1RfcwNfudeyUTObkdZWI+2ieOA/yontyjqVvmtKeDIJyIMnnOWu
PNXKSvN/LZtGKjya6TRqxkTAHwTIwsDJQe+CoTfblwmU0q2Zqu2cZ9Zvl6A0UI9OsvOKAlPbtIzn
Fm7o+6SszT1pWnWiSgFKZbrufd7p0QXm0O3uvT4FPMODArv3FViO2daU1N1MU+H4tgszrckuujAH
ayGED31xn3R03jgN53uLMDb7BuvpTkxucQOyTbH13MI58hEBCVT4QGUhTxhRVpPbErLvMvBUMWxc
ezjMIL64jhGCW1ne5YaZRFCxZ3t3Houwy2ag+8x82E8UItqu1PkGSt/CF0U7oocSuCQIKPmWjwLk
yaz/losZhEwWy/c4F3IHWAOYNBXjh2ZsqrAcqjJMOJMAzZE+JFhhffBUXF+PXXJCg3uz4cptQ6gs
EyCZ4hrCf4D2L3/ElfPfsje2A1d08upxPKoxeWmdNFJ1/QTX97uRVw+Xb7E2TBYhptVOpc7qMY3i
noc94zuzFYHRJeHly68t6/R830/bhis7lojE6aIavMcsL/WNBEsq8Aog1FrzMGtxZ2fdnxxDEWEP
+ByX77uyi9NF+Nky20gBzMyiDBLBBnpe9B998dKL2FOPRVwlhR4iAVE7Iy99kn3xyvS/74rUjSkT
+AtGnU7vh7SsgqrnydcOxstmWS/OzbFu2yHygFisq7Drr72Q86f8x+5GFwuoJik1DIemUW6rhyLL
9oVmp7iOvxZ4LNthRcJhoqAwQgfCPwYQjwbiCvSTtV+zMqPLblhtpOCWGl4fyTh5GHt1g66U1q9F
+QKJvdzZEw5Hl0flyptatsGSSdO2zXkaIY36pmZjLw26Vyn9WvS3bIWlBmlJ0jdpRITdbtFlxkPP
UPaVjODKYvRXw/dpJtswHnAKINki2oHG0X0X1V2OvaKGtuVrb2cxZ7Hk28g1YvhL+aeUxXYCanG6
VqhxViTf9O/ff/r9aSG1pVoeH20wKoqNTRrjvm+9eK/RdHI/tAAxAESVFltgxNQfMRgdObSGN/4C
iRL8VYd7KH9h765/s2Ea31Ev0C2cvyUHcGnS2fsE1sv3QXIkHSq3AIAjt4H5ATYyNMCO8lHOAzi2
bwi/J7nhbCdJ6d5Rqt7YrKE3yazH+wpognvtmlkkMChfalZAGYXO8nuHu8l2QAsF9HPEeHcsIj+K
vhG+rUE2ReyABmR0KOabvh/1ayoA9/LHCikjH0DE9s4rrCzkk1PuMrOZNl6aGlsOrSFWxyz/hu4o
WP52ZbyN636UvjDsapfR+dxrV0yAwhVgaRmT+D3ErnFSvTndk1bnR9FlzYYp4cFIIzaiauL8wTQ6
IHZkDhsMmSctziBquMuJAJ0rLZt5aw5xubUnXZyMsqObIeHljT11IFNocCgJYKF/6NTSGyaaV6AV
+l2bTgdatLf9BAqSkQ8kzI25DluSgyIGJ7fA9Ez0AEj3DrTqG+CkKj8m8zsdLTsUSj/JuquDXskM
aM0RZ3jX6o9IqkAkP2mYt9oElgeJvBHI4/hNAj16Oh+AytkLqzuUFjXRKDb/koN1m47qpW1EtmVn
LVmedkAAxjGcOKrRQFROn0qmtW/0jPhNwUHtSr370pOAKzjeu83Ln8S0qm3V1tx3FU0DMmUPhnCQ
e6nKKciT6rXJNaisXEUELdQBr7wphJVShuMniDMS5F0fPqHgctbTTxPglpk2v3VifbMTde8kNZzY
gK4kpmf5RpIdKLIaoe2RLqC98aFRPERzqppDEJQxZ2eIamdTIADjxRhmqTpZ5czDxKjJyUItCjw0
yjYys7bTKE9Q2TY3WHR/AtFxxtjcV6qOw06M+OecfgBLcWNI9sxbLh9zYn00JuQKphLgqFkVwUzT
ZDtVzPlDGpB17CTzGR1AkyaNCbhpbeAdQ/qfOBwmgqkRxFPV+XZvq1B23ZOaNZKqAEsyiL/3g+gd
hObenxHCXJ8n8tGpjO/SpiMWIn1jW8mHZ4nHkdUBGuVeUjd5LTrrl/Za4U+kvTEr59d4bmkFAMQL
0kzjaoSDzduBNt4BdVW5YHRaXNzEEjBHE92mG/S4AD1imz+LCWgsGJ36VgliDQCTd3CrO1i8eDQG
UFsLAcJrDepr12wT5d2WYr4nU/2tKufblhujL5P+WDF8ZJcXNwwoNB/APbqB2qIJeydhIY4ATchS
fqeS9IdrWY+jTZ/rhB9ay7lHxC6DirBbdB7kMJgzMx/+OIducgAtlidaqUeq51sbFqI1iJY+DJP2
2ezeMmd8VopFuvI2sW5u3Xx6oTniCgJbK6DekyPIXQ9JO+6NFCe1mG/FXPzS2EsCq5VbWqvUZy15
LjX50+bmezO2JV5HwQIGIQSgx8Vt48hmTxyFiWANsZ+U8JdVTd4HHaUnkngBqovzTRN73dZG3T9E
N2PIHfupdJ2wArPaHzCesKaZGxT55k1Oyl9lWt7QmNxhqFb+NJROALf3t6SMQxCMt16RKF+a9Q7s
V3+m9N6dmnfZjSp00e8ZtjULHQ547Hg+jHD5S6rio0nHXdFAud1mSSgsYD7imeznBrJXDW9fMm0s
uL76Wg+DT0S5Qb6M33MLHuR5WT9USWqHFQ6GOERN+9qSPxUTP2aNsy/8U9Kg4M0H6GIvOQOOLWtM
I5jM8QMWqeBmAaR/TmgkW8eZK98lMY6zyXTyzPQA0OgODGgrAM/Q3IsY4uhYxrcZoEqwE5wP41BO
t04Fxx9B9X1cT0BhepM/EPu1NjCAysob7tVk+ROd7g1yBl17eOvTpor1k2b0e6EM9tQCQfBRVgzf
J0uI39I88/mgItWnP8difIxtED9sHdQI/A9dE793GCB+NqnbEQskdpLxj0EEaFL0ZTDNJrBovJs8
HPgHB8gu24rq2AZlcCy3IKqBsGbLl2yCLV6hZuJrJUqgcs1vZmPcdpkZSWQuoP42t7ZsvBuK9rqN
mWHd1omzqWccQYDVPSkTXWVWmRySFjiURLZRCd9fdJkDJpJ32P1m7+jOxreuMW967v5Cb9H9OPMD
FpwfhaoxxpT44XbNq9ehMYxbasPjbpfy/AVey8eqmumOuyCOtqQ7WcVIgiK3DqxGKtFqpr3G7uxX
qul3jqgKH6gffICJ3dE2jWYIWvz0jB/kw5Mi6FCH5uHQNO29JxX146x9p4PS+AqgZLLSfkf/zAEh
Reo7PbkhHhY9m3QktJoCngW5+I2+YTew60EDBXdGpXTeb7Nh6Ki3jVvbyXaFO9+4RvwrNyYEEAT5
4S53n3orfSjm9KGBn7qfgCTa1I0MazDhgjwTLGpE7QVnTHE4i/iUYLSgzJ0wkBTTH1YP3tDcYoef
XABy8fI5PKHnBzSUV37fVe9gNufPxsTLQKbDqS451AngjdP+IDGuRgq+WAz8kQ+3B4zqGmmenhR5
kNHK9cs5ftMNNtfmrIcfABmiXnOXDPJW5NjRGvmY1mJj9sgPga3l19m8z1PL2RclaEWGZX84mfXs
6GFXliCLtMD2wteEATuLVgBAksyNWcaPpYfyFCZwwElmwtxF3mlorQE5nWHz0pAhYGYrkb3tJOwA
KQiVMRBYrVfPWwwe+EhNyRswWBHX7abuPRKAmvIwIbioFf9l9+OjABURGk5Dn8GfFT538zyjucFt
MPmQsoG/Q89xksVGkgJe6mu33CkLSms5s9c6NX9Ibkd1K5+qHsMHpD7Qu7o9LWzk5bzdOML6F4g4
BYKsxYIEma0BAD4/TuaIALUI0h7/nbYaQWOHGqbsEmgbYeFgFl256Ws53k6GLe4yNZl+Fmt301oW
29AOqs1Y/aSTl8FjzlFn+wrgfC0YQYdqSJocY7zOnmJQxZzBxkFfA3YyZHcWarNQ+72x1H5XAh7L
2Tzf9np4qzv6pGw8PjHiR5OXbtDz4cV1vW85y4YgJujaAbkcYO4WHyovDezrTecT5X3MY3tboSkO
ttY3uW2j914j2ADKKIiRddzaZln1flxblY34p1IPVWwWkV1UGBxu2e5Aa6hPFM4mA2SbWC51AYgr
yLiK+xp4tZ8Vc9MyhFQOKLCmwntPJwjmAJjkEn20vRa+VTX5m2eOYOXKAVWuvCacBG2XkTmwEQWA
5ogQ/83tHJAVbatAfIDuA7mbwHR9EFZf3lLI8B4LdEXdImEmn1LFYSRiWNkjN5FU8DMUCWBZZjjA
lvKCePcCiM63nib1DWE5cq8MAcsOsNHuPufe8AvsRa8OU0k7FaSIxPZmYzYHoQzwz4g5x3bk4IAO
7BaJnRObsdAkohYCZKFpsJ5YC118ILF5vmZx6gVqdtnoi9noTV83GBNhqkHUA0fSzkH1j+P+p9nO
3V2sgFfwp9Ie7mf80jdLae/n145ri2wF6zjPWiVREBDWa1bgMDJV2TcUcusruaOVZOlS3FdZZABu
tFSRxIEopxyM6uER55STB8KZ0QAafflBVnJFf1NXnw6GsCdBnwiaG4+DSR56zXdlflUbuVLpWwr7
EkeZhYG85BFUbaSyK6/yhwxa5dE0v2NEHic1vUurv5L0XckvLIV+NG3c2nGy4TjwZ4ygwCEn76oR
6trFz5/p02viQGcTgF5l1ICOJ+4zwHXbedxc/gZrF1+kISeI5czWq8YjlUWYJze10QeVkF+8+vmu
n356jenljN1YRQwZtl9eIdI3htNA5k/p4F5593+Tsv9Ig5FF+qIG6NPQOJFE5KE+nGQdnMAAO9gy
OJn7FGt6VKJJyG87H2bafmD+frLfnoqnp3wXX3nKtbG2SEzWrIPgosvrqIJV6gyeq3ujcDYW8VOB
2GKMrylhVxJBS8Wcl1YCMkVaRS59nrDaFcW+TwFPnN0riaC1GyzKZaZGlkWOqo60d5uPyBnwYLJu
JDB4lwfb2vUXCctUAg+X1jW+VKHkH9dB8kAnmT5xiS237Iz5S89hLtVzbkqpKaSQSAh96z3jjmHD
7YrvgN68XX6Qf88ac6mfiy14X1npXEWWInuDOwirmsbxe9pcE8/9TU3+/6g2lzbg2un7WoOKHYHm
GoMX0JSwwiCogWC3vHOcFE4Mng1bZzG64aRzGG3kxrYrVLLxbDntjb9BwizLYHSld1OUgt/xlLdX
toi1F7BYNpDxhGgtGcqoJ/yPjdEOlKXza3C6x8svmP3tSPzX8y+WDgOlL0AHzSZq8q58apht3w1x
rmpfxdP0OJc9tO0IbtiuVWYHhLsc2m0Fnuw3lELpk7bMuUYA1PRH3XnkJM8xxeCpmMNFa2IfiQ2w
bghcFEoJKdrUUBhJQNkelKIv0ioIiP2mq+6GWc3onmnGp7rlkw49sMVhqU1rDY+tlqQ2SOl9B3sK
BeC3V1r9I8PR6aH2nCrInW6eEJNN+GguwuY21Knplb5qSQbjijLdGryqA4a+vO8YTe73DG17r31l
tW8CT/4r9kAebTArXpsZjMNGj33n97BT3841IUjGw0wgTYzyyCxDwT/OqSMCcOWdM9f8Brzr0vUp
7SBrB5fBwWkcdWX4XFFPw6zCYzxQA8FuW+hu+qng531sLSmCaurbm750CHKbtkhxAktFDT6fMR7c
OCWPWZdOz8KhZkjhjLj3XO+dOYjwQUPvf1dmWt9Kzb0dTvvjfVnMT/CsexuAhDo6LPZgiIIovoL5
T0QSZoQ06Q7Ew006+K2HsV1lQYwXgf8UBtIYZ3I8nAW2hZeJwJurflvm8k4QCxs3rJb4YDzMtGo2
NrRzJHWwt5cEEXaSs1uzgBWa6cGpVlV1CI9YExBv1wnS3nRDYpLzXIq/27agocrNbAOHQoackKth
u1TKDarFjW9MNV7wzN6MypF+Yujb1J6NG6OHC4vm7G7m7rSD3Xnsl2WjwgTpgQDM2clvsRQE+H+A
bwWjP0SVdNh2SiGfZbi/KmCa/bGz/j6g8XvWFWT6hsODwcuOGTDBSPOklp+3lvalA+BjBUqp9NF3
lfkDssl3IOQxIJ7de8hQNDoajHhnQ5+9STPzF/pZyu+5AxgcIjWxq8sxGUDZHt1TZpjzE23xaUZp
GzdA5JZ3MwCa+yrj/Y6Q5HeOlt1doiFFjPmprAcUxj3jIdUoKGfwRUHalMN6OkGeTFtJsQP5COAX
p3R2bUt6WBZg3LgAc0O9jrajDMhRuz/WHREb7pUjfnr5yFr7Fp+jDaQ7ydu5qdHyiku/SdN4QlZr
3E+l0d47BREw6En40ZBd3QTQ0/0sgJBDVeIMpXKN6aMn43sL7OBhEi59yeYS5W7kcvyqHL0N6vwo
6mPy8SDvzDrwcIR8MCwc/Eiju0DbcCZreyEAGffmfcoN+AN5HOlmE4vjxPV8aMfR8mlqv1WFyMM4
65k/w12JyQTZHjYlj1OJ7AuD/vTIbOjgWFIWu8aTJnaD2QyVJd5anGB3FNu1n2ZSPOVYgoKyt/GH
m2pIJlviiyH7LVX8aHiy3YMFlwWdyAGAn1xY253dbkyrfp1i9c0ulL2PG7ND57+B0xNtYaZq1c7t
dFYNoFKBhCIsATZNAz03PA8V2em5VKj0Wk5g5VYLTLbJX5mCCYUtO4FkmlE+yIRxZEJgq1TFjnd0
yqnZViDPVhYqGtpuc3gC1lhCCgl2HEY/6vAFDANuXdi8oHDi8h8DCjtwTOyLgJsm7KKYbDbJPFWw
DcuGj6rGkb8ShTimTo+GA8HpfGtOZf7QclB1AsCh0RCnE7PDnIdRQTV1XtixWe0NZ/iTjqC6EYpn
zoukDLCMQ7HCBxNuDco9NH1j/JxcT5zgC1RspibOjwOS+Mjdj0juBPmUWU98aES1t2K3v8vEhAyH
RDnpNIDz8jSaFBY0pVfIXabdOGT1nL7q0XA2IG1pdOdJ7WM10jsNQ4yQwXDsd9sbpgwg9U9bX6HH
8hlW5plvEMr2PZjdH+DGj8g8IXn/XDYWuNE9H4HFqVpX75ltinqTui2qQqY0qhvZ2mTLG8urAg/n
H/yR9PdM20hqMMd2kkDSHA5wfTxMmPSIzhvkPhN2Qo3O+06c8WvoLHMpPEc+rWkbVAvAKB4fZqZQ
ELqmmvxb7//X9r2IiVPRe4B6Iyi3H5obGKP5drBt/QPm0zdI6FTIHuajczR21eYpPe7RsFK8jVcg
UWuxyeJ8XClUGOFaU0WGOfqOc6yru5Jfi8vWLr4IkaccDbAQHI7HbqSPLeve3SaORGn/uRz3/LvP
3fQWEXKsW5vDPqSORq43cK4IoMO9G8Bt8iyklnv9MHWDP9tXOBn/PoCbSym6YdYeAn68KaB8sPg1
Myp9grvby8/y72MRGpT+e/hzKR1kmpp1ZMbw17MJDKjuB5Pdx1O9EbPwh6ncfe1OixOyGIfMBE1+
QCaHH9IeIilJk0dStjByLF4qZH9FY1yTGK2MgKVMHam8kqI5FV0XVdp/KFSjniB0FBsFQvcX39wi
9mUdjOPQuQc7TaEeh7448cJ4xSNuygYSPQURMlFXAu1zwP6PeeouDs/wDQMIsELmQklEsNYLizm2
JoHVdv7Soc9cStazebLhmGH0R1oODvhUiga07I+9N764yXitY+v8qf/1HItJn/aw1MgSMR29pobU
/OgIeFHWCcrrP2Hmvr88ztZe1mLym6DFEz7EI0BC7pEhe9pQC2VeebTkfGVKrt1isQDAbsOL9Wjl
0VzlMPhKNyjchzMcvsr+9+WH+Ns38o9XtRSd5yZyowr0+ah5Z+/qbn6GUVK+wWbevY8f7enofQNQ
iFyRWK4saEv5OQL4nDYmaaMxRnLXJ4wjsCVomd1nlZNvpzqFX5/hodlYsOHvLBq7Kx12K6vbUonu
ymzMBqKcY8m6Q2azfUzpx+V3uDLaliJ0M2GUp95gA9//Dkec9jv0qWhcilr9pd4rc6lCn6hig+pm
5O+rCbFG9ZtCi+wn6hr8c2URWwrPYw3PmByx/dHuv/cdgNo6k/Z+plZ3pb177bsv9v+ZaHgYANMQ
FbPh7PrObB6ZoaqHukv6CA4mGYpakqJ7c+rQ7+kVV/ISK3uOs1gGGs+ApbSu7WPM64AnKphgJlb1
sC/OACnMWt+xr3U6rszUv64Sn3KbiT2mLvpTUrT8Gxi96DWCfTE6O2Z0YhxtbQ8/Lo+1tU+1WBGq
rOzyKecjjtA4xRYDnHa6TYdWzi9dfilBL7D8e3WFFG1dZH9GYrzDDOeJ2tf45yvjYCk/z2jHS4Oo
NBLwPBM6PrqsuB/0uENnwAMIpZsqaXYqtq9MzJWPspSTw146G+hE0FOeNSGsAWFgAvGyhHGU3V4J
NlaWlaVoPEE3njBKOR0dMAiCWDtb2IpfAw6sLc72YuufXCxWVsIQkvVpuVWZWxxVOmicVuCH17gM
zi+wGheoRGcUBn/uOcYdJuKxEFS55k3j9H5g7HwWdRR/p5yj2Hl5oKy92kWkkI227puprSJeO3+q
NANcvujuDbeE4XFcXtmcVuavvVg2uHSAjrHKOspNM0ChG+kiJEg6eN0QNm9n5kYoqF1+npV5tZSK
WwIWKmw+lw2EDln+qPi8VeOV51gbJItIwcVJFqJ8t4rQ1t+h8aUX4QTHwcu/fO3iixXBNgaXoIdb
RMYMRUHDENqqDL1xl6++8gmWEvEC0OC0Z0YViZRuhwrMTdSXG2jRR2keEOfMfRd+7U7nX/BpBeXY
QuGLS7rIs/XGtGsYsPNNisxUV9THXLtvHWrJV55q5Wsv9eKG6EtbzoiruvitaXdz+4gmoMuPsfI5
lpZGbW8R5HhRNXEycQPT07dRIQF2+dprP/v8959e0Zh7lUvmzDoOOn3WWf9IsvQX76/JBldUAuZS
KO5aDuDMk+3CM5v2N5aNxo8Glmgb5E9pmMKH74nP6KZ1e8PYOFJPMJqs1P7ys60sKEvFOLoDSh6P
Bjtq0cOWU6N77GFC/1ylvtbYbC5V43Pfw8dsbvhRoWsJTpUcfT2Fo7cIEbIrY3jtIRYTPTM1QGgw
8Ty2nXs8VzZd+wASzYai6+Pya1qJNa3FbI8TzHewjhl8sjokpkbohEIHmbVHdCVL2KD2o5/Qrr9y
/lgZcEt5uJ7BbkIjNIrNNZxtum7j9fatMbRf++ZLfficozKXEuodqRGrIBZecjMnron26WbaFThG
X9mkV17aUiaemhyMqJzRI5PwJC0l2bIufvYGDsSMfLBTcY1ztHaj87j4NEHRHIx6AwwRjx3son3t
xEGfI6gpxB9S0p0h3GvL8tqNFitBMqm5TEnPjrU0HhTyADDLCcoi/xir6ZWAo3J5tK19//Mi9+l5
7CR24OoqSVQnH24KxxhUNOHafmU5W1kq+WJ7H+Cjp2cTwWaTwaS8MLcGTMO+9sPpf3943ZuiMyg+
RO2mrzCvtYKsq17hb3Btt1p7M4uZDsSEituiJRHrPZhjwA6RocxwReOxdvHFJLc9JmECysYoaSF7
HvnOGhDk29dWqZUofCkPn9I+hTGFlBFGkHUHXaWKDDTA1GkFH1JzskKWeWILk7FkByFCeuWhVtbG
pVo871BYHamFVIkw9iPkg7yr0gA1KrQ5wsL+8ndfu8l5vnwasAzdd7BSHJsozqptnKHvMHO6e2SX
flrauXKYXRm2S/E4kvhKt30roxyNeTbaAIsx+1oUuhSOW6nruMTtvGPMJEYV8cFoR43/2qqxtsEv
1eNw8AXUDZjlyEizl5GJ7KZV4rdGW26f9HvgJDdGLQ7e1O2zjO4uf5KVwbxUlKMC22aideZodN1N
rm2Y1ol9ya6l4M3zlP5HAmspHadCFzDaw+JuzFV8THoz3fesEw+Tw/jJzfvmiY3Kuq1hQI26gpM6
zyNYlK/EqMR9N5LqChvmHKb+62csFoTBQ1EWUb6KdDpCudBs4OoYSLSL5lAqVClwXeO1Qzo9rwP/
utdifehIV3tGNZhHhg6CyUCDZePXFogSEmm7EjWpwt6UQ7YlbeFPfQGjMfALPZwaTxT7uNuRKEVX
Mr50ihbb8loD38rcW6qqkzix0hHuQMexcdDroGybvtpO4cLTAkJd7CX8GlVyZUgtRdWMaPREQ84f
8RJdv26rNrD4/YZ+k6/tHkvBb9s6LawUQZuo58YJCcnzR1cj86qUW18pS60sInQRKehYywnmyIgU
C/SxT9Zw0HN8hW6xljZYqn3byuig4yrj4zBZv1VtbHPjxOr3GY6dtsuCacwPsHzeJC0JzYnvSVHd
6oLv6kLvCoB8L8/7teFwfvJPS3FtzKJLjWmOtIn+kG4MXPfUsnqjkPK9fIeVIGjpm2NVwjA7s/CO
xEzC0XZ8iAcDav+B/bPPzW57+S5rz7EIJQbHkuB/jeZxyMaNBU2O6sQJkp/TOKXXbJFW4IDmUhYM
mIaE2MhqogQZ0TRUsjE3pamZBke3gOWqkdnxH9CO3N9tqqQPpXh5rIYhfbTgdyD8qhiGbdzClZN7
HX4p5I/P5TAPUErORfXdcbrilHgxXCYm2+C7pi+g6Ecj0J/Lr2jtQyzXo84BJ5GOOspAMON1U0L7
xo5eidVJoBbjC0KubCYr02apQo57rxxaDdyJl2T9XZPJeZf38TU3hpV1ZSlBFrlmho3ySgRZ4T5x
42cQFo8wQHy//JpWRtLf5r5PM4KkyDskpW4iTZsNEKtRbD6pszIPmsvLd1h7gPOdP93BTDoT6QdN
jjTpYYGL8QoWRC7V5vLl197++bafLj/YuDzcFCikm1ZxstHktEGjYXZlB127+mLBcHNtDh7M3aMx
9fghc1N154wkf7j821esMc2l8LgZcyDj+pEcHa9HKwiq9CErR7WFVJtv7JHnd9IaJz81RvuQtlwc
aFyKnexN5ZPRqEMuDIht+6q8PYsHX1vRuM+Xf9rK9Pkb2Xx6rSi8076yKTmOiMzy2vO9HDZs7bZL
oCwWV55/bWgs4hPgsJXtmDPwo+j0+JZq0keA/fQRTdGr97XnWCwDDWzak3Ic2qio7wsHXlbc2BDz
JqnrTQz7+i/d5P9a+RFMZhTdQseuGrZS/6ondKojW+i2fYAu2SsTaeWTLFv4x4mmcmAJPaKn56wG
hpFRPj0YKts2Ck24Lv92+WlWvgo53//Tp7cyNhOUkNuoauSN55I714aE1WqunLnWLr9YD3oHKrqa
dFCl2cZ2SEXksSqs7WtuGGtv6XzbT7++cuc09UwUAYS2QlLXv6ANhhWl6H9RKNChPLOvzJC1/XHZ
1Q+hFaj/0B9G9Lt+H7f2cTseYM8EgI+vf9jP/Mk+JffkJo7o/kncpi/Zj8vfZ2XJXnrgJIplmUwL
FXkir+5Q5NMRLdH32cbjAxWeuBJwrix9y15+wpH65KoFkCipX2NGoaEst5efYO3Si3lPR7fWM0OS
hQh1QlfKU6LrawmcteG1mPAGa1HPyyb09KADZtMBqIfls3ikZLqG6Pv3+4dq9r8jLG9I6uZGOYBy
YA2n3pnRyFMUE/Y2w32JvYyGl9/S2n3Op7pPIzlOHLeu8kZFI2NRRrIb6hk3qkBXtp1eSRv8e7KQ
ZQv/3I4z5Nd5FVGvDCqpN4zIh4bVz4Tqx4nHPy8/yfkX///ZkCz9b0ghCysFpuAo6z6qPPoxJBPa
G0f+AG1r2BZuEVJtkish+IpFBFka4nij5wjWVdi0BxaaeXMvxwxVXBjAoYs5i+c7VY6hQRsEnt1x
QPAa2EBtja4VFGiyLvIkgOuo30DJShz2pSFPlp2M1dDKLDHGOurSZM8ris7T6cql/z3iUUj97zhJ
BpF0KkaESOb6EWQ8uGDkx9jlj5c/3trlF2eNhCcDb7u5iyqNhh9AVV6mcpZgdnyNswda239/P6yd
S+aA+RFVzs82x1eh6MG08m08ocPU+Jo0iSz7FtOhSGDfgrqtpsNPVvDXoW7Qg9W/z+m1D/HvZY0s
mxXR7m/TmBt1NMlpC0yJT6vqStJ7JUtGlq2KVPOqL0jTRZK1P5v/cXYmTXLiWhT+RUQgxCC2JDlS
k13lqTdE2W4jMYOEGH79O+lVtV6RRNSuu8KBEiFdXUnnfmcRCVfiC87meMQYu+/U/Ilm6gUFr+Dk
F1suqiuf3rTTsXKehzCurpIhmGO/BZKjaM+2P3/ovME2dYqW6C2UwqQl8E2Aq1Vy3mlUPmz02Npv
v/79TfSUomtKa1YDiFmf2ymLnOZH5b7enhJ/60zfCWimJhG8OgEdLJb+YaBWATiKHcJnsq73mc3n
uGF2F41WTe86qfkO3pD8cWjr+nelvHJjY7JyxGibosWGD6LN7R67TvY6iE+tePLZeOfkWURscqDu
8iDa8tLgyEH7P+GusNHuSig37XdmC9eJ9QgGqjVJVLinUdvtllLvKxTJAF2Z5ePGnfXK0mQ66IiA
0RL1a+jiYiSfHJwZ7LVn0V91Jb3LkmfWDtNZbgyWtZlrJA1TqVpdaNQnzV0aLXO4s7ut7e/KKm5q
GQc/LJF34tFt91LmP6r8gQNmA6DJxk9fe76RJQyo08IWB4sd6Qrv1dKBffIE1N4gPOaxgxu5je+x
Mp9MrWIJHKczVQhAvPEvJbFj7LL3Yz9tJDsrX8DUK4LZCQCpwp1bq/mZCrLnsvl2e7au/XIjEsAr
AswSTqvEd+lxUN0+184XFqjT7cdf0753YoEpVCwEmXBbew2SqPs/jPDKTlGr3026BLkLF6E6sI4g
sjd7XvRbp4xrr0T/G9y8FLKBUeDIKc1BlOxlPaK0DMgSVJVtZVFrH8RY9lP4y9XO1A2JY48Ps08v
YHFuJGhrv95Y8MMKJYlwfBqTxXpxQh4t/FxAKnb7c6wEqMCYym4Fb1VNZJUwq41Yg3FavbqutaPh
nacuwms3UueV/jFViUOpYYVThlUiSlAi6nE/ofTv9ivQ6299Z0iZkkRL0MlWqMNLFpID55+XBYrE
sAlA/eEE31iL3KkGPkiwbKaXoAvoqRjBJWOoRDqjYpLtu7BXxxGSEty4ZNZPPthOlIWeuHfHYdiV
AJ8+27UzfNNWnp8oCYCJClL7rArYBjX+XB66fLL3Hg/awwKQb9RPwv/sBfYWWXTlG5kaSNl4QY5N
AbaWRYnTrQy8Nk/uAM35EUg/8QqCir6JbCzWK6PNVEPy+qqxWRZ8qHbZOdhvzPTfMtviB6zMflMN
CSSy21QpHxKbXLr+j+97uO2aIooi3JHwQ1bet42zEerX3uQ6FN+kNISJbqqx8Cdz+7P0j252rACJ
uz3m1j6JEVFs4maV67V4tgdmzmuTeIAHtkCfwGzIU/HtRtY6y4gpWeimahnFCD36zxTuyQN96d0Q
NanzY9/qmNkgPcllf7uxtTcyogyKLkk7kRnavRrIw1QCHZ4N/FcV6rhuBRAzrntf1OLldmsr6Ypv
hJ18FLiApxTLI1jNE5Tw7ZBGKUo3+ZWzN4UfGwKm9HGs/TasirZOMkX3RNqn4HoyLOhG5FkJaqYv
Tpur0UUeOyRuPv0YrP5o061aq7VHXzvuzeCda6tEPSEGL8o82TOuwhwQKAcAzW73/8rcMCWOU+tV
M5whq8TBvVu/pKc+5fet1W3ssdd+/bXZN7++dcDGEjRViQSZe2yDWIvpy8d++bXJN4/mTdqFYZWB
vjuBoO7Qet5XdmkfxsLONjZaK4PT1DHmgACSRRZjMmZqF0xVzHkPK5J/UgfIKncjzVrrImNyF1NZ
h6zmVQK458mrwx+e1FtYjrVnG3MZc9ddZgHPixHVQKAkghC+EfdW0mdTuziIKlQdF4h7/RAcq9Ea
XzoRtnsAtfhJNMPWAFoZn6ZqcR4DgjJ0phLqNd39OM3FC7RaaaJbvzjdHkgrr2IqFwEZqYFFDVWi
6/6To+EFABLqbszqzxAxbkyzlQ9hqhZDLy3ymVy37LO6g6PHC2v079s/f+3R19d6Mw9Aci2ngfEx
4e4U+UMH/t7njz3ZmLxkSMt5Ro1CkoPfmPl55NCPzV33+i5vfnPDihFpjNIJnOhxn9EdmrR6yuW0
seda6xJjURY9DeqxtDFoVHsCr+C7l1ZbRY8rMcE0snEDBn/aOdcJq/gRlMPjggIxC3Ik33pZnI2Y
sDbqjXkLimMfIDceEqaCB4g1T17T/1P02caIX3u8segWrd3zDGYEiQdTDr9nR8dOo8n9mNLUNjWJ
KJBwSy2QE+WhsKF/ADW0LOmDnQr/Y8u5qT+EImbivlyyhPL+B+j3cO6AEZIbdi+3R/5KSDAda3o1
p4EC5zjx8vl5LMmjdJwD78o/NbN+3G5iZYyaykNWAJKGCz1EHecJlfp72Q/H209eSeBM4aEYiBQO
QDbJROSzym1AnfVnmS3HBWwTiwQX5uEy+nZbK5mpKUIsQzoWPHN0Au13Bn3afHTJiOSXisfehcFl
WxQRjH0nHHf1W0UyK6PXFCFijxZOFOanyWRXYgfLlhGySlBRxwZM19uvtQI5sE0hYmGNfjEuvUxa
rHP3XmfN98TVpb3TImy+TSKwd8PwabJFW8QziATXymTWP2ad8orIBiWI7Kw684E1KUp1zGrowiac
czhxq8fiVWDNf9Q2yqEAH/UbvsvpgpTX73xxcStZBcAKeVsXu2tj2YglcvZDfy6gDqACWGBM++/L
mL5qLfdW/7GLSfvvhvxNPJcToaOWaMPLHoL6wvPft7/Dyqc2ZYgOSJzt3Hk66RRKWKoonRKfvt5+
9kq/mMJDEtg9q1XfJ7BwadooqOe5BfuzdYHpxXb6UrVNf7jd1MpcNzWIi/BLQoMZKg1Qgmv1x7c+
5m9hm9JDpgn8ZgmePHb/Ts4PGWzIDtd+8fWDvPmgwmpc3JSPmNdLvrehXm8y/+l2Z6z1+7XJt49G
sfDYZ1hA+QSfWGugT45rnyqMnphk3v5jjRgZADQGHIiXPL3Uoj729rxziP3IcyBxQXK93cRaFzn/
fQ9Sj1XriixPSpkuJxs17peiBRv49tP/quDeOcsyVYSChrWv+wFfoBqCk0Yx5hHgzmIPa0wFWFg2
sQhns+NeFKTcuWXfHdpZi9hzq/ZMyAIKlQNLkgV3p5Fb2zMY/m1l7fhkMdzO+u6DVPO8kW6tzVIj
neACiN9w6XUSDmEKGHQV4KRFWictHO9jM8jUCqIotS86kakLXEHVrsRN0cmyl2bjBVaGpKkVJHMu
KrDMdWID+RCN9XTHRfiVgz0Sp3LT1GWtlWtG+Wbg09LDOuBqnfTFP7DAFmreCRTQVx/L1k2rEjfI
QhSMYsAU02urf0sYrtweiisD/a8y+c3v7vpszieKB7fWfd4UOw43p9tPXusRIxSADAV/tG7RiZbO
s2NPY5Rb4T3n8kHPbCPMr/16IxI04bDYdopvGzrjiwjnu4bol9s/f2Xcm1o/ILuzPGAIkm3WfyJe
eGxr/tKV/kaAWcmtTFgvINiwWFhs6KRsGJDQMIG960NB4JOAO9rvfCm+UDf/7WhcmN9+n7WuMuZx
HRARgG84Jnb3UGV/KCMfe7Cp8+sVMGa+hL+TzZ99+9+Qb53srgwgU9pHet5z1wYeqL5ypoZyB/Z2
NvGYFRsnQCtdYmr6YO4A+jLBL6+6z+7wEup2Y+ivbCPt6xu9mVTlHE6wBxlReFT+M8zVrijhAMHt
XQ7vDtjibLSyMkLt69/ftFJr4PbCq0OVm4HQzu8I6Ghe8ftDw8XU8eU4uWpRIAll0tzBsO6bsr7e
fvBa3xhTtna5NeL2VydAYl4kog0qACM+vsrSi3W6dZu29mmd//ZN2PeoUAb5IHG78bnXYm87/cao
+btNeGfxto2cm8FVsc1nrRJ4dsH2wZMSToHzkO2kM3o7HvQs1rUK4tG/4mVwmg4+OwfgFR4cecwd
GASGV38GJ/SW2NJhChKeQqX4YKUvHcRzgBVCfFXYTod/DEMHxsvg36kvWYRtd3VIfRqel9QL7hH5
2qMssRsb2oLgxmh2YD3RwR7cC/+9/bHWpqAZNELlUQY4e+KxGgz/UD7LVr6gFnSvp3ZjfX53GNPQ
VA7ixexZslSiDXlIC30fiPYrBOBbldHvDjg8/7qTfjNNGAM91vI7HEdNIy4K3cLdLwKKmvHK24gK
Tkm+0wXhuyFV9UEtTXAAo0P8FDg0P1d85Md6agfQTb3yOQNm9Owr3GXVtnQjZ7L8PfxvYYO2eOMX
ki9qP/pa3TdDRXaQnUwxbHnoWQVImNqZtg+4+OgfHWwYvsIDErVmfCL1H0+qFIcQEBSrZtT31QLi
duQwC2zJPmjjtPd9+EQKGnlcxU71LbfDMYwzpQFKLZzuQBcq75x5Gs8aLjwiKmvq4yjbXqqveU75
YznyGvVC2CAyvwz3VZYB96kb+ZQJuHmwVHRbh0NrfX39+5u+9nkocVSAqNEIMECtznr1eO3sSHpH
YAcDEsVGEHl3euObGgHWt61Q4K48vJSwsgm+wihnYzH7W2Twf5MbTzaCalCAarWgVBhkyoj/LnDs
ke2Kf+UPcFPKh+IHbXZpFW2Jltde4/r3N93VAOKLehw0FrY/phz0428fmLZ4CSPGjqkL8ywwMZOp
PzHBox5nEd30rYRnz+0G3s1e0IARXlmTW9CP0BI3buHj6KkfJc3+9PzKR3Vhi5UVZ9lZ902Zfrrd
3lpHGSE3FGmaDgLhfCCPLfmSfsxhEC9iBDjQadoRJFckkBaw7EOPszPHm4Zz2vUfCaEUZOX/fuNu
xO7N5Qy4sXK5aNiGJaqb5B+PlcO9V/Et84eVHjKlkKnmC7SE4I4rwJlwqnKqvPD5duevBGhT8NiS
sMsdgs5HNWt6DJAaoNCi7DwvWsKh3iK9vLvUoJ+MKT1YGXSiIfJtuWCblsM6Z9Zd4izTazZ8yO8B
bRiTG/xeoq0eedkoKPDc1isTw3dRqY1ZsRL9TAGk65DZh1V1mdhp7e6U7T3D8CZJneLZEvyhlgCB
3/4iax/bmN9BAHxwpXCLr+f8UA3gWVP+/WOPNma2arkVDAJnvuXYxYr8sNOftx+89n2NKezUzbgs
joWYBDROFsFvu943rTdcsrznz9XQehuxYm24GlMaBWI4TKyw73RVtgcX/JAFTtRSb6Pv11YIU7uo
Z3/2hY37p3a0Cy9yLWiLcJ/YXsJlDI6kgosFTnagcmFD/RAQnT85KIeAhzcAIH3uMTjONcPX250K
DgrCyDvrlQlqrDonIzA9hGqohZGp1WbpHTAE/FlNmYezYDgk1W5anQH/xqGEa7tfazhv/WRlIFIQ
5t1WR2NelQoM0Wy4TymDXWzmp3ddp8Z9x6cpdnEudQyQoSVDWIBfL3l2tIOF6AiIb3anVT8DcZ3J
9skHlRncgK77lePQst1Zth7PU8qQfCMnhrOVNd3larbu6rmnh6xosicy9Vc2bhU8LYNn/1ND0Krj
TgRBAccXi8Ueiq9/8Cbsn1AL4+1hnzN+5Q4JLJDVG/atyW0Gc8brPd0ygphmSQ4L7jGD3ndiYbV3
pTM9dLCuOPGpmV55ag/PMudhUgNt9wQoMI/HaplwOwbCVJlm9WM6KwaYNpQwlpzTe/jap7us05Pc
2TBkhH4FXPW6zotj1Xlix+f+tc5a+Umgxh+gJda+urrr9mlO4Ra+gFAPF7r0WDdF+ITqHgtkhU6d
Gk+65wHVqjv0t9yVNoGHqlrcb7zjsGMEOurcZyhnhxG5C01smx6kFrBJHNP+MPdQhYOK3sQExt6H
TCB59RHSXgQt2l3TLyHSThffc3RCKFGdZd6nI5h6TtB6+zxty2e7rSrYg9h8l4EDj4at/DzkLpRm
uJfc6coRX3hKmr0OUd0UisCBxSG8KsD7g9ughQpBauvveaibI21oE09Ywg417uue7KnKL/nE80cQ
osI9y8oK3oMFLAbz4Z+RjeoRlDsJn8uG/mZ9U36Hsq773dpjt2/LeaCgHmCPf3terMQAU5c7j71O
M4DPQfa8G2D7VysVdTBPu/30lfBrynIpd1hve1gQZ/VrIp/YtDGb13719e9v0kEJd9OZzHWZiHDJ
TtzCCWVncfvnODhka5ld++3Xv79po4EzBXFUheo498fgwXtwSTf6/O/dynuhyFiV6Fx0EttiyIH2
y6E/6zOciS/QZ473ZR1VX1jcxQCs7+VZP8zP0xf9xf1pq6j9N3u0zun+60YnrqSmJkp0hHyncIAT
xc0PhP//2qCVWu1zpsco7eodseE7/KGqOoprv//2JUGeC7IBLsbgvQOSaB4FbQOWvbMxzMjatzJW
srzsUbPlBehQOnR7RZj9fcqG6mGGa1lsWV6+V3NO4456wb7kHWos0tSK66t/iT+Ny5eJ5AK2dU2x
IYRbyW/+X93rwUiFUJUwmO/1zSfQK+KmWCJRvrBKbQyjtUaM7froeJJ48NpLJIxESusnrBfiViKg
iZ+Ycltde+3Cd8aqKbZVbeakzLFkAvPe7lyrTh5n5i+7PNfySJbBOpB54bFDXPthGa4UOgEP1tvh
Y+0NrxnSmymYQ3qr4Fqvkr6vH0glm90Ii5Fo6esm8kl2AfFwo6WVAfR/OtyMzXOWIwzC/DJKcY8t
xn8/9g7XFt+8Q8P7maYWwgiFO+l9QK5i7AU6bBUU/a7AAN3niyxfbze2EhdNuuhiO0IPQYcO8yfx
KWt0kGQwsUVtQctOt5tY+ybOf9+nymuFKhckdXPtp1G3uPw+lD3cu70a/tsoloezCDgEtxtb+yxG
3MDBE+27NsS9LkcBawp/EFSSj1s3Omu9ZUSNooRXZK1xYUf6AH7KDbb+foedp9paQlYaMOW2M5uz
RtUT/GSdT4p+UcF3WObe7pmVz2BKbTntal0utUrGcIyz/I/Sf8b2E3yMkMBnGwFmpfdNpGg3+9gg
2AUWiLmUOGHrq3PmCL7xBmudY0zu3qJMZJSopPPrmLkeDhiv9k9bdyIrq5t3bfbNvCt7RZZR4sf3
xSCjVunPMCw8A+B0ooXd7Dwlgyjru6eybrYujq6B951Q6RlT3er6LoAiSyc+VvBoGPfLsl/24rH4
EKyEhqYQl3T92GqZYUMFhpqaiohsKUzWfroxqzGXK2SCiH/ctpMK+iUhulPVOuo4g7gQ57Z/6cZp
66B5pZ/MWc0XyJYsjN3aaWBx/Kmdgp219SZruYApye3tqstVA8476F0TbFSHESd7obqrqZRn5N9g
anSo0YbpL3jTyPYfbTrQAwyMunhGWc7eZo330oVwKL49U98vtaShqd0NvIxhZxni2H6ACwAPlktT
iZOLFAgO1vnvSYSHBt7aVlUdeOkedRAuAIBZW8WJK/PM1PU6jjO7gl7zWPbsWw+j9zPcMsFZe/Q1
OL2ZYwLlKgBGYMDjVLYbzyhblmzDVuEaBd6ZS64RHXwXOqSUpkMyDSiFyfvIFXBxIzt/0htry9qP
NwKEP3veFLrBtQUeY8d9ku0QV+GPja++EqBNba/jt7N0AoaCBRcm7h7KquM8kChOvJqN255uD0Si
SkqFKntRwZAel8GtnwIxOXvqucEpJbiDKUen2i3EXfZ64ONBWFn98/bvW4ntJqgULs4eRQVgeKn6
J9Ct4mxg+9tPXutXI5Q4mHYBDPvCi7/A48mFPUFTBD8X6W8kICuh6u/5zptBJ5Utpvp6yIqLxGE3
5rkby1AcPc99gusb2bn++NoG1p/bb/OXZPXeQDSSBBTFydlRyEFxnejG9gTrY2Dx2712ivri4DDl
TobgbVfBUsGmzMc5iePTQ27X0w7nAgPMmv3xG4zW7StOgh6Vp5zHKavmjd5YmSemyLgbdNfIEDKy
UnvDXe3wvVW75b51cr3DbddGKyt9bgqNKW7qlG0jUwr45w50xZIU8YD9DM0eGevjWmyt2ivD0lQc
S8e2F1xIq8QtL/0Y+8VGEH6ftkNDU2fsqpmEucKDAavft+fic5boFxLXcXngBx35MchL5/AiX9w7
lvTHerd13fAX3ffOADJ1yJXTl+k0oa6C39FHdlRn79AesNOHo9yDuG8TeUBa9TTe5Um9dxJ+Sffh
S7NRZUr+KiDfa93ISQps1RCggUnCxbpN4dUrIr10yoHvnB50RAlhL9xn9ROKdXHmpGHGNgGI71kP
uT9230O9eP5uQdXGI0zAu7uqEQFFkaeFuFSoaeSoVrbmi8b/X8ayrYAHH1Eh51RW+hv28GM09MrZ
e0HV4k7eZ4fCV95xKisdCyBW4ioI212Vd/Z+ISTEbpnJS92F9kNFUraDd2H9NAUy+ENrPicwI6ff
Z8bzg0tL9ylzA554FN6TeQYHQ0hJ+CfbcSEhz3p3jCqWslPvTtaXulXDufNRTtkVtRdbrCwfYdTO
/yyThm2esGDTxXMPtlBzIV4kbQY3gr1L8Tvsax5XUNecWT5VMOuU3vhUeNR6Ta0+uHM6WKRnsEON
scaqr4usq/0I2NVvUbtW5Dm1/jJMnn7ASV8W5dL1oVcYw10VdMUzkwWH4AHSCFJCzlfoOatAserz
OBjL5kSYG56WplV3lruk7T6bsvRYdsDjd/DD3Dtd4z8O6LZ7MFvyne1z57M7ArVIhxnsCDKJ8vsM
9jisWOfi0INcdcxlaSW8srNDUConsSeAM6GCDM/Cssiug7NrhrO/ATf+VgPu81L16Tc+ZEsRwde9
PKUzZKoRTp492ACxedqnVTPeWw4tXtqQgWlPy7JMqOy+pTkOkdtWhT/tMJurBCkNjRq96DhbUB51
uB2W1+IE/W/mEYAAFHKJgrqAyciR3zv1sV2JqXj3sqlhuPeily7HFy+X4qcUkN0IGZxv//KV5ZEa
yW8D+Xk6yp5e3BDnl3ntOiqSSz7TKHDpll/cWiPGohW0cFTiS6OSvP8kxHMJPJbVfL79AiuJjSlG
5+iXwONVnjjD3URRE42VLqusU+4Ux3zektJ71/54J3CZunRcrk2i6fGFRyXFC4wixV2bVuTcIuCc
GLxJMwQvnCgOjDgXkNCdz1ef9+8yJxNcTmGrgZr2fJcXqXrUfd7HpfQo7tvT6miDI3sqFtuC/0oJ
vUgHW+62mpsXLlzruPSjOCuewfVGMHnUfah28NUYo9JHKjOEgh2UC3vXbKhVVI+Fc3Z0mh8LXdb3
whXqk8RGKmlTnu3Szm32tZyyBxp03iUnmsUIfeND4EnrAAssP2LhaO/HrulOsL62cTtCpz1ShwLe
vmrL12ZlMJiy+7zBFdzUlOEFKO7fttV/crX9ZQ69j2WSpvYe99oS6mocQ079fcW/OvOv2+Ns7Wdf
//4mzysL5wp1L/IkgISHZSAS0H6fdltAkpXE6W/Jy5vHB/PskGrC+PJh3AjDkR3paezUwaGztzC7
K1mTCfPtmaoca0DOoeOi3pdtHNzDIVXVcbNlnbESBv9mO29eQrEcZWUWLhIEkQ+i787cDve3u/99
DBoNTeV9h+jv9SHmOSVUQmuHO9AixvKNYC/8rH6W2MQsEWxbqLfX9uK9VvRKMQK5ACW23+DpdaJW
kP0UdkFkFMLlTbrFeBpKR+4IU1N0+2eufUYj0rm5mwZthiqocH5wA3CTlgUeYgHKkr7ebmCli03J
/dh6qtM1hveCmtLZ+lRNH1vCTLV9PvOqxfEXMtKMnIlaXhhokB/rFRPLO3RcTUMWAmHXP1LvEQUI
kdVD0ldtVVSvdLupsk9F0YUjBJWJWvznUtI/bsNOHDgpWZCNlXit4435347g4oyS5gnamfdFudC9
K/SHKmNo+Pf06M3MmUgoGquvu4uAOfG+kgouxbp3XtzQd74sAek2KohWopiJ6M0tOYUz2OXIjdiu
tl5UAzqUvyGwXfsKzn9DpHZg+Egc7E0zjalolc0LSbOXVhYHcLS3PvXaGxgJC1DUWD18jFOnP6ga
1HsYAKThp9uza+3hxvTN7CWzAwj7ExVCNBAOgxXBn0XHbiteP9SCKbp3OhBdW9YjQPhLLOcj7eE8
Xm4Eh5UPYArvHaC1SQWlQtLOhwBXuXM88n2VH27/9JUZYKrux6qbC+4jtmmR7qQrkfBsJKFrv/v6
9zejvyWstD0o1RJYvDLcffg/u/Rc0I2nr2SIptyeSiVmZM4YltbYH5gKh3iAa+2lKbM6dnOsDDmE
3PHtTlpZZE35/bg4o1YuOomijDjOseGBw5rze+EOvct05v2mjaz3QV/RjRm99lWMrQct8qrRbMHb
CaiULesiguxjB+MmM7cp4YjeomQP7kHtSUgPlM/xuNRbMe99CiQNTT0+thlWh9CGs6wRN8XxAl4O
3F4O8k7JQ8Pvsi2o3Mqsto1Z7WZlNgqcEyVjPmdRhSV56WTi841uCt/dGjBTB+/AE0S2SJovU9Vm
lzKz2rMSnn0Ma0ling8ujFFrurN101x8unyMq0WZqY/nvk0hN6qzhMH4g0e0bed/WeXzl1QBfBvV
ONZPuJT6QPKUP1i29ASARGLYe5W0Lgurg2PR2UUUZF31y56goIqlH4avgW83J5jP1fBW9dh88egi
vimAp15xotL+KGvc+USdVYl7j2IuNVZj7Uoa6C8yV4HAiT4SP7cn4vvtGfV+cGAm1bdQgS974oRn
e1nso+s34mVyepwEaLdzvswzVRsNvR8nmKlNz+2MAPJCwnPRj/W3vguteLYFe5aaofynmu3iWiYc
bNnZvD8qmSlYD/PQrT2P1JcgkwwOYw7ZL7Xl7ZdusDf4JmtNXGPGm7iqLd0ssM7OUQLbtpHvCNGC
p8nLuEsdf6PX1tow4o9UOpuHWmaXMOWvTpHGLCAEeTicMG5//7XPYmQVORSMtsc4O+cNO9vieQb2
WLVzVGVfPb11K7Y2yIysgrCinKrBC84tI3eFU0WDLyGR4YgSbCNMrOhPmSlZ9wfbFk6f4UUW6Cx2
JVM9blTm/DRkKgO92S/uAtQEx10P5CkZhH+wuaLwpCVIpoDXiV3m09+3O/X9VYOZ4nZQluG2gw3R
GWrkRxw77hsn3DjkXRkQpqC9kcKXJeHemeJiL52aZadgcRpZ+fR0+7evfCtT1j4ACwSF8BycR64+
9Si2odM/c0juSrmRo60EdFPR7jDZ6E4CRTZ5PjtZoxtABOy7seKc7EriFucMbuHf07KHvSGIKr9u
v9dax13//ma2pnrqtPYxyFOwL/kCGG0Jz99xC4G51m1GMLCV6+NKvWLnIrg63d+Hg3Wn+/rg5lsK
67UWjFAAvq2XZkPJzkuxfPL8OSaB/yjS4ZDiZH5jK7k2cI1okCFfqGsm2HnMw6caNVl2p79+rP+N
GACeaT95MqTnjNkAkOq9SPGfLP7Y040kJMf5XDoOjCKMgadq+1EV3AMRtfH0leMRZorbBQTJkKgX
7tl3WogaeV821oHloGju3GFyZpil1QQXylyVZ2/KxFPDOCGHMBsKgAsceCXDJTRt4xbawIhISG8z
MMajDB5usSV77zDMMtvo6JVvaErfUyaHdOAuPRdT+5XbrIU71/D5djevrBamgNiHSKSuS4+eSeMc
7EnswvSHz4ZjZ407r/3ysUauE+DNTJ0gzOcZc+AFpZydZvS7q9CBde49WSBaRj3hH5NsscCICZMP
dkA++ewM3Pt4SbMy1JGH28/IzTr4BH/sda7f6c3rKAELYuqI4Nz3DjzMylmdU3isx2XYZ7+ahahj
1ZT5xvKwEiQCI0i4lte5FgvcMwOh+sBTVOV1s3JxD0WXGOnq1mp7nbX/f2DPTDlxB3k86yz4dY29
gxvoOQfheef5qntE8J7qiAx19hgCvx0FRYpDRCtomgP1vfrZEWm1v92zay9rhBTw0wk8KVJ6ribv
Ux/6x9yZD2kXHCGX+2ATRlxJJUzJenTeOe+8FpRW+QulFygqHqcQ6fuWt9P7tdOUmRLi2nPEzIkK
zouu4jD9OeawQV6yM/d9RAq4D0FFQv54LdmN3No54SvJ4SEPz5qgxh2Gt5utRPT3LHx2umOVt7tu
+Jq6MDQ5wwcocr3HHAaLXf3Slt+ClEQDIL7lspGhvs+3x29n/x3fufBnYXsERtETym4jp+P+L6pt
qlAjmk/YwPjezm5HcuiXAdb0VHTPQGRSHgUOarM3Jtl1xr4zHk3h8qhpzbLccs8NaMjPBa6oDoPK
6xh15M6GSGn1RY24xJnfWG47YiLPKGgCGrCgdO/AczBvn/ryl8o+NTCTz4fmV9cVG+cPK0PclCo3
2Jn1tWUH58KbPvNZfQfY98BVDRvj8EPODfiARoCaK+11SrPgrJV99QkqojybRSTd7M+H5qkpVM5S
jpyi7vQdFZ+X5bcUIJjJX8JONybp2sc3shZH4yQF9g36ziEXWHBrL1HBRja89mgjxCjczIkKJeV3
7vC5my6z/dBbp4/1ihFawnooqsKS+k5WHNbLjz4r9zaqJYZli/y+kgmYimTAW1OWEvR7PT837ZVK
uKXVX1HYMFORnBJgcz2r0Xcl6qsY408drEYaez6pakRm3e1c2Oq5U7tT0/I/7q6rOW5czf6VqXmn
FwBBgNy6c6uWsZO6FS1LLyxZkplz5q/f07JnLNGye2f2ZWtvzX1wSWo0QYQvnGBKYzClRNSX6nYH
NP9Q6iagKN6gDRalzEobfjEHmYOGnD2rw4kj4X2XWVVfIpplkNU6RBNgdJGE46e+MjR7TorUajIU
2UKwm11YUydOpGeFW1YTeYCqJdxkYsFxTKVTvwfGZb72QbOfIVOiqZbeFelHFKTa0TGkX8XmKLjh
8UY3rn+9JH5Ss9O1xRFT8EzN1PC4kllr3PmorTlaGZDrDl8nhGL/EZGh64px39aIVsy2HgYwa0b6
zzbqEkYdRj7QezoWDEM7/THVC7lSespsmZbhnof+cGLD/iSMXGKnky4IlaDD0i+n4bOfHk18M9VE
1nk3EH9NJaLiX0/oT7bvEkONwuAEml847QZaR4D05K0DhFayEjJuTgzxEwiyri1OHzJFYYBdNu6C
gk+z06o6v1KGiJ0lRJ9vDCPs94Uf69spiumnQlPZF0r5tOtAMNXNtMjJJSowSAZ0qimnstGfTfDi
2NKHOAgiH8JPfhSHZosFlUufmbkSXGhjeluG4kQgeLzk37l3l/jroVX8sgN7f/diiD6Mj7qMWyuG
17tFY77WplR3oVP5+dev82dX8BJdHYC4WvOpDbdl2a2yGOITDdIbMFBalToq/OvjzPDSaZ0GXwJ2
yrTjp6MuIpyprZOwhlsu+LHCZLNYE/CSwBBEkpluEIVaetl4UCO2G3kAt+HE1fMTMKq+1E8mXZXU
RYIq2ShzAxY2WUh9AG8m+KkUoVLdRp1WgaibkchOorkG7S0V/C4w6PAUNOiNWIOBHuoqIsqwKVqq
3KlT0LdO1Ythr0fj+LWw8h+P438Gz8X517fd/Ptf+PdjUU6AzIft4p//vi4y/Pev49/89Ttv/+Lf
3nOxf8iem+UvvfkbfO63ce2H9uHNP5wc+Nvponuup8vnpkvbl8/HNzz+5v/0h789v3zK9VQ+//H7
Y4HqwPHTgqjIf//2o/XTH79jJ//H60//9qPj1//j9//CJwTdw28P+dNv5kP9uXt6WPzt80PT/vG7
IugHoUkUY8CE5CqQydikw/PXH7EPKtcZw6LgGloMR9w4GCht+MfvVH6QzKAw76KEM44j4PffGshD
H38kPgBMzKAFIQhA5Ugi/vySb17S95f2W95l50WUt80fv789GXU0NrhGkUwLoTPcVssAc1R1NZlj
dbDZcF9CZk3Vr4z65tXEfBvz9RgL6uvXQVSmMk4BNNfJctsOflHyGT55tiI/G1VvQknmEEHCjdPE
A5jIAVHOnEU5mqSim4bBC+djksTWkMF/NSrsgqoeKjxmVBwoqixJL2wJ64nQCBBufM6T0UyhAiTr
mxAeEeUpHbG3Z+gPX355xAH26LeswJfXcyA7Z1BaAdYyfMUC99uJ9VN6qe+9kFdz9QKRe1UuiOGX
1ZUDH2x+dCDKOzOsVKdpxYmoaFHK+vOxhJBSMmhfLlEjVdaFc2Zog21Q03gMe6va0NvOC13yFEQm
jDY22ZpaudMkkIFymhNB7/vDq/CgVyWhEBA/TsOrx6RdX+TBJLAkVp0DKaRd6iqX7SG1Q7s1hRld
CxdQw94L7FPqIIvz9OuTcwAFsdg1lN2WRawyIqowSjx540CX3kqc7NLQzchRnNqhX9SP/Vl13nvD
6lT/HSO9uSW/jWxQQTiXoCUvfcom5ML9HOChGaldGc9mKkFUC2w+3JRhapXlfQDhGJ2BTZAdytS3
YNsGSC6UlSr4BsW1N2aGSdkBjoSywKrPDVNTQTGln6m6jyHvAKy0NRDNyfMcISxZx1rhZGxcF4Av
ijTYZX1xS0oEdBNdiy5b+3PlVCCpIqO0x2R0ULG2hX8Vt1cySG2oSKnJhYwH1Kp0p1T6tRF1u6Is
HLVn1tzui3zy2riCpGe4GjR4UVBpNSW9hM7IpuvFPsoDJw57D6Qokw/5pjRQNW26j0LM9bbnMJZg
avdZm32QOSDjCpj6uBm1cQuzJIg25GaJZWnQp6ZuoUFdrsi8I+Dv6Q0uvJwBpqtuYoC2pzmymzJw
hULRtipM2bZrfUhcofmuVAwLbsewPuFmjbDTVEVoangDtV6u8zgzNaM1wds0S6PaU9iMCGhcwKHZ
KvvW0vLSYvqDrtSm0Vz37IumPYj0SsFmBNwPKg6XI5LwtnclSjFJkq3jtHEFe6b080Q1p+SxM6q1
3VPVNUpmdiOFfAf1aHhWGNdZSFw/VzwFiPq4m01fB2QdRcfcqK1Wi60wMTwI25kztEiksi0UKOcZ
Z2MQgIydg1N0kUap01XA6s2AGyJ+5KKyevYQ+L45NZo9Rd1Zp1SWRrnXkrsxa7wuqzCdz3HFXAHK
mUmFZ0yFxRhszmrFaoPPZXTTR4DmtJqpEelpkjkRqa94klt8uk91mEQRaAcGFrYvKhAjqJyZVdPe
ycs7nXKEX6NTZjrWBjfVPLViLbAzcSHz3pzGQwFiuaQIQyH2Ad2zpL/PWv8sZq014XURdlUwKPyh
G6zkH0V4NY2wYA6ecvycxorZ0ftMJ1ZFMjxmY/oCrMvisc8vUhKC4v/UA9qpoLrVq8TKc99p+qtZ
qGbMCZJOlEEHGLGMzzLqzHgoPkH42u7rg6yFDWCxWc8FmNryOpMQ0kz3ARtMo2xXvt94sOCDqohu
h3gxOgXnoZ4s6KlayVBZIfbLlDV2YACIKEeH9ncivPG156nIgZ2680lvjXNqjiWEQBrUDZvQMsAX
oN0XlgubK2tjnG+HAZfKHKMJ7uMo0IEoKPdjeatm3Cq0CuSG0lN0BRMqPZ2eYZ1pRwQrU+xuYFY8
1mYB+1nVb+BZq9sZsooOX6kW+AZGBAYI8ARlMcFBZ+xWfe1vQO7ZpoRbWjKApdY7JQH9ptcvDTD7
84CtwuCc0G1JUT0bmDNBwD2qduXRdKtkTmloGzUt15lI4CStWpUWwgAo3NP6Kof+TAETlCA712SE
yVZc3D2grkaA3N42UexN0VWb3c/RDnVNa579u0Kf7Dw8z2Po4IjONIx+rTWQjc/g6IEmblSoZqhB
C5NkTpymLisTr/d9t26lqcrEzdrYkeQwRFtECAyKEJWE6BB4piLcz0G1i1JY85aqpSkHfabrbMYm
1B6F/ylNb9PqRlPpZk4Hywcqn+mJJdSdYpRuNgpLkP4mY9SG/g8a1VhxebAC9NbKNXdKJrdvLwLA
KykjW6jCPKZK4nBf7DMdJwUU1uFuWR2a4Kn1XU2hewEF9GD0dOj+MIMfSDOZLTYt4nKnznUr0z81
tHEMnMNquOPZFc/WI3xN0uKQAIhRKoe68aGBnVuNn1iz74GzgApvbDaQGGqDec+7fQCIil+qWLS5
1/W62/PRy8bEQif6AEcKlyXTJkqajfS5XWMRpsGeV/ezf8HJRTWu21mz67thhhBnP3vtkG5CMuCg
md02WiVJbgdhjb5a7rtpQjZTym1eaaZBUksRJVpguRUxYCqLYsXn2zj1zaYYnDYczaaqQLdkXqHP
56RunBjzW6I/wKJ8NYu7cZAAM8RODFX0qrxuqGrFwa3EH2Z5Y0daaGtzaecJSCtBtJbFcAE5Bd8s
9OBzXGS2MmTuUOHlwc841i1aZXZRgRLDYRE797NVyNIB17iGR0I+0pWi1ynMAHCWBQLHJccZ0jky
YBT+zTHqKDMKQsQ2JHA903qaJ0tAjNjMwrM6BVJBoAy/6rDDAC8wozxZVzrFBS1W+qhu2za6bCFd
lBmggLqMSVdP77UCvgjGZ0PVTVRvjRbFcAijBjraMTRcwQzDCYznKJpMkhtnJLuEEKGbq6Wr9spu
UD8m1WRBnHMljGwVMOkRHpi9FqzGBsLmvNvEIkXem+JmpSASXaZzelk1oaMVow3jGlcWHcQtzjiL
XcZrHMV3KCpZTeM1amR2+Vlu9MANGKETZsc7VVtrRQaAhnI+VTjsVOaF5bTT+8mcx8kZ0NkBQ7cx
k1GccYNZyDC9wW9Xox57DC2KWhQm5+vgi97d1uQ+SGN71H23FOjzjxBQEvlK67g9yPBq0PqD3zQP
pG0ssJAsGMpYWlSZlXrGE/RDcfkZQ4TNtcnzzwQsqYSqtjLicNFTK0iug3wb6swM8zsqUycdYreQ
ymWipduKnzMf+nvltMl0GNtGo5ODHSZY4UwBdJrkzu8UJ9IKs8kSJ1YuY9KbhF1003UxPkJV2qon
siJxuu4jEPtDdUWS62Y6aPnnGK7GCU79qc5MMh9GdohnxGK5YcX5vqTMm6M7RcNVE+Bk0zZacTWg
pOWHj1U5nZPWK0dyptHsOqNo+/IKdm+pa0w3+IqrpIu3okg/o4R6KMtHre+eulq1kllxBCUbFCrN
CGckFLjaML3kOFrrCgaMWbSHQNTnABVq05iYJRU4UYXQn6pTB+AQCGN19jD77kim80y9a4tLLbns
hy1QaSbJ8h0fyZ72hhNrqC3ApWwM8xWuAy+OpYny3yWHdk0U5GuoQW94Qm2B2JOx85qOVtndK1p/
SfoILw1mIG1qsUlzJonbPgO1rOa4gqgdD9wMp8wpEXHOlWElDXdbfNMOtO6WP3Y+YoeysmvEa4OK
EhLuH6FOl7Fgpp8MCAhaMwLJkMnqkIb0TGC4ONunwdZvsgO0aG2ovG5A87QNtHDh7oOgzkdbyQhd
vLOecW8uZ8RBz/DmMWlAVjW8VnGjW6nYBWhFKXHvxlVnV6RyOmx8kBfgMncF7KiowQbzDzEZLuf8
dlJnh06ZWQPZUfD5Brgy1yfZhUpmE5SJHUgZZjb0dlP7djf6a5Jqlp88J7gpO3bvV/5DDcxWxKnj
sx6nH7LI8lOnN46ICRSJJicPVQsa8LSrvKInto/z0/Cf1OxcFuc4vkjvr8vW7ePGrP2dVrduHd7M
Y+Xl+ePc1Yi4cRTrjQ1LZyo/T8kn2SRnen9Sb+nYO/5e4/uavWhElzpXOYG46TFRfpWyZVoXdXMC
NKlmgvRphVb1nFmIbSxgaTboSp2A1S2QXD+Otyi7dQStryJ+GS/acwuXkOM/lY7hqQ5stN3s9tdV
ird4pK/DCapLlGiIinbEomYKTmM0j0Yy2vG6XatbYGBc7vLtKSrgoor4bRyQkjWqciGNJWCaqg1q
daky2MPUg0S21ep5W8KqTtz5ZXKOupzb5Zo5NsbxGjlRpn0394US9l+DLxoMg+JDLkPBnA4biMWG
TwrOMLsxi5vM4qbhjZB7tgduie3pvPu95Pf10Ivlk0IcHNREPDe0BG2GMx9+U3aS7vw2syv0uX3t
RM/0hZeyXLCvR1wsoJlo6lRKPKxqds7g4LGs2Db2vTVb1CI2MUMnt05pPL9Xv3k96HGZvdolaIEX
UsvwmG11Mc87jpytvPz1Sl2Ii3xbQhy1P6kerbSXKI9BVwNUMNBcb+3Rjla4RqFush0t4uZOz83q
xM5495G4YKjgGRxx0XJnKHUnaAvV7k7rnNqAJOHQrol/qun17gZ8NQzKr69nTlfDuQL3G4zOPD2H
pMa5MZFNMgIwlTy0fQVz5ksx5Ns2waE+UxDPQshdZlCphFJiHVkx0vygza2AqLYq/pdTsMDVGK0h
SBtG0P0Mzkj1kCU5OponNuepaUYx+PXzGzobBh7h+am4NPqPXbAdlX+2clD5MpjQVbIkyChBY0wG
tMlsssn2s01X/jmSBDdc1fe5dUry8P0H+muwly7nq61QAf8TzS0GgwaApcFKVEBEvi1PTNvLvfPD
Nj+Wrr8+08uB+2qYFNThVsCE1kahw4Vh73n8JCxUj0IbjP1Vase2gOpidaFc6nbrEKTYbr2HRgFC
cDs6sBNTzE499WIZlxo6RaTBU4uzYJ/tuUfdFhf6lvrIRc38adpnG9g8fJo+6QWQhBaMMIyP8aa8
RJGCrE7dogs3tz/Piu+zs1i52iiJjhLfaA8WovQ1ikTxOSbpet5NDrXrdeYUnmGhL+oKw9RNo7Ky
yK4Op1fDu/f5S4vh23tarG8AYww/pi+n1uDkd1liZhbU763wUnsorcDWnk4ck+8FLAKNDTD+VMmh
ovB2Q9Vhm1V+Dcv1l0c/h5mUE9q9CZAIHDbM0zfciw/mDyvx+4DLVkE3oD5aSDxhFFLXR92FTcyu
JnaTFPG27UMHmGZQ3ogJYQA7mlCSVJ+hemtCPHItSQgL+nbX1t1e1eCtXnUglwEmj9ZGBvvucvbt
fITeZaOdqzNSOzmaiVZZNfJgOgEfNuxSfEr33OkBmiFZjZxdWkE4X+QD97QSny64V5DYSfvAOzHT
x7v7hweXKrgHRNcoWllvZ1rKMi7CMhtRUk8Nr5udxpxu6K1A0epsciffbK3SUz/K0a69U9JDJ8b+
AfhfokQAl1lchgIKEWnttFDbGJPai6NN3JzyrqHvbm+JVh6KumAjLSEF1ZhpYcGRY9Mr2ZlBaOVr
FEmdERIElt5bfW0yN4UOnHp3Yo6P58aPc/x94MX2GWuU3OBWcZzjbA9rV2M7riq7d1JQzN3APkUI
WeAZvh0cgIpq3ED3kSzhM33PCkUXODi6TcjsYJW7mde4g+uv/IPcoPW+iU8so3cDgFcjLuK10fjz
cuJevUZH/SUCZ6tTw7wfPr0aZ7Fag2RKlbHHiuldfdMfcBAp1qMw0f64SAF+O/FU74eh34cTC6CX
mvvFOMZ4cb2LflNpNhZMb5x+1blIZSx6Q2wIsXun4tD384xXwy6iNgYrPArRX1z1EAShg+aFUKmY
hsJN/NQE7eIrzUcEbtcD34QT5J+s11fjL+5BpTYaUC4wfuMQa7bB1AzNR+opXuZGV6fYp+8HAa9G
W1xzxpwnbZwcn/ZCOPmuXKs2FGu31DwmqvUOy9cuPMjelKlJLezUW9+EIIdJUJj4n9wE7+3VV99m
sVcbDrtQwvBtsmx7FEYLTrEo3j2GcHMT/J+pGlv27aEqrhfJsdTXONRNVuo2OUu3ZmNTCwfQdth+
oadgKMdlujx/Xo+4SB27GZaKSYIRa/4IEtWOoJqiJ4pX+LUNkyZTkM81AExa/PHXC2mhZvX1IHo9
8PECeBXfyQlAFHQzUNWcS7f2p4tgQiVgzNH83yWa3Pi83lRpv+q7o9FX6WoSWmXqMalGpeUoBO+L
LcrBDpAOVokOUi4C2wggJMcNq1HXZJD7IGrhspWeiEwXML5v35xyA6ka+lpkWVLo+jTUSx1TRjYo
o28i7xhpwwHAPoV8fdHh+eHlGBDbJlQcc7TjrfV6joKu4FHVHUMdeSBwDrPyp8HL0FH3173Z2c1u
dlQvOdd3jdvZvgk3LMd3qlXh5l5xdfr2WABDvz66DtwKvpOKr7Vsste5r8Hhaz6mqAOigfb8WMCp
nn17Oq/O2hU5COzDwBoSBH70PLqKDuTy1+uGiuOKXEwKIDI6HMNQAJRi2W4XU8tqyGpNNtqj+3Du
VlFJz1vo8ZvzrH0pqsIj6BwwDsfiaqWohqlW8U0C09c5Cc8meAbU6NKgQiMVbkcNQi4oa+TdrUxR
q56GCwA/UWgU15L7TiK5LXh5q5Q96oFjY6YD+A/d8JjmcgOTtSu0I1x0Jjcy09C6UqEFJM4qOTlo
CLt1xt0GhhCmkqibNlC3XZ1tDJF5itZaXPo3qJCiyaau6zhABR7vFIYhZpJKA43ObB/FynXaDVYI
dwVCOnvsj/VKAkEwxrd530GXDZZrDvS67xQfSmYRWfeJYasy+FIY7KqsofHmI+tur4Povmt70y84
tnPM7GN/TdE6s1GUXQVZTgNWj4x5fVoAQXCg5aEN0GD0O75JavWxhqbcPjDGrT71xAxUdatFw0af
MfTYWixSVy1vvbyX8DIVpgx9kyWPicKdtAUzSjJsytob2uSsbIQ9a2SwUQHm5sDV+xQyh+gZ8Xid
Nf6FkRQ3RSYctQHzcfIrbPek3MQR2gN9we5aBp+wOS0udHj+8Fa7mWZ0TwXtVHMyks4s4WtI2iiy
dRHldl6rHwu/3ag+c9HNhmV1YxlTYvkik2C0kOJoN1ebqT5su7i5PyJzkqJxy+6GiltIDlgU4TbL
S1D367XCOaTa0FMpVbarsxchvvOjaKVspmfUss9lzZ8LVXvMhfLFLxs00iPjGkbxDkwLgS/7C452
/nWdv0Zd/RDAGQygMnQICIWwH5BiiytRH2GzHYXlaBtXwpucYlOdhTAbkF72hIDDyq2TIeMxpHi9
4TCiIJRBsA7Onzpf0ljA2jKgUtKgz1VF5oTEFj7ch2q4xvIRQLOghGRGFIANnzoNMOJ//3kBiGPo
PgFZo2rL0RMwjIee9aOtXTUPOcqY5tgixXyEDFO1nq7RAuvs+dStuMw+Xh75+6ByEdwh1c2UJh9G
O0XM0dQmWnadlV2idw080XHpSzu4nj+yVXfrz6dCrGWCuxx8EeK1XVeH+nHw1u6+VHtYH6/a295q
Ed95tcW2J3OQY9zywwt+9bSLmK4Tsob4DKa4tZO9TK3Rli41i+cmNtPUlINdudEBzcZfv9n3R0V5
B3mIRqEN8/ZyK+HkI2mCUWOaWI18YO3tPxkAOqEceDCEZouEAERwQJibCS9x3koUa8buFAD9h8L7
y6tS8QT4H9PFcjN2nZiMKcQQNUq2SgS4mX/u77AgcS2PTmGXlrFmZ4B0/KM1AiY1UJ7UkNgdbyfP
GOoZrk8MkcEm2UcrukqQ6xxGR7XgRGifyjrefVXfR1tWQKY+JcZcYbRYfe610iz5CZONH7IpTCSu
cpS9JeccCI3FqaYg5CB1C1ePqe+3KITb6G9aSQIRvfhTgxSjn5gbxsFBAnEFDdMAQM2GzJfo7F8Z
iWoOSvF1hv8W7vkseqyLpvjSLlHNb4DQh/I5v2rr5+f27KFc/ub/QfzzUf7srxvnCK9+A4A2i7YZ
HnLcSl/B1EfE9PEvvsKemfFBFfDjMgRiP5WrR27tV9QzNT4YhkREhk0gicCW/gv0rBxRz/IIiJaa
IYUmjsXVb6hnhQH2jHRHNQRnsILA/fJ3cM/qEoFKNU1KQ1eBSpbAoYol0LZR5NDFHerACQhYCY7t
YYYFTizL+o6ovTrMwGOhL4WSKJqG+nnfArBop+hSQHaG1UNqd21Hkr2q6iNdax0NfcA7fKpvOaTM
xJYP/hAAplPQ5EbPgQiFlbiv9ivo0ddsmydh9mVK+zq8pSMDDySU7TVp0qg1YxUtJMQFRUMtpWz6
awMMC3mWNTqMqHDxRbrVd/EcrXI/B6Bv0LVs3LImnzWLpVLWLtd7XrhDP+jIf4YsQHe4DWUD/9uo
uJgw50iBUabMnZkHcPnSDR9wKsQhgPkKlkDyjhRJBxglDL6eetZlj12lK59qwLoBGUyGqAMui4Tx
J1WfuuKAYLGAom/dIgouNT5RL8rr5EkBHlScxXN2RJeqaV2YUAEJAZMM4WsP3QV4OTlKNabS6uEH
C0UQiD9esUhTIo8zFKM8XalgLpo3MVo8mGn945A243BbEKPZaSyBFRoQEaFhCmgK9C4kWCA+BAmt
/M7oYdxq6rESz/ZQYhq3MQRFy3t9DmT6ELVZk+4AQQnKh0Fv0mZT+ZOeP2tVKaDBrupdhUsGn19N
HxNjmBCmGBBsTa9znSf9egzTAOEm1D38dZYbHFJgMCECkIAoAePnJQUY5y7joWR3Ax0NDZipoArd
fNCA+IFOazWupiHO5cFX1DoGhRSuHu3HdGiKRwLHWbyqTrAAyF6sOUtqVfgRARNwiGOVBsC1jEpp
8iQsgE2VNfAdRjYPeJsQ/QQuEKzQwIN5VeVqvQiuwP4AZl4PZXAbQI/4SYFo+TNQcTRe4UVEgGWI
oUgPft80iI4VmMmYhcbknvEklsDeD7ABljyHe43O4glAuqYCGqqElcE1h21ecyZGioSoki2oewWE
pvQ9gXxHZwNt3uquPnHjmgT9ZHwaK9rzK5Yb6GsbhlJMtxnnSp9Y8AnOJquCZS16szm816HwPk6A
RrNQ7z3fF2G26cAa1z9GcC7rLVLlabZNAi38lCOCl49qAwufTRFkeXyTanQe11lddfl2zILpuRsE
VQFFY2MOrs4UKIm/yuF8UX6JgzKK9w1XC81mhpI2ayQQWWHn2qTdzBMDeLNAW/FBmYrmjqozgXVX
NyE7hJMItNGfJo2WqTdNYxPvwOCsa4APcYytprQbm202wPrai9MuJVZZd4VeWVXZDp2XGNRXvUn0
XHOMCqzSQw6n2+FKzHGXruCuI6Jt0zdlsQKLStbYbQ30l+zYB7IPKC1Nn9cddID6e57i4FoTtVRA
8tFTgPfSuGie4NQepo+Z1mbkXBqcgGYp6zyLLyBBU9VbHzdmvMnxaUgEa4h2R6YWTXpqI0WMY2f2
Idm5ZjnELu5IkOYhBdomDEofaghKplwEcM+ZdqTPwRSeM1Hel4M2ZJs4yNG5aKsSONGK9E1hY8tn
0JBOopyaUxvoaD3A2UBP1ymbZGNPxajCPW/oAcJT47jKHQMxrL8hDaj8Zucryohja4ClXuKHpLiq
CEGqGKp1fwUPwEI575MCuGjZjsADNUmUAXPtA0HnRELnt6KBppA7hQXzvaFBCXtXQwzDwDRhrzqj
5ktAykkBOA9U4rNwleqTn52BoADUlDIXAm63Iio6WIR0+gyCz1T6w0aTkKzxH9FcADjKrlWWg9u3
GudS0acrJB0TsD3UmOZ2Vqyo8TthcaOb6kuaFLy7yaNUqXd1OwytC0CVjyegdf3JV0DasqqBqZkD
N7IoMWclwUbQjKogZlQGCR6SpF3g1EqSQZEJ1teX6SDHq1ThNY6/cALLDkztBHDOSWUoplBRZmdh
U0/CrmY53vVZ1ddWpJCo3cHHULsFBplfA0dYXig1pFStlAXwbgAXFyg7xvMUZLpI6Wc707OkgDNc
osHUIVWYb1UJTtUV3iOXR7g7xI+B7cTB7gGKMEunGyTO7MafhtwbipqEZwMycOGIqkKJ5yXM+FsB
1/8votmxdv/zQOu/6uAYYS0iLfzJN4KZpoJgRrBEVaECuUSP6cs3gplUP6BEAfEFeN3BZ/dF4eQb
wUxh9APiH4NB7Bd0FBCz8Gd/xlqa9gF3LBhhaHChbyrwkX+DY/a2DoeBOLpIFMCqt6lHGbRoPRc8
xLZjfYeAQicpqrCpdg4MNRC/NTB8p4xvXiR6v6eo3wdblNxjtVLKPA6EGytj9ix7DYZrswgtWGYA
skt8dJhhSB/HiEcAY3uegZ00i4ZpdlPUqJRGlKDN2pQAXoGD30N+3+rLvrPKFJSGCLp19qtX+E51
5vjs73zNpdCyTLH1dfTV3BLXsQOr2Bb4x2C2BpQq3V8P8TYX+2smXgLfV7VgBLxRDW4M/K5TP/ko
jQQZrYji6urXH/8Wz/X94xdFhyGP/HaYK+GylHX7OkmgeZXVNUCw84Rjs3nuStU4k8kkTpQBFhH7
nyOKpeaZAmMvYDW55vZCKtASSZhVThyiMpEK58xGPtKkvSsV8J+Aq8bPwAAw1dbngFYMhTOEamXm
vD3XUzG5egWK7Ex6u55ZuvonM/JDnVlPygo+D0S4cyLVi1GND0li3OAchlLHAH+ECekFUpDrX4+2
aGP+NR1ysdLVSYHzLlRVXM706CIiHdwWJmU6llArNxTJZ70gqa12TbsOB0CzOxmiBx+0vjXFNLv5
9bd4fx0jVXu7t1Mfuy3pUGDV2jBOPc7nbliHI3JzWBzKtj6R9r8ts/31rEs/KyIBWIgTIdyEdOCV
kxCSwQEETIcyMM4gCdWvIPzJT7zH9zeO+MEmaagmVUmp5lZ1MWwQSSdnUmHzP9qWYmmrk+LIK0HG
TZyCJOP5ALGFezWOyCm66k9eyNJqAt7KcDoIfc0NoGDhcRKzVc3KeVeMGfV+/c7fVdTApfLShH11
sgDgoceZjLH1OwDxuroO3f6/uTuTLVlxrEs/kXIhhEBMwVo3N+/7Ceu29EgIhARPX9si86+Ka+H3
2vpzWJNYMYhwjE4cnbP3t1HxrhAKolKvMHw1dnJO/WkcE8cZcoZRdK970aP3etKpcCCUt5LmiGUI
XLYOLal3JO7FxpaCpfOi1R4xlvGFn/ubK3JO5F86MXKFffk6LIKgfqckmLFZwjSxsy85q1p+icz3
+XPDzxUoSMBCXA7BithGrjMpfIc8SmnkBeX6zxf+8zPh4qzJHErQmykWVKSDB/NTq2P/A9Qetdd1
6B7+fIjfLLJorP36QpdTNQcEO/+9GGCejTYziabvi0GowdqJQCiUp2PVxGtU0/KpxYdbvyDWxoKe
CVtG1Y+p6AEo3MaxWuC3UsKvk7DFBmbTSkQE3C7zTJ+tscHOIgGeXcCd/ebCnOeGoOnZINhtCDcx
D7NDFsTZoc9RA5RIylr9+cJ8XsQE5zxM3vaUwLaT70NMNxDCWEKyh2wN6NBDHb8G4XBpbvP5uWB0
8+sNGKPC56RG/tAMW9J+6aJhw7yQbVXA7P7P53I2mP6f5RQ6/l+PwYq2sSX39a6LQ0wKXG3wbzX0
L0UJW2xks+2g+o+WEjul5WwdIsAcu9CR/vz82PmFRALo0GE/Z/dl6RVXuh7r10lGNllk0F1YYj8/
BGztv57e7MI87AmeQtNH4jmbCE/Bbc4+YNm8xJn93SHO2s9j0KG1oIdoA2asUmkRtQKS434MH0yn
VH3hRD5/6Pzg7IXPmdfSCnvnXW4YPHmWzXDCdPp+yr1228jhYtV8+oP/LEf9849SFA8t6ReT7+aZ
IPoGoJq7Ylh6GL5NvdIRegB6yoMrL4/KTRfI8I5hoH4pbICdLto/j07PZYNNBiAHyBzDvs7jOrur
sCMBgYkQMG5XmjZuQrDPWGbTemwNdptpx/xpuR4yz59hbrUIiV4S8A5p8VjVC+82mg6t7dJprngB
9CryZcty10ajjeVBubAL2bHTrtRvwiuWqYRHr6c2S6PCVhHfx1CTWyjqYGKu+sT5zjYvYolBtVt1
U0asQxhW5fUljBJ1rGrIjNCQLKNVWaER2h7xnrItRfNS9ndkico+u/DifP55gbry16eaVpPhSFop
1x5aGHvkEZErL1RzfeHPf/5E0/NKDhCyagiZhheCLohL6FqNyalB5keJMJ52pBcOc6Zc+p+1h55z
kqooJL21DlUiO4Vs+Q5wsqQGuea1RevhiUFD6u0UWJWMz3Y1IbKsJCa/0nPV35smmm/KIMBXiMP7
zU8bqD8vib85+7+K7L+VNAt0q04hG20XLQ0Mkj6mqNNygifAM//nI3z+Lnvni5IX1gPDlhS4gVZl
t2040HWUef2ui8Z5L06Axj8f5/PHBEEavz4mSGmRhuqc7/gwlPsyqINbvMnuwpf232CQf76sXnhW
IKBpDXyWnNUe0ZYtBOLU8bbeQ6o8+dhooHFeIrC1LOl015gsFndgbM8O+e12QedoX8eewFQkGyZY
PNU8IfoU+YR1NjWbpquQkYmVOioq5KHGwdhnu2hCMu4zkN5G/fRyXwJsUMHQAGHHuMT0SdkuYvHW
giBTms1g3AgfdyHbqvb23VTw6nuWZdY7NvW0lAinW1prNlNHLOAV3DhLlnVThbwddw2vh46sXDuC
PZb61RiU1zCdRCEix7QZ4BU1E9zTz1UmBTANU1NmBUbddRc1YaJ64OC+akpaTCkqMwj3PXNgTooE
3MaiEncdetVBuIJDQZfjpmZFUGJNqyi4eC0SqBww5J2xZbiknhO+vMkzXmNKObFyHO50nxvuJTqE
Bqi/JiOommpV59E0HOOA6uxm0cE07EZpPPjpQzAv2DEICYIFcBG/48les2ZBNZFONCPLdVwOqyKa
7bNEYx3uK1oIcLTaChbiknA+PfZzB07QyvOiHvlB6KSXmT0aTJMYsoXQqGX+g4tcxKa7PlKO345t
M1sNuoSeY7WG4DTjmJY1TTtCmzeaJkbxB7sj8yFsbzp+D4BBDBcIafLcDtd9NhLun4zexByFp7uw
BlYv1+ZbPoLSAfC46dEZv/LIYH2yBRFp7srDJBtD9ApfsiG4Lks7drdLrdvqfRagPDwtS54v/b2T
pZopfKoD19V+aIKC4ikINfoUK1wRN0EmJ8rW/mCsnSuZtFBewY2MgVjEXwq/KuaTpEvGhYYNORRF
nyxTM8YgIdSsiTYeqAcgfwg+dZ5J2lpgUJP4tq+rrZrAcjOPoe5Zy+/jJqxyMiMTYgpGdHibRZ98
/AukuAJWgLkVdTbsg0G7mKYCH/ZabpsBrtz66OcoYqAe1UTBE5sbOnV0mwEXoX+iVURaaPwWdDba
uyrUZVPskPvIJpHWNEJN8n0am0ZM65Osu/hJDEIpoXQlUWQmmLesHrejzn0HnZIIGr+W6zKXhf/a
St8MSMqLZ3wgD6YoBbkmLXZP3xUxBeZ2SMkLl/qxG6YquOs7JQmFhRarx8MU56P+1kSipTSRtRd7
mBj5sLBf967Q9bSKh97PSzylRahhIM0Il2qnxyZa5kM7ogzBuB4rhd2zPMpqvUHvnFP0cWYmK+gF
RzL0+b4o8xYVyqI6j65UOxHTbBGfwiD4gl5AMZPIMC54vEKdaey4I9kSax86M2eMWmNDH3rwE48F
UfS9YjlpIMxc4LD4rjHhQgXSlz0egbWGRdGZtUSIR6YT3SN/A+JhCx2g3s8T6/0alp5Kz486cBqd
TYcgmtzcY8zpaicBiWp9jJKb3GibPSwlqWGz9E3XmEphjMbkzK4HFYWQlfkLg5IK9Wo3mKNX1VrT
m9x6s4ZD3PMJfnvWA9xjQWNF8t5LgIKtd2shlzhoNq6B5PlG904wtEVq1vPmZxPX/twDLsSz4gmz
OhjqElEuGDptGp937NanHj6fq6wmCht5BJ5hvJWOaO8jIjrx5QwsaSIbzyF1JcGQFKTPpAcBAI1a
VgXh+NTkPlQeicOYCOpOLG6YGCVehMQrb80rzjNA/KeiF9ctqYCVSH2DLk2ULhCoyv7gFXyEA37G
BK7v09mwAItpP5OgC5Nq5OhcpQZwoK8t3iO1xWIpBgi4XWMhzIfEljWPXsEAtE7moGell1aqski2
gXVxzE+1qtPyR1EpL/jqEOypMcNHkwJz8D5XIxScuhkGMIfzsTo1BcvcCfPh41PUyVXMQO/BfDoH
OZHDcJ8XMfJZfUgDnyOVLfgbWcuw4d0MZdtmMkHNZ4IxsQKj6DrJYtTFz3VlMWpPYgYU8a6eqxZ3
uB7ygN1HpKl8L5khRJgB7oAwQljwEkpjDyyMZxthFtoPwPpaz6ureoeh/hAieavmSOgFghRJpYnt
Pahq8qF1wPLzzGHexmShf/jN1GF42yFqgF71YUlRzOfw10IQz70RwJDRQJ+FDmVQo3RCBjm25vFC
NN7nlsbWfs/wWR++kn7OMKb30LjxKH5iSMsvAT1R5dJTmdtKSLuzCXh9HwA7kFpxHxVkfp4/YuVN
GpTX9Lvfi9zcVFMn0TT3FVleLEJtIkBoaohwQFjpul6BnB1XsrmDimBQrybTep4SUB+a5XvV9RkQ
p/hnI58pwxgPfCNiMChIujq0+ZvNOkufhY3wPifV7InxvRzmPHvSQx33cVL53eLazVgBAx4jJM33
GhBh2smM+zBEKPSUIMSpBpQEYaPz8jxwzAw4ppeThqNziTCOD5IAM78WV9XLs9VESNvyFEP4qgBx
SvcqehElx1AriQmKxw0rsjZ7G8J5wcPjCqDCV2IJCozwbRYHW/hnynrXYtM4Il4UYAq9j4YqqOpV
nfkeWEQoE5y9Bdqxq6FtQx52fFo4qAT5BgqZvoJnzMcw7q2oQXS/H8KugNI4mKgyCGdjvASNBcEZ
6GvpMizn2wA7oHHHCu7Nz83cdQqkfoIAnIrOYV+nXYNo0HsooBE4it1Uh9F6Am7SlHnI9EVEA6BO
Xd/Tp8wAcPuddlEXPmAIiGiLFM/lgjwiHHJ0d6YNEKC3nt2yxJBVeUETrPEcWJZDSVDEPR77BUk4
xekJVoThJViy6VGI0IcFwyJumd6oqa6a74g6rmyeFJHJPeiL+2ocvveKdya+U/A4KCit27wYjp50
VBRJT3mGsCfRZLO5azmy2CH4GpVuIhBnuNHbGHmq5FaKupXAaGkVjT8g7+DB9cxLF4BhpBakuCHY
EQP0OL7vqx542/+q/j6H2i6oaQdcnXATUE89kxaf5XTA7jG+UN//Zh9xrlcSMdW1yzm6jEAMXTMT
+BCcxsy9VwBPbDGqN+WFWv/zPZF33n3olXENV3LYxug5AAQGLHCCofLPNp74zz9frN+czLkzgrYE
d1yiW32KqljXCIDZGtJm+JBYlhA3ehdmR5+eigcjwK+bogmMw3EAF3WT6/krCxxdh8QTz1gRLjZO
P22h4BBnPbVg6Wa4MvAtlSIcf3RcPwiVw/JTqtfA5d31OINYlI9Nl2J+e8TO/RKb/NNriAOfNYlA
MzFuXlS4wetp18sYySMPUTkhkiFPSCAvjXo+3Vh6/5DfVtmwdIZ2ZKPzRr8QW6uHERSJC136M7/a
f/oC+POn0/vbDryzTTDXcYfr1/nsNs55Bu0czdc9QWctjMIR4CAarDzI6VZeEZ2StuirZDT/9udH
8TePyF/9ir8dny6xBehvJihko3yDMgbtYzC2t3nYNJeQJqc98j/2zh7syL+eY9BmjrQiIBumIIrF
V1KDo1ADGibGcOuwY0qIMU1S9fCKiQDIIlC/73tEh1/6AacmwCc/4DxsEE4863uVzjZde2uDEx7Q
F+/YuwO+HnbDbhnDGYvVEiXBEMKkNGdkCzOzj5/lL5eA7J9faIBnf70Izqt1ONE23gTsRFCswnIf
2ErfizKLLqyRvzvEWY/CNx5S5ys8qmUA2JgpMIequAXup4supa3/5nn9R7iXUzKIS4UlpdVO3bCA
dms39OFqjuyXEvKMVa4l9Epzt8A0NKJ6m5FFyhy5lGX910Pzz3spzqdBBQa+CJooMBMNAT3LA0fW
fqv5qicgILYM7iSiLVmNBsNStE4abKRLtnIDJRtHZLDNJHwKf353Ph3PevBY/XpLRxeOrKwB+hu0
PwEEVaOT4tsWkFxkJDZjahwSSlCdj+a/+TThgGcv0tjFHsRqeb5t/cwsAGcadBekIL7dWMqnL38+
rc9X1n8kYmRFaSv0hbDRp/DG6mgIH6y0XtJ5btrKPGgufJ0+F63AOn96Xf+29tReCDjpYrJNRdGD
txKKOSqmLzUYcjOkFEkviiENCbaPs4dGdRmEbTrWIjo0PnLs8f+EoDh2+Wo6SeRUG/erRbhuzbHY
fMlIFl9YIn9zm4PT6/a3nykIxlzQbMcbe3LFCShrr3sbQ3vRYKibI7w98cq5vYTv+fyDKs7tHkDs
5cKFDkqeAu2KDNCB9LTH2tAS2ykiYa6jk8bWLyb1lsR6Xoe4jBcOfuqpf/JunQ/IPCIKpERO4QZC
HX7tNwxhbk6/cH9Wm7hhNJHRIJIaW5sLj8DnH1dxPsGs3OLPuQzxBkXDAjJFOY/o36GkvpRP8Jsl
8S8+yN/uHcb/IUBTXrwZIHTeUBO8VNnY7Cq4wy4sAqda6pNrdj5nx8e6bzxhMIRV7hGxfQhHNml0
EiFyk8HmeWqwgXMOGVgFNeJ/84aiCvj1iawDNBrqEJIgiZAPqOf7+kDHeMFPGMwBG4fwwvPwmzc0
PNkY/v7o93xylIaEb/hAsm2LnWhaeN6IrQoQTzzQEZZdbq7KsEU0AMbPonsvygXZaAW2HP5DKKCp
jGMHB35g4g22Wti9SCMA/8zNBbvx59cfwJNff2JIcjFLbKs3NuiDJ6XAgdPahqnj1NsUCmYjG5sR
/SQy7HRcXMqv+XxRCM9jg0YMv4IiXuKNlzsNUCcE9+/MhvE7+l6qw1oZVlmq0YC8//Mt/1z35IXB
2XkuC6ls4Fi8mbkXbnt0BleDX5N1M9fBGsqwbB8ppEcGwDdjrhKHtxGqi5Wa4lP21XIpWPbzGTro
W+zXyz1I0kC84qN3ht7p47T4XwU6GesG2Sn3g5A8LfzuIw+WMPUJo9tANf9xHMEr9Dmz//O1AmXu
r0eW8xRhxEDjjdP4oq7hP1btZoYCfrrwJn++VqAf8usBOoOuYDbj1DA8UgcJQcAa48j5MGmAZ/58
F39zDufV9piD+JhBZrXJ0RaERHvhGLTkaE5c2vH95m04L7UNZ36GXjm2ExV44JRk6E2xOUrBDu5S
pNDpjYY5fYW4sA+aTfrCLubz7wbMS79euYXn/hJkElsHYLjX6J3qHbp215HGkKjs9ZRUehwg2UbY
wZ+v428OGJ4dMCr90eMVCzdwIoxvU543u9ZUWKG6EKhOLvPNhATwva2NuLAUfn5h+T/G0PMi6QLe
7ab1KF3DyxskaLA+xRQhmBMa0JjdpMhieMgy1u3/q5M8V//pHPYh2mJDBoER7C+UzlvpgNyxvuJb
j+bRDpYmdyUc+Y/G/Lev2OdvAP+L8PS3r2VgrBstdMPACmfIJeDztHI5Giu+JZeEep+vm/y8vNGc
FA1HBAH0CSU5GEQEXxEeIf7A6wKEMZhu4/ggb/98BT8/GEgUvz6XkxTTSMsoQyyiUA9zSdW6WGS0
aulCjm3DkDRAkbDx3x3srJoNPDHTlkEHJ5Ype5IV/zp16O4McPastD8s6VLOl9REn5fo8P/+emKj
iSrqShRqp651UrSF3KNv22/jsc6vJkPdhXP6fL0KzhtIDA1dfFy7Yi3zTn2BM2289lxkL0W0ff68
BedPeASQoZ91JgKUeIpWXOde6jMX7eGLqjZ/viu/OYPzR3pSzTQDQ9KsM4Qj/cQAxr8tI/Kfe/6/
MmX8/+mCxav0J29G+6Mrsa38fx5Y/Pf/NmYE4b/CE+YniiLgcuGhwB35ty8jYP8KAkBRYlRgJ7rW
KRLoP7aMgP4L4xVsemDLgFgIJoz/68pg4l9QOHBYn5H9g50CCqP/hSnjLJQHbgwkoPAI9YuHp1p4
f4l8/7bUYYs1GOgR2nXdwxTeDggg6+SLJ5fvaizqjS3ATlNtWNzzYovM3/KQLwKzfmTygBA8XS0Y
hq5UON5zOYwJjeK1pUVijFdtsqmeV9qTWwyjeaJ4a49//aMZYKrtNbbP2eBfWODgEf51KcAJwRAO
bzjDdo+D9nceKYNM1iHEXKRal5K/1bJ9CzHc2WL6Vaz1G0avBTgmOt5qh5Lcyn7HarErMCC6kr7e
QBJyC/+T3RDsu9dDOxycyxHoQEMQYMpHJGd99xw4ib0WYJEb+BUpSzSoAY+uAAjJtARhATFcmL4x
h2mpP+J5/lFb0Dxx+sWK5ISBNCPvsDwdBxm7FLY5VCGq+ij88AB97z1ctu1O2hrgiiZEfYKdQiEa
0JVn9HHmsTxaWSCoZfzBNUQU4GdsWGwR/46IDDqVr1g6dDJwjGiipX8Wo7cHqT9c3H1ph7tAy2ey
dB8lxABDe3PKhJMC6MkB7r+hb7tUIWLUwj2PWIEXrinygr3dovNbrr1bt1SQ/YFaRj8A5fdMc+S5
/uYjHt4v7RtT5V7ZMS0wAhqr8n54rlo4TMNhlzXTysurQ8eCB1bLn+UIIPbS7xaPsSRvGdgtU/Fh
/GBlZPWIUSNgXdp/8KS5NXPxwDy7Jw1Q9/C3qXnZWhMcZj0fC+mu8b7dqB2Z1bWq9a1kSC9pybSh
mm+joNr0xRFMjm3VZaDFeg+o/o9iKJ6YD/vx3mf5NibqkOX01rH6vRWAAw1Ih2jMXjQztuDBU+g/
NlLcKEjPvKVZRQXfxQopI22z88AV8Jcvhg2pNzDIUspjOcYPYTW+9ktzi+61Ccp9a+ShrqZ13+vt
XBxzhVkNilDESVSJV6ub08n4EdnL/Coco6sobsDRggoTpBQAo+7FIK7Voo5Ou1VGFfQufb8XXvsO
+u7aKahSKpt0NFvDD7bp6luv1Gkwsm+kbN45X96zdno0GCFqGaxtdxINVmsxkRuoSA5jGBxVBfQ5
AUUbhnQopUWxHF2F9BvVsy85p28RJBJIoYGaiSHDAIaFjVb3tSAHWP6OANNfIbD4NezUnRhqkk5O
XBcC6pYcz3+dXQ8svsPG7GvN3HXf4tNZgNlROkhkRoJAm6xalWX23pPog8EU3bbHtmx2sJjulHKH
nM07RYtrjoWkacl+RN46Wl57l0938GN57fwMitEXNHnL1HZxn1g0zqdBf+2E9zTa4lq48VstsOkr
F6QETGhzTG2cp0MZI5/XXkdSPVL/JTLVTVPh6dfP8MhDiRWv4ZdOnSh3khfv0IF/y5rqppD5ujA+
uPTuBk7Tlxyzb8zQ2U+3AOJf0Oi4iQv37+dp5MfTfyJ81KqgNYLhCwlt7R29nD74kXmzXXBfZew5
lru+5R8wq++E9pBVAp9pUH0pYv5ojv3gPwXTtBOYlypJj7GObxbTHRdX7EtEdalcX1PYoBN4/58X
jLbgoV1uvTbeFWN+sJHadTlKLiYfMF6rEwaNk5rVQS0WLTvAj6yZ0zFA8oNBGM6EVT/L9dfSmDcV
XmFeHZjhu/DctxyxTamJQbifiLvTkiHZIOM/eahuCm+8amc8LGNLoYensJf0/DXP+zcT+68jOt6u
qm8HEfwwvXc3QAJopf/UxA1f2bJ/Ewph1qL7OjfzgRq9axzSLWT74VT11HTha5eNj0XQIWzDXwkS
Hme8LTPWnNIhsGd0Wx7090Am3Em/uVdx+eT7UZLRvN41JcZeFayo9ASFRuYnJrz3BVl2p0uYqfbD
Xz6mU1ASEoTWGQIudooTGOQ7rIbll3gcHxlDy28BKpgtVywvjsTVyG5p70fSrS27DbV4gcv9qcjE
G0RdDyort/C0b6Fgehxyc0vcsjvdCCj4Hn3871gDXgfyoAZLUoKT49VtoVS+y2yCyn9IK2pBoYXS
ztVzWiE8I7LDZu7n2yxm2zb2j94QPTWANXpchRA3ZhWgXK/FQG4bdJeKqNrB6SBkSZKuQWZW2xzz
gBygnAH0q9pJidXHtAeHvNOEIsrjtICdXOjC7mevPnZl/DNwTbwKygUaoi2XDTo58TGGoo4jbmxg
/g0MHX0isE6KjOyQGmWm+sFUwRvhy+sk5q8hQt+HcUSmkafMquhunJ5nmMpjXGRJ7pteXFX1Hvol
RJP7dw6zhyjIX2DxfpQL2XW63OGxWPl1dhW56srRJ0RDX9Obec6uwC17JzK8p7w9ZNlLOS2P3Jg7
RstnviETbNdZf9ThSS7MopVcnsvM28W5SmCxfyGc3vt9sI6xcCng/TTN3uAJBJHki7wWSH9Cb3xf
VdVmFBEy0abTB5Gz5lnXeu039dEzT80gdzEizuom3qPe39kOrLHM5VvNivswHyH56F9EhVVvgPAs
GWckoY3w30F3EIGmbF0vV1ZUcOUV9N7KZW8RFQG0ctSmPjAW4awhGATtwyJSPLFZ/wLR41VJNj6c
lKyr37Oq/OGFxdfJMw9BGSEFCqkpHe7tnMkdPNdQ1Jhb3RcP1dB+8Ei9IjvsWnXNz3gqnriT24J9
2MJbWVZ/OIkeIA/sXtb5tVemXh1s47A6ttLdTkH0MDXBi2zEYUHayMjXp+99TucrcFK/ZUrmKeBy
h4iNCcMlmgleNPw5IbuvbTFNKO8iVBPeuBI2e0ZW4ZQihGON8cRd0cFlHyHrYynN/eKb56mLfsSR
1km4dC991+5os/Ka+Tqg/l1TFg9xOzwGs3zQmFkVQf/6o8IaN/37xwPVrcTm9DqziSOqI7+qkZYj
qNy2+CscH2haBmvchaWtt0aAasjpU2gwUFmq9ui6/OBC8xAG5J00yzN2o/j28N0T84YPuA12AeFb
uUVMr0s8zR71WN6ZYdhFsvyoIFkZ8/wWk/10Zh7EPN6HacoucZHsU+Kj/pAARmQn7KTnWYRnkVDe
BuWhDpurDByA48j77L6jnGC5CH/IqFgjkpHc5CLs1irHICesp6sito+kbyp0iq5Q5QHMPdr7mari
Dnk/2bFZbFoygPaQPrQtsL7W2ZiOHaX7OVpn46B3EcnvAhL7Gy+wL6zu0yUSEDSHNaRPDUpXD1nA
Wzjwqttu+g4dfrDro+5upJjNMUn3lVdW+BtjnniFe65hqU2WgSARSeQpR0MC+Bj1WNv5GdsdVHuL
Y6sgq1BC1l/qvPG2c8wAUyDLpibFxzDGr2QGzi+n2TdbDz3MI/gKRQgn4QPYBbBVYCyIGKtlgZwf
FR1DRFndrXE72CGGFhX8m3AtDR7gfmoEVpPyBnQLEA39F51JPH4ecn4ossGw0j8EC5VrUo/TtgvW
yJqHHC9sEJZS8gfPtrdxvOyWKf9WKsSYTUj47gk5OtHUa2eWnyhOnpYhvJKl36YwH3ZJhYjAoJ1L
eIjnt0KDcxIMydIHZr3M0ReGjcQ6LgVokEiXiYP2RcT4VJiRnZ5GcO2shPaj9deA3yflCM11SMI8
9btH5K9x+BoAXVeZTjuX/Swb7wbsoZ9kKeBTbvHBKziDAq/7ivKVbXDq1wvG5okk3bSDbK8DbSWP
kw1cozP4FbVA3mH9oghUULRExk5Fsl2zQMUFO2aHXVjaVtWj7XSewOOhVl63JINz7AsvgMzSDlxS
8BkzYDQsKe+CWIHFAm90WvRhsWm76X2KsXGBTjnCql7rDOxyJqYVbHYPEg7wLYR/0DKE7Qp+8+sQ
0Ps1cpI5wv+i6pY5uhkK5DkWsDElBJ+yW+RkgXsjQBoWtfg69GO58k8BhlooSMlCuCWLCMP0qWnp
BrLQ1GRDf2QWxEuOXWrcjHINkCXyD+FrvamxnqYAIGngXetuVxgPtWGvoOHW7KdE+Oaqydr9KDwo
B7tlN8li2bcc6ZBclnRNHLgWdLHPNhCoImd9p0ICah73vg+qOI6Vlyd8YWUqRDWleI+L9gPpkGGq
4H5d+960NSrDW2yuerwrIvPv+22TqeimmSNAIKEthcz7FCpJw7SMXI0Ot/a2ppIRxK5Tt5ZL+OTz
7KpouiGJ+v4GalfQdDnUvFhmkmpARFqM1R2ePKQ7max4gG4ChsqyuRcQur7Owbzp1U2nQu9W522B
kEF3bBhHNTV8aSI+HRqQKStGv3GyPLhRPOSIkAWCHlGR3LpNCQF3IixCHDvUCqnyuXet/UytGcNf
brEN5rpkr56M78N+0Vtalm0KmWD1FKMcz8YH6P7Lbe5CuRqnsE2UP2X43OFrYKlNMRNJGoW0wojb
3QS1vqUIXRpRq1onH2ruXv2WBGkfjAcyRohgKWMEmVCBe3JX9HTc+CFuFGCAieYQMzLsbVwRQtXo
3wsDpTsyozoVoc0eyy7FaAsd/h4YVKCW4GD7UgBFg0cBm1rtfqgG05eogY7fakh4R9HcZ6JZu/Fn
t8TbmdVbkXN+NQ0e0m7j7hEiaCQpqjs+dB8knL4G/J1NE72GsRDxhxLQ7FK0G94PDipffLA7e60s
eSv9k7jXdd0Gegc8cVntJQasMKyqcftQCmB1gMchMwbILmpuJOvvkB8O3aNAiKQbTkE4He2TidYZ
vBjY5nBITZMmsG9VflTEClRuGCjVBa5JLj9c3V8huRPIUUipg+y17vSwUwdIlm1KKPwcTU++zNhM
2AA7ePcW9s/FUnqQ4gNsSiMNpFCUqtivkKE8Ir/Pg1Ba6HjFu/C2qiVi5mA3RlWJkCyO/8iEoTlw
hN8Z9xLOb4i1k4kaAfHRE4G4I8Dkk4uPRgPyKxBxSbYlZPRoCECVitXwUIaKrLuWB0ldQlO9eM1B
0p9VgY56QOkTsjMfYicOXdFCrUOpRF5A8DSGeZ1oMtAVAtQsEhLwqwIXPOaZYU+6Hl7bBoyl/8Pc
mS03bmxr+oU2diSAxHTTFxxEihQlSiWqpLpByFIJ8zwkgKfvL+U+p21tR1Wfu444cextyyoSyGGt
f/0DHU6RJadpIfSSSedAamz1otL5wa68d7O1dp1BnirZqgMzEa+/cUN8nxG7EoLApdAS2Y65V7id
su6nHHDvjayryl1+2rF6SjoL2rLzIy/GdwYMH6rWVRMU0hWuPx+5Y9vroqJccCiMEtOwfqCbKxmL
NEDt07S2ZPPeecO5Qy7YZbm8DdtiL3SJbOCoFNXoEHgsaqXseqBhzg/jJOx9SeLXFBTeys+tTajU
OWydsxxkR2wuB06so+ta2PjbogHOatz0yfYJ3XOTnxNhaRMk41VCMaGn4tauVB9pqkU1rngrE6jd
cTnYm4ISe07bUxKx8b1g7q/CWX4oU7zASLtvs7rCLo6E2YCgNE9friI0Vr5tbiD+5+ue5PnV6BVb
L6E18AajvmpSRfgOF3Scd95KVCc42gf2SrLOJZ1G3O4GNORDnJ2HNH0wiPjBV6q9izH02M2DQtVZ
+z0FdE+ApLQvkTXcMBu8MWW/XJmKeLN4Rj+FsKi6mRQtXt1aJ8NL4BQ8d5l58rrxp4JLuqpFRxJx
a01bba21cRh7wNZg50QmB1TTexBp2C84QBHlbTYPMnAO8IlRjtRUipFFXZznJMb4BGZOiEinoN+m
hQRB9LtH05pxlNwZgIerMf0+u7DGQzMh5gKEbrTJ7ZjbO3yBKzr+Dop8jhE6FIgVmqFTK6JuM3by
uoina9iGlvapezCy5Ql3PaQGpj6+S+x40/F7ZE3v0ih3E3lqSwKLXE/ul8F4hxCDI405e3vsajau
O5LbO0ldece3dUWKblwciYCf1lDrrDryNui2AlzinG0ljbvIZco6C/uu9tQ9hmHX+RjCFYpvCw99
SOVa5IASW8IR+UhDusM/5D0LXYuWDtw7u6SVcZjJB1zVUhFhY9vpLvPGN/NHHnnI2XI8NbuAMFgP
bQLjHrpq1aPlDKvdkIGXLKauXEaWiZSTFnwbJH5B5lnbnYv03F4ec9R5TUf2jGGE4/UymcPWH7C0
5YMFVbqawuS9cGyUFbHzx+TxYVR2zb36M8PPxKTjgTGzqabAO7VWskG3/j32Q4hKc3g2oxGD7Yyr
FBkISg77oXfCbRI6J9Mr0w1EduJEA1K3s8tAWK9fJDe0TXvPz49d2WFZTtgjA5RVWWd/BDVrvpzR
PkQOZUNsHJXTPNEr7NPMOnRjcGv7zsPUFdUVUY9cBbQx4ZB8q1Swqsz+m7R/DkUYrCKL8mL4bBux
GQpdtqYSBFJyZVqHqq4eegEe2BIv7xU24Y/aD9LxwvVULOG+x0kBMUd8nSr86PwJQ3u0FYebkot2
i13qdGVY9bwB/XnhRmQsixeFbIzqqkXWth6s26WTGNIlNZnaSB4PgjIxnW1nk8a63qA6WMH0MjZR
EZDIiBQYy3x7PUEexVmEVr83iwNlWvWETOQaIZ21RZU7EOKDK0vYIhfOTCveEftYrI3EOYSZde2X
jnllVemFpgNITKttQG9uoBsEu871zlEeI/SycCozBZVTxxdM7ILjxwi25QyXxK8C+KgoZReMsLjx
YwJYicbxeMs7Jt+8NRiXlUKNQm/aHqoyoxvUsZh9E29s1zxMBtJNlcRoisPitQ8K0rl7I9wkxKrW
y/AzWkpsk0f7ezo8iT7EfL0+40ZyMjMD+MEgI7wdiZs0l3xLR0E1b6hD6gTPbS4sKsog3NSqXi/K
vZ2i6j4auazaACxq3RgDDLkl/zmjpF4zM991Q38w6+XZ7QeiwReaIUm94eXdW8QpsAmm4bkriYfP
cuw3IHGvtL9P6GujhJJ6PLCtP2jQWIdx9GwE6gEmOwkWYuHkb8d32Q7dhnlMmynjgCU4Q4mC/I0U
SfpAaa7suN5lldVfqSGj+lTGqtc5RZhk4YteTnetxWFZkriJT0r2o0EBu8L0ZV15GHyobjnL3hPr
qcbiOULlwjkksDsUWyvIGoq1lq+fHrzY9VZzwwdZDItc0qJ/bDxXYNwk7XUdrRH7FbelnfzM0YE/
eUQSrywzs3ZWRUsZJGse/k/X8O5yy6quknc3SwjcRvS1jZTz3cifymz8ZqbLT9offPOOo2tfdzGa
lXL5UTY5SI31XifWtJKLes/EdOhYXpuq+kEmUggVSv2RWWW9xapFp/Oa+LsjRS4M/8eQxT+9Lnyf
+oYksdl0V4U/bfr6vdGuUl5v0O4hRF/ZY3GD/+sDGlBI4lQMuXmMFxSqFWjqNO1Q5tZEVjfZJl1y
C1WRAwCXI2tCYsbMw2VcjfKLz57eqJFUa2XON1GL5sojadbF8DI85EX+re4HgX9jViBHbD7MJrgP
S3noxJBcBQMGkn5GPuvQ1fseAV5ShvYKveTJruE8z5KkZmqS01T1h6laV25ya1j5eYkS2Buo//C+
wirKeCtcbnloaxsXjsxmkjzBXZCapLA3dGJ4pZ5MZ2CtkbNsjrynwreP7gjQZKTrfOFgIXKg78QG
z8BoU+LJiXvtfIzV0q9c+VGaRreyxjFYSZem2XuyLCxWdVPEeUenbuC4TylWm33yXaDKWtlDUWzm
Lul3uTq1ZsXvDIOHeS518KrXk918dHvz1ZEvrtcTnya+T6p9cTP7Y87UjwypYNb4Rzh7ag9qg+aS
iMd0PA0Bnhn1dRo9u9F0KOwtFUbNDGoexHc1cHK0yCx78q95jlqdO/pa69bvvB6bj/joNNzjFgji
YHrXhFlvEw12FuN1kcTbrnX1kWe0q3Xr+X8USTqA4WEFVuV4YwkONiZ18rrONjjno0sN8r1XN9ui
UE+C3biavenWKKz0VJoVPpm98K6oVndob19JSvjwWmxJ6wl/XnYAqtZmhTA/25XELsxW7XGDhrcF
LsxrUCtMS9O1idnp2kwy7v0uXSsNiCJKz2LTZ0sSl9xl47s1xzsn55ISSbGJTUKzwwUL3YQKRtZX
blEnm6kqSac2ECeMwU8Pf80rGwKnyILD6BvMwswDBg/OpoiaC869r5GkcKBqPHj6vveCj9BOho1l
iBgMvzvWEhQQtvy4Du1ns2LgZd0XXWOu4wHwlqStVzKIyo374N4HTSzo1XoiiCnGutFQu7hTj7Fl
zDt3mflKMibOxKzpVqI835SGyz5TqcKameQGmfsCR+OKO6cot7DizZXfl1dlihVvNIvbOCibjUtA
mGWqs11OqFoHz8RL5Gffz0QDTrOLTev4zar8l94tSHmPrgALrgxgy3XUu9eoKFI+cW+tVDcMpEqk
DpnaxgNOb4QOLjEk7Tq4S6Mk3dTZjLJ84sDaxT0THbUQ5d3s3YWwcStBpu869525DDfa97f17ebF
JJpDZJ5kgLyAUOC9Q+s7Nge/tCDqDGZ+DGrxIXBr3ds+sQZDdWB9mj4TtbGRz4PjOGt39sabMSvf
utqvt23P5jYSwSCkvScHmxEk8GPRuOPjjL80Lk7pqpfR2h2HYueU8z4TeUVSfbxs6r4iKSmrN/ks
n7uZWcWCwc1WdfxWK32a54VRo389RMUp6ZLxMC4EkzjLeiy+LaAIay9Msf7K792poVz0OWQRQm+j
FNCZIfhzmS4xIpAAZAmxC5QusanEoxV7T5hCr8I0fiInt73ye/BHTCxxfZHHaEr9FTf4tdPWd4rB
7RoRa7CtjDVQ5B3PQawr3962Ca9ylHlxNdKNroPgaYqRIXR1SoZ4l22NBPkmkvser9RmRf5uebNQ
XgIsmeQ2mDo42i/OWWG4R3fO7k0wriu+/3iQ41zvwz7dDR1fDuPVaNM5ln9Fd0+e3wgeGHYD2SWd
fEhHNb0gulkbMpxPvkXbVAW3nR1hBjDjMEk6xo6AY2JiRdxsGeDMKw/5J2ObmGgXGCBXdd2VTLJd
Z2c0Bna3+i3VqX2PIla6d5wvyw6Dswgw0HwNkPLs+P7ZCpajOmiksGWR7n0ZfsQeKIlT1PaOPzZL
GErmOEygXjf30jGeuHjecZe5WIabbIoq2MU5MgJjMNwNaQbRZsmLJxWMtzBIwr2ONYyD8a73G0IM
g2U1kGz2NqGUpXoAUhhdRIIUHQOuxxtJGgzcMkTb4gjeS/Vf2mJnL3I+tAXtJuL6reFZ5dqM30Nk
Xmoy+m+WdalAwuMqe2hTsZknWV33cbf1iUbd+R0+yF5yn3b9szNE6ffGmY8ydNU2G2O5GWMDEMcd
zoms8TmYDEomNh338nxTVv5DmzTVMarOnTGHe7Q5qwClKdlckCUpjvC4KJ0doD2oRVQUBzcadrI2
nkM64EOS1vZVMsYluGq1sXtL3YzC+NYJq92ay9JxBF23bngxktGn3gu9W0a2NvrwQSosRr0YuMvY
SObrx0Ffgihli3VpuQCoIfMTseCGF1QVU7elQGBBwWB7HyO4/ikurCNh3OON5ZPyiwAPrDb/huZm
H6ce7uldNK1zo/7BG872o01h5XzUQjCahLd4Y/vhjGl7Oe9MwevHpmWt3KI6Ysd8H6tmuKnrCyYs
DgW+E1xHIUbZZpOYx8k8UjCguRd+e4xUS9z24gCpjPG5qWi20TM9YvniHDLZ/OEULVPyyfWuxraA
CZ5YjxMW4tRnlSyOWNKfotTVjkqnGqXwCtsGHMhv7Ga+ihnaNQAos9V9cwM/YR7g39kMJGtqyTBK
t+U04jNs7QMxH2yQn6mfH3xyLtM230u5rlS7r6fw1s+Se9PI73w/ecZfbh0NxtrL3uQybpqqOCOP
hw7QTR+FHT3ZXnxFEO0py81Xt2UO1+YggypzuG3IGLNra+0WamXUjlr1XvboMbdmoD0W0Q8ckp6t
pPiORfwLa4HJxiPGf1RMVJI1A84pePfD8CMdzXPzYljzpYwA4yKCriFGGTee6PZFli3XZhGfOiO/
INx/HyObWNCUKUgQXlSZ7g2W2g5UC+ZHcV8m/R+txH/EwgV7nU7lu2D4owsRhCMMP7iaeT53ZOIU
R+2NPWfmAFvWeagild2Y8KQ2/1rKHF+5yiRyZOEyt4cXORE30pg3Vhy+FTlI0lQUTwgUvnW+++oZ
7m1eIP0bFSi78/KvVBDQhFoRnZubf88SpJHCR6zo9PdeS7ZRLSzgtWohPoA96NorCWq+xcL9e+aG
7zBTcmSwjEIYdoaZt5rm0UerJDHkpf1fbLBZHD/+MFIr1QDkR0nFFtUavVXxwZwTb5u5wS6R+3Zw
hnWTM8H1ivuqa17SMHr+1zy0k2d1Y7G1ownugescjBzkxMTAip7cSM8j5CDcYbaD48bkkvh7l1QF
gnnaB89OFDL4GyZDB5wqSWajD9+Gc5JvJhW5mwq9/7XF3D7q1BG+Fiblo9uvGwKUV4bve1cRY5fV
ItW58JHj+en4J+v0f8SqfKwK/u9rXAhM5rcKu4CE8Lv/9f9GvNz9rG5fi5/d11/1/2PyCNThX5Au
sa5tX/O/0y61TORP3qXp+v8WmlcZuDjnWbb8b95l4P7bhxoWeBQmDkJmWLj/5YYd/JvIKMvhP9F5
cb5OF/lvN2zomh7EQiGon6ilA8Lu/gfEy09B8//VSRE0An0TCbCNPa/nWGQD/p267GEyA1tsTr7j
135Da3anrGpXpdM98OY3G2mwnII9BqmoN3t1JYv08weyxLuuiuQO8uBJOrisx8G+skbSfRlrTGov
HPKsk+AUeXS+yj4wCn7qcv9EwX9VOeFLR+uGd9brMmCcq5145ODc2F0AdjVdUldd/vJGzn9+nb+l
jwmtg/mPr4lXKX4ymmtqf2GD43FEYElYJt8zLzh13vhclQ0jAFNdRZSYWRiuuykBaJvJ4YydI4Dd
KUqm+yoM9jIP99LmuxbhKUJM5uNOuBJKPdPSE9uIGpOoYd+WR98FLWnlMWvCtYKKI2znuurkgcVB
7ZNuKdGfRSjh9VXnauTAXuz3CL1kZEroDcF+Ft6RtI5tFoUYXBAHOz9GmXujnyOix+uoxfJexneI
Pzf6R7og3kcKO0TfucZ0YR0Z/r4K5I30549uSrdZFfOF+FgLwXMOVIIo3vsQZnknpxYrQnvJHo0m
e/QjCjrB9+UwSampMcc5Z0N5FoQN2qWz9RcHFzPj6fOfYeQ9tup+YSpfwmtYxnjfZc5xjIkkMpis
qo0hxEdbVec2pbYpkhrCXrDvivrciWxbeuP9GLPQqvguXYJ3yHD7gsSarA5/o9IwTb1y//bKfXLm
2ELkyjs2Zh6a5f4XSrHtVIigqaIvKMy3EvSPkI59lqnniumsmdzgpvTTxyJuzRxwJ5voe9bNF79z
r/2Iv3rudZfSYfvjs2qdQ6fCU9W4N6J1ryNBMKMXH6toWEd1sF+4YLqElZRRgeT8nK9DVl15UEnF
zlD3AP971YYvWeFc+wU7ILAPeqEICnsVsEMmRe/FwhE8JZgAapYHv5dHTDbWi0FZ7zoPJJgc6XhP
yKy3MtAroD7rPywivgNLP4gi7jWuLFdRxPZtkzu9csWMEJm3JRN+/xIz8fFPflmeqyV91G+cGu6k
Pw8Nc7kaUaZXfbkjJAUXXc+58Q2cNsRiH/ViqohDhLyS7Fttb4VV9B09wJFcJMyB+EVsF/1a8VTc
qHZYS9c+0HvvSyt7LCN1n87xXtmK1p6lM+FxyX+bLf6JW/t7W4/gSOW5tVl2EV+yclDiLyCkQ3wH
IsOII84fRzt7xMhnh/32NX86HxfyzK8PCVurNP66YFxbEASlM5gkJ7b8alVPiTQk8+xJLOnYnCp/
1M8wkxnG+GzGhOcLQ1R04frzr3qDKt5lySOI432V8NV5b58nYcffs0u7jnfVpo/6q+oPT/r7Zcmq
M143PGYCP+GsEtdB2mN8Z+TZ46+/z5fUU1zQSVrkkgig8EtyX7/Kh7HtU4MoXPOSFcle+UpDv4+y
4VTzgO6a4L3KOV34Tnpt0X29ILQ7qF5u9UkjpumVkvp6qcbn1nQeyolT2nDjO6LgMcUsd7/+sMHf
pWOfH5aDWUruPcuX3lcpngF5X1gkVl1UsoitEoN41ns2nYdnLPXUFRFVAMn6BMUTYwWNhCkk6Vws
tfiHctuGKQiE1E5G2aZLHXklYvhsflpHaPtqucIX8ntjoEb3RkKvyV2g/quTYCWablzbAfCcPfIA
FD9KMScpk5k6dt7ySjw3P7qQN1r11ocoAKlVyrNUgzZnGnAK5258kqHxItoC7p/OQVUANz8kMXBI
F+GIdS3bV+DNyunN+ABy/0oir1rpQ13gfLWKgoL/FSQ5XWz+xtjqFe9GfRHNrzJGKGjP0Q/f4kTG
N+g2seNlByCDS0davukDNa2ni+Hy6ZNIsA6zxz7AgSt4/fN3t+FT2ZRvtT+c8kaRrJOxgSlYTmLi
cG5DjgB2r48X5ZUBWfTKJvyDzhwWD6rRYF3VA2QKsPFd1YVPfkNIqXLSR2Wl3QHc4Uda8Iyc/jkZ
ypargCzVXy+M/zjGWcU6mY3gD9QUtv3VLGSs3bCcA0NcInDmLg3fO4ejOXSvxcI1ygrWJ6WqIKNx
7VbBcF+l8R3hQRujrnbeWJ3ZBvdgYftff64vtvN6wdqma6NZAYKhePu6YEvsfGmt2z8/l7DH5wiN
CZ8RXMb6iBxO/i7h/JouXRqgluDEnuyjjA2fFeB/XsBGRXEh5dYzuKj5QduJf6ND+YeHZ5uB5SHD
Bc9lUvZFpewVATFOkC0uvs2xVSh0qNO9jNM7GRWPuu6QifHkQ7SlUKUGk1vRsh74fMbACW87D3h6
XhmN/I1q8x8eHgkvJN1ZbHTXC74+vHGShBUNy/D5uUTFvcy4G82P+5DZzhGK1VFRGcBjnjRN45Qp
dZEur9YsyAXrnJvO4SNW6t7WppgG5EMjdW+IxPvN8/viBa1fsoP6kcQYGwtbreX5ew2RLiGJef3S
XqTl3hDz8J1PciUrKkauXmVwPSzqWVeQOJnt9ULUNYG+coXD1RDxFXh+VcTCtSjSDCy04eno4he6
8V0ZcwWo8lxyHKddcMKfEd9ZCrpB15fl2YBz2SrnAWvY3xRHlv13Owv9xfBpFR61kbRoMbTm66/F
kRcx5EqzoLqoxUIGxcm4aZy6O8AefWsN9V4DJdzgnDhfew5AZjaw3+rwXcw57CCDo1hFQmzTIEko
DWIM5GoV76g8u3XVR9+rECiP42OVBv6pSqPvrQsBOgumi4KXdGhNmD/jYrx8njwh/H8bct4qUO5r
F1KeONFd3PYvMJSY57TbcSE3XaXig/v2IkO6jaTS9B1ovpVl5tvMDAHW2e5X0cCOgl2yEiOXAdHG
9jpqubeiDmw9mv0U8ItRA+Z/ACEk5dJns36ELMQm8+dXPypIhAgYNqhakTRmca3IkZM6GoS9yfoc
R6as4menLgaWVs03sr+gruX8uq6eXyv0ENAtOeQxrzszRNBnPOSsaA6edB2QQ6IhmWJmOrnohyPr
6SYz4CuUTO9WuhLjnZSbTBjxFi/m8RZzPrCT8k3MPlMTlBkefzW8k8hIjdf3jqgraLZlcMji8bkr
uNW6Zbwoh0+lV5VXt/5OLDXPvqjGdQX6ufMnSiqaHf6fV5w7vCQ3FdtojWso94/F80AiEG8juxxX
UYh5sF9479WEY5ifmvIqIllnlfXDs7JzLkDFeQaRu2WwoXrY+9SQccq1aorXKudFZMR7rZQbAZBz
x1VB+mhTUaxEVfDBAq7iKodSgePWGUUSnpmWF3Pd6QoAxy20GvwZsKiaTRfxe7C+JAaOFGlIC1BU
7IEyea5Ydy4fwA74vSAmKaamNJa6GvisHo1QfIwzg4oO41JvEu0a7NheY61lr8cgvuuXGKPWfLHW
YxL9wK//KQPTA3EDYctncbW0sbdJEx5ONuI8iK5i2OE6hnLKF9laQqA8iHmMiUf395rBtBE+b3RR
wTvTx9c2dh64EKiobf5QOMQ/lkTXHgnnrRNG83pp6n4ro+ptpFA+GTYLgU+FY0W3YN5YcCB6vb/r
FvdB1GwUFc7NPkJCcBeV1gfBoGIbLRxNfhLvl0nNUIbCsKNHK9+gziX0PTxeFFWUTOFwH9k8qG6k
MvqznocCvebWEBiiBqfFYCRWkelJmW5+qNkZmDkyQNNfbGEMtCyUMLjWid9Igb+EfPx5Fvl4JNsW
PDV02V/U0yXmAU1BCOgFS+vXzqWTlaAJjXPAKOsmq2nIqE+rCOOsltWZ2XqB01+YKbMVdaVbVBSh
25RC1gjl9tfXvPzPpgAWh0UlzQ3qcFiCxPz1oKQ0t80ptqqLaLjSDeCOfLrX1VbrpYyfOMFxTKO3
do66jYzK6d43WT6kmV0rBIWS0u3PUpu7gI7Yj+SDD9Nd3wUd9FGAzDMipOtoQiQwTyt9Z1S0B4Xj
npF6n3Qp3s3yoQupE7OKy2QudynPxMNDFyx2b7jlbkySOzsY73/91T8b5L/3Q3x1jQy5oFOS0dHf
v3oZT4lQ2Htd9DJUBZWN5VAgiNcILlVkZo8a/al0r9Ny+fGO/ID+VsV7jfhkln3UhYRH4VHSOBvw
yJAan8qGV+XH+5b/ltHUcaGf+vXn/vR+//q5gbVcPrkA3f30SvtL429Eo91loqwunD0p5UKSbWzD
iDE1500p0ww3smNXRIYmWgEUV+Nk3fpe29zpL0ch/CZ7plRimS+4Hou131ocbUH2qJuFvd9g3iwQ
1aL+ozyJDA6MUR/Ygz7S4J+uIZS/y3j5AD8AVq7VPS/X32KOWa1tgnOuFGGJMN4VhY6LRqASIAM+
ZyxGtitR+CdR+kzxW04RMlPrW50nCkDDAVQYkDFlCsVGtpzOZWM86TZYerTvn2X7yCjy1lesP+Wa
H583bB6+ewkdh7fEycHgeV3/vpyTGkr5+sRtk1Q9ajkU4e4XdA1RV9HgmF9cRAoMklAmSWCSjr1Q
OMcIbyINrgmbLlSVb74LGNADebGCKj++E5w9lS6FXM4fUdOLBCmOROwL5lN+xt6AGQuBnX6QK6Qb
y7NGqbwxOGkYIi2Dk4YXeGU7j7Vnh1QTabXT600X1J/FFAUmBiwvRk+RCNvKSIN9yUb7fRsLaPoP
j8Lx+OcS6JZd/uVRpNji4yJr5pcOXS68RLB5xXuNkobrlNBaZG0UKhU8w5UtnZvP8itTy2ukWKZe
zc1lNTDfl+KNGWO/rUeiNGvCY7fYseVbFcywJhIwKeyK1ziwMvnvbdqJhmenXOpFOb9iGXbfYSa8
Hv3skUsLDl1H7iX47SXtWJJZlJ1QkZBnbLGyupAWpa3PqcHdVQn3xs7ER2VEP1AEXmA2MBcfmBF2
vOIdJxMljUerIie68bgAU0hKKFvSkOqnbpB90g9YfFb1Q+k0Jl+19bbzAyNYd6bbvPiG0XP5o/Lp
8nz4kIMptgKxzgFBrH1QvviIKFQoG/v+4Fgky8BYRzbWZdRVEUVflXG/C5dvoyouoqgN1F1mUloj
J1139LJioSrzLcX+FikJrYTX2kwqs7GioY5coS4ACTZ1X9idVcFlq8wseI+GlOkpM0LuyUgVb5VH
56uEgfY+jMuNjO1y4zfeHz6m4+tOeu8d5cM64wWt9CKVTd5dkXNBiYDqg3qUGlMjsb47XiiHSv4T
Clcmswy6AS98QXOtK0RbS1plyU4FJMxi/93odXHFBYe1NyiU323hsTx+nv1/1jgW/76MKEuVEb6I
ojx/QgpRld5VI/8qclk2obzpMlqI1m6gkAqqd+1zupYdpwRYLgz7kr+rvOItqvI3VLA8KrZgpusq
ZEuXzyaLlN0Xu0ruODfLFZk2eDlTOnweRZGqwrMww3S1gDmWLjk8kI3eDUsfSRN9+EJBwVf7aAce
J+7Y8ACXj3bWh6HP61tQZq+jPIzXvCfonhYnW9pQaESSp5AGLNAZUEZGnb+F9Sqp/+M7AO9TFppU
V+n4LDVe4xekDpDffrIHcOzZeEr128OWK1/JGBinEyP26GjjDn7sPtA2wKVKkQiUBesolQjR7KjM
PnD5H14iwafxCn2mM6xdVYU+oPEU03GzL1lDwQb/AjDUTICTer6Db7AGYv55NfIeRn4SO1NzZQMD
jXb4FGGlsMpUAQMt118sp6BdMLN/UQR9rmVPzvRoj/caMLZz7gZdKaZzN93YCTWzUTIpXiJCBSic
6SWgfaz1TERPaD5PD5y2er46vVfr66Vk046UtvHSZS6UdoM0lww6cIJaeA/LJKI+iLK3z6UHknmJ
YI6uurh/pnfN1lXCs1xyvvrng0F0xL+U3CBRzL9oQQmNlJ/X5YVa/GBNAk5CLArwMEWBF/FSsRk7
L+mCCB5kc+JEIcU3WHsL2us24JXgst5s/tW6VdNmss9R8/EWqoJOXtSA21kODJWRm8TiZILUthlV
a02Lb6Uj5RFr6dflwael0dfL6nPWhXuJJ133S1nTNn1GJR3kF2hRoHpA0kyjGVor7nhuJXDZTDx6
5nilF5fIKezo+/XwIgoZAvHXSlCa1saThnqxWIO7D27CVxbMAaKOrraRwBjUdlxLYmTng6tkKRAx
wAUBpaeu8cEOwhe9fWzJcfdZx4X+bxCqf+rxncARyCGwdmFg8bV0JYMhmxM3v3xC9DOPWZk54x6P
Is198HsGCDN7SI+x8L4/+8yKMuE86NEVXeQnuk2DDl+TJlBI+6hw2uAIcG5Q7L8CFHGnsjEX7uNi
fNYAVge9q1ka1Nhy+/sq4x/r0YBgYTMgPthxPy1X/lLXjUuaGZNqWUGgEcplMyhdvAGuxPX5E9/W
Li+Bey19qgmN2VNpACJDHWT+kgJ2Lf3nUfw50KDYjgL60oqXAj7fuvLoNYAwFOm/XnDm361gPvsb
Cmnh+J6HrsfVE+C/thBG6ymT+IniTxCJuQIDqYNeRFkHmEztrgeCfkX97Ed72tKj7/CwZwaiVfRD
zwZG3/mNO+M/9VwewA+TAcuE4vo1ag37Qm4pFGeXwfPPTdZd8xwPGtj6BLOoxvTi1gtaI5eCjBSV
qDuh2BAz00BqeNLl7/vAuJ6V/TtbaL0Bv2xQT0+iHUp36ZifXod/ec8kuBdMUtzsc92KpD5rZFV6
+aPuBSU1n4R32NF+iYHn1KSPUTHe+y0btoROlyV3ej/h+L9n4vubw8P5h3aQ4o7Zu01t56Hc/Pu7
tLGmCYakzS6ZwU3eCT0lnC/aWYefv9bbSC9EDVFrdFA23k1nAktbFDYLY4LZ/hbV/r2eCANh7HSj
FNnZXYbxR1+LndOVa5nOx4gQHNXze9iGnQNPvGKzdQxliNaZe3C33GUSNl1kzlZlpN7ZLBo9rFmY
wzF0bKNs2wnma3GyH8kv080WBLenlOEhgWpHvTkFuSzW918vdc1L+M9XR5eMnZRFI/D5+P7y6myn
TokW4fEw60bKw7BxHQmGkQIGMKWlIMVeNM6xsqs3jdX5GLvo6fnnRmjfFoN+UcbXgU2mruHedAGo
x+fsjZloXwF/dTvBxLlqWJsxj34Znv0IBMxPHnEo4qDmkXp0U5xJXekwvP1z/aqFm/yz2KYUbgpK
yeQuauk+puItw+iGediWu5jJOHco2Xt6zauRHva/5n1MFvwYdM4fL27c3s4+7okjX6fm9h2B+duc
QsgHzEm9VcsvIK3pDNvgTGO01UVgNwKDIlS3J/cGWudRL9AxHtbk7Vxj8JKsqyZ/JIxsuzjzq2fS
1ee8IK4e/ff6qfz6Nf0DrO16Op/d9JgKQIr4griMrUmtbKXZRZM7dBXip+FJj7z1pI23y9XlPujp
JzFEe3paFiQjdHgQmM+96XHW5xPiqep2TQJZSxU86SdUJSOcCfgdA2ODytl6oAJjD1Jg0r656WPZ
0KL8n84/ncffIUn/0Hx5jDodLgfCSP8jNtZ2lDOjoEl54HoDMvlGl6o3JdDKfReMTAWnyye1ooCq
wXRWmXzWWm8yJrSMmBe+z1j9bhL7eZp+PdGkByTho+9xvK+Z4YjIjW5hpHjpGhZEneyhBgJ99tO9
mk9cD1BeWAiKVblExFvibvS/OTvX5qaxpQv/oVdVul++kgSSQICEwDB8cXHgIFuSJduSdfv177O2
EgrLKXvOVGWMJwlBkfbu3b16rdWCJTbZh3QLfISIJy9tTLaoqenud5T83d76Ox282ypjxW+AiGjR
09Z5VHffHnhvUVIBG3Wb5QcEe4aYocCgJr0qYAWIEd6IAsLptfVCy4nhVkmEhZsDu4RVdhghGV/Z
WMzgyT6LCJCiSqlW2SedLtroPicajsM3sHQ+khq9Fo/FT5cfVNWLXYCxxxLoM3/cEfn+xYXRYYYP
gsVd6MSzyrytt0EIipIBUgBGCBJYAClm3GTgrLgkmnLU5ltaTxllI9QIJcuKqmXb3QthpHXw8R9A
Bi+kBzCvIuSkCpxH7tFj1MXrjRuvPqv+Meko0RKQ5cbwUcbutT2sMNehZS8bjA7I2mRnyhXgHwgw
EkCSRxwBMHUycorK9a9K2vRqMIrWIZaNRx5k/ascE9c+H+zHdWzS/lkybfVxTEffm26qVrY4BnAk
YBPBJTAQgM/dpr6MB7ahS1jrCR9LwgkcAogyV3kN7q/bjh8lWVrwLl0uvtRLgiT7VchmZgU37RoS
iZWRVXaXiiEA+vs3qDPPQJ4zY22TqkUUw7Er9AY+ajJbvEPQ1btosTTN5s4Bi2WNGPIXAHw8rq7x
BLrOY1gIQJc6ilIU2fQ+mq/pLnhnO+VH4VJYQ99TuN6exzYjXcA8kiTQIzzSI7hs0WwRR9CVF4Hl
Lz8zl4MOUEA731I7Bta2Q3igQiGiWP5fWWB9FONG5Uy3r35UAccpJKxuLxxKeIEnktIY3A7Z8v1q
GXFoUuHkbFGFf7qbUMruRH7R56ef7XqXQoHVStaP9UtRqmBm0BIVkU51RLXkAkhcbFe1MbcgrYHw
6VxVAAOC8KuB5bvmdi2GX35D1S0u1Lil3jRJOcSktOY7VCHtWR8kdeIkdY2qz+1bOtgfqj6+9vcU
ii2hnMXvMb+eeV8mlxLYwEDve39LWCz4ORsAQdhfrQUrQ4mQ1cK2oXg9HVqM7+rsqZCXhz7HDhx0
Z84cGj1UonFZFJ+7jqQmo7DqFz8V88RRiKkq7J7PMa4t3RByOEtNKwBKYOZHV03xCTq1SULsDZVj
K2IY+4JkV39VyW63xEAi54yYOA7tpcl0VCQTNymUryCiXNvblrM7/ZAu23tl6iJUZSzV3QDSvuDP
SswXNpFiq5ZPjt7vVYYqV6eAFoi4SWL0KTiqHkbdFSKDuxNuGlFLKXWss/UdPa8zwdnM9T28g3A8
fAFRrpc4tkks/0gcR+ZGLNzBST9r0erft5lyalgUnBqqSdKc4EhPyG5hZw6bR3uXge2LzdDvL4D/
vtZbjnyONvUgwz7+sc/Lv+3a+Vy54DFr8mdgdhVbur9amdq9Km/zDWutAoyhoO0ddHaJ9159JZGe
4oihwOWafwfCFsctU9S+5CgewCsMeY3mGAvKJGm0MXS46yCv8fzWHgM4a++qlX871STUJ/45YquZ
yTG/bxFzXOBNkW57R5kFovUtaGf6m0hRLVCbREn3WU+5twqYEfF/YRPdiAKT0sPyaxgKbGN9ndYq
GhOoKxWdKo9TEGzA9NChhuI+fZlG7COMSfOWYzmHoiCek7ZxvKNbTvDGa+pNuCuuQrxLfIecI43v
VHFDs4TDQIwUXRHTniuTPoOB5Ck2SOza2AKISkC3ojRgXJQbPIwwJnYp10kBjpY6vTy9R40T/uxO
Oa4dxaS8rkvhNs9Los6TJgsraH7pNOnuu5YnpKSXEtI0IXT+i2CrvpwpJ4AxzMrhl6wb+nY06CEB
X+y8hNYDLYaMRIrkLbXTb1FhvTp9wYaCMbtgyKseDlak6DFj4Q7Poqzr7LrBh2QKKhytXU4SC/FJ
gUTJoGidhm8KwVY7IaajFMfqRlr8Ursfhp+SSkLPwVVk/v4VkCucHhvSgLgq9RrIgR2gYNJGy/Ei
yez3qfUf0RmVsOt3FukXUPi1fveqvuu6xd+VD0cNCosHazUqk5+Gg6O8SKRi8TPFWRGP5fT9eOkB
hrQiCTq0iqN4jttlXubkY7QoPlekNsKDBQsoN8JLlAY+B9MTfciGwFxTYelZ+iHBkupZ+FvXcERn
sEsho4sgpjaSkgyrzR8zEpAz13tMsUmgAHhwbziu5QV8+PzGgBi7LZLwseuBeHAxiuj7avcxS/at
WqkKb7nN70F469YWUQossI6772p6MYL4I9HcQPY3orGpNDkPqr0AaCTAg7D/nQQb0Wg+r4Oxyntc
+hfho+8pNYdRGTOljqgPczdR07SmUkmrPb6stvY/LAY7BS3OG4D6ehX8CClgX/nqZBgejc9E+1em
K+FjS3NRjcWPaqBg2WBkbNqu+CHQrbTj6GK566LXVd/WF3WlHFDtFD0jayh/WJn1xbMiKBoDPay+
XL6pqIPhBAegIgx9fBWFw3dValZE2yEf8ujSsmjK991nu9zHb7wVVXWZci2t86oImrusXWY3GafL
uXrnOCNLOLLI4N2AQOwaFu4fJ1frMU6tp33+6Njq6mxvtBU7Xw0ARBLwb2/Sjdg9RcIUZSR4aWBy
dkNzpskSLyG4kh4rmLSJaAXnyF7HFZnPbqHOj6CxudApZwsxyjChw9Wsf1T4Z5zAjap9FT5G2TCK
BAgPmA3wDEmpd5/G3q2OQdUQ2iCqFk9vkGMMkuvimsia4iCy8VU83CDMpR02VbXuH5VRSiVAOnpV
1xQ81A/rxv64WLjvzUYmo0zXFECq2G3vlhmQj9XQfRi5uSXEuzZefDl9bUb2chB8fQin+IQntg2U
dcwFX3dRAwfZf1RHG/+712nCPeqobxJwSLJdXaNfixRIghsED1JixJzvtQg/gvXAySdKLwlAu6YU
dshBlLvayCa48BEAS0WCzjxhc2d+gaPoI+aDZyN7CB0/pCA/vLlZyQBwGlA4WkGbNU2NAnFB2n2N
w/BBFa+9GL7r5uYroiVaZAOElYD7wAmK9rbbf8+QOSORvVXDfPTin6ev8Xhhcra5WNEHHHMeJJNZ
tdW2ZU8UcfcAu9QZRHSsfh51eNWA8cxxfSuagIpdE8UpDeuc5DRqvpYumGYykUjOF7VmCMHBw+e6
AvF7IzxJ0APMUoXW9eExh+X+UVKgegNPYws8thd9AT0fkWls91/9gVInoiO0tb8z5fqzIXqk9BaN
Hoc8aMi9/7iZe2mYgWhl8FG5bKsvfkl91ZJbNmSMfBtO2x/8EZdkYKhVml4mbX1fIq0S5Urp+4jQ
wB+DdzqptNhFmhGsVqTF2yBJXp9+Jv5ROCPdQLMGAdxxMUyJZgB3mzXMDV4U+0eTiIvWvEH9Qter
c/jdARBoXphiQRQP1YhqtjQb92vkj7ciAxmlExvVspy3m2X0TswmkTZV73tO9QGhL11h9ZpQqwg/
rJcurUCGq4n3xBM38gMVNAbGAGYVGJCvi/+sAjgHKIsUinKY7ABqj6oQVeF5FJ/tGqiDFZMBE8N8
/Z8DPXcm9AP2ErhAAun7cEdhR4Wyc2vXj88gXl3Y32uPJ18AUiwwlhxprA3f05CbpAjgh1foFO51
eRHwkmFprZLriNTrPFX5uMsE2sayha0VO7yJZhveS4N9uAjyanpwfk9auyYLpMAvtrdru32fNqt3
aT3ciZmQYwqwQuCe9O21x4IUJns+BUK+wT052EngsEyW8EmDAFd8s9r+OBzHHZx+d1XDYeAo8cc7
PvL8uiouecXonI/pDa91QbdXn+QNH/a3yr3jT16nN4IPKZPt9XX9d9X+qPo7Pvg/BB8+moT0wu+u
9HVy9+/13/F33vAlXuvwsf6bLtX0jb9f9b0cid2dvqV7fgMr748Pf383/S+6at7Y+RpKlhE12vEb
Pserv7njtf6bFz7iRK+MWJg+ps/wSf6X1z8/ykLfE5G9Jm+gcV6W/R3/Q43GG16pHJ9ev+1SVNiX
fIzf9Gd7N33waX4G3zT9tfEbb82LvnP6Af3j9Gb66/w1/ajpNbvkvf0tfliNl7b+Ccr805Hk+HiH
0+n4sRplAgjnrbIyjZZr202pJEtanvEkSVO0kI4uXTKHwI4+KVpoz1e+e13HIywa2i8ehFOdkD2d
KhRH/wCkPmoxxnBNY84dOJ30P91ZStSu202EuJXUEmlUjvW3cD4d79L51avxu19CoEV5UIfArDQ2
hEiJfpl3wY2EJe2OUyDYf/0HG/moicG1sYt9Dh62Dm8P4wysxgUVDhobnTB2RaqBTEywh6Yb+DV0
whzuQQzIg5yvLgCAOBXTHTog6kKd1oqRGaf6mef50nWFHF6I+hAMs68Pr6t0rR3VaI6cjfa7riuu
aM0O+CtT95k8F7EqPoYIB9G4gp9XPsLfMWYyBk0fOmE6tf5Be/2lZxmSd5uiMAzmA8JbvD6CPvFX
j3nGPQLjrIb0r3Szv0CmdYuR843qeskf1bRSCqmO6TZqPoXh/jojdZOOSnwP8PlzZ8bRPZPIhVPY
ddAc05qaZTjept2hbNqMn3RqKo3MLaTHOfDrglOUNmY3tnjJue+FRqk2RStyUbfDRbpefIHSiQEq
2q7FOcDSZFYHcVnXBUfR5lGiuZs3aTCZSHallY6fRB7PG+i9HapNpIH2fvEzdbZQKkaPmsV/t/WJ
eXQJjUAH5iE4kLTfqYMWLvnpi17eWuNfRbd9Z9vo1ZAQxlXPnyC2HryYNPppR1AQddPTvYhn1RKr
+PDGwLHkUmoVVtjyLjDckGZBbSqRN62Cavj0Eg6C+XFEnebhz+MjXcLkP5n1PXfRJksjbxjoRzm/
ROROtzFEu44OVUdufJemdfGAI+X4E7qB9yPGigpZSgybGCV103yqR4hpnefanGVQEHKJTCJ4+ooS
eYkmAyF5eBlXiF1sDDnf5oyFvE0rCteh6d3XzDqOrqEVxq+CcrG9aCgpL9vFaL1l91I8IthMcdJe
2e79LpYYY7NfPyxGd33pbcflX1kWt+89t2HMc0RdOw7B5g6eF7S0PYrAPEKZ5yWoZBOo5RkCjTjG
eHtMgdajate/+z9KMSfab7fDpxgm3StUCb/Qu+foYsZfp+/zsbyL4UIwjxIxrGLquxl0ZSFjqfqd
37O8IEFEVEnb5TcS3jtM5n8iWYit4buE0XUAWw/T/e9QmMGt6R+wOOguXo2OR05Cu63OB3QeYBHe
OW2XifGHe8AQFZiiCu5s23N6O25P3KFk6D+ZOLsi7iPwx7oJiUEGLUq9EVw0f9pA53hefozz8XtH
C0H9KxXzIgr4zh7UDeo2SeNFHqCASZvxl9pw2Jx/0/lQyiIdXV54cT698o6XM01DBmZpOYd0XWcn
ReZX9A2xSP2UU6f5afqX3UKYiABstJVVVPk11eoWbhcIoGBDeEpvVs2O8Nx/rrm/XaPV61D601iu
MxoEoqaoE2eAsh3Bvui/4yiHA7bXfO1G3MNW4V3SVhtG59BcKenFJco4PBBniAEjNvenF5Npaf35
nCLEQnbg0Dj3A1th6/DcQf0zDAUOjSxb2hIsJrblXRdNFK+6obO4wumG+N0helFFqyejppQqlnjJ
+lelkXfwdQp3eWtFtGloolZFh305vYAobSg5UIl1wEk+yLedQ5ztJOLjUVMOg3itDP7tUYYA79Nr
V1v4Ge6UEKW0uQ8ldNmMTgn0dTGPTNG8S36WS8I4XRbPzx+jLbqwJTUAbC+VMeMyf/Qgf0YUg1J0
lDRIDUEnT7/tLDbnrhE71tt/VWNBxnIKl89woA4tsSysinggNZTEIKfv/hHqOt39GGyQc99HFn94
963W3RURHJ5Pdke9B0WlrobPurt2YcHiJZuDLCYCW21D/YWcVYNnMAX2nkPRSF7FTcIg+LZoN+9K
bItQHf7cZf2DVfn354ltL12v47JOIls8QRhah9c7tv7o0saZVos6uELNTSuu676KZ+TjZVQH9DqN
6wb9ogTKCv2deoBA1LDwUV4C596K8ajadRKwdPcGoDsLNB1lyRFUhwioQTxN4kAy28NeRoTwmYL1
YDv0M8WPwqWCXiflMIehUgSI7r9SiwYVCJgIX8bHY2RHVqv1j9YhDwXvjhyWCPnqmac/R5G4OnIX
Ovj05MCGTfvpj/rNc5PSj+rGeVD+IssJ5fHtsPiVMkVz30dXQcxYDVpzyvvUN7HL/nsFiqSubeNZ
t1H7YDUgiDYQO2wqydVPX6JzhFhIHB66DoelDzXPNVHyj2scuTRY9Qv7waBIf1SXlJNUmowB+11m
Tu+pKnkzlZm8xt4jr9SQ0+v0zTHxMr+mXJ3+l/d8JNF/rOBHuvnBjy00keMNn9SPwhCGd7b7KEYq
n5h+/PSDf5ex/HhlfZSb/FuqXblb5oOSdCpDlYHwgYMBQmE+yZvukfezMlQ1E5XlVH/yhg+qUH+A
iZDibiYDBJpvz9/wXJqaP3+XpbzR9+7ups/8LlH536lKnepTXvlfMYj4edPXfv+F6e9M38f7dtDP
Mrulv+OzUx2ropTHXvyg7vz9seseeU/FqY+V7ub56tMMKz08NsI4ihGYU32yvYzbxx/LIrJgI+9R
DT/4pR4ZD3QCH3gd1r8WgHrmmfJKq2x6YLznIckMaIIh9LVnPOLpM5yp/DC+wEX/uTSmb837tRYC
P2169rz5jV/w5gnCeIIuluxsLYKgvmirm6dn391NjzznwJigh+m1a+5YBQIgfj9Yf4XUdEIeuPHT
8/n9ygPh4fI6feb3U+I7p/dPa4SfO/1lIJPqUcvI/FTe8OnnpTP9DH7e7zf1YoFhxdM/wRtag9Mr
YAQdRK/8wVPPbIM/ZPoXn0AJgRh8xcr0dVCH6ZUv8v73x/S/8FjOr4p5PSbJO2JGOnLgErB8ZnX/
GCy3fiajap1m6oKbniEFjY/WJR6A8S3o4AiKnmt+UbErF2UvtB4BeKJI/Is6UVdED853QMNRjs1R
V8teuwsMS9oHaTzihExzQz9XICmEfLuGMQUFvGowGVnTO4fkpz6Z8Q0AJc9gNLQewosSn6Ez0fWF
G4ZDg0olaJ6gEbPjNPPqqmOcyv6hKorHsM5u9t72l47/OIC7To602IfvF6svsU/tui9+2AGcOe5Z
vIPhypeVxLeYc/yLywrhP7nsbw7OI1+LLV6JzrrjslpKU1paIqzS6eCAxKyL3ryMs/Qs1dKKV5Ai
C/JDWB7KzVFB3optcF4ye9TREBUDTQle5hyN3LhZthQxPWgY82j/oFabaCzSjqjPq8if4hWFQeZn
sSpEfhRTSdmRmukGuwGIVQJ5nqB0xGsz14VnnEODkizauMD9EQzb1G2TMQ/2D3UmJ7cAvph6GkLj
wPfhKHMQUQnbodT6A4QZJisp15VdhbJO4xHGcsxQ7o7QB3ZrEuIzz1RL6SBg0z0l1YczCmxIeT7D
SsoeJZqzrho4B2Ky0Y1GPFrZ6U21XT5KPCoCb753bu0d5tN0ReywBH8qfsQujWOlbZFNIgTI5G3O
MXiPKlrT2k2w5KN9isT1qJkfb/K0WhUNCw5+DYgAjUpC3Q4VZuenf0UOBvbLICBpI1HD9I77TJeD
hecNH4Z9umT25XibxvhuqRPgWr88i/kSqX2u8haCMbuJAByGiEYwwTlwlv5KJalpug8GcIcfqI1R
lwCcdKVTFLlGu03DIketlePOQeaEW0b0My8RmW/ZKLDIRIxQdVdSIol9eZ7cclR8cz9jsjXWoxMi
ppiDdqOLEhjrwS3AEyk6komJEa1pKDSnhZD5ATuH+kJFmHayBB85ZgxI1+gWixQIBCo5vZFX0bG2
G9ZriJ0OoVo11M6VAq1joZ5PjI+6Lbp+iiIyC5eKGA3N4X3OMtJR5lRsHtQmE3cuLp7KokEKT04S
2f4Y3hgio7iGFiWHQxA9iXoUFdXX+993EN7KNgERkmYCyjW7KIjLfrVgqpW5qCdWUFdwLzHJUqVc
w8zxEUXLqlF+OnlGtwSRvm6bRPq7Bj2flQGdnoePX3rkCSOUsCNLApChaAa+tXG7CHFMKh9kliDV
sZamOEo65yTrUddXtj8awFfn/puuI4azVBXLjcePDSLowVVgVMjlDvKSCfyiqnYQW/EgsMc1dI//
Orv+tgsBnmC0pQk4q+zw6KjKlLJqwVv79l1alm+kz5PMKbX8K50ZRhW3xyMJaVZsg4UwoReCvgAB
QAZ5va04UBDkMijhRzdAasPaVm5duo2YPN+Lc602rRiY4k8oXavtZTT1RIHljFkC+KbphwK0CDE1
P5h/UQi6XIQMCoGIXd3QOEM2IVcmTq+0XH4wy9sDOoA7EHVQOqm1tY5amGpVuL3db2/xWCdvAkYF
qlKkli7Ustt7SU8UvcX8l7Nj5vILGqiB8kzd02bfvGawlenUicgtllW/XUMc393rwGfb3TFU4ZfI
GjrZrAoXxTi46zsS3g7OAAKc3IbZC3/XOFoBZ4w1u0+0p/PAxEtHmqHMo2yE3RDMjzQLEVYVRmtG
uFXhg2lGF91XOyUNKNBMsP+l+pMcU4W9WiTdEF8Ls5EAR1FNv7Qa6iJhiFd+ZjMqlZxFYnYg5lGu
RAcUIrPNuNlXS+SZ5RThUCsKb0Y5eR8Tn0iTXtfj8F0RWEtRbCAi9mf1isW4UeQ973D48j0DxaGP
jdWhZ8+b+2EI4FdF5YMeLpLVO2buIi+nnYMUValmjpuCFmleAjspT1EEE+lPS1wrUDmnmLFtg6vO
Hlel03fNfeH8AjiGuRK7tMCOSY850a2B1fygZab9LUhTq+e56a6NLe4NJj6opni/pAvh4wvTraEm
wtTMN3TE1vi4arOo7SRrrfMZwTFw40ljBHMJSQ8eOfNg21qbfrqXRVoNr7IFw+ZhQwgVU56Spuk3
ZNOWX98oVTGSErKBLiPwEik8lJZWhX0HQOT59PiFUBtj+eiACUc0IygoDtdeWe4YWL1hdlMdkG5u
HEjRi6s0xUWharG1DHjoIGBTTORaOV3XTvh2rwGEgJeSw0mnXG1p1wiZFx0otv0HmcJ5JccEIGsE
00HOQP8A0TneObFDZkDLDMZADDJ2ePVEJnwzsApQQn81CWJoIKck9hgEixak3S3dX7fkAk0g5gwz
TXQWBP7iX85n9iZzP9zOMtFDMoflMij0HKeL8mpIxrU/XZQ0Eto6qjiqor+sBokpEDp2xfKbPllb
wUMV0PJ7us2xQ8MjYoavj20iI0feib9b49WhoyVl8ILYQ+qIVPQ51E3SXzYIKwIwpWrPzBpw7s96
HDL3ZSATU0Pw7wOMNowoQr9OhAhNukwP5UvbrjTKgVrXQuqcw4fdI65BjciJcSv7FAnCxKQSu1R1
BxwYY9kjTyLxb6qSYwQJZsbYQGatnfNcfWG/Qw9AFZ3wyIFt5wV5Rh3EKPBVYaJkvUd1WEFyxnhX
7ZaqgDbHRhKR3PesKyIWg53ZTRAGpMVUSmU8aVfyBaNT2jI/XYTPRXYOZTwuTmI3Dkj0KDjZ8Uf5
/z4YnZ2zzQ0Q2qXLb4Jp7TXUL4ciz5MRGWsS/6POh+pk+e+qkcoJuc6rZ6axsdj6R1XnEeaNKJ6S
E6q4hP5QLdQn+qO62y23EX3j/ZI8mQsBPVCHpB0K+Frrt3IqYM7IozaOj9uj6VslzYXh+yXJF7Xc
FI60GpQ4bKK/ktp748lGz4O3dd468yh06no9F3ROooUQK5DD6x3XOLRuwiA1lV7VqToO30luWq8i
4Dqyvo6kGsqc8arzUe1LRBuvISs2ZDCE1wg3XqNoK85WUALc/9zoXJx03WSo2FE5dAcPL86yk9V+
iT8MyTHpKQ2E3MHnTTbLsQsLbhfwH3cRwpRP80t7Mw0J6lJJZIRJ9o3qeStAF7KC1biArQiHTfv0
/IFuyqT5xWJmjksoRE9BD4cXSy+bGb/lhouNcHDpVq/j8m26it4ZtTziLWmymNOKrwmqawUm6bGe
uRrqmUkWLU6EMjzRWvOen1PzO0Vkm1KowwbF0RDJ/QLO/CTO49R+UNRVQqWERQ9HrEwJjvR70lm9
U46f1MVNYjNv+HSOcFR76QkB86OKgFkRHBFkSndMm6JhirkaggIJRM3Me0y7ocnDhKa3TY1jAM6U
YIFBQO76D6PcNoxXnPXFCkgYzlzVPELoqgJEkGFItmfjP3b4KBg2gldJ3izuVXlXT4Ws8b3qqVAw
ARDFX8IjRYhNWL1fMkdsDzNuQ6FNOkaP92GXb95lRXVOiaBVMF8lf1yaMQr5Iz5k3trFQrda3KuL
E+/oEbMajGeBE7y10d7kLqtZqBld4HwbPCTZeFE6NUgL6akDI7NG/6SCpsShVKwUConM6pgoklwv
w/pN053JA198xuCODjzNEJAgnIWIdi/bis5LzCVLgKnOSu6R6e8wv6Im0wKVp4cUxBVhTGcBXIS3
hjhGofcviEYJCy5GPEybCcJ/PCdAYc0IHrEuF/dG2RysmH7AmiMoIGZ6jZDjQgVmTX0lRXwa48TP
hpEfgQ5bI/vna6o2SkbnnV59RxmfuTaiqh8GItMfiWOYr7bMsyiBdDOJPvWItfpUzHYkAVJrbhlc
GS6Tt9UWdjeV2XMZiv87skqR8PA8oJutM1VbxST9PH7Zsls5pDcItjLkPn3tx8eB7mvMHXUDCiKg
v8Ods+uXRewQd+8N3VqwmnFRnJZmh2+6QABzbyEYqPklKV484EGz73MjchZfqMRKDsfVM3vneCGS
5bMGQxuGhTCV2cVFXdOvsvV6cS//Clk8SqAgIM3pxwdrN8Logm1At0Ym/6qBE7/5YQXRe8FQuGd9
OA+lHEd9XROceZqqaP5QtB/esLYNumJV5tN+tiMKJXHnOUPjwfFu4pahmRyekrlLISwCu+RGCvGC
oVkJQNGc7vWONZCPTwatKkG1x9UDV7IvmrCUYeZEQ7HbFfCWlBKauop4JkUoY3kuAXagjdGugt4W
sROkNjf+AvS2zqyUeTeCVR6Sg5Mv+ui/8OU8/MXHfrksN6tFcp8HkOcxX5FgQL+XuhFG2rZk96mh
TwljWiUAb891v+E5U7mcF1scwf66LidAg0kPGjBiDm2Nm6BD/ZsqZ+Bex0BWqGvU7ROAqckB6t8L
0FEuI8Gpobf3ZK8mtU7uDCc8Pte9MRLBg8Cv68JimwyBvDCc+3zsysYtqo6dpevKmSZawVMReKMz
iqldrzoEDBqJwbCiew1+SRYZGMll2d20K8ZDS1vOnY6D/iZ1UDIQT+I1vYOKuQ5SHwohUKCTkZLB
OFupAMGKYOAw6BofPQUPjj5sNoyRkE2mUEQ/+3V+Mzb9O31d6jwBz826u4vX2/emvcDfl/BGDnRe
1d6W24ZKRT6viH0SGTue5bnMuVTmEaKRgkfACAgYVYdLqwyDxY6CngDac0tgBBshEupCaeA7L6cP
D+YvTJdrlkBP+bRNN1DdQmPZt+NPmWGJhctZKoxXYi7TCcLESFtlpNo7syXmxbK5bjgaGBaQAMbz
WOAxBHAFx4+DEpKmppUoy4vlGgGeKGaUqntds2G+YoojXbx4XLJsU7dJzK3T13TULJmuKSFEuRiK
EqFm93KdjKtlsOFecvA1UfrfjBxMlDSEYA9pikk4dp7LV3z1Kl7ImtBleTwlk3J3gBV1JVF1NGL7
nj+uVpmZsXL6Kl/ctFBfaWx6pJFHkX0XIHvD3ZurXIOHECTluVE3wPioeQQtpZ39y3DAG5oLNbwW
/NuY+vsO04PPApYYevwtI1s6fV1H6iPdvcCITAA1XXuONOw27iKIRztG7s6woVLGeOS3ab66y730
SttAfqeKuD7z03Wuk9bd1i71KNGEZpnst6EpYMDBCIqriqusUutL0q3fgFlddt6kgtWeU2tPa2HX
YAJATkfvBT/oJ03SBoMJZCxmEMgCx3ruSNSCAsjPx2rhy4nIdl7n+1I6QEsIg3ojHqDsPlw9VuXE
7T6occnC0lV4lapZazVcalqqqlkJzIdt/TO0lgwjpQcILhnX2et9ufgozQDTXi+KYHW7sVZnkvwj
Czo9G8A+D9olfVQYcYfXhmbexrq9iO8t+10TLG8k6925bPKR4pXzSJJkQ++m5EPUdWvKRIoRSeCF
YjSr8W5HF920CGkI2Hv/QYeuyigh92OPb4YO1NNrCsUfFzY7CUiloeXanJ8e6OrhhUdd3WZuXEX3
sqxOy/SvzsfmOBswHMYmU2YL6sRIYaDLF3Oys1AZALaqTpB+UAmlFpo6KoqHlb2+rYI17eGU2p2U
YotSJ01vTe2Frs1uZL5F7Em8W007UMkuVoXspOxemUdC5mG8AcC0Oq9hoi3Zhyy8fMZ7A/H4NXzO
JyBf0B98jSvNU5gMORv89glrhsYJFhgPLF0sDTXzSKibKl8/S78pGxAxrd5i8IMbVJUBvoEvac6S
LQPn53ShStpLNW6ErknlH1fNV5n2EyLeSAGfMZSitnoj79IoD9VE0nNKraLkWGdThruGziaThGOr
5af8Y8DraTuQkvVMMoIeikkxVNzPasKIDymDv9qpLrYOxG4a1+p0SfenAkZNG/M9+S0Y9KNWiboW
xh6EY6euoA2iE2cP3Qncq2qQZQzHxbYTXVH80J2L5S30YNXJxhVrs1oxwEj2XhPmYjpk7G2JaIUi
lCyGC/lhpQ6PgQeoAlBBQjdAQSJqKFQRZZ5Zoi/kdmQqOCQi8SdhmW/7crO0IpQaEVU9CxLUX6PV
jFxIpkF0smJOBI1UU7+kbkhQufmGDcv4FHlaKS5lqJhPX9cRQsmWR6XKJKWQgBQE8+ok66O+zfqB
cMTdN5QOioBqi3tjS9eRjQLEw1kmhS9zjv0NPUofwvrkOQl4MtKW4ODomvWPDEsXWV20a7e4Gku2
+ulrPZpgxbWCUnP32OZo7ub0k3EY/YL5F5HhfsshUz40SmBkvCQzGd3DfC9zQI4Vhhl9fYbU5Yqi
PqjJ0tChyPtKhh6iVSijkcMd7KlrFRYihqhKkLmYxloZErhW9lkPjJfOaBYvaBxelREY5yzeRtvG
tau0DdmVLAaOuiJv6aLjAkQfyl7T3GDqqcrtfLF/XfnAACHuvAo5umhr1163ESMJy/IcIeSlU0qj
wiJBUBEw5iygljviRlyV4b0UZLHP9A0copR7aUmIUc9oVBPy84I7Gwy/4iW3vhfPF19AIExZJZcp
BfXZJfviXcOJnXNKvGJ3ztot91St3X4b3ItcocddBcT2tf2+y0OTF8o8UXwfXwO/yL+F8KmjsOmq
90XGjG4E/+dZSMELW5xmrUPzMWbE2lFzz3M3RRut68DU0ume0q3hTOnZQksGaKjql+hCXfxxQw27
JPkXrfgJT1PxbUTYHFRGgU+Cq1/k2cxHyYq85HJilNE2PB1euD/ei14wVMnXfdLx/dEl/uZ/mzFH
SPkktu5ajH1Y1rYnXjXLx7gDFQN/rvBbYb0XKc0zLDhzpflgJBmQGYx/BnX0CAQk0dJAiPViuFql
3ZvzTj9HtsXa29hIQD2iN8Z+mC24tuqYxrHh5qU+ViHcPOG8qn0nRg+nOjQJTRVUbhFnpKvZ4lqE
d6kf5E6gr9U+NxyAHVIBHujETx3U2IibBj5S6raj70z97qFTVutHpJARAo5xUyXmSy5mRlZ5IEKA
G+cNScxAjVmmgisErX0lgS7eGoeZirdaDLQu02mRmGfes5EC7NcoHuweTYTAVB4opvoIIfX0fZsM
izLUSOnX4y8l6BYKCpNNyaEHQ2cJw5m7oEHCl7sFsqPTofelmge2lTqECRAFjY3ZZVeUZ/F26d8b
BmdIkSxrIRvsl0SJYRJSEbVEfOlr5OKlwR/yrdVa0rmu9FotTK/Et29DiWTqRx7Z6es8Uv5pGanc
sTH/1TjUGS0BUtQq2ruWd48r/11VoRmixu32OPeLbbfBBwp9hKEDaBt1gKvkdkaxSzUUc9SKo0J7
5IsmmUopGzt4fMukQe0CBRMBSWZviVgCpXGkQy9pkHIGgQRqV3rYHb8yiDd8SE0FUpYT0SQ9n1gc
TXDhN044DUFFgxDS1pxb21q7zabu2ui+tojKuOSJ8yv9kChbAj5Mz4PfdrJBEdeWZB1aXIXLhJL4
jsRCfZK8in6aKA6hQIoXY0miobZUUtK5ivtuVVN7XC4NZpYod3U6O9lc0JYyKjL1ZkWz02PXELMy
hWbnkwyfftQGspjtJDio9KrpV3JWzXP+bJvHO06oEKersWaOO0ook9DTvTQsCh688isfQppiScVY
VNkRdTviCFN4VNtomJcwIo1HrfHtY5grWS28Ki1sWfELlrVt1jannKEKPM2yiYfma+XTecFeV/RC
zLYeq1HDGxAtK32OXX7hetAIv+RaejpzTgLsiuvkhwDRK4iqlkZSNRcaR5ouAdPl68fXhEmW4bdk
mXOMrT9KESO5jhFn41WnCJZhsaE6uVlbH7xxc1U5zAchHxZH2gpI0pRjW/hyX2Yt5qrtgo7N6fv/
UiEPVTTmFFbrGGfPw5Cwy4Nqhes6KQKEVmOriLuuGolSwkjPZYcs/lYD40gZJDwnLdDt8CkDTH1C
1ltDtlHRo2gtb3M7j266Mv0msoAWpRwznzFxpRciXmu4kO6z3HhV4k8EdrhgJE0eNZE2mtx3DVeM
lrBlM93r9C9v/GXmi49mdCSQmob53L1sTIo9PlcWOQhTSWDcvY27DmoEv9wa27W0pwqpexaUTnyF
l6kkxCmSIMo8AFkngWbg//8TKeV1kaAdzaAHLlrULcmdGfWB5b7mPcrAxnRflAswLE1Wk021yV8l
r5X2+iUS5ee+myjXpigFx86jxY3TZp9EVvOZUCE/M21VjaGWvsHesqpYjHoCZuKEvOxibFdVJcqR
Rr1RrWvDOMKI8bltIvtPJS7qxuuAVAIjIF75q6hLuFi+VinKFK8LDZgomQVtHC3hP2b0XgUGa5IV
2QAAN1UaUTqGl2iq8+JSasBxi/sVREI16OV6Ltm/hojor5GEys36Vl7OIvidZ78aAG/+cNVtBodn
OKc3Nw3zRq9ewOXw7+1dftUO0YeNbXGkASiLEhQ38qDDtODZY0r9G0o7uDoViBrz6wz7UlXEU3kZ
7+lAUztXDYwyKN909ljZtJhVfkyt9P6zbovCp3SVQgdLdHERgUO7/PTiNdPAj34/+F2wpzgzaEod
7lxrl6aFvXT5/eT+BCvFTgFGxJmj2SLDdyENxvoFEaG9EVeOySvyPTAMW+oRM+dbKLGooV32qM6p
8kj5ntJZ/Km1IltIJVolhDsLnwytCwXbMoU59g+MJV7AgBCXUBGQVNE6n89PGKMqG7114BtgUdy6
zkfs3OXRO40qNcb6pIVySqhBPNW8BFypLww5hHNcx9Z5MshLkFoiwjJNQLoUoIuH99rDraFcYUVo
OpdAe2ZMdxcCycLnFF1BsokYt7eOElNoj7xTxafTQDsZ4qvzq6YDVgswXCGdEjW1J6Q6EpWScCBG
wukl8kLD1YGkSHizsVZjiMIM42Yx1k7mLD0DC8i+/fm4NK5+misPo8sENQGxsYBTddfNTFAAQ5oy
X4yOJ5vMjlsoRGZoJIh5RhQUjqla21DsmB96+uqP7FahW4mUin+wRykWzm2E28CvrS5tXbLA6iMz
Qr9jNs6RyJlkRJRllXLgkCirf0EUE0FfKYPwP1nCG7UURvriEymhFRCnk97sZ9hscitR3ihjtG5J
/M2dGCE94463GPRm4y+NF1JDwjj0P3mZm4lxAgn9achlvRlpVtS4rUFjoy5ZhPsvOA9eSjutfamQ
KvKStpL8bUdkUkhTv4zEEC9I35eMYj19215oBh/etvlDX6CM2MT4MyikK8basMDShPU5kOfTFFt1
69f7YfdeJ3K+sd/6Tk3KA9L3m2MHGHz6okxlcRisAKccWAkQ02ysMWeVR7teVlGeD+69KLMiLOmi
pB8zrA4OhmfNfLVm1BPV263kPjn0jTTkkJI5YYfxoDyIVQ4aeQWDXcRLMYBjTUMGpEXkAGmFzMhl
iDaC5OTjbQZx6CiuaDlzXNod7c0tY5PAE5QRC53XjATx84RpKis2pM6W9YSaf1RJJydH9YzPAzUv
btSAegx2jtmts9tTpsuGpDV370VJMrY1O8gve/qd6PXNLCRllz5xWA5lAHuc0xS/ONe/yguoMSxr
oQom7WQGt4oWMxHJFJQUbWWBWyW+aGJO/oMh7nNCtHZqgHEMhxCoHgq8w/AIr7jx403smr6kGXrD
0zX7EONB4urbumEAhsp1fgv5ypkCEzRM4VE4s+ZOyLHI9FJhrFkLKQXPA2LH4A4XiqSHMZ4xRvrz
02W3jfMqW+24zzozEQtw5N11IQtGJQNtPJUK6oMb6RsNYygoX8UsEWegZO+IVbw7W/C+gN9ChKaN
JuJXwnk+42VBqeoxbfMd0yDdLLKP2yp8Y1ss6KB4jNzxuumrTytw0wvXsj4xl/1tl7MOoG8a3Id+
hEoLdQTyzfbtKlo9yGjUG/H1OL2RDcI928jAOiDfLqcKavvZSs3cMXEW/caZGGTSFFmCEXD1VUOj
44TQyERBXrUwDSv+OdXj1hd1KcXUN2Qo1Pc8gs8GaySFnQZucos1aFeLFkeSu3ENLx6+v9FInf41
XkAf6aFL/cgBg0Bqrs1stxn2gVHnGGSU9P7KGO2ggeS7UYiAKDC0Xbxn05YR91DjpBIMhQlNOgON
OIMc6sx1KZGY3164plj4aRTTkdOCBVBalGFh32tcVO2uP9ili/5XgBjeR9IVNui/9/uvWqD5FiUL
hjQi62v3qK5XYiGgL6PWPX1tR04u7HJZs1Kjk1Ajf5yBexD2hzGyexJOyBm7cXtT3KhgFRYT+6tr
MfWVPagwVOUhbFkwHmPvVq+aeOtzT+mVqTCi1SV2AlrXBa1eZF10IlUpqBIQ80VJpwoUpUaTgRmO
3mS2aZy+9rxP+834BbramXzjpTXhERzYh9z7kD8PoxiT1bEkHzJSz5RSt3Le2KvEDGURQaZjOrMi
mPoPYh0BTl5JSSRvRyX/uyL5OTr2mzbxv52+7wb7ma0JL8B9B+YENkBowg+vK1uvIn/tLDyC1so0
cMX6UItdGm9cQ66eQWfVX9Kg6pBXIDND0jzA1ej/OTuz5ratrGv/oUYViBm3pCx5tpXIidI3KH/2
a4zESAIEfv33rEMrbUEqsTtVKUW2ZAkED87Ze017gOjN/7JP7LzCivpvtgXhR803EaklQgB46gPx
1NQDZO6wxz0IMtTjqsgS8aquXl9XmIo4YwlrdBjDLSGsylUvwo3CkargKRi3Vp+AMIRnLBZJ/xyr
YqfU+8u3aeJE+UdC4nRuaUKA5pvJVaSNTDhjMA/3XhW8U3Ulelb6C/1fuj/NQdOI45dv9jNA3Ibb
FqJEYjQUaSer6qmOumHxk8E1lb4stPKklk7yfYjZ58qiwHGnSXx71PW0yVlTvaqj/Y1sEg/bhnAo
zfJRcS1Rg7S0dgb8ZvFQ0AvAOfwmTZWUihLX6glQkGoX7q/mvRcy81yDO3GLPkgf6n3DKC2FliNt
pWmvCe7fXoa1n3sC2NSxZrL6vRhjy+OVZmXe5NcRL15vlBLXhp6REJgHbLZivRxZr3R2G/cHp49J
9UNtovCNENOw2t5/JGpFF6bL4gFA8L4WjvbtybaOk+/cmlj8I0s23vwQ0CSGrTzRtogoSol4gaqH
Q6QxtI63TS1WHQSJgCwz0N31ORO5+peXzHPFG+4qdYbsHBRwq7vmdjVdeHSg+oHJGtzyGogMKzMC
dwGXVKbS4GtM2BRE5DeM+JcIZiq6bdIzTa1iNrrGc4KqgROZyWD4B9wT7bW5aEnJBDjrwNG4rpcv
/rm3PEAlIv4YLpYzZ/WWV63rdUW0MTr1JuAZy12Ga2rXUH8IdCCaSvYwacgkVzQAXjl9MUZ2/JPG
n0lteeHCngIBm4BtT4nvnk1WgWrOX/TgY1blVGvDzxM6R5fVoXiiTEuD8s7QxMpzokuVXkNGm4m0
CeVWh9Sbi5TDcn+9fFHP8D5cFHGwIabJGGRpdURgZjq0UZhu4Ld4WyPuFnpEqav1gKgIEngoCUhW
jzebsvuoY8Nsx6zP4YSgQrT1EWvCxJjorFveFn70dkkb+6qoCfQyJzeg58uX/eybjCyA+0h1zvu8
qs/HQ9AGJ4IWTdGmhCRjuMcJKFpOKrKIyC/pBNMNpuCf+LaSKMR6GN0I+ISmu758Xc8+OViryBKh
nrTZ1R6/x0yizTeFNdlkX0GXxqcvXWkzfL0Ae0v/NPFwEJhGwyj0ng1wsMNr20qhcoA91c+hp1bq
iNdX5N2gFeP0KRkyRQP5SkKGvlsOV2NWf7v82D/xqVIOqVp3pGUHgNusbmqYzXPmdYflVpNLDXJe
z0xzT1DxaPyFnGHx6zbafI778U3TT8yfPuKrRRPC8RhSZkolYwQ5IO2ut//28s197k1HY29TqkGv
S7i+urkxYUtTUNjnEldENmHYasq0LU3EnuicVw44rKAZ+aoTp2G4kfxLqrzEnV4WXj6ZM8d908Pj
0edQR+IJenxdVj5UTrlkLEbIPUWhSkInyotTH5qKuOoFtwx4N5ad68G2vwogN9oahs9DTaIShahL
98hXNkTNAXxHi4+nNb2yyfXzMjhwPWHmlYhrSK3tMjENXOjzHkW52gtNNWcgccyooeh70Ti8D/6E
+klk8SWK5RkVBih0FLCTsVbANtfnQxBP7diyUCRr0wttLLz+TnCVe8mVzUKnlde8JZlaPExvDw5+
VT3CjcSASCn1z/rhiCQ6mmHMooQNrS6N+Kkxj8KcS6PaEtoq+F+4sXThpqAvuTbO1Ie4IbE10gIa
lobiXtDw+L9H57BGIvm/SccLAIzWc3AWsvGW3HJPt3l5uMoH4p5sxGDYTc9aq/IuSKfPTmiRZQqI
AA5vImpc7zcjA2JJgFFgN70oUXymPcNYq6GBXNlTQU0/HCKIVBIXhsb6d2prqPxDUp9E9AyaEboh
H6wJMEdEn7rwiUJ/BVMpBG+xkrsxmT6FeERffuKNumLVKCjFHKg0oF9An/D4yQqHzeQFNWStofeJ
RxC7gs7guskA1R40dBp/ps5Wb6nYITHDDJ7Ha5m9+TveFExMsoqqXbJtmzgMf7h0wBuv2eOr1YQj
3mWUqrIlrNqace/mHSrK5VZckARA6jPcEtGmZh8Jt8xs8HQGr9KDlAXjXILOvg3yZCB07EQ8JlX1
AANMtWeayYIkQuSRCsFOmXPnnPK3QXNEEgz0wOzkZdHkbxTBl60VT72teG7VoNk83MoOWb0UCJ9N
1rmn+czeQ79w6L1h1CVuZnBotnnVK8Iv9SiZ4FLOM6l3xBeT23kv70HqdDsI1ndDY991+8M7t+Ri
VWcUx6D930Fih8uF+gQEQ3iwNl3Qy/eR3yekTnKzhXBOKVdLCotUFWZukxSflJ12iM+b6Q/NspAU
YNQStPRYmS5Lr57MMyGjhpGcIWQ06hTBoY/XL++Q5yVH+j8peORO1ArQWAd5KIXWSRIanYjIBLIX
PjxFVFcsZ5lEUyYaPAyKalpsQNLEamEI7xWbNQY0TcUJ8Shic5kCR/qyl5/AZ85cXkFEaIVPljxa
wNVCqEei3JNKubY/I9ultX5gxAcs7MrJNHZ6XS2Fa+pptisgNICz+AHJLC6zav5TgNYB2CC6jWkh
yETXxXTdtk7cuw47Q4AVn9l/qYcEZDneSwgs5l9gtxECn+AspNYfEd14NAHsIJK2lxGuxqNyGvgZ
5f5OgK7OrKmhxU8d1gqpPQaXUr62MOoBbTS7izK2pSY0BFiNAtFiww5rQpaPJq5GGNbQDqjBiEco
jyhvOK/HCTyo56yWmnOEjxXSoUxWq+jTbTHury+fhc8Uow5lPUU9hhDsyutHYrHn2Zkysi/SuP4W
hQSd0rPttAEdo4KMnvmDeYoZbCugZDrwdGoekZGKA3f+jZi4tCIQZjV74a52w47r3SAdp8cnDUTI
lplve/HMNIb01X4KkkmUBtpkHqL1WQ7wl0WQAGAOD/uneB88XhpPsBBDJtpF63E6pn8qBPKBijGx
dCg+BG2Km9ScDe3Dmj+noCvRNLofWh/S8kmfJ/2NrbkolGLqXY2PDZ7bDbPdYRMr1+StNI6SJU0g
e5ItaSM0QbwTYizVb40PwA6jIyJKwkhbTt49oJQEWuw7JqcEsYPcIepOmOK12ztHAk1ZT3BUHn72
KGPtaMa6sTh1XrATtzN0iOcUNyGkSEFEbgyqiGjdcXbpabkOEeIrUV+bmA5LRrX+EFA1LgjUAbXp
zP+Mls6MrjxvegCRvNzQQvOO0OWyHva541BnIeWO44P+rkMmRhd287CQd+Ux9VK3Xo+e2supnrfy
jFp98apyiteqHoUmaBNE4bRzveKTnydIQqFieZbbHd36F70peCfvxe0PzKtI99NV2ILJgdKalGCP
Wnfk4V3qS+Ygoxlar0QeJHnfORef7ONhvGyqeN8eb/vU27b1Xyry1Rw/wGkF0yotmyqcRcFcBOzH
vFqMf/aSfBdJKbDRc/AV4U5dLKoTmGup/oy+BAuRZEdTz+w0pfurBbQXViJVMjWBtx0cItV0dEmj
EfXIuryjff0QGWcdpH9nIdZIlUjhEaSoz2lVcCKd5Y7mGBGWKbsCzBQbINXQeQWoQ1fpZjhMSCQJ
DgzemZJobtgKO3lbB8ubf1nVEZS54zZIFqVRpYK4//cDB6sPqeoy8z+TyRktlW0fooPp7CX8UD6Y
mG0zFB2YtTmBBfOMif3WQ/ogLLJn/42QkhowV8LHC9f1tFB2MEsTFApHFDPMWujOL+jNMh7cItmf
jrdj3705lP0fkQjNUwGN+9NxCpHwbtxU+63f9IQQcmWkvyg+I4pOX89jYeGDONzdi2z0Mx0Zml2C
kZCWEmbKufj46voknzIr3h8M0q+EVW1xpu0Uj4G5LzrQasrHIXxbRUQD2expHCMuFbkjLFhEYt6O
kMIXOaCnJCUTtrlxyudED7oGmazes7JynA6YXXnSo+xDatmIvkFhnRYy2OHPZ7ekWa/wPxqwqwJC
QlbjMkex/8+KGyUKIFXFiMhaW72nxbzHXWMNg0GHZSQzYWEAHgrtVxNrNKjsqFpraso8hv8+aE7V
+og8p1P+fmGtGUf1ar/homxG4DH0Cmp3hWGO82AFcx4Mhj0XdCR7mIySYnZThqx4Y/ChdFIChmAx
CL8y4SLAyMYuVqHeydM/027eitk1PJO2X9Ac+RWVlK+qsce3RngtIyRFrUlGVsCF6GyRcEe88Mgu
zVFkbVVc6UcrLUYaXv06RX+IIdWUcR2GRlTCrBcjCiRxxxgEaGdMlhkHtNdJVARdAjIXkaInFFao
F8QCLv49PJpMeXhJ9ui2eM7P0kTqER2KUz59sL0c+JaNbi8ROlpo7Xonu2bukntncuPJwAsGhzT0
8vcyZoYwuFlPJFS6wWNF0KZiwKSPkHGrkEYGHZyJWYXAsWweBVSAMhgIngCiMQJxYYXqJ+0U3Srf
Y1w30T+Athz0TOgNgk2oOnv1/IYjk1/srj+vROUKiMYHXjU2Awk1ZW7SEaDxv6Y5xAmEcu2LtB4K
39BE5Mt6K9OyPlmIslwitYpD2NLH+0qxnIrcOlUDTMDmxzQBucFRlC7cOKW/rTi98YOd8n4MsIVy
Mw1izuLjfQPBM0EHaQqQpuWq6pQB0GjaoTWUuCWkQXolnX6y6zcDkftQcLPfb/NwIecajwyNr04s
QUiCalR11wlbVR8IO+tUlwP24RREHvID3Za7cw7xu6HLPwe2U2yH029pcNhJCqNxkLJeq1NaaFU9
pnSoE6ghxotRZcc/e1s5LZD9KX7TKJt+PTSicSzbJOpvlfonqZoSIYz0HznVVkyKGEx7JJGM6gYO
7E6qxcVijPPisC9zgw0zJonYy3uMCWp8/M6CQsEJeg4cCbXAqjW1cu9g7asNlyYOtuTZPjTfZALS
9lATmqBVqC1DQ9RFAgwVRCm3blC2q1wtJVomQdXc/C+6dA0tFpipFGN7AbKGMldEgTZNSSPMaEVE
/CbHLkVu7PL8MtvxlVEegF+qEnn5VRJexwJ98jLpXVEfMFaUILHHC7iPOicepqE/Y7Py35ERjOsJ
Q7PtUlalTh5vDZo07TGMRDmhxlIqKGRsdIt518wOG2QOlREdKIj0XDYJXs2sLw5XfdU628kim9id
Uv+KgronV5r9zSP8qUx7/lHDJOgyUn/gWoMIdnZTojLB/PlhOX4hHryd6QemfLNLLQpYqjum2VAr
t803s9ZDtkzXYuJuepCKu9wMOyMga6yq2E4hNYiGL5Nyyd+nJ/fKO2VkH7P2sq2/b/avygqt/VCG
3webpzRC1Ek8xatoTyUJk+DJjtYBMosrKWOyfr0oyXbyhtQhEvXSo0vOOo/9FNjWklY4KOrdcCgO
WzMyE+inYFSPe7JdpidMCdp+y95V1rHYuQSHbD0USrtyQ4LQEf1533Oo8AvynYdpaBp5Wd6G4e6W
7d86lfup8rdp20T0p7QNU0NTirn4i06FppVcXESxEVMVdb3rZ9bRMnJ7rY6DrMGUuPVO836b1N3/
NQd+nZvDO9a2PhCj+vLyekbQCeQPBg6pQEQhGcCPVxfJP36feVV3m44wZ3SjOiRVrKb5nkNMMM1Z
tKDWJsUNJrhMjh09Fw3DioT16KESdCZ/hgZsEmhJ3BO+iXg3WuW2z3jvrHgrd2Oa8mvocxR158kl
/ROGLdD3/A2us5sqJEZBbTKQSTR59orypNEMZ8V8ky3eJzXLcpgbR3KBE2ncbwWEq1JdEu6obJKX
o32ewXS5Z+QM2Mh3YXKeJHiW3mzVy8Q9+6mYTxNelM/Cto8Onia1QntJ8yklOP1110ywCf46DtA/
1OJoBEtpEzYq0cFyhC2XSl3C/csRlIb1Wu0gAE0UYxiZfLTpK9qW7TBum35sjbtXaTvTsfmmyU4k
gL6bcpQTyIMAG+9U7ku4pCPZRJ6BjC0X46afKrdBN2mpPV4sOfxgno/XnHusDtPYur2xc0YgX5Is
qRlV2owsp14430z5ThqrcrG35WF+qzhHA+1gT5FtRz20OhOJCYRp6c+ilyRFUZLnZfPC0w5F0X6e
z1MiXSVeyseXPWanyMrHtqfWRu2gKAQqAtWExiypYyHe3LTt4WMcHhCTf5O2ZPIlv/FeWbiLpI7R
ipQ0++Wn+KmJkEsz3m1EgKDHa5EI0bzt3i+azsT5TYiu0wWf54mqm5DRqMUcA7gCd0JQYzptwcnY
b1smudrT3d7afBxsyskB9yx4vNUw1FBiCHdvX718mU9PbDn0Sd5Dic37/4SerZPysG+buTM9Xtkq
oSTnyFBVpXsaOaRCOPNrlRcDJKNgPBFMRvUAl9NkM1GZ7b+1BRl8ih3VcDnphBg+0jAEJK40OzLc
2ET4yXTXJMlfPeyv0nxlPF8A0x9iF0wQycWa6dl3Q0WJUGcI9HWj7UZV4dtZ193yTe+nIxGvBq6j
jxWKf1bzU0TRbAskl17CiIUnOdApBSWY0BVKNlgj4XcRy1/2qjzlynkzEFVtgMTF6K3DNN0siNq+
GbhKTimZOCVhk1/2Qf5tRMElEjuPx4udXXCMRNmG/6SU0ioxgeK8iD6JLhglnuL2uj7iiGWSgNNf
c/mFewgz5j6ed1kJmB883NK8mWoBnlPCJy0FgweQRBcRQKa2u+eoKRBGyYjw8iJ2nrswRLYQeigT
Y2Sqq07H2vepc9qfWjAm3lrU+l8Fh0cpKVke06MLAkaGbl9flRXjnZTZG2Ydk5YIG9zZRdLuBooJ
VLnUJWoYvZxWAP1Ku+VegBPClzcZcp9NCiJXH8bqCgVQTejJhvEAe6yYQMc0Ky3KtwWC/brYjPyW
gjohWvY5hLSejfFeMjy74s20mAnDXMmt4qTCjt9lFWT1l5vla9rtQcPpWxWft4y00uVIfThEFrS9
STiJLJcyjXJFsp2QbWTMMQGG4Lgp+T0kzeMvU52oICTDC83Igbhp7Nz0T0gYvJnSkFmR2PV8XhMt
FVjgXgUkUNXraZOW12Ub27uC4Sc7L0d/wyL8wtS+KxZnvmUgZvtqCg7NbWrPyVWJga3Zq1acGSc6
csSOM5r0JkrY8PYlx++AJWDC40eFiQFpyqiZBttPyYSl5osm7u+gyF+1gYAAuKsDtChDT60XocTi
nQFKlzt1YAHsmj2XPPmYXid+zmlEDGm1ZcfOOR6uGkihYeDdjDb7jsMKK6zD7LW+5t3wSk33yJgU
2qNIdDjfKupKJRJ5haK0W+5dWvHZFCHLXUQpBlSzad45JDAF+Tlbr3QZlSs2bToKw8gFo9PjXqfj
0UYIeLw3BSUYmN1E38OchmuMgBnY17fhTIMTzdGGqI5yfO1N8ITTjHQoIFc4xBqAH/JovesbyZt8
IhsATN0Fa7bYldqhZyCIzNsWnRA3CzzXo7ZZeu5VqIXqbfgdU3UMPi9xnL9r8hhvo9t2V3ke3e/3
w29TOC9bEm6jm9rn1oU5oMwGELz0T1+nyNpzC7ii6Mi7iBuKb4Wgn1AiM4q7woYZFzDGcvniYdiW
Xv25SHhfC5o1ZpWm132IgJ1Yj1g9SYYo3V6YmdIUCAmzNnpl0c0DUzNUtU76jvkgQJfYza0cLzOj
FO3Xy+xOr/41Wu4hnex9e5tu1CIkLP2U9+eqDLGFgnxbo/2j2Exf8IF3V/YcfWdwC67iY3nJ8vrU
HSRgUbswJ3cADb1iKEdvb3cuL/hMM6AKMsQvIFW61N/MDEoUMYbQwzRuArmRgcm5hsDc245w2Jel
VE8jAHVRGP0pGMFjUXo+rnZIpZ0ad4kbc1HGyvgTvHtA0aT7i/ByDTGzKDgKovlOvLAC0WQNFKtl
JgQo2J6K2D6y7URqmoXhlgf8XKQYGMgMeklwv4lwAjxQ9HGT4zeo/8PgTTn9nFhjHUCq+UaSpHr4
zdBDxNcpmAZUR4HLiK+xnZV3iswzjQOwU6GVEp7i7+oeXP0FZfnLx0L0hM5VLAJteiyZLqfqujo8
xa2bOENjqD7YSJJlFOwK8t+wn4AnSWVUMik88hWnyL1Dm1siMxtmgBXKM6PphPhhf7xXalxaMuCO
vjxtKSKEWPJzIp8ntmxJnxJ62FTLRy9e/m37CJ1xwQrSEKKoNFFT+lBMDPbAtl/cSN5dZOx9Fppe
mk6Q3w3bcmGxX0kprDZAIT9Cr2S4kytLQ5yGOPxexGwuOlElK33QjD9AfMI/8wQuAQYOMlqGHNXh
GgVkyizaQ6OLBx1pAmK1tHeIDRXhZPAsdAshYOq/XK/ap8AI3MG2+KR+0GYwz8vv0nNnN3mHTN/x
GQL2lJtZuj2S8aSpzwIX8KHBZ5HVOFnZaMXcabKr/ASgWV+MaTzm/xTwKiElV3NjThwltrx8Yc+V
xgpiDLkuioonucXWVMTs6W192/gcLAFG6HKmEYdhiOrpnk75UzOyU6Z+xOHbujfiWnXqNMn8e1mV
OeEzP3U2pG7lXnh78Isv6jTtgp0LX78gYAH/4vH1QhT4L/uZhhir0RZAJ03HnDpv5zQDdUDPz8P1
8ut8qieJgRGh86XIoTh7Mn0lcA65czrub4lreXWcc242GAn7RenstxOW/wXA3eRzSyuFOtJks1Gz
Gy84FZ8dJ/bOzE+Oks9lXX+Q5lQJ6spVs0sQHZSOCFbrb3qF/0X9p+70UTetV0BWK5CJNKZrgWzf
UKvmh3x/qztHgf3DQy+Yjhzn2u4UOyyc42F2fOoSHCBTOsi95BTDAmQFv6k2hAmugEm6yhM43ss3
+rnyPqbpp8tm/h5W9FWTHfLw7YvZrYyMUCyk5Abal8T6NUJL6K5lZZQXN+pRiEjmKAaWexkB1TFF
JfqgTAMzwuGf8JGaDYhqj8qK6LHAcx+fMONit8e4H6pbxctpd1Q4mhi/dAHahJOxNQUoIvYOE8TO
PzEWmCZfxJrWcJ+P95IMONX4KZ3HSxvFE7KUiyP3lgwUzIm+666282XfThC8fmluX8NILOM1mRBA
nmEJMu2kmyCU1CDJD1umHZU2xQLaiSNHNNYZGUqs5H8XPcomh7WTQYYg4ND6j+9dOAVtVAZzcUsp
fC9zqhQIZseghTfBTSkCD7wVzYn6PmX9SXfgH+61L2ug9EL32dabt77XXow0eoJYc3EQf3LzMaMD
5cvji6sTx+2t2MqMSfxBrSJZuxp64+YM2byYM6WQxrkpXwdVcvNw4FDtYvg73BsDFw+SqU0RLzlR
dXMKokvvswjSx08zdFXgYGPBeki3vrpWt29az7Ii67N34qyV2SJq0OIPpLnitdAqfEiSNHOCSIoz
8rDgxBAbxMucmpcBu2cABCYCwJsyCxJ3GQzH4xvYz5PrlHvb/zxN+ABozTkXCW4hg5U6wHRzurix
cN/Cif/5MOJF20xrkVyX3ttzM+5MSpSHuRj1qWw2FzYYYyv95dYRWRUxCtUoCiBgkHs9vkqLN9ly
WUc3dp+kV6VziG4aF6qBITzUJx3Nk7ehb9DmbnjAA/PkGthzBoYwVwjthd3h3DLcL8WJN6gP7kBC
TQ4b3K11OLxa3tgLJaNRTAglZQLlvRkaTqkzUIcBIHE0tLBx7B0mvfane0IMhThdxf03J85sDaNq
fCSdspWzfyiR8uEMVFiKAGcjymH6k4pLUy6CGQmx613SQrA61EN5V0X92820PdbV7nhsCTr7sjTp
nfE0UeWOzGpwCcMIkcnIQKusSeWhFY4uvhuvzY+VgZYhXib0fAZONynY7M7Mi3UHosng6nXdRi/E
mDitOJKiGRUANvATajemFYXMALwIPRpK9C+aUzpDlMheL3uQkJGpbOCu9hhVuQlRRY4gVY7yt0y+
b8wbVM56G8ChG9KgdnqLTAJtSUtuFEI+eUrws82Jd2wOGSR8DN8qKw6R1tty6L80dfKHibNBG9+X
4BI4zigxa34FVbyxowHKy9qvPXtkEIpEEXquw4YS1JD4prLs9g0xS5AgssOXMUQPtOvcfNtnDdw6
gZQ/BZwDmTH1qbyTKFPmfAOqEmCj0XWGHr04LHxtBtdap2Kx9UwCwzCx4/FaB/KYETYH1F0xxge8
tn8DrLC/NonYZUmN7KFoi0LGiIHroHdAkYkggBF3wwlcn/tqGm5p2noIkhoE4bKslOTuxzsalyps
GiaHIWNMHjBhir8wtihVyiinKrhhfnVZat40k6uZiCw7AZ+d/8wXbOeOj+dZ1Hxk5DQf//6EedZ8
zsfoK185/8efGEa9cbZ9gmRIX/x7+Pn5c77N/IvzF/nI18+fa4i1q19gHneedqRkYXPva5K5Qm4Z
Pm7v9YcIi8438399hb/NkEtp2jUf3fZqY+0YeG2f7vRR3/CNMdd8Mkz6GyZdnz+WIzHzEDAfmHXO
R4108Vrzh1azqP/+7zy0+u8/8sl5svn5EyZTn2dhD/3deUo1H8//kRHDJ+Os6dWMrubj+W8WtmmN
rT5/5K8ZcN0faJL7u/RzClb5MPLaHu7O/0Jci0ae6x+ex1/z82iq+CoZY+eP/JH/LGjDz/ydPn0Y
is77eh6MzV/88hWSr/iWvwdjnz+JsK2kr88fL5wFxk/5n7OAbDwdBjwdHl0wZOLaT1P7jtuN1p5b
ncTfBeyAdwrgUtAlQvwNOCO1rhmzFc2kq9ozrXpkA7eVYXckXkNQ0Aicart76OsCCNLYttIO6jAX
FV1uCHBMYQvAKr5SZQPZ9MBvZdWmxL7RVCJ+jEFUieabs38bb0KzAeBEBEXJxuyaNHd+2BtaZ2W9
GMZ7GKzhbX8EGxgceuuyCq/wstS7uobC1tzqZtIPmPP4usz4YrMwpC1mf9Zfly5YLHauGQpStX8F
Pmsnw2gi6pnXAATIkAmsBkNTfis5RXflvmuuy0MMDNIPx3etnxy3XhBk234qp09lKrR4o24ogJwv
R2Fvntr9mX9hWHUZF3u7BMJbYKInZtiV6E+BsMadFxEPZREPdWh50pyMq/L4uqnrYUm8LlqwwCR/
jH39zW0RqZAFOrv2+LqduvtxT2c5VRo91Jy+wl4AMnvgreHEAWtvhPQDh6p7AfhOrrycn8wxyq/P
+VZ3BoQqG8yAqKw9YNhdbQMZu8AsBFvSSZ+gOc1PMBz25MC8k3XUXZUD/5p1Ze9MoV8mwLAIB2hy
R76FWpGA/w0/zmSrpoflhznnYr1dBUr3A/bC41K9LtohYuBp0eBCpN2tT1+BfUioHf+qG2u4oWc4
/oVSlGpzzuurqM8Pb/AEAAxnFKN7EMbUBxWVOkpnadQS5Joe0BIMTLuzIvxodgYW2YCTl0O4Abgd
utdehXy1jJA5l0UJ0h9W3RYNDTec42M7HP1gVxSYfKw4cLd+t7k3016XCXQ655XbNbekOPHmLmHV
3l16GB8dAHoWpe/EO8bMOUwbxk7/ywHguqe+hoos35vcSvUGmjIonZAiphTZJdumcgAnF95MmCLN
qTGT6J4IwZGF7L9I6H+souTKfLopO2a6a8ilocbiyn+5sro+VWEbjNVHkRESG0wlbpcD1owWbExz
5tBaKZVZFRDc2BcDEXJ4ymxvBkjSMFxmdiPZQh/tXroupkbC9QB4wuivruvAbAusDdXHKKF7ouiQ
SlC2NjUs6RHjCyiWEDZqJ064n7Zi6tmzRoxuFcumzC6HsLwtNs0ryfAnNHb6OwEzEdHnnoc2BZK1
LEdMM/3HlBAlk+xWTJ/s/fsG+AMtsubCTdlxZ4a+VIQ5UNfZLWFWI6D/z0ghVDm3I3lfCiBUNINC
7eSskb9NM9XMHLmftiAp4yUnFxUpap2q7pVAEaUJSPstFaHU9CanBOGkZs01Gwbhdj/nR0QZCXYK
gAK0q3cuiblSEGihSLog5Zmf1q9Px3Fbc3C72CO5Z+bhT5vPL6/slafLrB+fiBukuL5PKNPaDlJk
IxTRHC4GerGJep+kEUbtIZefkDuj4GRoVYpFUmMTlDEFW2wGP6kQ1Z0xIi4ypRa+rldv/CwZ650m
8+XrXc1bMterZY41PQBMD40Q4pf1zl49DW5eJh/VxwnhECguIeyQ56yV/c3YGvmYRsJHEZhf04BE
ktdjuhoQXpOpR/Gi14B28oti7IylAD/6lDA/B32h9imlBAqhFCCiBCLNapGafN8HSKeOt/KJk077
VvFFshLrPTKGsYs67pUd//yagZto/Tc01d5a+Ft7h81YuQ6vGY9EGtOBIdxlLNvvp6q6yk7NdWin
r/O8QU9JewS9rS5H9K2iMz0H98mBZB9sz0R7XcVdzm7KMsMhIQuMkJR6vpSEthL0PL3mFZpiFXYf
uPnIPfPQzYIBKLsuReFh8iyQUJhI0RgXHmrhFCUCwwk5N5B8p0qPbqn0sXPIKoPjpd1p6IF2LDWD
lyf3rOJQfl6tIDNl4rhEZj3erQpwF7tpqwwnjELvxnshe15rJ9yu6RuMG0w5zCGyRHExqYcShNEb
ihQ4ByiRchgl78eFGfTSPuLWlevNRORi+BlwoElPZxzPJYwshbPJkFVQvkgBBM5SKaTZeQOSMMts
MlThao5G3EUaVVFcngQvzG21TfMUYUEm0wPp61oJGfbM0TqNifVRXsRps8FnKJAB+/zDMFU9H1KH
aBqBWBA4ACh12mTpcDzLfavh48pq7T18dpejop454ACE0baA5NsoNlcLyc18iPmqsT7q6E1b7rwH
gKMccnJpvAZIjs5XbKdKDa/GZ1jVn8uetUOM1RJq/C64NSLplzei5zZOoC3C0clswdW7RuQKO437
I3T7p+FE5cjBm0ZUzMSJc/TDmzcRSiHEklKsSammKBlFgik8qMmnq814+KMoN5/TjPGX1IBbEQkS
C4Uzpk9vujlWy+uXL3nF1JxXueAlxpDRVaC1e7zK3b7f13kVIDJUyBTqfXlC0hPCNQ4kepF3Qjmx
jPwRIZqTZ7ecSdkm3zk9QSjxdWkVLtcKz91KIGumpmrUkuuvY+GWMvSPlAbJR1k0bXf5qqdQkZKl
vGGcR1KENRiczZBElhjENrcatktozEBsmdzQZtyEJsBoHpQ8SD0+DFFrl4U+K7mduZMa7gEFAHQB
pL32iIw+mLmb799rJJt2YzwMb51kej+PE1wfPbeSk0E32LkyhApIqhOyyqKPipsXzqSADJ2cgm6W
ZP7Kz6p3nW19T9qmfHM4+DsXmZDb0jX9FzmveqNXTz3ZlDiXBGoQPLB6pmrqqfh0OpXvxQop00M6
JQwIb9ISH3rGycmhJ0mwJII6VERIG4n3ebw7W4H4L2Oyit23xnNeoVFRYlxdUd+HBzZzjYq/sIJX
yu3zjafeRyNKagLGphXBsbinEfnolL9PK6/iHEZHPY50UVNg5wzibv+fmbmVMoDzagm4++pSPbv5
1thAoXo1Rlzo0xZpox5aOBkzqYDMaa9WDyauFjt2mVrIA1AATb16XSRLu6anJ5U8V0/IWTPTsFSH
crkZDnQxQ8Zr9nL6NI900J1d0ouA/NHSVfSdYx29PSQQsWVhv0aWU9O2UAFGndrRKMgx2PbC/7gG
0yGFFeimV29+yMcxLGVzjW39Lm2WH73LVxA2/yjysrux/AUdTEF4MGPK0quxpYc0gN/SiJmWJrrc
Fm5fXOGRRXGyobN1T370puhANRUN722WH0PYV1CZEm30/LM9ysddcGAorgfVlnFi2b0athQFUFjZ
SNzTarlpwhjUIMAcphk645HfDCqKvAQPUOrhDGkdVjD4pxlbJulMVEtID4I3kTOLUeSL+mtRJ8yg
k7mh67atB9xd+cW3KUic7WaDdZxahwOwXMgsbXiq+uEis+c8cwxid4B8Qpgh3H3dRUVZ2WZYP96r
qjwHH4sD4uGIYC909CvhE9ZYncu053sS+ghQI52KIglkcZCfMmWGF/YSrlAJ1MbwgJ5d/iKJS5Q8
O0pBpThhPXt9eym7aSWpPT8hPLKOqwAkgJt1Xk87eBRIZf5e7chxSa47v5oMj2rC2rBKeZpTj7pE
JYkpUzQad2DhScspCqagbTwN0bfYii+dmo+Z3p9Xh8pPuR1ELK4ViOOxwRSSnOh4QPB0o03C3BJg
+SFQjFKQ1I9rL6IrlJITNxHUtUnTxLN6TtGkciVFSb2Vxgpc7jA4eJ7ZHRFTo6gO8JpyIj0+Jpe+
OpzS1svNtJuyo4cYNjJ5kM2iosiIS1we6TqLi207IjjnjF/I6ZDWXPr1ccreoy3cKdpJJhnekDv+
Xi34Wxlm7JJljBiPgcBEayv4gbNVGZJTnKlOfiVXuM7iCCWJzbxKBE5vJHwr7fazEjLFWuh7zSQM
ZKTGTT7zGEXRd1FXtuX+phimaS+Dn7rfbwPVmaJJTTA6nw9krE0qBY7sKhPEKvMOpBYysxvEOtD6
aJKXVbBViY8zzkYoJOl9xgN6aHEw2pw0GGKgMnwju4I87ZJFiI83ehX8z2EFO1VseCbkowtnekpY
G0lykyb53ATVbsHYPHL9knT3G26tyx2VekLqBcuHAWAOmbEv8NhJYfGv0U0aLyo4CFRgAYXrlFRc
8ssHzioH9ud6VWqcRokzEU0bxy/tputm+yJzHH7NiVpfbQwwi0on5SWmpAnICGm74+92yPqdCDNV
O0NKuoZhiViiRXxl5EcI7L0jiiwCbYeZENuZAoD/q7yCbP4idkv8zeXT/vkdQZJfJ2De02YNJPfH
1jnFPGefhpL2/oSYIp3uDX0ISxARHz2gl9C1psSFqy1+SGYy4wIpFdXaShj2Pys/Hu4vDQjpYSA/
a5W9ywju47wP4o9mdNfgXuNSAq3MqKDFxyqrWGSxKmjTVdHUYne6G1pWK84KhSBIO20daAsP7u8Y
i94XKNVfXgXPFc4oaxDseT6tEiXf41UQHuxyyE9hLsfadTPhrEDwIUm9BxptwgO5Rj1dcreZd9fl
oaRoVlztAuGtA+xy5FbwWCD38+4R0MfB5aI2NwK6X1anlRIv041HgIGTdDNsIAGrlCxlgSFSA3jN
vNW0dq1UMxeTiAK1KBpfUZ545xV6iEtMQ19kJJVgRZBY6sZ/TBoUC+jhLUw1YZXq0ZY/XPoMMz4D
R9Pfrx8g4UF4b44UjatDRKQqEbTYsMCymOjfmxwYMTQY0MVRjjEbA9K0cKYq00h2j0mLksJJnK7B
g2Fn4UEHTSJYQwL+8fJMzmeazAgXCjivgkHxZT5+g11W4bHc9/FHdR7wH58lkdKLM6mBaG0VZqP9
TY/GQ7K6eg0Xtyahaq8KXK64Ny8oIJ9deMSzejHgMzzpehJyMdC4ApNz09l2FFymjAmF3Ovx1Zts
+GuiIYRtTswx0MMh3NL0QWzpwjL/Cwfl03rJw6nls+q4OJrJVZHh+ks4NmmbfPQCxPRj9KdmqGiW
k+Bw497ldzd4hkySvQ+HQFaHST7wiXs9Zp+E5UjD7EbHD310utAnrLhlPRgexiJ8Ioq3Je9mdYQ3
Xkti4bG2Pm76TlPtXnmn6m6Z46uN45KlxzataUekPSpeK2r83zZtctW72QcNxZJldUoIf2Pr81vr
pkq9r4onpca7enljeQbZQ0rGReLZgmT216qUZarHEQ0NDzDpLOrGh2b+IvEbatZXohdUd+I6fyth
lB5SmTOMloHuvCFdXG52M+SL+6rt2lCffL9l2z+06Uj6d+Ganz4rvPNgZZHAGOGRj5+VEflqhnLf
+mh3CBOUYCZN4QO8L9i4cWlHooBcXe6yQsx01ep8zdbAk1zGKDNGBk3jV5ecQxi3DkAdMtou5DiU
5HBJYMsuy+RW2YxmeTgBCiUfNZ9mdK6Xb5M4qA+KAokqoKQG6jIhRypncejsba/KgR5LGpgkD272
y+GT3O1EwN8LBZcGLLUOUGw0fIMTfZ/IZGMu1JeygVgANqZ1+Wuoo+/9nPyfFQyvBbVK9SemUPE6
8pym1YwngRoLmNzasCvSHgzQlapuXn7DntlEYCICn0GFiBbxO68ehiKrEnfs9tl7zRNROamEI5wO
nyIms5gQNNQ1OmEnJrkInNBboJhZI6jULq0oIE63C9f1zCYCZaU579re7PW0mb7OrCnYVAW6dvyu
Jn/a2gqKeoCEH3yyGqdgovwYV2ROV2gHbXKkL7FsgBwi3BxFc7GVeu4CSakOiThgnZMk93ilU606
bb/xC1P8IZNitUM2SMCjK1RogapqAe7afvH/XEU+XvmHnHpGUpI9xLOIg90rt3Xy28s38JnjX3Nj
/nN9q+K0D/b54JJh/K73y60f9iBOoNMSxOt4+M+7Sw0FAr200+tlOtzgJP6gdBpCMa8NKRKiHES9
NQGtG4IHIY1izdQNmDBane1SFalASHvBlZp/RpXlNdlApZ/8oVFe0YyqCgBbfUIYY+wHvLY6vnth
Fu+VmlEtdxPClcOdLiQF1w6mSVciKq1KKcfUF5u+QjzYiZqJW6faxqDjm4i2D6z5AGnBbdUvePmG
PvekSJvKHC04XnQCqyelRuZTzTHkUhwdPvTXMkErmkqyXptOp/WPf6BuJYmTJgeUWVSqKCETmkRk
g+pjpW/9k6sKQopjIY6BmUb6S5XXW31AzpDTGnhUVd6Day/6GeMzAHQKohfGLDAibrJtMefXBgGn
tUrD/MN89H+/cF1P+2RE/5yt5AOjN34y4bifMie3s2Mm8OMtA+beKbdQ7lhJoPXsNqTCi5J9QGjt
hZ5H1BMHlChC9r16+/JFrUazmq3dxAk5gGzo/u0VkpNUTTuPTpS/z5b0U1Am2yRwdl3Q3fiB8ihq
YgxYTnDRVgjshcNl2lAdGA+ZhiRpJIaSZLwEHYIOgYn9WXEcAgZ1hCmORDY8VcMqFga8/ggu6QLT
iRASyhr9XzidRg0pB6+o+TGqa49TfGFprML8zq/WRUIHZEXWsBusDrLlWI7HIj6dGxMTLpqQegox
oodfjYl9BF+0bQk8eHojtAI7ZJCIKsgnmlxeBpNpxHZqXIHelnHGxsB2L/vl2Qs5w+qAdBjjv0ba
vfx+GQ/PYyiaMD+SZLh4NjIQ6dUe2xcuiuCsfW+wf5QVUf7/WTvT5qa1LQ3/oVaVJmv4mgESEsJw
AvfAFxcN98iWbMmah1/fz7uNbyWyO05TXXWaTiAXtjXsvda73gEzzIHWKuR2wGHwsX+64N3go1Cy
KQaCWLasR5cp2yJJ6bW31EvsKNRxbK34ppzwPOrgWmYLA8lSLlsAOH7D/xCx8yXPwQdMutAIwoqP
VpCOQOwAgtnQkUTEb9Kxvxn8HR0POLdbYXaPt0mEIK63lt+iLPpl/CZqFN66x3r7NbuXEbe1wjhk
8rnhBuDfAJp2A44ZHKIRDipGSURqYYSIWtBrNEEmpdIMp+VDl2+vhZoIJ0wnmI92hvUCb7UZGWBp
ZtLlV3hndsJEZGkXQhiAJynarcqKEEbEFJ1rfj1tekd3iAoCPpFrvOqf3yGrTuy2nuroQR4mOmCK
QgwT5CUqJ6boL56xDwmXXBIeVJdXmsqrxJANVd0NX2SiaeOXaRS59m0EjSYiZFC7QbKElmTc0BZ8
0yDs59Ax1jAgRNJQTZNentVrKOEc4qc+mdBeJgkUIs6s68vDIOvHpGK0iNpNhayq726E3T9Q0FKQ
pP5wsWmi2xAnPNDd94ZQRoDxIbrK2tCtlhS7Gm4L0FN9YG8oFdW6CtgDwNMmIws6ab0PSgsvZybJ
aMor2pu4dd8atgIzTUMOpvBFo40BivEco8fj/op3rSpaj3iJCDSCvI4sxrRYtKYRC9Qcx+8KgHOU
w+i5NVTX+V5Di45wD86WDBjEgRaDQ2CKUaUwh8JMgycP1BEwJYPcvoeimGNoMqKGMosZRQASqzGy
LX6o4tPhYm78LjhfooAqiJpWdHohCybCQFgnWgNNZgsSrhSGI9oOTde1MDGZumGug+kL0xsjvATR
3edqAEWoGIYSIzvLYsBUGhhI3IqKMqbaggwLBsIRDkcRfIYBrKALyAEF1fIP/SMmbGXC0dAGYNMm
TdAKwV2/qsS58ZoSFR3cB1mZ8b/5r9Ands13eQx6kIgeVbzGjgIc6l346+XtbqZL3W/YsvxlbAyU
dCR0z3twLuJ2i3szb9e/Ve64pqCoMVuz8X2irDEFRrV4tCvv37aDkQQjucJbJxdj3Br3tpdXNcvY
/L0qnSKSWwoIef6KT9k4EOTtr+55vN7zvv+Qc4rHeMAuOdFpRf2Qpk3MUjA5bZOSBajNl+DSVB9U
hIZg1iCJoQtSK6ruAeLXZQHb/z/QCSk4yZg+qrnrIBUhdbgT1UrGty9/phOoJ0cKw1lX3iJUKbOj
sXKqyemnbvlwmHEmZNpr+4JKeKeEX41pxd4Q85HP9kVBqGJsmECIfPtzj4Cj7Iv/jw5g++utLFMK
J13zcLa2NLKRYK/b+MGOcWiiopNbS4Jk0mQqALDL0EJZunoQzHhJblkN3hDCOnlRZCn6Cq6F5r7z
rT6yA5RjDIfhB2jDfFpp+kFdeNYaWIcjVX2xYJ2yit64u91dxD0T3MTUxpCM5GGheCjN3s2+Ri89
bn2c2KeblKrh5fs583beXzMSSQOptHCmN3/+ZG2di3NxsRro2XsqMohq2mXUhxnXNkE88vRfbSnZ
HHxP2IC1i9dddp01nFltvbkY2/a2Hsk4Yo8S/YhN7102YrO24InlFFeGvYZ6QnH1e2YAFVAc5dB0
Ee5GSkunj5cLjWEnmdOfJ4hB/o7DeODv0JRC25J0GhO+rSZeF+qVNDIaiBjgi585f4VOUK5IeOMo
g3YZ0hYeYen+pt/UPSMRbZ86jYRSJy4nAhKng8miDIb7xfRPlA7MpSo0LaCz4vLDU1K2orZjD1aN
9KxTxuEb1pSLqf1H7wAeJAwqUbS57lwNmBc2qad5Hj5osqLuQYevAnm0r/QVlAomKNrUNZFQmWqO
qLT/UgF7yoZM/tKvgFxPvANsFvTVEO4gRc6h4HyL9iiBOmLmpyoKTDKvyBGGqSpzcwWI8djU4Jq6
vdtyuh27LR+COoxNDzLsvyHrvpEh9csvwUzFZl4CTnmqsJidDe7RrOPvRi8b6zFJ4amNbMberYgb
h1w0aWWBRN6Zx5oYpZ4gz018tSu9Bz3Byo7QvizzS7wo3lZg/38EpfsEsbisFXYUXLpZURVCVKxQ
JwBJU6vbESIALp3gMzMnSVgiNa0qADkCZjVcACRW6go1gVSlJ6hVk9Qzl+5Et8q6Ag8fXApQdt7n
e1u6nCIQg4ouGhead0WGdYW9HTcUNVn6IKtDriw9gGhbyMlxfsExBcJI/z6JRdaIgCqSJv4adXZ/
7TMVlK0IWok0/FWA5WFBNG0obBIs9irmiJekgUfX4dDF9wxLkW5F1BQvf6JTKCbS9ghaHHySEJh7
9onSaIe1YLJ7iNrpR4US4CKOav/SDM9Un5uDekN3Ew2owCQWNTzLFQxHIcm4B9RrnhJV3D3kfEny
BR/rPgjFlNLdybf3VdTcS+Sm7/ccGdw3I+JXNRYMGUHdVU703133LdyPGjR/U3z2hHTg5U98qnp6
9olnj7+1sTbN1Aw7Q/7ViKh34AMql5pU88xjJ6f96ZcUg+wXaiOKkQQHdjMRL0QXCBFlv7wm/8R+
8XRNpsl4ci5VC2eF8rLIH4pl/pNKGNFNT9pZ7TcuYCU1U+EtYU7maG3sjt/rXf+vpsj+znPrY8II
B0fIsnyLGQ/+NpglMtbc1ZB3g/qdv9Mzt8T3xU75toYr0gO9XURL5PoU8vGbaDHob5XvBzPy9aJ7
sNFiXNQ9njbRKh+o0/riS7ZYNbdQQrqbTYTTT+bH3yzW9CHthvIvmaWHHXyElMr3MqmB5uoM8WIH
5/mqisvNx4lgufs0YTj38pU7hbZRasKspUxTMTSrOsk2KBfYcOYPaiRV7qva0HRSSSjC20QCUXUm
Zqc0FbIjkJY5AQlU1x3igPkKDMlMr2Zl0LOFzQTMVbYsy2WzrkxfqLwusfyKNPkXNAdaKGapEVlo
Qr3qsPu7qiA0yBaqpYmk/xPTQ3VJhNeKqEIyJDGIKeiRkLBeDFBGdn7KBEBhX8xAD+id4TSO6tMK
5nieDFo0Gon2O7bct1QNmiEVh43QBzEwJmqVQ37eH9yjgDGa4/u4C4KNPt9juizhtce+/IFPdS1v
XBVT8ptWNajkJMk4fOghaiglutUpLaN4a+w/qZFUS3c+imZmxWAOQoY3iv0KOWSOvAQ8hzjEHTTQ
ewsR4+h9kHGEmY1y8aUyMdRbusdt6d0sS/uN7DVluCbKohyS1VFJfhySrveKQlqX5dkTBIAsUkPg
sj/H0XwwnyIkCL02cA3T1mdjVHGqR1ulpwm7xrPT0IIpveRCrcbDtNe/J2G6pQIIztzOo0NQUWkU
iEy6XSZ4883KK9x6JGXS/5BH2dXK7b7qgY2b4caKcuPeLOeKEnbgtlrgJQbaRTmYZ+ltVdi3pjvn
YX95TccYJmsSg4G4Fn6BY/H8EfO2MPMWUZV9FIgiio1052YMRKFnl9TuZEwqL8F4iO947MBSRVUx
mBLAR5ZgmAuNXtNEiEJfFNoV0phWBeWr0kikje4gbZ4Hx473MBZPpwQOLssDgp6eLz5fTG21LF3f
zO/0fvQl/mRImuQzZSueUYDxgfx/YEbJTs+YMQTgk5JXv2JEf+IRjHF8o8NUtwS5+vnKws3gb91g
09/LGUiGB8YKBIaSUiQOkJKqf+OzgcBFA5x90DxXC+aX8gRfQeE9Oi/p7b0FS6ItZ8IyZwBaZb5e
Jm02Ql6DuCVTJ5dNta+gx6WECjoiHoOAIKWTTYndwqxtB/dtGZMySYUiM1KrcT5jz3V7nthtDK6f
v7hkJeBCwtvhClLX6p+c5vluCGJYedt7+ErvGQkyHohv5LehF8UAmrzAeDxehfHufS+LOpJnNE1T
+mVPR2LmHZRVymkRZtavRKxEDKjm0UznsdHxV/VV60ZfBH+AQcHYJUPxFe3CEcDJCISkNKG2Ps/p
3KXW47BIts0u2k+Xf5+woo/IDgoQghm3aGoM3ZRBokk9lmg4IZLgKamHel6N5z0IOSLfWJTIcAGZ
6eVQJ2TQfd49+biqZc0o0dBWMFPy8JN6fgdS310Sl7bluSWeOlvTEzKvLDowpAkslcEA/Ct0vxAM
mPxqHC+R2oGKKzwiwVl6T2uDTWAs3rgdEhIJZ9aRKbBUBzEOUI+UHV8Ezk6r7v0Ubd5pCqGCMUXN
pv1Xw0eh93IWeIWIRAXr/HEDgF7QA9POHY32rNJN3W2Q11/E/7B3y196nLxg9W4TrP/Oup0JKNwD
VVAJaYzMFAfRg1BOE0ht92CySibCezaq849rr3yT77bXqnhz7CVSqg91eQZSBYlWDXG+uzJP0uyD
oMXThNIL4RnOjUvScCinPHJHwk/WRJXCI0QQIamXSFRd4LxZOcO9URAYqhmDUr8CcBhwGKGAUUfd
N+zqg/VNgzVp1QR3iS/qwVYWSUKZRdK/Zdni/aod2NStr1XYf5G8509GwaFDlBjKDjSRYGHmMX2y
EbDxtSuH+v1OKk+1sZoTCp43HTbqEkWDi/KnqcXUrd8MWfvf4q10eEIoU3By489p6J5pY49hzefr
WsxqUysKC9wC3OluGJvL1Nu9FflGT41KTnuLG3+Yfe/L4KuBXKWTBQOX0b72nn3QPCiFXKBCaE9n
jvLjvZ1O1GHjDIxl35x77o2bbT/4xXCn3l80umTNmIhqXq2oRhjaQRMLojLom5kQs5sr+kNYp7Q8
pkT7vVkq49LKMEcdoInJ3QQhs1LTRG3b07+ZuZVny5HjcxNvXIRIoLLwx1xvVo6EY5dsOWTc97JC
F4rWW/t1Y2hAb6dwLzh1xhcQsuSBLgO4YexhBKUJExI3y9jimIiJxbUhOkYcBxUEI8DKnkB6AVjn
+VnHTTLRd08/wOwImzzXatyinPB55gzlCDvQBZ6Cy1Hf/i1wWZMUdP38XPTeGBlABTpP8z3x1LKm
gCKJY1V4xaxxT90uw+g7GuUDCMkKCBWTN+mm5a8lGkPvF//yrZx0IpolWeEvxn+gE1za8YQX+fLr
hFNjGrV/d9Hy65mHVoXQ863r2doM5vbkTSciEj9WjtE7cSwNI0A3fAIHohbVGiU4FM4WNRxEGBCZ
DCDqE+1Want8vNJxFQR4bggDBEPVmSlJsGT/GtJqqG4tzy38RO35bOHzGJZwsS4LGvnhToeHENSD
758AcL8mRoRi2aBt3Gg/xIeeJkPkJBEbQ4+eEj+JV/DNT7xBqEkRZzF78UI3mk0RumLokmWTD3f5
Nr1alOM9fMJrmY4fIKiEqBfwNLN1avioB1CSAGP/hWQhpMCnvjvHNzvencAamAJjJiiq5TxwKs+a
rF265f6M0pa+17pChDtQoeEaPOqCmb1TaWlUCCLCieRjjNxRM2gbOt/QHiO7oRbHUIgWSPvnrOxB
zkBi9JSzuN2a0UuE4StxhDBAi4CnEjGGqmKdOZJINwF2EvjnbD+qxNTlE9m8Y6/BCIzcO6CR8/lT
J28rnTZsZIqzYD5eCOtN560cp7/Txii+hSGaCXMWshgw/oVvmo3U7h1loxdgvlx9EknCECMW6T+5
bxmfhJff31OvgcvrydwqdhcxJePzgjFvps4ZSt+6F0SRLOC/kMZieMj0gQbxpMrWAWOIFJRJgpEE
UahPFNhpdbhznBcuH9d23FFOaxBnhTMYh4yn+wrMXnxflg5wCXpBsv3sQj48TB5NrwCGYrM34GUD
4pZKK4hbtPGfbuWUEmDX1zKlDuB0pHFylWLV/P+wyNljN+1aWLLu1rlTtS0AhSQV4jxL8G9Ou2hB
i+DDVZALl51x9m4U88xboUpn8hkg4MXYMayxKudzamXfX3Egv3wdKVee39+0x7Z+ud547w2HMKAS
QxGsZ85niCHrQ7mI6LkTVsAzgD3aHmMxI7yYgTOOITqnhf1o3YZtwJtsdVRqbDWi7IkxoDNcYoeJ
KkrMgzPP6TH2oudhwewBLRFTulnlVpEKk/WdM5qKUiQmg2uQ6CN7OBE17JrhKkN3jeK0Vu08HoPY
EEp1iorrfN7T8chQuw5DVQ1GIjlzPr+2U5hak7uKlyhhg8/acXxi4rTbaOBvkgIt8BV2HtE4DvwT
U6EzDNDYU1u2JGNiMXk1MVqr/QBHvukvXz+jwZyd06BpmuVDPYeoMHtUu+WO0Zwf9GRSIRHFuAn7
+Wz02BjBxTfwYWr0uZGFCNZP0iViXye6NBLerFmCbKeedxUxMrm0KxlHoVHFkyVD7wSTKkGhdlkM
+gq6YtA0n8qg8y9qb+RBQNjJsGNrNwQxNbv8NvewBatc3sncpdFpu12LyVSMMDXhL+4t2hHeeojc
8IiQOlz0sYIEPOzW/Qmqq59sH2ui222lA/TlBmUej26FKZedQLZwtQgx9BLXwUKpTPAy6P5OduWI
wTc0Gzboy2JDThJ+N8zeXTSrxqgKweJ12KThVbhm6LySMWHQfgvUMck2MMFH69pDhxgSO9CtEEOQ
wqwiq7AQrHpr/sIeQsalV9DiS5tW4DH71miIVSVE0Xp6O23xu7dz9JA+sTHojRPnMozH5uq/ukXa
tYsVZwNxU58myg57e3b4c+r88VFK2FTlDur7WQ3pjXFdu/5g30lyt+rLWyuOEYex1wfZY1MOD1Wb
v9u7A8FpHGQMgM5+InYFP4CQ9yv1SOs7y2A8ef4wMYZ+KWOFI/PiNCRaJ/Md+07EBNWMqhUlJtAg
G27jewVIM+r4TGVxLUGUbyGuAsoyibuM2fcc8XPvy6maG1YloiGUQw4Q/gyarOCib3oMwEwzVrcB
fkUIw0wuDApks3HC0hBOZWO+fGGMPNkdDUkBxKOjwk0pwhQBGSbnkOhjhQ47D46JUKeJAwYnn8GT
KJtwBLV6Uj85tbfJ8npMJgMYKPjcxOwYehGGlWX0KaqTtyJlCN4RsVLk/zpj8cvhhwgZB/Pt86fP
6bv7ZJ2zXadab+kIAyshHpW7KgEofhnyGzKgHwMQH9GmNLsJtjUCzTQmFdbn430jBUAFChVS7L68
GxqYdL4bLly6KQgUFD5zxTqVItqD3XLftbh9crus3c/RiIwFFq+Ll0bZMFVEaC3ZnYjqUl1pWGTg
5vJcmusxhYz7+XQ9s5MkrBdDy8iDt0AAEKebEN0EOwnRFHvwEoHvutd6nkTDKhISxwekfWsXxTAK
O+bSooplxI4K3RJdUq732yS8Jqfps4ZJPaeKveLkQWEscvthiiPG8p8IZ/SZgM7pZQCFgznliPCn
aOWF+f4aCwi2G0g1KAMN1sL0O8nAhoDQRYXSmoW1SJEl8o8qS+2EGg++fO8NmDa79x5FBCwLJFjI
6OfPJNSxIp5o/OwJg+Daqdq7bGsHTHbhG4tYWZecRCSpYFhcrTH8jHIL6AJKI+4ujCVGyNPZArGR
7XIe5nVb3kwR55k34OMgpJOTBlJ7hmNkHXKURSPs6b7kALVt6ARFzu6v4IGsxBbDGDTWnojlfhUR
5Io9RO/hnAQz/q8kWfzdYxX8V0FEKX8PZ0dS45O+1ENg4zxZjByOdU2alqXjsMYLPOinB7jerQ4/
h2EZGLsF5Cy6V1QPXyIHMjvHKUShTp4ei6Ykmiv/mYTaWsn/fEzWyIEiW3xtjHQ+RE25uY8IDPqQ
rLv0fbFb5re+sx0u63CMuXoKgfGJNkk5Z2G0ImYvMFHsN4pT8dC0VPnuYb2yrHfLNNgmF9G0Wl9b
sZBwei0cdeyrHCTaivF4Gpbp1bi1tvclHh03O6/BeqONf6mYh8g8Xqb5xr4Jt1xcPG92ly8/FiYj
b/ZY0GaQAYY2E6X6EQYbL4pFFvnth6TddTD8yciAyul3pOwiazPpuSvQDAKBRYnUXiZoK6mHT5gs
lRerIPghDVDUc04J2TQjDDIFoxzih1zE5FszIHfQYAZTk7+zLXOOlrk8zSehCbdjPn40UwEsCNQU
eIBJothqvi82YaeAJoknzDOqIoP3xITiQcOsUkgIr9goT3T9RMwp1FTFI5OF5yUu+gIvse21TdnN
GBboCULNde14mKhxPINDZn3zxt7UBoM8eM5r8xF8J/22Ijcm4kCA8c8EkR7bjoCZc7eYd3jw6925
jLaaisy20zG9t1vemqzF75S3peBALt33diNNwrIrb5L1BvfSvorerkdreTE6a+euTrDnExGktlfF
G7+iZ5SaAJ1oeYXLfX2d9rzRtV9t7nOSsy77RfzVWH8KlMIq3fnRVbzt1WKc1hdhflGOZ8DgEyMB
eH1w65nusoUin39+4b2V13QB8/f3sgKXa52/wq0cDYZyUQwpmBm3ZuGHnV+zDQk91AsJFBZJ4uD/
Ea3h2uHZrbpJBMBJRbxKlDxpL0XfB7LF3YYzZJLYJY+Gi1fM07Tk2RvGxJLBAKJddt6jmLLIK4Jx
GQ84wHHoAwua9O0tIQp0nARnXEqjYri7MraE/+QrpXpJZmGnnl7ZS/JYqQgxUEEaQsOaSO7xfMr1
lzeDU3ULXeYCliBsUwfDxOdXH/+9pI1Gr7/ra0g1gIOGEftbuqj8G3V0Ok8j9CjJFhRJFGNAuA5H
KvHjO/xFUrrqM+s60QUz9VWvCfmT7MzZ6zj5q3Zsytq506RNVgr1BHVGGWEwJ2WS3pO9pHpK6LSG
WnVRs13yh9L9CTLPUYO+vKhTbTCMQO4s5ylJJHO6xgRSXg4h99U8qtzXDjrnInHvD4ilMR/FB0vt
oRRhWqCcVKKG9C0bOAThIx7AH6eF+6CoZHGS64CBS3DOAutU4cxaceuENEUXPmccdG7iTGvkWYgg
CAKfWBOTaRPAfQhXUInPmCLDad+ZxlurKPY2Rd3iql9vaRzFF9v+7CjMQkvWY/gX2+eyDE6ukw03
kP7egQ46u9FV3nZDlnTjnSaP0sT4m+GTiROAoqr1yhnHSIOAPVT02WicDDQ37NFzTZz1QBr+Hv6C
VsoYJT1bSGsd83caH3peETTtMvqdvSgrDslxG4OAaZuStyA2BppZ4e9H1BlUbaR/GGDlDI5hQcoM
VuW9AecoW6XkmWT1JSXay4/lMcmJCST9G/ghrzJVvt6lJwgif22Vl41N/UndjLnNe95ldvI1RRKg
ABUaTA4/cx/rZXglBfKapnhtfzTmy1zt9q0Wqn5O9oxWKpvqc3X/yX2G5XGu+liyIR2YrXEcrW3g
UPdrE+6z5F9C55iVvrOl3DIWC5j21okYfNoPGTVBKRIEJ1+UaVh87vjzPDzb/p7aaGBeBbg2I7eh
E36+MGjrdo8LQkOiMvB0jDMz8JY2mr7H8HUA6JeKWSwNLIFVyfTp8uv+vJdmk4ruPFRwohYJnq5p
BlV3VNR2OY0tvjUwS2iSfByilA2q9yCxtj+ldNdAWeuJthyHRDnruDMNLk2ORnPGCgUp2J88bE+u
1+xh6wL2AmuqWpo3XPK2q++FV/zU/pcX6c3GQS4GhAHT9SarcHKSQFydpb1eXjq5/WCvtyZnw7JR
asmbDoeHMws88aLyPogRAg0xCoIZfhoSyLki+JsOE6GJCNuiixrbiTWBvDZ0nZHOkQ5S9BVF1UqY
IuG4MkBkE6DJzR+Nu7D/hIwIZ8WYrs3WVW3GBOoxEHodgXtlIz4ncDV4yCI2V5+ht5SfWpNwU9Uw
8poO0edqiG1E7x5w3/mj9sRI6fnCZhBL7jXO2OQT80GAKQ2dbVdeZlBoRF/Nq+5z0zqyLOSeUq/A
ZzWywEMGpp/B+FH9W8AF85ADrwSLnzt7T2wgrBLmC2ILCe/nt9Wq7eXaWUXDnRhXRguFKZqkj9rd
jIE5+KPU12qy5U2kHViaAZFDKoBU2Zych8b/l3XJD5DdjUHm7OpVEQEDqz62DQ9AXHOdsyKAGM9Z
Rg8yVs/kUYajl16FPoOfQGSfImhSIPNDdXrmNTje17heIawuKNPw++ZjhLwPsMsaXAebGspkeH32
jsaYMQL2WgaQkNm76k6tSQbdkqWIlKI+Rryt81xDo9V5foaCf0Ip5RaICznvY3AtL5KJs9W8mr1l
fVXBaUYIim+DHRdxkGMaTNIImnSjpkWb1RdgE+IJ1RuQgJXlFFe5VWMfyWsEcFJz1kuBLTM8FYJJ
tPmZut594z8actoaPhCv1pVqL023ayImLqM1Sbo6m03wPfO10INiiRjjrXc+lFpv9uxjI5KDRhu4
EePkaLZlEoG6oQ1Lnf1EFHqd3C3EaFBNq0mKEOCik1soYAlHSkGSsHbOKJRpAPrng9cFrIH8QoJD
0bY8EMXzSOaxy26IxN5HR4o/AjFnRxHx9iaslyuPRhiudMKYYJ9fMHFU8+SoCUsYffuEXWqwJlZ6
5MAroz8x2jCR5Rj4mKRqFqmyQhWa9G4EkaB6r885DZ1AsHE0kC6bcVlIuzA/wiunCKI6tu+Myy6T
XR9V+cHPXZIPtVqSIx7MGQ5blxYqbMHEdHHvTb7ymffw+CxncVEUMrWXnPd4HB72Td8KV5C1SdMR
KMa5nliXZsAD+CfQM3IAqaltoxUKQ0TKQkuKsLk0+lc4tnzyL2jjzoHDx0clLDxy7JxYFHm6+ee1
D+yl2mq7cjIcSsOxxROmtzGQxKOgZ2RrIjmhUJOK+3hIidNFy+FZdmgWlI/+iiCl41EuFmYIsEhR
glCE/dLzdeUrm2ezrZw7m9GxECHp3qV9NcxadGlyylR/pcQnolXfD0PzRWnz2r+MPoz9S9FUwwc6
1DM39HhxIDGBMuLAzmD+zjb8nImItdik8KZ6tg82fJlCSewhn4malr0oGdXb+NYkXDmsRAiHaD8Z
4o/q7L00dy9KUZv6R0cS277NS+zh5siOO5voWEVELxWmTJB5g+VPoLOcFtC8wBBp3umFVSaGdF2m
p5+YONkotZA6azKrzIKJMf6ZK3f8uIGvIWpzaUwdJzrCo6MpqJfeemT2sU8NLnar71Q8oDu0pjBp
xVlReaEZjhhnsgEUfr8/KjkyeU3Os2tPHOF0JOBqjAc4J3lRnz9uqXKxxyFJ1De9NZO5CuyedRk5
ojIHcBM82DZKWKPj0scK2kzdcfsSFv6Kfe3E9ULngJMk7HzoSPNc45y5wlAtt8OjTC+1LjEBjGsy
hpzZgtkw69JmbEzjve6LjEOznl4OSmSYTT/CEijkvAvicWlBD7dgR9e6FCE6u17WUEJTzm1DF5f7
sXJbDpxXwQmSMvX8uyovsh1bGa+myGSaK3lL69srZjCn1rRQUSEckXzYWcuUM54fEisZ7iS38jfE
wopw37OFWeB8GbaLogzWDUYPDF8SpImCCLWoilkAM3nxuM+CBsebv5n2olvBJwoC93wjG0uvTrap
AKP4Zsjqx3AL1wngxRBbwS79Hbx6WnKJXCW+LXwAZS997Kr4prXTu3pVXpmMvcUfFNQ+kF+MrC5a
EIY9Z5LlyyxZt2tvMAJm+Z/XC4Et+3l0gjWtND7irx68qw/CYPPUS7KFudZ5Dugs/RzJFg5WAWxp
hqmaS8/X1S1seIoZNHAFZfUtrinZQq48uLPLrsQn9KInKUcZLIZhWZN1wqxCrB7FlocB7W+PPJWV
ZyFXuCx+iiFfLDTNbqFzEABubwEhUsKA1htopWyC2CSmELdXhfsuSziHkQBES4Z0gJ9GKyqHH6QA
ahXlbGIEscsYFwByqNRgSCOmHAGZVGiHklGpkhpym/EG5c8+HzG+0ape3lVnWaC/rxc0ZC4aiCQa
jtnbiFe641TV8EG+O0XH7B7jCmlkEjy81RgZ/8FDw6mRpBzd5GFgK/IciiAKXztb/hKg5ZOgoDJP
Gg+7gzDDB5drW1zlf4EKXYZRfB8AoFsu9fTeWjKyQbugT8jQLf1tbyoCeebC5q8udq7zwZgJ+Mzi
ZSMrKRFCBHW5UlsIuhB0Z8yD+fMcmzwr5QRVDykTF23KMtLZphXZdeVnIeEvX8JjKjTSMTyPHaSL
TCBo5Z5fwnyBcZXdVcWD/i31lihY/tpt2r+Ej0YEbcihDFrvZVZ7dzLMjhY4M6/8u3HwH5FQ//v8
Jnts+UmrEDjgoeAYCqOdH0rLNRhktC0e/LXUlMHn1SopCYcrrmSu0leYgaAQyixAFnkeFjaDN7BH
dZmq1LL+CbGF+y0T1VRmBLvwakkYpDSxk33OfeP4KMUQjOIImBTXdoSgs214WpRLUs7imocRQssa
Ah7bsCZoScsV5NVk/PpNhggHop1KogPKpzV2yDteYdZ+VLSBWOHPSG+pNgwh6PM73HU2cYghuhOh
fJruKbRZ6IEGSarARb6pq8XnMXOvCXc23h3GzXiMTFesx1PEoD70rpfe9lxpdHp9aBsB7HmT55xj
q06juLaC8c6Oy4vCTT4JsdcaRVCVlES270JgjH1RtLrI7Arv8D3NRXNVQ1bUBFLoy3n4dn6QSXIJ
ZZZgO44yzzNN4xOI2Yun1skYcWPuJRep4LNdU/SiqBdxSXTjOsRSnoNMtW7R6P/vJS7GDp7QBmUF
vLJMOtJhm8WhA0MuSLuKJOP5zfWcGjfwYfKNQJyc1SzDsuT3r+Si8i3RqPtfefL3Sal8Qd6pC8dW
/ykA9bum3zWTw/dIhaMfbFP8wLCPOuVn4QASqbqPRSX41PwGP8Nv7GNQ9cW36If5o99f8LV8IfQH
hKTyHZmn/AbBqPv/Fd/qR5AxEEDaN4pH5ScJoCN56xvf8Lv8an53+s7KzLfEmPIF/wKcBP1CTCpJ
pfU3k2JK5Cnfmy+n73zDf/uoUwWhEnVKvim/8lvUQgot/W5++f0NJ1eisNP9r4SYmoRTvrP1Y/zH
90TY6gt8OXswFP3o/ncwO5u+P/0NvuYH+1HZqGd2a2N79BRP4X7DRqUuZntkWm8IDk8fxi0HWJp2
xaNfYNNcNHigReWwIikDEkpfwIzMRmt9B3YBW3Hw2re0iCWZt26i4GTmyw72Ca6mI/iJ4nuOnygW
H++kq4sGTK0qugwX+EUcSBFeo0WuoMk10xPISHUN/4M3oC77vyPX2V1sqyy7HNOWVHC60ors0ooo
0Ro5+VVhw7CYFOMA5Qky6rL37otIy/LIZBWfxY9ycl6yYHNtok0Nz8UeiKvBRRhOaE3K1tSW9Y0z
VN5ffEoIbl2ef0vqarwtxtFGLME/lljCu9OdzWPedjd9nXy3d6wXn4+ezo4QFn/REioDYnO7bL38
dpmUTnLJ6QPFNZ+25LvCOvgr40i6TJbl7gGL4fiTDZvBRPv18S8T91QDR9WcVxeRvkqy0YZRgFVK
Hzmsn9mMPfCqk7eQX9Zb5bhs5ebHj/o9LJmJGBz8Kf/JcGy9DPOpgfwBnxTXY1isCxkCGibxyvXf
ZHHrf7HtIr7vO5jkNd70/I3L4CrDteWy38BAzdOpuyIqycUiFkeKOil7Ej9WzXWSW9/yDSyaquPD
m6RTELgfGgvaO2bEES351eSQRls1BE6I7+aHKNh3+e462tH4QuuOHOWLTszh/QAa0LSuOtiu6+JN
u+2/Nks/vsCTCOe9EGM6hkf/qGGWRLTroRrlA0Yu+eBt3nYrGBU5YJ4yOS+ntlvfh+u84gMQKVmt
mtVbeyIYtdhZq0ve0ImUHh6LfiMSAE/OJeoDRMEJ1y7x+L3KwxNaf/kyX68vkKk4FLRcy3QJucir
uZYeM4arsMGDw+sbCCEFi/QG1mRZmh1M6zXGUnKuLOBnWSVvypl3c36OmVeToxb4EPX2USaKF1ot
jK9+ex9b03W6ZQcIEHBRfh/G9j6gJQSc2+Fz3jwIHJEyRcxwHWJSWhwMO853Y0ejZi2OAamsaLE2
sGMdck/3jUW3LC1vhzUYMJFchgl+vEP7Qc+zTzVjO09I1LW9HnmkRV5o4DzUW+t677fJ3tk0/1qu
F/DI1jis0/3QZ5wf3R+VozT9pPqCvTJSAJc40pTuUqebtg5+0kCGstbLMvhZxuURv0NGgMid6Rjb
97W7uF218Ye8bR81Amcy91WxoOdVCYZn+3zPjeIILkGscxZ3tdm16xbwPDrL39uqqUS2LVhImvuZ
UhTQqM8IeYZ/kez2AWzqt6OE3oC2tveaSynK5FAyrXB+B9hR5ae4RqN82+7FuR6o8stPpHE3emnh
emKf3HQFIltu3qHUXwG4azguI98Ah9+DNqQfeQ+M963NDqVisMBW5cJfIHffpdemLf9d0ewBn/GH
4hLkpCKgRUE3ihpKd/Gv1+GhBu/83z8DRezzzzBNS3KSeeiQXMCQy6FIGgKCP/0QgiaRvoYhmmsq
7Uf8KA1GpNc34WFyWRKCqgY/CgmXFRa4TzrL+KAmd+w/jCQIfUr3EJZvxPAxocxhRLCLYJJModfQ
sdTQqdoziH9AGjRJQCIEiXQN2ePzVCnsVNeF9hdNrqCCrmEKQK+tyD2RhjQ31+cJcQVNyRjROOMP
xq56mSAeRLRk1IYMxGbXbrvrR8cKtg9ZSltcJP8SUCUIRmRiudIIdGRUzJga7B1/C6LLKSBa0NDf
JooaHOKi5JzZK09sRzGRDti0udjmUM3MeiXPiurejvCQ0FXIcAVS+ITSYtSjpzv3hkOohMaxH7KI
hqAAAdFfxMGSkka85kXmfFiNxR30nfRCS/2ja8hKF4xeAfxIAZ6//Ok6ChY9lk/GMbBPAG1JbCW6
svgp394ID5Wsk4UJDN4LAsLgFYNkwcnGvRJMGTTEZayn7uk8eHs0rmIfBxx1WRaG7FzPWWeH3Wsb
2ktlNGhTD3iB9X4TTKruJGnzn8uu/8ih+8b4J4nLgb+S5oDiEO2cNeaxwXcF4GomKxcYjdsVMmVk
12dtkk9s7lL5wYHBlS/ygBueP49ebS13btuk9wcekfxW1OVl7CUitumElOWPydgRSft3RlAXZY9m
cwcyfHmPNCO95/sLzCZYgEDMgG5w256vKRxie90kvvsxmMYrqJgAa2Bk5PbIpV2WH9lEv9SH1j/m
+FagKr2SNJNCeyVMoomB642kYC9618MQQuHZIh4iLD7JMDdJGlLuxepNttyE1CLLDbBT8L42K584
ZIlyegdXsyH7IMORLIf9zSmiO2YCuGHbyqJAU56wpoBL+dc1s9UU1OZtJUIgu3CCcQE9VkM18Czc
wTV6rCb0XrJ/mBLgYBEqjetPNbH38FwKa0q7kpI/KT6q8sg3LSxsvgYSkEZNm/15oo9BpZ9deKiE
ZG3JHp8RPbO45xe+G9GrummV4jUFig7IExUqlWBdQDzK4bXKOTou+tswsS9FjEP//jNKyH4pSUiO
1Jpwiahus5oNmSkEGQo/u8a5bfKV2cL18NQNVe/+BwCNqNKNBGFDAAVEWxkZ9nCwNXZetclFnn6S
O4RPWpoCnPQgAiDTIO8P8QRJNkFDEJDYvIklEyCmvJ4inYqL3s+vcxexJGNs9foy+manzzGJwyR0
eFRaVBJ0n3obl07gP5/7Kat0CZwUCaq7ETGqMdbFmhEJldZ0TYEBcuvSTEpKTB3DclsRO0aMHT0Q
B/zwFRNxPf7zuwQkY0DCkGC0GYrfJRlyhoVFmOjaeWs3CiFkroDOoM+WNxLpRriDRfbmtmhGpoE8
i7hvy1pQQIjhyrI+ZEyPEufmq+S7x8P+8itsIMrjNQITMi1lzjzPIAkzL9lyOez7JAMB7iHw9JA/
b9SwqnKsR95TG9AbkoWZiK+Ln0LGmTXQYUBE8gfqctiXGuWIKVLYgCGKM4wSnAu65b3mPHWx/GVv
qUWr9IMxrbJr9xtm5z8tNH8XaN6KS2NJHW9ppSYKB7euflHofpmUe8BrHxVYcOF3fakiwRBzgCYj
Od1j9K7cRkMmgpYhjaimWhE+Q1fFWsl+oPRQOWTy0AV0dxIpatalLduY2GCNpDhA2ZXYTfe3152l
qrqnnoMI3gruNRFaqtlRk/ttvG6DlmOQiGmBiNlSgwkIHLIdGyDfT4v+nTGo2YIqTtDfKMGM3zVz
/aRJHzcJ3ZrT8MQjhe5wfeB8kWH5+YGYqWvmDwRoPBpimssonPurTnTw9bii4zxUFzivo4SNOPww
0i0Q/VyI6q2TJ7KLj8vO6S7dnfsO+PaDpgaCvH1UxnJ/18ZsnJBcmPXEeRufg9i+Thv7SseUPXjQ
YdcQQ4DLVTIzS62r9VsDAqRLkNMM/2WYI0Ip0x0IJWecta3vK+v25ffgCIB2GCyTXSRjKAo/LCOf
76gE3VVx4yGVUDlQrwApSbrwPVE7VZ7yFjBj4AZjNU4Zy65mcqvRM6r3NPYxWtpZOrY/n09qXWhu
GE4yNcVbb/bsdOWwKWJcpz/IFUExNjr2NY7KLOuxXxSA5S5OJ/YPiE7XRtmQiblrU6vKsAeUVTyy
no30Z71bPMgQt84JvE/W1jdV3upCsnh5IQcdkZEPE89EIh3yxJWmq7RziT/Ak681iu0jGCYeplaM
kfMEbBnCpO5Qv2i/jf7i5yt88I5wZF0Gmm8OPM49aN+z25MVmeNs1Mnw7yRrzFMWUkdI0NJTBgF0
k252LbBJFPrCkfCY/1OhQH+rLNCpin+ZR4mT+f/+7KCApU+A1WEfh85WyLGLlMDZ+zqHBgPt1gwv
aHENyA2tVkWKKhhtRiZmg5JRsyvZJKvFMQXG2fGUf2LfwYoEQlaMoBlngPmzgx+A36DB/9C7pErD
na4D9vdMYgiocjLGUoDrfjjKFAMhqaiknMbgzGZmqvCuJEPPhQWaiFpKIDaiLPyzDPO1piL7rUeU
I5F0s7rWOTE1atfkgDAB2hhGXk0LynBCm4fs6PZedYzM+Px6iM7ckxPvDXJpqmVTH+Hp/vyBmSIf
+e+K80bvjWy2xZlToESUIXdHV8kD/u4gxzLVDpGfOlk8BiYaJp1/l0/tMTEWjjAZVcpzEDxfU95X
TePEOSU89lU6B8Q3k6u2khZVwmeYpxn4g71QlMTDs6J6pXLYDmWudlbrayiwsy0f2A2OWSBjJxqj
2bpKfzFgLJUaqEMlvKhTqigFq+hrPPs/rXz/jahnJn1eqoX19pHwRiih+c9ipFgTKKeUOoS58so3
uhF562nsaLLAIJXI8f4/mz34jhzlNO4WsU7cNXErFNIbrmH/QW1Oa6pNBr3av4QRKbQYrJguoVbT
xpbEjFmWsAoIkPdeyCRfIIsqpVyZ7CGMLgKh60u1kBrTKlxE1FFVyRJJWQuGzWcevhO7FaAXoBSu
nTbc49kF7WC/5FVKlsDBg7IPuNkibFI16zCxBwoBlih7J7th4sou26ccPDt2YJydKjCGyh9/vCIV
b04OYg8log9aCa8HwsX5EKQaGjaKXbk2B53SSORxnXXwj02StPpIXg7F1C/9W1lPFS36Iyjlui96
qeVzfZ58dpSEbNYFXIpxEvDlEXcvbcsBtI1rZvAWkc+g4IuElnSYSvcW4xEqZh1P/Rb7qf9h7cyW
3MaurP1CjQhMJIBbMgdlSsqUVJJKVTcMWerESAAEQExP/3/rsNKtJBlJ2fFftLssu1wgcIa9114D
t63EDBUuSjaqUxMvTLUhgzc16DBY7qEIvrfs4UrihjJkfGx131TxG5c6PkCPf/3rH94URy93kmsr
2FtqGiELR2hn4xcO8gnvUOk9B/nKa1aRLyE577xMdoqmQdDEDAPdNMKUSiAMqvh056pt0Q2upF1Q
iXv1x2EvhrO1JAgTbJejWxCUXIfYYmvtgjxVt0YeyiIdbsshJD+7/1jZAzpiamKJYgQ6SuQmsoW6
HSXUqE9V76orXlXxsJufdJWXrv3UEOzz+vs5cwICXMA/MLSJcHHihbZJiooRVs4JCAlTERIFBpw6
AZ+LFa95sK3mXsNNd+vebYv5o76lucH51QoVuIzwn6myeC5WHuZT4Pz2cRdkJW59qP4ErqA5eS8P
EJ18Ylx3NqBF2YTfZJVlYW1grjPUcZm/vK9d5kzGdhBuXYXdYBf4Gll5n8R0tmkyZMYizqmxt9nD
AxEaAedcBErOxS/Cs8nA/WqP43cVy2Fy4PoPhEMZHq/2HF6oagp3U3VfDOVVQPOq9I8GFvVlc8oT
j1Sc1Qh9owWgIcQB4libMI99lHqlR+xbRIPKzDKH3xu78Z9N8qUONisBjvIO81HGyDrVKG49668w
o05YAolBlVPnWGEQKnRBxaWxUh3AdXwIJ3uKSmQDoqdL/qEhf0AvrOPP+IOw4AVZbSv7tpv3EMHt
pyDWNPSiLsnwqI+3LOAAJSUSaY1PXl5+2aYC4vZIYJedoSG9Mg1c6bIJF2AjOaRmxISy6JU1+VjG
D156VYbvsu1045HUqoIUc4ov5BthzlN9tMrpD3XLA2GsfglFuqoftZpFXDEhb/6OGQYXqIxKuTgf
zaSSrvib3bjXw9L9rrAKdU4+CVNxwiZGY2Q36A7UrqqE9aL+43+xMX99C7o1fpl2BDgfTaXfkpyG
dF+sKbU/2pj6KSJ2xTHtEPwQ9QX/NnWE6VZiWCg1ilbi5W7UmKudfh3OCybiC/g3R21Z0C8meFP5
9tHYo8y1v9JVqi9CJiJzbmZHYco8fQnQg1GLQO9+7u4L28NmmPNNBa2vBFAFa2+itlwt++ld1XH1
Ag7is/JZ21BzRP1Zgzs02Np9oKQ79AZ62cKN1PQI7gv25K1dePNaX0e/EKsjQbq6jsHJX755b/KK
sa1zOhtoeN0wfM7y8ouazsJKv1mz9f1Zoi59ox7U3sHBmMofIulezi4+d0Qr15JLGFYMvl1Hz0M+
TRLt8qQwGsI4w/cKx/EBNzluJ5Q0HNUxQmpWoGAWFamkUfwIw+6bhgri9msllIC4F97Tad0CzfqX
5zrqAJslexMbroK5C7dhBrjHdjRMLE5nU1NJ0wNN0kCMeHVUUfRVwwQ16HouY3F2WXB+7rnUXSm+
cCES28vv10dRV3RBsn00Og1o/SqcY7K2pIUQc03LED8r+KKUqxMZfZjLqJtW8sJhaM13vGzFf/a5
qOnFbWJubZrDX3Z0ObspXpRNYfSpml8a28L0/5hrwpukLzNka8CaPONAxrbw340pvvEZBcaF73ja
mLnkR0HkZ9AtTtjRjm76sk68KjwALWrMlCLV4htvGHV8J0yYzHMhMaFCYmPSxItTa9UAoNSml0+Z
04kaozRGQfCCKNrR56uR/vVd0Ui2+9kGqJ25qCJBiKRst5CEYkLdJCo3jPBucZMnoC6z9ZeOEzGJ
m6H5o/BKvNX+0YOy4OZ4+akpuJwvIg2njDUe1OcwpH4KIzjOR5vTC0eWW5ZtHxVp3faMZOUQIZVv
nFV0UfAAmbKWcflDvhXiLKoIlYXzM+x8YKZyTaOKl1H5oTKhgYLhDjz7We38M0wuORlJcp9MqdlT
ZuJKoI7lOTFO17Xa+LnobufJe6O2WcemkMNsDydz4nrXBPeylODc6oYZD2xNe8VhddzelxuPLK/9
YXWbuEwKSU1odUoJCpJcxZjMqMPSECLDWw7L78Nvk+U3q/viaXCukJR3nMnk4EsdJ++VWZany5mJ
px2jnHR476RucoK/t936g7yGdHqKxxLS4eZW+DPMMO6LHW4oo/wZ+It48TBsSpQ/KIEGGvAAMcvA
9W8GzbSzRkwrqz8ZoSrtJR7oHRAhd71zu0xG4EhkJRZeTWrTvCz+u7G3O2Mq2xPJK/KJScZWfSMT
bSEdcgBQNXO5wDplgLBm9aEQFTkRCqijNRssSi/v40VuGs6KWZ48o1VQirUFasxFDWl8yGAwdSAR
K8/aGX1WngCWoTFVSsCzraYu4plzPgCQasbwp/rrNslueIIbq/kNyiAb//hy/vXZtQx/ORgyLh27
GEPC2jqm6diXarip6Y1mmDbmAuo7xabRwa58EFkzm16F6bWo0gH+oCIvvH6InqRQy/qY1BdoPgyE
Gb8eP1cRpWNgV+U7xpomyVR9iigAUh4JddTylzX+82BYEanCS3Q8hDOeipJD5BMzTcP6WJYf5JkU
JwxMSGqWebPUonKgCpzpe+APX6wM1SiGfoZ+0fOfofJQMyQQWQvOaGAvlufnyhGUJsqYwIoE3OR4
9RThxsnKhMEuK9RomUgHlmLOXPm4s8rFx8wZKiS8DHqE92qTGzkyPYTkyIoMe/0LnIjfD8FSiKRJ
8oDXdGKOXcVBt0fw/ij/fg6ce7OidSJLbCWtyDMgr5PWTE+5MsCvvmj8qaWitraqrL9McSn33Ysv
79zWc3FoxCMFK0SQiaO7dt51A4JlDQ8SrGuVveXPED4Fw1aT2EB4c4k+0IIKiAEUFni2AfvkI+Zm
EtMJm5LhIE0ONSnpS2jQxXVROG6+oObbkk/lyzb9P5YZ6QX7uM+hF+Mtn0igmjJrijCqANWpiwXa
oSVFdc2Ht5I3WNoS2g0GZFaveeJDnIhwQEVDyZFExjPN9iLarxV3dCbABkSVBQEHUtuJjrMt665d
JikZdcozQWekebhsJdtCUkQqY7KI9bZCJ/gp9x5NstS7PUP9ry9FX1/x+IE4BxwX/NYOlseHQZOU
g1csUg4pTkMZVAufYCxyLe7WrvdWU6Y80emvGb2HtUN/zfaQET2H9adh7z4NDhInXyHsA/b3huey
3H+se+vGcvcBfwhQQXkg5F9KQUi5T34BX8xlTI8C0/emJ2FuOvsMu4gJvMxXLNd+Y3nJWz2W8k4y
DD5e/+mnJB4WCZe/hzYjAmk9Lr693dIvEA0WJrRViLqKb1MO7SniLAIW8NQ/qES5c6AqqOD9lT3q
Y0IhAy0pM3XJ2B0nHdpfuVg2W4Dm1x/4xHKHVY3cgJXNNBg56/KoW5h502VbOhbxiFyEuCuE/QZW
4/azP8pEbbkOvXjty5HCZWYtlwV2oF9Yf7Z++2gUyoxOGgvPgQbxBBF3FxDMc+caPrNgw0wdaRwM
8+SXG6/EFDp2kiZFL8pZQAHjNwROUQH7HYmB8ABYOiphoMTo3jPEPor0NMof98OwEqHRM7o1EaFg
W7iXGsETJ1C9QgjCrpTKLlTho2I92xfNboqj2kACWu7kKX3Wk7bF8K3agBMLkaLUksebmgmJ5G3c
k8y0R4eX3EorzHjyiUEp9yGNmUpEAd0qaT2AhJ7BmDp/bSXbIxuCNa0JjCwHhZdeWBZnmiLmdOSQ
YaCAm9XxZChIkiZCeZ29i8mIEChvWPzPospkjN/O7fZJSn81HiGjNjYbcfGgf6LJgSFbm0sv+lxX
xJYRMyTylZd0BGb3ud0V5Bm4ZixUdbovAk47mcDaGTbpeLZAe76tWmiwLRScygPMwlUNY06QaGUS
s6Hiof+ojjJDdtw4rNsgQnnWjJeBlDMtAYncaMfoK6EWHat5Mm/Mumm34VyWk66Cv4g+F2QrCEuz
A60FfW9DC2NOoJhDDTYMC4jzSl45v2FKcG4oQM8Gh9xDcwL6fdSrNNu46m0nY0sFIBQUkcL1Qyxy
4jL+06e6WVXT+FEgP1SPRzVohb+/T5CeXRnsYPFZOlXTzGl6IONbDTLNkldsCNhXyIAQp9G35r8P
EzfHnsp4KIU7uDEDbR23fAXzSRNy818ER9dEmEk19bfDWNi4JzIvfWb9qLqVm8qQQJqBp7LWtkKF
MK0w0NMaEF9y2DPPcig5wbk1nDB2ixRl4sYq+1yUoX2U/OHW0z2N952GyC2FmsgTwr3x77q2C/Bu
5n4acsomfxDDKxZnQddJ9DVPwp/GN4I0NMqX99vwJqqsK/KTiPvhHyEKpDj5QASLOrtPvNEzh6NI
GcKiRKoSF1t+KAZ74b/YexSuYIUagUg4GlfzkzJpD1uf9JJJM0YQQQE0Cquba9DnHp6D1VlfvWq8
s5buzfO0MoWE5PZUSvTOGi/baOkM/M2IRr2eCm9ZymhPqOrzRt4kb9RI28FWZXLvt/NNWs2fDDt8
gpK/p8KR+Zu951POAXRCHkOePxpaOqV3WxeLG4HPYgBfHomcuwhAXGAtQYuBanUMNQTOMPZJsEF3
pHw/n1+VCRefWHCQ8Q0tEOjXp0MIQe7z6JBVrXY0xwBQQ13dpX1oP8kZQgCXOImvn5vnSh84sdSI
oPcLGBhHd8Gc1EXvtdvs3Z4pjDtMnwVWqrXXtFcCLW03KXhkmthwX4HzrMOo/2aYPewqTeB1zA4L
bjkYIqKzVzDtlDdSEdRE+u3+WxtsPwwudBLoDho4DlEBZ2b4Mx5oLebxi9oluamJzS7uu8lix+1X
lX0Auf6/w+s5k/nt8gvFfeKoLSq3S2ssC3CGvT3ebcqImhM0dAPJ09r/UbX760Xr32UFLoNqTJ3s
ZujqdPUs9tRshXn/9W8AIOKUHBWjWJsEzJixYaGKOKYEx1BpHXoyKsYtnu8QR7mdD5QTOmf2qxmD
A9LoRDaUE/gMotfrz+W/rJQCjfmV9qKxv2BAehMFFnAmFAD27FUJC+YN9mccbRr7i0gzc+5oH2iE
J1gjIIs5dlAkYIcvmmAb4L2sK0k1CqLtDPMGYH1Oy9cX5bmWFdmAg/UujGj4QEf3phcOpT/sguQw
SxFlC9qngINnKpluTWmvFQNkLIV0nzPkMWEC9AkZSdPC0S481ykrwfUVYUN1x37GF/gIzGgW0D/i
OXvXdQjCi/SLDV/TGPZz5WDseyvjhpBTj4qfSo+wKTkz61AT8UuzEUvue5s4W1uL5sJWPlfKgwhj
8MhLcyFSHd2S2XLb74a+gpfQsEWpjEXS8OCsG0Ie5ldxlfyty0lT83BJFncLh4IZq4h5IQCFyrt4
3vwlHkm7HL9zgj7OLufmb/m3nT0fI1hEWEfBxT7pT4Htpm3ehsxIgWDkfke/fz/kHCcVynUv+m7n
4R8agA4cR6KrGEsEottywrORQP4R99ZdmSTWSsdEs0jvmsn5euGTn6uJ+NTkjeJnKFPcl58c15Cm
6wOYpzJz8xM0P7AH2USPISZyqgPk1x5WvMhl994HiRQTCtLIJyPAYVPB+PqwjbObC891dinytYWc
MHI9Ns+c676biBI/DAGGoUJ4kZiBTmghkJ04g2lzvDJ+Oy7qG50AcoMRz8ePrb/EY+ihnosA+xuD
kzO1+IK0J9H51AKdcDg8DDLdDSwtjULjPf0EiJP0AD6RZ5IXqIaU36KRFgCZq5ARDI6GEXRs8/Uy
k/zEqYyeZwFbAiE9M1DG1EdATlAF2RjXfvpOHFzB3ZqCGkFSGnxqyR+R4ajgbmNmp35sdFbLsflp
tEjI+7OpfRNQNFwW+ZyYjOvZ4CF4qJHoE0AjX66xrC3anDIpN/lYghXop//Io5rNsAG04a+d9l/q
Fe2FHHUImVEtJLqgGE+5tf0gUqoBEDgDNfxWoIqqM1ECFBFSbSha68Vbne4iZuikl3L29UV5hoHk
wtZnQaqBoB07KiYsUgO6jkbwYUgW9yoYqgL+DdCekCdDI6TZFFtKFS9Kpm+5LWYHZztVrYxB1be3
exqhyGeKhLjBUcA6AaqiTomFFC+7tSwv1UkKVyVc/gKf/9zlg/JTWerghQxGjpDhcufkYZgtPLN6
D/Qu+EKS5Iw7f+VHtEFCfg3RUNzywwQhdwkoQAT8t1E8QzC/DEaeW8NM/cIAOyOYP0C6R+tkhwg9
3vv07YCR6s+qjv6DBA+xd1VH6qGMWk2mjPTjwmTMQBK4yqvIyRWVz2N5UNu9/unPvbXQ47IWszhg
8K0z4RfUw8rxJnFr2zPnpKE/YMapFBbjKYmnkUYUGi4LKxCAe1iumIRyFqn4+M1S4sw5iZ+vTewc
gAdzyaO9NXtOOocbBpNtDlRHCJWqpHjCnu7tsxMUxio/tbue7+u2pcUqtjeNm31VC6Tr77Kt6rld
j6iPmyUCgFvi7vHyjWWOm243TQaTCyssJOw3w57cmgVWhdA9van6YxxH89dD86OdNj81QBVNSBZM
wrXMSwRFlguQylKxosx5QA2NWc1dn00YQTBWEHaASZJIa79xeKmqOCpX+RmyQKI24l+Otku2jRcN
YBNMTWD8tqcDTe2HvJhI9WCST5XpEwOsQPi8grqE14tZoP72vb9t7gUgiPJsgpZgvGqBivpc7rxb
DPnXHmKzVTBc9Lg/c6v/+tAmZPyX1YoprZ0XMYCv+t5o01833b1AT736mMVq2KURZ6kYGu34Xa5U
mg962bQC8Xvs3eZBDkn/8SbC1I38NGboDBsQzb5cEnPqx8120pKg7LephgJcBBy7fVwsxnfWCMEN
gIIjXO2wBMBqp3JXnz99kxUT9KH67/8Pj3XUKnmbZtGMBR3JcyHZZpS9tEuMQe7ldWVTJFZxfG13
MLW2/v1uyv6eWvuTga7gTmYEwP1XbQKvi0YJT2IqNBCil6+r7ICzwx2vS+ehSHYqHsWDFKtaxuay
FVIlLubYs+OVcEhjbA4zSbPF32gTTusfnos+gUpc9cZxbRYUQ5PZc7N9p/55GArQJ94ThCQ7gAZW
4zsNO0oDLX1DDbT0DQ/PhRyksL5KSfX60jozVn/5TEdLKyidwrPxtXsnp9ZhJp+vWmDy5vMXoo/o
VBxCHPFoYvqQBp3hxwwreKZFMIiqNRDNwsVto70D+hmAkqqWSs6iuKAXlq+lAVef86yN34dEGlw9
Ks/LgnYRyfVKbEajhJAiggCOeGQghnWR7oMWg9OeY06OFL0DTKToTdUwv5EoocXx8txCeEu+Bawx
nwHfMc8gc/0udpu8gKHJpenyHmLsXOztQOAahwC4nQh7UmE+044ku8/xeuTe+ALWeC2aucDjgx0r
c1JYAEK7X/9yZ2594fSM8KBHMTU7TtVrcE8enKH6hVg4F5/rTYAVQoKFQN1+DDfWG40TJFIXNqgh
rk4sewvnwUyXqZwOtf6lVv3MgJSnW8rYg/3nnhi4QdMvImuo/xmdSSUCoFpCytTAUYbcJkMzDggY
R/tGTyKHShn7mRkShm4CL2X4MJCWbqSG/1xpwpRN9mtm/U4/cHoDgMsRe0MxhUUwtcHLsyPIMUSN
aiGgNMuquTX3kl2KmeYKCAb4NFcVeLwGtjLOkLXWs2Q243dcHtou9c89WpboW0w/wKnJkPTlc83e
6Ix47xYPgIeEJSZReNfgnPI+LuBSeaQfh3nirIsgsdFjFNNVuEeC3LWE01r7HaZWA6xrG+uiPN3h
RrSA7okNZnAV4wGyiid2aexkBVA4SZzxXLc3VVC15GPX0108IOOoZJ7D9HV3W/U47PRb58mOEvc9
4ZzhXVXHDUxtFOV+yr+E+Ey8gYzOzqlBWeVZ2PUt1k5Dh3CU/7F+C/A9K5ajpziuSv6oicJi5THp
X1mdssFCmr9qWq7sjFec2zgXBdt08SbfgljHPHKetEQnzzL7QbjZdxqUuHhNzfXCv+mr3e7q9d12
pipjHg11WwZMAlGOauxmYifGdjh9FAVL/HVZ6WnckNub96rp1dMKMBYSp/5Rp4Xcw4XhGnoXrNh/
G1YOgObAVKB3X2QNaEw6SCw7xHseTg75n2ZO+PP133FqduDwOxzAAbZkiH3EUVnmWbSK27wDDAJy
FxjUVtKucz+i+7WRHUpLrrtad6MODJ296sGfWR+G/vT6Q506whw91NHiRncahzJ3fpDo3g9AGWGg
GsRHFsncEkKiduO/0jK+U2uod7cEn2X+TkgmLzBNSQDeYGOvUYe8w5vKIsdV/GNdEt37or3XZEK6
ysuDKMP2ONqcEWbfMqEWvnZso2z1tZsOmzp66GKbIqK+lgm1OThsbIvpuSWkMVcpkx0FX8DqvSVO
D7SNQy6lAAD46Da7x6IElMlxPUGRkO88Bu7Tg6YnkvcGKl64XqTcFmSo2l1D08tyOvdMoRKhqgeE
CxdEPBxLdrMxXwQxOKZhBAvxNQN/RDaHtAIEyzRmkvqRPW1+24AZQziHPxf19nEx5CtpbSRV0Ewm
D/xPfUP6E4ideg2xTMMWYI7BxX+RHuPQnv/67EcHuIW3+6ZfVqQKaKOCKzA3wmLMZ6zHJFLGiMY3
mlS8oUbNhG+LJirm9CYIsEdO8hsSrDOnNw/F+AYzNIq/Y9fhedts5nrL7SeCiIlU8md7Reu5iuEz
m8JpdxhQihGqt2l4TXu0K/DAfbJ3CFN1VkSlPQa7/V05VndSdmrIdvnznzsjsCuQtQx4C/TCo7Ou
X+6yCs4f7QaAPwZsNxpIavmKAqoJgiIHpNjWXY0w6q0dBLfGFRzZelC4773U/3jhiBCEfrzF8BaE
kycYm6yvo/sv2XnbPnDITP6H3qG20k7s7/+WUoibB/xvngu5l2AiAdfk3f/RjuOtzGRkhcGs7EPZ
BX8qHvrCM6rfOXlGsZxJHTFMj5fPmO2x0KvbJXidDKFU6EiS22LykPtcDOwByfjFTdUBq55X5XGM
HR13JhM0ximSIKh7G/YwRxOaXmbXlgWVjQPCQ/s/uKA1Ed3f64+OJfeZZ49wE1PZi03sscNZ3+dN
2EXLwqAOfmvkcYZeq5Yz3uDK5v3l7UPy+ZIrIXbBnuCIePF1Y++uNYgSHSBHpyDrKwlZfUzFW+Lc
BTmP8YwJtGMcjmVyrxGnsTNRFhs8/hwBiDEAQLslVi/TYEgxoJTQO9WIC+DrMUEQ1UnEyDof8N2Z
75RVUm2pM4xYIQKAA+iFWUf6oqSygyZRUxN98+r2GydlCx8JW7+4oZ1B4OiD1rWZoq7knEJ5LBZD
C6stxvlbqLg80tWmCCGTdmVTDW/tuKZtkRkUmnfAUjFxxG7JIxkx9lzrnNTqa/otZYxggQbq2uFW
YjRNf4feaZ3P5QfRpvMw+Pl/9SwwiYdRF0MYw3FHI6hhvdRcwprHrv2QpP1TVvLIoo3OzLgurILT
4ldxACJT4DoknPPlArboi8u+mbcPau1kiWCIHjMqlYY7C1Mp3cPyuxVpLUbeI9dlDEs+6zVJ/FmO
9tPllJozICIeM/jxgIHQ1zvHg4Msn/3USYPC2HzISEg+vFLOPGuoclieKsr1KQVwikUpwqJebolE
TuLG34DqTkFEeht4cqScLAm2OrYB8LxuUZWbkENp4p7ByEM7QYtRxDitZI1nW4c5JYAniXqGjuKX
TOFwWDN3JhCWUsxkuWhsL1TR5n74Xshn6HXfLA+mpVLQNezGS+UyUMdM4WTr61dEQI1YivH1j0rC
kh7YzaAcHkxUYspa4GMh8XpSW2nzMYwJ1YU+J5CufCNhE8ecXdYaESYQPRI2XVot3IYrDXUC3LkN
tQZAeuN7D2mxJ8eXS4QTotoxD4U8psav6hgCoTSKIX77Ed9twMIljpynihgz8ZGFJMlOQex8za19
B7vvFMkWlBYR9I2kumBsuWcxNiwCiifdRmKhaVFadIoYh0p6yN8EiVnzy3gxPeX2+B1pVLpa+vtb
jUrUc6ZFcVeE4aNY2Cq1lHJb7LrHOumpianxO/Ak7sMAzEKbXSpLWTyLQKJTWjbfBgFJwXJATTTG
aN0gpQS50rZpazhz1NbGmhk9/eG9cuJTjTyfPPK6G7zwjbi2orZyZP/sp+0PjzGIRKmCPQz3Ux5v
JfLQdnmVhTuWHxAl7kwB10pAEIuM4WRqIzzLWgi9cZ76DucIjo6ewGAo8POFm+QMtw2yHRvVWS5D
hTIeFw/Rrizo8zcPqr90eksjk8/8NbWwhNrjxr7/l3AUcRT07QRPPBeMXrH7vJvaGxFArJq7DtTr
csF+YuWOvZ8ydtDpoyvjUNFt+AvOC+19dvO4ZsSMs9czIqFMFsPyB7U0+Swgc/EeZhfSKTFc5X8i
ZE73tAgpIh/r6wucNsSUzeKT9qn4H5eBqTN4D2bfnDYMUgRPHdOG5l2zcMNxEggMQAeTUe5j8YiK
SnUtlaDvG9dMpoCcKm1xUObo+hD7oU+cJ2Omw738G2PUMzcHQOsCBz0Y5cHSPurgPCSKdHEL78GM
w+ngNNqV0t6euTGYOEpvEwJfyoxIpZk0cfIfnfnPrcr6qqgG3e0XbjTdWC9LMupAMKiIuA/8/Y5H
qAETsDStw+hBeutYGaGAmlINDQG2sodyDAyYPSWF9ewl7yOKBhXc4i9ihowyWtUHm3t8hJ57qaw9
c/bSDQCQ+ahwuUKOzl6rT9pxH+alGfEKPpB9qEjBGt0JdtIRa6NHz6VTFw2UJ2ESSMY0zLg0vdtM
uxsVjQG0A98K3u0T+cyM8NoYhHLL9CFypstY9kmSPTsIwiUxWswdF6QHHT84pMasbkW9hP8gvmOV
uU9qZlQyBIvme2FXfw8u51/Ax1fuBVRaeUxIrO+jbhc+YvwmOPolfjX6GUxMdIdIOhfjXFX5nPQQ
DOWU47c/5KOh+0g06Zzul8HcvVFOWxhexVTSVNR5Cp0wSpcfrW4mrQ1FffpDkh2ZO7QwgJS+DWiK
9zsTpgS6Pc2f2gJNzc04QDxJlAUaLMvuxGSIM17RmCKunadA/ikYHMriwtp0a3EHD9VF+GbDdVGW
jfHQlRme5EqyTdHEXTC2tKlh3r6ZreqTWjd1wDKCCUcQDuVpoW8Z/PoqbuMVU6hrJ/mp7atbRn2A
yEvWYvP19S1iLFOOtoi6KkbHuNR5YJ4vz8Le77xN2ss7h26v3aN2grwE7eb+MPSiaeHsU940rvy5
RYQRKhERD5XSrU5ADp9+4DwZnhxAkmKQVI8JqGlnTFr9DDgwisHRtz/4qfXaRhQFl+cz+rKPVV8+
mM8kTweuRSEhdrj9oClmlfN9aDM1qhGzQRe+vSk/hWn9h9H2w6P+dlj8us/4YDik6eTVidxYO+ST
9pVKWcExvNQ/WzgdJtJCXT7SeuP6Q5kSI061w/l7CZKv7lzyDZUp4jvrpNX+qdxufbAYF1xQkVKk
yxmizGUO4vlPgtwENAk7I8bALz+Jl48ARCmDe/NJDIcY+1TTRDLJEuJozxan1+dnEoqZjyLXMj9A
5EyAa41pNCMRz8Pey1uSk6VD7UPMrwlgZbUZPAcKg/5/C6akq64hDb3bL2/ErSusOFuVXfw+3lFw
aycPHv5FBaYF1KdUFbpqVMCG0ACFYsZ7CliZpmiy225Kw8hW7qYsLBmS3ORbWcNTB4kBN2yKHzqs
1NyJTGwwR3wZ/O38pF5INF7VQlM4P+42M3nzSC8ljMmS+XvjUPxkHIslFDDhKlKplAHuKtQVqsRe
3ydnSCyaZEQLhooauhzHBlp9VXImjuHDQfKFWyN+489sC7W6En+p4RcD1iKEYS4LjhzK52UB21VJ
MD16a17UEOBnLFw1L9p1FS7fyiNG/z5zgSc5UFSzia78G1yRMxe1kuXNZc1065iP4VVbN+07i/nG
EL3RG3vmOx0OSB2iVNo67LCj0CY04JOqHek0tOSl34GvceHtniJkXM5wVziC4AzQ7L1c8oGfD9O+
jSJmx/+cQj73hfB0wp+HlmiIsMaHFOCRyQX50Ks4jv/WzNtgUCMJCD6EMVGCZpq1VTuqMmdQIOpY
E+NM+xtt6Zn2D6QH6S3u68jVjCTplyqyn9s0cStv9yAFpbD0aoO1/g4/Exe7TuZaYvqrtpCzoTEo
kPcr39noBpgSZniEH9zh+0uFxZnvzLNRCdA4c08f05itdghIYOtCA6nbPaf6vPmp6lY4vyazaj/l
cNQiWrbHz/Kqk1iRLEUaKkZadNKgU19EW5R9UZOgZNDcTY4x4oFrbapLVWl0GYM8A0EDRCDH573C
rmSW/3I9ZOne9mKPCt334r+VSW2oD/Q2OLzd50nwyVg3pVzmk3ZXAlwDbGYaVE6eGJMXmt34qp2D
n3rjYkLIoekZMA+T5afek9I7KWipLh4WeryjS3UBg9yGEMyhcaIPLcvOhdKbhQ9xMa2CXfZpkU8P
6n5Uf+bVFtRJBck/dY/cpoL5S1nHxsfCLBdq5HbCA2Si6YAJc7A+hwLAie6BoV3YfmeWMu2aw/BC
awV3tZev2ysyr8ydYvcg3UOxzx7KZXujm8IUAVA1B6T3q7CjIK2xJ05w4SHl7ZDRQCQL+zCMoPI7
ZGRXMfM7lOXYaFYr+RCpVDW9+vYQ0+6JFJ23TxQd/zlHD/CSOF+oHzTu0TFK3M/QoLOkCx5adNRk
MnyRX6QutwFWq8pDTY7aZCGs71qiEUR57wReBVjHzTJ44BK9jAwbW6eXy2HJMibQlY4YkeIxAbJP
42IoggDzAhAEcboMgkK/qWeT7NZsPVbTSsQJXe59NGLASRmsd//8HdQ0M8CQlrQaJtJrwAxk4hHz
Zo1dBMCrsIgGdoIWnqhfLaw1BgzXz7iiap7LnBuavJMVz09E2yhnf0jRxyIxLwMQ2Ko08QPNZ12S
exSxMmg0K1vRwNujAoryb/5ILMoQQaw49IfU6+0Y+jdlmk2YFXfRfZ5PxTuPgJS13yOLq21s6bqu
eUBN+2TF9pMdEP4icJiILmdVOXhbR7gftG5uXw0LKyRbBUjds5VoAMDhb2b7pkrAiTMLfX7pbggx
JPHHjtmGrYc5lqmWyIrwN1+bgrsl2BLGkvVo6hRUscpC6McOQonW589neNcUSnBe6m23qizyXYYt
TaOGEWWM3rcEBb3Zbxqwoz7+36zEXk7EB9tjQB8wJIsnpu/hpEShnh+fo4YlMA5BiWM/+XU0vx38
+E97o58GnGjnLFXhvW2WofGzlR/Ki8p3nMeBLC78PWHcQ779jGycCKAhz28EteQ1cT6+Mo7aucTg
DtB6pu6uwo2kzBj/mRhOpv7TOp5wAW9IsTFuk749fhSW6UUMgtMNF2/XI1pI+VvsgYu0bYuArBZO
XmlHVMv7u3IivYIDi9PW7xfe2q4tzKf301WA/yGfY/ija6v2YZj5z6QyaXrectIV9gpM/122IR6n
pCNYkSi0Bgcu7/JtkWBPx0Bkj2A+DEWDpAVRGdpGOdlPcZJhbhxS+WmdhLs4u6t8vhWQG309T4ee
ms7KL5kEsZ6wt+btGUkI1tUzU+GgB0cnfgc/7ZZUoWpm3TRK1ChjQpSM8CgjOmkOUvcq2UQAoPuA
fComCNct3/RxaKRh4gsSBhfCjRDDIt8wpPP5+6/j0X1C+fm+8ljnvQec4NMhQSGmjy1/VNjI+FYY
3klpk01u8abEEWbFHCRZ7Tf2eo+GbVVW+3E9erv/NUprSxK1Mlsv7eqvhnyjWUUlAgX88zonWA9F
XUL8ULeVsLpU68fAA2s70Lezmt2VhB0DeXGQA4lep3MPruyiwRW8Xww4UO38J9gP3E3pVHyo3HR8
bBqpFrIeTalN01Zl1Y8gI9aI5oQKPnc7NJT6+0cCs67iqQWjSOvdrfklAh7RKxEUiu/rgEvXVZ5z
GPgBSvg48ovbMNXqXFrtdVgQ+ZRv9IGzJSa4i5rMNWUD+BVV8lDkJR7e290toaD1OqjheOR+xXwo
51e4sNdu3KRmVc5L1YRbXoq/58QZOoLNq7rybrebsbhmrMBoadou3iiiMWyK+CZm4rXKc/6ullnI
DWmEBI9t+AB56sI76SgiSa+NVu0ygKPSjMSapSjXElmle6xXP+WYA9XZXIUp/3yY4Z+MiyEN+mAp
m9LhB2YcOn2lAsXmfznEbXq1S/b/uwXZufKWLNd8We6YmxV/DnHO1CrfQ7srks07v+Lp7D1L9JAX
AxqFFRf/1g5J9RsxE+m6bzD++c2BDqahGVc5ac78mOGL4BVrIJCVeEJ+TuyyxHnEKsnSdV7ziysX
yo0Q8MrdLf/2t3Zxbe3RgLLCGGKxG+wJKbFtsTdzn5bLNNtDtf2hDW4vWK8cJ92dM9bJ2mPQxaux
wpsMY6LM4m+cK05IssLoKVs+WruDbpZZ/FlccviYsLGwsT62RZ+S6eNF67aP7HU/4K2klLBlNKZX
Te515HYN9nVQ8z9Z2mzK1gaz2XQ2PQEPWrb42vguXwF7GizpbZGB2Bm+O1iESkbhDQJWsnoXDOJo
MiEgRV193Y6wAcTLEURRQVhd02xyFTEvaIacMK4dJ7g9WdV64TdgFuWCJ+7H70PGqvI3BNu1293u
lu4jv6oibTX9Ge26jl79w7XCW/4odlAFaCW0kOJZKDwFiBoELGT/vGQGBqRLrmpn+edQa1pcY+I/
6gi0ONjjmb8v4HeHW79mWsS/YOPDATzXkEsa5Hatz5dIxaKOFzfTjM14jxN84D/azna62iyq7jot
Y9LgEjZQo0suYJBfOtK+dlO7zqZdeDs7xI8hZEpu99M+hB67s+lgyTAqOme96/uaxDatbTiDeQlV
q+2C9M4O2KF0OcurMBm9O3tiQYoARupAvq7MR0nnAtwvtx+5HT3S50iS8yb+yV3RO6u6yx9kGOu1
QbS2AjK7Z16t1fHiysxjr1bbFkizTm6DQKt2OfNn7SYDHprHN07QZ2CEfXrb7Dfh2tindIN9wzVs
o8fmECfeNrwe42lJCAH7PNssfRzu6/5NuYPX1i6IL/CzoH8fBkTYeTihrOHA4GIcteNdaxEwdlXN
aF4r2qe3/KblqqTDuK6SefvG693PAUwf812HpB8jvFyKesEAaQ5WaZxv70pg8BtrOW6uvJiyI9iW
8wfLVZrcNlm8cdzhq9s51lWFme2qCREgNyH1gVW09YPfzO06yPcRxizO7taBxELUbVivrQi+WL5n
F1kTR+ncUpiE+/6b+XcseUqOZRUyc2BX/w+zjW1qjdw97Yb/wy0tHllfbR62n4aiym/aoGWG7fKx
pLqOWye8GxZ5SN7RuHj7P2XW4gxWZAHkNDtfGy9Ig+INJEOvJeLNGOCsq20Hq7BDfdA4T4NN+t+s
dMOqnp8q5j9rCEPLSxQ856TChLaGMBeIUsq2E/Vn30ZOUXUuwvSD6bpv88OkjBC3O/ZZQM+8JEWy
aSQi9SJI9WeD7obECbY1CrOEuQ02j1ke/TTvTMSK1/spE/H8suCHrELorks/QiNyLNb1RqSqu26J
7QTQgGCMQzCFXF3p+2K87wyaJl4sEWBeyjUObqlYsHjnfsLJ1ViYyFiQ/vy9OgSNSWV86JOyYXg4
I7UjMvb1uCuNTgoeyW2Iw61GUUaysoSOnNQ/6ty9zWbu/dD6SwRbQ1umu4zD6tt17M1PMhq18vhv
IU6KRpRNtFg/YUwFO0KSUAeh0Ef5FcmKxjR1jEqBR7/IazHg7jdaYSk1JICmnX39fTom8OjohRKl
jY4I/1ze6YnXWUKAWborU4NSi5qgRjqEP2wMBZGSadyuMbtc8YX5tjnkV0ml+xLmiFygCNX2vYOp
idkSGkrqqtQXkVJByJNIAv0MTyuufghbTJrw0U3ntV+QWS6zPzpgZa6InKgvozGNybSA0TzvvY8A
iCv1nEr7lnWEvLSkcDJjCrxqw4Fje0LphMOPCHRhGf0UArNHnru09+8Mj0QjEBMIkJF5aTjx5LHI
I6jac1VVpP5SlWBzXPFNrCH/MuKBsVKPJ56Jgj3kzx2HKup5Ov6bLWFSHGiYsygYiPH4sICysjkk
3Up3P0bpu9nzbsXpqDxO/BQnTXT38T8xHIZriEOkXo9ebkCO5GJjxSRWQqqkBXj9c4enzWRIuIL6
eBjuPvyKl3BENjNMwOUdSgJ9vHBVTdyNOhMXAllVCrIRp16oUO5So8o0WR9EbFFJSbOUhOMAOzlo
uqZ/phA1QQB4rOdCxP9hiehuU+Zhu8BcmVFTtecKGRL1cywkCWqUqi7OkDgwJguOyzS3cGkhHqNy
GC5MAH8DxgYFZF/ECy36H5mlC/IQ6humHN6Q5mTTrP9NSco07pbAIUZFT8BwyZ+MEJCYLAQwIy2b
4BNG/X2yX8tXUOMLTVpEBCmhFIhuLjUnGbnlWhtSwX6Go9sF102ffzATaKgVknWqY1QD2+Ajo7m/
KDpBxg3y+ic75ehgvQSsDHVogRIeUfTLT9YvN/mSWD/ng6B4DU1Mlg0CFyFIAh0lmzAcHUiDetNS
k/sWpgEcP6JXefBgfwOJO0G2mJjDP1zSHyx8Rq1H2nzLjtJhHnySl9Gctr1qMebm3AUffaooVkwr
V+rBRsHdMVsZqbEll9Qcqio2f7UQkuig+y+CtHQSyjRFh54ZQ8iemcF12ti3Sea9kxWZRjGX0z5P
p//QjKjzeLXIlJfIT1++XmvZ1/ZglzkIEncE/HMCeJl4FJ93eX+dBqxdjVDxZfiHBRXuQd/EZ5HT
tzP0zMcYVDI4vexs5Z8M2Rmu43BAJgiccqq5owkitXkZcDWxWwEP5T2vwkBZaPJJBBJaa4tI7ynM
1maYarjvzINDOY//P87OtMtNLMvaf6hZ64qZrzE7wg7PTmd9YTntMgIkEINA8Ov72Tcc1Q4UK+Su
t9/q7uyqdCK4wzn77EH3tN62nQpyh9l9wz4RLUQwnXB96CI2I0d8Sbt/lML3y1hMDjZiBmqa+giv
mQZyEsNncY0zn9gksZrIBhBpRzurmJiYM8kVA0HDJ9nBaJ75/94TYO9w23EIcIH9ElU0vw0ICscb
6zWKQvvR6gIrDg+1hjy2lXTaSU3Cj6eafV8S4xmvwGm6kb4uQArAlEuBWpKTnE79OR5mwaRFI4dX
BeMBlIkLpl/hNPEmkzmSDliNgSTJGcMH2mfXcsntih2qD3qYNjhcrncepSjCF8v51jk4fu4L/x9v
6klkBYhzk/cu5PdzeVwKU7WxjQamEeN6DUnTenPVNeGJmdzKKh+flAX8Dpm9JRGkW/5rsburoJja
dJ9sXpflTG/bXqyb4l1Ehzc+uIqivLjtivSH3GrKjrk2bAOtwswAZ4nZbjr+Ddi5zKG/i6IgQ/1R
3E0dWX4/PcBzEtyLAK2zrN7mb/0DzDixW2Rs49NQD3tRTvHH3XIXJNOVCfZfywmqAt9YbGmE75Yo
b2/kvb55+9eYrO515Hsut0215h+Vg1EJ6C8q/908ez+caeI+hypPhWCJPOvq3u9ddP/F5dwy5sXw
Wr5qbYOMV7xsulgdp0raEUlBX0H/9+7ANRZhLsWNmYXb76V4Y/EkjX2CWSyWMBKGM33nR3/W7dI6
eIpxmIni+hjDJVs8nc9exeMqwUJGyDqNVI3JPUEzN2RKAK7kz6oK1U+pWvPec9r3HlKul3eXZZId
ffsEOc4qXOGOsDx2vPBQhbDkHm4ccSgUL6EvM8TUqBnKERAIfwsS5VNy488tnxNdgV2cvBGL1PgU
DuOK5cxYvPOYNxa+APf7LsKUSbYyWj2Aw7JIkApbSyDrq5tyFd7rOn/kmqvcFhZvh2VFQslwHQcX
9da82njra29MiYACoBkb9ZX7w3UXNtBnARZUgmne7Wy+y8hEpfnj/610rjWLswsH+oESGjFo+6Jq
Atzzxnp357SE2QrjYUtFWL+NKD/kIptND+bsljCNCublF38s1+Gmj0jxJY+F854SbXGsbTZp3tcb
mGgysCIR0qYuccSK3invYSsXmZlu+LxX2Tm40A9oDkT3NOpe6wOtqmxQ6w2CsXrEzUF3q1h/1pDs
MKUXuqxkMiraqwgYJ37EcV0ASzFidgthDf7VUmbvrT3oP6XXvVEnbecMRDTelLvttWpNcU/tqG43
fuWvb4XB6sx+FCNlW9jmcAFlNCSWkq3boXf9kBp83NAPK/S+DWEiaAtx4oiF+t/M8xEDIjhIoN4x
fGECs/gWxWpqutqd3tcrOBTMeXV4yzBOPjQ60BSG0RH7ycljteHden7H2vsia4Cq6D84Xf4aLtyJ
eb41FXq6OZl/Ug/wdiFagko+fa4hoIFxZ/oQJbepm7S2uLqTM4wpNNQX9VJD8zJiF0pP/Bh/pNms
b8BHbICU5lXivKq2EDdHatxyikZGeRHNsFyA+PNmqnz44MTbQvOlBTAFE2IJBccG3Clrhb4BvI+9
+akYMOuu6AI76f7VmexbMBbHFNFyVZ6IcyQPj3jNNUCCsm2frGFvC8YvHxKUCxiajue7dv2+9rc3
bldej/v1OcJ0dIg02tZBeuJIV0SQJcoQO+Kb8Uc3NNtLESHljyq+sIQD+gfZpLdRcCQsZY86WgP3
lrwpZBdQyVpkEpyzKlbmNR4U7vTx5U3xTBGvcTWlHNx/uq5l+u2c7zYTvjHeGwnx4k36Q1ZRcjWy
eLjoDDry1FKOGY8pfaC14YUboqnuMIkbAON68/93TyUtJ0Q/tZKmmJJ+sZ7mqged3RiGQuh+JPx4
ZNrY4HDgHhEjhY34SfoFBOFGfAtLuqPBm1fJDxFBZHAun5MCq5yX39wzBRWgBOouSUw8CJHL9md9
CA3Gcead8gN06TzYzyIFCElOJPjA5r5GzPO4t7MdHBeON4WRqsVkfb3Letp6rauRya9pIhYGAwPu
bjWHNXf7Kn4zuJyLIq5FqgqbU5v22CnMRbBBWF1IRAkaoCUtuqrDYNMEXvkm9onyEyOLiRlN6vyx
rn2mnJRIcJtVr45+sj5PYirvVf8Z4j3zNcDfnEKWnCyVJzpeZjhfA7aYq7q/yvP41jsZAHs8WCfz
FRq33joqBbwKnx4zs+ulB5PmB6bOTJWrmrlAvQpISe5iOouE08BvRFyYwTLFbcx8Slx4bELSarjl
SrGxYQ26mkco9nbZ0OpNdXY+eSsiq8D+t+x/GYuTuMtAJsPRUilTMBhBFBj1wQa1Vu30rzQ3gtEG
7xRN85iyDhlQfBLyNBI39FeLSzcaPKZl6/qACxpThzI5fJZnu8ko0613G+1VTHZVCb4BMe2yUzgm
68YiRZZ4N7GG1gB4qJUE/2hPFDDWtW9taiT3hKiCL+8LGxfx9B5IEoglCVwYVhaG808/UDvPe79s
Vj3mgTDpNQ7JzDfSArFklqNbt4Nquvu3dR8XgWrGNDU2nDtkJapPsthc4H8cnf2/BTUjlmXSTC0d
UlM71Jwgv6ospA/xSVlQBSVmk8ywRgNPH8dMIWNZDNNwLW7inm/pe5AnzGr13R8Y9EBVvDS9yCow
iCw4R0mtqrc4RLtzgHq8/mN8DSkiqatE6pWqpIDeqtLkNJn+GDzmXXGIgKYgvZVh9OKdsZ9i7r74
tRiGZYnzvcgcXQTPNmWcLAaUmAH5vPpXuDbjmV83APyAQ3oLipRS5HvdM0vhRfOTd6rJ6XpHeMi6
8CxHuqZ6FxOmlpowi30IsOBVidxt95vvBtsz5l45BQ+YGOyFrOYFijCl3WJnhCp2TRr9eLC7AA12
4d5ZAgqMZ5jZqsIfG5B2s62vKugK5+rIH+wbFFQKR91Et/yL+LzNReuLr55+YYDwfagZ34tkXaQM
915elMdgihaj4hBZm1wo9t//rS+Hy1E7cx+v/s/kATDZClwR2Kply0pemY0HgbnXEXmkH8sM9r06
LcFz8w6cSECkgtRffrrjnGieLkChCdQD9Rcvv6eff8akaV06rbF6rDhiowfJjUvH1hX9pR8hMypR
TvNN1Lr4FWPmPL20gQN0p8KByjXD6wdKBJi/DfTEfAD+4urMUGdZlyAHIzWgohHBH7cOBawyQncw
iFn3j4IzwG1sxhGhgjlaS5wM+ou7ptPuRvPPHxAqj2Bf/XIfGVqiX4/x7NNfXqzTEWe3eLCR6QK5
4hGxlWpGfACsUQjgmjBWwD6iXbkYG07nQecwciHM+HT+no5yt2TDJ4eYniuI5fyAyA808elztVMc
boY0HMArGbDUMbVp7WgA5lOPdqjU/GwFK4DBrfEYrtUhKE+X1z0kLO7Qae7787QOW3r4BPY7gVuf
/bBhqDBk89V4YCpPPAfMEI1ITQ4vaCy5s/x+O533Q7g9r8KhvGDMF5JezrVrGo0FeoLr0xwzsBWJ
4Wl81vWqNDPYMkgcRE+AYqJ4tniq19dM9t/W+IDCbOJKtL4Z9YRsbEv4u9Kcc/6DOgMs2hknnIWd
WddXtQ2GZwHxv/GTfJJMKE3kw9EIQNhxG/oRGOkWooyJ+avW3VQXYnYj5DO/BtUZTaq3ndMLipof
46DqluK43og+QSWrasJU/VffZ77txxzMWHA31x7n7hXER2bosKZtBd5txCPoedV2cldxuQncjhpA
xGiGIFU6+Z1vOCGr3vm76jhAigzCysvb81gdr8VAdCPtluJIzWKRtlnEuC4Fllc2oV2gXGT1hjmS
shhHOOEQUHVKavCogYqgEJVDSj/QkXE6wi08QmB5JhtaQ03G3okWMFgbTE6YHqotMSiFmP6H/UeU
Wt61acnNODC6ArFgOCr+x4ZVamUcaJFFuYhyiDltAMtDqm/EhAUJNquf8SjvmKzpGLPQORo4EBz9
ISP2YHOJK+XAyQOrKFu5TI12sDZYHJ/iGQaeMNq6c81VRvNwbkL+5O7Aihr7IsEwGYbomuYf5wf4
Zs56glhE0Ta0mMHNTKHpnykm0TtyGEFkS2AelRqD1RthcjsAbr9pbgxjL4LSWYSzx3903nCxDPyp
M3jckDh/Z7FmZGKyZIT+sdHWbweq17oSHRA09HxY8chCjMsRN+mMNRXNEFROLJXj8wzVmQ/dEwaR
OqrFSd6WveNuesxFSxokGuI3Osmlk7FBR/jJ2eWS8T/FV84A5wCDDMN+IWcPZHuGOCfJ9s/cf1Iy
0J57zENiIJyn5xmMM3q63ZiTUEwzFQLQINqqDdAop78dSVI9qh6QC3BZUgE0VE3iWqj60UBVqEaE
WquFY/DyS7NM/6eHrbSjjFWw1UUWZyfBv13OA0IbZ/Z5abaTUh3InNakXAQM4HyQTWktJGhRVwVR
4V0Rd1yN0avxAK8FxuNPRZEoLsHea5B8bbYitk1Yg1zIjEyeGpoeWLYhOcxWeS2/TkBaTRfGEOuI
kkpoI6I2EsszGcMVBuBqWDNyUw3j6WztgIzO9O48vAwVaqFC2qYhkun2BxLQ4/Uk7YbVCwaRRx/w
9Ls5eeQ4uYe5r8yGHpMHuwMoJwobH0vKR1BSxhdK+BprALVieoXZ5fm4c+1wqo1O+bsefzJ6RpTj
IRJ4xPCw9p8+V5Ug2d7tvfV95nJgVPMKkdC6nvEGievPptONpjSyMYuhjzKme2c5IiDaDYgJBw6w
OW91w5VhDdfifgJSF3oT9xu4VjB1LvzE2VoCAsZ+8NNIcKv7kVkKvDJyyvqvjDOKV37DH9Y5W+iu
1eGbwgJqyL4wlMx5vm+byz7f5edRSx0kyelY8wn9iuMkdiBYdWH/VcRQTzJaDpHiAtMWH0abWX1L
2ji+RBNXn4ytWX5SEA3KPBNgjwuODWPk6atrsR7lNE5xnJSOkrGpuCGPFgISOaqhE0SfCb/TOCwT
vYMJC0eEKlHBpH9Qih1dKXigycyIU4JQc5er7umDeftwGreEXaDkhUea4Vp0nu02yVU50XGaGbKP
nAvngarEMr5jHxoz+jHv3A+VfFFNHoxmUfQwv+08SE6l262vywMWkQ7kI2M4dAHaHdoXET0rOpUc
gd353snu6xoxqWHJdN4BdM9J35sdvZhxvA9xwz86ZnaiFAkwfQcntG6iGq9VEPhVypQDRcI09BdY
tn020zq/LNoko8lVG4SUArYEuzoASsl2jcEvlT+5KyltrV9aPUDUpaI5cwoWZVlw5SFurH0cYkGX
jKO/N0OOVA4saxPAMOt2zO1K38lfxTvbRZr9deyab9aaJOOOvaqzwlwbtQxmBaWNWVV/kQ2q9gIY
tGXpj5c+vTlvIn+bjVyAHfMX+0bAKiCPupw80ohkPuTVRn+MuOQKxiqDLH2PA4f5UE6cVak5TDCI
q+aq496hH+QnZLmbEim23d9l01wgYuYJYCPT30A4uY4n9hoam/WNaQ6ACz1Y32rXI+zjj/P3fL9s
38KnrGacVfarDpIC92w8GB7ZNbz6A6yqrEevF6oILHcPBhy2zoNiGf6TtYgVZq5jWVn4I7ext6Ez
zfwRzt1E6cbgFDMTUV0tx97fbtKrMPXTz15HgTEQ33MBsoDdXd4fXnu9TrUYtumYQ8kdDeWkMzGQ
ctLScLxR8zn5nOzPqm1++MLUCO6fU+5/FlhvQrjjRj6L8BhAtRRsk6u+2dUfg6Tf387eNPGIbe79
Pa9xvDt3Ct6QKEN1De95TvP7qQvxsI3Wt5FY+226G87/B9pUXLut59xZm+WIesL0p6BFVQm/X4js
RKpMeE+GF4ocalHcRSXcyOnQ7C2XTD2fqggNKCRpbbL01d5kn8R4s07Z3ALiL8RkGHNk3NqAbHlI
0dpfSgk1HZyPhzF6cLCRHVqMAkY2YjB5Bv/UkO4oV1UPDzxHSYo3ANOixaDZYbkU1a6Y31FvmU3x
SmQpTzxjoeOC/6W1lT2wItSsO1aUnte8nnMbQIXPi2JoZJAqvx6foaYOwxovYB2OtUQDI3wt2R2w
dj/JWUdOknKOFOQhzwZN56yTjkJkMoiBexY7xZbcG0VywlgcGvWvXteqZkcOtT8YOT33IUmjlk2c
NKTLfLvhkDte0vrYxYDrWErCfv2vZp5fu73/XqiWWl0fCfWYMwyWSVLCDTXyUWQMQq14aQeMmMIO
+NqoJmmp0zTcDcL2qnSd1xLkWbsT5rQvl2XP3QdBSCoK6WU+nnDLh3fcXdI3ULPfEUgFRoRNQQYg
AkWbR6wnZCLRgaNREyg7W+88NnQpr6Iy5PANSRo/z6NDBNjgjW+7wOlesWVAa3d0huW6Wb/P9uw4
dRbnW9qru7Ako304rGDBF1861wenW1O4l+vha3egVO+mPX5ABVcKtgjUFiksT74orAoZpcmHKBje
YwkPsXXHg3lJ1l8yRWA8NPD8Xe9kF7b1EfHdmTb0GtxPYI7E7OBK/ymeqCnWkBe22/KKUI72dbHh
b84qLsN6cn8aGCaaOVcgsOf4qtRkGCFfsJGKXfpj9rCBCuD+eg5H42FnuH5YqhHL7+XvcpSWwQZj
W1FBGDBWhpmL0wELInjNcTS90zA2I3jHcmAmTbYFnMgfBFBOyTuKFpes0x834PjRG6l7xSAQgG3V
YywoC2mJ6n7iKY/LHLS9GEUwWYqJ11narUfbHnLnNp4+Wackbft8d5dFmw8CcPd7//3kG3Q1jOAF
+sKm6/LklRm7z5ZEwfgyhgKpipYZP6Pi+BWRph8Ew3qpSr4BqyfReLih/8zB76jr5zXjuw1bZoWi
llHD4hxrUVns3YS8WpEH9ib64obxnR5eTjaitqld0tBQMXKPnsUa4W2y7duVF6DaGk6JNoU0LC6G
CCdrsSRd/v/SfoqBWYe1mfeQ/zu2KNJ+2c3JNUmBYVKil3mEaQIvjuGd1fzyMjXZKQvRPhSNw19j
IKJnLeBqmR7l9A4oDRxZ+U4KijmxGNSmLJ47Bt+DjgfMieHY4l3OQeP18Q7HCZEaLYgZQ8uFu1sP
HPGyhc/AsQGJbD4JY65syzyP1pja6AYpB2IBTUHRodPUiZIiwzhnoE5gOPnys9rW5emzSuzvxgnD
C/7fUvUf5c5mPW628d24Q4rYFRh6lfN+oGqs0JyE6HtaF42LF9VM7OABXhAJVV7gaIGAKeCsiBnl
gh6jrMo2sPEU29ZNLvCsVybEYVB/mu26QPIXZOSD0sqNa/7+bGC7ShYRtzPAYMBdn9OwxgNanhb/
hbN1h+FZN0x/EQC9pn9yvnCsfS3z7e4LHQUlUtYhougdTjQPDm9JE3IL1QnZ08wIplYJmdcIISTI
ggqFwinalYDHwEXwhMZm870b1/0rsy5w/AWIfDW6XXNTt9EMZW3lf+ryZn1tisn/XAEmILPdF2+9
gbouT/v9+b44tHTHxdagpcB/sewP/QWm5/l90c7f4g2tdewA6lRDkaEiRqxy066y8LZ2Vptrnyzk
68xI9eFvAITWqEdA9qjZ9s58RzBp/Mpq9073se5yYYYS80NgpJzgjlstTX4RgxAa2Ez5Gzu6XyPk
x4dWPC8tUpGEtEgfe20/hSbOgpMBQbeBL41dm5jx8nLLWv61xriL/DLhAX8QrLEsJmi1uYRjCBbg
SjTei/4s2rX5ut0dKnmw3sozV1kqetYSUwEZG3X0+fzM120+fTkk6zc65mUgSh2Lc/Lh9WlbrSMi
qNp/TE6VWBPAy1vGJ1TzEEH9CarXKuTilAImkzgK4KubwW+Y1+mEEUNWQ1K9FLmYIVQET8c6QWT8
R7awalwR6f0YvjNeOppbaVw+Arw+1rVKvRDJ3qfqkX2QjreRqZN4UrLUELsaGai16YaB/VlxQooV
8UuM9Krha50w9BWNQ8QdYYSyeorARcWhevkcORrf8mpi4gW4Ban8GHDogvwN1XKwZWvSqONzcU1L
EGIrKMYaeF4D4EO+HIHiduw/qdS5S5C8OmcxEJuYI2WFtYq3+e6vRBLoGJExltEEshAQrzm7x2os
TsYAW4bq78cfenUDUMzNbTwXqGIxipxjUC3qt+he6UC9cW+gUHzWlSA+X7zS4bRlHG1FFzMmOivY
pAT/iYA0juN7cUZ9xC3xgW4JlvrnjhGfPN80p5XnaVc4Z2PBLdR/Ogz+fDa7LmElfEJuLuF88jvc
pPurYR3zB0PiDUCFxPOzbkOsDS0s2XBbPh9DYeudtacHEu2RNRM3/AOghsTY4UnpYCLaVN0n5hCj
vuh/6g6sSSeQG0CdIotRhu2ejqIEYhAtVxclwveHACgzMLqBhSdtBGQ1DYWF0yqcWcRLus63M3RP
YYFiGlrygWa1csjQK4RBYOPJ7dAUnlK14YalqVH3pYSOSrXs6TbsyJWP70iCNZAhoTKi7S1gJi/v
i8bUbnSv00It7ThiqUWySXzAlwf2dNzTGtsK0eV90Bkx+7jzD0Lr2aG/JhjWSpMv2HLky97PM87f
L++TIxuB5YMuIM4ijfa7htnNnTLAxbt0OLvOdkn4UX+BXvdr5kGuIc4Qj3hh0gCh+HqMtfkpwri2
vPG53vwZ6KIGWpehsjzYdTCUbBAjcylkrOPEX0uCwOhQQJGVpRa7KrsCciBpmTNqC9LksIacpvyk
uOUoPZQnRgRHV05E9U7cZBx5eCVGR2g3JJ6NV+1WhLHDP407xeRgTgeVOJuhFGMEYPl8Xo57tcgd
jD5pIQxTaUko5ESoZdiyprsI7EnLyo6nNQc9WQwd9Rp6WHUZ5C/iFsJDPz3E2m1S52mHVPH3+1EK
G4xk2B+MlkU4xNdT8RhhOLydRvc6g02DcOmn7VmL+ZtTYNPEh4mqs2b68PLysazNJ+cVlyJDDVjh
aO8w6lh0Q1GczNWcVxyz/ljdxgFdnimYhuPOjlTX6b5k3ZYyie7I7NMfBrH6hSyafB9rskjAWAYs
OKaoGH12+dh5r+ZBw6GJ3eHFQJT+HvirnDmbx5iBJaauP2umhTcxrhfncYzuk/oiv6vXYJpMM39i
abQCmjQ/44C4BFv6RBhmXdT1yj33nP143eZhd1ulCFxt6spQgGGVQ4gofwSycgpAsAO+B2eT2xc3
GnDNpbpqgMnMpSQtPIDh1j0ZFKCT/embRDSDHzQemWgtecqn37qoV+vQ9JvdfbDK/gYOv7LgBDe0
mh5rIjSvkLWt7uxlhXmijnFNVThhv9ootl9mUZXE5i9/5md2TSQrFRDzxGBSHi0ebg6DId1P/kRE
KRMYiz+Lny2Gv0wCNQopxXEXZqSCtuZQE9lSILo1GRMLSGiYWnz5OTs1OS24bs1d8EG89pef92jg
FrnIQQNogYZwUGCw5bIc1iYaKT0+yUXBn7evGbOFVETc+QLuQKhu4Zpfxg2UGmj4IiLZcYS4gnP1
emuaW2m5ZDj48pMdEejwmKN8xGPOInRYsjz9zMNuCvfbsaTHgusug0zxa5X3HufmWzkK05+zv2Ro
VabCP/AoUREs42Xb+ZbMUaRtwLD3LKq3aD+RpCnsh7Kqg9JNEvKlHAOl8JJUShc6QLD+LcjXbLgW
/KgoKCQwraWQ2IU3cq95+Vce8Vr5lRjvw/Xm7cNqXbpJzYm338/9dn5wN0cEmhGiJed4W8xz1tv0
bupR8OlrwQwqH1UutlJWADQKIf0D72V1uk82Gac+z0OnTjRi6Acq8n+rCtn6bZf1Ic0hokqpf+VC
SMX1QVzzVVd+nLcuK1nFPLUSuCVz209iDO9Lc70Niyu5skXl/G2muz994FvC5/L5Ip4OijyYJTfU
0+eL1qsDur4ShKGjxKa4E6tVptb/KdPF6GeVqgRX5eoHEE1041K4ioYImv9dK7rcqLyYoeZCmpf3
q6bcGiZbmAGBkNRXBVRYwcBwED6JdjcATQuYsk0Df2iUcfBFpBqfWB1HR536FSJJV+jLWSf22vvt
KzjdFn8MYM8Pgs6kKI3J/Mm2zbcu6D9Zri5FgA1ehxyuHwBoCYsFsQ1c5Zsx8i4qIpcLPtNpYyVr
Ivf0E4A7xYA8Bj8xnnJBNyFz3dsnfWLIP6dzoQS2BnMwvfRgWIt8LyesrwOYevlBdN1PFiOuMZdj
aQxe+alFt6OlUbq47QzRx5df3pFRGzJd/OJjgiL030Lb+Pz28tqxWof5zjMUixy6NDaqyLVERrxp
ui2WGlL/yQfGTjPRVI8eLAwUyRzPUoDU7LiU+auP6a6/nrwLZxrf2xzPZPwc0fx0ZXAHzRi4IMJZ
4DQuf3w68BMSGMQGJM1V7bBY5fk+IfnxwE9Q21rgcUYrLeYzhxd5F9M3DVTs+ez4r9QOKPNJp4NM
disXM54DdkmncTLdYk8/PQwIxE0BcIRheS5qYS+N6hyGIJ8eUbBcw/yYLM9fqvXOmz7bSreKdn8n
jfnL0vnQcUlAhFPKv01f3qkvUd3VIkRpc7xzgEv/Pm2zbIGR5ZNG5KUTG4I/5pHpdznsm5U37YP3
SosfjLWnrvv6u8A5C/IRG0dp9k3D7bI9hyZw43eJNbyVUr7z0h9CqqUf8g8YJrRaPigPUOLYJiWA
DyDZHU0usbGXZkRRz9WOKOyD8E08M348eunhSvU2C6N3sfmaEAobdHvQtOiypHfg+KIReDieeC6W
llxlM0QMSAIvvT698trDW5m+CwTVRMiKs3wCyBhICEmIG/9DDb+AnpUbWqAP4kfJO+QvqBUh2ab+
w+ohdOVZcSpFsXVvsbgDk92HKQ0yCZo+BdXaNB/+QxWwJ9DtxYkdenzJUCElpNr5OOORw7vo4YeD
zxZ1DsV7SWhqcSlGOidJ2e0trjl0xjUuDa7acckVRYs3DAcNTFMtfFnujw0Tlo5zhHgCy+At+Rvl
kSBVk2SkqpusCl21lBKkTxOXdN8s1xkjhGiFoXfIJMFb7NSmZBRLiXWnXjociutpqi//45IB2Abr
8j5e1VciwKiLVUGqTk+HoRojufqfdqu0+T1Hz8VMX0Qv+cMu7sliv1pNcecf7obdeHbwZ04IsIqU
tiCmspp43bLvkNZ0hI92pttTERFqlwCdz6euea14UWVN1zgQ2rRXAVVJLsTrLtYvk16EtknMQplD
dCNwI38NA+ZcpN84ZDnjyPtY0eD9hJaRzwowJlxJLhQCzlRj6lOOcEiqgU6X7G0s1N5qxUoSrQmQ
3lTE6WuPDujQgkHEHJZM1J6FW85Fjhmz4VmUXIOBSmamn5Jql0xZVf4XAUcOTrxKUzKb8IOsN4oa
jPpAfJXiOHyxb7gzxggvaULcJM7xpFiQibEyb/x1eLffvHHm7F+qEkQ5g/Lx1gkQ+TRQ/IP+a9HC
3vs1qIigfby8cxhGHK83KJ58At4c2oUjpeOhaVqnzrs3IvAZJtPjCNQkD2Ykw6ohdbfpefWrHkoZ
VJgQIBkKvNJWI+0FIx3OBtSQVhWEjnD0eFv8vVjD3FodOMx9HUrabMYXu4nRR9I7N4Qowr8/fFZx
Ks9yyZpgpuB/zsOwWwV4WKJTuQXjou3B8dC6TcCKZkpOfCjtBKMeQ2y5huBdkb3JK3O29Zs7O/xT
t4bSTJpFivpPghNGPCcy2Ij6+x+Z46M7/ZS8VWqXMQ+9cwg5fwvJ9ziDpaeS2g1Cx3tNPXUSyA9e
x77pMFWry/W/So+DWqWqrnS9nhg5ThqgxsD4BuHrI/mpnCADcNHJDZ2pBOQQiG0z9vc6GuXLKWHB
H/QHxxVgrNGelE/Wd2Sxf9vDwPtrV4YhDUILHkDfDT44HqI4zMC/QBtEk8DVIhzRzHhCSKtnvTc7
CtdD/W4O6CT5KJYYeGIdPnPs+dysKMyQhTB8XJzgXjJinJWbCCNkCAJg/b8uylulK9l7jchzHwKu
aA1dD1bMzEcEsWIHpqEpngDJlsnfiQd75r1B+6NxQaJBB7OcjhV0cE5x8HkwR/RcJiZwKt9IoPKY
zFP7htiRjR2NyiK2nyc88VfXvE8A4PGzDflgIHCawmZHsotDOQhcnClWoGtMOhYgAZ4UqTPgknR/
yIt3ReV9lZBRx6MMADQhEZtE5YVYrzj8nU9hcZHPw73PEZi5QMAoDKxzFL1KM2TnyRTeeDVuo2xW
BceVM5I8EOBZQO4BtjmX4eBtv7/8ku2l9uR3oMmD1h1C8E74+ks9CGOSGmHk3lgWcdNX7WUat6if
qH8SPv8OfZDkUuLLyMVB4ZMjRtg4p0X3Y4fTHUySbMvBquiZWI5YLRcjxcu8+7hblf/OUkj3XUFl
g8U9xrSfxJu1vzuSaB183N9gXxp9LvcO5H7EBbIIEPVevjJyzJXeU1vY2QjnYi8U+Ky+/BaOIR8W
mi5YcBQZaiwNoNqkTfZN1PT4xtBuupx2zBms8i0C1JV7NVpZGyQbxj80XnigfyOVHwN+7poLhM/E
H/LVniH0+poeY3163vxz4lGPdgXSLZBGNEbMVgGqFguvKLaRicesR6sqHRYgncxadA0IctA30k6B
yQIZhSgSeBOwGilM2aP8Nf4UvHFGWJpEGAdnP45mGTdJJSzfKKHWklhqYt9i0qAw97YNTkCpngaI
T5cdQ3pQNjhb6KTYSItay0m8bOtWMba7bAfZECPa7ozuve8aBNhgojr4sGubN3M8XNqm6dcET2Pu
2vPfxunh2k/6c5sJwRxU2mvLTYaRJohFN924Tf9WUyXSBOPXT6oFrFjeup/wmfhUL38g/+g8hcAU
YF8AH4VzC4jz6U+rdkncrNtG24PTABmlvk1J2oqTZyTL0S1EbCzl92EqpuNT8y2RDDJm0bqzdJUL
89b1XXL4W7sPSOtcyeZngXa6d/YXVk4opkUC/0jEG/nsasSks0+2TbZIpf0VQi5junjmnwL1S66w
NmEjBf+g3BvpnjTfUsSFpt6nW+AjzRmXi8BJrP1klUTE2uKN1M2eQ3Qb3pON/UbmKWrByiK6ybbr
c2gtt5LxaxFgWAo45taUbjQrQLyKhBME7GNKrk+dwsqGY4gj0SwybIWlMpeUia8fQ57llKoB3GPw
bYF4aZPHlypAPTIvCiTGEvyrXqhTKh9++R+2E0ed0eJXL+G3cvIIlqvS+5Ee2erN3OQVfjnM9GlK
ycPoAvc1wzTUJ9OtrB7SIH+PCgvLbTUV2oCPoh5d/S+v0mPkR08Xg6pB+g9MsETgUUBVW+ewc+9t
8cngkNb3dtx4CLHAJtQ/2KKE4aYMzWQ5ZuVbDyZx3fBe6RkiINgFzAvVfPHlR7RJoMszgj1ERgns
M3bTojCZvTRdFVHs27AvvUDb62jQL1AwIw6oHr6rc6/D3Y1xh9cqLU2I1RqNuDoeuUFprO8M3psg
YHgEdyXuqnfOXH3cJ9WVxO6t6CoFiooEe+F13L7XnrCCKvhfajHUgJ74YUeFP++eQovgAeh11DdL
6MUPOoS3Jr1nY0BDZD9QmUacdmo8JUK2EAUwUYabhaAMxnN32Y5/IapUlJREo4p+KEtZ79Gnafkg
jfqcpeU1wXMEAaCgoW/TRpfJk/Uzl6wfP9WXf8wxvsWPof9HGca1yUhnubnNOA27rRvcZzPXJlen
cBVhJ3IvHDlULHGY/TtiMiPBr7pmi2/NzBwc5+9ohAi5OSV0PeLU6dChrMG6KYmo0JbyKG+PkXY5
+o690uWzYxIGc1lHe9XBfYDBLOF6zeTVmmPgLiABNpY/5O+AntC06lx++WU9U2cQW7eC2Q3cKuHW
4mXBCXV6jFn7+5J4N0nibJIZ17SadrtkwUfKio5LHQFdl4TU8m3wURIJ2RYZUcAg1fKlokM14ldl
GJ00WTme6jM75vhx/YQKkQ+3fFYvj3Zrd2Cqb4QF43gER0kMSuUv6oAwKUxmRYeVGJ6xbHHbZvmq
jYT7Gc77m8bd3z9kY0wQGIpI+a5vZQJ64q0KmFkcFKIq8oxC2VfLJeg10b7etfv4HtkD7lk8HcWE
xnUyY5CyV1BIvR/ux7qFI84NgR4rgJBbyccB8bXuR335OcXqEFNNxdBIh2Wpf5ArXn5eO8lePi+A
K/MiQM0It9mn9+HQH9I+PAShvRlsIw96KWMCrU5rMMMqUEKSQJ4HjhL0HY/Jt+yifiHgMi/wfSCd
A+Ux59dIbyA5j9J/YzrhkfmGbsKuwf5F1k+4Qmq4Y8npjABFu8DX8ly/1wrO1YB3Yfuu3KzuaNCv
xAOwxbqWIDQ0zSYe+CyCYbnTxEdRmaseOwr3XzUH0B+izf0woz18rjJcPFjPj3X1FHiQPjcW7jAk
Uaj6sIqDgIvGBecwuB8+OBrR/VdCczBZRQb/P45fVH0dYY6lNyJDApW1FjgC45lLSAohoECNcpn6
Uc+lw+blL3dkxMKhAr34/77cYk9UONdEuLpHdxaIiCpzo+th13VfDt7mVgRsZEyfhKT7uHlJp2M3
NShZTZCmnUhwIksquE5rbEzENAdGQXmUbbCpQmwAT5Ibqsx4rbxemxN6+vJ/pkR98jMWpUnVuns8
1qPABiraXg9yExvntgzggMiKLxQRAV3/WHPu4MyrcbYAPWGzcuEVzqLxyYn3q3/w0c7AgISkGGY+
5khqnK+QhicOtXOE5ynid9tvYoqGag/ZM+ZfQOGy5BDwaC0UBGmJyft4QAo5HKHZizCptZTtd9f7
dt2fScrm7QQt4qJCxNBpGt5zVyF8hofrBiR8qWqbx10b7Ga6E1tT/bIRxhP/K5SbS3UtjwpKeRwJ
QNZUSn2+dssDSUD2nqdoxs8VUpwyZMTLjSI4GgQXRGQY7wBorOfSjlP34Xt4DAin10FSeYezdZPd
a1spV/YxJLKbUEyMa8QFloxKm2F65PWyh5g1Xud4OdAMszjUsdssQY7b+UCEwUOuExCdJtw6UHUM
/HeFbBTigRkgeyHP6ajdcpqp6rdBbMOFSMZg+rcesUbEqIyW3ID7KnBsnJiziO8IwiYva8l5BDQ8
lrEScNuUUE79l9f0s6tCqH2kETyRTYuGffYazy3SOX0gQfyyG8ad4S9Zv4l9qghE47DHWBWWP8LM
SKtC8KRipaINJeofzDueaVCADyL8mqHt8b8tylB4zvs6pbS0eUbM1y1uHB7yc+Y890BVZw0bDePz
b9I72RYTY++6dqC+Nld2vM4LjjgtbALwSVbrsy+O0RJoBLU/fOnF87XJtIuyVdzcq0W0p5Qcy3EA
1ETCutCIz6j7TleTJm1jQae1hlyHPEGnlIjApyujI9mZbgHeGdwF/AkDYMCn9/ccJ27Xbhz/Xkpp
NsQ/fr8i3BfKTQMGqARuRqqq63WzWZMz3OPs6ATqkM4AtbQqmqSfE6mQ1fjWBu1yRsmywgppkOPq
vtZYRN2s+nizh9wueyhpdU1LLU3hIlqedmBL7IPypDXKEGKj8DFdg005f86q7bs/MHp9rvBitk22
JwzDVbBc2sWmW63KEK0BBaSliQs2K8kHqqEsaJCgwYI9Twxx3BiPdx0FCHWFPphUc1LMPtIKW2ZI
GloORflpAAz/Ay7Gc/ceWKfNw8WxeRkkXKxyRLAh2Zs6CP2NkguwbmUwL9snrgyqJyw2hGKWSJjs
Cb2i2JE7qiyxH0vD00e0fVPLiw8YNohiqNxwaBeHROttysRPy9kqtVVsW8I9MjB5iinsXOwRzYge
zNLB5ph/0vqQN8bMJwkwxbjSgK0gxnUeCOMR9jRQiqwR5XrgTSDS1iMbWbWhytUlr8asjoLXuZne
Te7qXpCS5tZiMtv3wB2vj6bETbu7Ut+Sd4WlCWHSnCxOMGbR6tMM1M6oBmYBJ2ezR+R/thzVUhBp
v/GzlnDFMOUHCtmSlKf3wGTvBFZYkvYKqGzansU+wj2HApf2pBvwAGMKNk6adxJLAOqJyvVwJvqQ
KmEJgFTgxpAsLzqeVdst3kY/4p5pJNvScqEofPQDRSWyptE7tp53oG4wWp5Yx6hBELTj5d+tXzrl
WkVErOoKxaHPytiSQZ24G04jC9xR+YYnM9GfQROgD6nXRUBEW6lj/jeOTNHk0GQi09qgSHU/qAHe
icdjIPZm5N4bslp9BrHWlxKwQC4U1omOE1OzHOlKqhH6aRSyxlEonIYAnzvLY2Hr1HXc0ivrSvbb
Q0YFNkcJ7sJ3mn9J3siw/SZsN+T+KudU6Rpt9i52M/o0OFyd/2FkhCzv/Ao1Lr5qd67XtJfO1pwC
woQiLXYeTyaOIsYg0IwWU/+BeUUW9zOpfnDO40d+TpaCKGGjT9HGWXv7qCpQ6eA78PlByR+ZGHpr
Ki4HGq6XSwdfF8nRs8F4sb58ON0tGkUnmZ3JaWoaxZHZvCzsuFDsulcUMjCG+CoK7UM5Jm3Hrcgf
M0bt0im2BORmCZ8dWoykO3rTCE9RRwG4aMlbFIkJsIb5gslosa1sU2kB6uEsPRGlgzjV1nKIKF6O
m/MxBWmmdrLjU4jj0gmfPhI9HXnLH2+dbWBksG7ixZFY1VHU1KlSIx22JSkFmv5pJiMwq/RJ1GOS
NlM3ybRT3bKSGOSXXR4UoYF7Axy2jgvQsqcJ6zAXxhvwhsi4eD2Odd2swn789QBRtrpPd83+rK6h
7HIRIfhDKvb15Q96zHHnGKODhJVJzAjVw+KDVu7m4JE2REnDwWFn0egONAqWqFK685g+uqTtrdGR
9MzCBOzjfF7jJ76VdwwGFOD4M2/dXpG8iZefMHjmSidmUYRWikIsfBanSctW8FrK/nvZLiupT2WE
ntS+4TCFHtJZ9McKI4CHEUi/Fa1EK8RKXdQ1shWkDhOxdHQRJfLlLA2LhD2xgbQCFe0kSchUdNf7
Mfyo2aDv4BVHzaNY5ozRt+X24itYgH1IUebnzAgkqyDZYS6Gr2IfFsW/x749y6v2ZvBRF7JTdE+q
2tEiUU8uSPfl1/TseYbaBdd9InBR3S9e05zk7XpyM+5r5jHKAu3I27QCufWDZkTOyALvyo7+XitO
8zZcVpWi8sAVoiOiMTnxXM+cZvghIzRMxOqEXPv0Moi4evsMiTuXOzdkAYtvi6iF8lLcamF1Aj7V
OGsOKMRYMfWQu5A7EzoOG4doUKwzoviHHBb/i4db/S9pZ9bcJrau4T90qGKSQLceMjixkzh2phsq
3dlBAgRilvj153kXcbaNdEy6T5VbIbY6XoI1fMM7YHbDdgs0Gf2lp4Mb1hsMCwa//NAUxbt8mb6U
w4m6lsa+AXNt4uqPQ1vSDaH8BLDXxLyg5WwHCjZoU1POpoMzX5M/FWCQm9EKwQ9YIqjTsR0K4s6V
u3+rYwCx3XtZVyum9zP3Z+EJpQ6lo0O3xCA2BKmpD4hKYFgs+I14C/ZADxLAva5VoyhAHvT0nVSn
Umihir3iDwNZppabAgoWZ9IqaLFS1wgQEVbnX6gZ5aUdtrI6WJQ0+4v9GVXuNwAlwFmiqhrmJUAS
m9olykKmyEq7THbJCQHM88/tGKgNph2QNtpQzGAYOpMjsso2FIoT9GoVNmsnFr2wOOAjGrAzk97X
nAAKvdSX6VmvspSSZkncE/YQhSj6EA9MTjdpwicwWC9Jf+2kYsfKgCOOLxXgNZx1qmgNqmJ4s9z6
ONPk77q1m5kmqenXcEOqBcJtiTOnNHWi4r0iDmDjI0lH+NfUUR4FKVQSmn1jJbHJ6wrGhkg4QQjc
d8lwiUD6ADyR+geieT8EdkC38D2b370PInkVf5TOpQEE0kU45Ov7Pqkun38eJzYfxknvjvMD/C6E
qafriNobkI4tRsQGFc3m81AnFhVfzgti52o/NnL/VDrEzjWqb1TvAjYAkxfPnh3HRBRqX/JqwZgS
VIk7HVeFjgyEED/k7CCiAOqu7Ko4wAckL5bsiAnJASIoAtUt6228HCrOCZxZBe5Uy2oA6jTPNT2B
c+E3szjwTXPFk53cs65obbRkXP/GkIJBsxiLLwBzQjxpPodrC21p+tKSKTgQpHIveyrLosgJqJVv
gndW8LNnUYqLIOkIybkL+qaIUJhdBdXSIBxCJvDOuxb60fRGmCUSdJZjjhw1jB4GtRNxlQcyY6I2
HIVNNwdg7x/VLEzl9Gk0taLlCMqQ2Nt2aKk+nTOd1a7ttouRBXgAXKi/iG9F6Tf3pR+97WGGqW9S
oB1Pex18KLuMTFxURlP1RX09LXIDvWfr08NUiGWAa7SftqhAthuL0r7wpPt7gQgFQtDdkviGYhlt
gUFy3QzVuZ99VXeh96BRY5Tjt7JHBiGagCmyEV4NMa8SLwXQMKMY7bNojWtzDCivDC0CNQR3KumK
32LU+wV+aQ73akgAUoeYQBUCm3PtLrRyrgLMO88SekFygzJkWJFC/sBQ7rjOQAAFIYsGODxGGBZP
b7YVdq2zd9LwRph/iRKZe/crJZNrm1JxfTrtH6pcK71WlcHYoSiGpwEkAcnnNw5DkZ9MgtAGiQFL
zFU2NpkEVQCSHuDWwmxwhk5B+CnMf1EAd0pAJ66A0PC7lRWrk9dH7QdzB5kDSiNrxmRMDOiya+9W
dgzzGlYryqPoQiuisWMgYiBZFdbqiQ504efv8fI4PeAekx/Q7xMVcyoHYG1jgMG1Qw+DCMzAbDis
pZQq6JChgLLBLW3/DAuLHpOt5W21ay/2/oFaNs47Oqr0aXVIqzCsKoFOpWrtfNjXqOmCahYa2XZh
6wg9DRcJcaIvKpCohWZ0aNPRGb3adF9E0JE8vQGiEKLIal18LxWRetTdTQ2JYi7YrXuDaGY/wGkW
uE73QcoyVtR9aMv8NWHvvehKAw0OZXGKY1X7EcLZ2xAQwI5+flYYRZTprKAkRg5MCo7SyySWTZxo
E8cUsE2W+VBAUOaoPN3v199Eti9o0KmvZejwtDNy1BY1QxUShN32LCDAEYdNGFcE9hDaxbrFTHuQ
Tw86CnUPUUuMvhTkhfJWzSefDpppNVXwwVG0BZ6LDj7AQJ2kpkdPGK2ip9yHU4fcbw1yUpqhcdV9
GHiOwt5ZndwhWoQeqSdQLqWBfimpTTXNVUpQiUbwyoQW6Xz4eHJlQVCisgE2T/Xqpyvey8ussoIq
fKNmeb9DUsVfEsjBMF9EL7f94p0I5qrpqYllJzAfwxSEng4hA9uDVyqIoZq8qrZLdFLAavdAahOF
WfuKGh/7M0A9MUV8NCa0oRlFdDoc8wW3U7FQCHYtZLdesrimzYFuv112YR9UpkWorUKYlDhCOWaf
3cV4HqnDonaRKEzyNJEhrBaG4P+dmyRna3hupsVCiIvlOIK42Ztu0c5kPEe2EkiU0BoQqgyKGJWc
ycGOtRWbHYnnnWaeETQHcqc/+x1BO1Qx0yhXxLxZ/dBKp9J1pfmmMiedhUsp9JvEs2I/HkY2R4AE
QIfuTQAo5/nVdip4I2KTYh3ivSG0sKczZbAX+26BQ/lbqTW0nnV/iLAG7mlXSb1RUbPqsoIy+aln
UxYr0KzY/m3YEk27O3OTBSDy7c08ZObkM18i4oCGHMqhlLufDq0Dw02cRB3TtrC45znXuMFcKJ3Z
hf3VEG44tygrU0I0viKN90bQynUIS9rzeOJSexLcX4UhVaLExBAfZh4bdtyIF18UmyjEkwIarlOx
gOSAvTz4mZC1tIH/gNxKg0qcFHK7Kr0Ztt/TgAglRSPJLDoyNPVgpT5si+AuFU9/H7wMKT6oxS0d
CuO01AMrVMihmre8OIQZVRUioX4udOTMZNC28GTr5WMQKQAB4347dLomd3zo42CzOYQ3WVpfJPHu
lbGBlUUFVnK2C9KLTVJB03r7ereKX+p+/y6/CaH7iwY/X0kwCe/R0EiCiOdx8UOd5enQKiteryI4
XyQZcFYjhgHMWGc6RE1sSOPPhQ1ag/6xYKoF2k52iqYEe3vvEc2BMFYZUZQapbuyflPkZhIjpPQD
+EQJ1NLnb+cxvEqxDZJfEAZA2CFq+XTM7GdJwPxdIfGaQtznxELfUwUo4+rxy+9YiEE14bQXqA2g
OKequjc7NycHjb6Knif8nArPYtkJ0Z2Xc3XnI+8SmIwOwpuglsjbKYtPx7ppNzlWXvSiYjbSDpy9
bq4yDzklNpvkQxXt/6MPIGaXkIDqKvg13UUVqQWXpuSkpFQbnOr8CmVUUVP1RIBNg5GVrrYAZWJm
KT8Rp1D9GtWAJMCt3U+wYdnr+C20AxpfOGD9SHz/7xEjSQFYYDiiefGO+pxddtV9UYF4GEDjS3hW
ovP/47V2ETE+zrgWe579nY7gmQesHWgyKZ2FDRZtgVGCRDgmD9izsqDZEfZrUiopkZqNMWkGx2sw
79rxUebA5QB4KCklQPE3amZpEenzim6k2C13rKvMYkVRVk2XrHqBF4T8U/tU1iDPj/wYb7skv0Sn
3QOkBvBzioFG8iVLasgQpoYiHJdZ6bn93Y55WOGLfYHEQVRdGLU/xlrYYPLplgrLUoPNFzxNRFu1
tT0e8vPDc6c3VvRCRMkoZ1Kp5/5OWtrBvl3UJbrLpomkToN4j5pwOvIFTxWeCY/N10Tct6pt9pRj
FS+rk4tT8PsazQVA6+c+NmRi7SnmVXdXRFfFXeqE/UFJcZpphRTs6I9QTGcTBQs8yWgCSrxuZhe7
m3CtXimrGpXClJCzIOoQ7M+sdE5xVLiNaLloa+LUCnIjYr0QVvOd5iOlIfFIuaMIqoN5R+RqGg+2
Hbs32YhBn8Z7WBqqJ9o26qBqz9n4P4rlp7sqKKUpFxq1A1TFIfsUNBKFu9YxxLK+VHAl7cew5nto
8ig81mlr0E7caen1CFerdp7uuPYu9aUkdFC1AAfhzamYH1RANp+fOkdAW/NRfSxofdhDlKU0tR5V
zYY+CpK1hUGv0Mx1BBkUSw9RTwwAmA3UX20x4iAcJ5kUuK04gMrAQNCYBoOwnqfMHrGzNCaUetBv
oZjLkTA5vBKHlmKIn5bxZFcDzHO3r5qFfaszVURvIaltMRsTjyC8eiNUtUAVMcbmQuArRTM+21F3
v08HyKnriweGhCiZkg0YSPEkqiT0eDDkH7pi7pA4ChZpdMMP5ZBA3Q0a3JSX5G131JF29MDUPPbX
cB3rbAHam24eJIKHRr6AwsaWYMENZm9LS9QVxSEYgFirnjZ/h48IPIyMkjBlBPArUu3Vwnz01C3v
4HqIW1amlCDYN0C7Domo5a3M0rUK/QD/6LD9fsDGkHpQjzdN97qA0iAjmQolBzY5uXWzWQhRIK90
tVRVECra1SfD5iHrU/NEm4ndLj9jJ/UaTfHlWZCicjTyOcB7xoBeIIc+P6+PenUo05POgZfz+U/S
2E8/oedWPU5EHf3HVUHrcEWxn/xXQkVq1gmDJHCZkQU80NX3M7gpRpwGloF2bMUQAhRrmgv/piRt
Hvx8dLCYYUoYEUAS/bpprSlJNvsYHeHKoLgKhMONAUvsUsXTIiQFv1LFSQqtv/3oyItDD+ceuRsp
LDPYZ1aGug3ztde5IU5TtKrYgUGzIriS20V55i3b9z0uGaQ2lBaoDGtN9g0MZC++3iZIx1vRa6h6
9ZkRuyQi68nfVb5W30PkrfnpfHqI6F0ykZHoQE3x6cOu9vam2vk7HjYyBoZrgv+HfOAkNpjS05M3
iCidaYJfVARGKLksu8WrMln/R6Udw9ZR9KBsnKLG83PxqLJuHvKj4U32Myt2F0lYLsoRaEUpyD+A
imBfi2HBqJSl4fWgWtV1NUcyxYPaxzGWPr2Cbt06QfX+YGz63Y9jMo0NN0fIbqogAY17eusU3EZJ
6pWmUkBnF/3rZbYV2eaDvecU2FFIEvzrQMA5QMtPIzS0a7vifQvoK4B+foRV9yIqdMxt71QutBa8
b+YWTiOc6TAnT5hYpmyhgJQ3YQModbtu/+LkvlPsvMq6WxKAOyPdjrVHbwMOUBYg/HCA7aE4TvOV
gKNsZTKi1SQDyOOIHKsB3ygYocggCgn9lY11RCdjBoeWohpqwniwMB/ah8Kg2MS/Zyn2g4XstFKo
9QKMqresvNu22tvWn5P6gJtw6knTI1UgC7tmKq2c52ubuR9WN/2Bxic6sHdpSmGUrtjF44sa04ca
t+NUX+MFr7yJr9i5DrG81Pv5XvG9+D7+iNffFz41B37W/c377C31aGBW1wrf8wteJ18xesb9dc05
wa5LjfArf/KN8dtc+K1+yNd4gfE11wiC+rtr7hCvYXHHRb++gEXI/x2+HC95/X0RrvTN8ZULE9ZW
1/w94BxYvYwx29ZfyDY40/KMPQpB9guuuRi/U8V8/2+rg1mi7/DX8ZqL31/cSK65tbw+P/ePPLU1
03zlTb7qThT0ni7RvF2CnWv325vhcBhe7JYDdPoFM6ujjbuk99RjkNVu6/eoTaVn26CihR2dqS/B
uzBGgVwmV6M0ce7sw94Ic0jUUqUes0w2FPgBI3UbtDSQmUgQ1cY0aya5P0Kxmw9BKQKCNh0VpIsm
HyLe+MvGGZBg4Ubb+MVeoIHdXKK1vDrvdxx34s0aUXIb7Btnimk8YSUvjwPBMFCw+FFs86/1LmWG
WexCfuqmuAd5FGIR/lKNWUVX/GvfeVtMjVRz6+QtVGUII/IvWkn+dxBAuK3z/duDuzl//jmd3Obh
PiyJOXzhsqc7AoX0/W65Y4EtrU8iAirVF6VbpEe5UKknJ+imFElD+huqcPcZemFY7yIYj3YOBSGl
iPMNl6OSm7n//x3cdLvyci/IdtF+uLF7nTfhC1y0wZUyQPrBl3iWC2CIIagi618OUYqkZeorEw3a
gYiKkxCSopg2FyfWQDOkQ3PZb8AMUFQQblvcy0EiqzmuAvN1rePMTGvh0ceYpitBvIAAXO3GTJf7
WyRYxRbUYTyOLlo4IBCJs5lDxOSI40BlMG0LK67fBn7+RfoNYpZLtcg0iHLe5XKaGX6j2YXIxSBd
KX3Id/bHbB8CM6tvixWF8d76tNrv3jld+HIopa2JNPp5t+G+dURACTSFi5k5pWUxPZ6ReLMh0qJo
ydSaLBvS5wF9CT6vT+caOVUR42wSAz+XBREcSBni1bGq94rISeuxtO1o+ZiivRkfs+35UR2VmsfJ
9N9RTZ5C3vjboTxUuWnH5677KmspgKH/J6WukDO3X+NGRK+tCAgFdGsVDGo+qYEune2RiYSsEIBV
iUM1yf7dyo3unh/o6SWJu8zSJcTBcG8aNhQ7wEmLdXmz9t0vVu5i6EybkSmjFrlhoYG32C7y+9Ki
YE/SiJi2XLWLHBj/BjqPEPkEhUIBzwzt1JOFuo11hAvmi8Dg6ZMNBqtfAOPzbiQoICK779KaQfVb
eaG68+C7oP3Tb6RGY8Dd1D1E4pKZqSFxAcP7f40JXsDTMVV2D6p+ExOoUp02oM3M/i5ohSlS7qTn
CfzPZQs1XbzV6pOKjtI5UeACYxejJnQ+ZkY1rRJptiErTIEI8h51gcmoBmtnN8ukII0uWePKVlNX
HiaqEap4CoohVvU6ZK6JkyFRDLvG5I3YVOIeD3XBeffXkzHVo6FNSS6dFfqbNGI7Qj/wh4LAWIlH
vVoaLDs/JPEFUkbJU4JJSjvoZN73XubLypTbCFZComlWwS2kjyzw//N37+RafTzE6Q7SBE2y5BQy
UgHqBIQlDQr6wgQBL9TJVb1VUui1T7+Y+W7yYuqDYYZYkMRw454S1VKeDIjhqBooSLF43zMj1Yyf
7nWPRzrZVaxNG0TbteXeSCemsPFaA3hahsGnbZqT8S5uVfoxoNRDhOgV1U1INcajpKDmTwFis05f
Za5zJZCI6v7z589xuUxzcUFpRCBD2mzO0xWSZPu+Ke1FBUiK8eFXLjw3UdhLNaiMIBe/V2Jbqu2F
CN32+NaBnCIFBpGkrSSAn/L8jTu5yy09Ml8HPTKIi5NBVTjjgs7Ma3MoCkpjr+3vTl+hnFS+Nswk
JqBiJFVsFAuaG2f7tyAHLtY5JnjYBciycx59eFzL44YhnWqAeQR+U4WibrWLi+AgHDiRQVolBD22
EawULUzoLdXhhDYDQfxO+bAwl0Il6qQWcN+QlwlmdZwYLssqB4iE9K3cOyuE7ho+00NzSjk8AJg/
UIw6tQk9+hyLySaUrOjnbJr2MOqb0wEwgR1bUKzmPxEmUDIa08St9H6V5PWY+ogTqGaaHKMky/MA
EDL6OGzv6gJL2lc1MBABl1JSEdEyyKy5BPrk+AEc0qykV4kFx9OJ6zW70sohWN7IpIjKEWDNnf1d
ZOyxvkSzMmH7Nh4ZS2KjDp04Gk2mcU3jwrLtnx5UinnwxYkqKTPk0cgms3fYtUVSpR5LqtIhuDLq
TXGLcwmNaMnIPDSAHjRxROgRgyl2sKeDkycFmPmmyulx0aaiH+ktaPROqjZJgv2Fl6Za6ixtxJdN
WVSaYLDNDNp/I/09+tLMTKmFFgOVB+1DdejfejVTG5fReV7JyYEF8hsXcgKn3klQU2F0scg3tYq3
tBtBq4gupJNQvD3jAwDjzJjZ9iFQBP/6oYz0EHRJ8W3eSOLkYRiwDwPrgsgPqenpFLOcA+49YUop
iZKV8BG94/zsHSoj6FBqmWimwY4DswH20MVjHOa3QVgFkk0FLzSgoCL+v2lLzu/eJ5Mg0AbIOLMO
UPWbnoVVgqDzgA6oiW8czI2BQwvtJsGmNFrcgoqT/vel4i8aCleG6gnKEFn+l6HuKgAmVYl94kEj
XsUur66z6NIKugefhMCgDZCFFrvF82cV7k9u948/xeSc9DAcK3jM9MUlQCPFgiz+bKiCZf+FUvOt
tk/RktVVEFYGpMU1VrvNWPtg1YiBYtrC3uxZdGqfeTy4yT7Z+VmxqvYbkEdMAsHelBYYOfUsMs4r
Nh1aAceki0I96qta16pDGNUe2HkJsL1gVg/l5KKhDSCCP91n1/z8UccDn/DIW7v4U7Q759VG9dem
faekvGnXLFJakKxiPWa1bJWPhzE1kXrzrjv0F6s2vV4E5YV6R//87OaUY48Jl0uXZsz0foVO5Q2d
TQS5S/4TbtxbG50WE1TQIhLpS8DNAoZOXXUvi7B/nVrb9+rFyYRFlBRl3ZJu/gMJem0kk4Ds8dim
KUoXe80qS8K9gRZK4l0l9fAA4MGhNV/KcJZwkrghXdFCLgCMkH+qGixGg2xShj2ENXnY/IEu54mJ
9mRwk13Qy2LABAtq/mlJRRhns286M7QNPpRZpC4CIuPebr03yHi/cxu1dWBn0FxOQvcm6bqX8yoY
p2Ya5R8qdrg6hEAGJk+06u2qB2TPucHyNNCbX8o74lIIjm2YvL+MjlRmUDtYW/Tv3U8U8GSOXHSq
YE23j5SSWiIDm5qnDxnn7OZAcrfqqsuqc/6yXW6cX4IFisb6lAan/dmnq64GnjJiO95cFcEAmQbR
2IYkQNr2uQtxFqa8aoaCjs5HBafSFkYbCL4EG4GVOzlMDvXO8Yeuvyl6EG2cvoaJTyHNyOJKzxG8
TLP08rPciU01TYjAdutcu433QTQ7U9Skga0BGiQzt3U+azn5uHGUVPytIPfoNN7FJfoQ6cFA84UT
jVcM0sWdh0XQs3kIkS2HgHQDlp0CpTYXoQDU2DEiPKDt52/g/zEusF9i7cKNmmJCvMqiuwixWGed
emLkdlc6JVT6UI0h3oTv/bJCvIrsadfij7S7NMRwpIVzdECEnhKueWbDO7VuyVF+j2sCAkoiB43/
tdffCGkOpoeCZH/TD4RVWfg+PGBKqI4B5Rfx2NXPLxCgppRrgheeuaDaHrSBfzMsEIlUqKm3UXd5
Ot+GRRXusmgx6j7KaEm4LTFKpPGhxFM6JMYx+RezTZVQnVkal7peXRh9kgzx8+M68lCg+EG5/L/j
moQs1prYOF+3/Vg3J7cTKlsLVhxZVbB8KBdxT7kI1SixOXW22tTvDdiQzrtEJihYGysQSpVUaajx
wzKTN6pzJ80tQWXn42cTTE1PDwRdkEQgVGXLmcbP+3rnRrWf3qTVHiiHfbAv8wXxEvqX8eeKiOlF
uMKq3F/nh/MayPHr0K93l12CVW5s+xl6ZHKK2GAk3FfYgy9gNhbbNvsa98nh3F9ZW9zusFlCeWtz
brcVZGHg6XFflhdpDVu4b5zssqZ0SmchDUmtMAaOFwkWNHaPj1Of1i/ibe69NW/B0c3HUxCHCRTp
btUewaH0wwGJ3PMhJaSzNkH03cJm9SX6ztmrmWespXh0pwBBg+LCQhZkxtO5h0l2uI7L0r4R6j5K
nPdunn3wiZfipf3T36DfE1sI3CG2f4hX99GihbU2VqlRFLiSAoewUAG6iQbnZ+0/i9QduDvv7A/O
txN9RAFaQBo70nWcQqCtdBWF6apwyYTHxqd2ZntDg3AVoYIHikg5GxBNE+LLNQBcOfgYeIUYLtNt
X22W11lm05gNzucz9VPhMXUGJ0Qbk9MXfPnTu0mfPEk7NzuYioNx5wTIbwJ8rWYjWICCBBIrdbBF
ZYjQ2PgGA4BDQNcQaRl/0jGZpGcy86gVmx896t+DAz/8dHDDDhZC05YHalyk4WQe4mRRaKffsD0z
yCA4MOmO75FcxhUUVMoCIQbHku42eivE82lDYVPuzNvok0SyVeoXu0SllLRY3s5nTqdPE5rGgHA5
5ODkPx23BRGbyrC3N0m6+lrqQPod1X7aLKNJICUm5JlUl5PyRoEdhNGxBH4tqI/IrX9wyp2cjOJs
YJRHDD2l5FsZBh4w40D2QIyDfo/9uLV516z6vzbb7L7pGnTmiFExP7Dp9DxQf0Rds6v8Pdvu7dCv
fmhfHHUQ/tVxB7jCIVYlJ14Ek2gw2VpxU299jrgtD9sijkGv5kEvUkTUuAKGSa1LxJHeXn2SSoDQ
rHQzfkof0phWU1d6fiIa7+/pRHw8rskq8bKFh/n5foxStUrUXCpKaOfUtgzqnocclnh70VMTLU/t
ibq3aPlgwPirsK1VrhRZ0FHlKKoeGU0sCxNIJGUNV7pA+82q72QcLKdV5flGv4S0WWGQ0amg/lh5
+aeqxOYL6pQk/WH4vVPHMcXi02hAS/RB4MMECTjhOgzHKiS9/gNZllN1XrCnFH0gE0NScybrNFhs
0jzB0nnU7tgRyQEAVXtaxZ+HopSiOsFOJJguyWo1t0zqg0/1HwCx9EiOHpmLXgHngXrMk4jO2q6z
ululhAIgTsKMtPqR/IQg5Jrqhp+VUSunwSlcqdJEY41R4LCL2rvkRnVKPD+dTu4PSNTRMgJJigT7
ZGxVmLc5YYBj1L7SgSlksR5hS2mqGKFL+IWS8GFq3ZlxUcTr7eRODDCliiqJWs6cZ+jp5wjaBdkO
ycsZ5PSjtD+38qXdNivHwJuMtDo2oQqd5GedygdQe8PDXBU5Qx0tDUpy8FXFG/4gsT4RAyPNCrV0
xT2jGjup4AQo3gVtu2vMk5TyiwiOD2ynsYsAQ11talSzVfSukTlFt/+9coYHXfc/2OW1i09mGIQR
bJo0LATBpuPagFf1sOszR7saCTLbiHFeKpLtncQRQgw8BVITmjlN6O/SJ5VLqvKrbkP7P/g3BSWa
pKHLtCfW8Mxx//gJEuNiDrEHNEceo4JS0dHrU1WR8FBVRYHnDKZ9h56cQPcpipeqKAl0OKqJYjVD
9P7PpzxY+5D+OtYbnIyT+Lbr92U8+D6cPga1y9prz8lBcfCA2u31eud8NARoOvPyR9EDNHQ6agJG
iAxShjou88jXU1P+8bimlf6kifL+gBAnWrrs6nJ+oLOixE8PUXw/qQWpS6GjmiXwxbfg8T/U0oG6
/rvsisCG+JhQBq+So/Bha9UFATjbAwIveZZd7ZPDpR+7Pw1MDjiDdA9Ur1HZ2iC3kcdT5lfsESuH
8jNk5eXQhu9mnuGJLZXMmMNZmDiKIpPTGUDVblks6/0oosgJKF/x8EAxGAKxEve0JE7UFk+nSWKZ
mlcGLWojlCa8LQpLCm3+hegWmd8S0TQQX4FLoL2chFwcP9R22RINOUIAgbSBdgBiJ0XmdZP/dShq
1iPJsg5dWt5aj1s7u1wmi2urIWnwiC5ksTRzz05sXtCMSVeCZeAjWjbt16BoVQSbLZHAiu6VnBCg
wUpFRS1Q6QqlnP4alNEvTik0QM/rAQE/oGxFLKyquYjm1BHEeEwDFBw1LcCnIWowOI5VVeCUF93y
3EKJAA4ZrUR2iX1qXwGXAYeJpDEu4klf4ArNAOkft+HyEmrfVQUzRsKyfxCjnphkYrig2wBFh7rg
5IZ5PjivvmpAihqvPm7UCuQbbYYrHts7teFlStszi+zy8D1scGy2e7C16nD2LZJlHT5wnEaKBP9g
eCdSktAzLGG6xzzPSfZpeUXot47E+RRCY26kUYU2mz3hhDBSBZrf8S76KliUEs4KRUKTclAVqdbk
Sf94gqlihY4w9T+0FI967NhI5+ssaUyrVWym+BdU2kdMX4gF0SrVXrXXxDe0s7UwxWh7kFyFy/ZT
MMZ/Na4lWQYMq5CA/ukEyxs7cWurto01iBqVSjUMSr9H4HuNhSFlGPHhxUX1q819XK7/kutfutpd
t+nXjqbSPDftRF0XLjIbGMpMnI4oREyGleZ1si83lpFSEE3IGC1IohacHNzelCJJj/yStjND9YYH
+HB+14s+PZcifbW3bhqkF8fIh4LCWnqImm9zFS2zPzwNMnzYf3IspUyOitpkzw3apHXbIlhiOcB8
g4GThqRtD0JSBvoJT9k834XbX/aLxH5lajuSIREJ7syA0msODNyZ+y3PAbLr6OfMA2icANPI7XBG
hwxGh/9WDR1ynZt1tf7QAZXNa/tnlTjDmWcT3SHHYyTytCF1oVIuibhQHPOG1fCmS+r8yirxFp2Z
S8d565ObMD2kPcSKltE2W5kihVIu08tFF1N7lmTy4pabA1ZUED9ZkJs+3i+4Q7yxvpq57gjUCj9l
tk5xIogALAd9ZsmWAAXrCC7a+A367avUaK0qnjeUFCny+8ji+BQb1A5VFKHmYowAijAYYw+Pvg/+
kP+q5cOgiAThM6MpSDzxdKYnLupiBBkppGRoomwMEqw1+l1QG32ASRqXymRCCmiDDzt6Uvh3qjWr
HVTApWQzx+84wTXyKXIu6K2A0pZPzmRcSd6lzqrpTNi8dssb9Ow/o+pPUad4v3aX73I/fmHv4KUj
HGM2CFQy5R8qn0LZgKpA4m3op2wpkrT0VthEnp9wR0ILyjTQRgthx3A4QomajLEric/XWXSTJvgx
1lcgDS/N+cgwwx2FsZi6E2elxNwQt/giheaUW+V71VXc56+FJ+8T7DbEHPaL9+IoejXrTqiQ+YTS
PMvJLiFpGLCRSJaR8E52NY7SRRHu8y33C4kXBCGMLvge1CbPGu4mNFbk+qmdyMWwj7K/0tX+I1Q6
HAhxLTGIO0A1UrvRBFVsZDiuezriCLc9ZJ3eis1RTaHaA1KLg7KSGMEj2vOFXbyYeQY66I8+E/K3
iA4SPVFJfvoMBn9IF0HUjYLLdgj8QIK3qYU8MNcorEmcQepaoykMkZNwREhSPZR5hWIfNyhaNAIU
UgjwFnNJ8+rE5kSkzilH2EJyY08iArwl28iqk+UNsptg13BnFk/k9ysXtnsHF4QLXkdqyMj/4DoU
J6Rwr8dXLooGktP6VbG/5gtmB0QQ8TtSGmPIaf+61oUhgoykj9+8j5HxYbxnw5ds6DA8xtff9I7H
nI/hG3+LDbmjruiIvBy+jdSP//7JN7sDVZKLis9GjxMSCK8j4SPfX0Ps4K9s/1zD5NC1+Q7XXPD6
+GvkfDw/SU5QM0lFFPYs4WOBppk0fCjJraNmHy8MUB900uu+9d4qfcPz6W+hiSSYKnkPsY9jBKEl
11dzEigqSrfDd4psL1SY08khhYS4RkU5BqIk7YAN/ymMQ7NLIoXy6oDq9cq4h1C9MhiWw5J2UPh6
nu+NJNuJFSA5QgN7RmBrEgrnrdss/Kz0jIIq08eAAmEa2XcwkviSPsHv6cXcGr9C7+7xhFL1lLmT
unSA9gDhNZHGqTXyjbgep1b4ncvfX0wxves3u4gZdxbvz/UN88Wc46L+CsOItzLLuGD6cS1JBmZQ
g/wTinGa2Xzxe5ntXEBv0l8l+aHO5a8pzq8aJ/o4vvGVN4wjGy903WuA/Kbx+1oGqX7x4wuGMn7T
jO3JihjH9HtRcJGWFI60Brjg1bbA9Bl21PjK9OfHLA5+Ni4UXlk26KbAQBRpavzifY8vzFJ6eGH9
FPW11g+L5PcSGrlR4xJiqVj9+U8tLBcxTK2zcQHxpnEBccHqGf86XoQbvcf+pjead42ra3z12mt+
ziszZfimgYAU4w++WLqMhmXMePXd3wPiYvjGC//a49fxr/wWvqnfZVY13xx/6e+Lh7Hw5zgEfj8/
5JpR8PX8qj/RtAI059KxEhIIpcNJaOMtqzpz1nX6rhiG+ty4cOs0LmLqXOvui73giKKxK7UTVZv9
QMVzAKOoBrCG7r2GAIKqswrngzVnnHPqMEYrl/otDBR6VtMuS+VmbV7WC7q4PodO0L7uV9kb6YT4
KFknlJQGSjfS6ZVuj1jkMsaKET2hWQ1UkqAHRInxOlTKpnqYkEJCkghhFffxbQ2LX4IUfZagWzQC
JKol/yiq+KqzzBM4T91ycjl+CQATCaRObrnlrja4vfhbUGjiBJG+Uejs/fhzXMbfjEIsOroPxU6F
PjqFjXQDIZDogg9GRxbCjDM5sIG3TEIFBbko7QLXwd9jcgRXByDjXpplZnBxHn8OW1TH4oHYm1jR
JvmR5oGRP5E/pcP0J9GMHTJ1eaRRvTLKrtw5U4UUDln6CKrEoOsimIdY45JYFCJK00e62XnMEQPf
rsdlxi+Lv5ExwQ2+1DIWAIMFRXPGKue4MEcStQSnSyJoCE7o1/FxJ4FR0vuHfsW/SzA/fJc/eopk
meC2kqk1WBrcMVKkGFEHH76Eu+ZF7PA8/AhkNcoP6EEKKR6HNjt4fml0hznwqq17tQicn9KjDtbL
Wz0vRdhytdJkjTfN17qtPsp6IMdqYNTmRpOa+tV80f8EkoNsipQKfTn+84/qxZXnbZu+wEMY69ek
dD7n1Zf2gM0hKKw4wQkhhNTiR4heqYgs47N4h3OyxETqFjxHuL4nGP9sO6JdQ3Qm3r8y9Os9fQGK
SDlCLhhMDP9BBBrBzDk5+xPjB3QMWp3SH8rZiLA+jV69flm6+6hi/BTipSkeDzjg4eesB/VgRSTJ
fakBaNaRLr028mygE+1Dx4ZNfzgGiMf2diejl7znXNPdthyc5cxTIQRZocA7m6NNq4Osc6JuRk7L
hWYspd6no8/X+Dv564jYkJi5bjE4ZLXX5BMGZ8GKl7K52I+GI9EFP2KUbZHRMdUR1F1zGpNMqVlY
nkFFP1rpGtiKpJVwG1Ag3bjpbW0jArg2rK8FpzBaM8r+pDAflkyIIkEHD2Z5qr7VksiP+oBUDVSk
FpXT7La0bSVwbcCPLpUNrf0QZl28/CXIqMehBnO8ZauK1zRvEIkSvl9COj6ZZwoiSJwu06tAdFWa
vsrmpd0hBJEeVwUPwKPZYvuYaUjsN1gevs8XcqcFrfGOyEUF3yAIXwYa+KjjY5GmlnZRR1g4o7wT
0odO2ePsDPVuSRKoliUtdDTSL8WoUhdWed5vpTL6ZOL+p4H3RlUStQ+spAXIA49vtpy1UCI6fX4i
ZrJH096HXP90Ylm7sHSrRbT5IB3bkE6xpBaNGBhjFRRVDX+dhemeFBOqLIoAV31PD0vkkV+GLnpg
cYoIBI14oUL0//w2AAE2igLbi37Lk7VhaBvAHueiml46n+hZ3AlY6IfA6AWwkTFgh4eKmbYPjWmU
Hq6KPVV4hGK1lSud4LzgLICnIkfSjEITJ5ysoUQxlLmnajha7fOcJVNveHrb0JJn18e4HMLSUVE8
rzj5usjjITtrIuwo21x2DUIs6ZJU2B04+AJA7bX1ySj+pWsUYzAg8S6k551gy0ithNsRDOEP2wNF
1sfUL4Ylffik7s7TgMPO2gzty2RYBxfxRiLWogWjbWAVUfNm7x3OMM7wzmMnTV8U4Wp9bm+oZPt7
AOl70bWbfP2hX7SoOdhDdtkH68N52dTJ2WHX+EhjFdlXP8Tzr1vu7cuu8MPXqV1mb5U/BUuYwbTg
oouAxvtMYGCUrp+7b5PAIFguQbyskghRP+ofDnITvqzg0sqEB1K6oI7puP9Z9CDiwOikm7J5vasi
76xFpK7f5+9yTIMEdhEtXvuZWnKBOJ0SPbVi9m6cGFVWFCuJhsq5DmXBBqotUQdxjyaptqSwgT2+
4gzwGmysdliZJ8N3VZlDfW5UGlLwBmEV83TA1/TWwX5RF/X6pUR3RH+vY9SkHFE/CPyMPlaz/x4X
OBpQSpRViVS/6jb4YRfIZIhBjKrkD2dRv98tYvy2t38LjykLRhTSIVRKnL+XMIm+A3JE8AITQyKl
JXGNUW4RSS1UBYwXAaoHwb79a71u4jOcDW6l6Cs1NNvj98WNFZ6F3v67tshkt/ohhELFQfzPIn92
Oy0ENPE4nMD/T1EdQwsPtFptUuMdleagOnhqqobXawKDopN7X04cIDMuxL2N74u6ttqZhVWwGj5R
isZRnvFWBeLPD3DqrTAO0HSUUT4NKUs83eAGP8mcZIu7dVhRp/c3Cdl2ymjOSr+OLyG/fw6dYngZ
btmfxUTxOvrwVcVqqkOeP9LlZx7EivN0j0EoAs6U6vdQB+KF/6LegIfq3J91s1x8TK0Q45eFhwrZ
Or9IG393nhYIfUaNfRnueCJFoH8FhcM64ikXOF2D/eZgDn09Lg4o73AgdwLMcTb0YKqlRV5xTnis
7rrffy/q7d8OpOuzaLnAhULCmCGkmDwoOqits5o1U1U+c+NQDIQY4cIfI3aa3Li8tJqstjYfdE73
WYBfWbN8abrxlG7EbjPNLLX7AN7LE1M+E/2GjCgAxwt+Sm5K5sNqKidryIHgP6SdnvpoIHqH6yRr
Pnug9J9/5P/HyBdQGISaoRE9HfnabstFOKB8TqgcUC8KKKwX62/qdtndSKGXkTCqQrcFSg9ajFrF
5iBpwh/FAv1DWr+SO9ZqVmJeL8did0JyIsLKP29Nj3ccMTvC1MDYgTwddxJFXlI3ZXqtupIEJhXk
+XvwNYQuqgsrcRKroYvi82ZzuFUdTOByRTOiEm5K7A+y9evn7+eJ4BNlxkfjmgSfQ11ntluG22sd
poJkpDm2D0smgJCebE8mZKZWJ7CbEjU1LnTfxpY5hDjJKkWzIb2e4/QwAZJB1YFKI2rRkyL7EO0P
zh75sw8S5CwCduGFmN2MhwTQTg/3fStQoDA27C21LzUW66taUXKdMoxiHrRy47QmJlQCJfy0pPa6
NXuWlEWfv5XTXot5xJRJCJQpoqPwNgHmeYchy0o4D29FEpc4P5nFl9jdYLGEzmUMBcjQbCC4hc7h
+wOwy5bRrB1UqAbQDewXbB2SbrcK5CPpI8xLkk2zpaNxTh55UDvWJhn6AYF0HDOEqSTkkxy8wkTx
nR9OUlt8L+iHI5RpRCaHW3AAPVhJBltg7moyqV+QKxFMjTQFoaVkIOZTEtNbmU4LYjJSCdp/DkHf
02WUL9Zdus6b/jpFs+7K3iEj7Zf46MDESQ8p8VS5PdBmOeRXElpBgGd3Ftb9F7vHoKHw2SVijqOi
2CYffcuxoahu0xe5G2/OrUoQrSiKL7AHi+9F+B0kT1Qub6mBxBf9oqvepsVqR3DMqdAR5tW2cuFs
9cLOA5pm27331qRCDtOrJlm+TCv0T3IFCCExWty54WsTCAv95TdEF2HJ1LQ3bLP1TtuQoo50+FlH
UAPUeIHckZN3Zx2yZnTDvc7xCPr4t+wdMl19OfwcbGIYyYL0UjfETajP42/hAKFA5G7/QBxY7+hL
p8sQuRnKcVbEkWIn4Y98S1PSQ/cwL5H2KzCbOR82S//F/qACfbv/WBWQruM+Cy+LnBPId6ElhFsV
N5c53r3lYnXu7Ql0vRZew8xS0vkzecxU6MmK4eIooZ+0BPGT2LbpHuBXvcd/EbcpAT+KkJzLr9D1
ox4kLo76lQrEhITqAchYyfr1evfRD9jhXd12pohESxX6ivmao8ZzZnF2eH0IHnAWfjQtRmplPR72
FJpLpabptohlvS1aZAjDgpjeTqLduV/qwaUF0sWxbYPUQqG/Xqx+FEXJrS9X2cu4jJZv/BXEziKk
zJK64Aky2B3wkXCSjxDLQh8SPa0VclSxs0kvrIq4ErSod+4nHtKGLSdKRs2iXzs/wxXVwZKfE4fc
pUBMz4rBWsPHpWQWhgSyDhM+ru33WzvMXiQN0q1FBa2FSeLjFBD0wPqlTqSJI9JuUZd8mgXxcbtw
h1du6jaAaImZ07JqCONXmzf9roZBsbVTtt8kvUgHIvq667+kLQuvHvgN9hodPkQ7WC7gYjDoKi/M
vMIVnt9nswnyL3KXBmKkJOCjp/tlfBHvcSdY4e2e2NvgAm0f0rASnU5ymE9xTfiFOH9NkzVnMS3p
xNhL1h1icozDZ9LadFTP/f/l7Myao8ayLfyHShFKzXp1egBjoEwBDf2ioKE5qSGl1Dz8+vutQ1Vd
nPja3TeiuyjAZSulo3P2XnsNTWwu/J5vjhtjBGmWqwlOx69FwbvToUS7isfw9LpbiPIsUV778i/i
KMQc43Ss3s24W15uphrwPuBhACOV18ZVPyu9g0sx6VbcKLcp3Uv4bxC8EmKl/I2K0Bnz9HpLkm9+
zN3qdmu5rzMNpvOuxXUbVRZep4wJpvbFtgvmqzrlMYmLU+LdfdHlXK3XNBWmZC56TUjEhMzwUsa7
xX+5pbv+XZcWG3686xcDQ4YoK3++evpNPA9L/LGkEZ2lHtPWXzmucbvM/HCglbibPh9MzR3mwDiB
D5AfK73e7OMYBlF5DQ/X2Wm+Qn/ukvrIxiVlkEAAGRDgbIq52cB2J4pWB19XbZsKXUrRjxJ8631U
IKMOIAUwdshg9OvzceqP1ZDYcWJPIKcUGJ9nbcOUe856hBKIwMqqSi2zxa0K3jSlJVJUWB8F/XrA
9BBcY95hZF7T5VTx7iLKD69Gx7lWFRQf6SFkkVNXK/q10Y4mncj5XC9YQKfPlUWPlWsQOcIQqzjY
Z0heHp5/ztzGpZkP3p0OKDEcZwezFyXdlbHM8Hm50AIizlGQguyZAu+HzanOZaHMCtN53m3ofHqq
ZUIHBo+QgQXl2rmf8BbMq9+XtfsjtgWtWAKoalpQEaeA4AKDSeCmtJ6q40QXVb3eM0ZRiJ1iPxSF
JfG2WFMBLDkZlgQlNTp1scg8QQ3ND5ZRSZMHjHqxDN0f1gMI3PoeUcI7oUdSPvoL7u2UeRKI1l72
8ekX4lydYj8pwJ/LY4hgH4XnR1O/HNJ27anyoEyKflQ2cEwLtnoTYgrC6tZUQC2UVK2ucfYzId0N
U4qZhK8mxMHhCOJGGJjJa0K9Y6bfDI2RdCoTqwnZewLGZWIcy9s6IUfUWj2IfSxLh8EAPNpCS/qS
gIAfBzQMknt6DG6aw4GsTKQLsDHkfSWhcRNTGdRYexMKsMcMyt0Lkp8QLsrP4Hk0/tE1Ss4dJhYx
4wQ8Nx6uUd9vl0PlnU6vrWsKPjrik1rYANmxzTHU7IcZpzZQ6W2sYExPjhbEaXj1/4z3ePrJPfba
49SlcRpwqMxTHl5XEYAiR3Pi3anVEbtPyaPKOtBbb3Y8INSm4RLsu8n3CPDm4Bt+OIEIttFwKnNO
N2OQ3VjT2xxDROg4BY5O0hb4DmctMMLzhCOrbTirhnCm5H/EHrK9nu9XwKPljroNhJ0LF6ruRhyv
hvBN6ycAF1aawbmqvlpP66z62sEZ0hPWy/cfUPB0p84viFER5SFPmHCcszuJ1HzpytCFF0EH4TYw
n5TDyi4kQo1CrWwMGS+9XIY0VpHURx7ckiCJl67dcUOd9fQTZsv55cIQqsouWINTZkJnL2ccTm4b
Hr3hdTDP/l1yUKrmBgIUDI6/nwqOZA0tkmY3XFIwp7f9gX/zN00eAGJtJaW30J6yR998jP2kAVLF
CDQ+qoxybM2MCrjc9ft+oxvo1/F0VRaYtg+pwXmAo7+sZF4wODMlX+bddzMlglNxqK8CqY7BeOO6
nDUlLqk3CkRVEK5pynBfFpRJIZfrrkCmTcx5k7KNai9xj00LdYLCr5oGehoCSfZ2ILdVeI4qjxbb
nxpPB8qDukCP3OOW8MLEzdc+poLuR1hPPoq5RTV93K+3TZv4ECbjlDKP8mGcx5tyA7sKouprMIK7
Jy5neet8bljYl80JhRzaFSelCOVwLwmLYR86JGa7qPvqTWlyaq9l+VJs0OFy+TDvqCDn2GkxX6SO
azYqtOBEM+F2GhKulOdlULmXSUgnw1/wbT0KBwVM6rANnGNjd/WpOiVXwh2aY4vIDorOTX/kWwcb
fQwmxYe9bUdMOfOZDZtbUIL3lF1LKMd0X9TdHvX87sr1mEqeFjo+CjA02So3B/o0pST+6Ll7SrWy
N94F02oq5xPfvo8YJQYRHXlcJdG+iPOY40zmlpEfgIgJRzyAJyuos+mn7LIewuqmGJP8FZUFayPh
syW5bF0bDYhjtN/NDp33XFCbbh7/fRMU760vU8tdSY6nw810CvybbqAAlmz/6RfkXPjO4eUphyOF
Vc9p/avVlr/kzVTTV6nFbzLnoxKUhPokZGr1JasyMTEUCiU1ksJT74LXYbhdWiUwUz1Ygu8Zm95K
VBlI/N17yTd1G+WA+Aq2pcI7gpyaVlFTQUY5H+nTUmnBBtH8R4h1F5JHVTByihES12gzDUVv7l9M
ndozHLMoke92S/zZj5lgaAvz3eeIhOeOUPZOIKMkyYEORrTTh4cBwpj6OOxK2YgztRHUvys80l1w
LrZjV8XbL1QejF3FbLHVPb3ne5OwHAJi0v7KipRv/DTMlxsi3qef1o/J78N9lrGrSJnkeZGJcK5n
6calG7zjuJFX37eXQXRwXyUrO1Yf+tu3crel1NYgIBifn/b06CsuBLRxzbo194gc5w/WpyDumNA3
VY60tyjesGAr+qWiw2LA7feJR8xoM5QzM16atzktnC+o9ut/29qtLLL+tnHq0rJnLCAwnRYsCk7k
8AVOxA7is+vMMT/V3Z0G5i5mhjzPrtePy0JO3Rx+LAe/BRNvaQvnfOVhL1xh89XJnf6KQML6giDa
G1brcj35UNqVC+O6TMrilH5si3h75mXiz6OWDpMpKzh7XsMdAePoA87CzcOxnJaLYFheaAYyPbkx
NItlgxdu2XN/Vr+8j7zx30ETHv6hvIUi5NWrY2Z6U8tVlDHndt/wfeZwbRGm8Zms5dZCnzzPrMq5
J8LeOHPzqs+BZXJ2eTc6Mc2r0F51B3bajm9WR8HpKsV6Hdof3ZyZ2a5Ny7aVrLP/cl7YYdiNmTI5
UKc8dmKSRMbvs2FFmbL+KucTdxTEariUBFr0C7c78Y86Sj715fpl6EG4OtflYPGp8TRI8OgrTc0u
HbHTKtglmdg5jMvhQwB3hq8nxr/lDA51CN/O2eJeNLlf3SQmeGeOXfPK4Luzd1bsUzEMtT0+Un9O
ujLvXCBzDjLajeUCE4oT3OuBTzyywRdHc42hR3ptTb5LGRLMfvbR3YRYpDR5JpJVho86VH0f2wcY
SA1+5MKUuWDiz2+J6L3qA5Ak7iHLY0r6K1owD3Igp0c30sHzWCKGJ5S5PKrvkI9P+3g+tjcBAahE
V1JyGbBVp6CxJ6QHCw1c6Zia8vUuJP8kbt1LBKOMSUWa6nmUfW8/ALtPz3QC2IgOo9bkGje0BJMo
nlj0GTyZMZCfJVDidVSETnSplkKu0e7G5cOJaG+S5kiid2Tam340+VVfsX0HTssN1f7gHxgcQ0Nf
b/sRwKyJudMJYdeXNPL+2yDgbBmG9XBx6KNvs8GjtY/caruYEx6NxOhz1qwvgSLKPaT+4LrpIigX
a3G4b0qOUVOW6W2SD92n01y6X6duigEll/GmgZb+RzBrMpxmeKiMzKkaFzqeyfqrItXnxu1w7/fp
fBkF/XaxVOU/GEGBqq2848WylPskmD5tZTvtJweph9PirXjSe2L4RD/spNnoLghjAGKjNnFPnGlU
He1NGQBZAGpHEDYEEjq8ke7oGGbjpBMnhm8pfLM8DOAqUf2h3wbqxqjmP9e8zdBTUVaB7Y/ZN4V3
zIdTjwksJRPEu7dm4q/7CqLJXH8tc70fKTWSe+LbMqFn/Q0tlxVl26velQkw9fQ+WVlKWywo67jR
cXokkzSnU0vEJZhFlTeM14GX6LkwYVnp7A1yCYi3gpU6FnDpJ1QuBJPeCOjwc7YX5XaXI4HEQcF7
3bfpN0JFPpqK30zFxkIUS0wh5gWqZF8kmZrravIeb9s24wIr9wVIHvjSxqU26H3MWvNe1J7/1q3a
5CaZeWisxVwBhHwOwmKuyy1N3hyOzva2O27r16ZdBoqFMW7/NXvRYaQMYjBtjru9dwSKdXM+ugm1
doux/cMMu9bs47bKAdiq8rpTKeK4wF+7ZnoRL+k336uKT/J1CHIAwqDbuCYW8XZyh8sm4Wa4I8ue
EMd0X/jA5w5WeFPGSEYQ5uYA8FEWrrduSp1Xt7xPXD5GfxumfiUje0Hl5cBqmI+DDx2mq97F8aG9
Do8pKZR56N0zyuHZm5hhqJmd7QWspB5jhoWoh0MWvHCaE7XjBgpHIlSa/xh/u47/romopUqD0apP
RdoEKgYbfremvQKFq9/nege02mSylCd+o2WL66raXMct72Ino363o5PiI3ymmMawZyRv12VJxgVI
eHBgb5wWcEBuDgCskR2+LWZzyrfFD78h3e730ywQvORFaQjdk1DTYodxxtKsDW3mrsLe/cJ+I5/N
Ys9LeDC8Ql52JLOkqKmuE0psj+4ErgyevZ7qVD+hIUXxTpKUo9kFEzqhn6afitfOQt4kyWvAOwk4
6mYYLy01ixhqyE1fT80H6mdW5GL+We+a5GpuWddsIv7LqWGPtMcfxLaGLlyvjvJMd5iIMoW+iRZv
u5wXDnT2VUIsgpotzqR9Dv6YBe+Z5tN+lLUzFJdBR48VT5P/0vfH5tWWpTnyIu6sv53Wl3ze4tNh
XHeXO39rb0tD3UIVs5l9V3LAmBPsx2zjm03+5JBf1GB6tFTrPs+a8aqj1r4Gusve8gFpa0ApeFlK
/6uDBwwEIs+/qdZhvjjy8cnG4LDtVpY1bX8HAwBczo2WD85ERTRlPU/4YKrtX+kxCn53en2DrE4p
EviLze+ru/g49yuvNkHhGW9acdL3G7nI7RSwLXcxZ2iXsDn+1p2irl1pLu9QsceXk8POIXLXb/UQ
t+EuO8x3BjtHFurIdnUAFCo6dkmL9/7W5QE9Sd6Nd0GafQxqWpkmZyPycmoz7Ff8iZ21Ix/rYpoP
w5X17A/m7ftvXeh75dhtE5ap7MXNxkdgVt+I2NPe1GGafYl9ipDf6rFlQ/Ob6Q5mc31RrWn2omBI
A5EGRtVshqsm5p6I7Ngmef+9dTNQeE+nzlquaJTYnUroAJcGaIcv4wbpHZ839QM7Crom3H233UFD
EtiVqflzO6+QMsztlugfsQYHXUhp5CDeuWwO5Hj7cCr8LGoutu1Yvu3GenyFzQOHfIRfFTKn/Md/
MGlulqSl9zrA4olQL86Tg1nu6nSZXv02UYk3QXWa79K2Oe6nNkkvqh2pIgcT1s+Mnx4BXFC30x35
ifhfrLOHzcGWNoUDewLiC6QGmWCUpftFawRE7lauZtJ7WmoQbj1NjtXRKN9GSJjyVn0W17Do6Xkf
QOgcsGNK8N8vuva6PTLcYEljaYRlqprSJIfEQLsmvmWHusbJso8FREnxOeSMoYwPEaECTIHxiXil
zk2KfGlHoPAKo2kW97tFGXG1tX+GF4MdqiOfS1repp65pGggYsjLmEGph1YKnsNUiKjtatI6yVu1
DmCMvYWSNSPp4wBQM1EPEu+WBiASVqQoQdYTKgQxQ04mSq0Yj2IONDkViA25yeDYYkuIyPVzbHP8
wEENjCiuULrN5/F061Twy50NGH5K3ICy7KwN7HblkO28wr03I/QHnnRQccMGqCQSGyJfUkjSzFZs
6RrAb66zWL8h0T0t9XHlxnKtTgZnHfqGItb1wf6K6ZYUwU4VwN5FQFP7bMln4tP4INcYaMloWKtI
CJlQbEHe2hlkmCOX0H4AfiTNRDuNmwpTwFBvhkadmWLv6cj/U0MlHxZ12DLRlRmheCwlk+dDxaYW
vYxXCnUJOjuTfqt5onpCW4Z8P6UN84PnGBHnOgY12RFWMgG9K0l+u3Nmc8xW0a/rursTZ7gPphdl
UXyzPhbUUxJfSBiGddD1tvof/grSlBgMeeXvlq4B48i6X2HP83Rz/QhK7bHL8JpHMgYCFn74jtfh
6TDM01jeKVjdTlKUo3kkVAIEZIV/OR4D4hE0/YSdConXrNXXCtYA4uzq965dPliY+nlfoF/BVbp9
xPIEnkHMAq5+eGH+sBbVtnBhczTfR0v8MU896kjsn4OeHdIYc+v2CCCxiJPIQm/WjIUFERMVI0My
biBhTcp8YTt4+p49wox9eGln+6ITVAk7D4mcEvrJyV9CvyQHaQ0nmk6GOxn7CuQh5Zho1ctoNBEf
mDdJfiqCMq0IEDKMHI6t5+zMGwEapAAPF/sn66o1scUw3bfqSla9BAX9hGe1DzYnsmQ3Y7WJ3Nsc
j18lU1byqphJSivT4ENfkyfpHwRC3sjaXup6TRP/X+OOhzflfCGVbtzM7ta81yIXAVWZ0PMJpQhi
QIPsRYpffTDLAj0iMhI9kgRb0UA61JESEf0HNB+x8x9ubT7MKS/FuFkHxy+Z1Zi6HkZ/ZQxT6Phm
yPQj+AntN6bs6mikVcazGTsP/MX7iJM76rvX+di9DnYQlEVxlEjCVWCJN3ySHEfBnyRt1iCicJMG
qoRuoq8U01P8+xr7dJG0/nuLC/aSAMYixi6+62Iydg7tb2nYm2nInXuRgs0IER3hqQhVDaeDNFGJ
AVEJMBfSvFkL5md71kKGCsIa6V6fgenODQl0ZRzJTGHYSCSMPZt3OU7prHlaRDiSVFRa0Y2l2Hvw
v3gTm+PEhCTHRRlP8SOM+LV4r2pBE7saz1gdhIpDfvpNfWR3CyhgkKcjXgLv/cXE4dC26ZiNIXHF
nObyI+BccztCQezpz9vLeao5cUJ8N3E+H5gmvdcBrR1EM7iYI0ZDi6evy8Y9P1yUXBeTIyiQfrzD
TOXh5lZHK2TD3in+rmRU+MrbT14JEqoqMc7djrhl8XtyPEXjggn/Xt7sMzkW/Z9TJXcoGKoOe6sh
EBMcpXwwOZ+tsw9UAkv53KYPeDH/MKlEWpwYqpoEXr4K4KaFT3/iQxMhIzFNzbilw4VHdrPbQNEO
OMcYBy8VEbJj3MV0O0SRs7EYiLIKQG9O0YDOgX7w6Rv12KIKY+hEkc6AhBP04Y3y+6CrU8gpd8bF
V4xBJSYrV3aSjEW4iLgl+G7QaZVzNOEWZOOO2IF4O98WbJ//vVWWFvqDazrb/mtnOlVca47yj1dQ
pox/bvMJ6Ql6QMoeEPFdQ2vlQjUb3GBK6BqjYhuFgZxHKoCn79W5gcQv13W2AxdzXRyBAup3cw9q
zzhyBha6gCh6G+DCYQPGNXlOs1v4/R+EkorSnx2Tl+3C5I/Js9APe5AWAG3E68pkWpaE4qzXyfLc
w/31iA94ruTqUs/TzFjhzk8yoqJM3WY49ctrPJTqfT8xinYohsQn1ACV2QMD1BoT4fnSuo4x99eM
qVwgTo3bd9GtRfp5/jB77FZyZZHnxknCYPfcZs9funqbQdNfy6HN9Sp0TSGcatgLhowtyHS31g5t
Gj8d1vyPLgkgcfGcedaSMvYu9ae1H1s+WBsmTE8UoSa7eWeaL59fk5ZUe7ahRBCq2eu45pSZ78P3
xFnhj8xxHtzr9BUdQ+ibDCh2Y/GikzMIZZ2S6bTxaUNO8h3QMhHpus1izTTO+Mc8dC+brXvjDp9F
dlfh3cR8LjbneaXAnlcIKbxw2p2Y/TL8cKmYVZML65LkWVQmvXpuFX8L+LGA+R9Uz+vAPDnrC6wB
f/c1s5wa/UMFt5gCYoPrWJ70rYg4F5lj4+7KSkPx34oQkq9JTA9XwBmZjtzJ/yhU5tFHn4px7dNp
Qr0+e4v8dRiSJZ5B4NX0pkg74V0mwMGyV5V0N8BWv99RmNHsz4ijpQybkUQ2PGEdI3KDLBPgS2sj
j+ghxpQV7B5tSrp+UWP09Hv/SDmKsS6EawL02JeQqjx89rGXQZKN+43YGxxh7Awn+8Ze/jqpofyq
gcOLVYQoTZXlWZkcTm/NkMDyQ3tBVormmD2mLcDMn9TFuqi0TEy1ZEY9eOpSmigZVcggHwBrr0QQ
FdsKu1PpplNIbr02QYmNWW/l5tKx4ksWN/QOfJ2MI2QOC+z+ouCWFTBX5fkore2E4fxzm4tW/Nkb
EbvQzymRiAHy/DPVZhEmBtfhbH1tyGVsIpYkTc2WjC8GkCcz04ih1rfBQJkg7ulD1R//6Xfb7Xb8
gSVgqPz700/qsbVFyHzk7jzMKCH0nj2pLgaGi0NnvXdXXEAgTFn9F0e/Jst6Ga1yEvt3iaUlJbLh
7VjoSPIqqxmVTvJSU4kiGaDKpxhjRnlkFXjKPn29j5VPBNqijAn8MNphifNwZflVlcJRO9IchvN9
wLhEtsP9Do4WbMXSR/pDQ6pVRErPXu271CQ6gf9So9v3uIVo+syF/VrUBzErHsBiBxAYnzsD+NXJ
n3zf2b3e6tNF2DqXMtrt1ww0uLyytR21kuokLfct+zS51Su5MiS9PLmpDsBf5GlrK51nowoefc47
SIAkeQGqMFY/u284uk3+GOVQb6J3Mh8tj1Cr8HMSv0Alnt5KWU+JA6eIAJccKs3Y5wIYheeuY87S
JuSNpfhBQRQ+CY5WTwDL6Zn7+chJzP383ws+W5hT5TtTv5TFnbqKuHRepr13JRKA/MQSnzccewt7
gZBSkhoB3gqvcqMzJRNXR12UDFgKec9sbY/QbnnOOB6SnEfRhQT74Y3sonIy8cg4VC9xf6SXgEhY
xjznAxMxtLqwBPMFtjTLMwBBleAWuvlnQUVNhvBlQwyDHm3Opsu5ATpKiUahT441Hp6OX3sE1tqQ
5Mwh9TG2YNBYf0TUFZK9A2c9favPfSOo0nj3cdWjIYXV8Ms7VfvRNExbipr81JhrN2Awb6oSukHP
zh040KJKNFqXPTy2i2I+OfshSP4ZhIKYB4j/JeIH0vnoFo5gAMkgDtCcftwO2cIctUEHHtdwJJjD
NB4nLIrAT3LsSHI4Qe7mrIYsZ+ZCpmAwAqh9uGWz6m9rF0jFCkDiuTLXfsQMqYZ2cl1jMXihuxM/
myb5CEuNBkgxI1T3xA+en7T1Zsae6tB/rXq1mfn/AemhIAOTH9FLq4/dmAyKP32iIB3fYpmNvyrp
1BxmdGvX5crnNYjblGnAkfyj9+Vr5bYqAM1ybmRWUs733a67CbftVi2oxWjT9KPppnsrPOUQW9h3
MSBAtNIeXw2tg52TJHW6E0wrLgRz6UjQqywymTwVnIpbrIZf2LPMgn0U/E+vl0fAw4d36QyaRboz
sgN7/usd0pcuZSyIHEk8WftqcrL3gO0Fr95u+F2YkQR+8iW1jRAQUOzTBMFJmuAkPX1ptqh8eMTq
0tB6JRwQ5ByfFZ3hGBW7KDH1m3yg7LPiU0b3JMyCBiYHaYSk+e7zbHfhyloZqIJQQ08mGgUTyQ7K
w4XCTrad2C0bIg4z0Op2MPVy1OR6keFPG+pZxnyC4i3RTS172RZMZ6AH3KJRD6ASC94Nh/V2pky6
tDmzfRYytZY1R4lVBIyey8ABZO6IiJYM6EDQMfN5BGC0uEc2t4Kp6DxBOICCgxBkYd1zZz3ST4L+
hmgCpESiwDFG2i6ciVfDFEh/kjavIcPtvhcONJ26oZ6tid0qVuRh2DfuZQwDMeZd0MItkj+FpX4w
Yfwa54yc8UeZTohifGYL8cK8bSGm4+I3Bw+Weuq245ughvvlG7iHQQ617+kH6OsceuoBnvFE/V1T
NV2y1dbsK4ipHiVBF51IZ+hMkU2Ut7UAE09YGIUwMzeAIGYzQOWHx9TE40Uj76yMYDNKYSi6dbmD
DkeLKbK2CGPSx6o52ADbbA8EvvD0p/k/liOHGKYFlMLnnu3dlCeu6XlTkpGsGmNKGDBwkUiRHqcX
3ZC5+2QHoSrYTvA2O4bw84T2DWT+g5o6S58oVpwBVLFqEGx4RGxHq/cmWGlDtRclUuHrsxpvoRKS
H4yURvPA2LbM0Mc1ZF3cBOHQ3bk+C8KqooNV5mAbBNWEnNzLbB2vjv6x2zNmh28VabwEocWSS7H0
KUhA4awCSsG1KN9PJXPUfuVsgFaTQl4zjOwNpIKC8ojVCPGJIVR2ieigehFDtrlWWzxP6NjMsvk3
SXhC+SUOtNAZzSDdiXWvOBr2e9p+wrCgHfL55hQSSHBkvzMD5FdfwjyX1V27rPiu46BxGOBebEd+
hlQqTz+9R2pNbSZ/P71z2ajjpAuXGATYv4BcYKZtdenKt7AYLTMx7foyvFSBJO9QRE5QXwZg8Y2K
03qIIECJn2OLPjJ2fHhlZ1XwVBzCLqvSH0UIa5lbhbl9P2N0op4mJPoIX0o55LBO3spgBL7yJ0Ur
WMs5tmpB4H3N85LitXGBFHbRS6+F/pC55kqtlwpqzcV02DUeRT67OHPer2R77Htn+FTE69XqDvtT
1eKIUF9LCpJALkQWCQUpoyDTUIyeXS+k64cvNaYR3VwczWaMvub9eLfx9zIKiRlDmEP20QqRZMCi
Cm6DUqg2Il7fawgpbfgcsmdzb2OHvhXb+ef1zbtHFDPcXLIyZKDOe/sLAbU+HKLj5oYkmLBd/ogN
r+YaHwe6BtoN9FMGYV8QYjM1svzmmEA7NdTdxqYNkQBSHgNg0Ijvc8cpIE6BwfJfZQJco0EeFnDS
IHFpGOS41BLb67gCWZ3BNU2CQNE98Rq7CbzPPghfzQeYzah0BPmg7x0t7YnhAMsRFTP7e5DB5reC
13hlcu82/IcFFgywJjGGS3LIWcpKayFHzovYXAuLIz2+Scv6izuCwIiiYRwMg43mmzqY8A1nR+Lq
LREiQQQNwwDfkIblhKzBHFTJDe3pKqklgQyhSplFNKFg4PUf4DjNK8NZ4bkAxlx5CbHbMr5gQHJ1
Ussp63TyqBlnPFteHTxnuhgDZ9kjn4XPo6lZ7bGL2ZeqPw6f3JopKep3ft6OKxtKATfUai2HIHiE
z4EEIzQAwtmXU5K/DNbJvY6BQi/7aPlSl7Au42MP+TUkkjALvfViNccGnKE5XRVh+A7IOLmaakxY
/BGeDOKDHd+NHddtmBUXECwvZHUioQLwBnzDhYce0LBRLvMp8NyDdqeHFhfw9amPB050bLyTWOcq
CSELl2IZPzaK5jTH75yVKlCUcnbe5oNJdCKhQISwET13sv7aoLKsNXTAkQPD+/gMfaiXqouGrIte
Q8l8pd2sceFXI17SYxDaBSf+JeI8/ISq938po2TXkjjkjEz8SioL+k0WNNMATdh1Rolj3iccZBTV
fz4JQ2ALyq9a0A+RY4kMWtzFv1SQT294qmamxsDdhcENqjdI2nIpKVj7qtL+P3v4/37qc7wgXrvs
EJfQCAT4CIVMqvWDBp7qcwGuXmkGKN9wzQBtZaDLB0iS26+kyZJi/QdKR+3Qv9Q5P12X97CN5FhM
U2dGnCN6g3uCWenxRBjQ6k1FbfTKjlvs8cIAtsSpCiaBgHDI09f9QnnDTqgEYeEaTlN/ZYQGU4DJ
7NM30Pu1D9eyCWIeRsL1uvr7nxHx4bTN9HwReev0HgAGEFrv6zQgrYTITBGRlAZKhYzagmO+LHK4
xNsbjVVdWtfejW7rfLhPi+mLLl8ugq5yOuQSaHvgCSMqQH7NgaU8xRfpGWeS4NGPEIeuenbMB2zX
99NHIAXM8XeHpLLhqoHHBq3Dzs7dVk5GlrdgdE0rJXOUtYaswgQsNcrT5c+VJm6tNBnrqFFDVsR5
R6cv+ctEBsPCvunjWMcxpyQShZnZByVdrcRzkv3NjDAk9xNQYXrQWRg5wuX1dzZYmcJ29iAGijhi
bakImkYxxMyjv3v6qT5e2vx0S86W3+a5dY5/yNEmuyu/QT2u5BWMkyGJ6+MyzjMLVxkQpwnWbYjd
kuWjjdREfDthyBSPybdnLuzRXQrMPJZoOmBo+3C5+fXSZHO+UXNpl1LkvJ6DJkYuL2QA3iSb4gD/
ak6+t8xJr348D0ZcC/p0wb9CS2LOKBRyvB3P1fSP6FN4IZIEKS1uY8DyZwBQfTykhmTgFM8XSi5M
OoSYwrjiPNjBhWwRApJMJjduTSGsGzdeJ7p95YwTU8/K8hN7kdYcitv8zC3ULfpla0lx4QGpAMmw
UOBPy31CDHE6HZLE5tMkOOH13Y/WXB1SXyl/ntY4AoVh29NU1rpkUZhJj2p5KsI56CAhlz8rdAof
fRl/uroz8KAuhqTZovJEhCzGXyKIF4ggGJ5RqFCnHtvjy3zcvViwVyrmj4Lja0jUtpM3G4rqHedE
H6lQ8lWJIWAN8L1TwLSNaUQLIDadQFZYBvT2cG1kat3geiJOnXEGDBtW6ouAV1XnQpTsRSSSlkhd
hrVOklWmy7RA+X8a5ZqS3UrvbhmipAMNKJVqjGFRfVEwk7HVn6yjsCh6uR26vayBNjK4rbVunz1z
lD++BH+6h2dHeTwe45OTzonNdw3qhGkInib0weUhfieVvJ7u365/jHxl362VJ9KfwEVx+bT6+uL4
Olqnl8+swMeeMcSWmLzoKA7x3Xn4EgNrDQZex47zgr0Tabk4LqWPJAhWiEZ9khOIqSmgnqCbt5re
/C1C+5N48zxT5dG2iRc28RgdYPd3bpDrV17bcJqBKTOS1HVJCC5OiJS4lgkHg1MjfbGl4DfTqjIN
ipxXc+y+nA9Cdfl6Ruqm5PcpQsktfiO21Jim77zjv9bdbeufbg3RM5ZyZDBobdB2Yspsx3KUE42h
KgKEUOZYcUrvh9S/UTq7iiPsLGz4gKomaypItzWTfFhPQMEL+7J2NIV/qR9VfSKKhUA1JiY8eh7v
tBAFBBiJ97gm/YLFNZfRjFJQvU6Z56matnI833Cwdw2DECVB6J73yV3VONsUjiArIS4BJ03pYJzJ
hkLnp+wFBKWaCQMgnXUTdDLHzT4OhvKfUb+oszMupX959/4YlmBKzEafzNTgsv6IYWXKXL4z5ZUg
cD0ZmyNFc2PWwz+TCRM8j6bobwcvXKaXQ/DBOWajhE0vxVgLOloFVVON8f/dm/i6n6haMS+uMzqH
sI3gDqPHB01pAggcOF/KdlZvTT1RYllWEHsokknTMRqhBHOtVtTXTsNadiMKf7eh1x0EZvN1en4S
qP9QsSTVV41PdABophfD0ZUlRe/K3YyriJ+zpXh0u01idKWAodiJndc+ZLAOzQHHrnuNK0Y/o8Uq
dv41hjb53mKXipEqSybv8ERnhPc0rWh80F66JAkLjZmEujCQDE7wXmtQGaz2QDoPTLOQWF+a7ph+
7kfUJxC5cqJn6diYPevLZkBLB08kKeSYhzBGkHFMecR+UxK9psIAI9/u+2zava7NAWRJCiacNPc4
YVmr4PQabPSjJcV6zGODDFOoGIHhfssw0qTFXg/XK5DvhR8fEInkrYciJJsvpunkfiqcrvp9yuv8
Zo4BuKaODrHL6D+e3u0e8RYi11lpspTHCc5FZwWBU0y7+ei78b1J669yCe7H8JXVR8mJuneA7hgu
CxWxhtOKc2G+Z0nqGKElDfpnMPrsNL7IxpFFxRmEma44fcqB6jiwfYzTtOjb8nCR995er5PE+nJ4
Exfh+dQFS0M7e6fxHyT8BUMNwnPOA76KaUwzh3GldZ9rdjCb6BiDFnVp05h/qB7rSX6adxQJ5EDg
JHy8sLRhkH9UZp/sn8F10m4UbNnHpmjYVLe3Ao/EsJTXrtgJOlzFU6Ho/qADyuySFxNliiy3J7ge
U03FCRjl18CFbNIFW6cgodMltojPDA8eO1YffOazY6vo8oQdNQosz2KGL+pmjPRsWBdTiwRlT8D8
RZ4fCP3euEeoejynI6hURCGgaIwJjy975ufhdTccr59ZaY80jSEyA8w/Y5J5mIA/PFf9qPE3BD7N
676FkMQiUGCq9tmxXF+OISAtTS28t8ve721nLre9dfRvMB/IL+YcnSQXLy5Fb1XtIxNTxuM6eb18
fglmaB+MHkBcgg1uagbigX847Y+CwY7hnv5Uj7jzkRpKvR/wBpHelpz1Ij720dExMS5QP4W03h8K
annEbt7uj2K+0LC3WSAaMg0VyGi7dFik2n6PU3iXZ3DZmFxbZg6lXsyHfvoSH2uXcA6EFEk9DUny
F2/L3GEz43i+E06ijFNLqbaRd3TnFFN4Olxp3eut1oRP9oYIv25sOa3+jmLr+ZP3l+vi3XQhuMYB
UXzcv19Im/WunJwmOb7VrftbDoOrDR0KpT63E5q8WnEZ1vDrB/ERdSTpnRJNRhXBf8BwPme6MNKi
/gtj7SDgTda//KcWpMizJPXXMr8r0/RbvwJmyogDQyqmAioDJ/DRRiD+jB0QLKurEvhNtvymAwqa
2UM6emRoPe6Cr1CFrZjEE/MAEk0GBBxodp0TuhrY0d2O5dlBnPkvH7k+godhPX0ofRQb/MN3DQcE
5t2Fw0ueQopg8+t7alhIMQ1h61qSScNZFp8+idgc4OcURe2baNdc9i5Ed/8HsvU8oAUIfdbe2Qtj
Ym8JMLhwnm0Czrwb4uS0RTYc3E25t0kIfOvWeJihiH1vSgCOspO/dcp0fovRMfYu9okYG3IWJ/R2
zOGBa6VY68lIkLmOCTj3I165VZYR0bu58Fy2NdDtQHZpM4FSl0KqrVjQus71ORsEedsc9CNN3Lxg
KJ14QKSW4ulmgCpSuqFn8hFboklzcDhi+Eh1KFpQBjIC2S+6tyx1TCURBbeMlFyIf5cJNSO+XQCh
W4q4z/4Ac+ByNVKpa+ZZah6tCH72+CFJTuliN2u71uIGoajbM/adc8b3ZYPZTNkhngPXm//dqNTb
cu5WUC64F0gh3BsuXFz7JBqwS2lZniXuzYgiSEeQkVyRonkr0Bze9M7yZRIwbg0QjIcwcsv188oC
6T2+6EXnVy+shYHNAAyM57wy45jeVrh8kQyw6y/6mvlz4oOemwN1mOp/m1GYsNXeqHfTOptWDf5r
nqNZoWAkK5rFNKuQZSZYG8g/s1FNJG8C44cVxEDqm8QDkKvC9dOxqj8VOAIA2VBEIduqB2qr+SQL
QxffgLKQmWDBv80VAvLmCOqd1BR2ZeUcUE5yew3fKjbhbj/E9XfrzQwdct5dLU13h7tlj9xm+Vcy
JP9gjgTZrmE82Tdfkx3OFEUmpD6ekzsvH393h/5L00EGHLrmIpunq2lb3sUTCzHuKO+bAOJswmyl
mDHq6bDPo8Zg8u5WpwZ7i8PpY49Ibh84DEasLLbnFWDY2GLSc8Bfw9q1+CWrqxl4GkHBSuxjeWaU
FXLwMSUGA/22WzLNmTKGieon/HpqX/RH1kjj6OvXvKA3Y5n2YP9XQcHtcJ0ChS0+hYj6RhfzIHBs
hWv0qiGNywS1qVgH7jIxwUlRb/aR/CYOvU/aQd1iAcVIPhzzA9T9dX6b9MwGTcEUNPDX78HOIK1L
WHEHkAS3ro8+qKScDgr+AgvI6qY8BOk99CsE1LsCNetYLdiYnnA3mA/b7+UGmQADwPt+NSFZl3pq
XW6uTYUlAdkufLBwiXPmDdt3bjXy3anIqLmmbZ+fQON9j9egmfGpd3zEInaTLcNG1KVauq+6wxaA
KgCreL6mC6f0Divt5topGSC5C+YHhIqY6zJyMWjs+GKnoQTv2CD2LvDJXXzQriB583akYJ9PXAKR
m2QGkFdbhkV4EaTVNxnq9hxCV0G+nb65iOHv6mw4vfEJRNl3vsyAZiToojPEIhY9s8mfQ2XaSznV
ExRdVH7huX9X3URz4mTb6S0Y0lWwUORFInHBTS9X2Htw01XIqnTXIaoOUjkYbsUjsxamUGllMShj
yOdZtOcJN7Rs6EPQMYCCwkSPbeH00yk6xRX+LOnQaNj/1obsFt53gbT98D+Unely29a2rV/oogpE
j7/qG0uyHMtx8oflKNsgARAg0QNPf7+xuJ1jgi5yp46PI3vbMggsrDXnmKOBOYsiwnAymVsIhk52
kAsMrRYin/EbBNvee6WIdwi5dMB2Bj0JAAmWF+DSudW8F92Ct3H5XMUhJqyYsVJHiSpbAUvKQkz3
RJYSroctGN3GeYPCI2aiPiU8OupqCFeMx2YHrbUpcP53htEIT4x/Tdbz8spXVpxEG8VkGcE2qSVn
0rRG4hiFdYqJamhFMpOFQRnWqFeB+RJkA6q73Ia5LJvp+brrqGQ11+w4ts2ESFaVM5pRkfmZheHH
yNrlehiKZDX8ZmwztGyk6hXIVfTLlyHDUww0xlvlD2W3e6wblHArHoQDgZKdu8NTsYARJNrN6bV9
xD2ZX+MMSS/S1Ntt42B8lU+3dCFS3rPa7swEzMeYYElHh+GY3cMcgnIvOAV1+Z3UDiI4CE81rj70
4sYhkXlhth7fJKMWCpWtlR6Dqe0/AiFYzSu+D32fiJnlSGEkb0gGJoYt6AHJ4CWGd1r/pmmJccWB
AKWptuc1+J0Bh6BXszKQVHLITVgZVLnMgsVjQHMiRuoYGj8MAM0hJDzsVKQogEFlpGBfWbUbvELZ
D0Ax42S/7XatIdh2tEBqI5VXJfkOBT8gjNLYoQFBRTiPdx/JhfQYEG6wwYgUjOjvsI7sqCO6hvCR
Z9PdlKBU+HZrYeNwQvLU4k3vpVQvge3cjkuM0ekgNCCAACEOnxDw0ytjHqbMvsL3cgN6GZGVjyYY
Kb/tNzt3nyMs2bSdUPDUDYNRn+1P9pmRB7HKVwVlIShS0aYSWAx+dgSgUoS3aK8MjGME7MoNWubY
+tJjmHcyZ3IEv06zLz0pM2ZgBF628RftVjBLyWaQCMnRhoNpPXusdD3hDgbccg9Xag2cH70aPOZn
aMN8fLBpdFkYCRx10VbVFPU63k2vSgTuM9AMJkyps37z27qXB8ijyJ6KRqsz6g7D8ZEqJWDl4oum
JBIwARM0opzVPt28E5rzsicrgcZmafs1tOEQsgeIzW3MXQP7ulivnlxgjLJ/FaBzXnJzFIKkT4ai
m8/G1oQL+2ytVfEQLXtnml6zUD73pLI3AFA7JBeJ/Bahktgb+jFoKjg2QAWSmx/EsRUrjom39iZh
MNLcmb41pLuih8SRDTnE5v30KjQakPljQDcaicyPDNKfXaxFpz+h/WeIDJot3oHJOQphpiu4SZJk
pWOCkpoMtxrcV6FNcs+V5YGNBbzemqx2YYLrVPM+qUeUI4HbYqVSOJTPKX/69GUbwPT4sgOcNAHF
MCmezcOtZtMgVBmJNUQlYhw2k/5r2cAQrmFNih/TAwLtnbdYV1QdGCezRUUCVGoPiIBiIako+405
de0v4ZC2aFcYP4VIZFOWn3DXgV13cFuoWAwDJt4Y2kqpuWx5NiFfMvVVjUmgN6G1rDlWGkh0/ZKz
D6fbdKA/qNTVTDWdjviDmkhUgcU3dVA5Dfg6UE+FEl7iCtdfTyRwuIxMzpRYv16TcHExJCW0bDHP
BbCquE/W7MnPP9T8JnUIVuG710kLKAte6O9YR972eYmjjyZ3oBXKEoeoFCIahv+5ZQthZN71EJsF
W0CbCbEndpE1nn6+R0aMeocouvAXwYwWev+svYaqntZrCue9lDJmWaJm9kL6akEqCK90hIoio9mG
+ALKYDbMTvmTGqdhdhAxMxV3YWTQHHl1i2GVCVNjYi0VWlRjWxfoydHgTs30bRKdUGLHFp0N2G/f
0QeIHkAD8umf4HYEZtDf75SwpJNSziapi00ElhOn78ORzkH3wcd5w4H6wX+PiDMYcdf+ps8+JMvl
czltXsyYW06yS8pkmGciMq+WxQ106BscbPDjQ9wi7EaDvbpl9AEhMiInWHwHewdaLZInFiba7uWB
IV5utx4vXBxQtP1Ljyh1Toqc77xFQiAYcf7iUmfy0sLr82H3Hx7E6RK7ixK33mdjjcvBLwxPJiBx
ntxakfWqmk0u0ULrMfe4yQrmdjXdz4dypG32OowDNmxVIwcDCL/IOpFPE2tXoA8aVpmZP612L4kH
AJZRQjPZLHfwpFWdTsS51y11S9y9SbevnVaUSs/K3xWHMFXEJyzSa3F6hC1DFPwop2PpmJINnRLS
Fpd5jfQBe+nN4rsINfhCGmHsuCGqYBcazYjmAyHaaJU64lFrznR6ifyicmeJkLkHMsr4A5LQ4R3l
qG7W+aJhDM2IT+mb3gZ5Dgeqhp4q9qRLlA+NYHNz4uBGyzuNQCvV+0zaFjwxXNEexYeT83ABe6LD
10UyaeWenL7gX8ClAHqhIgJx4OKyZyKoyfKTeHBDcuIQi8utB9j2gePpk/HwmDgGURaSB49xDhuu
OJUTE1imd6L0mkqF81/147+/Lmw0UZyo0XPjxYzOmwI85MmkMwVtr45CQhhuBaHZbAqyXde7Zl6t
nHElE8ofIxTRZsWkk+nG+ULROK3MXhl2QG6ZEUUf3a8Uej30+zHAOJQdWsi8F3wSywXS531fcapp
E5RqTIwh1fzSbRoZDA4Vhr2TDCTC0sqJYWXyXioMkSkdNQfvoXrBWqDCQqnLnBUzh+tyK9GDPIrw
4BCTZ19BggjvPvfR5l1Hw6JeXlXt7kWnAs6XN7Ib8a3itXGWD6KBF4DxGh5V7M6a2VrLzXsFIdns
lgSGGcfoM49Q1crRrQrVxAIby9nh8F1Id+1q28QtiDd8EEr+K3yJhld5mOsWmUxCuNT/ONYgnPxB
BYsSbMggVqkuVB8SMjI7fXFHjGYCCdAO+1EAFh9HyGMOL64IqywL27x4NgbYelOVe2R3QBwwEIHl
SUDjdU3cDP748EUIt0fz3LOydIgJnJeJgPgzKBptUFzobZCZ7LL72Hf1leoTcRE1OOoz6491k95k
G+d24iPXK+9xOZV3Zfin2hoZtBcr2LL6qOe1bMevOB8V6IXdKHQ9ET0OP6qVlvjYxxaQK+2d6B1y
QpBGWjpWWzodJkQ9RAIkCq9mGjJSUzGNnFiY5mRC/XO+6fjldTEm9gmfiqBvzo3Zq5pXFbePzbPW
h2aLSiwOCmz91kumnlBxEHPZMACJcLoRc95L6KDK1ctiG98PG/de4YpywDi9NH51XTA2FrLYIncI
z6XD++VW/rB2pjh+zEJ0ilyTGL+ithsIuEHaQGunRl2JNRoWikot7kmUuMra+Fsn9/kJ0i+vSy4k
Num7dDORe3hdXQtp1MNt/VlbtfI9TRkmAIERABuImF1wnOgCjEeKzhIepATIKqT01os1cL4+PCK7
KF2WOWWkcw9jGSN9/wmUq2zELClGm8yFYKDEzSdvjF/Vz0NFQyRLf4h/4AX7/L15XYIWdCLcIQWD
AYNJgwI1DLPIVuUwAJMnm+wzpqiP4hV5cjIVKxkcBRWAlE4jusKRSj2ZmJaD/TFQocLCHAHnDg/O
CGsOYlv13K9rztvqQVpsHQ+qMwzDFD2pymUVmx0tgFuwMQJsMkqBW6mNVkRnDORULFQZ/b/61Y7s
mIq8T3wBCczRzYQkBQNBlUcKvVFS+RDdhg4fE1bBIWUUhwkt/DB8dsfgsdo+GdCAWJqQ0R785Ovl
AkA38Pg3arqzM0tZS/VgC6ZW5RjFckIliTM3HWiaHPjaSjbP49Ylp3t4XW1Xj64z3WsvywicTyP/
IybQHyX+opJ7S7Bb35abB0buL9IjEll55vU6LpG4JgfbjgX1Jp5mwQyEm5LK3uL1vzXLWIwzWXoq
j0Fke8SvFwpIxAn7JtKkkQcvrFn0EOMuguQ6GodvdQ1Y4pWLJ3uzvldn3lX9q2z39ARO38TjI3/h
+PTkcQiby+Ptm3Xlk0vZ3zsdxGASeOqQmY4Cu6HDKTta9ZzMCUW28mw+COtIS17xTqwiOmBsmycA
9ImDmuY8bOPXeO3dqlVRmpDKPTU+qnG1D5vXpmB/BokUbVGVN2aiH5Mx/mT0tdCOojy650z5TY5q
5RI7j1C81DXnJQ7IGdJEZaYY4zEQAtnZTHj0adxuDAxF+mfzsPzzy82ErM7WG8I+9gJML0namA/f
mW/7mesMPNttjuNniGw62jD+kMUEw23swwumQ04b3fYZAJqQrcykUGmYUUgvVGlKpoTTZLPzLpLl
ZF/3FC1X0JyLyyLHT5nJIG7h+LEO38zAzPW4s5ifoqIG0ZGt4f5XnmG+AWLih/skASuasJKdpGMe
vewodKN+d+eV6JIrpqdJ2L94zhBdRjEri/kLim0LAm7isf2QQcbMFH3P5T6SzwHGVv0ijbvtYZ1b
ElQULZWYYOOU7HlVhckbgWIrARy470Vdw0d2MKolMI1p0EQkJJCIuHH8NrtO6aQp5LMltFT8muvG
QVa1QvwIE5NwsYnpmkF2ljKFXiDhsRt0ixu3XT84TfwswRo+301ePGxSfKSiHQ4gMlXueq5e5MI0
lgH8msl4uRuc57BmbLuHgywUOmkJPFeAjJTD5j3yO1zYWxuwk1Gc0bIwc0KDWhBhyEdE01Rfu2iI
LsKeCWW4I5OsI2EDzgwzoDqlRysYXde8JXdwHezLMineBXybHDLLSz5v21g6XVKFOUw1NLIXCqLd
MgesJlZLpzLahAf3pUGstrxMGxRJ1pYZJAbI6VXXM2Z0W3nm8uKHuU6OAmXnpCinkFY8hVEtPsX3
tIMM0Vlc3+ltwTkqb9kWcPv36FFsTxXM4XFs1STAtU4VP8uNQW9UjwpEFqYGFQGR0VFkWJYcGiJk
qztGBfcpmZJP/nJ4rTz3Wk81H9rfMYSCfeAZzZXdEqHMttCtctSfAAHUmxowdD4u7FP61+nPcWR1
QHG4wN0J/m+oCjGYb2/NBodmv/M+SDPPOQB/W4whccFLWA/GTjdAkauqA5LbdeSwTSOXFDW9xtBD
H42RLJQDDsIs4/+xHBFL3Bh/uuhZSxu//EhDXfofHFcZ0HIi2yv4A+p0u5GiYbnX2Opzq71RmyOg
ON3x9M5LeI6hHAkpArSM6OJBthazWsodhtKqdiJY8aGjnhYObYWmPUr80kP8wbjNKnTuoPWRy4V4
CMA1YBTC2svQmiLfzFgskKtwuFAToKcnAEIDGSIi3oXcKydeVCwFuFQ930j6stOP8chbis9BigQq
ERcAYhGbT/xTEZZuqmaMErhfbJdIAphT5KvqY+EjXNZTk4OqdmFVKVVIbDNonFGD8HvSWyExQZpm
c7bR/jOFi7Q1b5Ov0XL5Jr6m8kjriQ7J4uk7RGFtaVbxU5LkRL43BsCTyoDyk3MMnxRacvbi1RT9
hoD7q9ER4O1CHYYskANSOZgKXZAlnNRPWS6H8x4eHlWauiYdaAWe8wpmFQiAmuvF6v3Lwl9/CLew
RQSMdeg1Tt/IX9QnXkR7D5dQPSLWYofvdWiH7q5LOvujWE6ib8ixJhkcQt4wa9Igk7ZI8I1Swcp+
/K5jmFH0Zb2mRbG6K8Wf6+lrgOCGbGUa4lSVWci84WijT1/xL3pZrjhGlU10ISmkRzMOvLasdPQw
zMiQJaKQkmmR02zunaV/2eOrroJFzUK9Zailp+eRC8eWziMkDA5BrbwzoUjswMUjxiCKnc62EdAf
CpjU+kNvZISxVyZCO6alqhJF2pZVACNl4iOYMZeZ9xnh/Y12D72xhtNOfXz6wx6J71jnP39YZ9a4
W3azWVX56AEMocvUfoSMW9VYEiOgAGeOlPyh9ra2qCXisntxgwbmPFN7xlRySjOsP9ojK0oftuVg
GLVeDkBJCQ6JAbRFoJsBH4Auz1eUv/oMhIEjDMDMhzd1zrGoOsrd1S5ky6XDVKKRunLtOn1PV8KS
U4euXHDsY273kAPzarLBIwV79ROv3EAIlURKBjIcAheFMLwSjXssJsJygdTgVsb1GnpNkgmffhC/
qPXED8HYyQZA9uNwdv5NHit5SBfNk8QK4g9FRfOhLJMKm0tUsUs+lU4GaNHSmGrvqFMxAvjfoOdy
0DDG4PhPVf2A5cm57IeZlvBFURYizGGymE2DaEWJ7npyg6Mq/FtDH43l+qm4NYX/wITI+itSPJe2
EPkwCT+dkvVN2tYfKudcU2CW2WGl69ucHPBMnYXPtjs7NbFy4dx0sp2xvDTUwkzhF2wRgopMLCfP
QEYBgr7tfPzmeNbT0ll8SNZQZ7hIM6zguJz88ZtcaZb/2Q7BH6cf0jFfZsFlxirHoRFTpMzw6CIc
GSt0U/Ok3iXpROsi67scCPuRzyCwzGPi8e6k6UtQ5ZebVYcHN0A+Aw2hCrGVXJO4cacxTT82tOxw
0KzsUZhmv/Q+sCldh1l8i/M/8jFQO5Fo8Rcm+HYBPlLAcse/x16Gf2tco65ZTeX/cJ4fTTJocbHa
NS6VvBjzxWjl9i5vAm/6IE2zvLxUjAlq9JLNZ42pgwGmZUTFEjHREPvWLukPOPkeNAPOthS/xrWV
l8ZesfOtlpfuaP3pN+3vdkflEjnFR03te3kfco5JyOKteOW00+uVU7TWecMNRyDpbJ0Rngq53cEg
GbBSH/ynY30q6+WumvyN0Wf1S/ES12CTZcnkZYuJgazJVJ4oV5GD0s425BnBgcxC9jIJnoy3LL6P
ewcBRsKamlojeiMhyUs2d56tMiGVrnZ69R2pBxY8FaCqiDUIyIo29PDiu8J1CfIIsw9R3wDeTzIU
hhxLvI08C+Usb2eGtMlAiELYiKA5VgyhecdoE76BTAjDjfdaWLubgibi9BWGOi3mt5eGFRMAZnsx
TnWHV4g6iJiZNumfIh9KM64V2B+bqnaipNNUrNhUf+WbHso9Y7GOh4/d5oPOV5VwAi6jiZ2PI0gc
lrpGv4lNv/FyNGHPoTU9qgLmXTI8LeYBeiB6MIJcsCch2Q74CwhYXG8hWGiQPwtdDIo/dhtfok4E
1mx2OoDl+aGzabfL7ms3f5Ojn9yj2TwhzMBFDt1HqS/lLqO3zctpQSTOtiFqUqDKAFRoQ0mWFa7F
EMp7Kthsr8WVWkNcAVWqxreDgr+qz7oumNDZo3vuc3SEUE2Y8cz2JMtdNin82OlJp5/AH8JCbjwP
+SH1yUXtw7HVjFj8Kz9tr/Nsh00WDmOEngLZY68RcJQIlTMpi8iMv+qP18wfDWLPXzPSA2bAP4R/
mqYYSgdbmNoPctfwQAJG0p6mwZs5aBxOD3GuhJoau3Oqdr3VEi1EY/NVEGK6g11bqbBwPfu7leQ3
i7q503DSoPhgrBMJzFKqp3RBMkswRu5nXb2Okn31aiEshKoJiiYz2cOFGzqI47YDczuwNkoh7CnQ
YlrLBiYtlsrU1pJlaC5vQqA4gNvpz3HZGM1StKCOZ5orY/L1qr1BmXAvALbHgMjDd15+kfs6aXW3
8azrwEuxUqLtoXew1eowrlRuvYxG5UCTkE6tkrBeLqGdUSKO4Ky8z1nPbd7l1ftoO393lVZW8CEN
sLTeBJ+YeOxh0rP35lfbTkg6hoe8j7EHVfHhvUl7K2NfbKYntaymvBJ7lcm16cw1f7LZ9ht2TGaE
Ys4kBIJki+KTV/YoSzkOKzjrvEJVbH2fsukMj+AXQD5tZ+D5SCI8OGdzQX9hefma2nP6KHGo6nWN
nMBDkAYAh/foP2TlqjM3WjPcpNFUzSBqmNHy20ACuNpOxTmDSfMPH76ZASZxSFYhIammmU0+inDj
rhbV6Bu1l95OLSB5oujmCc4MA293MbSb3z0Ojh/833Ixfrfy6cuq2P3HQ/VhYvR83Im7OH3QHF4K
V7mqaS6ipHQkEi+bfHmf9e6TaDin93Rf+8f8U8jQRdV1yDYz21/SdrVaFM1ofxR+UUNFCiuoGeSH
woPAciUFJcTK/K+sWScXds6kG/VeRpduR2A4CD7sBcVA0rS7q2S0Sxp9HgzKMtBIKvCslZ0VlDG7
3ZZ/9dtmghAYiwuR8idKMawAN8hB9Nar16wCpYM1t7vKmLGKtkAN09/2K/uFDUW5c0v2oap27/v1
9nsSpt11yZ+8yFoAv8y07unyi+vQQ8rZKRzxSVO5KJ9mI/JRjS8mdJiAmKZq307fy18s1ZD1ifNj
vHDB6ubhQkpmXVlD3T3plVWQj2fTEMfcV6znkpbNkSl3Bh9TgShyqDe+GGv4GZjnGd9b2MYVzOkz
17U4fsjwwKmIsA4GpsCpc/aON0yu07IjjZCelwoNDNb1U01XgBdSqSQkcSmH2uYBZCnKhX51G9d5
ee2ulsFdn2Cm7hH8fVXXPBni3C6ZbNWXbBzYffpR/QmnhBS/QcHtOx9dSItYRq9AFBOwZeTVYq/Z
Gcijt+BI2QKDehGiBOIM/6hUCIQ7RsAxJnBQK5OreoOwBHnKd7sACaht1lgfEQ3mRbvts4lwtGsQ
EImqiUjFQoZsyuu0x2HRoJtZP33rS67QeC5NjYDlDm0EyButPbyoMgDvhWNF6po9fo+W2/xD5pWc
DzS2ol26MXWIkkfCjH6ZPIF6ACpNlkRxmrorpmg33qJT6fbXaepDaZDHojGdityivwjsaolQiQMw
rABXkwEpFQld8NJbvSEj1DU5cWv40A9cjDUlf6bMmCyfxhVi01QB8IchSzslDo3gBiBkdGvfwx0I
uhVSkYS9Xz9MXft1mXXpBSrN+rqycrKkbZipUzBdpR7fYsJZJvUdVHsJ/y7ep/AGFdHc51D10i2c
IvyVLk4vOMNxO9hUMAmG60fRsgjhDRgD0J/q8HC08qiIyf8zLfUPixOmVqrA1abL4STpyLB0hs9y
LZCrhpCjrGUOQGIMcl48dBSFBDlpRV+rSZZ0BzG6FFOTUfnKzt8iMlW1Wxd5F/gBwOpmB4U1IJKb
/kvE5fcJwcjpD3jMPT38gHMuGGBzzUqcFnt1M4GJwiQMH0L9EcwpleweLqqGv1fRtScZHmy1w70W
yq0hvcpLQbx1A4PPaor3iTrvSmvA8Jkp4rqzp/2RlRFybD9gsw8EQniLub9pESyAqbbb8aPYnKa7
tZCGQMAX8CEmk9g5o+9eu9Vwo6SOEncyiTjsPruuwPD090zLiHK49OXCEd77SHM6f/1V/FM5Z4rz
USaATaIiJGTCd+1lnKfMNYrbIPo2rt7U6IruIwqxpNtSECeRqN3+B5XkarcgNVwL8dZsTsb4520Q
jzds7gbEswgOMfJXysPDfbHI7W02DdHuWcC2uLgiqIuxrvSAmqWkFCtNU39kvIg8ixzoyZiBM7XQ
iFvuY6eX1/GUAQoQRA/OZLZt6BUzVHVqd0G8cUJKC2S5AoiQvT+pZ9Ke2rGTY5jIzmCvoVrE7bVX
L8gx5VlRWQ/LxbWbVxw5IWEHAGRQQ3gLUWoy3lQRYtfU4z3XLPBZrZBaIrVCypoUDtSJwyZz6WX8
hUGtiDC34helE7uwBBD/gx7mqLNE17AIw9CN3SjAG2lWS7nbRbdA55ibxl1uAVqO4nMLb+krkDGb
m4AONaBWN0SXvSS5z2XdF43fMZe9C3A2Y/3fxbX92hDde57tcjzddnm6gQQQMdQSNGSHC8b1emdD
mqRrWFpROLzVYfdVdi16VTyfykZu7QkOuSVSKxlheGH9pQ5+r/P4b5mCGc9fbQyZ7iYz8UuDuXgG
YdZbw7rvOfbWekgYk2c7tJr98K1sqXS0A6p9qCO46qAoxr6B7kVUTnti7piU0/fe46wcC3z2i1c9
RnVrOskES1c+SjoRQAV5qtcSV8wlytXFYsGqEMqdXshmoR4cBNwvXMGZlIm7wBeH9ytdMmfcJgNW
Ui7YbQq7k5IRgaRzscp2r6abyACmYR9nBecadJKHiBpIjMBop2JB717eonBl4K/CiXNBMv5ozQcx
GK+C/OCakAx6V9aw3amevBjgE8wAnRQxw3TLimbNfBUYkAWzHZ0swwahv2ZroVZ0ty1iTsRArmN9
UVffEYLBXfUuUgfIpYM1Lns5dWQSsImuWjXxVU4ssKHBWJDBLsBm76Zu/Cbw0NjR8KckTzRCHI+C
HgNz9Zx2z7HEDnk+Lud4PwM1CoiHgIHhQjMy+8pP565rrauBGqP4pH3Dq/PP6pUMpRyihXq4iGwv
nFvfEljkhjUpQhaqKWHAAo8kJTtPxjpulbga+A2klTH79Z15/z0hr+5bv02ejRbeDEk78FRIT4qP
k0TSjjjsDVpIDydAm8EhGEx9uVj6j7Eb3Bn7QsX8qrNL0E0C4xpXBFX1ROJ+WqQjqk9GLcRiiR1u
Jfb306uZvYLlericGf9iNuHFLiMvZFmz5Vy5q9HeDSkqkpoB+5L6Ua6GNd0z7jdU0IE7MuOs7ys0
WXVOTDkkMxxAJlRbrqbu8PRhiCc32RbGQEt5Vrrl+7RjTqGNxPBKlRVTY1dy1Tsu/gYLuoYtvqs1
/xAkcQb5kcZ5mkLtXcyqrX0XVTiT22nTPppMey8wSmeQaYyfamXc0laRFYxFX7QUP50oRDRaZu6J
z6d3EwWUqJqU1DYNW7lBAVyGNGdKLE8yKs8kouBkVsoxsm2/ejXK+gxooq+Wf6zCTXS1tVYfkfM2
XBfwrzFcRRwByr0kttj22YyzMfYo5SKGg8w0vZ59u8p7EI8ySy6Vv5UF07cQi5Sqxa3flK5uTaMB
GewtC6j6soI3UdiDp9o8KbXxM2GWgiVqkRn36M5Va4Mn5myFVcR+koX4Bdl5hrtzKY/UEiMIlyEX
nQgu0L1NYLjlwxpP+IhTjt64SvlH+g0A0Uj3UMDFENSZ5BgfZEumxALj8XF424uYOYhRbyDydrvN
b1bR1xf/r8KBKBoY9XzwPLUQawgqsihlTnuGaXXs4+CyGANoVszmXUqz2WJ0EXsM1iomgA4oEvNe
knzK98xefcpq+zeFq2UZM3T4jQrs4Ci1cs51RoBGOsOIWNx1pfqJ4E8D80lWHsLkzYQKnOVHvJLB
f0DNoRQaUEs1ufjbNp2FkWqgas4JaHAXy9cM5pCx7GGYraeDDPRNIFeJMZUCBw2rxcQdJOOdV9Ts
yMxUGgoQxsJ2LgC+e9354WuwsH6XvlWn2dTrjXAfa5eCmXGxNlXZf4tTeF5PfBQRDNOZoguaLSE7
DIjn9zUd+67JLVdRmJCWEGwYHaPhngPNGEfrgEcrgl20xh9NCW3b7rVi7p9G9O8MFk7vO7BVj/cd
3yUIi+tBDspFHe47XWU7A5l/e3K4nFCYzfB0sX3mZ34kC33Bz/sfdX4XuZ/5mR/2Rj97NMbdbwPb
6J/8wTLH6Afzgf/7mV/y+/z88xf6MxVu4Dn8bH3//c/8E3zxzz/EH+L7//xz9G3/G+BV+m4YO2UO
1OCBCdcVy5EL0s/mB6MEqRP4D7/m5xotL0Vpoh9eq1/qi/UVXxue/4YSF3LTHd8sQiCZpjf5Dd+V
mTp/bf/t+XplXRUv+9/jr++/Ib/ka372lnRg/Wd93/ZJmcmC01tDSBEy4eEracHPeLKjWxQDfJFU
//ejruhWb8saId3T/ovU/uzFf/E1P4r8ajFdht+lU7Kt5QV/kz/H7/JzSHXO14N+WQFm8WuaKX4B
PYsv/vnBxnKRhs9dkRHC8b7/7X/+VDVc8vv7v2F1T3yhH+YLt/3vBams2f+1fnWlIQW/2H8DfuZr
/sY/3898A/0jfMHPFVESib6efcEC4HfOrelfLGnFRgEPERqzCGfTrqkDqY04BSAesAPIFpiGss8g
IggrY8JKmYJqnEl+T6tC39KnjLWR02DBEl52w/ZG450K84SCW8lWBGf+79PX+ItyyiGjB4scuEK0
J/M2LAXS6drAWn+Q0FfuSIbv5HA6ZBjdoiy1GaWLJ2Eql/+285o8/WhhlYHxP2gBjrcDejJp6hzM
pMRjOtwO3DbE23ysi+cmiZ6qMbiWtIYUe+4h2zoTMk2DJBVVyVwOuOIzvJJcpKx9cnKZ00GUU0t9
nhB0lO1iZACSxyEjDhhozp8r9X6ziGsqDR6PCMtyNvCQ713syb7cNGAZDU1kwdDb6KO6/47D93ly
wAUaqWnGytz89BM9cqXjtrmKQBQaiixp3mempYtyNXXXH2BbGBWFGmtR6pU8o5mZ7dB4ec14kayh
FUPvEmXZDBnW1G99hKyLUr5ZZfdFPX3RfEcbUyKnKdaoDD76DmgDapscvNRn9FFzqVpVHh+gb6Tu
jODRDd9NxbZYZvIanqh/u669aqfh5byA57hwRavO7GsB2Q1GFjyUwxXT2bXbMwDa4JEprJWuE7xK
vZjhLsDXlzDdMJp0rJmngx27DDL2A1Bs5WvVSMwl1mnI7Gv1IIldUZyDPo6RNa4UsjtDOqYSvmPs
EH5qYfDQW6a7rgLl5Qlpvmxn0gLiaQ4ks3K829B3oWXB8DTaZQZrERysvdbOfSgq9488TO5NAJIm
ktQ0oiSpKRCOYqUsrfMAu9g7B32BuWgIZQtEyqhg5os+b4cuTgLLSEOjCsBfwZ/KviVvXnimPAD2
g0JgS0KMpfvXmFqNjAY++yiKc/QvI4GfXxeECAA/hA3Mz2YbRZfs/MwJyK5UiWhK/xw+C2wI1XRR
gXED15W078byl1W4d8ijW07pt1XrZl6MsTySeuReosAAxVxnaIYjG1IIOXp0GLw7eK/aq/6rRM6G
YkH6W+0Pn5N8uFexqDCvFTdlct17M8nRGFTu5lLeaFsymAYyr2wLS0Ax32CMSiqWVq9HBAxn400C
YMUbhBndj3YKtatjVzx4ffMk9uMkXOu8J8LxfFSMV0ZcbGfYc2KPcPjqVOhEhnU4UDL4CBV6tglk
v1gBKe3hBndBg/bClxNEUfI2976qCD71Iv0U+cWj5EQTWosOCx1xSf/tjhb4JHpyXXAENIWcj7YR
Hw82/lnYCDPVIiHiRrOaFsqSoR2D5to9SNNe8UQUAZ3/g3lzCBWx1XgqXWXc7m7Jor9PNiAawjol
oq9XYPQb1gAjfznx25mHio/8EJ/WK+m719CEgA60U51Hp54mPICpZoivuUrW0E51PH3Hqy6B9z+m
efCMhvj+9Oc/Mk+lAxIXm92Cz498clYaV5W7xaYLjyPjYMh5o7lbUhOtorRP6o9vWqYetlQ9KA7b
3rWJM+bXcg3osa5T/g6CkS/CO8VmMKuPd4ZizwyHqDkQYn+WG4l8kn033F0sVn8LgAuV4KWJzekP
dbzmggAyjZjW0iHC1Tpcc/zOKutW2x7FKtAIKK8cRrIO/BeMVoWHbBml+5I9TtaEf0cdPGoIZKLJ
MX16Vfa4WnwFACoZ5sz1He13uj4OLYcEQwqQeMZmJO2PCW9FGS1dr+wsDc6EwKwnfEIMK0KOITyw
52GKbvq/FBIEsT0pnYAGnXohzuugj485rktlBzFklHuMng7vW1fD8nLUHwUrXDFG0hAYbsTMAoV8
1FCNVIMYRJzwvBrPR1krabZkkl6xZg+5Z+KmqA01qB+HdrVIns/cv6MCTtcpHJlCKXAhUM+us+pT
HE1i+ri6eUOY9bqp6nunqe8VnJkty8+JH12K0qD0O71/yoNI+uhukzi/53gRG6yOoPIQu4Qz1zZ/
to4ToEuU1pc6QZzuw2tL8RoZgyAPHu1EHgWQA4P4ru5JAdC924puwUjW4HOwXISzapgjVE5CQBdo
210X7+dnBEfCSYd0Wd9BfgHwDlVyTiLtlHTGQec8QtwHY5qA0UKpiBgOszkVuBtmE5R8ufoDYy0u
s1jZIqIDZB2BeskWjD1aEZxnVfAUJLLsY5J+ol0aP/NxMKnckdSHAX42AdrAVAO467P0vl8wuTMx
SVFEbMC0kDiooeDmFUWtQVlUp8L20iUIk8se6KGyjQZEOtJ2qJ6ylwUZbRG8Y+NxxIuLcnLDhelP
7kcYC/ZUewF5V8AYl8TeWYF+uVu0VB2Twgtp0OWAYmip3QgRHUxg859yx8Upv7rcZkzTE3wGyxKa
InbH4p+Tc1TDnUMAtgYJ8zZAZLRdiEHDliBMFP8XoNzRteUYV0Mwzcrn03H3mNoXwfRYYfOE0cvw
+79eZNBstb+x9nGnO+I6NrqfzrYlmANlIF5RHqQjJVpphCXfWbPINBf4IZcQACQisFqrvc4H+Xdw
LpryyJiNRRa6uiLeUMrlSAzTn8vPlb10eAOaF0O3w4oiC1lsvVe+9wuojC1HqZo+D9+YiGDsviPP
jIFCjaYcxqz7oA24ihGIwVHGAvZNNgKFc+6A+PVlgvEvPFRVNKezl7SzR1rTbVRjeRVeraqvP0jk
wvpVgsmKxBiG40PBYIYaFAu1oCE9pDRWd+mWM2Qo2U+sq9Kp73d2c24fme9xouDKSYomFU8+0jQP
7yRc6vVoDX37ooNZDSqpf6DgvKWcARJqyoCwhxV8oYwvWRiJnS8xkDbhikFfMVAxlbxaYd9+/bcL
0EX8QzgbgeWu8L7ZSeEiq66crdW86ARDKwQXf18VZ1AiapTfmsSVLmob5tdSdyBp+gqIeyPCwb7c
lDKJnu/0hR3lV3LbQq4KTBc+FgztGapL57NeVFu/MUMmQbQeeIPhGxbUNdSZUcgbKtqriImU3w9t
HtyiENQMkM7a8Jo51UyomV6adHAvmt77XQoNhR9oFmjY9JTxxttpshglWxZRn+E5edARgsKnAUal
XqEwYwIylwdZgOPbrAtGEB5gPiTV4kgoFVwdxz6AGSYzl6uOWUKFjEG0eB0dbgtCKOTVLnXd6bt8
ZKpnrgtmii8IhWnurGFzq9wuyEPlBabVSBS51wcIboFP+kDjDjTyPUJQJTvgzf5SIl2HZyYyJzwE
mxuJqb61PHe7jryuHObfLkcj1xXzf/Mjzs2wLRitYnwUgUkjcBF+ZZkoYEwiZ3ESAJz+A5/tY9GF
lys7vm1G7y6wE4hc3U3b9vdLq/lTXjPiUEg3r4d+3tvlF4+WIRh8WeKw8FlgEzp8v7tt5bRxE9uP
TFFelG8iY+69yBt5b4kkuOfYM2EZ9gR4T1CGbAQM85c5ahdhf11E1r3ln2t7f3lpPueLDYsijqL5
0wXfmXap7YzGgdTOcJmE5PIDG5OBpDAcNUI6nIWNRXiDXcg4S35Zsi9QfXoeyHcFs/zcj+v5Yi5A
MhWP1wa5O7xnqdv3xdJJRpxh4ZqMUMtEBvNW7e3Wz+GBAVIU4xuU0DtDkkqSe38E7eicDe6Iyl3c
sjh7uA2Xe7fuiCDV3l1+kRRI0kA10NGG99rD2kz6EYlhceFT2rW7plLQ6+ROdGxD7K0uVinyI/Y2
sZDwejSVeYgrmhjR//qFY0grmz4IHtTl4excBYNZWP42GB4lTjRMG7hGkkdK8O3h06iOUxuBugUj
fMVZQqximUWEZLcoQOD0NR2pRfQ0SOHCcAfBT0jvdvg0QuhWTt16i0edUNpqZTslZERvm+Bn0znb
G5AxxBf9ilanRrgIxgdn+03cCm0JqnwzDx9RCALaRYX17a2o8MxiBzvf5hxhrLrwyOWSKYV9F1jv
8MLdvl20fZhPe1waXjrT9cuMhEXRg9CIvYhpkgRYY0GtNxU6O6uWd0I6hhQR2r6kEE2hApy+qb96
99hQ4S/ZHtcXHKn1gigbydkdPiToZIWZRxXtdx5+kHrKAKnw4gXZ8f5dKxJWfMofjrsCfTqOtjQ4
t+Mf4YrcMzpzVF348Xv0OLNyZJrsuF8U6w41WQANESwfeE7XZULrVC5Bh5GNinhSRWW/5/X0R6K0
CBd62gD0AQCleYpJy9ZkWEJVvWCym8suusA6tz71GGe7xcElz3eLVeQkE/J8hHGgAG731cQHG2q+
gGkclQVl4HeBZos2O0BPUMMUQl9cY/OVgFkIzlDRYrjFVKNw1t/P64KOT1OOARXxbmgjpcAM+3A9
drvQWXe7qib1Z/FdL7eByEZmlOvw3vgvc429K6fu9qb3gVlor436kiPqfwyx04ZycPNQJFNwMIKA
c4K4Yfa8MfnYuQH2uNjG0GYjOcoGXm74EHrGosEkG/Z/ymJzn2w4JRgKmK2f8t649f/bF4ML8v0w
ip2I8g449vAmFXbVFUkd2GgvYeRRCkn+KPakeuokg2nA3lwvI0ahe66r+Eg/BkmGyiregyiYpy/s
uOLUhRHQSUAJxUc01zG42yHx3CnktERVJDCHTue6HOErayQnJVe9AIFie4Nt/7eXE+wbrG83gyT8
a7poOwn/rvxoc9EUFAADJBC8O2QIj1qLOAPd01SmadX4rVjTt6YbqNSUOX94Cf+GRggVnNHTH+q4
QeJDKUoM7QhyH1I4Du92mpbZAnxyf7dlfZ74yZ8yYJADnemQzCwfoBqJhQdbQVYcfRd9Kr3y6w8W
qiSM8oIrs+y+DbY3p6/xCLrE+nsRgFuyNTFchGdzeI0CLwrLTRxyA/wHpLN322yFwff45qQ792rj
ZQDfS2gU+VcPKF6pYxKgRRhe1wVeNiMe8jEkHfn6iYggop905o61e/L78lFrRiGb4vtVcCbVrBR0
NCF8a3nDGJG9ENrTH+sIvNTHQkkSuCCD8CRNothPLbS7afKcOpZbL6cEZA6Y/LHaFdticxQgbaVb
JpMa91ulI0oDg0WtRpOmFlEsrUetiH21S10gudvpCzyKNOMCIc6gEYU1wwOY21mwXophxFXhsz0O
ME5XoslhslOCemEhawtBUUxVxOpEqY0wFFaSjSkQXuZG+Zg4/M8KWo2IAkaUCGNg/W5jhk8j9ClK
iXmxHRZVJTWE8feMSiQuG+IWEp8sNG/r5re1vypvSvGOhDGL8lm7JqkEM4gCbGbPo4qRFBj3BmhN
kCd4g0GqlE4NzSYuAu8il/3voqhHSLC7hzrzg8vCBljqGhyMp8mzL1y/X38g0brghEriG1dcyGqA
hh5agP//wwBYp9Js42XYBIwC3xPNojM7tcJtEw7lFNHDrMHlNBvSfqLqRHqtvfBnTQUqaFijsGRF
nZJCqZIan3F+it2FjtTTD/24ZkKQEAFr+gHzXw6FWc3EOq/bovanR0JpfoMReh2VbArkmHuYP/bZ
9FudrLHi5rwvvE/MdN4kYOTP4HmGugBKtEZ0Rc20FkrTmWs7glwx7US9QtgREk9o0LOjoaoKF9Ok
/8/ZmTY3jbRf/ws9qpItWZLfxkkgbAkQmIE3KgaG1uq29uXTP7/THvhDMgVTd1XKOMFxZHX3tZ7r
nJ45J3yVYhPabPCwYXgpuYokxlCuVr6ilrnSPOX18u0O7IEhE/nL7z3Dv/h1xiaZbcMnMCDmbx5m
yWtPwbUMpnMAgl/P89OrpqleJ/Xy3MJGLpdFLfmFYg+tYzmAh5IfJbvXMOjvZ9cfx5dUvH68pgdG
M6i4J17kT8ihUCX8ZxxQZa/EB2jkWq3wJAhe8K2qQINRNQ97nC4Vm6+0PH8fk7vU7edtz2WREWPQ
2Wgw/P1szINkSPounCcQmFQ6FJNTNnfOE6cDYdUTu12gxcLni+TWwmwlD/nSoQrFCCzGETQV4fCZ
n4SGdkWqqjaTPxjQWyptb8TYkTQ1pF8wpM5Q7tG2mqLjZ38rDRqqV/qDfo6J2sLX9Y0hUkMDrpQ9
wfyE2NANKjQ38nkOsrKjSC3dcuRpP/tL8qaDA+JKZMGa4EVCsb9MvPiLwMGKlrpovMJaPoPk6X3i
Yaga5pZcN3Ba6u2rBPze07DnZ5JYaL30kx3z9uClv1Om+Lc9ECmHhISXm428yc/32tvssjoM6vW5
MCZQCkGJRcVepSVxpaIxeatBO20CjY+rtBQO++LyG6uhRKCEHfx9mvuIKWkLGpOKYgK/AjgAMDA/
X9la5n29243nK5ukZKrBAKefrFkAWNCyoL4bN9AwcoVCMZgTZWWMo4AYjkCaiRNNCJ3hTkALQWir
7v2t5W13QG7rHAR87Tp9ndf/KdGVFrgPkwnvf2OaHlUs+ED0IAN4rynhcR9//kDePhu74VTNMC4T
N3nqlgLHaLOPovhUEa+TfJoFyTIt4IwM558YxUL2eUFPkGRJVCwQR07wjgEwGGHg/fUVPmIg4pZT
4lHbDzw26uwPDEJ7tKu3wq7nWgmqmakXufOSN96OBDNnPINsw1FhKkuSZLVjhwc4onqzBo/c1C1d
+iQZrvNtClwOHRtOl0oVXvNbhItCzweWAotKlBERJVHAf7B7KSvN9bRsZzfrIrBIaehdmU16zZ6q
Djqx8YawzbcSNmGIBztS+JdJBAmoKLOQJOE1kOsBoIjx/n31qvWCV109f5JyhnJpzXool9YuF5eV
Rjx+c9sf51eRDzUoAfZOAjYPIanxrtrRBR58qI+YK6JF3abDE0Csr0JGhdSiPvN2AzcOUbciTXZY
tJzaG8RPJkCjFF5R8YiqTiWYjpADbUaxh3EPuB4JYSjDURT6zXVrO/x893Xd8PBw7wMO2MPEYK6y
eteM+Frk1wFvAM8PYd4xOTzUNEUmdEOtISIYiJi0USRgI/Uj5jGfzj4NFKqFR/p0EXPmgHc0LCLh
F/V7dvPpdpduu4v/YbJjG0bbGCpbqodUMJBB+PkcBjlmemLG+Z6LvZJovBs4BIXCNT77ltIKbKMU
21lwZEUFWZDEoeOtZiTi97fzX0wxShbwfFLMJHbhU/98XUWzn7vUM9MLzcTIb30LXSR/orKZfA3w
D0mkXznuL65LGJ8AFXF1sTVBVwAC//UyO1qMB8scMFMGJfFmz8U9jPHX0j9ulnVdbjWNQ0vlWT7V
lPGBAyzKZafXwCCvBA+Q/SVReeZmHKFb0vHrgKA6khHKBmY/vSiTFCgllLmjaN8oB1KXFG6543iJ
PleTNWrNKEnoNGiwbpo3jAgfxAuRMElJbZ66PQW4BHCogrYxohntkOPop4hbQ/+hQXWR169j+XJt
P8YlUL0x/qLKuVrDCl7cYYGbVPgOgYkUaMUMTAU778P/C4YBrEszL7eWuehms7lqI/Zt9frX9/Zf
CgbixyYohDuIIH/7oG7KaHa88B/jizier3TfBIsVo8aIqRLc1anL7iiXNnjkpiC03lypPyWNA4Wx
mgtV6C/sl8oEJbikfhhvsrn5P46VbXZpImhs+ISC96qRGk3r4defxV3rg31CcYhy6k59oOBh6F10
XcXc9z6/c0gbST4qKnPThxqiSTLm4lU5mjy4wQBBmAbrliHYwfCqg6cVfAT4ZxKLGgPROZSmH8ZP
uyNQQDh5HKdH0tBckKaKZhbGhbFeLNt/aF3Lbzz6KBCkbfciMKeg8OAoFu12rZdq7xquWpYk9z+J
KvjM9QYrYUYLoQNYK3oSzedqUA78O+VtGF8WegDMnavm4VgXtZAqjB/h6xUPxa9v/ONWCPGEc9pw
JUC6/HAyMNgiJXnKJsQIwX+fKfiy4YLJY8NcPN6iQOAKtCZEl5wpfQg46kShoHTI0j9Sn9N1xHoc
NcpdbqqaUNZNVaOFowN1BOEliXQ9H0Euej35tqx1OAILZdRV5TVCZiJxOASQIr3dJghDMjLYTlhL
Jgd+86GF23q4RIALYjjg4EynDv3zEh2H05yb5jS9EA1FCRaTWSJ0LGBBBQAvAPfgD38sU3up0UUT
HqnrBO+dLIymeOFnMwZRVupAROOIy4JJqz4XKw0UuO1kJuyW/NVvnltv+ehMBhBPcVj+vk/9b4af
/rQAutQyiXcfOKTY5uVpOYbZHW703k3Bgtk/84sLIkQhZGU+jHzaLFDWUuNXDiZonRqAakvGFajn
4H/IpcFUBZsAubSQmdOHjrIA3NRWA5or3+YK/CPBNW1yHNOV4H/nzYNjGtgYAJy75ngnzbRvm3/l
dP+emuxf6g9MO4DVjNEOAVv1sP7g7ZvJn7uydvOJ26MoJ+HIh4pJEh1pHb2oMXIKNMQH5MRfJEq1
U4c6AVGCk9RsEdvy9/BlV5J5sC2BCMfQpgmX9mgtg7HYbbLx2NyVEw4PDKUoMF2fgUPn5hzUZ/CH
QwdhnbhMlbwkhvxz1OwThAAU8UTmqfF48tV7f8JlhSHEEwQfRDOubB1vIBr+rad/3NgBiLiHbYVC
L/yjUBk9OFPptrJ97K+3Qkcp/+3gtrJTzmY0fyirlhQhXv7K5wZCLU28RzVVqH3pgMv01fVwGbXe
Uz/AfPR0epjd0ZC/01ek8qNZhF8bgn9JWsBEgFklV0SZ81H0HCTeFGQw8N1OG+5mCukooGIVB/wt
XMFk+yq1azZOQ/o+kbHLWRDqkt6aGN9cMIG5dvyVlKjVzRPQs2Uu9D+AoB9XqJRtU09nx5FvOVLV
H2u6x3hTDP1xvRXLm8BG0nlMapyjWKLE8CMSpnIvkuKkvtNocbeE4J/DN4pqFIBq+QMC/d948Ecj
5uhLceDhbGTZGBp4CID2AkDrcx5sntp2FzxhphPqodELDm7g1vTH+hBC7A9XTXp6GTZh8KTcgeLT
3C0TMqSuuYSq82B4gg4DXQtDCJBUxHD+tt4hdWkK1FMZxHW0NGSMSAinlG45KRQ3F3hFoUcor2my
qW0PCjCDgjzZSoc3CymctdH6Bioj1Ec3ktGO+S0ooU+HaaIbD/gEWWCUbgyzmRdhUXfXVZQXFxV5
7oUj51b04+dMrSYRc7V0XLnrG2o00CGIzJt4ove/FjveOrFg9rreM5exZdK99VkKJjsTSKaR7m73
KLQ54ohgpTIc0IC9AF3G1EqwMRdBgsZzu6fEvPa/Z7B77PR+XqAHniIoq6WGe7S9S7zoFZMjb0yf
fZRCYivYZF2v722dwYPF/DMjXJrUEJFWmVLaAfpUwsaWNFChMmAggMQ3/QMNjwtpLC0gU5PhS200
ycngaCwk4s1JiItdmMYA1Kbu3x1XREBamvXooVEbcJUVYZI9C/xHnkD1ANNSjY6xC8yjhgJlJivl
MRI910KVYpy3fvy1MXjkGvAGki8kjyKJQk/ywQ0a/RoKnd1RMli0Dr61T8nt1KdSNUs5qOWAa7xA
0i6Km+Uayp6ODmw6Ol7qlUBx9Btlqd3DNJ/+jaqt0Plgr/h6EFS2NSinefZn2rfMhPvkPCK6YBuq
wCg37giMxdKAxbUQ4ah8LcS9YjatkdyH+NjFLjcdF3iYGFMLaa04M41fLoEqCZIt8JoKYhJodIQQ
CKDZhMkFbDsFJsRLWjpDFL8lHCSYmArNAcV7cXw5ZWUCjTAClMFrFHCoQTadyLkAx3yjfvQRTRPS
RdgoOfr/ARdFGQrSC7DK0HiCjHoY47W7gbHibru8UHFSd0ldVAc0IOMVtFVs2CKQlkkXAEJ6XCra
aJ5RvH/q2/2+NOmwYz86eV0XcBHAN2GIy4wf+klDKT8bvOle3UbpN/oIZNmCKh70yYyIkLnT7W0G
EUVeifCQgaLnajwIk25i6tWiInU1EnyiIjyF3HqBU5ABQaGgVWKubkBftQgxY6tY4ji+vQCSJmjU
aaY5vkix+oxAPcb0UCyaUR1otQD4JJ6Hr/JPETlV2/oFshIvRW3qZOt60NX/IYR4vMlV4NwgvEVk
RvKk///Bux3HIoC6qJ/udUs0Ii/Yu8Ot7Kjg0mN9ji4CNKWYK1NJ9YYErgSiEsK0TKp4UElO51FT
GOodV9j73aZ4pzLcN7ybzsn/wOekVWVACWVgoglIsh/UZ9e0zjzGw6tbF+5CsGJDcT8QAmkJp/az
qThzUEq47gC2BZ/3J3BdDApnT9ks2S/JO1idcYECwn420lPh5wnGTjNNOovqEUh1V7Fd2RIzz7sT
YuzkJEi/ai5I4DM6W1/EAKXsUiguk0GpDdGlLGdR+ncpHDGHMSnvY1hvAgkVaSRKrAS/tqePUJTA
ZilUazolBnNGV+bBcqYBTWM/q4BDkd4h1KgsS/A/2SMnNifiyJwwlzBWm3iJ1zfNlFCQJR9WtQXW
KWHMVZvSvouWEELe+uY/TFvItv94KrnWPTMghK67bbQFjPrgWucqPdVxzJ5PmEZR9AoLmiJWtSVV
/pXimwrXzkEB6VGrVJAeKdXQ1r2V6OVv7p9qdg+vKQYZC2KXiQuYQX++pjbYVSfsmr0bxvrZMltE
url3okClVqY6j4qlrr4nFDeTSLqHdmov6jG918qrDK3rPBe0GHIlD1dWLUrL/yEV1T1EkgOoMZAP
EoAH610wxBLNjScuLPwQFk04vtIn7aPRIxR8wgSom2bDQ4gcVK3Ts7XVtBQ1K2B6bU1m8Osb+QgJ
oQvjokQuhvJJ/BD9HNRRN+S9re5MSGrCHKtSfc2xWl/lPwOCACyGHJ70xhVyTLvqsxLldrM8G/3y
lXD68rJehJzD7ncarS5J/3mlMXg06WHmgewCDpGfVzoO87Kk89s4NjhLxU5znvLcqiqLftEYGqvU
JZyxINIXVY9+JsEK0yoiMLcMx6HMQvO3Ik5VuUbczMzK3vhk9yr1aZzanxgkhTssjZZDE04fhFIb
dut1G/0ZnHaOinnaQdnKrpZQ3Zrkz0YbvMXQ3AgK3gLYxXusKBYJSUa2TgdU4aCstI62pBp1o4TQ
GwmZnCYs0/dB+LuWmCMRf3DTYNP0Y4kDgi976EiLbJi7cK2mdyrFO1y7mJg1wCI5nSlhgGWmcruH
rhlMuV0YHeEC3fTUhotvCeGB4lkaB6qHTqf4BaNGT9XG1L8uYojZt2b7VQMxjrE5XT4lUu1xxVON
nTAUO1XrV8nWK9cWS7lqWWMNDpTMVrPoyst5/VksGCesPyp2LIUd4hs2CaMr6GjpIKCJcTgriFCZ
BI+trWDT86FV/Uh0d+aIseHuMtd6T/KTXCiGgaLpQm86FXhE6LVl+1XwcaE0MY0uyvFp6uTDjSVv
5LhoKC7q9v2HMuij8nS8RQd1zyw2kERxJDwMWfdNMFebrLubkMqB1MQ9wmHBc74cAYp+7BhPYCo5
P3/IYfKNPkU/D17qZcIDs0yObeQ71ch38pHvdCM8MeVwOJOZ8Mj3p7m4gP4A2NZ0L3KRAQlW3Cb9
u+5D8snOIj/hjc5PvnOh6I34dUeKcmYr0TsYUlI0gKN7Xp0s9/XrYQf35D8MKLzP+Tr0eKqhl9PL
zl/n9yWQ1ztO4j/h1eev83Me9fccT8r5BfzkH44UBalUeUig80uIUc5ffGtnGmQJSdM/FClQjtgt
RYpvrCldRs/nADUKr+DxO2sKT7QzoEMBzvjjI2QmMHtkV/zbWu9C3CY8c7wkbpLqO1/KR36RKIuv
p8dIHCfnb3g8U5icn7TT/fmXzxQmvn5LGspnBpTzr/Cj77/CT3jl+ef80P/oHtQ24wn/E+xpGmF9
3D5iB/FKEbnM93pfHj/6H7+zrOhH7rL4Vf0NPo7+gWDl2yf65z0HJnRVS9Dn/LUDCh55cnJ4So67
ABPP0/hBbxw4ell0sJjcicBEs+thxZTTYv4QM6E8uOjXhD+d9meGaumHaL7N99HGzAGxiakQsFmI
2VVR0uzNrcBH6iyqot5uKPD901l0vO50eUY40nD1sIuEaHEzAinU8a8/2CMaU7IY+EXgiYRdkGbo
o7ZNlZ9a0/S4ddp7hSqm8G9LkNlPGTvXtLRiv9AS+zJpof/QWLgKbOr1VXHxPN4dmZFCV5j8OVkA
92GdVLpykHSgQ4IGO10uypxhpEEW2O/djMU0vYury106wHCM6aWNrelhxk5v63i8EbvHSBPZs8NB
Mc+mmG+zooNpCzwjOFM3aAWl969vyP5hkYUbAuY+JgcgjUmo1P3syduMODcnV6JBRSER80aqrV26
vT8/fudr+tHQsYOxHedHfu6Im1zOTmX8E7bh/x6+m5Ufn8hcfDNP2Iofv+Bk4NukZ6zjydlmKBvX
N9gQZx0gVzpbjs5xKp0fsQtiSXKMSfI1HJiFNOv5+VBhKDg7OlTu8aej5A76+eyej9VvDxPMsA/j
Yt1jpgcEbCQ83jy8x6Ct0A4EmviPCeDPcXN1f0WqxdfZpySfeMqt+8g95yfnL57rR9zl80/1Dffe
/wipH3TobhX8j9gTeUV+//t78/xMt8UTfvX8Bu7deONvVFvfV1FXcHZUx1tosPQXzlYesCsn3fFs
sTA/rhzPWSHW9fyoVfzw7cGaz3iAMyHW+ZHFO68i64e1//7FDzHwfLt+PP/MhSHIOPYv+b77cP69
86LzePYY3rN+c9N94Jv1I67wm5vgyXdnwRN4sHiLcRHfFY+sP9vh7DS+7wV2xNlq6yc/0GLJIvN/
3/0ANFn/dXs8aiXrCALjpAaLXYJc+cH2KNpu1xfjSDfutWFq3IUdLB1frMp5PbU8bpvw5Hw0z6vK
ev64vCzy+Qu2M55odbVLID7T8pOn6xTWKAVcbf7tjGqlFYX8ExXwROuJz7fI3fANtA0/H9tyRJlZ
y8zrXGgC95knL6/TmmuRec6jjf/6/pwnrBuPrNCPj+fFY4XOK3c+zqzWeeVW54Hdw7eFOp9t3Cjr
xuq5V/zfWn477z8edv6Xb/9xzjzr+vpiKV+Wf/3apgIke6QI5daU+YFEq0pZ80HDtrUQATJPP9+H
24wCGFIUz9qV6e4dA/qgYtJbLwWB35vyLtomiKAXDbi3iExS6l1CGAPfq56UWwAEMxyS4g2zDRye
XQ4pZ2hpU4QTKkXJCb58L4V8pV33+SuTQ5cVjjyUxvtSDiGM+jW9Ctc+KKneHKKq/1Iv/d/whCU3
fq2JYBidCc2RtZ5ES5AKq7TkMawnw56ULS4IB6sN+M8t4qroFcKx7xgyJ+m/bYTHhrYBGVVIO6W/
ZUXrMu25BLOf2xfUzUEvwvoJ1y68/4tQEV3T38DQadDGUrsEgY1QHFEm4o7YAu2rMoadoRR2Lcxo
V8TCwlPiflemIGKYI7k1BcxffuaFT2NfvJtezTTJpoLLs6Y1RxLzDhBZ88RSQSGtERo1HEs4RnZE
YBkwBrQmDmHZVh/C8ojeKlfgx9x79RYw3yBC59NdKQLfaQqB3Adm91TqVihdpa+7GtBd5yNOmILm
h5TVJUjhKQK0r7/iz5KcqEXcABO7q/0lJLFIt6B/W+Tr5no2/gdzgqTBMhDMi1IYd8BsTxVaGFSZ
DEXoKYOLb/+lWFmgNaBudmIIgrH4C9tDvRD3wQmNxOPw1fMrKCaO/MwhWXU1AqJNOXsG4UYMWsbU
jZev6aVjJYY+qrgsJEYryKfvwUoQ6MqnE58lzHYo555gPYGu9o9u9aJLP8/XJ+OGjedlGhkN8/5q
RRr2Ii6RTGBysUsvggVN3gtvQ8soHpgPsCcEfe1pQfa3PJafk3aowaRn7WWRVfa6a/31y9QkyY2Z
4dpZ6WbZI1smSSe4HCixlN6HKVB7jKpBp9aSiSBz2CeIS5Qxsnx0ZtgqTDR1kGdd9N3wLu765CoJ
ORhlJ1FdGvyAH494IG6O00x12Cv8b7iU9A8ytA4kqmMHdlFRj3+uZOaUPrF+ESsGvADKM5LxmA+T
1NQmW3i16zy/6pIjH2CAMneNTvMLyxgH1LCnOw1NO6GQuIaCtl3YvZL+KgLIcY8FnT9XWw2Oqlwi
1PMm6cf6aq29Pdva98ZX68o5KHjPg23b7prOTYCK9SalWcs5mpgCYftzOAlFwRZ2I9qtjIwaCgbC
UKQRauNDvPEux3mbUBvHGoQwkJpToRbwYl7ReAxzIIvJnN1UszFv1ijzobIb62652ib1JnuyrVK7
F1Q0392j1sJciF/EYfFF+h6GfHI4RSg27bMjDMZjFFMRreL1Oh72a3pVFWXS0BxnLAnsSdds6ZSm
+XPuWPU3Bz5CM2VmRCWslgqy7MyL4wMw8c6/Giqvj662G94eHaqg2tC7HJq3ZonMu2LX7V8wzgSt
pl32yCGs8Rv4zPcvRpMMlwGyGAf14uKcpVuX5Is/q/9KzwkCKXVnR4D0s2BA/Y5MPO2rN7boEEhN
hvmvsTl2d0g+QTYFCTJVl6ahRdbE+XU6ZLW9yPdjZw5B2nFF7Yam6DRV/psW3bEvR3pa190CMCte
mhMbnrYnJ3F90iX86WSH8c6mj53JiutyRMPDIosCA+Wp+LOYOrAluV8ejrTjLroNzeRhF9ybuksp
k9FK9BNdjNi4whlF5WTuL4OBP1cmcBMzBt09tdPckYpxCJPUD26gmWAye6D32UHbZXYzRw7NimfU
y9nYqE27gaNkh6xQCfSbEuaxMxAxxyHDFzm1gwaSgGUrlmf1vdNqLZlQbu1flbX3YCc4cku2Odhd
dZ8cMUnRpvFu612E40y/TDgPFMSK4sak6p83Ywu/fI3gdcN/HGeG9/Y0UyEjOh6qeDQXp6r+5Dd5
8Wrs0GJZ0+FPetkQpdPcPIjxBNizaBS5aXTVsUYGq2ai7oTGQp1ftYktnvf7yr4erf/VckehSoWn
p1y68SnwGGpcUoEra5HpdODsKJKWJWw+0ybrAawRBk2Jht78gdEtVInhpm1YBlhBkY9Bp9sfkaMx
JT7LhkFwOTEeiMoIL6HYjxB8gi1JZjYbVuh0ILvsnqOJAtDq6H+aTFyRveIBR3/FyHtsiqABB5w2
Bp63fr4a582rTTLebpviuRmnl6gBhhdauaLZZodTPsP5g9l6Z82pgzMthj2RS0o2jHH4Id7PX+oe
WRn+PAxxOMitZHBSTQn4bfY6ASFhekQwwoaPBWmeX/NKDioD59A5gxgANH1C0m2hDZYAYoYBH83I
CS9oK4wSnFyUv5fqym4YM7O5+KcrbK2ftNWdoxlysoYTkAE7sTTg7ALoj1BdQfpJy9GBRLk0s1p9
+wjOaFABfguJuTdyQb5/Ol4O/vjJcf/R6CGUqWXIDNtKMEmm9vnOMjp/wrO4Fny78+ZD5MWfx8ge
FG8wpcwGDI9o1Js9ERXHFZClSJMmj+m0ruBDJZU/Xeki/aaFZL2ZT4ds3CgywKUXe0Tg123QHXZ4
GTzsn2ZQfqCwpWabhBamh0w3o98nN0VPGaOJkLPjz5QpsUFiuOWYUMIfuwVW0aKFpBE+c+J3zIJs
c8QooKrK3gjhUqBGNU47HNYGOhhaC90Rlus2mairEglNPW/MJDzxzwjdqgWt68M4N7HMdp44SdHJ
XGsfCzPa7SUMPrA1kwH7YbkfwAs4FDAz8iqUlg5+WhKyrfwH8y0LLW818zzhVez2a5JR24hS215F
x5JQHtkJKS2H1mRMebN3iHtcdAHhUwrxMqAJnzt4JnDf657sbHmt+TX8AIHaQqDS1S18TwVBYJno
T/tQYMX6ODs+zimLL32JJ005cS24093T3LPcxJE9A6SCS+OWarJz2qfmfT2X8VNQnwa2QRy0CQgg
ULxBua1HSZmGG7eqJ96wnpRVq1N/Q6j6EXP8KRzwjWUriSg/hrM6w5aEGb9+SrwKTkGErMMGKNqW
ypQ7QgMvtT67CGhVgIvnpPoFk8qYi+B1l0H3JQnu0qAiZYb+9Arzzcdv2KATnYJL+Ijxg53OwLBI
UCqsrvwaVvwdwaLvU22HNxHAEBRhZU0NlauDGJ8AfHFF+BO+YGqTqy6kzZqx2cstBIpJnxU3YFZ7
pL642aGn4INXwC+XP7Nw49yM6frV5OaPYMCwW1F/pPnwefANPH5QxO+IEpNOcavHQzujLKWOgD9W
2M0MN2UGOGpObA6B0TuEai9dt0taWRTW2Y2wk4IsIgj3K1lSsynI0DgaYPnegbzBEHuIsjFtVPb4
IhMKg0RTxlmDs1VJ5H4Nrd4i4IwQIiIaDvhFdLUCHoZEIzCTSbyVqEo9ZydCoHOmngGqWt1f8G3s
MCCEV9JGEF6HQRoSHWRTDhBovDQet9NJ4iEK6ufzJ98Sqw6gIVscgXp3ccUySJLEpCxMHCMu2kBt
77HjRNg4UVd0JTtakg59OpERFYCwxTJlkEsua/ovOXclmWu2W61okf/SiQiYRjmSWPSAbg5dKdmE
MP1iKkIM7B1cLOr4J769ixlXtz3HP+k5IeURTwkJWJcpGID8QVOP3USKoBb5XBHWxlMLN0uhPB3O
VdBcerfFEtcDYwJJraE8CHeTef8lrvXe+kNC0E2tgme/2iOsaYrnkkpNeo68M8R2kLIeuGdO2HRZ
eePMLJX1mZ4l37AicJsK7JBNie2dzknXwY96ptU6wRgBBmoiChTNcJktH+jkbg6JtNgE4CiVlxhS
XLhhlSUxaHVj56B4WUgcr2y0FzKOriGJYVeIdY8mpoPDg+rGyfMC6lXPEj/92wbl9lCuoM7kq2zF
8UhOBLt5na2HpQ7bm9hvlsMmycz1UdoSjI5/cUx74ZFA4zyIE1bBB1sSgcQnTnRoOCorw9LHFo46
fwQBd1b387nJAmViaj5OhoHtKfeIOSK2j5FUgyrSx4K0aSq33vPpxCrCTbu/zuDGOXhghvi8CGxA
IchBYAsktZTeG0viSR3cTLo6OmvhslZXjhsAaRxEDfmOoOtL2PDOKoSDWlJEAf3OvgZiLBe0W+I3
/kByTfucUyhKWrNlYHtKAT76E74vqc3m4J+43dTj2Rw+thBpb+z/SMQY76G9PmF6mai62JDmIfSU
E3vUkvygij3ta/9p4En9Tf3AmI1qW3gFvYLoCDmrgAoZEU7RsTENmHbUKRgOHVC8Q5TidDXup+Zp
kEtOpGXtXLCrFpw7cEWLbV6PEDeFDTG1P/Wnq7nZX6/5sr2efKyxKULKAOWGG35kd593WastLE3H
qePzEK38KWxlOAPVz5AH1GhgWbOaOM0vXckadmtFVHNMbrotCPGENMdvd7u3HUH8FVKzvEdJ2DMh
bXHRlfhEG2A4OjheCWT4hd2AVwGYkaRyUzXqJV1SVAhtD0Q6cRrh+HDxJl23r/jwewbma3tzAvd7
uyYRE/1z19z6Ubl72gGCKTJurM29v2qfyhoUEeGInnzKUrp7YxPgUfrz0mtJUN5jlCAJoYJfjs+S
GcbjBIPbbUjoXekFSWSUwrkDsjRmYAckE1bUwhJzcXb+OkhW0+924Y71KfH0LhsaBGCJ/AuAkURR
utGKwTQMx13gxuZKgBbRlxDMEptjXbr0g5+SWdiOAMRUOh+xwgRCFBw5ag+YGHw43rnBDrKtSQJ8
2Beackaijc8wJU1yNXrUEUSQJVKYsYecw4Fjww04okYb2O2GkPPgNBAZd0qSugf0RSTqC+h6RAH9
uCT4GxbKbDHSZJR8ONl8ft/FrtDufE4KrqKMiHomj9NuYnbIDoPm8hGYMyHq9NAjNFItDoiSVG9i
dpPbgRCTm5FOfOY9NMmZTLjUJWjediMhuzfQ5/Uw+XvbPOlyBWeqfxkbDk/KmRNlYi1fzV+GfAHS
zBMH30bAfSnmEaRFHL8p4iaH4Xx65eVR+2Rf9uobtRE7IsfkBxxnmyoJz7DhSSXjXm/DG2JHmKPq
HqFCHFO54o6XKbofiu6vbtwDhbKfIez5M8s3xfV66jmCC86jWOjJOy3G0VKxKY1gu/mwfUkaTwA8
YITaKgyvXXhgtiznbg3gJktxVzXYcNlUAM/vBNVikpzaYSRqiJMusgfIl3Mw1cOxljVQnUQz8o4U
ldCbwlPNAetWFRND7rOfe19szF3tTozt+sFpfWL7wb5eY9LlcFQ1aTd2dy50tvDNouZAhuBQ0CPm
QbPprtxpQtBKGZHvaKj2K0pygUzp37sUT/w7poX11HhkEl3KlHApc1npOnR/pUQYWuKxcsWIE7NQ
v8FEhoCXaYWAovDIv5OOE3fkBIW9jl2su57x4O+1prwq7Og8UgPjCXPxkPxAKxi/iIGguKNgV/TH
WoVmO+iqfaPaXivTqDvY2TG4McVA4JxLDD5hAJ6k7AKhmPI6C6PyQiW1UawlOK5kJ1bQafO19JRZ
a+ocPpB1dxwZgmTDrQFJW9iJDUlX2fLxJaOExBIpUkFImfFZk4D17ABX5goz+IOa+AN35j+NpwHb
AmFNR1049DEfYcrDMSVHQpkovfS2k39NaE6dMiY8sR5avUmafunbaMAF5J+08xwGnElsNoSvte7Z
OgB5tsjCTcdnduOsCgIRHRWoifzv6bRy6bbWpRXalkVCfNuEh87U8VPTECgqH/IjgqpJOr/lPu6e
WfC1GF5VN4tkQyNh2jKLjC1yeUtyJJTVUXC1s2TQ7vUJLgxarQfNhwLv/cp6dwdnIroB0AjMK80X
8GQdKw7HQ4dzLDP9YkumELM1Wty128OiFLW+997O0GEmqqs2bI9y0N9ciAtM3kGKS8StqLA7rp9A
Ueuytcd0G89xlmwF5QUsc+B96DICUoiReRdcy7RLG4Lz3HIP7Zg96dDPTczyDsB8eF1WbQ8dByc2
TLFlLiMCG7x7uswb7uOcz0yb6j7K15pR1kcm2Ocmu8DPQYAiUoEwN3hTBkp1gruQiCQMsEvlZHb3
ZtNNxDZ90tXMh8O4fl3uF4uNraMKvhQKiBvtqZRtvS7adD6FmpEwxvOZdG84OjUZiXNU5Ik9s5qb
r+2+oFBSYh2l4syMDIzJEorLOe/2yJGTfBmwAcrLJADYYv4AI+YHs2L3W2KazrbUosSNg6zXiZIT
6VSZlswlwA92WZntH6e+ee/kfm04sg4pjhHhXUEHsXJ2TLevO4jUYDkYuo8moojl+ZQrisAbLqpm
vJu6lSBjq1yK6WJqoHQuAPiv/OlxNqjXLumCz2dHP7ELzQPChbb8airSBerCFFqoAMK8x65Avivk
HVnO6U9n8uOe7Ue6jJPwsYWTWQkRRUOrigv9nvfqI0ynhcmMjCKUycj23CGaBgw6xSKWQcZWTl0D
CnnArTdF9zJclLHn+JJyVLJWUYQxqypUOQ/+iIeETWO68tthvfOXNfrb9/ZfukHuTrfG7XHZBH8g
skliCh0m8DpGkohnEkTJUGIi8VhlQTclkdXI22Iz/WsbJRBA+xQWpm0f3cnuJKUM444/5zTgBNJU
RlZud4QvsN5Mm216a9AFvky2dCxnyqwrDiP0v1ap+Ytq6aEsSi6sWfM/KCfMf5VUrUo0QU0Lwn6n
ooH6GN0UB7d2c5zfn7Lkby/csSgDDlIkm1Ti6A2B8T6ANFH5hdf7ZcU8zVxvyQCDZSB02bfLM4Zm
uYW7sQVjzUcP0YbAbe0ZIohxRMRW5CWuFDLxIQ6bmmZSURkfu8JMhJdzRvgFnzmFF84fqJYXbo+f
zali6fpp+cPu+h14iCje8icy0781AGM4sOunMuH28yOMuEpixHIUZkI2vBmAbDJZ4CReUoVWnE0+
jXfR++PTrAshjWKfdBjFLQp8JYNa18Ckw7/sJqw+TNO8fTVFhDpMcLMG4nDBIid7NVZyOnWs6aGK
jzVEaHVK+Y9JXaNCAvCpy3JPIatTyu1UpzUFUg4erditVljxEy6BXXaC0N6V4DRq2Q391pCktcPX
skz4nHYjA5rBEFASzRGSC4LZzZSbWA4SjyUllkRkgLVSF4aolAo1jhB20OTquB8KhpdO/ptus4/+
MCn6Gs66bFQTOVINCgXgLnf4A5jTEkEdsR0tt9A2+g+p5XQNYs4quk0ZGW54Eut5QOoGiwVjSV78
sjuRDsQZR9FW6KEgn8pxz++Tkb6lUxy0NXaDm+dzo3PmyBe2ln/iITyy95OipuDCnmOuk5sytaQ/
ruwYxhhz39s1b5MtKRcc6pvy4jgcv/oGz1GuFA1DIoXQK5kaqxEoC3usm/OPJYceP7Ckz6eyXd5q
fYUgVkRCwEG1tozVU6O4DvSRXUupgJOYnT5PNRl4GQu8TTBnK1X5KBFeqrBhU33+uqMntCEKMDO5
K8hfSugUhKYWFZ6juqqjHFjMwaFlaDa1y6FCuPRdbQA7Rd5jCDKxiNOl2eT+83quPw4FzHsJbByk
JsplYhKJiRz+1i29j/0/ZR8TJ4uoVB68L75R5dBz7Y7Je7tsISDDVKJcO0WMI1rCJEJq15gTHUJp
ZTkUVifiDEsITowT12Cyb0ocEz0FGPDknzoP20tYxEFSGRQpa8oa/EYIjdWRZTMBUUbZHGlQ8Fan
ly6Ez2z5uRARb0BMZXZTd6dwcQs57cXCmMCBbPCdKb33mIfZnCAS4GbHZc0HKAmMw/DvMuqnQ9P1
3fVmFVmX9U9PHKd8jWPv/CS8d0N+jhfJJWt+wcF3cpIoqkP0hvFPaDI/hy1EuUUS3CoYeZG0I9jG
kRpDrf20p+evYSW2jn3dtZvgxpUdphRrcbYDxPNhRkgeVjg53+I9SJJIl2IAd2rNJBk3ss3t1/0c
YJ23KnsvGA+zsneU17igWd2nKUonNt3WPqdDRsh1gmiOXjXR/e3UcHAtQ/kmokCt8lDSc/u19Zwx
cDI9opcgrquenNEGO6oA/olTJaoCiahpsgBGYe85vB4EMm0+vaLpPTMMErV416Eu3k5DqbIyN6OM
tuUna/c1dcQd+xe+YmpSzJqYIxrHzPS4qhfsUFQNh/7lpurswd+o8KCMITMW2GC/eYuHj16fTNx/
ZDI2+svf90NH7tWnwRNC4uKtmIXsjmBOQWY5qqhZ6MiYIzcnk+M0FJrhT5g2lNHKnrnMJb/wByyN
8zlTS3YcnjAwXTKcGPmi1UTXlXCGOIr6bgJUgRWjEqlCn92irOASJWZTYKlYAsDvl2XTUY5oWCYC
V3qdW91HKhiceILirsbl1zSuCbV9EA8tDide54/+KYj+oBpoviT0CM8BLiok0R+AOxhwC/pZJZKY
Owvo2vvEyADgj56c/ewTU/6cWzpM5H1Dgvg26uIcJypLaucN9m3eAfPo6uKVBMo15iCtT9tzcCtc
q10oiJ48q8nm6dJaijxou5IP+1oEcZdLK8ZueOI3VA/8MrHvTUldXFMmrhQ7i6SkbgH+HPuKwYlV
toAxw8nuc7A8UdC98bNdDLafVRZPFW26D10FWWMI1PBwhO3/S3VS/bmS7WBKcoaKhlqSTZR/O+Ox
J1VCDpLWYrR0rzNAIcXBz4aU9Qu8TfXEFBtIVIwdojuzbqiUg6gnp3EjV11T0fr2Tx36vxQK7InR
zHCgNsgmgIyxYJDWdnxrpoQFDsvlLbMWHSXRcGVx6U92zf+n6cya67aVLfyLWIVNgtOrRkuyHVuR
FTkvLA8xOE8gCZK//n4N3fNy6sROpL1JoIfVa63mWTT9qG/PGSNcIFy3ur84BRfOi2xkFOcOrjYj
0JhNGv1EHRfV5l+vOhBRKm/kAUMT5gYhOt0TmI2yv7VfzpRrnAYM/IZxHtgc0/060e9C/qT8AZqi
ZN15NTRML++OZGmEvp6jaUMAftscPxjg/Jv5qhSEXe1c5vc0QVUHx4rSRjBI1SL7NfYC4tiUzZ1f
m4V8wC9g7fAeacTBvBA+jVchlCREaXp0KgUtzXVDMEh7MBu9cb08MG1DGbiUAratzDHZxk0safk5
PA+GP4IWhHQnDkNRemTOjR3pdUTc2VSEal8m4cHwp2Hn33V/hulNOqcNVdl7F7VHl5Vld9HB2+KI
+JPaLJSxfnJhC6BibjG/3BAyUXrytqjAswUL48vGdH5sIaAtjDW07JOylRTjSkzQA96zjfkqZPJE
YoejmKTyQF5HI4OOarCk0yxc3bWbD8rVQseEW2aFXtIyH8wTwM+0afNHpyETaXbO3QwxSVrGzXrj
ozSIgKlBhF01g8Y0aCrvsgvPQHRFhk3z4CfyRJAnA81JvSJTDTV3TMyoqr7qhdJa9LhBLXUBPiqu
53JwuGkFoLewGrEOmFiTz5uQwX4WUScBivzxGKJmhZPLZH7LtO7WTOxjFttkVYWYpYanfdYHd1lk
iB68masov7qYDggOoZHZqfUUcchM4xjTCkFaU4hk8drdwA+oil+GQNE1dAAAEX3ybbAs/aPHAm0I
h0IF+7espBDFswewaCYSA1/p62gey0cVFxt4tjmhWJuMBTQaW8ubjLZw4npN5xceS/vdA/ue8KAK
CmxaY3r4imPihyFcty29CtYihL9NrSsa4cxRKLgFqBHKOpMbosOjOaQ3O6iI4CY8zSkMCVTGEvqk
cFCoYhqWUDOZe1MrhgNsxiCLtj3p/tCf66n4G7R8eVTLsX80tUqJ5+rIUbCw+9AEsiFtlrOPep6a
RUJtxIvv1kt/M6mcKrAEWNcanMImTcpo1lUPZpUW+rINX4FPbUrTfqwhm8Ric3m0bW7MI6fH1ffi
O6EdtTLwhr1uG/Md4sVwy5YTgCeV/sb2gf+TEReaBRhKzZxmU+YnHsxJ+AssCfUG7jbHI71XShbT
W/LC4+SslUSbZpBRraDCzVanjnheupLRd3/8DZtluwujgg5P+SESrjYLxkoQdb7G01gwrCFlRX9P
qj8VK53G9HKTOSgTWczTaxZGn0gCQMpgf/d9dRvn9u9tSR1fXz/4Dd9ZgpUAMxBYpGCRLzmgAvZG
+WX9piogBzwETx7qfumiuzAm5YLictFR9qtpR0YDCTNGexrGKUTJLRzkwoKWmInI63d2BymjEg8+
REH9Uu/t+jQXMtOcI5c+91GYEn3B/h7GOtiRZDLOjXz5z6ojpjC1pINL0aw3dj26/3g0570G8L1W
57xdcHRlis3vzB3VaJidzzrkTfgxQIDBDgzN4demmNx6ULjZyNRBzEVkXQUBvu9+1SNmwLhxGct6
pM0waE9FF2xnpi3+xzSpC69WlXevtPYQPQyhNeuX/d8MAcUPu8oudFsz7znx2dQTMWg4luEpvVgq
zvbCn4Euf7ZBVj3oUZD3ATtgsGuiC46ct+k5rE/sPnsyx5EI3LDcKlngosXXQYB34S1AnYJvOSVC
CeKUZCwKvzpreldi7b9NwJTRsahNhs7DQpXnh1UMxqmFRWwvrRmCPpBQuHbi7q0CwHWHyhFoF6i1
aYhyxkgoXsjFPpKHgWFN82UwzFOBGASElT6LboqZXMWwUAg+UDtMCBEAbpJUJIy/4b1eV2t03ht4
GdfDqZarZaor4Jz2pQyjRKwwOCIlykIYotBHKkoKhpAn5f8wwd1zcFR0TkM90tJkW/5JnRwYMgo7
c/IMmiL/ZR8SmodDAn1eW7htWfSnERPyQU8zMkapIqY++eLAV1ikvrYraB2cCqyqceU4XYGPF6WL
6pv8s0edpf5B5wdCNRdsfFDnVjy79iJmcIC3jtj/mUoF+IaioweD1ubbgRTnIdkVhuPwMEGMBTQ1
JMPmFOxMWnkc9KClyuaybF0v9wN8wRulJbWMJPOsyqonyCdcUjYUQS4ZnrIEQV0Pn3NQlm6Txv2D
thR1IO0vWPERYGAAMHcvd6A45DEzoBFsOfsIUkVRsRgwEbXGZGs7md8E6uUXpYqQV1G0V8PPIQ8p
qPpSPTd5CBLc6O6LWdcZUtBscKdx0YPNYUoObRl9b5Zs+6wrAeDpCLJBauNyPKp7mGPNH53Oi2LV
A0xmBhvquQwv7qUfVcheJemCqME/uHQAu1physneJX9y0PdxhYOKVEADKE4pFF9gQyO1wxKPz32u
50/NJt9rTodXpYQwv08lZsncZYI9OXypun/1cE5fTURQsxNT50Rw817G+jHHyQRyyzAJGWh7wCq4
Ud7UlOT3L5Pnn4RgeCKLDHCpKRnDUrM0lseWLdHlhxXCtk1hrbJg4oeW9W3NwUNpTvHWRRKvMPyA
nFLoD/1GTWm67asp6T1Oaf/ED9X0gMd1gJdCyflDI41V98j/9LgNRjnS0R6IfC67lZl219xFtGTX
8ihYSyo0J842kgC6E2GINyunSTd8eRohuAEdid3FsE4aSmAZbovAywwMPfAOIcnLyDXk63uemMGm
/yqyMgwj7N8yGq/8jBYN77dhmWkq0GLhjyfdprB/NA7r9ypMVnhtxeNFJZik7D/6noZFXXBJ9KPA
XLIr6ImCeUCGJRiOO7bvfPuSfa5b8Rc8rMuPIc4AOqu0egJbJPuDlVnCsSF8cnqtqYefDXx3xur8
yjbZ84f04tgYVo+y9I5rKo2Cp/tkwiRXwAKcIgbv5uC7ekIYl0QBFAmCLbPImKyVdVH8tx8GaUVR
TAHl5EmQBTxyJ0wjG/HjPCdQ3IMxSck+eR/bGrZcRlQdUupqW9PUSEMse4pdIowkoZTJ5HFbeA01
0+urjf9E4NMrIOHwEyUb40UktdHOectmciruDrnQyHiLjDUUm0stueR2buAU4E3PUGnls9QHd7qO
wvaDbE5wKPUBJYSZAZYsUI9MlyjsCTHglbrIwl/20jOhCPcBOLWBjRgA8g2aFOc5NCk3gK1wKyuJ
5LaIk46ln2gGOeocBqKbcPI0wcVTHGDsESnxsbl3CU0pTw8+ucANVOnr/aC5JmbhW/bpfDPqZfoJ
R5i5CV0h90I4ZQzPtgr6pNTL2E0FnysCwleGvRN4NDnFQoTwJyarKI7pn8orlx7AWBxOWCL8GMiA
d/bs1u8u5rdxTAkgee6u54AbNViOswbLjXi9lFYwiJkcYh1MxX38aRJKLnVwg00rrCCWD+GKCI1s
6tVbg50EHSN8WVsKMx8qu11Ym7gJtqmzndd6UsJ4BEAWxvoC0TMsUhqZq3Tm2vdsGJnx4IIHNF7B
6ONjlIJQ5Gl23J+Hgpa6tr/i7FRXM8u8nn2nd6R2fVJ25bcUhG0X7/WnYUFBQezmwy9h8zkrg4C1
KlA9FTbXrYbYfCmr7MZTRB0YM10Fx9q3EboGIJRSILvQBQypCANgCbGCi9KlrM/t2q3hhWKgOChD
evgu5HDej3Wgd94xrZPReCu0JJm97gQcMioGucfona9wuqz/Y1zxQ7zO5wTI3MvywySiY1zBZkj6
7K6BUWTAqkyAw9YwAdg2kWDhQhrFbPw3S+1YYGCwCF/gFxKQECrAPGvvd1N38HuA5AU3NdiZ0epL
eveW6DULOoWRL3vWm1kgz95QAxUFtXSJLUmzU8gyB1yAmIV20vr80jv4szyEa2AsHHpNB4llGOSB
aKBTX6ozZ+PgrSTmoWGsLdRGHG8sDiHR8utCXf3ao5d/qVMZDzMDpIijmOlyMSOYGXi7kOUPlSTW
pLkOxnN8rua+wk6yB5ElAnokb8D1z3exAqyagOY5G5jFGWmsj/hpgx9Jx8V7sAMooNAuM2gnVATY
wUXbN1vA2KIl0VfVkf6zFt1Px7oklRMY2LwCS9qBVYmgAj9S7o1wZdzsh4t4ECWlQ042nfcuBWRt
cMWFN0QOMTFvxJ18cTPwxSdSiNBJESxQLGU8fUgHVHIY+OqT2C5TwMzxBhoFbGIWIOyDIIcBnDxt
rMh8uEvhuYGfwGe/BNkdBvj8xoDLNyQgPYj9QvbEiMWM+CLYkdHNoAXXvHAZ38dF0i0ivRKqFYFb
XTig0HLtIyYksNQg3t6YIYanMfV354WnEoCuXvVc67tTo9xIGfpd95ZydsIg8Ea5MHoodFPeDvRs
1ykLgGSOXw/yPU4wcZcPv2AKqZt64Y/w4/jkKT3Dha/ge1NYHl/8Og89ErmoH2E8UpPIaMgJ2iLk
pKbDAs6EcoeL+sXmUD3UhbcRn2V1NZcWIgbYqyamiF5lWJl1S88p9EwKPaJ/raO/rAOS1TCb4Jrw
HewFumZNovaJSixPAdwEBZHdqN1Ldbr8JgRzIEoKEbymcjhDXr6sKlQ7h19RInwwGXAttB2WctD4
KBlNlnwNlwVMD0DziZOefy3KxQHZTlYxOJEu26/Lo/OGqGzwlICVnXP+PU1yoECRwcE7IY7uE2o+
PzNv1uY6DVpSAlmDR5mO/4BX01wYrrODNQgJDjlO9NGlXU9bN9bXbL4hPaBs1ML6HOXE1iev+SST
+K/UaM4L35Ievilea5kqpSn0ZFvx6Jwz34KcF+VPXh/Lbi6+0kmdkbVMZCZgfVZ/UKJtybPfhSJK
bKOJbcI/byrmuaLpDTKClCk7SoRyofvi//S80AwIFGwDpdFJJRhOa3xn8wPDWKyfPTmjMbBe/JQ5
28EWF8uC8Ll5CmpeKVXtdBPJVHhozj9H2T0mo/3Y4AsDeASa6JNWlHe/1N6v8C7GpzSjsJ5JJHDG
6POt5fLJKQNT/cNiiYHFqfBgTPeiwwvKseKV7gGwOBCy4iwVLKIGMKMDUkPJ91EBra78bpYpMJCA
b9skfJ/ecelTwwHzqKBN6XDqkH/khE039Zn/TlvmzmmPhVI9bNebGY93tMynw+AYc8q9Lf/oQceT
XU4Y1eCzxEZyuLAjcTkNw+SfDUT9i6zeMCObyj0k2jEcx6G8EVYKc9a05+fWlLlNAh7KpIpWD48S
ghrQ6ZAcf6SVoizFKkVq3XGY/psrbSGQC0C57OBQy05NbTn4jal5YFxumXHT/5zExaI00XWxHfxt
RHuQhTTLyorvroMLjTs68YAGe2HS/s7ehQ9sc4kBCuz5hHnrNSP1/kMn7S8M5TJs6QQpFcQWOD65
GeYiRL0s7XVAvW1mKhCo6vbxfTYhVGwUfaRaoUr66cYssCEtLxMIKTKHGdQxl8gP74KpKfwEfG8y
Ld9D/MYGZHc8KL6R2XEzEgYaOjIUOyPYopnlCBNOUK3TIYrvYxNBx2bp8OAIFGLf0CQjcUlhLali
YpKfEDSrYI89OYxCm98BTRpio2AAcAizSIoC5glCCcT8E94QjaUY4+uRzymBW2tgkaagGQBZA5Pq
qXK0KuGD8UggB3BTJaTpHrNAVjQwg8jn4EkfrAYju/CsIvmAWC0Gxr6l7Iyil6ELVCu19DuiWnPi
xA5LgbpdDfkJEiz6Wjz8SG2kxRuvDMzGRt3gn4yxXUHc2HaqCqYF6ma7BK/eLHPr4GlBHRTbS9qF
GjWpb/WamQFxstaUGNMEXBJ+30imYrMEaUsUONx2fRmnmzmjC4dSElzNFVGQMoKnFPBF+GRvvWSI
EwQTjyYKm5racl676f7saNgjacUy+XIZQxreNiu2s4h/HEbQlC0Li7u66EcEr5yzasH0CT99RsXU
tdsuUT5qmByvbXYrzlBwcCk90C08ZBUZD6hzg4xPaLE1dyUdiuUx6i/UTjL3sX322zP1fLcv44ez
o/E4zxX2UC0crNqYpr2mxNk/ApEAbwUkkKCzfOGoXR4Yx9prnxKjnL+NekAGO0qjgrToKqhA7bcJ
gBa6IkIFt3/Drpu6M42xDJYSQhB6NSr4T3h0Qk0IaeIgatVvUFyZy8LGMhdhngX9eW3biEX3oVDw
FFNJZrkwpVlM/azJmLe+pGtqToHGfOR+6OcZKgbFHXMZ2tpO2lC8pviiFBkpp1UzdoDLPSIKZtRr
T6AnAbz8yenmvryackui2jt7PaPW9tQ5M1K5j0ys0RIzQZeRjCTPlk40JlifCXn8zMavC/6r9ziI
UZ2LjAM/NKoTIGgXMWqyyN1uG7QhAFrmX9UyAup6qqQVvJ5zA16PjvHel1hZTj/rmnFowKGa5k8W
CFAueBnV+R9cmCHHQOvj22JW18UOjZumykqt+T1sJFI/UyMP/aArECEhea4nIsqDAGLq7psia1j4
yTWRVkDIH6ohvNMujf+onMv6XkZMawghp8VoKhVUhNfoG0HZKunVMGbk+5Vz1n3YyjCHZsk7djFI
ipOT2thm+KlWYH+VInVB1Mu3y0v3ufb+uHAigQZgffUsiBJpmBkFrxz57ZQ16KzSsr8B64UilFFC
2l2qXHAC3zzwczA7sN9xctkIRQPMpjMh5QcDYUWaX4gIUolAEQDs4mKPIssgUlbH0d9UaoAdXVEc
9/sPX6VbN01M3qQPgQ0OJuveRJllGD3emgv9gGppw4aGi9nk8MNdKgSaHqzTEUDgQNCGwCz5B3oV
qTXi8ypFg9mwKUYQEnsC68Pq4PKAQu4Uw96zVyAgq2TOIMzcDBD8I9BjeD2l5ria2266IT/9AQng
L9fAPooez6AAQ0nL8MXrkCJfRXHDTQysC0U45/RntO0M75kmCHl1kzc/8kFK+SeD0aKreRIwMXAf
aCLyAsKFATfqe7uQiTxPQ/isWpYCL0fd3dVHwvgbC3NyKrhFtHLlZ0sw810Xk7UDjcoSfXyvQqft
e1bM/4mcCLd7DP+AQryiXjlpPk6+CE0BQIowO63uzy+ix8oY2H5gLgeN3pBkhSzi2yyf9M3CaKxR
sczfCAjyqwe87vHzpa43q2hoFKi/H4uZTIMuEtHxVWUolJRYVC7BP/IEPFGR2iH/DJNR4nGkcREA
LlH19mbbBc/VAv4dd5foKsZt0cajN7Qh6EItNhe4EkNzQ/au7MgcOnhN6/jZv4zShV/o66CQ8brP
vP4vz9LP3eUCL4J0+VH1fDxf6DJmRpzqpoPlp+P63R6wJXGMk6oa4naJGKoZJt7CBexlqF3E8JA8
m6E4ksXCWSdjAwzyQCxAtzMt1Q1cj+Ls1V9T2scwBaUgTWFs6Yb/EAUokB0TJ1PxLbwkscHQ9xHw
G6ItLZ1gQzUJ8AN0rebhtOFKTqLZ9cPDQJdfL82GgjglgjCnFNUuVFH5SXLwEBL4+2ITWrthlvSN
ChcRPbnIsnfOVzUaJbuXH3kDBbp7Tqd4hAIlyb8lx7/ja7u2/FdFVDwOTz/OBmPdidgKIVBDIQ5K
7iEXqMllGlZRxaoS3FksZs3JxoeRAKku4LeiDKekzmmpBL+teIv9LuUTPqe+azMntrUzf6cVY45c
8AFhrzUVnVeGGaQINf1CbfEX8A4RyN5f9cEzZzEbUb/Y2+vouGSgaCAw0JkZIkF1utE7c2PSJB8Z
hnnp3sRCitYE0B01JuLuV5jmiHhnMg/epMhh4Bw3MJHtPH6pj+PHOYqrQMuD9eoEr02j16KSFe7c
O5HxIsgJ8CYhnFLZ12AqNmDglNA6LBAoUSdBpcbHDIrI7VZQI7DtXCA/iSIjh8Nz4dBsuBd2U7rP
rmN+JhXhO0dmAz/wJ75ZUFuizvvgCWiyYsPG3QBbnjFgQcBRF0BsiNCKBm26ZgwnWC7tNwYSFB0S
fnhXD1ByGUjwQkXk5MFvmFPfhPANdrTkj3vYdd/P9hL+MjvUlGA76k/aDL+oSQqyikTzkN1hbiVr
nvQ3no23RThKRrxoGLE0njLXCOFibyk22YAvzrniZpOvNXekaV/n1TWwVa1AOwc0S9fzxGNFp6U+
BOLwLVu9olOCooa5a1b+KI2p6zBJ11dBQbhLGVLCHKTYRY5D382A4Nz69clbNCDWBWQVZZ+Qo40F
L46kG+7pzNB8S28JMGv7kQnESLjRvYzFgW1ochTgHJq4DV9LZn03JJEKN5TyuFpaA/lQVAtNwl8M
MLGZnyF/Rqvf3KmqhNUXcQbEYF/UNRLDPMMFKd0PpWlb9WH+Za96R+9m9xuGjZzgkL2vDWP9eWRd
CNak4X2dS7lo0VD46zGXyd853a3euUO1yKW2buP7HJdXajXiN97W1G80d76TyCmYmS7ALQ9pbzCX
kPfE0j0hAEvdMcQCtvnptBSeaq4M/RS1abBwHyJAn4hPiU4c2grTYdpagFL8aviG6L3gcpKD6B/n
q0CRVE3I/zvAwhoiDtbF/ETKCkA2oS/6nIUfC+AVIWigjsCX5K3ZBsqIGYwE9zPas52iR83sW7Ui
3FMr2i7PZDEJaIdruS4nktPKVPF9Nbnwxivixck0Ed/+VeJzhxLGXSTRD1R6aiPRv9dFoo5Q4fjF
9kgz1Pa/oSYSSZ5BIknLbtRFAZcwOqSv0vkrzSXYdUEd6Fj0gcuDgyBKKyVUbqfWr1R2zxg4gGp7
BFtIN8DWxwOzDHqhHu0uUAYAH7xVr6nu4GBRMnLXD86+tRRupyXQNim+MTkkfoAFaN4jb1eqk+bk
UUB0jliIw8mLCjj9Jb0NIobfTYtfK/AeyA6feuXGWBYQG9bXQU/g28haZE96FN2NnHyJsay3o7oZ
AQQHrP0gcuMnAKiGMBCCwk6HxHj9m3ftgcdFVGPxLMw3/XEowSjMQkcFQYH2PKHTdaH0UTLBFmDc
K7lNDLnlnTLNlItLJoEvI0ODExA4nbjiUNzXVyNjk6vN2vjeS4BIf3zhgkBoV04YI7rqM1UKuRdR
5K1RAPiqgtYTdMyj50rIT2vFOFsxI67TteXzdXfazJ/ldNC5MQeUbSAi/PajMSbL5RVNDqWE+8Yo
JX0OGtwpajZuaMJHMEshQQ65qqW+9NLtU6q2idnNZawvV/tc/8RzGRJNw5+/h0uDrZFxzJIBQqh/
5FybjiMXhHFxfakSdOWnFGWWKzCwrEp6bKIwqP0nkcRlE5WXrMFhVbEYNPPePF/LowjS9OGroJ5F
jak3yrozjJ/PQPJLTDttQ1KxJ5q7g8AIPkc3JTQAhfnHrUOjibK2Gh5YS8PnA3rQtDd8svG2XNQI
MOvYkyht/4UfNnc8eJ0SVtd2avnC64B/J+pO16O2i033ux4hfTjM4+3OyWqUnF2kYDYQwIDe7MYo
WmldU81k6GLR58oMPRCYQcjijh5LcZEUxQAXSaZsKOY/sOrNXO/jEtxh15LeSImlBnEokuWm3mWK
FZb8QN40UBqJtqQpmZvlIWsbWA3eTESwG2054bY+ZZey5RlkCy8xKymKKt5YE8o5Cg17MAW7yBPc
DfODanYsq9uwaR+LbBlIo7wgvwVFd4xk2HtNL1tA4WJezxNEUIb5AeNXfi5QlJsJpwjYFW46il9r
KxnDjTyILAWb9/NdKDcwD1QEC3eSPIfSGJ0tCAdtOxKudXjCw9kiReIvVZuCQPPVETmii2l5m7La
MtrJnQjo54/wOLiyGwBdlPINUymLz4j/YAt58PNKAmsmuQwCDYmpJcq4ARN5ZrNQ4pHWcP+bCX2U
ZbNBCzfXyzWEW+oSg/WOUEbSiInJyfSAVhZ2ouSWY5+uxnXOn5tpRLujQgozZPAZrC1QWp1cIPuh
v/2oFKYEdZ/F12WZMLgSYMWaMPmpc56emojBJuBW6kVisAxDLexUSNPwTBoNtygSCk21Lr8gZwxP
DjXeVYPC7zeDaI6a5tjokPlS03OuJPDxIJ990DIBJA/PW9dr1fwi/+s/ajnrmCrtEgNyW8DqrjMc
CIaCfhS5CZOf1uEXldrX3mTg+3Ff3deX7PfRrsVtU00xuwrYZymzwXPlV0b5On3oYTvdzIdwZFop
l4aeRaBjdTwKHDnt6fTXVO3xP36k4s20SjiIQ8o96kPV36Y5vqMD+e4RXAC8YSLXugsPnw/3wS9e
YHxKJRjzzhqn4ecB6BAXgFcrHph/l/gvSmGSiZE0kISpEjqYLn3yM6OMlWFCskahQjBd4ZxHCqkV
29Lmt51FUd9sSmvhNXyeq3JK6DaaSciIU4w6SR7Sq505DGk/IZdSAR0aaZ/uHknpH+9JIKp5hgCD
UHOk9hZTiqHGiMsFUg1JbECGC1wrT8+jLcNCDtQQd5nu919qTaqqM4q1OmSP2ELA7vkdTWoA7rcW
2jh2VjRdY4mwiU4CNgHfPpCnos/zLnNwRrKDwOMVoEy5wPtQp+Mfy4knDoZo50C4m4V+ummF81wN
DKidqB1SKSpimB1YamAUAPolSUqwBmelazvFtvtwOc5ciLMc8RYNK2V7RkiAvMhJM+LjT/uqEiGJ
iEcPpK9fZqK91xDwv6qNm9kMsBOGvow4u7Pb7j3W7FnNcK8Ken5+Mcve6BBOrseA4h1tIc+ITsQy
AKVXkH/SBZNtzM7wD2gpA7IeqX0GoptA9eVANJAucE6Q9IstGFVkMt1ctnX8OwOefmginoZXgr8b
TNh8/O1/qmWNnaWxQ//ZBARzKUyHtCxfjUmYXZdtvVMg1DEaLdfjOd0NqyY0250qCoTLsz7Bo0lk
qegKDzAXZskgS+K58u5ESP6A34FNsVw0DGIIcmI/piLJHfRvKummv5oANy4zkH4CJRE2599t1nli
8TP8Ts2aLRygqOJMLFg7okCh5PC+Zn7Nu0tPByuX9RrUAsxOaUIFlfL6I+DAgRKRSiMDLw6EvAsY
YDEQemBu7FDHgqYNjfB9JjKFJRYwayFwgiVBgJkIpio32AysCP9Gk5RftiDd8caZ+VFevS0WEVlA
NQ1T8cewwjq3k9o+2wiPJ2wGKXuA9yFu0zeHggV7zc3O2Ljln2wvDQOqc0BlgbapsFPUoQQs+nI/
4AO//rPNEqUikvu5y4d0sBT7grTD7BRs3nKboO7yVBS/833u2opwwAjdWYpLD6i5maiZieelXSPM
3XepQE6ZgdBxgtKEmuQl1g7nRKDtS20+1ohUb1cVTFBulL2nDqddoz67O+WZBDvTlpN1x1fRNLQ0
KcgQsknGDAfTIIhwwBuiwvZXDT57/lXvkitLwYZ36k5YcpoekBrAtGsFhTpyMJ7G48EuF/sse8eF
EEMNHEE2y06IdZDhITCE5AvuDMaBeKD818QgUDjWuY5REbYQZoapgPM/VW5c5W9zxnmzoDp8LC6y
p9uR68QdBgnJX8Vp+s/hcdoXWBukBvwweW9CK/FlGBQ0CFigzuYkHroC6yUrMr8qRvdUAxGK7ZlS
C2Ix0WxJbfydEIkkIM4PutTp3H/quMFkTErv/p2lRVBNg+OHKFu9iPfd/W50b3YDY2l4lnckQNAW
umd/v6olDa+Yy1X0VaxBl6bUK7EcbRAUVDRd26by23GLEkg6IMbumKwFgOUo6VzSHu4NFlIN9QRT
lKr4LZrXjIr8q7acLSecexkJ3w+AOx8GqEd3UzKdn5Mqp9iLSNcNXe4dTQIZ4GCswIyJ+wgHjLPP
LGrkhCH8zZogpjU73X/eN0k4Bq5YQ1ifdf+QRbTQpCnoRhqAGaErOXOTefM4g7G1l/kN5j2RKgag
dLL0bO3G4e8i3l+yc392Obgu67EHDOjpcqR7I6n9GRZkwR4CE3MtBLlITdVJOc3Z+OHNsbQBrjBu
PR50ScAwqfQXYBh3TccZ9PU7vEOYRQEdW7ZJwCyZYTLC+CMkb8UOweidpMe6hY4hjh4PosKcIF0i
UTBO/hMs3HHZwcrAEDD3lNzt0yBj1SeMf5ud+JylJK/sAsbMi6BmljhepLDREyouAjwXsZAcwmj7
WtnlzRTM92kYfqAgAzYVWERvyBDXhHGCLFX1NIvB0Cw0WJzcNLbHOZFWGBihXIObUjPPlJcjAluD
Ee0HTxbwyRcVHYmt4LkzpqCGFL9OT1qzLXYcF3/xJNWKGIvU9x0KUHZncgH4FMgYTQSjWZT3QYXu
B8tQoZjAwm0MdkTY3rLgkEn1QYmB1Tmiqsj08Nvzo6AvByYA2v5tDSCu2WGGYEL5mzs83WN3RdA6
/4eEe406dqoh/9rCQqudMA5JFZDUKliMGXlP9/LcBVxQI4wICKgvvsgieQNLHDJbok+AwRG/DmeH
RbbYsYHOsvxASLWQ+WvQMTgSqh0xgi+mBAdeHIJow5B/AjEDBBRt/bdvtoaElmND5aV3aSw8Gc0r
D0cgbwgCmo8oUGsK7vmOPwce7qah8nA3R/p+D+aZeX0W0QDKCIk2HCnda9N2VKZSfUHWx/kmf8O3
lTK8wL3EXYCyd6Q6N3WMPeG7HOuQ2C24mR7S8KsTr36Pq5uGX4nMTd/6sY/PgfDNCSWzDT8Pihfr
r2F24SlnFjyJ0SxYHIEDrTL3mk4UZz9NtrcsrfpHV4jQN+KCq6mZcNejdT4sjUtCVrFxWT9lDDEh
d4hUMpEmp4MyuoOv2VxNDwMzcdI5vxoQHFWPOLyh0Dqf1IjTI9Sr+sHTXM0IjpLi7cRZ48K0/0OR
8PB9o6ei3et4vNKiiAGAn1R7EGGYiVZuIcDB4ATvWaSn3AEyqPXBgNlepTnA/rV4l1rHcjS5Qy5i
2u4N+ijnCEXiqeFdKXFDIGLOB839vEJzufCmXckhe+fZ9JR2TayRd8kjPXhKmIvg0brznlQCbM20
nwEUEBfSGoq7AUM5V/L+dChXqpekfMi5TdsX/CvoslUnCClOMBu1tC5IUHjfMbCOmd6LTLc5IDOh
a+TPOw0USVvKnIFKQEcBei5FwLAsHbwXohY+a3xZb86rg/5nM4prZc2/jQaRPOERchutI6g/4Qgr
guKDgRx+O7q9fZvPfnuF0ELHOhneNZwCAuu7DamOmKH1zBKVhlBVE3rgcgI0idUUopXsfsHe+DaC
4eoKQRlnQCrN4b/PEs30IAemz3khbuEdcStpLZ0UvGLvMnXjC/N0QkEC9G8adsrrXnzmzib6JQ6F
aqHS9LQE3/eLgMqv4jbJHt3HpfonTlakICUADDQS8gI881s0FoCFpfCjLHV7VuN5F+/uv3d6Qy3l
vfw5SABsiak6UJhz1cnl1YOnqqITe6xJRUvXf/Ii/+xC9oMhkpFTVUQHIRyHjUiYTOqNeAB731eT
dji/yKo1cwoTWsiHqmVGJNpAFYIDw6zDCgZBoufgkXVpTmjFTS4OTmkVfEzc/tuS0ggZGH8IUqRk
6BrKiL2SbNNbuOBO5q84Hn/IZkxJGSPCml7edEx33zgZWAhKycwdXcSQIZ1EK0wSEHoIT0gPrEF/
h/NsTt5gAxAuGT1Hwlyk+g7kJskCVap6xBYtXmV40Uxf8ml2996Hy4Qg6976DpQKzqrHzNkh4ut+
MUw1TNcBB8R4cmNwmjC73cHtvObR26lJZePLQimkoDORNgqpbJOTfW9S43pjA2BsAYsZQzJcZhRI
1ibLAfF5/0/8oSmn8bMhbL8W8+VnFjOVsZbDxMuW5MT8A3DUV1A2pjkAwwdhA0slcwLOkhrgGRCs
D3kATDrg7AreU5zfCvaFFHXUiUsiRKH8Y15ELAmRoa5koZGlS1H6OwolEVj6WLZ3e0cS50iRm7dH
KAOmnusOmzqg6JJ4eDQwiNodQwo0kWZlNASagaWyVRoMXRrJSQ2vQw7gwaPndnPBvnC78TQHYm18
ST9qaPZSXntjEhQOb/DsaFQVoXzo/DPmEIBeFzd9zfRg6yTk7xBpZH0btTvgJpPrJxsiZcDsxYbo
ipin4Ux0PPKTwtuzHZH/BFQnuTPtx7lEyAtrkk+8VHJu0qx6G1wB6HECiUH6FBvHjSDWA3OD4Lj/
VzJdwEXcFp/PoK4zWFmUnABTB0Nkvu/yMU/C9bFO2XWPNZzQJ5AzJxeaPRAQ5NUFNwcj9o9kR2Q4
EdMvbMGInhtjZ7DnBMslEoHmoiBSgeViu/E6biISYiuWthghId6UGBVJZQQt8Jb5HmOPdc3xfSYE
KaZuVEsB03OW8rGsI47+UuEUv7q8BCudUQJ7CIRpA6u+Gsp9jCqwyl8gNnEd6eYSUkuGvOTG0tJ+
7DpX3hWtKsBqC/uDcxl9jVSgni5bkz0A++WfVRiK9Jp05g229CCfb2I+5cFb8RcA8dxfBlpBnBX8
gL3F49yL4SVYDjW1M9vGwB8c4pwJns2F+fQ1vPEA5oZN/rNnZJ9p4SB9phJms/w012Xcg5YXh74x
mh6EkD+g3Tc1o/W9J+qVWwjTgbhkRvoKWBKI4c4avV4UEk57b5Up/514/ugJiga+NTRTQurl+eeP
SOCSe9dcUPvkJTpGUY056Vjf7TNqGVHP75soUeLHDxUybyx1Fpq0GkksxSQTpUuLtfRM6HIl1cLB
UbtL8raQwwqVmGoBUAEatEGVbCIuSGY5oApsEDWaoPAGiikjZgkItG4U+9zohi+GPW/+qM+Yu7Yv
1KomwCAu6urhYTY0R0Mh3Y+Qpv0czlOwEW9KUy1dewJXs4s/NplYSIjPkB8VNQokyVZY4tLUMp7C
+hZmAUWROKJl4o1/UE9MAT5zVXaAlVpd4csnQ8sdRtrseHyUHG+Nlt5xoMTJQEO8/WSev9qIQy2a
PREndJd8uV4thjwym1edgBvinPLODi/oI/D2oR2QkbFx4F1Zs29fvVP/kI7TB11BFtGXC/9KCQ6L
54L64MGAQXF6fT3GCOqFrbLtfbm05w0K4ZlbJn6MQqQfLlLWlhxUzBd2lk1J/BAsv+iL5zBJO4T8
0MA8LykWNuSleHUHSL1wCFGVM/QapcSXKT44G2RiVhVQEfCvFtC6r/Hk0PfDyWbKZsZSVOdQpYyB
LxLXWQhFbVRP9Tmr68K8BFOKrYA/hHNBV2KE4dNye/D74jckOHngpYQbg7BHXYPND2xKJehEc4Jp
2lhaa7FR9MdXwBrv4YU6ULSmIRUOkzyKTM2qJxkPgDRBKgHVkeE6CMBPSnwmnAVnJatIXygx35Ba
/T5JXsGFvApWCQ9acv7cCaFhB3ECJSWrDULPVOiA0bA/eVohuyo1dq6CLYidsQrITmIaQ5lOFwWd
1XO+xecD2IMOC0sz5AwvlFiXj23SzMCclC4wWGrM7/pPwToNfwJ3IDdG7ojD57XH9H3bgfybIgKx
DItRZY5TcQ5EJ8ceAnpSmlLCY8d95orCA3sfxWrNK/RTnQ6icUamY/Q0p667atu+MaBsJ7g/4+iv
KWsOrhezFPcqyT5Jts/iBUk19qk5Fs6QQRheFLjt0U3iAMXd6GWQ/n8snddy3EgSRb8IEfDmtWlF
SqJI+XlBaDQSXMM0XAH4+j23el8mdmckshsok3ld2pTWgxafuDf0HRMVHxYASDMMqADOmCY6Vfbt
Cn1KNB36UxXRe0yIWIF4lKvi+M/qgnsk8d8nn04zxHAuqHh/oHm7UEHQrNCZdCNHl5a3m+p0GRGO
4SiKHl2j02E8wK2ILDl/IpJOpb5aqpANkXEKFoMOBxLV22Uu7/xkvfxDJBNkVs/9E6xzdYoG708B
604QvLQgsu1hVIw+jG5U46xSmoRySZpEfttcSSZkqGmuD3vZBmy17CxLhIRnn35hEfntSkKiupzZ
LHTSRDMUmnkBLWS1UBbraM5InxsYKw4vBAUjplW5NFLWNlp1Wl6pspR7aoupppeahRPSBoXIeUjD
4t3XYb7Q9rAorpNM+S1W3OjSLIBh/lLIcZ+Q+c9bAW3wJc/i5eFn41+juga+tS0khq+//AoaJwpb
i+wiawFzo/c/AUJBJqLCinEtJlB1GCx44SFQiw2ryvL967Ytv/CX/cBYwKs94EKI4Ervx0VhIU1/
/If0jAehJZBOHJkmoz+EQzzuCvgsGngqdcK+6EDxDz+MVPDoesnVmxrFJ+xgPraHtPMXpoCZGs7I
7rvWr51oSp+TWlFjXJzYdgfthnKkN9MICFL3uV4WCl7rdb4evApAtPlb6UF3YsUFJuDx+FxKAA1c
fepXJwMbEgnvEKk6xarJR+TSB/GUoRGt1TJxN+WziMbqR11crVahjDh9K0a9JFfSeqpJYptqalXC
Zf+xoaxm1mY+C7iWG65p0/+6Cw2VdiASNEw9pJX4lGlTRK5XAcKsmjt02IKZC9iRpP3wDgoBCUCr
EokQWPyBmNkhVBH0yTPCFFcUZHwUWRSzAqCuBWm2uP6EOQ5D1WtXisUfuXfDlAQ3fDEgIn+TmU19
BeGYWHLax+GtrYy5CZJtvPe5LwbGedw2qEUwezmimdip5nL+bbnrdKElcGrvb3Lhk8gvAeHrnSpn
5X7xJb5X5AVyFf5BqI/rBG+GcDVaNJhVFx+YHT+bI5NqOKtZyGjoahz5AGXTnXUs9SBAH0ozYfCK
yMlOO05CW9g3rZ5afv69ntFFj/I4wKT/tdEzhEmUT4T3YEvOKN0ZKkKTvKAwS2smhaL8wQmadrCp
BwvcelVdrDy37kysD93mz6w7V4+Dny0MNBRDVGfU0YTfo2Upeax9nv8M2OsTTOQdODsdQ0xHVVKS
uYbDcxow1tlddiSjd7swdephZbzCqFQoQlJpTw2PZRWtnECqPDhO6v9uhiV4V28HNYHPV7OrDs9I
dp+MoonFgocjLTsmKBSYe0+tXV4MgZn4IldambSQ0WjgfyWyA1oTT0D4wU2+kNxHKxykpzZe9+XU
KcKQqeuaTtbGSARWT228YUWkHJAAiEFG3FTDJQi2DWUZ8c2rS5PfZY15yvIpLm/kubmFj5wpD7XS
Etd/DU01VBDlIwxRG9baPQRFNpwbXLEzQZ0AL6F/l1ACPRzq/WnSP0xe398T48zyybGW1C1OFCcl
M9UF+oBZZMuFDWRxEbiA+ghtOTVXxGZuTjvttEX0bs7dkXnG2gqoI/sKKnViJ2v0V5FBKYoibToi
X1B7ITjYAZyxQ0SnPSwwH1WoQdOW0gMPJCMXMFneL5c5CDj+o+Bvz4UDwCGB0YpDCdZ5/94km/er
XIY5+xSw6382iIY+cW5Q6pUeR+fqlE/Y9pJPyb4H32PsNi1p9Cj0lH5ljy9yMzC0cJD1mctykoMM
rvmvk2PFr0m+uXfO0OlNiDRcQ5OYUMydiwcpdRiMscsp4Sn0LDhH3A7ezlsnLNleRiBVvPoGQKvf
wYTckAFLsxe8jCOXUOArzdY9/o5y8tRnJEtj2y7PyQYMCubKv7uQQoza8neS8zjXFiW6TcxzwbGZ
j8w06IWC26pe047fZI2MbsYTDUIOwmZhgcMTp5hHNFUF8VcBn4tUVmcfrTZbFLClIMCNo4xnbkUz
EHFU66Y0p3heF/Llp+zpIBLUcXgu10iPcY5O7XwAIPsE+XkDG7vlNWfr8hCupHW4FKevfdvt71B7
nOHrMZZTybY0oJfseOsZ/3GPDZuJL/H6NWyRPaH2vzMDfgUT092YWddZ6BXAWkGK61gn7M7upqdi
ERpOpJir2JIoReOSUcTxsaNNYGwW+hfA16nvXwUtDAvz+7ZsTW9H0ZXNCuRKPt5fp6ZKOIRkTwMU
r9Pisigm0qycHbFIcKFdZA604axnc9Qbf3VswLG8Du7m3HNcdvLzIu6ab6GIJa7ktEESzX+YCLqo
83TF4kjlyLkM7dGY5KnI0v6pCVt0NH3ncXPl0QAUvSMLJaFSbTwsxxeXkCVek6F3w+FYdfSwQf6L
uMcpvVmSEEFjFcRzfNOZMPw1d8uMmpbCCaNK1w9fCDvxkHVOdf/vioX7fLeFi/cn2wfnDw7loz4d
FId3HuvipVi54RLiMUfJWDWlbV1AkI9z2/8L6uEDrjDN4KZPcrY4U+MO5yaG6/lYdVy3WJWoGE51
0Tm4berDxb1bR6A0gXd4KbJ+Z/i+HjzEZLyMr0e7VZys5GPUPufpWMTAtx0YyJ8k5fsz03yr3o/Q
ku8cvFdf10vZMDCHBzoS22rGlgZi48PiK0USPAOJOjoA4sb/0JF9zLsf7vIyWO7IpT0/u612sktr
RwRUC1sAEX5faAaBBYomNxp4eXXylM7cMUjeD64gHssns679PwXj6p+PiwZVdecFz0ndkY6SkkD5
hyRrIB93Jnritq/DsYdQYDWaCOnENHUkjnaOnzK9zDv695eavU2TPXPqxmA4fceKNn6NOBMZOZ0H
1HTVhPVNTYhddKItS/GAMamFl0e3VQPpEs9aoZ3H9UysyNZPd7tzOf/ct6r7WcBZ3k+BF30GbOJy
8tztwohNgx2IOghA1N6LkwOjRimCNiAG2enIvnmkRw3vAnmKUp95CA1HIlDOeKEazur0vYsIDG0W
Pab1NpOpBg7eI/5uMviLaRi4KeRoAr2oP2Afg90ot/4f9ELuj2LnVJliCie5FrsMEDevYRT3BReT
HNvUpzAfq4oKv0huleoRbWP4ibCq8W0gfZHciinM25uFQXocMEg1bs0Rw62HbdpupzWmumbwXF7x
5+DxkUAG75kz1n/tW50qB7dxE/V8po7j5giEWOZB84LzNeEgmnA0IFohjQlsu6aGXAfaTOx86V1t
c7xrpRDhX8XS6v5Yy/MX+tDjzST8X24v/iewNZe+vooZ5h7ho4v6Q3gQzbtjPtkwoMR39xMOOyqL
CH9CgbC6Ijvh8H+jFUC/BxmYlUv3Iao972l33fUzIqXyS5d5w2kwZaqhpW22SB2PmrCl87CFrR95
3qmtXeKIKGbSagxdyuhs+yzm7V/XMO6Mpjs+/2X572+YtrxfjUfXRkUP7jFPNmcqCR/NeiaXN5lB
htodM8yW80nxWO6faRHRthzH9Gsyyq6hIviYenRVULU09AX/C3H39CVCF0bURJzW/05VOD+M+9ad
Sl4mwwuQ805J+6noVC6Syds0snLOoG1TRjyBndSl2Y42q+mq48RBxNOjLCJiiJg2eavdIXwz5MI0
CeN06EIuGLRypWw4bfzJeGCReEnA833+lh2CwW1DnEy4ej8y+pCr4zxFZP+LWD/UFAvElIbYfc/G
ermvTb099INffEu3FVAx6MvXqqvqJzLkJ46LAW9dn80X5EclSRHFZGoc4tX5eF3xbj4NkY+yJ0Pl
bkOHstBLPhxjNL9NAWXNUaIKMm26cCtn4Efkr9M0M0blk5KQ/shVZz1txEAvRMBs7r8zOarPAA1g
gwMFOoMaEOlVnH09XPenq1IPBdPtldoJMn5wRJ1qEQtSF/ILDiIkO1jRSYpTTwOGmjz2Q17dxIl7
foYboHi1EyQrwKFr/vsswJ4wnA3pPfbT3Xk/AWP+Sg0KDpwBef27kbIM6IZz9pyllAcxKT/pAELW
1ByONjy251n8Lno8wR7W5pwdSde90exl9KrUrK9uwQbZEEK8D3AyodYELlIDH8ZKzWKhhB5/Gcup
QBUrgW52LuPQPZc3vmv6C/XFRrpoW7KRCKnHHdiGt3aGG7qWL6Hh90PiFl+BxogidsvSoVcjaPwl
TfDNQGwzIM1NaSLzgp5yJPT6NgxhLJBBgGqmhIBekzQWCX1HqitUGCUT/vyjfwvyGo81mc0cpiy5
ZhKVu0kMXEo54sVdiASKRbabavu28OjRYCioycHdUbSX7oO5VPn3adVMvpK72YzoCBr/Mn5DfZXC
6IqPVAYpAXyU4k59eVBerALSntKNqnOK+BKNc768pEXXXE7reQk/bHmXsSoRhAPtq8RGyDvt1D3Y
cwxhh2YN+LdIZh7ci2QhZ7PTZq5H1tAU8A3Jxto/NxG7IW3EHfoFbCnB3A5FXL9x1zV7XD0jSfnS
uIQtFkEeloxkPHP/zsxf43a7FJ//n1skxbjSWfu1g/ifiJm4V4ADxZlgYJN9o7lEhtrb3Y09NYST
4yam4ty5Mwlb+Z0xhOKlSxBRo4rleBwYt9XM43snxxyBWf4xjCQeNNLObGIicF2RvwHAjMlD7loK
M9fahXS1pgcGcANlQUtaQw+SjahpBhbWLEoVjPS/YIemvZujo/tYNBEJqEbUr4GftCaDpmQD8p5p
ATrzKwJIga4TvaCAeATkKdkhMF4aFtIp18cGUgt6uyZuhXCB2bn9QPLrZ5uC7x4ohmZgpViHai/t
QJG8s76t0aFHQfpaEUcjggBQFRWUDN4XYmY4n4GPIkjCRMmQSAzAglbcxzbGR5akNaYEHQWYykxk
B23Y/2cYWMbYuBkECH0GEkXA9uRbuMXvk4UvZ2P+7DgNO/xEgzgIOyIrhNgIZ5Ucdb1M92Bi4gZc
l+IVowVMEeJ8hjGLFrQh6ozttUQ+Jw54KLEWSDovnCtFSPB8wxsyVOSJBUkTGhIToPEidRPWjzBJ
GnMi6jVINiQjjoTza26TQcnHN5ULetYYDFGRShqGWKJSpuakkOPfjVOR3gGlk2jgwt0eQsSwgZ+S
ei8fsxQDz1GBfK41BfxhsXWXSId1kYaNZhdLCtJYQCUpF4CCCk/dBsldzYUWbNq0jLP5neu6P10G
prLLubHyM8xJKKVnonyuOO3+TWPaEnfljLtmIvfl8ozKCdDqrGuPAwXUkGZ8qsFosBBSO0T6HnTy
n7lyneHedWZU3zlHK1QkAdCSrxHuVBHjsrPrNmf9gAUuvGuCVnYEvjp8VXwqnRr+ZeJr2zRRNhjj
UOFqt29IktjoExnGJMQU5gMzBJy7tD17ZLWIcI3lIOwUryIpdrO5GxtyIOTOIcWk0p/YYEP5UUjy
fcAYgCYuBMPWCQ+a4YxNeu8gb4PNYl+a88r2ZjALMCNAWHqwQy9O79/Gq6k5ZHkU6bFPwNIsoWtS
U+PxCAsqR2YQVRsw1AbRge0BoZqHoL84A8W6e0XamdcEHvudsMSbeU2JAwhiznX0Fo+9K4SXcFdu
evqvSFX+yES1Z/fQcFANibQ0CR0CrkUo5DdtGTcsJDA4uz/STuAsXwd7QvwPKrbpThDc1bDGPA4f
hANZFumuHNCILjDkIgM45bFXoCVr2CC+5KB10v5ppNqeqaYJDCWxFAENyuN5e+VYT5lQy4olIIzz
THE6XQT4caz7rylhUCP0yvCByc3bv24OihBUL2jKavxNpns6NLkncZXgkqkKTAjDDQXIUTrZsLei
AksZoifZ9SWEQtFCeMvKzcYwgJ0EE2ESJZiEdUVabc+0rAjTwWGaA/TelAjbmwpANwXlI+2EwzQF
qxaZzVGW8X4wzzqn1TbiDsNx1xLbYzIgdjNpRYAUWm6sUuom3N18dYOOVTpKmdx0RBDwk6zei5KN
NWA4zqzrdSKH8EEIRjoq8hs3BpAhHzMhdPmBmICfVK/u7Z5dgrsKhg4onf9rYqgp0nCu80fLxK9u
OncYfzea3G7ZYYQW/Ts7DdMFVb8LQzyXmFlofip0Rm3ebnfVmnT3o/SsBfnBSJ+ZAOb0nFLXqIiC
NF1OpAKZllWis+8V0W+fCNzoBw0mGhUjl7Q4OwbehR1WglP71VrWXJ/ImmtSOdOyQV9WrJOx6b8y
3u2CiIbJMJTRSEGhBu8vkVc8VmtEYdYwTeTKu1rnq+KZmzX/kK6g8RTQGYcrICq2b4pvQfJiC8OA
t8vXi6RE8H4RuAgrRR8cNlaZRacXBvwqO4I7JJH0mfBXJBszy3BiS6LRblBw77DRdhqETeXCRAgs
L+ccYl3+BsjXXd0DvXhE6s6XCdAkTfq7JtF9G8UUu6CmI9bzouNZ9FEIFGz4fJYxU8Si0Evo5Yp0
RVAnZx7MzXmMiQRG/iHf+kSOIHAljyVTAJODtHNi8p8UXolHpEOEZWzchdqTTsyRJd5XXlzoRB6v
lraJgiebx2uJSjDBV5tpsjdkJSxu91Gl86kCDX5iuJiH13zjz1cqlTMMJXQ24V2VBtlDTHgnuNAa
fasPgdkbGlfNhQ5bqFIbJ2cofqkQsBzIXy9NZ+jGnMwyoRfQ5ffNNLJMLyRC40Xa0ZEdf5UpT3tP
Qb/zWOxoP0pqNpkGUVB3PAWQMsqpUVGZ0bfmZ2CXieNMdTmMc4Cqj2POvhOrmUNAzNkimWRfMenB
nKMde1E8YxpdX+seJCs4Rv/jWMLh2hHtYIbIvA3xHzGgV9ggTDa4wGD9echuHLMGeN+dx4898DuP
y/IjbLH9W+UvtT2AGEm0APWcFAEf3bLatl5WFHJx4dJvXLLKK9141sK2YSex9gYbKKaBfWjmkZRJ
FF9gJ7DTv6Cr7EX4YnlWgsE5CERD+/9d3Dl4MMBdDNThkdhMuj4SlNqyssnXeFaUInumjR5Rs/fv
oLuzmyPwj+pk866sAdHm7OINwT/icgRg73gzI+MKe3BXzi4NvfIIBLdYHfXI38NBdzNmXFAH1SRW
aW5BBGL/1XsV0UeBhfZZ/WUM0Hr2VEhNNfKOyst2a01VOLhZozFEow++m17Yt1PED7TRA1ZtOa2c
YWPc+SgqmZ1mBWQK32t8zjx5Fs2ZKR3XGOIZKh05Prswo6O1ZTQx6QjWJHlY5NFA3ErEP18i8Fl4
YZmaL+sIHH1lsnYKEmv95uoaTyO/7IQBCLwLpBlYh94qKeE3sN0Bec5wqg5P60azAOws99WgbAD5
RkQpHaldNwUTU0FVtP/OITcWjB2p7cSV6wRfd8R8zkV2D5+DrOHa+5LuxLXl/PkilUFuqXC4I889
swbrkpanRkQGkEKbf8boZ4PdkAejnGdCj52CQu6fjXK0UgwbVWnVkm4kcxztLMkHaONHUJyx5oDQ
mNwjoQiGZP86+gG1TcS6PkSbXzOTcpXtUvrbcEnYeupGpmu85zAEAae2fI/m079tD0CnCkkMusU+
/MtG7W6dCw+j8+GrDo+3Cq09fEy0ha0KwU6WsDm3NsDBQvYjIwws7t4VKqfO4ZuNnrXDyO3DT9hU
JIrBOUpSLIWnSfLpbg0p9kYpLY6IX4zeHuDAKekJuSNIe4IixZgWZkhhYDMRv+SUhLp6+0RgaET3
3V2cbzZDNUhYPWFNzqD1DIKjFPQJu/e0Ei5MfhKpa4Gm86IhUhIETrzFK78cBhzYhv8Z3gquXTaX
2cB+7Myia2CqCDo66PG9yzCBUEaRNFH9sDbT03nt8idiEOiQGRRmFN1Yx5SBfooIjCPfAo4kIv7j
RLwxZViNpZaJNvFUUzEQ+4cOoiNKjmgPhCgUyvwDNQHEECDREj2ZQbdbwZwWM9NOWN5SXuWupJI4
zlTPImmwmP0OL/5fTdabppaVm/FbzRnVSzgTMeUmPiIHO5XzzAJCWEduNGAwJ1z4DJ/P3Tnoz7L3
aTCkQRdBbaDuQYtvBq8OT5tf/kk1yNZan4pNzuKEP1krwi1s4c1hBH+n7v518tcfKwI8xjmzBztY
17o096XhRAu6vL09CPG382wJ2oIqrFnIEBqcie75i+XevXSkFzWg6tTCaDoh0B/CGN18cbAFwpi/
NR7M5hxZ786u+gXbk/hsBx7XU5Yb1QaqT5IhmAodZFw7UwIhGUTli9tCGpGdzcshdUfznc/lJbvb
qDYR/BSkcTOdw0YyIbumJcDjdbKDrnCS/VD/C8gZxKARkqlDg/MR+fzTgGbC6h46Ls6r1l4ZM2EI
PpgWgHuukGK8D6A6POieExyNBE8krBVFO7DnrJc2DCnSr2lyJRujYDoEEltkpjxFDsKFieM8c2IM
OTCZsBgEc37a6glNMwuddQ6eZgsSKiMel+ZPajB2GKl8UzbzCLb/GGjuqq3tmCHM0NlBfrSZrAsS
iiGcSk5dAOEKrQlrzM6exRlIiyDzjxIJplnyX5d9YuOBbV6oarhw5Vu5VfjcaZBsbaick1THlARd
zsqlmShl1gVaRN7DbucEMC8Jmqh36I09pLA8vFGj7w7U0iGTnlNfFB/GILdFF2I8kaqgGg92ds81
VC0WVLuwqLVMMCXynlMZVEp6PiatOeRJD9QBhNGCN2KUfW9L4o60DI5PBFkblAhzikPCznio6I3+
hnvEb4gpOa/ywECGFQk7m05Fj6KZQHpIf5zb5k9IHi3gfI++LxzFUSZMrYJpH/yIEQxE4ykx2ipt
Go74+2LQIc6YhlPke8vdtNAntHsqtLb7cXQUzR1jnpwzAGEOz5PIrCY9Et1m8GTHP/Q+MyaniCPI
Xc4hRH4SIVUvqoE/TWoKRZJIaoCCdFa4yoAgYeFzGYexkRGvIHDgDDT/l8VBmaZl04cHgrQORYmb
LZCSul3l3OkPMOEewTiyapBtJe3ag5hlvJ5aBNGQ9QnaugF2x+M3Qj5PH93L/C+/FXzCoHZV6A97
GocTjQ320/DNAgf9aJU0VPbazIAAiDEyjYtAZ4esoXHokBuJ4pWybUODVs/8GfoR7Ld1R7zf8Cqm
pgDeQDPsSWYHT0nxic8LSHQlrowxKERCyIKsiHbbsGEI/9mH55eJNjIMUFaYHiPyAtoKgfPXltqd
lHXybhgHHqkZ0HBNnZQeGs7ilpzXG3NiSeiwMZ42DIHNDVct02qnwWIuMzauO0hxoexYAmQkYiyQ
kkIrLJyO1CAmkeNgJNlUB+6qA7dW9SZPVVh8nwrdMsqGCzy2qxUguTPj6JxDpFbDz3Mz2SerlYe1
imEDX0VHRQ/QkDcLwlYyZsxJH20JDLbOb0NZYhg2yvHOM7IPkSR9sAOekT203IqryAa2NBilpZat
MKiC2NAQADwPKGEL5le8AQEyO6tmAfFySOvkKmuqlL8gJs+cqZ/cNX5rMCm6F6nU1GRiG2T2Enio
pbrDSofJAnTas5m/WxcDmguILVkjbGA0TCtAaK0cj4xkFKTMhE4fhjQn0h/HFHmA5Xt6aAfsvPG7
MOcS3GWTJhEBcQ9VoCJTe5Ar2HIACDtfmeFTl7dkIl+7OegxG3JyUD2p0LzQqWuOpDmIxUwT2TsS
vo6tBNH+udpWLzafGpaAmppjHY2tmAE5+ArJcgbtFe4NokaIRKlJGOcMQWdPU8Up4OmdNWhkLJcg
CZO7Qaci8o5t6oS1N8ghyCRPLMk7nZt7QaEV8GPMTkXWX9gTYcq77vvyBZ6NvJ0cWeVcv/Mw2Z4C
P/pcCrghSYz2YeWcrYZ5vGnRod+kKb2K8aGGKXEoCajHJBcglOeLIGObeKiLtC/V5pCrgP7EuVA0
wHSUpCQFrNK06j71TEbFRuRCbp3nL3I32NiJwlHQzq7teK62f3EYL884Oc8aQkLdRGlLaQiwieRY
qUdQk3JomQiJmdlofd3ZfE3kYw05PikoeJINhyW1CoDPWTTqBYeWoHSVP1iIfqZ1TlgeUUBe9G5i
ZJBgKISokCwk/XOi7oBZNpbMvUBiNrVYRLpuG4bh7OyVRHgug37pYlwcZuZQDehrtTANqW8BmI6N
H1vrY4yWFsmRtbgAqu9szPWKCS/wKZ6cnIMVMo54kjqo5REYTzNCsYeDSax0qzwUHL701xiCLQQO
2d3fBwleDIeT6AkInTwuNV7jRr+Azo4+3BUvvQKBY3qD6ztX/cMeR9EpOev2lfpxSvmv0xnpOzw7
kQ/B0XyRMywhwHeK8TihFP9F5w2RDH6otBGvBZEH+mKlBoZoF50CeQc0hxZCImzB3RNZb3BvbE93
VXmZF3Bb4HqQkaFB5gpRNympz6opQo/bJA2ED8srTqzsC/XHg2384Uh+Ty0+JngssmLmo709t0HJ
YUVOsTvzI6wd1cDk8pb5UJPGCk0xq50EC5Q2Z05AcD6QWM0cbUrAryxpypsRogA35+XyyFtH6aAY
YBuDFcb48yy8hRfvr2Gw56NNAUA06zynDZe85ucF8Vo9DKF5ss3ztAAQ9/WBDsdjiJ2OJaQK9IM5
6SlN+NXPyal2CA1iUjEnt6xI7vKrrtrmEeDhDdfEBwtnhEtC1eCSk04azaRQrCXGr7unvJxqRdli
KBu4ORGUUYylE4rZAzaKSE/W5nkAgXEwRQu27QM2AMf6xOpmCVsemeGQP12fCXU2Mild4LnRSsBA
9RwnaQyyY8e9AuHR98EqE55PHtZZEfMRPpLeje4SpbuhD0UkNXNwA8e/EK+aIEHlCi64Yx6ajSqP
5A8akZyKQAXmVct65h3Ewb7dXXBPYpxEXlfn+Fu42rxfXcThzsjfLyDN/CCXHuwgGrcDHwW841ju
UcITdcWu99lqMHdcET7vt6nJZ7+Cqg5haljbQAaEDEU7Ir4z7xHHWox0ipevawbB1fLQOGhzrCat
0EA9bM8sFE8tBONErYNQwax9xOPigDMrjFwBNqUC23pH8EmGj/UBTGCDhWpFmJHFSm1IxtIt42EB
XhXIbxN07eStMODCtDNmp3GGXeQsQXNOza8YQyb/Qk93HEYLkpx0oiMxOVPbRh1k04ogXaOwrKC9
Hwk+tvrvPpYI/MJdHELcuT7pOrVw5Fj/qMI3mwapUsZmICXcBZOv2ktYbgiKw/xmuLDp6FF1lxUB
pzUFgsXD+ozOGfEKDE/CIrLAE1dd/EdpUMyU779ViZ89VGu/cWNNwKM7jKYh0eKHG7DtiaZB7D5q
0DkeYuqCA+P3rIPQRNHd0HvJq8kEl8uuYOSECV0a1RBvMAITxMbKDE02Fn84ERnAZWqdxSZm/lzP
bF2LglgHgdsAp9rV5SoUIWypUa8k20zxZKtmSLkV/aCen0tYxiW6IlhCEJGc6YUK115FoCV99BbO
zXc8Hdw/mrYuEhIZD1Vxy42+5RyBKVsxPLhGMag278/MpLmN1rk4RdNx3Lilrhi3LFgzO+k7ua/y
AUCbjGaYNLS0P+xSDQHQ7gBZcMx18EnTBvreT17+4nqMfZ3OO6It5zj+Ucr2L1Yt1chAhRHGHP1k
NIkLTRHrZYw/Z9BR9WR5VQvaQDLQ/Dss6ilGkBqOhKeiqQ99OHSLDqUN1RLuL1zCdENIJvRHFfAS
LpwV9gZE3tOd5iDBUqHcp9BDmZugq1uHMHgImLfyaG8kt8oRnyC1grtj5c8BMCMVY4hvDBoV2YoN
HaBVDh/pFPLtnpjtF+vwmHTmyA2T/D8Wq0cfYbLQ/2mHxVXyLPeEGe6rd8LChxm16tG/5ngYCVMC
scB84OCePFXp0txf2lYtG5w1LKGMWyLduNj6OnnPRgPMRhxK/7c9+975pwerd1qb/6dhaW7dOoXt
+wjO8HbVtDicgZwvGv9VnGd0vwXCq4dA1nkTL+mHdYNpW1MWwAiMhogRjs9MzGzsQ0YUW3SaQDZq
q0oGsIpSu99Z5kjekI4ktIOWYbZqVIzRD2KiCEUn9/CyQSzu4XA7huflJnPc9j7xYyS340DHl2IL
4yR+tSo4OxTKJgUTkXH+BMI5fDdrUP9OBxH5jNGaDAV5IzGc8OMiGNH+aFhors2vIV6NH74lFohp
pCvLWtfnQLQ09Fx8tXn7xcAochwsb4ZZ1jbubAIQeLFhDtcjwqGyk0ksBWfCZQ0opukEDKx18JuM
P1f+noSqTOpiMmylgFYNELDz1cyMV/UowQaJf343JZx71zwKBQQAY3fvED+Hp7qZnmdyZ98IfeRM
9dXsHPx7q7e/8OhHAlGIbQJnrMnOBpvhhs1QhJCVA0KTimED2YScIBGecPS7pqXstwiMBobbsZ4O
GpqG1WYxQmYJAISqOLaJf6nPxzGdePpamAq2k5SgC1LwguO5UNKsbceaXjxzghbCPRDHmLmVx2fB
JJLtFT5Y5/CZHCqwpw9WquFZbWyGlo9xtMNHefceUgICQFoPtm/RsWDgTeoXoihBrkKQMJTlt84h
FX3MFyuqwtxEnc/M1F0TikUUcJZRq1l+UH2xOXNWiOLoa4EwMVlpjEKnob8QJH1lZi5iNTmI75qI
6q1wB9TpOxZaSx3ZMtvZqaqSlkwpdwAL5TkAkyQkYEG3gqJr8oBlnq0CRMHlRaGbVNghchyMLQFo
hSGvP8z4xpOD88sKDpbY2x6q4wKTL/BUIsmHfmEsj2EdSP1eZBBpbkN3BpFMGbUDP0LV/LXplww3
sXEGoT/Ri+TJ/FS0QOmItdB3HRSIyFDcx7IbWkopTphRwgRabq1FZg5yCW5VfLwkROOsoAnYoyF+
wc/QsZLbFk7xdzclnE84ArFHhFskS/BiNkXmeXDeMkrSG1BEgf+7YVe+No7Kr5JyqvAtXsdpZUUa
6H36Z/2wpyRft49l5y6MWqSkadyj/5aOFGYN49SKlAKjZvyvg+YJCfNrciFuyDg0g/pPU4Z6pckp
jzHTLxxD1PnEV9D8t934fkX/x4HHTWYm7lgOQjz6EfduE4eXz5rCkmYa8DdXLxS6X6ZxgGTMOZFm
Pd2Ss0JRcNfhSuiLcYlUL4wQ/M1n4VCbuZ0L2Ev2EkYlDLhcCv1ABA51Bwk0n8ONUZ5uBDli074K
hyVhhwLbTo6ETXw1s3kFG/vPjkdumIBL+DsjUZTK5kY6cZTTAUkLqimjnTtT0KqfpOB/tcF0k4Zt
SekyEOo1youc0NO7MBk3GstmAg5jEkzIqjmzIYlxINpnwv8/8ojcHCoAGznkfpj/3JJmpNul1aWj
ZlOTPC21P2WWhvAQYg1+jAMQSRbWlFaHzUJZSkQrOhHrfipKLkkqg+AlhbOi76fsn0gFfVdzTd2X
EQI8Lq5XMkEhiiac/Y2bEHo3kTusOKQYbM3dQNTCC8+1lmRqxAlwrrkdnUvrnaIyohjpmIPDOJSf
BkT7Q0rEMq5TRF59F4Du8MUUy1UQSUPgp133VLQpua/vrbyTWYa0YrMIBz7iR6SEE3AYN/TaFf90
ZfQpc7bdheLZ8c3sebLK2MPjIUWwqGlZ2qEtOVtQw602pGAe6MS2S898m/wbLcxLLVLLWn1NLFeS
t77iSYeTw/bw2GvOO2Ld4nbrGNQ3mi75SMWL7AYrDYhn3hE+xG9qZLaRRsV6j+3gMaL02KdI5aHi
KI+KvpnvJPy0QT0pdhRwRq6XtMbAgpgoeNfUCdAfVWtRU7ASqoE4qVYigCaKEEcFLZBGn6PIpdRs
cflOh+SbLcn2NkkyMIoLCNWub8gRYsp/GlzuJ7f4bo4QWAC5/MlyFxbkohxAKurxNehjf7B+wBZk
YbOB+baV7zdaMUrv0OdkZYAsNeeOxRhXsGRHrBwysO94luyAMyCtHdxQnDkxa+GD4Y5jXRPe8cxX
nIkUtOQR8cc2PRINmys8HbjYK/jYCz2i9OY0EekPc1D02KRSAJD90b+4DlL5PK4oQxAm9y1/eU2c
l7FNfkwZ6YhuR+3CzNtoR9IB4p32aJti0pzu20q3EHjrDmgIx+W/TuYSfbPsqhnROKQRn59GFCSL
tU2sHmKh4lAXoIgX1+fEd72yBPPXJObQg91QJvEjfvk3NyO+Mi1x54arlnak8Di33r6lGZyBTIRT
N2TE6VLb7YnzOaZbfjYuPpeNIqiJKMqc1f1L44HBSEcw7YZGUSMkwkldnvay9CGMOOWYhvl0HWml
C6aLtuVmcC7/oCvLH0nGptM9q/pVQhonI+IyjZHoF2ySbIK/U7wPH6hOIZBiHl3TYx9zOFlvyrRv
iS4iEtbO3BR4rL7NDgvuK7Zlg8v6Cq4xSMqwHpUT3JILp+E24aoogZEbnyAybhpWcxHwDO11XHDX
tydL2dKUgV602JELfz//JAO2f17Hyn/wnJUhKRni2SkleKQfp+V3H3ZcPisFr1EEufX8uANVEc0a
F8Rva3Di2IOBGrmvdKeGPdCSnUVuCJ4voOZPvas+gJhnjneQNvJ9EIRpeWk0iJXuuwc/k+ZWs23t
T7FkI+IG2m9UPnauDjkJ6L8YZ6rzN1wici94CNTN9QfrxKKUiG6DrHJuphBuBgYaHO2ntaVQ4UI+
JzpafA4rs+nXrCriZsmVDt4imdA0Qjv0lw5UUgZRwXA6YnMFX4PmFvbDJk5JpZ52MOd0Qswgke51
+o8NelNuWE/C563C+MgoxnfP3+P7sqtRmiL3gGO1oaBUPofDb50KkNhiU8QJEc8nhjVS4ubLq9kh
cywABblFMp9gJ7OCasrMic2ReCOcfdaixvwkPrNMZTa1rUZf6yx8vyppaFOW4drVQHz/ZXrXD8kp
iFfjY7mad5JV6Vs3ZcCOK8CKDfO16idmGwPTJOqy3fwDAy45BfQtxDIQVA9IAEiT8pRIVqGKxCT1
aBXg1w9a6hrVABOQGhYzED1BZ4iOLWXHVJAfdj7kSKF58tozjlPkFIChdGBMoOAfBrc1QjJWcYAT
TQ+NnixR1DbBC+XTMjPtIuwv9V0iRgYg+OmIeJmjpkx1rVooDd8ZHEYmR94F4aa2Y+l43i3pH0//
nwHJRmQWUaJQqjHhDHWkEIEg/c9JBu9UTkjOUT4Ba1KRYyehuG0mhPaKUG8Yk3JbN5izqCRI/Oxu
86a93PjctO/WjOfU+ewYq5vCKYOBUCEKQYc2pB+FI+NfIjieDZiyXbFdcJNroWQm+jFWxUQWB9U7
A4ic507jLvcHDBj/hSWbObkIpF/v833+Q3zSQUXGG2FSKmQxCq00WihxJ4D9fgDmsEKplPkBpB+R
QmPrNiVi2UhNxPpMN9YkFELNkODb8QtnmABwYK53DSefsJNSDAKnWkglbVlzFk3B2kONhwTy2h0Y
gygqPLh5zwARfLvudmE0wy3eo/6JXoNf4RLOhTUcp5WySS1AT6/z49ouZormNyEZZaj9LpSSLfsj
7CQyiHqkaTozKH2xKvy9fglPt4rtVWzKlkiAkGBwJGnohfWG+DaILWU/9mBssL8Pv4tFsDC1Dl0K
CeUZCn7gjU92LE1KtJp1qdv+E3eAe3tU0sZMXLPrztGbOADNoa+iL+NeoWHkDGSIg7WQddK+1spb
xbP2ySKxAdbz22QRfEpjRCQpiV0KKrBidzflpWkX22oHswqMkUf5wKMCvNeGMoo5mojEgeUEWIrQ
uaeExV204dyVbGUeEPYuOlA8oEpaYTKT1LuUnYkBYV1N99tKVmxgKbwWlJ9gKttpGw+TkWHk0GOT
YcRIi+jy3FxyYmNRi4PZ3I+gDaTzoY0fj+VHEnGv+jPhOWE5/ah7QI91VIBbVrzMSRrerFnxo0np
46ycnxAjVJcDp1nK8HhUlyxvjOMkD/C+mR2J+7JVdSwHLK5YOJFYTZhe34EU+mltuUUtA04VWX5p
0m2GM+MA3ZHiiWsfGBoL8fl6DObyOeloTEfcuLc4YTOsuv9j6cy6m8ayKPyLtNa1Nb8mcRIIkIQh
Bbx4UVDIkqx5tH59f/u4H7pXNUUntnSHc/bZA2e8b1wFrLcOWPhRE6fBZ28EWGLUTg4ScuorV5RI
L4j+dB+zlRrJ9isJQG4T1JdLx8eHhYXmTwLgrKNab7wZTUvE6u0dNX2BrOZ2Vu7ejAsRqD0wQTlH
dPorRVx6iX9gNYNOeOE42I5j9ECQaIgNKBOY+RR92Iw7UVW/awueHUMki1Qivi7eVjsEyi6GdMs3
chGW501eazWy3cdYYK2FGxZ7cNFtQrccO9wAYJPlt4UM13mNlBw9QoVlotfHO268S3dedChc/mbU
CY6d5j6cm+gQpYOCe/aEryUpNdlQ4fxHwkV8B/kCRrKCnOcLs55s5fsZYtBMDi5q3ekO58cQ5Ee+
cAndfEPWht9igrpobPO3dU+Yor9nFOvTb99DpPgh3mNWsZvgFHD6zVvyyVfTG6TAN8UOdLfPaFJP
l117GI/9t5gY87s2zSBt75ju1GfGqDWIGWChe3cp0PBBvokP/YVF5c0jx/3iw2vSrAcknTkGxqzv
qNYIisGsgPECgBxDV9jOKyao8FqmB3tsdUsnXVNHfoHaAGyWdBl93AlfaPjwKt9OHcGgl/2rxUgG
47p/TXDehgUzv86AezcjHNYDHL3pwWs57fqNFmV2lCtDAFAhejnKRRATn5l0EWikN3OzADdPD8XE
N7aJtzuTbE41tP67rfX+FkB4T3lO8DMEGeyrvLzbQDbPwp+Oor2dB2Kc3UCnaPVMkIOVmVBgEdYa
jd9FLQLSx42qd5enoFp69/8Sst8wK2Ca8UuLLkBzy6AtutCMq06K1wEolBSb1+TCDx+O3GAOticM
D87AZguIPdtQP+cpqKXHkNKJZOVq/gvtAkPK1JAr1q/fYVvlFbywcmXUmJ0qRIMFTw+SO8Xeelye
Ca3gwk/1DEZWiekbjBSURbANiKw6DPMIzhQySiPBdX5EbUYPyFzWvCKXjP8V9OzWwFX4LMMv/EpC
C87MfZh/QVgEQ0umt3BOuLC0u5YOxsgi1QbpAO6zMKV/UFYgynLh/o2KJrlbEvVzi+yitDmHPZUI
UA3DgAyoM67zS3V7Hjq6nfiSfMcwgahQ5Jjvm2M+gk2VOxTkQ4XTMxIZZCQMlZmADaJDlHF1Gm8u
4xw+XuLIPzS7DmtgCTYwl63+A9aF4wUAsUiXdvqKzNh/DmYsx5OJ9jegOaKC1jZVhpbYfo04QMkk
ddRJV0LGdR442n/L2wIb5bZjvVK4sbkcBp23RqcxNgHGRh4gQ/MfFPWnZRLBud3dD/l+fUE2GeKy
yCucj230YgjqEHAcwp9h5YUcrXbN1DKOEzrehANdxPGSv+3mZTsA70OTEkysrnWZCJxIPPYExlFQ
JRYcsXESZ1KWo1qWpvWqRF0WTAP6IKrvZn/qQSpxahwajtkFmR9PBGQKW0fivsRMZpZTglyoIRw5
tWcLe65BptxxmB+FLDfKkiXlhWgGaP4foU8GBxcDRtr43sJ0lwEsOOmoPr2GDTmPfLIar8R3SSZ1
1GYhaITJoS8I6nB7KslRMFfKJuX28lrsgRYE27H+dqzqCCCeAFrKhodioyKPxYvYdmz4si23lwiN
k39zxNrhnbEv4oKSIV6wBWw2kLhQ4rlSPLGQIythDoIXbEQfsBeFew8C2FBC0RDxLzC+ZBys1Z8g
83tUp0P0DYOObPKeshG0E/O69whsqW4Vw2c+ES6GRAG8UBIAYUyEUprTrKPUm/fUgL5y93B1BZ0x
+o+v0Yu0epMKtIqxvUs/9kriLlSJGDTey9NSRi+mnmt4LY/K6mGkCYM9q7cXb0+T7tUt4jA660Pv
c+XbwKmHtXCYIyRWNagW7xl7txLLpj3NRJnx85cY0NiCYukiGWGhg0zIVUFkwClFnf9z3pgZMQmn
x6IqgDm4/TIwxbxhMmUNz3X+jFne9x4ruwYe8p1PXtv9XPE9xRv3zvxMSyqKT1jI1xlNStZz3QWK
s7EIBA1tqU04o4SWp97lwU3MPxPRFtJHeQO6IwWZLJyuprjUa/h6/srwMIPXxMz5ovr+Ir6PtiMC
aTonzLzxvmVjLhGFniUcLThm0gyz5Bizby9VGjwdBRCadSkM65dqv2Nfe1TFy3naUx9X5Q2Z1K91
OJVPJpyrKw/ENgP/wIJw2YuyfsKZ3JyYEhnkDCOra6hwJ+3UWU9L+JRAs4BPBxlcWV9Q38MnEhBo
SiOADvpobKpBMTF+xKqVD7gQDAUaIk8YUCHTFZhJCWAlXwbbFEMtjGizsrc0lAwK0blkR7ONnEIx
rJGHTUjB3C/Fs7w8OLw43o1T2uxrEn3h9tsK5Ib+HjOjJZuO4yIBGIaFxC/CSJfFjeTi3QzGkBAj
w2hNuFg5sJd9cO1b5kPlXe1Dt4H9nN4XNP7M6vFg2zN+WRb1c5pXZZzm76+omZJs4E99VSo1LT4n
Z0/rFyvnaFuaEClP0t+mx/Y/ZDY/jWo+L8tr7/EkbSMvJ5jSyumtSTcEKKIF9IX+1DBhbikZ8X9h
eWOSgIJMvbc3V797xGM9aalLh3OuSXGBwXREanY889wsk6nv0IUgnYGZy8pfelaFoRdISUUSoC8M
Qr5oAkMYApYY7p7iJFaaYMsLKs+LiA5e++hinnZGc3gbpCzLPQFHNxMB44dyxzAR2wYeMEMLXviR
hoj2CSc/+LWU/GVC7YS1zhWhg0RjrlwVxXRPvSsYTQcWGwcsw1HwLD4DE/jAfzeyESG2ExBeQk8e
tvDJ8+vfPgHMjOHXb74Ejv7KI9q6pDgQN/upnNAU4fb6cg7W4B+UmOA0su2ky2KwzMDHHHFcwzDN
xBzGy4xA/HKobrjFYzO016AcJ9MdStSJUJcieBqSqMV0NVxvfST+sFrCd0HLM5CN2LWAOke7+4T8
Emaz/b8DESc8aq2TS5R8MjKwDvysANi1cxBf0g/usvbfTddaOOb7rvU/9DmL/MKCqW66GQeam3nB
qJZnmQVQ45oL1p9lUoCSzv36c2gW/zlrWf1wA5jgSaONuWvzRJIfwLx8ByBJylCRR2IJlAMG+qTl
Bo/NRQ3cSehvQ8EFcYri6MzjTQrQiVkav15TmLrmjt72wdMFd68DqZSawGCqAbyM2iKk1fX5dAD4
jARZAFhUMPM5xIXo7i2Bxd6I7tBvjvHHCyxdLG7ZGX03nF84nY/lfaHQgaDq+of8XMUPbM8gf0zY
X5QqZcG1kS8MJYn1pvzPqSo0hG8yvQCx5rLk44Xo2MvNVJb9G0X7s1F0hizKP6F2yr+gte6owNTS
KyUxmW2Wysyv5X9dA6+OcknuZZDdUQK5EWCYIlGRE4TkGlqOPvX0GKz8W/jz5Cor2XLpBMdixPrM
JoI66yh2llgnVYyNi9Fv4JHyhHeA7G7hMr8SkSU7OY9VdhMffVyAO27qglCQhzhYsGngbl4nCLTZ
lNzv4t0JsXUYT7f1mU1NfZ9y6J3AojxwUOhbg/fkevR84EA5AIw7/tp3Xvs+r7odgjjudtTaHHvY
1twPsNdvaqzFODV5szXK2htpM8E47uOm+bxNvOqejgyciUrGgg7rmYOiKWd3MNSPp+sep2KrvoDK
RXgOcLtfk1r3NAxmh3jZgaAHY/CtjPWc9yxYm40w7G/ubVw9nLn9m4pR2lVWGzM0aMLsmQCbP64F
Lip3AqS88buFvJhnGWyK6IWgYoC4MN6+LD3DJ6yN7pWuYPDLMPO6cbdrP9U+WhJo3KjIGEdDykFZ
Io6NsW0yYoSZlyGqDCjqEniQN92eA6w6HkMGJfR6Ugwzb/qbJCNI2vx9WeVMJzm5SwkDwAhSBnaa
Xh3ZhrMMBSIi7Q47sgMf0IiCih6lIwopQ+Qg1EQTD29kF5KCNt9C0G+HO66GAEICM8ci/DBP4fAu
9CTtPJbpe01UEbaAZvY8hkwK95qqj3aA6cLG6PqdHwH8NXnEmyrn9Zei3Ja6/gUJa0TNwPqzTKhs
Ob71ARWz+K9mqsRtxaeLtF0v/EDggcs78vZaI6/GTK1p9JGMLIohLE5c5dDmvScPd/B3zE+AKnbI
o2eZEc8lkETuexMIjj/d9ZvcFZGyhYAXQ84g1gvpf+zanRseat2pbFthQCAAwpSKb+56rgXPJ+xU
V1rMG7o1ropf9c3rNh7zd/EeXyzqX44iHFvgI9XIf4kO4AKeA/cSdMTXQanCO+nkhfFdQWbK++BE
k9ZMx/w7Z/cLyYD0TrChkFUOkFMsvjYZIQE5h+NRHMK75yYu0a7xTzBu23czcTaPPizCu5nCqyep
6ikWx7qtmssDzJsA8ioDpWUBxrNDu3acbfvlsofLWmaHginX+82jDM/GZHk2s7sBG59bGGl/+jN4
b7viAlRvHbzLdUcO3Bhv13wEAxYVAfxqfp1m1QilcTZeQLMDVi0uWlmOB+q3VJ0NuvxnnAHG95Qx
M2aHE7Wuh7FKUvLyhgbePDxsnl4HghJsO5yNYhd8G/AdZ8BHWX9Vl/kT4Bmn9vDZlKW+SLG6cMwh
M1up0VD0IfbHwHUPjOL30X9Li8Deyj4Nfm10aoybqzog0/HU4lrQT2RW3sDloy7Y8fu2icfpg6u2
t5dsxBehwp3kxuvYirgtvmW1tikmKodmhBMSF1RT/p5BADxs//1cAh/RtoGpzhV4gMdM6T25PQQH
HVk8hNSsbwRJLx/nInK/SgopA0oDz1TBkoIVaXJvVopDybxsCIFBhtbvvphg8bji+4f9E4MXxoRc
EtJoSxuPOzCZFvgAjOwd2rAGm8V7dJQIYhIPa4MCB4xvZ4jUByx4ySOvBvFXl+kMdRvIzfyeEPdv
QHHbXMl7B1Z9KNqznGObDcMiuAj1OxcSf94QJo6QRPJiSpas4tgRKQKKHsvawUwOLtJsrLRbm6Ma
71fBnUG0f50TdanCFumZzz9AS3GwOzKdc74YDXgPUpHxDuKWeUoPhaWgRHrwj2xkN/I37LYeKv6G
y8iqSFLuSy+n5QIFwfxGgFBQs+j90EW3ld+9EIHIEznK/snJqQ/qLJhzTSHZplALlTTcwuC9Oe+O
41PSEcTjag4RmkoADw+ubUoc4H29hfyAOmJ6pcyYoIWVhlJ6/jhsp+bfpNeSC44ZRzCWQoHkcQEF
0WMQMCdLRoq5ZL2sP4OWca+xhE2/A0qEATBxPuFl79/jsLr8gETOq83Sj06oqYFcDaYCBxV+NgMm
EY5iD/wR1r88etRj0qKHLwNj6nduqzCGkvOrUiUsOMKK5utktOLtlF6SfOJC2wA4WLcMZ6FCqkVZ
djJdCPjppJhI1qmdm3M8ptR2aLcIxiodQOnAvfpgHKFyL7oz989MTzWcjlw/UMAyUiOUC7wUdAAV
kLULOyoo2u+bMMl+6bv1eEU+nMI9JoDi+ZBjwzV16qBNySTHbjamKA8G0eF2h25elrhGZd9xOzNu
hOgCwNnkoGzGFYXS8hXaYvdcjxR4caMeDqrCXdyN4cg+xECJjhx+fcvAp8DKu9ize8od54+lmRo7
ynX0Wz45bmamOHvM4pNAS25Igq/lyBVFM8bDA9T5h5CA5eM1GXxUbztxyQ4weg69Q2fKcc/5HlzS
9DGWAj0mqAOaF2uzYBhw4xccCcyW86fkuGO/MmL0fwSKJqqOoOyXEyWTCCrGA124lA/w0hPqONTW
Vqfbr4PuBoQ/4mrrJ3N6CKHfPCztnHyEUOpXYEotF1QWfd42vmqehjvaSG/3FJTUU3RrHGuQbX7V
DRFbcRXVCbgdTSBeQe4mqrGX9shml0rkj+jxm9QHpqiBRvPXCouh0NnTdKNsCi0V5sxewoSCKzBc
QFSVUbxt3ZdknoAqmdcfEjW4SxSRQQpyySuBFkGwHOqlEaqznWg0KpDaW1HhE7AveTlAC2ONh/Qn
zSSAZUIC7vwz94/A4aDELhhg6EBmNiBeSJVkdTwEdQbhFbuIoPkNpuHpp4a7lvyWA/TkbKENLgoT
TP4icQtgGUyuyFJeVAqUPaUQ5l7uHhLFdFd3YU5GOGz8bJdjCx5VNM0nsZZE0lPcPconRsHiAAwn
QgYWbibcgbj5BR4PbYizJUVXtsKSJvKG8xlBhgGWqMLdd94FHbpFEWwXPC2TqGjflhZbJo7Jz+Tp
cryEHC9LLiVkI/6yhrEzXm8H147Jg2oVE5UOAQxn8z25mqkj1O4ewn3rP83phMF8yidkxglfY5hu
PVCsLzFbEsMtiEQOaMeFfCt/ddUN4k98AJUvnI0ow1BwU0xy9eEhxveW0japcQhLLhpCAAtRI/hP
JTXUhwHfTA2/G6dGhDTHw5QF/x3Tka5JHQnxCYSnVcJWTgn4ehm8N/OMpcUiqUQvjp5Cu2qhkBt2
Dn+FMuOOchwguNnBm+SH81ME4yyNTnzchKGwcpW4Brgp9OEb13XDaw2IMTCOPFU4VShQG+QMOv+O
Wqm5rK/wyaECzeJxgNHDaOXNAKfRL0Vg9KaotWAUMBWq/46A0kb9SNL5T6hOEeDVbB+zjcKo9A3l
KdPpmqGCEmz4Wtw3Gwe6+YQkEX2D5uEWjDxgw+3O/CXxQDKfF9pv+XRI+WSMXBkSmExBsjQEAV+d
Y6gzjFL2wYllXTIBWxLsNkjlZiEWQNUBo04mmXxD84sf4vCdK5iKHMmrEusDSjrML3nIXHmIAtc5
xVZGrfiIBa2Xf9FnSvz2pSzXb4mod1KzDymQCFJ4zulOThxsIQe4rkmsOcDpm8JGL7Dco+q0p5MR
NQ5rEFcJxuKUXagdNjviGdQ7hUJlHpfLMooTeqJOUrDjohmSgQLBnqnoLi12t22XIVdk0mITd7ub
Eq+enuy+gl9EwyiFO9VqsgC+LTQkUhxjq8Q4veCd7uZjfHP2k7eKm1jWIzjcXiNs03HpbuJ9Aym1
/A6LEAxKnmFDzFGz7DlN7BlIpHOF5SPu4GGvZDmQV/I/+QUMet4PMSeCCfENsbGdgWxLtw93FMM0
1CIediFG/3GcztDJKH3wLAFu7gUHSs8MnxFxcKR3egGWX/YccBaqZVotGK37TzZTSfAAwErvry9t
aYJM5aYPqOzmEJyGQvaZ7yI0k/WZJRNq2ZmZlhlPZDtqs5RiowTPFQ1k0PDYeO2WTeQKkI3jGUOg
bneMGGtJuqc8VXq17UGYdYbJxsMQUXYFXvomOUyTBh+GCRnfgr2GHArK+kz+Yo6HiVFmZDrnTjBO
c0TcSg22xtDw32xqhxd6dFpcLveMYd9hY3ICkEUDsom5GFfUIeBWLUNQNq6RcbLQGKUjAWUnbsPN
yNo10JYiKIKJMdmksoXrwx4W1FctWbjjIBcsEFRWDtyCHBIgU2ma9dcD4WNDT2iHgp0Y2DG/W7RA
ewKqLP8bEJUY+rmTiSJnjhO115x3bBfLwe6q1QVeOSwn3suA+REzfpECRJkS+CcXfm0eiw02/56q
+JpE8FQaHTdIge6DiHcIR4CCqhM9aeV8SnIVeDtWCVE44NEn3S0kOJQ+XFyRJZYjgAd6q9PhOPr9
bSSTJ55Rcu2V+RpDcS5uumhf3nZ18gxhmi2g1+9qLdE9SSIAss6HsjtzSpnHrszsg4klZFwFpSeh
Fj++zfjxYLWaFe+sLbOZPc0CLYJ+Higdbp0RG0jEcsPRh4SfeHXmGzlXGQTemkamuZyek5R1SgrR
j75TkRuieGH/ysmTLwN7FOJbE4EnuJSfoT8uLzo6WXy1GDZ9ynirF23LKn2bMuNoOX/CHIshU8V9
V0CN+TTTMr8juAIu0VzQ7QpdNf5QIXP4Ta+TPu0r8zCaxp7CsBbpth/5kjGfh/dNfbVjWIJzDTPc
QjxmdItQHsFlmDLBImEvlwFNtFnx1f30b15Ub/IYKUPKNxm/QlRJgNfT9h+jopkhi5yvJe71RkqA
OadqLWlgqDxPj3G6fKs9JCBJA5dhmOPxgObyDq/09CaWYSa+siEjTGYnBJETF7quL37tvVkT6lKM
AkPuTURvRpzQ9EvHYjMKNhV1aiBSQp9vw9OhBzehIuYCKSPp5TLWHKIXFn4D5a1hTX3gKKNopgZr
0unVPH4srCTbdACtWH+agroRqkYnUdOPe2+bHH/miGrWEswwRsyvbvLnOvwz91SFJZc2D5uNffWC
kdcDTnF0flJRlhlICsHTGALSwSaLSEHK2FMc3UaFXuybF+zlOSw1HAOxJ5sDJlUZSiOB4LYEbYYt
wfnrUD66FIqWuXDoJHzA1/DnNXpo5paJJnKqjsP4xdZ50M66UWA7NB2fzbIa4axTN1Cy4pyli1fr
z/6p3EGiwQH62v7LHyI5TviZQn3DtIOlZURO1OjUfDDmIXkyzV0YyFyLeuKv2N881z11E2MbNO4i
MwV8qDOb/1dcrx70MoYUFjTqi+eibNell/krowNMTwBHOcMw6gMV5st9R52T41jLdMOFmPtlcVV8
GXwUsar2km73d8hQxcSVtoEvQeEO80BZHy0nvuTp4oNb+OeMkF4ebjbEH9Ck/DQFgdY5hCSMegDw
KcxxH0PMhGiOhTr0TFrPeJ5b69WQekGUHOW7dbhlzWGIKcYHG/nZMYbuiIpL60oZXa7Z4WG9B/1J
9vXLjHNo0BGTnEPbyur4Q6IQJksntwHBlTA2p2/JdCwJtg7laQFCvjGAKXvWMBl2IE8FF8ImkoYu
RX/gsRHfeWHeDrC8lcMnQ9/KERsinJ/xF9JuMhsxl6slvoCqXiDiz7hT3V7wR0Yhm38UxSRpYSv2
Z7ZNFvGuRb43zk3gsHc3bwHG3l+LgK53jbP43iMVC5YwyKpQOi7U37Xj25uGPFsZagw5vEzFcxTy
LmSWxZxnB+BIrf+Pu5Bhg/DnFVHlcL9hASILVcBTpuFyxEAm7T9cSyF/em1GOmaYqw/WIAYV6Ria
jS8930G7IpvFTZQlpu7cIaah3gQTIQ7Hlbvn4EPHywBMvq0kGv0NVlLrVhpR4ytfqP3dsnw390fM
iyH4pnqDBUqZJle6KbAXJ7l46Knmugu8Zcb9t3GOVYxe6VDy0+2CTWHJ3nAgvpC69TUYQB3ADM6P
u1Oxv6ljQM/BUdBFNEv5bXVhHW0qwrBI6fEeK5Ht3zOeVI+IHRUZfhR18DzLld9vpN4hmu/wQKCg
CnAw8gRvcwzbEyP+An/TkQ9e5e12V52WlK2S+M/EkuOORrOBOjo5VHPxmEcBUYoD1bIm3NeL+Qgf
O1Bqa67jQCsTjIOHOsno8iR5fKxpKKAqPWV8xmcCmJm7n0JQ3ybAxVjiDt34+5dhXP51G2w2hO6X
d/LjNwlzokCToGe7i5ud1Yi+O0QcbqVMdsqqzWrG8MqNcKvucClvEybcICmUCPDwR76RwH3IkoZ5
KliyGSm1eGn8cc9G9ZEait5hRt5mPqLhvU3ACbxpdlxYwR6BVcKxocQQvvPfbFgREdH5z/rhM2LE
lC9SLtAyj4xiBz/4zASUFdGShYt/w5W5MEBxofqpfntNBJbCmqPfuhAj3/5OUt4KZkUAZXJ+GeRF
fNUM9dzzszo/A1y9BVkADhD/TxTi2IxD7peCHJE7hnl/vRpKUdT4fMKu+OjnOrjX+gHG5vU2stAF
0tpYp9ye4DxQ33tND7TkSwJj7s35EmyN1g7WrY957mH0lxc3TQrKpAgO9scfdvPMqGjqVYejn74F
C/PzPHivmbYp8lwDxpkogqmM+FVlzsdsfDZDMLPTlYoE2Y0djYoMPZTbvxYnBg2zz5aMpqy7WYOl
PpiZXXHkKttqRbG0wrvoGwDJuF2wiEdM7kgqhvj5F9bPc61A0TIGL6xQPF894xqAqxgu4Z0I+HXH
8TenQCnzKJ6ubFP9jf2T7fh5JZNBt1KqcPhusZiX8/I6bKTGQeO9iUeOQ7tlA2WM2PTQYVJ1MN6v
zq66qf7OPCxjYODSSPMlpWDDNa1oDzM/pir7zpQMaCk2IFN9KSsB2QahcZu8ZITxGxqpG9HyMhz+
I0bR8Wc4oYUUoB7RHjf1iWu9APrrGXmVPWWEtdaYBEBOjShYrP8sK3WBGYHRYtCxm9DAiYLr5m+g
CWB5mroPKevWOMCBR7FukKpjyC+fHKLefmYnhE+NopHEyrZ2TG4mJkBHE46/OYTPDzNytELfe4sF
KlI6ph3xUzv3Za55gjVha5zFx+fZB/b2Nv6IXmK5N6dDW6yer5qT4uV9NkR81bbdXtxZOMeq1gUp
j5FkrzfTqtqcr4rrEPJWZTs1K4M5BGkJOUUG1JvZgSkHl4AT4UoKm2mIByl5qdRepTQYEGRSC1Nt
YTdJFocsOYcTVKmAKyPUbT/KzUjFib/nA6JH5Hexka3B4KmxK3LcJDvUEnLfVosI7xTPxxYLmD3F
BWRo/xaREVVgAHZfZ+evkhEUU5I/WcU+7BBzyLDGTZr97NiYGOYR4MP0Cm9G+hIENGVCB52N+/MD
GbwPczbAg+1DimB5f4387au+AzNR1FcMqcThwIgAcTHXGIGhQDh4noMYM8W1jD/j/ieYgiw9yymJ
BYyIYRik5VeHC+mQw7f3HFFvSU7p3Y9HOJ91aLZ3lEDsyz0Ej5v92jPa5/uKV9+soNu0jFjdmudb
s6oHlYTG+ncrhAafSQrXHBiHN97CXKNMpTYPIGRAAUIUARIk3W0GKUAKNgoLtULNCrUmy6uvAUvq
Xh4gJML+VwzH9oH/rB8CbEG5WJLsHbPjK1m6VjBhsxVfZZ2lWbVNvNBfUaJzyywEw5APEn4GSWQm
D6HRBGCAN9/KHdvGzBavENYRDyndQlJA2Uwh4QYcRvzzdpyyA/npD24G/ztxEzYXscKU1FHL39Ji
+kwT6FIOxHWLP2/e8jeIlvimoGi9OaU52OJE5iFHw4k+QBckInEdVT/mDpmAGVpAL8IGR2LCvW7n
QR59l5lNFPjRneUoleyE2FF3xBeelz+x4OgdgIpD6t2RufkywZcLuvUV9x80WnRcKdYzutcgaXwz
QVfi8ypkTJgwjrgDXAfq2FdUHTDWDxa3GsCgRgVSQL+QFHe7iK1CagnttICKCThT4dkIMXn2kYdG
A7od4QbgKJDimEyKGGmi3qhOL8zyU5q7I1DC1VHrIl6TMJKAflR7EN/07clFfJrmwprBwPE5BiTz
0BvSjjEUA6HzHPhpOZKi1VMwEa7F1xQwgqb6OxJ3VtAZKkfR81L9mqqTCG9cIMVBimOGjqhQTW+N
VpgaqmfObGsUlvh4KEBx8I/m/84igvhCmCmSVgbtilIACj8UFEx0Rn+y4JLhjX0cb1BHPJHQCGao
9s34BiU2cQcMPRkqp1yNcs9qZLZiHjXm7gZehXK31PBfL9mNALoAxBB+c9g92Um8MnW+mWIqNWmE
EizOKO8u5oxJ2gt80jO9KJuPx00YKM6mXHxoWV6MNzIXvLdCHXrjcWsuMfM8F9LScyGcqOHo30qR
1JuZmQ4BErz9nJ6H0dV1mFcX8KS9l2Th8Y3A34RMccyGn0XfyUIoDHab9wBIAVaDvTiHXsinpucF
aOTikaXcNqUfPRDSm43oQpD0QhZzhBlzZfmwskjtYEApG0YoF+yC5fxs0dJk7VFmt2oNdxhlYej+
iF87DZeibIyESMVDTJ5IMJ7PWRRkmH5dsmo8QH0LH2OBnZi60MorUS4rEewuoJl3ssurlXLZVyei
pCVRgW+Iix7elBqqByJfCxmCYYqCamIlL5XKAg57pGuHZuK+hLLEY29RQk7HPxnC3zJk/0Fq/yNG
QwIV6yFpKRVIVTp/kNcwSAjvXhQ0mP68O83ogLYRZuH9C2lSAfH15RtcgW9a4XLec0yvIEAIqYdS
pQSoAGEJQ9kOMBGVhMMOuyyVm0r9mpUgT3sYc6Go8wmowJCCThovkdEFvGkIsknK7pU4UHcRUuLX
YWLxmbA4244/moktXa7+U4YyQBqlv+Z1QBvEJEs1C+xsZsksxKGFdY2WnlBK5Pzqk3AmkdmlTEZI
E0b+j6kubERNKHj1c6Xpqkk7guGVCv0zo8+STobzajkxl05KwEvYRYvTwxV17hoX5q2/rOG008ab
QJbEF74iY9X8uul43aiSoMEjK5eZy9JChVjYDLBHVqQkoX6zersoZEJAqsH+yaW+0mmAJjRqzBwv
xh3xtqsBwRaoIYc87Ylek+NFXPKwJAQvMpZ0QdakTJKtFBxO3ODeCX++vtXe7DQO85lRkGRcAK4P
97tueIjZJ/fbIKwb3w3QHRo/nytQHGsRYg1wgUzBhyR3AXHy+guk7TsIDyx1OAHAJKzjmmnZFkBs
6mP6Dp+BESAzFVXIgWQHVdbhXe3k67xwA2LABAm2PoIb2VAL/B3uIr+tP9NKAO41Oaoef2L7FSPi
NDgtdB9UQkYm4dFQEaCqNdyxZ5PJ38FmIOZ6alC9dUIB7a2IOxfk5Je/1lWP0TzfrH3MdawMV01w
sgTKKKy5wzUeVoKxsuDVoIF7Y1bP4Czjd8SEMpG4qAe100/dQdMbVlad08MbZp5CNhBcmO01ckpY
OEPITqMr5F/WBDyt0SF3XgePDWBbVZTniHZLk93+xs5jzDle8TgmqgNCHzxJmhEv46Q7N7/rOfpQ
OKp9Uvq+CnEadvRjRufFmBQVSsmcRUaOCwDfknJBFm1J/AVbMuE3QZ/kBttifsBMcNbQjPF9s1Y5
AKbADIIYsdQkwnagCJS9aIyCm9lseRBzoC/43uYT50Je3zxyX1Kd/fX2MgnpRNEtEUtSkmPOAT6e
cmfUPQtdS+U0TuHN2c2ffEmPPUeGedn8zlKEcz0ZOJz9nDVmSr20kq35Aj9ksAmhrdyBPWnbwKb4
PnRYNFkTMpxh+moXDkX3Mccai+essZGkN0zVWtYWV9qxCkvyCFb+7MRgDa+BEZ0SnxEDjPkI+uIc
X8ZNRfppjliGRcw5xqyMhv/EFNHVdBCJv/6SIWPnMorf7MT0BLhMQJOfMiALEoo7g72ZDgwHHGdo
WxshOGJrJnvWDMcma0nuWAvkGA56jucMMwXeEzOb056Z6XnkcBFtrdmoqvQil7T5fQ2G7/lhrC7U
PayYigIi86gpKOy4ByMNLoQEBsT4Kp0GCGDAs4NLAH1bFoN4KZhGBm8J5Ga3B9gVVsRL/D4MPGHQ
Lq4CppMj7yEIwg9+eLzcjWEY32b455phKxx7Rghi8WJHR218oZlfUt6kPCmyEUChJ2MCVizbwCzJ
NwIodBuYt8+wApZA0Hq2LCAb0Q6lTaR0i+2ALqmnKRn1hftawAsu26BEDF3o8qR15jjHGwKIkmGW
vpoh/VgFft/vu4run/WNsJLvgImGFWf2TgSVWGjPcj79ZEBEMZyzKG2iZdk7Kr+NV2velzC6QTQw
cYp3DC6km3URTBGPgFIm15wRwwjtdc6pZAn5hJBwFviRssJrXSxm3cw4AAWyjiJ3prluKtBX5EO8
8gDLT4U7Gg/GJrJy0W0KfLRnr/kznTEMgx1Tr+v3tSvp4s648eHHdl011PdixgBqjzwV5m8MeAZm
NW7v0i/UHYRMXnRPrNk/WaAaQ5bYDooASWJUzwMLQLMkGLYoEpSVvoj0KyPQxpftfXj80+AFbs8P
d1vMBHqIJDI64Dz85ibB0D4fZgWAWxts0+MPwWCdGVuukS+0XGNBh3jRMtDWYgwqSQM6+PbKyfRm
zot5B9OugJf3f2S5hGdlMP3SUx01cj8kWk0UMDQx1vBZHy8jx6RQxu2R/4M7c6c32T/FEb6WFak+
GsXbQnQHzcBioXhUMezeiIWBl9ur6ZavahGNORhxUoyg3sI2iiMfqgK+jRKDQt5i5GfH/Jq15zus
g5ObIuaa2QpWjkW4clZQB3bU8zJ4NjWE7nu87bU+2ZxlyzNRGxC3rOVkZEDEqMPJpJrngSCFbFXu
TJmvKVOZmgMqdgynn/KQP6vxiCamj44EbjAgOZ/XzuHhyBFpvmqJo1ar4WXxPJgALqs6AzveY9ah
a+ERDSsnBRS3zBtwpxMLAkdadGjgPZfws3dBlBdmbnhy8GMBDIL38M2Y6Ml6VlqIjNKbngFw/wxj
I8PyZokh3AhxIHLta63zxslJfjixZ7wL4MqFBkt8Ior4gPaFPbNp28JFOvFq+EiCwjJZ0ZKNhKBb
O8jqhkIAHNL/r1uHxnvz+AhDz21iJ7E8Kc2qZsEHAZrk/i9yI55iIkzBOo0cNESWBPCI/hqUYsZM
ySrKrAqmxefiCDlENoY0Wb7H3kROKtTgv5WOl6sVW6rxV9JANlIqqA2MadixTKVf6+FL3nokLT6y
nP+WNDzEhqpekJwA+g6XWUsPl+SgRQZcoa/B1pnztefkShRYtEitPCwsVjcCEzLLYFI9gE2jjdyY
yQLz+KA4+vnC9zhXH3D04gCsdRWRbwQGx0kvaS8TY+rAgYdoEsEYTodHk3+vub4J3MuResViXWai
IJaYpeQxW2mpfLYdHwhlIwSVUEelFmfm8S/kySwNnggCCS0nAh3c6vVrK25R3+eA845UeQjwwFwC
WmeFERh5D/sa4HTRkczpohn5py2HzoAvwauLjsBjBGUwvJArVU29m3igeabxw88J9tZI/S9sbqNF
UMTmQ1BRoSDYp0TFaB4NEMgmCstr9ByaXw5WnIwDxndwKjVQO4NKmRcDjmHs/yOmaU1Cy6NggSEg
/EiKE1iWWorFV5mZybd3SGgBr/1Axb8qTxw6JM/H1HocshjhUrWJ92FXi3Qh2cCntzAnwDQaHFn9
OznHDivPcYHkhZJDNZD8vYOA6IsCo9ibzaniVnxCk1CfJQk9KdgGYr5nPgbAUXF8RIGP9DkNvwUJ
HdN1QhOwPExQkuQIHa1NQ7oCceBEv0CF+9WAv8Rh5tZ4zGlsTQ6X4LMJLq4oeA1foR+gwYhpgkyV
WZ9GrtnGjE1YlVrHACHr/TVBhQLnHJX/FnufwQxWb+J3WgaTKDZDLDu0JPuHyKGfGbMQqD4cCh0n
fOGjMjViglOansm2LHN1wNcARfWPkk7lLsBe7WGQHYqZwaqQjZXKYM9Gftx+DjnaIAAguBThCOsm
CXjV4kEiu8AVdqMaTVbWbpOy+ZJJJ5Zu2YRuu+xpzJEcAl/PCb7QR838BI5SCTAfaFh21EJM14+q
FWiijIRgzofJiedw4psYUqvJu0UxbGde3VyxEsha+NwMzGQbItswqeRLKhbiij2JGqH5Dyb22FmN
3+dFm3rSu+0zBFdjG3HEX/r+A2lfr8iA+Pj4KZcrPbHCBHA+x0Fd2iY3seoJDP0sqdvJ9+Cj5tvA
ec5SzersnwDnEceooFDmKt43tIcgfxxUfFOisrkquD2u0NMIDS0Y6a8w3f1jAhmtvEE+Nyv1H35L
XGZovO68RgkHlCXxhetLnzAbhMPRUwJDUjVl509AbF9YpzE/m95gkf8CNWPsA7nCU8rkz+/HrH82
jHdzafL4Ni/Ct6TjtDAHhblAI9STine92urwQ3RcfER+8QAay5vfU7DMKWFxXjq/MP1lhsCJwC6F
ec4lceQGIaUObS0jprx9YYLE25frEds79k5/NnLf72Ig+KuVhCwzTJgjriV/l5G3hkHXTIZcpZnc
8ka+PSnHv5Un2jN9xzuaEhdK8R0+8MiQjgmij4jX2IvZ0++oPiiX2PmShCQYjt7GXvntoklqzh25
q8f9xw0b7ntDFGYQmFtLxfNhPOEG5PIf8aU6rE36YN2LkbKl7RQJpCxUqLLOTU7gcvZFKe5L01Eu
2aYxt3gft5X3fsF57E/CKrBzqlPmYQi4GIqhH+JUoELFpLZ7QHD73OfbLxLLuXd0ZLn2+GfZeHTG
mliIJb6NL8dbm1EYKaQWW7EEFKFc4fei2dctQTLPQsVLXEQu88ufUKQhM53rlyxkZGmwQrJC/tUZ
KV+6RYkPTH4fS8R9UB5ZdtpyhNxy02zQl5Nz626qU0Rfip70zjpYe8Z6XUnD8kQRz30dcLDLAwAP
wtcl5JaOG9634eJxpcytkpvCYsnmhYmSfxFyDh+NiFHyS/YuqP7S6K4fzDEH5uU3oESmMUpgqTUS
0Gr2hQvIsqmZWGSxYsM2JrJLph/tKcIqAiiqj7vpwXSV/Y5dwvn5a/BDHCguR/wTAFIKY94o4Jiy
rYzPHFNp8rknTgx+wd4/gOb+LU7r/3g6r+W20aVrXxGqQGScKgcr2bIt+wQ1trdAAkQgMnD1/7Oa
X/0nu/aMPRIJvKF79QqHS7/NX+HZ0gY2zA/yWNEvoYJidVc0DtCIP1LCbRBCfRGs8xFHdmIqaIEY
ibOy8u9+laD6nzA7Ntx+diHKFPARzC6AQxk8bEBL2Rct5KsCPlXScUTKhWRLqSe4yWmAPYRtM2/q
7lAeomdn1KMTJN8ja7o5E4UD7BPmlR+n+SEqPq5miE03OQp6rhDYLbBh1m/NhD7d/DhKB2Z2Al5G
8Ix1c/wl9+5M4IWKnuMYRDD49OFaBSLXLlYzCjQh7iqcBL7MUNDKQ3yf8F6YgaOg8XUH5zV0Sjwe
AJcd/jt307HesQ3rNs7JScKNLWPlWWeGWQHiz4xJLpJ0hhKWrWeF1MIqpLRhIzANw1pQrcZ6vHTG
/heK+ggudvbLqCRORAPdgeJCDcAM4Krs+X0ATp9lhoOJfpuIp50vOES+CvKQSVrO9bhh48Yei1dJ
KWaOlq3RT9KxI4FMCZgxt0xNGinWXpQntRc8mK+PQf4OSdFUCaAfeaIWv4WYW1ZAs5tskgxwcnPG
OJAFcb1jsl9Qemfd7ueBOGlBah8RcuXLkWxBrpIMt4oBop6omomJKIXybuoNGmJnzppSC5VS3lSf
8dewfGVnG2lY+V15xXEAtQm6l8lRR2bTAcAI8C+Wj+RQX7l9C+kgvPZR3GEK9CvuJQdwqNaCqYEj
2L4aK9LdCddvix3cKNAllR2zDKVzTIUpd1T9e2BBqCjn/YTs2GZlBrg6PILgtH8p4OTf1isz3o3D
643DGE2Xg1oAFhz1tTpyDA25sSSzp2MESpDZA+p4sKKU4YHLbIz2Us2xWgWCkyhDKAkkrBenkYMe
G2SNQt0Rq3C3p1cWSI2pE8K0lde6tV36OlTzeMMYhRBV9IGqn91ovgOs4MW5tAI4CvTnwQKCiv9M
4ursNdOd0ACIGxOsDDYajfpxFYBfrNQQmz6hTvgIlCxxzhoY3f/kZNsjhMQFkHpChpmWRg7zBYXV
SrEz74MPhjAUNzLxH9kY5zuNRs26l7zhajBbG8NAjCcKd615m2daQW49B6dTAxNdlOowzr2nJMaK
+ECPBXqIDJbmdiQAo6QQgNxlkI+gJf1th6teXlDGTbRYNesTsJpLrrcdVd60xxbW5z35+lY+kPE9
Xs/sEZzOLAUSr00QDZ1xM1BF4I6sDjfwpWRJnssw3aiJl9P4iNCEiSLlYj/QIixU0oxs/7nMagD/
s6u4SL8c3Z7X7vNA+zb+hwF7eRkFeDURhCcDMQafVIUNxGhNty3iTDNXpaGgVwby86HTxxzlew4/
kobA6OX21jBFwAFbmagiW0gq0QpZlYhKMD3AN21YmwWkplV0JZRUFug070LckGFlITSgA8LZMx2K
R4utxy/wDmscQOuJCrDgEsuB4K5LcjVo6Dr8MwVMmJm8nR5mvbyy1WkjQZvzl+ZAHdlEWPSUvpav
0xVPJofS+W7zhw2s99ZZJTepOV6LDPTY9EDzCuCrm7hPEYahLPvMR+BJ0qjI1vKb135l1uCx7rXo
+oa6pgSJZ9YnsXnF4DJhbZvli5pNayFhV/ytvIUTNSBTpZA1wBCimt2O1XA5zfjOGOIlq0TbcrB6
WD4VexnQ+W+zccph1QC4JuW81ZE1+bRxrubP40w9rt9tSi0Kst9jtaNzKDjy2naourYMMoaR9sx0
Zma0/cRI+QXO4mfZz/FXtM48Bfh4yXyk//IDDlUf9Wa5bdy4s7aQpi+5WHkpRZiGRkI3CgdFruV+
wir5jEOEMniVZ3cxETOcLmjx+VQvViwY0qcamn31Ombpf9FcsQxcSFhHhijGc4iR2t47EYVMSlNF
CjYoJRhev+OOSwK1A+7xncM/et06SBc1oxLgoxPkWc2mx2ikFAs6cB22LJnwLXU5X6Lv+BlYoTL7
AHjpj0x9oWWwVkX3b7nxXaoU27k9HlAMLZhtFjxrhJR8rppfSzj4D9cvzo2cg17eDb5uUpv4MEac
GAqCvIKF9DknTuugodzrFCAV46yG6jbBXoy5CCNo4gj3cLE1LCCi+3dTSfskQLevRbBypg/nxJHJ
Y6pjNmm944ZAwMFMdER5U3sYi3adKHwHbs4VsM2NYNQDX0O46GiETVgmWQ64Ff2mHJaQCSDAqGh4
SlK9bnv/+H90nHLh//UZeqc5bm7Pt0vXEr5FSCaQH7NVjJbBpiJuafTPQKbu4cWaIiT2PL6YusDe
aizim9sJwpjBVHjosDGByynZFfjjbs7KnKDEKBujEVjR9Bye84sc91cqHJ6uz8O2W966ho7DSwx5
XdNyVhKPQ2BPJzMpEcS62e0+KA+pClYebUe81Z9YdB9VxdArYJYgKAnK900+y/DhYcuEtGL5Fj7g
cPQ7ls+aP3IJbtBMrqxHtChJYz05CzOFmhxjssCIYnWJ1GYYBRuCIpCe2DJSNFegwQViRr4ifymj
h0nfaJfFyqKA6sPzCndMUbUQhGQYZ3E+cI8F+TL/L6nJPctjHGysUKQyudtCPs8c4p+DH68Gkx1O
AVcdGmQrwScfl83JD78ZBmPAAZSl4sVt6S0bUGR0E5cyoHUz8I8c416g/v6WAPNHTp0RCyNJess8
u2igaWLHNKbkV3M3ix6nzkQUtJghHfFP2Q/x5mSp7MRU+H4PCCF+5LHYoXrt2/Jucpng4MADW7ZA
m5aLinJ8z0NWtK/M5o2VDHbJT6NsoL9d6+21XnloBnZaB0UuAtBhS+dqJ6I5uU4zxjdWV+a+5gCc
fpoHdFQDYH8c5EeGv1D8wZQz8o+chAohHQbcCvPdDI9z8eC8zCWg8fxWSHcXJ1GCmx4XlkXPWihX
gDGf5ugvVBt/ydtev/V+hNC9cT+RK4P8cngQohIwWAPMUfSn8Uc6wWhUwqzZldP3xIvdduy/OAiY
/uxY2IxkCsh9CKD9A6DzJMl5k+FEP3NwDRx+Gi2kVZt8SbuhunYGnrGPJ/YlUUrr9RHZ+TNtAjyG
ELUH/StNbIuhTL3QSYJ0YsPawZdMBlo/Q9F5/gwDKgl6AtAQ4Xr5kCAC7xkGL2FxfCgo/2WAJ2hR
rW00QJI8gNC4/BcIDk7N47iGyxVHn3/T1M7yzY1Op29zvMwZsiNmTwHKE/iDGHv1PWWMGCHnnmCC
N8VgJmaKdxeXcw/ZWZ7Y3Qm14BRiPbeJoErKtF5C2lFST87bBq75acONuOJWMh5FUcD+dTLInMUR
km/KpZPwke9mFYlzybemqCGeCq7Sjn/NABDtcdch5oAvCdAfT890kbReyqPSIS8WB6eA88iMwv0a
4FHzExEpqp74SJm07eUgYE3OCQhaAJ9ZtgYxa8kSwxM0K5SpCGN2vIzA9QmqLU5CGvAw2uROSx97
nze0UjakCnZineIBhq8rtRqM5meqQGTb1d7hmTNAkjjE/0VxTt5bjiF/VyycyJOHVwOl3Z1bcIQG
RLnDb/goVwqrvCv99wQniY888DtUrsf6+LU/IP5U0S4BghtS1wBI5thb0uFtG8uxqaL5SkgmDhUP
BArRZO15tnGkg24npHSmLel8HYwZ/mtWNOQRu6E+0nhr+GDZcXHPzmkGIspUIyAhZiJJDho6CA7s
csJVLV7273krqntgv5c3hXU9EHRZvecELQAk8iLchOsTQTWTlaFlss9wrVNRg0CXgS6tcc5iu8L+
5eFM8p8S7y/8VwBUV7gKhZ+sbgCMVc+Yer5P+SpMUH834wnsZ2VNU70Aqe2BPGy6K8xXYpvmRJ8R
F2wJjFSYiHAtuSPfAUSZvjzB0ADAKbpuCVV8hDi+Pkzxcbocjst05x64pckqmJ5dJwy/EZm8O6LE
gbiEUQyosqefpwaFwl7GQYnnvyTiJ7sJhmxE2mVv5ak5QX0pFrheQR7FDFS4rJCRfCUZTROLjHNj
dOmJ1q3CZZRGm9byChcwsG/F2PKMsJUQB0CPNNi4r9yQlLM846Pm1GPg6VyyvjoxkVYzxKNzOAJq
FBjo9yFgQZDxw/qA3MkYEpKcFL+mu73LFIuK4xyZlhJNBDkDZDuB1EKO2WfAIJ2nScdcot257I6U
Gu7EUit7Vn8/swvnBUqTsTnzCIKW3eJU/YdHKQH7VRiAWgzTGteOt1wd+cMLShBopu0wEzYYf6So
yEEUAl5fv/s9O8d3eg+g1sD9wrCQybBSXeeseF8X/y6LTwERQUw5RtZfkyrxJ8L9iSf7Yg5+IlxB
MRvuUerR3Fa08xOgKJpIPHRgH6MyFdgGW+5EdZhRgFTN/VRyGxH0w9ZFXXSpQybRmT7HwMFNovCv
Qet0pLiDULW/SPfhL3+qfsK5+C+AkknmZZvc9mOIHxdvLBnl8xltPW0zD17hSERszMA/wiu1PBEj
XQdU0JddBLpiNOI8YBC4cHFOQJRaXDYHIbXhjUgltv1Jbk1MZqDa8584E/VlktMegzjXCcRSfUJM
/Gjc0RyhV0mfpgTsWXYk5iMtI4zusPvZ7g7VZYD2xoipC2Lwq/1UQiw8sttcefv1y+FONFqBfHZh
JBMAkS/VzAimiMj8RyxSq1rfZDeA4QqFV9FFouuns6cGRcv1nhQau6PbY07LhRho/hCTfwrQjwYG
0xcj5ephW/iEC1J6g7M0R+cA1cMopDneOVw28o8N2O3NoXxnqErHP1LU+rvkk/x4mczrkGZoIttA
44mJ9WKTCVlaEnpGBSyOp3HB1UednQLAgm3OCNLBp8IhYd5TgFIHAT2d+LQiVJ3NkjGjynF5xpFA
tB3R8zL0VnOAhgdVFMCIjj5L84AA/N28DnAz/AubhmJ5YhGhG4F4a65bkp4YsWKAo3iBnyM1v2gC
TDbJmu9IL22W4yWbW2YI6EOxlgH+CHBRMp6UfHABBlOmdQE8Wvj0WItxWvOV6XfJd2AIx9UpcZ5l
OZKSTcX9uz8BMBDQTH5aTzhKEnnBzXlaPJOQSnKEhpC8JrOhINyNJ74xgEwq0kss+JZr6D1paQDz
jagGMT1ilwIgRsOIcyN42Ty8Qixf8X9SURwnd2fyEIx1dfZwaUAlI8XNVuCinIFdw6AWwae1NmaC
Q7nW4M29HKmna+yGrGXUPqxxpr8MIvdvfaAGihVKifsPuHmMC4njstGdkPJQORExx+RZIx1S/oYj
Ob8bgTKNgwmpVoWJ1wfcaYgILb8HSLceuJpeB38dr3FcKh/ylneckz+z9PFrmx3Q4q1ceod+/PQ6
DLYtlR6PBw4GzMTAj4r+FVvo96ni0VPoe79s4RmRioY2ep0XkE8T99YT4r0uVxclWlMhZTGHEd0h
xlSTLkGDmw0Rs/HDnDgJnpcUM5yGrHGMLMiHYekHorJ1rPEAZLmh1YHQwLYghAB+2cA1ybCfhzjx
gnr9Pq15XR6NdAyAtjSJ4j2WJShDgY2khhTSSkslFPhwfxMPo1u1ToVyq+zLWBcPExUyQO8/Inlj
aXeycjsilJP2tI+Aewq+mB4oYUkwoxwZ32R4Puk+OCcXV0JmCYBwIAAkDK9l96q2Gv4v8XXDihyp
cr/0C2YFgY/JdIB17BsuUJzxe02bJq/9mcCivKuJQO2aerkqCPS668PlexQd5wsu15/njLkRrOnU
jdvlGBUd2wWrgVjJHLJwgNkQgdMw9OEg2x5PoZN9Y3DE0S2vM01g0T3S5SlEAbEiKFN49J6CkL+b
TCRVuD2foMe6+2Hi6X8kWfDV9YW0MEJCeMGEZNqgMprTGznJnBxMOYoKSetUO9l/W1dz1llet8/e
PWEfjtPUmPOe4T3gf0zFGOP51HkTrBNjhmCJ81HMaLrqmo4ce5doeMmgCwPqAjIwdNu/NuOQjJfb
sR7uidJMcYwpZu7PtfTOgJc7EUHHrmSCIHMYP1gTMldYI11Ok9GFkv87kBMA6EBMFJv1/2Ml+y72
H0o44vcOBDc0MXlzH8M9eKMLcX4VYpWkAINYWyEXmfZ+/h3jseYHGsbh3sB7Q8tNOQ2bB3B2PqGw
QKFRH7r0Ylfix5ZPQOkYV6EZhjOEIZO/3SdYyt4GezZwGYsTQdf+dohCQML9Gr6Yl2Tuyo0rwpfL
sDdrwJGsgn0rrltsvXyRy5AGjpbO0s8cqOgwQe1IDqnz3vs1rDNBsAmqk9/uLsAGSelZyQSqkrQq
N3EIUdJB8QmfHVHdFMnSTlCm66ml2aaPIcpwLLUdGbsUdZWkvwSa5czx8QkcUbAEq+zvsDzvgsN2
s1sTEu33MCux2vqVxJBcA5VWcgLlPAdUFbMuH0NCE0jr+j6BIFGaiUW8aFrjOyvKkVWXRAnin48c
BPOBRwG8TkbrDN1/golwX/R0qjE2NVdFhwLBaSBw1S7ri0nI8Wpdx/WsoLBA2iQm5NOqZbOuNY9s
1EPHr3GXTRfDeqCeU4Jh41Hs9QY/wTBmHk31NFFjJxvJTHnLcZRHmnjuOfMTF6OD9FQ9Yde8XYvE
gVMJYlcJ4/DK9P6aiq8zbg/9cTB76c2pS56LmUqkKpbk8bTMR6JZYsD++WEo09t4zB3MGXhcJGNR
sDI4puXA3tVtwvtGsjQn+GLj5majXrH4clIDuy9YXWPuSKn+v3MUkKy617H4WBOXI1NZes6ASn2K
6GYwcpjvc1LMH9wYsjOKkzq5ZVDzLskk/iRgAyJ/Jg0HQb6jWy6PYYQfTe5NDoay08m5aSJF7o1O
P7yc8jFixDPM3G3lrp0p1fPMW1hVQBoVxnaYsozB9z7soz9EsJCUtYSH5503e9fdeFr/Jse0Qphb
U/QeuKzvkc+EGVw9oBqvXW525CNdZdsQeRdrX+06GGmjt/oX7bSgUMAuiOo/ycfHueYG2bF0jl9i
/vbHeMJf+To6LCf8OiN/DwKU7VLUGlRRN30e6xEr9BrfPB4BcqEDXvXx/EIjnHK6rw7jnC6PXttx
dH8DqAx4f2Pzjy0KnH58UOIme2GsxFAOAwJyfKkMYdjhYJgOQFI2TWoP3/O5/18+yRkQk6jrflHx
gY5DBGr/EH2xwX03Q7DsmZ/S6HKKWUqo6/hf81TX7o5uZW1u6c1BX0FzzH8dUfKM/0DAiJ/+yDQW
/ZEqKJatx4bHSJIBwZMKUqEy3Rtv32djlw7vli6LahqSlxELermj62FDxypv4Djvnps9uR0mKEPP
dJ0E00ezwvHkd4v6c6av7sUDXChImhO7Tv2HRlYW72KOG80CzQ4Ngk4AeYdYq65oIMm9kk6DOKcC
xwl5aT1P0OxK+xbZYILvPach5y8dTveFQozuAwvUbxLwML/BcR9hA8Solj2PFPL0kjFkuImQ9Nx3
GQUBtgIkf8RQdRuZZ5qQK4kamP0Nd9NDGcqrPvQP4CZAiab6L5Hn3/cbkvpglbe7x7swfpWx4mBm
7R8CjJ3usnZwbw8jseWMBPcPyNlonqPo8JysKjwHRKpQ6Ci7suV4F+yoEBjRcnoac64fqUstRgmt
Ni4kEV89qqvuOapShx4II12NpzT4LgueiAYvSB7DRzOZYdzNfFNqlqTSHxZwPpsuXb5Rc0S4NPOP
iVfhgogIgV5ZphdoL2YpvxDh4ew4bphNugm5BC5Fe+4TNN1r2IL5n/n0zP7mvSVBwfpkcOMSOwN7
jmpqjlySEjEs5F/K+CoecPeAHE7FTaUujmy5L+crmM7cjuWxvu7JtNq7Ty4+I/A96KTdGsqrW6kF
Y3Bktj2VEJaMEmmDaEQHIf77nmM1P7FVGtDqO9B+IG2AHPwERa1kSNnLPrIvBM2NtutHNots/lXa
IULiSY3UguKmk2HtPOIwRZ3WCsFvPF63z2hLUctuB6mxxU/RRaV3Vw64ZAcLmWizT+XpUYD3FUtE
1ilEBimV9rR6fxlVcxM4qto6Dl4kMjF4cDF9cQvdh95h/9Yw4nvMgwij+Kkv6FHSmb890syiJsEL
ag9KUyqvCQ/77/NJ464N9weXIRnjMRQVorSDvFHcyFFblXORK1cAUBVVIV9GfapPigqo2OE5H/gc
3PhUbB5eQkGO4nAJA1ZRC0AyD1QbGBDTRw0MdQZFgPintKRF1XdqZokUXI/mO89DZkgVQOMBgxBG
qj3RkqLRVXRjlaay9AJlK10XlRVrIr8LZvjAmpsYdwkCfXnTQ3a5NjO9MinjK3eEZk6fbfrMmZLm
gVIz/loexFBUFqa+nT3JICRL9cBY1UiufQMPTrxr5JRnsZHscW1UDN0QhFPamZCHDfwPKMXSwg+a
gTPmKqg8EXbQ7SrTd/bW57lt7svVaV9Mf4NLxz84TJy0TDog5FDHZzSA+G9yUe4X98qLMTjsOSNw
9ZN8udbpxiKYEyaJDebjT3O20B5OLA6NOqySkunFzF7hsRKRrjk5Zmy9RwWYtwjZfbZagsTSvPbz
lNo5ILvylnpo95+5hJLuSa0jmaumYK7P6ms4PK6RagOvCo9mogPB50hla5JubDMo8xUCjZ8lfmfy
wpyTGDIlHX2CKIikPWBN90R7bjzi8DR5FwO8ZYZDI/8ZjJ8DAZrCdzVeCmbWYe/7wOQeey85cpBw
+QBzDUK3jrByg4yVhRyePM1y4MdSIJNGuavkNrSnI+RYgoVRdgPnORm0N4i7OT5FiUS/RSk8s3Q8
MXg2icxWMMlyz1wxOFIHw7IF5hfhA8o03GGvAz/06N+4aOnyWnzaCP7qPho5hTM1fpFwZV6kfAPh
6hHpXWHbg5QFhsQUFE+9Bi2M+jjYVBnkEoC5CHORPGDJy2GKCgoAcqNUm07Dfb7xl4IQyUPNJSVc
w8lZ7VItBS34ocGYBkues8M9Zu41GwuuJyuEzSHiwZTO1dPgthUMP55tHagoqO5PuRPf1Ed+wQTE
97cuqBC2Ghh/60L+58gH9WX87bTwVWxoNDPkos8GcsUZKb1JeraIEj77nXi6ip2TIURQ+d7bcWyn
n0WwX9/woaRtnWQLjMGd82h3sacWEx2rFdSModDESxNBnsVbEDD4p5oPd0F3X3Nrg4GwLDAcPEGY
Xf43RXziTcBkjmcttjO0NC6+DoaKmxmqGSKb0MHIelsmJCgbMG+MYb7ekITxCffqdw3NC4EgCxV3
R5ESeWcxX8QFobqXzYQRVI2jWx7Yt1brugfcGYyL6wILXBMbTGkrjbSZVTWzOh0Fjdq9kXCccCFw
QBzgKl6d8vVbotgTUSfN8UCKH0mYwJvTh/lAM4n7ABCbZhqBPEfKShuu4zreFPg6hby6JGM2m+6g
MHEAyASKlI0Pg6qgHcLPYfhq1KEWqRYml/jX84RgwHyYpNfn12nYAd0WTHDjdnT5zmcZKtWT/g3K
WSYKRw6f/yvcgEloOHgCEadZ2eof2cyS5AGEkeOqkXpK+T9AYzOhxB5hyddpBv8qpdMIhhhnp5M+
HHEr2PUQBYycVOtcjZwyoANqecUdDExpucB7oiFg9wXpW++F9+WeX65vCRmAS6PhvgUJ3r+uuLaD
o4uPM2Mw4QhQSkPoOGsDwp+JZy7AOcmQNygfmxX3Ig6CSdZs/GimL6ULhzTwGBUKKjHLvmRHnVp6
oPF5T2ZcPtN401J9nJ1mYYVJX9IEAjcXChHnyKYk3nu4glKKIx0Sc23N8ib2RLdGEx+01V9D+pQX
5jp0TcVILWggRWECj46UJBFJVVaZaM4Gs4BPn6DwkaZUXLnyzC5LSEVMc1+w4AdykhOTKQlnpHVg
MfxorngqO0y14OdhFOOuWkS2CuD5uUfm0si+8h/lxt9I9kwXTZpn2sGR9IEL2HjABHqIuLxu/+xJ
BSWPPjkxVqBEgMGgMC5zWvJogemNMXqbQs7ewU84VxsqIQ2zSjyzv4qingwL05kFZNGSY8ybnMwQ
yt8TEl0sSw7YpbLM+5ZIGpOn4v8BsiqZkdHOKN9SUAPie5MTpkAeC9v6YWNL9dJ6El12N+M7ddet
UQHoXKCs2GPzgGUUYBrWi58CIfsTkhUogVwd3FsikRgDEosGalOuM7lSYO52ovzrUEaIPc2RjI8C
aCyUV0YXyUGrRCPCkp2QQDtk3QhS7XtlEh0Ik5pjDqRgxy7GU23B7YBjt0eSxV0Bb46wPGov9Fuk
N8DRpCMgYMX1WD2xX5wuDk1xQ40ACaaPiHyRU3/L3ndPctQi/uu2bEVQJK0ELJI7oHdgAFd4B0Jz
Z8hMh5bvB6QMIZcROjUYu+zkoEM41lOi6a0IlOY2UsOVc5zNbkUQOaKpM5rAKI7Kixo+68L4CaLP
8StsN8pH0CZsnViOQAvMZNF4kqF7ZRWUbTaTfmN1S9uT4qGuQbUZOhopM4d7+qo9fM7vbGg0Zyb2
n2bQy5GW3FpE0hwwDjJXLXrNbeFYXaBvuDs96YTCZg7RwMrPB4CdRkibz0hGFHs4ok8c03Nx+JE3
voe5NV+raekoeo+20iqqYQu/7fJddY8ZIsGqGWuXk4aTLZNsxZcV3VrTg9Etp5p1AVSp1gaIwUxr
4TeyVYOrbiByjqfElQMkhS78Hrbip0wEVJPOFcx2MrJZ2zGg0DRiRoB+5/DstCOpB+F+fEzDKPuY
4l3/SPoHxmNHClS314OTIhFqM2bRgJHK+ehD+vLOY4ZvJ6svX195pTIXFJYLDu1ybSCoUOIajva0
S0oqZ2z8VzUu+5Rax4KZNLzpR5ajCG718oSJnnSTHHRzWlVcsAW9UaWJR8RPtPLZiB1xsIv+dC4M
NXd36rAtSv5tHcdasQKOg4pSFspWo3apgABNOdRqKh/tBY3/zEEVVr0R2PIESM4sGY0BYmzf5RS/
x1v/nNSsaogz0E9dpcei2fJPuFDhFnW4NlJ8nnNABBt2W7NmeXZF1M3yZcJs/qoZaUtrKHFG86yx
wPI9DpWhTJBiYiiQJyj2PFauce5j5BjziMQn6ork66EKoOvLBjOfdCs2HDrGGHSxibhNcokmjvCp
pfwTjAATKrm1b7ClGBA7+x4oUDdbiQ3BmdRgmn0ZDpjZleMDbbHNoH8l6lxGVv9Zr2AQJadDGWtg
K6YKx2AiB+XfEjUxIkUttwMmMK4woD3S60q0ADSQZjWVeByuB0iUgUvJzHScSpugDQ4OznXow1AK
d5wlxq6MaSE01KdkhpVo2JyJod0+H381BVBt6cC6JmcecENTyk6D/RBiS17hTt40YfFkHkk4ztJs
LhrmyqbJapOSeFzifFbaLGdA0XQMvTc5bSg4TnbvHB0UzHjmygnLxEr4stF6igh91rvtWdoaNlu9
g8ydRtTl3TsLhYPbU667IQJv6nY00xjA3wW0XRw1JIYkGRJh1NHUFvD/uEMInsAEjhFwSZheRNva
5FRDXTq/G6wtRlOZTN/d1uPA2BjVBy0/kK9KyRXy14PD0OBMktF19Hwq7KKaHwlchOd+ivsHCaJ6
VBaslI0PT6ju93Khd6A3o9voBz4M8wzG0OgZeLOCAQ6YGDcUVvekVkffoMzSk59OjEAOuYt3fteG
F/3CT8xltplsEDbysF1x6/Lrb0EuNfVAlXWedU5QdprD+sftDyu+4cASyL0T5h+BjC+76GbxjviS
xLu3bddfYyfeMdxcwm8cMAgJGORQJdPjFR0MI2y6budqFFcBwhH5E18A5eim2BJwAujOm4airoQj
9lBmhOr15co9XlNkAHbPV2YyqbA5iAscD0JNgmH5HTdkku9YGk+ln/NMzU8ApybOhpKT/pSOXXHh
5d6wMWxNt69WZMsyAUCdRTIW46MZDJURbJ4+p2ooT2DMTNt4K5J19lFC5GXGvKCvGBolAYW2CQtx
vH3qCxUdA1II+oX/bJk3Q3L41oIr/8L6tn0/wwIKvbb/UgZ8MZzUWyOi9ztwHxPGG8wVLPvo1aYa
RMqQqcVD3p/m17BplntLofNPJBKXCdsN5n2ECxLDo9iHclBLiGTmv/1B+Xpxg2CT4pXXcg7DcXZq
jdpD+qw0H4gOnfc8ydephs7FPArBCpR07AbqkMFjHaJd8T3yh+ps4p3URQ6gNf4ghyH8hp01lNX2
4H51FuKR2MvFf/MWA27FMNO13Y3TN0n4KdkfovbttVQiSr8wo4I22RNoSR/NRHd7PSdY7cF9ZDw6
gTv5gT4RIRZMYKSL5/OYvHoqdfYRpnFlYe11Dto6RXQuQ5HdT/Aa7h1I4JBNdsx30uCrJWoFESNc
syncFG8/YUGNkJCj1tS685455+zFoAqx/4iIiLbBVwvTAoz7EltK1OIfpTwpoFCWY/2KVZQKHdVa
Vc91LD06QS7UDzJ8DkIURsFxAXqKVOLVWtw1d26eyHdZIvhm5GiA3PaExWj1v751mx9lpcXncCHO
pKTemJ2rKYNNI1wvYhqlPgckBAGaPkBdzkxoLIqTcRdWgpnonH15JVWBS4t4GD5KkvucJqSVYSg1
A5UuujMlkdDVatCl23OKJiEQuXF7TSRb+ro5POm2TzSofQboe/bX6qrly0zj/gQ8DbLVVW8JLJ8b
OF4kqZVVoAkKhvgMgCiOz4jxjmHT3HPNg/+ir+SY9lOa8K7KDtBoqBeTgaVRNIRrFHSx8wXPHQvQ
ePjYxn7/Ng9r/oNoFUJ+jsgArAgwhffBTZY/87Et8MdFToXyHAQHv4Db3uOpOJu7/2mwYJky43Y9
JOy7PL6Kd8wrneywvPuhsz0ybxAZlZqtwNrg2c+I4bLEQbiYsLjBL3w2Q4oTwFq17V0ylSEywwP0
Lj5W+QODw/K6ztkiTt967m3th6iuqOEfqG/RAIPbUknQdxr1hFDoW5sX94FWD96fJCZgJ4BBPD5A
JJjjMhbQzR3a8iKmfA0S1yVThw0sa3CUy/59Drb/NFeVqFRT89Ytq39v7L7pCP8SgsL6bdoSTdvy
4hul/EyZHoSEa7c9CSALEIufnpY/U8NJ3u2w5+T8Cq7rDi+OYsB1nFZXc5aQYEQ/+E4FSLfMJlR9
7WScFrEEPxNyayS1EPbKIf5nAskZk5f3w+Z6lABsESh8nCnw0DuPdtpcdXoe6G2M4O4LQ6fkWi7h
xii3eRximuIL/LrjU6zQJL/eiifxkY0L0KBhZa8dgM1IBfYf/OMpfTCvvHiL0DmU2Y+zwkaC5Hrt
1vtNDmpbgJWlMS1wFluoKtN/5/h2mkoWd/3axt7xYhhmErJ72iRnQkBi5sb1oW+fzfjR7H6IXLG4
XKfhPOwAl96YelFsy4jA/MHrnEOlQE/04FCeXMUhMe8WGV9zGLw5O/4clazDQhui7ZJOJ7qsWaNM
5mVn6lHHGW9k26N16daJSKiRQ0ejKahQRKTvN2BCz2V6BBB3VRiDKOLArHFlRdxL1b0RsWOiNjNv
bXpw9nwSjizCD+R7kDKfGwhdKnMNoaYuYOVFPXJ8xyPPqoCCdOWc6n9atlPJJROjmLud4EdbliZm
zcULNTwU/FjwA3ddvpISBefpHsPjBxBQ2MCcZ//lqSAVmd3MHrKiQ+zj7uGPyG3kHhQfcASNmdUx
2WZZORVW493cLV+2VZ8CktstXhTkjFWwpIKG47gp0LR0+W/j3WC/37zZsAgLMdDtYsUclgULo+cL
O+l0u9s1cESYxV3Dt9oemVHjpxoKB2L6AnQRAvJs3J7qocrhMD7mEWgYsQ9MrGA49alyw/G0f4BW
AaWngI3jeuwSb4vraw825r+GICTiGAg+mlnMr+60I9qFZF1m+gFyajlMl1UcYNtMi9E3c3oOBnKj
WA+oJPoD2O1zRrzrVqpsdipspdID/2LwHB3wbGYy5GIg95sAk/rquMuza7y1Cx5FCPCVRoyShphi
b5+1GKNjhLSDIJqkuiMIq2Dq+ZYOOXT/kHVu/h8zBuPzkZvHDKDOHQVM9Bs/ZgubdWwsqeGEx/aE
fbkZAmrAq/FUgxzMBpcyYE5S0J3kSPsQrFxEhmhFRVjdl1g0UY+dsADBFuBzXgFwrBohUpjp2Mqd
6I5cMaRPQbTRF6eiKxHocwQj8eCUPPqE3Of7nK2CCeAv1K38dydG8A5+tp5aRjwQ8hJbIemzmhE8
t9SsuRYKusrJaUdkUdIAibkjG59G7MQH3rzld7MTcXfDXDgPgNTnHfURERXFfQ7ZgrEG6ttsdNpv
VXpi/gAzEc+r9bsMfqyZh+Z3KwbapRzNm64n4C9VR0CVfGV2nu4EG3M+mVtE2nwvaTyvLJV5rjLS
1RYO2Hlc3rLOHS+ybIoeK7IK7w9ZlEL35aueajqqEd8IF3Dk/dSi2M5aWGLBbjrSk8dc4J3SSvYb
/xgcn4O6+yw7vW4gNwzZBNKnPBiY24xF9dat/XM6+XcqoSiACkqTmUQ3Od5HZHNzkOMc8pIdZv91
xYsBGw6ISrA6qdf5w1sieyGkH2GiousDMJXjpuYE5SqgliBMm3Ch2hTeyi6ffd636zTMXVO3fSoB
0N5nii68HylVbApJlQE/hKKRI9qbihsLIkZYR/YLUXaXwarjAINpQgfDH6S6Z3d1TInaSX3gi6fP
H8IFnUDTXDwKbFPP2A1f2Vk/JSD6W4VRu3Pq6wfOeUKkd9Q6hQvdU4wPM37xIWXeGDMPnsJboUB7
BoTOYwd40C2oY7oVRVsxUVD3DMQfnDLMv7sbT3Q6Fg84k8X36dy/nrKlxvSW74eRTfLcrYAb3YHa
pIcCODkcykiJ3rtRwgSEEOhJKiaO7f6l5rTANG6Kv0Laye78w7r/aTeBebzVi5//sJ14TmleOYrl
rsnrW4m5AnuN6Xa/+D2krM7BdMHfwwDgWqXoqgPUEVgVoyzpCC+8dmZdOrUaY0zFAO5iyG3GpRFm
4WxTfYXpZv3dF0AolxluoOLFzmMd7IZuMFCSfQVnxETk3cWGvwbqSd5VNtH4jFHGaus2XrfHAgYo
bn7MGw0c3gtwaxZaWfkr9wXJXCDm5endRHgMLGP8enhJbgFs445kh8wh6KVJyZOKOb+8T+C7U83h
Xwgrk1+D7U6COZN7giwhE1Y5lzszN72Fw890W8YTlJu6icBFADfuCIbvTCV27N5+5EqpkuDPYXf4
c04YakOMQBnK0G3/C3zOYLkqNwmCa8KG3ATK+57faeMfeOf5oE8ZUqt2aPWjdJguTgM0nz2nflUD
ZRTAa4RX/jY4wa1IxpRRBYZnHwS1cLLknCxmjGKBWYb/S64PJ7G8bOOKAplxKrIYnrpzYnElIcqk
nBv5wvw6JZqVYzGzgvW7CaX1f0TpJJKW6e7iM9HDswu/ls8g4UzFjBIzM58HcFapF/zgbWQ/NWiI
rRDPZwoQ4CYaHrd+9WMaKjFy/COcxgCZJ3/G34xT5TN3FO/uJn3GXnlP7kjDIBa9ggfMxa5fATjy
VVb/FYamiY0jlPBhw+wg1XEgIV2wUPeSHwDuJ4Vv4PAGeglUcFdhiqD7PMd948XoAb1LsWS0FVzp
Ppp+cPkhx083L5+IK/hN8RNduAt4zbJbP7ZpunH1BUUq4Hk8GveDGEzWQngPneH4kMfD6drMqdHx
7CCWccY1BQdln/KTmtlWbf2X5Mwnq9kxo5g5zIXqkGhwmfnTdrkvD/8AbcGIaCqaPRehbByBv8Ab
AfKvNcJG7gz+4oNFTruAGoK2Oanx/aul8Sjav/0RzZS7gMo0R7ppOQ5KxmJ0WnOewtYKwEoyU/AA
no2cli0F3uy7wCC4M5e65rsAAxWyckgiELR5ITPMXbBSUmEhx7Z8Ld7jlipcw07rnmRmZfzoPo0w
wuZIsheJgvEDvizXbnhkr0IDB7kEoAXuKX10urvd5H93pgH0QwL9ZNzFV0EX/7EG/azxV1ismQSp
ujVE2rrjs/o6ZeBmzm7G7RA20e85xCamII+WvVdou5iQIcYRiuOc98b+PZcZTY03LD6FN8b3FFUS
aaa+FIebIf9MgwIqGk5JKxBlWRGMEz9arhznpJQM4JyoRYQJyUeZSFpzkorJ8LICBwXUO9CsZyXp
nTgN3A00LRkO1DxUBSi2W15Jz6Twum/ZqOXAu2ZVUIl5vCFqU2bsBR7AC5zEK+CQvOXa0jZHH/4Z
FAgG1qT+8/9YOo/luLEkin4RIuDNllVFJ1G0kihtEDIteO/f18/J5Gwmelpqsgp4JvPmNdKVr0Lu
VnF65QAqm4w3pwJVPL3nW2vuOtyEAf3Vtw81Xv+2FSRIZ/RvNwIKoelkGUFn5bTiQmxzO/1UY8Yc
0yvaWMD7vgx5ZNH6aDbRqIIciJ2ZpKjIaHEiM4ebHkaTSUUoJimEaldgmHLelI4Tfp8ZvX/KW98t
RGpx3I+p3XiQT1C1aCluOV73cx3ZaDpBYyYCcxQfa8h71u+qmejoJQJQc238hKOkhI9zPS5F+v8B
7xgR/U7TS79toKFdtRMOigS62IQjH6v5GzHtfDU5aqwxCJr/8HtiZqWqX8MOb92hXE8MNNzree3m
L2sFjYpvGofnYhm2B8/QwuXFUN3uHSR/duvxanqScUGwmv+sFG9SU1VmPZXY1XwSxpE1s6VoeOXa
tDobEnY2TFfwcTsytVlVLRmXlxGT608Bwi+yRZLVX+79xnfi87qwA09l2Jkn9Ki5c4mwM7j3XKdy
b/cgG94cg474qo0lyri1SCyM4iH4tq4cElYNp4PqhnsYK4gEsxoBM1wbqvS6ThykGIb7MLMQWtsz
bZXi/hRoiKX6tXxQ902GiFR0eyU+magQSbuCO+jJZCEDwwERpK3ydts+j9nsB6fWm8fPzHKjF2/n
yI+8wR2uy5aexisFhHBpw8Z+r5LzmLrh9xWR+UNCQ3RK6qK/E+ukqIaaRH72h3A2MlBtGPmUvxCK
LzfruOZvSNeL11bOU0yr+ZYpqEPbZD8tfLso9PAqZ6kB08ycflrCWSn/gWeznEvEvvfwygETvf0I
QPQw0Mz4Z6kCDxza1k3qJqkRpZiJkIfeRRKZRpIhKyPgeomKFQ6I2Yfx2Su38EaNKZHQYSgtIV11
E1XfHN9qASSq9aXOFnh/NNSTy70halRNy9kklzPzuPVLiRUQbX/kc8iMCYWdSXkhcbG+HEt7/FjH
/WXbsT/wEPffUnqBQ9swRiIyRmHhH7P5tHJ3DGzVwnALW+SOlaFbM9PP5/mPiuFNSvWvW5Gv1mWX
EWX6S5SFbICR47Bcov1kKKMfrIbfMfaSd4vURLivQscTg3QWECq3nsuz7GdELDiHSYyoBApPK4Mu
i+VxNTLfeHIfqImqL63JuT5Gi1eHl1J1vadNQtqu3X4n4gpXpQgaCeSi5dUnuuRzl4jExqOZK/Fa
xWRwJT3XyortIZvZ/lEkGSc7Z7RZpdZqJ5kaL+SSxweNYdHbBKWkqfVHJ+ESdCcU6WtFyaIiyi/J
IMUDTI6Pc28AbRfyRzHs79nePI1rcdmFI2ZDwT6p6FU4MKQL/V94s3b0qg4BUyOGGDlgn4IVrObv
m1lhdbRoWcTaJDLV8k/yPjTT2xw+8UniniQS8m0Qoo+QYraUYsXbaTvtXSaVGOKqE3spqtcxYdgT
gaMO8YTNeJF+93oYkzumfCSkgZJw2q4zJU+JiNFzReJOJtqbzukVOMpQ3McBgnZNf5t8Cltsy9EF
swx9H86MOCfrZThOZLeIJqZqMAiohbYRoKwLuKmBfvl/IY9ENyMVaAvAObP01Xu3dCSdhyXwPaOP
eCunKUNQSakw7sBo+jG40ygvBYeXyQrIPJ5BEbiW2pi2KacDFKYF1xT5Bguz3oVisWrt+tZzq+KM
S39/Ns3+VeDk1uYGxM+LDk8IfICR2Kov7EtCY0IsO0CVPI+pQdvZ5YMWlWPM79N+jGOhfDSStb0u
fvY1klQTaPRUYeq7SsqglVLIrjShHw7I2Gn5U3DBEQLxfMQV7R1ydEcNl7JnM+uIyAe4NgWiXIhv
fKSmeLRSmuyBsulzvI3JeRUZ4AjL8SmSlgM6zXFniai/bPzXxM2QuDENRHXMJDitD1SV63uLtu6q
xy3pw+5MbFzXkac0Muz+rGCjOs2vS+gAK9pzeArN0Hxe03L/RqJFch1ZDAxJ0qG1Hczx/4N/zBgz
n1qiiM8trKJLSXUM3CbO46aXa5Ni9q4ZOsR2frj+KntuodWlYSszxjyaLaQTG3U7R06HoVCO7F8v
9zHlhZucI9UUzXzHCU+fd0BAKsFP5C0yHqmT7pu3C5DWgCOofGfolvTGqY6/fPPuUdF5jUGMCjHk
yZd3MwsUu6MkbgPOe6tFfS//frU4oa0CP7kNtOc8CdTNu2MeQiynWPGTq7CdOWzeIrF3xA6MCz+d
6yeohQPLt7L2u51yghEWAwJoACBoYmD5Ye8Z0EnK4Hs9gKAlAWU0y7vXZT9Hg1s+OSwYyUkeGzQH
FvHAlU0bSJFNqXyvdpfGDV7UoYXcBnBTL7hTkh//JeNYpRvANpspryyPH1Mxo7+dUmo4BRGmfKEG
In3oauwmD+aK6A5joZ6K4xWkCClI+WAac6+lGSSHTx1pKGqLrg+2dOWSylh6muSuFXEs1os6kFoB
B0doaPjU4FkCywNItDoj9acsSxnI17DNLyS11Se1QI492M5qXarGNqUMossEfMHzadJWsQKO6sR/
m+D3/sYKAsK3N6HcONB1MDZmZgWVwY4ly5Rg6CeSuedfIWvic8YAmiknDIUpEnbFxPHow4e5iQKK
dOJOoHPAOIV4RIMIH5RSAyoUsjqe1wix5Dqq45GgurqEsyCVvOeV/j+s+bnYVpA762rPO5ThM4vy
knQtCYUB5gmtOFK0d5ll2D4AaU1L3hkA04Ab1hkG8B/k+IzHoI+geeBOZssT8EYWepywRGwbeApa
Rb3ArhzsGAYPBPacaS5MCt+GVRnhtIlXewKCzznmd9sGR7ifnePkV2HznAW4PNgx5OyOWfk7MB1w
884AeytnKM997N/aPacI/+WUQ/OC6hW4mG8EDWBxOuNoH2Esj6gYd7EaTwDtJzOezJ2dI73TOb5a
d3eLmC0RKXKzkeBy4kAlJpc1iNZA2GWtmV401CY7uIhiwyJtKcy0ivEMvZWkOkywKK6My9VtLEF8
PDluibf9os60+jqsHr3nHNzZG+tLyJoKx0pLks0yiCyaP2VZQ0Gw6j9Rzj8wo/yL+OCsmVQ8tPc4
oFMQdfVaUMqVhugJpmV32MX6TKwYZePw8LGvJMVjZSrzaUSgdPY31kXpwdrxC9oMD2ER1Ch0lIIF
qX9AOw/TE8dp/0W/iBpTbFjhkE3eMzGgHfMlgVgpXHo78x8k93pFiKBQxeaRy0GIloQTCQskj+Hh
Q7xw7+uAkUxKiaJ0zcVCEkfxzU0ByNMy6hPZXGVx01owDkC31udoQVuPzt7GYRD4S/T+/vocE4AG
REQnpsi5P1JAjvKa1LNKMpq2Fmw5hjy3Vdl3Kw0+I6CiKuUz+CTuntrShfUlGlwN2lXSedmHd+rl
YpfFrXY0chiKxh+1xt+VBaQpUgb8yWvT7RHuMC4slceN0FnbmwmYUXh45VzAjQCJQ8FyqDMpwMcv
QIWv0G+g+blo7HZY9xLBUdqI/H3pmP0XdbXTWzMzKPLX+s2HFc+6o4XNmBKKzO69q0GCM2Z31/Tf
/2BvwDWc5uUHIbtU2VEJl8Sp7Zd8HGv7anbt+jtdLQ/Wq9bWwf6Pzm7cOc2xtYFY2aYwgwxsQvJ8
+L9jB/ReHgJ4ACN8cBBQ3Z3sFUt+3jsOkJmbfS1Ds+Dq45MUdrZyL7aoScTHZfSsDaoD6sjkDP3c
O0httUoc9cTavozoKRQzRqIFNioxRaPLObc2dAvezN2X1p5MXJroRsnTUyHDYkzqrVVw9Ia1LzNN
NoSAwmru7TNjRm4GCRFpxnHOudfwBGB0MAoo0051+CQX9j2WJRAvpKsZG2iSPu4ShwBkeD8+WwvN
emR8es+qOb6Xqx1i/Js0yw8r8O+hFf9r0W5bq1wervWtxMiCSpCBad8uP/QKF2HwwLl9G3OhPXBF
wU3w5enaG62iAYkGNaTqhCywPa5xx2wKkGQcYM+1JfWQGlspruvxC3TubQHrImaQZRxgC6ICANQQ
ACpAvzw3eKUZFCEWIeLkNqNxIb8UhxmZAYtxD0lWDGYFYshqmVRvKrijOZJjRF+FAYnyxH7FRsYD
FsJPyxLoo/hfjAebbXKknCetjHq9Ke7RmXAt1qggvN6/LzGQsBpmMrQxOOmXVCrYyDzoFyF3Zrui
00E3gMPmNIOUbhMDTzwqOelweLqyQ6EuO2LKhL0fHEmAawfX5o0dH48Vh0STwt+F3vJqsK5lip48
qH8UFy4HoYstpbfLr+x4l5jFR7UwtIvujxJh1S9C04C8ibYUNQdkPGYXxAtxdi/ZMiOk8ZEPJ+3+
RjcRXxg2zRcCRqdT3zn9JTFJdqPeY9S0vIWJqVmGHKbtW45FaEjnIwn/a0eLnztIWS/kSbGO53FS
3iFS9BxB/3ssBbCc7vAmJVaUjxilPFeFtdHqvsdDXQBEocWpaX6qPSWSBAMxgVDY+x2XHTuaiECb
6hMsGKduwDJO+TWXZjvjgMkmyC9+W+a3DN+b/8whtbbkW0SBvEC7X85VJpYxO/O3D6ipxUmF6Btm
chJitsDEwMQDlzWv3Ovn1kTpnVdkUCgsNDowDvhNq3gV+LvDm+QYnCdA1ADoU03zhdTnkcTxL+rH
+gm+4V/VpVCB5Teiq1D+S0ls8qUkEbbDTfWqXIMXaRU2SxYoFx9xCsCNK4+gKwVzFmZrLAETQmbe
Fmao6jcmqcBTIqNn2e3YD5e3fpbRv7pioHAMt+SMcI8trGWLulXtKAiUQ5XC0XptMyAxe738IO04
erWSuPTPUZoFHEMy0hb5H86sWOXuv1SbWjocTFUspNmUbSD5jZIK5SXxLfnmOSAQ7QozVUBxNKfi
nRljLC7rvZ0oobOVPad1a9LU/mmJBtAKHEoRFbCTkD8rW9sPeBmZD76VScXc8AgkPL0kkBJ+DkIF
TR8TnT6qJc5tvMXYKHrzbohjJLxpK/kcAFpsLPw84JxSTFQe0dkSSoHpH8eHEZeOFiwdSGu/mifr
hQ4L+To51KI8/vAlGhA8pgibbCGVZggqbiqDh6DXJrfRCM/QG4Sn0EfZV6VDjIgTti25RbNfnDbA
Li4ASW5xgulFXlmGbJPvyl6NZKeTAYh19Hx811PQprc7I3Qm9U/adVMwFxa1YEfX34rVFAMy/0pS
Zz8g6Zwjzffa6hoDkfCRmWCE3SL+8BWvOi44W2WC+zHhKUL3z7SQNSl0eh0bbOSbICqiuEaIfQXf
A26pfF75BpnhH/wm/4mo6I0iW+Dp7iZbGR6jsQTOFmfKbaU8ssWEnHF+tIX0PXTXlylHLOoTfHTl
jVJSRovC5UDWC9+u3Xkt1KDgk7DlOze+1dlhlEIhtmsOOAhF4PeH+29LBRsW7fIIQVIFox9xogSB
YhLFhDhGrH+Wt+WbDTfeEQ+M0C8fFy6yL27Y/UV/BDM/nWHvIbd+m9w9+wI3pnndDAVOtyBqgiEq
bRmq/BKv7ixgpdg2119McOM5EnIFqMWGtQ/KjuOr10vZ6/F0xdgILbuAu3xwQ7DLGb/Yz2pZ1+WC
xfvYygx4WmEMx6TEDf2vFDHZtW5DyRv/GsPHwSlWhk4SZ++PG0XlMHOIoCtWfnPFgYD7DuNqm6ep
YkwxExfBuGI9kj5m4woKigao2Lr0cQg4sHcvs++V643fdZsSVIa1LyKdc1tFzMu3CGs62Wz2iBrI
BNulrWXiX/LXmI++aK6FxFhBi+NzrML4TSG7VANft6s277O/5fsjzKaAWxBG5Nco9WnWRkK3LRcv
cyMtmh+xeVf4WgJtmYnVbNX8P6vmDFArTbGFiqxqeFTiMkruLxlgnnqxw+3cP7dTl9yvM3996mDO
5gIOr/QOXsHJi6oW/i/2q/gEMOCTl1hqIsjMltYo2WpkeLSNwX2UQwmSq7CauEZ26M6+y621srYx
fY3FIV4WeYy38IY1Hveh5DDwtPhtyIB6iX/FU+yzv3fLXQUkfx1GBiCdtz2qWZ84LnGV/KBv/WdW
Ked6DuQRIdEogSNrCvVzYsQJ0YgSoTpkXCiawjjm38WgphT+QG4ZtpSTLdkGtb9c9fbwX9zz3WLp
XKcMrKra3sWHVv4eD4qRj27N7RkLmqcO41ZRSbISHgHV3mNon3eMApHJbvw+myj3M1RQ0X2PMgHl
9B4nHtDYcMZbDVufeCjcxGO6Lql5xg6MwgEEkGjxzMJQQ91JpOL0sF4pveWdjocuY3X+Rb505DnH
umQ5yATZK93kKmhphqeAkzsreCmizKygadzAVEW/koqq0JELnlMwtviVXgHsYTFKv9cFG8/9kwRj
ThF8CGWca1D0R9S1pk0yU85GpHpCG4vnEZbhCFwSL3Li9xRQEM7+rcPYXjkm/W3H/Jh4p95hyIzA
tcT6xT6cDHygtDvo8fX0XGFQO/ORDwxPnTBwGTCGL0Ko6Vy2vZ3n5acMysNNOVvbl74J22+qGxbn
R52SZpSIaY1aO3GxWh6Hxy4L7ldGojw84BBNukCOA58KFBAEi8Imlyk3pjYWqRfQuHkWkFjXW3/j
aPJLglOlwLwoNqQntbe+T1vPXBtECvdwljE0IO6p/+wjR5znoN2VuwI/volwDgSxBDLgbI+aBsY0
M0SzMe8iZAaJBL/Ly5ASiZPveCQP48ZixYqA0cdBbZD5qBuaHm5ATAWYEah8A6BFp8NSJTSJ+i6S
0sySj5cb0hRmdDQU9Ci314MCbLNkmzr4+RlUTNcyHbl44jgt+14klhoyVNJlUP1SKfohp70fbftv
CJCUptxEWDM3S3Y1DltwA93uAFasOGxRf5hPuPtAfsFW9pfVB6NNRcSuUBW3nM4E/2FsI771uFJh
ldETxy4Ob1heQXm0nb/JnlDbIvQAD+JrTKQv/I4glSC/6PEVE1DBFks67O5g4R1M/Qmt2e6mIUoh
v3LTlSjhzob5t1gmxxZ/X6JkSLsXcit6bonCXEWJZdUV7lvskoRdEg/ctJJ5VTb8JWANcfZu//Db
6c0WNMwfo/+dM5kwgP5hzQb3i0UyGcQzhEIV+pCtjz5L102+Ft/OEa40T09pBiutW8ZlCx2PABlU
HyT5ADKsGUbvUcmBKTT1j3CulEoSvd90GoLib2riJ9CvDlbG2n8hH5HCXh6UpjgzuE3PWuNQM3OR
u0v9Q5svO2BxcAPh+TTSJZY1hWKMJQCRwyw2aZ4FARIQTWsZu+Fmk8NBJKZdYHKE/ckzihg0LMTT
YSaVFndqOjY1nIsinfU2qm8GCmDqKUsiQ+zEgXWEl8oLX0hpglowB97NKBlELZ5nr7AWuKEcGip/
WiCAgGcQRATTeuvql8gRqgTn1YYM9WxcaVNrXnHjYhXc7P5va6qwLyRughBk1rd9gLTC2Ihg2lP2
tBxP1/CT+ZPWWY4ek3nulUliKY8j6U7+7nG2BHQd25J939BL2OSjUZ0kII3U02C7OMQvnOPisxWF
DnOwEjMX5qUNqGq3IM/t4SGFS7ZeOa7zFaL3D9GpxS47FdELU2bRlJmdmk+6O2wX2ZwLq6AypHRG
UoVKgyPiISAHRqy4ZUu0RJtRvi0JE0ki5ZqTzYX8ceNpFIckFm2egAguv0J1NdpYeYH0v1IdMIhg
2S1ku6NRaiP6rTiTZezw9WAzuF/8Xb5AYv6pK2jF1QrthEeGFyzt+UjETRtZ2zcxW4TEh7XOIBzH
YDTn8CBBxzNb/cNEJAtIxh0KI7g3UD9VwihBrupGy2iZt5pl3+OYN4Db6We9Usk94SJle1uIc860
nez29ljIOW858JGEOkycK8rDi33QE8DPfFdpepliPGhzfn44bTIok6TvspgwaHYG0FbDl9vA8ygh
eKakVK9U4+YtPfKvdCyoX0T4NQX8Cg3rFTP7zSW1WHz9FWyWhfR9Qyx20iPIN+JFgOfEJEHNIY1Z
K5UKYCWzPZ50vKzvo0fXhTUJHXPAu1CWj5eA5/Fnm0thB3uJ5w5nFrQcnm6VpFzbYNqAOUSbQ6u+
smyOZ04zwtlKsJFqZSt5mIEBHm5fGTyQJaRN2w5JfcM3nIEoZK2K90cr9RMFIFdZyGGGn1iM3ZSE
NlE5aDattKHUzf868t0rl35X6B94FnOfzRwMBN5DZGmpa8Yp+RwW3d+2BR8k76sqKEw3uKhMezlV
1IHdSprk/qgW53cwcn0XxByd4gSIelyW93KE06i+SuotR2XC6QrxhiHdP7NzS4mZp8ip1pFfp19Z
vSoE+tFDX89je2Yd+gI7xwkNoywSKUVHIcasjXgdSmWhP5Nj3MxSZuT8Rfihf207fNHUzQ40n4Ro
OWoKZtZqtUMTZTfSclspZ4w0wxoTF7Tvyxj+kvLMn4bHqfAexFqkq4Ez4TAxwWcl5rxvvfD1umvF
cdUIhjmy8okmeUZVD3H0aKanfc0DpgKHhdmpVJElX8TOOUNX0F0uVkb+IclhAhXKFaS7WqOLFA/T
pEGIpkw+Es5VK6bA1/mQEi/kS2vEgi7XuPG7qyJYGH0tdN1+SfdiHO5CBXT9jPvG4ZBAXAzpiIpS
i099VJHNdYxQJUBVLk2O5FDzjlm6ARKjcXODV0QiiC7EsMSDVtkWjLoXtuw0AruMWDKKffyW4ys7
0RpP+7MUNlqGbx4UKS2W7Zh10VJuqqVrFwqB2RVVt2QefBTWg/2rtdPhIaL0YpTsBa9R3MBqmZ3u
58d2FcHqKGS5lfRI32F1U5tjS2O1TxYJgRe9Cmxn/0q0GaiQQzzjJHIAcbBO8u0n+fUWA3P/3ojq
UnFMGazqKRlvKwni6Q9NWF5jPmgksb+izRK7H2PLrxXjCb03/Qb7FO10NWlhs1eSBZkcnuOAoYQk
L1JU8cXk24nEV9pxP+eYVwKaxNDoKDlOhwWDVZbLSJBJtLAOJyaK1ODs6Diij5CkOCLAAUEWualz
cWnBjfq88BHPYWnht94tNFVCIy2pcEa/Dh+rJW3Oq0Rzgpd2XwenJeyus9ro1tvZM9Ry20UR0yzi
qhsblmbmxgnYC32hmjyAZAlzTVbMQc2xWUtyP1GenrPwiJhrUsEajooVXRu+YeFLtfBZBR76sPsW
J2m1BexyXrT2D/a24+QLkKhoTmVoyGfRokrOgyu1ggSCjjSuOed1lQYvcdM0T36TdF+mgJvXBiS8
ATZ7hBYpvq90aMiOrUGOhpwlq6jCVFDJQo7nOANBx5eUkBE54jFLOm8VaITI0hyQkZmxaMMcqXac
5sXCqYO0XkS3CKlieKtBQN+AaxldjHRaYJFvKBc59YTzoPRFmb9JSCRMJ+oLr7jVW1OrOMW5mGxR
uDFo+ADwbQxtVmxEyLAj75LWSWK51NlGAwoE2lV7kcrjlIw9evC4NhgA9Xv+nC32Dso3I6OH90cq
WT7DgY7aWaaIOZklN9sK2wtDxsCf6TRLmoOmiUDSBsxX6e2tYz8Ny1oH5xT1HEUlKu0YIq4f/vS9
qacwG7x5vkp214VyQavzg8OeM3nDfukS9y72BDGUtku3UwRM8xb+h/0zf45djbGwJWAJM2wgTA8V
3HNdUpNPm4vI1glhDB7gM/ATD3wpXSmNLaQQkwnKX35YudC/D7N/IScWrKanUiOPIX7o5nV62nw5
xQZPGrialcbx0t0VUxYHJxy4eJsR3GepUjCI4ueCX4c/t7DxiHNx8I83/LCqhGI6ykucaAb9YQox
hGchVDtkF1KHf08p8JDtMrcWxKSCO3nfjVXPFCurH2G8CObOf8RIrfy0rrX5NGfLAXOGi5K0zPyZ
xqqqrtzEigKxFjW0+J7t3SGyYYLld/Grv5rhBZ9KvBYDfhWfHlOrjPI2rkVGvfN8q5QnN61p8Jrt
nL7xImDuwS2X0dZMCDTPCKRpLfPVuzAqKA9hZYNx5TukAgOIZ4Ml35EIBYcHF7PlygvhaK50ewKg
3JRj2H0zBh+9bYpgE/VLAB0+rG8zrUgVmbeGsCmo5/rgZj2oj1kMuHxQYfGOGbbWn9eVVI6o71Zs
RnPv1xB7ZEF2XEZRhiqyXQbxkjS/VmfibdUMz9KrpKwaPmQBch+WMD/yoM2ELCCMBt//ioWOA0eC
5Pnhqoyb4JvdscCs3s6+zqVr7henDx+ymr6gGkFIWMSyCgnDMpRE00RYHycGdggMA22a8tajRy5k
GQQ45U4uVRi6Zf4zOTPU9q6zRH/u+N+NcdM7QCYiBw+65OzYumebQcXFDrkBM7z3f0xUfQjaQMfi
YMOucDNof7t+Su4plKgFIL/eMS2mpRwF/xDPNNkl2amwwu5nWvAnuLcBAkQzqirTQ0NAOcyAPgTd
x0XLhUi5e+WvbIeVNIXtQjXW0Onb6wF7qjL+MV4FjR+8GEzwvsb7HKCiTYJXJB5q312AB1ATxHU4
vVQ9PS8ibuET19UfDnDAE7dHXCa/0U6i/gHUEqXOZKCjwIg/725snayNIyvz5S6o5n+zG3DlBxjC
yEFcjcHWYdwIA5pB4cW2HcDlmWVJQHR0jkP+x2+D6Zc69wJQspVLj3ynXTZs61iIzMCFtYwQPzEc
ziImbwOLVpuxKZVOKHDwvOVMvaHmS0E6eHcodOub2sIhkFJxf4Ts3L/FiZiLphGa1pKn7of8Dwy+
Hc9EhkLcVvl3X+wvyJtFwxzL28JBmPq7naHGB6kzPcCGL1/jiprQdhTyw80Gr61mhvmatZP9Xo2M
oXTaQ1OyfCIMkJhBwVqmoSRQY+UvXW/7TnJhbJePbuI3Dw1aiAWS3nR8Z/ACYwNrZAy0DVl4jFJs
C7sTF8oim5KUGNftDuwbgKpiUoi/TK7t30mSRsaMq7bfRYrSXLV9BYOsDtfgcYmqywR0dTWSe/1t
gtx0YxeT+7Ae1CSY+2K4i60+wj96nFeMMrwbjMW7T6Zj+Cfyz3trBBBq4sZZL36bGFZfbrl/FC2e
SKe4rMnR/aRgD3+vWRpECJuKyj2ZAhdCVHDNnQ9XHGMVC+SPI4rVSzyiCGEyJ3rZvDj7RqQX9Q36
ZAafqTS2XFA8roICG7g1+WL7TZGJgf4/v8bSYbXj04KI8JrURiqSRQzr0MIv6xeIskKJWECVAgdc
uS03gk7sAuk64OxBqsenMidHKnLy7nfZeBK1EzAK7kcvnD4lPHD/oT2K2b4dObl+UiDDNLSICiBI
KpxuIgu6gkGnfmsKSXxbu8CnWnTFo43qKC7Qns7hjr27hC8defB12WqkTSo7alBilim3e4Cv6XUd
IcKEaUuNmVHgtZixSy1vXCB1bfbw+GiuFhMxnROkp4plPiUm3TIuxT+e5i2Ev2uxSB8JpX0vhxHA
EwiINon2EwgIhgWiF5CdW8O8jvacK8KWQbJgLQqvrxFmASDqtPnwJ5CJMrCe0OOshHq3/VPlscaM
JXN5bBKuvIFlULaMZU0SkbwqvW7J6zvrVLmSxtWTTjQBGMCABCS+yehODUVv1spHISqQoI9/AJit
lDLC/azKL1w/yd9mLrfotPBy/kM4MTxG+xLBcBEEXN3XZBpqOM1uspS5FhIhCjLc08W1Z8QllCw9
yyURhaZRbl4dlXQDvuIRBhxXw9FaATBIYWC/03Aa3J1uopDHBHYUPnUWTU4x+zC0pS/00AThn4dp
v04sFPYoU3nFowcKNI0i8BevE6LGcL8RuCRKmUAQ5AiCPFDQyVQa1wQYN2w6q6bbAPXsvxgME+uz
sR3bxbCPu5AujQHixM/TwDPOybtJrFCxZP1cxtj40CDqkN7lbIoTLjS7XrkBBnpHLk8OVg4h7Dmf
I+PA+ydd49WrWPUeb+u6zpvqfnds69reKUg+lEmJ9MxSzX4EW8vJaRskT3340nqO+7zR4CHUYLYk
EzYG1cgpWdcAY4CoJ82c9uEEnDQJSsgPcUU/wogDMKSu32CaU85O8v4l6HYq078esreV/uIWAgQG
2UbIXQFv1R/o9zIDlyDeSauGdTs1G2D9AkRfkTV3IjmUKWYr8QiQmZi+xNiX8VQBneBNdjOmPUzj
vzl4VLNoZRoSUX7HE/UY9J7+EkkEbElkpl7XY8hPo7p5EDaLltAfKA28z5uuc/+pfYwmUEketZo4
kIpIucMUBfeA7cLwFCISgpsyBZJaPR6zzqzLAWocSwaeeEQLsQXc4L4nwzEZB9sJGwIBfPIZtIar
uOfrw9Li1UtefJxSZDFJK04OJkQShwyZsmUNQ5a1TxI/jEHsN5mqmJHG256pQZHe26cSh/azQArU
aoyCj46212XAseXIg+xZBi9QIZk+cNTid6ctlCZU0bJAK+m4NSJ3rj8nezRfIpeej/ln/YJXFW74
QnyBEcTAkFTHk3Rm2J3QT0oYmnA2FMeyMPNm/TKIEW6niK2Nh7BOHSepmjkaHTaaimuUvTqGfOwx
4pNxhMJyrMDTib2h2sGznw6YeYU0bkLuKhPQyVWSgWTu1GErptxR7bDNJD9GTKqYOaNM7ZgcGFvU
EuQoqlJhzHntHobdl9bmwG3r0qOvM/MjVhECBbJvp409htrHMNPGGlHIJpZVDidWZTcSKERQd9xv
XzVqVSZ4VXD0D1kIv0uhbzyfAHdEKzSmD+rCFMOOY0AtFt/y2T9iKskR3kq8C330DR1uQZfsgNyW
BbBQsxT8sqQjpTSABu5K7BjdALgsDD17FPZNi7d+zc+yDiGUyCBAj2AJfJl2GWUdnD1K9m1dIk7T
5o8BbQe//7NEPd9uBtIX2Z9I4GCFc2EhPcfchLRShtZA/1SqM07RDS2VcA/8FnVrRS+oXrZezZtZ
rXA+DWZome5QxJdwNj5tAxMoWvlHm8AOkFAwx4q2jNbWrX8wZyK1kAIe+5D9N34H0L86atmOCQSE
0vrFQ2d10xYIg+H9PK5Ibt7GeqDESvOOaUsx+HdeMnXPXmtPv8oNLrs1wi0vD8Q92CbYn7ga2rPF
McpISIRwOFGpG2wM8I0C7Aca3wP8kxGgntIS06G3W7tQckV+RRi9SaEG4u2CZ7j5N4W4e3ehiB6Z
uj7hpvQuDiUTIPd5Mmz4UewtRKMvi0IoaLHh4WtQjSB4W5b5eLuzYWyC9Z4kL1LjTCTch9sWPX7E
jBRyJr5hbLwI75ln9B6fCEwDhBSOOrgD7b4cBuhq8CYy3EzdxMBykiB6ZrHFnbfHb+OeLvAaAK8y
oiiAUGBriOMXTtSYHqQMCFrMzAE9t/TRYF/yokz7FuOFvypLaENUb94qBgU1/DffYvWISzjYoWvJ
qgUZFkWwcN02+AmfGLZCgA6F7g5N6KIGo5qQRtoPpwuwazkKQYjpTiQhPqp7iIBErwy/BvMcLqts
KffH9eDzqr5g8qO/6nVHoTNdo53wzlL6kGXBFxL4vuowN1fTMTygnVM5cuzqPaxCCyrw/XOcM7lS
81M/XlDV2ngMTuJnJ9NtNZnsBjkCRWdRpnwajbL0fBaV1fkUe03MrGQWRFmdL0fak4zRM3If3OAE
4iYeJQCQRVWRY803wzVspvhft86cgMS6aDxdyWPlNfxTTybEPnDIRHk+Slx1ZOSMq3BZkMiQiKSu
67FjXIK3AwPVUZg7AbWQRdbaifAVHEdEXtrW8XENEaTA8Im1oF4UBv+LEuUkTCGpSiBTbTSFQE+C
McgQqSvdfx9fQzhcW8IfIrsFjhl5mGvCAc0Uh0PLcEL7C9BoNdOWMkTmjIM2hHpDVF+Y4oJCTpcI
STpOM5w9miHp8gQjonLO0c5MgXgfRCgq2IdvxYgE5b9EjFs5F99IUiMGKcBuxJZHHQ4jFslGVgfG
6VFrl55IwRpuhxUHFp0wU5gSHgF/DNOl+XY060eIkNjoqPqX6ejxKkQgb4fgqGj6KISXeMXkAHcA
DG3EsYvrhbltDOGgFGvwyCY2xHAj3gICeeecYJnkkhcp5jlDDh0Qz0Hse3J7eG07GcglYmQVrhBD
BxyuRsmcI2EH7nopa7/iZi3d7kmtjFANZreehT8z5Q+BPgtVD9mWaNDCz3YjSyf6y2/h5YZS6Anv
fYWYrmAyZTMfgS2Lgott4/FxI9elXksZP1pZ5LByYqZ6KyPqtzKNXf80DtQJOnOEn8yobuCuMtT+
p2jm6a4pp1lZIlpTgpG1ylKaGe6O64rrA1yfqw/FBXl4VKxYwnS8aHlEZIRSy3mLjV08cjLyYwxy
8dvVwvOpDVFywiRZbj7+HbjbdTny1mAx5vfwuXCpHwv6nHxIbiboBBI0xB/QsDAK50LbUvEREp2U
sgG8AumidZBjGuzkfRYtuu8MlXrJFyHNZS0ocR33enX4gCYv9+q82rg+EYgFwz5Fj+shfvzQpxBm
xwwrB9xQAXe8Mk3DASW9X10XYdK4Uot5mAmpJ+MaMte0SkwgwHAsbl6oNoDsVkfBLQU1rDQPQicW
QejoEZgEHMDYfkFBc2mz1GTXrxebGSpkczVLY1JGlQTpS/VYkiob1Q1in0SMIgeSyKaAV0NkiJxj
8/t48PYxGMBGhQg6MliwxmAVe9jvvW2YQF8ZHCg4taK/neHIhUyNGKLEdrwap78gDkAyNDuqwIad
i2ynE2fakDMA5i2AZ7pixM5NjWTlfWskhSUuvGsbcwwBoicZFFZSP3YtULr6utNjw+uvehJsEHIC
VXDgtYvlfo0P0NuNoLarTfoRF19ADKKPlEODMllxaRx6MSlxoTXYR4slSiggXhUyLYPX/h2KDkkg
9BMqYKFqZK5pZS8ENBAyx+QK2RRbntiSyoqw9+FI2uCu2h3fFpcEc+PC0rhOtxW8pEVfJTJGvER8
2NtYUhOu8AckXCzjpQ3EQRG/S+wLRW1oeUgZ40rcy7HU6Sl0R1gUjCuhc2QF4F2PvXfF+7UroEqh
G7Su0PITDhCjPry0KxaX6QUmEY41fYhjjVgvQL74qTlthORQiPf+u90KNIjioIuB7eDUQTgRwwRp
vIgWgXscsObFvwC6OnVYxgb3tpbNNTqInNSD2Cph7CO+eZbpsig79YYz6/JuQZr7pt9N3IrGqHcf
Nk5bXBhYkjqZ6DAVKQ2VOY8CAo3450pwrRhcq75ilQLalsMfS0jYGfSoOumMF5yGRrRzQKvb9h8v
fCapeqX6QgVJUs3EicFQDCSs4fGujihucu5zK3W9mwLSNSdkWhDogFt9lDnUFNh5PXsJz2zFzVjL
9BEN8T1BpG+eodTFG96boeMyvFOTDq1zZTqmfbXlBPWNtgB6pUAgQnQAHU7QVaWtyM8oO64/fhCn
AQtl6wEVVEwjNKUtZBJKVvzkwGJjwx/3ti3NRzTeY3QOL45DmSaCC9AwpyXYAfYFgKRckyBRuAUD
ITLwAjJGnz68ejkuM2M/Aut2oVVcpcEAXRAGgIY7CTnHTkQvNEMMa6GWKb3J7o+vVhlctoZjimOD
2z2nOVKgQj8tylPQWmns6MMQVPicPWUPJX8VR3V9ELwCKkNfCniHog2tH3q4mT2CH+OYwZyhI0C4
jsMK+bcMCeMGhFTxYaFfbiPTagLKleu4hSG+o1ThqpPReaFtgbPKNB/nCBqtTLTNDR9RyOEkyT4g
xWKTijHJ1FPQi/qsyv5H03ktx40lW/SHChHw5rWK3oiiRNkXhFoG3h74r5+VyXtfJqa7JbIKOCZz
5zaooIgL+p31/OtMvO9t3dQbIdwEcZewhmlP8LJdnwEfsNwhNd7P2Sge97gfKl8KKGEsu0/t3lzp
RsokRRR2JGMffuqN74MKdD18MezSAaMkzwi1cI5fDXUEznCMKkjrOSMA+VOF1FC2I0y+EDU4fHTW
E+eASq2UqCEbWpoexDw0DmrQhhzwSMCmxDFGujaqdsZ+MnD0Uc894+7Ir6n5fmLEY2pMf0TxHE1c
+HKOxI6YN2Li78cW7qbh8oVmjGwZCZ4ZeFVxhz1KkpL3hMhYEpJA8CVFh4xjGITIV68MXstcRgiu
xhkEt+UpCl08MckVFSePe7eCz6KmWt81HSqw2kohI7Ey5OgryRFQLUZBiYNWN2JqsEGwsfARknHs
wo7pyu11DbDnIp3vtUtYXegOANDF7h6HetzcKIKyiQhZvIrW1OPOOcA47DQNv1X4x94ZYHXoZQCn
xhGsqQ2ftH0U9W/r0Bdqo23VmEoohu0vsIZjBMFVSXmuVjBIooBrR0pTZtzcPFie20JXEB49OcNv
q+3h/1OIhZkVI0fvGeX6bv2mc/tYCVcHBAqTAqz7MXgzk1/cGuQ8Ev9AnYzHFmRU++Bby+ybTDno
jqylKOP3CKYk+FQm0clVTk+oK6nqOIx1aktyhftYhGn1cAi/Qo1GNVtArKyUM0RNzjBuwMiTIUF6
cTDcA3Bhs2UIxN5r6XhZSb/FrU9jmukS4Y66DheGyx1qQnA+wG84MYLE2Qcz9tjnADIZzBgTV3zA
8fH9SOqwUYlTYQ1LcDQWNi2cLcoDtLY80A5eBVMOcP6Zy97ewTYyF5TLDm2ujNTGjHniYe0t/88t
FiRndc/LyGV+4uOryHVeeMs1JB0OPgt5Ty2LI0TzZtOG3lRBxBvYU2aCMoVSLUjVMccM0aeIR1HV
QB1o4T8LOQ0MjmoOjjbH0De7HIj0Q4ABEkSOTUrDFgs1zvVa95xayxNyG7qQDWVdZrJvEUPv4OJ4
cQXF2FgUQ1G6fPALRioV6eI39sikNvb88tfaeeUzEiLKrZYp0moY6Yuaxx/lzBb/bLFGwaTpl40x
GXSP8JO98FHtjP+BjI8lOI6zd2aFIGgiOiG6b+zg7GO8lh+zbkDEoO/kcFtizBT2IPwJHuEf19p2
7km8AqKlvWYuvjAJy/cE0xrIm2ahs4qnAJO9bSaunDs7Bsj0hs/2z3hwAIAzKg0WpEs0e9pAxe2Y
QSnOoTNJ41MZLwyUkScMwwuZXACqkQdDNgGPXGcTfozdDb4Vv9/ffLyzuRGv3/8xG/mMHUsTV7sd
wn9ICye8JJon57rH5fJZGS7xOsDl6PHEZsKFWcaefRM+M2Ru+873JkbLorAxrkOEktAT3uPNAVZY
YlyFGpdsVugdDn5H49FzFEXZN1TGO4VSBkUBqAZ1GegI6963s29G3Ho7E6AabtmfWUmJwSycfQI8
+Vn/jqlk2xnRGFkiiBkJ3OxGSszVArYWWy97h0RBVs1yw97/ts7i4JGCGpkhRUPbsF6DcH/1Ko4j
oYrqDgGewczYYUa/cpKRwgSaqs+7gl3yLjTyQ8ArQY9lag8rWY56CwqFUB0xCNnu69FisB0jyRBS
D4XpTzJDYVxPfH5/Quvqk+QppSvWk8EcfsnK4w/uu78WLpKbMNvb/45GLD5nerfDQfMc+ZhWJEAQ
0IqESUwsQdb/VtdOLVxsiNgq4MncvPxcQVG8zbj3fmlwEl4IEmm1fldSLQTCf1XDyY3oQ9ABvqOa
NWE+yhs2WQCOi+SuKUxxHjosela4RjQZzJmRSue3vOL17M7BT1kDGJgJX0++DHlJ9sEmJZeYsrYk
3HtDxQCpg23NIVOVvNxqopvXeKGYslZKdKLAmKYSpqt6qAyHn3sOV5ZBw2tdbBxUihBXT5er+v1U
EC/5Cv7RI5R0inoZXndMMx75J15gjwF/wAowxKCiF+FEtUKOtMOnNSWFxb8bxVoeHwCqNywXr5F0
2pdwmMSNwr1Owz29HWpI+CaU5lJsF+2VodfBJ9JSuWAhQ5DJhbAL5qJIUWkr3s/PXa0I1b1owrOd
SjrCuMxKKXHf00Ry/1EdCSt4LPy0rDjXI8mvMc/Mk9w81vC/hUOTISUzZLxiAWdj7tRyo5HQ6ycy
HN7jStXGuf2POmWgjHCgCObockbCEidaJjPCHrXBfe8WeWd+RXuTQdNiusJvimBgQX6v5kfUnckN
rRAj3gxK87FjtxqtgmhLcYT7MYNZdSY/HJgtoJY0OGghuaZbijorJb1soZLVaRiFFU8qRNYegMKO
PTK0vOidy+aR9iWAJ6KNceweK9f/pKEYJa4u76IZYD2qzYxLyk4kYNIl0wBxFEWZRbkjcUsCF4v+
KpaBl2aXKE4CJtZ/oMmCF+TR1RHZBjoVYsrL32aDjfxOe6cP058TD/iSzzSj8qhwLRWeCWXHOguK
Wdu4XUNKonyXEO9Zmrd6/q5wd8y0Hk0szAEMiHgujZk/uOi4IPnA5taM6qQ73DvEzcODBZ9ElYVW
IsKCXAy/RNCixsjSSBwO3RSyQ658MF6p7NSPo4rH/a/VRJdlRcqJKj67K+mFXhDbx6wx+Ci9CO55
WYxBxbKUBeI9kInGyVeg4VKDmwX3LbX0gQIvBBE6fF+kehvlIIHrtGr4at76jqxObok7A7iHsfwy
fmfIgjtINn1Hdwq6K+iUFKZINZJLEV4XVdTemsyFUiQufSuUGvF5l+iIaIg+xcgArqoBxwqAURpo
yQSKK9KCueUkfGrCb1ujctcjXJ59HxMzPyFdGgkKGQn97r4yo/1xMIptvQ1uPCgy3hZ0bOrDTmoP
DyqUEtljS6q1RFyQj1ktHNqm54Vx/aJOFoI7I4ZHoWqrHYdONycqN0Uqq4lBJvg0DZtoMWPInPjJ
vzQbsQZ+MlFXxXCmyh06UF+8KI6mfDbRHGrJho8aZ4ZAPPE0h/8Jx5JpNrL/bnzq3WV8POABoJKT
zM2aXSJTAZOUzFaoN+63zSfBZgxxYOLp+jGGSyPMlfuFSooXHgzXLWnwuHOBn2E/wR7FBYqxu4tf
nWckEJ5vW65cH/YCn6MMKdZWW4RcMqvpennZMkjjOJZQeJ4sPwhwOivfmEvCZR4plXWEgNCUQas4
cQFpx2AoslmgfBP5Lc/EgGAwY72QhXjv45WtMdFMi/61AwNBQWlV/8tDSm4WpjVoBdkVMF/MQ+zQ
E89uSR5Svbt0Z2BQw1g8T2Pwo5zoECKbA6hL3R0UzJkulotvm92T0FAx9GNsGT8rmq1x76N4SDt5
Q9AgVPyzhXEWaCS74zD4eR05zarovJ6MJUnGGCgwpCAEgpoY4liXR+sbjLXsi+7SuWjD6xQu3kNR
bP+BvX32QysPr8gX9LDSwovfHCO110EIL2EfkqHNixUZrc5HSMlhBEqGKVJT+iVaHDKB0KOiwML6
B14DX2Bmpokgi2FczelrIsjtaQq/vwAfyqDT3W7h4H2qTfnXHDvkzHT338LexTVsoKj+3M2At7aF
LqkraH+Q7SBCrru/0JqgHEpfaERCjIchg7kYZ2Ob/vyjcdgRts/y8gPQ03ZgFNDFmLhKV6PO6bAK
YC/TSIpnmxk3uHiy/V3eObfQ94hMHZ8AQig9IFitDAgltuEQNjkVMS5S+DrcMzTBlGlbUKEBsNA3
ME+wU//+3czDgzhvGuAIOVmJpo2ZLPFPCOBYfp7s23BkyuuXnzTQXeKWNCpLz3Djs4uoVC8+tl+w
KSgTNv+TyfmgjL2yFSOQiENfx/zCTdB5p25eCEzYhzn8R1EkaLQWsJihsJLxnOE/wg/C9IPuni+x
fdXYCpk0eIjwMamndTpiEhZa9Gi3uq6VfkcKFWPDRMhwKJWtHAB9dWD5t7AAMqCVaEYbb9PAUKxJ
+Ya3KOV4lTGPnQRmAOOhVOWvqwy5RlkUchOsE7xJ3Kdp/BjQ33BdrS+qgqAOzWirWDxuGvqP+dAC
1AJqHgW3hlSkMopYXTrBkr018oQ7j/n4BOfq3EwLtTPppjdaG7/zHjZKVDNsX3BOAMOOMzicWtTa
VehxtFo7p10KPXrca7zKSlekT7TH0I/HeXzBFu61i/wHXBax9W7L4Q8pYdVvrhAmDzG3fhBXyc8E
VzHw+0Wc7XsKDr+Bn7eIDgs2wvZVbFjKECtDC2Tvehza7hoM06asAHjR4Rt95PRbbT6U+APNxtzX
c/tB5dym4zHzc+AyirpAOy8SS+CW9y6nX8q9HOPtryQKGld6KZ7uDQAOHb3Lu1TecSRz8S7AgbYX
ogkUOagRUnaXVv+nCnyuR2mAdurvKiwH5FGi87dpIgzOnIiF6GegdWtOmZajlRdBNGWxgL/VeANN
MKxVr66qMyGzYjEFXXmNIorumVseghyVf8aW9AcSobqiXZ8FmLuzcVZibkF5y4VInyZuHoYEMtpg
Gm3brRpG4TTRKx67V5XQthDlo4wpqTfFhDeGBYmfjw9P8UjYiUrkhonxiDL7TxbC754ogGMQ+/fg
JaojKpiCMl9k8fZC0V9ZEFFNND52BwiaXTA8BmKfpI1KIMEvLk0c/GBM/7dj4++R8Qm3zyWJvLEJ
n8vk2RFLc0XoGoSv/eDsygTlSdD5aGeYgBtUkLsBRfieKuIsE9hcxD8h6q0o9o4Iupn6ZOB7Ntwd
A4ujRH529ignZCQEFbZh6xw2A1lwdSWb/zP7IoNDqflK/mw00BaMHqKPvMj+FIGVXPmDALd4POMD
Fv60Si6VcSZZBzH69rJvxyfi3Mvv7QCIb5Fh8D7Yb/1tekasEl0s8pnBe4SqpXOzY0lfrLC1v1sQ
m186r85/NkRCKLmlnAFclhjsBKD4RYc45YBjBu7ZXohS0EqpZBRMVRcPzbioIv8TTg3c/qWg5aJb
89wlf2P68gfGPuVSwEU/OvyYXA6miccSTVIKyrBWRkFKhKHVUbPLhXjyF6u2CO9Ka+eGu/dLZx8B
i+82HihoNRCHyBthgBJ81wUS/Is9W7Qwe80FIcXf9yhl94NAFQkpLfkS4BR9uK8G2OWhtKTfRKUL
BmEG+qdo5H14c1H9rqKiu1m9kAZX3w8bhvxy+Q7MopCs0DeJT51Gs7UeXBSSYepzyoQIQtzyKfO4
iRCFUg/nRLCQ7gfeulGSHiu5L+hHQc8oeG5gF9jIEiSTNKbOQ9BOcorFFWiNDEWQU/ZXDhb/twit
3oxPlZNFBpQkD0TgR6pzhuhAQsBbjMJ6As6JWvthUALmV2ZiHVWFs3OTW+Q96yVC3Wpf3NS0JNU0
xbMZW/f5sJrqPLXOTyosIM5GHL0HsF7msH/NUoKE2ZCSrnwAHTX+Hm2+gfK+IEqid+3ghjCAJ7Jl
AYaLRg7OsYaTxlJz8s1+NQYFZhXJgAj5D4ZP1N8cRjxxm/2FfIAZceFNhkEyyyoz4C9jjhhG7Wmy
lvsiy2RkxICTXU2NqHPHeAHt8WA13/oLl1p7oFKOZmtheVv/TCFQohhdchJB2IYsClrk43bYbgwj
yRZ4zQognpjdhG3smxFDxzGB3kvo9qeaGMZzu/s5p0/6TKvOfUfq1U0ZQxjbQWdFrJ0xCGHZIQWd
OT6QtJEDosYYoux7J3G34ljU0nzi9jjcyvxAkpfl5GWg/mut+L2RkOmTHp/HaIVIe3TD5Nxa9ey9
LrxdtL5eLkZqdcu79FJMJQja3bLxNh2rIb/yOLaqx7bBDfEDhJgVARQurul1AiQ03E9WE+QfmAQF
t1ERH8D4FF6s+bkN25uF3Ofs4gRlk11PYTuac1QuTGy82oi/Yuhhn1IKS7qLw/K3Tx78hyplRugH
BORmuABR+JfMsCN6086TIjsw3LaHQ8LH2lfHFeO/6jI7yX5OjyOBW7kyobBnurHmI0alr2LVDaEb
Ls6OBbvoRruYKk9zsxjkMBjOiLhrN+EypUJC8Ir5XwYmjTWKqFTFuqVNp540Jkb8MyiI8mUqH6i/
pMFoIyObyFpffAbcsHDElRZByXM8sKUFkvEbRgpikVcBPB0RJv7inDwl1s81txoiLjmCExQFl9zL
Uf0tmJuWq7At0Dc/jojplDSnLnKeC0QUhjlcb8eG/8yJ4zOLXsb2t9qORtv2pY35jKOE9FH14Kkt
Pps4rTy3AxtFtJQmQlcr/qVRTm+0eHx+eMJ8wXnLv42yQmFr2h9cnrs4BKPKcPFJUH9SMP4XDeby
CBNWEm+X8n8WKAAMEtmj4rnugTi8c/TKDRcrbAMuWi2KPFHm+jozRMk8zhhaMAUQBxafsaMMC9Sd
PyZv9KqMgGs80Gi05h3GZDlE3yjh9iC2wnwqJ85PO43+ZElG8Dd7rXNhamFdw9cSW4BAfD8ZMI3Y
V/IJ3sooXD54B0dIK4l0eoSUo+Vdl+ztczkABkUTxzfEHh8JCn7nuBtZuWv+GgduNlNFIQ150NPP
kHXD/6j3MZUltmQEWhE5WFuvr0ovFRPUBePMNorvALbEmxYEsZ767GUifO4GE296PuzcbwkwwAlw
4JGVmlMq3AI124qO9QuwB0WZ3GzjJoSsJPmTjDgrkcnFnIeb2TP8Ra5EmD8ERahPWHlMAUyu0v05
ulSO79cn58Gd5fLrxkkmSzE97khpi2ML8InL6qpknRLjyBZkPlW6/Kkxp3A+0P7DOqFXXT2gariH
mkLVDth++WLiIlEpMljNFhGEi1sa7DdGFL2kU4pQKcplcUrm8ILTqya5d133W2alUKpgPcsEahek
3IVqoDJK6xhAz8FbGTPKoLf2+mcEmDSxhADcEyyIN1girCts4O/3PkXZbWdLhtBzNjtQGDpDLP8A
MIR9q+YFxLtz9ZJMwXXRVntxG/q58R6ALqgsKTn49U5WW8/J5AwIw8TKfCBFGgk8IHNDwwcOEcP0
Fzos6OyNOgNBgp2u24SWS2htdOMUqFVPyAYoEwb71qNdoMDB6HQhNAYsb8EBFl0DJwwHKN+GoQHF
l7z/yEA/G1csEw/WKlZLdMnYZcXXqysH/8E6N4MwNAtmC1wYr0vJoyxnmlzLbn4Le7RMGE+rWrnJ
wr+pA3Rg7ArLbmqgZaJPi6HBMLDGoSqF25BVsK7eKS+NJLKABzCqYLBqx/Efs9Jwvu/CwS9vwiK6
XyMmZ34Wml+qsakMa3IteGFdmP1M5jG6ADhNPzriM8llTIKKUoqBB0bpyBMAnzG2IwURICuy5R35
fkRd00TC8oygQt2KSLR05+NPudvht5Ho0OsD1w2OHfxGFBsllOllEfkFNAzmCZx/nAxSGob5y5EC
5MANolwtqCGZicKVT3yYUvzUXGguouoCduC9TnzTrGLb2C2nsCNVAXrXWxunhqu25iATxbVjMEqD
/6l+V63H4kXzAAEs4WX5NaW/mF04AuPnyJPCaDmwy6jX4hKtuJgdA0sea/nqyitY4TGwohoBQOkX
hF1mPmn4VM0om732dqz8/tnaWMqlsRJebVV+t6i/79qCI80KTPugDnplCA8PYOlhwd/9IbLjJYep
JswEQ+kegdyzEalsW0mmVf2IgStXnonmG76i6QACx6QFEwQpqDOm+FA0OF5UQNQOLS5fFMhiaaI6
+zFL/mgnYXksei+F6iuOeF4il+LBNxfDUT/jPMiwRqr4BNCBuSZQmtBoUD2VhD9dqFNAzNF/R67t
vYiexViCUXs9vnmCOEQYJmKzl9zhdLYzW6D/OFI+h4rUVaHozEHzODnFQzj7lN1eBYZBWzw27JbS
6QG09PRcwCqx3vz1rr2J2PzlxpmmrGcSmPoP/M741rJ4leoqYFsAM2XNZyx9TjcMxiCmQTKppvDT
MuNeJkMTJQtpZ1Zmdf9m4LJ/pm8BdqCDww6TC6OEe0FMDsBd1LNeYZwc575PnKt8/47rN87WNc9H
Bthclfs3NJfTueFtU/ytA8agfMbWFWUFIgezcg7pl/bpTm9acT9SI0kfsvy1kjbQSrO0J27ggEFw
jOLnxWSNxxScdagoKxYvMNQJO3isKoAVGfP5vbwFLW4Z4/OPnPoVJfm1CxnyIe0a51ENy1T5QTgk
5sAeg9dsYKpPyXyc9zSYzgMdtZjbHSvPq0Lnd1lrZJLvJ/2C1JicjeWDZByTrvbUWTH0AkjQVwbK
z7WAPJ3H7SADTd9AuCTJ6q7a6axj5gDk4gXXwMYhXS7dtaoGu52rMK65kyoHdhdiKRqSDlKCimCz
qPvtJ2wQyPvQMow05hn/MRsnuJJuHdwZhyl1FvAasxEHP3bN9h9hxYC14s4H4ZheBbEUtrjMRCrm
l/UcvURhVWNugldOt0MvVdm5eIlJ0Z0ZrkYzIcCqBizf7GLKX2nk+FlU5mtIRdFBMzqvkzjKuZQv
yI085l/oRa/VPFKJ/PHMQL4j4+ZvhhXudVzI+L0qX4xL56J/QphPugd9B+E9b3wOLpTj9UWIQl3P
Ce6wdsnYu1U9Ph9r4rBEkYuXNJ7q4ZA3amGmvgsrNwb2DgXKIs7gqpQ5pYUTb4xzfgOJaMVz5MKk
d0a4wCch2ZHST/gZWV69ZRExdvNS/nKz6ZsJF5yTchNDXQG7VORxtedXzMcZP4p1TOcbTApbAWYQ
Z38RD1mD9dTVOlGDKb4IQ1bfaBdtsOPJBb6xwZIh53tYtcPOYBqPrkbFszbAayXCtKoJzYNdSEm6
g9uQj+39YxngS2CNZHZZK53nLDc2GAJMkk2mKeoOHpc46TTZ8IJ8+g+MDhpg9guA/fKdax46TQNY
2BXQ6HBVIq4K2QouYciUyIw0tAdQq8JLFPGsDeQl48pJBYEb26AE6kjGeOvgXzGaLe9xGECh34BG
kc7D7ihEyA3X8mEVR4yxY95xLBxruLfg7rxSS0h/5/nM/Crn+GWP8uiR213Ifwhp0aHFQMZQGvUa
HP7FDfOZmQunTDzwo02zQcbBppAoSMCuThTjgh+ZjYILAtc7RWGBcbGNoH1FzDSl9YObeJZtnR+E
oYi/McxwpoSH8w+lMMRbpVigmMABp7ES8hsPFozHDxlgmsiixtCQrjinjqhctmpnM9gH8wvu1OGA
FQoS1lD5GnSct9pwx8iP2AbiAhFimFWn1tPhRMsNbxiQPSd1dYQmDRWRk06dmSDD4NslOv0uq98Y
M1ISyv6EuxIBoHB8APGNWRd8LXMx/G6AjNsa1EsN61sPQ247FcGDxbhPZi1jywGIuWv5GUPCLyiF
Py6GWWLUycg5Z/63TCxdrIs+ctp+UR1zmYl3daJZKBin8v76KfwLvZkx+Jbtn5fC96/quurf4TMM
JN/ep32OqBZaFnxXQEhfKbPv4prEM3w7+eQbM4EV1fXVYAIgkcJ/wbSPz3awz0RV1Ln++hKP+I3Y
6OUO5l7MjQmql4QUD9QX2S7/rqhMeNOU6/ADCQABlfEiMJ5XNxBk42q6SQ4Evt3MFd/BoufshP0e
hzRZUPkuaE94gXSTmUWNYEc9o5G+yTHB0AENFXnBsqiSnXk18uDjLvZZ4Xay/sJdjhuM8Q3y0KH/
NHgNcnExJIIuhDdQMzsxTQfk9JYEMUQG6B6H3P6k2YmqE1rw4AaiKb2bfKqdnzhHQUPFsvYBxR3L
XkRlqmbtFq46TJ3BZdPsp3Rt2ObyWEu/vxr3foeKzUJ3p3A/71WcYHLK8a9Wc1Ro9OUx9W48WsWj
6hAafuyIwaIaSKonC8caVIdGYhiEGSbjibjnCLKzsftPsZaa+xP0AjQ24LjlHch19A/gBw17yy1L
n8BEHd8mHitd2NwmD1ZNTxCLlNarAOrd1mmvQZ/NLWZ11Ey1jD5qoXaN/Ud1gInD/ZdtQ9fyuMFU
kqNe+2Jjqcmt/GUKTZ/+PGaupI6KfimKQ4m7E2Sj8zhXujWTmys8JzFnHjOrm2D97i2OiygFuE9Z
cLi8w/ckrOvsi+uX6uxFxnhb4QzyVSFewpS+lwZVpVijIyAlPTMlhpdoX+kJpGCYgMT8Da6LnGvx
pvcEX1ZjmEyA8WM5I3kaCxbLQPtxSae1v4GC/rWtgNvHScgSUp9GHhT0Eu/7Ky18lLOMwq14tGJa
DzUwVrChJCESx2H50HaNwcLRPAdu2NwxhxIkgmUXU9NcCbRWdnKkb8JpkX3fWSLbrQjojrnF71bH
p9aNqUlV4AUJ8PtqF5wREZqjSqq/1TKQ1/ASuKBt/yGq1D3BviOvuq/ahZTQ4R8wn4MutEN5Uvaq
YjcSGTRCFEDsQy+n/kBJR2sz2h2nrQS7hd5BFACYz3ow7we6hPLNebaiukNTBwBgi3WqPQMu59FQ
M1wz97GDToAH/0A4OvdOSl/4vhaYH4vLnDCOugk/pQrfFxj6fwRcynpQwVa+zOrhl2jIu7zudgkB
UY/AFIOW3u8g4YS1+0ExEmSgH7EohMImqbmiieO//ZawFM2o1IlAFoDISeZklhZvQKrICnsOIPoO
DucEjEWgdTGziRf8JHxHdt84f/dXlo3YQx9LfqepAszF69u0b8Nby3H/greh9xF8VUQYaj+W9x/1
8lg3riHb4IG5hpCPpGezAjmQCrrNssVBrS2gyhyDM34HiYMBsfGBwCGYwktzpL9emfQ1dKrJRShk
GusscWwom2FOSyZK1zIUyQYmWAJbRWgfvAQ/QpdLXUXSdskdSdvMJNpwyUWLsHBKCqIV52eGPUh8
d/EXjMV1qoc7ckCo6pgCKku67caXplrdJx2XanNQ1DHSj8Bp/osnDBvQCsAtP5bvbUGPB4TObSrb
6t2YcOBHrZU3cSiIebk4eVLa4tY/rcT8jKYeyVY06NqviSvygB8G4PsR4SkxDyJZCEv7kyfGbctY
P0b7VkJGEjIqANOt1dEz67DIQ1QkOi8SpNI7SitGDOLurIYEMqOVExvbLyg+s7gcC08TVTGeA6xA
3IP6ZzWZjkGav/kmzrjqONxaVN8MzjGAOVD9fEWXUf8Y+yzhTEkIABgdEUVh3Ecg7II99/OofDfk
qRH/4aqvAvfCJO5NnelE3CGAE8DmT8HRrAAQXUwMx2mun8xkUmCrHnhNYJAEoD+iWM+IvoP4TK2F
evFHPAG+RDXgkt+i9c7BHcWCIV54qQtmmYv0DbG3/cLwjoFIwd2tSVuLxVGE3TcZDwO7FcJydmnH
NLhowgWyq3/HFP8R+UBc0AgJEjaO7GNpSk8t4W0zjlvrG/bE19wZUMXs9IJfd3U5MWZy7Gbftrfs
oLbZ7c/r4L7ZatgbldfBYT72mXdN7Gxxf7KKYrA4/PDq53yFkMJfOO4RoJwiiLhzXWzV28zKvRDU
g/guR98LZ3sKnk6H03ZxVHo2kZn4pSPMgKh8f+Kwxt57Ggr8aVMOppaarGXRjxtFyOkILLLfnWJ7
KxninOsBiq1U7Jza5ZUbMnFa5vIcpAcBRWZgIURPmHPjMIvahKfI5JyQXMjUIX/HF1cA8thg5Foy
vZ071v8Ajq5cAimhkRxwBDYzCWJ7L15N7e1pNEFJFb2F5NtQESXhk0W61+mgk8CD01vwG6Smsuo3
rQPB1/7xTXGhmOZ9eeuW4GFdA8bQASyU+eZ07MQxJlOwvGWE5iHh3f6zjxj57QLm9m7/N2ORHh/S
rMhMu6pr/yrsowrdJuthTAhyx8pfxZdqAHDk4f273iPhOs/wryfmGG5hzQRSTsh4gq0ixpZ4vE/X
gY+xUcLWDksktIia5/LthB8GGfBZt7wBXP5CP/w9o5Roc4CiU+vY8cYX5buQ5SUsCEVpY6i6pyXe
19ILWp6BzeqWwyNquRniHg7LCfPcyRu2Yn6rYiLgNtyD8fQ/lVEc4l1Vzjw4PgPxFWffYo6dLTcn
hi9DauBqva1+9o2x1S1WsMf55GHqEdZW5b3GPg8yo5WhqJdXBQQqkqhThLUB2XzdhGuBGCrY8Ao0
Twe5k7mckKrmSUBj9ZZV+EoEHJtiYe1HXH7qfnT0ybNnoaqH5ohkmhub8D4+GecErHt2CRzL15N1
BFOYumZ6MxUTPj8F8MKDC06/aImsDSBbghyyXLC8EJJFQZMWW9C/V0f8SrGAhpLCYZ8FMKBz5nFx
KkhEwxdSRzXbxZqmixn3RTmVXgaJ/l3z3FbmqUqGn1pwTyYoPpYELNKDxAtG82IaaMEgymxIZ/h2
PfsQx+lDGfesWBffnCK7nBuwkOnN748RkjLQNAeIi6ZQfDEwdGPBxVcjWuZbmUooHtEt9FkF+szT
GDXV0Pr89Zg4S7pyumIJlYKZfq1D8cirsnunKLvzqV2HwguMY96qnMsEQ07h+/Da7Ti0ttm8ZdTj
lD1Qp1bSByWzQoWLWQO5ZuS8seGM3ZzAZNZgX13zZrPAVUkEcPevGzgabA4seB5QIITV4h/MHLFq
QX1AXTgJFbKX8W0qw4Q6vAfix/IItZ+ua/oL3jHlgkhSVviJ+rx4J7+UZyzCWnEWiQuAI52/y5BL
8hBiImOfoJF73Ascq2KRqD5mBNTYmNw5Kx03PZUycP0S7cepxGotGnCReIN3DWenZ6IlLc9qU9XF
uTTlM2ecqPZ0jEIBiFe7XzDTH9bwRlg6RgLTY5KjdGAnxb0mAdDHEqOwIarTTJm45LLGyf51Cwac
dJaVn1CACKsWXcMXlD+pwnx0i/cn4tCZIharIXCFw8mnjKGeh63b43o4oEs7WelcB5QX5o3GHskZ
ch/L+ScOQFRn0D6FeXCKnLQv/ZA/JO9B9GPMnd9Hb9XImjx5ISz6Yk7HNx/k/MKp+0NGzr5b7/en
NsBqu4aj+5YN8uYkaxlEizaGNSxmIXYO1wThB/MDw8tS8h9S0vah8uXawukENbk78RFFTy4j6NYr
hhsX0ylaLTh+p8MFE1xMat7WckemNTFN9gtuY1pW5hfSF1QblkSu/Y9kkOpMzEgAREZF0U3sPNWw
C+ghLO9y4AoRUESc6mg9OmoK0Pp3LW6IqAXh6LBa/0FU/Hvgt8d7lQN+pLGGYVWeT+USx7Mb9tNb
t0vnKAw8aOYvBo89DjH+cE0a6BkFcwXSRGezyDrBcBfIBpc5YlI5PcqZv6Xu99g9/JEBl3SDdggA
Em2U13YAA02cRw4GXwi3zZcFzfo77kRBBSQ1+I/MmzBeBVKqsu2XGYVTyYmMZycHVVaWb/hW0pEN
PGS9GU90QbVJFpbLGsd32cbxVIqKeMhfmFR9OgHtYd0216yDef0OE14KGEY1pxHnysIOivlVlxcJ
5W+Y8dCLiN2LAgi+x5Uwuv5kw42YX+E2kcbe8/TKhvOFnzxm4WHaGVkv4ynMkxZKQk7LaOaUV6Mg
sX5TMypcNuJbzo1+Dfs5nF4r8SuOA/Yy3+fWgJvj4crfFwt08Nv0j7hR2WQqYJmXfVvymYqNVafj
TosgNKTA5f7tFIW4DOdTkL36xQwxmK0m/rQqO/ETTjcxo9IYNJpzSBZQXtYQXvAW4DdE8SZRYj7S
cODWb3gGAMclpYi1Coh9SwMzy0NNyFHWlH56bmwGIx2Uviu56JCr/1gFgjI9QVs0X6yo734hoesy
GkAXSmXKwZYxTQRFvyw9701J/FnC1X6Qj5RZfOMskmJoARDBCowZVbcxVT/Q6i4BKlWApoYM+55J
HyGjYBYyjA6JuIX5LWJ6rkiv4JzEfOTOmsInzf9VGYKaoaCL/1duWG0E7SeOq/3q5CW+1y3FkX6M
U34nh5mwlKnCWkYLd1gkLpcT024cq4ou/YjtM1fVLBwW5vb2wXaEhuwLfGLLUALglGhQQj7ObmXd
YYElM1AQxg6XZ7TAPrb+OEp7WPhxvALr0p3akCNFtyqyx+PgS5iWggTbnt/oYWBVMaUppV4RYEQV
P5Tbw7npcSHVeCp+PkmSjOWuDkR895qftCCJuD4d3jQP3j4mH5F/47cM2IRnFncVnuPxHedqkfIJ
IJ2bg0ZyFYm+1p+WJaI7myicgGqMAnFwksHz+g9kT/zysde8wzaGE0nU/Uw72HgbH9sW0yc7EKy5
5a62I0ZU5SxTbJySSrvLX2UoqPBba+NJYEb3g0GCgpCdnmhNvp7gf6xFVnvNhy4A/yIghpuPAu6q
Qg0q96ktA/bMWd3fa0vNpwipdGEIB7ZzOjRorPYO/9a4+Np63s6EMnjItu537MgmykQDuMtuZcI1
jqahg3GLW82z/7+9yjgVQyD0rDPECwBmw0OchtGPvI1vnyCwICrppbaGhpI1mm6qAo4U0UjMsh1e
KBFPMKFQHgq5H0CIcx/Rm7HcvGk+ZEPxshZ8qBICv7TCHG48XeT77nZk2fas4EPloUTWvHqekW7U
mbUlw3DACoAsl5FpIv8Ggx1iB3kLK2tVx8zL3Fwd99QU/yBIVTfHUDkXx05+2GXK2zlI084KFwxN
mCW2xDqq12C8wpPyl+YB2/L0uqr5aT6ezDq9sAPGO5oyxJSDNvn/bSTED+wcY7F+sZHbXa2HwHuS
NbMLUmgPMNQ2/oTqsgkFBRcsIbZHm/QxGfPimusuG+HkGPH8MR3dhMGP4CIyiW6DD4DVAm5oC89i
J/b9DOkzPW9D9bXa2PNqlu3zKC8Rlu5gC2FyLUREOnMRBXN6SHKxWgdowmUD3qrpDjhNfuBym9H6
w9DV5HmEvHgLDPwsUhffxo6nIs4Fmjgw+rzSTnCyKmBhnI6tyRODOdFz5XCexz1Dhvfx9crDUdlf
Zmc/3TX+NuxgWLAdmJqJUyPJLgtykMO1FhTtYqzKECh2IS3ThaDtHaSCh9OjeDWtiBvuTtdPzxp2
ITOOzKt/nywuig2bBedzvAJ6YibI1cRyPi34U/k9DLrPsURLYLYbPGr+p6mJiT957h5VfR4en8Ve
H33uxyMC5jqN3FcJDlLH5xjLMATvFLpSZY82BYrlc+v6I/cDKgouR28sXfqnff68SjCanbCA4c+g
IUcaKXzcfWAWkI+0NwAgjPDxZIOaBmZ1GsPCC0HIps/rxPlO78bfxyOV5DI4Y4DcJ/DewYmCZfqs
MT24l92pDZIktWiAg9KyhN2lSJs6Xp2sJAHHMkOFWCK/8yeZeCac/BqWEgd0KoL6SvCct7Fz1D7D
3jnOIwdNGcANq7eO/pwIIXFdK+3KJzugi1FJBeTv8ZznQjvil1KoXaMvnLgsttLiQ6XlUx81/Xnq
ly+GPoVTSujdHm2Vhmu8E6Nw/mlXakUdXGFkkJ0D36Ol45o9tX23IjqKi6cYp581oX4zdOFsSd6q
bdGWsuYo3Dg6xbZOf6AJOSgRZv7DOAT6u+Xfnw7rcEOg6vIpBpWAjku93ucvJ+TGK4GUYf60NtyB
BQIVV37cDLLhmdCLujGon+rDni+O8XC5LukBWxSvAJDCZstA67rknsypmFefpATb5H35pMpq8QG0
HfQxp9ayMmOqrXlSGbxI1DQRjiwpZrejCARgy0WSTrBAK8Ulh6pWFF2n/xF2ZstxY1fWfhWHr4lo
zEPH333BmVJSIlWUSlU3CJkykQASOEjMwNP/3zr0RZcronxhh62BygTOsPfaa5jPdRmPgU/Q2ERu
HzEH3D9IqYiflD9DHh4uKpNspxDTgV+4yqlKNakGhg4qcxcUTFt5b3OHz87Y/FJ4YuY464oBEaJk
GaSzGUAoXK5V3dHDnIY06Q6Akjy4UnwfMOzlISNFApKUe1guNzc0fYAQWFduamdXkqIq1jMzbhGQ
xBvlJLGnLzE70+V4PH1jjoOPfYSMWFx2BpjFLeYsPwZxCZeK9msRlcEecwKd25UJVD3FQFDy7DVU
jWVjjlfnxTvDVQKNNhvOZGnMfYz6hP8LkRSviNPrsvGG4Dsxay64pwOfrE/QlT1mrw45XEW0z63P
g1LEaJxv33Y/XCkAqTCEdIjGOixVwjx1unJKkoTqDScki8b1GYtXghK1kquJsi9eUf+A5kNRvzLS
dTkp77jD1heizUcYzoz6gp7Zxt7r/0YQMiq67QdZXS0pLhWySbFk7nbgGl9GTtBhT36KZIgqmRw0
6vhRB/mIp2Y1J7+2UiVA6wGt5t4Vdlm4mAlJZ5acVFpUKCAv8NPq0YAu5S+a9LsF6wtyMdXHKUYK
MWvkiSWKZaq5XvtkJlrqxWMwEc6wXenF9y8XgTuelzBP8i9uEz8EOF1Qt2lF4ihTNKfmNH4xNiuT
awpGkaybeedGREcVE+1Qv8h01orSTdWACq2wdMt1uWcNLJgVsi9s/APF7xGcldWBBOlharzkRj2v
kPLV9GFzuZ4CJkwxpEMTJ4w4EwjfFy1y25qNO1CEC7IP6Z/mI9goY5ybC5i2OWvRMV+83SSQGO6G
ehkeL/BOc9u0MckzhaxEluu1deAcc+Ne+k79DA/qtQwy5wPoKR5m0FSCj9ZHVM2jld8sDQPDoifl
b+cFSmxpb2XwzrlhfaQIVFIDgIrQaAHsPaotX9hH3eqZ5z6qfzutc3o1Q87lS48T3fYxRhPYTM1z
jQSh9kpkJnphGyA9u5HQengKbgNLnVbTHJdiHM4HVwyfhdAz4E1ksJKkiCJ85x6huVc7VEuZWBXp
TMsPg9UNED8fEJjTt7jxQ8I48IIgBj5AB4/D+Nwz1rLFPVH21pUDf58e1eK1y4k3f1GdYKxPKWZO
VgNv/I5DQLx/yIvYf0b19Jt7hjBjGlCzZHXKh91lY5uWtBIMOSmsGJOKsER9jzd0qsJqXX+c6zW7
akzHNM3RepAMzCwbcBDNPPDg2I9z3XeH3LTJle9X8+VG5uNld0RGl1N16+n2S4/1xdrWBz7qfVFs
zKg0w6SrrqNcLnSouObTa2lOv/huxlOk8p7jwHSHYeNuxiyUPZ7OtxhngedrRoahGqcaKwYHMPYb
dX1ECHu1mYPb6nJAH6rYGvLtwSo7GC/KXHFDkH5ruzdt3cfdb6tncbGIeC5vcIM5XvlHwxJmqSHx
LrACmypsm7CJ5NqfIGMEzplLhYddh2oFYFuECciLitqeUgZMgXlguGPzeOEgXcWsv8FJwIM9qKkN
IfePbPaXixnR8HEri+YA3z442Hp38Lqn98o+F48y4YnMAfxqWDnYMxTUA/o6SUGJLicchBQ/LZmb
DY/KlEkg3ilLnmJXw5LGJ/klgTtAwZ+UHd1OXR/ETYJsYO4ssZcjwmsgQcUIK9EGpxlsFnFNV2qp
ogdv3UM3LB3HNAeEBpOhdOxOX5aNIxsNuf9pObI8BjWtFjwknYqSAX4/sg9K8x5Fyk1l24kMalx1
0qA397tHteeG4C3kjHzKjpu/J37jfViSc2OixYJInXD+otFLP9GHUH0zznzPyIZNe0/Hxk8AdnYI
5c6P3lwfioZCzKzDJ6y3AX+FSdN+HqGt7/zmwIYqOozallSxfrHad5lgQMOk7VA4cMZjpVneibi8
8fwpvY4axFjBKrmb8FP6qm2uBsOjojx6cB04QnZZDobjXFCGzHE46TRuZBUoBNu2DOkx/pJsafer
OwhlLkkO7CfKNZtuY8OikpKt6UzUVfaKcRkjuZJkmgI+FqsNagN/oFzRqS5IVGFD6gLpLEyIl7um
eacDyWDoDkPSNHkBz/hMvjpQKjFJoZB3alUvBvE5e9FG3Vt+FrIDd2UDXXDt+h03HzuTKGIqpP4m
noPXiKSDS89LElCdyWvxg62aQ112EYJ3yhOyCkVOAR5ZTqQf7EdJa3k7GKixL5heHO81+8LS5TOq
c/b20OK70utqasMwn7OWdbVQvgLDQpoAGaAAOp/6jjgHHJWBHVEnoto8E6UR1wbDF+QuD+bEfeDO
hLKcpKXdKOfDU9qilGXZF5UCBU9Ifv3x53kgzTmN2EhmxnWlSnkrSK2+FVEQ/675Mq4pxTfGmhAD
ZDhrua5iI+y72KZ4PVZMwCHfWcLDu/VwFh3Ij/9dsyrkovzkLPhgLcxgf5oHfY9+5zidB99/Xkqo
o3aG9J6KPrFryQ76XCyw4ge5L8wMlAYfIloxb3FI2qxmUNSITMWYg4EBx+d+R6V00IirMLEH4Yeh
74t13hQFhhsrwaJsC8whhEJXR0LmMoAvs79x0XlZ0yBePRSYCwi6Ei8g6QGrxC9imAJGuZ7D5pAi
uMRWUF8dYwc8ktUjrVCwLwL8hyovyHlRHaXuECljaHWGD8WgUFU23QOuJTFYmncMMNdn64UIHomt
Fm12Zx8PWDxfy1TY2tbZICu7P8Izk1mbeWbNNlrA9hDK5n1Vnnh77rzeu134ZWG4BQLFc0lL3DYW
1Go3y4n5IJAaGv+G301TYkCxqKA6HXXQngB8sXX7/B7+jMoRhiurL1xOrwVT+EO9wli4SM5djw3e
qeXkw1SlJucXdHHZGFxcOA6K+W7om8MAZQ5MnG8x0kXWlVyr5MwJg0GKnxb1KyqznzrQbJ1Hid/H
7lY6nLQ7V1bKYc9lhzHdDLCfoWiwkmywmOE2hWaF6Wa8XZ3ckbp2p2lqee31ue6vht/OYgGJXGf7
D11QdU9lqBg0KkmStlIGDFadZsFpnCHh/+YMHlWUI3Z6pK2gUSN5znqcBiJ34zIywNmFXwxd6N40
Gr2OevWyPYyi3xNGP5drvL32DJFQm+Atg40nqg/st7XtwphWirEINwo0Y+84lpyGVA3FxHhmib8g
MZO5N4BghsLvwqkZQUYIQQ51DCaRROV4t0bRK20ITzQYK/hE8dOQMFGMkOO5pqeyZLRlo5eZQlKl
0AK4K8YrqKVtbVDIYXuBG3i9AHVCw+1eiXdk4iSOeQHIhO5HwJ+0xtZYYGEDg1ik/UeC8H53lfRo
5YepDORtSK0hlufWls3WSzfd9ugjUpLfOZ8AD7F0WqY2JJqCR2vOsLacDYiAlQBeFm7/nHOsSW2I
q51YQObD3dEHlhtO+OeEK1RPer2vivAyJxTHzpANmCIce5QwkK/RMs+PwcYKcyL7fWZ5k2J5ikYC
PCUPcNt1cWWhXWHkdPy1CPPfuJG/1ehvWI8QdXZE9Kh6MfeBU4e3RfuKsAsps0/+oW3MIU2ap3od
2xsEUG9ByQFN5snhYs6X9ohHk39YKADuIGPvX8wUJwmA1tH/sbiQpkmDzu9lj/ypRln/sjjc90Wg
LDM04u6kGoVxPknsav0i2KD4o/SQ3GmOYKFHqFsO3hSnuHDnA3NFbCR2ByitjvhfwCHUVmc4AMxK
CTZZ+b/5Tr5ecaqQPvrn9gjQE+XTBoEkYNuyn6qYTSI0wJmSvneAcA9FcQJaOUGl1hS1HpHRYdqy
fbhIFm8s8cSgEt40blFGW+gTxtjAI7ICqiU44eFRM/fuR3c8zUtM4jOAMPoXjjoMrS8CYAmXjcS1
J18QRlegk7Cw55bKTNM0Dj8WlQ/YZ6VxpfujD7LHuaHRRHwGn2jlnL+AhBQxvgvQdQu5k521Kxdh
Q6vNNQqlxBZRVJai/7MdIHSzj0FLiWFhHzrfeKcvNg9HJ+m8mvjJSudE7Me5EeSb3Iqjiyk+Jq4p
K1tyuROOhF4cwARkifZ4BVEf03ZMHMT8qZHyuR0EHTB6vXD6KuYwTLwDcmG4XmoAdl5vwLDDmhYW
vr5IgLLO2VtPXwTdmsttdIlMFhnxBmKPrPBfxhbWI8hkdKuMb05jFLi7dyD1C3yqaXGpZtldhdSJ
SVvjQxAdrDQPThi/5eK9eNGez1PatCl/aWYaUjte/KtLrgclkYaHekdFqEE05zasXGS8LoQTcuDW
H/BjVXVSf4qYcVE1XRBliOMOhJJSYDHv44YIYCTU4AKMrgkMWhhDasIz+NgUmBQnYhoueNQggug8
ERyrzb0IciTQC3OXA6MHmFOcQgfW0lMrgaGTsGdlzqTwPzseRKQJKFatOz6xyCwPWEtvN0tZ/gQj
e108FsiUTQ9+iy5YOMhQym0mEPOrYPINo46jbMFRWdo+ayBmx81W8dQPQOer++sZZkFdJ7eEYZWX
05BXV5ROzWE6bei4kFndUN/TGRPlyvqNMdXAXdIiofYpXuzFjhJgjbjbR8Q9dPbQqijpGLKA5aU9
a4k50p0lqCYMoS0N46JvG4rEBqxtacF/pQprae4qVkuw+DvP2WFECY9JzNG6YnMlRC+ej34CqjnA
q2bE8R13C+ytAipWOx3nX2zcLdtKCtASsCpMImLJqaTToX26qJxgH5O+qQ9MDr+LlKoU9Gpmmdep
NmkKPLDQCRzckwNJDm/DAGKLocdq4YtlcOh5yTOwkTnNXJyw4q4KBAT3oAyTQ7BTxG1No8AYkkvk
3UihOgkM7IkhxfaSv40/9ZVO43ChNLpgM/UhTEcqq1XNBjCKdWS/QJrbZJlZzMGcUOoqXM3ZuKxs
f5+ME5LK5ZhgtkkQHvdlPaLp28r7MAHRJBAIz7AbEXs4ez8Urm5n0l4vnKrE8w1rUW1a2Ag+U3lD
/Cg9ybk5EXC5pzxZnla4UFbUEeZbyiwsMIGvZ+LibMAE1Ahiz82ZM/CIeMRs0OXhbn8fSlzqihgb
s/cw4GGjSrVGOGbD5YaqEfaBH/HaZKhqJx/7xNG1wLx7dDtav6AEZT/2jfuamHhkzXkBXp175z8W
Pg9HbOplNXf2fVHbf2dV69kupwHFq+8/DjUoBj0CY89bDVxBpPN1GLbee8SJnru8FL8Zvi6WGmxU
GSYRp8WUUe7M1r45bkb/kZgotWFgMbAbhPCBKMh9gTluJ6ddEg9Thh/W7Np65rgBs68JwdnBh+JK
su33i2RnMlGdvJ4U1+b8ucbaASa4yCI4Rd3CQqIeUl92zjAZBknrvXW/rtrlqcCfkJCq9tU5M9VN
mHUDfBXHckrX4/BYz5wXMNSq79ZAvZoS8y2BiIC5q+ZpbJupAco1j4BS3SMaXB8/SI648ESJ3E+C
Z3wnvQ3O+Fgx7QPGSRlMiJx70Wb4lcVwiB9dqI9MLxBBYIxkR0YU+KfIX+BUPtrJypwSwB6ChdFY
MOhJxrz5tGTSRibRgSKRjCPcqbgLm36ikT5/goTOQJ0jycq70oGm+QKi9vnkZfOIPwsvZ6CFskOJ
2qd5njeSARBxw1cYb6ywR2YdcMHCmzDjZ1sskZ4dlYjH1fXJoIJO0ScTQfxovZQXDg+hOEPp+2U5
frIDKet33K4AwXzwwBAEuZyecZajmUa5ZPGPC75bdkaAljy7mqVzIttbOfRZAW5P94xx5Y2TC7vN
UrpW1D3fTclP7EsmfcVYJ8+oZfjdI26uCZ8XehmNMW3v2JhTlTyniOeVR1UnsNaMPSVrWhBjouJL
WnKL7Rji1w73JgTPDw6tz6NbMgk2YtVV29nN0ok/OSLLqWnuri0Vbw/ic+F7m0NqJ7pPTgPlwcr3
wmQT6EtCmz7lXv4s7dTVbNr4mq/nt6gEdbSYwnSfuOGmpc17s764pMAomUrjjIU74KL1+xEWRrW+
pB6rqMgb2g4r9Vg4A6nh5EHIR64SGl71TBdcQNwmaQe79IThCRpeO6ebAwN5tJ+WF04lDgUUll38
YDmIeznP2cxRAmsFZtGMIgKBrcaV6OyoYmpROPM8DdJjuCAca+U1+rk20ccdM+i//+2//vf/va7/
XfyTRuu0gTL9rZ2aJ5x8xuF//h67f/8bZmP65Yef//P3NE3CEFtjZlph4Ga+H3v8/uuPL2Vb8Kc9
WHbMVM44Tz4xQ2MoUd+EKzFKc/SxyA2yLoYUBU3Attwycb8upghBII8K0q/G8TaTqujw3K5Z8vPx
dTyer7uAAs3c4eTFbTPjLkkzgBPvdLt0LSZ00Y0pEINoHevc5teKI35BI9wRnNH7kZ+uIMvlYdnS
+xniMjOMjz3hvVIna6uYNuLop9HF4dox0Q18taeq1DgKL1mes9vKC4HjnFl0X7vPbZziOB4/7L6G
Ywza7OD6rx9jEP3pMcZhloZxGqWZmyTuvz3GfWXk0WF89rXDIWKC9cIDc8HKGVYxNrtHg0hkanmf
DvWNjnaRVTnjnkK50akNgAB+M4y4kdeQoT0A24wDIFRYDpLA4aysouNns6b39VLhYYdN7E7X1ETc
YMxS4vVHdSzvkw0uNyWccqL++vt5fvYfvmDwx3XSwggHM/KWp3CIbjq4uc4Z92MgPLY/kC1TL/Iu
WR4uBOkBSZ3mIiK8FEqoXEkGQEHvVviAL/QBmMhRk4IkosP73sbDb912vtGi0qMoMvh9Q/e0z+jP
qjsvDZhtddj5fjSLd+8Saex67o8yPx3ykwPXj1NN5wBDJVrkiHJgBi5embqFhUSmGpqY3iDEY03r
lYhvbcCF1RcM4VJc1R9DOIBmJVCGqi7Fja1w5mcktnfhkUsKZu0PVVUawRZJf+ib5tBnUDsonUUu
Eurv9vx+BHisTkJIMuTi22Ga8cqljZe6o1/CjyJsGZ9V3VIjErKcDjRNaYDBPhYyxFhYo/1WnuwV
zuEVuP25mQ4mXDCCuV8SWnWZQwYMxmTEYggyK0mHVd6VPsYaHWRG12f8IBQaczoTE85LmVluyMbx
Db3X0ktGuBdUe+3sfBOPk1Dhe5eHW6Afdl1K+gF0wkvvIaLfzQu9F1g2nreaP/GTt/hM5nwG27s4
/PUSS7WC/nASRRFE5yjjJmMDRZFW4B9OorBJwrOPjXZNZFZEScwn1+Vho5z11s5w2NhYIBs3yliQ
WkHcZXHbGiy4z+edjjkn47h+sUlKmKRDEPzSZvGH1cDnZnEgtHxRia5FpqIkndiURiRW1JlWZyl/
d/1L+ilDyLMBVXJrKEH0jLhNUw1m83MUddfHGPJDiPM63oEpmKL8pj6nZ+o7/Ffvd6i7lYvNCQWq
VgdpkxCe6VtRjny24KR+noPLIUeZdT9hASpiDsOh4Et65AjwApJq5lsdk6JqhTv+8VPEhBXfAsIL
YFl8HFgAWDLdM+j/NlTBPa30jRkoKQhcsgFGnIt//Zq8Px0EUeRhsRK6DH1SN/R1ofyf1+T4bex7
1YTy4rRd4vD5LVjHX9wzm4tceiunn9h/XIU1yIP48iabSWvANxHDXfy3uHDd9g432N8rLocd54i/
/oCR/+d1FPhx5EEgTWC6JPEfP2DgDGFcBGZ9Ehlca4jwultkNZ9xVniooQvbolgQARZqd5IioVnG
bYhpsssxgt16PcCE4SC2ssJUnWHK7YbUNp+eYRE81jWHtVhC77a/xDW5R07okg0HA0loHxDUVVSg
QWv4vUklP7upglyuC6y7NiMBtkQpeSwYeMpuAmbhVK8CMuyNRnWkE8DpQGHaApIwpNm/fkqensK/
7bYgioIEg3lk7zypPz4lWmwMYDYaVreib/cz1vYRP0caC0QA4osIHR+m432BMajGOfRtd+9LjzOG
HAftsP/wmZI/fabUd+M0C1ycp6I4/LdLtHeK/oit5P4iDbE6PNVHxo0+4EIFlVXKPHTlhmGZCb+k
HeeUzizOMj20Cs15RbIcJJaPf/25Av27f3xWaZbErHtos0mWhbr8/8+SrzJvjbHYRmAEBix+xJAw
GTBQSvzyXnUZsgFGpxxRRZkQ4+TfHRf7mVPO2iIGrIFcQp91D5TzJIWO+v+gx4TH2+4pjziNis+q
gtI1xb0a+saEN9JOTdhhiJf+p3cf/vmkzTB6CtIoCv3IA0P84/cJPM8dQjN5lOUgGOJR1Dm1EV4k
vy8LlPmOBnfXwM8dwc9dXtgHa5u27ObVDCQDsaso6VYgtyIND+QccPPK4ijs8Z/sQXHCmKHkUANr
FrDg4LNI57Nl3wbITg/DmeZ4iUDXCbukiliYCoX5CSPZudmvkM+8tS0QNBX0cN1DwCZojr6JHCHJ
zFeKvnh1PrabuOD5Y8Kc569ft6ev/8fXncV+lvgg7rzxKPi3Ugetd0bXtG4op8A+cdYaZKuqtMce
tu9KiwIyRFjWg063YeA/I3INarMwRH8v1Ywzc0QfQWToMP/6w2G+8OddksW4aQYpBxxxi374x7e3
GyQ93pjvX60+KcWxQtiR5QC5M+EUllddh//KDSgaIjrChLFoDj+zrig1V3hW1nXI3Qg+dUcQySB0
/hFlMdUaHLTaZaSuPBrj8WIhMLEwMSpPyZtdYvBKw9G5bHacyVwPfajg+nY7fq5KmC46dXXr6mSv
VwBR3QsSylvIvxqwwyKavMXVFG9fSOThire0KkkiM/NnG5m1JMzDADhYRxCxQDIo7JWkq3dgmuL3
gbgfGYMTPwGIPlDPeGD7BuOdVMYGiSxdl45vwhgLZTxcOY+u11OWE0E96Ro/hGdgZKuKdRuwQzsQ
qVMavrQRJkJ+AkAZCUQeIJaN2rB+MgUyxhs7neNuZlAJFwPkBCtrGFDhpIAYwrIE6Le4fVxVC3On
GZi/ziAxFLEoAAkobr2ex4cqUoKYookKS86iWS0cuNAhs7Zbxh7QxXLwm0Erv0DygQs3kIacC9CT
Uqal38OO5vtdObZpRNPx6W0OrlJonWpi/6CfVxnSa9yO1xkqC5P9cCK8pJwKNLV3AWTCWR9JsUAo
tLJPcmslPAqYouNBJDh6WgFzysfn1OUic3ogldl39us8q4lVJJL9Q8UJiSBfih4fcGQOaPoh8WPJ
wx25i1Zi7W/n9F8sdhMyjrSTSMoAaOtnviQ0/5cCOchV3fY4nRmq5QwnBasz6wHYrdbX6ijs/C0s
ARCHcvsF01gWaiMk9qwckgWHC+bWOO5Q4jdN6NzG53yHzrDlny2G7MJWxrIaEDbihCtsfNuRLcBf
f7NiC03X0rzGfgWD7ncFpsS6FtxXnISdtVn9gxgWLJ038eoUGttx0z5Uk8Hey9RnILCguq31bGpN
+aw4djjHD5ZQLfoEZOs3u/3AS+rrnkQdHt4YYh479WzRhsW3l+pGcDCy9GT8yib4V0g1XD67iirC
k9sPxUZlFQ1Bif9a/mMIwi9tUr/4R6+m5LyWNrxdGeUkEI9Bcd76c1RfdqBxv5l6f6Oi/mqZzsWK
O6SkH0kLGIfTAhw+g0phDbM3ZyqY2otXBnRPCQwx77riFATJFwtd9fPCM7TkIuQvjFqFNUkIyYSA
IhzaBLC3OAChp3c/SdOWaDA5U12UrCuLlVmGkk13XCpoOe32hu84UXdyQLSEg6UeiGpc6Nc+Dkwy
mV/ie5I2PvLkKcuvuuPxDRPW+mrclh9i97jQ9CzrANgVliFBHx/To4NfgYbfYUnoE3QtRiwTprGu
y28MK+7bxZlVadkxtgU38rF3/fWHODdiVjozW6+u8JSFZ453jQ88uw8VzKaBu0/QRggvHg6FZn+y
BykGiHqSAULaJZgF4nuKB/pVBRXtGpllCEneGvbwQMIEAc2IRGKFiOVpE0EGvtoJC7I+N8URPrHG
62anNcXpQmywF4bB0I+RavO4N3LiCXQ+3aQbeiZDlrflKkCEIxmRklxJgCZj5ZRZcd+6QO2clJw0
cB9ugjIsvumMZJLBNEieqS4DzA9OQE9KMBm2blIBITilfUfkxDcQuNt5WHYMLqcOp4o7UuXKDlOM
U1JwYNa7yA3fmQAyvSJhYSRV419lbzgydw6ZwTohGQWz4cczYQGwdUFHF3K0gU5o8vmn052iCZIB
bfLJva8EHCrjOZwYCrcD0FFXdmRm0pXtKR9cbn5zD5i5REKa4RP2CibeZels7X+yePm1RSkCHYKT
S5ax1giskpvi+fSCKxcLFdUXV4ny0jiAnuW4ZRNIQ58ySYQzkyABVbs4nADYi5KrDuYcGcBcSgQb
L2cEs9J66FA2hs4ykX/1+wHF2MbKejlbueRYqUuCT71xVT+VLbQLw5EuJ097Wp1hm/Us9GHU4LZm
FIgNNlHaipArJsKHMHHP75Helb/M+dShmMO/sWLZWNdIuHkM4ymnrblWFpe/tktJZFSBA4GLIdd7
lrGTPMrWMCT8GsGo5EawrsyRCi6cmLUPm5AVOIGUjbBIZoa46eCZrwWHLVB4+IG3RzaZB4FU82PN
VEDPn40DMj9gJG8ZzbWnKVUH24H57ltx4q/WJA3ekKYxfbTBXxJS23xPBYqHDWlhSCjBYTAlwzcp
HDAtUDGQMp4lvpPyZ+DTGGg5uOMrhQoDr1usKV7IJPxNK2gAfik9CJY+CPqVCsYixEtQFLJZ0Qkc
0dyfDKGtIAeDeax4TtGXbt2ujw7uoLSJcK0x570JA0ab4sUyT2aI5cDD2xUulHjTd7x3its61pwR
ig/2ZVxlOcYTLc5bD3a7m00evCHbXVh1fVy+9oF5EoF7OfKLGplikcDnSefqql+rb1I1FRk6TeaR
Vwp5c+v85x5piAAxhMOvJKKSBf8ILETiZgC2T/UlPst8Bi+juEK0zRz/SDmRKtC54GpdFvbyogR1
e0AsC8sNy2AOkwWe2RCABFn+dcUnsZmW9aj6vGZH2z/mlMkE687n7PbQquXQxoGjkCJQr10HCpCy
KY7zzv1RNPxcOY/bWoiJlToIEXuGhStjYTLylYkRW1uoic2iZ4zNvFGQwdxX6TUCSTgdI1Y/0/rV
eByq+ts2n1H3NXj5x7Q2OC1LlTUsqkDaDZZlzMdIYVmnEbM5608OadmaDGivMhbnEXTcYQyO2QRo
T92OP5hyPD2EOWVHjaQVeJUDLOSHYL1Iy+6/zeMU3q9uuz/YKYmVystBxpUBH3B/fbvA2OMtLdyT
VIZ3zkLfA4oL4Q4ulfIsWfg/VVW1I/9KKgMNeunxYXCgdYZRcbn5AdobcnUgjZxeRdqUwDnIeI5y
GcnW5p/HMD4zo8NjVnesRL+np6RPnjEdf0a5QSQKGiwqE9Epbcimlbvp6JI/mdpWtZT9QLI5hhrX
y4QuCUuPRMJ/0drrUHbBRM60vL6rxIVxZyO69fPsssZcnLJOvCB5AsDRInhQb6aAFQZ5nrxClaIM
ni34WXgAKOTwIN7nJRPLzpzrJLNn9s2QJT+TgTlCwNKjinljtvQjyZhZVjoSJBWs2/wnQZKUbDPj
JcfQehjYUuCxFbpCZGBaueiKCbH7JoLZkCqJGSb8neUIVQGPkid7sGqOeqfzTMX221kB0IneXAz/
Kc8410oG+jsviZ3PBcQWA7C1u8nyPkwv9FWmPeoLXE4DnMmkeA+bn6RYoE60ZxjwTxGC4G/qoOjF
lljOs/TU7wmkqPkk3cIO6/TCmPgbhAgKCVQ14vzBcI/IHVn5ZK6rBTCidMUuD2KxWFrpTGVWLh/b
U478EuBo0TmQNMCfJ9hykgXZzVideHLWwDVNaPSYLZdXJ2e/2YHlKv1TljkSAMlDzX2ytp2W7Iq/
Odq7nhE6s23J0vHnjc16i3nc9rBENZ1PAtlGKzVoYUThIUGI30xl1peU4PjIZVdTDd29WLMU5GD5
Sr4aAhYI1tfIJOmHUAq/e8BjOX2dpfE/FjJlE3H6HOxscSqbtN2O70TrGovoIOfgZTpF6NLenJ4g
rD3VR8Q1SLS/ES/9VuNHcqUh3I6t8nWA3QNhEnS5QcdZXWbTpxVxLTiFqigba5RSt4FCskUoVGDY
kgmpigTjYVpc5ojy405yTN8Zt+JXJMH23KA+6xb31vdbRTu/cH5i/VPykOXvdxnV3ekyO66nezNw
Sheushbp3JnqjJ9rkO5b2h4OhhqihIWoTlRMxQlRg4JU3J7WMK2kANa51tB3MlZX84kRFogz8da9
bEE6XW54tMGnw3Ucd8kfLgLIa6eEQwQLBfVRwJCbwp704Z4Hbs2VgCei+1n6WVntWCO4NMoew4Lr
Uqw3OUwog1kZSvCa3pKVpiLouDj1FYMOT2qgWjypj0l8DTOXACysJpA12Npuv1xH1G/9xq6Ghcr4
GJNEhvqcSTNLmB6aGoxcaq6vGtt91lTtYKJt9TTwYrjAFcPAwfFpWOTPpBfh+hgNFXP1T+yDAg5Z
7q3CoXPBgu2a45XkIxmmDg30Kf42zwrqCbRbTNQKvMps5qp7YtG9W08EPGnObv7EyF9wIXi+RwIG
3ZPVmIjxNcjYPdy4Kg26FYLd7OUqpmDOkVTPlHFipcpyoWdiQjsIYw5BATYOmBrg/3wVBeaEP5xM
kwqI46Ezbg8pj+162vNb/HfxGsVlIiy5TtkE68T1o4DBQcwIoCQs3U2s2MzZNx/RXHIZZhRIUzN9
hQvyw5qGzcLXsHmj3KGS1OcRKmUDhaEG8SQ5dhghfLZiJ90ZYaQAOTgakKYpBzwq/gD4cehk4FEx
yB7OwGrvpFKHA9Cq5Qp3e2N6J2fYypqmDH5I5IUbkoawUXiallBNyzElFhiNfM67GmqmJhhR4UwE
A4D+nbPrpGpKhhNpIiYoi40cXsxPeko1yD4o2SbJ7Bi/8Z7k1gVP8c7FOd0UrBujpEyo3nyrmJOS
itphFE3l4FGOWx/bJdREkYMTDxB+aWZ/4o5q9QqucsjpO5CaDek/MGpgQzoI1YpYBLKCHwLrWBZ2
sHzY35rri2bawt0AraRcR8l428vcIqF2hVxOhSj4y40BalL4mamb5RDI1huU9qzBkYUbtHR58HfA
kzrq2Twi1HVIKnw5qWxxqXozYbwCs0zcH06N9ZTKMoIYbxYvgpwAJgFrBQoAOsxbF0sfKz2tzzkV
s5Z5pRYxVC3VsYIE0Zo2I8YGTpczr0dyDwgXGbA2BjjZvhaNuKWgULbwQzMZ8I+yN80RLxMXPnud
Is9kixvgOqKfqEWSu252GFFl50sIrc961ulRrzumxLUnWe0hmSci950+BC/zRsYnMAp/mNT5rahz
/5nzeaQ85B+34mGzKI42YIuEPm8YUjZ2IfrBzFDBglggKbe+9TWCJIIc880tKfXBbhaPF2vjrqwH
A25f1KQrVF2H+V2DxK+Gm3VLQ86AEsrlbwkuAzT2LCm8RaWnJxQTR1j2rTwT8WLH7DmnwpWll462
YWo+DNNYc1fy8oFGdnzmGaoB4eBW30F8MhM6cMY13DyuOnOXtyAPvWXvA265/VdvPPU3Xb4UNNdM
hF1aAicAeznmMbPfWufwQKU0Ia4gwIXqo+OIHQPCABcOgOREX9u6yDLqGJcW6AhtpK5Zjot7QwkW
GqwH3Br/HDQq7CE2JG8PMVYguASC0h3ZXqylDfokt+J+9x5LEchzBqWHzI3kYUx3LCkcjFs+hsYW
DYBjqzOOYu63YoR3YNNvF48L5d33WPxaqT3AlfGtXZjoqUqyML+acOaPH6zfsw5uazAQyxo1ZOwu
zNPtuIawxaLZyUhHsXagykx5f5kdy3wJ2fJAsVAfahEauc0B8FWQFguFKJAzX1UiS3VRAwbsCPpy
9LaYxaAxvITtjag/zoDXmUBesSXkSsyYnseFv9j1YsS7oqm8RNmItTVsiOv3pizkOpadgcUXA8a3
jT88l0XOOFJ8AzwlBlWj/vETcADJdvyJ2s8ehxgwWWQVDP4BCCrKl5Qsgktc5DgSGAD8YompRBuh
WpBrpgcO7Dpb9I1ZPYZoOT/TDbX+Ga21LfqXDCC74xcG6KgpSCqDFPlGy4lraNQRdUhEihCVtO1g
tEEWrly1OVCyCMKkNvXxOEakKt39eKMNqBrQTiSMUDaWch5/CSHH0iMAQFvJT62DFWDyGoeN6kuq
rO6wPOX3OITVb0UXfbCeDZz7ePx4eoAeeKR75Ovgcv0Tz7A7mAPspJm/gx0UF9FAwV8zpbIJ8gzV
4bwrUMFNwSyXmPLQNQyRpKU2RyWcYRCDSOEcP6XcG7QuPJoQZ0EtHHPSlpc8qnCa15pIT/gceJgM
DWWRJcmlvrCVnnMM+kF9vTnz8oJTN7MGNIIQwdn2UHbFCyEgTr4eGKE+Lj2AssYZSwPE4Sys5Aae
50rjvGDWfsXZQE21e8eXwvWPLwbXOBqTLLk/JkvzWJ/gFZSnlyhxSwSIzKWGRVUaKMx+Cs+XXjzS
y7EssItFRm7x85YzUN94mcAvINRjD83pT6tvgyB8vRklw6u2Z6gCJ0hoD9Ndk3MpFug9rmoIAwRZ
4oahn6XdY8ufYoNQ6eJXdGVvDwumLytvICDqQZtlCSg97dZ595VS3rDPygCvxHOVZrRz2utj6f6G
5RqVbsxGCwMgc2vp7k7kxGA9co3XE6FAKR++U+F1FjITY20fpjhM69YdPP5AMW3m2SYdWFW2H+Wf
mro5M0NBQ4eK8bI61ndDidRwybC+RB2HTbkGToyQCxYRFtqUGAsfXGZHhTjp9qoEy9TdQCXDhKPA
dv5G014y4Qm+NMJjFaC8YL5B1DZnhFvga4vxGB80Zjq/yS0nZzyJYQ8DrPVXCIff0lbrZsbZd+de
t4FQJhzx8+ESTHPq1jDEw6fYWX+wK+lVmNyHG+d5eCTD1BreplOMOSCdyz+gSFK/+GSRVJP7upIb
86mIpa2qwL1wCUwxtwPtp24fhnj4kOb0zYWrM3vkuCAek/gdQIg0Qpcz6KaCnMNndkitq3XHYNvL
xvPFnVeuXDDwqQoHWmXHlzAQANyBiRfORWENNSbhDD9yncH4uQx7Khr81XgyOGFJWRU00hZgEWbB
yjzsPxNyBpsxRqtVjE4G4hrHlc+JTJ24pOGO2R/k5MLoQGd2jE6as+TMQnVJWcBIkEwjV0GH3Lva
zHwrXOqRbuuxFyU6B5zQAec2HAatgVI4YS5b7NDBxHxmqMZXy0oHLks4QWyF1yaxyHKktXRdbHpJ
JJAGHSd60FNuPux7tOct/G5B9cbLN5w2gtc6HnQ6K+StMVj6o1zkZsn23uDh6ICMIB9kFR9DDAIM
zxGOP09ZKpQlRpwVCbVoeJPuyA2Zhvov3bPuzgFejC0CqXk0z0IBTM/XNMQ4ft0GLOdSj0bP8nvx
cgOtEK6/wN4dCvpm+z9KqgeXgJMbMUHWLiD2CNYAiFSzPeQIUA7nbNluzAqtt05YfVjsYcgYcAq4
lWjakWyGF3okt8ECGp5QdkuCGp/B0x/p+bU6VXIpszX5p3BxaMI3OFzsaE+ba4SdQMX0rFYMX7uC
/2MhB7QHIhUBpYLOjvxX3aKE43g5fmjy8/HbOY/OovJ/dsuVS407lmoN/zfLO685S80JTa9pgYCL
DRcKEiffzz1CZ1/TacN4gUhVam7cYbma8BAw0lnQRX6AfsehCJ51BaAQXKECQrqMLOtyZ45uA8yt
XzmjPNSwKJrhh3Do8B3CVTfYJlpCwGvk3nVJyUZqXbt837ri1MUkqIQZxadyIzBUK0VoGXRndIwm
weWWmSe932iFsoSKlgyislBk4iO96JR8Wfp6IPUYavKOhvZG3wYQ9LsFa7vWP39zCO9lMtC0H+GK
U6xrdlD7bDm1s+wdiDLZ/djWzfVpcx9dkmyEU1ojLRNj+Qx3VtFNTL7+P2Vn2hwnsm3tP2QimEm+
apZlWR4kt9tfiL7dpymggCqSYvr191mpc+7blh3WeSMctjxTkGTuvfYa5A1tVryxzOmEinuMDJ+O
Yff72Dk7QaO4cRkjlMM8eF7/Y/u4NwzK+5p9POGdQHMEkenJIaxx20bv3HMCsDH0hto/AHj9kPul
x10eVl7iI/fMQMzkeQBBOilILgAswrDWGebFNEzUTVpFO0oLxnSimcKbXN/OuC3BVWP5OPeRMuPd
7DXtAzT8+7QkBaaFVN6zwudi7OmxCG7Or3qwFqAMyHAWzibsevbnBkPzM6Bqzl2i/c77iqfGSX3C
aaT/wLiNaXQyhhdNy06LEe7fzxZqTGHsCQP/PXs9oBB3C3o7/aNqo125fKGWQKHD69vnMZY0bFzN
5k/Y7fFhnAvTPLOArKQAWHnQ8ZbsJ3MyfwLxwwCG99a5sxhhpqePagw1qrAxUG88AZngH/BoJ2bm
5sS8IOBwxtvjafL2HLi8rGVADo496dCQ52w8rn9z3GHLEMILLzl//ZU/Nc9s4r4CYExbUN4tNKTP
cGKoovEEtscNZwyUYsPCxsAmJTM+i+PPpXNHJYGZnbfBudJp1GajKilYSPGT6trZCrOm2ToVpDbn
2j+1m8VqR2PpFvPZ4gYf2L9doaanPM+Mj8E246NmJehGzhuCtiTtn3dcrfNv14LjLqMPHYmcPnFf
9Gr7gH3nfdQXMOn2zGrSSI0fEzi54YsIBLueTaOVYUqAaTvcSFU/wNqcqMjA3eeYyVaH6e1raMWw
EZbH8iVOuIpl1xtcktbhgnwCZqPgxy6uwldeTyvipKw8KNZhEvUwlg7Sl8DTfTbjSxCe0cOBGpzY
QVzVBNMWV05Ikq7zzznpYM7sL7teAZ3yQp88FlOkZIBt1mtHqPk4DH8T7sae446izXyNsmh7mLqw
5pMVPBYMxfN36Lfx9tDtqo6qINApEkU/8io4MFdYMrkif4jaWXbDDhUoPE+nhzaCHHjJNXOTa0Ez
E1NfHtA+WDlbOczDRMAKjlQlcqDjsIgV4gw2RTWwMxUUbjn5W3ZG6CWHLbplmM5NjsEXoLZcxJi6
PeC9y9hiRyP7LJXs+Z/srEOhE1WlKOo/GyJiwMFzbewba7bvtw9u4GYidb2xpnxHDvAylLcb2pFz
51xL1enSrp1ckf0Q8R2KRFtQWhMwzT7dstFlgt+mnisyiAfNgmrVO3AxscfsOUC0O08sdb+GiAF9
ysoKSFYmDmlGSoA/WkVEajxTiXnEipJps6PDbecnZ2rmwrNmgqoMmbHuzSOzQkG81OiT/4ebxmIA
+ttIU+fWhQK7zg/RZHhE2e1hZ0Io1yYWCPZgKfWu3EVLU+9NqnE0tHEVAFitRn2skng3AdEd2P5d
dgTYKDl2e/8vgi/iB7ZK7mSo3YqAL1swbRMvmGpGZEpBL8+6sap9ZOj0aJdxgv8NCKKKytbxJyJR
7+aQid5EoBElE0xslzZrD8T7zGh8JcZ0fxW1kl2fLWAxUzC3z5koaflg1uUPEmsL8g9172GrDdoc
5hOw3IZbSUN5ykbCEnBIR3kiPKeZqCorojgH/leXNzgcBIlbdmkMB9t/ZRuYZI0r7vlmQQ4jfLXP
NrwAsDJlS2cT/SZvuoj3W6MBERz8lg/fV+0V1M1HMZOltd487oQKB05uIOKKCdRR1flcfJlmeqUN
GhfRo4jhaXi7kAbbcs4z2GRfw1cNp0V2s6wU9jlvaAAXVgOKCtamm55T3vQA03dyyVJpCdSwMgcF
7sPXoaMzB5ThI7jMGwxFgR796A46yB/xjnrIFsJpejlR8+CavezHJeO3GaMDb+Rvu1mYnOjQUJNz
1jJvIPczevtsrIzaBHtw3v6YV4Ae+0vMTDZlr27wujmzo0yWB/reeoVT1sI45yAn1O5bV3EzRWLG
NElmjdA964IxsjrPSZ5hgqy6Iuy/bZ7UfEfilHhWZRLsLhAMzJQUKD8CLibw+9+WY7fB7KJzmnDM
92uu3RH5UTN9qS23tsuZsO3YPCaWZLNO0LMpJeuN52B349eRyfVZmyCV0sMQaORbbkI0kQREah12
H8R6YAvK0FtYSDmCQGmykFF5YCDI8smoz6JNmyEcpEmnHWYz0bm3cFLUSRDr/Fw/10m+osrqPiLZ
mxj7AVPPWm0UmiL2Op+neIeszc7sI04Z7iY0mNjnV/93ac5SN9jdZMifHzgtmC2W3DFPKUNB2PiX
+2wlwWk/5e+YRQMFHYc9yXL4pw0jjDoPBeR7QNnm73gH4IfWmLtN9SjF2uGwRFfjMd1hjc2CkycZ
cnyjCSW7ANGTUnDSQuwlLPS5scPC3l0bup+JAS5gCZ7QkeLneRvIJWSb6Lh09OL5O5lfdAULflAI
Vp1z7wEP/U+7Y1nf7vQmeD47uFwUAK80m6K5q3tsWwnGrM+7BOMjL/GqzwMpVJ/d7GeQfx2UG1g7
ogqNw/7Dtqd3i5RoimXHdOPeZjzaSDSU30jZ9/nnU5F4/tnQ5qT1EtqJ1S17GaIT8pkYBmE+MnHu
kzsOGQ/Tprsg3Lr3PoDDhSs4gMRuTMd560zJq9qskJfL6bwKu4LOlgECKi0HRtDX41AMlKH9yG1M
3qq5MtToCD6Y0mWJlGeUOIO2eggFz6K6/ObedI0s06WCTtRduWnutqqzPtFn1Tng1G5/YC0uoGeO
NDNUzLuCgEs5+GtwsfVsXATTsrLCJGT8HBOcwR0dBrRkPjWNTin5kSh818VmlS3GrRHOHSI5aeOQ
R3uzHwFzKYPwhtKkTC7qUvkpPW6zUjCMu2uXh0GkDneNd70ZKBl79hUiuHgZSVx/cExuKmepbia5
Qcm7D24+xLmQkw/QFhmq+Jhe1/csKoNwR+QJJADf6ob77MJdiY3kpGboXpdSI+bCVUq2SW1m88qe
ufDegproPCGa4vfecv073nE3GWLwzY2bD+H9dKDg0taNmxXLHqcEzbXcAW8mhh60Q/e4ljMwWbCG
cf//ALIKXo7WCIS4yUZiW5Q36RXV8sjq7m9xhigeMiEuHaCkSSh98Cmj66aMJAIGFh99FNMI1LQN
yNkZFZth4gBwHADPegUlvlP4RtnYva0lHhwwDSQUUoWur+qBt+Yzg3emGQfOEYwFNFFjJoeHT3CB
C256wRDDXB+a9Ethi0/ywYyEg+qBbzvmUw5th1OgB7WlfB7HQR3A9PpAOxEEHKkw6xVkFpiKonuH
RzDk0xpNrkanUNW3D+QaUnl27fG2ideaMY3OMxeYStzmDT0nLt85zWbt/JBRtNZi520NpdyWvsu4
M7i/m3uv16X141/RmgZXeNIDTOwwr6mJoKM648PZhbeNuG7+Mnux6zsln3E+ieisWSsywNpwYMZ/
iTdfjDcKdozALE8BS5Po4plmchIeT6Fx6XZprgBYbfzq/N8GZX/GyMYU7gw9ihuu7ls2ae763VzZ
sZLQiE7nnemYDFAfuE8tUx9NMYjIpt+DzqQTHe4q0N+RnZJpz1cQhT8w0uZF4+yMiD2QLc9MaqLF
f/LMcU6yNozOT6X5xInYXOC+PjIx3Y7nrg7yY/U+4EGu7nB+stifY7o1fjY0IQBmOOrBYnVJ3o4m
I32iy4LAheFB1k1MHG7cPLLkcZ87XtKmTmEOSTzoEs1kQl68puCV8iZVNyVPAFkuJe8EXLqRwYnN
Q7WjHtzvWYssF0i/dcCenwm0c3nCIrPZiKpsx6mHvrCi5VF4ZYuMnih7Wl43uoatRU+CbEGqeD/C
KgtOlj3ndn2284FROdMR0VjkxOnGQRu+XY7dpBtde4g/qeYhkIR/RB2ACsbz7NzOJLTlbRPK2uA+
hwlsFD1oqwJ8slggqfbZkN8Ci4hyGw88H2RN3gVlTgJJA2nGiX9JTl12VYW7KGxS5uyyy392hfc7
9Kqg2RIJojjtaBmjQ2xudZOZ7oG1Rb3IGcIeDcAC/uDMzzL1DzTQ13ApH/0Wh/4Mg01eSl4K76jm
K+JGNjVK7sENgAwuEJi8nW/IIn+HBM7cWsjapsFjXYHfzUcNr3zmFFq0iLdgwTFQce/ApslClHV/
1VtZUJ0yS/N2zN56iJznUSQ4JtElLFiEJJSKfKYuY1UGbIh9QolZbrG5V16eCzd39kzyc3bGXP54
2K5Vv+nUyCoa0Iz2V0OszeMIloo7PvHQe8PYIc44TkFn7ueJy5VCtfeQS4T4cDScXfRrfzB2YzOL
QK1nohlWCrsjc6OuhmEfdWwAw8ZCpGWbzufE5iSt0ReaGGQdYB9jfA/ntnoVwIHMU1xyifth2xGU
FPC8bYSHbd0kNJXZX/WJFa+n5vYMRY1ZL77LJJ6N6NPpLeZLL2NbBQRY30KdA2xUlBY8Snr7iQHA
hO023njCphgECiD1G/q2kBLcR9JJNiCUgnpFLOnzl6OAJ2hDfMEZN9YXE3Y2UIdAHcrloxu3u1c0
mrniGCvIWpiK2LwmFpdIto2IiS9VI3tHtObYa7AQsUqJj9yyTvqIbioQVI2MKr0Kkx5spmEKKPXE
N6x/NXJIRID4Txw48cIhJHMu5agOB+78nhvtyGoYLzBHybk8Si/feoeP2YTjeLvRIDKJqHhLwPcL
88EWJ/KUk/OqL//HlRa1x9kjFRzZN0BLPWRc0UYHpC6aPw+GpYrvAB2PXoHJgDh4CKf5zyBywqVz
PncunaXEHtwfNWnxqWVMLzqyz7swh3hqVeW3gf4i3otQ2ra8NFR+YMeASuLHOft2Z6I5TUyJuj2i
95YWZWO0BvQMpd+PKTAmuSjVVX6PydMQBEfDOecMleByYJaDSFJ0WgErLn7BQTpxe+D8huQZWfik
rhfogGRwTioNgP2QbE8azh6wQNo8lE4ga+BsC8QIZTnIAg31BoDCgq+Cd2Ir3bf9+KTBlPMM7xft
jwGJxda6VgO8kD3sefJRZ+AIWklwU3iZ+kbFVja9hyxCeUK5f+cjLGP5sdAF3CnEaj4iLXCDRJfJ
B78Wu3GsO/LDAebofnvyiQJyeJ5LgYDx/cxT0X+PFJOtjveoDk7UK9vyV2lwW++mDtZVctiezMiI
WcbFCm3RASZ91+BxeuK2U5ImcVrtkwZ+yhMZAp7Am61mTdYVgSZOS4mIrENjbnfxHW5NZR7hhTk+
+RMHBM6P3+zAS/QmWotqKw/mSNQB0mLNWp1C6ZnETddc9uxaIhkQG7JN+TCYhY8pxMImb52zh3pG
sefilZblDVHZSbbfaCd8CFBxwF6k0X4/c0JBuOE78mBdZmvAsqPawOlLrXbZet2tL2t0L7TTvj9U
jOkbNiUnefbze7pfQEpE52+mTHbY8BGf5kLTNfC787ln33BUWlzK2GOWdkURl990igd+U7PZmTbZ
cVvBofm/+MPP8it5sLnOdUbhPB+GEGw0r2+8hBnaQKZCVrHLZDU9LEYuXYpXacM/clyfDJZtwIry
zGROaCJk4O2Fa6VgTn3tbfIOURnlsk/Y8JvtdJjqyYNZazM2HrZf2B5YPbFl3iOdxgSw4Jx2QhuB
Wm+80cfGqAB0cTQjZ0lGBgSMvqMaCoiLOMIiI8HCGZesrU5zW1dPdt8XH8Mw+hy27WeRWBwSLGnA
8wwdr/CSTNuzdcw/tacSTALVU7/lXzBQ/svByn3nxb8JjIUSsL/C3PxP0+5xn3MsKsHFkDOhUnVs
Mpb5sqsznCJTZW+JEpqyT/PVFUtj+tT61jTcAw0TdZCT6Us7K5cZ5nt3DrsqUZyA0EF3pLndseVy
PsgIwYpl5FCLUH8AWbMjlAMY5Bg1giyhioHQBemnUknjcWlOoFeyyui+OLiFSDke7zQyNPVa9jA8
zWYYZGx02HqiOsugLajsPYTgmSkIBuZgoldXedOeHZcmOss0tDUFW4CCJiVmnCsqtOGgkhljhXGO
P0cD73UTcAaUBWRWV3xDCBVnE0Gi+OSTUhBHlldHdUAuE0Uh0QVOUFKu/IwynuPsxBGZcRhNcL6a
M5KR7Iep4FDDRbJCU5F+othBu7YL8T6ETIXieztzA6L5CK0StSqLPkUMzL/lir0hCXDLHMvuQnjC
dBKKsKcycXETDXob4kCZ5KOYwfGb+Sck8W0iE5M0PQQGBV2Aa82Ua5sZaALgyy4dycJMdqRWW4FH
TaDvnOEUXnEMRu0oLLGIsWjuPjboMy79NTLvSVnZDajDy4o3kCXsjKn3CC2UZy7NZS14PW7ZArMk
CQ8lVr5PZN/ACGMigzuJVlxKGD0EFo7Pupzv+wQCNsIRHW/1gVkNB+sBuQivJG0TY0sv/eSfOBMC
/lpHHdpBGBCReQ5VuOYV6okx+6sk7Z6+TPJh3ts4GMglL+FG2RQv3iOr8M1G4IMZvdP+yV8XpnxH
Jhczn1qs9g1IvZso8zsnXS1laGYO4Ta2OScPhtJzm1zOCRWq82UVD3s7Hv9MTvnvUJlBDCtuf8y8
iKJeZNi1Qr9QT4LB0Qc4OlcDfRO6lryeh8rzq3QfN09mwaNPjjh9x1ZsGo7pcil/iwhRgsBHO9ww
JEXX8STj75AS7tA8wUdY3yqYIIPJed619l0XpR2wLSaGQEUXZkywllrDtfaI4XgyytLQKyGzjzfD
0qIDAWx/dF5NjYVVVnaclENOEDkWIeKDCtuFfIp9VZcSVlgveUCQpaYoI4QkccHe1HGMfd/e9x/N
iTLckcrR6Ib32LjhqInBhpIEidOiFwjxl3t0tYJYebFEebbiPVM/4yzvdPcjjyrEpcw2fkVDM8nR
t2MJS+eiJ6DNbe5pwnNeH0h+kEgDZquiFOIAzusvbT/0fqR0H/Cj7jxgvXUlmY8NtlkgBzmnvBbU
SBH2bzriNvdru6ufiFJhJ8lYec73kLHTb43Ag244FQ+yd912yA4MLxL2XzsMmvOjt4dOWD+5Magb
sEP5ZD7TwUmMeQlUkqsZG6Rtn+Tcjd9ZtovQxQ0cupzPCoHXsWa86Qmk44GDPV+Q9aXdkwYTjuUb
U1QwzHJ4BZFkOJCh2R7XMg3xVReevSANQ+BLFsuIoesRYeETYxb1z/yj7BUdL/aFsAvCX/pjkCRZ
8ORHuLJXMkk7UReaFkIY837+OHRrQxGF4w0HvYxSuvSdXkm1rJxzvGkFilLyi3TeOSBERREDKsof
Z2ISCbdqIIrYgifvUApR5tzrDREM4zH818JuX6MBDp70Bk0jfQ9yRRItizDepY2PLW/1oC26r6gP
ujzcFQnut0+O9iBzKDsgkNhBqBXe4mOw03jtK24S8Y8+INLJ52FigiCK40y//w/XBu737nAqk/Cx
kQUL5nYOOChxuTgePkiLR4fxVj9CRLoVx5WHcyWPwblBrZngHZLnN9LC68MA1kCZKt76GIZhYPbA
dBQbPoZJcsYY8JslHdemakh4IXrxpum1Bol99zi5pNHbPhsRIXACDZzTa3e9tQ1+b3AganoZWbn8
2icgkQ3LCxMDPrwPPzRK4iQLX3g8QJ/BKY9k5Xf69GWMRRf8W+dbgQ9Qdswv9mV3jz3EpdzqGKsz
hAQ3wVCQhY8iChqipU6vGF0Z8i2RBfXZ/+jdZ4e8hgyBr7VzsuJgWWYIvvRI5ELZmn0BWoShS3Ac
EwFXXo8bzsLxL0Mvmea5SVc9X8QbjkXbfKFpRB2hN4IiOQ3xx8yWH4YBKyvgX8/DdaRIXvEaCn4w
sTEm8vWm+BlmhOnLtVEvi1glQUcqDgY6ajNmD7uRhKKjyW45aygzjjBA6/w+B8wHp73BbOu2OdHO
R/GlHqx0WZgHPqwn+7msrn79+PIfFq8uMAf5DMMwyIx58fgI6xrR3Bb5e4MP/jmuKMXZ2B5nQkip
J1xGWFkVrFB8G9nM/TsJvlzccoSuF08ozn4cbXinqaw8X9iq9mzVnnJMypQ+KYqjTPj7hDl2fFw+
9gO2C/XKkJsEHYZcUGCblOWsLHOy7/5wYIi2smfjhIa92Ilkdct81UwIKiCcoOG92hU5nUJUf+4P
ajjEDu+xmWZsV0WAvmMIDaI/PjiXVqaCK7QvoEOf4EwKUpocpT1S1q7oQAGYzCIm6pBVUEaYD2ns
wg4Ms0Jmmhowgs7BZdDpQWwGJCz8dy/iTvwFMd7mI4MqvCYIpzjs+k9l5gNG1dSGNqB0EikfLvXf
hcdBaRPOkOYgkC5lbCGLS4fCDUOkEAbvSzEl1de5suXVJj4mWDCjvQXFUDRq2vWqV0vwg9sHCyEI
Q4i7KKIi/+VKjbKwQCzZ9JyJ6a34eXJ+RB5wP8/M8BrM1vCoErvCSQb2TC+ZIyMxv5HwPoIQsCXT
1QDT5tcL9KfXhQdJzh6De1D60gYqKktysZkmvRMexun1xE50C5Z4x1DjTh5XUlXi73Lt+xN9MbxC
yPIZbdl/3hudGgPWSb++rvQHXyOT5z6JhAxN0yyJc/3+P3Z9JLlVtd9H2zt5vkkmI3tHt9OrvAXe
xKsHtSdnc4E7mA9h2J9nGGLcRIwY/ZqVKqxujoF/nzERArY5o6urPk0e5tR8jvt/KR/bIe2yHnPH
BaoaqNOy+uIsQSEoEpYaJ0KLbv0ToOwRDBz60Xmcth+d3RqWP3PNFGrqPpxO4ec2YgQGTUQcCAjm
N86GDVaFVDyKTNBIt+9AjgbVpTLrxzzOQdhzwWmTAFruWP+yh3b+ANmectHr6Wswknr9Pv/4/PMg
j7LEjxMoBhEP9/v7PPlHQNolKdkPoV4BgcriUJWg7oAI6wqrtjxfsNBL+Rs5y0YuVUaFOvic+xdn
y6+f/4/mPVyXgbari/K5xBdeTd1+JBajSg0SUWxeQk5xPP/cSY63lWLvZE1WegwnObGVb7604Se6
u2t7IKHAAqDm4fuowbrnNWOyn9yyME44dQLemhA//5cFSdpkxwAXhfuZ6CNXkBQcr1IgACk5eQ82
ndfeFH6ThYTlXS5GvEvz9LM34gEmWW+CKVjCY/71TfvR4CoHJ0vTwIRxCHz/0nhra3OmH3t8unuc
CGWZFndkZlL+SC0tmzxtNA3mWlYgkQw2dVSqapDqXyclfiyXciqVps0R26W5lTdSXEIrnbsPqn0m
ageiexENYrGi0iDCd1GGlZqv/fojhT94duEjmAV+YrDkxMwpe7EOprEuQ2w6yntwMdQU1D8ABQLI
Gc5e+fibzqTK+CHCCv5/nfOQ829l5RifoOaHSDPUe+MayAl0KQtSr1Yh/Wol8nJ/x8kp9ePY0Gz7
AQaiL9ycPFLe/V2x4Cus92hLb+fmeb/S/l4G4IXYqciSxkkGeu4wOmBF+EV8roGscM/DB/LV+jF8
7bpe3L+NmrLcD1P73tWP5ATA5sbsCvfFGh2EX6IxyfKb1A/PjwZY1tGnW1CWOME2M52YSaCytghH
/PoR4sbDMCI/ZgV1sD2GezNwhksjrDurVV2nr9p4vfYJXuxQQzERwDOkz3dWfiNUCZDiOKVWTgVO
RrPy9BnLytpP+3SM4aK2423cGK4ll7qzr1uppj+9roTzPONbAC33+50TX+wSo2ayYJsYyW8BOjpb
5YdvaJx8KMQlucjglMLSExh8M9HE1ysDg/vj1JbvGkvZEfuwhRyb9Jl0qmiLsoBwbEbIXU0FO95Y
mEdIBSl/Mu+IvpwaBXj90dVMjlxfnorffUVhWMaEYjk0qehUQfLOOeWWHiz9mKgoovWgHuf8XrQA
z3kJ1aQfjl8tUwnX7sxj8s7NOBgqcshp3KUDV+02UelcRV4/ThGce+dMVo+M5StISvCRqd6UFb1l
of0kboGBp38xL5ShU9Q8DhkDljcZMugd4vr9+2cFZM1SxMjilS3wh45A72FqyHmODQ0TJcT3T2Ww
NueiiulRPsix3QOhAyHTCUoJJtRItD63w/3b9K050AlW1GNbjf5nd9NBSN52zSUhKNf/xXnr/2zZ
cHAEvswt2dleLOe6LdN6qPbd+3m99781zQ0/8r378h8/gnrzrQy45n9/YQkBcr/CF8/fDPzIm5g7
3VIlX+jXaOawOeUn//e9XE/Z/NDdzPfPX1gSn+f752/x6Z5vdn6MK8a8OCkR6HIz7/50rxLD8wpn
susX33jt593F8/cmv+abNgL3Bd93+4ve3gNc8TXf04BO670mh+57fsrX/Bm+f/7am/S7z9+Gkt/F
Rv2CL/xv7mf6st//v+8xMYARcfHKIfPzZ5LyJocYvsHK+X7RbCY4MkXenrcYFefwAj9WwXqdzRQ+
MYUm2ir5PjsxlQ5SdcslgCAlAOcl4Cc/qmNWyUdi3Qd0sOfyvlJ2JTz062xZnsZi+XNflpfKUf31
B/jZqs+YQER5mIWZoQL4/gOgPhzIpmMvch57HvOQhNOGKk46Bqd4tPFEwDXclQjvU4JfGBAxotQZ
RLa6ilK199C//oioABwP7teX+AOMw4sJ7yfG55D9l8LpxSV2hT1VjFmIAy+Tt3NWPQi06D2QLIWu
o3q60ZFjJrZFW0NRKQeQBdxWY4Avi08p6Xo36kPMhIE0o8gZrB8hGqsTmzdsDf/T1+tMVU2ygVFj
PHGts16zX7XJGz7omt0NMIky+psI9y6cD/J7+fBOO734gAEWiTGX8uvP/4NRqz4/eRy0gYzxQsrH
7x8R4GXWFHl+emwynkKOMasPYYDmRcVBw9xFUyOZouoDQpa/V7UljNi5D2Oxq6yCX1+Tc8D8J7gE
ouaDecC9yUzGynnxTAYWRJ9tJBJhQfQgf3PjA/wAIViAETUCMemjzscbc2k1g+5md/PX2MLdqfi5
pUyENSTfXJ/UOxVdKrbknCyPl84AJmFErUCAvgK2B3RRayPAcuhp/9lkJ2Nufv25fmge+FwYk+Lw
GgcgQ8Q1fX+vGaAPxDwgDo4XMN1DdTO2UPc2vOgpdefS3M0bKTao50WjwaZfqVDS27l3AXCspkze
fN4F3Nt/fWn5S89WLi2j/aelzUzgc1B9f2lw0oCVD3v/g+oxi4CnxGwTkSbNDc9gQrylut0ekjs5
GcuYdu+by6zaXYLgf9V5jH0KM6SE8tukwHPUYnpyao81ENYR4OBBorJpiy9tBOOCOVOzU+g8uBhP
THbAAP2P6lvjHSMaee+KciRzPNlQkw4DYow/MHx1/SEVgXKyF8aoJdvjVf6fc1RLVkiqrxgioG7i
vwAvaMi0HWodN+ifmC1Qe7DAmwEjafrpZmGRs0dST9+JpPZcmeP+i1k6Wo93awqdjco43Nbr03Al
X2qlS2g/lmWk09V25Ym0ZvBF8h9w5ta6G2kWF784l2d2l2GxR1sjGqo+yH+x7f5wbvAw4zQBoE14
orzV3z/M4TRB+UgTH7dpboq0S0z15h3tFJ70jJA+WBI7ZwgGTpRHadp03fumSlBiwkdDrEIU09Pr
oE6oDvTFe50BlOMVlECJTcyL9R9tvPeG244RybMpNBNGlgEHmIE0OK8QC8BpGZf8rq4eu7xb253e
aldlInzl59HdRBcj8/FuR0I3RgMVFhXxmF55xWtvBLfsJ1fLHpQHaQAIFbpX5h9QT33aVzufOcSd
m1rS6iMAw20b2gs+V/oP9XYIPBYUgN7wPk2CrwJ8iSZ3tlU2OWC9tYbQ3XDfl/G/JGmkE9OgYpDv
uDsw7iZDKzvRmdFFymTD5RgD3/cjoM+cApcDqZcNO0QkqhDwAubypmMn5MjQIS9pXo8SioMVqw5e
GZ2nRFr6HRqhOrsdE2rrKIPNosQpWHq0oXoDctteBh7DRz/l2Bqeejt9ZAR0nREtpdJTFmE2EMGS
XbKgmqeR4ZSE7Ib6h4FGmZIlume3pcEi+/WtjsEG1lSMTbNmg7aV3FySBby1e8s/GHJOYj2voYX6
Tb2Kz10RHwCqB9OtG1PSFrDvufZh4R85aEU8N3r1Dud+8qOc4VAGs0jrW60XSpBLtXlifesp9TMA
Vg0Qndf8+nS1+QzI2MPmboXTi6F38ure/pPVAjae8NbleKgFkX7/H6tlysdDMldLcDcd58dd1j71
U/RYZpbgB1gItnpnttOdFOC6AZIkwcHen1VBfnaYl1vNKHTQD8v/f58ahM7NOfaZA7EUXhym2TEb
69A/BHfW4FObe3fNxsRmWT7KGwjzqt+Qrd3q0c5ERjQHZDT0W+r+XVXC4dphUSHi3a9PHOcj/f1m
EIKfAC+lYRoBqr28rrFkcr4cqAUpPP6DOmuZu0MczxYG1NwkIB5GpC7fOwXpI5ZbJ4Lro0ECIane
6MCOOPgzjh1VieKLbhwnrxdLPylMwiCMgjRKqRSzwB3w/3jIWzHHyyk0Ps7xGDL5J5gi7ohkQ5CR
nOkPH/brDAWkTO4VfRalSXUWbD6aIRBzUBQMPtTC9ujSYS73/clH0yqGDP/bmUgzds8oDMKxTo05
MvC92Vuo/jK8iy8db1XLBF7sW0eJ1RevPBfd95fPJQn5hHHKYIgy9PuFPATjWBKLNn7MTs1DEEh0
N1Y3OuV0esQxVSGHoWAtg+HtmeStCpXTXEA1blPvbjQf0DubsUllis+BD/r600h+dqVYnXHS4aaO
3+SLlnUq4mgmnjigRno2FlKyWWxP0O7mK73m0QG2s7wNtVcIABNnhCy3/nI9rmdFm0Ne5KktWJ9s
wNmHOX43bFFx0eD175APOCLQx2YoDU3Foot4SHI20my+PBCJAXbWR88TXpccCWL81yzhABOmbzM8
oJjno3dLjEF7RGbtZX9NwMpkqwf1fbyDz4Zw0J6vYcGk3p9vdOrGe1zR6gHm2K8f7Y/tWBDqMKPL
5+HS9rwAAzskpH1ATt17N5bEP1bVmWppU2a3cAyu1NR4dvfbbqX44rKjzJ4f5tY1ZA603FG3AG15
HiI6ToJXru/HPZTrC9OMhgQtcRy/qFu8eIdpPlohB/rL37aXzamfstTS9BO25X/H+Cz5mBfNEZVx
zSkBBEghz0Mt6BuFr8sET4SCVy5NrfaLt4JtlO0TVW+IZP/lWjN5u7eYOmEwwyQ/m76qTYSvCH+N
wlPEIw2zaeiey0jKSfnZlwOy5AxHQ3dhGkpA3j2+Nox3yP7Li4sBoknb0gv78pVlFpOuKYKSOwmH
5kP/Z7NCM8jZolQ+lCfqUXESIir6QWey9PnMBnQQNFNxPxXDQ2CXa3+JL/ojEVwHKnpiOtShyL1H
9QdU92uINDCY8EojrEeqU8C1h6QIP2kFufoeTk+/pwPDmAWPiAdT0X0RSaHRjF2SW20HSpvR+F58
QtX6Tjnkplg98H8F3Z39Q4QGf8GyFISiGdlsVMNL891wBAQWAWoIWfbAEiB5tiZ7K0unK1x7LgT8
KzxE4QBCg/Vj1si8EdZBTaQCwWe7waxdynHYUyUxUuhr3JVJPLQp+YRQMRR6pAqoOT7+eg258vbl
Y0oSDj3aUUB5t5/94/So63QJ8LA+3c9BingNbJ0i0s0RfXLQmB/oRpuQ5ijl5JNXG+gDuomvIg5L
ZhKvtGNkDjgiAceLD4NBWnvgUspgAERtN244yj9g2HjZtS/LE80R/QbJx/6VrQoG0NRu+pWAqMQ8
x/Cdq+HsfM4c5fHyiGVLpcWsTcDzuwtZlPf0NSXiG7tqpzcAhCA0jJrUzABf/R4fdhfNTELKDlIG
yU8Z7Z1g+QzqbG1ovuGOmwEeBlIddXE63shEvaDdv3JFGqX1AEdmqCCRRrmkYHyaTh0J6j4CfTIl
ROueqX3A3ehGi/nXz+gnLXpIY0LnmSYpKZr+iz542J2SaJjnFfoQKuB/x6yp4HXzXOaKcGu/ar6n
pahit2w1RKXgpUjG2P5aTnDSFPwX2Rzanl+sH7JTYnKsKDPRPLyomCa0I0O/hT4ht4zJyhxSorKr
miF638c9QxKqkRwLINptnyZOMwi3MjRA2/L586Hzf3NNrlTD8bD/s5j7r8W+ONER4Ey7E6cV4zvC
3bGzBDXRCFi5I3oGAsyVaQQrGsVBl07vFbacyQ3i108gdpXy9x8z4heZsfIATJz5L04peF1JuB7S
+lM7fKpOSXbuL7Lt7JiY+zvyETwFCKYA+hzLNobYiiNs+RQjqvnSrsfHbk1+n2pgf/+EijBqxBWO
+u1a3sNmX+A7lMnCpvzNJCcWc4iTpCXtyZnMNZIxG/Qh8KrIG25WrBrdlERxjzc9gtMHf8y2ivse
rTRnnAgP/jpuH+YQnqpTTpiq+CMKqjM2kyI6owmHUXhoLw5e8zaNhls6tO7LMN2lNvSvg9P8W3VM
L07j39OpvkpjsJPLdYsRGJ/KW4Jwy5uoxL9DVV4n57ptkr/DyOwGt8jhK+TF/SevOw39mTfy24PK
lWyut2uoxEN55lm8llQKxzhDxdTFb+cxwOog2FdwqLgNMqKXa/tCPX0zRfmKbfWRuJQeJ0R2fOi4
E/ofaXDBO/FCM4t89nYwO+0O4AQdOX8CUq3BGyEDKkwg6MTOzQlxsULeo2tmIX83uPzTmSJPnleQ
TbOJCorviSp7I+pxU/S7j4DZPsWZmR/iek++ucGhAysImxdwhHxKL3MinNVW6AJINcFOu+tQiXo4
68Qexg4FFMcyw48Up3A8jvYT7LmxWR+M2exbYOanMZ+Lqy32QmQFtns7Fyio/RC7x36QX5tE/Dwp
VgvVKk4GXNXK3Y4Xfh07TADIRa/7OAYWzxkoPPCSqtu4hl0Mq7L/aBLy4GGzYwTiE2DAMJNPGVPL
IaRFwCPje+fEqkz7Gz+rOGurNqJ5zqDWJjGBCifIIabDD9UFtDhjQ3mOzS3MUD/VpGu/2593UhNk
cpZiJPf3nCw4Ya3J/EVuhTDNWELoInsfhr7OcmtS+2mO8Kl04T0uOSELIFPJ+F1pdQAEEfhEEl8b
stKtgSkfgnVjKJwTFENIRLcjFH4jJXLmIfop9JDZ4jZk8e8ltBhvLnwRkXJ0eFyUEaaUkJOZ+R3R
UfQxhhZmgFQdt7Cuj1A3bqoVuNMvovZfDToUJIrd/t14qrarHPHSuc0TfGMHsb+thBPSYMGUBhU1
GEQ3LSznPhp9SOb5F7aO6Pywh7s/1W1N8id8rLjyzS3OwLvzuOCP2bok3LVYks94TnKi42CIoxkL
M8JCgT3v0gfoP8P1Jnq3r7erYdreosOAI1xD0+0H5BbMdB+dwhzTKDw8kh0OwwOfDz4DmqzBWPzZ
5EyWsjLnwpfXGmTjMqDncB4v5e4ExNf0LKS+QT7Eyjhc4sLRXh15Y8m+wldeEZyld0DZolUF6gjJ
jeyoc+cThYnT4bywXXReHU+4LOZwzeKAT5+hKdXVOQuuJuWfRWpAWInshE64M80GG58SuR3Fe3m6
g35OltEeLzTuh/K2ZH6ywOMv8b++HIr+8Ni3/Jog13JiKtspRMLlADRWNDggEwxAffv2kISEvsxh
8DYLePeiE1P5ntw5OhYUpKDGKDJwt3Yi9yzbZYpjzj5FAUWfC6Cs9Smdr4WTz3ByrZ+dLrarUQAS
OmwvsxiL4i1L0akWGN4ptxmnB5h6U4Cljrsv9N6obSa66bonRIKtAHjJCjA7Ys5ZB2wuJVu8j8bQ
0eXRg5aSksyXyzDgPsBad44n9ohwe5Opcx3x3aS+osGKENfQCN2XHHLEZC5bSVxILB4ibXEDM+hs
AFNCPYQ7azHdD0RcX9ULr58CIHBZ56aAjt+YGL3anMvmWienvwkyUPSUOfAb/S4zt06Vpr7PxnIG
Tliz0ygW/ULuvfPtLDf+OejYH4YjTx0BFmxEOWfzfhGTjaHGOiwIEGV0iSkuMkokzGUa1fduxK1g
4plMZV5KfHLjIWVdtEdok9rlnRFojEjhwtL5w/5jP/TMjO9BxAs48FwvopLJpkJGupV/eyuYP2wc
r0MOkxMWHuj6kDiCaJbzjpBJAM8xRBLuTBzhInfnw4C4Te4eiigECEBVHkLXKbaTnA0Y3G/g0VvM
QTCEvFxbxEkx4cf05K1svhipIzGok4NdN69qPtmRu6ykdNYFnjgtt/W1EuSHQiti9hRHDMTgebEb
fg+BbCh6D20y+R9EySQUibRnOqBFdQeTDBBVx+CVb6kzrV1oa+b0k6u7GAgoP962hw8K4HW5Ensi
HwnKdKaHC4cxkz9xuU2PFxyTztnDMYvhxH/oLPGE3Adm3QBmxCWCaVH5e+ipoOpZomI2cC/dvw6m
WU1Ikv7Mr2+Am/a8LMEYvDFA4JlBHXrR7WYhhIh68O1HVdoCUtV1SDOlHGEfrq5rLuhOSN57TsqW
glYyY7vReWLMIJ/h6/LAOiS6WZ/eNy1K1viTwWjO6WX/l7oza44bS7L0XynLd2RjX8a6ymwAxMol
KIoSKb3ASEnEvl+sv36+C2V2p6ge5dTjmGVKIhkRBHA39+PHz5FFrQ4SrCR1S0MOl943tmiqPEDQ
JqLGIwwlWYiQPG7ZQSUZUhv7gag/+1vjUf0tZ5uihKGpqu4ReUoC3ZtBV4y2N3NRTO8lqCyZUnmB
CHrzZetp7OmuRHvqq8QiUDU9yIJdqXc3aV59oq56lMAuknabWKgEeGU52yjqL3Ne3EmEW8LnMh/a
0AkgNFk8dTTYv3Affj12G2P3x7HbyD/Q0gzHoXDxFr/DEgn2atJcZNYoc385NyWDEiL4R1uUnzfT
IWm/vWWF0luIpAt38nMOlVNWUmWOIBsuzJzK6IgKIRZNruR7krBfcIkLJdwhezzkuErpZhdHaVl8
IE/aSl5SxUtWctTFvKCL92g6NAvRnSSFFgAQd9KbZtMPSYFHqLbVxE7hpmbWSxIv+ikMNRsh7jx3
ZCMIRbGiXBmts6xMzAZdpf1s2kvJeUr47uC4ITmv24zCB6jTaI8mu5daEHK7IlO4I4R+kgigg7m9
nESKFX389YM3fk7PbDBI2D2uSs8ugf2Pu0aXD06uOFl+SzVU2gteZHVw8xGYOJw2uXLJMZBusDlh
I+T2iBIOUkW9duXSftO7mIqRZqHqQtgJWLFVrwHA5eQylvKsJdgugSjJTYC+jtdco5LBYpEmfJu2
leTtjnCJOnDJ0Uwuv77BDX77cWZ5snxn2iotDSRmb+A5bBizqCqpsco+1ryk0DXhdkxfsDTolhMK
WufOlMoCkpy7gRzSvCX7Xi2SxIg+hvbBlN9oKSlTk/Z22fyxSXphuGquiHNg2b6VISIpkYZne2Zh
1leC83NXMpmRIhISXZbMkAq/980Jk301GymmUlj79V3/D6Ap/BuWkknxREWO7006ikJOm8x4XVzk
qSoHz8VMUnbfwV0Ds8Wpe8LDo8dBXsICsqdR1tcm2g64euJA6b5t9BClZaumBKX+fur9D4VVz6NU
aRrwe0HEf+L8KUbhWCIGA4Bh4pZswTnXp/E3e7bJrJB7toTspUObPHskK0VqK1I8CzZsWqP9EXtg
yTLLEEkeS0ZRFlP+vrC6wfJvptFfL/btRkvbRTrQpam9k13UsvBpFv1VD6vpTwrt1MIwYIpJJ83Y
5PCDCSoPVTnFeuoh4JRXppSglOjU1kVdM92Y76rN/sIUkkqjSNCdKjU7eXHxzpWSThv5BqLNCrDW
TtXFnaMdul/hVr1FPe5vpo08In+6S7YB9gMOYMd+sw0rM+FbUkVQn/48QvHu3XB2St2ywFDDQZGa
ZFLbcCueSBAJol8GI6IzZWz5dyD2Vvf/4Zok85C+H88yIf3ob+OarAW80ht7epAkD7cHrQUF3oTK
rcj2Pat+v/XZbNR6kFRJWUbmnhyT+Qy1XhYGdbvada6zlx5LziTDZorNv350rtxHfrhMnIN1/qPy
7tJY9xMlKY0qcHinvsjJIVec5EzWhXWWDYf9QAgG/cSsmdV0903dd/Sypv/CHYnWR2JlWmxOE4ih
ieKaRKulwboQiJcxYRBcJNVlKaRIMk/U3mVVWkrfyXJ6Tj3eNaEWxwsZMqVuWZEGG5WVHnk0Stha
ckTyCdvJMoXl5ZEyZg9SxBQdUMJ6F6KrZ9y3Q3PgTCVZgciAYKGst0u0ui5RAZT/kOzkLdqBvFyV
6SVjyzRMNhDqV/LwkA1j0vIZCPcco5IlKfN5NjxJjTC4rLeOVq7Ig3AqowYFBjamF1pvb75/R2qk
yiLIyn3/enD0n4hCcnDgMNGXYSI5vhG7/wJid6WT0jSvfh8cmWPhqwsYOVN0GCWZQ8fL2IBQk+Mn
WABPM4+kkvjWdwKRQ55f8NXvt85sQeC0Zg8O/IlKNpRm0M06Kaj962t2fr5mTmaXc9li3sBvlcWd
v1yzoqvW5KnFTCrPlWEdEfRGg0kmrbPfNW4xxgEQlZ67qqzoqHN9FccYR6ol2SGaJJ/VsQEnGgdG
WzZiISuCaM4mpFmBiG1q/D0101BD2/deiDyCvZJaUC6BQSSItXGcpdQWmby5rw3iHSeelsCLq/xu
A8o3N5Yqsz66smE+1yTUhXLYpjYd25Rxal1Km0UzezPigNtE1MDf6lWmlVomwkERd2pLPlaRJaIq
uFUZyTSlaRvvwWEzS9cDih5AVy7HgAoKvPUNkfiR4KOLKWvYsmEkQ1Azy2o13HLiDXYfB+VT47XR
CUbnNSK4edCNUo0Lq+RfD9bPCLwLuA2XR6X6DDngLUko64Q2qdjHX8yFs5YAQm79spgOtLHnzNrL
NTkhW5OjdilDVQlO/Um0ckruX9q1O5Dv15ET92+u7qcsgRqbyfXBq9L4w30TDawJspgNvekXGUxG
o/OQKlCpkH7vU+c+t3iQMoqudQkAqfElxt1+q2RBrNoKS5TAOlHfyb7TslRv6qb//Osr3M76v+6e
ngZZSSPpgI5COqO9uUI6XdXajND3rj10CDb/lM0v2lVQgokdWVBFe/BQY7AGRgUsgAkvzgfsltwG
7Z5bl38BbrPpQSjguqFu98VOb1eLXRcd4GmSSHKHIJki23WozriiHL5Xodxe+kAvDItQ8q+bnRgC
mmhWG4By3x0tZjRYcjRt8WhCCDzvpOajBNzoKBSnupfiwdLhq58ADeIK7IFyK+BdIQ99sCaa7nmt
tNDrOCbwRkPOI5NAvVN7bjh3pQ65sHPut1VQ0aALIMyLZa9lp4FK5xasqFI8SaFgV6dzqKX7cxNs
zj0MMUpUg3p0cPFvg8CwOQuI9HObza+dTXuKI03MFJCpvqBmIAm7Ss3FYpLz6dfj+FPcCZkI0hkd
1jTw0MphvRlHhd+foBk7PPwZd/YMCG5CkBXwkpW5Wy5VDM2BfEwmCeiUu/b4QeZW1FVuYrzSKIhD
4wEqkM1wf08V+WmpeojX4zLNgjBtWEbem0us7LaYRWdXD/HKMdmQEOgok0ojJhUYWba8UzCTZcVe
56JobNjyfMQk8ZIGVwIh2OQDwDfG+t/msXikwST0htxDJJrzppJHd82kGNUkLrKwK6OHKYa+QhMm
ylFHT1s/birlkh0ieWsmrhcyEI4wSRhm77Y05x1crw+JtT7JxEOWG0fq2ky5v0nY3/AMPTgZKtki
sSlPU5b23jzFDOl2zxhGFRCYemeN+xgMWxhtZ8mtMwdatOiEiRURUEs49K1kYPM/OO33xIhMuWBD
aadwm4D/8WX+X/E32Ye4xHXV/+s/+foLouhdGifizZf/+t9DL7rnIn2u/uEP3bfn4R/16z/ei2eR
Iir8pf9P+WH/9eZ//fgln/XH7wqfxfMPX+wqkYrl3fCtW+6/9UMhtqvgquQr/19/+I9v26c8LM23
f/72pR4qIT8tRkHltz9+dPr6z98shv0//vrxf/zs9rnkbcHSdEP/9vXfnnvxz98M83cWHpsp7muy
cVEu0Onb9hP9dxrcNY2uRv5mkpHpVzW1Nd5k/e4AuQC7QA7jHJPZYl8P24/M3y2IbkAy5DYaJBLt
tz+v64fB+O/B+Uc1lIhKVaL/528aTdo/hMlgcEwZ1+ZzmB4OVaI3Uc0IO5WqeLYG7S6xuwdVaAS4
6PEHs+I+5Lq6i0j2qii7pGsWJE0ns+kh872oNHyRZE9zrz9VsL4D2kJ7H2LrrV7nL9GUvZD7I7Ur
lYCzJgutF4fqgp0utwSz+67y/Eht3+tZ/G629KObibtJwbtsNXuIVo3TIyrbX0oFAozq+HrFVTl6
54aW0fupaLUgoRAYeLV6ZS/BnME3tB1ltyZlGkRNh5izikahNfahmfBWtZhcSkp2zyfxS+wyP3t2
/9DRsBYI6V5SqLrqi857KGcMhRgwZdd2ClWPXdZNfEjEr03g0lvt+AmE4MGmKJaa7Q4w40UXfGRE
MSmAHcx6iqKDmfAtRrH3m3h8l7rdQjNayjMyOywavPV+u7RlMnlikV766dAe5Ucho9hTdkgChKxz
Si48QK1NnaA1l/1iLIe0ml4zp4sPKtUweWNZyVMYY+XRGXXPH4dO7LAJvbILtwwBfN6rvX7GBgNz
1WQII7VrAsvlKfZKjRJkCStN9S4tppZBq/ObLS3+Zs0akpTy+l1itLnpKz9V0pftuaj24DeNU1Ls
4srLUbxjqz7OEUPWziNahWZznnU79rUni9gKel8/HQfnyeZJKhkxsJBaD63hZyjk7S2i32Y/ttVJ
K4YsaDD4a92o8Ger2jWrfhoKPnJuGje0Y/MwRHER5snihjyRCTVR9x5XEkTEm3XX0d60n5dbp9W1
/TYSassFIiyCeI/dPWHnm6PXaHS+rlOPN2RM7hoPC5CAP4/OVd+RvI1Fd+qUWTlQl3R8a6nvC+Lw
gy7y2p+r+7U0DkrGtTeOqeygx32OlTmAdQ2E1FZIf02dgVBgMvuJmR23uQwufqtiypUT+wdKLmdv
W8nZtzJmS/etG3iHYt+66qkwzTWYV0UPCpIIvE6QEZOLQETqVYxtK2p1hj/rFqvAZgkagJO+qYBR
ci25Z71zzPVdFQk3LJpe94e1old06MNVDr1dTInfWp+LJN57JqJhqvZxqr1D2YpQrtW2tW7JJ+9Q
mvPl16mj9749rtfaMByShQlG06cbRqVClT99yVM39MR0FYGCVFmEh4T9EOfr+3gyz/PkAK5xgepS
BgWFxSDRDOawvcaQlB3ip7FGC8OcfRhEhl8kbCLRqXAKujd4tIWSv6irDfmCd84qgtBVTfvwMO4G
0Z3wvIJ7aWv+Nidi1b4d1ofecTE1RJgLFUtWrrAOhm2rQSHX+uqPJkbVY+E9UKOQa/9+ZgTYDeyw
nflGXLGsa683/E7Mt4SnU+D1g0EvQOXrXvbaWbrYtW3xquokQGU5XzR77sNtN+oN8aEchwdUyDNK
s+q3UiT3mmHpvJOdskz7PqQUV1CxwpDrk4hZxlGbvWgJyrg00cRQLNqrBMPNrLZvU5s9VY3Vb4rl
PJXy9hvNTFEqzY7tMHyrbEEZFTQOuZCbbWIMOetVTh4wx54GFJaKHLs6hplVzoVf5DUl7dSjnd1m
j0uVx0mzniyjEAe9b43zghUVFboebeE1pA+EwFco5kHRyo9znSKlJ/QDIsfVTov7R2MwklBZlAZ0
J/5kxwP9uhxou5KeXcda59u8iyB7PyEKPSBJo0Qnw/LO3Uz7i/V9uiPY7vl2h0Sd4yl+CwBfVLl3
SFFZD2fbPus6G9zKhrbtaqwq+ooXP63Q5VqMh5S40bfjuQsw0LvqnOQlRijMr12ewdw9zKP9WJT7
ZOZ2euRJAsU5DIU+Bnobf9Az88AYwavR+XGW2rfLkH1tHFaJY94Zw3DchrOJ1+Yw1nHQNTmxUulS
p3Wv9GRtjvJYWCtGrW1mlyUOIbJwklNcZC/fN3W5qHPEUBMcSuXxicok1yV3RfaUW73/OJvmrdwM
3JmrbmeubLt0fUGUrrECo9Tx6iu0AXlaRh7N4PeTMn5ZF2htmtu0EBKw7CyD2aj9ITFcdshBADDl
7+FH7LUu2ikG012FgcBMYLJ7rNkU9oPuPBtDKs3fMCWUW8Fs+YLjwG8N78Go3AcjqnNUjetb8rDe
H7TkRQNXDay65pzIXuRLpjF52ZaWGU2PdjLgpAbspN7JF2d4yAEMMAErMDb8xx4MKsGBljpIxzMb
jQI5RKvlW7bczFaDL5XqmxHrzCSy3u1zh6Hm8ZXFe9x21Fq91+TWrem8aZEXVeSsYFS9/ZYOo0a1
ej+y7Ft70r60S7ObkanDEcF9QJ/bt9fsLmeAq7m8Kg37kz2WfViyRQFn3nb98rAodSBfLG9/bdxb
T3MeNHSBbK2/RmowHOWxtl0U3QqMNycSQV0QacN7ebuzQLpuhHQTWArllNElhUNaHRFNe+T2CpcD
bbugzh12VseQlqmvO1zEdo9TzY26kfCjYj66XoeqT8GZkKx6qCnLo5bLW5F/CMjB5Gzv7QJXdMdY
vtSd5ZdgXfgXPScRCtltXJs7UcEg43ax0fMOnHzXZRfGg/4s5saDOLEYDKj60GStFyxyamij/mFy
kufCYKN06KMPjEw/G9B0ED7dbcMkHwgmgAKXUeQSFmYwnCsiH7nacnGObLXAbiR5IQ7BrXxCy76O
vq4y10896GOljS9parwr5/rJLHl3Iw8yIytuEnu62wYPq6jIL3AFbzquYnvWhTVWPjL02zguRMg7
Ve12iFMWQTlyFLUuEUlqi6vtWtZVhlaq+eLRzSlHKDK5FnmGbdfRpNCfEhp5CKxZSvK+R7U5r153
wjzmCGsg3glDPqCmusy28f11c8F3FHsSuyVlkEq3vl4M0yXS5LOVQf+o1u0NnLyrIZ6aoDMxF0dX
qm64OjJlwhg5L7c7LhfOtdUazyl+Liw2PtdM468YI9xsixtcMQ1aFSbXPH1tSpZ7bxOEZq+2HN/Z
0oAL5IL5/q+l8wJ9UI+l0pWBNYseCu0NO+9l+6xc/q5eqfpwG9K27z+aVNO3+3CT7MGLxGU7zFMn
etDo5wsMwpMWF6ZtFfTYjQZWQ0eYMOtglArGndybGoKgXa5FD7TIvfdU5zoalNftF5q9d+1azt26
LVEp+4vmV5C09Qtq7LRxxigb95dc9b7lHb0aOVmEi6ZCoOXrvuy52BJtstDqvqBP1Qfb7rDNepyb
jmPh0jvEoxhLGKhq429vIGDmAWbDCcPaF8OcBVVJntn2wu2hO/IRNYll7IoB/mrrbyc/85PIbWme
Yt06DHhP7UXSzv5CaK7k+cF2xvhgy0AKptitmbAz9qJ8pgfDVfmm3EPlttc0ypVqpnDtK07fpXjJ
Bk5phDdDyiKQJWtC/nYRN7pLsyotOpGH9l6uaqiWecwiz8sS306FchyK4hr/TusqLaNANKV5sro1
sDqjxLdmLaHnrN05MZcjoJsUdGoO26qNvILUI+0QuZnBusrWTxcx+pGeMyuWW+HG7MarnKFy5m5p
mb32dTiX3xdW5rHEYsqrOD9Yql9kdYiIpvd9FLRmfMBbaS+Xcy/zoO9SwTSPxM1wSq3WDXX0aZA9
vt9+vK3XNarely6VVnvpTk0N6agpSdTAL4lh5BaJIc5Z667kPxFbgb1UMuq1fZf140vUststMr8r
R+of7FxaVjx6tTiOJdr3ixVsc5l23KCAvq607dFKo6/Uq3noc0zgyTuEixMuUQ+nyyJP2Bl+VOBl
6sR8CeGGRDyObQ1vu4FwkzXo6viDWal+tOrKjtKu2OX4+AaFNTlBYkmgro5vis5zD+S0LmRCBTen
bLpEkBT2iPPAmDSzJIwMWM3NaIeprvutXsZUZdj15zh6bjLBnjRlml9o+rkt6j6kNve6eu5ZzGuQ
Tsz6VOePbrgD6UXW8I9AV96S060foqrAT9jgfVkkt4RB4zeRJSnf4+Jk4TTaRrPLOWOGpboq5nhn
JWTog3c7JN4uIUfrCsZbbuEOcaElajwj+EdmpS/y79ghEp9UcH139QvMYvxocU5wlh8Gzb2l9eO0
Te8kISZWrGDuPI1o6sYxow/bUokGlsbo5lIT9bRkyUskgw75yR6ZqxwYJHwNDMYZ8bwi1WBpEVr3
aMVqV1pZoX4xAHrG5t1/LbJC9jVW0EVzSby8kSFB5s1eYOf2lcGlKsngBMNI8jHp7CW6nvspMnu+
MGOyfGL+LSvVIxtLPO+BlAUF+6TcyfXb6NrXKT0JVq16BUVfYPrjUNBe7rYDXL5Eibk4DSu3cxaR
c0hUY2pm/vDeOb3yUKzpy0DqIHcCeEyBZcSpb1eFiyvoY5r02+/cbvD7W4FLRNoWLE/Dr8z3la3f
yqvS59oNy8Tca04VB4nMrRqXdeVFheVb2e04vfNkSixfy5m87kfXOSlw1zhfeVlVmwsSqZmfZA0J
uowzZOA5f7LW4fP2+REb4OKgkR0F89imyDvzqL7nE4l+XFIn3qnRQqtDMtN3d6B34rGW8zWZ2NW6
1iVK1o5iWbuTPqW5T7Ful7CaQfHdEMToGmvs67o+i5FUszOyyc9IVoMty3Zs9YPVXjD2IPPiSa+5
kYaGPt2v8tzdshNI1zoRbA9lcuFU3BJgHEgyoJt3W5xsYzK3K+xV7GwizlQxvozpddOQeVcewyj/
18LMAWTqmBlb9tsuy1GJEenzWDCKxroyFLvxE6CKGBuMIJVraMkX6VKxXFnVfLEcqgDjFLfHReVR
JmZ+lhO3JOmumvtWEE1nPFnXbW+dOcn9gTHojO7encVB3oZM3Epbxp4NkMyW3EtQpPUQkNabr6vD
AbdN/A042VK3vwCKfwB3fwXqJAr33+UYUDrbIjJQQQtV0wUyfIPuTmmiwQb1LDYz7WY0zVfdDVpw
idLEHjEKLOePLrp/C7eFq8t/P+KxPyK9/7pJv3R1X7+KX77q8K2WSOn/D0ivLHT935HeDclOn/8K
9co3fId6Ned3+g4dHUDXMEDgJQT/Her1fofAISUoLR1c17NVQOA/oF7T+13VHJU6uG5rUmgLhscf
UK9p/244rmqqBn3g1ApV49+Beg2ghh8nEf3bAMoOTVQ62LIJCenHAjaehiJxcSILohi+u6pW5b6h
GLQqJShIVM5X8wxvwXrUZzUQ+Aic4kVJfGu+QqRsDJDmo6WgbolPLdsXHpl53H822NrgWZJLFG6F
6xmZBcZOAXYbCXkgDlrGCiErji6c2vdQ9F3kNPSPA4LMql0DIOvk9ImN8qkgapmqATNplh/NY4Fn
pO9Gs3w3r0tMzz8TPk+H6yWeniMylECfKhvwLv/sKg2kZNg+wRVai9ZdWVJSc2AT+4MnV0hDsa6r
rMOcf1Ai0QVtrO31egAxWLG2Gr1XV4eynNmxOIn6UpkiKO1Ku6WqTL4VeSdiEM/3jG71vYbdbzG9
BuMWKDazWqcEeedEGwCQ4g/9rtHc9H4yMbDzLknZdvuGshK1xYQUHngdB7mbvlnvC3W5se3kdrbK
j2XVRgctzp+0ZORhUVC0p3anjEtg2Rk9xFaRElTAi9cUe5929hBY6vs5BrQh8oVxErdhGUUvmk1U
IQFbq3FcuORuGwp1GEIlAUXDSS8Uneh2hZGwV9DNGdrTGvlQPIkv9fW6GZP6pIs09qWMvzak1TGd
MPnynDUskXMB5pzia1ECbC/FRISUYeYljWRHd3k3Yv0RpmiZpomihaX4WhULMLNQXo0V/os2D/io
57kVdos3+bZR69dOmi8UcDI3XOPqS5pmNtt1mYVRooWWN8xBF+VQA7qEKE3p150xn1tIg/6I3dXJ
S9UPRlkNIUDk4Ee1dtQQTGGEPKnXu4CC27R6jH2vHOHVHDudT7LqQF9lZ/KSleS2p1qYMNfHXiA2
jL1UVVECsAdvvtVIm+bIuy+Fc+8kwgmKGqdvuA7WmI/HYT3GuimhC4ssCfV7Z+HUGGMHC8KKBqs1
QmDakFZQAoUIpQJmFp4XLgV2wWWV4KLkJshX598i3VtOWty2WFqn5k7R6v5QpU0ghBcHIq8gwHP3
oJKjtTfM7k41ZlkWzQmE8wKQwfU+lwUxzTgI7QNw42Pi9EswRKm287Dcrhxwix4rHWNuw3nukn2k
mcVp6adgdmICSE8Y5zYl18t1AlowdxIn3HPjUKlpviy8T0mq9MGQmSEMOeXeM8vFX+y1IGfBVo6F
w7HZSsMkQrM267igMd6X6gycDtKruItGwyh01dYi+SDxKmZUchKcNVg5/cOCgcCANMAwuO5By7NQ
aCQ6XWp80fXK4hfhDWBn+XFtUXoum4BmdLz37Jky16SUdMig7VgXHYBVuu5QbAbpElN05TUCb0a9
6FECd/1GWZuwnyD76bkx71uRIkCfkAI29zMOso+2muOh5/ShTa3+0KnpO7sDnDbwvvC9FXi2rXmH
DQ83N49z7NDYP1jdQdliscqtd9GIefk66EGW58auZhu0rVgPF4d0pXWdwW9TA3OoKH+iyP+c0Pm9
y4zya5EiYIcbo0PVKp0YCkUPDe+ceXSs6FGkBZlNLuja8X4e1cvStfdji1sD9sCQQpzops0ekXk+
IDWUnRo9+WrYCWIhAoeyhukKpu9b1khrTJw96AoBd8PW4EetQQDskj+VprofBDi6QFCk8iB322lG
GxMkyihmGbmQov0lz55pqCvO+hLoWr4f2qm5TXULT5tIuarHZc9NTie91y7ZvPfwXg1npUejoqNy
4omxOXAsPILcAb7kRhB5URfSf/E8RHQDRbrj0DUSP7bJegaTIt1Rk/t5QwG1OL2mayiyGlhqzVWF
HCIaB0q4Dl1K303V0lnuRX7STFVYgnWd56i7wkoLdQk2aUyDXR+M7s5qpxLZCLcLitTI/EIkZztJ
rKNT0SVAdfUmckhScOB91GpHOXg00LDWWh2Ysjxh1YB91m7otOhYtHnMT7SbMmuo1RRjeqOVl84m
OVZoYggWzT5gjXx2FSJrNerdIFWzQLdIbFL70eowKSjI7AyVItco8kNaeGKPq8I1sEEaAk1TG6ji
cICsXo/tK+pUXZiKVIOnol6PZlX4kjpCt88LUv8LeCFbaSYOWmNZfmf1TCRvuENiSM6s4qwa1llX
6wUzieWiVBybupVd7Lbz22U6RspKDhhZ7ydxjffpcBaoqIeLTvnRcuadEJnFHCooqlaCC9CZNQ2F
BKfolj3dUAfdUkiVVSfbe77QxGcjnpfdujjxyetljmyUF5aDe5gj41WYRRMMivYpyVEAMoCX4r55
l3brTmvzMfQM/BniZToQ+ECaxOhW0PQXlisnt9WvlIjGp5TyapjTsSEJxCWgeJL4UWb4aZaUp4aO
h5CNg1CE0mWUuX41qFdJ82ka5pMoMFilnfBQquwMg+uFzmAM4bDqqS8g5k1F/UHFsmWfVsyCJE3v
k7rKzosytntLS4YgSg+ijKmepc0UMFk1TCnTUuvf6ZPvKfO6M+v4TrrgAZSHWjl8MJtI2RuJBJaS
F8Pq1TBqqxpzoaH1k7Et93TU+0ucz+cFbiZi//S4PkISfVwijwZARiAhjmhUTdklmkNkZj0bVkF3
azQ8Oz2Ya+Vez67TH2dTOU4tuUnqngpD7KK0fR4T/bqvlPrO6ZNrUWuPiLB5O2uE1Yct2KkZhQPg
gbhNXd0ajRh2qdCuKpDNcIpoqoLwTYuqi9yxGbEnmQVQoE45dpkvs07fRyk0PRxpyGQfDBfS9KOg
R42umjtAeZfKkkvOuDiHNqGVmZHQ97NpgT8NYTdrsGDiwg2mQU9PyuhIvVe689EIPUaO+1F9dO0i
PY7T5B49qqLwCHfRmqrXVpxkYTrFH7GjHvZZWUQ7+mw/EcMAziGF7zdZ+rgSA/X4MoM4VHhvaVx4
2lM1H6pXfRzfxwBfe91YPqh93+EpGqs0+t2lmViDgZw8yNXpaZ3wFqcokfhe24ibZVoW8EMUSUwt
Wa5XJtiii/VM6U7ZoREDPJ+xLidzUK/LObOPhlbGN5WeXWG5CdS3RkHbJc0+x6KXeKNwgiWp8NNT
zPFQ2OltPJf6ESubhKJEb4cj2wNJhHLT9gumS+sQ2DrWfQk+cIFOc+l9FOUBzB3Ucar4o6jUD0L9
qJZxfJ6dkyeqbJ9NyIMXsmZhiOY0a1nsy9bqorKts9bHvb/IhsyeCL7pXI84Uon29A9Q+mIPDovx
UDWOelBs76MXT18hm1+b2TzuE1s7jLNXnhK74ABZK+MqU+hUbW13vdXNBktL0V8wcj3gB7QvDxGD
g5l8f4mVpQjmtswPfZjGfXHqoQPhE3fd1c3g26qZ+5n9XAo1Ojp99F5Ppsj3qNHDTSMxjyw/66xH
VcF9oRmqO0vTTfBprQ6NdSXYqKiGF8fVKh6RmMcT1IsAOzqzDk11PHjxjFhPPV7oQnSZtPkNRVgj
FTTir2y1Rt+aAfZ5/T6ftY7MQGN7o6BLZ2W67OGSVRzuuCg6V/C9vEOEo0xA5VM/FyqQSZ4GgpgM
nhi2ybRyUzLrkkDP2B4nDwlCkaCN5jrdl9xMQa3QYrxUpAopODPWXmziEnko+qI5ZMnVogL7IhVi
hJFtsJfYNdxvK8Ny4Dx0U3yavOGo6HBYOsdk3xM8NDpHdhQAM+yn3SwAkHqq1ZMNELsXPQ67ZtW9
ZlYtiTFzfnLcytuZs/5qAbr5DipRYEv5tY0wIx3nEEeGxR8KVDjKilIJBadqNzrLkzqWkx+5qAsO
9QX1nuGQZutDXPWQI5FiAXrOzkI+BS9Jz1oaOVe5KXVEqj29sl+EYj2UurvAEuB6HcV7pA/zJW85
DSftaLTzdDTK6FXG2V0rXosKHidVUQyWax1N3US3QtozBiPCEtjUqz3Vx/tVNNFRBwZsFKqUiel+
1Nup9avIPjtLTEGwGcnYtPdLOlW70uzbYPGMu1x5heT1eW7jU0Z+YDvs5kZj3DrlVbvMy8Etr4t6
zI9zIq55nLSWV5BoO2qxwjCf0YVzdzC5Tk4W06k9mReA3nsUm2hn7opA6ydEptdX3N1wHgXaLbqa
nuy00vyhJgKvarSisDYPWoN4MFU5s+YejoOtWASFi8EhsX4uRuUIb6PYLYN2HgBlaQNoT2PuRocM
CkbbRR8Umgh3YsqgzdyMOeX2qgN3Eo6x89B9glTa3veEPmEsmguALSoqOnRh2+EI7nCGVD8ZJbSo
ymjWcNwKYo71bZ4Wfm/p8cy1ydnr9GSE3rRqBD126pfYPKIf1wyQ3dT7QfOmK4u0Nu4HpFYoEUZl
tZ7mOPvaqZB9nUkfd7OToDGxKE/IdV6KbGArRduSLZhPG1vSIvGuM8RwjFzzOgdRjD1nuBRGF0aa
qgQNG0YAZgzvNawShwNntQg/847aU6w1OxQpw2mcPkSQu1C+q+gFtzuSt66zfSrjqZ+Nan7V2Za5
04f565LgpGGPOhUCK78qG7HXx3i864nwL+34oMUWBJRMeZiYUDszzSjXGfOXwXFv/w9559EcN5Km
4V+EDXhzhSlPFo1EirogKFFCwtsEEvj1+9TsxkyPYtQd29c9dHSE1F0OQOaXr9Vs42Ec7BACUU7q
ZGkplzVrjYvp5ayg6fJkaTrNmu13C+11KHrWFMlyls7k02x5MjjD81Dx8Pi1/731BqaC6rO2Taw3
o3xhjClhC5gcQOtF7HrKDy38sjAa3m2DJ2igaLaYLs+rbDXCHPR079vWuwbkC5J6IAkV8Y+hITCr
sctwUWuCQzRvvUpH82JjXdgSnepk6Si6zEbaERKQ4mxm+w0rdMyZfQOy4OyqOSParKY7ZXbT7ZUs
RXhDpMPBMuWeue3ZTekhTccewMAC6TXKN8Nyu6PsQNSL/JO22Ba5FdazibAkM+oUEgzaeKpKwv+b
8aCp8ST0zrgT6uKpWrvP7gqv4+PQTproXXAhZJNAiMEzdvlpSwGgNXt67PPNuJtWd9f5HByzPBhZ
6Mq7Ph/oE+eagx71R/0jg6Ij1Pm8msJMcl87uAJFNwK7KrEdTDTN7aKQXeXQVgj2OzXM8Bj2Sc6o
2jLKy1s5UXend8PZmtwr5eXGLXfjtVzB6wvUm2yUYt1liC5D2yuMZFGCZE0MSoKox62zyObxL7Dl
L8HKJLUC2QySWXzuEW9PRXDhLHIcuQI7lyJon382x2ghnLyeo8RahKZlf+3cLDG0KjtJsH3R23ro
DDkjN/tdSFxYBPd3C7FP46rX7Ehfhi+barOwU3lx8Oeo0rP0qPyd5tgHLcBT7I4o56c7W6+of8wW
jm/ttLe9+r4ihd/J+2M1q/t6ua369iY5BHWcpYr0C5G8OvKrdI3mZT1ant4gfNfOlRu8y0rebSPO
lF6pk6z4yNRXC+DO0DSG1/rYpprHWub/KFsn7PKsS2wOegQFALrUdrCvOiOLgxL4zwlmzHhQNUVb
nHz438hr8izqRxgJ5OVyu+e8iBu31ijYytnHZ+/RzdVpZLmKq0Krd/Cl5I6nrEdYbkLPUGbiZCqm
5W7Y9UGhgNX4aimbuSaGOXQa42nyPQC5qvlWlqaKqamHiC2N54Z2GW6n1iu+Bsu0E5r+SHqtcwiw
yLOb+G8z3U47yR6XrsOScEhEFQXXsA1DdSamZpdi7cQf5b47pI1Z8iuFeoemkZ9djiFMavmpaI2j
V9dxvt36teslxplIdTtbfGkQU2FYLadD66PmIMXZJN9w7JuIN5CfJnqhTny8XXFjfmfb51Ssvvnr
gjaKPFVncsBHuZc4aIWpVplxM7PyCreOXM270zRnoXq4vHK/BnFNvagr3UggWNiPWvFlHcXPFa92
KLXqo07zV4mx5+T4zk/N9k4a8JsqDHxm2LuqLR2QEtwI1SBIY9X5HkfP1NnZcjrXFRWsdX72O2IV
srm/n0UfhL1NABy5MGJfl4MXVmyw+i3FYy3LJy9Tdjht2YngJM5M0DlXarfIMm5utatDZDgWbV6K
+aRArOdNhv0kcXc3Pie5rnfwHRnlGBVCT8PBJxnPtuMZ2ivqfP29IEAn5pYBmMD4OayMfyaMJ9Qn
0aMci+0qElPDvOWb56mUdaStPiEfjjg6W3525uCxapVxsoPle/lgEpL4hbyZyBVPFnAUshQ9jXtR
P8spSJjvy6Nc0xcbLxEPqX3UGlKLCCoaw0DvQS4y1KdEqgu2s9fMKB7dQM7YAf1255BRT5TPcNvo
6vMcwNIbbcuuVTWn1Am+yo3/ZpPfoetezDlNT1rUoHiNeuP2eLriw/Oa51nbvtnSqmO35DepxUmK
F7y1OvEh+xWdXWg5krVrJCc0+Kmq3E0yzfzSzSv4mLZwy/d45SbuPX+JLHPWIrJGUeE6w8UDatUK
ljnPqxDl0gcMqtJsh0ka0a1kLKwh+J1g4MDrv/Fxhj0XPzYN/P4pg7qVBQmiwaNVuh8BEgAx6kiF
DLA/mUtQCYc+2WU5TxmfD7vxxbALbPY9d3PZdt+3lgUpNyd6ynE9M0N8lMjvoqC3ngwiA0O7kz/7
mmlyMU2Eo56zJ3IXB9TW740Z2U+5Ef6R+Q6vWDSJcrRPYrOI4SvPU1cZjHjBx5pZCd7Xat8vFKP2
qTrkJYuAJ/TlsRoG88RTXod1a3/xgRfug9W7TDm6VBAdmdzszKja4tGZ+1MtSTWZ3IrfuXmsy+VN
Df1XF4xee8GTHWjLsid8ojmMTRtu+cOsTTkrVXpfpMXnrAZGrVIRW3wIMPAvVJHHpLV88/r1LbvF
ntVl+rl0X+YJcjHX8zmpnPxST/njKK0+mU0dNDJo7hqNGHrg3GjyWY0Z8nhaF/Pb0P1IBZVx2QRX
UOvEEM1zLB3xuZBtGppLCVE7vElhyojEtzirKcAYLRsHF2Qo0IXx2E36B0K6qLZNIzSa/KEt8Fxt
l3XWn8SQ7lTavo62U8WzLOlrd7NYGcYha4fs2CFH7JuFzaFB9VoPMD5Ts5wReGif7Mqt49qpLK7O
CYz5U8WnrOTq7ag/QMksxq+1IgGD4ucSBS4nm9o4LVawndclPbGdsjIQAYO+jc680oj1dXidSYc6
0Rwb6oaZP2qN++iU5TFtbtcXsymLn7oHoNiIPKor3GZeqHJxV1raE9XWbBUsJ5EDeKTKNimk8+g/
qxbNJejau68ZnFPWrw58cc2i45Ri79isXE2Q8fs/L30X9pv1UBnLoSM6r2YStaS9L4Fu2tLxkbj0
96OI8yD7cVt/tv5n1RrJsNQOxAQHUnAXpBbD2WTPMqzg2pbmN1ejqFYf6ng2pp3iH2d0smTMXQSP
94gFd05Z77V1bp+nBjHsXGRznGX3FVEBVQ3ykgF46PXPCpV7BJ5wySf6FzlpVpfc56suE2aqWr+S
WvuWzoGfZAs9SMSqjYeC/cMETXluTDPeQNb21pogImIRslaULlMZHNfg6t5cYaJwSbtvcc3IFnwq
Y7jpAX7DOTRABpDO+815ZlZXxeYDZK5IfQAzgqk/lnr9ma5F74k0sifKDrOkMqeHHpD8VOXaFsp6
bPbC2+6DWngA696bqSt5B8O9Hxxx12BdQ4kHITKPxRsCJzwXexYWkuSq1jrXPpdJXz8RTmS9pg5A
iDsTjUWFEPIZ/eAu4jnt9ToKBufqdVmy4XW7SFs+qFG6SWCOyXQzhBPfW+yzNxB/AvzaFAwRrkGW
6puw+58tdrVQjupQp8vrTWzsd9YPv5l3gd/w+Xsji0guus+KSsbdVhzhmowLLaJv3tjdlUuNKC1T
Xzc/vWzewqCidVezqA9gGgaIJ6zdYA8R+Np68EXZRlOr6JMAqKmdZd8ZzZzUhZPeINNPqgnEQ6dY
YhQ7+gFQW9f1NbQBdJ96fAgSbRdZIjyhJZ7jfxCwbpBIAhpihK1OIvI0hhu1fQDwqsr8qKLwYFh9
g63+Rq9ah0V3Mlinz3alva9QHoasf2gpUpTVOlQqsnGxC2oSF4RWFjNVV33RjhbqqITAEifefFQY
NXJnJJntM1Fqzbdn+lK8s0ZnLk7l5dRUPYrVTYRdl99mIztgn0R7qDFSLmxvMZvRA1UvFb9Za70V
8uJh73CErB+7eqGGXPH/ZhC/VuUuqJPFnUc8LS2bSEUJAY+7qbMS2XfMfBO4pKH9bGT7HuireUAY
FImqDYDvyp5sjXnmSGV/TvXJBZq5JcjXuRX1Yt5CyzW/W702J3m1mnsta0VE8u54NXQPei8v4qo2
/CQwaG0oxnFJgJBvFhRat0NV8Sk7F4Z2o8sTBXz5HjC/G/WwR9ahEgUoL+f8fXaQd0p2b44GxasJ
tB4uFpl/PipE1hXMTpn+fW29fVcYkjwtq90zbl964r6485165xTtXc2veERqe5icoCfvlG/CXkWi
WnqDE/Cc+KV+EK1h07ppIT/2ELKl+X3q+8fcRwzq+K9O1l+IXgMCNosr/FkoJVq/ydHv64HVhAz5
E2v+gIHXcGLg2vfGXZyLazd3hBBea65pkhtDAZWcfelviqw+tZFAakc6re+xMACma+OF42V+zDMg
EKk7b4vBHTxI9HMp9vS+xPdRVF5sonfLFsN6RF/wYWP35V5trvgXp5b7H73dcGrkxhPuXgIxzrGr
NSgMvtJOAEplQRGkeUEB9WDiFkP3biwZaIGRP6PTGLFbCW4z2eGSaCU7jzcenco+No5OsVSg9kX1
BF3xiuFhi4UCcvM2tL0k8Jpxb+BlEprJYacBrBV1W0cpbBInZMYkdmkaEYbSpCrB13cs+gccexdz
VONjLcSP4HEQ1yCbkZZxvqDE8yvPAvpWL3/W8jwNt9EN9sp51ByN8wv3qGUgLtPNlY1r1l9pjqGw
6lZFm8Ee2ILGXJSFFQz76D4yhhhLY+x8p/yyCkJMOLwrrBLYoOrGu7qB+QUuMUgmQ79YVf4knUIm
UqI77s2tODWrfgRiXAlfzioOrV0PwZhaD0GAD03RJR6wTgywVpHZ6H7IQeIR00z+kC8Me6WBezvn
UYpy8TNftq8TeT67xbe+umYtL/jwGO6y5n2WlPFtaoA12lBKgIiMx4VN8n/q0fvvyCPpfwnmS651
DpaEKcxFZ30JuDNGu3oRAwfRPFj6OMc8kGS5XbH+xhqJohChks45l9MBpZi7uslVWIjszWqP0geq
GIuT61/H3AEy7kQWi3Xd4VX5aHRGscLue1RuRZe0cwukJ9S6S92mIZ6zZ6MT6cVk79rmEkEzyIAO
NV21nTj7TDEBOTEJZpc1Slcj4likmLrWLPHUFNsFB0+02zu/eitLD09XbxU38fHzkGrQ2w0RjkQt
473m7CnAzMJ+pL1NmOsnqzCMiM9XV24fBu33IZOfGsEky6TTxlwLAvca3Ym2QH8eXabsEd07PZVg
uAOx/11hYumuwfOwCNcn322HuFNw4NWkfd6w0e/6xU3UWrlw8KJN0KcAcoRWOn2MNcmVcm7BRxis
ul7lSVkPbdyT8Bq7qQ5u5A/YxIrqmBKHsjcVrLqzh8JkVSkIx8Si8Lz2ctu7xbjnMGge2Aqdub51
zFK5Zmfn1XmUU00m/VCy5TRjHmnTZkcMcqQzCrHhl6K/gOqwbWcE46kaNGNPwjVau7o7aEvzXSlt
4biL2DqzO+ZemQ2JIKFVXxsNuXVQ7lqC3UF+bsoIG+SRSukccUv3PahzJxb27IINISia1xE8GSUm
koWQqKBxN924x1Lg77SZgL2a+9Nn3HA5z2UoEVLbeKWBcwo79Ai7XOFI8Jy1oTvmx+QaC9HX9o3f
+5Zu3JOq3R5bKJ6QgBvjTpXrY3CzDs5noaozIzACgtx9ygPrx5zSyU46wMmcTg3euqiotImSeXQI
1GdzXK+y+uo3pA8Ni9o16WuuafxqUiNLvSzDZp3sXS/Rn47oi00gY0TkFFoQ5YyC5haBYGRXqgDE
sa9lstLNFSvqOyHG3udCA/+vS7hnD7xBKnxmN4I867xwA2QayWWJx379FrQ4bHE63ZEvqq7Voi5b
o33fmtZMPIvJS6AbWyH4OVVqWJvK/qwfO5s7LRD89gQMn9bSaZhsWZPJdE3GPn3PN6xu00JD9ZbG
JJByIqrXb1mqXmdvmhMzqA+i62TSFgQ1KFOXiamUGYrKkvtgMoh5HRlsxvZxsIUCv2tPm2Pne1Xd
NCMzQp0OmWg0tyxTqt5xH+0I9hwT2KGMrNbxVbAbxAQFw3JaVvFY37XRqtnds7MBAJeZAucAX1bc
BaUHHQ6LaeWVBgzvfqHdsQyr7ubw3IpD4XCo6bA8IUuTeajkewBzEw8VtfEwXjVpUcxVZEzFKxY6
qg+6JsGf0yVPQTqOz23/WXXaRWziYstiSzr0ZFl3Xf0ar4Imf4JZ9cmWdqDBFoN2WZi7Yk0/6sE2
2ekXshk6kCIUHz20yNxtjC4+7HlRrlyckiOEEF9M1xnOXsWOb5SMyYA0k2NyBzbbdO61OlnnF6NK
J/x0DNZkWE1hYeREXRXayds3m844lm3cpLkPQDz5T6M7PFlGfi5Kz44ke2tio64BCfRYp3a90Kic
GKihbwEoXbRVIusel6mDoDJAejgpgLC0xUOQauvOgO6Lcg9W0IKF1FocOb3WlQQoyIqU6Az375pk
6CZi0OIhHpIcUcVTUZRMuLZxZ7razoMvj+atyJIg5zIj9NtjdHmc82UAwZAAKGI9GyxARtufS7nd
ZXgtolVW3skRDt6StXrqEd3Gfr+952az7kUjEr2sL5gInXs0hmQ+LdFS6c+LDJYLPOoRXeUUSrfo
o8kCjRmK7Q5DgX3b6nDl3qTWGnN1OhFnOumn0p7OGUUKIYqKG01ZzAk2JkQnnK+8mhiG7vYI2QaI
muaUSDJF/i2ovZd0GRHJpz5zi9ae9ax67rrs50ooIF6K2UwKo8NHKlGRcGH91Fy+otL6rmnDu93z
I+s4WhMyh2B1rPZdR/SlbGElZtahDHR+jFY5xao1x0hLq8cxbfL9cHMAst+D5Nt3nvrZ2oCojLz/
MITCpLb9uhuK0g6Vi+B4E4EApznNjmqvaZW3oetz8Yv2UK310zrP+zKodhWGAGWPBntU/qkjJdtn
Xo1YN+bYcudT74iXnDKxc1nc6zPexNot5rgy0p1ZuPa9Ca2CvSo3zos+M7WN8y2dz/zqkJYJgzuH
eRuoaLEAllMXuZxbRgGrMXYsYopce2DndbvPZs/5vamdZznIg5d5RYg4EzrWWgLMTchcpMRYU+/c
oGvu5xR7Kvqxbi80j1QkCy9/yTXAz22ey37h2SdXrdAfh5yrCQUNRtRl3l6447k3NWRvfMg49Zct
hhxg9w3KEUUErC6ofbYrcvsImSv3BflMZ8nuN9uI6dJJkj0tzIKzD8J9pfNnG1pYnREydmhiitvp
fV6M+8AB4xeNdTDdGcu7C7RnL00b13b2uWmXBAOtQ/byfl5y9ENSr9HQdYnmb8alQIgvXTUTt8b/
lecORz/LvJeFFXe+j9hzst7cvjo5aICRfn1fdR0Xa02NR2Onp47hDYupne17d3oGum1eTQMcGZXl
SNLqcSzlM2LHnemnNeIm95U7YIxEuX0EuXrwMvnReyXcA97Yo/LOHevuHYczzY4rffEOqGR05oPl
ruiw/xG1QgsERJ1BP0tY1/XrkrsnvgVMOZknqC9hoafy4g9dyEwwx7AmV82EX8MqfRl9yBYfq7io
mkOaFd+KDScQhWJ7ogKZzgujD93SYpbp4q3zgmO+AHyqgP2+EfjUJs4Z0QAihGu7V0l1OyzIoiB3
Hy7JHdRIxwbyZJqxbqaj6tFEYraJtT96a3dYeR4Ohr+yfOjqNFn3c8fRG93GjdTy6FZomcE29AqQ
vJyla/2by6CkNSLWta2NsLK8A5AuZzE8VeDOzijc3bQJPwQxO2RkDCeaZBu30wydn1vQOBSc/VU4
oVf7D15n3q3kL0SFYfeXjey51blLq+2hrzpBYYFhIaXlXI2cQSZdJk6jsGhA3NbPlb8MycyMxoZr
luNuvkklcu+9KyeugpjJn9SNvZX2DodKElvHDp52ctuLudq3jGyy/6QekVH4Nufbc9Vq894xkHtr
K8YajTbDiT294DS29wybljgBV9nV6d2NZvXaMXKRi2wbY7e6bWctHQT4dmAjab8MF6MYCAhvHh32
71gHgr6l053TQGj3Daq9gzUj6HOqb1N5G0ldNUUqSIkoYYyLTNvbIKGmLbYNHizo4xjrCnCeftCG
+bEOvJ+3v6iKQh3KWf5QpiIgovXNkzCXl2BDHbLlWTw1Jc0HFRtGVyJl4vkmBpxNw68jo7V+IKXd
9o1SCGa898JgRACvbo6wj4joqJSI3ZsqiLaoe/DxqCqXMkxT7OkT1KM7ROawEVaQz18MrD239SZu
uVMjPTUuBIdjHq2x/pT9xF1QjxXIlnWXt3wPHyLjVjKsQ3xu69jtMtTSIbUHL7lSXtj3nL8y1Ryt
teOk6pj2bjZ5WnKso1iUq91i2J/SHIXrRiRGNNrmGXS9RRFqWmALzq5kbGa+HO+7rIZpSb2UHf9U
quJs++5zNuhJs7n36wQ5kBa9hNOWR4G49ID2gy9Xm92utXUj7jV/z+DsoaKsPnJjX5lDeZyUvbMd
G3ntptTebwhxDSR+SemFmCq0ne4ZB9XM+t4qpk9u2rFQ9MWhQ6sY5ZlcwrmBm2AuZ4Ho40Do43k1
pHnwyGMpHOJwLQbQUJAqHgu4KBWY1W6Yp2dHrV24ov/fWc7KNcEZ0PZDsR/n+RUN1iHjALeNDUsE
pnPI7xhu09C+l4RTHXsze6nyZngks31yiJShXJxbDIffIfeDdzPVTYo5ZjYBo6YjIrWSlRB66Jog
303mfVt62YXb97FxsLLbwnVjZ6UVYWnMQydhkOEWvqcBWCRncRxZrtvfMc4ihSgwSBDlGyEegZ0J
OGxMrp/t0s2OJ6TWPYzM98J7suf66zRV5t7JGph87VFyBWNknxv9C+ka86ybrn/IK0623lgRTzC3
SRbUNttminKkPuYWGrLBO9bp3N3Leia8MNXEPsN+Lvj0u8Btca3X1RObWJV07pysWXd0t+4kvDSc
VPFlMMnpcnyKG4p+hZkH2g1VobuxWU0vU86hBGXEyl6iCN6TUSsRkXWO+WjYWLjs+cWE9H6VaKa8
QN6RUsxawyAN9O6+yps8AHeaCuTFnkcP4QZ2YfiKOhzoOktSHe5lsdjh3P6Nc8aHXnXdsfdQyuom
zkpI6LxWJRKULQ6khIkWqAzYRJgI7G5CFb650Ri064Gw3ZJdGFkxB0haoWCi4O60k9WUHgBo8Nzc
bNhdf+RcZ/CRlg8EzwjCZGKsPqApkFAztjtzNXG3lMt5sZyHTmuSygPcXc1PFvqZ0BiVce9NTIYe
hh2mqqFB9DghXrpJfBa/fBhQHkdmxbPkgnjUDivThOwyK5avUzmwlloouND5hhpUW2pp9kPR9eZR
mQ4oQGqxUDXjs97I18GhjkcAX2RKo4XjvfSxTa5Gv+/K8ZIHwXDKdQWMla13Bv5aQy8vNKiUCSeF
b7Xfcfto8uiOqtzDEPVATFVNODdYzUbiLHUlOh4ME1V4abAU1K75JmfUsimSeJdsStaSr60g6qbE
aYB6D8HttK3k/PspOtK4LVx6BkD8d91knvHASgtDiUaxFlD0/TL59Q6nx72hGwjWG/9HsUix902O
0duGDEaYQRVP2nB2iZOOIeAnkuA+NHoCOPB1eewAGILmkq3gVEPOWdVe41yl19WyugPUkDOML0xL
5oE1MIVLRFzP9mwN2GtTo9PY5SrO6nkiMiSZ0tg+mfLmN7IUVNlidlGbz9+zrXcSUnUQVlY3v8Dw
Dv+to+Z/r7bKfVya+ujP28JWArQrZflt01LkJJp4c9SjLmzzCPiNLYbNli3lzB3WXQFPX1zL/WKa
5jX3+7e87svn0g0m2hlMYz+WkKLGa7ZgwaKqJslSf2d2wo5yAhhoQ0U/HqywHum4qDsODoJja57j
4k11Pwrqut+rvJ1japRl6tTHHpQhbrPiUCISV8vIXV16TeKAU8bTRig157OG0KAbOoYAFanYdK/V
DGSGvqJF8/ssrFMr3/eWkpxvvIwoUug4Yx5JR/A0Ymhcft2G6Jl4Q/qOa0TtxxvEEWxTvSPW0ok5
n3BXVSbCPnu56bjRAStv9AgilS1Q0je3st1Ea3KAFQFJ1gf4rwxHn470FpGcD3Je2jZnxd7hMKpK
2u1Z8/R++0gHy+BQOcLRBrQkTdXVrsoeUlAf7rbllIl1YyfF67OmSS3GvZ3eng9/MEJ3abrDBiVe
a2Z2thS+pcaQ7Y7eIaRJ30whrT2F76ABzogxmBCuyO6Aky2juSdeGnqiRCclvUtLZMvZKiBxZxLR
9lm/n2sO9yIoSmCvITguy7qD1+RpUnOVEMHw09fQI87SKS/O1qdnm1t1yb3rNHivvel1Se/2+U5m
t5PdyI1TFMVLmuGNclX+zJ7Cn6DenyRZPZWy6kQ1AjTT9aKJoBlzlP3ZuhoATNHN+LNg3z8QeENq
R/vs4wtHkVB/ONykjl+RXEQBZKiu62pUD5mGLyA1EZQZRWzm+YOnLw7nmeAr8Z33QSDckKUAtkS+
GO7woCp9pFUYx0CmU36QYyopUu851frD5paEGS+6FQVbUCWKjin0duzqto88d9WdD5JJ42UBKVh7
thdbr/nFNAp3GiOr77wP2+l2w+QqorLGcc843m42vQQ4N6gvPqU2IsNq7W9eC4S8un4JeqhYDnE9
i0a7A5YcTl0gTqXBUR2ZKGLjoARWlzRU9o56s6j3Ogc9uKpoUbFPqzIOlaPFqmmCU6N96Bqy1WyG
i/bKuXlaiHvwZc84XxIBMQXzg7SC6tCsFdlIxdca0vWTvh2HynusLaHFaelGJBQfi5RLbAZtkitU
cnhhYPuROh6mYrm1WczMiqpdL9kMH9gESseqqEPmyzXpCdljA+77Mz2AO4hV9qtxIhoIi9khSJud
KOsDkMh0qWBnD+aafs8KN0IvBalqqY+st9yw2RakuRZqcVfd1O0Dqnrdy5pd2Y73rXcLaYUnuyNZ
LYurCtbGmLFyEcZHAYS6YwD/nA35Q9ehutVBqaKpJxbO8QTwMbUOfV7f2ZOPKsBtqKY2vb3ZPteF
vsarq51dpGKYuJihFLIGNQTiwhmNCTXrySfqbDz/entgk+qj/3sY5f9HU7ONqfj3puZI5M2/WZpv
//n/WpqJr6TH69Yv5/qOY7v/TK/0rP9yOLQFt6hRw0G/iNn5fy3NDn/FoRLfMts3sZb/cjQb/n8Z
xEB6gXvzOf8fcit58T/Y4TXToKWARf3X6Plpm2uf4T176IdRQ2htM9cs0/oX8cx8wP/46r80Uxie
Qx/XpGUPabCiVmmkFXuDbkRAm9XuD7/wf/Dz/+YL+Pyef8wQL8EJGLINH502Ocqe5JwgU7v7izDY
f28N+OfP4/+S5Zl5Zuk6XWBfO7i/cNLyu9YqDiJ1f2Zotf78G/zuPX5pKBe1BAXQlXN12uln6o6f
U81Nptl8YSp7/fO3+N2PdHvrPwSt+8Xg5r1t2tcAsQnpznRpGfGfv/TvPv3t0v/hpcmOWkqnsGzc
K/onJ03RUczdcyaaVwMJ3p+/x+8+/u3P//AeS+sGBVnT9lVZXW1EzQS+HqI4Dfq/+BK/uU/9X3z8
dJC5Ru949lWHcLCaFfa3cA7bbH7/e1/gliPwhy9QpwGaRYLMUCmRMLS0tO5pOtl9f+/Vf2lIokRB
61xnsa7L2LMVjv5LU5XNX7z4v+dl/OsJ+OUR9jRz9bGdmVdndb9DYBE7hUwF+MIrOC6o4NhNy/5v
fQ/vl0d5MgbP89LGvLZiGaDC+y8d8M/uz1/8N5f41yqWVmKdz1PBi2uTGXopE/6sbzBeihCZv/cW
vzzIZLlWmT0V5jVYzANgCWG/TSRw0P75y//mKfB+eYg7gtyqpqOuK9smXBPEm5xcxVj99179l+eY
HEtXnyytetAqbE5hrQ+x09dO/zc//C+PMOrkefbmQTzg4DSiNm3dpOroYP17H/6X51eTaeN4Q5U9
NJYoPBq/3MpI+sXhDPvnb/CbVe4f5V5/eIA9NudKaVN/TQ0qLcvs5PfsYLq6CejK+m++yS/PsWzr
rXcd0V9HdFaVVLu8NGEKCBprmaf/4jm43Yz/yr/55/Ps/fI8U7C7EVbU+de82U4BpnfoSIwamXWa
3XWnhPEXzc2/uVtvc84flzxSwae+7fzuSkqU/tnG8JcrlLl/fjl+8zD/Whwit9zgRK26q+5W4xIO
1fA2L0RhlkU5/dUda/3uTX55nHtrYVhD53qd9B2GwHioA4h5TEFEHyWDJDRo/drUbw4TfwqV2m6o
jNQPiLcwFUtYKrHTaxL0mp1yP1na3rBPVrcCT32SUuzs2Yr7BqHNZ2/a+UV65l+LK95vEReF+uSS
rGX+xXxh3O6f/3DJ3V8WjqDP3U4iO74uvXjSZ/FlNquk37R9DkEWpxTZ2DJACAumTzR9AKed23/x
YP7uN7z9+R+eG2tR8+YHo3fN2tqLPOyEYDdiPDtDLf7iqfndjXb78z++RdrPIl2Vf/VddWwgmrGA
ffrz2+x3L/3LsmLRBDd0ve1epfvfnF1Jc90qE/1FqkJo3t7Rjm3JjhPHyUb1Xl6iGdCEhl//HWV1
w2ekKi3vXYBo6Aaa0+cEgC+3uP7iHpVvzIvONvTvD+eTBagiqnCi2qNPblw+mnx6S2h83vfxSjRh
rhfQmeQ8Qgk9MjDz0AXfmljU+zZrV4kj/lCWdVObXgScOarZ+mdqxvsMs0gF3M5obGesJuXkRTUE
M85Vko5vaW5A/LGei/92GcdRzvWouBJgH2z9KMGjYHwvs3yc/iMms/3H9Q40k+sowYOAD7NBOQmL
AIKcjlUBDaKylgyvQKTZ51uO4tYDEqbIUs80alLvkiegYx2Gx0LSl/URaLY8R3FdOVhIxBp1EDHa
vU/N9E/gAxw2CAAB3Y0RaPxLlVJBpVDFJuSYop4ssH8THKX2godeH4BuChTvrSYGwY4RrUvS3AU8
v8vs+BV1Wvs2uD/cYDdxJ+6xOFGN40VMtHjMsQH8QQ0qALyv65+vs7/iv1YX9FVSCC/KWyd+cADF
OIKYF/yyQN49D2JuNxxZZybVkW1TOqgqDyK7Fd9yy8PLcPHgyXJDPU4zx6rci8lalH6ACzRC7tj4
AZYMEzXrVrHvZqhqbVQ0xnnbwv7iF/WnmvIfIPDZmF+NXWzFg62pAUE0YGpR04Bexh+nGSeAXH4z
Tdmf16dYZxvFgwE761H2YPlR7pMpOAe9H5N7E6fZ7rKvg2VsN2vUAfNqlQji4OKcEtBM4vEile6+
G8OSr7ptvCmdSVA796MY5AwQST34DFnzfR+u+C7E2CBCCf25SCxYgZShHjWVwfu+xunfH25DZRE8
FsSMWpDZ4gWq8wCAarYESnWTqvjtbA5QVSDSRM5cQA82nS+sTbKNoKxblIqzWhIvaTTOaOQOAOmX
QHkCbupRsIGO7LjLOn80qG/WDEtH6kkzdiNoGHb3KKo0jqXbsuf11jUDsJSNN096u2igahlBnP2z
W6EYsZvBN9c0G+FGEzUtxWuJY4PCJUe6Am/5zxb3Q87TRzL5R8jI5vsW5x8h1RsLSQk5T57UOBay
tnGBHuj8nwCLeVszoLOR4rV+0Y94aHLKqE2a/sFpB/oHTv+cSdvddzxZ5JBufZckUxBUvKyi0gMV
DWgHDiUeoAPZ/16fZo0TWIr/osAKnKu2W0YJgPGo+QeEOY3xErzeOl186YMbjaV4MOjPUgPlbWVU
TyiaRFECLl0+uOEAWwObbg4iJgo2l4UI6p44Ie/vJSPhiB/j9NihNgScA6eBVHcedGuSLLuv2q00
07LOPvoyxfvN3ISML5IFUQFYUgw4V0GiHmXzwomPspzP6wbQrRAlDBiucLwYNTYRmCMK7oGa6IA3
hY09VdP4H0H2m+Vt+ijuTByzjLyufigt/zyDQ3mu5g0P1SwNqkSAaq6qtvOmedmTQFsAPLY9uvlp
3TC6xhX3L/wmJw3QItFoA6aJtPR09VBeu8/xqbJft6VflBZAt1E8ivhEiQHWpWoMNvZTzdJZXnlu
fdLrXXMys2yOKm8ByrpLIZkMfgQpyCF70WRn7o/OxkgWY3+wTFX2Y0hOE1oDwRA1KKM4gp7HOU/D
0IM0HAwpvlHkyAjhJTttE29jdLqZUSLCIEwJghbPj9ypHh7jYra/Bq3Dfu2bdyUgBD6H5KVTFbis
BBMwL90XkrcbX67zB8Wl+4Q4HmuRYACy331AcfL04Pl1BUw7GBXWP39RqPtwPhSHTlEXWMxDXEQi
T8/V0H7tyvo/Ix4uCFq9+63pfzUc9AZgNeIxMpv9PrP90bq8cfW5HUw3F30cOYgoAtAoSFCdCTQI
0vP6wJYr+wfr7I9S5U0HxJkHUFBNRUT7gYbCCshDT5GVhcQoin48pMzyqXXPrEwuBZuajQimOQT8
UXa86TUAYlzgsRPVjr2RnYRdX1gxvCdpnx6RTt1wIc2CNpVgYACdCgKfvoiA3KsPUJgF/UsH0PK6
4XStL4vxZgjAMrW5xQ0vmkHp8n12OB6mwLaRDhsTo2t/+f+m/SaG5gVAn3mEmkugLYo7K2jCfZ+u
eHpR16QmY1dEiV+e+tT+BeGmb/uaVty8MtIaVa3tDNxRbYCslgIEVm3lKs3F2T5arIqjp7Mx2gCc
5vCGN5wcDIgfzYgiY/zcFeJpmshD2f/cTMvqZkBxeQqiNTpYcRzOBFWvfgsaZF6DMm+XpRZ+9Nv5
BRWWFNgDoa9GZohvQH3kXKFof2N1atya+H+3ns0zA1d3Dt1WBkRmADYigPB8G/l3eTG95pWVpXuR
TQ0oK4oRNoKkZn8kyt7uJ7SFXCpk5ycATQlFyTvYmxEfBUo8Z4Dn1g2ny5YTxa/FDEhbAhLDqPfn
7JE6/fDilBDk6aVZnWvQxE5iCOPUvS47DGrJn8zMuK73rVkSRHF6SBoBZ1UlwCmOAsV3Jqprah/g
3vXWNVGRKC6PyvIiTWYyRrOY3kHmCbYHAZmrAKw8Y/dlvY/lSz9wIRDs/7XsRGoAmmkk6KP1wb5s
TdbRRCQGqQNueutdLGvsoy6UGJAKrKjZNM1IgMoAZKxJfJ6bDGWZeTVf8NaQo/w+HqHbBSXT9R51
g1LiQmA4k123ZI5mlj5QV7ybtI6CaWe8JGogsCHFSkAqG4EysXuLY1QkeEO7MSEfWwsimn9PSFC6
PVSY6y7ivdmeLXCsn4IE/CODzM1rNYCgN3cYBRMO51/XrfXxIjYDJTag4IdWkwOSwNTn2R1IS8dH
VK6kGxdXXetKEIBuWmt4YHgCICfpUfle++73XggwCOz7esX7XURKSBrwJrKxuYPF3QMt2cka8FKz
0cHHi8kMlv9vNt4gsERST60f0hqA7gSEtQv7IEpj9n3/Yreb5q3cdecU79LRaKLypfAkOYH9a+ud
/eMQbAaKe+cF2FIT8HWEgfE1A9bXgcqU+WrIz0M2bsTAj6MUhFn+HoDLbZBN1LYfzjm4kuf4GUWE
p3GRSWT9/bqNdD6h+HMG4JCcU4YpIBVEuumLgxG1KVAPUHi6lwuT+Rjb0XpnugWreLfNoEqEKj0j
RI3Lkbct6Bu3oFeaplXoG7MC1PFjIwxTaYHBePpcNt5511eruLcM2sAjR/Y4XLIoHBfoIMk3Jljj
AL7iwYZPvaFvZiOs2gy6AtmFy+oXOIkv+75ccWCSu5DeSAmMYoDRIE09kAmj5HbDezUO4CveW1Ir
g+aqY4RtNj9RFOnOM4EEKj/aQ/I968eNKKdxAl/xYqcPwPTT9kZoCgqBlAZsVp5xpXgtO9DS3TgP
6JaP4sxSBlnCJ9sIuTF8NUh2TIpkY8fUNa04MU3yWE44T4c1ZB2I7dyDvuj7+vzqlo/ivC6IIF3m
46tbCCKD1cPs3sDnvmES3fQqzirNPnCgwGKEI2quLQC4K8DlgcxABlFAamN9BBrjqDA36TvNNKPK
KKSd/SIbVD96YIzf17ay+ZqkL3rZLgNI6qexR9WtcH/va1rx24Ra3cSDzggdgaoOfzYemzJ/W29b
M6kqtA2MS1MlGdrmNqjf5mF8ZoiUNvE2Ir5mXhdJqNtdsRwnoxxarEcADD/P/fypBE1wzZLnrh2u
Ccgydppf8VvXsZLCJaMRAhWLyrP8tLjtPhMp3urGYHuheRCEo5zowXdycoYKyvfaQfHKeg+6dak4
bVGBfKzPBqwdPt65qM9wQcm0r2nFaduisTLDJnHYoRaqYSDmDOhGtkE3tYrLUii8t06Ar152qon9
V+ICgDOJqMBlUm7YXmMZFcs2FEPSN7E0wikHTe+yids+lBPXbaNJO5gqmM0uEqeTgxdgQxxf4hEs
omCDgRQFykbvHNS1JV4fTk5fHJphIz+msZm7/H9zSKwT4Ah4ldeRxdovoJN+h97WV9vz02Mz2agB
5uf1oWm2MRV4lsK7Os+Zm8hsAdvOrXQ6jT24gFEFzZ66bmNH0BznXMW526ZrAzFWTZR67gPKk3+1
qM+3wRhSje3V76AfBkaW9QHpulL828ExxTRtV0QDM8JM0pObodQKbNZJ20FwIw1zu9nYQnW2U/zd
yQZzlpknoqKwnxNWvgSVH7KkAWtqOWz0oVsHisfzIo7HAqK+EUToORgHq6+mOw3HpBz4JcGprCco
2F23nM6FlAhQojJ3mCtgW4F46186qKzlgMBzcI6vt68bihIGBPdQ9GXXKPdMBvbeTGEDSsvjMDj2
J6MP5kdo7cFt1/vSrIL/w6fhHW8iEmazeFbdlZCAOMGQ/RMkg8AYl7vgHe1Ed4Co1z44BLgE/3ZY
KO4ZyYxClKitwOF6zowGtM6l5QViY0ia6VHhapk/Sc9oDGzATvItQ4naMWiHnYcSFaiWeXkN3vGa
RabDQSrgOeYjuJ7i5/XZ+PP69v8JIVMFqnm5Y0DOJIZDBt9G9hIUIA7CyccbQSXn/ovXk9p8BdQ2
MRy8Cdc/cBs40So79/arU6AYUv6znCRHiG1BaBpKU/dlanxxUVbtEQP1uakLpsSNY4jOysv/N3FX
iMJBdiFJInD0B4gZ/vB5NsF6tG4IjQs4SsSgbhIbcTDLCOSdIIiJI1QgoqiWvU2W9+Q0+df1bjSB
ScW9JagRqCyat1FLswcUOH825uFVBsVD62Y/1rvQ2UkJFgOEDCGl2bSRQ2qKClAw+5UW+3df40qk
6Bo62HVetRFJ+p9gmng2y3Lfd6tYt75HagfY6jayIUP/4gfTdMZ0e6f1D9fMr4p1462EIQxfIvXV
NlBAq2xxAFlkCZG7ykfBEodw1yDtb+u9aeZAhb9xAa66ZnlAEJADPVQQ9QE5Fui811tf9uYPfNZe
FteNJ5imQTs61VMESO+Xxi5eeqiN9m7/33rzmjW6lF/eNm+k4CgeOmyYkCG7el31sDj86LdPJlgZ
N6Zjkaf9cAzL/zdjcOoask4yg1JLHAVBeUTcOKfxz6y6B0XUaQZ5hZGB4MB4zzoo9jHI2KBCwd28
vuvGqLg7WGECKVH0G+WgYPaM7gwyxGea+u9uW2zEK92KU84HYw0JgXw0grCm02Voxs85KJog9fKp
KwHh9/cmsmzF37tsBse9QHlFCuLSw9Sh2CILyp0ZV1tx+BHa2G3XsC6aITliWuIFnCcLj+LGBUSz
DP4PL5dIOjLL4FHajOUxycQi3QHVyfWVrGtd2flriWLQug6ayGjA7zoBQWSWoFpYb1zjhSpYzoLS
izm7MwMYr37uXQaeJuseN+WX9eY1K1TFyXFMa2Hm2PfJ4P4S4BpACRA25bYV7ZV7m0lpnYkUZ3eC
0XHjyWARiDPI3TAk6bEykmQjFadrffn/xsuZ6Q4oZYrzyGUSZ3wzO8qqYtd1C+kaV3w4LyX09iCC
HBWea10zA2obVepsAVd0rSvuW7UohoO0WR4RGyySTQDtBirk1/VP160dxWcrzv2U8S7DNlpHRgd2
D5Ab+OBlWG9e9+2K00KO0wcQjWQAAIOXI7O/g9RsqzDA1Hy7inBDTVfZzNLPIhAhHasAQlbuHYUi
igF+aAdCibMYwa4COhb+1lWgukXtQFVDDfAd6erz+vj+1J1+sAOqMDjw2gN86Em8ZoPYqazvIftq
xc9soH9+yJDV91N9sbLnjj9BojvEs8gdA34bAiaQ2IGWTvWzn+cjzUAoO4HrDNx63msCAYIuvVBw
NVnZrxKkmgW0Zpvu2uXfZ/t9GL438ctYfc/Yq+8VJzSNnifzfcb1HL0ZLqgGzfk8du5xwPUpAKh7
Kr5AI+oMENqlaeLPFkiqkZyA3lR5cqxLDk6Osb5AJQ/CZmLRrp1ArAPWt9j4PUpw5j52YMaraXqS
NlBfaXNfjJd+up8M8ZQU0NtpxiuAEF+z8c9HN6BzWrfvH6zPR/Zd9rQbvwXjWmVACT6LbCitgGcO
qVzwNlkQt5m/dcQ6TPwfI6Wotbtg8ucSun3gM6Pmz2HhzYuhsZJsJQV1q00563htVhhWxrOI1wJE
JD0B8xeAw6CAK7dySJqNWoUOtpZAPZ1FUpQCjQ9JDBBGDpKu1Lce49x7MqHcsm5V3VCUYNi7nQey
iDqJoPOF1zIL6gRQur1vPFFtzJuuByUikhZEFbKdkwgkijn0RbNXf4QWrsuDt/UhaAILVYIiULM0
Zw6GAN7o8g7SXVAgCIR9Wm9d9/lKVKx52hszoBWhDLCcZsipnKQDvvSiaLeebTS7KlUiI6hu+WRU
LQ5LfAQZehYOjvEIKsQnz6Ub06zpQoUFGkk7lzznQQi+8jsG1JDpyU9pVZ2FbD/vMpQKDJQoNpYC
ZMjhZMXN2UofEHPMOyOmct9CUjGAUMKsChOiD6FrIwS2wwstplc28I39STPRKvpP9G1axzTxwqIa
INozSnD6L3GWexsHP02S6c/edRO/AKMJbD4acWjIqTsm1QzqxPlOmt7J9ftPrLX/Tbos3uhM4xR/
rjg3nQkIGALhUrihDTXFH30G/S1w13KQ0q7Pti7HbSpuzaHELIY0t8OuDi6AuPxT1P4DKejvaub3
kI6DNquMn+ypgcJK8Hu9U90qVj09hWzS0I1WCNjC1ywz7r3OOOJ1764V9sbhMPj4CvgHQ3ZjN4rX
39wdXBpS8EwalvtPB15JMU/3NXifWmMG0YTnfwMnbLPTMxXn71uSw0eKIRza4CcJIL7q8vQw+c1L
Vltb7q9Z2yp2cJ6LmHB/OXMM/kMDir/YdUF/aGwsNl3z6pUmyJktE3MInYkEkTfloF7NwBgMfrWk
gy7s+uzrlpwKF5xqaMYB4tqFEoSfvJgvYoqvccfvU94/QH7ooRjFa5eiqtIbXtf71LiRCh1EvSYp
Z8huhJaBQ51lzb9AHbhvNavYwBqiCag+oF1YZuldC8FNVDc4LxWE9hpfXvZ9/zKum+Vc59KS4J/q
wqHq7sB7+rmP+414rzmhqMBAx6gTiC2NHfTE+NHpgh8Ibtcc2uYltZ8BG/yyPgLd2lJ8PrV8G+xn
ZRcuMspuFbyDVAMymPy03rwmKBNle89a2Y2xF7ShLIbPMi//A3vmJSgmyCyUd2DrO2RBtWEw3UgU
Tw9Mq5+LxGtDiCh/7XlzT8r06IGYdn0kH0cuouICC4QkUfG4DStmjhe7gK5GPUIQZChj9zyk/S9s
CfHD6HoOSAJ5sREvP3YQomIDQRPgAjfst+FS7HLwHCs7mAXUefaNSTnyz0CGDzJz2rDxcH8zIeZc
z2D/daCuzNkjZNHLo+xbSCM4GzFGN5xl57nxF9OXRV6BijY00xhkxQIKw34H8ZN9w1lWxk3rttPO
iCg5D+vpDsykB4gtQAoW5Nv1nWU++dAKbKaNp4OPFxsJlgHedJX7adc4ZsbDjIN5uf/Hw+xM3r7X
K6KiBnuwpDpdh9YLliQQXQV3b+OOyUbQ+tgnwWT597cHoOOuu3xkYdpZzn92W/b/UX+YniqZzD8h
yIwqJssQ7y3osbdudLp5V8JAH/RpL2fKlg2SomAGOsHiDNEKa4tJSteB4vyz34INtrZY2LXpA9Zs
yHyyC49IVNAgXvkgrOA6LGxw0frd25L1B5KR7tv6otV8uQocpGNilQaIoxa+fvDwW83IfpvEszai
oq55xcXNuY9Rfzfw0CklfzNE7CIhUtGN93DNUvIVf7aqug1SUKKGYAC9ZDa5TGP9lKAw1m/oNYVI
q+93G5FQ15Xi3HNdegJ1DD2c+wd4qt7y4BnBBALXL37qH1lOdx22iIoknMEdYZQF+kHUAGv/JfOg
0DyRjYirmw7lWD8y0tvNkPUhKDYWumFyBA/JVjjXBCVfcezc9ZKBshgnHqPwfuZuOT6DSj7EtejL
+lrVdaC4sZ+AvoMSuEKGktcDNepTbxpP7uzsuiMSX/Fit/MTSAPaLGybLDhAAliCbp6Y9ywl3q4M
PlGxhHWZyICQuQvZDMWRGfyaiQta3jYrv++ykUqbNxGjG0ooLYWA0N0bAZQFSkBsULRfbjiCZhI8
xaONIZ8aJHpFKGLKvtO5H8IM/OKfPKgz/l4fg2aVquhCYc1+kdlDE3rQBvMOnDPaP7mD4frv6x0s
8eH/c41EhRfGlbRo28xNOELy7xDkPUQHO5RHHQAVMqAT00A2Yr0n3VCW/282atB7e8BlDCJ0Gv7b
cdrvY5VvgV91M6E4M+/TyffyuQ0dml+mtv2a1OIui/ONidZ9uuLOfuVU0Oaq0LzMvwSyuToQ1Fq3
is7+iiM7JZ/x6l5gm8wN7yhH+Z4Y0M8FIfLBE8Xdeic68yjenOadrBnN6hCyAlCfKD4P2Bwa09+q
2NNcWImKMpz7ZE4NK6mx6SfQaV7YkHg8vA0tP7LEBK0ZnY/2WP9yQArPKJQd1selmRcVfgh8Xgci
I0OEmZ0kkEdxAyiPlhNuHxuG02x1KtpwbkcIpdZVHVZeDd0ZY7SOReDwU2GJ7F3auGskeTB8ygeS
bhXqL8HjA4dUgYfQBvOJDZRESKvRDL6RFCS1qM7tasKeSgjSmG+cN9QooesD2Rzjsm5JzQpRgYg9
FAAnMVIRQo3+Pu/Ki1OZd9A5eltvXjdRiu+D1k6C7lzUoYnqS3HfyWxiHYobmkz4G6cFXRdKCMh9
SGo2/lyHeZ5A67SGcql/7TlC5cZFQ+OprhIECOemaAurDinKA8uxupotxMGDxIenVtnGnqUbhRIO
agOiqX5B65BA5vFbP3Ibel/JVs5P17oSB6hrMmehmQwhRle9EpoO93SGIOauSVaxha4HQI8FrbPQ
mmJ+IEl7do2cb0yvZoGqMMLBR1lr15t1KHP+iYz0M2X1tfSMjZyCxjIqiHCWxjTTbqrDcsqDkwfB
FEiIQh5pn2WWJXWz9RHX6dOajXXo5k4LSWfn3jP4xq1FZ5jl/5u2QbhVyVjGNe6/KYU0M0jE/IVG
Zoopue77/MVoN13QEvIz4GOsw7RGtcN1THyIH0BsrNtKDevGoPiuC5hTQSyvCJEZCIVbPZR+OR0a
Q8YbS1PXgeK7lRcY+QBOGDx5EAiG8VcUKb0KCC/sM5DitZYlK6i/lU0I1ZZz7xYPJWf/rTet+3LF
ZT0DvOROy2tknFP/sW0BoDFj6J1bVrzzYKZC/9zZ5EinIXJOZH7KZPBo9O2+cKbi/orRBV1yH9Sh
gQzDJ8+OzYPh5dPrum00Tqvi/JqhHwHNTpD6scbsUHVdCk1Zb8OvdI0rPhv3KVgCCmR+AsaLYzVB
6jIzNmOlZlpVlF/qjF0DoE8T4pln+l6yFrMJjS7rZzfM7Mu6eYKPTxIqyR0LhGW2YtlLyuQRcG92
JJ3/w6jB0m8ND309QtOZv5Rk5yZvK17cJsVotahgDIu4uUAsHYJP8t/1oegmQ/HfhKc+hJgR/ecC
qr0BvwAMuXHE082E4rtJAlI37jQirOsMtReeRY8OeE/Dapy3oo/u6xUfriET6TWjEADCGJ/acrw2
zbxxM9EcUFUEn5VWTAQENh9npFhNcxDnofLKK2h//BNko/pjHmMcXt03G/bSHINUFjzb4WlaQOs1
TISFjChWUDcNDvQSc+iE7ytWQej/e8cpmyIbBwNRLxjLC1gYkoOfZ68D6Y7Q9TYPpsnufWN4X19c
mhWgYv2QELWzNK6QCm+gJ5QM+QHEgTNUJMmGyTTz/4el+2b/HHgSTwRlI2FqieGSevxXmiOhv/71
usaX/28aR12dUdOi52ELdbQjk7S+8Faw03rrOtsoPj2TquyHFs8EVjyesYneCZb/25ZyX0b3/8jw
cKgLCohdhZXM2kdca9yjN0Ased/Hq64tYqiYkZLjUOdAyLV8FA5/gaLWRlDSeYLi1nPKndz2l+ah
89e75Y88I1Hp++axz4t9BlLhfvXQ1XFfCB7SNjuxoHusxnoj/6ZZOCqKz+LEMyB6J0LetQUwhMaz
D7Wyy7rpdY0rDtw2QxxUFmEhN1lz9sSMqhyJOpV9rSt7cwLda+FAUj4cffYbh4A7Vu/jeiMqHK1y
clmO0AcNPQi/XkhsAafoi505T5W7LjMGiPeNy+tLbxyCMlkSz+Ixs5qv64ZZzPtB8oAq7jrVxWDl
qCILudsgwZOGAWWXCQW9JTc/j8LdwI1rooIKRAMk1299F7sOkexn0/ErA8Det+yNeKlrXvHbNm3A
7hUgU5hb00GOPwrnrUm2UvMar1UxaGkmZ9dwEO371nuTcnwAj8BXMZh3Yu+mrGLQigyLyGRQT83s
7kpE+SWwu09uBcXfzJL3ldtfHbbFdqGZcRWMFgvolIosK8O6BwiYencNbaFtnOU/wdzxaPX5vm1G
xaRBD7igCXNZKCT4NA55JnM8gPfxVuJDNw7FpYPRA1Vh45Whz32G3b7/1/DzCGDTX0Fthd0gN6Ke
Zm2p2DQk1IMhgB5zyMr2atjxPZREH4PU2oh7umEou3GTzmyiZHlWJ+LcJfyZ5d0FFS7frUB8ChK6
sS1rFrGKSWu6JOgSqOrgVtjm9zJOe0CBmvTeJsVrLPYeXP9QPt6cLXJO+rEeYo5bSjY/ZoNoUGCZ
d7/Wg5Uua6xC0Diy0RVSwzyEiNWTQ2V9ghj5ZSzz+6auXqU1X8fRvashlx50ciN06SZI2bTNyTBx
l0hEWDL/DkJob8Ba30HC7LMwpzOUIDfGpllmKg6tR/1iYhRZGg7e9K118iuueK8dEK/rptM17/99
6IP6rCNRcibCANzfw2x9d+3qpTWNjVuFrvnFeDfznnUyt80GAXgq43cQF371cMwX1NqIJbrmFV9v
C+p5zlSK0C/7t2Gm/yRWdbSIvXHs05w9VLiZJX2r4w2HeLVIP+fG/CDbeguaq2tb8W9LQLcdOqki
ZHES/EtHy/g6OHn7a9+0Ktu3I+cqaz0fOTC2vFn63IxHKCePLorvirytnte70Q1CuU37DhRjDcKW
h1FOoCcqneM47OQZIirQLBAZxEBdmD83IPQqxhJlC9aFOSgvpObj1BnnfaNQPFlCFoMTqEyEA6DR
h1yMxmFaQOvrrX8YYa1ABZmVOYOcjVewcOrdr/HkXRzQUPKKneIAb1j7+lC8mHMJnZtsLPGiQN/4
0BwGbHNjBdz3DPXY9T4+jHcYh+LKXm4OPU8cUP6a9XvKzCcox4UBJKhHd/yc1mIjYny4pNCN4tKS
xI45dVMVjh4EhAuccw9QLd6aDF3rSyC5iUdzXg72EJNyYTr7kRjVv6yKL+v20TW9/H/T9GTTOoh7
zMHgglrQsrPi6tuAkO9rXXHozOvMGCr1SVhwyu8rUOpdIM21lVfSza3ix65nQIa35FXY9I15LSBP
cK2rMb8Wnm2cyOwAwu1C9Xl9KH925f+7W2CKlVO5wVmRSjzxhBnzimfAA+LHrJzY2Ups/9T3AJDh
Ycw7OmxoLgAtVifqVv1jyqct0Y5ltj/6AMXh+9SrBBGMhXNXfpJploCZ3vsEYeeNTVWzFFR42TR5
bhdXuFXGcymvgkzkavtZv28pqOiyKRaMgt49D23SWMibVf8mztb7g8YyKi/dPJcUbABpEU7G7EFN
oD8kafcPOKhe1udeZxnFu13barqyQqbDAx/NobV4eaxibwuSqAm1KjEd6OgMa0yRxhc1iMqQD/qn
McQ9aK6qA6NyzwOfFahgshbwDUrThIWeLDr7hPx7NkPsrq/e95no/zy96Ce7NCvgKrPXJO5OApjd
jaWjM5Di50UPlfSBdlUIAtlzx/LnKZifAxBLHsi0hdnW9aF4N7RZ2FR5tAqDKbikQXBycv8K7d2n
zJz3XOsxBYr/ul6+XPDsKizd6jlLOR2uberO0xcODpf42655UFFlthzMngB7F2Z9ZzqHtPJN/jJ4
brmVVFw25w+ikIoqC2iSVbI2qrBDIr+n8bsU5b2cjFMv8jDv8gcBueKNidf4nQow68js2rmNzbsk
jrXw4R2COXAv+yy1rISbnQ+sva7R8RYYbV+mV0Lt8iRLx9442+g+Xdmy64a6UNoVSNEFxXAygzw/
yandInPVBDxv6fXm2yGIY3VOjgRUG5DnNCkjF5o2h7q0Tuu2+fDpzAo8xZsZAsPkegQ7KwXYJ+bH
wJRf2qm91GKR7GTXsUgeCfgY1rvTDUdxcFgHt/kK1/mmct6qPkFNkZ0fwLG4cTrTta84N1StG8Pl
DA+lHi/OUDFoPlWCWccGkpA/14egm2/FuUsG1kybu0VYdb5/arrqk5yybGMxaXxOhZeBJg+gtVFW
oeiAvTEMnI55ycanpGP+QeL8cSwTA5NU2sY+z1ORZVlm4ZzP8wrEdq7zfUjt6VNizHIDL6Abj3Io
Ry1BU5HOLcM0Lz81lH0DuuuJEPndtJCPTIevVbol6aXrSvHyAbiEkbGhCo2JvydzdQ9ZlENuV4+u
Ob7aLTvime26awmoGLJ0tGXjx5XxlBrBCKGinjXghECZ/IZT6oaiOH1ZIW0ANbUqhO7iGZDJ61CT
51g257Q0HizHOeP8uYH10qxmV/H/STSBQ2JMUJHE70ESPAas23qw0zijiiODoDpFxsYvw7lqfuZ5
cZ/EzeccQ9g3C4qvS4nXWYfVaJ5luXGYkzY4ADAybZ3WdKZRHN2FVfAqFZQh8ehSdDXY5ADDN/WG
r2vMo6LIDJKTfHBhnqauf9Y+ihH95bZabHGA6dpfVtfN1jGyPpusAglg26suweQeZvBcHVhj/7Nu
f81BSkWSBROtOZ/Rvkvlq2D2IxXjW93R+0Wnb190UlnpanMeszTLipD1AR7WSFmc/GFfKaUVqKR0
yC1y1G1nOG5Ct/Bo9KKHCEezhRLU2V/xYh/0g03V+PmfuzyCz4W4EgwW2c5MhEol15t5WvAkKcLc
5yDBZ2Z8wGPY1r6g+3plp66lTw2zQwyCwPIphZDCwc1xaRndTT4MjX85iv86aVoP7oi5DVARc3AZ
f28TZ+OGq/t6xXel5IMo66kIRWGmqBIqqqMxzCNOZjTb2AQ0XahgMiOgpuXlyEkYnTk+d9gPzqJ0
5ed+NLdQ37ouFA8WkAeYKnvADFvteKYz988JHdr7Fsx7p3Un1kyCiiyjM8hsWpPhQl3UtjyWVHgg
SSgrkKusd7Ds9B/cIlQSuTLgaY3jah7KwZlPnu1O59Fhzss4gOTNoU17ZCXOHPs6Wwx5E/Isz0tm
6fU4m4n4ySWQGUyqY83KB2csP6OkYSPy6Yy2/H/TjXBY3/qjzMLaFF+QifjddObGCHRNK/vxUmGP
vHtThGmfSZAwpBTslu1WtapuQSlOPbCMG67Emu1E8EvS5pzZwaeS9DvDtcoRBzHnANo4uMZRmz9Y
YH0+QGJm62FWt5IUnybIL1IBQcjQyZDwg1LxPTJjD//j7FqaLEWZ6C8yQkEBt95HPb1dXf2a7o0x
/XW3+Baf6K//zp1VDVNcI9y6AElISJKT54xFcrdC4Gfk3fH2IrJMgYk0g+xmMymN2zvKRn5XeTKC
SDjP9sVbJqhMeYXiigcF0N3I6K3zX3m4WSRimV0TS7ZIv1xI6xdAifYnn/iPCU2/T8XWw7XNLkaA
zUdOBtWGBcB92CNmCODhGu3utbrhukEAXHqYDjgNAtSeOGHtnsJKblHn2kxzHdMbj02qnksykeKC
l5qvoqs/8SL5qy/5y74lY3jt0shc5KDkuBCW9YciUdlxCMBRta91w2sBWq7ZkuMYmEHv/2lZffcb
VMl2aX/TkBrHcBjUtUR6pAJOoJ1iVonxYzo3w7Lz5w2v9XBT1f0IxLvnhkC9D7Ea561HB8usmpix
GvUjKKuBYdTo/oVKjwdWB5/dwT3dtruteeP4nT0kmiuQa15UXVRR3oP3hsm/WSHPt9u3OBS5bnRv
FmUHrtMBm3B+QdKiXJ5alFmJJ+z/85aYmK0Dw2MFdTQwMhrxrc/SY9UtwQFUoVubvc081+9vfl83
axtCzxNbmZ+wYw2U7P0UJr/cvvtz2z62DgynrVRYQqRKF5dBrOc+WVlEtfvSI4Owr33Da0dIX7XZ
6sJrdeedfI/SU0Ea/zjVUKS93YVtBgzXZWkXBAGTuCOV4CGK0jALfiP9nA8bd0hb+4bzOnVIGYBe
xaVbPB/RDt6H13CXjg4NTQBZ3Qd+53e4HrEi/eit7SfVjHgZ1vetyj5VYfnxto3eR8fQ0ESRTTOe
0bOuR8wziMNadqep4z+nrjyDKVtGntM9VVL/5GnYRZDquL/dq2VxmXCyqRErgyJddekT1zv6sqXH
DuQaAK7NwcbkXN3sndDXRJLN09qS7BrLuTJA4N4/Adhwckj6okASdnsUti4MD+fjVIJLlWL+UWv1
CjJriBy5WXo3Sxm8LkjtnG/3Y7OW4euNv2SdnyPX4pW4a3q6Gw89G0OgEQhP9cZRYevE8PeALZCg
8FskP0n3VbrdnxTP7HMQfrs9BouvmFAyjvgoUxmuOmDNH4+qH7MDZPf2/rzh6XkpRpxsmGztOut9
4o7u4zC2eMtImi3ZcttkG85OBxLkSzkAAell9yJk30XhfMhq9tIE3taRajOScVynhMsUlikuae5L
TG+18u/CEfLT7Tm4Hp3vuISJFpNuUqop6KqLSseveDgD1xsh+VPflyh4qNcJTwFqviuDeUuv27Km
TBHUYJnzMafA3YMnPX0B13H2ERDt4kjCTaUJy7SYHGYduJnLEhxfyOOB96+XccDHI2jtIEg7bbi5
bRSGm09r4UgG+NUFIex8zAO/egi8UB5Zu1n/YJn4/2DJOjBUlsBUX5KBNwdej9VhyaEhdXvebQMw
XDsEAQkAG9g/IOOUHapg+Xvq6xpsfONftzuw/T79dzBSV0sZimTFJIgpPzgMLIIoQdn5Lu0azu2i
3qeo2JBfZMqHQzaDmtZPkq8yyQCt9OhGPGK54Jp4sg5obb/OZySEw+SkeHv0aPdcF2sRjVV44mqL
FtNmK8PHl8UTM+FufqG5gu9lfntYXKk3jop/TtD/+rgwAWU5BA55FwDg3ABdBJ3L00y6Q+a91uxV
gh3BaX/mkwbnQ/ik6Xzvjp/X3D8M8lvbFPeVng+5Gu4WfxcaQphkZrxz1064uLT2Q8kfw4yXH3oZ
9htjfd/1hYk5W6Cf1/Yu3gJFKs4FCAUE0U9BMdyjhv64Z2FjV//3wh7nhrk5zVE4lDRdcFBMucFh
9Tu6Rfz1/qoT4dVl34Tx2apX12HAhckciSbwVEIGKMvvAiY8XUcTmYazQ6Z1OZUrHdJk57Cua/NN
r3JlzVIVOMtSjz3k0nv2wmrjDfj9M0aYTGYz2FeY43XlZUzcAsSL2XBUFFI8pPTUKRxYepg7mR7a
kYa7onxhspsR2ne6yDBH8xJm4I129ZNeRbLxhvq+u4r/wNG4n/Mhb5HLhpALNN/S+uRPTbYrdSFC
YzOoFBgrFG6Jl6WvHiqA4eCZm+xQll83gWaTWMFZsiAf2xcLvRcpXyMNaZ/TLtcwgWZyaVFC0SBW
yZv5wff0/ehu3W1tP351ljfLM+2mvKUtcC6J3x45q88Z3YVJpsLkLwscznOqYJOOFr96QM0rbzMI
texHJsDMIyVSl1UDi7AU3KDdY8OyO6bzON9HQITfNxzXBakmBJKKAgwPmTyktZwO4LwZHkKgEz7v
m1fjLHeHKqDAEBYX8HGnX9cOb7ARqJuG9bivfeM0Z15CJz9LskvlOGl9mJaudyM3SFy5Ee1YtlRh
BOqCVjPrgyK/CJk8N4F8cfrquSXlHdSSz+u8tXPbFqnhuqBGx8kK1YsLLmHVuUjGKpLQTN6w0vsh
mzDxZfXoFi6uG9eAsEHmws8eQ178yWq964lOmPAy2eoxSDnPLhIYQkKbX3Oa1hHeuzbO5n/ude/E
ISamLJOAcJYc24NYsoMf6DlKWsRV/XRZw+THFeU+OuU3CIEel5U/tx45+KP3pyLll9vLzOKMJqMZ
h95ZWHaqANFwIP72CohMH0UW0A/5OorvCWvGfN8JYVKbzVCyStFmfllJN0I0YQifWTvwPZW5VJgQ
tCmvZieUQXZJiZDVYQQ75Y+1XDbV3G0LzXD3VKP2Yw3C/KL74VNTp49LEYBejm78vm0aDG+vWdvo
gZAMBH8c9O/Ok8f8lyqnh8HfSuTaRmD4O2lTwAkFEsXzUpz1hKSVzv3/iWSLicDWvuHoAZ4C63AE
otqBDgooubzXRuOJoZ/4xu3JAnkXJu4sX9kMbn8HqejQ808kcL1Ln47rL56w6dSOjrxDMQj43xMl
2gOjMzkMRKG0bCl3CdtSYeLQyDhl1dhmuGKt7JtDkteOlPvcw+Q2q+kiBsZwtS2100TNRMezQKB+
uu3mIUKCd7YZk8asVAoUBwqTU/dIrTdE/Urr7GeZXTG/wbd5Zc9d6/5YyvLr7f4si+E/4LN5WpbE
QWjid0FCj7qlU/41QeKMndTUz2yjG8vhwq7f30RAM0ESzhkXGC1p/loL4EpaJ91FYYbJNly+Smkg
Qf2bgcwj/NL2yxIFAemjfQYyHJ4voT/nFS7roXLz8wxM6CGs2f9mxbaQPZYthRn+LryuBVoCNY7X
LcUbu49uF0aFCF8T1GjsHIXh84hR9CgCJ7s0WoBjrO7OTKQfBtf9uMtKJvpsnH1AqxoEQU0WPIJ6
/Dd0LO4DXmyEQBYTmSxmAQm7Nddldkl4mx5U0P9CoeUH0cifKeMbFz3LEjUBaBxE+Dodw+wSQOry
PmAounNo9Wuffa4De7P+wTSGtzMIFF3GdeZ3V/XSIxkT75ROfXG+3YXNRlcPf9OFG3gzB/NvdkHt
zVm304nm9HvNwG6bePtupoHhxXyF5lq7rOklGP0zbfw7Z904Mmw/b7gwTUDZLvH4dFmvKuqgAYuy
MribEWWB8WFnH4Yno6KyGsoM5A5gTVuP/TDwAxt1GmVOqg5JEWxJLFsyBiYSTfSzcniZOPHig2tP
F1cGEhqoc8DC6pWLYIDSIfDX6+rvS7OLwPBuoK6CHluIE5cB+wRixZcmVK+3V5XFK0xcWlHUpGa+
duJpyuVRqXo8NlmzkU6zzLpJcya6MWQkxRLFWfBX1csWgMDmBXpKX+tWbOxMtgEYd2/agtpW0c6J
wTqcRElHvKjqvS3WUVvr15G9cTrJ3UJ3S+3EXPneuayH/oTgqt8INi2Hs8l2FnQjTYJJywutyblS
0xT1Yvq8qnkj2LDcLE2ms2KlrFCyk5dAdo8dhUxb0dxVvvNJh97XkWzlcG1GMpzbrxRNJzLLC5ld
6Bn17ngUgdAbRrK1brh1U6m1cj0MYmja8jC6XXtMt19dba0bh7O/diWu2phgsS7ZtwIQ1iP4/5MN
fJ5tgg3HzTvlufmUOxDGy4IjFtJLW7TLcVzcDfe1eJiJPku54AMUdpK4SNsXpx6fUANyAnwjjyZ3
6zXGsopMEJpcUYQYSunEo1d8g3Lbs5jb+6ZFXnEQr07b7XrPECYeTY8rYXpq5MVh5L6l5Te/X57S
utJRLZP+KEX2ddeWZ/KaiTbN6yuW4zLP83oaKe3v69BzN0IZm7WMYzqklQj8Ga2n6ucQ/Fqyn8SL
vUEch+TPvv+/LuU3e5LjjZnsPITDCOOffeBosmCryMB2s6OGK7cTrzzmORLFbwk/4R4cnjwX0NIK
qbvHwukGgFJc9dKV4XSgvM5PjMMfx0l1d/sGZ3j7QFMq5ZLKy9LKHg3n05lqJF9ut25zF8PbFwZl
nAVpQgBsxONUD+NRahJ7efOUiuF4uw/LjkINn3c8zL7yhbwIN8NT2VR1h6QF4eDt1i07igliY3Va
zqnjo3K+lLicvrb+ePDXLVYEy7+b3GfhOHM9e14K1ea6itKBfKNSbcTflrDJxK+5gAOFToG2dZDf
z8H8Ha/RSBYARJPz+esQOE9cDPWGmSwTTa7f3/jIODNZ+GJML4ABldGIXeqI5KQ6OvnUPc24bexb
riYtGsSzHV34XXrhizceAjB5HHzhfrk917bZuH5/M4iiYGVKxjq9gNacRU7br4dxIFtBpW0lGa4O
uXYojGqYaBjqz+4yfiPYzic/2IjGbc0bjpw2YaX8snTiPoFgu++11VOYyvA5m4TayNTYujC8WYBC
b67cKb3UIcRzaXaZsuEZhSgbZ6ttwRqO3CAwI60rEBpX65/aaV5o7v0qg+BcrfMH6XUf6Tofd820
iWnDI51ikC6BVyuvfEhyEdx7sgs2WrfYyQSvQRSlEG4ZOrGuMgZFvgp4bGhcHoE3a+5vD8DWxfU0
fLNUwYEQzoVHnHiACFk0FSmk+ZonLfXX2+1b5sLU5oRwZciGskwvNNDH3PUfknUCHynNPnFV3xeq
vktnuRG0WdzOpEIjo7fkSUnCWDIodOXTvfDCjW3J1vT1+xszFTRt8wYP6FeR5L/WOuHnAbyeuyoc
hYlYqzIxzYVcwpjXXn1o8T5/nKoyjW7PgG2GDX8GEMdXeJx14ivNvyj4t0SU59xdd76hmqRnFbRc
O7ednRhPLPxLhtvzC7SrnS1gueVA+AdN+sbySzZzsXpOEjdhuh6gr4OCATE2R3dRC4Sxt8qKLRNs
ItYElKUqp0U8vrCqe6B5k+G+6GwRhNlav3rHm0GMK0+zcoSXVR1Esw64belzE5abNTMWI5nYtFkv
Kd5u1iSW6KPIsk9JJqvII81joreyoZb42BTUZCBfBhWsI2IwOBww6yyCfPMdXeqzTOQLkCVb4iu2
wVwX8htjgRypzvS4JDEf1blO82Oj1r9EJuJ6Ylt5S4tTuIY/N7UawtylYZy0/NnL+zOZkzvgdb/s
8jlTYXOoHelULA+hbFR4XZQDU9MfVCgzGY0T9X/d7sW2qgzPDsM57yTxwhgMr8Oh4d1v0cxbZ4+t
ceOMpsh3eyOfRJwQydjRk1QnUVu3zcbBYJsB45D2Or+XDYA0cVHgxSnp0uR+rVRwdr2+3NhX31+x
3ESoEVwRsm5gYdyW4SVMs1Op6jpSfvJyPXuynn7cMw/cBJ8tQbYuUzkmca88yK4ltZ8uJ6jKN+nG
QN63FTfxZ3nYgu0i0WG8DkyBVr9wzxqvQ5FOJ7YrHuYm/oyTZCx98BzE6ahfO8f9a/GDjWP5fX/m
JvJsXqdiyVFEEuPd7z7h/s8GmKnV7cFEt8/fuKmZCVWWKkmnLowzSM1ST/URuL2iGfvFxiH6vjdw
E2y2rmD1pG2DGZBddejaMo3bwNt6u7bNr+HIAHjUxZTn2L7dK9sciDOaPCqzCpBQylU/bwQxtm4M
l06YB6nXliLnRPOCPk3KFQwJvzaRj37BvWAj72frxvBs7ZQg0h8FNr+ifbl6eeRU3osq19dd7mai
zXBSO9znmOwU0UzkZdCw6KduC21j+fv/oM0qz+3Wsg/jCnQHHEwNatSxWrcEt9+Ph5Hl+/fhNjFK
Oh/IDYT04r7Npkg32X3r6GNaToesF6itIhu3LMv2ZyLQWE562nvoqifL4xWLO0k3Htr+UDnJ3eg4
G6eQbURXQ745rpXb512/UIFCbDwBdlw8qiX8wGqyRL03njPp3q3uViBl6+zqn286k5nqmwmU9LHw
WgZ8LH8I6YL2ySPER85r2N+zcasvm/2Me7ZPk0o3SNTCXapDrvlfZE0/XVfGms8XWe1SGaHclNYU
XeaNslOw3zUqiaB7ykgEcTH++ba72ExmeH3lQ9yCzZifyS1/JR07XHMskfDK50LNP4Mmv1NtvXGK
WNKQ3KRES1BI4pZdJWKisw8KXI0T1HidVh5Rt/bF64bjmlf/oBQzLHc8e2/0azliTBBbr1cgi/oC
Npyan3lCWBRIHPdLd0aZzsttO1qOABPIxsJw6FsheCy6noGiZ71D3Vx/vN24bQDXNfhmXYfQkaQu
gK5xodjrOpJPgM2hAIv16tgF/qd9nVw7f9OJPxGtgckQMQfO6zwAThvRJdNn3WXkrq9dspEwtFnK
2BFAaklI74/XRTAiqaCUmn6tjq++3x6Grfnr9zfDgMgqZKbTlscM2Iyorr/qsN1497Rs/iZNmgAd
E5FOx+M6r9popuplScmzKtqd69Q46BlKoQYQ+PF4lsEjCOifHOxedcNfw6rfiLZs1jHcnXEJ6HtO
RDyCGegHbUbvJUuWLQicZTPhxtnOiB+uusAAsrD/WLjhXVslf0jbvF6Rx24DQN+s9w3ExKqt+UTa
JEFXLEMclMjqKc0rb18oZMLQZupLIqFqHKvAL1s8VEGgLQLUIPjUq6DcRy3FTURamSFTsSQjjwtw
WXxcE887lA4OyF1+YCLSxFqqcKXTdUMSFRj2dDSmrTzdbvy68fwX7sZN+NlaqLFKRM7iECHpMZDe
XU6aX1U9nMFFeeqnLZpOi8eZ+LO8kV3HeMti4UKPvmSoD3RR3RzigrZvIMYpHmRyKkC0iw5y9xMf
6gkIrvTnssjDzOldE6Bc+3ZHFsczadCKEar2/siCuACbYxwWQ/7qqrrZeGS12clw68AdCRmKhsd9
ledD5Ad99T0L3eYXismGZucQDO8ehdtrULkFsV866fGKwTmDJXeLZ8FSAM5NLFqRDFKLWfF4SvmT
n+V/5CgOEM/92HjslWsarwX9wsbpl9Ltr9uT8j5qk5v4tHFqSArYdxC3CiJrydj4kcz68bhyfz20
ruc/ecWMB/HUL091OcuNRWfZJk3IWklkB81bDu/ROf80dnQ5FsvaD5EWo/vgJsWvtvf0CfVdwMLf
HqllgZgUaii5XUkg3CCu6Tq+yoE4P8NAFlFaC7rRhW1U167fHLxZ6rlYfD6L8UQwnICfug+H6sPi
8zNVKCb1k+GhLPm+Hfo/kLYh9ZZpHYJ4qkHuqYMDbpMf0nFf8Qk3WdVKVM8rD5XWsdsv4ykgC33o
g7k93p4MSzgXkH9bqijWAUVKSxCzL+kCqpjZkQDMiepjEO6jyOYmmG1yKFNF5Qcxah+GKBC8P6+L
8g6FwIP/7VFYdjQTvZZ2ddtNHpbUrKvhTDzinUMoLWysJsuCNQFs2ZT5xMlD7JeO8xnV83G6kLsm
cff9vAlhG8O1TAuJ7bhnhRu1slSRU7ps3+o0+dQ6Nch2atYgTnvHPUri04dwnqvjQJNpowuL9U1G
tUDpZsmYDoBBQdLP6ZU+tOnibqxQW+uGLzcJqn5AW40VWtZ5DyFN4LJZ4gdbqlSW+MFEsJUE0gDa
LYNYAc15Fe9ya6eOBjrG1ws6EJYbqdF/HhLfCVRMkc6lnroGRTfoiLoHT5bF/drXX9JUptj68s9O
Wt5l7QJm4JFFPuvvAmBKgaQ7e3x6mjr5WoFOtN6k2bUtasPx0zXAU1gdkFhq6dw5TlM9lGIKIlX1
+uNtr7R1YUQCnBTZQBJC4mVofxPf/5BMzQetdincUu4bMUDeD6z1xEpi18/m7zMv+2+6mqaft3/e
suxM2BsA9eC4hVxVrNPWOVTA9kbTrLYq/iyLzgS8QSzK9YLK8WM2rAMQ+/x1aORv0VV1lLjd//iy
hayzDeP6A29OQtqtonJn5cc0m4cIFKmPrF735RlMlJtDkH10AhnEg1PJM6hjy/uwK6bz7QmwrB5T
uhMAtMQD0TjCBExCOSERX8x/xrr+cbt5m2Gu398YZgwCLB/WBHHiOr+7PP9ekODT7aZtf07/3XQi
wcDQlfhzIpovZIGwmgee1cnbmYczpTuHNZF1KzMS69r3DlLK7KkOa3q6/fc2wxheWyZy5rnfkhhK
TmNUdP4QFaT8fbvxf/TL3tkETega0TXqHLPEi4HZno6iwXtdVhx7lFb5A2qHFAFZHTuvU/Ntmfh5
0SXU+8qtyNMS7JjItmkiK7DWjY+H5/JjB8lcaAD9amo/CoEI3BcsmPi2dsTVHLxpgPz54RxBl3k+
sCDLormlWykBywyZMLdADC24USY/5v1Q39EOzIQUO8fGaW5ZvSaubVWoq+vD2Qc2xftFs/LZ4ev/
8PLyensF2Jq/fn/jd13WiBAPIV4M4sz5u0swC4Rn4kftiy2hOZt9DNfuiGAdIioSZ657ZHXhHkr4
yIZ5bGvIcO5mmDM3SWsad2v9ULMxyjsPeWKURDluue9dyhT5REVP4wF168UuICrIRT9J1/myhlvP
BTb7GB5OpjlPUjUDM4yb0WkY6/kuHYd9xY38PyRtKszCxYdRBMSxo0rXf+d5u2EYy5+bILYG2A0U
myoPmYvgN7B+r1WzVZ1ta/p6lXyzLmsy8xaFDASJeVRne5nzux23ip4sa97kXRNdN4HFbSExnWt1
zLK+P4LHjt5lUu189jXRa6jDTXNVpDQOaf2SK/Zjyodvtz3WZhnDY1sKHqBpmEnc9LrEk68CH7N2
x41j3uJP3rXXN3ZfUE3YhaIkcSDS6ktbpfy0OMH47IOK+Yzn5T/7BmG47apKvuTNSIAV7cRD3VMv
asXmJctmIiOY1mruy2r1sKkNJSQ4litf7JBvWMjWuOGuPl2oypXCgYy02ikcp/asWf17n12MIHpx
u2ZKXTTepw00e/zxYdLL111tm0g12WYVVNgGeGuY+ackdPsoSMOdWUyTSA33cFBAjNfb+ESDSCzB
n3pqtsjmLavShKlNQ1ixNSduvHAlHgba/AhEOJ7qRWUHN9t6S7PsCyZQLe3TLJVe68ZBDbBaRs/+
6J9qWWwkFmzNG44rwTvUkrp047ETxUE7uouczL10uX/cN8GG784dUUoHyYo0m6xYNDeLfhpGnXze
17zhs9XgJ8KfXZhnbP381KuejhGgduG+PcEkUQOgeALFX+oiNQIGrmPL82C5z1qm99VpcJM/DVoU
ko5hssSQdAWaYXBVVt6lTZ1Ud7ctZJthw3sVNA5locM1zuu6PJGBkQPFVncv63XcNcd4O/73/ly3
CYAY4LrFQ6OTIT1IGRxg8zpwncr/Xgfwqmi0PoXhwrW3xhkqmrA3596haZb6qMFXcy9cVx9WFnhR
5wh1nJO2jIauYE/jSDokTQqOOreAIn9y25rXZfvezxh3ZbdK/TQjfI2BsYVgyDDL6TGvqnoD5WJr
/rrXvDnp2nVSmcizNS48kXv3c9H7/oGBGmAL92rrwPD3lHSyn0psJyVKhRXxfyhwUW/YxnJxYyZw
LfU0iiMLOIuLikOIPuk48/npCo5wS3mQrt9HbV88zjz5lBaoRsxBcuDsu/EwE9Q2Ox5vUV2/xoNk
03Rsw1S7oJRqyXS6PfXvOxIzCdMAgg2LfsEqd7ziGQxG96WPqiGy81LFTMq0cFkHmYXNGpfF+qdi
5JRp/08vgl2ZGGZyptU+E3Pq1Ws8BeX/Rir/VprvW7Umhm1A1UUn1n6Nq17RR2jwTWApolvCUha7
mxi20l1LVFdL2D0N1VmTpjvnJFs/EYCeD7um1sSxjclUty2U2WN/6tez3/bteSyJA7zP8vt2Dxa/
M+FrxaBIoxR6SNRQngoHgIwCxYwbnmcz0fX7m23DrYo2VH61QlDCGc552PmR39XToUKl9YaJ3o92
mEmhNk9VQ/qy0LFDRn3Ua3mWnASHsRmBnti6BNmsZJzmC5VZ1chKx4Xui0NPM+9+wOPwRqxja92I
wF2nqxJXlwBAkiZW2KuO2u/3kZqDZ/LfU1AS1Cz0q5hj4sj04zCHzR1eVbYSLrZfNw5xp3aBeinZ
EqtOOz9XWiffWN9vRbKW1k3AWRMIvyKOWGKacnrAJHeHUKmt6gRb68b57eSl39SemmIUiHpnpyoZ
uB28rXVpa904kIFRSN210TrO/QkBLJ6tnjRea0633dbiWCYdWgptdFLLAUumVJ04dZCd/EgBxf/e
MxHsY0tlJhNaIugMGYVsjEuf91FzrbFgqtqAWtjsc/3+ZmtIB9k3GrRYcZOTFqTbWsbYKraoHWyt
Gw5L/blkSaaGWMxNeoZYur73Kr2FsbBZ33DYufUWAF5YHytGH4p6fQbpyNFZig3TWLY0brhsD/WA
YW38Pu6L5NectZ+D2n+gfn8J662CQVsXht/6leZTgjtWPOZ4VZH+x7lbULPhnIfZ/XN7iVq6MJFl
zrSi+ocMfey201PDl0tG8kM7sIdCbRZkv4+VYCbAbKm7PEBBIoYxlcu5V0V9IkySh8kT/rMoVBC5
eeZ9z91qi8zDNirDrcvJw7VXYlR0FV5UtDn8TgLRoMpBnEDsVW2cnNf23onnTdhZGQ6tXgfaxaTJ
xT0KCYMISpbqbqGsi66HW51uAU4sq9kEoS2sSbMGqpIxhNp/zwlCcDTdsGEjCLNZzHB0Whde33Bf
xYv2PyUJSaOm71EEGxY/Gl5v7IcWfzc50EAOH05eDZcpqraNsskpztfNa6N1m4UMf29AWJU4zoTJ
QB7FGdKnMl1FFOpsq/zS9vuGx3t0Kbmo8PuciPYCVQ9cQNJN3ZTrdfe9tWQ4O+0LR6fD3MXAD30p
yvmpqfMPKIG5y1h+BtD0PDYNRN2Gj7cd3zIYE4DGadmsIYTrY0gK/Q/YFuAMebvz0DahZrzvRtZP
TMWAfDn3iFTTO7/CC+W+Xze8mzpemjCSqZjk7t/9ki6Rxla8s/Grg7w58XSLnN81GRq3Q5I9Q8Kc
5REvfPX37X+3LFJTf3ORGsC8WauY9gRUUjJlRXEmoYCePBV5sm7E25bFZCLGoCHvL6sI27gRWKDd
EroHDozEMXOGOi7WLjyTUqxHN+U9wGuhOO4bnXGgo563KQSuQrGeh+q4FP4fjVIqCpXF2+1bdikT
S+bOY46SyKGN17qNnJmd+dL+okn5nJJk41i3+YXh5LwJiAprv0EXYAXV6pJU8tvtv7fNveHhi9YL
uEOKNnZn8QmIr1ewsP3MFN+A/1j+3ASRdZCxXPJybuM5bb9rkanId/ytQmTLv5sQspb2Thgw3caj
M5OTbAsdMYADzpDD3QpkbV0Ybl0ETfJPtB+vDnPPVV++FFUanLRavu+yv4kiK0DOOJaO16BGmMoo
7NuT17go/1E7zzeTCq1tF0GCDMqMTZCF98NAq4c0EJ/3/f112t9sTAgretBHBVUchs5Z9+vRGcvX
yk13FaowEzsGGnXoPvK1jnMmfqBQKo3UnL3e/nWL2/rGyVywKgE2ZWliX5DPQcmeMj97GskyHJK8
uLvdhyXINHU4G0B+8Wyiy5i6EBBt6sr9hoc//whhjhrFQ14dAZg7fi0XLz/e7tG2Xg13DvXouyVh
ZcxS1B87sySRMyRBpN1l6xy1DMqEiEnRLElNwjpGjvw+pfqVr+v3wEk/L5k6D+BDxg3qy+3RWHYP
Ey9GcoKKfEHLuM967wR1dw+jWbbUZCy2MnnR0oTovAd1cuyo4tltUMnF0wfqpRubts1OxqG95pCe
6EY0r3HnPnCQa8d9X5EzKquhw8IkdMZZwC5JtzPTbkLHQMu00CRpkAjync8dJ3lEQ2dfookaju5w
ULtqtmIl5608y2EQd2ub8dPtebbNhHFEuxUbvdRL6xjQzCLCe8gjr9TjCj3kjQDK1oHh7AES6BpE
QziGGOs/On3fP6jEDZ5Zn28hjm1r1Tijr8KjaSKyJqZhB07wcKQPmXbXfeeoCSBr02mdxZDXcbVO
n9LB+zpAyPy28S0/bsLDZOOuuLoXVaxJlcVLMyWnXFO9YXlLxSkzkWF5Meg20X0bQ5jlW+atz2Mv
/5eszQe/Lv4urm9BeP3NFZ74iwAki/PX26OyzLiJFhMZ5c4CeC8yIVnzuAx9+PP/nF1Zk5w4s/1D
lwhAC+iVWruhur2N7fELYfubYd9BCH79PTVPPZpWEcGT7QqHQEumksyT50hwWrwOAGBtTM20cJqB
zyC8sSWL0S8LdNc3wSXObolQyt0ILO8xxjsfXzoFmt0nLjBpfnObGxSyrSz9nFT9c+YW4Id0olJ2
WzoZ9xd+70G6cZdQi3YrPEgqYMC9sj8vtnsEmPPrpNwtEzStlmbjY2bLTsykuqG9iwVsAei/88g+
cBe4bv4diPieDdIyJppbn8VWgExHFkDZ7Pr4LJnWRzPtopft4CKbdiuWuA9Ghy1BCoFEtLZO7XGY
JNsX7ugYstH1yJBZXXlbO4gBhWUx0fZM7KrbeWJ1IFkP+Jtc2rq8laV98Ub5uZXxH7vWSKdCmwff
LUgz17cOJKABJG5fSrYKtGymr6O/1UZuOEM6oqyZpT20DeIB5tbzcLAcBzUVa87HL48nYRpfs+hq
Kgv0gCJ6UsMsD1OxDMAZj8Vx3+h3V/UmWMaxQbPO4pa3QrbdpcnH5uoNmwycpne///5mdJpZTFTj
UN9SyF4r0Ibk1Vk2pVNteCODQ9VJ0NjQ2PPayfom/FEEfBzoiQCseXXK7K9966PZME2YU6IDsbo5
TfmLE8cKXJa4+5y1zoI20np2hxiD10tjPbGFFUfqjPkGQtO0OFrYjcMo1Gi39U1ldXtCLFlewC/Z
R0lcLxvrb3BCOqysEh7kjAanurF2fHKAWlM0/jUocaSq+vJ4Awyz0LFlo5iXzMI37k3y5K9qWo7O
Kq+D1W3EMIb7TEeXDXk79B14cG+xNR3RaRI1HI1NbDpm/fw7HvnHfbPQjNgZE54kqq0AVUaRqxPX
e2AB0puNrTbYmS7QOXXWsCbLXN3ANd2iWlwtSxGIstlHzsB15jNZybhH6bW+JWBgD6eygeZLTHde
9TrxmfTrlaM6AA+XD39lLjpEe+eHn3cHIauNrL1pgTQz7iS+2qalhZsTc31k9wi7rllyery7ptG1
u1jVJRoTIViItkrXPwreeqcCxCIbN7DJAjQ7njLRgZ9ywgWjIMspFYTI05+iH3/ueXmmo8qSpEvH
pJ7LW1OF1QI2ngoFoA3/8L51MR1TltWr7TVxW9yajB6slBzT3DunMoGDRsqe7pOMYTrV2bRMOYIt
J7/VXToEZdeowBnG8+P1ed/HMZ3kzHIFnQpvzm9NC0ofNnRRWaojW6w/Emfd+JJ9f4uZznbmrVBY
mlYnu01l+8QYvYAy8TICh/B4Cu+fT6YDxpBsydrBm7NblXlTG7g8k+Ux92m9ha40rZEWRwtQw9Xx
MmW3pKyOddWToG7s7LBKWh/XxdtCBZqOk2bF6ZCUnBVrdrPQf30BscF6ciaIr3jKTr80k1U8CwZG
i32Lphk1i/MlydSY3Rwo9xxKJ+PHHpXXy77RNaMe49IHnXGS3Wq2PAE/1J/swqP7BteBYsswq3ao
eHJjsXxt2XSNh7Xbtyw6TMwBJDemJUmAc5XiUIO+4tAu3RaM2WAIOkKs8CSvJVoubzEpL8pyrspt
kQLbkhg3GIIOD/OmcvJcQCeB/WN/xEP/UpH6++MNNb35/fc3oW4MciF8U4Dir5z9a7/QJ4/IZ7e0
fj8e3sCDAajQv8eHkngsh6RLbtJZfhT1EKw8Cdjws13+sDoSAFNxmFIw0OPXx080TUiz6Zaoro0b
y4rQzXucq+GJsPaQLPVG4GXaCs2WXWu2lfQxfKPaPBjSVAa5ZW+1F5pG14y3ywHxhQgpLCCt7c/1
MvfXuM+2wl7T6JrxonY+NZkrrIjZ9YeMqls8+afHq25wcTpGLKnR/JEo14os5kCH2B/EuSryL8xK
VeCKeTgmU/zx8aMMs9C5ydxpTqqxTZNbRe34dfSqBpjSrN4ISQ1Xgq6wuVje7CwNS26ZhwKbU6vv
tPX+l3fy6Ex8l0wo02FjaQaTqwA6vzm8zhsUt336eYSIzxqk69rtuzx12BiwyNJ3ptmKknmd5mOK
myA++nSnhCbTJTQdCxJDWCMcpsQDqN6vQOE2JV8e77HBiHVuMkdJJ1HDZEVFnpzvRjykyQdvmjbC
atNp1Yw4jRsGgAo2eWiaKbChERIIq/w+rfHJ9mLgAcArss8d6SgySgY+Il2Oe8eb+lcokqSXOVut
M5MT3RcJ/4enLJ5EPY6DFdXKGQI/HxQQUVs0A4ad0PFjKRUys9LOitYiDck6PpdFf2nsbl8EqUPH
YjGSvJK5iFbB0ZMWv1YzJF/zZZ+31knJUjlnFhrbEwBjBQuIVT3HmdhHBs90cJg9L4rLGrcytZdn
4vG/K9Fv4VYNbkhHg7muGjLepVa0oJUFHQXPkIxLA9qN4ejXG47UtLV3B/vm6p/QPzqzZI6joqie
ioRfWLqeF/QKP7Zhg5/WwWBD6pFRJgQ35TqhCI9GtatFmi0wmGl0zYShtVl1SEqIqOuT/qhi0Qcd
S7dG/yfV+t80PtPlMGmJI++CqBvITP8McZAjl8WpFNd4soO+6QIZf3T8IljaNRDyh0+mZ0GTY+y9
uv7HpfjJ43MGEtp9C6ld20S0HbI6tYj8ePk2pvEHQviPx0MbjoAOEqPjmMUKMuFRnjbjs1+JEWQK
6Xgd63TrI9dwknWoWAnSQZ4UcCAOm2185kKDPqavFq9L5zMgOFAqyWPZn/bN5+7w3xzplqaD0xES
R6Wqn6zZelrz4earLQyCabnuc3wzfNKROF8rEUerV56HtDz4rPoTjQN/P37790FdTMeOtR4aN6H0
FUc1B91NXmXTdcI9HiwzE2cPuNATEor5oap9+4A64L4kEz7T/z2rQbU96yiPI6ezLxDM+Dwjht44
u6bd16LxjJeg8JG9H/F1+UJE0gfKAmCbzt/ye67v8bqZtkXzBWXl8zWL1zgCbcYnmfsv9WhHxbyF
tXsffMB09rFYIpVSisGPxqIHXYAMczW8JqBTkznahlNCTpC1/fV4Kga3ptOQ+Y3X2I41iSjO4/gp
zdf1+ywTtZGSM+yGjiDjlRymqktxfiEq0tUJPsGKKKvI91ipDa9vesR9Ed+YyLwCAVxY3I8af3qa
/TTssoqdk5o/z9CF3WfmOiMZs5FXLNLVj0CpeUrabjmWiV0eHT/eImwz7IMOJUuabLRS8PhH0gbB
Qt6LLBgV+/R4k00fxTqOjK0jaLzsMY78xP7upHYdpVb8N2SV+oPdivgI0Gh3zTpao+eD9s9jIrZw
Ooaz/B+qMmRXlNfacSRd+YfjfmDzZ8gAoh+3/mABFtT19oZNmhZQM3w0vtM+zeDLllEMBxWn/WEh
SDA/XkHXNLxm8pLRwa/ZEEeKZqAR/9Qv32OZHWMyny1pHSHRc0hZipaT9qiQWqhA1cjKS6HOFWgi
++Vmpz8IBzfnGibxdF7HTwNIhKf0OFN5fPyKBqek49XQteN2oHHECaqBUpt90La7K0+vIGbZwkn/
g/t4J0rR+ctYpTj4ERAEjXUOpcM+mFd1cOdbYV8SWgezV5xEelPefeKZ+EzIL0C+DjGRh7Z6pV0a
9Ks4IMwM3M5+Bjm20+HsVd2xJB+t+bUn/rGp/xycLeG+f2rL77yvDncbWm8CNRRDtN98WTqUVF/u
ryl5eZo6NCTM5dVhEDhIvy3L8Mnr+QVJO3zLJC85mBjv7ye2LPB+Tt57E81NJbmT3SXnRUT84gmv
4sXNka4fS1walH5Dr8QZx8NJ1iOrvMCztnTc/8FQvPdcLUCZUtUXS4UdK8AhjW4cYAectTsWmF+p
zl7qBCN6J7spDtbsJBJydPoCYn38PDS3rFMvWc0OFS5O/FMs1qlwPtnF98cH9h++lPfe7e7S37ju
NoGqorU6IprLz8vSHJwePS5wDs26HkveBDCgvDjXtXO5mxkj5w5Km4vY+BoxWLSOuPOsvp7ofA/o
a1IFExFFkHr5ljsyHr37Y99Mzi+cte7yVQCm9rNZfqa2c3CKn/Fw4eQ8sjbq2k+1jANZ/zX6tzIt
ju2C2L8+4NRBim4j8UMcw7HTvKLldAmBZM49lEehxHYCvIAAn0k933OJ3xone/aKl6oCu2M/nqoV
DNHq3LPvAuTvWP4ljvC1gb13iu/oMwjW+H+qO6PB7rhK/3KPeO6HqF4hn0fvR2T74Jp2R/O32UIG
hZYbD1RezVW0xXDI/XQLe24a/L5ab/Zm8HNQWWYJj2KWvU6LPLvJtHFRGLywjvVTacYbzlIeqbGd
A1F5L8403NC7sjG+4dV1wF/rpA70GHIeFcNX4CJeC6idPjZH08iah6oG0MN6ecajMptkIFz+ZNP6
w+OxDVGADuirxOo6/tLyiIwX5XsBT71Dh+7h+EdHJJLm1nnfczSPomKnqm0Hq89G8cOeuunIfe+l
LMubbbtxwGf+jH7xNnj8NNOK3c/Am2NUVtAV7JeKRzzLLRiQB164EewS+0a/P/XN6FNVKkj9MMSc
INEvT1mx1hB8Kfqp3XmUNN8Qu0MFOhziRfkIXSQrRplZ+BDOffz6hrhcB/XNbQ2GbGfhkdPOv1UM
8jnVfiO44Nok3tht0/prZlw3ouOOK1hk0bw7T5T6xyHl5Ph4AgZL1gF9RZo3g5MkLOok/Vz69Wcb
HGgAam18txiG1+F80Jpv0oK7DJ9D4mBZ49WJ6bNQ68blalgbHdJnTSgnM4vi7RuVHdMO0ml+4e9r
XGQ6lk+IhFf+kOHlJf9L+iIJKNmndc10Wri1LJxukcBlZrS1Al90ObJD49aXnOFY6jKmpUv6ppQ4
M5mVdMMTeND95Ag+xAX9O6iJv8yt7W3l0UxbrFkw5IgIn0XJIuUESESsfQDKxceH07S9mu3yZGpY
XmJom/M5sOWIPMdS7jv5//DpvPE88dBJ2xKxG5VtE62ZfHXK6pKwLclr07JoZptlbjP2y0SjYeLH
RUyfKzzGibdaN0xLo2Uv/WyZeN36JLJlzQKrrm9kzPm+pdGBfFjtzJ5q4kZtNh3dYTrFKz3TvtoY
3vDu/wHxtawdWLu4kVz5ae3pUwpu/scnxrDq/wHw0QxFG5GSiLVoJc9J5R+qta1OK5hyT48fYXp7
7fbtUBQtR2q5UdW1T6szPG87BdPb339/cySbfAakBJKoOCdjCBD0J+GuAZ3Ty+M3N9TndNyeg0tc
KLk40bAsXwuWhjWlp9LprrOfnKySboTjpgXSrNZmWdu2jrNEtF3oQWV2eihc29m4Dk2T0EJmi7Su
RXlqR0vcfKwB0YyX/IY8z5Gt01Pd7IxwdYa4oetISad1hfnKNbSgKwq9+j45ttzaKnQZ+k6Yrdkw
K9WaTq27Rs6yHLLUOfqp9/SPalc/Fgdu1R9at/3Ux+OF0/gzs7yNOPX9DaI6xq/v+zpL/G6NUifP
vkChZ3GDuAJhzPHxOTONr8XYK9LTVLBFRUsuPqN599LxceNsvb/7VMf2xW4FYOvM5qgZulPd0Kci
rr8KO84CK2magzftvNaoDvSzBapDwDDPkSDecfQHhF4t/x+wl1vUae8bOxbk38Y+estagFAYqzRV
M5oGxatol1fkATa+dEzj33fnjTNZS8DIoBmsIqD9ANWxmyKaina4ktQtr/s2WrN0EEdMAjV9hRLH
SPHZ3MujKtMtfjDTMdIt3bZKt13sOeKNV/zhKMrqgEP7aheSg+rMb+Bn7CB2M8zRKKzhyQaxXsg7
so/yj+rEb2KdaEpZi6WBaD3PrctdA+vxqhs2VsfzQTGwKRuGVSdWA/G6jh+axflFvGlXzE51TF9X
Njk0/koV8US8Lo71YRzWQzWqrYDRsK86qi93p66HNJiKQPt+L+hCmGDh+Hjdtzra9VzZwvHbwpcR
9+tjn/WvdRGDoTLfwLiYXl6zWtkREbfVJKPURk4V3URoAUmmYSN8eT9upzqsj9fTMNLW7iPFhnPq
2DdnUqjGLK9p2u2qTVNfs1mXMi7LVQ1RPo3JQbX2NfEyN0hiZ6MaZlohzWxlR0flLlYfUatJDjTx
P1p5up4e765pcC2q7jxaQYStGaJimn5ZDk3QoYys2b7BtfvYEtJGhw8G72r5s3HHKrBANPp4bIPR
6ki+smiLDq5xiOoCmeC8w4U1rnD99VYV4P0qN9XxeyVd0PkUJwOsyrMPNPcOfKCfnFh8yOwmol51
zgHkCEprn2Q59e5X9Jv7ZVF1lfQSMxKrl50dUllXtINuESsZNloH86miARcOdLuiwR4+cOr8dnz5
8fFWvJ+mozqEb0UBcFHoW43iSh6Faq8To0e7Gy4ExkZsdFb0Wx0PBnvW0XxIzeGW96s+svs8qhN2
nkB+JOvpT0jWfXs8G9NCafaM7HtfgDWmj1wvvVm5fO1AF/l4aNOZ1Sx5YnHaAgOKt08VeDkU+OV7
i0JIs6D2RjRvenvNnktIxHct1L6j3GHlZ7fNyuu9YLLPoHUIn8p5U7LEaqNpcT4ltbqO1vzn47Ux
vLgO4KM29OLLJmkjoC+mU5YOYLGAHWy8uGHldfzeurYdKlmonwx9+kNBZzRwbPVFNOmGCRjOpQ7g
82Ih6nXJmkh4CXBq535SJ67iq2VvZaBM63N/8hvvAF9ToCSr6oiixhG1TjGEtlNt0eqa1uf++5vR
23m9Nx7PbZT6Ig68djmVnfWDyC3KG9Pb339/M36RFgwE6rSOSlsVpyld6SXxZLFz9TWTjecS1P7K
7aK5HYOMoAONRd6ShWu3z6p0HdFaUjdHeaZG1jVFL8nCq4FfkYNMtpLqhoob1YF8XiGgEuyMeALo
W0ofvQfxeQHd9Lh8l4IEtHhm1ld7+N3VLshq+osDxZEmu7QZO4DHIfDt+lQOwDerpz6dDziBhNgB
n5ID/hOt0uOofuJvVpIDPfcJ60K3yrGmk6Pd8S6r1pxwr4y83sLbeVXAYQItFP42TNfwhapj/+Jl
LZ3VElUE2Mm56eIztdTZZd2TszYHkPbuynxTHf9351/tsrGpUDmcyHUa2LGMV7FxfgzuQdceZUsm
3HgcKzh+RFhTw5/y2fux8PhP3y62fJxpoTQPAdfst82UYwZT9Rdx8g+LteYQQsvCkhPQVAC5v7El
Bop0gB//bc5StVBB8IY6stSLbbNnr3UDNf9z2Cr2lQp1muuPhDeokMoAqeady6h5EQAAfZGroo6W
pEJ518kTfoasZz7+1Slnbn+DnXCrB+WfusF/UQZUFyO1J0iydRlMfuVZcDcYoAq8NChAKEw6/wD+
q5l8dUl+kdS5ZHYS5Ese9LDOslkCe0tYxGBdOtFc6nr54kAYMhos6xTn4jvL+6Nc09+PL13T8Fq0
UNFVdU4ulrConsuOfOrVeiKy2SqYm06k5hsy4ksSF9YSDr3/XNCqOWUT8Nu8dP5g6GZAe1vq7Mtj
6ZBBAck8OTn5Go72uVjKCFpP53GxgsX+5ST0r13LpZPPTTTuUCco1pC3kl9IDY0AiJOV58Rtin2p
RB0yaDdo8V+Wag2hRNEdVDmXl8Gj+cZFabiGdbggn2ML9/u4hCxpaTiXYFdbUnfa+CQzja55BWTa
fb+tGCh9kOp7FkXrBGW2LsfHi2/woTokMBcxKvRQwgBhkPzi1fFH0XgvvQOaVSr2leapTj7nQYWs
TVnCw3EEU2U/QP8hT6CH+XgGBmvT6efGKoOiBJ+WEA0NyH7ODT0NDb9C7WNfoknH8vUMvIWD55Bw
Zt6fLYfCSLxErB53nk3NnHN7alOQdZHQsviJKvuVy2yrHdJwdnTInbMmPue174Z933Un5a/FWeAC
2Vh5gyPSSeUkGRBDQBI0hNIZeha7X31mHUB7dRom+2tP1K9dG6yzy+U1j2vScDfM2ngB3cUcenTo
jjnZyiQavrR1HVLf9/DJ0g1u6I9o22gytGoLciFW99Md3GvelLc82dd0TnWg2wqp1nhaYhWWuTd+
8yDF8WGQrvqWqhYEM8NS9e7l8bKZ9v7++5uPA9da5yotexfnav5VJOXzQNav+4bWvgySuW/ytbTc
sOnnPmicmZzX3N6HtaG6PKmQCyXcJ27YkRQUpHYHGUy32qqnGxzeP58Kb5bFn0kB2sVRhcmsDvHi
/3ZX9b/J6i82FdOGYRhcko47q7OVr1PiueEYz8/A3N+G2TmMGd0Iqg3D67CzaiIeW2PhhomiVxCn
3bKluiXrFubDsEI6z5xYOg+07ZyH5SS+zGN8xg6cqMjBGepvAZIMh1PHoMmq9SBxMnuhk5IPaBP/
zBZv4740rc59Wm82uCV12ee1ULDm2ntdbWXhzoEoDGB0bKHlRrBuesr99zdP4c7iAGNGYV2s+xPc
s59SNv5h+e75sYWZhteMt1GFD47fmIfr4L22YzYF6Fo90jq5Ph7ftMeaBVsQZnAIGBFClA0/SiIu
/Rp/dxm/xlW3LyrSMWep11gtbVY3LBrHBYTR/Tst93FFUFeLsCH1Cr2TulWhPd89djp4xx6x6sbe
Gjo0qI42s8s64VmMaxN8zj9Hv1OB7OSXbLKuXeIdFG+vGUQgJSFXR7i/H++IYcd1CBp4eYExhJpl
yMB0cqaNZT9XsT9A6ElNG5tuesT9/ntzZvPWJaRuFBxrX3+eB/uHzdifXuntyzXqOLSkhByDNUxu
OCkZOuN8XdZ14y4zHFcdhtatjC9ikW4ImmFAsmfSvKRj5QH0o9KDrXBu922CZtViVAA6O9iEdgHW
Jy74APlo1zn7HrE2HmGaimbZHWR4h4LXKgS9DViLWW4dfUT4J7tvm2M9+HLjDjJ4WJ1lzhmyChxn
3RKOqUMDICnmoLbBQ79vodx/HyXwp+Zuk2YqrPichyl3+yuBPOqd7o9uWKHptGo2PlJvLOe0IaFt
py/TLJ9b5R5FzD/tm4EWdovebtyFW3PIpC2eRbrIq8vqPHSGeIuEyTADHZ9WSWhBQs1yDtE2yp7L
fkiPkK0Szx7t2fHxLAzlNB2j5gjaAhOSk5CXl0r2Bx7bJ8/PD4X9uxDWwRsuSFo+fpThQP0HszZ7
4PUeKmQ1ajkFVHoZOrpFv/GRZRr9bi5vfBM+4ng3LJhIlkAIzfY661BYfrXx7gaj06nmSMcQvlDs
hD3J5jh4fYdO56kPRSPUsbHHrdDVtOP32b2ZhSfnlJT4tIX/SMZzyXP6FZzu6yeyTP2G/zAtlHZz
22NfoguDOWExLTQPOtBq/lhdrjYyPv9gb9/J0OmipqJz17KbPSd065fKKa4z8Epu+W1pmlPZj4ek
ck+V/VXW3alH20rnu+CcaIMkE0HhbX0kmeaomX6JJr6hq6kTLiiBfgZPrzhQnm0FD8YpaqYvXZr2
JMPwMfloq991BXII+qlKnINsxpOf3noPnx3LIfHLAHP1FnZvwGp3MiqT/wDbMtaCCW9WYVqR8pO9
otkH3MryafZI7Gw46PeXkOgkdt4y2R5aCuawstrlcw0QxV9VmlZf9/gCouPbFggaL0VP4TyZ/GTl
1k9PZLvCd6ID2jqezqytcbPUs38gkl7WWobwCVs31z3Y+e/5JjqeLRcz7aDcJkNfNB+YXdXBOAHe
a7uvCPh+TmTKAvQ87ipNE53DjnkozCkgHkLgQdygYrw5ou3QOvK273Zdk0SXNnUobScwOclw7O/8
Lzz9Nff1ZfDJH4+32rRe2k1PSi8mo13NoUjLy0TPa+OF+KPnY+A7DQmSLTk004nVjJ65causzpGh
mMDUqYo+PgJwvUWpYhpds/nc9gABtJMpZDwuwhY1osme1cfHa2QYXIe69QqSPyXCnzDPhubJh0jv
N4qLfwszY0DgEh3qpoYSnFEtRKMG16peHOjGRQ6+cg8I8CDnhu6wP9quLAOUmvODncx1EqzOWIUW
52LDKk0zvKcA31xs1mgtMeM4BdbkX9XaJIEgOxkciE5wNwA8WdQ1l6HMBhaAywgdrlnz5ID79/H+
vH/9E/9+Xb95+7ZhpWdlswwzdzqRyn61LbRaluxZTWqDOcy0QPff3zxCwgKrYu6mUHiqPFWNXQK0
prYu/ffjCqKj4aqpKStbTnNY2x5giCLPL2RwyicvVftgrMTX7BxiJzP3SDfDL7rDyaomCJr7dbzh
pQxexNeMu4llPo7jJMPKLl9ab/wIoG9YkQzqC+Qlz8STiLMttVXTbmumPg2TaEqIbIRl6cxosxY5
pAmpdxsV949Kjf7Glhs2RcfKAXWfgp0jGUKImr+gDeXvtliulSO+PT60hhOlI+VqJ8l5V8AqGs9L
z23fTId5W9vQNLpm0CPIfuIxRv+GRZfmxW1reS1G5u0KUsF+9W9rEAKwU69cEQfXDUgfVTof11Hl
p30ro5lzqpoYdAfw5QthNA1A2Athb6cbtvztfQ3eCRF0ONw9+uDxmMuQ0+ZXVakq6LlzqaDqzWPn
fwkpfu+bhxbK+7RwOdhM5hCfJ85h6Nl8ZDH7e9/gmj3bDaCOzowtEDl1oYpZ8wPK8XzDo5qOj2bP
TiFdqxO4D2Q81E/Cquxw6OYtuJ3JsjQLnifieIMsZgToZ9fj6zlbofTT+cPPx2tjGF9HxYlCFMgK
ZzAtkOuAVg0kg8mLt9r7Tr8Oi4NhTXWRY+kbCMCfBlfSQ0Fja9/S66A4WmdgybPJGHr+XB6kbAM0
m2w1phn2VWe1q9hUWCAbm0KKelSI5vnlaMXNvHNhNMNllKZZMmZjmBPfPg8oAlyykm2ZreGO4fc5
vbmC66S2Vbf6Y9ipuj5lsawO/Zq90jTODjXQiUE/ePywWmTrgYY8MdFJ7lZJ8DXu2SrMpLeSC2JA
cEhnTf4x7R3rwtFbecyteoygvC77Y4ri37GfyZYyt+kUaxbuTU3dAnI8hm4+Xnsin7q+eV28feBL
omPnpqWi5V3RKGwcUGP3XnldKv9Tn7mvFmt3HgjN0DMw0NvMTRGYIf3zgmqr+lNNsv1jl5nrGDd0
KLrtiu7lkJbSPkDKRh3xWxdYPomDfY+4n8U3Z86dGRTnXLsPK9RALTo+K+Z/IHm9K6VOdIRbBrIB
1x6RTs/4Ss65M5dnCkjW6fHLG4ydabe07QNbUnqoojSiln9Pg1v97muxxcZnGl0zdl+ME5oT8CGP
pvHp9zy065NbdVsNLoYgT6etEzZomP0eqtaJkx3ytv+Ve8PnbMl/gBByy75NM9Du5xTwYwvFBQR4
dYcuXVe9ptay7+TrELQGivRzOuIK6gB+agJOahlMo+f8ery1hhCGafdzwdGn2QpvDseaegG00iEU
VbImGEr3m+fR5cpks5G5NbghnbSuzoGWneJhCNlyji0F1aty+NmXsb0vStIxaF4qUllNSDRXVvOt
5uLWZYxtmK9hh3XoGYEASeX6SxNO2TIEQ8KeusLdyKQarqN/Y87c/yPV4vYt500o28IJCKiUXBtt
NP+XjvcG6o41IB9zxoPDxX1vtqAHphlpNh3X3GYFiDDDuvCgANygDbga4mUj9jAcK526TtiiAgn9
MqG8R0iAeq5/qZfCOXlVb18936o+qb2MDUSHppFFyMaByFC4DE78WmZWf3VHCpa2rtgiqDStlmbh
yqaTtIQzIXnWT0XASDb9QjWl27BC0/Duv28HygZ/rip7COU4+8DJWJCxiJf68NjGDS5Qx6VxXlmy
aNY+dIVYeGA1eR8W8WRdiJ+ivsEp37iFTLuu3dJWY9XT6idz6GRFi4QTnedLKiU5rGJujpZo1m/d
vUj+eFqGRdMxa1D4aLEpg/NcN7N7TCebHNpG/ng8uGEqOmStRy9np1bpPLveC2Szj6VHXu8UeETy
Hz5KNo+fYnCJOmJtLikqogxPkaMKYq/4AXbShvl/Px7dlA7U8Wq8Jxx6YRi+pXdFhTRQFbtk84Rq
jAxIOUbdnSfnmibyCenIxw817Yp2m9fLKmXjucjOrnM2BgTc72FXeFvcpKbh77+/iaOWLOOJR3kX
0rqtqkPX+64CL1o8bey7wVaIZuiF5ba2qpD1b6rkjITp/ybbDaAFfi3r5uO+FdKMPa16p6bJAHOs
hLWehcrVdIgTkF/uNAztTveKsppmbEMILeLXvBy/8nhLt960PJqFFy7SYvUyyNBy1K1QzXqo1/47
SYBSKJLPj9fHYBQ6ai3vVii70hGFl9k5saWNKiYOwHnvy1DrqLWZgS2iFii1MGZ9RNj5sVRbtWmD
09DBalWdxuih65EPcuP/tel4y0r4V6aeElWFeZn9P2dXshy3riy/iBEAOG9J9qBuzbIGe4OQbZmY
OIIkSH79S92Vb7/b7gitToSOg00CqEINWZmbfy/QGRtgn5vzlw1MlJVRCM2bY502T3Z+kIJfcODn
nnxivMY4NAATQQ9VWt2VfEYNPP2aX/gPRetfL82pP5t6KekB7Hroltpwv0bVhRHtc/k1O7Xa1K4i
4Hi44maGNJz45kbkcK2fpYnLRiu3nteicDZvtSkvhLPn1urEjCPaLwRiX/o4ktlktkvSrWLVXPx7
j88Y2ilwbS1j5dNGfj6dbCBOUFiSfqyS3CeMfw307Z+i1/yReC2PU3KAeNxTGnjP8agvxLQpjuL/
qIyegtRkE7ka9F+gi1UtvxU+iopV3b3XteyKpatk4Uw9w7+qeGfGcbnwq2e25JQ+De3HulljTg7G
qj2IJAqQ8z//ez/OPfrT5P86vlbbSEHnkB44jb4NvjmOkOe+4K/POLxT0Jry5iWMQP178NX8MxrS
66aqb5aeX5ILOrcZJ1bt8TYq6xLLUg30oenbO1Ag3pJqymEsha4g56fnXSma+MLZPRd3/Ic69q/F
ggsZ65rhgwanblZS3fO2LzOPpLsVheWgDl+die+DSudinXcsiL/mY06hbD2k2FXHQ3KYA+9dDMtu
XNLd1/b/xNpTqKRVicajAxX0mAelEPRdfv372ef2/+S+bvpgQoAWkIPGBMEa+o9Meq8Rby9gC87c
Sv9xmn/thvZbqGokPjlMgdr2cw/HXu6tkLuGNzdQPb7/0lecgtikY2Bu6/EVLShUQ1EeEzWikhpe
+IozBngKYOsn34vBdU4O6SqKQJCrRl9i+DiTgJ8C1gDtYJOhWKCavGDudxRL1izPqlEZbwVk8S5s
87kvOLm2IQrhdQj3cYR6/eLR5E/n3PvX1v7EwtkCsuBeYnEE+gif0GNBbO50tPn348+9+eff/zpB
5TKKMGj76jhMHpQuWUQ3q7Cq+NrTTy7vNYgjN2rFDlVLRBaXqcgNLccLTz9jXKcwNSGY8wmK0Yd0
5N8jph/9edg18XwhmjzjW0951cakc7M/4ewMzU1c3U7DEyAQueCvyOSE/BXo+IIDOmPFp+RqVSNS
OzmcnqiLrto0PCzpcBhN+k4IfUoS8yUrRkHgv7c69VpN0mhsjixMJ8x3e3ozdC7dEI9eokv83+bG
ThFnBsMoxKsovsTsPmGotOyOWLpGyQyCOHM7XioQ/O+tZ6fgsyRZpWr0qo8pOOoxHJx8Tya7b938
peuGnSLQlGQR98oK6TWHpiwIVd99hcbOv63i3Mt//v0vm6sVYEHJ5Kkjsxnlb4Bszfb7vx/9v2NL
yJL896Nj1kCcZsajXWsPPsb4Q4xkdZ4DncGFw/r5pP8f/rFTrFmYRBhJ6Mb1YMF8XFDbqCu9Jv6F
q+Dc0pzcxbPHNA9pqo7TqG4sM39WEGxnBB2Ef6/Pubc/uY+HYNWx5Ko+9qyqRLaY0tisBAHdy9ee
f5JEG8yiOE2sObbGenvtQ487mspL4gFndvcUYzaX2qah1c1RqfYH0C3PvgrvMUV1O8fzl3oS7BRm
ZjywK1ZzvWJoHaRhC5tIxmSw+dLqnNKprV0zIS2o1kPM1003q4cExHkXjOp/O1F2CiDrkor0wPLX
x4TyZxOSYzV4NT4gue1F+I2Y6mte9BRHRmySNNAMZAfwbMY/60DbQ9irmGVEoRr6tXU6sWLomMCr
0d4c+xpEgtAVm7dtnF4S9DtjA6dAstl4pKdlDBuomuuGNX+qyr597cVPzBfzRBZUhWlzDKFeAKKt
Oc6ZdRewVufe+8R2E1AIB8nq14BUBL+DWu+ZJF989InZ9lA/4XQe66NbW7AsauN2oNW5RNB6xmxP
QWLxEKp5RlZ8rGfb/EibT6CMN6LvnZk08iCbCamL9GsmdooY88UIek4s0wHtuMKAajyD3P2lVtkZ
7/z/eNR8uYSBAxtvMkKxYsAUPOQ5NP7779Nz7vGf6/fXvajWAFJBtEEnLoD3zMDjGChoinboJsqs
g5eOLxzTcz/0+fe/fiiGrNNYt7Y5ArJu9kmfikLwcPmu2HAp8T8TCZ3ix7iVWnUWSxVVv1NwmWOc
YCLbBlDN0k5ZMF4i7zzj9k51UuUwTUNa4nf8qr7Cj/T1NnJvkfFuRPn739tyxu7iE6NOoeG0Lh5G
vCLX3oeheEi88JLXPrcTJzbd6JACVOzpI9qieyZoLiP2tqZfvO5PWdV07DEDSL84DmE9gdRfRRuI
nzXbfy/MGbs+hZBVbI7rFlIQmOOX9sbO01BEYDPMonD9Y7m8VC88s0anUDLApMKUi1R+Yny+x5BI
iodo165fo5Jkp1gyTma/MuCDO+rW/XG4K1cafC3aOkWStRPUrD0p5RH7cB97RGdxNV8qcZ5b/RMj
rpRsAt6O8kiX+aOZ+quEjTvcEbctqLj+vcFnTv4pmkwEisZe5bxDqyQKH6OkBW3nS+MI5/b1JDku
h8pbynXA08Pqua37TeyPm8BcmvQ9tz4nZiuNCHTZIPcWrCzvplZtZcizoR3Etb+0F0zg3Aqd2K/1
FhOJZBLHcvJfxroDwK4fLl035x5+ciuPfA6DOGjLY83EXHi1uGFlt16IF88szykwDBRDQRkBZHrw
4v6ROVblZIhtxmuZC5dcgmKc2eNT7rPadxFG4KPyuM7SoEwKaemG8STDgN3Tl87oKTxsHdpknWFm
h36QgP6FnO7BH/K1iQAM///3Tbk0wJeOgiYH0PxXN2rl496DWkTx73c/twenJiyWoFPIHg99ME8I
JkI/Uy0EdePBQqPP2M2/f+bcJnyer7+u+7rpqXYgNz1Q17+0a/hq6VrMYMi6cJTOPf/EkJcytjSO
lgQp8QzBtNBbshTZcdbpSxxc/7sUxU6RYrYHlxT00JMDMck2mTCOCWDRm/G9FcKKyzcNJFleRdh+
3lyiaTv3USeWnQzUdAkBIwcL+quO2WfI11SFCdevCWexU8xYAl4akL7z6DBY4u8Gs4K6zPfjCxH9
mdc/RYx1LfX0LEh0UBBGQ1F/0VvMN5hvE6hQX/99rM64p/8HHFvXzifCxIcmDMvwZaIYcbiPdEW/
NmGJXsl/n1swnLLa41F4CBx/67zmCdWWCzfzueU5sWvqxYH/GVgc5jIpAanqdyvQO3kZpZeQSed+
4fPvfxtdks5x3M3hARPcZrPEYEvMxqmsX5xETv7vHTj3GyeGPbBQznIew0MdLvoAlRmE216f7Beu
+RcX6sS2GwKR1hpyaYcOVJlBbnrBfw3ocvp5TwC9/poHOeUvA9s1DaZOh4fO+skDs4O5l80QblTd
9w//Xqtzp/XEntHlxNj72oUHlyZp0dupu+vWuLkETDmT75wKkRK66kE5iPz6iZviJ8yEJ+NzhC5x
M3Cd/u7jCFLqtd/230KOkaNvX/qoU5xYPejayI6vB0fnpGBQtUPBlq8X9v6Muio7RYr5/dRL0K3i
o5Q3ZqxNDkktf3LdHyY/qrOAJ0NeL++lWcuMaP4MeGKXk0a9Q9r8dnElzxLfboJqyGY8pIwsxLXV
czwML0OUvoqSv4NgV2dl5TeHWPTDfu5GleEer3GL8EuH68zOnyLRxGJVV6dtdLAzr9yVWaDicRX0
cfw1ERX2/7BotuzAchzTA7gPMepVh+O4VQkrL+C2zr3/iScBhoCWcqQBtraqgKBtZCuzIDb2578P
0Rkv4n/+7l+eqifTEk26Cw5zBRHdZrL1US2D3YQBERd+4twnnHgRKrpFrEMVHJCOUsi3umjvgVX5
ghs893T23x+wNJFPFtydh3rF1EvWN9D0LV3Cnv+9PhSO4EwAcsqYtkKXxUjU2w6kF3a3gnQacJvg
FzZkQ3SQbHGw/hAyXTVpjAjXduAq1uWLafy3lVYPqdZvNg5/Csq/e/2sikh0h7WOriRPTR6Coiud
BnIbpMl1T9SQpyMt89YHRqxpxX1A5PcZKNMcoLEPFUclhlBgUhDRaTOJpihV80dPw0LbFmrF9Vsz
L08RRRjZkeAlbqHs0PD5xhngVAIPniJ5GQV/qPu2BBK3fa4tmK9Ms6mNfQb38wMpE7n5fE7sx7uW
k0KuuhB0fGiX9t0L4zavwvi9AjeEJu0hQeIccLoDxn7f2f6bGILDGIddlpJx20sM5TQcNQdR6LDd
xZHIa0wFYwjvGAQkzapI+tnne4twXbe+Awx87GmclQS8QKAouHYSBEcSqrRM341jdJAYntBcXWsW
3vFuCTIvrXdS+9ejCTOu1sMUJRserpvElVci6g+iXw4NI1eYU31Bdy4z/Xj7WX1SXvA8T9F7xe3t
GMhbF7T3qArzfC3Xe6LLvaydyFNZ/QLkavu5vKqmZhN0yTOEelW2Mq02Iea2bDXfpbCevJTsewAO
3cWu21kHx2QKvrcgRg4T91ix6Q1I0ZshCePMlQQq53ydiqZq3z9XelLuXvoWEbOR32zQPBHTb0Cq
tg9ACQ5m0imzTkP7IOHbpunuKkJuVb/8TpPkRuhg3Ew9+z215soHoaiJ05ep60DbJbcAiW+gOZ9D
+vd3IsttU3oAEuOPFfeOdG3RfTM8K8dJZOuiwQIj+ye/xljautJbT9FnhENRhsHM351wLGsS9n2K
RXVH4uGaUgvhFp89k1R5GxojdyxH0OIqEUXbSfoPXS3v6SKrgpUs3E8V8zaYFZ4K1VIJaA5r74HQ
CjK/IRhG69u43OEGkHncuuGbr8xV1df9o7AYs8cA0x2Eke+7rjUHM9R6l6DQvhn4yrHH9fdExtHO
A5tyXgcedIcWk5FK/QjNkGxNYop6HrbzyIqIVk+lmpdMdS3Lm9b/nVZqky7kXkX80fDmIwDBdZ4w
Z7MFAtgaNwQwoDtPq2HHF8/PxrLek9U12aLRV+wbcvSnCTJNVY5CtsyD1Kt/ILV9Fj20F2jKd4sX
v2Do+5WBBH8Xq2rn3AjeAIgkEW98sabbuQT67WxRjwpTO8Xap0OOc3s9MvZj+WS0iPW1L1VOU7vR
ZiUbiXGcvEvJnoNBM2u13HWAnxUmgHLUEunragiRypdemDFK5yJMWnFnBX1sK/6zhPVmYzQcQBun
81KVVUaH6IB3e0MZo+oy5ghes5qgcfbJO63qezIMt2xVrJjj9ndL5BNmOnkmle8AgJF3evSbTA5O
47FrlMUL44dOzaZQloAco9U7goGSYeh+Lt265CxMlnwxULae7cKuKnhKlALcn8+DNyXzExD1j7x0
h2Ys4c9U9A2TmF6xjpA76OI/NRcDMCskq20YZGHCDphmfAs7fpyr9CVGcVPx5tlr9AZUBwVch8n0
3NpCAwzUhjVkhtwjxos+++XTb/zzDxm6NCdd2YJOretfIUcUZ8gnq6yOB7iKNUkhYjk+GCKO7TAn
m7AJ9xRTXGB+AtgvUNWPCKz9xaDbXQOVtsz3om3v+VsHYVY/5vAWGHpx1R7KnlcL701WWlC3rUs/
Zi266/kigApBjUrv+zW8cXSBMkWk1EH4PsuHeDykQwoq6wS8nDTv29pmKmgLb60f6rX5EVfLEyQ/
9sTvUVCBdHkNIHzC8q5EVJsMEXg+Br6vk+pt5GIfx8MjigsGivd+7geQ/9RyDfcp6z6IHdYM4xnz
pvx0+bE7TJB8Kqux6OpyzpJyGm5CKFwkou7uVpkefajrReH0Cd5EgyulN3z206JjwZjVmrwzf/0x
JRCiMg6i3XVawYLpG2ZR5x0CSb3HODnIEBMRQAx5uhuilsAzpA/xLG9s2h2CkexnZQSE7sZNabpH
afRDY1S6q2yc5JFYTV7JZGcwjtl7BhRTbhNRUFsu8Z3PUWGKjJ3yJNHvsW+bfNQGugf+GBZeu/6m
God+WOZD0qxXoYpg/zWw/NCYGfO+9lgxRmK40ktfPlYcugZhhTtBtm5TdnxDp+UqAdXyfWT9wkZL
8BjoNesp2C7KdVKvIwdLvKQ1VM2xcST2b8s0fgYFwy3ULcut5VRt/HJYc2U6etXw8JfziMqE1eiO
DOGUJeHwIpeVZ6Sb06L1oXnQRBX6ZNP4RrqRZULAjy267XN/XtEUCvQH87QtQkKXfRAE5ZXx5yin
ygIrlei9DzjKBlIqtLBQVi4WDDLvFsiJ5ICc3SUDmHERIMD01pwx/2axZRGONsoXlMBV2nUFMLQ/
AaO8guUdPLdkeoqjX2Scg42rVn5fDZPY0XZq9sxRc1tPfvc6RVN3XdZds8FsIk6rIl6me9I+cxK1
RRLFEhq6i1ozXaPom4HmfEXfQLdp7kgMNkDGwQ3UqPEWXOVlNukAPqsKZVhYPF5vWOtshZFvVd71
mATYtgOUKajybZ0bXU0vDvZU8D6hBm6iajqE40psXKq6Z5HEiEAhSVn4kg0gox2azeip6hAG3frq
FqO2DMlULgSwC2WgvCjTfgW31rS6qTI3B8GH4mWUrXEdFm0TLxBbIPqBKzs+VCmj9Wb0y/opWCG6
U7fpcN+aCVOTEL0ffgeWqteojfSCwRGzXC1yxGgPESTgRSpq4nB9SvkwN/Nu8ONhD+WjOg+pA0Ov
CjSgCDSYN2YR/UtZA78RGuX2vGX8wwOt/ofkYFvD2KFobtduHptMyCAuSluuPpTVuolnuumi5bOZ
OOxc6HfXaeKpjU3VkFlvGjaQiQ+3oq3pdkDEegCjtdrEK+c3GnI/G4r0YweG1/o9mALvzqWBvU1b
o26JCP0NJkTXjYjpI7Rnk6wthf89MAm7RyIHDZGJI0yFtT2Yhbk0cx0x3xzi05zyUXxyJ7IX0yP4
6Bs0UsPEXzcRXxMMKDN3vXRK/hxTYXMzyXc6tQ992bwHkmLfBYi2kVQgYpuXnwD3u60xkb8rnX5K
MGSfoRhpXjFCY7ZklUveJr0uVDWJMotcT+8cmF12wWdPBu4PBZpgidCa5OWTH3cul4sv9NGw2i/z
ZY5Jtk5kgdh2eqfKRha+WRATz2O0hU5zcOVRUWWTWNiLNEN0XYOwNmd99+Gv7GpkXNz3QQjdNhs/
jUv7M2rn9AhwHcsRzC+I0ufoD6jKqqxEOAbFJieyDlP1mXIch67GkCH2itz4S+NlbSe77cCtefHp
3B96TC0f29RnSM67O48FQ9YEy3gFbA/LOu5SV/glD2G+VXPAALj5I/jagZl/EdsOEgAQnZBXeC+e
9ctUvfh8Se/NVCc5HGOQgzCz2oEQx78BCcv0auhAy42MAZzLxs8iODQB422Mc5+viYwyNBRUFtoa
V0zCZWF5X+YYHYARGTtC2iKFm2Xj8MP2GKCDrMIMYjlRFWXcVD90Gv9KbDznrlkA2Ep8nP01CK6i
Zb5bliX8FuB8gVXKKgx/N2aHvsJDq4dvRAxDRlZWvoAsA5dSqX/iRILAh4XmwLR3G9cr3wxT3BdB
qaElwkQVgFhrCABOsnTvB3bJDe/lwdYhqDWb0M87vCRgmpbkEZnrowknhYxLD4XpurhYBtMXYYc5
ekODONeQHgVTU6By5iNOn+ck2rNq+glC3WFHeX+/2E4gcmvYpiXjNwRe0+uiVAglnjjeDrG5HUPE
9q3sVRFWpt6AZbe8SiL2rIV/RFzawu+0PK9j171XdfiTKKtBC4lRw7JNvuMTvdup75ddZ+dH5L82
E4RgZmNiD03A9G2ACtpu0MJ9DJgo3HRj8GNacd2XE3Hfkrlri6gFxSSKJKbwxewe6cr9gsXgS60+
D7/2RZyt7eBjriWacluzOZ+THtUf3PvNdQLdYF5URKa3HEP6OyLsD16bLjM20PlQtQFSO9p2WajA
AILAsMk9nHxAhpgoRt4FHzHv290qEVPPCqFZ11fDtvac3FOPq20Fqt7CVmm4DWaVwFGyYAM1RKA6
FvbTixpwGzVuuDayl8UsohAroz9G9KWzDqJNeoXlxmx8UugGIscYyr3T2ly5anJF0IZvYV31sDZK
oPPQISWsC/wfe00xa7NnpXkueYNpbkanON6F0xr+HJDWX7fL1DyMETq5NNXRlgnfuwplDUI4T4gN
orgPUn02QtJyLcYmEFeLo7+U19JN5UVDUakpPDSzfauBJUFTm95OOAvHCk2grKkavQU/g8JJivvM
het7uyS04BJOyXAptxES6CJymCFjKPE/mLD/lA/k4Qb3TZlXnKAA4iZvh1ne6DocWJrx1Vvva1yJ
hWZq+qO07u4Ujuyt9cBmmbW8o9dQ1ICrDsPXyjYNOE195OD17O/o3L6Ngx2OGC4S14b244/Kdz1K
dk366A145hD1PyPXdPnYxElG4IezOnHz9yTi/C0icZN3gL9unC8eG8GqAhn/S9PObTY3qAw0elnM
/WhN+UZFEvhbW4JTv0a2watSZkM4TPRd1L7swCqC4NnrN2yY4DC6dK6iP1669hVqDonzfuH/KfnQ
tJXrbUZ6G437oKtScr0uC5x+OIXppp2iKBtKf3xbvLa/GTFTc4MqMCLUWun4mql1vKOYTr7xDYYk
N+kYtQcKxam7OAId9takA4U3Q1Q7AMuH0V8a5VMMVQmfTN6fdqr17Yj062keRtLvU2/WfLcStYyZ
oy7IZl8ifnXDimQ9DPqt7Ed+Bx2BIMiSWCBXwA3roXXWT2TTcJZ8D0Pe9dcpMewDiHe3pXKZf5p0
xrPcp1AnJRzUN37VjG229v6wHbVziG5HczXgU3lu2QjRGtpAUTJJokLODkUL4LFy6yUwT3TpNmJZ
mwI5cw3/jVFa6HqgAM8cCCVQ+9/NImn366L4wev76jGKaNrBSwpIgEGA11UZl1H/LNJo+QF9qAmk
ey1BXYHEqgfcPZ5vOhC15hj3ivJ29HRYkEF6Al14pW9hyzSGitgApsOGrx8EeeGelmX1HRB/TCjE
CUSE9p4ZhkLXybAJEDqaYmqhnIjEZDa31ZS2h5IpkmQ6CrzhWKbQfC1CEfQfRDa/iG/LbZAufxZI
BVxJr1keE9FG07aPrfd7jHuGoGtRJUrbcp1/BTRK7jqWhn2WdI18XZckyMZ1NC8KWfhNrXquMydx
Zc1rKq4GXsrcuinMpATHWoBeesFBeXsTW9fsYFugzNJxiYEtAkjMXPGbOWpmsMiwMYXMFELfEsWb
QpdIIUqyIH+KvZHlMxYzxxxRUAwggBJFhE06rBgGv5+oD+qeuBZFzWqaQzpg3CGcs3gJv9m5ATVF
1U6YP3NGIdBOO/DtIgM01+jToCTi6WbKh1LTH2kvzJUigAVVkBVJcg9x8mMzpeljEtJ6Z5hrtqD1
BzJepu0uaCKakaRePhH/+hjEVP7Quk9z8AUgkXfcTI+LWZIMjQ55RBaPqAJd+Q1NY0g/Le38G+LN
/mOq+XSzLLV3m6JwcANH4aNqtLTHqOZN3sp22o/wh9kIYPuD8Kw5dCTxtuMidF24vtT+HVgeweVR
Vre+Fctvwrx6M5QJ21UdnR9SEiT7pGFvrRV1Lp2adtEs7UH7E6oNJWpUvWjlYWbSXbuGmwMiIftg
eyQWEfPKrBdT88yayTyWnV9f2RWDicZVw65PPf8OGYErSNw3P6oWQVBrRzC59ON9uKBAJnXQ56Ot
6K8KtIU5XXG9Q669zhqMi91GFbgoeR94G+g4jqjYijT7pAHcduvqtlPY48qoICtuDCp1MpJeQem0
5hKRNqo+a486RCw3msZuo+T4CulYfeevvd2x0npFHfm/7ZTi5vAcujHCM+F2kIJd12EadRnKsZ9H
Y2DXgsk/bh5IhlmvNfdmT1y1bE5Q+UNoc6s4JNUqUbpNHfLvpILGWzB5NIuiRd3RwDVHSAv8Qsba
ZH4k4g35nCTCPMULGNv1DwoBLjQdy+YJ/sI+SCnE/TSw9sDj1Xs10RB8JDSm9yXITdGLhutj1ro3
Iw1cMmKcLXoxFfI7nt6mq2kKPXdIRFOvyckKupDRBO4pVEm48d0A2u1y7n+QVYjX0i3etVnC5cgS
1CfFUodZl/bwcegBZNUYfDR9V+/IiKQHcjmQFEgqBurOgOy61WOgDW3cT6R9KDJ3A/dpFtNG7Luh
R6lSBnwPUI+3s6SZCo5Acytx9FG5pC+RnNObZfQfqlZACC8Eo8LdCAH0zONljZTVmBwhDMkIC1d4
2RmatYrPOeAv0xUy8C6vGX2zQwUdxU6/6lUhie4r8R0B5pBX7dgdO5C1HnuAkzc4mxjzHQJ7LD0B
WScvFDCUYEVs4Mh9m0Z0u2o2butSSNzgTYf7HwX5azat4wbXfPi8eCrFXT+zqxK6gNvakQn/BPn2
yqpvfjB3u5J2qgikZ3OQ15Br0tSQDgR/4Xxr/TnEXamCYg6G6PMUhiiJIiBpQa2XTWOTZqTs5m01
o/QcDd0ImVLuNowree+BJL3O1OqJ79M04jKKRrFZ/TJFraluUbo3UbAFr7XLoyZEGaWJbUHLKqpQ
S2TiR9tq8QspCDRX4iktc2SLbjMppOPMF7jlamhdsI5KxI1S/O65N977En0Ru8zjFkhdcedPAG0i
XIoe0YhJPkiJ491ix6AdFjYHKK5N7wgAol0dm/kgYz+y6LzU809GqvZpGXr30jm/BDFGW5GrWNXo
ejhUvluM+XxrexcUmLePt2lX6Uc2QlYKXhxBb4MAfY8vEhuOatRNW9bNB0GHLVsQ07zWwdg9q4Qm
9y6qUQQx82QKPoVgtxTK7Ee+ku+xdPisSS8U3YQUHEmbKJU1pBDb6s4f4ToyWq7u2eNG/5kUSJMC
mQ5PuhSAbwU9FDlR58sGErNvkx3kjQ+93tdelHZjk/k/V7RVfPsJPfmWhoO5lmgj7+syZYj5euhv
QSELC7FiqqLzwrpoB1fqIvSC9OAGXAVDXMWvk9LLrvSjbkc67t+3lR9dOZVoBVm8RBxTLVG9ECPl
NYbG1FQX0g/pN1iz282J79VFF6lx2UIbGzf8Eo77zweiLVHhmPChf6RawFO4ku7QZpD3VSiaQz9W
VTFC6huwRH0lU384umidt0BNhx/KduS2pRA+U8vs/lQBkG2y8SYHGDW6DleSeqijjTwKrtOmn/K4
q91VYHqDPMeaPsr9pIkfm/jXQufl1vAwyRMNJ9vZEezrulZFXDEwHtjgWHXpnV9Zi+YYBgVrsHJD
Pmk3D8HRQsHMeOZJjmLI/o+j81qOFFnC8BMRgSvMLaadWq2WnZFuCGlnBigovH/683FuNmJ2R9pu
KJP5uywAuAGCb5advKmkOAy1e3FHuwbA7N5af60DkDEuJRtomCtqLJY0FGn6ZVKQU2RuoeGJz8LV
D5lrvxE4FFaT9stnm1N55efZ0S42VRgYP/Y/uKzePeCZuGzNqO+dYah8em7Oj1SHEh2mJCrz8dr1
yaPDdcso6iFqy9SOS+iA0E4IAhkN9mEXpW3zUTKKkrBd2mkaESmn/zrL+t2VDgY9EpZ1PVyL4dcg
23Pddo+uUYTzJA+st8gul/Poaa95jWvJMorjZuoUTka8SvrVfLr4FRya4513qHgp2h+tqebAKrpP
zU9OfVXEXbtc3Erdly07VFN7Tmb51NuaE5pVD3Gs/Ub0ep1c55Ko5kX68smcixb4EPnuov8CEPuX
5OrJs7V/abdSWGWUQl0PDI8WI6yMwTuP7vzoEsPx4NSmFbfu+K2gFfpRkQMrtievTs4Uxmebo3+c
1Yu/adfNT2PVq4/W8i6j776q0fFZS+W31KBHPesj0YrQEeVtSpw08q1sOwJg464SVVhswg3RYJVB
xgkbGI72WOO9DQzlHHUu107Y73OSnvs5/WfbVVB1U6wLiDBLg8gR3XLMfXGcO/fKYPrsWM/51fO8
bzMfflx24okCvQsYrXCziPChlg9VO5xbZ1tBmh3qV0Ii0IYwQDSz5mhMGVnApIQ/aWtWsK90nGSz
SGiS7b3Z0uZESZdEveQH+0a7Dk71nDXZwe+8H9Lz1d9uU98u/zhqS/3jen00Ceurq7vrvgh6LC8e
Uv9hI5V7qm9aCzfk5/W/yrJPnFr/actuxyAsvfb1mP9lPLCJkowKCquDBxHiHWoUCJm/nCo5R0Ym
X9bRj2ezim3RRKOhR/tk3orxg2ZhRMVGW2NQM0FVEdpcQqzaNvs0hW3WhuTBmvuvzJK33k2tO8HU
FRQttZ/OyVnSJow+g40J7qKk9/7rO+NU8hDygkZ2y87j2ERtbpHmIa06NjzdPzCgZkVC3DbIM9VH
7aR3p4DjmkkDoDWdk2M91J8Y+BIe3fLGtcZUuJZpEborxlDvq9em6bWjMOcm0r114Aw3+vM4lDp0
ePnCnE8nZnOfjXJMDo7d57FvcXOlonkFiM7DwnUY/zIKEwyHdcQDqy7ssDFw29oKk3xdo3HS7zze
3SLtfa/T8uz2y2GpzWua65TrjgZ9z+TP1Ip0kveCeprPMrP1uBcJKaHWa+3Zf8nTeiRQJGcdNoRf
z+RGJic3cbMzL0yH1gM+THMw/NRM6mDqdbjwuhbHQaT3WnoX07Jf+3S4e8JkFOjyS9+Mq517UU9R
C6SXjSQ16SCtyhPfqJrbaOM2+OEbXXNzeVzmNTbd5thvw21NejCh1NRCrcv/2i7djVP9Nfr2O+fx
AdIb6oieqg9rcLigyeqjD1eYO83PVCUveuI5kGDmYzX1T8bqZCc1t/+a1TcjudQwrkrnMO1edK87
98q5smmHsAH3SgE+/ObRKcbs6i31syxGgIKxGs7GRObe1idH0Nj2OGoj6RIsYgCHj80i30wZD4bO
NADC3ddggDJdKeO7dvhbLcRLrsZ3aZmxrjwuQyOtwqmHsGs8n4M+1x+yqo5V0V8nIy3e5mXqo5lz
at4lp2776rCMk7T8GTzdRkBtPhaVQy00v6BEORim9mzb5YNftZ9jUz56VXpmnodzNDsP6D0pmoj5
TQzCsZtLNlZXgnzU0+YyAdzyQlxFTTRpph5MUj8vCcNnuHJyQMQ5SOAiA9E1oSVUH6cNRRXAb7Xi
8iihXBUyXwZyr+twLMbqd24mP04NJNgxL0y0hHEBDGNoYip1ZVtRrtaPDAoDHCoWizHCGNGUzh3n
kM7p8ZCMzXuxbVTytR55VSmD2ZvvDWOPx355VHpynq3+DmHL/b95HKs8sLJG0V8v8xRD9j55qXod
mvLe1uVrNm8Z2VaDEyxmRpMq1d96mNaI+vHB7Xs7dnJlBEurXrdCacFMUOCRAtS9l64NmddX8cLM
zcAu4YAkIrUgb7Iu5GR7SIY8hnojmssxp88Oh9kJMphw4yxWE7ILuu5gHkQZ5vn2auQblEb6zLjX
z1lftZC5zwdPGY+pP5/JXDshcCTxoT9m+0ctfeOLioZSIn9dc8qBzgHSWzT7Kn3zIIqpvcxrirgh
h/orBDen3MSz17RRlzSfynZJ7+NttWiQwlTIIuzK9K5cezh3fvfkbgy0RWYT1qWzK9l1At84Ofku
+6PuHyx3fW7T8heTmcaAIIR3km81NmsCCasxl7olDDcE4ldncyo8BoN5zqObVcNJ960tWHwzJQxR
VqGXkn+0kmgv/L+TlhxwQoqYubQf+Ti9aU19qJLNCHJtorQopz9a5v52feDSrs6BhJUAX8I2HI/2
6lP4t//pmHtD3sZH6Swe8AgE77w4fxI3DdNiOFglPI3tx3RZj2nbPWu5oqpW9Vvic9sYbvGf66KA
9n27DrZRo93Nr/5GFUVpXIaFqv4z/PWlTTkgqvWn8e3n0dC+igkdg+W9eCuTYm253jKVd5ACA7Q5
OZmU7fUJIeFxSNMlwhGLr6rc/vnZsMNzZ3STR2cab9m0uqFvjmeXPSFK4jUbXW5hmc1/tJKsuqqw
vmylqtCV03J3lvafprSU/M3aP81WpwUTJaCs1DMITxeACu/G4Xdnam42Cz/x5zaWnk62gDb8WlYo
I3uw3seCLVKyhoJkMvSTzyUfGbr7vOkazLv+Cil+9Bv5UUicl0WW3UxXp212xLegMCs684UhYz9+
YbyXnFvW5L07y/Ra6t2Fo5TLzwOPm+zmwLDnP0OuP2b19GIlAiQNGVE3u09mC3jOTBY6oZoit2gp
rBqtel9L3fxuB8GUpNU0Y79r3x3f2Jtmw30dVLeb9Vsz9FaV3vUxXaONkaFRSZrPz6rTDhd6ilCs
SiHqAYlfNzRh8eJ7+lllnryIRRw80ksDrbK60NAcM5qzgnFGQ5nEfeveLUtDCac18Gyt/UshGny0
wB4DB7iY7qAAJ6eC8qjFx2ha+EWqcGRDEacbpDzZjJymn8uCbJrdF9tgQCF3gUmKG1TJW+GhXNtc
p3umg0ITK4QfFW1lfW4ZqhQ/n5vPBWHwG7qWwgKvY7i9j5yjCLJma/4gLFO/ALaS2CVjLU6d+q1I
vM+NTxduuj0/AVEU0dK3zaUwOan7XKHKakfs3XWKTGDVkZLMXMS5sbwYgD/3SuNL1Il8F2q6Ta2n
3Z2Oyq1m+UKJ9CFC9OTA3EDvNKVGFjMPpowQF7mXghvHPkw2E8JKVL0h0hbtRU+BG5lQ4rNn/DrQ
p7k5gKs0YQk4wVR6Bt9RwTqvqWq7y0jezNHp3PXSVWp+YXZ9FVL4rCETHOY3ZmRtV1fW2wcl7lOT
AhhYauRI9yHkCSfQjjVd3puj2em9rYq7X+ofddum15bBNfBMQ/FEeJSHRWZ0Id9mhqWrtKHZ6uyf
eVheamXL4+RS1RmtPYa4NgtG/iUZ2mjjn5V3FWzEBGKiN2TCZtQBrtDRd0zljz631y3fZnqwCXyr
1JpzTcX+KBKGLEj68lPluCA3bTmgwGG8OWySdjRIVudM0l6SFuILbOPaJvYzRs4/3bIuz13ut4ds
GvRnfRvpPxAaxJUlqoPU4aqUoCYiKCG9d6i4z3lWJV/eLKs3Q69QlIk6PZZV357qgaGh+oBfh7Jp
jPMe3T35ivbR2xxypqQxIuOCH6pk3R5Lgr4D4UK25r1EyWMM00tV2RvkTz9AjNhC3tPKMYtAzdt4
IFJKB5T0W16u1JffibUNPBnYfxy8bUw0+fTFNWJzjZUfQhEaXq50lrRVrwkj5AK5yBbrjZJXKKlb
W5n6Q0te4rXqe15SaxG0ByatPWoqSS5lYs8RdksAdzczDgYjgw59tVqnws/e63L4kw6tEeUNQoB2
MydUNEl3AKwtgnIoBnqZNqeLovgcfBRnk0u7lPTmf55bWIEprDdbH0AdhClPvdeKCKV/ck76tAde
BlX0fbOMlspoIuRrxUsxaV1QVVsbGutYhO0ISwlRvT4Wbq/ujQVpJVeUEWXm7wOGeCy9NeXhquAH
66V8qZMUldfSrCcjMeXFNkebiwgYL1jQEWVhnw8oqbqu04i2TjrUNwP/4mz2lf+MY/lpTpL1Se5r
eWvVjQ4dseFiQG3b84c2d+++kTNteLOds5P5D4VszrLaKnVmqSw/nin59A2ZtF912oovPR8aP3Ld
xV7DVkCFB3D5oo/rFs6OEFFANDJ9m6BybB2Nt+kKN0IDg0pAW/VSAjquNR+/ctDfo7B0ZKSEwm+F
LA4Z7OwnQ3kENRMiZG9J8aThC0VHINZdwekl7rNdcf8jmhj+KxxUSTwwJohE3BH9gGJ96/ugtI2R
adPVmKa4SHPHC7ayzLKw6Ryewdp1+VcrxraHsC0G6wyzYV4sKp0l9m19ZHRAo1qAa1NCvUt7cS1k
WaQH0Cb6BCITR2n8trap/BpLqx/RUmSDCxfb28spZ8Lhx7L0+6VPtKo8gX6a2tUTNno/fqTU+P41
/ZpRpu4P1KYIp074TBKzeSyxjy8/fTaNhZqvyAsEBwPj6qmuNGu0T27hgmVwSkBN8spoD4XtFNYZ
qCl9Xg1duzde3VHcd53TxH05lRfHKrDITRAL7y4Pc7kyXaD0As9j/QYjzbcKtKwa9Wi0LCN7RH3k
3UTF9IFgHPX0pct842EWBei/WNc6DxMpyt9pWVYfOgobJzCaoebvLk3T3E28fj9CG7k1DXydQFKJ
Wm3aEhRjYVGNkgHmpqf5XIoeUgir1fqLNoIbh1qadT4gwsoIKrI+Mlxk7uw0XFnF2oZWMyO5g+6g
y7SdCU7KaNMn3R461JGzo95L1+jvxJ2i1Jxz2f2SC1j3JdM09HS9nhTMt6q2zAKL5SFFop/F37VI
tybyO3P9U9WQUEGVGe1rv3Yucj67YrrXVNGR0X5zURtDJfWwySwg33yZvCwirkjZFDLE+IQOaAiH
u2668krxDRJlO3P/mbolxzzc0IbSZGUbHzJT45aVlshopwmg/FCb0YFVSblqF800EQlZTaZloYOH
UoX1aDsKPMQpiXNSE6IJ20cRZ9nA/Y+dk1lsllYHwkbgbPTRaJs8D4Tq1Lf2sHr9CTu+TA8dxXsb
zM5ok3hfurtppDOhjjxfoxmQkxRG5KsZUUM9u4Eu5sPsG/4I5gRPFo+eB4ieCJqHUDBxco47N+1l
KOQ8fbaTsr4GpPD+ZTcltaHN+v5Z4WkzalKp+y+2UOZHNZbyD8gn4rp89eEqcvTNFHXerkut9Znu
yKrmCqiklPapSkpbRfSwKHfsfFBvK1FdFtzfZIy0Pl2pwwgt8CFOvQ1HSlHRB/uQOQYTZdv2HyN4
pRW7o+P+BuIVQ8xUe1aPPUvn6ELn7NEHOvORgBPm7cAqzd+V51kYITw5vfo1XjoUoQDckKeediyg
755qBtXKkNBkd41Kbr7vzZB2FmYtryj2Sq3wOfYacWu6ZVzPNLU8vqrcReLJMspLz3cnJER2Ywkd
bKDgQDKzvfUmAP1xJfsKbldvFxVKvz8RnqCXJ8NtTehbY+NgIjC/+pSMpsoiAwq2PWUDma+BY8+j
GwqrMV6VmZgkN7UTlD6nteVF49I7yHPsHtcA6AKkU2FPAMX+uFb/mdjV0a5btUVhMlvFD3Bt9l2A
+6IQA/03I6XQU6LltLr0kvTjLELQ7Q5LXmmPuIKSbhivKIVaA0vWKN7GvqrtwN9bt0OHsqd7goNs
kJi61B+BPzWeIE1W0yuIHttXNB0YNOxa4+w2sh6cVyAoAHZadNXF+WCZBRJS3TLCQcuWXb5r6cBa
/IaX2hs9M9jykeOdEiZ5SqaWw8V0VPOWOFZ/NrwaRmzm2X77XbXe2kJrvjdfyC5cV3sxw3IsBEMT
0glwyVuhYIAlEiS2Wm0bW1AXVltFViOI9GwQqGfBZDVVek+Ubjg3YXQm0pXS0dLnpBoQtOD5t49g
gShaUt1q/IdpNZA5tg3BPHcxqSSQ1oAOdBx5AETe2N1jJdzLsCqkmjuA6SNe2suqDHixe8i2+dvd
yj/FyG0x7Kp9IqJgZi3njq4dxYMs/6u19VWT1FRTzpHmtSas1LR90RnfuebDZfKvY15VEczZoWTk
clwpZD799kgjeoV5Om+G+QA1f7R1xwErk3/cSn+cB+Os0vmEJeiYQP+iPDToQYsfTyNjwC/t09Kb
bJfhGyE9egmF8mKBeXfNdYYCHZCBkbsvZP7Y5NNbS2DpbFWflLd3z5/Ngz+zJYrCdg898iMUn4id
ixuk8pveW7EGGGKI4VaP1s2h4oDCa+l4ENktrKUUT45utRcLxCCEFOsP0+w86BybISTjrcsT9DrZ
gExZkfXa5PUrCo9bNxhvczYeZTYPEYQaPe3qDScsTWtg9tvFyrLPQbqfelXevLY6eVp9q7TVCXj3
n6BEp8Qo6SgS4LVkfOdGkRGagCX0xiLqmjGiqUNNvTDZOCfvysyZjo7K9mL063Q2kbYXsj8NHmJl
rznPhf8Gvg966fsHe5CnrKtfDGaeh67O4F/OI6xK6cs2uXWQ+kUXZiaddiHBWttRiy1rUxRuOSUF
l44lhmcrmS596lpxNzZ/lWWcWeF/UzH9mpwWBXSOUKQ1E8jo9EpB8GHybMfB+GcKSA6FMK0pzhVK
UHvVP/bliPZliHmWr7PLh2yJdgwtKJco7VAEpajGu8J43R0qXeH/tugrD4Osf3KWB/KL4rCO/N1t
bM8lQuy0g62bt/IwZ4Tv1En+J7PXo72pR2yWKLi09yxf/yMn9OLxBml5fU5aarEgc50HHBi3iZaU
ibTqJF3939qvKpCTcVxo6cK11bpo1nZdmP4mULWllg7fPYy3DalqU3pWsNn9l3RhnhjheHALFNB0
TRd7mSmJWaAOYEIzWj+z4YAVNuodYcsvZMf1sdW016HHN7H7psJe0i7AnCPVG6ZrkqNONGttDJ18
/jVKec9LD1zXQMlkdtOpnZkHUANYeO4uwk1jC93mDukshing84WjTjo+IA/9ngESK4up+Et9jTgC
yXf/ySQ6KhATFcyyilPeiZdtKS+J594rV3z4jNjquG+g+JunUstaitHttfTUs2eJB3tCw5Mw/gA9
+XzhrX1kA6S7scqHXqFOxwGw5sNnOoo1cN3dZyaal31BUCO+DQb9UTr2R6fQRvjOBDSuGXuE8sVb
XaX1IbH7h2FkA5aTuwSAsjFlahYowzomw/LqwDecOSneSA95KgtSH9asCgpt+rc/FqTmYLpc7zEN
NPOFpwNM9Q0U69XWsxdznn67RBLUED/1Wn92Y/toeyUJLVwTSA0ibdr+wVmcC8t+npthjLOyuMzj
rB/zasLWCCK1QoH1RvFVDebfQZN8cGyTWZmejNG6F7b/Q0BEBOWKQin/tDbjY7TnawdGHjXN9EhY
xW9LoFgW8jCU/X8ZCs79sSZ5el5KTwvRcmWonYfPyVIvLuxagBg/gHhH8ubRuvbqXymgK8w5fdd3
ENTIppsosoPjLA/OSI2VVAc3n/4zp4SiTEvTuFWA0BOxdgwuG85ycM7jsu5cy23dAQ7qj7exyp9y
2Uc6jXZs7THA25Y+jkuVx6a93VKA1L7HQ5l2nxWGQEZ2/8qn7bkQUnET7KgAGuLCPGm5fGGOrNwV
ZvG4ZKdMuQ+Uyntihs4I8dn/M0rtgWGCj0jGuhiI6Yw5AG4Xp/ePXyY0qevS/2XAbXMyZFqe/WxR
kT75VmxbXGAUvu/IekO7kQ+1t7x7O3NQE7VJKF1m9t9uJv+1mRnbrRnvH8gHqS2FdkKuuwW2WVPh
iltZumSaq9PS+o8afJlYkSgaZfWpI91p5uxVTc5j0zpxJ9LX2lBvyYIQz8vPtjEfCCe/+sVetkr/
zhiFQy4FHu+yOC24naZ6As3F4BCYTvspC4ncRl7NPR23oXXm3PjwahMkkChq/EmXtTb+2gkbSTSH
vtCvoqqjqc5QDA1noDmquZQ+ve2/83LCJCDSQK3NseMbihXw3KRmZzT0mQ/JdBijPo3WdF19/7lp
kW36PrOyhu4fJNhLwzWAs/q97KBb+8GxAW5F5NYsS3oiurXqmmWuikuAgQD5oR32KRCY4ye/sHdF
C45Kpt/SzwwJPhr2w9Bd8CDlB2+ryH0y2wsRwCC6pSAqMfUx6xgM9anvCb1TpuW/8V9ckQpBvC3e
3VlXIwKwJc4MolqleCLc6Sz9JdaK+Z4Wyz1vBBqj4SJ954ouEawkTf81CgqAN/5urv5/qTAPW0ud
gAOibsRj3pQc37goGxvlD1BihZ9g9epnZql8jKv4S9Dyq/Qo6xWvf99/s7KONjvHneaLaplBZNJv
7MlqWnNkeOpDMvdY/oYWGNMpy5jfowI1ISI1M/GUG3xbUc8qwvvTnYZC/iZWfiE+G64s7e057pf6
aBBgcbCEjS9qal9pZk+G1nFauRXQKbr5ZH4uE3U0pvHEoGfEgeOtW6sbjprPcvTOS92++is38WiB
L/vj797x/2mMpYgxrb6UdnL2RPVoeJwSiQ8kqq3ZM0VZSJkVl830SpMe2bZWRwxGlq9dC0tS47Xc
Ff77idGkRzJYj25bxPufCZu/pYZKvrLMqU8pC85xPALu8iNH0HUxGpiR+l3OVJ88KU/AtWfdU13r
59HyXm0Th71rHdfcjixvvZdifBINZw4o2iyHZ1qf3/6gfnomIeR2/9h2OFddguSXoTvU8/oiWWYa
q8X39r6Kt0nJ9WcpslOv4USyC0U0jiOXC+LEvxMyCsxox2Ymyt9rW/llmMt7A1wZtdglkBdTKdVu
+qQtyVtDsdKUjh/WRZUfDF9FwMflZ4UyyxLrX1dXfujm2d86866s9+sIBnJLK9t7WG1Tfi2MWzLc
6WXopjs5bTiW9eajLZuPRWpJXGV4nCeiq6ielb8+gL+ClTXXwmlwQXrFFa1GLAfsKQOwZiax2KNd
0DwqK89d2b1KO+pKHRWGXDVKQOwq0uaGxmzywYQWagB1zCp03LypclSHxU6vzP9ih5AJ1efPNXUR
JrDs6E823unFvTR2u4ba0B+LZY7tHLEULd1t1EmVcwh5Sqd/OhUYzeecBZpWovoqsF4sn7ZqVGy1
bh8PJBrgu3H/Q5L3qErvp0zcY+ZvJ6MrwqluDyY8WUDfw1m8IEYfomFXeW/0NCrTvzbRrYfMgJNX
1t2iB0k843MbiLHvtYPShpdNWpEcJVWJbp+rxHiWDgdSmcg/+QQ4obRnX230KHX2BAV7mobxYjbi
0+Xdhr0lQttND1ruxPvfblJY3lreMiRkyBAlRG8SzYNCY7HGjirieVJMMEjdOMPHOKsuAsNBmUiF
WE7L44hKf7QVca/Te2t3EgAwua/AWtXw20vLr2Qd7hTxclc9HAV0B0oqIMY9I1zOfz2Gocwc7mKd
rzpyIuSvQ3WRi+ej3RNHXdNfWi5TBP5P69YeHE+Bn7l45KvqpTfSXzpyKyzDnUAJzVp0w45w/33n
bZ120GoWN/bhSKbF0TeAN4e+OeL1eE78NhRLHiJ4j63BQxLtPQNsf2259urSoU30unyS2F4TTO8A
DfVUHFD0xVZHKIH+sWVmmENiAl/ox1pqCLur07zXvT7nrjWUyG78F6wYobugbBSTZcciLx7XskET
0aIoBJo2C/5Qb79l0kaF1x5X8iG2FnfTRnxk17A98Y/88VmHJRWwGo0SjSPIc4X6H/NYkXW/IBC1
kI4dYWdDh4VEbsp25ZSv3f2lfZjqKpwFDUrtbh9Kw/dV2TePytzJ+yP++ddFTw+J2fKeN/9vomlv
0kQ0gQTJroD5nOV1KOqjJZYIVDrSSjOeDf3YuV7c6jLqGYG0jKhaqcCjdMpPZHhce1MP2zS5arK+
dU1/TBOQ2by+UGHfWksh1vEv+6JFiQMIPz3bVJNNNxytnDjWdon7wVxh/dPj1M/vq5xOKP1blF9j
uKzlA57gXUuA13lGJGrFS5afOtG8+Xi61825cHtHvkPzgwMJg0J2Xkwbs6pXQQmz48Xy0hpmmPKO
xFBzCmSxi5C8AX6c3TEPZo6GnFu9bYAfRd074VziOZYaQy2bo1g8PVisJtpvnGW0orLvXzt9O3qJ
+SY2+QYKJA+WYYE/E5kCFpVfVqFHCMx9/HPVzS8nsgV689dufk0W9y2lvCHa6Nht8Jo5ZyQXmBGj
9CLwwKJV2A1Ww2yEoDYy8OeFsK71yZiSh7yb35IhfQQ8mEM9Kz6dUn728OCu09xr4XzURb9g8JuM
kKU9BeY8nk03fXAhEgV3EXzetUjHJ+6lX03p32TnxHNWHXzD/Q1Efd108wKM+qOr4jSLbtvVtMeN
QjbprL+eTEAxx/4pz6ZDgvq0H70+RobQhp3CUA42zNhd5Ijo0/fDs+1ZkvOEbQwYtMLInJh7NVKG
+y9cTNmwFSllgeTeqSh23dEQzpW6Jv6EEN4HTxhB8OxIUmWGzSLP5lCCPtpobnX3lm9NXLUCbST7
2WR7mjQ8hlOipn7rOGEDCqox9Jf7Dhi4PnZwtb2kzOTzsuf9UeCsnREmaE/mlB5whYwIRvAbiOGr
Tgh1w1wgdM55063/9KI+5y2jTlvn4FoOpfAWeMb0lnjQHlYDkWFgt7aHUw+mQ+gCirc0xjP0wWHn
SuNtHfA4mcPZa/UHv3YwpFlOpJvJCTx8z/HFW9hnzkANyHW4JgdP29BHOdeVnp0ZC/DgBZlK8xWO
4URuxYhMa/50rOS99esjvgdiHeTRzKdv1ALoWrpQK9KjKurAyJ2f2tyTlv7bqwkhBd4TL7t4HHUs
zLtQd+B5iOKhQ6QynKCNwTQ5vPjvewKd2n+IP1Paa4GGq1EgMNkffLJu98b2vGBGz9nsAKU+L5Fb
qH+N28VLvyEALJ3I1D5ylPPXfFL/TYrElcV3Y63H8jr8WkFSlT3JSyqsgpLVOdE+paG1Pds8FK/O
urgvZvQ/9YzRFUhQ2ojsaz80ek0POlm8tyuGdu2jRkYE7uMiMAT8QVz4gpr5UDTLt3IzunjkJUEq
fEAL6T5mFkuyqi+D1T5g+QtaO322+VIs+EvVIeGa/A6kqIwLVjH6wL+MBrsIkCsbscrU2b+7kW1V
6U0s0uph42jiWT/pZQa4W35THH+QqOijjTW/dQqirow1vCtNquEK1h+4fo8ZW7nx0Vw2igGn1gxM
jg6Ll2XXTFoiUr4wxnvWyUO/idjT7HjfbZY+kB/TXSunevLT6kvvcE/tPygHbabJ/cOD+UmEe93Y
8JrfP5HuAetnxikZEqnoqA+bGL9FaE7eg4ZOJZ3Nh6YqL/n2zULYe6zP/e6rMufUVfqLXtavrmkH
OTz8Hn6hlyAwrUm81xTl7UYIZSdZGov8WJrp3O6C9QzJL1KBCxbuIZTNyokPNrZ77ksPrZrz/yt0
P0HLpWlDF2BNqf9xdB7LkeNKFP0iRoAE7ba8V8mbDUNSa+g9AZqvf4dvMz0RaiNVsYDMm/ee5Npk
u8dIz7puh6RYJaL+HvPmnBcS/BFDVwjgDXiZ8icrvf8Kn2ByygAIc7O70mHMMBm3Ln6fWcAulvXo
nCV+531ZTZiHXVx5I9kI7lX5LKrp2uYdbhS/kNu8EeWb4Q5PFDHdhjzSbnDQt9hFlTIlnbt9hxmG
2Ot0sGaj31R9TTsN5W7SJn29IXBqzlhImEIiUrn20YyC78Ww7aRjfcjrsdyjEr21afeJg22PM5gC
SKx8Fa1FQpNTsBNUkyqRBYazgrnHugymBR6Cs6zDVpUkzbVjJfG6keBKhhE+Sq4ebAqaYdDPfdIh
6oyUG3PwMpXNa2aheXfVgRDirwyHXeE4O2bYAJzYoKFV/FPE867NKTFzcdFkG9ewjQlpJMPVwQHr
W8ZTQehpPZb2y8jBP9HMN3lF98aQhyBRyfNdHXyB0lyYziqd6FQDo2l/+fvB2XBwULAToQiy8RiQ
EhrpH1YphQ35kifAm98jASsKG3ljgG6sEg2YaIr/aYnubCY/Oi/fJ68H5mB1h8RsHwugtgBcXkwJ
oH2IogOuZcrCEh3GsvJLNXWYrNv5wcFxOM/us2U7jyMZk5WofWwUPXUh8S/8uzyABE35lPX5OfXr
96wynGNpqI+mINneD7Q6BB0uJucEgab00lLD+LPaj0a1M3r/ZczVU5MWN0tZH6UXvYbEyxjgueB4
MuK0jU7/Unf8sngaAyf+M7S7XfoUrm/UgHhDr/5QdTNFH0lry7sjDyfEIHpsSlRkCMZZ2Xmrzvbp
Z5X1U5BbyK36PMgEhzt3qMR7VMbqgrNwX/juZ+fm5CQrTK3KJqZv0dKkNb/yTQ/1oakh9DK3hUpk
LSf//IxSqjeIhu8imLqd1zE7ZxugbizzWs0khmVLOM+NQmabE1aZqisvSqfqGFZ5sFpOprrElyy7
F9dFlsmi0ls5ZLY3uB1D/snwgd4Dd2lGqWVQdgHbxQIkxAYFJd3OnnENuXlZf7hx57jeps6M54yX
pXc7GwvNmJ5tA7eayLCH2cGcnhuFQW1yB2Kiwv6kQ0B4MpJ/Is/PZM/PUZp8idHfMWq/mGzt5mps
DolvY62M3m2F6zYwfJLOmfVADHpPTCxgzOV9sKn8KPMZt0wy0uBPD2WHxk3gJOjdF3ss4KQZv4IP
GGPag9T61eFEGTnqo1ES0DPnbVElW9WKBjt6ffSs4lQP5N5j+EIoknuWvt29vnrGsf1W22jypFOu
YdT/+Ul2mkZkVX7Hq8zlxYL1UlLH0AdF8FsCpjjheLbRAyZvRr6F36NBDKRxjmQaeJu5l/Z6iPrN
ojI6k38PW0FN31ftFmvYP7fVlKwlJlR8z3dvLl/Svv92Zkdj1CFJoFsEnkr90XPuIUps+9Q8LGVI
74U/PC3b2HHOo2GsrXEA07g8V4ETfKc+91MRPRfoGVaQH3M3OwZVeBossnbQ1nAan0zlHrNc3qaG
pC/xd8gnTCkmGUHczdepql/aeQDB5V2AlkVrN/MVleTQrQ2vuBdxg8c37V/ILyOCDuU+qlMDs2yP
twivI+19+rs0f27tPfVILnE+vrgDfz/nEw6BPy/FIuliymS4T6cMpYcP+Al2EE6cwH2JaiaSs7w6
9nAuJ/thrL1H08ofOl+9DFHwEQKkpxlrL0lD6bS8vNbiZdHU27Ff3GBxHpfvHl5FtEosAFcLGArd
UKpm0zFFsyh6Y1xdJu9oNc7PfVzfTAVZDlRTSD8y+smOWVOxnYfgSKX3WCXVpwj8a2TiMTRa8f/i
EgTEOumbh9JvDkt/NFGl28y+nbB+ETXmUqcubqGcDpC/ToNXXewGoZNqvAusC5/58mZJBLu2nuO9
aPGOdyaf5hCa29a2Vc1Up8k2ZtuWDz7e6EObaKA9Tt9vsWZaD2Okon0l0vgyhqn3ZEFUwptrzm9p
S4VMYEwc9Uime+ebRvQLgYBgHUuas00zDv57TPKEhyVS5a0cOWzGqT46qoKmpCcBqilYup3q5mBy
1rX54XLCr1zt3JS0IKstjkpr/IsrLD01l8IiA7B5BQcitckMI4VPPdNvixNMRONf4E/IyN0/tw9P
YWB4V8L7TMQwzGzSkLCSGtUzqNul0JPfdhg+DwXwsKqJOajyyT7lSZ/81wQD3g9KhvUyTnOFCLGy
MxuZB7oHNsy7w2HE9cHUJv7BgKvPEmbqqqT5n+3i3AQwiJIu2hsTRC1Fk718Jer6D35gBuK5f8qz
8Bex4yMY7EOF0grurjZW1UBhVITRNRAwD6r8Mx0SgnJ+Ha4sOEta1d+BZ5+TjmeYXAim1Hh6a8Ze
7yZj+urH/AAJ78xQ4sHDyx7b/p/268+8Gh4g9v0tUjcby97Iy1Mp1mAKdPeKvyM6UN1RdPbMQ+Mx
fieU/4ZxELKdXeBVzgCeDd1vyEUnO0YukdP9EohkMohcV5rP5PCPQ+veiAnhTGt3hO4vOITU/690
uEQvcRJehwo+a5sM4yWw64M3wKrDPfMYBeNFoMlmtfoSavzmqPJ3bpfcMR1cQpxQsVzCAdOmaqYr
g8GSNTjmj6XTJ6f3MHBMVgeLx9tiK3gMDaH2CKmfwyzPcEgIMZIA2nRySDbwjLb9zEVPovHLKdJr
j61irWXCoE8Fd5z0j1HqMLEfshJGoj658YQrAdLAJjX05xgSakv94F85hgOz/WaxgFO0BV77nPdB
yWchN7EE0ljXXgdMsG/I0HJsr1w86Fu7SgrMITWKh9uoJwozc2/4/aPtUAmEJpxKkAe8oxKoh7ad
+6QFAwEqXoympzrP30cjgiQ4R8Ex9fL2UlUEd+RkLfF0Nniyd+6/sO6+utnyH4e0uJJy9U/utDR0
eH/XXdMlkK8qRpiMlFcsHR8pb4aO9tM7tq0NVKMunous/dHY1nC03nAqXpH2c1KuWOrsmflhjFV6
E81FfTSGTP1aYhZ7d478vSqF+U9FbRGs4hBHp7BGpAy/ZdSQY4mtmqC4J24h9kFZfVQVdDsEX6pe
FqquKniuq0JmxYrbCD5PGG00m0z2Xma9mXS/b2LiMTSIoMSu+aLM/q9A1OXMK6Nb1REAqUrjVWop
/vOiqfiVOAlwmoBzh5c2VeuWyvTgiZECyHef4pHjclA2CI/YnI4aCNGKr5HkMjrYP1n4KIsUsM+Y
vVjMwigZy2HjMOqKJ83MZpLIwwbvlZoLdUnQaF6U6487v3T9i8gJPkdyaih/ndNs53RPqgcr6jO9
vWaN/9hoE6xDiovbqnJCy04SgqYszRAzVXNNMgrlWdmQ8uYqvPFhyRg+T8/lRK0eteM/ZB5mJ0MV
PJMPZzbVBsQesqFy/wC+v/W6vRN4vNeYH+A75fghNCQpMTLqCPrkNWwiKCE9tUbX28U2AE8O7AgF
AR7wsO+T0qOjDJ4TgRm983R0rXT1lXfyP+n7YFpVjdVesGSv8OrmWabqc8Sk4drRQZlzwelBQU9X
fs70bK2GKnkYKiL3eiBcTma22PV2BE/L7ZhlZG67HsbRqqGF8Scqs8NNFjlHVOH7EDk2FuryRebW
vA4KWnviRzV2/ji7MoaX526w5Efg4T6KrfoTe4q9jcbxn5vBb0uoP7KJ6dw4ldnnpKZXy1J3zwMj
5bZZ/dEWaXVpJH7tKogYsZXMMbPmbGGVP6Kk3a3eT/dhLc86rrqQs5ycRqPw5Zilk+FixbThWFMO
A3duTqLsMXgbzUV5qcOUyfke6apujkhvho/d2ojyfY2dbUWE879eNX+m7vbQPWrQZvndyhPaPxOO
7Phv5migFxloPaGMcS+tHKZykUqfo7x76FrrPuZcIo5C1SDiWK0Dt/ySMW2u3fePcdODcSv/+kj8
Yd70tyg4cOEc41/Rzo9Gnl7rHGrI8j9FUlILUs5BEnqk7sET7EniEhzUrrMwDKyOT4ZbLj4g6GrU
G19B0SMuhrwZXt7PG0g3zVnGibPxyVk16XToI9xcEBbJooQ9xd+hiqq9GFuvwFoRPCUsXD2iMcWL
JpuvvcA3vwN/Nh47HGwnb/JjbwOhcu7XzchJRT+N5Q7KTLsROMHPhUGQZ2Jhz9rHWXEuy5zpwGi7
PRFTzZ6GhHxR5xryIiO4uPt5iOrHoUnzr7wVJhM3DJxMg4UnMv6+ichVYBrk4Zl4lR/CcPNTalXj
H7gt0ro9ir5H8wsr7ck26uZFsvvZnxvM0G1gZvehq3XDyR+AkbV6QbItVEzT3MQ9tdITb1pPGlM8
SXre5lGdMHuX+34KxTmTfvKgowgeSu/MT33yL+SnyfH85Na3o43+1xlb5jm+FZX4ApRoOvIJFiZg
xxUW7anJf/wsf8JFmGAt1nqA5AeQ5z1fgqDklUAL3lBC6JnMQTtHVIFsG1kNj28Btod7vUrKGxn2
V0d3xLUzneM/K41op1nhNG/xwQ/vFdJbiSN/rfOA8wX2lPvfWAv/Fo89gUY8X/5/AsRUtYZfma9S
jhEowMnAuqa8V5BCQhHBvEEUMQoMs24b1N+6QZ8zI7pqD1jTvcdhgEPMEe/VZIwRup7N/rZQ568i
bRnVxM4UMjMdcL2RvgzBKSRu915PiTjGI3HIatZzTTpcBIc0T60j9AR9cIDDI+laJuYkMww2hBv9
EyDoEWhLKy6Rnsi69bH3p4bOWuzQk+1x7xnWf27XcDwnWUWybaCp64FQZ1YyPjF3JVxQE/6dJgJf
Bg4oxloEGJ7iHDliMgJkAsfxHvE4Upv6ZmwD7CTO1nbxTClvVhjTvSqwMEaJPyiKZDCY+DloVjU3
kyQLcLZRAFOadcKdQ+f1DxlD96rS9a4sMIfUwzydNCjUFa9q8DTPIcZWzuUD4Xbva6jH8EEFQ3Us
0L7WYdhxvUtVjydrmKOTIFX3Yw8RSoEsx8MsCm/tzZo4dOKHT1PqJlcSr/PJIg92luWUAJvrp3id
WTEqNbbKD2K7YLdN619f49PctGwjOuRBqAgoePCUU8PAMDZl4YJG6z7IKaIHSrrIde+xPTuoh+wa
8xRdCQyGtFh+Ze+8As+lJpaOYh4U09WRLnAij8L9JG3C5I9zPgHrj2vVQOWV9o+eO+NYTU3wlOda
73gxWPaT9a5z9NWESSaszOTkOMwj2dAuWpDgxZDjO83y9Fsb5UQ0CSjgehzqeDs5WjCEMpAAAmtW
+BKwpO1ivG83xyu4HxIEydeEXhI6pgC56dtZ/+Prhna+EB41zjh56KS6NIq3OowNf0WpxZ6EKbX0
g690Eh5VgRsJZxn+phamEZF4rLLHvkzy8aaaJHSgVLpjTG7UDhgylVhNE8NfHEjOYvVvpxBNE9Uh
JYY1GyarUDgdaehTH1WMbcnarVOm/6MkdpyTIGUari/ObCOUZcAP18YcuNuwCebxNqNtPIXYdteW
mASWiiipdirxxnovODI3ddQhOIccTbWu9ZPjaPet8I3yqfSN7CWQyDIYKcp9OWr7SzS5XNVpmu5b
1iPdHFDP20ijSZUOs10ZjdQtPJTuxwBq76WYYdnpOYQVoxvvu8L+HK1K1dUOSI5Z9vueixGYgumn
m1Q27dbx6VDDOm3CB8/piosWMZyRjsWLa7fxpjWeh2UFQpCSWSFZ32Md40AbZ3Sbynfqd0u6xUtO
40PYviR6pk1yIEQDLqMRCFyKcGPaZiq3liJtQYLPBZGi2QmNjR0WmFC/EGv8v0rY5SMwW2geUttX
GZDmyxuVrRh3yW3t+WKtk6pZuY3Z7GUcijdCKdOeF3Phf1DgtwUGmXUI3X1FrhQ5IfU6DqXgrw0D
QKboqStltNm1b8l7PlR0r/fKdfW0TQPQYBqC+k5Gjnu3anYOUoPkj4EJNZ0Es36ucPgxD/bIusYV
No4dmZU82XrYKPcws8yviLPnGpWkE12nalFSoRd92XiINpIx/mmwoaZ3Ag0/Rp+liK79u+Hp9Gp1
vkEU3izOppO4j22moSYRjdzLAZMGehPEC4qC9pglhv0cjywMFZ3Idzbzpbc6zxJc74kq9lWCsmMb
RnsxiNRlq6AkNTeQjf9zPSP4T6kKsgnpqeBSORUEfgLQG+2xcYlt75y7sNXuJvwbdMAxZvPrBJ6z
y/JNb+fyn6eE8USWAZx76qpNIpBKXZQO7+BHNUlpxykankcicfZMa+Moio0djmtrA0QPA3PTyEM8
Yt5sBJwUuyGiaSEo7CzSvZt4NuEViFrvBy/KfxMupR0raFFx4FytXa8CV+YRfDAIkgIaLVsj2HQW
ky3iK3LT+LjIwjhjhmLZCBvLCMYdKwXWZXBasnxx9yEDVd1F58Xq4Lv1dJ/iqT5kGmfGwU8h6gGl
Z4xoargJ8xAS43SHqtuDURu2VRIlD2HSWn8gOAiSpon95Is5egQN0BDJrPO9M3gGyrEa+4OeWuB1
Id0zro5lAz1LfOb+R8o+K3YNTbGNu1F5J3yI5WX2OlTf2oWKnjZM4ZqpP/VOQusmGcYljv0zZUN/
hMpFOe4wbGTljHOw7Z75cA1QNUvnfG8MUE9dhpj3fCL3tuZiX/KKY/DcVMFXiid38ZyI5xRNBRRG
OTNj0KOzSTrDvTUpQX7eZEAvarY2Mg09fLL6z1ZBftKGKS74ccVHOnmgIGlBqfvKlK5glRDm3rGU
s9lYThFskmiZ9w+R+zqFrnqxh/lVFiK7tsbQM+Xy8m3npD5KEfDRTdz63UuQ+sx7/ErFGyiBw0M5
GkR3zPNSqyCLDh99wJDWGrAwmHQjaQuojj0Ck7EAcIhnjeKpTN6k8Lct5PugrKGBhyD+7N+maum4
fJx77PWmkl4m3Gn8ZhspgqTE5J7yrHFxRZXYubMivu8p2tlyg/5ItCeymw3P1Q6rJKO/QPJPoRnb
nfqwGO7zqMJn7LLvNBq/FNseJmcwV84sVgZVQkIG0gehBJjXWc8S/JZyxUbH7T2OkovD5Al7NHfM
M/kRsGnmms/b2vK8Q5A1J8/oHvs25OWCQTIZdIPtLuuanzqI7uw3JIvXkSXz13lf/SaStFUdf4W2
z9IFPW9i8hkcVTRPIWsMXGAoZDQ3Hb1pUcGRzkfreeoYjYejSUQtembSdpizoORmZBdFMx4r9kYo
M8bwPm8FiysiHsrcYa3vtNNRchbjdGap+C4FtE4O8d761zFhdYL+KeFbz2N8N80GF057EepdFe+0
KOc8CTZpwgy08E6zxFSYFkjxQPqw7CIEN2parMTDizFONBpVY+2mtCPJArV1NbdOe2wd336gKcgB
IUfKX0+VrC/jzGKQjGmbpojEE6ui2H+YywZhJirsfBdZhrnrTDFv0KKAtXWe+c9x7OqemlS1olrK
UoKjKx1BVujLPj3nXc5eB/itxIDhWYC/IifdJs10B12XHnzH74j3pOFT7YqGrizB2pTVYCykmrCK
8sle1V3dfRQOGxt6qt2jVfTTNR+q/tu1kYtzmc2Ps2tUUKcdmyUAAmllMkRzi5yivmiWKz2OoKtw
tfUoNX2JQVu6VfaK9R2QljvPr7FdKXxXY/MQaTfdE6wLd4ZhNIceCMYqLyEStgsBonakhR22TP+S
Iu936K7T2u9Y7pX2MN1DOXCFSZKnM84HG1Ks8lbM1L6EpzlkAXZnO6ObcXrosBOnjGUfW0Bvcsda
qmV3gKyOfq16ApGtuQcPayDakUaKbVh6Mdj3s+sDF3K9wjm1URkJouTgylPHCw5xnhe7UiJ6qyGo
n5zBHfl0pJHzBdmAfSFWkdtf6OzmBhxZxEAWxN1s23/14OgDoBJ/jf5N2KNw8dsE5cC93VebAQYl
1BPPRVQZiQTiVcWG6cW7Lo0YTFZM4vYO+NUVZRWkErvsV4anPrWF7mSQeNv6SUXyG5wJJT5PFpxO
w1wz+413qkgBSbLRdJWWaKC5oQaYE2TaqrDNjr5sYWTkbkRhkyTjjGl9JMzQR/O8lcLrjgSlvStr
qtyPVBX5d8nzvyt6pqAJhu63wUfc4ieeP0KI32SgqwGodTLVWz0bP1WbZ5wc3a8JbWCTktOG/W7h
hsq7e1H65rZuMcQGldlsa4OZslTmDypht8Yl3G1n6RVHP3cxqLS1u/Exu96A4aYHexSsFRGJIO5c
lO9EruRjXw9oo5yyxz6XYKINpldFEIdnwbX4rVLRrPMJywLOZCDpfurUeIGBBEd4blad04lzaFPq
GUmOfWqq68dK59Zb23NdWCF2O5mIf6KuyycH7hqrYXKPlR46XleuLZDahX5hitAdBYNi1gfQfGon
q3aWsA36BsBKXlRjgAwctVPToDeCmN1FkmPcRIqQoeYmOZP1x47XE600TVAtTWwPV57mnOlMxkoL
IkjDqZNx8Qsxr7gPWjZra4xcChcn3GexGp/mJAOEMkTxZqxKrJQS/1Th1+V6tKnMZNyW27DyCM2K
VjxXY50Sz1eNPpOwxGjGLtc1zDy9Vx3Lgnply62OmNlaypz4AvP1eXLnu5Vlxr+gy7v9kDT9pWMv
zI4ZpbiFaY5/m+7gDOAAh47D9CBQgbrRz9kvFgbgbRy3OBpz3ozW1NGXUZTl29hH+gbI0Xyqam4F
T0ritBbxiVs/aXtD3tZ4KsPG39gyxrUXgMgjY0Lqw2kpb2pjOkq03I3ZzONpypMKlCv2HB31H1nQ
Nw5EXyYviY/hkHcytLdmlmkidYauVtkks5vV98U1D7tyOSWrfVsniwvFbNdByOKcwh+o84g1VU+S
t/U6TLH6a4XDs44NvHhzBfJvr3sAMdgu1iRJLBCbc9vCrRLWKxNuuYuU/JYUcacesO+ZmD/JIAM4
gVFCPgSBlm9LoyaM5JDESRKf0qE4VE1Im4Lfl7KSlMQ21O0ORYlA8UvUjzs3ss6ZP31PLj+W9Clk
S/s39dWbzQsVVmptA6qBJLidmW2z2GvfhAXcH2e//H/gJ3wY3UPiflWtx+bQ+hPhBYkXu8nUiFf8
HpsiDNZddR0rva0BD2Dj97IELE5Dqkyj+E1XYy6gFwQbwjaIMPI8og+BCVhNXH2uj06fj3ww9MPy
q5zwBCf4pFNLqj2gUpypsjiJKHnVTX7NIwxXliU+I9YEqdC+JNwwFWSguUUjdXD2GmKbd+Mmg3O7
imR7qTmyVaCfIXnsZFDidI4Oc5w/T/yBLFMn06Z6rbpgWHUEzpskwR3gIBAY7R0/2zzCphocTEHh
GUbJGoFlTTl9SwzrU1ic+Xh93bQlikI2lkqXg5NFZM1v1khkOvYXjWKbmvkuBHG5MUT1zFiFkTU0
B2VDI7o2Uq2t5Nr0/h40Iqpf8BxKhb05O1oJjPwOHw3Y8K5jMV9Fmm95hBKCrWaR/BgQKjcBbvEo
nH8TDbM/sNcjtGMUA8wbKiMmNm9MB8rWDDqx796G+e7CaGK++W4UXA7FLTWHrWmHb5ZmEjNnB8MW
h0ZEJyMJDs1IjoIF11wW+pklPfrIr46nPnLe44LvNtRY7bMEEN7y3EXUfqkjYB0FpIK8sz1NO8oA
DKu/ffhTW+/VPG7A4+KnWvzR6X9ueMeydMFTyGIPATwST4pnWSueotwB6tsOzXkW6GoLeBXQIbEm
WGBQMVaBzQ8RpUQn9HYmoLk8honwnsd03GXyKYfbmfCE+2Z39Kf02y8ELG1q1oED8X2qvo2oXY3m
R4ZCKXhz2TJzcVk0AK4Q82yE2MPZ4xjRuWfcO+kCCiwnN+40mdw1z8ZYygv/ksdXe2NeBQ1u5kGT
37VYpYAvdMCU7QVbUNJbF9yDG6dXnzw5agkkZCcUKIdqiSXWu0Bhkkir7tVX+TNX3LZSetuQ0Jmj
6hboBo9Fw8OxJO/97EaiimI9WzP579PP0DA3UzMJEJ60EgO8sf4+DMlbPCg2M8h/BBWPUD3e/Tq1
OGcET7+3EXiIKizgfGAHXx68XD0u/rd4wKDKNvoqr3apMe7NSOIRYPvMKBdkkrEeYv8zG5qvqjFe
pDn120G5b8sTifBIwpPfOknzQQLDhbG+D9z0JJTvHBvMUG0+PSvvuYvfBRSJVUxu2Wz6d3PZwDnC
dYtwjj3oZkGwdMUr63FZEpCwdjNamIOEEIPN7GKzGzzY8lPNWUtUZhRYU0lweLuRjzGx+OmcDGRY
2axCgRaEj1BNjbPdWWzokcFDB0XIt1MeqTRlabT92mXRbdK4d7gFdmVaYLotbvXyfDZGeKEPMzel
zRk7ypHQGCGkNnWOgWLBdddgX3XoV5YHwZrdh3weP1gBeLAXQ08uATEYfbNYhfIF6IHzh9jm8jSk
6bB3NFQkUJ/5rK6N4+GlGZmM1jjeN1UV479sC8ZGhaq+VBtYj5TP0yG23JJ4YdJdRKQLqjdaMzOg
q4hcqOFB+NxTJ9Uz8vwCL4WzQQIGs7kcam5Y23yLWT3DPlJlTNvcioDmATdnMSD2/cpVr2B4LtC8
T9YcwRJt92oCRqLlCfsWJZrfo7jlI5v+SFEjCCM70uXwwOuHIsnfoaeBmU+6cleknINFbFA/N4/B
ROa+AAKxkYRl1i5z430dOde2W+r2GG8Cr/hLpMgLsKKLuqVfJ1X1G5sj+yMQAHn29BDseG0IJmu1
93q8gVbhPrJHmb4OQjYrZDDZx1F6IvrzzBqDFQv/nquIXVRsA8CN8Wca+OeTJrtyrxBYtC6tC3Qb
UIjFgMLFXUmnzPIDtGe/x4I3u0wMaFCVkxprl2Q5q3XGTybyP67H2sQQBAab76p+7S+3Y4VrccWK
mj/Fp186yHSBscSlTBzYwdYYGw4KvRujATuRdtFP4jcIBMZ6LFIe6PYzRPMHAXSqJsyZCohey3mg
Mu/MwoN9ZseXSIQPKDtPNJpIZ75VbVQWXaPR3flN9z6nvGJ66rHCDNW24cSoRJluiTT/whC5MK/Y
zLyFLatO0HdO+dihfVpnk1Ia+tCHzCg7CnEeApbwsT0MLYwoEXsgcNqWydUd9HswC7Yp9ZJHiIWB
aYFr3UBaTBXTgwX14ozwBzjVRpNFBGPXRevOD54tYMhtyh7NIOiibcWpAccj4EavR7Y4mQjTU/S8
/BAg+RdH0/A7SXGmNedRzCEaUNqOR7pFcACVv7e0egz1eCn49suWhUm4pTeRPzwnvfEEWibZ2OEE
t2GgjjUia1XYgPEMcp1BhT+/dNBXOPMioM40ySTuSxS0IGTrRIshgw1F4OZTYrTrbrZJxOsX5aGi
lhw+WgPRCtwHJ2POBHSQT3algcxFdB11+1LXYFvnyHjxGwxlDk4JHQ2sY8n0b+Iy6RdmsGWPHqtT
XIi1YdFcUUZBi04Yapsw2duG+ciKwNd44V5x3e3jGnNwYTZrKJY9kyh1ldjYXUFD1LTDbgT1JQ3j
w1YT1vPe2+dcoTG9TavRMSyJp7qJCHF02V2gxRSccCn7zNm+uUdBZfFo9cro6GCr8tf31dmjD9dm
sJR6HAH073LtdF6G79E+89QW7Por7wVujvUwD83VbwdrqxtS7p1ltiiDctr6i9fQD6IPbUy3qfQZ
S81/tUVDOM5zcWtwDdrUhxmpSLYe3jPCrX7eEu7i+qjd9JvNCt2Xwu19jqrps2W56h2F3SM1ad4s
t7+nReuebNkEn0UyhC9WaYNpCiKsmxG+HUDh/EQhBZJtxdAAQty5yu/xOsb3cALbrZjM+TbBFwNr
EMNlUyUYVAP/aYpYyTUT5Nl6vjJXDcvHoCfTkcdQwNurU7jNjolLBcCdP8FS1lNup6CcbJZPyoYP
5nzOTUDUDU61VRCTaipsxqElYRvfX4h3lG+Ix42FLxBE4nJ7MM3DEAN4R1v9OpwH0Mh+AVxDWDfN
mGwb8o6ws3ONoWZLQxiv2ITKaMMt5c7Ogv+wXHrryJYlI4Hpgj7xGs2CfUZzyU/kkAmBHPFRkR5o
e/nWgkBIok7hMC/+hcnww4EU353YenKb4I1VsE/o0AfXteRuDoBj61g+x6EJGsDcNIF8zCGzMNI4
2E0ArhT37oSpsI9CY5Wz1GgPAt64lpYayWHhuTYJBfB06ia5o26oTTuW+CQYNlgg8VnDgkQcRPuZ
l10GeOhT3Fprx/G/8M+/+E73WEzu+yL+RmxoLKDEE82G4ZkW2bVAPG+S+ZTwvTlyeNGJFitIICxj
EcnCnzDvk72gv4L+vcyCCLENK1U/cOGl6KIyS/dgh1DhSzgJmiyNjxG+rJKTDCW1ePyKpuCSi53E
the+B0OpfPofS+exHTeuRdEv4lokmKeVc1BJKskTLlmyGcGcv/5tuN/I3bYCiwSBG87dR0w2MAoN
PkWrdzQ4AC/xYOUD7ngO02qkNV3wttbRLhitfdnEpA3etNZbK19T877HRnVHj+zt/X4A9lKBLQGC
wjOKv+M5+JX79q/KQy1eVeehzG/W2J9CB4Wf1We7cDYerie6LzO2XiHprZWO1PbKdk+lkKzAu/Ry
ehlq3GwN7O3MSftdB01/900vXA1aeinT+u5mLsh9jawJ95VEuyeZPixierB+mpF/4ma5ncH+W9pw
SW293DWCNlf874smHDvtMKn3bN2kBPHO6WOkyR0CLXNuipWsvGQ3dgrGndEnLcNxjZUDxaOuoUE6
Mv6EV3DXvbtR3ABIdMGu5+/G4D8RYq2nIngrKiSD7OvvjilvyAAOTRTuu2Q8o1s/TrN/oVPwZRa8
HF1vbWY5PRG2/NYpb2zozl8o6q0Y7bbpVSXQcBDleamxTkHczpZ9iMhqG7S1cU4QQ0Wctu7S8k2o
a2SlMd4utiptGKbxWjfEWxXmqP68ylPbV37XW8bw89XkJPif4XMk7BD9mE4vJpzdV4YY/7omsbwZ
LFlxBzdDhA+F7qYlDqmwBi1wpJ1FFT4COaDTW3WalE689YHL00Ef6W7PXrrxI3JpvztTozv7abT3
xEx6jwA47CboYxZuUGH/Q1UG0kL8sKz0iLDkV8To0qqo849qhP9EFiBlAQtFVHTzTHC1HBFgMP7q
Bf5XCz9zpuWoo90vbbDyjnT1XTi1GCTMrb1rLeVo7xhQbzCQQnyV5RQUemr3mU+vqSi0jWD+YkM7
EmERIeyl0HIdwEkAmc4JVF3K1CfUD/SC40GvwMTmglS54rbnyIb2zr80NXE9GnC0rz5ECgA3BDmH
IsMfujsyMHmhyx4yMlXLeuM6YbPrUzdhFgoG33IIYv13bReMjnWR5tw43fOPPE9dxBeo4jpMyRHT
KEBTUWCDnFh2sxxT39owHAlIFRuXkefCsVDOFsz5IOiWaLJRTZop9S0bLrdjuF22jFC5rFNfjy5R
MxpU/lrxUsW1to26GKa4M7p7uwcgLyfiw6j33MMQtCiGCj076fB/dmw35jpwfLRO/Vxs0XbINUJW
+zTnGowSyyRYGlQnQgPUj9uru5nzCAC7VdfNih9fYt/rMcFoi/iIVc6wwsOD8kQz2gx9RMVH2Vbs
fSC3iaU77WAnE2bLLW4ayqp5a9chuGfXAzTkdNKhZzn3W82h3QvAHMUhnelNlEfzrWh58zotRBHq
29q9NdmTKN3UrCejXfuw1NayojPWG9TQ6UJEa2H2GHOabNTmAFrESDKH8TKrAvVSJ9eh6n8E2AJW
V+LsnFALrFUD4fLhKIJCBfVgoVG5W3dT1h9LS3gnqQ0ILzIvv45zrrZxi6JGNHslkHNQqwvSlORj
dBpvy17TbqfEn9cdkk3Y+XT6jISz1K2DbBvq/h+b80hN7Oa8li5sDvTgE/yQ6MuiN7Eoa/OkByYA
NHpZvE0FTYgxWKeq3dX6JMD2XlIx09juIEiepdd8t2REaAL8v2ZYwl916p3jO5/tkBzaIT3EJs7m
FEU3JnU0X9ZQOaPmhmpibQ+odOFXYPdoMFITiPhD1q21yINm7YFoTDVxs7rqZxY1M85MNCwGNZxY
BmpIBuIey5iZEcB+um4fU7A5yHdjvNq7TxOtsBroWtXxbB303iWm67q3qetGFMi41WjRqXCVx01J
q4t7gWR1lU1M9auBjAJuL+r7A3zxVW1bz7FKloMxP2JRQByItgJDi6qjW2vXr9Cd/3Q22qioIgVt
VVQiw5Mz+acUr1Cj1M5DosqI8mQawb4pi99RM1RoJ+VhipPbmFAVrZ0XWE3XoTM+m3l86XqH8X6S
0hRjpTZ2hoXdaF9qMMWd4oegGhSZxTWdratb2mhl0s+WybxW87ZWU10ENbsK7AxeUdFpgrjE2ci4
YAwCPKrutmNeyt5gdl2kH01K4wgAFAzDE7XAVx0usDsIdyGyaDvbw2FIYQjoc0FzUav3YW2+iFxs
3Dk9q/+3Y/JJAfo+HUIqSdM59DBOQV39O+uaTegOV1/Xz05ZswzKz0oxTlo5vnuyPxV+4yv7Ix3I
eu5v6YZQE2uZkezmAzq3A6ISms39LyZFNnkm90hsLpWjb03kxhvflLSf5RVZ91VQ3nIQFaEVg59T
hMndip1bU80349/gy3DBvLM+Nknnk+hqJ8JRZosr6nD/WB5xhYyoRsZvZc7rbOP7wYtH7wkfQnpO
6OmCqn2EU+r+ovhCLypKs/OATsvrwLoFlfNpFMZe5BN4KINoZcGElPfqMJbDxUHYnqVzaWjP4TgS
wnlLOPeMvPh3azsEg5bIgI3AjBowooxiYhw5THTG3BlIQQu3zSTsJrRu6btSMjcyWrGh5d8FFTSM
WvEZdxM8w2HA2lrOCClDtY4ckbtohCghrj0ILrsjugMKQO3wC5LJA1Qmrt5OwHashCylbm4M4g8o
8ashxhrMz+RHX7hL4fXbDKKIomd5zN7a5e8BvRzMZ4i5YbtUlea08cSpFzpUf7xyVWGhDvV0aVvT
uG1H0BQMwcZUNntrWudQKWviGoY3sdSglAuEHOrrgRbDpz9qcKqYRC7TNQfMJjGBXwfIaQLzYODZ
Tl/90GqYj0yWuego8mS0vo5VaKzrPnpiJ72cwBxwJnAkdGR9hnIVf+vK2WNom96sYad/RlZzwEbc
GmDIMklppjBfpQGeVk75To1DyNFBuh8p35MqhtMw4Awke8IHoigSAU1Fm3r+KWRys2kVM4BJ98pG
WFintMkCV56LiNmguT308G2IqmeguRlEDdNiyCgoTzVjM/MYf9uFPKoayTyJM8Mi93+NZHC5a7Nx
r7qPH3fIWIrf1/EW0fVmDjg7K6qatZhXeoDWu43J/CkN2SWIA4Axy8BgOMESwcPPprVdztda9nA4
sxEaohIpz5fCDFeoCn/NaF/MjFl1ycBAT6CQyfe8zw7quqIgAv/zTvH6zBGy8rL0LUCsH46QuyyP
KA6UP3+f2MQGunVLpTL8pdLv+VtPtpe0zy+h8Mh5AUdoyV4vVLY6rTnR1pXFOCsFq39cGiNdtbpL
pI53LgKfQD+lRgt9RwtTDDvqVcIoRGX6+OTS+02ieCXmAGGktwtTd2eTKoVIwfF3VXp05+71+qFK
vXtpGxsGilC7CpOxCKu9lwLr+sQ4NhiIzm20zwJBzw0vQ8DLwxVNC6yIzFtakiwx8qdnkoyUeW3v
6KIAW0yl9Z4z97OYJGOT5rQ0GN9WK5R5g2XH9Q8gC/WCSRtWdjDM6yx8LzjoemGvBa8tiS6CYPme
WYyTpqhhjDqDGO9tHcOzdl4bgQG0akQJDL5EhF96ae6BQt0iQLBD4332qIHIb18xiFKW92zJmMiP
zhOE8dWR5Q8UPAaLWe7qVZHCYXIdh+yAORtcmHpZzFc9VvuYN29krckfpto0vpY5sCRGB1tSmHdG
nCXhdqZED6a1qlrKfviXUJqR/k+tN3TZ4z85jpJU8Zwl8/h7qYP6pbcfLIwShG1pU5v1zHtnNS9G
bR5rZg4pm6Btr1M6+PPJr0trE7Mo6rZ4pWS2sXwipblguMNCLgQQbTm08dOzmMZye/uAYgoMN0oK
Eo2SLGJ4CyxyVeJFi60HGEtb7+nEbfQhfyKCAOCVYII8BMnX6MYspxafMxqSbO4o9assfsBI2Ems
XYGLeW9BVJ0MzERSVzpQ4tsvt+sZZobqvjaNkE855n8af7Lx3xmiVW6mTIczmL4Z/OFe5VRYCI/U
EctbXH1B3zsJOb2lunPzbMq21IMzmOfcc9so3vw2OA2z/OxsfVyoGeAxjHAJsa4+BarWM16axsFT
3nf2ZZsrKtOIbztyMq2/AbJ5Kermp6AwqnF6LjCrfhTKeFLzLjJxt8XMSVpm4m5X7dUvo4+RGuzO
QTZ/o0Jho/GFrumbjJC7lD1HdjxZ0XCQ00UbZrQagWtSTUYJlhdfoZtss4pGI/RbxODMT1IRLnJj
71fA1L3cf2sRbS8cV3kjNXp5F14cXEKNGUmy/vHclyRQrbRXAgHRgOyFFZcTVrrBiiBiScN6V1gh
ShQkHT0lDGAY8WjtXBUGDnUeorZ06bHhxnSiNi622RBFL/R+ZsJ9z06voKpsqsmAl3LXnD5IbHHs
iNpweIhBUIbtJbSTskygd8DhpeeqDTgJ2s1Zr+fPykGxOo6pCWWAMwxLqj2LAohR+UGQL+h+CG0z
DtRgNTpsnp9uI3f67KoSGewwvNLfeNPcKAT9Ag21J90rB5d0MdTQATmXDMfUhdbmv4XlrnrdpAjR
XHs/ppPKjIVJWk0Z5xKX1blscEpwuotPcWVBGLgTXX9HgVssO0YY3HrIVzWSCkKSn7RhZpUIDyXU
SyvlQQP1z3hR5DxaS+NWSzGZLzOagiPSrUnRpqy3MoQQXlN/2XV81j9WYdPW6hKfVjtqSvT+NqIr
8swEerS0t0yr5788LBGejiRioTTP9NazkD2DNE1EITPD6pTBG+enCsOXHNYAyMnfDiQw6dDpjccb
AiNFlBrP+IO+M977gunoSw0hIAxwGzQK7+o0hoEnQEdaD8z1Sm3SuHUTTkRxodRtaHCrofd4syZk
G/wwtPn7btZ2WHRSwsNnu0qajVFD+zdR1aDVoMvlF9Qnmp03D+eKAFwjyyIN7MlZae7iS84RlPfQ
Ksx2bxGqNKL+ZiwDU5tyF2rpaSDdJ8E/eYogUqCJki3xTdhBlRkQYZ2GKm3othArMSM07uzACF4C
hpnILfD2cYpjIWZ3O5XJxusR5GW+mawE3oNRaR9a2UTf1oyfvJiqh8BxOq5VOYR6ckvysirosSKo
94pv9pB3Oh6IiwxzPk41Up8pz/oN0ODAIFIqD3EzAV3KASTW2b6wfZ9BhrxEM1tr6bsCT9AHQzHZ
sy70JIaTwvAaXGJU0xZQbgK9uMd7hvgfnuLanKZPyy5ObG87H/9vmFx7d05ufRZvkq67Mjm1ciPR
H8BmV9Bd4QfFmb1O8JtfQUXRFpQkIo57+iVk9YKUgyhiZ4y0e+1xujUhNackQ6BNe4UeTGOFTHX3
6DDO8XgerCJ9jfKE3pXTf8+IfHbUo1TFuLjqQbsXbf0TNvHDq4hKkMVsMkT+Kb/Zt+p978o7Dd39
JFETDH3a/PLw0SN2hEo30NrtxYqJhmtjKWu4mKqcdyqs5KPTirM9xNxPZxNk5octm8ek+D8BWz3I
g1U6jFcr1HbgHI5g6bZu0x+bMd1R7H1tQ5R60Jwy2GqKkD00SjQaEzAX7NOqTFckb2TnzHp5y1mC
52hxvzMIymWpfAfopfUdsKD2NBfFunYo0KX1G64qKyNx/xqmjfR7PmkNs1ZxSjctSXO0GBhZMM2I
zQhuGTLCGKPhtDd1FoG16pGdF6bi7+QW866McqKQtf9URjso91kMl5A5LRjcG0hYPTXhWLqYVFW3
mCsUDvpeF63uOFJUzeth4QIingVY2hiwqu/DiA+64buqyis6KWc1M4BcN8MWqwdCIlXaKpNw7XjE
sMPAXdGGLXjlp9LJjFNzKa1WLiunXY8WmqCICfGFOYpdjd1GqqU7faaUWSkJw7zrBROMtmKYhBVz
EznAuZJ2bhNr9DhM61SxKBUze+Xp0MB85iTo7C8nmN+Sdp45hEc6aVtD4eAzpqW2THDg3VACuACi
jAGL2iGcGrEqkScqmOYKHRtPNHf01glGhExYLsyux6co9v4i7SFGnyIma6v51JuUYGuzoq+dGbeR
nCmZm4ExWZAiqa3tI7dWN978qFooLAYfL+rWgwXJCGh8YkMtEDPBUvAxieFi2swYqWty+KhzyVx+
pMFPEjdWcbdApAXMSPoMbsoGHALVcy2oX2dMObciDGDhhA19KsltC8e/FTONdW1v6w6HOkb0IFHv
0BWvI93/zQzRk40bHV3PaVkiiCo9AB9h/2a6xtWtx7eSzpU9jh9FytGV+0+PwTNY8Y+sJoccLGJY
UTEy1STV/BKNoGymoUXWM1fdtw4E+1NK0z9kvQg3xuR/uXnzXaD8IyFiS+u7dD9bxREPH25GsmGa
ljlY92rwyVIx3ybQeYmmU5Ptv9WnSeiG5s3MLHl+zqpoX7gpR9Ec3mK9HmHUd0f1KCfUWvn8zxyc
1SvOpZy3Pi+jr7uMCTUvgAPpcWmbVFfNMjPAtS7cz4GyRtJ0C+Rq+4RY/wFQ7EQZCF8KOe7Czj7W
2DEJGa9tS3sPzWSrXojBR5DDroca4ezk8weUX96iTmz90UfvYlwmtbZYdRkqOI84QzbFc1TZRVV4
nBk4f2rxvKMRh7LWW9UtHNVHBQI2log2zx6D/0OBoUNu/gKodhS9dcu7fcerI/foORGiYBFbx0sG
9JeV8RgHLjXeq0VsGYiz9elS0MKw/iblo0niY0oFNCEPTUGyeEHJikLRxe8OTPAZtiD4QGzLFCO/
nGvIGYLrL3GwU8J2j4iM+Upa5u4F3f4yR0WWUnaJeWmclh2OHqyNYIFQmm0uvXOZdU6TljG8dmNo
cm8107qsPlOE4wMCA9d4H5xnY33z+4yy3EwDpWGuldeWajXEB5Qw1F6cEy4EayvBPBgtBN9hg9R2
E2gyVKddM172to4Gol/GuoRv9+CCneDSAJpglqWkEmnjIIg9ihMu+ThcKBN5HZlb2/+ExTMFw8cf
BRwfvnEeDUSQzMU5EHXdlyn/4dIzhFr0rqHYeEqDs7SNcTHzYScSY4+KaJVvOrf5AzZeMP+Y7w0G
oNQC77ACNMPwHKmsz93nebI1ASfHFf6Z9i3yKd3H3xaTY0yQsVkX3T5nH1M/UdMY0qqdrzDY+Yy/
jmIfhy4ZU4QIisTWeHAXRibOI5yw+vTsEiTy3SGrVrJD8w/cUSiaTLd/DPm4qrsSZ9I/M+0ST7qL
CdSaM3z69HjHiQ3pvwfGotGltVUPpePIYkkiuX2ZiUoq5wubTo8bIfdqE+IbKmJ/DRqYevRh8paL
+Q9/KypxMekGdFa6m9GsCTW3hX26dxqaH0WdcgDZ2Jz3DjnaBGvYMzGSVKXY6aDujFpMfvk0EJAB
8FS/h7eB1StBaKM/WPSuWIwpnIWJ3hpdDO4CnmFbr5iYdHgM43eUQ8TNnRVrUOtfaknpRC1A/HT0
TVIwINJuKkYw8BpZ8XEDYaF6lJSQ30z7zUaX5tRfHqQ1g/Cj1z6SkCah2FXz2wCbEhXdPoIk0hbA
ZcTJBV9sZYRXmOL9/0L7cZNEv1n1Exs0/AvN9xWlhYIAGZMDPgJmnem80wZW32F1Jj0K1J0YoUCo
PHDNs5u8Wl6wY+IKeMXe1uLjjKc6AYE6j6rI3BrIf/mlSrbKiA8eGdgrhdGDX1a3HqUnoGu0Yvne
tkFLSvwtIiYLjGJl1V8JvSLWNNennjplLaZ15d5go6D3fqqZPsF5bKe54yGvMFlsSCmULqcDgCOm
374DVDhkCN7/4Z1q8+lXQyE8TZ7c2nRudpWRrIxuUlcYjvo+NV4i1obrlWuaImv1qra9f7CyZ9Jc
WJ1cBXSzMxegXje1eIcXXJ6O/AXt9mXJ6zWyHXh6RBnvtQARy3fEUJP64Um0SzbqraPOWbCwuHGC
eDcHBVBgwjHfMGthDrqcFrPzigannzEidgGzocqerQ1vecZ2yd5QWd/ql/dKfKSYGvzeMf9pIPSg
EgCwqx8zqJa1aK4ZN4R28ZOngYZmbTJ4xiKPv1rUKIUL4su4+vLBtUeM5GBgup6dYO/GeXOBI7Ol
T10tuC+k6hT3WudaJOkXvnq0lUIyTHw83tGp7Sc0dGo3ZqLvQP7JeTx/Tqaz41ampn7KVX4pKUwH
MMnNMPigYVLH3aVEwxtp88qW9p5nwd2aYuMQIncM2K/jLltRAmYcviNxfufDT9zawfvAl2YxkpzS
xtogrV5Nwb3Gg7Xvo13ISaJTVBzg2k4jMSCvXF5+g9xb4B+89gUnCM+N8WELsGbLverSc2d+qqfQ
t/LgCWyeCdziJrpFBT5zuUavhg+nl0e1ubc1Agr00G2lQ9k1t5ot9taYX8PJVBuj1rXvtP6R0MUU
rBmWCtN1ZxcrFgnYirWw99g+4sQhv3jy/9Bm3X6IWxeFMYxD3qKeDT96Fbr96vA3XKpbKkc9+cGH
iLkevsavwZmiYnWdBsqRcxzJjyLkuwM5UYHhpttuUjjF8ZiuY/8ZxphPdxgRzVQ3UBJsqURTLAtg
XQJaDcErqlBWvQ8FMCEWaiWKW+8BDUVMpY4VJnGXVrvhxEl9VIoOEkBB97bdlHSuSo6PsX/QDjjF
TbbQmieWRGqfkHvHs9cuYYQZXXoIGjUK1dz0lXXRkX9VCwZ/+QV8I97QleW8ZwTwrZIXM9SZJcW3
Rp+npgDtGt2WtYF8x5OPiUERNrIoMrZQ+1ZB4BL6VissuVam5n/PoYV/FQWbnOggzuTOqMq7+oKi
qxbsuI6eblNk3ME1ZZLNY8iV9HFPJ3nX1YA6jeJskRlwco6ML6tzgis1SB48eB29ElzjIzV0dBZS
Z/4Ll+kYZzkYQkfbsFfL2HgTQfu0C/0Irvy1EOlzMqcXbpURGMuxDj7Vq9FNBNO8aiNdrjCvrp3h
vMJeWrbltat4pejWqjiGOyt1tCN8NxgWuljErnpClN8+4KNfONpnlxEUjTYkUNRK7Ck4Qp2Vy2xW
HtR/sLLCIo9eq3bCDmEXc0CPDuN/l96b131y6qdD1YOOq41N1e310rirRdJBt0JNCUKPU7tZYOOy
4xaoM3og09LKu3pz5uqDwhP4APjJPRqEJLV3Bs5FBTXFLBV7LZhXgukLq8N/2mN/mabp0M31Xwst
9DKq629MvXZ15r0YrX0RzXQMfW0FPx2zVSgo7tB80Ya6pGP5uwwAIhc4m1ZCv4HU68kmmFQiKh3x
U7cSJrODaeBLIH718YTKyj4JgREpDkwHbUo/dD/c64F9KHrxljriGgWuvTBTECuW3A/OdIT3vZ/b
Yu/L+Iln4hYPnx0T/7cYTEfup99UbHlWhvkh8+YIIHxbB8HeZAegZraNgH0smHpajl56NSzJh6IU
bPugX3KltmNxNBZ4P3safw86b45lbcJ+xlMj2rrWzFoOxAZK3qo2uoNbhSM8JAgXHIfZWBlkT5hX
Dr42Ltyo/JGuPNpa/TpKrIE8q/o9cCuSWF+bLd7acXOtKkm5oT/rY9IvNdFuKWTudVzTncrYhmpa
kmmflzRHl5hP3m6WxiOD0qyCywENHI2eHSPMW5P1KzsmakmQnXy42PWXhkt0LG6827o4B/pbzb7J
K6u244hNi6HyNqBr/m5UHzpvTaFTJ96YbXV2ERHhwoRGk131bBToyc6EyiqmafofPZ3XHII9S8tj
n6fhwe7zhoxmq2NWYH1Tw1nkCB5zihxVe/aCn6h9cvJx/qk3ZqKRpIOBb9M71qS04ZQDHcMh/i+T
jr3y+nPH6IWNUxKasgNTmaM3cJHmVwk1JqsjJrauTXpXZwwLXh0dWtH9mqPXlF/MT2UnVkstonqK
Qmkz9x9hOqssR1UHG47KcfhkdIamF03JpFuGhrMdsAMwxg8uVN0dtkLXhaAPNU9F1ly41r42VHgq
VDrFh8VIdoIaPAPRi/x6OTf08cWeGAOXAiJ7Xc+Odk0oKd9HgDKmRewYzWeHyGKkqsDuXAjG3KqG
Doy+U7stRmMro33PUchM9g+bduVymbyk6s7EODFTKD1pNB14blSkqChxzhLQ8ZN7TlTV9ZhR/msz
Cl6dqRRkAQQOljio3z8wuNiP7Kz+MydNEiYqCX4GlxHQ/BHN3U9b8A7vvKwrP5y33L8cq432L9ZS
iMBUetV7HzbBfSBhvGD2o8LMrAHpzcYqnd/qWCNhYPHwpUiNF7kMGQPiplTBKhQ3nglHKJppRj04
+a8u+UacRJB8vv/72SpuU983I5kuRvTwpEbCeedu8tV+9t1FiJMIvTqeEhDdZdJ9szDMhI6k2MsU
o1qHHuOFJcAgu3q31O4vxI7y/pEH0xpP1UyqSCCrmFOLT+KByOu0j9RON568GfKvT2TOz4yix0xP
HknAgioZvq7GTrAqJWRbVoHXz2wmp55zKyAIZ/h82yVnXgmy5kqHLyQoJEavvCZJA9YfKjBa2h39
q5UH9XTADGxImVPOGaGAndEzqJLcNKrYXKMKCyl37uKsPaioVObJZRyStRv8FDoQNJwjkDqFQ3nu
sJNlDexwr7xUrUL448WKzoCjophf0oTF5jyFHjJVN40rtU2YzKqodtkqiuwdH9Jw6IHyAnRxc1A+
8Aibj+S8QXpR+QsIxCWsqXVqX13H/1TJ4SjhF2iRcgZniOB1cJ/0noAryCc2ktlWFuay9f6df+q9
0mHw6p62iFwUv/mEupprS6bkXe0YqP+Xifvb6rwLSS7ta2ZXymvCJiDVUmdDGLOvEIp9HcpDqg7F
Wj6B/aDHoxfHSkzOpB5+K86+IzYJn1arAmZmCJmGYMmK91sfWR9oCmNg5iRdjMEujn4P6ll778rS
GUg+ayd0lyoljLx8ncfdwk8dZrbkw6DKBpfmRnsdMRebU7quqn/3wOf2B0ASDY8oZF/TCViohF+Q
zDCLMUvr3nXOXR0TRjue3SzaISI4RHwSCgwqnrVdF9AIDWtiR2XYbY9HCyQnirzLmKCYj8WGEtjK
5aqSas8T5T1k01JJNTuL2t6DPliq/x2IaVISCr87jGBXuQq+Gq7ZSv22dHSW5B58Rgav/61D0Hir
1i/XMeFLTO1Bbfxq1+3SZv8PJqxvCuvbyJvlzDEW4SXALiP1/69ktfRYUCxyv9bXbMs8afVCj8Gq
Is21+JP3NALvKxBCNHRBetO++K0qGfncBfVFJZXrmU2Cv+LdmAnYOMshISCNJXptqAQ6absL+heV
A3i8iSA4bsRK/B6edxGjI5QPtfnmrJHaeKa8XTGvj1rsqX5l7+FGqYXKVzumQCahRkI+2+6PTVVF
vby6wOAIq44iVuiDTUmJS6WcKlKnOKpuIduhE/ywFqf+afZv6mSrgYVHBNFsbAHz8FxQ3NB3JlD/
VxbJPqeBIEMR4I2HqhRiTgvN470IB8ZFYOhl9dtML6ulxI4CWZUCDHJjdQZ6cDO4ZLV8E9XmRvTE
pbOZcdU8OawTeErjuq5ReMfxWT2lOnN36s8sT1epzeTGh8EgoCquqOfLiU+GRpmj/gLbvPRLqIMU
PBwkkt1eFTkydjodtwC1CZr23izMDSr5ddT/mh0X4BrzXiQRHAtx9woNGSWIuxsH3LkBziYU8NSZ
V3Koo2AlU8hAFNwdr91mPAl1Q/gglfXZCcYl2KP99BKlH+q/VIYCn5wQ96JuSeC8jBzS6sDgw6qj
eyLEZU38a9zl9pKV5+QPcnzTOY8u/9T9oUu0NYrmYhAJaWmkliVnrFoN6nJrYvNRxPRBkzXPiZ1U
Gyim8bL2BMZJyw+C2QXuVm0cVNtChP7m2eJt4qWiQOlC/wymewOons/BeiiirxmWzmDpK4OTklCA
Hgoy8A2Jeppu1OWzAvMou1j2m3T9Bc8xp0xXJQiH1dlXp2tVoVHPT61RdRKoIhuFQL5SFfHUImZl
M2Syptj470RScl2elUP63EXaUdUKuRSTlLQvshX1KDoSxKTmUmgmbHzeF86CWGDz8PSjd370/wOw
zs9VJarBY8jmgRGgo/XaxSgmXcTYRDcqniCLt/gxAYSZJnmqw4BuA9qcW12AeWKnElnOMNW3h6tZ
yjHNmepBw1RBBtZWO+6bTXJH7tLy2qhqU0nJrNtbPft2uFVQBTD/N184NP2YYSO0ZmnhOKoKVOpg
ZZ89cdxQJE0bvFfkunTQX/HT1bnKnMqCxjqjHaCRuf/qfDIDY3pVeyMPkBliY4XDNN49mfnpZUQ6
TlDhdy6zsynGGWV/nr82MCfAu/gIT/u1boqlH3Y3cxBXr2GaX+msbY9Tw28KD3AL8ThDIAW2D4uk
i5kiRXXlleijWheUhMd0ip1BdAri6LUnpXCz/Db4aY+Y0ksek+NM757oc8wR3eKCm2izc+rqSnBI
EShu750M2XpjwoVq2kCgXiepPE81ZRU1LAFej66U/ZBZvB9Q7Cz6nM6MCuDUghrt5jCDeGQncWbt
0yELbkT7lpYuN0KZxoltSXWoryWRDyK4eJgoYAC3DMSwci281nCZKkIKg9H8kuk5Mwvwf+ywvanC
/ED/wBi1LZvbrQND5vTNWb1tKnFEf//XIAlRTcb/vn46GEl61bXhlQEmAEZd/e77/mfvMdHkUOWP
6m+VaGlGcHSS+IAwn0KCuR3b9BRW7lsOF2Op2xe9MU6Q8vcjVc3RwYBhrPY2RQe0h5fQLT5La3j6
TXQIk36lQn+VtGQEWp7b3OoJHkI7agdAE1v1l1Np4BbkGI8ophhUO80toveidiPC4aPD9uxgt/1C
8/mu6dRY2BaQ4gFWjYoK6cqYLAwdfEWa1nI5ZUDiGYdhFDCKgROT2fAbHKBpM+pa3Hq2o0cbMB9G
WPGh/TpU1bX1Ma+dszvYtYN6rMUwoy21FGWwP5eGvNC2ueDJjY1Qvzf7Md4Goc4UREUwa1tqGtJO
rDNH0LhqnVrcUymvfdEApJAkzVPae/dUM8rvEAY2U/YaVU5qcqAPUxLZiGp7BsoNwjdUqczQ1kME
xErLCoYHrfcmTh4DsYeOgIpRGeY34xGTTYoUDDNcZEPgpoqOY50jeqDYMpHAtZ7YlRnunClPUp2V
hSvQKQXly780zRjVWlkGDWgnYqwXdeh1vU+RrCfDQZvBOPUwAW618tBgmU3NukgZa6lIJoWjz2sc
jO6m1j/xSUU/nUGMMwjE4Ckx0l7LExfX74bWouIRoufoKlyFswwITcjcuoZiz8j8NahqYFJkp8n0
20K4T6sMIy5QGffWCuPHxFDMVGqnRqIqNCjc3kw/WPtasZ26yLmVtCuXuqxsVOiOj7GQR5MRk8Z+
wHO9GJyZJox+0b3+pR+6N9XO73P73jUMVI8wgQlq6eFhNwMy91GLTg2fdDPWRQIyZuCxPAhWBrP9
8WMhGUVA324+IbSxieJhDedS7ZmdBwi5kSsf7VrAWJA6lFS5ccjvA1l2PA040KpB+e61IOr+H0fn
sRw5DgTRL2IEPchreyepW166MEaOngToya/fhz3N7o5WUtMAharMl7B4scsgxxzQUTiUwnb/Tqea
fZ8LPfxLEcIyz8aKygyjwoHtvPEFlt3sOdOlHllswM15agyauKhEt9RvrPWWBXdUB7I5ALvqrd6j
qW8oRrYJpeGAW4aCyM30wAeXK2qgpSU6ggW5qSZ05/bG9uQLh/pKQYOaTOPV7KdNHX7rX8yMXyVV
HzvpmDzrbgAgEcIo2t+Bc1xVeZjOEuL40DLNbcYT4hxrNlCyn1GatKQ0YsBEOdqRfUcJXATXHtkP
wFoOcPXKTHyeoh2jZvRPIDohQeZL+VhplHzFHqK/dcBj2RGKw8fUIyAsQCfFPCpq3wTEEZcDsm40
6p4YX6HrJJdZgf4BhIxfJm6GBJyg/5o6hBq7619qrqGA1VQMCeabhGiMdq2qmU4CtyEin41+XM1H
Tui+tRkVafUzRjcbTIBiqrtuOM2zB+baeIYySM+KfarVJjceKQR804B4d5ux8jaZJMawIREtXHm0
fyhQBv9Nf2dqhwHxKGFa7K7EutQIwThK6T91d16SqaiHu5SwCXEJU/JMQ9KgzNJ/GffPekPRj57Z
kQP3TPWg9+1M78m4/QYT/1uVH8oIHb6wDjQMTh70GOF3Z7Sxr2zuk4rv+KYdszj9bOTBvINRyIye
JPdsfgU0vOEH6g/ll2BVqET18SnpSyp83Y940p7tKbqO3vQv9hDDAo9KedBab94zdcxd8+qa7JNC
7Vy02fCS9j0bdEGPgu8x0cFwOtwLJc23UJO5p18SjD8Kad31Tf5ihMMrJ6GpICuHYDyeZb5niDe0
h5lBJ51+Z7/lU3C70SuuIR2+2jza+pigf2UzG/boT1AOsuUOoiOCnDNY9yag6sfsqBJyBeaSt4iB
BsW7fmV147kqpv8fAJojIWICLi1Nc3eoX3S5U4r3yYzuMLpciloeYYJs9PX3jHZb5sDpuZB0Urb6
SoWyOsZ4NPW5rMUkWWLZ8gZ49AZ+7ScMt6uw/vOhAa46r3hYKM59JqYeLUwQFBZA+nxBEJw84yJC
lxIMnxRs+melgPrWNWEGLj9EACLQJwNe2ZiHVClxwEd50BOImG2uwa0b9agdMXrqEqAGJYLram2y
8hJR6G80O74KDVwD1aUpT0NYX5BY309J/v95EtHEtuURbWh2xuKCVoDSdqIv1qB7nbl9+jXTz5se
saXsz3oSqhcgBa+571si52n8ecrdBzb+16L/zsX0pK+IXrL0Smcir7Gok2mT5ZbYU87r/32Q7amN
uguNJf1O+jLnhXZ3etgt5RtjilBUL80AuSlLnkS1IBIhQ7wZWv199IPSpl/NZNyxYi5y5k255aKl
u0xHttiKmuvGpJc7G9MnkPQrYh5Q/tawswdm1KFfIlMCyywIaaYJwsdeqh+YCexfrwPPb0SzTA/n
cguYABnHeFuqnclf6rq6CEa4KnTUMgfrAawTxhUhqw6LZhMBAE6wmbeleJjZnFMFLqBSpwIioG8V
tLTwHVMd6ZeBF49jE4suaUxUfLSDEtE+oUzWMHDYEPMK9Rud5Z+F7HK/PoGWQN+PD4jlqTajIy+G
vsAwi4gnhmgsZXrIAN6VrNS1Iw6j5X1VBbhcxeqE05rlM2vQbi3+j1KEAgzJnibWLuANn+samF/z
lNn+Fs47wp5QeVsywhnfO58q8ciiMA4yaD4Nv3myRlBdaJzk7L0a9vKnMTyJNbyKMdlarF2ZtG+K
4HcIFCRrJHMORNfpj15EnrTa6HZq5fe7uTCR7kqcawUuG6vembl5s9yFg4Z3YdBCCro8FizQNqVW
66TvHJdEZG4N0zpkqgNzpheaOd7rPRevzF6BwWNBP4jB/U5MTho8hTWrA+O5/7c3LdCaWsPdBVzj
rUzCY8CbHGbphM4NuBd7cKrzLgN/N7rqZPjQkfUxRi+Ueiqtt2b9KijKqrYeCWJxDmpGqz/yjSv/
U2j01xRmP/rJqQdoMmOtBBGW4yoYvSdkBqmRObc2/qRju21hoNBWODgA/y5pNH70QXWJYpTlCmpN
2/R3ZRus9U1qq+zAgqKrEd2UIdxtx3ND0KVeFDgUxpis/MI9k5Ox1/trTVgp4nXjnyUrerKVpD0c
oniz6OgZdILbMH/xK7zBbDr6xMpzhKYGQDg6IyfYmDHKUf65cdWu5RWjq4lRLl3rPROe2oeeqesS
Uw8s9Ls70I6APLGr+GcZfmeuDRCJnMXhptt43HRPRMTzMUHlYU0950F/iC67ExBOpXLuDXnv5nx7
lAb0FrLE7jaT791SowIfWt8spha+NUybUTfK0R7SMoyQg+lPatnDuZzxvtnO0RRUii4ozCxgIO+w
IY5YDbkSSIh5H934Mx1IipwdZ8fCn84Vsop3/WvNOS4WDgh5ZyJ9kVrSVHFO62CIASleNfS19epB
O1HX0Ho5i7gTka/I6WBd9JYLY5eZ5rOuVbyeqTANGR0uEaT/hgHCYhXlkFfM8Nm3URrEVbCTff9H
8Cpg3YYkX8tHb0w8QYldF6aTpBPLMH87mGIreRbzOuU4jTnwc6oz97FH3dLRU8Lui5R6Ie4JaiA3
r8iY3pMomcTzyc34fcGvuGZ/N9tsQJI8lH2l1at1b2nHcUzyXNS+55IAaE9Y+yRv7wVCngnFhmjn
S0Gq40JFzg5+Gr0CC43P9NNPXSxqaBlZDckQ2LHV+ScnLX6qIOy3EPQ70BG4LVuEIGHv7v0+LZ8S
U0C+RQteMA8+27NhoQBBf2j0T6CN1uaA9aTrAZw3afej2HbYHx5Nt/hV+YQumCSE1sFS68inxnHf
jLK4j0yPC4XUnMxnq9/hP825PVV6c9v20LdEI4XNm5MSDtI0DgFui7nx4T+CGiYIJ3JjFBhW+OCA
RddbasOBY6+qvru6rHdz5OXrBTz0Sk1EM+Lmq+OB/NLwweLsYrKJu1qbYdfhnc1z7bOOe+5wSkMM
Q4H97FXyQteKHSSiVWlmo8WyvPirQobDpnaQDRtLe6ys9h3w+VHv5I45PFCknGN/2tNDWrdueftf
3Avedon9MyNvIGMLJXbfb1j3yN/q0WjPpHy4zn5wSlZY2Cs8jP3waFj9R4Wz0RvpNpfpLqBuJmDq
zNO6swSzS+BOUVgdvL7/QE+I22Q5D0H65ya0C/E08fbQc+a3qF2dFTFnlGGd/YnEGTkCSn5vRHag
n5faDOiFqA9SGDAYVqj3st+6Hp8cyhp8LBt9BxJoz84U/1MlAlxP3bLERWE1vg1zKFDD4TK1+ZUC
j4cgsTAMMk8bZLxg4yEwFucw5vTL0op/s7DPfV5cc5urR69jRR3x04cYsAr5BJb4Qx8BmsziBLVA
UuTdT3X+jBAn/XKG5GO6UfVKxQTsiXN/RujCQIyAzKf/H32rcJ947La1ET3FTnJ1yCdSDdRzPdnq
yOomh+ZY8rNjKoZ4cL7zCYly2bBEAjVmdtdseo/ENaUL5sI+hG4NFKZZ1qYadwvVblSM28mUe5T/
4MYYZCxoU/Btv+kjS5JxFPXSQ4zRyudBCnitGoOjXrW8BEps4GlGqzQovjP0NJGMfiowYTUoW4uK
dhqaZ6XiqwGym2Y69Q5rT/d/MbNQUnjJq5ci/TGnq5ApVf6ubUdax90WH/qtpOVvE3bfkNAetRua
fPjI6bA0W9vHOV38wiYn/Mfc5CEQmbyia9AOqwhJIxQy7iggHAO9tRZA4K8Btpetbeu9GtTFZZQj
OhM9cjjfjVOFnco6dqkACpHUQB5r595W4y8PH3ceaJqYMffR14i3SZ5cBUPKXimmLIgLOM3Af49W
vjEw7OHsA+d8a3KL3cH5Q4LNG+zieJkZ/9W+s699Mi9T7kw8asNVAMolBKAxp9GHlRtYI+wPocYD
uOU1lIWrwsfhDxAxwojKske82lLWNkFP3zXxOADM7wthToPow73SUy+aBPD6fznipoCJ1RvN4k1E
0BCXPRrmTTvRTqL899kybWQbvjho4jUjMRhrPiKT9hwBrGj8YKU4bUXefmSWUqIj1j+Xz0ty9MYy
/dXUf+oEs7VrNm+xTzRiiPpIf62I7lNeI8fsHqgBMA2fJ/6rYhuDk7rpmwQyjYLVHJS4+JEIF8Fh
cqNtLF6saaI52P+UHNEjZT4Wmf84xLQrSR1NlLNVjQ2tLv4XQoMhsiFayZ62CW10Wr7ZAKIGzv56
JrpQCFgwsbtyMXekbGYpLsvc8Ugu4Xhc+3CEZ4JV8nybzLDOazrrPJMczhq6ANGYE1ZMa5pTUMMJ
tmkued/te8N7J4YSocaJK2lM7h8+ZjTHwyWL+31rNKdR0P/XMyA2HUQU/KEPI/wx0K6nBgqcACJE
sIa9AjIwhhu1bBctEvayDSg40Eb5JgQep+sU1kdFowDcKFUVOxkXkq0GDA4RURRViax6unIgFTic
2MyB9Gs6EGavi4O6TeGQFb24y+VAozyAheRVF4wWXEjrWXZQFjlKuDZ1bvRjAQ42Mu9dUoCbiJIq
d+xYzOedPU9n2ts7389I5WxhOVB7T+M1lO01aBhcN1Gwsdh/O8D5oE+sB0tjSPqppRNdbB0mdpJW
SFF2lw7sZ2dwpG1mdVRhexgDWHSjResPUSqTeX7n4CdF3mWZ6Y1LpScKpZw/lsE4tHBE2XbndUgq
bJY11wDb+ooLR+TBx8JkQX1wdeIMVrWD9wvRJxUek9qdy17HpaOIfa456E4TpIrKVMVaCYIOVPli
z+lFL1H4dB9T1rgo81f5El/0ZhBM7sUtklPmOif0Y/uicfL9QMRCbwS4FXnRuik8zLTPQHYenL5A
g8WWmmmdnBlM7JEcSBpx6xAFgPO6WqjIPGN6zJis57317bXLNmzHe8Hm3AWUhqk6RnQV4iZjrs5B
KugvMxfGjxuoF5iNs7S7RD66CPSzFlCajOpn6uutMY0lLzwaUXWEs4+BBUBMfxTTCLCMyrXqz54X
bYaCULw+JlLGOinXfmU3fQ/ZcYPAv7S9OCrxlNhghgraFCiVTkHGLioTys3IfHdsXFlhceEm732b
5AC8YRs1N3cm59rO8pibjWRlIfunycTlZO3M0IbwUqdV+DnR1OExHS3rYnLRuxJQGBUBxLs1bYF/
pVQrXW7rIsLsraODaQsMFTuM8TX1yFQw7xDtgeosmVZoD07kLOxnjcyNX9tp3g8L5grJi2oO5VsL
cxf/xKbguRpQjHUWngCmmn3X7kqiz4RqP2QNY8lGnIOQnLtWWls4/box910Ci22H4d9SfDr4ZfUq
4EXDR744tzhw3uMue+bFsTgyVB6Br7MsXvCOZhtfvrk+Jz3btZ/x3K1dK92NVBzcB1oBAFlobdJ5
E3F+HmawUlDKsDCIaHrjpvG4w97YmnwKfS4IOT7gzT3zBTTuPJbmiI5oFflbs3HgE7h3VTzfLPom
15oPNs8BOizxntfzue5l/50oJAekru1dupW6xWI4XkpZDCSerXCz+El9CTnar8sR54f/Cr+FsgpV
rmm9S9No8LCAnWFKoA88hlc/GVTXzO5j+TV0c7XzHQ/UiaiIwzTmJxw87GzTl9VbNTmL+adCApog
Dug5HDbDj36tQPbvctY7pP2zG/qamPWhcnVQrB+9q/sLdjk9EqpH1LPsNPOWJ8xd+l9jtDaBI/au
EueGJaTkBV+VSBwI9WDNs7u6+7+wJRkPt//kP+TK+CUm58sR1b9sLL4njn12465z9DOLQ4ckLCAo
cgtFD/chNkCI0PTjMDVFgp5d4VKjJfOxpJJ7lE47PzaDvRWj5e7mOHswIFFBXp5wHNvbcHAuOiA9
F19kH/6zAWFuCk7fG2LBzQMpe91hCDCJ2Kj9P4fUSj9tt8+Oy5IZMCJ9Rg2CyG+et9FYHnKXHbf7
X6yLhCHAJRWMaAnjhaDEGBIZUrIRYkU/atZXRvKyx9qtn30zj48gK+kLE9Jqi7vYx30XXSMDvCUY
lTpsPuQEWV351bCdohvEPqTaDDtgZL4Bxf42W3WuhDwrNd6mgILG4pS+xar97UL8biZmY5Yz8lHA
ARgGotPA9cYd+UxfKXJqyMSXZAiTB6quPb6qb6/xsn3fV2AG6FxHoq/WMKzPGIuOgOboMfAotIhU
d7FRbVl2JnpkzZEMGpKkuoBnFnzCqkPsaKNpiqeCPc66jHNxJJDsZo9sT97YCOoXV0NTeYV1xSPc
AIqcUd1nQ08qRVF8KgHU21we+w6SQiXoMPRVJgnDm+4nGZzkYg8MqkxnXXjVcx7CQ/Sxkz6qkh3Z
bP3nCSNKYXdPled9pYMcdlEUMUtI4VZ3j/qa4/zQmZdNTwyU8U7aHsVPBAyeBBniZ8wKQbhN3Yx9
PY4ba2O0rdj4RcVeDTUX0ge6axawxuk+J18iSWDN9UdkxwFThgLTb1epXYkXDYkI0AtTfjW+Am/N
mzqpAn2/hH1Os+yzcqdrDp42GRn/tQMvetTpjSM19gvtqnsPBj4qcKy+vH/2NCGSn0e6auFLFITT
OkoCEDeNER5j0OlbNYwpkBzaR3PYX20vOC1Ffme5PQ1IuJopo2JMVeF2DABKA7OQ80X2LJ9g0F+M
hJfVJG936jBJdB55GUHwLovllhbpZurzD1Fnj/aIirhSv3HQbWRZXyoX5t08+QfuQUZLH/wpZPgz
7MxNPun6y4axiceLKV+yssSQvIZzxq8YM+vg7tWKU2K986HHozhCsRIBseIUHr+aot+zDyD9zi6e
8ncZRjyPRno/zacgD+luLCe/Kfemk38WI9h90ysOmFu3MCJ2dea9QWtnor4Uz3lVkaxW3WDr75c0
+BeZ3WGp5+/YsE6ll2/lZOGBQqznBi/pjH2HcklJs16PQdzuorl6WgStNE/Fv0UqYDcaFsKJun2N
bAyKtX9m1mMfXK/HzF/7bPgdtfWS2lTCY9vcMZh7KrwJ+5XXX2cyCRAG83BaRPupYGSRl/mubpaf
cNIaMkYxcDPdbMPZ95wZLXNhmJl267B6zRADW9rFuTc99Hb/lkQSx1LxXKi6OtGw5ABLy2Y0sfKh
uR42TjRh3VG7yCOujYYj1kI6xuu4c4+9/iKGzRvpcjyYJB2s3MrhXNX1Rz9lFVhe86Djsk4mitxP
wSUJRYvrjfwPUsN4+QD2uu3wZBCKIOBrrQTcWt+cX/DWP9iWdyWbm+MbF2QXOz0D5Xj8FTP4Rafh
4mAi3DsRB6DW8T+Lxb1bMp7RJmdECurpHJOYdz+gQkLtzAotpuWSzqxqqWWcm9F5mkX+LSoL0XeM
uGxqgNEOmNZAMmOHHPLhkEW+tQsxanzHbYf+3rVa4tUX+q/BJP6YsD3bJN0eOV5LDp4szEMUgvGp
aWYRRLMh99BcdZUYN8kA3tqb3ueusvZN7TKk5o3Fg4+IO3Bkx6MZHFvIamkqr8gds51XzTpO3SVg
GfuotczYsUhsI0qtFlgtDaaFMNXuuoGYzYYYnbwTv0UW/YnePgZu+2MWjDDZ9USU0r/I4+E2AHU0
yJRZmTg903hItmRAPnaVuffQ3m+6ErVljuYTzzy7Is6enjbhWIfZidyN9CJNiuWYcMJNIsK/HICX
p6hAZ7z0sFXwkhKIe7WkuvdN78ltUy5cjYmx8H2a47WbHNqZF0Y6JABzKGQFjULz0CU1I4uIHOxu
gvsmeZfJZkXJH0fRWQTlq4jBnDUeAN0xeJTK/rEDP7wuYerct0WvZx7dvZLO1ZuWekfv6lrDYF7F
Id13Vp/IoS3Zi9gn9itA2Q2XDKe/JENI/EzJ+KwFCFhVqvUQu1TrM+TuZRL/OyV9aUERX8zXqFrw
klCcc/ZmkkOtG7ey0tDfddvN4WoxICUXpn2Vta5W0nJcucK9Tk7ykU39Pgrbed1W3aMkVObsFQMb
dyDHVRfOECHbAE+HejRC99cQzc3xnYfa49hVA/ZZOd3UrqgTLs7oH5YMId4k4/0ka8TizgyvPwjh
rAhv37FZSCCT/6uigJAanbFX3XyBMHfxO0BJVYer2B3XRJwcF4SQbgCtrWFpxnK6btsUYE0NWYgw
PQb0zfg1B8MuiWLGn+mpwpDtejDbrMzdEHX4ECbmbhiKDz1lNKh5C89taX9Nm6D2r8Lk6GSJ1vsW
ifGclybbAwAuk0GLG4Y8P5B/q4gsce/XzKbf3KDzlhIWlYgnOC6PtFTk1hBZdo8YDC6q4rTpYits
cyJDyj16m6PjsThFHSHb9XoO0+I01R5vCsb4YzBQ7Ds1SxqPRvJODEnNCYnZdugM1oHCMeJsn3+k
Li0/IbIjo/GVcIansJTnaMHRnjske5bd+xj5NC5tQuaLLv5XkE3alw6JbPUjWwS/1lCeR6YIq6rN
H+AjctorrHNokJUbht9VCv46pQNk6NKmBU1XlgYN93D5MB3QkXghtFaSmWqjcRSIUnz7rQxqUpOH
DYIwdj55tsrq3NXVtbE9DI+B0QHFDq1TIas7i9G1SwbuNiDshjK0vTQOAx+fObLTZNfFJiqbRxQL
sforx+mOZMVnC0RlkRlMcWOKv6AwsmcrtWlQlLyl9ZnGSdDRZHAIo2hReKBvoiztzlGuTaH1jUkk
ILWJM/F4aaT3J+JBsLOop9SpFpJ+WHR7eOtz450pXNjekPnWRHyuRIAxMifmSop8W1icESyTXAXV
5MCsXM4WQENMlJrwpLsOMJ5ZxJ/0Hs5sVH+103FILk+JoW76uxckWvijfx+77SlNKL8cukzuZCL8
KI85wOpomfGDMIqujObmyvlJ6c+j/9fOyY1O06MJebBRxRpsGcr2nqcUogcTlxsrzyumMnQ9I47T
6VDU3saLw5Odsz51CI9kxuyobf90CuTWJl2nib8lIp+cPWg1CXXFqYeWayz2aUzWmF5FSIhd1WXy
MrblQyXsf3XekGbebCfs+CT1FLi8hm8IBegqwuU45PNFW0v0p2/94CRK480jDPP/25qxr9ax6NdY
Z9kwLMp0r9oY9kw3qb3rDO/i1MHdMgLwqvxx40hP/jDvtF/8tAO4UUzeHniaPNG6QqWYdfgCVDbs
ssEJLn02QOiaS2aYUTuZBW1m4uc2adTZ+9wHZQ0uARyfJThiWZDfWjrqBLsGRBFn+V+Ff5+cNuVe
+ooMcMttYCZNxqe50MfKrdDdhFYDZSIbGAvaC8LrxCU0wAGA2yfdSzyEEYxHupCNOf6WY5CfptTF
OVF1xtau8mFtLVazAYU0fMV5FcBPKkbjFCBkClYFxop9OYwkd9puTfsBlZdJqvEtzET2mIoUSgko
4OEkxkq8yJYG6Rg12LMTGc1o93sZH0BV1jvHZ8pQuEl64lCGMXocrKsxM5QGr8j5u/HnF7v07EOb
so4iBOiebUYydUOlapYdLTvi3BP54EW/AJIwUjUn4iZ6l3cVaL5jrQygllN7N9rHaUq2RpYRTKM1
fjg0vFVtGM+1+9FN9XtVfui/gF561H9TJAlgIsN/qUOQdQiKmFJqnEJRldoFCZ76n2TCnwIIzvnX
enxV7rsnSX0boq9Az/4rRJzuZkLHUp3CrPmNCRi3uHtYyfUqkjinsDlrD43+N4kaw0Fz56MGCyMk
k/6urF46aB2tEe6QQxl47Sp5h2dmpBJekmMOpaWKrB2uqXl8mcAo+d0fQbGcTd57cDcC3fhIw8C1
Hi0bAbH/NPXGvkj+fIskYufTQzVgWy0Os2Og1NZvI7ohaJsaG8+KomdBv38Uz/oX5MNZRfOVVM0Z
0UlHBkiGyDcpwI8F0ap239G0W/zyJc2wgHBx1ClpB62lpQKuSZfgp5BotiZP8mksSNxtsbCbxYeJ
to67k7OXlEnyXPZ0ogP0AtFt5iPCQuOR5x3HY+iAKSo/Q8ixmIfAleXoYLUEC1P5h2ORJFidbC4i
F04E7iPf024Axs4gZQMYY47a8wXDaO3zOdQaOP1L8UfvQmfuTyxKuDWPdu7rb2BK7SvzGIc0J9HW
V5vKsskRGoIb3raK/zB8TcTo6MtXkXCgyl+U4/ZM/5IRGLlT7I0QMiRdby1GGN8CrbRKdA+ZG8ot
4t8xoFEaUjgvX3giDxwu1toPo71W1OX3SfWY+dUjp7UjjFB2GnkaVHecu+GA4eBrSpPDVLk77mpr
XOzwuZ6ACVSnuq3wBTF29Z+7BJTX/TJiTBc7fkM+rN5xCPXaWQ7THiBWNv0KcDpIrzuxhuW7llxk
DHCzU671i+LZP8HoPnFFKjZdGkXrxOwfRucnqAx0Mmo7mpCWq5M5XksGH3wduzVxCpITYo8JkYa7
m9uoQ8N6P4jQZDp+dGih1fyYOu04sd9CAzgU1TuJbtmTa8B3r1MGLg8tO5VNW5LHiJcubZDhRwCk
OP+aHxVmJ8P6LYOrl5friM7NYFnAVSp1GLquxG2E97Xy1bgOYhqfoUzx6n3afEb9cpu9u7GIPiZd
dQWEad2Uv/rTWUTJKYTkBUjPU9eWuy787Eu5sXHku4Qy1GW+l2Ru9eQD8LBwf4LGuI/NF/099R8Q
E9zW35OxDHYY9S1jgqTnJlr67WoreArWr6Kk0r+HXlxA+n2wPnT6N1bSflkSeKdK3MyJifvyhJHV
cun7ohAI5Hxs+T/zpt7rH8N91osLX0RXO52bPY1TMl0b/VhzNwiDhD1mHjIHhkzHHqg/cVsDwJVv
g4z2wkkufIulivAMEqXSvPYyoumz0w9sYC0IA0/YjOi9/+r3IbWSCfBV9Kjj8Q4LzP42xwgAN7M2
tmnuckaT8bsWniW5uTdh6plTjVOHZ8sZ5H5a5K+VLa9p2n/NCVJgh3wZKMrep0FKJzjTQ9svW6Mq
HtJZhHucwy45lXaInwQvTeKD8yY90lThuZLKPzEU22oEjUd8hlkvr5QevNU93xZNCmG96PMjmpu9
eklLEx0Q6RmBwwyhst/bCE9XTtMvMlGTOiMa8e6cstOjrYA/4PzMEzpDGRyTjNd+tr8yp7/mQK/L
PMMBwfTR6h8IzFg5dk+bG87XbMHFlH+Dh97FGBvgahiLJ+Fzwiyjc2N1G4LedyMaEl/0/5C5JOfe
z9h4ch+rApef4FOOEPvJyZiVefULFTLTdrXQ9yDPq1MlB97+4rWcR9Il21qJgIimOm+/DAED5mLj
YG4tlWmdjBpKhTF9uWDi2ZpeE6Ibo65C1gRbKSTjiTiDZG1NWJqhVp5I9D6ZhE4u9EpNB0rSDK3M
AI4seZnkcuk745n9GNYLZeY4HOUcH8Ym3vYST6SaLpbBoN5oD3IgXzkU095dpDiP1DFt6pq3itHJ
nBnsTyjxInVrjeSn7yh99EZa03BGhHYqEpajvGdGwugi85fzUqf7ZSpOoluenAWolBdddeh6Bd5X
GSkkERp5ARpzYwG/y+rucmFGeksHq7WgaQH4w7NafXj80gtck9AL1+ncn5cl384mHMSga54c16N9
0s//8JR820nA+KdbQwQ+Tl7z0Hj5vYitFzk0W5NJMaMEGwsTO0VQPQfh8OyWwzlDwm4ajCowNa3a
yLzF1ngcuJUgCddVSvivCebJbLNfx6rOIlYEWKJ6rKNq3Cnjo4Mois7Je1OKVcAszB5/T88/LpKa
jKa2S/YuIHL6wuBp893I8dcnQDqcSaPsmTMMEVsg6L7nDPjvFHo3Dlh/o8i0Sy9sOH5lZ5W8+VGE
rLUpHqO+OXZ5f99a6aFp7I3ZO0duO3Yc3EpTdDaG5tIJhHVYPw9RTsdgxBjBXdvFUsvJs1dhJefF
iANsw2l1CXtZgIgjIavRz7JRluoQ2t5X5wZ3cUyMRtoik8yYEDozlWHXYfMxPM4uJbfR9sZb3aHI
8+oDt+sFbj3I26nZtELusQysBqpWFaO8UmNzrnLW8LiiO4yT3ES9Ym0pPLauk3Hc6DzQIt2zNU7E
+ox/0jGfDShZ7mLt0bF064TUnQYy6rqwZuzQc3lepvEBLzR0OqNI3sO5BuLQ7aNZizcUlDsMICPy
NoeIXu9VOO3NIRb2JGHMisFXh5y4Iuz/EFFsWPSM9QLYek75TsN616Xy2x0jsKa89BGDAZCVDbkj
pYfgp0TlS3awl9oIcZO7gKFXntkS+zEOO4Vkj7AfugJYN7KIjBJnDh69tG32SM14dn3S55GH5Xgr
l+TBCqgcZw9607BV4fToS3kteFKs/q1v6/d8mg+xByySOg02TXDMxvFZIJXFM/EwZB5HFDpbi7/p
5QS3HPAxbKGJ/9453im0x1OTp5eh13L9gGx7pKn+GBw8b9j0Fq1ZJzVOkeWSzmnUpzK097PvfM9e
D6Iyy744G6Pm7IeHOfZ+Qp8IpmEEcBfYDo+JHV390n3rOwb3wAW3jDAObe095va0T5PgyU3G8xQx
HjPN56SJdiRr34EdpHNAL1Gi+htshvr6GYpL9TtaREarYmN2sI7tCBUqLLoGdWo843Cpj12jLo4/
30Jf3C1uf+uS8DWkRVzU4Wlg1R7T7MVAXGJS7RD2S91koYpNsN8tgA191b+iPDsputt+H68J5GD2
5pwXlsi1mzvBjvtjrCwyOvCtECDl9Wjcp/yvLCUdCyP5YszwKaTdHyTH1MEBKsG3CgjIZOFEPm1s
sti6EPHLoCSn99PLb9w23b1ImOsQzPUSatU/+MX6OQVgvzJNkDVO7gIQkhwQIzkeG6M91w2KwzlV
TCo80eI+1wlQXfTtzRFlILN1HDp4kJVOLllEMdzNUyY3UVP+WWr8mVJ5wTpKwso0wNb1g5ki7P8M
ha1rO+OP67nehpsdY0pdvKdKGKhc3Yb5s9O1pG02tPnUvOxodvqAHQe1HRTaYzUKhjgZGa2mIbpt
T8D6Fi7B8hAXBhPFXiZU+P3wVhTSOMeSPaRtw2Mno3Pbqn0gWxLPvF0VsbgihXyvOjAzHV0yhxed
bIkDwTAnvGBnWfgIDsZsn7msCbar1D6E2QcaxyC8o/TQc6b+c8GEoRPVR9xgp6z+4+g8liPHtSD6
RYwACdpteaeqkjcbhlrdojcg6L9+Dmf1Jt6YlqoIEMibedI2H+c6I61oQSy2bbg0CLSmBDdnlbCG
J59rfpwFT01W4SqqKrijurolVmljvptJVuVf89SxsvzQ2pu6Utsoc58oSgPcIZqVUaXfFjQEEE4d
lKOp0UgjDbNsgOjSaiELL/L72J6Lwr5ZWvwtYAZEfvEQpdCOGRIM67qlI6hhXCEaDh/FdFZhcybw
iP0N31qzH+hx3zZtR/g1dC+sbLx0lB5V7UfgBU8Vloo2K274Bx7mMmM6rlWMsco3/s56/PBYhMR1
t25eUUPaEXJRVJ56xcIj1x927TsMx/Wde/jCf3hAKXg0Ggq92RLJeNxbg2D8PH8ifl+1gFhU0Wa0
ngeLKGSsdxY/cTuBeKWh4WR0hEslJDEv8ujsJfuAB+Sn8HhX+NipeNi/69j+jnsmunndPTZ04CX9
8E+bxrVqVcfja0cI8aAVfYaVjAjKnBQk1UgugL+sba6BQuGREFI6sSH/vV1w7e5crCNyp2HrfdEU
flIWA6849HkUIbGDZt1THX+eoLwt1x/br9/SXMMnoVCo79GW82yHUKT341AbOB+gNLqGPBpaUQrB
4YPDBIcP0mq17W8LBkBJVjD2Qsw0s1fJMZP2sSsH3vmd5ufPQYefnlsUh26uGK6OTLRz5DDX83mx
BG/hWP6kGCuDskfhSF9GQ3OH9g55Cy28MqgbQt2opUPjMB01THy8p2ahV3W5fQmHLt9L9mr4HMYX
SOluJxN0h8lC4gVo/KIyufNcZGGnyCjnbfbdQOWqDI6ZmDb+1L003sj4oHyKTWocCk13+9ykr7nB
djlA1QD7z6L26AjVFbZ4F2CKjWmx92m7lJZr7xkdPRmi3TlpH+1Dznz4tqZNa4gnrZpFD+gPkZwf
kri602TwQr/EPcn1zQuzJ4si264iaDIjghpTx58vIAv5fHf0SMIVHE7SIa24VA4Abt8C7OYcXMyk
LDu8ungEUcr6dLyA7/wK+Ay0nX9Ws75ZIv8RUKBBGsPXM2PezNBIDcZlAwNGphwGeS/Ha46CuuE/
HpFeFuKAY95srhY/pIjplV08JF78FLHcNUtFsuPUjj5knFFDYRLdSMgA2ll1WCpIk8B88uzxlETB
zmDCehTc08mPvrZsTi7lOn1Gz9noUKJoBlif7UPnzL825mMeXXRp28X2tyAmZH4uk/iv45BnqJxs
wh4mEfTIXbUWu2bfo2Y7Phka6iwwhGIe4ucRU/RQuNlRxEj+oJJMHnPzgDKNXj8yHaLPY6V1SERo
IJfiheBDcyo4CT+8jQahn2rYTxVLggU2JQ0RNOs5NzgCzR3AJ3P21kWRIvLJnn6oamD+iQFAWWve
DZvCBL7rR+3BMzp7a7tYufGEUbij3SUc6b1zWWCoM7ingTRjOeSMfHLylBx5D0Y/fvqiZfTqCQzm
w0Mbt1vG/zvTpkG814xhMTtl4q0rsNkkS//c7Hy2WVvilcMyZdAPPKX3CPZ3tJwjg9QYN7afvMSF
fyOe8VjYFb+Rb0P5HLkZTyXKOtjCdh1w8rJnlaynSPBuNJTYeAoAfAVu+xAXC8hXYhvhbeg61MYa
yg0PwhzzP1yXyI/RwsmuaxuAOyISk8I8ai13BesVpCG10yDZOqLacTJdDNncilI8qwmhZA6PY+wd
Yi8/4BR4xuPJjUPSDEwz605zq8JCr7cOoGO/8netwpWpBxp54/4hi+aXmF9UdvG5bhYfCmG02Ebi
mPCWzuYrT+M6aYpNJzUdiePwXswsElogUi0Pgey2JieKbo5ugMPVc4+bgagQDOSFyxVFpFE0MIJU
Ved6SWfJMN9ODRMyJ5P33DCPiRNiM/KOYxquZDDtaiEMJoU2YVAyKhz7GWWlSbKfJsL9aSVHEj3p
dXk4q8yl9QcpasKxmeaYFJe/mDCLC75EzGFnOTB6KSJ/Jxvtb3Q/H1Q3XXHhtrR+2T22kebMTOKv
7yWfeYH1phyNQ8opjoStRIlH0ouSTFNy60P+aIxkG0X4SaNUM7CHbro1hzzlkl8/C3ZEm7aENFMj
+v6CX65baW+DyGNeUaKciGKe+DzH5zSZnoMkYgQ9vDal/yLn/jzCneQlJc8W52Bl2P9c2uiBM3HW
S0210i33MR2zLwXOd25iXOkscc1tc+sh40NeXwV4t3RB/rXldVb3T0zMYb8GFz/w8QGZu6Q392NI
L5pbKRicrjFgOY/yszcYDLEaJifF7HJpLPSbLgUAWR9L+BhWXyl1eMOYPvZcaJZunpu06Q2mPwTY
v4q9fwh5v/Ei9Pj8qVkZ/TU6Qota3gLWYurPr8KvrGuZovAz2CgX6wWNzjkOwIxRYx17v8mEplot
0VWnemPoAPzRa1GAALDBq97Noth5eXOvXIcJFCQJrkf4btz+CT72O2R/qmvEm61ZvwrEcTFy0puj
J1mPJ7tKrU0WZs5n7XIui5r5wbLxMVZWfB7b/K2lsW0d9WwByicVb6oyOIZeXZ/nLEBeYwqy0h51
Y+a4lFkYK2QFQOWWR2y1Kn45Cj9JTndkBfjlgpJBLdm0pY2MTH4ZOcW5ppqH5TkCqjCJVVHL2tMn
nmoHvJtgY5gZi3Udk4bOogY1hjxucGIBgczOwOXglhu9e+IK9uXKwQR8YaIyj4pNs61x2cJEcmf5
qrinuNG4d1t7H+EYJi3FvjkHFbd9eUxrlInWyc4Z32Ouog/GkqiH9YxyO2jYQbwNJFvmVqfNhz1S
rcs+lEMjLZK920wNXbgtEWvTA3I7E6bJg8Pgpoc69d5aOOFhjjpvgeXf9Atq2orGV8ua6WAxo2Z4
ytktuen32xCLsNP3lDOa0L2r5B9fxRMxIHkWtjhirMHyACD6qa5yTiZNdIzMMAT7RuNqrTJxGDL/
XxeYHqOzGS2cymDctu4xKs1b4+tTW+MwDWtKVoO+OQc9Dt40y2f6ZzCqWsPRRAALVYK6Gw6/hT8E
+4x1PgcZlD/3KbQYlWBPYLqi8c94xhL35YIM0P9MR9HRER6lIvhxcCBBnaLUMuzaZ59LJY2kHU5X
ceL1vusi3G5GPK2zGEZ0byc/Ho68lSZZPC7EiiYL0DwNUDxgcnI6qla5q+9uLvYoLiTzHPHb0M9p
pQ6JP/cVj9eRGbnP08UFP0skA6A5PxkBzUDhnNxMUBv8s3jRqIl12FqRKMpj15PYsgpWTuu/h3Fx
n8J8h//nbEXxLsmqy+zh0SxmG85wgwWzk/2LE2NjDxvT3TC5zoFYsV14fCa/hTHVvKa4MSdLXLop
2mPnUNDeS/qfK/Ma5QlV9IK3D/bZnFPE3mUmemxETYC6GR+EHcHAWq6Naey8UKq7r6zgpqL82tEH
AHMEAaB3QYuVDMb2Bgtlo4rep5NK0xno0g2tE+eYJ+o+dvZvgfk8VldJJSO2GEQNm7s/r8MAO3Pf
hRuKPNZLU1dS1891FfDWXJKbfkJrsRl8Ot1HWzCXdQbmoETDo1eDM0nTABcYvT1lQedklusiHZGU
o1dck5vBb97HtDgXo5/uh4byxu5f0fPiWLZx69/ESc6NGGzUFsulrC4deqnHwGIu0lWSwKFQQfPt
hOLQiGwbBMWBfnZgIGZHj1MhoRZQEV56KLwG1iwD2xvoKs7IlPiAHTEfCAepVV7xf1fl0rjgTr+q
wm2vi/Q6o1IFmfHlOxBOF9w3T8fWKpZBW3iLoujOSf25NNAbkI3J45r5q8lAk9alx2Z5jiRhaDoJ
s6xa02j6RxE1f0MqfTVjFrznwmSxzB+iVueOONjsLNI9B5bIBySCxc9oMR/jbnGxJFBJ4sLqaibk
f4kbG5Y+4MAOzLDNqMGf9QaEyqOy9b72iosbzb850TKmmgaDCJ/zNDVnfua8sYN7KtsOTISDKb4u
n2VcB5cxjrZT+6oiOrfwVgIZe8xnelq6+F7OE7gVE/recj7JCxNIwMDUAC8p4cn+Hkz1uNNx9ZuF
BauQ2t2OqSjFUF36Yy8GTXbJsAECk35iTT1Xkb31OOgvl3ozNjbSZExF5QrN4nuxeP9JaEY5gjae
PdWeu8l4xyWy9RpCxwpbkaTh0phRbXp9ouJ0R9DwDa7IwRQhzgSyjaQ0qxbQJ55XaOr2dXkgp5Kg
OGeywhD7YQj+ZbVmDoyiEMunIsD1kIDi56OJ42CvWws/MYmijLjgMHnnMR13rLC/ZR/x+udmU1Ae
7HqC8jwMdytQD/iWeFD6wiQStiS0USu1oZkjTPZzbMRPhq/A86ig58ZuMmStPKBHoUAyCZg2xJPC
owo8CpfZpiOCxuLeT7L8KgV7l1sbN9wtbx3chU0xNckFYndCQF/tZy/AoePP8yYqzKepLq8DeNeB
bhMH+KVF5nCNMAqtwILngwHLzBOAup7BhogDb23Tm76hstU59DZt742JgxDn5Jc5hQ+tiJG+q1I8
xoBVsFbRGVIC/+fkfgNdS5eEKMON7TWvJVgsAVO4fe0RoT1+WiJZpJeGB50F67Aakk8sDFhWcSrE
uCNWjuVy92fDdpatoQVVV9vPY4ntefSgApfvLmUN1C1zvwGugR2IofkGBZ5xmGSYUkW3TLyMIb0U
47Cl8+2eojuxTIhrZLc4wspVIR5a+Z9a0/eek60XeXpI0+o7n8ynCAcElnnm4IsI3niLbDE8RwWD
OzbHV7vpoHt6l9qd0NowMrAXpVOw4wPbZ9a/hqN8K8sP0gnozDQN858/qMC6zOMPZMBVKV4CowWM
9DsnejPZ4auiyIWL9tVMQg4nDQJl9MYmsifLQHzfeZA+BFlUKMYf8aqaGlrovW3BSDbjiWwkV/nw
IgnyL1cvvwYyiF/E9oclzPA2jM65KqE2Rv2wC/UztCgovVF8LWN1xxHJ3L/ClUwQZOzlS9AETO/t
w/KJ4Jw75awyB+qnM887zauP8QOXSr7OIcF3M4LVibFxrS382Ou0dhdKOKoBasYu94w3Upq3Dh8U
93Nyzc4lTI2FncDOZHj8qEgKCFIeH7fUOCTKL53ov6ZPxLM2QCKCeT4FUD7Ovl8xv4zcvQrpa7do
xMWMXvjGDm38QcXiFGrqEnpKlavmlUgtAoJ/AIwEldh59Eb34pSgHYs5KfZybr4y4arXWdH27Qoy
Z5ygc+AsaM1WAs5FaWvDpncoLeb3TeP1a97mP0CMvxom1iRi5S1zLGpTaNDTaXTGhH6zy/xNta5e
WemE2t52als7xkNKbFEBh0LNRbwevXBttBL9L2SbjHS65326qfJ617qu2FshmywpOdk19c4Jaw6t
fGFuJWuw5c2nH5nfYFK3YxRQdBQ8puHgE0mfVjrv90457HGIr+HcMLAjUWf1r5JMSwJET6f1XXYY
QwyuyeHFp5vWi81TWY5HDe+QR4FJ1cBlNpsfmKqvFS23mv9GjtNUW/0HKvG+rmnGsbzoJc7HB4db
gK/pxVnS7uGlDMNDt7yoDJx/yjjH3nBUBBh5JFO4b3aQfVvzu1BY3HqLm1W1w0m0iii3iBViY/QV
2dnfckx/CTysKHumYLbKlo2wfvfzZfXR0UkyKr01mGHdRMOSEaesYMDQ299ussAiY0UmLSdmCBm1
2FZ1SAhbE1Lglbud8/ymxcS4nhJyjZrfZVAooOOYR4obR7p+eg+DHRAbkX5rC5SkwZl/KuMz2YOz
dqKfyDF2ncJFnhHAagcqqcuWY/V0aevxVofi6JCDVRAI1jlzeDbfC3csugZaZ5tx/h2L/G6yAcVd
9jawOla+l16j3vqmHCtctWyHRQOvLJ3w0NMulPHRNH86QFtLvoKLDpfe3BbFUo3ywn7PlxyoGFYI
uMKO1zbWtkMPiMbhj2t65748+kiyj4Rq6AHHk0Gh2bqszVdJuc48Rei04AeYhZuJGLbSS6gtafS2
k9arWcjDPHfsWVSIiJL2jVJN37U10+bXPzp49RYdGOlvWvc8CCt3GVYihj6lbfpb86VtiA+bK9/P
XyJNHg+wBxoAP4vnaGrTmP+sOibLqpG/Q8EDVJWYRRF1X1IHS3u/0Pt6xdUVp6JLJUjsnfGXk2tH
COe846sOVwLZDgY2+dpgGjr15ndGCHbhk0a5+m19SloZYDmtBGBNcYrXkeD1d+McnBKmziOT5dBN
mKYE9atJPhIKpO2Jj9Zwt11k/Uo7/nWoNzxCpbx4I8n1SqHILhs8gHni5cNG+d1DSg2K0YwHwrw0
/wx6X+bNiRJ7awuirhNLn5fzp/BIaZT4nr3YRpNnPZkdR+RBgXrBuLx8GZP5yLyPuQfo+xTcUzBz
cGH0m9IQ4M/O3ySHVLhcJ7ip7QFcHem7Y7VaP54xfAa1v2+W2vuiAUrHwU6ln33abjPGM20Ubq3Q
vo759GY6wQbr9mlRTQNSRaJruVKEfMCtoGeKu39pB7wvM04AmiVi7IM0gPVSsglHNj525QQPqoge
Z8t9BdW2j1uUvdEu34ml8KU5c84ttHyfyP8h/16Yip9Djo4+vGMyzCBUaAkXBXbUoeNgk7Qf3mDn
O6srca7xlhqGHJdNKoyNFTvfk5qAQYUDTObs5k/lLWTeO7S0fArWil8I/VL5OQcXyz2k3bBnbukw
FMWnJem/UZN4UdTu5nyhO88mfoe3dUuDYACEj3+ug28CMxYtLWxeE/7wFuJy4bXDPtbVvLeRNEiI
aL7MYeAoBMNvUpfUtjCXOPPPcmxE7rr6vLiCsQbsrB+xctypSfxxjGDtJ8WPZagbl0Wp8x+KOt5t
x99WcfGqVBfu1DjooxF391TF92liwqIG+hdLCOhGcPI1Lcl6BCrOLf2jd0g1pSCjhmZxc443EhUH
j5jbyumMP5QDcdly0ERmhRuwZ9IPmaMt7Y3V6mdIP7StWONB5dHn4ILLTGpqWox/VqAOsquPZlM4
4B/nEA5hsgsX+oSu+6X+nE5X2FcwcyjqbMv6O1FZvmqnibdm98cM/UfNPGQVlvTQZvBLcTzRHqUw
P3t59EJHQLseiUwaLQK02beYUUPjyWVosxwfEVPtT6LF29BUbGY+bOISh3o5RJ/OQoDK/JE0egz+
0zibQl8jOT4vyz62008VOvfQt7eDm/AWIU3nBIBSMhUgK/0xMqCHCYneJiw/hTt9Dwl3BJk8mmSr
cCgxTDaplz54JoDFCb3CCuQXbPafpQ12WV5NTG/YwOXBzPbLRWq5wFRciXc6dD4NOmYqSTIz9lmi
3Kf2Q8CybEI6NDAMXMPBA6HHuwMy9vQaabYdymR9LDPQYpv6LDFmk+hK7oRszgHvXVm0yIU8YBjY
fFD1VHGa2P3x1a3sHhMm/5sJBDenz7iU1Ee/9X/DCTWn4+FwaKnrHPMhTMqXUTSfRuHu7a7gsXZ4
Y/rjXoQj1XHtWy7zI8PqZu3KUl5G7H9QhMmRTxAOuNqj7zcFaMG6wx3pZ8Ymc/WTWXav3I+eGkh8
ogBkkiwGfJaJyyQj+180TrZ9WYC8sY0R7h8DtoZHmPppH6OUopa9MU6G45+prOsOQjX33I3ym4vw
H0uskpRUrq2I4AQkQAKxVrPKYGstdcNxD85Dx/JC/tgDRtQRNqavdb1skwXBNI9u6iTrr8jQL1VO
8WVQshZMP9hjfd0DcT3XpvktRu8qRIVa16KjNJIM8KieXT7ViLT1YtyxKbxq37n0s0l3Jvy1FE8p
+t7dorQHFwuI2rj6Dr3y7LYx9/eqemqRCP05gkHf8urEOxVb/zrP+rccPRs7vFoGbsCwgexmRidR
9X9NDcq/Qqwf7IgiM3Wwiso7GlnD05P/9VrqqeOcyGVhsWSaDUyoH6nkZ5AID0bHcAct89eyi28z
BNfPasRggzpvSAaC3CqHwcWCEaxajxfNsqnjsfqFTEgiGOIotAzrdTlajYX74CwWItBeJGWcbaXc
jRdyla9IWHQyfSiCYBdN9RExf1hRhkNTYwayN51MpuqWdUInBI681ItR5I09b+VKrJej4iTftkwI
rax96R3Mi3b/KkJ9o5f3sDzAXWAhjXKUdAY2KUpIpeWoTRqwTHQ/gY8Q/sbX+mPomp9I5n+HjiCC
cKFUie4SLD4gY0ySSy7bCwBGkmX0xiCQYoDj3hv3nNcry/lrCs7HqUr+AKLiR2v898JlqC0mhVvF
BwfOB9ejozDgjwAaooxUbKVrScfsyp5mpirBs+kWz17nY2uO3MdOYMft9Qg7CZNngAV+bbMRlwNt
yNV094Afxk6OmS8+ySk/sx/D/pbhkw3/bu3YbcUOFjx3KGIFBSSb0Ej3rp5xnKTXoBruc8xVOrSi
984eqFRhpgTCpHnDUftChOlW1OM57fHSuPaEdI0XubHZ4MLpaDQqwoOLRSyPOa/YsfGmoQatErf9
wpcPBn+wMZAOe2tpWGn9S80pI4SKsJwbDYa7VUoONm8/eVZw4VAQyCxgzuDBlKIjkibv6OfvWUAM
cHIa6qLD7Db2HvXu2A1z4znDCGuXAiCESZlpt54K+dhjgYpic9yW2oPqIfjXqp50E63ojPhq3HkD
E4IlHim3GTf6TeJZr9hAQuhrnGjDPujOFE92B9+azmbg/JngZQ4uEm9H6KphcY4dzsW0fXUyBppD
mwFCjcZHxPH3qqdKw8xxiY25ZsBv2fsyrD4UYKfYRdrw4fxD81mDM19PQ8yYgjkdisaDHLzvYK5u
WLoAF3nyZfmtNA7TVeYo/M8hbRaSoVr60PoB6mG++DpOHp/DasD+ubKH6TDF5hGLS71KFDiNub5h
e/dpUAs2yZzdtRlfF2uc5cVXrVGiOSgQszlHwqS4ypnyQwNkAgcBp/Zy8QXzI51V07wIAENsndQn
UOdQ8v2ZwvphXR3z0bgvIwoNJ0NhJAgmRpcGxNAm5WDcpv7dWt4D/VdQjk+im2/uNAWQ/KAgpOWb
IGQMzeJm1sHDOMVUULA5lFa2UGNJb3N+YAwVPPOOPxANp6E9//Kwfolk2CG83omgYv5JLmL04cFQ
0MXgZKTXYJHllostYsi508W9RGws2aOXvTpsCO9Zw5+hj042njPiVdtpcTZO+Y/0020fzJs4K++G
R36vgMKPlPgVxDmGg8h7zVIkcLV8JST4ntVM5MfLEChCCDSBMg7RXB+lo3ceR4rCE8ehLYDmFYQn
2Sot3ly15bD71feydl6c1v/oavW77JEdkuCisjLivbSYmGTT0kzByM2TIFpibsRBZF39IH4clXMY
akz50Yg3yvKehBP+CYfqudHRH2FJpu88T7IKDoU92GsvKDLgEaAd+qanH6v3GR/AD0pVATbJuvL4
IjiRjpc9HVstQQvSGHcXmZ+ZLFjF5ZQw1EozmW67XVUUx1pweEo7YABKhw/LtdNOwmobKXERHSPw
pYPKMn1cSuRlyTXzlskocUrgDEAQeBSeesxzLoqReWatsaEk0SaRMDq1tHbEGImxoBPEpfvPHqGE
Ln/HT7NdaPj/5oRrtBMNx0D5t5hvuBp5V2CXeXZb/1SE8VtNuL7sJK4vaCGjeEDSOE12drRypnIk
CAQTLrSMw/L3bCZW/YRtxI32wUD0WM/HEv+wJ7tX3w7eRjYMztgvfcVBOOdIGCruq4Hx1i+aRF/9
ieZvoyTy40UMYdSt7tJbynRjztwferH59x6sKghpvSEWHomnyZ12CRIZsA5+G8z3gRgpOyNviROE
0HTMqx2oXcncLRr6y8xBKYsZOWCG0TweM3KkWZJ4Q8ISgcupujnrpHpUjXd13Blwrzwu/bDLckQI
2WedvOadAJa5vBQdfq3sijcIjGlhXqDmXjJqvMCSp9uaBYV3nOBdl8prP+TPFcnDFeBR6j5b9Vxa
4cNyE/LHfqdcCgqEs2Gk81WCCxvZGXhFvZWhtxI1E80hU3efpt04Cd9hh9DmET61Xv/o8x8ASf48
NkvSDZbnSi0PUhxHJElpCQiD5BqDZFluI2Uz/szl+Kfl3Ostj3nTvSJI06IAIKZuKw7W6aXm5IQI
8WOnJokrr9i7bv6R1MxlYnnWw0A3mHPvW6xyqrs3UGJw7m4NyhN6so1V3m39VJ0Nj98xDqqdoqgG
r5W7ZRpEIFL4p3BqAoy4zVMmeRcKrg2uCSnAoX4atnyPiX5uKAVHmPrWrXxDRENmZ7OfhvbZJLYK
iiN5qpCq2FN5KEqAF3X9hG8PVKwBOhu5Rnjn5QBdNuI0teOl0bQkWApYCfHY1QRdP9fjS5IP3zrF
Nu46ZnlyEv//Y8W/iaSiJ+kWyVgtjjVcOhKQnBP4LCrzQdTcxIdOTac6N7nZ8nMFvHojG2icaV0m
YziLtnsL1LD3E2imvAHoSuG7djLnWPJDLw+ybKOnfE55V85/e5nvAivCzqO69+WHTVh+TicKVFxG
BSR0SQ3Ig1+H30oRrQqxF/plwV0DWuKK3Nfu/9xl1ObEoe3oQybRdYzUT2fKbW7rd8ukx9podPWQ
RFnM5aQcjkXg/pm0QhYYKCx2uvOARU0Z/QPnzZNuOMA4c/WGoWKvF5xa2d7Y40hFDKTV0XihLPf1
Q+AkV8dQWG408FmD0NIWNMXIQa0dOO8kP9i+eH2118DxPubEAJPTVOvZi/51mcd0rQXy5E2H1uI6
tdx+k9JYl9I/WbZ1sGKmoqraWWp81knAJj1yp5wW14RpBBet/K3syJ/NtcWFl+pt5m7NvSwIDZb4
bZyoep7H+KS76qNS3UfZaGM1xh2QP1NaDKPb8trOcQZi22a82EWPiVk9M4BDQxg+XEfcMx8XIGT6
h3gsbknrvXQAWLikWzgvWEu9o551GS1NZ/o3D+x96pOPC3FvBrbn7UvAuCm9mRtBNnYXtuJRUEhr
zTiOMdwg4xvVXTucbwDOYSevCuj27YFmnWQz2zY34sLxN5aLKFrn6Uh6FIScGSbkkEc6DWC3DbPc
d7o8cDalcJDDTFPferxSVLjohymjS28UG4JMgPzklzXll1iCaLFrfAZji3LkoW7M/vCC19F5lLW0
GP3UnH/b+ZTgSCb6Fp0tlwGpMqxbiCs0h7/ZBYyLIxzxs5nka7DAfzysm10XfhAPxTfCRKayy4de
OBeHV8/IoNYPMr7L+eZoxoZ1RfFkz1kMzxy8/fipYUPQs/dCmenRazDvT+y0zA8pYbRPvbD2TJ+/
Qnxj1GfsxcBrNBs4plKsh/1Ktht6Ji9d1m77GTdzwB7SAc2CRgBOCMhaiV9FgFwX4ANsmyjtINpi
J2v2pXJubu3MTcYfk1+ljJfazy5KihJ1CyMAs4dQjDRK5gAHLZhTJMOG0oZpxBF9ZM1gu2vMVerF
8FsMay/QLIaCGUREaQJ9hzEuxaylSTomIsCmyV5czKT3pu/SxjtnpIuZgx9pZZoQmeB8Gdq6D6xm
ahZefTOOHhKj8Vae1V0j+E5EmJxu50ELclIL6jE94AwCctt+cngrRU5IziF/81zvbxlwPeZI22dp
DduDb6cePcD2w71Ku5vjlJgEmuksLbXruolyZbx+TrxN24iutgpmh+w1qU3JvNOY4/hCwvuaTwsY
q2N0mSg8b8H/p5BBsmHVtvVcNdmzNwxo/Q4Km61IhHTFTGsldNT/N1BZiMsgxbsacOjZI/tWr53y
jFb3YGTRj9VyKU4ixDtLAGxP0NjywNxpi6qeZiBOmgHcWrsxQa1oUuPiEYjvbAbDxpWaK1b8LpLy
5trxqSnkH7wMGCk6AsK2iKLToJp2T5R0IwIPzRx66jWloJz+6BaoEqRE0sdF6+6jktpMFPdqW4IK
u49C+leb8AACGC6sfZXrBYgRF7u+5HpBCOdZsu1px3q1W/HN4IQgSWbWWynZNJijPie55ZPiNBnS
j/BSMTId2gre/AyGIUB7q0i4N8E2tqiuhfa/VXH9mjTuLa+aO1lIh/WHT3RK25NduE+a36AXNXvo
dHBZKhnlEJ2H94gmIn+CsRFZWzlamyHIEQ3FcZkctra1x3HwEJC8jobxBr3uEZjw4mitiCcQEyko
LY+IHqcmEFJKiCqcuXgqZEQICTsh+Qh4SBjjqDwv3zpeuZsKYcE1vJ0InI2RqGdOKz+Ign8QFln5
5RKTyxG8pzF4F4Ro1y4AaaD94CCbzt8VRvInEuVSHFExnI6+Mf2fY0AshC3dhyG1tzWZ3KJF24hb
eZbY2YswvdhZTshvfPNVdXS4ERNhpR5EMEtoaNeRLIheeD+zWReMLYI/gareQ2k9uMP8UfAHFLaZ
belZpXrOB+fLaS0egwcb3XBk7KQz+w5FbF+HNphrA3fSdMGpxmwe82fVwtj2LNUQP+c8Cm2kYunV
uc+x37YcJj7jmSHZOsm7F36fczHnT32u3+hxPXnNRPENe3FgFj9QvHkTuyfZROe6b+7QRADZ+sUx
ZeLy6Nm4ZZopcDiiw72z+L2FrgOUf8aFBLMK1kG2x2J+aNzyPHUzV1hdI1IjeSIQ2jve2R8SY2VW
GG/zDHx0HJfGqDIZz8GcfVht2G5lHz/HfnLU7vgYuvZjJ6dz2JHAMgKU0EpRgTgaVF0EAsOJP1xL
JzvWXU+Z6EDt9ViRdROWFcHXDnALLS7BCcwSQWuDAkfcSMuXXm5yW8XHNHUv0u52dVI+ap88utWL
v+E8HoLa+ZIB0+i65R6P4eE5GdN3i8rcxmKAVg/tizMEyKCF/T0IcTSoRpej98+suqvRej+DKPaZ
01z+I+m8liTVsSj6RUTghOC10mdWlrf9QpTpixUgPHz9LPU83YmJdpUJ0jF7r73UPdEvbPNZEDxo
cFEbH8zbNWxCm3KsvRes+3lwSQRSRYqFOLFPcyf3btW6+3pc2JKrubyd0EOPOnhO8uF21XShS62u
hp+ZiOa01uoYFBmUWS/fGnSplbvPgUWYhTMGhItzfiexYPiLSBr134ur+h/8RM0mdYKfOkLIUAMV
AdyzD2Jx35CsFUmmT6kXwO6Jf/xy+lu7dB1dNL0qSq5I2fIAYybflRF9cJZnv42cOOLHp6AhlqVA
wThAIkJxHR770b+tUqrlyjcYwuRrqlOcxyyX6vGR0d5v48XWptDNVzUjt3TIEUqCpHhtp4YOjQ0h
sZh8UiJhpta4u0nJAnYKQ3UxmrlnWL9nfnASguVT6CdHJOWx2VA+TXyI2h2Pvjec2yi2tkQtIR3x
AE027QfesNcRVwqovwainb0eXUgLxjW51Taewk0E4KLquTajPn+vSv9adpkHIqGBKmRVF8HHjRHy
ErQBnrQl/I7W/uA1EJ2ShUY1BbTZOu2joFhFk1MgJe84zJLovc7C5Dlzm98hFlc59X/6xr93FRMn
BaBpXw/Lvw9GJChL+iX7WHv90+NrsuR4mqLxD2GHJ6db7rgIthwnh4JPsFclgAZ07nc11CQf4POH
V8kHNZX4EdUAGMz9iTOy5sLpUmesmJS+9xWU1EbcrcL/dSwYu3HWXwITE6vqX+T/uJya+jgoSmgS
vS6OI9me1e1b4pGJTdDT3sU4MlfyJ3BXAEpa/IlshtYwkfZTTXAHMNIHz/ySCKXlUvztMO/ghwVe
qKd02pXt9LZGRvnfzmf0pBtnHl9z2Z9WROmpqtGTzJs2J+IESQcVkOIoHeU67dwlfwZp6N20TFqZ
mTIqTVGXy0iaEPBws7QgmGxe7pFxeVM/ztPwZH4BsK0XtFzEEKC4ZB25rThc41Dvhjw4puPwvEbJ
WUbpjp1MvE17yKV56lBDZWT4IbtiaaOtd69YQL1CmEYy4Kdm4YmvAt3cIUG55VcdNCaBAByDJTOz
MXnhrgCT6CcSvVaG0hpZoefs/aCq/Z0OLbsgEG9p4p0lFhj9uUNsmiid7JDghLLeSUzIxScSJKUQ
6haqAEcDN9vydxyeWf3i9LKP77EK0reOcSorwuPKPGkYBdlRfj9I28wN0KFn6QWko2l7ibBNfguk
Mx6fZ5wLC4bcFDTPXZ356lYiYUElmWSrtnnByHvDmd82ZI+xUpfYuf2ii1IuNl+y4RiLft7i3WGM
xcGvCzQ0q1tsbVLjSrzhSd1c48mN6m3b0chuLUuhP9ESn+42Hud8OOsssLMv7TalNFgOweKgSJY+
eopLPsTfIQmgKOPuMLblOK4sIuOLJjHioahiaLMtyynv75IlRL/qZ/RrrN79XN7G4axfYe36/o+f
OoX4EnbaLBc3FjHe/WasJClACYw/YtY8I2XUXTFvHKSayHmn2S1AmxQTLpqJ/eUL0V6Cu8MZETAl
UyTlGQC+tAjGC+zwmLvJ6DDBb1WyLMBpB366PLNnxAPww+dj5dQ80bTjYfcYx9qLP8OqhfbFNGhA
UNuwpG7J0kX6hp6HTSRPCFExJeOHtuFkqooKb2pljZr7FPROcQOjglT2orLgUu1kwGDwb51W0bwN
As939mPSUGFHWB795x7DcsVwu4sw+7UlmNPD4mQhecZ1UjGkROJQ/IyJpdA0RO6AABGohNTRXVFY
fERBmdoWU2TYYjDIOhEy+iz7/lXanZju2saao1s2pBmP9qgLZ92IkJ/SoHF7K/7sko4n42sJWZ7q
jdYk1/9kFCA3E29i2iZS57s+6zvYNCHfxdjgsugsjpCiLE3WriosvM+LALHw0JS4yH4aKPSsk5PF
MVqoSNirg3kuSCpuhBk9TF8YmKCy/7pxjIxjkxTmYTvIEFAZXCTWlLgR5m5OQFdYgr8yA7/ekimw
WSxGjKzd1BRYP643OuK2RQTSTM/wLuXSmM2yh0nWdwl2f12HSriYIhZpjx/jwPn+3nd+gDGqKyxC
VruEDwir22xPlrstHZ8Yno3uqO0wsLj1avOj5vjiLZ6aunFfgsXpu6c1HKN2RlIYzN0dXlgrebVr
IDdH3uEZGHICkSZGMcnGcRZb5fFRg+NSDgU8JVQqV3njTe2KShOPVsUBHdZAUSayYHQT/ckwIq+Y
rNMpvschXrVvvaodNAe90y76SSaRG375/dD2VJKEwSHzWW0nN3S31K67P3nL2OF7XoeOqAWXm3Pa
C7ca3IXVMvKznwRLW/jmpI3KPyjonekB6bqO4zOFOp7SJJUdy7Gpd0uL3zIjYO1uBhEnEbS43me/
OWdFW0V7mUX2+LwIz6V15rRa/HYXh7Ga0WkwL0+JfECdUTD4zUgaPw0T5NKBlkVjnWeCzG8fgCfa
XQFXrU3imj3/XEXj6xDPfv9YVMzOPKotchBJ8utn149w1tQ+SYuZNeJdu8nTVTFv70fGYgWpj3bh
krnmuUBFtig3UuPE5KxJIAwL9H/jtkSwDOZMF6nCDtix4X1D6uhNj5O7CMNVRkwXMjF3LI/ZMHSt
yvoIZ2eIDzEp9uYbnypvLs65xc9C+klTj5CqOEIMkwbEVmeJh15GSYMeDnUtpDq367r31AbnhnMX
LKb8UUlgTxgVEuGRn5XYeZft6ek4+UnHrSagLrZeYsYXkQLngShkdNqJGJrcyxzr1JUONpFdOGgY
5ZD0mBodmVekXWe22b1m2JiHErm1WDDE9qnvdz99McXVQ2+PEkWZa/szElolcE1HGw6dvnppcrFU
T8RdFYs+1V2jGT4vhjK1+HbHGCaJquq+YoIDWHDWgwwuPSZaTL5h6ISYnuLIZ7l643TBGrSELYR+
D9eztqFGot/LGYRY/gD/dN/6RWr6UiczudT0iA0+B691g1hhpQZpSZgMi/jF2fkOw3bJeZCDigdy
OPYHVnjs3gNvjGP2wRaTYjOJzmf5iN/Khqoyl2lCmqDui2U8dLSnXI+rXfu9uIEX7lHjaq4Vs3nM
JW7yG6d1LQHyskm7UG37xLFtlF56ge9ybIjGFcu+WGIpmrtJJiXN9aiESJrNPNhLo7caZcO0HKxs
ioa/M5YGybwee1m+PNvzjBLn4o0BMOoHK63bUl9iTyZ1u+9KBkDXorWx5xw6kqnEf7DFbOFc0JBN
GaDp0BK+umpHhIJgmBlg0b53VRY6u9UJqorxfApxxiTjukmZ6Aet4wUO+D7CXlaN6NYCeP4oJKeB
mRzFwdrzb6YEbOilhtCDKQThNLe/LYDG8g5j+hw+zVaD0hV8DiUEmxNrGmLv4Ag/paN2kdeO2eNI
Wg7v3Grso6ODfVSNSeyhrstlZxXDweVsTxgCRnlI8Q7hCmntDSvvNMdAgHB5qbej27Xpf6k/JSkD
kC5rGGepBNMVY7RKK1duMLAm1sAEZsw6NnBt7bEUarsZMN+O7WeRPHRDWaH0rF27mcptoK26Eugd
Sx7xwiJ9BbL9OJG+iopCwbaNKAj8g6oJ9cmIENV2cwd0Kst2cMs7mgSyZoGG55HjzV9zn7bDdwFH
1KSlBNRf8ACytQeRL5c07z6UrJP1L26o2OQudelshQeEAazVgUZhkmxYReOP/M92w646yWnBqrz1
AqgfNSdY1Vjvc12RIMO0pKxh0EcNtqvIAlvt7MsOH/Z5TFbRYr6w4DqvOknEjxMRkrMD4xAC7PLJ
C5mDMIHiwPPdVNlDZgtlv+NWWDBBsrFf3afUrbxFnro4h5iBUc0ZWqKFZ4zX88HCr9gc2qGviZen
4Os5isVYy/oeWWUa/+EgAeFDkGLZRd8e+0FMQ3LJ/ra9NfYYPHnFxXoJ2H604S82hJiVGERWsmZQ
GpcxjKtSRk36ljXDAEypCoJwIksxSOwJPYbl512KXXfpMK7poWyzRx2n2frdB9oP1wOmI8eXmLwc
3ORbGMspawo3bjz/Hp16Vo47KrgaSSpIc5fY2TSdBiYEHaBG4sGbGCvDIDqE0S1Drv5oJ2y/rFM8
qxo5RzrqPv4vQzAg3ZuRwxD4GxMyL2UmHsbTvtFD72WnpG2EHI/UA55lb3zI5f21ytiibHsNA6k8
YY7t5IMLjXf81LaW5NkWWTK9WTZMOpKE3WlM1c7rpEQxH+kxfI0rIKZ/8sxPuJFwzyXE/zZKghZi
LF7XXNxge4bwJ5qcpEBoGDFSpfaChsrOGHcQJxnpqNpnvKzif1agoM6luhfYLOv3vHV6x2d+Yea+
m2xxJKFrkvIiBY+1FoNF6YErJIk2/IflM5LCJeSAQDFmERMWTawJ6W0G256fZ3ihnP5NXMX5M0FP
s2xYWi9DhwjXEVrWu1oKNf5SbiXZh3Lyav0esAoh6KtlxHPGpC3xulsQ3mnsEduZW9KG3Raiizot
ZUxAZx6SqcnimEEXycMu4WDLp4Wv0A2ASbIsZ/y/5iJR4Erh/iBHFpUaHhy6OYmAzk5994uS1VX/
xS2QK5jkvOgzkurEjrGvDRgZWUyymO0RbE18J4V3oOD0x7/5iCZoZKjNJ/W5errbe4hGQZ8T8+h8
CnYWLT2ZjiK2KDOOdf/NciQd38aJRYGAOgWZAvNnwGIYcnpFRYNVtYTLAAl2qBsV3/Fd67LckPAd
s6wK5kVVf3OmjcAnKCWYEY2u7SH9XbPZbRiqLJFDbzkjy+StWPgs0UziCA4zcn5bd1XnRa1hfw49
oFwPPpwTfEiJQgR0l1oLWJnJW20s6Tld+tLT3dWN0CcHZT38R9+lOMP3armjex4C3RiP+uwzGAcH
oypIO2lfKeMlChZsEm7Z89hs+SSm4Iv7JSFU2F6UP1zLNfCxG8VVYb7l3I+XbATglENHQ7VAN9KB
lyvB4GVx0vwNOivGXjs4JnXPV1WdsCHDI4cfKQsXY0HMsqjWN03WVaVDQUYZE1xm0Do6v7gFTyTi
dY9NKP7rCvXUdxLC/iELyU8D/c3HO414GZihFuc0SVaQNj6+SrgIbM77eOApdekM9vw0vAa88oTg
Bjv+aXZxV+qi8cJjPeIwfQ2xnWPg1H3oeH+WIrCpyTqZOxA859xNmbtUE4e702Cb3eRdvNwnMHXS
DnRai6CbcEaUSiTfp0TChWHE4OOoWtDn+iZECWHyzF2Qya8TjeZK3w7JLqphTi2JJUh1INSM8UuH
YHi5rWqyuWBEdDGiSNTfVdU/AgoJyYlwmPPzhDMnTaKLH+R5elg6P1z+NqE0tAfetDw6FlmTh6iP
kzkv6nMQ24F9DboWyNOG2eKUAxljs6viG9Wp0frFcm1zANZp7hOeQ7dSg16JiYjAsZ3naJRvxjqd
PGTWHn89Jgfoi3egzykBg5Qe9SFPxrh6TBlUzV84401rE0+BTVSizOp1obQncTT8JlBi7B/ZfzSa
uFW1qHKbtBnaxBu+iCKf2VWVVfQ7umrAKsVSxVVwi0fGPA8NV4knzXRlSP42k878j3kEPbFgTR+n
5RPdaRy+FmLtJYqExg5UwMee6OCexN9Zfi5V1i1AXKjyW/+TEzOGM0BP5gUDwyeVdBEAx4iliPBG
0LQ3ksDG+acICtrTK4E8a4Ocd5HR9Jezh5A0KIJ58lNOcUZBFYq4kM0zYQ+p/zvGvi5J0LBGGvIw
CW37PupkOFqQIcOEvPbK9pvWZqqPBB/+USFGo0kB/WLs22D/GfOsqIIkRdQAoqC3vbWj2LA6Lk+U
YiRh30hR2jkDPRHMKt30zqK4s1Npa4RqpZ1M+jmnZy34OPfsx8gBCSOi0GPExYnHwPu1dYdsAp4u
gOR/WD4L/gkzeNnr5FBbTlnf+3GeN49tWy76kNppB42lHuFRUaH5NSjshd3/VTVth5VkRv6Mm6/A
m6h/NJdtfocdu7GpAmvtLA++G+QsD5jqdS1pm6RtoJApUa0Q9uo2fvLI5iQQ/1lJP2SSHKeQvgp9
VzVNelc7fjA326THAcJgq7MUWeGsq1l3b+2GmwIH5FQi5lZDaaeXPkndFANviluTzL/pJSjoaDdo
KIvqAFmR/JV1lUO0mbOaOpOJU5PdepH0vJOoUvypBApZwyYnHYPigDEKhP+ZUQ0+gDL7LVuolA3h
DB5xylV5dVzlnRfWwleM8PCwg4J63CuC8pZqMHjQGd59J25T87WKmmln3wZX6fdgqVdJvOyNN7fV
w6BgsDYJLQJeGVx5OixxkOByA3jR++W8z5yZLEEtlnvfrzwzEGQ42PlQW+wg7k6dude3KYOOe92k
JFRId+Zr6M99jI+AjmndFnVNBG7j9x4pyhwqp6R0y/9SkaV7L4IV28Z9fxdMMW8bbYD+6ZjZH0Ya
+6+yY6kNS1ayInKxoJc7W4fRXfnPwlWp4HEMnPmstAq+u4m+t07YKtCepFugNujLh8y+bQGGXkOn
br9cjAVMfspxjHkZXNx87IKZGU9MLaK0BoTaZt3nxHTrZWWatwMbVJ5oSjVE9yHvt0gLy0cf8RpM
Tfw7B5WXr3W7xHsh5v7kgbmGtaRQsbJov087Gk8igdIjciC2vjb2NnKy7Vufw4WBVuntKaznXZav
/bXJOwy3S8heK9XdG1Ar78HXqHfi0ck3CKhwJo1WQwKt38KsgvViZsJ/rVWpw7KOMyJRRUyCnBPr
id/mMy8wIQjFNS0QHdj+R6ZQrcgJXhAqu1MXgcHEHR4SJuGO+a3ua3zdEYsmDg4iXVeTyJkgdQKx
z+oY+6f3z3E5UIXWwt2CUN35taS3rLGdfaImvqRrip1Kzn9SET6NLa1G6tPHggqW2SXz1DEGh8hi
Fadd/VIDPjBy69Fur5iGP+uSIK8yrE5mHzrokiBhAY8Q0ttMCR4T35nFxTFmbDjkoEfwYACt4Otl
TVJUzb0kAnpwAnrJsKehX26zhAWlNcITb0lCBBIQL4+ZwBEGijVM+Rma7uCPqyn5GB3FK9A/J/h1
9Iqfj+UwoMHBD7DAWVs1LFcfi8qakVPMHYyk90CL8mQvsB7ayDqIxQfsM23zWP/XVpgDY1I3iPzA
XVesL34WHUxyu5sTFOaTiCeY2PTphEiYTiQtbvvU3fVFc+RUf3bYr8ADIUapZ7s97aTl7shjM1HX
09Wx64einbcFL8li/83Wr1QhMAP7Qb70NnWqnauL14r9FyrmhaxjF66ldxRRdYj5ZhnQ7Wv3N4nR
Yzr21q3ZupegIxu0jOsn5/FWZe2dHFBGaKDeNYkpxuBlO+GRppS2Vw4LDnZ8dM37ZEpggtgxvSAA
mNsH38a3hBRvK/vyuICkB/5kIHGu9wxFivjDNX+3CA+mAdtw+R5INji0Dit7bcRBzXft/plSscvb
8FSQ0WS7xEDNq81LGc2/o5Rq03fiysN4zYKJQFT31rGJHlrXA+fgrTdHF9dy7oxGMym5SaDDXGSP
f8Yl+bwP8UlVa/BO5u1n25GsDFYiXnDue+/1kh39uT/0cKPVkB9Qu1JpiBcPDH89uW9OUr1y/oIS
1gSvLB8YvU9xZO9GT6J85FFmJIbKDHmzBQMK1sAE98pJps3K7Gvw3Y96KF5UFL6YX2jkuaGS0Hw8
jPDFNp39IxNlJj9fxG9sG/VFNufRAn6soIwk7BbR8YM+znaBZ980EYIFOTytxVduuWe4lIdGzb8M
FI8Q/B6H+nUN7V2vpktaZaeYlTPh2nEotkG8XGa2UXPgfURGrelU8mZMCLSKAir80WJ0337aS3TF
2nrJnOanbSZEfsKEW9wGDT9MwC+eU5dku5TN1HqsVlI6yZkubUXOD4y7ie/MmX4DlP8NsUOlonhE
teoVWKl78i0EiZ8YpHG2Z0clFKLH+ateSg68cdPq+YDi6yHDc+oBZeBpbMjicdqP0XzqHEAg4kDn
18wLHFbCRXzuM6IQi/ytQnYguvmeId+TbYu7SIW7Tls7sRDJjYCRmcumz5uDWfp7gDrsYLhHRvZF
OAzJffLQ8K7NyPtSpmplxYmm5G3GS2UQDLDK0bNG15Apse99GzCQ70VbtM/bqM3ZXrZ3CebbzKsh
8yNxrH7tad1HhXh0oMEHWYjstd+OfGp5/U2s+yUZ8FewaWCydxu05aaFJaTlck7y7JCSaGGkmlAZ
r8whb4bAOngC5F0NxxztWpOFB3NgzBzfuvjP6zocxT6HCtp0nhUGE2wkdPHSuvoqyNCxbHFkkLU1
R7MmUZv55tIP9wvcVC8L9vboAIyutryp51rX/56vDEYI26wP87MPyOEM0AQAJdnSnI2cDm4cbNo6
e3FAldsz5yTmQsc4X3lLzWeez/qWWhyea3SSmXii7z55HAv0C0gkl2vlBIbIuEVnT6/k7JC1bPH7
nJjzHtvE+jMl0TZvMCtx9oE3f4lFjvXE3gzk8Tpuc3boliIWTiCthm9Ug5cwc95X7KL8Iw2piS97
oS+vT5yXu5L8IKx5Zz7vvbQKAnlBqYfiwB4Peb0E5zazd2DFquiN+KrABT8Fs4fOwDkmMgFti6eB
P6/nkCOz7yJsF9AhYaPsDs13soCMMF+vZgHrGoRxzm7C/2GrewrC7xULi8bq0jDy5094CbLx0R/S
Z22Ht1UC456VPOXDzRhOrJbjw2px2sxsXYGw4Dw62VO0Nf87HPOzzUHSBc0e93nH1GJOvU3h0/6j
pghnOER41xCOoE2oNp71Bp/gTurwYM40c2YVTQjpCiUrVzjFAH979C7ltGvpNopwNQSYTxX32xK5
YMn76Q5gJzk+zG1l1d+mfih66FtT1Z4TxztqvJbms/Y8UI455MLJrZ8c2WJAye2Dw2zzZvBxQmsu
tUQjlnGzBrXmJF5UyaJmCK5jt+zlCjFa5wOeWsffjlnM7bc06VH3w2vODxOWy04ovi3LegrJUF89
dfAj96rAYwvg9q68Y0i0ragtMmjYIkTninZ3AK9h5ergEAps6g6lsg3jS0Ce7mFaqkvViY154RZr
wd6YMqPL04SGZAkkE/bozm+8g1EQVEV3DacYdxW+b27leVxO01if0WG+We53TN3ctQ4XKtakmkEO
dsFgXM4GRlBP+H11yaKT09rjoWlnRSY7Uir+bipkDmGEoVMZfQkCEG5GvljyYa6sfFjNXAMK1igd
903gX8zt0meDWe/jd2LM36NLRw9YWcHjsvjokbKTv/gfdZs8lvhJV7qJbFTnVVKjYBS42Ejd8xax
ufmrkzj5YNl5dFBmMo7KP0s7OphbZcYs4ObdbV+bk1zvRPrHKvOry0tuaNxMTbfGb2R+NvPck5V3
CPNnNjz7gIezEsOL+YTZtVw9f72n3j90lfUn78mwVTDyu7B+SpPoyZiGzaPLCummIwfBicjlk83e
nKY1Jzxs6jsJNMP8ZOkaZhtdsoDSzqkkcMMv5j/Ig3hdei41ZjETwCwF2tThSKrsN0xk96T+7osO
YyMadhvKo1VBfPaW575fcAxVV91ASIwLZ19gV7EHLAZY7FhzDLsSuI/XkSNORJrx3c0CoShVpACf
M8lx1yHBkmV0qsPxEajPfkqI4gjhdTZiq1Ehmoo29oOjndKTY15yVr01/iGR4mC0m9s1JyS5Ls8L
H78VMBGmXJiYxCGIII0YoxOZBGGWRvDe+ttwYlBsvpe0H+kO+dTNH+egrFlGzL0ijc6qGZ+7kGgO
yihLAKqM6++GQrft5GOWZc/mdDCXpvCih5ZPrUH0wRTmoRu9bT+N54iKY2TtwQwQAUd4JnqZAqp4
Ba59IjIZmvq6FYO3n90YpB8MKEIM5tm9KMM1QULP+n+/4IsXNHRIVDn62l3G993E5Zlv4SE3UH33
11zBoCCOxoFIHOa/WnvR1a0e4Shw4rLJuilnmIum3Mb0FnOtr6r/9Lme2iG7Dgp5Eo8UlEHYkoYU
URykGkDd56dcFRcL+b2mYhPeN3nsED2DuxYRU17W16b6HPoYU4Wk7yVhh1j0vUrXTx3G+4VzM1Ld
zmaUY8odc242ucFuAyPgWidvDkIGOvcxvBsLyuTI2+h1OUSp9dwW+TVYMwKJSNJqZQ4kj4BvLFAl
51I8e5eFK2zGF2iMFDLJzyQ6nb1wOmeTGeQk7C8Z/6I6uCtNfUc0oSl//Ki/mC/ZGBazYj5ASNsk
zHLNQVkq/dhm00e8RjuU+meuHLIn3a8RgsEQjnd17J3MvdyX5TviAEN9YEvybOoSqB//tcxQh4lC
c+mgO1avNnW/b72VIZ9JCnFd+LCAxzdzkDUgXMae3QN/Ipgq8wUHfXRrThZWpWdGM39ttGxoD/bm
LsUuRNwJSdZ0OEg0b1U6fo2BOx0kGJShLD8tQ4zhKWW3ejItRqjq/Vz0yIwlYkFgx141s71FFkPD
Sdz9vi0wqgB0ItqRQBSYbHUC9q5hGQIOiD49jKtzU+N/tb1rT0nAOhE2d/brjw4VVMckcj1wFiQU
kXCb9nLwzu1g1PFIvcHnPZrDf6hJV+W/prUckvVSo6WEAPzvdckIewaZejGvNdvhEztNNEMuxsTW
f4653tt+IUwn2pmKfQGO5HDKmPedqdSDgwv4pou41TyF+Sfu9onu9yMOSGaX26ELb8fw2tJNGZ9k
0jLSJl8t0Ejqi+I7hLLpy/rgQPt0JAkS810ZiOd5DU6a91fZhIesah+O3i4NxN40fP4yb1y6NNUX
l5YtUkhvx8rwNI8YkTDt+RWi57Ji/pzso0zfW8AJzI3WAy8e+IGlujNlYM5zmqPYC6gYy4GulbDW
LdfypuHId4rsP5aZe3PxmqdF5pAM+VZ7dI3mGc26N6H6nRK0mKmEU+5tzZ/n0kcEdEla487kHUWJ
flvM8RWxNu93dYzkyJDMPwbYB1nA3UoykaLyRUN9Mo8Ci453c1wUvP3SfqzNsC3u95DXTfUztuPe
chxczkSvIPYiZKYPrw3JLLXufogmpagRhwyITTqsF96YQ8c8VCPsljGjE44PaoJ9lc53Bn5QUXKV
Vnm0hUBT7u3MryN8d5ug57cD1IPq3rwS/CV2755dpSnFgSPwcuGdvi9SCzp5vglYOldYY01QLIgV
EsNqiwcn4C5bX6m/nXJ6gIRMi1dtvSZnj5huA4LfmJ0RK2xAMoZHlRohhz/LV3OuqSw68izzIISx
86erpgfVi6vIUbzUV1PmmmuUxSh2XPCV5pOmOlxhwmF6YgBzqYuFn0J6PJPx8o2d5RymeJgUnyUP
h/lxucdPYgrvGNUBzHQJODTfdPl3YvBSOpzY7VNdTTtrdW7t6NGpsgMVIY8foUNgHP8VKd0ckFP7
41HyW+2dOTuHPnhanXxnqn6LI7HhCWza6a2liyAo7Ejq5iF1oxfCXvhXu7ybXIV8yOZcdmk8CLAw
TU3QLZ+mybTU8mz+KPPSmcoopmSpmK2ZcooKsMiAnGnpspDo7mhS9m0+sVyNWWyUyVkx8mlDdc+6
FNOU3NrFF8L3MxdTRtNrSf+CwONq2qPIJWY3UFvPwF4REq+r89eni0dh/ONb3YZPJSqrozlenbW9
krfD0Ri1Jy7oc8ZdC/WeJWx7CMkGUp394WOJjjgFI3AtKTvmG8E4TQCcaqqI/dHq/gTR+pSjw5Et
i4/6mrrWQwofMRP6SXHZshw6me+BdeifIhYk66Tn2c0/JQyNEokgC+RDTJVonOE8dcGVU2i3JOrD
zBxonlMnuth5fGsOBHME21Iwe2weRJyTicKRp03VEa97JgklfEEzYGAZccDpcgTtdMqT5cMjpI2V
0T3r0CfTgDUlPSvfC0XC3nU1g6ni3o8q5E0hvcJ8M6nlvXfRgzPSmNV6n6rxm6TeQz8h0kuluvhR
TR0mzpVnXTT3baT1Nl2zd1NNIVgBvdOrf90xuljTuQfYFW7qbDwMtXokDviJ/z/g82IaHY3j7cS/
aeDvQ7vz5EV6HzIR4ZkALXgsSqiG2AMA5QFTWOOf3FjBeUG7lqKUgrtVRcH+WKhHyX5EC8e+TUV0
RGrDoiu92llyHfrqm3nUMdD/H1PEHJLGvGVmgt0a/g3oKBq7p4ou7ynU/7pzfHZCFuIZJX7UdQ9N
ox245vJctOuDckdna87bOhx+nCS7okw5e3AK4kg+B/Vw7mL0SuBTDzkzCGaLW09Z92a0aArAclRH
tjagNGbGanEM/9nVyR0h3D9hzOoeCS6HavemU3Y5fcda0p69ezOpcTqxNeUUJlgSUTyuQnVcnRrd
HUZgL/IwE2hw5PklZpZ5wwh9t3B4LLVLvFjxhwXQOQyHJ1ZLN6HtPerI4lbv/hVsA3ThViZv5ix0
7fY9qvFlM3maaAJT+DOmAEk9cT/Eza9pwyfuS1Y1D24/3EG5I2mN91yV9Y6gli360HNXsPQPrcpj
ldS/m/LYK917BIu3HB7Xecp/Kyu9h4hxy193YFL0yfJyGzBCACr0K+m+fHf6U4mU0Fvb/2/Ju8eQ
97jy3P6I+ZOsQiJj8bfc9rZ6ryZ8mkIedbHcC71wm5C6HQmew7j896Ehzrs4jThF5JTa2UVI+djl
wcUqxlfEmFc2sl8TqNx/PfeEYYwQMq4LUwz8u6jheBIn/2D3zQWA0rIn4ekVkuBbgF5wM7jrE1PG
bWF5WN+Ki9MSiclk3qWH7pEWmvGH56UkcJbHkYbWoFsLSu6hB+pumSEUN1WaTz9OT16cmedx/oM5
KCJmeY1AOb7YlyjBWSORw9x4QuC8jZ+yBj9rT/2Ta0SuFvBaJfaOk+y6BslKyO9BgvvQdcsLAWY8
NRSqcq7zRyvCfwPx4toOBlci/J/M+h9zZ7Yct3Ju6Vdx7OvGPkACSAAdx47omqtYxZkUyRsERVGY
E/P49P1Bto9FWqLauuqI7b0tkQWgMCQy/3+tb1m7uvXxTXraAsvgMVfq6A/xQ99BLGroKVgum81D
sp3MM6b4eyw+3wYTiU1+fghlGd3NK6q0F9cBd0tWkkdBn/qyaftbYL4ScX99PteUsE9RI2BpOq+N
kLLSV9GvwcHxtGQT9XVeAbaE0OfyXi5a9coC4rNWEZGUq6dujHeQ8aDmljQvPYB6WNHPemkeKwaz
VtTOosD2CUSz2AZN96rJ+i7ymqMvzXObUlDvepuRNZ2Tmlc46bboP9fznZM7QJqt2jmZ+uis+9z4
ksvkKo6qVeNlgqTT6cKkjNiHAZ25cjOvbSCxP0Z2R/w3C1fLSp7V0K4cSp1957EmtA6hWSB+zICY
GHCtmY1YqA2NOXTcEDgeoYLAqCKefIw+DVIY5GirT2WMVAgBwme0W2d1zeV1k5h8oC57cFPtDE/N
fR+Q9CU1yEx23W/nIAUIROa1j0bIqKK7AS3fIuipkpAiggunbeJlGeKFzPLaZ63oEQ1sxK+Tl35K
Vf+Y2XKuaQCVrekuAz+OWB1Zr65FaJ82EJwT5V+Uja4dRcOdJBMFBQyeJPQdiwjJAA43bBGqPtYj
zTb0baAXy/xxlDVS6ew+lxVCop4mptIFUtGSHLYpTInFdOnOz2O8I707aVfxrowmzNKog2h5SH1e
Odveq1PgDAldjDX1+GyypkKcbNPd0NdON23EaF07Rv0w18PmSbGFiJYZfXe0QLxqqlshdzuMJJQ5
XrIdeJnRcqZYxHJ4LjEPpWJo47ZwiJQ2rD1EazjPDVt1ENukAiCaCj7B6t0Gtj6uIjt7qNr0Xnak
45JOgA0e4YqsIKMwfhJOseV/D3HobasKcGXCK1GjpxAA+3KxtGCBoZeeoD2kGezWQL0pELEO49hJ
4Mxuc8Pcjo5763VUnj08rkYGV8URVyZccjSZOzJyqFxmnPaadYsKsbWlkAAdQubSqcET1R7QiPgr
oUoEb0nDkiHcEmVOThAJN3T4s1vEM1uDVwXFBPYbrlyab61iGpXHx9EpLgV5Ow0BAklnQ0PC3TxR
YGcNk5u09nzexSI9zq/7qO8viCJxFijQ9x0f8ExTrbUcPTnl4gzr2GZ+rwY+DKO48frNPM2aK2J4
KfboF46Bpm2HnIri4GWgXcN973Y8FclOT4edydR63iN3H9FWdnJZM53OtRErn3doqXH4gXpJTXkK
rGFn2d291ZrPQwZJ38sQCDMFab3gFOBknv2s4SKY8GpnOmts6TDCz00nMF4kge8yksv8HqnbzGHq
sLcsa5tu62xU5+75RHLM5Rh34SqXxXb+oJGJxxhc1l7p7sGDPEElPr4ImHH7LtNWV0IhoDgVS5Y2
lLLJQiyXXTHbDBmNoNuUS7c2qiMk4/u28tqtAlSG2zs8I44iXZBp9BAZfsYLkM5sjYePWgLA8HIT
161CDBYXR2Osgh0iyvKahUG8zaKQWVobnlqzONR69JVxSc4V5PrajeS67oxuF6aZczCs+r4B9gw9
RDs4KUFswonOVRC9Gp28mXQN7APe7pmkSNzNo/KLFGJheew0Af69dkhb5Ek+UX3chE55rtXh1YwI
qdz0Ec7/Lir76xRkBqGAF6XlP+eCFTGhVCieff0+cc3bMSX4rx0clmEGKSDzcxiLHFjMtCMeE1GO
AzUI8/5y0CGcMp+5JU6dEASWt3ozXfW2d8lEgoqwZX2Zytnp36rrKmpf67DfthMw4sh2zVXqTf3l
3EuuAurZNlWElkuCab/q5DPX8zFtgc0mgL1Y8JLRrj2zMN64siYVkan/xhr9y3IKj3FUXjEo7Y2i
vmzpdM31W4d+UKinaktkwLkmJlqCIiVYPL7gnQpIdoAy21BBNMTV2DQvOBUAlZivehke6xiMohmZ
dHnNdIVKD8WNy1ATTmJH5DmvD1o3JGvcUHYDpkgOUoLVeHDBWFKg2GnET4/1eMC+sZyXZPOd0nXj
xg8qpi8k1hopjvWRhcIY6jeFBmbAZrU3t0XQ96gFgUVXGa1x3BV3Y4BBm5d93NNLzJK03NUzuL5V
6PNEH2yyLjwlIllnVfuoVPrCkd1UkmkIGSTnwtZB/Taruim/xjFJSFQOjCHZw7u+SDqTxKmCeUZi
INUblWNuSw1Nspbv9XG4xsePXp+vapPb65cHm/8Oc1pRJbbYZFiKdrthoszGQ2z14NrCUQMvmhwd
FTI9aV6KnnZuHYXGrJ1BRADhjWaeatxLX+mnymzuspa2BHL9B81mLjzQJjd4Z+Om2HYKJ6PV7JSH
rGps8TMgDDMvDGmEgOSDvcukpRcg02rXIxK13cfzHGM+tLAOqJ/N+Qgw2nY+iUfLMkjmAp93TbDj
JsyBcjisLrKY8K4kA+zSx4x7ODDWKrSuGFtpRTpzHBcGAXhGdUTKQa2ziFXOM7JIfDXe54RS0BhK
fzGo+W7oAbXKbiBOw0qLveQ7i6XuZuXeR7R1jzyCoPk+PAgrwa+tP0Rj/EVLLIoaifHaxSnSM80m
16QcxSIqqDBrGW+z+QlPRHhpCnMnCsoUhjtQidMTwivAvoYUyg3zuojlczOUn2nAPkQdVXB0lxdR
4MgF9l372BmKCuNcWSJgkMyb8j6vcI4YbstgYKEnaICLybJ5moQZLpAGHTQiDZUIr0jivaZI4WNs
iWwgLFrJIjx+nV+ghM1ltENSqmhFkW2bMd3Ytd3RU+3vJJSTZWLH5dKX8IANB+s2aqAvynIfambS
fpudaHA+IpvDai/Lc6bAVxWMQ6oJWjMziRCHzXPYqRqfAkNOc536qmOlGXZMNm3Z96uubc8b0V6I
vIMIh+sUV9otZ3kvovJuSB0qOh0hZZ5OtZgCY6obn6waEXFDO8NzYICiMXSYDqlPsVPdsFLfShyw
HbVuP/LpC2jpfSWi61CL923kXY90tcZQW9ca679KsxjbYZjS1YMSU+ACiy17b5GhHDBCqFK/SRu0
Zn7nXKWtfQJxe6m86qBp4Z5m6mkiZmmWfpxDar7HuQTwx89PPlhNssPkUnxLSYvWoqUShfjuIa7t
Hbrrc6UcWGH588T430r9sbddKn/6kRfpqy3b24iuwiLCYNAJOdKvkOd+Gm2HmDazU0LgoF0WpwDD
8vquqqyv3+41Ny3XjcgdsOD65WCaB6+jtYAKtlvKribUMPYx/qmnuI0PWaodc8dAhjDh62jTjApE
mK/hrKsFS9uLjJgQlM/DrUFq+kLvgy/lQLSr2aRLLGd8ZV27l4mKV+loPkdEOZ9cCoWwH3YB1v1B
5ehFMKRvK6ftNh327jxAMSuFIF5RqbM6d78qReEuSzqdqq+OYws+Zo6CxYv7274wh21rmPdZmn4p
BEjnxnYUN7ZL96sK1/jAJGfdQWs8uCD9u/aBVsAxccR+HONLJj3hJbLeFndw+2j4w5dmKDZGrZP9
rPYMqwetB7uEXAWgWjHwglI1eU29g2KTQNLhvoWQsQgzw/pcOEN6ocIA83Q/8WS7GuRDFxXAJTEB
7iG0wRxOM+hdJiklSLdPiC9KK0K6ptLekM5QPffFaH6NYcecVVGZ3qaQJY4lfq5kZYGoQ5nsM0zX
RssltRO6HsTRxNOtImtu3bQBYSSQhl6qaE6TLCJ7fHSTvEAKg/7GJoAD0n1A/o1rIwNzfP+Gcb+f
kyC0CwbE/pFoHRrYPM0Plmnlh7GcglvNAR8gSg3EfggXEwpOTCu0BE+NUtfL75u8ahZG22kPYy3t
LQmCwdbmSBahJ/dcjPPay2CWSrQm6PTxGcJ8oJfNDM+axpfQ6+nnGzBYP1FJ3dpe9KSX/uvgDiCb
WJJhpF6HeC4Noz0LGKWxN97nNBfivr6AOFoymscjb88KDkZE+7HfNXhxoR1sZJlcKEvXd4Gsn7Gy
v8SUyDGkXpIEfE/t78nVhiumCbvO0J41T9y2GXa6onbtMzE12XWGIe+co4tuurq7JsQLPGNKdEEK
MMyT+NYLo7vjAcl2FTMG7ANMTSkYEY3nC3IsvAjEJZVYj/n5QrdgvUKZvPJMvOR5YZpb/g+NvMR7
bogpXqV9+wnlGYIoOZ27VvUYc6c0XfJppFqG/+1edHh9RbYtXbVNbfnkuoyJckZTUY4HZITGM6XR
QMe6m1Bx80Igo1cKogLoNrv2eHRiVpqm1NdDEZ8PAl5W0eMfijv3orGJRiY1KAlZzpZ2Jg9K6Kyw
pYIoI9UxiKqSNFVnrt+ZJcxWSrMBKOqIBGXkPV+M1uON7lz2aUlwgXXS/QCbHboUiCjGQtb6NfcJ
pvrEXjsTiz5IUlRAY9ZdjulsIzoSfjwdqlreRIU6dnq5ckF5hS7DkV51N6AWt4xK+9QubjOpnsah
ufZC8djgg4JbYhzcuj5Rq7wi3nvvc656F6BJl6XDpU32E7NoZS0GauY7tzdWNh0vaib2FvAIvcoK
X4meaafGyx8Uqo0GA4FPOvBUIp8qbA4Hr3yjuUSp8evw9JcOIE8zNY9O7t+Dud0VUcSYko4XaSLv
nCC8aDlJC4AcEzQaAsgwdCNP1m711r6VIeBTljl3dqe7G6mVBFrzgcK7zcsWaExR0iUfN25j0hii
xJGkp6HWLzByb43cPdLQpPrv6l9jqe0GlGGIJLmFUd5R/GVOTBmyaO0zL/U9zBLhGqvghavlr0qz
pmNsq3aVNJRD3GYPaGBrOx0wN1zZ9EJKPHh+9eBo1oM19i9eQ7PdUICzq5n73lCid/VVDHUUY/Wc
uJbf6irciXHaQQK6MhCCL4lDupwaqCa0nNQCBTSzQ7cs4D3a2Ayz6Gq0UC6GQU3tdTxppQ3XU6u+
pBI5Y5/tUomJkMobCifdf7SqfkvN9oGh9CLUOoRrPidOEzcaoOyRdLuclESA8mejRQt+7jJbRqyz
GIz33Dd0RxqfthDKQ9XD4zAppYJnTOl3ICWTVKGUoMNIQHYc3EUDnd6orY6gwE+tO2G2brDD1jlt
mKh6guI0LdXgPgohbwqiLReYBy5nvE8x6nhxs3Xv4iJwCoq8oyT+w9tSKbiLMjhgCLqJDtDoZ7mc
2CiBdJq7TzihycQo6keAIWdJ0t2qKEJZGp65pfjsDvWD0p1bbuFPXUYby/IdlLMaI8PoXPz9hAou
gZrUzC65rcbe2WHWc1aOAfd1sKonv1ZIAeJeR7BX0FDBKsnAqH0aK1MjMwDcjusD4/zjL//1t/9+
Gf538Jpf5ukICvkvqs0u80g19V//sP/4C3Fs89/uv/z1D01gv7MsJqM6f//yfI2Hk18y/lcT9PqU
kWh/sKtTKIuTR/O1bIzn39q68N5uPbZKIwmYUB8A5n8JgfsyP6FT0RX5y+/twH27A63MR8xMlTgM
JUyyqT1EEvhWnh4/3rz147MjnLebN7UgiWUai0MXTeYhGFzgVLo3LX9v6/Lt1qnXS0oQpeDssNaE
SIFOACnp7218vuDfXdjJo4Laj4WgwRY/FrK5bnN59nubns/Wd5uOagsQTUpIp4cJaRfmptqZGPjX
H299Prc/uCOF+XbrmpHBC08qSOApOJaOKoae1OtBSvTKPt1W7F8f7+hnF1e83VGg+bofV4k4BHV7
kfXWKa7y3zxDxttNA51sxVCE4mClTKxrX9trKaFTHx/3fHv86AS9e2QlUKtYCNc45Jn/uRDtOqSq
Qk1q5+CT+cU+fnJujHcPbqIxEHmm0x5g+qYAjAl65WX38fH/ZMgx3j2zpglqRmAqmhH4rwSwmKtp
TKG8M+5vP97DfJQ/OEPGu8e20+npqDY3Dmnonkxj2hdWfzQdn1ZDTuUu3M3vBMya+49395M71nj3
HNN7oXIQ2XNREFj+CL+WIkellaj4M0KdwpuPd/Oza/Luia4MTLJ67BQHU89tfQU5VyH1TCdn9Xvb
n/f73WNtOTa9qbwqDtJIvqYK8B+hjL84dmN+qH50Sd491UPSulR5CL+24+HMzRo0bzVBAf1Rlemy
FDHat27Lm/WQauibfbo1WcJr9ve+2XxQ332zoDSp5zvJeEAndAGMHJJ2Uf/im/3s4r971L2kyaVl
RiMqYwAklVpVDZ6wNFmXpPfZl7/3Bd498npHBcM0g/Hg8LwT61FFm8YlEPvjrf/kgdTfPewOxLRS
1NpwcIIx2ja2GS07czL3o9e0v7i3fraL9898UzpUK9v+0DIoYuEGODKKO4zKyS8u8c928O6R5wpP
Ja/mjqVPQ3GWzNUaIrfTnH98in7y7OnvHnHX9JO6MeqO6DgUvoM3kOg3ETHz8dZ/dvDz3393f0ad
AXXFKjn4RgtOTmPnm2gMy21VM33/vV28e7gTN25K26zbQ1zAO206Yydp8GRFcvh4+z87Qe+e79gb
sqqvjPYg7RHjY5dq8OIge3689W8j9w+GD/3dE1yBLSOKZmoOYUbb19/Msqc4Qxfdr3I1rfFjooxD
0JVsCideas205H7AuwehN0IILFY6Gs6Pj+Vn3/TdA+/itSTdRmYw6PRrUwcpbuW/mC7/bNPvHnMt
qN2kC6ryQB9sWLPYJM7MHH/1mP/4rUhJ5u1dBgja9juJlbzxffTbEc3NIAC8huUQlhKKxbx/0kwS
50Xier+4cD/+Rob37rknOWwSdtIWB4JfnUVuw7d1ezi9v3MpDO/dQ+8aDkpgh3d6oCZ3YTWIDjOV
ecuPt/6Tm87w3j30qra62IArcjAI883HZ5e1Uct8i4Xm3g2vRN1c+OEpH6dVGYH1cPZwM1YZuvE6
KHa1ae0tuqIfH8uPRwhCTt5euxbwZdZ2vJvjqTwlbrrvfOO6mPm5H2/f+tnNMV/A74YgV+i6OcZ2
fpjtrTqIU9WOzRJ4YeVeeKNdEJFiSQAMFOCDhPxmUAKwPacUXMAehg90btUl1E1IeXsVYHAw5JRf
JSIvSp5ekNrK3ySub9ILjFovvm0m3jr7sZ+G+o4gAp3KJsitDAi8R1OVpqwoPPYyqs6DeG5P8bDF
7G2VW+T5NkrVwfwMgCqSl3lR0DIfirzYQjuMaBj1AIg7XCy6cAjGg7ZGhmgTDnPVNg0w0iWkZ6Cz
/oQuMIoQRfcEPAbkROCnC5aT3qrmaVAiRv47Tb3l4wAOAZARuDyW3XNWgt8g4E2h0vp25v/rzQq8
/rYif8mLsYqCsHn3x7/d5kgPsv+eP/M/v/P2E3/bvubnz9lr/f6X3nyG7f5jv6vn5vnNH2jRRc14
1b5W4/UrSKXmnzWC+Tf/X3/4l9dvW7kdi9e//vGSc0rmrQVRrv74x4/mooLgefmfEsS8+X/8bD7+
v/6BQj3qIgbGv2/rnx94fa4b6hG286dlC8/ziDXzPJJSuB/7128/kt6fEuy047i2tKDpzlNMRY06
5GP8SJJs4NlwNmzL0OepeJ23334mxJ80dYX0pG2aAvKS+OOf3/3y76+Yv1+On9RLrPnp/9erSIJr
Nti5pHDGYTqueDe0uX1XiR6B9bqj24PdTXdcJZd+6Mv2RK9f9LeaSEadojPEoYWOjnVaVaAQxs82
0S6fgwBe0RNSvRill6fRPTPhy8R0YVSDEk4fc/MJHVdGnAxJBxu9KMjNhrzgEaqra7qhiISJB+0c
p1TjLaeh6GkoVKaN0RGRgFMSaAAH5KrlD1+K0GlBwndY+5Boh5FFloIO0jXDEjcFzhPqUt/bFdYI
FxdiRx3BpTJ1MzhzJ82iV6ppaHC9TNnkhLuNrZB2+32xgyUFEpPoLQ9GQR/4VUVmQFDLO9/BIItW
ToJDJVlFIOn5YhGzaMOAyGxt2bQDfKnzsZC9cWqaVotOSu+zZN/VSMSXFVwym+TALnRiz1qZneGO
7cltUGpdOmPD4m6N018naQSH+BDVL1HeNXaM67AFenAZWoE2i6D6RifBs64YvEgFBWWzdU05Abw0
se5durluVKsETKBH9E2YY/KyoxhXINlj7sKIwWQuk4b7D1PpRH8QADywhpYQ2LqmA+CnWn0Pu6ir
V6L1waPlZisjcu8gvJJwOdX5XhlgC8HoAAghGB0t3jBBnyI9Aa8BmnjLZ9t9GVQbwu5OJLSU9bEv
PFUiiweBwoCYjMDJw9LfGR3uiG1FKz27DOnJkmXguDRXnN6YE31JHmOmVasQkQCnGjJGYgoYlG7f
U0jWB2kXazfp3W3Qzs5U2jA+IewuP+txAKMQSQzmmUEFCRNbhCASJukaAstyr2qzbRCq4baGsTOi
3+sTDdBV17rL1nStIF6MJbqyTxrIz4i0Si3QlwhfY2M/5JOpEXVjTdm21+DD5UT8ZpCCyrVJHmVv
L80QElx6MAdZYNe2GOPBkCRKT6LHoLCiBGpAaYZwAvR4ju8pRQGOBmDBLivaJKF46oeAnNtS29Zj
4WTrIR+tci2VrB5LOkH0w2k6PNl9THoyUmiDXqKMLILmRtXSX/G1R7AlgvADD6w2qAAlr+tGELBB
U9Rxzyq7GUwUMKboVuMQNRi7knTYwika00dVwT3Y6vRIQqKlvJqit1bn1O+0YfwcGiZ49ihVU73g
lwdjmxJ48TT52phfkeXm3o1FG1TPaLcr7ehlWvscJS0gxGJ0fErlpju4WzX04WtcRMk1ubNFxpxX
NuQgVINw1jgaLB2bpd0/T3qtYMiUEjoaDcIWDYIzZcZXUzP9HvppxlBCyJiJD96fAKcUwraJTZEj
ffTGj9Jq09Yjl1cRKrZ1SKIWS62DhXGMfU891xYYYVAfg4fZzx6ksyKpkOiooYFM7E66c4EPH2gS
KNEKN7h0UPb0WEn6I90b6JxhNgQYFjHvN9s2pKO6sbow/WJj1w6QUUoZQeOrviWYETGCk7YObzK9
SGawklE/Ax3wkhsZCjns09HF65obdhOtus4y/C0c1Lj6GpMrOyLfmIjG6qTjUkf1hoSgA0fV7ioD
tFeTp9qAGJIqJJ1B07VoXNLmU8izlFP6gAQDHJmYOFs8uRFD6KHLaNWuPau08TVAvAkwWvsMHIKH
F0VF0tOg823b02DC+fAZ4y4b5NqJR5qRmq2X9KlN3cMUp9CEbkgmJh4cUiRYYZ+2ByEwQn5Ca0Uc
hosUHVuQHOVX30iaAopWNztfDXq9F0ni4/zqfYICZlZ+ou3BadWYDCKfa1j0YwxEO5ZjcfDBwE5r
u6QTvjHnfsUSom+HyN2kUYsysFOfWxHwBHZJRi6FiEYUtVnruP6hMoouX/UgpuSsvJ/1/hUGnyN+
ajc8C/reKs9lg4lubTtG+qXEqdacSqsQ2oGTDsOijko5HPrMRRIJLy7M4VFp3HhnwQDVmJwktFeX
/eRhN6qLoar2EJMUA6w0SmedirLgHiASDclnEZvkLrZB/zVgxhgS1td0NI6dsfeZijkoTGHP0k42
CsmpTGLTIf3DQa7PwIJIAztyDasq8cvhYogmcUvfmK5YVeUXUHa7a5v7nXYuSR/HiEwDfV0QYA09
xa/IENfU0OkvuQg0QDFV4ET8zVjHr4MdBOkSj0rwJe9IVCMk2s363URqITg/2K68QkSjIT3nzWlO
pUN+x1jF4SnKMvjosRGO6pY0GQbrAAop4hPh9eNS72n3LoosE+YS+yCQlyqMOKU2kIPoOBSCE9tk
flYfh8b121dAC1FyB79SL85saIL1ErDQHGdXtJl7tBwzy55rTu+M9WVUQuvQ2sNtEvVp9Txy6qKz
mGF6zq4daCenneivBB2r8Rxubg6/qyg6bGeaXwTrwLKLZg2F0MovxkbozaEno+y1YvKfrfJRBmTK
I0Eutw2Qu7Zdu6R5TicFp8jrbmI0/lp6PlmRo19GsaO3SysfwLdZUNyaK1VGvH+KPhrhCUqHPAZI
yh6yuqafCIwxPSsjwZKX0toJCziWIASUuomwTZAogeTGhNINc/c5BhmJRq4n4WSZNSrXr4bcaYuF
EJXpI2y00fiPvAOGEy/SaEBn36nkpMWVHp8FmIC/NtYEqt7P7OGmGRAFnblpjt6xAhqGdTZHQ762
qrJTABbVyAqGroNfLmF8mmhYR4dH1NRSCpcDdi6DrDpHB1uWZ15zgqVaCHp2RZNel0CEP4VJrvyb
gYZ+solIfGcVYpQwFlUQemj0aDCR7qPawFrqTa7KWyOIMQ7FjRpYE4FWxja0joD3O8eYZiVYJKiI
Gz2SDdFLgSBnIQVjQkROo/dufx1kI/MFAHSeeIH9HNdkNrKYgis2+crdkFHWDacCJ19w43YCJkyk
ctg4iWBKzZTQqXFslnnHMJcyGawvAs1FJuoMXTvdh/CuvK/KDFJGyibPandTTqaqHqreGr4aPXkj
CEGA489qmEriD5zi8Lpmud+T6QUHZN3ZaUgyJP+ylnnZVNW6x7cTn/VTbbXbFGLyA3f3tNAhp8/I
RiMlUNawkIMqfUiQR2I9Kda+qZS/AmlMupKbk4A4R7zrrfEgIJYZG/CDg3Hpjvn85VuVkv6eVk2Z
nhfWMNhrHxs8DLxhTAwEihQnENe0qU66W5M4W/ynjX+mZaPlf5FEUpbLLPAsf2VBWqafb/XY510M
AN69Zwxi3Blubvvruo+SFJWi1tvefmqGltjyym11CMtWhP4PLHe7jvvejTYD70WIeXoCe/2+r3od
BdCkoG/bzC11R97nmYNukel8Oh2DNNXbGx1oYLQBhJGchVxTorsNO8P36ut1sE/ouBvkNJdJt6hH
vDowPKSArWIJ81Ov8YGlHGDAI9BzyXJO9QbKW+rMhR+wGiYQrv98GXuKXlCi5V+b94vUN+vai+JV
3TTV62tzei7e/+b/h8tZSi4/X83+n+m1+vwcxc9vVsB85O/rWVv/E0+Jbnt0Rh1hybnE/vflrGX9
6UgUg1xa1qxEHPGTf6xmLeNPzzBtB2eYaVmOkP9azJrunyb4NtaehuQ3LPEfrWXnMtm/VrIOUz66
hbqLgs7i+fw3DcAE3tePyilaZ1I4T4OPnFPGWvOJ3D0AV1FeXfip1+y/Oz//WFB/Lzh4t1PTZo8e
ziKLXXuOEO/KqA7DszvVME4yb1yJ0nvG/XycWhwhJUljxfAfdfCdeXfEUFuebelUCLy5NvF9fQu2
ndCknYq1kSbHQK92uFZ+UbV9WxBgFxQVKDCQhMNOhDTflcAJhLIyyJ0Di1Pnwh9QuguUWMR/AcZU
wy8KdT/cGYOyi2rDnm+gt98nryRU9Ilc4Ujz7bVGFl3iQWYMe2hgroZW9OOr9bZ+++27WUAudSox
rF6E8a7+mHIrVlTdiGLpEVGmQ3tNYPTu433MhZvv78P5BL7ZybtrpHcqRhXu1bxQr7vuARwp3gV1
mzRExPs+8a/+TTK4x7byYdZQYcVB//ER/OCkvjmAd/Vkoxrsoix7vmUb7LVyuhCes2JWRT8sDMtf
XMF/ewDmb2s4hiv4R3LPvL2CPlEyyMH8HmLF18COtmja1oPrw2UuM20ZFvHdb3y57/b37hJOrkso
QU4YRZ6dpWV8rmX6rtS9gw996+M9GT+6WzxhSpibDix5+11pbDJIfNVM4Htm5SPHryxqA5pnMD9r
oAe1jz02bKrFixYCUa4Sa+E6ZIDmvGyTAtnpePOL45m/2ncD3Lcby7MNw7UNNMeMAG9PtaZLURkg
JdbFYKwCPVjZg7vO9GpdNZdjCVerLJexSfpMSlSEf9nFcpVZzYbVyllEG/zjoxHzo/nR0by7yyxm
rJ4X4d0bG8D2i5iq+6xSRwEu4JA+6DnkiilRyV5qKtxqcY/bixrYWVsEAlChaGS+GlQ93kylyCUi
tWCqlphGvZ2pW9FnFKjBoY8TZOyI5uL7j4/+28Dy7uhtyC66a9m8MqT+7rbVetY4OUuCNXDX+IVE
Oe+6sirdgnUlfUJcyGGAJBUwDxupTvapqnZ+1nW/eHsI45sO6N8OxKPay7DL++P9iJ5PYExytMBr
JSfxOc3qZA/O2wb6XPUuSeEjss20Li5GwhWOdj4N95HhwhAdqhgYIfmszRWV2w5DUTxXC/UwBUgm
wG89NMyDSfHM+0sSKa2jLqbyaDQTiEOrInnX6JP2Jac+CvB7mLp9RAWWrA59wh3WGMkleTawbPou
/tRbqQfPNQpDSBz5SIU30sDfD4V8GpCkrD1UwGcy0IotedHiSrP0axoj2MUIlLkvCJPf2U3lLEn5
SdYGIGRqJq2xLmqEgqwujU2bt8P9kBn2Kg60CK3OAIWSAjTcxRYPZOg9xnqPtrJwzYygAgNkygLD
BOW5FiUxFmtbh/SYZGThDkjuVzRbPLSxWn3ZwIaNVhmsFUReeMQIUG12lmqLK6Vs9+SmSLL6grf7
ggfLJn8hJAxadeHRcMPh0KIpnHasUUTA1Dy8INvIY2JqG2O/0AtzV5RzoAftepz2WRQjh/SqVN+X
2GNYfVQWLDNv0GZGBlbxQM4GCmlkt74OPi0OUkLMQPPiQPHwZJ3n+eBBZ2ovJpkShQ2FYwnIq98Z
JaY0aEq8N2rc/WWydT1G2hAoJxFHQKaq+HZsilvqGnijGMnWZmAjJnZBLdtd/FQFQ7q2s97bokxS
J3IfK5zlyr4k1WQga4xQdqT+S630KeCbilp6kLx6ZggM08dtwFt5KprPaTjs5OQ0WyQ7wWmcNExU
okFPGNz4WT8+8K6GRciCsqxEsR5dM7pCWx9sYEtSrQPXfY7W3ycqqXgZmhreC/TchT8M1JXHCTJR
uCYu+Dnz+naj6eWyVgN25UnctS356FNAdcrO/WbvTCmkCZDneJEuqKPP2NFlkQxfwf3jU8r2Zhpf
F8a4Bn+/sli8iTr9UjnRA60J7GlOLTZWb74YQOJR6ZjUUuMiWNqR/3UkQG2jfNoXWH81J6zWjbbv
K43FrrsR1EeHPIdaHG+UogyP7dwl13aORhBwrXNdQs3RiTJmrcQDNo3ZJmg48HR8iOOu3BYTKyc9
yD6jkX91aftQA3JA7k6Eglr/l7vzWI4cybbtDz20AXA4xDQEEBEMhqBmTmCU0Frj6+9CdQ+q2PUq
7b7hm5RIs2QwINyPn7P32tED9uU7GlX3XVffklm9w4XDespto1tX8Tdbs0ajDi3fwkATAAzzQZwB
SRWDRnMyf7YHuS0gHBF+4K/UKNvQST7VjnHs0+cKYW5Z4PBvUMCNA6nhkGUH5SUYLmStA4eySPXS
16jZ6EsvOSfZpc3eNB/DZfddI052qi9oTIDN2qdsftGUYTuStKkXxSkwu40aE6Ii9Qt/jpvkvkW6
F9tnvH04CLujOVQ3fXaPetf3tQPuzI2azXf4sg9dAiuspj1h4Vebt2a0HxkmWNUvn1ZrHj3ZBDXC
0t4QRaFHhVf1d0X7K0AKbubkIz5Ziye7xaBytUsk9CyHNoDUuCSheTgxN9nUiRLhvnSz+ik3RtxD
ckGAbmT41dbJbs4fCc16M8b3uHsmSPwpxNPHOAcrSXeRTe5Z9rdKo0GUcJBbzrljvuq6Yd2R7ZEj
Pain6IwAEDKmtsaO2OrReopwD+p8hfjsgLfFhrOTyU2HAYgwkX0rjF+tlR7q0odusx4FfPVsvhYE
s0/ipcaC3+UNEfHRs8G+uFLwmfYEEELvn/3ipputZ2k35WFG2hmHWy02Dyp9GynBvBQnNSk3oo2e
dSd466fkSWuHX8MERoOWoyvNT7R7+EWcu2ZKbv3mKa3At9KSiBV7K9tbp4wvOjFWLqGWG92aj7oY
nxKrhanF3Y+BmwpMaUkxZ9sIQN/KUhhK43bvIwr1MsxPKuqnXqMVC28FnyTBZA2dr+iznIqtTYgu
Onryr7aEAbA00V6EboauzOBfifULHtJtHnv21NxWqoYgHbxPPydn3adnIua1HtZeMfk7Ew8hgYBF
QGgb+2IIN85oHHT1S9YpqT6xG+B6jGhHanFwa9c1iQVHYnwIvhm+49G8H/WTUF/gCOBsJYXIqkmp
wP280kf7udYsj1E9fKFjNKgvmv3d4ylgVEgZl57scM/W2ZBNam5VLdwKHfK4wpwj+orUx3b2iaCJ
oNMSvdoUL37/ZIvmWhTKm4pRkHR2+wtiGZGAjwm5o6Bb1xhDVr7jgyLd88Ssw3kJIPU3RRUd/fRe
jN/ML9f1dJ/Fj1CkKed45r6b8ovgMb68/uBH5PmwWTvaayVfiMqu/LeofxNFh1WE6CFyVJXwIzVO
jf9YlZdJ1dxY4lGLDoX/nJT9EpR9q2nQTzw1fWuVx9pA9k/shaeXthcKequBRocTX7BS6RgS4ESD
AoNT6kblEs33NrBw28M9DVveqMNU7+cSHPNJVYJgWymXYbgrqmpfZU/WcMd2vYtSgMdF+G0wmBml
ihGXoV1/rcrlofnMoPhAKU3p4nTFaSahtnykr47dcFgTzga2FYMij3OkaJumfJwYGi+OjpaGN+yW
xtqF5Yb/YC5pTmDu5oGFWm7aReaS7kYbDBv0SLvcUGltdamvLYvZERp4u053mL2geU/kHEywcNea
AaBpO3de32/48zDe+EtzcYPPSrAPj81FaPcVGIo6ujhBhSb63DKQ1fdldCf6l3G+5Mqr4ZxlD/am
cU666L4U+IcDZBikx7+0jpgZ/cLskYSox4SHbEj0TZPYlzmfjlh2Gao2AICuev5SmlCC9WOZQDa4
sWDvdxCSB4LNtSNnu0Rg1wuj2wF/RXGUS9iCedHwZRZ0q3CfgNYtfs3cGZB+hXyIy1fcxSv4/DuS
AGKb8McUYvR6SL5gIob9L7jbVVidA/ULHHiofmndDjXianCIMVYJ0yo+HDCpOZDQtr/v4UaHdKfl
sAA51kngFvFDYp5FTGhwsOWPzHmfh4dUfPRTvtbloz28Qy4g5YFGZbkq1XsWxmh+KE3ihmuyXMKT
Flw68+po5HMf+3xj6Lc9tVEXHAfDMwRddACULYLbeRdaTxPVTdHtCggN9Cr2xZC8Z1X/TJOVYe3O
mg6VdZcluAlvQ+0ShXsGBhuCcFYmxuxwfOVNxFuvuZmTuk5auF1d3DNYIQH3FYkP41LA2+ahDuWn
OhssiuE18I8pSde4rPZziH6fSPRMtJ6iPxNk6YU92ZjMd5pKvUuMauOH5nbmvwW+YGUmRglHlDTZ
G3Rs6jy9xS7k+NaQZAznXgn4FWNl0/DgVtHI22N4cFDOIwhdkxXEwPdt4U8lN2s3jQClicecsLUN
telGpGjhg8LsajrvndTPMzxAOLEjfLYxhrCeTe81FKI+/WBuu7IszPQ1TjAlVzyMrnr85HcT8WeN
R1fviayQXc4SrWNd0rVoXVs+zAHYQtNzpcLX+xblscju8YS5KunqpayvKvt+B+gyHq6lfJjZlhVt
fM7s8GFZEOv6LlfdTMJOs+6oCVl5V8jlT5Sd2mU2QG73PTE90WHgRJOo8tvOQrdN6tUM7Gaaxa2d
k4cXQEgPpm91ibwd9YMTi/emXgB/VDxZeBkRsIK5u4204MbUH3vO6nOi7rg0K5/+8DjiXUB+CN/k
YvueWTzkAfivOT4DGd6GtKYWAiX0lvhLbd4qNJccSre1qq2j/rM3eRk6wiCCaNM44z5jZjAHxqYU
LYIJa9WMd8SknW291I9hU1grzE0uW0BsJB7yrG3jp14pMfoH9olOCWzEDz1yDtgU8UItJj4PUs+h
N8cb2Q/bhoE7ntvjwgJcNqB4rEh3Aj3MFWk6C00YdEXcnvVzV1y0QLi9KpkaRpsJwkRkJ7u+EZu8
zb2+M7ej+EY6cyBvx5Om+FUXcJhRrClnlXUoHAEEgYQD/OHXLCkOEj+FEU0N+AfrUda2K92Jdn6E
TZZu62mAhlvDyKmZXraPdf+GFeta1YA4/D3RLrAJOuyJe6BFiZiPaq5sBnJpE6fdDrHPT9U4vCUH
aEQpdJbhKR23oBg4d+FPvhlSuMoFwo/LogVX04r6QtlXwZPav8dBoxL3xS9yBySpMw52tCv1PTtw
k546iAOcU2cv7B4CnmBGqI39K8wfRP4A9WxfKOcSfg97alTBdZ7I7ZOumo1raVQuEbLEk23xIG8l
ky5x5NjpdeC1ZnsHEITw1NHfWKFYReEpVU+c07zRsCX0fcs2nzotgZAU28yIiCJHJLG1GnnFWfiW
DvMrwebUpSr5GVph7vp6GE7Ejq5KdmduuW7uU9DYj9XMM4TUYpdqBPSlgqU9KuyEXN2s9sAKwM9Z
HODAOj4xV94rbdY8tG34FmTWq+oTM4oHQf1ucMfWhLiVAjTu3IWRp41g+B06RChMvGEpWoIeUnYG
oT9Txn0i2YR70tZXvmkBNkoe4BOO25o8LmiG8QBTpr3p9ei5HxSvZI8rB4zJWX+o83atOEO2Bliw
MyrAM4ogaMzG5EzYC25WWDnrpIsfCXi/C9iEIsEOnBRfFqdKw+/PoolOKTyOqrfucVdemZx5fWPt
sUEeA5NDNrqp23RUiOLJvFhL7/IhO81M95TaeSUPIF6r6kiJmZBHsZDe7eaBcyeSEGtlFOqT0nRH
RbNd4pivGprpSc53emogp2ZPJDTgNaG2i2FY8w5lHLziai7ZpPzl/jEb63v9SZG4HrK4eRO+DxXT
hKuiFx7cqs8p7cVVrZxdGJILMbAoadGeUF3C0jEQE9WMPfzT6oB7hu9EMxP2CdNflMTvkoCKmGIt
WogQMX9fpU1BIqprBcIznNGzc38b6vJFEz7HIFBvfbWdiG4XXXFm8L1z1GGXTHKrV+22j6uNGjZu
U2ZUVxOlSaC/xpHthvYAyWMJXXDyYNxXCr+YnYjbDIMnQ87BA8R6gfThFbC2V2EBtJmIQ7JjPYRn
gYtow81tUtKkPnmJyE+dYoKojdsXBxs0yYyw7OHCZ1BVUEstwNWMNJKO08eQ8xAnar2RxuRsJ037
5FpoWxUFuNt1EDgAZ25ptD8acjmDYoqZWQOwbmebskbWFkWoWxWQVAExHGM1XdW4PZtlvylVwrej
YuDsFdNCUaxzlLUPXQszQ3FcGYfXRO16dBKFfxYmGMv4O6SfTwfyoegN0x3L7I6C7zOmgTjMJueV
oevum0yp9wkrpB9+QxExz4pJ0F6LNpTMxbaFljMTzNEhhS6mw6hGzFlZzauSsyn9mfwGsRfktIiH
v8xHI6DOrjO3q5py4yfTuxYGnlAGnOVZR/xo/JpP8aGUKUdSMiMXczArjZLdiCUexRKUHjwbTnPg
+cs3TUMDYRJuY05o2Cl3TULCTqNTLrdewbNvqdNjq4zau9VN5Qa2VnqTZyWwIC1K3YaouLXS2F+4
dbmitZWRSbW0CQUqop5IcovIwmLhUvRnnZgVWQfTXW8pf6AG0ls7EILQ10Z9HZ1AlIjWlKTxyGKT
JNpIE4e/LFEvom9jwdiLuZRXxR9qsmQUXohrH+jkPpGaldT3E1he8iJ6vEr8SynN4lwYs17AUy0k
MjcfBbirOQIDmDXNL0JG2r6RtEy+SEbm8qvhAEugJytwNWpA6BGZRT1JPgHcRfJW/Zc+CKs7JizB
nW2V1l3R9+EJCKBy189Kd62lMXrCKJMPZWJGCMumLA6iTCBBpBxBL0E0lHc+wbbrUrPCs7Cr7iZC
DZkB7EGsOai58xgPlvwVxNrgziNjPGFaxblGxrOz7ZSrUtjxM9wd+wGHtjwmEYwROrDma5k1vAep
qO4lnbt7JD8VZz6C4O2YTGKG3c5KJuHnoGdgYwLoPV2o0bVRuqApQHjY7UVrJuWFAiEl3ods1Gya
dXujGwFAK1YldDKy24cxcLS4jK0PkYfFLVLOuVwr+uLbstGhU7XRA77UkDxK0hpFew7iEBohcHv9
WoXxdyRR1tTcXgIU2HwYNpCeZOWF8Tr6ujhK8AUbP18Qj0HceiwsxjqXqfxF5CRKoFbOH0bXAxzr
TIhFaT1kD2ZVNnsJknPTRvlM5Yw4cJ2MlXDrPMU6WLfWGX6VtR+KpjpOiKK9kSv80uotxwkz8eFA
d0ixUFO14tecRjCHWmFSacTRPfOQ7LFtq+CGDm5fofFoNLcejX7d22p9r48hhPPI0A5GlZo44dEi
sLJktpcFJS75EYXjdobjQjpHVQT0P+clOjItk/tAsbgPZmx+tZmSPJG+pCOuaFCojLGxgTAvYBgZ
w17Le7gwopG3s2kLj4id4UHnFfyo9A4sObGy6bfjTM0RGSX5IDoXw+oQgK6gi1XuSBS7A3kBmrVE
c+d1qG1NAn3T7IgidaQe7mV5JBrVuR0GRzxkvDLrqijlK0aR4XUKAmsrDS69j16FllJLD3b2l8xa
WK4q4xbg9eGwzrsGjjVJTGI1DyAIumZhSiOaXVJ5c+KeCBIRAQaQVDY4iow5h/MS6O+9aGmxI+JZ
VRCi10Ifxa5TsBei61DxM2zCkp1Al9BefCNqASD5PGdtNV59HzlHVWkfsKisDQJTsLLQQ1FHgTaE
U1JyzUYIUoNJuwYM+RkZuMrKn6s3dWkXK8kD6qI7IsBZVNW2qprOs5DxbQLEVBcN8NE6tyxYLPys
LfAXFE1V42yl4zAnsNnfZBRQJoKJWSdwmDpn9Pdaz5UxkqwHsE/Ofe1z6Br1sLmfRapxCIj1vdUi
r20JxtskMy1dkK3As23a9ygGSTsWS8ItmXA+jWCwrFktz0lE3I6dRJrLgpqtcxTDhE6UM0Iaa/BP
lmnR2DJBRgHKsTZ6ZE0bpVNiLpXTkD01hN6gl7TBRM2aHNIiLKtcfvu86ndNMeAIUUZEzllteWQw
52uZ1/mBSzqvnRb5ddOboOQwnRLBYEMWVad6HdVRfCVOTPDzUOuxOyoEJg0OXAl4xfuyRXOVj3Oy
Dwt2nMmSwUal6vf6qez30hi647AAlKY4G6HKSGc1V5XccDjLyCApfQ78zuh2U84osfSTZ2C82E1Q
PinP3IYOI3UU+S8cEFN/l3Tj8BwA1GMHJpb61Q8UjeyKsv0wRMgEOu3a8iYgL/e+78vmaSBW/ETo
HaEGqgGHCQIngZsFcuw2p6meRbTAzGBHQKZrAKqsM6apJP0xz+gXhmtXUI4Dsa5M1jIdhXWl+KA+
BbdF03XOs34J7gWKz5FCYSAZqdbJV0CvVmk0xycU92FfQ8hPrMAItm3VLvzBXLF2qC0rbNUtZzI/
reynKpEhgHwasGBJ1EHZTkU9egYug51tCvCzSjaKnkZs0DymeVSewTppH5mOE4iOztQtvNTUfKjx
FjyaSMThklD32CjhAnkeS5JtmgAIHmd8kqKm2S5cuwFlNswVBG5GBoeGuRmn9JHMUGgKDAeVjPwu
ayo8utsCIqLiPzIIJ7N+FslNNVtfnabGXjioxla002MxdzbDtgnmgxO09HnjeZPC8/wQRoIJ3rmG
yfjZ9bSUiraEKSuzfpsM3cKfD9T0ufML8QSBlIg4fra6T1QrcuPUltw4agPiZ8v5FI0JpwwSB+40
02zuQijKaw13zX3Wq8k+DRUQS3Zfwt+mKTGyz7hhDIkHOrsJPH00SOGe4CzPDjF2nc851yA42a3t
Pjg0qVHsop7Qg0oXkauiXLwL2KTdXBHauuwawzXVuvUgeqc3ddI2NwWtSk4QAuAjgZ2lcu7CgA44
+nHCcfqWtmQzXMmizVxKYLJwWsep33xfGUD89oubKoDLuUpQTeILEWHiZnnNe6306U2oYnpYi74p
do4dUv40inIdkOlCKRlniMJFc4uwtf6cWn9cQnsN/RvFJcZws20BUKVW86azzu7VwFHWfYGglwOL
Um7rzswYgTBqJFA28PBCTzvHyY3HHDDgPja6TxXXzCbKHOYEiggYltBsh3DdmNWd1TEoCPnuHtLq
wliZrey/Z2VSTkmAGEDVmfGNQ60etWouKBBywgFsUmUWiuv0iamJQ0zvsMllg+Y/lUFbPDSQwzd5
p4kNRJLwYqkRiwtLm7JjZ6q6lWYAHlIB4nyUPYBCG3fRDv1BKAieEsVJtyrAkdLPacBymn3XR0e7
aHnYHeOB6YjRoLSmHUNXmrC94c0Z2OOFSCH7GmlfH4Zak99WrQ0nooxRjw/D/OYkE9PQzq7Mdyje
8hjbcenSZSyOvso2tSZFuNwOeID/wBeGdC1Usz/pfts9YPQBg24AKl+yEpcknGG61VVQ4+YQdvXK
LJfA8sq0O7TFvmJw0ABZppVO8Fj6JHkySKDYWSvI7Ulas4pgpKXUzw9KPg+3OHUQOuC+aB6DVghC
LTX8yHPWDNupx5Vc5eb4qGE+oIlUMEcKIB6xxOUF70ZcPVUCqK1lqtGFVXY4TbFTv4RFZ9JTABoQ
uUMfaceImaqXWHa0TSXy6JEL6epRrV9mJUzoMEc6WvE8BL3u95d8sLKHnMmDNycDSJOx1akpi46U
WKbPyrMTSXGgVifoNq9r/Vg4Fm19Jw75cj3h5PnKF8zo7dnvb8n064nOyByPOgQQOXtp+e6nlryt
G506SgTqLotKa53GsXbIZ0YbtWXU+0bpQdLmLb1u21IZjZLuvmonhflGXfd8/05kd0HIXoihAw5u
YpuHsjIC0L52xRsoLOMM+9WeN77g+bdyP/rqI4PDahyFaPmtgrMrWKcOviRZIn2FkyzpIDJZc9js
Ij00HwEbFUeNlPWPyGosT4W95OUGtPckm9v1IDiaGkIgKQFdyAEg4dCpx5XhAs/qLgbZ5R+Ek4PM
FkiHrTnJ3CgD24+ROFpHkcCo4Cd3BXaOu0QLGHCMjvkKOq7c1U5rMcsebAIL2tiGPY5JgO517UxX
XRZEE1iOcTsFhnZRtCh+lOlU3Dqs4ig2qnn+FYnSXgTKnEzbIHYWcGZnosNwCs/pZMj8zXCgWaII
PJaqmZxrpYzZC0dwuLO1FNpU2pcGycaZyi67VbK2eeQEvSAQ8FxZbuYPxradlfwzmiNzM2GaS2nx
WqVXspLvYxB6pFv7FeQPo0spARs7PGV2m2xMlJbbNpc8mrYgWKRMNV/fmLqT0RrjsCVIP7NVAKmh
RvsTidj45YBQvuqQtM6gaRjeDjk/IuxHcZiQ14+L/QcVSY7se53NcSMYxtT9aQpEz6KeY5AYx3BI
bkoO5Cx+smaJxdl2SfLJwPIyYAKCbw2+K9B5wkvyVxyeuCFoh10ctl24aXtC+mhi9hLmK9GvYsUo
huYGJ0nYpFx5f9tB/0EB3SQ3PqEVbLmO7sW1rFwg4tYbi1nDZH3KCRKVLfapNqsOjQiGXSni8FzV
nXBIXZF9sHPy1FpVWWsDNk07cTUzI/KwVEq6nyZMWFKHZ1etm+C5QyCL9cfx6WPFMpjFxlETJugS
u4fKS0n0ibQicK5ojZRfpa1GYJ5TFalJjDemNnlt0qoszE3Q5f4uV0h9U8UIiwo8McPJ2iZOJQQf
peugNmuVsIjNrKbJLYli7R2WEALUdXBZCaGk4UD+Ymo9+oVU/BUgZIE9qlSyTw04bJLZByoQh+Cc
TEVeF4+uiQbqyBGqeumCXnmIddrDnRPVh8imQ0d6Q7QPJ3/6rqbUelZJ6SH+YxqDXc2junHCDK9n
IwnpGfApcoITusL9SvxzPBpE7jZDuv8/qLQs5BXsh+DbOYyICb9askTy4gtYusYa7ZSpQWvDWbUv
H1RL156qjAkxAojs1/+DOgyovqVbluEY/POvSjvAGDnhdXR1C+LYjyOs65VsQnGJsCXe9fUSnzyh
iOfMS0QUS9sO+ar9GwTF36g4JRprzF7OUrvKH9JYgr1Um5CScdsnE3kidHPCdRhxeKWT5lwBbce/
0Tv+3Qc60sIsYDjs3D8pYU1bBATARNM2S4bozkgmxCd6O3g2oqVt1IzVb77gIp/8qXz78+f9kFdm
Y4ZGChPXlvMrT8UcXi2ZHAG/EVbU+K8x9oe2Lsvf6FX/RtQp+XrEPBiGoeKi/uutjW2DV00L9G1q
Vhdht9dEadx/fnz+RqcpHQupthSmNNVF8P5nkbZFv7QIm5y8gSgn2qgqH7Ow/kxCEgf++YP+TmrM
J9l4xAWuIkP8uISOPYUjCD5t29D/2zc1PU9/mpna29skJkeAMIhVG8UU9UYOhsX/wD0n7+qhuf7z
L/I3F9UUCFOFukj5+WX++o0Lykyka6G6xRhZA2f31behaub/FbXmD/W2KRzVljbUD1RSP97KriLI
wTBbpIO6Ux5opuhbW5ev//xV/sBc/XgsTYOEIxVcpKbp1o/vYpFurM59P5JZVrmmX2ylFgIj75+m
wMK62B4Y9nk+x/g2kvtpDKnTKLQLBo0Ef9jk+ZhBkf1GbPs3r6Zpsl3rvNsaVoofLgNdZBgP1RaZ
vGajBggvg1pfcfTc1nHh/eb749T4+Vpi4lgMjTqfRNH113vpUJaVVRfpW9pMdbieJyv4ID4ElUvg
yxU5CBUKX+jpq6yyqnfbZNfPdRm+MbRcRKw2aRqixdCFGd+8MNahsz3p9OQMZiQoO8MtxjnEnL/7
rf9Ldc/rbFi6o2sCJ4hp/3gV7EiZNAXj3tbIsWFQsDvBeVTnZteVav3ccFhi2p0Et4XqlM8BO6HX
Vlr8rUG4MziW15x0YTEAEY2k+cQ8VP/OyoxNUIxk15Iwb1YIHzTxSstA/wjoYF2cXKEAFY5GKigu
XSpfW2/d2FnkaD66XiIAG7N99I2e1nRRmg8t9sHtYATyteFne2E41JsGovhXoJX2Pa4vksGYiQ5A
iv2KQdPMKBqPo2cVjMx9CKpu5beZ29RqshFxo3xXssgvVmBXN6LRmBdjWA0vSVhPRzL2xBdyROfW
oamLxmtisKXppfZOCVkcrVJlpIPA/dFuC4KNfY7g8crgtHXf9vbIj1Och3yMi5fJ6skCG7ueRMLa
DO+60lfXsBJtNwggbTMljunE4sq7i7N6eoFJzo5fmMoG1Et0H7RMB9aGhp9803YtgtAqkwsNfKxe
gbE7l1r0xjaIFiwx6RdiS3nlPCo6B33iE+Mb0+nKvRV0YUvGeooSpW6ibcAJx/WbiuBvPek8Q+bz
XtPiYcEt5+QedO0tV3sigtYBimyHDuPJbnCVViG+Ma/GS8w+twlEzvRXkgCS+pV5wBjd88gGCC/B
W1/TUE/JghBq+1pYRe41PbtEaVjxl1UV3UvgOJkHRyd2jTkm1ttHaGNypXdtVCRbVEj9Pdw32mwm
Y24018hUaue21ILmviSxEUZvYGxjY4m/na3XKsfAi8wQO3CjGOZND61jLWzVcHVEKVeZx8qtycoA
LzgnLtMu+1ubQ95OijS8QZaY010aakSZLGsIMCjbDPzgsm2uYPWy41QQW3XCM9A9GVqYomsbZu2m
pETE/DvGvadFpcEMKmXWD3pxzteNheDTsC34xUPfjS7E2/BTHwTrTxE5KIBk5p+wjwfXghJbW8cV
j1zfVuZVKaaWPILE3jpLG2DgGd5rrW26YqjkpVUS+4CPL1r75IOQ8DX15FYXRfdrUiiBqEzz8HOK
VNa4iYHPKtbD7I7+c/2etfpHpBn276qB/1pYwbLowFmorxbPmPOjyOqA3/tQbvQtXYmCSjpJYUNb
69YqoJsbwD/+eZn6r31y+TjsJBCkTEmZ9ePjUH2qPNwQ9aykvzA4PmqK/huH2H8VH1JVcSBJnQ9g
B/uJqqr5pcH+4/xFHbAjje2qtR0Ke/3ln7/Jspz+ZZdcPobt/g9Ln2P+JJmp2RSmdFF1dBxkhYNU
KIdh5xevOXM+1YdDrmuXf/7Ev/tiJrMhIWzNhi69bAB/QjtNRcZIA80280iVxm+2cez5YcSa/pt7
9F+PhOTi2WyA9mL9EeqPe2Q1Np7lONNpD7+aMR2HmugJHWA9iHvT/eM7/YdadPn3BfuBR/rxv/+/
0ZIoTf7v/tIVFv+oy/5CS+Iv/Ntdav7LUIVN6cHVx8rE/f+3t1T/l6QSo2uv6lSXUlsqkv94S6X2
L+4WPmWLoB4VNBE/7D+gJMP5lwHalZdNxSuFVdX433CSfhRFKt5OE9MlSnZwTfh0lhf7Tw8fs4ox
xXwpmcIRvZGFhI7iF2HRfcB3hiLNuGdEWq8bJL1/uj7/eUD+7C8VS2n3pxft359s4q3D0mcsOKi/
fjJIu2Lg0MLiPxic/ebkgWbNgwwbT5u/S6Hu06w9YlzZxIXx5A/iWe2nN2IZzmOA7g024gGEF9WY
1pOCPlwIWjjfNBcoJLeEpXa6gZJn2AedFwifTLcmpNFs55cxy39XVzs/oGyWqhECBwAS2hRrn4rh
969fpZsC31T9xeduOEwKNMwUI+qezpyf477WXKNz3ntwdew/vbONs3nfmOgUm0K8BmP7PhCzZYz1
oi0lZHJtpYG5A2j5AmWwXDXW+N23Xb2WKC34uQnjM3hMpH6GeBvsXYgRGSGZ9Rb4YbJpsqUPmNLn
M78CR/AHY8y4B7iirB3ih6okcu0Rdwc8F7me1OEX/H3aSPHWtIO3gXn4ylxiqsnIOSpW/+jn3+JF
5lfUAx+GZTOkYubbduBtEUbUJLjxC7dt56+NOgIJa616xfmeAP6v21C56XzCy0zlZu6M+IkuY3I2
YgaazTuAGp3Iag25MuAnZk40tIV1b3e5vR7q4oQ94ZvXbV+lc+DleKc2SeU8Oz3ooE7GB8WOLsOd
IbBZNVm+YTY2r2abTpaKlaHp01urYw82kHvLUr1Rqa3RjOHCwkmVnuMGkoRN76wFm7ZW22B57P3d
3C6hRHHiHKJF1ibGHBkH4zzkJ6u6pGZy9DxyUwrjwEgMUrYAiqR+jzgELTUXA3MbsiFyH49dExBX
GhXdKdCZ3ymRP3lGZqAvF6UblPTEqjiZtsx2vVyffTedZlcJmVVVppZuijh9geETLlJvsZY1xKCq
Qk8cvUuIDCtHBPdORZ4lw7RkBfaMspixf2M1+zrw1/VS7kqm4eQenPRakDGuPg9R2awLrO2b2lTv
IwaXeD57Eo7K7Ty5riB79KhlDBxnu55XjMxv6JgzDO9RmMcjwZUk8uwQ65K3YvrWdnIQG+LmWBVa
hXKNhFq5bgYyUkbgC5mdXBEeH9MgeE8SmzG/8stHGK/2RsnO3Vh4PyY0w9/lUNgbqUTdpjcZAdfF
1aibg6RxqwBvVZVEnIRQcZ7lxGB1bXrpxnFPx5jKVISnpiT/WER76fsYkyjCfbO6LzOb5qaOSay2
6Nm1wdZasFKTahgr65z6BTJ2E2sUyeeItATpBU4AhUn25LWPHVYnjWhYpaxXeckcbWTOvIvJtzkH
lXk7ZZgPmFIyXNVwOsyGfqAhQSQch6goZ4S+RJ+3NPcIhiUWDFzNBemtmcWEg5CgUXevIF4bGhdE
gExx+ByBuF4NY/omG8NYGx2pHVl2RJGaridLfUFlSJAkFShzsr0B8INZYHJb6bm+HUTxUmjWebTM
huGjXW1Th2cqA/W4Skb5kSfMsswqgKlq5cT3ig2V99xa/QoID35e7Z5kwIJ8d7AfsV2Rs8F8OhwV
ym5GIkmBujNvagRDpHyvqjR1fXsePFQZ94VZ0bMrSCjpMBbKwnBxZpAQCP5llSsS3/kytxgL3HUa
7ruiAEd5U/TmUcB1W3B4qLlr8hg7dSJyyDphcuzW5pTfh5l/YCjyDW0FYZehfablmK6zlONuTzMa
d2MdbKq+9kSAv3M0AfoYJGINo5Du7Gfx/1B3Hr2RK2mU/UVsMOi5JZlOKe9VG6KkekXPCJqg+/Vz
2A3MAA0MMLOYxWzeol5JJWUmIz5z77lJ6LCULJHfNxanYpiqBBlKGhUpnZrE+mpnZGsD8GcLNT+y
h4qQnL0MRmNf+mk92C38+g1TAtIzdstrFeOuHS8qKF5nuRQs1GxQiylJbyDEKEy/K0FekVcK70Mo
PmN/ZG3+UoaPt6VBa182ZOCy0n8AM/pt2+lX2gsklhnGwMwlamvxiKFyQM9vH/ZIHHAPmjDJjSe3
mL6NYLOeYSj+zkse6zJ9Kxze4MYPcHAZI3njSOOFp956olyP49Q+GK13V7AiiIESPpkO6owGzoqz
JUGYkyJjyaPd7eFhCkNDKvGH1EZOKslWfc7wua70ShHYmKdqlR+uL60oY4Z4CtvLKq/9iPHTyJ1r
94aSqub9jGYRvjd2wHu7yt9LQeByrvoOPzG6Ef6dW+0ouCUNco7Ux5gtUO9qZMmem9WJl3u/SyHe
dd3iyAOWE4mlE0diu3ARditcNZYBgTseEfc8t+SZ1zUB00tF9dET+1fLFKCh+uo9YnKUNG77a7ul
6VHkXR/Nrfnml93fwa4furW5bBmlrZ+SLAiy6LmTzYWA4C/G7Yy2tXJPFZEyut0I/wyMv3MRfpac
GqA0tpeWlv/SKEkGEdyk2DMGTJug7eRgb0ieLJCLqbzpUtS+lHVlRKJVKPwvbUI2C+A0cnM6Fz32
pAtVTFaczsvQHlVxiIK1kbhRGrkQupw/WZUKTltQ3K4pyDhz89C1zjc9K66cHN9elwugAbJwzXw/
CbqRPiQ9ltkc+7tjiC3XszmjGTaRaVpBj/nDsL9pdaNSZteekDaurckIXrkqyZFzkIpMl7bKE6La
ikg0ZRAHimT3hjDUkBUrdEECX4bAfix5B50u8J6cgURrT4MCQK2Dnqha86NwSiOGu8XDidXRkTYT
poGPEBKU+mDLRxQHS1QI0SItZJpWdilSRuN7zMMiYdcSxGngfw6L/9ICuAPF214nDIjh9E69xu8C
Kc7FoUIHgzhwrkNSgoakCab7FAc49uPlSY4kZ1aNfMs9DpJx/akw9l1q9lZ4f02E89N6VyxwwPq5
Ck4yv+gCAXLl/xblrZxM0GjZ8CszxWO/cK5U5NhvBAHHoYW8RZXMvwqI27zm8UzAWjSQ53tvNeUt
EouLleKAyAlvPdrt+JdtNvrGyOX+N6rswEq/OrMz6qNJagXeLR9x+Zws66TX+R6ra//CTvMtNXNk
2GIvXKyqO4N/XOJ1Q9fJsu0BDCQ1br7elbsbPMD8Zw9+kgbZq2WjkmcyF825elfSZyLHUt7Mx3df
By7rTfd79v2roYYj4oiHZsJRsbDy95f0kFlkumc5wcEtFiW7an+5Oy6Q6L0mRpeHuol80cSc1HOn
esYtA+qNqkjj0vgd6IbH0odduaHwqGpIlnUblwXHPVTeZ9edATasmDKs4n7/YSxcKDl8lcU13yfX
2pVrH/0YrOdO+t1jz+4ZzU0QHEouLEoX2zrOM4Etq8quPjfkafC4x0z7BbPAdiX0fCIYcHgbbHO5
GRY84tVUnOo1Jxg3DS57quaiNEZ+JMan0gZwSDQy0LY+zI6Trj5hYXovPURig8LHdY35yObafYEA
NMXFUlp3nCQvJavSZBFplmg1X9zR8I4U2x8DXCcESCP3guhec8dSTFuX8s5rZJas6ZZfrfCPhH1A
mDLm2m3Op5vCc/SNuTAJ7flpIuLDNrQWUILO5jBnCIZID4NK5wtbIV5u4aaO1h+rmJu3Nf2LGG44
tRJrLCzK+kyFOhkbfvTO1TdoXw/G6OEc63d91jJc5rFWySsVr3jlur5YuNVPLGbX260G1tG626t2
bOPDJ7Ou8J3hE/BNkPRlOBxXT8N7AJscARTssYGE17wk1aHA3lSxKVdLE0SYWd7zsP1igR6AJ/0Y
UebeF9toHwT/Whpm36FG+gDU6qd0Uf6TvdcfMoCJX3aj/qm6aXwkq70jjdW7Myrriftu+0RKTrin
2cSuasvDFIZ2HGSeF3ujdd9Iczkti1NfRciYzcAJcKjkcG4Bmsbs36+mxv7gULEljtn9Nmd7pcPT
waWWNjWQjSR58e+UJddj5vZkRRIzFds4alOgF/RjIGsMO2aTgXbuBDFzK4BklqlnnUnbe9n0sN25
ZB+UwvolA+sIT7aIOjPDCoiKOipowc8d5lq4sXN4cFB2GRsDu4x5+QpuJ1ZlhnKjCj5th9NJdcyl
aAqgGuZXmryayIBmLD9dkJTXti7OFjNtjIhmkzgGRd2//+OtznycXaCX6ay9eDa9x6ky5WmsIDwR
XegMyCq85csZsXBhKaBrLjBQyLcaBmDUQJu7ul6xEza207SKT5PG4VilNb/rZrz2Cmd077hHBAXh
CXIiSfIIkdbBaZ5QLWc3WbYbsvh3ZF9xzTHAjWaTMikoWRBXsu/uXTN9I9jXe0Yv+Da03o2cjB/k
DOhO2aC3NW6nzfsxaq6dzCDay5yIZ6wda+OUJ6NxkhM2h/WPAQYm6jsSyfWGXWxCaX+Tbf6nHWbt
Uc1bmjDw/VhU8dDQAsQmNeaCNx6Xe3OtwqrEeYKgfINcAK6NP9bhwajkSXXg/+Y+50iDsCbT8FH2
ULKAw3PPW+rq6MqOFUGcp8HcvlDW/IWT2sZyLv6hj8PuCZEikmCHD/W0IERB0AisjrzqARBu19QN
8+TOiFHf35e1rxL0cLhAxkVQUG76WgWgLgGaq0uuefQzv7WvbqauVdHCi1lIivANyHeTbfcXFgdb
PBVVc0Hsii+43PcTnh6vpcYAr7beI26FTPsG4fPeYKp7LRTayN+Bx1uqsbtQIIV4fyaIGBOdST/C
aRSr8HdT4L07TR9kAz5aPJORmPJHkrzL49xQ2SMgw9qJDZ3m4t4Ig1e7M7BtZd/YC5mJlyAF08Pk
hB9iLX6czazO0LCPrMnedTmqS/fToe+9TsZqXrgGeYRbcmTT8dEIZX4OmgY3f9AmYZVRmXe4YFFE
NKPwDh3Rgiiudxmuh0ocHZ1VQAEcfyreeIsVCL6pVxt9+gMlXuFZ+qpXA2KOJeOwxpFcrfajF7S/
x9DP48ntMGsEwnqppstsSmyoBZZrHMCuu90ju/900dRTsonbsJPneczNU6PrW6fz/9gWGU82Fs7E
7aBAo8pbD44yb7JpuywTNHojn/boWM8GhGFCvyhW++QN4atwq+zqFiqMxQhpvy29eMSMfuL+yRKn
qa9NjTLdIXqR3ZC6pG2rv1iDeVxEU9C+CK4sr2OBtcwvUz4fHM2dnff+jUIpdyeJeoyaBsGgzmOL
qDeq7M8ARE9kd1itaPCc84T7HQwcdXzWlCejTj9bvzXuNhxXEsz+vSoJ5EFAHJ6FGG423/CuaZGM
HKTnUtb/ZDkdnpPT2/Q4uIyOVjVoy+I0rg6vkOrP2qeUpIDuzwQM0xW2D1W3cD1UKeMAAVsB8Y60
XjphBbG0yr9uaryi8qUZ3Z85N+yZjcthukW5M+RmxG9O7iQOn5sOkFXf9cNDM7pnc6sq2mdTJ1pM
2VuOM/CmAdgfkXUbxGi8vNOSjtbzpMQ576R77Tzj2M3KeS7Ral7cxhC0GSWlf61fZTFlrwp3PX+n
72b9GPSGe+HFwprXDEgWxw3t7P6XJD09+yeMMQzZdZxPqrkf2uE0Ccu4l9vueEM8inBMH5VBegm6
lccqa/AFlKx71Oi/+n0YXhFeJ9CcebTwu1wGfLBO1r8D3mke//Of1Hkflcxj5USmha6WFUNwLir7
2s5z8IBRiAvEqqdjPeFW202JBWzmSzp1/8yV8xo66OwIlhhOadA9l/sm2ewqeKLB8orTnXHSisdf
+IcuLO4oX+wDe9NP5KgMuRo2vasc+odFjrdrqW+3cKHxdpCRDtaXN493ODTMOPQmL9kE13hVQLig
3pFXBiJWVCqXJtlPOrPu77elZLOdRVnVIVPx/kqdvxHJNB97TxeYcBFabfaj3jqI55n5PLTXUmkJ
KsL5w5LNJb/6ZNrFXWYy05PrXEamsTQJrgAc2OxQWX/xRuyVxG8f3gMsFOYtvnl2V6+itUAzK8cO
cMFAQ8ayGdCOY6IhV6xHC14hNL1HYYjdYTiPceYp8iJzQM/MCeuG6R9BX+m1kNxdk/QBOFdESMys
jYhWaAWP6MI5YZ7ZvpZxM1U3hAPTpCnSuzGJfCliDOK8ITvXt3AFmus3/wfg2zywPdsVaOuCw1zy
iJD28U2QfEFUPBKfrXm1yAJmP+jC9+4qHc/7Lsyz0iEyhOseQsgg6/KbOT8P3h5t2aPDDq3+2Z26
H9ii+0zVORRL6136tfsZKH3BDU3XnhzJ2jDgPcq5OxSEBgwpYX49nZtv5M21gNVT2Vi2B9f606rf
Lf8svg014GgMZl5XXK/YuPE9jcVjnZUkVlbmMT34NodzNtZh3M2DPFzFMsoE9DsJnvirNY+xw4en
F6ZxxIRJfrswf/dw62syWDn802dwRUy5zALVoUv4q9IPoY1/pgZwlqS6eAT9ceeWyPfUvLroE3yW
jmPkuY39Hizh3yCcvtvYNryv0u4oy8Cvz4uwo1mR7Z6vnIYW8xx0jhFWIkS2+4uMqZHhrsIaqib9
JBnAjaN0blQDHxfDcnBXifGsFjSvoWIiSfJykdSM3yPigBnVluqMGvAyDxWaL8Wd4XnVwfWg+9pm
KflwWdcZOoBMRUsT4z9sNBQKLWji4dcBtN7dBp5HTa+Nm0W+rXne3PgbLzRz+KQLliTzBmyQrvEc
EN8T2a0fewuSka0cS5bssMk2RxO/QCJwKfFaQxEpCxDgsk5vC1YkMY6AeSuGw1i+Y3QE/DJ0/dEr
iGldbjc3YCCTne0iK5602eBvlFNE33kTesF09dRpXJbvebaJFi/Xu0kO9I5Vs55tR5zN2fnlMRur
cwhitHHPTttSR+3pv3CXSfqeCwYr/LxwyzaakuxVQ7DASZkvnAphuTz42ZzFAVaPqt7gPBSg9fc3
cvMiypGQFN38jY0pRqDKJ+4Cni+FZNm4tyCbwRDgSrbyXaTlfaA7SUCkU1LaXXqq61sbfbI0jx6T
XiDA1d0MPAnXc3CRsvhkb+9fWKrzYINjWYf8Cj9fJoJDp+we/LF+6RC73gxb9eR4Qf0km+Xe6M04
G90f0en7smwfgQbfGK1/GBBLFFlDCevoc1ptd1gFjDvZ/rFGdz0Fbg6MfStv0HXipjR8NK6C/t9W
Fg1UTqLbhtwcJLgDrcDN4zULKySLkT+uCpq6+p4HvMZFqn+0QD7Byj/yw/AImgsVtk8Ode5Nj0CU
w8i3ca1WQPr2eV2yQ9RiWTIeqpCkMHbNvBOewx3Qt9tccS4wTgJBSFrNFeZ8zEokscbgvrXtn2IM
8hir6sAohmBf11NnNWwy8n1qbul5IvYbMOlw34sYbGcfmX4pQNVEEnBQhJJQxXbaeDGj3iPmsh2e
fOd1tIDobSl3i7GKEfuxb0AbBYIeBM0yOrchhWBZF3eg8zndZfNdzAU+Uif4CAED0bzAjG7zdo0n
iN5R1rqnDnFIJCrentD8dnWS9rMXZdt90wXnajPbWxOTMGNG/dzbWxkjvoXj8WEWNLKmPXAKtM7f
3ttORlEVJz77DJvAwNGZsHmanOAiNhrUZsZ2J0pckY5Oho5puo+jIwmy9cUn1FynHcfdUDyvGzZS
sSuR2mazDyZeHJ9xQBtKbNB8luPQn+B2ZMNH6xIXaQnePlnH7G5FvHbn3sC8Vs0ZKxYXmGIpBFS5
FsNtrx9W1d8rtcAyc7Yvz2r+2kP43vfscby5PAif5sAK0SRnBKhk7kTAgHjXeDzY+binuegfBlqz
dhw/1opF4rr1BH5tbGuy5ZUR0tnT/kWw5IgJAMdOhg4GorWFhcx68Vz5VmkXgY/9J8jFAOE+n0+V
az6We3MhBzRCtvkuCGC7WQyCE9wpaUGoANlSxzHfwVOViBlwGjeZ0f8SPkSHYgVPsqAVoOKhxnQm
fRz9VdwFcXakc4JV4Bf5YXWgGjXj5waZ7qJN80KGxXxuW/MrRfd/q/kDy+dtWOm5VWp0eJ7GR7mg
bChmASnLKr97nLWJ8O0QkRMjQgsiPJAbu5wvW4nJJIA+wWeJ+aZXgHmVnfFr9dBp8Y1uivSwmmPN
7ZE/zCV1ObZYkCD+/A26frouDkpGx9bMQzJNeZG/GSSDH9L2YIvib69ESHi7c8ZdSAm/ZPdGNbFu
kSBQm8o5C998rUpORYdBeGOEEXfhcNTB8pCN7EXSVPfXYHUUZAseMHvmhS6Y20VaVQl3KvMhnlvW
WyBbIENGXWDdrDIIriNzHq6XmmHsAYbs+7Rs92rLvSNG7k+jU+GDj/+eNof1YlaWd9ox6gMjayof
0zoQOfeKaP657K0tLnz53Bb5czFR61umkYTl9motvSD2Hkw8xd536ojYYC7CDyHfJLSwCHhwmXCf
/m09/3FNaeEyzLrRSGcPXgIhNtYuaEHBgVqkOKFrh+PfbU+QFA8pEMNokd542fqSua+8HWfGwTP7
t8jFd3xcAacTxaQPhUcehRM04maluigzHph8XGDX9fa31XVvs9hnC22h482Dw7yCJNoalSxherOt
pX1msfCYGw34pZberlwYAmc1kHo9WWAF5GUai6uZDWdTEkNBhkiRKGKVmrk/2D7juNk+FNtKsHqv
rmIcXQxQzDExa0NbqV8YaFU+aRxmncBSMRNpIHlt0/Lqj2kMLDM/ef7yGM7tW1i1eWSkqMPSBp06
UJSxrnIK7HOzAAIZFh0vgX7afW/xWLy5gfdtSmoNbyEAIvRKBqHeEqsaEMdml0Gi7tLGNqBP7cBI
A2XDpE20jUP7zOf4GzbaX63vQ5ihUZlv1p5YxAc+XeAF+aQ1dvKKtwGvjVXL04qGPmlcACp1D0UT
UYMebd7YQD5vFK7B+GjpCX94O3/APSVYYnJj7h6iYe76ZgYxFs7vU+emTK/9J13z4vsouaVlvdZG
E4Gz4Upavc8O3SXL1Bpp0tqcVhJCYbZSM6ABNGJIMe/1NuWXFtFxtPTyUm0ZZFVW7ccCUT2jeSYl
3O2gYcb6BHaABVjOPtt37Yu/eD3Yx8o/BqW4r4XxEH4CumTjU6c6PSwFm1O/4rmno1qBuQx1Mg7D
OwiLf8ySH6jSiA0QDv/qjfWlYQAVr6FOP5xtH90ISjIjeHZkXtwvpnPjkTcS0SsCB+lFdeyRR4FP
aD+fSI+h4poEu7R1eTflbBM73J/cJc9QFXRHtzfepmFStAjudDB7v7+EmXoel/FBt+J3t9/a/0+E
U/9nCP//n8LodgvA/15f9VLL6Z/2v+Lo9i/5j8JKeGTOMc4OAjtAvxfuvpb/aKyE/S8bBRUiq5De
BUXV/5RYOd6/At8PhenRQf7bE/O/JFbuv2Coe+iSXBMNFkKL/xuJFTr2/1ZZWbZlWqg4+eF2W0P4
X9L7EI8wshO3YJsiqoR4qKg0Beu8lXSxfaeS1+sUrxOYSaMEWLUOzu4mHnvscNUSpeMaRg1bXEog
PGXt8FL2aXquQzxN470/5+WtM4pj0A+gvVCs88RCHMjb3zuytqhFzYc2H+PWCDeoOIZMsEcfCm0Y
55pYm6huFnh/6BsTjOtAdvZhyZQnOnfXa1tUt94oH5u0Rf6gRRlPNrPzNie/qyhNh6lvASI75c+8
hsHcoFinuH53adv8XLWcF/S7oAtbYiKZAzx47DYxGLm4yHmqJLEpkUhJemIScMOxUDLSRXnZkYSi
KnVwiLGPqCTZw9Ysj8b2d0jkX4wg64M905CUTn3IJuDOufvPrIZmP3BLsKT6iOaD6nhCGmDXIfZF
osK62cbcSaAYruEmAs2AnxxScNSjlT62ubfib7zk1hAc5oxRDZv9nBMML50v+Pm7z2FK7zdFaTma
iBP0sNfFurvDbf1sQLWIlxZskbU99CyPGVOhjyEaApuBKM8h3BCmszNSKZFCJuyZ7OabG1XGNh0t
xaZceno7jPkUQLLNrZjCFC0ZoX50zHvgGVZZSeRnNHsuX2+zC8IAcLBr6eE8cD+7Mj+FUAuibmEU
jEqKznxLVtW9LkExg3GHSjHPxj+WkX0YY/tPO+cdr/mIAMftEotxZTRLXFhuNbz2Mjyiy9uASfJr
CsABkWD0wQSGaFjKRw7k6X4a3PZko/gaDLoNSmSM+0hpkhrkQAQa5cyvCIei61FZjZqlHDXTUdnv
9McqmkjxM9eMHxnem7cc1MRC0/TsDrvkGs+isLn6SlCPPfhpXE0J8jmUG608ObVrYHIevkIEHoJZ
i1y8HF6TZx7EGNwhBWSpMQ4FglaCm0A5jGoObrJy8a8bXnUeKayrnWNugLE+dozfUnQIJajPKJ/f
zCq9qwXRpJW13dXjEPKpWOBOqeA+tbiPiTtkRbe5z0SvzsdGS3o39MHlAHFi8+CZ8c7gyl1K77mx
qElon8k820E9fBa5vlDEJ2QoVbxK6y8tFnmTr+rEx//dgOioTSZ5mCwhci+MEuDO7iqN/rgu1vuY
jYLhErr+zGgIBMhgfC3gnwrjIFybONSOj1bQvBXdHvvGeztKFy4UgZaKHvJsCW7xsQQ4t3Q1mBdO
EoAc4WlwIamAVjpYQfsFnADK6raYR/z/pwmRFTxL1gbpjBBhRKGJbBFPoLVYSelJFa+9OvqW+OlX
glvRn7P0NmEJbMFtTUODvnqgrCei1pmsZM7Cp4BvG1eCOmRpqtcKM+cNofNrMpWUj7gQboqCLWJX
4A4W+AaJCwTr5wJbSYP7bCrSaGD6nCwWn0enV2VEjjRaK3rxtFJHF6oVIKBTK8QPAy19Gr3+XDdk
sVsuz6Be9QglpzisJU8t5kZ+7d5OGH/zfM++Bt4SPCl4dImoc043gWgw9z6dvIJi3E5rPAQMAefq
BD0CQx+u3IPm4z0w6ZXbJRsCn+eZF6bym/ZApOCFKhpATL+hwQJWTygZZD/H43SlRXVrsMIKFE/s
r1YbVw7tniuhuATNn8Vk7Oz4a3/qWNIFjfIYi6CysYONfaPNxHOFnUU/byMlDbDvSI6ZPjWe/Kz4
GOUd0m/Ai8HwgyP6Uxa0Fz4LubQxrjXS+uesFbC02u28NeYPuYuv7B4u/z4qVVG6/N78bs5wOxUH
m11kVAXTy9aATy8EQlsVsqOqQgIkg289eTV07fE4e2uB4u2D3dR4rPP8rHJ2V2mTHeEc4Y395ZZ4
kE2EH4iQudyKb2gTfzIgGZGdmhDcDJq8forTm87IEkvUT3qjZdO+DRceK2qUmohVnYU6HX/3IxPJ
UzBcK5NXgif11Q9AhqD368IrAfAvI5pYZJPzMSurPyHndDRCSKLtcMeITUBkOvDi2p92K2AMWtOt
YaScYpBya2P4aPgI9cQmRZUFFm5W6kvX2XReoJZhasBuWHPnsZxFS5PzAML5Y+Iynhx6vzhV5p/9
e1h7W+BcSF5j3Wii15pHsDCNwZQxL6pTZ8NgzT315Da6JBx9La6uRgCjQvHoi/7EWJbhusgc/ECM
KdEVvzYa5zp2Yn4VQWDiQP4yFEH5WjU25vXOAhTBOlq1ABUa49RlTRtxqRHjYbkB2G2GRqpy7rox
+N5HKo+oqYWubmotTZ7M+iGg60hk3nS3XfpOkXAa/bA8yhnhZWmi5pyt4rQV6EnLzXjiKSWdtGch
OTxt/UyM4syzn463SjRFPE7bL+aVKqEq/jKUd5UNUiMw18eslVfyr7yzu7f+tAxuErj2i8NpgBiO
iWmY57tP/L7xJnnQSXWSBsgmi9z2ulzcpEMjxglL3582agGinj1keQnvQWX3a81sRLB0XbB45XX5
2Yxs4nLAyeHS3Au7pvvw4CKgCCBHr/bvSc7g8dP5wEPnsWyopHsYd5WtnaIeEZUeCf+6gnpg5Mi2
fxDM5Arkvx7pkciXskg7EAC7db1rVd0l9IxezaQ+hVeFp00npcU+2Vz960BY0lVjvgqWdL3VRMPV
tMbODlAta876LlB8smzYuGBTaixQpsvD3tHQevPXaOdAsDxAKHONcrPJ2FR6LVNhjmOm5IjLcZQ3
j4XvepExMjqU26FUQcmcSJ+xrrlsIu2ffNrVLWDPrEwEyHTGp11mJv3hVTSw0VyfMlPRYrkzn6Ex
oEF3B3GYWdzU5hJG4aKyoyr7WCM0T3xVg1FnAjUGYYsIc6vjwKEvtitpPI+AxTIyU8Dl1uFXypTW
2jLk5hFS/aruADNsC3a6cASV4GcTe6kZnq5T4zPt8yOali5ZNpS37sawNr1loiGYvA7Q+bfyY9aj
eGtrl9MvCH+5e5TbYqEFECiXj47TP04A+I7bxLhS9UCfl8HNsG7JuF9wE7Cctw9LVXUHa2RMFXrV
P8oO8kMF9BG7VpdUeHPxtzIyGYnmjpRtZ2dnS28QfIeQ9p0nxDqEpFsCnKxjubHDxMzqz6MToFOe
WcWgjQzy0Y/b0X9e0/DZ9bPXNd+W+x5JJyoxyyDHWMGbNU0nwnMLrosybTP4GMFNNVJE1FNw9ofK
OJeoo0/DrAHqFQC9XYXWzwq2M1+pIwdNAOPE5c2v9XbpS5KrnOWmMYbtgEyZ0hzxGiVmt7DIFlBI
qH5L2O5sVtsfCbwjmfJ04YoFZDUV8JfHqnITa9nJvwWKLGS1fzFwEHIa/nSbS1Jmht/SbETS+/OT
0VOLmxsDa6ekpoTqcSL5JrsluNSMK6heSYnLwNJFe274m2D7gctMubxIvkufMZb0kXdE3owaKw+C
MF502x8UJrmEVW2kBqWTbbW7REwsmU2hby1vCpM2Tb/rrEuMuYIgYm5bIuRLEe57XLiblONNDMGJ
JqZNkbcDnZ+Z9TJy+kRrziG/5Z+WU6SncKreObbvG3O9G9X2XPhjd+d2hzSnWupCLK1ApqCgrA8Z
G8gaBsXzkHTZWyYQLORgZyxciMhn8zMWD2oSxWJN1dgOwopZgkSKFGQE7VrAZu97HgM3vLfZdAA5
m0eUy+FfMC0IcIP+o/O2Y2kitQvtV3BLzmmEIR/D6Y7sUuLH6hnSwdRxH0/VSIkXGqDk16n6RVSs
x3msxnjLgPEW+jYLEFSu25rRB1VPrp09aZQtsUEwiyzGo+x4Y8NwI0jVWjA6IN/VW/nqaPNda/Sv
0LifMyIt+sq55DXCJcHYA9yexLKJgNKpgxasPlUgfdlpQzapkbu1s/D24xVZnXbPTc5DLeTVWBh2
skBdL2IxY9/9qJcCP3A4I6dviN5GFDo0O1ic2VDUVUhqJ1OiqHMoZbLOZZGwQzH6ML/FlLzsh1wT
+054Wuv0mtoUiVbwvA3eKS1IiEV0CtivaO7Y98pHz4e93vk8T6iq4k7xvfOeQmEJiVjZ7sLOvLMm
jrembmU0BVmWMCua7ua0R48wdvfB4AHO6rgTgKIYsKUFTGxAg4yYKWCkvfwBa5Lf5TxG9pr+5Oim
zhbv8G3tVmfF10LcpdOFMUG1k1k3llGCmsu6a9exMjJ6tvbDZOK+QNpIexdGBoiY27GcKO/LGZkV
2/ZzT1LcAaeFg3ZdHqoUWgQ7ogv6OaB8bLft0n0a+osmlP3VFl99V6C5tsP6rMMJnZiLzFl31nlh
wAaetn2G2i5uhMHiSRp/1rbFLOUaiWZ7fS7kotli5gQDLUF4LbrpK+0Q+o4Y/JNwC1CGmO18qEdQ
ZdC5bwoU5HXHvioFUnAwTPMW9WZ4auq145NbnEWHukua8x6JmdPHLuVzWKCXhsIKHbEboLSRgKLU
bV6HLz7hQNgxrN9QcCpyUdqG63K//9o7YQriWonGyNMVIn5r4r2WsPytsTiZ+DJcv+1gdtYMMBb2
hoXzkpVpcAywayKTDTnbfJpcK9zWWBqM7kcKat2PFyw4+rGaVvZDZp4fQTDWkX9akfvduatP3d4J
56rC9cDYdbpQXbO2ZT9r7SfwMP2TbkKgt5lv16w49Q7Pem3l5nUXxgiIXbHQz1BchvO8Tm8GGuBL
O3vs69zw6i5nXgIfNJVpJaEPZbsAqJ0N5ZjMkLPOhI3jDbFNGrvGdA/TsP7ZtCKuuC8Om01h56jB
SZol/c3wOYMc3pLoZfzuhnI/SZ9phNA4S//K5UZ4UnrxUIJHHpk+E2tTvgtPey4hbNmzByqoXxNs
6T+z+aMLBwi3nT+JaUAXaz+bdmWhRUPEaoUnV3H8dDatYKqhCVnLgehfJr/FPvEPSRUXyv93Km7O
3CSl91i1dxWE5DUVxR+jpXLQxm1bZm/lyA2Dg1GelhX1zLiD0kQJsaMKEHYZjMkOg73ouyxFBbFv
EwfNtcKkgwumdSk4m7ICs6+7eC1p3Vmsj725XC2WCXHIT7PMFt0VFL6rXc9/FybMhx6zwP/g7jx6
Y0fCLPuL2CCDfpvep5RSym0I2aA3Qc9f34evB42ZWQwwwKxmU3gPVVApDSM+c++5R5SXLsUPykem
PsEmSd8yi/SmIskvlaoOJVnfpA+t0nBcl6P3y6I1gN5H2FYwpkhpWz5UtI7FRlNXANbZgd95VY3U
J5ro5+2r+s784VEFv0HTfXsZPbWKGXAZPrDrYVkNOSe19dYqde+VyUwPC1zQuysunLWXQDAusgT1
S6Gzg6uMnR+kI/qj72ReosSNxnJKaiykFOsEv9v1OSlPdIBc7fFcjxRroisOfd8RTqe3F6Exj5kS
i6SnOewc3LsBmZ5kjzbaaqyoI5MVHKFd5s4Fl1k32ludNUTY7PkC+TAzl70dqmNLC87c8DMPxbuh
Z+Fq1sJtEc3zTXCgH4+B/ShLXBOlH31mWvowkLi2McOUgDIZyV1PRXYiwWwbkjI1Zih10Evn1PBs
XZiUsEPuiQwMrQHbnQ8DXSPJtLWhP6eKjAXC6twd2qW1jeyAlnI1SPB9Ywphw682WtXGm8EeV4mh
50u/GK3ra+IFr5Ns41WLdmoDgmDYkgLNA86ZpY1Bt4NBgQZkDE+qca4JS4CD3UeXJDFutKs2P/NL
ePiWcLzt40HuB1EeWPe/KlKUSpT/mFko5D+po3zShS1afXaAkd+fKXAeLLjJPBs1slL9qEX6S+kA
FcupAp2isdjqB5tmnnVG+YdLgvdcBy2SPMrQf78h+tAYP42cByrYDexCgIexTGx79xpqurOwcyaw
NmOmqZSkTw3xgd3ci47w3C28C1o7fWmUL5Y7PVQaF0gQNwI09gCSgsJH5yaC1DrMNswep5UYblPY
ItX3HqXVX0c3243eHQbMyp72EyOjPe/GvO7Y1UZ6yjDfQnySb0Qu0SEd3JZJh+HNP00RSWIVDUKF
OR6mFYjROAKBde5yQ64Hi8rf7G+OMt9Y9GKXMP88YXOyoJhgGVbb0cWq5JPweGaT8FGRPYhZM3lz
Iw2tRsfqqUijB72LvGt1nHy2nS5pM06bUEUFOOCGsfiAsxae7Mz6o+m3N2nTU9gI5EK+ow4wMD5n
2ZGbNHxreeC46zkjeZ+/DNc5gnmjPLV/Wld+hsPEDei0N59HaBvKrl16emzMtcMWjSc+PAFr1zU4
uKRTbXk26XHd5qxbcKbtnE2ZObXrMiTFLCvMZxDx97Bs+1WYkLM+lPo6A/APBa6RiM1bIG598acG
lxC58tpxugPGyxF4Rc9FEn33BCgtk678nUTNRl+O2i7pcP8neoYDOovYxNlU3rCEu8p7tLEL4a1j
2pobZrPO+X4vrIaHErjzpgyjfKGa+NNx6NGC6T5qLXN2N3rqKlzH4yH0TWyynULSUjMdtFISRKCP
HIYK65nlMXhjQbmL/TtTVblysQHP8JBNOCjaS7sEwy3HbaCV72NLOGmAFLoJeuyDbssELBpChOXw
3DBHUL2MzYgeO76VRI7BfZ3EGlcAwbf8rQn46YOJqHJQzODQ8W1L8nWMjjcMdZRWmcVySlGlxcHV
tOnKypwJolc+5J7+XqTtF9ZV6rASkx8CzsWgG9O6a+pnOiC29oOFiGgec/lRuOuo09FZMJL0/bJi
ej6B+DAeu1r9pEQ14A8ka9F3eDewD/wk6QE0J7KXqQy3SdpupBtPa6VlDyg5iovno31iv7SqyUxc
xnXyWhrOveZjRcyMULdPeoeNwp3BIOGGPl07+qxdHEfo9XJza6FLHI1mZbTacxKm627wT2brNuRT
rAdtp/Udx0LjMq9hzEmP1+Bb8LtHBu0HCauVOSDCx9hJNprVsqit/sECQbj3LhYo0v+M9j2U8huQ
26pyuqfAtTXkusZrNjBOcifUXhkKPeoZBhehk/L1EjzXGMZuaWnvShrrRe8pOLCUhhG7b/LJ0RDo
44h9eiDVkbmI5iAwLgv7A7cSw9263pOqoNZGNSse9DdLEHzCzUzn0WaHrmrVOQ1NZr48n4rNFd9j
xbqDGwDf07RuDaEWI/0BHBWUaSFMEs1GTJkBYtwmGPxYvA8rw0R0ECvrTW8tVLOaSRoOtwlajU9G
2Gx/cIg4I9RoI2KGUOnxv8OVaaHGKe6QHteKa49Hb12LGp1ihQlHDrwyWxbnwZr4cKJGX/K1bRng
4xtx9lp0TOMR1rqXQevGDZKL+sfvigR2M54paVavHtXLf3E5/l+zMv6/W/la/0eixjL8/PmfcRrz
f/1fy15h/YeuQ4HxIC74JLbP/+a/l72Wa1qQ/lzdN+dd639ve4X5HyxzTTbEeAMY+nvQUf4HUMP9
DygcbIhhvdDog35x/m+2vY5u/e8IGd1xLVe3HX4qc0yoLv8rDgJCVmtVhnMwjOboc80jAm0PmdCe
0YG/dNb4AKvuV7fGY8C4U9XVOUAYvMXnKeA8XLSCcUWciOuIYCoIVLJ6SwKmLSGmwB7p/6kqXp1W
bw9xf2jdyVkOOse5SvKzq02EPeTlPimNApVw2q2Y92UsCKgfcFbnIQriSGj4ooLuTcv9dem43yND
j3Fs7dXEQsE2UjyECrvYVNMTk0TKTy5OUd04R3S/D1bTRbt09q1kPRbmst/ViQ+3dC7WSTNyQ5aw
ShI/5VuM/6dlRfjxBooxm0y/MBYS/boTTUBVI7KnnNy91Qy7yIwtD8yZtg2eli2/fLdhfHaALnBh
ca1zDrtvWThKDsIK45rGSKW1huUEjhydploN2cQfptjZ6rOCGrzwHwP8nNyQfsh3jR3+uLgkliY+
GvBSx76cfga07IukKn+C8quzyHtQsCFXdmG/EE3xxYARoeGjl8bftQEGjOgnZzlp5lUgXkObl9zS
YFxPBsbPwWZfjlOHsAQ4Olm5hyT+ISr9KSxI8xly8ZBPBMVZ0W8oCATyoyPg4yMHFuGwtruOpA33
hNOQkRjW91gdMhNmqTe/Ry4pFZiIV2VBhovUtM+cIWvmiiPr0OqIrrMjDgX5V53+yaHb+aO2mZVt
IBEimtimQghpPKpxqhaF17kb1rnriktEus01h1SPZT/9KhoyrizRHfCDwASZ02RyNK2REYdA4r15
z6itPGdeOhrHbKxI9h1HZyNbmjsPt0801m+DMbw0/fgy9fJVr9mEx0P7avasooFz/FojrQwiOWS5
/TEckk2UNxzPeCJXfWxfLIxZWkV0HF2Es05rcx9LBmyCx46MQexwSXKHHdut7F5eJmREQZ1Qn6fD
3rUye9N7Ln5BMlJ3Ttddrb568erQ2UMh2Y9+WG2quNiTGn5sCsTjbs0bXUSbOrQVKIvypVE9+Z86
YS8AwgGZ0TQW/UdBYCRKxfgEaJ347onf1nTuyoz/Mrx8VB2oA7qoYh5WfqXMwkjKdd9mKmybDG8V
vs1FGmkvNeuFTROP7MhDMjWbetYZDs7PAF++rHDvG2yS8dNcvbRiBC/EKa8/7HZiN966vyFTv5Jx
OTnzeIrtXD/0iH5R52U4n+UXRtlVp1NRjcUFc8q9tbIrHj6qKDbVC9ch1thgP+ECa2vAgqMuteA9
xXX2K1NC80J5xN9wJTjsQQuHJ9kDy/XK4oiSbl3n0QWn7iocj41sYahl7UdpzfunBqNL43+yFTyq
idyYTl7o26qD6eZ3uwH5P/orQeQXAZVsn2MAkor2fxYVXNsqxvTOLCDtnPfe3VSYc3dDlu0w6jLz
HJx9HGprE7Ex9GGygX0+VVQY6uAwkF6SmXdzS2POp0/P//6Se2dTiiUQDWc9/69h/fHyemqMdHS+
x4ZCpPFrpo5MkEjS23ht9aa5xZXPX/riXIThfhwBW2oCtnfzSK6LgdSi/GpsF487/4VohkWW4AO3
Y5JXCcZF5n93PPJaU/z2XbRiqg+1WPx6Ol/6opi2oxPuXEEoWRdlOx2SOyVvx8iqnv/H+qFokKgY
SHIJ2WCeC0ZPr65l3N1bUTPwBQmyMEPOM9j4F11WAKW1bcLKYZH64V0pmBTwS54ZKJ2KiY7PqOov
Gekn9mNI1vwJNHT4m/XacyZCokSAzQDsu3UYHsJAP8qvaSZwJKHG+yF5jryRW4GAk9E8aQETbkDi
DP6SFIDCyBCmyO9pxRAsZZCXWO57NDIDb8cN7Px90FS3Qjcv7brL2H3lQ73tXQVFoiIexFXXZpLf
PhHsHDrTqcrRttvCeXDxVG5C8t/Axl9sZZ8d/1gNiGNLRn9u9BGDyqtyP0S0Au3D2xj9vk0sPIQ+
PhQyKW+VjoU4Kg8kup3CJvoDMY3auKReLvtjl7s1xmlva8T4DNBSrLuAH6udibQ4DURZcHEiGbBn
QA3m9vu/DOF46qgKtU0m2Gba+R1fBhmbtfnUu7NpySK21A7NflkSP6dLAtWiQlxqXx46WRx0t33x
eVpsxsETDc1IzW91DZMvla+GCvIDnoI3XM7MlYR4YbHxMPX9vdCjW4n9ceHX0ylmxzmyrM5QeOQd
MZkiOkbBU8yVsIUNb+H8IDYYD5nyfg3sSERlWKuqoae2NDTHBT0LKspF5uNFdlP7RQ42UVT0YXWf
3OteNatUkr3MWId+ti3vcVGciId6Zy8B08XZKcYONqoG9hPmHdEWrJ02/1JDRMwJekpROGdbRK8h
a5MB6UepG/zKPmtnDwERDBA0LrRYA5mdoqz22qTtBD49yhKUyT5eRSsVHxn4p407WjoHboudvsu0
FuP0nZFHsOn6iniTvvRxiuA0Z2hXvXWrmDgMFA6dcZ1x/GF0+9d9swef8OiRQjExp1u0xkiOOmsu
hMO2foBrJzZt39zcViVHoCZf1cA2MfQZgwaAsA9TaS94eMbjJLlnsyy0wCF29sabrFcSvg2OeJ/Y
KTb8KBl62OnZslCTQWYKMeqBJZ5tDWdSVzZPGRx3teAg7IgLLL1lS28sMMOP2bWsZLNsLdQh4HyP
MNlPHcIqN6CUKUgYrtpfiTpvHWtETuEoszVyOZoh6Y5Y4p85iFm1B0TljZm+KzKUSVhtH3qFACwi
ibDzne+2rPSVKoan8S5Aqi9LKUkxnFt6y5AHXcdbbozvWE21XUMaW5LIaSmpJ5YZtmktw8kwTv0f
DPjfevZ4CFvteJXsVVJ5Txv95s2kkxRq56LWmQAXUQ1xB52d18cHKwtvTon3PahhWExdRWp8OU2b
MELSFmJc3KhyRL8XrgzHpndLn4L+FtqN2OntvcPKsCTBoISlUwOVqlnPQTWgUmQphsWcJAUeOXTb
mZPZjB65P4qc1adLTmtEFdnj4hONo5FVDqnVrhIeOLAh+k1hPOLMhLoWRBko1QHdnEhI72IlGHIl
N052cxlvWN6TVTYQsQiYl0X5XYK2ouQ7FewsDDvYz59cMXz2HpnZvOt8yBj5RbVHUcXJ4quddHvY
8/mjNU7PAZdeVDU7KzMvFdt5ERjXcjYHCcyyrPutJ/ISCKSKPkpJil1lAZZ6QCeyrhuO+RKoRgwC
iU812FhMUZh7sws3jyJOX7tUbKWff42TfexD4yHgd9WLZlf48oEUpkcHGG40IquMOudWNdpHOyr7
1OBsEc0PrFteVUhoBRO1JTD/rwkrNv7VIGHuztt/zHz9sUmndDdN03uuAi7NwD2lAVGa+F0wWmNv
hCn37wNorOrYlOPnyEgksjEF6Mmv5oNeyrDJ5T6PEQMq4jf7go2b5a8yi9tWp5VZqGluVZiir71c
u9vKA7EbMetjq7POVXEiTORPq0NjJwnFGvzxT2NHYbjZqx+wugA7x9TCyG+G8RDb8mfw952T/wV9
mG9UH7PSkz9diEm8Ha5GykUWdpuSkjIoZ1NMzE7RduMHDQOZZsgTSV8Xqul8F0qXnUr8ZVoMqQi6
m10KNlEKPAgMqvMNIltiUQHFMn89AQcTfCmn5842Hgi6xC1rdwfLVT3u3d+OkcrebGyo2ALne0Iy
mcP3xbd9XFJ6esU7dbaxbI1EeyUNsHmSiZyhNg6d7r9C8EMK6LG/DuqnynIuBFLiMsi4DMK+RUno
d8+k0xB0ZsSPExmoCfvUaqLl4tlmkmOFh0ThiGV3CW1WJZcumWisom7Xkc0cgc0202hvKiGXRti9
MFx8Nv3+p2c3SazNw8CImf1Uzy81P2lzD4jfwE+m+yCNkxGMC21s9qqXv4b34nQEFPiVOgqOeyrL
CvIKxzBZIVvUbkEc/0iDIGKVoUfJmaE1pU+IgPlT1dnzINNDiNR2McC8S14g5X2NMETAcJG6pllf
iBV4jcGU4dKKj/HsAWNXssgbChU/Fp9ahLuJMbGogpUFXRcIN68eAg2qgvE9Dzki4Pj8VTgytp5O
6VvEe5BozCtLWlhD6YexdDajQSpXNj2XSf6LNrHYAWDf6IoF8tC368klqL57ZsQXrSAj3nzWqRhA
j2bXsVLp1Ilx54lIjmzZ1IfWIZZn6MyDZL4AGQKYkvCaZ7DYa2GROcou9mJLjzVQY40bC55zEDIf
xONKjvBeGzgqyLzvKn2+rds/nTp7HEZ3BfDi6jQoq8f6CKHitS9iVNsarMEKQZ6YpoPrhL/AQM7S
QgnUJ2BJKqc9JGW/aTPb2ltu//TThOy3E1eVWz+9sSzxFpHDDRgwgl5Z4top4k59LvrFFI6HyB9v
ZqPv6gKNiebdWSVNlr4jyeWDzK9fNFcETNWoo+oMjlsqm7ekHmhIWrAWo4sLWQs3seMtoZLssMa/
lBEIa2lkDJXrQ92Yr3ZCjcN0tAoedSI3VsAkbmZrfhYS+MJEWe0NEImMATBL0s+nmcBEnHjnIWfg
7GbqB9nx82NvGL9DzpIcfaUd98WRCgZZlSnXlRxJpUPotswMjoUkSy9OmJM1nCP0DhEQE8X13FFp
7cAcnAqhzDX3TkIStH7r8bPgSoyfYN4hqw8nmpCRLNjZhY0X7x0Y2QUyxbNRQMcIFdpwJ3nyCgaH
wMLxwULG8vLvqc6A01GKAI0brnmYZUTV2ucM3TDoEP2kqepdz4701wMoG9STXkqerMWYhF0/SjG6
Ol/Hh1iZA7vc9ohDYAbmGVxdgok/bCQvb4fL1Jlv4xic6hgpaiHyJ9vhevOH/gtB/K4Xrc2RG3w0
FTQHSiaK0AlXEiOL1DbGAyQBhBFG7xzyfjiUJsgUo4BjowLM5/mDNdHJwRhDT7hAUeTxvPl/zFl+
tBSEqSqftSn9KcLpBbQPgSHlpmonY6P3HlpflGE58/cFceNY6ip29iPyZM7Vvdz0RvUr8PTDf6M7
pjBEreuw0pnE1fVNDNcu0Aj0NMSaVWxxWs7YAW3QNjCFQH1ZpmhTSGBsTnCBolOOBBwJSfOjCxbo
rWESCziBM6mBYNrhZKCXrVDRx8YTuv5h1brOnwl8Ww3ZAaynos7YkERZUdgh7wS7lGXps1EX9Trn
RdnFrxKGf6gGHYXpLCCruE5US8Mm1Vamk7ubPZxuo1UHxg1x0Sfr2OneLeG9pi4joyKo13oO4JI4
0fHBb0eC2OOc1lT5HDJaSPdSk10OyYEUGy7+KHgXpTnsurxaxaSJp+RErvQ8W4d6+ZaNzLBjE6YR
Xd/nBDSvEZAYKTa3mjVsUg4D3mK8qsKu34tQp/txdTS4pE9qyd8srNvpFdP4/IWeh4ZSYgCeYvo9
1R6g6XIapnck7RsVASYwGIhIBOMp9PzZ+J+j8XTfutgKsFQXdz9DfU8U11ue1h+J5l9GP79nWnHr
q+m1UC95kr/OEjXUeOw+RM/RZGq/dmux/k0E1VzOZB/7Jblw7Be39Vj9xQpdIpVZAA0f//pghQAM
hpOR8/WaBu8zSiA0SLODZjDc4OUjNVbZElnBhpPwKe6DZ39mF2lm8VG/lGXMBK8ZZuKayJjWu/OS
irEFvHyzJpM6nDp9hcPzCxfh29jAgLdtp9kFtgabDzgAO3uUAp0Z7HyRoVHvZ1V92t+8bkI81cMe
sKL2ta+DfePGjximSRGfqj+rHu56EHKvDXxysqQY1vWzbmYngOu8JoTH+s1lXoLhFfG8f63iHtUx
R7dDXDL6gQi7HqxJzIWXsUOG5TMcpdY6jEP03hNyR8dESrOYTqlpv4IvDBiGDVdl+r/Mp951aMwo
zzKDqciUYTauQWzxlAFqKreq7ekQAwKIKZ/GMv71YtasE2HpBZenWfW0Mcm10MpD1kDDijMy7jNV
rsJQvAl8bZTx9xrUMOfpczYSFlm55zCZ0CJWT6XwPiZvN47GBw3Enw/yfVlFwL9056pw4BZdddX/
AqtO0QxJVPaJh2dS/vkhKMbcQbTtetmMQvxqfPFRl8NDwnfXgZ+1Ymu5bYQ2buNhfIMozMCrHh9H
Rf0+B0GgIf0rDG9a965l7kHJ3eo5PdxHwxYNwbcgSUgL8FlIi/y1PH8kznkftYjJECGjJzIuGSlb
i8FD91anl4KqWvpIzgc/05Gl3lCteKumbt9odaytUavDoDCpjNkj2Sh4trULQlToOgpFungfgcLs
Ayf3VxpLyzbmNCLlYammBis9znkkDJh8Pd9iT6uqnV2JH6NDWT7UdX6NU144K/4pqfh81PTlax5T
L+NSB+Qgtirm1XFDMKeEax3VbAanx7H9iGW2q1WnwD+WH8jNFhX+ES3r6TWDz3rC8hRZ7kumkNml
TnfDLNyQuBa9ClB9C2wXJ9fyG6YCzja2T9YwRKs+KL74+trgjyl0uRe6rWjMYVXI6sG3HtrgmMnu
npuQms3osWHeEnUIg5Ng2EohP6Pceu5jdJ9yGla1S25NVUKJkCCiSSNTtExOl95TjUdGTlz0JsMp
3SGwwUOjVZjFT24y2uzL/Grw+zaVOnA8REvRKaIlazbinSdWhkIyy5eYiY17ZOW41k1KgbTvHkxM
IEyQzzpCHtzs8t0qg32XuFwMLbVr4X128SzobsJj6h8ctwT2AZR1WcvxHvy2QQu0IbK2A7Q9X3bd
GofSxNN5cdLo6KX+OS5JF8KV9K2XGiANCzNWgxy6y0iiZsrEpD2Qy67tbnVUPAriI1Vs5CdPsiKV
FR6iElGeF2/SgRjxkVZyGU+06F7fXjvnt9U/+ELoT1icDiQL5euxMj6kxyrX64aPuAsoq3rvkqLN
KNyMk30ywNR11ioM7JdO8OkHKO+BVXOPWmQFOAycQox97MuzA6lJa6/wXkYNAgiQgLNnFJfE0ffu
xCSqhVC/aX1Gsbxnpsx+/LhaOUV9SLDV8mUiQ0YzV+kUvs7/EvjjIiyBi/fu9OnEr2ZkPmhVY7D1
n44qH58ovYGSlS82GZAL3Qgh7Lnlc+W86TL4NhH378Rk/Imxo25PImZx2YlsLwBc4mdE/7eMrdpn
VOQt63TcgEOm883Ni1Mz/avQlfZ1v4PaOi6HNMOYE9vnfnCDZds7KdMN/2CUk3kQAD0wFMb7OsBJ
LDHVJzOdNHE1kNDQ5KRtP3bUFkuZjlso7t8jH3NFMkmgSKrPmmxXFvKKTtLS/ScYaCsh4s+y6MUu
A6tVNAxHzHj4CgxvRdoNdoG8gcuF4YBx8WoEqrToBge7edH8IJkuV5pHeVZaX5ATPdC28pXZhLYD
qXSpjOA8WV6/TX3vBywqn5INQIjyMcBKpPvfuq0vigqWh54F36WDJsQ2bS6h6g/vdbE0q/HPah0o
b8hRocqQxxM8pabzqvlpzMvb604eIL9KuY2L4j7r8AnqQ2JSFDY+Ad4PFZLeq4sP3THfS9Q6YUor
mOSoe0Q0IZ7Wphs3ip4OBvQWMJLc7GuG08UKjBBtFRg4j9sclHu5blLs2ZqVbnw4oivEehQjcA3D
C46uY4DnX/WYAIO+fB50PiQdG5ujQx8tGKubXoSSG0CA3fZoGPHnQDf707LhGE3lykPJuk4toDEB
SrZWzzeuNPdC0MuUtqIqgBAPVmlYOo2zyWIAaaKqL7T9w8y2uwUCA10Tud+EfBa7msyk8KaZkU4Z
FM8DbdJyIrxYLj7zgqiaZV6d3V5Fe2ImmZAw6pclNAQVVGILix8kcHEwp+KvHZByoTG7AfT7lPjH
d7hxbjWY2jZDvO289amKZ0SOuaoJssrYnR4yS2BzIbDMKf1HHTMas1kffxJzx4XjJvp2Yp4uXzsu
hqVWpN9Y/rH9tfQErZFYewP2jKZoEzwgHitz0t+FxkCSLK4H1QTFXkKOmyTqp4aaJuCIA12gUy8i
IKopPb2SnRp4AwBiNao1jXI7GT88Cr+ti74DQSHdt0bd2pqoRbx67sqLaKHPNtCiTB/MiBWTJJcV
FjIykLBdjxLpN1x+xIe4pnq2K8nk7BtTd6mkePgtK8IUmPlPOFi1ZQ2uaWUF2oU44lU/Zkccd2cZ
Ix/2po2HTndRDMFt0Gf4JF10WLl82FV4GQBWCbyjLMXsra9rawvi6x4gBCqbuq035mzbNTa1hNuV
O7MxqcFby68db+yA7p8DeM+Xtl7HnX3DYkackylPzoj+JaDUZvDOF47J3oIQnPgyEYm9rBLwS0Hj
p1s39d8CtMQiY+FoVjpi1VLRRMOL2gyW/A4VUEsnh9IPuxXaDdyFPQITStkwjjauHl9Y9awjqzAu
U/0o2t5/JBbKe8QLkm3NgPwHRQ51nqEKq/3pRiRodOiBhUAZf/TRcnXD6JzLspFnIgvPOLJfmVG+
QQL3MCa5n+Qpm4dy/kfut9Z2bGm2U5t87CnbjJgXR2VwfqYekQA4G6RF/HmtnfUK5X+aGz4x4KI5
FkPR8j/kTziLMJQlzSfFg8xacSAJPN1ZYUvfNDLtQrZTa0wL4jYK+wXxIHJjmP2DVu5VULsHAvFA
u6TDVU9GqlFTfIxoLR/avq1mx3HKwZMROzrHxhbJPciSBzfRTtgdX5zAFuvELxmvCdNA4yxeVaO6
DYqi5oDVcUGlyMEasEltyVE9aykaS57dfI394GmMo7UvmLp0A5tKL34l24q4MbDfb13yPowZdlOL
1UUSuWf6KXUMJSFtjfaguWrnhdjs8rjL9510n3qn53qj4Vqj+ZuuVsAJWnBywdjL7EsO4gErY4eZ
bv6rFzvl2htD5NRceFebTeM+1BEMzH/Duddc//0JXRk2iCp7Z2hvMxPsOtpPWqmCsoDnvr4ReX+0
ChVf2xhbgiOmSweNDMUes1CzJLIMb0yS8yZm2DSwn2PBqDza+9BqW5p9eKlmvdEN+cR+G5KWSNud
kzBUzLj0VsJcsYX+Jka+21up625MUfaweV3ezz6r11FenpsUs4Kp2wQBSu9W1qzHzIAhLzCmT1D/
1iaHm783nGDth15wTkaAQ0JE6G3FeI41duKmrxgC0ow20NbYzFjbgpk0U5miWxEjx8lfwjm0Ww/X
sNV/5mmcHcigxjTZh0to99q2J0MRmhmXewPL1u42+QilpEq8J77N4Srx2RIEBj2KUbeELs9fJ4EW
qyv7ioCvOpztIU8e62krMrV/b6uip186bbjl43zUVelec9sscOyCdGwoXUjJVoTWUk9CHFqkHaNr
zQn82bnV76mC3ceaC2WY5AVh0SEqgugRw1t2JbIM0jFTbfaFV8J6WA273IYtZGk9lpReTbeHS/NK
AFB+UwRgCWVAy62QjNEA0jGCJ4ja8NmX70k31XeIzgVr7eFaeYywEv+trsezx/biGe/pZ2Zx/iPK
1lj+uclrK1WzgFTEOVwmH0EQt8eMKFyk3PmrFqavGoS6FWcBOiOv1FiVcMdmjrtXFTxEqRcaW0Il
Hwy73Wt1XJ7+/U3DovhQCSyekaFVGzgP1uHfP1Kvlqu0S+Er9WjZ06pDzehpGSWhlWxY9cZrzI+w
GVuoKTBj9K2Vu/46pNvP2HfD4YA/12nmiZOQgAdwrCUYAl4Dqk7YvnA5K7CxHVsvj4HMye/JlkBQ
UDb1XwUfY9lQdYAH27JW686yMF9qA7GgXvUHIw3i7QjPIE9seP2VuRZO8dP13lkxy3ghue6LZbV2
AK23w4Ds42at16Gs66PHyD8ok3DtTwJbrRb2mzBLIEQWSF0S+86Qv19uEoM4Vt0gucJC1hyM9keU
p2fZi7uqceZZ+DPLf21lnZ3g6KYg6YAHjI1PqkFY75IUoruv0YPiwESEwnFo44jtFHXTFOlyHScM
u0nHOAmruXlRJLZ+5M7THeuee86XFeiPacyIH8UxggBR4AJQ39WLVhII1rgfovaQednVA28e4wVH
UGVYi07MOuPR5d0HxAisoEjQ49hrym+WBX7T7rQIEvNQ5hckuxeR5OZGBFV/YqBdL2cib5qlBwsS
7ZtvRgvpjQdkTUgo3Ci5JpfKwVvXF1zgOEDJvF7rPqTAlg6jriM89TOJv4bkvq19h6ErXkIqpIGB
bRPgzNXkMR6o3YLXMRerMvFONa6xi9c/9wAVKXG4gdNhIDgGQQXPOI9lxWhYI94oy4erFTaY04br
YON6M46c06A2m4iltXWPap0j3hsOo0qPGnLYvcVGOdJEcJZTtkfGg3K86hJilskJEMUuyscdYcrx
lVk1hnbzNuRBuBGT+dQ4Il0Rg1OHw71AaWfA+pBOJ/ahnTzWdv0aheJdJuLMLB4OFpsSJ4uyPRK2
ZOmlrdokdvwKtf0R58miAb65t9RAMF39PBFruRxi7T1Tdcq5570NjfGJu+6pb/o3lr53Eg2YJWhb
gipvJl4scupBZMZGdWB1Br+lSaxlL990vVa35j+JOq/lVpmu614RVQ1NPFWOjnLYPqHsHcixSc3V
/wM9b/3ficpykG0Bzeq15hyzUB99m0QsAcytpPxgDDImo0EYTB1uYgbpJ4XrUNhy2tmt45Hb2TKZ
IgPxgrGkPVhdlW71FLKrMsW0QTszPfUi+MlCbkqGcNpLNKANwcKlz4Vqhq3vnHXReMdAGgxBsXJs
i4F9XM0BTh3DO7lm9g+9xu8KS7O2GIwMdrtVTtjcsFqhPJviF35RiToQi2mpqs9lll32w3QeLC4m
16hoLpnxJ8akT89Ck7LyfvfV/NMOeXuuWhhkQtNwNoHrNWbpfyohmz3IP39veM6vphjooRPLfvDL
4lXotr+0LgVpzRR2Fw34mFyjw2SS28XWKLM/zpwB5Ddx31pETk02MTWVRUu4JFKL8SuF6pi5CAUm
+9PMWZ50qLoXfj/1eBwz9rX3lhsPa0nVi9lXb11FmrmkYAO91+zH3odvK+Jr34x7PajzPE56qenw
ijd6P8QMpafKQSrgZk89W2t8alH76pnIDo2qfbHn+WOKHHUdUpZjQsXRLVliB05anl00sJAbaRQ3
wYTBr39nLLHDCxusST8ZNr4XH6E3vkhjbk8jNv65jaNL3AAcGJzlxBb9Mec+lMJifYKUDVrS/j3Y
7rnElL4ueq773qmuLPAUV355oWQrN81sik0DEF6hkKEfCw7QA1+OI/l9RC5FHyVz1m44X9y5ZewI
PStmhNlmpMhJiPEbG3Lo9f5gUDhdqbkovll4Djp8irMxeS4Wf22MzuBcZ/ozc6R6qPvyw2L/57Xx
eyADBidj+ZA1qX0ocyBvdpDXVxKdbolALmUOTQRipjSe0Hb89YqsPFeCHp8gMnWnPOPLocRW0qFc
a/uzTwt1zCPjiGh4XEsXQEM1Movxfs0RJPlUoEUf3atX/DLKYlgRac8n2oxdRS3zVRfFu8GN1Kk0
51MeZQ+dMx5jV32icQqBzxNLSn4zPlan3HpC0fjOaD2VNXPYou629KYZO2tqm142z2nApAmLasa5
jp+HyddQleeiIOOna0PuizV4XO/fIjXal4F76lIYG8A2rlBO8vUwVcADDdwJRXJYcm8hRPG++++k
5Tmo+6gi/eroCHkmQ817xKZgVPBrIQzMtfHLD1lwBv04AmxqArJvVF5xmgp1Jl74pY8QxDeFT3rt
0G+K3nvPnAGwSl2/BrnxaLl9AdaVfZMXuMgbaN8k2rPXZlEgCGCsaPhsVYEgK2Z5FeDAmUrP8cSf
rpGnfgCzJM0220uLlDHV9zfMGhPkN3b1qFe45RAruuG+SVxBnF4BmFh7uvZsz1GvYrpI281cAm0y
FNZiAFVsP8uVdEC9DbbzOx3Zl4rw0Fulf8E8e7SkIIVpxySAi8PtADrE01EixfUjaJI2gFPq5GJb
mrStuUDWTDpClNJAbUbf/AqcGd6dR2sGWpCzIkQoxnQ6TBv0zhWwbOkdE1a+HAgDazDILp+YLSYL
lOklnfsAGzjKcPswdb4kNnopOvS5JtCNUBG9ER7cq9zFqsXQxz6OQ3HUETl9g+X9Ye8Cx0IuZURX
l6uyRLrbsm7Gncm8tR7GU2KjHy7G4VyxdnnOmgBcvCY1ntZ5spHlWvONEeemr0tCo2KktVrJFCBt
/pmoodhOnvOW4dgl/2RigyyB1SzRJHPiNY/JKN/waWWHGd3iJS2+RwMvVIaCKcfii/kneyrAGaxj
wzNYe7kkM9s8Z1WAax7oKCYOQOgGlUeA0OLI2YCPiLi4dxhBFzmigshHNECR8F/LtHROYeWYj3pO
zUdvQiI45GojFou6HMzkrEaVnENKpEOph53KpHfIA/kcgTK9JpZ+7HIio6fUvanKnNfK0/N6hHdy
8rj1xKEN1bQb3pGPc/SqoNvODJIfuJX0QIVsVgpoHp05Rc8iaUFNMDTLaRTgQC67TcRGXZjaXsFF
wrjv1Q99QQdAC8Pc1WHzdm9EEd5wg5jN4kDd3p+CYGr2A+c5teSijF/ITnnvpsc2QQYze/pUZd18
un/ktNn/PsJffvJHxycN6zA7tGsd0e7FmNpPeesMtzYULPw1YH1uYJyKndG/Zw0tbuaqyZWmwfBe
dyH7Tk8/ecaUvrNvmJlxhZEx3sCNDY8obE50yzcqZaikgDavhDLdK/1/ADjF+BaMxUumcntPavLZ
DloMVnH1XlFyH6KU3hvNzfId44G78wxktinJg4eglJigumnAZawpzaUgeGwChY0YJ9v1xH3spDeP
7+jl002VjWJJdUHaw6cUadG04bd9MVF+6zC5IsX4gECyFbH8aZWtSV4YmvcsR59AimJd+OlVtfgd
g4fF2E5qGi5VoqoOlQcOxgqZ3hjp3K6ZEnRRVLwnReOztdfW2my5WA2dg9/V7pPdttfWyPN3o8WQ
Gln+t58I2qLpWfvTHzWjFmB+O+7nvqiuTQ/nrnQ6chCM+Llvh/Ag+Pdk+6FNTAZJ3BXvgW0XR3uC
u2DVjLDzvPJBboMoVtDut/dfPGc5jcuavuf9N+eyMzZMN8+B2zAuD+3snTjgkILCYb1GxPOeBA6r
PqRSl8EIPUiQB4FOnvApHgq3waOUtCD1Ne6uBkCKFSR7T+X+s01f8E1nw6Fk77WvetteE7rIRJI/
lNsKkt+Eu42vo+LoGGn54nCGAK9k46EfG/TaD/gl6rcmOs2VnT43yGFmMd86yXURtAjaK2f8nF2f
3bl1YtbV75BM0ISALLYOB/JEkyElCWv02de4LGt0Wt9LILakei03oy6Xp6Ds5brR6b/KBU6C8D7c
VCZNvo616GjS4o8KllF22zslPYYXshjfm6iBl99P3m62i1UzW4zTK10fc3ZteFRNhiIevRN6wVD1
ZfTL7/XVRVM85/MeNpnY900dvoVcR+u5DLojoInmUlpI7lKKQKoETj7NaTajmF0F/kSvd3Z+c0I5
DxxQ+33A3wi6MHiUjP/9rDOP4EcBXXirbGxLFGAkElQOdrSg9m9DkWFXAKo7nNNBhw9DWKJIHOld
Nb49HdsObmEbO2+AZKpdavL7lxbvbACytm07OPvenK4CprDg57+mRpus+1BFfXY56JngrQaZQhLY
RIS2599h6WEIXqR5uZdC6x35/qoui7NrQm1GkAltQyyki2z8C/qWhm4+5g8FNOeTRXTSWkIjeCMW
pjilxNWgwEEV7Q1/a1t6ZwdoBgGcJXxq5MQra9B/W3PC/2zAQuxFfqlb+PTJ0sSwOm3sjTHGPrE8
DeexOI4+MvEsz3ZkeerHjJl5F+j5GMcwxd3laowj2hquGyN5Wp6a/sBbMze4TeKc68af+1trBR+C
AFK0lzH1U0+bgVDUt8Wlsg/w+m8nhAons4XinRQKtEAHCpbNWHdMEhfjeiXDxaJ/BrQCnTqHOIXa
77ms7GgnZNfuBNg2FZXGCxi/gBdL+12tS/vNoIu9pUNNRlhd5CAch1uVgtUZ0ltPJu1W6xJ2vAeC
X5mc9k3e52xD0/SEV5l7u/E987++cEXB40vLk03DcG0aangbmjA/W0Qor+5PexWhUuUtw145EV3D
FOrUtY1/1mUEryKR0Tvz+nmJOyvQwfM0lp61K3z/GAwGbQWgUmCsF9NFUEC+jo32RI4VSUa+do6U
D2T6LrcGh7HE3o9rMiiWC0o1RYjQkgUcA0n3KGr17jBnX8uurgDXdN2bWRPESksvORhl1L0Z/TJL
Tz1jFyxPvYqUQWyg0e5+uEvpFiDLOWj3r1a5UR8MiFL/nQxNXY5H14R8fH9lWaTOyWkF5JPlpcB1
5hfGR4oAI84co4/F1W7kn/szZ/LyR1DMZPvwtSQu3aeEtMX//iSR65fewim6vIxd1Oqm0gficLD4
Im4SQTje7l/C97NpC2G93J8VoXUM6z6EAcJLembzkpte/Xh/hpfzd9u68np/FnnIPAPTrC73H+wm
yssUrOR/v77M65G0xGamJOKFZgo0XKoeqXTLn4NvO96OqCz296/aAEC2irACRpK8uXkNU7MNwobN
KN9s+I6xB6A6onzkq21e5cfcYRh1/1n8Ft3JM4ltvL8yOYT2eSh8xiL39yQQxTVB7kpjmJ8tMjr+
4RC+3V/YNqb2qYv7y/1b/aFNXtJQohhCAdJCqNjAzxle4VsRoRVNb3Of6ZucFpfOozFI9xEFrXXx
WMuWfAZq2yp47mvu68zO2ZfG+nkW9bVm7w0dMfIOCp7M2msiGpYea34V++LGsT+bvY+AnMISGJmw
3wgJGzeINQqyiaKQ+IZ5WZVgaAXzNNHU0+YmRKn7ls+6QDzIcFv1ZoL5BUitwIODcD7DGgyj1HHz
58zyjVtOwuOLV5K92NTRW7A8OP4vqSJ4+cl0BP0lnsrSf0gHQBiN70GWKa2ATmcMQ9eNX3WV/M25
y1/Fcl3T2JSooTqSqdjlb+6fc/AwLaOAY+cuFiNrucV186c3DeNRSEiaQ9HNb3M970O4D3tph+q/
T1EGMxhbYOdFh2P//gemCRWCbxu/MjNw97Gj+g0adPM5wC3UxZh27g+J/RDFmfF6/w/9SO+6CLn8
pNxHV6XGzVtWypoaZlOM5Y8RMT5ytHMjywD5BwPzS1Mmw94TsdjMse/RIPf1ISgK50YQHvo4UmK2
wMWcW4eLCYK6g7pTUecuSxntOftisndHcO/mb54z9WhViqf7F6WnCkJo4OtjZts4fZy/ofY/dU2B
q8xlaltWrMZV/c8KaSlEnpxuc2K+lmOlHhbWpBtGw5OrK8B9FfTzikvYS82ZloXNvMJ29r0KzI2b
M7JT0XAT2K+YAg/PWC0Zxy93Bb8yomPe9Gh2urK/KfCSj01rc7I8whTTb7aUwROn9ol+vndVzvhL
uCN0lHy+jB5WiHwobuxvH8acw9KbDACjqDywMqJJFAmb+SZ5nvPhTx+U1nXqHXmg/Q16CdoZeTAx
G8qeVlAaudE1wYcDf2FnNYvmIQPsGkQMKNrQzG9ROgS7lI7Axm5o5yeT/p5SrhxGlgDy48fUUNfO
t8TD5NTq2W+6HdtYjdU0+R1SlL1OJGFsfKiC+6lEq66mPdS3U2zBVDeGd+khEZq9yjl0WbXRvinW
aWa7h2SZozl4qXYycEmnVoG+WeV3Ufns/ub+nyFpcYZTnd9ES8EXBe94N3AOyfRoVWwvCNpSL73x
B2mO99r2LjJDBzBJpjLqKXbs5Widq0CPV+kEULoVALYMPXve45g0l79JkvxMd5Att1sDk1yO5iuC
Cy/MxgfRNK/YUcXt/mBsNTiUjQyT9HAf/4k6ZRVKafQs/0Tk8Gb4y5sInHUXNKm7EfWNycRN1j0c
3l5eXOb1uTdLfBksJ31hLbfaNzrOYBnoBsqARmIURd0Rq9vRFwNhhKOiWDcGpESkfND2CppbiImc
uxt0x4a071sZFQTgBbikXD1+mIlZXf3GCw55hlxd0p5x7LfGH+RDTJqg7CDZmZJBf6Q+h9qApuJj
ZYp17p2KnvaRVxXkDULUxPPQGK+dKMUhw2hKnPUuqVEg0WsPSJcEXOrr4ZdfY4Ehybw437/dKRcR
kRDvCnh/3wb7oIrG18kodiRZLjGAPZW3RhtimJPepZIUqbIOHk3HwFM827c5MOzbUjahhb1xGYtH
BsMnodPPniS+KSNxDXyOe7OE5YPhG7M9ujLvxkVZElLlPJt5+qsCP6bcuXpiW/9A2wYhupNeppyW
MLLfFSOMr6AJQE36Xv/aWxeaEOpGmZ+9EJ68chcZgW8TvkjSEs0p64F0gOEwe4Jf3RhPSnxUDLTQ
nnb0XV0NTLqHKH3/CFLZ8OBX7UdN/FNM4wblNKsGMRF+hlcOT5Sg7aqSh/tDymW01UP/VNTtR+p5
xUOmYX7G//+jij1vzfb0qKbialc9Apv7dxB6XDxAPVqCLpKXbOy2LSU0VTKfLqVjMyslY2qVLpka
kY0+1GnsU9nnZ42hbD319I8mOoJkHcU0kargTDTytKtzqFmBjc7LZ36fYJVOZywlXShZOGUKs+zk
oxO70qZiqEqrZR8ncNySYiRXxC7ZFyxfgJUU/Pct4/LUoO0XEkTPsIzPdx137bJHv9oOn2Q0sCnL
ffPEmvO/j+6fQ2pc7C0dXeO5Gk/3BzKKiC22w6/YiT5jaTY7PzA7DC0ZTQzr/ugR5Xi6fzYYZpQv
9+cDUjA3+6bei3ZGR9XiAjf2wva56803t+mLr6Guug0jLgKK2He8DbE46nrInmWFdXIo9M4ILL0P
HIRPHc2TzaRVt+270VqhjuvBOs7h1plgqLhYcn7GNv/bq24+hH1ANKUdmkdSKsqdnc7VLw7Wxq8K
kjLi0kGZj023oj7bdTQaUBVSn1lsjLA8tOo59uuDG3WI9hL/XLrQxDXQ74k0e2fEzaVp5zWuNl9r
n9hkhU8ja83gWU0A391xjp+MNI8uaVdLGnb++JM9GsaQfDV0+8ocPomVGuaZEcPwNM3in57LLYOq
g5l3TyKS7rsZM58hXnx6CWiu917kb9DYs1+cZLfmlJ/X7QN2NHmsx4VXj0uTrnOcHYky+bHafdX5
zG0Y096agTFW57fpQah+2gXMYQ9z7ewsbpffTfGZFMYyuPPsd7N16bp8zl3T/25zwsZzoO+PBZJr
+Ms2loG2zg6Zru1Lai0ofxfFnylC5+SN0UuM3v4YN0CU7GKwfmT4LjUjbT8BWN5aTJxy+t+YTmCc
N9MvUS9HT7dnVmj3hjzq26R1xx54Mp58KV0CAxg4DH2IT6SxHuUU7XXEOw8xjNYS78oj+C1Ef8jW
fBd2DdPxD7qv4V8DkY52BtZwJtfb0bKHT05PYwxTej4g+gKjGT57TgW0IYP7kGGTujmy2+vlO3N3
RIhUgxrCkIhDpJydszTwDcq0wVvkJ0BfGst+d41vnTv1Z0ua9LllZkdse7+aS/ySfUkLOM9aYrrm
bkI4YxuvHqs5YsrqV+Snzg56X7sHC5CfY8ukjEDF5WcQ+X2OJdQ65M8WNzmfEZ4KP+KgHPZpo4lj
DFNkTp2xzes4v4JVzOk/TD9ziLaK0XEDbQJNzqh9VG3IuyvfflFtRLGatZKQ+HLhYDOjS/KKlE6o
iUvuIQ2SKt172fwwNeEPq3uOH9OKEPj5VzJq9UEhLOtoJ9Mqn9kj0vNtn2UE3Xk2oe21HeoZiuKY
BQrBhWuX6zyurZOT1ihLrYABBPl1qKGYwLUWYMbE+0eWpXNhD+Re7h9NcfRvbPtoj/keOX9cLOms
ziLRcjNsryNWVRO+7TJ1tuP5kvVim/oOBj4C0HfKpKeHrii90n8DqFKe2bfBk/PqczxMJbhJ5SGf
p170NNHty4PL/mTb2hrws5/UW2c0HBbbBlx45Is3h0i5bSDMswmaySfed29FoXspkShcAMUF6E5Q
uymCglE//+jOxzTXogvkjb4Y0c1Hr7YmyJxOsp3GZ6TP8fn+kYDyvKv98A8KUnvvev0vXSqG7LXE
R4yJ65wQN3OOzTA+O6NYhHW4sC3mC2exPDCyK87aLIKTwY5ORuV/n/m/rzWJ/obwluy05JskcpPT
LIb/feRUry6ezVM1GSN+eR60iYAv1eqA8VraB5FQB0J8JG9oeW3Ub97BS/2ttzyDuX6YU5jUdm/9
LkazONX0fBpPBkdPjdUqttBjeMm1hQi8K0s2EmzkWAtBB1ZnH6z0uenwpypyPlZ5zYDGndojJMvx
HCwPwnOHswgzIJ6KhGQLjnkFNrkOYFutrbG8OjUZoeEU5zS5uP/oUn7fnw26yc/3j/7v4f653M0f
xkDEe2GtAXuIc0PK9NlxWE11hQYtbqE+605K/naNV4h0jBsm8I5gPDI2GLPcH0ykr9vahopiV/Np
Ngw6fRT7GDY6KOPK2hSpRfbpqLYKKyvAFrkJ5q7dFI7CTJoSBLW8efcjlCZRd8poBNi1MT4NRhxt
I/qrL0ZaI1KCL7ln3UK06mBkz3VVf9hmxwSxF96vwQt+k6Okfzhsj7TXzCc0txgFpN4FwEiAAjXv
ZQBXxtfWK2Fa8qy7/kR4n/O3JJYs8V31TwpUL1hLTkkpnxh1L5hGiZXBNY3PGVA+mXZVugPSSDB0
Ug2kGvTlLa3TS+wtWjFZNS+jBJlLZ69/SgfQJ0OLZ9nFpbKXciTGT4KJ4TT/ssp2PBf02o6N40V4
UbrszHzIPNRmY11miWxUMOg9ibq6WJhzoWTM5RNTzHxrhiF4htkqN3WOOjGF10KdyFCQhOd8JKY2
R9Yzxb79Vq/8KmO8TituHaU263yczKdB4jhr2meDu+eIbe55xpwAtBkYEfuvMYWrkc8Z2Qk0+OEz
tMZrVOfmBo8S74nAjQjug71D5VxTUVQHUBkZS0g9nSzHwBFoUsT3i1S86SxE40PYHVoh/R1+LawF
bc6wzSDoJDQZUdayPMy850lHV69th+Ngh7sqZ0BMxIl9LNOJ/gFEku1g8d/TX3S2pY0dC+xbdjC9
4CecwS3FbhA+mzE8z5DpX1GYV5CP+li58hGIX7tBa+C/wOtQ/32k5kGvVB2e6067lxz3OOZAYHFC
i4fKmq6Oh4Mihrl3K8JH9r6KIRoT5NgPPpZmiQ1HlrIdgZ90RrIUGNs8WTX+vQn6T+JMV8uFhFfU
jwHOuV2lkJLnRCt3FvCOQ+rhGHPTCMqNnd0cm/lujj0jt9J9VvlHrv6arU0WIHduiII1R/thmMPP
Icqfk+KrkwR9xr3d7xWlLMuDRSZQEi/lcPOU+bEAIzBm64b266Nje7epq8RL7ouVt4CSgirJd17m
pt+BXpX9+OX67pn9srGaCABZW1P9WmsDiQO3aCeCujkWGK5U9xmlmLe00Q37joEDZ1PgfVNtLGTh
dKRZMu1nUghGVR8YZ8qtLYu/uWV+teYxLYXYhtbgnWrKPh0B4qw9ZvdNu8899C9B2E+YkGzW+XgW
HzRryUdUyHcs37yZ8jYW8bmgnXBgcq32CaexwG2Pxrbw7PhpavBEpqmxpeLPJDyu2g2mY52Bdc8G
m7D21iVk1TK+uDshq3gxbC9+Qd+xUYC5uJ2xXZKhPIqwfCkSi4DPzAJ3a5r4PJDCxHP3K1Qmp0OS
P3qNWd1i/FDMrr3fder8HkcQlsubB04VHZkoWLPMB7xzKXH0ot7BgljLksFmROL2OrVwNDmd/oNU
yYB6iXMN3c4qSxOJCDmfrzXL5OA13V5V1T+HCXLn7HUwbIc8p1Zjo9M0ALAGmnJtGf4Ze5IZ0Kma
UUMycM2BmRjdRowfgP4YzNm8+lAWYFZdzW5X6zpfg37Fgq4RmQStBOxl5icyH3benGziRcqRBJ0+
0OX6q/w/bhq8EPRh7zoFZKtuw25n+w7g2bIkn8a6QIrurwC4WkJ/0eHxg1yeBUbK8iAibAAiKX7I
O2hAu0rwFDZpnSD7R9BhqyTBtWxGZHAkircqVEhQoI6nq0a3wS4s4mSjkxCimq4I8mnYxmMiXzJU
8avbnb7ouTMvrph2fRnhgLSzknhilJV4iyy0ackP+mEuHBKhgPDjdBmKj6r2PsdBwKRULSTHsiN9
RCe7Dl8EAs7mraqLHnH1MSdeHD8JRXntNT5728a/9rSVmsh/8PKHAN3OAyYx7wrzSyc6O/gJemHR
0dSzqUBcxcnb9aFckdfp0qVwys0wQCR4bTyyVbvOhXE+mEwsWv+pdF0kiVIeUiyAD/cHseoGuY/1
bJ/baLTXUZgMW7gw2CTqLN8LAxhs6GXWfnC9YK3s9Az+E/i6Y3oP94eMUsScVHdyi+egYZ+DYZJl
96f3vyBOau7ZWbWGAPMsusE5Ryo74qMLXCAORftSR365pdvzY1H5v5NihB5pA8kYk5hxngqHQwCy
8oiv8CfFbrgdW4Iq00R/iN4h3zyh7gTE9eQkEMVr/cHfzdos+EPANAGpar0LWDZmHy7BZc7kr2rl
vnsqofsdfNaV4V1nLskxqB+mJXtEZdgq6L+m6HmhjwWEYwBXwDU0lukmTpC6e2L6NtDcll1SfyDZ
nHYWAJc8T/TO8cHmtPY2VIWPcML60DFplINBehNbVr9MkqsbpI/802EKtWTxknHXq1Dw4096DSfx
20nM7qcy+IUa5DkOsXwVN4CXM+GP0IiUva09+1EaWbkx7CV3uFw7LlkSJ+bfxBSwVXscTVrCRDui
c4mQc0NjIgRI2H+Nhdkcx9UeiGuI/prjSaLFL5dUdjbI4sc0jFeSTP+ILpYseLjuSf36AA58tIri
io/VuPSiQ+mB+CdPz44fiF0WWSicSx/uBHI8C3XJbk5cgmL7f7QWCCIu0r9R7QR7Fic2N/Ef/jVz
m3fMmAsan6c5sP7UiBHWjiNeyMemUcXhJamFeqHG/NAJ6CbCVb8mMBWcyBvYwcYxERUXtS76t9EP
A4g00WOZoUfmW4SY03ebroL2yQ0SWs3kGXQ/KMYPKmi4PQdGC+oaCEjh5kg4k/h9MkV0jmdbrwaV
/Gghfgw6G/BuqBQkwBpSvAJGM5uuLtJtV3RMcDO8Ux1xqwGyUO5QF/LnAdCGz2nEdcNy0doYbVpo
AYSmoVKvELvEaQMk3yNUxtfkaRoKO3ms97AU1m4rn+AIoDizziwhGyOSSAWwbmoCfEglGUz0itwc
q5jdWkKzpO7st9GInrxc/kg71SurHjzal0aGzqp67Y3oLZsbpvLFzADOAVnUzAaDRustdJuPWHcr
QnD+xTXbNUz6kHCDb8nkBdVy9mWDJMjMrL31MPpiUb1A4LkBZDNXo2l/48101pZPa6o2uIfQEpfN
n9hgthaPBJ0O5bRhk/DcB+BLdLELvfaCnME64o/lz9ZXoegYgof3t2FauavOsNENg+Ya2XJEOXwx
H4ClDInFcwvqegK3PBQ8loLLJd3umwQ6FFeFM3Mrch7zyKWqCBiBi/Jo+qTbWVw3GRr0XdjUV6Yo
8TELi1cPUcXyWk157K3U271m4KkoUy3qyeAr6jH85S0038Bzb56raX/5HGC697/R/OBY6DRtqPZs
Owjh3DpZkcwLiDALN67MTuRD0aMrvH5dBuNFOd+ZFZ/c3klRPEQfedV+Ep+DHz1oUdmP6olLZ4sg
yebelvyQOk2WhAEgHmq1inDRKx0cCFegD8tRb69Vn9LKCcvHOV5i02nn7qMURwhaGMw/QB4Vzuts
jM7+RJgRJhCk51l4SFFtEIAIipy2I3dZa8R2PH2z5tg7e/AxgHc7pWYKznwg21rig6poFGWOebEg
MZCCOy5IvbJ8RXTlwgkM3pkAVquEMvDQuNWXaeJ8XuxibtxfU43OTaXEDdGAb1hLKDr89kmbnNzK
7X5lVMQliUaPdPRuQRY+KMl8Cw3BxkpUhCsNJu9UDvZqns13IBqLtXt8tHOELLXx6MftP+pCkMLy
xHfKVdqQC8fIcRNE3d6Z/T+m0/HH2/VX26tLqU2TXn/52Hs1HRSDHjviUwR7XdEcSo9owquqjN+k
NZeX2LqS76fglrM/wFsG7b5dpzHjMhqZZ6NSEGPqf1EDA2zIMH+r+W0Mf3UIrBGkcF9yfOEwGxgw
TRhP2iEjMXFbyqjiQ9EJqm2j5zT36Bsi3+SAgkWrNkkwr3GgIK5TSJOFEb76+fgmBmiTuCDVem4D
WMuTp9a+Y2/dsDn2wp2QwZoIoYIJyNho7TEZU6Ik29id/6A0fMuW6z/Mi+damMSpxO7VUFzYHdkB
Rm9dOSIey04B5hqd0Gjl36AGPqV/jHFQCkY6Sgn2FL5DgzHidpmGZN/UCAwUjQ87t7ciiXB9KUzC
NH5IsNraiEFXTIbJbIoJSRPjvBNGTHpU7+6aiEA0P390IuNzChBhBukXe5YYE8BLUs9H9g3/uHp4
kxucyCUrhe9ym+xL+ytyYeZpcmqG9tyCyYcz+891mxchWCpxxqVl8FTE/ucYkBneoxnNe7lBiHqL
yo5ciD2xFdxV8YfBGVDsQ06zlfxM1IcqxACId5gGePcUdQ+9Q648JTJNVPNL9vnXCGxpNbdiWam2
dYLDiaazvWvYKQgJFLuuWmfTKiSYsTDBAk201w0ETfM77/Snzvi9lo5ZH4onKyiQiwE4QeThfDRY
UxtkVcphYtfkRrMdtPOCoPN38NcxShb5GJF8iud9VA6GhmyHstQ61oF3AlxxIT7vC+trsIeU1WyD
woNxaPUrr3UJpG6gatM/HIP+2QBcsZ4ycFA225Vweg1dQhSglhHuHEY/Kb5wH8VAzMo7th0t50j9
BHHG0KSmbkgiGNt9Hr6ifQIBh0MY89RaqYwDFIIpJJAahS8+rcndcaaQeouzyn7I2P+VgBKxOWHD
Ro1nTLdI/C0jNqHGd4zzndESZIy6+5d55UsU9wreRLmtC5oVnQGcRhxbo3shyPYCqfvNjocXFiWL
8BaJz4ZKLQPWc6MwxrDzUvfTe5Dqk1V0PSWifmKVvZDDhWWVBXRMxdqKvSdZgMAvuE1YbYMuTHHN
y+PcEmvRlgAU4k3k/T/2zmNHci3Lsr9SyDmzqUWhsgcmaMqFufbwCeEiguJSa/Lra52o7gYKPep5
D/IBiYeI504zXnH22nuXSCkPg077UJuTjdyFa8xdQ19WZkro+JGf3SW2yb/F41TPBZmH5ZsfsAB0
xnBmMeG06H4D4dxRzHrfw1FM6H1mXPzpoWf35Bs92wHgPyDHlz203+5kPfQxr2RW72JX76kD43vn
9mSMkkGIN/WxZL/H+fDluOu7HvFCxJaGFbTdVVQGsXrT4b2sN8wp2cjJl4nIFg4toNtltj8YFBAg
zRrX448tWZkopuRXONeRNLjpZydpgKh6oOo0LA2aEMZ7y0lPBLIcA9t7yj/qhNFo5EzGvkyma59p
GMkC4mBqoziuRvlrMKNqQy5aRG8Af71luj65zZxezYLwfEfj+N0OOPO5d+ccwK+5Vx2AmDHX+OWJ
UVNDiAtZGQERUZRoOcd0eEqj8j1rR25jFJ2POsnsa82z4YPR7ZpMt6LUwgF5qEmC13honQNHF14m
UoY6CnRPQxDOwfDedLM6stHm8PaXAfBq03rEiDjG+ziMR28iKbXG8LxXZnl2YT93ZdVz4+ttehUy
4qTMdnpdUq35r3lAqnTKLXsERAWG363TPrDUVRKGidXAGZJpmA9T1V+8xNlXqYszZII4iYpTbkbj
bTphmuh/ee14KPCIHNVU9ERurzRoeWZzXMoYGNHTv722p8SqtMNckUFFwmjFdkoznk+oHSFDmziq
L6VPUug6lz9+KgcNeMBtzwK/XVTxOpkwJ4lutVtvPNXiUuoiMjk6GmA8NLliThRqADflCayyJQqQ
WTBDJvd5mikIKNWEeZzkDnCBlT4CrjMLh/a9ltJSB1F610Tae+SrmQMqvJOGNsU5BAAgiY9Gp3MJ
S46uSzyIg6Z0wEd0ozwANwCTB/uO2j//xtOq8xTQcqasCIi/D7CITC3Uo0ZrdeuW+g6UPOxplKKt
AurUorRxLljHagccJhsgDYfkCPB+iWqL7KmefSbR1dWC320rgo4AuVH6JbY1gZVwG2eH0zC91ScK
6KkC1TagMR/m3BIiyIEImmmfBlqEIBVraCOI/FX1HjFIJoU74IhuP+gToU9FD53rmfObZZPdCCmi
EZTTF3vPC1Bs0uyWhiR7Kyndzhow6dd62m7Nfm9onFPjLth5OSmfra+9WpyjZ30cnmDRa7ve2ewu
JFpEN4SppbtupNsv0nNjm5Uk1hBuQ4SsYyJxmnoR5haZp1G83KUxcSaKMJBiuWaEUJ9ieEi+HoQQ
qeqtgCwHRXYo46pbl2BCeFyDUdVDgw7XalRuEnqQh/ZM14TrJL9Wh6NWQJjFUDJExNvFW4Dtnr3q
F+zEIVjrW8NJKVdFa9lVpkVNyKhNnE140fxMhaNjuCGgp4EHuiz3avbjI845zk3a9xS53dHWe6BH
Y9+iJS+Vrb8FQbSrO+ILfXg35Lxf/tqQeCfGS53IcW0meSAlr5UCBjafAoCC2cNHh/4r0g1TqpZA
sdW+Fqvh7CzlffA+BypjV8HfZE06dcEb37TyQ4bvg+0oIoHOs9/0CT9VYfIp+3zniV1v/JJ7Xwc0
navOIwCO8as/TC9RzNmU8CjlG/E2XsooRPUukQK5NLm9px9GtlMcXeN2mPNhR97RaUkQsXR8cjy7
veZTmFEPBYa4tL3tbSo7nZhyVuz3VNBGmGA9ojagLy6uGfwu7SU5lLX6WTPtxkvbgV1F9zcTwzPi
sqg1qvSfqeE3rnysImS3MpsCg3MGEhlJDBlPVo65pfRn1h5CBElpIp5tesjT0txT2WlvXJ6i3YBm
kV5KHrwTvTq4R26Gpb0z6SS4MzTnwgVi1zKPuqEsnkodZVphqjyOh1Ycmo56SqfYo6EuxnpULc9/
UwGWvqaEOl0O7mqGzkxUO3VHaq8DvG+LKil3Gc9xS1ohrIU7PLg8QWd4IX3mrp17Wot9g0gyikpB
DdSZ4vXA5t7Y+7McfX8b1FtvrcagJw3hews1Gu9QkAY5tOCntRlf7QtNo/yOZmoGIfjKlgohrw3q
N3zLpE5o7T6rMQf6DJA2+rw+RKgTJ3IFHtqAPgBmDBSiojARrj+RQRuRNUCN/aUwsjssIe1rNGvD
QU10BQ+Ix7tiKS+1xsGzir+0NPom0+xiddX8qpa3GHoGIyM6RbBwDs8LAk5iRY2XQ50tad20ujdc
Gmmgy26XIntALHaeelrmNtYaeKEdHXSnH8/psobpVNAaGOc/PWlYXVsNz15AerHr0pEg5+lRWU+p
qcOBj1d7hWSEbOIesxKZUOOeahzth0MB5UmYBUtOP2Q+Z/Fh0JpH3yQxztTa7x7ke8w8WhNo1Dz7
trepE3Ohr3uhELQZ9pUj/QV4jQuL2pqIaPt+SZkhx80v9plbi9DYXTf1d9pQhH5SaIR+sldXBI3t
3Z6aOK4h+tahhoZSpi7aDZr3YVsu1VDBTFtRzyKweiScNtZ05LT3EQQD2VCYZckfcu7Bv/pdVQUp
p9XC3ra2B/IMQ+a05Y99WRnnbbmOjQcg3Bv6oHeUtKy7ItfXSxoQQ8bx5JQy4N7pa2MfASiIBWRA
RKwmDsrVHIvtHCWPeV7sxiFpHijvIrGCF7NzWjInnvMqIHU60rsTLXF4IidGPFV7SJvKPSje6cF1
4BqmI73DJwgE98CINdr6XPWN8j2Nb8ym7072UPyBJvhCrXmilAaQmERwQh1RZxf3dUQvFcZg2dZN
/5zRNbFJ4uY+cvTxWIhOMmHXsILmwStjbd/q2cvI287HWDxN883qz7Vc4I7lLPhcC5ieWtNtqjHU
WMBSfNu10VTYI5nwNaE32O9sB1tmTdGvqUpeyPa1QkeRtmMupOutaXH2EnCIWtMPMQ+ExE58d8RE
+0Se5xr9s1pCWCj4JP5gzHkazhdSpIf7lsaBDteFi1P2YV47k8FCxytGVhXe8J4Elook7aHY6UGT
ng3ekIONw4AEmyca3CF5e4xcuuNxf1Q0GsZAI2MC5ADxTlnhT61TAG9Yb16Q0rKVjczDOadXI/YU
pe3XFvhGRp37oCEFy2Zmnlo1domJrbCc33OayzQO/NQM7EatOtpW/VOw5xA2wyou2cH1/Uzi1anK
8xOa/Z7qpvtuSu8iJtWbrGD8runshVSx306r+5QBJm7mleSHoiLLJu4YftYDGpfLJsxVR99jDpap
gMftg8jisYfZL9eAhvWgu09NzQtV3ZEeel3r5sO0OwbbmNA3ZXOxMjXtUxaXjZaBSpQGHJR1pJlT
F6cEafVMv4yuvM6++VXHpOkYBhrdSuaHF5XgU1Z9ygpeKcJ5qPtuSX4YiUPXTEb/3kBAg16CAOoO
v8sIxx9Evwsm7iAVLk6GgIlEbnvewSiiu0AD3feLtdirJn1nNsYgL1tDr4U1S+M/1UD0rZaNl8lz
itBx1vd8Sr8U3XHbtKHgRc90FN+FPbNgFWricqdz4q6BbVgEfXUgm726mwtOQ5OdX3HnIBrTzm2S
mZTUzD8j2saOtWQBTF372ZgFTptxOAHt0ijmMdht1ntHNdGda+r8I7Gcc1oPNFeyjlmde1RVqo6m
YZwI1CXmVmeEXRUVx2O9+pwyA5Vwavm7Sbbi97YYbNICS8lWBi3QpuPLsgYU1LKhUm+zbRrP5ObQ
55d1cT3mEDax5ARTnyO24genBgynPDZKCT+rVgRIRBLMbNpX17XOPiEKe1s15jXXyt85uSN3Xdvu
lS3jzLT50E3q8xa498V+GUrLeMic1HwY0r64JWH5BpCiPKlVczdlrLyXeImPkcHosLa2YD3rsfHn
+WRMJHr4AK8u/WApmjWb2Yz+nM0YChhy+3hczNoaCJGp3L2C6LrXK887D31/prhXDVRCd7z2+3XS
r3U5fjLGpNSMbZVL8AuhOuW2FFQmrd/phe7J6mJvt4MPd4Y44Rf+rQdhoi/qMOpSTK0iIzQVnnxz
8TBzjcfWUdfZbZMLznhTfdpzCb9c14wxehWyxp0xk5NPGCB5rvFPNzRha3dn4OYvZ0wBBMbxAniD
AoRb4zCVZHonDjpGBWZVRvmHNiB2lnHzuaT0DJo4XkmAolrSS8Ynw/Gug489kJwlejKs6px2BHEI
HHBJ2p6hyfqQtfgVRlAo7tT8rfOz0aACN4VNE6j5iaKkoytQs2K6a3bgdnLf4oceE2MG6PGIcWaw
tuY6uVpO65zyZH2iSBZ7qf7JivKRfgeeItXAZvuO7D50pYUl0c0Q2ojG78FLjx1bnSPJfW5AoMo/
/u1//M//+P8FYs9L/ftf//iuhrJvl8ffcVqV/60SjHovntP3/O/x72r32X/+22/0tX65+yz4Y1v+
2Vb/95/4rxIxw/2nEbA0EMruW5hYPfN/l4j5/7SJUKFv2GRqobt4tf9PiZhh/RPck1oxfBpc0Q2X
5q//VSJm/NPlSoa6hgRAjoBpBv9PJWJG4FESBjoSV+Xp51//8CzDgKMJaDFzg8D1Dcv67yViOkV9
uAHNcIz9W61uwqJx8n1np3SsW9wjIkj2PRZ6VLX9lA5E/E9hiRKYV0Rr2RR5R4n9xQ78JeMU16QU
tudANcZusbMZtW0TlZ8anbhSs1XQ4gs+S8v+jYT7PFQp054mgfkCw+BwR/E8hBi2SdvY1GP+hCK7
nnsaW2PgosOUNO+6rZhEuJjeuvipMAlryi17uxZ2fWfJZZ6DOv3WKqz7+FczxmjkHgZTDEJJbcPA
1o+G4xA7Z2NhVNrvQauegxGNY648TOH0S0eMbDdxXpzXdPmoVfMrnphNMGAtDkPNMAFkeO9he6Xw
kEOMnR7VWrw3UXkkDp+WSmjyzYjSFmGLDQtr3g5aWR79xcdQM6kcl4wPVukSkRyEo31qSdDaRo6x
MNXuKaIw1pvUex/UunC3ts0wpbp4Hrmfro1zgPI9w2BvPfpDt3aTk0LcnCNz+SQ7PGafzDsuMhod
qmQ7+P0+w8Ri9LFzSqYqTM3hPnaZ/RuORbXwVPDp9U+rV1xtrr0b+M5427rq4jHd0GlDmLP19wTu
f6QFLmxfrKZ6JrYvqVBbC7JkcV+EOXWaOfGH6bQ8T/78GLf9q8ZR6YDBgsRVLz70Uko7T5eWaND3
ebJPy0AyYrsOdG3lDt6V2D5oGcVFifnm5XO9N2xypsFg9LCe14Nnjs+5WaY3pq4DBI3f9mLVWELQ
PMjt2YwtRRVBku2tlJgP2+weIE53Xu+xwtvjT7w28jSSnUOdWRHgeeSUZ93wpHZYS/gOVoAL6a8+
/fuJaF+D7b2lhUv9dUs16NLpd075sViCgC7dH60mPpstdm3WnTUjps8W8+ZU0Qq0Yq6ozPM8l29J
macHwgco7iTcqE7APOiGI55Rkcgy1HdGKlFykX8xHKZHVTMnpKrkJ8nJ21iZnu8xxJ3IlfT3g08E
Tjz3N+bMrpS1zzO6w24doQUW9ZMR+8TNaOJnKsGvcacHxSP30HAsys+6ppEu1i6uRwOGv7e7+mQn
E4XG7QshJGg6dOX1bvtV91wEUNcJFzhi1Hu0iRDfsJ/J9330sD9jlY03ixW2ankiIcjdOmlmwRZQ
IR613CFBJS0Oy3VK5JzCFbTzGNUgPM6Rdt8IcLUwPXZpuuFAa9iHrh14Jp15TBejP9GS97C47GR2
S3QPfsiQzdsgspIgsGIlfKAttC+c4i94urB49sjeTnTXlIg7VsQ6EdlXc40fO/Fqe/Z+DEhnWBy9
3mA9MPCW3aULNiePyUynqXPvgA9FmcNkcrPyuasbL6sPI2eZYeRmMqgUAodrq93z/xL60w4z/eLV
+Fz6/YOn+eWj4+XHrLDoWTMnh4M/h/BWdTveIDI+FX2ppMvPFSVvpXomjueQuc2KJS85J5Z5SZo+
C2FcTlJgmHrm75p7+ZYubM7f9JMRdRmwgPI72mmGK6Dkpsa3c6Qkqo2W/jgV1pc//fK76mpM3m1P
pctjZ2o6pi713UQjEB7ETQFqeB6hhfZ2n04E8new5m+DwTpV04fn1+1Fs2PvNjeDLRD1vWYuwx9K
jPHDpd4ZOu02d/CCFQgfeVvcxm1q7ikYGg6cjiqqxvgwJ2IHd5rhkWavY2RkHMQuELfmkwGHS36I
1n/29nQm5r26sRMsM6Tuz0rOP8573/HcLKYWW7JQqr2PG6JTZImqmhmo0tq7TulNqGYm0u2FsBz3
MmeUvcP4pGc36B51OsvCqjIcmL1WhVbdVCfuQkcqGEvWuZYLlG4QvFPawXFS9nBbFV0ZQlKPD2X3
NCc4OoKKN5heROfkCN5TwI0fwErvDW46sFTk3xkQvx/MH17VaBobDL03jm3pd9ryHWXfCZ3qvyxk
HSfJjN006WoH7oArs+PNpi9w09bNl53n6iFSg3ufJ3GxUXqsrnkWvDYHI+Fi003crY3Jfyk891XX
6g+XvYyBb3uxGFWhoOfEr9h9ccWpxMMbUUJLH+3Ajy3jXjfKH41wDvoy/J3ug3NZC+V9cuS0UVLn
NSElUb45KH6EVjfvFoWChByubMa6vS+6R8O/dykBJJcK91BXscbQ1nCL76LhC4Ag5tlde8AKlg8B
mmZHCo79qGaqeuwWfU9r3bcmuS3al3xgBR38jmlDt+tj7zehz/mOQnIrT+mxzjvEauxJmmxyGfru
bLk7z5yOjumGoOIEqGcpe1gRP5Yk8zmZ8ZMrBgu+9seujUfKbRKcKe6fhTa2rM3V3i3mlxJQLVjS
P73PQGpOOe5TKHUz8cpF3HclH1XLPYt4dK58BeZjYOBHv4HoJMHwaLnmvV2q0Ji170qqyp28eNHb
7KcPPhIreUlX7AmzO9/QI/xHYaJx46Pe/jBr/tVq1PuQZRGdInRDaImj6yx7PZoXJLZAPzXbJqjO
41wdnGKPtZ236KYa0HohxB9NrQQ8YaAGnKJ9qRoVQitWe1OQFeAx+vMwZyCe8TCCtbzvGadXJdU0
HI4ecyt9zGPCemFvqshkitfmIfeP27mI71zv6vmUzigyiiBhYakfVVyfo2T66ql+wfM8nrXC/fKS
gDrj6ckpTFZtd37XKexIs/FaeoSN6mVwy3h6h9Xy3NnD+xTl+0V1364/srNWzbadaFzokR6Thodu
5BggkqmvtyWaXMbKvBn9+A9GSxq25WLIakEvUt4x/kOzrmw+IwqBnpJmADtOnPshIjezte7HpbxX
Fl9BK+kvDVVw1B5+khFvkSuLmNAsEyNuo+AWU3/Txgd0gDENTLk/m31uEmTlbjnFA+b0GepPhIu8
ticyS/h/OWU5rKfTShbsWoYE5o1bx1BfGYRl+a2s5cku0i8r483ra8wbXOaNOOa4ajyWyqUAq9YO
zcNU6tphyZnmYILnW2tmjD+7cz4nL6PVZQcrxlAUdK9BaqAkJPjPUrqS1ui3b0/OHs/EewHuhj1o
Ocb+eOv6ZIE6fpFseq9BSmRkQuvWx+jQX8g5w/ms2MuQaqKYVYNBFz8PtQEE0TRRtqUo5kAPuAKa
Wt57vzlXHauCo3NH1aaZ6Ngu7EgTp93a4oBVva16+t427O1SburQl8DdsnihXMdzfUgo3/00l/ak
u9SSFCPfHgSPaTPEb6D6m6ngEjkZ7gcGCjxujCZLe71yzd8t1gNX2XdezT3CKxXoVD84EwluBurb
geMSrlcnDYu4uFclG1eS+R+Te2eM77EV3dQBZ1jsFkXoZeULFR9ful5vq5TAIroBcD1yqKAXmxXV
iI0v2OJvW9FK5LJeY5bxscB4qCnxson3Tjl96lNfbgnRYSP2nw2HcNLM/RyyFjCh1r+6pLoqvTU3
pH6WoXvTLS45I5pOVo3m7doC5och3qNy8+hQerWzSTXt2ko7WToSA9u666/Blooy6kt7Mo9atlkg
alLzrfzSji5Hilp/WnNyzA2r3gwkWrlaYW6mmC91DmBeR1Q52ghxtpWSUUDA5sYgn3a2UZlbDxqe
8LPrWMi+X56sxKmxzMHoGCnMQ2x/o/2UDDmt3zOTAny02gkQmEW9/oK1LwCerYdpMN6Hmg+PYGL2
cNoSkTqYgpGw/Z6zBdKuwNm7bXAKEIScd+UJYzrJaQR0HlJTZQe95BBPwtPqFwfObi/DoD8QQZ8S
8VF+ZFhzqU1eyE+jSICcqlOOxwCX3ML8CgRFI1dgO+nljAZNmBFRWRsfLV7j9rtriWMXnK0+aBXn
4LSv5n0w8f5ogfdbZbp9wQeyNS0Ct1rb5zukoM2QvL5HL+rvNXo8IdXCKfef86inXMwdwkqhUGTM
3c6gNdc8tu6XEnd9QH7wRiN3pJkLwg2KitSAGLmfBOJ7+V/qIKVir/BZ5iJ1yeP4sniJBcLI2lzk
8SM4Ae2CgoFV/f0Cgk7SExOmUuPVMvghsQ+SR17kv9dOu0kUNcbzwIhZxvcHc/ZzimDeIw6W5LBV
6R6SC6655o8s8RYDeHohuLNPl+FY1sQe2y2A7/PYxuOBxLEYd0mEVjyz0q3ENuepk2/pwuJSSiyE
yud0Xyk/NIlA3PV69WFKp2g5MUHT7vt+1t6SMbut4W7wcD3Rqv26mnxAXpxi3r7PXY8N3BkvDaAh
4YnuTSOMVWZ6j04NFN+ig86qf4dO+QBItlEUb0ZHDfiluWiVTAF2daJvkbsGCKM47Lv+1MzcMHAI
lI+DiZPb4X6zpQriOOOfOGcuIEmzeCVhB/3Wb7gY9CQFXfk7Ijf5SJEUEWxVG5ZNe7X66l7RjsRN
vYHf9Kr3cg3XPgVLH+vjwGazBUDC9lwmu7Iuow3fxcxsdm1W8MR7+mQaD6VR75JXqy4DErTGOPR0
60H3L2vFb01kQ8kP73EeN8oh5PzwlOPHD/uyJFpM5VTyEZiKOh4NT9E4BOcgzW9siq+qfCpevGSV
uQLOkCErXob82I4GV2vTdcPKgkBSSTvA84wqVHTidj7WmmE1kb2J1s8mrmJGZ54opX3uLUpLIid9
Ym4UEG8fgG7r+AxGY91zBvsgLoiiKAbHOk9835hsW3SFXlmuk74rd6uD0wrI1t0juYDlQ4bUprOb
xkeQSjxQSX/b0iC0dMurMc9cijL+ujovH2a/eG2kn690QGQzjFnkWK1kmBKIIM0ybyMGbfoe6EOr
J4o/BoNtY01l16VhLSEfZu7uFyeLMQkxOyfD5KZqY+c2WEyup9UV4val7tmcCn9m0cni25JI8C1e
nV8wM1tcT695Qne2GvK9mxjXKs6SI14uYq6oXI6oLK/N6j6hw0aZ/iGqiO1nBHbsVnISqF/FPUAd
cTSPy73tlQmD4g2rzROjlAibR4YWV9NTnnvuJuUscED1PEA7IX0lu8jjQQ9ufj/Vipeb741LXBFf
yysndIDbohd/i3XfATNl9vJutvlt1Ha3je9UO8+xLtjLKDCe+iNZGqE/Kwx4ZbjYGoHnSTMReLwc
odWvQYfDxsvz4ESZmzpPo8VXl5emab/nptfuMhX/BNbvzl12U16TrIU9KJppZ9BjE4Z+uGCy6Ygf
QyiaQQnRkYH76ktPFoKqvT8qiwd6KoaAn5hdc87aqyqM60Ao2qY5+32WSMRovpPTq2bwydrNa8Xn
gRT/ELvyw9pZdSFFqZWDcmeOl2WZbpIRPwpe3X4LyLfT51+T3dxTt+KyGcFSWWTrk/XoTs600dpu
xwxrDEHtOdDMQBWT807VzqeXx+ScDdVHzqCE6xT0f9xP6H3zcCDBhoC+bL4YhE0y/6J2sR6o9yK4
uMl+ai177GUqXzKeV4zpO8kqrhxMUGtVfprb3tGTS8dgH9X6CLELT8pVxPCVGfKm8u91qooN5Gjk
AU90Aif4gMmX/H8UBHNs39vIv1lFW4jXGqOUlPwEDvOumeOCfu1FjwAkIgHI2o0IFUT6eoQWol0s
omJgyJOFPA5jhoWbCqljEM0jE/XDER0kQRCBajq0opBgil8pSkU1ISmLGrtjJWoKGC6BsaKwTEgt
o2guStSXUXSY1X4hs3HD1ZjiXoSa/K9ig3RTiIZTIObUiDqpqDsMPJ39MHxbNiGGsclyR6y4fumI
PDHKaaeJSkQFO3qRKEe6aEijqEmt6EoZAtMqStOK5BSJ9pSLCuWLHrWKMjWLRrWKWjWLbhUb1Wct
ShYfAAqmqFsMjE+56F02whcWtnmbIYWxdzqYRkUdE53MQDDLEc5mUdBYR0+taGqYJj8bUdk00dtS
Ud4c0eAcUeOK9ZCIOrcg0+mi17F7qQPkAo9F8DlR9XKR90TnMxD8sNO79Ekw2ywQA11EQaL8ijCm
xxh5FK3dS//4CIgWQiKNHs42R1oMRGOMRG2kW+OuEP1xFSVSE02y/KtORr9rUSuhjrZsEbyLomR6
UWVTJd/sgZNo/03JTVWifI5IoFac9nuWoMeE6qlNIzrp4ptfxV/lNNviByYML6oJHZ2t44zIGnNe
z0R19bKGNt/1UuT0ERX6HG11JNrKveYItpkot3HU3Vei5U6i6lqi70YIvZMovkmMnDhAHzaiBiei
CxNOy/qHyY+5JD9i7PhP3A5vYwPBR/1VlkVjxq555yI6R0a6l6TyRdToDlnaL0MaLUh8Ra52kK1b
nTAJpkdZQxo6snaCvF0hcxMrxK1/4KMVBbzxuNTsNS4RWhztKy06ubgq+rwjf0UU9LQ23sgb3kdN
/pOLxm4htscUtnLP5jYuOnyGID+JMq9HxpPDOcoUzd4Q9d5DxndFz0e06kNNNP4CsX8R1d8T/Z/G
Uc4vw9YWMqAQRiAXWoD/2nrTC0HgghIEyw3xniX+MJ4UqMEizIEPfIAnD3IfGsEVLsEQQmEGVeiE
WSiBF3yBGIRm8IVrCGwGESuoQybMQwb8YAsFUQkPwXDgqAshMc/UOQNMCDnRgVD4wlLQNNY89OAV
rHEbDojjMQW8UEJgNKAYujAZk9AZE5jG4sBrREJueCAcLihHJ0gHaIcljEcW32B9fudDGoQAibl2
HCqgkMCajiOQSM4fInvMPdBQyCUNkKQFKFFClhTCmAT5cxppbdjpHMbMeQfg3Tw4MFNGrB41pJxt
ozsXQ8AVABaLlVZ4lkzIFgXikgnrUgr1Ugj/wsV/R6kIXh7IGF0YGedCGdgPoynuCCA0oKE2Q0Wo
Gt9QGOi44ydC3ETC3uRAOKnQODpYTiV8TiKkjiPMzgi8QzUrgIvwPJaQPZ4wPrXQPp1wP0ECARSP
OAxBgmxhgwYgIVy6vwahhjTwoVI4Igj0j1rIolYYI1tgI6GOgIyx58AhTUIkDcx4scW23wGw0gi0
VCXQSzRtof4I0TSDNrUgTtyNCHwAejKEfnKEg0rGayZclCaElAcqlQoz5XM16YWiGtBjPbCqTPgq
nhmTPnM8VwVeGA7yODWox+5il4yF/MHuSeZIQEMcSi5RofGf2TrAt0N7M1UPmEFIG4Dc9RHfdO3N
m4yZA35zkYrqePzi+beXIa8vJjc5GK4l3hSEqRwcK2pf8cLfaXWnX/CfEi40MzJw8fHX4PO70lp8
4LcRHKAsT/5iPPhEt3AJ5BBBxt++bkkjxXbyxleHGXrrDJsMy01YVFkLEw6uF9dsqxEjRu2Y1068
m1YuOeQaKo7rXFp7Nf8eAUi3c6K/9HPYDfTECYGHApQyCobKW8DzDO+FlEtI8ekBQBLnxwyQajYF
G5SwfZ1Qfrbwfjz4MKbx9eAi6gW6N57bUX+eTJKKUqr6cKwUT5EQhAk/G0cFK6Sal7dNOMMF4FAH
PMTslNz1oIi2MIkOcCLXyRT0D16RLF62eghG9ZdlnADnYBtxg3g7ojjniwn4yMdDv42wkIFQkd0i
W5qYB0aQSay6P60wlCMwZSVUpSt85QJoyTn1pxDy0gHBzATF5NOkC45xoFCatvCaIMjLfgbhpMp3
2HsDTrllQXkdyS3NeHHJDzoNTjMQAsQL3otX2EqNQzlzOCTet2SBHqLQx6DM/GpXAJltoQJfooXV
Ydbw5PhZNx6bZey4bOfrVr1itydMjvcPQ6395gq5mmbCsArN+scUtDUXyNUV3HU4mrCvuUCw9epe
LajYVPDYVkDZGWI2HZghWIkNREsrNTFOtC17BpQtGINurd3Fhb0lz+BU/YVxWc1mwXMblgDd2FuC
7cJZ8sNhiHJGcjpxhBzzoS/32kI+xCDgLy2V4SoosCVQcPkXDxZQGOaIWDPY4QyGOIElnmGK17Wq
d71gxj688SLgMXLvL0tQZBLkcgw14MlkdOKfBFj2BF0uBWJWgjPTd8oxIaveZtJyMD/glTFIuR+C
60zZ3tFdSAr31rskJYOckiyAaY4jW4U1d1dqXGjMSnQ5ospweI7Y3jztJibhfVcOAWlUYe94w5MH
ZD+W6ZsVzdiYiCienbjcT/ZAnB6H89woyosP5z0K8M1E6NYXBFzCoPekcWs7WwBxH1K8FGTcEHi8
gyJPocnNwMdD5OXMeFGSBDjPBD0vBELXoNEtqPQKOp3cDJ6GAOuloOux1zi71AwTgdq7omRNbWug
N4j3FPK970HgNYHhq8i7xPRIHsmyPQCCPi0Czo+iurd/YXqo+hy6vhPMPhLg3hH0nquvviP2nFQU
AfN9CP1VUH0HF9T4QMQege6Q/K4g/cS8GPsqOZoC+xeC/XP9PsXBeMNJSQwByOUtHoERr0CcIVTS
TJvuFzESrDgKTLEWENHF1WnGbjDhO5Aar2TlHqWJJQGDWykWBR+vAsNcYm1xLzRiY/BHbL3YGmYT
g8OK04FdxuO/NVDDje0YwLf8qcQYkeCQQGhQG34HKvbEPhHF50LsFCO+Cl8MFgbzrFUsFwhqYlhc
OcWKIYM8teLot+MBV2KGY6MQ64ZWnDyxctRi6vBxd2S4PNRfu4cYPwKxgER4QUYxhej1gBBgJKdm
Mo6zTwY8h+n2EBnLa6ZT+ryKvaQSo4knlhPk83MjJhR/wo4y4UtxjfdObCrjX8PKcBnFwNKKlWXB
00IgYi8WF0Akfdtz7kzE/tLigxnxw7hijDHEIpOIV4Zp5iTmGRPsQ4mdhtnhezY8FWKzqRf6GzyQ
bD4XZnJNfUrqAn0XuT/Xr47HvMtSvcQ1Y+CxxMqTi6nHFnsPaTIZnyyWn1HMP8hev6YaOxDj0s2Q
iUEIp5AmlqFGzEPFR2R7TwuOIhtnUTreV/iMiEsiYHnYGUt7HjrzzCSdhINzjjuJ+TTjTYpsNhpH
xaK+uikEMX4m/OxucUZb86oJFpcxQYr3qRYTFGOfXYIrChZNxgrrOwUQXxW+Kd+tH9Gdk42WTi8m
zqr/5Oi8mttG0ij6i1CFRmgArySYRYmKlvSCkiwLOTQy8Ovn9Dysa2p31pZJoPsL956baItVTCU9
4LlSC8avfICItH7X1GtMsmAmapsW2Sy/M76tAf+WnrJ2gwen7UdFfkpvNEH6Z+vCqOcP0018kCP7
e2yYkVXcR9okJnCLsXvhfafSwEU2ajvZWDzqL6bj7GH2/0VV84hu5DTM/VGvLVNtS3Pwpw1JcGMY
vw0goIVZxqVVeHctjjZbW9siPG68EW9CPLWoGOQbygzFohuwhI0zzsS1i09O4pdDY3tXpdMTTk50
H8AKwHtS7O0SbbQzg+aJa+s3nXpjW/TWcwRYAGdeYv6LlxcmERZEk7XedtrIpy5uQOwdhxjQ8j45
sNXKSa7H11fmyQvzmWFrxfnWJGaVc5vxBF5BzO7gsbV9ENI0wzNz+KYRGiE+BzsWBLeqsaAxZt+u
NiFihcQ0ED3XS3+AnZeevNnItlNEBZI/L9rIaLjRwNSdmidhkAAcSO2GWQZ6D/np44RUOCLBZ1sM
7OlAfXkiV3i3avNkH3VpCDSduKC/E+bKVrsse+237Gk5ca4cAXVx4OPItCSPWYZJ08asuWrXJuDA
d/yCb6C8jgm2zhR7Z6d9noqhEPRP9mjLVHDd5O5eaV+ohUHUxLhIPcu3iXWU3/izxkqK9oLKur+3
PdCA2mvaOcU90OGNiQkVbthiEwpsj+D+MXaiFDw48fTLbO2Fl4/FG3bWEVsrASrvRmmgB+arwPXq
YX9V0W+n3bAd7gSFPTaR6RMU/k9AZgvVIG9EAv6A5GtKLz//TR1slcVT4lB3xnAbe6QjxZh8KEy5
bWwTZyz3Qrt1MxPfrqEdvGDi2NJx0fSYe7nGthWzSRYi/LfoGXpswGaDH7jWzmB4DneW9gp3zoTz
gzAo6NXayjk53vuMubjDZBz87zbWvuN4tK4DRmQ+aM3f45008SgbmJWhx2De9E1uAuuH0DFirllM
S/sQKdweTAiw4BQwFFL6MWqsHWg6Hmvtjza0U1pozzTk7deuSF5EzQi8svBVpxjlfYLOqxU8V8DU
w8qCm7AJuO0xZfeYszNM2qt2a5fYtinHQ7SBLicMju5Be7vn6CPB6o0tRe9dgdiMzS88rxNn3SXV
7vAJm3gTwRl3cQllLtVIEXMd4ijvsZara43NvNV+87Tx2P7xLm0s1U8INKoHbFQCXnh352NYt7Rz
XWJhj7CymybepgKV9+qByen07G51EQnUv0EbPMSAeIUaHgbtjzcxyi/aMQ9QC4+JdtFzF4W485sN
Evf7AKN9rR33Bdb7RHvwVwxPOab8FnM+wHmSdhgeMrtfmDvL8ZqAPdTbzotU7WemXf4ojonCxvjP
pSsZoDzHw8T0ULMBhvtKprhekSc0WUDvD0Og1zSBiFskjqJ3bPZcxBOC2Wm5z1J8b0QaUcTUqXls
ZuNINWiCC9LEAtAFrWYYeJpmIDTXIMkwhMA5YJYA8QD0QaMZCN21xInIGg8JR+EffT1bn9UP01VS
TyZ4RgqcAmYnVtoAFuCs3gp+XjKLGLrPon937RSUCeKoAjxD736t63I343Dbpprf4AFyiAua4J67
Q9pMVWo4YQt5SRL4Q4B8Gu2/+TcONBdCEyIiUBGlZkYkmh6xBp9LAk2CyrnbvIyaMdFWJwVyomJi
4+OuqtY0wVDSXFHr1HtbcyosgBWCLlDzK0pNsuhAWniabREjGyFbvv+yNfci0QQM/XuhXWsVMs1u
8a/gd7oDM102E4wQBzAalM0SVQb+bsIx6fWWq8ugeAu6HCg+OjYGO5HPSWGA54gnNGGdJnaQpPcX
3MRPzh4n8/lBzJHXibB4J7W+lKZ+SPAf8FaeRnAgheaCuABCSkAhbVrpNyj48nmvRTJg0urc34LU
XFyZf8zafJVxdJ5h7xBZ3xR36Amo0ECTBCBKHM0qsfX772h+iQ/IZIrjG3fcK8hkenLNOjE09ETT
T1LbG/ZBn4Wc7Fp0FLOpsC9DT1XRujeidnkbOSotoCoBcJVUU1ZSzVvJNXmFdJfDCOcaR0lg8Lmy
tEymXQKuZQLbkmuTfQTHRQB0IbmWLAYQL8BFM+wnoGMjBFeaAqM0DyZOTVJTzG82iN/pCjFm0ewY
F4hMpWkyrebKuJow02vWTAd0xgQ+I/6n0GgejQuYRmhCDSTWDevybYGmbtYMG7S9r9n/WBuhCTe8
GkvLv2O26qNZEsakQ22fa5PbnBap0aAcCTGnqLCfoVD+Qc4PUUdjdRoN2DEh7WQQd2C2Bwd/iP81
5aRhPMOvmcp7W2N6gGCjEITcA3UGUamG+fDmXHCZ8DVP8KJN/8ommEBQ06nDJjAP0jaKY8ngiMky
tKrUv8WWT6mlf6m9tdoO3YIoRr5oE1nNBGVfOESwL4sqT9ng3FoWzHhJ2nZrKolHPz55RvZnFT7S
wxwOSqv9nGNjhdFovUu/E0dWQnEPYXn1F/tKBry5d0GNo6kQGqHkKVZShtwG87aZCmuLuGcJs8D/
y2blVcQUYX4TponhX6uyCa5LuwZXsy0fO2BMgN1rFltoiRJ/Ns5Gb5IcQ3lfjCSmLeTo9GkhjjzQ
WFiK7rf115sVXWIGVl7bvCpm1luy3mTVvo5+/uh1HWHKzvIJoxgOtjcyQre7eD9P31Zv/0/fgepa
WD6PZg936j6PvXc3DW6EvIaM58+2HW/Lrr/CfsSK3F/QKkFzJVckzf+uiXznU7hTpvxGTHi26btp
Dr/9rqGus3AgrCYWrsn4XXypwgz54DQjMYynlWAKQZiNRV5Z0sCkkB7jXH5JDPc3MMWPkeKHxbkS
8bA1H3kGlS4jorQJmLVA5KEYiF79IYK1bpxiyYLDrz2fdz4fdrj2AaXBv6LmqQA2QItD8AS/Z4aX
i94hTGoYunW0k57xFg3Svj6OdvbYoVSPB9J1Ej/Zo5ejpGicH1VoKQRC7f0ouxeiSR5FNrCcnZin
NAZVSTG+qHj8WY2aWySKoataTODwpqgiex7IGF4kY+YhOxkMRzcZf700mK4ueHHcYN5jEgTnWHn3
wj+QQdUG88XxNFPFsHZ9DI86blG+RpARFoIk2nHEKD0Wu8KBiZw19O4kzeQxwG/rJac822Qi0iMF
sMJI+qrTKnObmnm5gE63N2/QiF8TskbZFrA+bUTw1JAEnSEOG+z0HqHmw7D6HQ9I9Bj31rup29Rm
HXGER/CFIjawJLPCc21xnRrXOeihWDBToyG1GENFj5YcXhN/GHYEm2JWzgytDztPxncEFhCxJHlC
KMCgXclLX7Sf6UhMKPvVBQV1nHL4ZRSZfTDx+tBAGEpsijl6dmX3HqXFkXAPtG/RexFZu7YxwjIo
76KcjjzDowDAaaCkWbdF4YEnY2/jeDT2AwK9Xer2oYWJe2MjRvYEb7pXiHc1X0ZKrKHN3lMtz67X
XTw8WgG8YGmy41esBcFDlrAcUxDW8Ww9Qo15ZS4lz3OZ3kM2IrimZ7jg+NaOGGcs8KiVuSCMLv3r
A22B8MMD7VDIF45BbusYYL2rgl8HllLfBD8I/7OrOUL/K/ztaLBKaSrOeLn8JIXFkZh0x7RtzwQX
poIOouMwKZqSzRkULxOnuMxX2ObN+Gli5XHts21F7ymwGZy+eKKSSy0JHrBYOkGmGHHvtudO88iN
pUbtFBsfafcyDNatD3ytRx+2+rlncsTc1Vw4ZOjfKDtKt/wm6aHeeZVNWLmUO4M54cY325uTW4LV
LoTWpbjaXpAc0ADf97VNvhM32sDXs1LDWV2c7pyE1iRuo8PoFMB664J9FIDIpEpcHEp1tCG8Nzi4
uMqYg6IrrFmJp4jtz5WkdUZ6eySwDTBidXIAjrYi+82jz8W0lpBoQzwOrvnrJr8WXqisH52tmaG9
i7zu00zQzYBir/R39bD6VZjqCNL6J2MBdTe29yoe1CFyl/fAhEgRzM63aTEcr2WNfcN5InzyiWCX
P1WZOZepdOHCjJKXgq0VOZhLsCcF2kOC4fHgliXdeOkEoQ11OIxAHvKqQnVQtL9jzRiAS2baLYDP
Qz918XAt/S8lH8K0fFj3OqucG927pbZ7LArlnbqBQchUA6GIecxi0cPZjv6YJZIBuxuwgoJiLwn4
JfajQMAcQGvTYxmz50cforPlD3SlnQ99o8iarVOup6GuvL0/GAZ+tKTe9lV/lwhR7+IygmXQJi92
g0DJVhn4DxRkh2FhamvVJh1r5O36oVmIuhGffqwjZyMGpbStRB/ZgGWy6lqJ/E+b8UeN6fTrjyLa
DEJu6MLrjdMzFfZzguBWQt9zhfZxDuK3tTR9DAzqNpWAQFfCjA5JVYeYN8iNHVp1KJ30XDH2H2kv
tmkXENiWZyfTH72nCR1gwI7f8eFUVEZibFDeJnMMTx4aSpIN9YOcLXaRxRT2JbgrQHnHIn7E/lAe
Vq//GadMhf0gPmNn+p5Sy2Pm0SNhsZj8MXSxjf4bNf1D38R3srC/8oGk+hkJ0NZE5Tenpjxnpb9f
rOw9HtufUuIH9OoQxpeD7rFFbO7eljHADC7grwFTtKwK59T6Z8ybct8gvRha/71KGeVnCX31lL+5
YNxAPLevFfE2G4JGNh0TvrPdVs8lYH52QOsOA+UHn6+7MX3YBv//i5lESRoT1+Jrm1ALl75BxR/R
Ng9JyCjrWAqv26zLejZhRtOjE2nEbpYi7W7wyd/wTUFCTl3yubenqQ2as0EUWAkd9xDL5TPLAQda
pn9GokkIp4/3GR0elDv/Ar91PriviKTJJGw/vJyJcTOr/XQXGHkHgIWcjrlpxXay6OFEAssNEcMu
6Zy/QTAebEmQQRTxWECM5idMgj9EYu/6HIguWSpXb+r7QwvQe8ndV2foAegkIt/ifAvR1uJ4lwZ1
tEGPm7ou8zMV0EOiPEzLiB2Ha3yKxm1Cm9n8drAVqO/sKSfA8K6Ok38IR77q2n4fAsmMb4MTg7SM
qHiZ86rfM/aW3M7qbg4qzmweECIj97BM39t48A4jOa2kLYalMX5PFQpHD7YnLjQMIFjPd43JAEAk
2HpSwdoqxZVFdjD5V6i7zNGlq3bcJUQ22exUP97WqHhqBfSnrsAgpoIAfgQRzjBJHQB8U9DsyEcD
ZLnGd3U18sMyf2j5TQtEZCFGxA0N13KHqnI7Gel6BIS7E3G7HHsPuf2E+AT91UQmgZk9DQ0jrA9Z
j+WdAxCaj52/uuNaX461vIuUobbfi7CyoDBKyBRw/DxWU4FWgnEQIFFiCpaBqi4gWw0eUI7UAXw9
uyAt4rzjoOxDI8+mi70UJHcM+Q7R3T/ilM5W6+UnWX3AB1nuXVHfD1V2D+TIPQSwbfkRanESv3Et
rijaeX7NSTyq2GuZtzX8x0v2bsfFbg9cf5MAodsSRkIHkme3voJvCO7GrptHf4ALO9f901qTdyEn
GC9mDUcj6E8VO/3+GsTZoR0h4XT2G5DbfmvE/s5Ixl3jE54hoXSG85p2B/oCkFoJoMAhi0JjJLyj
JHw8QQlYPKHallvwE2Q1oPYV9PAMZlqsVCkqRJm9jGnH3bhsi4o0d4eUJu6NP8vF9cofrzMWkERO
FQamhCwYOSn+vDQEVpCgoKOvBDOHvCeCV+jiKyaj80nKa1s3d02F+ZGjm/5g4GFxZ7CDom6xDfK7
lbaPs409O6KtiIg2h4dMYiFITHhzwlb2tmYo2XA4Io5gwM0bixb/oY088IdB8ZSRn85l+mkOYjOO
I7u8lJVbO0RXsltu5TJ+2658k9nw6TKlZ2k+3EYfFAKFo8N8dfYwXoq5efAGsQPTt24aInjDskq+
PUcdEUd6W9uUiJsBPNr5TFFZPQtHzXgufKJEC1yaUx52iqBjUSWfDXFD+7IAH5fAYx7rn2ryn9uA
FB7hng1YJwDheHUXJGhZzMzd6ImtmOYwMBhp1AzYgopzGpcqX0v2PcauVg2auoNq9mlM/WvQXPRT
R+YxN0jmV9l5nAbCscvoYuA0P0m2+pvEcW4Z7k4uJu8l9xAItejd6olvvGL2bwaamVCTK59hJGEw
g+CrmslZDr4kZSmmACIJVFEAxeGi8VrjnxKuPFie5Knyxr1jIz8uUuPegofGVcllH7Om2yWiPq0x
lKAsoqgs+h85M0hzM+LISmTXWF3cQ7mUL52dHGKlXllrAsRmulj1Yg0xJ5FVT0TkhuOu3DuN/DCm
NWUL/ium5teznHU/PQ++6x2WaC03Ze8fxYgWeBSJ3Hp19tCvB+5utlfZQzpNcG+C+TqRMpqrhaFX
MpFoSRVBthwhJZ51hxweNgeCx0m1X7L0vxog8VuiRl4t3o2SZ5n5LIV3XxLOYMt7057gRzYWqgoO
nyjgUqRpzFNr2lkIetvonzOU915G5Eow8A12xsOE7CAgQDoPouWeaSDeTTTHu+p/ICGzXcKq2CCx
0w9AfO9rNsdrGfVHw22epOfVO722CpvaefZGDJPG6nw7vOn7pSF+qUWzJFbzc0FrHo4IP1wEkvS9
nxXbfmDkauMK3ULOzjkdxJfPJOpao5Kc7HhmVWiEUcLEB/1LMIAPqBZzDhNVXBHGpZt+KEAsLybd
vFYuZ8TNGNYMgIkdjx9Z76LpX33RMgn3g2gTr38wPN03pLcyaQZBIDsugLUB59XmUAWczH8oBQki
Vd81BwHkycXeH/v6Beiq4lDZqLVXh4ETc3VMISCJfYyNAqeZvQhJOowXupReSKjZXruI4x1Cu7ao
Z60bhPO/Ue5rBnykDnm67JwOQiDKNra+jBySrj5mjaE793KBg0xO8RzZL6lhUsXAOplUQg5OAhFJ
iQBMvvUEXEJxjiAd/66igailkTQIxOWoMRDdJHejTxdSTTEF+9AfYD/zDkFp+3JqEJoiAgVpPNLu
AiGEsK3JGFU4WM6uK1jzFQvObti8l4nNDQHiASFnehjf5dU988D3ZRpNmtj+2vi4ucjQQSLaa0du
e15QRGLEUrQomfmcp2TieGyAYB4jYvOYOCCK20Z+/E/m9d3st8vGoSTZ02ywnn1squLm+CDVWmnD
YOw0uRYe+ESf5WWnJFiCjZrMy+pO036qrXZbztGys93FwKaanKKMFy5Ig5xGqdi5g1oemq2ss2MU
E2au0tmFy78O92jtr64ym5NJbtIVyKy9rwfr36oWeY5HNimRKSQgcO/INn2Hf888qDJmEYm1G1fK
u924/sVH46OjlYIwKwMKkngmYWMp0P7YlAZYO3s8Gdj2iJrom/TQDxbq4uzPaGbd1vJmPjcmtFH6
Lif46Cv3DFOzpx6TdTkzvE41Z75aseLbbPro033/BOv2Y/S4lrKoO5ekIfSd90YvHjCXrn4VJgk8
10QFOE6L1sK5RkP/C1s9uwxTeqiggNaYS5i8knsg2jbsZp6SJZ+uqsG0Qrr0DZS6u+sMQxzJ+eMV
GIaHSpJy4Oj+mNvECLHNRihjRNj3CXINoXYtnwA62fvMVNh7J96c3FrdTd35p9Fl/tsj4Q8ZBmrW
Gt/laiJY7Ikrd/MSxYXmEo4ZyZaKzIcRLmbix2dnIb2KXV0bTSjXGbrBXVEloyV+caf5BE4mOXmZ
+28kyWi/Iq4qDCTBU7ImF5pb7pMSmo9Y7bc6z9hjS26VNe54g1d512XuFGKQf46c6lcySkZMWb40
9oczUX3NyrT3scNqv1TdeFaCyhCo19YJSBwgvOAnXgCaCO2p6LtgLzSLd/W8cucoxzugMePvurIY
MiPe7DzwyXXBSrNh86JhVPPejKe3wUn46awih1DkQdApO5QAvXuTo1z2Yxb8NXCF7wyBMGJJMhc1
bPHdtDjaDK9m0ASQJelrdVkmZHKO75iHDhVHJMnvilVmhPjOx+ckac6/5Vhxh/NveeRub5BofSun
2fnqxfKGYGM6NJD09p/5tPwie2cAB1KFAX4/35PfwN/Bb3jw0qLYOsL9iIfiZ00w31eV+FR1Fvp5
NjMg5tZNCbDq0eo02XoVk3gwnacKkWdY9/lKAqq1X+LU3cH0iRxxUCZVWOQkX76tvnPD10x/VOmr
PA+T/TDH+FIQeLk7NONkEIJS2Ta2/KwKErpldalnVZ1dZzkKHfnF+HoEgbNKGlC72w0+gpfefQtg
YexkrcgWQwiRrVl+QFTQIBKOHoLUOIPAlztvHd79jB1MbiBhblB//OldIOSGa+DbX3nbOu8u6FFE
ixVhokzLHxl3T0yD0aPkfG8T04/YbJBY3eUxIITcs2DI5S+oXt/HNEZA1sb4+GsGhDXdCnxci4bF
bEJyRLIJyzCfNo03BAtpK9isNgsa17PvZ4s/cwLPY45c7XPR7PUH1XPY0Hy/uvN4IchSbfk/gaUz
hbddXaG2TSKwJrjTSztY0D6IeeSARfAz4+EQXdqGcQQ+jzq6AcJCjLQ1bbF4EIVlNsNh7oO/daB+
PIEmT9klaJ90DCs3eqoiGdDiRy+VV5V303pZ+0Bu7Hh4UqJ4Q1nAvFS4p8qa+3OGosTLhXHxrPS5
cmDncnMNohzpkX0CrViB6GgQRbpsPDgVrjJ5jYKTIG0zhYVEYDdBVD71YlQhoyfl4JNUj58uQ/Fa
9uOAFAgt1RKvzyu5RrhySx+iwb5t4uq84nsi6OMzbhBaFtyCeZu9Bk558RRCnGVA6bv6rGPRVFB4
zT3mQRMSB01JuLbl1aT1mVGDCdLZqxxVV+Ijjw9Qt7QlM2O/G8mOmQ6T0RzqDM+wLckPm9vyQXnq
x6owNUBfrjnJ8sPiuebRS+tuqxKygjOD5xX0X3UuEpvyfF2GLRMt4FNs33u0i35tr/t4uo6QwNl9
NkdHzKR51fWzRf4MSES98mIyMcXAsLH0dhZfaDnIt8qEcrTMLUqOyGDvVlj5DnE2LuVE7IcpM/YR
T7hjLDdC1265wch+lm8UrtjK3DcvaBzaWeaPI7v+BLUKG1WiI5RQzv2g8N/LxT7GKVErQ0AweQUt
KQZvBWGV+dIQMXcNhIuXcDr5jXzLkuLRPQ+Ew7AQMO/ISOUEwdzbnGNmSc9x3+K3zDFjDLN68ETO
eVXe8ZntW4VKAMYqc8CRyHkPsb2RJGBqGVbHy/hJ0ujRjJyCjwjBkZW/2jrgpuaCH8m7C9KVjXlh
c0yV5sPQSw+VdPDKm5s+O700UECs+M8wI8VL0iCIFi8l2zmwh8l3J1DylK9xjtHEJOlzinGBjoV3
HQMXOjYTkDz0vPlWOsU36qhNIdRvXCYoO+T8LJrgPHXwb9BMUoZDeajxwG/nnMO2tLFURymWpDRF
HY0abOqBL/iufSyxMKJUn45W6jHoRI2OuJ69WIYFwLLk1pHLWx+lv27lvMGhubMzAqVLtZJ1SKDL
alMZOvFIIGUOORwb8dJ/Mc6YHrpmFceKgt7kL3BLKDqhAAxoo2MfUowd9l5gHm3/UVoZ06jc/J3J
7WlXY9XJ9JwLMDJVFzRHs28fmRf4CCAJKyHt6pjaQaj8nq7MXO76qD7VkRlvq5a9eeevAOtmccCv
SAvAvbERZRHcc10GIQkk87YunQcv4ySsGfhv5/rSmMln3I37XM7tyUjWELhaum9L2w4dsT74LYrO
rqPbySlbU6QYChULyAwugoHYPmIIODk553pMViB4tcFbMZy0uoTsYve7ctC/QH7Ye6gSzp1ydglx
iueUMDensA7LnD/oESr5by7Ax9a5INualqnJmEl08sIaxuPG3jgT6oa4ieNnLMbIhkyRfyRMiRpT
XIMsY3iIsNJxLMa6U3NrAv+tECMFfXKa1+mZIV4HeLk758abZ9ivqigxAfym1oyEh4KdZJ1Tqa3b
NUHstXeeEcMbnXXjq/5a8p55PDAVNUKvUUGByB8qrZcQvVUF2fcCq3xbIWeg5qDXCzoMimLy90Yz
I6NWXnZB98P/OLCEFMn4RSopG3BegZTfIFgtI5RdkCBML8CuzBPokLkknYmhO5rK7KQsHx9l31PR
G+hCc2f5kfmn6pvnGU//E2ggm3E8pIjSkDywzJ4jtXT7aSJmzjXNd7cF/tfSClZU73vTGEk0iErC
RiWNaJ3oyMzZTXcCs8laItJmgb8tA0ZLwJcjlHLIUdr5JUvYuK/uQb98hFeGXg5PBYsQQoLjGpAx
2jv7fFzOMfU+7/Hi96TrKDZUAhDQ1K03YsnID5sYm+CQnjZW2XHwG8OlGOLXtaSqCMwFp3nCmVf5
QEM7U6+tzDHZ754ne0Y2zIvR28mM6JzULPLZ4q3XUFGaTvfZxOm7zcilyiFZm0d9OlRr8jQ4fDME
4EE/piKEWfOD7RN0RIYLJ3PtFhaJBAyHUfRqIJCOOwasFN18U8c6ylnhiiW6uOWwLylNTKoeav/k
qbQXZPI8/mKaniljq40qMUcO21ZIRI8qIczTAoyVLH+7KD14vkdulaVt8Wv+Eg9EPBZT++4LL8T4
em/Bv5mL/DWlF05G8CO4XCGMYriZAZngsT70ifPizfwxI076GcDdEGGoacoDF7ERLsQAhRBtjsnE
+t+1IdMm6Y831q+ZI3/b2fiX6bE6sWLepTZJIJhV1t3Va0nw9dijUqp91Lkmotp8uQYDfSwnGpof
oA2qMh6QCZCD4L5hoDi1MRK2weRr8O0fLwLW3Ukc+UyrY48hihjgVyXuW/xRecs+Vc37GtQHnm29
47CN0B+75paJXu6sIkCgFaT7mhSgR7tZD6KxiMp1OXZbI7qLje6BnFR6yJUN7ECzv0F+ywhz3bmW
2iFWYmI8xWSL0fm59OwbV14c58vymo+58dGzGgxv8vGgguRPmSFtss18x/r7bRxLRM3UiXOAqNsj
SlN9ZrEG7dtvGd/CnDo0eIwjt7R+vOHqLWNxyBACB39JfTfFtOXT4OKBEMkLtt2dGEaHUnpUB89G
KzcviI7MRoQ5ZNfBPA+GGe1Hn/mDTVTmQ4DkM4kEJx6yoYmZ4IkUQ+DLBS+Q4SHDMJMr6WnpZoQj
S1lF8yi6wT8Im8FiKqeMPMyWF49Bfc/xWtgVb07eMXT3HAH1301vfpsiEaACGZmGAMqlES1RNoe+
8v1b3dkWgyz8Gh5du9coeka3rYFTmdva8b5srG3/kC/u+YoVulee/SWfv/zerg9WCs3NttXBGTOM
+HrL4bH/OUwqd85WOT3NgsBAFK/Lph6w1kbjcldkLfMNPEJ0iBLWUYp+3MPO/20t6RMBdIynB1B3
PYNFDta96lgrZux4g/xB19WIWv/NCQIQyTUqMixmqjSoRKsWkx2yfKSK/WsaO5+ukUI3KM7llB+T
JcUX13ssW2zMuFyyoOw+wD2DskxYVjjFaZkixAMC08lA/0KZgJZfsahiABw9k+MbbUojDk4N30vn
mMycTAxdUTWec4m6InJWdED6H4rJCfVGAFDB/Dq3foaVkX4V9++jqRdCfIlHb2Ue1RTJcG5STWou
+BwayiSZxurcUfR5Mj20C+XxfWF6b5WR1hcwY9X23A8UtAQYkvaS2Q99la4b9rO4m51v5Rl/SaLh
96vdN7heyNQzVGWYpUoh/XuxsJ0a4oeO+EhUv+oFEAlnmuSvGfgknMgsyg71sjwqhAlhLiGqOlmP
L7JOWtSPl9ZCltzWOmOkZudiuN5vQ8Lyzm/w16/VHzlapzZNGHH4/XhIx+wWR6zUphI3pOPa9zSy
sHjQgiEpRaiM4vy98Rt6SPCb7O7nCnkL0hvueORQ2alc2JNV9a/lUaouts/HP/pXcy14+rHJw1ew
Nm0z3wbnr5nQ2HmTA2eeENiO1HQiLO7s0WQQoGqgJuzKGWO6Y/ZgNAwEnfXOIXsl79mqzGV21ztO
savFrVkxjauAU9V0zTfDN9P93KFRm6fXgMiw2Uju51mSvUr+OasgtGjZs78kCCzxsOykQt6Q1g7T
9oHLjJl6vqWHyFKEakbLYK7K82rzagqUJHhLSM3x7a8YigEfT4azLBidcJ5QwkEf4Coq24CzGaJK
AzKhwlu2i1ZhEPGBEGZBkJ+uTR4yjEHZwZJtjaaDac7TRsQsCZ2ZdBLbjfANEVxLiG51WC3vfpxo
C7xapCfsrNO5tZ1H30D2RSThNUBC++y2jhsyUp3DJm1R6k1js+96vdr3GrbGMmLGS04HmXbpQy87
96KQSaYWIh0nggJnF2X3uNr1LlvjDCsVkYLEDfKkElRIZVt9E2blwFtqyN/juHhM6gkcxWzcunZ+
H31MeMIA1zZwUqIgsC4RIZTkOSbI8yPEGsnKWBu0CxM3A3ijnEamPeSOg4LtqoO3tEhvket+RF6N
rKGtO4RNsTwmXiDZMa34Ijp1EqCLytAbkt8pJsm9AhGxqRxgVUsj7po0s1+XsQCghkGeoRaZNP0y
3i0p8fZRCg+kWLt7u579R9XYT8m0DG/CnDeWVM4f25ZnGcuSBJngy8hwfFDLwaZsfXMjZIQIbsr6
bVWP+HtF+Usa09GoMcYOy8DuD1PNZnVmGuxuTrNDwexw9rwiRIFhvbqLeJtUAfq2kj1VITCc5wzi
wIkxM5PK/hjY40wIAKNtSTjKNYtbas4YoLZnNB9JxDe22vGV3YNzdMbx1k5Dzj8kHwakEMSxyJyN
NrqrVNCHedep75qym+JW9JH54ECFeJylhM4xddO4oRwn/cjJx73CnQF9xOArETW1kmcwgubISDZ4
c2gNGcltAOxUt2qyONDLqrqMq32xlpycW4K8tiJ3bo1f+0+mE3X3aebsrMoSLFZTZux21YGyRio8
YaU520X91SO3eqzQQuDwVA8IYP8K6MUb6kP6cN9SDyn3Dzm0kKEBr2GTstcdM9T4hBEvCHsEBCd3
9L4Hw4tvCUBBaNaVue9QJN4BA9oR5yEYEPGLVvYuLbHTmKC29PHBff7/X6sIWNB3eHB38Aatq/yP
vTNpjhvZsvRfaat145kD7gAci9owJkQwGJxFShuYRCkxzzN+fX1gWnWl+NSS9b43MubLpwwQQLhf
v/ec7wxSE/Y0wiOfsApO9AMe03ZYmDetomJQY2p+dKzxDVE2OtM6/hQ0vXGp4hKM5AKIxg406doY
4RwrLy+WYBedywftwDHqyNIgwtfHdIGzqOz8QjXqIlcwkCLQksDm/JAFvboYVoEGtqtezMZ+7ErK
Jmm0D0sYQduz6G/q2MwOGdqnF6uV99PcnY06afwJMP3d0sTwSYqLFU2SASlPqhoxHCyJdg+OxpJj
Bz/oPPzo5tR4npSAhYJSdkcuCHbloF4e0O49UK/NzwpwEvgmMh5PUnv2db4IVgeBTKJjRHyyYePS
FaKBo1rd3OYuOdLUJfG3sGluoyLcSjQYL0mISyWdk4VgDL4+QdQmhBABDaJj4t0WvbD3g2ou2snH
a1cXVKVu03wRXucP3tL/mO3m4Nour2WRXbp8GJ6QydobB2a4rzh1tOHk3Qbj6N57NGCMub5//wfC
bVofHvFt6eVPESkkjyz4w2MrMafB2zqOYGNIyZ6RVf73H2ZCXZJkpzQdRpBfUXobosjxcaVNTJIA
FVlDSGifxSxO8L17//LZKt7LQqlrVMHyYniwg//+rrRufSxYAzA1OnB85sR1b0bBKC2P5zsrLKdz
FcFpx8gZbjsGDrjuM3TQuwp7HYC71UdQ2NXZAFCXTbB82CxzDwbbhx/pIV8nZetwvRWtBQ0inOmL
J/TnxeBMmsiJzTChTnadrH/om4p8z8cBbD9d+eWYJTki0b64BXhO6KNBkzpWFnT/8S5pwfLlq6fd
Xd486lILaaXJgeLKtZ0afSbz4RyFvLHQ8VP6GCwMDFQRPSGgv2T0uiH9bmWh7w0k1jBH2MQEjS+K
j9w8iJi6bRj530AZrY2Ydsdv1pGhVXd+tawNqBQ6aqgCBKDutxElJG8m1BUZYqPqQARGAkBcAeqB
eQFrbeYvBfwIW6FaR0cT7ZkzczbAiZslzhNDUxaQNF51XV8j+8HiJH4dD8ZzrzGzf8LGsR845Amj
e3FDin6gtiTSCg9iiy4CxenorzGIw5eioLFZyh2vRu4HbYQculv7i00QP6tp1dui27Vcq71mUwVb
F+Y+/VS+J2BFdD8yue3nw/vf0CFuztVkV5ze/zlTIH9LO/Uhra0HCEU+jzTHYEtTzD7hfEA15QK6
iWipk4yLCKXDmmOnoBfbrmQZ1TQ4lcO+YZvT9n/+xftPf//xrm/Pgi8OZIgjgQHipMqyP8LPFPQf
7HamRI3c+vT+kzkbLB3VwLuJy/bU17RxDFQS2dX7jyxGdA+/YPmPL00eAplkwjPasT44c3Ogcq6O
w9D/tdW24kgYaVmcqCSKk8Xw5JDUZN9Obu8vEO8qm9lJ3NRfJgN7f0plNXPSQnDi97J/zByqxIkW
ITcj3QRpRT5M3qN6rw+NMRpbYppMFCWwZm1GYNj26x4LD/zLYI8e6iBXgALBMOHwmCoAPevfozt9
yFfoYlItn01rBH/LhGkioCgOBeenKPsE6YsJAwJnN1PFvh5mIGmzNZAqgeZAWmhJy8p3W48ebZnQ
Fcu/F334OJj6h0LZkAaIqRYy18F8ljHkrvSGAZJ5JKPzS0NST9Y2dAZ5kQsOurS/NkGAjZO4l2U9
qX4tsumElxsb/GPAhoict7tWgozPbun+yqflZmw2NZNs2CfE93SLxNNbzVe8a2hGgo44eOYNRrcg
mlo+zRZVXrSovdVTspbpgzUrChJHoQ96LZAbj2JihFs7FF8c79zc/vLu2XEgPRYx6zJpcwRIgCKI
bk26iYeRgFWOfBeUqv3UN9vU6uy9iJd9Y73Q/h2vgEjf6NJEdyc+RbL7gfH+dszaPfYIBIKRSWSe
xdLEdNd2hzsom4+msxo5w/KUZO4bjMyjG+EOMOUW2RiuXeauVwuaewl0sLTP8rWBazG08w45y5pK
hOq5WYbPtTE9MN58taMGlk5S0L3GdkGFHt4ULgBoU8clXUb+q2uKph0jP9LJ0ervbBM6lkZGfkXK
zohRg5PgSevsgbn5PcdnulWp/UU5+HDCvYiIBF7ZOLZo4FAtL9z1GzeHqAWfMfY24mGNqERZ01ft
q6uqA2cR6gYD6HQBbtcA1Rp7NABK5t1hdpfC0zYRTuczR4iAyKPXJaXBPZJawYsxg1w0hg1GpzMG
OOxfyQSI0fmB7ODOGDjbx/lxdZuTLr6zzbWcKF+9EBHQfADRNlypGX2LdHcto50CID6LMFMwmM4s
cALt0oiad7THO1UPT+BVoRcE1bfJkeSkOzQqi+S6nQFHk/xDOlls3AYBmUBhsMXUkWOHH3qGrMgk
hcFkb+Akg2iK/UDU3l9jVdG5SZ7rkZ573ABtLpmHwfL+7rFilSN02JbSsSyRcVqhOJONOmmm6VA8
XD0cAoHnxli8Ezs2QxKLSD3z+8D09pZT/bd5KYn5a1HR0vtL+Q2YL4G7dGRVXwobFa5TDDjsDJJa
va55wKIOTX+eeg5UEt9P0tOLiiuOXKamWLHljW14lx6/AZNiuvV1XZ5ACY5XYUnKZ9j3nCZQ2Gjd
Y04gfVvRjEXTvbHrkiFykx0DfT+45qckxkAd0QUg42zgWOGEKLfV5DdDTz5miW4/Wu70kPkzgfeb
KIj2qDaNbZoAlWGecOuW8TP0Ktxd35cFpVdE+PsVrK9PYflWZ/rFHqaJtBIalyrTat+uG5YRZiQ8
A6P0boSTPlcZ1xeA1ruKJgiDDkyZzNU/AtODo9Dt696oNkgC6aPZMPXx68Sjd/BCSOoEAdFvXgsq
UFh0DYrVz0qEa/gt0/qrZea3DPPvnbH/3hxBq1BJp7fECKJXHH20dy0DKfsrRRrLOZm5djq/KhZU
vfTbZY65HNB0Ip0/d/M+qsWyg0Do4T3hLXck0wnTADhRi89Vw3/RaRt5qO3ryop4PSf7rWr1zbBi
mGy8MIXTQNYNv8xDSuegG0+TRJHS5F/qWm/neUVAzI4/jOanYMhv1yXQWPCQltbDxHTSTQSW3nfZ
evWay+qEi/rOGRGttpQ+42J8NdJrz3aehKdfzLZCaqdp+lCFmfOXKCNTCBTYY58jK05xJNCRXmAw
uyb6o07fyJhDkNP9SDvnpsNqD7doQRvQJN2dScBzWRTDOXSGG6fHxZDbbx0+trYxLwU6VJGXA7uJ
t68S5+DWKcB3GT7gfzksffy8phWIXoLgOeYwZsb4zD2/s/PK51txrtv2dVxZM4k4T0XIeFO99VR9
qyatsJlWUoVaJNEjnMf6IeKS46oLTWSe20epjR9ypGDvrU/B8lmExTHoClD5Ypd2IwTYDqJB5mAo
YU5D9jrkgafRHiy+u7wxSF/weSAHL4fq0Fbum2V7T0vMC5hqMHkt/oDWu02i+sT8/bsjF4KMQzgA
xtDde5FgcrFyFYvF/J4o5juaaQjLiTRPSuTpcUaaEEfRViRpeWwS3VAEubg+tSQfiOjHS5sY06Gk
L7WzxowmjbTq04T06e8/wvUfo3l4YI7xiIF/bfYX3XYyqBpFj6Gv1mh9ugIy7nuBNK2FFDIg1ur3
H208ZxNz7X2KMsONpoGEyw7wImwY5kleXJ3U+kccYDYfJM6nUCItrOvrkSER32tsCcrksgrRc3xA
sHp6/4PAUnDaPCvGepSGaRxQtLQA5GYdnHBKonpSaKYAcW74oT69/yHe47tab0BoZN/mlXEZcZTw
VUp2TVq+Ni3J3KuVoq7lAXT1ybOct2qZLL8TDXzAxlbbZqAFDnN5K0qJVtECLNMZ99065wqD6Kk3
FaftnKNgVL9qgWaQ4g4Isi3fSPI5UmW+yrx79CRVAWkTxgOTGRK3U1prwdxHu2jwJLkZyaqHw1Nk
4dh6NTKW0zZE3AtH33L3MAlID4Txsa5G7kQoGK0repDRKekWahlnfKhAcFHMgoOtznpcXETkzAK1
fLb6uLwXGmt0wd6e4MX3jIUet/q0LHQHk2mMNq4bH53M+4wA3bCS6BwUKS4dFrAQkc4etQxiXHgb
VHeL8potOw9/B/K5sPKj48nztNCuVpyZWWqvp1Hf2K33FKwurBb4xTwmVA+6v04C40cbWoQFfDdR
FoPnJ8p7wJ6/ibDsFR6c5tKOD1GnbpxxfjOl+YmG7neb6sjtR6QptTpgWD4Yht/EPabgpn9cCsnR
TSb+ZJHGHSugw1BxN4p3Hd8ZsDeanNHUeHtj6l5nDlc8alZCNqGdyjBDNlN8xArm7RoLVwi/S48v
J+/C2o+i4tmLmBfm7cT4rznAVWY+NfFSBgatOVbW7RDw28xSnKvSuUD1RyTSR6u1MPurNYsXt+TE
xZYC59trQ14wFhcyX6aJUtzpx/QGXNOTMz/YLk9EUA30Gjix2dYM6D4pwkcxYCgohoLEuZKC3i2M
iSP/+OZkiI0mlaCfdttzpW29HYbyaCRRfMLiUNBLpxQ0Bt/uiWNHq4sUGYIU9GLm2dt+ah7H7px4
cf7cTNOhNuUniK3Y2pkKxjejXTDL5QNUGn7rZ46DwKx6gIzIUs2YiEIMMWztCMbGYg0Q/eLSdkLS
jnjIRJdTVpp5ILY1+lAbWaOK6ZrhqooziVpheCwzRYnJ9GYJG+eSDgRtj1TrNlD/GbcS2h5NS4kJ
LeozsTMaxm/XeMJXUQXaGZPWV23gw6hjwNSlCM9Voi52+92M+4dFCiTtWfe1bzg/GDXf9EF4O1Pa
D6GSz3bCx9HFS90aj3Gnzp7tPna4SQ5dgWmw674zg35ykFJtLYtLChuD+ZD8NquQ1oRzCRaKH4TX
oU4ZwCgGbuQhx/VX4tHZxzDbTQRsboPsHmgv4aPkuNn8H6seIMtoZ58W0IhY9i2Gl7yJNpVaNCPw
VWY4XoZZQbPGipNNNd25sjwUROkN2O5Pi2EUW5c00W0/iqNs1T4IvPlpNjJzr43gppzHR5zhD0kO
SrBuvneGmV6ZAwXBMnDNPcxF8EbYLfpX4BmIGTzrRz9EtBEN5pimxRNjutUezCK9FDIcT8ZYPgVx
9DKNbrJL7IHg+bHxSbfetnaN+9OQwAwmgl5oz1xUdNt0KXWaVbNdVsUXlNVfZs0URtpcQlWDAezX
Yn1tZRH1YxJ2SAGSLHOLhYT+ZsuNXvqKTIo8BhmXcn+kKXFOUuY2DPNQRBiHMienw7KnEWW8cYl1
s3UW3C0ortS1mrWxH2JiCYyITdqtfTAUdGCrDoiETXIb5sViJ1LGwaqnq4EMgew9WGivw8JRvTFH
/LMyu2HhJaAgzqlYx0CegKoXE4fGiAJE1piiEsnpVNnqszbaIyhP5McDw24tLBCG4Hm3iSAniQbb
rUHe9dB69Os4qqYIwu1uugdNTOaAFYMTihm5jbX7o5xhWSDR+tE1/TUVe735/6Fr7+lpfwhdswgi
+7+Hrl19LcLs6/cfbfTPoLb17/wdu+ZZ/3Jc6bAOulpaQpr/E7um/yUsLaVtu6YFWcDh3xRl00X/
+R+W8y9Hmh6aVYSG7BLS+T+xa5b4l+2uqWvatm3ah9b/S+qaKX7OXFNo97AZOjaf40DwXi+uevv6
gKa6/c//MP93HlqzExkefXAHAFNXx89p4lzljNvkDKjMCxK1L8QE7QRn1NWkI331j5t193e82//C
gHvHRKdb/5trqts/Ut8oFIUUtuI86ZL5pr0PVwCTmJZ+UYT+HJCJHJreLo+b6L5rG8SFqHDnYl5z
2EGltx4UITxzw1ZKFw9Sa2MZMI1vv78gAu3+7Xq456ZJTID21Pv1/uOOWK2GT8bJxrd0Ve5R29KI
iPkmpmZ91K77TSg6t32PNe73n2t+iL9bbwR4TWlbUgke+Jq0989HUQxoUCrHiv1u6yYlOSHNePQW
RQQ7TFBIBPmTRN8TjPiWYwmFbBhhTSMOdEsaCcikHskDup77fnh+/MOVfbglmrvBsoNuydQmEHSt
fr4yO1XLmNm68c1xeNYRNlJjVN7GIb3wijK9OoLLfGtHnzUZIX+4eBfii2ihgfLEoXVJt6PD6SEt
Kn1TKQDjpt7//golMYj/fGhcoSVN21Sucl22H7W+5v94aOk4gM1yzNqvx+GH4/Y1VkwmEnBsp2NY
WSiLlvjamEeiQjmVenYl78jk6o/tOj//ZBnlCw1P94Cogi5Tsxp3O5+vzsrZd8azMdD+0mAQrA7U
K1PGCaRWyrDLtl+ZSRc1Y+RBG7G/VMyindLwPcDBZ5AhvCnVAGAa8no3wDY064bztysek86Wf3qB
PnyX32+ChQbPUxwGLFN8uAlxaRMVmQlugo5w49QcjIkzmOuv9GIGAsPURmeMMQNdfYZYrE5/eAYf
vsjrx2tbaKJ/WJsEVs6fnwGVFbqErm+JOKySvamHiRm2dVgAF52asD1ETVJdKqT8xUz9UHAUeHDQ
R4VtYULcjJQ/ihZy4Ij9tYgZAXqIGQzRz8dB0lEZ528uhtBNW7zC2bUPGh/Na7yaa5CUYgIIP9vC
PkjVe761xu4mCM6Lrn6wZGv+HT76d6jmL5Ys5+PbZtPjxOXoIO+Rpgki5uffNO/dEhVdkPpNh6Ws
XBz3GBLigWOImPbtjPruelQNKUEWaesT4mvqemhJVRe5/ozKZGvO5A8Kxj7uTJFFTsGm9ER8dkFw
12a4p8+X4oP/nGpzyxglwH17HcsZ9TTK3TGc7xqFo9ZUDaeyEbANkRaq8hYSmarXLOJANlbyjE0j
wggu50Ou2+cqcjjHl0Rj6QTPHLJs51TJ8ts0o5MeFquGn5L4onYhFOllj3xX3Q1BEu3ComoP0kWY
RK4QMvC8U/h9RnElRKV2y4h+I0tGpNe2vJXCNa91xJDNw6ACexFxCxzxz9HI1CgAJXqTJUl7NPPO
2v3+5XPXW/6PXYTxhQTwo0gwfV9CPy6eONdMNqA491NPvgzYUPa2Q3eoCtSzhDbDA6CnWeNuQE1W
MfGSnne2iTiE+Rg8RQvECOSakP0Y+m3BqE8nHZPdBBmJzknomIe4zSpcOYp+h4GzpMYis3GW9gYm
Z3HtRI84F4trhfWDuq7DqwtXeaeCmLZCsRtM27hbGMw8xmImjYKJL0Zjkq9nDylsylhya9MOII0B
4QjNHmxqKQdUoNHkXA5Bo+9H0GwcY4Vg6JPoY9pysA4a6XzCZ7tPUQ6TnIAJSjTlWa7RmW2TNRdM
5dHGrEd1cTrDr+JquCMzhli/MruALXokJ8+AvTHSW50rb59YGAcn7Z2VPQk/TQAv0+79/WOiavn3
p8RUkuOWNIWrP2xxxjAyLzGizCfVjw9I5o3TI58SqDURGzr+7z/tF19TU7AMWqZ0PEWp8/PXFOCY
i5K2zPw6XhKkQkO+M1IBUTogNgWXEHJPkD43XGmwZUT4pw39w36+vpKmsLW5bpzSdCxCdf+5J7lT
W/Ni8fGSGLWbqf40ElPItcJpUmgHNZiJ3/++pv3vt5fKRStp8VVwXGv99//YBfPJIpdyhTANBe5i
M/6CWuzOHR1xW/NtgI3dJIeYaNDIcTVWKeQ9GDNO3limaOPdzmd7eFigI/7+sqyP5cN6I0wHnwJb
E9uS9eE5SI/aN+uK3M9QFJ0XGhB22iDPFXN/DIcQ3eUUjmf8og7AfMTDEW/nvoR1vXHw85Bd5/nL
9uCMZnOqyPzNnTWPtFstW2lxl1QOdnYD49PsTdVnZJT2Q+khlrcEvvrAUxNt6vEPb9Yv77TNL4XF
UHkONdHPd5qQdDcZREpQEHiZruPb60ALRN+s1AkKKPPNDFl/wkTdjVhRyhB9TN2Pwa4wsxtgjcY+
bFZdYAFQ/Pd321xfqw8rId5ux1Eem5MQH4s1K3dSx1rhOzKS99Iwzu5onFUr0F56AB8dnV9f+Rmh
YgRlmdmfPn0tBT9+uqOd9Vxi2haZ0T/fGIjYdVvnVuV3dRPc9D2p9XAJrnkK+OS7Q84hg8gNHrSH
P7nWp9CFr1iMGBubyqMdE6Nr+v0NeX/rP16Sa5lgvTxY/o76cEmgQLPFHinBisJbLXTkXVCswWfR
xKIPr3ru9TkOb/tmcm9YTxBru1lwEyVwqTJ0SyORu7XcV4F5WsIR1s1qIa3pl5/TnvowrMR1J8Eo
Vui51dg/903why+Q+aub6lLfurZ2bdNVH5bNpQX/N2gbR1QkHM5J4iqZO8apNsqDrLop0baEo+pB
ETXlSRWIIx1rhlnStID7MHRfAdK4//1d/eU1eQ49Okt4jnDfN+R/rDWakkDUSLv8xjXcK0O68Anb
boWKG6VPiLTm1oAKygTClbGy1yMc3jHEfJxvPJXdNyPE5sXQ299f16/WGs+zXOZC2nE51P78/lVm
G+h01KXvFjGr+tRG26qghztQoeTNS9Fnr8Ho1n84f/ziUwl/llgM4QFa5KH//Km5Jxt7yaOKE1D1
PMNAPLsORAaZGR5C34SqDoGNEWKU//1v+/HMuO4xlmAhskylTM/7+BQYkQxGxdjX78dvhtbyLCrG
eHRz1cmE+X4V9WTUUmEfKtMiVw5AAP56yD2KM0oYonIlzJK0GLZ8oMb1j8ZI/rQg/GITpvbgVKBc
z+OE9uHWNEC7aOJ3jd8a7V3QVmAjTNqegkPtBu+8h7+6j59Ui1JHkCTbG6ynVrccp2G4JjdRntGw
XNLS1EeAUnDsrGbYlTkck9Fwvv7+bv6iOrGUhPC83lHX1B/2KYPVm+l+0fiEwOLxmMQpglwwv1vs
MAT+/sPeOysfliUqA02J4DmW5X18U8EARl2Xho3faPraPcNov1gzZIz+EhXuU5wat7q8h/Qj90tR
TcfcWDl//fCHB2T/okyRNKVMixMN1dL77v2PL3JpC9C0HjZuL6LNsCjxzAUjcR/nW+K9kGlaTFyg
ZOOVN1+HcawPVdC4m0J1r/VcTZ+mMmNu13yfsr44DLC8Lmlb077QNPsjGdV7RQIU4k0St6WKUB/p
+DyY5skl8+QmF2GI1lWj8KSDecBwzDbVhQBP0wK8i5VaDyWW4pUr8C3OgXlkprpyBoeEKDiN+2w9
6KZt7B5lvfGyRZwsgoM2VeqpvZpg7hRxfJMq9t3GFXrH6ePKOqulPcxVbRxLt9p7tscXE1EAyIz4
D1XCL++sVpbrWTT3GLr/vCosI9mbFjxHf0KXuOcna2uaCCbnkTyrJC8PJMOmfziFv1eVH14rqRSj
cT5W0ij8sFeU0czZfq5KX+pw/sYskxinIKgea0u1+5o6O+1CkwMdNvikYqDDSMBfEtwUS2UjHDLn
I7RmeyXpbRaSCT4hRYePkOBJZXOTsADI1I70+fdfhl/dKa7Yo63JIgop9+c7hb2JIsUlHzlXlOF5
Fxhn2VfBLjcx2DhlOG6SRi1/ePPNX6za0mHhRC8r3fUs//OnSrLk1xIdaWCKNaSngbRtPQP4nDe/
glRgQF5c5kjnu7x2ZviWvP5d9dnORPwyCbx9sg+yE4TwA3yR9mSt6T9pnrt/WuN/sftLx8ZD7Jqe
+++1pmdwKp+Em/suYVNonL44qu6v0wx0+9ivu74BjEJJYmq8Kt3XYflE6OX0OCz9k6CIvjEx1fz+
cf1q86eSIoKKhZIy82OnaVHRFEFzyH04QC9Mls3TmjnV5p4N/wVUvBb1sCEoJfYVeYxswq+aLAVy
Eaq9iktm1/Lu91fkrs/q42tPZ5KwZr5wHsetn59laDs4bhen9AOJxaKBQLtbACQ8uEaHY8X0qpuh
B6QeBxI5Fsmkb13NC95qP2No9r3wDmkOo2VqunMn6ZvgXbdOlRdIlM8ck5K4uXSICfxMZngXdQsG
UkJp4rfrNmqgpqC7/YzHGy4nAbrCI9E36ppjtCbZLyYRJ8TYTbsMG9RGL7PyMxN3LVlnrb9kJscw
LAI7o0/VfrJoLDsWQIM8jjDoR3F6zVT8xbRKeggBY30O8yBma5JcCuygrCCENBDJvQsDLK5mqM3r
qTzgSLZvbaI395MD40dx/tsQjgJDkATu27mJT7OJw6xw5lsSrgrsIPTe02K64Lcej0NmAdqx68Qn
+fwFOuofT6q/eFwIqgVzZI4Jwvy4SklHtJ1ibsZXb7J2XuOcmIRhmGnine4EUeq1oD+g1OcUXRDk
do5zk+yAk/dyF0bENP3+9fnFSrAW1ywDFi80vcuf3x6XVr+eiXPyrQIR+DQsn+oRQT12SNI4nEsS
egRkp+kfqsZflEY2rzpVKnMDGgUf1p9Z1F2BLjTzCygtjOqXe0gDTIer28bxyNdFteMapL6KiX34
97+w/e+/saJTRtOcA4UjOa79/BvncWigOA0aP6rnfBN0CFrW9IkZzMq+zubPQ8aWFS/pV9X2AMcX
+8oD63uasnFlLtGUjKo23QvhETS/R76Rf8k84TGxcbOLRR3D5oIBsaojIoACR3wNTXxVKpyKhzkF
dIW3BNWY0w6foJ2M8s0mz8up6KWH8Gh81JmQfUAD7zwTurBOHU35kaBnrYMXO2lyn5nVFeI76y6d
8jtnWfUt2IqvYuKy7vGN7tJKGNSKdn1u47F6oZWwAnlzARw+NpPEHy1DXVnFsSj1yERdfv/97X1/
f39ejhQ1L/0BYQnqIufDC1WrubVnuv3k7Dovzdw3NH6SYxV5hs+ZiYiUFqydMCEcUZ/YQ36Pj6wk
WU+prS4xkRG9QVxjAeScYbd9ikRNl7XV1xm/Lg4ecUxN0rFUZ5NCP/Xu3prpa4FsDPcyqM40vTiN
6fbLJFOcrWRnx7m6wkEKYNJEOZ55NNAjaIOBxKFfUlRunTg79gLGZUTbD2mEIFoqmj2/sTEah8bn
WinjXAbjTaDb5TCuZMjf3zKbHsW/reGubeOZYRgoJB3NdSP8RyWKK78LQnJAfZLlpis39qq7NcuV
UEospvmjh2P+oTTxR8fkBpLBXZ1E7w2kMwzNsxd8nj0PdB0cKDnY43UXOYSDleT24P4OfDWa7SUc
b0lhERwp6IrP4/Q50acIlysjGbqg3mh/SsnLthFzXuNtr7tB3pU/StpKt1ldeDsnFMMubNZwPbq1
eY0qtCKfyNLNdeUGvuea7o42dXKVld42s0ZnN3qRr4d+R0voJoun+boX+Rc5agg4JS1A4uyIBCNL
xktuUHuxN2QqJ0Qp3Llz+9R4REn1ZvpcC1ihpbxjFvXgTYJ+LTRuFGnWgy5ctI05yj6NVsr2Nq0B
X6M3XoJKh+egGv8KoRMCVyRPqcC/qRWIwYhMYpxhI1QmoG8on39Uhs2ViBWzFddE0QUVCDen+7aI
Cf7O6m5z6thvk7ll+OU8tNpJNoiOURI2HpbFkECvOTPeAGjsiK9BqJ79ReLHXwOwE7JtkIGbKI+K
hrw+y7BSFHkNq4bRlRt8eue68mAXfq3SItxluf6RkMsZgJHqphTV2xjcY31EMFl0wS7iLE0Cr3xE
hIQZJwMXWZEeMLTOs9TINmG9R2ThpJAbPELT+sW9cn9IteLnXHJWebZQ9PD3hC3ewc7GcQJBK9cX
pftPaeWAhcVeQ7OEmlkrtNFlhgG8Jro0dsrDwAq2Qd1IUrYeX0N3xvaif0TUHOe4tJ6p9Xeouq+H
YDG2rU6QawhHbp2BkYEjnO/xAKSnNFJomamxFXOL99WSFpJhmkuNUeNl5aC0q9Zk3QbJWAjUNTZM
4DlYr7ZjsCq70xDgRHPAwGXfpF3ZbByLoG+jfmvbfjlZU3ydunrZuByINviUWleCdu2S+tSnRCdY
qHyr0NqVWThCUDHbu5EQ6SZtzlM4dMewc85jEg+bzAEURMTrUWe2dTfb3nkJc+Kc5lATEoZ5AC6H
tcudHtFAZJwg21aQXIDpROZfkDe9s5XMyW6SNfQSIxmuJ3oMvhy8E15yedBF/YICCVwHioOrzuyW
Lfb4DNak+VR3othxmNoileu25jS+QVp97SvA3XZnAW/PYBOaCMg21WxAxs57b+vGkT9ju+hRgVU9
5OJ4hAHl5fV31eBwxU2B2+l+nIThw60DlDUPzW6Cg+jG9cXTXwjnjRlc6QtvNzE/tKZoTFZAyQWO
aDm4B505hwCKRSip9ZKFnQYIJKgtqKtr9AeMzYuseJqhgZVldgF7E688q6fMIZY6xqLNa5QcPFkz
Cuwa+zBMIGDnSF3Kur1LGmYCsrHunbD/4er6nLXTpe7mzwCML4bZwJ0IwxLkD2Hm876rk2dX4mzK
MuxoJi/g2IcH042HPWkAZE+1aANyPwqtr4zu4uOYzT4iuzSa4anPNF2tpL9qiD6hzxq95TPEQleS
91Hya0DFBO8EFcwF/uMiRQznntUBAgU5xIINW5MWUN2ifdpTW+Kpxg2/IRPj2KxkDLPFYE/o3eQW
7TUWYN9WFVEUWeZcLYb9aKexe0N/FqsSKTiOyXfH61yyhzWelTy+7W/gZyd4cRcCl1vx1CU4W5Vr
YJfAtssGqw7EcCPqE8ERo3V5k4KKtar19V5aIvuGS9w2r3LSfg5pahminczwsrR1/2Y6wFSQB1yT
uHOm5CIWwiHxJVmf0jLcBXJ5FRpNe1okb4jhweAo8C+RuI8AmUYSAhsQHRcdflSQRF5lJ9syzqb6
5k1sLazZ3xqLFTlp82g/DF28AWixsk3RugdZ+3mW1tkSjK2dEhNBoOyrrrHQL5O6SPIM5HEYtNjh
aUf5Id096pbyxsnTeMdGiHS5Vc1JRMPrjLcgSy2g9Tyt2Cx/eLb9NiG3c5f4jq3pTmkLCo4Qzw4B
7LBdZp56VhKfaV3ahfk6Z7R8i1zvaWnGawHd4GpY0u8JCAJLAeYgqTTZmPZwRN2cHzvUt87qADA9
TT579phK54mT9GauzbtwZMDfU7jPREA0HJ4wcrTIuO1NJLRxVdLWqPO3RYBMGDXYkqgsnzg6JVtw
1HxDoRBuEuYGWzE6mP6twR/sdJPpSW7d9c2rXBBmyIhxuufnoa7YEmbvSH7ktlTEnA99YwLJ4pzZ
pg16VPljdtRbrfoXKtgnjLfc+3WdA+ZZGjiAR8GOgbPzzNAWM05KLrnMr9v/4ug8lltHsiD6RYiA
N1uSAD1lKbdBqCU9AAVb8Kivn4NZzCw6uiWKJKquyTzZz0eQDHh06meb2dpmyJ7SYUQd6hBx5NPC
t8jeIVGnrwtBqavt24/5LqzvdB0b/BvWu2MEPWSaERyWnF6boXyjeUGIn4lz1pgbu9LuEPpGAPXu
j2tkBw4B9LZz++o4fIaaRRbx4kVt412ZAn1NAbDoACVKyStvFv2MAwhlMcwfQbDs1jq3CwLtdO7I
GOzeF80/amu8EQijT5Vzy4hHQVO6sZr8ZZ6AfNmNfiSV60ZKl+utdyxBKp2EhMeUlptgDqV0D3Yz
AzEyf6XnRiMxK15jUE1lAbxmwwI+lDNVNvi3Ys7w6Uactn+xbH5bElMIjOA4SoNix/KLdJ9Z+aHC
WnCxWa26BruvhbB3uzOvsp7fBmO68xxK/rJ0P7bzBaLdthz0J8dQB1gf0QzEAZQeMIoKOuZEIdcY
3JSYmDqdvO1e2ftZJavztoXabQ2bNYXPLFcPGM737RJre9vM39IaxhDrEXcrJ+KBbO2JuJa935cv
85i+D2wFQxxNBJc5MP8MXT4H1UycnGn6G9+Yfu3cO0sV7BwgKMKFcr9AqoOKAdpepPivCATHbKdo
s1NPsDsiBYEIQoLS8BsQYoBLxp6yX31G9kD2Od3Tcpoq5my50U/7BuTPxp+OWuGeTKwa/Lt4Sxq/
pxiYvVPeFvvBRM/tmJyZSMHJoCFOruqH7UA8EUxt5sCl73/Zwb3Bsbr1bFT/FNP9PlZAyvHGgj28
xX77jjJebuXMx5gt7zTZz0oR945FQu7HnnmpMc8JEd0cwUagIPeWbZR3WABciZA+r8/CUyc/8YFH
gRPHU8LSbvmvLxpoCFWON61pwWKRwbdDnx7ACaEEh30F00EVR9F4f0NLDOoAfgBU37ydKp1iK/es
bZrFxxpzwq7yPbFNiJlzAgiSuGPSaPA5Ybsgm3Yr++Sa+DhoFufOiBg3+gQFWUG54H5J04XPyq2m
PYFnWUZkLRZKqjXenSNJv5S1iBgMPGZAQ3WYoXMeZh3h1rM7lTwJMekP0OWZH+FPmKxtvha+0ujw
BMEaNnVU6eC08fom4rGtoKBYJWDpwIcvOFNngaiork2pT+e1uOrrQwmsipNoRC9DiUMxZvmyeWrx
HjGQxhbgtOYzQ7RpxzAzCc2mowaQwZ64GhIjKanRWjfcm/rR7fJ8U7QVqzM4+FC2N06To9AR+k1D
hmmMABPi1eSD7UnSe3wVbvLYS+VuCDFhVL9H/9aeW1CCkse2SsYvh8HzWeH34Kblngw65Cx6vLfd
cT5MlvkLCLvwO9ilE4CU2fXeCf6j6Ror9NKJdVty7VfOcagS67+k/qpHovx0HDJNX710RW9sTK16
dqF+M1GjqnbedHpMCIl33ARPfbakoXTW/K7iMxi/xUChRJrvPTVBo3O24oQ9iYXXxqYHBD+Ph56l
DyKej15Qh90MiQyBAyFtDbbVSLfK9pwyNA+TRzP9nm3ILWxmBlZr+iufqY34vEnUbzwRBZRMA2Rp
M3TotgLQwsVEbjWSPcqIidq1VSZYwxTFme9/8PTwgZyJGT7VQ3Xu8W3sVE1kjo1lELfZykfjBEPV
LRv9lfk11aWwviD/R5acPgo/fhaW8wv2syKgCR9Ly8U0284vEb5UIkSIDeVZd7VQV3WIRf9A9upD
ghhypSl9QuKWgONvs4bldQXHkY73ExvVnbfzNv1/FNLt3Lzub8KRz2OtOMuJ3NpyocN7HLr/Z/xd
CfQxNyoeSVTvQRMXFusjy4Q7U/31/VJumgCkFyap0xInj2PHWcZ4RhHmGcoOzlOXotFyjbdO2E8E
9ezNhjrS1YYXvdSqPfSwKcwzPM5NrjOLI5ijpPNvqUU2XRbz8hhojM3J17T7UsPp9h4k9my2v0Q4
KLxuVfMwkj1Z2urXn+OTvmTHYOyt3VhDcqLVjygKrl2yEARda+8kkW4h+5LK4uT/AUN7URNx9Mpj
jxE0v2CZgdW71tb1uRq04DN2puJIlPkai0u2M68ckGn1rCzo4yC0QWNw8IZjLrwQ6p6sKhU1sxpC
0lR9lwOWBzon6yIyAqh1wG9XBCWIr979871M7UgauKnUBubtqdWwlZHa5moBbt4OuAZKZgZM/oNy
qxdEj0d36PB3ImEhbONqNf6/we6z3SyQET8EbtAwRZH2DgrTqW26+NIWaxosGrTcai8avV4+ugez
wcBs12TMI06AAdbBxoKXILrAPjP0rkA2CCZZ5Zye3dmJrM55VwnPSbOy9SayjSt7S0rWAbmYsfd6
elBtM07dnz3Y31bhWGGDE6cwslc/4EfXCxyFOLd3E4kbG8669qWPCRXsYvxFjnDfjSojEs55zU1y
Mkht8TfAHdmpte4PdOzftkxtMmhwduE0+RNAhWqha7tBSX2HnYoiqgs+K8h7PQHULrZO3TG76Khp
kFUGjbDvtiFPbVmx7CRp7R1O9IkIMnDrcO9jYS2HuhPvk8el2BYwqclfV/WLU4HJWenlmT1sbEEB
YnRDj7E0Ghv1hqqKEHHbpnnlNNnUZnYJGg4lEuQ4xulrezHec3sA6mQv38x1s32SL5FG3MKGNEc9
XNytnvXPZWteS8cmCS8mSWvM1XCQjvMclCQ5V3m844Tv9zllR9rMW5E7YZUH35I2cpdIPCkcTk8N
tp6Nx8ipmWnSMN8e0AjiOtI8g4nuRHAKSqfW9aEdGO9Z7yaRe6m6haynjPbay9MfN5V/7E1aRFIN
9R1em7K3ot7XXxdIQqA/iV9YlnrZNXFlRnHwOcnpMjV0TeO6ymV4AxO4JCuOoe7RXCC7aoWjtsIh
QUyCfgFMPYcdZrZNNfM3YW0hxCIRzx5Kq5syq4+8bL1N4AG3zaDNcMkSmmCB0MPUciQQBWUFccNQ
lv+U5eakQtkEUOjWA/ccGs9il/gF1kZ2umuhTkWAmXBIx3TfAg5Aoti1cJVp0miodiymJ1LWHCeK
NaAdfneLE2e6Of4KvyjGeiuYC7MDKN6zePhnGrx9czXvtQySZpIJIyJLjU0xjrcSqUBkM3NLhLLP
Q4b1eqXh8EvV48BpTXtOynCvriPJA6In3wxdwYo8S38NkaIQHGgGRUYQgYWedJ/PF7qg5tTY8rFQ
DfzUjn4t8M36RgDziwkF6zmrf8a+gozQxvMugfSmHKc8rSbuSk/NrQ2YZWul42NJvNQxHrHaV537
UsG92WHZJ+IgQemWOfGGQxhofskfEdMQCs99SRkdMYECmd51CHIda2QEQx8IEOaZjG1AeA2YjSxv
BOnvBJWn2PvCYPT9l6Uf9ro5wwNfCJieZoZqFVnWGL5fMr4hwlhjWZBjrQZ46Ikr/c08CRNNFGs7
opRK4zfNkv+kMp4mKIwR2V3iQW+Q+hCktu/9Tm6+isw8Lo56b7WDX5+MvHbvvtcvxLLEIgK+h2kV
4xY8FipfYTwt5PD5nEVRvlB4Dj0w0jqZI4+Dq5ksZifGcuo6qp7U+4xl9ppmMowrSDXa5BEtMOED
gY4Nn6HFOOxLywnZDlcqgG43A2kfS/c26nwOSGb/fK05GdVIuFi2cE0Blow1x74UoNCx9BIs4pV5
+0TsxYFBNKFBVHcXqOSwUupQYnIjYDmxGetaH5oO4MEsQH57HfqUQXwGmtVta7WcBXk6W8Snrzx4
820qXsdgZqq6Kq7mNLgrT2egHBxLIVjU9e4Ts2tCBzhW4dOl2X4x4ns6yTePhfOGvDYMqEMCZsKo
kM8LUjQ57B2rGLby/zhxcnO0uqDYbacrWl3j0MRNdm2y21jlPWFmAjDGMocz+LC93xj72aRjt0Be
gmgXUbowjLW7eib7CTUbodvHwO7g4QZIuT1zjNKE9E2nohMO6LHrnPJ8tBc0z50A2Zo++sHCmhAv
4wAVZIt2grg2sMssHAJwk3bz3OCbDgczMXcQ+qdtMfduZAr5nuL4LWM7Grx5aw6UuJkFIFlfxQWO
iE9tPzLDYCuR4Kbo5sW6pAMiPIbUq3LdcA+z4MuB0il45ggOhY5JjvWndpyPzIzgkMSbGkrNHU7X
Q01QDMaDz5ha+cWvMKpgNL/N/XAmN5qmkuGtYQ2XesS44piLfU0LHRzpnESF7I+jC5dxWlA9i0Lj
SAigUGT2Q1ZmH7QAMpoR65cJQdk8dN/YfznMzXhBWxbwxSFOLfOBBdpQHNiPNBggMPlNxvI2mQWR
my4lZzETtFsbkYM048SJcWKvZoVzbrwqpQ6Isl71/qFOu5NgFrRP6FugLtKPJQRvuE9UZagU7Kk6
+21x1RnpZhndLY83LA+6d0viiu6yc4VkgxntzJeoTcCCirS79Ol8wku6NMyYWrK0ObrtHnCx+wEu
ZHmBA5vZglmTrN6Ctud0dqjTVfFGdpx9sdekpRVVPFYIbDsCSHrPOnl+8WESq7RQvcawHyCDu+FY
qb0qhuLQe6Rj9GmLIcf2HgY6XK+Gw67rMSi8PZsq8npolDe25uzJvFRE/xXlwVgsRmUO1YztLV/t
moYDiIqIayg3psnU3slKYg1BiMmBShjY2ttY9yBOdAadrvUojTOS+q+5GLWVfP0Qf+alLaIWQUxE
lJV4zLR8wJlu/0k8KOxoyMvNViYSVvCthjx9C4KtZD4V6hbfatMAUURqBPR3ePBjmhwIGsPcoCdv
Tc38oxsbQGFwPA6Nnx/GwSQrWEykgLuL4kSXyRGjFncb+2o6sYQ2xI5PYgoOkvSl0FfTp9252XnN
9nNTwTyyZeUL1h9IjylvSdy+LUPYOdnwlNXee5PywZAD8mC68XhqQYiMs3eHMW4j2wegkNZZduyk
3KE8IHokNcHEY1poNYx7lkyPYxzrodfVYTWgubUCwbgvPw+5BxHFSJ+GWJnbWhsuui3R5ZcrgCOb
9kGhUfOUpOdlDs5sfmhQU+qL2LwmpsdsFKSP44N2l1PNxZeqaCQ9th5ZaJsABnGEUYePZnyYuvo9
MZySeDPUZKwrtbbFIJubzdavSEJpkzZyOrvaThoWY4qmXRLQ6FCg649A/KlIwcQo5AnnPO+NI6h/
ZhFI5yJn9on8RoKDnnQmzjObv/Wi/GO57Ud6q9zjukP2hBZcXSMeLxDVeaNRAYN5+x68xbg6JiZH
qXOz2Bk1G1oSUp7Zg5W90V2zKe2ubeliyg2WsOXTYZsVubBv9+1sMLXLwPJpXRK2GbiwFfck/Qb+
Gcsu1hpP3iwvDsEVKZNOz5iT0xisuzCXsSSrl+mU8cfsU9t5XNwW2i85YlAeYQ2lWeAe+8rtwjGz
O/BtzNZdWrN+UNVNS1dnx8BNShHzFlxVOs5rBhfueSIMWk6w1V/SgJCuHoe4GaJhnttwAANYjUwQ
FY9yjip2o5XWK+zS79YDX+GbE4VRLGiHVz71+DC1/oMz9HZIyPzRM900WhSZd0X2APtwOVpa8oEQ
CT6pYPJIdHkbzSmRVC2CabKS/sVpVu2KQTBqnhgDp+ZyUSXkPc2LsZ+gFdD8eg71dBovqqECw0Vx
mQ0IXxrkbNXL/tG3uE2noVxXwCDGbaz9mZsSSiMo0VTrMYaCGhD29TRfWd/N16pyXvTOo20kn9Nw
3erh//8HvR+A4L4vZqLj+0pyvMOVU5PxnPiefJCD+mDzUV6dgImbTEsnKnQB3YeJfd9a+j7T+mrr
krSDqRDFHDIkVoMJZTx9AWtGRXg4IeyAWCQhHyQ26aIH2z4aS7TU7Mzpm5xSC07QV1iADlq8rbmM
0Nv9SMXOV83E1udxxW3K126V5E9gjhDrs45qTYaGVl0aR1aWO80r90HdWEcKqa1MZzdqbeIYYr2V
EZ85yWaM57TBuWdsA1hTaaRNJFFZt9aJHZF5b3/trgVTQeoc81UtCXFBdqZ/qoueNXg+X6VQ5yKA
pqTbqcd1p8xHfUm/ynIiWiyAxuyRz6Nx8Km4m06Nty6yJ6cjXe2d7zp3k98ezEEyr1KIwNAQbIvd
ZNXPs+4vEJpIxjVqLsVYIvIvZc47VWl7qwj+6bjbKfMJWxiuyDydS2w9jQz/9qBaSTsJbMhS5DOQ
65wz8ZI2nVO1fFGrXVRHuWy17Q9/AHBDTRympWmPUz68CQbtJyEqMEoonMYJLbGmU8wkNsl5nS2t
E8rjU940t8zRIB6WK0phrKLYhJQXo7CkBpTnwYKHQw4cswzBr2X0k2nmRbASaDL1JMrqn8ldsEkI
XiCuau2qyQef+mdbrqm33XCBDwpMV7e/2BNsE10sO+D2sJ0m982dUxJEhp1X9clL4gGbTVoygqZ2
Obk2XKC+7kO6UDyq3lsGmow9lq3R8nGigqbYWMJ4nRoiqhM7+EA4GMokIJFU1BpjLv6YvhIqcjQq
zbbKESPAym16gx/vBmHf9di92QMBuVQHf7AeyhRfgdEPgkE+wiObrAbUmgmnsPWbjEaI9tEDIAgr
vKzdD4Nv3WbBYLX10mHZ0KhtuqoctqWbHfXMZFMqyQPyXouFqPFEqxRmNu2UpsGTVwzzXpB5xfYk
3g1BfPUErlqE0gvhc3y5Eqp2TVQvNYrdzpcnwwyeEZyQoRF4t274s+rg149Z4X4WpE9kglyQhtKA
2uEKEe4GXZEBSsWKouBkoWEIA2FfWk298+GprTVPH6bKntscAI1gZAhlggjpicovZSRTTkTX9vK5
atjrl+zz2lXRBwfqrbXKE3dKcFpGEeUWhDe7eBWZKSl+U3PTEJ+G9PZZd5PxqWhYy5rVfsL7CfEe
ODv2bYDHcF9D9mBwEwu6+Yok0njs/V0w03QU1fuo9D8xF7dOmjRnYLdQojPpBvjcaIax62ZeT0Yg
yaXtvSCsvQdefaPAuFtw871EP2XrAc2O8MI+Kg07e/EI/G3fgd+4B9/OiMVDvdVROUoNHVetnHub
mBuTRd0ZoP5AQMFtzJyzmYrxxeqzx3h6Eu28kDOZYVht1H3MWRGNcnnquLbaFMFXVxKIHksBdedS
sbvdkJGq8YumC9GNyEEHBuhmF7ouv9AC/AEdqfmc4A/FrmBS5fm/7UIwmWkOJ9uc2rBnIDdWcjot
mf42WdP6051HtKBJWNvxORmoJ2Ivfi3RefdjTHBFYQxR2mYgnf/9/+Xx7DcbwcHEvRw8DhXSCtUU
wStbJMzpromOp40CzSGHR2Uv0AIdUClPi+wjwlf5BgumBf4kvpWlaEoq7QwISwG99Vk/2o2+z3Pv
k00ZCyY3PhCypjbiNcHHSMSKya6E9AVluiGKDHplzLVJ8aPP4jtGWfyhFyeKXuKgsM/j8OSpMuia
0SL4aGaVl+1G9H+9+cnV7m07b/wXF0F/thyi76T/tOiM8SywVhMPTykhlIx8uPMs6b+aO+A/E4Ub
aLTYcap925j3nBUli/mxKa9Wn3yC+8b9bYpTqsip0khh7yUzkeIbusu5dKs/M8udczuBnMZPfSqK
AnxT438zx1Q9gUvC/qhGLYi6ciJFrs2emR11jBR4QBo7+62KHi4xI1lGAoh87Aqjho+vlGEXaV/w
CJ2JCeIA5ocKm2I3P4lsbqPKLf4sz273JSB8JhV6aK37RWX8ND6re8exH3mPnU1bvkzx+GCPMLB7
nDQF5FRqTEDKjfFezxmotOwat/1fKlYqjF78sdB6LJ2FfR/5Q1zPFMrFErPVr140Yard4rhhWVt/
sxZiuq0AKUZ2IOkU6vFYNfpTUYznxF85d0n7ioLujusbj3VLIPYsGbUQrsDg9bssYD9ZZvXKZHMz
AMnKY3NeiT/VKaBnR6MFZO515jFl6fbBifZFciXqezJENhoERaczb0PD8wof+59hfOkG7X7Hub1h
Wg3VsaKWHjUdQTU4NiRPi4lBuAtrec3GhXTQzmaRNc0fWjVeC6fby7j4J8Qq82v0kERFc9vFybvw
FehbOhPGH4vaBCZqK4lLK2lh67qEGpR+jga0qlkoOZJnVmdDK578cnjxnCxyrW/JBuM8DxASfAQ4
QUAC19R/2BOlfOPmDQdAhSwM7vyWRTgVrEv6pr0OjFlh0z2o/JC3sNs6g/d66pqwhtTPSyNfMBcg
sdVn5pFfQZn3qKhkC6KSd4jPH6UQxs0xjWNam4d5oQcfibAE0gnMzpFnvAuQryWG9HwNibMFZL0l
qYEDVfFLGcQso+wPMMt5BG1ZJ8W0QYxGdQZDBKnItOj72gIpRRLSs2WynhZFn3JQQQgvU5ltNLbW
Ux/Ekcrwa+q0ermWspYmJGgnsfLOYBzw2mU8ZCjRBgmvPdG1qwP31nZESvdl2jurx14xUSJiObiU
pg+izFXPriz4cvBp0li9jf9PcQ7K8dIAj2Spzs5F9THHZYpiLqkQBJnkYKcQSdC9hHAct27ODk/L
NHeDIJdDpMr9Xafg05YYejZ+HKAskJ9MEPZcq1bIZp6nKQcSrVT5HcfuwVllPHXwJpoTvFlkl69L
Acm26y1nK0hJ3eh1dsBTqPaeMF+qWj8zod2O+vwNwhDZUpd/9TMCiHSmFMdMwe5k1F4ahXg9GAYC
sYvvem4pONzy7sjhteIwCSVpJqFt2n+FrZOHIJF599mXZfQkrbj+3ijhLVOs7m174XPtkqdxLN7a
xiWZKpHzJncBKfX+cIE2s18SjckdAq+09clJXe66Tbyd76r2aDvdT5cnYGuY8DcDKtng0Yk5Ycn1
Nc/maPKGjv2uabLXPu0iM2+vTH/4zo/kF4JyqD2fHKnWGUKGGGVkgagFgS3wfIwPUvQ3LvYzZigG
NMSXdUrnoZiIXQkG+bfYAdFoZnntCcfcOz2p3FI2xAAQtrc4OSWxG3zJlLVd5kH2zojubqcgA9F8
0xzL2SN955kgbXIDsxHvAceEGedtqNM9R1kKonjUqetTyFMA67oVp83KTZSbhMEdT/B74RwaF5HE
MvQORVYVdZX9b0KOJ5bxxe65edSSszHu75ZF3E/poSNkRoCLkdHxKii0tuv/2HC1G9MJxhO8Wwpi
40fHPyvHDnWgi8ZGcCWgoPRe1vTw1HLFKcFK4ffxWbqBcwDplR3Ki0c5zn0nH0e85jsdIAZs1fkl
K4wbdyWh8qhvPWbYKT1VWYqrpfyPdDLeNXQhlIIFJULznznTV/YsHWVHFnvsuZdsarOI649q9YoC
pt7Cazi3Qz6fjPnEAzsScsDHqZGGSsITJ7sRu19mjOrZPpqOfUvojrP4yfR6BGEeA89G0xhqeG+2
RsY0SQZPhcNMmTQQas3XRqpbI7QzZpBdI4LbsFjPtojRb8g40tL13hq8S1rkUCQAZ87sx4sOhALZ
jnx4eo4OJIu3pqyQqbS/AOoZYmOThu7FWTJAZiC3LKXRDjwSwMguB8b6hxMR35vVA2T3G3KlwADC
qoDhUvfJPmPybfKucJk1POZuSn5uvmcuZJHzlP4gL3ep5SWhilq+Ziv5v46GfN7SvN2c8dt5qLOj
af4RUkmBVQ3m5jvLe+tI+maQuO02i38qCmW/rSn3dRdiXxVKojK3JM1oYSPKXTN2TPmQG+tYoTeB
UNNmYEY6Boz29So/k5vGP9EGtleyLxkE8IrsonixE4cpU2HQtpZE7VYgECutO+t9O4Uz34ccFrad
3mSzXqdxVMUTG2a9u9kqXRWf89doLQ9BbR/IDYwIaLgSBfALqcVl8w9AdEpYDWTMjbAJfJFU/mV3
LHG88k72Ial8vZx2OZg4clJeyb9BxuTl1kbvIelliffYEpe4LTSWP649cDjqV5KwyS+JR/gUxhhZ
IviVSxUl5C8S2WVe6pqpUWe7LLZKyO3OR9rga5ZNvF86/VQk9p5pGDz7EQQgkm6K63AOmi8nzR89
i9a0WIIfMfH1JyqPXCG07Qiq4WyVy0Niqjva2jWSsnxdkHRCDd45wDqRXjCIMLAztqRr5E2xs+15
D1m23naMVT1NEkBewE7k++9mE5+psUGE4kaDQxIZrHEtcsYcU1u1x7B9Mdz2SuCKwSIv+dDhyjSa
9Wt0bP4MwYpSDxJ/xxK4qacXa5i5LMgftdE49OP4JVccemOcXc0GYRJcGMVs+7ZlQj46O2VCsiVl
N6AtIlggeSpSlxzKGkZhNVokA6KmWgqGhopxTuUsNvlyrToIl7/ZQ9bZJfnDIBiM9H3/Sh4gXSa2
hbVa7wH2aWbtMMVCz+Qkzt2Ow9w18lBC8zUFu+ZhSJlhkvhZcW07A4aBQvTcinmJNm9OnjSBNAgN
zgMVmMbl1bzJAco0MM73NrV+rKJ/lzkmCFNrIG4GAW1cVy2c39YIPoBRo5ldE3LcWVKpG/kDgt51
4RZU3b+2kLgy4umIl4WCBDBBBCz34pTuYTCRAwuWzZd43brhgWnc4sjCh/OC++u4mOl7xVYVkPIQ
wUnekACDX612f/OA6ZfW8480IlLI6TZuIhgxb/TzR6cuaeVlKOv6p0kZJtQbj1OJyd0iLTw9TnPt
5+4/SC/Wto3SzLHwLMCdNBOPszfPd/jFI2fxGeBxvYYYBT6gXYVlm4tIH6pmRz3IO0GYauXrc9Q3
DPpcCPRKvo8taUUlmqt0nb/lo7/sYQZsx5j9xPLG5w2YOjbd3eiluIiS6scWjrW3XBBqC1LxyDeq
S0Mgoe3G5DUs4oT2/DZnaHJjcI3EBfGf+37kbCSKuj0uIZq2Xj/rwULIJzrmnrgzNtwEto/ti2WY
q0zWoGZW5eNQ5+0Wr9iIEqUL4YMb4ZzYvB5ynTacjEY+zIeZz2ENqc95QpRPLnUVmQl5QhhDx3BZ
Rm+XOipKq3c/tSAcL4hKHCOmbERvpxPLS3SNt6spXnmxqFSMMQuHclWeoCusPbwGcTDetfKf8KUZ
6Z7+XtZ2WEBb38QEIkZEaB97kWuMe7Xb2FkvRIjfS+C/aMblTE05/lsG+62WTD2Dtv2HURZiNJ8P
bfXWbeF7WTSkMxMFYObywECeNyxHSlYxEtko2fwbEqQTpjiTRG6zPGDoYyyOwc65DQ09c4+xjiy1
SYJmZ0zpcipU8Z87FveyND+KVCfD6l6/aiMODUKXIAGuY5ukmZHWtfGW3hhQkIfQL0tG5OEjgnei
RJ7Num0uYv4sSNXYJWzuNlIZn73Zqh2tXb51lP8foQbodzGJRWTgsNeJBQ4U1Ypt15pRO5kPioj7
g+ztP1JxWPCi0o2sOaMPLm8oyntoDjMogVq9oNwsMHXtGKqtG3SSQLzYIjCLDRA5NluZOf/gckLI
ANZLJVSj6DR3ee4Ou2aIo45wjJI9zyHHAo2Q5L23qGjBSJzGjoPSwGK99XRxsljiPFMC/2CuSAi5
wGCNpANEVkfG4lSkTAZBbxpWWAbuWZXBp5bnPzlvyDBr5TExLH5gxsxwGrB3Lr11WBLunFZPyPob
gjs7h5M+vYhpMjgTaSe06qPubW2T6qrdllkOOGZ67E1lQepZky6YG0U1tjjTcaswGxJ8oV39Nyze
shONfaSiYc9alax2Ro+zpTzqKmCSPbX3rEyZkYLd7V12fJImM9O+Sn2X6Svk2SOWTCv6nWaxejIb
dWx7x6bN1T+8fPyg90WfI+NyqyE0OKgUCtbEILDU5ZGMCHw2COF3VPVfqag+XZVLEr2QhhuieB/0
xt25ZUJkFeQpahkug8mSR20e3s24Qj1XufxcYw8ugMrfTatdZT1ldr6+YfZbMS//0TYifO0aP+It
v2iMvM66Zf+jk4vcAD1cz1Jqsi9jW7Z7wpkRWDlh1i8XGN7/JhfXRuCU78Djl9V9dIfHM2/VAGDO
K21mcwZ4LPHSjy47J2RvMJKoiQEJOT3JlCOIuXDgh+5cHbJ70VTAW13zo2I3als0voPe3mOYuETm
XDxnJpXbrPcoqT5io/504o7M+knbNugQLaymW4XHMay6btplGsxu69s0y+WQKvNrGpznaZ7zVQHK
7zeoLWcPXeK8HOJUf8783jk288wcr79M7AU3WFx0sHDQs5vuQa8Xoogl+yFH8YQltZejw8rFqdHn
V4Mk1Y0RG29e1m67nj9/drFNsYF4ZXq6bzrW1too4002OseUsNNsGcqNPyO9sZK2PXlWfXfz7gBz
qQjnIkB0cB4t84rFlTgXcpF3qnLZlFr5qTVk2E3sMlxjZ2YMDASKThwIR6dRv0WxPlU4Qeoio06N
h/7Qm9NXkZAPlP/YPoF88HfFFsPuydaZl6WIhy6DDrGaewDg7tjdNP+WonmN2FTV0dwuvzjQewS5
nFHDubWcqy60AisMkyIjBe0gDLpl+CdZKC3edXZIhNZV9d+IZfq1UnAZlWQq4NkjK92MyDBzUnvp
8fQNC1Xx3H7NQ4ejtWYMOMTatPIAlm3jGNx4Pl9R4Jb3yh+uwW7Q1ziXePCPNhC3c8leK49VfLYG
/J4x4Y9MPjbSDoqDMdfd1pY9WYrQ1us5sEP8wr+eP/kH8keuY8LOvq0DJxwYEwNkm1klaRWrS9xk
OI/URGfs/0xWa5Fxr199diebFMrr1pkZEJDWyqXK9bt3ksTZxUMJkJNQ7WguAa1K76qnKXHVQqd4
S0f9jHLsANd4J5agPC6a82fElEyFzfmcWXTSZF8jJEpDpqQtuwl03XmZ2NtAFpBucAz9j7rz2JEc
S7P0qxRyz2peagJdvTCjae1uLsI3hKug1pfy6ftjZPZMZfagxXKAhCM8XZvReH9xznfCUqHBCsg3
s4ty42u6QrFhLFo0dFfy9n6Y0Tzby86yRLdsl8YrIsqfAZtptk3ctbsM+xPr1E0D2os5M4qy2hbr
MkCQwdxIaad6WwzTGmKUecSj+VDNxSEqjre+KIHI4YJnnZwdyoe2bYJdNl8uZqKeE8mBlwiKQqNX
slWqEskBPMvrweHg8c9OvsFxQ+qnU0XGcvbrFuNLEijNsu1SdrJj9FqQ+bqZBoD0RqWeSrWrF25g
86y5NyoIfLQgrtqa89geYrwdMJ9JZN1ihuoYbuU7KnE6hGZ4z414acdI0Zk/7v3GvON4MmZu/C2w
+1cyGammgZoRWCk5Z7Paq3N3nSpIgAicpmprCGqw7qV5huT2TIgILZwT4N5mzavnZ5JlUvaXZKl3
cxLTAAVkwf3jNdQ0+FCsIXPk/57qrKck+tH0mHwAUm8q5B/+JZH1U1i6ty6xTK/VM/xmp8p2Tk3y
0ZW4SEwUDbLJLoSBnHHxYq52VNWrusQl637i1kGgqOQBj4gO0lD5M1IYWWL2pN0VpcGkF+Y+pVnH
wMyhVrLW0bCRmrFFAwWNEgxBHtB3h5P70QjGgkADIoYyxqIJw8ecF4SXxxrRaagom54ACSSXGdXt
XEuoODEi+2GU46uLEHYJCYP8BS1f9bI6ISvHyBwRDupMGkPIOUmictVVk+sqy3Je/qqNDbVEopyG
H36rcL7wcsKWzVOHQDb2Rru+UCp+53qY7iL50mr4OAedSQs9/byJ/UHIFdMYqMmxbD879LSJ0lMh
2z8IUvt0yxJ+SCa2Y15+ErZGCHLMZiLT0u+B2Cps3+xNizwBOgm4Qes22uSvCHWHMMLst+FluUzd
7tps1VDJFlHVPgVVBveUPkvvLgqtnTnYFy1odj094ixcv3F43cjOxjMdrkMizNOeqpjW2JrTkiow
KqYWbPIcu7ycfsCj4+Lgj6MZuZPgc05LDX6gpbxY2q4oZ+q4geSl0LOfSTQhbWnHU9e49UHow2cn
kl2D9opJs/we0piaSGfuNKWfWEOyVUIDucwzlviGyPYkYluA/9xu1bY8tsNJ0VNsILlrLd2Ik4j2
Os8cBp5K5pMG8EjjYbHiBItELoWXusE1NgWZQvOoN5jNAdyyo8HcmhUbKLIvL36VX1MyFbZ284XL
1ufPjXucIGr7ClMCIYzK6ce9H3Een6Ta1bFvwkdFpWauucURrh55QYsrRGdw1ZHSNBotowPlIx2z
VyVjfBBFw71yQcGo5ltk2A85GnkWiujrs/E7a2mhzfRg+fvMpCfqcg/bNxceRvwFEdM/DPaKC62t
8RgZOP9C/RDEwYqe94flWtfWsqDuuLvRCr6mkfaYSayZZzVZa/HBcu1lPSQPehHKlVZZNN9psLD6
q2VVex9/z2K+dJiY9ZvURbqmcx0zN/UGRdqrASfIommHuVn0K+TS45dRaSrqLNS3YXSQQVl7LI2D
pTV8MOFeVG3yjKIsYc0Q/WzDnH3HhMjYDAkjR1g7Rhe8rWy8GfsRWEJSW8uxg8Z2RIhuOBvCCB8k
yty1rsGrrWYFCAJQLZgEUVqE0HfZV++nOBOynPWzEdboCta4PkT/yrmxkK5kzo9PITT6aq2imGes
/hP/9k+hbEpdRQprzRI68+QjgFyMQ/6Gz+g2WMzJfSQxpA1UvmUBaJn3UvWc6qLYCZpUvMGuglRI
K5rvou6Fh7hlq1Imeho0GzjjTU5G3PhQ7XDidaCEJ0RcrnjUg/Ipfe8sok+Lggmo2XAb62oTzzEj
qXS0zyQuKKtR92/jmL9Wk3/hKuo82tdsVdKEtm6VLwmCQYwfVLgM8mZRauxz+0nuEhWdAZPNOUcU
acQwSz9Csuss1f5OBqSOZccd1OrRpLTOeuaCYKqtaJ5JeuEZeY/khJ/JGTtizW69W4ce1ci5KpQf
ZMl9u1ECIKAgwGGyW09q6q22Jsy8ZetVlrGuQx6OCStOUAmmSX276htU4ZO2cBpe6cYNTcCNfFBi
L3ipjiG3UVEVO0cO5wGTIk+Vm59oATtWH7ZCHL0+tOyk6T8Nu//yzYqGoq0d/uyTUiv3ofGTdThM
2P/Kq2qG7GgUhkGx+xpFRX0YUKPHZB7XsqZPVN+llXyHDguvwVirAijP9D7isGq1E/d6e93BJKBz
NUN8yTUnEdegO4cNp3rvAuJ0UK1ZI1iBT+KoAfpU4TPmVuaTbODnH21b2nOZ28febOzVyN1gOQTu
tQdJi/RqZ4e0BKELL0w07oGTLcR0FX7oDvYD8CIka1Yr7giHJsnKtZmyzdV6uTLrfCsb9dxaOla3
/MmGzoN8vcHzwhCcFSFT7AaNqK3Kj5ieE5fJk60Cg61N7RnM9DbRpPRSCaSbJ2TCebmuJX8l7d0W
X/GCv7tfmUl3QmNT/U5EacxtTcDq1nASuGfVU9mJyivwsFBXDi9gtHksnEkgMVhmFbVC18ub05Th
ypiJIdk8Y9Jy2hdHRqrXW8gvEgOfX4DDPXNXCIpYGhrWrdAH0yvCUl80QgYUNO5rxsBt4ZgxwZTx
hvV9tEGbCq4DnynCKG3pILwcacQzBeW8RkgcOBPQhMVJK6OfSTF+I9s/ZwYmnyBdohhvzrJrH9Im
vjgkIJKM0bOraTE5EXq2MPBzI1eaX+4Il/toXdopbakuqxV/HqYTE0GaXrCzH0/V6O4dNSs3DHSg
PC18h5yzIvgeffbCdjA8G1HoFTX+xQzVQD/GG25H19SAxO10Z1T1HtrHS6TUL4lpb4IiI94XT8pi
0vn9Gwpa2pdoo+qAe7pkqysl0vOmMFeNjVWkSnJEwuY7Wx0Jrk9j+dan9cpGihSNsfSqsXC3nUbR
AoAYH5jwYUETxruwTFB5WaZ4LjttsCtE7uQ6oGnNjFdh9UVG7LvDzrrO42+ha/WCtgeBkAnX0ql4
bYDDpNir8XKMdrisexmuoIa4Nk+GQK7r0b1n0CBpA0rT+BaS5FICzl6tESMtyrt6o2JhPBdo3a3U
7jhunXg1AsHPFOhhepCzI06RBY3N5O/SNjlXWGA9tmbHhltXIJTsVJQaIi7LCfd9bXQPIRnr+JRz
RpiJu1IqtdnADtmVFewCt6xcb2zgHJmt8jz1GaPNKnuRWTc96Qh7uGUQ3kIZXGo9qbNkFGmNfIni
eK8QRvTqHhz4Dpuk9Y39uHdSL3msdb1+T2PnGrVZfPA/OmgXOJaxhiKXEbveZN1sKJcB2l+ZKYiJ
cj9dYexZo9IKjm3lLiUIg73RmAJ5SChWOeE+RZulMBRYyYVzwpZbvoQtqEEeeJ0yXbnoJpNuUZDZ
q8M8dQjBmVlg2YaR0pTUbL0iTqB0QiMRDipKVksH/x6gDhei3OFO/0Cz7/I7mU/06hBlWDUnFYnO
ld4au9i8CWGWxwBzmNeSQACl04kPppXeJbE5YOWpWYuErBm8G8MwPNR53t8h2llL+H82q6cEqX5k
NQc7tE4qnc8R4dWyMAPllLrUPIxO9UNdkcNWth86MMXBx4LmZEz06y5Tz7VGAYrgiUOR6Ftc/n1C
4Fs5nTSVlkKZxqe2v80IG4ITXyYY9I+MCLAo9+4xqzKudkPZ4DAldxX0okew4rAJ2UAPmjYtR5nJ
YyGMz6DPjK2iJwKNp28cCxRAi8wxrjoRxtZLaAXNjWVKuKq0tFuRMgHjpVXTxxDJfJ6YmBIiN38Y
aIurFLSFKSz3oA3sUu1q4CFomvBQiIw7aX+P6GIu6WQbZ0wMe6UlHo+X4WFi1JYKf5uyyQZpjya6
9ec4ysZorzX+YqxhLK4wJr3H8XAxzG6A5N5nXp8h8ZnpytCHfM9uGJgg/2bZYuhnK9UryhBmW2iA
zkgqfCZQ/qfTvpkVdwfFlfuCPnJRNKW7Ux0QWqgng1VSpOzdraY/55Z5j+rcP2YiapZ2EP6oY9ZD
QN3o2SawWKPt8D0bg6Fag2Szqc1NYzKYCMm8YAs5voInubpRmx5cQiZ1n0GOcu5xBxeJ6DfCR3pp
pPFnl023NqsITS24z0sSY5f+qK8ipNT1AOYpdLgkNcUed4EFkpHFLfC1nwC0qr2V/wpiapONKIYM
Jf7wWhd+fDHxq60HM2/gIhSps9KdXG5xz6J51uzqgb6VuasB9rdR8w/4JD23Z9c5rydF/YCckx9y
SE6xketLiELNhnzgOc3AxdynvcKNevY1VCCdahx7nourn/mMK0KRe2Mxux8c7rDEQxuroDrysld7
mjvSSpWrm2PIUpv60CXhmSrMP6f+MQIncIQRlhwiim2eX2uLBdYTavjm9+lj0GIoImMBwoUJYjHr
9J9qSicSqe2zrtbdIRSvchQZTK2+fUl08AqJ6mPtZSJvEzyWqpo8Sb1a5fiNlyjc5M5yY/qzotzn
hdmeOmkMNzMPqWdAe4UD5Xjt0mXinGVXX/YQGgxWlLlqdMeutLcch9pJ9E7zgAV9h3ZqrzHj1CdR
vKnhuLR/2M4n3iPjoipQCSDHCfI34+TCgDHunWJlRrXL1puwtiA3v0goqLaunq4wNWYPPvGUxx7R
DQyJapkx2nx2lRIEXKNMnk0w+8YkBPDiqFyQMGAEwJlp8Lq6+e4M8cLC3dmZaU2Gl8OUPTJnYXyM
0GtCkV0icXHGMrggN/uSfi42mpWcSjkFF3v8qjVFvSmF8PI21Ol+mTOERSsOtULOT0YJvJiy2dNV
FDeGg19jpqcPJFTTpbmEhSdZj7hZWytJgF9KxvfShdJSuQ2CcAVsAGcnJ84+T76zKYm3FH4xdkAl
PyfTIZgdrY4pEcJQ/y7mrLKzS/RvonTPrLO6beQYGzUm612bPYwuEnE6tnippxOSA+jAkqKu4pLb
/EzmUOBaZwIYf5VN3x8slVh1Wzr2pvAZ7YW60l+yKvypWrU89aau3iE84D+ZdKbhgbadKZs7E9LR
gtEl9aJVs2LUs3EnFPhdozqJc0C31JkpBkH2pZ7lI5c1EMAsE4b6Xhcb+sUqvXbswofRzh/wxyAc
Rc1MSZ5sCPChvP59qMmwbxakiibAplv7C6Gx82Y4dcZ8mK0dB2A0cIGegBblKZpXqZNT1ejgOMuk
NNSjdC6NDcoF0hTk3Ogm7c69/LpWBJTw3S8np9maKLGUJ63hHyA13jmR1hBTnGVuKfqa9feHpnOv
ElK0Oy2y+72qo6MMw57JfIGydAyRx+qcQm6Q7hB9p1Sh07y7GsY9OUDrAK0TOh/9ucD+NKmzAAWs
82OLqLrr9IdgtLVPSqNSK7u9UcLKVGGJgYjj2iZxcnoHcTyDg4OW3X723bhY8usOwJBVi/qWjvFz
NeWLYlLhlLGZX1pl+yPWh5e49XFCFvZj74TmfpqQJlj9J0rED3BQ6kawYyGTm21NnIpmN/XxdhKZ
ucevLDay138MMRGApl3sqRgmzy/Vx77F5CcqszjaDqNX0Wty5RjBizbActULBkhaxtoqwyplgw7B
6tU3S6pNst8SxihTZsWbmBxoOCvlPexKFKmFLxlHZaSLy9E9/HqDKXXVFyD/NTfQn+qWgV6SdtEx
84t9mWp4BhV0GNnk16tuIK5GVZuSn1Jau0RhH+fHBlpTqSFtlO6w78ROQ52y9a2I9d3MQ1FdvKwF
ZBY0xExoCZ3JFkyKn6w0RpM5RNe2kQKWrsI4ROSvQ9o7G8P5khZHC+oVsHmae3X72sRUQN5VxRx0
zKUFDgmzTMXXbZM8epSpUoKITn6Mdatcq5Kbpz/4x7bLHy2fgN8kGQxwppFka3aNQKcF4ZQcNJl/
Os6g7nIRgFBh7to13ZbM+IJFPkw8PWAin9cs9IjA2rhMl89jo5GxaDrDwZKssIwuODQh2utKinTf
adVP7tlt2iVPRluE63ygP5GGux8C8W24KO1ZMZE77ZZyZciBcWtxHnynuyboQ3Fmbyo3ZjM94tmF
UYioBbl/QDjONqzMN18GGcNqVT2FyK/Jo1qLFN+rYyI4QbAdpiTNYNFyR8h+pNejHcoPiKMcnvBL
orreMIRvUtgvis0SBqo3HsWAol4GTnXJuu4FYB8dgrkmh637sF10OGha0nuG1ZPGVwR7Sy2OcUsz
ETSZdTPknu0yBrs6PmZt92n1/XueAgplktxfUXsPnezuPfXsWNVDj6lS3NsytwguM4k+7btD3KCb
BzjbA5lp9Xva7SvG1GgVGmRWop8uvsOZi21frEwjAlEoas2zfYIMMEiiyx9U65LjrVoOuE3iLtEZ
+2oKulTLOdCQfghQI33Rurt8qOjJW2UOk1LC98ZBKYNOjdd7aJ8aZFkgdt7CzH/Opaw3Rut0u9Rk
FShsC+2/Q1pFqnPnsVzwt4O9GdCBoqWqMjx8CYGwN3WcyBMxGXQ7tWVtSGRfyVGaXsfA8twn+jUj
7vmRxBXWsf10LMgHt5tpl1W27bmTGK7SdIq1BhgRgQMSLjt506kVzhOwcqo6s30mDhZPYQ6XqOEQ
XiB4uvQq0t1inO/jXdfvHfxg1FLB3hXhGjjMte9DBCXxeGYhzFSoxtmi+FZ9ZLm2ry2yZil7q71T
QRPVTFLmE5X2NhopVPGMVMc2joqNLvixRimYujZVegTrESwAO2Ub6AmIaAa9vAJLq65DgrvWDrRH
0SLrMGKcDy2Zywfod5ye46ijRkjUA5rGFrimuBIgm+31/JbkY3EI1NnGVbXzAl9uVCMbFsqUS4TL
dzsk404m6LDs1Hozia/nptjswXZ7I8P2nYUHYsri7EArzOWipi+qDSPATJItOTI5cniWAnPxQETq
nlZe3UFS1tdGm71nwkyPlqmLndKLTdez4QS5xALSGsgjK/Gf4ewcFmmOQkZ3j20LX86U/ploaQaJ
Iy5mH3/ciYbK8Wo3aFk3iMkryepe0UjhFKxoLqT93urRI6Ohdj2Fclmzfjphab2ZhlrcKStx04oj
0hhEFGWO6Cpvy+0gy6e8JWDOGl3ueMIPDySDfkWY4qHxQNDoBgwViW7fGBgE+8xSf7BFYJKqhsd4
TKu7pWEbQBZfjGq/JTB2nxHN/jAE5Xn0xdlppPU5JscUJauWTCyUg5ORyebQTfKKMRs6RK+9MAvc
5gy6EjyezP8B+taWuRvs/kLy2KGo4t00utUmoOJd4j206SAOOttQLpRW26ui28aaaG8ZRaq0xWOT
duZejMlOb2liRK9jeA+DY5aY4Ps6qoxsyJqbhfQAH3uLTMPHvFe6MBGIS265R4CVcsfTrze6lige
TZ/cGsnWygC2DRa0J0DG4Z5oX16rGWOXOOzvll+DuWh2RQyyW63FeLIClTRuLll6QVYHVYUsytfH
I9bxjZYgV3OsYDynutrtBA+wgW4R35LJS1krotOvN35db/zU6ncUItkxzieUUDGWeDyWBPzE9i7L
8NtnYzYunTYYGL2nV+wN/qGN2yfVavSjH3Un8muHrcGodktkwk/VaOxNOpDJMilYOqUaV88MbjkI
7UMblO5b21YkVvMVkZ0dfDkLi9nArmc6PQRmqMUlURRDRWXZz8NmAAUrNKBM5g1HHBuT7MUxLfda
mdWMhuGjGtjD8WQBRFQoNvFIExvN3jCsx6OP1KLrg8JD56zDySncjZvD0PED927AWn1MFLHCDf6K
bAAEKc6rfe2AObEXpCypZ6Ew3ekdR1uME+FRPoJQbj707dZsiu+MfZf6yYMY9ACUZNcw8AJ8YAAx
HE0+nYo8YNKskzZRKfEab0PoDYlxtwrrPuLLJsfYCPbR3PyrfXFwaxEBJlDFOjPwTmtZGXjOUB9c
qy+CBcS1iNjyjLTSRQ7Zx06h20V2o+4oWytvVoKa+bSaTOM+uf346Iz0yeySravdYL7363bno1Te
tM4wvjZqcieSQ9ws7YClp9n7FexRpn/VNrG4QYXl0C2NGvUYZ9OABE1gZ7bccM9wOMBqBazbxffw
qgq0LQPnJnoY4rYYTlxlhgvJK53onFVD+Nj0bQ8CDtRvo48oj11kukxLv+j4xdZVsfQ0Zpt7WhU/
MfxHcZel7XOJ2ujEt9hqZvETh1uyBug2Cw6K4ZzmFwbMlQeRmxdS3E2111oqElxrdoGYabPQexgD
yJH2YxVhijRmTwDm8bU6sp7pJv+lT+fE1yokTSbDSao1vFFte3ih0eUbFquwM+RGi4fsbrBS6kMu
rULlwU1atj1paaPgDGJYPK2A1TqHXBQ4sQJHFidqAMTsm7qQaDIAriBw76Y3UqqxrHX3SZCoGTLf
O8pxRuSMaFlixM0+e+wVuW1kho4y8fLQDJYtzMm9nwakNgywEbDS7icf4yGScyJM/BovrXsbQ138
KMt101n1mzv1NQ4GleASvWjeakBbDo57QsaTdQy0bRnGYIsCfRjwtQrzDRM7GMTOuakTFCZtAqM0
tBFjKrPQSPKyQsRgpfWK/6xK6uoHINx2Z9pwUway/nRaDo5ae6IZqJCWO6wlWsHLTyoDVVnpf2vk
bNhw2ZkIDNYuDW1U8Wl6HfOsvJATo96CwFgzRlm7pl/eg17Sdc+6swrdbVzZ8YOCZSLX/BgmF9ta
eUfwp/2AYH9g5W7fRaY8G6364mpKc0XCBD0Fz0/eaPZOFihLhe/Gh5KoaU4vAmbNoTpNqa48zSK4
pTSc73q01ZPrdgRQ5yZhIEIAJ+zbxwyPCfUop94Yk5kdhdwkmvg49DFOU8TgZ0flWBROjZpvwk5m
4JafPk1NE0sBM+lHX+O3jjiHoqSAs0QQ66oGN7DEaIHSIvbHZw3CCKqoRhHh5dcbd3SffYEmmA2s
6mkqAX4crlsFRSuVjOOBFmSzhXRhn7BAuPigvUnE9Xd9T0wO7qYYxQNqCIU18Krskn5HvMjOYQP1
wKuCCQnNE+siFu6Fi4CQFf5G6vAOlZbXR0cnuLNG6DNa941CqXksQzh97Jv2gRFpntGX1Q9SDNjZ
OTZYOqlRIeJzqvrW2TfRpACi/m5tM/2IwojMiBl1ZLd6v7XIGFqXRYx7s1GqVaSUX4w5mn2fOOUK
7V53DcAUrUxMWxt0IFj+E6144vKHx2veR51Y9sHixTi07cDrPEx2Ii2Mm8BBtIg1w90gONJOGrCl
zijcg+rsdWPUT+xZy+OkjVs3MpFlOZyhJK+fQl2+m4QP3dmf4W6pxuM45a6nj8Ld0VZiqx2sjzG2
9bUa9A92z8OmWRXDwgxjrd21H9Y80KlzABBOTCyAOYKNs2GBLGWVDdfGPulaVh06VNKoWakcQqZs
yH2eKKQ/M5w0mzqjSoS4INjEXqLKAOQGOsjTavViVIylKRrY0pKiI9/ld2T2CMpp9m52O+wsltOn
DjDRQm2uRajBUlJIeB8EvKumiW6QJMatVuZogXAD06iexRhABWsquhGT+FIBaKoI3W/TyK2Hjpsw
gjG2j0h6Fmrtg26i7FxPquzOkdb0B9GF17yIv9IA7vpoOFQodMxYBEeEA7W6ipGDeqYe7bKiZHIf
NxzCqAL0ymCDOjgb9JI9atKUmNgpC9ZF1G6JqkWBp8fpuP7F4cfPVR0lbCL2cFg50SzsS4d44dGn
AcQv+ZC38ZOpDu7dRR7KaL42KJeblm2+piKgEIjXIF+iDxmYrHkYxmZ9GjZuuw61K0qYLXfX0Gt4
j0F4+RPsS3yQyFEWVquFd2ZJAm89+ERVJGfHNn36rjBb43dftezhftU4jgZAgExX1m7qpB+UukL9
NP8LeO9L2zfxdj3Z3NF7AdxaUTiv1BQkRoslcq9StlM0+GyJ8C52EXoWzWQtkfigbl3YdaIuTjhK
mr2razyd6g5qQvag6QWxHIa8aCBCMdjha530aNuq1bn82ZXxhxzgJdtGiMBI1AelG7GW86vsc6tb
M73dBqXSvJodUjpl0qH+m9xNy6DN922Wr7Si7a5hHyl4/GPM46hxIh0GpjLtJw0GjRsW9lKUk78v
fOa5jQGOhvzJaR+0NibXiamvdGJmljXT4Bg7nUaN8J7XSE3kULyzQsiPKFSqtcJg9BjxsjnEqmqu
ta4uH7Cg75ys+pDgWT6r7JRwy7+rqnUDuRpdBuG/+ShBdwRdvChFKXEuyWYXg+73ug4uQlTXNjMJ
uAhmrTbnVrjVzdb0LxTs4q76zY5wkWKt55W1igrp3LvvcTKtrR2m0UIo+VORt9MTsgOcY4U8TUpS
rK1mCv6bgBXxn7NObJNGyyLjSSebz/1L1gkPnqKqjpNvTQ17YGXMLLiS4X1Sa5VXyfHFmQLo0Ubw
gFOfqnFqXmPq4WU7F6kuRoAjTTNb8DK1gYZhBmxR3XQCrgr39l9JFP/yp3zn5t/+lfc/i5K2Igjl
X979t3uR8d+/zl/zfz7nz1/xb6fosy6a4qf8Lz9r812c35kg/vWT/vSd+el//Hbeu3z/0zurXEZy
vLUcuw/fTZvKX79F8F3Mn/k//eDfvn99l/tYfv/jt09QpnL+bqSz57/98aHd1z9+m/Ox/uWfv/0f
H5t//3/8tnivP96/iuavX/H93sh//KaY7t8Nosfn9GWX8obU29/+1n//x4esOejOdmySj3SbLJS8
qGXIT9T/ruvzUo6ENIJoQFj+9remaP/4EMEpJF6hfeIfrqb99h+/2vX3oJXfnzIeiT/e/1veZlcy
nmUzf+M/RYs4OomkrqXrpLnp83f8axRwnxEOxWdhtGDhswgemP2si2SFA8l/NNYlLOG1/d+EZOn6
HG34f0Ng/vihNmNtoTo6V/dfrnlp+aKNJ1NZMkdBhUw4lWuQCIvjaITcD2tiQFft4+NSj4ojV7HW
mgBPoHykewfT6IQYTuAFdnAP08JrGFrVm3QoX6t2b2LdFuXJiPBA+4D+AABhzNpaTb2s89OgX/su
eR+xy/i4neFhrQfiqhrXf8gCusB8H+RfRT99uAa347LslmANvXZwPJ0b4WCsYuLN3NbfWA1rUT9n
vIfgpTKjQ4Djb4rR71F+TeihIw3w1KTsOoM6l1UfpJ5N1dlLysBjCo/W4HBc8PRvBZrhkEQ+uMgs
36tdilG+JoiEcoldtruhC1oSAIMDpVopZQ0QV12jNY0jnF2h+hTY58C95ChdRoXBOvwBdULD8j7z
YGlivHKOyoHuyKCSUFd8uelLjOKhsa7Q7w5R2K1LXe+WxBNdGhIMqtcaXU2WOcuMc9uITFyK+NO1
4d6V4ZNZ5kdUe3DsontUueuCkBN49yQZ2fu5C/aDEi57vzII28ixzkBn27sF2/LE9Ay/gb2wxc//
ZI75W2yUtyE37kpfHkwN37rUlK9wyFAIVHMQwrvsjAoHZH+iTApvXEUJ1sF6h8jvZ50Id9GhXtGZ
3CHDWpZhABYctZOPi4258DIBWDnGcP47hAp0J8L8GrRp7bRsHyFyN7gDRDRzIKFAqzhep5scJ+AV
92Fi9kEAdmS9SOC7cgJwxKU0fMjpK+d0K8Puwe2t92Cy2WSni4Tto3tTiTzog7VohzeBv84f31Bg
I68fFqF9M/XgHfdbOYV7zh5+XvVQZPaiAzbAHXihM0ucDBt1NKLeRqLomJi+XKx5jtWizpjnpvww
U3MOdjwRu4bAyD8wRwTopW9l/cGejNAT8464HGMmM0rmkTd4YkfFB0omG3EtTXWN03JdqvUplP2t
AR7TggVauAUjVem+KZbhFazPnVy9tFICbXgDHLHRC2tHF3KJhv7iqvxqQKXiBNtbPezYWR1sW0eE
G1yNbnqYAvsh7OVxAuHTMDKSibUzczKqguxdifQn+my/Jg5et947hPd+BCYAEieDvA8DU9rA76ub
xa4ptM+wUHfoAPeV76ybmRSFLdmAmZXUzU8Apc8YRl8NddpahnXtfRCFSULSfP1QYyyVD9k86ELB
EatFvphAlUvINngCoO10mhcxlKHFs2PxoAnn2c/szdSAQlW7fJNGSIAz/LLIp218YFmAmVvaJrUq
AR3Q+xiRvs+m96FLN2Vbn9HLbSZuDJoD5qByj2mV7twIsqgbrhwlQO1nFN/kWJB4U34YJiNt6IGG
duWsXrllc6sT9TomDmAK/YTxqvlvkqP+XFr8fpt1bUTnOHJUHoz54/8UG0Xzoikt6UUe/Jtttmfb
uTPW8hRv/um4+3+cIdp/up3bKkWZZToGR5nj/jXTS9ZADUhXRKizkTsRHI2bv6Gt8ELvM9pNS9WL
V8aC2/s+n/bROl7+1z/+zymQ/JX8dMz2BOhYuqlZf03Mq4NWdmGoBZ6gFDbrjy4Ofn8c/1d1z/+s
qLmU30Ct6+9veXov/z+obObE+f+isvlO3+u2+efCZv6C3wsbXfu7bas219ecTsprhSLp97pG0//O
daDzvwGZ2Lqh85E/6hrT4kOCAGzVwKhAuh5JZ3/UNab4O5Y8HX6nwZAHn7T+v6lrbKH/Je5dNWwT
1anmuq7gg8L4S74y6VA9JhsyL9nCavB9CtRRJZw9vx0vjo1iV++NYEsSCyJLJYe+pX1OEQrZ3p7g
X5kY9bWZFduBCmpZvaEumGMOUMBgKoKKMsg1iLnOGR6Vmjm1iRvfASEsfXlNR6wijktv9u8cncdy
40oWRL8IEaiC35IgQS9SLdfaICT1E7wt+K+fg1nORHc/iQTK5M08CdAEfR2EMEHucEnOs0ImwJ4k
Npx+vnujxTdUfstenNh3gAtpXeDNoeMTWay2tF/8UUsn4QsAyxxrxreVBOrq1UAfTeIEGro9cRJW
LIuLqTa6ZIWEepdeGgMAAAchnLfKdeRmLLCDdk3ZgUCcQxQipsHR54rKZqqKIOQM/5oH40C0VVUd
G5nIQ2WlgeGOYdD51pjuhKOYtdOwMNvdv8ZKX+eWliyMSjbXeNPYGcLqNryeahePFQFamM0ojRAI
vZMxosurgfxPPxqHpVfrcD73wZGivyyMmou3zraTvctsoGoomdXNIIqZuk8ZzFMP7JjSxSoYMwyu
aLAalp8MmEnquf8lYUPDa6NwJJO1xHLYkZpLwug41tX7+o3kefhrls6MyLBwM+VQyHKBwOeMn6Z7
NqSk2WZ4K8Xy+8HVGcU36nBiDBs1F7u+Gn8F2xIaZ/tE4OPeujZnSXkf2UL3dlNQwqi1FyQ7h/RA
gDrMcQX3vmL+fn4rBvgUpSAQv/JUZ0d7WSbM4ODVa9n5Tm+BIB6Rlx17BPhVP1PId8Y5GvpsbAN4
l+mFjOqBdBA9IPxBDkLGywQn0DXUJS7mnd5bX3GYUSXTNlgKLbHpMV557jhs64lkPljPO/seeSsc
N7uaA3Wx9seEFg4LTqn0yV3DUN2jJb4ZWuIF01OFJQn0aAKbP2lBsIyRG6gk/ak5iDN2p6QpWahS
j56KmTxjP1oOVIPiu8Z4CYvnXo4V/BkKeQG9A7osrYG+0JZeGcd0LlPMf12KLuCVOzUOMd6+oCIl
9GJ3k1Mspgx6hkcNtE/Uv7kMfxG9ee/y2PrLPeBD8LQFSaM7dGbBAxP1l9DLatOmP704znP6byJ/
sUWCfWUW08MRSF5E3HkkBwyN58W9JJhFwN+E1S4aLW+V62GkATVHkU/2jELXx2npH3gZDmD/CigA
zIzq+U1YGLfbZDKxTOMIiEeIpLz1uQyXncITjGvBWvxRT34ai7IWq08AZ2Q6tquZKeOQuWeoH/Js
f85OQvyWXO2p7MtdKAZ5a5SRbOQCNoxJJa1PjUFG9UTJhh7g7J63RWxAGHGahxnvOzup7m07w6jE
uOZXpYDENInLIsrHYJRqZ9VpCb2TZquOtDoRVutBSASnC8tArFVUl87Gi27PY6AxLKDYwv2jbxlE
GE899qIkazxQFbulssod2hf+n/CpnMVlSlP7JjOQFIv5DoRF3w0r6FKbo3MF2HBeZsaMpfs6o2n6
ZmV9JwulnK6V7Qz4xX4mxw/GmPZZX0LrzJLP5B/3+1bEo3bujN498MAe2yHtLs2If2ZOyZ50FM5k
htmSQsfZr3tK+lZE30KmPWqvrk7LIIonD7Inez7++mIO3DSCmJ/xA2FS0SlF+rUasRxrMfnA24C2
hWm/b8YrPsxmYzG93eUdZC1AEBjQaqb1dZ+9N+ujS8vjG0LtVxTVywoIOivmVbY79pdwSOsNjghK
Hqg8SIEt63be7hsrRnFHrE1E+xKbe/KMQ6BV+En71YNT79fjpw4yKw3/G+nB3A65waTdIkxkeS3J
yjjcC/6E3zn1TYrYOVSRe1bo+GQQoZ94YnIZjxkfIIfI0adLGOxdy47w2xUvuiGgNZA+9li5c8tq
fIuKNXeJf3DOAS+flnfQSyyABVmFhPdtjI7VaqY03QQoX7scDZOLkCUAtw1opRj4qnkv288kbSBx
RXSBmm7/vlTT+9yYatfjw+ChQaCCKjVJWpGk8AzI0FG+7+b2XR9xWuGe2Dcp/jE83GvPhL6rhfEW
NeCcww7uKYOXK5sfIGRZP8/5d+mOxJidfLy5UjwjNZ4KvlrYbtjrCkE2j1z4d+0YUaAWy8Uq3/Az
aBrE0Eb2R6fHnWSaoGpD++4J2iTz3WBMztHlq3a0vrgWofcF/AvJugo9P8RunsUpS4Mp66dizT8m
ICwbhWMn8sz43BjGQVUjpaczlRbW9yD7jEQCEYhloDcn5X/Bmq1TRvhD+ZE7k7NPe+9M8M+FUpSz
QbAAmcu8Tm5GnX7T7CplCaHDqu69U6MDhIavUncGtEhNXTjPu0lxvSyCJc2774zGZ8J7uRlkZfGn
EAqgtGNyQVhI3dkoBq1LJyH6AsQIGV3IQNXH6lPjATiPhK8iIy+emrCxtuTYDlNFnr73BopCI7Af
ngpWX1MQWcXim3P8Mw4DgVLN/c92kbNF3p+MupaAefoDUzQnaGX8N2zRgCSOMva3CQN+F0HJpjHY
03vApkPWMTHREUli5dNmTOlRo04L5LEEA8FFkTHXm6QlZNEcJzH+V6fQIPrZ6V6YAT6P6y9k6WFB
BUw7ARRVTzoO2WvpWM1Gt2OEToV5zt7nbCmbxkOYEHn8u8C2BHPwOUjMIwl7slN6ZGCs6uTVQ3Ut
7NCfXApsTSGcFc6CP5w+B7818Cg3Ers5XZ2ExpzhTNkQRUMMy/dlzEAnkv9Y7/6SeYSDBB1424YY
eIC0AMOymX00h6bM36q2Mo9N09RnB1i9AFxxG9O447JMeFFnTuYrE92lj9SHoF3ishacQ08rbF8r
n2vXHfyJkNQx1iGhJrl5x45FaHopQj6F1PA9/NCUlI38cVXnu7qUuPaqAip2vxZT5Dx/VRvB2L2N
EAbAvjXm1tL0J+765M5Au+w0ezn2AGznDJM6tRLkTeetsPt7tmTRgWmzLwYOdszW1rIX+TtleX/0
Zv2AuWivmeVEPB/Grcn4Yd/FYNOR9gn5aLE6wQ2V+3S2OTcsDo1dOh0c+Sk3BgMDGKOyoZ33FMDC
PI0JefQz+738LYSxdn82897UH+UELFwyZGM71uGUIMb1xqThmqL8KkLZRnmph50zEUp2o3bjUM91
GIox2y1pn7IeGceJ1uE+KZ44nNmbMlNUUmAnLUV2mYx8X8OKv3iRjii3JLwg6VU3KDUY8iS+j7je
CEBkFOHE6lxV4DKY558WONhwDExn1zdUTJPg6bc6Nsa968w7q1l1mqH7URHGplyDh6U3zQZPMJUJ
lMVsaoYKG62LHf5ovc2rhMK+ZaaRqX6Z2efB0hwkRRRMGjgMTi29AMCtN/a6w+ST+dto433MykvU
2tC7GCQNGZ61+nvszZzooW/3XyMkekYt7VEzYrQ0xzqGXuHwdX246XVJwvCQ6CNfcVzyAKxTgYSF
VRl+HpPnsjKc+Sx6XRseNQuaVT99LSGjQyvRDot0DFz4/AImqh0U4E9KkCg1fDHnJiQH1aBj9NYD
kOiuduMmcNfgUJfMj9HRxg3oQUXHzKmKLIzF3bxXMV31dd9DD03G77aiCYMAx7g3OsDRNJCgngKC
1kuY60mHVOoUAq4lzCqQrR+tQgs2yg7Mc+oARUZ7WejU3nBlPEyqPsQT3Y6JOWwlXJj9GNveFcV3
iEI/VzUByai5l2WV3IUi6QPhqsOE35wKklanqcKh20VU0sWAu6BucPCC2XZNImptVJ7uMaMSyKjb
oMq6YbsoDQewFx212MIVH1NH2OY9O7KUzF+S3Ge6+tRbIGd0sEaQMJiBydAM6iijoliqCLGa06lF
We6QwMY0ZoDeBinZBSr9luzzbXGnSzI17tYguoHBuuuvUQocEsTvTJB3F7oOT4fTfLYhBqIwhymU
uN5NDpoEfY67vuBRKx1nWd1zUZCJ4gdnxWkqSB6msE92PfRwVbCFhoW/4rm0jhaqYYagEJn03FjV
exhlJMA9WuaIKH2TovFniwdIt1dRvXB2Rsc1LB2aoI/a1wJA2j5yiXfRR8qUinsBfXAOAyoSjbWz
DVfDm3wqzSyijxZ0Isars1MMO0DuIzWLHjgekgBdg+chbfGfQu99b10XM7Qdf/UtMBmTx5FJoHbo
LBx1Uwb1r3O7l6LSqSQt7zblHAfOX5TDAoLPpdb5xYvFpcM3F4uzp+3dcPg+ahvKXqzWaK3GbFqj
B8AbdwV3+s0yNy9pzntP4oUiy3caipJt5uKxtg3uwBFibUE9gp/p+RPgj4bjk0+wsA86coQ+ExRu
sS5NHKEd4HhC1C+SV7ot+cZVBVbB+acRYuJ4OfiDmOE/59lfB5AmcZA/8TB/dCQtNwwmwB3s6fq+
WC5qpbG8mF745hLmB5TXPbu6x+1O4+EZjNNs010ha4+gZnnzMqYzdoiOZjXvCk8OOoUW2GMaqB5/
Cm1X4a4F3oI53oKp52T9n8QFJjPoK/a1J4yOLzDajy73r6Q4ZwYVZSxLISEvCjfYC9PcOOUuejTg
B4E3Ght+bkD5cucPujOJNKqR83Vu8cq7mFRW0B5cRvhDhde9IUAiR4zGgjm1P1ZwG8h/4PjXBPxv
PCSAjauvLtVWR+kEXsY4mlPR030E9m7Axp+K6bUm3L8xCLr5pOzebTd7Ztn5oASBgTr89XF4J+pu
8dsxqtcH51S5xQ+vEBeuWnFhwDuwHugP///TFWUjaBs8qjg0sWhK4KJeUtVXevtooKcXeqv6nr/B
esblvIRXnNW749B7qOZqxFOtQ6EB78XFMPE2Yoq5mGDRoXYd7L63uBTKV/gBuZDHrjOSBlRXJLBN
KobiFlKLwDtrfuh90uJ4UP+E25jAZxGB1FgfxrKN96orJQ7O4Q8LS2ANJvy+eeUgL9ZD1V0WKEpm
th5Ulopqohf2guH2nyyGG0Pw+Q5sKctTYLou+Ksxmi6M085a+jKEXscwm4bz1MBFjjN6qxytCrqU
6JPNdTDOXXKuERWlsB4fuofm3RLI7/rin2OKfiuS5FRhM+80YwKF1nHqpeS+K5oHndzlKfa6B37q
ckcJ8MMYi7vnZtVOdnwCIzsLNj/SFD3WvTXXtsMKnJT5IWpmvxw7QAihwcxON/7WmVccNE5ue91C
VO+l919td8Z2weKwnSbYD3M7iJM3/EsyInCLJvAzg6xNzauCbEreOPkM29nn70RkN8trRl/3JEGI
GBXeU254DGO4PM3xVYj0FlryVSvX+ERG9ZSSQb8Q9Z8yOtIF5+i+3oPWnLb2wpqip463KWV6pSTP
zwuK7YHLVnsaMgPekS7FnZbNOWRQrXyJSvE7QPZc8T9mVgUcJM8td/qlH/7ydqzpygbzUhVQtQOs
pLUKgjMCHe3LoU0E91Kzj0RnPzG9qJksZQNWkjZ13lzZHtoGs6cwBsSfJ66GPq6TXTxPkrrSaFNR
9l56Q7nN6U4hHYrlengYIU1SRIvI9cFXiuHktwTvIIsyLB1cB5bpsdLhWSSk8auCPjvRQyHPfIw3
SqrnFMYjQF4eTvyRQ1xe1mliMYdHE71uIs4bkdYmjCzgdbqUsRpcxBOT+Ul9chEeD06m3pkkFcxv
bXh7JbXZBSaQbeHRmpkigaU5jjG4MVzZ9RzaZrsWGhDA3mZ44BBT3AcX2PhmmkgoxOXbvV1FpFiT
6qZL55yTOH4aNSJIZEdmW9jXhRbxjeQEfbat5ahDZDsLUmcSm0Y0Xo2ECSa4joNtpTivOUjyz0Fv
XaxxW/AznfvJ41GGZtH1nr6ln7PDnAdnAjbYd5+pZU9zEMgER345YTH9saZ4q9Jl8ZORskphm7eh
I3FRtyZuHhVOwKJKui9rYzgV8/yUppiwZQJAeMnD6opgS35BEHb01v4PMldfThPehzLVGEUaFPCq
ggTMkHAo52ziKPsrbkoaebqzO3mdD5ChJoKq7Olp7CnT8Syj4HEYCj+1JdeU2Q1PuUM2rxiu0oo/
cC3lW4swiMnlaivM4r4WGvNzQgRCm97DeI84+qcsxOglWc/1dl7sA2Y7ZjgFT8SQRVdXv/bTUp1L
vIYoyoCtBsS3vKZnE1LeMZHiWtm64plrfYt9cGM4NWMmjD5ZruAXOA5zy/DEx2Q/CX7KpY/k3mkj
ULhLwtW6HL9Ykb2TNy+HZNDhiqmc1mJ2CQzabFdSuVw/aDXKG5oAUoqh9m1qkMUAdg0gRx3aMEYi
jGgwLScGpNhZ6IG1+EohsXFu5nG6Ae46xwMaBzAqmrJd8VUNxSXix/F5xP7wl0PfMyNuGOPsbnPT
wretTbDxWkITRbd8aorejLb409iZdgWthYraQpDzen2/pObzAEF5hyXU2TQFMHHL2+tLA8ywb/od
0jED0lrdLLN4abpXHaDSRne0M1zV5EB3WuZrhiRmwDAXQ4ovEpv5NQ3fVN2vtb1FtFtwKgwQ+LOk
ZnLZQIiU7MCbGNuzu7jLeRF45fAnXnWdA7ZE6Q1Sji272elHxNd2O9DRAsWrs3aLPBmamO/hJPzZ
QIe0w+lk0Z5MN5RkF+PWtrWpIfCScG2ljN9cwRw4qiZy/qq/h5XJja6ztnAi7x4nCTh0JqRNYj45
TZ3EA/qglzMd8XmUbiwDsUwlTD8WC5T0pD+aR2v241FDK0zLCZ4P7mifEls+T0oGKfH4Rw/zC4WD
QT4avxqHnSJcxqtlyk+GzkCVydqGg3du10vr0PDtN5V1dagyI0I1fQOjf05B+foFSTq/wfIStKYG
+gpTY7e65GkRo54BKmFJzHqeCtQ9OmZoNEMKaamzZDadKTDDL7LUiZ4b90jSzFYZkuZYjaV4QmFr
4a7nYGWuuTAPOth+ks+lu5vSF+lK/Xi3Zo7BXLOe6Nx4zovoPJCd3xbGcBNcerd17XwUcEsV6i1d
H3njI6aziaEOmHOiYElkxpYeRMlClFI/PXRIZ1hkDzRwRv5ikj2fFj0+taWd+KPlujtu0VstA8VS
5ep1cgSd4txv28K4Ykt+JoEkIYVZN9liITSd0d625myuNz19X2e52Ev53k7Zox1ocDdq++Tm1adr
0IaT1oiN7HvLvvXcU52HycFY+7uqVLtg9EVBAkBkV0u3XUoSY1MxsPR15sGyQxRVThezWz63DGms
URo74TEWqlWDB6f4L+8kjSpkGGB8xF6YYgbm5CYNHLIjZbLEjt0PRCgugLB5ALM4oDn1jnEXCLRY
BB6lBxuSj91sw3tpIQ4aP5lbaEf+O2TjIX17pzZnwGHqrAtcFPHVmdFatpd+RoLaisGpTzYHGvZE
ANPKgTWYEG0pujoo7IpeQrvm9EdhB1/1eAPqhrs+ccO9V9uk3lLETU1k7P9NRs5sbSVnqHUt4+6c
RUkN2JjmarvT96bIxJvX/QPN6HHhDQH3AEdNKKN2rTzEDxt9wVGBaoT+SOfcqqg5AM86iWeA3xAe
GviyCK7W77T8S8WPqr4d91PNoGM3WXGzo/emw2qbuqhwJZURqiLbgPGUGX/+7mTJVxtCpzaMJeXc
yiX2/4WQur68lxETg8QQ+9Zq/6kSMppV4FcltAWP3bFfK4/3W8/t3TxoHWqtqPnVeaUrg/VKGQa9
ufICDJ8mTe4PUXeOnOkgSvsL0sMPLcqfk9VhXe/lByHkdP9fN8onjAjtNfVo6zFLEKGTFtuoYkN9
aNv6r0iW8eFlH3WJXUcTEZpQnU8HmZRri8Hajphg/hYherv8XgxSJ6x6RlC0ORar7FNMertPRoeL
xwRin0NzYRvjJU8hYDmipZOnro090xGWbvy61ympSVTJd544dqyWfgavTf+mX8g84ECtRyTFD9Id
n4P5Offpe0SW2CNysYnZ86ipW/whFMCYI+e48IlEVZVfWE62FZeCP31D6NVJ/pSySC8qpiqGUEaz
9SLthoDO7CWKXmWenemrWRigxL9NbJeBpciYAQfiBxww22sEdp2mg8SlnqnFuJVW9ZoOHf3ZirJG
u/F2sE/xrjfFc47hjXUl+kUff+FobOyrktGMa7KyLYNH+I9Iz2DUV37Hh8YB2e8lSV9KYuuMAkyp
U/6hEph1nc3gC8U3wlsNeqSi5bS+TFNIkQg+u8UlxCGaJ3iHCPjEeA1NUdUsucoMFYcIM9yanYco
gbTQ6+Mrra3OVZrwd7n1c9TTq5ZSYRM5Qgut3bA03D+t7zxfBoY59XzOM8a4JQVZvqdNz93ExzFK
c2vnJe+dIphMU+eMGrgbCzd/KdFYIWbZz530DrRsl2i8gPwgGZtnPhS/nVrrj4ZyccZEGeTkL7cV
HXF0m9EMpdjGpsQihN98ETJ0HqEk0U91DjF3O89vTq5fc+eldMzoqjCbnzCAPWXY/Y+AQK70qOAA
tNgld6If/DVZGoZoIlBDl/ITseUiqiIwKTmo+FcBzcChfbP5BHuuFmB2qf4F/xkX3zFthMxkj/GE
TMjQaLo6CkpXGe6c9CPP3wpU4kY+x71xYWaANeuZtvUGg1ChUXbSrLxCiAidNW48Yq5rwiulH7tN
3rLoW9H5oHHgXXfCmkmsYEpf0NnYPoXl39H+rED2UIlyw8MRiCj7M/GlDoZ9WCiv37KRHpZYnjRB
8MWg9RM3ZgOTc9/rzO1w/lcbMUNIz1anOX8ICPDNwW08pM1dR+jiTVvYzkgMNunf0rV/vZKK9MwJ
1v9PMFsfkRVV9VAgIjtoyvjUr3Ql3Ryva7YoOcFswPMx/ut0dkAqqF1acMbhn0eZwBA3TD+Q6Rnh
EIuA3qU/FEwkTcn1HPJSGXe7tIKadgndjH7m+bcxbD6JX1V+5ghaqYdjI6pIFZDZupDt8nUIEklE
66XH9o13ayO1T5g0H5bMfYUDlmE1UtmbQJ7GTrGbshPuCOyj23SSIJgom3FxkVBA6SDfZCVV9SNW
vlBnIQ03PCpbWksCRUkt7S5x9kORF8hLFbtHntf7NEdvs5sEHkD5uUpvquZ6SOivQ5EEfij5Srnk
tO9EPaj++ig9oFYMXxpRHnW4r049b7KSiU3z2zc4VLuDlMPbjFmQN3KmJ0UJ+8RIaW/N8o1xXMpt
lvEJc54IruDQS3/Osr3tTPsqgsjeTC/U6bwLi3A2drwZvYWeQkqk8WF4S3if9YdRAkIwyIEQBq/J
K6M9+ZViffFGzLf6xlR/WyYZcRxva+NpNoiORrB9zTngAMKKlqMBir0Z3VbSPxA6S7zasHuZ6Jyo
Og3ax1w+0O3vRn3LtJUT67HLnr3hxcBJKwCByYpc4V9yLpux/HCbR+Gkux7PZ641gd4sQW8/j1Ak
dE4jDj+fFsWBVY+7JbkatnvPGGlwiYBWAmTWDH1dlLuqR9BtForOq6PIfjrOXrzTe9P6ssZ20w8M
hB3YGRG/AiphB9/B22nig7II/EgI/6OvRnnLSgpnBXFqYPemR+l4+sroY5eMI2lxlP5CBzjxu44K
bBTuCEKFroZXDsBMIvk6DMju1sH2sjMUfS6Za+f4dayekyH+6bmQ8JdeRhJNNPSes7IkVXKJKemh
OzFjkuHuKvHMJW6kFYfSTeoGcN7E3aOmqOFchFeCXeYfgAXGSxlqLzrBvFtduqtFOePHmuS15hnp
DUJNqssBhqmypgDDa2GZDfMDAWzgc6f/JMvyS2qPyc3MvOTYpEOwDN/wSCVkBuythPlWkWCBvm+C
6qRWEtjBNq0DfS3BEvlZtpwkmjGstije/LhTEwfxol84MTFRgF+6U8L8TMB7bws9+8D12lE8whnb
inQW985CY4ndh+ZFyOwLXiObjHqN7dbMATdoPDC23v9S1/o0IqDvI3hScAJgucGhOVEc5ANyeQFp
dlav+TT8y/LlOLVfRsmT7rl+YTQ//QC1L+RZ2bRaxMYkX8tWnAFH15s+la6fjytMPZZsMmwQBpCf
miJT2jK+NHjkCyB9wNjzjh4dtNnmIw+HIKTwIAVzDNH9OEqQfVRMoKgW54Ja1yS9G5R0tBCWwvI1
J+dhPbczAfReDBcPAoDXd5SRpBAF6M0D8IbFWQ9dNnWCoKwkTqDAwUfJYlCf7FC8ZTyY5h1HcMgw
T0nT6UE8aNCQnHc45fgNEtpRpLxqxbnl2Dvq8YEr7HcNaNKlqIbCGx6l6TyE9b4nSdp7lm/X47dC
KJ5SdZ7d4q7a6T8wFV7zhqv8zS5UgJKH8xkbwoQtgJMBKMjB46jbJxbc84Sr5to/0zqkWPvXyXUD
q4oO+DBQka1dJyYAIYO4MHkHKmOs8yHvyqBg9T9xwpsYfskAwuA+okOUr3XjOnhh6vde5b4zT8ca
XP4k8wfn8pvg8mDhsu0wbczOV1Pzvk1E+D1YG+ySC3pU+bcrUkxjhW+74qai9FE56b5oZop3+p5L
Iol7Yn+vYDH3K7yFvDd7mSLgbvzTi68qqb7kYn/r6310dBCTOhqIAEsMUGf2lIR+TCYWEMdufBr7
wHdpF4s92PBCSHO8EU3YX/pkEFfsE8y9u5GKgdx8p4PoT9OIawPL/ZzTLmNV+T2hVjZY4BwT2Gal
1Pgqe+pzEvFetK0653FsbxuLwm/0T8hN1mBEe12VkmUt+7Aicq22fCryXLyVNepP/CI9zSZ8znlR
9gyR4oUhHfxkvnsuYlCx3I1TKS4DA76LAddUjnJAs4a1i+li6cfyWfXHQh7RILeWHkT4+xm2+rP3
mFAAaV55SfW1/9xWz6ZmvFFtEp+aMekuJQSJ3EigUTYhZIuQ16RNrdQ3PVKzMeGsyPCzhFU1vxTo
N8rMntYiMzHOx1E4TP7N7dgSBC6whPHfbsZ3yyRRaWarg/xhzN9kuxm4a/spdzYGS8VIxnLjFOM+
z+VmIkjctB8Kjuoz3vd8rPF6UiK1tShW721GaxQqFIe5PplQX2X3TuWrGjy/o8YQ0kfgYjOK+us8
/E37dh9xAMsd0hcWY+Z0CQbx150G3FycID7X4pPWBOadyunZ0EFALTBZsbUpgllk6IMR6ZdLJMU3
jZ8UtX0ByMhUIpoPcw4gUlA6MQKT23hh8dMzkchbqOrYQfJTU/fehmyJj03lS5POWw6VOaTvq505
t2pgik8TY3BSH9GtXPHH5XSKKBqktfklX7KrVlXUSjg5hcZz9iMwZO6MRudZsZNb2ai/dTjbQLut
m837dmodjfaMxpp2xeRRHiKgn6UkHo373FrPnspfIrjm7SyvDg6gsloYfHfJWYaNHfTpZ+VWQAfS
v5KTduMFtqkCE6inybPl8v3qpAPs5aVeSJerPIjzu+ydAwas63r5DG9Z9V2py0QzRtXtMQ2gpbH3
fOQxZ/0hPM2Juzfdbj9O3XPFnIzNfBHOH7N7TUXHXkpJNkc9BQ0hTF7a1RhX/uo9FPdo2Qlb8zNb
bouMy6uY/QrtbtAgIAwYF80lAEqxs5s/utZePeZ7nTBfa3ZVGkGuGWrZth45elU/U6IALqq9596r
gUCl+5SUGDhStPn+u2aQwCljv4QQ3xaGnV2N7fWj45HLo2dbu5fDFOhWt9cniBbEgbwFbAm3rxpK
df/q6douAXEwopBLWlH6mL6OYWbjfKObcKcTCh65qWD/rPpA1n9WgG9LG3eFd00HYco5dIz6wNSg
6BirUG7ghosPM4eKNk43HPH5N8he4vUaqBDiE1hhqtt+glu0aMB2kCHaQzY2u5GHhOHntsVnwN2L
0uusxWpJzHzX4ALEQTUCcV44orfOK1DBhsHSevjCt1wq41Dq2TGlu4BjKxSB9l4P+VNkX1H6mT+o
i6u3B9zPu3ixg4hxZZ2Tk3L+DMCGcWXubMa1IdJbEQMnGrSga/4mM3NB7KGwm4tE7Gea4LuSidmi
A30usgXYt7UjCHJlUmQzpeZwSsPpSeT0KWrTSU0gBFaVqryYkZdw8vL8lN4Ld9HnDYHy3Tohruvn
3Jv2/VjfqlTgDE53ScnKuIg/2QrrtqOhodMGR2VJf2ASt09pjEib/CTsnbXR+Gt82ljbJe8RnsuN
aV07ewapn/F257uCbvOmXMUII3CqcbfK0ll1jqmCzQiAExU/qLG7Nu37bDH1GfDVxs0qdMYnsWS7
MWwPXkqrJjD62ZcRUdkeI3kNCls3WnHRKvy7bJz/8owjQ53ecst9CQ3twk3DdzzviWZkRTXiIqMT
J9UJfLaGNy4PnVePQRptYXITt4If86sAybgx3OqeeRxWXZwkFHcAM/I9PJZpS4KYTHFd3lG+D7xc
rhCXrOV0UY6/SYu/Gr4lXYSpfqkoLOEWzTmAyj67m4F6qDThn2z/M2X8U5Pe0zyetEUwqq4dJh4H
K3V/41pdINh4e3hVNKWtwNv2AyTK0xBmHwsQcOwK2ylFMNDSFSKn2oOpmkc86Jc6ZsTOox8BuNjY
g3pWeG+AGb3aA5e2CMLhRs1u4y8C1GlN0ljHapuYOg5IuRY2g4MeFkaeoQ4JLFvJrdC4indv+PTy
D4deZ4HXJPMQ/8YLq/V+xqLYUMEC/dGKGOJk7UeWOruG8aSM3xTADgzAVzxoq5XM0e49c4eDjGFh
5Do+U4gg+LC7KxXrxxAKZxGpl9xFV9DbqvW75sfo++KkRo6NM0BwpegNQKBO0+V7MGHPRYlJDbyV
PrLF/Rd3b9ZSm2CStOclozLI+ar1C+2E7D1MruZ/mPp54s317kZC3mkCgMlvUiFCu/WnyLRdZjYH
kxGE3aZM4n4mh9xWkQXWkjNxGNN95f03JjFp8KrjgCluTuQgx+67MGNUF/GhY5dl0HdFXI/wzHgH
kZElFVMgRudPJqLveThnaUgTAY1mTdyAledWmU95IId9Dj+fORADYbyO7hhdlnB2Dok33zU60zYc
n6KzJnhSO8gmkeBqr7OETePBHczAUeFr69G2l/Evm2tRux5rV+i9aC82xC6WCMaa8oX19uN/HJ3X
jq1ItkW/CAlvXjfb29wuzXlBaQk8BJ6vr0FJt29Lra7qU5lArJhrzjHDIWDuCTQU0155KRtuZRYu
LCCOpNkoJpHi0BfNIc8nejV7eRWhBUGiLE9cMXZ6VtwqU+BoqOFX1dk2c9UPsntcm7XvtOHADyDQ
i0i+q7N+ktLOZQFWEvUlSoxpNZyjHMZYqN+HdtwKddwYFCtH0PLqScfjFB2wPS+q1iBpT8ulPXzk
Y/XW04gbNq26BDm7tIby0U45WG+eMUP7lk2zcRrjyb+YfNp8rYX2imXjkp3evmazA8kSc0thE1ds
nepL77v0gCX21tD34ZaMN4HYwS/9N3mutRhj68HMfLSnH9eOgqWrUPPhaFR9BKAtLeOFX+vGjqnF
mmiRxwC6hi7oqyM8cTDeHMcGO6V+KNQLm/ODZuW+FXtHKcqPTkwj9pXygGTyoH8OcdS5NJlGEMW+
lGV3yPEYF+Ysv9J0SXmM51UJw/KuVzCADI13nXqiN715i5Iv/ADL2BmQLcPkZ0E+dpObeD+Ldokm
tGbKPmMLxqlVUybh8nW1LHqfPbZvdmdcs6wg7ext4ugnKeWqYFUg1dcRmzQsR9/R+fVzYQS+pJvQ
HczyXqjyNpX9GYSCb3JxbsgL25W2wBZKimg5UFbWmPnSjIZt7GV+pWlzGdjNYBgbymmvyC9MUl33
8KBLTYA4pO5yu2BsTKxPF4Q+BTcLg0JoY+IHaL0ZKEAZgrAB5Ye7BQHmk9Eeifj7hh0uPQEGwIgO
hSL2tckLyV+yx0NBk5YZPLtwZoP2m5rjI9GPrsMSz08Uyh7I8tYsdUtj2DHPvBijcWxMnldJsjNK
kPRQlGK5agHEuwH/o05E1SaSYCE3YGxWsjceAN6wFJg3gZMcdPcuEs8YR5zP16Bx9hGTSKniSCDw
FOR/VWOdKf3yx3mMtM1bjl610qZiF42vaWTuwkZzNmNubU3tawpIpow9Wpzl1vt4RvGJNbwfG56U
dVAAcHQA8LGVsqLMO/FI55xrGERXJSwodruqbvIRMxd0orjrffOutRH9nVOxLtspvU4jMYghuI2s
W0KCo1RAP0IwagEUGmyyzCGmugrvwYBBKWb1Yo7ydWTlu4pZ7AcK9bnfaqMQHH3HcLT22BxoQgFg
667tucIdlJYCKjGL6k0rSTXh/p2m5tOB9r3A2bjnrUbkicotd+mDHXdrrGgA793wkKPoAQ7cj6YV
HIKBYiC7bN69hhYgbIZ1Zm3QFJpNw3+lI8ctGmPde+3wTuXFnla/+WHMsZMPzG2a6+1KlYpcGWR7
ZXhOs2Raf3sEXDxuQrYbH4MU61+ZHLLMulWwuWAT3cSr6KKDF7yVQ8H9jIRLSNhq0PL56ttzpe71
78bDvkA0aycnm1LaHiadRgc7ve050zXpKhiN9HrxSHkH08MwCcB1VQ7jiTGzwliNGY29n7POW2jR
oeM+eUaS4MXUmA5KPFurwGpWreLRnaQjTTUOgqSl7xpN2+QRLafztY6mexBcTnV3xKyF0Q7tdj89
1agm9XqH0fL2ddzxALfGHrb41+iG31kJt0fJcGhy4jW6Xa407Cf4Z5kccf5NHYuUYeXR5+QVLJRc
6vwY22/sHI/8TNhvBFR+UKxjaO3SxMFD58O7puNQnOy0ZlbGyg6kRoNHy205aXcitc/MdHjKbB+7
rZ9rcptllCLyKyjbuRAnxKGkm+3K0cJh5ZTVUieasjIMbnssf5ft1OyhLg83l74KJxqeiYs9glAy
E4LgnoobPqhT7m0lKIDAnB4BxkrHHqhpwQJIOvaL78eziwlflf8G211B3dmYWb2OYrGJRO+X6EQF
8UB/VNIvbPAUnjCwAqdyWoeLcFxyyNRsol3xI3ECsm37yIviYlnt0iVnHcaC12RkGAc4wKpZ70uE
MuaU0tSPhu3dAnrSnGwzhHexzzIwq6l3qk0CToyTgd5cRwv1DBYBMsyztPXzmDxqp78HDWK/HBZa
wajfUT7Ql+uRMlONNTBItmfZP6WzLO1hF7rWS2+Fay+PX10Flq6uultTqY+UmF7aQbskzBq1IaDx
tVQ88z1ywi/LPIkCiGrzG5PTjlK5GfTfJNuPOLht+lwGwveyfyrYBCRrp55iVFLGPtf0ipu9nVLy
pkSIQshT+RStZgSmH6sSb67xiA35TPTsI8i8o85uRi30EwSajCUNawpRkX+PaZ0ZoXgHwWuY3uze
2c3NshyYO1EHP8AZ4W5rS5oNOAKSO7d/DDnxo1dAFxVROvhKR0qCncsmgzZtW+qJPgbal7ZFd4VD
ta/i4XcBeboo8IGN9puCPNRTjcfCcrbXW7RByh61rLjUqrENuIcVVvFQzXI/1tF2qKw79cAbL8ap
KYxwhkJOGLrtbdM46BYVqW6cNDORG6lOI1XvAh7PtS/XMHA9p5iJRFOsGy1aQlFdTpZ51ChjCDON
6FT2GvYIFKqenNnvv6GZgua3PjMgB3jgV02j3ui6XvUCCZUbNx+crdak7FLtGrNKGi4zFB/O1BXW
8DVX3VNIraHUcZQZzrfQuF4OeXJXg2AD2nBHumhrMevUyictjgNWGzwXyMFOvW9tJN6eVQWvhpa/
ojLy4KcQLELGfkoUDK4TVH2B5+/WWk03T/+RivErkWDXNb5ylfhGuNnVRnpi/P+TAXeASGQAEGdR
tgketVZcOxgeSln/dfF0MizjRkO6jyljU+rKY2C0gGe9UcuIQ6c4gN/0M+3DCAkMVW60izXAI7HJ
dB5220B3NUya1ReOYGp6WOFAnkM2T1dKxGVXAeONcqLLch9G6b867adFm1R3GBvsuFkNQsX8Ddvk
PSjTX9Mt/kBCfpgBscW6dohg8Cmvw/P/XXv1TYiJvRILLpreNlSQzk99oJNJmqXzTNvOwDc2n2+Z
peyjtMc/y+8JuTfLLS4BEGP6WNkq5Alg4mkb+kMwONS8Na6nnZuw/xsD+8tglVR3s5G6UO8K/gvZ
ILwkwdF09PfAbGlmjMYP4HcQ1qxNH8k9IGISu0DqKnzsNBdMhrGAp7Ig5O33nDAxwhv8vsGjNXgA
AZuT0eXym05cYQHtBrqF201zSI7p4urMBl68l5RJ7w0D9wm2ljCEt0GZkGCdUBBhHB+Uxy5FsQuo
lSvCHx1yrVdA9qxZrHxOSKC1woiOJw9SRJaqy8JtyoUuqaS0kdUtlaJl++5pJVVBhvQdg08sQyz9
okt8/0d0gVdkQV92zIt6SHSMJmgXeVAp1r1af1YGvjdvm4XKQknTrYpoUpTK1endZezGmyodV6yP
bnNbO/6NO5jAdT4SM+tzfOv5umDXJs2Gq7Tj0nBe3WSSXDVlfEsgMpcNDPvqFA/xLnK+SVfuSzO4
laZIV/q8Uio4rUPljgNmOxVEyIToxGq0KmzywCED/aMSPFMoDFuLBgwshAB7MutQOVurKL9JrZzJ
reFWSctP7lX3wmtpzgznodqiLMMLvqUMoVMF16n9qbEXLPucikl9Vq68mUJCsgvA6rOeqbAipc+y
yHxSz/hjo+AHL7GvtdOHkwSfNbIaHanN7Bq/kk2WZL0Dcj6mgYXLME6EmiiucH8dZAtymhhn7cA7
OPlrzjRcecOmsrzQz9zqtbZjFLzY191nqX4ASJ43YbycPMqhU2xrT3/XbQuvOqtbBXRlYw1X0VsX
AvL7xMMGM+awjFm0mSgWITRszR2fQbvKOp01MqGXySyeg4WtrtZFtAgjCwtuRXxnClhMDe5DZ/Ih
p+68Vywu0qzHABr9/zX9acbv3Muw6VcvXlXuOKw+9dhZiyRlCC3ObpSvMErsqgwTZBluGd2kpmBW
a58kzG6lg15jpOPerd1naDwDJb54k5MtMnzOc/O2VXy5JTsw7J+ZDgGZhayDlsMkDRywOnppfzc1
sezcAj4up2NKU4WENcZqD7AmEDw+Io11p9rhRKSdiErNa2DgxZLKOmyUAA8Xdl9NPU5GeJYpXkeF
ikWDsLVxjXRGM7NEEQ4WsFn80MSeT752S6kUNLrYIFaS/FOVfxHSdWXRsWt8sts7DH2/dNE9MB/t
U48UKnRfzZVXW2J7MpzLPIaZgP1winvO9IawLCUC9xTvWsFPccz2ATNvCZaJBk91lfJli5z8XAr2
dG5L+7tCR7VB1VlSPyJ+s7UK27u0747L3yEaj5lO58GdPIRPC85SWtggFOUR6vxDW+YP+8sFv3N3
TZSW6CGVCIyhbDdSDNn6WkjIr5G7IGZCMK7BWp7SnGBFrLb5KsHh9EGD3RXjvTT0R8GXDVPMsiL/
kqZIt/oICH+a5VEMehl92Kn70Xj8pPP2Rjp8XUBPDWIlXOZhvIxSIj8NtNsURSZmMcneZ/JMlOmx
vKotjCPy3ALlOWiZREv6oi03rfzokfbx/8QjpxgfRDu/mtxe9xh34yG6TFpzLcI9Zy5KffYyN0La
ZodDAT645WL/8VDR8cVp8Ck8sasIJAZYDayp5lly8M63C4oQsuzVIjzC6g+pJzgp5BNquouzmIy2
Cd+z8G6ddq2nF9PSt31rHHR8VMqp9X5SCrDk4DGeybUzIwoUlAHMFQYlZQzhvjG6LEblxtYqAsXO
p9QNDoxrVMonVSLv7YRCbAftpio/BG1QFIijypYt+md/hCCwZz6BRBk723hIHwYydmt3tzbYa8WL
lek3qzFWruos5WwRF0TqdTyUOr9nd1q3WXseJK4H66wY9g4AyTdr5nXWILEzkkPOejWzdB9V3UtV
ch2aIFxQO5vL36ZBNY5ZZGQl6G2jXJvzDpWO59zEV9+T5+ZSbgygqTTkNX9UnQ1Lus+CXlKFO5rh
qEcmhHtEKHKBhvnpMkBrLDrr6H2iOr0t0XvbIfRmI/EnBkiNm5rfN90ZW67w09hGMSVnMYLuEvk6
ZrbS/mend6s8LZZzsox6qOOo2urGtAQXPTNCMgtvU+ucUhDHFGl/aCZLedkfgkB7KFxBvfAcTdku
yUnjjd+tNN9hQEEmpD0odFmgJ9ZrpfPZTyUYDXYipPs2HDvb1sUYbwewovdh+Sw5KtpAspfI4W+z
5NaNQ9dRnVcrhBjNrRwxUI699zSaiK9tdRgZNURhrIh7bG1lHakzAmyM1yFGFT07yqT6q0zlzTPY
wiQMKmG/t81p23L1SkLK4SLGnVHKEx9rv3GR7BPIi5o3PptA/DOz8aVEv1B4aYSeXVIOxKJWdolX
sj/rdiKAqcmTtCj7lJVDYF91xMwgRFuNC4QqWrMp1lWUBhxaGiBi4JEZVHcT6vp2ILHCXZcUuzZs
e4wN9H1f++6aa4Q9ktpDIE2Pkg+jURORT0kYYYc1ex7DfHwRCq2bav4+jQJwwPyPhlY05hNPlG3+
s9uMOPMmK2DppWzcmnXMRnYsNfTwMD/VVHPRo7LQjA8ZvnsA9Ys4+/T0mQLRHiTFpJGqbyokar5R
01dua5ex9sBsr7B2+4V2DPoO3jg1WaBRI9v9kSqZWBJtYpG72jWqJ4z0NbKKbOlBSde6kwqqnTWS
BZV35hGhMrmo2dEb/wxFNfygxEUQi22gdqyLYMjF0PRWFJb44Z1bw1pCbg+L4EXtlC29k34SagyM
mntPRbZRYuA6He2NJPnxo42oVDVa0ls2xNcmIDGP24hwQ0k6faYETrAuxhmXw+Z3/gBnZnZylU2L
AKwI81QOzZ74yR5/6dbFPiDSlke4egncX3xrCOApVDNUOcS7keHKpfe2JcAGOg1QHLu8Uf0D8r9U
gugoG5OXwePeH25V7c01B4I2+KeoVMRn1s5c/dQPBNt4ChmyPHwZkNkrrAMUXRmvcWUvmcAs+Sr4
W0/0jqTfWfB0AN2L8jdiZMqT4q4y90bRtAuzfAN6/KJOLzF42KQTP4pi+BhO/b5t3kNT7kl46iOO
mDy3wJKozCSzwTBXX0GCvCSFd04SyKFm+XSr0a84BBVKb5VQ/xeOcsU7f2yNcmVHH2G9H8h5Bhxx
OclhYjiCQpdsfDiMSnNzBSp+t2FNwggItp0ER1co/i0i747PzUfgWHldsrcH248y4OUhK4W63tOl
4Ltdvos0XibWXUHwm2btxmvp+rZ+VDJNWXhz5N+AdGqBZ40J01vQt93p6nrdiypXul1sw+APEBnH
rIM2zdlbr43us48/HS9ZSV4rNJfQDrFqEZWINf5+d7P7UKArhrLeVnxhZPHPSFXAPzdNVE+bvi6r
tC5KQpAv2cYAJMMK+6OW8oaaFuxzx9sZuEkWolfPdaRiZc5Wucq3y0yd/iUeyEobItt3NIuwzTrW
rrkC+r9UJRG26MwPEZADniPvHwuMcza8qskp5EhW5kgwb4ad3BUMQr0JvblAwYLSGFvdCkTBNu4f
81cwcha+UEbfUOKrk/5wwBOiGKbt2P9lRb5RWPV22V+lD/gDqHoqkodRvjgxida/iH2nbgy4VQ5F
fmu4esfql2tvQR34wrw3Vr7RPLngbGSAoUriGmMw53TytbhY2uLZm+hC44WZW2cTK6twLTmFsMXS
wJlreBkNmdGXRSV1SpPkgp9K/YW58CNsbf6b0t3okX3nvPGba22xP49icvNpOb7Fefen27qzILbS
LsGfpL6LarE10m9uXpRydmQqUCPwtbJna5p/ehdbz35wz1ALNh2RtqPTEx7sW/Us6Ear2oKawhCu
ZSfsZWhl7mtXjT9aFQJXxlAM08uDN0mWDbTNzrUuSWuBPoVeQA6Dn62umh9TOv3GgGaE0vA3VJjG
alJKKI8CwLeOrcPJi1XOy2u74NLV0Up3ua7ZuwGBDEGl+1YJmS/sUa23TnGDJ1S+ZOmDbfu4ZkWJ
YbaSKjjuGpz0+LT4uI7BV88HEGpF4XyjTRfTP9ltlepXT6Dz7nrs15n31DEpjjnXYbq3TJLVGvJF
4DmLXP1L9fd2zNeoZVLlwgTE0ttJG2xYsoY6YpWf09ykwlplxEHLHMkDWa8cUDrTGgMVK+EGa2Zh
Ymzkxx7ah9B6J53oxls9hsRRXWz4EgEiZHHteZoVQ9mNlrvW9E3JgoCPUFr6wFB8iu14odeEeRmU
rrJHHbzUXOwr6xdPsRmzuicWbndPnKIePlcQE5Sy+BMeCfOZE/CDWS9zwEohJIh+Vdv4z+VvjD0k
muSG8KhveX9SadfgB5cJnrmsZJVV89z+Dnm4nBlmdAUK3nJ1LR32V/jgJM7s+UYb8jnG5jN4vzGM
UfFsWkadaF+Kn0a+KJW7NN2voV/F3T1BDSZTskcyij1MgBpQADfgz/YI6CwPUhgGJhVUt7KltK5S
EWAOdPG6fH8zuSe9suzrU0zIph2rRXNupxfR/VbawfvtRi682p43xVfiXVG+Z6XEghUdczZ5RQ1/
XJ47tJ+gfcuxoenjgh5OvqIgjSja6Hi3kCK5qy8qaAqB+gYQb+GUH5IspzIuM/pkGbvNqFo36PaW
6JaILf7sJdDYVNtcdQv7VlboG1jH5UJF89dD+h/PbektPe0D5AFQmEXIG8+mjIyhC3fa5NKix3iC
Sr/5/P/JQcwIqKCy1GKjZUwN7hwo39oVlaToNkWzciKw+BKsA8ovjTitdrOtf2HtLntz48EemxLe
Aw4kb7pwkQCTVxpHW9uY9jW5m6QRK9C1DQPIFO8BHJFNmDjz/biNdwqnNMtDj/Ax4St25NBy2DHi
67Lw+e3VibA3P5qMaA39yH494T3wsqUe60uHH01SvNtzgDd4eAPiL0JayDwaF2+FTnNY+i81SDcw
JkpxFc4xV+ujU3OHq/hWAkzuPhp+yiaH1NwpUPLvPVm91rmGFknXAtKXs2jVeudiJsrLN2x+aC5u
c+5wkFOEjFMgoKXBqJg6e0hiESlfAh4JDIi+2ugo+lSDRZBSmSIrc1uXLJzwwHBJBL1GxM7mYbg2
/TMATEBf+SIrf/Ki3aXEDHrrn4z2+F62vRVvw6leTBVmE4yj+GEgoIQQSqJ1zvZzfmDMpWsjFRfb
lhUTsVo/sj4dfmqlHi/L8VOV/ENNFJSaC3AGsm63rfnsOJOHmGem+8OmidMECy5LJvZAOZ+rmBWp
3eG1ZlNJKS7idgKOBQQibexhs3c6kIvs8acBY1WEv3xcuRbXa74kUKzx+HFPZME8MqURKtIRpYUg
HYG7zSsehcgfUpufa2KlVs4QoiWq3+XY/9jW8F6r/BEShRpJkEJ9mLBgdwXild5+NYoNEGScXnod
wbBYTuiXJcudsgWcq9+p6Vyzjlgz3kWSLoWSHEoV5BCSMFtmrWGCdCKqkydyWXiUefQmgmsgsBiY
YmjXcTOzNqjh3FDOQCSKf1C2BEsFAHEeKZsqhJMLxFb2cxkdko8I83yFH7t/c1hVY6/5LtKSuV2p
ymWRWNE5atXX4B6URstqI1Zfw6TG9Renj5Zr1sFyuruBG7kHOTjDVGIb5dJmw4trFnMAFSYMrBR1
CxzBGudejHCE6Iyfu5sUwH5HLb7knYkp39kY/GJbdnDc+ZCKSn90hxXUqt3EwoqPCVZIOl3Ta9m9
twQZA/1sFD8k4xbhqQ1ecaLvVZHAQal3ASoOtXnzUUdZIyqsRmxQtbI3Q4MMkjkiOf7//wwWvcnQ
aQeTC5zGltwzyB+rhUn/eU8jro1DOFSlgGyofYV9SFVBxQopDCAgWb13U22L6T6SPx5XPvDa9XLQ
9O46j2esBzZx2Km+0UDOUGamvu5heE2KaG1U4sUx6Flq44/ExmdRmgQdCd+RYG6NFY9xe8o8FCRH
Kua/GHqVjJh4nGUyEAcJi6m8Uz7MkoeTg+46s3GQzl5GKOG2Sj1z2aBuOiNpARWslDNHE6qRj0Wd
jT4lk4ANO+KOU/4mpuC9b8Zjkek/PY/vq0J2E4pcuBntNDooZfkSJ7X55lR9tjKV5AgdiWlg0/M8
xRh8yPyDJZyRluOUYnXety2xIJXkVr2ssWrxDnvGeEhM2qMNvsiFODVTdQfR/lIxl1smv7v2qKlA
2nCSqsJ9B35DPSB8ukmhMiiwrPsfq62zOtGenZzyLHRhO9ZfY3Cwq+FfQ8FslQZXYbSn3OJ3WVFo
3DlsC13vF+dOswgx2xWJcawMYc+Yk0tqma8ERq8VFzuTT0NPSbuj0Sm2KekViS308xonwIADmyyJ
CvlNqP3H0NVflNthlW38UVd9k6gHwWjsCmxieFjDrD/onXXPhQH18bPGVFlV/McdBz9KYa38SrO9
dtyxB7LiDYn3nBODcxrV+DeLP5XiNqq3qDkHMlqnKi3PGBu08pE7XzSLwzApdqnarcd8R87BCO8V
oQYSf0uLHpVS0/06O2kJuwl81HRm+G7BkgjbJnVWRrzw+AeqrOQacUiTnIJ48UzRFqnwWJYq+ymB
JbHBYLRhxiv4yM+mdzd/72vU/6Z9NZTfwXybQv5QAJBs9b3BjhnnJpebH97yfSEM7Gr55jXjbjMm
dM2QJrFk9MxGuR7jft0FP3lC82PDrDIm8Xqe+wX1xPU6Ftau4rTL0/FsgExYUNy+NlOqvKOboXEH
5XwMcUDqJQ6GBHm8TabtwLHaj4RqR0BEEEqqESa9qq4kP9lpcDZtyjZtUq0PigNv+VBuNROHVWUF
30WT7+lkfcQOnbfyxEJz2eFdKt34tdAPWoUKyj3BjNTlwM6xwsxXfYzBhyzyj04dfEfJ7jKAVOOy
5CPcg0q0zK8ZafnUCH0vifwJIbQ07VvHdZydKQza61RDi0uaah8QQJXaaxTL98iCz2WPi4aPtwMW
o/rysnBZ6PmlKuw9HBvaVrhxMrAqyF5GRIrYbVEU6D/3HBzMIVlhTAi9g+jercOIHqDuEidw8Mal
GnC50M2zRMwyWcubJDzd8GzXfLo0OoNpHUf5laHyGrD50KtyW3AhFgCoPNtZOvgpWjpggfr28Lqp
4FxQbkqqS5wi80pp+GbS2DlRusv/KeLSexFs3XWbKzwq4G5rMn11w0ClfXQk5oq6J9uxsRrEJpCa
NWe7bnX/OqpM4w18Co7tbknXPQRf7iV6QFIY+25um68Jv4Cca6wlZ2ASK1/F82m0x9rbbRI1Phlc
wrkmKaG9zGjT62T9yojvKYIfySHTax6rZj/v3+OOJSRtL1AtmBTSgHQCzX4KOZjpZxx/2Wbu6QTH
+XFSNQql//5EbPAXcxLUTxgEK5GxYC+MY4aVtDQPQtGh6fKwYSNJu3Ilwh+r7VdjjjIGlWqMn3z/
F7VL/6HwPpr43qeMIPgYyX68BNxZbH14aVEHzMS+wntdKYLYnR0QTmdeHwuWrjgyJKdjG9AcPbEt
1ZOP2fbUqtrOdoLVoJTHIM5f5vhkElxLCI8F37JeajsstEt3AvWkfua0HTMG4T5UpkfU8TmY+j1o
vneNUSimIkI3WGeqzrrSs03uKUTK69sAYY4zpRq8BXLT3DnNgssQaHbqYXZJq+JrgCJgd9xtRHV1
wWR0I7Ae40q964KMwo6m42bpDe23yOV9Hq00DCe+CNpdRf7GU1rc4XSZ4rpf6rq9Hwj/56AAlPig
Y9elA3fHx4XnBmCiEvBXZ7z/3QGGzqnmHc5hETriQE3yJoSMUrgm5a3WxsLPzB1TtvJPwTAYU6KZ
6Nq95i4wBqcwv7iQXAc1/SynfG3+DOJi1s3OHdozXZ+U724EQdKeNw6uBjsbfGH6uFMt5WZ2w4E9
25GKjVVaVxDFdOpA6M/Lq2KX91sOrYujmZdG5ULbAiAd7sYEHiHp3F/BJTZq32xL8q2kBrCsn+Qo
aCzfV029HhBGLS6RtvejmCW8JzaXyg1NL/eMda6Xz7gft/13YTgbhwAQMdydrXv8qJNxW9tgIh35
0XpoMRPbmtdB3XrcSTKzovG+gMZhrCN5jQf3LR6LU2V4C3P+/cBFNt295b4GjJWDNl2cOSkz73R4
PVz0LbYmudJcFJeSb/ddFBtz+qXYbd2xrbAFEIY4+43b/GHw8CukG3jxGNV3qgolBW+0AHGTjPWG
MnQ81O1eazBoNco3TNUXgEqNIu5KQiDM7Pdai4cGDKbWRVtq0eBip+cmtbcay+gQ2yoBkFOBTmkX
uHLZesf8fKq1IZSH6AEQWd2mM3XiYESCzBRbvvC1/CVr0Qwp1SCCxJ4LPsJe4xAwfsN+xkssDK7m
tkJZSfwkQ+gazjYpIRSRUXEC8fB6b1N3FR1o365EyRK8+lwPKng7XbLT0b9CJlqjuTVldQHezG20
Xdk1TBRNo6JuvGRa/N5NF4lQX+i/sn0mwoZXk8w+BL6pG12U+8Zs4MZRTZIPc9UcDdZwSZNym3Mv
ScrwJ8yZrBl+vGx6C6ezk6m/llwDvp4rIXCHvVqdCbAcx/IXBg0AQsELbRDgnoOfGPpJIT/y7Cti
+0Y8mV4x2rvyi4BPekCh39Jb7ccVvvs1F6mcDHRUvvbaFbgUgFXWNbiP9PDDGecLV7iyv5Sk2bRA
f1R8ZWHabqyI/23tHyPfv4oZneAjAR/o4WQfc6TODD0UHZudH0fRuZgQfZVxgXMvMxvE7X+JCVsv
+6cX5Epj5011IGmO7zL4rXNt2XBxDpqtV38l5bBRWoZqVb0xpWosmuBw7xz7DaPWWhas+T08xIy9
RXIs5HVy0pti33tX+VTsl3RoVyzuF2E7V4z+Jbl1hFSzIF1ZVuEnheVLvY1XaqkAEwasrfRUeoK1
m/6ongcHuLMGvDtAexi3N5X5NwqF1KlCqSDvoP40igfASih+Ck7YADwjy1rQjjCJsBcWu457KNw1
3OcxFZfJsiMJ4lXnOeZmaxodMdSl4V2mZ2ztjvDo6vhT6NDos/6WhZTiOBiLWEAo5TroWSmMxOvs
e51zurkvRmpd59xSXmFJZec+gIRQi3ptRdUWDMx++A1KQJUt4I1oqJchkYTWkksVG92CZSTcGeqS
lXqXhCpSX/8dAcrgrkcWWXoJzkIQ5RAFt3F3Us2dfLJoURhA02135U9Km99hOA+kgp34JUqvGMGx
nyqVhRzzGohL3AHC+1FR3MI1mm3vPUR3maZNnxwjQd5t6fyj4AUY10eBMa+V7D11OoQkX7o99MKd
wZfG/tMHb22yXzch+NN+uXPHY6dRGwpiuat5ti4impf13t3OEaSG5Mj2cpTxoaJREfzewa3Rk6wf
7AA8PPjvPcYDxVh09KSYtX3lnWI+7nivxIZ2AQSa+mJ2f7mi4to4mZxpMLG4exhPoYlu0csLlQpN
WB8cDvRqICrb+7pyaQRVr41ydg9x87SBeCT6M0TXHDNnh1ffoSoxZdmYaayODpKVI53QvkuTH0kX
OXyrtENuLKHXl2L4l4VwzpQhpAzazamejn27ld6i6eNDN0p9H4mWgkFAvBwLQQa9i6ndwZAwptZK
xcHSjWPzGvInIVuLPA8ZamyXHdIQnCB8HEmc6Vutzx+Oh3dYraLlRBv3ZQpr9YqrbhlMEvYGkZuV
FZfeKkw0SImma7KSRR+pNWhXCSnxpYulAP+Kr3jUO9c4uLPUIu8PG2sEvPVUS5pU2wYAOF+E2nX0
/aCF59YGPzZAaeOTrdCCJ8Lqk774mTWbvetU861rawdbJ1oHwvhjJ/TZtnl8yqFS88EP9yp49GMA
SZHlncetEeA67oZ9BODr0IBPwyJeliehWBk9FHXKWuc/5s5st25k27K/UrjPl6fYRQQJ1K2H3Tfa
Vi9beiFsy2bfd0F+fQ06gSpb9rVw3goncRKZdlrcm2RErLXmHJMy1wmG8KNwB1iAcIn2P/6xVSDH
Yr9CGbr8Kt6Ag5VMzh3ZDfkDunbJyb5FPPM1KdECWEMyXYN+kue0c9FEGwXvj6APJpbIDtURlk6d
csQXY5JRaFXy2kuhcXUd+dOFIKTJlaW1mbvZ25eTTwej8MSZFvBr7E7Q4xzvxSKlgePV6G1NxzTO
bRUBQUzJ86tJo4AvZpGo2dbiy9hk5rljtHT2y/57AShz1/ZmvumtBPHoPOLyhNaE+8vXh6aiipjs
uT2ME7M87Q/i4Kv8xtdTzQ8VMEq9MNgNAiR/X6NIsVE3EopGzOVQ1ahuG4KL2qTC6VApOi+Occr6
3uADDreNo8td3hLAFgF4jJbenOmBVs26yT6FWSEPDTi6NDfkWeFdmHrIyaUS5MtqpPlxe1MXUYnZ
F/8k51HQM/F4DXTYO3UN3e/A1DFnD9vdk88cX0XxBzHOJJv3T7EnqysQjHYfo5pxnB5/K30yqwCK
rayYvkMwI33r6/pYhAdocriBMBvt3KJ98eMBvCobriT+auOGcbP2JA+2ySzyZu5v+eLE2WzWOo6b
48wDDKETor7t0XhG9ZRlhbgI8zt8ExaxsnpGZj6jgDFuWuCbHAFDJnu97R1mxTaEOegyY9qZjV1q
BV+1WcHB7Kglo2o8RW7KUl6VLzFSq0tjBAdrbvJjKMtv40RHHr02xKAgPrfEPkuFyU8GdblNbHdb
wF7dUqrSVjOydN/lw4mt7b6DiGMEMDMik9FZNKTRmcEezBswOL4TPPUTUZh+2lPXkoW36vvJRxW1
n4M+OHQGJ/bSPdezgG2P641JvECFlQecDDRCCHB9ek4XWSFUg6jJjhEeGWxf4wWfNIYnaob62GT0
wdxiabfHmA1HhbEj800sIkzip1LPK7BOpjkFWF+uQ2aVB2WD38nVc7dQvL3FwujO9YMw6gWlMzh7
XbePnoOZLSFiGbofY4NSm3COC/dKFI8tdOzjIBFu0mDclxntNXI2t3UJRi90L1lvTodK0EFyBkix
cODJTWAXJeGCtSp3mb8aAFLnmVOR7IFEaACn0Ex3zN7AoU6RpmtnIQON0ZLXqDIDN2g+Sg40BzMS
m3ExwsY9xV6ax0uoB6PbUJcf7GwRwbAkm1Ef7dRo99dD1A7XyIq/uk2SHmfQHGFhX/IGjks+TDFW
KlReMVuWl93MPAwrdFr+Op+R8bYxXEG/9L4KmxU9jaylcgw5KuWE6eRErpvAhxjJymV1yB6aPn8C
28ZkE9t8HRFY7Nkj/nsVEd5hjB9tspJhtqfmzu8fqpgUVieKv7mpG+9NvKWoWg21aXsBkC2lUWGW
QAD6WB0mjCuPKeZDX43zxjZK3KaxvPMNhmjO0rLo/Ke4beTWdvvXOhuYRw8mYToHxK/52kktQVb2
vCly/PugyuKdJvWDs5PP65v3xtbMjFcSG2gX2HgJgVWQOF8jSGknEyBsAJFtcrxPdt9hFwIyfgwk
3lhafavkZADluqKRvml6Bjh+AeTQ7exHN5K4MvxRr4SpX63YgRgXFxI1d/E4U4RlNGqhGnGvirDZ
G/PFyinXxgqpHpQmXNjk/ji9jw2/gk76g2lf9PW5ivRnr1UZpnHKk8ZBvpov5tC5HF/HPiwvzJrL
S2J916H2TgEhzPtqVjeWTtOTkqBsjT65IniXPpDlbCfg4at4huU7MIDjZIyLu5/GIzTI80TT66pG
jBCgDgla8z6i9X30u3TdVBjcK0A9K/cL5iVvtTzjdTC+pob11SitkxOCF/ZaWR1nZtQpWqEwFfdI
P0QKnzxSmIGkMd0hKnNv/fplCu0DfTwX8yfMt1BTs/WRJVeJ3WxxYo1QH5tgWy/m9VCzNfX53nI6
CezOPHHPzK1vFtnGo8/e1eWHoKpRrbO5bBXjc9uhdonynpgreMzxiCwY6plLIdAMp0jCvsgRrREc
6O/CzIcN7xo4ygHHEI5OcrCn23VMEngky9PykJNQB7bLoLGFKq3F/XdXG054MFC0qQq4f5my+GbG
FWrQZ09VtJYzfz2HVXahFTmsHf869kV2rq2AgeRU1xgWSPdoTFgJxkep3VNelB52K8VeEHZ7MM2U
Aka/9acxADmXV1S1jYdBhBRFoWzKcDKp8e2Z3THz0Qp2L12l3ItbklPTTrAXVPWh9uwEtzIHM/an
csMAKqcfH4bbzKiMUx7Ez8IacPpmrJyxsdjFShs+HqOcRncvUdd9z4TiBF24AIGL9mBOnCwMHEhb
kOupDY6s9dtTHqLStsI23vrU+24RRTvTkd+qUH1MGpusQIph1nxvH5io3rLcwsXJeBYX6XPWeON5
7rw7BHgC+xq8Uen5INYF71I/SHyIKAD9mn/fMb6cvIrNEyejGwi5qlMNrgIaBz4V3PKe11L/RfUr
DaXbNFsASjoUhz7HupYalQtzQREEzkO9iiCQfp1gby2emiZHIhml483QV90+Su2HtkrFpSBSAcQN
Qlh42SYtIWaMN+jyL6CtnccgZPI6CgDIfet+gUllHcsWd7meQ/8yLzLskeJBDPYhqwLnLFDpJPyM
qwrlydrl9xPXMnUEk2K/I5nkCShhvqth/uJIC6/NGvLjnM7cmgqert1+MX3jU5gMHGsgAMqybtBD
0Idsar2rHfwbSYcokr4FkOneA5JPMjZ/0LYdRHfH1OFoEYiFhck/RQkAfieG9kW5D3qW0nFT53KE
r6yNXeOJBd7mXJloQpi0diuoMVTSyjryFSI+6xiTqzgGEpnLaCN1gOM15ekB9osB0L226J+s4oxE
Wgiy+c7Krpu6ch8bDyZbCWA1to1kO3H8+ZSaL5HQ+pnWvUGqwMYskZ812VCfugK1hGvbT5gC7mvO
lddzStAotcMHwPgfmPwMO45qj6jlSXKz0WGVLVdUTWo3S9QAgLmB5knV8mpJZgDtZXDKq1lgp5jA
r5KmLi1q0cxBFW3Qjw1m5wWm6mc9fRw6LS9doroNZ/eqtl8LnZuXCRGDJRhfCjO8QI9oz8S03lqy
Rm5dSqAfFAaxji/KY/goMv9smcZzoFHtUWTSS7QWQ4L/OPX50iIcoStO6R1tHhqbZn2lZAAXEV4c
sHX/VIXmcTCoW9Ah91s7YycaU+esdZdeM2ld10bwXEFWR4+znSUsvRE61WrwDXTOMWo5OGz+4NOt
IBXvRs3k2eKzex7HIL/yp1uSCUN0JEswiqLTlFOQJ6lvb9ymwzlrRMMx9rKNCxILndcVZgE4Ptbw
jAH+OMWZs2uD6bUwDbFX8Xkg5apwGeR0nrPqhWSsXvTfiVfB0xLTZRrQ+RYSyU7co/zl9gGHsOur
HOYq3slgXKdO8zJ6LgVGGQA6C19sb3pk79y3FOMHObF2jT1INKcj/M0uCIPF/AB0a8DgOraVcWmY
GhZEusK4lsesmVixEPWa3nwvrdK/zrW9AZeo2MAnQLwdzXyAJUQ+cWoJiwYRE1wrBL7ZMe+9RRsR
P0d96FwrBE6VEQFsa6zpgHcNQokzPlUdpszYBS5TLDpHz9JHLwG8W3j5eGAm8dqZNPQRiICpTiy5
STH3WFF7xwQQaBKgyMPIjcaDn7equ1JBv3NiLpfwgYvb2/1+7kWC2tdHQpNU08HIAwtbp8PARHDm
41EmfM109kWf7Cr7HrU7ChI0sKu0Tr8gFGdCb/hEzOX+dSPS+6hBpuqwyGwimRFd0JggAzUEQFs1
/d7zxastGtqYUQG/vfavSANX5Nelm5o04I2WxD3QzTyHTlc9x2jyUr9uKAKyEhGAf2MbBl74ozYw
OXQdOJiZTCbdoCikE7uJeZ9XebGQq9LoOylHsEsSREqzgtmrceOOY7tX6O5qx/1Q6fbJDA3Sfaro
VrpoE9PQZeCMZrdTevzoQdrv4MCOIfMUiiByLaxWY7eKxh1aaey9RXPV9uhXbNkerVl+byC4bcIZ
VzuNnU3oDwNZlpQqWvcr7df2lnoGGWdyHqcO9k5UfgAKGQBZ2KeTwOSCZxOn+1eyu3xYhuWZ58TZ
/adJZgEZP0O4jaw7y1BXFfZErHObBoPRRs0dupj45Db9uBtZJQ8l8rIWSvsmnBBSwpvpNuiQ9Tqb
/cN/llliA9Vx5w2cg3jT+hwqKgXEWoApl+hvcaR2CrV0Gj8Xxl0VIEwp45YAQvvBD+R4+BFe+m/F
uKKO46+3yay/hNn/t0mvyw/6WlYTIPGo+/8kmd78azQ9kVmfu/jzzwGu1vJf/JPgai3J9NIXS0Kq
K4Sp+JV/Elwt51+u55msk3BhPJPwlP+b4OrKf6Eik0t0qydN0BX/L8HVtf/lEJzq+chVcJv/mwmu
yx/EaXEKy+L4+l//oWzL9ek/KH6Yaykh7Tf5rQNg4XlQuE3dlhSMwc+gHZcE6s1s7UlBzqVfVfmx
qDneagE7OPXG6jQHS2nUxZ/8yhzwakTVASrNLThB6+qnKNybfy7kfxR9fkNIRdf+13/8fn3CcSTd
C1fwRUjCD7n+n9KVh7JPkZkwcQ6gIglUH3MLkzMxw69pgACvTaC5phbn8aArwm2fRV8yu1hJp6ak
9seNS5OwTOLbQb6Th2xx23794rgw37aVSXo8F7dE9v58YcUsCvp6ZISNvQ3ZriPoRUfIJZJ5J2a6
pX2GBdm34Kwq/WWmhUhWNTKcMo2vxoAd0lN0LKMyfVlmb+y71ToIh+t3vj1zuYpfbq9wXEtIR7g8
fC6tpl+vEo+mOZsFemwX/v6OyERyDqMgocVmLEMjExZf6RqPbR8+Rpw28JbCa0fBcd0Yyr3rNX3y
msC+Vdemr3qcy49hGnyAS/IpCXMKsQ55gKcCknAyeHGkpfabKMZN5MRFdNIxUVCFBqVVuVbDJD5I
qbkTVsV+itY0qcxbvfk2axyHGYYGWC99vKVsC4+t0TdrU3Hakuawt7JSLebU7GbUSw87F9AElb70
yrjhRZFHR6XeQfQVkhzccr4win0xqYqZLVbAacrJx/LIRRTaOnMrD+HQA4c2QrrnNjtwnOL0FqER
7Hpd2ddIkGojIzG30kjqQg6DNZC0bYoiL0DResZNigSFhm2uxECHygD1yW899QCBk9nOgKC76bEN
55EOTD/tui5fZ4ZjX0nkXyqgpd/4Sb6LXYpGAy4KsWvNyUedZGVmCaweQ3bUoR63Mrs5FpIBOOa3
E2wcn50WyqbtVV/6fPFIu9M3L1PYstNZ70KXtAeAF9sww3sdifKKlBuQiH0mdu88VMsz8/aZsiVk
S8xdHiLx5c346ZVsmM5EOaXfejFWFENzlQlSrJiwnVjV532gk4IvAYLCQLr91gj0azlihUyH0fr0
90tx/nQpKDdslw4D6hBzSaf+6VI8z1aIpphjRXO3nNwwm+QoXed+V46Wdc4UiXmFdnY9fI8dD/6T
ESPtGX3suJZMg5UNNooxz+hunKnSH6by2RtwROVZK3dWr74bI4VPOHRQEat2m5N7Qw0xgG3j1Kgg
Q8IXIDtxRPMrEuc+lom9N8bm/PdPaf2avc4aLRxh+qbPdmDzt7fZ66xDjdlo9EV+6GeXvs/rs3E3
SpCkXkSxFIKfi44SOL5Sh8Gu4f3ZGVN00vt4b71/YtrZdcNv5Z9W5GXFfXP7hWVaNvuVwJ0mnF+/
c1WO2g2MGGlo/cWyrFd0KM5t72TXLJcZ6hzZ7gnholTJPAIB46pdm3h1yOvJNln12C6gtSoil6Kv
GPd66p3LYwH7w/UpXzgW+wYrn/d2YS6j3qPAhMU4fpQ4xPZO79B49uaL0uhw5gS8QjU/S6ePDkqx
ElsVeSdUNxHmTVU9J5b42gc58zOKfc5b5qnraZZCeomuebax7fXNYcyzYK3LsXzi/cCJZ7QnhFYX
PQQT2g7CEtNW3NAvpSDFPhIazPF0+fxalTkL2xCe50yET1p7t4JfThG7fQK6inmX7JdmLGlfRdn3
yaM3N/UOQWbVdJHzAblQB3ots+B4IJpEyNt2LqFAsbK2PW3PoAawQFEHraK3t8lcPZd0NLdeUPp7
ncZAjAcdHio9fLE0gvBsvudHpeAq4V6Vk9DHH8z2rEnoA09VdFpCskHgYc+3O0nIY0jDYmqmY1LJ
m2QYvsJToAKsmdfRBoSSFUAUKYV28bHHh7G2mVr29QMdreYh8IdLqPxD1eQXsyCA1wb+Qc9Q490L
B4bMGVF5nUU9w3RyCpuZh/nGpUTjZSblJamE+TTaMZntZHky2RabDnzeY8qxY7PUNalEQ1b1C0DJ
hUjhOgiEgpJk4DxuzE0AyWed1sUugo38nI2krQ+4DH2YmL5fbhcuM375dtupqjtOejx2xr1RieG6
a+YvGd86qkV6bjWCgMKOD4xmvnp0GR8ZaZxhV7DIhdXHkYdpJdNeH6BZHASP1z2r4CMdiGvP7Kwz
qPJLigxzX9outKCOTxXSlaoUG3HeYlqx56rYp7SaZhooTkBOyuCv0EbLI7sgsv3ks1sRJNjoCh9w
j3YzFrVif0GjPkavQK+IJ4Fhz5CT9lcA90ib9PYtTOw3TQjV09e3YP5t3Gfio2sxKxYt0h3+RLtR
34CdtsewQmYWNG13scr2RlvEc3vpXMLAxD1DP3nVEX+65qOHW2/US3IOEFMmhAhUmDoyNRy/Obl/
jFLD3BlODEwc9rSDlZgDQXTivTx307QjrDJcDWREAgkav4cmbb0JV4OdKxz6YfzNqSnUA/oNK0OD
fg8HQNEhRCoCuYC1gGxNjtPIyTRhTnFyBzR1ZQer0WeAtiG1ln5SBiQlhchyVPR119AMTLqnTXMf
8YH5aq27oQGaWoSRPNB0FsS94+MQgdrXTf09baMjaglwz+VwhzsL3gj9jdTo9Q1Jfi4M0qw72gbz
iEDGAxq7DwKVQJHrjhLhf/7v//Xfr7R/2N3IJ/RNwcHc5CCz/PpPu1sADrWY7A7zo2RkMdDmoCKH
FE/8pu2HDmB3XPhKPqBpDjZAGXxmA92Sdg3/5J1L+cNpFxWH5doOs2Vpu8sW9dOlDI0PNshmUR3h
2+xK0uPWI53PVWNFz00Rw9VcBBoOkwq2y4KGuarQdnF4K/L2Jq8ISKm9cd9YCfS1CImx6bwECWKc
v1+mvez3b/Ym6hhHeTQd5O9HE+E1aFsQISytbX81806s0UgDS6B7scXPI50LUkQbzZxvHM3FKDFV
j7bbzJ/y0H6gN8CRqyEUJIOwHhdW/8xsLoA/4w4HuBb3yVhNx3cu+U/fLJWcraRadlT15iaTtWB1
XUwDDKVnf4x7xCDzjDGm6ft2lzslSQHgIgNMA7vBDz93RnXOa84ibuHvzbD8HCQEIhtOOxyIsb/+
UZBJnsVt4UhYQwORPkYek1DEREy1RrPh63hMJWngg1dcOjxxVxwd33lc/ngfpLl8JmFBE5Nvjohk
/Ahy63AMlyZyu0oH+tBnNnF/GRG7o0IiaFJnKDuBVyCjFsC3xGxlfatalCJLsxn+MqnDY4vgOXZQ
Wan6czikJfMh5H+Bq6MrV/Zf/n4rrOWrfvv0SMpNVgrPWv7360MuRdS0ukbt7FajImMYNbk/dRcX
7q4NETKa4FWlAqJdG0JHsiLnyJtfgBYKs5u/X4r6wyGGytI0aRsIjnzWm7JXZ4UxqawnCrPPzH2q
mdYY3n4YphrhVT2jTKWWRFdZnUdPkxJTjNVN3ETiQFnp7BRNvsLPunuz9b6ybXYPsa8/zhloiMJu
kvtI1HetqK4qi4TqEjVYI+xua3dJe+yq8pDEwYy5DM9i6uNiHmv4NXk3QU/zD2Vv4a7x3AxQNEIx
f+w+6yiEbMS0+UNhpKDxvfl7hn98N7kFLj7CKvqQtqr0mw8yU+QgdzfYeLGt9WAmdAkHotfDpqz6
5hTO/M7RhUWAjgZvcZddlUvWUJeVwK6qr2PNmo7OWhBJcpXWJtYhv0ofVegfwZ88NDRfrrQPOdVy
ps/wGN47+zri9yfE8yxBUU1PwvLkmyckHyvCytoZLfqyoTokPoNDa885gE4iLqAQs0pehZXbYYXG
yQyE9Ls7l9vSb51VBgoG9pBDfIMoz6NjgyyG7JELtIIix1vNHhu4z6rX12S8UXFKfNydU4LfHjue
/JxzQVfgAasrDGyL7BEKtjXSIyUcuLj0KVlMTmC88yo7y8r+5qXwfPqwNupU1+OJ/PWlCJosC2Mz
DtdqoL8OPous9tC8MUOcphRm1wAqUb8ONX1h31Rb7fbpkiafXlJOtiAmkFkh6N5qVFEI4zgpDoxx
F7tnpA/ZTNO0KJ0PRo5YoiRRgwN3DtlcIxGfBrwRgwYhT3fE3Y6iiI5tPSE3LMyPxlBYz/CewBXV
l7+/e+L3AsclqsT0FCukRbn1poBgskfcW4kMkjB2sF2kEB+aHDJpbJ6cgUlIk38rvGo4Ir5H3TOD
FRw4ihxdY8qeQtx8DSil2op8CBK5eY4Nou3HFJndGDvR2Y9idFn0YrIB+svYSowns9A3E+iulWKG
vU8Jd8J0WyKUrcjDEVG9LfPAhAvvWxcbmjqwSlIpYvTMo2SObleNdY2cy1qNeB3gFz6WrQ3DHSxC
EyNTN+S6RDYwNozAC5pj2y7vzqiN0O2W5HTPJoHfDSZWMxNXKRN3fG3+IUXEx9liMN+rZX9fY12H
Ot2lc8lOjabg18fJi4As1TEoNGqLeBNbnBSRS4FKEJLJFrWjYSD+4pgKLMIZwCN4gEPtsb13sD6v
/n6nraVU/fXZ5mJsbjKdDEW9+OZUg4XHtJuaOz2VYXxbM1tRyl5nVUvAAeYLKHXjwbLtDx0p5Og3
cEhyXNxnxjdiy/t3Op3272sLF8ND57HCmPR8l07tT0es3piHLusjDlbL4XRqgWgWvGm7bFkHCiiG
pxlbbJRFzCjtBe0wIHEdcHKiJZjvTWsppbAV8Bz2p1xT+0OVwc6cWASa6Do4VTWpAJNsPxeQ2GF6
SMoWxHYJYIr9379X+w9v0NKbpimjlhv9Y6P96aP4ZmD0ZW+SshBtlrlU1/XEj0i4sDTJb8RY1c9E
JJmdmR9kRGyBYSngG/StSsneEOyqEh3jYNAz9Zvl2XDg4tVRhFAimfBstPbTwDJkEO6MDr6g3jSa
7zrzHFB/h3c+ym/9ceEuHXILgZbLM7L09X++K7YLEmaY+CgZoiSkt/6I/D4R6A7TZ/b+NPbD6yas
n/wKd7FmMBP2/fAwyoIOJ4dI4RbG2Q2ip6JpGMhaiMaJCNg3lXSX/AZcMV0odhyt/V1WgKrzi/E6
VZhNQeOod5Zyy/7Dh6HDbzMfpNnvMJr+9cPIykhyhvrs1hrGHwO4EkF+8OS2OtioJL+xgYPvilIZ
u3JR2MbetJssdN9dpL0VUU7xTapfFaH0Vl+/2Pa0L5PQYo9qbfLCctTAEipdCoIYa183bE0TIUsx
kB0+Wf3NN4kQm1jG9hMGXJK9RuT0rgzz45Ca4o5JFVrXBKCZ7rATlVqgaJiGfUSvkzXYlo/CAOiF
nTbLEY4HBmvDLBBusoLjfEDedFXU8/OQGlcgMqoLCdQAP8oGkq11zzhk2xAaea8CEgs44TDBLD7I
WQ9XulGCiRtFroZHjP2R+pNetAdbq4ioSnvik9ZtBnxcwSAjPPiKoae5q4WgC2McyehLt6Vp5nsM
NPdRUkHrHxtk3SbO5RIcNQIrRrh0dUKGoz5px2vVUZ/Loie+QqUIhQ2GdilUS9elqYsBF/XQ0jRz
69n7ELfwDI1wYo6uOSITFZG/GJzks8L1QHGWybEDGWBYiwG/HK85i++YAyBkqCEUKQLGppSMlgLo
OQLXxtwarlffFEFqbpGLMQiOUKks2+nUC/O5TRcVQVY/9mYnzjGji1wFJCzm9aMn6JNpoct3qh/v
D4uedJXpeax9UvDXr0+kyj05gu/ndGGhrPTaHnVW04uzchNIvYhgEp+Oy8rybrt2PkSVnRFqAo81
EMlER2faeLVnPrgzD3AWOPHORPLgKroxKgdcjCV9NeYkhtqgzOicISODbdSN/vQSF84+skz7LkxN
+h7ltA216e7DDJVDaub+OabbTv43De0689lLtf4eFl1ya9Xgc5Le6865cWgUwFJX82SYSDrcAVNW
NhSoLMD80bY+qc41LkTMEMvhLsy+qWcibRZfpNPQJ0eRjiiwusEwimUtAnMYd10LMtMwDoHuTkyx
PvZM4y9CVuHWgmqzreLwYZ5d567ul+9rBqUUtcazxtW2FvHY7JuRJWZOK/dEtqcPAE2ln6boeYa/
iiBmepFWUJMRLyWY6ybZBIGfnbWYbwMvt64cxgb//voJ74+zo4cR1TLVm12NbSspWtumG1uRW+ws
DsgwjIEVx0yD+mF5sFsF/RJ9Bua3eMgMQFgVwKoyIOcqE/XBQje2ayY8wgNtEBv19Q2F07xKHMF4
PDYQEWVtBeUziXeoHtLxm61FsDV6s39nX/tDa9mVSPzZ2RyLaZq9HG5+2tca5F9DzugMxmtGXmqX
XGBofiRS9VPnBtgKHWIZuQtiHdRNTLOPl21u+3HVZsHL5BjRrcA+ijYm3fpp3p5tX5XXDRBDz7CP
7XJ3hh8wTJF9Dq3Bh84MRMTWFd7lPtoY+CDgsuDW7ZwvNnsp8JsJaxwcw6BXn5ChDEcy58Rq4asH
Y1rcOUO+7nLh7dOgLakxZvEQhQ18VXjzRYdfj+b6FT3F/Fb6Pf4CzzvCwNXbEtrt9u/PgfX7iy54
v+nqKldIJX8sBD99dXFE+7VNGJcKehprRBuXpBXPoUH2XDpATHLtkxEyPhkMcQlEfNttYyhLbq9f
UoOLz8HFvbO1/+H0xyUxuKWcUwyK3g4KILAOI0wG+MG4QIHePUUVg4IGFIqXxvCqoICtQpyTrAK4
uAcDoT8crHCrs4oLG+U7p1Hn991ZSGktw336bJwB3+zOQ2CIEMv9gn+j38sF4311i/EppHWafiqC
fGS0QCwQn6ZfzwnhGB7N2zbhokksrA9GEH3NcG3pziOh2QBzb8TzHUoa57YBkzSngC+RUSPRy5Jt
GOTUlFACEYY69I1xkRRYwwFIWTupKW7sYEneRDYiitvObm4zoqcu4zTe//3BcJZP9esZnE9Nz05K
3iphum92gE5CkB6INVkLRuBxDZTRE97RlzFhD35hUgQB5JiI+aUt5oJ9K/Lsuojmux6ciDNW1bFM
04cOGNQHUsw0rLwxP9ZpPK18wEekzHDA6MWLFbmbwevcJ9r2wS6NRLdOLbIR3R5qgI/E9cfHc/Sn
gePTO5vcH6QCfETJCN6j5bkUlb8uG4wzihhdf4ipQ72Yiq76JMdrPZNxHy+t8mkWF3exT4t6wRfP
1TefWKB/3m+j9K1VWLNtNWDXtoOcj6geRV/G7wga7N+LoUXqq0zbZtLoMN/79Srbppbom2g5ZWJ4
pAOxj0wIW6lNnAhm9zREUkRgNh1G3kTMJOAKJv0QZsmTtUzRKSX3Rrmk0CYjRJgUHVMxEuwAqCcp
ldpnnt0fic7+xIZ2+vsj9IcXWbGuLFPgZWVmVPrrlZuhmlHj8yJP8xweVUxOQ4JzaN+iM1zLZiyu
80hcvDnHnojYgrfe3UpHIhcpcdHDkHznen5/kbkez5SL+EBx09/UuHmcCdsUHFB7n6DBfNHTpSNU
DIaqmNQ0IVIRkorRUA+Zxo3bjfZLrBhI/SjTfkz6/Zkxncp2P3pA71zdskn9+sIpLg95H41u1MHy
jeLHMtwxLzzwwP4YwKqFkeFnJIIxR38O6IvsqXaCzQAGn7OgXx6RFtbhIwaGh79fxw/pyZvr8GjS
o4Dic/O3N88b8JoEAR6bqdPXz2QsZPOqjcYP09jMCBZBbtgtYle2r3wD+SPZSTdZWP9UYeM8Mvwy
cR60AkmytYx8KN72WIl3/VwhEE11QfdG+CRn1nibGXvtTetJceBRc4EAthpXaLXQs9eoVhGi5Nu+
Hj8aOCp3yEScfZM5V5UXlmezVWTUAXbezbnvk5Xm3g92ejstJ3drJAgw9ahK4bqQ8tXToy2qBy8Q
JhWs6rZJ0BJ8jrx8UxsESf9wng0B0MS/f5N/0Acojy6xI9WiJvPeCjKQ3QRw8hnOyKIojjjgla1P
oHualnYpbdYSTa6zjp3iZI4mqQpjeRNQcWzrNiIPxU2bd16AH9OgN7eW9o5P+U9rhSft7QtQQiwd
TdJXdTIwc8QGURLjNPvkLbkN0wZlIx6FMlitDHNZsxc0xJA1+SYxHapITHEvtILuqli+hjVBTtRu
4a0zW1i93PScNJncKOoyhvoQXyGmBGDCNIl6eKQb1tK0T7HnTzbidkwgyEhbNDd3hRi92ymaxrWb
GFeOx/42AVx4jA1wM05WfnZ9DIhuW7W3+WKnc9BnYmYlhtQkpuCdWtz//S3kXtm+YyuH9KjfWk+Y
Wq0paSpyewqhYJa7wbmzrPhsCqudgByxZnDWWMqQ/H6eJIO00WWb1qDH6q7BO6LRPWFcaFV1h7He
35cNTqd6Bse1eFV8+7M3ZC7wi1Fuusn7TqPNOpqZ98UpPKLehTZvzYRNNYodLMJpD4ZOJ5chVcnF
ry25C2BHr/yY6GIzw6iAyxTKdnfRqj0j+soPUTrk5yDO8/NgTkjMPY1ovIHmPEh+YkLH7rpL5qeZ
9tJehSTJRt702pL/iDz5pm0duQsb8jjcCVgMeNmNtDoJyLB7TrttlTEn6KQNPpbB8Nmyu6cKdFEF
lY46g+wzzLoEANWyInag2the+ARkzD2hjnYYjyN/iiFF+hL7LQwevYfTBCno3kZ6H9CZOtOAQifj
1YdKJQ0S9k/h/CVplk512ZSknvgmycDL//nOO7f9Dx0YSNa+L9Fvsu65b/V4sB4TzLrjYrK7MyOm
Ol7x6pTGNVFa9VpAmRyz0TjPyMqbpuMUFhdXcTnFJ4+6wSNPUMT9dEY6Bieq3BK2fB/DeYx6O7jN
y3nvhFN1/NE+9BYzn2cTYZ546TsnBWvZT399vZcZiG2x5f4fws5jyVok3bJPhBngyOnRMrSeYCFx
NI50ePpeZE/65m2znJRVZmXlH3EOuH9i77WpZ9Ch/s/7FoEMsn83olCVYbVn9jLgmkSFre3yiqtw
DmBOBA/9ZGzJnNE3bK7L3WhTq7pXkvT0hR8zhAztIimdq3c0icWFAMjv/zgV/z9vmGd57KspLkN0
U/+652TLadj2PC7I+gecYvoZzC7YuB63Q1rEOKIS9r8RavNVzlx3X/Im6RouDUbu+D8+suUT+dcn
5i2TN2S2buiiZv2fnxjujhy/dBHTWRh4hyAb1OV/HLrW/15OcZSYy5W6zNeF88+R8/+0WNgusyrr
fTKMZhPKJo1ld6DS0BeV4A9kbqG2fZk4Z1G5MUYKjxeTIQmQIkLLcrz1VpT/hYOKLpmII6je1NaF
nZ9YP5P1K8vaPnTC2oMSMYit5FW9xPuBMufi4VeoE3ZSXYy1sEEwvCyibCaJ4/TN85mcUc+xyBiV
WrX1glXOx/AMtZ7j36uHvdmxL0tSdhG9OfeYrPH1Ma0/2cNji9XoMuku2fklNJJxFB+jQ4eCA3lj
lsm8TsP80xPM10KY2ogqSXCKst2Y87A5eQtTaEo3nem96IQg+JoQZXtGmapUtCFcrT9OavwipNc6
lPmdYK2+cdzUueocAAhbcTgzRbR1KdOFLiQ5S358FvJJzi0iIkRTwJ3sl9bn6ZJRgVXB7exjb5gP
wJPxvTbxtSvp2YAGkfwz2cVdHs73qoGAPafxpWym61Si1Og7wmcqfG1R7oIQ65F1DVlwHcrR2AQT
NixyRjo2aRnnd1LJh9g7sYMEq4NtBoPIDe6pHiR09GhoLHmOTm8HNE/HKmqNq5/RPSgzaraYY4lZ
T4i8Y47QJeu4jXwoz1144aXwCJcpYWME1hljrHUeQQV7dq5O0gCOZGP9Wzm4MTEfS9gIFE2nhgM4
DnA5atsF8WqMxX+9vv/7lFluRiFMi++aPXjwr8m7HnQ59n6MU8dzPgU+r1tnHt4a3xfQgsgLsr47
L5lOQ5oJUqoJL8v90rjkU1ttVDbzdaWLiNhky5anxrRo++gJbSJ82zjLtzP5xyyI08OI4AXmLGCj
sQs8GELldwvEyaJDDLrBoFiAPTPWjb9H94O3r25vmiE9e/NbaAxA+aBmp+aH1RXy6Od+ccC1e5P4
CaRh3dyMUdjcG6FLijWkUtu1LpCpriWcgtQBnEpWw0lCHcqtxayua4RcJsReWbvWbaSOfiCjkzMC
jJcZRyjXMrGApWHfpqkStzpMHVbkN2lDpCBBftWNBVrrZrbrr5iUac2UEBGUVsfMVffAAT9NwH37
mPijNM15tV0y03LLbffcyis1qmRXTzR/UYjCMT6mLoVzqWGgZgigIDVsWn7DaGDCbLfL2E5l+PJQ
KIEimUGLWdClxuqa4UXBSkjF5wL2JHa7WDLGSP6MfHM7N0C2qxqzC4OZ4Was/QcrqFBmC13uCiof
hoTjxq2XOBIIb8eRVbJUlnuuaR7P4B1jZJfnfMQMGDm4R6WKy//o1QWpuf8+q32xnNBMhkS4zC3/
dVbDbe3g+PE81Qq7ZtocLWy/TWW9tjZmwb711948fcsWTVNg1nrZYZC3nNCrOIX/guZ7XgvwhKsA
RIsYCXgzRuBOs/yyK6ZKdWJ9+wI7X27En1WUsd2qecarJayiJSY7q1iJNxIPk12ZWDHVHZGgj5Sh
P2VEPk4UP9clivq5v+Mi2xsMD9uRiKWa4FsmB/M2FfLVw1qzjt4ZWGXHjiwrRmAMdcIlvdrSAD7J
tTImvoVYkyU9OcQ35la306Px07asBryZQ8ND6pXjOjNNgPYTJF4wM+0h9zO56+XQrGrPvae+XUXJ
BMW/eBz9En+U5IfvPHAfowF9d3yqovDXnlryotqIzJwI9Vrqud/+JFdT55ErS0wx4MYY/56iU57F
l6g3PU/lajD5eJAMKJzRG5aYJEG3eE7q6lEXRKPkAOEtyFY7lKzLZ2l+1l0XUBHZ0Ehldw6eMKb7
QEvQmPVz9kDPQ07ZDNxd15JKMsLJ0gR4VxjjSeG8t0W9aS2ljy6fY2cJoAmQoRm+mh9TTl5WrIDH
KaMCsPvY8HCQvTidg7IBwhbKLfItdIFsbkrW1dvUrUw0iO6+n/wb5acnvJSEIjcZ2Nw0/kDTeCHY
8moEkB6cmg8H7Uy4Yht3Zo956kcWosPErJEYFagEzWYs2UnMXPkbqzbeOIHep4IEIqCqDsBm1BYe
f5VNPkVh6hNm690iALhJnQoqQYqW2DDymzSB25MluHTJM72VtvHJ0vIclfaml/xr6OXalVtrjP1V
tCbgB4FmK2di3vFl9seipfSucTZuhzh/jwf/ca6zk6OSL0Pad/nkko6JcDML/5w2u+cheQ8DftvI
2jUk2cMLyghx9XE6t2OyLkhPY6elfkasaquW486TcpMOmIuEFyLuzV9NIQ9pAVHeMId8W1a1ve69
u6BLP63UuKqRX7UP+eBmY/j14DNlmk7Gi/k7Vk4acVhB/wIrWwpGnkmc/Y1LUp/tlMTXr1s/voID
BM06qQCAq0cimYxvYyv9DOfqkaSBaeMPLFdavnbR8jjwyQ94XO914vCnULKsdcD7kunoFGnqRQsa
D6oJ8WOTdE0M3LnvbChoiT2v/RHjqVWlZ9nikyXNEC7tZe4QGfh5dJcJ9yG2CpofmBimqtheWQxt
WzfbGYxnV7NziFN/oe0yAlUFREvXIyCJScnBH92vGW0D9WvPas9nVxf2tEi3M2fishTLN3PI0LCM
3meF6cecK4RqS6B6g3E4r5IPbTFWnpKnf15XvkG5VX6w9mWKlcpzL5HkTSqD5VVOhr8wgqvuN3zi
XYCk2HeoD6IHW3VPvDw3PITAhNoaLY/Tg9Yi/C5x+DKMvLmNFel66EU3jYbGztMI4YeTO0q/5xHB
EuLp+q7qgh9XQNiYPAkZA9qPJ4qexBTCHTsOIjyo74aCjUD4lodqk7l1+IlxOA75fVwqtbXEHrPK
7t2pB/JU5qtAmn9ZTRhoneTvheSP1clMvleHjjYjJTIOk/2QpduozO6FmcB0qZHJIFFdxfP8iwM0
3kD1DmiBY1Eddebwy0T60275FE27evW94qyL5lOzolsl4tUy2s++DcSaqpyCcfiJa06s1p5uYIVs
8wrlYpTxRWNn2weD8+vWe+2Cvi3h0wGGzB7N2jr5pXwM8/hRBUCw85ZTfuFGpGnYED9R/5ipfsCA
/lISqToEkMHVTE2Lrvlim8lFlfy2ps+nns70iVHIH28ZL6oWWEt9xvt1YNzbNQyUkeO2mPxic60r
gwcXjzP/qrVnKyz1EWEBHsPTVY++zUHwyFcK8jrNynyNixYRJzZnNvoGSy8IHhRJRPlUxYJRKDjh
d36oWT9XMUu5nq83SoCfZfG9l90Z1Yi30IAAkM/5Y90ad7O7YGZVpDYG+R+9C/vElA4Ow/JLpuTq
MjMMyQ3yt1WgCbFvDqjTcWQMMlvPPQ+blao7I2j+moBH1hTF1voHeRyfSodIB2PiScUp/Bhl3VPD
gU8GZY0Uo2ZF2zFmZzb0nYT+GcPZTnuQ7mfXyPdJ8Fr3YbjyoSTRVwOLhVu9CibxWJb2G344sYmw
W6xLNZ5rh5SdvtpNYeovBMl4AyNsDdue6M5ajJsB2MI60OFWDLvajhVOdX496cfeakLLkg18WbGK
kzUMavJEmdfZ2U+hoSszZ//FvrUezQEXld0GSCgJVfrnP/iz7DYnynCmRFkUqXaIKN3iGeBbeqKS
/vYCla09CmZij8iYxFuxokr/HuoYq+SYX2YSSBd5PAwlcEAa49gK1RhMFqsHgw0itavCP8ZghCpE
TzLgYeoQqrgGZ0Fu8qWWXXBjFf1lnJuNdluk7/LWj8z3xjQWFgAgX2Nw3xnCMTkl8IYhIYjOpn51
Xf/NmrBPYRYB720ENe/Svk/7z6qU6Vp7FIBgm8cNV9caHQRVDmOnzAQOwbwHA3iY37q24nm24nJN
hHHZMDABTcVyzkkfYAUMUfKaFwwZo5egMD8azcNoxRKMpWm/R7zdwQT+MAvqT4d5klE1qKAxbQxh
+waVzVqZk3XKHV0TKlVAneZUrTvXXfVKvHbF9BHKKNkUU/w2NvHTNHH5AyhBRseLbUZ2yz0HJWBg
hDRaZn1oPAl0NSX6snGg8MNX3tJLMAwrDlE54ZAju7if/7wM63xPMJRd0zR6uqVCSgGMeDgPZ1ud
dQa1uXNxK7ZJf2vUCqKNRh1HOYQKlbc7nXMqNEqESYQ/Ta3ezVCTPxfdtQF+oHyWNM9ufJv28LJw
GTjbLn8oBlA4tBI/oLKxREVcqE7BLaeKsz+07p6C7zGD3904zec8ck/mefVmOA3PRmu6KzsJnusO
ExyvH1al8TMYYUMPrlvuBHvmEWlGluWbxLvtk/ix7Vi2VdOS4DPKTQybasu6dwdEocDOkT52KEAg
///WljfcDKH8sYkDbHn/IsvZmzanGY/AK+QwzjYX24fBI5yx8bck8EWAosDVOMLaHIbxVCB/4zlN
rPA1Jum6dwcCHCa+Q9rZF0au1zIPP/sQLUZRkFU4G9Q9Yd0cuxAXjrLzzxHms2HxGw9FSlWFoIt9
iMuDwyVhp7j4Q342WvSaSOnOy0hfaIDA+OYOtTZj6BketqU9i+Ali2sqIdxwbuadn6YPVpu/+4I7
NJjITSjMrVQQ8YFXoYGPfRJsignyb/0TGyPia5E9WAO05HD+dpT6E1Vi7gS5h9nk4TJyS5dXOc6Q
R4l1abLOmEuIEqMmfoNa0SNfLHQm6F6dpH6p/ZiQHAGRkgHOzk840TjQVwxSGBZXzscSOytZFp3s
oAHRmjREzZsgzUpg69YUMgGwAAOCrtesSrae655aZurbeMxhgFULrbYwjy4bFXCdgok6YRR7krah
bXhuvWv1nwWEhj7H24HoITgBbcu2GD/qGhiyN9FRGpDuiwHBET6YFFXIt4qlvFW1CnAGjDNCVKSX
Ois3ynPcdYftRcnmwM57OFe2fRr7YLxO+otVcQy6zWYd1IQ7y7LTg7EkCJAFfISffx3oUlf25DJI
Uth3PIdskBk6DiaFitQScpFnIf+vVjey79mLv4Ye3VwEpmzFeOrGSs0XpmonzyqIQ4hnBjnkOJmB
fJvS4mQ2DCNsHrokJxzBTrLvQvHQM7eHtm3pJTlgjKAGTaJ0dnblPpU6+elSiLrNHF4cg8SApL3U
2qNiBwNI5VPux7n+oRO6rTObRJeiQWWuAVcaTffGP1iuiixzVn3+FOUxhAgMbWtP8URUGNumSL3p
IiJ+pXPvvRgwtmgMchn9+gr3E/UYX7VfNMQRhI9GH0L4tjgglHeWEjd9P7bUIxMqMAhsDSmMpKcg
TQrjjpXcxIlFD00Rzyk6m+0P5sqIdrFKSL+AkteTWsGmGtJGycv+VDg+oV6V/6FTTAQJsQVFB8vU
lteIlU6lemfjlgV3xOAdg4XFOLvxwFtSHw0FKJpgxBXOhM8h9OBilsVHY2ZUREsLJ7XeJ11BakNI
0KVr/aWSaWaeJfBXwas7A6RrJ9hFFvvCalB/bSfB1ZvZBlHxweR5s0B0z2HAB1kUryURqPg9u50P
nBEH3QR/Uh07hZMctubKD+u3vJE2LSCRSbhn7mLwDTteEBjSjvPRLWj7ZqRwmS3rq/cZUflTJDg1
ugwOHfE/ZiJfZ0v/mBqL/BLn24BeJLN2sQtyGKEQtNh4xL9dPHVE9AaHYoay1xfpu8rSg+dmCtT1
46SaB+0K0s3CaN27k2LZ4+NHNrUBUZJM9owtSNzgJJWyeaaZ9EjXqHAZYX/SxcG0gVOrhH666q5+
aWXktEbXZlwCWrh/M5IMacg2g6hh7wB52cV9h7FjZU3uX+PPkGzqtNi4ozhn7oSixArc/VDr/TSM
zQGsCCic5j6z+DkGGOe5wVOaRZh9VFOTMQR2YJ9e85mkjcEKy1Nhx85LHYa/PY/WyvOJwB0awe9V
lPLAd5ewBYayXM7OCKbO3dfIslEfYC0wuQ6URrIJEw8heXBj1FZ4dRwowk1hMjl+xdHKty1S/8a1
DL6Vf8YVVXXTA9PTvd6BD6X5J6loL3FQGyTMdJNlkHzbq42wx4xW2XiObfBqyHOfoDtoIjumLzJD
7gC0v5CIBpwb7etqlkjTI9nAR7L9G5/yixE3S7phIjvEcaNrX9jc7UEbYQsh2WgsHsPW3FCWr73l
f5wJQS6b/SC8B2Okuk3SWxaG1RpKi3UmAOImfLIEnZE9IvdnEH4YHdXulOqf44pNXSz8czLNhIjB
/KoaxpxywSaSR8L0DA+TXXQb2WfAMJICI8/8WKAV30zW9JmBtmvNGPWGhJOcq+IrzcFnwS07GtBf
qePEKSAthMIleVA1/+bB4QzR2T4V/biXIfpZkf71juw3niLkxTcA5I8gqnunvo6KRtyZgPFRIMWL
q8eaAuS3cfw9y3CiHIb+2dTxdBb+5+C3ySkzoo+W7vMYsbZxDE5ZXSmmr01/z4X5ES0jicytwDpC
m1rOb3Ie6WDL4KsuP+eWYrkM54+RGGwq+241doTqIgzY9ckTe869l1TwshZSU5J7XF+UWgFz4uiz
FLDm3Gwk4rgCTNgDf+v6vVMmTCQJuW4MAYdtfi7NaeR+qbA4Sj4zSh87QapMcym7W+mHyW626UhJ
P/cBYe5ieJUwAa1r21n3DM5evBiVJo8JXiDpnzggcZDHTAP9hBtC/DjkeA3IYDeyxAs0J95NbRpH
py5u68j6KvA2d138ExKhbjrdvQPfFloEqZu0V51ajx4IPzohWEYfFUiWNX89MSsAnZtM2wA5oZU5
d8KY75l59ruiij8x1U57u4yOZWnc6sK/qy2QjoVFzpZhVZexShrGMGtMj0uZvZlLvupZb4PYD7ZW
lH6NSe1t2jS+Nj50TNZL3NN3nXbOxTg4VzZz15nuAh15dqxDyJGxQXB6FF9LMh3JV9sAjWr2woxu
iGiYN22A7FpE96as7BX1UM7PuU/75dRpbxuzHA7ckqxx/UAjuUxJfpuSfR6/8XxBE9OzRRevYGmo
Vj2Xll58j4R+wWb7CUL1k7gJT6/FmR9KjbCmxDbbklITBP4DZ9iXIv110E9RyfSgIDODaI2Gqr3s
f9IcwmbhH+pCfTCpsm8cJ/uKsuGL+bV5CEuWM14D5yovMwps0t0sTe/vNpSPdWSCq2Itug756Ofi
HeEeLYixC+b+m8aTFCxn+LCbucGHHdfnSovqnFNuogW0T1ntzrtBLJwS869Z/mmz639V76W7Fkpi
MDQIS0wYdDb1LdfJR58r/+r2E9WpaHwsZgCtukJfisH4GBcajvDhBhhdR1yN3XrrtEpfXARlflHM
G0/w7hoUbSVS5T2+ZPbkTYC67tXI4mTrRk4CFXmjtdHueuLsbLMhqHUO7J0iRFtwtlnhAqgzBC8l
wR6NTeKMTQCWYg6mvf65WzIHfbg5OFd8E0v6DZ2WxIoAsD8iRWpDlP24FUmZkcSX622eDOSUavt+
6H3jnIK5IgqE60xErjgU8ZStdNofsoaJcSrDch1Ldquo/WtOcE0bFXZXmyxvhtLUuoatd44iVISm
jvmv+cgcXBmL+appkwcbOLTj+c8Oeawgb+UYDFsPFRUrUZsc89pHQjh2+5gpmIF26uJ27SVBez3D
2QQNMmI+Twcallyn91OJNBgIGYIbVk1N8RFGWvFDkHw6BGqT+8a7DxQHFXT6RZVtntyx0YTbtUuC
oeZNs1zrxnfUTW6WoDtNFAqVB8dkxvKY5swpaAx9QtydK790cJpiwz/ZtvrRXprvOoMIpxyn2JqV
K6MUWTHoqHtv57n2l5vPzhoIJeXrPrTNB66KyzyxfES5rgLvvneS+0TipgmQKJWIJZjzAfs0SyYd
7Fa7ej41VghGM5weQnI9fIuTWADO3yoyWYkGNNvtlCU0d5Fx42eMq9P4diLCYmeYC5G5yZlDllX6
4ZTEu9d+/pwtYqAua9+MdWQUpJkaFvJ3QQkIsjMJ3Csq/aOr/e/ei3ZVWECtm9MvfBkPunP67TKe
4hJpLgJvG9Xzg1WRqqTjs83NkXRO9dsNwM/UNsuHD8gMBVBxNnasGsWFE3IbuI1eA0bsjA87rn4M
stXYnyC1Z3pNgF/eNocgS8+toCHqR8/Zym7b2kTHzIkL1QTOcMGos5IOuxJCgAa/8E7eLG/zWp1m
qhE2IMW4CYLmJDo40I5iQuZW+iZ3rV8x9e9hQqWmcsdbG+Z0YPT+kvDw3NhN8lrn3gcXhLdAa28L
wVXRtLxi3jzw+TDXDVynJ/jdZ/LVhvg6MAtJRUL0NHsvST5ckZiAwhicctuoa9LKfYRB0yJUohg8
Bie9Abg8fs797whScIgfgH04Sje/cHDiuFQQOHiZFyfAkKLwYo63AWhLDtPS2KepeXBiOBVlg6ir
8Q0S69pqPbT8CcEkv6uJOE2hjH1gssAoW3wrSLdSLP8lu7C++AN16+5MI/2MTSbcJQgkXoO7HMQy
mm9n3Haj+UqeBmmVRfDVQqChlqHTJzuVjCMIUGsKrF82tk8ePMUzSh1upqzdtr6D32V6VxMgP1jp
fLTc40OYKQg9HSliJsPbymdem5+jJnx0u+HSBafaGSiB+bNto9AU8hUloYN92iKKGyFV0/vPcwzm
NnR69srPyuseq2wRjkQuQAELp/44JgEnJzI6NnisQkPng6QLXJsjAUStc2rc3nhBYgz/Ap8yBrBG
gUbHWLWycOKt4s4EbI961ex7dXTrJeVsoF9OcpxWbplgAqbkXFVOyrwaN1zr2OVGCiPf1LYBCBR5
MLhoUEBVvh1Li5032RurbK63jmZcwulNGsdQxAxHFJNcbrVhhNGKx3tvcchARmETSpZZANRFE4tl
eezC3IV7ACzzNDVejCwP25vu23OYlyjDiHjux6Fj/0qcpxyjI3PxW0daV1PYb0nZ12cJYnlVu/4D
jOi7vCVgvDJ8Ii/r1Nyl48zV5he70ayNLWfwcbCuKfGTtRVPsEO4MdHtXo1wfi2aian9+OEaIVTU
yd2bUxjvlMM2Jx3Nr4ax4MHSAWRwA7NNL/sTRxx49AzuZ+JeLH8k64xdRUTi2LrU+iNwhrteTZ9R
SVyr1UOTQwEGp9yJbrBPMI0iD6Hq0t3Qh6/a5AIQ4oOcKGPFotU8s6U/eAUc4Arvsq/mA1S88DR1
wXeX5E92cC34+x7talIxPpH+EmhfH5PB3CMHPSKHVkR6iHPXoWwjfsZi5wTagxkzU6Mdy1i5dSLz
gRn7Nu5DbD4HZ6byLHVw9rxJXo1xJshHXbrCN/ajSMiGonOll/t1O6vCWOF9qdTzKVnnmyyK33VD
hCYdDSwVXllMrURTieBPyYJFsMNPx/KOuZnNdRKgkyX7uTKJt/PuI0/ucm2MOwZdbBg8UyAcSmnA
CY8wCN7LGV1v2skA1j6OXNRtvwfVW2OMDcHL1wTZhm7/EuLzefChWJPTcGwb071hLHroiajcue78
SprrREXokbjN/dxOVM9otE6JoZHu1flzXWX+Psut525W1nlgOmtUxL3Aq/lxgNgmVQ3UZfERZvpj
NgUhc6Qz+qBFIDO9y1wPB4ex06qEaeCBVGfnVX9mBDkuHO2and6xAEDDCu1g13STTuyxxyjHpyww
LkZKMKkOnsqQpXHQGYy2mD2AmeOZDimDEPTjE1HywvvFkQNYc6UDO9vpUDzjzsO75H2gkWAIMWSP
WtKq5DwsfDDYdyiarOo3sIsX6EMdl1Yljl3W33F5slSWbNNVFNx4fQ04ANaUQQ1lpMG67wl2rYP+
WBVZv84FI1U7Y33qSW/j6nybVH8BGo+9bFyCDKb+20szdYkq8B/ABrHsp8tKh55zftZkfxyInhAB
C24nxwgqBOkSIYxUhwkDpsmHHpHN2unEbV93xE2Qk+khAdLmzMxt0qzCaJMbGfyYgDEt/yP3mfhi
jttNVfvDeoxtLvQGqxFvoVn3K8aPfxAnLiG2jAM1EJNHG4Ojawctzqijr4W7rRd2mGYx7EFkWw9O
TWDFxCyAdSsXsdpBCnnGqUdwT19cZVzkOxBX3HuZd0fBddZQx1ZdYOMX5QBhQ8EesJvg05XL3Na3
6F4wRFFsBqRqDHl8YHUGGEs66RPMAnzM3S3SSaZA/2BYvPsS8PiGsJJ8Gxfk5uZqfE4pGBIHOtWc
lG+1Q4iIVfWA7m0mX014MCmiV/OAuc7RDKMwTUI7rh1Qwh2Q6BR7Syw26Fd2wSB+ktQAJ1zaILOj
x4SdHzZUBXx/uerIawiMpF4XesItIIyHpA0PFtkwXP3AS4jFk+wc6fwOQeG+QxH9A4YEFB3rPBjh
H8Tes8suiCwW2BFYwxSwJZETPTO98/+GZtgYf+1cpWSrlIdQz8TZSly+YJiHGKo9OVcRiXEcEPSh
Kiq2QlNWTw1SkD7nb5feM2/dvjc1WHonw7Cls50Qb61sn8yeQXSKXnTlVKyNitx/j1RLurr8Kyul
35vJOcIkeOrU5Jyi2P7s2vjUZSxpCJv4VAKqpJ8dtbrOjGsWwVAKnYuhEJuqNC4/8lRDp7IqsZat
cxTTQ2G0rwjUfir+ep0X+5bt1MFLYbM4glwiF9ccJxsTwcmbmI7Ew0HX9XuOEOAokprgBkq45d/h
JGFGVJ6x9+zh4hNEzGjhy3LGfcrYr23cDglJFZM/zj9PEPGPcnAe9qTkGln72IDo5r91DYSACkeH
OXbrsD23lrlP5+TO1dLcGCaTcjLzktXgixxTkuhJEcnvG4MUSqackOfdcu3PdC0yEEiKhvaHS+wL
5Rik5XSZ4bFtcD+QAa2K1NiSktJsXZuMAbfpduP4qr0J4ppFZ9bP+b7pvsTIe23V7TkRbDPxWsNv
F90jK3wE8cEGJHt7gSBWJaDy8b3KNSvxYxLOT1Nhfkfl4sBYMtT80XwIC+PMUUW9l6QvsE/e0qD9
xhxZ7tvqCq/rdQjC+6xnXGQi6V1ltljPLXHqUvBJOMsLVzQ1ORc9ITSKUReLiGYP6KDdmOKb/RMB
c060bEVok1UKYA9eNNMV9pxQWNIN+4EjXSwtT7O4mMlLWo8TviQpy62cmwXL7UDYa46ZmTMLZ7Pp
tea2R7248oY625twzm0mIU4Ys7ufxVsq5zOK/nFFxiQLTC+490fqaHwMzCxHtoehINkAfRN7Pwk1
HWt2JPiKa0f3+AzUwSkkhG1j+kbu0bkZercoq3cwcMI06A9OW+BtAMi8ygIGUjFYe6Qm9LqcL2EO
0cSfbI5rRo/JMiNkx33CAKdZ8ZGZEDSTOk1F9gQp3WUlQdiDE3n3MbR7t+8ZoJFyTkkj9nPgXbBO
o5gd67UYyfHDE/ftFdUOtTMjARRAG2F17kaFZNX1YmRLxJRzdDCgJ+2w54swd20aogbr8nfwhQHP
FzjPDqqUKF1eGTCSBHFznZpoars2BwsUwEDy0bnRQlNF2+S0mdnzyCqcOZb1QX9kdAn3lccLOPb5
KURatNUNe6OkNF+KJFI7bn8i4jmrVcMqBkwVGfJFdmtG4oXzd99ZEN2ycvqoBQlzrTWTCb2RNY8n
5/noooW1TYa9eRk8gOGf9hGKETpTIipWMPo3eU8IJDmJI9Ot2X3opU+fO/No1cENpVnHviAPd22o
r9pTMAMbKjZY+ti4wKMkajN3OPfFi2rJRjCSih81pydafLcEWY1kW45vBe6gNc8VbzLTkVVteleD
ALlt7Jtyqw1r+cMYjrfvRNoZ27qsCPQhDzfDxASIr0SShKBwIMeFF31at+PM9L5lc+01/MP1K8vV
eN8QJymJp6BqeLHCqtpRyGHAm0vmhg1yqsbLDuhReeht9JSlx13SGQygHJRwjZrKvaqGm1CDwqXJ
sjYatA6S7BLabUcivBZMiiWXfYSLtWBOGHlIfjyXLiki2xaYKci9vvwVRvw6iuC3iGiJrI71lEqr
pxaxzAbF77vHfkGbDFSSwNh5qXhz8srbZgQojIAi2MCb0boK0I8V8Ke2CXtw7izSCE10TTkElLUk
r2MVOxVQJGkvaryODN9yQJVI7gID+jFa4LIoX5DfGio5JDbvYBRwzAxTRlVT3eayJ7NPZy6zhPoh
tyvmPby1EowK+gzWqs0Q3XSlevNjFBtxZrM0qFGw0QamCD54NI9s3siyRiC7s9lKrixBDAOMRX5q
10+29SgOzcgk0WbvG7EQJmeVZzFIRt572PpDDTNbSvd3TNvDIDI268Tvimp+ZdRC5mT56ecM1Mah
XG7ZhG+5zuptkfm7obG2JbtOaKSeOGmOx0qwuoH+BhIrEe4GLArrovHWpv1amb5g3EDHz9FN5e/6
6ijQZ9Ck9esk6hlcLiZwyc175jGn0GM4v/IQWqHmLeuV21V3RZJdOulOZyKGMQ7HaBwEmqyyMjZZ
wbWaNWzG0LsYh24giT5yK9Qo9rxn4Ib0LOnyY2kR5ztkKLG7PYp5uQ4btHF0HjuW/+kFbXQRZmfE
DOQslu2j1xMHb+cIZEZIfOUgmZa0SXPLLW+t0gLKHQIViDU5rbSbl+y1caaXoo92dswIyhuzDU43
mnGhXg20q3z+SySm3f5Iy/6AVjDAi57IU0Vb5zbesew5BDRxTiyHwf4ma1Itr1Kn1qpY8o47u0Vh
gphga/X2LcG5YwS1MpEDhiEzJQcTeNqOUPkGpUJ7wDnRbkodf+aIsIr/w9h57VaOpNn6VQZ1zz5k
0AWBU3Oh7a28vSEylUp6G0H79Oejpmcw1T3oOUAjUdkyKe1NMn6z1rcM7KJWRw/LuOpN2BMR9iVV
Wr4MUiQ7qVS2LP2bdh35pEGNDoNWbQm2HkjVNljvOTgriJzIpNeEj7dH1zDvW5W1pI4BX42Jn40E
O3+k6W8CxmYl83ZjSaUOGJ65l92P2R8Y25JOxAU0PjUJTQfoPF5Gf7xz+rEjYIiMTijMtCH2Hj39
gxDIGRIO0p2nsp4zgTIcUhVEobHLlkfPayFpDCdLPwZDtNZt8HOhHRLUag4IDkfTJtg8d/Ecz/Wa
rOutmTCpIPaYeVDVHw0j6KmROw1iO6C6spiyjj3fD24FPQXVwhORNeec57/ojKeZ3SM50mwkgG5k
MIdkRaZmgGsMrGFO+0FPgg7XY4t9k2Uo0FC6P2cqe9XgFQhfE+Y6I5es0bIkXiG/i9yAjQZzaArd
eGf4Iflh8mBF3S93qpFZLQNfN1+kR1b1yyvm+ygc4WiR0j5UmJPnJTl8XBKalvImDAC8QGLVJBk3
T1yOM9waRjkVjHKOKw9RRfvTV9O7DG+1R9/VFriXyvm2bCNCmRL2ulUOHLeOVjqJn/B3WLu8YQ2Q
01nEscVAJTE0mC1eVsCONJb8LcfHkU962pUVaBri5Zh0J2O8zfyOGiZkEV2ExIiBezkZRv0exQj3
PdpWhuVUgBykrKYIs3MY15TDs6GSvUMFuplH5A5h7uhj7cXhTcsa2+hbFAmBTbDqAT2lsyIS9nFS
TIKM+dn38nStkNU2OOY40cXW1bULGBfEfmXZBLYsAR5eBkgPEdC98pFzFIYLh6ZIqHSLHRE7xbrB
Yrq324p7xy6+EFrDTcmST+ZwTxKBfodY7+Ib9W0z+m+0eb/hDaPkYfG3Et2MyXCszU1CQA0DUOwB
RvNcxNaTjhF+dg6U3Lxw72WSsmZN1QW1WLKyIq+h2WHkK0aGT8SBrYStdgEy8YUm3K14Aftd6nUP
CWuhPUTvHzkhJb4nVnHpnpps+Ekiu1oLVtQ0CNhzLObQiKN/8MO3xxEd+g2tPYoI4cIAs363dRef
86T48ELGjz7KNnRj43xnBvmmPTH7kLd1ntzFJGsR3AFy1pTZWzihJO6LgkwA44cdwrrWAWdZmi/r
2qy8i1PXffLi8opJ4ncimM64WEJ/9JIj0AVtSHYrpHFjOM5GHewiYi573SbXJimex9lsDh3F7eAZ
v2JlFSv8+iSVOSkTgaT+GBrbJqzVY/xqyltwH+6phKVjpKO3d5wDVNkezSOryl70BJCrcmfOMQhF
xr1VagOgAQmGLfghcTNUTFWf7lDH8ASBb7KtU+8W3AFm+8UD3QPXvbU7fTsgQFrjRHrWmBrY+KOw
IvwyAGSnNjy10q1uvafvbyDc7spsPlgDx5lOccuPwXJw64f2cMBKXG9mDR08xnW2MShuZxl61wVC
UOUKoZwkjkq4bGeLxEDepJnyll2PnYkfrWo4bdXoXLNMifsgFIe+6LKdYAm5HcWUEen0mvkOPE3L
SKD6GovKHy2HZMoWotLyoOgmY0Efu8yAyHwiwsXfoNZY96pkmlITdhHRI5XSVIfC5klatKUH7Zwx
kW+/RpNwN1iS0NDRs7FFJIdcNil+CSJE6yTcfVM2a6NIVz7fijKas32E0LQKzcwhlZm6WVhJTIod
rYrKHt2CNNAcWtpq6m3kDLo6g4A9a3s0nqofxMfVG1RA4fEbL5k11yzO5X6Kh8eYKcpOzL6/9VrI
GkliigMq0UtqhiZl2AxzoNEp1nSENJBDfba7nEJB01LJqxEhYzlSeQHuj0ycbBlJnF6KRqxOTLJV
BaGiiY3ySvOQC8sY7f8YBGBdm3WSs/PDv0BgD7MEF2/PgexAkwhWzZkIkQcZJPDSWlD8x3Oa7MIw
Z1biWOSVVS10o7Q/VyZBdUowzKuVxyahNvbu4PGEqIZ544i0fIoDg3jXu1YP3Nsq+EgyCw50Gr0E
ZWvjCLbe+6k3t7KpXzpo/Fdcykx/pH+XMZ5HrngZkml8xOzN8BTeWUSJ8eL48vEb5t+48jf4BqJS
2fJGTOTPnRCYGqGC9CMR1WPE22pFGGp0y0ApjX5l9L/XuaIsEB2Xi4bttgkHpPmTFXKaU86+AYQ/
5FZ7nUbQzQhMKaFneo7Mclgfxm36keSESRlLRT438iQj5CKBXe9z2/JeBxWvGNmFX042vhkpnaRn
3zs2shITG/XN1FriNhDlV7GQupmaIv8fi+7aYk9IFhs2E3937xfugybiXDRM8C0qg6O/SB85w6xb
9Ewuqo042NR6PsNcL174ycwrs76dEBAQZymJMockX8Q37PvYayHDOVUVRWCf2S9l55OqTOgWNxlv
IsWOvvoK74K4I/JD3RXYUkkmD9UmLqTeeAURwUwMq1MZRVtEqjWTwUGwz3eevIFkR7i7xCXq7mzY
AyaJwdiWMmbq18l0Y1cPOBT6FypIaHp+i9vAK8+DYDHdIAh3aoZC3TOAE+fW7AvCSOgWo9F5azo2
pzUEzhuSjoM17XfxMiuXwOmwekiQwBFcb+4akeS7Ju2Nl5g484AgiDlFQxCa7Bzxw7DlY4Bj7PHU
y8eZENprp5cayA9gKdS+c7IQKUx0gp/GYh3w44KtkTKvOiiS27hCb9JXHA7DUEV7EkXZeXXEKYas
ZTbRbDxYkdFfDPx7u2hM8nVQEpqGCDzkjD1ncK8QjNJ9DKHbb6qoROFuiGIt7ObBn8UrOVVXq2zy
bT82wMSWuzTA/nxnpejght85Q+wo6KxTZH1JCJwnhZpv7tA9+oNtrXMXBx6PrvaQwCNgNPluB5V9
JANkk/davhWosmuLjaZZFs02LJyvuhybO1/3uP58x9iMQ0m+X++OD11KJd2fhoC5aZ2b6R1DGJzi
2Y3VhumRadS4d0lJCU0vfUAIcrYCPdzQkJjAu/qnyXaIh03N3diyMYUNtxKRYb3g9Or2OYADxxvM
HSLpvfnNUSEByGGtgqajmDfhNP1oELBf8MdXe5PMuE2cssjvW/M9cbD8L9NE1+2z+6zyxY2IzeLs
6zmntUj0lqTr7CDgX1EHheWOBqzfpGnSXwJasdoIjB0rIJpTh8WVMvtTL1GWajofSxj7gXthLxDJ
t8pby9pNd0RCiI29KNm59baYGxDSRbI+f9M8WzftttIboXxHOYJ0i1xwMdcxkeDuoZ7r97J/GYjU
vYuK/tpZEI3QwqBTpXwGndC/cjNkLdyMgs3MkCwowOXiShOF8KoKrcfMiLdgb46pbuoTd9/ea7v2
oBx2A24YGHcjG0BCQqboNuh4gpTO+G5n/S043iN9EZEHGpa8oV3JTXRBJ0UCGSPJEwP4jzRLuQqS
wkGasFjPso82NGzW3VxP+FaY/wbVT9+0noHRcbsW+Vs7KfcIqp8RnHfxrGYg71yOZIou0zeNIpxH
i31nZOW7KTjJJ8Dl55kze+8SXrpLdU+8vJ+dSzlV2yQQx8lp/HNZIQD3mS12cdKejAHIKfLNagUL
hFgjL3nM0nw6NAOpk9FYlrfmT28mIIcZ3nSORjZEjKRYsxk4OGrRx49ty4bZToZ7xzGIuIXDdCxc
tly2Yt7olLmBMADjVBo2DBL7ngqjO/czMoZ4HKJLB9VhF3Q4Xim+bwDZdEQZlOkQbOOQsX1gfjRZ
wUaDlNG7NJSHEpv9S5lho8QBsBx7uGr6On0ubD1tvuNKVM6+xxYLyc1j0RdNvb4wcohXRVyTIz5T
5zHwuCmxcmZqoECovHI/23N9Sgv5OVI0rcFQY2oJ0mA9BATUgP6t10jtCUXwaOOgHH/qHlcjJJiN
Mrvsx5C+pJRY2K4SawXa+Key4c12cehsJoaw6E5iqnM7vSfwCZsivR23EgCSSOkXXOc33egzt0ud
OzdQ47VbMG91XKHEo1j36Wu7eUpZ/soRBQrTVzkxoidEqz8Wz11eGV+VkRyTNv0dBKKjIDEQmRZ6
eDfIEazC/JhJWCmdeiUfeiQhiZUH7JgvE1sFWxKfsmMqorWBb4+7glJ4mpCmV48+4YL3iTcyIxG8
QuxI8SL13OLyQ2jA21YWz1tHogYPWiZzSfrkOmN/6/AbeE1/y7v3FLUMiixN3l9mgwK13GvLU/0G
iMxPlHDrCUPmh8OBrSLvJ1tu69mY1M+YsxZv2GuMfeF1HLOnvqmDo4sADXdBxx7dl28s69dTgaYI
zv38Niz/NdUWrUcYdmTPhyQoeLOJ1Y8vQtLK49SgaDMxcvwy6G/6GfduOcjsGqn+Z5LPFMaTEWw6
xp0np4KlDdNkbfiJ+ECEc8iN6jjmw/QG9G3DAHdmFJRmMBseYxGgzHczdagC1rdVvY/Cujibgqm8
5YMlSyJwvHXvXioGl/cz67ezCVrGY1DTMUiMSjaGy6DR48TtwF61zqI2d6kD5/EzNzIX0Sa7U6Ne
xoVucKyNJD6QoV3cEMXqIL0IFFi9meLuJrYIBxC6e6MZj1HF2kDepqY+AJd8C8s8O+LrqXaNIt8c
xduZLp/fuiisrSDM4cb3a+bvLGmM8iVx64ioLx4y7AdwgsX6NY1m62xBG0+obKq8KugkHdr9usk2
MzlWJqOJzpCHtBmCkw3OHFMJsTpx9FAp13vqkDUh1iq3hignAALBfOJe/VEYnn9MkUwXXmLwElaX
IuwfdRhCiQ25Y3U3EEvilB+zVcoN/tg2nKBhILid2sI4GiRooTb1fV4FVV9JjnQoWO4Li7fDd+BY
pgDkS8Yy+4Tc7yxKzQsh9tMNb6VPvHSLts1yf5aiQ6IyMY0j8uTGtCrs5InEtOtnT0bDzJzeE31g
/RaQyrSLOazNBIKtAYB1W0iWXDh00QvGxzKzP7ku2Ocy9k+FM62JKt24WeyvVPcqHdylgJuYMvCT
3EClJgmmi39LCgmzDd2r1/8SQCZWqZUVeyj/4IES4toChQTZlshexuqpg0a4K7zpmXbN2LqYttYD
G5QV5Hd8vgDvt9OwCF5UsxRT1rmL4nozoHeH54I63Lnak5r2cyU+4C1jfxHBHccLYxhJGmmkudxG
a/SRx2fNyVfvPo67qxQTg9liOibIEZcqOF01roGkgToJGuDWNM0EdQnMRD+e3o0heZTTorbQ4xJx
zlbBQdZRRN7G9or8qDnszHYG7jXAY/8+0nOfhWhngkPR4X42v1smykKUAi9y4CKK/DLlImPhYnpM
ymKLy3VgPLKbCvVzkOAlmG8epVU92SEpb2YP0ZZ5PJN0M3r1JO0UPLfiSVKhMMlb+C5qEuE+KWx1
6molHswK9UancTjH6B1oqXlGVWxRkkk558lNGZViEBjpFtZjCgcHOMD329Z2JpsTo3psKm4Tbt2M
zhhkvZca3NLIp05VOmxtQPsPk8lrZ45goBOEUXjfVnbalauWN35Fjsn8aCQTfsJ4yxiqRzR4Hc3J
Oac1+gikqfEV3R2rCpNQlmGODbJP5S0JUIuMzm+fG9e+8bPwOW7bK8+hwEG8rRKa/JguZlV7BoJW
N/QYFhOYh8cD2TWW94C2KbBPdU4oBfLVdEQ9ZafVZtKusQ4Rcu3cWXlnlWeHnpQeo+nt+5ZMr1U9
HScv9T971GBu+8F2cPpV4K5eSBXgmCh1qZ00iRsh/JA4Ls5WRlp7074mTaEvIUkyJFyFHDQeC/7c
RoVVZa33QDy8ezMJDVYKI9mEifHBzzCEkqiTnGFYBNZbr3V5Z9Zxts9Hq13kmHcdIRGPgw+RcB7R
LDVMKS9tcpL2vIHzi/Z7qWOEdySXxPopB5ZPBv8gWj/jXi+Pj9QkdrxJB/XqI44C2Tm5d33MhWJo
8LlCPWRJxGoZINkqjIvozoiKo5Hmb+WQlz+TUBzbHBiOOUb3VsnQpHYDaMPEuC2Nyr+mMn2z6P5C
QkLObvkmkTCCntn6TvT7b5AitKWJ72PgJH84Z/jDvj8qA4qleAPArDrSimY7sh14ECBwqLFvhBWm
hHYa9try9jGxb5s+eJ1mkyoS3WUt5K7t4ExGyWSxe3OuPmjom2FJm+D8Wmsq73ONCGOjleKkbchX
/te/kfynqBYfIZFnSwGHJghM/x9hd1kXWGnFWHIy28dR+LdGgJOERacD8GOVjT7DU47vg0GGXG6U
Wx7VyY5frQncFEiW2VwDUkDCciPG1LlYKZrQMGHIkHTM8JWCuV3O9jMaFvuI2A7KiDEau6gQ7m3U
90vSZPUK91thouAPw2H9Tgw0StDUKc/kRB7lQbt2da+KqD4WNtcBATLFiT3ch0RceaQzYQPTgFPp
dcDgFgp9NHm3bYF/2EZyti58J7rExggO1gQH0xTmz94hOV6jLLzJQTjuE37Ko5jE6ftTPftD5VId
VINnl+XofZtN4xWpM1vrKvDuZvwmJIYjS49QX1kgp8lB2Wi6kVPhVtbFV7PcwDtLVoR/mLcu+6mt
dEoy6aQ4NBNUwalDSfyv30X7n5idvIuw+BwBsdBeInH/SuiqmfmkjCiTFdCzO223ch8t0ZBYSM4k
OqM7IVDqLGS5A6Gltzrm1i8te6Eq4h93TCg/nBlVj/Y+Jy0ANiTxzIaf7Tt8/9eQeJAoIZORwRlp
dHMMmXB4H0rnCQ9Xv026Nl6PTvfY8MxobXilJDyj/Fdw/hTqPGcu9K0phh0cQvm/pJ1Y/9PlK30S
j0zXhOrm/sPl66nJSeGYLm82HnlKm2o3101H0stkc4LzmJ1jZqt+7lCADgGTb5f2+H959YMF5vTX
x4ILvIyMZMfyBJlHy9vz3x4L2CbNgQR6FG9txsMnMoDOoj4C4ms+L3omlK/nNu/O/tiar7qfX3Bc
oFAbxy9c4y84w4P3wo8/R1F7u8VlB/26wWA9AAI8oDZsbvQssKcx3UYYXqzARUGJMijAZ6N7SUT1
w5vx1voOIVkDRHGHHCq8ndhPazRvWMqZiy+FnwpOnHuIJkJyHtOhxy3R/x7o4TeUvLBmmd2UDsY/
lIAUYJ26ohC6UV6KO2RIwJaNm2aahoMdYljpUGnN2DHXbkMukxtgBbQaZg6CCR2NmLfCjf6cJ+9T
hJbWwfK5ylKcOTpwXmVMTFLG/x2ai4eeRZqeGUS5lfFjeRMrsphuOurzG/RlNSNIrPATlvIZm2DG
U4DonYeI8hFkCkze2bxlgMfCOGYfjQkcr6u7bxWczM6iNWJdHFYmnYB0bCa3zyZaqolfYFMkhPF2
RYwwKASYRtr8pu8NtQYHs4T3/kD6nG5Uy3QmDoa3ziXkCQI/8/o62JiJ94TbG8kQpJdkCSpVqlhl
aoq2eqnmo6g+I2w9Ywp7KCww5yoiCBc83JsrcQAtTxaqbQ2pCtWgphqUPO87iZATSVALAO/oZ/jt
vZE5fCpBVYjiZy3Mu6WhzkQnwfegLwodf+RS6DG1G95xFuVd2sqJtc+wd2fvh9lC9In6+nbwCTJu
yxfHbN4TA8fdOEARtlH5R92QrITLvytw8SDbrW8FdI6ZTljhYoBeU67gzD6q0UI7JxDojta1KYoR
ZWdcbOlEx87npfWmHWkg9RZvEjJGSK6jAxGgdxsWyB1z2oF0HPwakHqqIm53LFhRU5PywBmj5W2V
PrttXeyKjogoRo+bQqNU7hp+NhlU8wOt2PwgHfy4U56mR9DMaCPjpxIu+r6uUWnVhhmeGsH7OTJ9
2qK7qMj4Dkc4jgKqUJLt5qgPTvhMjasQOLOdoTrUXlBconAuLn16n9bCP3LRmydd2QAgLJs61cu4
PPXITKNMGL7kccbWxRXi4FoiugYxl33m1G+pBeZhqBiFdu5qeYwGHFJAQT3eVdrvvEJyVTuL9gtQ
62K1o8wbMMmlwW1NO3kb9/5jpdAAhJOH7HpRU5iZx8otV7eBg1AgQRSzKW2nPCWR82RbQ3wr4uJ3
PxXyIHMKs0iXt5p0RSaQ8cqdxDXr4nqXGh5wFjcud5aFKCIBinDARru4s5F4B8BhvZBMihLFBfu2
y5SbcJ5ZTW5ZTXobafe/sPEjuykZJhEFIgjO/OqLHrFL54Dbd5QntxKRgVWSdUJyvNffiHHqTyUA
AwgE2A06OggrYaRC5sCDkowqxtg7C7GYrVBirbxCfAyda1+AjjwbQy6PZZIj9YpAaxWx0x7QXup6
PJACv1wKFBW6n/ReSkohhDMR4cjlx+i1hAOh2IORwMCnmMPkrmzZvoWJbZ1xo0u389g9OkDli+K3
6uzkkORGvZKhvktt+jEUGTRo3vyEFb49laiAMVeO/XtabX10R3nYT3d16CHnTl2MgrlOT8mgp5us
a8Z7U0YbjXDiEUhG16b5hdPhGcKiulPN/DDDJOKJqA9GNdMLYzJZXOe8gjIsLklfv1NXgBFN3Hzt
m9Fjq9OPuargONof9rIeY16LqyGu12Xq8YYNKZCEpCWRqLdyhkSMgb+hkHU2XuqamiUjaW1k47nx
lQQC2FSvurHUPYy209Ry+ZZenK7TkcktCTnlqhvL7JBU7G5RLgLSNlymURXHigmRZDdP5Bf2Ho40
FPjxK4brje+CJDdHO9irmtl5XwN8Kr30tfQKe2M0Plc0LIkkRa8B6DPelIJ5tzGgiiwbWTw1S5bl
Mmr91+fvcsb/0+lrO7RDAWI3gu3/evoOWk6kYfcpIm4wJooEUADW+YAnpLX22JbuvYQS6Pvf/D9/
iTdV33Gnn1U9sWeM9T/89d+fqoL//d/la/7rc/76Ff9+ST7bSlW/9b/8rN1Xdf1RfKl//KS/fGf+
9b//dOsf+sdf/rIpdaKn++6rnR7AO+X6P2Nal8/8//3gv319f5enqf7684/Pqiv18t2ipCr/+PuH
Dr/+/EPy4v9XCuzy7f/+seXn//OP3Y+f//zpXz+U/vMPy/mbawrbWd4g1+LdJylh+Fo+Iv/mQRQm
81oInyrOlyANy6rV8Z9/iL/ZAsQ7fcmSKSH4hD/+TVXd8iHD/ttSblnY3YQrbc+S4o///LXv/uPq
+I/363/OBbcd96+lJGBjUhF9aZtEveCH+KcwH9zuqR4aOEw8h081ErIZEEor7P46HvTYZ6dZY6MP
hrNKGPGOMTifpMD7XnnNStbIU6ssYlNu+iB+6JyMyQTX2lePCDkPdY8UONaIzt0IYdn03tW2dWKl
EW8bG71w2NX9BtZ6fSNay9ib6hPz3ZufKh7rQe9jnsGnpjt25dJ+Y1gT3xBq5W4DEY4EorDELv3G
Z9ThznvLHn5ZhU3AC1JyInyCNZba8WIjWFyTB1YuXIAjsrtLkhUB4p1xC/LWX88tE7G2gdqqp+qW
VkiwWnbH216bz00SQd5LxvJkzCiMGw/b7tBZtGoNsIC2cZAMO9VvBrwrlKTXyZTGNfPidpUPqceA
qr+FMkGKUSfOI+B1Sjl2vYMq1pFbPDDpeUxtPd+UZlbus5AWY4AAZVjFtHdh3bwSZPI0sE1yrdHd
I697sd3XJKqzAwXsCMXGXk0A1NaxwdYAf9ve0zK9dmm2I9XdvtQktt87S8uFqAhKgHJOQR09kERj
P2nLhohkeiPCIZuvE8PD5AzL69GuZZFrntPm2xh0ybYQI8LJTD7L2eP7ps0aqmzF8FhnT2TtMEsk
FfFcG63zoIsnFRnHyDQZcgKNCBDkrmnySceaIjw88aefuebJqcNrEM0+5xBjFHajRDZ3+WssKzKn
ce1LGpWdyU7Ph2tIPQX9lS3hNkl8sgT6lC5DTSvO22qj4OAyBdUe2DRIaIPXTp8Vkdw/tTpE5BQc
42bsN2PXpRDjm+xoJTe8u/Vr4kRIUDx/1WSWuSEz1W+D9tBlWNAKfzU3yn/puVu3NkHTuG/SFy7P
4plAKuIGKBUp6iPm1SVim0my/5xYuuw6IvPg8JoQeKiDzRGjRj6IjZlh7HV6YaxxCX45tWkds8G9
rebiWPoEmcw9v5+2FgRAGqVsWCkZE+fGRXO8Hfsl3jHEzNhQRblW124au8IAaCVnnedrysb+Kc/m
6NFieSbZWDwGrn1KARI6lGawn2z898VdlrkfQY3Nm9Y8VaPc+ZyTce0Tfp3CNMsnDDls4E8tYd+P
rePFj0YMIE67tEm5D0U5bqPqiXws/CzjWbYos5Wa1HXx6Yy4UJ66Au2WnziIlBaBGXLLo2PJ+TSw
giIdOd5B3vw0Wkve1SWBmPNDP3TBya1ekSNdOtVNIBeQvFXEqm7xcpXE02nkmy7ZSuxgPURpjMHh
12QRbtLpV1Unvzx4L/vBPlKLIYL2LAMHYfs89a5/zJR5bmVtHixV3s+5B78qH24TJMgrZbtsM917
hDeLfcPdl25E25QoQLqpD9IlYmsSRQKxoICBb+pwYyLGJEW+X3fC4LLLzPkI2ShEcqEvCs7Dmmid
9RjPwaWJs2qtSf/ZKpBINziW+2NbLRrtCE6AkT0MnR1d6AppnBy54dhl72zO/mGw6ufQ7DtiIBWt
UR1+GWbxG29DeYeX9N1sU7FPMxNoaIeSquRuJOBHvUGAsk95S6kna+yexpefEanYEMyE3HHY1aKL
93U83FsS2P8EH6NiI86eJ38BnDUfWMRqrpMVy5PqaZFx4m0i3StwXsAtKfAUdJVTryaCEb2tYMJz
0jO6ZUvX2XpyZ2pvRcJyk91LtyazwM03aYRaccCzg3kXyZ8Ocg980MkHaLKdEojD2CFuU8uz1pVr
Hhov/CoJTZJ+uRSQot1NY/M6SRWti6b6VVaw0iaDo0Jp5zjFYPOrYkj2/lRvKidxifLgNFHJqag3
yUAstot4jG/arhHavZrSTT9yZHEjO8+1ZUHH5UnrI5C4kYl1Dhk3bEeN9SNhwrwuyyBcTyTc8tND
+SwPgma6ndn/xGl1hhaboy2U/TGK9D5VbXxbaHV1TFnvDB652c3susXx+4+YsTpJzgGi4PKRF0eD
tGwUPvJoVugVlv/8/nvSWTBSNCC+1vAsJh8aNiwOfaAZbX9vTTVR9ssiZ4iCT2Al+C+sD222v7oy
nu5iE8GZ2ZrLqFuEsIaTo+cQAKt18tSNDE+donS3qNSqw3xKmX0gl+pDDgDcD5yb6N8j+YPTll+I
J+aJSVLIxiE9ZkGdMvjzqr3UwBlgVf4yB65Inh/+VpbWIs4Vn7Y12beTVVb72FZfsSCPhN5QEUz2
OIc427ooeRwhIsPcAUeq4Z/jL8p+91kcbqK63BtGL4+s99B8iyHGvRJ/wbOct122+GgGks4tYYaH
XtW8sNHY3btta+9VhdPE6yqyBdODt/Bk+pGcONQPTI/1fPJKtsQMLJ1zGfiHMGDfH2cLYzcMEhiv
3m60eNFyO/SOLG1XhPmx+G2s37JDgq6b7pz3h9Ak1Ma1YbBDgdgijOk39sxCqGg9Yxur8jeMd3Wp
Vf9eKXWaGWmzpKgMJt6Mf4qTFYYDL/Ls8SBjc0PFL2igHoWsr45gH1Iufk608R4Mx2J4JPb5vu9z
69GZEXDXzHuaMYNU1M/pvreaXc346xz31inP8fYh1gFELtF4Rg76mq6zb6zCajDMjOg7h5LIhvSd
VRZACtNKgIWC/FNTCR6gqZKdbyxTGqNAYNRMUOoMjyNG0oyj3G13Quo9ieREfnpdeNcbPANNaV5J
BrDA0jbjDgzEhc03mz4a/tnMRz42Ifh3mnHDiM4bUmNt5b2/MlR9bFMoRCHRTutuGCyQIBFD2Erj
JRDZJdSthUOwBmebEoPreZr84uGFwVB1CB0g05GcAHMYyAwYZp+ssXvMlP8gXcHZB+uCc2AajqIg
IGzZTKeN/WvoQqTVtcFexZl2Y1fs87hn06KkxXpx3c1EwrfFd4QUgzUawoGlINRDs13g0Jh+/RZl
0AzXCQcsfr0nX/QlVrxlUTNpcTaXP4L8AVaxPgJevgd/d0CvzvQsHe8mumcfMt22mmn92mQkb1Vh
qeiBc3KCQbAs8ivKruAeZL0x2x9BZlY8P6370rC/jIydUGeqbp227goaYnRKcCve4ClZVZRv67iS
F0tG6S6v+q0xe/ojHVqxGZOBJWMWcCw44lKkGSGRfZVuw4Er3bOnvTPgFyRzxNyoOp+2vOJHry2H
d2fGvjdKuu4GFeiGp+0R1I27HTZgaMPtgMvxvjEEDsLcPLOdKp8XR6BTOZjMB+czq37T5SRXk74Y
Uul8MZvpuWz75K4Km5HMYsbMis5YtNEBhCyu39AIwaoRBYSPYB2q1GOXWoAWaBjvgUPuADGtTb+3
ny1xEhkeJcfgpJFI5R+noHvB09M8KwmectbJxcpEcwRJNxGvU2HtsVkm3svW/LQQFMnCWJxpvHK9
Qhvsa+RpIHgxGxhhf5NxIw42kg4V/kpG0vGa3tkuP9iqEu0zwRaXbDKRYlkU4JUxPJpwnI9JPDGq
YVPvBkN2gta8C3G6Yf2zGqy5+WffuuxV00OAxYj7ye/upDH9JPbh5Hs+9MDGIqgTS0sToshqPcaX
PjQhyqexrm4nJlh7s7F27YhLpEmy57Jh4TgjYBTuMvmUIHeJPjLB/AAcNsDiZCk62DmA4q8d7e7Z
DNQbPOPYq8o6P3lIr1+EwfPOYpsJ06EniTcDJ+IBxdQut6rdc/76KQeF6l48I/gUqX3pe/EINpuB
H5sqsjEh3/YALozpDVAQqAlehJ0lR+stZ3wTaibgMUSOXe0l17njyzyZtdtkZqtVlxkqeXPDnma6
dFF9ABXvH6oo/FlN1Xv5/9g7j+XKkS3L/kpZz/EMWgxqcrUWvNQTGMkgoTXggOPra4H5qjIyXlZm
Vfe0JzSSIa4C3I+fs/faGK9s28oOadVwsqEm9wrOUJCcIaRyy9OWZ4WmDJObji47m+6AZsbgE4gK
B3hQjF9WSXcpzZWhEyWNJeuxssu72B0AAovwEvSA9S21IlU4UU9MfOgtW9AYq5dWIQ8NkXF1VTTx
Utdl+mLkJQISC/4oJsJpWcZMMgzRQ1CHV1vqKWcmYWB+IdsoICF2HOtHvbSUU00OY0qtI5ou2aYj
nNeqjs9e7tsbjHtU8cCdkdt62ULpiDrSKvgVZQtrwaoZzVQHo7AtVI91vKYbeSQn8anW0K46jOFn
fT+jg+utBpfFyE7zF79Y0UBIjmEWPpoABFAY5eViDDCTZ0Q8p4OqczPQtXetfDylPV2oxH7SoToC
clGHLWpuDzqcPBRiVDbE15iL6A7aAIjpoHprOqB9kZ3cgwTJoDAVj1pL1HCEDOnUJMaTmUYrJc4J
o6i4TQiA72Zq2p21Omt3Sidg7JrDmxjVfV3F8CtpUy8stg4FlecxLsZx20h5DHWccyM8v1GZKMYJ
7r0eMpIwD2EMGXVookcKd/zrwu4OLpI/BD9mPEdczxbg2+SqNKOz9KsaCXocdOuObCjLL18U5m/X
xtjrejacVG4X+pLB0YBog7owkpMEYzKDNJqLo7Jp95oMt4OovNP3rxRAYWj502Ai0GAEmb6M9NP1
0WuOOZFxo79qtQyWXQCFpPSJzEAWG617FwdSU4t0FWS0PZ02e3eNVt9z/tCvdQD73ArkIo98dW4O
SnlMAzYpsNNi3TNrJhvcV/dSugu3y6JlmbUU1t2gweEhu8ged2bRz1tB3FuswsDCsbrNwltmZPrB
rOQTzhagB3BqlcgKNjKtvKsKyE/tcV9lKfHJWi4fWjm8Bi24umRUsUlafrrxwuqkKpTBIBY4JKe4
gdOBoTuOLTAxiXvF+DHPLZ+mRJHfN3FX7YyT53BxpC6aHGfMxB0mxmaXsemlcAvMhG7uUBGgnbIu
zOqGc65VF+aaXOt6NnFCEqsxmUY5iB8+7Rp6iBo790TIt7vvL5rwL2WfXY3oagkEaPRIupknKDx7
fdUhILuWOgrsnKYK4+SzajNnbgrqBdAUgsm82SLSDIdDEtL00AqUhLqgY4tSn0U3Gh90LuRViFSO
TjU0fJSNjSzuEGQhssvIItaYAGWVY00scbpFQlvrciQxpsZZX2InQoaAsHc00zcdkHtuE0InguZL
KyGC+CEVajrwXMNiLBYqR8dSLcGNxIAlQO3PSLT6tL3kza0F0RRAng9loBJ64T3wJhA+mPN3DEYU
V2uwHpty1LYmlwGfHEbqPQzccsKJo8qCpYM82EcdnWkbidh1xTTroBpXOVYEF0Gtm6tmcWf1PnOB
YaYjcgLMx52WleoD1qZVUeMvyhlkMoAx96Pff/Lc83XU2NuaNBCmtOW2MSqEtNIeFnCmjPkQHDxd
S2+1dqeIGNu/AJEjGNFaxLvGDFkLE4C+VY3mzCjgO3thgDYzIuahFMFZT/cohb6HtJTawj0aPkeY
2gvfFNN7LIfpGCgicniVM5rgE4UZEMMQyJxO4LWbZmcZamemIwrxnkXFXDcnLBCRKOtNND7znJnq
tMONyZC5HPv0I2/7d2b9fkU5GMvk2XGzdj3W95htCyxofI56TfTkWNtiQXDrAQw4xUNZ4wjpPXba
2jkjU7Fm9CuTDZ/2qjGUZBEnTs5EziY+nCCE/ClHrcHxlTYI4rQp4cADsCefEDhiLOMkgb56elZI
EDx0s6j1MXGj6t70tVYt2jB7cBM3Xjm14e3gmqOU7b8MbFZfgb4mOUGg6EbhhPS4Ftpkcsnh1OKt
FBHhcSjv5qR9s+8Dt4sym1EHkTQJg1JNr04KhRus55lnJRAVlM+ohvXQNIoLjRmIuGJZ18oxll5U
KIdc/XJa+cWuipsx5fCQN9N6i8CLYFqsX+Olw05JzHwvyDDBB55ak3aQm9exj2qPIFGM4RzUDe1d
G6FkOUQbP7ORX3FxUhcXgaY9OQVZS+odCM9x20UtWR9aGO/HSKxEJq25gSD2LOrhrUmx7DxEbrUs
tRQ1gJEF+4FcA0NU1yJTHnKnrS9BW2DFjHB0injYxx3Rj1Fk7Qa9vYVZuuhKXbni7+3buGTZZlqF
RKWfOSrHeY7fwoa6mQ3IIVP0+7GDgsi0ka9ADcEVLfY1KQfLyMbjW+TduR7CRWeqNh3LNl+mnb6q
I/Ocg86hL7GglRCs8zD9ocTc/9zjLfJYpaYL6O+RKdswJxjvSzuKlkMInzc3fLhCmLLmsJ006waC
pIFzwTvaDNsBm/EGzcFIklTy5fhCw6d2FQRKzSzRrKS01TuGN/uxkxe6AOkiN9SnYJDqzKVLpPXN
czxWn76TP4wFPXomf6/EdA7SXA+GEXwR2r4ZVBDxbe3gGcaF2+R+R1sZqIFF7JTeeu0uxTFMw2AW
Vbh6DRFvM4/cIVfTXmDp47JU1mmkP2d4OGfFmCTzsq4pbIlNi9kMY8LhZq6a3eJBXsHXndWch0Pt
DzwE31xr70egB4UGPo9OVBi2kxedBaITirKwkg7pEY2dImeL8iTKBCVL5hCu+iWI+zcSRM0Zsuzi
M2vp1jBPfnbZsBkSHFsd+LhPmsJy7NLVqHovLXxGDsHNs206ACS95BpY+ibXVCh7kkZs2btfKHOr
pZ3EczP1TqLqPkcJsZSsN+KbTOMMs+iB2BNl28p3S8XMy1kQmEjmPdPI2WUI02tViK0jeeFWaO+S
QA40zGI4GGQagIxmDMm5Co/3e9ibL102zc3dF1DlPAcvfh0y8wNHJUtWzr8r5SFULoxKoXIqlA+t
390FXc395d+rdW2vRtpKtqrIdS3CY5AO3cn1/EcuDp2V2b/6+GEyT+HmzKy9bgsVVif3Y5GuLbKZ
E/RLNN7kY6RSy/qJv7c7cxXZ44YD+9yZkqjDsZzMZJuUWHSEYfMOTEhh0xPDCXaMrO5iRS61F+zD
Qs/xFeRbkniQM0TBV97z1xrSvbGX4NKWWsVY5C3qxi1q9IfGLJ4ZfB1Llz/zuYlmyKDh0GXBq5mq
I5okDgqyoLutZVPXKkIOQdXtONHZ79hBiZXZhnHuzPryLYYCTPu8h2oAW3btoK5EUDEuEZJOVaT/
aqEToAt3Uwrwm6E40INpqXRoppbBAwK3z4DZCfoMtn+aSNu4bS8ydK9GzS8yg2mD3wNuNHlzNObf
1Js66NmWg5VpvjV9sWurOwPk1QJny3NBjkLFJbCkWC4WiqeR5ZE/kZXyKaUH6j0bLtgRg6Xl+nPD
hIc+pF9mnO5oXtanMTiiKrho0wPDbaOJAyuDVD+LDICgBZYQpLvuQ++zTT9hwmPlmBG+gAFmJoZ0
Y+dmvKpJLHD09hJRTyTJK7CvXabpK5lzUuS6vWBsSEbwtd3o07dIeULW1Pqg+YB5OlprqMODURzy
SD4WwwiHNDmznT6CNJJ0pzj759vMljdVwZlohWCtig4jrvzS0k+yPihUtGxnp1q0Limz9aR9QnO/
Kko+skCBTh41OZ+bXJFJiG1Dq/d9xzVuBiQOVhBrA5MOXDSYR5JCmV8VV0zHJxockmRe/PC+a645
FQCIq7C+dtkWujIdtBREfouoocofXJ39jXSHnTeZkqBDgBgw5i7l1Uzrp3hmK9ugMnhwzUVGAZCU
Bg0XmBfMTD+Io5ySYMADh1AyI6E9KgOQ1LynkUrHiHgEf9UJQfUZYYhSICuBL1CWkY56MxjR/9Q1
8vyGzkSc3CmBDiaA8ek8ROyaGPR6BH6j3gjvXJnNoXSjbuzVm+2hdxQF5DHqmDjCqWQvYCk/2mW9
5lk/2CZ9Kr2qb67aPLdGdwucHuNRNzUkE4gyrIolLxd917tRJvvWF+9eWh+kIm4FUdKzRjjjssmb
ZKHZ5kpVKwo2tz2xvo46MiatO9jSXNplcZCxc5VkhKAU/uE8Ra3y6NfaRZJIBWOTXTUsnEXFLGHW
KnsuuX1o5jsKDxWdaOYs7aL7QTPpoMF5mvkbMchL1n6MJb4+wQgWtco7NuIJ8XX1i/S1as1PxL+H
qKNOrK2tg59oCWAaoXkGxg81TA4JHpeddjBNCQQYNBMiemgtCSBMjK8E1qC2OZgOe3iGggpi97yY
lhyzdj/cVH9Li4CeX7KzCiq6KqxuSLdXsJZQGkcTBKvYtk251nqDrRcG9kKR7bPauR8BE0I3vQi7
h0OAB4EV5pCVOhGA3HyN1d6ItV84Wb5D/AtmRnoHvUkuRpcac71m1AcZu0GVRIqiEI9G53xmubgR
ofyAyom6CI0NrutWHjjUKZgqEeOx++WTkzgiz8hgE7bkufGQOqb9zTD8e11rdn2ErzYIH1odrD/p
BCQ4bDgxE8Ys3d30l8vI+wSlfg8RcpzFQIQzPz0otX/VynKT6ZhSy+CdDsvNd1H7Wn36SRYhvfte
Ac/iKfiDRxeLwWRFIwst8g5uk60dc9Nia5rDCiEPhz2reWaYzNEwIjZJ6RrQCTWgBcf+6ES2NTzK
baNTttKjYzRoDthLGk9x6/ezphdIJdPxkoz3kZFcSsLZsSTz4GNJt1dN4zMafVIYqI0rkxmnCqjB
/VA0bwoYJLiDBIJHIqxjdI3057eWaTwEtvMk4O4VUw87TR6K2K7nplZskUKzAWPSGNWBeV3+CtiI
e7rg3NSmNdRI9RJX8ja22sLk3NRMYnlTeIzIzA37LxidmCsV3zwsKPWClwTDiXJqGVCoTnOJeusD
ila+hE971ES1SJBY6biPfdeFudQTWPliWzxlZ8hCGnn6Y+xJyg7v2NkeFACKk54sWNQf1Soayi3K
gXbWlAQOWnrR4v/X1lOPw3aJ/EKr/eDGA9tGG9/DHjsgUN0obrsPpxlFaj8zU3zORfNM8dyuo8Lf
SlJnRvxk4ahctYp046jhna+0YEX3dGmg3SMbkMWAydhz8EpWJaiftsRPmMG04/7y7Ul8kH6pYfde
5EyIRvfoTgJmGxgBYAjc1Dlvsrsjl2Dm0VDjXLYNLfQQnGsPZVwj9quOQWEdc+0DSEeTwBpri26f
w6mQcb7iBLpNWAxVWz3LqLmkOenSNHZmwFh3ZS5vmN4qGvqfzniXlMUeRDTGIWyPjrcMaDHnQWrh
KQdKk6FydAwUdOCifijQduJKOZcs2GpTv9JeY7EIg4eGpmUpynVXaibmrG4GUm66cJlUBw9+1l9c
xrGEOFD4YvG+qR5kBAiKS38qnmGa+OlLTxiM2UfvjhZ9IfS6FQ7TBg2N17xhPOqU+kwi55kXVo4C
DiDMDPCV2WgfXs+0kDs98JNd3VCHdz2g2nyDrfUCSfiQD5/C3yaddcGmc1Oy4CEpq7VvBHdgj4GW
x3TmhU9vqaDUcGn01Nqpa6L3OLM+ZICrMOyOZZ6TzIA/NCnM5mLSaF1bvp6hi8VgYLefemTsa9Bl
wsE3K1meHSKHaX8wZzrwMdwA8JESm/avhFIemNph7eP/GuwnZnEIMvfDqLzR2kUGAZMhD9tLR5e7
EOVzPi0yBmpW2SevVare1SF9r4CwjDE5M8Z5JCt+M0oXFVtFYLITv0qDiU4L5EQAHC4K/8XBkgUK
CHcNeAVP2kdCvD7a3oMe3BNgTNhvVaOJr7IXqsRi4Rg4F4iUZSFyFW+uYailibRqaNBiLCHPBW2e
Q0ZiACohNcQzpXq1dXlJwrfezMrAyNlviILEL2awHkbI/deRXf8opXbFO3LOXPdNS/03F663l0eT
+If2ftlvXC9qZn5AkUvDea1SjNgWa1Y1EYI61JGq3qw87u8ysj+7wAcqkSF+pVwnpR5NpYwehOph
FaR/EB/UCQVSNBonK+HQFzLKCSRsPQXWO62xR4ZqRAuM/bAgjyAhoSXnGnaG6JzGplg7kqlgRBbq
OIHfaetvwggwVAfzMisFvZZho9j0E70OpmDkTEejyPMY0lDKuFe9TreaYNOSeWjNrfLWCJ6favQn
xA8wq8ngDWytmysD4w9LD4ud7dsrJMzRmtb/SVjIT6UCjI7oEM6secRSBxU9TTvsrCnVeVlzWlB6
fe3krIuFRbfBQTt9gt3IHRctcjOlb9jkyMVGwqQKP3zvcYyc9R+DTn69tGt8wqG780lanadIcYFc
rOmhvZEiRMLSwWSANfcb3ZyVfUwTLdvRp/8oSZBZxrVDso1lbKSIH4YS7UrlfdE5S2Z9hrBGU3rk
8yoS19L/lk24OELTwF9k2sFLvHOFiZkSM0Esm8d73GG0f4x27fnlu+XTyLEqcd/b3SVDKjAv5LSt
lSQ00QYACSUDBoEKWcH20pLxmbpQzDIGi6wiuZM+2xBXI2wvYCDmNiqlutWWed1eQsP+LGL04QbW
w0ZFuGOQEzlQZw/xdJGnbLkHvc+R2XJG0gl9hC28CKL4UkVEMWiATFvIe5NqVGFAbRVEPxp9sYZV
99zq0pu9aHd1QI8pmbvZeDAb89hb/VMaUaT7QKAadCexCqLZvvfR+4wAqmaM6a4TrsFjuG9mbT17
8ka6IAhbyfTtLgC4tylnKBFQQmkqcycXd0VMuit7rX8IyB+aNTGaku+ixq/K58oVd+RmvIwF1dyA
b37WNxLoi5zXj8ZgHHJtvKm03QeXMShNLSgXE988BybHWVKYH4rIdpAMgllUVDfbERdV0WwYI+qL
3svXvJU5dQUju3Q8R0b76WfGo1egcOHV6p7O09GfNAJBU721VmJAjC25croTEBOm7QVwgwnjrzpp
wSRvjdjeXHlTaJsB7COzXiPyINeZNclSOGjAeEDz8qQI/dGYDvjwFu7oHM+1xlihI/FW3+ufgj4v
BdctEE23QWYvKFAk562JyQnrrvYB6g81yvDhaFnVl0kZSnmMoSsG2qCO7Q09izOKnaS9EYhsUhOQ
MkxAWyFwHxBo/FYq05nBaq6JNF6xNWrbJmbmExPSQL4LI7Wp3jGohEbX+qwr/w6nr0N5NHcpFWep
l+NVkigv9S9Dovqv4U8smC2yOQv2MQPRAc2rxyoVyA+hkZDtWO4mU1JUji8p4bMMDxCyoDhQ65DI
cKW7uSHqu2zWGtUah7+/wjqZz/rA5cSOVq4hZUDQ9zcgEi+mf5cz+JjpaCQBhaBYSXBeuxHFBseb
nsqWduKy0FsKh9L/COvqtcDaOaPnCoVi7DY8wXXFor6uU5dQAMvaexHhVoFpi/mELWl2bdhAMfbc
rtl9/6xo8cGieyZzztQmGZBUxOYOBUVIF1AP+23PWQ5vx7AnpRXbVhSApIWzNauV/oBVi5KnTsZd
mrTjDrtfhBhyl9EJpm7zkclMv84D1dyK6LmOqCzgcWkLrx61ndFQkLDph0g4Ks4MqsuSFJkkUI2I
qJfIyt6UwIMl5GSY0N0y73aelSGitI1n6dVyrvU5tEodrBe5I+ue49P3K/r+EoukXxJu+6mVmbpp
NH3pTC/59y+giv75IxJBOsMFVLIw71XaUpa6Exxvt+Dg5qb0WeunL9/fGTWrUl/A9VHqkwWhe4e5
vdrpjijhGvznjyk7Y9jE5Yb6N+KQ7N6XEJNhwg7UCQlFNMDPhROyS5Rq9+g08doyJH2Mhlmk3/Yc
ejgy70JA3Ot0lJi1muHDxzeCRyYhnXi8EthXz5lG9o677iSsgFqpdrHBQP/7y+8/mqoaw0KMOLZ1
dNx63EIqwb7oKmniuRxS26lyCNrytedgAQid38VWQh3z/Qff346nYSS/+/vPUMgWv/2F33+MHIvb
p29vspBvXpPt2yQlFkvzauZCXHG/fefaHOhguMKag2VIN/sHxyBkXENQMMGcvpjTiwglLCzRDjq3
12TbRBPboKIzCCdY4lSZm5AZVjIkPDijS1RoydkaPGofHWZuPX2xYVrv9PCUN83SSpl36ShXB3B5
E7rWiegHm808tZA0RVaxGcbo3U/Vj9FmwFEMw3OrkPzNwYiTOXragqA7YqU5IeHzhACh0+nUwsdA
1HcAyEnzSLN3f6wPdYCppGp3WdMcnMT51ERX77TJOdcn/cknAiP4BCUE5l9vPB6YhlgQ8elbJuzt
0mZ8kfPraohp+eNg4ox1GUho1s0a+Rwe8JU0w3eVBgm8URB4VU/2RWon6CbRgLjxHkqDcc/IVMy3
A0Q3eFA0111chFx81bLT/eaAVAKIoUkKreeG1aalweiW/dYVOUOBpmvOE7EucKyR4dYSZYZy1l2z
fCk8ZVVzzlsMaFagcuL5om2bXPS+2w2WXBHZi32IoRyJgigelDBY+h5h8B2Dnnmn2MZWU9hJshKC
WT0yhW+ylHYKWaoWgkHbK2zUOPKpM+rsgOWiXDpRBO6Z7GcSZbA3689+GpkntvYOgXHXLTNHARao
vMf+EA+rntPkUm9150g6yj2iWipX49rXYQZIXgHLpADAcT+4L6RRH3DsNvNMKuTBsFRzGM/faQ4y
GhuZ4IZFXe4jtH5VqhhbUJvaQdHNrTMMwNnUtl+ViXsA+oBMaUp7JI6Gvk9TZCtCwKpl0BD9CxV2
l5bdi6amOufG4ewULe1Mygv2EOfaEKhzMuKpr2A6/b2tUCcNtbUrS02lJWLye2LPf4h6oIFM0DxM
SeQiTly9ckOsq6F9xH/dMoZNzW0FndwyuvCGELNbGtbc7AZ9j0BoXBbWVtFj9wZlYub4gz1Hhlpu
nLGuFqDXwm2R8pIVm4FLogB/y5roahi0O2mNIqaq4+BUjwGx4pQ/QjUPILe3PRrIC4JVfd5jut86
CbK7wV67rbTphgTRTB9T75CjTGMQTk9KIyJsVir6R9qoEOd6WpOjEu+LkTlOgJKKhnmgX7sSwrTp
JOs6wPJYE/OwJ1gExV8v66tam9umcfLzoBNgoTCN49yd7DpGcURSZMVSGCmNS4VVJZRhccJb184I
ww0JuvSjvZ2GjPZ5vwlJu3RJSFox14QccS9oHGY3WThe8xS5czxgz9Gy5DHwWwuhe9os6AvlM0OJ
PrQhqmAkFTvARdWZvAVgYKWd+rxIIjZi3WwWAcKGlZ0Je6X0AEdLPXqFM//OwA6zkglWq+mGlM8j
3bBwIFbuDSy30wUmCm9fTi8UopvKgLVGAY1wkw3B2HMAs3eKlbsYEUDTASSm56MisysZ1hd1bS06
p8gJOUOqoaCutIDXXNFtPCptt2oCM1sWTRat9QiRVMco9QAQalIwBncJHDjWkEhsdMt357Lw/FXa
xNk6V4SJ2Dc2HqCcQ8cfOrnBM6Pdfz9Zf9Jn+N2SSDBsFdM76QNiSCqOakUR4K1H8rP1Crf54dqQ
sRLHLY6isCYWumrPyDVlZyn6PUpq5Yjh+8HNbBujBD/FWWKRQ9CciqaN5u0YO0sLe/i89D0X4ytB
kWQWJ4dmEJcKxIUT8ZtAM0fstIRYfz9kb3TohSp8/yzcw8qJOLYTxKAvu6SjO9DCzbFq71y3Q4Oo
gvMC3cli//1FQzr1238y0o9fpunoY9mJt0KPrYWWkWWp+lp10PySStDt7jGZBFuJ692rHOpORtyP
fYHBz1WOYjRxx2UDV0OPnSCJyBKNpRbuYMgnS+Z/cyP3yjtdRG+4kKeMu3nSDcUp7px53BloGnq3
uSvD56GMogNydpzYEF1Nz9gGfoVscCCFpiSzy+ilesCBswqd1jgUFpWxrAzvOPp0TPLepJacbsZm
pD/IlrIbQpdDFcHQqzrz7IWEuFdgzNBbm5WMlTpIFPNk4YqsG8jnUeOt8DQ1dwzpH5uKeAentwkJ
E8EH40bAiCOgBMp4fH10gUmDKaM1vCqSRTTsyL8tYl5gwik0jafk6ui6BE2fd3ML1AZhkijwopo+
5CA/wwJPrA0edhyjTdOpIV0C4yPWe+yXsmW4n9bEW2MD2ZutVi7SOmZF0IaBN1hw6AAU/P2rMGm8
C1jnRwM8oh954Ya4bQ3pMZkyFkHWwOLg++pJReYpmwH4H35V+Z9tLc5ZbGBrDOgyfr94kP9bTWdL
Beh6h/guOhnk0aXkwxN6XD10ffnVoeuHPkNA9BCYWyMPsA9oGvd1Yq0Gz9FnQrTkHucch0yZkUHg
AKZLJFYPWUAr9CyL5BXLfIG/MDOhQZ40BGb4fgfvLHrjw9NMsfWqzDvrQtDjtdB6TjIqfF5wRc9B
4bYfjQc1RxppdQubLFsPsv0MERAiwNNxLFZVt9bLjjokpA1ZTnd0h/nAbhkhhpBYLhWJbtvaD+y1
KWRzHKRxG3BJBGkin40GFKgBUmyN7pbKxwwelRA7VJD0l3S0752oIBSvT9uDWxXe5vv9twfPoKLl
dDNE9t6T3PDfW68bk08jzMHZmC1qxc6zbmpbQYzWCvegB/wjr+XRZGLZm8iYCiHEy1ejTeKdb0C2
MuG+hDH7GKLPk5smzkfjKD/KNc645DkQgNDKNnPuRU3SEqi35CyQMxFVOGx6BftxPE5nYDTDisYc
SNM0e8t1Qx8Wpj62II6sqs8VwvIo9hIN56yz5Na2++SKggahTNq7ixYBNS3fcGeO3DltSgC3k3ri
pFKuHVjAE0BK7tv3T7VSO4T1Bfmxd9pdZ5TRstJIbsC25FziRm3Y6QhzA+/wlpuq/ib5pk+y374J
lAy+RaqoVC7jClF7+0zjgEyTBiE7OyS+7crnhCSKdPf7d4qZHrisibGogn6jOIV+9FWZr0IXF60P
/IV+EtGiaaxQqjnOcIzilBFW5QKidKJuYxsQgRNkd5thuNdRIOz8igFMZIQGZJUaN27x5nBMrVtL
u7cFARffB0q4jzWqYFwMo9Qzrp/yK14Sbe7f1Zll0gC3xG7oi1nUO9mj5TIBGBl0daoePY9DiN6c
WZ6CMLMuCMLx80BZNQmTVVmBIqSl051Gn3tYazEk5OoQ+nMk9AM81fSzT5iGKXGnIrTju0AVT1BW
rdU4wCiyWNCAlLTrvOohk+sSk+S0h8Tcbdy+rZwjbaI17rbJunFsVMWkhKAqOvkufpe6HwiagSo4
yjx/1MzOWVaMeCJ1cFZ1KuSr4RzUsu1fQi/1100JFwKy1qvLAf+R2cQd5mT71eZc43TOU5301SM9
LXdpKtWbk+B5igSi5SEl/Aq/ZfZBtNGiNh1K7Vh5qFNaPqiexUmfgFl20kFdhIaKEMp+7Xv660H2
WMBbKlQsgGZclgdXd4MLucUTBt3V7gJJHLoBarTrWu1DKim7yUAJh6rxmUhpCPGjemU68IpTJlwE
tdRuSJbChRKgvZYUzftg+oNo8FCzqQrdO5JdVxBHONmi/pgJV803PMFb6NIVoMdgYg7zz2ZDK8xX
kJLIqHQ41mjGnuI/X9DFj9ey0N5sbZmqunYvkNt6nQVBf7pzaLHCD+D8YytwH4QRDTjfqDCE4j5F
ydBcrcZ4QWAYvuZzpYjFcxthPgpktwrGApTmYIJ0zk0HHmdWnn09OiIyfrUb3f5hQdLQajgoYTC8
jHrzPtZFf2Y+pW7ycSDxSAVLY3VMDehmlEtL7fOb8NEl2nGmsEv6AT5zdg8lrjApVMphzE2a0wmZ
aA7zKnrSubtNU5UMvbRZVzry+gHq0QKnPtIlPzZowwTVCuwwJNSwfkKXZCyUzEeHxx42h5qjkjLS
3AI3OkZmM65/28LYPfa2dexU2XyVXfFGS1Bf0PyUm87SPFqJtX20afSsK+TEXGL5Uhsa54URwjVx
+oEPDcoFSCF7q/V8clbaK7v/b1T/nxjVJwbPf29Un3fvbz/b2qe//ZtPXXHMf8D1si00uNCUPMP5
L6O64pr/8CzNNG2Lc5Vq0KH63alu/EN3JoSW6ViqR6HFf/hPp7rm/YOVH4amYTuqzRT3f+NT5xF+
Yh24pukYtudCIEPxA1TDxCv/M2moH4C3CC9KVnnpInoxZ4itYBg+/fRm/NMd/295l12KKG+bf/8/
E6/od6LCvz6K/sdHcdUCn1gCX3NQdiPBb+sRC18w3v31o2gTlepfHsZzAFbZvCTYcn98GL+r1WaI
qwTh79xfe6vUJelvpt8jhn1sziFavRkYvL+hRfzJg/JYrqppFouGYf1CiwgARicW4+JVHTqXMEe4
WVfLv35hf8RBfb99f3iIX2hcegf1JIpqkuUakjHKhH0zgSniMUzql5l6M+3rXz/g372mX95IHVBU
bvvTA9KZTXUOT935rx9Bny6sXz6rP7ym6ZL5CXHl6HboNBYPgQ0vuSNX5MHfGexJe7hSp+Dg33pw
kWKeHZBC74hy3XCCt/7mo9P+5Or/w5OYSCA/PQkQdYoJbjZZVUt3nV6YYe2ZTxPNvoRftwJO2y85
8vzNp6lN/+u/vHSd+55b23Cd6a7/+VGLFo5+gNB/xRQd0zcRViCCZs28WPvKNmAEQgpezCvuf0Sr
6n9/JzqqbqIYNx2H297742PDbzRVNnBeMbjvMhIPaqnOnGIKGdX3f/0R/+mba1mAMHRT1031l6Ul
Mxy2UQw9nE83QH4L7y0u/uaO/5N1BcTH7w/xy7rCe0gCfd6yrqjhwm4ZQylfcZIdXO/lr1/Ln96B
Pz3QLze5JwqnZk6QrJCwv9Y1YN9K24w4/2uFVEnFqBi4lIu/fsw/vQl/esxf7vohDDzfm15cInXI
xheYfP+Pj/DLhWhxHMm0hFclG6QUEdbuv6FB/t1L+OUm9/2a1qrNSxDDk9KfKjv8uzv4T+8lW7cd
T3PZYY1f7uCo0Dibklm9ohuw607IHeQJhsM8mntHpkj2TJu3NDUWZDVU/zfX908PPV0zPy0eFjoN
EOM8dF1BNCAWeIFn81XGMKv/+kL482UK3IJmaTb1g/rL55SRjab8B2lntts2trXbJyLAvrkVJcqy
5S6O7SQ3RJw47PueT38Gc378JVGEeKpOAYV9UdieWourmWs241MRa3csod1GCJBm49cJnJUg1NmN
v+T4t4JmrRQ/WQxTRaTLI3cCmgPJ7nG/8lsWz+2T3zL7pFAP+iF2UTmlD0O95S7fCbYH4clJd96j
sbJAF4+QE2Ozr2uExF8AfEaOWpHmMkta4YA4U0N2fVBrZmZfEvEiS8gr5he4go22AJ3N6jbK+5Xv
uLQbJJGaZNXirSOZs884hMAhJEqBnKGrnkIY37qarByIS+fUqYnZ15HlXEeVChN+dSOrIcz49q5I
KUZweVMbLs+raGWLL83dqcXZJ6rbwNf7mk9kGR8NvcJq+RyIK6Oa/sb8wpRIaeDuSqoiXwC5CkgI
Vcf3oWacNHgZUNNMnKgkSKG0SI0Dw1/5VEsXy6nF6VOe7O24Rq6buARnr0AFvHvnh5gLHtL46frK
W1wSJyObLQkvqynG4NWOq1ocMj28qTzvPyzu06HMlsSYmYapA21wXLqQSVsRrf5es76vD2RxGZwM
ZLYMPCqjaC9n4YWgWVD/I4zzfUQ247oVaeH0MQ1FpuuBXaTRFX/+XWRXsmg+TGMHgg5gBZdWb3Er
J9kTlVpBHewRst7IpmDTwU8DZrBCh70cJF6MNPlsYLGgw85WRUujvB4XRHFQI/ZtwifcNAVlluQ2
wNxcH+qyLZxDywIhJs8dNU4K+iIRHoCaxdGe9RtF/Qo6fGVxXK4/RqQYpqGhYW6q1uyzpWWOYGlf
EJeign6QVB897374L0PB28XjlCXtcvtmkR4kcQXwp/LRMP8s4o/CjPbX5+vy5FNpLFc1/j5vB2Xu
CFTZKBKU8lN6iOGt0H7+buikZ0xzq8nmPW2wRGqMz+s2l76RrvPQVAzLENX5uUQ3dBdSa5k6udTg
GRItGp4DM9pdt3J5FtEkx1Nf0gwmUdJnLnuRoQGjwjJzSKR9VzrxtZGTVy2UXvJSfLhuamk5nJgy
JqTdybEnlACFgEcyiVr2FmfpMUf16bqJhTmj9FlTNRlqli7OXwUWkCrdGvzSKev4Y0DfTtbMnWjG
P6+bWfCZVOxM/1iyoRLkOB9KU6rcEVR3ONGb9g0BvdgOt3SNboFhUlLkbkAJQDveJO/X7U4b5vyq
UjUVlA4hCElhFc421NhNe1btUlrQ/S9ZPcleUebTu8c+f3P1lUEuzOWZsZnf4npRVRZeCyDZHYX7
FM+PGj7fpSwGjYbr41o2ZVq4D7rEIajMprPuY82E78nB+0FBsz9Cc/r3K4PR/GNidrqKEQU7Y4iJ
MBB2StQ8J2DX6lp0ro9khvieoinTJ/rHzjTUk0VeNDXkYIASji4izELZw49MBBxBd4g96uGhDpQv
tSy8iRCqra75tmL98gY7tz67jvHNGp9GjdRxZXB5GXXxRbCjXiqD/xJnjlh/py8fBZKQ5sTP67YX
dvfZwGdrE3hgzG3F2tTGSaaPftNmZW4Xjirt71ufMJhqkpE9n9qq1/rSVERW/0TvRYInlz6asXdk
AIfXx7K4z6aowv9Yks8tgZ33qJbFUha798ipgjEZPqkooWlAv4e4tPLWW7hdNG5Hy1ItzZK5LGfm
ZCmjD4LqT9enNFoXOzIQEUCs7L6y0N/IPFRgVTdduTiXPhgxWVPXLVG3lPmmK/VOABSD1bRrf9Gc
dBy1/Ob6PC59MU3km8gmgRp9/sUovJd9HTkeR6XlvAZBjnAEqpfRJjdWXN2F6KyqmdS/K7qMo4iz
cT6HPN7HMIcFQNhLckLAhLBOHO82snsbnlDxROPtfbi/Prxlo7osQ2Glkw/750Z7KQYIqbGx6HC1
NuYt+JbbcEvV0jH6Cp2YLKG9dlT+/SzzO2AK60mclIaqz1035A2RhEcG1Sm3xi9J3qivhGzR8bCh
i6Zb6zPfrz1gl74imQXWJyaVi69o9BTbKFmZocWEfnUWusDcXBlJsOFrXUUrXvCCMbwQ3nxIExD+
mA9P9XxDpP8oc8h60BoBjCBVi+8+0lEW2rgr63Ph3jGm+9tSePgRtZzdO1KAjExLg4STdDUV8xTG
cWk3VDlfXydLZnBGIImScMGbm5lJ+7QxDSHKHclS7YRqqhjigUKzzHUzS14JSGCq/gENq/wz2wOh
78pwNJSMmN6G8v5DshtvBJsy31tKWrbhA4WTh2zl7Foa25R2UnSF+aOZ53wLIOrkDWTGc6eibLsx
OohuSKj648rYFsyYMgND/EWnHmw+hYLf03BslJhps73i08iWUZP970OWKvuYiDLHiCiSSD4fzIDw
gw4qmRtG4hxOX8tg7bWytH3PTEyn8ol/MMCdqwp0BTinuh3ME+pY0Fe+B7gE4s6mPz3YrsW5lo6p
M5vT5J7YpGMmlNFjLZ182+wQzN5NC4Nyus1ojztpp95V/3pfaYbJbWaa01ta+ZueOTEo+wOrXBly
CKrBrRxSJCx0dwkSI9cX/OWi0HgriyYvZi4ZbW4GjVKkVi1aGnsTbYChJ14TbXO3XjnmL4+kczPy
+fRlskifWMEno9Ek057zDgwETdsUSV4fjjT9obOjnYWtipaMVhNH31/o+Ol3Cishlz2vLx31vtlp
TrVH3HUj/Bi2yfb/YVVMi3lujScztHLKayCFzBa7N7ITFE/j5edYv5KbwgY3aRMA/SlvUaq21zKZ
Fx/LZPfyhubtwmOWk/18Fj1It2OuBpTD0JvsDvupoT2rV06jyyNwskLGm5eEJosXD8Agt+SkpVSG
29F8hsV7130CiHxyb3obTNUT9JFgNY4sTT/9fCbPjc4WyNjiR5W+ljnVDpFOxGM9bcN70I7v2h1y
ZBvxHcq69ae2aVH+Ujorq2ZxYk+GPPuOvdvlrZthnZq/bfUQi1vYbDGh8/jDN7ZkKGiP3Cnejfrl
uuE1u7OTrNSrShkgCyEn/jaCYFToXmvXcnCXZxcfVGJTaCZ1Cvzv7H7p9caT8ECyafMpL+lBcyiH
Axn2U7Q2ogP+7QYwpH19ZEsfdLqmSbkbhkmzwmxKp49puRI7frilMd0Wgd/0m36Tfwy/4TwJ95It
b4cbCi21J5oC11I/F445BRgKxxpb0zCIZMyGnDVAvcOMOiRBTX4OYGsl+BgrQ1z4eLxVCV4gBWXI
F55PGqt6YKZW6TSoTvQAMiuexXQwryzORTOWiE4CgUCFMuLzTU9PZ9eNoVw6SWtRCYgLSTGgqhXH
6x9smpHZBuRg+V8z2iyyRAc8KyQPa0ezoLILnvIYi9XEBchuh0b0qCwN3q9bXB6YYlEog6CXLs0G
psatrIwgtZzC7+wqi++Mrjh6lhCv3AkXdw9vGY0ooIXiE0HUedFJF+kFRfUdLSj9o9BpgDKSXd73
dqR4/2EOTy1Nv+TkzpaKNPVpZaidHjmaBvnwuPAcq6Wmtx1sOV1x8y/9oNnAZou8oCzf7yPMFX/i
37REvrhfq230FVb6rrSHO3/F3tL30gz2EvF1TWVvnY/OCjwzDXIVpju8qXL8nVFv1xrD7vqqkC9v
cD4XNyq0AYKQcPfOzehoEzZVpk/eHXTst3LrPai38i590feaE2/9rblF6ImeQjv90j3mP4LVs2tx
oCe/YHYXWU3VFLlGV75WAkxBW07reHeIa/fstKPmO+50oLMTsmrHKjWhLDp0MfDohevvIMFhh7fF
iiu5vFA4i03e2aZ6kapwAzGm78QoHXTqHXFHkGSrHuQDin970heO9K8DCdPC/MeeNTtLgN+g6kUv
sZMezVvrDn7uFqXi7WhTz+yEu/XbZnGLszARjOFfff6CskAjGqnFUayhRCoUtPh43hZF6i9auFb0
MZ1K86/Gw4ZIiWTwxp7XBuUirGncaUzRvYiYO/TW+CCa7SPwT8RekXdWXYd+r3/7/mVKT83OjhYR
PK3axYxwlN/06GFiuw35yoG84IOd2ZidJ72agBArsFE3KaXqr95Ybixr79MwkIgASsaVC/Qy0Dsb
1MyfDcNQj5vpBiURqCHQ7oqPKM3bun9otR9xAhvQ7OjGaFeOmKX9fTqXs4un7L0iHmh6dSbReoPW
tsH6BUl45dpZsGLhrWsquS7i8fNzLBXwynToG06bR3t652yrMffqau3JwtLHjAlAXxG5S+fBnlxR
oSoPXg349VUun8JRciia37TNf3h8nBqab+rQD3PJDOPeMb17U0MSuiHe47X/YdbIeIq0O5si8c7Z
t0EDkCaxLOudqKsQOqZavoD45ZEPWDH0172YbWReiiQb9ElB9aIwyfNUkxZ5v3biA5X7tkCT70t0
V7y2d8SKoeLysgdH/VFqDyilgfhee+AvvbP4AdRFcWbhpIrzLS14UHNQcXVKno+oYbi3FVEMBe33
P0jDaLfWbeag7LiWXllwjc/Mzna5qI312JeIwqJuczBB1BetseIpXBZQopassrw17m+FB8fMht7D
0vdoqeUOz4/Aum9G2DvOeIMyIK5/8NT/zLb5Pt6vVm4u3KkYRheBjDme/9+n0IkHRn7KygId+Bn6
exRb9XTvtNFeyQBG1kiQbVIPUqlsxsNzO0Kf0pI1F/CyAOLv0P/5BdOxcPILWtUNdEoRCUDsh53z
QX/hHlncPVI2++uO0uJ3PBnqbPnQyZ27fo/8gBt6gIckelubFX92yXGwVN5wlkV44zIa2qOEGsJ1
rGnkq24LOv43opZRgWWgslr5oIV178MI6E1uslwC2fUXpgL8OEqLg2G6a0t36UjFJVSnKjselvO7
t0SnvAFRx90rgu5wjS9ZUL2T43Wuz+y0Oi9OhhMzs5nte7lEQoIXF23Sj25eP4IYv+0lF/ryBJqx
vlw3d/khFXojednhumgSRb/nKyZCcpb8M6L1BKazve7CQ1YiK9ldt3I5d0yZbBI+55LQ+JXnVlql
9MR0oJWqit8zjrMOeOyY/fwPRhBlphJMIQs3j4epPkFSPZdqJw8RJbbAeUTBnypQV9bl0lgouyFE
RRybHozZE6HLeMZKsVY7VQ3HWhkCaUtPnYZQFD0/10e08HE0Sjp5eOPQogI/mzaxdwWZbvYGqVuC
bQW9Sm0JC+O6kWlBnS+4KU1KKEHVEZtnXOffJsAbaQu1hewICZgOSIu2bt9AQEMbvuTW53VjlyOi
Dod6XMp8SASwKM6NETMFBAEKyqGp3+7Ipgjxx3ULC0HYcxPTTzg5A2MjjlRvwIS6VxzjJn2hQopW
3i1CW7SxOPrKBlo4c8/tTevlxJ7bCFWQe0GBvfCp27c3jdO+wSi2qSlZ81kvD4dzW7PDYfDhbzUy
Y/OP6i2y20q1E5Awu5FuzCfXBwEE3wFGki29UnH5tGb+cuX/X4/BUkArihfL0cxC5MtA7DsyZEhz
QOksqG/AKKx8waU1Mjkm/2Nm7uuVndX6go+ZsLZedRP+/hCvHLJLIyFARzJPRsmTEN35N7OsFsUb
wMBO0cqvYdwe5ab7PRbJv74lp0gFYUDYdeSY54FAWMORhhAGEzYgiZw3N60gfb2+3Jcmi8Aq2RMa
vqh8nJ1GdSRkdWFAePyrAxSZE1cuFVfOoYXpmlwqmW9iiITpZpdEPVUmRwXedyHAiB+2kQIhOVhN
nyyM5czM7EUGbqLr5Why8u/rY/FAi7IThdt60+6GbbYtX2Obbvjr07ewoc5MzhZC7AWdWXaI8snd
xwS0BBROWyqMOPHTRePlurGlo2nq5FNQHWXVXbgQRRvHKhSDGgby+JAj8hXWprjVKIaNBxdUV7NV
hu4GWfEPqUEtdQRb72b9y/VfcfnQnhJ6pGJNSkenMMJs7fuJmkrWFGtV/I0GrygnyyCK73H+U0wn
acBmbdgKf3F2w1CWTYaPEk9FQn333CIdtVZomIQKQcftVLvZA2okJhM+eDasElSpVrbdwnJVKIch
skuTH17HbITtCIWprfDUeM9TMlUdRxLNZdreXJ/IBQeVAU3ZZt6LjG/uCRTd6AWJWkzjUp+lR3ef
Q6ex5QMyBg+00b+s5YEXxsX9TIXzVCp7WcQKcW4wgPKIjha1GxfOR835XwKquz4u42+l8uyDkZcl
XseBgvMxD7ZWrqZVoeqJjqtX3k6BtCQqw6dg9X+AuqDtNUhg12prj4TPay8rN31swYztrA904X4G
vXhIh96lwrpBwLwUv5pt621ro3eRzZD2gzK+RpUR7QIfWRMRpIFUgF/326m73xA/0758tMz8mDfi
U4oQOZQnABFBDunBvUWu6o/QAyuyBPk7wPqjAbxvV4SkIxPheYRQEAzdYzXk3yKp/ia5IDDcAEHw
MvfRb+pIojXmDXTvatON0lsxhm8Q8L53KnJOPmh2eXyU2R1bPTO/Z4EqIqUJBqJR8I48P+Bo9fQ7
uLiPvtxWh1EWybi20fgIMg6nyQgRmbcQr9B8fz/U6PD1bXeknnBSuQtRf20RfIjIdhewQ7Z+AqMp
8/NX9gyxO0mkrK/xb8dAeUJ26t6UgzuLDK8d40ntkSVEODeX+k0nN39yBe6kRaBiS9omRgrKzDdj
FbYbK1e3Ojxuu5PM34XcPMKupV8fiBnO30Mqw1evgcaXins0w/QB1fsArTVjR10l6g5QKEJhl2jy
n1LyHlwfDLKu3bpqe9QRc5Gmx2tdJX+C0fwQxfZ3zX25iYqS3kCUF/ISUb3A+60AevQrI36I0kzd
oPn0Ag+Vat7yttalTRKK+1IyIOWl8UZtST365Rf8bCelbUmJB6gd2UbT8oPbAhGAjWL9GdP6vlM+
u9b4ZeXW89DVnt10KiR+IsgF0peIJAnySGF/9GT6xk7M4ghptOpDrtwHVOhsiMAxwrD0yJsiNqyD
lIdvozTu2zD+qJHKkKVPT46PrX8kh7I3IZciEr6jkmqTtRbKaV6KYhciRGKwH2KfLS7+wpkGEPbU
0ZIxCQqA4dyJzCW9WVs5tCa17q2awlcL+tfYzY5K7N2WY+jkOSOMy42sPLhNZpfaD3KndlxCaIE3
rUifxC1um0yjzi7OoayPE/vAOMidhsojLB40ApG1A+iEki23R98XRxpsbBdK9AB/IXDjjzK3fung
fHibPI9AHvRhAn1U3DjHRhO+t6b5NUPYRvZqVMKVd259KKQu2zmyJblEPeAhKpU7y9d3Ufg6Rsk2
Hsz9pOQ4EiTSrPhnaI27RlH2LVmlOoFkGedfC4jbWvc5WPUB39vO0mFb+tJ3pEM/ew+qfDWqz0lf
3wi5/i5O8mgyt1yd8aw1d0MVI7HTAER44I7Y+bLxpSog7qIpXQE7omVNivyDmiEHBsnDMZPsfjRy
sOA9AqGCKtyaLmqpY/DAgXWLlpgdKuO92RvfaI2fGKgK0itWw4IisIa2t3oT5eaRoBzMiLBDbFST
e8RHzC9Rlg12VMtfu0DaWRHaGVbWTYolmmsnnv8Tcu7OldUX2a9iED7uY4xogV36+pPaqtVG6MVq
T3nyU2FWeyUnfKj6EJBioLxgw59jqmHtUR3vWr3+0iEUXlnWQ1n5bw00xNtcktyNEY3HoDLvQoOS
UVqmkKlVg2hPnQ5anoEmbnxEfWnq0wH1m1+MEthXHcpfoHzCXCaZ7g8gnkzBR3NAgAjW8diGO7KR
hjKwFbRlQoStyaoCv+maY1FzsKa9R/BGUv8gxkSZQ54fYhjqiQhpCIkomGSx8C1u1S9NkL5TJLYt
s+CbJGVQhCEOt3rxWSvWUfLkZoMmzXcVhVDU2cxkoxv9sCPCNe5cHJ59OWqIIYoJYoJN/o7v+NIB
ZCRhrY4bTRS/CEZzrybVs2hWNoUYP5FMDQBqy4jzQWFEJLOgUX8wXhMz/1YiNbiRqNFva/UhjI1v
Q6tEN5GoIGUfy8egg/jrW0ayU/rgE2fYLjP+363lPiBW/9WUuq+GFR49Ob93LS3jwYTYCVxBZLw/
K+q+98HQwKAy0ndB6QoEXPJjgEMKqUj/Q/uLx/Hrfua+dTuEwy8+KW5w1bwGTXXomuBTl/RfvlRO
Jx7DS2F6ujSlj560y2vvqRfAG2VVKG9hBh66NPtAZPuQwzWyJQMxDATGdWV4bEcup6A1nKpCqdEE
Tiga4RcRKWO2IuogXgMgr+g/DNfzdzlvnI1UBy9mL6Jwh/bLJm+0cBsKHoqKOqkNHac5Rr+96/xw
q0RdvddVKHqGnIWvUSpRHRGPsJZDS9wWUpIg5ZYJm0HPviGvqb/Von8Hzs50IovrJVDyB2pV3uo4
/TXE8CP1EgacpDdfFc2obvzCey6U4D7BP+C05IDNe8LYgsGRAszfgyGMnAF6NcrzoOj3lRKQRR2l
recjCq4P8bMvADYNDVB9JWrmyGI71I1NkgXmHWJLvAMQEORefBMYudUOSGq393pQ/BYGOhs41PIW
CnrQIFHblt/yQXQqK/3W5ZUN3OJxGMOtJ8M6Tir3pfDAXJXJ1OrW2UKuPbcVWiFgP5tId3fImEI8
52fEXqUzadChwp6isQRdVEtrSm55ykwlA3HG3NB78Or678CSH3VfRnEInlqbtg7czQ3FdTtfFF6k
Sr2TI+jBgWvRDBvFb6BSHcFwEYh1nwK9vpWKeznGWWgCRNGklyHojkHxqWkfHHyA+0dQfaCh4UEa
X2pNsfUUIFwLykrJgeH1e9EbFOi+eghNrHMSjh8x616ApT+Vcr7PDNnWI2s7ogrfNRAPDTNHd85i
jTV8pcY6KoFB+aJW3xSt/qxY4q0pqreCmrt2oBJUgNFj2q7k7dRA2VtKvAFNCjp7opd/RcnlMKja
tkSztmDjapDGg9F71314j4pCvZbevsceYsawtHj1O33WH7pJETcpdr2pWECRuieA+whvl4Frp0Nw
06rWIQgNWJNhfYTMTVElErOcwAeRc9ZGa/KrrEqPWgA+Kui/NQ3eRJXr1abMJqF0mXY7rW/3Yw/l
OIqO3Ng4kcpRqocCZG96pPdnq1tomvvqvaCV9a5L9B0H+zYT3ssBTtFI00VLg3Q9bjiN6FcwtznZ
oKoyHRDZN61eHX0VKFosPofVW9C8qfKHm3xHO+tWbSyQgPqxrfV9wzkjCtVBdtWHkYt6rJuDbn5k
rvyD1zwcvBh5LiS6+grXTCnzo28N341evStEPq5h3YgoGrkIbbv+nTBUt2ld3Pihf4DjRLotfwM2
F6Wi43niTdiozKhkIoXVHy3NHzYq5dBqxBsPNd2PoSg/InROuTafWi3lui2NeIfEwicb9WHItTvJ
D+wqLH7TwehtpMb6o1n+Wxm2twh8ILvYOrnZ3Sq5eze0w11dCaAdScMV6WcYIHs2ZhxNhT5kSEoC
hiJEalJElyFA1cUPgP8m6Wv47mV033XVvQJnSSv6Vy+vnwU3fWu5CnatWT0OBTIEI5oVVmJ+0nhN
Ogpwvz9JdBqpgCzFGvDib4X47KlD5REJBuo1idvOg8bUWqitR7OIo8YeTwRaBIdD6MHeV0XUeNpC
/N4WgL6lpo8e2iCV7EIKhnYr+GPtb7OWOCNZatQJvU5QbnA7Rc7eXNtkeqs/CJE53lqZJDltCCcP
EdfwIePCsINQC3+Y/dBw0gW5eAMMtvuUOfCgDYtW/Vg2fn2UxTzd6sH0SaUQzoikCtvrD72F96Sp
EZ6iZgH+wEX3gz66PdqQ5sgbOd4g4bYJ0SjTkAa+bmahBJCg/4mdWdTSGAs1leuaiPmu36p2vDXD
Bz3fuC+ELLVbeSscxGEbGitx+oVoksljmaQGtVeXvSsp6hd5pcFK9Tp2MgBPKVopolmcvxML8nlc
owRtn9axQsIB5KiQFXBVvZ0nSmuBsYUg1dlIpvjKSYS5aBLJj/xSdBIw50VYbdGsAcz5zSWxqVnp
SvRkIT50Zm2a1xNrQer3Hl5K7QxFH+xQxzhIVYe+S5s+Sikqci3SXRvIbSt1O2tmp8k+MRu1VlY1
yKg6MuBcBEVsZXwZhcY2QiJG7k99XOsRW/t6s1XpmqiRCQLjTANUY3425uPAHX996S8eLyTzFOgj
5NjUv7nqk1FV9Iu5HkBBZ7CsXRgfVc+CyQytsXh34/Qm6ZKXVmluZQUAZUqYQn10J/Y092kSGned
PPBw0YjQ3XTDYxS9dt1vLj6AhJ+hKDuJWO+UTKc8mHchz3e3RE8HBAYQS654i26VtRNjcU9ZBsFL
4v+kuWcfiS8kAxlWa8fLEb3q7qdA8PUZW7Mw+ypjlaT0CpBdC/3mtiFcoKbGygJfMzFtt5Nv0scZ
dQMCg1C1eO/D7CV/vLs+ioUC5L+NKP87UdNqP7HRKaEwlC3DmGq6DTyHjfvmS/R60bexbW0ux+/j
ffECDhEmwsr4Fhf2yUeahVu7XqtStfIl3vyos1TmJqBqvm2/Xx/iipV5liZyiVJpOftVQu3DLkap
PgCtV3bmJATx/2dqFs/NO7FXNDTgHH181MoXJX8ahS/XTSytCQQKpx1KJpTNev694iZHYqQT+F55
zl2oaDxEImslYLw0ZVy1IAhUFGsu4sVVojcuVEbE8ZTvSoVMiPuj7VaqX6b9MfdnTm3I5wMpDXNQ
vYSBNDJCs0a7iULZsbTXPOzX1vj0p85NEZUUdZUaDX26aKc5PVnjdYh+SmMZJI7jyUwP6jbah5VO
kv+oIczbZMFB8eXnUb01PDqm+7X02kKlz/kvmCb85BcU6Hsxo1bjyIn5gkzbTajio4rtYYykfRrw
JDJiexz018SioVTPdtn4mKMaiQ7p3i1Gx22k7chL5/pauvzM579qdoT5em3mVcqv6hBWiPRhl8Gg
LnmiXDdzuWTPzcyOMSmUXI0AZUPklhtSPIYooly3cLmWzi3MDrHeL034uP3gKEM/viey+epryeNY
Ti8Ss1pxppaHQzE+FQiWcVGxWBIZMdElHBkOIHRvAMDqoca6YmWalMs1+4+V2fbIoG4XWeW1TioW
tpcgH+Kmds5l1ooI+bZrZYtLg5INiAiKRj3KBU8PlRBVDkR8jBFZvgA9Ab2KDtc/0nSaz0dEBR+d
ejxjprTi+R7IchUSTK3XTkKw1g+k21hRnSEM3mlq2DZJ/VjABA/DtbbRhRtOk07tzla5FZPITDqc
X/W+LLcS0Ur0vCnRosDbPCjPdbelmiQxbuKHcBNtuzvxXzcPUuYG9IxeNPJhU4fF+cC70lK72te5
5pI825RpdItiaw2htHu5PsNLQ8USJQl/qSQXPRya3g1h0ueSoz6TIIh/E9LdWrv0j/aALppPe+7z
4IQ34a2f2Uq4UX5fN7+wC8+szyZatrwmkGOERWSv3XpJSu1baYsd4RL04q6bWshoTnP6z0hnZ0oh
NI2ekuznhurILCLwKPh3evjaqWTp9IfOfRvldEuZ7KaBRGnWKMKFX6//hr+lybMFffYbZqcOUPao
GOJC+us6yXZlB4D6cid49rfKA5P+jOPLHGzQ53F3JARsDw/n/fqPWJpzvFzaFShrJgY9W1takQxo
0SWSE5HWClvkexFGldJ+q/fyj+umFm4LmVY1ZIyn7vyLAISgh1EaF0LruKa4c91ftf498kPnupGl
8ZgiK5dzgnKX+TPETP2iF6bQYB4emwIxM+MlSwqnJvx93dDCgUfC/R9D84/nGoR3yYE6mvFpZMah
RqP0uoWl+aKlT9aoeFFJg8/OO2TeC+Rba9nJkZ/TdXIjHuo02VqF9uKMnZiZ/vuJa6FZWW41Ilq0
XvMxND96YN+V8Rug6Pb6cOTLomFKFAASU3zPEQ4a6NxQLhU+flMrO2h5oCPWVN1OVYD3kutHyy4y
nywozPtUld+pjultXmXbMFCfh5KO815E49KyAeMRXg+HxzhrIZYLimHnfmeQ2o3s6792cVaoG6ET
i81x8Zy1OlqTPMpLHD1v3kWpIoun7cYofBQEa2ViFlfSianZSlIrPYaDr1GYqsa/FJJrLi/DtfNu
0QhNlDzOqX+9eM8KQlApksF5V/9K3sBA2dV98Bq+qxsUq/aZI3+s1d0vG7SINU4b/qLjvWyRAPYF
dntLEl34U41/rn+gBf+GDqt//v7Mv9FRNe0MtZedEvWNXyJR3p2XygXSy7VJ2q7KSBynawG+xSP7
1Ors9YTAJTklRZadeqsOu/YoEol/gkvz4t0iXWVXX4Mn/bE6mjfRC/9+z/f/vjKGTXQy7GnaT3Zr
j4Na8ppnsZBPt4ZjKhypLFlZLWvfbnbykCDOQxTYOqfTqwfUDB+Qrn27/vmWDjeqBenbF2kfuAAI
jEi2cAJ4nSMO3kHMUH8ItadhWImMLjR/4MlIYOEsWskuX7uinwtIl1L0TUbmUXwbfvi/ACR/99+t
HxJK6rv0Gb7JuLZMFgd3YnX2kcY0lCm4YZVUhJlzGrrK8k3If16fwUUXhhYTAF5TTSRkk/OlkEV+
lHgxO0Dd5wfV5tzQ/mIRJJuG0df4U1iZzKUjEbdbmpoh8BbmFc2BYOqxkeR8st51Cu1BGNNtLzwJ
/z6qw5cyLZAIVA9eorn9UVSSvvQ7x3S7XW7+LjPtrvZ/X5+96VCd+14nRuZBHR8VtCFIks4ZzAhU
tvEn76ptIfsfEYo1mSt9iVHZWtlWi8vin4FZs+hOPbqSyNWHTaoR8vHeM5Dkfr0+rqWtezqu2bGo
GSVVS70pO2Ng7SyXwhDLFNbQMItGpvo8QrDgMucvMbeAnR52OOpjT1G2ZpbfitT997EF9us/NqbV
eHLQEVFMkLDNOqcgLJ6G3xWzg5m5EopfPh9OrMz3UC91rpFQiDsKTouOM4Qb71bsNhNwhhZJ1d/W
tr+LbX33rz8TJak6/HkqrFQKZc9H1xRml+UmM1h5DuKpG01qVxyYhcV2ZmF+BtFEE+hehNiw16NX
qwQ/clHvEE8OPq4PZeFZjiGLQjBZUemuma3qqhhyT67Hzpny7YVP5UdKIWEhb9L8MR2K45DEW1Qp
V4a30NRKaxIVgUC+IGhSKno+gzleYJ1ageIMo/kuNNq7KqCxWyvtzypy96qr3BSZ9t4neG6WvnJ5
LS0bRcSHxcPHMb/o0Y+8NlTrns9nvHS74qG7h+Vgfvfug4P8TXVKm1LfTtysHcAL2+7M6mxvI0vt
6YnvKw4XJ52Mrd360n9ZlycDm82qZ6hF3gwtzydFt3sKwfomWzkFFxy3s1HMFmYtqhCKzKrj4XRA
gg4ZlMxPdoFu2d6v6ytTWrixzkxNe+TkDKkiI4tEg89k/oi/Ng/Da/vh/vbfjftmK+zzW/UueCk+
+nBlgAtoBZbmySTOji4SR6iwT5vbPwQo3G7F0FY2+p4ilGJjGZvyTn3RN8O2v+8c1xntYRvvIid7
vz74xcUyofLpDSUtNn8IW2NjSWFBh2+s+sdabQ5jMawc0Ysm6JbjkQRC6wIHkBoTQWLoOidKIFz6
7nNV1sHKZC7c0xMmDtS0DlDtgpls0KZclCWPxn6Mf6tj7YhuZNMBggNi3ZZD6m0KLfkPAWeM0l5H
qQCn9PxIU/0ujUQPuKU7FDeumf0RgtVtsLQ2JWrpCSEgWckL83xtBoKvGn022fAK31ZLBL3iqvmp
98FrgUbeyjQubbpTa/K5NaNJS1NoqEkamgyxxw6NXhoUfGOTjMJWz1cWxqI1wFZ0HSHqhP99bq1L
U1DaLkGYdgSk3T6plNv5Y25niOom/75mQCOmpOhUd5DNRCnq3Jguuzp9sLilVhjJvxtX9u/bUKsP
Wj02TmSq0RbBe3PFF166Xbm+WSAEvC9ZgnmvqmY78pwmclxBONBdd0ON75a2NS/bX9/Ja7Zm8YE6
HiV1UCR8BU34LP3oUbaiO5VSKPu6nYX+PlpXNWPKdPHGJFRwPpNRpMeJlHMyC0r52CH/FqAwEUnK
LiiD126MD/+HtCtZkhtXkl9EMy4gQV65ZmZVZe2LdKFJpRJXcN+/fpz1ZlqZKFpinroPfZFJkQAD
gUCEhzseclDuHfZzVz5iUkA0NbQZONdqC7DYGJ6hhPPSUZ30ppcRs1ovDFYdbHv2pr0ETRPVSXbM
q8FwAjYEujdvZUDuvHlnPogys63dPv0N3CawRIL0c0Tgu80bqyI7tKCF2gj4xTcOCKgITEzuID4r
X5IXgxR5GCa95jdUHt9YnkFH2poLyFAWABATSCJjZCX0L3/fjXB9ZpS7eFUIZ4W0s1R/gPqFA5LP
gFTSXzx9VwU1vN0QtUFzwp3GDJqSyiBNmq9U+SEOoWJNtQCK7YIIs5WBwQ58ZWWvwDNx3eGTq13q
wnjUZ3wm3R69tZ5VO4viyOSTASfeYSjJ1adAF7wXNrcQLFdId4mOoWjealWGUp6GI6hbXrXuVwHc
2l98oxMD3Fm3lonk9co2ACnca3Tr/Lr474nOQNuMbH0VCkKzjn/GhyQ3ilKPJ19XMcQCdBq4DndG
VwiiycY5OjPDeZvSTMk8Q3TST4fOKapXVr3NGD66vF0blyiMIMOBdMc6Cs9dorFaln3ONA2N+G60
x6ibHAZc+k1C1cSbuyETuN3m90epBaR3qJh/YXjqwhlehwvBB1H5RJ8AKxfc0xuPKWqCp2RlggBV
CT9/mqh1b4GBGllbaR0zTMAAaExts2jeR0uDJjQNYvAftYspSlq3qkkg8wDnJfpimIXjAU/6Ys6L
pWYYotmHAbSj/ORZ91pfD6DbeZV/LH9xkk7NcTnyrBRSOBOw+JnRfdeoThmJ+g1bW4m+CfqmYL3D
dBEXyLUhLiWjNTS/MONnuc5GmygM0Mh6hzs6yDTL7iz9VltEPJBbjo9OGgiJwFYO0nLOJ6dxMcMG
TR0fEsOBWZNDRjQ3M8e/iOYrgGCF82omkL3nAXCSB6otEioX3ZI5nZLYLBcRdGxM8YJOFskABqFN
mOJDRR43RE6LBNEoGF+ab8kh/5motgJ+sdgrSocIbsWt03xqjgsZEDvvNVJip9g4Xsu9Zje45aso
eu6jn5fjxub1cWpq/Ygn1weBPDMGwxA4Rqd8GT0MYK00pOjwHEYMYNdPkdMEorrm1nMUzwmAkDEe
Y6xsnedGJ6slDQBGeL8fetxZEXDkSGiM6wlPQM2jAWjiIMah/7q81k9P4EqdCCkQjYLUIrCM/JWs
W11K1anQEPDHZj9UVvccYYLTR4WN3QOH2tiZRTCPhshiW5PW+/gIkre0nXKlynoIBpiCukmZJXu9
UTEgAqUX/F+OEtccCw2DNIuc/WJFuCyuRKdvnTGNrsFCzZU7Wrsh/KfDNFHVPJWDSZ0xZeilx6k1
2lpapAGEfesnsHI3z6XC5COLotnJO51dzXSIHirGcgWzUoCgwxnIvp9GwwWVco15lJyBEC7qHqKy
wJRsjrmcuSqqa/BQxUdZBq6/1Q0ACC7v5sbpxmZakKAB+xwG6jnHKcywTa1em3xwvNu4SW02BA0V
tutWV/j6zf6Y4cJjrUJkNi2LyU9ejAOmMu+zAJvoKi9igqOtSpopowoJICV6S3gAnLulKTdzzPp8
9iFU4U3zZCsN+I7rtxlS56Ua2RRq0AWY+JJecAds3TmwDE571JCNryzSc63QJTJGUIY6gzseR92N
fcCuvfxhfoI2dG3/BWUiXvSImch8kKSiSnO+1qpHT6ppsK8rWnVxWyebbMnpMFBqh7YMRvPIDT8u
e8xGVDszyX3KlkbFkC7q5OOsuKmWY9oj3fXtcJw7o/4b7zxZHvcpi1ibFzZI6OVjoo60GFCUQapG
Hy+vSN0oypwtictSS5nUshriEKxjDst1d5e70xXddWBWdoE3RKWrviF38vvoTsd4lz6kO4DpPiK3
3Y2v6qsorm7+HA284CgDf95U3KqRF1KKyuUEfrdop5u20gblMbqaHiETFkH5fVdHdv9d+Wk8ZXtM
KDpd6YBtVFGDMcE8lNPYzfdSctit6IdtjIPoEDn488O4fVoUK2yqcp5xfw7XsdPcyvFu5ejsPNll
vd2Bdd7t//sM8swmnxeobR1mBJuR77s9pEx2nUf8/CBq729kV6dmDPn8ILVsxki6CjMk6PZtsLKq
El/d/Vsz3JXZsFDSgfpczaR3+m6lHGJ3XdDvLnv09pcCUQmu5bWfxZc+BrDZL0oeoluCrr6bY+bd
S28/8euYYVJdEJU7f0OnCvc4McrlO9PSjhMGLIlvYWqutZLeG5rkWllyjDEX6tPlJW6dWaCV0Cte
OybIQ84/WBPpI2uXBL5gVIatz9oeDSJPkfTc1QvMg9Gx88toEAnrrWePv8gwWY53poHnkv6lSa1Y
dUc7aQKI6UNVmntNRaTVPCY1bm12gqrcplOeGOPOm07HpgonmfiZgtH1slKfCqNwe636Bhqz+woc
EcBQ5ddMl94ub+4WcBKOg3RfAwc72nrc7kZQPmRqVs5+AqyDZzaQeW5HsIth0qzbgeQ77SeHtMkO
XAV0vF1osp/D7yP5qU8y+n8RBhc+hrgTAMi29h71EQPv41WkgSdVA6OrXGoTnnRzSN7NonoaptAL
O+sAFrwHnc0iOpWt94IJrk9Q4KMQiycQF4iVLh+7lCCTWEkZQU94yEoQkmX7xSO7vrMlQWa7lYuB
pwvlX7D8oPfIXeaLGedlq7DZl8dnheTO1P+cJJFY7WaSAuA/EndoNEBUiAuos1wZfTIBG14ZELdo
lH2U3JiJcVOBlURNMW5f3aoApAOYd2VF1mspY6v/+7IDSNX/+Qm8HGGoTgYrG0SncU4+5q6Dhnji
Czx4fQ7zB/XUBufBKV3ShTF4sHGv+Isrjx5VvJW8enQ1h5aOHLqKyGHWAPfVJsQqkXsSVEE5fxnV
Av1djNL4UQJBo+4hWUSQC5EFLiKAnrSVQuAE/TRCuw2DhXMliVpUW1EHc2//rIJzkEjXIkprHLNO
WaBz2Ej7VhlA6azqPyRNOioJ+wZWm+ulRQdE8NG2gvqJacLdwkUt95h6GYHhW9TAgoI9GJcPJGpG
u0ESWFSWTSr5oHSpPXZHhhfLoL7qA5gMyF0ehYEO/jQlNSioBMznyz9tc+MJ+gkGRGJ0NILOrxuk
/CUEkc3Jl6zMzqcXMxWB1LbyanJiYf0FJ0/4Ks2TuS5x+vOkdfJ+r2PqrLaeVfLj362EizJxgTu6
UlOC97LpoA/qyJPIgzYDNQ7AekV+lhbPlxL3rcbQkMFSBn2nSo+jZTlWfE9RIQBj0OXliGxxPRZN
itJCS7BtxEydNrH2ZQfFFxAc6dFLzERlxe2P9GdlnBvMiTWOIUKCr5XpDYvzZxTz3WFetRpMEXZh
s76Cvts/28h5xNIvmGCnMDYeht4BKQ3b5W5Sg/7CNuxltqXG7vdNAHyXbIvS7s0M4NQ45yY9SOON
AYzHvv4IuiAVLF9Qr2qd6lb/WTrRc3TdAl8fQdhnJYXdibQHto/bn6Wv3+HkMFjgKorMGV81ZcZg
z4v02jbh/t95DhetraELTSOGjQXxJSseWTc6oMapa9A7lKXgytsMqiffkgvcxazgKWsgqNbQqbCR
sYOgqB7vYmMEqg34Hj1KoTKsMrtqau/yOjf3EoBlaIKtUgd8vSyCNmOijBkB0eSONQAYaCJw+eYZ
/GPhsyJz8rWSOc17mSIpjnPmlOiIT3IR6ErphcUQsF5QVl0978ste2KNu9l7LVZkVHiwlfULFC2d
cgKBliq6aUVWuLhS6V1TNZlOwGUKrmCyK3PZTjXBUJvICBdOmrFryTQVcMH5riZXTIlsQ3u+/PlF
NrgoQqETqNACwbijtzlIZtvpI9NFqgUCH/usT594QEjxGGjW1JWCG2+abuO/0BFYVcD/8eLPYHli
oa2KsMoh/w6+8vkljZT7kbz0IlKRzXcztMaNVeUWhL18G5YNfW0tI6JevDcORuLQXeobdygKJw7b
d0c6OQmYL35d/kKbseHEKBcb5LwFuKpC1iMX1b4ABJ+2JcjOUHuqb8aIQrLNAM5K9S5b3f5kf5bK
pXlTZICzcb04DfoGiimHDiLW4c1s7s+6TC6bk1OV5ks2E38qsitQT9lh/VO3dmr4sABHzhrt/l+t
iH+04jUQd1aEFWVTd9sp0x5dAlFqs30pnyyKiwupZS1mNMFDahRWol3hli+aj7fhPTjcQIapONUD
hB8iV9RM2oqxKECB7xsTL8CycLdVGU552Dd4tqGG5CTIeeXlrVm5WGSwRRm7yzu5oXKBDhnKjBZ6
A1Ai4evKUckkJR7xevpPXblw9Tfrtv3RPtCfIOP6ADPTC0ieQkT7R+ku/AvPPDXOXf5J+n/G4yi3
9eG9WFrBQ2PL908tcJuZxSBKjVUEE6vRbVq+EllwR22WDlYoDJA/ENEDtOI8gSGVZmFkAuWp0VEb
W/WUHXMqMOfZGphzxaW3zQ9mrPhyTBIbhPIfLE2TjOQknf1QN65L2lyp0o+kgZdA+hOSC24RE4/q
IHIqmQ3cjF0sD2A2srXktksOpfZbzXQb4kyYuagEadZmTD39adzn7DO5nHMZD47WU3zmRR5IT5ur
wSn3hp+hQZH8FDXjt9qh5qlJ7vtaDTPiMUG2BeaJoBqcwl/s7IN6xiPCnc/eQdrn/s2U0ZlRLoxb
ROnqBnSl4P9LwX9WYbBPBILfmjlEEoeBCPTiVwFWLmhTAoEJTJ3inn00oWvGPP01ui9CN3OIHd5a
h3Rnvka39Q48L34RiCb9t1KJE+t8npdFsTzNWjb5kOpytNHwQcMyk1qQKouscEdHU1ulUAn2MdK/
WaArG8BdOYsigMgIF8bbSoXYTAojCrmmIdnV0E1eEpFC6FacOd0wLr9DlsoIGGUwjsF0R2Pya5VX
orrB5kuNAhMNbAaC9Rd0amqizjXqWIoU/lDiuwJ8QqN6pQ37ST5qaDrG020FDsYlgdSKnLtdUzrj
8iFnx6QExy7kQ61R5Kdbz2QoRUA1FCPFX2moJzlrJYiJo81R3EWscZgJea6+85gmCC6rv/NvAYzc
rYQGK+MFD2AraWXFyqevVJktWbvC+J6o1yEec+kRdLE4hu+Xb8aNnAYSf+sIHpBmAOhyB5AlVZzo
E0p8evkEmi1nWhZP0iu7GG8Gi3hGKUJQqRs+dGpR47Io1IRDsIeucAe0eDFVbyee9bD87G/obnpq
v0M8GMAmjOSBeji1ZYypeEWg3Y0YMq7sy2vfumTOfgp3MgcwmCrh0M0+1NduF5AdD4selCkazmN0
ndEjrSMPhGd7RX+L4uheId/LWHcM+qPPCYAFb4kxIyezHieoUAh+2uYuYXQF3QEM/WNK9/y+bbQ4
JqGB79K9tb8bdPDA5xaEidt4qwwvuIjpXpSRbV1slgzvBvSF4NLlW1CLZiaQiGhn4Hmt98XV3OR7
FhS73h1egDF2QRor6sBuJIFnFrmoNaVWOyRKjawCJJXPILoF7qaNIBaFu85Jy1HeG+o8ivZ2/Ve5
Q3ZmlYtiQM60MV2wThLEBJwrwBaFrvWjd0O7rl0QHHqXP6Zoleu3PnnqoTsBHukIl1xl0s5RukZ3
ai0lP6cqym+XlvSBOYA557LRTQc6+ZicA2WkWAoJ+kR+p6qzSyaIj01SJDCyceuc7SSXCkl9xgqT
4QBNZAkyzJXVZXqEkMTlpWzGKExyARCC8usXiTq9JApATbgQ5j5NnTIsn5heHEA77NJa95rKPNYM
1MGXjW6lJljbH6tc+pMNIRqjYbxmvJg89LJdlII1960NJK91RzeOnlbJaESnzO4f6Y/YE42Sby6b
AJ8A4aVVB5b7giFtzcUyP5/RIPXUQcCeva2s2f2CLHMxVuE6gaNuB8QTk9z3LJMQzdgOnrquGdz3
h/5eku1lh1bkElhB6aJaYF4h+oDoHJmuaMWbPgtcpopJRSAn+abEEmnJAh0BJDEypl4yGZn1IvCl
jZvcwgtmxaEQ0PnzcbULO9ZU65s6kdF0KlufsApddtlp28fLDrR1Nk4tcXupNGNNeoY6VSbfEGWB
gsDBLIjAS0VGuIdBF6H8iklS1HfS6zrZ9ewbE9XbNncMEFNTB04XMg6cG3bAQpegZSV+zXT5DjTY
nauVUKeOOgpsjpK+Xt62LR/AxOg/5rhtw6hQFuGBNfsmSlblMwSzBVu2lV+umk7/WOD2rF0G1WIg
nEX4XwcT1AO6cJCCAX2llTrEHTzFM39Cf6arUfYQ1ZA2P9iJcS6qYBgu1RTMH/p6DOUI41jpg93k
gjLsRhZ5tkIuqSuyKBxLAiOgc/Yn5SltoN/3jHkQPOFyJ8JI59gLRRIFfsI/porGkka5X8FU9yt0
T3OtN8Opg/BOvmV7YMxQdAZ+TxQytp7G0LTCfBnKvuszkvuakHDrWR0akw+tghaoXXzKZ4yZyKln
QWu5flJuUi+kdvkXhGqrkhZw66iHaAoPOxiMuGVDEy8+A9V6TEGVKuRs3YI2rDJXmNfBQwiattza
qBZHhtziBtBuR6/ba6i5RDfDobwmfhekN8r+8tHbqgWe2eOcE0X1OYnXwq3yzo4ExeLkO0EPCTNd
2iH5Ne6Hm9mm38JWdCLVjYTsdJ2cv2IqNQUNPtReRwecQw7oya8sj0BtS/OqwBSUsvQtR/1jDagR
Lh0D3zjp6xD1G+h3/s7UPn8Ad21xZXUxCJQ7M9v3lrrUmBcE06SdDURyG6tJgimTlacEVNVeVpck
umK9Yd2UHVQQaDJOTgXw4zVbJn3X00pVbAopixmA7SbzZBrS2hmpWUPrQ6mHYzrX6ksI5MqPUB8z
QKcVatpkCk1btubFKyA2crRmorqYccR4yWACpdnXpdM2xHiA2MT0sRhjBc5+U3XCkiB3bec1LJeh
HbXSBMKrEVz6ptSk19IYxsFiSMjNgGBZ3KFnA2ayWJfdJbSZvE4tkscmlmbEBMC25+Td0Krm/bJn
ibace2jVlR5HpTqgWMWCVGf2VMV7cwm9/m8mjk5cGOXe849bKbkyFJm6+DmT7maqJW6LbjIkqiI8
aTXBsrYPDIYFNDBtqFBj1c6ttUkHSeUWMY8+ZhhwA3ljaBsfxWN4RzEv0IBtUfJU4JaBWnYu7+jW
PYL7+B/L6zV68qaodYJB/UVeoE4DKn2kZcvyzexFjVDhArnLP4Qq69z2MmqAqHWixws3tZqgMW6a
18GZHMUpf+Xxfqp+5M6/XSGXCEgYGyfQ4UNqs7S2gZMYSsTJJPVvNhIomE81XQypcTG2TrVe1mZ8
wtY6mtFvrXmP8vvL32rL+zGUAJ1WlLMhPsd5Sc1GU0oiBBx1cDs9/JbK3bNpj0L9z63U6dQO5xNJ
WjejphTw/X3BHIKKpl9OduyCXiQA68WAgY//B8nzukH8a/rUKuciy4hhPrNS0PPN8FTAgYvj1It1
4EdL9d7ofl/ey88K2FdzK68SBvnoFwHfQi5IVUwZyDYP8ROi34EdYxD5N50d+ur74rT7zoHW1bPI
HTerIyb4ANCzwiAe/js/caBAaCFfYgJnZMvOHMY3i1u4EmSLPKQ8UE2R3cyPa1t3BQveOukrKBhP
X9WAl3LeM6vqNKulicsxAwVHVNs5Eo0SQiIltCLYBJH2CSoj6TKmblb9bKwjzakttZhRzqruQBsR
5HvrWQoUKcqg62Z86QTJc1GXczHpfqrMv5U8qmy8Qo60H3aVFg7g6YyuU0xOX96Fr64NlgewPaAi
puMk8WVK1UqAbGk03e+bHr2eYhcayu5fmeDrkv2soIOoIKHLIQ+jQf+HgSz5somNhA7LIIg2eDRh
xpd/fVqtkUJhJFuQ6MhO9qD7ip0dzL0SIAX5wLyWILZ95tznh+Xc3hqZTm6JnkLpAyrXi09BbUIK
y0EnElTUlm1gBkNWfks5EpLm2ZLeBQtd/+FLhrnD0hdTCfUYGC5/Y3JoAdCKfS86OwpAAwFeN8NW
34FE8SI/Ep7TNX27ZJpLYjuImUwp6NH8MG8WUPDl722np3ZSktRXlcLLNcnBJNXDRMJrPauFKLev
ySz2HKkAWDSBtP6CrKQp5PlABLxAO7bZM6/9UCqPHkHaEDRBWx1ExcWv4eHcHBf0U4YkIAkRClJp
cNv8fdKvGBNST3w99OdWuCAvT/IymRkkTMCWg5uldXr9SMYbNtksqF1g5F0Ngtbgfljc6qNQhUoC
G8+88x/AefLQhsZSzusPeANrfYBM4DCOuxhPEz3A/IfkjLco3IrOzxpbv/jSybfk3Hjp06RXSfif
87qOo/UoEn+qJigOSF8BChP2JEQ7zbkvFjpqgwr3md7N2JHGqwbOCxKrh/r7sENoXXaqiob4bsl2
BNsuuaKm6ObRPVkz9xjLE+TJ9ULhv9ZrbD6gxeaQ7LnTRXWY9d+5sLc8mibGkIaE7jyk2FI8e+Zn
C7Mto3QvL6kDkbxM+jbFIiqajTscXoRiKmpZqP19gQ5K3YgQr9SGDxWv3lFHg1SQG8rajzyZ8ut6
6iGZKrHGhXJ85lC9i27Teax2stXqzghCxKCIofSl5F0rCpibx/jPL+OrJy0otU1aNOsBy47dU+al
LtEdBYcNtWZIOXmYz7AKvCFFb+/Nz3BimHuamcRkA5UhQbBm+IZDX9kuae3irg9YoAWm5mDGG0NJ
GMubkWIdRTxxG+3As0/yCTw5uaJGMAOVdfFpPwzAM+aF3woZsHjb7nbLFQR+lF3+U/JWwr/Fw41h
BGPrlK+TBBFOwV6IvsEaDU5+SsekONR7kAZB7Oz3MpaPhTF+h+yk4DmwnQWcbDkXskOrUCW1x5LT
vYpiB018CaPtEPb0m6AEVv5DGMfWj/jlrJ1Y5MJ3a2Ux+Bk/vQt1/V/61bDLrqVghkihuCL39UFw
/kW5UM2kMh8HZTVm2brqDO/179kzHGiV/lR/Yf4nH93lt+waV2Lbm2niyTq5eA01uhl8CHgVx3kF
NvbCmXtJdCds2kBNjuL5AbZ0nnRhquW50dBd+99iFUaU410X26Fbu6gD/M56aP85qugG3jqmK05u
pR2RN4bASVWZRtIhO80Hv32e0ztT96DTaDSSG16xTHEvZ3Bbq8RgCMrraD6hA83tJGZmc7XW8BEr
6XnKXmn0X4NiDLykAEilKuQovgDyZsRQavYDJFqqyAcj/C7PqmOVi1qHW5cZngtgHfvsXfCUDlqT
LWbTjPhYEwaNIQubT9/0RrOL+vvl/dpy+lNDXN1J0VsIW6eAEM3oj+S57maD4WjdszT+0FohOmAr
Up1a4yJVtZS63BSQVYUgINHt6EECVUXkTYoXQWzXDW8xEgYuwxEifoIYuekXJxu6/vlJjJyjFpSC
oWr4eVtcQRwWorBpLzKyuTyQJlMAUjCqyB8xAhtaHvdIDfJbJVbcwjjmsfo3Hn5ihFtJH8VDPVg4
UXF30BnEloVApvWb81EXFKT/LIOLugQKji0UUaDoGMS/Kn/aIT+24wfVxZyi8K23+WHAor3OuKz9
JS5ty4Y87431QI0D9Dc1+QbMZQIf30zCwQduqATcb/IXsFDUV10iN3A77TYM4jcJ/G8fGJ4xoB9u
9272q/bTyg9D5y+aPJCFBFMQ+o8KpmX5aNRnc5OZ/YSet2sG2e5T9iSyMwe6rIHugM/1OTwKJ4a2
Pt+pUS4TZ3OssnDBkV4zIwzsfKxEFOXeBN9Sdiuqqmy5/Kkx7vMRlaZ0jGScq0r18hnT0Ypy7FJR
Z3AzA/5jBxWc8/MLZjmaTNAUwUCAesh/Zd5ypT/QG2CcHANNpehWxHO6vTDclCsPEr4iF6qWaczT
RdYNP6JXObuJs9Jdpii4HH23wjzkEf4xwp3lum8VrSJYVWUxm4S/m+baNI9lJ9IE3Nw+DDWCFMUA
E9cXMksth4q8HqF3vCi2AQns3XCbeNLDfCc/5i8IIo/zT+3u8to200XU/VZKFGDlvzB/dVaV5XT5
TDjM+/X1reyyZ9PVA8VbnhNhh3prL0/Ncekb7aMwMQsVuUy7T5d9DS70mB2V+e3ysrbMgO0ALIsY
EEd1k0swwEjQ63mDVM1Il0NXW78jOsU2FKTuh04kz7blg6e2uJPcjtCP1hZ1wSDF8yBnbgk6rmUR
LGiz2HZqhTvCkaXGspZgwkpii25jtGGCFl3uF5J+VWgLxm/aCjOOcXVgi/badNJ/P629Ml0DMo9Z
Hw3ki9xLTh6pAQFEAylbnjpqeTM0L5c/2UY36NwCl+QYZQuaqg5P9vmgq9fNvvBZANnu3/UIsW1b
9yZn1Sohgy/i/9jKrsD2C0wwOB0NgDfOo5Y+jmUZQRMYmKcqdZN2vGum8SYZuzdQZv5SZBHed0NH
BCtdF7u23mGT806USc0Z+oi4TR3w8KK/sJJnPUhApUcHtBIVZg8YvIdyuyPdTamnSTbe56KTv66K
zx9OfwTnttAXwntURvUJ2lKHNhh2Gsj+/or37Hyx/O5WMf58LSGuF12JRqnuGS8rJrKzzUcD1RDm
pGCO/3+gYTYzipMl8kUgikppaiTwqFxzGtVWnf6ov0oO9ULUqPGoulW89lFyRZfSVrJ0apY7Kjrt
U51G+LzxALrxCmCjrvcvH5YtE2BNgBAHmLMQtzkTVtsnEdORPeQjSu0qvYos9nDZxNZ5VMAVY6oq
wCHgO+NtSCaK2TPSos61bgGovrZkm0F2vrKJDRF1kOQ5hmxnFbrP4Y/LtrdOCIAvq6AwOkHKl3xz
GOYR9HCwPflh0FT2eDPttMgedu0NNCYxDmMFWWWbu/I2v1GPGJRLhTPdG1t8+hN4jRBaIr3Oh97w
l/4wJ9UhKjoBkGrr7lXA/ws8IjLrr9DTnEQ4hSXSsuI6DBQ3O0TeSpjS7kFKFYxXInTYlj3gCEBQ
s+qYggSIiztzV4N0baINngzooBJv2WWOelu8rJox/WNxI6wMbSS5KjIncGECQvW1IjqM0dB0LME0
rTt6eQLNxPWZAtjLHSHgWPyLbgXec+DehOoU/FbnQs0yoIdHQzSLcxx9R+9euih5MBLU0i+751ai
hnkNILTWJ5GCF9H5jZEqCu1ZjJMNXrcp975j1h8BtPctKGtR5s7rG8wXrW7jmoK0Nll5hgwol6vc
1+vYHJqFHPbg1EX5do68AbdVxo5yW9y1pkjaWd1Ia0ATDG7llRzQop/OdPIW15VGtXqqA7owJ61i
SzkpH6KUUa8fJ+1IjMEKBnTLIdJejr8ATEq/V2GKHnJTzXfQ40RVuYFM/Cgvyq4gBrYEMJ1AT+Ta
Tutx+FEpNAviKBvsnjXsYUyN1GsS8B0rjd58dCOZgssfbWv7gPGGgtEqKIDL9/ybxWEY1wTPct9s
NU/LanCwgZOeQLa6wDS5qBmwkYCuxQV8JRPcS1+4ggn07UaLot+bRWoGFZuyPWAaRHPKmDC/WVpR
83dzdSrkSNa+IAY6OOeoqZRD8yHHbU6g91taQBzHXkclu8RUqGQJcrUNa1CBwktFQ9aE0R7Omhab
IfhdwBmmNsVjW8e6vbTWbd+HkYNGw8GASOnlj7eRrKAsZKG7YqE+8OW+U2crlZFkd/4oWRNEOStf
zZV3Q573SdU+ZaTdlziNxTSI4HxfkyRMvqLPappQe/lCMjVHzDKyhsl+l2SRPRbtfZdJKBfJgvR+
w12gGoJK6Cr1CCwG946tdF0Ko0iBLncevmSYF6oNnO2ie2t0VXCvb5zrM1Pca7bRiqpv40j2B+uG
VD9L453IAia2javzzMT6E05CR8mi1kLRGOLcuvUTjOm/ykQEXNleBYp3wIxjbI6fJmIs6xVl7dg2
aQx5CdbfWQnZKWkicICtMAgoEFruq/6u/qUgv6gYmssMNvgJy+w2IUGRfW+mfUWfDVw0evdY9Iqd
99kV6C8cvGzdVZVk0X8oVrZP8kBSCneoI582vdN16DdVXSAZ1GO5HAxEO3ZyJPi+GzoKYBHWdWwM
lJjBvscFOqqMUEZXOvjSf1hOAQKBNtP0E+Iz9XiPLIqgrrV4gKAH3XPd2QVUfsHE29ngU7l8ajc/
0skvUc/9wLSmMDOjQoYfzG4afcsZ2Bqix8tGtrIaRCC0E5DQrK99br0DZbLEkNj4aRNe9cbgpGlh
l+bypkwFZu+yPctqH4TSDtFme9LH67J6V8e/iIinP4JbKhunWqcxKMZiMDdItHFq42EcPxikg4Ug
kM1tPVkwFyzokrGwIrBlRCzI8xzC6/qRyZZzeWO3gvzpkrhAMdaqUYS5BeXr3PhYdBLbPR0wl2se
IYjzVGjWzWV7WzH+1B4XNVhcKLM5YVlhIx2b0PL0pgS1mXZjyPmjphf7QZ92vSJiikc6s7Wh+qcu
AgXi+YvMULUUXTMpVuu3C9OUHYXgLLBvZUSgkxFbMRT7xuijSLqi9AzgJ7w5yhga9dnYvtZAXC0O
bVh+QE+v2jEcyl1n5NrB1MvIT1pdcws963dWoaA2CUCvbbSj5lTaiAhMdRWYTWPy4NgYRu+VBowp
lN3papU/NV2uVk6IohUwgZUs7/tiDndR3+WVRxLwcIOq20gKz8qq8SNUK4jpFqhiA+AwQZ1st0Q5
QBykrFBAT6Cw5CNDyLxMMUJnUKV0P5u0vmraRA6qYVB+mFWhejUdkx0dAP9DQgfgiwGRR0U3oSgZ
tXEQxUV43WYxSBJiXGaAJBdN3thxWoLUakgw35IptPaqtlcHPweDd5BOavooZaxH/FEru80T82Yp
J5S6I/ld7cj7CE5wGvW7OI13o5WG9swMDeri4X6YegxjQz7OG5OmBfl4mdupqr9MRnms0vYNnfQ3
IzfAsQXeAIlBOlgqnirwe6j67Fl45dhymz43JLkrRihsDUpgUuA3JVQaBga6cVCEAu/+MCRpEMeo
B2T58BZ1iVvP41Etyg8lWo5do1zPUnYXxtZrX7PHMNUDI1p+AN++11MJMm/VlB3HUrmNRnIdV8Yj
y+SjMZQ3AHeAjKYDntmq8bZq1QBa26UrT7W6t4YWQvHIdHWtNZ1Fyl5LhkdfQX8ra4G5LsO7Ls2u
csKOakd/Y17bKRV5j+0pHEx7Bk0YfS+m+VaR1H1rqHfoDN5aerGqQ0vf2zwF5R+EmB0dumqthCZe
hPguxbFtxYZxrcqY6+tT9ao3lX1B4mYv951mS6G8gBcQhaakeWRyQW8xzkkxKctUp7EIyEvkkHih
1Jv7FKP1QPtBirnrlMotIE9kW+GY+aAEhsJgRQ+kBc9C2X+bTWN2WBoD/E+BrgjBhzqkSgM4Tnds
LBq5FhQCncY0vjHIQ+/AZBjuMxI9q8PYgE66+JWGuJWSXEo8VG0rz+wgGG61pm5P5aCBAz7u8Lc7
yYboTA3frxSvL6CoaEU/cA38mKT2Z6TMgw3+hdpOiuLxfzi6jiVJcSj4RYpAwokrpijf3l6IdoOw
MiDc12/W3jZiNnp6quCZzHyZqlHdUZfcwg6mwZmhQX6lZ5Z/a+BltMBHNHcFNha8MZ7yYObIcZrc
2j5ubN0A62ggkoHvFBc9glkA2kUoh15DbbyO8Ji1xQnBbyyuVAQ1S+s9z4rWeVWoHSTL93o2KeI5
jzLyIFHgn1GPRGlg7yTVpQoPAmKwA9VLmzDWXhQSdzOvmz4DPr5OPk85716ZDZ59EhwXUzxGm74P
FTlsJHzoa3nopL6rFmNiKNABi2hoeXomgwzqo9OwzAM84SYnKbEan1sVugcpIh1bOe50MaSqk8fN
6w4l86/uOO/ntvr1FzPF0C/hNSTpJLuLt0V/+Ij+CbPAmaifLpiJkoDY13nWMp43918wzce1Wx7L
Xu3wgoBqmn5mf3mUDbmwft1vs/8kOXuvxgrImA2uKHQoHl3zRicXRzkMamcp6q9qG3N35C9AnlxY
yxUqZrZq4F0ZvHkRvP4bFUpkQ8xHKDUudiV/Wzc81WN3lIh1jeugeRAOHRLWOSbF/f1hmNaPRvcf
4+L+sVHYeFij9nhD0GKFuLCM2U7mjh1QPXXxZDrEhYT4prllQ7pyqeKo5fZYWAVnc93yXcC7x611
h9Tjwx6jxTcSD/BARQi/a2fVpZGLKKJgLkXskLJLHKqeStSNoQy+1dQ/Ib4ZfzKLKb9JRoeW5ri2
fbBT97pyN3bo9Lit7b3DpgcgOY8a6OjaVDmbYFjgjFAZsOjVXdRbA7/LwevSJRJ7qguI+IRz2UT0
pGx5WtkqY+V570MNWf6w5VW5JNbr92vXXTbbQ5ojUkexHa6icndyQWyJ5yVSd11YZpYiZUAAXUAO
ER/7vYKjcreyzDTV0SX0VAYNDnVDBNYhabPyqiOR+rpZ/hhF6oovvsxYPw0xK8V9YJ2PttVnh6Le
hOu+lPSrmCuEDm2bxd4f3htW1XiMKpVQUVSxbEwiSv9L8/beuG0Zl6rY4yLn5oHwhhzSXc/Mwccx
CtCJtKvKxJlcuCqvqSHsxP360d4cfCIUArc2E5IJWeZvclcH/qMy/Ixg5mwx27n0w5NY+rQn6lpQ
fuBh9FaF0A5Vxb5wPZHQofjVYj6s7XQgrtzxhabaixI/IOnSbZjkQ7Td4ISFMO3k8r7VBhrgvr+O
IYj+KsSs1Ey+jIHFMaQo1PBzqMndKvh5E81TR+zjJu0dGcO/flVpR/sdbE/uw5GCEOvzRW5pFZbf
uObIpAv/n5F0M6LzBgCtBNsOWXCP0BD3rjTkZ+Kgm1ZWHsLSe2eyaGONbXie1+ei7j91JF+0rh7b
daKpKUmf1MRuaVECPe1ZUSVeiQRM5Uz3xTy+NpREu2EK8iDSSKpc28cNxso1439QteyB8yVliyOE
pu6PSHd/dcz0JpfgQllwibhM1c1IqcW72nn2LmDDH1anq6lQvev1qe27Iywg7jAlp24/nLbN/XTD
NQ9XBbn9mEDLAwFsDxsIRPI6OGumO0N7nfbR8DyGEl+9JpkUgJuDwcV98ED+Si4PUT3wh35ozBMT
Y5N6JX8TET8yQGXxLAVs9/EhJbj2IWjF0ZHp5ax953016lJbc9zaCFcebU1OS+FPifBmN0POHQi8
aViyqUNU2miQIhB1kMw2A04fFHxZOD+teN1W3R2qyU/qwd/Xk9+jTC8BCiyMEOA9tcRgIC9dJL9D
Gbwh147EiPH7qNz+biZBjuD6Dw5LzceqW8oEqXhPbVe1CQIchsSP6LejNE02s/FkaPoZxZq20NtM
b0iNRDKLu1bX29/Rxmvv/3QCT8pmKnGpTNQ9RdAVwBPXa6B4Da+lKrcjG2X3PPKWP9qhIdVhZhwH
yK21+jEsFu95owJhpWsJTICw0j+ZwG78UDSO8xHUgueRnewaazYsSHeoi2aN66afaLK4m/M08Y5F
cD11MFQWk5cNHW1ecG0PM2KzyePkCTTvsRxwEV1Nzp32iXOHE8UoRu/Q+eJX4x7qb/Udom5kXdS8
4gyD5v1Q3DUFxe1HB6huvoq+e0b2iodxestGUn7bcPnpZti9i/A8kyGWhKGCWIPPqezfnBrResr5
1wYQ5uv+WExuJmj1JW2PmuiNl6Al087BYq+LyKbLiIZf3zZDIxELNV9h5pqaGaFHAZywrSMQ6Ev6
D9zcf5IaVyKlNn5qhCG5CBl6SoTe08PxUtkAZbaX4BLFJaTDaUH4qqPLa1uZLNK9yJypSj1R7AJW
flZgwXvp7Ld6ng/wsst15L+MjC9JxMqzr8cX5YW/mN7ggrZ4de6EFctkMMqU0vHFl2sTm00N8CIT
R6dvZKYCZzyKvsylxEswYtsoy+WBzl3eb1u+gVWJHa6rBOPHKZygyPBJDlLZxUCHwhk0Mp+0ud4O
GAAKQy3bwO24Bquc14U3JpAxGzQ0xDm7xv+sZnORupKpFyFiI4B7IcDfYU1uZjbGCS51M74gS+el
30iC2vgr614/wn/6WBr/PLXuHU6S3nk426weKp2ODLVGdeFzWNQ05qQvEvhZtTGrBxbXUTOi6gZu
DqD4QDy+JnjK+jiolkNoxfYUuGv4PcLpJHUET4NJdLumHdtz2ZRHRdocjfRpCccp8enWfC3d/FfW
6qUOlwdWoaSWUt15Aa3SaZmWuKbWS8cStdSW1bdTzM90glja98vELeShYtMdsSqIQ7razJ+HX0Dd
aYHtLS48ldUegCjqXp3NnqbbvVIRvlSaH8U8ylh29jBV1YsZyr0Ttt/Weu9mdV4F275kHfYxLt4K
5C4Pd75ZtoxHmBYwL2Ik4vjxk7Q8xzHUc9BznpZNmLHOM3E1ySUB4wNr7zG8aEwumIZNtZs5nQ7O
UMCLtYK1kNL2qAnZ4UzfxL0zndi8nIuZIbs7XNK2XyF4Gpo6xpt8mLcgb7BV2dleKBn3yob/FAuB
1i/0UWOu8aRzlrXZ97XetWZOyyB8dlfxUkvxwfpoBxMybA2Td1sNLfItGFqFRi6C2E81GvvK+TNA
6xLCd7FbxjkTJTs2GrNLpZ9cAz+4haw/2JD6dKvXpKnUPYJnqgSLXeIP20eoo8T19DMRZkWzb+88
pzxqgWO5Tl3YFH0UVFxhlP8xzs7jMlTzQVObu3MlXrQlwb72BoImbdwvxvt/JtrCWE3lK11ksMPy
EMXtNNt7044lIsw7ZC9xjC1Dt7zpsXshK0yEovaHBWOZji65REXw1U3ziUmFoB/kQgVh/b4EUxu7
fv2CJSrbyinD5HAoXZN3tVlg2NFlQaNeSvB06dbK+0rA2Djyf808//IueJDNdtnC8NHX3kOw9nm1
8X+sI1Nc4UdOa/Q8DsHj0k0XAS1dPFaY8ku2nggUco1s0AQqd4eN36SbWF9syM4j/nSi9IB9NW8b
fV3ECoF4V+LCF2ZhSciXe6PD5xa+8PtlRTnAxb7A0U/xIsb5cx2aRyJsJjs3Lwx9DfF++hRDtIuE
2hj46UvXm3tY6WTNsmGskQmBYqqdo89GiRWnLV3q1c3riKNx3o+XsW1fgpYdYB0EYSk9KAExvkfm
P0qX47ZVMM6P8qpSz+vsfKHv/BYKtuHFul3I3B95XUHtSP1UyuiFoirF/tbu+5DCUtSn52ZTp8aD
94WuMY0GwX5AA3J1+IDVew9IDrf5GjTUvJzaqbq2Q4XJXubCheIEj0wMd6xjR6OkLcvcku1odXhm
W3hwWvHZqSlM9cLhttTw10gZ91E1brOjI3gJOm54oNn4BG+Wh6hzm5TpAhFaY50b6sEuWxu8ifyP
ByhKbsFiEy6HdXBNMgf9mG60gUXp6pa/dml+edH8bJT80T54Quz1G9CK3dC1L2TglwnPXV9vPLZN
+cx8fdGT8uPGwxfsoh2occQwO1XnfljfuPRgqCm6Mzb6tA/nczPzJQ0DE8LG273g3bgfjUHg1uDs
Jxut2ebg95G2iX3iF/HMcQ7Z+FnlgcLz2duIzT+VOFHpmuFuc5w5xqAC+41S3/cjPtVF8TtHGlQ6
VUNONnrPamRXMkeX0K9yxHVusb+Gz8VYXIsC+eiSXImWb3RtHvBZ39FW5cPUfWMoufilk9qwTzoG
7KeFByesrA9gSTIEzz3JZfkNmckFYl3WNjwvrWbpXAKCCBv35GFg96BvDAWynoIqPCBN9c2T9Eey
5tmtUNkdkKgiMkcSjB/R2pUxd+2dwi4Xq6D4kUGQGcRxwr+LwZ1smE8OgGvBEHJliNpNDqYcHu2Q
sv7KwHXEpppeuwKfmYYq22vHEYkZ4TP2vlNt2tcKSXcTFnBeqgdTzTDSWdZknvTd6N/CqNy7qEb4
mRut8eqpBzKiPnZTNyZihdhiwCeEDTkXxDtsfvMoAxCIKzm7k39VHbt41ZZV49QmQuPcsZr5KWgL
bHRNvrpoBgpBV5IeCNrszOXHUhVPCuHOS6/+AbPGMNdiE1inl3oSp3XTx74lh2AGqNzZCbZChSMw
VIfX/vZL8aU8hkP3RZfiY6RrHbOil7HuLEtaSYCuKUX+VqEWnPXMfd569DSJpklgyQx8xgNBEnTz
79BXbD/jrvjYqRDjhW/vnbXAk+PSo5nDq+/BZbHT4X1ho28buS/GdZ6R7H3nj8jUENvD0OmXtiTX
QfaJ5zR4JBaU/umTGvoJBubr5n8Ru4h/nVELR0fhYZtxz1Pu+UTfiOl/gCdcpWfXVAp7DJru4hC7
o/P6qgRsqbwe7ot94vr63MPknqELbiMCZRXBbj9gewsQ1+ztprW96B63Q8o/YUTfl+wPe13h3Qed
wNLQnDCePTUqurhRERP7rJrp7PPypODuRx3kYpDwBpw9zsF05JYfywmcjIDNTDhkKDC4JaD5IDi0
bxpxEHa3mnd3ue/GMx/gRBPOOYc32OjcQ2DxgMTzf+MqooOLS0pYUYgmKydhkEkyzbuGIMYeGVcJ
F6xKqdXgr4pzz8qjM5Mr5/U/4qGcdrP7bImHzhexx2DiRUZaVSaUmmaHCIwG0uu2iIUKs60f7mrA
o2Hf9LAPgQBJOFnXuw+LxASkgZjUQ7zU8ydYmdjqNfFIua9VlfhttMetZ4w2fMYK/aKDBmRYueMA
9vG8Y98BtFhHwXXe5B5aQLgLNa+ybO56Ju6JP+UM3rxB3yH0o8vH7YGwG6u+PCK1fA/YDhjIDQxF
nFJ73CTUXn6QjKt6NEYkErsV94bYAuWr2ikG2JgFN8x0jR4pYI2kYO9yHs5ilflI2mvg/1ofSH/g
lokm4klG237yqt3m1+d+867u5h0wrsQb63K7wjO3mxr8u+ke2OW9Xsr3AJOajxUsCj+RNPvd9P3e
wYObC/a1VAKiIooEOHoVMCvJ2jrETqzTqKoO1LxxJT8jq++tzz+W6VeZPuF8zlTZf0dB8Qp4/h9i
E/co8LsWAOAyuYkNYZgs8Kpv3t3cL8j5pPGy4mG6baUN2bvFkhRT8DwBT79Z6OPBGZ9ogF95WJ7V
zPdeVD9I31z8rXcTzTq8O8jRrmoITBH3uTxJ/a/G1Deye6dxYYQsUzuj8jJVYDF/rlsNmovHY2FS
g3dG1fQctGVqFwDqfrA3g8mI+uhZk07wTvJbCFjofBzxufN+vhq55FATpP6IqFE+Pvj1nBiPXiYR
pMAsU6hTELc5A/bTkITS6eTW6jQUBwtblBW+KM64/UrMOrGE/Hb07NnHPNyGDg4MTRopnkTTmuCG
B6uMOQ5bfVgC+0HVlJEpX5GYYb1PBccamD73gD3lgFPy7QH2m6mD/c/Fvxqk0wrnnKFlMW8uHPRe
AFeE3nxOlZNU/IOuNO5u/0bDYeyFiOaQxnXYALm0eRW4J10P2I3CbA3BRnYwr3Lh/TVjU9cIlJmW
LPIfl/UfL0ViW5nTyrtRBnFVCdRzDPV2AuRaXm0Vpp5E0hUYDkm8f6gQKTP4pou5PmDn3g3Lj/Hd
OyB4iTNfguk0IX3beh6QzeaAQOQDa5d4mukXKd4B7WdWk3TDR1PdjDxgGhyMYE0MRUuCAfQyI2ka
8Ht37jFJTbB9MDXiHQcYYATy2IVwxVDVg7VVOkIeJJfvG+0qHAuKTKaTe1F62hf1iC/73u8e5WLj
JjAlEAPyNkfdHaKL4IDGVIoV6c5Ebjx67qXpvwMLn9bVJKb4xMHGeUGrxnwVdyICurzGLn7EtA4p
m4BVd1kfuXmo5hLvHwGIat8if79G+LZAztQ9+nItjnqlaWnffRmljgkPNekvvRw+FEKuGtIf+toB
hfVbR/0hAMDqDVvie2zvz/elWuCjwqGqJoD4ETAwezBF+oX3T144D0Y5eyl+RaWvbonBFjhaX3IR
E+/UhtOhgR9agdYC/c0e4KRcHru6fNtYjXu0MdHygS8jGE3k4Pq4ga0tbmBnXKa6zlvdIH6w8/Bc
ySTaZBSX1H8asE+gEPP2MtRvBKEhwQjP2qCLW/2zuQ+RJLGa23hw9LM77gc172aBUt78MEbTcKv2
gxi+itBPR2iDzBJcsbvgmazJOWh4qpwVuGu3F+t2kszb+2LI6Xa1wXFsqjgK8wV+R1v5R1pQOPSu
Vvh9ytw0Fm8VMsKc321sUwcWW6Bo4UdU0vOwOTZpmuY9KmewSlM7nCJAWhh0BeR4Qeng24Lv1OpN
XuyOmkNW2j1ho4G0tKyeXSkObQj2CCxRBfAp/BRr66KHb3ek1QmXUSYRXpAMrO4Q/ut9h3R7Bvd2
KBSMM4dwj5f+6A4jUgZ7UIcm8Xp6XLc2tVVxALidsEgjlr74nfQWc5hg3aBQwiJAtM8MWeEbDZNF
Di9NqXe9vyZ91e6g2U7Qc4bblg2Ql6kf7VeZ4wu0N3Iu2i+BbsgA42CUsdKBoVeRuiMQbghoRY9O
suUkBEoFDCOcIeqWwKcRfDbxMjPYkstp+SnGLekIi1tEXi4AOavWpoIVZ+aabEajiL2WPiAGJeMI
rgUF98/24oR8r0MINGgz4p7fniGCGIeupi8QXR9dBQN5I3Z9GCaO9Y6C65wK5wvg/qMsH2l7z93l
4qFR8s7bicI9CAMQpICTl8azHMxYN7nOLMRzsdOil9TLY1Qtp9lp9g0orXLpwcaN1T3RI1Qm0/c4
t3vXyowzUwA5RsOEg1TjPvJ22kvaPGvswoK5B4/Vx8BDaY2AdVP1gIh0HbsFkFeY37xvrjh7DruD
JCdzijrh429EdQKrmrdeBtdia2Dt4aU+gr8ULTNCcgqrGhrMzywgWej3ie+uj2HvPgo7d8nCw0+Y
zx20NMAq3H29iVPDmiFu5FUjyK9rsakRWPrDOmnmqCoGvCXKP5BmxFSU8x7wVTIPiAZdvJh5G97x
LnGbHwRr79vZuzBWXV3vOVinQzerlJMnLBWs3ZsOHx/akmdxxqOPNQ55Q4PoQFSyMnaXh0h4D1sl
czICm5wQXVtxDP44AIBHvQg/8Oik0NmlDVO7cWwPgI0zHIyni8DlABux4dm9JKdRsIM0T5yKg+ih
7XVzsJvZ1tUvdhJH7NGHm30bbpV3ZMJmN8OmqUBtb52XuZ0Plq9/K+g6cKi7QFe542xIiNSHcX6Q
mPfUAC8K/TMAQTSAujtkRwL6xiI+72nQH5QF7F96adTKTFTkGCx4wmsgP9qnd6sRV6+DqgLb9xyt
+LFLVo7IUZOR7fDuQhjklhJl0qsRddb/VZE8TO36vo24Ou7n3Herlx6IaRsiggHamtyqKCGqyok3
vgP04IkryotP2yFrW/GB7Uqo2FWR3GmnuC4B4sPjgWLXaf+0Mzl/NBTNPozq18IvVcLq+VsrJzNR
mbc1eyyG6cUYApEXNgMAukvukOg01tFNvdmARAbPQie4xprpXwdLV2f24rFvgT0ot4LcoKl89rg0
2t5Jl1Y5HCvLfWsHsOPubAHbtgNlxxluw1kwYb4JqswixWqTJ6TrJLKVcdk6yVx9BNCJRGY8RdVd
bz4W/B3HFiRy1HuJ5D8EaxiBHTGCkKCPwSzb+ZhZ/zo2nW9Ud61/FgYWAScjHWQbRX27F7/W+nsL
L0BTEGzhXLXvH3oAnN0cpWQETS7jCr1ikmzHK/h6BfZYuvwNgpi45w9z1eeBhhgFsOgAHRWKKtyS
DxFBKi5bAQXZfQ+WRCMq3C445bCvfQRVGQaIZsDdhbiVZzdZhHWg7CX8Zn4BXjsshh1Xesxqh3uX
nhowUUSS3ToM/5xyU09FNHSoSdSmXhWAYG6N3o0EU+wi+6ODT8sboz8xFdGlDP0orcNwOxSbWC6S
dBZas4LEQmjQiv2kjm1dtSnBBeiuGMDziq7y0gJzZIxfC8aGS8vv5dRt94Exzrm1y808FXB7Asra
7ufJm3PGO36GjMCNdQVtX9d8lpX605Xz6drev5km43oHFjJZVQYskbp58Gg/HJfBwSbkoyCDSVn3
09Y1eYXk30MbUPoAyZYGoIxhhw9sPpuxKbN67f5VgAQecHxgc9U3P9I+AHOK19mm84Tnbl2XKOkt
bNr5/BE2IneNftPDcA5GDLxjdQbmhD3gpkpcir0JyyLFJdwbLvGL2O/dbGLsFJRsFyhzQHZ25roA
k+rGpelE1bWuAfwhzfffVjGyNy2ygYvoJ3J2ev0LZ5assM1fJ5Lhuj6f2uiO0A0+Mp3rpMCtLkA7
E4R6dHHnBscKH3hSQhQDpf5hNjqf1xZCB8j+iy1RRZBunkEwwLclI4o+jh+K/h6JHa8CFZhJ2LkC
+maLiI1iiCdcUj3OB9yppO1Q7giXDzocL0yxsxZLrkcng1AKNATA4hraDqKcdKThKVqHPUb3pArv
oNvAyuUe/BIVF//rDXeLKgfAz3Mlf8BsAa4G+D24+yC4822441Qf/eXEGx3L7U+P8O9z7LkXMmNV
gMUY79pQ5lROe6CYZ+Qp7RnsCmH/+R6KCMFeXGQNFhI8aGfdqXzGi6bxKEBdFq8IA5R40YelTm+c
weyRr9qhuS3XdIDvf1eve1WaE8QC2dz5O43a67vi6GNAI1G1j2x/p2+JEQC17SzOamB3k6F5ABjQ
EcCdBwe+w/odsHUBXU/xiCfsIF2bt5ELry4neBq36Upo8GlhKul2v44A1lkOb6IBNUCjvcHoz/03
AAs7FLuj4bh1sJDzE9DbUpk0ED3aaHHYtu9wO2lmTwp0vB4iTETDM5u8k6fb96jFsqfvxBSlekN2
jRccAjF/UqTl1rV5qGnzYVv7EjosL9sb3cL9d/T9VA1dJvmZjNUrFo0jen+GRIHL5p1qzXfMhSBN
gq6SXcL6Gvt5hMLp7MJ5+gM5dinCHxPMMI7DYrU9bA5MdaJiPQmBAKoSesz/9XSgVBtgXLhGgRvM
svgG7oI4wC4pLr/9v4mce7ywGp9KuHlpO8/nqhve3Kmu42Foc4QHJKFD3hcJUBrBQWPjZX7dozk0
+74xWeVjc1TgguDopwkC2KtjtAx5y+EVMavHFtqKmUEVwJs3f7P7Rm+/rOJZCzfRTgBqmd6C1dkH
HbC5oTs7mOAoHmrDScyVOI+YWBcXcKcbR7hCBoWSjFyBVexgFwIZinp38N466stOD1GII96apjSk
6Jtfc59RNPeqzFbTH1VhLwtmTSQYRxrikpntK3UdAOAhEAh9LVFwVPHqh3H4ZK4PGIqlbNm++AoJ
0hIkvTRAWskpAiJa/bhbYiOL8XNN/ZviYWIpBylRl+wAX7pDX5EHFRYnzwdMinBaLMOIINVTaolK
IsA21L3fSASkjqx5S2nagVzDrgQlyXyNNnJflurkI+Jg9GjqhnQ3yC/eL3nLvjwH0U2luLbr8A/V
/FjiBqHbVKoN5CsepuH+WMvqWEb1C+bPBKInG8vQu1NYO/kNUl3Le1md8WLddZirgNzDd8IFwnGF
EWGLLVTbEfyRmzQLy9wCZJXCbuvZnbF43l1gEm15HItoH2xBrPr1lffffC0TMAuAB/dkPdXOveiH
HChRbIomDwaDNVClq5H3jYtPbsYqWVyZvAM2Hw/joR5ctNsunRfkmLp/7e3bYHBlHtAw+iYpgU7R
7028LxwusJCYTkpi7ASPiawQ5b+79QylkBMzv/6HUHRE2j9DGJiyUOxgV5cGFSrKGKUB2R6MmH5k
4x6MO+fGt8iocJ9coNBu4ILGQgdVFVRWGrDGeoggUJGd2bnsYNruAEOZXVE1O6hE4RMJN03kRhd7
2WNidRHvAZRE8PVUjDAhEvWBFFE6DfBYIhDIS1BPCxCyyv03dxdseld45aEnL3iQoTpBBgBm9L2g
/FiHQ4q+/1qOc2rhF70NfwLzZVVAl0aiQ7mA7aVoj3yLW8cBVvIvDN+LTuDeaERyD24GTRWz0Esm
TC4RhlzVR3sY+IFYDn834/zc7Pr94olGEhAEBvh2SdwIZVroa2Oi4wK12ThBSTvwWCmbhy6mLACK
q/ah7tQVIAYYH4oiDUoAnAN94uBSVgHrYVgnH8tNpjWnez/Q5wZIcuw1DCLF5cMthwvsd6HA0tCl
N1dC6pQCs81xTgd+QL5AiXIKbYA5x6Yr/hvHAnG3BQmoB0BJblYE6Ajqva6XUweCZ6XvnmDHMKIp
0WFaL24s+68VV67NWp1GsLotCv/KMY70N4vE+ki9MHPWbr9FkYFwF5sN1BnJYPDStWsfL7gbEhSN
VNs8cvoU+2kWjhISGRgsl+8QrQDsAcvUnDzAh8yD2G4zaYtLVz3AqnRDC8HYvw0yLeV4dofi2e/Y
08S2GtCw2guL5oY5orAQ5OACMtAigaXjDuTwtQtNhvu+FBhCCjo+74CMe/gWUVFiHOSlbfUpCLDz
ddlX0Dya0tnrZcKIEX3Q/hvuScD8ojvcc0DQcv8fR+exJCkSBNEvwgwtrgWlZVfruWAtZiDRiUrg
6/fV3nd6u6sgMyL8uYeuZJhhluuD94Yneh7f8uJu6OqUMT/I1bRp1M5uKPtJZtsrj0C0PPvsXZBJ
CRrR8C80E0awDuMMoSz/TfixaSJ3vsGQzl3WLiWuA7Q+Fs/+dJqwa+eP0Vg/Rg+tlhnVRvTzizY9
ydoK48CNNNPeeK6/ThwuRMb5op1o9vxyTwzuq7T1m6ZnL7o9nsui2ow5kvvUW3+b2LH2UvlXx8EB
bw6atZ79aqszwjUnLxrtIbISayUCbdNXxg6IzuSRfbyWtro5qQYhw01UMSTvTNdcTaP21Tr63svz
Xy7c25LpNbWyFBtI80MWD9++UV3GrLywcB5vdlvh+i0rpiFJ+0VKXaTxKTP6WleFfnPlFermYA60
akm/gz7m8FLLt1saa4bGeF+CcCl4bHR57Cmzuc53MlBrk4mG6akNSuo+DggCDHoGNcQoLQ4MlEM9
wLaGS2W3z2mf3vQsXQ+ePCeZ+Z123arnroHLtmf7bqBss3bjmslqYzbtI1FvNTfV1s4EklmDRJ/D
mpk3t79k1visNcHRK/215n5UbnxIA33ljWVozLe0Pku3P9Qd/QXLeQOabViTI1ajqNPLXcutXwHA
dejMfTYzki4f7MJW69xfY+L6Y11ZQcvVPxqi6j3O1XbO4o0z+GFiuPtJpsdC4RBKeTL9w5Boz5U9
rMYRZwW+RASccKxElAQfwTTcfa/7rJmDNWCNE9+BAGAakjFkc+wakC7MuyVCHwmL9o+isxEP4afT
1ppKI6XFVJXjMdCKkHEzodrEhC/B2hXyLUhGIES1EkbJYoFiN1gqrMfiXJB/LSkLGskY152mQ1Uy
6M+HaVeLLFI2tWrFcAklLKwqI9I5UeMqu82e3Oee2k0u2a8yscmDFs0xzmjZvGYtpBlqUoPaWHbg
P1Fid9FCXWV7Dsh/e4KtjFR2MYb0ErNVYlXV6SsH4L4oCeR2n8ZSHMxy3qLpwxD2p4oY0BjKqUpv
gCHs0qIZYD2z2wqy4PrspSr9syjbqxcz9S1/ak/b9RoZ7VL9YzhxSpfiPZbB1RxOvczcdTOJW45Y
5wY1bmGAGK7P7OAMAK6Bnrl0v9opGOkrgylsm2vgm4dUE7s8ALHWJ8Bi+dfKKwQHFBO2XkCMwWal
rFv6beZmLSl2a6c46jyIKfPE0XdObiBCVJ+3acAZJv1Q95yriu3vsupv6TxeS3T+Xh925Zg9D3Z3
aa0xcgP/OejEV9lk17jonqqZRk4nRJDbzUDxHnfs1TlnIFu95517DgM3Q6wR1DZxYZa7Ok/+JJwE
1Jv/MB+eRhMR27Bapt7ptKz0emABIkYAOENy5dKph2hlkqwZ8Xmy0yenb+6p81AbfW8bGwCxvYfu
YQr+kuRqWvl2zFmlEDcHPDCrYDHDxiuoVpyYIbwWSjVFnfM2VozAG45O1bavRVp9VHSVlnK4INsX
V6i3OK++lF6++Bq7bpPsKZjErlb45EjF9K5WJlB4EdP0eeXP6Q53JF28Wo9x+uZYBg3omRnStsOg
E+NJCEbrXo8PFQwEUrVhEc/vsRHE5yrJfjytuWX1Qg9WVQzT/SdmWzw+FtpGX7yovtvP3nIx86n8
dAfehaRY1MpXajv4Zh8ug3kx5uTHooETo/+ZeAxklJ+YEWAthUCX7MeW5/IxB9InP2NEFctDHtSe
vqrttN6bwNmhVhkuy/D0/t3tEufSc8Zt7XIW5OHZ8bNg8QAJaLp+mpflmmjl0TPjDb7Nv4XVnwpf
HyKmdubKNeXB5nPWMsitNg12nFUEPDJCY7hWn4KlQXXPdH4HjXO/jnnA06o59Jl/4Hml2XHtaq1P
maAtHX3uE+nSzGQ1KR3FAnAv8r3HD1p1tCyh18XfgzmdGFzwstS4sVz/b+Vbm8Ub62jKLB9dipm1
uTyG3b49hzP9VxebamX2wzqwmw1r+W6xHeBSiIFrpYR2y0bs0EkzUCrG4ncucUcgxh4WYyh5LCzS
AoRFzfkgnDQE7VD55IQqyXqomXPYWqxzZiS7wGzfRjN59rQBd0lOg+m6H+MEyFDIq1V6z/PQ1GxP
mJ+E5FINtOzfgBZLNiaLOGpBE8huWh75GGxeC3y5UUZ6tXIrORgYnUDbutOyJKxnHDyUAwsKWDT0
cu2xylPIVmMW0eyQWOY/EAjxuTDMwUN2tTC00A7IA3UlpVCd/AuYnZ7y0dPexKRZUZF0EC6d1Ty+
fLX14kHfAq8//pBe3bzaH9bwejJkk3F7UhXX8qoqrWxYY67V+dGGLn87XWRnL7MH3knG2H0OpJgF
+JIAJ9nQ6UhoXm/hvx6WWG6Qs9snt7KZhzH/tEKjH/jDJ5mkYpOUeTxS5hSHKbfNJawdGz2wGKtk
nye02VjUrDeAI3oRU0mMAHHcYBPCQV+wB/G3cqgjtcwbnjoZ+z9Uu8a2zn39O6CGO3ap42yzGriZ
Z7g7O7YTrHQvRdtwE25+TdHqllZp3fRq1ra5ppyH2eZBZKZimo+6nIAqVecdqsnQMDhoC5QG5tKc
TV6yuNROyWKgPHeeJUlFu6Qh30yrLI+4GSxqZageLZ8ONL4jZ1+jyp2DZzaXu/GaamVZzWamsZ+p
DzKu1AcQGVvaRi5BvMnnZObubOuoLsp4M+Bw2XSezymvW8QXKxtfGb9cJGKjX3d97GD9aZf13Mlm
PWtC407G/NYivq4skHVEaHGIlbRuo9+0h9JJ4nVfPsBLx5c3sg6TvTXl9a7uIYwsSWPT+7O38/uE
B810uyrswXEjzy4oT7qeyKeCEdIPhWGyc2WdXK1x8p89qixkQ5Q3xQFsq480D/rr5LnVs1l6UxuO
sbb8TSt7PscOuorHig8ApTa7Zb7TnRrNVUTklHOylcC7G1st3oWK1Nw3eqpu1iCTrRmbM8iIP0Qu
59iKXbfGLmOPEQ0Bs2scHX+t2bqJOV+eIMXRZNI2uXs+uHGLTPIyjqPP4gi/Z/yfm8EDQdTgfb02
+xTNBBwDNGgYqM44HvmLtbXRLfaTCwn9nDbGbzYzyxMEGt/LupdrwzGZTGMg2ncYMbaaplFcepWk
6J+r0BzyLygnI+R1PPLlGNTq8CXKG39m2WHDk1g60YouVVKbURB0X3g6+fQDdvEYPBPbsmyXq6tX
S5RUXNquSPRPsxvTXVna+GqIGD70ZttRDwGLtKbBRvOxzF1e4Gb6yLuaqU2sa+mnraX1t+WzPYND
dtgalnNjZyPr6kXL8JQypn5R6cAVUdoehbaHdj4tYp23o1rBn8w7hnkxazq1+CA9F4WRqL27x/sR
FoHLsmxvyJuNVI13tzjAUhpArFdBHuj3wjWLdZ8NNhN+M3lXptJ2GJHqu9AWHyEh02mUNbiWh7gw
oEB60ks/1JKzBspFfDG13IIVj/VDAt+7RX9ednbVZXtfGfAvw0BYjQSTWWdBLelyMNqtbG+Kr3os
WbLtTc0VNrifQhoQmUZ13ttviz1QljINKL+5KWq+YhW3a13X3hTedb1yHimj04nYED1ysFpEpoVy
VkEonQ0UxNMix+4rdypPhGUPhWBmwB66h77Ytam71mxzihyfkrW3wH9Xup11P33T3Es78O9IRfa5
VrZ/tgD8V73yVLoqRSDh5Ee1rIgLT75kp5tfztAC56Du7wrPt6KsmcfPWbrdpZKu89m5TPDsZqpO
Wq38W9V4I43lEoQYjaeVQAV7Sseqx5yR+092WuArDuZg2xSasTUL/1cWphYxC+dSeygTXttY0UyQ
x6psSnXF8M7Utvfro+n0+qqrZHLw47j8tFRucqs7Njdt0uyU6dbrbpoNM0osb7oviZG9OkPau9C5
uOS8CRR1zEEJ8LJxY6tZPZqgLGoG1ZN4jYavlcG47Vx6i2RkBJVKtWynxVcHo+/MV1OqYNNqjhN5
3WSzoUrDttu7xsWNEUfmOrgYAc03w2DR5kaYFyVJ/k5Qf+UKl2Kw5DN+gqoFoknMK4wwtWFrQCGL
qTpIPK23ocUAEvFvnbuFjeLJaKvun7K94Y7TNZ1WLq3pW2Gr/qWNbQMzxyyxA/u9/orXMWUioPzn
CrfhkY1ChKpNHaKE6VPPliZJxtPI1IXHtd+ZlUulpXn5tXUMa5eUtn0usWpBxbBAwvFHm959MbDe
xEa5/GaN9YVxzMxCZ+qqdlVoWvAydMLckwrSwxej9IWFHIMNNiVUURlb54GI/bMxp2hV8J9Ov4Xq
StB1G7W8Nfr/CSkBazabwQlTyxWhtQTZxY4HA6ZBZdMPBHp2SxROw34iz+Loz269b1H6N0WuE/a3
OJpYxUkG29bgHHJK1QLPx+VJVHgBqeuZJCRtPH4Qsw+za+pII/WSLQ/UVm1mSyiSHdPa/kOEQFJH
ntYZMrIEnWb1+E/TwV9eCkMVH16/dID6Nvau1eQxyWY39ujgxNRd93tgvXaHerlUl5KaALPspORa
X2Sxdtsgx3/aZMGO6Hdz1w4F89lB9N9OX/AUQ9KzoIS1Mqw21QHHiLQxVk0a57jUcIxh7Mi0jZiZ
u3D56baJ/syQ0XlMh4SfUKPO45y9BK0qDiKwY3JShhTFJFbusbRGbeukwohcViEevZppuLO4FgdB
bu97fZqesqWGGM3QOyC2rBjhvxLll+kOjMZaojD5opYWyr2HDBEAAVt2xzHMjuFnEAagkYuxryH2
DPsr0Szjz1xw0lYIwSHzr+GVDik9ObGPnupTP7dJ3B10h35qmmr5Rcha+ZTUY/0664G2t8cWp4Y7
kXKrp3ZktVZyLaARDzkW7L2ljb8lIQCvaafnX91kWtV5dnL9agbZzqKgeJheg9n5NZ+mvHVuaUd1
1Rp6ingtNmmZ3a1+rI8DS3RDyqU+zFq9O84Frdgw9c3BqfnFtXYVDP3dzIKLUxm3wGqOSV2f9Wys
HxOGZ8+eYPPNm8iYeWReejL0Zd02ih4fZW202r/tQtPftfnFwbe4mvlKcSjk1z7W97VI9yW1wGp2
Bb1hRwz94PzaxXzpnOFfXVtvbu/si8djqZwXXw57EQyoHW4dpZN9cZXzEeDrCQ3BIrBMHpl0H7ya
AixhX205772FYMiltR9ETtM/9mu/9NQ39Crd62SPV28iQ6CTbJ/TbG6kTrW0UXYs0O8wGaezDZId
m09dWuQHgh76cyrKx+Wsf+XzXIaLMq916+y5w+DCdGaoYhq2cCMnx+geA5jxPnvoBbJh/6Nyi2NO
L71f1P99SiN5Lqdhb/UoicIpd6WXL6uYjKyoL6udaoD7Go3pheM320FWF5Y/rWc9P3jIuUNvPD8W
BJVD+arq+AkbxbVS7d6iAVF+8Cxr/9hwiNlj8O6nsG6mBzmjyAHMXW/rT9lL3SWQQCYnm+dVCxib
tbOg0eZG2/HX/ltyf1MMbPlO+R+OubYSltxTVe/nvNhypPxjGrPPhuFpnhhAzhPHsus9mXn943uo
unGDwI3JONSc/43fl4x4isLIMOSK5c0WwXNftf2aEexpLlzmdiaXlFeujUFdvbGVK3ImwGLiApXT
ZvTReH97+KUwd42NA9YaF8k9C+KbnxaMEEv74UamxEt8zEZOM9LM6v4XDTJcJI31Rzfb7dEvss2S
ct8SbLFiGuhHteePhzEJjotZJsdJGYe8KHCg4NnB7x52A5kdvX/MaK7tPjl2Bol4RfJRLfk3KukB
n9+VMNUdBfZFAAKDSrqE5uD1WblB+9fEpPzw/d21iRzWDPSVDIn4VUk9kibcvjGV96Jt70yRqlWz
JLiBR+9bZOqnlu5eT4uEcNqAxyULaMD6i68Sm+1J7tkzgpcyA9NrGNMtsX+0RPpREEGw6pbpN9OS
c+xiRplzABDJgJGpSmD1z4tT/DGIUltJrgFZaruYhe5m0r2AXrzGjb4nky3EE3FydBAgy6Q40DU8
10bP9yPhEkq+vdQIZ24z212ORWAA8HZas9coLDBVj2sRQ3EKUmBWMJcbve92lpQ3EGpta+N2W7WD
Txm7ZFM0UPSuC0f/TZKAzkoH1xbJa6KaK5khSSRHsVXC/OMZzYuTF9QSyBdj8msDXKx65tLksNxb
QatekDQpWGceJgPJcWzN5hf2ZpJGpuQui/Fk0u4muc6foOvE4qb6i+1XlzlYQrehrY6DgzG5Tz1W
upIbYRWb03s96u+NjHdDAtrUZbexWT7rYtpk1rIufGDlpT0ayDFWXURZ2m45cVC+0rtbD3tlOS9j
F3wIj2FX3zmHeYR3l+14ne2UfXhaOCEzET/4w0l/nvX2vdZwGIsOSRHyeV9pLOqba3VbHO8KkIcc
80jyrwIaVZAOF6k/Rq6OSyD5+nfoaEygIOLsWPrfJrBBQyhBKv7K9qMPxnPr/pnY8oH/yk6Cddm6
XOwYVKaYSuqf2+hHOT7VfMrgX7H7nvvPyqVaA5mlAD8NNc09cJpeaU9AmuwJ3kMZREP8z5Q0tjFm
/Hk9uHw5YEoy+0KajRao5yQ+Mi/mLjDWRrlze7GtEy9MqyEs2+dEb9Zjqbj96UTccjfHDB5BMaoC
vTd4XJQCvZcuo//KufpTb1OWaH4uEQlwYMQYzMx1RxTMQZtvspBMMaDbAv9pVgj03h+z9rd+a65J
Kf7j5M7RRT5Lx39FfDJykpcHXJO3YWSQ67yV0jh45os2/qt0IOgAW5e1rkrYG4bpLPFk/IUtLStR
gL/7Vm0wvgKZ/TSkrGBVTzN/45gvFcYVp4WBIcTEYso8BaDQdNg1qnKXInwD7plstrFwq1j6S9LB
lcXfjaCjNywMwBSfhAufPEDIQKFmtQuD9o9Ua46jWbNvR70maA05+1P9RFSROxBcgT73ECCEWf0b
kMT9cjUbKIg1u9VYsRhY3zlCr3Shu6DNmWk5BLVkBPoEgtorn0KTeZyZfXmwxUIbriSCgm3g7f9b
F8Wxbd6dfsCPq0d2yfZi68pGExJKNmZw6p0PYwTYsj5mfBZwug+IjEEXrVHuAyc8bMmQjH6gce7t
BUbAOYXZCLJ1Z9wwUYe67UII2oesUdtFXfPiSRrJXk7aavHf6tmJMh7mJsF4/pjGYMcX6fBsU7el
o/XiWYiVCRkKU3ZdksckMuYHvsdmsOYt/GpG7Uzu0jovk0Nn+VfREUzF59GYeMPGu4YHyTXhIYsO
knlZG8lVMXpyuUMb0Gqj3Ay2g1pQA5X1DCChlvN5K2R3q2xItnTZiTS99v7TMHw05hejlBNmA1wZ
ij3uAakF71b7Z0nPqfbrTu+NsawttwttrMPFA+fp4pvKJT6hOiT6N7Q7yPHJoHBh7DtnGZ2AinxQ
2TieomA4yuEpF1Y4N5+En4+Dcx5QROcEcSY++7oTldNlLF4s3wu5MAc9f/P1GDqf1eH1PaDqW5R1
SQZI0Sw1rxkxciMZGH3sr9IhZgSZh/5ybB0/FOV7Yr2OyzU37j6T3NbDLGz+yTPgUT39CabPmL6y
KHZgzFvFVqraKzYuvWWp7pOpdk7zXOjlqonfZQp+68D2ukuot8xs0esQd7HRtZQHGeqpSZV3LUuX
4uod3i60Sp5QhdRZhZMxQT1hIJiqld2++t51EL+Ml8KOZ6Gdfsvp2LNyE9WOGedGL67jHK9HOwhj
Dpc4J8rEuD9Im6Sw1m36yExC4zPzm+MPoTG20GA322FRCW4pomF/dM2mlLdXXUulJ6s1Bc+qJxfL
YHJZEfHSFVEFeS0NFIP4p7J+SklGVnUprOFtaO7NeJ8IImh5yywt4Ere1wFVWb1zdJg68kYYPc7l
0+z9+KwEfUhL3HdzezI64op77VQ+LioaAE/+XQwWblnFNlgoPMWCxJeR3cDW9MS4GJa9UgwJFo6V
KjV29ezvHN/YeIxqBFR8W79htYaEXpXzi9ucK+SAjDOXGY0U/tNUdh/tQHaHnHGvf8TEiU18N1oC
wqF/aA5uPXNepxQrHXpBzdj8cdjLFufA/GTMJOERYVTlz5qD0IWjvyWIxTJvaX8ZpbbXe2p6TG1z
8FE4P4ALa5CBUJ9JZFGfIw61Vn8xjT2uvHVWK4JURDSZ+CvMKl0ZANu2YhnhHJR2RJUNhKQvpzbo
7j269a5us++mJ3dhrHYoUFHn5U+qtV801/xaWl9g7K1/HT3+As4EhonVt653f4opX7eFwS2c753K
3RXOZxubm5rvdClem+KNeNADXTWMCQ8J3oaRtcWd+9fKDkX1IarPGGpWNxnSenfUE+jCc42tB6Ug
MsbXkpB3pi1k71yG9qKwMJViXBvN2Vpep/ljmjBnOaB25oJ/pDiprDt1doa1l3CdKe93seZvJMAk
MaEH0hrqaM55ChhwMXJhzDe3HPiLnFYaiGiDLiLyYDdwT8tEkt5Xvs+FdjPT4IIE96+O0YFlfJot
l6djMQk2UlB1znlx403KkKvSk5uo6ptnxZcx9T/yxsYpItlypIu94ekR5oyN1frfE7bFoPavqAs8
zsNP2SbPSCuMccdtO3UXrayPVVJFti7OepGEw+SvvUW9mhbsfzXoXegZJZMewZXE+EZEKl5u5Ety
sXQDBaezTih1effHv70qj0baLHwi9iUxOBGUNb6nDAVWvalAPzXGnCTOEUKVgsfZybZrGDfr/tqx
2S3bU7s0o3XoB560btoNLavKHM/6aZI03QLIhLYX3JRJ7yEdD6ZyJiDNtF7zlP4Rg6zf4Zycu/S1
7N23JDCeCZj6ZT5Kyaq2uZ5thGZuUjs7WOXMsMtXY0Q25Wkexn02d+cyA77KtKesr2/pYrFBvX6x
H+spKhpIaySsOpkEU5FqrxWCmi1hwMGTuhWK1SZ1+iRHbHcivY7wymNM01WOzt2uvac26Z7Y5v5D
ktnXkmTPDtsBUb+2SZJf8rr8B4UMp+kZl0rIa9CDQ2LuFEMer3Wt+kdi8I8aJ0EWAKq348zfXmNk
4Rh0xZrG7LZY7HwuJD5QhyCSRbHckIFWR2RfGtHOYtKx9nzEu1x/gEMltnzT+CmL8hXsARGn6ruV
MsgcrGP7RfbTL7Zuhpa2BEA3jT/lA74lIWHntYIAJlzOiUdp3zYub49wXRA6GkdrAN7P08d6RdGR
SZdelDWoA4wIg2B4KPYZDt+T0F4IdYGoLhLUQ9+ISQkMzK+WxQtepA2YjNBJP0SRoNikSFZ/UHjN
c0MY8HXosfkKSIIdU830GFsGbFmTMbKDFlwvEk8dJ0ZuXNNsqLcZIzrgeHH1ei4uIjeek276WkqB
G6E+DFb+N/HqJ34SJCV9n1qqD11119TvjzDII9YIix9Un7OswCRZaS86TeQG9wAbKRKPI8ifvjvd
Opmm2a4sVvisDY215bY9/nUdJsV+n/snPzHM9Zg7+6ycuJO98h2taeJTgqHUs1ytDc9muXnrDxtH
QeNInxJJmCpSc/1kEPXVtt3PCD3S+d1dK8zknJodf6Vnsp6ltsh7GfsjpPkny3Yuk0VkQWXBvxmC
AEWDQU/sgHgu08dkA3Cl9vDqCHIgekZaoS+5h8e0Zi6QANAYeTNHlb0A1Bb2W9Frr7wWnwI/bhY7
DnZPlF/Z4jt0vImAAZVpZ0fl4lQnBA1giBuKyNAM80oeHiiBnyS7uPO9KNXUH1f3tLUaFdhYa7Q/
qSP1bpdohjNdq6Ze7HM3VxSXNI94aGqWWCmrPzC5qr5NdxlIjmjzQ2uVwVm2tXgx8KVHaYMzvE8f
IbxLB/bSkfLSDBIQy+6aTaLj0NA43y6DJSgM+wT+KjXnF7vPkoo/UP+tbDk8hp3C+WcV/fSK0yAD
6jDSR+0fM9Xe4LzmgOgX35E3zXYUhgMy7EEAm4ITRhndvAmcTjX73AcKg2NsBq5gxPqolrVcyKNa
sgGjEoZsNk9Cgbecer+FPqWgTxMhtGTnLbQfVXW08746QxaXd9QgFIO2q3cCCT9kstzsoCNJ9wGD
e/f6dLnNtdv8kV1lbRgH45oFl8H7keBHjZPuu5z7n6DMprOWggJaPYGX8UPL5ZDY6XmFiWRo6Knj
v3KZzsoXBBblzL40drAKb9eNjMoye2eW6lUfl93g0PHFCAlR05T9uufA33cxaDsDRLYSCRJDHOEd
mHFD5vAmm8s1bb1TDNhj2h0nPy8HBZd9tmh78qV8mbVsY7SAT7y/naH2XqptLdM80yLh9Pdp1hvX
Vxehiy8vh/aPl+UdiXLrjOU9ftzjlZUycwhAnJDiTqAph3RElx3jDsNPNhXvPnflIUYOntmeEvj4
Qu0Xk9h5GqL+rRoDSmGTfeoFLNFonjCGZ2E8pH/AuPEC2wdPy0kkEuumEKfW//AlDdng/waFQxtr
YQLDgB7hPGMj+0MiJrV+rdUNR6gzvcaT8yMZ+qbV8sy+gTfLYbCjQwTA6fpD+d4QOoBMday06crZ
CVPumRuRSGJrFlfbBYaXYNzF+2NhT9stZK6sWnsqIvDy52wY750bf9Q52EY8nS0tvhWFyld+2wNA
sgIuWtrgizvpObHyTxgEuy43WWVuy37agUKrVZC0m9atSM7R9LMjFEMj/r2sppsPUGI7JuPUpty7
U2FcO22oNoJTFicErr90KAzQYYXWh+Vg6nGJz+IUUFuxNXgX5MVvO+Uh2WPk+LcXu8HR53bELGvz
eq7Sz8Gw/hJixMxDHOMFv6XbRZl48VriIQaxndK3EjrWGwsOF32rRv/Dnapr5wSkN+skRduDhnO4
/9LImjK7OMJUfmT/+VabYgQ6VkghBUVau+weYwKr0e6FPYZTg8olTa4NCX9Qlqxu9n5NeDhHSnHu
uc7N0Xp1bdjOx+Sm1/OzkDl5GRq4NHfhq0ybV6lofbuiufUumiYsxtUR4yMhoSDSyM9Oi15uTNBe
ztDspJr2YjAQXVUF+33RzOCi4j+5Nl5Mgw8RuZ4E8PI0PPLEPOtM8NHRaINNUtW7ZkYYsJ3llOv+
MVioLUXA7opyU5fuay/qPxbw1oppwm3gC8xwHRnz8rHE46qx0DWD+ZgTQqg14wFdemt4Gvk1LNmV
Fh6RZd/p7gPJ087J7G09Yq0s5tpSx9DAmyCdo+6StNuimQdIkPi2y5z12ha7OmS7d1n8AL2NNULk
RrLp7exuJMVzNabzStUdKy7b7tqV+H8Dm4GDRatkxutKdlsrH5gjNgka1ThrK6RlQATz1nru3qxA
qwc3ytVwwlB8aQ21JtRyNZKd5jjjsW+ylyT21lPnW3tPLo9bZSvHvAyFQTTtYnJ3tximW+uvnLWL
DXitARzDfNO/JDOwZ9d5r5kjvyov+Brb5ak21JNepwTtlOX3VLmflNJ22EDOrkocq2uPyAdewxYi
P+vmFcKVCsFJGN6I5bQE8qIxniOQcD57XTFSS7cmLLticIYzLZyVODszsTysXljCVK/Xduy/DUm+
tQe178vu4BY56rRev1Y0ulXyMB0nOaOf5rkxul3ruORisKJ4RWrrk6EVz32cki5W1FGRWsd4iK9k
DtJU6MohEBvtwfVwlivinTCvIIBqc34Nkv5ueMNOS4T6wurrMphgy5KS/5F2XktyG8GafqFFBICC
vW2D7h4/w3HkDYJDUvDe4+n3A3eP1AMiGiEdSReKYHByqlAmK/M39ldtLARCRgEgKYhndEXUb649
IMIXtpuxy7+2RfQcuSmgIl159s1B2iZjY250tXuq6Q0+aJFkHsLOhQaBXKndI9+iptJtaiUUnVwj
PSDvoLz1aoXYNJoS/mYI9KnXlozA0Kioh/029yTtvnKT4qq3Ci5NKJUP6ujpOeXGRJGuuiIQPCtM
Of3w26nlpqPo2r/K2cgCd0ONUnvbVUcJAeQEITF7KtlCO1MRHlXAhHl4T3jvQu9Ff9crowJ0zVX4
SyUybV+TOLZhPHo1vISkMVBqQ9Xw5zhK7TGmWf81dEMfZ0nPTD5kEcLG4UiXQ1rkofte+qn8V6UX
dn4VYTMAJLkeZboALtBL3YxfZK+HsiHBAIrtLoQ5RcI3pum0tZGdbesQVeKhlxv3ltZ8kRwjhDpO
VVnA0jN8Ba9thRzahFs79mgXIamUHlOyBXSXoLfDYI13Rd53UCo98O9+ED/RerQOaKhY116uynse
KuhPTuBpCqfxoUcK4s2Dj/VNRfXYsWvK2yUcgNt+1DJAdigHmEGCJoVQwxMIFP0jGXttSsTlbVa3
vzyUlC3h8mRVhG3f6Cqdv9KU8196OMBy8PLkqIV5fU1KgwhlfIjG7r0ll0IC2OifXSoFPK2jH1Ed
vVS1fWeaMJMKNUAhIBPokLTebR4mz2Hv/gi9Wtt7aocw4ZB7vFSLv8hDX4DwWreyX9O4zdJuCz+X
/LhOKNx6gbxLvKTZV2KYKBggN+B901r1UuN7LHORF8z2TmMhH+GmxNAuUEUw8fQAwp1md0aBcEcn
RSMtAxREsiDj7eSLfAsEowfYUn7kSXFfFoZHd4+N4anQU3ir/0QgWD7BwXlUoZ2filp9pbqLGrZM
VyijvKOh2FonNdgy9F2BmOfVARsdtllvB/Dki2hv21MrxbJvB4HiVispCCOzeZ14gG2mlwFEUbtC
sUhCrHtIX0EvCwQcsaKJ8xDifxC8Bh3SG5VorzW/86HGFAGk29RDDgbx15zbfQgQTQzy5FvQ+x8d
/vHA/OzkaPWTQIAGFTWPIGxWcoaKRum/iZiqc1u3ECkE6MFNBXV5j2Z8eoQBLV5Ktgkorkxvtg2w
RBLjCTxoD/G7H8b9sI+1cLjyK4guuWJmRyPIAPqacflE+3VgvkfrYTCkW40n+nHIxze01NNjpLTt
A6md/aNSbVrOamFSA+nUAskUFMDo7vTDD48KCS/jogdrgD9kjpApFNW+mtBpaSTHyb5QujK5DmDf
f4u7AYKKqRXkQEqsRleUdlhQdWchH2pRO1UTG+PsAR893oTU8APSUbe+QnMKPjO6qwBukEM3JlQG
udyBLJeOJKBxlDZQ+9ZyiBRKEhjkQ8YHeqQhnb/+R5FO6lNVx6RNMFCTQ4FDjwKVmqKSVovyqklq
vit4q03ThAGXIPApq+OlHQk/v/NKlOBtN06v28obtx0tXS0xCofuOl1FH91uz8jfNTWkzlNJJz4S
lZUqKzcwtQpIpDgxp0AtJkkuGicSIhZ5Ej3r6A/AEZouYA6nbetpZC0ZgNuq1TiKTeMnQi/WxO95
iWp+Yq2bX5QqNJCEz9CUsvrq3iwiGdFgwANc2O9+l5RbTyt/2qbOthrB0MSGlMMDGt/JlCJeHQb0
80r7q5diWGX9eEeh6i0UkJd1VXuoMpUXNbZUAxYCTqTk3kfnRgLIMKVhV4lKrmvL2ym++RxIOmd/
Uf1FN1aggKxlv+yU7YIQuXeLNnx4GHP4p20o99skzcw9W1bn52rBjW9578iEocAvq7/cwbZ4iaGg
owyIMfIOQvYLEaedSAxIT6GGoDnKZNmeuslIng3UVO6npL7t0f1Xyupbl1slqnUgQCf8a7kzqZhw
VdecGn2UDJAYe4zg3ILaq6/DvDcmoHVoyD58YQDUKMR06kPWtcNVJIMO8SqTnhFmkpCM5QJ9aTuy
biOaHt/AdTbXoZ7LaFWZAO80sz5mbR7fKqifveqK0lOqlYxnr3fDrzr+D1TDmhD4Qh0fR0tTnTLL
rTdvEOmx9cHtKCG9ZG1IpTshJ9Re2QK/2tIbb6yR75G7VXlbRTbcM6Oyn7QeaaLAjyEsea5NJlsW
z52RmVe8OourDFrvU1laQt12muECBZEQEEOBcJJd6s2nMo7rKzzIxlu7KWEFyyml9SEr6RTGQ5NM
6rENHhGSLQwn8AX4sQzhHOhPqRD9QaUd8s11s57aedGJQ6tg/dh5dv0aqECat3kFDpKSI+B9Vwop
dlP+6ahAGVtpAjSiN063I6nVqUmm2fmd5kkVNwTa3JrK8vUNEhsEyKljeo2TRxo00hhQq2IiqeEq
k1iIltWZiW4Q2Cb4TLl5LGv/vU0k6VuEC/ixjcE2UXorw0kozPB+1j51SLl2i702mOYuM0r3URFg
HpH9z7eVL6oDGG5rq1Gte6m7Ud13Dc9zt0+CrZoPzaEudBua7Bi864OLIopipzQPA6OFW+VyECJN
4H5T8mH81dZdhEKQH3Qk70hFdK6eHiW25VOQFuqXUOuGo2EO8V9aqFcw0QQrb9uVgXFt+yK6akYl
OAKzUW+kqOhQI0rtx8wschhalQZVGKUuKtJI9XUpbXSSx16N6NMPUOqQhQWLV/XDtm2sEHz9QG4P
QuulNRXtESU+/XvfuVzicubl9O1yMxN3fZxX77FWIZaC6p/KTSWND3ptqcc6zVFHAWzl1RSZY+Wh
Q5lwr6q19kVRW3LIQaeFwNrIcxpQnvumhWnqYpqSTXvdMh5byyClCVAkkArVv6vHpNxZaELu5Upr
34U8STybrVw/Brpi3jKB3s6TMiPaK7InrsrGk12EMQuAmtHAYUOhLNWvOj+Gtq0WXNG86tuO2EqA
fiwPNnJIEN3KVUKvzQkyhSc3WceDy2FNGykpSnjXhaRvUanLfyUJ+dM+z9J0cDyjF9km9hXALKqo
xQQAEfsqjE0H9sbwTYrUcm8qUb0Zkwkf7aXaHSS/8qTp/QR0RPVlbNwck5AR8ThoCR5gtzFw2qRJ
AZn2ykNgoiTlBkF8rHgnlHtstctXW9Iysfs/FLCUGKeh0rFUJy3FVnKRYAx57aPqibfdVkJ3gmcC
wv27rNdO2kRYNQ36zzzzOL5dxFZdQTbFKy8InkK01xT12apQYFI5Q/rdZWefJXczckkLb2sLuxh5
ZpfYu6Xc85uh51cqP9WRQw0FM5/mXZmIH5dDLViPGYptkABZNkWfucufQnbqjx18zCJC/taKHjoJ
SMzlGAtGRYZuKDKyc6ouG9ZsOFZTir5FAMXJk68B6GhrzLdl+9KE9777EFQIIrX3/yEidpMqNqy2
Icszi6scndU8dCsF407rClboET2om/qwZhO/ZKVl6GdxZi5WDe0XBABH2QECKZGeIi+/97fFwd5m
2bN5kHeREx4uD23pg52HnJlZjamrCpRxZAddALIMoJuIR8QrVlaTl/HM69gwBS6MrD8DjZDZF4PE
kQYN4imOZMSOCdt324CTg9616xWH8+MVc4z95XEtrHnDnMydbaHY1h92k2DH0SaXm8nFoOkoObcf
o+uS8mI64MbyyqpfsOoyiKFZdAAUoVgz66yyR2AN8RsFzE2Nv3FAgd6iuRFVP7u+Ek6rqSsBl76a
pfDExooRUzx99tU83kQxkDgsyOAWA6yMlY0O0ezyFCoLvlzs4H+iTL/FmY9g2GOHGotpbRzYzCHG
NpvmQL6LwMA2OUlXyQ9E9mCQrBmCK9N+mq+X88Cz+awpHzTc0QrAGP1l0AZEyDIBzbcBVUSPoBnB
Crs8g+AHXpeajoyFe1wZ++rvMC2ws8GrdQZJ0xoUmIDhNxOnYEyykX8oM+BcKDyjI143lIJ3fSOH
7x4dFd5eWrfHjRU6cQT3zRgftEyr956Gar8AILGjlO0isMlbKc61hhS0/9Hm1S7WrfsG7ehaG3Ad
L7zbgcpaWWrNVD7w94FF4ZabUuNv0YVCxLPcG0iMgU103yV5fOiLBrOLIn6cBCGwjz9OUG1QtD94
/V/nmX6roAIGcBIEMfZq3abF/kJqZMjP2Dv5CcgP4X+xcorAFeIJB8iBMfYVPNqQRvmiZBKlvIqu
d5vfuw1lzKzt70SXoNDgImQ6BCZIvGYsNxl/gLEBUm9eSDOZZzLa71cuco+y4A7g0YgSgF0D1K66
D8iAJymy2n0CBokOlcU7awSd6NLzrJX4prDLJ+TEbmRq/VtF9955cvLAmUSYgnhwgMO82jpFTk3K
C5RxURlzY4tqaHdV6qhYFBby7h2yqLzs1NtRcbF+y38CGkR7Ia1+JnHx2tnV10k/2G8HsSfNBglH
oxMZlnry2t2tLKelO+t8Rc8cW+1hlDAt4jhSD8g0UNikhvyl+SU9ldfeyT6gSIkV9I1MXYCSwcZz
mpU7c3Uvz+zmweNLbgXXwEEowqFjCSo8bq9jh2Lppt8DHPC7m+oL/jQrh8jSOXw+8NnRj9aG2vH0
4pj3XxQBLQVaAU86YKrx2hDly6eGMf352Y5VEgOoVwySSabwTZuZRhjiU6hmtt/dxtpX/jdcenem
+e/dVjkl8SjCpVS1uOQ+h21cCmmKS1hISvUGc5buC3eO9XF5BS2fxX9HsWeDA+FGRaZmARWI2hiq
6Yy0iQJTXZvExauMBqFQFIG3/dzIuOYhp1XTQhVf0hvQBifkge+Dq2xr7nVzS91kF31tb+NbhNr/
wwB1oegabFVSyNk0eo1t+bqBrlBPE4esnaq5pD43UWytBFpckf8EMmcz6SZ2gu64jYpH+2LX0EHk
nUXPxAr0lUCLn+ws0CxrBJqT1SHKp448Pgc1IEc6QeFKjKXMyjqLoX5efDVibJoSc1OOtnrER4TC
Pv8TIf9WiISuDwIOFHX/V1/KnCUfWMb5sVllINAT/KYOtqLdgV5ZMf5dnjyyYdkydVnMLa5RLho0
ScciqHcbQK758F2OuMCsUbxeHo2yuB5w7Z6cwnVTnT9Z8g5hN9lrEbTaU5xqtu6jd1SOeGRuyr9u
gmf7qrxD2nklv1AXD6uzqLMPZ4dePoAJUxyktm9AUev1HiQtTXqxy8j31fsRiAQ38Jaj2Wi26gaH
iNXDeWGS0XYjgzR5tKl/vGu8ruxxvEPtABDDdYLLiOSHR2rA9soqXUhXP8WZDRbsSNijF9o6Cvwe
mlSo7a4sF2UpBEo5tiKbik4qPjs+NAMMSqZxz7QOGA00ShzEHMed9OI/IQ/i4PiiY56wshMWg9qq
qhkyKqGaMrvVoyS3kMZh6YzAsYYUMb2Vh+dSFmpqZxFm17ZW6/SSBq9zxqBDfBRdNSmgrN4q1Mpw
BaTrSS/PQs4hGSj56spPTUmuL2+QpUVCd4sCt7BkFspskBiiJZ4HpszpbfFUu/g+ROmzp4sV++HF
MJZFFCGrqqnOTssgaO1eTBs+UqoHn5IzREmAQGsbb+HANC2w7MJWhGyqxvRrnCUJRplkWp4rqB6B
1NvQxcXb1NtpjQ1QuN+OWgcuX3P+/QxapomajCKj5SxmB2YqSt3rxKA6Q1R896X2l5W6z9GkKHg5
ztJyPI8z/fnZ2KRcxG2moE9lQJPQ8CPux/f/EMEStmaiE6uK+SUNfriHoN6g0GACVPDxCTIKa63a
snAgmxSQ/ifI/IKOqzTpUeVXQULo4T4pgnsts50SYtEmyNWP/9WIzNmyo2cHoyEmmNoizfPdAIp3
OcDSuj4fzezsK4fadb2BAHl1q+hXQYtlxsoOXZwwLkrFwkORE3C2pi1psJqgmERrQjpPshiG59Gv
Gx5wvhbt5EqlcXF5UIvHrXUWcvqVzpZaoOV+i9FPx6U57D3eET783k2/BR8AknJLg+lr+/VyzMWJ
tE3qR6wMndP2c0hhaaUbUBJ0FJSSpdG8AXEXbjTKPP/hi9m8lW3L+h1sNp1pmaf43jJnevnYBT8i
QEsZ7o+XR7P0zc6DzCbQAhmZICbNBNZPA+iUDHCOoasQ4bv95UhL83YeaXZ+x15gI00A6C3XflU2
/x3B3l8OsTgYRdGmSxABnt91zbPVgJ55ohUV93uv3uRNu7XCB9PFdjp+vhxn4XGCguI/cWYHnNto
ZTYAKnK8vv4Z5eYNgpcwirz+3cZaR+Al/r+LN1sJfYksVTQ9FaqSlnSZw7q7TUxrP2qPQ3Z1OdbS
4U2qbJnsY8P8o3Ie9yUaiw3tl0I5Kbh0JUr2X5acYgmZwijeHfMUiRexJdAl6ZypkYhbjA5loAaL
GK09fJbuWPufQPrshdVXSZlnDSvOV+zXVAVDoRftt0x3r33VOlZy/wsS97fL06dO5+isZsja+Ht0
+ux4cNO04VUHuQf1swYGx07dprv4PnfETeyg58lRsSHx/ApAsDqBW4bhc8DQfeXsWFyhKvhxFYUR
7c+M0I5AlXs6F6SFvgLH72FSGbVyxPUQQr0zY2VtshfXzVnEWYY4AnEHJ6+qYA+xQg8873GIYfFe
nt3FIPbU0+G1AMhzthHCXMcPSIOMV6UV5FFHl75cDqBM+fns8yGwqQiL9gp403kVRZuExmSfLDP5
S/yInvob7zra18fg5J3CtwLu85bsbN8esKrUsbv7eTn8wvjojCm2Lqg96PL8Sdv52jhIScT4etyX
Tfk6rYKVMtHCMUw3QtXpjenAeufPTGSl09Yz6o7UCRD6PqKOLqy1IsrvLPnzNPLQkgFv24IHHZfl
50uS5QfPwtdokMr2uCmGYYfBhiOQCnAnCCLGGiPG8ZmE71rf3yJR4uA3cOohCiJMsk3tchfWub0b
iuxWt2xEIuHZIk2Cjd3anbHQ7DJ5NWmkxHRohDWvNElUflsVoxRSCOGAiXjLUYDZw68+lofiLf1l
rRx/f66wz/FmGyVQEAOROnDLhYrHLTDOmySBRobttI0Q6qgDvjPTlWfpnxfj55izz9FEgASaGrc6
kErf5byGCtPYOe1sBVCnoa9k5wtFXsLpNEYNlUWq2+Lz14/CXHLrMFKc4QoFrq31C+gKpYTB6Xbh
MXPQ+T5JzuWds5AJfo45ba2zu1+X1VKBJqI58pVmwBlwlGP9UW/qPYt0NzZPlHt37tNaWXl59ZwN
dXYijV0fjB1ZohOfgt74pjupI4VbWO7o6AXfMQXfh7/Wgv55Snwe6ixnE73PF6yY3qT6KDR0kp8u
z+Xaz59namOu6Tm6fU4jNxuR4p+7kmP8eQZ9HsBsC4yIIgkf4K/jF6ODzDOo0dSBWrRyW6yuw9my
T3vLB3zHmsC+kUIkdNJpVbwhcb1ts/EtFY/Tqmje3JUtvhKYq+TzYswi1yhFRmDURBv70Z5sIJ3m
AL7Q3usHDal/d7Rf5F24Nx/WVsfS+YJVt+BVJE/VtFkCUqbFgDlJiVG9/R3/TYQyItR1s4PVYex5
k0Yt1BPt+fKKWfqg+gS0QKSJusn81rRzD+8gWx2dWEcRB3TS19iH6VhHxsonXRzcP4Hm7YegDCrJ
TDUd0VUb37+3ACRi1D3Faok90g/hAx7rVxs6K6OzZzOqRijBWhgdOOEJoH6zGY+oRN8hy7ArNxRE
b907PJXylZEqKmtkdoUqusAZHWEtg4xydrLkdYXEYYl5crft9to22mcv6BxvslPh2F/XKogLQwTD
Qs0LnUsViMRsp8iBOpb46Q2OHzwN1XcIotdjbf37KiKJxz9RxGxbYO9T+0iFDU7jvWe2tNdzdFwa
OKHGS5WhkICBMPWeKxdJ+hYXt8trdOEOnG4jVSe1A6wzv5RqA3ia5BXCUdCVDAZ9G2FXXnkhMKt0
dznU0myeh5oO2LO7SOlrnNhiqMaqqd/2LQT+b728OpsLC+TTgGYLJE4NP4bSpv6ufUwY+YN1Qktg
p7W09DeBs3awLFwLn+LNrp3eT2sNxUgyfKxQ1Bj2wdo7d/kTmVREka+nBzJbhSIcW3q4soC+AS6V
ktXGqJBRG6Rhk1v58fJHWgpGgi9zVioUq+Z1nGLITZgmlI6EXn/BW+AuN7DCFOE3P9edy6GWZu48
1PQlz9ZDleRtYia26rTCpZD4tYnEyopbHAyvToMmAHyuPx5GqqyhrsFgTIn6e2V/D4SE/qJ37yIP
dnkwi6F46E1vMJB88yKLCWs+abMepPboAI17cNvrNNb3tf+fZk0DyaTxEtP+qMQPRt4NeY1QpTbk
vwJ6CnWir7zW/3wm02hjnUFwMYRKqvr5wwh/qrlOr72ow7gOzQl3eM8xE8vcFJrRWpN0aRlYvMfR
XhAmDaJZWtylhg2FBbUKrbF2AfakNjzVyx9n6eShXAj+C4wbPZJZ6lZmVi+QqBQOSNa3wZeug7B8
bD3v3ydw6nmYWQIXN4qOhYfeOWr5A/j4Aao8HK9oZTCL83U2mNlx4MOcEEPLSrOxbd/Q18CjS365
PGGLMWw+COORlT+ewwJGr1sqgETtRjsgGLpBf2ctG5y+6+wmpyHIh2epCUprs3HYVtWB9rHoXDnD
Ptn7DqosOIvDUt2jEAJDa+e9XR7V0jI4izhPk6Iy1rSw8YAjNzFg/Fr5Al34KCvRv++osns4rPlH
6Pw7X291YwQUw3ungUWaVg9IgFweyVIa9CnCbKn1ea+5NfqCjn6f3OFNsU1u0ZhwyrvMkXZr9aWF
Jvzn8cw+VQoRkXY40ao9Ldz78iG9Byq3bRz0qR/EXruWdulBf7g8xumH/rE+/plEbZYWFX1aeVlZ
9o6KYIvnlX/Rz30omwI+Oiqe9WBejxEcHOXfYxs+DXZ+A6ponEdZWfVOIaE8HGHapmbywxgX1crt
tPQeOv+I2uwCDLsIU2bNEOSy+Ylxbqd81ncoCpw6xz9aH9JuLVtZepl/ijk7bZGzrWPN4FOmNyUO
tdfg6R1kIyg37zWHIsTB3V/+jEuXydle0Kaj5uyWV/1xFOOQ4sYnMusv18Ql3EQz/JDjhA3DDHJF
iEj/ym28ULD8/BGno+Asao1WPPUHpjb/oV7Jr/GpZ6ziiJPyvbFrr/R94ySn6mQcaWP/l1cD2itC
mZ59Mu+Gz7G9WEPEtkUzMVMjSA8PMSzTTh9X5nX5S56FmU2sFcRxpnskAn1+CpX8R+TB5onT5uA3
k+rTAxqau9zUDxGammhfxUWziW3z33fKTEGWKDQBCIGxzo46ww0l4Laix8cIy9Cgw5xMlrEW7PV9
4q31nqevNjsSCKbBTzV16F7zxESKBgv+WjQ4eYin9LXnBeh5NP8+Lf0UZMr0zpaOh4UCfEyPkhlq
B1DoalitKE5e3hVLe59WDzVtVgpduXlqOsoo1pZ4qTphZ4qHDLkrlJzVFKSIiPeSj3HoZhhcGRpe
Uzv5UEDil3A+u671bnDw9wGrlkhYzipGglhK2ZmPl3/BhXyWBQy2a+qOC3v+zsZIIi0aRIidoP9W
Ji+W+hMZjUj+92f8pyizucZV3TUK3+ZGPmHCfhsc9AOStldrsJKlC+xTnNkqdTnBBxiMgjKousUd
Cwe9++TWO3SOfotL48baiL18LaUrXYWFK+xT2NktLQrkzjONl30Z67deFF7Z+ImWxn2g/WxlZEHd
EHFOaeVaWQCvmZ+izm7roEQEacDh6P+X7tN7zMvwJEM0FaOavbEBuLNNH6UTSn/w0Sou77VbZmmf
ni2eeaI1WoVMq4txK6hZ7AzRy/vOVhAvbHWxcgwuTjGivzwcaM7+8RwqhrjRWwWXwh7yZNLhmtMG
4j6L2zvS41ujU04SVT5tNLSVHTwdr/OzSDkLPLu8q5yOsGvgkIGV11OrFG8oFqy8w5RpfVyKMbtJ
NBxCGoGPheOfrMPwCs8b7UAYdRvv5QeQtp0H/XvTfJjP6cvaJba4/8+GN7tdMl1p8YLiEw6DQYNJ
/5b7YhK/dPLeXvmEi6uFyhOHjGmawDw/H7jDEMtSG8cchdCOZdDMYbXt5I//cJ6dBZmdNLo6ml2t
Mp4gzq97Sb8ua+xidPcmi42V8SxO3Vmo2WFjClrdUUkoEi00laN9OvysyqMhlyvvzcUleBZodrxk
+hAEKpZATh+iecvkGVS4Lk/bQvZGJwj+iwzii5tqVuT1RYZ2hK2TDNdki1W6bzr7Rk5fcLSYiM3v
l6MtDUhV6cEakBOBbc5OrlGgKxCa6NfncbsN02TnGysXzlLWxID+DqHMXhV9Yckl5MUp50akVXeq
AwZ84yb8QKtwLx9HPIFW8F+Ll895yNkc2tEI5R/TJKfeeU//AyCOP+xkUx+1TbsvnOAe7gWumpdn
c+mR+GmssyPKk0Pdw1AFxO2VdRA77wo1/l12wtlzhxLI9nK0pbPqfJTzs8rAO8AG4uFoSeMjbNvg
O923wjjF+E4gHNyGt1ktiasGNYCVfbDU5fw00NlhhUmbi1ALMzyBxGEtp05yQNOr3EiHCZqNCtvt
2vm4dGipIN1AwwJ5Ajvw+dCyB4F3pB1oji8rN12B1Kx5C5j/7fKkLr1jxHmY2Ran26HAOQ05GwfK
5pt811hb68rYhg4K/s12fBrEBhY1Wmq/Qeho0q8torWBzvakoldo0UgMdMISKrsTdpfS75BiG262
wT0KKx8rg148BgBW27IM6ARQ8+e5Vds0Tq2xpzG+7Xfaa+cfdYRHAHZhr76VHX1bmLdiuMpWJnsx
rKWrtglz07Dm9xDKQaGmAdFwEADAds/P6BGqX1fGNm2D+ZWOq87fQWb3kOEJzdQaPqhfIoq4lffT
ix9/qcaRvcO0M9c/4VKKdB5ytlSltgdvaiS0IeH4yV2zRd2G6UxPDf64KY4ldnevmt7KLbgWdbZy
jYkSWFZ274xtjAdZhWVCDvm70p3MIF2pcSjUlFJFJbBde8EtLVm6F/BFDEOlkzH9+dkLDlm4qg9C
XnANL5htXMcPYa9ej0inroxx6aYX8BpMYB3gkuZE3yoyAr+0eI+i8Bd52TZBqCzHmsFcOVsXT3IW
Bh0MwEnmH7VSV49NQ8ca5v+9k3j1HesjDiJObf4mJK7uerE4hSZML0D4cOrne6GM89hoBfZkufFT
H6EjpkONFrOCZDApYIs+LAz4pi4QD8OMVv5oSnQTpvQNP3ORtBsrxhu9/apgPj22hxbTEb+5ilIV
0Uz83zDc7H0Xg+Iv5kjTOL0r0/e6fqF5GOFSUW4V/6lLOvw411qQizcFlQrZQKOXJsccBoBckVS2
utbTksf2zJB9qHO4c0Oyvwk7JA/lWv2SYIWlDOpbaIcdGi7jacR0EL01EeL4O5xWDoQp4ZgfCBrY
AHvqt9DHm92bslbXeaoz03aWbM20/F6IYRvL7k3alKcemKJk/9CGU9yJ40rkpdWLEJyQZRsKF/Px
eZtAQ9PMfIgmHIiMcN8esVZT3aW76e7UEW1I92q6SQtY+Zv/9kREYwsqgWFrsjI/40sr9gFGki54
Mb1GRWxU1JAt21kZ49KZTgUVzQuYHX9yqIxYq1PRcdwirGb8FofI9xIW6PK+hSyJ4PAmxb8qXZva
KbOafVQ8OjWNrFnX/0QsypFu+PjxwOd1Rkfe29cWEitf9Ct9W27z2+TfX1xEMynUsIgm0N7nD8n9
rOJ5NKGtSuskD/XJyFYGtFRT+BRilkrqXQINzyUEytIY440nnXTVLtotRg+b4VXZBPv6AyGubYfV
UlRWoMvbR2VfHoCDrlUXpnX55+T+M9zZjkHfx8vwAVCcqEevsUaTJWiQ6cF0AqPDsF49Mxb2CW8R
ipvQHUGCzF8lYebmOjpGkKSP1qP9ru3j3fhRvsknYxPeiVfsuPbxi/R8eeUuLNzzoPN3yuiNien1
gMHK8Zc53ufJSpK19vNnayaIgjaMudIcGVZqyLlrK2vVi5V5+32pnV3DZp/2IkyZN/Ux+a5jKXEV
7yZK/QjJftO+ii1WDjvP34i1HGtpgRgamBqIKLDz1Nn9n1hDJpLU40jFc8rBGch9dNG7Q23ASp8y
7AA3lV0e0f4LdnnXfihdcgMz7EfjV+N2bIbuqkl1aafXkXSwsIa7RzRzreaxOP0GfCCag5CC5khg
s/BKBPlHLnSUKA8drcJIKeSV028xiElpHrNUQXYyO+BRkLXSJm8HJ8O6tR1ODVn85VWqTlncfC8C
p59InRTNLXsWoveNxMsREAPSlweVtdM7v3XqQPoybcsOYYdAPqZZ+j138YbbGtvil73H0A7YGPY7
kuPinBmDzFC/uAN+ZWqa4ERdYuNUDV/qLUqRmLis5FJLkwKTQgMHwOONVtfnwzLX9bzqlEF3cEjC
OjOKHgo+0u7yvCwHmaihCsgTwH+fgyRIn1ho0upOCEE+dK8b46/LARaop6SB4p8I029wtrnK3EMX
TbjgpfeIG+9iJ39zbwBROvIxkDeXgy2MBiUnFikXKaXl37D2s1g+KqE+JtQG+nrVTpejH3lZvP+X
EFzSjAmL2TncXJGq0fepl9HsLSRk4RFCa3tvZbUu1VMnSaq/o0yr+WwgHiPRjAjwoHVbvcq3CcIJ
7sngUr6WT94tyINtRhUoP+AE2a2tO4OfPdspn2JP76Wz2NVQxV0eA5fsWRKYHGLfI2+M/q+m6lZW
+FIk0JE8Y3lAU52YLb4WCy5dsvzRoYlzQsXeVHlV4mqXy94KgH5h94N0ov2nW6bG9p9fIrLWtZkh
U0WToofAq1+8pr1LQixQsFgvcO0KH3FQz9c+4/Rj51N5HnaWjERDaDS+rurUtYq7ZN8fQcRtsufM
8VY7GUv1wk9DnE1mV+uIyqVCJ0kGO3yT7ooX8254iP+iTLCToWAcLm+EhYfXp3jzfR3XOc8jTo7A
ro4QktpN1HbRFjfzlUAL73MCTUAvEGv0TWYnd6BLnpr48eiUVAXiwthg0bW30DNQQ2qgfrOTM/Vo
xc1K2N+Jyx8fj4OReiDZ1B89XBw+iiFsFMPBUMjK0eHbtMZ9Wj943q5Mr6rxVnPX8oFpPVwKOW2Y
s63XjnkDLFQ2KMC2O21bbUGc45mz0a+Mo3evrWyKxe13NsDZxGaBFQMD45Ap5NuI/kyCkq6cPmJq
tHIsL+6+s0Cz0yzAyMUVta7DxPa2StLtMrz61G9d/4OqL3K4K6XzpQWDyJ4OEJVrU52nwXB7fcid
EyPI1tpjOirNe6pgTdL05kfmej7uIP6vPDabfY9nysqkLl1BZ8H/SIctrUDvfGTVNBV+SfquXy3T
L4fg0QbkEYbWvGoUBGnfZgEhwhvjcWSdxDtvH9zifhBvJk5CuNpjW4s4W5e9jyBdY3KvprV+kFvt
OrDbt8vHyVKeoPOt/h7VbDVqvZdhcTyN6lSf0h3PtGPnaE57u65XsrTwyXdQQWJ9ILQ3OypFiESa
jCG3oxe3+D1tIlM6NiPq0nW8cohMv/R8Q59Hmh2SboHbZKcwcbn3aqK83H6X8Vkc4peEcsXlCVw6
j89DzdJFGvdGJEpldKzuHu0eW7m1gx+XQyw1iPTzGLN1MHQZrUkxTdy994SnRfZYvVhf8+v4ddyi
qtM9ty/4XDabNTzk4uV2Hni2OLhr8CGMWBzeq30vv46n+Ev5IRFVey+f8GRSvZXZXI04O7PUsmzI
u/ly0rF6xQnldvzApVq/i26s9/HF1zaQHS7P7uIHBIyF9TLE7T84v92gpHkPcRQ3K2w7BQqw8bUm
4uPlKMsDOwszG1gfyrkRV7XBQ6hWd1FKHS07mC+4Kj9oLe4W8Jmt/UrMtaHNUkp1DG2e8Ayt3ol3
LUYOLNm7D3RJ8mQT3cR37aHXUKtbo2ou7r5/hvq7VnR2nSajH9bWwDdsh7e6mTy/MaA3vhiWtDHs
1YldPCTPos1yTDuuykZD6poVY1xVWyfaI/gPgXFq7fl783R5ThenlIqojpDBJNw1O8PKSm1EQTHA
SfNnAwGLtPgR/l/S3qvJcZwJFv1FjKA3r7SS2qi7p930C2IsSdB78+tPovfeHQniEc7OtxG78zAR
WwKIKhSqsjKT39dtXPg7Ug0FhTpguEExBZ4bzoi1QtpGW+F2C7CIfnG/9l73At3fOII8D2PpwFMY
DJJJgDHb/3pmmG2sz8JLDoH6opjlNNpo9YAPsXO6L4/0OFc+owbB484zvCQgng2dDf/6ivld5Yzy
tzf6pO1U2JjJUat+NxCQrUuZ7zTOz+tm+KPyaQbdUtRT8BjB0DKX5/WS3A7LCmYDez8kCZi53q4b
uOjD8Ba4SF2uUB+pSWl+AqGRSbrUL7z8xjgAs+cnAt6OzzrV6TXHW+PC89KOq5zKIKdBeTtY+0c1
Gb5ps/a7BM+7XHUBCEwhF0T38lgHoHzyum50K9LtUTZ4lAYDGOnRAzutl+pghJUh3mNKXp5Cykx+
a0oT8t5648aN5F3fpK2PbeNjgsIJMyoXiFCly8Gpv2CiLGdKasnPmHxXZ8GX3rLhYIyTsQFgcI0n
y+jqEqo+Dqi9SP1TSiAPtxy6UXAtb52mExs8T0YFEn7F0SnQExLoT0Gjj0aif32r+IyJfWCWwIN5
CuoPF3eTXIA/vQFqIGzQ4IbMPUAEmNikNGikWfBVNoPOqS3ugjJyjKIW2cDogsFjl4yeVXjjFwiE
+zowIaOyl1UMbtYouokqH0LT3D0FFH86LzJMTwf08yGFuRsNqKYF0IQJ+mDxbRJlzU43ozoSwTQE
O8zfVai1JJlWp0CGOMU7cD+Rtja7uQVvrzZ+v/4xN8+Lo6O3CLDUJQtHaarAR1WgJLZsuFr9aDnv
1w1sRh/wHgEvrIOCBq/38/gWD0ox6tUoh0rf6x70LHtoJSo7BIkHRSNeQ8vv4Jt8ipPuqZhTfMzE
gCBZWUyR4IfwGcDnuT35IWwrTjIAnZoLZClGC2cJKiZBclzNg2S5CDHFL0jzhnRHH2kWyKvfjnsR
G8im758Y56I81WunWJsJ7R/9satf1PlGGav/mDRigWgWAmKuY6/hmtyJRd047ZsqB7ZeIY1LCjDG
dJlXLoYoFVC5lwxniA8yNFvB+dzFkFegjLM5rg6OWgTjmkBcw7zLnfj3mJkf04LBqCRvO1cxho+l
yAVHd2NLGS2JycBMeInwQ8AxyQlahxm+Z/2rGY4DeVEyQfXg847nLjPYABUjI0KToRDAnZlkSsmq
EjMcWmWXJNZRH+uHLgNBBGRGXWW0f4/E+q0Mrb9WsqAVteGaZ7bZVzg5r1mSVJRM2GWoqCmHRVdT
T487WwT02/yYJ0vk/BPtKGMZiIE455nodrAXgAneNSuCynpgCyoi29/sz35yPmg1TpoP0GoKB7UL
wDoeyp10NEb5L3z9bO84d0skSkwrNgG7Stx8bx+sXe73O+tjqF2I1/ffLSCyyoB+KJIrDYEg0GyE
b1UB5RZkcdDDv2BvtnLTyACfRC1tQZtDcq1dGhSe+mCgBfvJZgeN3ANeOCK7WwcGYm4KqKJQ3Ubz
9/zA9D3QS5TxLHcMNeBPL+mv9oZVmW039qrj0HmN4AG5aRHEQ+xl4FwiBopiNdWW8dyqyWPe4dEf
i6gTLnr4LNbAvf81wZ0YLa4otA4gQKRH+UP/U9sl4fSS+D+0R/Le+bbL2vVshMirffGY/NZxPTXO
HaPOBgwjYcYr9TkFyXoytJ5J/qv4CL9Edp5OHN1cHBlSM50cLim5nfTq5yBruwq186HBTF28xhDH
Xh/Mzu7dvzmpJ5vL5epDB8OdjvV1AYlKHz2JN3lyZzSWLIy0JAd0MqF6mEeix/hFge9zySZebEju
FPlitnmsSrgOWHuBzFAP/T73Ez++MyJ00m5Ej+OLIsenLcxewRFBX3TRpYutIdGHAaAETXEXr923
R5P6RueCAhpyk8C2xCAC9a/vrMqiJn9xAIf2r1EucR1TSqseiuro9ijoivirsZNqf7nvPtIguwN0
0nTV9/irjZM7uwpKA8DhUXfEYMQX+vFf2zP8DnCJQbLW5TxrwDQMsuRmswxWSLBTtZLgOG16y581
82T5Ke1GXMcMamckk5vb6uoVyGXDUalEBMJbWSWu/H/39+Jipk6Z9ODkDbNXsPIvLw0Q8fI+uVdD
KEpL+787sCf2uMuYFBBgJ7NlhmsFA8ZqPbZF+tDosr92YxA3jg9WmTsLY9o9BKWQ84pmGjZD7ckP
4K7pVpPnAhJ3kKxTPkamHN8LrmZ2CK6cWJMLtLmOF0eHGT721Np3URZBLyhSd6KzKHJHHspQlnWp
KRSZsIpaDmPCkSlgbf/w77QvkA9ZRPF18z4+2TouvubJvHRDg1tKm79Q+BxdAM0GnoM2L9e9XuQA
XDi1uhm1hQ7fKAVvWJE0OzOf/HH8z9gu5s9g4mNiWJAIcvjDD8JHSOfZeIEDv/K8QCsFynYo6sS6
qz7UQbE3vP5Rr32w8wm/3tYST01zfpCTodYhs22FRuyv4eorbgUF96ijAcR27yafaY25sW+V3vWt
3Tr+p3a54z+lcz5UJnKbwjHvk3jcp0opGL8WmeAcoNbGlShWZ2EwyW49uSIvtrJM4fV1fHaoeTc7
XQjb4JPL3qmcJcaYNS6FVzvxigq4vDhwvPVgdQARuV2KbM3wyPca02TuqglC9AWUmD86nC/URatA
rxD7qEdFtl99Z71lo/RtQKAc7uV11GM8TygKoG654OmqOc8ApiyWkxRImTGUfpBHPcNNvASQ9Hus
ovIooagiPWVeus8e2kP9Yg/octNd6zkPKJb717/AVpw7/Sn8zVzU1qqyQNqDVsfW0cBPFVeTZG/K
Unckd3J5C9Wl4LrRzYekCpgQ/gVpFkhwzj87BIEHe0kmOSyG7007HtQCDy0CkPb9QvBCsDo/pbY7
dqKBz838+dQwt9y1RRuwpg52/p081hhYNnbtLX1Az2UPDt1AeiQhpORfy3v9lh5E7enNaHGyai7x
kPtRqhYTh73L38y0d5Xuhz2IbsbNXOBkiXzeMSQoJyc6bhSIQYQqZlMgQnQze+Dm2eV32v76l9w8
yX+WxMfeSVJGc4KYY7gub8n8CnXvqJAw2C+IdyIzXJyNh0mpTANrUswxyPSDgemFEkruiyGo1299
Ig1E52xmHtx0PIBgnAurQ7pigQJK8/UpDi0jvYntX9d3jR1vPuqdWuHCjmI3Rd3pKDMmKvnaTQVg
XY9gPISMTePNjmCAfSuQnxrjfC2Wlaqr0tIKO4t65UwDzRR1OS5AeSyOajpYuhxU8tFz4+6jbiig
JjfFONkLXjBaEsjfnBtkTagzEH/E20IOq1twysvHPhK9aLbOxqlt7qJSW9IWbYP1Lat9GKa3tqNu
Dr73dvp6/attno2TRbK/P7mrppgaRTNC/7Slxu8YgvYQG1ddZ5GD63Y2X0unK+KOB0ULWpo6HEI8
8nE2iNvvdZQsoOfsd/dsR1NvDNYyaB6MBiODSQAlt8N4N7kit7sYXeS/K3d2NAMi1bGFvTW+oOGg
BsYu/5Iw1iB/ARXfnvE8xV4BzJ7QMo8P/McyBqUMRBdkdlz1Rtb6kWoJTlRTBPW+htZMvTMbn/FK
4SEu2PHNLBwD0v9a4+ILxiIw4FITSBHa7RPtGtunwNJ62WjZ3prr+ykhd2C4wxxEstyAje6mKNN9
6kD5vCeyIwh2m7fj6a/hvImuGGy0JYh5zmr5OzX6SKlz4jd5i3nt1TgCL5+5XTtC99hIf8s2wALX
DyC7BC/CE6aZoDbgoHbOv0nm1qYzlbAbCTEPqUXfitWJSkUPtFy7baf2I5Xt1+smN28tdBoVVUOZ
UEdKcO5cswFN5YVCda3M2odcMp4HCTLtCmQEKViOe8WeXShEHlewA7srNJDXuv2ilKsgVm7+DJgC
rQswNegZcAd+7JISk51wPbqvnxkstQ7IkZFt1FDcMAS5F1sTv8+nxrhkJJtTR1JteJc6xOHgsHRX
jgzwr1/f260LAK0QACEspp3KQ78nIy8NcEahP0EggJUl5B6JfCJYy2YqfWqFcyEjyeTGNGBl8tJ7
ECj2P9OA+KyybA23bA4AquN/4yinNjlHmQCezrUUNqWuCpm+tXon9+i0JL4GxfW52hv9Uw9QhmA/
+XE/FptOzXI3TkkLDZOHtRVC3xn5spv81L+hgwbN1tmToukZQcqLAT80D7qHA+0jStzMhYdh2UBx
V/ezlvAIVXk7XF+KY4yxMlDt5ndJIHyfin4p51UjxMrnBuWZUKkLb1LH+1F+kibJbUjotIc4f+rk
R10qnq9v0NaNjHwAgztQCrtkBZQao+plyJ2GdtX7GcYQLUTOPJVvG+v3X1gCeB3BmClDfqIvTq7k
Vu9kktUKvvx6NI17pSdu0x5JIxRtZCeJd1XoSGiITiBUvagxZBjfz2K8hyHuyWgYigOEBSBfF4B0
CDw8GIASsb5vxeBTg5w76WRUSiNBPJxjFLvjKvezpt/bUgqxusSw3aavbiWnEz0Htx7kuG5RTGT9
aQMDCOdxuFhnrYVOux2aH9SJLDyDoRxQHNJD4bW76X00b4zfyY36Zu1FLAWfHLjcHp+Z5sKhbncQ
BgOBLGQ+lSJQmq7ZEwzQZi4ta81067VWnhN7Nt7JmGC0A7DbmYnPAnFhYzhzAYNi+rtQiHOTyJCn
yyy7Q9cXU6OZEzT9ylAygWZ39KNoU3qAzA1YEHJIho2TbEMDUJO+SovWubE2Y7reVJfo+lHd+KBY
HWRhWDtaBYv5+cbqZSml8erYYdqgRpQWZe3m0gBoeUeidEgfpWL8ivawIFZtPO/B6oYxOkyxojjG
N8HmOZYlmeBzMqhYFzHgMFN/6HbXF7dV0YAdB6aQuFyOqeELNZlqEJu9lxK/WdQ13+m0U/ZJYTax
DxiRRHfyapTlHsO284shNeiVd33WPQ8AoN9UtRMProOqyI+5cuhTqprSj2nWmpdequfWNcaS1i6Z
azTRZSlePuhU9z4E+ojrjJlOXGUu7GCeKHkD9qJ/v768jcvNUiCcZ7GMCDcov40mNWok7IzfNpJ+
9M+sSLV8nQ+YNPIqv/WWN/NJYPEyNzi3yPm/thgUc43AF87Afo4+Y1cF3Zm3PED7ySVueRjehL5/
GeTObXJH1OwoyI8BzMMVPvrM74eX+M4EM0m+q46OEFPEQsm5vzNzIHMFK5HpINace4STSjklhglo
XDs9r0P7EKuo2Wpad5dI0q7G7KbAGS7vpTODvOydtbSmSvVWg4i87Mb0fTW/zs2rtArBUuzjXFkZ
L3mnqsRWxhX1vfK2fq4OZD+Ei98GawDpNj95ERyVy8iCZRkqZiExrM588HwfNQ0syBXrHpa3Nrxc
PyRf+wfFBeEfXmpyOOyn0Z0/ilBcPPwMWhcLNfDkV8BlbUIe4dy0AXKOVVVTGao+4HVZnvGZ/bFw
3AmgpSEuvowkf8Rga7hgjEDuF39Rbms5HOvsYJfUT9M07OIaEwA5eJZVV13tnaQDEznrtx1kMCdi
u/ZSgnZCd9zecbwMDIp9bUdkQqyIlRtS1JEtV55gQzf94GRV3MGUdNLMEnq1uOznT5GreMas0eil
DzKcHSy5P68b3DyXf+x9vgdPspgKSl7SAq3RkDQ/a+vDKipPtvC6k4V6D5f5IDsq/36vz0b0iSWq
6jlBI9IEh2K6g9o8YMMg+AvGu06Ao9k+k38MceHLKqfaHsFOEUp5fpvFWkDqeaeQ2S/nEqKJY2Ck
65fru/j5jrlyGPkiVJ9VNsWYM2vfQ2QYoLZdcZ9gAmj+Lnnl7yLKPAyqOZHqF2Aa8MBhknuicuhm
1AZpBPRPwdVg8qjw0U6hxUSBXk7L3ytRPdVIPKhHC+LYBl6AfcY/ZrgHiISJ5MZesdJkX9yrQXxQ
gVDQw8JPfdGlwP5Xl5v6xxT/gmhkp1ltxEzwkOHZkIDfQ8SjKjLB3OPkUI6AcTmQN1LDqkgiJwdR
TVFRUey/TISwZaYKVijkbmzclTMSG84YVxWbobLBIVJEQ4hnqbAYubkWaMUAWoGXgs4P2DmTRMza
gitrTe0OxdelEfCkbZ6wPwb4WDHpDm26Do7Vtb3lor/62oM/011mKvosm1HpxBK3Y1lRqETSECv0
YSI36RoXD7Z+3+aAnqciBp3NcHFiiwsXqlNIUgv5h5C0qWdab5D5ARr+exLHwTQtbj+pghi/fRz+
/U58rLBV0uApBQ/KlNgvbPm3mnSzN0n9rwlsB91AB0/v7PfY0kSw1AvWYBNVLvQW/v8j8plrnhx3
E4R6mSNh/kCO8n12P30Sr9h+58fPTYUpxTZyfNFrcjPVOrHJeXGmLjrJF+xvqZTe6lSBPt6T2gTO
5r4Rys5tZj8nxjh/BhRFRXWSfcz4bs7fqwUvuPyWHPLuzegsr0sDTbvX8494+iG4ATavNxCGQSUC
vGFISs6dPHGI1c+Y4A+1IwHSEG/mO/WQ7RTZ/Qf5NwdlALagDpUX8L14nahwuuEyn3PYqBEwHW++
G9YN2aAmVEbhw6KjV+idP5vjIdfryi0lUfVw61FyZo1zmpYuUzE4KHuRl/VLvQc5JLjnvB8EvJD/
ALn+JmM/s8gSp5OjSwudNhZmksJJeczWb3n1qgHimKMz0eVtcP1jbgS6M1vct1RJlkg1VHdDQk0o
ZPRuJX2LMfR93cpGvMbQBrirQIzBCEU5xxiNNq36KsWJcYo7VZp/tLP87bqJrUNxaoJzB6BgpGYZ
HEjKgCGmyB9MKxriJioM0enbiixni+EeAt2az6BuwUOA3k6B5KqNW3kSFB4mH1xtEVMnFJMrbH0m
DCYDdo4OCV7/3JEoyDo1zagi0ctqT5dUt5Hvi1w0Jr/RoIHwy4kZ7jQswzRhgIppz96aB+dmdSXv
BwTsHxgZl7j7JFoUdypSaWlLggnlsJI6zwD+QjdB1d71gkto49Y7WxR3MohqNabZILeS7c6ba+o1
OXHn7FgNxs4GAUdriY67aGHcCZnIjGisAJaX9NPeGq2noYgjmtT+9SP/fzmJf04F9y6cVmloDBVp
ECKfA3aIo/GW+PXbfKDfFE86xO+ZP72pTwKrG7fc2X5y7zZMe1hFJuGzdUFqusXTFDV36a/8LQb1
IURVyig7TjvLL46iOvtGNnFqmJc5qbWyz0t2vepRvCvDcadFUtT+TXIJM1D0sSFjjVccl5E1FugF
S9phfXXlNaxqmYomrbe/nAHCKXgTMhW+Dyd3YHwy2R5muav9kN7rENe145vP/eLm99NevslfnGdQ
+wi+3WYgPrHL+YJkFpNCO8QRw02/6b+bJ4CgQyuwHqvRlQ54df9n9l+sDnNBf1bK+UJdW1Iz9sik
1f7JMPZz9oUuz4JVbR6MExucHwyj7HTLit0cvN4fcrd+Nn6or2UITSnM6Dfv9Ft9b++Sg/O1fBTV
ZDe94cQ25w0xpVAKKUqFqVOMLmTgbvsMDG5dUj3LGbmhitkJ4tkGugpbin21wcqJ3hv//J0zqVqL
f96l+sFJ3XjXeXFQhmRfB80+i+pg8NcABOfTzg70nQgJsgFDObfP3RINAFaJkiCrN+9YoVZ9NW7i
ABPZtwkKHeAz9IfnHNVvyRchuza/88nCuQsjU6m22rGshrR+1uPjDO6AVIuIPNxI1hQ4ee4pWSwI
spt5xYlNzmNK2lBNpooa9mr6mCw/xrEJVnn2SkMAhd50zRNDnKMYk4oMNsHibDbT4iSo3wgetRuI
l/MPx/lJ05mjkhqYkramPBiscZfYaBdglNR5bIe7cbrvndml7dcZXK/ZmLst6OUWa3KXsfBsR48g
8OmuanGUZYT6OnEtmjyrCjqzhSCZ27xAwUsIKgob7XS+jKBqTusMFI0AqQCgaVBeG0vxwAIo2JDt
b/vHDJfaZ/FolEmHdMeWvzaEemuTeU2teVWqCXx2Y7AXW28B+8L0rNULomXMMfUky8HECUHfA2qy
uJnTnWyjd89gPs6hwrxNg8JSUx9EyLStOhZsW5gKMy1HxrD5+XvCJk4pFTmGiq3j5/vloPtgLYFw
MZjVBOvc/HA25sGQ46MKxOOJpCWXdEnDJLgBnp6RxN8yFDVqOgqmFDcAJNhOm9H6sUWZ/NSpgZn2
OVlKOSS68WtI5RsrtmSvd2q/N5pDMiZgttfrGIqwKSZucgSnrANZ3iyLSLo2wz9G+C0ZIs3IFTiv
tbtRkeceIzdl8jIR4kk6qPQtLcqbFNC4veCi24wRJ9Y4B55sMpQ2ZePh4CFeQD4D6Ay6Dh5ub8UD
cuzm/2EkfdMmRITBEqpjnTzPhzOs6VDZiPaTRwyXCWADYzG54ALey34RDru/yxnAOInJcKhQoijK
3algW5Y7zJ6g8DrHR7mNo17LHgpTxI635f5wSBlFFHAxXTB3G0VO0qIv5LB3vq1krw9NpFSWa0iz
IO1St/YQ/sAkEFCTuuxKd3KtqWwYBCnzPcg9fxGMSmpukbt2VEFYCNe37juPse7FHqoowRyAQ5yC
81UXXDJbxxU8FtAKhAou2tX8ztpD0aTYW0B5gDNrxkerUu77AuQ3TdredrqQR5Ily1xhWwWfNGrC
4EOTLxgW7WmcB52AVaCQzFvoDWMyNK739tx9yafsRtFp4aIR/VgnuFryxFJdAxWP616zufnAZAHv
D5Adqh3n4c/K9FGjCdA5cZ4/aKOUu/pkv1y3sdGZRzHM0S1M+mHiD75ybqRX1QntTh0tOug+alAK
tMtvIxSpH7Di+EMbwaIeJUfZwndmdIgFqgTWc0/9XA1j2Y8zT+3v8/IvVo7mEDRawE+Pa4f72gCo
qyWtUKmop/Jh0eM7NUkEJrYCPujCDRv8IhgBvshF+2pkcF2muDwEdf8llRsvTUaBA7Efyp+iUyvs
E59WxGy1GjOUJiCpVB3l2ejdpJOCgkKO3q6+l/Zws2jGblLBsH39u24+1EwW2sEXjlchf3iWVbfA
x4EHk/4xA+gvuXVI/eyFcSLm39bAvBG3ezfv61ObXJTvoeAFQEkF/hGqDECfJvdx3h+kYYIepA0Z
pjo9oBp0NK3pS145+wRNiUCw7C23Pf0J3MkxY9sulRk8a+1UGXddPXZBm8sDgOeU3uog2wQdsIO8
JR0Q/WOngygmrcMMdIeh4JewxV58+j8fgKclseB2Xa7g+kn2ztE8DF6+JwcolSNvoveKB3l0zzpA
LEHIh7JZDDvZgwtA5yKjaMkanc6u3KtBHeZgMDIC/R3XHjI1IcxStFIuG12nwa5Vp2Z1Fem4zH77
oOzGG0ztjp76Y/2NtNTPQcPZ3oEofn4QbPOmH59sM5cjSqRLi8FAKjx5eH6sfrYbfsUf4GQI1HB5
bo7FUSxssHX/nm4w59WKWmVyZeLZrkkQcu0Wb6DHUX8mEOW8vjrR4tjfn4SPcZilcQDWKayHxh3S
A0gRXVt/uW5EtBr29ydGJtnpy5LlSSSnt1V8TDGxAOimOzoikmlRUFK5Gy0ttWoBKBSEFofkWblt
7kuMssMj9uWN1rqqr7/FviY4IVu36OnH4oLSktq9TXp8rJWMPpEbV0rer2+g6CtxMae01GmZ8QwO
26ElDzFG1IIK+vFfusFS/soUBo8Y5zijrzv/VtKiW1NrIg2qybHsvszSw+I8X1+Ntr1hf2xwp7sa
VJo3RQyChdb4Zldy4kIDG8xYN7b+GxSWnpyAaoHeLU536IzsbZzbHSDWqHH46hj/Ave67mbKjznv
oRLRtfvYqu6apQ5K+2tPvk3F6zr3XkwMz0kSOA/1Bhkc7cMCOM+Kh7vz1I3Ak42ryJe2Mki0/v7d
Os6XmhKSFgWLx1P6pWwyV1MdT+/vCjBnY0LNv76JG0cCaT4EbHWIEwHFxq6pE58yJtpopAAe2OqH
nVXbAWKkt9qCcYSNLwUqdYBGoc+rgPScO3gkq1Z7obWNL+V4yVi4JFsE7+KNXdMsnDQT9CxQ6+Lv
krQz6rHtCBDU3SLtiQP/tNPFp5WZRrEd2z4acXVwffO2ag6ajccx0k7s4sW60mTIFSvRUGRuRhr2
0qyHtQ40bzophquUOntCFvpORoU2XPEucI0pVwMZGNCwWeP6AH+HSjrVyo+4lp2vElSVhC+jrY05
+Y28/ukkE3OY0MkK9aTKwrJdG/RVsyZDv7OW5htdLpUg1wviVaRXohpEnt5UVxZEEMxycJesrn3F
TOZ3KC7TIF5iyTOksd6Vo9rvsrEf93Ixg+MT9WknnJxU9hc9LcPZasuHJmmI1xbUua9zzNIBBisa
c9xIW9FEwHdHexjDVTzKewaPTGlAMiGM0bvtaXZTlalnDekNTe+W+Sfjnlboj+tffeswn9rk4jRg
vY3S6bC5ojLcmKo7WI/XLWwlRhr0XdAeAR865oi46NlNcUeIKtlhD8ke/fcU0TBBq8tVIvKjfVz+
u6oCqqJnBrlQKhtzR4oV+t1G8qSR2J+LWeCfW13+MxNcWHMsHAbMmLHkawqYaCD5qUSrh5TBA8bS
Td8Ee7iRLZzZ47IFRy9GGZc4s1fvpwOAMDUoaauIYhvv09Z30EiW9vGXvwCasQYyq0BCrPpCQba2
SW446WSHttnetU4aDnojnI3eAIhAyoMNtuEPiDpxmwlMsWw33aqH8wIcjKQFttl465h4cX9QwPNe
ZWu4xB+NJiBT2Ho5fdJEglYQQIMLiWOM0OtZ0uByyl6H1/HLDCKq2Rubz8EyIXZ8w9PYBAcwiChT
X25lSY0OcGugEHsf4mdrkHhpegC02vShCIACuek7WZA37l98wjO73NGxVrtSKx12K5To1eReqp8E
h1O0Mha0T67dqVvytkmB4ktf633zlAEVz5Qj+iDBWAzYbyXhIKq+cQ+cLYoLW8ayjqNWwCRjFyFQ
GLf8yUMtNVu99Gm+TcEKnbrkznm3I9DN306P/XuOoucP+pB4jJkz8+Ln+TB8LW7b3KVPsdf4seo3
qpvpnqp58o/JtwLInEIeNHB8UYldtGFcBjFlqlZrY4Ggaz6N0JtfO9HYzlbQPd0gHlXftF2f1hk2
iKlrVE812t9MzXT8Bqk9DP0J7W348Jk9LvWq8jzWCOZsPtnwtRt7j6aUn+yykAq4AC6EkRDdzyxx
795KKcpErwHjJ3f2YQ1JlHj1sbrXSjfdlUf2aXGx4L9GVANeUEcgmokWv49o7Ko3zte/aGGYwLUZ
GOYHvRwkHM4Pv9NTGc8QlD5yE2WmOtl30xjoueJfd7LPiiBX2Dizw87UqZMtVM6Tf3DUEpQ1+tB8
ZFwZTExh/h5H62ENlhDsKG7+pmOwX8FUA9B00f+6XC5WT/g0Vm8gZPbz4nXSzqnu81WIxtx075NN
5WLWMJgS/oEVNWpvmxs0wSKFKcRE1hPybfqqHOzUzQ95NIqgFiLLXCyr1CReaI9oaSm3mfTasWEH
y94X9eimfSu6gNhuXfuoXBgD6Ic64CnGPNF78qCiJ0/DdrfuHA+iMSDUc+mjI6QJ2ww+lq1gjBp1
54u3BbTpej2ebUg1gVVysKuD1RBB22BjVh4+emKD89GlnptaKj/Dc7xD9W0/hQqoe4Dh3V13i+04
d2KJcz+tIflgs7unxa0KtS5UNtob05+9ZFeEeSSK3Fs98bOVcW6otaCVdWz0xEsVLXfIMRJD99th
9dUV/PItgdznAvgyzmmKTrecj3u7k/1kAqW5Rd9bBbDpob8dlMQrJyBekWwsS78frDqAyJs3Oapg
5EP4KTiHbYY+XQo8Y3FT9vv6yGZmrEeQ4O5EFZ+tJuvZ1nBOm5QxkKDMUhOMt+0RZIGoeluPwFxh
zlwIK2NH6MJ1Tj4856hNMTdgtYO18cforz6khx6deyWqnpU7cb6xVUI7WxvnqHlaL/bqADo3eSBg
qMH5oVgHKTCfoavhSbZXBqa+z71VRC268STECDVUwHCzAODA1xokMFq0SfpJhQXyS1ziQyhFvXBS
dDMm2Og3ouIggzWd20yFKoqaUcANtPXXBKVAMQx2M66eWOA20DHIItEuQWPPelcgRQJRQo/Ql7J5
UuvVvx4URLa49IpYWZyMJW6PhkzVYYFosS/N2uInrQNOdtvsw9wx59frRjcGpRHz/qyQZ3gq66lQ
Jsb22Pvlvt2DgERx6ZE+aP66s4L0VwLOuWgEPQzFtVzhgiZv6q5tMKqOSgQmhNpo+KvgePKTuKQM
eBwwJizg4GsVn3xMuUsOGUvND4l5MwcqyGhFjw3B1ptc4DdJlTQOaIdCoyn3Uqx8yYf+jqI0u9D0
dYLWlOAhLji4Jhf+17we8b5ByzKjJaiUXlVTBAfeeuqffVcu4oN6Np4nMMSH5AMTv6+dR33Hk7+M
h9WjO3UXh5KgvrhViDuzyIXsvFllUInhJK0/SDTuyWsRNC9gbMLYaO549Ibxdjh+FVw/wMKFcvE7
XZ1VIjnM6hEovW6hIfCkPelHxrJbR9qDtFcEPYLN7OfkeHJRx5id2Gw6+Omaa+oNdFvBAt3NsttI
CwmvL25rDPFsT7n405bGklYaE4T4bfwo8QqkfnK0Wg9oZKDxU6+H5gc4DemBKY4URxCmieaP1c0b
62S5XFiS87q1dQvJ3uRNgfptvNVYQntPfRINUeKzpEXx5qh8Ul3zDY8J8VjABo/EWYziX4UayRku
CZ84v63uZeD13zDyEA1fGQB0/AAfwQ7f4VhGorVvX2P/3i/86PWK2rJpMRwxRWRk15gSdXsxb6vg
QFlc9HH6qhnLCddYV6hondzXkFmf65frR4m5wUXi8ecz8hCGVgcDgMZuF2sA4nDIl2JfLn4ak8Rb
4rUTeKVoSVz0KYmixQTwubCxJtAGyi1yjdFC42cpRIxEgthtsZ9y8sKESvL/R82uA5kM3pbCAYdZ
Ogdd97SsQsgAi8z8NgLLzuTsMKR+gRMb+zVOVwkchfl+ee1rt0E64PYoUuAVGwARKB6a3dpKzYS4
L2bNQIjB51KV1HZ4uLKWZLIEYCuHOnIaVXYqKFBsnY8TMxctCsOeFbkF+ARqjt/7bHITq/b6oohs
dHmvH8XNtPTUFnfBV+Ykp5MJrFKPmXg8MbzihYHDeow6TH7vVYmLe+LtutEtXz61yTnZgF0rrRYn
EicevCXAcoWjurR+qKRm7U6Vlu0axal2+aiIErvNgu2pbf66N6ouMUqMnzEuDB06EMkXskPtG5mM
6DkjOC0O53jFPGlzPmJxcpb5Rb6EsfGrtql/fTM3rdg2JhOh3AEiGu4KlPq4S5jWE4S1ktcUI6h+
J+mFO9Nh/78Z4u4/yGHWE2VCHc1URUSNFgM07ukkWM5mDoEh+3/Xw91xuWrGbVtKLIfIn9mrDPCu
u+ZdRmWKsWyQ+yT6X9ZlyawueRK0qgaqh72Ez2Sl2c6Sp9uUGn46iIBd7GtfRKt/14UW3bmZtouL
tNAILk6F3kmF/jrn8vv/thLOr9DV1UhD8YUounB9p7raerS7RJAwb0an/0PalzXLiStb/yIixAyv
QBVVtefR9n4h3G6bWQIx8+u/xT5fX1Mqbum0r/vB7tgRO5GUklKZK9daDUTYQSZPcPJaCU4M5+9E
uR97pAkbZDLcn9dHs3WZ/HYEmwjbRy3StGcG7Oh4Fe26it0RowsLs3xpe+sZJUFJ0Cwb17LRVn7Q
A9pQdwCN7vus8UF76pMInLRgHWslua3NSHI9suVLVpbipEWelmOdloxT/L291VDKiYHMZ6H2rQkI
mKpHP37U/TKgd13rSYFfsqkVzgxuDpyqA7Cjgw92bgpSmXiX+/qd/gwklr8I6kJvDK1ZstzX1h4A
oRvkDVEdB5usYFfptDluiIWB0/JnZRmHhprv171m2wRU6qHoAz0uMbYyIjxXwV4MfrWenkb6WDid
5Hbeur2gyAABPYgtX3bSUV2x5gmi69C8cE7qob3Jj8gdhn/Qe4g+AxdMnYSol/0bvV2bYzxBV+I/
DF9piAQoRGBkZrbma21G8MVm7npKsxzl2enBLmvQg5ve9RXZvHLXJoRVTy0t71z1cyTxgZ3Q6QMK
dBXAc8iuSrbWVqcYlDPRrqMtLHdA859vLbDODgnRuYMqN0dIo4Olse+95a3WEi+9rY9sz74t5LYE
nWrXx7lxfsC0q1kGSjjQtBXOD40TLXbm3kEUA/C1jRiq2vHqkY6V5ADeWLIzQ8KSjTHaw0AzByo/
9pcJzjnLUiVDWa5y4a5yyGeHCfL7cHXhiE9yYEigw+Pso4gBwN48qC2uEa6MDdrA+8InVYxxpZID
eCv9e2Z2GfjqXOTN5Ma5BUcxvT7oj3f6TR7qYXc8yFsKl8W4GCFIYwx4imNcEEx2esfGTsNiAaV1
1Ky8BXOf3npo3pBVojZWC02TJrqhkBdFtUSYSx0PSeSFU1iq0XqbGekhT0qJ22/bWCQ3gWwiFyyW
XTY7ztgDY1FH8anq2MHQ2ct17956+CMoW/Qwwe3mAmR3vjh5CvQSMTtn7+o7FYTFvTctsBUglNvS
K37VnZ9YILDLPFCwSav1W88UNHkR9HkBXYb5Emax15iaGSbWa4E+ZMcoRPNG4D6Tl0WjskD13j3K
Mg5bLrI2KXhjZiaZSlrF3s/mj6x7imfq25Ykf7Vxl2BYC07PdEBOLHbHaGmaK1CZB21JS3ZkaAKV
1DcmKSG7HWU4tQywSVraXPoUOpySBd2ot6OER9B4Di4+fIRwLDdDzU3FzYz90JdfLUvxjAQStNnk
O1FyVKLyOBnG/Uyr+0aGUtuK8cGiBZkINBZoaBMUfClh8QBxVQYZWpL7SlsGNXX3VGmmg5pG1FMn
dNMlw4eTKchbOs57TfsvPB6/m0X2a+41ybmztXuW7ntAMU2CfwgHN+jvSiOh8OyJE7fylLHVQdlc
R5VkxpcJFc4cFxTUponqyMISJEw4Vbt0NqIEiZhq8vQSCTQj9VDR8CIDAAQmFUFZXhTX7AkPtr5Q
ObOLdGm9n/xFw2Y+GMclN1KFMoW8rRrh2diEFa2cmY5xBVu1op4gRbYrI5DHmG8IvwAqHj2jRgZD
xdJm0mFu7KG1aZGkQSvrBrqj3MWVnz1OPur5S8m/eMTWaT7GL9WNcteVvqrsED6B5E8GZ9gKbz4V
15ZoA2LBImR4NrQ642Dp3muVeWoG9p7TOAE1MnTlWz4eRx2pqcppbnjfHsiQHZhZSSLSjZPq7AuE
d59at1ZXdWm07xLo2hHCUm9i9NFsK9kjVmZJOIa55ZZlH2OsqfKoJFC17pXAiGXY5Y0NeTYe4eRV
SsJMPsPKVFnBrDEUtmWP2M29uMi8//9FE/Z8ZANT2rfE3HMI9Q7oJIuges4d4pXDyY6erx+1W7MG
2g0V7xGwZuOCPr86zdjSlYFk0R6tXWMAAQSIc7GvfTTKyPAuDYEJGCx4ONQtE/0YwvI0pgP5+MpS
9mTiezBvPvI5/0lL5d/LVCFOc5apgyrk5bVFhihWwDcBfnYl/YIj7RiBQe76nG0Eg2c2REK8WLFS
yN04yp6NcdAWRZgpmvFQ187PJhpBrN61HJ1qxRsfsdG6XJm9jPXPXWbqu+tfchnXn3+IkLgpyxq1
YAfyIO3S0zii94tE9y2w4YoOrvfrti4D73Nbwk5GakWr0pIvUiSNT5XOa+e/HLBbJrPmO80jm/66
bu9yG8Ae+p2JrqKN9KJZNgHbx4zzAjkWM/Im4HJHOh+a6C0ZKj+Rqhku7nd+IZ1bE/a1Vg+2kifV
kntVHhAH7yq8ycLxNAWge4Lc/V5qcZmvaxaFbT66Kh07B/PZ7MZADdKdMXg2kivG8mD/KWMJ3fSU
1WwKD7MhhwR418AaEDNBm+eQTLqjNm7f7uf1Zdva5+tlEyKJEn3Ffd4s+29Sg8r9oQ3moR8O141c
3qvLai1vaRRYLENkVoiqqdDVEaMh85vLvkD32uuyN2sC0Bh+r+tkl+USd7w8+M9NCu6vlZbFTLtF
4zQrQ1sDYI7J2PU2uGxwCKMzG68IePdF7DkSY4QQCJwwO7L76I7fJobPnpcMGGC0pPNAS/y9fQf/
ePNAfTeIvgfXp3Vjy63tiwXUXImHcuxgf6puSudFj9Ccrr+7pPTjUQZF3PCTM1vC0TVVWjLwCUuI
kMRr6KkdDSR4XMmINtz+zIqwarWtV0oUL5ssf6n1OOggypiNml8oSnh97jZwDWeLJz4Dc2x+lBgx
ee2eHx20Vt6NB/O+9fQQeFWgdMvHYhc9j9IYc+McUdFqjhcLtLAAnBA2nM3RYc5cOKZbfpStE8T1
rcrea8MAj3WoDG0Icp55HrzBAsEKepWvD3sDuYthr8wLkbxLbTfNVJjnwSf/0oCGSMtXiKc8k6Pz
kN2jscurPhUNTa+7aet9f6d9WeJduVj0Rvb6/GOEaCbVUTF0jW45U0Eu89aF6VPjR8eYefFre3Ja
NLFE3oKchHR8S33nozn9+8ra2SeIIX+rlDMbZsxHoSJjaapeM95MTe5fn/bN3fN71sXAHlyuQ1un
PaxEaE82aq8vblguTcZvbp+VGXH78HpQEqg+7Z07zcdZ9DGCsoI+oxJaHQrPfdKQji+tjxEMLM//
twEK4SKUcIs0q9ED2ufpMWLzrV7Ut2bC99fNbCBssVyoTkLNFaKQFzLYekGtaWZgJISim3KXxAr7
6qDAe1RH6Jw1baw907TKUi8dNYglZSZ6k7phro693Q13XcysU6NEs+wts/lZpoqgBwQaFrrLlvVf
pRvVpKsyp4cXIeT/qgbmzZLMAvtkBdFq7CZHMtubNw8yLehTIsj2XLDIoubdNDYD8qJ1PfJLDWq/
P7hvLQtM6Peh3g52HRB1gMLjxkL99psWe+zfQ3lhd/UJgq9llaKZLMcnZEeQmPv5KUWC9b8RDtl4
FZ9bEnyr0VsKyReUeqISFdU6+miK6uB0ljcyZZeo7b6yyXfaQrhqnLND4qbH6063tavWIxVizZ40
Dcsr7KohaZ8GGt0PmnnIYgbxERBXXre1dVCsbQmOBA1dq67bZVYjw7fU2mM1NE1kvWYbwPHzKV2G
vPLX1lV0112QO07lZ68LhWMW9Ddp2Oy7r/2pujEeDVTvlhRsGZAbRfeU1xgiI9fHurlr1oMVrkK9
Jb3TDYsXB31gATCSsKMTtFBMMn1IzELwjP1BfLG2KNx+aaF1vCtgcUypR+3W05yHUeEIDmULuZGY
XKYYGUnADxDyimCKoqsqXUGL8+fgcuWeNB7UzsBySCHI6B5b32k96ktbEBZnFJ4pZ2aFEZodHbUm
dnHTgAW314Niv2A1Z3/83n7k4MKFGsbu+jL+L4fR75EKtzgYFa3KWaqY1VdACXfdm7sMNrb96NH1
m0A/RTygu+RJ/V6/gHrkng9/tGn++QBXhF2kMShfeoYGdVuZH9oxvh1JiryF7BWzvTd/mxFCYFcf
aAm1R7xi7Cyg1SNzP+zkx/XJ3Fw+lLPxmMBLGiWS842J3i6nyaHssc+tPei9UCaQZcQWB7hwkJUF
Yet3MW+6to2dPZQOEO0mNKxo4adxAu6PZqcNZaA1zffro9qcuZVNYaOPvMVVnsMpW6cBuK4DwfpE
fmZJJuFE3KjtYNOZIF+D0htCbDGoH4lu1CVLnL1iHazTfKyBhQD3I+BFI6IDULvTUK+8+EVW4Nlc
tpXd5eer89RAssWYihlEya32olRWaCoyyVeZCcEzeDmBTyLD0CBJCRJLdI5CeP0Plmk1CsE1dIos
VFKjvkjT4haNZ17WZ7djL0kxL7/lwgFXVgRnKCCLmCgxrKjNeICI6E3aVze5W+wKany5PqDtOXOg
s2LbKA+J2VK7gUbsnOlxGDdOfau0CqS0yaTYsgTj1p4CcRqiP4wLgBFhSGigLcxJR7V5KSkuuaFW
9evsEURbR3T09veQo/Wz28zX7p38SVY1uJhPsOG5NojxwCmJf4oVMKtRtNKYTFzeKgutOf6aaAXQ
pOSUG/G7ZD4vJvTT1kLRgDAciBhhoBWLksYZojTkmU390cpuRtVCZxkvnpIif6nmudsXNVQ1WWft
WG9kXpToNGhr46blC6S2Lv/mS4OxPRqNr0OymGTZjW3X39PC1j1LVSYv5bwKFErtJ0LLIXCGtrwt
hz4Jun4GEgLVR0/tOzVsnR58vUkd+6qrviSNtrTo573ndONTaSV/dYAmeUnSfs00UPj1fHwssgIY
s/GBGs4DQVZYcg3JJke4epuEN7odgxRlsm44ZAhyXZaU37BgEBPl/4W74lJjTuVJXGp9rew1PHHY
dPPv9atRdAIKGuQH0B8BAYBwlc8xZ53KC2UPHeRgTur92P10uCFzI/EE+LQC/yEq+qcvqpfQ7asi
SocUosUTeIByFYV/J5aBhTYmCyTTtuVoCMDwXhTGosV0YLlFijBW+PjdsejoTVWeSAO9i+I3nmEr
O2J1IXdMUCXVtrJ3CnRYNdrRoVFgQn4sJeBwTZ7J3J0ap9oNjkzNQTLCz4fT6tbRqaPUPIXluHX9
cqg9AHglPn1xc2NwwMQjp4ALFazdwq1jZGB+MVKtCA3jqUxarwfC0EyD68fKZawsWFmOuNVAphw8
PRlHgaYHt+cubm+Xvgw7RneoZr9NQfl3GeRVIAtcL1OAi1nXBgmMCoIbnNvnZsnUTLGLNpRwAQkZ
fuKrX8qnIQRlRGgE2teFLaJELfhwfbRbUwriLrAyghkKNXzhOTuYDJTyc1+Eea2GrjL8pcfDSasa
yd23bcYAgQmYmy7pRLpmdJIiAnuwW+busZh7sJ6VNg00bXd9PFteiGSmBSwPonzTEsLiWqEZOFko
UjJKYuzojG4XO5++XTdyWcPDWq2taOdr1Y4FYxXQHiH7T9fOwj1NQB3BvEVf878gslyW4SxMUQnq
Lzogky64fC9gQkYbD5RBBzYcfACU0kMNcTgozNw2tzoEReTJ0IsYAiynBJ5oWlBExl+CW9RqbjUm
G5KQKsaxTdDLrePRmDs/VOq+9yNe5zaavCWzeukki1EUeDVsABX8suezyh1zNnhRZGFlm/NNbTOk
Xg2elb/GRi3DOmHEL3nh7CjvdQ9Rt+vzCrCiJK2ax6o2k13v3juW7rldnx+vf9vmp0FNFcEbsFoX
V1FmFGXV9XEWMj3twYQCBh6uZT9JIqO/vfRfzMFvQxdVFMvkTuUkWegASzMlpV+1ks6YLQu46XBJ
gGQWaFLhJionuycRFInDqjWp52T1CxlaST5OYkMcRVW1KShgYSN13DtnZt/r2ny7viIyE4KztIYF
8SpeZaGb5IdIKQPwI8scctnG57sO+xywQ8dC+c7QRYdsyxY9PIldQPcMuTXtexEsGz1+dYEmf/sD
Fk9surU54VThE/iHQa1XhJ2SfiuJ803vSRzYWXUzK5VUk/EyUoc1PBEgfoH9dsHHq9bAFCtTXobV
V417MepofvrUe8M3qwPDBsBUPkQvQIMu64O+zKAiNW0D2YTGeRdwMbH8MOoNTwai4hYP+9ul45Hv
hiBCapr60jbvjRVcsKm4ciBvhttAeCLM0TBncY0o+D9kZODAoKg+oAXsFhQp/ijL/VwmETGotT0h
6o6coq7GLoY97s0o5dG9+9yfIOYG8tfxbgIX0/VdsHETnRsUdnNVsqrkBAancNyb+ybkf6lPFsiZ
yr0baJKn5caeW4/uM/e2iozswmJ2rytJOMwP3DUOQzdLwpHLnMn5BIpbzo6NzIwqjEczQffVBhWm
EPQAwLn1yMWav1hQ+YDMDL5kHjcO+LOhCXvPmpTJrDLYbQN0eIN1vG/vY/Ai1gFYVJ8JVJi47pls
H2myuFk6ZOGu7RIl5TSHafp1Woi61IDuld1s3KGlzoWkRXfkoe6+y1xn8QzhcDsb8bLYq8VUqhzs
ZDHMLiFMt/Q67+1TK2VakPnMMvErM8PU25ndwExlQyQl9mkrozTfOlDORiIE7KpeRLXDYWI4uZ6x
cEsExkKrs8tOsknbODTPTAnnSUzr2FAq7IDW0A5JZPs5IK6D5QZjWvz7O/TMlHCUcD2nKmsxKgLd
mNw5zFzKTHYZVZ4dHiL0XZvqnEDbI8UdCiRt+bzoPEE1F4qmnuMpv+RNORth5XpMutCSiCtabfs4
hUEUAc3R8kD35vPHWWe+w79lUtrQzV0Naka8qwiaIsQwFn7HzRL9ieHQPJugREv4wSWFJDbcHJSD
OBl/MDrxyWF2ZkOmbkS6ddQTrzX0h141PK0AlQIN7RrvR5l606YXriwKh1VeKFakoMYdQq0gAla1
CIa5u7eQtazmSRJnbR9PK2PC8QQubrdS0bQYtp0HUjWQpPS2Fxtf0FnCPDvUd9PBjA59fJKlsTde
xHBP1JSXtwDApaJ7tkOkNdTA6k2VTyZvvq2h6Owz5LLQ0lebO+UDrV2Qx67CjO0l98Fm4IAWNc1G
UwhMCxsdwURFxxyjNkJr8gzwieL5/6KfTL9/k7eBbJ7FK2vCXo8TAg6lFtaQHxiRGUrn6b4AO+8v
Z9Yjv4yivwnp9EOVjMNDNFJZTXk7iljZF6IIYLrHGGjaJUzix0pD90vvaa8LcyqHOs2DLOmwkWJZ
Vvaf2QXQVrgUzKnTDcrSz1yHhlrrJ4Axs71hP6E6B9HDynNk4fzWYQBTyK2gNQS4CNGRecMMMOKX
4Qwapzo5Kf3bWEtaLrZtQJYGwiXQ3BGbocdcTyumwgadR1AeHpGGtvWn6765daNCEPx/bAi7f85N
I+2MBLtfeSDlMwFw8bqBTXfQUbkxVTT9QR9PcIe81RlkUMDL4L5Ur4nPfOsb2tVuOWL05CQVwdu6
hXTknhyosTrYacJWqxSnNfu8KJHbGHb073KX7DXdq3aqT5/ZPt7HMtm/zSgdpQlLRVcj5lFsXTOt
fprAl5CG6fsnN0SYLmdK89V8GncsmA6E+NdndHPJVgaFWKvOOwDjM6RvNO1uUh3fbGUMJdtrtjKx
eOYqzkoNs67QYwQTT+h0Oll+HwUK+D7dkJ8482XttZuOvjInxFy8Rhohtqo0tOz7mjxomeIp8c/r
syZdJ8EzipZb0HLHtJGnNuCvAGX8TAKWeezYvYIzATVpmedv+uJqWMJBrI9xnZcZDib02wRkB0Fu
aAcAV6365LYNi1B/lQxx657RbZ2YAGU4Kh6p58vmOmzg4GJbEnvDbqEpyX/iDb6HbvBOkfKTbC7a
ovFGsNeWBNm5MQ7+ZZKqmE+QvXg5Te7yebxrxvkPIlf9txkxymPcyLnK+zREHtYr9M4nOpdsqK0I
CEEd8taIu3CUC56Rj7WrZdBTC9ED6Be18r2YTX8a+a5vuazOtXlbIfOKIx2K26gTCVsr4lqE5lEY
+2eN4vze9nskLR6Q7t0PhyroU8lTe3M/G0tO3jKXVLN4Ks61DapvHZPIwV8D9s59VTy54OKaoWaW
s2MqOxT1rRhkbVBwfZUrnaJldRom8WyYXjWbsW+Nc78bNagi9Tm4V0pzAL1sNYyQpE/VoHRbQP2s
xvLTqh99uvCS25FtoCOYm0Gm0foRnIrjYzRBP9m29R0y2K/EiiD8ThMwRA4W2VHaZC+NZquhwQrL
U7Qx9kAiSnydkQ+O9483V3XnFSDv8mnT1btCsa09M7t+ZzY1mkeWcrPf6dP4ZkWO9XJ9e25tmPWc
CBsGlSAX1IUtFkHPj0ajfXNY+4sZtkSE8ZL/DFmPlR1HiIfQBZTGqdktHsY83fWi0ntX9vtxr/kA
30Fx4qC9lMMN2JP35JATD8W7X7Jwe9kyYj4ApVY0c6O+gJtY8HJWZw10QZZdO4dW9cL61OfQ2TPM
W1WLJdt36z5cJMCQ6EZ8rYpZnnpu3cim2FFgEfJo3njqILtyt15laxNClKTWqs66jiCrMiSBVjph
VZ9sCnbN/G1myY4i2LzuK5sPpbXF5W5Z3cBW75h9109LHEP86hHc4vdD2N8AedaG7XuBd1KM9thH
idWtqcSFhbrJUp24eOLSVE3QkjouDxVX983OB5EkDTKIGAGPsIAhAj4Gcj45mdnl56vBIrriQ2Pg
3lLjOjBQbnbjnWRkW1cjxEAhfQAyNB3K1+cmXDWlWqY5uP0b24HuCCv9vrPeUhe8yVUKGHF3Z+gV
wFX9fUnUw8SajwT4jetfsXXRrD9COBUNLe1mlWppqCBbkdD6rUrj03Jzgs78uqWts8YGnxUwD6B3
AXj7fLi0nZrCGV3sCZUFJMk80wQt/ySTvNo8axYhYNxoNkgwxNus0Pp0SCukxP9DFNaA7kDx6L78
yW8XRhZSI9la3UBMnUMjz9ff80ABcGYKro/2c4uLx836M4QA0p0H1ylTfEbFUO+GjFjyQwFcHAEQ
Up7W7ehPgbrLAzA93mRPOjo+oNXGZX1EW168/ghhzuF4JdLN+Ihu1oJeRRHXkRzt6ta1ujYhOFBe
V5PRF4sJ00OvOL8FB1xoPSIiQvtjCl1mn+/qIyZb9zHTgzcqnlx7cTl6rk22cI/REqi2FtiocILM
mbaDGp5n7sxQA/cY9+XpjM2M7GrQIgoF6MPYypayy8JoMQf6wTkuEG5yqx0i2TGxdW+tbQkRNE3i
Qo902CJhdNe8j6/lEw78I7vtT2RPceouIoOKHK+xvV//Zx99BnCrExA6qx0D1QP2K9SWoGo4H6ob
Xp2yL/Pium/NY7JzB08KE9l0WbTjA3CF/xA1nB8TEBTXu7bGea8cJp83B/q6MMnlodIHWufH31hA
QxmvocymcJe6nWXFY46TmKX20SrdN1MxZPtkczpBMWQu6b5LsQimgyTaauwlBaXuLb8Ox+ZmqX5M
IOwqqWceB+CDHyvJMbTpPCury8hXi6g5DrrlKaym+Wmc+sDsVH9muZc4AyBtquSI3z4MVuaWSViZ
ywwlJsUIc/yrxb36vnm2v/7nsjY/1A/9afa7IxSoFyaL5G2SRSibdxnI0lHyhQQsutzPrau9oQ9K
WydhUr3O1s5QX/rkTiskiNpNZ/ltxRRi2XlQmToiPR3GGgSYu9wzZHzimw8yYGj/GYgp7IHWzZqi
dmFi8ZU23TGoph7iHYAZt2AR7/08/i9UTDcd1AZBKvokF8SpcFcMtdNFDi2z0DDbNyMBgUtXvbQx
k0zf5sPPXtkRLgynAYmMYy/zR7qdWkJsI03LE3PaZxKjh92hPsnL26i3A7VNOpADlLmnur3xfP2C
3naWhRIJSQHokwmuCpXnNMX7Lgkt3brN1HtHzcMhLgJr/IOUqW3/NiQEAh1AcSCIx54gaNM30h+2
8iXSC8mDY3tWHRMFEcAaLqU9eoN3Tm/SDC+57tZFpcav4/ip7dmesi96WxAvcucAhCe7JsVzJIl3
mpPLCm6bLoQUAlomsP8uJAtsrjkdACUZxNEN0C+y7xaPS+TNpvD62n2mssX7HkilpecArVPAlJzv
dJezLDOyLgldqh3dOX2aLOx1/C+IzpB398mgHjK0gs9V+bUYQdQzVAHtZwBte6+P8n1KIfRHYlSz
VGCu8l8GqcPZsX1XS24rxr/0fIJSpnsHF31R3RySLGQg3jhMB0Qaz+Zo74gGGK0dSw7QrbPFsWw8
c0BgdcmMnCq1gixqBoRY0u1IN/mDasg85fLh6OB6XVgccclC+EzY52ZHYjAHqElIUBK3bvTobnQO
i5ZQsrd9G7mG1GvYN63YK0DJ+BUI52UY+stRnn+BcALwqWlqsOon4eRmfj7VvqtKXjUbAdq5CcFB
CGtAkJxaGQI08r5gcAyvA9LBuZGjmiSjEUEj40iBbuh0YMGs0vJ6G+QE2fDlusNfHlZnwxHzCYPS
dPHkaAswRem9mBDu261zQk0t9dSOy7D1gORhA51vsHODQkQEjtHO0FXgI8G71d6arUXDeKqz3QS1
N78fZ7sNiN7Fv0hsNN1ubtoCXHI0oh+ZpqK/UIGQZhnx4lhrPDlMDqUI5dTXnnZgLXWQnhhnbYQi
XVv4bJGtHSFTs9cpQ+K2/sWG+sWZ+JeybF47o3/EpiW48nTHg2TRQ+NyAhKufF8O5Kaz9T0pkzSo
SaK/mvFEd1BUOUyNi29GW24CBh1tRg/D2Cudr5fAowO8/qr1XRZkZm96bl6BRmhQ7iOWHpBk243Q
wm2SQQ3iZLopC/O2XJ6qbkVUf7I6hPgQ/jnM6OsPOla+TTOQcw0YHTuX2V431slOIXynRThm3erZ
BUEcHQEDNhOIotb2PY/jB6svvrjm0DyotDSCpOPDDk0I39g482PUOX9HCn4V+DPoLR/e1Hjckbbf
6fTH2MQ3RqNngIzyJDCcnN+aEJBG26b7VZuKgMVzvbcrtbxTWwah3z6/1aLW5+389bozbju8icQW
qFpN3Dbnh2/Up305oxsl1JBu4uUcxiYPrptYzqBL9/ttQrgzSaFwzdXaLCTQ9uh6sM1U3+AFXouw
daSKd93a5bUFZ9d1UCI5ILk1xbIBK6NWGWqAXionB/v9i8XrYMpdiZXNafttRawauHk3Kfo0Z2Fc
jY9Dl32oTSWBvm5NG3QmobSqIedoiwMZDHWO9VjB9eFq1Z7Zg7Mz3fIYqVpYlSCa6MFQcH3qNjAM
gFiaKB64KN0jtyM4A6tBa1XGOMtzZDlmzZtmL4c6Uuo3zOO7pauZ+70ZDAdZOndrOteGRRfhpIyd
CUeiMWODDUkHrC+zqGR8W66xtiJclkWRzE48QoB7hLYxhzXHgMBkp8jeaZ9C7KLHA1vjgmwMJVv7
ohxSVN2kG3MS1r+cEHCrCr3ofv6u6p7xof/obxfInrszP7S/+S+z8ew7kC/m4fTQBUpYLIACyQ7c
qE0u2FnbRDOfZesX7Rqg8xmcmOtZaIJPY0ayrrR8DhmsOxK5C09Zpu6mJGFBVIHcs0tpcoLKKQ8b
vID3gxMN3zWH9ZJQetO/V98krHlDAa0ylQ7fxOP7bui+a0P3qvDc9rSRvM0N/fu6d2+uPujSIN2K
KtyFSOwcFZVRJtiytVHv7Fhlvtu1BxVC1BI327rfF162fwxp50cqbnY04ykRrtvxI7X3ZfFX16oe
HWWbRmZHSOFnRCG0yglg/lV1TPUbcPL4yQAd7UxyEskMLbt3lQhwzHSmigNDNat+0mJCPq6M0D2i
tO8Orf4koEQOHWys6OUG4ZWwS9OSgkm3L/PQjR4S/qUof/x7P4Bs78L0+gkUE6aNjKkKXUP8/gay
GkCygvzzPZKSq27FXGsrwpyZaUeSKbHxALfAkBQPYJIz9PEYWRwNe0ZIgLsJ0IZtIqtKHJx4uSRF
teXtAKmgschdyF7EUv1U2nWXxEBYFLXqJcptX6EnzEwl74+tPby2Irg64TQy1DrNw7oCZ2uk1b/i
PFIXrtHMswtD8ZHs/P4Hy7camLB8OrdaGzDJPORNziC+SL7PY3M/NIqs52BZIfEQhwMu6ZPPF7/g
h7PB1KE1ihwlxhKtlloPJohUe70+ms/k8jUrwvOpiI1B1zvMoNaku1yN7nNVeR07cA/HfP7hGBTg
7toIrCZ6oGb087r1rY29HqLwsALQI5sGDQCSjv3My/vWSH1tVL2IycTXrs8lIozzEwQd2Fk+11g0
wuKPysWbvZFRY285PEK+TwwCwBbinZsYKXEjLcV1EgNMZJSIVPQB9Ng9qH2vz9rWYJCZ0U3ks6Fw
IOoP2YZlGU02wjGSp8x5dUoZ09jWUFYGROWhuJoiI53rPLRBTUy70cPTI+hGyTm4OQy0VC3lSpy2
Iq6sLktLU3qUBCJSH5Bj2knLSVvutTRt/WNh+YLVvaHjXViVE8qRhjpA44LnN5EaPxpW+2L3hgz4
sjlpK2PLz1fGkmbW80zp8rAywCKFWCbt6I7XXJLxlJlZxrwyU1FuWUBNo7rQo87Xu78QL38j5Sy5
crfyOuupEw4f1Rj7pFBU4JhbyAV2+V0JnskerVy12/kuusszzT79gVuvJlA4iez5n5ENpn4ci8iH
Evj7dROyyRPOG1NnKYiEMXk4lPbF9NPq2Yn2peRSum4FLeznS1TTrGhrgu1TzI9WynZaCjL8lB+u
j2XzsfR7iYBQOzdjsolwsx0gjqAoSJD05l99k+LUyZGizCGiC8LRZ8Lcg0GUh9bOTrqWP9p8Krw0
V7/MjXIzGep9byqS79q6ktefJVzJru1mWkYwxwpjt5MFDJLagJlvb3FtH7VUgvzasgaWAKSP0Apu
XYD0lAKPoD6yEAAswJiZqi+Vo0G6zFEaf9SVm7GQgem2VndlUXx5K4isBuoiv6879MSJ81pQ9k4p
lyRvt84uRIh4LCErgmevEGYkWj70hm3kYZu+sfSkZNVOaX4yt5IkN7dOYbRKI9FvIsVuiV4E2v0p
cxQT4Yxbj15Wd53XJ4b0Abg4oxhmrM0IXjG3ZpMXzlKnMc19X4GVrGHBoNSOp6bave0MOrCP5o+2
aeIdt7OffS/L4m4PFIEoHl8bagNuU/LZzW2E9YgaA7Nn+bdMLWzJubnpHeBywdLg3rmAWo5KgbRP
4uLqtI33OksaIItd1bdB+y3Z/hueD5k34MHQZY2ntRhvLAR2k9LUWZjbxvxAMhO9VVRP4+eW99NL
YeXxTRUrUI+qy8lnULB4zHQyg5E/grg0igbqiXcmx7OwQ6I+YlEwu3oDXr5OVk3a8OSzDxXO9STK
rBrrmoUgdN+5+uRlmelR82tpRJI9s7HEsIR6B15tFqhQlsVZ3Y2KW+XMJGMWWlZPPT46x7FGqvX6
xG8P57eR5ecrIwlx6yltNWQTo/YvkvzScPj2FLqJqhX+gSW8n4CoQlPuBViNKQO3Y3vIwq4wtP08
OYdIQz2lq4wb5f+RdmU7ktvK8osEaCG1vEqqUnX13rP3izCeRaIWal+//oYM+IyaxVuE2z4wDJwB
JotUMpnMjIgEz/nfr8uBYALa3RvZ+AJAtmirXbVuXqBI30DotEVNOq5ei8b94Dkq3YntkwvR4I0t
wSW4rTeN0eRZ1LvlvZZqjd+5Mag7k/3YDmik2Xn+wUuJYj8lZxOyNUDHEkrxLv1bX3f35dqhq5Z4
hoZ8Omdf07Z9KQdiB3PCFTeg1M4m3oE5OY5xMXys1vShQf29iDy2HAwtfdbg7XkzqBAKEncHscQD
NwjIUBD2hCuC97G3dMkKnL3esNNIPOCV7EU1zlni72+sbL9it2tzkfTzqA/wiwJSvlWBMR594/4e
dO9bb3sv111eEtQc0GjQS4TECpxeTNDmhrG5QameWW64uF1QQNiuWr/Txb6rWK+IF9vfJrohUgb0
ucF6BLVl+zW7pbUuHp/MQwj1OB/9YoEUT6fr3xxmfioN9jzN+akfxzaoB01Z6pY5CcSaTHSQIKR0
0XS2KJr8htPWESv8FtDFsD52nzSIWHuvgETd0V/lkSllO6XfEkNycdtbBPx+YcGj4cSl16DZkhTd
GHTT6vpra4WOXp+3++Qd5wDaGTCEET+Y2CR8THvVvDzuUWBt4iLs51+Fa9xmhop8KN1IwExwCKDe
i1LT2484zlBDHZlVRHg/BCl/0sBz0SpV6f5ypBwOMlRAAIbAeqC5sv2Mna/U0CReSTEi7DNSfqWl
UQdxUeho4fXJI4pd8701YN5gYsU0gLS8FtZolvhbYx65/2Lft+C/3Vp9X966yK+iYbDJGUVc7ay3
nhLlt2VTomPvf6xwR5ldpo82ErsIvbv2PLrlA0FXJaC81YOZxuNd4dI66DpmQ9FTW2/mlZGXOk3c
0zyuhsINZO1zdI9AjcMSkWGKKeZsFm1Fy6mMWF1iGg63jKClyTlJsq8T149diyEXoOYtpLtD4jZh
/Jpph9fjisxJ9j9BSD+rnjiriYlrkZW1D6tmRGtq3Xfa9OG6GeVShZDM2LQui41KNSc/G37WoQRc
DdNhYnFoAfPNoYvbpjcWs8NesxRrlMVOXAXQUAXmCmBc4bi5UzmxnrvwUMMOoaxxqPpH3f2rS+Zz
rQJ6y64esCodUB8gMYaJWW9PQ+q2S1bFOA2uW5+pVj/FXfrp+l7KYhUq5Kg+w5B3oQfKHMvNuQMf
HsF+cdwyLPHfUgcQkCoaQTLn2FsSbjjWaanTOMjoMm4F2Qx4fqKf5mZWJFhbUiMeSohDQbQGXeFt
7MTbPYsHp+xJhh4YYELTAa/WCaCcdg4wdIWFeQ5pXZ0u5dNooEt9fStlnrGNogQGEBRVDCF8a5kO
k7WaCQWci2b31UgDXn+u6HzA5FE/sRTHXbqb6BtvOu/bVBnBNTx3moDaxG4mWhwkyYcxmf2hVGnH
SB1wZ0WMcHE9N02GgxZnpAxYa1qPnpa4X69vnPSTmXSb0utgzuvfbc1d0AcqhmDeENbCNDRKgM4c
xmduIV2oozppfNQB/OsG5Zv3x6DgirnprAQpCFJ+POkWgMLwLm7mn//NiPCFtKkkZmVgVZNe3vES
2FZinbdx1//NjPCJ2t616mWFmXH5UhvLTd7VPvIshbvJHeHPjgm+bSWNM2LMMJKM2QJ7B34RDsug
OEDSz2Lh8OD5YLgIR28PUAFuTdkvMGJMgPKV3QEIqiBW8jSlZqAHi+BtYgLhBVqdNQwDxJCeDWMG
AMKQfMyYUwVT3Xx6x6fZGRKuQ46plktbIRTFxhLGhITIu48NGRUeIE2a0Av534KE65AAD7BWDa6k
8VjfdP0ROGogAQ/lndceXXA4yGnoAuNT8604sKOKKr99lIt4uzO+ec7u8NrmsJBhRQeU2+TFGfSg
aY3IyNxXjQKjm0EnBiNk/JV5igq9NNru7IrHK5lt3I6wC3zDdycxPxaWE1XrsoYTamxw0UVhcDtI
4kK3CZ4bE8C8RHu0De/QLYq3g1ad6956Mbl+cBb90Nr05brjyALi3tT257s9rYaRdTkqvFFh1Ye0
T89LAQpqYVSDv2RrAORBkDTm83Wjsh4lkvs/CxSOn63Z+uoA3hmteRdiaw4ko68oLz+sTct9J3Nv
wRU41HYFYaFEYVx2Jne2RbJpmtVQo12wuYBCJ7dVMpqYAuDOz1bvrorgLwtle1NCQb9emmamCU5L
icFhS1EdlmY5XN9K2ZnYmxAOftMVbZluBzJenAAPwUDrPhblS0Yg0by0dw6QKZ3+87pN+bJQVjIo
AZRMTAiKbGLgnCP74N38HeIOh8LSFK0j+Uf6Y0K4ajzIsRRIIVELxbNm9EjYVpGnGksmO9cYhI0h
eThplximxulzjScanjE9+QC1/xLFEH4/JuSJ9cuhXlT9MAlxAzADQLjA2Md4xQvAEOurmiPJ2Xob
JKSlCykh4yGpoI5Xmk+Q+kl9yptjnr02unmXWP1Xnbu/SpYey259z7nf/RTBb2LWDXFTp8CImetP
o6aYTFP0503iNM2m2gfJqvK5qRJnlwY2jOUG39sl9KJgNzt0mY0WG5CBx44HVNb6/WCFmbWc+nJS
0azl+70zJ3gR8CpoSpgY2NeG5WfjaJXbWJPjRqtq+d9jY9XKsdKzYWPiAapeEpUdK6sJYQ0imw1F
l5XOr0mt0gWRno2die0n7EJ2PaSDHms48kYDGgfGp0AlIPdUk1SlFwPwrvbGA7iU8jGqxkZ5BGES
WUT2NEK6JujSxT7yxAJxk3JI4ZZuOFYN/X09usiX98ew4JkYmKYNXgYNIW96SovfpAvnRFWsk30l
MP2xNgBxLsnGztQNK0mA17RGSN/TCTLJtPBu/v1CQO73kC/h3XRBVSydFUUUA9X+yYaGIfG+jKV5
BhX2HaFyb0bYL0yvM1Exg5k8BrTSMABRnnGFfr6+GNk940FzCf+gxnlBnpsWyMTTaUZ9AHpyfmbZ
TWS0ZbEVRFJwqDWNRJqBCXkDFDBuDXsej9fty7wCillojAFXfsnHMlBxrzMdEMiVMuDtscLpu4sJ
Eu+wAignGk5QpLhgKBmxq6Gsj2p132KWmd5DAb3+WbeaYjNtSX7n/TEjwnG81URlZ0UdNUcd1Zxv
eh0k3fimab78p+V4Qv7RWlo2WDFQw6thhH0f+4P9Mr4nHO0XI/hfDNglOBQESGuPJQGGN62HtGCj
v1q6ShNBdmHvTQmvDxTDhnZpNlfH8K8xxtfBwNJlwG1VBDxdFM4g/UoIDmjWw+mJqIE3YTRdj+n0
COVD96DZbgS4AtoJ7k8elypxNmlA2tkS0vDU47mVmB7ohrZ7O2kE3On43wMrnG129D/LEXLuGgST
pamdNDJSGnVJ/5cJRFA4eM1zt5qvhtmrYLcSRRAXFqGvbJnIsS7aWSNIPEAJ4MyC1gP0f6hB5WCT
uiOh04FvVeLjHYo8bHpfBZiWRoudZeGKTLyYa0lHkBWzL5RDERXgmZGphOKk7rizsv2K3UU82oPb
DRocZIr1YAP+k6k/ZsPR6BiYvyq4g3w70QcHQxyy5RfAjtTtCSZrUbC8MKzloDtht/ibxHJ65Ce9
fs5JQAP9lP5SbaZ0mYAlQg8PMeuihectFnOycqstjGbYtT9I5Qb9gO+W3+nkPU8msAn+MSZKpw8A
hi9aizq0bTYLGF3t5zlTVZikB3tnQwiLM22yDNVOMJSaCuwTTNarJhTl9G9cq8LrEViWRe2XIwRH
asbz2FpbMStOoq774Q6PzC2g51QGs+H6tWUpatLSCs3eohAjK4gjAP+zVbbyY3FjHOsn6667R0U1
yjJo/OlfMSP7ufqwnHjwnvqg5xkeiD4epjyJPQTDMleML0PKmOTjrQ6Nmmp0vpajSl9NQmZGXMGI
J317Q22IqrfnrreyHsN4cRDAW7qpjyW0SbvQi7bhnphSrLgFZNZcEJggtuZ5UIgTa+1jVQHzRnOo
xi1pkI/lI3QvXjGaKQK77jCZyUPplZgyVJW+OZafGIfSkUnewXhDJxRnfpsMsfWY3y556FcnthKc
wbYefRsAR0Y835tvOvbRA8PyutNKDryLia6YKgWJAVgTbgqA+jWzQN8+0mq8wN1l/aXlYwGSIavD
yWwYiovdz+smJUdyb1LE4NlmbnGyEXLnpftd9mCH2Vb+OmTVXYnxqsfrxiSXLYxB/UfHhqKttq1/
F7ftzGh1I956etMv0L59umSKYy/dQRs5pAlcyqZV+tbCxDecMsM7txhx+UyvSauh06D764p/oZ1w
fT1Sazhz6Mji7AFo8dZabTjNaBXYvCm573XmT0DerNnkZ2uCGeRldN2a5G4Fgx8dBHQLdeDshd0r
1yWmtMajuspsG9jTipqPtdHFT86Qet/fYctFT30DxpsXc18010vXOkHLEGNnn4akfzTAzMC0M5UQ
kozO5mKmDVqQwN1gRKh4vpIOxAjSQkcmCQuoqJ+tsIqmLITCuRclmzSRMrBIXf7vPtQ28wVArbdf
Da80W4OQI4sgeuW3aD3Mce0T+uh0KviyfHUeJhOj8ORhUJzwyepGK7TEwOra0E0D62iFtQuNF987
LEdyrOJjelDNk5VcfIDA/DEpJLRl6dp52UIgdQCKty8+lVMMgUqIJuaf2jTx7UJFCJG6JR4HBI96
YG3EomTaOm3ZbIUXJ9N9OFNAuuLAC0dx1qSxY2dm+6q72NHUU74aNc8jNH+hhFA2X0eNaYpLXG7E
JXB5FAzBWntrpFvbuqEU3wsN4GDpvtX95+vnavMtocGAr/PHwPYDdqtwOPcGbQO0g+IQaAYwHNZf
Bng6mOUXaJAQYJgYmKhIf7IvBBF6D+RjgtErYlAsLTYDlorZiHbb3Vb6/KFYTgZb/n05BGcYbg6O
CFxdpKnVtWY5moml5cWXJvsca/f1oIAEy04uDCC8b2/bC4i6WaMobZsddq+jp56ggJnUPCJF+9IA
O6TIP2S+ADYNYtOW1V28QjUydH1aYj0uBOiJmwHf9XrdGWTfZW9BOKqpPnSaA7R9VDMwmxjQjgEG
fH82GlNFQ5IFhb0lIeQZntfjUYi1WDrH1IO5CDAVLYjr6QDm/WFDU4RaMrzjMP0xesEU69wUUmUT
jDYr5pmkzG8alaigjLkBvZl/PhIVAVE9xsGSNQdVqDtA8C19sMLOPg5RHm2yb9S4B+uqwSzOO00p
liLzxa0sBp/H8Hmo5QonOUYq7LRY3UJ5qAP+Z8XgpoxeWBnvoC9ikX9MCaFvGRmqYV4FJLxlHzRv
eTSM/N/XKN6YEC6qtZhjaMrVYPWlBaYsuNni63b+xZqAAdDNHGGqtxUBXe79f1YleH8fa5jXWiHW
lmQ8od8amJhdmr8DOflmYYLnD5sWa9EteWTEjs+nH6y7H5V5oHQpaMdtDAJ9m1r91hcyI3XSMtGx
e8XD5H6u0rvY+faOWAFnww3r4JIV8yTeJrmGFzpkK/X2p7No05c4MYe7pWFFeN2S1LG3+jyAOnBt
MT3KmFWapCTQF5xpyAzwLmviT8Aql8Q4XjclfeIRsC8hTGVuzBnB7eq8HV19BcMJeBMTgzbY2Q6r
u7nwUVDx3yUJhN4pdBPwpIQCqbi0mI4casNJEXVO/wmwp98mVDiuL0l2a+AFB/lsvFkxSlBY0VZF
GZD04TvRnw55zdp3JOb7v184NeNQA3zppJASsdkzshhII5o/4zxTfBnpMvBBgIhH/fBCS6Z3W3vS
OZaRbleT51Sf0rhTOJr061OC4tYWPwFzE7ItuzQ9RkbIOxL0GCbf5B5Y7YvdVt9KtFQweMVeuy+J
wTzbd5YJOlHFmByLpAB6zCIxw9QOvUgUWYzspgR/CxUOnDXM3xOOspdkmtcaUNtbRsiNox3dQzAp
dUJtYofa69aDOSRmUI+DajM2xxAzw51hsTVBWUfdJMNbctMW9E59uBzmm8Q7aIf0iwu998xvtHCM
2FFVLZav2EVXzgGCHm35t8ELkJ4lx3hw6GRpxjlufrjpAJg+C9MCddV+8uvy5foRkQUYcIqg7wco
u03Em7NDnyfJCBjkZBq/JpNRQt/43jPuma6/yxJaSqiG6xhjKjhYSzFGMc8z6DWCFzPmSdDPP5vk
u1awd9xlG/HhH0Pbcdql9daQttCjQqnKqz3Nd22MG6uS310zPl3fOtlFs+ldADSBOsAFURU6DLEx
Y1Rd1K36HDi1lfiZUX/js5YoAsDm56I7goOPdyuqAEh/hXc5mXAx4CGZo5BfnCbLOLSU47W8clQC
hgOug0MVJydtmT++Y4WuRzb2mQM2u3D+ErQP6maBjoG9QDehrMN+fMFYSsVpkx02nO1/rPwNk9p9
r76OwTyDDHQ06xivhHlSegchOoIxT+WzE6s6+jI4xBZK/mdO2MxscpzYdJAr6uep8Oc7EpTn5MwA
h2BdaEKJqcD/ru+jtPSwt2m+dcmJlBAnHmFzGyw4vXDuay+gJ0b8UN933E+OKmLq5uOXHvNnkeJh
M7W5IxiUDeFOA4oyOcY4NFX65fqypEbA4MNJg1deIqC0vvKmdKtu9Llv2jcZ+3DdgPSE7QxswWvn
GYnb92A+bsGJ3mq296HLV7+Lhx/XrUi/joenOKrpAP1fBF0skPKB4euUlR0Hs41hx8YK7Q72bdHt
kzWVr6AOHoelOSRm/OzpueXPphE18Jfrv0S2oVDqdLbZv6DiiCXnpCgxBI/gh1RVHtIkDTpb8WiX
7ChmR+OOx7QZA5hb4UTnZtUABTZhqd0xXUmQu/c45IrHuuRA742I3SurN2Zv3NSpDWjEJdb9CHEe
Y2DHxb7BGEiFMRk3BdY8KNOhTA8Vru3X7JwE7/YO9YkRTmK3R0bNELiWr/i/Dh5rbjBV6qPRL6Hr
tT903ArBmKqSFMkN6oEpYgJGbYLbJ9qvMr6s45SgMYinzTnu2imk1C59fYQSqr2QVZEUSZzkjT0h
6cyz0SEZB7M9LVfI1W0UEp68QyYaPRZ9mztD0WOCYs3bXaUkqTCFGjlnV4M6n9G+9PNlCam93rlt
reIxSdcEnC/sABl4ccGZGnICpkFDLJ+S6lPnFc3Rdnt+c/14Sa7RTfYPDR0kkyi/Cc6f0cxMKg6i
rGEAX1vpaHro89TdltUQNPla+p5RYB7CMti+jYEhCkeVrhFksW03nUvaMzfrNa/LGALKRhUNVhf1
9aBY4KUrAlQJ1qUBFiTG24mumHUruM1uVmDm0s/MgcRCHVH+F2Z0KO6zy6XADg4V+EtoFVzQpIpK
tw0gOFFlbtwgbf+KF0XgVxkQAr+TGlNVt3gb4kl6GC0apM78rwUisAbgL4FMQ7i94POkPPU0qwNX
exmLoHE/rUAuXHc36deAmNE243p7VwuJBk0mty+qDo3gcUwPNhunG6P3nMACYfuAl5NK2+Yy7GJF
m3L+1nhG8UNwb8Pb0nd3LiJIaN5UGLzkA5h/Q0h/nzOo8ulOrLg4Ly+TzSDGd2MHMYZAnM2C0S/u
TKapiEprweRw8C8Th/+eM4sodlJmCHEBHDOEWYoK8NtgxCDPOrhTC0Da1N8jUX5yuvnMK1NBOJB5
HfC4eAiheQLpVGEDyerWtHDQXq5dnkZcMxo/TjNTsRiZW4BDT7ceAGqlYhSK+xGAX0hDRvDxV8+O
Q1czXhfdvVuyfy9FBfVZtEJt9OyBVhTrH+Vq2mXNAM0xY/atTmkOgo/77wFigCICQIp6GOCqF6V5
KKgXTWIBjuZqk88sFtQ5PzhdjCbXt+sHSuIG4GRuNV6I0BKcq7dugFForevMQFbMzE78tq74zZwl
v6dW54o7VmIJHQ3A3TbGEobkCJ5g14MLDQJ0d/MOJYfCDTH+x5/cShFHt7/mbZaONhCKiBuFgNqQ
1327oCFHVjrWBWSju+zRnLssrFrrVms7108Kersm7IOdJTeMdyo1X4kTIllB7APoH29xsdqj1a45
09bikWnoY9hBq515zs2MGXf+ZBHFd5MbgwI9AP+AG4iBKTWcpHBIj9dPzc5FDh1D6x6a9GfTUekm
Sk7wloP9Y0ms2+jUtddss1Qs9GRn5n3S2+9xjZ0JwQlrtwKWKUGTY6ge3Pq71hfgt75ed3QJMwiO
sTNivnUMm/XzlBhYhwbtUbO5SzUzoKl9mNzXbMqCYfxAwePN+PfrdiU3CIqkm0IoLsZL6Tpewltt
c/tQznrEsOEw6ZbABrqtT22fWKvC/aVfa2du+/Nd5r6kc+2AgZFj2FXmd/x7w1TPYKnn7SwIF0cM
xcVhKWMeraMbaPwmrpOgLZ9QQb2+caqVbL9jt5K66nBvtB6PvKa4o1VymlHuUtwbcqfYLUZ46GSr
RzYRffTDky495UNIzM6vXePJdHpMHKePic0fLW/4NVZMBQ1RbaT46LAwEAFXGY+Qf4LqZz82BjiP
hJ2KuDhc30uVKSH20rynvdk6PJqdNkWUbz51K6SkedI/uE2nKvVKI/3/NvVC1M5aaOxY23Gm85OF
ivc4/MinWPHprrvHRaWwyvVBz2ecq6VjQTN/ynPtP20akjHBAQunaWwdFtpSO5Vbtbjo8hejGwIe
q1SOVFsm3FqZUdbuUsIXhp4d07E+8Znd91OnuDVkm4ZuB4qrmFR0yXXQlm4upxVLoiQPKi/32fLr
uqdJLYAYZaNqgH6hmKDni0bdnFk5Co/Jj2ScPw5e+fu6CdkNb0KaAPV85HoXVAqtnmgcOy6PeGXR
A/Gy4mteD77GgKXithX1GeXHpWymSF88T9FHln2onXHxNiz5Jnm1JlWUOj9W56zTH2OtuDGkWwht
e4izUgCrxH7FYs+DZWhotg4dBvWxIezRsb6+hdJV7EwIsVXnbMjiwUDDPdejQn+uATN3Wa2wolqI
EFw5NRkbORbiOPxjaRkPVa4KbKqFCDHUMNNqMt0V1T17idbpN0/5cS1IeH27JAB5SGft9kuIn3rD
Gw2VKtTDnsewrG+b6kDmsHvVXobab+7aBwettOmreaI31y0r1ieiV2d0QsF4SavInB+X/seAEbWz
p9A0kQyufLM6S0i/rJwU0GvGd5oC5Kq8u7F+ZGlYFl/40xQVeZDfD0e9OIJ5U5ZBOUZTd8PGoPXz
kIUqoXhZurTbaUsIugDo1muPpgXmHjS3tvbZaS3MsB0CR3sopuq/OajYPrMrvaLL5j0Y1XSoqR6M
hYoPKJlM93Zzt0OyS2MwLKBlBofraKeiOHqP+Uu1/k1W0Q7T0XOD4qE9aL/63+RYHnmgGjAou/gx
3UHHPG/oagG99tZ6ChihGW+O6zUJyJXa9F3ToPvK3WOuExXVSP7t/hgTlmom8aS3monDqI2nQcPU
iLHzeZP7NE0Do5gP7zkbf8xtZ2e3sxZdid7FMOc42pH3D0YRI6l+vm5EHsP+GBEiZa8VE4SnYWSA
aHza3raWokAiP+F/DAhBkuZZGzcdLkytMsuHmUEizDJWdkQJYHm5vpb/J4z9sSVEy3Vd3T5u4A3x
a5EedHpsHkDyCSGClvu6c9Lig32sI3QJS0VhUJpnIyfYlIUoOL8iMF4fTQDlmINnCXBy0TRz6yHm
FDIXrCk+zkA93vdJ8hcGnVe3eVG50TyN9lGx+i10iJWBTTMaBRXQY7ELb/2lLdySVvbaIMxNBxJ0
fvUJc999euYHLbQVey37rAQLRcUfpRyou741NqYZz20rqyKWkFO5YDhsRQbAlYt3lL4gHUkBNUDd
WL/Ihip9wmJzA/Xphvn2TAM704NYAyCRKfpcm3eI+7ezJKY+dOCd603QkMwz78lx6hVETNT8Oeme
EsP8QMz82bZmFVDn74zxmlnhs6UdsTlIjEVE/eHQfnST40wCtBOMr/mLcwK1v/nU3rK79nPTn9wx
Wr3DAPx5SBU5gCwQ7Fe/edc+2sS9VRgZLSLer8WxKWztxvaSVGFF0nmDYOCfzykGbEi2UYw2AAea
YqxRfjL+KgPiO9Ecpef0HZFnb2pb8W5Fs9lq9gol14hN+WFyquPqTg9xUb2jZv9mSUKc7nmZoMas
byXtyu/Is+Nx8Blvu0YFApY9DPYLEmJ1vDAtGz0YWlY79Usj/w3+fQ2p2Awve/6MgroXJC2mqCzG
qhJ9VLmHEMYNCBp4IMrgcLDZN/rb2nN9RfyShZT98oTonRnOkE8WDoL93H2vDusRswNO2WN7ag9T
cTRDUC0SX8W2kBl18PkskI0wck2s2jpDAgiaXcFJSPEyjf3RIdV9M7eK2CJLHbb2OcazGh6K6sL2
WRb0r5MCbcTWhCQ905fG91q4i97OXwlG0vpzbiruJFk425sUtjNp9DGxDA63LOpjnOmhmZFwcsB1
7TD/ZqR+UaoqxDIn2dSJXGjdQT5ZLLbnaTZXlZtCVTgZ04AsrMAgJCdWXD0qK0Kk8qrCQpUbb4ZO
7z512RB6rmpijwTwA/XnjbOLdjYacWL3qBo9OrgWvhdvKx0d35zcUqiiBrluVkE8zZVfDOYcAF0I
JP6S/c41TInh8/wSY8RwAOm1Pky48Z7Hw/5XCQGg42ayIneqohkt4Z5aB8oxp3AmiAEY/TTSNDld
P5PS07HbBsFtSdK2plZbiNb6h6JqA6+49aBT/w4jDjomYL+ipyFeCbGVNhC1gapynhtGUCzF53HJ
v7d20R6uG5I6zs7Q9ue7C2EFU6NyDRhCv+HkzSYGdjuK8vT2BcTLHN2z/61l29CdiQaNT32uFpRP
XA0193aJoLoOQGHh3NqNo7jgZPfB3pjgDmMWZ6CfjFWEyU4YEjp8AMIoCyaQMv2+N+9iW4vKvH61
UxUoQr6RBMUp20HLU2QKFU3RZ8VMKtBAuzCvyG2S0S/Xv5XU89AgRB2P/t1ZfbuRvBpyDDeLgXrI
kiEsct4HWbLOBz4r1RaksfmPKbEGUZERkEWiV5HrdWcw8yDfVp+sMb1lTXpM2u73v18ZtAg2vBaW
dkEptNN6mWOwniNzWBc/sdffQJ589qZCUfaQueLejhD/ae3SsuQjrtOChQDLBHb7bK05hrAq7jbZ
p9obEopHjGnuMAwpHlbEasKMj3Uwu5V1yDDsJXrH3qHLBFl0d1M8FV4dy2oNFOCpOpohbOmPGj2T
2XlE/UjVOJFuHmD60B/axiKKNcoWQqdxx/DqIL0bGsvnaj6DhQLNKMXeyY4wwMD/syMcYdoYVuVu
adUwkMIfK8goFM1wz/Ps57CMUb82pe8Ce+fzhbzj5b83LcT2qiXVaICdHiUzJlFra2BNqjkKsjix
NyG4YJxaVlaaWJ3B51tnNTAwVSVYLK0/AebskA1NYoI2+zZQkNXWl9GE5jme2tqnbYIMelzp8mQh
UTm2YK6FbUtJ2KETdtJZ6/lgIELkkyaYJtxZXzKHOV8YIHfPmMuJi9VsAOXNU4Zpdl1+B1wYubnu
whLSBDIjEIC2YfI6vXg5z301VnM9lJHOreNAhsznGZSPezB8dQyDyeB4ft6bB7OdAUes762WHSEb
8I6bHRTqTVvfdjGgVzi03FzKXp8Jvn5eG0Gyxue+a16RV6je71If+GNIBHbqU5csSAKR+UIvlmPA
ypqpxo2pTAguwOMZMMFxM9F/RZvbVdFvpcFgtwQh4TQarWXjiKdx5T2w+d4wpnOt0agqvl53Dfk6
QFe1cLNCnEM4kWa+0nHK3SKCeIQ/G5h/YKpaFtJY7YIdDbQXUF8iRNPjXtukFSTikjV/amfjQNz4
1s3Gn+9YCTjsNtwLdF9RZ6R0ingFax53Tz4/95SdcntSOLC02OcCfb1N1ATBSSQ4xBNLRsODjfE4
hmaQBis4NpiveWRBedPdTI9kDeMH1Xvx/zGLqObgA+EzCQfH1lIXvVmniRYoM0FRLQ3aD9CAXBP/
h3bffIQ+TH1goQqUIPtuG2IZNgG0uJAt9ywQNnJuFmj+vZTjieqP7fyOuxVcMbzabKCibfHxpnl6
StbexlVk8xCfDXxWv45Vqt4yH0fJEFIseGxfwsv0BYNa4kXDxardecVH3v+47nkSYD4y0p0B4c5J
x9Ju+y0YxPfpk/Z1vAF86Mtw9CL9jn3FGJHDdXuq9QjukFlG7VgLds1a6c2kmTd5mf7+TyZMYYZe
mdNxRY6Kso++RASUb07eExa2Ng7OE5IdiMe+vUTHxVx43yUlhmRoB0jF+XytDg0md7xjJTszQraj
FWWq621TRiZYIGEFXPXJysvpHYnvfjFCGO0sfUidzQPK1Qn6tPdzPQ4o2jVgDCmee9Kvv1uQ4GwF
pVmXNvj6s+aGvf2wmNY7HscAYv4dRRFMRRwc3m5LieFmeLO6fy3ZEwEdYUEd4vp3+RvUKT5bd1bE
0vfYGH06QF4HVdmvbsS/QaHBre5AU8MUoNA89pGNmqZeox96q1KJkl2ue9PC5T0nVRM7OVyPmc+d
PQcJv3PLytfiRbHI7VtcrhHqFh4BVRmgQsHHx9yZZuSjUdqOlr/S4tGy0bAcimO21rd4LN8ti6ZI
76V9ITQukOhB9mLrUL412kMKuV6muoxIXv3AUJxbzKcy/bntb9vJQr9ZZ7/XGC8M4kKxPPty/bNK
V7wzvnnvrhhhad3iYfJOGQ0l6sWtU7wWq1uFfCoPullHdp0fdNZNikO+Ha+Lfd5ZFfY5jmldGAWs
uhb7ORnNY5yzu6JZvhHCo8ZxFKddFvAtHAxwJFCIAD5VcCDgzIEfoajgGlbf+lA7PZlz8sshydlc
3e+2U0eTN95AefLBLTNgj9jNqml3g+Mp/Mv6e5ipsPI3v0TME2lWAmmAs5pMsW37tONfXGYuHxmt
zW9pR4ewJl4dLlqWBzrkfzH+j8buowek5jHDUFnUoFvXd1KnC+18qp5Bov65anQOrdicIE2xQFHM
eR2BAflmFis0r12vGA5QnrnXm0QLoTT7jQ7l50Zfzjw3nuxYC8FvunOM5W6N8daoKvM8sPa+hpoC
IyhL1Un7mHp2B1TedDto2rexTDBrS58wMXBkwEIs4AglVeX4ZVKfE54+gkwerlWP3iLGOULxsIMg
Hz1WbYUG+AqgXZsPJ9YyzV8X9go9ijvdmD+aBuAkOT/ZVXbDdDvzLVqcUSpr/RkSl92aHbMpP6F6
+cWxyjuDgj6dUohoUy9K7ezYbJORaDed5qQ+eWC0Ogt6c7WZHXXOz/YyfOwT96ZZrWNO6Bl6TSfI
AAEq1UTcY0/lOh6R2581TA/HNPubrXow2d1DmjdOuOpwGSAHAHLpe+ASvS+k86BIWdufsnF4oKD2
pfX0C8h/tHR66zFjBcj0bfnNSRu8zqj+o7etc7cCcWutxRlffz5yWv3KjNUOPGuJ/QSQOrYMTZiu
3P7idCQ+dQCV5jh/XZq6QUWyEQL3roeJCOTDupb3PI5vpmq+QV4B0LobR7P7f6R9V3PkOtLsL2IE
vXkFaLrlR240emFoHL0DDUj++puc++2qBXEbe2YfT+jEVAMsFApVWZk6Oridexgt63o24N9u/wUN
ZOcO9WAHnpQMwZQtC4UAgU2muEBvyGJfFKbAV3KNau7AnlBSDadRT0miFIAHV+pEvAYPYbPJ76dZ
mUnvOCsB9Gvwm3WEa5TDjxS3ku/2GiDm5VBRJF0MMtiKdRlDdpssC0rhY6Hkfjt7fYRiTQKUgsZu
y0pfKXfzcWtRqRvCywutvM38KkmwRMR7P82KLoVEbfNrKLOB4EBe2mpxMWtjT3g7hXlqf62tMoAw
0GVVpd9KrTgyo3+23E7zE9yTd109Ubz4iaul1/DXK3uYI89U7nHHJ2C/NGNo1XWepz5bOZDXfonB
xVsMBll6aLXpqpM6NvVnntTQo3AmKN4VzQqn5gto1afu2DXOZa3ZI4Lm5CPm+LmahIrLFF/nGIYA
VvYRYmETmfr+ukR9nBacpdBMGjpSaCP3u5h1tHGX176oLF+fxse+gl4Dyp1m0KgwYnnem5vOBt3K
/a+NWv3w1vExW7hRkr5IWlJxPCoKnhkEfElR22YeVZVSA1mqZ5E2Wy89a6mv1WqCeBhkRcjsukee
m0dr9o68mGpImSSdhrQHFY+0LdzbGPpRxOmGN2OZVQgRj0vY1UNLZnBR+Ktb8mtXbwqCVBBs/kO2
3LDKqfxW9R68Qk8Cu42dI2jrCqSFmEcaOLcC3uftjZmaYONfq5fGiQs6QrLyEQk47lJoPHLXco7J
pLQobwzNBapNX4bSCBNXu+f1cqNVMf/SFA47JsaKaQKGoa0ERFAUCIkLw0kikBr81MvGvOJsebbW
5GHsCxn2bSeF+xC0hRvazfF1ymTLPzIGdnYQtLpSZtHtChIuBhNDwlDNMzFu+mkIZfHKOsaDq4ra
dLmG5sRTkrrf68kEIqqq7nkKmEo/XoK2YqCVoU94yQ5v51OBvTLZh58g3E281VsUpXArz2GMmQrS
R87NdGEeIcyH80c3eor4a+bz74NC6khGUbGTE3ywLmxynOlNbSdIg1orxxQOgLk8/bmlXak33w6F
bChLZk5IfFhiL7XqYLHIIsms1GRVR6KPcL7LuP+LAteHtQn5jq034EwGCAAwav1mGfK7ppHRbu4k
cjAB8bdt9AttF+GRqcRrZugZTPSOS6bqu7seloKFqndbKyrpRwkGeOdInJqzhAdnMuRTatkw19WQ
SB/GPCd2NUrytm1bPp+Jf6/JEtI2B1IPS13DJZL6sqt0v9A7olntQeL3m2eJZkB3i22DMDQAgsLW
dW2WO86S9gBFqejLEvs5D8ElFTWP1jO7aCNZoWYPzgP1cHR28JSGObGwmrvI4RQD8aQPgDm+MJFM
hBw1aX6csrCg8WGlqp+TIvRyv2qOA0CmoGP3ZbqXO99wEzGH9pKF9/wnPVd1UObJ7vDURpCPlhZS
MDGTPE13Xm4fTGxee/K8aJXZVrk9VBiN7r6luKWUWvvFR/PYLFz2jtrCk/AZP9gSPiOrIWXqbk8Z
JZ00qg925vdpH+bxermaWRCjiH1UgcbnjR46Q/JWuaCrm0z25bw77TgtBldRg9vekFA/E35GO03Q
oYkn8CbPKzEKEDwkz1yTvfl3wteplT+PypONRZrC8GUb5KkY/dCSu8Ktqd07vjYfO2i6nV/SHiJr
G8bdJulBsvMJmmIbGDOYZl5F1ZJpYTyqeVB71Xgzgt4iHI3W81lS5UEzponfrdpC2g4g9DkD/+D5
X7K/ue8/RPCnZLAw42Kik2Mkl6nz6NXgu5cMye3tLNhqwcKLEiqAi0KsnstUt9YOM5rpcXRe3JZf
Z8Vry4AIz2X8LXunA4YAjcQcByrUwpVXeqlasQqvlVFXLsAhkNJmcZ+6IQ5aYwjP79zmduLpwAsY
4QaKsp9VZbV4HXlhr3XExpwfY8f7FTPkx6mu5GTy2q/gOb53OvbguKkMF7a3o6BDRTF4U/0Ajupj
EECIAe6UYeKmrM3m1ivN+dbLa5AkxJ1DJi3r/N7LWwmL0l5ZBZOOaCygCwzUiFj7H401rpcBz9h8
4tW12TB+nMEX77sgDnEVJTA8hT0pStH67cqYj8e1JnHWPYQQknTM6GPHTTQDto05OaSDAlKYwgGQ
f7koHyuPVkGK8G6TmfvVI9iWovJJNsiws9f4uJiagQtvlGvClTnYIIKNF8zm5OxQax5JkK0CM0vz
7GVqFklc2PHfD8aEhNHV0GxvFyCgknFVb+yyNnI8SqC+ZcY1+GGnSabHtmtQ+zNDCpHKT+PFZceL
lg0AbzNlSh6dZmWgcADK+doF4UbYgTVLMpW7t526jUoxwgFe8OKkOxpUhsnLASvsrQDANX+ZLoFO
R9+V9OkoSUR27mNMKKCxgvFsUOGLhcDZGmbbiMHisbjKZZEtYZPJ1Gb3TOBystxNQh3MUYJHup2e
4a0MSDaPlSg2LOixqS/nA83elp2aEEJ0MU5Dzkc4hWtjkqbvkhcOTRJkiCnRLRSMkQpLztnOpYAI
+r4o4cYdVW71hoVFzWBmVYyW8v5LKRMI2TWiQTfdcqC28kmVWx9GVnBUIyJrBSpAb0ININdUOhAr
MyMcKUcZqj63AN8rGJr+2vfCAl+qbA5834gDLWqg6dRPjX29nxIH08tAoKmtRSF6grbHBOS8dEJ/
zxB4FgHZA+gCtNRCNIr7dXYruwfsx1VfHPA0cYPd904vgbHuhYVTM8KmQScGmYe2PR3XOkgd8wCN
H8o6K3RkGN3NeYVbFPxZCAgYSgTuU4wH7uKO5qA5aIKt4dSth8xTI8CpQYJmETar4JKMJUFhL/fC
SwFfCawe6FqKfbfe9MBxtaR1hDu0O8Z9xY8cb9fjPJfWj8xq2tCe9PmBO0YW4otjoMVy1meo7VaS
aL93nX34JdtnOLnOTHQGGGux+NJ1Xiwzey1YfFBtwzfzwgcK6edkNCrtVyfq7P41nqzDWmNgrk7j
GrVTaQq861wnGyPEMl3vVSVhmzyI4T54q/IWl/ElX3pJPrjrXHgcgf3BAvRcxJOZ7mgVoCtFeybF
y9rMhl9bsdLj7oWbDxK05l543vB+/7K1/f1kh+MaJULLwZLMFPR6zFi/N6OMg0RmY9vWExsTS0vQ
0aHCDbKv52lOwMOb2L/P3wG7e4bOvWptClVAeHy00TtpnEGjAL1CqBtm2Qh15hIzVll7U+Xjt39u
C5PWEHDBGQFEX1iPaSUa0OuY60/tzrz3Bje/cPpMn0jXqmtJcgW6Kuct7jkenEFHLu16wH4LFjtV
TViJ7kOUFcnXtakKaq7tQDGAbUgs7STtYKTBrBYyWKhYiDnsOunoTzcA0TKNf0+1aWPtNh6qVW18
Zs8eGUAthEovCvWj0n4/v8q9exwvE8D0Af8C/5OQtQ+Fa0/4RU2UtGlyFydWd2CdVlHA1goU5zOI
O41SpbadrQV4xdno1BBfNZG5ZjAggsnQcIz0Mjuk6AEB4+ReTJAzPb+4XTsmuBkBloEcofgJWwi4
NK0DDLbtVaG2Dlu/77HRJW+QndsCBNs6OvJ4R4LBXrj+8rxH1d5EYlKlU+NXvMp8WyuvRqu76Vf+
DNh8RxemSG6MnQ8Hq/hy0K9ACUKsLunG2mt8LWDVjbWMuKay3LFpmcNujIcv4xw7d7bSyMCCe2uF
RQC68Oz4TPgLcmGepjEam0b8lhUgZeQTGVQMLncrTdDGHHJNkpvvvfAgM4RUFkgrLFfcXtZvhNFV
D1B2rFtkHVNO+8ItAmZabyvkifyqbw+gdApRMniq5z745z50al7IOlZHQ33Dhvm0sHUCG8d06m5n
h8vYh/Yu3m1aEwA2sL6B+U1IcJW6dlfTgqVkeU0yatM+Sn2PYthRVcJ+jPgRmUcomyTZQ6GemhVr
vEvWt8wsRzwWMCyal1dmMB8cqlmkOXIWFFJyWdk6xXrv0ta84A4MLjCo26T2je9ZZDgU2FfKyFqg
BFrJeCD2EqwPyxS+4wR4olrVsKpezFcdnsqhElRXEHJzaBrIaq57xwSoABVIZCg32mICaXcZwrUF
Y/li+aPiXOLC/6rPLAuaNn7pC/21s73ovKPu7ityfSTiGE3A+IxwHdeaNSWgeEbW6vOgA5NaOB/A
P3Y1+jFRff6AqTnJ2dhJABycSBthHCnjJylqDQ3mFqNuDcAc2oU1sQu81S9dq350FFvy+tsLd6em
tp9yks8YU+6WWQJTsZOawTAzRryuRcahgPxEmW6TJrs/v5+7izNUFHZw+7uAEn60yJpsmFwOJPja
6V3gjcO1qaAgsHrlhV73Ms3G/a/3bk6cPYHYAah7R7QnFAQzoj+PK616Ylyth/iq/Z3XgZtG6kF2
Q+6kHhhqACYJvHgq2GcFn8E8wVAB2orBoRlSosw1fveqcSgS86UEZROJwWa89snXUmeSx9zueTy1
vB2hkw9amtYwluvEUIBlR8UlWQBJm6g/jhqCnGyZe7A2rHMTHDKQZ31SttLcuhpajH1F/GLIyOzX
P8fadzta+/MBkypvQ+W7RJl9s0Y/JpedzC2JEt6TeFKgZwdaADApig/kqnD7uWNYa7netUfIotHU
7/AkX27ym5jUAT84/5wWHfg2qA9qeAy6+idmfo17UE8FRVqEEbTnYh2DyjAKMoN2bk7zUFcHyTW9
895AVw0PfAzPmpjCEE4L75tYMTqcT6AYjCtAevpn15n+uUAZXhoos6J9jhkP0C59dBpNW5O6jsc6
qhw0rvv2Ltae3cWUnPw9IBk6ZeA/B/kqIOtiia4fkhUoSH27Esv1ZiyOepAFUFEB0Fv/kh7mmeBd
JQlwn3JVsOPhqlChCQD/xGTTx6UBhGVPVpHUICp6GwDMMfld48h0nD4rm/6xAjiSjoACbLfwmVBC
yeIEsmtRXfL7tZ4vuqK6beMNeaM6LznNy+yoAcFagzk/U4obPTVCq1RomcCDVuhLeXZDWzV5Qiqc
H88H3M+Z3vbjQCShYdIKrUqxg8DiYR7bvOwjW7vgeE1m85ublVTpAMoC7C3d6vdNEbaVK3knfLpc
NsMoIGugCgOlrxgF1Qz6RfX2IC/Sa71TSNw7YWa/6TEGPYZ/7MOCMSHwqcWSDEhg0cDkl27XQgj0
K/IvWcjZ0pkPIUewInxoVx25rlawMv/YKEBK4PjJcOChFji/5MIjn8W7PppzBaBAk6nVmv0paUR1
RXWqP+W+QvXb8qtJALiPiU4yv6RuTyQ+I1mnGFqN2hmzId1qKZERmqDcPS53vT8H2lsVciAJJfY+
JQXCOrefc3JrTZaezIuObc2dw4IkoAWUStUKioelxCdlloSHeV47qVfUsGTXl6rVQUEHGDT9CIyV
JPB8zjyENW2h/WRNZjW26OhiCzltnnkA/CbozXHKMcpCY6J5lFHlaMoSnk8XhmBVCOVJ58TMm7C+
2vrtNTnguvcS1/h06woWhJRxdmoLb2FY0Mzfs3EHuXubV6HbaiHLykDRH+uEUcaTsEvm0C1z1Dwe
zv8E2RqF7AqFAc7cjiGn6wxqjE3QxrPEIaUnTwgnbGsPllW8fT11IUC+Brlv13S8yS7migBBRhM6
eUgxShnHw+6N9R41xYGEyvVaTe2xv4r+e7KOOWDIXf/1/A7KnFOcR2hzrfbKBMtzn7bZrjbUvqZ+
RosrAGbocC0XFvsPFkF6vUnYeugHfjwOWpxZfQ4WB0xArC8O9EnB7k8aqlBtATjOzUiF4QfgE88v
dP+4v1sVDiEYsotUHWG1si85Rn2b+NUaXlcZR+/+N3s3I5w6jS2Vghlp4PqmJ4X/MjB5oGV/l2Vs
vOH/t4XCyUPdqlRqho82+F5JZz+l+kw6CiSUQX5gAGHGRqaMDlHi14Ccfju/lZ/Tt+3gAwsAGi6I
lXzqR81TB4YaF3tpXy+00SMnzG/BfwWS6mP8X1H57fqMgfqii8cw5CHE7LfM0zSbMaGDBZuAd9ik
AF2NAj6jZiKg9APMK/DuZA3RvehyYvRPOnUStxvLmMqJZ6Anhpeao0eKSXbdyRb25xV3YsMG2h80
41gYp8tCtDCx8B1TSDqnlW9d6MT9DiYeWSr8GaKKD3i6MuGWtYe8MqDECN5TttDMMIDHH7/oK7th
pnGB9nIbDnn9S7fSy9TSn3vNOHQTquOeAriQzb8ZXVGSBcMtxCini8RjQVvIyoK7Tnb6G4UwAfU+
ZTET7H55xTIcImJSjSQFAYnkVXVkHv0v3pGyLy4ECd3pwH8ew2b9YkdqML7mfkFBmTpTl8TE+OX5
89+cpdNlCgEDj0uQiwwwmV4ttMqodeh+bTx62dGLQHhc/PMxSuHbi7Gjbdt0SmEQ9R66Wl+480US
HvZi4OmShFs52wReDD2H2vBCe4fkx+QwTn4JesAfmAkbghWS1/5/8fU2jxBT8lO7wk1dKcsK5C7s
2i2NI8M3epokFHOCEz6fASY7n19KL2npCRYeArquTk7DYZUjEI8ziLTmw8a0tlITpFM6bjPFz76f
32LJDotzqqUD9QNIe9dRG6Nde+nqPzpuSxKf/bOA9APDwyogO8JXLFnilQzcg9FUPiX6lSkTHNxf
w/u/L3wtr6m81a31LsrU15lnpLCfzVhWBNt3iXcjwseptkKH7mKjRgyth2pgJjQLlJjylow+XAIY
7yJwjn/zdf5tVHyrTXGexMm2skp5GJuKlOubKy3vbdv/2dkhjINKBuqLYqUmL0ApMtcVDplD3Wir
nxQA5JF+JrgWMWtCF3/8OfckD0YkVcH5Fe4lUxvQ+1/GhRhSIfZbWVqjljIsN2aVPzcauypq5ndO
KwuQ+37ybkvww66fp6GaYMu0iEpBNNDQAsMzhxInDCN0CcYpgFDuqfSS3D8A74YFB3X7tHV6jh2e
w7kMVVp4fumnuBD0xAdnJLWtAx76kp39THrwJzy/WxU8lnV6yS0LVh0o3Yc2hLlp+gOwa1/9uXls
vtCWjhgI9M9/0f+QEvzbrtilcttaBUMK7MaYc6Mvq99qyEQa6gQJJvx6Al1jX/eXmmzdHMpqSXq+
f90DeA64NVqR6Fx/fBWsVe0OXC/wmVv4swVSVZoEBc1TAD1ddF+p+lXmxVKbwnXftpqRuQ3WXI5U
C6vg/18YqfrnVYeXeRl4R+mFsXtwTxa6+ftJxjeZXPMWtUFIaqfLasbmAuxkFuot0O3UbQaZQ+2G
wBN7wlnNjcYzoEf3f7diFfTNditikRnlaFz9WWQlPTwyq8Kp1RtNXQv0AyHt8eCQJSh/5Dg7Y0vy
9bhA8pKaB1nY3b+JT1YqHFjQuCyNpSFS2KW/vWWtPspD735bZ4VZ2ypEUcJnXHJPSs0KJ5ZPJbPa
GWYnD0Srqw9OoddfAyo8W4Ci9iENpIdV4kPi/W8X4+otHMpE2TNaKig+jjbdWq4oCWL8ykau2mcB
Ji8jDPj+1avofZfFIXBmm2qybAEK3UlQKH0DKZ1kR3cj/okF/eMJYYaDZ2eNE9KMA1mSr4V137rS
z7broSAdsyFYBklPEZjjGnmNFi+spAYFheRhuSl9qH09ogw4B8abPD/dXdYmxWphFAv0L0IDQncT
tnQxWmRqX+DYXcfOd9V7PB/Gd++sExvC1mGM2JqMGTZcB/py2tXAVXrewudO33ZBnZjY9vUkfkHn
KFF7CDVGbYl9M0Y63ZY+ykc16X9B1QAU+/424sghkuXrlcQ1ZOsTInY/14ltWVjflDzH7GIpZW4h
MyBEZ7xwARXL2jrqywsnBU+0LQVKbPHgU+Z2soFCQC7ytOTJhA3UMCnpUoYCTujhdVsOtKMxnn5N
GYJOZcQ26kSB7rG8W7vv+++uKETnDKKhYEbANjosWGgMyfaGVBfs60Cc/ACOsiwYIml43nzv3LqF
8GwqppVqmE7FuJ7xkhy0lKDQ+NT7uIUqml/8YzSz4KdCWB7sdO3XrSOdVqWvWArB/38YoU5Yb7M6
5w+F5GiL2ALgbbLKrnAFjPMI4fTn2KuQp0o6wDIjQvxQeDwy6NGhOGElREFDe7JmmpmyI/YZOPBx
40TdDFdNKpBTsDpa+Gvr/FYy6CtfreltaX6zu6fE+q6zR4CR/fNbuJ+Avh8LcYoL00OTqQ3YQ0DA
wfXVImlocLuhhf9g/1Q90taBRZH8Lof4ZriWqaPs3uKY+QVfzdbMB+fYx7DGGAhcILABrtAv25Vq
XRZPSXJQf9rIey3KIgOoODM6v+a9YAOQn2upUN2DSI8QbNpWtVIHopyRq6MzvK4kc/+mC3RqQgg2
1uRNzoxOTdR6KVVTi2ZTInH+XYc5tSFs3ZCYmtuMsKENUWk+uQhedc/J3H7V+4OZ47/AYO4ox7Hy
JE4j20AhpJRmOhjdauOJ1n0ZE9tftEJiYdsfMWidrk2IIn3e1fVYY20j+9nkryMeoR0GM8f5x//k
CuLzqyxsBeQIsIPJokDTbhuDSS7uvWsHWQfIQRxocX+aWbJBaOPY4NgGzS8mbtwvfIX6WFUH6nit
qA/Qj6JgEX88v6rty4u7d2pT+D4ekM94upt9pHYMlByvy3AN7GxhZGTNf543tfehTk0JH2qe6oob
OZa3SQMA/+egLTD1v4dFRuB2fk0YA/0YKCDb1eY965poApxpSX4PU05cYwbH+0qmQTI1sXu23pcF
LPdHa2MMnhvLgbX4urjfAIcthozQ7FeRXckebXsXzKmt7QI/yewGY4rVtMUWGo2TpaTXGxfsJZgF
8qa5lunSyowJaeRsW0tpbsYq5Q4MEod+eoi1RMJ8cN4pAB7/uKIF3MVNWcBIPZvgo4KoD6aaBr0I
IGYuCRTbP/WfXf3T/EQ5ed0aq5tbON+b+CpF4eK8g+/4nQ0RX3AkYwwXwCkhyubrWBp8AJIwn7tj
4el+u3iHtLQuRgxQbWLI583tbB3MOboG9LsJwn3hbgK3AlJUpiNctEAFOSVtMOYMglzCGslH2vGE
D5a2X3LidkbdctfYro+CFUR3rirnuyezsb9576sRNo8na5NNGtBzWqLSwcETvfiRz4BhKTNop2S9
K9neCWEvHpoc0yiw1pZOOCO3njg+Fyqkthue/0p/Ho2C233YPCHsKcNi5yPqHpHG80fINXxTtYlW
Q3lMPYcY06+1Gn1ok5G81H8wzwsgrHWfGCkZK5XaGSTaBu967lGrqPTqEE8amfKGdj2XOK9kR0SU
gTe77aSX2JFa665zvH2Nx9Wcj3yQ8bfsHMPT/fCEeOklqgOYH05JqSwkTTG/KO++7zmsoQLsCn40
A9qRwtEAR0OhAXeOz/ujQtPdJtllGcZ+H4IE6vfYB4u/9XxkdZe9aiXmc9/NCuckm4putG1MMSn4
fEH82wwAsafqAxI7g1Z+8iC1KFuocGpAKJ0CiwWLnCq3ECmkLQRVvsT+jyW0fi8PLU386dt5h967
8D6sUjg7EF93JmtF3HGH/GdcO0HJ+tAer1bH9lN7vZkdZGB28lYuqDMUuiSK71U3PpgXzpMDjqwC
xOa4lvr0rulAVGYaGISeULdMiAZoc2qneLhnJAEmwKihRJI+GpMKEjcw90D9IbZ/slFGybLdheIh
P/ny4vMSxTCUJRL8qClMY2CASHER+22ggIfOd54ZRaVM1jjbO0enJoVztIJRUqs6mFR64Du8MRrL
3xV4wpIMNEXljZtf1eqLDhqyteBR1rxyB0N1owyjt/cqO/0c4lu0VDvVmKATFOmRFrrPxcV0KOjy
Y/ETdMbjYPkq8/nNvc5ttZCWtHFcJesEg9U0YkHTpZbqQauXFH94s9MrO5EpfOyFxtOd3r7EyfUH
JBTfxvWw0823eLmY4gc1uxmAtDx/sD5Lc4K/49SOELUss+SFtSmJmJHGfAfVYX9efedrEnjUcqg+
bsNBdAORVowkGlVcVK8ZXS5laP2dBTvqBkIG9BujNOJDH2qOHkBSaEjUqv1Qortcp8o3zPhclG46
Se6dvXbaB2PC7qKvXbARpd4oL0PEzTXc6MttG40tnCDQphQHO1wU9LRkqM8/NXjBk0ANgMzJQFAG
fbmw31NtqWmdQtBHu7UjQ/fX0MQ0RPc0DIQdvFcnKu4smgfZbQaxV3QwD+e/994un5oXbgtwcjpV
Y8GtOAtX88nLYmClbnq1lPjVTqBwkCGaKBppG0OBsMwVGu6LOa5tpJrFtVGbx6WdZU+unXvogw1h
LSiuMSXtYWMtMY8MOstiUPwxfjy/Yzs54gcrwm3HdM2CtIraRl6O7ljadU9IfVewrnp3o1s9pkyX
7d12mYgucrp3wl2XxnaeWiVcxIyGo3YYDlYEmeZQVnnddUUb4wggRQEZ0yexsJnZNUb3+iEqjCaY
Vc2vrTcOhGXM+U25pPeZqQd9b0S5dzPZFQ4/ZhPBtz91NwPKXoU2kxHssU6hI9lBebqSqUXtntLT
Hyi8PK10nZK5HvADod1GVtOjBgbq3WG9ytL1ruvUb3XZh10LpvzsKxu+rfZvl32HANhtopoysjXp
rxHuAPDULC6GJ9oID4M1XALMEwFV8b2LvABjHBfA9KSLL+ez2/Xyk68khCqQAIxL3MOsut663m8z
vt6Uzs77uMyGcFqV2B7immltpC1IWFatxRCcHaN2pkvJzvYC0Ok3FQ6tUg6gD9Fhyoyq+2nCTJ9f
25FSEY9mx+0CHwrSu6A6f5Fv5W5QsjZtVnDHgQZUyOLGvk1dpmMrva4HF25NRvXn+Y3cX92/LYj1
uonP49zUsFAk+a/RKY5oqPirWd5wIDjPm9pdzEahBhERiO+IMHAPbEaKOcPUWtaPrV3dYtBO8gTf
y7Mc+92G+D5rGa9szmEjvfJudYoBM5ri23yDnu+X6Z79Kp9k9+Pec+aDSSHDLGOgsPMYJtskGuqO
qIC3N9NtB7LsHtUnt/o2aHdmc1/1yiFdG2LXjX9+Y3e/4cmihajTVrOTDKDdi7qhJGON4kPyQ+FP
ZttJshDJFxTH3dqiTUYbjErRCCJjN3mbPJnWx36IP1nL9hNOskiF8XUxFrONmB9H5Tf1qfTnyyJY
XrNgOvThSq9sqNlHLMpC1CvP7+PuxQmhG9AgYRr7k6pgOnSum7jjEFUVaMTRoDKUJEwUJQR0jSpp
G543tzfGhlL1NuiJyVm004WLWjfnql0gZRit2hyV2n3uvDTLhb2mPihISWLcZW1PKlt2W0vtCte1
XTpxbOs61hlPF1mfEAP61np7PzvDVd5lBxDNg71oCVzZkMZennC6YCGcaQ4vlcZGd2W1p6DOMDek
jCjSjIduvnPwBrXSmdiy2v2e0zouJvZUHbwlYJ/56FG928ZJ1ZkDZgpm4yrtFO8244aMsHnvDJ5a
2f5+4rfLMLE4QZclmoeXEtCztLhYC3zE8fd5p9m7+E7tCD6DCXuryoyiiwbzVw7u9mXtaGvJViOz
IniINxbW0hpYjcoams0VVVQTXHeyqQHZpgn+EDe1lddZCTPtL2tJyFRrvjM00KMsJa8IiROIkmJt
4sXLmsCSi2dLtd5VMrI+yVIc4RawB6vNu2k7U02vJYRbnX0xgFCUuvoCWs3FcsLzjrCb3Z14giNE
fVA+13btZlCV+jIG1gsewukGnMppRQdMJIH2nUCUISukoNnt44vZ/qlhIa2M7QWvJ7DxRxlOMvi1
lhFcqKgaTQ9LURNDVvKWfTrhRrCgeTdAFriL8vabMycEKsKSuC+zIESIpUhZsqabhRz58FoEq/Lr
/MeSnCdn856T6ID+UDx1Cc5Tq5lBOv8yFIBQWxn2dN8HLVDD6AA2feKPXarUtlkGK1bhfGma8tCo
PCFVV30bDU3ifvt7htcDrssd/kN1NSDDMGPPdCgI51Z7LAzZeNb+ct5NCA6ucSjCeTZMMN75k/bW
xLcemv62pwXnv47MkODQWoKml+bCoQvevYAYJbLdDHWz5Yrx9Mf/ZkpwZmbmeBRqMNV7C+BCSqRO
QE3EKxmnn+ct7aXCmC8zwR8H8T7whYmrWiBTuXrOELXdgiIYMgmrohYQUcObZr95mNKCro2lvRbD
zWj9dmcQjhtP53/DTqT48BOE1RZFVmYrWKaiKcX0gIY3mqWSygGkwrLCvC1RfE4kfrlz0j6Y3P5+
ctKa3B5YPDO8cZWGVs7NshjUBtDh/ML2rEA4SDOh0GTZn9SMK7fXuaYOkIupY5SSeZh5ICbSSwlh
2J4ZcFcYYA0Gz8EndqC191CVBo9d1E3g/1NrXpJsLH9OrHk7v56d0+yeGhLu+7zX15qBbDQC52yp
EzCkrA8dZzLk174Z14GEFLBJwKsKH8euayj0YD1GGpnJT8ia/MV3MSCa8S8D20k/+fo8Tuwsb2EA
UQmzfCBXNjya26l/frs+U2HpKIdaYGzSIMgKQmfhbNmA6ixI6OFleOBFmt9HxbXdEgdlL6jQUFkx
f9cPTswJ5yjWtKRSwLgXpfNlPqzRsmjUUDQJ2+ROGPywKOHruF7hLsAX4zky1/kRzCOrXztxBfZm
COIlS2ZJ7MlWJXyspKig6jFuspjGRNIJY2e1QjGTG53/WDIzQsasupOjxCaWBV21ey+prt21DNB5
k5Qedn375BsJR2j02tz1VphRjAEkUL8S4x8zWwlOJ2bLeZoBTgELBtgqMjQVuxLCYL6Vq77r3p/f
tP/g4dbGpAmmEwAOPp4kjYM+bKjxcdofQ0OamzrMTGI+ZD+XEDDzvwLVAhOCJuxGfG9atmAvzQtd
68AAHzXBGCyBjVQ2DflddTQC8Nj+TVw9MSZkFtnQYDxb8fAaKNLHdKkvFqs48tWUuMSu552YEaIE
roi41WesafCeoCU1L6/Qpfqb73RiQwgN2dh6+rDCxvpDRaProB0UyhKCqevxCJDajfY/bp0QJExu
q+A8hj3Umuiqr2Ad5EG8fJcsS7Z1QmwYs8LrynW7+SCd9aajYVpcl5f2Q31A4eC+vgBDVuQ8Soxu
30N42MAHAbtA9ryVXIUDNudQY6y8hAHYndxrV+AXu6jo/AVrPJpX9fXfbeW/zYndcLOJV550Shdx
8CXbUPCDMijRe1lTYjcwva/KEE7W2K5uZnJ8MXN+S9sL1ZbkDnsN2dNtE3vbQP6iQ7pi2wafXcXP
zlftMsZ0oRvl39aDF2xjb/xqoOql5XdHDXloSmSdob0i7IffIBw1Ky6tYpnxG1Ckv1Hf+m3g7z5+
qO+7UL1EjPTPu4psT7e/n+YZ1uiZU4JPt1QMUKAi5C77H00IB60Yl9kAkSGL4vkLMysKlRx6fhHb
xXfG3Q3hjLla7bRWAwvl8tBXJVH5/yPtunbcVpbgFxFgGoZXRkkraXPyC7FOzDnz62/NnrDakcy5
9oFfDBhwq4fdPT0dqm6F/rHJvkspb3r70kPgxLPYofQQ1TEgIeK8KnTBsAIVZyGursVC1jyWYKTi
jXLzvg9zGZOgAgGdCtWKOsHT8VWs/yzufjgvEyuWjCg9nvRAJSwt/b7aVoAOaTaZYYN30v6jRtCp
favMsG63hBXA9HCAcfpDDCJLCkN33RrOPxFA5TDIoOkolJqqyniQVCZGOXdG74eK4o1JbBvGzVy8
mWXgdoZhg9WcY37nIR4C8TQ1Tbosi921zz4ECNLCqLKh9ZfmRa93ZhFbs+mtK8WTwdiBVs1NHY4i
2BCF3aIv7tgpgIrgVUsvJEufVWGMYdTrDqhbUovoE25KzUk8wxkw04TKX1v8HwPOF972nwRqrDkY
mZZOBvQSd+JTCFwPAMdAZut0WFR9064GA0i1C+fqv4AghboSRiOAx01A+c6yhYDWhgihiBkqVXMm
r9uqP2I3t007+6mhmW7vZkfd8MY/LpklSpk65tPRkAEH/GcrCdSkMQHp3vskuSPqdSIAviRWnEnS
bbMHG7Kccp6QFwb3ZABTgikImywU2ZH5mNIkleU0DIMvp91rITa9NQvCMxYe3aAMvyXafD/HMZDs
MZ4PuPxdFjd/0FL89BPYLmaXqvLUSXWPKV807lUAZiMV6QnAOEYHDLjD/wE6QoP958tABnI9DlrC
+s75FumgFYsSFNPgG0q4TadtBo5ZSe6xR8eZyDsPzWjDKOBOUGBB58SEMagMarWuBn8Kow2JAfkQ
y5zs8YLXn4pge9pi0i4BYHcGfy5+6P2VrD8Gwe16YLl0XAoYTHTK+2FiF+WzWbadLnVBBiNpG5DF
NwAQEkBzVA3I37gDCOf3NE7sRBaTbASLsgiVNuLEPMkbHuABFM+g+grqVIfIO81LMeuGief+6+/X
HT5Lpgd9kuY0Qp+J8twMftxh7KqWRT9VtatWjJ/WT/PiBzvRkJ72iRxJD8MUzGqDXykVupFTdSDG
tM3bmhPBLtreiRz2ytHNECTF/eDrIdk0oN8C0Ne6JjwJzIUjhIDbj3K4UVlJm6wqtkszP66L4B0W
E58S4GjrugjTW6bKBd0vagFV+1D3vMO6kFN/+vrsJROqtTwXNb4KuTaAQpQBjRj0EiHmqdxkU/nG
seM14C+rBlRb0LgYwLdlVItSMwibBKcXYPC9VNQreVTdoVT/xAyICgoiAHZToKXP5hYsxRJJKcQU
hmbVY2KHAq+lcOHaQrP5QwRj0VqbtmJDw2lnXC8gAyrSh0U0nXmsbalFojNGHMOTL0YJgNgREHnB
AtjZDBDVV3VTLAjgGaa86qF1ZUEEQqB5o1LCHdFcNnKz3En61G+DrHueW3zJGI8LecBckdQrG8D0
YUow6WoL23SAugRZAro//ix6KZEsMTwKsoaNQbk+KmAItRYyHOJJ5O3lX7QBfBog7CLogSfq88ep
x7pIBRNWB15rpxBv82K2TV7AoYbE3nbIdkHkZoo6KBQYQyMgeC1amYbvoSqtUWlvNMppDXqO51yS
PUFGOTcEPO2geevO+25bK5LZR3+FNU9lqCCZWDIAAFsvX9A+cwXFro/6S+0OTrNVNoIbbNC0mL+L
L0vrycrPvgTwV+5g0d1Z/0HnqSRBBwNQ27KIZUpqOZ/Pe9KBv6Wn0uCHU2zHzdc82JvpC5lujOC5
QbtVwXKIfq0LrT21gqUZ/qA+c34CLbd9OhP8hPcyIxICySRsrbGKxHgOBRPN5N3giG5rR17wXXVM
Hzf4s8JxlIsKn0qjv+bksul78L5npOlpaWnxMF3T3tLtAMv8MrgyVhId7avpxBwdz6yaUZHJF3Sj
GSW9g1B9StxGW6w2mJwJWNXrR3lBDAKaqQJPU9cpLMJn3ZqhU4dMQtgJwxdZfY7Tx4TH53dRBHic
8GIDL+EZfrueqnkGc+oxJw1MBzk2X7KpkezUMDiWSUMkYxUaiOKwgShLtMnMHJmJvHA20xYhdMR5
Ka1sOqBgU73OSJ8aEzPv60d3Fj/paBChM5ZAFSeE7U0ZQ2M0EkGuE6G63uHKa0SrBKC4CchzwgVa
OJ/eYMQxF4Q+J00bi0jxpxAFb9kWcpviVBnOpDmLXQCXy02dqrR5SwtnF9O7XBwUWAYkEE4zpyqM
vZlLY4FTDQ6dCZI/zbQ04bqdEqtMDfSIOYu/Mv0Pzz4jnhYy2L/AkcU6dxhVZjEvyLnCOsvdbIgX
O80axRHiTgP81rwnudygKUxxV4qyuc+mCAClyV5Pk2YvN6PiJD0ZnADcm9ZcDaIjDa24lepcwGRD
jR2EuEn3xTgt2OhMm9aJyoHHlXvJ5IF1AxIq1CmgCXNbzJIoCLFBet8A/HQOtvuOHCKDu7JFH+1n
J/Uhhr0aiJ4tiSngBi9JcJe0/tB4lXifJ4I7JD8jYEG2wy7hTaZcCodgEvpXubPyMHKh2kjFAeHQ
Hd3Fyb6h1m7XioW5ddw56vAn1SxqhHjRg1ZZJSBPZMLUJLVCHL1rimHqEdCtyuiue/NFMz+RwLhX
HcuNkNfQimTFTZZgkyOXMOgIVoBtmPe5Y7bysSbFby+4gTkdoQpNYQn0c2fEBFXaLHWtgoIp2Xbb
ObSL68BRjkMDICtsKYgYBraU7+uanhefIJPylWjgoQRHNbu4MtVlmkwFAvIIZEhU6rCpu5Hu/kZO
bnwe2NxZ6sSIY042GSstS/JuALPGsMmxdyQKFRbrZbtFt0acZSwYCtbI7XOxtwHmH+hlINO5cRED
s4wPKsAJLfRZnbzRDo9i7mQ3CCZOuKNwzdli5fn7khe2aX7zWqBzF+Daw8KZBqpqk+XBqJCpjm0C
lvO0RIrQP6jh4M56Y8lZ6yTV7K9/zAtagu8Oe1aYggBGNPstsQMCZp1p0rwJq81y0lkJGT1RTh01
S+11UWfPO2imY3MN4ys6nltnhH5IemMTtJWLp983e4HCl0eO4fROqGKBLsXiLw+WQb6oHaHbVcDc
xrdkUvtRNeQlXEysomiOIgEeiqLjNNc9OAues2sspbiSPT6ARABfUXMzoEbNTlfZWFrsnpD9eryZ
zctHcPKDmFSwIHFT5Gqrwago90XqTmhc+RTJidjDD6HgY3Gy3vN+6Eh20eXGRt05E2ZVaoOs1Th0
CaDx41PxSjZ9aGMF25Vx7R1qyNZiq76pds2PeWNygoXKXDHv4ik9HsHIOdJ+5gvEU5NNCmrVXjg+
ioroEozJrJsVe1eyEpgjFUN4qVR2mpdHjdWC5LkKbsDOzfHKy3oYYPgBk7By5pW6NmKjOhqQvnfz
RpdGT6k4ZcqLeuB9iFawKcoAisNJnrwSOjLhekh76NFHL0JQb+Z0vGsbHp4Am3W+H9eJGKZeFNet
qVYBxAQYzotl1cHL3tXU71mzV1PecsVlYchvTeiDhy+T+6UjMacBQ+Ne290hpiGnzixTzGxNTJ35
txcq/1LtQxr9hicnKBApbGpFEj0h3JfxMUh+97HDCqCf8ESAUutlqWXj4k265hVk9Lt4cAyNk8Be
DhLmhx7MhSfkAjglQ0nzKifZ6t/oiEXgkEP3c3E7gHhxH+RswsyqxVheM5pxKC+w7aYy7CIEe+Zk
JfnLrL4l9bHsdMcEDPO+dpDcDNPLuvdeDE8nujLmWEZpJOcBjlReQAQYfQ9aJw7eiCFYmCkxDGs2
dM41dNGTTyQy93oXxmGCOhrxyjR1YpR9QCzFCUlnGRJzoiyOdZ1FWR6OKvHmneJVlYUNarsDbjbW
J+QNgII5Kp31yVh5TJQVpWjQukjUPGAMTE73MCQekG3s3otaa/hZHDGRCjBVM/n9XJCVzETfpgPw
f0KHawH17GiACDc6cKBgF8BrfDnggy1zIorBRJSuqdOlzRDtW1fy8Jqc7tWnObNyMIOmNtJe9Vtx
zIHFAnw/Lh8px3IMJr6YwjC1qGZqXi9tGvWgTt/XfYFrNkx8MYRpNI0Qn/Gv7ADI3M5wpTrltsBI
mna3Lu1ibvThBwYTZdD91mKxmjWvVl4TCdsUPaqfZm2lXMK/s/Uv1kiYABPV2SgREQeXkTslJZY2
HTMlciIlt1LzawX/m5P7BHy9/01DJrYIkVEr+og4OtSSlRTAMGjelOCxR41xXdBZB5dVkIkp4BRE
j1+fFq/HPmQ4J9scIyeC/kUMbuUos+Ce28kA55e0K8OCkzdctBqwuWIFRgFzNUjPP99KSZKOqt4i
xaJWE732PpgiEGvy75TEhvc6OXu9U1VPpTEOX2OfNugIzKbzkDG84eEJ6ORuV79I9uLW1+F9/nX9
cC953alAxuNFbW7aHs8Jb+5Gr5N6MB5hnYHzBS8LQX1RAvsgehrMByyTdlCKDEKmYfw+q2TbRbxx
3Uv+hqXLf0S8O8lJ8gBM/GXKS5N4ihEArjLbz0llq3VnI3zy7gOOOu/2eiJrELvMWMi7SVT7/I0y
boWubgtfjBeCZ43Axcz4hRF+aMeYxSQLWidLMIvG6V16E2ROAkho3Zed/J5XUjyrZf5lhB/SGJtY
zIDoykLzStwCxpPpYenaqwACIfjETu+HA/8hxTtS+u8nRxqAyXzSRBwpCQNf1s2dqFbHdUvnqsXE
fzUmA6ZBcYjhk25axi7zHoyt6kw7LJR7+QNAZXzeUcpsDZA9SuYa6JRCAocJjnLcAc/YV93xUMlu
/qO66hVr8RcMFWW4fYI79Wt0a3bAbeS43qUb/dQvmMshM5KiUFR6OUg3Qn/UtU1o7Mfg0Mq/u6vB
qsrcB5j/kiNpggd2WWXr9bPYjVZDeKADF5MxDKep4LvG1skZ/QsIxDGqY8JSjC+LJ7yMPiDOviuT
i7qKozxSouRi33i/DfD9rh0NX+BqBVoJW8kxxVRQlATGY0hfCrOw1Dxy1u3zYgQ7kcCYyrAEmiYn
ePqk2NjpTJBMyN9r8IbLvN1ZauendWlWFcYkoqGT44EWDZr4TTOfemVfzt/Xdbn4yEKb59/jYozB
mNMBm004rsEDWPGhfwxvs+cayOGY1/sh3JgKx8y5ApkrRu90XGIt7Dw4RDeSg1WAbbXR7qOj5Iqb
/GvjrSvI+VjsSFLcClrTwUq8VhWtNKZr/bNVdbMVpJytmosO/HGShMk/9LbJ1AlYG17YHOVknwtA
nAY+orqg01xzkLx5sphrJi3jMC9ohjwsppUb0UbCe0q+bbPXKAo5ss4Q7RgzZDtX0txMeU1fVeR+
8cpjty1wpwm2cqCl7mIzg7E22Rn/B8kc1WLF/glz1zTADsCsGgR3zuhKTupGnn6UfNlDw/qKtxRw
+eo++X7MrbMAxrRbZuoJL6PbbeOd6faecCs6tC7KK8lyXJswMQSZoykVOb1uOkBatqktxuqd1gTb
deunJ7R2gkwEiQdjmEcCMYsYuMgfrb7nQQlwzYOJIJoyGUVb4txatLGGvepWhpVc575ul9sSByg7
KcYnotri4fPznICJJIlcNGYwQPAookAyXpnDUVcxPg2cxVDrNusn+V4jXzlKdigrLwMgFMqQpvqj
O+2VPbkqD+WXZRPeRsjyKO1C7wi+caXiLyNyS17/53Ja9GGg7IBOILXJjD1ezZN983rYp5vxkF2j
R2kTvwc4S3CV3PIK9fQI15Rm4kyeqV0F7EbNE9VF2Va96E9Ti4ngBqSktRbZw2yWVlTO21b83T13
JupoTG4bBmpjkIk6vwiGydkEMRnPdDlOqDHxpQulUI1neAegQK2scpts1xYS58LjXEBsyzWThRHr
MaA0TtveXvTebjT0eOTElwVeSe/yo/TEQpio0gzKkEYpXvrStX5dxwAqTDwMU23Re33Nt4IPKBaO
W3CNkokwpSih4wv0SXh/4I9382Nf2t0V9X1hpzwOB/GqOHApLzlhTWNCDsY7M0nqYRujPTjlHcHa
02B9ozl6vwUCpcfTkuv8TKiJ8eJRGhNXeVDmX+apPhi1MTmFkl4BKsFRmudKHbZVHjxlPSKgoy2P
+Vd036/bqtzLbXvdTdqPRdKfiRk0ltK8NNocOusBipdYsUgrSjKIiUgzOdXHl/CVK+NV206grlLs
8r54jB7X5XGch8Vd0ZdwxmQQxDXlQ1dKoOup7W423XUpnADEYq1MDVbuywouKuVI39Jvc+NK1Zsx
3mp56aJ/hEGW1FsXSY1nJeaxzZoebf0pTOBEcQ/cckP1a5COxWYCpqLY6lvZM2vxdl0kx551JhCZ
AinxHkOiX8uHNn9L1D/p2Jxk+Tr9mCevdgVZgBSUKvKA+Rg1O8O4rjTeq50G5LVzY4JPKwjlnFfv
TllsgXSpussmtic7D6wQrCsxN4fiWjwTe4wuLMyxxLGBWN2WgY0KdGnKfKv7hjf8GLmsxzyTZ8JO
HLRxMb3XbxcAJy+VZdRAYwNF5ro18MQwwWZK1DISJxpSpUPSH+t2k7b36yIuX0pYosPADNBt30/2
xB7idNFyc1REr4tBaFeFblKETgkWdTPROdr8Iq/+kMUYt1ildSQFI41L0U24wQrRBp/oUG6Xg7Dl
toAue++HNMbSq6wyR02GTRSZnT7RuSpytTwbr+pNi/G+/Ea/bbcgv9j0V7yS8GUn/pDM2v+kZ1KO
1WlPDBdbKPDSLHkwgJdrKtKHDMbii6ZR8gAfz2tMq/iGCeryGNlT5WBkMrcrysYYxBZdZt6Mm8xe
txmefoz1A0R7yHRM1wNF9UcbJZaQd//VVBjLx+RklEcj1Bs8xYvs/FbQwdatWv2+cLPe4XZ8L3va
v8f5XhQ8cQNMihR5T4t+WWwJiCJ0mxT8rH45gq2Uci9OBz53Gk8oUyfAYG1M2hb+UNbH2mhwjrtw
/L7+rX4RGj80kz8HfHPAH5POM9FHmeTEbnStvqaIxrD+Dd7qfxj9PwQy6XpRoJkcDPh02iF7mI/g
SHbF+8EVfOyBb/h74FwFmahiYgihaxTIq6Eg5XqFik6MaR6yqz0QSXE2V36RWn/ox8SVdlpStZRx
oO8pJ7yu8EDt7qsOgDIwL9X94FWkOSH6fabrxDax8ZmrTYn+fKJ+H0SMwM2JVQizo/AGUTl+/b7f
ciJIn+uhlBO0rhUpf87UxRIa7Xf3i/56zH2cHhM7WiWcpSTAlRaAzl0LZxj91ahz8TV5Z8bEj6YN
tEbM3q1eQvyorgvMNo8b4wZ4RODk7OxFtTJccoNbP/83h2NniIM+MzGdD9G0joqCwH38GHgptQ2n
OSg3Ogfh5Bfvrn9PlJ0eVrO6E0VarQKfGKYIryk0fHJvLTmIuzE+nFnDnbyJ/P+oJRNW9LbDCLGM
2EXDCkR62mgNiJWSDXD4a8FRXtcF0g92nlN+aMlEFS0l4jItVEvsdyvAtBg9OlHB87WLjWuwG/yT
DylMNAHScwPcE8jJ9hTeH4RmAOrO99FG3PDeTbw7XGEiyRIAj02mNblsH93Eoovw7wYPyxEYK2+z
U3r5ffUFIyoS5yjfL7O1s2TykzIzzRLT+pqXbIuHDKV3tCxA+usDo/16uaqu8m20yTE9aGWiWx30
LY8RhOYma/LZ3KVXwr6YEdDa6vsYPNXCPtIeRbApjeDPXTcbXrRWmHijyZVeGREdefAMIOMrm2lj
bFv4Y3EsvdCJHjV3XSJPOSbyAMRyqrHORTytnuxKvAa2EYiH92ZDLBOsEevCOGGOxaRAuwYQShqs
tUQ1Pr1OO6zjCw969LQuhneK7ERFJCVKP2nvmbsCIvn+8Z8kglbg48LKfvzXjExlAkwrpGq7qFBN
uc6PgBiQrmYBKaD5lu+Lu+EudaLb6DHkMaNxUjIWggN4JUopRHDJKHwrwRnQma29zCpvQoX33Zgo
Y7aLMYi0d57swzdtF2/Gx+g+PihH8zC4GbJ2RwQ1Kfm+/hk5MZRtiHZCREhBiws0hhZe6jduu+XH
UN4ZMuEl1CdsjzY0rCWvpv6a1Hsi88ZTeG9JlYkh2CA0WtWAkNZtn1QMu5l24yo73LFgkuIW3Ont
shKxVCaKtFoCaDlaH1Z9Ssq+pHa405FJSLbkYo9LtXh1Rk4qxu5aiMb8z5xwbb5VhWqrYsW5Bjgi
2H7oIKRT2wv09aG1jtncjPXEiU68sME2QqOyx7b/8p6ap28UUW5MHT0EawPtF4YJ5WyIr7mRgz6b
Vj4WYSJH1ILgwDCgmLib3ciOdwYGMOncjXjF+0y/aHn9my6wHdFYysBMIdB4gRf4VflT802L7MuD
4QCL4p7sUkATQfK84Zkkx5fZjmiSqyawQhAek23g9/6wod1QdcND9eIZCZOidKkiyAE9S7LkT/0o
FpiGTDlhiefLbAuUpEkG4BPUCwePcqTQ0dUC1OELXIs/tsQ7OCZw5E0AkkOa4OHgdsom9RW/x0uY
l0hygiBhIkafVOKkBjLx1KW90fPCEcf0YZgA678e03kfiKp78maTh3nKJTp9uAy7SX0xU+5TiiOB
bXdGkhHWY/GeLWq74gYO5WLasNlIu8ntt5lb/eDl+hI9nBUPZvubgpJqCnao/ynnRiCzH56xo4Rl
bVpHppt8Ygqe9wzA6ioXfYgT7DUmfiizWURge6VXi5a74ab1BXeBmZi33ROl7+aZCidjZPubatXp
nUrnvRoltNr6Lu47b9Q3CnAdSsIrwvK+Jv33E3spBM0oixhfkwJvlOajnD+sG+QZ+TrzwmfbnF2K
NKMalsWT7lFMI9/C3NJ+xLvuqnIXW3TkTWA1OFAXtHvO/zGOS7/Omu0w2YceJ0un0Q2b0e5d0dU9
sEzuy31gYW/4mvuE40ljognA/+ew1REfG0e06Q1X20A9xgsKM2HX3NuGJ40JKm1M0PAM8fHmXXqs
vPIQYOZmdmSrsscNr4rNc0ImsiTGqBtzi4dMpH/r0fCS+9yLCt0X29vWyP0KeBgcy+Gox/YtsZQX
j+L8Hmki7JbSFEvxy22HnhE/p+PcA2zXMh5HU85p4KRlGnoPYFLDB+7ohqMU5yJg+5ZpQ8pkSiEn
2Y4u8chmeg4Pkp9vkQGBs2++6jcLr0TJyYDYxiXMRO5KepB0AH5xImSrxl73FUirOfrxiglnHUt5
wf2AxyGyLeL1BxMbDG4ZWsILLSsIbrEBQYoTvkxP+lP3Q0n4XLY8ZZkUpTIlqcJrCmOeh2KrY80n
9JM3SjcZO1xUOJ4sJrgIUktqg9aaaZ8x3lCM09AnPtK/HS/B49kNE1kU4JsFY4DFWGKmVhoA+Ck/
LMnXdevkCWECCmkCUYkEnF0cvETT9z7YoXThrMvgFeh1JpDIkZG0Cp1w65zJoSu+jQwiqR5EUtjO
3zWGy/M5jlbsslmQ9+1QYrvbS00DXF+ClSm9NWICmKMY5xVvUGs5uUulZh4aIiH4U2sApbn2M3vN
HMEl7mRrL8vTcFy+pB7PMHjZkUHD6InYUhTLJBQRUZoXAr1my/xGmxARFn2flS891M0sOn4mi8C8
skaL21nl6c3UYgeC/t9s4AegT7Yf39oj2dCxN/khBd+NY+60K6zWvebPnOPmfVYmdZlL7E63NE8S
NpOX3uUbfYMtB7ztWkcx8BBPvcLmlSp/Me/z7wOPxaTpxwIQ7Dp0zV5UkPzUxxy6khLMaHS3T7BB
Jbmn3Kv60/KUO/E1b+6OKrWSzrBLaYWQL31MbTkyZksiOyN64xwr59Y12EBDsGed0GTbOFRbOqph
4kCTY0h5wPmTGpf1oZwdEpaKzvlDe600JgxBecs34XrYzodgC0SX9mXBmHlnq1f9c8qxm8tm8yGR
cZdFysxcIQ0AHQJAp4URgG5aa1y+rR/je3Ps/EN9iGGcoguidujoPU+swaGtA2UTvCqdNfrUSHU3
DK0eD4lis6DRi/k7WcdUSuFOT7mH0foc6wl367/oF8/qj1/E+EvUgnKopMsz2m2DD4thi13nomAL
hmKkU/a6tMvp1Icw+hVOgpKkDbrRiYiFZnWLol++BPaUKE5ofFGq1oqB1JpLhbcu8+IapSx9CGWu
4zzKuhgkGXRaqrTUNLNJAb7pyCe5ZpOut8x2tMLSsOqFN6DAU5dxmkDKFFWvkQjQETtafum9GlWE
Pyu/fCjI3M9TaEYp+GDwmFgeBQrKJPDAIrhnyNzOcSR3Eyb4qCYT7BYIS9t4S2cDeLr8olH5rzIm
Xbw6MRFV6Vt97iCpdaOH/K67L/3YH3blXsJytGiJV/E9767kRBuTuaGVHuVHk07iNEO8q4F0FZgi
r//KMQWTiS+GMC6ZSR1f+9L/lLx4QzaJYx5nyQoxhCDtkBlf/XU5Rf7M83FqZytRh4WclEyhCGJA
0XlA1VZ3yY3qqgAsc3JbdZSd6ilg7LJkiz60eXsLvKNlosuUlHrRETh8MkqWIL+FA4+q+xeJ44fB
MDHFEOS/9wnIvbyjdZgAcVQ44CGDu4mf3V9Oaz7EMdGkrKVJmamxRNpXVO3svB6tOY6c/g+b5x+S
mOjRx40ixLQunuzVHSoUWDCpXPoixK4mPhWPKuEXjeYPeUwYqRsBG3h0RCDaV3vRnvbzQZLs+FH9
bkhW8TQ7udP8CAePd/VyXZ4JLnJah3JPfeN9Evku3w0b84DqoeSrnnTIDSvzxx33eC+/0v5RF3Wy
z4EGrda6mmZULmY98KZ2kC1NF/pdkGpAtpR0B8CztgySPmto1XE7BslTGXDDwrp/ABH484/QpVrp
upae+Vb82R6xsuSoW/NAmUxCW92Y/IFHmmH8OhYoIhOI5MFIAeiLy6J10yMlxEo8/S7cUrag2hNu
uPk4Tx6T8SwmEYYmgRWPO3W37Kl7Fs/6oXdoU3F8NjmBdj2PAxrY5wOF05RSb0qLF5GfWYC+irnv
hof1jGI9lgMi/bMMrK5KSUKXtmXf2BXecKX47Za/K8FThYk02Bjo9DZCUt91tZMC3l4WBieffqwr
Q716zR6YKJN3+jwCgmFBBQGbGA1Iv1WyKUYQHcYmYFYLV0zr7bpITshWRCbSxKTTATmEA4wVwAoC
0qzCQJJyTMND3auWgWkWw3idu52mbGbhi9rwWo48r2MCTknMJdEzjDMnohem5iEvcl5x7eLHA+2c
BvZBVT8jhBdqqcywik3dDKNliTXeKVfCUbjTANym2NMXUXZ/n37uvaj+IZRt1s5V18u9WiK9yHZh
8yUrMzvUA4fz9WiEOLOYEylMzMrjamm791Eyv9rSNly4N4CbSOvLJvfFIF/8VifSmHhFCuAAq7QC
C9o5R9oX10lhAdRarCzpNrzpjqlH73haW0HP3a0xEJEB8zywgzeO2hcd5eSHMIFManK5Ba4hncMq
8b43egCtzxhlexZfw+3oRJvhNnWmR2X2k4PMW5bgmBPbyK2LJqoTBcKnzBbuFY+ilbSqNVwNNjaG
sFFLJityeUW5i3njicr0V53k4tIkgviKjuJjVsNt2zR2Wln2SIlxwS4rr7Ns9tYP+XKd+EQiE/PE
kZB6jHBbNM7sChbZAFNrEq360P8wnwWXLpqLznCrXcnPsmRnqmVyYjv3FzDxMKv7tApo3YyOv8yH
+BajCOKW3NG+FDXyyKVAVPIhe5w3gcvLl3lGxkTGHJyrIggrYe3BTTX6YPazEuNB0O67+hkkre76
cfN8i4mDc6F141zDqnohc8QKc94D6XjTZ5fTu49vyraG567sCpNmHJ0jefKTMthJbwEFwY7RbQgs
/SkQbJQgefVdjnJsezgbE1Xs6SUTisgf5cSqO94cGE8EE5sac5bNntashwHgzNE3gZc9cdyebfqi
q/43PEyyDA+mBvqSfFqeSnnkDVxTv1qJ6exqKyAI63R83y+vjlEP3oj8O8AhLSEWnXWT42nEhJSh
7xcsNQbEq81+mzSJV0TAA1RLXorBU4gJJELdZ0pC3Xjorb86Cvlt+miCiWVyW4/4i5u5oSd469rx
DIIJHvEo/72EvJixo2WPBgDR1yVcfqWdeBMTIaJYlYgWwOZGwM7Ib2TfHuIDHXOmFWbRij31GUTV
Nkcq585n0XXDAQ4kT8gsapfC3dA54PQxtinrZ36dcJAxLueHHzqyLV5dUoSlpBAB6T9V0q+53VnG
dYP+fLTjDePTMLdi/GyTVxWMRgAWGDY1U9U18/Bq0LRrIxO2CrkNMHecB8tBSjTOS+WyrQBeW8cG
9jmfA0jTgUag4UOqw14UJkuIYo6vXR5Tpwjef4tgbKUtlr8nAToHdBU3qPgcQl/3sRx1a3AylIv+
pmggAcAfEM0zSWGiqI2QUYSR3HhBeAKmoBfkhwl8JOuWyJPDhNwujgMjjQGGTBTQK6fzXV60T5Ke
PnJR3i9+nxONmHwPFcFQNOhCzT+ogj3wGlzK7KXYQMUAFNIrrxB5eSrmRCb9TScJV6WQek4M+li2
xdntsGWm2IPpDwFAn4Gh4qLlAihMDBHKlpRuhicAasubP2omnfwIJkQn+HwN4I+JF0Q/o0Sy5Cbj
hMmLl8CJBPqRT9QcdAJQN/qA1uejHP0I5ueAB/bB+3pMJB5GZMtJCXsMZhATy8KNYFQv66Z4MTs+
0YLxLlNJin7KsDQw6i9L4ovLTg5Ta2pu0uZ+XRJPGSZPS/qkrXP69MiXyplSNKcybhmVI4NdSJLG
oNKS985U7YA7ZkuusAyl3In3vRPdSa7x3DzyRtouT/5+nCC7lIS9lkUA4h7eF9+0nWqPj+Gus+Kt
/IIBMCv1hC2vxnnxk6miogKcTQGpHXOQQwtsPLIANpdUt7JqdcUunjZLtokJh2DgooUTnciiATJE
hWWiqKdp0IH7heECTAROoGQrwTBppO66XVx+rHyIYT/aWHWGOUdwpOqFXM94Ab8PQW7q2gqcwPN7
LPhWd7KlPgvOd952wkWDOZHNRHxk9IvQ/tURJhjjIXvKMak/5tv0JrESN/rCe41eHqM+kcjE/jCK
k8r4azM88Ket/IgF9La0AzT3qabtfbZL7/MO8Es80Rc/p6YqaEWDlU5kpxX1oIy6iDpHl3+JMTih
ivf1crf+MS9ndqBxlw1DUiGMuXDCQVAV9L5QVrwttpg22+cubmxfeGsd4XZ6ohjWLbdeetb/BZG7
IekS2MCJKoLRjap+EosNo4hzVVbl97Hqd9Cse8Gev9HdLv7aE3uOrDAm8GugpEDpFMKmorWz5koF
hH6lcqLlWfrISmFiv15USStXMnL/lxlbh/FOw0LnZGdHFQyMhS1xan2XlSIguyD4bmf8R5kgDJIy
CLKXNWAh6o8LMax24OE9/kKrDzHUH08+1BDqc7+gNoDRgRGlEYApldvAqYFSQOwWV0Lt8uLze9J2
mhj/dZAfIhnbUMwyA5obveFstNZmCwmJ/qI4CzCj0RvZTg90jtW09S8mUGo0C1kRn9fjLCdifwRj
M31omkVNN8Vrt9pO2M2jC+qZV/4ADj8WNiQ3crNHskuuUo/XjGYfBqxoxpBIHQlhpy/wjZJs50J/
FTCM0dQ/45AANgGTU0v7ta455kvThrVDZ9KKEKyr4/9Iu64lyW1l+UWMoDevtO2mx8/s7gtj1tGC
3n/9TfTqaCgMt6GrDR09nFDEVAOsKhQKWZl9Ce8V49mO6hswDngiYLTzZLixdSQtj/SN57/MoahD
KCweBGzwAhB23h8F0C2LL5zkRnPzlVVdTrKV905lbvbmglVp0HJr9jrAptGNirGXwsseea0fXqyw
txFNyku0wmkb7cL00tq5G/sJrj6Kk9pVoO05q+NsocycTHUqq8MYhmjE3kYPUNgBiAeUds700Hmh
Pe67m+KGdyRRt7+2ocxp0cxao6YV9c25sa2y2Atd7oQQhhTNxL6+PPakZ8Lg0qJffbukXowmKSzZ
15cnVYKmucAlKuGZYDKNVZpdW2b4YOmpO41frNfSMQzbeF5yW98tUFiD5NnE5RalT7zX9pBJLQsR
23imlwSqAkVlUztwIVN2Sl4m/dADZbeQySRzShq85V8GjCV/zO38DhDvr/pJC2ZX+yGf3NjjAjB5
e8okklIUDAqV/5W9yQOIdI6dbd2YtnX4BfbgVdfcsGMySZ6KWkJaBLkalGfVKQ8Atd3K++IFDKc2
CsLv1/3yN7XL3+cTW/7OaqrFc305nyZXuNyRh6PmWQF4JF0e8T/nMGAvK1CgaYRSwnaqePVtgyzo
0XTrAt6Zw/lqCpNKRCUSxyhSUCJBWcCW1Ii8aFLaPV3fOk72YGvNnKiluswIaSEH8q2MxgciDn5S
SY+zMvnXbX2AIjPOz7Il9Oqy9GKNnWs94xPEJ4zXvADxllrZ4+cBJHwl5pjj53lfFzb0G+WH6+Z5
S2VSy5SKE6ZUkJujKrNr5UaDgI6if1Janv4Me7n8tUxTNUWo0qsqC/Tu8uEv7+8+pU/krPnLPvfN
u3Cn74dD9FQ+xcfytv0qcta3ffa8m2UcRk6LuhZa7G5c36rDU58+jNLz9S3kmWDOmqUV00YzEWfW
9JhCHkjJ9vPw87qN33jJ+zpoYKxOmbi3lrxILsEc3s8ezmyfXoCSG0qJr3mzn+7CV3Kb+DXvJrvt
Ie+WGQ9pZ0363yBMVyI1T4+FH3laZEM98oU8oWY4pKUj7v5jmfJumP6w1ZLNQY3niJ4KHd7G5JfY
kXbDLtrTMqX5wi+leetkDqGoFPoMbovPKP/MpMhp5xs1BsdvWTjXv+V2Cfu+LubkqdS8NTU6bDMA
aZh9G9sOj3A4C1riDOB3Qjvzuj2efzLnTlV1SV/SheVL4WTdl6rx5+X/23lmwpsFpip1qck95Jl9
UDF3rlUIgrsoRh3Ipam6URGV/vVFbR8Ef28ii0oFxiLtoImi+ACY+BYhZykpX66b4OwbC0pdMiUU
9Rw1pAJK/z7e6eRzW366boO3DCZ3qL2ZA1WEbyNCTr2pfpQD5/p9Ka4/VnHvG8Ukjmys0BqlX1//
QieHWtxJ1X14p+9VW7cX7xR51at+Arm0Ox9DzF8GI/duTnPstZ/AZJC4b9ulCnGForD+6CjtymCy
IQp5Bp3AV94rgcwJL4tJG9EYVWFC57Eoh67q1cHgDj4YJjFYmvqh2z5PR+vBwBVdCGS7CaZAOUge
cQHP2deizZsA5X1gJqtMcjENwzjLPiHfxsjDEwYnuj+Az9nIY9JJWZoNKaggUXECIT/GBQ7FLn7I
PldckXXeWphEIs/LkIc6LEGLSFq+Zf3r9WD4TYX8P1/VWNDpOMzdMAE15odfzGA5QRgVOIjhIH/C
XEtQBDw4yYcG8T+3Di9z/zxhQj0P06FARQ5g603vLX7xPcO0s7RTFQDPG28EBXl7hxemIHOtvfB0
fbnX84vGYk2bTgzzliLFFqikkgVozP5tAXjrupXfXAPeN5VJMbFSa6nRYVPHg+hQlrEJIm4KRG3U
478YHad/7fexjsvHP7cUBGMxqenhpjzSSa/sgIhDb6FMbLQXQRbFq19/04V7Xx6TXKTarIwivrRO
RIj32rJX+XXQHfEvGnELSFIMJ7wVEOfNDRQ49lAIv77B2zef9x/A5JsCotTVQqNCnJWTkIKSvCo8
9DseUBc6pQqdmzDblREPKvLh+Zp1XiazZNJU5fFMvyu6ONIpv+12dGRePvL1FTjVJ5hD//lV9UGS
9e7iQ46EYiwMUAJ+0d3ypAD5RYlo0t280/bpCZJv13eXruKaPzE5Z25JMoj0ErtUeFgmGbR2Kz9Z
TpN1W3AppTgReUm1q4qz7Ee1SzL4Uvg8wGFfitvSodIc0U2Oh+3lrfbT+/IPkx4rq6WVfZ2kHYwO
fhgkxz6AqNZDsbPQ++t+WHe8pHc9iWuXdLFa49KNrTxEMKegaWRqpynipDVeFr/897UFq28jouKT
UU0ayy8fEo/qhCkHkHI1B4E7vU4D7IqLXN5RV/YSAi5uo0d50cTSTTa/xbVuj7mwE3JOQfjhiY0J
uUsfa2Wpgq5VmHRIboC23wPdG9nFbex3thJIDg4RX/bjI7DFXOAUL4dfHsdWhlVDlZc2heEmTEDE
nMk3QjXZYxuo816YbsfGk83PmnaUC95l5TcPDH+nt8uerEwnBcmlivpL4+ZPFCuG8/GCT2wgIEOf
Ftu9Ca41qDDseVdPXjgyWUfIasEaKc+KNM/3unaKiuoRjwsNJ8V8EPRmPyuTY9SOJEtF26tWD6FT
2VNumxP49zOqOLfsiFO72n1/ogju3M6CwVl+di/5g/LW3PPlQD+8+jM/hn0KMKUqx3X7Ej30eY6W
sJSYbXLSBMy4qRd6Pec+ynNr9j0A5SPeA2asnyoDGfvONw9gDvGaXU5pmyFMJPo53pFiDpCNd3Sz
7wKiVgArv8CuoUGLdAJomeiuHjWeKeBRJ67cPunv4iTZD814bE0QtKjQjiPhXZ8YfhcpsZMtoOdO
FkyymJr4gmeNyK5qEUOrorm/fg5xN4kpo6pWLQQtpXHg996AfqrqKTu873kQBnmjCP/OoU9sPG4Q
zvnHvi4o+hR1Ja3u0/grsZBqhAPpb0sTvLttHlxfIy8QZKaWMuIxLwvoQNCxjL0UudatfI8kHmi2
eY93G4CsQlcEfOErwGWSq9yQvfhNCAhCv+ez43LqqsuPXSWegoymPAtYufLYgWPeK1zQIbmgkjzK
n5d7kO23drVTDqi7MGabfL2+Fdtpz5Qs6FTpMnANTE6om3TMYgLflL6Zh/oAaTWs3jgPzuTF58Ee
QAtMKQuEz/2Rx5ewfYC+22YHVWKoqY+9gp5sf+jcbk+76dpZpVAjzG7kzvCZs9bNPLuyx1yDBkvo
5zZHuzu8MQOFOHlvpz5UMzIwM5C9ldu17FRUc4r3CLN5cq8My/8sK3N9/qv5XDfjWesab17UL/3U
vJSl8J2zSPq3PlQJK1tM/Apy34YLICzg2KEUDVQ2YfRLqBdkLl4GeSmVtzLmGiTHc9PlwJWgqBsw
qwGvBTtSfCv8Rb8fgdFE5PLlbZcJqzWy8Qt9vpkMsEqngRYX+sQ+lfqs9yABDBRORtxO3ytrdA9W
ASpM+SSKKjKi9QgC5BOaw+Q8BtNrgS5LAhmt5k1q7OQu3fV3mQvecM/acb4pz3Fp8lz9AjVpjFii
9diIa8kEcuIYSaq8sZzO035S+iL+VYj3YdmaJNe7vNBhcsgHO9GfilnaT4Vuq3nqX18db3FMBpor
XQDwGtXPVH1elodK/TzqHDHCzcPl/QuysydFLvZ60dPm1PSVEGvXNYmdJ9/79rOOm/T15XA2jh04
UZPUCNUU3dRYPmlZDRq01O5KxR4hVnzd0m8cU1M0WVV0gK0ZtxgtJYlblV4IcGQAZOiFe5CF7ZJD
EtRu+nAZxds3cJpf/Cy84N9e6bt5xkVSsYhrkgHGVVrzoW7Cs2Xlx8IieDPRn68vdfMyB7XR/62U
8REl1getoPfyNr5fykOrvV3/+5ylsMXorAhCmMUaXnVBR7b0eyU6NaCQbqqH63a2ff3vdVy+6CqQ
dUvvlzyDnUKRnGw8ScmrLlkcD+RsFltuKpkMql6C6iYDr39n9HbZ8VyPZ4I5ZHpDVMV4qTGBOBEo
xzz0IScp/KY2eN8p5mCxAKdrY6FSUKuj6+NLJ8oHoNoVpauS7cS1eNBn3pLop1t9mqq0Esls8WlK
/GkBr8MRt8fD+/rUC1cmrLYvSCRj15LwtY9eO/mpLzl3DZ4JJiUUvdVqRMBZleSqY4Lmq1QSO4bS
5XU/3r69vQfk5XFitZSwkMtKo8+0BDTG5bm/z2OAjWu820PKvnvonlFUf/9Dm0wSCIWsDycJ+SZ6
gaTezwJIHXWfvqju4MknlKiuwJnN2cbrvK+SRZa0mVzOmKrBBNJL8bScrCNlS2l2whuRoU6m7xK3
77hIBZo2PxZwpgH0gGhZGssiZvb9WALVhYp8mW4ATjrMQueJpPGVqjsRTfVAwxdwtpbG6zWbjGfi
WxppSG8BsxOd87vWTt3mtXZBWv7SoCTmIeW2vfR9iYyXzlphEH3Q8SXznTwdkkJxpCZ3ry+KusOH
NVmWaOmKAkQui/I3jCiRVTqYYVaL3bWdXYq3gv4syV9HY7ZjSbRLiceYu3mOvNv88DqstnFXTZHi
R9Cvy5W7usvdpBlt0Kbvr6+OZ4m5y1SYpwhHGSXNlBEn1B7HzvIKo7QhQshxDvoxruwj+zw8xdJo
hANSiqkeY+UO+DWnEXEtr4ht5ISXWGSONeZkUQs1pIFBicgAfBqooLLT+61sUx6fiNtT3T5nVl+M
OWfmhIxl3GN19c/ogWp+CI7hYeDvFiNXuEzw8Jrbrxkre8wxI0aGSGoKpqb4MfEm9TO6vH3/yC/h
uWtjoloytKUzG/rlbvSgeqJ9De2s3VP6POQu/4/XxoS1Xmm4M1CoYXEKgwZvClSFrbDLOz5l+nZq
Xu0jU3xCU1Fp8bJIL56/Jl6WI333xktYoKNJNQIhxKMa36wQViaZ88fMR5LFtH0o6IM3mZUrGj/+
JKgN9l04sVR5bidUbn0OHt5ksk0wsgCv44SlxLk8bJ/gf6/GYN+E5TrLZ3JhA8M8Pp3kHY7qXQ1e
Etp8sfalp3EQGlsZSxZlTZHBlYP/Md6hVIKSwCS4VnBViR5zM3Qr7fOix971TdwMsbUhxjVCoc3a
UsUuhsVL1L71ceZJ2afEClRptufiMOdPeXwj55zSa3t9mqWbsmGhDGEiu+jxwYaJKL7VxZ4+jHfx
gkmJaCILNBan//TcLYuWis6DJlsGy+ZWjKpsNIJCewIDuPhocMeY9qJQeuimc86AC96UPQTW1pg0
WWeCUekarNFyXHYUt39RndwPP9MWITTE0AoZHAK4C7hlfarj3EFRTPWJX9R2+do42aMFPn73v8Bk
1z+L2fPOzOaljPCzyvpbOr9MA2+bNz8qJL4MXRYx8MVO8I111JsajZImn51YJfYsZHYXHvXJ2HHc
dqsGkzGFJSsGvqfEyoOYahSSeekknwwClIPL75hc/ALktltLc+1MtZa5aZPfVUaK94ABE29lTfAO
L3WO1RDO997MDusfw3zvWZjboc56EQgVrdNsynoueI3XZTuzvmmIO7sdFLN5HYWtDAuaVw2j6qKi
aez1WMHEliZrIxiZ5J951eHyyqnoeQZo9bG6toxanptROol+EcWepBwsK3avf8at6l22wMgBjwFD
y4csoM5Q044XZLnccsKodkIoyOq11+bSQUu/14b5HwwqoiXibRTHg8oOJWapFU6tKeD5QFgckCTZ
C4ie5V5C+Xls66ep4GwhDSk2E6ztMUWFHIqlLpkdAIn6XpcP4SLahlFwFrXpf2srzGFRNoToXYVV
0Q5v+1CD6CiBhhK21SkBYYNmIKee3vKMtUHm0BAIPuYwwqAoDI9zn35pJoPTheSZYOqHrDbrUQ0j
A2p5xI2XfdXNvOp5K4esVsFSZuRGraZqgVfDdE9BkMoxC6aDCFI/ynAfOhXnM9FffMUXWMoMSTHK
Rc1Saq7bSxddBCq0yKMi4LgcK4uQlGNqzQQbV4HfSs7rN6MFilTIeQ/EPDvs3UPXSKEbsGPJnSNH
j6TXUC9wygSeEeolqxQkZnnWTxOMyBBIGop7C1wOVsYDs3N8jZVuz8q2mpRcRybdV/vFrW5Vj0J8
8KbvRJ/b23HHS92bzei16zF5oRbFcY6n2ADjegW+SgCYnqr9sKej6GCsAIF/f8KlZ69g1OnfHB2b
F4K1fSZjLLVsJGFOH8zd+kV2wGxP+0OoiTJn9gFqfv3/y0NRCMPaJJMzRHChJ1OOT6nKkVt868kp
IfkTiY1dpJnfRMxoOlPDQxnzYo7JIn1LTKWtEXNUiwS0kzsF/KjE/09TCavFscIIDezUxFDgp/fh
/eX8x6xvcmpLG5gFuA+Xnngzd0maJVmqKkFhnulo9LFiZFFMDDzKT27f2m0Q4zpHmVbKO8wUJ1xW
4s1IXBlkioFSqGVt0LGTMXj77Ri663mfnxPN4gQjzw6TVopFVgs5yg0/1LsgVB+KOnNn8/563cEz
wqQVq5+ruesQ8ESX3SEBvZoiyZ87QTc4peFmZlntGv0hq/xltkqWm0OGZFwKoi0NSexo+eRcXw0N
1g8Hy8oIk0xyjIrlugYjYUSOk2wdxyh+LKbe6w3DqxYeRRJv85jckYPN2RIkeEIygdww/k6iKJhq
lXM6X8bprq2KyRexbs191mJVnZ/L9oyy+qH29CDe6wEo8bzxZToZfu5mzwMuT7g1ntVPqi/b9clw
Rn8EvngwXIrPAv7Gvb7fW9ccZbXfTFIp4q4UlBnJm8RZEeCsjfdGVM3B3EN/ZaoSxf8jeywAVRNT
dWpmFRsePg7VshPM85TEtmJYnIVxvJUFnUJSMjP0EF+27qbGBmPvQSfD8/XF8GwweYRkSzGk6SUi
8tuExF9LQ/Gum+DEw6XTtwo62uwdLAhq+XXT93aBW6I9iuQ+bSM3WUTZKc3/VAu9e8SlQF9ZDMWp
KjsRizJw4dXm72bVOtOwv76szVaNIlm464GvztBYQrlZNCdtkXBoF6dmL9kJtH5ox3A+/YuOIf0M
H6Pvb1tsbTxKIRin8M+F0jPzovtYtOMXeqMQ7fxZFDkpbBNLrmgKbvIYzZJkFllFyrKM+tHAONq+
2dPjrDuCwH1HD7XOE4LSLYCmjZzumUd6tQmPAXZdURTLAJOMyESzAhWxxJws9NBvFr8/J4fQpzMe
KM0h58FLHfSPsdu6MsaGcpSHYhuZJhqxYncUtfAkJPFPKW3OC3EkIw/y+c3QW4Gzu1sxt7bKFAt1
N5Zybc4ixvD6pz4ibeRoBCIDHDNbB4MGfXfVAnrEFFmExWSkZTxkyItyepATEKPihTMbOKR5Wy2D
tRHmWKjHMi9CuUfjMDyIpAced/RT8wsR1JtUPU6pwVnU5ZN8+GSKZgIxohuqwXaa2hAeK9KkOPn6
oUIJ2eN0AastV8Zjc/tWhuhXXCURUYbgRVcgzQ8qqOrU3onJAToNnHN10wOBaNPAWyShqmF8QYYr
ZFOJ5Ei5en+p8/2bW+h2WK3sMHk+DhWJVCoSSLofXEo+070q587LHyBT6fHAilsODhYhuiB0kz7g
MgvoRIZthUUJTZrbvQEWGHSWOJ4gKxvBu7LCIjCnbgC6TSqNv5rIstecNIyFWZ51BFcKrk4g+PEb
u3GKc3ysDk1guTOnntzykfVPYL5eVA15BmwW+DBUIF/BVQ52G0vgGNkcllxbYb5dPy7iYMRYaPMp
33ffBlf0lj2F+SYgDpt/UC3OGI9j9H4MyVEsuvTLkxBAsTYCnTkvZ24d5+tfQz/LKi4q2RqMoYkk
P03eDPHZ6MB9e7vE9/L8jXPAbh16a0tMBPZ90RiV8delqnwoQICj7tVbCyuDuhVvJnXzxXFtjn7s
1cKAVpjkEK/7AEzEd8lu2XW70F8OC6ZGuiDyeTiCzUv/2h57T9AVMuvzxX/lQ/KQHGuHOBQW2Z5a
SGekEK/iDbpybdKPu1qjGVkdKAqwRsrpb6Fex3hIbVNysQ5KtfIuuW1FW+ecEVyrzCHRZXpMrOVi
dfSGu+y+D2IXHebH0U137S1tiXKx4TznYeqIaMzBLZTh4vprnnmExQHUMZA+pTQInFvyJhJ99S1Z
kGZaVXEnq9RVgaZ9M7615/ks3iw73dUqJwVrG4FcoLqr96D/PfxhRLKozWIhSm+0cKRuOcbgMRva
G01W7E6+FxLeqB8ntbOa0b1IonaYY8nPS9SeJHIi2fuzsGcZw615jA1Zggn1S34yL6M11a5p0EuR
Xf689GZBsf50TJbpgEYZWx2OIqbElZLC1mK8ChagndQgyDsbjtF/ywzipsPIWylvM5mMYwyTOcUz
vCbdyz/HM30ETXBbrk+T1zndDR9VwcndOpNyokEu+pqGf0pltBIcy8qPPv5SSqcJk0vXvyNvcUyq
yZJEUMsatkrpS1re6dPL9b9PN4ctBNffjUkqY9tkikiTCsgoX9F/OxmWFdlpyeNh36rQ1naYRKL3
Ggl7yKn5RTM7Siq9GXkf2abaZLbaJK4StqcsW24zq1mC6yukX+PKCtlLn7JUmDld4B5yXvjmIDtR
+ThrRlDKPBUF3tnHPoaEM97H8wmm4sRuX6IdeFxeLahHovVdP9V+8sgbG+R4B/ssAtYrOY0Ivl5W
mJ/BCO8NSfX1+vbxTDCFSkTMNpVzuqZSjV1ZGCl/bcP5RrzMz8pCQzfcLLUcyXfAaIPodaf2IdqJ
i03uCYDsxiFr3PaU7pp7GbMsnf2nVQT7WLKoZqQuPcoxOVgwE6g7uQU8Q2cPHvCtLrnVd+SWpzDC
CT2DSSNTMZijiAa734yzY8WlLdaDk4+8u9Fmh2UVegaTQuo2aTUMy+CuVwmvUGQvZrc2RVtWz8PY
23hO3qnaYe5al0QcJizeCpnk0hS41KSKKfplA9WNMH40u30XqxxUEc9DmdQyhc0yDi2OHsEEi6xg
9c5YDrn9R2HAvoXMYlovY4P8ZehvpXIyeYKwnK1iOcPmZm4aK0EAiJLmtcmukIUgyXnURXTDr+RC
Vgt6sQwjrxZslRTne72a7TE5W/NjFt72VgctSF4HjJN7TSZ55CRR+5HAntw/iHFk79GTsgXewBvH
AUz631fleJUXA6BlsKIKr6MFaVeI9l3/+pzTiwVkW1VpLoKMr5PugXS/UP5V5y7g4Wy3nUBFVEi6
huqMidQuGwoF9FLo8SbyQSomdF4VoDjikhMx9O98dAPwS2uSYmmaydjRZi2Z1KFGUdFmdiN+Awgv
NE9K95ZwJ5S2v827KSYFmOgN5koCU1aPwY1x6XcRiAyvfx2eDSYBZFMoVHIJG5WRvKrW9GSMGW9y
/je3r78XwuK6E3D9lXVVwZUDy4KGOm2SCE4H4tq6d/I3yWvgDoRzI9p2iHejTGfEnCZiLkoo+Y1y
6ueDZr7mo8jJbJfJpivewKK7O1VHjyBu6G02fZLfKNAGiOR7qtGuuvMnDJJ81xxMpL+Sr/xnp99c
HN6XyKSIloihXvawLh7wBnDb7GZ/3AN++l9v7e+WmDShSmkkFWiF4C47erT5U2E2BqQ9FlBFs9vf
jZlTOLx+yHYGfDdKv/AqN4WjZswWOjC+hBmASERrQi5skpxTtJKvR8FmcxK4q/9FNcsGpuUJlMsT
1DB0RJQ2J62zvKfcpPKufuUJHG1nxHdjTAqJK7xwTQpiTjwkuzqgn42CAv50+5j0QcxUizoNZhIU
73X0qMp4oi+O88yjNuZ9JyaHWI1alm0L5xCaAhJexWinY+wKi/ypjKTev/6pto/h/22ezoK8y2XW
pVRAnu/M+W7Oq5d5EdxIHWytL85zKehukfOAWttlIM4UWQIzPdI+E2hEIUKsLJdAG/btfewPdrbv
99MzX35yE7unr2wxoWbOYWlIET6bciv5M3hcIGdLw4zKF0BQwE0wFH59Sz+IJlAkztokE2hTU5ey
asIkhQs2T9P35nvhLzvj3LrRnYA7+r6JgMbkDvZz95V61irC6yqZw+XXwRAGlR+C45WOV0CBy+Vd
UzaPg9W2MkGXlijjpxROmlYDMFQkBw9Qdb8k+dv1zdwM7pUdJuokuSnqaYQdCzyXPgg8X4GOPvQx
JutHbWcSwO7kpd53pswJjO1TdmWZCcOwGwujDmEZZ9Hd/FN+0U7y5GT3VPFI9GO0BcGGEfCQTpx9
ZfuOWZrVIyC7YPQUD5H0pS7f6pin17ZZc72vjG0vSlFW9YlI/XPQXXkoz0tW7btOLYDWnXdJKPAA
NLxFyf/0SzJWhUZiGKybytcS+VXpiVc2wufrvrJZfK3WxaQVDNUbs6kK6A+Q6Ptk5bM9CPPjn9lg
0omYJJqi5hVSSZHcNmLryVrEcfnt3s1qHUz+iBUzMXUV26UG3QBRjRzkgZTzSRzsCx2Sw31FELeq
8JVFJnFgfGNWhpKWBuQpE6HXZ812tfww5TuSnUX1Z9cVrhTurm/l5Q7xodpbWWVyCKpvCGGJiLAO
jAGK6nV7zG643a7ysqfRF/3pAAlrNPd5dxue/zM5BaNGhmiIKGUX4Ikk8QV5zNXUzO26Mqg13mwT
J4OxqBItMZpw6PA10715UF67XXmKj+mBBxnnxBjbW4w0q0hS0iJRtrvSaOycPKYZL3PwjDCXACky
pNLU4CfVcuwVSGIbh7zjRDHn67CNxMpqojnOB/TfRvM0Q57DJlGlu2NMvglGf2fU6fN1P+Qtikkb
kaBPU3y5gi6G5Qj98Fha4WnqQ55iJSc/sZ1FU1zK1mjhCSImtlPw8o0JjzeA42xs85CAHwUIsIuz
oXHjZ6BTbff/Ar5EP/SV0GUbhqMptUpJU9QvMZPYSe6plInkZbe8aOXtGpMlZqvqJylFhWrW8Y04
YAo25b360/T2YTUKpvQsyLBBLpIxMWZFa/UJYseQgaCoG3vq3kQBpAsxx7e3L0aKaYmiZQIiws7J
hZXSyGQCakO7XQCyXHbiHSXyBCUK1CF4pJObjr0yxpxVjVqLMYZ00CeQDmZ+LsPDNN9fj53NUTx9
ZYP+hlXJqSulEFuiIPktjo0e9IjD1BzkTnULrXONpfLGbnQl47uGkjdqVVfUz01X3RSCiGce4Dfk
7FYoMFiNx5Cwkg9m8tqLUMDTJ6c3Rk+VmlNBEnsedTsxUietgHgS2yApi2CJdEeyJs7VdTP7qAB8
4xtBVs1iXEGf2jkuUGv69aC29iCSc5K3hRONvd8spSc2sXN9B7dP+5VF5jSSO6FIrUmmdSalHtSO
4Mmgc4wU+6HvqtrmjU9un7srizSJrL6ZUUEaDJwp1KJ6kB4Hl5xbCjnxNW/4ajjkZEJxYJc9Svvr
S72Mm32Is78NIwj+abjF45egtBLi7LZ+U7350AC7RAUCoy/Gw7Cb8DRLZVL27c6C+Ezk15hFR8XD
nXvfTCmr38EcY2KqN70yjigUwwzJfg5yBUDW64vdDL6VDabmRZWbDpGFiQVdUO8BN8X8YJF4ev3/
1S29XDZXdpjTK0sx39cvWEu79LWT6Ni/usX0q1lxGoDbF6KVJSadmESqlyjCwSwGwqMZaH5Te+RZ
x5B2dqfv5r3+1bj7011k0ossFHmTJwiOMb4Hq+5RwWzEXPynd9nVypjyN2swQC3k2MNsKL/jneA2
jMMvLcRH7Yjo3nW/2DyhV7aYBJNUAEEK5ozyJgV1W/RJlc/ZNEC1rQzC+nGMj3gQ5qQYheeLTIpJ
ksqssnDB896FzTEHn2zxqftUg2Nwl56KveVT8Jl+0t3KUw7ZaQZCN/EEB//voXWtID3SLkni/hse
YWr7Wk5gklGPh6AFgGXshwEgT18HGqRJIVibVw+D+AXDHZwHB14SYiHCulBVUlEh+3V++iSd5ufk
MO3aH1lQeeQhxuC6vl/OlMHcPBY/FHvwhQOGnSHW+3TdEThJ6NLMWWXhJotMqRfwUWY5OihjdCKS
ykm4nLPFupQjKxuitEgENJv0hgV9xsGWjtENaJrd9NjdDAG/4tjutr179+UHrQzKUS0rJploXVid
tEfp0zJAHCH1iWOeahS9k1tyFRG5RpnEVOrgkxBauFADOgDRAwbusa5t01XBzqU85zfaZ15ltVkw
rpbJpKUoB0OgkaGM66RzF1luIwZwVsEsgus+wrPDJKZCbUcd0i7wkSQO+jl1JZEcO2nE+ziP+JDn
jkxeErMsVKIMXw58N6Fr6lHuRPPCc0jegphMNM06yUoR2U8Nqj3o8wH3nnAlBlPEff10YVLbp8HI
I0Kiv/1KjrlAPlZeKaBDaNQStjGJ8fhPjnnnLNPXof1ixS/XP9jmLmoQroV0LfDsl6GrlaWwE2XD
GHRckNt7gaS2YfJe/zbPj5UFxtm1XlByURJR1JPYEYo+yEPTXqTWVeTAAOd7/NYaT9cXtd3QXtlk
3D1WrWpO8XzkT9/6n8pjta98Or9LZ6wxj5O/ZXfjbezxrsubp9bKKuP8xjDGeZ8aqDfCyKmi2hWm
xY5D3oZuzgrrKzuM51cNJhXNHN4x3pMX89A/UPaSBPwsdnM0iD0YduNBcQtc3PIuctObBVzMqcvZ
Yt5imcAYMtNAWwqOI8aOiUFv6ObUzwqxF8OpfoqWPXkDeHD02Q3fOJZpgfghOFbLZw5go4pnGY9L
9Dxc/MVtA6iggm6d8hZRXiZen4oTISpzB8DoKYQECRa6LHdlBGl18StnQZs55n1BKlPdg4isEqYY
FlrPDKTHdB9/p4h6cqN+1m7SF/NTeBRfeX37zQGrlRepTL0v1MkiEHAQgIPQ+IbRhUcMOrnFUTjr
TxAVVIIKHH3qVx132Mnmwbd4AaoylwCgziVjgh6DP3yzTvFJPeDMdcM9AH+dDXKC2aV944LfN6aL
uuI7KpOMRiE2kkxAMhoPxVO2i0CP1rrhN2CigXXnHbrbYxOrD8ukISXNMiiqwVOtnXiod6PzC0vc
C3Z0IE6xK0v7Bxjazi16xzmQ76nTQZhFf1Ds/GRwJT24m87kp3ZqBLDx4ItT6D1UKTKPBMWrAN1n
1YeCsGvcGY8xFxvO824mW4HmxTBEGVtuoS0RZ42ni98y4bVvsuB6HG0empqlSaCQwqazE/CyAHXv
KKIHTWsetfx+XnSvNATX7B8LabSvG7uQV370pHdrTPioI0ZjlxrW8Oz1Ur41rnyQf2q3kW5DzsgD
OdcTLc3NPXhXLLs4h7fzCSgxv5ft5TC8UEqRf1HNbifl9x/FhJVpxuoQRahW5kN2FoifHccf5U2z
a7zJU2O7bl39tfrBa3ga2xn53SwTVamczBmesuh19LkcTmK/G6NDFZ86Y/9/pF3Xsty2tvwiVjGH
VzBN3DlJL6y9FZhz5tffxvgebQqiBqeOH2yX7SqtAQg0VuxGXqwIfb1wodVgzOgQcFuTpAYJZjeY
7Lk46caznmKjzJ/z9LHEIpnSAQNbXpL6qQI9PaesXUv8CWIn/bU3dla2M+n0LmmM/WLsmvk458dQ
cEf8995tLE9BkVX4mg97qTuW06MynkYVvrWEGZPkWyW5taXaglzZbXEbpKch/aGlRwXjSuFsC/pd
iViy8VOZaD+E4RWKTEX9te6f1eXDMv8HJiB9dVwZcAjDxJDqCgcoDBsS5aeqzfAzOYMvMu9SMHc+
ms2sqTV8mjgjEFSdiYUxRdPtD/WLALaxy9yWq96B98gWftTgZ+1IlmFimYgOPaG8ZsDN4Hm1aAYM
rC4Jg4DGB1p9H4WnLqlJ2iAjo5l7eBSOPH67fk15F4LxUsyiigRtxPLrcX5KckxsKvJH3Qsf1838
xSX7vAGMTyItGQgkcnzMeIbqh2wn+xkCY8up9wWq/HGj2PLTdFj87GU+mR/jjpup5FxBNkmQzk0w
BgmCc9qgtTipa6ILB4o7EcRQJUxKa7hrEFGf3BR/UUmK4EF/UBt74RV0OF+YzRIoQTO2cYqdGMFt
DQoqUoNRo2jrXa/cxuNrG3M5T7cdtF97z+YMdM1cMM0MixqRD/UNys84xsmrdR+QEoJDoSdxMjI8
gwzKGhjaLqcQz7ompn6oRgXpw+Dx+onajpo+F8VAqpI3i1H2OLjJHjThPh0yrlEX4zEAXj7HlWfs
kkNdxX+x1Upd3mMtLc4tHXaXkEqCSL037ywO4PG2jYEiVHvTXAvwnaAdA4hpISgaCZxneTuB9Akw
l1LCaj3KrJtBXWPfxsPyhvL1DlI0d9O9daYsP+MOodD178Q1yCBMYBpLhuj6n/FpDZqlCqSgwJYM
3vCdvAPlIbcawttHBmsUK8vGge7jgPgn+Gnspp3mGufFhkHSnUO4kZw1cu70pQt2taliHWWisQC1
s5PuU5F4aWeEpD7UvoX5NDvcawfFrfw4cMpXmfOCbVcgP78oO59u6VXbjw1OKG1HgGgIPKoJlSYg
Kg1uOUu9CCVduQ8s+3+Qjv/vRIIW14O0lKt5rQ9fvXKtlMxfBgx3qwmRfMxlYBTQustFUoy2hmHg
B825vu2bEKDLlgZCVAsSFcx3ziASKS8UZiIsvPVN9KNamCHneW+bH/fTDNuHISSZ1Ta0YtF0ZzWB
RNug2XEJAjLpUGWDq5oBh8Jtu2l6ZZGJd+dO65uuQJ5E6MbwJQQJiB3I2gz/MEXNNUuRJmqWxLHq
ujrlYLUybSTgEt2erFJ2rC7r8Tddt8MqFfZpIsUEPGLpy5BMcD27KnJCqVTcusz02+sfZNOXWv1u
xuVfqr5ThhoZRysA8+4inZIY0+5F74xW8wo+2fvr5jbv+coc88y0VrFEQwVzxaw5YP20K8u9boG3
IPoLVvdaKZYklSnp3CB8lUXVUSThIcd4XxZkh0njCWvwDhrj8DZdFOtNNwApBzommSI8MeabQTIf
DauyY0k+6J3IWeF26Xi1icyjEy1tGxQpTvfSE9T336g0WO7Le7DA0l7TBaMHmV8e+cnAbXKIlWXG
1c1jq0kNBS8RKnMZCXwUr0RfBg3uCf+6OP+oFseS07+FT5Yf7xsN7eYgafd42nC8c8S8UGOXBKlB
z1FQVhXUTBQnmOPn6yeJfrs/YHO1WAardGUR40DGYstccsvoe6PMh1Ie/etWOCthB8mUcgynVEbZ
E/oOpMskB6q6vAeApvOurIQdJhPFomgFwaQOUXLXgxx6APeKI+1iX/kIEa1AsQqJ/4IIh9SJDuOR
l0TmrZEBGdiu2xaZVc8sZ6JWX/uOA7/bUyOf34odLAvVKY5bWlwQDyC+xluu7vM9HWznphg5+MIO
lw1D3yypgO+lPS6e+FJ5BGyWD8GT+pi9SPZBs8vH9lX5fv2Q8IwyMJNH8hyYNVKLVtcQOTTgafpm
/C0UX4Jl/B84afXVVjLo0sxlkE0SrhbmDyH6qWVfoE6wu74ejhvADpw1jTEIFdKl/8/P0+1G4ERy
4LkBvHPHoETfNqM69fAqcy19NvvpLCQJZ7e2feXVdjEokaVytTQzzvaFfNPJbs3v8V4nxQMtpAV2
zQsNOS8OO3cmGFAxlmpsXWwVTpguEZlm69RG1aHKAydM0KvcJD+vf67tvPrnIi3Gu1ElIVVU6k9l
oI+NUQiRP9rUOiMPcZLVd6sHa7bgZGZMzOBrGlc/oWNUYeRObDpbMKZd2BqkLHg9vZyvy86p5a0V
QXwcOyHUCRrDylYnuq7/uL50ziPA9gqC6byJohIrV6bX2DScwjoFES/xuh2xrvaXLnXltBhyBSJv
i76r5+YJ86Tnxi2fSkck/Hwq7/wwUJIog5ksPcqIaYOkWAT52SSHsq+s7yEvbBfiqBL0Rn5c30Xe
p2IwBfJ3VhIm9JLIdxLmmpKA85k4gMJ2DNbl0MdCiDJAGoS+pBoPcjWGBERpjophehA92m2dPYOM
iOPPbto1FFkXDSo6cMkirz6cEOiRFXctBTI0zqPVV/EhRrbjvjp0g/54wS3FNFDdUqAnwVzAWKxS
daIROe0hkU6FY36pvNANz61jImwsH5P7gpsD3zz7K6PMsx0OYNFLEMlhOvy9FY+6cAhLzkOw7cuu
bDABgTm0gyxMqBMi4MzQrjKcKD00MqeH5QGiqM7gTy5Ym7hPw+aLurLL3Lih7GMFg0x4GnSR5GlK
9OywTIgU0eSa8AjyecaYOwemv6wDrxuut4JhlT4s33tZ9eui/6Jliy+LGZcDh/fpmAs3zsOcjxOW
R8tiy150Uzf9Md8pvgmu5uKQFiD64uVrt52w1Z7SbVhdhtiUUlFCl6VnSBhW2TcJCqDR16Y9dhk6
TBu30r9US8hxbrepQlZWmUe+rNFIFjbYXBmUueFRA8XYCI6o4K7YiZ7olLfFj86ekfnn68Bud2Ou
bDOPP6pxtaqPsD18a39G32maljYr2MpB+6nh5NKKL5cVi167K1jAegBtUVdqPQLrmrfiRPWpup31
3DuCj2ia26W7/fR/LpF9+q1YbsWZZqLjFzolnUEYKDhIJHTnhLSOdkh2y7myQy/1eN7bdkvZyjSD
P7UajmIf0931WtOOQGJ9qT0URzF01W+zo7zI3BaCzZdqZZPBozzv0rCnsXWqpQ+SlqV2CJpJ9/pz
yLmdFgM+vVWnnVRgT7WuIr38ODXfE4E3/815MiwGdDDkkC3QucNKQH7ShzPJ6o4kBvxDoeCsh7dp
DNrIEoqPtURBXLk3pZ/GwHllefvFAEsVmXqQKTjxRqyFTiQGra3WUuYrpcLrwNtOza4OAAMng2mm
cdLi2wi78kY70qG/GTnKBDc55HMQ0Hf72l1mAKSKRzWKaX2/OMk2fflKuznme91D5MprHb+OG39I
iZVtk4EQHrZmtP0t+/AAeeyTZGOYw+ELIXD28Q8xMWNRkkilDUClO9toM3Tqs/HQEUoL0D3z5EC2
E1O/vhp6L35/etBsn7cQUqXxf7xrUaCkUxzts5TY2ccCgmUDkxwoJRz10hGeghxtQJWd+bxG+e1g
cPUzGPSQ5UEfB1r/pppYFxVyZ9gZlzYuBRpcPLovzvuDcZHfl51Lg6pVAV5c0Z9B8kDl7sx97ce+
TtoTVQFPb1Ve7YKu4e9H1hAZXBmsUikL2l0ZvhhgPaF9etB2h24tyutg9LzlJY84boUhMugixoPR
di2SH/NB8tD06Ae7f8TreYXD64iJ8dPfd9NI/tODmIpneXiSEtRjtNqWxx/X4X8zaFidEgZi5Hgs
+pKWk2nQkOGLpXvJTQ5cCgT651z7Ugy4zCBHjlJKbz7a1q1sy2jKnuAfUcrO8gSLboZgJcNIAU/5
hXcuL5905Qli6KgYuw6APdryoX+ZIWqZ29VOvoV8rF16eUH4ZS7O12OL9JMeNPJIA9teDw8L6gDE
EBN7kaZHS473178gxzUx/qjPC4NU5gUm7pbbztG0h4vUOqWZbPadgICFNvrxdpVzbC7gs9rUOSxA
AUXlV+ixUY6xPwJL5SPP7dru8Ps8npe1r+00DXhX6X0TImL1JMU3uxQYUsmb7Php9AOMiIeudmN9
NQGk0E94GI/SfnDpkZpfQyd/5ew2B3LYgr7aBVYz0FeSsgFOe8j4gHIrO7bweS+kxTyV5+v+BtSc
fweC2JRjNaX+hiad1PFcSPcDr1OKe4IYsCmQDQICURuP+Y3kjOfYze3lYYJQ4vgEP57bKrntpBlg
Q0fx0RRZ8YER+cKoC4DbXfcGdBN5ozR/WdEvA38wh7cddDtMXMDsFD6kO285WrZ8W+6/XNiijry2
q7+8C5/2mJxIVY5GFecN2vyDvnQVaZ72SmgkRIz0GtXVHqgHIoEjWigrEulxa4P9jHcnuYtmHQ8r
7+SGJp5Gm/YoZc6yy5/Rb0Yon7Z45A/jcS0yPgYI4DOppq0Srat9m91LR+bdcBjcAJexOAhcNOcc
HI1xMhp9iqGJjCXmzQ9TjYm1vF2/3zwDjEdRdWrfaxkAp21+NONzbnHCh7+4ZZ8nhbnPpjKrking
ZNauaDdPlZf7HclPli+Txo89bsPFNl592mPuthWI0dibCFxpA5L6gjIKGjHf2nfJaW5p/6x50u6n
+xhda0FJ+rviXv7Izjy/aRvEPn8E42VISRV2EHBHaIHG6+Z1MAoSF7xByu1H99MI42JUUp/VKvDG
K8ThwQgkvxqE3QDKdxvdH6Vz/ZxsN1lYv6yxvDyLOJdKMOA7Tm8WUdFYju7YJyo1a9m107xH+Cek
NW0kfbzkK+9d3H5+P40zcJOqUtm3oC2AeEu3Tw+0ZkUjCm6qlx6OP722TzsMoiSNJnWZglBG/hq+
zHbyfb6JXetBfcJI5KF4n0HuPjwLDo9OnnMJWX5wE23KoZnBrKZBD3kB91E7fL/+/Xgroz9h5Vgs
A3r/Osp9B4aMc6n0fqCDT10bD1GuHfK2+vLvzDGwMkxTF0803pUGdGPEKGuc6+GxyMG7Z87767b+
EoB+fjUGYhohTaqZRmKqD2ne9mE8J7cJiIndPHKgEDPZJtHs1JPO0b3h6Oept61dG6G+w4tBeceU
wR5wOohVjflmREshIuH4fPESufQ9f0ncfy6YgRcjmNJ8pHcxOVm34YMOjmSJJJ7xUOyQQb8ZTyUa
LiufR3nGe/XZDrJiqUEQkwBbKelJh2CXXkT4wfwVcm4E20S2CFoJwlpYEu/T98lRnOIxeuxIegIX
mOI2yHnyuuP+Ejf92lSWMLxU4qZuaMSm3KoHOn6GQWgB/RmV27xQ7QqoHtSE50jxYJUl+4kXI65C
6oomp/Rm2GffZbe2w4N+tzefGvemIoVrZPgbKOwe84/rF4f3NrMVtKW2TAvS7NS3D/zIbs/oo1L3
rVPvwcYCx+3Ae515DhTLAKRDaxWq2bghxqN+SHcZprTM/bc0xki2ZufQ4Co5a+QdJAaI5lEVNZEa
VC03K7+VMa9+zHnqWSKgzCyMaQrgQOXRRNq2J3kAB3TObc63ok/PlaeJZQ4vZRmsJRl1dg/6oT5A
pM/uiAD1j84vuP4Lb9cYgCmDNq1nK4CKdaWkSOcNjV5gdl1tIsJZFseJMSikrt4lWY0bRUnxfZo3
KDA20J2j9bL8rFfESIkE1n67IeoxUblXj/Miss1fvSRlZa91yFmk+dvQRreVEZwHc5nsNm2/ZmrG
eaY4B4UtI1d6L0ftjMuW1UjXhT/0UiRhw6Pv4d1plla8tGIlCUWY6ZzB0U4QbLERsQPFyr25q/jb
yEMwtv3LalVJjWrg5vBGx2eNI004Y4j2uT/nNqbVbkdnepHO1SG9NW+4NWzOtfijJUwdDDmk56dF
eEH580LXeFBB2ZG5Uco9M9vNIp9eMEs+rpkRVcXBLZR9SjA67YYDjWRofYKHlbzzwng1gjqBZ04D
sIit6ZULANIMvHyWeTeQc9fZfrCxVZsBhOr0BsozSVBITTG4mw4uhg72QUzCb9FB5hXILn3vLJyh
DGKooAmQdNTff7/3klBoSR/i1Fi73tVNG/EhtKJiv/WgBelGH4aPBDCYjwJbPepQShQc7tzDFvSs
fwIDclM6dYsUYeE95mizu/pANdayW0pCTYncmnP6DawvHBzfQp21URbvhlCAdmcIGbdyJD2dSExy
MoE2TFvulTj1OPC65ZGuzF0u7wpeQXKdhUWN1nj0YpN2JunP7qQgT1IdMX5wEVfb1W+9V+4HP+Im
wTkbzE5aIMKQxoGOeQxhsdeVaT9PLUYfpviLPAlv11e6dYrXC6U4sV7oHJthrAAHahDTjv25bp/+
nQEm9bOoQRhIoCbyluqpU577gbOAzWnq9QroClcrWBbRNCsd9908U9mVf2ia85rEqKj1HqXIMz+K
HzxVMXrIr9zDC1nQyuoEli5RSqjV8E2J5d1Ug88CLOJdSCThJul4STvegWRQbUwqWexosdCST9H8
Q1BFoqZHKdUxjTDbTfElNGXOldt0Otc7y2BNVIJRT6ZsZxBOK0mD5lAanKFF3rrHYCpa9v+LwdTt
84jUlgqEAx0243eO2mQUAs0UTuOdOBxzuePh9lZjOaqOvywwO2kpnaHVNFEO0ZC5DB11MInQPFhp
f7Kyb3mve5HxqBUSp+mWtzBmM5OijnLRwmaaceCOxnu78IRReBYYXG7QRwt2bcBGNtWNnUgWKBQV
3ljp5mAWkvw65lDAUSCxFOyhWKHHDlwCXvwT01bpi/QtuA8OdOAuPJsndGT6/ZtxXxyl++hhPtHQ
JPKDG14Ob+uRX/8K5tI3SpKIhomPCAlDkvZnKLMJ+cN15Lrg7J93/HOpzFnE0E8flLSNKHjW/cUp
nPa5JJXTutUp3knH5tgRSyO6l7gSBksgPPu/pO/Wq2SO6jwkNRpE8QOoJGyL+lED5gK+mc12tLUd
5myaWdiMopxLnpEopW8G4vygx1aG4aBJyKw7kPnXxmEaa/lRXSTzkIxW/mDmiQDX6rxUw/I9tUZz
IEKW5P1eFcoiJ3FTNh6aMTt76NrloFhKOO6uf5/Ndo31z2YO/KhFSjzT4k35c3RxIA+mgrxD43YZ
ch2QduR5lpsxwtog44RYrRbNAW3ABM+OHfiYe7mlrjo0YZx5z+/3/MvT9usAsrljkOuMOsRS/tMh
koI6UUIp3HSGg+gtLs1uFOfpf5rdXS2TpXlvxP9crsFTvPahe0wwyK0/UWq77j5P7cC9/iE5l5lV
kkxSK49DzO15RvumBi/CfNtJb9dNbKb+1mti3BDU2Iuop/FO7eq+aAvEOAboj3oV99bX+qS46kdh
WyfrkZdH2X5EJRWcb6qoW6bJnJlqzKVFR5sPZhBI3BIQ/ECxxR87R36kXdDS8wS2OSflKuJsOpGf
dtmOyzjsx6GmgUK073+aB9UF8TaUT0ffaqERrDzcaS6I4dGrPB9LsKVCItgv7qvz7n8RtoJeh6Kr
iqZiRocB0aQB9bdaYo5LmWsvG77LEy802P62KxMMTLZ6OqqKiOmfzpG8Yd/dts9QHaOVFXpkldjO
b+Pb7jnk5q03w1oDkhyiqIAN0WInLdI0yhuRMoClmf41mwZnnCuJTOXstl00kFoen6YeDLF1i1p5
Hu+TYn69frApNP/xRq1+AfMQDlqhqlUXIL0lL+9zqDqymNpiCSoELd0PIi9rtw2BsikruiLKisJi
w2RZ0yhqiXnZa91ufWhPn4td71DNYPNG+nJ9edv2FPRhypDngPALc32gNiHGZqbKXvUW12gXW5z8
PnIMV4CYU4z7wxfS2D5OiiaJoC8SwbfNvIbjELVRYuHmBAB1DDU/LU6SQMVxIoJdgB+fzCDD6RFn
QwPG4R3mTSdOgeuryiC8hHDh79HMPDRFAPcU/i9yB+Dht7WJA4WbwLCywNwWtdI11Zxp5jDWbPUl
Nd/zpzDj+YmbZQFjZYbZRSReKis0ECB1bxr4alsy7WN0by4HVfBGZ3mBZ2iDlWF5vH5gNt+SlVnG
JzAFw5iQuoZ3H3RuIz1kETw0lcePyvtK7KmUInGccXI8IJsHcjFiTjxvnv4Rf1xsVbJMUbIM3WQJ
IQvNHA2lw0X7x/cTXMVXPT7rwOZ+rcww+DEVgQoJA9yvcupIVC2OnPTIrVTu9c+yCVMrM8yxrpQ5
K9HTrXqa8r1Q7rqkJYl+Wwv3MlcfcvN8r0wx5ztq60I0h9j06qWD/GTolMFsT5js07XCu76q7W+k
qRKQSdJklulsAvlMly/4RsUpAMWJuh+9+dRw64fbST/10w6TpGlNKRs0KTKRcaOkRhBNcPW9dLTc
4phDtoz2D+ieTMTduJtDstzyW6Pl7V01TU2W0BuhsSXMqM0KpQ6x1NEu9pPTktpH979yzCGcpu67
Q+P2GjqnMERil7fzR7tTbpW9sI9fw4IYHAKb7RhUkyHnLEmWBKa830FyXKJ4yKXCRAtx7waHAkSN
8XE8SzvKXiigr0K4F532Uf822XSeJQUzPP/mbL8Tq1/BQE0W1YmYVPgVCAj3UQUav8jJsRko7drj
XvBBTIKOynbHi303wWdllwGf3NTKcFFT00sk5SguxltsSBxmpb/sMCQ8RVHXTZ2tcKKFWEo0BZ87
2VPileHY3oDC5673+x+CrZxHhwpPZH7iyl7mGiMpPTA33PC6gTcPHVxGS4ekAs3Z/P6dg7Tt2yEC
xA5pa0PeZWf0po1i8/dA6b9dv8rbrtzKFnPHQCBetUqb0xXTCkXuL752+O8qFNsxwcoWE4xkVlCV
GiZzkbIM7scbFK7dBuxg4OjCFAUV9OA26NBf/8drsrLIwPwQTGLW052kLjKaqr0OXEU5Gqob39jz
huo235SVMQbs0bw414oABM4GcFyoaHMSzwa3p59nhcH5sewVI8hxRDun2KsZofxLMVghIAGMun/q
ZP4LryePt4sM7mhiCbc+z/Dkg9wtPLbPEeS1KQmSfKp8XnPTJrMlYv9fp5/BlzHTOyHRcM9pm+aA
7unRR91s39rTTgf5UrjLD1RYnPYwZ4fQa0iDcZHcEfaKG3uBHd9yKaA2kWf1ixjk6bOo0TMJOmkz
HgGhhMKY8iF/+Taja2b40d3zaQq3UzyfFtn+XG1Um8XMcFNat9mbKlE+UrRBGr7sGCmGAHje9+bk
oKHrCOdEvHOqyKywMyO0scX4wqpf3pjvlUkC59voNe+lM+9moF52oE3yI2D9Ov5sJxs/LbPjB1pq
WGZNX5PwvTupkG4T3cJLvOZ19ON7+r1piAXteFDTyB9RaPMGSTablFZLvwDkqqIxm3WjlDWOG7L9
TreXcMhok1J24C11++L+2mN2DiHKe0sYZ0hda8bDnGdE0r4IvPbczd629WoYiB2tfplzDYAXnIXb
fDcdU1u610FtDMWMQ/is+PRjYprENm1hj4jElvbpx/VPuv16WaqOL4dUNNt5MqrBYs5JZXpSASbV
KXPi5NmIH9VYI9cN/eWWfFpikCIuQ22pA5za/lAgNV14sR+eemdyc6jh8Fqvtq0hEhcx1C9Td/D3
V1lLxSWApC0Oyu3oUikqA2SWC+psaC/jNnJvbuLKGIPyS6zXpa7C2CCarqWfxdBXUlJIpn99D7fv
38oQg+1qV+dBM2EPjcfJUaH2GuzzQ+n3OCVO/BycVDCph7aiEmDr6wjFmpIz67gJrqsfwHxETc+N
rhVx//KmB9mEaxa1fX2N28mUlQkG3Qq9k2ZBx6VogrhDnbJwZkv7uqTKIWjqXTGrr9CB3emx8qhn
gSsYUCvt5IqMhsxhcNv2nT9/CYvr1hhnmTwC7SjY0KFD5VWSQAhmuaDBRmolIdF9+xHfDiNnDzbB
Z2WYcSn1XB+6MMKlrNSXUBlJYD7MMW91nE+pUT9iBaVBnrV1K8KXbNBLROO10ac6OQamciW3wjvJ
q0zwVsWg3VA3k5FbMKhNr0sS2tYs27X6zjk+PCuME6mKUVhOJcLQ2e7dcbFHsMRXJPMCpwbWlIPd
toi6+BiwHXxSUQxkWHURIy+/76fYq2OqUep/8+tlKtcdd6ZtZbZKQ+GUVN+jL4FPW5iolKAl7hWd
yI+Di5QkbisX/6i1P3zp1a9htmEMwHDeTICk5FTt/+EVMLED9YnyfvLtUeD505xlGJoF7T+EvL8v
XoNEuabGyG5X6Oy1jUh2DU05q2WGtkklvI0t9fX6d94+vZ8GmdObZ1DwjnQYFPvxvjagOlAV366b
2I4vjU8b7BctDOjtRkjTGY/17C6KbQS3YnawBtKiOVrzkwd5IFNtG6i0fe9ctBvoMRobd7IX2nT0
m9desf2omQqExelbLbOTZnUQD2KbIl1ZV+VZMBsZppf7Ed1kJEvKt15Fp0CrDJLdStOunxevtaq7
ucIszPWd2Y4NP38Ii4ytlsftKF1ySsNp2Zfo7rJAkQgOFPR1ycf+yGu+32xERK38P0vXmAMmF03c
1yHCtQ5jIrXbxYSG/NCDG4gKKSTa7UTj4NhRj/Pjf+Hjb8LKyj5z3pQ4MeZsobV8VMgWKJ+HqFSZ
X3qFaKC4eRT89Fvq6AZBautf7jVzChXFFBpInNG+fIMUT5Re0MScpgVi24q0d/Irr6C/jWSrtTLY
0ShZERYCEscjaG2Nt3yHOoKnnRIKowMaB1NigXAg3Ysnw2/vknttr7+Gj+ZuaZHF4qVXtv2B1a+h
X2b1TsmTLGpjdknqgXT6XXEoDX30SoVFp5vonjf6v4lkK3OMLzeGbRQKKY0wsmcpfFdDzHdjCkoN
SZOW7vVvyztUrDuntuVUV6iL5fV8XPr0+xJoZ3OWv143w1sS47QVkyY0KY1Pg2CeyWy0D7OI53fo
XTOSzomQ8VKfPIOMCzdGadJbPT4ZxooPrZvfWDLJD9k+3E178CXtlAtxBCq7p+p9PsFT3U9+/iQ6
KkiaechBF/fHy/T5Pdn2BMvS5z4RUrAqFCgcLKNYk1wTF1DxdudMwARKP/2YQ4PzZTd1+FZ4xZYg
LVNVTHnAFqi+fhjuFND7S080q5V8yaGkQmn+8ycQ7yAXVN1UD7lTCzbVrOO+GdvfQkdvIZpMNNQA
fr8+aTBDVCvCGVuyyyCtRJYPhJeiXY52h54QBU9VXsHZk7/y6qKbb7T5aZo5d4lQK3olYw+QHidp
BxmBouPs83ZGdGWDOWqKJgZiDHq3i48e77LH2C9PAUHXhK8/XL9G9I/68yT9Wg7bbgsQmkq9xHIq
SXCK5DEvXop4IgsUQ4b+axXcLAHH4nZvzefqLvHgCvvmROjrYgYYTZjh6d4GJ/pCqYD1O/V761n3
1QMkdJ+t79fX+Rc343OhzFs3oO/QXDq8tZHR34mBBYky60NTtWPaItgalWPUQmBgsLxZG89zGu3G
ruFFJ9TGtc1mXr1GryO9rLDZNK8okNYufwjuYFtQ0J1febNvvC/LPHhTVHdSgxK+JySV3RVvoX4K
tZNa48T2dwo0y4zhy/U93kb+zy2m/3/1YYVcT1WNZp+bAROngeFUOsgbC9m5bmYzMbE6P8xjpkjW
DM5GXH5Tnr3MaPw27Y+DeiP+W5i5SMusFpSlfZFrFXyG+ZDc5e/1S1cS2g4ouMtN05C2JPF3zIn4
45EXVvLWyKBMtpRChr4XNF+0T0hdOksRkxrCfUPMm2faLnGutpMBm6VOxkJr8dUSqKXMUuLIy+jr
xtuURk47fATIa8kPYVbssiUHrVrnYOqQaNqdVXwtJNEb1BwihjjM4rGRYm8KImIU4v76J+eA7iVh
v/oQaiVZY6ggRpDnnBThaM8qx534i/f/6/AqrC8+wilq1It/KNpgM5HseUK7GJVaUOzxCdpRKVbG
bdagV/4PSADDjamYiqRYbNd1kwqL2CaAejA9viTgAnSgG+XGT/mAtB51/Xkna3MrLd3SNMOwwEPK
rLM1taiMVHxuudSJiomuoeQA/CYMrCwwSDu2pZZEAvDd0BOEDmAqac1drSucV3LTB1iZYcB0LGI0
TYgA07BoCTru7GJ5qaxjpUCH3fpx/fxtYunKFoOlcR/LZTLD1nxQQCo17EJUmTsU8K6b2Q4LVnYY
BI2SrE3Gf3xMyg/S2mBFcVXH8NFwukPR1+bY23yQVvYYKB1aKS8bag83CuEfkq8HE7WH0UGz1YG3
um33cWWN8dr6Mjcl9OL98/wh5AMtZIDALz2XGFO+SV4Fl8a8uofmESc6j8f4td9FX/ud4HGWvX3p
Pu8Ag66t0GR5GeGEDl4DJe3Mi5C3b3YTXuLMDRJujmM70F+tnMFYq2yGOWywz7SYlqIhdPjodrkb
eeEzLS9RmSbrS3orH0NILc+c+7j5lnwaZ8FTnsNAtyYkD6H0fABfpd02u1FXHEPgprk5V58FUQyI
Fij/XM4TZsM9HW3TymXsFzqPi93uOzv2eOIOvEujMHgTlK2iRrQcDckx0OhVF0m35Qa+wS5yrT33
0nBOD9sfJtaZpU+0Q4POq/6jthV5KljckSl6EXc8D513eBQGfAqEG2FMXXRht3jxrnpqwfyYYu5w
ONKOmwUKnhKIVcWjibagPc/8Zqi5Oj0MJGlDk+SGgksb5RIppZyMYwDNtJ+d8EMzatL0Jvl3t1Nh
QCkerGDKE1g0z5SiN8GMo/pEa/2UGSq+5WWVedeDQSUT1KBtNgEMqrIidekWiUX6+F2pnv/luhjU
0QSlLGt6TltXP6i2htJodVRJ71CO5fnIbdPgvPQKAzqjnsc5BgooyoHHaK9jVo2E53/4JSe/SknI
nRXl3UVWKljqjBo0x5jeHEC5s+wLsCdROk3zNgWhJyiHG5+XSuO4AWynkqoGEnhKURNIldmZgDN9
9TBBhVlNUc1KKuf6R+QAHCsZrAkpqqE0qApGlYgyOlxb0EWbBecOcD4dKw4sZJlWQy0OTlrfQESg
ccaA10G57fd/XmxWCLgMVLNrU9jonAZtDy1aoeLzcEvT3kjG7qdd67WnZCeds3trX7rVD+3p+l7y
gI0tZxfCnDdShs0MX5BOehzBYNLcTjtKa5feNfB9yxOVQQbj5A2/uLPdJr1aPwMzY45Skkqj1TIj
5U26i++ro/BgYJLa+tnZ0SH6L1gqtjM7K6MM2IzCYAJPATahcCMY79XyPZheaz1xF/O+L1DIN+xS
inwJqpHXN5t3ohjwsap8spYMTkAk1fYsRSRMv1y3wN1QFm8WAaVCCxEU7XSbY0woRI8lFAioqJM3
knYHIs8RLUScK8kBALZsk0EgDv11MCsNhhMFUJGSMSygkEA4xjmPVGw7jfT5AdmSjZjoghQ3ODWx
4TT7HA6s7oCMoyH/R9p1NLmRM8tf1BHtzbUdPTlWM6NLh9y0975//cui9mm4EEUovj3sYWMiVEQD
KJTJyiQ4prXhcUtyXl+NiW1mq8itZMB56cVNHf2QUXIIm+OiZm4/kZZLwJmVpT36PR39FRmzM6Zm
rEAqt4U3nVDkLpDo/FSo4KUC17Pti89Ix/UioR8zSQ9rqoQNvnCa9kLtRSfwAp+krbVguiN9BDMj
L+znrY2JZLo4yRaxxLf8iev/SckmrnkPEu8N1BjHMg3K3KGhDJaG7eAqfuGXzpyc4YoyUpsWHNqc
NO46gubiazJeZcnUZZop7O7RjxC9cqs9ZpsYHS7CZA9gYbVQUxCAHZaAS5q53JqcCEpjfItijqNZ
UONUAGqvNiw3n8CmqUOXmifiw7PEuJis6qxJXgCDtLTuvbfC0DbMAAMucb0vVe3xtkPjvPVskwXT
8JmlClhWZaznLLWDZjPKX2/b4LhltqOSZEM6TCXFE/ldiJ5kX3P8/nW8z8fZYEc8K6n8pwwsnc4s
5wdgYg71s+ClTvSl3mAQCWCf4sDNyjiei2UI7CXglyIBJTt1lT5YPoa4noBgP6pu77abZFc5wl35
2N3H/5PAtnGxYMa1YHAnk1sZLiyeVVSge7sNY3dKtmX/KJpvScATdeQ9CezgmJArVdGbOCedX2yI
YUcGJo8692BL4pbveK+szniXUZmLKovPXqzb6KvZU/ZIsY9Ci4a96HdOX7njWn64fUx5pRud8TCY
J9PSjoZQQFjoCbG9gFaZyjX5BtgxZ0HznsBIRB847jsnuR93IeK3KXH/a1ajM85mAQ2CbNAvCQ7T
PrarU+SmDrSGJ+/4JXUFd3m7vfTrwOSL88T4nAlnSW5iRE6tR1CnBXLixqHAmAJSb0cFaWG2aiCy
XTg8y7z4mKUU1CYdcnT1+aM3G6JLrO6GDmG64Ixoe7r5d+VL41SHwNE949QceI801z5TKhZyKZSS
DkeNCh39kQikVJJburMcyCVKyFzzpwJCBZo7vaLuwZMO4PhGlmhQzhdFaKnOEoNPEbRqKBcqx84D
2Au5gc/FgfPMUdnnIiSxGn2QLKrRRWH0I1SFdTFUnOEejk9kuQS1IZ5kU0JXpwVBlBgf5bB1FLGw
i3lbdIUXSzx1xmtPmCmiKW8Ysm6oGnNtoyYo+pmi1SQBtNXMoHBblfk2LsVvt28JzxB7KzH3HHQz
UKV9jjpNAGYQJQSmhtsuufYFLxfEXEa1S1NhXigedoBfH3Jnfobk8aGc7Oqrag9eZLrp23CI/faR
XyniLJINCAQR6DOzBlBZq+8F6z4Ivyzpp9vf8VqAc7E+Nh5ookYoLQsmBoByY3kT1Z/U9qRbnO26
dtYvzTBpRWyOpdhU+IwjFH4m9BbVnKOxyvtWzG0Kq0GszRpBsFaeLH0bgRkk799vfyzeKujvFzd2
gLSPKaDa5BMhqJpbdj3EnPCJzhObD11+KFrmhQlpyYtZTPChSCmG5j418KzxFfuuRvCXdphXXVDa
WOtjwIhJsW9ANebQ3hONwqhAjEw6hCvqjIiuvK6h8ohH2OIO4PBOHuMqGiHGfDq1uORiZ8YYi8OQ
f6wlNvwKB0nF+6aMr1B6PVtqmvSp+8zuit6W5SdtAB/9/FAFvgCygbLhkXJcfcUvPzDjOIYGM/cl
VXuGV5O6Ejsjt1tEpdYxdiBvAoRnjZqIqz6I6/rl9jG9vl44YAWUXhqoDf59hmZo7gxhizOUNimI
KU79GNnd/EkHvrfTXtRutLWY89BcjUkh8PjLJnOeWqPSCpF2M9lUiEkJm0XdLUKT8keUudaYsyMJ
CLnFGqc3hU92h019MJ90wLCqI8GyeaQ1XHPMAbKMPkzKBuaijblSPYKNDhDC+Lt++dUE6vJTMien
V9SiHgYcVyRQD+YKnXoMA1a7NEVjlpZIXGztqXrmRrrkIn/3Pb/2kO3bQY5YMloDgefwiijfBVla
eWjA9zG7KM8Ae7+KOD77asB3sVS2fdfFs7JAzY5wZ5gvclo7Q42pcrPOAXVOUtgiZDcxd1y6oezp
HbTonBKiL4JtPd2+MVchYpc/hHmfhFIqh1JBnt+583s9I/UGgX/zhlGON3WDIXN91z5RlUj6j/eG
7e0Fet9HKc23t9AEA0c5OJ9SEMJSsz9bWev/uEzmAQNYaihMmnzWHrv9dJ5+yjCtIj9hWsWRgfiD
4sQzbwjwan3q8uMy/kjqC1Mo6PE3D/p2eqxXudN/I0Yk4Fkfs1Xm3F7lH962j3PM+KJRExWlKGCv
9eIHfRWe6XZpnfVBvgt8nTrDd80h24I6DMV+3no57pelLEDvu9VCaoOZabVp5eLrFA/uDOLIfJ4d
U4JkbJ1sZJ03g8j9zIyXEtRZD3UZywa0H1oeqVdCqFZ1KYCQfvBHdXhekW33VUqRglgY6xRRdpSQ
jxtoByNfIt46aDly2efpDt5wT2yrb6lVCH0bsNfWd3GZ28qwXsRj0OQ2/LPdYohvXmfZYx+XtqDw
Bi+vdq8uDjHb9pvSMRLiCNbjT+mXwSeBj/l93upnYeVuF/izr923e221aHZ6l3nJPc9bXo9wfx1r
thWYBWEFOAt+gao+hRDJnPXGERUOLI3nktlOoAwO11lT8frIq8EljtXqSV+Nn6JNsUnXySkH8A7U
0YR3rkJsNK8GcN7FW7vMuKhBB/BJD2FfxbhEgSvb7cKtfPcNASLkGUd7Pp1JN/bWMXXGbx00mImb
qd+VL/JqfC93JG3Y+NnnwGtczLeo62ir3dWesrntZDiXnG0lVpoQgPoAm7FIKIYkkp2H92K8i5rS
mRBhDsVds9zfNkkrv/VlGLdmJrEo1Q3ut9o+z3prKz3vFaT6yi0LTFhVKOW0xCEsgOUdWrYmyF76
PUhV3NDlNS3ObF63bDHeCi3JWlcLvLjKqf/0WdnsdoNfATOwrOMVSk/ujMF7lJ6ir/kmW887E0NB
bgeOFxIE5Wv5ckIfdiZM1xK1AeYFD+OJpAOmXQ5Y/+LI0NDJ/YKLg+NcZbaFGDa50eQhEsl6SjZN
jmLiELsdDxd5PcP65TDY1mEutG2VUD1LzN4t9XM3hfYYA846cg4mbzVs8DSUQSAHsKPMFsI3TGNO
X9qAB7/kHH+2U6hKoThC8R1g7zw6jUmwKyN5dfuG8SIHVkvMnOsh6KixVHvl2jid2WFAL/0MSGlt
d7vet1bzBkXfTX0CI+obXx6H5341JlZC2BBh3hRpI3imVooLBE30iD4lKk0GcvRhJ286r9/k7tg6
c2cHUGvnFCB4zzrbTbS6QqqGHk6Akh3J7Q8d+M+B3EVPHV6WMwl/lYrClECXaaFcCCovpmxTx1q7
qFLzs95hfI3QtrTuM2DLNF6kffX8XFiiv19UVjJREcOQmLXQjW3tErq/XyKnfw4ovI8csd8mHpw3
jxPz6t24sMrsJ4DJmTiB1gSi80BZF19HabJFKPzePri8tTFPQ5ca5igRvtSsv3XdD3H6dPvf524T
8zLkcdk0kQD/mGzCNR0JeoQVB8y7vANx9WG9+GDMu6BLwlAvEbppjTt7kht78mhHnd28TN8t0abs
yLifMexhD6Ej53YNaYDO5ayWt2n0Gy+OypI0//SXSTEDBC3gEiHhA1THgFQGMcznbDVzXM/VNtvH
RZBF8d82+9SYEd9RvQhMvDLUlQC6XKUHaLZiuKxxiiO/CMi1yfRbgmiJujHFrsorcEJskIA7NFQ4
vqk2kelPBzB9cZKz65n2r/2VWSnsIB9GRSOASbTJv4DLSf+hvbTgxfVaEAsAhTTu5X3xmY8ZuO7X
LgwznqYrUlVViSaG5nEJ6p646WFZYRYKxOU8b3Oe1PktvLmwxngbdVFRYaRQqvUUX9iPDkqP+Yux
6UGnBCUrNyrs3DEcZWcdoSPQ+yRVNHjW1voUfB13vK9+PXu5+DmMG2qLSmo7E49n51Z7SHms0hfr
UcxA61Sd8pV4ZxzVx+FT41mr5IjaA9pd6QvnUl1N3y5+AuOjRExNlJmFt3U8A/9JPCzHtLvok/T4
/xSeXxhj/FUtVUbUU8mB/JWy6wArQhePK1p/2+/KIuOsZm1WNKVHEJsO+edc1NZyZnm3vxvPBOOL
glof57TAAzKhuTVAnq94uG3gtrOTz67/wtlZnVSXY4qjkczhaUmzT6ooPJiTzgkSOev4jXPKAGZn
oidKEiUbL74dTj9uL+Qq1vHChZ49wMVKhrxQy1khE/FD0jwKzTaO7sFG74f5nTFC0lC37Ha665DD
3rZMp+nGZT9XZi4M63IzdsGEo13KJRQVA1dVPsULznlwtP7rdjGOJQgE9ScBlGF9aZTnWX63yi+3
l3M9CP24Ped342I9ZZToZkMTej/LsoiOMH6U26jJ0vtrPQufZxfiUbqDwVlHV9bJM28S8mrqcvEL
GGdRdkkgTzV+Qb6c5MKrs7uqT+1G5LxGvI1j3IQWtRISF2JiU0xQIUiQLl+qjRBWaM0UmH0WeXgy
3i1gHQYQDmMywSDqLE6bgHxCfL29eVcVHi5vAeMwxFmWjKxCRN2U9vwp95bONjFnMNoWkV2Qzmfi
Jc/z13onJHaGgXWRg6Pg7N35dF2cHsWKk1wjj1UXkIlCl3Qqv7fSsREazrW7XvH8OCXndO7CUlqW
hiXQkwJaVrf3wrW0DtxqnWJW7m/oeThRsHx+ZS/szUE3mb2ElcmrZgN92A2ocPfdik+3cL17eLEy
JlgxS0hPxAS6gjhzu+1eg3uV8Cj33VfMyle7GICv4ljeiZENEW+Xc4I4L/WZ0edimXFRBn1LywQm
dyU7E0QhBKf1hVX99heweFrKDefJdiuTQM3NtKGuk58+5F9+ssw185lUIfHSE4+Y5SoU+OKCnIlb
LpZXNb2azFSu0OxsA1UTv7hLt/GqeMdA1StGfqBiw/mgnCeWHeueeiOIM+JbjPbqNnKax3wdozq/
AE26sraJ3aFVygXu3U6kwKD874RCQYs0Gi3qLA2GrYKFW2mKlQpdCoip7tq2+Wrl80PccNZ6/fKr
EnijVXSeWTxJtqThoI9YagM9Slk6LeOPBj27YIw4rvvcjfz93HxYolN8sY2qMseIabE+iufV4wiF
Os3vV0jhvcpLIrvZQJl6ayGvAMWNZ2KcHb0mlBC/nNkLfR5V8/Wn5OPnMDdWHdrAsAK8WOglDrYu
h8dFyLaJka3MVAWmRufVMyg5u7V+JhDQyzQMtfYMEwQjyg/c0QcDCpalO5RcqNr1s/SxODrgF986
asAQvRA/LR7IDdF2jZix4Cek1+tv0ocd5tnXMbMayw08zwj28whlUYw7WsBOILheQW3KJ5gr3pXH
o3AvYUCZx1r0B9fwYZ+JByYrq4KW+LaJE7ZCaxDkrOlBhS8aoP2zbk/zmudt/5Cafdhk7mmcql0+
Vzg45mEqbeOUPlQQpyFqLGVNkkMxAFOYjj4On4T7wG7O1Xgevc8fkuOPH8EEDcVoZFpIMLd/GvFO
ebCcbzQGHvu8PhbnMP2GMpWXrJVnbHICpXpp3eG9Vn1Ukta3vS7PDFvcgJJiJFSU78v1ygy1zWgF
R0VQvLkf3uR+8YdyfMr1jGOW4wdYEKm+SHHW0xGaY7AYP/U94FTaTgy+qiDAur1Cjq9lmduzfiwK
K4IHbPTINkfTHlTNgWioOxTP/80S42uaKPuHsLQAeChtv/fB8xQ/iePrbTPXo+Nfp9Bg3MxgGPWo
yEinJwMOYFIQIfe8+uL1cOPDBuNioqrr+yxGeCx0TrVR3GmnHc19HNvSlgThA483DX/98f8wyPiU
JVfqQSNQc6DHvq69a4bohHnj3f50f6irfZhh3EifGJogBjBjPkPBMX9Idw34w6Ed7rZ+lCBebI7l
KfrBW9152P3GM8SqU7dh2GYS3ebyfblrPfCzAx9l4pEI0D0M3MiXH+XvhS941E+rN4m9JTh15fRr
5S44VsDrW1zdWs4nN5laatYXU97J+E15pttthr7xYtlZ9u32J+dZYRxMnbVpY9FjVRlfs2L2hmq2
BaPgReOcA8uqVYdBYP6c/h98QmWBJxyhMjgcSJQI5MQQAX+6va7rALSPV5iVq85jscgzIumQ9W4l
SP067+EpY0ABFOB3ItNRRyL7H5xiTJ/1RHiJezSKhcGpoUMl2LIBQotp4gETOPEOK2MtSrg4SgB/
HoCnc1O+U2UeI4mCp0GMA0SKmJbwjc/KNtqBhAG4Svle4oRcnBeFpc7Jw65oTZqdyv55uAha8xda
gLyDxbioTsbZTagDV79P7lnscGMd4hLl4gngXBkj4CAM6RJONs1xvibjp8zAaAST6G0WUQKUPqoy
u4coMedsXc8tf7kpk3FTRRtPAjwGdnGsT+O0nnL0v+/a8W0OKnsSnqbscUD8LPfFqtW+cIzzrhJt
8EUY21XKYqjU3o32ooPE9nvsDWvACt1osYdDtuKFVbx4llXm01NJFOoCBpVTeoz20dOwKT/HCGRF
v9mVrxJUsswThAeg5zDuRsPmyXP8oY7w63NbjI8qxygKexopnDGoCRZJACtUL91GKL0v99mROksg
e12jrMxxW5wwyGKyM3Q8K0kN0cYbk7JwtGD09aZx+0z8pFeY3spFXgv0D80sQzMkUNWLFisfZ5Rx
rAsF6tgl6pXb7Ikmh9DicZTPwT7dt/vhOK//x/b1L6MsZHaqQzlHudD09fsJiBnrOPrFsTgLR3DO
7vVg78MSs5OqJGmlRDtZA5q61aABH2zQvXm0Qtt0zcdyM++nFDgoXl573S182GU2clnmIUgi4gub
FXsJD7XF2zneyujWXtxKUFzLoURVPHU59PUeI5x2trzlKe9Z49mhlV7YUYGVN0KCw7SefCjOYkfp
ukBft1lDmWJbbqL8b5h3eR+QvP2F2aKyyr6kiQ4qGrYOlAacHpqk5+FocS3srQ1vju8P2dzHnjEP
iFaqQWHSeLa4qjb9sXrsXhAG9tCMSbb11/wr52hed6sf5piXQ0ondKlSuutbIEb2xCwMp+rHd0Tg
/RfFUd5GMm8I6HdVrSACnfxTelQd/Qc5NHG0O5S4bAGMWtVKw/898yqH19//j3Uyz8ck5r1QRPAw
P+f509XPKggPGveH+OuXHRboas25WHQJIh1xRbS/VHORAQcAaXS2U0+jWzzUfncY19w6JX2432P5
D8OMjwnVsovUEUSXNHna3Rkvkas9aDk+LOlVIRZ0lcKBkJTzF+356w/Gh23Gz0i9VUEhCVIxEyjS
MuA+Y9PLPycnnfaVaKpLt61cQbAl1f1fKKdM6cM244Gmoa76Sca603yG7p7c+0NYO1Ycgvp9yW1J
LA4gSeGEQtejvA+jjDsqO0FtDRruk9QfagRUo/Ye8CaB/tAh+TDCOB9ztIR8IakTq8deps8dAGVZ
+VZAts8AV/Yx01N/nL5oka+ksi1rnMmrq9o8l1+W8USyoamJTFNQRNHS3GXfUN36TsgW9W5Z5ft+
LwK+W6xqfzoSWUQHhR6NN8PJubYq45461Yz62ECZBBpQ68B67+QHU/hmKs+iFYF/9C6JZ5vjEemw
3rpIjIcyBUkeg4yScTCKQV/gxXgg5cb6rlmNa16UeZ6SuWWN8UsilFsgJouyCUGHCNNGE9vZY7UG
bNtZ9hlqHKob3rcon2pIGguw/2pO94nU7MHx/x0qYpgI+2+nm0W4duISlRhkQgMrD+2ob2wpCByQ
uHI+NGXyN5bOQlyLuoT6CqUTQ4vBxdRw4nA1TU+jAghxfRdojROUP+rq9T+aZZxVNfa6pAuovWPU
AmqJ5kZZtZvyL8Q4eU85i3rVqsToQfqNDvVx2BfgesC12dCcDqne8Xhd/lBE+uUuWPxr3chJpNNI
OsD/+3FBthC5/RtJaxLsFTwr4B0Y17xmPy90Z0GvUiChwpBhF+lhTVHkGJ9Jianblk/DqnoGQ+WO
N2fA84wszLWO+6yeqMghrigWzLfgyIRQYrzRtsVWuBM40ScnCmQH41sM++diiDC6Hj/P6fdQTp3b
Z/KqzsqFq2VJcebOiAMk16Q3MXqqU2FsUGkd8SDXwNiFyDQHjzS0qaLfu6of7TDm/dJCW8C7/UM4
75rGeCMlC80exFyoW4SvGMNyig7ItljmLJfzPdnReClqsjgh6KKIqlucfJYU//YyeAeE7WT2xlBH
Ro2odt7WaEQZOyKqyxCKFA9QXwS72G17vAUxLiUSgjpKqDYxTWjRqvcar4b/B3jUr8vNEuQIkdBM
GEk2fF2cHGHEQrKDaOxMYDCL3pGS96n5NnS5NxU8Zg3OkdBp7RcpEFgutGAgkaw+fYxBMBhPhZOH
GefV5bzzLC1OLJWNImn4gsVSgzv7WU0BGwbVgCK+wu7YrafY4JxCXqiuM/FNq8ngHSA8T+tJPqGV
1a3qEbAxXMV74DnfC69ywJ3CRelzwmWdCWqCqu56THeQYWobyu/ZdxVa0cEdDQuUe/MkgX3TFXe8
HIG3lUxko7dyWsakI1Obr3I3u0EHSduEp1vAedZZCWorTQPIFsBKgqIVTQPFKwW11mbVc27dHwpk
vy4F24xM4krMNQ0bmG2Gje4R3iVyQsBBSAQQytIuzame4yT39n3/Q23wwzKTbGXiMMQSTakSA4Po
TYAG66t6gUhDAoq/+EfjTd54Sk9fZr96KO65DyDnBLGNyq6ahLYiJUnKLwtfAkF059F/KkidYjz2
4gqwc4dHMMg5QGzTMh7LIG0ICzNlp1Fej3VhKzOPfYFTIWB5bwo0RWUw6iCRVc1t3dWP4hjfVYLm
G+DCub2PfwCFfewjLfjCuQ2BMk9Dh1muzBy/K61xlFJM6WvqWhwMZyzr2A6SNrCNufGrZOBM0J+5
mG8EwAbjgKpaW4j+Hp8TaTNpEBJdPIgwMf7bP+erflWvul250kHpTsC/+JR4PSagafa6e0Ztxonu
O1RpII7qcb4LJc23fhnjoUyhCmOBuhh0vuP1+CNyY+dldJUvRFPGq8Rynk+D8UuKKjZ1I2AXunHy
IUTwHaV+TrLxB1jsx04zkU3bGkqaDoj6Fds6Vd/Uh9YzSjt50vzxELkDROts0KdEul0ciRqCX/ni
3B22rykMo64mA95ROWtteTy12WAXBge+eX0y86MawqoQmkU1DvpP6rXRa560TbbBq+aUkKAGWexm
fiaUpeXQvAbSEJ+KQzQVM2BaZFiFj7xOAi8FYhugUWwWuQrlrXNg+/+DGyqGkGsfQ3icTeYl02zz
s9TTXsOoCPh9VmHsrM0dhovtxpW34j0mJtBzxHQvCEC8yUmOq+yUroC9CCSUx9Q1GGWegCHAxi8K
J7ah43vjMrHNz1QXurQgISw93abzQH1mWwMbZZ18GkARV/K6zpzHgW11yqWqaJ1MJy1MHaH/1But
LUz3Ve7zc3iOozAZFxYhlo/zDF+8wei2DEGSeoIUN7XlMPH7GcysnJeXtzbGMXVpM2gTIXSUoQY/
cG8X1V2iVrZkvukDN1DjrY5xTABJqn3W40vq9yZuESlsNDvzEeEZUvjkMy+N4Lx8JuOjJkPuDJ3m
jqTpXe4esuRkgBnZTO453p2ikxsHku1sdpAQl/UFhT1QIGzPYA/sl7CCYhhfrpxSn1u2mEgpnMBz
lFABL9sndwoIEXW399Mn4Hdw1XjvFuchYRuXaThNdSmBRwzAZCcWF3c2eN+OcyTYmdcJLPmxQAQ/
6qp6qu+pSanaYLD7TnEXVuTc3iveiujvFwHKJGegpif6KzF71Od7qApynBMviLaYEEgNgB7MLKgD
du7iR2/wkJpop88Z6vVHIq1E9PND0Z3StGMwcu94Z/4PsM1fD7PFeBC1XOZFpX5X602u/qWHOKGT
Oqh2bhWMqIAq8wevFcRLpi3GiQRaheF6+qgkZEPMRcpLt5a24p5aerf3j5PXWowHEVLZ7AriPaHq
mLJOV41HrATchIB3zRjXMYsNXEWEJbVem0EYVgLp1LIaoS/5N8MUN1cliey869TM8xiHKOAAm4bC
ZrqatsYWag2caOb22YQd1nk08xgZxOwwvKKVBrH3yC3c7BSCjjgjijtQseGQvPxFR+vmNYdl+t4X
906KzaY2wG7lB7G2jS0hsKtEe6uNpbJFbTLtRRj8IegTe9CFbdhqr11b126YKMCBdNG324fo9oHF
r6Ffe/FrkgWlLEgf/CwPgsTFXrC95UZ25//YR4QtxuMoTdj8xHGS5LvxKnvpfSE7wZ3uUilZeSaa
NuJjBsc172Je54/5/+gVthlfJFtZENf6+WIOrvmOAsJKP0Cj9T33gFD0Ra84RU50pyLOSDB1WyNR
omCDGpxAVr3Ma4h7ZZ6y2Ms7dL1AgdgdtWfChXL2g3c6GJ8VjJom9AJ+54y0v9uYqC6uTJdU47sV
xnr4gzY3wx58GMZjhZHwz4B5CN5DNHlHV7OyU683G3GSv0ziwHnmbvf+YJDxWxiG+Kd1IQKu0q8i
v36g2sbwUtx1UP0wN9U63gzevB8+dwdzLb4oo8PDmt/OzvEjGKcWGn1lagk+s1VDeW7ErIj8zRrc
UIM0jRDZ4/SIgTl7LNRPnP29mathppVKXBf3LZCmXJ9meG2UUUj0ufLLA9hjT6gHTOhzVtByy0/c
l/BmngCrjLfLDWsoRcK46AfiTm4ep87uMLZZoIYmOPJJfCXmyfwx0Z2udMqvtxd9M/iEdcbj1fUo
CgKVtCKjc/LE8BbgMJLpJcl657al250qmGLcmZEtpjiTKRL9qo+FiyiqtoEAXcmggyrAXkA0LbzU
4XpTADPSoqFZGjBmzCWSci3JVRmhKA2o4Il0qflH70h+l7uV87+xYVzYY+5QbCmZiOSI7CVPwTav
oasUAdhW/zDfxMcFsjXTQX9JHnQfalw8F3W1CnthnLk7ZqJUYFXG00mLBRvtujlXB/mI16t35Zch
hY0FskQYZXlEjhTNQO8BfCp8KXtOYn/9AbwwwlyNLCqneVLwKXthX0o9SOM2evkK1lLkfyAVadHU
mSFCnz6XJjdAvnoxLmwzF2PsonkJKQlUV/kuecru8jW68niA9VP7mm8SxKjVs8JbMe+zMnfESspM
SNB09HMD0lQIwIcFA8BZZNm6gpJzHEv2UAVOIY13ptYfxxaPnRHv9Hr2pjHsvLSR7dvXlveLmMCg
z0F9OFSUDAv70GqQJqxLldM84Nmgv1843rmPoR1AgxBB3dqDsraUwl54ddfr/udiR5nne1Kxn0aO
lRBvZwD8IMjiMWcpfmv3NEZiepOPefUDj6j0ai53YZbxPwt01uOIJhsG41uofu/VzX/bIMbfQDdy
LBcdH6/u9lKhuAVwUMnyetvI9cjgYhWMYxmkeVRNAgyiO4dhlclVnciDqsCBBI5QZfSg8oAumunK
ALGAG2YlPqXcPvX1hvnHr/jthR5aQYho5o16d9P3dCvqtuVLQNDEW/BfvyU+2jBPkQXQTDXZ0Acy
dxpeFcvlUqNw3AP7aoPUMZ17KnAEnxcIENbbEmgE6xiuqLKq++Z6SG2Q0K3+2zawz3WTKVlS/fRK
+lZ4zd6C+/oIpUBvWsdOrTjZ+0jI+OmYIkkIHONR34XoFNz+FZwnFZrE/76vw5SFVlHgMIyO6FRP
kkv4UekIIk0vsZPPvFVfLydfbDvjgyYAR5OAytvZJlyrPyI/hVqg7IfARmA+64GzOs6F/Y1KI4AG
bUE6BZ0/nPW7IsRhNfqZdKwz4K94QJPr7g9URpjAtgyd7YKLQQXomUYwkOEZ8u/2nBngf5g9zrp4
Zhj/B+/XZYEA/9f48XFxl6fYMzfLGm0BX3yV98jszAcePOn6rJn8sTbG+0GgI1kkQnuNjmEHKwLF
xtvKDzbjQURMtAVds4sygpdCKiV+Qok1A2mkbEfeuCvd1Fdze94pYJjf8Q7V9Qv88cMYt1kpU7CU
C3YZM9n3nTR8CqTgk6kbh6FI15wvz7PFOE/dhCREmmDkoEPPj1ynBiXBCA0ZZYVkCgPuYDY+cG8p
fdrfarAfn57tk2PED0oiIj0836K7ab8A9zauqK/Yu4s3+8ihknW25metf7iuvz6twYRtg4oKiWZR
oA9Sctpv86mzk2ODkZl5zaVAv35dP6wxgVpTloJQE4VQ7S2vio+a5SH4rh1EH7ApuD6ZW7vkfVfW
+yXgQ5NTeoQmEDYHexmM1QUmr1DDRNbq3j47dDRubSLj+oI2xbimQU3SPB9AhdTq9hAU4X7UMTNj
GVpb2Zreti99IcteL2i9+j/Ffx+fl4nNQLthjdASxEM3g7g/QtusPZQBb5mcG8L2xIWolC1ZwQ0Z
l9pTq9CN2q8i1hbzBsqus7xd3ArWIQXLGMagVPcrwMZLtAmpgUWjR4UfudVuPpSrwVbt6gtE1c9p
f/QwgNBPc7TaFiA5fnt7r+MoL34O44aseByn9lzseGw/ZXcZkmJ0pb1wo60mwDpS9y/YVK4niR9b
yrij1JSVNqKGE1WntV0Ei+mm38hrHqL4+uE1TMPSVEUHhfu/44S4VNMyoNSbDFHBuD9zUPBc+fWK
kfxhh7kkiS4npabjZUsxW1taihNa33RjHcirpfTC6qRkm4VXK/tDcvphlLkYZSEV2kDttOZV8hU3
3GZfO/tcnX3h1jDIY/7uBT5sMU93ZCaLWBc00TWO99aSPArp8qA20P9Z+uUgzW1qy2LyqvZp41qp
7AVR8HL7oF73sh+/gLk2g1apGcRh0YHVvikFCHbB633bwvWy/8UuMldBi1EcSmhWZ3TUrX4vnJR9
8Ri55r4HYuO9AJ2tgWYlvSGVxolor4dGH6tjbkTYSnU1EpNnKR+U5SFYXnSVc9Ovk4Z8LI8dEVIj
0N5nMlxcVdoUsZerYJvuMozZDxgSDt9I3LR1UR16j9b6ut/N92HH+cR/yOJ+rVNlXuZgAI+SOOI3
qCBSAkmJr73GXwJAjuIfQPyi0E/kjhh7gNqxb56ovP5XWjDXX9CPn8E82VGd9+E40c+4l6GZVK+C
7+Im3GCGuX21AHce10BjNN/4JN5nZqobF4mlyodOXydqGixTAqmBgIwUPAZXsCmJtV6Iybx1MTfl
pL7sC2hv5X7k8RUar543xZRMQ9U1SVKY27R0k5hkYQvAtTnu6xy01dbilaLKCTyvARYtS1Eh8SNJ
lqixA7YLznRUV+cPPbjW/txrBYUGzdk2kmMdzcGxDsDAQOAz9JtnBNpc10V7yXzxy5/Ajtsq2gKK
kBg/gVAHuRduw/1yHomn78rrm185WP8yxpxv1RIbtQxgbBnrnRU1RytT3wRF2Y11+9zkM4/O5Vom
/C+DzEleAhmMbyLG0IjpIQI3bHBHccOCBmV36L9yxy6uvKiWBc5bQxJVUdPZF7UCdnmcA/jI7rXr
ncotwAwbr+cfxNUxeN0O7H334V2PBGqt7hKOC7vyBvzLOPPMoto7KIuJ4rKOtlB7kioeKeeVKBAG
TJTqRUnFcC+zfYsQTlpEAgOVGdhlgqZAUa3nSFzpSefffm3OlHG/ncsLW8zOteUSGYtBSTdmLzDc
uxbs9AshMQNMbkpgzcwpLwbTbbSVkKVR8pK+0ei99Hb7l1x79/61aiZKyqwiyzvKy1svPUpuiwFg
4RXZGmoqNbqLEyL+lbHVd38hynV1RzV8a9kyEfWxoO2my4YesCAETu8ZehX95KDtZLojkL62CE05
EWEFd2ziGvYD3PFo+Iokca2yeOLM6kEXTv3ebF9BveipALmyfBcCTA3OLMJJWJuBG11c9UO6CaIB
UwNkmO0qdrg2YUq8ocojeolr4J9caPBuhRVpkfC83tWDbMhQcjMVSdYMxr/3Mi5KNGFLl+IpTDRP
TYEVUhtXmJ5uH54rD4llXRhiYiapyqrY6LCBauPXMZIZ7YdgcdWL6QT+dlcurDDhEUj467w+8w0D
WFofAYhbRydouSCanz5HHu/rXUuKLlfFgmaDVpGthabFm9foqUL3rNxOX/Un43O8aaFG3R2MN/Xh
/0i7rt24kSX6RQSYwyvjRI1GWXohZMlmzplff0+P711Rbe70Yi9gGAZkqNjdVdXVFc65vpFr1YFv
Minfo0e+oCs8cW5ycRS6cJc3/k6fMRsvi4EZy6KtKeMIrzSbwhy/y6Ky0SMMkFTBrZHGaLXU1G3Q
GAzsK4Yi0Y20BTpP9FYeUAuXBUBH+IEtSv6z3yDpHSYmYwtWb8+vY6b7aPOulmN9gDI1u84xXtBx
YmV4WLxWpG3Yro+jAxxGL3BZtbYLruUV/aJbZXm0VUw9sq6XvvP8M0Mhwd/mz/5rfeofZGf4KTzr
r0AeR4CKxL7FvdbH7l5Cgv2MYbjkxKyirm+EIpO7CE6KZgpqx1RVJNLt16MBz2wfZGR27iM0cWm7
uTazB+Wp9YD47qQHFpDT2isBaqgbEq+Rv+nUOpAn5rhoetJjVSNZ6HsquAzQEUBYRX/mduDoNsE2
fJ+PA2+CXMFhPabXPcrXB1CXPJjDO0UWKsRrannX+fJzJA6BpRWSZDPUbfXyWSyVfMmy6ifFYFeL
Wuh2yJ3wkH5J5vakpFlowvp7U584N4qnzRBw545Hgm1QkQrm/L0c9rtQjn9c/5xVSyN3oKopoqbS
LfSTkjaD2EP5Ua3D0FvmlO0hSyubZ1PWrKrXQhS5qhYLHyUlGQa+Ixf+gMnZZEeK9WDOOJDznZx5
G7yRO9jwiLl1z8mtvkE+3G227ZF12mvQ04ax+BYq+AASTlIaGvQtjUzRIm8xFeC2WzRnoJQ2wcG3
nrHNbyQHoAMbVnVgVdcWwildk8RQ8JsQGlAlhRPnozl2A0gjG4ZjWw2aF2IoRUvkfkqCGd3qkdJv
UjF2sxF08OGnmMhmJ3/EohdnH9e1af1hsJBJ1G1xxkkqynpG7LhGfy2hJo8czgkczfFPqjsx+WNZ
O0kFHHhl6kB3gzh5AlducK9KocmcpmEJoYKNIcrLuC0hJO8Esy5Da0x31fT/7hwVbIiV4ecFkZKC
TmneFgiDP0Yre7j0H2Kwg3FQK8nQpQHQXfF+W49ZJl+MkbfaWxDXbTUP6n7PMrV1LUQWWwfFL3iT
6CPSBD9C/RpaOMn21Dc30Ti4RRxum0HRTUNX7ioxA897nLuMJa6f25dk6tx8YFnGQ4/QZlLMfFu+
SgCJSazWSfcc7nThmJ+HDQuDai0ni339EkodY1DJso5BTWikl93lbr/p3PRO3LAnrNaTHF+SaPD6
JNI0oSUMqcIpRAQMGHLMZhKsLe1IOuhkjPj85i2J76Z7wMxvmI2h6w79r7VevnBh7PEodmUV4G1x
wbXGhc07zZm0KwNCDfDkZCazJXGTxThYclH8ETctVk5dJG3Z6IJMYlYQ8mFeL8IMbIbsym+IOFZU
zlokdVMgkQ8yDkBJumgDt1qMR6NZx5Hl2uT7cMsyy/Xb+GtHqZuhGTGrkodI5HTzqc9mtwp6sw3e
u3+DMLZU00vCcHF00gSuL7FpCEdoBuKZO84EbZQ7var3+v08oQxEuhJzi7WZa4OJ3+RS94ORRH4t
6FCZ7Nd4ire9PduCqT13P/nYlE/5Zt6J4Oqy+Y32WWNkhhVnssyTxrcfVLHkpYvKonagSPsSzTKT
uM+qz5r/CUwKO1VKqwBd6XWVXY35FhpLuaIJHIpTQ1qoh2a2uAnDA2rFmL1Yfz0uZFCeRw612C8l
WEWP+VrhkLq+rTnKHQibPHlv2BWY6ljHyVgWneTs63YQBg6+HcDxlpIXVpKdr28c68AuQ5ALRQXV
deYPPSyiCELZ9fupwMhinti1Kr/LGZ+YXQyCQW7QAKMvDYJX8QBjZ3wDOZ0r/ubS7LH4Bp1Txlkh
lHJaJ7t9m1hNrjqZ5ruZYlhtzzlAnbeqqfJ4sdhENQcak6qxiiJ0+aJx674z9Tp+b9L0kOfC4/WP
Yx0B5Z56PDTqglSQQ/+xk2/95vn/+/2URxpaUYnKFu+iUv7lt68+/3H9969nxb7UViK3+GJzp37k
RZ0w1pP2RDBOnOILCBQBfgF1vBUfWc9cRlggUS5o6ltuSCVya8kP83AI2k1R319f1Fq1fenm6EJH
p4FHQyDjzzHaBu0CqSOk+naFM0x4bWBs9JGz+G1zyH9pHvpgUPDmXRGARbn1TyIFlopQzifJtTqN
MVDj8lNhFm3u1H62ub5glvOhGbYDYNIJkXI5xdEeT+o5uRu8zBtelTcV7WPtOXFZ4cfFu1wxS7qy
yHEFV6QYmkAvImmFHB5r3hy82O0GK3sM3upN4ESPMgmFbGBrXyjjo1OBis/86gMzYsO3JlwHyyf+
zRPorzucLjbyfjQncw6LIYH8CIBAMuEH+qR3Esmzyc0Z8ckfXNuzH9cCiGncSHjNJrvIUKPetZhq
lEeWI2SJonwNsoKzqk7wgwmQcXpftdUOhZdi3ghi5dR9w7jRGC8HmXI9JcFZDAm/dhmiJSVJPW2Y
79owOObxkJlFFe+DEkSbMZjMrmsza52US/KnsSyKFIpVhndF+VNUbk0uaW11YqLvkR27psKULwrn
WJqnAbqCgtaOe/49X6uAAJBAV0YukzWEETnTAIMyN4dKmsP3qWeUQ51xrz3OINoiuBrGluVoGcGs
TPkdtPOHnDhBM/MRYayRCIZVl21og75D84Sgq+6uHxvT8qgIqFeMKJL/l0/tkT/H2BySD4FH6lki
xvRZXm/9Ef2XqdPQgR1XJMXcEFMniNUeB8AStHKaLSamri+N4cIVKkvP93Fi+CRsBSaV1YQgb2Tx
yzFuRYV6U8X5PEkzKZlramoG8ZOupVYquNeXwRJCOZAQQHZDSDA2tU70tALBUvwuBSErXmPtFuU4
uIHr5k6H4hXIYh/6h/gV3Zi4C1pTOcsAufHNfzBJuqoLhghuaPxBvwvlNKJyUnTRRyIVHYkb1c9O
o8rdhoaBKlvRPadicgRVrzPo3JGTY+1fLXkhnXIkQN3QYqGFr+R3CRi71Ndy0310tm/mzpk8aqzr
B7mGJmaQYiaI32QdgN7USUZ9KIEwCqttX+YXlG8P2qZ6BPO4vE1/lU/GLitNGT22xifHqAytqtBC
MHW2YRbkXeTD5IoWlen+lFeJKXcjYz/XkysLMdRp8mAWl1URYqZdiAqxtq8ec1t7zk/BWd+iJd6O
b1CQs2TBmu7bI7ACWD2E685s8QXUiSpik8lIzpPkiorSOEHu0W97OOvmYT6y6dxXbWYhjtyJizC8
TaZxGgTYPzJKt6paO5KYMu5z1tFR90E8Tsos8NhToPtyIMQGxq3CKmesjcp8U0zqDlAnI+M6kkFR
Tj5yNE5uSz/GjQ5yCmnP3aXP4kP+PLiEFNSQ7fpN25YoLpQ/K9bVQBbzx83+tZ8qcRfL/QwbH2Tq
WGzwjtf4A6CEzwSVkVDLhHcxGZPBcCuKuonLSriuv6gWoqnLAm3hjRTXsM1wGz6MYFEQ9r9D0KZH
yxN5ZbAKGuuv9IVI6vYwqkzUOHJ7EFzfITH9Lb8FwZsbAx/HYbge8ruu7SzlevhB7WZ9ws72rvZB
+glLoFno5iViYnY0rDX1L/WJBoTsZAE8vSI2Uz77Hp40x9aMtjy55rGTrKZ+hoXQEzFhLoIOmiQ7
xCgjYGxZh0KNcJhhiwwHt14AW5wY5V6KXi0lTsMuEveSHrIbNIk1XrRLjqXDgWi8BuDBBhPgZCql
ZA67X96D1w6RcjdyO6dBr2GllSPuRlsAaGmwn266Y7FT9tmjcJiO3I9a9fDPPbJYXnYrmjJvjl68
i06VO2UW5yUfBFqex7wX5+IieotOLIgt5i5RLitSgiKtZ+ySdN854W13k9wQ1MXY1e7SPbqjbrJt
hRZyYNUyqThXXz+LA6Ic2ajqSdgbEJ1uf6e4FcyL/4PRaXLQV06CHpcxBMnwedKfO6D7Afgm6MRX
X/0DuWl4IJcFFh7VG7y3GFZMrPSaWMpJ+U2EMiSxqxBJYN/L3WCXWL4bgRCXNEKxXj6M602jHFSf
pFUZVVhlwZXm1PYYWWEirLJ2knJMsRIbQyXhxFrbP3MfoYScenaMQIA1o38jvilvxjegmNuMnWQt
jfx8cdNUfC3kFelc6N1gkwHApN3In7Wjo3Gc3xgPgVs8X5fI0Eya+07sOrWUc+xluA02nUdKXNpO
3LDusfWekC8LoIdj9GIQ1JQ8w2vAMgr3+QGku47/CrgkrweVDGal4fYJIRG/IQwTjaPfsOCAWUdK
ualAjZUm0VElNcTGzKXWCnvRyn1gYIWf1zeVFe/RsJBclBh5QFxNi8FeFNK8YKfdyADHDaz03G0K
RoDCuGpoMjxjkINSLiGu8W+U+jktb3oW2wojBKLb2UIOsykzR/RknO6rOtxnGjB8AGnSqryH9i63
88vb67vIsAW6m0XihSSNDYj0lfQYCNxJGALvuoj1jrkvtfyjNw1k23wXYudQaABiD8qeQo9ay4fi
KTv4F1fcw+y20pYhluEw6S61Lpomnr8cGBhPxJ/RObPUA4iLIZF7Lb2KYeTrKezFMim3UkrC3Bsx
lil64a3mznAq466STf3WH6zI434SphMCwEsCSt8yQHGr3oUd6kyylx5ZhshQV/p1XXBDH0s8Dlbu
UxR6Hovi5E+shhmWwlIxUT7VSsORSwJKux1LwRxKcBbyvDk3eMWj37xlqCvrGU0z2bUdJhjEBrdg
jEset4XXHLNjD3AYxZMvg5yIb264LWtegOVaaW67qYxlI1dxuBnwIEQzANVJagPoCDPJ+SY5glrg
JnzXzfpG/tHtuU2lm+xHA/Gdf0YAGJFTVVEwlD+6B0K84COSHlRm0CSq1b6sdjMfe7o8WHk9Wgz7
WX82fImjIgAxQpZ8JuhqNfhdkg1hXOvN+Qy2NQRvPAPLbQ2bFc+GL2lULDAbjdSoJNHaIGwsMHYC
PPDpLnvSnd6Vd8GehFm6nW/Cm3EH7IYdZ4XP2HuTq80Z6UqwKDv5keWQ/yac/foqyqZzozbwQMbY
hnosniZQrpAGkXIznsWtDqi3W+UY3IJ1eC9OQKtV/t0N9yWd2PgiUBEBDOt3pP+d5w5hEVvToFhu
/zGKTjHs8vQ5FO9nRbTH7FRrL9dP/897AdMVSFWhl1k1VHSmfxfdRCXQ4EPYWTVj3krVd109My7U
P6Oi7yKIc1msrpGGjq8JiTMXYLgqbO6TShmssZsjsx7EwmwKBC18x238WmXs7EpXxXfZ1FtBH+Va
DAuY8/hibMiofbLR9piLVs0ECBn6AVg6pnBEt/YUmfxBZhJYM7aXTnaEeZognIfjVJS7KX2PMsbx
rZQXvy2QZrjQ0q5qJvJazSbUU5O70Ep26Wl8Lh3jXDYmjBrVEhaBwApi+XeplMuYkkyW0gRakwCc
jzxSR4CT3coOdxrxThL2+aG4U634vjgH+xLDHD56lAGpHVlzgMHGeN8+Fqh2VIAxS88+E2OCtemU
i5mKQakHQg+d9ryj8qU35SPDjf3por9vAPmEhU4jyx1rESlP9aJkS2HoCFFjqtFnx02mEKn2dSNd
ybVAnIAhB14RNBEDZt/FCb2I5ucZK2qBDk8AiIujii0lo5EBk9t95e79Lo1anF9IcxGSKsGIGTYd
kZQzvTdeC4ZF4ywoJgHbrD3D5nAjOf/nQmlPqBR9awRYqHSqDyPASACOvknfCWZPbjGR9v58xJCF
qpqoygaGLmnjabQpADIbTrGro+JRnMLa1AMh8EqlCPdKPsimzw/alhvhpTigLJhT0ygbiU+lXd0l
mBoqanS0lCm6+voGI8r9HLr/akO+PpGyNDlVW66VsCGil93kiEVCNziEdx1SiOGOFf2sJEi/bwil
Z3rcA+iG6NnoVk8zmpQrKzn6mwHlEsnJXPZc1Ep+9LtEStfiYUDre4XCV4bkrAMkBvlhHPufk67N
thgHvMXFZbZVlXo2s7JUN5zW8YzCyaotL7SA0jk+ztsm6Cb0agWhJ3HvPafatcJbQXXK2ta6fqAs
laMi6VoAMMKsYJKJj6SbNkpe0mLeix23NWbAhVyXtb65IjRclKHhcBzf3UYStF1uDHiko+9hK+2J
Bc9WvBE3LLslp/Q9YsUpfgmi292UeeiRZ5HwGOqqo95XH5gqZ8yarkxqf5dB5cUErp65KsBsQLgt
t/O9/uZbtZ0+IDTeaMDzOhqNKZxxxd4SUnV0CDwbGwLnSPgxGNvKWi1lk3oohdU0oyGdQGX3B8FO
gRQSHJEYPJHR6fiNOYtGVPDa/lJ2OZVznSoKDhIQJWgMhV16pHBb738j7I/e9MwEIiGruCaTssyQ
S/o5IW335FkguWAo2GSWcjSQAs8fmbk6cnrXpFFGGJZRV3U+inqNQ8bRU9tHx63hIX/MRDhlHR9l
guHcFSHwIZGRqD+TAQ/0jNUmw5JABdU9l/bKHEECcF724PF9bgWQnl7XwvXQdmFzVFit6hhfrQuc
D4FGxlQamSgJ7RK9XRe212LbY3x2dlByvyNQtawn06ojW4infAufN4LRJBDfhJHdRoM5pK/3RVw7
15e5Hvp8yaF72TCYVY2qAjn5YTyU94nXW6LbueGmtjibv2NIY6gh3aLWB3FWo5OEdAu0QCT7PRaB
odYjyeQwZK2+ixYro9zIPGmglWjh0JRTu63egKK089EF6WRnskgADBMQa/1DBRiPzdnMAWiWeMqn
GHwgj8UA8YjgDwIgcMn0brpjtQIxXBfdqyYMmhZVLXEjyL3HD/186lidD0wdoZxH5RscmNUhYzrL
IOjuUIxMLNQJRSTh2HBmDOuWKf8x+OWc9zUw4bm4Q4azREWQofQrTRbf7jq6G63uxEHuyIL6lxKc
ZoQ9LTtOp7Q1S8D3xhuSYZy2IH3F+LXyAErn7XXdZBg33aCmyTMoWTPoBoIK7kFrsn2t+eDLmdBp
nmp1aV8Xx1JF8vPFa6pS6t/AA5duMVI3IWP46Y7VK7Ye3n5ZHN2VVkxDVksytrX5JbgyaNxBEmdF
W8MTUc0lqsJ6KK+GlguBVMzSy6iSNj4EcvK7Xm0NgBhFn4pgNgkrD8A4MbpLLSsnCZiyxJmY80sO
9DKCFqHcaRZn1b+abQVKI2Mb/bh+bgzbpnud6qzMxbHBPdciaSWJkhkkd1LCauFiSSH2uNCOIU3U
tsdkk8tVx3r6SIMTL3vXF7ICufHN4BTKg3CqPmQJoC9QKuTPqKnZcuL0p8oaN/x2BDqN9F6dck96
ZFNMMLwJzWE7B8JYJQkkJ/XPTDuE4DK6vjbW9lHBCLBSRT/NoINScKvmB4G7F/Sn/08EFYoosTaD
eQQnVBsTpsAexxzDpilDCOs1Q5PS9hiNnNsBC+F3/o5wqMy7cPPvJt6/KQOdtKv7sjVKcjEDksYa
VAl0YZElM4EHyf1+JeSlsw+aqPuTQl5nyIQ/EACS8KQi+Z08om2HdOjDM80OPuK528eOgel/dIZd
PzfWlqrkExemJQgzX8SkynIB/tuESPyTHmt2yZrhCGne2nEsq6Qm7qmewXxTopRToh8/l2q7S4Sj
AIIXxpXyN75eUgxdlnQdsDLflzYJ3SQkGXSybxyC6BhaGRBWddvHONRTYBE+ENYjZv0a+xJJmYGa
+H0zcSPZTRKEJF60FRFRsdJWLDHUbdnEbQj0EejNGERewYGMZZBugb98I0zGOdHa21GMDvVUuNeV
Zf0I/7c60Cd839BhDDsuF5HG97neypTbfhzMkJ/NtK6tLmXcZ+tO60sYdXGWmtFpXI+Egt/69tA8
8tzsadzd9RVd30iBJveRhrDFUCmxc6BRNjivBJDlmEB0rotZX4vGS5jxRqaR7l1DB3Id8zzxjqNh
hulDBsiQMmRNTKzeI5Jk8CoB1kTM8f145rGRcr/GYvIwPutD89TVwev1hazH2cCGEmQRUHUSzctT
N1KWljxkEOxmsDiawnPkkUEtdMJ5rML2SjsB3PBCGgl5Fs5JrbQszokFg8geKQjVMmabx7zLHsDm
hwoxh1Xd+8+czXyYrT4CF4Ip11HFSEGDU5DoxYhsO6HKBAMLCLt4Juj0ev1mIYvyGYORNKISA8+n
cepDc1O64166+OHGzrbGTj7wBO36+jmuKuRCJuVA4DuaWemQ9m6qJ5/vrWISTM7/uC5kpW3n2/Fd
7p7F8YVCmag9aYZqnFQkPCsbDmxdkse/JLe8XTOh8FnaecFnXQgcdDCd6KTLjDBWgY3ASoGxhb7i
Yps6IGlkZI0Zm3j5moW0yh/FQCdJwCx7bvkPzi/NcGAZ3KpRf53UZY8XQsBLnMZKhCUR/l0uQo6n
QkAfHGVAdvN2uUMXMau5jCWS/HwhUggkVcIgP7xVMZhN/Jj0KkP9Vort3zWDbO1CxBTIyVg20HlS
zRre5xO6We/6Bv4EpX8ZhffOje+S2Ew6UxVtdjBCHMcfgddiVynHEiltkRYBNLNuisksRsz1gD7m
QSyHraoxs8Wr9+ZCGuVNfIAet3wHbyLcR09C6k5PChwKSqFW+8SV1tCZI1p2M5e7ZTVNMzeaci5x
JmboVsJZjkjgTsChfBreAseAGVYHkiUXXwQndeQfIJFhs5iu26Mi8ARiz1B4OpeW6p3UJyUWTkAw
COcv0V0eLeISsPxZl+x60XIhjQplY5GL454Ao4UH/zzb3V2rm8WjDvZ3wUo3+Tl/r29IyjB6Zvi5
VYNZCKbyaFGgRlgkbJRwX4BhCQO3QBi4NQjWhzuEwAhnXVAsiZSJYoTKKKMJcSYnA2W+3gwyi6p4
PXpeLIoy0TkLekHAgBMKDtmT4Eb74C0AWDeh8x292gsdVulxPZ29kEgZJVjGKzXBcJqrF4UV+7MJ
TC7b0DN79B8UJXDlJgT5g+/2cXrbBT/84VMesp0YdNtRqXeZiiS0HNkypsqCVnZyo/GunzNr0ykz
BjDZf/vylYJzmhnkGFGk1CzXuHqrLHaBslghm/RgIrF9bJjzx+D8bp9AQr+I0SdjYsZpW6DwzkTl
XXWJiqyQFk0JROtUSIB2ekEsyPtM1/tNrQXHNAkfi1Z8bQc0wl3fyfVky5cwOjKIR8TdjQFh8db3
akDcF8fop2xmB83jEUrGwAHWbNUpPdbLaf0M/1olHSEY2cCBYRaOXwdRQ6ZwVjsztGS9SrlYG+WG
mlzrebXGAeaFOXn+uXV1rwFuIgEeaqzmJrSQGyksjaSno9fyLHhobBNQWw9sFucsa7WUY+KaMUd7
Ax73WRkBeWhAHCmnqXv9MNcV9mtLKV+kl2GeFMTJa/G456LKRm/6s6KF9nUxrLVQ/qhCrBX5HVTG
R6eRkfdOJbF8HjHgP6KCxclRDkiUG7WtFbxvpUE1S+UpGHeT8tEVxwH9ANdXI5KtvyaLciZq2mtR
z2E5sie5QmJVR4DsJZgO+8RcrjM7A4B+Z2uGWgzP3IP0Wf3I7g0mphLr7ChnIxmKhoo6zq4UQrMU
R7P2K29IztcXu/6OW2ws5VtUqYiloLo8cYIbGfzpyvOcWAQNSwYJTHkjoMkV4x/M0TuGT7vcOIsw
MwpETAqRBwjhLtXB5lZsQmWbAbVTR5W+fpvf+MRSEZYgNmFd0YytpVt41U6R5q6FMqntoeBfDOkc
sKpeK4DVCKO/9vXSyrxY3ySneR3+BqprD+Hn8K68CGipvG3eppv0Qf8FLhqUwSRPmExg1KKMGN0q
iBc+y/NwStx/lfxafA3lbdCA36upqGlul0YYrs7SECnT7h7krbd9FbuyNLxGkzqbelEzevFY98ll
8nWxEaMWqdpE0hJCitZZ8LfMGLpGIvX4u3O7ddpkmz3gvYTwj5Vdv9wZV0z5ciEshOdoGpJLI5fc
GMhGHLABwhZgyJzkxPxZwCx/qG6FTvfKUrY1JpAfybn9KRxsKroATDuNhpXONB3I8DxMK96SDKew
rzfZVvoHNydxBdcEUa4ia+oEIO3o2s71aDr1Pe6SdIxnq28lQGjlhuSBEzsyAdkxsnzlajZG+Voj
5T4MYGejJI+Htuz5YIJ+GwsMLydOjSnh2ZzeKk/KTFCFAQ24smQkoiLL76w8APsyc8B2/Yr461Po
uR2QqQ61PPz3PWW4YKE+RT/HPXFkAEQ2BSAL2sq2+8Gyrb8Jx78EU8k9PfGbXshxzgSbXnPrB4x7
bZsXYDU6vffvgFiJb/kSSIUxSSHrkqjCdw4JJh1leVdr1Z1qVDMjFmTtKOU1hiQOgrCGn9RBV29o
odUIT0H+yOn3wrBh3EMsWSTGWFgq4DbTPOpwetKpeJ8/JDdzQjf+kcZWAo4PMk6mFdawqRyDMd6/
nuRb7CYVvSRtx8UJ6UIn1311jvakr1U2hV2LbmEL9nrsApMV/jGlUgFNrUoGlymI/3TwSGNuzmy8
HrnTzm0OtVkA5ilAkH19j9ev3C+1oeKaSEukRABCuRuqH0bx2AS6Hesv/wLk/rt2Ut4oliOxmH0E
Ll04YiNBWW0lQoo8oyGH1vUVracxF2dHuZ9abyK9keB+SGNa/hl+kEi+droDgBHPkct6B7Pk/QE/
i2Gc34OVGOJ/AeG415qNLe0I5XdiswlS/iYU/evIDMq1KGNiCHkB16KchidpA2xzJ22tYB85yHrv
Eoifdxh6QQN2CDjcu3Q3/VBvWFNB6+HS10dQ7qaKQj1KSaJKzBzUmCwe3UgV8ygZ2kl30esiZiDL
BnFC/aKdJgcz6waaGkEyRPhZis+wtLRf2GUm7sTf5Da+lkd5niYouEhS4eWGHcF+DjYxXvCbMbwQ
uiMks5ttdBtu9A12957dsMS6PgzK/xS5n4ghmZgnGDgdIPbAlQ1qVis20fPS7ZkxEbGJP6IFFfPx
soBchkDD5XN+EagVaTlIt+0WhFY3XYLUNcgDjnj8Eth+0lBeahBe/QARBrN1leznNfmU55sTsLXK
JJcke9xLcCMhJUdm9ytb8dI77ec/sNrVQGyxYsrxgc6l7sEiSAIxlBIhLfFIIZ1d5Vi9xBaCKNcH
/qZY4EjTQCs/qdJbXjeub2y0+EWIfVbktWqVC1mU60srsfZVUgfLDyhcYrAoO+IKuW9G0wBNGdJ0
BEu5fJpsAMS/9QHAHirwE+o31Z7VULvuFb8+he7ckmVfGFvSEPe/2o6wJ1p84ZhG7ZF5dxKHc0WD
aFixXjbCdpyw9MbpAd5MMPnFWxVRXrpJTqy01KpfWiyO8n6a0fjIMSCfG/NpYWrB4ESZsG8SGRiC
JbOsuhpPL6RRIVdVgUQK6Kt4LQGcqY07Mwujjdj0G01qHFEFBJA8Otk8WTG40EPWND/DNBXKFRpx
hERRjKBkSpNffDVvlXRi8Zaw9pNyd0LXRmBH5OF+fCC0Yqh+FBpLNmLjoZX60Iy0kGfElgyHRzdx
1QontSLBgk2S8qBHyY5rqp+tBHSLQtyWXIUWjbAzp6TOXEZ4wtpPyvG0aqkYQQjDUI8i0hykVq1Z
8bsJVhIbKOPMlwhLeyj/E7Z8OZSkmjXtCDbJuPloHTJpz56CZto85X7ABVJ3eYClDaUlpVZyV5/8
124w9dAUkp2yK0BAwSQhYewn3fsFmihp8gvoZ+i/1+JNobAGgFgCqHgrFET09hKnKmaR1aOhHYjJ
13WCof50UxcXZJWmkRR01OVmBQNASr8XJ1cXZoYk1looV5I2/ZgFxCuDr0Uv33RUu64vhXED0RhT
eT8GvFTDMxplY+ltY2Fi3oxG5sOe4e7pFh0dBek5y7FlhHhFtIBocgpdeF9PcIp7lrtf77r78sAq
OcDFQ7RSc7UEBRsJT0CsckILzVnFxTmYBaNHYT3wW0iivEPYh3ylkux8a4+SFd2RGRF9m++Hl+i2
28pgkGMlPpkiKQcRq2IWtONlK9vIjF+rMzCdHd8F0Kn/Ih8wx/kofF7XkvWXLqqRQDERZV25eJLF
hooFP9eDBJm8YhonfZft+h/ybfZiHAmbumLl5/Qxeb4udF01v2QS21jI1MCymRoFHhPi8DgnJ2l4
HxPW8RH7+TMK+ZJBvmEhgytDAZkDyEBTNyCMBHNG16t/r5u/52FZeQrWkii9DMccKaFLp7CKYfLh
pqtekvr1+rb9jVf/WhOlkp3G58lMLixiatXdb5QkFWhF2EkzQvrsurz1UYqFblD6OIpJLeckMm9t
uz207nxbPIMmc6u5ybk4Kuhb9+YbYH2cVYMg5R1nJiIoa1upe0xv9BL08DjFp9bNMS0vOqlNACsb
V9lduECOrNLHul/+a4/pykczjEOnipCoZYUpq1tJZ2gmSwB1iU21n+txCb8c1Jop5K01qYxzY9k0
Xd1o+dAfxxxhKtI6ioPp+pIUii3DaR3gCGQtgMN49Fawto5xWJd0ycLkAJDRihpJEtapW7YYJFU/
hTZjJZXW75uvA6Kch+EX/32gTrt6SxhGAdzl+CZYWv8Bt/B6feTLBOgShd9J/yVQQgYdc6OxrRzA
bX8SY5OQG5NiWH4GPlG+Y3PxsMz9UsRa7qdWSpFSQhXjbmhNuY1+NkJ9H+vICAyibEnTtAkE7aDF
2d4fY9CNdDdhFD+FgcrYc2LnV3zpBdVp8SEd14ZzSObQ9MFXTDmWnjXZt5Sqyk0xE+2S911e0jbX
vQ9xZteEUs6Hw9x6AgozlOD9sTFlSdpwfXxCp7AjhvEDL+UsQu+/uX6/NItyNk1dyhpPwNIqZ3a5
lxp+Lti1aDHTOwsoiaiKsCxGXIGsRDr2S7/o6W8+ThphaOENgFOw0TEzEfap0wiaGamZFdW3emKW
8z75Oev3A4/WzxDXV74Dthof3pdqZrbJqY2coHjippuquo27+8I4x9mzERx5ZOdysOANbjJgHLL4
kQ6vUqZZVfScNL6dczuuN8P5RwuK+ylwk6IxDeMsNveBcNNEd3pySuubdNyo8R2KkE2Hp0N6mA2Q
cx70PDbD0YxEz0gsTrCF20m0eM3kmpdwuBe4xNRyPIL9oxCLlhhvIvGktS+T8cQBv/m9E6xw3EaT
GUybJtyJPm9lBXjDOQsQ1n0B4nLJnquPIT1UGCmqbGNITSU7jprlo85QW5kKfWs5s5e3fv0ZtD9a
6bNELkyXd8kE9mHjx6h73CCaAxDHQzucbW4+YMSdA98mct5Ta4fBQRIBRmH6reX7P4fkVuXQkY0Y
XO82su4p0anTf+l848bBYAKR3UL1w5MG5NtQI40fda0BBS24FfnWwl1hNe02qDYV5oaj2QpQK++O
qXrHj04dbIpkp0921u4D/dAEdxNGEkurE8GBLN3LYm9qsW7200sVPhXGo1zsIv0m+UwDAmf+S5y9
WO3MmpvsIDJz9TVOJDMft2ooO5GyE4vQbItzM53TdiOgUKx4s7Tj2z3+V+WbY/7UoqJnuODRkcOn
MN93wylX3zhOtOb2Jha8IphNXohNjt8FrdM0r3WEprv2x4DGZoSdtRe1Dqc78ZSZtQo7kN6Twq5m
tF1OldUou2H4HIrITLXHNnnjfDSy2O1dFWx6oI75J6H7D2lX2iMnz2x/ERIGbOArNNA9+5LJMl9Q
kknA7Pv26+9hXukN7eG2b3IVJY/0jDRF2eWqcrnqnBcCBr2Sm05UOk1MfCX+RMGuUyc3VeRP5Q+l
4MgBf4+wz1j9XaaFd9mHyCKhSPTTjTwMOwXZbfF1Av7hiiyJDiLu2q86KvP5AZSfEl+5X7DenGih
IsVGNQYAHry2ldLHLl9Qrp5ijN1lN1Y8eJxrD1NjHwpq3gwhCKp5fwfE2jsjaotDbPcYFp0LJwvT
66aPX9HhflcM7BaYz5LP3I3VwJM3jRV7AoR45+lxb0VcmxP4ndZo3Rmgg2P7GLeppMSy68M3UoSs
eMhZMmYWwLnsohtfwp7krjbPy/2ILh7gHLZD9mCNvLv6l123NFUFWJqh6uJsZTFOTaqts6rZaf4M
jE11ArjuSpei+uon9qW9Nz+nvqyLdjev2wgV8hKliCONrMP2tP1qFqlLMlmXlUyCsGd5WfO2Wydi
56FwQv13NZSSmsH+edkoIWxYz8J2AQbU+4uWVxLkV2XAUag+sufogXcn5q+Yc1Uhscb9VGcjV7jZ
VH1OZjByrTeb0VsOK2nxevE1AdIEZ3ktu2nLVlLILcrCxvQgg48t2p7+WNRqcUeFSptrZGKEhIKa
oZJ1y7y+bLCr2LW/xH6Dlczu1pey4iX0ZOWr/RTmzzqKJTg6JV2WrC+u8QnNU08AHnHyW1Y5a8u8
7oZftC/6N8lhW5X4kKdtRAr3mbqejcoaoOT6yLtCembARGBoWOcvS5DeIF4ecr9+KO8jXwY5sete
NqIFV1sOydD0E7TVzK/LrDlT+2yTW3t5QuO+JBtdLeKSlvq5v9QAV/UfFJklG+9Rxz0WTXEatChy
smTyK1N7AqtzcHlpd330Rj3Bo5Q9bZN+BVuxjNoLi+G1mMmrUYSPl8XsX/M3cgS/wvI06vU1vUeK
5iYPtt/f1kAMZd+WY/8Lc63Amp5vjJspxdRM7LXXsm3cD5mbDxC8jsan2QjHZa0zjF7zkD8tJ+5N
X9hDcex+rx1x3nxsfIx5YAJBOUnr8rK9FZyPHi0DXPf7MZ2Dwc9gSP7oaV5yjxePOHbYAURbKRDZ
GUB4ZWFj//hQw6A2My3zfXM2dyu7UWvkltjkBGwcK84UReG0+QeuH9wzrD9ihKMC5pFZm/VVx6x1
o/ae1L8uW5FMD+GA1C344PR1pitVcR+pa48Tw4vim2H6QsdTtlQHVf1+WeQOmvC5UsIBycwx6boO
SlFHdVvuFie1cYArbIN0uw1yV7/LPoN6+2FFerJrl14Z/oh3bM23fgA49SjrP1nN9KOP+LPGwjlC
apc0yuqObA1zM+AenZuvNP9hJRK996eDNpspnBc1aXM7NaA3SnI+9VOvu54eMQN2Wul4Zb2y+072
j1bC6VgKq+6sFsJmGvptFRD1Z1hZxzRGuzUGwi9v6f+SgPyRJkRmTQeTk1njOPDPqPa5YerxyEnA
uJXfDJginYJROcinz/d1tCyLoO3CVK3VuDeHsNX02ph6QNjacfE4K7pTAkIvp1+49TbivnJZx30z
+a8wsUuJmUXPFIYnVqKU1WvSqKFThk1yp+mY9TSNIfq35OqPQCFCc63NLCNac31vHQU2r7N7jG84
M4bJ2gJtl5lEoExBwddY/aIrtY7sqmWAugbR051hjfd907VO2aaSZH83SIIsjZg2oeihFgxmiQEa
oCzIWOMGZelBf24W7g8cRLyXd22/FR9t/RSQCLZuiZVAJcNzUMxwugE5kbvTofjWPU/HlYhhPhRe
+pB+Gp7+D90x62J9cCobscJZN8H8Cl5qXCfD2+5Gc8cAQNru7K/UJelBBji171k20oTDbtI+SciI
1TSC2QPlTvGseKv31FFAAL+Z8kmyqPu792dRhd2LSi0GSwiaHqefSe7mTxTz25gGnhLX+ISO4Ifx
FHaOjZH5N4ng1eYvLat44id1KOoWbWXrO6J+BMkwZg5Xmr0GzE2XZa1R6IIoscSnqcWCkV2UFZPa
dvS2cwYySE7cbvD9s21imaPva93gEbYtRR2N86ui8CjaD42j8W1SX41GVhDenxjdCBSO+ECVNm4X
WOXaUwQeIcod5lb3y3H+BqjX8lR48aMVOfRFnjDtTw1sZAuZRpGNuUbXebvBX7k7pqOBuZ/2hCGg
g2zrpHoKGUaRLClH+/F6Ly0/d+jVAs66DqAZzFmPTuXhYXbyVvYrefVfZjVCMtGp5RSbBqyGtpVH
wt4rEhm3zA6tGfKnzUoKvqXrxmIeFbi00SX+eFedmlN6XT2kj/y2DPqXFbqBYW5SOwyf2wdLdYrI
1fDuLSuZ7c9ab75D8DpaUrWTBWYz5MDTjXVrBSsE1/SjOQ5Xpscc4uICcL0OXSsHWb+jbJkFB2R1
OmD83nFMluQtsW1PU+uXy+d/N7nYaCe4mpiHYH0Y0BYDlrrY5zp6dLt26txEZ1kwV0rm1gOv/snp
2MSyLaaDCUE4JFyN0so2sbWKrt5qFEiWfLm/rNd+L4b9R4ZwOIZFC+22x+FYW1Wre+tEg+oOrfG+
rFyze+SBMQOMfQDhqlSEe0rSnJDIwpE378NAPw7XGBoBTUhx9X8wxr3sBQSUKiMW5u/tD8C/RZpS
lSIkaaGX3lFMOqzt3KZrvsbfja/rIPza+UEPksXci/MYC9eZbeoaipbChsXjZCdlgjR7rYAZbgHk
9zSIwHdXYOJf1tyyZ5JbYcLO6Txn05Ajy+5Sy5mWpwxICr11a9u3huz6sHfAdFSZGSasgKYs6jWy
CdQJOu72qYWRwS7RP5mVJrFEmQxBnaFP6jEjkJGrzcEyf1BpP+9uYrRVQ3DH8ZjnmOJKdOCa5S4h
6IEn9zjUgaa/WflrtvzIqtIFYYGr6tyNtJ8S61h3X8whtuIFT50aPFXntUIyus0N9dsAdDn0TsdV
1jgWgFqX8gDsJWY64L9MUFsA31vkmm/aaFoIgUtmSN6uAf8e42oS958K3db9y8rt7Z4Bm0fbj/ae
XEP3zeVrGkfQPEQKrnxd+FMdy/ulHF4vi9i9Vm5kiHeubi5LlChDWIjzlfgZubOv1yCOkevTkh0z
ij7ot7fLMiVqicMhxAas5JzAYliW1sdlbrqTkYWtZIBzz1ttFRMSMcaWxE4oFOv0yOnN0gGD7gHF
NHeyksNlhfaSTAOwYoSCRUH7QHcy53lIRprpflnNTm2CH61geKpV399FFd65mRY94UVGInZ376hq
qaZqAoj9w1NVqdFZyROm+/pzdVMvnv2T+sxw4gLcMsrtXN0X3lCuWOXOZX33lpYCqsu0mEn0D0UB
JSo0axlh7qb2NvLnwcCMy3Q0uWQH9/UzNENXDRQgmNhACQj9hmRNjdoUPL+aHWkcpN5/rl32VRo6
aeWMjSefOl5TG8GngB/JMm0VGH8gxxBcGk8ZtrOZbD9v5896a4KktwwyjPm4wOCOnSgu7mjVyijB
9+7RZ2IFV1apJrgvtdrGhdb8mj/ZPn+Fb7mbHuO7+cC/GcfqF7sjp8t7udfHcyZVSDGrqptCZiU2
Lg2AKF0w1bIifiuq+3OFKNUc7dgbGBNbx5wjVWJIuwsNDLt1g032IbRHKmvzlkDjTItNtyhVxamU
sfULmprXZCiXu67uGYafJ+5eVntPsm6DPByzRDYFj8G5aw3tIgmbmlB/svPGSaP4QSv6p0Zp0oMa
gWk0RWe9FjNJSWYvWFJ4cl1nhsGsD8FD67M8bzrO/MHwmlPh54FROTYg1SfPGBw5SuDeNY1aFkXy
ZKkGcPwEUy5KK8yzIlHew6NdOul1cp//snRnrsDOTtzhLvoZe9kvUrgyDKMdL0GRJWqoG1JtJYM6
X2KMWLeTVqP3Qa9rJ+5/Le0PtU7dOPlxeSt3AjIFFTvDSJgNHcV3Amp3bOgKI/QT80jSTyGMRjn+
gwgg2Jg6YD8J+lXPVSHUrFLCoErTN8wvawO9QnE+OIo21d5lUbsmYm9krZa7Cfo8S1Qtp6gov9Nw
HtpgAh9DfWgBThj5RMaIt7t4G2nCOZjZaE3FECl+13r5Hfoh7xMFvNlRUN4ghpHv0y1HLS2XdHru
ZNnURgplEURNRsRbS69ZRTYUIXSsNa9d3+w5dKwBVT88mNPXyyu6k25ACIzf1HBRwkk4X9BJWfTc
zmrFH0zTUdOnkbz8gwATHXAUjeIERnIuIFQadezCRvHLZT6M0ZIedDxPSuxi/UoxJsFf/VfIquXG
LLpO1zH+Uyl40X3O26dav46136S9bQD5Y4WZL2sw3jEMRsE4ZSPLRSgUT1XWG5YSNSXz62z4pVfq
S20AMIqp+Ze/XjxG4aLgIUz28XbXLeZUshqLpzefzB5II5MsyOzF1TMRwtI1mlWFStxhf35bgX5o
CqeC4+v9lRweyPNemLjtp+QqdP9l7udM8rrIm00zq8UyjQqny8QbfGT9HKe3y6u342PPBAgpA20U
BSydsO1woF6Zvo3hFJQlSAYNKe3PTl34TJTgA3kxt7SbsFEr8vHsgVHxvjiWJ7R/Xsva63ds/UyU
4AKj2lqsoYCopgV8ERiXE3/k0Z2t22/JqFyRzJrdiWpPvTLKUEz3SjdnsgVvkXaDVuRlhoBZG+HX
1NaMUzSR7himQ/utL3OMFJRo+BxKilIH66cg1AoW/MOuAt+QIuVVUfIQImdW10mtjKvB0tYz++VQ
2ygkh9SdZlkBadeANqKEW9Jsj3wBNRqWOhscPfrBTcNt4q8hmtAu67TrTzaCBCeZd+mYaMZqPjm6
JYAt2FsnTQslUnYCC6P4g3wA62aKvr7mfcba1ZvkrQFgIiVr/XQeuodSYexQpUAFH5opkpBI7av2
X6EipXuNIuXAaxzCPPwSqQGpdaeVDq3tb9QfIYJNJF1CyVCPsIkemCYAoTXDrxOo5dpK1gApkySY
RL9UlW4XkFTYqG4renW7tJHfhBXAGljZShLx3bP+Z8fE4NmVRd7VGuJalps/SwPV9ZT81Ob8s9qX
R8TugFPzEFIiOWISQzGFmIDpkoLQCkpWGJWIIpdhyGsB717P0BCGJt/Lxr86LCF4b81SpHCfu4aZ
6SqNVI9hfMwtYGkpDxqwjexcd/GcIZG3a5G4UL0jeVHcM87jzkCJAe7AHlmddRqmtw7D0C2XFWZl
QoQlpBabazuEkFSt3KRvnTq+aRpZ3rNnjQyZooEyxzvf3LkqSR5y1jYzls5Ijmq5xI5pzddKUfq5
MUmKYesXi9u0lSXEHX1S6iEHbZ5PcOn32n4Cwyh8lOQSuLduuA1pmFkwoJZY1VCiMOpTyPKn4t6o
cietPzH9+2WD2121jYz155vEg5I+TiMVMrR08VStuW7S7ji0qsOmxf//iVpP2kaUzit9SQcEq6rO
0YySK/y4DEv7EOZxfkf1cXi8LG93kzaqCZtEtayMgUKp+NbQuAtGH1oq8ecyCUIKMI+xOlvKuni8
DKK6uDb78ulflLDQl2Gv9x8xwlvRlNaNYSq+Wj309WtW/Lj8+3dtDIUrmyB/hwhBBQP/D9VPqBDO
+VXaD1e0iN1GHyUVut2V+iNGjHyVURWFobdI3vnTQL5TNH1e1mNXAN6bbNtCdVUVHZmpjEpZlIvi
z2X3rQobt4kA6XVZxu5ZQdcKbvE6IEctIbKaHQ9RVaDY7iKw2wypJndHIKAk+O9lSbvabCRpwlGx
2zgcdQO73ic3yjQey3Z4uixiL5yyjQjB83PAxXT6BGXU7ict0yA2Ai30i0FxJpAScvOrwud/CKVs
bfwxIRgjE4IDKLmdLtpoY9gcUB+tFp040FSj5DbssgNL/ymRhE0zVO0wOkfEi2k3GAU4SWHaWaN6
cf+Q2otf9ZVkq3aNYiNF2KoCjbdxnOGAhqT20qh2lMx2IrwkJIbuXd6yvYrPWklHzooGu7Vedm4W
pTaMejgnUdClvXkzR4nyVujqcJtbWX+jZr11VWC80FOVuX3QuKEFxMqaJzbn6oG3hirZzh3XgW5b
8BYDyBSXchG0ueyqhEVVjwk/rtyFSeSM9XhKo+Ig0XrVSgi2kGNpusE0vOyKcE6YeOnbZoijoEmM
5XesoVFGNdLZyyw9Oup1ijGstrSPY9xGt4lpgqyj1odHGhW2zMnsZGeocxAb4zganlNEA660FOUa
TcEdiKftlypJs4NdFGDhM/hwtMpOfTFsvXB4qMoI1nbX2qYoGhmrgxNnjSLNVNNoKaIASO/tI7Bd
yWHWQv0BeNlSoML15IvrbeMZBZNNNpydeG4wVxR3bRKvD6Wqq0aPKKurhxB8noOXaLd0cmNP2j++
o5+lroU3aiAX/VACHuA18hRowAGY1gKaRpiuw3r61tJWB1ZEaEnuorty4qciJgDgVAw0Sy0KQxZO
gkbX7xNdbx2qZ7nE+HYc8dl3Cac7YeoEHzlHwWgbb2WX+CjaSUqcO0aFijujq2mbKPQLXrFuCm6k
NEELyDD5xnBvWL/tBgAIys2C3pb071MWS6UqXlBQ/8bo2roRmySM8WgujV6NAo62yDdWRsbzVBm9
JNXbK45YOKmoC6omoXjQPhdDhmFUuz6Mgpj3qtdjP9Mwcyaze6St6pHYvMmj6jWatMNYGZJWhncD
FQz4TPi6qRsdSQfQ+CkHWqwWoA8EYk+AfC4cqjr0y0qpOoNptEudIeDf5tPyggnQFTf1stfaCQv4
BhRF8WJFdVPM3SnuBW0+xnEwDeF8N6OB4xogeLMbRz2QJ+KlOV6Wt3eAtvLW79nqjGyHGkUSBx39
1Uy/je5KWWT10V2dUILVkRVCLZHTLG2idRbRjIKIJ/SIAT3DNzQ2uwWJASlB59y7rNPe4dM38oQE
ngDdnXETRmSGL217304yfy4TICS/qmXSutIgAK+7GH64KheZY9vdlv+qgHN3vi28LfKlxD0umE08
fQ/M0bSb0JZNNe7N/ll/VoqKtwQ9URcS1xATZof+89r6l1lOTsEIjjnx68Vw7IOsHL/35n4mU3CN
xVxZKWsgk6PM9HM5rANH8XPxA5Pr/NPisWN+b+WOjBp237NsVlTwLBPS1rIqoziw1J66rCYAawi5
E4KBoybJ0QB6aFW2t1M93Zaj+fdJM3S24dVsxqwPN/Iuz5I0CqGzkWOsCa2rMSY7J3txCrtyEto7
S0m9dJFI3cv7zsQKhzs0SDIrFM6kOTQ33Tsfr/bQef8hhpa1ku4fij86CvFoBlj+kDIIG3N0Ss2f
K74cLp/rvbfmM32Egz3MDA97E4+DjDv5Zwr47DsV7wSxT++AedDMrgG7bZzs0TKlVCMy9YQzv0zF
mMYE6jHlmeffJvBAXtZuXZ8P0eePjYhX3RKEqnxMoVxuKkHZvdXWl340vD6j7jDLbh9706oWMnBT
ZRjTNjWxNzCzwrHJAAIfALpxdsfPeG052E/LnQpgRdAJakcjd/4BqOlM5rrEm1jDrIHyJS/jIG7u
BxIHRh+7FpUxV+1uFGMg+7MB4fqx8lFodMB5iwHf8FYkV2SWlId2LsDQ4s/vF/xXFQEIpI0RzZJe
4QedqNddXz1VFmA8jOEtmROAai1f6nmRXBh3Q8JGruDAsi402oFix8KOHfjyddZaHwSlEivcjdUb
KcIe6TTVG2V1kwvAULoWbN0Eb1TPNJVBvsi2aVV3YwxGxZs+aiCosfobMtkPTcUkuc2+z98oI/i/
1AJo56DSKKDO6AHS95kH79Crj9JhhZ27JrrVAOSGcquG0yQ6vykGlbWVxcFK2pEdli/GA300fJDA
/ZK1NuwuHG7zqLqj/xMUsecLl7fAYOlmiDJtdOWPmjtVMuB3iYj3dd3sTVeYsR0nOfZmHT5yM+CZ
AA85PGgPeuiZ46F4WucB6NtlByiTKlQp2jwfUdhZFWutWy0O3SobDv8/EcLZbWmZLZqdxsFAu8HB
vP4RUHhEcoRkeggHVbdr9HiXWD3UyL0kBkicDHd8jXMfQsUfE3h37pv90c26aMIGK8WA5VKigoJn
bACm3aRt5OogrJy/Xl62/YO0ESgc1ryrps4GN0rAmQVWlgnsZl+U6C7XQKmLhtd8fGMG3tGpbJxx
P+JvBAsnWNEqYEEuENyBHwUIl246B80zOPJS5ag9pCfDV4G+cx0Zxx7Dap8uqy3bSOFQ8yhLU1VD
JGF95Cvl8hkI97KpW9lWrj/fbKXa1tEYEyg4LrjrVsthJHhLA3bO4kTMBJFSXrlsWL5d1kwmVfAh
hPOqmXRINbQr0n1NgMljmQEeQ2/azPBU2/8HcTYYONFIjArYh+LB2LBiLos4sJXumccKuhsICQy7
8kpjuFKn9KrmVPJysJ/8boQKpjNhDIf3oHQP0n5KA/QRdm9RQcKDQiv1AdjDapCPNT0mLU9cu8D0
QogXLb9iI71feEy/XF6CXVvafI1gSwNHRYgbWPEqLD5NE3o+wkRirnsJAupBqPTi1cfSxKeMsVgi
2tY9NrXkx4xND32jOukg64DYFWNpuMioKGaS9zvlxmLtwrIwBTjiIlVxJ8LzotY8DkSWh+ytF8og
CKoo7jFLbJ9N1JhmI6shReHEt3QrOpRh10kMc08XPPrgScEyiIU3hvPTl1tdXw8Dcm6lGUC+menx
d0srxmCqEyX4ewPYiBLHIKZiTvS5Q75T9eHnsJmO5SSDf9/Vhqwz0qg2U0Mck+6nzMiWkIHxkrcn
YuZBaqZBOcvIAvfFYFSKmpgpwujI+aK18ZBHGEaIISayXSWverSKcKCMLf/wTorOYgMzXxikw19B
kh5P81jrCgpHbP5S6strUUsh+vcMbStj/fnGnCurmVtlzXUGkM1akZtPzgpkB7yq5ftcOvHRONon
IrOGPQe8lbqu8UZqX+Q81sEfEtQliz2U7y2wTU8ZfH4MPCSDl8BxU7THQmnV02U7fEcgFZOHrWjR
L4JtJuIxFDYC/kSfzfv4rQVZeGED6UH5hdqE4TdX6QHdI8grvkeuulY5/6Er+GxnBXeY57RtGxU2
1Pn9b90vDpXmNcStjpM7eQUe+Tytg1zZXMlu8QnP4XjcA0f7R1L7OotsGtcD8vRgdqsTB+kFv4pu
B2x3+Sk/FK6crnBdT3G9tyKF9c57o2iGAm65Y3h9ibv0jaTEs+YmmOYqPV7e3T1rZpqKxg/4AMBp
CidmxjtTYqS4YnfZjcF/qtkoSW73Dv9WgHBcIgDNjCGH92+sGVxqrTOH37vs82UtVrf7Yck2Wgin
Q8lLNuCZEBl0NOh3ESuwZJM5eUu80O+NTdAOsEw/KqCrf28iK3q6LH1v5BW3OBNMvXgxJeiIOz+c
c1dOjWZCR/UKgfS+OXqDp3vqNehdL0t6xx84UxQRAYN36IDGLDie6IRjUFa1WYemFgc0UpebdOma
QxXZ0zNb+hogzz0SlWUCfHxh4hVkYeqgH+ic1F6ujuwq73PNs9XRDNiYgnS8HprZb9MCD11laLIg
yrLmm96Q4qZFJ5OjJoPtqLSnvzEiMmeA8CT6757qaeOGNQGFWEQaN8vVCeRpnPtj1psS21m1+aAt
ZlHXyoyGXFAwzmSctIJbHWK6Wf+uTOBCMv4z68yXogK8zUh/XF7dDwdvXVzbwIAIxgAMW0xUUvSW
ZygGxUG0lON9lPYsMFBYPzZFPx6yzGz8v5enI79ds1xd/dCmYCWGomcMmxlGtx21bhXyreh/jiyU
nPGPmS0U2wpag8smeEzgRFK0PoTVoKyhgKU3BADDyo5+WrGQZUAhe8u4lSachjyxu4hnkBZVyN0T
zCynVyAp9QoaSxT74Fug10q9hCdkpLEfEoshMwDDH1Y80LKxcvICNo35yutuXmQFjg+8R++SkCib
lr4zHjI0ULgnsESqx83jgmT5pcqL8qpa5vReDaPiOCRTeKRRHXp4nwKXdBlLrOVjBRbfQGGWcNPG
+kAvOLnFztCkVymoUyIM6dcc+G++dYCkk3UfH9XqkP2Slej3FpiiGULDUAB6l8U+hN5qmBHRngeR
gkJB95jx+zLLJE5ttT7xlKPRSUONFKWwD3MdJXgR1VlteBDX81cTJd4s627CurtpVH4XFnnlKKT8
dPno7SpmMoarAuahP8yLtuHQttQqeQCHfk2rL4wkLnpHJVfKNbaJmpnAJ8Bg9voELrbRpH2rAQa0
5bhMgpgnNULHbpnMSe6pshWinR/ufKkKMyuxfIWBRMysDr3yAqZYySbtHWqTGIQQTNB9LCJO8Rx1
HTpiACKtcLcqrM5Bdf6bEtuNg4cySc65Lw3WjpXTMa0nhLms1DKe2DjYAFY72LxOgUwFYGkr1E0H
/HKzJM7IxAn+sc3mENWxiQczVR+6GGMHreaaGdK9WOJI9iKaqcESbEoQwsUQ0+EiX+UMy5h3GrAJ
0rV/cGH3kZZXnjUQtPrIgsyueejk/W0D/XDivTiH1ammAol9YV3pOS74GnswNBnk1u4SYhIR24Wu
Gl3sG7LDwc6WqMOOleFhaSx37aHJmOrEqWwgZk+UpeJVVLMsQImJfjBFO5TJlZkHjbJYp7RUMOHe
L4vTUvvOSFrjH4xjbTtDL9zajiX6wGRqoqzS+Np3hwncUJ8faZreWCR+saP+n3SjFnq4MTkK57Tu
5iZSx1EStWMy4pjF81dmjbhf9NX30dDujND4F89hbYStC70RlrQzoEVQlAkSnRQHZTIogNKBvV6U
s6xxYM8TInqu0hje2MRrRpjpdjmWA04YeFGcNtOPHSsk3nbXLjAhaBuwP3R3Cc8BdU2qDry3cITa
rxHAZMo0uUr/pBaSrGNXF/SJoUsQfUfIO4RlW/AQlcY4UYr+FpHKIejFvByddiWgU4fA7jRbF73E
MnSM1RQj0pqCZsfhealls5QfLkzIJdDCzJBHmJhyFDuMBxSu7DiCDkaxNihN489pMPFA2fs5wzxq
UTwgJ/ipa40so9jdpI1gIVotIQfqJq95gE60xCmLJKBkRJrdGUA2Xz5fXse9zMJGam2r6NRmuOKe
7xTHD+pmhlPSOxqkjXkYeTo6ds9GJ7fDWz0zfttV9+my0N08zVZhiAzDt3D1gn3koWKnXcI4boMr
xdakeSXml+lt/ISx/gN/BqWCjNhrz8lvRQoBLFELg8dZj0SY2MeuBxFAAerjWBaW9+xyK0ZYz0xV
OHBrLR5MXfIQFc31HEaSACkRIVL6JBj8nfI4xShKND+rS/+1DWXFgn0RsEGQ3KHqLYYqa7L1RNNh
+7imFIdUz8CqUX6TGMHehcHG6TXhh1BZEQvFwxgv6VLBkSd4rPF1kEccBjUtHTz9n4ZYIyDzaG/Q
ZuGNpfqC5qLDZfl7eYaNLk8U9wlmekR/W0RzZUcZ4QEp7keTX8/daxN+IfZ8XY6/L4vatT3gKby3
TiBVE8y9tZTYmEmJ4byCX3VTfjuAGs2JouHnX8uxVGC7oMpA9I+Ynpam2GqY41gRO3wYZuKEmNSf
ifq3s1ArfM1GzOrANkExjrss7pMsCSqrZM6S3EYKf2KjDMh7Z4POxAirVoYZj9UpSYJmsBUHPXU/
lkm/s3hZOsqQfjcb9CNfXr8dlw8sY8Te9Z8Vnu1csRl16xwEcgmqDarq5WUb+5HGEy9t0X/uxHnU
X41F2AI6dOzJI543iCRu7hgKZpN1QkD0sM5KCN4jiltSsR4r21uVozHVS9GpRJevl9X8iB5DVVza
0FsB27ftD/YYTlFIemNKAu2VVe7iL4fiwF9HjPi2IPId/cXTnPzZ/L4woJvI+jp2fMs6NEHwhyEb
FnPTOWtIEiUkCazG+JnV+stcRpKu4/foL9wqgcaBaxjCi0rx1nG+kcUAOkqMJibByiyngLDYhGJe
hzpAeRh+8XtZ0fEjWgFWdCtQOBK4FJaoVdlrqHbMzLVil6IAHx5IcTQAtx49xK2DnoL0ANDZN8lu
riW+S8oK5ySqZ5JGGZRd3/NXZbv12aE+aH4MQiV3vI6Ie1nkqs0liUIsBaeR1rKBpwFKWCe2BItq
enr1W81lhrrjAs6WVTgPc8tiPbTouo8TuJdrALhwR/Eab21JtH7Q74lX3EbgA8XVUKLj3lHU0Sy/
VluQLIuFVavJxyW14zSYMnKrtbWnkeKkGcy/vJR7p2ErZv35xpcOiTkPpGRJEM0ZyBe6tz6XQans
amLqzIJH0UwgGZ2L0HU0PhRw2MGYkNKb4QGdUCk7Z7Tiv2a0XY+Bifku1MMwRSGOq5iYOIosLUuD
cVZeeV79xm1D1t3xXhL6YH2oMdqAn0JPu4jrk2XL2JYshL2DLENx2zA2n9qmV27rlJTHHi4HnFot
URqHAffvG0+W7FAneevGaQisnKpNfHVRmletnCl3rZmFL3VYLhgkaoxT3ca5X46IOrRWaXvsaqVz
KR+mh3xIjauxLtsawHedcjWPM86ZMqVPxUhu+nEKX0v0l/vUqJvXAr/mqCkW8yKzTK5S0Py+ohtF
O0zEbg6lXRGwowNGxY2gTe2oYSmrNuzuOrDQ0Bu94qWKL8qpkqFqYlsJ0pvQnQCNEVNsPqBhLtuv
TIxgv6jK1LOiwPmQegq6jjwTPb+PbOMfAiPqJrjsraBAKDGc2zCx+1DvFSUJ2rp09fCTZRvuyGUN
EqvfEi1rK0W4eVVEUc0cNKuBmbUB+KaD0Gx/hC25VfP6yHXbV6tcotje+d+KFA5nnEQ9xlPyNFAX
IKLPxMKFzwgPf79JWyHCJtlqPOt6GaWBnX9Twpc0/5bmL5dFfBz0wdHHrBie9xB00cUiRCHODSTb
HDFhRcAqQqdunXFyyhf4AnQGHcwAVdDs2Lj2YRmd9so8VY+FK3Pau3F4+xXrDm/cqR4SEMqY8NpG
YF1liTM8Eye6onezTzzjS/fKVmZZXxr+V8P4YDgb5YU4lXBq68MaLEYQdV3XkwbKhbGJHLwdv5oD
arOx8T+kfdmS3Liy5BfRjPvyyiWZWVl7ldYXmpYWd4IgCW5fPw6dO6NMkJM46tvW/dIyU2SAQCAQ
4eGODzs7UBGa0GlkEPPLPOVdUcf49mfYuzAv/BcFk6BpMTZD3pUxuBZ8s/7eZw8aIv9ifkvNTrKr
fgug3vBaJATDA3po1wKf/D8cvytUoUzIMWhn0gXtQTt7UXlfggb/swaxJvyvMuyoX7ehTMxoLwZd
Oi0c22FSBubNbRmXEH8zzCea1ofEkLm7l/Sg+wLmTNyhfEjwems587S0BcHSamsRDYg9Wqb5i/ap
pv2/iKm4rQ3Qlzga2PGEYAc1SprZNfen/lUrH+38a0u/3d4nu5HuwoSwZNO61F1jItJ5wAQvS39P
uuaXRauPOlHu9bxtfOBTJXtz73V16ZYQ6vIBhNCER1cuDdTHw3E6YPz8IHtf7O6GC9eEYEeZ2rZp
htXT168dM+N5faeNbGyG/yWbrX9hRNgMakp6QglG9XUze6wq+mKs7Yfbn2j3KCP/BEoLrZDNIw0i
GctiGogpSHM+Y+IY5PWKNYVFvRytEsKX1JWxPW2J63kMvzApRE/wdySTzaPn/KNS/ORhBoPolypM
Iwd6a5AFAcChjXnyDXLcr9U/qwTBtLtBLswLUXToZnyCggJYmngRXuLxlGTfxkU/KZP1piTTs1t0
hW913uvtld492X/surxQdXFprBaaaSZwQzGkLR50fQk05oaj+XUdZVObu9vmwpJwsueCjQXLuaWF
Pi0T+ZxB4/S2M3vbBkQAHKiEAsaGXhjgy0zr5r6Maf8DNN8hq6ugxJnTIC2xmpJ5aZkxvrIXKzdP
6QKulKKMrYnlQQWdjtFdVn8tAWPVNVIFfTukEgf31vDSQf6bLmxaTIG42QgHra559VwkzhNlEr/2
dgSIJ/EvZo22/fZZ7xIMGcCGRp4WogdLUfmJ9pxqsuHsvWAFcDFmwMGqiZKIEBNVfaJqWQ1lXDi2
D9eC3vxHc9Xo9p7Yi/bgbHA8PAD5ALSw7TBS0OoeZSDg73P1ZXAVVL/7BGo/WlscccCsMzSbvydZ
37zdNry3P1wD3X1OsLmdUjYqTc8n4iKg9DTE2GTQsdrv9SboB+p7uezNs/fZMBGtAfICot7NSGiz
Gp2HNL2MjXz5ptYsmiZ9AgGIm4fZKKv0bwc4EC0vrYmbH11WiJhzYRqLAa2dnPuKUGj91KcpZV8L
AkVp1QWB/5q8TiUS+9tLK/NVPAYz3iZ2BjAyQN3gZogxBo7nnXJMx39uG9rJqVGk000dMgBY2w3f
hZXiyQ/JLezR+4XPLTEalN/UqI/NL/QzqQ70PTva5+KrbGx/ezau7Qrr63SDWY5qgq85Z4eynEFy
Wx4U0F7c9m8bT67NCAtZ5+5aQSkFZx2TIqDdGZIy+DcWACyAZITjbQowuFLXjqSwUHfjOS2T0PW6
v77CuBN/THAnL4KiWlteCWVo5CM9CybbCFSTfR7V6t2tbUnquN1416b4Z7swVXQzOJbGvIozvRh+
1GadPkG5XT9Sb7LDrE318Pbq7RRzYRBxGBcayuybolK66KXLGPaB/mDHw2l4mliYP5jhGNH39DN0
KmQZ5DZqcYMm0i6Qitr6pjGFYfokM+Ghodu+l3y3wdY7WEe2tPGSyjBru7vcwrsZsdl0AUK5Xk61
Gp2lB019nFjt62pq59zuIj3/+24XfLIsUDeDtAYQF2GXT85S6F4On0Cy8KFTtU+Fo/9SLPaYuGoF
tIHaS+LTvl9/DAq5pLbURa9OVRUXRQ3IvwHx9bF9mxpZm357t8Ex9Cl/x3xky8INusyt6xEHjnmV
i5LDiioqBjifu6U5pGr/i2j5p8rMZPCDXe9wb6PGaRu4kIWvNhd6N1OtruLSLu5smwK2XUamI5tP
3otNwN4BUoaOG3IE4axVa96AKhiLaOUgk8j7F0rZy+3jJTMhRNlh7vse2WiFMcSiORgJiqd9Qc2/
7lmDvPLCEWH75Wqxeok3YZcvjt+wwa+r99t+/G57Xz/JYELHGmFzg61fLEApk1kkZTNUsZrm9Jun
lE0wdjW9L/N+fCRqNt8jczTDpZqKIGGW9lDOehLjQVS94942Pk+gzCqCdABUpWgm5731iBKOSKd9
3D0rWCxJ9gQESCKB5PzeoJvfjZwF1U2o5kIv6ToAWFVelvmI0J17qVf7hU4gUjFb6/qW5gsLeU3w
XjG74WUdcUGpJtiTNYyOhyaybAslbmM8MRdVFS/tFKg+cObQskhO2YKWUw6W+NiaG88vuhyix02q
BmyxoMpLV8u36DJENqm0Z4D76jCvzTGsFU7+lswNUCCVvqKE47nO0QFBL/G1SW8ku287F8BZTUGY
jDo1H/8X2yyM1W3fLmBXShxzevDGdjnkSdn5Jj6Ez+BjWOuN62sj86LUVZrAVpj3traZTCt+70Qj
TwVwE+xpGnTkrj+D0TSz4uYNzsGs/erM5OSONh4xYxnf3qfbcRnu8R9D4iA4BAmmahxUnGlgGmPr
kN91R+81uddehsiw0aKEOtwR1H8SszwOitsMBVquWQWI3uZSK9amWnLX5kzg2mHOw2k+cmz0EKXP
GHjWHaDcZZNBe0sKFWgkJuBpAdpH2NmTmmTDMnLmrGR+6jLMgXnKd3AN/ouExAMJH6COhu6h9Hz9
5VxjtJYWg09xZ0Kn3TaPxtLE2YouL+QRbq/ibpABrSV/Q3GnxAZ90xhD5uVOhV5riaGyqMsiUOD1
QRECj/hAsxBqwj4J28cvqD1DhUGGDdtd0j/2RUITL9fKNXHzOlbAFqnUZeBOb7UjbbHt7ZULK9r1
ipZd7WJKEBNPpbs+AGp3Z0LyU7Ih9+6di5V09GsbbVvqIO01qpj1y6vikjMbZLObO5kqhml1tCNU
kJFusOUtm+3VmPmlM9SfzYY+TTXGpO0kPesDRJFvb40df2AMKRYKHkBMifHDWenkam2dxg1IPsa2
xFjQz9sWdt1BPxq4BhupqQjVI0io1oVgny8G+GWUJUwQ9R1iBm0i0zPhwU4IFpYK1L8DvSgg2UV8
ntKRzjIHksbaWNBDU6OIj3aqpn8bVSihq7gL+gqsS1Bwkazi3mPzyrKQNs7jXFAMGvID1n9MV7/s
n3sP8oF4ZUP4wYbjmJFl0eoF6lGW9++9NFDZR6EC1NUgABQ75SnVx0ZpqxoNDTVYQzQToG57HKGJ
rIb0bfqUye4Cvsk364zhLZW3NCFPJySvSVqoZaEmVdxHc6iFNBg/Yc4pUuIuxqyoJNPYiR2AtP4x
xnfwxcOtnq0RvMiYAFyd45TmQYaDYUjIuHeQnZzx948RIRjPTkkH1OTq2P2avkL3MSzehqPxMAda
MMfmeTn+i94bxptQmwBqC9Pzm9n5PjHxNiyxY/6DJdUhW3QoAy6DRb+0D7KixO+tL3wynmU6HOyO
6XbxaKxFsiBTL/MYL6rBB3j2vFjr4GvemgfGan6l4Dv0bTP73i26HuCF9Ykl9VtbLM8YV3+kZh5i
vv+HXShglZRpGuxECPwsD00W4LsR94QcJusGuwO6O48nyPh63udGHcJkdMLcsGXPu51wh3FOLroB
faptqc2tHKIrQFUgtgJDoZ9TqFrfDnc72/XKgvAwUcoKxbu5ruMKX9E6Kgr1kcLetrH/NS/cEFIU
Y1Tt0XELgLzj7kTvaJCFTRuVWug+cRm1NmBnkgWl4yepL1Px2F1CDzA4E69WjDIIh98wsgGSs7A9
aK9QGvBzVcYHtXca0RgFVAaVO8AmxPcjbVLTZh5mCv4noPl16TN0ow9c510NieYrhS9TXd95kUMl
jaO6QSEBvglhTdeODV6q4kFjDFXrd14GiZI0KPpzA3LzwJzSM/OIZLPsenppVLg3UDDRvWFE+j6Y
r8ZnM9D89Zh/aM4phJbcuHi1gn/TadRQZYYmANDLmEYXo3eHRo7jKChMNb0Voo8bFB7KN7knuRP3
9gmSWwhuOQD1bqSwLDa36DQiWjPHPjrjCtXZWWJiL3B4uH/4CL+GwCZsxbxal8nqsXqWCR7fKo8W
aBLPE5auk3yoHWdADYIiMqizkcSI4RPszNARrVA4yaj74MyAJyR6dPtQ8/0lRGiYgPoVQHvgfBVv
8WXV5zSr5goMFySuzSWaPcwmE/1sWvNJGeZ/4RGub1jk/20mKHSjM/NFQyQstOmT4hY/V6d/ve3R
TjqGrO//mbCEBmWWolfvaLi5K6c9L60JVdQsXNV46BmKXUAiJJikaGR8yzubAlbBLISTDLFF8VN1
C/7BiAsYtrtTtaiv2mKGK0rwHpXRNO75h7c/Ht4cdY16npCZtH2fLbpXAbXCnmf7R4mujWa+WObZ
qDA7yTTfSk1Js3m7EUF+D7Qih7LvjDgkg1Y7hKMi02mIkwSVbIAaJcdqZ6ocoQFdWJQ2INcHpPW1
Y15eNI1io987HJQn57AeR78/0HsjABdIKLtPdnJnWDN0PIPRTdw2Exd7nVaLg39sfVkOXqWyNJgW
Y/bp3FYRMazlWE1Kfk76rgqWCsGZ4U19zFmuhHrd5VFuZamvr10Tl5O+nBrLq//6sFz/RP5VLnJQ
F+Twc2aj31k2LMhMwEzop9tnZSeJvzYhbKbBQ6kjGWFiuXOcY3os73CnnzFXQkGt9KULxg+uJLHe
bt9ri0Km0hSNkZkaLNKpjtSljHS0yKhX+jNm0wpoWHXtz0aREYBtjydGc9Ck4GJjmDgWY3aLyTvI
C3a48eY+OxUVHc6ZmjbgdYLSu1GB0eL2wm7D6rU94dPhaUQK00Z9FWSdid848xOw2eAcXXofc7MH
3YbS7m2L/EtdB3JYRNkIrFiYiQTH//VmAYBunovGopjAY0/NOAXObD+AzFxiZnchL8zo12b6mULH
wJlIrI80C8Ai9FKWbRXMyvJWJs3fjyZcO2VcWysxi7fW2ojnilWcFpJA+dmCpFRq4kVRo9HU9sax
sL33ulNOQ7r81Jr2HTDCk+0mksbnzhjI9U8RvujoTsxeAVdG8mscdLBe5Mh3PwCr+Wo86CCwC8hB
ORWxcu81wd/XBmGbUwuA0h/VSPFyWcxidaiJb6t6NG7ocQHitpSNku9+WVwreI6q9rZz3aRlwXqQ
28dFpb8x1T07lvaszPTJymSAMJkp/ucXgW0hpcLWAqYcCy1ybfFM33QYjcca8gj1jErN7bOxE3Ow
fn9cE24WIye0taaKxOqogjCM2JFFuresJh8Gt+d9MPrYzdWDo5X54bbl3ThwYVnItAtw2rR1j6qu
Z4K4JO2OZl+AZTEDo86D5cp657sx4MIaX4eLdW2abMqwiUhM08ENtBk6E01rzccMurDxbcf4dt+E
G2D6XA0FvG3bt87GQq8Ti4BK2QYDn1d/x5tN1maQGBEp63RWjLYxwQgUU56GMT+vxSDxY/cD/fHD
E8PmNLWlyhsMozpGoOM7r/on0Ffh7df6xiALIjz3vLFqnhA903acvQp6YvFaNnNQJDhZkOHSQZ9K
bV+dbOYvuZOh4NT1UWF0adjpqUypb39RPY4OAFvwptFQ6FXdOmC/QA+z0X3bUNhjB9FuSejeO+Io
v9pQ2cG/YN283orqahY1ZGFJ7KLic7CZA2JvOMpq9OuQd/1zezfKrAkBhYCzIdVHnSAnRr9yfhnL
Muzdr7Yh+YDb1zoK/Rde8d10ccC8Meu6Vsdx1pL+ZFPna+84Ebrox6So7xxLfWlWt5PkxTLfhBDC
G/ZE7R0SJ2xOA7c2lXgtCGTVQd93TJouldzweyfCAILERHcPP1lMldBLhJpwBplKwwZa0HV9QItQ
mht9zTiYgD/8iy93YY3v1osVbTOvKpJpwWtGAWAWfdSpwXw72LgUKdHi7kICPAKSAk4nJWZIKfic
bCTzFeo7jp+y++wne6V3ZZSEo1/55meqPPU//wuJIB5CxEPPxx1Q3cG7ZtO1HZzBVEhlU0C55/vu
afbrwPQx4fBc3cmK8nsX3aUpYTWNmmB+y+V7xSs+UqKeFNt7bNGpngz2TXfGF1MdW37/yFj59h4S
KInwp68DYBWwOdffMdVt0H006FDlbqA2sRmQFJ0+EuRxW0csbKtTfZCNMuzUsTwPnAso2UEayDR1
wV3GmhXUHyvPydrRtw7sgavkzHfmO5g64ir6L5gRdjbRlUkhrq1Nn7CxXgBKdt+q8XNJ7SNTlbD3
ZAKne8/hK0tCTEPZzx5MC87RX2OYH8GqHSTH7Jsa1mF6kDVX9txCyRPzvxwWB1Km68/nWh04KQ0G
FLltn1bX+lFNyX09KfeMleHtE8//KuE4AAOJ1jNEISEbJSazGZSbZqtbUW1q2haTPdOD1ZffPFJJ
uiu7Ll3YEeJmZgzU1iYGEFdTOHe0UocgrSEnTI2sj8rBWSRxk2+2jV9gq/BQBoIYmNjAz7O0J6RV
SWzT9pCZ6X1Nm9PtpdtzCY9YkCKoaCVsZl0Ut62XqQb8rZnp46Cgqdh11cEkteYT5+/l1NCcvbQm
JCsgcrEqF1JxsfmgfV4iFgOCDC6mlzVIfAeNo38xRXxtUHjt6cnqQYOhamOCS8B3vOJJVQcW0AlS
ILcXcvdwYV4IRVzgaLazt0lXFDmGpevYRlPDZ6lhHVbKxtNYYhot0Sto8E61GQBtTqH8WYy+QvQv
qE6Yfp4bRXT71+zcuJhZwQdFiU3dzuiukHZRjdWuY3Bs/DMm9GR7yg8owL7bQ4HoXR/+3hyflsL9
DoMbfZJ+WAY2GWsbl6t71jp2Z+rz++Aa92ykD5Ui827vvKNYqQP5B/61DQpEQcScFlw7sZsaD+1i
v9DZBoiyLFNJYNlbxgtDItxDaZe6Kfq5jStVpee8Gaw7szW9B9se1MBenToA1b1sTmvvSALeAuY/
0IdxNurrwOlpWquhk4HG29JFalv4npeHaoLZRab8i9PPMUmA2WJGeZO/uCXtbKdV21iz+gNRUIZU
XmbL9Mc0l2zI3U92YUk4+abJwHOdYIfMU/GQJ25gm8PZ1uf/pRnhvHcFURN1gkMZZJUL2h0NJX+C
vL3EzE5S9HsOGvK64L7aQEGQl2WFl3fYF7kDxiSzmyCI0S4+RhR/TM34Yzayd4SdMx4okh25v46A
Pv3HstiKaIc+6xzMjQCRmgSpOuX+WDRPCsqQt0+0zI6QfBlOBlpbUOBDw6Fw/cSy6L3XJUqUt8Xw
7S9NYfyGa8yAFR95woYsry8tlmYY64/T5FMG4qbp62hLKsQbbwQT/MhdPAkW4gFAlWsk7uqnYT0r
Tn92h0ZCy7O5rWEEw/Em7jjEJPS+ro1YfZsO2YzbetX7rx0Gr/zZqP+6zvXbCFj9Lc8yOO7i2sg6
mHbtVADYpUOrPJt56nzw7BabsDeh7FspBMin259nCxFFPOfcgqB7cJGJi21WNXOaJC8XEjtDC6CF
lh0g9f2JNsZ3rMWh9DB1PLVnqyrewNR2xlmQvJA3QZjbd1CuxEARnjzi65Fpk0OaGfVJphPfIdbJ
dEcwiH5bkDITzZNs/J2veGWN//nFVqmyYkz6sexRvUHPousNVH4HCexhZzvycQosKZcPgUzDtQ3T
ROHJmlBbsByixRg7q/0VFBF3NZ1lA26by4Qv3oUpIe4CK0kNc+SHCwnImj4vqg7s2H3917IGgh0h
8NYVLQ3IQfSxTkCCmoLViCyS0LcFf3IbqDAZqDCBX1js5jWT6jGlLPCiADzM/VVDjZeT3RcHD0TR
LOxsHzCHyAvbeIjlaNptgoc7Esge6C5zDmBAXa+/mmorfd65yKm0/EN7ag8oVIarc5j6yLkbv06q
L2NT2G58EDlwSLoKHCBa9fzPL7ZiS73eNFBgiMG3+W1Yvq8WgNhuFrHVPJWg5Lp9zrc7BdYAu4OL
SBt1EcZLeo9Blx69R2BHfN16zLpnYzkN81+fZpB7YflAaAyZ3w0odCrKZq09woBOqQGLr6ewg/qH
j6f+U7WYx6myJY+o7WGDQRwzUNFzhigRGAqivqxBI5jFS90DFPrmti+V++n22m3yAXTN0abnJSBw
E2w4cxnIbpQG2txQEq7vDPLZ0yCxu/4cm8U3GhOQpl/UON42uS2PCDaFQEVHpbftGTahUjWGc+h+
zNMAlOm/yAlE2P/NY2pnP155yVf6Yj8qq92iep92sdp3odkel+Vrn/xjT1Wkyp6lux8NzJTA3QDe
s0lMeUnbrfuGxUnexRlroOhUfPda2eT5Ntjju2EWAC1OgGE2e17tyi4Bv1Qbq0N7mFbnTisnSazf
apPw73RhQ8g9qrZSQWWDlLTJfePLEGqH9QlMVlF+V/9TRhxHguF+IwAvSqjfqwcUY6SUDLtuYiJH
VzH7gOeSEEhoz/QsrS00x9r8E95LnxVqRbe346aMDS9BdQS8sutyQSwhOCIfntR8UbCSpJnmkOS6
FYJQN4kT12xCc0nrAWiHVb9jQ7/Gt23vRGYYdwDQQnwGGFL0b12X0bRHF+n4fXsyIxKjcvdg3FkB
wJ6hrK61nTvmrl5YE6pApW10jQfMaZyMedDQD6tKfYNZMdgfHwc6BIQ6MZiMwqH4eNvP3TXGzQd+
fXCYbhKxzjBrw6jNAaAqkGWlj72ZBs1iBunCjoTW6ELK5i22wzLc198NOTxGt4TFVmKojTtrQ2x3
eUCdR+gm+LVDo3n5kU4lihksXNEfSclhbckPBXiLcgDAJf82KK1kh+2FBMD9MESPywM9BGETW52d
UupmFBIzLCZe89JQ/U5Zsh+3F3kvyF2aEb6uUxtLnZoFjbtJy31Iac1B3bVRy9zTkE0HZNk/bxvc
O5yY4eKyHhib24De3Uk3Kt2tKPgYFS/3nX42fTsvdRm7yN76oRiGHIo/w9E5uI7eHesdjxjOEI+a
DaT0fTc5ANZKbve9LXphRGyvWiPJRpA3DLFHHlD/DVp3jLxkOHbMOORQu++VL7dXb+9z8Vo9yDT3
pg61crFauxlo3LeGPyVQfZrA9KjnQaI+j46sJ7FzzwMFiFkBTpC/nRXUc7LU4whYgeHi/DOkHacx
Lejsc/3c89I3dqhCce2uTEoDNLaoS0uSmb0DiXvKRJ6h4Vtu5og9iHxiXBkXI59YIA2IQxn1ndrP
A+trnvic54mVQUYCTbJNt+g2PAEvLQsHY5zKyq6zFvlGvOLWCjMMXZmAd6GFYMPu8q76hovsWzvd
/sJ7ic6VYWHj9lDTKQYoskHNTDv07tny4jpaj815OajsTtFOco7UnV11YXIjVb/MndUlBCYbFShZ
tX2ooF2CZ1o0Gu0dxB3+trN9tbQbyfqKpYQs0E6JuxSFq+K4qpHR/ZM15UGylDuxBn4h1miI6sj0
eYy4yOD0tsOkLf+G+eJ3um8GvQ/+FhKYX/LA7iPybJ+bWEYrtBN4MLGBBhCK42BTEusHuW7SomEd
i1WDHu3KfYGgY1g16efbzsnMcN8vfCsTw8tbBWZAFBbwstxEvxBD1lzeCXBXzggrOCQz3jYuVjCp
jfEly430LgGDZOhM3qc2Sz/oQ/ukWG4T3XbO2HmdXdkVssh6aSeVzjj3zaI4mN7Wzw6Durn2YYLs
TU9faxvc+Gny2ShoWI4TyjIA7ZrafdfZQQtI/Dw9zYXlZxp7SoBY9kCqkyRN0NXLq9uWJzbacVWs
dxBbPAxA0/eOfUr7x6lwzt2kxC6YmHpmg1d3DPvcCiqtlwW2DY6Fn4GLXSJc7wlN6n6e8S7sx/Xn
ZPbHtMvvmnkNLLP+4K7eveet3xydPbVqJTl+OxWua9tCaAOOC+2aBh9Vn1FuN4fCp5313rnWsTPr
cJ66MJ2at9GFCplToIU0UUnpcD/GXXgvxLjcmFUVnUQWY66aRfmxPeSREmCiKcMc1RDkB1ltQXJa
TAHSrqBB6qqAe8fAWYH3FpBVIFihKjN0Eiqn/49rqIrCPUxpiJoXRllXhj7hw5Lup9Lqx7V/xzXq
z+4XbaHgbMj8WcNwD3tucXsq5J9p/X777Oy6ChmM3xUHpM7C2gLu1Gs9VFHjCTrSmtP6lNBw6CS9
4X0//5gR58qzfF3SlZvpCCTM9Ih/wqGNEoxpgrENQhKZ3xJJQN+N5xc2hUKiO7PWbcyRxWU7HOvZ
toOsA+fY7fWTGRFKiBrgXFBshpFVL5+GyvpkT4ZkGGALu+Cn/8IR4zp4G3WZlwZlLK4YGMP1oEjD
PPJeaTgv/lr53scuKKh0Amzv4XhlVrgz5i5Z+n7FN1uG+4msQAs1kD8Yw3YyfHt6a7M3CniSORo+
AxpkxqVye2l3ozrGiX/XpjDmKwQ9y1oVAzENt4k+3g1D/dKOvEfR3ul0Pt42tf8V/5gSYhzkt6jb
tz2+IuhgNBSmtFFiYc8ZPh4Nb1ROASI4A8LEWs2JjpCivajaV9W5Tx0gVHPZQ2Y3XBu8tQ1GFs5s
INzBBOwTetuuLNYmNyJqc9CMLgLg8sMEISSfqdA8NQATcufVr7T0TsmILKbxkHEFzMB25cAryH9D
NA0+X29Xa4R+hG1PDLJEeEs57EOtjmdnmcA4a6yxjYfOWA+/UjrEa26fPTIfKWEno3K/NEgmNdA/
VG16Kuvp0bLVz0k5Sps2e9fp5S8UdnZrFC0Y6fBSbiAFnupk9seEPEOl9V5h5ctoAGNoleE45Qcw
GkhKXnsVkqvlET6QOpTt3Nozi+0CpH0ULN915dwZFQ1VJ3luDMxauzSqbHLH8llyle5F+0vHhUSp
LZWyL1o4rhg/mvSemK9aFd0+SrvR6tKGsNOHCix/ag3/pqA5JTGFxiin8sh+F/LqELoYTSCbLpJt
OeH8usuEyfgeNgvS+rP6T85emWX5pvuN0jYoJhYkRh5KHN090hf7XLg6KdTDSpJqSN2bx5F9GtdH
6B2W9NzOxaGdPX9p7zXCUejvifvRIiToV3zj+blRXiW/hJ+oGydO5Aj15kSpjA5nviK+C1qEAHTy
h3SAtoMGAGtQh9NRqu26FzIvPrMIQOxz5q2qh4svr/ibdz0yJf1426/9r+pA5BH4WPQDhQu8UPMG
SGfETCDK/Np+W5zvIBGE1Amyovolyz4zfYpvm9z36o9J4TqfvGaA5DBMphTB0uj9sVkl19quCVAV
ovGIivOGy6fpHGdaShUBOp2iDPTbaSK7BCQmxGyL0BVCWTVMJMireu2jYstSkt29/8cJsdM+eaMx
EYp14oQ9gBWS1zpKTrjNLIBPE78Ol0+r6StS1h6ZXeH72NVsrlTHmVMaJZzU/phbia83S7DO9O32
VuAxY3OoLlwUrrFUS6gx51hEVvbnac2/gPP4efbSILMplB9RYKpltJn7sfPCJv+wF8905KvOYmWw
WZxK58xnMt3QqMLB5xTxZWijeBVJOSpku0W4kAzow9IS85gI2Bn5skT2R85/vdDQ9pXh92y6gTl8
ySnYPdsXnvIPfelp75TtZCJkNXk/AwE4xEvPIsg1hB1rDsj0As2rItT7f97+qrsvEc4U+j/HT4TD
WqAPN/j0aVyB6BuI/vwOuWugF/eub0TJgD0LPbvbNmU7SbidjB4IvLTlC1xCeMB0Br+0QNE0qpE5
f0WRHnmRdrhtUuqmcDmVCAGeSmHTQv/TObTYOYc0udO/sHAJ7fN0XHpZTOBn78aB+Y1QuPikWdM7
+drAZFqHdA3MYH0v75xITcPlgKyGvDmn/52TovBGXixZSfi37CPjALudX4R1ALYKq0PRtQwrE1Ou
ko27m0L92T+/O5oXXtZUL2kNoRVIcKSxUtAPVWEpPkE+LUmkdhAdyKNRSQfQHkpYUK65PiKWw0pq
EcS68XP1k92tB+egHe1fis8bo14wmgcnTgPV904OZAmlWvX7jv4xL+zasVNXe9SQU9VJVC+onC/P
4OkOJJ9wN/hY6GNjPgqFe5E3qtDX3jF7A4gHGrII1WsQmqC4Y3khFOLmIDv2GL08uJK13bUK0AiG
kzmtqRgEMIkIbRgP11cznafJ9MHULdkmuxfVhQVh9WjjmKgI8NylRnhbH+yxDkq9ilBflljaP+oX
poSjPvQYEW7xUI5VNV4PYIdhYRGiZdaHJIvMQ31o9IOMRkXinnjWCRg55mKEzRJNHcx1a8vHugOH
Y/nXXKb8MfnHOfGIW2Quc2LAkNucZ8tAL/l+rr/f3oSS3SAeaVCp62Vj46DR5L7FxEJSfL5tYPey
u3BCSCUGsCI5uQsDHnlSanYcMcJZFG9euQSp0fl1zZ611JMdLX0vHl9Y5W5fRKpuZiroerF0rP7l
FF8MHXeP+VbWGH9kQ6BVb0kN4hl7jBz2I0EB6bbPvyFRm+vAxvwXZ7kD9p3Hlwvz66IuDIOPvLI4
j35nKQ/92B0rpQM0N1V/OV2dP9KhwTRAi6ZuCUootCaT0SdKWoIUIsfTBfJUgZYYjzZhDP9/vNf7
0Y4yDbw5tqlooTKt43mdyYRSvVV9TBpd+1HXRNbY5GdV9ASVDMiZQxNW3YyB9Na8rOATQv05c876
+N0wBrCwnpWERW2jHQj7eHvpdk/0pUH+ZS+WzqwrgEYTGOzCMRzemxCgjaPpT2H/3gWLlFpO3zvN
l/aE/QnQvp0RC/YGyCNlhV/8JHeteXIC9ccUWpXfRF2QQhkHWWgAoswDf8Bjze+d9/xNFpp/x95b
qy1s22lM8gHIVX6pTxF9VB9aPPfu0dT8BL7Xk3LX/dO/W/9kLzIN3t165+UqCBu2peOqqzMMjwc1
SH5px/KhDOr75Z4c2odeViXja7pxEzBlB1SGmELZPG5x65OMroDSHlwwHHCWTswpntjBi5uoiS1J
drb7iS/MCVtqonreazmcK03nF+n1CLiAmBTdF6+U6WvvvmI4Avv/uiZsp1TFDDzoWfgXJN/mMZg+
rN+B/vF7pJ5oyFkkUKTZypYvAhcF2rcYCAP4H5BQ4espzbg4yspvpMVfgkYP68f03BySsPiO4KEr
h0/mwT6WKD6lja/JCEP53y5+zUvrfPkvTizzhimzNFgnTnkgLXkxsuR7rf89/vraSSElrHqCSTh+
G5odsfx8SEDkai4SmMreVrn0RUhdlBwsI91vX9z8KSNNVFjuG9HIwVqTD7cj3d7Ni+sd1IhcCHUz
G8/VwAzq8o9muOepg9Brm0qmG3Z3o43NyIFaGFnd4N+ykoGVGxkmfwmlZ4yU9VOUuxGYAd9cgKLH
NVbG4/rztme7Zh2AJjmiCFIc4nhiY2JmcJy1Hu/M9Fi3AY2932PI7WvzaIEflH2XFUF3I+elSeHD
jalaFF7j8Ie8GjQ/yzvrmEYlrJLTEho8bgP7rUhpf6WuCgloM2qZ2vD78T9Sayg+vgF3U0OMybpz
z8gsshdZ0WJvj164KkrJ2eT/kPZly43rWLa/UnHeWZfzcKOrHjhpsCxbHjPzhWE7nSBIkAQBcAC/
/i65qvrYanWqu+55cOQJDxDIjY09rL2WK2A52OoylWk1SiCJf/Zkby4XewVnV3KBogIjHHAhpx3a
2SuaHjrF/6h0BTnGrGlW3WMSZ3sEprZZaMb1TZtc4lI+/zI/rXvisIVQQPlH9bgCxeOc20k0xtWY
lMnYosCNkXYgRtNmQI8go/nw/O/Z0qflT3w4p65PlVOOH3po1WCl0yQzolBetx/JMUFbufnY9jIJ
wj7uxBaqohefwTmnGnz6DCeRQEnnKXB5M67CagLvPwfBWwU13UuCwWfDLbTkMJhqgTMUzAFfnbdt
O9MijWoESWu95kaixBwH7fpIQ2ll5noka+nTi0IeZzFjn5Y9nZ80i5aF5ohljwxHbrmh+ju78RRm
flUcrOzUXkd1VrUKk7+Xjs+5hCQ4amyjUYgK+mmLDoBjHhhHDVHBKqBkv4XVL3R74xGT1CF5bDS6
yd2F1tMZVw+ZOFB9elBKObKhf33IntMbUHrCbsvg3dCbkl7iBT8Xv31Z4cRcilCGmPY9muwYbryy
SoS9b2G5gdvfuR345FV3U4fWChq9KfgmY22HD/97p//lI5wEIUXAGtOeuxGBdPcCnVE/CdxNmIIg
JcNoUZfWIQgD00ux5NlHC8VwqHShVAQM5tdHqzvop/IKrsKiEoicRfywNKi7fr+384tAaAkUAkfl
mZNDUoJauJuOW2urJi6xNyN8+v0K5+6RABXdfy1xeiAiGYVhDw6iFYhQhkxn03WfeEE85BjkRJUf
MwDk5pKfPbstSCpgjgLTS+jIfH12yHtBFsfYuNIayBR+E5D33+/qzFELMLwJlkXgCv+rXmZh1dyZ
FZxYbeycaW/IW7eyYwJUDyk3Av8slkuZzBm/CY53MOsew2DQi528KrcRc+v02BMdw7wV4T03jbXL
qvXvd3auk/15ndM2kxEMaFVYsDtQBfM8ausNq/soqZSdzBHPfGo+slasXOJtLV78G5CiL6ufWD3v
RtYZR2spnQSMo+G2P5Spn3rAoXrxnHVQs7/kNs/EAl+WPLmTrUA5nT/gwVZi3URF3iy33Okyz73/
/ZM9u85RXNOMQKAIQOpXo2S89wvr+AIN7667A6o5NgF+r83898ucu/iOnJz/uc7JfgbwnYTjiHVU
DsqTCLq4xa197+OwgRyovyeXQ8UzyIsvK57cAjUNBuEynAYR0uew9lLhWRs23ZMC0wMdSYu2yLkC
QtO2f17Y7JkqDpiQMYZj4v45zvV/failN3lV6cFa6ZO/0sCgyZV/i1RAgUY/1ixpHlTC0S6PkR+C
Cnr5/u+sf6QXxmew3eDUgbKC4L1KbB2p6mqk08vSuSrmE3tnPkWXBLoBlvdWOnI323TP7SCKoRME
lRdDZhD5WkMq6BvKQitdtd8sGWS//3hnfcafn+7U9/aV6bbOdDzLcPTxiMZKvEiF4Up6IR875w8R
c/zrMQQnr6GZiM2POj6rPuQJ44gay1cryHVwV0hwK6AJKHvrwt11aXMnds6NRi0wOzz2Shx4VF55
s/vQe7K6sM65oB1j4CCkORatHesU5dVGfhdoHwtRf3gncnloFK1i7fIchdi1R7oHavl7aQZL3Cr1
7pfcT+my5ITNB1cXmXC9DLXoVF4kZTjrUj59stPcUMvJJ0fXFZgi5osFxPKQjWWw0fXD/96SMJSI
aU9c5Agujy/jUylkFMwNDQIbd6Dns5jFOlhkVkTkEo7q3Ev9vM5xx5/W8QdqBnrEOryLgUNUD8By
IzdaB0mwQs1SICfMTOipXwIHnw1TPi98UoTpusWTIcPCJSQnHRoDKWI+Vjm9ZjEwR+YYD2UcTfGl
y+est/687skrZJjf1WGNdZsnTA4i+0MIC7RTEgEvvDoWto4SWxcs+pzZfF7zJJSYzNYqOoFLVopc
jFCDgnhGhUc70Qsw8wsLOceL49PbnKXTj0fin1Xd7/1qP6lr4En77hJj57lw79N+nBPvw6zelHMI
JwzhukSAF9SeLvi3c0NIIbqKmBMH7x24eU/Mo4bapWdQBMpI3L0ybjcY7EJfGlNB/T3POrRCYuB1
CWawkt8fvDOP8MvCJ/YxmR5cKkTVkC4XMS8emwkUDbbcorSR/n6lM0fvy0onVgE25bDt3P7oT5tY
8Oci2hiud8H0ztk7arkY7kcTKTAxAPjVJEKllimAWawMAtDz8b42sr46Cu28WVmVkdS9+/22zkQI
XxY88ShBQxvpo8W0Yg1JlOM/L8x9GprqllTL2tPFyxRcgu6duQ2xJACRKEyC7/3jGXwy+3EuwUwK
So1VrzywfS1WE3dLsZK6uHVGcjtNDnLGel02Tfb7vZ7zYl9WPp6UTysrSJjTUOHpyswVcZD3q/ox
ShwgqRKBho+5LhJJLrzSs3bzabcnb1R10Ceb9PEBO79mY4hVfd37l2Qpzx6DT4ucvEWn5iMlhsK9
UCDP10gOIiiSTf1zbV8Umjl34X95iieHvfUmyMFz7Kja0LWwk8WMkbFihkj9gu7wmu+PWWuBol0S
odf6/Pt3eOlxnhx4y9CtDG3sVHHwa1hW3AdObF0K2M6vgqgGNOcIW0+BnoIM0C9TAp55eawczI7W
30Gs8G9Zxp+L2F+t0V8gRVBXWKQxeOLrEU9sAG738PsHdsb74239ucpJ9sHmomGWAw9JjWerPfIT
XhRVOP6Jk0bQlyVOjpXrR1U1l3xcTR5qGMY3b90nThO3vxYkGGLLV/4Fp/XfHOQ/N3VyqErqT4s+
uslp2z8tqYfs5aZIaWLmPAJxQp3/D9heLtnEyRkD7gpTSi1eV3sc58Eo3GM75jVqANm8nbNxP9dp
3WfD86Vpyf/mTvhzsyfnbdTCqAHMRBh7X946Kb8ndu7v3DfyM7wqs+rRvHTVnasqQt0GFHDo+2Ou
+cMDfPKT41J6YLrHirpMUAheHVmellgBWNPlQJglw6WK1Dnc15cVT471ZHHl9S6sFEIY4TXZ20m9
xogCiGdUgIXrIh6TIMHcVFZtqTpWxdLo4fcH5ez7/bTpkwt+aXwJkQaNj+D9Kugbi75Zzv3/1xKn
CCJmmU3ofEQrEdn2MoKs9AAtJnqhz372gv1zJ6elFO6IWWkDDnqZn4c5t4ZtD8JvYj5xc8XGV9Mj
+e/3ddbHhOifHmenoPl7chwLN2iqgEy4V4GBVPKuKr79foGz99unBU7PnlQgZWlHBF/KiwPDRQD2
DdoQMS/ZhYDyvGv5tNTJabMAuylQBcAxD5xv9STuPLvTSY12j+6dO63qHQr++TLNKxWxtUBygAR+
uUeuKWLlOsWFS+Lcu7RRvXFRF8OA9mkLISKSDeEAr+M1xco3ZZ9g6OOaCLIuDXOz0OA6XOZMgWbo
Hwv/n7f5/5L37vYf/lv+/T/w/28d16AHKdXJ//79mr6JTna/1H8cf+0/f+zrL/39hr+390q8v6vr
F376k19+EX//n+unL+rly/9k6HsrfRjehb57lwNTH4vgkx5/8n/6zb+8f/yVB83f//bHWze06vjX
CO3aP/75rc3Pv/0BdaFP1nf8+//85v6lwe/t6duLeCHDy3/5nfcXqf72hxHaf0UTKfBQ0EFt2/5g
G53e//Gt4K9QWgMvCiBTQH9B0OiPv7SdUCVW9f6KugACXlTcAf20jodEdsPHt8y/Bia6YhHE+8AZ
5SPq/9fuv7ynP9/bX9qhue1ALyr/9scJv5CH/8AGaPpgrMYHgHbYiQUHzASzCOtlbnJ/5XLgqSKR
zUWQ9EaZDFRfFc0rITQtEQmMdX9rWfNuCg0UXMMQ06nTdxq0m3Hxtl1hX7Gm22vw9sTN0DwUwyXV
wq/m/fFZMa4HRCqY78IjcOBrDNT5DvcqGokclH6bvlGHCtpMTnvbu+Rm6tFwXW5VYKw/vc9/PrHP
T+gEN3Nc9ViMAzICJVF0uU+zrJqbmJ6insjtCPGK1aXMGJLO2ZFRJ6z2t1INGSgbldWmvN7aw3XN
nPtw4zt1AlVJTBZC9tTy24taq18rxf/8XDAokCtCjM0/xfOMQnpCD/hcvlXkeiBZQ4w9WKImCYKd
sc8WOm4MsLFOoXsB//JhFH/GcP9YGvpsoL2CJeLrSZjocVQ82lCLXIIWkHO1MQtomY/gSg1NaFMV
pYuJ7CbTvIBAuUalvFB9St1q5c0YTYqm8j3Us5cZZhXXQh5C3d9U03Rnzfoe+jrfu/fFGx5HX15X
0ZzgyrttJDNikOo9OKaMhQ4TYy6y1jeTSNKsNa0rZKU5wB2J2QAjTYH0jR6pBW7VEMImQ5EVBU/H
JXiE9sNKBUECbtK49fsb112uQP62arS/4kafAj70iF+/42FSLP2VFANKFJ33E+ycG11aDDD2ad3P
GNUD9WLcmtNO++LGIsMdPtyTq9TGt4sNSFaWOPRBciRtTE7yPh8iXcfh2AS4hEADoC61ej7gHF/e
yLFmjrlZWClINs3T2nkFcj6LRYTlo3+n0WYqU4vcifHKI5lFV4ZIgyKtu4zZMSwkGmL5WIIb4Mmv
sy7KHEhEmwnB1AUmUB+tJV3qB39KOhnbLwJjes80BHNmPIDDHgUTKyMgf8fEf5faQxq5N9G2Ltes
OTTzpl7AA+EkbgVi2UXGoFxCf55laH7NzbfC3VOKUiB0t3ns6xuLZo2fGOCds+l9jeqgnYzejdm8
ySFVY6IgcDYnYsqVkUg7Z+2Go68q8j7YuMGmiLaRynW7s6tMmzlUfy2RAP2gwKBNsnZK52pddrfg
XZqrjVvnhnkABxUvN0N307ZH+b1ozgqRRTIvQNfPU7fIezP2gxhNb063zFnZYmsib2z0lWBZH+Vd
v+VjWulEhhAFGrKArmfsh5O1dq8AwDCKOysA5dxhnhJbJiaI8ukNjI4iyWWQMbwTy7dmfprLe0I3
C57SCKiMVceKgsSc72aQamBIMx7NJg7o1poOZpTX416LK3/MHRcqegnkICDyFFwIG+DNviRlONBH
84lsxA5Q2TiiLb96Vigugh2VhXVueld19BxM91EPaY+ljUMWU8eI/QVizuEY1/raa1gqIY5L7eXa
I/Ku1MYNkPyrsTdSH5wMC0RBehcz7+oRrabYmO9bAwyDvZ1bKguPHlGO4Fl6Rj84Yf57P3oJ2s7r
aLjtG5Iqt0P8ZKYaQlrdHMYG+vT9YmQO7HVm7ybkE7UCTSd7D3oVQx8nXiCtUlhxVE4rbfXxyNqk
VimTuVFno71qxINX3DKdmu7aaFFuJIdKvYLt3zT3dnuYm3sjuI1YPodrm13Xdc5JNoikb9JwjhUp
Iah5U2JEIZjT0kyQ/ySd9lIbIwOgLAdJ3a0T7cfiNpTrzls37LD0j6a6d/WzW9+Iok48qCEG3rND
31Q/o+1bpVPAM69dth3G5JSZ9dRDeCZXnvh2LBtwaNX+/gZzvkbcH2/3SIAbYJoS4SaY3b++XQp6
vdKDPFneG8vL3EiRBeieZbR1rLhoPe+q4D3butSA/TXmDfgZh3QuYMRmQzNL651ddgcTXJ7REL0G
xdjHop5+FZgCXfvOsPVk8cbGYofYVySOaPrED94mtNYz5i7VSpUyzCBU6E4jS9pKk9XQWq9GaKSN
NMoLxWUEScfs77MrREwFTTKER1AkcHBtn9gylMk6FzKu6Gso1uOCaNBvMCL0OwxVptKdFkit/Gxs
JmM6mhrvtYOzKoZ8DnwBr823EDFv0qWD6+fez1DVNTj53FejtK5NOe2iIniFKr1IgmaZY6M/6gEM
KlZGvSlJcGu4UxAjSIpZa2yiCgJKEWb6Oe0sTJdFGXhTcm1/h7IvejB+h2S13fc+xD+lbTQJq9wY
CJl1X1mZ18udv2cMoVY7NiJmxFiPUbc2A/KwyJKmoddnI1+MZHYqN4ncHZ9xomolWW6N9ZKYkOmJ
zSIEjqJpduWk8T4asa9qZJHB+GA2wE7ZyJV5HRZx6cx52+NHVItZxrYv2rjjE93I/pGG4qpbRmMb
+DBNA9RWKZAVxl6467oq+Wtn6yE1JA/ThnG0ZK26vDfb6WAbpr2FQISbiMhgV4Cs6ziklveg6YzP
NBjtVWC/Nr72bkG+Ao3fykg7LcpdGIWJ7VL7tmCefYs22qNP/HrdRyXfoauEcYymhWqhyxVIEjHB
Jg2B69oNq6QyPDxWb9oo0/C3cEK5v7jhocJIye006KfBcnbtMomN9oQTM39RGetJlHHHvCEO5AMh
9SYPgZDPToPe5+wMezU5POd9p+6CBeyMdqmiVd+Xq7au6pvSNh+Jw6xXEIF4O7yhmAQE8gUoR4BU
YlNwE4DEisv041/zYEOkj07lzqgk4hJF39u5GnKjK8xXVVd6w4rBjAXUqHK7ttxdFYoedgQJhgpF
lJpTkZfEx/yePfW7vrCeoJJS5BVE8nA9ly861M61bvw2Z0OpM+WhvQiMZJ+EEWD6UfMoIIS5BcN2
lTitaFatiH6iUhRsItF1OZy/5FUEISnz3q+trdv0Mm1KWWwteY8gbiVqW+CMO3bszeWW+BLjU5rh
9vVe0QZw4wXUY44qH11T67S0EOi1ur3zxhrjlR314zoQ0cqZHCfuPLLxWg/D9xauBND5Hhgvolix
aO945BUSKiojk23H1TSrFPdhtALmesmPoeRYAgPNEHi0xYzeXnFwZzeGyDPKPO7wLNFoaU2PpTwa
nyYCmojQcND38/xsNKCwGVo7sDVBD7xGW70uVFLqXqSFd2N0AU9aArRDuURRPnQlg7j2OzC7U8KB
gUrbyckr/t4PTR9XDqp6di3W1KJ9ajPrF+QkLKDqht3QHMMKhllH2TlWxmBsW9p5Ystm+9ZmiuKO
Gpory3aaK086OBshOKIWXpObOZBhWvIOt5ntIZI3m1eB93QVlcu8ZTUgvHVhNPcdCKyRKe6jEe6n
FiWOpIsxJZ/qn7Nb1ZtmDkb0r41tN5rQTV0wFq0iIzF1cCg646mxgRVzjLFOvcFNxgqXJ/RWoc9U
jHdc6CCzMJsaIOzxu1w7dEPEsoCtLNI5GXBlNFO5Lh27ylkhVU51VcZlbyEmF/W8cmo3E0Ndrbtm
7JOG9M+hZxRbsEZfwV9bmRWGOFRA4LWE4dp0Hqrl2Ifrn8faRGRMrqvu3a1LdPiL4ruAMNu6myAi
3CQDccFPukAQ1xfOU9GhdByiM7TCKdW5V0MGeFJ34ADyV0uLfoavuiBRC5vBOb+whBQotbIZTnKS
kDv1BCLAivPUMgDYV3zbt2Ob2wVLK2OAgqfiYCgrJkhUwQSgbbMtKxOvyarymXMSu8gp0qpHUYBB
qIX3AMb4EGBLMO+X9A5fVi5Ud+LSFBhE6hWGTweFoX95tRRQkbR7PaZmiHEvaDNDa0i4YUx9+TOs
cMES9RCNwBUBRYVWiEI0Wvli0wVk7UbGdw1R3HRuEaKLSSJKLuFK+KaiH39hGZNBoLY0RSAgo8Zj
Wz7O3KSQl57DDHQKz3DbZWyVrUgpemwpUrvcHpVeG9XsxEqgt9Uc8bV1uSLz8IiQRCXmzMbEcAHP
KBTvUt9Z2sRbhox0vYfZ2k6vpza4cpw2JnbA4mWRHkZg7UMUVqkB6A4wQnDJTdRvpKBwayAWTIEw
vJ+H6RvT2lsHkZHxSRYboyaZibMA799upAMNgqqVMmmU9VCMdm4aYwnb/OlpAl2rYDmYflFkyIWa
ZHLFd71Ec656dx/Md0ZZvi1Q+yo8hI6lPyGjMJBCTgyKY3hka6H8IKlGNmQMOhhZSxszJnUwpk1n
h7FsrjH8V1wxxNumMAkibZNmnMgiD3BpRFNhp2yE5OsRlQN6oMaJgfDwd1QUJOvDfu8NIjUMKhOG
85rwpgbZg402c6Q2UBIVOaj/MBWt2lgbqtiU4+hfl0BuStO5dknhJHNleWkwyyGeCOYxfNy/SDzd
ivg7q+mWfGBWEJdGaK5Ct/ghRpQYoFcSrR1qIUZ7Ny1m3FcGkgeGxxp3xNiipRfcMG8MbnzMWF5p
Rq+q0IlDo583MwutbSEWa9tUi5U0LcYEGUYVrlT4M9JuvSP1Ulypnz5ikJ3hdMPu41+Is6ulNG6l
Ry3YuQrg9aFYHJnXhc+rrceLbTSaPBu1r7MlMu6KohBXbWc+lLVtbkAlFew/vtQIV/ekH0VuWdIA
wqwDjB94P5iKaq7V8cvHvz6+9JV+AMsdzvzy1LtyZGnb6V9ohFlmUgnTz5QAqyFEh9HS7EHp0te1
lSuzFTHioLWJYcFNoSu6a8X3KZrdPaa97NRtdZiGXYBOLrfNHJA0uDPdNttyRvJbj0uxXYp+yey+
qTeR6wKxWXfXXARR7pWsjps2KCaw0EM7tTx+YSYUDGrS7cpG2ACLAz/uT30VxD6/6oBkX5dRF2K4
sxI32OhNUUUjwPMKCrAioomEuNo60AZNxqY6MHcQGe2C6L5VxLgOeHlVGQCymF39MkR+kXBZBuDH
8sS6AtdwKnA8aTixh7aWSzxF/fgdQgoHy+FZOLf2bUdaTBBF7CokhLix2U8/TDKKAyk9iXGvyboe
aa328EYkdriR1dqsDh1ingcO28UO2mnrDMErsHj1NcQFimw24KqjadnQoiLbptUzamLeT+hZT+uo
E8tN0AxhrGxMhNiSjrFZB/1V7RTA45Aa0RIUzGePRTtZIMk0DLNL5qCtUm9pp/2ioVtcTssu4G6R
lqxFpCyWfaNdsSWlPV/NEOwOhCUOtRftwj5A+DUZr43ZgGdHk/C64TK4rgOzXVeV82PQ3z2w61Gk
ljASzq/wkNw7YVTeXWvNMq2OVyQAXze154qHQWnYeLHk1APXKMgzR4zrOA+ydROfsT4DylVth4K4
OWC1FS3bjC402reOuNP9QjaQkVMI+ws/qaQ8zhTTJydAD4BWUZ1CshMpLG2SeUDWO5vwLQVZ4q43
nyxMQq7d8kdd92SzCLo29I0Rosw4W9ZKwd4TxGArT3Y7mwWPJNJR2s/mi6SIi6GpAtUukWGUzzCn
20g50dos9H7qLJI5xdXk0jBdQicvWbMRtpO3biGQnE+5NTkkDieTxwg/J8DvwWoCAjSflNeSmBJ1
xGOWJEE8X2noVagZakU+yOdD2mVtRvrlIK3bMkIJRVQuQyQaBjGC7F1ZSYAWu53u++926UHBffLS
IzYsRpL6vIySoxwF8qulo2Cf+h5G46HgMzrBDPRyS8NRgNLWfqYYuR2dMh0YOMHlyOEvXfVrHnNP
WiHI9cKVVOGrI/T3wP5GdN0lJBwQcdv0EJnIOC0SvI+Tm7i9TRKjbnb2CHJXzUTalnotHfyIY007
U8n1ossxK0Nw6bHxGwc4SCLDTOx6euJogOLn1S3BsxJcU/io4RUBqgBwwTPVd4R8WxhKGC/muJ2B
X4yrZ9bWW/hqHdu2/dYO6onYete2fFtC/AbKXAmdPUAfSRBrvz/gbaLmNZs7j3ZQYmhsJBV50wk7
s2c6YyzUvB/Q7x+m/n6xOoQNdfFOpagBkMUV7Lg0q8dx97F0oAlkwJtVYPAiXgzag7Hv+IkqVuEQ
tt8RKe+sEcrWrc1/Le+lY7HErCIksb23nRDlL42XYwLfUiYKy7BgabCD79AJzLGPZJm/Vdp99gmg
TZgYQUUTvjEMU+ohnqqM98GZkW40L4h/964VPk5ts68qzGcVxSM6guuQ68QO0f/GsMQag0UPjlV8
oyF7U8uAWGMJM8cz3gtVGAlbyJRUy5vtyhQ9llcxufezBy5lceS74uLJ8eoDx8BS0njlPfS0QRU3
Tq+u2e4G3o5bWTQbA4F/XNGfRUAPheXcspCuHTAZJ2G4jEga3lyLWQmtF7b2S/lMqSzjya7aNGiN
d88G9YXjdxBq8zIk3eu5Ja9mXdxNgUTp03utHKwCHsbEaMaN3+OD3M91fbCmLgvtIox9oz10EWVJ
YCodmxWycVQs1ku/vDLIxyeDdR+B7NxFTThCyMIaQLtBFXAlfdxEbrMJQ3mzLHfM8FDhwnpc65sw
RKhmi7VZawvZk//WNcbB6576iaD+OULPS0cBDKbKAzHtQj7CAlX06Pn0xvDdW4+UD56CzSwLcE1L
YG/bYY5d4uwrWSdt4z4OEseQtyGosczyirEZ6OvOvm9xe4NaDIIk1fggSnqwaNgmjq9iBBl7Swz4
JZs9cZ/nAMBtSxt/fkROAYIt/4orN3WsGmVBhvCmdP2nnvlvbqjmpLPVkA71DTUkSxfW70wbSgCN
Ob04yk+VJqlf2um0mEscF8DNZlSjxkqbb6iqA8shXwH2DtIwhNvQso+12eu8Rvczxn26Qmw7JJ6n
8R6HGdtwoxhq2mHCnWkbNR4FtZC3iurunjH6gGsNUgSYGe5c+26yepTKwUM5NuUzmccnhPO/lOX5
aTFO2L8i2TRNm6loHme0fGIqqxzkgXllYOKS6foWo17I8t02N0t/7zM5JY2sd42CkAwT1UtgGu8W
tWVKDBQxIE7kJwRtCYPWq6JSMMJ2yIYS4WYFcFtsl82OepZKIkA+5dIJkDCnZFYE/A9mEhiMwdYI
sPmDvZ8W0aNDUrbwXXoFlwjBBRt1mgK9GYYJq64rV7VUQdKET01bCLDiLa8fD71w+k0l+W3oQYdp
qMm11J6FZsoGmTPDqFFHckr8KK96eYUcyk1MAiSLJnpv2lAi8SvnEIKXF113Vq0wiw7aigDNEs+c
E49629YkNbysi95NL260HqEG0b5r6b40cE1taMScGblfo9hhBN/8Sf8IouGnYaqVE5k/Wpf+8MY9
rH7bLOa92wVVMs0/aGveV+14qFt64wZ6BymPF681rBhqLIj+oKYx6hWp+z4pRAiD9xFyO4zta1fG
odO/DQ6D3yqRflRyWwfFc7ushfSviQuDRqkWyWob10v5U9lIrD2NaC3iT0NB3yuJMtmAmFHWcie5
QvmwKH8B+fkNxzR2/P5lhLZIXE7tN7sUiVlWWy7cH740fjmK33pTOcTBSEs0ORaVB4azjnj/3lh5
ZZdbY4l+yBCvP2+pQKEIR8LhlKUkml/HWe29BiUK2wEWfh5llMydC2piaV87PWpmxwYMAY8J5AzL
mJVlLkTz3ANwi1BMlVk/2DpGyf+RcPmzCthjZfVbSkUCTZK0pmRX4LYJZnBiSe2XCer3zwakd7nx
EDC5pK6LjBj519qHvEe2mP6Lj8HFpKYL8iaIM/ZBxuv2h2QosLS2C5dHndeJlxA6YahyAqaQe0H/
g4ooFbPNb9zevJqnJqPewmPC+hBpCKD+BTqJcxYW7pOg2HiNAqytepRlEEhPNUdNxoNboOjUhJVz
qyfzTjdIEF36oKAVPLclZru5j1JjJBykXk2QRNWmAV1Sx8ekLyO0b0NEXhCauLJ0eazvzfkIWXE4
gHBdhK+ubqykdAY3k2LZ+MPyawrbG+ZP37nB161PabIA95T6AeIalBERmExjoomLTBsgD0wiXoPv
uIzDHt0GSHfcVlRDhagFDLLblJLp2I+gw0UNjyV8lNcmzKEsurtZzz99ZLa4echd4aOb2cx92rtP
rJ7tGxcpT2q56GcE4hmiCjq1qH78f8ydx5LjyNqerwhHcAmzJUBPlmGRZXqDKNMFIOGBhL16PZw/
JMU52khaaWIW43q6qphAft9rzR6KAhd2YEcUKgy5FmI+uMZc+YGWj59U+DhrX+Flnc0BSrM9ThrR
2XTV7QYytIl5m/6WMrnYutrf3yfD3VejZAOWUmrmCvHhputLf7U0D01z6MyZGjHbP46aytmvotco
BtrU4cY9d7xmEauu6EbM7q71J+YEBEnO32Wa7cMrxIc6rYcn0SnMPfmBh4CIgWGOV04zvlZ99+bq
NvFM0V3UPJUIU7EvOForVgsTyLrS2l3Wjo9DrT9ZSifOU1I4H7/VbQmpqCdvxLScPfZvOIrhxV2q
t/sHFg2AhV3ZrPxUW8diIyfj23XlugWrKOLykkb3ArbGBUqss4093alLLwKf9AJRyk9/rH/nwUPE
SpHDEA3qUFhM8P7CoeU0fkTxt52157FrRdhottqQ1qemrlo3sZkEELZQHhswrDGkcvFSuuQMu7RI
HoaKqc02opUieDZwF+3ojtGq761kvaByXnVTs5/c7HeIJlwUrVVg3hv6VfGzDPZbRpFF5YHl6ADX
k0lScZZcZVV96c0ulcWLU8J5ONmPGzUHEcs64GByj+Q+wFGRBanTE/PfIU/MYahs+6/WIeDziiYK
3G6+WZOUqxFg3WUW0BwvfS6c4SdTwxBQpPXSRAw3fj3fSINqsmrvMY+0YwP875qMmz7HXof9hkMO
25EJID1OXfxbRuN6zrpPIeKTjAotkOUPjTlPppvRQpZNq7rvMJs1/WPbuj3RS9XJdrtrn/e/i0MP
1CSvfW19JUM73H+ccVC54GCzc8p766ZECdPmJtvRaxnltCfKeIyD5YHzdR9z54Z08tmbRHBr9YIg
zhY+eBQm5roBSFuzvjBBnUmKXZFW8amxgISjIcFXmEn84UA4/a9kGdsX1slxxyDqWcsmwpliGRpB
Ni/5ul1qY+WaH5SOWWe1zJsxT/e5rbJVGcXPetu4K1FxMYzDJILSURdc4KfM0I9YpX4GI2KRMP6I
aZBQVfU18SGb8yIhh0MzWJ4nm/Fbd77iqT0NifgUrRy3KgJ411PrnWHiRutvy/tQEEFkkpqTAKIT
DrZaBvDIBvAUTYa3oJxvn7J+fimWGizJSacgy4pvz2u3Ssnfvq1LyM2hDf3U2XdKP/uQJyvaMYa1
FfPozyD5mkklhDZy+U0DP4m4u9dwt4Va9w7ZSEtj/wx2/NygmxcklkT46MOKqXDlT3j167heWfOS
hli1D7PuHpcyIoWtNsN0WMaDzFoHY50LuMwhXqWusRoIy1mVlj5CkQ4vYxZ9OAyIgW9Ml7lrf/qJ
G1jY6m3K8W4Zf5a0UBz8KAmBTs+tF2HX5Hj5FnjyWHp5aLUi5jmv1QZkClJ0Kax1YUUH9FgG3sO4
f5Kz7nOUiurskU1J9mX8LLyR36VgdRmN9ZjyP9U78SSqXnuIPfPmtAZXwgAHaPK+zC0mlUi+tGgb
Sy2nCKoaGxqSwYSjPNl4RC3cWZ9TV/Kl90lWb5fB2tdxdF4ybhWncqKwtFW/03hqMKGhu2gK+P/e
3SSZzYc8Jgc7yj+dtv6Il1HxihkoD9MeeMXeSn98nhLQnQydTJrdrLR+0s3ICX2RslTos7cCoHgi
JOytHZHnlpmzpnvgvdEnniXN+OnV3Tjl8UHjzU6Po7ddRH1gzFo3jfSPWVe/RCgEN9A4Kzqg+4OM
6oPTd/neNZNuS0foS50nflBU5VOqNU/xMtdrN5uepVWc9LwO6qx3oYW5gJyOCz1u83nd2ZEOb5pu
9NFNz1JIoipz+W3o2KrQyJ3LmGvAhNpKzSnUE/25awqInaTiUyZtS8U6KDkzf6NwrmZ5eSrdjyJN
0g18+HHOEFMo/7Ozoi6EytwMfvZVzpBdhRFvJrQVyDNDF5oodCVzQpnwEBqSjW2ZMSKNrfBCJ/9S
ZSpWilKzkPWpWEPDkWaUHpqaeaKa3h19tBg23Hd/m+olcTJSW/d6+SuMkZah0WCHNdOfLJU3p4/n
zUx4P+c0fk77SobdooG9DAgmAGo5lI7mHgcBhOQvPGP6QodYKrMtuMUPqSe/nrXGWgF8sEBZVNE4
ruJ5ideet5sN48wMle+5HbP11JZ8SC3X7ZI/6BqqiMh4KprHGREunRJ6cRGpva1sK0QAwmMzGJfR
1N7raFwCav+eiW0KZ8c8LLEheNWhyZz0M5KBbpPFjfXU1m17mCrtUiXzpzTbYyby8Wgsw31hiQM3
4ezXOvh5L2PvlFpARkutzDsoqCPIaom0TKMYiqfmqUxfXEMBtk7WvLrHNrEsFuOoSOFH+xNrn7Il
+d7VfAf9X8u0Ht2Hxe5PNVAsvVjTVfjUqpuiss5m5p3cYUq5HzxjVdhDyiuFObQw/LCyp099qB5T
qYbHoY9CVJjzYa4e84kMk8ZloDXsz66Rv3HOnSA1boq0N78WOZECssqKWj71EwRgaucgtYKA/KSW
H0bpDHsdCUyhzM8ZiYQ3QGlm1WjsohI4Mm2fOj7Ak51bz7qk9E4xU4368OW56YPnO3EY60XFRBp9
GrGOhWua+M3m6NjGDcPqlzVXBK7owxJosxnMKcCEaMxwFloXtH99Od3UKIm6cd1zFaXXTvPWhoVa
gf5Q+kveq0IAVv0srnstq8JBkKhumZxeqqlyOD8ZS5rjvmiz9+VJ892iaslNEHIgmVhWSNrcwJB0
v2nafDBctH4mOj44oOvigPxG07TxtOWW4OKr54uvA0EuXrqeym6/LMPW1NJroktiWaNf11YXFafd
1tYkzOUcXSB9h2SuENfMO7sdql1TuM/65KztAdNqhzKdQmD16AKoW8a8z3JRbtISy/ckZL1avJY1
3MjUwVgQHY5LflBCt4/I8qY1r6R6NeD/Oda1yWn55y/Ttl94jKrHWjo5A10GvNVl6qPWz0MR/cRD
kj7SO0d8rWx/64mq0jz1t2Yco+KcEaC5alz5fKdLUp1k6f6RS9vtx642nuaOoRkNINhxlT6ZiCV8
ArIf/EU5+6iPR8oslblWDWGTYBEPfWaHVVYPO/QqRpiVgAWRN3WnmTvUaxPtqrjkWKTjo1dGr0Nu
EjHUx1lgeWl8UAWcvp1pj35cjSfp+58eJUO7OEGt4Hf6aWzhJQeRvdqWNC+3tFiKo5/65dqtCD6V
WKu7sSm+eyO/0W3uHPs6q1FnxPYhihMYYKeRH85YzCuqz9NNqnkeOrjMv3ZIVuaybN9TYIicMGPS
D0VxIVosWMxShU4vljUVf2Yo7N2gJwdF6ebaJnB9ZRui3BeDlLvG3kM5M3CMgnde+isd5H5efvFp
8BHzIS70YzQnisYUfWdY+Z70LKqFUFWMarY3dUoagD3zFDiiNXZ9Id6UNKdd5fNWIPxoBEhojCeN
IHw9bjZNUdu3pVPpzp+u49RMa4dree/mEP5d3T7NWmzRb2X9iIIpwSzw9UNKUKEmdS+w9LjeDY23
MNbn+etQTIhMCnWtZC12U6y5VwShL1VLQ3bZWN5hZkgoUbTdoASZrCvz3RNSf+AFjfJeZoEnjuD5
yOmiik2+bL7KfGYAg/RZC3wREMLNH4jWy7zwcZQLQWG1+1b1jn00eqjBrqz5qTnLQx3lzspMAbNs
LN13sP8klyysB3s8crjAeiEXAz07Yr81Vs6oSA31hlcvLcx9RqLEIXKWPkDpMw27me3uCnAm0U+X
Ltejv5aFPm0svU22rpeZpyIWYYYscjYG7Y9dg1p70pOPGio7YTDF3JltY/HrLwR00PLTa9tl52Gx
RvKwTGcbL/XwpjSfEb/rvTCH4A2XzvIvnaaejUIbPvomttaG5sfbLnZDU9fN2zykl8pjC8e5gfTU
UCiyxhl9yDQ+NFrPVNvJ0Ey0fJdwg11lFAmkduKSExG/blyjuZV93+4S2ITQipEK2XzqRy9tnjtr
JvVwNnt2yVQ/5RJZKL1ngWVN7aM9akTzj9av6wz2a0k1YybjrdtYoFyJU67ckWdRamVQib7/4zKj
AqM614a58qalbk0LQ2M8ak2aBZrWv+iW3z42wI0a4/ZjNdjMW1XxgPrjvu7N1WZyBHVhdol516ur
3eLyhgDsSHcswg4HXMWnSb4mkyi+s97ZWIv1M09m9idNl8du5qzT/L48pyUy0omC8YvFGe4E8oeF
2+TiTv1vpDkkuMf1SeWp2C9VpbgQ8nbXD4vPgxlmOrEZTjK9j01vhb7khZREOWhYO3GCy1I/asU/
clqxLsTQhUbH9zZXPKsDV9cqnhLrtKBVG0E2gqYt03099eGgWeLRafJ80/GlaUU182LxmJyZgVep
qL9ro40Ov6Py1nOqll1BAMUujdGKTt63ZqM60nvGy8FFQIej5TEj1fE4R7oMkHRE69HmxiBgxn3g
RKEH45uicGF46nWJD+zoLZX2gHSgC5D/xGGrdPehjGlfiJCqCy/alsVdAN6gniphCzearelIgMof
3/a+iCIarrUzJnv48VU2OgaRBbqxyRODmAYEca4AiS7MHjOdqMu1VoBCGKqgLqhuoxdCoIrj0n+0
0Ie+PoaW7ud7OnyGwKy78pQrK9BbJkPNAC4xRURhnurRAAJYlklqfIwR+gGUWls+Lj+Yjfmj83og
mD7+sfT+GXrtUfOX4owsXUF1+m9mjve6Wk7UlxP+Jq36AchsZ6ZKDxOQOrZQC5gxX1g0rHtlj7zY
RS8vc1QhiDXYtv75Z0VeRrsyyv9qNcU6NmWIB/QOb4Zb0d7rNdeJyvjbYrjZw9hmP95liZbyOrhx
98K+5Bkj4d291+2b4S9FRs0LDpIwGu0HzcEQYc/xSTgRhixz/lvSALhFp1EHmlv6z824+M+LozeI
oIDKVVbOW2+hiVVkmv/sEQ+y8ssIU5pooufcR3fh2tNDzhHrSjUAaiAIC2gW3UdWton0zETza0Rv
qosswLQoPv/zt/GDkTtvceuopzn16zNNfW9dZWz73LPeHanRR6pGB8+GZb/7dMRMcXnuZDw8Ux+I
6E32VTBM5dqqrF0byTSENozXftF6b90Ab91GkXXUW8+h8qKkhLs08+fcPPk0u2+SGZfi0mDkHuQS
5JpmBkmWtFtznpYn3bsStE58b5O7exaib8ub6z0GR/tEaLSzmY9JyT8oGhznvKxAb+pP0nHQnRzi
OWXF0ItTb0w2lYrlrx+jpzGkfSgdUM++j5nY7YKRue4PnUE74/3Zq1ux6X2UWz4flmU9j814KQUH
zHAAboqkeK26O+km9Wc7c7Xtgg0E2FahW7kjLcDZTd/gs9BA70xc/0lqMmE3BuRhPhvB7PrbXm9e
K/kIjPpsSL6SpUvTdV+/jRNAizdlIKIZU6vexzuRHpPFzUl7kNQUjghq7K5/SjP7XLsRyi6kQ+Nj
VCyPGEGuSU4fZ6TH3010y4uOWWJ6SR33s9HZ5GqjKlfORZ/jzzgSULCYBZq5eUOyuxs18Zzr8i2z
owKorXodFY1fsMuBlXnvVAtctRwt/ujIbyUAvTVt2tjz6LEMZrvcqk6N696GAoKm0Mbn3Po7y8eZ
r6Xu/gBcGUfKOerAEAoNS0UGgpadZ4qPkAmauNqH7ocL7SeyS3Rsk7+P4UFyNInlBH4F/mDSZZi9
aJ1/WTRvJzFArZo0JzUi5sLUPWKPmxSpZgIhROqiBULOHrFrJt5RYBJhnQy/stKuws6Rirl0+GYN
NpXG+u0H/atppmalc5qU0T5oAOKKXCQvYlSWkvpvPsQxaMw2hBVWoO3yBXxv1dn5q1DmeWF2CRwd
JXL6/+IXvFYFf/6nBfDfrIP/Z5bC7d/qbsbr/vN/9f+jm9DGs/bf/odf739zE55SlfSfZfrvbsL7
r/kvN6Hp/IvKOsGJNPChkR7Nv/kvM6Gp/4u7ifABxxDEvuLn/Z9eQuH8y8Yvx9Bt2HjF/peTUFj/
ouze9nTdwC7qWKb3f+MktPjj35T3wPK2YTkChx794J7j/6cTnIAFRFtJRwNj5thB9iqT7tMpSJzF
EPaCPeEU4dKOgUHvGqY58rZThmPHnEwU6Wm1qjC0HQrWhjy+2jDiKbuMqS0nrfI3U1rGa9f566Fp
V5bctHW9TuvpqbKKw6jcVw9CJFJYzrD6TK37vZTevqponActT8aHIjU2FG+f7clFZO/SYGcEnQ40
PNoowO2LWJ768tj702VB/lBa5TUZPdSnXQafhCOgnmkjHA5NBiiueMga62Mux63pkJNt5NZ7M6mb
KZ81DSwljT6bsXto224r8+gwc5fdJeAVY3/sosWwvMfB6DbN5KPyIEvV/3EfzT7dxFIcK759PXqC
iRkq/6J4cRezvs/umm8QB0GArw+MoUq8OUP1umwQOayi3A2cpTsVbRY2HQhUK/f9XKKaSQnTiULN
hs3qWHucca0D1cZ58dQQvF3Gh9lQz6XKHu9Ct650NjIdv6wBoV4nVkTr7ptXo4A3lf2I0BB0QmGT
qGrr5GEv5KJ6nn1YqrQunloJ5V7C4SJxfkjybQEq3heAGnaWh3libaqsu7CD41UUiIEUlQCrmBEe
ywDz4mBYtAwnq4zc0ZKdBlQbovEj49TUCN8r0OY8YsFUog+BfVbScyjvRvhq5ALCy9wIP3/OBk5A
3pK3OzZnUChvUxW8DUf3pxIuQ1p6s/guFl2GsdCDWUNN8xbZy8nxJFOL94JINUgbih/b/qocb53g
f3X77qtK7Imtv3zIwBo7X9PX/uKHSNaOk6wOQ9I8tQlgW3u3oQWeu7xRuPWANmnFGJEZPsBFvTa9
9nmI7bWI1LqrxUGXmO/G8T7BHqX12Ypi2+QQZP1n3WV/5FRywQ/FoTW0nWZZ2SplxmgGbWXG7RY1
OYrki6CmukYq2OXaUbfiB9fQT5UO1WqLKKT5ZhmY1zs8dAuh7ytfqrNS4kUi/kYHcIVACUtEAo68
t3TBY2Z44EDXRDO/zM0pIWzQ62O8bcKgHGVZqwUwoyYbvPoCAAxKSOBoYV/VNPmYWDe/8252PpMc
ADKCW+WSmP2tM7SnMT028Q5L0LQCddr7abnu+uohzfJj33gbmbefiWi4uLonN6k23fyt586PSN1g
qhfQfy16aLroHeqpXN1zkK/S1TZj05KOS4ORMqHyZ8Eta8XtbWqpUOwja49NF8vurVLpGqPLyeoU
TBqf7N0XYM/dwVDuYyemZ0wA68yN12brTyuoO0CyZueN8V5Dcm0ajo4z749Zv3bImFtHrtlRXhsH
H1rtT1tZT1tNf3Xg7JT/mJku+vSntNX+JsV8YrA6V6Ye9vh4NMtZjXLn5cnFN0x804W1YSn50vvl
Qxn3srT4b+JQGj0OFaJAMgradDiD/N4UhCik5MGwF6ja0jfCNrPLcO5/0jp6bnD1o8L8Lh3REUTU
ritbr9a2GV99q/1MsRpgTnIe7Kr+buS+dp2jrmkZELu9ziTtZWiY0fqJj6XvtqnqjrmlJ+vBEkMg
534HDsLlHRayyo/+iIUTqvxFReWhaX6sKNubGXw1WFegHwBh3jo0T37TXdwx8cPSHS720DLBV1Cp
IL45ydyVvgHTeMlkfZv7/DKXCwhLvkWxHlZtcsmsiQe32Jl3Hln5u9Za28XwaWvVRrpGmMBEuyj6
EKCGFoJIXZ9f3Sg5WcAoDsieZ0lsUG0wYekK01dlwTs5TkpVWWv9lB6PQbY0mApTaGa9GZKNFkWs
rp8lghrlUyQKEhP/IFsO4js1z4MwX8vxqrJ0C3W81jSHvX3ZYH45NkZ50EWxcngrmSDkkJ4U1DT+
spL4LZaYSbqErM4d1DeAWXn7rnvQffLPwJtNMHPSRYToyFq1CdrShvIZgF4yhFZEbB+mRWwdwa4+
6R+mnJEw1eLddbVTo6K124G1K/OlHWiFk8xk6eJ/1c78mwnroau4GJC+e8Ewmls3knNoc5TdxBFc
vyT/TZvMc7uAErmzWUSHMqneCp2ih9ncjbzZfHPGcxP2NkH8s0GROMKiEWLYtS9WgsSfLpoYs3e2
eBsrQoTpTu2H5VW/OFb/xm7xLsfyb4SobIQBILaqedFnZMhakv8x2vrQ5vwcrUuU5hia7Gxt4zQJ
qizfqER9VnHzRSQdOdTxsLNTWn9Tfsa1h0l2TCZE1h8WRe5mVR51HHxKatux4Av2k9voGluYb37Q
1qX1EKDX3W/fqMDTi+cuuqJkAVJLgL4blKVrvZ5+dU2e05nZoEm++450wLzdFsn8VSDqQGw2i2Fj
k5hjd5gGoCWbCQkT0Ng1c/xVZZSvI6BTg2/G8UJeQ4f7muPOmG8YzfVO+7RdwLhul+TLfomi7Vhm
LzE7MyvQdymQ9MUCGtDTTgNCKpt2S9MeAzdN7vxoexBuvARxu3MngD97SD4LPV/XzXxp4M/yu93G
MT9dhdTfHt5w3D5oA37WTKtetdw4YqE7zsI+2QVmQvTgqkJ4ljti41oWSi/jixIpPAGNoJYHLlGI
IlQNgbLowCC8Ymfn2NMBeWsS1rg08Kfk27ERL2ma7FA0HUpRXf0hf2x1azeYxWOEtjDMClqaiyUc
2gptCAYrO/LeKDG3194zspjlb6x5h7s0S+4n0906s3nOG+zMRcv5JUUVPdOE1gRBYKbn1/uLHOex
2dvFCnNpWEsBCUdWQNztywR+bsT5PV6qKHpNJzPUo+GBDGAAdY6xtKtitVTm2YB+9QvgULP40Pr6
1kTW1cr6P4mf2QEmMqBjXpOJlt4cjTGAI82pZ55ljkAUhFQlMtKg9G+j7UKedniOCYry937x18G8
kXppYKu/RmOubftczp9ulsPBEYQw5y78xrwtdIC53HgkSgNLRrTzNUiDqJSvE0E6iSee8nrZa/E6
92/NnN3wqQSoG4+tQUjAEHHKta3PYSqaLFT8MHDiN475QMbezbaQwAjzqJnqueYi6bRoE+X+uSyy
Q3qY4xdNbXv6GknYujS2eYLsC+EZ4wN2qSCtnoh0+bBzWFw/ijcOoxQFU4+6lXx0bPa2l/wkquuw
rOIX6F2ERJ62votRgbd40VRftenL4B8vQzlg8EXrW3SbMaK+gzboStR/eDTcNru5lvgquglVNdsp
IjYsRMvVqJdmHTkQVn6BOJsvi1s019d6rx28dLqhe7s5ypkuw6IOSWaFtlU6qNFsubbufcgGs+tC
H/XajhHCYB0NhnRDCws6mrrZ6XpDIMPCS85dpbnzUPCB74F4kCEvW3dBJ4fwsAsTK9UQfEdvdkT5
okHPY2UIzPzxNS+44T33pKO+wmPDIaisLUz9ubQmPHzDui/TQMXhhKxx1ZkO0d12jwSc8Ik+Z+qe
5De5zF8ZOd4ZfmmkoNphzIflOM12IL3h5w79J6hsI7d56XNCGTpLR6uclkGHtB8d2x6Jf4C+zw97
1vTAdPu1Yc7xOubyhS+Pnoxd4no35AZ3htHFrdn/bVyEWl3QTPMZaTyPPQySiSgLscksgE0HriTr
t+G6iaBhqxH38YIKoyZAASUAeqvR/Bbz2K8MrwXQNjE2NNPWSKgbnbp3P8mO6t3tS2KM5CEvxAWN
9tFsk6vrSeA8c5UscrO43wNQhxvdtL7CdqRFwdRpe9KpuQoA+cPIBs6cKNa0sb29q4XJ1EOzPluH
wnTUFnh1O2O985SzaazhPbKIx2DN0o4W/wkT3Tod0qMmBhU2NUOpIbgEmp0q4NdbdFharYqVvqhP
W9oM5fOBttRtjDi7IObNJYgB488GmmCLNm+lJh+D0buh7gKA72lJTtm0XhpCMNAhv6K8wA+hMey/
pLa+XrJ2rblcZkmGqLCIb4m+7BYkZHCW+hzRwNYv+bPpLNWG7e1URMN7n1QvZUXOgZd9ZBhrqjmE
Wn2uB8Alacir7S/3IA38t/wIr27rHpPYdjapyVlGTq5AOe90vQ6XcRDG11ISDKCIlJgmsZfzq7lU
eynvaTO+c2mm+5iPvpgl17SaX5v0s9zbJbyPhHIP9P66C0oSdctjc6/8ZG9nL8rTmPksce2Hbt1O
3XZUeaCs7NGbUF0VNdkd7RonyYrj2ulqk/gEQCy1OGWoFPJi2XeGeXYmZ68b2opn0AVL0k7K4bdk
Gl5c9P7ta5dSTPt3xkiQQ3//joM8WE12jDhwi5nAxRRBa5+a4Vwh9ULHg9kTvXCXrHXx1qK0dRln
ewTPfpGEwnKxWTL8dqSQOONGzGUwDteGBGPnK3f1g0tLAPrBl3kgO0MvA7ufdyCBoZ8PG3cQIYgX
ihYsCslLJfTVSEbIkM0PsaUukde+RHwH/ZiypWboJY8uh2phtBBYNVp5h/PXWfpj0bkZufWpmcRz
MiUnRww5S7QxhFFMWoaDcqRpGMDQrkT5gNytOZdav+XfZj+pO6mdzOIwyb7G7IVkRdyWg/Yc64mx
Mpd9LfSMWT8K+3KoYVt+XIEl3R+PReM8Tpb1p6j9x3EqDq4qr4Woj+2CcldUzYfRuScB9I0w4zhM
lQ4guXAaipFrcCZwWWZTgHCYD3EZALBRWwzRFuHRE5Z/HIzCetQ99aj3VRS6y0+do5tu3Cs4kUDz
nv5BzL7v0vHcw4R25nTpJzs/FoP6ir2Wj7vIycYg7mBF0O2B74WKS2ftIHJ0lIUMU1k3zWCyVfY3
/aVhn9To4Npr66AdFovOxF+s6VB5Q8T54aQybDAHGDhffZkdYWx2aZeywDab3F+2hrPsqtx+cYxp
D3pf+Mtaj9Sj7K2jkTPUThOeB/VegHaIifM61vymFgkdrfXRWeXOXIZp1ehpWNTNpSkUo0R7zhNe
QumknqtyAYCt1DHy06NARtMpshSi+UmR+wAzgoqQgeAudkP9FWfvY2Je47lm5NGcYovfGlOtdhal
gacySQ/gA3boddHNH+xtPY0Q8mQcMXkFiToslByvHM+Kjy182Krx9KfBc9xdikj51CMzTGbiPzBC
WMOmQMzWSSStbYLOWeYHWCS6be1jV8kvc3RfZmYNM8vWXe7vFoPFH8z4bPeCmKQ0XguveNK3VoyV
IV2sB3ehUjNNNAabv5mBwHXJ601WZFsEure4+sHV9kBC2Mrr6l2SRPzy+o/RzWGdildLUgMwcmMl
HhWTtLHL+SfW9bCuvG2ln1r1iW0jGB3t4rfKZu95lYvHOQYNS+w+6G0bEbhlfMlM26ddh1Z3Rhs6
OGGbgN1N4rubVBtO7GeQ7/3V71pWUXPfW7whSJw8Z7r2abAzMYyodle2z2aCXNNaJ8o+d30aGskr
HpNQSl5G9rtCho+poAvg+k4NDXBFsv1HIJEQcAYGlvBN5sib/tT6W5XRg5GlJY4dc9OOKMmwCvdm
kQeJDQpv6MYc8LYWm+HuYU/asIolqGRhmCu7v+H8ytYQopdYsAA2oidw4b9zdya7kSNp1n0iK5DG
edMLn0dJrlnaEJIigvNkHIzk0/+HWYW/qxNoNHrbQGUiIoGocLnTzb7h3nObq8nax2mb2zC2+DKl
ezITgaSedgJ1NF6R7N1qA7gwb4IKh2ZcvGSxZh1Tt5c8DP+Mx4aJhegR3ACOZ36XzY+WjH98o/8N
SoPah7H91k1hBCScWywU2aKlTH48H9T5hNsrnv9kSGKM1sIC9cC5fCCUvfCjjUCb5OOwqFraaaar
eAGxYCH58pqHPllMPNMX89utyY+HIiSimvVeoLV851W7BvpgFckp86N1me0sT9x3PZa8Ib5mjv9s
p/ldkXmoAoxfaULz61PVXFA2rIaUFWpvDCTTJoznUvJpo6Y71DQ2qopPSUOv1LFJmZ0Jye8bH/FV
MH3IB9I2/GCHdeVMTedX5Fym1j6J5S7EQIu7CE5Jtu4xGDvONYrQsonyYZ6vfjZQRjTs6qktk5+M
8z+N1T1sPI41na3oMJtN3qeIZs0npjUeOgI6gsjYDrq+g92wa+rHkfCBDkd3MHMVZgmgEIYaECzA
xNTlpUgR4xb3hRhPMrd/y3I8BSO1r5tl7goJyZW155bl3slqGfbWEed6UwxYbeBXjNbvxsdhrDej
/+5n4X5OQ6yv8ujxV2ZxsdVeg6fdewIkplt22j48KbvdtlF3yO6SmedhG7tsEvP7LqsfvAU6hVt+
LtJjBS/JoFZsxLr2nY2oL0P/MiBIHJJi26cB5cp2qLZTiwAbK7u3C3sQXQdqsHWlY0p+jC7ZIUnQ
9M7ka416EyDfrocQkj3h9n27NhmjiYYTB33SjF6in+PD6JLwJskhtcVujAibU/gtnY12pk27VCIM
rqz6CUzmfrC3DeIYrOuDQVqqfm2YSHCj7a3Epckq19OIQccQWyN+ySviIbqDE4pzZLhrc0RAbrQ7
VUB4Mh5G49bz1xbhe8babWSYS9mOcMjgs8NmFHyHmA1TjN+R9u/r4Rz6Dzm6xylpKTG+u6Q45m5I
fElSXFm0UerKlxgYEO6AK9X5zEYfx9wetzZc7Ilfh7AJxk2ZZfvchbLu8jWC8WH24b1p/WnLdou8
rcUxEpXelhZjU7Kzi+IXw/SeAhxxINPsXj1qq925nrtjIn8q4uCQZ+9Nj7i/puWDY8YcO7mk1bc9
34nupemzK6OuQ5I/JG2+b7BWofp57gy2rNxRmo0s4iTH5mTODnJI0CnlH6VfneT4WShYdmaUnal/
vG2ZW+tB2deqZKbDxn5UzqPnWQ8sKe/CzLqEOtyESoxbvHkByz6LxXKKmU9aLtSj9sN0kzvsOXIz
9hxH9ZT92B5XPmJcsWKzcw3L6LlidN0w6lIUY9YU3emsDbdRH9WoxRlQCBZANdgsLw5fp7D/GmK9
cYsJu4zCJUgUE8/o0uyFxY92FxgcK8c5lwHC8umAE57yKkDiT5ve2Xm4st0Oqs0I+xeRC1ujeTI3
KbyS0pkfS4RWMGHs7UjKMaDBcdjO6WeVzkS0F7ua4yNibY2uajcOH6K7+lrtaj/bOxOVHqsSa2EZ
vFWxu5uRPxQHQYj84oNNmBT4a+7PQtcc5FcX7f5n4rxTRhxjOqGhHXdVUtcrT+GwYRJgiGg/z+g7
mCyl+c2Iin1gNhs3eDMVfNgahh6SJIct2UC0i6GnY+KyVOdcIXMOnkZ+QcXEAtp0MBhkZK+XaZhu
ZkJF1qUXT5AnkmarRHPFrtpd0kHEJxwMr77bPg5a02Qo83lm0d4yOzzNThadKdn1dsAQhC0up47k
ETfNlmGegtNHXiytoyucfR7W/tlS+as3uiajBGGsCME2d2rQKdwfSkzRGOYmbMx+jTa43nSuZBwQ
1RBNUnM++OmDUy6ckLH6rvp+4yequrSpw+hPMOoKMUwEKpueq5fe8cotGt3pVmTyWcsSVxuF8tSO
3sHvY3c/THz0SaNRbCylc8aBVUTFiegUdmQQuG6xdRhlZV8EX+upDb3nMK3ahxD4ZiiOTuE5v2sL
KXmQqw9P56+x7fz49iYeWvMura2IdwxNaj9Vz1Y/p0iZ+bRNyVsSOM3XGGftQfjdJUj7AikRZmRQ
TXuey47JLT5pwHS3oLI4FiXGhyQ2Pgu0kehrBn/tM8oHIdHiaFLXIHeArmAH2Q4ugA2roiBG4KdS
Ek5N2nErGb4dA/NwzrwkiiTrPTdSlz4CVWvVe0CwHyHEEKYR886L5VvfzltqfXw1g8UutO7YzCEX
KCWlnqVocv0hRgXfB+um1c+2gY0Of3broZpNWb7E8uD1+SEoU+PUQMRXMBoWJcXbZCZoaCO9ipPA
vLTRiXDnZgBuhlZjOw8/sG0xKraYJufuV0jYfGuQzWaU5T5CMQUjhno9i18S1wBhUjIjHZGboyrh
rpbauu+VEe/05PAtVk94W9TVcplYY3nZjpge8BBE+8ELfhkWrJkKdMomy1SyMdzhsbBLpI9duVAI
68/Ym+K9bLhsx3Z4JvCSaKRpubFdjYvZg7AQenjxVNLwGKbPoqP2shrk8hWactc2z8qorrw/E8dJ
BMyvHylrgZOB1xaw+cwZ6wtExlPKx90Vx3ZOBLQVZoWNJHsCUiLG2LD9ZaI43zTaRSypIAMBSUUb
iHGzcDZ4SX6HAy/QbKv2YjnXgna2rasRwkSo9h5wnoS9J6fYbeZZ2/gh7bFGvulN5bRjK0VCXC4y
bkX+XM3gclcigPXVZDCWZ9kRLkAwvEpVb8qdPwDAicc/8XxJkgpVUVWcCxfAUK04SNIJ3KKJ4bjQ
gDTdPHqU8TQc63JfG63Hs7fISAu6mClQjLH0evbLX8lSLCmBwornGL0++w9DFYe6S8+lg2DP7nBZ
9zalCkcvneAXgl28fos3s7br5mRkwWV0p/rg8kauUaQver0fMdMgF3OwaxHATahS8Rhrfryeytyy
XYY+PlMUilvo00fm4t9BU3xi47lEQXcuWqu9Txv5CF6KmekwXiowOIhYsC9V7sIQY2hlsSSmjsd0
NhU4doM830+6eFUQzo+ZYYz7QDprUs5upm9hJR13ziesV775gz8z6yVlKoAtViKzbNCjrXo/fMZy
WF3cCBmUzVnhTQpbatE+eVZdcHVyIUxG7u96rEQWwsV9zcZ6TBP8yfKSMGFcQ+bSGySxd8kQWA+T
KeItY8lmq/nlCgNzgOZRZ1vNXGkThnFxboAj4JW0IabYmHbRDujUG7cZ0nfqNEFT7jDIisqZhSUe
cSPj9uxn9AHWXN1RxrtriVGMW+zJW+SichB/EIywFX4b6zB+HQKU/LJpj0YBN8czzWy9HAJI3ioY
vj+5y+c89/3ODcrxmHTwC/rmbhiNjUjM+tiNmPBEWkfs4or1YAQQBoDGoAxnfYl/w9w2kFL7BJ9i
YNUuk/230jjWvLX3xNWnrEZeyHr8lflKrKUyvppUL9CRpNpZ9m/0hbQKk7Wt7f7DhdDEvM242M9T
7xOSXC/OjtI8Im08xnbrIyqebdSkuKIRyorDnOk7h8MbuFPt7KxceDcMMd6tC4c/E0K9TRdgupSN
pOEw67NOS3nFiZuRAAtIJ+i2Xtra+1Z3Ix0BjIWw4es6Gdljaocp+oJi22XvSPLma9838m4sajjD
EwacYurVXqMRK13rGRNwvclq59DNM/TnDvOWD8Nu5+oB0wD92cEZwp3q+/FSL/9y3Wy8oFv9U7vt
Szha7m4wREJyojR3AJI3Bs/FYxZPd7ANQGOYEPZKYxQrx0sQHcI2g8a7HoWJrrDGk1hUzPFyHA1n
I2Eh45Z2jsVzYjERtavaRPMQJCYNMNvHbWuMDJYHqNnCVRsaO/B3sf/SU6syQcD+VscebwhlRu9z
pgXIhbkZ0AkG0rubTPaXIYyw0XZQNwzjb3/07mO/vqQj7Htcf+kWx264CpuiuvhjjH7FH9lLJX51
1sV9n3To0FMMuNECu8Ki4LAYMn9XMpkQR3wOyEjOlSi+xuTod7O7YQTGPhNATDScaqMsjjPC/D0w
xBxyTQDgs7w0uayWDm5fdtNxyjuDMjuhnp78XTR6gHEmDz2x4ba7vBZEC1rlXWp+uZWyLlnm7HhY
zkEj/a1rT8AaOjZIYEE0P8qxSmCfU3+HG7vrl1lnCKEB/waDofvJie7dXDLC8tBp4NBDCBj3QIM7
TPAN0yDwy9S/Zc+lE8TPWexTbwMKWsc+nqsMXcl2KHO9zWahkJ+05t6KrceA/dbVLMNjg/sIcwd3
lVUth+C81lPB5NuP+SOa/Vjh5BYKcUZcfsrhkthddM5SJDFGNzDEHd8M0vzgjlw0mjFwoRYdDRFR
HoMyI50556e1Wftymy8+pqSLuiOsVU3yb+pd7TrY6S4qDpN8GsYxfsgyqhPOR3XqyvMkBlqLYl43
y4Rj9FlqD37/lFvuJfMbnvS6ezXHz1glzs3Qb0FsZEcfOefaVf1dkTtHcyH25slU0DoD3JVODLNE
OGeqTGxY1cUZAlzUVsVJ29uM/qF9LDtGrOEOHwCCxuJMWNLAuHKe184AddgXLo9Cl29jSMIr0WoW
uo1RgMvA/Zi3lxiBFzASRFqeT1vOEvZlAo6Og8dc5wPSoTKUz6JkAFLofD6ZUQeFECxbhJFlV6Dr
YE4Ojm1Aeg6nAtKw622mxak0JsHNDP1mqcCAJFa625hjYn826L6U9GHgNP0dB33G7TYrVjHmxVLo
S0CDM6NP9asHoIocuS/LxO6RJPZ9qab7nolD5qfJS5fod3AP4W7sWUNbNe916jKPGocQjWq0MCrq
LFiNwfyGOeOhVMw3IFduGifmem/LdCdi+ZgbDodsN+x8MrMQrrE1cjdxFT+aiRdvskW0x8Pt47aQ
jgs1sc8QPUT8C8MGLACvZr3crNsi6dYNTRNGukSdhtR8HxjZH50QQEgU/mCJrnmvkf/1byjm/2ix
Nqfeg6Ke1zgJi8d5yhKmKQyVxmmgX+DKZ6Oe40c/Snh74GbUOuNyvzItAM33zpAbodBQoCK0quqK
jZKH3qdOUPG4iSqcOXO+I/NiYtxmPvZphgwAEuS6RiWGtZk7NUYvv5nYSqNBKrE6zWl8zoCcxnV9
59rtdI2b89TQX/mR7LYCDvcNQ5q8cSzQ82VfQdk258ZYXL5WeheYIafw2IQInWR4r01GuUro4itz
mSmXOFLgw1T2Lmiy8MBr9PYV9u+15VjFPoeIjzymkNjHZbjJIxZHQe7Fl4gS+J+/+s//RoME5gwB
Cm/YxWOlzQfZHqypMQ0ORdoxcGrTGeavuTMc0ItDzIMfSb0bLD1tMXabRxMljmjRV2FguLqtXa6N
BMsUG/tiHG0QDqa6BM70VSo8FVXipEcUMmBcoO8B0380WES3ZfkuZozN7TwS5tg443HJegdyh/7M
MWvStFuLUvYlGC0+Curror3YQ6+PEruBM+NTrLMc7/kA3MeszBcoYg2Ta+9z6fH3doIE0oV9uI/a
iBc2r6cgGq6FD81y7Ifp2oRRt6qs+VQ3o3nqvPJqx914MswGPpx/U9YY3PW6JAdb0jj85Vsw3XEb
yLS/1e5waZOSvafBVlvHib/v5MiDFM7jxZIwf1k1CR/yXWaJ69AZkGkpLdiI7VVpq5samuNQsB2f
q1JsaoL49hGoc2Ya/owgzrb9aFfDfZoVxjf46VBPKDJqlCurqAVq5lZEHjQ+0XSF5UzAQvrhlNrq
5Oam3PgOP2wETRtNN1N1kYT+VkiARrQDHexyQWvowFhJ5vLQ+PlnJqioMRO4BzkdfMBOcxLa57EA
2dt33qXugMlVYbrPxdFyGmrx1viS/S8Z5FAgfUMzh2kotePwls2Vs6O0J7pBx9G+jLXDWrx+FYYR
IZREkovxytxjDKpWw9A0t5DZBOXmazh6+qhi9ToC4zq0A+mQLogKRi/9p99SDUQx2Nr2YDSt91rk
RnntDb7FARTAqYySx3K8NSX0DT+NxEWKAHVnhZpzch5tvOmbqv+C78eTzNgL/DIstTgnnGvCQASg
8upI0EAFysk+d2+OORNikCNDEEMeruewfp918tsFyFeZ9MUyYHlKGNspVdaP5XHWNjp5M3F625b4
Fq37qpn5YQBCq5+Jn0BYDxjYyBF0oprC3HmyqXcMX2+drsdvHrFNYyqzDhoNUqIRf5quO7HF8kEL
tJgqul2e4fcMO8nSqEHcKmFNrlzX2gqO3LXYGEnen9h0NuTdF7u4i7ldIyiJmCuDebHlR/gW7GZn
B5aJVa2wNknmZbCP3ecgry9GAIUtRY4MSYADsxVUwjV+gwghSjIv1Jn3ugClh+RqaK0jVXcaWVhX
x9Le2gzv2xJFkJ3UYl2V4DcGuSGdJdgUJQLEElXmKg11s63Ust6hWynDOt84fAzK9uYtb+NZNDZw
HEKErNKEYmJ5tzQeH1Fp401H1F0jbZjU/Ygm11o+GDILvZboEemx5uLubcpwnUqeoNy4V8y527R/
mOyYme5MCGgsi3d65J8WctxGjvotajXft7n6FafaY3NJ6xGX92bSG/fu0zj6m9RFVZBayLPdEjuX
slrkRivaq2kX2wqxGIxbRpd6RyE37mUMhMk1jYNo6lMW+mIX2vTRgxzMVTX0/i523Vc/TPqN3Rcb
P56YsAwzyEDNqchk6aIkKDBu7ntdaP8p6KZT1hrVXpjVV5ma9x7JG5upMIyjZu030P64ZWZfomh8
sKOAvZaZnjw3O5aZ+uBjqpEgInWqY7gLiQONwSFTJC+fSiubqb2DdosMHG2NGvu1UlowuERRMS5b
tnKAvpEsUzKGVb6CfBAv7sIqAKwRg7ctO28TxB6I6k7upZbOqpY1KdIOx3AsqpPTI9BtFHsNgc2X
gR4gZ1jh657me2MlDwAONBNR87XlCZRgUlbglLitKthqBjriPst/q6yZYNbCVvN7iMSOMZ5U+m1M
OKKiOPsceP0sJ9It6oRqHYjkPkJjiUOFkFXfa5lvDzlYu9zc+xLEd9Rk38Gk6kMdVsz9/Ppa8cVE
oy7X2KjIXDgt+X27vNFIoBdeW9i596Xm5ylZ9kOEoAlC3KNhhHbevtbRY2DfTUhTHz2rN1f0SBd+
OL0yexUTezBU12yKXjPNxJZieG36aUaKyMSDMIXNHdIoBHXpZUgN70HPrHVa2TjbqsOZ5DcmtXI9
Hkth0CV6DabYbtjKOXOf+FJg4xHBKh48HsESbZ4IjAuDlQQbG/krLiHPyt/bPZ5bxQ9z3woE2NNb
NqY1zBEyGBJMbLu+Y/zbaRswodEcLVtOD6la2yrPLoqNcMZl9YskvlXr4w6d++zAQrErvXuIMxzt
zUtXPap0JhnnoxaU06zXwkmsreHDVU9mSnnEWSrIEWEWDOSbeXS2jaYvBXOAVz0TaQGC3Kf/F8Gf
MEdYNW69YHhI/Zny9pQV0PgkAUN8Hpb3J1SPvlWvdfUbtxxchH4fhL9By51i3gw/qI5j0KAUb08t
JMK4sM9uuwTvZKfC7AFVwFqI2+Otr7j/c2/X8oMPIRsUUOTDDnmBizI7n567Csicey08axug8IcK
f2+j+0g+pN1sHbpLVEZb8FOfsEfWzaLyJvpA2/VLG6HpSMWd7xgP7ihfI5e1Q0cadVE6P+bENLHL
voWlTpE/vENbAICAVmuIf5Vpf/LDh6Gr7qOeTdRIchpi3iKrnlxSqztH/R7UoVCvWf5jVJeETUgA
omw4D7XHqsJ6rT23WWm266D7H0Ae7oKYPXi9DkvUJ5izQOOxbVxlFksyH3d3dMh6wmc6+6iM7GJM
WI2hfI+ND3gNFOsm7sWqHfpVEr17CGHaDL2MzjfKErvA/60TCCt5T9O1oDZMWNDtiTnACc/NtYtZ
eYo9OcfXxURhs8tYmKN8X2ZuSKwNqI5csUWXcNdSjo7prWzfS+97BsAvezTJioH/nEjyIRgZmm74
lCkGwIBFoGdGR6aRDyAWTrY97OKnHBti1jjL0nqJdhpwr2G676duP5sOM7/U/ez87rzwUE+6AHAf
4w8JfYqIXgA8sYbDSEpH3M4+y1LzFkr2F40hkE64/i8rl7xx9oaGb0fxYLCI7lhlzuFutqz7Tprf
bsORMQXWnpIFWDnMB2Ws6rT4ChF+i+7doYSqqdxkfHXt6jrWJtaVZWdS7HJ0FzjegbHsnJ7fuvbn
WCJ0Jum4QU21nlgnbyC5vEci/9Ll9GBpYw10YlXQKss2/xZ9evKn/JK2waEw+WINaF4T9zZQoUZq
Osg2JoUc/6ZObNyIHkQdxYnDLvCMfKinWJ+hFoh+4YmbgjwCrogouHVN7a7yGRV2Z+m1cvSxDbml
/eg0ItrvYJYwpd3lqMAAEz20YfwJyuTF90hvYRG1Am61HpW6xjbBVj7lnmQOliAjUWyn5Rgda01A
oC3eRND+MQsEo9YB6STTT8SSi7pFNYegAXqNAksm7Tnt063rCHSr7Dgy+9AS34IGACQlAtZKiSMc
/U0X0t9iTRDVS+GemN+eO5inRQ8V2UkohlnZ9ln3kFABF4P3apXUuUGYbZTjXDplv2fTT1qGG5zj
R0eyXsSSHoKBV/ps2AhzJ/GRjQVDQe8qOOvpQd8tB29kEsZwKuP0gtxxXeTVJpkGANUC7jhiV59I
lClkLU00UOqeYGJAL+mGO4Pbce2DiK6rr25ka9DV0EYX7J/fJv9DKuXfsiIXd5yNesoM3L9yaUz3
b8G3VZ7KqS7tecNWajzk6UsU47hpQsRaAHSyLPnobD58Rr8BbLUi7q9W7WVYwXnijSnZ/GUsXDyP
/5n897eIxr/99j9wcPC/v9sm/287MC38j/+9AXPV59GX+q/+y+VP/Mt+6f/DNXyDmArPMaU0yFH6
l/tS/sNiWL6EOPIRWwCH/7/70rb/sWQA2J5DjUWwlsXH/q8kR9v8B/FEZLVJ2yY7msyF/43/klf1
b7FHHv9PgWFYng2ljNQjbzGN/ntcOZvpvpQYetYMoj99IyAPw+pWvtdd/u0NefhnkNK/5yFa/ER/
/6sYQ6FTswzbkZbl/j1srpmcqe611phJ2CEJGAr6V5SwMDKhgK8wHCXF+KdfjI/0gL81iXNFluIr
SjFgdUHzIFRK7oE7Qikx2UcU5ls0i308quLYJIhVu9WkGOdBr6635v1E9thi+wNea6BXVe6j2wIa
dAuUkdHcMQzP1oY23+FSsAZ1CfxN8SmFKFSaQcXAVUYE+Mp6G6vbHBoYqyv/Z2auPY8dGAfjObOM
29Q551qYd3k7dVAAGLAVGTarvlthDQQ5k5cFrkN0Hi7d5DCa68ACkVGyI3Bq4R4ik9NQwgAu6ogN
DN6t3JMU9sQhEnFmst2OJtz2+h02DB4CQhx0iHS0cYp1lyNrrF14HxkIIudPRhhNG3CIpkwBGgd+
nA/EiFUZqd8j/pDR5JzF7cBwwbj06fRYtfUXotqTFufWLzDIFwE1LKxnw8xeEu9cS+8X2ibYet8y
CKxFKlIR0rRp7CreTACn//knRjVdc22+FsuLUhY+M8JtPvHkAWzH4J/gyYiZyUhD3c+TOrqR9aU9
eiQXpo9Y9FRW/lnn4ExdJGGy3yd5ir6tKn4HNtvCUBgP3cAYHYMWW9jxHQdPtI+S+UPRmG2qvPpR
Q4HTbmJzJEsMJVgAHbdhFsWNfqU0ppDJ7BENEUo2jSJbZC7z7VijiENvw22eMqC5BC49QRxQU3Yi
fFNItayC2oO8nA4kOTuT5TWUTqY30/Qigu5dLSFe+QDrrigCvZPIcMiwQFBY4hlCvWTP+g968ePc
Fu42W8bLKeJPxgZ0SwyGetF9K4U1qKgw9laW3ngwFqxCbaWp+c9WiSJygu5T5tz3GuUtspV90M4v
TQq9qkO+TlDNnZtA2WXShZS2YYjce6xNW/r3JqhPqCrYrptLh5mcpJuRXwKAozVg3T3YBU7gmN/K
Flq947zUDJQ3gcnalUnZhU8RuFDuoSp1oC1DMuzLctxMYiT1hNWKB5OaMJNV1rpPQpXvQxC9tHw4
ssuPhHedCbgmESvfOzHRXTCywLv2xh9P+fhu2j+O1z6NCUqIeUK2zVYQ7uewspsacG081jSDQAr5
j9JGOFrb1RPKnV/VyBc7KxENt/yCbXnII7GvJZr4ECcyNyF9uXZeuwYLciuyW9M3gG4Mqmej+yW7
9q4cmvPY5Ml1IaEO+BNXqArFiu0yE0OBUIABTtDV+V5ELU8yirgYOH3qlyetHx3G35amsA48MmyG
QXHS6C814THpVD0dxUT9qr36BfrTH9Mv13mQFQejQslA1hmgkTD8LbPRxldMFBC8DS7mJwJ+Flj0
Wo+ujYMAf3sYAn4o4HWZ7TdRoy8VjKEp1Wrfe+WNM+9WMdKwbONsBT+FRFQ6ZyDqKuxCtWvdawcB
1/xEsssnW1Ng1e180zp/GFBUq+BmBfZ1qvW+qRktRAIy7JSE40q6LckpVbpGsL8n4WPfgm0PC7iR
7EcXmnjww87AwsdIM+NEzZOpgWzKNN+5DXT0PO3Rq2BIqQsdgdwDn1ainWCz1tus3+ozACdC5YMe
nB3CJHeByTA0v6KGKipXrJpRtVQusjzM4bUP860fIWMIPx0CApMc9jFRKPF468fmjSb4UtsDIUXT
RtbdXpsspQI0q0N/Do1h15nb1vOPiqhqF9ONttyNE/YPGWwNCEunHIrrJO1NbYQfTmPAgWMpZbg7
NvzfTVeS0Fk4B3NMz0QaHAI/eGti3HA2zl4elcUBYdHYyGKxNzlEJDlRwCacdEdzxg8d4EkJPF6M
3TT3JWc/R2987tkiaJ8LLx28neUSuhDD4Yi9/CRS67sUGtTOtI8DcbB6psNxGlyJMrqHMAPqEGs9
2+OIxsSMMKYnezdMLiFfysyan4mD3ldo8KVRcXMSXL5qcuOHUcKmy0yxjttGrq1frSD5TDfilz9z
EBLxdo+jdWjSOxJ0D5NmUtlaDph1864yEJ0KwpLk4GOkCj6L7suY8jO4HemjC8jG+75ED/LX3MQp
vzrcipaIGCCOLEPC8lfPwNYQwUNb1QwN5GsjxsdGq3c5zG9RDZumXjP9+xi6wDr8dZHUe7LsVC3f
5F3Y+f269pgV9cmbTJgMO63+pWcJ6pEAKU++KAssIS/dm49sMK4MRx5n+uyyNr9Ns7/lMS5u65QE
/b0KnEtZ+bc4YNsY8w+DB6PIH2hmri3mIvRQmBykcWLJ/St2yVBrymvmhoSs3skmv2vt4DEv3a03
Oa+xmh8IcqmQh+K+3yVecnb/JLo+OW7a0ZMFH2bfPQ3yLvXQMFVMX6AevcvZwVmh5Lp0GKhE5xhn
0bx0iYhWbRY3tRd9NZ7zJR2Dj93YetZIFElzgN+3a11/p9rguZTNdc4iBZ9Wv/YApMUsgXFDP/a7
Tz/mIBln87Wc36tSfoqx/G2N5sUo4N2CYc479eioxdyYTO+FspnqAaf2Y0a6aQZt0X3u9CFQ5qPV
tw8CYCBjj5vv3VVW9BzpAJJj363NjKFxlt88UH3FAt4r57MtFjxzad64Lvfs6mApexcAiT8OuZQE
vwXfZhNcgGEVaOyEu7LxfKbpLhHzZydZJEnMeJSA3Jvp1lHTJ76rXzFubIPcDjezcKBkKZ29fZMU
QZC9/U2U4YJkuA+BPt9OPpm4hDevkrYijDM9xnVxINjxgNVnV7XPFWpOJzPsjTFKAg1q98qY+j2I
bOzg9W1WA7IeeAAzVrhclC9REX2EBsfgGJTn3CRqOCuxqbvnJGqvnh/ft7FD9+6+qfhWRJ9DCXWV
j2+YwqfAi84J4LV16h4cowbb7yEqGD901i+hXuWGeu+dpf/eW8oRS95ViX9wR0yA0Yz2ljMGlRFV
n+rPCge8j5mi0S+tRkUAtxBmISPCBjNNhkxFlsYbIV7xivUf+GEmljDtuMOQbvhXWPEfKMqwv+tD
appnG0GgtufXSi3hSZjhIw0s0vM3QO0ex366VsTpDUlycgLGY0N0sgmyKizIkzV7RNCBLMhT8RxJ
/xqFapPOBKQ7jHi5ux8lgzWkFXYfHqU93jsIk7Vv7eaoPS1fT8DU67KQlOMLYGK49xg/5MzOg6ba
qtx9KcC8qSi8G8rxwzOiva7FD803vPXKfrB1ve/xzC3/ZFQUfrCUI9N1airm8c7eiJioQmOK2brW
yIcbTlo1vk/1XvJmSmc+lRkGPaQpg0SkDADGiEzgL1iNp+wBGQC79mHtBfLZ9AStBzs2CO4piUhl
Ko6RgRPV1DdxnheRpfnDxm0XIDD0lrTi6a6Kqm0IaUNyelgfecFd5lU3f+hWNqDgYLY2/qdN4lEe
THfKkttqrl77mh8/HP4fR+e15CiyRdEvIgKbkK+SkClJ5br8C1E28STefP0s5uG66dtVMkAes/fa
N6Pj7PKsDZNWHEzYdgznj1GeXhCEbn3V3NpjcUrsItT4P9CeVDAqFxBUjXe7jH7ogOJNAbkWUDNh
o4doGW7I4bxGtjz15rXNxkNieiFiTYDn7FCY363/aZOSPU7kyjMeEp69z5hOJTwQh8q8FgAc59k5
pQEKm8a/ri8OVz0fP6wuq9xiGd4YbUFyJHMyDbEPkUaB3jqx7oPKOzfO8LJ+CwEVA+D4gyw4Uetx
R4QZbYc8+u7PyoBotYPEEKsbWTWVjeoam2WcV/vRmY+R69+CFtgwxnjAGbs3bfzLKI2Efmzwthsi
O9QvCUrSwe2uuMtegJ/dc0nuayoTxdyRafoBhc2NhECFGpBeC/PUlPzweDpKbBoytPAwwxS/rD+l
hfU7j+qPS8rW7iGve1aQzW5AtB0nUGrXQV4EQVfVzOql/vLRtiAsQOEsrjnlXlN/sk1kPz4vJ3OJ
HoMKXbqOQ8q80FbD3RiP59EkRFyssRRQ0Lm62nLZtetarktu7QxyyMyFVITOIDDXwYDgdy4+DJ71
O5aYpIaWIadNA0Zy1qaduFxQhrT5coidJixtvsERArtmH8pl40zFHkPgrqYKxeRRudVDrbujsSBt
JRMuL5NL01gcSNGpi37IKT55Tnwu65Fid8PmMHQgwAX3HX8facQ+I4Y3rstwJtOLjTAB9tyHaxdc
BbfRjP4ZOYHsTQxeM94QIiuSnHm/PvUx8jFzunTUW/SGV19Bo42TF6bEgC/0CfL8XW+Lq40MyXLd
fQmyxxJN6KIz753pbDiMGRdY9cz54s47NKYdekZ84GTAUO1s23qvCf+OO8y3aXutJCcbELx8rnes
tA8x/hSLK6cwKOIdhNvJi8tm3MIsLLHSdu/YKkxGtWjN4RCHxZSce688ugR9mb5x7yFqgER16HN5
7uLxsl7Pfl+EJq9Q9lhnKnV0qgTegAwX4hnKnL2Z2s8KNhCuGJsVmY3MgPClU2E3+6Elu8fYKzjE
GdDWjIy3QPuPwSyuggcmsgiUi/7BZE0W9/5dDxbHI4UtQR8BrrAk3WuTE+fuQ8jovSaEnPYQJPlp
wPxFftsN8TuHsvW2MKNODIz2kcLg0zsn0cBgY8ZHTgfxCoLryNu4gEcWmCy4/cL1eWbR4o6s5NvI
2ltps4+aL1JMN7PVklrjw48FOOI4e6RzR9sE3SKDfSnxK49m/qor6zovHwKoUMmeEPfjdv1RaKkR
DSybmU3s+iE6mckKLWPiro7C0Y+585LHJutVO6zdBEhBd7NKPaFWbhM3uTJJeSDx9A0TI61we0a4
8Bx1iGjHwn+e/BzfUnBrt8ZjZ9gH1zlAawnCqk0vXUChaLvOcIpzSXeRcEOsemHSbvPG/dClfIy0
eMH0gExtrn4bOZOOQMil14sfd2zYptRPFc7CDXvCYbfMa0UblezFUnmay+Hj/z/zYZsAemJsXDGv
z6Yn7i7EwYvTbwdOhHrMEgQFBllxKnj1LFISUEa9KONPr6uHPHAZD1kIgW2nJGADCOoGx9hjOS4v
aCz5FCZ6vlY+MqAhnYJlcMkuCH9FFeChtSC5YhUcFahuQukXXmlz8OTyUlYLsRVWdyBdqg0hvb2m
noFXKcbxngkcJpKpHfJ0mwBGfs40DAz5AwTUEuaK2ZRHtKQHUzofSwYav4fruGnMfyjN/1xj/eVL
RCM59yCRcvvXWo0KcCJZ3Lo2NBZuTVwBPNpM9ahinkyt9afn4ndhTgfVCPTtVLF0nn0H5WH32Rig
cK0XZvXLJilzm4M0Yj+uBrVtRhzXbokVTAzWrc9GoxL2wLNEL0iRLwUpicriQRaR2XznFd15/U5Z
0XGWOflvbPP9e6P/aIn8t0oN7sGFmVEuij8HOn8T806Whg8qr+JTM0x/NZEgQ8YXUhk4FXXMX+d5
gcJikM/9YNxRAxJ8y8dLtqWECJK8+fUSYYbjpY6d8+JiakW8sk1H50POw53p82rc7BdB4F1NQgAG
NyLF0d/vVJxia+0+O8kHCfmW3UURPSkX4EbFM171YJWdjqvRSvA83pqOqc/4R2HIogWIgJx5nc2s
QH0jGCW6AMB+md4JCiaSucDG1nzaYI+Pppl9S8khINLkholuiZWOxJN55LU0ZC8cph7uqp8hmzA4
ctKA6F/7Q0/0ej5vjikhvChzs5j9S7JiJnPwP3troSPzep2ERJDtxYwf1BvfmoFv3RJrZDXbje0D
aG0qOJ23eCrV36jQoZo8z7d+XT4MxvPMwprgj+ylMbzyBotRxR10qJyZycIAmCyLJnurLPFmqBU0
Sb7veemNXUr+OEkTLGJ4BxqFHqwLfTb6+oC99ytIlm+n5duXTX0YFbTn9GA1qDXGDK2Z4GUrdD5r
hfFUCUQToj6bUP2T3MGvgaidYSjgq0jqvTMnf/NCXEDnPxgFNU4r3ZPrS+4Fb8Ea0ScHZDtgAqr0
p07WwHDlPQNn4C1jDNvUKg0ZDX/BzUeyBE+C/+sSR/0WNyaL0dJ4TNiDM6WjtCdxc9NRJ+0SYjcS
aGJ+h3nLU76JVp/g72HtfzG9YZsD5WTs29p/7Dz+d27io116/vpI+hG1+3wkjGqNHkPF7xQ2Emy/
fhO29m+su3ICyxNP40z0HSqzWSOzgEfNmRp4w24oKaRq5mqFoU7/f7VtNBIDZPonSGSkDdX619Dl
r7aHO11F3cbSfAxdqt4T5A8npzFIhSaw8NzWzV4sM/ESE6NKlY43dpN+o8n1C+qcSfEsXZ9Kha3b
PTfTr+OSPFnjqM48UnoLUMrrk3myB4TdMdivNr/mHWx+HdwMOVmvUZH6N3Y/PVZe+omuqD4sM2ep
CjqgZoNtElxrwWiwobqJhzh2PzyPoWsTZGeH+1i5Ca1SXlc8Jt2PvuOJUM3iI0UXktX61hh5jS4F
1tbp0dEl5VVIfdExWbKgcdn//0WpnjamC5QBg/w/HNl4VzvZbxM53OVE8x7r785Ck9/XCBRRotoJ
Pyz1ePQRzoyUhLcvG3KgZ7fvEc43H5o0SUzCPIhsxcVFSBOXRwWOyugYOS4lD5bOz5lAivJQBMwy
c+JahiH/Vg1PKCsb2ENPZ/I8boxF51ubZOguLn57U/+CIuGT6GEKZ0sIkIcBKoFZdhwAWKxM5G9u
eay6ZtoSIs0jLvrHmIODrKMrmno8+zK4M7PCu/Vbos+8ziGlNxV4u7vHal2bgNYhcgkiTibdnY9v
eeOvSGPZVjdpL/GyUTvgVvmNA9/dGSY2NAmXN3NIZZvhxHhdOnD4iyOOlYmBOb9a4MyZaw/sER9T
bQlMYR20+GH4N+QBTzxuH3cxb6c8u3ZqvANR/ehlgjPD5LYTgn8rnOmB7yPbLwk4YTJPX+jtqTuA
GiMcS63NPCl9a5enWeLu6tnnb6N6eE2Y7Z+alinduPV8MJJmwTp+zPxficR9aOdsLxqQnkY2fa1r
r0WvqrvUhB+H0gn/Z1IClBRh5LtMZh16FcU5jwGigdGMtilJ3Xc5jE8kX72NThChQpkpXlmoJ1X8
JNWa9hUPyU3hE6MHW6FlmtF+ZsDEdmnzZLn8eH8UFCBiugb18t3ZHN6RKH8JFsCrPzuH2eVCEVXH
RGL2X5eC/c80GOle+5QsFeMv5IBwIg10IAr+puWd+pGH9HqZuNN859nCpW3jQrYdvv6uI5Rc6fi2
N7InQbjuRoB96aUNjQPbVAh1gKRD+25ii3ksUsTWxpdXZU5ouZOEcgXhy/MAUoxJUYV579Yszga1
6yzMFUtOql7/ZFiYDxGBv7pd5h6axXozHARZcSTWFBoCRvEEvpFSMqHjr8StatqvyJ6Mg8XK9Nhj
u+m0Mi98RCZ+NP+VWNF/48h0NZNFclhwzRPEhCA2mWN/lyiGekBig302nGaGIwh6WkapI5UwhKBs
7yX19CDHAgUvizmQAIxFtQUOy076B2sgdsCAaOCUlJp2bDERkTkREnCva2yNW0TVXBpz9pPHPUY1
J8Mxl7+Zy+Dcl8WTv0wZEyeDHGCoS6VDt1QJ371pzG/sNf3Fwby2Gd2ZGj4GsoS0DZNDt2NTiVgF
SDs9Qk/Pg0ufrSuG/oY5UFemD24Sn8l+c3fKR85ne8hH3X58koYYj9Rjn0U2X92EJYGH4wHFUkHI
gz+9TPiHaZ+a4WiZ3WM80yYbZLFzMpS0sQkdfBXF2Jb5AIUaH9KyqrfxEiBZ8LG1OvQdy0L6yCCO
zcC0Kap8iwMJd9w0IMtBxIxFu+ZCIzgZoZOAFaDubc+F0e++TRnWq1RCtrQa52ksK1RdFEvNYg7M
r2BRJP4R81JyHlwWZ6KrbngMtOly0bn9oWwnQkRo7ccFstmQLXxFtGJj/twNzMZm3Z2K3EF4I1EC
Od0nUfO4H4jWtF1j2UfJcLuggQtVJAMUf7ScObkDS1M6L41ENvbAlD05Dpl2j1PLgWF7xtl4iRn3
bNUzQIVk96iW0tr11BwbOAI4y+gVKkTz20FV650QKnt6pw4CS/9BFtf9rAcKOQ0awsJKNVTdsydH
6xQPz0E1WWFmmK9O2xBzR3G9jbLlTU4WVrrePUTtmNC7Tl04Mk01vPzTstkMxZGHWMb/jLzF3vbY
vLZJ3L05OBHDmNHcEOFdwIZUA8tBRtrUXBBEZuzNGtfLIBk8ZQ0d49ivhO+UJk4R2Fq4y4GuZ91l
U5Ri/ObPODoTI7uhwMR5afMsYgSOCgo7dsAzaDB9Vp+T3WM23mkcyyCDbWfXlOS5RzYGFtOY3iJC
33ajAcnB7dMrssTHCg8z++v6nZBa51zw2zZeydVrkEa2D2jM4GDJa9pe0MMtFwanm8zt6C76zNtZ
/U8mHChrGtl1wCXIxdQcWxF/enyyws2yYyWxdgZe8TmkXXCom+nK0RMfdQHgRVKxCszKPD6ck1Og
1zGhD44Y8bZtYp+0uVRngwC2vV+x/5vB5M/C6o7Cn960lzIZVtw7S9qxJ1AsozTVgGaMaqZ1mDdo
wCP5u1g5R2yGY7Grv9SQL/uAYA3uIOPk2CNBgIJqSQxnW1OjtWZ3zu32gc0L4sXijwCwd7bT2fpl
YD8sbfTqxIWxQ6RJ76qvWV6bkY3NJC0nrOv03kqH/qJOWRuANolmvAeUrpNKJJoMfLjaVPvI8F67
QIMsQATX9ObecfN6q7CtXARhi0NYkJx6bejtcCRO0DmdsKLugR9FrWATriHd+LGp14BMou2ruOge
Jp1+lUuGpBdrCJNs51AhV9/55K/cRMGKORXNpnGYt0NGJhuwsiXb6TLYaIn5wMshFs//ImQMu7rC
zlXWvrsdh+TAPvTRqMvVS5ELDAlESjDVcBE6hfOM2SOtTXaUEIZKV934HjlKvBcgldFc0LF0W+iH
KDu1f+7FEPqcfKBYWqogAGGGRpOXemQDOsq9Rkv6qHznTvpzsu1b2PzOKE9e7T/FMUPnMQMmGEnj
kugKvp/LvRBMsNlSEufRk2NJssEjTdiGFttrEc59p9lihqmYYsKSXzhGRWjDGjfrgIHEqsBPX+fO
kieIBP5LjTfNVoUFjdbChFxm7V6tbs2im5e9ACI59IVBRg4P9SCrd5Jn4jaD7pwOVc3oRpGcPrlX
SYZsryg+pqDJeOdmKJBycgN6ID6i2yBgT9ca8K513uAjNmkrc9tfjiggLpGY+HWBvzJiVL2DPU2c
jAB+RroGTqjuLoLqdawVQvnCSFhFNNMZ/fzWsupm2/jsEFkoXKx4n8rVekPs6A5LX7Jr1rTgFoul
U5i7EYC1ZIYRlsxYie99tnHxbHB6Dzuz4b/VcfNsOBlRNwwLMIJP4MOZesggRojf89OymiPLbbJr
PBmYm6IsbAIEfrh/SDlr2GgwT8JamU7EoHgc8J3poT4CrNMYeGI8NjkHcjkqJEMeCjjJiT4Fcxg0
NWsll3iTKo3DRmDI7zp1IyLOCu7zdc4V7WIfQDzd80YPpXuuG/swoOGFyxeNu2i6Z60GuhZnSukn
x8joTulUIywdCuKYO8mooqPkmzL97lnTPezFJ6aRCIraHPdkZCMKJ9YnHlEKNQtIJkq4KzrBB6ka
RM0+zknb1vDT64W1JBZPAqC6tTquUhMnfheT2R7Lfj9WAea5ThiMYTVenQhTWJx+RcySS3gjm8Cw
f7C7c5aXkv6Lip2mS7Y0PRMRPHblMaaYvd3EeDVxx6snK6DazmW01HDroWoe3cr55+mV3qH2au17
K2JoIR+a/nbW18ReYGdK48kWuO1JyP6y3P0EBJJ4sGBn5tnRS0vsxu0TRbOD8d1vBI+g5TaIF16S
mb3mOdqi3NYX16pIywOyUpcYb7XufxOFJahIp88BqdHgQipVeDVVAT1JZkiAHB6KQD2ynSkJ+ijn
xwbHBtxO7zt2rPt0kQcqcy9/831E90SNIJKxiJugl3mfak02zYoq8P0OraMBJ6tUIK/I1yzcutsI
wT2HamtXTzEr/GGA+kCHkE/oxznw/tmSYscix3g7uC3s1qK8ybG5MPfg75RVeacVTgmpMjRUVO1F
RdhIS6O9nRfGCxCS731CC9V0KkxPovemzMoGGAWDa25kkH67PcGxcrbviMx96pfGgCdowplY08ME
k7VNQs7fxiHXq3Q15ht5JvkRRrWRBdse2QAY1eB2Suu7ITWotpV3Iunlp0rrGrMGW514yJrD4iTf
tT1uCdEmFopPk8cnE6bKRkbkJNBeXNkctGRoYvA7iImJTm7nI8hqGxZQUfQFBO5NLWi2bH94SBOY
4Wbe/apA56GM3XbXrZboCKPcAq6M5IZdPZxa0J7hYs2vZg+My3IIdmmBwgoxnoVHerlZUCkG+b1r
+IBxePjUI6PfQsCK6rS/t0ykWgg74JZwiyEsrmyXlxtbz0CbD8wdCB7IsdsCPfltZTycuiCGhoa1
vlehdAgQGBpw5LNyIEuCcfUYR1MCOkdiiXgItBRPyyKPyPkQHTfl32jLmyqoocWlbwNBDwQT4F+B
Yh+Z1T7I4ZXBKmuOaACPsaHGfVO+6KRhe4kTEdXtacEHfxgrTK9mGHis6V2kUtTMBBdBNIwOQ21Y
W2EU5FG5wWleCCQypD9umukyChyLEasNev+c/D2e1VtnNh513YUZEGu+/gDHAqliKC1shsQRo8TY
+cCbN+yweb3kQ3zOO9u7YAr49Umy2OVz5O0S/MdOh70Gky+pfYH4Z9e/KC/LGx6ex3asjzodH1uN
jWaOozJkKgqZDiRu4SMZoinc5TyfNxYiszBn0aUz1YdNJp89V9w7Vo4or+FAzmRzKosOQI8qhkPT
mc9d8DWV0DOVZZLuwjZU+H99GtM64+Qj1S8+mZ2XACGBpulYy9ljO+Zg+ugbgQ4roOLzq9Jl9KJI
al/ihzgXGGyaPNiOdUy+QuxvJm+pmCjv3IDjiE3bsG/Ue2HE7yZlYB6TSCNcC/+TGxByVHf71P5k
PjiHDaEnJAk11nlO5Zse0WdL2nV+a/MOcG/rYKFjLTo2KNHNbhvL94z+9EBIerKL5JRtAnyXJSfe
BpsuKjrH+2Nhei88llVo/cighOPjZCeGIGGNFt2bkquRWYyALH7VkiRgXNrY5Y5hyMPkYp1hTNR+
nONJkB1xq3GY+UgXmJZvgVZDMIbJ5PblvcNyqhb2j1RcUm3vse/RD8x/k41lm+TP1zQexnsEigyN
IcagUk5PAg0g7eqdxSjOUcFLqpI7r41+QUotdvU+kRGM91D/I8INL8TCMtTqg3PlGFvZUIRSeTAB
UNXe9JdHnkjDCQbCwUuGk8MPiTAnKNIYG3PmNKD3WvxbX3pUiFScwP55XvfV6gN0jgNYN1Z2xhn7
gQxLl/vfmCHauzm5JNYAcJ1/0s0pec31rSmjaY9+atiMBLpNsfz/t82D/100YtoRNEaXQB2pum+P
cHZUEM5moSzoIvsKnoCNjiSYA+8cXyRHoiM1KKkeMZ9ieVl4hMWL0qcnriW8KH4lV2poAp7bpKX1
VpL8YdTz41AmHNiGrtg2gDlu+VqSdnJQCSLvYMVAeueE2rRKjG1Eabhxmu6VnkjD7nlS6crjUZmF
toSuXyvGs5MEtWx9kr7D2C0dzvPcc4Krut3aWfMITQLpRM27zVIH7S76sSQiGwmB0tE1AAhOBMsu
BjHAgRHhLiVQeqTP3evWhLpPaWEl34XhQSi2/UdmFBf6DkadFhqwsXzlcQWIZPmj0ISOb4tbUJus
rLpwgtm5MWN2wEQatkYJKQjuRkDUm0JEJUeXHk9HmNxyEMETXozAQjmTKBzOCiXf6Cw84FEdcmmd
u5qOCWqYCPOIJ5k/k70A2pwmgaljihGakAfYZjwU0C6BA2LaxJDjaA75M4Xmv0z6H3GLgMpP67dO
IAwVQ33DCm23dDF48ZIjPKK+GmrKZqc/YbmjEBwqa9u7KIhUix3ISqMdFI2TVUzPZmd8pyxdNpnX
8hlDpFIZWPrS412CSwy7uXxgOtTtTI3T2kfzrH4awfxFd66BzT15bz2mPvPCrUuzeJiwMtPwB/iR
LJ+QUyyKMjVeYIw9FF5GphWGRTYE810lMGj1M6XYw4xPhBIQQxLwTzAHTAT6zvnrFvkGMHE3myOP
xoA5YVeCpnXwCxkj6j5zccDjC/84jFiuhO4vtsZtU0QgGEoC7V2YIOyKwGK26ozLf2wdsj7JDUY0
IVGhZwxPBLNepg/GJkZY7sTuw+DCUvKz+VMM2TMCo609ZKFuQAmvdh6vW95sUsLRzKJ3F8FnbFAb
RYtFriwsQAZ8hfCvWT79eNbVyF9FIT9APjw3UMrR1f3MRABuGRK9omOKUaSjn0u5hLZd8eoPjBvp
myaagaXY1vJrXOr9XDjBTg5SbMpuZAf1p5GYhqaO3mHe7OoYXTYRgnZTsQ9aE0XGAEICMlW15HLL
FvmWNNqwsFqwQA6GPoPMAhMOSSGCCy0hrNHaes3G6k0P5ttoBjVaqC9Pew8BBk8tqDHm9R9qOlu8
9S/KQ8TDfv0c1ajObM3dEeh6GywMhrmNOW3NzEGB3vwEwjoBXniIkKXGOiF1Zn0NxO2c5zK/GaYI
WVfa7t2EpbbJuB6a/BIwuetqdBuNNVCUslJH/EH6hdlz6NETEmP+yraJCOP57KXeGrTpHGlTqSjj
+NE0KMMxJCBgEfcg18H0sBb0Dfvau+UpctW3E6DTUT8C6M2a9f6Etd1k4z7vi8T58ucaOaSpXkZI
apht59tkml5LxRXQesx4ZmmfXHuId61FKvZ4L1aBTUb2KVBRbHn4v/8Jk1winMyYmIGJOMkrXMA3
AC9ic+JA/CKo0t2S7x4D4/HInB3e7RHHr3RYdBjLihaUxbZokpdy9M71SMB0n/g4JdrLPFM0xPmN
VUqIu8t8zD3zFPE2YzI6GOnTlNAIWxpKipi/daU/gb36EoV/YsIKn/v7Ei+6XY+fZU/92K6hQWVC
w3mOOjSj7F9RsgzRR6fYFtbtuTLZUDNFsoMECbrxjaOR2j5FRSWE/rLePYpi3WD6yu03pVZCrUk3
T0jFCdMtcExxDbzcJu0TH4gNxR+V1yWWxH7m1WOxZOeRrkSaTy4qQ3Zf19Fv6Kqjg7D0mjj66CLm
mBiQx+MDk9nXamDZhy/0QONjzfWd6wWXZmWAlONd3KVfDIhqy0eS4/+rre62tIZDzWhdEXS1pCmR
PO0gN2PPdMyKqUCHPwIwT8qfUBZEJQ/+xv43I8c2rOIORQlFZCneWJveosF88JPxAkr6NhnBrxI/
RCMN4YNh/IuoxecAgmqVLUPv4VQCStd70RWCEvcMKM31D1O8CWy3aB2OlEcviFjB4ZQ86dMRE0Cr
8hDUz3HJk9/FcD+aRFxIYe5L65YkrnaTpFzSs7e8G1l66N11ycuByXr6tvY6ZOPpKWmoGttxBUZP
n9rJCjCbvOURv/RCt9+3yanorJzUUeO5SOxjNfwZ7nw1VbcnH/PQmdc5ophbCH/njMa6kOj8X0G+
zuJ/JrQlfNNEh7EIA7qQEKSlLWoNLkaCCtKtc1OTgEv4ZPEVNyTE1RjZfY3ocerk0QHBRn3IoErR
zVAy8GOdDwS1yJZ5bgQ2V+zaks2kYW3QJTAPifi8XPuPVRZzADO9qTiNNrrkIkIq8hExPMT6H38G
nmK+GnQ/hNCco8S6DaYXPyf6NdLs0+fBPZW99yih+/F5NVhe1hGknKrHIT9Yzr6Igw8vVaHfAEIr
4+XX6Vx00u5y0ybF6xyLn9aFn5Ys7KgJ/YZ9QfzWlHNSQqFPSYEj44jpVzVDmzCmLzYjAcE0FZ5G
SQ209h2gBp5yKDoj4Mlh1ndSWk+zrb8SIoy3rECx46q/yE3visB979gDbVbEX9ljEcG4w0PIu4LS
v3fUPyiR26hJGjLqAUqWvRHhuynvyH16m9NaM+AcwtwyhhBYOdtBu34s7PrSKYsrkiILpXqKWJJM
FcOnYaDYJaBJ5H8RkQx2wbyo9q52kuDvWGZYyrq56wmN3rUteCHYzH9uQuxQ8jLW2Y9GlFu46b9e
Lt+s5fajqZnaiIkutvvRnCalLqD2mXTMC9Jz1Fth5WBgskm2ffMZ4wbWcgC5ADBHnFw5QLiMkWzC
hBIZQ+ystvHmV68A4q6KPD6Ri26DWoye0K+RFNlUrims+aBHCoynbuOTNkRr7CNGzA6DIDy3Wvf1
MChQ+7xGsf9Mr/Tg8GNzl3Dkyo+fSoT5EWBQdkSecG/8eHkaYuelU8vRWp5HNNHI769BUDwWRMtu
g8L+7YbpBT8L/ikDE1U1+Q+jAV0NBEqtLvhFBCzd5Ul5W10s58CbPuAmYQhrGRijEr0zmy6sK1KH
XDPuNgtdHIpZ0lF1i1IPFMS4danLyiQ/o6G1mJ8YMviRbGxx7GuuHVbkUGW3mgjkXTezvOhz9+o7
Qb6tVJvtR9cFgsRjx8P2bVXdU+ICiMJS/gxf8ZOImxCswKpLK7i+BUZ3Otpbd/B97GAYWwl+6gnq
wUXAa/YqAuQZAkG1bX/6NmPxGvfHuJ1eAADxzEGuSc5A/jzGFQEW3Xqn4nIRRnYxYpjFqr4UXbx3
JONAYqY44lKfa7BMfwK3fErqFJC1j/BTyi1NBx9lS9qNt7y07btMoVlW/RNTqFdN8Mq2qqoPtwBp
yj46NDLvHk/ZW6nuCGr5ZWyT2u1365MYVvoXiqhL60D5DlBnk9RzcYboNgOUioM8Ak/p+rumJ3c8
4HyXPmhjCk5IXqTYZsuNz+BhUw05PAbmBDpCcU93DgJ5ibhD3/KeHKLWY6iiic+r4ncfstYO5MxT
v6ZiTBGYl8mLqpAQX0cANsG2dlMwH+qa8TBxOKGxeKgxnW+7aeYDXqCzpO307HbuJUeAsvft9iUW
iAQ89kl8ymA1RtpRa27XJNrkJJbhZ315k1YktU2/Fqhctnj9bbIWbn1P6YGuqHHinqFqq/ck1qNC
qs6uzSHUdNhbTGBDPBlr1O2LcQoK4v1YHiMeWOMfgYTV2BvIhIc8mA+3hYl2zM2hYhNY7p9SVp6D
cMqzyn0Sg6aAeYqYnlWA9j1wsAMwsg32JsF6By97LiegXlNfrCh4rCFxdjuAEt0azjY2A+7vpkcP
Mt3ZBmiCKiE0JHhUOPrAhsWP7VB9DT7jU9EyLRjoq1h87uq1S5MuwQHcrBvM5kmH6lWxTXPj5tNo
svuGcX8q+gfUtF6UAsUx2aeYN+iN4tPUksfjxqMPhYJP2Klh4cySpEbLaL1QucG0jVFihZQP8HTA
vY/R1zRgWGN6ZOxiWwPM7cwl9NkhBjWbAgbQktuG166pHk09nlM+XDkQlqbi6CIBO6HzEGSnBuZF
Ry53QGmUe/yO6zyMo0KnjyiYyCdEzdZihALGP4rdMhLzZ7n+g5PSEjtiutjyggjQ3AIdPA829aE5
T/OeNShDAsYkmAcQwvj5n1f2zHGBg7uZ9yYq3hBNeACvz9nHlmsfirK4CP5oQq1DodP9xQ5gSP61
WDz9F8mqQVVmeQhmukPaiHLVjDT2JQfci24veORcudKT0KECyEJCjfJhEh+5RXHoBppgeSgpVufu
RTcSmK7WwmaFNjrtjUNYCAi4XWHPe9RaqIltnvEgFE5NOt+y/bkZW/PNpUuLveGCYtbss59Zs23u
dUwYWqFQENF50yvtMnbpU2FNEIz4FrzJiUPBYZCN+ruIMKzY6gsS6Y8qbFAk/rdgZJ7r9Kkg72CT
xAhklPemJxCW7NQrawFB41/SeNjbETBwfi067a+qo3UrujtMZqij2jEcAVZuRjYfHugPSJDj0hfs
N0tQe7P7rUomVTr/qpIbdHg5UBhKNTs33zrlntequbH/jCV+JmL2Wyo2ail7X/Si62tsDPs30ZnB
quxBM8A+dumz77JnZcJ0TLyB9R2ZNraJ/sp2MhxySXdnMF3Hl9BvXHBpW1DNjTKfUyawSs9Pcdp+
22QXglHd5VXABMbCNVjHGE/rrmNjaF+WybmvUdy1VvXFLbyNITrI0byyPr1TvroxWv3PLtYqq0Ev
30/LdWKiBO0l1XA+C9qwmMuBBD266mDYOTYwuiaob7UiVIhIj94i6wXJPfgqRmx+vl8sgsm6av7A
YPHFJjLseuuF6mhvLO4/yUCg6RgfaI7WwsI91b+t/9nYzS1397GtmBsuEUrtnjC+CDKmv8w4K532
bdRyA+U32iyW8U+xbUXyDdRvJWErrIBbuBRcRgHQp2h+BO43ocZvdgUjYUvdru8BBAeY69esat5a
H13QnPd3/7F3Jr2Ramm3/i81vpSADRsY1CT6xhEOO9ykPUG2M03f9/z67yHPpytnpGVLdadXqkZV
J88hgM1u3netZ9VW+2DYTEUmqVrk4L2x88RsGxt45cqYrUrSzdh2NBRhzVtOKK9FIm/1jMWPrZ3K
+ddbeAqoIM+/VhMbejbyPZb7maWZG8KlkM+pzKSlIxbZiNp0es5O00MTaXBjdxVMTYiQYtCuAlu/
Q7FzL7CsKlp5bIryOu6hCrfEt0931ErSaDp/3/rjW6OPa9e8J5eG2D/ltQrlGdX/Nkug57U38Ji2
ra08VcNboZbXtWL8qGy67WZhnDLf3tggyisK/bNqsJExOWiwG/fJcKCXmwYec1dG/L7oVjJlUvto
n8GprIfGO4Alfs5R588GajWDhuilEuSBSc5EXsNiYmfyEKj5qhFyLdwXy8JVkA1XJj1BexrTvpI+
9pCNHeLERkueNA03eAizcnR2rdMcOo4TLtsoqVbX9Fu2eR2j3KPvY/VH+uoaPrioopLpa+VdR0+p
pnhf+yTqSTC8RcAKOx3VA+FXS0Oy2R7xVfrsm5JCudJ6dClZS80ckcJ1wr+rYqKikYad2nRYI86Z
hLnop7zWdvEYPrZVsYbEj08yUE9BhwiJzhbn9uRgQhKEdjogYCvDgh1D/oMZbdtHt2PV0ecOnzrU
Owavui0MKjwm/rIbG3kkYqE7HZRZb5KHgWQbFi+hzkqH4gHkt5US2VNkLzkb9jhgjHR6zPwvnI1O
Rxm2ncQChMIRB/g7rqtXNaXvXJRlshheA0Qlcy9o31RURjEGdCemhOXCIXcnmiLQ10WgF48JZcvG
FFQ3LbTswPfjldJgjafPTr0LznHzQP6dRtmSgrRWUWUUpAUgq75LE7PY58POSFO8VdgWUp19dRD7
ClEiuNeF+BVyQHeZp5cUv8e5g+ariTw8JtHCUCaaYG/D3cnhZSmkffgCewG4yBkZ3zdgLafpBBST
AXfSA43sg7GZh94uEUiSRBPTe5LlmoA0JfF2AWRW3nKN0JHOpyVe3cinUC+UjVpHYh5OhwBf0P0N
ItjdUXifOdrmXxON5P9TW+6G/Nd//vWWNSka6luiDbIU6kpas73a/vzPv3SoKV9QW37Fwfjr8s//
w2xRbOvfcFcEXU2p244qdWgm/1BbFNv5t66blnRUg8g8oC7/l9qi2fxN/G3EzkpypVWdqPuKXZP/
n39p5r/hv2iwfDRcAhrS+P+e2mKa/MMdDo6cJG1s5ex1/6S2IGRESi9UaE6Kv3W7bkk9eecV4+rD
8/gE2uL8QWz538toUnVM2zBNW+N2PsJhhpEjkI4ge92ARCKycmZzmE61ZFdYG8MFvowWNzG2X19U
//SqJpQYLgmVwLm4asStaa6OU9YyHdIJcQtPyy6o/r05DHPFCXZSslH1/GLX4BHOxRoWDcuxf+IN
wNAuKFOGzT0Q+2s90V+CFoKsEzw3jXLtDuptm78BsH90au8uE8VW4fSMxGBXV8rD1zcyMXo+sHX+
9/HZhg2njDelWdNff3u5pVNbMSD+j9YJNK7OFJhoh7/I5lzAAYIfR4RA7SNGQU4nYpBtAICp/CPj
wNJ1o8FABEUSXNEcBDFfr8ZG3nlWeVsM50KHKWOtstDYAyKfG0pHTNO+yel/9uaNHt4yQU6PQS8r
ug9juChlRtSPmsxqx1x8c3PTW/gH8zN9Wf/cnKNh7zJVqUrbhGr08eZ8w8w4QhT4mWPrWGfdtZvt
oSVyugzv8ljc4KgD2W8dBc84i+NlEnawci3KH5xajXyb0MItLWcZKPlGj5uVHckFQ+vKSJvDOBED
7B0pIMcWoQDSoOIp6I21HfV7wkAodlNMdcInkquOX98Wn+EntyWmj4qv31LlBQ9JMS1hxRbvDOEe
2TSAHc2KUCh06dGs1pqjMpHrTTohgrqvFYuDnohTLdhK+UfQHGgQRIRLDsPD1z/ss7HkSNVQEROD
PLiEJ9EvziXyaHJzy2CdSneLxOrp60tMk8bHN2qqqqbq01cn6VAIY/ouPwxXldY5ou+QXHcaqqq9
b4Zqo+d3FceKOB5WkarNvr7ghMT6+4oCx57Kl26r9sUHImuKPWHqV2uz45L63TiqFC6ic5mEtx3B
NdqgPnnaDcJ+ursI9cIbgV9TjGKrZPG9DIKzW9abjMjBzEtu7Ta7rqHPmhD4LVLoXTe8dRJz62RX
EfUys2h2Hehlx3P2mjI8RLWJ+cuElms2PzDmvH19c2CcP7k7jRmHJUFFG21Mf/3D8zQTBOZxpJRr
drdsgxLwUKk+Pg/CeEy1wdp2DX0lt/TY9AOfx6q3JctnospOenXyj7rkrHAYDFQBvqKdehooMF2O
hv5YbAd19Bd4255d1AeEDoTs5MMyBlDkwRknM9xHUTRPyRvDjJRbCBXKn2z7J91HsU1tfG8ybW7t
3n6SILZnaQlHuizT42hpV35cMp6dO98hhkQTnUUxzTv2FuEKkhjPEF/sqNnP7WD/wjq9wdk1OdaL
lS/s+9xEN9UGtyRkArRJc3eWVIi3BeU95Ab41tiKqzRwVVs+mIRU5hobLpmgllmxrL+jbS6RbrPD
R7XSJhJNnKywM8E9pbRA8F37EiUYiUR92+GFWMQWGQaFsCP0qoq5SsvkWVXWZFQeUqkvzKyyKVf3
J7ujc1Rx5DZbdG0uvX99yvxSbBSxI1buNptpHsE8IX/Fr6oK5GzwE3Dhjzq4UltOszG6AcPBwlNo
D32oEA7mHCpJvrljAGea5rS4z6k3LhGZ/OwpqObuWUJXRWI1L0RMbFVjLkMruY5O0s/yZZBP+gOL
8IAoh1uhRrAb8TzXYbLmuGgUU+Sp2jMYou5ATrSOWM0Tc/wL+6ShBWGgaPMHXEaoX27cOH2Qio3Z
PrFpPXG+rK/hCqAXpw487zv8dpA515Cj9rVLTbOz0Cnn9MAiAW+kze9T5dEJSx2ftYNoqjkoOllc
oZNuhhYBRqJGrzCJK5iDCgONREBzMwzWKsmyl55A5ChxiNyst447hU9Hq17Xrn2JC9MGYBA8Uia6
HTPIZBrmGPK2tauhRCDTUf7XFO3w9UfnTNPz5RxmGmxYDMB6kn3Sn99cRixV3CZVic/fpajfpb+i
Tu5EwPExi/lEYuPk5bc5cFa1oJWBdPg2jX3iQFzCizkBLgvf20BVIWyc4PdyyH5wdjHw+pF8AaeX
Rv0hiZngMenhrAEQYqvnsW9OrkJPuDHsp6oyMFc04ZXH/myWoZeWIn4iBGxlJjjk0QFnC6/lvaiB
u09r/b5D0U4H13/R/Y44QSgvM3VSnEy4EAJiNlYQPoFUWkmleNMVQmXTrMNsjwk1pHbSUEXDJv2E
sTalQjCeyQ1BzRa8OyPsrq7fUFIvjdtGyg0AjiAifbDf8FvJqHOOgMmQooNDSmiyD1g/G6TDfZkN
M/qlxYwkJIh3IURAPrzAu21MnXCbvLnnKEj/EZmPvu5YpsGH25T9eZwQTe6/fqHatI3464VapgAR
wPqkC/XPFzp4KpqwChd0YeSPSTfcEvI9L+y9VsFPCHFdoNkcN0pj7yqete4cOnLFE8zzyNZNQgkD
wNW2uSma+NfXv+z3lf/6ZY7pCCq1MA3FxQaoo6BQsvcv141d35U2vqyS1EncluTQI5gqZ9g1ViZ7
gVaNIR1gY7QQj5eoUKHZL5ISUa8YwwlEdOjTegP/+9qJJFHmFc31LFqgtUdahtUIUsuPxnDcZRVJ
ycQZ7VTw9LO4olTz9T1pny3IVCQNjcVY0Ju5eNqqyEoa83m51seQGOxcRbBMsbbpohK5EHC0cVjR
gkKAT+s5Rs43l1n0rDg/CpewioZW6OC311//qE9GgKHDqHRsg13JX7/JHSuzjlU3X4+pdTKbgvwB
cp09Dj/GaJwCN//59fW06SYvXqxEW2daKOxsje7Tn0NOcwolqZ2xXHtq9pYZsJ8rYe3USrlpSOaN
RXTv5trBiCacY7r++uKf3CzXtlTV0mzsmZdnHwXMQQy3hkGlDJtatvcK78CR4ZWB+mKmQ+b/L165
1HXeuKWahH78PsR83KV0nHeLqOCVW/kvgMMztfJPZThlC9Vy6aDsDHsLYQ4zf96Px5GAaQElR5i/
ao2/IYm+2Td9+gQE0FuDSp6lX35WsrBbq3QYgm21U9MjXvolG6m5UTnHEPXL149b0z971yRuqBzy
DQb+xQ7UIRSiBruHTtpUnyKnWYZddiWYSUZb+Tmaya2lxY9dlzzaif9a98EGf5M9//pHiMujFBOb
1C2TXb00bYv648WA04py7JHfrKOyo8fVI15om/Zn5G8MNAxzIesGHqO+LaRxDq0YFVH4YIXpS6q0
UwA9Dos2DKG5YTKwBpLTNBS0RaudIzt+NDTK/aYT7oy2m3s0UeAEHGAMAJ+J6xNlS2vde/GqDmgL
FJjUoCOxrNi89q9v8rOpRQLyo5Ri6tbfp3rZ0PBJPZ+vKjfOls9C1qfauYDSV7VXCF7Qi3QoT4zc
fzPU5sTeAKsqQ55E5dofj5lGMOPXP+myzvD7sTtSGKDWNMuW09j4MPItV4Rm2TkFp4/wtna6telU
9B70bRhlTx1d4x6bcY+U/JvrXh7lpusKC/MOL3sqME3D4cN1B6l4qmaaxTqmkKwX2WMB5fbrW/vk
KCcFMxffEJxg7fK06Mmwid2xK9ZqBMo+05DF1PipC9+qFxXs1Sbgc44Tsf36ssZnU+eH61oX64fn
+GnPwlasvTQimESS221nj3gdavrGV3ULpB4EKdxtqV0HYfNWSvNYBQhAqO9zctbFirDTZsrcuW5F
5cyB6rGuFnG5NO1oleT4pJNGuSmpSWFxhE+eoHhjBd1SaH2urPAtAAgxw5YP/8m9bszkQUeSPoPW
nQ03kUb/QOurQ5GwroEYWRl+/PT1E/hkAUWBLth6Sm2qzl2UD4ZKS9W0BV9BHAQ6n/7QieJohv7N
15f5bOh+vMzF0I3wiEjZtJT8VXmbpJT1s+Dcjw9Ni0arT5dyoGPaNXgfv77uZ+Pq43Uvhm4Wl07A
dpdPpm1PKYWn3l1CxFtZeQgisF/56O2/vuKn88bv9d8yKY9pv1frD19LZ6m6b8R0NzLAWyhOd1nt
33UDJ1x7re1Tr+G0CzOzbA+ezH70nVhHUb5pbaSdlundfv1r9E/OF1KyEVEt0zAF//rz24U5FCAm
YoAnOHma1qs5cLMb7g4ldb5ZYw/rJnH3Cvol1PJ4DjDa4S3EoEdPsO/n08xWRxx/6xH4BkSFSCe8
k88/r6r7r3/qZ7PMx196sbJlddDrvqcW68Fu55SLl4MXf8P0/qtSO81kNiFLTKG2Y2rqNEw/vJtU
NnqPNThft4a5SQlzrmqVikFUHOM6vZGKvK1Ld2OF7l504pdvcqwZwDBVdMdy+wBHZpljayY4G9Q2
Wg+nNxbCKM5mOZ4HmAp44YzjWBiPuEBnrFRv04eEWnJfGqevH9ZfZb/fd2Ix7aqa0DltXNRqwn6g
itEnvNdce2bCeTSVfJXr6cr3tKtkLGAU+G8pAeUmWfWROTyTfAsPBQbq756cwCvrV/o3z/efCvHF
VpQapGNAS+enSXkxn8KNpDOYp5BDcx5WB8HV96hX9x2ZKEplXZdTuqCV6QvPGU+KyJkDkGTbGodR
2+7ewzLASTk6K5OWGUYrBFMFVD7fJxEygVnaqhyB2wqQjEE5ALEESiErf0DLT6p4WKSzFkM7qqFn
panOaViiGyz5fz1DBVqoLtSWuklf93jeBFbpyHgBYIaa13gL9XSJG2+DEQcjx64otWfTxH0I+hw/
pkXwM9ZmVFn0OFGVxk22tSIg5C0Y52JQVhkwlHlGOrCPhEq2SJySEM5sSMkrKldJPB5ib9BXiWLv
w1pdtiwD8CEzyA+ApnAJ7qHs6YvOdbL1lFyoNMmTCxgJ1D0SBJr0kdmZRHPyJIss7DZJoZ7GPj+o
kuocMUN92230tjjnBnJ+oB91YIB362u6mvHKxKAauPqVUOx1afFIswKJ2ESzi/Pq3TPNpQkSzC+L
nxNBNQ2PehMdw1S+WjBGVZ8MLaasWPFv087nBMEkPQuaH8ko0an63CCBPukUaDtxk7Di5FYD8pmO
dccNxyElH/wDzUztcFCPmDhQqW1lwF8TTUsB/Rb+zLs70jJOCRct9VfLVECAF+3KjXPz3m4QZlYP
2og0O7GKJ/wevE6ZPLQu2UOqta9B+yGx9p1l109NSmsvKqRmRmEfE7oLlavgh5ev5KiT8I66A/Mc
udt28xRx86A7373KO8LnBkQeHQXuDWqb81D/ERcTdYQC+TKJ2qfCbB2SGxGgQ4Cz/J+aAXDQ9sOj
puAP+ubT/mQitFXB50NXzqGkf7FW9o5b4MMlEz0gZizP9OUQgpajRe304y06/xOWxYNoHqgLn20z
PL0gBKdTwyf0zQ+ZLnTxMdsqBy3N0jWV7d/FjOyGqXASFXZhpgXBPLGsPcdAElBu8tLcu42/09qn
LKvmQ5Pt8h6LV//jm1/wyfaMr8+wHcmedzpP/zlfW7bVK6FfgE3tgKna4TOCkCPWmDsNY6Wfuqso
sG9FkP/s6vSbk5bxybnO1m1dCKTtKOFIrfhjrTBKPx4gxmfrbCz0RR9xfKbIVM6aVj2pTf/kifw9
y8Ws1Kv3AHcjLOF9LCmCVS8EKicz0ETGkw5hbE3v31nGqLHoI3XExhje7dDK9xC/MrliJSiphIR5
0JZupd3HSIwB+oGxiZt3W8nP6hiLvSvFLczwcmdUxBincJB06V2VBaVVTTG3DCTAquQQI3+o23xY
F6FxEMqQrEw0j/ZUFf3mzXz2dITO4sMiSlvr9zn1w0o62PBdHMfDq0NE+JCHP0tVmbcCLRuU2mdZ
lIj8i7Nu0gscxh+jJ3eKhyCUTDwn3wfwTOaIG15jHto3J4nPfpipspW1qA+o2u/63IcfZnSFsOrG
ykB8JXMz5lSEpjOE9t2r5GhgLvn6QXyyf7alOi3ADk+D1vOfo0RUed50WU9InmdvwXAsy0KuLEd8
1+ab9mmX3yJLqtQNG8Oofnn2q32naMKyzdaqSFADBfuM2IsoDM9RpOySyrsfx/bQCMSHWNUPKMGt
Ut8b0bcr/GdfpJz2T6ppClv8tYOKwhheFqGAeYnxwQ3gf/flKTB2ZpWcIO6dhmzA8lwzbYftN8Xy
zwpdNgcVLEYcyaW0pnf/4d1iMcQLBeZgHVYqGhev3+syw62RLFtNu85Qqgknfk+V5GwANf36RX9y
grHRLgi6mSgs/qqeNgOdox7e7jrGGaSEGF4MZIt0JPa5Bb/FsM6ikOfQV5+/vu6nN41iQtq61Cx2
8RcjzOzovyiGlq8tqFSaoT4EsbsMoejIQKwNwrVmOY5NcyA4DDjB49dX/93yvxh3dANN27FtnTaF
elHqwYKVVGbq52unMx8ogkk8LMM15c9TW9IvMCrzFVnHvazOjvfD02EV5+3KHAEimXTyeqWFLtnc
ID+14Mi9VeBC5kVcof4T8UPnFvGyL8aTIztzLja57+irSpBzHmoABHJdh8lcPVkGGzLDn/JXrVef
ijtKXrY2ZkgeqoR4nWuPGF/YmfzMy/Ghd51NXnsrEbUvWlWerch8daL6KVdNkBb28H7WLYXJ6VpE
DfLnDgJtnoTZYjE67CTAeCIARnIGa83etc29ZxlbVV3k/boeJZu9FmgU3WG0XAM/CD/tAoPZYwu4
2FQFuC+cwW1QnL9+C+KTwTdV+9DNUH3RLWNaqT8MfDM2ZO706M0SqMWU1uqHqjCUlV/55ayFR2zk
sP6UEEpz5K6zrtQBsKDlJ7R3kmQ/1RTsUHPaezWvSzgA0IdrXASaar6WY7ombTw76HRyvZr1RG0a
zgadcx2YJRCi6Jrz0kufT1vZXK9XNi2ewHj1hiyZKS1+0GQ+xANIn5QhodWo0qzS+mZO/+y0AxeA
BHFBxZMMqYtRiHMu8KMyz9YiSF6bQN9FRgjIobyn80Q2ak2ztwiOqjE8o51DZSzlLbEZV35Jb1cc
dXx78yohgfmb1/L3ZKihJUEw40gpHU5jf76WOO5NvRxN5qPEYsdbiWPTM9BdtudErcAg0ozXAjbm
XCPWfKYzGjGnYZ6mQbRMBvd9jMSBbMeHtqOjjdqYPz721Tk0tJW0yXrIGh6lGtlrveqeRtXA2tnW
TxrZA7P+oRigeOBcdxZf39UnBYxpt0fgFRVe4TCj/HlXaHi8wsLVSXUXUKbZAGbNsnKejNY8KoMQ
tnf4CMoUZSbPXIs5RftEJE9ik8cakjIRSngrE/ebh/3JPIjDll0oUSYSHc/lypM1sqgdzAvrhjpb
rLtrLWBDoZlMLL7G4Fe3HvBpG4qcCWzrm2cyfWB/TINChSVokQBBJZjVd6ozffgA0XL5ptkG2dre
xYBnkfYOSw03hIrKYRJHYruqCvOKEKb7eioM2N03TaW/ClkXP+CiclFQdPQTsOXrMiJoRlOAA5M/
jJQ8BzIgfXMbGe43N/3X1ubPS152Mu1Wj6ETRGyAnfYQomaKUhZc6EffPNu/JrfpOpgmLFYZprfL
wEBPTSRxsTzb2i22tsGU1aPpx5e8M5UeKBnMT7d/tDvzLqyHhyQIX+rW2BgIl8Ni7SiEdMTZPYEz
xIjetkby9M3P+/TJ68ThobEiyEO/OAfoo91IWwvZeZEwbivyqiqbSaKyrsDexNB71UBZto5zGqG3
a+GGqWBRQlgaYrJUomxlVFdJCne8ev3mh336ftiD6ZalcUT5LVb6MCbzuCX3tPOydZEru7QRN3lt
AR6VC78vtpNXLS+hSgBhr4K7oi62ThU+ZdVNL6P7koroN7/mr1Pr9BY//JqLxxSCqfbxcmaknSEd
cNgIy/5AAX3puzsYtwshxT2VghOyxV1OjcIPsk0R5Oti//UP+XQ0GZqFJIzWFL3uP79UL7X6sYuc
FBHTK3hJTLpiQ9JS5h3JTJn4VFQLnG++lOne/podPlxT/HnNWksTq2utdF047by1ddTeDY5VvMNK
8/94qcszueoSvevZ6boiMCcDweJNMOT2Vv+2ATZpfz+5K5I8Wd00gyryn3cljCYvJCKY9dizek1Q
0LAkAxtQkV+8iEC7NrLx4LIGYQEI/SslKd6CYthHpHA1rqTqlTyprfezt8yVGJ/YXAPV8O6UdthX
dfHdgVT/69w3jT+0gBS6bd2x7Iu1OCnZ6CE6TNcISTa9nq/70doqYO7ySt1PkwgG+nkr1b2vrK3W
2uag0gfYaFoyIZTT359t7LunMG0fvWYu+KYG0O10HZVd3OEmMMHZKq6LXJ5CW9N8s+p+Ost8+PkX
w9bqorbRE4YQpMbjJGipsO5q+7ZNN2DLll49/jffCTOuIUxOVH+10UOIC1pM8MA6G5TdpEfObeMI
0mmXC3GFQniR0B/IovC72f6vhsT0nmgb0zAkKta+HFUVWi00XdxoQBjITMpk6ZP54DVXhFbOM5EB
fGS7jbMOvGnQ+NuvZ4fpxPz3sKYDYLNxYy+p8Qf+HNYtR5FUCdlL9xVIYltHIJgCUFWojNdmw9KO
7ADxo7YWiYEXiv8gRWFTMYXlhbnxjOJOEWeX5MZVN7SPWm7ai3KCDOaa2CMCB4ibozdQQP7PtGLb
Sf0av9+1PoI4inDC8kc6Gte0gxIyeMmIg+rg3yuxt2h782AQP7SJVHOVOQ5sBWRE9XBOI0x8Isbv
KPSdZpbXaD3ufb9nRbIXsQiPeaOvrdrYB8K9IQuX6hTDNdd2VZGQQNPEB9uNiOmMoP5qiOIjAqAh
YdwZCUo+H8xyYqgvia4/9H7mr3XN4Mzmia3s1dc83PfUgddDViIqaeytmlfHrNEf3AFRazPY5wEJ
3TJX06uuG/p5Zwmx9voDqZjDIar8w9jV+d73iGhpYp+EuOwneUBIWv1zIkjkUIDpb+JGqod47H+R
B6iHz4JcnJu2uInNqJwPxS9LEqnCUAAPFpRrX4nfwKdMOz9iKw2EqGXakW0hUNi3xjJ1kxcr6pa1
wvGTLJlwVZbiBC3BXoi4fC16TYfrIoiIxChplvXWrDTlOlGyR8gv0JywSNkV7WfZ47vLS4IiXHM1
RI9FZ7widz4LzYs3hQifeixFyBm0ecWedOYM1Tvokbqa3GWLUHMGsLVGD88L8D6SUIdoUOywZLn3
jfOrbsz3ormdTEJNNB1se6APsgGROPbGss2IjC0ySPG122+asd+0hnyttQe34HfXUbx2e3a4je0c
oTORozm2RFh1xQxO+mTccV9xRyPgeHeVvj9UQn11EnkfsmtJB2PXKNmvPHKPdRu+xG7xqmy0oT2V
tQKnTT5bQfDkd3c+RXT4uFwOqistF2vgGVg7y9W2jRUxVrisUfEfYV/dhdK8IxGkQBTqg9+oz4Hi
Hs1gClrK2ycNv9WsCcphMTToEIfI3KmKihiTJqLA/QjbivHgIhYSU3ZQbUR0JAcK9RGduQSrIm+V
lXTsqNt7QGGHwjhH7lUtQYTbntYtakfb9p1aAbCpjR0ROj6yNuIM61NURm/sK8NVojFeigTBhNpq
FB6DJ9ckf64KkLaV1cKJYhSLFa2kmq/FH9nSo9VTbf8tn5S3bWzOlQKEdELn1oMB1ZUL/reYmfRq
ZhzGzo3rg2GG5+ogwKDlTNceK55UQpzJUfdQp81pIPyRyPu7NFAJ6xshaUyBNJ1TAToiXp1AYPcq
q+1zJ/rbVGjnwZBPgAxb/GglA8p0AJ1k6Po7y7zu8vQttTh3gSx8ddR6BrL1LU2znSym2EQOJYsx
re5BQK1r862JCXKiNqwVk6++6SBAoNcRLq0rL+UE1VST7jl688sU4D20KbzZHW7bERldkQALLG9a
70eONBUMT78xPUJNLXkfQJKpI6TXlj330wE9c8wQ6JPoPAVoyinHkGPKkZ0A3bY4buZl5F9nmr2z
LCjbrZoeRJDuobBDcxzUfp4SfdmUx1ImIAH0NKSOoC6YxTd5MjAsEWLYwJpWY0xuz2Q/5i6HQ6Fw
FHZUlyoQbVrVtlaVZigwpE96aNTz9k5sZFOIeUJqj2eTQxNdNUn8Eveghns7ARQ+rkcMvyibE5AB
cXLjQddGKbngKKrNMn1LhNBV1vERa057UkMd22CmHDuTIVT86lvtwNeXzvqCBQD3UfvP5AHa+iVj
AnW9YaGO+SP//agwfeLhRsfk9eKVwvpGC5iLRfkE3FFqr3SsriUJutLIna3uag+i7qND5yytQr3L
7AruIdt6y5FvpWPfEm+GrLASzDADLwa3gxWgLo+kw6bXgPUKEUCvMOvmyKhmMHpOeVA5QFuDTZ/r
47K2dNy4AK4V3IDQmp4iC8ZCbpYtcQOAaxvJ9sd2rtoooN03zTJ9b0D2zlJMoA5bJ1BGuR+sa8u+
r4qhW9ga1lC9tSAKmh6EsplSED7vZRPyKM/2owVjMe/6Y6BBLRFwyYSI3kixMUm1K5c0gLt1lwCw
JeiPjBFifNAST/HCWREyQtllZrWmcZRxCJoIDGgZDjIZVmifo3gdHcB3KEsigB3mDc++bpwCPMvI
B46pW8wmA+PkQSlWkjIp4LugXxaCdIraCg8aq8oO4tw8LIb3UQMvUSV0WxPIQFh56XbWwvpZKjHL
j8WXRYWKsmf7ELrGM3m5j1mExFGY8MSTjqaMXi1rhp/H8/O99C3xmvtc8idi5iI94eMT+S/LIf5t
Mg6o/XXWyblw+kOeahJYX3mfu2RvWVBLFvYQQGg1ps9tgaf5EIXVqdKGQ5gB64W5r2rpjWMOydJ1
mK5K3LYq3E9Lk3ACFPClGLJABFkLDwU12mLSyZsKo0L1AqzcJ/XWICAyulUi4yGnnLYJMf9Hbf4L
gBmlHY0JWWuWudY081rXt9DqF62r3wQNg9xjrQTRGbxbCs1pvKDMMBnG6ggWcVZHL0jafUhaggAv
ER5ki+vZsaN4g5h41uUKAQyO9tyL3t4HdcWYfkPb6qPRd5RlVZHC0DgVMbOt/tpaxCB2MXiGfHTF
tgvGPXr14UoSA1m7KjUxW13RC0J/WJY3oV+vID2U8zjhx9iwCDr+psiK7kF8cQ4u7V9+EmyF8Nn2
dDO8YtMKu/SUYZGaD5mtnGRXzW0bD309cOFIl3xRFBpLoT4lqTuBIhWI4zIiToBPoonzG7UKo8Ug
1HE+dtVjWZcPtZFsAi+9gof/oBCCPquyZK911Z1XsbmK+gKsuLuIO3OTJJDbzLENVqWrBHPHCu+s
Btc/H8tcNYfyigSNZp2oOeCoEeLwyMRK+//KVeIry0zU3djsNdKFd6UNlYkuwdxMnV8y9qHrlJCV
CKMlqrbGFdDe+V7iIIJa4/5ioTYSuVLjHp4AQQJIzQwyrnKklAKbs+Vn707Sn+MR/mMyJAH0BPdo
kF3KDh3iSKbJedT0q2rMtXWAeQyYaX41atMyIgdv6Y7lr4R9/bwTNXFO71Ze10esL4g2XEj5UI84
ghfxDpfD6POum4A4ahYxixwtNCJEXY7xU5m/xRUgBzcAvafr/V4DnTKbSpAwW04kbfNPLuQPvYsn
1kHEMc2r9qZdVEvHZ2vt6y27DHkjg0QAuYh/OkU7MTH9d9NM21Wj7mvWtgVIzJMZVnydFkC1CM8o
Dctgbsi+2blm+E68RQdq893MpX+MsabXcFQSpB4q5sAtWC8aAjQYwzgH3FXLBg2Ls2jD370CY0Fn
FL9kC3N1aI6U5GG31PMRgRWxOrG26J17i28OwUG7y8I+PwYJOomxKrlknJ8aUo42NhvemoAbJq8U
WBGKEwdsvvRdisnWu3DcM0Z31HPhT7Wr5IRJoCBAoilqlR2o6l2XtDvdBGDmeco9LeEQswYiKNS6
WJNP5UY1TjnMMuvGDfcJjMtxYcJ9YiIHepOdivwudR8H5lTxU/BZus5EjXoYnOukO3vydYSFb0E/
CvM3vS9nlo4LnXJ83nsLDbOSB/9PdM+kQONBkuJ/2Duv5biVbNt+ETrgzWvBlGWRRSOJekFsUSJM
wnvg688A942WVJtHjO7zel8YkkgRBSCRyFxrzjEnryApDDqrr0T5DagpEuy6PYyhfWRa20zep217
g6XK02hqFK195C1/nkZ8MOxkSsc6tqp6kqbidlKfxFLdkkgKQF3ax4kgUa3fYym9jTKmOqjJDr3f
6TKJkZYGwHg9pZSo3ihafKNkyq5Ny5OkSFuNwUYLlQq7uleku36Ax0iulsWui/24l8C/ytR5T97e
ksqHSnGOLdmGpS7hY3vldQqNRgr0xvKIe4IWPbIqnHw9EUEFYUdakbQlrqgwOmKz37Ggo/NvPiQD
lsgCZAHrnCLpdqE9sXnRg35Yp71ABWwBU+cURu1j5zxYff0qDSF2Cu02MqKHblhulNJh5xe6mjUc
7SU76HX8IKz0bMng6KXen8PRnWnLkJ1048zzPUW7U6cye0n56C6S+qRpUPwbEL4dqZPO8MDS5gZv
HVixGw3mdh5nSE8IcE36e52EMrp/Qayr58QAdRztiaz3DRFdBqPdwZHdRdCGhFbfpKrxpejyvWVX
h0gPn5cm/5LxsCp59ES8xWcZo6D6lLc3QqNQil6/nKdDGEs7sih8kjs+4Vw4yPL4SPPeYuLRfSfd
Z4v1Chd93xjathbLJSylXdf2zJrGxoT7FJc2WGnKNVQToUu8VLLtVanm9yrsO2fx5iS6mfv4uCTx
hWoPrzKitKzbqWS7TViiKUmBBskkXeytiMHq6pUPUH/LDn5DIrg7mUgRM+tY55R4O0D/FpmYGhlr
GItUa/BlJ3MbULrMZ/BRfhjqoQTuRut6TxOQjkm6yxYygxp+itWnDs/H0aUnmRwpu/JRUyPaWF0o
TNY2KF1S1EO1PoqKd6+TFQ+xrd8NlXVecr+mqd/H0n4cK+RAVgDGnjg9MpPm+VF3KPNOW1Lj/LyX
wRehUcGiFZKTYpvfoA1vZXiPNR89J26xlcSeIDi/Q3NCBjgtfGw9luQVlGRoCHnGGntAaBgRO0yj
QKZ5aWRldGgsKwiJqep4ITSU73TQFH0MG70IlMY6k9p5MHGAEyK5T0uVnOg9VqODExPPIzU76uTb
0CruNc16BGCD+9LZj620s2eOyGqsiyLedihUwX6PmAy1ItsVyXxrViwlednSnTUACct+C54oYhYj
WN6FeURJoNubot+ZEBMrpdgZrRbMmBGrmcqHAit4OPTOru8718YkEdI0saW/5OVHn1MCYFOBGNht
RiNAbuenCyRDK0fWqXoosLwRtpXdqDszrQOSMH2ZwKh1Gyt5GjHV1N63OXoA14iXQ9OwsdGrA6VU
7IKSh99sMwwvMYsDwXG50H6CpV2madtJ7Gur53a0PFq3/tJFvpEsPuXsO35LoGr9dgpVz0xTTxrz
E9FdLQ87xLcgkVWW2NEOMBWER+o44eKXfKI88aT4Js5Glx37Ro2eZ7hZubWzWnPbVGNQsXwOtZCY
CHI3IZOV6n3WZ5RkWrBlieXPav4JnuG2DzN36OhBDvMhz2Y6wR03hHkjLjZwsFzVllzJnjZZituQ
BepSa4GAz5hGJu1VUDdJ4uEZjtNHo4wCAjLT5TBgf5JM2a97P0Rh3xXbVDgeEXW0yYVXVCqbWCCS
uepLIZWjWf0LAYhf2BDe85prZm0RvTzneXMnB+lMIVQ+M9FQ8+k8OOc03w2/L9Q9vxgzv/CwQrHc
gVNQtmzUWKLFaCaifIvcWwMyLdnoUkK0l4QJ4dvxeqLUbSToDseqeOlJNaltEwENZcfSsGXLreyI
YwlsYp97BsVSe/gfNg0BSFDntdzrw5cZRg/jYc0ahAyFJma+V4q/7AnsNobnCFtdCH4wPQ6aw0d1
PPnNPn6PDzNjqzqMZI58z/s4SGZjR4rRpifxKtKglid5EE+VJyDQyhYbUE4NRRpQzRGRqO7VWIWJ
/PEZBVu5AjoGCspCCLropHdpCcBQ2bUn/VC1kl/K/SacAHy3YJ4HGDatIH8sx2yLaI3o9pOIlksC
zlGFPdHrw9YQyaOSLztNVfbkVhJEOz0vtnk7IjZLunJTjek6DGBOhXhBWdqSui3kba3IgQyhCBMi
iCNeeDQLwo6MHcWC+EV4qlN4yswaifMzyVnKlmxnasoaV7mBg9dDZlaQxma6YGGFxdmBb8MEyirz
BJ7d1Qmd7B2BTRok8CpxRXwZitNSg8ea52CCzsbrfpjHgxz+mOz+ntHJysIOZtiC+lT5LBW9HKDa
AEZ/sEDVMa+D2yFIdDAvhvSMheOg5OmuUq192yynViTHnA4I+CVXBTKdMVn2Aw4OKfGKwEypZECR
VmMwQ8RmD035ME7suoSQEYpnLmlYr/D9HqV0OlNEPtZgIBWHnaI07TQ9Qeb6lYzXs4CZGSPVjsJw
nxJ3lBU2gWGo+kYCD9QLudU2FWjwFWRvZze1HB+rRSXDqrhLW2UPUnM3dK85DftqyG9BOl5Y6O4T
ytHDkPgVgSVOXxDt4nVZFYSsMYRVHzMx76tUPpsvaT2eYb0GEe/CsaKbOpG5bMW3bLJlZ2KxNAfx
LRiDTUiyUUQipfmtrcfHpZvcDutL0Y5b4LnkoNQ+pK9tk+moDwc35E2lpBF6kXtp7jcjO3qgittB
S3y1K4Ouq4IUc5VWjud0Zt+ejv1921RN0I5Ndfj5pRFydbBl8UC2dB1g1WkJqIlpU6x/+vnXOM4n
Cvn/27ffvnH1X95+zUxqzd+/cFblERXGv//+9u2f/++Db7/9oIUdudRnc0+BbDiSxjIe3/7088vV
v1VhgtPi7dtI5mhGpc3i/fwZfRmp0v38+//6e65+hBDkvY31ZHf1778c7upX/X2kt398+z9JVsv7
GVnPz396+9PfP0cdvCujjsZzxtvOjE+1bnxSRqPfGpnUndS+ubQaDs26EhPoz+7HLA2P6kiF/s/d
nHc64DjGdNlSKazwXriSBQGCq0Fy0JofDRME7uBGAhaLZPznvTmaVTJkBHTQmnYt84nThMC+kmlg
aPsD5AMWITxDApI8LpmpDQzlI9DIPzU4q4YMjzayg1Xvaa1d7l96+3ppjmlnccgx6gOH4KwQpOzQ
lzRm6m0M5KtazGBQ8zubd/M4jPdJaZ8sMfnN8G3RZv/P1/lNzXvV4P7141zbrAE9QzTvuNBIvY5V
jVSvxrohinMXVvtetajvrNJUClUD7QIbtWDV7v78Gd5pkP72Ea76u600SQ18Pq7IWINovo3TZ3vh
5c5sVauYFqbu8OcDvtPU54A0kpHd2ti5r8Sm02KIqSoQNEjF7Gdd6Ic0fylXAyXsPxD3vHsoRQHD
g54aDObVOI5UaipLyrnVrQntYw1a0aADC0IarY8sOu89M1jBTGU1UJNGcKVV0NFpy11In5ytLjW8
mG5gl7l4jDzs+3utRoZT534v0QsriEfR81MdkyAUZTPNGeshG5oPpM0ffaArRUOvV/ooTwg26sRk
s2Wi7CFgzR7v/3w73x/DBvppTI6YWdUrWVsGosRM6P1uByCHGyfJKZcaKbt8cU4sVjVoVzY2xhtb
LUFmnlVSWlpeyh98infa3yuiTQOHBtkV3uPvD7ZiSSbhkygZoXGemgRSkT1TR3hu2GtMdXcQAKpm
kE2RPu4KJ/3o8O80v23QVysgDi0dl+L3w8sQM6DvdmRVNITTZoiIZWDhZvY5NcbAKpZPSc/wWxr0
fLGFuaG1Wa6Y1kcm/ndEOhwdY4Wtkzpv2evH/GV6K9jRATosmTLUhPSAjtpVXTt/keN0SvvioTfW
sKnlSybH5QevjH8aIjXZxrGAMEjF2yI7VzPrXLVDMjUM82zK/N7otqoElzWKFeGSqkFypeWJEpuZ
lpFNJVaF90jIkrDpBq+1PrCkD8vSsT+kMAmy/W7lO1ZZgYo2F4RiAM3/84hZh//V1PvL51Xkq2Fb
SQUvJYtLZbX2fpWch7b+gXbrneln1YEwKhwHssD1oIgWs87gphCpNHfHwqSqc9YkHYy79sGB3tHo
YLvEFqigZtatN7H5L7c9N50mDkfearZo6CjCkBL6paQLXhMhw271A7HHu4cDBmiiHYbGcS0JWtir
NkJHMwlci9C/m7ksyLh7oh4QoWb882165xo6Kk5yKCS6jlh/neV+ObUmyRaSW5nCCVMIuiWkWkVQ
Yv+jMfTLn4/0zoBwVNSS6BFBeLFM+P1IZP8ucsWDsZ0SwAg5TUy1sx//b8dYz/aXs4nUCSIXmYoI
mw02ndh/yb748yHWj3k1rjkN3q0GzhlWVldTAIYvNhuDVGw7R/5kl8n3odJ3ZM/IHzzw794YBD+r
SwlohXN1uQbavJNscpzCWj4NefqNldJ55fsZo/RfndLPQ11dNUuPhtqoeJNVmQ2WWwzeaBNymkf/
+ZTAJft5nHXc/3J3pHHWJqvmlGTduMiWdpHy+CNJ47ujzIABp8GwcQz16rL1s9mYDpzaLRoDvw/V
Hd7M/+bO4OpzUGNZTD5XK5HKnm0ER5xGTYYW2yZSc4xAmV+oT3ywdnzndYNoG78QYEtCAa+VzPLg
FBkTBFq3JXuN5zXIHhpUfITSmVvmQw0nenE+Mm28O/BAxOsaSw7lH7JmpQkzk/FQwCCqHuoF6cJq
ztIyPx2GD7xJ7x0KS5YGr4Traa0U2V8HBKkoQHiEycBbnLMjUfeKiOypoDulZNf/+bl9Zx3urNsS
oIsW4B/r+rkduwzYOGj7MfuU98qRzJ57a4nuRPTBSvW9CUJny2DpxuqF/ceeQ2lKMzKGVaCYn4pJ
eikp9eRW8oG/6r3D4G4CfovLlXt19X6l80ccMW3GrWZBVywnkM+Ra2qN++fLprw3BpmDFFyJLL4w
1f5+jwiYZrIrOE7brhYcquUcywwfymw84wwBEZYdIzkJQjoCZksMoDB/UIUadG2r9vnOrjGsK9Zx
JAsUDsoHj+Kbf+F6NnbItH6TgwL9vZpSlrZb7DBjsPY0Sgj3MqOK5GmItpURSFSiUWyCeDRQy5m0
78Cotc8CyYuUGmhNEMVlrujsjU5W6aI6W1FWHnvGQ58SW6FFh4LSlWSJXYMEZi3g23oVfHB519v0
pxO4Wti2cWvY7Yq3igasKixs6cOrW139PmkYhUiyU4lt1dXmg9f+el3+cVgD/6es4bFF1/r7XZXU
vDfLmidPIyHZJgZDAq8hIaCYylcLdfafz/K9scr66d9Hu3rB5DNwpyrlaHqv8mhjp+0tYmce/nyU
989Jo1XBIhkD9NVILWLRtfbEpZyMebPSoyY53kb6Ca6DW5rWB0PvvbkLIMe/j3Y1nwwo3NKq5GiG
8TojXbC0eWtIn2L1g7N6/9rh4FFX6yiYmd/vVDjQo8sriqS2NPtScZEdAqlBYvz52r1/Nj+PcvUc
ZcMitxa5g6hon3FAbnSSn3CJ+Yr+fzydq/FeYfcfZo0DDUim7fwlU5+NWv1gvL07EjC4aRQLZbyd
V3slXtr2wBy/LmjarTS+aiZUG4l+tzKhiHQ+mPDfvXY/j3bNYsI8kvTtyNEivfWniKRRChCzrTLK
7Q9u0/snxnoAVw/VgOvBYNZypcnmzHSnPfcxjI3P8af1WVojj/88IN4dduvK4/8d6WpAQMe05QHV
wna2VC8ZD3bZe8iPPzifdy8dAFHW07yUAbD8PrjbQksI22M0dOVlfb/AQvG1+lPc5v/VgcgA5F0J
Y/26KBbps1WYFm//LBq9qrQpTiM2IJlOzz/YgvzzFsF2VqgRrLZPZDdXM2ubsqGD7lCQqmkFK5O7
hS3eYZUMvcYq/uMFIgeDPiYz3b0BMn+/foNaxUqvMrGuB0P/9WnIyNZQ4rMk4m2undT2WAAs/k+H
BgelfG3KsqGCsriakcTiZBii8N+WYvFl6zO03nPejh8MwHfqXhzG4O1kyqyB2Wr9fm6OgqLZyrll
a1p15+clgkEA1MlX+YR+KXT2E0sMQc/UytoPSqj/HPzroU0NUIQsMzbV3w9NUlhqRDWPWSeteFC8
87j18nHy/4sLaXIQzJk2TparuXDUSymKEBRtIzLFRtq4C51NCbrynw/z7pU0QJE4GoUjCKpXV1KQ
LkXuX8bLXu1QptG6lrC4L/dlc1NoW5n00oW6mfUqfy7r//wUFdoBTFX0IXDnXh06VctMxOmcsxgG
LV5KJ+40YOPigyn4rQj6+3oGRwwyD93gnYzf8eqpkxddahNh59s6ymWEf6SdDBVChKm8lWR0NZif
bvRlqXYU4wewRFTE9KQlCrLC7KCmKvp1fORdsrwQIJITBnerOd3njHB32sQfWZj+OevxYVl5OkjG
oTRe92XIeM2SztHzbZ+q9/pFNyqPJtQdGWAf7HnWq3t9VbALqahT9NWzdDW9olbItMzScpDUWFJs
gxNOJOODN/o/NwiKoSCYogEAaoHl5O8PS2enWJO6Jd+qzsxT+nmuDbRIX3MZFfZc+yrSpEIvvv15
TK+/9OrMfjvo1ZlRbkEii3CMPTjAfNgHmjGiekaIxDbEqROvKdvnPx/ynYkdTyHPKuMZfv81MQWd
qqwO5sAhq8YlLoSkpWUbFwgGEqQkS/vR/LcuV69PUdV5j5jwWaiaXC1nZ6eNR/Lpc3LGiENXrADN
FOHWEYDH2se06lrkM8zzrp8tQNMf7fveO9tfj341BfZmJRbqjlDStdGtErwlw+QT/riJsAiJ3Px7
nvj/wTkfBecwsP8UnFMkxW+5Ofz437k52r9sA3aPg2eUJRpuQWa8v2Nz5H+tpYf1W+vq1yL1gXtX
lM1bOI76L7hYJE7wRuXlTR3z37k55r+YJhjfbPOpc7MjVP+T3ByWH79PPhZeVgYvv1JmnltbJVeP
aJqHcVNK65MZrcHcQ+hPqzqToN3lrIftc6qZEglXQjunmamee+JH0tzGM5Y6e91SH2vRL2hYS4vo
8AbIY1k4qM4n/cmso+iGGOb+2NQATYHO3Uxyq5+QxC9L5Ny8fWlHacOjlZ2KUHZuJnPZSvzhwLwR
nfNw+SGEg0F46awDLxXXaRfjFKmVcbLH4Us0xcr27W9v/y4KVEod7U/f6BtxbHLjGQ+qQq9PMY/6
uC4RZOvLaI/nccnctIU17hRKSM8lbFV/yc3Wl9XpKWY29mwCUkmxWhFEDsQNnII34Eoizx4QUAxZ
Zx3TMOn9crBBWiZ2eZRFVh37ztm38RLt4ilNjtYQPYeN025Rn6U3sVyVB7pAW5JpCc0m3RxilJlu
+ej6SshLcFQiateTWPLwkwEDm5YLCytkdbBr/V5WMg/rw1wZyUHLrUM1qPNh2JddkECrR801TqdU
xb0y6/ddoRKrk5MAHRunRqu6QB/EnTFPuQuXxTnIjvW5bGKU0clE6DOu40c6JEFFk9ibjWZtj6ax
F86EgzWBgtuBKlL6wwi7+kCLI8lSaytpwwvcHr8lv3GjcwddA02NS3n6W0cjw7WkiFgbLd6SHvta
zWQIEC0R5GZserNzihLuhjSxgUUUfDsYCviRNS5Wib6L2nwty/ECWYAJrHhJDDn101rFdVFQIi5C
wlh6OxqwuAgQjTU57jKhvCjRnL3TWeSuimRjLkBrRMesqGrwRPtyPAyUk9pcy3EJ1Lkbg+0/kCr5
LKvzY5P3pTuVbbZP6nyv1+H3sMruRLZa9yosBJnR7ErMUlhZk61hXxKtUI+JhEw7Uh6sOaqDJjEP
c0zwEhUGYjDaG8NEnqt226lGqJ4htL0dhIUvYEcOBDClseuC0urUYztkx9qYpJ06GIE8DsbN2xfC
CJ7VeTIhwnWyNxfEY3dH3RKIi6P8to8Knd9uz3vHedFboQSqFX0hLiE9yuuXcpnu23IAk9B0kPPC
VTxnwCEyBvI6lppwDD0Jg6yKvhsEyzBQ8m+8HpV2XNxRrD63ejYPVoQXIepx8pBI76ddfBiE9qpi
CT4kFnTLRdtpBJtDpcTknqe8fawimt1QIvNunL0l6tkhGk9FCmujqPRAKeon0spGr63leq9xVmkk
HykLrAl7o+w1E3YunLk3pEjQrJXlQxFFGJHkWqeqXeGqLez8qHVcWA33oUf+DX5Lw/y+hBX2ZaMW
QF2RSeZboil4mNQYS2ClfxJT9oVPHbpmNPIvk/4IHUL2C2FsisRatoOSoZtFt31SlNDHxUYSxeDk
mAlK0ixEdlnoVfktsV+bWADmUJDoNXWYevqQueM45C6p7tkmmQZi0uciPi2PAFzcUUbLVkt9f6v3
GCwh4tL/NVC2W23QGcVjoVK+rCFQ1XLoqsaznBSHPlq2Si9XW9OZd3LbJKijMLARxuJCbKzcwZJw
8FYkb8Rr8grYXY5bTXdSgndFCQuMu2rxPOrKPZw8TINW+bUjYxK7G/i/lEIbqeFi00hdHaRpTpZC
xlRQxeQkd2xobAIRyzR1AjJwMpeFDN3zuC89Pbc4PLJB7G77sq1kwIjE5mRdRCQ1ola3niMHY3Pm
y1kW7oRivk5643imzhGH0vpSV4VBUG0M4lGlWhVxEhrmybKH/CMR0RhgwAgKQ1CSbnk+U9zagK5Q
wMa17mVCPXGLxG7C7G7p4SUeixsl6ZWNaldfcpv0dFmv8cYpd/iaR68It7jxJpjHb7ZM7CJZHn1j
N0M8rU5aAQo/0oGBgsHz1/KHoWz4BraEynLtZHhYFIePI5+zqA1dAarNJxaNaJKUYGsTGpUYHB6S
GCu4Sl68aNCo52A/yLj4IjQrIcQ1ql3Idpskn24bkekILafYs+aVnK6AuagHuwisQXMHIb5GjdYR
XqQAt5r5g4IYb+nybwIJfB+SGk5aSuUCECBnVp/3kMAvYGyT4bXPlmPFGE3yEYiBmLyxQ1EQC2PZ
l5r2YM+h2MSgsiajarhR3cEIpxM4y096Q1CXbS4PJaaa8hDmRZCWsfLQKuYWLcXCNNpNbDnpJHGt
pcDuv9krgl8ykvtSr1aeQnQ/C36J6Rh455MNatzbMYYNpyjJ6hrNPGH1R2FJsdtg9TURlxbEuvtx
Fp1TudxF1GM2DLU93GjCrPuYN1v1pNUKtd/BHr3ZxDhH5bnB/+jh0CTbt5/GQ5KbTOEQMsjlhIne
Dh6GHwqsc1Jzce+qcaldRsixx1a/j/XhXkujCTQMeaG93ssnPCwgjXSS58Yy2re5FMxj3cBeJZqo
FPVtatXfSxo4KK0rv9Nfwq7RQM22w7ZIjJPVgwPkqnDX5unGmOhPqJl5kyIbrqfqnp3zatKaQGkM
WAngY2LSNMdHiglIBlVc32YqIChHOB1aNrtx/l3uJow0Q5F7Tho5G0MfHFARteabBhbQOmE02rTg
8QN3ZKdsylifgjlCDF1X2r6D3r9VuohnJYJUayVqkOa3lTpFx6iXz5HEqKffiO1ELOI2zXQ/bxb7
Er/gYC+CXEY4bWVUvpYRklbbEs2jdGK3QPrnnr3UQ18hYqZlOkBbyZ2IbHbbDR1UzErW4iaJ5/t8
XBdjL/mUa7gG9JckIh6a5JHHpixPlmT9ZZFgR0oVrjKzOqNB/suoopu0Ukc/tIhMMcyB0t4EQkEG
OY/sWA/UjtWb1SaEKavpBWMiwSpW/dSL7i7u8oUsJtzXQlafKos7O4jps9zyalAXTWcwzhUPaV/7
Iv2hqTjPcl0DijZW25x3ndeI5odTRUmgrKosZ6BB35bukKAO18Ml9Znr8LUoBNA6WfRSzb3pLjrp
LtlAWrgdy9m+nW9Z/Rgn3ZDvEHGn9LBkEiOAFAezbW/TivTheMhLX9dICMcKYDCd5F8sLIcjrlg/
JW+ed1LxCOycpzUdt7ZdeEKej5SChAuwGGlws3xbyRsEZuNlFMZznOH10scabblUXvRQs2/SQrLc
2MDMhEUuZxO9zUP9W5krEaEN00bv4tG3ck2gIzI2VHXU/WKJQzPZET0dAcGhIo+KnYefRPmREU2d
BQMMedCXOlYuTZ181gUkYyn8CtYGM2RMrgA6drPWld0kyGSdGmwrKBtYYa8eecPNSw3zIeuZRcgH
vYO632NRMssIazTsuKEeJXcE71uo2sDeYKAa3tlnIojohsqmcJcqXUikK+RNgiBeVYHmV2aUU/9f
1K1WF+jk+2/Kgm/fVTAg4B8MmzS6KIhmoStmRD9ppquQDR/K1GfGih02k3vAuZ1KHJQ7kbFoaAPc
E9gUlszyLZl3jzbcoKRf9mY0PyVMvpc+T8isqu6Ye9RbzDrnMhozH20xuVa1/iOeMRRVmoDJkeqX
sMESNkJooMKFOivtHmuHZ7NnAHisosyLVpMDLtm8Qzpyl2MLs59tYgFJWs8Q9n3bxzd5HW0WSO97
A6aApF7GqD5MfTvjpgmZC5pPhZYpF5lAdSXsLnYffk9Viwi/CWbJ3H+LtQaQZLxv01I7OD0W+Bxj
Jjjz+imDe6CK/CSxbfK1xtI3sZ3c60L0vj3YjS+sJKFVOW5iUwt3TQyYxh74ZmwTeZ9OiU16Zn4u
ZjKq5Zo1RVG8LP1o77XQ6NwCviY1FF3Hzl+wqvR40H+0o343Vk3DpkRznQbqi8mH2WZ68y2Xuuwg
IWkW/Yxbi1ATtkau2juzp3d4e+QEU6jZQI6I8/mshlMKvcLaw8LG31OtJq/cOU7TC+VXvN2Er3tK
3m9ZFXxO7IVgNgXuO+HjOCY6UsETQfGSE5ar+6kU+Igt03KVATh8GCJ6zGNgOCuqt0V2hBP8VC/L
HfZ+yMjFfdLKyk3cjpCJmA37oWoenGJ56gxp/h6Zdz2vWqFK6UvqhCopHiwWWuwWjiwiX5XqcdPP
cusXqdS6lp3ZzN+EtTtqdZNGffMUxph1Z7Vov9bgGk3c+DdJTGD3IEtYGti0nme2VycHt1U0Za9V
mw87lgDmOR4s85y+femwj2WAmt1cm597W8vOb1/mmG6ZKqmlz2Z3PsfFogZ6HqkbUtpkSd01GJ82
En3dC0T5HdS9e250Qs6gpbCBwS3c58V4mNP6VJjj5yiPt1XV+WWLM3bo8up2Mr42ZZjiUMuWXU6S
w8ZKwrtm7tgbp+KVlEF2Zeb4rS+rKIi07dAoj2linzJRH/U+dImpgCAWGxJo9u4cpYXixYa6wrrK
kQWk9cWUp2onQ3Wgt3DMEJ4fbRoILg9hELNGqPEibttBqj2GQTokX1hg3AD7yQNzDB8TMUgbdQyF
P+vGVsX821XGJVFZxjRoKh0D7y3nL0IHggjgEUA2ZPk18zJ7YJVZEk8BHCySYUtrr8DFUiwMfbCF
ppkUdVOV9maz2pmMtCSUNSNsLg/bfaa6sl0NbMZY0FJkO9n6PHk8MBXEd1dQJvTqnNzvUjFcrF/l
ru31L3U231om3h9dHvdwPZ/GjmXTJOPuivVPVHzUe7noq41Km8QWvavWEBd7VNR+1U2z29UdLiL2
UsxfnyWZt3swzzUxsfZcsfEdMAi3LxWv6yPqQOQQmrUxome74PGRDdL5JKP9Ar7JTG7MtjrWRR/k
+EK7yU7IGxpLN58x8sVGzrmGGighZQP6niGOyXrqIlJ1CQPaFFr7tRG3AiBHj8Nxm0QsNVpJL7Dh
pF48O9NRwchoO5kIYmUJ2RvY28jBUKz04MkVS4dIXpCaKFgPS7kGJcWB3VRFvDJSrZG2aDtbd1Dk
b4VRKqc67PFzZZXqjjURYCJyGt/sx3Q/mPL3uQA/PpVNdCT7BFgJT+ImG7+39B8uTmh7kj5udXOo
dlat77UIh5TcsoCVckydINsEFQhyvp5YxxNSqQyy10aTue8G69wrTr4PmyXz20wZfZ1SlC0KB8dZ
FTSWVnvLcE8UwXhB7Q0JaWSvFdaG4o4zWRO5zi8/93V5ADV5n5dUJeL4lNvpU1Hzkhsx7cAZmH2j
4YL0nbidS/k5q0ryIll4+HLL1iaG58gncjCoRazkHYIa28VCwWrh56rnXQIyHjDLg6O1h9H5y0j4
0bpiwrUrAk8HgANqCsY4U5Xcs3U1kBTuryG+psq4BKKcDnaMGF1r1NdUib8uNu/s8lubrEsLpRm9
FCwXQRaaShjBmIVPSmieRFo+Zsr8bCjhqXeaezWfDrE0YmgF9rRJbX23zC9212P8GvaR4NdTK59I
chjkzQJd19dCcgqLyKncNrQBZ+BDzvV6V3bcedTRp2FwJk+Q3Uy9HN4K7r695CjGxpYlZytxZU+5
vjyTptSxbojYNC4LBCBjsC5iSe7MHDh5ugRtw8JuCSkBYXfE2evAwyEvD8suzsx+qj9VGlJGfPQE
my3U7+pogD5ADm4DrcSdiYweW+3IwhT1ejhBkCB8OhrAJwn5iREiqX8Bs5A9S+ueikYeXNVUzoPY
ZYmewfpJL8Vso+YOYYkZcvEwk7gLynPDcvSBPi2FQNgwZekWqQx1Rqcdomi2sRkpqy36qW/Sy1TW
p3V0El0KB2H6YUyJO2DXJnp4Yxo9Ts2eJ0dLh+P6EYahe0ktr6lwxYa6MqE1H5GO2zANluUVv/Bt
Gtl3iT3fz3ofZEP0uTYox9S9cR6K7CYS5WsaJ+sVaL41U/2QidLvp/nOkVbqilYBgUe6bhkQc0b4
DOM0HRP2cbWtnFl+1J5NnU8dIOzVPzSwfp4WNppndPKPcNTcrLdG8j4poQ71QkBoW+y0OdUCNg3K
xpDbmw6DnRljeMdUmhYvc2N84pWw1VuLnBStuR8n8yGfJvlzNZLCpzftLcKN5jaU6iYodWGeSYqg
qDjuOoAOhhJd5Nm6o0gBccdAo6VLUEonq/WaRLmLyjIL8oi7XRZ67rHx/hLGOtyQFWQwVwrsUGNo
XUkvN0PulOc5kT7rcshCRu7lwKyHKCjHMGaPys1Ms88Lv5S0mwGNPiyvmxBf2DCqT6EJgSYOJWjj
5lztcJlgfRTzjlTegxM998SoZnldHWfnVfwPe2eyGzmypelXqRfgBY0zl+2kzy7JNSu0IaRQBEnj
PBvt6evzLFR3VQONRu97cQVEIm+k5CLNzvnHjFtRNs5lzX+XZmc/uMZMtqn60rWZH/w+eSKMBNFA
fqIo4n7AYrkxiMewxLmXDDVh7xHiYs9PJBHFnd03+9yanxRwroG/f6Nu2FC4eEfyAF76cvlbJBNp
HEasqPOx6H2hICd/MfC5BvXwPtvTMRG3FSYAjEhScXYZZ5NRPInR+swTgr2stbhD/MwKqU4Wtk6K
d6eGWAq7pjmltYPnSTMq94BjbgMeo7LkspA2fgj78VcVHDHwlVGtx6dKOnlUrDIqFoVvPVRbHocD
FMO6S9P6biWwJFzTx3AYcuIJa4aGvr0rLW2Qd/uPIO0gZoD3oRyffCKBcNuTGcwr0fGkkZDFri0D
93laMR4thv7U6uovyHuEw80znyslAe3+pMV8GpLqXji/polyk0zw/xuxrTeQzmjEpnZ8TsGrxFSP
G9mLgBgSim6Gjromld+cRP6P6T61XWexZOgHoy/I8BgxVjsrP6cvVvLpQ+plW/lajPZvLzAPWuX3
ehF/bWM4VYv1DCCLCceIJfaLmEv8s+5IrzCpA6rdFnwacmJw3NheaU5X1h1Le3+Y1bIbG7+IrKX7
CcQrezGjrvcl+3U/mLfj0HtOTIOjcCLjaWoo9jEsix1gZ4WsVe0ttjGd9n6Xvhuh81GX2y5YYJ19
+xnj5TdZQnlQfucORXJeZZ49V935Jxl82MWb0wXjBivmk05CCJayuVtvWWMFJyQW6aqLjXwldazY
tGi4JvcnhYGhQbqPpENyAr8OYo0Jh2jBkMxyvvepV0rJ4tv0Vvc0mMlVt/QocdbHaSFel1l9L/3r
JJblnFig3o1stkQiJH5iRKMT/gR58LEG8kDMxytp6BszKw4z9pig46YbE+JHZH/Gs8+Ns468kbbx
3Cfrp0EfL0+Vvc0mdSr09IQzGOUmeGYkgGEpNIlEGTCVeyVtROWmSonGCU1C7FZjZe4dL3pYTkM7
dJgWLG+vzersyeZd6Ixhok8e+i49DMAVm6DkaFjz4h4PJRfD8NOb4XWW1VEom6i29CKN8HGdyGbx
XYs7wrFeSnlIZ2CR3AgaLJnqqkk4LFy0SIme5kjdKqycxuc6sCFcrM9pWp9nVBvbOWg4Kw0eouLB
KsrbXoYyW3n1N/K6o4bX2LQ6zbGQN2QtpePj4lKlMoXPguCAUXpn7YC2arauKvfyneGq13x0tmZH
OB+mzHxjFaM4dctynMlWtuf0uPRevS2GhQbCiRfWqQbWLtIqAI+KW7JawaFveM2TJPXIoetq84+z
zzAIEfDc595pSPrN7c1kj3RET+m5V+ZBGnZcuRizLH/KojCpm2jpy2cArSedie2U1bgIb7f/TArE
PJvPXZD+dJIGw/ZWd19MH7XjjEhGfCtKVZFHSd8fnIkgJPTS5lER9ubX9hyLjAyTxhvQWtSfXsCM
Jxtj4yn9UBW8EG2afYrUy6KSlGvIv5JoIHUQ1tco7B5xIuE/nRf8tjSPVW6wW2ROrB0VbghfnCne
eqfEnq0i8y6VmPbjsLDdS1QuqsafTiXWmIO7txAGrtI/2qsPCJ+n1oinilCPohQP82y9gkOOi4BP
ML3xqgkp8Ia1Z18GHQiXPOUOoQSZykiAPTUZm1BW5yXHxGuk4hjW5vhoJiTq2L/HuiK9RKgGLoxX
Mx3BZcgInGtQaT85WxNvfGHlf60lN3diJAegV+IOQeaXHksLdQhO33KSR2flJqR1sH/KRPJR10n3
TrM7AzeAi+Qb6G85mRoxSV/aDvECuNXow0o3YW1Rvi3LX2W4jDu3pTqhg3441xSHzWQ9D1cR5g4Z
KcSbOeVqx6XoWWQgBjaW3RTROJCJQ/UgUSI2/MlS3QqrKqIhZuNxmTwPQXj9mrWBvEw4s/f55DKr
koeutLzYeNpwMVdYmw04ONrFWWrXEgkIeyV/3Ylft7kZulDeJ22lt5Q3TgDuKMhnKIYnmd7StUy2
/HSs/pJr9eStCw0ihXMdDfA1n0Ze0jlgc/yayPpssce9TrLdNLjq282JV56KHsqcuBuCv27f8hjs
LVYWQIz0Ae6cb8QB46wqcvWolr/rMnmAp2y37gwqNtBixDV/FrO2Nj39exsU/zyd80iollydXSYp
uR2C6X0J1uo0KCivIctee1I9NlVbJnfMBoS/yMU/TJ6SH3oo7sygZBLUU/soDA7EwXEi2OLuTHkn
aRsTpLhdyiB2lh+xJj2tZRkasIW/ebI6Rah2ciznobmMNUiwazEdUh91lqL8GKxK7obQX7eQbD8Z
pePziPPR1IPcN1ZHb0/lwo/ypSFVbqqlS4pM6ZCeMqcMImD/Vhm4J5/i+T3egbuB+KJTFjRYERio
N5an1d3gkzDY5LO51UHDelvOp8CChsuZDaLBoObOJ5yUtGKxa2CM53Y2+JW19a4LRySxdNWvNVGq
bStIbQn1sEuq19oAVNJi2bgA/SRxoota8zNRvA5nKGQMN/5n0FYuFXpNGBkJ7GRiGHrr1mRXL1ot
rC8GoRVVCXaRgwCoq+f0fQQ1r6MxLV+UQXFcoUZyl+sHfi3rvV2nPX33oEyFQZ7MsHZ4g8zge3E1
70uV7HRNsFe7oFVyGuTjgEphNKvmfWq777Xk8VRzSv6MOxIrjnNl17s9qcRFwdWFNu5AfCrAORNP
S9PHpe0dzlJrBRMmoWXpO7oMyUWkaWX5qmgY6stsX95OXnwYPrire5d7D7Db08tSqud1NiBq3Ueh
2LvzBDzU9VdCawRcU2kZu270vrsOYHZZ7G5LgMGTg0lx0+XULLCDwFmBLOKQjAhPp5AEaQHnc1+M
RJ2hfqh9nxF7BAxs1nE/SvtiC7EQK2eDiniNu7XM4uwMRNnWss2iHKkFlafOQ7nm8tx5/mPnmctO
a9LDPKt8dtFjnNriHyUbW4tbrMOha00YeejTLB/cWLyuRiZPEwKVY1nG6ZhAKdE5cYKhfU8SQkd9
c6WwZugvTfmCstqA21DbyQiSDRQr+T/2r7ksGZ3aao+4y9i1BLHGdam2ZpXeZ0vqbog/S7c+i53R
5PAvoQ096ZPlZt1Wa7RgVuPs+tBbTxQgImQpNuFYq7jLM2KpgIA2tt+ywDVecwJcnXWUNCT2JKXU
sVGY9mHm3Cf6sIwXoQVsbcdLALQQG8OIjL1x+1uBy7Jlc/pOyRU6/fMF76h1EMIkI6xJIxuPBy+N
yM7VYoALEUDM50vKjldlEejE/ZgNwemfL9Y4Q5yVQ7yK4YPMOTMeae4i1bfazcqUZ0f18uznLVjB
P3+upkNnTfI0Vgq2UwlnPzKPbGTuuARUItKQLfzz4is7KswagYzNtdHzuhG2o5id847URavc94ly
D/ZkLOQLpWf8L5vO2lYjuVhoQQZyo9V11Oq1dEW3a8vmV57cWcZdUVD61pG/ultFQewx32/A66OI
wsMmd+pMdWia1NmLIZtP9u1LQ+TOf3zxzJgJ4DiY83pIbKFPiXlRzVyfTFHVp5KQkIIL3jvXwO8Y
PHLWWw8w4GTAfpwcnphtKYKJPZFyKPQl+9oFXXJy783oxXO5ehe93P57GJ16b0Tk06qbpKCPXRts
tFWTfOxacfGmkIJ50Uj2qCRWlXltibUuXJYQBC3VJYONMvv12jv5TgecUSOaA50aDvwgpYmARZu8
HF4WB80KYUpvvrdUzDs5H353UzP5kPlrc7JscrQrQlYNKBWveEp7hnGz9dmNFfd82F0rt/8mN0xt
Fks9wcYchLE+C5tbyEjWs7ZBvaSiPttZ86e2Dyhw6KieXr0vYjaBjas2sBFJ2W9l4712o7HjMP0D
pGLD+ZNXVTl/QoONHiqr3eQN2WPC+gkaaJyl1FezkVdMvZGd2cBHMA5r1TxMcDscCtiFKuP3kGfH
0kcZ3FjhL0rTiHZy8nGXruadH9g/gQGh5JrFq5qC9xDePzC+6T9imgrdfdcEPeMhlIdxEkbxVdrN
sVB8nn4u/9pMvVURPjI1vpqqQedG+UVcTv9ANMmx8du3JO94C+Cn6KXKN+GtZFa0DzURYdR2Tk9l
ne1lAI/owpwAQRH+am2tsjlMqQ0nXDD5lklyyBfxoEL9wbSLnee3IgMg6iHzb0KDPsIVEU+rvpJg
jHymfK3aQ1YVjzZT0sYevDfTUAkpXTwhNW+DlqQLLzLb0Np5VnV98CfStYX3toTms5vnMF9hPGZ/
m7ol/ktdgeCO9YSmJgzvxjr8IsRuJZQvOHcXlDxvQ9CdyE7nJ2Bk3Voh20vmf1SdS6ai3RCeYRTf
97ptz0WBVssLIIAaLqW1uQmxn3y5UveaZoQm8jOTJzYjJWmqfKaKZVuXbGi1S2PrSrJZq0iTwX3D
SFwi01LlUU72m59ne3hse9ONtrtdJuxN2V0eLOjhn83Z+StVelxb3rIA3QY6Hs3Uc6tNc8A8gYA+
kyBlUjUSZ5+sV29OpkgE6Yuc0SX2Tfbk5hXZbqFx9h37aMP88LH7cjfyyxGezc8iecVsc43LDuCl
Ife/a3n1/9GG/n8N7f9FQ+siff0/a2ijP/XYf5X/9j/+9vnvr/rfnv6003eZ//6vstrb3/AfslrL
/xc+azSyuE5cX+A++U9ZrXD+dWtHD/EWAG1bAfrY/6mqFf/C74vkFrs0djNb/C9VrfUv4jpc0i+Q
1WIGtnz//0VV65uB/d9U4dxcwrL4Fkwkv+h+vf/dyMQNPHscmPvasw5S16BLc34tQs0EZPnL1irY
yguaPKt8eesr0vGmrDpXUsxvFmEgd76PMC/JOd+HxIb+Mqw3n1EOeV5y5PahrDlV76VKf6hkDI4N
ynPtrh/kuy9x6BIg19ll+oYEk5B4wyGHdNHfDYqQ+0ph6Gy0QKegfwb6VDeB3TZ40ywyeQCJ9v/8
cVmpTW1RWR3/+aOJlogowEWhgWLlExOzV1PqB732r1b/ppbFvU+Xtnj/VMhQN6NbPIxmtR7nFX0J
9eQ//Hy3vFDvqNoQYWXOt9b3VOaFE4I6oyWuQwMKUkD4OnqADppZf0vvmyRcjo2vclpQIXmyfbIe
h7kidHNQco+MrBRhpEbT3/tiXMkE3rmlp0/26ubnf74YHnP+EJCe3BagBqpdHqpGp6fW9E0yDrtw
S9kC+l+RNMekrB4sYQFNexUopdJvNSJb5jJUVcUTu38q5n4XiAy8C7yHLVGy8zoOtbl63ZRaBpde
2qycvT+RG1xQYxf0p57hFoxrhUUgZXbN52WbwWFGLlGXOD7k1rEQLtqOJJqa1lrAy3AFLBDoCFIn
3TQpKou2QpgzlguxAis3G7Edx6KFMUdFRcxqUC6MET69ilWzkEzeOPFil845mcW26sr0ODfO5zgz
Ejt5uBxNMnk7u/hywTKTmaLFxkcSkZf9vVkQwdnTCBFNf3vX7+PZKp5BXwHq6HqJV98edtqmlZuR
6qlCAXFu3GlrNLRR8LAivyIXjSRPMy4CD72ygSKttUHWqppNoyLnuGmS5c62CHxvDVJm12yJC2jh
GFKfX2vIBeOblEbefhmT4SGBUYi/+szetlRoJxIZGhLqKBnChztSVlOpozXk7/DFs+vY1baeWCtt
j5TasKaFQwwgU8i7gZEyJ1r8x37oiaJU98oIuutohX+ChcekWY5NYr3VKULrfE1+Uwj6kXSKVwkC
vSVTOQd4e5ILTcckmjJCvK0dIOj4UeZKYpwZj+vt8peFjxZg1uXeI3+Gf88xjq31lknjKNmZ48wn
3tz7lrm7n1JpHFTQehuvJpyzZL5iFJofdFlcG6Ilmyrwtr0JSMC8yGgze0fPM968KlwZVcJjEzYJ
DGuTbZLUfumhTyEfr7JEwutJ5yeUduTwhOW11ZK/L/kxdGftPGTdp9WmAcEQBE2i/PjdDTBoKuva
aJyXW3uNhwqmoRLAqD6RIz9UVvtCtvynT9TiGTw+PwzV5LKvwzaht2u2XSNE3Hg048KoTf5FmUF2
csSC2qIs/+qKFaPys11Bbjp6JgcMJFnVjsZHuoygEQM/e5nIcxbFdJ6DN6emQLMNaTrpw77c2cjf
SiKs+Qjvsr2SgdyOy+pvCFnEAd96r4HO9japBjdNZrmDUJbnZc5crGJaxQFZwefWib2MUYZ87g6t
5nIZDHpaTAtLpKfDb/i6gJJbxBzu8mEHwc+yOPuagZCRDmYPslWg7D0Mua7jMpyeQ6ATemLoqJ9R
SveiAOmc+v0CAYzC2d/OXUG7l2dd4MhgktJbgCctMM14Xvlfbetq5/f5Lw5HJbbaCHQ8ChbrOZ8/
rNS/nxu1gzpq0UzK5mwvLIdGc0vfSV0vluDQ1QgzXDbmsfTqPvaTto1NxMQj65TsGPlVraG3rb+c
GWhYwp4+FVlurV6jeV1uetzOP5lOuhuHbq87VfCPS/aD66CZlQsBMkCmLxt5EZV5/m6m/QGtJBKN
hXaemsI5mNMuMoo63RpLfQS0qKNk1NALIyyIIJSva+IetduZ4JUX9MrTRligSMLnmyD/dGO3yefc
rCIKxrXcjSbyhmWAwDKAHvywv9fT+K4cpO69ZK4tKkDv1BuuyuvFZSpOo02MqXcLyoILf8tmB7Ym
vJUkLM+jE/wpFx51C/X6JMv8SotzGXeIgziwvShY0tc012JPFOvf0Ws+dTMNm5FpHeQ9/KzHdiK4
1NvXpf4ISfP3yzzZS+NkUiUW12Rk8MZkFExtVlKhK4t9LJTIplnwaAMN26tdj+Vddpe64a0CWL07
OLJ5KzP6k6qHrulezKIHmZZv7cRBGjRUZUFZltNWJBJ4g1prOgggjtme37r8JtmZc7SQjAClY5+X
bL31TwhNAC3oqPaO1KSyFqItLOfOPGVs8Wu7vsFnPrPLXA0neTHNgn8oxiHKuV+4docHxFMbSccv
Oq8OxV0PExYONmC5Ni65dMo4Kbtj0lhiH8z6tfaheVJEaWiAeUOUf1cnEDH+4MxHe6mncyjyC+Jp
1iOwHM3OifYSeVeReY/ACYDj2rZiEtGFD+k6l2s8lefaSkgHZvmq29E8kHeYHYxiXjYEh3RHXRf0
qhQvo9mQwDtb1wSa8owgm7SQShc7ZMvzZS5R4i7AJtQ/7Uq6ZQnc6up4mHJKFkYzOYb6R4Xrsg1n
S0aeOVj7eeq3VHkt5kl5CQcrXCFXNJK3sERONf5VdrdzBoPWQMsbeFytyJscF8iIE3qAbCYaRT5k
AwCiWoG5OiAZel0Ma1M25cXICTPhn9A1OYuDtpxdlwvvsE5TsDfN8S2H/lzcgYKFXj+6BYZ2gIcJ
nfAHPoLgGCZGEbHTBqi4RxJd3ddFU+TE0UmdrzHR+etZMm4W9YbQMD2tr0UfqCsgPMfgnyJJx22Y
EzPXi+V2Fk3oV/Vjx1WAkGJ8UHU3PLVkI0X25Hf7cdF8FzKMmqWxdn0zXQAA4JB7o4+tkehPXb5M
ehYQauGX7fuc1Ovw6NAFkbZo1hq/ry/8waxwIlhe5R4xn3tblG/HJUPnLNWK7JOXIQX79CR3/i0s
PDSRZ6WaMiHXWh5sSZ3GeGMqK78/Ynn9SUnEoavk5A+mAnTKLw7s796S7iMFVORQexnlJcV6T7zO
C1JCEp9v0d8305Dm6ZpcDyWe8xMwaDykeizgef/I20GQyGE+0kA2Fat9UX1GYwimptW7Y4ZEEBSA
wUjiRhxroFhvaX2O2poNMp0+Bkm3R2YvEL9e81BnfndI2nubqeHBYEbfuEH+SDllcXej1WYzOJbX
WUBtTv2tVwezW2X7b0ZG1yAFIxEptX7sDZ69qdPhK/3KkP4e/DlHS0isO8MvOKgLu2aXSL5LD2+z
cIfpPhNYImYGfnt0l3hZkh7r1MZm7GBAQwGbTuN+zvauMzlnc1jfHM1YPmMb4MSaaSo3xNZXpOvS
cyV2Zms+G4PT72Y+0q3XUL+ndTMe5M+kmfOzyivJ6hZAAreQyDSbLWTqNPLk9aufbenWK7beQEOV
1Xt3rmON9yaoZzFy1OburY163IllzLdVAFnTp/K19/uUo3TeAekGWTfHWLnlPjfs+7ZLneti3Hf5
XZ5keHiKxTzkA/xqS6kxTVMJFlbCM9ekNCNktq3MOeuYJ0zzrgmUgYht5rkh5Y9koKGOW5NGB53R
wLGSaBmG3cuIRqLM1ucKkgp/gl/dpWR49617hD+vL/bQZDvlPhUEV4dz5kerdNJtV/0Z0dlx76Bn
LhzxqMuvGrvm3h+yH4sbcTO3/IDZscsl5Qau+G5zsFloCZdOKM1p5ID9t6A9eCjIcczv3Xq1o9ZT
EBIDIj8baURWjwuMSIDoYcHuojMCj4ZCbdDVqRjHgABjdqYLTohs7xT5R9dj5rXnqTtMiIQOAo9f
WENwLkC/0aTJjfCENAh/R37U78bQVns7KJ/J3/fi2UB+3Kr+ftI5gCsFqk9V1r/QSrY3YDM5v9XO
wQIXD/U6nKw2lon8K9C/ERgF1NJB7G3TAf0UkiFacVhP9oMsbRYBVCqZRZB4GFLawPS/JtyAN4S2
pB0sR+BG9VL+oysQIfq1dt0A4VZKiKZusguyLwlPmM6rqjOU194J4eB6MlpxHvmWyEoZGviz+WWE
sTzAAEe5adGKUCSPAwH0cSbRcc4gjp4GOTX6B2s1PvK2xrvuTYT6VFTClaJ5GhCoRy5I1KFV4gSY
HhW5Kah9VN+UAv4G8CKXPkCm2KDaaHM+FDsNvV3f9kd/6Zx7u7S/Q9YmnG7kaXHMRBPiurMj8yeT
+xaEdpd18Olh4cyHsZNjRHP3n8wy9wirzb2Xlul2tetPHDZMbwMGPkOggyUfc8awggo+bfLpQJ3P
X7/GYASloCn2XeZDECIFWBbf2BEv9DAUsowFTTSRZQavnAqbsbupwcjyv/Xf6o3sErw6LkSt3bb3
XjWh/dGesXVm7Iqh7xwbsLDaIhAGYvIwhXSKtGzBw6poCLKFvGTuVZXYN8dgebNzE8ciPSYqZFkK
6ge7MR/XQxUU7JMeD0WaUsrR5vJVyO558c0v36nUYYTjQazDXE7QeJzT5nvx+H1lWE5x2NnR5ELd
dDNOFeoW2XplsB06BisKbgp509Zh401o07lk2O82iGbdyyhWzSnLwhpwWkYFtQS1kZwnmJVY+9mf
PveGwwoZVOHaQ4Pl+/gtgJVx9mwbAuu3oNFYjAb57YcGziHbTiEj3AMG7YbYLEY5DCQUSsxGGAWo
wlaEuZEXFNdUO1d0Qgxp9PWZ3MB9yEeKSJEnxUq+Zc2uoWzCKmWO1qid8mHT4YSL1ZzR32Y/5lVf
xXSFD7s6SWlBrDMYzQYqrMCcsvC9ui6FdsK++vrR6gYgSt09dee+6c+yvwkFKuctWRq6Nmez3WCO
eDCJgt4bBrUnVBPT+1J6l8y0eC1Th3tGdBeiMiLlNCPEGCKIodBPoxzGbe+8B43x26yNH2u5pGaV
RLK2w/0qupNcvbcVmTJWLkUPEqAc84vgkMlSRPppsbXz4lNXpbVbWLc3jnol748oEq9tYlzcPqIU
BL3H0jWoqoTdCKrpqm4NCaAZXcTzB8U0fLoF2H6FKJKWbsmxxyuX32ZaHEmHpGOrGAbze1FYRlY/
iCcJuyFvTuk0zS7I7r6CgSa/V22WD0vdfBctnbajpR+KFKB7ANbg/kHuaxRodZZupOPhoULdjcXO
7OjmsItD6o/qvvZ5qEzSqnFsWhQ2s85XY+Xu5z5GCzhFsx38WbIE4t12d3M3hYRqVuPJaPSxmr94
fTtaXcLlMjfUbsvqu9Ptu+hRVmtPfVOUgjjrYjEo7r3a/Ai08TrXBOshorFxqxqfC0AIz8JI+UBq
HTHx2nE2On4cAlaRATNFjYsmrO0+hcmH1NG+1lazPhhOvk9d9JZyGvBglk0cekbsaLigKR30vgy1
zUxY9HEDfF4F9oGGNSCoAS+d+9EQeJyOt6KAZDDurMX7aALcvnMw/PGSpD9Jb3nVYr6uXv7TcNHG
sw6DLaqndBsOJoe9NcWwbB8TkfSRpLdE5XNzmsYkpRvmVpHIdMy7dhOe/wrKFs6iH+34dhX1E4Up
2tLUOKyqPRmcTl0eOhGV1l5TvYI4cePT3Uh9DnaycsHG5wNnUVBpiDuDcOqDh+edC7Fiy8fRtMXx
1G30PHzX8OU4OsMzWYoGV6SNrCwg1le3n8hU9bk0wrPAL3uwJY6JljupNZkRAsvLdkOzoOkTScVv
iwJlPmjlq4/VMswtwQXbZV7KHf6xtxGBWKT8DIt1hYaFwgoTjkolX9JkExd9TqlijubVRFcetRd/
VsO2HW+7Ra8OddLw15uvNa6EYJ39u3HsYjE6NcbkR9c/DNS0bQnbRW2wekmcLM7B44o4Dgt3TlAe
0mxaoKUe5S1Z0MNWs/HKiaxs+dsXyd96zauonjL2Rb5iI6Z8MhwexdqfyrlItqhJOAZyOgdxBVeo
V1CcLZdWkv6hC2vZNQYVwFW3Rs3TmC8UNVu1IBqZ1nLOGV8MOpLFuG1rA4tzr5s98OifcMRdlaOo
Y9PF+qh2bFwWvS/lS25D5g2VzyKL0NS34M2XYSVUnL2o0fLbNaC/+W7MFFxs1ebHVCZfFuTU1A7P
s9TM8C3/JT4YX1S/CPbB7l2Rik0YPg/MVL4Fi/qLYaKHG+O/Pa54IZRpE36QDDi42iyuUxTJK27p
aF5mgFNb3RmTOe2oOr5wH7H4Dx0HQL9bXAbaoCvpXaOFk8PLdxBaHSpW+cioQoNfEVw6PsR7uK1q
ZzbzeAA4AedL3TtZ1K9UP5txzXpzCDwAaNQC6ML8mQudF1J4T6JA9q9l2BxmXUHUNZHl4//JeRFm
BwcC/NSEFrlfhIGtkXbjbsR4UH2weDHg3QzElBQ1qUtNlubjs1u6A0djU4j1x75VAw8yWI7id3Er
PAGXpu63XuGTsX6NPbqh0f6aTbePy1IgTc77v3Y40QwDAbfxxB6RBQd2azlRLuaPkX+ZrtznelDg
UErcrzdXFMq7O5GOfdSEN9fJYeFUKOFkKTs+KvohDrK9DOZIMBONWk9AMHFYCUoQJ/QwM02qzCJD
A3cvc9hiRyGyzTLvZarTv60v3wdL0GXjUg3lTHkYTQZK+iz/cZEyMsb0WCdbKNn3NLX6LYCu3CAR
Iv9jWilvmqxDwjoFyfu4IBuIpZ0GcVrj1SQgsOvGYtsE9MZJJqjctQGzdRKcm1HHlWFj6Z7Uh5m2
7qEM1Q+dbJIfui3dDs0bmaEIFCPM1j7lyjXy9BpLgImupZrvzKT4lXmDs8PG+QcVF8vvAndYohNc
x/Zu1l6zd5bGBGjvtsLIjGhNnWrXDN4TYR79LlcrBG4gj6ASNI+RlkHi0+1CJjgss3ki/GvFGhrx
/f/lPsACmHErtNLYpnL9RbmcktRDVc3KBxIoxv50uPjSp0mzRg8nzUofZ/UOCyrhBkx3awyMVVwN
qEIL+wTFSTZA0zwEPRsjIkbwnem+DemIJBXDo4bSUduEc3Ioyr/zrGysA7OB4p5VlDSajfNPuqiJ
x6+mnWjjOXD8Ldanre08ER2Foku04W1pNp5my99XJGRsc7RUEZYN+u30e27k5lUEr/bSsL9203PO
G+P3PnbXPoFKXhHCNQvaCN7Ap5Ti902FWj1WeZAeDXMojjehN11RbFK2dwpwkV5Qr10zd3puhXXp
Bf4p4J3IX9ernLKLo5ZL1eT4Ec0eQC9HgSLGU9AR1oDqMmHh+BXS23MkAKekeHiJAQ1RLJ48fSiW
Yuu27IYJElFvxqRvJONpnoxq6xv5ncr681KWX64un4cbWVeTL8YvwAe8Qgiw6XHSIrsqGUCXZ9kU
S6zIYd7Yhbuvgjy890amgTQh5XbNrGgVL85N00CESVyg2T2hnUXFW6Tvw2BAOSVNCQIUUobtI9+h
fu6WuMzhmdOsSD/SOmQRrizaT4oV2LHvnkIH3NoJeTQzsmuaks33lt+F0Pmh6wRyBsiP3AnS1yLx
DjN9bb/W9M7Mgpsjy0M7ivwYPsi6pENAuNqoXwZFFyOQb+iEb51J1xW+1cZGwIUxxqR5Lbi2efUI
idBERuki1+T93qCBekxcHqCuc6566s7/ztF5bblqZGH4iViLHG4llKUOUgd137BOJzIFFKl4en/4
ZmyPx+NuCar2/iMFrGxdGh+SnrmbrsXL5HCcbKWdPgY3vxdvwEGWwfMc2WSwekv4wpw80Eu8M0jN
2HsUIvQ4Zw6uh4InLQ5opTbtREBoi8Qma9gee47SNjO5lDKT16Ldxl7fnSLG6nZA3ctivBIy+FfH
MSWHs38f5+iO74SfqKGtzi++xFQ8OVbbrwJtQPU6OIyRHdJef430zkVgM9xIWvkVkL6h2yevSYwO
AxyD+L+ED2t0P6farmmRpQeWqDUSUHD7VEYWnTgJUA/wCvJDWnsL26GMHKpvM4voniLCV8kJPvXF
LslNfZ118msuTfNJb5ZMELTSi0A3yxEDJwglaj9mu6/qDY1Wv27ras/B2ZroWE1FfrQQMc4GKpTc
RXoci28zf1ZReYBkhgNrTGOT29a1SIzgoQv876kZn3DHP82N1+4xnq0jmAmEhFm1qfFoGwWdvxRa
ahXksAdUwX+sG7Me8T7AP+IwYQydnDdDIeItOAW66nOYzG+TVhcYCfKP42KAn9AeTynnPEe2hu57
tlHB2y9SnsYZIeOMjn6VaSxNUo7lSnh4JCjWBa1K5IsqJRtG5CNWabFpilcWhr2Fa1yLrfOcjzW7
rzxarf3bOCe9BDUz6e8A4AFiQy8PfL4epa0tYDyEYJL+BUV/n7DVUI9KSEDJEXpS195vPikYwtky
owtByrOrO+eNQImzM/RFaGqs13KgGtGdCEHsyldDQKuk5rFFm0SMBiW8OZ4mv+A4oBYiXqmSf/VI
INZopN4DiKkFfbolAeVONXGBJY8CO2dM115deOtci//Yoj7Zr+A9uKtlBDEv5n3ATbxzCxHt5zF/
4OTE4Is01PQhgB3bOFeNdnNjsMQk6w8q8t701v0F4LTWeBT0sDcOjo20vggiVF/deEzS5ENFqbFr
ddDv2QloJWUi0Iv6MMbzRdBdG2TzWcXJX1oCp7P74sq0UB0bw0vbtBfVToDsXXKlbAvWy7zFtWJd
1O/1cBvt+Xca/WCbjp802vzYSa+dBWM78YXojVURrdzeMrdl6v1FUXljmRMHWeX/+G3JX9AqtH98
6UmgypNpkcnBjr+y457iQ/QBnuINlC1JD3bLUMTL+VpPJdSTDrPOlIOFVB9PZGdsZ2GITeQMTzDp
VyTvDwy60SpvTLm1O7hRo1BPldsy7CP+9pccBvTpiyxzeN72SXoZGi/Y2iVAZGB2l8zV8EfAjoZU
xr8VtGHvYrjZeTLOSWOaa1RFt2YyYCKCgudPHnzS05kdH4dK++4E2UFz/0vvzrkLJp6IbrxDSj5W
gOSppj9BqYWGC3/fNM0jDjyI0Ao4J6i128wNpLcrqWkvqJZQADOcZCguhe6NaznhtxqWlkprz8FL
QiZfY0tr+wUwD51vCBTvH5fRmj9Sa4pSm0/rtesQy3mDwZrikG7SMkQzya1qKGXwny89KQHXTaq1
ZlYHIe8lldSRnRuXydMvtfTEtpTtZ9aXT/lgHAc3qXeONO9eTXBO2rzVQ/CKBuGWG951yCgFLVgp
CMj51Poh3xi1vgWHwHhMw9MIWrAaTGvTeOm1m+Z5h40yAopvhuFENyP93wU2h0YvsDeXWwOPPUBi
sRdUONpz8OLoDk3UPtougfwVEh2iOMfbYBN91vKYr6xX8DsSMz3/bXCjF8MpvpKYpXARjM2p3CX2
mTEd+eSUbi27eoEVoPSKVu7Ktm6xMB+kQThWPGqUcL0kvHFoEOZbYYAPEbbyRbxVsZxYpagrMsjy
F5OrOeqKLWUTry3xG2G1UNKOwfg0FkfUnFheJuBZlgAjI9AosqenfmANjxkryN5H0r018p9UomQk
LYDYj35jkxGJtnH8YVjeGVjF1trt/xHeyZqDIb1LIKjSrXIU5Tz3Be2eYqrfh7g2DlXHhGWN3Ir4
NdjkIpItmETKIjqqxn2vyoLcfKSR1HNu8QQ92W6Y1MScEfzgrSio5jrclLB+aQk2Q9RsS2pA2W1S
Jv4d0o0HhD+nNoi9lcLRYixsJVjoYlcaSuqRddjO1ieq1Xcvc5l+EUMJAyt5wIhsSRAaiVy92PI1
KNRNctMda6g3Y75lBUNA689/txjx+qpvUirps4c5q4Cxh+fIZDLSe28RDP2iAXkrobrRO1obwB1+
S5KBVrXJn/XjuYpzxjrE3MnsvOmMoqukG0+ulOCVWn71HO25AWhAfs5ThkV7sUSvaShyto0jXlUL
5xr7ODuFdZgi7xl06inuR3bGeDh1VfwQ9CmZB05Wr8nvqZFZrUcfMK2zdRaSQP+bg+THp33ZgqlM
bZvQAmfrZ/A/o1z7Wr4pCoS3dsMRbDr5zwgV55nxQzr+lKb7a7vidVCtGzbZC8WMx9llaDOL7Cb8
4Z4X8E5N8MbYd6Pqh/LhKvpccBtg0B9v4JxInoQ39fyozaMxq6cEreq6rrVVNtR3hzA9Pb6X1fJo
8Y6GedrsC+En62SI9pheLojT9pZLPk5H1jANtLVevcFQACz0xptI9dusGN27sbmknGSsSYzXsP5M
ARh5L2RO8U007dHq+9vQ44dzxGWiDCRkjXmKxPg2jmW9+/9rou/0DWp5gQKeCspUtw6sz6oTnMaq
adC0TVVoly15DbX88Mpq7xtrRAAAQ1ZIscM5dgjHtv4aJ1erNAjc1Zg07xH6XnJSnkXPs6EQIXgt
Aax58GZMct/aAalsDZgwl8K7ldahj8Xac4YzceCcu036hTsYbCbT/nWFYosA5cJ5A5jAL2Xtxooj
ObOcO9Dwr/o/FY5FFDV5UPjfqcVLpMHWYar/JBLskZCpW8P1oevly1Blb8UUDh5FFeSFKaDmgUy+
7rSESTRBcNQcxNR5cKEK+TX1zL1TkiVWu/WjxbtKMdhwmksemTzTvvNySdqo+HnJq7B9chlKch66
g1d96PNw8ls6Sr34x1Y1W4s4lEHESYQ9QxTAA1aSb7qI40Kr7sq1Ea7jdknUfRqIsBkm4x2sWmGU
B9nLU7kVsfdb+/wQ4w8RnhABOG5XRfsZ6/Nm6niIVGfeJ5eRx50reJfs0cYdvWhxOEu4YDVdPLZx
8Nr0EWEDzQ4doodgXuBj5oRqeSEaY5u62ZOLsN7q6nqt2pPldgkJd/z/TFqPzlujnd4mXwI8PKhh
SBs3uPiqCrVBHBivv0XSH0ltsENzakLxolr1Ke5gLkezHRipSr7QOHm1lxizPDNwJlMLW1ka/rgO
pV4MnKIJeTS1Gj4AJ77eN3CaHGulGk7N0IKQ7EsUI8ScX6zh1Mr4Kigalt+B0y3CGpUgKOGs9fIq
ROn0b7aieJMMwYPEGbMij+k+d5g1MrNFVw0V4Ro3YeZEDbW4RttPAu6uMtHPBtRwWjDaDYm8Rqn2
65EIvho8oLu+5S2LSALNHBOmIqBj+7GtMUAxoX3V6S7RFpmfXYVLkJrm6WQmoI3qSOaxg4UT4mPS
OOhcYWx8oBvOrXWBQojkBaKSGF5Qhj4Bd1+YL4oK/bzLTg2ZUSDBM2j6JsM11GKmdL2g7xxcQRna
86Q3O7uazkEJGBhpOD8im7nbeJKFxkzpLWGrxW8l2rcB/gHNz+jrfPUmiIzuzDe0nnQsLAunerLq
4geRISkieTGtdAtVVRX/pGZy7RxUWhaW8maxBESm2OsjWVdef1d18O2iomfeoo5UPoopfm1qLgc9
YsdBb4iliIVxHaMybUpuOTwC9ehcRau/I/D4kCZifBLhLHJZNHsi5RKisLnEgiQLabx50rnYPThv
LwiTs/s9wQXPo9McUc6cRNTuOI9c2g76xzIaN10T/QberPNRK0IN1un0LZucvBLmvUgrmAjQLQ2g
y54r/iGfPVvaPtGSTSsrPmIIKTPRrpMjHkeitZJUR7fR3w0I5LAb9DWyvNsoO8bH3iaVUrwsBhBf
EwcbbR1KRm3EJvPRtEqCbWD0mdLXVBbXMZ/4L6ZTYVnZ2hIKIz53owlhT96QdtIVJZyMMKM/34Ky
egjECJWSIjOrgyALs/grXTTFuFF5a0o+iWFYZXRx5r1AC9Bwo2v9dEkwL4WT3X0qZ/k+jD+eH8gj
9MeNFmWbBtuMFWv72cmNkJRWvHa6+RpPyrmgO0SPmCCLCo6OkMY5pg3Aw713InzuMvQxSGwg0cHq
mX1IzRSPd2mfRJySOqf1AWjgH3u+PJuQy+s6e7LIEzE0P36ca75NhWkK8Yrq9l0WW2ueyYX5KeZN
5mUuhARNLOMuFSO11eNRkxGZr3r53cr+j2wlQNdO/y4y9myct7wIwJ5Fryowz/leS+Aj0sKvPUVb
KEOXfZkG1ZXRaelBS3GKWxZJ23ZJVrHXUTlEkNO6bafHoeMRDoz7ci1UqGxWkgWKF+ZDOviTCEt6
hzBZSw+lIkCNDwwwwl3MHpaD+TEe9Wc9G/0dm8+8LiThtonKv5NC11bjZL4jgoi32dAOW5lNH1lv
RG+eRyOxb11ge1a15z5WeW+tMhEMj24v9yTbJde4Gnt2RW0b6/ei9Pgc8apvuIV3tWD1g9VitquP
KoLWnLUpuIweqz8K8g0BUza33kugM3o6zKJj7iaLuPKWSZAG3S2mowsjCNwU7BoCqjZpb9ubWAFi
VLH3T8+wLRsE9+TpIXP8y6OA1T7WTrJrvMJGN2xv8tkRDzoKpzwxyWkROwOT7oN8aI1u2ozLAyg4
+0tLn5aR2t9mSbe1AGfCOHITEhScHIqATk38SNuBzZ3ShMfEGixKyWNc7VjJVjMh88hs5nr3SD/k
RwRvjqDwq4hhrzRrfML0qm3y4BVjo7dCMHqXscW1gDh9qE13DW0gw1hCINSthtYgyLn7Wfvi8p9h
eg6IuPszmwgUmhHdg4feTkdagv67+ISJvI74rnYt49naMGM+Vy5IIhdzH0Ne5GMuSZL+XLvW8H+j
o3IHoL6cJInMqx71WD/PaR8AF3crEd1Am3zUa6wbPTWaRoaxm8izH/64E0lJQAj4khuhWZbkudJC
S4azSC6kiGGXncLYRHhlRZiHJOGDmwQOz0Pss1aCmLlRA/bQ7F1q4AOl02MTp0R/FTBNyAWvKG7I
6Ms/sTSjuIzlMdN6ng4537EN70VNplGXBxgf4QYr4OQV1d5Y+zzn25T0tcepsynR6ay0yGhDOhW2
jd+oJzF4aPhaeG0HoF6g9UA9+pPm8tgwotFaXOF6bl8rYRfrBE+R0dic1N2jmjpiT/EXrrtZP4he
w6HaUadiVvuWSBdO142peMmuZv/ho8zmaPVFOMBqRUXwldS4K50++YdBd4KDx26H02+FntXhqJUf
pmuNm6nFUo+wvOQYLVD3oRfl8VJjSaNAupEAqmEg3j1qG9A4sqXPaCNpk3UYaccDTrSPpemBwY4k
GDJ01jkm4rNW+ZwTqOcSR8GeOAR7+DaCOHqbfwFyiL/oxCFY/OAttuItDuqzynqoTun9zjNzDyGM
K46EJzdxIcdgu9YWoQhJ1MarPqu+uiLtQzaof46bdSGqYXqHrGCtdLRICsqFUMIfBACp6vDCkfmB
fJ5/aYe0k6B2ia1jROo/BBfWxi/lhDbfg4Q0dPOkOsPSraPxxC/sE8XA0pcWMG8NEkR2hGFG7Drf
c2cBDFEiRunR6apxW1kJY3BLEk0+NjMsFTJzszop8gs3IgD5oGCds6PQIpyEj16C5KONZn0dzL2z
sxT78xJ03QbNQwmf+lg3LFU9YgoMPjb5Kvajib3NARAgf878Gy3tMOReBi+1MDa58byxzOTBSgDY
Y+KwV1VhotFQIzoMZCFJYq27atgZHEtxPrf7wSRVmnCeY6eUtiGRJIhQDmUgDtqy/sFvgeV06zRF
KWI7r6WriX3uTGLbWLf/42pG1/+hukR/Gpe0Dc2d9DWK1P7gGrXPcjNvoTxRLuoh9THN4gDAMoza
A7UAUsUyfZl8rqRMfriokMAT6Edpo/TZbWcf0FgSzmzmr6PmU/o1jMlRm86R22CcUKHqiC+vmSfs
tmbaaXdYeYNV6eaHqoydVV/7VxGskq0zFG9ugDy1YJIq/eTaKP4lit+xMEgSQ5Zsc4jwPL1KVBQt
oK2bmR+qiF/nSEP6PrPAG/moVk2yBIzk6Z+aAqZVtLdVUXPXGGdVD3dqZZF6Gf5HUDDnzQKWIQ8+
ROt9tllN3Jn2WxAUDWptPg5NeugjwDk7jjYi7t1TY3dAbzikMj3aiQzkrDYSjq7od46bn7YCMEgr
dNtmR+R8bPWneNMR0czYgFxLY21KhUPSlRlsx9lhIUL1T4goG1RXvGIMcEM789btwKCqcmKOGgOg
tSd7PU2sG8XNqPds4fMNuSyfUc8tpL2bKDRIpGAKm5eN6xUNCi7sDoKs6d0HWwR3ndy7QcX/N/Qh
2jNQf+eAYpZWC841Ic+6su8tO5rHJaUUk5VKDKBzbEF2gi5zIOY5ygk7sriRhKZ7h84m0ZQLFetX
xs88ot+feUFXAVqJk0FUwFxCGRWV7oSzUESImiSK8Y0/mR3T3+A7v2QDIK+SEIXM4U+eJBN1HmLE
xNmwcYzpkNraNmr4JTAiINGa6QjwMLbELsb7tq65RnnTZVIfy0xg08XhPZ2saQlDJoHdq6tfp2Pi
GVTQbZymRTyau96m8tAUDV5mbvQxvuEb2YMRPw/98MKVA16eYPgmOWyv8C7US9YG0XVfuMOsUJUV
wqG5cI+O9DcJX+mKEe13FLdAl/dMxvleL+RPYgiTrR7hASmwcM85rDlxOmhHUS+5BM1UGdICn6KA
uuMS1ZrmmvHPrZJmEwkU7VB3n9F4dxe58QCPFnvVq+/jXLLEu61B1/sFOgJXndzI+bVj4aziNlYb
M7h7HXiG6AkYxaUfgFaCytE+WcYssvrGG0zMCaK317F8hCo42f4JGwlKoSIIC1XW+KFZnKE0QKZ/
fb1PtyIDbbEnNWzd+mw6CJcHHj+7wbVSZ/5H5ftPtjFA8ttcKy2sAFmMftgkFbqlHBxyls1R7+xt
jPRy3cdgCiV278ocL7lLthR7/LSKf+M0/cnN9rN2D8OQ/MllfrO04tPPECZr/VfDCazMETE7cfZd
pZ7sQneZXWqcHkuoFRsWkePtW0HIoRtxLvQ2bZ1UQIBU6TNe+OTHIVqmKoiVSlCVabX2ayvf2aRm
EzaE3Ldw6FFVEg8KjJvbPBH9+MwejCj6LRoQ+4JcmniH0QrNiI7y54xFdlUa1es0Md/oHPGiYbMN
2DOcuvjyS9igvsUc7qcAE0Qh3p3M3qsAub6dR78NYCcBi5rCCzbuZtt8THLfvk64tpyjNoB6THbx
GSCcSx2Jv0DywDLatSanPcsvcJ3mliHzJtSk1exA1+8CImejRUtc0N2akgK8mVJElPewr5gUSCbj
QyoxDsWR3NkGaAGCJeyK2mqILykn9CqR0TVti41nVJ8aq6bvZz+R0xKb6SHua1wHkPddjgIbJ0F9
qofWWnb8snYxnizZ8RFnUIeratUQUUhESpjG1U/UjGGxeFDkNN1QvfLpC/nJi0TJSEphgrIfJxn/
tV1GqoV+FmV8n9WSIz/hs/budkv2DtE+EkEOEK+jp8e4OXe51d4sz9vPGpMkUnkS8NnOC9u7lKQ3
rqqmp08WuXduXgcCmMmrNdGPkXGNVpmeAYPXkrcqNGznzc+WdzSqkGNrCJJVMm2sAvzDhST0OcrW
+SDjFSE/BeKnbDdalcf+It+rPt0NDibCBsOgnPdjg+syr6DdJnwXrdQJLlgeyJIFMTOiU4dNFdsU
3aFBA7HgSmKZgFWn5UlwORymWYZWPN+zBA2TZKSqS5LvW0XoZxDZFz8pw6IdH/E2oVxy02pdpsfB
5P7j0vqwrdZf91I/eKRwEyvoXoFhv9wgWQJhV8n/r4IdfdQthFhb/CCEufa5GSbTQ9HoKectr3kv
UxBFLSr2Rc4pZdS4Pug2EYyqdP9xPgmbsG2Frwigsk6LB0u1IMx61+941G9Uc/SryDfa1Qw7Crjt
B8ra+PVrmohqm/bwYqnpAP0Rnxe2CkI+xsYpavA1adckfxNrx1xJWHcFzNRmj/PylboCNSnXCZp5
BSZDSBsJQKVXuyerIXQG68ahqbP6uaiMf5awB5BtB5G5vTNzVm9KBbOHEvFW4Me0opjcL6UM9ugi
iJEQRagtSB0qRcz3DqlhtXeRrAvJWI67LlHPnuYfLadykaqRbFi0KXZCHpZcs6JzUfa4Awf1peOT
KTEihX4NzU2xora3x+4dHTsTI3bWLaXFuqgJ9OyaY8EKtkTFEBhClmeDXoNcBuBLi/IXu4ZVyfUz
Yg/+PiH8oB+L46CEN4VA4bcmREBTdGWMXgwKQFg2cpB0k5sd2zK0f6jHgKeEEqyT0fglnsZbz+An
gNdyP8iIJ8WBI9UCV6JCs3+rtNa2WuoTsWMSqYan66ahAfBJ5Y7tJH/gcKcrvHwOco58VZfWxiOI
85LbBDHRC1PjZWINEBUdFnmRfiW2cSoi6zuZEgJeeANo436mzyHZwGSHo6YdEr3LtraW/LolYpvY
42qytOiCB+3HrNFhJ3p7S+P4wWiD7Kb76s9KrXJNQwNRbAOW6YnUeq0Lxo3iDFs1GvuFbkNiSnMl
SSvbtNjVZtt5UKiTpsYZH5wMbJM1X9vDZZ8ktoA1IZSkOUS8YGI6kN9rooQlETUnS9XNXUZrMo1E
OVsbMZJ75/K9kweipSQaChepxrUZRmsb5D0NHnwHc9XSLdBhYq2NB08S/OPEp8wjqAyhzHs2t9QH
2i5ymlrta3Nuj90M/XoY66D/4TTrqpslURWNQf7ag3nGeXMEP64F87KRVSYkzFLEU8zPFXPGAaCd
GJPS3M4KFNFS42Fw1MFEElrmCDOimLgtt1iYIS6cNebJF7v00S4EKd+wQAlkzod+InQGXH3dSPVa
SOALzDLxI0acfvVZpf6/elSElJnc34b5GTvAsxR9kTLlWGwBCa+vJadN5rpAknjjXSOUNc1aQRRD
KPC/K5aPlC/zQkBgGpYpmmsZ6NegD94L00O7FyUQT6a/QIvk6uvtn8gn7aHI561IrWw7e/qN3hj4
Pc3LEV59NcJrnog6Jo7e2RWRv1PVOKyLWk9CgxYMq5meJzm/xdbi1UtxUvCR6C3svYqNcqN1U3EG
qIftdJ+VwleNKLLNtM8yWU4hL3U3dpJ+kVOLgDrFUWLqVRc2XdibOCk9NFU7wZVo+dFliHBKyFw5
KMpTE0fT+OWNs74jlPEb8eqWolb21jI4t/q/iETHE8r2eG20WrS1upwjJnHBkSnBYYebOZAqJGUc
q+sqoGIoZWx2jJJPDC3ITrNRWeXUNPN7dOuA2qBtRUD30HRmWFuG3KlMJ32P4NUti4291QfjlFnp
vFNwDKnmXq2W4S5CvxMN9XM/mkeS8r6gNAP0VrmJ+cIOp7EMaAUwac0iSd5rLRTutfEclCI6Kc+9
9KmxbePhnIzDkxmLbNeTLMXb+aZHVn3o23kBX5hVXXZOOfM+5kRAU5BEjKpf6wS8qKfGLu310DvO
LrEOlbRIOrdK8w3hIFHVPlR6YmcX4w+93qZuvGnXE9ATTAM1JUoeRjN7pwoSjCDGgzt5xWswGt22
wOg0mxXJNDaK6JohaCE2YK8EJm8PtAbSdxyI6iN5HwF/b4ptQaEI6hqoAR0/24bvipHWmdDk6IcG
QOVEIFc4Fv5bC5K3GwT3dgb71aFLaG1YBqL+1oagLgpbJhZtTzfDcWCkt1FxBVWwJb7P3Yuxu0oM
GXyLAmeGmegb3dgJo0ThJHi3UDchu0qJ30zm7NMb0Im6RnQFXMetqHPoSCLDkCNTw6R5+05Xzkkr
9bc487dy4MOdIDRm7V6b+kdnIdFp2+3//5jjXuI4n65WzVMraWsRIMY5eoyOSDsb5Hnfth/9YGpk
SCUPdtfsTYdsVsfs60Mu5aXA4S17tzuUvXqVebs8x4a/9k2GGZpf/kAseThAzgMM6yigGLIK/cYh
cxiaY5cX0ZM1/+qCnKy2044UV3t8LhRC1PwcbcnirJP20dJgszXNYzxXXwUyj3Xd87MactKRjIR6
60db5A192BpANQgVuG4qh1uo3Jt6iWxDpdClpI52kXJJglKv9QvbqPMKecrbQL9KlnJ0+2NwJqs8
IsecP0uHiQW10A///5Xul9ZAaI4bnJ3lP7jhucGZ02KVoD1EVfOBQ7jrUvuNKYisAacgM2Hssc5R
Ks5l/Ixfvr5mzTFvhuohRfC4bLL9c5a077zsPdLftDyaWOfuAzq91s/v2uTlJ9WRtDl7jb22cuXj
hXGuyI+2+TDfTJyU+zbwvatZjc89i9kH0fvupqIIaY8YzNz3psdhWmgXFPJPmSGbFzq1jCO6/wjl
FfxxEvcT7nH51dTqZxioDZtM4zlF3PSUGuJf67KqpyQ80fYArR502tqj44gVZcr3MosYixFLSATW
ZyT9mZurhyxxIhKPqPeF9X3MCCSldpG2owjgs0/YtElLC2VLQ5AXGBsqubRjH5Gia2L4EzY8lCjq
kFiHjCFFEY6v5BnL0B0PabCC1dQf3SSSIL7XXMX1eYhH1Jbqp0Yjjt+Mlzb3jz3azbOPVZeruRlJ
DOj87ZQvQdMJdSA+jgzwTGuaWEeYOOOOrNfMzCQL6axdO7JVfAeOAJHf2S9nammCpg2hqLZgDTH5
eM2rGVBJoDr73msTFy3b5Rq9UvpYaUZ0rBVBWypo+/PAYMViA70Rt+lXsOgqPQtt8OQyeWBFQ/Hv
BUQZL1V+0i9CF1RNyWK+AHoeO487vEARyrKM3acPbAT5gR/6RXBnhiE/Locu14vGR6hRZQ+NSZCr
FGBEDRVnnmJjS6z4bEe6z8PiXMnUkkSYRwegc3fRimXbCiwPAh+OtCMdbWUbpHxam0n2kl+OYNO4
aJJDpGskrExcndw1IbjioGP5NxqXdL72xeBbOI6df0UJy0Joqi0uiXNaNVRLlKc+CEIn0h66tqQQ
cQRQmtsyIMiEkrQ4INoxGnC9Zs6hjYH0JkbMXRMg1yMSpWgJqy6TEp1mvyV1EiakzZ5olSRqhdTr
3ML+bIJBEZIKMZr1/MvRv7IymHLnZ58CqRYEQf7EIhbDmHGAE2K0mNMKTJWzHpoJt5erim4vSC+J
m4smTHDprH6CZ6eWMlcfObN/yKnf4mo1NiZxbwdIyxHPvwkBrqffbcEhjt7hbdi4KpgpucSEQyRP
ss4n5NCp8J79KQdgcoywp7GRnD33SequGYq0ysjeuA8YyDufi9OQ1wT9JQnx2j+hxNXUJxKHZ/E3
iaMuMNcyfZu7pJ4mVEH8VVuBXQ4Yh9v4Uucx9qOKSCFY20MZD1s9gwuPbbqD7EJ7BvRWhthP0v7W
8NcvH9TV7zhQy7F5AEmyV17nwp9LbrSkgoAw62vflS3pM9Zh0KsttSLEC1Ir5gWUT6Um0zTSjNER
f8vzRlWFXFGTsbF9QsNt0QEhm+TYmkNDE5V5NJvqRY5FuY9a4pRdsq4D7VL1zrz/l/j87rNOWVO5
yAUxq2/KGCdk7L+JhdrEsifIC9aw4I64YnvkFWS+VD6759AFoSzJSOgKOP8u0O95C/soPhsiLGiH
cFVoC+sJlT2pA2NByYQQr1NZILzUUF3EwR5zVrZ2GptceP824CTAA3SxetZrs1F/yGfEGr2IbTnE
UFGgt9ZH71sMyCqW6igE59+2z8OEdgiPrPDftGsZ+D+67Y87bqGLZSUPlW1o+6iP3gSn+lbYX5mP
jdrt9TpMRPfTTy5vW5LrPJWh6Rpsm7LhrUvwcnNwh97Qf9mxdHd9HT8UnSDe0sz+eV4WVrYe3FCA
i/jRxeq3r4EJQ6fxPqbiIarMby1Xux5J+Hq0rOdSD0J9+Twy3M1496t800b0N6fZofcIba6Hxjqi
rzhGgaIpzMBHMjXWhW8M/+C82MXkuE98OazT0ttSZ/JAm5G5awu1TTw+XJstWoFcIj2df3zia1Gq
se7Hl35mAzUd9Zd13bBH//2t5D02eBqWdx+tL0CAW7+pOfkHxHJDk3iKms5gujaelPnGkfAvANla
94o5qsl+8jl5r0hx7WxK1nxCHWDajz5mteVvTm10HwI6UwKXJhC6NnEdzQfdo+LJjuCOKUVZviVF
k2JWDeUxmNWuhggIMw5evHTditzb9WgCuqeR8xaPmBvtztzXXoldEPTJGf2HfOAuDobp0zaoUFCO
wtPolZu4So9JjfSgJEao+c11+ag12P2BtPBgiyLAGZNu66Z7GhF8yBj3pDbj0zdQ+gMJPPf9cE0U
EE6deHtvFjiQPR8PHU5eSfbyqnPonqvlQJ9dcMFpcHKKBy4TYFyi1Dckg5HLa2IsbxGJ/fjW8NpY
CXZtD8ggD46Zpx3brjdXg+H8+4+989iNHWm37Ktc1Lj5gwy6YAM1Se8zlfKaEJKOxKD39ul78fSk
gTu680ahBmV0JGUmIz6z99pDQGEcuyUxvP5+fs1i7HdrpzxPc0FKuXybzB5zilutzc4+Eiu3UAF6
f4SJYuXrKYrsrF7GPRAGYhfRgjZ3HG3XnNEm2430TylsMNx8APCl/Ok1SfvaUze5XfJco9qy3aTA
deN9lWVxbVxjrSgKByJSce5aSFODT0uKYTvW+Lt07acxgwfaxa8s6J47/+hbtyIob2YD25dlAVst
HgpqugiCSJV+BaRiwEw/6bP3tUYP6xnNCa4+HOE0ePVqWS8Lfl6B/xLwov1STQ75JIn8TPuQKif+
8DEdmzPfu4KBRnTcbmgptIeHDhVh1qKoz00twtSp9o0Px38K9csgXVzw/Reqi/SuF1wYmnhPcEdc
Cx8lnzFNfyqa8vnwxVGcukfdctIFewjqHOjZGNwJgUQg7mehh9XQjfZB/j4SJDI68MJMT7sYY7eP
xvih4YXlLT1URmFt27p9i7R5hTPdRy/VV32b4bgPp1s7RpdkHF8Sd2JCqQyw385StZ46uWO7T7Lk
ITBR+TJdZA1DHz74374XSpwbFZ/18j64MCMh5U8wV34LrF3oZYdgZ9Xjg5kLpshR/6Zaa9yGU7x1
e6texSB76rK7ER77IUT8FblwR4iZPkqFeGIKfq1YskzzkB0TB50c5Dd41ms3apcU83cRejsJ/wxm
cP07qumDNtyLnQ8nLLFVTTz4MHlG+YIn+kkaJYkg7rNBIR0o8UZxSamYAuxmuLLs2/xgRNE1iuE6
F6yFZDi1Wy96c4bgh5ijOwvEQ9kSsBDqWkGYIUJ00lPOTANo2AaFWY4IZDDE2Xttej8CbYnthKjt
TfuV0cuJvd20soR3GYbwvbbKg6VwAIU9BriSkLJ09vtSgy7Cqr2Us11EzmEBk3s1QhJgYWBI/d5b
8Z+2ZsobJie9PPOnYd9pevJuCdMBezo8l072S6oCN4BLTk7t7wOzeuVvQi68GtxA2N5z9LgLVSix
akm2awyGNrYFWlBojlw6ttPspsYAEBJk2IKMryYF5sqHZe5B/Y6CBo0EW8U2FykW6LZaeBVr8/hp
ytKPoeVDi1LqqcqMRzfUNjmDHhMh8LIW3d0OSBaI2Jfog/xUI0yRKB1OpF5AjZg3z7brrbMRUC98
kN+pwgLUuwXjb8TqC0iKSPPMkZG6L3/avMGuzHJ9FgEuXSt+zf3n3u9fEy2/D172jHPrkib1Rxui
yEQURcWTPrtJ5x+02H5LGbKwPBEFfko4aQITQcgAIRzIZzSS5zRtNp1Tw9zwz0z/5yQhVmkWMDU5
vE2IVXdlGv4G88HOZ7dQrNZFWb4HNYvcWEzTumLMi1t/O7AKY2aMb6TSPohqrKFYYQEP9eKNV4tK
mXcuRPXWZvigC3PYhaH/rsbl2E/yCaosWUGMvtAmUHmWXUjBG1T+FmXUSBmoA3+RGKsHrVvl6Ni1
snnXoKut4eVntiiZgQag+it3FzDdNuV4MIQDfRk7JSEMiPIBLh0QxPxMzkrUOehxHhHNmjddOWoO
2oFsKOtN6O9UNaSHatynysKOmQ4r8PGPtluyk1P0NwmKMcxCxL4CP4Zmhr21t9hCmwaJX04Znpzo
1NcQ7gwi4zVT4HemtmB1YdwqVOz8PMWva3gsjDyzWbiTuJYOCnNd4/aXyGHYd3ANGOWP2hR4Rjtb
JWsfDD1VZLjG+svnKUGZlGE3q9rJQJhTbAZUp4WaXiY4K5p8rOw22niu9z1guElbaroR8lemaS8A
Do6sum6lv9FzdkMe8u6F63cHYfTOwbcJYVCqGQ8mqg/g2ktR8OoMlVTbuJEf0EIJDC8NcNbNlwcC
k3Y+eay1IFuUrjyZynjzsna49Hh9bKcryOMCYTMisR8FOk69g4tJRxClNAmGMzNMuCASrMYrOTvW
SElY69zAXoZSRj9lScOHVNpn3jU2q6q/TiWuuq5jUWRlybfHhBHwEeUkOrxIhI9Jivc3wKYmK/vJ
s/KLEswS+EwhtMB6nylyJwY8jni/H3v8JaBZxjuEBPJpRMUEOgpPUSvEzpTNU0gUSZqx0uCMtmbZ
FEeWm24ixx/IXx+p9r0hWMd5TtZLnx89psuI6WBNGD93ZuNPWZ8TRlfNnZlzdgLSJ0MQh/YEVJio
M31pQsgMQmaiVmt+6np85ywGiuQ/BAgsiN9gvGe8soo/9FG6MMwAM+/ovljBsIOvvHQ0xYScN8mz
WQLUOK3ssXyT5jQHmzmg1RoBpCQLf6RnfeiWvjPaS9Q/15NOgjaUtcgb77oaD/ZUmYu+whJni2ub
Qm5zejqZxEDX7if32IqLLSEr+eLHdvtHZn3WXo+6jTEN7QEYg4v3jbgfmZ6lo37MaTqkJaMADH2b
Iac7aUL9daqPLofu0u2r6zQgyjOy8MJC/Zd3gAKsjyoslpdEi4DSOu8aYzAenjXzhnGTmMjsRdhe
kDJTJnlqnYrqyW21YNUj4VsaHiQfZPVwfQ6RgYMttOOTZxcni7MAnSqJaV53q+LwbuIHpst50l17
Xw+MmYBzLYTHLBGR+g7k0k8QDE+TUUDecDbKAcVv0eIwlwVM4O6wvgTLCovuNnDGXxfRBWSb/t0v
DFRMOndnP/LwlB4pa/FbEHFwDdNn5CCXjwJUkxqxP3Grjq1sSaRo6YfaSnwxK+Gx6Kik3f6r19RL
swany1nUR+zH06e+Mv+0hXdn9HAwNX67vAGuyPLgD7I9UwBQGbtpBTGrZCXcIbaqjm7HRlXIF16v
P1Nc7wdOezYaJ1C6z3lLL0x3PdYI+gAOAUSlE6xdcbNa/eCm7R+ot0+66l6iauS3tYI9yEnefXBu
itzRmB/Xq+ILW4i8vkSVvsksxYdg9r+R8b7QM/k6ZnLNe/2gplJHi9U9eYo4qMqw8cA4uHMLy7mw
SiJZnKjcdMDxrXuvSBcN5vgpFNp4XSbAzvzoqJr4bAN6kbY37UYHE5sbk6wr2K82sA3aKYv2cfdj
ulW/McrhMAiFaYgjFkDCU07pxU2p3NNc1TYjbI1hzBAAzRM8x95mMmrXtPZY2KOvgL0YcIaJKPtg
uvhGcEJs/wZZ6xZF7F+9wiJpip3pPCdAs7Fo2uHqIgS3de/btNQZTyPHgkp+EwMJsP89lDeIr3fc
RXPcOuVO0cevkeDTGvW/eQV3iaX6rh2b38lIT7nD4Npme2TgaFm4Gf5wW/dZo0R84CPsUonFn2OY
I4pmK2NWaxRQTpC3tnSOk4+zJ9Hjn7GviR8L6HzHT8Uyk53FTLZ3dlLyrsk8PyjgyaHvntLqrzVm
eldTlcBSGB+CIiPPG+l3ntpPWBXm2D9AzmjVrAYj3ZxDrZV/bPFA8KN9clz5MVbWfYw5zeB8YRdg
m+cFUKyrnZYX3zlFNVS3I/7brzahzbLC10mJIx/Rpdn3K8UwNmz1kW83SxTwLpooK3WCrUqLo0H/
Ufq7ntkQWWvxaFCR07CoORSGSWbGuIh+mhianVaVB3vEoa5nD4GNeGkod4rh5zLJiz1RQ2SyBsMt
6J1XK/wc6cEwDe4zbo8yJZ6dFaziZzXZ/BJA1Fx6zjYyQmogzwHVOwCOkEcTp55EbALj5MTJh7Y7
n7239Xh3SG1SAPDaGqd7IwiKin0CmFnhoWDrY/SNf9+AtuVJk41YT3pH50RjpYmCwzUFkND5r0TX
kV5EkCkyk1ZfSvXseWRypMldmAnDanvFcEkDeE3bjwi6SQHh4QoG3FqzoEVxTJeQkYJkxdqDHoQw
fJjtt7SiQBdaTK+ZSaEAfYCX5d763hMHmrMduLrQTKXLqS9+HLv59f9KxlBKaMLMMJrDTwH1iwZO
aTu0Q+8xaESmYoT80KEjmZ2dGEjWqbzz4ZHjDuFiZn2PGlPHHj99xaveK69YOWSo7zQ4HG5Yhlsj
Sp6GGqemNwM9mJax4us/LG1Sa4BTP3jpGFqK6UBd4BfjSYCqZsYHVc3DNFkK8uo7YEbgwN0C2YUP
OKMddWpxN64eHQ06pz/oTygvAByZLVZpLeGNLnoQWrBIHOV+k4EJoneyXjUbKaAfuOa600iaC8U4
HjOdXsvTLWiyeY54iBtQC6Ivsw3jo2iqu5FLJmkNsNAxtYkqsoj2yJoQ8WUMMZYgg2kFBYjWWjxM
+rjr3NgASsVPzmvZmMWbVbJLKSwNGHhJsmQ74VbN1bNrufi45s2MHEFVgJBwNKz04iNyPZ9rtV+a
EcALKkMYogWmKkykZgAyhVU5DY+E9enhf/SmU6Nbqybzz0YVvLaddfZ6JMD1EJ6IykW1S99VdeZz
0yMfYd56TXsbNA3cci1478aUCUD2nCr0XrYNfxFZcrNiw/Ss64z/B2LhMAYDoMc/3KkWPZXcM5AK
l0hZYZE7RFkJxUUif6Qld4ILqPeUtQWsF2+d4VGP1LHqWJ+wXJvsnuEod0E9nUqfGqfQoef1/TNi
5BtimpcJsOUybrRXT1FaUyViArSr08i7kqHf9oSz8wNyptz2xWUoVTfavpo846KP2T5hTOQoZBsG
/MDT4LI4GGvzkYha/GR29twa5UMBwqUjedDqeEZNqT05A0bzPkDhw4eXrV8syFOhC9LP7QoO95Vb
NgXa2me8mRmfJ2HwhBfcPd6k/YT2cCrCAnD89JZq0R3/ZYkKD9ij6PcY1zcl/I7CUqvOrD50N/ww
h+RMSbFwvaNTwRLqwJml1VJzMQ+TkXarMuQTRJ6dCgNqqe17X7K6MghkNmsj0QmjkoC6CmQOOm7j
grzlDttlHxp0QGw869x+x4OEdAArAATw5wrFAj7y8JdIG5JIkE4Qs8OKyPgeiQdbRHxg5Lz078hr
XKiv0NePhNDtGWDdLbAmiSCmKum1J1A9fzJtXA0NdIG+4vEs669iqofVJLlR/PyprkYUIIb2JOfV
a4lIV4IH67z6MukYJmLBMd+Imloq6p4Jcbs6ZcMM2SKjRoy3Xhc/EUOtQ+O/NnVebmEccEiE6Q7O
rbMeHLWLA4WssPBf8PL/VOD8xKRYTKxHMBQ7TWhPSX5AlgyQJdZnPuqwEJYnzu0MkbaLrzJ1uUe0
5mEknG8a2YcqRR4xqXYAbrX06rblm8hTBVWWO5vdigOPHdiGyQYgs8GhI301hvAaGbN+AQdJ1zrn
Tld3onzPmFAMtjzqTqs5wmHRuJlyMnmKBgOTB+ao87x1Gtp72Bz2wkCTUQ19vBvcTdo570XX5Vtf
El6Tl1c0V5BUXO0IThRQNjYISMZyNX9rC01qUXPr1V1woRq81nl7bBrvs27SW25Zw0Ih6FROCnMj
RzBtrKhZLxpGM7fIj1qnIbhUwyPe8ptI1DUxD7mBmy/To5+e384NK0R2DQ7Fwn3E03zWqi+rmt2R
Wh+Ak4uvZug+l/6ZjQss0GnC4OJ/JojPh8wk1leMB09DzlZ2TDbDAtJO6/447VQsER8CSzh5s/JU
CHkVbGSJX2k2YzFd7MFhwIOOuVFas20Z3DG9zZ1NGmovVQcQrIsZQXAlmxF5MxbdcecVX31Yfow6
s7YsARtdm9Ev+LnnhtTHTgU4vEQEehxzcRBisESHToms0LLqHjxeojAYojeK0VURbmTNjI4KDwql
rR/LodgzLCo3fOu9bqOOtfuSk6a7BqOsdgwvG2Y1qb0hB22vITNe6M3M9g8uTm93q9RTz6ZJh+/o
8EIzGrm0NjFHxxDXOnbsdmwuh8i+uDrMoSijpgzhrf/1pofwSHsnfq794ifCM4z+un+lSoUO5Iav
tqO/jMbwgkzjLQ6yFdkE4CvMytm0KTJfEenHukwIB/NXzUjGWjizvtCS0F41aEWJwIJH0iIWsCMs
0dFXxAgL51B1DQVbzQFolipYVRR9uYiL6cHhGVx5LgCISWo/ckS0BofUGcNfWVBqMP5YCicoj1wL
xzyyMD5rnwn7tkWLoEtGzdYLpzkVHv2JgQ/ZcyhXO272EJbTEx73dWlLaj+mu3GljoFw98BsSD/P
ln0mCGWOzZWADqAX0YdvZfu05P7C9tzbA7+QEQfrIdDXA/kb5G0i7g7FVfotroxMa9kkBt8g0h8A
YyJU+UpIcSCpjcZ6Tl4bw6+kLP5gH+IFGfs/XtwfCejdarNBpLXVnz5Nd4BC5NIF9J78yliz9zKV
9pbMkpaumPgLvO0Ln8+LieSHW5KACB8eLrMj+61gPL22ewDvPUGyRttt4FC425pVZxywyK/7dudm
7h3zVjx3HKiKB2cdFgnL84m8B1gE44bGqGCV16HoXktVEyxK7nXImKQuLG9pF/2uS3vrkIZAprws
3CWWvJVhjDyzpZuo7UVX/e0O0Lt4kVaxgHIQURc2aLz+2sT29zRvWIfmrQQGC/GVeZuZMwHJdHZw
kDM5iAHSsinY5TaQewmVB5bCuYHox4WMvSeGyw1XD6zYK2o37zR7lOrekNuTYF6Nj4tYh8I2ri7S
MT+MqwsqpTTT5RbU5Zl6BHTvcOwj86ey+xvQmBfRek8dxGElcJKrkHGBR3AjBvJw2VQDRgwXNcoM
7AH8u8H4Mi0EAS44qZA1/LVofvtR+aEhAmsTFNcKSys0o72e6IIgh3Ddh3gvAf8Oy65kg8kYwneI
oIQBMx2auagb2unTY0SzEqV7QAf9pLlYMGWDNL2LdvhzPKrqgwRlfhwdPdoh6j6EE5rHTvoAn233
5mOZe1QVp4wZFz+VMLrN1IIj7jE/SdkchYPx0mADOb+AgcwZhLy3cbkqWizuXj+byGV70mevs5TM
C7R1K5yMKBUHRkxYPAR+vLC8Z7fCX1wb2PtjN2ZkxlPOx6qFgIzw4ubFxW3mFy0iWXo09g5Ttdb6
BRt1svKeYM7AAZf1oudGtnEd5lAuFCZJ7+/PYwFWHcUOrfU+RoZZ5D9oJr4TKwTLLb+QxbqrvBDU
zSGYKVPKPamVbHKy6Ib6YCdM+CIOrCBUp8mGGB4oA3AW43pHH6Qfu0QcKXDpWaby7E/RuSv7t2qc
TpVrXI2hAAdGejKSs+xmO0w4cnwEXREjLUmu9OKYXCQLqxDnEyyU0kiT7cBeurV8Ai0IfJm1Kf6O
9hlB+cJ0CZdprXi8gjbUts04MbXvxRqxrLNLG+8SCbkNWCd5dnoVnDC55IbWB1SniHx3I91rWufJ
erCjrR3LF5/dEokg7y7HPZs4tE4+TPCmQnUuzfLZEPmt6AlOggx+ToxenXKSMvji4Djo5dWcon3J
CxQ2GtDckOAlA96yZ/PiVw4YFgBDr1GKwo7PTzkPy8uVOydBODntujfGL16cPESSpouFsrksiYWC
gXgfdbM+j1p2t6I7dePKcBLFfUUKi41RR8OpvWmwN61A16a5dq0EwjkjI/nVNSjbLS6msY4+pqbD
35/PAYjEk+eGYnxlBI/81hNL7vZp8PS9SVnG+pxdZwrTMhayQj02npBmEmXkEAUVTDSxAySljan1
aKdJJDFF8gy2aGaeBY99G6XPPbNhCu2TPybeAVlW+xjoQlt3BbgNripnXZjIBrU0eoQq0YJL5BJN
A9ZibM/AGE3HbgK/zlp/w4ocz5qhBS9tNhunazAXoWLMThoUUoNoxsD0CD39SVBTNDHhAzZUBLa/
fOnGbtM3BG7oTWIwJkz5r1NV3KzcLzdlpWW70a7VB50aXAwSB5ntkbO5LJGPrjqPPtJzdePA08q8
sEE1L4p468MAujv2kN4xyO3zUFvP/oJdk0EFnB+a2mv0jWvYzS2MTjQ14D/Z0iRm+UakDDKikjly
XLqUjtXayezTaBbNUhX81kXvbCMU/26y0Qycb6XqX0rLeWxk/dCYCixTpL1Gl6iFhybmBkbF6Ycf
89D3YMuxM2BIjWhiAoFSSMJSkrLdpAMhGEbt4BsnxALFuE0a9R3WyiUtaH9qqsPdXMlnXngcgqUs
GH+gUxRU5DlsfDtrV5r+ZgxoAOgW6m3fkrMYzL4jpoonKwWMgsyfqojbV9MtcGqAkAYmtMhJcOjK
cCVyrFj06XcjRB8KWZfJaBAccWwlR1RsyJRtxkFW413nv7ucfS9tB5xoq6aKgmpY1DTrQzZArwnM
K0zXW4jB+JAxf1rM+x5EsSHhTfYTM6xh40+n1vWba+3q38hHsWXOIcIGtSxzROzUkW4xIwZzEvcR
XPqQDa/kSEZuUmyzskJfW1J/61SrJEfDWpfd1powrLgGaFCyVBe9DlR/gMvF9iDZ61N9DbPZh2xw
hoWYg7JmCjmi9YeoHJ7TSaZ0MWDvsi8l4mjrIwbYxl3Ki1CD0SF++1SyOw9mWevsw2kL803To232
qyTHpcWKv0D+a+FawXHwkOgy2aZ2+sWZQQocVlcvw41o6T+DToynTqc3VCEvKV7cCsPpjGjaM9RZ
FKm80aDDLALqj46P8rf1Smoim7gRM4sXlU0jLpMQIhWi+JLZhu/n19JgTsQzDNNjfERiRPZ8HB+D
hKSnkeOxkP2tDiGMiYzNscOMsWPPXEaMHSkRb6lb2GgeQR5q6XAvUwx6E9RWjag0Lkm/XIozvKxs
E+nM5iuV39D3fSEJpd6KCBG1k9dePo1tajO7woBhZf2nxkM/LqbCRX2fOhK5FKYBMw5ZsAM6D4wv
zYLJJO1aR6SMpisL3fEw6ZDXS/eL1vc56Np0w8QaNR/TGRW+dQyoI/kRZUwNkiC9jobajAEafr2x
ee8RLK9a9uIYiBBweBOotOEtrB8Mh6rcQk4QlFsaIvyasfXRt4DO7AGUfvA62ZA6KBSxvjrsHqE0
73XpfAKuEHsgpa2C0FbCPRIWYxZAtsdRD9+GNn8NosLcV4iYUmSGqdYPF4sHi5tI7eZUTm7eN62i
flPS3PalHy0V8QoMMjDDcOqb4Giu2BACJgifQ3lxY/9rmOyPpq3XA0vPhRHwfznevMKI2nNYDLtU
+R5oi/rNtXp7HU3+j1IHfNF8HkKAwq5Xv4iActmkhkK39+wW9SEpeXxUmezGwKFoynRtWzzottK2
aex8t8ZdD/h5eILYLyUAlKf0w4QNFpnjjB/5DjeWEcPzxjtRE4u4yT3Cs+Kan0wbotkG1Z9r9LBg
NvgnZg0pZBZnaaCxR8oNnhUr14ohDB5ov/jGEYUamnNuQI270HPbXEWAVzwMRUI1yPahZLVjdi0L
+yoEO1RlX4OyZS3u9Y8sVSHuRPB/4e0dOMrJHpE9kPMGaVIrg9/QQQbByGMR9A0fozl6Oygp2eqY
POIZFSVVzj5Kdrchrr87H5OM1b5ZDg1BHzEq9c7YfWe/+HCT/Loi19+sVJAYovWPjvLIH3e+0Cd2
BxUgdzHGLyLnD5xx+rSPZre5I9lPUXF6NWHutns2fVLRMl9s+BpOxOSbZg8BPJQiUxHXWrorCZup
yEJIkXzThUOvkuC+9VN0jFHRGBu/077yUMwAlYzNqQs4seVojm2e2nYF1nmy8bh6+aEAeExJADxj
ZFA4riuNNUac35XY+xg1tfCN1NX3Wn5Ds4poP1zl/PbOcKIbxqttqufa+/hbvCYzdQoFqj5o3xw2
G+GIa9Vku9qAA6lH8T0Ju8dyQusZ9QJ+S5rt+XWXHb07gUknj2T1GVYxjyu1n7RTezsdnrNJAznD
FC5rnF+eTLU1C+Puar9YkGEYR8afFKY7yqa7hlkfj46N2lM4pIT3zGPAd2FhpSTWvI1WofC05mUM
qi0ngboTpqsabSOIC9xa9QtD35S17jMhQpNmvgY5jB0EwvhiC3HPGeTCqn/SjK2pJ9VcROLAVGl5
mMzuTGYBY0mLj2A4QWqwh2sb3KnUiRjGcYVqPFiOWU6RkmClD5FUNlOwhiEX4Nd+EExMgHlmzXao
HbnCff8yGdkfFy7JNZVTuCq6OdKjzZHZWEyFYjdRGzEVcmXr1dEeGcZPWvGRuM4LJKXnqkeJD50C
BvY2jryXiASfG+KTdIHdisD3JIkJoC6/9AkzLh624uKyD+x6TlRLRcYKK+RzEOfxuxd9++O3ZZn6
hX77FHXCwMBHpzE25ocqKg5PP2uW2ZRcExe+DGcy9FOPiRibqZnc5mHDqR9RYXYPWTojNWKrPTuZ
5e163WAS02AhVloCZp1YGybh+R4tNRadHLv8ZKpxBnLdLcMNWZZDZNJG6Ry5vY/RcKhivdxMsVZd
osJ6qGI0fq5EVtaqfE1OOwP6urfn64D2Hf/Wr6lw9caU9afa6g+lpjWfutm6FCmV4AEdrXWmDyZh
n26w7lIij1oSH1e5stklspHYarj61nGVnpOES91mtSgxOSJCJGVv7Fa+GNvfPO+usfDAawbu2S0q
AOXgSw2cb+OrJ+uWZKCwP7ROYq0T3ZQHo7BJNfKxBfXxdyU0WJpRqzM456vr/Ob271QQXyWizJ3R
zfdWvrSzDlIuSic0N6xAGYp05dBzsk31IuHzB6jY/tHZbNq+RU+CuD0wBXJSdcACgDZ8CDi5n/qc
R24mLxpxzC48FdiQ4nrVsxmrBS9bmJoOgIBk57DtuxP19BDmHV8FF6f3tmajkaeqUlwrmDKbjn9q
OUqdCL5gz0ptRUxF7yEyTMEuS8b5vYvf0BEdOoNrhZJpMdg6rm4Pp0NhmWvmbXsgB1Cub8IXxEVm
wJ2Id76G3JeLcdB2mRU9l6n2leD/YG2Pdz1sgLpXeNA3sL52gwPRKdPYT49Gs89rgVenhfRcEUpv
mxn2w5E3M/SjjRH4V3xU0Z5va+GJ97yChBdCDUYfNm6bbAShl2vccXSWNaQKspUeBxPXPSuw1sXL
rWbZRgacGB5abpr32sTlC5AvhwJgp8VXOCF7CiaL/qd47kkSsXwmXZVc20RGBtqRvmKP0vszTqGO
eOmdPVvc8xC5Ku1XYWksxzH+M3buGTmruzL9xxa2wipwq1MKOGsh2lGu0yLcu2QnkOoAVNV1k31W
QjTnXhabdgCMr4coKvTsInzNRcuLW1JJKIEoD4uISwr4sNomafIa2xphZEsVF3RXxJssxYDPZYTe
gl4B2XmxIhTu15l9U4b9Pg4j2M6Jyi8RgGAs9xXs+VcdphLNT/hOHEKcc4ASHbQi/cU8JV5gUH5p
nz4hvtoIKam3uj9Ow3hKk9EqsUT9ANPlQRK72wIevXESQIqLwTPQLq2IMfg2dH0Tiwzpleie8gE+
hqr1DboXuMPJQParPr26AJdyk4W0MdnQrVoTfkqkL/rewkBncOYO/fFvVPX/j/R+Gouff//5zlt4
buMdWkSe/b+B3Kb193X6Hv538JOvPpvP/yLFO2zGy2fKl2FAaT7/2///fwO8PfEf9HKOxa7VlbZh
O8R09z918+8/Uv7HtaWOrF+YaH6lS+g3/MBG/fuPkP9BRCdNXei6wezE4ItYfvz9T85/HE/OfznS
cCysIv+TAG/h6v/8V5EnY5Bn+z///qMJw3Itqeue5N9/f97DLKj//cf4X4GfwextbMEeqhzLhasX
3YwYL1OE/iHUvXTQCWdpUe0sgYlKhnW2A3MQN7XRPIeJjF+k0mGoYziyf5twEC/+mHIyTbHZslhs
e/uryVLOK4/qEHvlxB9rr5SeeO+DUagPnk3nPqqAwLs2rs4WrqDo5hlJwG7eMjwwgWy90W2ijPqN
KzEli8aAt3/SLAyzJDW69H6IV5iWc37UyL+zkMShKYnAY5QSQ/POhHLP5m4CEY5lKu7JRIJz7Z8q
jU0eO3wVIiOOGC5VmI7X2jQSUVo7Y2Ov2tRj0ZCS9qdDCSoHoApeUu/CrHO25uRkZ2UMyUfnBKjN
LMs7iV6Eu3Sc2HC2w8RYhZ1a/sUR5V0Bz2BTVwlXluFGTK/wxter0k1N5IIo2hiRG2n+w3IIYmzu
EXdrFWG8TUKgS5luUl5mWv2TmU5wZhnoXqjMvLtrJMmz3+F9N8reahYWqyQEfxKS2mSXNBq9DLut
6WjeCvN2+dokun0oEyD3ODMcBmzMID4QNbb3NLaGJz3wWOHjYnUJknHKL0DYzh8L2+pGFiwWEHUS
DjeSlXSX1ANApro+urHXRlHiCau8DloC3Qql/8WzQpoGBhcIyK1SqzGj5ji5WlbD34LQ5pwcQgU+
0AErkrvovC2Sd3cK6d66ngxj7zpty5Ky1rJoZUijPMUg+A+uzwSUCnRe7IKZR23ql9LvUcbOl1+A
SxORo9khIdO1hJvLG+Cip4Nl/8Zj9Teur9fFTsViDiqwnOa10TU73k02s5xlQCyGtaRyNa+64dJx
dCnC9HVlFzrMXIELgzvTpBBNxv5I7JFx9jI9mTN27OHgMmxDuInAHtRJECbg3AtXe594WZ5Cwqww
hOkmwKIkH+qDoRnBr1ZNrpVCooHGvtHKyACRaKcmfupSqHBNIZed8OCDHIlnxnFVqYRdvzl/klvU
hcRHieQhsUP3HopaAnRMAq6o0DasA/kV7b4UPq7coCmtXab0cF+OwIsQeqsf4jrRmLB46r6r1u1f
Tcyf3arNQdb1JPM2awwcZNSZLX5GHKKm/jZvqZxtl4F8QA+XN589tAZjpQxcCiDpNcZiI0lbkN4l
RLOcSSuwbFWIeKu57fDdalzPjpwsWptGS24ymdq9yGLiFhSDe3jw6O/fhQkndBIQWC27M3dan8YB
i+nAWguYLufCSf8Pbee1I7lydelXmRegQBcMEhjMRWaS6SvLuxuiugy993z6/+ORZtRdOuieH4O5
EKCj1unMpInYsfda37Ige8WDkiHjCrqdkw9Y0nrhw1usB20TGYH22tpx0a6HbKZSLVWBiDSvVMMN
cSNiwUS3uUqxC59tVQIkIS2CZlTWao7LaB+ijYalaxP0VCsGu+l1m8bTGdWzvnCnCkOjk+Ent45s
gXDIcTCPNury0dMMUHcxsyiH5B8kftUMVCiM2xRUNYFyr84YCk7ZVZfd0BO3tsFs8WVQsXiOishD
U/qavLTcjo7NaMgrWBXRZTL1JdvDCS00O/50Sz33oAdnTmj+cyH85qG0eT/7zIJK3Y6JtqVPMHz+
f9nit5/Fsvk1/3OpHd6LcqqjIGz/16//2Pzzn/+1Z/7yD4uaqJ1uus9lu226lH/137vr/+0f/msX
/sPmbVm/27zd9+7to6h/3u2Xf+Gfuzeg4X9ovK2O1IXBccuxnP+9fSuO9g9bF46uaqrp2Ozg/NG/
9m/tH6ZgUwfSbakwkkzN+D/7tyL+gc3U0fmbECrj0tPs/84GTo3w0/YtNFtKlUVBSioFqgGVD/p5
G8eV6E8V4ETkoEl/Qh0TeyXhSduhT7PVT5fl+p81wf/ISTvAetpSBOhLSfDvUmH5LFYrQ6i61CzD
EYKr9PNnmbM+FKFJipBeVN1x6ltx0FMCvwGn4VebqtMcWiBhh/B21Mg5wUf5VY72S0GsCk3S4R5M
3lFdhPUtJBKOHvTYFSdGZUGOIg2Md+ynFBhZhNV8QDVO+48cPUdPNDDLPpEWmfoZa2l3+/ufJf/z
V2mqZdm2IxxNc8ylQPqpEIp8elQID+VmGFSxiyYHwX4lSF4BuIQ0dlbaT0ht4en3n/of981W+UAK
L2EIB0flt08lb74SsiU6y2+1hJAPWsCIo0k4Kuj5/v6jlmLx5/vGidzEiKoKUwoeVSm/lXoTeKZw
ZM1HYZ4A4Yv0zqUxMe8aFpLTNEFHDuRo7kaz6Z6ilMj6pq3Lw1A44RtUBPmn5+jbBRdSGJZm8ePR
trFxieXr/nTBOWpH3ciRf1MbUtvrQ9NzfrOqlyqqobRrXXoZ8zTxfn8Rvn2oIyxp8dhqFNW6aWvG
tw+dBnVGPT3SO7Sg7c1Ad0+FiSaE/gd+p5GBJKOjP97l75f+nx9rqZJny2aB+H6bZTsNdpcWHKkt
OKFm3zRuZ2n2kTCrCsG0QPwm+q8+VrV9RhaG5yD8Ql2RjPhIGgq5//ZFkHQeeRo4OQDZ/P4ghBEV
upFw9mc4uW3YE+kV2R/M+YY9ISnbEEPZ7z+RJfDnR2/5/SxQui50m0WPk8av97pVQHiSrKiR0z4N
19IJDFQESxKJ4+zNvlZ+JHnV/+gaZwn6m9XH33/6t5fsn5+u87EqOcKW5Xx7yVKJOtFogQn6GF3g
slXDsJcMx3W3xkEe/uG3/s0jZnPUYzHmlzrsCr/+VpUyIqYPInG8QLiuk9A4ZUwGSwToM0q8H5R8
f3qq/+75svlIXnFcfctR8tfPnBIooHSVGTmpWvRpikk7ZCKPD0pn9u95Ods7DALVsRuIE4dYmx6l
ziNY9WV9PxuBdf799dbMv7niv3yfb68ZgULg0jRL3TSIbOjkngqSitfM0dmQRizvOb6lhih6Q79j
NHro0DsP2eQODi7QfT495t1WS57LUr3K7NyziM+OpwLfthI+t1gUo3p0cyJyB96ehGBTaJ9fJtOo
qHwb07sOeHSo9ZtUe8Me1PjaulALt8GoU/jZO0ZOwmqdc+EE28i4z9XQC5iF9APdG1NmTNR7OEG9
Z8aVa3fYN+p033NiUebmlhmcW/HdgOAfVa0hAK14D1UsSnU4PdJCejOidh8SBe+WNDMZdIbESs8f
4xiO60YFARKbHCsb4u1JDrUT14dWnzPmi1P7mPA/ECb5RX1OwEe8hVSzbU3/wou1jWMMrSRUqqg/
h0rbmkgn9MX11mHbzdxZjuuxz7xIql7lNG4bPnWoFIR2j2tijWt3g899Q1oR09neEz45mwAC/aq4
8PwSvpic6jTbgHBzy0K/9QP7wsT31KskykPEJsAvPi60TL1WVzrPM2dpyKdFs1bqjIS+YlcnEhNw
56qCY9IkGTwF9eNgaKRf+DAC3/PxwQg+G/S72G9uusS4iFZ9Uvg/8MNe7B5igEwz4sm7l87QPJj0
q8YKUA4J5fYPT6b6rXhZ1gJicNl8WIuETmn265ti4vhCc6ahX6iKbaU7HI+yj6nRj+DZrI3AbUR2
0Uesq0eJPJYSfNv6+ITxafhT7qJgD8xlxpWvJLQHQV6kyQ0Y+lulDY7Ax72IOPfuqTB8b+Dxj3p4
WYwdrPY9RhntbGLI9ALAXxGegLIj+MvwXpZSunV1tM2zhVrP6l+ZA3qGWh0VjgY6iBQi1NBQbIby
EZxPQS54UDZ7dERbEZEH1DkeDfMvRgL6TApBwMk7ss0j8IJiKydAZKqd4aMhVlUL2ePs7h7j5XtQ
VFcd3puieAnrYN8BEK2teFPDDib5CaVVd0ka1A2leaoZL00dp1CJVw2p4NkoQRfOo0+rgsiXsNty
pHd56Q8pQX5E22zsZjgh3VuMPrQQHInChIT0cXiiOesOPLPIlHPUAMXZWqCnINfxGvjX4O9uMC9+
Kk65G2Nl+/ubj1iLm/tT5brcfAfso6PbtkFj7fvNj6VqdzxuNtfPQodTaQ09VuIkYBtRtOZn0EL7
iPx6O1K2oMmei6Z5H3x55xvxQ40I0w0VH8KBIlYF8jc5UBiWpX+jQ95wOZVrKx0eQahYW21hGPRI
z5Ax4KXJboD+b+d0AM3QYxJN9VuGDKtGnXfqrHKmXLPCuFN1X6LxNRbneHvWBhP0/WYmCnZChY3I
ATI4eYmFtsrsY2kB1tVhMJkVjfBDaBhbn7Ff5ad3KOyBS+Efu6SkXMXxrmQ9zNlZk/S6ltBdDlhH
VqK9mXEQ0alrkxLtNLHZ2RcBtPuG/cq3a57iCNVQdqbddiam3iPSYG0nvPjZxHICAUpEzA4I6ohZ
GzM6EBYpK1O34c27tgDfJXNwCHRBcIiwDiRPr9XRh10CR8doryJiZoJiOOvQr0GGu+kcPSkQJ/U8
2PkJCc6MyuYMcXzR3kbsWQCecO/6/jt/Ed9dG27SLr01W3/0QjiXq8HRfgytODVpeGKduyM3CH+A
ad7aHdoagGmbOIpmDugYjQIzuFMQoFnzUYl3rZMoIHPmr7BVXhPxoQ37MHuiZ7NqsulUdMZmbk9t
Nx0Rdh+Cdkmb5EWBkB7pNaEx8bVIqlfqKA98ugsH5KD7DdjNPcxZM7wIrqXxwFwTuk4CuTJCETgp
j7rvxspjnImrQZeu4VtPJVx+uvaEeBsIWGfEWXENmoOpe1+C26pQlgspeXLEro777WjG+F4dr/Fp
R2ZscOMms7ZWTuSF2T3W1X1gGifEHe4UEmDtN+w+bisuMxSJSRVrWjf7xhaMN6zdmDacBRbawVuS
22SQAl3FW9/dhPV5ll96eu9r4dY0Q9TgGQuktbNsSHr09wL0K7PR7s3IvEK3ju6rW1c0qyzrigqP
tFTSvRfqg4jYklS+tPIgunFTQ4c303RHKMc6KI0No/ddyMi+hyIuGTIRWLmu/WAPLHEdNcpBm584
zmz95iPOAD0QI6JgjNRe80p4elWtdEbTospvukk7pwDPw9LxBKFlgd1RZN8LrfLoStMBXxXQ/Tv4
KIFzm5HNPgY4wVP1GGvCHZXiuqmajUNjGDH7ymREP2ooWsNkHwrrehGWzcq5d4xVJ18U8IsQrRO7
dwfLZSK4akE5aR2RfUz16fxuhgCVUZo2n8X8ktEK6oL7ejo3rDVCp/aB6tC35AUK8ZLJEbTyFQN/
bwbmWPagvs2OpM5gZVvBnSOYSlbwv5z5ykpsktcoAeRbZtGSZpJuppJkPR6d8WPWkifkVbsoECwe
kACy5MqAWmGHgwvsDqC5wZAJtoca4FUX3Jokg1jCSH2WYktNfLB8krrFdOXjEouJaO6ZINKO2pBr
g/1B4RRuYm7T0Fng9vtEVLAz44GbRBsdoW9CImcE+dcm1QpLdmh95nN/GrkO9NFE3+xEG4KJKZfY
kQ2T0W05wABGJh421oUX8pPwjT2Ejm0K5XM1DKhEmlK8DmXcYrFVTjn3NtZgAqJiG2V35wdwonMx
3k9R6I01egRTPvZgkzR2FHvOUFdWZKcPuLgSq0bWUDl/OlH/TZnL/GWJEMD8oAn7Wyeka5k8Jyld
lzZenBT6hMHeHMNLZdAIVqu52pL/nriDhm0J7b3YBbZBBIgAlQr1DG+f1UbWJUllu2k701z/fr/7
61T5fbtzTF0wJ6Xgsb5vdyM9h0j2Mee8QO2OXUPMN+/PjDqgNtZ27ucQgbIRkXxr3Ha6bmzkbBDa
2PboolRiUaHT4zFS5B5tdMYrHuiHeda7LUkvM0KBuBvumqyd/3B6+JuzovPvby3Vb+enUk4twzHO
T342+oe2F3VCpn07vfWTb7LhRmaMYCiE1egkgcUZrsZR8/sr959fwVY1AxsVNQIGMmc54v3Umggr
O0hI+bTwGXTlpUlINKeJW2yMwMRPrtF61yojfVbisdnqUVkefv/xv5YpFn1CjQHdcoKUpkH78NsV
cNLSVvCOLs08Z0brq9q34E2xPuUS5rL2pQYx4TqKXe3+259r2oZtMd+gUWFp32rjTMG2FhSKBWRd
t1HHi/5VmhRKXbAEMDS2eSiJb1/3mB2f/58++Xt/xI4iWONYEXCQ28Xe0lFPa7NFGKviVFurpXNG
ITqE71iGkqc/fPRyNf/9lvx1tQXzG1NfZqAqDd5fb3YW4AOzcPu6DrEMKL9dpbxPDS400lgERQeh
+zu0rnu9mC5EDdI2Tdwmc+Az/ojCaoUU6LLQVdBH8h0JSbOSsyF9CK8AA3xtC85n69dXJGZ6SX7w
Q9+zMqIv8Rk3JAolxnb2rRNyZM+iNprJlG9603PIKDSEcnQUQPxEuA3jRxzdFIsFIdKvnGyCT0h0
t+HgGIegyL49a80JbLoL+Pg49KRi5rUXGl8ijNZ+6xzbYpE0mwhmNUAfH3FR7fWKoBUUpRRgyJhs
r44EYikTGtHJqtNVCoM0AV0pI/lqjSbNUO0p0p2DEKjB0Jm2nbz7/Z34qzPymzvxvTlHmDSeZdBY
HE0NKG2ZCUdnIo/5oEq1+sCD6Gz/YuSImqUURA+8EVLpH37/LX5d0/96HKRKS3JZ03VH/av7/dO7
n8jMymOSwTeIjiumodDzFWArdOlK4f7+o/7mBxvCFhYdQZM2urVM/n9eZyzCuIxeQ+VSmk19Hec5
bALDFK2+SPPreDfkucndNr5ocjTjwU4DVFeOlRKJ9/tvsmxUv1x5U4c8ZJgWe5iKwvvbglekPBsB
jTMYWpFxjqe2fWxSgd7VLrIzDvf8DysNw43/+EBdo/UowQExtPjrz3+6yinocZ8CTqd+wsKStiDO
+IqJN5RkDjZkdYQU5WpyDuNYB4/excpaVZIeUVGTFc9q6zIIryXIni6bb3VAyauxdmujq/50YfS/
FBC/XhtDZSZq8igIlY7pt95aazP/LDLiv0YDbyScO1NForPEf9Vjl5Mbm85EglQA7scYvRxS8Ett
mgXNlqEAaaXCnFQX6FV/ry4j6nU11AXQ18LJHzPVn6Z1X/rNU4O107UUIiPtrsI8H3axgzPXMKm2
sHOQde4gX485FhjGD6sNkvvcTP33qJnFlhOVfmtXcn6I80A75oW/0AYJjUsgHfJgRVMwPCUBIQ/o
/Zon+pKaN0ib6Se+nuIdd6RPnCZazIUwaxjkp7c1K1s7BGHPYSuuEY+W+Z3t4NxAeGukH+YIapS0
D20+BuTC7iZCH8gFLbUfZkMMMO70+M0ubfNBj8V025aGgU3KRhcRV7VzOxlm8mChnHSrwFCBL1ra
vkfC+1RUiXmafFxkjQbpqvPDwLWMyv6qphFRoc8FAMbCdcZZlvv4oKLiOSyz/Fyzip+GJC82eaLF
nq3Z5U0LWQedVbOktGQNGut4lu0NEpXc3JFCkpy0fJCEBPHp6pqTl01A9qhus9IHmQZ0Qf2oUqNW
j6ZANzmiW/UCJ0yJa27qq44Y+B+NACxtdkm+L/MMwaKSVMdC4bzXpSNvaCkbGLhGKDb8/sjYWKVd
hDcA6xf4oaPlJNuGC0is082mTOCg1tq8IeWsyQfOyZo/vmBe7+doJSbY5T4eRMN6Y7wRGM96wKAf
B7ts6fhlkeMPe7LH0NhnWqF8hIWKJVeJi07bGGUUvBNvV76qiqoQm9EYw0TTwhKfLcGZb3VvmaRa
j8K/KuoxejRSc2ln2nO1SZPW5Dl0emdn8dwgii0Cr1Ub7ehjOCZvB6c3yRXqbm4M/axkpXIggarZ
p1QLbqibASTMOtzYfp3cWyjd3jRcU4uoo6aEqqOtYCS+6xnmoyHQ+4NvWd2N05PMQlR9/ex3unYM
kdIipwOp6IlZxDcGETN1jyBXKNa0HzWhvgq7aeDtVCWkm34UFIWDwdEtwszEI53Il05vNC+QvX0c
ZYCVviI8clNR0W4US+m9XIfkQs5is+vQQXnM/QjQAtTN7ROLYoUgdC2lJJojB2V/WBfbqLWCD9xP
010TI2MAkt+SE2YPbKlZN5SbeSRbCvxWCsCosAgQyLp7EguH62jkcqRJ5D9mia8f46ow1nU51CfM
QXTcQpBn993glD9GJbAxzkkTkvZEyYIUdzam49QFPOAqdgAiZhtahJLZ8q4aROwlk57dwgjDt9KV
GhlKijQfVChumBEb+1QldvmjSSRkvLlVQugpUSmPc11r9z0wThvTQV/cd4GtbUkG6R4MapGTrHV5
SHk5botebW7biB4WiLd0uh6QJ+/EXMmrMHTwumDUHe9MbvQpg1p3QjaaHXireIDNpW+jWn17V05t
c0l1qFcypFEIXhgLfBkm6D+ItF7S3upQee1rPb30y6dbPU6sDkMBmly8GX7QcLInA3FnZor5NCRx
8EIXvj/nCnz7Vd7SrdeHbjjMlZW91L2kc1oZYuhPfmhYR9VH0Mat7bcF5nSMp0EIy38BliQJPnsE
yulxkIo24hrx6QE3KsGdFEULXBz7lUqU8Ki+gDgziJCx81OYKeI+9WPyNgol/6g5VyO8B1KGT3nK
0GssGeAJnrIgR3K2SfwQ9Y8sK5j1YkEVh34hvXpm3lbNIyVXpIpTYUS0B9owED96II73gyDjaxyb
8swsvrmuzVY7xLTbaY6rff8oDBX9eK7qx4r8rmyFYZeYiSjLBX4Mv7zGcwrNqSq6G05JzkC8Tc2o
F4vOo5WXF98uM86got2YnVPfNpmNaY+5fc7GmgaeIqj+jygi4OglQHHeBtOQrxWtOUTADOzgpcSm
9SVF129Bs3b4PU3Kx7mcJK220hojqDo+yLZgyLF/18ZsXjHNaR8N/utEltmgHcq4nh9bjW8Zizml
v07DYqBpNPlXuT8SY1zlIn6fpD4zMPTn8UTjtkWwbfYETAIEJYHFIVMKi2jseCN35U5V8uraHof2
Qn7S/NiAlnIgKSOlJ+t5uO7sJYBugTFytcqMg0UANVyJTSY/QdfbmPu15KwqfoYtN6j2sR4gLgNl
s66jDkogCHY6EsjYaSWY9skKyChLHKyNfRvZ26jR5A1Mqhqsv4benTrOjYRPVGro97fSZvHs+9I5
OCpwcnUGL4G6p3wgECe5aAmJ7H5bTPQD2/GJ15gZT+yrbmdA6Jt7XMl6Z0kMFLP5LOqyvNXVGthk
RH7AYEY+74dmLs2gQH+0+T1rvSWHeFPXpfnaNTzwumw4Oodl1NEKHulvEf+kkQGvnkfcjeiW3qzM
vgRQcLGBXZuA3jXgTCocG8u67RfoJ83swdlxZPbsOAfiwV/Bat6yIyWvy2QHUhFGLI2tbcTMe1C7
c4meC2Zz3t7K2FPLRz2BIqWcjPiiEuFhnpzmmr6cmt7rqtuAVrI26vSRVHej6lnRJu+OeXAomRz4
8J3JWjbNl9J4CJrPCrdOG4FnvPjdtZkeMAuTsr4C/yK0dmPAbp55SkHDafMnUIBiPlZyH4c/qBTX
QzPuu0pH36m6UBo3KTGMg9U8BSbVw2Uw4H8Y1rYlJSkOy5U+7nKk3csWv8kd2bg5q9LV0Bg3SmSu
8Q66oZHeqJLIaUZkkXqVBK+JjymrnjcyQ2UOztdsLzN5Vy0B7Hg9g/jQBD3R4/qGQL5YJ7gcKGll
aGtdpxtf11zOZz19SJnupcv41NwNzlUH1rhBlisSVvYROJngqgzK+0wJvSq1z5BwODbST52ounjR
WU6+G+g3Q/jDT+5ZunvKN/462zUU/PGKeHQUDvU4cRGdXCNRJdouoHn8XIYk4SXd2Wjr80j6BgRh
orez9VC6XYfF0sfvF57VIbnL8LuGYP517k2tZk/g0tYAhE6Toh6zur4SBHU7DLzbobmJ6ebN/nDB
lXlMoFiv+pmYF640xfpUdaeywIOSvWZRc59l9VNsO/Dfwccv6Sz+Yx03xF6P9SnAVjCGX+kMqb5F
NEhBJ8lQU9VF408v07hLnQXyy8kVlso4Fxth1lB04q1OyopSVF6Z/Yjr6yB71KgN0iby8u4Hlahr
A2pJgjM+l0ZQwLcE2urTp5lcT+olLBhYTDhrKuhQaU1AxQj4kN7rwHxBs/a+mFs6Behx0+2CgdFy
rIy4i8KmXWFUv7Li8F7LAkmoLY9+VF1PpQHhWrlS52MG7hVEDyRfVLBY3Etfwf4vhrPJDpQGhgsf
7z0kebFTWg+42L7mikERhNDKMsZSGDnXmtNsfZwmDUDkUXuW5U2TO1uV9jf8mY1NnqO1QJ4hzBY4
xvF7XM0dvOfRXlnCOLZ08MvyzeGMQYwCExoC5QiA7vpLQVZCEvXXfOWVUj1F8YdUP8Yo3WrApOOg
8oi0YgKYXvcjndWR4EEGe7NTXoylgd1MKB7DS2jC1w6XkOWxPGd1S+Ox5wTfwAeHaG1OmwjzhgEX
0ggeaELctHDqg0JuVBX4nt3vBuWuhvPUJCq5tAGjMgKg8nvqJDrjxWbA/d62O6luU5DK9RzuCpgV
Wj1vDVTW0WxyzZ2N9DUu8iEJP2ftqnWIsLWZ5n510aOUh4ymdceN049lfAqCYG0mz9nE0ffBGHwP
W7aTs/q9RKROkg3hImYisJJ5HfuCbS8hL2rHSzOdJMalNK/p+uv3LcxEHS5rMB51gLBKzyX2KzfD
CJNbAFaX1QKjjVE9OgO+Nzz/sPgzI3aD+qbq77P2EbM0IcuOi8t+NfiMfc30FOrarsI8nCVAcSCA
+qnpDdT3HCrcpq9huSo0bDN0XahKmUOOtldaxIA64Gub6wDaWMoXiTVgoBdLktJX4vUB9wPnAo8s
EN30K8OCZ6vHWn3S7CW7aSWwbZGPFecftgpu7U0YnlWch+CoVBCc7K2MM88CglnGLsQzfnSwUftd
iFqfncvRn+0MNT2bf8qxr9C8UV5TqkLee+5Bu/kHf3xkjuhq+c0YvWJ8y+Gt4jHbkB8Rdc/5CHse
lPQQXyrnmDi7gPWA83cijnHcXBG2acfRpbAvsXWvt9OpwjWWvhSMRVXAO/ndxCYfQF8a2mQbcFZN
5LB03Daz1F2Dubbit+4QRqua9bcA9KkKfgjsIJuJidQzNyKh04IJEXK+6XqsXS+5BLOn8B9mVAj2
1xZRDCmM3Bb86liuF6QwPCreesgMoVz70Z0M74P0Vmq3qXpdpLQ1KlQHC/0Mxg8KAn/GTO1cSeUR
OJZrafUx1O4RBq+UXKWC+RiMzwwgF+OQVUFkTdzeayo0m+Ch6r/q7CSZ7tbkHKsVkXHOPdTMI/NQ
cmWe0/rR1zsvds6qoRyAYmz6Cl0h7ngHfxRW/XUbGHtQWDsTQYBT3wDudi0Z3pl/gX0IxCUL1wne
8+w4OmIPimY1pvdp94n+2oVucJdFp5HXlgzmtd3kWzK6D/3gcH3fq8CG8z9hplDROUDjHj/CkmRs
/W3GLDmHJ1O/gsqPH/89U3eB3wHLBCyP8zhnktSpbzOnrpIloiDLQPpggSKc6OIhBXvukHKTOckW
Y/ASKoWF6rpishtomtfk+jbPjS0q7IWaBBfUBHZyWDhNCZo2Ji0d99oaYteWn6PD1P9ZHWzkCtW6
0PcjeevFbICi/opqhTCNhxayof05+D8KEtA5c2MTFBvieJhCVKP90GuvYYvQXKXVutxHY7cYEpXs
XhRPRpiiJ5g2YkEdFQV8SGdTcoKIxm7jc3wYPjrra5nF0uHU/bcx43GRt5X+VfrPtGTWk2RKmWVE
QfAgyuCip5OLXJ21DjvfAJo7sA9h9BjbP2oDXEGnrzWyNzTUKN2Cpeg7bjSpzoA/FK7ZEmhvBJhd
xi9C6b1euQ8zxLXUT6byYRavfnyb9TdAQ1aZYhETlO5svXbNWdmoANHz+gNBaBxqWwbQGw1ZPvJM
pm7x+NC287blgGI1sxt3FnIJYDic4qTXIboqHJYq8a7KVzM6ATlbNTXKEweqNEaHlK8DyWY867lO
/sC8ndUXKd4XdNUSE+SzgOgsSxH0lKK7TedHpWE03MWQN2sqTRzCSCg4tSy1ieY5dNCC6ha0Qk5K
mEXUbryYfQ6VdQ250DMBT44BPL/gPm1yoq7Uq2qGXV9iC8R9gobiwUhGHojU1YsX2XzWaXWTQlib
yYuEMrWfqVAyBwPDEpWNViw4hZyX0PTRvkrbHyVGwMwcdnF868DolPMEHV0+4QsKhL3J5zvREftN
ak7VUz3RzYh7xyvAYvgWkpklXIGhKbKfQ848KZvPQc4WMzx21YXTiIfYGyODG5YfRGM+hUX9PBGY
x6XPRbueG2etN9k5VrtNoZzG8G5ESp2FDGPv4TgFVBigFQlboyjPmRLj/O8G7FPxEa/MOYjuunTi
kkvnJJx3gsI2ozl74FRXQ0nT+UaZxQ58L6jk67rZE1hO847hpa4+OmN81beFV4BqrNLiWht1vDzy
YYhxIoFCNECHqTAdoOis9BqLxEQ4GhkyjBy9NAy2odVvxFjfcIj2Ap01PmqPWHddB2UAyYevoxi9
SDXFplejRwC071r1NI0XbSl72/cxPwxYw9GpDrZCDAP2o7iXrxrSnWJ4y5z2UAzzlv7hqpyt8+S3
+3jWjsWAe0WP/G1XZx6dAACu1on2OpgT9sxUbqqoZ2bezgdaUIcq7PfYMfMask4C/V0Uaz0qrtIa
oxsodCyo9wjgtpiodjaIZ6PwMXNO+4H8jdSZPKUpdqp2kk3PHwOWsKH7AskQCG3TEI2VCdmJrbIB
R5z43N1kFxhwxlW3V68wiq3ahLdaWYKGMlRGk4t29FA16AV7CjRt3sHN3whxSic6WxS7hUnVmzjH
FMYvbbHCOZBe7HYmW1iK5Y8tuavWWhd4cR5i0GEbGsiDXs3dS1t+WArnEqfI6DO2EJF9JGEtuDOw
VBZZs+Zuhmob6deK9t60W0bq3hznZANWXj5ZrLkjy8+8jRkLImBc6KOujoY9MeQW9d7WoeNUF4XH
jJMutg5TtXcjGW2VeHYncCpj1y1kyKtMlCjgDRA3/Hu6tW8xYHH2hXAzPIGEucbnhUlX0wiWH+EF
fqIfcdbgSJ2NU3ZnaVdXtCzX0no1Ut4AuHBlb196eOIdyRvpoN72NnZA+hHG2Hll/GSlNlbBIUYg
yQ4Ytc1b1pSEKk7K58wx0eEG+bV8gI28cETg4MAH8unF2SARwnuFKBf5GGOXzNtLBLlraKWr++9Z
rT7oGkDcNCtMlCa+5lJHvmEAERc7J+1FVnLcIbn/ihWEKfin2+ZFMRlhW+8p50H0A8B98W1Tjqkn
0oW3aSFvSrIonCZBgGXsE/UolmNV6VyHPKL+yM+oW/DaaEqPUx7d07/cOg0484hkRmKtOKEX3gAX
loHLi8iNH0Ou8c1o+zTkYVLKXGehODhaou4U7dUQ8lqhjhjnaN9Yo6fWLZA5GjBVOF8nKE/SgLSa
wAE3CMdMK0HUE6pSRi+EQbokXmxmB7tJIorNxE6oDbSSg6hZOyi0qmjXdMYHDD2uN4SZoJ6R8XbE
/gxnUSoITuaPiLJJtM4hbwomlBGC0FeLLE/Ht3bVAuuq/StzrM41soABHk9u3MRKtauM08iCVx9H
MAAhb3c+kecJYiuprKs2+GF3matXHwh/QHwvXBLghEiDYmHv1OFtRA+RUyvOLNxsKjchdbRULmZe
HYqW7Tm2V/Qr91XQfWR+uZs4Iukj/AU/OkeVtSvT8GATxojXsKaKb8tDXhCwZPddtK4LUiRSwnbT
ARynHno+b2ZSqf0+y/HHpDTqJPRDnHleDS7OwT3nIZCqTwWBsltpD6c8lnvWGaKzejc3pyOgvsZT
Aus5VPNd2zLRXo0yolOThy0PdZb/wCes3RmZk2HNNw9VgqyZziphqOiJCL2GEGjIpPjQRpKdo9B5
Q7oYX4GNTT+AeBM6Z6NuVTJGFFbSfhRCYcsN65uGUM+pJqrL7OZ2eNBzy/CQyvKaZYZJ45LVQDXI
+tWDJeAmC8OHRMkfEk73n6OICjidmShOQToYVyaS37s88J3rLlHsFz0pC9SjusAXW4k30MmPnVV5
sswu/qR6fqfxljg+pStuzL1SUrgY6ZKtAzUO8rnUryYzzfnpcX2Hl9C4NFLER620/bXqVNd6NMJ5
iv+LpPNYbhzZgugXIQLebEmQBK1IUY7aIGRa8K5gCsDXz0HM7r2Z7p6WRBTq5s3MQyuEVlb32EQc
4nGhim5OLiIKH5mn83DT2mHsIpF2ZH2dLzptvXVMBduUgxdUMqSYNu3HDRsJ7guzap4M3QkRPMuX
qSk3BG9562XzMS7tcsvxWT7TGIUXHT+uZcgnmBbHNulNqjO0+bv2Fm0pyg7J4LzZUFGp36jZ3Jfu
cM8jz3iVRJrXekx2OmwGj9IgXrWyQdhFHqn1vD0leQ7SDTsjJSE00Lj93RjFZ1nMv+1MBeOcdkHm
ROcorZ4SByh82jU3UyYka8cYFZjmBd+KTQhjdrqfckjwDZLrx5JZWNG6WK1ERiPjoGGsGeyUic+j
lQePYLahbqTeakR8XaOvKG8dA0pBt6km7KMcBbPeROpLzYfnxorPGW9OIcM7+Ph3ihQuxRRvxtTc
i1R/aAYxySLiXdq0DieU4e5zL3y1y1YNakZ5pcz/DWqWIh2ySREz479qT6+9QplQPOmdP9JspYv2
ONgJR5e2cXrnUrv1VTWVfAOjO4EjUFM/R9EjEOBR20nZU+jQid+sc5dvpRhoBit+u0Z9dZ1Q0Lra
0BXGdx+spxO4Da7UyjM/mrKi2Y5f7C2R3jpKbk7snnOOokRFiumy6Gg6LBGUJDcg/6QSj5WNuA9S
+e6KdDwWLtY8VQxLM3NRPyn4jNcdU6ZvuQ4ic1lhnCuXj07G5neliDaImATZUBCurnEnI2tx8rO0
m/Bbpfq0QONJ8W8zUyPLDt0AzXjJw6rYUIay+zGAR2wsFZpEziQ45sDw4NhVQTyp5pvlhTlSHtaj
G8AZr1k31ZB8irKhXdCRpp7DNprdaWvYBUiw2I5KgKaDzZRWmOk/oY4WokacN3dHQnU6afVokNvW
vJsm4qFm9o04a8rcle6XVzMlcNPyImeT46tH+G3d4akV0Nup7Us3xLTLh0w86xc7Opb2ua621FHn
NAqKQePUVJmC/JlXICpX1yEW20pxN9W6To9uurz1eBq19HOwgFyvsIhAaHOXmZrOC823IFSQ9TBy
fwBmQKUbdbzE2LmSNW8irw+TTk1Gmd01S0g+73YHttnjQQiz+zT0f9TzwMm0thR87edm3IwZL7Wk
LC+mKE8MthcQXtfM7k9sSb5qWV+tSLmQgj6yNstWsl8QL2KXVOOWH/Mf9JaXPmE0Ijf84eawXUxB
u7wnECPoF3hE7hzANnkf1Gj5sG4tvd2Y6m/MWsm24GkVBEmUKN53TqSsYlUvtmqGV5ij1vPtBXXu
0Etvk5bmNCwPdZtfq6hggjHoXxEEs/HKDsPRnf40qyAso12zlFLr0EQDsLu3tLeglTf6QmV2f9LO
+kpIj+g1mYWqRQQQ4C2Ic5sj16+kfXSZ+TV2/WFsswvpk/4rS5P8GhGWhMXhDJSvhAX4L+akTIwf
2K6E2LRUP9H6bImJT3fnBini8EGZBp34TmWtMZcejWnagikhaN2xHEsq7T614MLqsfwBgbrGYcAf
alOFly9gGzfqn0oET/zSHfYYjqlLUzR6TYH1XN9T5Afk4dRTDq3nnueGdmsz+3NTsTWJ1W2VMDnR
YWDf0UEqACu97fchV5fcsjnUEalwrcBq7kT+pEiiDEY97YSrf5L79hXD2bgMFw5ukFp1uTsBsq17
9dtzJCTasHhwrbqmrkPlWobH2mncS2eOOzH9SwVa0mInl6I+lcK7mNVw6aZ4D5/d9pfaDYqiND8M
2Xpn4cWTfK67ybnT+/XUSgyuev3p0tpxLbTUwpMM55PpsP1SbLUBUdDVMTGp6E7t2VskQqjXM2XH
FGETxqnpXWppWFt+E1Q9qrZxgCeolkRv38nhB3Evq31uZWITFiE9wym158LLnpRh2EZVwTfCLYBu
26avukjTrHpwRoZm+lCTFv3cRro3jwZ9SPQjZuIpDuX8Bp29BxxW01Qc1yBpAAvQR0u3p9aC7wI8
NzhB2NEDOeevkotPMc5Hqd+0HuxIT1JMfZZ0whGbXWq9ryiOQeO4d7XBSj08USMZlESYnBnkV8n7
CtAW+o4yLLd/tjdbS5rWPVZ5N2S4B3jrYWcZAdL4krX0xuV9OsfJXcG+QDu6hkMji3w5KV9u2Tuv
mRvdBqt8rhPMxJ45bnstZCkDcG3UNm0MXoM2fifjZSf7J+pvPxkpOX/BC7AELsdP4tHY8SQjMepn
n+6VqriZ5StH41qm1SUasKXEVuLt1TQMPLNUV0OSPYm6OSY0M1CcvfdGd8eNk8owStPywZfA9RIV
eCcjFBG+tWKHvMXQUFLx1IYewlX1BhNjGxOPLsQxFywqOv25j+vjWMBJ8erwmNAVoMINVCFUtKPJ
ETsGNqkuxbVgKwyroj5ZBMZLoLsFzecWATqdSHCa0GZn0vtBRa2kT9z+VAFBVTw6qc1aSCWknb3S
h3wx2WWXr111LKAvlpW7TfF0TemEdSYomZ+tjrZ/+eWqj9TbJPN7Lh6d/uIZAaVcYX7weFfLaR9J
6KREYrkXm0vvhQ0VuaAh3BxWGg009NiV4rsqJ2poMMmV+NXGp6x6HTjqCu+fCQEpY8rzSL+5ci9b
DC9MqOkifXifAzXPKjcfw3tynYtjnnqxi/tnTd8rbDQ5NGR+IqhOKvbIuspDr4vFR+M+xHwbiAp0
Sy3FUBOp+Gg90hSCGj4MU8Qo3OZXbwYe11ulvo4MlKqk2jG1DmYlDgrfa9EStaYQcn5xEyC1C5C6
22cdF0TxZXovlizXBtoJHeZrDcAN7lIIlJS1Efwo7pbxqhpMdKHvIc/kd4sm7/7cjHt3yck1V+zp
fiSTVW5seWkye47wjYiElA5795h7Kk/UHSriuurESmWnnL1L/amrJGCOpd8Htw8zTvoRZoqfd785
1wGjN/icnOskUFDjC/YOFZ0xU0iPMH3i6pUFzU4ZmaL3EYKcGx9s1nvmX+Xtl/r9dvhz2h0W7qDE
GKPxXcnIJXKfzNckJlaFCqRUlpsaKce90Mm+/OHUpuwzmnxl45sKkhaaGTcsfriV/KV3N5jcR5x+
DzZXena9eXYqctKXCkIhiwDiLsMdMXqVu0jdLNu476573BDl/8UgGxBg6DLtxmEP1vGVoCaQ/jpX
zUOQFSAV49fovEaCWoT6NjANLoNCmZ+IdcBp+NQH95BAS46m0W8XHdubWfAHwr4k1puhBFyyfYVF
Ly3vMntp7Tcju+TYwuw3d9qVMx8xrjEUcfcm3zqyb56E6C1WbZ/8NUj6HY97F0Pj/Sin75lDRKOV
2mp2RnrovV1lfyWKfbBVjccg0GTv68ZrDEXIRj+I1ZXSX7Ol21Gy0/WyVRanvFOfYiP7SsXOExuq
U96s5sylZ6sV6rrM8k0yqOjMKXflbdYaHAPaqlHwuHffWsNXNutoiwbkVrHN83M4ZfvefQPpiKdk
G6rwBYkI2ubBsx519EIX5Q30nlVGfj3rlxYOsVYQ7NB/QAisHacMUmp+O2dt6IDKsbjp+B39shvP
JJlpxZ84VMscyboahrPakJecB2Lyixzb7g1u6Ngcz0w0/hTLIJfsjkeOjmaujoPZHUxZSsrlmruO
HcTixGmq5SEXfGc+uTh5k7GPW7o/2VbSR6NPzP/OTyqbAKlRoRJapVEuC8m4YhpJYipBvZSmoxoB
ZLmdbJccWMz6fsrEtWiqQ84hKgkA10Tv+pii0DTZYPnYZIPwWwuHhfu9SN9a++5yiov2HBGecNVA
Vl8IkgfTPeicZBl3JN265smujB0sdV/O+KnJ8m6Aw0Fx2orF5iWinZk4EOMmn/bSQCseHh9O3GRr
OkTpw+h2mjv5xHF3uAB5XTvrIueTmb9a7bvnjdeaY4FvzlO2gAb71B8LbA/sF9qaPQRpQ7o12C4u
xCKclbBU7Ny69tO3IG9YjSFgkTbQEmMbUoNtj+0lrp9YZgh57ZyblT9cs9iU5KVylwnqXk2ocRyy
An1bG6lmx39YyXKLXOFHBQX0cCBq/aR3zCNvUr1lobtiGl0p5j6jzQ6jN38N7LtfbYp7ZMKEKXkp
qj9tHyjZw55PI5uz8s6TWHTDvqItS5ne++yts+ut10KJT84dq6QQubuR9G9+U/zqLc83O+nqXSnd
raVAp0tvksX3aL0648bEMmUYKaGvTw0AYUzCkXVOY+xGhHBayDcqzbut82xGdIeV21jsG7AHtPaA
WkfC/JTae5NTvckpG3ISTNcZiKynfJLEhXz2Eiu/hvgTuN/aZOfMt5zBCshtAMhkrerCj5oKFEF/
WEAMFcB1jjHV+bWiPcMha/5dwzq9YgXaYe4zmp3oWRt6lzjZqs1zg+JtjT8JrhbxXubORqEy3BW/
4eweBfKtRZwIrw0D2apStmWKEF6ze59ZvrygAGP+i32H805bSFHhecgptGX3WjOQa3a2H/ryOiUG
mpkJGJIq2f7RsGGwFetQqkeNv1RoPdvUJ2Ysef/KGENEEejte5bdQu0Sd4hY3bdLvhuRLZy9KxyX
rVJEYVDY8lAwZFdq+2HI7EoLCZN3SLsSxsKpIEgG23DKnEAz7LvtSqpWHe6K7O6q7LmM0+3ECsjN
lR2AEzpMFBz6nPJ3UV5c4y1ui5UQ23K4DgnoRso4m0c7vzrGc269dfk39gUzPmvLqdt9jvl4ibIf
0k+7onrYQIU7bGs6phzDpuzuMPKGlhnAA4qVUCe1lRxfJeC9poh3VOvw/Xzy5jtvkjWE5xo8DFma
F4OaeSylh2xp8I72uBXWg0Nn9RU2RcLPotWxgVNYQJiWhcUlI0li/tDxSqPZ2gILYPIjmWNjHak2
mghv5mpjpYK8tu4vd4q6xTRO8tKUHOq/pfo2dNfCvgz906D8FFmQiH+mN61r8TQ47kYdPmfzXNXP
7vws2fOiBJssoNDd1+kP093adqcAQZOJipOJTgyLo6fzKV9jz3yzHZCfd8fikTmagpxvPVxpHfJb
6K7adOGioKWn3NnBjitzuuaLc50dRvs26Fis5oxxZttnv0792qgHeD41dpSyFm/F9JlD09P1G8KH
zRavhbQjUsrHUDDDXwjcmeqs2vhAg/99KY/tPT5rOq0FQVVnW3cZonlVtVZOzI5Naf/V6sVqTDo6
yCnqNE6kU4GJPAkDIEoW+jHY0hFRok0rjrxjmBQ7yNYufIbWWNwYaI5cmEkb7mbS+5UDHBtqUAiL
WLdfFkeQtmtBm0yEsAousjk9BVL1JxS0ApKSMwB2oUfZsq5ueob21LY5b1VlHQOELvqlgUxwRfj1
9HE7YkUaIDAJsOnNvUE972P0eQ0CJV78kqubmz6bxpvpIFHZW9JXSyl3s0salsLGjsjmWgIq7lRG
5ffEi/ZpMhCSPTosLUowbQUfG/OpXCrb2NXFLFvV5iC4tKpxuR4kDzIl9g4+7IhqDDhvc33Jkgsu
yWCwy0CPxrVp7QzAO2EKDlTysuwuLSqr7e17hRj3OzTJxj0l/Hahfi6Z1F5/bZiu5k/u4YKKfveV
EzZlyLTH3z7eDh59fhF4AHK92t1x6JVZD6zMdaw9Yn44GRlOjKBKtSHYti3cs86CPRq4T+vAZ5j8
oiaw02bt4Gjm0Q7MhVBv3BWbETP0K5WcVf0BFAcUUvhkC/0jq86zWoBoNbZ9Q0opsbeqvunEp9Jw
4krraA38KQoORyu0JI4NLN6YkFntUU7dlXg6hIAWWofbWG+DWOF6kfdfUM2PTTuXC+GnX1M1vilM
ktRorBZOQhstKTcM6u7lbxPi7JjScJfHhNMpTZDk13Bbh55fJin0FrN6yBJYXSllxSuKhFvqWZK7
YPtqhTG/wIv3jaBIz6cDk1tF0vzQU2fSYjg/F0WMpSH+S03tMtpldcPeBjmxdE+hkz/bBfJJQch7
xBAw6uVWpYl+seU9z6Vynqi1KPPqWVL5swfGFHi2oFs4DxKegbii/3v23uTkwaT+57acbwkuK1g1
hNafoIvsWC9wRNF9Kat5G43FQcGNyKKM5aDcjUBgO3KkZeeu1OKY57RINFq4dUoQI13s/XNEu2u9
Yhvm3VnQ9S3a5pJUeYAItW95TpLKfCeT9GyBjJnaguZPrmaeOLNOJk2Pw6YNmX4Z4aPR4AU/10xb
xuT3lvNSJJyTOt91XC94rLx/RlsdugX8Vs+fXSaftYGywBKL2ex+z8TkOtbKLk+hwRcAxjPm9WcN
u6LkNQ0+6mEVmDdB0PJzCPsee+eM6wzyF4RjcFEdsITxMEmIT3O0o1/cNyvzS00LrEzJprOPJri1
ZJnlKXNgCcItT4A3NdecMCS5UrP0XViRCHy5vs1Vcjwo3zPb+tXIhmbJG7QvM2q4HNmVZfTDhAQU
uj/ejCxolPFa6UQbBKc/W0ogDs1mwJXHW2uC12I567oGBv1qVzvYTTCGmQUUqs1jaIJDsW44kSmQ
mU9R+4mfUZ0u+FEs98sq13H01zaHQr4lHefppbXOVJpU8VnOe2yZTfZSI3FOO29AEW6bXY7ChL1C
9E959xG226xbFk1bVDD6OWN6oOVzyfEVPfdDoIdvA8bG4smmz/+3wKc23aS+xVAo7SBxTyCaYgw0
tBq0KWF9OFGn1rrRw7/mr+ZOINdWEZsVTKfzdMIXwmZvtg+IC2FBG/WNygLZHNtsPw3PqvxuGugW
a+6DDIXgnRQ/wddv01KQzL+1hoM4ex6MGx9Z1qa6/uLQDcBVKOPJ7KA3aX79yT+iUaUnbM7knX6O
8rU0Dmq8k/YuYwK2AdrwtWOmbq0X4e11pLTeN7i9incqso3+yyh++vhCOzRLb0PrNnNKm7zmT3/S
etG813nYzTYXVM77ngJwYq64njzvTzfBFAWlcWdEL+A7zNsCRBKsJS96tPqlLv6JFhHtUXq4fFUF
jgammn0ZfsEZ0NNf4h25eZ9uYR5u1ASzqLwC2bJz1M4vAwQL7RH8lQZIJBYWT2tp0B//3ARKXYkp
AGSTYa0SvHWG8Wwy2mqNzrJT4/a40Q1e1RsIKoWJbw6GXVL+mAUPTX7WrAN50zD12zfMWN6Is+Cr
ojOpo0ulC1BO9OoypcGs7K2c38t8NfIGXqUY/Ifu6PWUfEdb7LrMpNSuRdg+yl9GKKnWviaCXNnG
w0Zt3ukUotAkRjeQDGaVz5pBzT4d0NXdRVJGOxSfqbF4lG9uFGjquZGrrP6NE6qXRhgiv3xZenpT
Ulpb93a195pPo7306kVtfSvnP5Vu2vrq1OdkIb3an6g0bvdB4KLCJ6YgVJ8FL1R2BqT2Yo4CWjl4
R+A8GGYXS94J5iDCjNKDb77xwmAfg1HXcJ1144GDWzv/WGMcDVauoOHcmF4N1UNwfmliFqfcK9x5
bxYHyJCrRv9Eh6CyZHYCbCTz8paub5bma5B32XDTj4AcTHNLQdOy4r229sNANxDWYYw2EqyU+gxU
2xUYdcQqYiqRJ734iDj6JvcAICoEBqh+ztbL3D0BMWwR5bKgK3ZwEIgvMSzn59y75wYmDW5z/H80
klQ/ZylCDFXEmBvxg/SB16L20c9kB5a5ZR2r5ictO3DLAe5TYMir4GChzLirknbYcVeGfzW70Rqz
O1ZUz/4ZXJzgjOjho5qKHSVR6y5fU8RBMtFPu4+qfqTY6ebwpA3filxYJqcFwGQNj0Lb5PXWISW3
HDV0/E9/c7SNy3PZUdv+mzKmALisVNfPxcZwt8RnwqRbIX6u9eamTvd44qMNdIIgJxr1Px77EVy1
+DW5mMfiZcQd2uUDrv9jhrycPBJaxpAH2vyzcTbsJMtlWN1YJ7VEsHur3Jo8ArEjdJ3MI0QNqBUG
C87sokENrHf2SJggMMMAQ4dWbijIQsq8iOSjHp6cT4pv0g5w9ZOTgfSsj7TC4r3NeHlU4p4Zm5QV
rbNyijP2tkpuFqOgoGcWN8ylbs+kunxovgwjQSf/ej41zXlg+MzIErqts6mnn6lVeNtUfqFUvljI
rX2gd9xMzm2NeJbTuPFp5hbwp5VFl7cKhBf6aMcr4d1LD+xarOFUmDyXNp0aV2Zhk5AqkFqsIxJr
mrWvLL4jGvXXoF4vDpO0Y73H3I+mOrBSrMZ4nGV3zabvEFtRS+1n1vdbOXq7rKEfqRhAaAGNWypX
XOk3hXUTrnyfEcjqNOc9QLIWH9HQIVwP7EBLqI+m4mBmNjZuaD7Z3RJqt4zAzZuDk+ak4/tNNOa+
IcoDkR82sI364zTymFv12aN63+rBYpxl/ZuyS8a8QAPSBtcKZqIX8mtBi/pvsoqv+MwZTZDbyj7z
nHDVzwVJf8BbUfjS4pzSNWx7vMg16uvGXgQFoV84Oayxua+yJq8B+ZmjWA89dQXCfqPT+F9Y6BAa
T7FFJgfOGOauPtXueRpvZhLX7G5Rc1Ppdznvx55ogHfQEfZrCwEisredVbIZeXfc0E84/zJOb9fO
zo4jDywet2Wp7cqsf57SR6h+YPh6SlFaMhz4Mq25srRL+fPZRrTW8r0hJYYEtPfqWQ1hYbvsxGAA
LYBYeMdO+AHbOJoPiso5rI/sFy6RTdWT4W6ilvUJNZLhejb+MQZmbXFMOD8LnnPbyv1I/VSL31kF
8YC4OOHDHZUXmchV0s878C1HwdPUO1hC02ynKmRa7PQ7LrKdWR8j9Wfm8ug5Nu8bemFoAbOXNinV
wm4JuVXAduXo0+krcP4Naf3q5sU2zaw9F5+NTleXIR+60DYzspkisTCyB4WANyQF3AlqEfQqqE0s
PSpbpdxI7lYqf8iqBjN1K56K7Og1MPZ03HlR0zHDYOTy9OfadJ/dsX5v3fYwUn5T9uq5jWZ/cAjo
lyfZ4s2jYanB2OORfcjkzoqigCQy6N9iPdJM1BAcVQmAtEb2b2SHlILW6iDEVMymivZs1fk2WZBo
t6R+LjT89BPEtaF8iuOewr2Yhoiv2O3Xc/JptvYpK4GHEzggS75ryokQw7wvmEbAd64Hb9iE2XJp
VQOjntcupMIRT0WWGcdcQscZchK72gkuCy96QIMmCSHCaVWzBETiTYcx0Btrn5p5Mm6wfJF3jIHJ
LNfS7yLuNwYNFkrRPWXWWxvjCW3VUzKH+6HqXizrYxpIcEbzP7ePH2OmIK8RPyBS2mXhqtVojZNs
cLvxVjXVOqb9zi2AWfV0bllvo0MgItb07xg7etOQzRB0H5bsrhAgSwITbKs77yV01pHzUvLTxDG/
68vomMflzc5a3nh4mij50fLYH7no6PIh+80EyamuNzm0bZcdguNtJ+BDSsjdq+Y9n14m6ruUwqFo
qA4imARsWExxnKxg5CgzmfYyE6VAZTExpghn7FYythsSn1bENoiIb5uqgaqyO0Wqqd0PswmvcZEH
5OMx5iK1at3W7Nn32MMlXEzwFCt4HvtNolZDpL5ZIL5c1KIs/FKa5yp/c3qx1cPqkGqmb7R8pmux
0a1m0zCHxabxKEvnrntssyTnV+R82dDrRMUdPjJRE7Od5NDNMM3Hw9JDF+0yNdnlSnw2DZYgKWNx
1sRvtWoelgHUzs+G/kIMk499tzN1VmUhcdLpkcydn6DemkhKAxij8FTKdN8PFAwsjQRN2AUG/non
tseVlciNXSH9AdkbuJ52vbab9Vc34d/ZlvWS1Vzz0ROoGt7TdxPgDUfCQKSuSDRMjXGVlfGhgl5k
cOO46IYgjzkziDQouNlF86lP8aHmuHO4GyDQczeNAidW/bG0XqKliocKzzhNtm5CLZXW8gOVAeFp
7rremaLdtSXxD2HqSKG68+8mNhbZ3u61zcR/q8hVtG72craNwtBRuThtzaJDNYgfc+bgT3Pumu0A
/+F0dryRXzBQsYWgN/Zky7V1WdU3Sfe8Wyu4m/kbhBAI4vhh5upHJMNXWmbWiUj2nhZdZ5cpfm4i
QobtU2v1p5zFhMvaK2qKs6jtk8bB0ibcJiwskfxUoWGcQSPuJZqQHc5nzejuMWoiOZ2dTnGMCrtG
j7Wnvgp3bc+itNX3aSQpiYuPQ81OEyaQ1iaPHOLNWPyENInJmF5jW5yTUlxCRyxe3RcVSJuS9isZ
cQ3oHx5RJMx+gaWx2HOjbc1SbiyclWXCDOuvKYnHqpjOUyoOth2/JiBphN2utVbuUMxYO+VLXaof
KSRWsvlU8K4s+kB0vAaTZ2NqKMGhg5REuzXtqMhfTYLnS3Ybl6BWKKedM8Q+b66rVYY7s+tOUIs2
Y/mI5hg5vuDKUuxVfUHZxf7AwqNkE2On04VffurM7EVz9UtPdWrlWZzz6lYDZdnOChf2DPkyOjjl
RcCUiO1wW9a0us4tc6KJ8RP0BFJFku4hD3/T+XOWkptjNXQvptbv5kZ5NhuUEmm1H7rFwTGVJZqf
SUJXz/lfKFzYD2r4c+00/NRdM/iKWS9kpPKvzwY6vXNAIKydEbncGrcORmanNJN/RjXUB2RC7UCE
WLmr2aTdWmd5hVnI+/QcnR0DOazCY6o7Z0NR5o0ysMdUkumrNHDIMJLXxk+rLkFT1XrLs/wpUQEu
dh7V6rrCClH2jHcwPi650njrujSIDPfi4dru0vwJGSThOuHVP14Fy1QfPIxLs/rnhIq6JsVC8Gxi
daWMzP9KDCa6Yx2UVwOIxgH11Z6xvFDf7S7lZy57q/DbGpuf1rUh2ivXnLuRiPsDtlF7FbXue5pm
F8S6ddwRIXaSR5Rru5gVeGsrLy7Z71XoaNmmk+nzVLcseAhHOm1+ksbOCd+6rt6E5a8BeoEyeJUk
vBFF/qAICo89Pnc0PmAGsBouDlN6ls5MBiH+XD6+00gtU2UvOQS/IRc8pphnSg8o3b9h1P1iFIE3
veh1c9Wy/tY2X7HzkmkjcwTuBmKKsOLvM7+/HrD+uwerOUwp4or9p+mBiu/Vg1NjfRZUBQ1V/6Jj
3NWsl1YD3Vlu4vEvAVhDon3T1Ts9HXhWR9h4fcvNb55pgeH2ec0SEbTlsBmJUXOzm/7wtSO2fAFv
uYMZMSGiq7g3uaNV2DNnozvOA6vgPN3Q8norvLvnkfNNNhEJFYgc2CffG9CoQrxW4hYO1Ip+KLFJ
lAN7dn7MdYKp1OXU6jqZaAoo17OpDtuldBHQ+xrntVd8GfVdt37obcWcYbI1bJ4HjSpjxzx3NmmI
rn0fx2POyGl1+c4Eug0waK1YT2HC8ciXpakPjRXj2AqWkxgaaPQH9WUdFuONtcgWIjuTjyID9A4M
FE0KGy2emh7CG60YB+mgcHqsE1nMlBo/uxAw6ni3uTrhYCaAxxKSPd2utT/wnPrjwMd8+nSi7UT9
rf3lNkdLT9eZUFZgBjCXvFGsyCoDxBoXKoZcgK9+3DlvHu+/ekhOE2Jl7yBsxCb/nHNtsImYCgNf
4j2Ss4/+EowlW5QwfOkLbAQc1kWu0CpRcmlXcIZGNPCWpzmxDwmZFzFgiuL4mmblqWAu0EheD0eF
S3Cs33PlIzTfhyXwc0tmHZEXgSNZ5wWxZ8rJe7L3y2mtcSMzEPu65muS5YfA76BhNVHFI6viBxr1
MWq7zdKAs1hV8TT19n205KYjL0Wp0FeXjX+j1xH8MvbMRhv+kGuImXpbTAI1rA7fp8H+znjRr3qj
+5MMZU6u8josjWyjCkzntiHfY52f6aXr9RnDDQljnE2UGJ09xre4hzKOz1kI5VC7Xe0rhGDxb6yU
GIM9iTpSwqvFQ1oWJ5omz11l3hW0htFbSmWKrRyac1dWl2JoT2k4rHtu7JPyUKgYbjI2dFep/ss5
mofhX0YGvZjfTMT73jlbmXXrrMhvdQW9H31zFZsJk1J2bqmk1doYqehHxzQkJdc5O85ZKYvixUBS
LF0S4cO4V8kC8ej53LG2DjeXgft8j3yTolJOFTwfJg8v0nm74vipiHby5yRXB6Yl2LB7aRhbTYY4
HplsbToSeprbGs06iQp1nBvShIpANZUp+gOeo0M0eJimym3T4T7gAU1kejRM9YMupI+INfVAoEKP
6w3kgmPjJjuJ29+JKWxJo13Izbap7JuCa6tKY56aQDK5VIW6iwp1r6IbVDq6HpRnCo8i5Frlhbjy
x2ijVeoz6ywcspwt1vxROel75TW3UPAlNXb/1ji8QlgexCzZ3Besspc6WSYPow+3odWku5YRdJkg
L3SWkjz3sp9xLj76UOdmNgNRz9b0iUi/B1+4nrLeONPNoV5kIZ7tzn0DIHqRThMFPc1CIA7lg9TC
YrTZumX5LypbVOUZKVHhjpvTSa7GkiUCVUNPoNDcndYgGhlj/Z31XrcaBLO5NmfPqje+F9J8Hu2l
fkAYO4Xmz77INoaij5d6LK5hR741Nry3XlO9q1Par2ZW/GQwQElPy5ZlMRt8AzDLWpOvFYI2x5s2
knNBVu+/02y8dC2ZsC53AiyRBInjQ2gSxcN2T4E0+3xwV/Mr1tWTxrKpU9HrTT7x07Hii8GtXYjh
2VTGdfQfZeexHDmSNtsnghkCMrBlasVkJjU3MEpoLQNPfw/q33TXtFXZnc20dVVTJIDAJ9yPsxtj
kKrb0UKwtmjaLS5vWDMTh5uWMkQoFl5XvDZtfhuk7wNz01bF+9GjhRKXLCYQJRv8TSTxILAMqTSn
vqGM30ZjhpbJ3tQWs0CZENiF6qgVzUIh6daRQHvs3Dwj2JVlsqqMaCNK79DU+jVnBFaGw4vv5evG
e0968GJ+i6u12NWk07JSoc0e+RLULPxzPYKTGvyfqVafkb5RU3aaUfU9LZpZEehyVtx3OApzrGot
Q6rsIevBvmqofEi43PbNFzJkchIfgyxZDm69jnKLzQgaXm04iwxff+hrR2l5x6mBtyhQ86UU/vG6
j/2npIm2MNcXA24Jl5ukzWfqhaSX0Q/kTwLiGPZKSgxVZIICGyBPlvY/OPT6eWacDxCtGcA2XI2Z
/uWwG0JlOPL+yMJ61XEeZ0HIygI3JiOejFwOm40/vDlubJbxgKYa8yErmEyK70JPlyzLN1b2WZEp
X/jtW+29QFFYkySVsu0Z5/WL/zQ5EBOYU2bsdwz+uWXSaZuXMg72MN7nyAJ80uE5cbt1z0QbJCul
JAI/W981vPe6iHojbCmyPjMUGyjil20IIDniapf6ifF91fvbfqYYYwg14FOCPGIWzJuj9BaauY7Q
98TcZELYdwNrJqEh8+ajL0d/l2f6nrHAVeryXCcI5DFmJaVC2WfvEoR3JYyeiSK7RcjaQG7GKn5m
oYkokp8sbM+2fjLY00y+9+0xFc1Nnkwe1ljTNm0b38U4lpPiZeDFOxoHixdDoLPRNo2DikYst3Bu
KwbAdrtS2UNQXjWSP8KRYGVyF3TkSLJz96Ehl1L5W5tRHpuANFCHkXlQDDt5VJBvpEVxw1gtBYFn
ZxuP8p5q+Nh38uC2P2L8DuldioF3KeRwpPQZWUQyDHhns3nI+0WrxUedpG+DRKKgFntsQM9GRIFn
udQr9CNzgpHhXeuIfUfgYkGuWNbIadSxFWq7sa52QDib8M2HQVZY/X3D7ae3zX1AYkHF33eM2wKG
kp+yD2/653D+crj3YuwjbmYv44l+IxDn0dPPQY7OsysXiQ83zGtXvcemwYYq6outgBsmUYoEub80
MSW7mnNDHNW61JKtjw/BYRTviWHVd8wi2W/CtV4rNA6WP9zX0oPTQKpK9ewG79B+2E08JbjXW508
RhbOCKdqPkxjbr2wocG4pb4NFhK4XjNwpYBe2OS+ukzCaz4W/E/cWROGA3/NxpePl7o8vDZGRRXO
5CFUixbMQ1ORtA3/Rf8eESAQb7cSbknNBz6VeYSB3GIaDI4ANozsOqbo6rLMqOpbTyPIoFKbdBr2
AwYcqFEMZ2sWE0esjB9B3RyDosfxYgJSSneVDF9w5wULAxXwJEHPGxErvIGRvE0DAUb9KaWcJVh3
25IVF0zo2hqxMFHphEw2RrgMpCUz/sKwE8gfzdK/Wy27dWzjgcCvW30gXVz6jxomRBN9tWvgqrfE
oxblr6nolm1NHIaydrr2WeKgxaND78F+sbbGo40kBDwu7M6IkIYOZXis1lXIFCJg4BvH9mWCtIKD
vaUxp2DBjAC4B1prYI1X4iOR45ME0Se7QZ9V5s4pVTP4zKseIpPPxsbHy97RT5xVHLX7ROkne3a9
QpCCx41OUD5n3Yjp8K3NUWdp7irstz7e7qH86eR9PTywu0UZR/A3V7aFiBOJIxPBYFY9MEUto6Vf
bAfjbtbPNigW4w4f8KtXFIsxI/MbA3J01j2PcXzIXE5QVPEyppEgMhFj5xP/Vdt/WJC8ZQSeFPGN
eBWEEpbcbxIJXNitcS0gezwS7MDO9Q10xbIyUBUXyTrOotMAIWCMn4q+QnpALS2J6gkZA6E3trhF
PTDtj6G8uB2HIXJCxDQVuimPOS/RKjdyDjPPhy3i4JLZZiR5hRx0YAgcLxQSpHitHIuVqPOcpu+N
c2txBVFFBe3V5yGsIGRQlqjPcCDkYo7/0B8xzF6n6pM8ZWS4sM00TLjJRgHuqhAp92LaaDwlcp1k
10jybCI70mVI6Et0Z2TvDFLMdKcHVNRFetBozRQQ5VAqFHd7A5+q/h2RtcCHY868h4T7k/HSZLIu
drPDMGgLGtCVJR5s37/pw2vrbEP/O+9fca9MtPTCuuWgyaenmEUQ8P7sVbhMLQgpax+c+qkCJRZd
7eGK9aJvrkQPtRrO3foRj5Vn8cpG98CbrqcbzX4IQWGLHcmtSwLzyAyKUbQqH7LwiaxzTluKj1lr
/z7BI1bbzj0yXyrzeAXhaiYfiemkGxb09Uc4eMFNn6K57n06CYbcHDo6bzJcAiVyvLo5S4s48tzg
y+G6Dx6c9F4LroZ/G80yjw+SOIPs0ebQIlB16XaPJuHPXB9FB4pVepHRNyQWsUAA76lDTH1VIRL1
nIcMh6iFgJUd03LU7vC8bBPKIqHiTc1XUy1aileOy22WvAQ1G0IgCGX/TDnnxJgUMOt2t065MFmE
NN01Gd8sRej7rjeRcG9V9OiFKIvbdYa4OFPX2W0VarvYP6UY+YdTwhk4brMJu/oNoQVApCbvwQqv
SXQwh3cAGaa6mt5zwQNZHiWHb6ZdU8CZ+lkye/NAmUc7HVlGwFITjFW6HCZGCSPtTfkWdd7RQe4X
o3czGW9IbaOjy8bXz3Lo0FLhR/HacS5VgTKVV9nE4r2ZBVbaTY6K0qbBVrvK3pCjdpOyO1cUv8Wt
roAegbFxUAM+tZ5AjIidbk5PL69u8I3NqUbgTGcnkKRxbOl0zZhZuYv22nyEo4Zs70V/9fG14imC
k8bMHXjPjp0NgJxhGSbPRHqgmXGnT2s4VdZhQtxllExbTOKO1n6sr/WOgQ8zHQKNZm08SCeFaNUF
WKtvO9prSXa1UlvbeLLFUZX3aXpr4QWMM9qBtcq+Edx70VM23JX1bSAloJC9qSh1KfHBLU7XTr6N
oLVdihRjl1X73CzW2rgvELx5L66aEacg0XoWHSvVfXX9D4qvtcmIWKKoy3CLcqnQR85ih/TGMOJ7
syGUu2oe+9paOaF7HGNQL4O5nyUj3A9FNr3Ujn3OwVyweX6uTZtgFeNtRvtbWnJQcia3tHdjBLDI
5/G5ZlwwB6GEgZ8dNhlifha+2L4Wmqbx1B8rM1iqiGP8RYU4XzpKwMvEaDBAHFe3l5Tp2wTpL+Ox
K5LDlM91ysX0Buyjd2PyoFE5zwE8ggY/zGIe0RtzerSY+PUhbFexCghBi8hRZiuUTy9t+dEThOrH
9wUexqR+Dfv3RttF7MPsiuWfPaNmzlP/okksEAKkRHkyqMWApqJpHle62yyb4tgXXzkCH29ylnX4
7KUVrf1zP90oo7wlppcmA9+1vMP447KJ1hNYDsecl3M4kUNCYAbXSzlPWb4bQwzQ2S4eH1rzxem0
S0wuSYa6obPe8om3O49bYgREXjHwSmBH7U0GWNa3M7ya5DUxHYNblSDNPubtexDw4eLXivrmZDjg
z7QTptNg2Jq1w8YROuxdFAjUW0yD5TlEwJp4Fi+6l8DgdRIZtAG0V+RfuDoTCLu9r6xyZbHkNUjK
apFGROpgzjPllBf65xzskSPoCkvimcj98l+lfKvjTZTcm2CcC2bOun2tUPrmXAnGZcsgQc3CpEM7
YMim0aQ/Q7Hkeo+mShaFue/YL2ZzB05ZYwFrt6oMf0X3wnZy2QSYMfgsi8JbKOtiInbJsA4Bq98b
CfJETAlu+l1n5S6s/CPM9H1i3Graj27eNiwUHboTUayZbLh+wL/x8Cntc5Snw4xaZr6hqx5NIae9
2ujTc+Wt/TJY1e7d2KKJaddy3KUmaqZ4LeoEBf9j4L0MTbXMiNJ1+U2JQlwYY7+JHW8dzgi8HH2s
0b7GprsQEafhMCwcfWQ+StECX6HhJK0RQqdOtnSicym7Q0/1DqBqM8XULhaBo2XBJg0aBzXWSMKz
KO/BWR2CdmNKrnqNdNzD+40Di2mVlypoXOYO/NNhhM+nEXDMboWzdpZxo5bAJ8oULbkj/mmhonch
AFl4DIDkIsTa5GmXAHulbVSnkflR2V1KkHwMF03NXhS2s4J2mROKFKNfKyNvleDg0tjkViiPh+nA
lmDZyXozlz0Zu9GJI9tC+S9YkjizdYakGvuHog9aVIVHM733SbpLCQqK472qOMON8Bh26doU2l6a
zsoiI86a4VKVWGKm3mJ2ZZ83gd5GEZagkO+MdVNrJ3BQqwpZQdj5S58M0xqdJnFEQkRoeBEydfpR
b19yJgV6/BiJnZaiaEg5ZhimNPbHgPXOairiQU+Fywdm4oOGYMW2W0zxqsC2OfCVBjfesNU9dBXv
c2V8VdVwhqiNjpBSORovmZJQYrCkgfM/BKm2cs1y0cAzDIZzyq1lBdqOymgfwS/huNr6Qu4t/whQ
d6uCHWZaNgICUGO7sDR1MQZ93ebeoubCVRldmh4kxcp33I3jU895H0Yyfk8xcywUOWnBdi8yXTBO
E/qgKPe1K5BVFiqmYyDt9X1KuYCswSFn6RCYnnbQugizeqm0vZcE9WtK53eoC+nf9q6ZX7ukiElM
sPwnWG/9h15ULqxT3Q1ZAPAUl3osFhaowzPZ0ykVl8WF8QiH5Cws2KSkimmACm1wn3m5rlP1JTg5
H/Ie23+rTydIRl/SneCsSmvXJ9zpWk88YhzO+/o4jpIboWlEEkWa59xiG0MXZ0cWC18N/xaFNUVF
VisbqS1qnXZCcR5H9YA4ufcfZK5nm7absVp5HHNKDHVxcoUZsWYL/UVHOCZCfj/aq7aCqw/od+Po
vEU9HAxrM4sA8MUz+tnIm3pdGkZw1hm93vhRpfmzA91bhm5gbSw8iK/kTeYIUEabGcwYV9dIk+ui
Sm9LUYEDhzOCRbUq7wCWHwjf3nohWqLAwZCR/Lgxx9q6ka2zKDOj/5BZC6hVMwN1K8uytxEGpM3W
jNhrIa/GYV0GKgB8Q8MAF3RCbWCbvo1Q3wy26BAycFJto66jp8YN1sbsWjVddyiwzZ61TMw7tpJX
ftxU+i21E8YJwCErrc0n5DBFuK+rNDoJRwFhwDecr42QzyqPZbCEd1TeV7nJNbJrNMK5b1/4jWH5
JfCisIV584K1t4Y7fxznl2GBihIXB4lLqi9YW8bd5HwyUXX7G1daDg4gQNIWU4IEtQQzWRSRdTtG
+1jTAcQWQRE8xDbDV24Ltoz/B0MrTbrNSpbPuFbCpZV1/maUBfvWyNNvA4v4hElZ2TXUWskqoyk9
jv7ePpmhpkGDBM1MzFbMq7DzW7iqrde04GskvH+EsqH7XDJY9G4amcU7LkPwoPulJK3STfFXuJIa
3tMbt10r3dP6VeBlzEQBJTtHKzTwLvV5sqmJ17lLmPj+JRvH+J+4Fos4Bk8wh3ANnf/9FsdgCbx8
yUQ+hzX6L7nLjdnEzZfqul1AZLOX1mvXRLOCpbJps3XWhDB7sD6hJgFae3KpHfSGOprc43Ys72Fn
Po3I3f5/4zQsHXHXHG/hGJZp/PYzZrk/uUUPM99vmUb4g4fBjFOK5GoElDBs/pKm8T+RJbaO+9P0
TJ0ocWGK32Ko/CkLJskJtERJFV5SzuFdrs/La4Qd6z//ZsL6Pbhj/l6mEEJ3HdMU9m+RJbmu3Azj
Jem2UTc7ePBXr4sJO0AO7JoHEXIWWYbJOjPmVOG8x9Fma+TPhFG2stx55lx0cuGIIvjLh2DNGSX/
yun49ZO5HjcGg31yvPnzf0SKmJOUg5t69IU1XTp1ZNvw1iXJyaFw7Op8F6W9PAalRBQy4aKdGpL6
SiuVd8RGtviGW/ut0OzsuRdRdnCqSLyX7tjT0sSgtE1U4bpsslVcTtlrIRpIRDNdBD2faxs9OwBj
ICRKn8lJZAmZFXABaDijmMcF4TZXdbNvFdff7hDYMSQzHlKdEWyHoCOzEoy2DhJI6bCGHNis3umG
BydJs/14C7aSMiKNxq3LcGpdGGn9TZohS28WD4g3/nyF/ycKhreW7kiXEscx+C6/3bsCDYbeusRv
ZQVETFbtIH7aa5IGOF7RAv0lo0wY/3vV/vXt5j//51Wbf5skYiYNFl/CtMoHaHec69jI2G9XF456
LOzDNYEZYZqS15BlofXOWb38+fdGxvfvHwVSkG4Zrj1vl3iQXOO3G6iAMtlVne4vOw0R4UTny2S9
m5G/WrdTRbQFS49K9zKKM3a5jWpZDlPPwZohigu31mccpsCYcdnlVKrtKWHUbLJdE9oHGGqUSTtZ
n3WGnAlutTL0Vl0xLUp2+ZjEhpQp1G3sE3VG1rDg9zQRlnqo7ckeere7+slU5FXSHoK/58XzY7uP
Qh1r6zTE3+BhVrJBWuEPrG0YJ2kwmA6TPY435dCSjgHaJ+S1HDdIdCEo5IcKynMYrqWC/fxsUovV
2CY0vKmReWfitcD24FJYFJgx6p6s5eTqGz0vxg44Av+aRn3R4kciOwNCFT8nqVk5DXUuV9LbzA5m
RjiCbWigjoT6EF5SatrBRZ6RNcnRgr9ZTLxne/Lxou8EpQ0vqWpO3d0nch2Alk8uunYaw+cIPvhk
U5vOJT2DgpStqyrPKTicrj7U1Hchcz7X9DauxyZIfI7aywybIOOCqb/2QOGytNpPF4EBg/hVirG6
o82dra6R0W/CFMEyksceiydzPpJGv6bGuAJDvFMebVuNIXPY+p2zIOQAj3V4yJi9UsIu4Rf9Wmzk
zaMr3qr2q+ydde9wvxj3OVNpkAf4XR8b6p+psAmNfjG5eQQJIwrbhY0kXhoXR0arrLnHUboIm9vC
e5TeOq3uYvEVehNKlpNEvBvuO1ZqLVIXg+197w+nRt027o8Gl8zUkWJvI6S/erVyvTeV/2SGYgxr
LQPaFU0KCD4OksJwlcFy93mnQwrxKkYZeYDH5900rU2PYww7/rKfwyDoXQFurirm4gw+POZHRgjF
3GRBZCUX1aAHo+hHhB5vegq/4oK+hnS+NxsiDnKrJTHDp9kNU7/Vc9shN2O/0hx4LKBbYJ7RTeN1
RkN5q9xPROoDwW7gBX1tq1uCGFUcunW5bmCME+S4pAJguItyutvU6aM7ISBGpe5GFRsz6jIvIKqK
VNZugqajfvIRfWSZnzvrRdX32mQuhtFeCT0+OVa/b9xXO8BIkm/7YFYUkqzL4hnpXlE+d8T3tuxZ
nFIsAkXGGom1RKr1KD5Y/hplu2jc9NRFxobN3ZrR/Nwn/eXYtcRv769fx49JnIoHcMaS3u/HTzwa
oWUho0LWVOA+Kxa1QMh+qRS1rwC4ljN/GHi4x5e085hQ3KHxuhlxIUCmWDi1to6hSyCozMJ2kTdM
M9skvuiFuFil2axQ4B1kDaazk7+0Sv7CbMn8Nr46/AlRVjBYuXUMXs/xgxF9xHTSPqDf0d2TWrwc
xovdNTdxo6Pyob+eoRhPlcrJbS0hq5BIrIPeci2aW1JTmCQzqDdb/vuIhzWo9YthNdtY8ZfTsty0
NFD2nLJukg5kPvbVsE6whwbGymH8AMeHpSdCF/AHH0P43QjQeeazRUJE/RBorwED6ZRTSm664L5A
vZu7Z68hK+kUse0s8DKzzPZZF5ISACAIkgrDXG2+82fFgTfuxuYHwuG2CfG3VdPRtauHTPJjq/qz
zuJTljPrBWprDTWaVPZaptu8MkkDEvNu2YgQC/swNuExMTn8C/IOipC7x71PIDClKr3qSXbTE8nb
jBBPArGKRgP1Jt6ylg46KV6TWVrrdXu/aGnNO4iCmG9BUhuF3EykBsw6KaOVj3UnXvM+3bUMl1yz
ISWM1q2np3CupdPA0Y2XRvbslpIsFEa/xZtS4FDks2N8+dLnXt55gETjnA5i2GjFu908pVVz6EYc
TFRqDrp1BYbZSdj9scZRTXRX66Qd9xUDGsJXIgOQyzVrx91goXhu1z3pOOBxayjSJlgGyP4575dC
Hcg0XIjghXiiG1ilm1SAThMzaJg4JaYrafJg09iEJTs4NBuyrw8kLjKEG2BpdRvWZ6Ou0PZumaZJ
/sJgzZyveBm5Zx0aVev+YhpJSPZt6wA23RXO90A88MSB3z676kNwcfX6MQbarIY9weUrT2AF24Rs
XiQk/jz7LHtw57T8E2Z5cOCrSn15FBkFblF3endhRWuEfqVM3pR95ufW7EOGaZoJInZB8oZUcvTU
J2jjRG1KnWcMm7RvYS5kZ+PhcLo34emb4QXb6SKNWdtjWRkyNvr4qQpsRy6+AaCH88u+CX8UCTPm
wBV/cPXsmLDwXwwknpClXe2hqd6IBqa6eDCt70i7neR1giDgzTptOCtsDxn/a80hh9ER7FomdEm9
tKPXjgQBDLaNAVz7TA2hj9eIpYEFHLP8Ka0fZYtzhC+09Z1zC0Qg0FYjSiKV7iaNGTYVR6l/DjGH
dpV8MCdeChAUXp+/RMCFJ6qhGvAOlaw57yWqZeE1uBHbhymNCQKIyHO/6yvzRWnHxCdD4KEUG82H
adkeQ/d1VKg16oXjvEMdWWQzFnr4JF0KDX6lDhVeTO+Cp6YqLrWTQvNeu3z1CT8AchHFMQK876ar
7YUTV+hxUDoTguH4WHdf3HHTpdNaWThdp+tUBAQzpDg/XpVVL1tsCEj56b3QhLX+QitwR6Ggb9S8
EmqYTNkVYQXjOm/utW/losg3lyJD/Rt9TOiIR5ZdQh546uabpY1e2CCE5PzyXq8uqryNqfGQBlst
U+ERc/8zxpitH08XzZuOsYsdelm3OQkTHjc1k3fl1ZsM5En4l9L1t/7v/94cUsxtj0dynPlbeqOq
NaRm1eyLd3JxgFUFQkojetyqE3335yrZlf/5zRjbCukJzzKs3wp2Tcm4SKYQVlRs74hDOQ+9eXTG
ZaI9lTTXFC6xeTG6XUyNpVnY80ame2YJM4k3BRurFG07L2CMbpXYuoXcNVQmwPe1tuJzf9aMJ93Y
kV/VGmrh1Tuog1sDS2BeM7f90AUZqerDg+eHOkfk2QakAm50dOYzSsi/qQMP8x+zHw54bW9mO4K+
PPM4ouWAj2bntwUGPbaaDf/f97uegXxOHdLm+jrgK0GpRFT9obW3VpOy1Cb/uDaZxgw3dnPWhLs2
ow8ftegsJ0qMfDGvQNxZn9Dp+1TtWkoQA99A7ogbW1/PrqJyHj8xrZz9D9VMALEB9IfWmt8Lbed4
x7nXpx81AYz6mC/72lsW3Z0qeMels0vgItXR7KFmTgx8+Uvp7NdDFBE7LpXLQTAen4nWY7h30SIM
gHSGhi3rLGn38cLchAg5JQ7fDAyBvxNqg7zWtK9M6RbWdO/SnYf5Ngtey9FbVZAp3HODfzUafhzM
CAWFrOm/yaw8aDHJy6H1GFvutUCHMzjmtjPlfsxPaMhCc7rFzkYj+wFBA1SjyfbEO+hxTKwQoUfc
Fx2jxfRkDOtivGijuy27J4ksNbBHjEdb/JxZJ1euYB/v7lCG1kDJZWkD4yCSPqQMnDDCLAPnoNmM
oNh1U+DLaak8qtu5XJ6tXvDa8XkU3eOvnEHH4ulWoFzYdqJZL43oElZvCYVb6t4W2kEk2y58s9hF
ugUJQ/INIPbC0sWusd1rmF9LpRAh5PSl/q5szmVZP3JF5oT0lF7nMnjtgXK95hOXAJhb585H8QBz
KXeP3neKhq5I0FOEKxh9GMOgBOn8skz8eG1143UGtJXPgoXoZOHfAX0uEzxTHNukL1Nre9fYQG+o
zh7BDs2oEVL02AJuoyU3tzGSi7Lalw6quYHksICSoitGaD5aYt/YAvflyDV2wkOni0XbBDsHCrcz
oCYyAQeE6Q8zKPBe19TB/0OVV6MxIkXD0pDMpK+Gu7PoT+i2aMgFoAdctKkis2PkeYnPDCy4324y
856iTQ9+ZLK2KTnNHuxsc/Wm1wkxg2AihzFS6ktd3+UY/E37y7S+IAzuHAwltrXDQXTDpugmQisk
goJawH/xmmZpEUEewyeAJxh09qloWXEDxiWdfHIOTYp4H1nxUO8idxtBftQblsUkcTEVBAy68ViJ
6T5nynPfhihveGLo1vMvcH0LHHq1WgX+RkfHFMaw5Qqa7rsRjJVNAZgTi2Z5M+kVYUT5MFb3Wdov
RuO1y6DKdbyJhH+usXzkGOxs7lYb2QgC4gDRnJ28T/qdBc3BN7GhdLwHEV6tm+Gd0qZvzgIoPLuM
DGAX3q85fCdvHlx0/jSGBV5egR5IgywAOA1ctOufh+Y6Ay4FLbyJVTywWGX166HDuBA5y8TWN0b5
UcsEJIxgH4vikxA4UBWPYfaaJHeGB8Uhcamj2m0IuMCuwRrgW0I3CsZJz3CBm0eKr6GXcNle3fyT
vTw0LiyPCbqGAGxohUmyZsjNZLoe4JIfAiOZ0Z+oC96tEqz/eGDgihYnWvQ6Uqnw0aRMIR8nzLAE
bIL2VrG2LFzUk/q7Eh+CYsrrTklE6sJejJcpx2BicOOKfaql2zqrXh2LlcBk7cJxfPGrX0Eaj9FY
36biYdZuIj1c4VxFbsDcUbE3stBvsBY1AqxHRo0u4qcx+JD6CozNukxu7UTc6IIb1x54/OQygS7E
rxPot6bDuq1+CNGMo4F2000+HAwwxdGE2X4daq8qwIBdJFTcKfEmXyo+oGqPeOZs1B+LMThU8I1J
5WLMHOYb0KJI3h2YK7tMIyrjVpseS7QZkXUF++LDDWiqiZbF3IUdwgXA5pCl62pXs+dXTnhKDdby
EWzakhy24DUe0y1FV9PdgI9jbMQKBHDo2jaCfVUaKyjGE8okx3osaZbCfCeJhmnomfLhNOH2D9Kt
O8BeEOAwbvEwM4HEaQJipuphinSQ9WSEBO0zw3AdAZWwfHYSPr1Z/EV2EvRgyluXwwrtKK2yGOjU
RuCU8dmn6dZYZBnBZ9+3+6h+iWdDshtSjD1Ys9Ag/ZShsbUQraSwymJB1TvBLEP/k1AnM3Pkmb0G
zRbS9KJwPv2sXNjGxbXhoQz1emyo+ixvkytjlpbxGloEHk6xgrcaUkfBWswAo6u76wqGIQkn3bVB
ZqnTXJbtd1U9hphIqvDbCLytnGo2o68iIz/iQdN/wDQPzl2bvCBZGroOjgjDCOpTdC+ECxYDLjNi
SSlZF71PrOlOwFUJhj2vOD/8GrNV39y7zQPB2MgNThHXy9LNS+eVhC9/wjqGHG8suT/yeB/BjKyZ
GaTJc88mIgSrH3EHOBhyFGEgefXc948mn/dkevj2cB/COw1+LHmI/B+Mb1n6HqLPnZByd4IXXfwY
0Fm16N95i7gMAxIXNk430GRdiAVDaHktCvNhTIF5ZVCc5iITVgGjbF6+7wJOCnXnKvXvRI8jF5BP
Wt42XBFDMrgMoGLNtcYxLJizRGhKIqhFbJJ7M9oBn9tiCbjR9HRXz6Z1Qjponkak9QPie89dtSOY
yAw/Mr1QbBl7HRw5GRUN9Q9dsTWKfRirxeQ8eFhfZ3ObqRgTIgVa2RmZPNpzpnfYceu5SeeGGFZF
uXeY3yVWyD59vCEjmyE7Rj80meradfpKJsfO/vRiOF30/Zj7RPKB6LhpiPItDpN6cCjjm/ZWT+N1
V7QHFno7FUpUFbg2RbSrEu3D7yPO6uF9KPovg5QFiSbB+qpRLUxADypu6eCuFqeIF8KoduzZaUDy
GxnWkPRc+TEk5YqJwWr6+nNt/WtP848Nxq863tJtdkZSsDoS5r9n4cEYiDSL8frjWXaRuFr9ulbY
FnxMSB91GmkrTyKGrDuyOw20bUchL4yes6+sjAUsyhgohAYYEgw+m73Q9Vd/+QH/a0LOOeYRV68T
hf77iMqJoixgbsoPmKl8hdDUWgRtkvDhjtaqFQmG4FH3xFnEOg1aJRtzJTDlwc4NkahUMXjjP/9E
/zUzsxzd5ej0HMES7N+fWBT0vdtEMKLwpem3gqrxTtcr56nvRwQmg2cBUktUr/7yQZjzKuC3K2Wb
bMLRXLiGIdzfOq5Ui0RjZcTPjLWs740Qqm/vj9qxcAgRbH3bO/uV19YQKcthFWmJtpi82AG07huX
hFxboG04M9yqdalnOGztYlRrLWay6OkSr1VTq01vmRUqUsr7MImRsGpyOOehgWRLWs2hGXrO+DAB
nta6GlkCMblL5by/nY8IY5hwU+dW9VaikCKUuPpuKgci3jgv5JRSK6PM0r9sPX/f5cz3r40JkERq
i8+FGea/r0bR0c4xFfOWIvQn0AFwnsLQ/XA0u7mPLerbcszpmZrW2sQjdKREAJhG+cTKS+vrxz/f
Gt5/XSNL2B7LYsNwPX1uZP+xWcLZIe04aLzlBKx18s0bh6qkohq1faKgQXA71c52hg8tJR9Y2rva
5xAd2/0UTGcexRfRResk6iBTd+uKTAbkklui4JnrXFAcPkg9X1v+xBu5e7XHe5Fj3o5RxNrrxpiz
iZj20KcR4bmgX152ZUW0ZbCs0MdEhlqzOMbuh3OJ5BEhJhCrGiMV3D+kXnLQw5xqinvo+2u3vW8B
HiX4UiqjXNm0PkV6cb2lHIpznz60LOARhvNE4vAR16q7Q/e51/1tM6NFmbiG3nnEItCz9aT6jAmz
iLEDpXddfhCFviLRrR/uIqwmY1GuRk0unbLbmf5BZ5MbAWd03PjUFbvQOWDa4VXRFZRuxmLUKdsx
nAuDkTMv8KuHibk3+2PBtv3PV/K3jeSv2+qfF3L+839cSAmcgj0oiirs+BZWA9fYgIF0MNIlOdlI
YOWGvwxU/uNYsS2AlvM60LE5kf/9Ha2xslQf8R0NqQ+nHBTEoz2kw8GUEfihpmS0FiTW9c+/5nw/
/n6mcOq70nFsrJy/H64q0Qolh9RbKtER1Vq43TWOqTz0uO3+MsWRf/5W5m8zHEM6AP+axFt6INSE
RpyumPTTZKbvLVPbZWBjwozj6f3Pv+B/ng+WlDqvD9c0kQ/8+2PViaeW7HSJX8wNXD86GB/A7fFq
LPN0pVmE6VjD/6PsvHYjR7Ku+0I/gSCDQXOr9FYpk3I3hKSS6L3n0/+LfTWtalThu+gZYHogZibJ
iDjn7L12GR06e+DMQEL2cqgHmCfShX2QdM3fliv399tsIJawdNt1mWDxHz8+D55E12lmmunALqt3
nDU1po/Qb4Czf9ro6KI2BdSKDSZvmq96rEg58I9dYq0sCjavM1emz4CrpQa1K9o+nXkmRmGWSqFL
bCMwY13PfDLzQbE2RLb5WKBTeGiwhCZgEemnjndsUi0MkE/Lgt3hKYC0/pyY1X1ak74gqBGyTL6x
gnrpptW6Fzm4CAyIDK50zLSafARuz4pyrhjD9iz/dUuBg/8dVOeOI7XbG0ySMQVaJZlYjzEmXuIT
N53O4Y7CB8VZVL1grILSj0gGwKpIMfQHmMMZNtagMTOXlDfj1FUz6P9ZzOc8w9sGpCcP6YvNTmYO
NUlb2IVnUJ8C0kk2QsGMOPo0C8V4kxMaiYMapB0LmpocLqEbMNgc1/pcN7joChXxTFjQMLKCvokg
4NEQrDtv45jaOnS0Vet9yTkyFZZU2nN9B4PJADqJjDXhsd1G2nJgSFBUb2YwsGAGy9Abdtp0UAxt
DcLIuubWAEKyEpB0TM/GioSWv6JtTKYf4Ewk4Cp3Fm4UeOsqLreRR7ki5coHbzGE6S+BM86wj4KB
q5iqpzwS2K6QCTh4eWc+Gc5TwDDhSu9BfI0Nze0mvcvK4dbQR25RPPMxU/TFBKQ8TkyWw/esc7dk
z2DHSI+1CNZ5UpI31/M17UsqnIcmad4T9MVlFi6rLloheg5aXELcYwNPY5O2Z9Gcm77ZuRYrk7bs
At6T7AWp4NJosbKmJDXxU0nHWEejvkwwgOBlxfYNo5I42mqr8QjGJrepgPY164DByf3lbZ/f5n+v
Z/PbxbGMLdhW6Cr//XYF4NVF4nFznEhDQmCMDUJLu1wFscQZNmLELMLafLG1MvxOhiB6jKIKt5FR
F/UWdfvs8Wj06vTnT/VDvsRewodypWXZtjJRTP1c2Uflx4WZa0s/dHqsGo0Gebbo3/58FX0+d/72
3f/nMvMC/D9bFqa6iYNhwY2xUP5DpM2QlFRa2sabwdSD+0pY+Z09Su9oCc2BWMWkRqSJ/+HaofEX
YdTv+4ohUcop6drCEJb9Y9Ude6XytuM+6HBGqCkxXJGsVdNWayrx/OcvbqifMqz5F2bjdA1DGVxR
2bN+73++Ova3MUV15S3FrFoPp/UUXJMKjiRvM21DLWb81e5M8gBxIJc3LRosQ71S5uwtFs10hFzh
7RpwMaRfGBG0QQSmfrqbo0r9bNgWDsmWcNasGOQfNJ4caqYXYEObGPWDwBc3ToirPT824SUBhKJj
FCtg5/v0ofR8FZgANEPjYM2oS4bpIHJG8yHHe1AHTDQhZ5dMB3jjaZB86dqpr90NQXR0dlxQL5Cb
6JzEyEiFSUfWgy+ByU7OynxEOYyeTeMlCMjiBDbhWt8x7ccmwebTiWvpMW1iWu0m7K/efc6wvpdy
0YhNWVb7mi5nKYKllaMtyGeqHmzgo5dcLVQrUBsWtn7wmACOGNA1Nhg/o6MDPjYC8hphKqLX5KOh
MQDxmAPl4MvsqjfUEYrssSShVuJqSWbLcwGl9UoBJ2j1JjSsg1FHU5tRKsMmCYkxXKJi18Vex7mp
C33dMfiFVQTDuF4kksNWJlZZ7ewkVqAIW0AR7IU6hvmXQ586BT7n03evwIcPx8J/15OrDmm0sd77
uMG58gxtvOxPiVVyayW9Z+Yq8mqRwVBa/XHQ74fmu5BXJ+ppzMZg1vVNwYlPjYsM/YsZfc447pjp
tou/ws4wMjKWqBGaSAsL05yleeuk4HpJjXHIj2vRYckQ9yAeF9/XiGV5yRhfK20tgYV5A01nm6Gi
uc6cYQuuAkT3+wiyQ310hJ6OqCxa45ylbCCCttzcGV5H/K6lfh/4L6F7agSypRKDJ1ZIWrPgSb+n
9CK5rc4Is3H4LLO7uArmQDfIXW+GLWFBGCTIrtFO0K4Ey47a6VcSfGX+u9nzhMXsnxuldvQbrahm
T8ANjVRR8JUdNLvN8D46V28gj5Ow4w6H5cgSjiVQ8QnowSy18Za2P0BKDhjZl4EvyZtpnh+NeE6s
PWrrwroLu1sFfSS2FhgoiK5EvXmTeiXbwEeIYGT81FFgZw+1/jqwbQQ2aJF3aV1dZisp8g72oAmq
ZdRARy5WTOG0CHoiYxWyb+DhHeziVtCogg4E+UMH1rtp81XUPdn03Z2HBJMuHlSH3rQZntL6rSqu
mCAriz+Hg2V2I9WqICeJ0z19dSfFtk+KSf49lltDnYkjE7AIwnE38KbX1YfXMwqBxPQd+Oc8YIyB
Eg5gYQSUwL+k1ZOmkD1FEt43rvO5dcbdMukyJi/jJFj/CbAmiS9meO6ogf+ZB3dd5+/48CJnKzmC
QrC3CSwyEo8JJz0M95ijRYvUyU4eRrbtBF9S3z+3eU7+6i0O36XVdou871adPNTpGjEovVePuhAg
IRErydloy/1U3js47Hr3VHCAKId0XeCatl7w4GTsByVvWqb2dPBBDj+GIHA8DI3IPEYzgyL4YRpv
ATp7IwdUwPBgDs5FSFU14643DkZ4Qtm66BJKMThpzN2TFNVctS3lR47ywNOshVEAbM0g+xgYyOYh
5UMtVkJ9mPJsz57qaMWcPgHA0SjUsUxZcrKYChr22jPJo4q9GReXqt8Exkk7eKpppuJ2o2+xGdvv
mHldMIejsDB6KTk1r1E9sYJAyfZu4ubb47lpySUvpicfAeHs5o9PjX+UpDYl2AllRt7XhhwZ4Zxt
/kaO0V57F9ZOMhaonlMbP9ata4aI4hjvjB394kvpvEimARw+fY2kcq2lWdrdePj6paZzL3ehbu7D
+hJjH+zQ6re1e1DYCVx9bRtkN/O6IgDpSQTVXrvoW5JZWiK+w+NfDA/DcIZlAmCP6YG9tLoLFAk4
gSy7kJahky50QgrqHGMHJEtEo/uiw9gV4mVjxmVW07rpml0n8IqThDaEJnICUvFIkWzvDcxxkThE
yQfiyhVuqC+TwVsX3E19f54E1G0CN9vZsYld2JyZ4YIEPfejxlHE6ZAuNOJJBsWudtUt49oibAo4
gdoMcDz7hSfeCMYFWp7FYD5WoMArBkOBhmGr4yHmnZn0b2JLT5WEETcw/y555wp1Eg3cXgP9FKZu
PYgPcsJWolPplJieY7I+sd6EVfKoD+m2V/WeMOqcv86p5obbIDra3RgCfeOppi1io2oymlM7633e
wZrj1DMzzu05DO05DOTGtIgs8vcjPcKc5ECXf8+N5KNBsltOrs0/dD+Y0mubKf2wO+amRJTWPNR4
glnrZf8th6OvPsOB5LE73aMm2DkIPVRAOL2xkVDtTHZ4rKt5pWMzRd2Kdt1Pj4IyA52Rme76OlyY
qI+GJlq52mfWvOgNuAkgXtRJHYfuqPsWgyRpCw8RuxACmQTBmvXh5ozJLtp8MBgJjmLk5LBXjtov
Td+0Bq74+7gmLSzEXX1HXvc0ba3iKdZvFW+stFAjHrT5WFQ+DuLZRlPZ+Wc1It5LplvP/+Wx2UtV
g4RCeufVF6lnFH28HSCxBB01vSWhgdXCgHLOUh/3YudP977JPoZ+uX1urHpl0ezHic5gWF5GOV57
6N7ibfQfa3KKCqu52AxBCmPa+9GbXhQ79nQ0fwAeXR2sJIGYgc7K5VS4YQszPhhefOpy6jkva78i
+ERNIZeKzMzSBa/VPWq6d2lTapgMQRLkf0y5gItblDYKUksE0rPfVOIyAsJLGH8DCQFUmV7MGt3l
PmLdKEPU1BpwEnywaGW8d2yJMC6+SZKvmJFarw2iaidkOEc4PaM0YkvcVY//NWa2/UzEKpv8JsC1
yrJr+q9ucQecaN0bcLkhigTMYoKERcN778kVqE3Yq3W4b/xrkkOqYFmhGNyl+qOdVfD58kUE/abK
GHBVoPA7bVvkuGrZw+Ka81/8HNpnxTy5AZdT2NvY2KFZ9LyXwfyQyanKKYp7NiR9FkesAk7h8Sxw
BPKV6Y+qw4xNEQY2fYuzC9HnMkxe9HFvBh8z4xBk6WGUS1N1O2FvpfbSI4IPqLN1mr1xznHQhBST
rRrMLQVnXdxqeyTAHdJycyyxNhJthBgKJfLkLyPcWoDBbI69xGajv+s4o4bTSiUHlzp5HCEHMEJK
ERRaAynuyLZ9wh3Qo4zlMupYU7SL6Xz2DL5DfEgGio9hRYsXXxYUrAL9VoeD8dUPX0PtW2PSGqXP
o3ublRfVfHnVNfQv7fxGsR/qNRMqtAhkEEKg++zcXe2e5YSaEzelnS8ztMsODEUxHKPwm7lMqe/y
8ugNJW/UbmRhV0TGAwkMOf6gd9bYdqIAd/nOi7xVh2k3btU73rmbOPyS+MVx1cuNZ2RbQsygRWOP
H/ytHL9QdR+mJruLfEDoetQ/6XmPXJ/RGgonhHCofNgEV361BSfJzHkCNfZrKrZW3O9Gvzka7JWz
yKXG/hnPbiMjPpJLVKVoZJBtBL/a5Jomj0wQvWJObLyEA3p99UT/7ZCVyVPMOcOdsUwdnADr2R8f
ovKaVQ9BcxfHb6ORk6g9rRLBoVd5a3SyE+5f5m7woWkMMArVxVs6ThuGXBykjRVWlFVj8Lfy9yKF
v5iIVcGCQx+ZKAiAyjTkQy0vkEnORvvwBW0xsnrgDD0AT3gcFX5j1QKpxR4XBv1RT+pDUu9Et4X2
Kd07ryekZ9rp5MlXo3O2OJ2JAFRBUt/GQcZXvR9IlktpkovhM3HORvjeBDxm7SOBevgP3jvxXgfF
umwhIMAAkVZwP1GVNSUiLt1F8XuvnLeezF5NcKuRJ9/rirVgHRuXqEDWt8zR6Z1ZBQbmcfVahzrn
brDPVopm9qVGiWKDTscj+h4Xj9JZaOSDySUgLNtAqAwTiyQJFg8FTp5um7VIPoLyqbZ/4V8K8W6q
RWwc3P5Mnm/pPYAF8fX1EDXL1DqGMzn/GPFUFtO2RzaKLVUlqF5ehHU0kOt674k4ZPERWxyvUNCR
Mlg/t9a+aV4m+57oIPwdc3YU6nqZv4aAaMWr013r8gJGq7A/xuwhiW8VMGMWNtZC7Qm0Hzunam/y
9GKYj5aObn7Pq4H5Aq2AF2/mRtlk4PU+OuXWdHYCK2M6rBLzNeAdEY8Yu3sYrwXBWveh/VGNuxqh
je9uCBEGyizkvpmz0wipogWF1odzeoBTHlZy8kzsT6JeEmR1lX03IiQzNh4dRYNA8ZmtAWiVZ6gY
1bKvn2S1LMNdAa2RPPbee5btxivPiFFkf4kR006XmmZiiv1fLHqI5daXIV+TBN0CKXCAoL94siXN
YIlsgKWsoXNlZEt4LURRU+Y8YMKaUw9rivyTRjJqtszMW9Cv+SOXRIBYjDc6OIQSkS8RsQXPt2L2
THLDyszIPIQNeHIgvbPADid8unhI0GhPzRlJnsd2PrsMEPlNW7L0epNoqefW2NI1y5BS9Gj6voOQ
8Pd3+o43FfpDx32lvYSW5bXx9n7KMRLM2aZB2hBtZMumdFPHT1Zzqi52ceJFGotjzX5e7TWDKyyD
mmPKIa73VOFSI9xuxwKtPUfgrHPtl9ev1HT2qjcxvlLjURa1kpzpgzU8oBjw1LmLtzbq73hfI9OZ
7mqBhOADZTub+vDWTw+6fJThfqYIZ4cieZsAvGFK+mp5koh1gRcE7IxAU7175Ww6OjtEAEV3V0d7
R59R3eyHxE9Q3a09vCjBSzwbfHYjpw6pKPwB+K+Qdk1bL372u2uezAPLgwH/vkueSI5JAjbibVst
RvVARkfRoLg6Tu1TNcvO1k6OcuwfRTV3CoBbv5yACODSlxYqpBeXJBPvaBIMZK5L2P5Lhc2faN4g
XZrxRDeTxFTots+84D2KTNLXfWthtUDrZ+fAHbEwA4A3fMDB0dJfbCACDHDiTeQ8+uWDE65RQgh9
W4wgdlYaWp9sL4w7AicwtUD1hFGxsQ1UkbAIbtqrObfRV2NI2lO8NQil0mMsDsTRW3dpT8IsraQE
RLaxcICzsKok4CWGRcxxrSvOSEHBunXpwaPNnawQ5HGiG6sdsRPKOaNKHdkJ0+m2miu7+NkBdgd1
YxgexLSheCqMRd/fpDhS6N6HLr/t1cvLldLv3XzJ0cwCDpc0d0a2CRUmoqMPPErbZz09AP9Qm7/o
Lerdu4ZWpXE/GvkUZQu3PnBozd3XIf+HaGAkiENIv+V2EeNBadEddRIU0xBEOFy6Jzu6Vh0HEmrM
WwQVpUlsEBx2yoNuOLCWM9acj6JCu6POd6xTUV7z7CT9Wy05e9jg3PgXhkZe3lUERLaYi4WbTJxL
7cIBPQi/TG/jJufIp9m+97VH6CWNFS31nv6kf4ycVYT7qOmf8Wxgclqy1KOTIa2r7dZWOzPCJwJ+
ZK2tSvXcUdGNKwIT0Or4Ju8/A9JFyEAgBkLUH+jQ0etLq13K68utjYIvUT4wT6nTJ2I1nHHWkdZk
3iHMjiHIrngDOFr09KMt/uHhKJu90y79lsp+G/Sgk4sbrCsgoomkpoJEtbUpiEThlIfhN92W3rPy
eZRWJtU71np05+Lo6xsJR4Rq2USjeGMQcfpZyXMuRhryC8LyqtcedPRNU1+wCpKzCuWlTw6Ds8WS
UtGlROeU7Pt6NVRPWfLLhS5AUTBgal8H7p59nJnHAiSuNd6Z5iODjGx84USpO/hyX1DykYnt9lsh
d6F7HeAHGkfVv8NhsnKdtFkkJphJmQcVpzQ+9dSWqKss49FyH8ccNMYea3ynvenmUYVXM39g50jD
bcQXYu+oTm73IScIV/CX2m2h3dbhrSrvygLNHOfK9YB/irNatag4FNntImgfQugnjrWPkCnVi9Q+
2dW+sE+OS/vfPmTpi4rXOjsYAFHak0AGna0DoLEVt1AUOZSZ8V6xjU/ISlFSE7vHMXtwL6b12USs
3BeHMBoHTSK6OROZ5WqYEZHpR+U+9fgiyaRINx6FhfnSDQ9YN43hbkzgr20dyCJokHRgJgTdZW+O
Wta0IpsNN98sz1pM0dx/5nS2OHsPH0l6TMZXPXsvwl/h+MZJHN9cPj+8uB73FZmLafuFFaowt57Y
6TU5QaxOaj1We7N87selMD5SRjIRlrP6CWscSqPc2kXOAYXpjM7ztpOOSYLu5bhG64ukpWLS1lHt
WG+eT4reUk4vSn/wIArpvC/bkDRGpO6B/uFhVrMW5CUwHVLDHtvLoL2RCkGIAZ/ILV5q69BZ9zZS
x+ATU+bME5AQXTaVfraNNYnznrXHPjBhPdH2in/bnie5NIYNpUj1UQXQ4zam4gdewkidbkG7grtu
8VKAyxL9Q6PuU3sN4wtbGziOtZu/d5gC3N2Y0tt+C1yMQNfGPlf6S26djPosaODDtw79Rx51QrsN
VpkMa1mW3adqLQaIjHN+YFhgu97m5ZOcoxt5FnT/rZ7Z++eevk+SL5tU0rbYDGgJ3RRGn27uXJ5/
q15mqBjzalPlqFaLzcSzl1gIPBeWh/L0thf7novY0z5BHOL2r/g10+Eau2uze/LVIbM/WnGVw8HO
3/smXvpuz0AObdumG25NRoYivObWN+sBx3bZ0VYC0jM+tNTWtri1LI4WL6Ir92roVx588IwzM4Hw
w9XQjoY7ZzEstGe/50Sy8/Vr3Xyk/kPAyZ8YtTJ9iFMgvE8NQQLDWiH8cElKlQScEqetJCBJHsz6
zOoPn4I2jldca2rz8UGztojVfHPbkD6R04Bsbur+Hhie2x9MQiunlwnYTm6uW4PaHWddYQGr2TaK
08Q8E+FZwu9xIylEuj197854zSPw/XD+IxT/aw96cbYs60VJUWxwR0q1o3E3W7tqEBSQLBybPC5o
v4eaCWnUIZr9SqJ7HItIDBgAt83Jm7AdbQtrZ4hNlOy85jAM1ym+AARMgLcV0dkvPs1pm4oJUdtH
O3zrTMZFuSj0Y1E+Un9MdDIbNPzY4Obu3g7SSeIcZXhIraWLjdTYpMPawgtbnlzyJAuP6vqWgBn2
xV6dG7z/8CiLY5/cYRRtGELDuMVxJDj8GtW9g1krWvc5rr/lEAMPWWBFi/u1RgeiyG+bcB/AEWGY
yEhVQ8zAc0WdUm9CfBlkCAXYxk+dtWJychMKaLh7uz37kh1o4/lbCxUY+NvhwleyAQXS4avql0j9
ClO2kGUrlnp3cPTX2r/ru/dpRFRJoZ+067y8S9N1Do1uKL4jBOW2tvGxFvc0l+GcRa/UDRTCE2av
4FDnF6e9+P4+RyEvKJ9N4qGWtGBl9pTTYZ21PjYQIhj3pkmiDIt5/Fzy8KO0tQ6Vg9+FELNN1K1o
cUy1eeNDyqUC5QSU7kWxwfcdkEXYj0S/QdWDHPVWKsjR+7R6dHkWPedm/rUa7BjojWk6F/qpbZ97
f3gAg4+lEl7CIxQmwusxTT3Njneae/KxsfZsmTN4WWPUheCesx2P6C0t/yDcIG7iZvhiJ+uDsraa
+ppw0fG4+zd+sgcwl40HC1E1BpfswCy/ylhBP5Bca3R7SZznmApzH109B56VS1AGSQq9upPEaOc9
Y5FF418KQMs6/tctDDblEAO9NfNDI3cZI8ecB5IQJgQHwOIxDAEKYAwSOyfMsyak+yy5IkePO9Tq
1neY5xxPqRq2mnY0zXKRGXvDOVX6VtHz69ciu6VBU7BRtqxMmTygz6pq+Rqh9hCI0Tz8HAWb+RXo
bZpvfanWxkTBfBv6dwEdaaLg8uAQQ3LTWKTBEtCydPodFgfEDSihlwRvOjXZI+sBax9WTtCoHbVU
cfE4g3bLqN0nNkg3vAzmrgSSOcgbXz20BLXaBY6B1Qw9pQ/TRw8Jo7CermjhnERKpf7Vtfz/Xh3q
2Ky5ZmRn5hgRS3FIPZYNNhsgWT4DscwvaRu0Szf4FvrVm86meIlJebY7PC9OsPQRn+VhsNL9FhDq
Qxs+6K3NzknBEn21JXxKPz8nbXcOaFFUmbPhkZhi0gXgBdslIY4nSQR1+W0DZhyvo7yt/PscrZi3
j8onHmvhvPvtXs0lPPxcqmL/o6HY9S1WuLbg5I1nWmPb8p79+iKM+0G9SOOubXzGYRNkzGip1SyW
0y0YV0L3svDNpwfnaYep5G1vfLCb8tSHL015ihAQNw+xjk3gu7HvG4LqHKYu/ftgfdE4+WejYwwP
JpydxlsFFrFkZP6I/NGvTkn9q3TfWSJGNPS658MzNBnCXukfyYkLZusCCIF8JGGBfOZw/CqiD00/
RhVEp4JyxwYWotj0aQvdhlTqBf43/YuDBhScpW18R942I5URtvMNUGJyMiBUrWLzVkcjCdV/O6iv
vPPe09q9s6X1kI87YQXnODc3RbPvDUC9CfuI8GsMPpxmQjftrqnZs6cV3MbP1NPhTRYdEGbEMB+j
5eGqrAw3PeqBT26W0XNotOaxLDgVRmV5XmoLpfuCdJTSIhM86ePu4mgdHuJRd/N91XXWoaXOQMXA
jBmF+0WUvNdeInkcTaK4MwYzir66XCBApbtFgW+X5RehOO0eChibWIO4E8q8SdYuyHDSLB7tsGOM
H47LIZIme1duX7qyWQ/WeDYLuqTZbW1sRHDVGNBl2YzeXjhuslJU9HZobUXCaEJ9J8ln4CxNjEJp
hLEQDHRCxRIyaBMPvdvSemrw7CY0yuBLLa2acBNtFhdhZf0Y7MPIWqlX7kG2jqA+glkGPVRr1YpI
hpYmma/TbGQGzWBYjQh8Ca1J+JaO8+wB0FGRixfsM9TqLU/pKp20jcuXBaNA8Y2iK1/nUn00Iccn
/2wjzXdks228JwZt2eL/waHEw24jkNUVeZOwhdWqu5vqd1fbun+Tjv+uOERLKYWlm1DPTOn8kNql
XTeVtigxLVoxfz7SnUvtJzWGgSw6htVEFKSv59u80ORfgFG/i/xMiQAYKZIQ6LXlDylO2VdVoMaM
m9QXiPuiJnLWEVKj59Inb8XIg+q+qOEZ/VkIM3+ffwuAuCotVyQwtoH64IcKpkV0DquwgGkuFOMd
cA5IQeqEUBNNhjP1hSPFn69oiN+1TVzTkkhyLJeUUfVD6MP6j8AeXezSIeE7s6Z9QTquCAA22M6B
lh00BLWNQ++zSYKtFY1Pln/nJt2rb3EoUpp+lqJcmr5ce0OHzsb/JQ0FXBTSd8bL0bfNXaec+yLs
cDLzcpvmSD8djKysbHix5UfNDCiu89NAhrXfJmSW2riazFWNU8H1i1WmzbTodJGp5jMM2Nf9dhMQ
CuXYJHRlE2tVB/aD8ZpGuaYDC9ZS7XEWkVc9/131A5nGHD38+Yh03+QMsrqXpmUzTz3rI4s5+2Cp
mqxwC0DeAlpJuO00hJ8BtRy/BO7ygII02daD+SRDhCMWcaLJBfbyxphmorh9yYrmNm3OrJaV78Gi
iXYYD7Z11+9apo25aRLlMMZrG7jCFMFCiw32yvbcGcMDXOrnuobyObnYNkcCPKhJm6k92Fa0EnX8
yykRNHUdh47EnTalSM4pFsaSmPpY5djMsQgrDtQQDuvqyzOSZcJKY4CL6xiue+4lghFtkPZlC0g9
9ZNC9WOIBCTiOi6fgtL+8CaKxCReWlRRIwPS1NsWuvZm6tGWHLvHAIWUFzPR6dGE9+6xql689sNm
QIYofCP8U64hzIGoCDZjQhziYRSzCK4l7mwN0uqhpWLDUhN8J6l1wAay0BN70wefwuH4526JqDuG
uKkLcsK0/HmK4s8wqRjWbHOtPPT6p4cOyqvF1sjCO40TemF3q8rdNdzrtv4aSd7uZ5Mj/e0KtJE+
bCdEkrU0GMxbyIRfUrDqMmsXqrj6zXMf25z3aVJY4Ctp8bit/drayEIKMNgJw5vMKF7Q5xxKHjIX
7W2cwqHUXv78zv3tjZv//f9o3fB1TH6dsrZkOCLRlAmL00bGgO/Pl9FnqeTP1cTQdXThEkX6b1aG
DmO9LPD+LG1dtRVGGqdeRtVIES3DsMQTxZhew99BgoBm7kdr7ug1gR+8kPLqc9Zp6PL8+SP9bq4w
JYMmpWZBocL38e9v3kZDgwUTLS37uh+tkzZKXk2FabtLMCt3vs0JIYOQcYgis7oN5sf+zx/A+K/f
HisSGEGWV4lI/9+fIPNTo2rTzkbc4VDYdwMNocCMquPYe/2jDgxmS33vnuJsNjAYM7k3Ntp1a+ka
A0ajX5ipPSAxc/t1HevlKR+t6N0ZfW7h6EW35ihanr0mHoETjwqX3lh09Y3qTGdfgFJc/fnr/Ne3
UYZtWwK0Ag6wH0amScsnA0ksWD011Kt86jAX+kzR/3yV/9ClmlJJRyBcMQ3hWD9+NNspIsMdgSda
cJUQRdvyOlDob90wB7+RSgfqepOsysaED+QixRuiqr2UslJ3f/4k/7U/wpYwlQNtDS/Aj+8bNV3d
8rjYpEZF6V1fJi2JsineNkt4WPjz9m+747z5/XyF/veCP17VAXei48aTvYxZobjtSm0Sk3zABHzF
SXgNa1pKrStKZgo2mln0JoLaIYWG2s66zYwsTPoEAJSKwgGwVNT09SuNMJR6TjysRbOMQr2ZBXf5
EdCs9lSak/6Xb/Ffv5qDulaas5rXMH8YrDqvLUHfclgZq57BhsCYruDDYe92k20eSesv1/uPU5t0
HIcnRrelaf6012nxZKkm5UQRJWpcJzqTt7Dx4pUpo3EjM/puSSjypZJVtP2/Ph8WIE+OjJyiLF6H
H6e2DpyJq5u2A4kutjbeQPnYN/pHJKTahUH3+eerzY/9vx+O+WoWanVdCsVC+u+1JADCHZYFV0NZ
7JJ4OE3EfaRikfCb/G0t//1NB6tompxIXcPGDDk/qP+zZ1Csdk5YtM6yKjyHRmaE3xRqCXOxGUnf
THpDS4Oo0VKN4j7OoJR3jcUtNmEs4I6J1+6Igbqwzfjp//wjGKw+8w5jCZaIH2sDaBn28YEP1tUw
mTrp1tA3smKDfFL9xXrz+3PsSH4BHiyopRhwfpyOBYEyfk2XbWkG5McWSobMrIrZKVLR5ywt+Tc9
/m8XxI1oGCZBOSbbp3B+eBG6jvCkXgLiq7WkR7IalOpkFJG49GMQv8rKMx0a81S8zGA1Hz2wHDDf
j6GxD5O4Y5MTdJUTt3deyfimDaWrpMQ1iInzL84s87dXzv5nQ5vfb5tkJPXjFc+6HBhbH8qVyhv/
TiQAnvwwr3cwIyLo2rTtuijnrDQg4fFcuvPSrGAW50lrbNqstaPFGGgdpMmCZPVYmlt3cPKXKWzV
ITea6Mk2guxZhYn1leV5AvXGFHDgxh58yKLhRbwv2AMXwhTDYZB9c6+ljCvzNkOUm7cNWhytZR6b
2BBW29jsDkXRTgcnL4trEOTtKWkbHJaFqi4NyOcvjvmTtzQsmzask5XM4WQqto7WQLSmQiru6rZw
UVAk2S9vrNK/mD1+K/2AeaJQtDChgNvjcfv3qyYzV3ZmBFuo9rz0ngrHuPf8cbxXVoEGs3LikzZo
2q8/v0b/PLz/Wkz+QYhy7xxhz1aTH1d1lSjDhhV11aSBdyZ+SPvMMzjEq5TXD8kV6bwGZ2Jk0Qhx
o9zwPqWv9POfP8XvD7zC82Fiw+W3xYn7Y5XRUtUgSOUxMixPO+H4NeiWafcUpcHtWOb6//WFhnE7
l9diPotRFv64XFGUNj2ySV+ZTb4pvSTc91Y4rCjJiYfWtdWfv5z8jxtrCN2BQqx4saX1Y/1IZlQ2
BazBGGPo3sqmmmkZul29KAcddtfXFlaxfPB6KJ8aTW17aHrUZuPUtbSeM2OXRW71qdyMNwyqCFQL
q0NWl5VFuPDRrq1xUrv3lTWmGgrLoLkdJZymqkoh43TMcS32RSSYnljHehp+TBXZo0HUJ8y3cX4A
2CEXlJzTleE7/AUbCwiJrnkqgQBO3XXoG/cJlVoTL/78uxjzz/zj0TMs1lWTo7nAiPNjmasJZgbf
4lurcErxXDUlOBBeuVH+6skbv9N7F61eOWLVqFLFsBXtGS3BGk2oW49MFnPVezCV/IHAawziiPWS
8sPs/j9z57VkuZFl2V+h8R1saDjGmmU2cfUNrcUL7IYC4FAOh8bXz0IWZ7oze6aq623MaEkmQ1wF
uB8/Z++1l1FQJaulrW2Q9cghrc2PcWUVt5ZyFCmQbeLaJKfg5D7/x6/o58tYuLhFXdfzcMT6ruvg
1/r5DjbMuouFpkyMPSbGxlxvi6lqd5mOaCQa6fhPNuef9+b/+nC/FIkq0WNHVgAB7EYR3FmFiXyr
iNLXf/yi/m+P4oXspz71ryu8X2pfYPlhUBvov41KoPWDVwPOow3+yU3yC6n77y8mwFCMtZGC47/4
vsZciL7PADkrkfd7I0jf+fTB/RRASIYqqveF4u7k0a9o3nKy8fAQ1rFR7HQaBHgs4A/nXEz/UmH3
41l57gIIAOIO4eJXl7MVW2Qn1D3qKsKCH/0cE8mZrFBl5QHRikj6w+Cf7AI/76h/PaLnwWswAaS7
4pe3ewyGJtLK4xHZ+mC0yDdOgwPBw5QeqSOiTR503roFFP5PLl7LW5b6/7gfBZ9usHDq4WUQm+Bz
tvv58pVtMFhsFP5m7HXKFIPgMrNuxJVyvHKDf6ld1TJMN9WUEWs35eT4hKa2Dw29JXA89ENOWTIS
g6UUlM45QZBnZcJhkkFSwOOsGvU0+f74GXmtedEFjrENxgEJjWJXugIKho5O48GBlkN3pQ399rqd
AufcanubaTLtKGHSEEqQE22JmhquQGN3r0zoQny2VXMUMeMrN5PWvjYQKhWZnTFMoglEIqe1FZYn
tzYhHArpBfxSUukQOPUckGTQMgKeW4nWs3Yp6nDCcGCBipZDDiVKIHyu9EzwjF/GT8Kw1RO9TPkI
JajeeeUw82u0Vs1VaiGINmrLODjF2J3PltbjPgzFErvi6dFkKY8EAv0pCgg+maYbv67bPQY0mewl
izdoLjMsd32pxpcsdpp9LJlE5dgMgN/ZkXs+llqKXW4Ss5SmASuhFQCi2GUjOFzplpFDpJFpRAd3
muPLPEqQ6NGpzoATS+9Fjx9OYusDAviUuAtbM1ZFrq1tpg9DGRQo62xtryJpV0+krUPzMQOb5NLa
QkVU2IvvuRoBt41d4TFqjKYaLXNF2G7VhyY9sCLfDCJC8oAvo2dsb46kPcUOjBjG6PFMSKess/Na
OtRteTptW4DcxJpmwx6oaHeo7UTc6RzIdRWDJvPE6B0bMcGSbUMie/N4EQSy7dGBxfQID6j4VHln
vkW2JMXFCAjdySs5wAtMvF0wEvy7ShyLZmW25FOoue2uifEk52GIwW9OpUYcSjopg/PR8PFJ1tFj
nOdMNAZqj5ZBk1W1ABtc8WwTrxKs5JxY9c5owui5kKl9n45V8E+Wml+6HT9uP5+jFoCYMARMEv6y
nKfd1JdoCDF+I7DuQUwFE2+WIT2F3H9o6Y5FGFb8ybO/Bzdyn5TvBoySRnJGqoA8zX+87C83+y+L
gS/8EPpBgBXHsn8pWooMU06mIfhlMeTXXha9OvPgsbgwsqb5yAJeX2uQJdfD0KHnaPII8eU/fgo/
wA4/Pwdhup5vexaHeeGYvxx0B2l4aVwb4aaMBF6H8GikLLrEciMrLKBCmrdzNu6yqUM1HBAsTmw6
zOAoIAPqBzWg2oQpWrQcOCMCNSXhyxJMQiAHEjTI3r5/rjCSk5zL0kLyCTPkviJhsyDafV4FMBOo
Sg8/XtO/fYz/I/6qbv7+7Ju//Tt//6jUpNM4aX/5698u0w9dNdV3++/Lj/2fb/v5h/52rb7K+1Z/
fbWXJ/Xrd/70g/z+vx5/fWpPP/0Fs2baTrfdl57uvpoub388CM90+c7/7hd/+/rxWx4m9fXn7x+c
ntrlt3GOK3//60uHzz9/t9lO/u0///q/vnZ1KvgxBi9levrtVH7+tv/S81dc9Wl5+vXnv05N++fv
VviHb/t02gRwnqXnxh45fP34ivcHYzmaqMumTP7B0lIqK90mf/7uen8szWaL2D7Htm1KsN9/azjj
LV+y//C4luEfcaQ22cmt3//38/zpA/uPD/C3situqhRfOa+L2c1P90bAuuDBkw0Y1IUmlZ73S+Ea
2FM+2j455s5gGLcm6Zhpp265VB+tISYZqqxfYqeeUaN00DjzHO3wMNz1Wi+9O0bQMdKNosHT140M
kLrKLvZsTHRuUQAR1fzRJpWEf+No5P8wpN0Azl/oyTsdon5hHhOjFYvNaw7eXxhXcUWT0DaM7gIf
cWD+2rSw0TjHCnp+4GcfOkQvvHQq+wpaNFrnXOv3WgELT6fMIVf3Jm2y/r6p8A9ECcGHfqm3pDT0
T0Qucdcvh21dlMjpwNKNdTWfz7IsF7IFSQnSstEKI42XZn9P1GC+JZwaXdFUrSshWNknPzjqSYdA
TTswmiFaz6w8Hy1rui7C9GvM0mknRvLJtRVDdbQKeJsV/Nq2w1/j1XBg3WKtwzE5ecr5qrL4eVYD
icWFh8Lcx5ebfeteXWJOYTbnugPw1Qw5clwfm7Q+FaKwz2bcLxwJ9qbRNTuDKCEU9bq4LqqblFNC
NsbmI+n0nhG3h5wJ795wEAWKyr2B2IOOI+x2ok9TbAwJvihkYltSQBzekhhZDHQV2SAz5aFJMAgf
Ckg1vHJynH3r1q/IdS44R8sJz0Ngze3BHcG29GEGTzv7BAcwbEy6E4Q9E988TMOSZhxtBwHwHat2
FpNIbdgJUpUAS28aT7dZAMwbVDLZzeXA0SkkMJgx0qIURkNqEt5DikzTHO14OGfU+zVzZCfH4oOG
En3gEjjAHGH5xQCPG8MgTdUvmBHyMeqtj1Zqk/vLOLVh/BWoOnuU1p1V93hr0GMEzpSuix4LYz2Y
D8YIsTWOVbgJ6LsxU1oyrvvqKHOj2MRVxuRS2dcural16xGL7QT+VjRQKykPgTIGVoUZrCWq2cnl
3hnxahsqnfYx+WqHhGwkR+bVqoLduu37wCJWFH47tQZcSGaD1wmSJU5yxCioHrs9irCqokZwutHa
NEKVF7KNy4uq9fMtTSpMXF0mbqxo3HBjd8zhSLeLTJQ3QY8WrSpPTgzDL0qj6Zycdw6ZnbohTWG4
Ig0kdA9+UoB3bsiYyzusJl1d5CtDF92W96g5F0VzGYTjTtVLvZhiHIi7U4KNyxCZ/eoHvbWhCgvn
CDBAODk7g6ThdY2Mg79k10UAW9HU2UE5GkNnPTzk7WBs28F+TpQwAfolWHNVjLx+tr0zZ/QeRVGb
67yB5onRUsCqDkkCtebnMJ5Obk/qMa1wMrN7/23R+cdFcwUg9DDV2ZcjBf6gBHd9DNGwr+t3L9Lx
+TjclAS73eAf1KPHwZ9QMV5bhy1Ou5AEDHnbxJM8oXg/zoY/bp2iVpgGxFOXOvCGlXpyOxhh0sGX
CqGs2ndNfDPFaLcj46wVQ4mBu7JRuwbGrciJ1HD6QxlE84LYvXPDsgC4mn/5stw7kKzurLFrNrVf
PnlJWR2NGNh8EjUHuIYRQW8QIgi/fBNO+uEyKhXzvUr8dTx1GFjgppd0RxCgNxmlC9ChuS+brSAf
Hrkl/YQRSzFrd3k2zaCPJeFHeUR272S0GDwHpL8pULWyHTakoQVggnAr1E5z6zcJCT/a+moc56nz
immbgk4CAgKBzRuqQ/7CEAUefoRWTVnTyIPhOe2+xw5vhDbJyKjCZU2QkOtnqUBTtvPnUF+V2bDm
t238BGV1NWdweAPY9nzKq0GY6PHaC7PKL6sibPeT6C+lQlk+GcjsCl09JnV6qzmgb0JmgKLsENZM
AEum+wDHnUk/fJ9xmC50ts+0+HTHlLT1qH2xUQgKy7+XIQ1UhNKDZZ5FGkm0382XcHAquvtcHTq9
86O7WuEyslWJGqLsypWuPLHyEv1gOku9NAqyuWNG2q1J8qg1DGStjuu4xbGUNhXcUntlV2rdafqm
pWcSBEIUH3apaHH80toDTo70ESjrawTjC1fL5GzwHM8IwWSQ8Glb1kkkNHeGmqWdFpbDmrEjL4ya
rfCvZJNnq4K05LBN77JZjShtnYllMNseuEEVPJb0aJgm/hWd73MXuqgmrMGIuXzrXUwC/Jn17HaY
DDkSzOg6rFMziVPq+OfgCGPOcwgUB6f4aHSdstnF5LEVSbztQqSvpkoWTS3G2hlsQdx1nHIyi/St
gfzhMKlveoV5M0eeW4zDezKMEaYZ/MWZ290oCotztwCrAmWyT5Ducz6ZyTKfvxJSukYz+3SswmCU
hYhqdkCPwb9FPT0+K8PZoiS/lx5xA7kgFLsNP6sxfSfeCExZiG2wJHwla6NTMNeXhM1X63TMU5CM
0ZWbuP2Zb2AoC5V+RvJyGE2vPeavInU//TZXl7N/mVa8RYK1Gj9S8yorHCB0DgbkKex4TJ5uewRt
K0tygfc1QnjCCw6j7tKV5xtsEAnkKeUHu5aO5aHNOsi1HM8Nv6VC6o+IKjiukkk+FOkGZHduFcWR
mMb15E8ftqdfuhCblQi66VBHxpfpJoSIOBeyrrP7RsDVtu0jOuLiYHG3ri2zbS6GjdTARMPR71dR
tLQasg52dPiUojHRDSHaqgCZUeUyxKnX7rMJNEo/N4C/zSGADzwna7OKLqR0yIyYeE4Vo0NP13ga
7esuzM1VNrgfZYe/yXLyp3IQau+IELV74UkssRATc8/5GkNUdbPZgbYu0Rabw8kCf9CHPuVT237n
NcxhbXn3mnChwB/UxnLA7NjAeKypfBmi8sYx1VVU489O/eRJCCg3HLFn4hs5uejupWhaYjRo8RKE
uFh/uabPohY4wVy3KOl71QMEyB6jZIScrJBso1UikVR/43kH+VCinKHGWjXVEqCNJN9vsl3PqT9w
UrUS7TTtDI+c4xwbtZubvK2CRaktPP8wjPYu7eut9pznVnYIKzvnvNeVBDmMJ82zHZBHOIuZT6/C
OKHd2VRvpKdvpsSEFWTpr0SSWO+bX4ODrM2cphl4mWMfC4TtanRwssyxOmcH1IiK2rd8+e5w7j5A
xxkkLGF0I2CVgmyEA1JHyOl9LdFFj/iELSidRcmEJ9AgfqISds+oAlyKGcE9bvYeJIl9VRf1G5l7
GKDGS4Zrn1mvEUpmZkT8GfrPYXzQ3HaeMt4Rid41Gki+LP0HkYz5trMseP5eSpaB2X5GpEbLghCN
ymIB1E39SBKoPk4zXMzC2S6NlfYlc710V0m4DmJ8pl10H0FOK/t9EzTXxmx/Z2S67QxChZOKC9eJ
boVvrmeVm2vXjK58Gsa7npJmhJ9bR/FlgtaYCZA8+kTs0FpBi2t7l+XQu0RDu+e9J2+kozcl1gIB
oHuYO3+dTMV7GNMt6XG+m6X8huUdN+ii4DNVMxRnTYGUW+SPVAvPPSy8G63Ca4eCOxnEtCur+ATe
tYOzP9/C37kxQgNp1YxlACxbBOBNaTuhJWi9IUt3l/Zd0NarOolv40V5auao4tpbr0nXygk/8r7Z
5PX8jhnlujaNg5n6VymyPyy2I3nNDnn0jfMpnAB11By+z8yPk947gquHkBSP5M1nyVPWkFaCrTbx
iAyFbpluXRA7NkDxNAjT7cTsI6asrNhbQE4RpCDP/KLcFOY0bCc5PxLVSs4dWcgUf+Tg7JxKMbAc
sDtTqQ9ngVTnIjrFPL2EHjN9zY0790i+U76Ypg75bw9l2AbbIYwwBwXLhRbd0nd46yOOTXV56krx
PtYpLi698woPFxwMLpb2hA+zMN9YJW+nqmZ6S8ee4wK1UeR7B7MVbx1kYECob6XEtJO3NtbFnkYd
ctt3b3LkmoWb+j1aexM1zViH1ap31WU0oJMt03adKrbS3sXUxjd/t/N4kQ8lmUmkNbgGEkTFSsDB
7M5kn9/IyDoGSzoqp2XClP107dnyfRCozjUtUl54tRqt6ZRb4wAWab53+4wECqNfY5ZfW52N4ViD
MLCAjynNbx5y+A8kZkHodoLzpPK3uu4ehyKj8iqbfWER89cPgb+JHkAOXkHSs85pQtN8lcBr2UVl
IDDjA1pwCHNK1RVcBQhZ5roainuHfRNYSbQxNZcB68TVMNFQ1BUhK70AvEUz4CqKiENHPSrOOoel
DVxEvkua+SnLmptkat+dMUFf2QcPBDHVhAOEj3rCFdrGhAPVESgNZfDCW47EZljsCKgGkT/iD6Pf
VEm8dO4U4toW2G9ZDomDw9YphmeUh3AgoGvMmQ4vp/FqcmHQ63FCNkmE4dDU+DGN2EcZ6O2qmQrG
aYg5sVyR4pgrk/1AUidxS5o5eRi38JrCr9KO3afBCstjMUt2nks9G+OOFjOSywjUBXElFK8a63tO
/9Kf9W3KiCT1K72fY2KklOVheuM+b4UFTzzKoVhiG7cn7xssEkT/q3aEmD4sGVBsM/Ar83Zrse7z
zNYyiC4FIdNrWbWXxbhMGb3uMJlpsacP3a5Rla2Es2Iq/Oi2MPxnGvycUgMKFnjSkR3gQZIOdhEP
8qwMqL5rfed11KPkvehM7iMnJii7d86IU9+PMw1jZC6fSTlhCDRDsB9sraV2gR6E6Rm8HvI8rPHT
SpPnQXA66RY6cRn4DqdqjK19Mr87mg2ooz5Gkem+2VNY4DE1fc7Q5Y320LcXOrE3Ag+hgRS4Y/SL
IekgFQZ9RDaMAyj9AZcDjSuKZydl/fAAGS9LfpiRqWZm65Y42DPXKr+jeEGCwEr2+olSrdgUGXrG
DE0u9ufpm4HiqvZB3+RkmMVZRAqewkIgbPkWoEphn1MnCwpSMFbTPpzUwfRivNlFQ8BkjA+sxjyt
aoioBqNp27OTy6RoN7IlO54LM6mCt9INNHaVpnoYfKQWvc2hpCqIERjzKt0EAr+FaTafcULYx4wB
2hw4CvGswUNlCvBptfyXi95UYDbqOK+wxXY4wc/DGQcz7daBuJnwvmfhsrHSqM4Uh2jWGF4xndRF
9G1q59YqOD3XY/XC+XAf1B1YwAqWjpHHoIfyhzIDFVaPfskJu37xRzoVbUGDqPVQRc1udDXO6rPD
zj33sKPb0iH5IG0ueBfwbRkXHVCHFeUs+2zw4A+dux2jQG168yNqOFtV/Awh7YTHpNlHXdjJjkMx
FbLGrCWLo+iN57yg0wFHndRwFtkmzInBGJ/6IroM80VHbefzajSc507f9plNyWRNcHoWWCM9n1XH
KPGM5fuF5wyMLQX6J0tUvy2xoCIKqsM8+fgkernn2sfRNkENUxm55+M7aqThksjxY1XW/bnGfdUT
XOQjwQHlkJXrJoD6IoaZPTKD3Aj65LoHnOvThyiJ3V3FMz7MCTtrWy6FXfIWRGNLN2MAo6N8ple4
tOA7uL6ngKxT0TkEn0rTeIjzQO1zFOL2TDxau0sGpqGt0zZMnrxjq2DHNRa0w6K+Vdo0zyMvoK0l
ipUdExATDTCGuihzQWgYx9mx3ioectXzJrOt8TFag7UlA504dTXHBwxIJvTt1lsqdrW+iEcsR31M
0LnMC4rS2WZ0EWc7f14C5HOnJUFcszkEM2FK5beYP0wU6NB7m+wuDvuN633UBvl3reQQ4JsoENos
xSIlIfwuefCOBgfDVNtJkrsCTeTWV356kGQW2qMPc3gG1dTWCgVosI2W0KmO9+GsjhheNRjcogsa
SSGtlhT7G43SM57ReigoHmO7FjT3mHTa+akLYTdHSh9ATbIw0JVed0mKbT4PT5PFtWTnT9bkkd4z
z3RieJbSgu2Aono1F4c2J+LN7hw2QFpVdkJmspk1CgZffpF5PeSF2j4ze+PJsuVMLI27Q40IpGK6
GMLks7b8/go6VTcQ9aZ8ee+0UYG10YaT10AuGzAT5RUfR8ty2afxvfSv8yxDc++a04pqxPMWvzxC
pyQZTjFKibrlDOGk4rFreMV6xu6auPmLOfCKy0KdGginltffi77xdnV49AqC4SAm4AsyaTZ6pfFZ
9jradPndHAp3MyuolUYYXRUzJi8jYC8lB1XUmpxFv3xN4+AzJZYlncmcGtt+KcdoWRKKfBb0hc+J
ormm88vpaWgwDlFlkf5I97b1Hbo1gOq6TpCzN2MEwHKuTfK82ENCDlFwLPeO9HdTQFMRuwhoMLG0
DHkwBi9qHxTl1uAKWSOBa2gvASkp2XjZgMWKCv8hn+IXwdUDPmF6a2vnmeuWN6QIMLUwI8zckebb
ZB3LCOJxFzYvHUVdQHeJKBdAi1R0Y8nFSC4C3Dv71YyTgbVtBKBNNedETxlCO4bDz3C4KIbvOIEC
yOs4ZzbYukvC/Bzqaozh+XUUcn6XWNNQrGCvYvx5llIAgd7EiYqUHsku/mzOVqeGma5Lc3uyO057
cw1SVXsvVVw+k+jMDkFBKWTCcDd2Xm2D4oNy2sWrMb3q2rgKRX1d2TV8XpyXrbjiiKPOKOHjVdhK
8ywmr6E3KcNUc2yq8NsxOI6L1uo2AWPYwU3x9Fcz4NBgWk+JA4hryC86FUebwfZwPoOLNUz4FROW
Cg+TCK4OQHbZg2mbeCxCCobRFcSXcUSJSsPeIPpvY5JpfvwhfeCIPbf/OnPpQ6fpV750YGo7+4w0
sRjafSZTKF3JnhJupPsTB7Q93SFxV13KBcOAPyD5rettMAyKTEojiPFC+xUNKZhhYwiHs8VG5mZs
yPVwHqYBgWKs9euitF8AGN+T2H0Ws/FhfOP+q7owPEvE8+QZ+W7wSZcanJLqITj3KnJyWntckXwj
WBzVOdYXpESkP6fBcB8t+ZCFW6Cxjo+m23OGM8Fu10BtI6G/TVnf0I1cuIXUthXBeSQs6z3c1o9R
B7SgBZBgOS0jlPIdkK6LfYX8osi7DkGer9EnA6hsQsw+8j410BNx2s9XXnYDKfUW8fuOuZIC6gJ6
3Q+5GFHJEDQF+hW3aruuFfr/qJQgk7AAtLmNOVlsl/SBFRJwE74sPeO2j44CzPNZDr/urBeGCS8E
9CJppi0j9rNNPkEa9bFFUsQE+9YPb+0qJ/mhJx1PW8YTM2zud1azOeDDUiWkWctML6ZYX6h5wSjO
lPDFTIp10DzNcryLDfWZylCvggXB3jC3UshuMcik936Z3M/KOjZxdi8D3rfBMwiqJK2od79Q18Nn
4c7OqozfWODDsacro+Lk7+r+E93yhuRMZzXZ+pQ4z8bIKJeD5wlC/flsV89WU7GHNf1pyFz7jBzq
A4pm+on7bOzoOmn7S4nhzFaLvJGzzpmL46fLJOKEMN2JDHYAIB8ST2fEp7AewqF8lYpXGyTm99I6
cGmYnslbAqjCM5cxwspYAq5A4ysdnsxCzqu+JZC8Hte1l7021E6lZIrhOUXH9ctZjqEZEnWWnLIV
n4g51A2eEKAtkfyI5jg/48jGij5+VfiiaOu0pyhnwOfyrkcx0LjC7bZ+w5tG+kAMs9y9sur2wYvu
kDXR7my5Uls6IxB5ITun/XchlrWAZBYo+96FnzDpQUsO79FJNo3P1xASPwxWcsyq9K0u5m3WKbY9
R3PqqAvWadJKQ6gvQS3y9VTH5bq6zsOO7nHCqkpBue5TB898Lt5FTia1T5tSsW9gpM+IcEppb0/u
fvYkE6wGcsqMkxIyIdEwS2S8yQdNrXznkwBFMe6s+jC/mPWbY+UuoJns3B+IbExTm+u0xdwbjPrc
InnRm51Pk4kyXcDIWMkxOg6CZFzPwIY+pG5NB/MWAWq/shus5HombaontiqJCLkTc3VvmPIUJ/E1
8k25bif2SUviwkMqeQnxxnLLx6rjA2684rtw+I9k8ejZkmO4mV96MR9Gp/jQpn7YT0b/1YbLTTGw
oZrSuAwQF7X+DR+tzSoMYsnQGbADQJ90Mp8Zhd/8/f5ximTN2aMOYmYGdfmZF8XCQhqA8/2wvrBH
kdsDhM/ayoSremwoixoAieG3jommnzxy5BP7xqnT90llR6ML7rs4f62WtErqLf9sLLsDtUW3NCRE
wCC5MSr4pWpcIwFksYDfyr5LKyNeDsnGqZLxNWI/vUpRlsPiza9CWdH+cauO8sq+Sn3/upHYVCRv
7ZQnKH/oPTp6+bCYhEJeUK+mMl4my3XWfUkcsO1T2+UxuGuYbu1gCkAe+ggK5TypYxxiarmuRc0l
kcAzF/WFOYevachqPTFrgMuTHscA0k6OpBXFDhuxk21EW62T3mDzCROUamz+IeCsWhLdqrz7uTaq
jaEYruV87qRnvKEXk5TEzrh2l6vBqscDw4I1N89rPTDG0gKn93KAG1SyrmZeW2KQDGZbxV3h4ftM
LIrNAFIiiV0NdxJ5G2IDcPkE+AX8cLDgenLe54HVis4M9IxsP0tWLFWzGZVWdOzM+NSSPc3Cs85n
551DM4f5TJAdgjNsBC+F0ocSwfc+7AjCkQSSTJuYN4c8x698eOgNlKzL7crUmoDzoOzWQVPch4xQ
fUiile/dtkkP4CEASuo0zZ4BvbGdzRJMKZ1zOlBn3gywhjmZuRkG47PKuV9Gt9oagzZW0cRNHzb5
brZGqH5AEdYWUfDbhthqbEXZIXxFm0PfwUme63kGIrK8kUM/bqIwv8UwAlr5pipZ5eMofiyi8dZN
/E+cFPdpW98IuzI5BTHeqHjyaWPMmzKJCcnj9SNqAu9oxCffgUpYpdaHVZFjM8fGSTbwK8yQq7Zv
D8EUeRQbinOTcJ98EwuE58fZJjShtrVNJ+nr9B/d6K9M5g6YJKbnsedsnR7MmhkauySnKens5JDe
Rm147gbD1tYByZoQ7rQhHwIUT6mlNnZpfNCpwOGJ2IlDC24AzPROfaFIFpuimyakxrb9fjtS3a69
9NruackXbnKOJ/Qy1eFF0EfXsxLnJYCxPBuvgErCabVflSDSMDEudFaSCSecjS7crzz0gCCY7bCy
XmHe08dNvBU16muX4jtPwidRU9XN9H7MJu1WNmo/sOdEL5V3ItfGzsv8vaVhA3PI4zPmzIy5lANj
nkLezAS9d2SrSbGFgzCCbnSuaF29a+ZSa9eT93OPWqpqaEl0c/AGQ9lo1bVla3BHHvNQo2UxshKY
4LYF19cnJdyV7WtvPg2c78+MTl3PmpvRnf2TowBxhlB6Sje/GQcbojswF9QsZGMqKjVp496xYEog
Db+xwLkT1bzyuEy5D6j2QRsZYa9XXQJZLuCWGfBw7jVBxzQslxhC6mlXyHvm1i8aYMcqR1Ky95v0
Dh3BhWFUF02BmlQ2U8wQCD1gx66/rLmm37P4pv6DQrtQJaB4WoRtCyHpRWtZ0zrg7NjU72NIsUKu
T7sOAAwUUd4uHgmBiQyY+ehEDCp9YgDtR2S8ziasTA7kogcwjIS1gaCXevvcYcWrE1AjroYP0c/m
tQcuxOiX8WYy3slYHdVM06yesK3H5lvZJVRjpc9soo7ds4iak/iPUzN3CwrJWSQTfD1DzcYZ7NCE
7rOUdPAdg8TUMeZ/Z+kr18pjmjc+ehUS4k3OD24ITc+tAadNboCIuqNWtyNnixx3OHAWj6FXbLNC
gdVx4EFUhBwC2d2kpeAOwPvhFlnOET/Xm6L/ThFOkt/K5Kp2y5Y9PDwvpS63BX2Xswzc6BSwGDoN
SMwBYrFE9L1O2UGySqPgGZ/SKbXWiZmyYrfF3xWD/5K67qEq+OdXwdxPQrv/ngBv91Ut2rXm11/1
/6P2btFq/7/Fd/eLDu63//mt04+fJXfLj/1dc+eIP0zTcdDI+aZFZbiYMf7S3Pl/4GnwLEF0IKr0
xdv4l+TOsO0/LJv+VChM7Gr8G8lqszzWn78brv/HEu9IogpOG8defuG/ILoLnB/2p/8kBsURhRnY
tUwnsGxYFb8aldy08YTX22wXqEOOEWLfMo+i+7ZI4+0U6vuKOv26ilvvwiPA3oByJpLygdY3OZsy
79ZVbU9vHf/fH+pxb0U2k06js25mc9THOPPffvxtSODNAEihg1jmBizI7KtL/Gg3NIV9bKDaT1Y/
EI4HPgu/5dAeSl2Y963w4+OUZ4Ra/fhyvZDRQEI0sRW89pVB2EgBQWiMoLARFcIAVJfOowHeyDA6
cS4c9ZC6ZnKfNw6w4L6CsMAg4R6Zg3FdhwNI5whS0pD3cG0mfRYT0cBksQI+F6OGsIbEWKlJGPed
7WYb2x3Mi6qhNhq6rD6JMVh5iMRMaJj05Pw7M5YeU20UIhJCFwC+qbyZs7K8EcR5XuR5sZflPB11
/0xpNcIJmAZi24PhPDXs+hgxmWo5rV5U8ZBdlB669XCgX4+WDEskysjq3AMv1zSG96CT9hkBRXI1
e5P3IKFqsoqQ160NzWiVVmYf9cUlzfrisZzRcRBTdYd/pnwcjPkiYhB7pfVLU+vmGu16c21OXsR5
tnG2fdgx++88f5s2KCuDSW08rwoAn1N4gsoJ96Jie0c8z4kgt5ryppj9F7+WJdqtytuTXnwKx6k+
J7sN3IMfQ+HFH1efJ0lMdqXVw7JzL4tujO5//CFs65pNdLziPOAcXbcBNtrnN1RK7l3UtSl1gfxU
82fika/BJZcyDq5BhvCSN+hz0j2YimTXJ5F47fL7IoSWmAexCXkg8yjEkRGTfJAOO8dwAuILw2tD
Jtl1kDKIj5SR7u2xHJ8UkSUIJe8agg2Gqb/Trp/cZ53l4Uu9JJigv5oXHWBGQM1LY6bbHP0eOkgb
GYM1hXROSAFCzF0/0ewreJE+6FSdXlq6pCli8/Yd3eWPJigCAJyuhB1vURuVem54F/wdz3h67uKm
OLdjOuy2052GPLV3/4ur81punEmX7RMhAq5gbum9SLmWdINQt7qBgneFAvD0e5GzY8+JMxcckey/
jQQWqvLLXJnglmDmx8PEyf84FUl5JBeCejPbuAhZG9ahAFBHsm5gd66ZeCk9IOn/9zn1oPXa0Vl7
EFq9zP3YXh8PY4N07uvsQm1se82Hddzl3rk1vHvVu36eIlsfzf97SESvj2jx4/Hx1eON/76m6lQd
jOCvGgq5p7GLbuc5Omb3h7rhrjoxPtkIhtAUbHjdNk/zEUFAMGJOsOm0BvdvHdGmPOBzVmQLzmlO
/UvgVrdKAoot7g8iH4trGx0erwxuFF3TzjKuk8O9uqCLiEglJ/80a05d57xZiTvCB/Xq0+Olx0Nj
9s1/nnIV5lt/bj/nIJ2QpKcw2fhZQJAV2xJHtftnEEdsNW1MI/mSU5yxbpH6t/W9CYO+1wsMk+KS
+un/fiWoVMLVRu9U02HFomiGt4P7g/L4vcsaqMLjtRz8FPGfmdoc10FYSEVkLsMxZXBsMC1eOQMQ
Ard5QY9YCLfUN+EoBJyevFuuandlTlbB2Q7yDZ3x//vu+H/vTpURHKqi+vHqabpkpRGeySVrGd5y
I/gIhXfPyCTVpajvmmyd23zpIwcpwyzxyrY8HWea6QL/2KfVqWEIfWk8mtrsjBkOmZhtKpLgtxtP
x4HUxmdVh8CYJx2/8t1iPyhCj9PXFF/IzoEItr60cy9OMecg3ySWSXFFDrnfq4ZuB+NvWkfYN0gF
NbigVBoU16ZKF0mTepdA3mGOfsRsPnJwIvtRmx7zaGYwx5CHLqgYwFWIFdrvhlfZiuFVhPYeGSy7
Pl6qOVgsOHImh9jP5C4s+P7PcyhhDZbpmYrZfmkiI6weT//7RpA11q6Khkt0N+CmYyqPzLlQ+P+f
L4sKQKOIsWC4ed09IRbYexX4v4IIyLTMLediMQfGvFheM4TiN4dWGGj6IWeAyfKPHKbg5TC+Meaq
+6T+j4HJHP02TQCGltP1TwP24VNDdGNFvWj/HZC2npA1ZZ0uJbvwU+JP1yL1eKp729q1JP7YBpsz
NkvX546D+NhTGYF/LHUj6LIchJePLy3Defa1BzEgpsbRCwPrnIwxhHDLhlvZI9Y8XvPkaJ+ryIVL
LDmQ/Oe1+y/OSk7nfshNKdVGgRUzcV085bjVqZHBJC4SjgX3Ihpu208OLfUs7/3zgOXpWTqmuek9
bJCoIBZ3KiP5RzwtPz7e5ZCHwGFFGoGl/fKt3Hs102F+ZpS+5H4qXh8vURfBJUrOKG8qRo/3OxfE
i+7JbfySqUVfLR+vBUrRLtgqnwIAOIxSzXf8mpi2HkLnvnVkcXONxGBvPZ8zSlLOlt9A+yxqSkKI
2O8fTx8PxZhmS2U30/bxlCDtgV21eRqK9r0eSeAVVjlsZF2r7ePpHJfnYrKyl9hjFmDEYJ1c98fG
BfQRY3HYlGVtbYxkyD/SrICbbeOokarTr+bA3Of+ulU08aEpiSs8/itOaHrZlG5/bDrGPVkpjUvX
QgdP6+ad0pSUqwzmVewP8gPWWrLRuRpBHIWAB6G6z7avrg69uC/YS3amYIwb0wUB8MVpVrVZ2Jc+
s/KDZyTVtgr64DnQBk1SeKp/lH0IbU8dmGiMq5Jo1kXZ5j6batYeS8+czBCwto9t1dTL8KJ5F6NZ
8gKxAVE3FoIkHEf43K0cCFG0FphBh5HBGYJFkHv5MaZzYsNfGf9DPEavHDqvkZua3/eY+NKvpurS
Muu4N3bjRbq/kdXqNYw1LUilOV8ctkHrbpDJtvW68LWt5ivh1y9Rms4b5CqDA/VIJ8Tg2W9FNhhr
Xbbd5rEv/O9T+75NfPzix7vN3Itn1olNiaK1nAhOXTkBR4C9Q5wVGLmfmf7fYbDd8ONypd49r8Nk
BVvbd1G3iEsfU0pEnpXDRtZH2/ieADEssl7M4DxbZ2+Dt8s46K1kMIsPI/KuyuqzfwBigD7K/HdH
AmApyZ4+t4luqD+wugP+nrbwOJ4DX9l7kaMPdhZ1B0dZI+U+RX/EqWDuxjbWJ/Ij7tZrwvk8B2W0
yepcXGyAh5uqmH9FvnHfANnyKYqwAMhyFt+1Tp9nOJorC4jUvjMmaqGZkt6kUPlmNFP7POrY3E1E
wA4yFrDeu9LeYptbpszyD04ihuNQA4MRQSGf2cFnEw7SuCEf0Re9887Uim1kU3zkLkx/rN2o6e4E
4cGyVrTEw2qN2+mjoDsrFoGLBAyqvejrNUuR+Azqd5FGxbcJRIsRxL4tG+fWmygvVjs5f+wZDaPQ
8RfnbmM1FWN78os0u8jJilesWpzu7WreVd6sjyqCYz+OTX9ms5jhl6vXuiHpUhZjty/U/LuuEy7N
SFVv9UR6wjdi468BSXmwm69BV1+W84NZaHjhNxpegOFRdNAn0+7xdLJa+5gU2FXRVoYXmd+7FO1i
hR9rZti19xR/ALCpdOUIoKpZ0IpTkOf/MlNQM1N2w40rYlhnTuU/ZS4XKVHp+hJiBdsqP/dPWC8R
epA6j6V9TzfRVIg10H+ygDFdHg/z/Ssz4+PEhQj8ypu+HHOo/+IjZuJmNYiEWkIBkO0Py+DfyUhh
S/f3fJJKu2diBqDC4vsQnmarfUBKfFWmAIODPjb2fPwZ16lkhnBAcZONzW89VjOdNnUZIf054VsY
0yjn+0P8ZTusiGaofpwg21JURA3WuBoFAR5sY9PGi0zrR2INyT1V7zuH1YG7dYJpfTIvmYjTo6Or
FGk3rd9Dy3xHUR9/uig5D6msPkhL4gjy0+E0BFZ2Tii9WgWsYZ+l1vvWbcafBpedINrwxgR23CQM
pQ42EhGrBDD9fG7VInWH6kuDeWHr6YTnqh30rZMCf3dSfdm5Ehw6q+oUDZ5+sfDiZEZYfQFnMFdm
K+wDK7T51sXMtu6vN0QjGMDqH52w2KV9FL1pv4C27GTfIiSDwCAsZOmzmufcin/+83pHXEhiMbm4
KfANUt0oVVOef9smXTbaT561X1Ko7HD2i9IvaC5wvqtCsvenUa0sPOu9nakJ7StKNB7vloirK9dg
KXq82xUtu2bPsAHn84sTU7xGVmc8PZ4BmcAG5ie33GpPA0HEHRsr59jWfcFlWvg4VLj7JJ4wIBom
AQNDK983wnaPPgOxnYkv/aQiaW0bW1jnSqhoM4TcRLp32OOKAqdSHrUa2SxBbmxoxCmtNVbf6hkh
w9wzgGCY3kX9SSUggSfb5zwSKXMzTlaJXzD+oztf/zhRthf22HxW4N5WVVkWZ+by/Ylgd4FlxSw/
DCs9TyEOGSap+Qlb+AAHsuOMgFRPZKp30dnSnA/1kw676MvNGmcdTXF54LoNn0dibo/33RBTlvIm
YhiJxaZ1ou8jlAa9XJACkzK1j0xB/Y3pD9atGdxpmXki+hCcpqOgAs3cngowHvz/LH9h3J0/EgeY
Na7a9oZHP8Hl2MAxY9Z+rPiB0rIY/2oN0V5GHaRbL8419Qqds+3N3jq5Bhgnf2j8I4XSyd4Y4ZWH
bUeHle82B1mxACeuM+8NtywB7GThvS83PrkT9OfuPs8unLljptLnL06bALyv8Cw8nj4euskm/uh2
17QQ+QtxEDB3oclt+rsUITMDv5wvZP6vrdOXrw58o1drSjcl56Grol301ZlDgyn3EjN99FS2UbPV
sWcdR2OwaaDMs50xD+KiOtbu1rSnF0SffOnVcfaJDeaTbrTmb6EJDfgV6amaPkSrjbwfHIG/oZRb
H5ICQ1TxonihSnhYNzMrY+ZqH5P0YGzNkTOxqCtxkAHFn+Y0yAvDgmgd0iJEC1Ubr0QdXmRjcQL0
mRwCF3JTvahGoJV+WNCXi49kO9esacyAQ5b95Hc+OsYTsXPggNBxHy+rjEZ2whC0bXDXJq0xfNWh
+Sk6t302UieAJcjGHWZO9tUBPq2Kg0sfsGVHgD4TaQ87znk3AEvM5SZP0dDkzrBEATXAVOnL0+Mh
RqvXXpsd+OEmzBH6ZmEO2fDUO0Ix2OArz46SrefgZ3y89t83WE9zCkpwPP5/bzQt3UZN77McO8aC
bXt8dbRZPJdTW60m/mKbx9PHw1RPT8x+k3OF4eXZDlHNEmFvO1Gxot9fyvCCbjVRgTnk/tA143Ne
2ijpHGHx2UQGtZm8Vhq9uhQGBSL3Z0rK6dmxuYkNxlyvH//B46FKi6Oh3ezyeGbY2MWYch1BB+HX
X6Cqh6dZztF/HsomndpVnTvGutdtcew6+LQ5Vmk5m/R44SQMPYcEaUkVs7rz+7MoOBj6Pnfs3Rae
B8EyMWJy7SYiT1YWjocsMYwFaynif2j2OO0NPsjRa4YHecMH3MVe4tRMbNRweDzYKIgYAu7PbUaO
qx7L6WKY5vIwdBQEEe6gcoHvDINcvzkMBY6wwQ6gUJDPGPAU9jajQVFlhHRnzYTRy+CndK51CPtx
Pdsxy3FoHSv+ljc549rD1MVxSoN97rwfTCjlTnfxMolg7IX3/uvJhfSRm8Q7J1qPfSlfuTt1G5XW
By8WiEyMZUIN9d+gzNg2NWj+am06JaFiTNeLQQ/ZAXmOzGBSrRjokBDkLE1U16QAHrnNDJitztF7
i+Jxxq6YAHyt/O+Aq7I3XJuQbvek8byGdJc43bRxPf/sDuqGzacCy4GXbKRYqqk6tAJxE1UpQNgO
2ygsZlonIpeUU+AwJxoomzAvZLq/TAuAdttwI8fJt3cx47P/Gtiglt5x5gi9koiUi/HszLNDyYZt
HEb50jVNQhfkvcO6jqigqwleUJHtG5SKjphkx25Mtk7uPTVYlI5uCmVeOz45Z1/kW85TFytD1GOa
RMJtVDcx0k94v1r4LOHtDcr0V5VS7wUoFvmHpBbHj6HSAPETcfA7/pkBMuwC0htNtB3NXY8HM2wP
5dCv7ho78aYR8jH+0dGZsv2Y4XzHokWw4q6bdHW7SdFHQX05DbgMcGvhaiYrfSDKcM8vj80KglW8
aULnQ5iKxsfA/41O35FRjLZBXmNHpJ2uIjxnO/nGGiU2cOOfSXjyGBvRFrUi33sBGuA06+Hm1NXO
kco+TepsIY4TINNvOkXtge6xN+wY+2aPc8jNgxsyZAyAZDyJkRmWU9MgbpHOoQlopgWImDqXcTCh
Mj0epDVjBSnCP0g7ayPZoP5Na5AbzbpGz0ICT7zNUK00ohPjXCDmXnoR0g6X5Ug3bu9TVNH2T03A
LD4fUuel7QjDOqWP0ZcRGMoux6Y8MHegeruVcOVHK9D/LLaI6m6enFM3I7EJAXkMdXEMbbyE6URH
LMGSm1UB/idgPDzVKmE/iKc2R1MKa8mgfSL53czy5Apk48od7TXkcdiO6pDNRbP0ObF6Q8y0GO2Y
/hT52/Qya1duuMpMGBQ76NHgkBLchWCMc8bF2Uo0NO0Zmca/GzebyJ76J9wJp7zq/oWie8myOlgH
jf3pBplcRVZKR8xImyUmY/qMJFqjhwJs+ADnzXQ9j9zxyqoZN1VFb0rNTW2Je3PrIQWDugSQZIfB
2Tfmsw50htakXvA3pQcfD+6ZcWmSOkDqg5byCCfeNX1CJ0U1MTl0rmXXYEWTH1Hg5Oz06DCKmmHH
Cgv25P5QoOZnKcV8zN05ZpBEwfzJTxzn2TAZG+0GxXok0kUGLD7VptZE0iiDjDtrHcjmtej8noED
N4uJofSmrQ0U+fFXk/APHjljrro7bLtDfRB4ArHBzBsGKPaTZREuD8q9VefMwml2xYdKQfsIMZDO
ELaHZUGfLWvfLyyJCxXUz5bGtIk26xzJknw6Peq7gvP4UgRgiyp/2s5VEfxKBoCZpLPS8ZjilbkG
ssTDlc6vCRueJdpymMVYLMgpvHldsOk7YW0rz3KWcJHi4F2yj1rYfvMPPEW1LQsSYyL14Cr2LRe9
8x44xriSHeVukcVxwpLOYSqoPsAaRfROYklvSSEOhFgXqn8rm6o5U3DTMNFfuR5snBrnxTow0456
rj0KYoGORyhU+VeLEoPCz9ttqdUuw9a0y3Pnwx1MmNmOt281tHOf4MxPi+VgGEr3m6lwtvL9eFzr
nvKr0I04whEiIqtAZVzNdmls/D3nrfapnfN1jYGRYxh7qRQMICNiQY64OyqvJ7Bl0p1KuOiWV2Ja
5YUdgMYKfmnm5gu4VuVSmelBoCSEYAkAFfTnOpzf2lb/tMITC+3OL2HnHLKhny+V3W7tYhw+04x7
1ZBeswSukiIlHtnx8ErOeGvEIU6DO1W44iDkuBled4LAdY7YmFvVM+5JzK7lNuRUT9WIrfbV2FJ0
G04pQz467kwOBUqIPx16f8BRmXwBSMcAN0kDAm0zdzmoC43ft9XepxvJtZuN3TvdFN5B1sGbOWDq
wMjdfHSSWLyNjMPFfp7KjAGYNEeYVlg9CyxgfkqZTK1euKMtwMXHm2qeFujHHsoo+JtaA7rGrsYx
rV6NXWStS9QdesSajoEUE8/fOiORnsB/uNXcEMzcL1c5iditQ7R6L2eYCkrh6IcjsvEpp07CqHnx
gv57rol7GGqmwiq8R9Cy8oqCs7Z6hl+VyXjBEH6996Vi2XTxVI268jdVbcILc5qWmIDbPOWgibWf
vRshlDP+t7HMccuJPdqQaDhFfEzYjseL2mrUQccBtYkVzW7dOG5GhPksd/ObFYsz7Ax/ZWqabyqr
fLGV1W61KQ6mCtxDSolmQHZ2h+5lH+8xIkchAdtoz5nwvEXtRHKh4yjDT64tnGe1tWwajNs1dkjB
DIggNZGTock/HaTObR0aS/Y8nA9LUgefGeA8ykiwJBm9B/Fftp9eGD75kIFWTRO/DU05H6reYG8R
/fOikCNQbn44WXIisMUoaCBRbc0Zpwe+OSwPOzvx7noyLU3lRvt63lMvsOfqP1iNWCUV7h/0pyXI
aRLBZZdiovLpUdH1uw0dauGPmEr1JVRJu/fKce1WNDwTHdullmLW4Jr0Kzvdqa79D46t3U7s8LKj
V7HIrCZF781A/XsYBzuGdH8LTvCyMNmT5ek6LWa9HIewheRubjvlB1u4rvXUwWbp79GdcF77Usf8
1Eq6cep4XmIoefZHf1rPkbWP2Ok0pqbIRzHpTQ3ykVAYXuQw/Ubo6DZ+ZG1EZnj7icYuRED2UnmT
LtMsj44waagQHah6wc9WTIO9dlIIC6Vw9y5bkiVZZsqqaBvsBQQZvzOfUH6pETDTUzMr++jf3YQt
yC+zrLIFZ/gQ5Ef1apKsxV+PE1Dr38RpGNs48bDqnXDlxL5exYEiuiDyi+UzEErlNhxisXf1Uwol
fG/xCY2Qjbd0SLw1zL4vkQyolzYxHzZ+ezSKgVRpkohV7UfuqQaiuCl691o55mZA9FoqKBEc/LxD
1Nf/Ip3V5PjCU18Xv0qpaA7Ci7RNE/eMA2nFcLfld63Mj1oaxQKKKiKaHz1JqrAtZSWnnu/vGZDN
q8Icv84rdx2bh3SYSmaJFvws0703ENvBEUjKs3S7aJPEb76gnMGeKSHmLEkXxEQ2YPaw+o8RDaLD
EF2jfqKAbg73DaESK2J1Cj6NonKPysRRxVUP9bT8HDGK7HmCehivPfgQ21IC6dO+9akrnE75/fRr
EjpdJB7TBEft41AUdFDAAVIdPWhB5flPaQoBzxbec49osLCgAYOCpIMqk7jlR8ONVxHHVT+7Q46b
Av46D135Rxl8yu0Uq2RL+DOTsqDUyHtr0hnvLUfi0hYwlZpybaT2R9+PhHLysN8QJ/iorGA+kOnq
djoz5IWZuQ/iI/6wW1b1pLeoAQOEu5yVBz5Jp/YBxDcFGtV0zMscz2maXOpBnRrTCtgtUUpU1PUR
AuCnNUCET1OGyqpiRuX2uGWJ9NA5p9g80zUs6nXdQJ7pfI+i1FM7o0sViPsVrd3c81tp7jyWHsPw
TBqTXm2GWkZO1xGxJQZlLxa8tFUea2yItldeuUDqycHJ0pTwo3hp6Xfe0YgUDlE/ozS1dPaquTON
U3fmjBT8GY3fdqix8NbDs5RxcO6F3plz+SNFbB3cIVC3cQoUn3Pzay6sEx4XeaTF70uFQ8PuFyZF
NaiZvGxKs2nC51zlzk2PqXWJXNpEnDE8Rk57dpoi2dTYyFaFnP7Uo8fxfGzcg06nP2wCx1sbduNN
MiyCRE9uf+rd8VYV1HeFXbwxM6I8OSeBReSX46Z+auMEa90c3BB+g1vadWS8k0yuA1qTGXpsXFnL
bV63ZDPCMFp5IlBrKavm6Djzu/GbLUfKZ5AxVYdBuFo5/FBX3I/5PqS4m8NODivjXpadkXgIR4fd
IBsEGbULvDmPvxOuZRPNWNZhf7aCYjOXZHkYGeYrL9phhyJYmRXFrmokzhT9WvShsfd8bjP+WjWC
COVQGUvbmJ8l2uf18VA1zMkLRAV+H/B+KGxfigPZioKhniZK7xvDRbC3PMUMu7rrqvPWF8TcNZ0n
BQn2idBo0iucsl13KufnyUoVpWDWMhlRHvLclwcPFo8d6xsmVgZOICQKNX2rNNPLoEifvYAGt0gb
hPhIUmLrLw+jZsUUJB4YvX41j0xMwqkuJW/l6StGq5AUJLcxRBKXozfbDoJyjryZtrqV7LdPjFx+
J2kz7CX8pSKrTr7y+Z2TbDXY7q7AhEzhje/jGKccuygoUXH5UdsR/bk1Qqxq6LLxPhTF78s29y+x
YGOXx+He4AYWBxg2RH8LRUtDsqycFdNLTEQVOSpds5ce0gsqD22iPl0iqfEDe7xBdXqWKb0iPdmJ
vqDAfRyIUTfRzEeO2luCXWLp2aWzCOoOz2lAkA0fxXvfpBQO32mobaQoitQnnQf6yGxi16WGPmRW
UrBTZjfW6cZf63bvjIhtdsT+Mwrxt1OdRylJvs4o0EQnwdmcOlzh2bxolOGumMqsYrvjUh06PrEN
rdWRAomQF5uisKdl3GOQ1wORYgfiVD+z5UfDhK7x6cOphOLFXsRrbfbGDFpWbTC9e1Nl7blGLSZw
c7RrPRxzPqE0+o+JEtOu7kRc9fW9rgwj4Ba+xrAKh/HkzDXHc+IBEyOajW2QoXQ4m5PT3vSAKsq8
bKiv615Ce76YJPGpfcbUyelcgxKKtxF+z3ruPlAco4MP2U5V8lh6Gse5HUPGim7UXRCxMypWUQk2
dKrpSIjkNhs+q2wCYGDiLHcD/e2kivSzGk5xnWwgkFyMsOnpWWQpMPGkY86FHiT0sZpc/mVR8mqn
E8IrscUiNLJ91I7QQvhzTnQu4bZTAV14LZHiuxbCdIaiTCc8TPD7yX7WlB0BA1+IkQYj/AlEK8L0
HWhGQqgdQS/N5zfTxxFNspWiA5dv9OMhwKO3Bn3PNevC8hL1tbTQ3zlYcnSLqgOmNDyImi5lnf2Y
A15u0ZDGHvtjNeDCiibvwBB5m1nvlcIaQQwdQS0zgUxEWylIRYICBD1R9wzOQU+MAd0V+PuqXSbG
H1DEO2h3Jeh8MgmO72OvBzETDQyXG0oZ23Y8l9mB6a/cG0wE2NnCvCodO8AkZ67Yq3Dux0/T1i9R
YJ5rXIILE+Ug9PzP1oi3cToNYD0md5X/Cmb6HgDgt7vmLejMfxT2bG1pT4u5cLgwWnmpesL8bVRd
Hb+7VireYvnG7RxshxinIqC4d8MHrcVPFb6GCckQcslWcWRDtKoncn3c2mYFC3aoyCmYZ5nG1a9+
CJ9yjKZLhJPPOp23oexhIrBD7UUETScONtMLcw6KyqgqnUhHjqyiEnTlbp6YhBuch0of2WA9oRGs
8Mfw/RXhLs8iPqR59pVUuYHmalHQLf7mAYmOiDgKf21zO3Ji5hy4icVgAvixaHs0hhfEX3ajAQZ+
QIpHL7t79LN4D6eWpl7GwKc6sXbaj24m1iaATizNeqKZ0ZEQ0MI7EJcCdq63+Hr3DjbybRQ0zAbC
bI6eV321NVcjAEeOXzTF4mtaKofcRVTG7Ya91DZFORgqxz+IzH62jYLmAsfcYbv6ypJtoY5FqJvV
5L7pgLoH7RXcuZCxaxOniwOuSjdzdaVwShCR0OR2LQTbLB33CbnHHELjph3abnUCzG8tsxwt2DWL
v4Nf/damo7cjRdxw5AtoJ66xqVv9RVnTFz2GAam9akkPx0+UBu6qwXTEsHJahSmE7B6REQnbXvka
sUjZhHCJHu9Fg4jUWsVT6udij/pxgYthcTvGS97FQApin01tXVARo00gAg6n2nUaf9px+p2bY0iI
3KeKu13wqTIPDryHJamZZsm+OmQzN6ysvP7b1YrcYk/WMGAEiMJ6pwauoN2qZ5PbMHjP6epWTx2e
oyUuD/Z4nqFXhTBSOqXbl17DeByLtltnoA2XRmeXuzygJ3e+YyCxj5wCoDqQG+5hvg5JxI6o6ej6
j0Qaai3a6W1QxrGomoFunSpEvahZ+GPQEvekx4ITYr3qUaqesdHsQ0z2VZrjiXfSbIt9BazUlIIg
Gglz9UG1MRN8n6aVXea+puvs4Cr7O3AxRRQGXoMiVx8KKgWQgp1ZF38Kfekt53cPcwZWtPrVx3ax
b6Rq1yO7oaHisC7Q1g/URL3CGwULeCd3tZk4AB0Ob+U0vWKxPRaWdWJTYC9B1rzjgN5NDccu6bzK
wv5d2n54cKRV0lHWbqGC7X1waHU6fKfcGSlN53hi2oj8UNo3se/uB8XYQ/v9R2l5rIPc19fREJH2
8s0FmzfoZnXUEURXRDVsjE+e1/zhW+9u4D7DZgja1zj13Mukbm7I1to2xU7IJl6KAwEoURbt2gjM
jwpQBT9zt6NEnPbGYI378E8UjztUbkFUx9zV9ztaPv9Jx+EsMwW4iOxm6VbPbTXhBOnlyUZegUYk
T62JzMjq/hZUfrYZHfPDknZ1jrtyG9k0e2IDYvfNjT+Yjph1uSWrs0llIpdHiLMo6z/Mu1vZZhOm
J2WvG6MmiRiNO6y80ObyDCnGBEoo5ukXebMXPZqf4wy4PDU1B7JY7u3sK4tduMZQIEBpU2MLkY9t
4D29kWWI8LXLxkmOH5NQN+z5nF3an26U7x20blV9eAaFjrXj7PKG20dXVwd3Ts81jjt8GyRMHDfc
Y1glCmJ2v2C/MvtO6y/d0QCoBOPRzDc/2Uju3VZUd4vCradPt43nc+kEv0YKFpcNQVfT08hRHdaH
WuAwB+W479Xcw1bhjtcZ5q/EwTU+SSJD90Bd66p4rTBe8cdjqKybcN2KV2esmr1gpL8wtNwFMy2P
Its2rvwOPGY9Y2DMAPWIPIP3SPpQ7Cq3+iOMpzkfN11bMogyjD9BGk4cUke8EwW/U8SvLTEIbMaA
rUna4CPJvmOdrI1q8Lckkc+5ZT8NZvfStPFtUAerLnqCjP2PGkA8TFMjV06zMV0ceq0fJtt752pS
IZLdp/Err52/QptPM1A4PuQ/A5mpnQVsElsdhI99is9rQz3lX81axmndkofcDV7CyX7L3PiPM/Cf
mqJ/6bBgcUkyMakTCuqsLv4mUeUy6U++zYTiCCtw/0Q9lJnkVMbDl/aaV2YzA9+74SfsixflYy8o
DfUN9Y8gUWu+K6GIYhH/WhSe+rDcYitz+xXn9vfczkS+0JwMo/80QvEnG7IrrnSadGfzp6/ERxnT
sthPz9LmNK5dtWoGEkNFlCgEi6WM56e2M47YNObvTrAG2hoGWDKJJ7cnQUZWioZ2Y0mulwiALgP4
GRtmtx/1YGK8TstTfB2V9wXm6QNrwdMoW/bpec24vMGw6qunsoG1k/jxFW7v1k/E/V5qDmtzdtTC
6zCQetZ3nmRE5wcb52SC4Z1S1qtTO3enLuiE2qjH3WCyz6MizF8TUF5lsn61uojyWcpVtEQrShO5
d9Li1/2mlaXkuyT7X9AUDIleg9jZ9TNM8WROXgtHS6wEjGEm7yVt8uLkpW80fwaLxiiQisroxlp1
TkmTMJ9wzoKSjypM8gOHja+2ED9CWtdQeXRY0LzuTNMnRxhcIrJ8rn3v3W3QIyzV3VIKCIA67Uvb
9S/kLHZD8MEfeZzkZpi8V1MZjGdkt4LIQ3t7jaDfTi69wTMciD502pUwky9DDtz5UB6DwDwwSPoN
lksyDpMVOk2JBFHGvwS5r2UrqGD29Ek2YUKHtPwEdbdSVsi60mcfVc0OK9Qnp/DVEklMgn5oO3wr
3I3vApqdJ9GyqztC7lA6rOoflk7MF0mRX2OnZAPubwDyNttRmy9JgFMBa3WEBF9fsgC5fq5QIyrI
YUwuEZAsCGxp3FrLNElfKk1CcMZIzJGW0e/sMylubahfsyUt8o4FtIfQ+UqFC9api17JO7DRCLMz
zRDf3QTGDq81/5Tc3Jqoo/tWOZfC9q7/w9Z57baObFv0iwgwFcOrsiU5yvmF2E7MmcUq8uvvoPuc
2weNBjaMLVu2ElmstdacY7YlWGDTck7L2lqRMbqCMF2vsPjIDSL8CEsd3zMaWALIHDWPydMYSVhr
vADUCabQJhyPbYZ3hRSpe7t5B0zB4ps3KMWD6QdN1DpZjtww8Ul0ni/5yGAG5MfFZDhajTQXhGFu
HciMXKkXXn3JIFzDXmKeda5sZovhUF0yit2N27zh5zlQWLUwDfRpggtmxO4BXFpBwV6uDcm5YvYI
jOm8GGtZjBOOZdY2Fx9Hb6VPEsEEM9hkx+DhqejhyPQ9/N543Pt+SPHRfbdwICgZiQl38qfZQ/PC
cbe3e9Zaplw7naQsEb2HLm8OnUPcPvoCdZIxqvfJdOBji/SEqqvdRNDaosCv9mYuugdzgshSlma5
6mR/Gux9KWzzk/0ijRmCzwXSZI6GRmP5hX+CEzbc53Mm93TgR8/kOeTdE5nIbzpt1/BA5EqSER5F
rVpznW6ApcNlzpzkDMsR4c2iIZq9oz8IeoqcXGnrzwyO5xJFVJefGmt6YeK3D4aErcfy+FGJx5pG
1OAcUJP8NBp1W3XwUw2ZiZ60XnSL2iusm7T3zRu319dYGtiDc41cu8RMZo2ntkDNFjjdN7kSZwps
CwJz7hzBk9PcBJC5odO0YkNNGd86G8OxQESovT32eKJzpjh2yeTLEophWxbR6K/2jVUyFNXpTpqe
3FQhRlWPzHezCajbzj5SvE1wyIwC0qYB2LaHt0Aod7gvm1EfJs1MvOrP7TDQBZL2Y5fV4z50lx5c
B/osaWt9yosGLOqEdLyWHNUM7lKuG6vWby5sXu/nHrnsMKHnaUtsdElUh3d2JqB5INddi356Miqm
14VrwWr9vaYNwMVIo7tX416Y/poO1nw/6yA4xmGNeoB8XDVkZKku0htNENxNwb4OJgHNurZ46oLX
RvjZzrGbl9pCbg6r2roGeX/I8+o7JmblGrZXzVLKFzxLdP9IBsNQpY+GbfrUllKuzUHscy/rbwfq
01g5aOvq8U6MEZD3grhZHNavSZxX+0m13s4byRlP4hITlANTPukgbyDOeYps297raQ7/uomIIUVp
ZC1yK0YH6D33JNJeySVya9HBrhN6PqfBI5O8YdNuJLigtFRnlK3FnhNvQEuAkSxFq/E6gBuS7IWZ
soR7Y8aqbphAOYE7nypE1pnDjcnxtoMRL3UnmXglaFC7MNQNpLZm5beldz13XrNPEytaly1DbE5L
9CEoHMhnGdZF4Q3bSXUPKcLxfd8F1SmquwWX4+Wb2XvMOo0ZQJy8IMIimKcPxYizKITgbzKCTweT
Ay0Zj30KhGoEhldFkC+S1v8ePAQ7Tm+aZ1/L51J1i0HubgZtsvEm6mP0CCki+UPIWbXS9bMoOEtK
SVqRweaws6CcydC+K7ADTpq5e426P4l0ypHKJWuuqls3iY66MP/EcsLIPbdvzZKIUBXlK8yIcjs7
y6HAUNEM770xBmISQwX0F/2n9kN4Ix14UTYYSW/+iSr/rus1UfRwGddwNbBjDMAZmMm9s4p/63hW
qyrHNADyfzzqPnj0umJT2oTU1PEDmm1+S4cfkisKcpyEweS44I8qb6dt0TMoSm/gJ/L+oqKpW5LR
3KyOVqGySy5wE7PWPMl3Mk0OoJhWIZEtG9UMFwKHubvkgwu67tDMH6Wo7o2EK7pVYatLGWSnJBWo
MdzFSRntOwbrhyQcwBs7rGGBdeXHycZx0QyM871tlvUDwJf8KOwQbMqXCAHDAWPDbI7Desy/lI3j
ic+ZrpJPRUX/g4bhRlsU0gkR3fPQsTx1oNU857lm7OVYw4MK/L3HukAFwjNvh/PYtw9ksuGYLK9K
+uMkExXrRlP4m8TeQromlD2LmIOHkXVnuIb3Plsf/ZB+JNVrZSJ3aKPwIxjDkY5RR/FnnmH7e9CC
BLqk6HW07E3U4ohUWXiDUDJemf70PYk7vGv7PEyuYx1sigTBMTvFL9sq6bDlLzz8g6HlQ8Eq1SrI
4WI2zwkd17VwoNGECeEBAqYBoeUHlaQP6DbjbR3Dd5MR8EIX1AXUwyvMWD1t/gzXQAJ4n9kmIyaD
W9MVpGy2TFOPUIwD2s7zHaGRhBvdtrJIzt0QvvTjHNC+lmehjACGR3zN1encGuopUom/VpPz7gpo
2MiAd+hw8zVieEwk5VKXjxQDEebZPkcp6PdxuB6Hc1e0t+ypESI9ALffTthS1k1LS3Yum89gZKjq
ja+ZwLhWxt0NjNLrSdCxEdnai4MBWdby9nqvRoGflc1ilyqK7RomNmLhVQmQhAja984Vd3Fs/RQQ
oqok+IqrhjfNsi6BXdwOoVftbIYIgZPZ677zX/CYgjVoDUD1BAJ44UfNIEnjF8cZq+qtRW8ko/7P
+hArZwUtCaWGvFGO+cPbtaYzhiUzdGg0MzsMp5BsaCpPBZsvBePhZV8qLapDafkXNgOwLaqjr9i3
JAxxrQImm4qnVVxbO8uF0ulRgPdOsY/jH0T+bM9sG+URUd0V60Q2u+Uqy3Fmpt1d1jp3iCLj7fyK
BPKnkdYlh4rRW7UGQooCBgmaQpOOln+VmAzN60Hz3tmnFscCFT/rnkBv5mTGR8zoioEJCBK7hnvm
GR9T1414p5ngBdV9zojkMHlab6Yi6jdtL27mSlfHaNcFPQ6A0EPYmXxmZgunPUENFnG57cryLpDT
VxssMYcifrARf3T2feXQuMBTvVMRMwFhAciI11ERX3zwT0XQ9ltEu+tmnI9D533VywYxYiS6qUze
XTbXJK2BoEo8/IzVtd2jE68a/6NqbifMU722TtMQvuINJruhsTlSx4ekNsN1WFp7tPc7OYsnvLo0
wCAKOwZexbS6Agn1A8p8YK+L1gLBApqehIq690FZXXIBvbb2tzn2LGw+CGEGHF6Bj4ArMb6dBKQ6
BAFQMREDXd3nx3EAAIOlZjM2DSWXljWS6cZi1PRY+MuVrIIOFbdsC2gUfyMtux6kPs++/Q5pAAaU
s2G/j99w7JHj2HhAo2OYWGdUQimEe/bo9CdWcYmHPm6s8YDSnWYnO7DYpVs0sBVEliZxNdbrFt0f
tFH5DLUNrCDDDtfioHKMwCNb/SISLa5liGFK44le1dZIkeK/aTVvuxRxGfXBWxcmj4bCOLiAqieM
UXs4YEuh6j8NtvxTuuFzqyPoLkZ9svuWxXI5TdqAzvIEcAgQHLHzoOTO9ViUwNMTBIl+ttIGchvR
Mp/yA/crasy3HrHAmj1LS/xbczAM50zFR3EkoFZWcOSIgA2vG+Kp+mYm0cK9j12eEX2qdC1Lgm3I
mLkkIN2TKP/OR96AqYBr7DXllkHpVeSlagfpbAaCF33b3RMu4kupzcdSpS8pfQSPJdNMqme8y8zz
3fcsn/rbyci5NsD2LOroEzDBQ41eYEMiMjg1zasYnvn70x5l3z2CvH5Csc1uvkHXuzeyAEc22Mpw
bhFRpsxpjXbaZmhdUAmnJQoH+0gKYgvp2RwPLcZytGPmxYuldZyCz74xXhxyzlBFafrmjqC/v+QQ
hkt5PnN6J+MlbtSDi2GCVmxGN7vMbkuONTqkELxTE0hgSSsyaCA6mRUzTu/ZUevG7NQ2LDCChGn0
wcUrxL5LknDtBt9MhPdNMHf7vCVxsmlAsZNCcuWN2No9qi6Cgd80pb0tYqQ3vo52npPw0Tdku9YZ
IUy18eLell73TemKOryz92Yk7xIvvm+SWO7Sie6XTDIgNPSRFJkpa8bdUKFHn9DQIt+J7ils4neH
DBLC/rZ+UjyhlbyxQQGsyQv090lLn0XgxBoUY8pa75M5+5IWPT10L/m2lw5tm5CoHjZRca4B9GJ8
2di2LK/cSjxJypp11iENZsUcSWnYmkn/2GJGz3B7g5tDUwe28zjpKF/HHJFIR8ofImUrlwXGfbJM
RNd9epW36tNt+2EXokj2XBSeoKQbTnz9kAwmtRil9CZyKUYH92JAXvVp1ttt/FX5xQMbLMtGYONK
UM0tcLmU/PnSAqmouFyubKRE5dIVyz33sXCzN+2iDdIMmu0qnU4exmQ0R+MqlyonrkUyLXP3jk36
RpogM2e8vnaZxNBis/1d65RLpMji23Y4v5U4JSjwlQO9KNf5KzlkKJmmE5B7joDIuG1MhEbsc19N
SCDsI0qDZpKqdvSFI8SXnzqqKE5JZOIgZ+aBeFGRFDOOm8Dk4lWb8clu81eztx6zKTuHiAGa3IPS
Z9JpB+fBZpDN0tRzro3DRc7S5eWGr8HG7Tg/HA9vSdSRd9fNTJUep6xyj1YZPDawYq9dYa0d7IYN
Liq7lep6Gk2QT7xRQo8vfeUC4nEAiZQIF8b8gcTLBytz2YghRKwmN7oWhr3BWv8mjZmG8vCpavbN
JW5D+pbsUhrIUHVPq7rrWKOlaVznUvdb6vOVJcpjWSj7GMVgPGM2TVGuyFDOYAiHisAEB++ezCrk
LaXc6lTc0ySSIIGKq5p+2wwmddLlDXJP1JYZeuWMz7C2sYDULiUwHGtkisD13YZQDu1LMjpsQLNJ
R22MigaVCAKADBdZKjaMuOB6VWpbFctKUo/Izz1MSwYFKAx2KL2scdxHHp0hPdCp3HildY2MBA7a
SC5kKP2tZhK5UVPqo/WbyJu2DtrtwLbKfCDyJzkmPedgppudbJKW/JVFWpb/IVPokrjhPb6OYYsE
t2x4+UjyCyJK1oodX+EJZhLsAE5Uw4x9bPFYkeKV2BwzddrDJ6mX7rRzDqGybsgtHvZV1wF4sONr
z2NiPcDQKGiiJH3UXC8PVczBpvTYOAtzQFxWku1mBNRTupuBn0UteNwpZO/oEF4uOyJYwBhs2kJ9
zjT6zn5UNwTQdDBwR1DESfldLR6LydfxhrnVuMkanvBoOeRRlPmV3xL9A7PEZUzluxu7RehVWFQd
RhVmO1HFf6bSBQ9QIUqQbAWgZPYclVD/kGqes/oyITpd2U5E1zzjlJXqRFgBkhujuWdlQeMa+9um
B0Fqp6jLe68j5r5ijUpoJVDWn/Mye616U+ATsc6DSTNA/PFbkyyAEThcLR6TpHnm/Ka26rjQlgwY
icjkUj3piyYqHYz53chYY8u1jUDWd0I+SAWxpntS4Gl6hSGegwIVKnmpVE3vcAiYluRgaD0xB6eY
tv8Kwe1tvC2Knu5gTeYWkTbD0ZzptRkETgXiwcNNyly2/LZS88NZkN3WZMCuKC8+qFg6IB/zHPxE
s0+4BgfyVmydoIJvukQdBNoO98gS8E+Nn7405REJ5ks4hHpVihEtApxWjmxnM7saqR9ynSB9Zo5/
l7TWT5J0uK5rxPc0QSSTj9cpbQ6R7NtVjjxAaih4yZxeB9OrXxj+XW/9pKFsbwIPg4YbBfYSWeiu
+g7I+VDZ7cpw04sRxdVt4qHedayZXteioC66C58M0W2YggL3TnAq36so7O67LJdHN8sfeqHQ92ag
dKXPGz/+aQiUdaZb2kH7apKfJLVQZ+KlO7VMdmhuZ3/wnSO8CUC+TSMgWtumUZlb0bNZ0o9yGFdt
k8p/14l9wJn0nrHx2pUZDhgras2DJaaXtiQZTaJs50AYfsbwomMj31tB/N53RnQb0iY10dFhJ2Lz
NvK91dCdaw99akSA+cYOrK8QCm0J+plOcHYi8hDXmLkwFMoS7WIXPhcVcnOgZ59Gh8HCI4Yrrjkm
bX3nUJ4m4J+YZbuAd2NUfwmipM2oepfreXTQvuFe2b5/bJxu/2CkwHFLu/q18hxAyFMJ283nElK+
SsKDhNq0Dwvy/wpzQHidZsEGx4onJCgaygN8sMkGI+WmTRVZNOVc7Ez71bUBtE0E69ATif/42rq2
od4PU6SuCYApsbbjYhwG6xHLHZhywScM7BrIqhXuGmooixmW71M6ORWetcmj60dnF4Wv99m28mEY
Gtju5hcXzX4L2pHXao4QbeeQNqJn0aQetqbr44+2rb0pySCmZvdXOLt2PdY75i+0clPxk7jzj3Jt
76ircMtueT6VsFIBTyYBERNszCqHLN/Qz89kql9wxnZ2ioihkB9BQZiMxLa5ZnDFBG4M23vG5Wgn
DBVxkZ+veSBrGYI+RCb2W3i4w66grlk3RDJSWc50fm3SF+hUWnBrVoy/mUgbJYJ4hPoQxodzCqMR
jIa30W1wbbbmd8QAqvPYEcSuWHf005hq5rsqbC66Ed0pc58nHGJGNY63vgryHbWwvXLnIzqCP1MI
HyHvHmU0e+uk4vo/oaAd2usqCzkaa/wOaMwIlE02M0jxOiimHUMCwEi4hrKp/LHMGs+AxXk0tizi
QIUQLVG49dbwSFDkTQTX3Z795yVEZk8GMsaNedhNZYZQR5MGxO7BzNMvZwBAWRZXjAReBjug+ex5
W9Tk1zKjmzH46JfwUgPmy1O1Cfrk2kaRvy+i6T2GJrVuII0R+fQ5tx72oYQAzFotFWZp0ZwmJGkM
hys74HxFV7P2yFVQ4JKIIqq/9VDem8JMr4Qxw2KHX5aiHWtHemllM73UAU7XOIXUS+bEOh2bn1K2
/UbVKK2FUtfFCGG3mgn4K9NHqKdWZT8VOEkf0u7ejQTeG/wz7I3FJ3ItxFviJlN7IRYEGx1YZR3a
hpmbIeQN2l/s2Dk02IU+zsrQrKf6qRvKTTmjCbNY2rkAj2yES9NhopgKpAL9XZngkx1V8lSJ4hAa
LbOhHvQi3mIsKzFoU4dDbUKrDQaPdh5pZkiDtzQog9OMKyAigWNckEAquq8GmJS1Jc/1bN+FxUK+
V/prcowfYSScJvO4NFbcwyRTKhInuDCkGXfS34xc4NZzF77Xrf8m7dxbgde0Lx1m5pTqdo25Pj0z
iut2g0z0pmFGZKVvg2++YAg/BQzr8G6t/ao4IqzK1gHNsk1e1nrbDenSQSGDIV+mBCzxqrX2UT49
sG8/BFl6TUrfjcM8Yc7zGCVT+ziaEx0piG5cCSNMXnz6RRB9j6G/lmIkasONsSlS180wVmYhD1VM
8mfV9y+ubCfCm4pDT+G5wTD8Zdx0LY69iXeuhrLfoAS7Uvo6ypObaCKpnQky88ty7rZTxaqiAvD2
U4uTPDrIGQuDgWSl7JBruw0BLZMglIkEULqVhLT1tbgruuTNc8YbFTxHVsq8g9V35TJlwIprv3u1
fsjTb3Y7yFNtvcg6AW60lbhPO6CUYKa/YwvEdB8fA4xsyJ9S+ogGWLHZ2Qydfk0jKgzrbANHxMSu
n3uHIjmIidEiQN6Zb6shvWbj9GSWJTN2hI8keNxUxAXlto2Xi7ckkzQCi2TreAkbaJ9pRycNRIRI
x2fT+emTjlOe3nwCqqkg2G07aftbKe+RbhskvmKnxt4glxKteK6qz6LLz6hdsbjTEYF/u7P6gGNR
kHpGWl/TVWd79Pp1z+q+sUnJyJHM8aZUGKhct9g5oQOTh3U/658yBPSbpFqQsi17NVr83l4P1GF2
2WKDNKCoIwFMjkE9bQYd/ylsR24QbyggRTHIJSFPBZkDe8U4m9U43Hro2FZ0P29li4C0zKNd5NbH
ZYLm15/LP0ezNgbhe+HTc2oRp1taL4L3EgB5br4UrvxAeQjl3xtAXbCjnyKAMj7Grsqat8VoJmuR
4/rPFlxXTFiCEp2L2MRe6CGCDu8U7YKUT6xXJuIFSzwUBDBdaQpE3RxThLR3U2daWwZtaObUoRgx
KXgAyFYQ6VEjZj8EhAJc4I3blr31YJfMp80U7U6CO35uHLGNujplIMNZkBvopKvFdK0EdZHu27Nb
FsS2uqSCEpz0nJQ00X5/loDWxHay3O33S/idBjI54ihjYSOzEb/dlAIAtMrlL8bFjnPhkiymbrYh
1ZFYrer4902/bR9sZ35AIyzXfz+L37u246kABnEV1V59nLPwts9iEhCXp+RC5T3mRVAdf2/2UaGY
fJc8r/q66OkWrX7/Qg3VYDUh1NnQgcFBDu75ry8kH50daxH6NmoxkhsePzBtTMU2K8/v7/6+G79f
/n5a//jeX6/53+7z+yr/vve/3eX3ex3Kf5yoyxv/j/v8Pod/PPL/3Puvh/7Hz3//xN8P/T93/7dH
+LfvMVfg+XjW4O1bw9398y54jMvD7zdRVCCr+/vndhbgkfq9/fukXKaIULD//4X9/q8sVfifV4t3
NutBcP73sPuf3//rV//x0n5vmr8P8tffV3ouD7+//9fLJGgV0siqiD1AGgu2PsMgrKwOBAXle5ml
TzHsq31pI0gnVldu7TQfQd3dBcYk97gWnpmcF9SZwUE2gQGE6V1iolp3KIYYUaOisH5yOqAU8KiO
5i4qjhm11ewGPVlWBCpaKbbymUkmCmcB6xtzb4BnHJMtE5aTbwoBqNBHrmgijaFWPDhmza6lJuMC
vHjuDu6hhpe8SJWRCWiNhI6/1C/+qDb/o3T648CCobXvfydEnt0wQ3hhQ31jdSlbLJUQbaniTafy
l7xn11AOpELahnX2lXdVx/OAaj2zdvFXPw2gknumyk7RB1sbX/PeDYNtWDn+C+Qpyn+zO3KVca4n
P/rRvRqOZAhi6SnCGtaA9UmZKkf1gfqPxtxU3xKGTsb1WGX7EMMhFof6c2Qe7MgpOQCUZAQzju2N
sBRQ70ZsY85fSGN3OKrJDW6YReWBinc4t9irDP2H13HSDph2144jFUSW4bprAM4F3ZX00EKO1SK7
GGOJ/l0crH5RRSQKT7Dw3e3g42C0BM4wHn3VeV6zazP0tGPv6cW4j4/RZ9+Vd+i31Ry+0FWD6B3a
H3FegDStmTDAPFuFNu13T2dqHRfvYcOAStpMNhjT0BllX7228CZuxgxOLxC0DhzrLiiITJ3dTTr4
9WWWxU2RqB/mAelTgTyFZA6vZ/NnfUYOqv5BLZnl5nM33cahRzZkghU0stQ6dJq7VicY8ghL3zMe
zdZReiehiq2z2h/PqTbX7HMSJDKMjgFRryaJ+XMkfr6uzmOOZ9g0w3c8jF+ta/yUHkGOQOZOrY8i
VPiaEYGjxMaJrL2LQ4s3YjSQ4ZPSgDzclDFDt5bt8AB/aCO92qEHxJFl2SYCF51+EryZHZsM+G1O
JquP2lIIGvIqZ5KMoN1ChkHgYUwTj+PqRhvNiLnR/QAbdzWb0QfE23HbuCi4k/TDqoV96DIjXFsp
uVyK6ObAo+s6S1q4YXAxkiDYKBSW24iupPApBdMCIG47g+7EvxKsiQBf9K8tAQ8DJXeddcYBli71
ZRHaJyPnrw5Z16/FvExeJGWikR9MVT5TAL8MoLCu/OiFcSa4IpQZq0jFN33jF5sqAnBiGs49NPuM
rNYK7502cCfjJDuJcl8SwbiuNdyLZsjCMwHoD6Eakh0EN9w7MCZiEj40RWbkyH0tpXUrvPTL7cVw
wOIILNeDaeJHEXaSiYFOwpsLLeiTKDJYaMp/jC2XZO92hggKI90tq3CtRYHB7zx7VD8tXaZtWXfP
vqbVpU37GU8Q73z3iQsWFEeKTsQg0TdBQxgRi+Z306FJEuM4hu5xZq+yLqZoWzfo6g04ZC/2VV4y
fJggFG9TdGCDRAjAXEkemBis0pxTVsfujxUMB1QJkjh2uzrxcfJ+GISU9egCCoKRj8wrMt96le7c
b3yq9g31xvUUyxnBJdaOAi9aRqRfa7sK1jtNFCKtH5lDv3D5blaWZnVDCMvvpkx+06+Q5lyZk8mU
OfO5681h02GMXC+BdiIPUuyQcUNrDw794NZXRNj6a4sK2TT1Ka7f7NokLoywvnaxyyJstkn+u8pT
Yw8U+TaXydcIBBd6rdltczmdpzHkHaCpbnriCSX5lvZ0i6iLDJAukLet3b30fcjQfQJEYDL53sMM
J/ETkVJpm3tHj1cUgPpa6InFfMsaEa2TAtxwCLhG7QDNiv0syz/GUNRnCtInzxMPUjWUCDShV/EW
EQwpYJoTXsRInII+55KTi/uRyBe30wcnyRmvmPg/mA6FJ+ST246+8V4IcnGaP2YcHUVDe34Bljr1
DIPWSB+7Ru1ggYhto+sY4RCdoYK8QFr3lzEsnu1oSFYeiLt9Sz6iVw6oQ03/aaTFgaQLNZyS45+0
teODtrqnqijOnovyVTATnbX64/p3mUd0jRqYx8zgGL2yJLbVEPisJL2jYumPFZ21taRDHmOThdvE
7JAGKBIpGOP3hDJXFZoFUepd25X62CKw4VBHpS2MbU425X6s1LdvebcoxOMpRJ+eMsTmg3huLHBL
bhZkaw5zD/k2E93+Chtjibm06U/UH/dR6N5xPEBGc41LZ8qDKHdT3GuCXtoao/VANDfjnckyd2Q0
LJpgSuU2WKKD2pzLpmtsDSPw13n1TEb9C7AGEkn9YVVt/Ml9rmwl6NNQGgA8oe9vZPfaE+IQdWJX
Je4EJg4nGI2sTWtRaD90tlmdyDc5lZXxwwxLIOLiadS+8/6WSDw9XimZ7wVkgASjO29jLES2lV+h
z25vGOjeMWwkzbN5k10RHH25cKzZsQz2ouHWT6HPBQxLO6yP6pVexRf/9zeB5kJaIg6hZoxo0uMT
YXjrXzVTfFvR2m5rm6FHAeGgqAwEOEwjbE9CQSRemVEq48twHWAyHuOrCEr9KmoRhID6Qk2uEu+e
AZkjnCdlh4wLsllckYcS7IOGTgdhdymDYyYpZFpouEq+uK0KhKumcUCiNdEMLta+TRx3kyoGVdrm
KRQPMBI/PYd13ku+NAP9g6vKJ6SRepXNrYn6uX+cLDvZDoduCoKTPyrAugY4CDdCJOOW337SnrvJ
e8CaaO2SaerYD547TK7X7oTRmJiRfBc76A7gJq36uWkYlBBIJVDBzWKbIbURMXqWBqywQ+IYxxZb
K7K9RYUDQpm0Lz5LptpxNV2YtjBYSL0Pwt9Yi2a6wK5jJZvWnO7ztDgX7mPiIZ0JjJ3hOeZaMTLv
0ohJBYRVjCPBH6OWtxyQF9gIy0WGKp/44mZ0hn2qsYwbejhrvyiupKgJJKytF8yLokuZDxH1g8WH
Eath5Ecp1C1SBYckC4bAuoOW73igU+inVNyLrCxwyD9Qg/qVa0UQSi2y8Njq098s6NU1I/UnOI+A
yQKiTLYjuQlRaoy3mahakqysNQc046W+SQ+156IPYd4aC2kfQjt5td3n0cue7eGCDJtWmqrvEjcH
4CcY6pNs9hZ1yZlwzjsnnugACc1WfZbbOPyATkiodJiqUxaykY7R+qRT+5aE89mQDrzsaU7gryHg
K+uNIAJWtSkNR12REKBI0VH++2Dbb209vhGs1Gw8UaCDTo0D02/UVy07TA7wXd7SmHIbbLjmgsmy
N7YzsYcUCE3Adgu0LfgxK+NlMct6mquwWUygscNiB0Bw2Pu2vqfZRGwYv7H3i/y5IJ+PyQZA6pnB
tyMzeC850a9xU117BZpiuxeYpYDYp+lcrcL7sYY8UpAOFdkRSQ+4rcaPKkYU08XeVVlM7tHzRtpW
mrzDHJYRc1/pPs4APzHd9OIoE6Kg0IN8J1bvIV8ICIsOU4Tyrq5OdlRiF4wZFCu2eDsO/GPe0u8l
C1Usx+4gjp0VN7tKItBDNpSw8MTRvezC4DTWpHsGYd7/KYx+HwaJ8VwKtW8G4aByUeOlZ0xyyx7k
qrGD8YJxNb0LnPTa4nJbRymb7HpU6DPM/ruBych0tn2LFwZaCXVm39uFu7Ec2mu/X2iBmAdgJUfT
c+mBZyifCaKwn9wUT5DvDgZLQeY8EWP+n5sysYie7ROa7dhfMZ1l5rXhueMLoePp5AUvjdbxNaGb
VH45M/rYNOcrZMDNfZAQhmiPvoHFmJs025p7AEkNBpQU6M/yvWb5glSBdLcgcyh2ufn7ZUD9t0G1
RNP8/78HynLCrmZNTPv+e7+ubMkArs07ixNuN8LnvfR5ZqJxGT8sOhqYt8R0pbt2unWNQVwcL/U3
dpr86ayRqKqiVcjmTHX7+z8CNd/4qMyrf3xfNt6RhAUEs8LfzWD0nqEuuNuJuccuAmP83EnL3VSo
Jw/W8tM+VSRWCpN+Y+y3G9weVMa+k9zUiGBOcnG4Lbd07TO7iownmx4gV3MqSbzu/n1TtO+Nm0Zv
Chk6MFknOLKzjJ8rRZwW9DPwGFa/izudH37vpvOtSrv2bWZEfAjj1sMwmIY7Hiuizm7zc9S4gJnY
xk14OK5Cq/WvY9qXWwOsx0W6Jtsucgnel1iEji7BMzDoR+FjFjeWD0VEITkEy5d0KN2tM7OBlzg7
RuX3F0HK1iXq/7rhmdVwaRB74X/JSSoFLbDua989qSgqTipG+CLzxrxzjISA4qS/F1bqHlrfap/i
1n3uAcvd9MutNMeb1kaBdf79ISBigAcdzTOuQe5hKOMUDpBmoK7N4FR0etxXZpDftqPRbv3R9R66
AjUymfDRM7ggKseUaWKe2nd+6IFyxL5Gdet7ePgbj5I/QJXSzl8dTptWzz/a80/NgNPPofKEvtu+
0+kfELQ6Lf4enLQT0DmugGw45rYJ74eMpjIGxpFGZe4jHqvQmjvecGAlLE+O16JysPz2KjJ0fp5z
akWjpXyMlPLvsZr498ARNq7gKjhWnPJt54/PdQozJpX+Gzh0f+cH9rT/vVlZKLlZK48lBh40UHb/
IHPGEKQaZMffm+hew72cxq866V7iIgc+7TiMRmqD2qHQ1mORFA1VBwLPPmK6kHO8WJXJClLe2vTt
H02kpjzh/gffbHT6P8bObDdyJMu2v5KI52Y1STNOF531IJ9HueSaXwhJoeA8Guevv4uq7K7M6kbf
CwSIkFyTu5NGO+fsvfYUyJGwXHEPNtc/RHXbwtDCZs1yVZ+d+ZDZYX2e3B7Wu4PL5fsBu+feiGaG
RyBRHGTIrLbvhk1nleMyAbOx8gMxHLtOkA8zrIghHo6ZMbFt6fI7M3WxYZZZJUH28N+oD2/rElcu
MQrnuKjKuzDsvgoLKimYcpetpdAOICTnAswtgPmajy2Jp+9tVaEBZ/d1osdl7Yo6vqRQ9VbU9uWh
KMrx7BG6s/TwZbKn9XLGUZG/qgqZr4I2wrjAfRKxHSQUErq4f2eGHt4XGQFcfu+VH1TK72ZkNBdT
eKyE6chdsYIg4WaJuLjeXVYXyf33YRCxtfNdhrIqRv7pReX++8AEodwTFlTuXYYBtD3WFN72nD0U
ntUochrDUXfyNUFxw3TsGJPg4ySBvxtBBh4VTwgwrntjg/o8mW7pI6bJ1hG8rhGXXE5xR3tgqWGw
fPSZvzMGo54IVx2W49uBeGm9Ekwq7YbA8DF6MlJChdhNMXZgW6MDd94YXiAeLSLHOTstA+WrpDwY
mmmjFSmMq3gwj8QdvyTfmR6ecp/cAVl9gSPxknFupzaQOcggSASike09UKXTpHnhltaUeeilrtNi
qf2dDU/u4Esxz1lwJbVq2hgB62DuIE/mjSw+jESiSy/9L578NY/AY9dMx4U/hbffB6h0r1zxVJmt
rd0hZ7GItczsn/1zOQ4DTkrEmRXAmLuxwI3ARn9Bp9nZSc9qTnj6qI7qwb7q0AZvxJAYAOma6lDO
B7790Azms1uVwWPpud7a0kYEcWGvPWD7PDvsTW+6eVH2yLEuhZ4+1V4p92FtHOox/1SdFp9xUkfm
Eos4oZiSbUswDWdNL/s7Fkhzm1SNwOoa9K9ZWt0N0MuXDNiAgkWaOrg0RCcs9ieM6PoaxnK/nzoz
ODdefNVzI3hQKt0wdW9voQ6R39l31tMYFTtKTP9ghjApzAkTF/NlinjbQTuQMaSFTa3ts8Kuj6wF
xRr4iXbPLgiXfIT8QnXJazyW7TWLmN6kcZweZB71xNDYcGC1WnvINcPa4s+DLKZL7aFEoZKq4GoM
vM5Bj83Y4UzVsmDufkHmt9S+9mwYOpNuHWCYUsJnXFQNytsziERJvoHRL9W1LuRwDuMGved80Hsx
nrHYX3MzH3Ze+ZZRfmdotlKiml8sqL9b1dseTDIuL7QsaFQ5de95PWkYdC1eIqKVBJaQGxSH7rmW
enaHpu1nP6c/4tgM8AVnlGCBs0/yBIvdfCgQDbm6Ht+NfQYKgSaq0gxOM+Kpb+mnF4dCYHGZP/V9
wGANZz8j1FeNvX38PqQTa19k2NPq+8MwqL11hl4c5WSi7wO/fPwOkKIZnl++DyJEotEX3rCtIU0f
LN2aViRCpy7Rh/T36ADEG3JTg40dNEA64nQX1MRmCyw1RLvYzUmAl4F3Eg94STAgSVJyVi5hTihF
SBL4/h9dHXa8AV7o3g1OQ8UFbHvCW4M1pqS0cRatRJq4K0PY073DOHLUKBbNKdPvs6psd+0AzO77
wTFBJWEPHaZcJjoH05xoyX//d5pXo6KNGyj1EtS21O1z78hkp4ZKbO3axvSFyE+BP/VgDofdMnHj
cmXACbikU4qCMQAyZomyp42dEywfH9k9cukmvnEAsu8/Gx3CG8gPj06XkDKLVfhmCur6GkMBILK0
6HeRXyaEwVOrppWTkbjFmJybx/AyNFa5RMYLCFG8sJDP4dbPQ2xqUHjThuD26hyM+TbufXEqOuIJ
k4pMFXAQ8qSm4o9DovSMjZU5UhxM+UlryNdVWJd2uU85oFFIRChktjXSo+WIR+vAZoi6uGWDP3Xq
0fPc+EubxlVL8x+ZOpNcSQGIarY4Dknk3A2yiteRiLCNd/YtNI4SrCqAZAFY/NJX8F/MUkpwKGNv
bJwOs143Ny3Ys9KSrIs1tyP4bqxHI1I06AX6SFEuJPPxPNlJLJW8XKW3RyarbXoUZecgMbdskz76
IKtgkVZ0Mf8tqpsxsMghgmVIn70P2dyimLGoAIMD5/HPTBjoi6Z4y/T4nauqvoHtbi7rxqd3gnGT
u+nGGe16RyL5suwVeWLg/yj0sZW1oj1NutoJN6vXvTfaN3mHPpW9pIFi8kx7l4lGbjPMaDeuwZVZ
TOpYD1SnAnk8w7GlqllyZWARO+fFS+wDoD3FkNHh4gwV9viozCk+Ur9+5gzh1zKV+2Esip2rj85x
NPGI5NCfNzPnV9kEWLFNvQ6khi56LJaLpmBXpwr+wzBJBLm9N6zykxPzLSvG50SbwMpnKj6SjG4n
H0lZ+1fpSu9AXG1L2Vuv3X7uFQtT3w80J9u4fIjxPqaRR9ddolqbyL+JvF1uNe5NGLrHIMviFfMb
1My59xm2bPDS0fps8xaoA/EBXVzJQ2F251C4jyoqWcIOqj9NwtEOXLDpqgPoKTAUNn6Mr0VviL0L
q6uWhPtUR9ICMokJOBlMbdJtEwcYP5rPtVH5YkO2y8+k34ajuK/SECUxIuBFE9jgQxQdrWlKtFXs
OOGpcUx3PQzooWJDPE9OhgCxbUAX24A+QpPdb+3embncNAGEoSZzmUI08c+86d8j74hPFDBywmwr
r+pVZdmb2kRTig32gmXLCZ2X2iZ8NjMJDzYkojBa2UfXCmhYORRAhaTgTwIIQpmRLGRZniW67w0O
1p9Mh+4TG6mPBsquqL2d0/DOgRz6ADyz7fvywQ7Uju0QEIiEvntw0Oz20bUIJ08VodVZ8x5ZBFmP
lg1ZLsLRgK2SNhXaokmXu4rEL6yLt/0pCeDAISmrF7Qwu0u1UHBpbwmVLlYUfY0YsTDbtIwH2+X0
keG4i/Nh2OX8/ce+mI6VIqDdYNMaarRNConNBb3IIJA7OAwZb7y4PQDMXrP3zi9uwcYoRgfYOMCi
S9ozlpGND9JJy5Mp849Qq45N37cHBBC02bTkIerTfpHb6LpURBp6FQBS6b1J24hWO3qxXq69IetX
UZJOp1gi7abNVa5icBmyME+aZ+5BShTQdIJbkcLmCHQIME5Oli1Yp0zzvqo5Qhj4NiaZ2CIbyTTI
3AKq6rjGBpGZvAxh+kEKNG5gG+Iu+j9UFut8LIKd2QUvnn6PK73P2FwETX1llTk7OVrAxqRrkNxG
hhrB3WuvRdF84ptEbR1JQtng+Fdi/h7ARbZyHlFnFAuz1U9yiG2IAu2e+FpcC6tJTzbdMP7qhvjU
19mbi/h159bNK/qhkClF9Dm8UHEz/DC7aRMIplK+zWuUoLGjk82YzWDulOkfTgQxsbISDOe19jyg
nbkJFIjBLHwz5fiAeYLWrgEHGj5c7H6UmgQhImlZFQ3tXWcwr612Hf3EuSHql/t1ifI+Jhndn5S6
Scthg2YpN8xtz5apJ01rZTXjRUZmtCYDAxdsHDwaWe0wbeBV6rvqpqoYPxn6dHF00OaymaE7OXc0
yE6hXjVrWoKvbN9Ih2ZGOM2DGafBNuAxzF+TphdjT8Eq03VwlBQG985PkHHhItb0S+cb58wK3+KZ
O60IAlgy61oy82QrMv4s1Tix3E53OaltecdtW/NltBq8+9QpglXmF+ipSx3guZ6ezQjnlM2u7LsM
pvXhvGektHnpUSbqdUIcTHra8MYmY9/ijiF3Y2VChYzKr7xVCW52oHbc0A/dDH3Lgv7NNzJja3cA
NCLUZTb5aWd0NeYiKz70bvyJPPkzHg3WWTd9D9djXAIscbmOitE9DHXnHvqw/RlH2PVoW0dLq7EI
0IjkTSjzX55OxhSrxieCu6fGTA2M0uyOmXo6UDmNPLnhloaOJmnVoqnrVVpjwamYKekezPBMp4Kt
tGeiJX+ZOo6sorkQ+I1Ac07cMPLyLSiKOzbxz2aPI1jEICKUfwz08mjO3UcD739VWV8h3mXI8e3J
98+DjNEgl9upp44jGnc5hrpaMQlDfM9A16oYv4/JZ59Z76ZLJ0JT+oLwMBx8Mer0Sqtemki70DY6
OW5NnebuQycmHeEubj3E3rV5z37E2tZDtYbltkc4F7IVbB6UFx9dmjzs440wOIWV9TD6wb4JIfjG
HtYR0hD2WZ0hCW0AG8Nh5/kwb1HRXeS4nCfgqp11xp2M8z/G6zWq/iYcM6Rg3ZmaCMpGSnSm80sL
WT4qL/eW7oYVahc5KJYjHLDI9y0bEzBasnzmJZxIFbg30Dq2LlJ5x+JWFA7auIrM4D2o+25b9g8J
bBQI/RLuUYdzkV5JLuQhJvumikFYJYiSUXE+yo5hbeEUs/gZyypgyi3TyrPLZcYIFE+ifu+h0CVi
pt87mfeGfqla2D7IYpfxNRM7/FN9cRSAzkAEQxs3i59pYyakAPvHXAa01YeWKzEU6VbG1Z1U3mva
VtcqxkGdNcxcckySXY7eFlD0zaSXWzWl720kWPeiDE1dYN8G9UL58622jhj3ObDPHK9FTkxwXuAy
/KPitKjgNlZtcDqD2NDBn9Wt/IVt21gRS74hwnbVGekqcLHViwZkOpGCixyVzw4ZdhnYHXpzg50W
eWD1FCIQcdKfRBgvSHhfmT4surrZWQJJKzPeTR1mr7h2EXHU1S6N3trSf0/LXqzGoHsvtDFe5KaG
xC61ckIDCO5oqx0uDpBXlfdTFeQ/s5dsm/FhtNO30kraZV2iU4xj/2AYT1qCbsVy2fPpOsimhqt0
BFbNPUYOCXGGPcqFSa+/5Kj7S2USmRjJDg92fKQJcNADqLkaU9+MPEQWU63ACkYYUSGynSmAVaLn
07l17YKJPOSeXgi3VR3cb82Ej9CdYlUa7hdCyhIAgwmEumCb0phkwrjmEwGPICmDyUJT2a2cPBNH
VH6JTViRE9Yrs2LwlHx0QvbrhGkztjg0F0Op7zQRPyu04j70LA3twKzXVhoWD6UVl6kUksyAh6LH
L2Ya/RWTBaxuEINhhGEgqrSrOZqMEMbiRfeuXqGViIDchRhafDiwK9cWvzezp2s0VYAgGxeUZ5Cu
QFe0cEYsZoEDLU/DoFLUJQk7NM3D9LMr4VuHRDPfkPkQnP2qAiinErwLj26mnUpbGQzk4JxyOgRB
+t18rOfNFmT/sDynnL7aS2U6N0WRe5C+D1NugIP0LOg6ynuvK5bH0MZP65Xma41fZFmEBPpp8WeE
gGavuVpAi2xk+l7nHyNbhH5Obc+zDy+knLaSD3YI3S2KXm7P/QpYACJr+tdaQ2+w2CEqzgixbdpN
NyanTNnFGgmFujFNca9roSI0BN7o1Iuf6cmuSNmwiPFZ5BKZaq+iMzeLGzvhTW7YNALk6VZumEZb
QWd3AWYteymIUKrK7tZo3Tun67501jNmmvP+rsH8jFxJNu2TPaBK8mNno1tUYyXIm8gFfJqFTOQa
hd8cysLFKeOaXaKrMc0ZtzXtq6XAgbEM2m6pCPO+KOFdmFjB7aa3yG1D/4kcZM0Wm3yBZlo2vjss
gzDEwh3R+XXj9s4sjOHoStAPTuB+4LeYVb/JrsDuh88r24opKpZ1Yjz37nCH5Qghz0BzaUqhQzjO
cZg37k0pmw3uOGRTZrZQMbkH5LIABEgGfQPlFG+9BJBFXvHScr0vm5qNJa7aT5M8EGF3YNtyVIH2
6cfNAVvkyiITzC+6n2gayp20ozcEPPqewAtOkiRcYOANd6Tn0tbuqu2kYw93+3RjMSFDKsxGE3HZ
ieCnZwQ8SIrJ8Cqn8iamliGkgC50Ayuq9gIu2Yl3mahgFBBQM3JrPVjXIMmebLwPqX4tETxsqjh7
1SKqpUq6W8D++wZI+HYgxUblz0GGcNzwa4IVBPjFNhQ4zGuQcnIsN9CYFXEYWJZr8gmy5jMnT4xC
AEGR05mPdNPqBVmbJGmAL21zjAAJ9Nm0HokpsODRK+fcGxUBI+MDDq+rIXoUmuzYaBGnAVmDT3gD
nbDZO6kZ7jXNeEsTZ5eqmWloOkh63I4MSiYCi6iZnkbanVk/3VcmncNkQn5sAcnKZ2Jn38wppm5+
09oTSndzVjikRrwix/zRqBgNG3rzcwIXy2B/p0fN7VhP9lJ3gi3YyvGAE/2V5XCtQNcm2jixXjEy
cGP35MkWi9iId7pIirXtjQwiFKhKs+jWYhIPRWK92g0nUhcN1J2+5y0r19sHBmr3wQcuOtBoWIhR
X0AANTbmyGQlJNMnh0iQEipC2J0GRa3mwtXUOQ8gNNoOOL5pUtRtRvDpVfQDQt/nfYXFZZvsYGoA
AHHZUyjXDGGAsVB8678cMqgRkPm7srN/iURDY4xAwE1xDBR098hcOcNBfO79mugSQrP0SCa8rCMu
EJshaN+h3Oi5+pM5zyUymxVS/kNO+s/CFi4T40hhCwFcMPniUhHXx08NKRInvQH13vInkE/VZJjU
daCVIUEFEEXcY+83h5lWrvxChz/o+UCsDHrOn45RhCckzFzoTwNpkeSZfjSl58GcQiw5+PJdltzw
6UgjnpktT7zJRnzOasvft+gYuqStD+YIGNVssI9FQLNx17VLAGb20lLWKvFSZPR6rDNBp6uPrW0o
WA96nSm30/qIXiFEjv2VraUJNYcBg78y7Q+LDNo1kajBoh7I1kK3UmwRWd7gh+uXceUiwLCKR5vR
5k7pM5aX63oHEGOVNjdhEpabmuIUuxc1ncc7vgrMZVTkz6HRtNvahW8ThikQacmIcHz2LQ2WJXIV
xqJLAXO0y7w7z0+yYwJuNDPsy1DTGlKUeVbfJncJ5lrGfDsm+/cd0TmlIgdP+JdRK2b4UP0RBlOw
t0l8NkunPaouJfsHy3RHTNda8BRJlSrEjWGRWZvrb8xpwLSZhGm2HUJCo5z3CKZQy7AsqcyciLHz
tBtLnzFDV99npE2kcCZpt6DINUIknextKxL2TM59PYTZ0Xok9DK8wIJlr1Xup1scl9dQeCTGpWKh
a/x2M/f2WhSRbQAddOG8MkcguCNHn2g2u8Cl9cTpTGdJTTgUG8BD6A0UdwQNikLU30jNEVwjer4u
c8ehBhirRWXJUxlAGsfW6eL0ap8ND9Jbney6eAAPXc5NiIIxUWvHt7XWET0vzOP3L+4zNrS1LalP
EYAw6Cl31C1cibhwXUQPJTA5IAksvrDE78cy1ta5zqZFCPluVsRStuyKWBB8og13oRW/0ha+gMIA
w2g2RMDrUX0TOSaEgAnqKRIvvjymjfbjt3//+398Dv8n+CouczhYkf+Wt9mliPJG/f7DtH78Vv7j
07ufv/9wDVfoumtSRusS75Lp2Dz++Q51KuCrjX9DMdEnDnqKRRJW1cEDyHGOAZJ6Fq1/RrzDKQSo
6APjWoWddfQ1Gm/mZNDUFcSqiZpmpgfwN+rRQPY17Giku2JHGt69M26HNq5vu8R1Lo0teZJ1jsde
zDKJzr/9fzwP56/PQ/LnG8IxpCUM3YLJ7/7L83DHPi6zHNQ78Ja1XnZqi627uzHDrLvAro2B0cpi
aTKFv6vi5BmCBDLjTJ0809HOlet720GUH1UyaOfQXVt1ERxTO7rGrjvuiTPIwUTo1QrjG9YTDKCu
0WtXx879szHmMBDDxln+70/J8v77UzI9T5jCpPZyhC3/+pR67gdYQbxoBdgs5oVl0p5RYTDDiQ6B
n+rPeiA3PdtX4oBCsYT9OVFxqTsYkulX1Fcbo3NYGrLkTFUgBkPe/vNA6i9tgSh+rJz0aqeNd/w+
TGAojrTrFS69dJDdLchDmsAo7R/m0mlRFaUFmR9YU9eRQNRneMwGNahtUapFrbLmUutjcCPZwc9X
U/qITJUyy3GmPaO89Kl0OH9oQDCNjoZdY7YlreY4OrcGe6c0JGvq+0MnZ9GfrBQhSJrdWplwd1kg
H74/Sq022H2/0v/+l6tAfV8VnwXPPgrC5l8+/PtDkfHvP+bv+a+v+et3/P0UfdaFKn41/+tXbb6K
83v2pf71i/7yk/ntf/x1y/fm/S8fQKfj5nnXftXj/ZdiGvKfV/P8lf+/D/729f1THsby6/cfn4DT
m/mnBdwwfvzx0Hz1m9L40yk5//w/HpyfwO8/HpP6Pcq//tt3fL2r5vcfUv+byUVn6oILD+v1vLJQ
cvKIaf5tvhTxcbksKA6g1h+/5STvhb//sMy/Cfqojq6jcxSS6/THbwoSPA9J+TeBA9V0+InC9gz+
tv985n+sY/94y/7ndW1etv65rDlwQbAP6x7Xjy09IYx5ufjTslZ1NWpHxQ4o8DFxaOZnVUCbgjJb
C/PzTy/K/7CEGvjseN3+/OtMS2c84jCXNzzbsHX9Xy5VaRhVmloEkNh5pIDDaSsTF++dE0YeyqxA
banbgSpzbRA1kU7OhrvSkzdJnxDKsYVxTPeqziX+fPHTSmn9aJDytlzM4cWfDynmXyZP7a4vfQw2
U0M4S6rdmlGvo2olyoQoGHPbUjk+YbiDS0KwYO/VNBdNeRz/6+C5Df48p9+KEhV9maNAxHeyy3tn
WhKv4ZI6MBabMIlJObX89ybWXuvQjtF7Nb+cCW7E1NfJxqaBu2VEC8qk1x+lQ0Zw74dYdFu9PLWJ
Qz/AYiASQwlZSzs9WFVnPIS1sA++h7IkHHtsnM40LDvNaLbDaKWLrqiYJStfv3eaTVeiSKxlp3a6
Eas7QlpP5ChMR7bhMH6TuN9WskjudCkvBjqjA6Q/fakC4pvzqTcvymYt8awRGF9CSOvkpuMe1+W4
D7uh3zPsS2FZCG0n/FTdSvyoO5PBNgAbCh52bcCCAeH4yZGpBAxjU7sSLCKPudF629rKH4eWXUAS
W6xXswy/HtON0ZsP+ZDo16xGNAq9zzC1RxQjxrVdGVpTHIzskXkpLkW420cbmucutpSzhTaIedte
dwa1Vz6RdOfMxiVN1x8IMK52+qpqveBoDA4CFF0XC0tA/KXSZgaURVsiF6ZLadYIz6TZb93BUA8x
wRml3QGFIGalZQQZ97Dy7Epvn5TKX2NPdIekpQozdK2kS2hv+w6SvSLA6r6PO3urIadQeblvK39c
SC60ne7AZrcSeVSRjtOitZxzVVr7Sp9KCKY2SB7Cmh5K4isvhqS/nB96r8puYeU5t008OrdlAr7V
tvpwjfdQPwTcSIGr+PhwMID+o3Kfy3coGDSs8/H4z09FnTCWaGIkjpuUKsLMx0dCGLQbyymjF37D
0qFlv/XT5HMooiPzY3V2g3rrNs0us9AJaFD4bowQSEFUfMrEJSaDKLKVbRTerdUYDFW7lksPbPiy
FcI5t5bVrrvJfbMc7YRIbHzxK+0L41u6jRlcLR2CJ6i8swLrUY4+2KuZyRXSOnZpcqLTyb5ADfah
aR/oi0XHvoGEJ1syw4jfeQxd/6qR+/QUxeaNL6FA0XtrloTgkOFsjqNYc31g4CssSO0mxY5wvfEu
UuN4l4XTqnAYuaIIMk91xdQ2AADUNoQoEGKdMA2nhRq63bCfg7/svhr2PjFec5bZ2p0gkYwi3oGF
v+ZhP/sD7NcxgoXus4Ow0LvRAUCTHrJVHkYml7pMftXUHZJSGDZo0lwCT0/W4axPUIjSA4A4gwEV
prHIZ3FJmUHAqmLfX2ateahD9QFfO1oVSX/VgRpiLwu0TedO6yIZHws7Gl4NLeCq7+AWDfBFLqJS
D5kDr52+ExuMTBuuUwXp1lbxSwJZSXga8r+g2UeGUH86fH8uriHFcMsHQ6lJfZfrpMbqM3MTS9Kd
JpqRXLE2PeaOP0+Soy+e7x1+5OTQdVZEadav7SqZQIlDO+9IkFmX/VgjDA0OdS6iHRqla6yF4UMT
0ipD2rERieqWqErFBZnLkQyvjSpRB4QsjoucsdrRSQx17EnuPsqpQN9I5B75iYc80+x/HARxtmpS
pDb7ebzC9W0+zpyEoZXP7Kvi7eBZL2Ca4kPCt6z0znXec3ccVhWSjoXbz14it6x2ZV/du8znzg77
NsYCfrAO63S8p5EJkL7qVqHfYZ1x+upqyPgW5xKTGY2Yt7Ruj/3oeItYDe9yyqxN3pmEUFWeviJC
Cvl8L+tjmjVPrVv0BHiA/7BE1R0aGqHLynYaBJ9klYSxGT4WXbMT5J++MrjlxjfJNZGpxbagR0Ro
ULvtpcA73eU12lja8Y3Tw9EbphOdsDvfsMMd8OzpFEQMRMKWjiZq2IsHzHWRoLjcFPOaDt7GvEwE
T2yw/a8zAki7yfokvrV7sto+O3QDqQqGM/VPWTMUW3PUib9JyZv2Esw1oa5hgDfThyiom63kotmI
QG8fTat4AL8dfboZ7Vu0WsWVCSdNUgrN1veHY2U2ELdlnD3gvaCCjKT8HBqM7PhVf0XEClYxyMxE
Hz5rJm7c16yHFHQV3OHJ2GZGHl31oMSoB0XA81Mke7EEUVamjC3HKUE962lneJjcTXNH7kulDCzG
GOVlZr7OjffnjrEiKDNF6NxgxM8VU7fUwvQPB649+G6Y7/BXxesmHYv3viXmOTPeOibkS5g7x9Dk
ocIq2scMAwGJZlG1+v5QL2x308c2SNDRXbVA6+6+D70oUDfrDgl0bkpXxCxp6LdthbCHwyQTnFRY
jJeY+mBOAg4ZzZNpQVhHunIaJP4kZAHlyWZ5y4w2eTOotlgWAnthG+MnAkPnZNhba1b5eF5mnb7/
F3VDejKjnc4Ck4gOId3YynM1Ez+Tgs5yD5iAACdl7LOKc2/y6NVUBtAZj9RL3cmRmeN2VIMhVpHU
w+vUt8aJ9L4LYujzUHnRvZ3qyc7y6meqoeRn6U9730jspyykZ6W0l54ARHidaXGChQZZL0r0bTBg
N+M+iYhbid0g4Yf7SRet04FGqZvbHTAMxbialTMasm5fFBHhUwbMU8cq62U6qPK2gBgAf92DN2HV
i5FX2yT6NCwIy9IS5KmZ2lmRWdEqitXOruxwK4eZEROloFE6ZVwZvqp1qQz9IOqqOZo9gQi1BtnQ
dxEAVdpYQKFLrK9iJ7BQ6XWQ3bahPly+D0xZnzrBPDoyDKbyU+CdutZ0T81QK6ImD5HP7bE2yno2
YlTPKWz+XGbilaist8LJXyLY8pyHVrLmhCwIN4viizcfojavVxKeHreshMZI3JIi4FTpHdKeFj2w
/fn9USaTuyke/OOAX5WesOG8mdFwUSGOxry3ntocn1gxZoiMvcTbW5VRLEE+7dPSa6+ypQMpydj4
SPV85eNN+tXK/uijythAobc2gFZc4LpZ9aAZOcBgLwSB5UKkr1zH3Xsu5lWmqNGyYIBzV2Edv+El
Eh+q7M9xHFNN1lW0mHA0nqcgfxc1QgW9Q5XN/BH9ltLFyUlp+jrCQBg56TeqF+FTA2Bkb4NoAUua
9PeGm+xsQ++WheWIWylyjZ1b1uynxAadrBP9oylkzwhFXlpln0Z2tOjg+MYYWPEKHC4Gz1KA0ajo
fSnCoaa5XxbbYXFV9QcNmvQ2rcxiM6ScZYJX+HZ+YW+Hikwjl8RSNocQV7VQgl2txzeu4nIzocne
yck5pgENmSgf+lU/36d6fCSOHN3dkIfD6fswfgM9ECCuwirZEpC210KvvzXAi97VtHuaGaWWSyt5
kiMnKabOfQAcZ+1NtsbljZzOG636VHK/Wvl53p10LwwPXmoCG3aCNzzp0CKRot8mlXUmRHkEFOjJ
WwsOB2kW5Z43M9pl+IWNeUPv1jZjT1HvpNF8dC4gsgH/VDRZ3tVs7nPYx/tawc6krXlo0bX/4kvW
HnDBD6Pj1HU704GQHurrsIMvGVqdQOaaqSUZVDWXh+r2XmSMsA8z5LqtN66ywBsIOqFdG6ZV9lya
SqyDzK9phWfRSYTNL9kZ+S0FEehebk9uAmWttKv8Np8PmTXcmgOtoX9+KvRSJL4mMyakM3ti3uhH
1szz0e8uhFnbbE85lDAdV5rwCd7E938gTJEJQZoGL7mN0CCNfwbALe8BN11Am0QvdIesRRPy7pDN
poWmONVxADEUOzpIkIBWqVmuicPDXtGxP2jq0LqHhbYmAw1ft5TGtaxGCC1j1X+9RGr6qMMGl27l
h/uMFuwSS1z9UqLPZ7o8weycTVE2ONiFkjqfA8t9H/CWraOyQu/m46WVQ6Weak0u2kKkrwXuDAJ0
GnOb19u8jMZbtxPDLfcajxGTF2/7oprYVBJJ3c8XQDio7r4uH9jQuvihPRZERVxD0jKNF6AjN60q
JzIV6QZDiRj03j6VfYh/Q6/9CftEFa/s7lu1yFZAH5KH0aXFBYXGXkRmaeyYTLaLbvQ9uLXtR+cw
PppLZ5+FjHHq3jZM/SuDfGDItP8gkkO/sbpyoucfMaW1wmjp+sizQ3yby7Iyp7ue9NsVIzBci4kv
9W3r6mS60Aq7dUxgssXYTdgd82lLgGN7RiYDbIttyKpWBgFePmQld7zjmoIoC2VKxqVzFH48bUUk
X8oe0lb0f0k6ryU5kS2KfhERkJiE16Io79qr+4VomcZ7l/D1dzH3RaHRTIykosg8Zu+1Z95kezSS
c5ca2j734pNHAPh5EGja5fySd+Q06Av6P6SF5kkiwsXDbT30qaueGQtYey1jZZQCQRV4oggrAEMm
ERjnrPpuycDwn6UcV4TEYw9lXz6GBHtdj5UUL3NMbRp+EoBXfC/Y4znc/nJZ8f90B7K5LHUUcDzJ
EzeoqwAbZlVS72M3BmpiNEC4sAYBw6fUqZNhH2HDvLURSSukqzRvlusc6G7Tp2kAy1nXOULceNbY
yMTzWzNlRFTk5XI0ZJETscuGwbHwSVdKbJ3leyKfyS91+72T1kvZOmpLj87iN1+VewZ65pGcZqyf
RH5XOWSrSPs12j1CfF335ewKGj8YaL1mYM74UWaLpcBhUpnRSVbm4KeDHtFnRX+1YXiihbGyVRti
VzfNvhRd556sa59BWEi6uPInTyp/ZNJJQCm6M5EOTIeNa1KzPsSRYQS1sD4YTJ9MRkB7K6axaR2B
oIaTmgxD760OlTzn1l04OlRTXOi9Q/0O5w60/AJNip84vXxzEpNUbCyZe703nkJ3uhgLfP8iw2MO
qnVfOcY95KzCYfq6GEA0quliGx44yHSkTovnz+FGOuhr1eTXQtpB4Xp3L5v/QdzFsZ1HqHsMbRsh
SAXrGU3btokkgV7fyYq8b3Qr9lVvEWCWk8tnxmEQiuwGkRP9O4IBEC5+M5vFpi70FkkKVCiUb3Fb
ACflUSE4g7k+QW01+5SLPsNPpS2Huf3d2diAvRUQZ8xkHDrobxsy1OslR2ZBnEoXgYAxV4KTZMPR
dbc+z72zGMTdUZUiD3m44KJFhxOTOGrgY91YJevrfIJ6lVPd4fXmAdbMPDb6+iwA7tRdDWktE2nO
pwxK6b8fLJZYp4oVxdFuA7nYaiMysou0WhRBJ2t2+d7brOccwaP8nmrn2fXEpzbwMDEL7yCEX7Il
Wl3d7amAVRX0dvhIlHgXo4exhvVvgfghC/XhBKUba4BoRlDdzS4pEamu2x+/Cgar/9v2ybc+E4uy
QBhIk+nuKvnqZcPLZOBJt7zmRZExtQE7OIlvx56ZKMoEgAUoyXaxj0phHLIwbZMpYh7TiKWk2Rus
80mToT/atDbOA5m5vyTjlE2U/2BPL6mtYY2pF0RXO0Zkx1pNz1PTfC2Jewdw8hTP9QuJy6Tm9dZl
ilKOB+2cEVdIWsGlQnaA4kZ7sTF5qE5+2/X0Vyzi3cqjDdYgCILRv5JvzAZvw00Yc+vjkT4MYRRM
NCi+ayNgSU2wmSH4ZQDnVtC21atTcWLFro1nJtTTs45jgq2N+RaPznLyJtkGhs4DdHLIFwA71wmH
oKVDp62r9ByZ4p7XCWEZnAr63MJAQCvIPw0osJCYZ/NvicQAzylabe4iXuA5JtPK4qMtzOWFrVfg
pHXIrjYs/bBrl21eYumxmt+pq5OP1cqfSouvXsMi1PVemVEgB9PQqsVkk+Frb2fUoqm1XUp6KPPb
I/KX6Mr4D8lj42koo59JOZZfFnGP/myzpKCKuobgpzhjQtPmnwRlcLLE8Yer50/YHsnW1TOQLAqM
SIR9Ova+s9Abdl0nW98ktnWesx99wSmBLATgS+L+WhbnZUmGa6xVGDxn62saoNrg8xhqEK1ZanzD
Nq5uU2m9arolLpC+hJ+jONWA42zjzgYfm2LRmFFigq1uuH/bB1R+na9mYqIWsV7kGvs5JURui4RA
xnWtghK4TwKRW5+jBdC0LEgTAka3cSSy03L1jzgYx9u6O7CxHK6cCATQw65rHWDKI8LEITnkJca1
AXGFbFEvR+3wHBrdtcG4tRlxu/m282ZPS4ugyv6XmfW/1nyQNnXJlPIOyMrtWfytpSwYJZDnQSzq
YZgL8s56FrZDMzzpHSsoe3b0wJIzh0YLZ1wRhpaOy4T1hGFcQsaEhlRKZxpImKPW7wuzA1qiJBt5
tnxwq+aDU0RPuUJhlsdDuU3JumaKTKyIGxKME4ZHoTfiXIyEPYgG+UE0I71jEDqMMPEX1hObqky1
PZt3Kl06IHGqvPFadRJ92Up06skYRk9Wf3kWeGsDLTwpgDFXOh+URDULv8JzVsiHe8SRZsbEdGka
qNoamJdvrZTqSrUwu65MpGjibJizVaMTK44cyS1gBHkjOlBtGskpYdC2rZTLLC/UI7xLOW0T4sVs
jJeNmgWKrOJ9jBpvF2ItQD+Kow/PNe7rqdshuNGJDAPkFY1/9HwRF8Jf7EebfJjscY68RARSgaNC
fbWcvSTe5h1Rq8oO1+SRNjxV1vQZmjotOn9rH+UNUSAFRtKetsAcADqouBvvrU6+82iDy8iZmO01
b9kZkV0GJOoWQR9lN+ARu9qVnU+gwn1sd0WanxIUsI4FgnMkJsYw259ejK9Zr90iyc1Clf8vzqd/
7hpgwOUCkRCj3AAvtG5x+eiyJZ+5YwhAMbwz8r6AUQyyy+GtbjGZ7a1OmzeL+G7DPrw00/Ps6f+8
3vpxXOupRv8uEoK+NEeijjL7Sytr42JD2YbeNIfbVGkLooLW2WLQPDttAU+qG546LTk2NpGRkybD
W8HgC/8b4Xa9bX2rPC53WBy3hBOpjVrKZR/D4CpLBsrK0Ywd2x5ysPDOuG1d7wn6dLcmaP8NuGnh
o/3Yo6+4MGc3iLHnxDMiUN0RUHHERybUDrDVJICTlWeS0SSg5A5FCu9UpDWylRIQvPUdQgeCmR1/
h9TD+HC7g9UN3qn3cB3VDIdjYLQ8OIa5fSrgwo7T0yhhok9EViCwsg+reHwL1woWQ5oJTnOFNL6M
QUuGhnzlq+gYPPoqKuQWIDdHDiguHELFgS91iJ+/v5dhhldHDlX6MCdA9rGFEOf/vxgVYDMFEoiW
CcniUX6IEsRmSQB7txQKa5nZ7QV5zffGgkBWZvGZVp59TiiiIJLdpVcOeXdtcTJSxE3hRESDI6aP
MZqMR2OC1HCzvY4k5KMuEPPPgrFlZAzth0Yjc1+IY48dhNKzmpDTL/189Wb9qIaoulLDEhpAXBtC
u/aeu6L2C9H9ZlMTbkXZ73TbgWsbxr/TnMRJlZKcoyfv/VwSDzidME23n1Nh/qnyQh699aEz/tos
ncDlnb3E3hwf504x8IDv/+SEaZDoxrudNvJiURUF9vRj6B+ZQPvAYBYODR32SN7VqByAUvN+6ZmK
932YYzHREQkjTR0acSNQatkQ4P2c2DVKMKOrtqqz4XyMTDiZQhHCuP5e3Yw0TYsvmRn2J7a8/cnK
A9dOEJfKlUCRE0wOi4L6XRaogSfOxLY4x42dUptjAK/QCW1IZNvSt4rNIMj9dBNxx952Ra+Y/AM8
hPVhnskfyrODyYyXzL5EX1GYXDYmSbbTMnWv3YS/eSofEtAfKeNecbZLdbBna9prJQFuPa2X7wxI
eSiJr30Yw42RMeDPlKGKZuH4tiz1nsY0bXlYV2er6GAb6i5qvIhgbTojGtYsLE8ucrSmiK+L0SjW
bF4TDNV6JxLb4CAb4r8j5w/S+71jyg0ohOYyUzySDnO1Mt6GehmZgU+coyFxAGNsstYhNqlj/fEt
DcbUBEiaJ32miRZ5vAsL7xtLBg7BFcYe9zgwWlP+tQj9IoyKRwmGR78bQu6FXXQv0pu7F3NmVTgn
ipix9R8rw4xQfU+fkqqpxse0lvbUb8p9oofbyVn7TlhmPnW69StjGIT03wdKkl+xtWLoE2DoWA2F
xt4czaubD7jw9AmyzyLbLe2frQ+wqDCoovrMzW3ncotqQs+PNoG7dWUESyZKuIDzcp0k6zFGxywo
YBFgf+mrZjrCZW/9Bnv0tqtQT/1ZYjncGnS0vcvkVbfNPrAiFb+Xo4U7xdUueVJcI7cuTmT1xRvp
ucbVZlAb5wuyeoLPQbzU5ZNZEmJF1NTKGoDbZGPI0lJ0vlYJkcxrgLCaxLMK00hPrqWv+D82kwSP
yYwmokBi5idJcrOskf56bCwOQHQ8zFzds96gZE/Tmikdy/W97U2/BkBwzwv82b2+Ok2iLNlrwK/O
tUgWJE5TfXOpwlnqPZV1mZ/TYVrJitDXXB3CWUvSFPsF/J5c5/FDKRU/jKj75Y0oMkUNkJd1GG5g
NX7KeH4QtbVwDLfyZGjC13gRdrp8xCU6wmF67+F1QkES96TIv0BPV3hWQnmzm0w7Fmj98VLzp+9v
vcZCWuc9cP6kFflVw9TOr3FHVsUAO8TXnHS5TzJj+61DA3FMmsk48vtVOdXHjDXVyVZd7s+oz6bu
7vHsr3LBwlWatbbTW5B4U+NhBiTb1oy5rOrafvGASW8Lh0CkpQoPepazqHG/COrQPEmAAjuUgt/K
xwup+9hLM0CO7bJLVPjaoBo+IwOajrzJnKozw1i8WqexCu9tAoayNdAzqCgDO9d329LVamTSb0CI
WENCdLso9r3PumcfS+iVsVNU10SHgpyocg5UP8KdXFHAiz3vGidLb6i5851Vaj0VaXn0luq2ePMu
M+TvMdJMdmzKwpW9Uwtra3cafqKmLJByjOGhMh3kp8orbqaLR6M1rWSfU7GBvGRDnDNnmJa5P/Nt
3c6ozHYOHbyPJHRNx/Log7vuq5q52Zi8EZmRVvOtmqEWUfrYzC0Jmqxhga0ruCTNnhqtjW4j0vBB
LM7Gdg+eCmkqx9+AoE/OPH5pYNUKXXNvlvSqO3yZAFcu7goAT/2sTbvYxZRDDCpOh3tdu+5emrTL
Rfbt1XxFMfFAVO7ErWQGBO6JZqhdnzHOp2ybph7otiHE5FIoauKyD+LNxLrzFqGJDJbc4rvljOYJ
dxRBWdLtdlnifHDzpZux41Jy2xmyK53hmGl/7TRu/Wz07K2TZGccy2+yrrcmavB7ySHuuF60j2eL
dCihDs2ETkGuk8TRi9W9Z9TNJspPlmjc9QKAVWdBJayyjyW/Vwy+kSKzWMhS7YT3U9+SmngcuW5+
Ik/siond4mjhptVnMmnarYdL+2GlM5TrlSO/0CzUBVIS1BJ6QaNbOSN1mOb4U0OJ1SLIJ0RoIjeg
hBRKHYkDI4seBGXzsRKQ+jpDGHgyF/Y6MmR2wippsyBhvjkEGPhpTa5DrDNG1pCK/K0YNC05R9XM
4u6CqKHauvbsXlOIgZd6CosArqwRpDHr/KWG1884Elen+yeso1+x0OkZuLSQiDrVtjZmiPktSzqn
sb8NF+X1JCxSFBRlrD13BDCW8RYaDsXYWJ48r+Gh0x/mIvnrThbKnTA+Io54Y6q0HHEYbWZlWw9L
OtR9olz7UxLq/vuBdB8Da1c7EmlNaNWcA1aLh1Hs2PBdMdcZO9nE/xxeHQY/cXmQXk/6FVZHN1MY
teYzxBSiRJmPBppnzI+0wm1DOxBOarhORKzgFLc36eoQdbt1SoYFB6EzYeYjNkDNAcwwdK1D2YnY
KIor/MldXGxg/e2T2uufbDy5sJAp0TDw6h4HL8CFxXpohfbVRGZ/MmvkD06pTt2fWAl5jijuApga
5sYMExeMSnkpZ2Kbws6EpV2MBjZUfiijsNxV8/DVSI91FQ3uhsX4cErXsQOzjCM+u8tiIeHG81EE
s9fLB1fIf+Vudky8NVq7CUextQZ2Pq3C2RcTErtnk6IBEaHNdgdp++xFkawgtxlsbuLaelRm+UNy
+6tVFPYv8K/zZLdPTu/QE1cwP0FgNIES+RDoaWRsGFdlFxorajBnEZhS241ZTSO7FPVZ93VgdhWG
L214pLhn0AlhoCCjz8YqsJmmjiw2fB8X21bO7s+eac5PIrNz01nz2Q7N3cDA9tXrs9XaZzXnlm/l
i/GFbH4+VDBH53CY383S2HMrTc/wT7500lAvXkNW9iCdXVYR4Jwuwt7FEJ4IR62/0in2F8cxH8b6
A0ub1rcNQrZnATVVo+QK2nlxblnHLKzIq702jE5QLPuybjCfDfpXywAJ/3SP4TbNOWDXdqDM4AAO
I+zKnNWutT5FbQRaVRX6U64Tv2dC5gHj1W9U6RgXp2oBboLuIFfai/y00YwtVQIJf+wS/MogXqVz
xwJhm/Fij6xRR9707UTmI54U1qf//Wxgf7orPO03ZkLnNAwHcED4o8NxYCHFwRrmFumtvYI0RKVc
UBiJWfttm+1ujvt4nbJt+wKCMb1P8u7OYR2MHuw/t4/wq5S2/ez1CPqLFoeLu/wzJYCFSYZ7aL7R
RW/YGlsaceFts5J418gRN3AdpqShsM0/luP6g9Y9m3zSCAk9EoKSBejDh6cQnicgZ3y8v1BKDSas
A9oBWrcUAUGW7Bp9Su+Ad7ZJMWu3Xp/xp5zHqTJ/zTYCeINFACZg/LdG7LyWUTQj5PHODi3HDh9K
vLrPGr9UWBVIRkZu0aa+HBm8MYfn4CcCAQtMlMONGWzkEJOBTapyyd3OVfsaQSbeDI130CXfEr3X
8y1yrIsUgzpbMIegQehcW6sxlx04W8thlw8Kex8OwJ07VEcnTjd2UUX0OOV8NMb4c66c4tBmtX71
IuN9pIze1TJ90bQJIKlcv5MopXy9QidtiY/CEOIFEk9WwKeoYddVZsZPiO06qEn++4+G4+HRGDXS
5+SkHcpqep9x8pyAPqfsvKrm2ILh8nvZHdN7ni7Tkz3qLc8RETc5m8ckP8u84x6zCPsN67DYstTU
ji1v3WZyqj94/Vu+09RifJiYyfS+4ttn6kdga9fxj0djzTLqhGSpDMyawUzv8teFYTyQizbz4SgA
PsKUANwyr96jw+UASOuTw87PhhgxVqfSjbLDAsqjFl5BywCz0zhhIFV7UsezvilvDGY3nIf3NIHo
o2qQC0Kl22SGaTQARtEtWQVuCu5FxIpRg0nC2JCuyZsw3W9Jkz0ikit3mBh4roChLVHjUatxfMoI
JysDjB276W+uq1NRsgSPPSKHHbJwlhn8jiriH7vmbrIp+ONOb2+mJf+BDM3u+pvDMQ+5mEu2JNjB
79mvr8iG5JBWQPD30ZiYNPlMi5TTTZeFBNAF2uLBKA5hkrgXq8XfBgRJTtHJNXmRu9qPsrY9dxDA
1YI+cYF9feGEphuBCvs5W4b+yke0LxeOtAijzGVUxcUqkX05RvFNmqZ7ZvwN2lczzkLnjG71KWKp
NgGTD8EkJ0t7SzHyLmOrrmQ1kqQ6WgwFwsFAO0CFn7NXD8rIIrpYmdoBq0yA4s3bwZJKxzwPBjTT
vpaliHThzALNX7ZGFD/XS2XvmsV5lL1F4Dl7P0EUn98aVs2FMfJUQHh4hhsHDZl/HHThuHNWDM44
kksavw0sU8eIpWOq2M84scq3dS6f3bCi73On97xjzsRypnuuSegL8C1zNnnu1e3zzwQLbCBcN6jn
MvsYej7ZbkiDKo8euvjIwKccE62l4kc8V3jTc9GjNkwrGRGbrm/pf+RR4RwmDa3seWzrHLrv7q5R
gQAYMeaiQBw/lKG+kwrsR4juOMADtdV4n6Bi8BuinWtVDoTXU3vgdQxobS4yVbkkr+qPUOrqZKbE
UVqjCWZl6l6GNH13iHrZsq0e90DZN1hsKxKx2cEQev0eheMvm0J2S/PbMWDNEDpnmeaXg7cb55uB
CpWqEHjgqC139naM6OTP1PXDxjOmZguTE4Rs4xQ3d3TeCRL90CawbOsSreZ6APzvBbZlVqhyu02R
LO4ZMdcH8M+oibD9ZoTD9grhVurs88KKblkBEsRKI8Y5uE5qoDfChqZTWC0KRw99Yq6ZMPiHhEgg
qz3OPcU1JKIdNVbF4jOaN6zxUwap6Kz++4EX1b7GlfvPVD05lfbUnlp5tDeia7NbD0Srwnl5oyQy
0PlY77Kr+qDM7ZsYMmJDIAQjGDNPqEn6YwZ5UGf9f6rS/i100vQGN+U0pPWtjt0DKZoicEpMeimy
GHrCurQ51LpPr3SCulvDfAU6H2/uAyer+72XepVPDcvJwSWUkPyrVWSn2D9JQ0BhB1j+Jqru7+C2
D7sRIwM1trhRmnHcpUjDAN0lqHqHAlGcojt/smc1g8qH2Q1hlRyeJrurLt05ITvmzKgWaAx57E+C
WXKcLlSwUXFNi/ED7AYVZRIzTIuTM/pC1ydJBjzRk+NpR2A+HQeT+Fo80izlPF2bHrAsazTOEjcZ
rxCcZAJAYoTLuykaijaNk2E3RtGLDbpr16aLhqBq2sNDyhiyifCU4Im3y19GLqy7a1bPVVrdQjbH
UTr8BU3nY+tAck5O6dxCL80IFFgMngqq1K+ZSxYuQ/jP7tpD5RbmnW5jZ0ECDVKvwfipF3tZJg/d
7Oyrnpfsn+UqA0k1jrCB0nfutE3elrh38u4gu2Wr95p3IEOAFUnJd1Vyp5Mhp+PRj6eNUQjzHL9o
nfpQCVHIpaZtj3lYgBfUloRwT8qOtHDnRzfL09CRGx7LogvYKJUbZ4YAp6dN52d9xdQZbBD/PzBQ
diQoXFiz1/oTc+Fk3/UgKOgh0Msslhk0RNaajP+XgswzbBDpoc7Efq7px9jEgXDUNKhSMo+JyKiA
PuCh16UdnUbTBNTUMy6IOFdaJ08vJaQxH4BTyHkIoQlcNjNM1NRehKUixMLI5KY6sYF7Xlz9SQwk
4sINZBXXxxznCAqCYQUtM6d8Q7Nyt1N0/rjuIKaYxaegoPRHA4smIPQMWg86gIAyot7qBdNMO3Zw
XWhzwZSgO2f6qAdcIGcVRd5RpDpFQag9WyjFT7TnXTCRquUPZnKPLRYzriL4Hv5ivhdEGrDqZL0Y
VemHYfQNDAuWAf36p+uLo+vxr3Ir3ruqgC5DyBAnVfTtLRisWwPTeRqOQAKG6m/BJt7vMHGdpTtt
9YYGJMm0yQ9BW15c9Fz+YgwGH3/kcbjQB7bSs2+FNbPm7zi3wUoXaxhzqYx7J1hjeU7D7lVf57Xe
aOzyCsMGU5dYal8dwiz2Zj3naBz/kmH2cFzjZdRQkYrwS3cI6guN0dhOTWy+1uXiUxkRE7H2+EWS
gBFvvT+aHht7LGhgrHFXC/PCR1c/Eqpy9Gmpcc0S+mfUJrqn2hOEBfNFLqV+ANPFuGl1GOcRZF/Z
MUCfl1+OOVEtMaFKO47BkvqpY+7iI2ndUuJK0HHtnnC8j7K1XJ99Fylp9UOo84hgnjllj0VNiE+n
IcLB0toi0Mqp3tp2xax3yr97px/5FMo/2poDGsbYs4ETEiMrGIlQFkvepi0WlkcSo30D3/pLzRQ5
EXbV1RvMdqVVMfeMgQZfpkGsano8o6xeUo/9SwtfXzQZsKpFRg9JpuxikM/RdVZg8Gr7hSzqQDFm
VAbBNKFIn5KwDOl4yq+MZR7kYXJLETGnh0iUbxiOu+sCQHjETHBCNI8gsj8u2upn1tNnB+QSXJCt
lbARzb9amP8H4UwUjvwqIpTYpWvn2umlOqaTfOcr4TLyj8N906A9GJBTHTSi3jYeyD0OVvGzCNgR
I+FzIPcZfVcN+DFS0QFdAOvWEYHvZuX+KnG6iyTfO3PIEJbRepo7HeQuknaIAaKPfhg+qccveA7M
XTdAAi0ahFuaTRhIav2CWswjQmC+Udar6pPId2b7IjhJMGiw4V9AzzYpAm9FPkKDswMrupeTOgPq
3YmWRyo7tII6hU+LWr0DbNIgFt8PY/EOKPWNcjQ6eKh8/Gy2fqKSGXkuxtUNs13MOdqnC+ZvglG+
FxbhuwUwXpXXALPi/DqT5HY1l9oGB2CU2zBp35hQY5kd6wa4UmYeIAe8KA/jdgJffEdpBFQkX9Jb
HIOb0c0n2+7K+6BNj2WpvqoaclaSM44hSGLCy85ErhJo0yXaRwao+/5sdPZLjHPphNlH7MMKkwJq
TCi8cW8z32eFV9kkjhs9FfWcRpe4rHcjCOU7c6LqxPzvyaBMNrwOufHAqjznQOeORsu5pKiHqb1O
5B30F8RKxwEu5kHEk3bGFkioh40dHAGTTX5w6ZxzMf2CpWhvPTsL0mWxT3Zl/176ptjK0n0jjHB6
JYZqE+FDpyYfzsQX6/i5rI9QQcxfLPu2yIUa0/Dugw3JiuYHGE9iR8wo5Qy1bDTv8OB15yUlpIC5
Xjvtm9Z4NRij7sYVAlCy8nRb80mRvgz8Iap8L9EKfzLLbn3FnqxeGZe6JHpnBHnStTOCHSepHnaM
cVsy2Mdja6Fv8esUQ4dRnSj7KHAW4l5My9slg46fZvVPt30RSCiqpya3zUvzyzYQCiS5lGfsV38m
uO07ZyDuECV1vLM07Xdr8D9pK2YEGaktQe8QxuQx9yhZwmowKMGikP9Zze+GC7yhZURCeEF7wFk2
PNXYh2iH4p2NJRgsIZeHNtrc305Y8QlhEmpdUKl08r4e99jcyuTVHONhk1vR29yupD83+gtuvUv/
kNdRwUUpv8sBFsZAjreYqXoIHv6VxfanYdhYpVy4P/FABE/GdG+mRclWtL0Xu5u+qDy/hkbrTxWr
iL7b91Cd/QLZx6VvyVZwm2gbNxyXQwMruZrYjDjxwxPMPGIj/S0s/sMQYBosBu0WDtNvmHBrFqQM
9D764yS23BsIXjdL78XbykntzXKTSkIXAIdQRNSH6KyreuU4eqF9yleJBKAFR094HiCJtNR7sFua
NtTgoy/M/pzONiVY25zAQfYHV4pvL1WBNHHvUBsVmvk6zRO9CUOwTVEsFErq1dSJrujL0OPr7Z4H
q3xGRfjR6Hm8MR3iMrBM99vvWbXMq3XvFbE/Om9SmUo6nODRN7U6s+gFfIckSqvNhsQkJNjNxW6K
MBjjftrl7WNk87mKAR+oJ++6wm0ohv5HV3lABJZbVEBgCxoSZAfTTzi+CyH0gPDcqhm+NBIhN4OV
nIiMYxaCwZQFkfwx0vAw1tWHw8zC5r3cLOiK8QfqsKrIe9PYlzv/MtI0hoXLy2A3n84nFl51gN/o
NGUm8ImINS9bxH3ZyIBC51Lznd9hfXuX8LhVPp1KmEgzHy7qFvPQQgj0BYwPv6sgm5hGoBYQabmq
gwXhQpAmfKqk7Y7OWjaXv3EmPGo7fXPS9m8X181WCXR8EygUBJt1uLdUsmffRohWVx0JtyRZ5ymT
418xOCTesYsS0RfS2HszQ0PqmpJRR9E3KHCR34D/eI85BUwvZZ9jdB9yZMJBukPguAmqgBTR14RN
Ea/Nit0CoBohCeHFcgt0d70IFiVf7K6qfIpuuS0AvMN0pVkcjJNW/O7Ntudt037T3TIo78mnKFDD
IzxgyLVuUEx3hDb2nLG53RIC8pCu9rI+kSVe5Hkxx5f+ZyjafkejzvhiRpNLDBJttTjnKeWj3SXG
PrOzs2KxBsuKoquceE5h+ST1hbnihIkoW1i8hQoNf+byHtjPrCRV8OksI9L2pjr3UU760viHATsz
h9muDsW8j+I23OE5IIS1FqwNk3M4M1WxMwEFg60LcrdTDNMQje+4jYwZEvJC/8I26sd0OvI7l2TD
yPrCQBslimR1wu7w6i0lL7l9HafovVoo+D2GGGr6KAhp3+WRFUgLtlQ4omcw2Bk0im24ad1cNjmR
3e/7TiPVggvZTGEMNd3IBC6Lf2j8mIigoSF9F9zCmkmul8XL0BvWG/uUehMeTcKfXvFNPjI2EyRL
w0BNlwSca19/zul5Q+HPA1ViQTGXbas+kYBFkZbFLI1Nuw1BSdp/TQlWx1MZOrtlsvglAgQkYu6t
gQ/eL43kparkHRc4gTOC7ygt5u/aZCI1eKTDNuIFwygQatzDA0e1VbvWNo4XzHYptBCKFehVDhJg
c5jSs1XB3k3H+IoGsDwgYt4VDiE4cPsmJ3opw8U9OCxmd7FWM5nhCzyPKA4aRGKkblR+Mau/tH/T
wUuZwWbldFwcSq7GpPHIi4ozzJzeTU0Qrt0a86HReOVd3shkiMx7VSSf5eDOG6HH+ZHviUFzWMLX
LCqmuMXVBJnFUmsAmKT39HWzsW2ITrzrpnrpbf64qG6/8MEeZUUBAE04YCkWXoVewwKLOIZFwbAv
dRCQqAGOoGTCv0E51GDsTPZsT9+Ysn6a5CCcKnp6vUAMFyGaEJ2EqyUIZe35vjUMnDElxtZWmuK9
I5XJB0uDjrMcfkbbSU5t75osACz7QC3kJudK1+x9V05/kyYUyBe8IwAqxD16H8jM4qvavsJx3Y6W
PSAGRlmfZR7E+MKmtpHukXmv5ZueFZ3C+UmxkruUSfTpLkQRLFOdPLBU0l9VxxSLzmPytBTZDHAl
3YmmIIt23pC5kFPiL4Zxvgdy+q4y82zmYqVGZ3xEGmqoBnIeNjL+3lrMBRUmpHVxA5T4+1BjPzPk
QdmW9csucrQ36lDgPwxHNTWixNS1T2J/PMqs8Jyq5BqHTXoRlfMqHFQMDiNa3o7u7OgR5jwwmch/
/AX1yTVflr+wB21prM6j0rnm+Ydo1TdgDvMrjmCKFY1kFVwaxtYZNCLTB8QCmAKxznbXyWCs5chu
T8antvpqYMPNcjdl+MhDphBBy854o9LsbXa1AVWNvHmsyG6jHp1mE/m7Vlv/4+g8lhzFoiD6RUTg
zVYIhJAtbzZEucbz8O7r5zCLWfTEdEyVhHk3b+bJJ9HJr4nTqwdpKptQpiqEbRU5LSYjAqrzh118
NnwS701kMPxYLQnulgLAptZf5OKWxyaVCwVTP4fLrXNt1m9664E6UV1rjhx4JGYCDzttdkUPUJSg
f+pVlnI0+gpMksLppReUBxvKuVpxOEhFI6G008omzY20twekQoC94pBmHKo4LYVqxDc2x/2x5858
xM5Adge23DwMNlVRqAymAYi6x5qkxYT7RhSBxpxaP5+XIB6ZCcAJvU9q963V+lXOV/SBmokjWduY
15QJOtIs/MzOXnFwbB/e0geGrMaHRuojiDz5dMaF+lgSDKMbUQn0FY+mltCCskX5ONxYO2Y/+Vjq
yjewG+Ej59OztcWJ9VS5CFZ+EmbzHTT3nQEGk6j+oa9z40LH+/M0IL6l+XTvqEu7DogDa04hBWeN
n4hdwa51rNrjIwSZRR57p86xERQF5jw1iSFbNL+8hoijFhZr2SSFpwsnxJ0Mx2QJgn3druHPVSwP
Zn0JNJsPVCUe0TrQNglxW56l8O+dSOKyxm0/F+t0ao33xTYRmnJu+0gGOK7mqn2gzyaBEIEiEVtv
UPH/dNuMOW7UuMxImQ9WpnkdHlgUS44a6zWuDZV5mM2OWnWBsi7Ovqbpzu/X5h8l7J/aJMgIKesX
EP9lH21Xj2Mhpatj/IHIIoWmZEqQsPGs2iTb9yDHq31r8+ySrPoateh/hqi8obb0y/BZgiQO0ZvJ
QMd1w0U5WgciZYnb6czDaRuJ40x4yjNZidN+wBDOXzggcDwUlbA9Y9ZDSzhvDtHPFE5lOSUUYZTW
yJJrYlO03Cj4BL1KxODi9LGDksYgXNofYwoaVbcp48mB5iHktJLGZPqISwwmIsvPzXVIuQrWw2tK
CiLL+V/bM9J2npNIIO69r7MkSGi5BR1kOn45WwDZ5XEXN/IYzpZBCteh/BG8gdfTVrunqa6jnB5f
gGb08FAbAx1FXB2FQC0YDbxihuzVxhJysuaaGEoOF7N0ajWGc6eNvBzX/X6DKGEnYQ8+a/S4Tux9
YI3q9zVWg6j5zOdCf7Ck5bHAAr3Hgz6S2tknufFURMmn3CP6diZcxHjihFYroS3rP42y/jq64q6z
Y++Mb5wBNioigFUbPHuMafIYbd11ur093wGUgxsdGu1UlHjT5g1Fn42YwxEBglXDoCMcGqRWo+ZY
g3JIEmqvzjn7ttW6D3VjolcLO6yKf/87P/VZrS4o6r9cAZarNZQbTBl4O7vFk+gMw5dlihNwHHQP
3Mvw21O2BLogQMdVpzPjEtNnWs6iC+zHQ+XgU+TcMV+0XD5gf33RRW/CaWJCMuX5V3ImVlCSklLT
K7/MLffSqHAHiTzbx5TJnfMQLW7GlQyDxa7bY6mulmcW0nth6HrISZcAdcObSNYMugqhHbJ0bySS
WNJvZFcSmR9twHMN1txw1hSj9jjuFIxMeq4geJoVi9YhyEc5aAsanzV9+IV7Y3pzar2uWFyMMYGK
J2mPGHPRVNnY7QucyA2UlReVFpMu7pudYCnkdSOqfUvUf082Zd5NlO0SncINitjE6PfcVLnMky6j
LklI05tpJTfnf+svXdC+wahF2CjztTx/pYHsGWMe9hxBW6rNPt0tMyInM0B+kFIK+JbYPkXC/uE0
jaF2rRnwyo4bqSWt0NrFPZNSun3S7wqJb1/hytw3caVecPCzoc2Okdr8ZPhmbogfA4InQ7uFZWBQ
8nlnqaW4chFz1koH/Csj8lvatBCeYYWUkFAlPWrfWrH6RgpaclEUcMYLHjm1oXmTTkPhy9g2rCH+
Yv8nu6teEUdZZ8SfAeEuiXG5zbb8xRbL2gPVkqn4kWm3jfVLKwh41L0HiZp3lV2MB2vm5Ewh0tGs
XtAf9HNcz/J+kram+bK+EUWH3t10LwTWtYMpNbFHX+Ezjxd9NzCA7ivrw1ZZqW4tnQG0MPxS0RVr
zypm6OQqJy6H7Kq+2pWrOjPIDS4l6LkbMSU90h1gcGZi8MOeq1WY89viWNti9ujZhMnOoh0JeKIr
Nokw72gnhVjhjkhT409CPw1S5bEQjYIOUMiw0Gm9tQ0iqy577DSYtbXotWKLHExW5aYj1u5Utige
lvLcp+YM7j9zAEF8igoQ2zQV2aOEkF6tUAHyQngm9Uw7IG+EMIha4nwJ45bEQZyWf/OUEdJdnGDR
0+oCdewTwGV5cJJ6ClUWSItcz+dCiX6AyGJ8vNfRYl1kuIsZL+GA4jdrD/GcdcQq3UclWY+zqD9Y
GS3Iu//mBDdyaRRYQMiNA7o23LETh4XyiiMI1BWKxkkeHpQGAI5DsoAyXJCDVhZVYH4JSadjh9EZ
x+Cal/5qogGLGGW7aY5dBFqQ9xNl2umgexzjKbXQZ9BAg5GdGBKQxGsm9FdzWpUTTtdSVhMENNba
7Jho96hw/zd5bIctLTu3ZlIPXNrDcZH4fguOQvehnY5LNBsn2KPDTqtec1sxTxwowB5XZlD2iwpY
qQMYPmDCpOJnPleAUdjYbd0o4wPUCCmsOk0K4dqwYBaR2GsD5r92zRquPbSdqF0gorbZcaWQx1Ul
w/HnESZOgiR6Qgm9L6RYgnlJBndV1y7oahvJIqG8p1tQ0LbxzBtZHbn9IJfY8jQM1WL4xxF8BU3P
Mp+UyXeuZLnfrliJ4MyvuA8QovZy20on9k1ssB1QExBxPs2+tuifcgArLwaDmVG7S7/aB80UW/Uo
Ua+uXwFrZWQMFT0ybtDVwy/C7NAiCVX3BVO3ptTNYVTIWciowV5dDiYeYX2+EcIkP5tE8U9jTWxU
2LfZxfNcltpjqrdBpqbx21LF6hlgNUD47Y9Rq9gHumAEGwf+aDBqcqLKC2DLXN92IYlLUo/GjsTK
eEo1M0xwxtGcaV8kKcHxIJgLSgFjXkTafiRUfFkr6UtKtH/wL1K/N46aEq1+HYn3GeMYTSjdVyrp
6R5hkJfvaC7LbaGrgfY+NVRbxhZ1HXpfqQ9gYeUXi00nLVNaGHU8SDHKkeunz10XpyI2un2v4Mha
lmV0aw5QBN8UKnctmllKHQPakIoFB6G5H8dYfoDjXd3kIdkDKJRO9CU954IVSK+TgBroR3LngXEt
ly6EvCwmpNM6Fv2rbbHMZ9VmsgIRE8aj0onKS+OM6jYuQUxcWjXsmLGXuaJ/nASrXW95M6OKr6rc
YhT47Ju2u8lCinAWmi9585baH0sS+6X9HKNLrGgjVsUJQRDAY1DUzYe4LelJsi/ULAS6QguZ+Jgh
RcsjDHG5PHEeOcRYchv7mR5GLA8peTtKnhuSVB3nQajzPJDAydzZnB3KmSLAEroV5oipc3YEo15q
TADUou7NBE+IGvY8e2XFeVZY8XUD1IC5Oc4tiS2NKM/ckv5mRzC/UeqxG7rete34FXKuMWKZio/S
auHUTkOluCr9tO9ZuFoNsciSjcXca6duJFGAVQAB6lyRYRP0pZX8RiqNH3bz5qCANQA4MJqHDSbu
ed6jLmkZfqf6OqXfdq97jSoFTcUIyPpTAmmlLB8ShVM1dbQjp+/ZWIjzCR/9OJjkFaGw/Ui20tol
qT2QjKWpsiBmLzEwQmGek+GoDPAuqrY7145zYvQglvElNeYj3z3dEpY36m/yvIYUcrjFNJCfWu4s
7IHY9S8KDee9HvM736TXOKMgJH4xjIqiw9mD1hpJ3zXUvYDoQZW+qct7DN7Hiif0UcYIiXmhYdfP
TKU157lhTShqL+r/lUQ1cTmDQXCXltaVfN5TWYs7WGDW/Lbsp6IB1kAwB47+CL/LkV4sBfdWfgF0
UGRE8bNPKpFJmdNK1uNtWG2X8T7GU4X32GlomBe1vyKHFDbjxRDyHbv9WDNyz6esbfcgaVw2EG+A
A3cj9m1Jbg89AOO2urPNIbF9xV7r52TjOQHN8gc5N1ff7GCc9BznqSY+UZcnBSkNvgT7JKT3BN/H
tKOuyGu0M6GvwcD0DR+VsK4f9V4qbqVeXub1c5h8XIiwizG5z5Ql8zFSnSOV9TGzjHBGC7MijsoE
UxHALhgsDzSjYuOy3LUpXLqtI6QWh9fwWD0VOl8PtsASt58e0TPUfuLg8EiV+ckcvdTqeBhBefXT
TooYOHXTB1q2Kl86q+caPTRf/1JhnugqgOB9YaMv0WU8sPZTR8KldCOxSq9BVz0NbIBsWk31epPs
XFDdMLVVT6uicwILLYNYiw3rmJu6XydhnZ5ImQUmhdXr/I7rPIg5/QPP4KyjHQWWjdH8jpunXPnq
jfXQl48yIm/uPKv9X2ekvxrXbJX9GASZ5DoE9mYwopn9Vy2fpKnAT9QGAx+V+cTwuweF4RaXGUeJ
ADADsQs2drxjw8hu4dhywcnRtWrAIpxTrqXcpPRCyQ4TwbY48yQypqrzMHTDR0Efx4xIwDo7WKbl
qKWvffGD43tHwldmIZzWN7m81P3Ik49AhMpWP73S5wsohBvd+Oyq5xLPimT0kLpuRfsKPizA9XGV
jVDGohpt3Uj1QSkWVi2XRgq5Qdw8PxOBcEd1dstnvWa3vlDMnAo3otmlM492QcNfUG3C6Ewbz/C+
rcHj/CyxodwaI41LFx3YJGN5DfM5B+FOF4bD+65DBuNnSwhLN0Qs0xGL6Rc21DTtLxMWhHLyR1ba
4yq7ikTDU3GoKvj1A+ZZtL7mTS0ktziU2Bwg8pYK30dgY/vMeCxKBI0Hldh6F2StQ9PLz7YO7MeP
ph9eexJIzrTsFXRRa9iTewzoIN9h3twT6PRZbu77ZA2M7I0scqPTMYNmPg/NYQKgTdUc4UuwHu1f
yjbCQZSNnesATd4WQAinfE8Fo0S8uoapN+c9ETQak6ydxuTcsbNAeUAyJgxqesVEmBPjc34FXhJa
w62NuOmK5GI1R9DoPWladbnB5SGrQFcKJ8iRIjNoSEYb9gViInBe0auucFJ/KNkIx4zjnT8A0SRV
yQPe70Yd2QLsRe5Vf5yAXJNtACUeO17vrHj4vjufzvoTZxzIW5vDBupWBFEC4AiWxWbqH6tEPKRg
/3hTu1OKk0DDfpXfhpknSUR5DSBPh0RMTDG4hJKZsFhdiuT4MC/ZA2nmg8xwgwUBo34L8exWY2zF
TLI38CvFYI4rgtCR+bHMmkv4dRezrYeUtBMJ7a7Ms2Pk6dhMM6zZKucrAhPsG3q3Tf+U+XlDT2T4
slmusQHxK2B6Xcvpz/K40mjK9GospYXyI0f8f6q3RqEwqwZO35Ea6Qn8NuxAya1nEZTy/AGoz87U
IJry3KqSBxgGDCX7NY78oqMJETuJXG0eGPSLBc2eKiS8ZZ2uwE2RwGL9btkEguEXoXVHG7dznytH
Wra8SXmTScms6mmMnyQrc6W2JolvXhyb/k+6hrjPH7dwuLnc24p3gya9QJJgK8VLBGa6QgKSYOjm
ywqT0vAyPbm021Zrs1kNUzDj9cGyNwHdExDPOV0GQEh2SPSHFmBXnuvljoVJXAwhMzIFXZeS2AEj
MV/xTbsb4iJvq/sMTIPPJoMR3HgYeYzP3NRLF7K0HcqOTFSxl1SBS2Xk3MqApuI3y9JtC/0mS++Y
tSyi0EN1aJZjUbEfAxzL/h8F7Dnur0PzE3U/2vSWtuh3L9YsP2FW85OY3Qtje59EFEcShk+Wb32h
AjUJWuefMWIm5zYVY0uUanpuze9JxuIo0D7kx4LfUedOTTr09JO6iifFuFdTOHUozkZ56rQbnrmN
RkWV1r2tswebekNBwzI9CxC/qMeuz3lE/Qi+kCoNakN+T83f1NTd3o3sB7u7mhiSKsvBvQa6mv43
W23CTOGuYcWyVULTzO3VQxNoPQJ17gKyC2vxovYnXJUBbHpM9UhmMDbtH726KNVwtKCv0MfqK0MF
UynhHEBfoRFQFtLVRFDTDCJs78XcbvDZ7yqP+6S0rhDDPhIVOkfuEF/5Hgp06I1qumC6uZQIzkTR
JTvx83x56HQ1lBBwjDls52OEMlxreKuia6fnGLX/Savmslui0/td7f4oCDvE6JtjImHeeC/Uyp+1
6eFekqcCCmupOUL4lvclISyuBlUcKyHRhdd490jT9x7Y+FEzYs+yEUSwAPBUt6fksBgHWc0Zf96b
lnMT9gMEtv7W6ega1B0Y81uc85zCD7ZtJ6GHXBg2PcXmIVx2pddkhBFbX/StwntMHEWme1xPP04L
jiHW6KwwfHn5xyh+qgbxoDYpM4jT+9W0hUoc7hD9lHNzGtE/W35JUZ6aTAvb9X0ynwv9d4owKUrA
duDegXsTMFQtWtgq+4EOp91sS14cSb/0T53Kld2q9IJH/XlCCmGx8itJGLuMEu0HE/CEoAY44cUk
2OgQB9bZRhDBYs7hHblcSsnqETp130yVc5NIF4hQhb31demfK9MYJyb4RDzXTfkshErScKLcG+9X
yhGfcxehvzxpb3YWn+Ylf8dNxekUYqfOmV+3nvXHBcvisnDeAe2HfUTKXrkr9qrdnAV+KM1sH9Yk
RvwssHWjJETKnm6qXdR0T9GaIwuJJ1C42EIpxikx66mSK00J3Thr2JjtgUSmYZxbIzmKeTkS++k1
IhCrxL1/ZlA5LEIJJIiFlCQkhV8EDXTVpTbOcEw9Ojfhd9HSkWbyzUIpYEV1BD56aPX33rk6CW2a
vJcspn3BEcOpJd6BrHBG2/CLXhwG/ksjD5weE5/TBD0LyoYawSTettMdgDvpZ92MUhma8cBi7qTU
0b7QkoOxBKvRebWKKrwdLKSOfbt4pTXSpeFqXRU/2mqrel8rg2LUIHF+S6Sga119LqrqCdSpJzP8
lfTflFzuMlQjcwRdpoazfpSFg9+TnyXL04CuA4qHdpY0eA6IK816zsbxOQIKtM2bMvTXzhUyZY0N
lBMd0xpq8gYCHY66mtwQ8jkETvupuo2W5tNavesxVvfFe7b9qP0dnBlr5QR6XwPsjR4dY3jRZOIV
rcWUa97W4XFzhCjjl2lpJ2PbLcafi8b0Ocz72nowVrLaC1k1fM7vFd1sS7e4NgpeamICYVzqLjVR
2ygzQy3lQLoe1/5agHnMzfu4QKplte9IbzWsDOI1Po8fqpkdSRxUu33rWETpJPk6YE1EDaq6PCK5
e5FsUMLFBp3n8CJRRT4+TXP1mNIkrHKMstfK18HlJg3dAdbkDzGZKVTsNPpsiZFYJTUTKu55i+8a
+MZvCwUYQs5+AuvdNWlI9ZLbTYeVDliF+I+dfgCsPMfoe916HCbWivq96x7b9mHDv0AYlvS7pV1X
BiRcCwUU9pljcmJ62Qw5LiYJxKK/kaWbKWCs214VMQEDZMo3YKvKIgoXtpytr46O/2bAklWANZZx
6cq6AEmEgS6z7IAntDdzmuAYV3GSrqOekndIcezyUn43VTmWi7JLuAdqng2IQb6qxvspexWKQVMm
ZvzkJaKETFIgjDwwqbvtITPfRtpz4upi9UBZSe3b55yjilM/EGGdhi/eo9mWLSDxSLYzxofa8JTj
8+xx68TDX0uZsMxZg9+WgOevLM0Eu0CAMqsrCNHD7MW5X7U/JX7ncUh2Sl57Xf2A/fZoa9sOFVfb
BBJhB7R4V0BNwJg1ZSETI/0tdTCIW9rXwNpwwFMsSjdwSl9d3LZ3RQ5YV0KlD4m1nBreZF1a+hxx
gNK5bGHeOfDjV1Y0vGY+hNKjGZ3TLfcqT1csBkAj7JCTV7p1SbBaBAiw7/QPE3FYlq4KiYU5FhwJ
nTubXVbCisCaddIk+TTStldRLSmvj7ESahCnZDY5KcIKMqHfJ3cWb/qOKtMOrLGaSHuL3wz3Govm
ym+jYIIGHAOuXPpHxgS1MQF7HRfV3KXy4rZ1/qzGdyARecu25SrARETmJ9kNbIKQLor6bZhxgDwO
Ij6ZbKBY9bhVc+psooek6ovcb1KyEG+R1jOsUz9qdH65HWQopuRmbLG/ln35BSL2c9ZPJhNdUUWB
SvLHavRgiiF7I33WwvpaGfXGqgoc9rCWgCKGziJCQXKqRkuDvdObd1rJ9lxviZMQrOFGWSre3VdL
/ldLcSCVgEKPeGCqUvE7h2MSz1zbfIy7p7wkiV0jLls+O8is/DMlYCg/efIpnOPUihswFSoBYyR8
BKoJlWe4jQoPfa+2v2JFPgIX2pVAPQua4tS9iPe5NLg057Afo7yHHXepHfP23Pd0650VjpMjWEEh
ZhyvwODYZ0JZScwgYUnAaso3Rlq9OwXE/HhoBhuMq/NVpMvzSo/cQOauzqPhklfjWZc4g5lGexZA
PN1JH4EoDfKT1v4a45jR1FeGkQo3SpvmxnNkZfTHGvKGMxndFdQCpc6QN/JNZjHCFKgEhQnOS27o
A/hZ1sXQ9BBnojw+GvUUjNRL4S/WqKW3E7CKHXmJQcvkfb1Fskoryc/wrFD3r6PT4VNMtPwwx/pT
XjfpsSESnWLA8JasrHZpbutBl6hPc9tN1IyRF8bPFaNBwrbK9JgnKh5OjDwTPo6dUwnZ68ryF67C
yLO8/EobgTKkIbFobNAytrcRdoVb3GRXW8uu8TjrB2VAoStHGz1Sw6Mz0dyWNcGAYfW4sm7SKVqh
fHx5K/gFL8h2r93mJyhbij6lNMxZxLDE32ZBEtWN0/wMAhtPSupaj5fkAgHrtaImzO/tZjhJGaIx
bFc67DrfWhn7rCK1XzJUysOgZ6CARLc3TWYGp6fykhTWnJpzAE6GzPo4VkHKlWN0DuEG5419w+NY
AfWRFfkFOf+VwgmsULRBQNYaBCbRvnxWTMZxvm6x2oQZZrxvldV/182E+hbVcPKtF6aEwQNS7ddI
oF6aUtVbd9F8sLDR6PJ4UPt0uG1phrqgSWqArA4XwXzkQf6YzyOwZwE8eJB5JpaT/k/BlH4FGq+Z
EWx8nv0RsIjeWpcri3wlW0HHTvMf/u8hxL+YuFWkDYeZfnQWror2gMT9HSXtQ29a9U8BwhnC1tEY
lPI4Fpxtxixhn2Qk3sI7XPwKgLrB5DDYlkt2t4F5TYqm7rroozUAFh2Whp+qnVC5xbauMaM4MEHG
77r9kiZ/iiWxmFqJ06rJSkkgDRmT9KdEpB4qflNQudgB1DJ0kF8FhET9lhlQk1epYnrNIPi0Q4ZI
q1aumcbZ/ivROLxMOuO5NQJ4peFkNcW9zPHcrmAtfkTeOYEySn9YvZlP2dbsrCh6r6eMdxLcGYDr
5rtsLLwgCXLxaHgwjZiHjpYix2Amm1R5cmuqsXZd3v0libMdfEZeK/Pi1bIq7VnxsP9ZUj+3Kfnu
tJFLSAIluT7ZeNm266IZHT1YdQB1peI0h9aMXiYJFpcRF6GdmKc0lkBVI0soRvqKJ9wKdTK9Q8py
eW3SH0t9V2aO/G7FS0hqL8pizgdtLVRa5X+1ET8nWGqgmG1+1AUSdLSdiGfAXJphPuvOVF4XxboU
dReqTs7TjzyuqBV0w62TaUxx5YBCxKjb54Of1cpKHp/35pyYCpJDTr9vRfAPJ8LUJ1/gwHlgzTTk
qv37CEE80qbvQmsCO+XN16gxb3bphPd0p+XtcUVUdDrKx1btIjXNQQMmolGmtAwrHmEIayYWWO2m
JQ2i6UOZd3uid6FIX/rMDhUK5nNMr/FY+K1FB3393ZoapEkFU1PmKdi2YAdY9JI16p8BcLZV69Cu
iJUyumXXCr6MmwgQhbygA2JHHud1X0fwzeInpBtS0otf815rigX/Pa9t8UJwxMdADgqXghnW4pJc
PRrpo0idb+bjEkyJKVMqu37P+g/tD6ion9WmXnBhOdlEruaQ49Nea+ILX5Z9U1qsq05IwwNLiXIX
V8ObmeQHSFLkepq9Nb7F6xKoHcjk6Ac17TmPRNCk1qlVKA7xlrZxCRL5aRfx0bLZggma5+SvTO2U
JjLNlrk/UhJgOnez7w+q+tKs/3L1a8bvOYGlqhkiI/TjCMFaaRaXwPNV+ShrTg9XybE9TXnVCc3M
4N63j6lCZ6nt107mUDZc2oNBCFI7yMNXju4CjREZnH1rTi1DPrqwQe4rIoOWMFmAHMxaL+HhtxL+
l7V/oCGwo/N2mrFyMV+kDH5pi+8470JFf84TQDjYqSY+bmJ3JPwcugARznO2g5jEh2reQdsMtWyn
2p/UwlbZ0TS8wnHT6EFrX2f7bHJRJRt2+7ey12MNSYwuG4aV7FygVkkMbmnpxZwaKuiNdjrfC+W8
DjeQLG5cV25N6fOiAakfHlTduE/ai+3sU/v5f9XXCmBloMWwYm45bG5+CnswXbrzRnIqRq7h6MBM
usyXvFz3aRy5lvlki6taNpgi1lDvod7k1aUCd09b+RFwDMSBpyGokBjzpAEOhfFOwzhdqccGcwej
WRFNxNDYwXEbyNmFQZuRBzA89yUiCh4y+oaSFJHDcutEOq4O7htsYLpmcbVjP5eOwDxui1gD4jFs
nsp9rjOacMQvfzL9jWoRZkEwZz38E9+cHCwSHjfTYHTUUH5m+JQK7Y20/EFjxOgwKe9aSWb1o0FZ
BzKKvjj2B8H2Yl3IddJADOs+KhlulPM8iB2HbC/Wz8OComErj2tu+840/NUM8RVmpoJkQDjA7B3R
k6BwujO75hyD5Hzqyg8YC+uEI8kOsVwQqtscetjgXbQpQiKuEBjqoH86A+K3rxckOusvYDWbdDQ8
KsNN4PaceuAk1LtMOLyyem+zuCuLC64n2yBfkHCPxHtdBGt0T1LaHjIu5HYXdRO7ogOdK1B8EXmu
wn5ITToiSGFRKbDj00rjA2doa74oEqrL+nRlP/AomjerflSxWQKhdCXtowXv1WrEnzCY2REm6qOU
dWfA92x+XzM2dYCqPFbVEIN/Mx6gcwdBOuWOwuwqf0mc8Iqh50X5KeF36gtenNg355FkPssMBye7
UK6m8tUUnyW3iBwdsBm5qiqoPlHcBsgHDSzSxM9+GYqPRjF8h/PLLECKIAplKq6uBuhMwYnL/pFj
si5oEnKeeKxvd1HRQiPmdjIIwkCLaLOtxEJ5ym2ZL0cwhbSnJulu66IzDjiXPrOuPfPSKtPoWz7B
/fN5z6A7gzBKycvVMv7Wl1Edf5WmuQMLTro8TK35uS2UA43g23Sxa/vofcwq18jnq1knv6OavFnZ
1jaDvsOHSJUjKxgNP9FiDf9mcMRpSWMRWJLoZM2AeCOL4lKhKTtz7vZ0Bz1EBGzl9T52mjdU+idk
84d+o2JyokuudCr7luKxOH+0BxJ0VNRXnYpJhbRdtjPR50eKABcn46wzVf+visZWIo/Ea9CuOZuS
Iyj6lwFzI6CXtxxjjqJ+jYr4HuEiF31xrUomRN6pZTxsjHn2S2mYaJ+q8mbW8d38UvqHlvBZ1P0W
0inSkm+9k0NKm4kc2x+TNPvquj0q849spuyHT4YH+Ec3IDZxprW4mreYL+uQEah8VLaY3/J7RYqb
/S2if8tAMyY2MSERxmm6H2IMOw5iel07XMLmMXb0wwDs05HpBm3ZyOjbouRDVgocxsvbVOTPQyce
pckKZO66SvvqoFEY6sDEYp/W+UsZQPVoUKPEdEzhblfgCUx75cSyk3fidzp3Jpxet/DU0R2iEuNt
TaW6zW45Pa4JKOv6sSWep7Y4+IfkVjoJf6M/1gmoqOYkbdk5srdqNj/jyQudenCb8/OkMzsy5Mij
dDeVlbyc5tayx0cgWdSG3UoWhuy0CFycaIN8jhZ2RMs3B0OF+XjfgxyyEdXhy7EC1ylVdtiw2u2V
9lSqklIOrP2OawjuXLKRGWucQ/yj8zw38cMrvO1l0i2x/oeLoCJKjwNPWW+J42qRFzcXLQvl7qNw
7Ac5PTjLIxZwzrMptemtCU9XCTJg/OKc4CVIeMyu4ufO/eYvyQu9Q3ucxKfBtA5S+a+vlGC7Kcb0
LamfDBI7FVCruNR43N8wqsK3MBYPsJEBRfFSlre28VmAYGOzlMDKIT/TPH40G7JOcCIH3p006fUy
URv6v12iRBYvEs3n0QgSlXUWaVZ6CzQANA/ZKw9vEusSkHWiMAbaJQ5I3mKuJR84uVa4hekqeGIx
bJ65BCjVll7VX6fxgRt4FEHIg6tyzsufHEygu/SM4YSNtHrEDtH+yzT1pVANQFuI/ircEYcgvA2W
ZFDYK9f3zKwCk7ed1QLKa0uWlJ310Je6+1OwCUxs+agqfDOEbj1y63JztJPapT3gWAjCVMOECMq7
fiiOZY6dEtKrocR7BanEYfHDGwWhYKoD6v2KPt2n5NEDPg/lwqiAJ3R+yXHP73GTFq0bRbvyrv2r
vhb8+DeBGxPAiBSmx+XYPc8vBE7XfG9zFK73zQeqgIOdeXQ/4nfxzO22OY7vzrG5g97dEWlZCCk+
Yicmk60XzzG+hYk3Od/jrYAzMJZYiMaF1rcC7YTMEttEzpLUcpuz8p1GAuncGv9J4177nFjeNvvV
dUKMAsOzflZ4C6lEnik6c50/Bg4HQjsWU5QPliNASH7LO5Y6wnMMfpX0Bvuc1a6yeHpzMZ8EQRj7
wNfW5+Fc82bdtV5NRJRkOe6A9TJjB16Atu+qf8s7VAJ8yuQuOIauxOErz9E+aIm28gDdF+9wvCON
W9k25jeuXQ5BO84KXPf8aDRx62RO/vhRyJwPq9+wIixCOur6gp8J1yHBOz+q95J4IlODPYAM50TP
rew5SsBI6k1jqMcnyT6VyYm3X70cORTHPbpxINUnXEL4YAb4RqGAVscXCBme1+a78PsLIQk12nXW
LyFf648+OByzAsrYFLA5QUZhvwcJr1n/4+i8mhvF1ij6i6gih1cFhHKyLNkvlEObnDmkXz+Leei5
fae6xwpw+MLea58U1unBsbK+a5vJ6bA3BTyiVQUPZ4vaVTFOo/Zgqxykb3Jz10rXqB41zy6a0eBe
fha6Z9gHYZyTYhsk56biJRAiHcDMEWe/4elxfBgBd8JTjt3M8FpUAYAxqNp83qh5F/yuUG8EG2fQ
6k1kwMqPn7rSX9m6qgyMb90Ei/DGSYRAmjEbBj6KwWiJYh0VG9uW5EdBqQgEyF4/UBY0+oNmoGUy
bR0p/FCcNAYH1saAqrxhe2BnRx09Ph5kaE3TEv+NzhgMqaay8RMCEelQ3SR1cW9X6sFgyxk9FH8d
Jx6aTr3dVKmrNluoNn1FADoMQTYpGLlZvePVQ/+8KIJvMNl+iIKHy540FTfX3myxbOOtpWzGe58t
x2nfP1VG8iHKlJMhrXudxKYOIfbK+Uw4a/Ea4EHT3rhE8nLPt9u0/OWj323qAo4lyy5OWs8sjxO3
S+AfDRTUm6zechGjQmMcfk2fIeqEeFvX81vSSEB8TkTd2UtjUxmcquGXIR/NYW8V+6bxZGlnE4ma
7jjVFXsZr6h9xlnbOM8lctJYxjtvSA5p404TuVkZkH19UwU/k7VUCh4W5XWyVnaJO2tljpheNirx
QMk2L/5SbaepOzA7PhTT6Vy1ax1kyR8fBd8hz8lqTRD7YKw08wS3ha+n3Q4ntL8liqRwoztUZuBg
ww0zxFw99+plOC1lsAb1ivaLNa6Ub5RpXda/TLItCHLttg4AQ65jUBicQjGrgHWH0Rul3JGSk4Ws
j60/X2p8X2wOmieBHzFlKAgUxHoF28hl2d0byhnnl3JQb1i7sdJeAct1qoVMNZTgjFpUZ4yHwTmF
j90dsW+x8OYK8H+6z4n8jwQK1pLELJEvSlR6KqQ0FhcIdHHFLWfGkQ7Lk7nKrkOoTpia4oJ6q2mH
EDMYORFe2LDPyR1fldrs+Xs+YksK+kVtMk9Zob4xn9JfxBNl2oKKoIBfE1Duk2/DE7G4c9fw1sml
6TbM9XO4oSnf4HupufHnjPF7aZDknB1yPZkqpV2it8v4DfTLmGh01hJrwIN8uuTc1Hhh2VihVHhr
e3PbMsLjsCPly6hQN92Hgb5Qpu1mKgRAX73OgpJOulkEQqAfwscCW2BjdZ5aHytER5iPZBTMj1zd
sHKLxM7mDOYGSeEUELtJcuWqVo4jo7RIPrUcMvp411lmGuuBkbyO6caLi03dcHysAB8kl371odEV
LpJgH/BhvbLB5SBW/W0WrFIkhsMFzBnblEoGB3Cd2Mqwtap3zBOdasl8gPhSR92YJnxtKAchd/eB
oFnuwxEZ7rCypnWV4RBjMLHoD7Nna1orAHeJcypk6Kyc2C7euTS8hrQQAHGQ2KxUFFPdJvoYnOXo
HPuICs9DyumT0qmvUKq08lIrcX+uAssDyVOCHyHAInFVsQjemK9VPwrRdQ/uMQo4PlkQipXNSbrS
6oMWnhsuHAbb2c35yselKJHI4JY7kymVzOfB0qwZ8ZNu56FWk2IvRBbvnFqQyxgCyyVIsSr4IsrR
JOhM3ZWyx1srwnWirwtYBOzy//XKitc3woBjVfMZIJO8S/VJvxjYx8ChsKgkZtLg2b6qv5KI1cSW
FgoxKy4e/UX0DPUSz0xwQa3+yosfuVp19Y2omY4/Uq/734bMG+qTNbcTtwVfW7Pl4iGKJP0KTxPy
MzYRZP0182kL10Tu9wlf9XSBFjHqDKFIIVyIg5TcTd6mWLJYYR1X1NvE37HIMOkhuPR9+6w7O6Dy
zG3bdWZ5HNQGwQXSk4H9kKG8dWM2+OWixS+7YFc3nDgNBoYuAlv3DbggS1CsXQcVyUC7MyBLSf5z
tDyEeProNtq/ibSCCEv3ufvDlwc94KeoV3a7GZ0v29o2oNl1CA+111QEI/V3Ld+H7YExViwzuQSh
hLTMSxAU1NadyZv24LjozzyZM3wfkVectffC+Mms77H2ehzBTcmIm/+oAP2F/AOIC0RUe1ug6LLQ
3rs1bJzaM/1dZW86FtzU6ig1piN2TJaePY+FLF3qyMexbyxUxhlr7iEesdjLGmgM2JnQhU8LeoGC
ewUFjDFXieq0x4/FkYY+tQK+whGJ9ZX6WF0mL0pqcS5P1nXGQG7Nl7ZriVWK+2U6IYyE0XCTLC74
NSQwOijqEguA1yWwqT/Q/61S+UyBKjrmP1jCF8yK8/IfRUlk/WCt4KnDnS9lK7LOEmeblOepAX1L
w+BaJplTYFXWPTtE/wvr7VKQyXEm6oLtOY+vhEE7GeMuz20qesSNrXNP4gcMqHCpviDBmT1TwT14
j5rnnXLErhAwMOlWdboy8l2NeCHvDzpZGgg5iFPr22MZnpXhJsXofkvOdWJEcI1a1EjqIUaT8jYh
g59g9gaWy2VGXVXQQgJhLoY91h5ibLkvOO646coTl5/V01l6oMMA1KATg3u1CepjKJNROfMkuOis
B1fWrhhyVgHQpObylcsqzDcUtFQA0cVk+v/SnUW3Sw4kR3Jw8E/GLZQy3OSqxirt0fc7sjRYyGxN
zII4t621Nq8PmS8vNTw8ARQm8nY5fQ4wRYH6KMm6YCEQ/ThiBV6AVKTgdzjxdKguU3Yfe5iz8kUq
iUtAVgOHluaWFbMsLSIymWp/2IaOvA3KaCcm4QXQaYeSUGWaU7SBSGzRjVRrk7Wq2cq3Oc1jNP7x
0O7jHqkCoTDiRUo4VZlFXPhbZKPB6s9Sjwwv3eqMXZiSaIq3nCfaYDppJaMjtJUZlMZgS2IkSgYe
4zDkhAO5u1xzhVwtJl1CVv3WlMRjGDiCnXwlW4R2S2i06RBEd4HxuaouY3UeB0GfccyLbwJpON7R
2YXXmpO9yD+1elrn41eKfRutZ/7ZcPKO5E/FpDxIio36BYGM8mk0LTjr0rULPudOWcvIC/qtwVCs
BJWQiJivPqXOgL2G/SixOFa4WarTxOmvd6/WaiET6duG+CijYpfVK8chHbGzINwwrgGxgPHEpEnD
9VgbFzuFGsSFYA3MnFNr0QsCDKdDysSHFW/dMcmWAKIHrtBRwK306hwJdlm/fMhtwlk+PSL1J69J
nQgIt66+dAguTZkss65n9gWNjzqO765h9hlcGvmpqVixvh95etENYAUsGH8a/cjE3u8+u9JYtA6j
vcsAbCqtXrL2STYWevfbFL4j+nAJRLylqI4hTpre0D1TvWLcGRjAQOaYcJ12J6RCFS3hYyNZCkYx
GVtRkSBl2EQo6P1NKIO5YeFWKzh+bN2h3sdL34XCDXQaAzXmdFbs3AscNi7S0GTsvvqcfLOBOtDm
TGwFUpYBN7vsrKRk4JjB1ofoiqR6di3rqmJzVzOgZff41+TshtpO9ayMU8mcwFxRe6BySyS2U3A+
tApSQMWKsloGSk0Z59uMxVC/E8g9STGPK1+iGR9ZjhKgvUyMTWimyU6CiMrqvzwMJpdecIhs8R5B
dQkcw0cFYlz9Eb+C4d9JuAgQAkts5004axXqbtOx0Vep1rP5n8FzG5EkSf98XTsWZuL5Nt9BIPeY
HGkhouZZIKUoRMZK1lZgaSkXPW8xGmprf2C81ZrdOovKh8GpRHwSPuatKPQPXG8d3VDnGpqzTcf6
VAr9p5aCK0mwa8f0N0rLwCCa6H5mg9U0auEaEApWj/eixY3uF+1etoO3TEnipX6j0NYrKLiTRA5v
YzEYG2XnIpzsz2ys745M0zjX3G5M95ixt0rV/mt9AzM5bUTJ6ivPrWU/htgTVFpNddek8UcpBxqr
lzlUsDj4nYbKprQJ8h0OqgJJoP4dODONsphQCiVQJ1Xnt8qk77hkcF+Q4oV+A3+P0xbgugLULrZJ
2F/R7nyya9kvzDFtt8EaDwaO3VV6zIfkJvt9zAI83oPZwPPZUDS0JAyoJQM/kOm621mSKyTgYYqh
m8xbGdgQBI02fq6FBk7nVBM1ECn84VU4a7w3dVLvE8hpObUrXnvWkPh1V0gcZfTnI3FmOilXXTcA
CeJzVNQ3WQ+vaWE9kwGKoMBHAPJhL7LspsliP6uDKZIrWyFBPQ6wuNd7R2YdUSneEIS/aNJhlQMI
ZEQIYa0m8gZnzYEN4IlsEszWHC5gRUlHtrVuG/ZHgyFbRQyV4fPpF5bJ1Z/tpdw8qY74Z9bc/5b0
GvxbNc51bntRY7DiAaN+OOeTEe9Iqd+lNtLtQfD+0rXBGDSPzb+hNvYtnF/J6q8NFOeFPXCq5N1e
IXEjQU6c8OUJVrc5o91pOpcsh2JF2zS19Q1QEAsLgTWQulA4FQl2Gsb6iZ9+C8t/Jpy6ixABFy/R
heL6Bjj/qEwS942ZbyECsD8sdloTuIYSbUuHlJYQJC2DweBmCGSs4o+R59HXh6MY7Ts+Uq1tr4DT
ybqQQLz59JYqPT6XkbfWaOgoPTyb7aYM/FZjzKylK9qPyTlDs73bCuPrWt/ULY/YeToWkW9QMmds
b6LcVQVbTSs71qGxSbp9PXZekjVnTcNJaTiPSPGPVfzSZhTkvPbXUBtj/srayIu0t1rDht0yocho
1zoGZfEhQTZpQ4sbKcZMAsnnkNsY/Zkg8ZGsqIJy5tplGTPHFIXQa4i/k/5zijt444dc+4G7CSdq
WjSsfKE8eX1LUNLEXIsNIT4tFKk56/RsMNYlBUjUIBqlEu+wS6nlQDiRjb/EX8YY0qpZlsAjRa++
SrRjDZ+LEkmrcgjxLLHdSVkzAkIjJhOdVsx8fGrMpZDjpS/lS3ncKaS5Rb9W8FE32J7olDnMXAmp
GdRBtjINIBPk1UqxFByzQVKsh/5V25+a/Qn6jKjxtR3ey+SD0ANGPT19ForMLjs0TYTQUF81IjjU
EQdMm25T8NpBe1bnWEsdOJHfbOLMcHMQZIVgVimTZFabEGMhA5DsoHQOq2BS2ghuJRTNVaFY60B7
uAHaEg7K+AOTa2E8GtGeCi1wI+Mzz1EjNw6j3z8wmGTuhBu4hmuiTtBwamvVL7nVELKDxhoABDXj
oRxesu0clZTlcrrEOXyIJ3+XaNNOHTpiUQRpbzldHTs5daf3/pcCXJoVxKFoJ3anOXFhI7oNGcSc
NLCnBGQe+sQpKwfWKZuYGNkAL2EvWMT3PWMksIZCM146tRhGAhJZ9KG+y5zA7IZXfTDioAA7kFtr
mkgGLSBQloHTLFXq3QJ/4DJOma4a8qribxP5VWbjqfN1MDnWRWXR3rZYs3vGIH1DryGQoftiy6l5
QYTkBUm4KfOcjQSdLKipi85wM7L5rzNbHvPhElUnA8DcwonkTSCwf/jyqSZMmzP6ok7kUBrSvmL9
YWT2vwpJkDTZNwoQH+O+rFpAvsCuHXFEE9RXeAiO09L/k8z+SRjRXpnUuxlOOyyoBwulJXEnUN1J
aZEAwFvKJYdBqhaQhe3BC+TvJjz6VeD2vnTKN07HU7jwIJZe1SE7OZm2Sab6PJmMtNnZOIpzG6Ma
/im87848hJj9hwFIDyTPR45xJUCaEyFT1ki6Aay2taBp5zS9g4PZvzhoUwL6JT+JvkaDfHcmqBJt
/43VjymGwmeLtQFHYdKGW623mSv/Cqa6Zu+yHz6pYbuVcn1l+MWf3CIbjoK3sU1dqtIzPV5LJ9JK
6PSZ05mW/NBMBbyL7vEzGUjJf3Jjn8ZoXLaVBkRN9gwAJQaotbhRn3VfvoRoTkZf7cnDJCT4NSRo
mFX1AO2SQPWeR6R4Mw2LOCuQWSHKauRf9dS9WBRRmm9M69aEmhcNEukTyXFiAw3ZBwyddc9YTlad
f6uZyxoZqiUL97FTvsruo+3G45RU97ybXrIaHQVpTPjvYW0mP2K4tCScBsO7RBsXV0yR8PKDY86O
6sQVFN9jPtwhoErPopUVljd4Zqxxgo79UXOAewVElzz5NlmnQMga5cr96qKGOgrcDim3oRFqP/bg
M3Is4cVE33LbLKqocYMguraqQy4tSY+G2Z9TxOuskWmGemxv5Ak/VKIYUAqeBim9t5PznsvB3WAM
rjCog/azzRTrTxZ4SK2EqioHIswICTp3iUVZhhjk3DOhvamglWAJQ9FoT03Boj8mC5G9fJGaQPKj
Y4esOPPFjxVxycNxXbHisegn+KnzUAjQgDHchlnIPN2hLd/62np36uhZ25VbBtpv3aDMiYviFSIZ
IJzcHer6COGSfGLTORlOfRkNdRmxg5dLtFXWtK/mJYLFM9yvPxBByLLlGYbyEbb2mSaME90+1EVx
sPRZZ1EHmPDas627LZbkLDWdhSHw1yAm2YasLwjzSnAXtEXzDl32nYfXJsWwoQ8PGFDPkli6QqQP
6TD09cmukkdTKl5W9FylqMlq5adMl2E4eEmhIwZpm3vp33xf/FIgoWjs1vr8dZOijnl6QNtW3FE2
fY/6EVHipS+qnaEkL5UPCUwrQsJNNXds0Kk8f/L3ycjFNsq/4GM9KYjQ9596UkcqwE5Jxw4tjvbq
nBJhoJQtO4W2ILxXqXIqhLJMerHp6+EUNu2/UeRnPZXc3Kz+l1IiHWM+GrTMntNBI01pZfq0/7X1
BcHlos2zBYcwamP4UKzmnCv5UR8Rb8LxG0eU68UHUXNnFaSDOyV4p+zsQF0RqNrTnEpir2xmllK3
sYu56vD3RSAO8JHgQKTL1jmQrugWTDZ7iQMIIkOQKl6N8qVmn1pGyWwj4s6b7U3JZxbDBVL/Cux+
UHjgYf2Kzm2kfU8V0ZRPcPNAI9+TlEkNrrgAKUaDYIBbVkm/CV8grBsCxKblKTizljMw5DSAi75s
3Bp7jcw4NUPF0ERsqOz3ismUhJ1u1DqsNjBMYJaY6SqY8S0tlMbmj2BYSoUve2AGSxE2+h14MJgH
LUoIA7RlCUETuyNzCQmISzIO5IshI5NDrwexFBLeN2Awx1vjlTAjVQU9QoFE9xklSBZ4cXbwAVWQ
fNlxk8UlSUaBJ7rfsh5XPdPyEhBZiz6rc4idr9gGsm3SHHs5jSkEfZIh9Uty9mOqxr7eg/XY9k1A
T+bDdquwmLButnL0bfp6QhxToaBTEDxY5MElhbWViqvAipV0j6E4S1B56higrfRpMdWr0ccajYEy
Ci/pHBIyYNke203M42XE+dvqiMFZKyMx8zUwxDAEsE12g4w8lVD4ObcUwpUd4TWjQZTzd72xlhLL
sUptV2RVsA0cUHLaazMIznHceVLFCK1vd5S9a/8k0HomHCvzHeDDQm7gpMoYKXmMrCYz+9WCB3Mq
pHlrqvNhZP/NXDcur1Z3L8thRz6I29YeZxx9FR9Cx5RxligSLFBj8Y/JtS0bxsNquzYrRGVwIyL2
GhYsT+XfiDt3IuSKI1E3rsglNMdkX2JsSnY4GMhqylz+pxfvWrWNVPMQ6N0OXbf6gbPN1Yvf+cf0
87gUW0mNgD87DzCBVDCIPgNcArgXIXOoHFkOvMP6h0fiom8O6BsXGbbm+ntE8CQHDI+NH5FT6HUp
G5Crn3GBPBPnjlpjKo+gDyA8DtsZ7aomu878aaRLKzb8SS1+QP53uqeee2r3D7tIpXzjj02iD4EN
LonP5OWqDaCvG3AmzkS3KMmp4wmXNdGRsLJjiKkCO2e9dQJWkZU4JfbwAOCEjKU8MjxmuhhYyp68
ZFQ7SBRustR4YM2pYb+a4rdBnJTtLOZihnja4jzZ0/9ld5p+cY/rInuNSGgV/VZFHcB1B8mXhSth
bYmlOZ1NbkkHnaeJ/IAJJMV0j4Aij8aVjGS/Hp8N+ydqBZZFj2Kmead/oNNZCj1KIFEIa0mVZTZO
r4pkGYICJFOKG4VZqFF5AFMYvyqIsrUT/LsETpo6K6KEsxJIyXB3Iqr0uhSlbPnuYLCLjJeEah/b
M+t3iDU8Smo0Scl0CHGYTDj5BQS3Bst1EyqgMbho8ATAdeGPGqsgtN35QCFmda2h86jkfmMjLmG+
KiANaPI59B2mo2z9ONDCGk95b3m04WQR1fSjBx+RYtf7uw40u2CCXWDxm6ApCOA+BopQKRwpt1Ca
qwc6H102t03FAIFxdwMIzx6GpcykSaDBmwq2PgFUywr3FTLPUfVSmDAm6hydn5cToFWw7+irZGfD
QrMFwAvssAGTUVBZyyLEjIMp2ZfeK2ShA0vqqwnzNRppIHHRcj4yBgPUlriTzFIUUa6CgMLhWR0y
JkRui5zTDUNgChFjQUwRRHsV8AxGMFkdrhQzRpebAJYrWQ8EDz3B/+tDQW8iJm2OFzVMDRKvaYiM
6ok4iVAQ9MrHaKdHnhhrmsZNjrHE13NX3TNAY01GM+KWLGOmYFoBeidGuISPq58kcmthVmj4bsYR
Wh+gmj5MtmmibUreQmKwG0O8xEPrSgrokZSuii2EH0InS/vVrCmNyngPrck1nPnfzQRPOFqltumx
TTm9vp8du6Rf71oFM2JAlEWRkRvSQ0GRyc5CHoukGCYmMbXs2uBJYmpZTyCnFS9H4yqUbkXO+UpH
24A+wiM8Ba91teAPGaO8bsMKxqi0op3cgA+9QQZxwxZ9EU/6sI+2sLLnVW9svTfiX5qwM+iu1iwF
5gzVzc+GGTN3fpG+NVi66mzGPy+Z/yHqH1d6hv89+hNgMvtKuJL8r0rovqy3kbERYEA3/6lh5HCT
taQZGPlHV11BGf7vPEIdYwK6lHX6cGpRYsiR52OTge+M/0XK2cW+YoZ16KTb5lOixwqnt0C6yhNi
X57ACJb2I4ahILnm9nvSXgzpN/CBmCKBMSzyyd5Fxp8DPiKxK2/Z7U24TdVr1rxH0bUPX2r9j8jw
tP6w2lepvU8MbDXWrrVElFL0BAVpyx8FPXmHpmpgpZIh/+7FxRBHJdoM1FNO9D2i0QbeqFt4ODby
cA78C9hxDOSLCD20idpQXQB67+8Iq7T0Iov7pL7S+J+pQw3PYOfBKL0KOr/hLQxJl3VJKh6Vh0KY
bA+bxEJ6WkJ+UNjYdvY/mjY984KswArXLp2YKwhhbNT9a4Mdp5ynk4hHHBtP4VesZL8G1X6GA7hl
aWTD+7C6t6iDIjNWrjaqCAAA4KXZxieXY2TfMCIsyCYeeVjDQlAwVoJ5RCuPzmUg18WQAPo4EKW5
lILCREScUIL1y4fs10sshK7ssLJN2CQy6aCTFnwNDiNGNbnq0/esEAYYDsaB+0o1FnX03o2vrgFo
B5Mlo5uzsHDmHZPu9C2zaWTPE7Mw5YFhzpb2TuGa1brq/yLzk4Fy17Cones7i+mNjbAX0QzIbKSY
qMsRHU6iRHcqlllB9dEZSF+N1Wy2jpPTBLqoV9cAIu3JTWTm7RQnGSFEPDJ8IlX7I1BNXswhD96G
8ptHrmQ+SXDjUv9MAyAQNyX6nbS7jCJe7/4ZGmR4/c7XqU1vWXPtir9yhCh+tu1taq8axi/+Y+gC
NzEwE/PobTzeSDpeRX0I5vjU0AEzA6ifWYX0KlihNfJbHL4X6yC+2+1XhjgGQFGPebPtE5BQVBc7
y9L5oo6l6ZXKu8Hivi2uOTVJSgnqiGdBPRBqy0Ia0a582yyxTaTYBBgtTOPK7dg3F6I+0VGAxInv
CTCSSX4vCkptFEy4f4IeNbdzKfrPXmGPne2d+mwU1wlFmx3A/2AW3mSUnCpbXBwKYEOCYpYycpdc
EpNVdYXQxvwwEIcXTkcuLTJJ45tI+iWwiJZ7N02ZR4ZvdvPFC8IYbvqvXNo42VeFCq3WnoPzG4Gi
KFiJhNEPE6lVG1/09lTP3WNxEOIirGugbx3tFMYX/pmEblDsEv2MNn+QEOBIgMKRFep06RiuuXjQ
xFuzLUovWexRNcZIPeNhixGIGd+0buRxqwv/bAta0bb3YrSmVo9rspBOs8lvaraDlT3m/yuJZD+F
FTtu1JN0ovTqXh/WnLrjEQgDkHSyJ8JbX3KTTlheIS0p8XhQI3unxmgzdHM3JIdgIHZu/DRVZVOB
hCAYyxU9rZaiETOqkJyoHEA8A/+TCSdQwICBaQGobiggFBN9Y/uCTTHdTmEjz4wvUPNPgMJ/AjSg
fsik22pvUaRc2fV86Wm9GWZLFn5Y0ZouT9gyFduI2abMwMkWwN6cYh+dmlqHvBSdrZ4UjrBBMTp8
qLVyQ6qPC2J4yoFKZsnowv/1uuQRaSprSohCRcyAM99ofXwjqnM39tJOm8NFg2GfUFbldrdOZkB7
XRzGdG7WOG7mvJjB/ih4qJkRpjsxHixRkauEXaOPX40evJFueu3Ir+6xmTUmOjHV35Dx6WWMr1L1
R0LI1pPGCxdhnq8pk+FZfo/bytzlALP8ONtMibH1KXFMmJMAMtCjWzvA91Job+O63WpMLS019AKf
FBewgyEln0rUSMFQG0SO1uKwlHRWT/3kxbZ/N0yceFr2UNVBWqhGZ2F93gYtC9K87x9TxWYyYOtP
iti10/iRaq4+zJkHG5YM7nyuAIRH7DvZ4c5iLg7HYd0vx14gFamR2RLZRF2m/JYkcRrq3KNUr6aH
kqVeC63t9nOua+YzVUmD6q5J+sEU7UaJKrZwEmQU7cSL3MYoZQpWhstOhsE+FUc9K78aufMmsOmz
4zKbF0YzX6s3aIdH51tA1BuJkloEDVHFmnlJqHUtMh54CEznWqOw8OE10oID1V+BTD9gb7z2Sg+b
6q9LulOisWYcQvmvg1JHyVuCzZSl7HPKuUh1+0uidJN+TXAeE/lRFaCPQSWJeLYSYXDsh2+72ifv
mS29GYjzfNRrdV2e8TJ9ZdhGioz0bvKvWAWyFsApYTTKz+BA6jI7XnQVsVhgFuEPp1pRTjqvHa7P
qbf6S2PKl5A9YRdDFynvqpi+KxFeMHx8lS8rGqlFWffns0oCpKfpt29Q9w8D55iWQRels2bfs9ft
8dZA2beMR29Hnt/+S6CFlbb0bGT7olfpzaAPRCmwNs10bzhYLM2NMTGnL7rrZGpnuJIHU4sPI8u/
Bg5sI8gKlXcVU/48mg5+PW2KLrtB5TEJw80IOJelgGGNMtyjOHz5NmtTITDZq8yMc3DtGa2clatr
3CjrcqjXGrEXjrXRYEyniGjS2D62aHkjKdgMpOkSOQxk3Cd6AiJ1X7AWxWXAwQ5i4yK3RIGSSy94
8JCpBSy8XZTyn5K4DvNNHNqT9pP7gJ9yJlOChUGhtF4cUAhbbwLcSJ18R924nVDpxDpYzshca0Xr
zr1hCPTFnh4mU1aDbS4/yBiVgxyWFy1XnnYyLaf4YXbSLma7bkO2GgPE+NpilchXzfqKgYSBASc3
IMLlxD4UTCcICs/MnDMiJuteOjrOZgbgBH5jPFoZEVQRnekCgCEzO/bavI9bCJgPdsMF3n/65rgD
tosOUlmHrfCmBhWhrjA9/NKn84B+lFAi5NkhjNPG6a+GH13hhJ7AqnhEXMqIkbrJR8OKALqNiIMM
sWRkwrUlyigKiaF7xamDNITMvzjFQAPUU6PSikGzI3jOM4ZM8FBMSIu1x1Nb9XLIoCE3fWmrl5hf
mmlefMO+pC3qfdBbaiIhYGeB/DKt4BpQ4sKe3AGt+4zJuWvLaJuxYRBC91SpPIzQBNQZ/Srl21Sj
PbPGaetH1qGoflukvE1pYNdId43j4EXASi6bR3vQDsYrvJhBeVL5BZLtSloC9Hbtaoc4JUr1q0LV
XID7G1LjfRqVZyRLn8GQXoJmWoOQs17FmJyMJtmkAgUkqVyGyYAOY3mmBLvcqJ80knoIs2gbIfei
6e8ggllvarGmG+Lf8htAKgDKyJrBJYRgKb9M1nayv3wOpDzY6O2NBOBCPeI9+S5IGKwOTe8p9S6K
AKZxOR70/m3KObQ9EKZRMldFPkcKaAL/FlTPOP4JAakZ/GqzeRofIR9D4TIewl1Bi+DoFzXb1khd
aV+zddHcQEVNxPrpPwL7Y/mmaH9jGS2i+hLHX/VwZ/Q6vJT8PGUfrEAGinv91loeszd6vrJ7Wc4m
U7ZC2Ur2Tmq3Baieylla/lEeP3v8m6xXrfyjYdxgt++a+hQ1mEMKPHwirfQLponj7BfDFbLX34TI
g35+uSORO/q/tPppS8RnHyqgp0L9tfWbwmWLAn22lrnI1ivkGtl1ioFZvdXigypbj95I68ZdRnGF
u9CS/yFBYF3aNel6mkcWKAcTvIh9SllZvvPmu+gAiY6nGZqknS7trfxmWvgvjy2JefklqbDWYrqp
6ZYKx8fm9IdXYj3VWxjyJwLllhqU8KThzuUXamzKXih47cuAFinlZ1U6wNhopm/R7Ovuw+p3AYVf
wxHB4E9ihd3vU383jCfQGRVCLjaRybHFCosnVf0bBB/VdFfTJ6jpCSlhdLDaY9GeFCfAGhstNPtf
ZNu7FDcT9a8PgsfXDTarM8t1SYYh63nSe5ClVzBRh/AG6WX+erm8C3UbBuhJQUcmaLHKDPr9gfpO
xriq/xg2++6nUm95Zb2zF/W+BDxtgSZ5D/Lf1v6aIBN3/VNmltfmRI69dOlQC3YDFyTR8T96C1ia
7XC0ei9zXIkcejKzxTbUboF9oqBPsXAbFrCHH6v4VGj7wFnozXcCYVi5+NVJn9bYNsuQZBNO8Lei
ZOTd/jPsP028ldmNTKeweDCwV/zfVL23VNGsF7kHbCavln9LJZZK6ldmHAPa5toH5zd+F/pxaM/M
hlMDZssSBmltYMp8cNNMMe6NN0UcGxXKPabemX1360ck7jt/+gyNQ2bvEV7lLVNVcnPOJmNb+0n3
EihfMZbmmjtuYMCepwh0zg7oK+ZcjHnOuvga2c1nQ7K2MRW0IIlYmyyUIVnq2b+5357PCV48kE2G
FOPFKY4jZz1U96gDj/+dNd8RpJj54XaSOP78dwcVMclBqGWidZcd08ENzd9heDrqv1j9M6274PIa
GLmrNvk12LNLMjcjWuTvrgfcVa7MGpFX+VT9gwRtxlxF6LBxvEuzIhorY3ixddAtXuufu3Yr6lM6
7a3m2ion2zyZ9SNL/+PqPJYjVdot+kREQOKSqcpXyZS8uieEWkfC+0wgefp/ocmNuJM6bU5L3VVA
fmbvta/h8J4jyIp89ybEeuJEL0NxBfhu+Q9xceAHJQ9GB2dG/RMnYAfkh4Q6kkEfdhilw3AC/HOX
Bt9deSaj3UZCal8L62rEC5BnWgS21TPOuFc+ehvDCfwDh49EtG+dePGSux6btVPuMW2ZAV3QXTAh
PHpLk5/IfWaAEmAc1OQY1f8E0yYPQ6XHzM1mR8lUCW7u9zBc5wT7QfNWMSjlEJDRs4nu2/zvsNy5
cGuc97L7u95geEzt1fvmAE91fpgoThgsTPBSMOxO6htdPifu2RN3Xbdfxns2bTMmc/GcYRqQ8VPU
nKviGhmEPdtevxMFAh4cYdzFYdHpiUtI0e6cnPiBxUfMvFbjMpjvxxVcgIlSacTf89KCQ4HWU8ZN
sC2sJCDG2X8j0f4jkaiUETJczYKtzsQfKQ1BIjI0l0QbrbnLtKmETg/hU2UFr3Wd/rOK7suUxU5T
7Dhm+A6pNLfR+FHg/rtpBTMMyXJxIPd3IUCOJb19nQPK41kPb2M1obtPbIgjCZhxGcotISLkaFeE
XkUBWdptHu4qQjo7Vd05ogVF5QBqdxJEsAC1+UQ6q2CB0OZbyPceat0VvWZN30XXIiKC1x26qb9r
vAFBeoyNgi3LD5QPtmFpuaIOyI3HgRSgzZ/doxMy8tFewxjXw4ORezmtXO5bW26+6hCo5kShH19K
Jsjo1Q+W7q6Bq7f55G5/F57EbaAC7DtWn+l+qRDghipNmXAEXGgLfDzcrJDFF73vR/tcEqPCaDe4
2rJlHdUCnVkMvVU7H5QvzT0cV8+G2O/nDIyVQZ1fWujX0Y7zZvjbWKdiT0Tzdm4ytVeaB6LIaKDa
JfquHCX2BVSzRrDEza2TNE4GjmXY6qyCAmEHWCa91HAPP82je6nslIDGcmBebVm3HkUUy9KKapAu
nbxMDgY2GSF9GPlq3UOcRgdZS3JKBpIsJUPdsetWsk/yR2PxVsZ8NhZ+ln5l4/p1PVNtNBdZoJVs
Eh4h6+cNpf8kCedGuMR5MXUkjUf/hQzL7RqAnA9argOAy/uenaYc6JI18Led2F9vQlq2WUFeDmfD
+QC9gkQT68Y4mGDY2l+yzjNH1Xs/vZQ1kU//eVW5Ujpaa6NHOz0tRJ/vy6lF9d0zYiexDXBt1os9
k87afvMcsJ0LOgTti0vqNE/d1LdPDhc4a2Vwsbi7Jr/98mHbEOUzXNiSDOex4Yj3aDrHpoBtYIHu
Rcm6SRWuiC4oX2pUQUP/sWAISl3fOZCNyFPTcbcp+tKNGZruQKzRztQhoV5TvmcZKRGcrFO/9Vwn
I5o5fFjb+yFwflrBhEGHHX5ExgJ8ZzngCzYYlcVoPftW9ACGpcawSO5aHdX3suo6EjLHQ9y+qwVR
ZShBjmaVV580eVxmlNZdBlMgtsV0zjNKnxQHMGT/28HFK1aGOULylKO21BenN3fFqn2wxxi9adsf
PIsOPmpJea8YeeN9YTcDkZ4oqC4Vu3jI4eHMmLLnjDvWY7rTdGgm3B7IHV+Y+iANbk0l8wetlz9y
KOv9IrODbXnuVgEoxBfvlqeojoJDqgmmqmRCugtazhvT8L8Ew0xNtLigloHBeYaaXVTV9ZgRHblr
YxtfdJh8zBU+KGBGIaqa3H4chwUp/fI0M7U7lC3LZF9bf7wifqDwii9zMwFhUbhHqsxijaEcJnxg
zqbwwYQACJYGtJaIwpC6KjyHZGJRgyRXOGwI84fmwlVtb6ysgM5frN7qwHskXwZvQFHejVXALiPH
RpCOT06db0uPFZMf5GKf9ZjQC6TkwsO00sYehlmbWJeG9knFN+08qe3kwMNAj7vtI8Zdk7fojTsH
iI1F89m7U3lTN4RKeFaPewaVP+T8ZENiC2KjkSyOmlGYJCIXuSkDXpudc1Vax7yjTfLHCIoLW6Mi
R1Ef6B6sWhfvBeM6pNJ8DF5Zs05go6zbgB1ZOs6bgTAOYhCzXT/6uCiih1kjkR+kAZOPtAqQ9nga
TY2ONl8+spSMLgtM+p7JynNeBa9caQdKth8mzwBXF4/x6Di9Ad93sSA0DwCvPvx8YH0sNZWA818M
YcZv8GWQwXNCW/VYxHzGeW4GbqD0VAprYkqU/HQCA9dg2ErOSBBAT+mNR+dra/VYVliI82qCHhc9
RhVMNyvGgsXcgoc7AsWSTOmd7sK3XKW3sWtdmLtZIU/pqGk/xsl7ASn0pDHRDUW8nYQjAOd35Iry
5gYafN5gR18lbN+Dp/Nz47L4sphNoBZKHoaKU8QR10yMZ8PqE7DFa84zexNgAkoCd9coNgLSJLdi
ShkmGbQthMjzlvXYG1mllap4geJPGkmwfEnX/iSl4rNyvibGSLkJiK6H7EDKcL8T/fyz3qfTaDp+
0kFhlndDkLmnzIUooAlxacmi28jQv4YJp3pYjoRHl/DhA+C2PSRIHB+sI3ic3Lge4uAhd+1Dv9Rv
K3QewjJab9ued4VFNEcyim2Uresp9GZLymTcX9iUItF49qFNR7NPueuL/zK4zwh8oKSv7Ly88j7K
pS+vCinm7N1PS3mOCvOVNloQ18J8b4zXbWoZkbtQJf4eaiqPXsxChQlJIjpTvVPJcSnyrIo5pF9d
os5ab82k4o7f91GHv45ese2+q5E5bZK2wX4aLmxwUXEPko080segix+NCKsjQvaQE5Jsy2pnhlDx
MGTtPZYd/L76GnQ2W0iSS6MMplQeDA8Zql7YXHfK8wHP2+olVrCRUmhfyG31bcQKRrlYQVYOJ+jn
eGL7OHyMWE9YtDPrvEPA9KDouMJwoc/l/nI5ZCbKwqg/xiOdO0l07rauwJsuyF1N/kNDxtl5iRe2
n7HLu2kJ9zkL7fTWmXYKX7sIcSWFikyx1sObxlISkuSAX667ejPvo1DKvfHn+M1anM3o8jDVKUGA
OkBk3TR4/nzDOWXwUIfcx7Hr/ZH28thYnqA3VrdGNB8d+R/5PKIZSXHjWo8y0ske2DxvGVtdwx5c
6vArcaJ9A3721OZ2iR70ZYzLs6+wMk1pJbl5OBNQ7fLpxD3cMPQuVhVQlmLeSnL8qRBvWPtLjANE
06Gf4u6qreeqBl7gDf1/3bBCdsb+Wplg2jqUjbkVIDOCataQ9VVU/qGU/cTwBvrsjGG/DD+yUIA6
wg6DXPYlWnLcuowZYuas2yHKX7JKkrOVtR8DuvHt8IsW6XETO1u7qb4MNq5kykGnp2xhJul8ayt6
saPiIBpqThFSHHjBIee5C9Al/Rx0/uTZXJZRhL5b+1sldI556jm2JrnpwtcoBw5Kzsu3CbvkZBQY
OdbjK585xhdVMBr12YLwJln5Q1BEawoeoPk5JByAPUju+3gwxpJg1khE5LC4t/U4fI5K35f5K7Pd
7zQZj5k1nkh/O/qoaqT97HQYZmY1sTz2O3zH+tvPf6LCZfClWSk1eLSLdWoQkQqqw/KjCoJXJBRc
GXwWuYvTsWwabtUcv3gBfFZU5GeNwLZGPDxgGeyztljWFrYL29vsMSUAaGZVNKbmnFD+DpqGvBN8
Gq7s72YftUqeqFefOHgiCBjdYKw7Koo8iDKTg++EdQA7yNO4phCX0FRMC6UwtFymydFXuP6xeqIJ
WApa+8nbNibwcdFgiZUozLZVWTz4MZPLvLJdflNZm8oXd4s3otmxCfnzClRGLQd5ntPks+4l9YZc
Xc98g53CIpG4GeE2dJzISGKv60lxSZwD1T54JdcleT5iN+pC2OoGnBw2OYrCw1IvzZvndU9le+DY
39n99B2WcLWTe7UAYhkDdJhq1EdR+xd/ISm8K9T29/9o1i+zNPk1zs1bODV0Tarj8HbxzldIDuYY
3D6IcbY29se0RJ+J4JztmIrfMKddopqjosOYa6bhhPyFC9Yf70rAxQ7pNbJF55DH2KgtSzwPNTYa
19TUX1dtob1LBj1sHLt9TVtKu6wVJJaW7Us3gAlycOe0mvDBwMpJ5xE4oKwCekZI7GdVYSprVP4S
0Laiw/lXGdrt9Cfyw2nfuwAPU7rJgWyn1YAFq6YOzkHYzVCiarknB/w0WHo+e22KdX1E1d0HzDIj
ZBjZdAuhG4tBO73YC5fCogJwsMuENN0DQhLg3mvMCHTXXvY0nwtNxfQVM55PUlRLHY+C1ELuB3O4
xvmlk6c4GCUT1Hw/yCpHy16wmc5GRLAANcLgVRX2WzTjuKnJaBrC6mFag23iUr8PPKP4Z6N50YIP
0jPviKapcNiLAgC4Trb95SWrgn0Ibgs7fc1TZoNz0iGcbjDzQ/phxztZe5fu88aMiHHi5NkrrHcr
xiGeJR6COIctceeFX35CNYUIAymSAqw5x7BPGFJshjLJDxIDpqX8SwL9kQEE6speRtGNKVZHjqiP
9rDATmtfSFne2O7y2Qw0o2TWMNMJzrLWBzlPQAsL7Ww1lGgU6ihNJcob9I01JIDCwhYH/fvFaYjh
ZBehOIs+nBWRRrwYAmVBckIcPtpWzkdZRNjjk3SfQwJG7RVGu7Exl3bQ9blqOx7CPCvm4RZEJXwF
keHHNml1wYdCAGx/8riITc4Eoi/As5JOpTFR+OlxXMr/ZpeKOAmwH5j6nJXTd01s5SbqBGnSxUPR
ls+O6N1t4b6htfqjsvZFvVYPVCUrrQb2vkmRNYUkTjGs3E8h0mo3IkCQDu8JMdZPMacJ/v7+VXUM
bktvK4YQ2HRerAxoTgFmyvDt/tV+fSP6cG9y/7VFv7Xk1n9hj3za182hFigtFpsTvyVyoMp4QrfT
H6dh2kr4O9iI3pqOgwqIKdEIsmxDZeGRvC4tMi8qqukRPi2jbov1mht1u0TcBzU02Mnxbr1hVptz
3qcvtOvgT5MsvSSutw/bXMANxkaQuGxFsj1GQYhZpIcxyWi66+g5OGkmX+7grxneHtJh3Oot0kzL
JWQJqyPIUssEscu4hcD6YQeN3sdrUGKPw3ApqTlc/ard9JZD3k6QKowhy0av9xRCWtBEpVmFaj6j
GV1LYh3gCs/2cMxGZG4R5Pq+isXRKVM4VorEpxjM8CqOw0uKsUedhgCBqwXFRNG1TE2GU8dXT4s1
PLTI+iyX0AMqN4Zb1X+5HJn5drejTr4nZf+ryFpyVIAlAP5JXi4vjnRegMfSMtQpliIHzZff33cj
qLMgwxhf4qgaZtiClr8QHSuWR11SVRNRyjIqjY4u1wmlsnWyCMq2Z1jCBfVc3WX/dJK+083xb8gU
HQbnqLKbU+ehjrEcApLTgrNvWmkuzT5xSDkxCd9rQtHGAoKLnpGfJefnUnX3ubVcVyHekMz8HWgG
cl2kp8x66Foy8+raP+eJfukj7vdO6uqWpOxNI1222GGIYGae7Zu6RXZbFhmVRgQk0q8RNXTOzD+T
jKmuCI+cjO8RWXfK8h6XNd5VivQZhyHWAY71zu0DHgk1HjZBKkIo1EBlz41FWUsyWYng41lUaYam
P71mq9YAq1FhnGkTrt8pwtuWj6T5xdI6fZNWBhOpUuNuip46xTNCdR4hDvZ7mHAE+e4nqUS4nruL
l+SXatb/eMTgWCswZTA7OOKGPCKo+4rj8bZJwmQTDuOVzyLV1ntEELiPcZglKSRG7JOAbqp1cEgJ
n+QzXVJSoswYHpJW7M0aq1G1r2asH9WAwSSzXayrzkec2rRekr+MKtp9180vIWFGzLV5uhgulrYZ
/mL47LZkYH6hvHzpFexeU2NxyATRZougysklk+1yCnfW2CZb9d02zdW15MkPLcQ7DbEv0PoeJVqb
1R0wbOzYQz1HJsZUhnSbU//uZWI5K4FNuJ5AMoB1hQphZ4yhp0cVlke/7TAWdlTkulo9sTOWbEId
fBTXW8uN/0UeA6JoTp4s92gy8YKS4ofgC7kzE7z6cCAn0EOHnZJtcuMzOLESWtw4mqEzta8az/7L
Mn+FMmFnZzMaLtbgkJnN7KjSj9zLMDa11cKAmVG3cmbym4kTA3pSMJUZkytnFdiLKoTOYSPf6lph
NrWO/qRGUYllMG9LW+6TnUtSMOJBSomWGBXXAEOdQGExESZ1I4cu4OVfoxt4N0I5/6Yx75GTrUZB
Ru9d4L85SfLIVOuO0OBLlXmc1zxjGDJvFRil2eVY8nX3049iw/T57+BXBETwhHfYeJc9rK61h0St
jdLjkyaEYbd3nmrC+jDgZDeBHE+mRSY0DKxHnIBnMBXqOkPcAHiANCnBTsYofja2FUMeJAmK4Da8
BXQzZZk/pJY3nftyZd+Mm8U3/6y8/vCZE0nPP0mJXHDB+zqiRmdo6ryJTP8r7PAtyNIN/MAZzRM3
oOyA+mRoqsl3GNe3WADOgB/9aRObi7d4vkVutGWm+lkicxgQPCksjsIriJ3tIkppKpdFJ/U2ljyG
7TZ4nqzlwSdEgAYaJHWwnnXugUJuhGmSefsaTc7gE4fQEzsACv8cq/yvoPFHyuoQMDWxnYoCIXeS
sLCxQuJaxUVFyln2PYviNRyCHxlzD9K1DzWG/rp51VpiNaf6FiPgGa3gQnRlRJbG+kKaCfyKet2J
4v1juw9p1AkwcPji4LRltYta9wU/LJ4EdGH1AvMA71YuCHLKJvec80nv5wCcZIpFUeYrq5BkRZNh
flM+PM1VI0Oa28+84DRD/BAtsNntGFlbG9nNnlzTdfAsxU7YP3Ol34K4eqpJlhejeARFnN+7E7En
VgjftTEgUYt+eXLTmHlPsk7f4c+m58VwRAGWjbZdFb97c/Ue5whJTcwIcAXtVUkBJTPtPzoCncoQ
+AduZx6/VjTgq6DCzHMkH8ucfwJ8d2P9d1nKHp0/+xiSYVcKGagal7Dnh5GbkoyR93z93CIZk+kC
GdE9V0OtXl32M34DFXxUDSLWluSfjjnSzusLs41a9ie1R83T+jDde93061/wnzHB+0CoB66vhM0P
TgtirvtDEYLUdpeFDXHxx+8YCoYyvI5Ni8bCSsQ2dY6jhtxZRU1y3w1yuKEKF8fGRa9V5Ljpa2TJ
6CcRXpNLlh1HAsb4KLk+Y7dzT0PNiNKgsIa9yX4yMBLQpYeFHvkrHCQSiQ2lqlXf2AWMqnI2LtLW
84jgl6El2uUcqyKDU97afjtKUOHNKKKbuFU9G7OCEz3bdw3b5WiMINgJdsJuxR93PSgVpJHMNkyP
johctPG2s8cgOaelhh5l/msRfNaN+SfWbK7JAu23BM/cK/+NJrBR8pZiW7ImrQgPPOateWkE7ks9
o1CLSphztRcyAWmZQB47yVfwmjrdoRFa+u9J2mcf4KqTsDxxQqDeOdAaq5bmHEJSCkWh9nGlPuKg
KnelxwKhtgiQX7hA+7T5A6Pgo2lGMFWaOQHvSmulFLA6Wb10V0lEARM2rFFVD8qlF7ifF/YNm4pQ
38SXx2h0AVJKgIXaf3KHMth7IctRC+h7yRm6cUr8dfb91LvOvpVE8ARUmEHfvyHiJ4hGvVgFToZu
OTJC/lOGAbgw/Gbh3MKDc1iJOvV/cTydXb+2KCrZiI+Lvh9oEaaC1lFZM7l+IQioEqYKpAzMINmW
kLluk1saA6US62Z5JJn70dPBe5cwA3MswHaxCcgAdrpzP84nHYAChu9ab+efKsnCDaL+mILOwbTF
itF6tdpF3Q1kYmMVnQ+Dax0ZzF0to4ZNzwwR2z35gESWbTwLaLeL6Zw70dmJcHoKIxdKV4weODTO
3s0WdXYrpJMNq629XEUbtcYtsnjMLfy8Z6cnSTIHORwi/FoBmG45wGvCBDWMJI32UUO+ZdDZTLhn
a9uzPr44itFOgyqh686DITGznMe1veXurNB9ZPlE/eBXhFVPkDAioqaqrmEKATXLdViizOF9abuY
5D0ywJPUfqlqbtOWIrIM5YhFtnjsm9h7DNR84yfkjwYFSmlmoYTlhCh+Ce4ikZRuhv1eDS8pCINd
WxX11u3jYjeVeBYmQC6WK8arj+PcZNfJ+OLoC1IWfYaMzJIC++gQU0ytG6HaVL71mDvtUUJBm7Cq
n1NTvzmqGk9l0NwGMeAZ1/JJ6nFcoipme0eABmEjhrVW0lmfTPJ+hgpqoQzaf1YagZHq4lcJdIaJ
AG920ZOFq7gUstnALBUhpPbsP+2Bd0nt4GsMbcKv0XW2E0YaJAYmjAHW68zs/Hw5TjTChDWJaVNj
QMgiGwU1vFF3NfqUYG4RfWP54FG9RdJsEZBXeuKDjvxvmy8zmE706UvHlqeaiJb9HGbOCfHhIYIj
bosZGw2inJePwgdal/qfc347G45JN50e4PiyHkge9ODBcI1sHGRjAthqZK+5fPimC4mF6t4IYA42
qPKeGq98nCyyZOzU+TsE7SO5VUwpeMM4spnHsqONmThAHgIWHBXrkjte356l/Zf55ikdkK4rr34y
s/fsm2Vk/AWLZgqcV+2XJwp49tYjjsoOZTHfNo/v6Mwh7KMbISAFV9fy2OnouR/fLTItg2C5JZlE
3DC6g2kB4ExLprsqXMZjxbI19Ynw7APsJy3ESOGYM5OmhC09ucFMF+lGyeLRAUkiCVOx1VA3CyAU
y4xkuD2MCzw9caPYtrnxyIlJ5DZZuXo2hwZAWo58m9xnPhCAMD0GiXI6DdyUC0hGp/qTsjyKy+8k
6k+1zu87HsXDTxFxfoeaWcfIbqq3zmLUisFbCVeqb7YFy/IDVdtAmYRio7F2duE/Zln1N66Sd7aA
cD9GdrsRWqd4n9DQj3JhX8aUDHlYwrcI7mIi9JroGlmC5yeWOlfsAnSaPXXqXN8uzevc4oW0YU73
zeswBR4qZTiqEdEkLtHRsSS2hDW5cpu/Jd6dhhrIVxN6xfkuh7lfIVdyUB4lzGEKAK214L8SHHHe
3fjVZ59dSz0yoMPMigFGU7OT07rNsPyQqcfc9stR7pHI+pQbHBnQoiFCZ6mzEeuDqZPMLlEA8fWX
xmwZttzYoPjXWaAL+XygqZtoTXs66yTzNphY3V3GqLiKIlADLITb7FgTawuTl1F5oGkrGVuxg2L3
DRMVJaE3QYqkLvT+kRCzGVkF2jTQmJ22XeNsPLQuVbHxO7ZE7ZJ+KZ8xcB0d5mXRN6ZklEdOw7ih
prlOObavgsRyKkBYkykhsogVSqvzyW/yAZBZq+f+0EcRh3Zw7KyPFpPsMIZYPLJ9SyhZCdiu0DTo
bXG/JrJHCGVnm+ZJlmeNT45n2y0Ni+IzTu4S5Adj/WmHLz7T0XLNTJUVwUQZ5xw6aRvHiPOd1Da8
Y9m9S6Vdypcm2gdug10Unmc8OvTXMSqZKCl2a67qGu4X4Pq1AbcYC5EuPOCcASbQgIrOvhwNrpn6
ltkzzuruVvp/EaBVvgxIhUUbmfBoywkicQf88FFBNDVu3vWRjc8B6AMySTN8OK36I2Iei4UfPgjl
fjR5BDXfoTMCbtIKYW9Sl9Fq2Wbsuq3yVXvuPrDqrarVs7LpYVwDFtCLV+X8wRegJrERduTjRts2
b/xXQRia6If0j9dgEg00SASWudbTUCHbmctxuV18lMJjEGhUS546V2SIgnuBx0PaNy1kxDE8utZn
kuvxxR0BzQwTPc78zmFja/MaLHny+PuCMtxcRiq5OLRey3JO7+1wwkaDtP8hkeAsx2q+ZUvSXRYH
GlNYx/VtM7HrMnIsrmyPo5shTOyDtHqf2AEoHEuIe1nmb17bT0+Wku52dE14SsaRJM/Zv8/8VqJG
alsCHvgUGMaU57ZF+8ONcsb9Y/5GoZB8tO50DhPdvK6/TljF5CLGDeLVL5wW/8VmsW/Z9o+nkJhP
N5fNhzekT9bgeo+NqrC48X///vJSBAFJJ53cZaNm+6XajsYzT4+Vj6B8YHzwuqJShroiH9LV4Tmx
uUPcYCk+Aq8hb6kL773eMnv23c17utRPrhPKK9uu7nWC5/n7y0xsmPO3uH7qIew2rkjln9+5fj7H
9XFqMOjOIQX6MCOQxxQewVdd6zFT+zv6anhWoyX2Leqm56aBLz64oeLK36Vz6v0n5pZhrVTyKYsQ
mdQzEzY1ZMlDqACqT9rtb+xo6m/VgtynJyzuNZsKfyNxYjyHCsVBMDh/p8HL7xm3EVLgmeBbMKNT
Vzvy7UdZ9NFDPvRXX4BI4zu/9xmwazuW6lbh1+rLiUYt6c1H1i5frZ92V6Z/41NXmYeIE9cLWU8v
yWGACwK5y7i3iyVhjTn6qST/aist/6PtEPxWNda4pe2Lg3TR67ioF2iErOECXeYmA0FxNIjKny2y
EkN4ZKnTNqdBqJlrB+5RU6j2kAfJ87rgOIZeGt2ZVP8JXTVcOqyt8JjmM5C21E/4HSWse82TvGC4
eGeKUhFvOZ/NUApUURkOocr6Wy4TPws4M2CDoZ5Jyoc+gi/Xa6JYNPCEh6ICVD5Q/5KsAPD796UK
kQgtRSUP9L53gc0lb8diugT5uOyTRYLG5wq6zp74SoC1fc5I/oAEevduTnAhU1SWdGHs3md4rGbu
VuZRw7gL4rbkOhHebdO2yEACey9tggrLvvszx2QGiBkq+gID1HBWpQ1g3j6bCQOwBfySadkDwoBn
7Ez/Aufg1VSHN0sW7hdW3DvbC9RhGvk45zACn5YfUjNhhsrUp5dpbn9ZmEsawECGj5JvFqhu9k3Q
9sPJhfMWrsv2lBHWkjT3kYNOnVIbGI4FJaBnV753vDWxW1CqMjM6tlGKSEiPWYiSDZ3rZDsIZBbR
76jLn9RUJ3dzABZblpTAVW/OnBrBOSwAsKWhMn9Q+eGXazPI34OIQIwtn7YS/UvdYkIaFMDfQJaM
HG2xmZhV3xrDOd5Mqru4cCNlFS+UhTatirAQiDVgKzjPTt0saLiMcwnhrOGNeoj48SgFAruggLdE
cpNqQnkGIlG/MxyjCijUHw2GHoEu82ignlafPhkN+2nQYbNL2VuyErbVJrcdyOXIfNu5cp6Fi3Aw
4Xr4skX9UPr51jLIpT3fmu5yaCusYRFrD8aaGWd1iGhocvZ82fzceXu3DYJb2ntMuJYIdx0fx6n0
spOS0/AhXNgbNiYLnycEDCG/vJMroCZYre2wC+qQfjoZFfWJn3VHhirITFw7PwQml8du9tjWjnbf
3psUfJID5AzcR89m9/cFNwVEqKVGefeXfQ3CfnbTD1igOFJLA2FMlUi21pdBsVG3FpTlKF/k2TUA
rQnxu2tKJJ2ZHi/szOgj27wn2HG07zw7e9Tt5B3zUBd3sD7VTdr1zf73p55VFHc3iwcRyuUmuVkA
Tq46TQYWiulgHQpiC63hBQthd5U+tj9HlvjHuFqvoedcierGvxSq/qLWF7srIUHZ4ph1lX+W0olP
SFDy/yAFYOXqS/Mk0BwcpsH9T9n+V9FX3SWKAoWRJLJJ2akLapLhlFLJboERqRdC3qeDaJViyQel
22uC5C5AqXAzBJbzEAkX3lRJGIqOcnNfzQLMhdwPsy+/6xjRaCGMtesjKKiJikmuWtxlL95QM2UM
wb8EbeRkDcElEFVzP2n62Wh2qbUnXFwAN/xbBRsz62l2tINOrphr5lPRQAhxYL9G0yoNDKBINzTa
5z7I9C5LG8w7FnLE2kIMaAHn0310afzEe2vJcxprrsA6NtBhcnwaS8x0KxXAq/SEM7bpkTUlg/2o
41UzQtitbe2boGLC5OcO2jjSoVKnuCicUJeii/a6jqf1sXZT22HAxtorLok1Fhd7LPm6FW2PQO7z
NvvE7CyV0xy5nP4pWDD3s2C6GgwViP2Cg096DeHzkT4VjdTPUeu01ziQNIIpdXyRnGkC0ktQsmhq
Dkk72Pctbdlz1db8UcKrUC2aGzmF4qJEPF+kRZKcguj1+8IKgVQVprWScfxtwiy2BZJxhsYJ4JqU
L+dDzCp+VNq5+F4+Pq/QI526GoWXGx9VftE8ZO9aZiXsB8f6WXakmdTZdOWBe1kwT945Xidw2zHJ
IZerjILgssQWOKn1hX8POpW0NlvipV0OoZxWjoeM2GYuy7ems93ban1RWf5q8CUdtJ3GGr40v/b7
u/lUAezK40e6vHp1uL4wcAPaDw3g/vfl99d/f6TE8tdoqu//9+u/P3XtNYRIaAK2oz5m8dt1OUmP
lPZVYeT9AIEWd2t+bISzm8dphDXME6CpaWhI3hVYUAQKipjbR8r2ugQJlv4lTu/n2kKOvhROuZPl
mqAw2Om9A3fw/vdHvAHRxRkG8D88PHJKsEvvRvaZvbDPPD1D1dezj9qPngXFLh3vLZuRmT+sd88v
3Gl9Ya287GWCRyIba31XMo/tEsqeXvcQVOs8elgKHT3UPorpPAp5RoruxcPFdkzG9z5wprPVF9OZ
ubkN8qn0/4y2pArUUQzTIw/vwjL+CBze56m1FbiJ9BHVGKXw+gn+/kitP/39US8Y5bCtAVXIv7Nd
7ZCNTk62aBdQ1byURYFveMGvl6G/SPyi4+so++H3BWQoHtvBuxjbPrlJ3B4xjvpA/hN1hjTYlr57
268vedf3B1uw2vL9+ifKvfk0+G0OMkf8eHmrLv/30uJyPcrcIcW5l6O9Mk6R2kEfIPiExxptDGtk
PURfkT2QY8GBgk3053+Mnddy3Uq2ZX/lhJ4bdZEJk0DHrXrg9pZmb1LmBSFRFLz3+Poe4Km+LZEV
UkecUIiHEoUNk8i11pxjDqEvnxQNMl4C83zRJa3WxewaFPg3gtppkeS4eIREqT2GE7bLMAB0nPbV
ZVbYtBSyg+a1h27UrdPrL4xXwpU5lVBVJj/9Bq/YJiyhZYotIRxmBOnyXlqiKhkxk410O5BJ5JPd
/EiouaoaQ5DteNlaoZrYo4Jxjgxv905K/Sur/LaounOEmYBnmtU0HvA9jf1Ik8a6RWUMj01DXWEm
gXcZUXEuZEN3wEjYj+ualcyPj3ON3YxRECmIkDu+lvRXH3wbFFFq1iCJWl5pwDa0nJCQCVfrmX4J
oV66BfFUMz5N3egcqiRxUcBTqeGwBH/m2aSuKb/4GOlGwXPDPqeCYJgiQVgztt83Dnz7AUu4RpG1
FBm0XwXCa0lEEKWi4YidftbdnLxeM9avfYzCo6PR5I1fStQwC3wd4dkGkXEIK/2Bv/gx6pxxJ0dI
+h6DHBQpq0SlkJ9q2lIVpNaVBzNzldVHZqOEdgc0PQqYlWloA1JUOo6LQDzQKVmKQn2P3JKapnON
uyEmt8mL64TQDd8ijM+g2xIY7n2UE/WQDhVllW6c6H2SATTfFJB9MiagPibSjkvmCflsRjSUema4
UTd4W2Mo5SlLnEsUXsIXbzK1lZs1wxpMU/ikcxirbNJJ5yYvbVU0kcvKYaFj8va59V13nTk1bza9
ZcHVj+WnzsqYbifymjvQpwKiUffDHBtsy3zftJiLUqnfqpCqzczIEWFXF2yimJIhnTDgjozUJBKW
VVeXAD0cMiIj16xOjosguw4dHXJWSzGcdldd4qLXK/ISAUhmWMBohwSmLc5emshzKRHlTZ63juYl
SdK0c1GEI2rFGISHCPaSzL4kgRHgFHOdZWe3wwktSs6eFD3pFGxxB+irPtCK3QACSAuNOTChGT8l
mr7WtFJcfK+b6VA5hQqO5DPCwnuQmOk2Fy1kmNYPr32nUGKU4bb3HNrdXdKse6HCR0N81u1OXrIq
jx7BAB9KqMM3RUPKNYLO8RqMJlJ0v/8xGVD7Ua3JPZM4JDYu+H6uPLu81ms3bhuMSyOBbea6Ob2L
MDCuE9U0wCbGQkWvy2saoBLNSlrVVs58XfvRFyczkPVtk2h455J5MWF3tglDPXpw+pzGZaAn2ESg
xKBwH/ZB2A4bZFgR3QDXf5Ie7Acgz/667tXtwHjjAdrFZ09o3bPU56KWet2a2wWTJz+6dUs7lH3g
qtESa92hwQEbT0yqW2g5rv2OdJdueCFAtPv73fr6Ci007HR9j/c2cez8ts7imoQET1u9fpmOSXGb
fhQgAVc+0Xjs/ARdS+2ObIkMlIPlf8pIG3ImDy9oa29qM613hYONG+8VAQXsQCgwYBhK34nO+vwL
mpBxLSpKPSyMQHdN6BwV08eHKNWsh1zdO8jc6H0PODLMkkmJLOXWTUkohBCJCAU1JIKyOr/Xq+kp
6bX+yrr1og9gQDor8LeZbvgXpd1MhE3z5JvZi1s8KgNfV282xj4eNDZ+86ZzmDmU7s2kwe+CKK3d
ebmPSnLAPakC8THNPSa6WXOnSthReaZrWy1HmVIZOnrgFA2naAqx6bzxPhpbdXScT4GPdFmOZP+o
Oibj1B6IUKEgpi9Ijo8xfiuj/is6RHWZunTtwnpdC2V666QO4o8s6QeyDK1vQ0WYiLIAU4xMS9Cx
lAi/kAZ+zG2V4qImoNjvs/HB1+od0vFsGVJCbipyBq9BhZLL7/t6jaOZ1XmqsVr1A/VZePPV0YE/
mjCYz7R4mbWGihDOIMSRJDp929gWxrqQ6FeooOgQsOc5kE+1usdeDLJhoVp9/ASmKByN6phFQQ1i
DsFlGUVoWEKYtkBxJQAT6T7rdWPunGqoVypxypXmgyOZgfUnN8X/k4ZfyBrbuCYwBGxA1OiwxUMz
OiGcJZd6kMPSyp9yJHtwQ4hwKOsagpBj9Culde7Wt6k6phG/1mDHFc85tCWT39CMMz99r/syfUYA
WtAmCmn1u/mdzj2wc53ZVljZD3qBXAF9Zr0NtECehhTqvu0H5i2aEbm0LBOhShM9UvpqwOLM8qTl
PO2ysgg8qvPg2LvRc5Yy0B8KcLh0fsEI1RSkykkunOD8rMy6XH3467/+9d//9Tz8b/8lv6NIxIVQ
/+u/+fqZc1+FftC8+fJf1zzlv9e/8z9/5te/8a9T+Fzldf6j+e2f2rzk56/pS/32D81H8z8/mX/9
30e3/Np8/eWLVUbzY7xvX6rx4aVuk+b1KPgc85/8//3mXy+vP+U6Fi///PBMQkEz/zQ/zLMP//7W
7vs/P3Dzv56ov8/T/PP//c35A/zzw9PXrP3atO/+xsvXupn/sv4PaRjCdi3Lsm1Ttz/81b+8fse2
/2GZQhlSOY7uMLH/8FeWk4nyzw+aMP6hKylMVyqbRhovow9/1Xn7+j3JDzTRozoY1yxlSuF++L+f
/Zdr+P+u6V9Zm95hAmzqf34wxIe/ir8v9fzZHMd0hOuajjRt6drCtl2+//z1gV4af1r8LzeNe6ZL
qroAY43XbEKxUuVhehQ2cyeKAZayvALHl0pKhipdJNVsyvWnfA5TDG4CN4GVjlU28yJoTtiJJRxF
Jjj2TQFSfzPRJ7qhfqVPZCTdVmALwr8TxnusMWCgemy50Zynm5bPVcKCWE5s1HzPePrpkvz7Y//h
Y0pdVwJRl8HD4wouw88fcwhtt8YKWF9ykylAHtGwz39UbcfYO5kh6wjwbiZPtw7S7da9H+U7a4g4
QpEBdWHDtOZynKo+8haat/E6suYayPP4M0GyetFApLRSN67GIum76mGgyQ3tsg9onI4fo0atWM38
g96AcqOmQNJoPP7+A3LV315HqcAy2QJYjSm5mG8+ID26SAxDc9FFMS4zwUjcN0D6O752qEwjwqKU
MiUHAn+S/cW3QI07XgGOHMhUTcMVFaB3EmCnHhvLoA2AGEkgZPYJo9n+4VDnc/3rLcehuqYSlhDK
ZT/366F2lYHvvi7aS8qpX5SSii8sIOsNfp9sNTQtrkzYFFnpuZdVDyo0T8mzRYtHd+ZQxf5wr/nj
N8JYRQLw4Q8Hp94dHNt6HkuplC11KXnyfr5R4qFNpE9iysXzSYU04onCZTTjY2jdWyLwdqrBrewS
NktsNUIHDI648PVj79jjuTUAInvhncjckxV6xiEDH/uH43t/8gzHMHSl24Y06Au/OT591MbBrnxx
QQ6PD951PqJ6mwGfMKLDwrpPeqQcDe8Y2pRkNlpkaq3tlKFj3VlHIwHnnQU2QCZYP3i6i5vfH56c
r92v19bAx20alrRMw2UB+/X0texxMzb18gJXVO5axADUi8xAgtZds5OF39GKOXA121RGk11NvCcI
50ZzJjliEWnLAkFl6QTZKvfGZGU+01MQ924dYJ3wjHHz+8N9/9CwtGLDNhzTNF3LfHMnKvoPFipz
0AMR8dQRfL1VnKQHBDbRw2R9IVFh2A865CYaatbfr9Nf3qY/L0nKeH+qXNc1lFC2reuWM6/MP628
WWRIzTQNCXVxDkPT2cuVUEgrzyN9MMIGUgxJdWNMCeybuGeU7iIUrVA14oT3jBM64XJXqIIw63EH
I+1gIA/ZtNYMU7bn3EX0+CtAW4TcW09s+ucYB/txsOhrI3UixZcp6qJTwykNuvzBaZ7Duv/kC2CA
ng/cocvKJ0cFz72vKaDxDj3hwQIBCEXuEdPyc5LMqRLNeI6tfNyxuf9iunp67coEO2Gu3XOXovZi
JMAJfY5r9Qys0b5rGnNL1+rClNfbizRwF1Gry2XpSTLXGgBDOBXWOqMFPxdklFnAehIkDOjupI0J
knBMhIbREhWdhSWKDh84snvPENNdAn0lDf3yT8/bu1sEu6iLRxM3Ph/AeL2KP12lruJmLLDbXXx6
CysymDt23CBAewSW9IGfdEyjTldUF4yL+z4A+OeReu4Qh7KI8DRm7ZDupNLIIiP6MemCiz64+C6Q
Uv3+VhbvXuTsB3RlmKbF2or3Z77dfjpQobTe4OFXF9IhyIqLtrHS41WhNtGnxKp0Osvmgg0AsIIM
mwk+2uEPz7549+y7wtKFMDgGg9ehtH49AptZgh44unfpuwBxjUEenZNR/gkXNL+pzJVqWqxHXZTe
MENCcNQBKv7DWXi3fM/H4NiuRBBgGFK+fahYOnFT5xpvOGCocURHiZ4VyCVyWLx4wMiTpPsyIqFF
4gZYTT1VHh1wufR1Sf7OOFMvnNpc2XNN25GyllfB7vfHaLGx+3WN5Bhd3RHSsIXOKPrNGunxks1H
xkOXMoJwN1dtmOZXztjTa28YplbEZSwi0K5V7Jm3XeWTNmfH/iIR2pGf161LJGkwnO2UJmSAdH8S
GYKogFa5MjXGh5vcsDXYdCZxSgz7Ft0UJSQpwivTG/us9InVYQR9bMfgGSY9yr6kVXExXfJQa03u
nfmX+FnTS7Eyu0Le+E5pbRks3Gs49Qv3E6756JYAmEU26syL8RvewDM3NlmS30KtLjag8BnyUa4f
GNdK8BfkD5XdE62XP91z8z31y/vGFVSMbKGVkFSj4s1dr7umpk+1515Cu/1aZnD0x37ONc0D1H1+
vi4sPJ5YwDihyN4YG3QBTynhK9LX9ENFjFdYwjVyS+0Prxb1fuGgV83dZriGblumml/kPz2PmqJQ
Rr4WX9uRPbVZpcVDVWhYF4pg2aObJSXZoZjTIcbG7oRnV48PVuDGh0RTLw0UnnWiRd3B07C2FxoD
/hlycgpG2nPo0u7o4BzCWn6OZJzdkZJlk56KpUn4NaSOKESRHZfQhgZGTesqTeotDYMCu/f0GQd5
d04ztzsnGXQ8vLjT1set6jmhv03aqN4OfY9ruCSmx9IqxKWWdSB3zc5k9B2hY444XQ9OptZRFQPc
XY+2bdw5RfeQCFfd84baGQbAGaE70YMd35Z6mhzDxLKPYcmExvYgs9InRLyU6Hgm4ZpQX+fnsL3E
IqjOuiQAxizNvV94l8DBDhrNXYSeQF7k4OYsgw8RpbTWdEbAfa0yzTkz9iSyMIRdMwGO/P3jaoj3
zyslGPWZYXKjmdKcv//TlWRCSydWt90LXbjnOAtMxN0Q+zgt59BDAobWHuetzM27xIKpPGrak1Gw
g+nYXqxi2R9HZOVcIw2jA2z2s1vTEpuwamhob7H3+P7BaNpm7eYzCl+GVGEwZfD/iSsxMGzP5wuA
pIfNiQ9fCnIXHc56RkWPdbeXRrTpvby+eHAMakwqs7EavGhrqI1ZsZsy0RPtfTQFEXSJI+9bSPSY
bELfcdHu5t/MKd37HpjxTKh7eNnxTjOLaEda62gZX4CfWnBCMuAbzVmR3fJQ9OBc0ART66DMlTdy
QEHZ2zUxXAn50wB/gHXF9N/GHQUjuQWV8a0L0vGKpmdvx9/zRKojb7LgrOi3J5m9DUowHJU/Zdus
BJIYxFG6pjGJCTxU+gNvX2J+A+1pgBJ6G0ZsB2xE9XDfiRu2e/Ljc1ceBaX+fRUV3T6cDEjOfBW2
bBirpiShr3C1Q96ZeC0D1z2H+fjJcnLtxHwWTSmtJiCkwavjYQCXOAz92Q2gl9lJtRKiCzej79C/
1+tySzcYi/yAASwn7LoE1zapSV8I7TZwyE+lw0dCrksOZs2iXeJAyny+0ucceKDtdIkb4jbRLrb4
w1DWb/T622g57UEfGMHQ4IW0nzmH2AAy2Bc4l7uMzXo0+IvSN2Oo1dMOczNi1zC+iyxUwPim8qXp
dsPaQsk4dATgzXuxZDSYviBLRNNEG5NWmjsMt3otuGMrwIKWdSGIb8KEEOab0obtPdkTUmuC0G6p
dsBPxqi7zSjcB1q9zCvf27gOLj3Zfx/GAMWXh+guh9xlKc86TmU37aZqvhxe+b2LnPTOVHGzCUKy
zl6Hf6+/iJKfnFTNuW0aGGJpqR1QeBGGDDUmmhXPMjPzl2lszsFa+khuMLSUCxmX+VmUt0FFiqHe
+t62AOEjh45hHr/EXBg61A9ljpzYccOdF/xoEf8ek6AZDiEet0xPqq1gSnpEdYf2QoknDezwY2oi
kowTjIYovTZZa9l7F7EN4iBM7UbP/Ubvj/UEO+JYipMfPxehYx76QUnOKPhqjRi3YxiZMUpB51vE
TXLvK+xevfMtHuCEzb9ht/dYT42/q9sQebFwtG2bpJ9Tv4IeViNa8evgtnZjebDB8zMfyTXMdTFO
cY/QhPtEWvMwmjA7hhjN2sK+S2Cvq92pqKgY8lXh3s7saukJuBudQMTuppG+Qf6D37MiM9avGC36
9oSUeApuG3sgqkCzLv4gmf7iIDybPultZR9hsq3m1MYxKPbwr6prHfDgiEClnOdVbav2GI+lfbSz
L4ETKTDRhOBGSCJudC+F+d7iDIM3cE+UEccexcYBcUy9yoyQ1Q1B/arAMrqG93EMTaM8dX7e7XwP
2kOe69myxfnCVNII73UHd0qsjdNqsCWgylSPTpVpPbhd4TwA/lYPU11/zvzG2JSz7bfSXhw1s5G6
oDiMPUqMKRywhpeq2f/hRfD+jU4nDrypogCnm/S29PaR/XHstnbBnlKVUbf1suaYFh5Z1KhTseCY
ey9hoVCD9jw5AcAWBMpZzHPvE5S5heLkQ+Jd9Sm7Y6p3tL9R8blXwYOota+dC92ilR8jwjPXTS42
yE5I68y7bJvH7AexNpor0ZvPg0kqZSRaqGoFiScgpO/zcgjYarvRohf1rISDv3vohGyOvz8D76t7
lzOg2LSy56IWMucz9NObMNIrKQvW3qs1BqsUI22ldx7BDxUVD7DAIuN5rd2MZB3Do/eEeJF4tyYl
p40vLbrfIPWrHxMkIct56GX9qeOKLny9uh2ayVn8/miN/3C95kaEifXDtiWdjl+PdkDia0at8q9Z
1Ymzrptq7za0Hm26+wtpi+GT44/bsC+tA3ktbFqZlpd1Ya+sESlxHRIGPgbeocCFwKh0+FKlmbMN
sAZui4zAxuTbiKZhazK9dIK42BApGt1UVZvusx5KUTr/o46fGPeTT+JZAN5tBOX1yBj8xsVNuGJ7
WK61xtQfIkP7PNnEgGXgvkY3c06/PxPqfWUGkoeL5pi2ZdAkfNPnsMWURDYxGte8NNZ9l39rU224
ozi3Qx+DZCvso5d/LIa4eazLifiSqC+5ofCWV0H4FKdeeqmL7zWMtW3RcUdOWLfvVIFcXk3WoVQu
eduJ2jo+GAtvJLTUt1WyridnWemMVkAp/KDlgMK+IFLL9Mjpsmyko12ZEjhDsmFJ55QXReitqsCQ
+xGPxOtbBHXjUzk0UBnQW9H7hIsOeoS3NoqI6OOUTzmpSPmeLUoOD6mRj0OPPyAoyDYKBIJgF5AG
BFLvR4FFddFnAzgrdzPZyGs9Ft6bflmZPjb9Fgl8IAgI08mryRPM6m78ErSS3oJtdPS3mz80f4T+
Hy4JTXxp6hhuFV2oN328pEUnkoZtca0iibE/AgYled9IbdBPVSN37NlxE5X5sBpzGxFkZ33PEI8e
0XBA7aiXNe+hhzKC78Z0gTmn3ZAJpyr7YCXlZ4uZ+DovFbVkF+xqpn6Prm8chjSz7vq4gSageFxT
HoSTWYa3XnJXM0jeRWFTHHrHffD6Nrr3XfnRFOGLYDL82aq6v/9pD0HxRh/bb9gM1zotcoPYwIe4
HCPI0exwoxYzA68pqtTEiJeaRtwN61eLk6JYIksfD2XXzFCNxNkWhZ7vQhR+rwUAi3d8UH26s/Su
uq+zcRXF5bB32WTdUDGLw2t5gV0g2MdzZTSa5CwxpT7qcjZDt9ODVYh6VQxsHGUUzYl1SDqtaS8y
Z7jr5Tezu/OTePw0Wgw0a8j964Ap7SlP82sX+oRbKtgaxOoyxBP+oWybE7vh9JBkOBtyDjycdJJw
UMdhJDPEtZLjKm1+2BJNJshB/U8NHfd9R8diBsT8x+Wd877VG1iVaBu9yq+6uEazDKSo3XynGDLf
KEhaNnuIp3RCKKF5j3UidCB7/bBQA50LOBd3Ki0rVHbhokzFF2wG8Cz8cf86HYwzlG5+DfMuhgrL
lPvG4h7/iCYsOyHw67FZAP3Bae6vOk7ZyhhL3LiJlm2TrmNSWcyoYCblM4zq1IH5QEdgkrHIqMdx
LWQ4wOZtz1RUA2QqmWNx68covXqn2UPkUysy8A6MY9KrHsx2T/C4oWNcoA3ZUNkXRTN45AP6ZCUI
r4Rbdqtpwv4UBM4ig8x4Q4w4FVY28gmnz4EVj3cQn3ZoJ8QqVaK9hlqMx34C1thbd7jfjMfcdxmb
81RX+ucuzZd56YJVMqwnR8uNDdllPWQayoih2EfJILFbcEcJv/uG7lgAuoZSRL12zYNi/Ja5zdZp
422PaupgzbcYIJN6OZakkUtG6LsEdxOwNyKcfX+MrzkoCz/uWG18PLB5a1yK3gk+Wdn0AEEd6pmK
ZhbWNu8i7WqGgkDMrFELO2ncY6pwnetjTAYuY6Njgcdk4bd1tkmHS1eMyVEyV1yWWn47kF1zmIBI
D6aX3NhD3uJ7j4dT743OgtIRW1LTa6dYsIusExM6mqzlbadKVHs59CNsoVCLK+8eI+SwSjIxblPa
dbtOWChsRNyTB8uTGRGC5dn9d1PeOzTzx7Htn93gpSSZ6r4ZRn1tt6gXNMIHwNbIbF+4c1Uxj/na
MGoXRfUVk4qz401pneqGrXVrUerSkLEOkDrw3xaSFBqXoVqc5a5zY2qgYqOov8/tHr+P56w1SHYg
lo7ZIFkH7Ki+zbvwqXay5LZNo/Xkieyah31+V6TyM0glQuXmsR5dZky/YGZuG7iUO8wlILPYWqdR
/tXo43Og6bcsdt6+8nVx+/vX72sn/9cmFcMQ4dBFFoZw9bcNBJ9rMA7RUF2nIhgPwvTDSzSO+Y3R
Wf4GkNWXVy080dHDQdjPvbIFcXACaxLt8s+UC+2BdBP9POjNsixwmqO0MD4KjyGKSYIbTne56xLp
Lo1ySldxCWi9mzsqTetYa5p9eOE8fUVFNp2NWUgLbcaur2NkZkdod/mREr+AyjI0j0xsq4OXFDpW
cDhgAqIcjK5+mKeij1OKEcvSrQAymetTO0MjT9t0YY5AvtohJvuDJiDEU3R+U8hQr7SwLE7NoN00
Nb5DOzya7E5xv1jLMuSx8qUi6ynxLm0zYHyouyvbbkYMbfxMxRTvdDrux0yvTBRcDbnWI/ZZKyRh
2WZevetRah7bqXyoWB3uGWyunLYS53io5D1iDfdGYc9fvTonNH28/P6SvvaR315SNlI2VjEKAedt
LRDU3pjqtqzh4xgbnWfx4OH238RheMmA0z0yFvxq9fZ68PBNVbHmrNPJFVcl+Y0NDKiYNeMIY8hK
rqBJt5W1NuTJiRDVdnQSaIRwOX5/zOJ9rxRkHXMml/mmruhA/7of9n0zUFahmqtTFvOWN3+BExxe
8f2H1Us+Wtw7em1tCKF3F5Wd9zvba4GUiOELUEKxz9E5o3aUh98flvsfDou3m84encOyrded0k9F
BWmgiehpOV5r2uFU05ukBi+BSCvb9DiNdmk9bqJZ7lMH2HEFsfdu2R3Yox8yZ8I+qlW3em9Wx9Sn
P2aPu64BtmaJBKbuII0jDUJ/dkD1D6I5GHldHMrGgJTtEu6n7DY40BxtaAdbwU00wCnKIdENSj+7
1YFpVL3Io/zUh/CwNN3ceOAU+6ys7zK8cjaOgaMf61/8IL9HKRccrVTp2E2I5wmm3MNfjX/Q2FNP
zbHcmbXM7YAkQfgUaz+Z9aF0EaHpJCtaPlNQAbF0E+x8cXEcKmhJnePRFAmEX2IJzD6hok3vsJbh
hCvkC4afceMisvVaQ575v8EG6dttz3biTjpwzSqIbjcBm/6FR9+S+KERGJNsxdYb2xc99iRoPGdc
DHUf7bPCQjMawncMisK5d/PJOXQqWPcRu3QnFg6NS3v4yMmx2vZjMjjN2SfJ+fc3gvF2S8zMGAmD
sCwlXZ1q8E112VL46ME4DlertiiQs/XIp8I5aD0aIwBuOkoFsoAQu3ScNeewC7cKP/k1icJd7Zvp
CsECDBjLMz9ZRAcwunWjkuSU+tlRU3tSBugt0+kIyBHNFU4uII/avjBtbUnXasTC6lOGY6mQwCCH
8+8/m5xnOj+vF/NnM9A7WCiBTObjb6YBOQPPFk/xcB1iTIONjDepLtrzmP1oKFOfQrqhvSoWXU8Y
gx8kW5olpxLOxZYwR2+N0xRsZWdekGzO1uNoWFPuXVwjfsBxvGWNYXvjuH9oeLxqHd4cNHM8hXRJ
gdV+1/i2fVYxpZX6tarwM1ncxTnRCZlMz3TTalb60SR1Ih9XeJA6PI9MJ+aecqrf+1C1zARpncpz
aqtE1rg0idBRFfy3GueyqjMP2xtK9Z4UOBkY+bGf+Mp3xbCyrvidnZveg1H+++tgvO3lcx3YgTI0
Uqaly3eVMEOwMRSTA9usNdXGKbWX0gQw7GuwRiL7EAf9BVUM2bUlOB69DI2FblW7WO9I3usbrtzY
l3hmtu0gp7XuQnxotVbbtGX1bfCHOy48zVOJWz6skfd2JdfNG4Nvk5Ye44Yk7aYmoS9053i5eGmR
7MNeyyLdGZ9kOf5hciHmBf3N9XMZW88lv4Mqw3jTAEnzsHCSxNCvCYpukKfZGVMZWdXYTLrxiFLx
xfPS4QaYqAKK2sBdtMKnZky/BIHxsdHDoxMIks4PgQrlVoo/aVnetZO4GC7yTB567jBlqjfHZzD/
L1As4pdxLrU0w01Xd591hq5uQ2iMAadHr/RFm3VfOmZ6TlIs2fNXZbyOevN74VrNTVZ9j5raWIY5
9HTAULD7p/QPk7x373pL2vOj61iMGanX7bcz5Tp0kybFACBChMsVRWqefdUcQA9QhZY5oA2IWhMk
Bp2hNkaqAb3pjQpKGGY2WJzAIoAzJ++mjcijRJMRDUu7ByVifI4hSm9/f4dz7t5ddV6kLttMZbHf
dN4errLIBcSLKa/jBDYCfpg4QBg++2M4x6Or/KYxiD0ARLiMxpm6qU/pYQDrvYJJDoTMUTkxnTFW
tICo7bIyzaNWKIDLZjA8oyyhxFvosaIIRaa4C0VM7K9v+VvjW60X9dKQkb3NMUht/KBGqVEm5sn3
50yQhqRp282S7SBVcnbZdd54GZMtr+5O9DHWkDrrT3qrrwPja+SBfS/a7Jx3vJzHrlkPZlKQKlSy
BNHWF5oF4wCrHLCU2GdC2kAjWGkEGKVlsXCqgrgLaEC2+Ti04BgIH0DGZTsNz63+xAfTyPuu7gaU
TOgAPIjg5iWG31ZMRXzjTO14YsylWbdObaCD6+COxkFwAE/6PLBzstHW3vQTAooi9L4NWeAvGdLf
MJHF0htE5dJoqV+YaW3yMszgQQB8oNMkFPbf0ALCqF3yUOGXFlq5G9z+HsTgfTGQE0eGIWnkbVHc
aE0O/RCGZz606TppeKGVOpQm3322VeydSWCLb1q3k3tbwd1mtdIg6ptfM9Mnu4SL8yoQz2C6CX+p
BX5/VLVDkI0VHgI6eNfX93xoBfJaAMaYdAZPsGZwSCJDWg2OxMSuiqsYK//BzyrihoHlLkInfRBU
TZDO84MPC2+loPDvVOzT6GPGeV8OyJBiyKxlQ5AnbenmcTAEmoHMZ/OjNeMftgzsD9/e7I7j2rjR
5p0Dr1j3zXtVphYE2cyKH2mQvXizCeZVHBULHIm49+KuoeFUYUjtMSwtS1Fu2NATA2EAOXc6U975
Q731B2Obj2n0Y/4N8vml9MfqLp5wgw+2zUmPSXeKAoe+y6C0gymSaFUCJcoaW8Od+RDJYkNCNaVo
wbskwau+qTvWeJY37FzQgnYFMJrC7+Mjm8iPGJflieHwd96E3E0KjVbp1Jgw23TrRp/TXqo7K6vU
nS/zHZTwH4EotY9D5Ty6Ac2JkfNB4hg/7PUn+m2GzNlaBUna7+N27s6O1q0Y0ShluR4vOjn6Zwbq
RNu5erc0YUIuiXdwb0FKGl4+W2cWdW2M8/V3VlFnl/s4GDZDGYS7eCifcvmtTqV8nNg/WgUu7rBs
v8QdmX34fCFOBTnPcUJG9KvT3Yd6cENGiLcpMHiUKqvPVf5gak52oVdQrLzJtQEEV/2zQBC8Fnl1
IDNlPGM03bTULPe9YxBeMLnGunCrmdYEE8y2ECz0Q/SHpdJ5txng3lG83pEMoabkPcnN9VPlMdhm
r6y2Kx89rYXSaxOAZKSYDKQd1MsqzH/0GdbZjsANTNygkNqu9Q593+29kC6XlX9W8E6PU+1n2xq9
ScoY5lLG+aZOmofXvWeDlYL7SO0H1jNJjfrR7gDZe2m4AZX4FZ88NqXRu8P0CZLNioaHsnNPUe3u
AQvWZy8czQfIJWSgS4PqnK3KzYR26B49r0PcgnxIU2cO7x61Y6kMdR/K3LjHedoG/onUPdI7tFCe
ejYHmJOKZA2HGnEjcUUBxA/oU3T1wPgNmwCuBaYaUzB9GIrPpVWVZ67GJq/QBSIU0gPmg35eN0+y
0tZDVPQ7h+Z4GrvwW7qJpDQ3yBZIwPVFk5rNcZLtQfPT6HvXhC/MzDRcuvAuG49LqhWaueTFDju7
a8DopsGw1Dx8479/D76qzX7Z/DguH/n/sHcey5ErWbb9lf4BXINyiGloSTKoyQmMmWRCwwGHxtf3
QvBWXVHvVVkPevDM3iQsFDPJCIeLc/ZeG98/Il5LF9bfvtzOIpmFZUQ+BXYK+Qd/H8yaIiHzEM8g
kvQMq2zUekBZlMFMWz+I0KqproWzge25D4mFs4693ZYHfVAgR9yQkzEE7olgvQR59c4huyG2S5zA
RksyVPWfdm//Mjp9+mMmC7nveLMm+W/HIUdNvTa2cfekitxftrNZbciyfd6308omhMz34RHVRLks
c3vOimY7lCKH2nVNsXJrUtkyV/z69x+q9S97C/JWsArQtOGAZnPY/+sVE8hIuB1VeQLBWSZUNd7Z
MzMqU9arU5L6Y1W9vtIGIOMoco46LrSFjgP+gIQG7hdxZ1bafCXxWxjtpO0wYIugpsXfc+Afsdg/
6v4HQMfkOHHoxEiv16is5wRMHW93j86LwhHGtoTcqE3XasGaKUtfhV7J52BQtEKpOxhudXf9q/+/
8eU/Gl84UOAQ+r8YX26+yo/sr7YX3v9te/G83xDPW65LvXPWTlm88m178fTfmGwdamNz7YwuMrvp
320vlv4bUH+ko+jFnBmRyoivv10vpvObZXsWNhkmaqZqztf/+L3uvi/6b6fS/9n0gkfyL9sGbW6r
2MK2ryvCn2b8RMvHsOkTtUOqRI8pr9pbsk3zfa/KeaiaEmOr39D/WfRuZzwPre7JFaAnbaunSBnY
g8kKD28e7GKUeOvK0JxNxaJ4yrHwrlIxpj96q+12XuqS/M6us/uCiA3gpQFRLPvWhB02DatAd92f
ReWTDhgk9U0kCcwp8oZ+m50ThmyAyTLbfjanQrGfyLpZo/HUv1La1FTIAKlS3QFLbck4vaC6jg9K
eOlN0ks2piEGYIyhSmR3rH7Gz0K0OvkMWfZjwtLyBoKdDpeDQnTVN0Qj4jsEf1DEDsBPyHB4/gt0
DIXpl2i1KvNYxHb70kdG9lSZeBEXTe8jRaXdXADQ9XXO8xXdnnv8GfiC2jbS3sxcgRehIcUvA/c8
3k2iHdAZxlzSLT92702AYBa5KUIKzmTBIXpRTM92ZE3vnWwaMqQ1khUzKsyvAT4CIsA54G5NGoH3
cefmL9ZgKmNhGyHxfHbefuLR1WfDEjjjUDPNZUzjZZ11pnbXpp2xr5LJe8H3U72PQwm3GJA8MUjI
HIAvCmNAZlFacQuOzXYHRDSj+QaIxk6A+8Lb9VpJgc/3UIeZkg6UH6flfUdCyV2X0acklHoAvRB2
Zkq2cp7hAqKLPhBlWdH9JS/BmKPlVG58gNAlG3oMwaYs7Y4Qlp416MXus/Y+bQp1CYTA0DEZhNRy
vrKatYphV0N6Aa/XpKO5TVSnTqWtwWvTSItDAD/5HDRcmZLxHgXjwUWZsc0Mu5dELFvS2ESijYD8
x5GCWamwIkOaA32WYkt4pVIJdbKp3K8qzAEdpxDwqqXhdFNIEqlDkkXtSRsB2jTov2TN574IaVRu
A8Oybjlzt6vB4/SGnpogIkh4QbDFm6mOaIptaN9l7/6oSmm/xvzUOYl8EkJRKYJsi0V+doMmRfmI
AgRKem5zaLAVRQk36ExF8Gk9HhtCWtelgdycTBNxzXwdyj10XnevSqVKEuyLfpELNlAAuCQ0d5b2
aQnxGMpFRP8JWF3VvRAApslNZTWILmI95Mw0OU74Sfu2IgvU1NcGgQmQbky3IkBBmVAUvJEtuouT
FAAhZVGfyJQE4narrEgQ1dDCPM97Es8Cr2vfPL6JXaHZ3XSYuHshD4gtAvQc+uimV6GYxlVPcvdQ
3apeCGqVMibmsPLiY6NyHwKJPbPgbdW3a0I0yFqEKG4E24xi0y9XmcVaqQj1PC5AbVpknAxs8hBR
v0P0JCANw7jZ4aPWCt6pe4X87Kemg782xMZGNu7wiCzK+fTryRR7ieIzXpIO4r9ksVfVZDR79OTi
TvgXSHOq37RMzUDfR0QIAEZCAPVxJv1lEEp/XNjznnGJOzu/tUTLRelEeTxR7Y7xpgAebr+qNgOd
MpG0/hEXaf+E9Em9QafJ99pce6oQVuHUHUznXsgyecjzVsCMHUT0WIaV/AqjtCOKU6NWAkbPObBr
pwbnRuY8nUGqvtXRD4aU6mR8q42kOcEMnuKIaCMX8ziSP3vfpiO/kiBA3ECaLNWjYRbyK9Yb9UrR
A3mehQoiKULvp52BvWlEXvzEoCPRrxdwrJahBTRuqeU0j6u4i2D5Z4gMoR12k7Ho8m44OcJFum3b
PVQDGcSAdamaw5FsabvYDN2unxZTOE0/jbzrtL1P3tCLZyegrChMkGDjmO4tK4d+RjOVvqraqnaF
lYWkIkQdSZRClcwUjihBmkqPvLXR1YaPMLe1hk0yp8slpxnLw8UfY/ATrlDYegRqhSD1ybFJpIej
kc9xIq59qrtjm8yNZ+JPCEunbU6ujdRceK5TmICTR/EkAPpUJcGyQ5LcxyC/3tImB04VDL52Ek4y
NySKTkwLR684OAZuGWRUsRhLFAvxPJepY2lbqxVgSuIonwsrVlu0c1qUDawYRSATKdlF1Wsravku
rBJdtIt+ZcqVOkS6lr5UWastWAxIJ20i94deTPVHOPjWmyMduXUiC2MUuXYSWYMkvzjz/e7BMJTt
LqOONWKVuDVWD+WPCFLidEKAaca1eENLWvyIm5a5os9rsp/GimpNMha2eVN5SUYOkK6Gz65F0sCp
BVriojOnL6O0A+KGZD6QWlo7m7R08l+jo+lnb+jlY2UN1lrX43EHTEGPmTOygcCZwPPfMfSOZxUU
8kOg3+4AUMWgWBpmGfyCiMYBz9mzH88inFTrChYKYGI/DV+5HglcoLIQ3WTsEvSAcheEUnlfhZ37
Evot5Ca9gX+KLRVNgTM+TUlV/pjR5aBD7Bplt2/Za86wpGICZyGuJmkLikhp58HyylVUmGQmBRy2
XKrr0iimA8fcxCXxcnCBYDqEwNMcvEX36TxERFtunIpefjFJA3er7+QfCZmhe5ea11FhlTtCs43X
XjMZD4OJekHjT19PTUuDt0z1c95E2i17eiC1Udcm+Oi18nO0ybFOC9+AiKVMFCYqCc/Cic1Dn4Xp
jevG+r2bdNTIek8QCT8VJHGAU0dnbKkaoB9RubhxqqnfVJrKX0OnyvbYGKm8eKW5b9BP7kQ86IcY
u90WWzIXsqL1P6yR9QznJgtLmm2m6hj2rGvDZuiL9mdkj/WN5XYtZf44vyXpsXiyowIMcVga6ldv
gvFEg01YBTGG0xbwfxEsBZ7ad93Q3Jc2qfr1UNnZIS9MBZgv9a19XvndkQUGSjum/wltx4DwXOuj
4SyiIuYEWdvGqWUwb1AdEKsYhBnBuF78PkYNETGFx8Hd0gdti+0v2ZmpO1EtCGJrNTpBBLYxmW5E
CW6psS23IEopNd8A2w0XICQ4JgGM3EiYibf4hsSNrMdsG4RQnSGdzfW6ctpkSLTOhgGpy/L7+sRn
op/gKBLcVGvRys4TYDXJ4OIWjqQgrdkeN9jjyk0rW/Hujq1/ohTP79T6/S1CT8LgyrJWgB4E423h
sZnJ2N1hnrrvrNh6U1Hi3jhd0O5ttnBLRoN/L72pADnftuJOMo6hnacROoXGjxSsEi8jGEraRwMO
1pvvBzAI01qALoy1fFZRS1lcEqXrxQvOzug5nrKq3ki9zH+FWmmhlychR5cj4Y6RUabBtmuMVF9O
hh/BTLdV92yKli6vH4x8r2mDzH7qW4iSwhzQx7nlOB2tMmVRAU8eR7ssb8gogZ3PFgWk0FgAUSrz
XW+b+alrfCpHJC4XC83T9F2nGzXZHY336ETQFGNwzDf4oFoY8l24r0okOZRndYmJsLJIpCm97rkM
qm4/ZGG/Ccnz1laiiaNLnXa4ZXzyKktA55o7/xbZXUC37A4GJxNjgvQ2PNldz6LQxwMKSA9JBDyK
ovP3kHpZwqzI6QmtUJWxpPYN/DKqKTuTMR7eU+sH+Y2IBg5hXrlsEikVWhmGqB8QinIyx+3AJVg2
pqexIrMeYDrDxEdnZ44dxrq4F89tWYsXVnX4/po79ofWblkgg7rZd7pWn1pHBR81EpZDh4KdNo5R
2Wy/VP0lVW6fpramqq+i/C4sqdPndpveu11RSrxSAJXpBGY2At263yPUGc6Vi5nCDT3ttmeEHmva
3k8J2NGNEeOGJjiqct+szmnw9bcGIQ12PAU7u3MKHTu2Vuv3lbJbqnKSYejOKb2oYw6+MyoiNW1S
a7okaFZzoEMAjkuGD+nglMGdgT3lcbKi6SlCD099fkwoxLOxxfrmIIDqYGotaE7B5o8HTbIPTusn
k2UMcuNQZq8+vbn7sZHaiwom+Mf0iZZlWDfryhY1V/mc4JJbzviCtjg/9bZfZoTHga2TbkXUL727
ZcelQfIjILdNi/HyDYul/zKlRbA16GgzLol2vA9JoG72fuSMEBpdyoujiEfywRx0iwusUhmaYzt5
NOhK7NlGxHtaR8G+zhvw2Zo7QF2qUkK+gwQap0+gfBFQY/YTg/MNeYWXmizkx5FYgBWc1pxFboTW
ZEHXeh1KSBC5xdhYJkbn3ZSpSeV/KNCULVBJEwiMlwF0q13259DQw3M1ITrZycpgRFmR3R2neVYj
hLC0z0zxAbvlSMwYH9tkOz/G7pnuHF2nxBzsk8Xh61igpTqnJfEQfiTY7aFofAijMf3l9c24pz/Y
/0BDz94tGrpbjUPRh0BFv9Q4rWQrS1EZX8VG6T52CH17ogkcppSM5eEDBwbcUMueCBjKa9ZPvW98
HSlhHMcbM5PpCzIEql0Rp8rzqLruQ6SGeUkyY8CygEx24xRJ/wrpGNKgxSqBiCVVt1Egg/y27OI5
c1XrNNJeyeuAjDGXITUfGxS5ACsvGYqDb4b5hkS+etfF/rTqpTvd4QCpT/ZghXtdMWtZYj48/68U
uP5fYrZ4lHv/Xemq/6/3r4/so/j8SwFr/qnvApZmuM5vuhB4dD1jxrbM9eV/gFvEb75Ob1+30RKQ
nk5t6x/gFsv+DZYA/ELT9uaihMtP/V7C0oT+GyVTHcyKMxey5prY/6CGZVwlI38UuPE3z/QMgSPF
Qleo/wvSpB2pwPVOJn74s0fZbWvtpmqcsx7XsBw1LaS0Y/W3ss+SR0/OgPKkd3H68NAV0tgngqQR
3x2SR05G8b1jkkI1v3i9yUXz2Smhn77fD+ViTcq3v74+VLrMTs4cF//HDzT+Rxc65v31GS1FTqSF
WnwonFhA2sM2TPu2vo3QeO7B2H8WgV+egqY+gyG2FyWpy/dRQOuqlQVKg6xqL27KqQCaUv0p4agT
IP1JGRyoShv9/tYp6Vjl9b0vcnOLLNB9jArCxGmH6cTAzQ8p5e9dfEDL60NA/fk5NO1PAPTeo/Az
EvlCQRViqnIoobASyUXk7vVxO8co/ulJ0UwLFCtif32BkL9iVWsi12/NirAlwCDjqZocegHXu9cb
hKDjyTNzfkPpbP/+liQaMrkiWZLUL29bm/k2TnLjJVBZDbtQS3eD5cpnxwxPnsqiH0OlMYMZyrxh
xnbPwZxQcn0BhOYuaQf14gXDAHlVadsQGftzm/qH6xuyya+Wbqg9Z6Wd3RL5x64aYNxxKrXwIe+q
5IjeOwW50uZy+cfLOKYJ+JqM9iLZkSV1+4UxhM2mw0JgTlG38QGEHxVz2pmDL4mDXaq9oGe+hF5f
/QfxlM0F9Wcdi29iYdA9nPIwlOYx/7cmL+A/nygAq3tHkLjWy6RfYz7X93qVwywevWZ5tUaDuv2Z
Yl8GyqOi8xDjskwqZubcqIu7SI8KYlhpIlhg81tJpj0Uh12OdZGAmY6437QvX2Jpnim8Whc7TpvH
yUSPiJdwYSqWZbJY2WeQNVMse39syFa0yGRPsvoCdgeu5pgW576w4RlmvUL+7FUtWY54NRGcv2Rj
6XkL2fQpYUQFOUzaxqvD6p1KSkFfCstjmWKUk1m6/9O89nvp+7/+zHf6a6XbI5pYCEtHv2Ljkcds
8reOTYWS1s6jcXh3ssLiOKA/fFtybOPFTEJvG0uJ0t+2x1dL76ZVqk8+xrJZ7t9k4iGmhHhyevLP
jUE8iJrUlqim9ld7YwSvzm4uVpvauzKYwvP1Jso889RZ2YiX3bgPRdLRJMMITnoItknBHLEd4lR7
xJ32YhAvQ6tXmOvQKIB4//u/3J7VQ3/Mj55voShlimaHpTNHGubfRk2fKkth584/urJIVzkGrFXY
uhHxuWQ3lK3+yg7X3cg0t3bsfkHiJ+2DJxZZ0mWv6OzsIxlzF+SdzcaMymkR9Da5u3CMv28gCqRx
md+R6UZIfR9zAfvZm9T78MXIAxxESPPPEEXGgwOGccGZgh0oWKmsCh6GWZ3taWSiwRmuDnbu/iA4
Wn3Md6Z/3JGwpurJ8maFqXhI6CevyOirtqGuDQ/65OXR6t9/YAa1qr9/ZDOMjIWNJc9FkeXMg+lP
7RE1Ui8GyWN9OBEsyL4WeLZ9g5p4J9fF/DAeEn8Xw3iBtjtzIzMjQ9lKdoqrG8lOr83sgol9NJL6
kmkD3E63P/FKffnnU40xdbiogzksMM53RIgT3yMBZWygAbWJ+RDqxq8009LTMA+5RtODDQy9X76t
GLA5yRc6vu91SMbY+qo56V1d7hjmhEWZ7Jil/cs1wQeX1vRipaQkWFKMmIeDaQu6ZqHsORZANdZz
V6oDqRnxjyYLFCjXhmuwtGiF1JPhbKsgsM+GukTJlP8Myt5cuhnJ38QdGieZYn8ZbEeddAT3KyoB
sA40/dl1G+04hUG/FNSd6bSY2XKaXOsU63J6ak25HsM2emO1K3dZYJyMAPOkjqdil6dddFGOhmcS
+OgDIZOnacyygwvGg5KvcFekT2jbqjXe3ci9y+UQfHVevVGYNT6IIGWn32bGbep2C2IazW1bZCVk
Xr89I+Mgtq0Ngsem1MmoQuR7n/oc0OXsDcCy+MslhOB655/PzHc4hem9+MRm9+7lQ/BkaC1cgkif
lnnXToe0fE4GVjBqjTYx3q2ebmJbjx5aNzd2opkdHlpxGor+OWkqxkhgZO7KjUdvXZjjK+UiqO6x
S9NjzvKZy+PbMtCZKgpgistcKwH4llmyR8ujbca42RkThiY1E6MyXNmItwDm91VUPCL3pVaTlk9C
RiTZlqraSVFVp+Gf93Q9qXZgLS8+At+THcEQI1dnXw9tfcvYqG97CYbIDIkKlh21fUoTD3JwunsG
z6FGi/XSqp6CTgz8ztX5qGHFOUc1MYt0ddrDiCZ3o7OfRYALByPLtmP+R1w0GPLQhWS9k/u39aDi
HV1dTMeSMuC2LS1xB4yH6I06CF+GYN5EOI14pDkhUDo2Vhat4kbbao4VIL/k5nrPpsq1JYTn5foo
deNyp3WWtfdj6h9h1h7JCSQirISfAIOGox/U22lt+iaJnX1yl5lT8hinQXUswGKuYrc2HmqZv3d2
tBTRSCOsn5Pj/3mvnqLfn+O0Sr1vPvOz9aV7GGSHgaj1hzHwf5Z9Pz5H4KMXpdsaj07tGo+VNtzj
6dJv7PkR1MGM7BXPglfFO9K096EN9y7biQ4oQU4nYdERYL4ODMcjpcE0oQW2BMPNmio0anxHddXd
BJz3tQdlU7PicEh01uAmzalQFMLNxD4T5Fym60D0u9Hpq1NE7sddLLCJsbUYV707e2OuD2OXANoi
J3q1xL4OVN885eZgvVjxRzWV8hmDNpHik9ZRrxyJ03PK+q2FmeTa1U0+x9/YmU6aGzyZY5kV3eP8
/GgEm+8vr1ciOpOuWV9whfA3aMRbe4bXMU8qKC1ja4pdTPARLNK+XxI6alCZGqpNOuT1JYQxcczD
6kUk6bBL2ARTs+yze5FC+JkX6VpW/apKQ+MwJHlw2wkcGhKTQDL90sAIvNv9nCgYZ84OUYi+EgR0
Eguf+uU270afeGrfepEWUTgMg+J0fagI0xgDbY6eK5u9QfjaSgFpuRN1IjZgkboTdTN/n1T17H62
zPMk4dhESLTvUUZaS6MMtS3Wb7JeC6O4sx3wXZQYaVXkVXEHv02ukgiIiG3g/8YJR5GgiePHwTd3
eRu+aCju82Ma25Te+rG8cTTSVWbXcJMIn5IcgjtXZckmHZMK4v8owc2a1q4g2i9dGDV2RD31oZjN
4qukao5tELuHTPBMhxw0cPT6aBem/TxkyOuTsYK9UEgk8yXiPkmNLxwyuvkGxlCGoz4uS1OSu9jB
zxJ6hTU/Mb+PH/DO6Bc9c+GHD0NoIsoXwLX0pKb6Wu9D2xrfzaQLgDMN7hbiqJZ6NgVW9vNh4VlP
OJXgBnjZz6sfJSVh4kGZjo1g2dtevc64v84FV9cRbHh+N4nO3U42UVvu7KhrJyf/CYB6qWJ4jZ5k
n9o2bMyHWl4IWLQgHo2Oy2ZOoLS1A/bu6VwFKge3bEFuAArpJzXemfItLa3iU1LMBr+Vtg8ajsON
N1Zn3W+RS87Grj82c90IK7NxO30/9fktxWBxkwwQYpuIqr41HycxcuSP5HW+M7TpkdrXOLzOelED
XHxODdEpqhqchTagxLvC8KIf3lg6K1oU/RF3b3nJ4kEtUK+3d1Y8sKM03WdABvFT2MQkiQyx2tU0
CR7RFPzEup//1HvikS0a651jPuVdzAkyTuI/PYQhTVwsaCGCyprw4iXWV9tY2hOEcwUIuIzOhT0Y
+8bt7fTcxEZy9PrJoBtrJWQAQkv9fuwQaZwWDINlR+uR+pDbboMMjIUTedqzNFSymopo3CuAhS+E
t3+5lsb2Os7MU23Y77Nr4zjVXrROFIbFbOaRX2+uZPJ+6kGtKkOBYQsIzIPogzzU1vMV4dbWTT6V
+IwRxq1ZYmnYkFR2wff6lkCXsd6pVqj00HvK3Ra0KmhVwc2ZpO5undLG7R5lr82MH0507cOp8vIx
DdWSz0+dEDgy+7s5EzA3YGIIEsKrUephc0koenle+h7mjf7gZJPYo5zkKidx5L3t3uCdiJuZebOa
dIMjd+b8FAFV1sLJqoeBiWPn9U4yN2DGh4y96uL6Fn2wD7Id81c9MIx14bjvRYffPsHuHUFdMe6J
Y/aPf3uYkUxo5Y5d/ei0/J6zw3CXzdO21g83dE/c4/Wp6420kg8nae7BkZm7ana5d32SrbRJUUSo
Cms9yabaTKNlLUdi8k4G2Sf3MG3fUk+LaM0HxroswaWpfkpWuugLwCUiP0151q3bbipe+EDvc9Ie
N1ajuZtGEWcQlYF7A0dTnih0E4jp3fky3uVFx5+EAsU+56WHG7KYR05StDdTxhqL++c9sR3iB6zR
YT0HLg2lmiSnIajKN5ajsOzMtZ9mHKqqjLqhCN3dpIJsR48ZwI2X5YQ+x7Qvrv8UEHDajNqq7uwK
hN1c42Ub1JKfhL2A+k+wCyECHSmBa4gy+QcKL7wZvaT/7GNQFnLqPzXpf98Z//HM9SUMYXbW8Z81
iDkOFgq/lTmSkDmSH45XeLw3I7+4R75wDug+vbii+bj+CVIglLeJAVgHpYJx2HbDbQL0iCWP3pJR
Gac8qAkzFIP5OBQ4PDTNTW8VSSY0KQl8QKrQg2nLw4Mmy18aTP0NIyUbLsY8pUJQ2ziRqJ/tvLuA
pZuWrTGEDxyJgDHCVPr0hherhP3mCrPYwoh5KH03OTtWGz3UXbYfDCQUYWS4d0mhFMGw3Bv0Xlua
cEevC8eUJ9OhmBR8sioYd2VH/9bvCUD846bhvI6VXuKcCNrN2NjdS6OVRx/C/BEVEoYuv8IsW3pv
gq9grXJtWn7vCHS36j4G+iiYoYO3ItXiRWe0nN9cJycbN6NG0VLE2pAKrSXoS/FQaV2sXehubCPR
V3ffw8kbmvSHyTmadN0guSla9+t7EJXS3OGuYRagiYJCkusAQluxizu6C46e3vQdYXNo6jRjR9r6
9PtGpZUd2NG5LOeBGVtfMQ9ZgregiCP3sbYOVV9azJsAHLhsGRNTk30iAcP6Oy8TqpLwka2rnplA
+TB17cMQtt2a3rR+hyWyW3NQ4ogbNhrDmPby0BWHKSrFhQju9KihXmOw6hFchrU+V7sQBd1VRWUt
QphGn7Wz9MpAfjqJBH1YwlcZtOQkRZHeeoHPuJn68T2zQAAFfQqSoZ+K5fcVNEIexCONFG/WG9PB
okOXqIzkPCpoK0cofS/KutgZP7oyHjlR5XKLHWvYjqwu50nnnHQ9nFx3ZGOXnOZr/uim7qewEMxc
/3pD+nG/gNO1aK9fpWENJxfWhtc6PhZmT1+XIpaXaLY4lwOkLeGO/sEMcuswWc6waGnOgQxt5spA
qPZGEs5eGQOyF5I5OFyxcxtpAXgor8y21Qw++f4OgNQRFuAN/tmU9Df7vp+Q2MT7NgfAwRrX7VoH
egBupvDIBnV8zeJNzzkQ0Yj9XNm6WpF3UB/Z20WPhWzvhhASX5iPOW1rNlCCaBnoghmxBk+aa9fn
MPCim/LTJLkTrWJzdh1R3yuRuqe+0C6tjtL9+hQioIckiY2cz4kMzXwycsYk5Cg9h1YFfcVUW5/V
DK+Q9asFu0Hj1e9H0runoNnLSikimaSDZE1XN6HonE0y35M5svsktefuKqkrboxmu/NW3wek76tL
pKkNJ4lsHvK/BNSpGWmrjwbF1axlf0YKXIzG66brq/sUstbemPn416dSSnNrDvrjJk3oJHoRBr+p
FPMygFgC8Yv+6mZqO1JSGDtDJ3+72FSGCg7XgTXZxGFVvvGsjBSgE4PnHIy6/zBJ5xgSc01CBoNO
tCjw07DJL1U+oeQLOQUZBrgguL5EKMznBMNTxG2j41trFldtT7ocBpT8ZxENd2S4oLG+vmgNWrNF
Dbk3vbS8XC9zvrPvRwTVNxCBy0+jc/cGWp4PGhvpMux8dR8TNL/Rcp9ghw7gTqi/9p4eHku9KpZt
UOH0c7RqPep8Y5E7RXdGGaOM9WpsDGgXzdEUN8Qi9xpJleh2Mnc6iTkNzSBEyFhc76awXXaVfmfH
vf49IQ/proaC/TNIC2oaFZv0ZOiI40N9i6AkQ1JFk5Mc2Otxlx8njGzeQNsshXIYX4GinJFuVU91
YCZIumXw5SYrozGrLz0RENb8sXx0Rjsnkmywj3Hf9qdYMtrShGjrEjErbdH5XhLaJ8PUhxmwqJAE
muGjVectRZ5Y+8ywZ6ci+NI7stXqsZ2edJE9FcFkLshtsc+Yvac9gTPTzkDkfuvHmJgQPNtPRkWy
SFlH2JFLiUZrV0xt8HNuaENgNS0SQ8R46PKw3KhMUgJh6z8gb6Dz3jj7jMP9zmwgcoDGt55sjVW+
SBdulREiZzlU4VPWqGyKf3wfaL+//CHx7DtEVmLv1XW4vOZskHfSXUReolIbgnub7J8kQ2mW50AM
KaANd445ypUw+mpOtEaSKvPop95M20LOubdFiOcnicYvVYj3NJLDq1ZRDZeu3dxHinnDwJF9NgN2
uZiWtR2Oe0ZUlNfbdIYHk81JDFLs6wuEGMSQteVwm88vJPMLESDqhY7tB6hS0N+6hfGXF+af6Ar9
95/YKVFTzuvbfAVUvHrPnIQMpkRrTxkzIYg6No0ukY0/hn5vcrT8aUgD1Kk7NreG6CWWs0ynL8Bf
MDAVKq7Jn56FdjX1FokCsG3nIbHIZkvBTyqbiPie5Pk6cd6kOdIHE8WXFYHkoG/yItMyXgNHTc4E
CTrHHJXAGoGqeBp1zod98sTepFeooufjfVY/E7l+gOilPaNKVFvpJQ3lUd5m8J1b1I1+DLHe4hG2
5YXUsHUfgAzs9CI9BFZ812aWfRNksX0jcpIshRvmKKY60WyZk/pj2tqr3s/hT4W5U29G2m6H2Iy6
BX9h9ERZLVkn8dTcUAZFBWnKdJ/oGHd826Wi41WrvAj1Qx2NsITZ3Zd+BTxSEhOqEv2iSPD+KPnX
6fe7LfNsZN5k0AmWeh+TtCXb7FTk3QEIab5Dwak1e0Vs2lq/XvSMFQhfVXRTKdIa2JgDZ89ieZNo
OlZKOE4wx7E3+w0tx0UgnE8ZjfWhSMElEAOKwq8f7lHBXcd/NZ1AztiPdsehN+JIDxgMIDgW7Q97
erWcPofLnlKnN4fHsKyDH1DOv+8k3Lluj+umdJ4MY9l4Wf2lRbUilypTJFbDpm29Eyxi/VS4BB9c
b6YB4uj3JrcvioxWT0zwcOzY1GR19TaA4Usb7Y2NX7xzcF9unPkhq/e6Fm7+nArfPKimGHDW8nxi
uC8p23CSHGdpsqmpm6Gj09GHrv5mhAFbxqAXJ4rU8WNctpRSSuMtoM9DbPV0oI9kbK4fg+JQsNbm
h1XKBpTYDkWAOGjfNq3IkO37E10AhIJtrhOdpYZ4WVpdcXd9C0GUl2n2bcm2cu96A7WEndUWsBeK
DChqThjevVctw/eYJZm+uT7kO7wnKyO/1zKwEYbRx4vr856FS090Vbadw9tyN9UuOtKhc8l1pnKB
6Wt+SoLQhhPv+4trNOP1BdIDdZYHREuJCtdXfGXj42wFIdctKtx8+3Do3cv1BRv1iXRTcf5v9s5r
uXUl27JfhAp480rvJZHyLwhpaws+YRL+6+8AVHVc9O2Kfu8XBkDq6IibRGLlWnOOOZ8ZcTFyk3tz
zEbbN5pfLGw2xzjFQusSdgQzzhtGAXwQnM00+Pgpn3++l50WGADrkO4HnWZehgzdSBPlbK5II0TM
a3GHdcbgNUn8hxHnHcUCG9mlScjfY2cqdCbSCrQTGmHKuUrZO4NPv90fGB8ylJLbkTjBUeg6gGVZ
vtf4d+d/9Plh/gxcI3OX4cj+Z7ghBKN33hRs98r7tjChA6b1L7RoIf9SqAeTcxFl1yF11ROB2myI
RjvVTvM5RCBxlMlfn0IUWNI6t2G5eY13I907Ko3sMZgehBVSJhhjcGLqorAvtP2DW1ZfRWfFH9OB
GVY/B4H5zTch/aqfvcJQfztWWyzcUA7UpaA6ozg8Fnx5nyAf3uayYzTwLM83ZghY2dotnI9xmNg2
mGSyVWu3711giYOaJPZRE+FropOItSxtO9rAdeqZjCjxlabqh1tLvpYLDWjwYwxbNFFMhrYyt+C3
cdTpOsxQxXxir1+C0RUW6BzyIGTnB1huGXoJoY0rEWJzIyBRyFWXZk/JhGhPfNmt5h3oQLDC0qts
8qKnDanV7ZXOX4oo8L4DXdvMB9F/DhSyF5W45vZPvX2yxzS5Kmb3ZrWtegQnEF/TzLPvx/J9fqnV
gktkF+4xmGbHrRUdMIBUp59Rrh136bZuxERlZ7zs4QHdlwS+ECRK1qUbsKCVWnMoIstD9cBTQ5IX
ULBDOoVBstMRAhJg4AVXIP1gydHSfvRFJ6Eg+/Y9OJz2lFrEADqMHb4T5aghabux8uhc8QZpj/Cf
UgKSd0zM8LyM9QHgUvg5tZpKpTbehDPSUFagJPV6Z5zVGud1Ha9Cf5RX1VDkNUCvvyNUNFrOp9CZ
nHmRV1J23g3g40uhkvg57Z/4M8Yd2W0xqSKDWh+DgYCRyFAJHxRls2ll1Z/81i4OAVOBXaD22Z1v
YA5SiLN9MmtxanzllSZvkD2MWo02TKM/5WWPdj6wMSAnzkawS2RJljww+kRhEfaHqmkYO9atAq0S
X8fCnizv8wPSPf8iB8fCczzqG81pLfaLsAV2FprkRYLWhF03oLqGmQCxjlFytfF6YEJ0L/NTuGb7
/egbe8z/1/lbNn/z7LK9p2knLoFOBGChwO2ggqoWoiiVMxPO9qV8TKchwdi4DsK13l+CNyg2wELy
m5uHziLyyNQ0YjhX4F++ybbYhsahdWP3KSmCmK+8SNfzyiDMYWeqAVVsJ+qDnFrdWrL3BbFl8MP7
g29bzcEK/S85Weoj27dXP7crqAwDo1Lv0Z3HllmkLQQd2nur7apTV4oKZEMZLonwjQ+GXRfE52aI
MhqyIGyU3JPTf104dGdhMqbHRGOQhnIbB5Hd0a0qUtSwDbvHs2FI9awTZb7qSSdDCCAZiDpunK9H
Ahd/0TyD6z4ku0aPqFax2YNq8Vj35/wkd/5lxGyWtDec8UAY+HHuCaV2a27qIqxXP1qTDBS2Oerm
fdbmcuFnRbAVVZkdYgZ/a9v17gcERPdKnFkLgjfly3wEW6te8R+MFyxWuu7Yn7VVAvZT1PuhL4f1
z4SY2u/Bx4K3tuZelqJbW9ggYPcNhU+M+V24lH13gMhxCmi7PouAFkM0HQUB5jaFYGyZe8VFlw8e
JAvGkhb9ZF0GyimvRLItxiHbZFjmLfSUl/mhqjR191/m8eakzfhTweCxSbfIttYnggsOYPgjfx/H
pxGRflanio+kmCY2edWfZVSEx1qr1z0il0Pm6s90ALI3IRtSaxFJTc8QO+qtUYQ7G4g11hrtrnEk
DHg8G7mtIkygNQ8zKWClbSq5KjPi+8iRM5ZZ7d1xxQCY0vyD7mbyNo9YGYQh+y1AfRKg9mtI/eQ0
wyXmB7OsB0mWjNh63ihO7qjCoh7rMw4U766eHhKlaPd6A7eCnsld3BmMTbNLNNIuZjBZPLPuHI0g
iT5djCM0RAPzEiT9k5Izr+knmtX8ACY2WeYBumc9is2f57ROD7ZuXxR8d8Gkh0mugCzzsqMMiUDV
K25qQ0u+5k/npK8dnfbC/OEHoEjTvt0wRynW/YiQdRErirc0M/ubzaS4V1SybjrSYD5N4B9A77K9
ag/RoSGjqI6A/QTw1JdVnvp3Lg33IfdqoB6uJk6OMLMtKbDAgwuvf610Mm+nhqpCg+qNunovdDx3
00FU287vzpZ7Iq+irxh0aZyidPcaYu6BrLTjLh7bm9d55RoDzkBXDPH4aNndOQUOi2x3ZNPtqf2+
ogKCom4wWJfhtaAnnMgq+hxEwBZWhuSKZwy8mH1sXf7Mi+VI4EybNm8xkqSZeGj61DaW1TDQcn6u
pqZfii3tFCUBfJVpeYr66DtO2+jUj25zNw4ebWBVfypYFu+qyrpWMm//y5ff/ed3n4IKLho5YZ7J
Ldz5p+bLrjxRaOh7Poi1ARdAn8l3BMGowiJddzrNmr6+Ikx5l9rbJOh6qis9XDpcpffo5G7VdFZn
Yfc8H0kunqWjhN7ez2R90Mbu99x70VFtr0HKUt5FI8Oh0K3XHoXmJ8uKsUh1U7t5HtIHosaaUzYo
v2tVMXZWaHBNpMxEUtifO610q5MVfkpVu8juJYL24C7Qg/E9MlEKqn6+03p8SGxEEiituJCXCrza
NSGPWK6OqLJzAp/T8FAYAdVtijEhX0ud+LaWALpFPY3Blcjzjk5mQWOvFQTWhXuwJuLxfIoE3mUb
qiM40OI1BgZmrq1ullto/+ZCsyLtUgeVs8CgWq1UQ3g72AHdRtZjPskV0H7J6py7j2HOLq7sK+vm
mCOrqRPZ61RSE/2Xlc0yJ/HVX5c2aBvAWpBoOdAICQqbWHB/URqpWu6mQWPKj9iMhHyLA6kd6qAZ
71QqwMR1U1pimljpzKYOf6aMR3/kjc/PZdbh5+Zkim4zYzXtCcZj9uBr0GPrWynqkSwYLVVXP/VN
QCt2rcLEpznZusf5yPvjqHOVaFd7fLRNzKwaD2aXLHG5THOMZGou6W2ypJD7BXXj3uxc5AZqwcUE
r7VmVxAFL2rVdps6a9oN4p7gRQcFwxg0Mdm382oeGY9FbLw2tYudeRYz+YCvvSY172YtUzISfayQ
e5Z0Bnt/vGEf8ci1HffKi58gFCVVi0l+lEw+bjaZ0w+g8BFrp/LaA/UJceBJTc99umqzsl5ZWexe
/zhLcsNhZk8F6WObM4PF/0n0oY7OM90H923SgqBGKuEl+d++HTSLkLHUfr7uGlRD91gBF/Ol2KNL
F34yHmw5dztIVzix6MVL5kDwe4PiRviuf8RoqEWr+bBQCG2N3X5wN/FQFZSihEGnQrmRElDelVSX
p59V+2cGC15kU9Goxq6c3PSJ6BtFZO9Jkd6aMb8aNUoBtWiutRVVBwc1rsV6Xqankb5Q0YWn3POy
G8I29a6mQwjMCdUdvP58S/zDQoIl/s27/qb52YCCKfy1HajO0XN09zSQ/rUWXFDPoaq9JLg6tz9D
F7Mvk4MgLodE4qZ6KHT7phdQoLSdauTNq6J2AKOpmJcFQlO61orkcwO0jGu4u4u4jVMl89WZdQPF
GPKvwUD9DqNiv6piNyHhI0B8zVrcsEzek4R9nM/oPhUAiHzkVgMDJAeJNt14DYqwaBYerY4PoQDW
suJSXOvBrI6Y5MmrsRtvAo266J+qhTqNzAx/mvJVNVmQgN8sxcmWth6LR0/pw4uBTiicdpnm9BRu
7xVq4WjNpWFw5xF2vCnKvL7OD6k8u/QnHiKUkldrjL4jwy0WIR2Pg4KrkIlBqqw0ohOfU9t681Gm
7X76WexbBe/awc2qhtEjLFRv2RVa+HM0Ts+l06uuUkeP//g5ia9yP5hUfBqNYLRp9FF5wAS+kn0k
r/NTVl/fcEc6l/m1DJr2ROXSj0UZRU+YdvEkFaOym09ZoUh0jIG1pn1/nmsHJ4j9tZdb6D+nUgIf
gLf2HaXeaJP2YH71z1OtqphmWSolRGWsejYk91qTuPeyGiGYugDt/3zO1xwCeplQQMJ17ucHo8O7
SgF7zBuQ+C1xGEtBUv0iMSn3+lhtb63qxHvpl/GyDG1jq5DrtJwrqnxoqkm0fplLrvmp+UFn9orP
11zwu/0gWDBcfmXLoJNHbdDdRnnUYzu0auPJ8iExzaejX40SED/INQ80ToO9yd3ayisTNT4qJ9k3
asyMqy7Gl1K5r9w7SBu0N/F4qadmuup9aQTkotCxkJGlb7AbNodmNOK7sCMdh6EbMRCJVmyHqe3B
Bo4OSFXl5qoej+1EnhcHluBonU4zYcsp9opha0+I1Mkqy2Nly+/ba9P+lXtUfVVD9MM9UjC0WIw4
kOyHKy9icJomHb+3aNo9uwP/IZlA/q0BHVy6/mU+s6O2u1SgAjUJypR49Y/AUtdh2HMFT0e0jzSm
ELVTfhKjIfA9cCUy5qHkH00bdvk0GZ1OnenUS7hUInYxzqi9KIlevPQtKpcoFOElKn2c9pkqtmnG
T1gYSld/fkhZV6BxkvwfDZRbCOIGhqq6WiqrVxD38mG+KzBRrx6Os4w2MbtqaaNN25nQ/TBAJdH2
58vaWhV5jF64tYgef5pf7YqmXKaB8Tov0vND4qwis/Ye5hMg3PtQHzDETrOXnMFUTU/9yasUxKMu
7HcLhYodtNHj6ESIZ+Iw3s7v3PfJ05ZxHm/nW4v062I9rDEs+ttZSa4KlYUzi1EX9QamWjxzs0oS
6LO3ztQagUNRHNWp41PKodqlBZhHJabj08D73oeN/LB7+z2ctLdg+N8q1ynPSRSXC1/BsdGXnv0a
FeJWAGb4LjGyc5XpXxnFILoTfecbeUdMb/Wr79m5L6rBGVaj2SZsoxl2Fy6TXgfVNRV1iHwX6EmB
f+zvR70VbaUNOTDxcoYSg1H+80dkld4ryHf2sR75dA2woOeTNhDFDBcE5fuafDRYkHbY7GuGCjtY
tMkDXjMcsNAw3n/uIlT8Dxj/X+ZPoPGgeikGOtbO9+1rGXYH1GVrDU39S2VQ945l2F68XoaHMBf9
dmRctRpGkjYGZFRLVwTJW1Q1j55l8jXGB0+lp3yXbfhaJXW295mFblR7NBaloQz7eQKtq+M5y0ik
U/JEHlhky3OUtB2teXyPGkPAhQKg+9MO/YubCfkjqaCuS0j8BIBQ0VJ2G43rN4MQV5gYXVKlNVd5
nZDT1pcChjhizy2xz1ARnRpncj4k3L/MFKs+hl+Pvgyu9BTdCWVXeFYbDCpcEJqJrTrT0eYaSEMn
1V7EnH0VAcM40BESjwLMBplmcK/cxl0Q04Cf34/De1UvyhOqJ2dfN7hV5+/5XLEoOVHC+KJPlEbF
PreTdA++pTxKr/kYS29YU7noW2MojAeKfhTLOlYBt8/WFTydtcI/8Hp2mRhOxXvT2gC3YkViPEDr
ExhieQ2T8L0J8uGdZD0iD9NOPXnT82bdH5qSfhVGhW6l6Cz9nVmduSBYDCjgY1u4t3KEWjDdVuLC
bjb1CGmjmkomNay0QyloiE+ouPkpH0XGcciwKwMDdFcZUsJlbybJjmg59WoOefMg45cEYgFgnUKo
gHsnNp1GEm+SwAbRZwNz7w3HIG3VOyUYsyXBENkv5LoT6gMDvDc8wkAKuWUk5Vsemeaqb4S/L/Mh
eNOgvkeJ8eJmuJ3nP9kOI2qH2qgPmKPb/WC7/j5VmmXnF/ltHlNLs13SLLKp4SYh0yA0e83OwD2z
twVIQneUIB3vbj6yRno0bgsH3oAVsezR8HkTJbTrI/vYTA/zqeMH5K95Azrc6TmlqD/DEoDCsvCk
vAVjC6ASk+qC1op1G6wyArih7OdlPNATDyO8OvUup1JY41RijN7Mi9no83HPrxouELhCQRhLdM2X
k1TKXVvn7S3UPMLxjOKVeZC70yrcCL1ZcCprrGxqmIO7aa3nLHmfn2YDlByNPgM5Pv1HXZpzY7WF
dWggJiMs42auBedu+uaMSbelEyKeAoumcN5V1ft8BM4IqoevtcR/VrveHoaHn70fZ1WSFCvCjcMD
7qJ6JbXIus5HQW9bV9VPyQDTcknNhRB4KCcFI36qvcyFuqLu6o7SzrxFJZrhzjDBBkYF7zo3ZPgp
KBxzYe2VKq4+h95jqBSFX6UHnUB1J606GMB1H9bYOdzYWtZBcf8jg2tTmi5ggfyFISw1pXGVPI6h
2p+61M+vCRAQ8ldmPYcV2J8YAoKrUIAIzmKePk+2oxaPz32oBggUO3H62Z4joKFj5TrVQZ307DT0
GPDo+dHuce2tDMHutwYDYAwVho2SzYrbKe8MxHc5ARqbMSmGpcXc9OYQRHFSB7GfN+g/MUOp0m2J
MrMmMdq4HVuQHrMKtkvKf+tha/rqoE3yft9BE9jXoF825F6Jl9QsT7PesgliuUDn4uzzIKK5+/cf
m+RfYVN+xWVZbX/SGfqw27UOt18JGuuKSkThRn+zXPRWWe6H2yZ0OpYIJjzzF3M+DSZQI/K1SWcz
+AwTRlN4m1iE1tLFlrwydIK/54cxE9x1fdVY6KkfbXqPrbxqDdZjI8dqL6AFLlssjI8hVs+z4haf
0hExrYaINLhKpqf5wbO09ORMD/PR/JwxdNs284a9F+Qd8U1qi5HTb3+OyPHwEKUwdnWtXSHb6jaY
wGhRN2W/2gJSqp87TwDE9JUeWs8QGl3CC9VpmuUWZy+u35Au038UqJiH0ntSc6e4GGCLHoxU3Lgy
jZd4iP1dBTiV/5Cw2bb6CGWCN1OxvooKzpU2+WlUqF4L+JPDoStLZzVfXB4OjDj2y0ez2oWZoVy6
ynuaF7A/zowaTGGZVfaNr/a7VLr2xbb6aiXrqLnTQ+Rznecihhwvw5CODKCSXK6aQIenNNfVsnOs
Q48i5ULjdJfSYUT06xoXpiDmpXaPlkbzTlPbYd9V4sHSZLpTPZjLJnEzMOOanpRFsaWsTR9zXT10
030PkIi16UnB2LqZXrylebgdeyAJtZ9q5xC/7A4YT7k1SmYTeRAQBVqHn5Fl4P5U7tTpluK2+GDt
EKX+/G7n01pOZPPIAoEUB085yv7EStS3zEpaJgwscD8DQF1R+/tAzVeeJcd7ObfJXKaiqKD7L6yC
wJun72yq+1+WzbtpjRosZK0jmQ969HEiXze54vPxsqEJIj09zP3ELJpibQgSIf3WOxneEF2Hofqc
pyPWSLpeGghs9gw+VxY36QdEi/KBRMjdGLX6eX5qGMnEC0JbrMlxrk6RVPGg2gNxGtTNNbBq943m
YX1JDHJ/DFfxaI+b43OZgACIOu1N8xF2+U6sbBxlVN9wiq2BuaJ9Cuk8NFr7CC77O/Mxb6GUaB4N
GzfIaJrNdn6xiLxb7xFHEadd+PPBxJ63s1VY6xpzsBNs5HQpcyXbqprlMdP3xFIf5XAKA816ijSN
Fk0XvGVSr3em1hrr+VSO8Tu0zPiBpSjcsay9ezE2BaeM5JGMzuCCFaRZjValvyHb2yGpYh9f12+J
X4XPskWCy3L8wLcQwwjXwtKy/P6tUNMreH0qwq7Zal7Rfnuieie5calhBbxL7Da5R/3xVQ9O/8qV
km5Ms9C2dlEQkuqNl5ImFr1sRLcsf+Gt7RH6lw0/MZ+aY1Xd2a3+cxZOHjCcK//+CRT93sF37XRh
VRmZoGa2YiwTIDtLU1wMJUUyccjmlduyeS1AYyRmU9//nBkpmaS+ywzAzFAVB322KwVlWkXlciiN
yn2oqslPYon203OTF1OS6uAMqr2zJe0R9Oc14XpkJmJj5LsUGOPXSIGTVx659CWeNz83419ipFdh
VWb4XLpjsbIY/FEcDi9JYUYX36e0ZDdUs8AW2I28ZIxOgYKA29Ofw7TUXrkuNeiFon5gdVA2isP9
VEdfeoydwt2ERaMv6kY19mydmgVWr+hLI+0eXSB2XCbAK+Ts5VlXRgxIduVC2rIOuqdld0DS8BY1
aki7aFCv84OToU+nwVXuQGFp11bwPbFy7h5I0dNKU1hdmK+UpueCoZYNm8EwWjnTc/MLfM5rodTh
Cavi9s/f2mIFWCdEIqzn59A2q1eFUYSF8ueugiBWR3pz6RBZ7oaWgWEyu/58ctlG0eFGr0S7cUeI
S9I45bFObnQann8O4v8c8FLXj/ovQD77qPK3eqqX97NzpDC4q1bFRGqZ7gJxFEY7XwcTaVMmzst9
n5fNyovtZl9Nk0tqt7vSy8yVa2XJChRVdj/fwZW++SCCEKRJyQeVFmQE+MKjKdHlqNcqIjKmM5dv
0YaOvCR12OgYcXIfrOjxIbQ8p51PgTQ/T3TgMdR1hucqo6lKK/ZzMWD2FfZOC/lVandsdhICDtUC
BGDWs+oGFNrTaYtfKe+iFwz+zk0r7WCpGQxTmMwM94RfbkdR/C7aVnvQBi0/iw4oo5j2jQKPiq9/
9w7XZJF06aMjjU3otNErGDImfeRJrObTGmHB0ojK8FgSm3hwUifaVRGGfye9+5nkmiHWzsDs97Pe
KcE3cO5yJdnPf40QQMTm0RQ9f/JtHWJ9iVN+F+nIzkvNCioJxg2m9OKvPw7GvLkL4rr+NMMPjeO/
v/q3H5tfmn5mjBkMmplRX2h3RDupN8Nqvh8JiKg76sFhZY+8R2JCqt0Qt/eIFKr3zsdNa0FNutXk
jK1FUyhn+mjR3ka8ig1BE+QnhQhUEMOXD7rmfABN1BnmD94Ku1D5RlH2u0J8eN+inLu3DO17/liS
gjpAqoq192HGveFgnz4s8kr7jRqqW1nwR0iylE/zUV4wyftfj+afQ+Us1tRk945iloeqtxzSMtwA
kFeZ3DyCQ5eFU+jvCGDPAVvdO3gj9NwYpYR6PTzZRZrsYpmPW1sLumd2nLiBzeZTY2q9ILKBjWxo
hqfJx4oTLbDLZCuT3nttp8agK8aPpKM6ryKsnIari2tnF6zvaaSu08wqD7CGQDo4ZXPFeJMePJZK
oH2G/xYMsOESu/n0EhQMdObkGc+dvQonZ28dSLkSfR2+pX54rqa2eNH6JK3xTD+CRLfToL9kmiYP
pAUGW5BexapN82ptGMTRVlasnYRldAeHLePWkCJjRDBgamIk+uLZzW8M3d1v1f/w5waF2zaE81T1
O2sN1DdCuK9lHDkAONEkmENjXvTpQYkSVF1owPfpCAxXdtwDnP6XD72VD9Gvzn2n+Ee2g+Natl23
B+Em96kdULi38fZnmlqwThoOvmWzCcvlPCq1pelBYvcoGwDub2cJVuQpmBTaZmd0A7t3VC0rox/B
Qg0YQ9hsJkeR29bNSIGMGYh3Jl1Gu/wZQf2IdZXY7l6RGWFkpp2BXEtbdn1CA56O2Z3PZDhyGOfX
NUrhVg8iMjYHqGamA0xscruYMctLKdzuXObgf7sieXNTOHFu7KQjtVrnLV1LEf6iKNtmrStmhafE
6u+l0xJAPm8LXEYuuJ3Ii/jpVAQqEZdaJhb2oEHMnIaSDLcyroyJ8KukrzRL4kWmlhHBrOUudTL/
QqC2aSyyKYZRz9k+j7a1n18wDZhkviyy/Uhy+ErCbLmL/V7sLS8iTLLQnPu8Pkp9cnbwISPlCrmD
BOKua1qsTXoHHXxIG2Lm7RGpk67fQIsZT3+ctYbOd3F+H3Tws3U0QTM3PV6OXYjqUEfFvkponywp
LxmZ9i2BePPIdLTzehXhxfvEZFgtjKGGRJ/DLgWcCTwB7NYDmo1lC8P1JsuD0wj7WmX6v8fbfv4K
SqdHPJDzBtzmajhB8cIKKA7gHe0lE57iRRQQ7BkAYaV1G4UewSyYmt3Js095fhh6iwsG1ZpLvw6Z
UK78+z2oFYgXmlOf1UzOCAP0Fo5X7GKzyJ7obEm/NZ6Sul4qZdHcEclCv8x2f/3f567/SNjyNN1F
TIWkRNM8hxgk5x+CkixsvITxGeE6GsWEo/VnNdDVL48DMxmctVMi3Nfae0Zi7mur8L2MR81ZK3Ok
K5xHo1MIb0DzF5XYWjHO3hSrS++NNvnoaSa8UnAtu9J+061pIOdQUNUyPQNl/etDRy7sZn5j/5/Q
/l8I7RN66n+nXC2aqhFf0V8JV9N/8AO4Arbukrikuw4qmwlWBQvkh2+lu//yPB0fka2bNnCpCcP+
H76V/i9DI8QM6hW8qSlbAXr7f/hW5r9MiCJTWoGt41P2bO//jW/1z9hMjVqYX2WY/CoHeM0/JSD8
ARUOyoI2wYebxJ+qUZJ7Yphn9jYPOWb3LTbJV0xpN31IgDdZayeQV4OB51NaAm+jhT7lEU0BxIMD
a1Hp8pMh8FIXScJQsRWLoc8/vbxbIQ8+j6iHuKGyC3XxQlnpomz7bFmhSqTXuhW6YiyszIWfm48q
F3a7tUd7wDXiPLMbpxEBLq4V3R1Y24M2xPoyNnodj4g4wq+UmxQJMwFcmrl0XDya0hgeNQ+xAwjt
hVE0yTHYqdIGNe8zX4ZztYri+giUlmg6lUDUZNzKlt5EXWhI2lsml4rXbBWjKQ8i0p7RJW4S23m0
CDBJDDVGGxl5y1iM98JGKKs22rp17WMdjgx+tJvaYYkPQQv2Xc+CXy/7PmR2VZdfSWI8a12zq7Ew
LtgGLgxprCyvRjqHj3SB94rZRmYtOySWC5mghGTdPKVh0xEZNfJ0Rtir1F4wyZwdYh1h8AXFGZSl
uWk6Yd21ZkXGZHE1BhxBDbgTPRXe1ca2uUQ8npFiPRiHIrP2g+Z8x7FasGS6b7nvHt0qQCmapk8k
Ep3GOOAN6zpkTMtAZ+lRuWp0JIqvqvCtLUieZWy7V5xi9q5RvRCOQ6ktwixxNxj/lqDSCMyOq2GT
qcHeNpkHFDq+vBB1nEnnSVWi4CDLeufX4GORzDerYSBVfLhYbQNPFq6zBi0/7CC9RBGFk5pRHJkM
f0MhtoAlHh3N+dIc/b6TCsNMY/iWA+P5TPSvGjwAkdEpjD2cu/5vhuMHb4crnIDsWJ4iO31SovAz
DOJLhw184Q/G2rdTB7tNAHOsSd/5JsnDyD79Eo89gT/1aSRII+zjZsvmnj9eUPVQmCxq1Vv4fv1U
ZfmdwT5cz0EUUZQUykr9JmTyKQqTt1p0KzEEABh9yIZBkJVLtyFwW6/oiIJnXPg1QiN8hIMOGCpo
r14z2PsE/zozwXumpP3GkpRlXgyXcQLFKvU5iiy5d8ZLp2TFPrAZu0NhvKCyeYt9cYX5fHZ16OqO
zfQm/sUdaVhqZvfcV2xxxCjWRo8YQdp44fw+/vRidlxRfB8lds3YOyRJgPxouvI9zIqdzPxzEqYP
VWzayw50z9ItvF8gZ+sLo8iFD4j0C+fxOUwggMKLgjEvvonTmmgX42MKrGwF6zGhByDfkxwQODOv
Br9+1CyIHO7XWUYCKnKspdNLhl4tNOsemfJSlxV6vUR5yejKQQCtzYUDCklBdEq7hvGjHTCb9rOX
wmEd6PMAQVh1kQ3yCb2t3otYeQBY2ZsSoiYID8PSjUVY2ToWKgNGCFl4sVUf1cB4G8kkdq2GAPfw
yKSFJgkjYov+6zDK6BwrCKXi716xuDzRU+R98EJeXbTOlZvPkHylp7ZATW9uUW3Iuyl5Ec8rFg3T
2Lg6woHC8m9ad4kyA/pCU60FIG8SHoNlabzWktaNH0VLy/YafCpOsHZFuTZlTqKcUz319pnB8LF0
1Xt7KO1ljAN04ff52msK1g92O8uyI4rLtphR5JLAYAKKWAGK4qn1825dYQguSCZfmo2jLeyykYuR
kdiiA8COd3EdaRB3LS0UwBKMgyRUyg/7Iya4dlWqDkCWQFtlcati50nOgx6c1b5oNkAcvmNfWRDW
sy6tXtyl2K0iQ7t4Y9RtcT0TptMC0/K9Z69XDoqhEtEUbIEi/cZr/NsXxMkJP31pzOQ9GuTJruR9
qAmuR51cbxMvL8x6awlFcFz0SL+5JIo3cyD7yLBQ1aOzW0d0lM7GIF6lq+wHz0AKbSULQAN2Rjdm
tAHeM+VTy+8Q1tFNsytjYRzCDIFXPvEEZew+9KoGHxrNqDA/YtDtyxrm0dZsbLrJOPqNox8SEiKI
qlSx+zlGeQKYfSLT/bFp7XoXymKt9d53IpE2K+wmFoVlsuBHC+6Hh1RRL3HFDaUlYiNrqZj7kDa9
Ybz3tvbASrOvdRIT0mwDpADMo2UqFwzr9rLN0jslhfDaaf6H0RzsUn011Oo5LIOSBaw6lL3/gbeW
KL3CSiDAEC2e2AjzDfSkbfveh/ge46EdViX5dmHV6DtP/9ar0l+Q9RAsJnkbym62uCCoR8dajjUC
lCG7OiDFh1JP1kPdsS+onnUA5qzykbsvG3RofSpfbKCP9JaC3VR96kVxwDw8ieRWaqw+BTRJ4UbZ
ABHMbGe6eyRoDBi8O6JCEUbCFd9Zo35kX7WqO8vajp22UVSunTFfCUfDSNQ2cGJHES1zHT5u/D5i
TlxhqmdWNEVqGaq5BjXV3koVhqWjA9Mzx3QgkTzp9xqEJdOhpBcpzdZ2TfltPwQIw9qkBzsyOPUK
ds4LqAr3pFuJsiO4C377aN7+h73zWI4cabPsE6EN7tBbAKHJoGYyuYFRJKE1HOrp+6Cqbab67+lp
m/1salFpVWRGAC7ud++5Yx3JoB366gZ1AmBsvNWmusWbXXxMSb6rnB46PGh+WAbLVQNA4esV8U8I
KCBfFFH7irHfvACXaFB/4YUM6C++mKKjThrGWOQSLnn87K2lHWr6y0B6J7TWCl14KfiSAldHT6TK
zXKIH7GfvXI1WEn2l2Hqrm8MVt8qC1r0wu5hasuPltr4h7g95oAXE8rf8yTdu4xwjvqa/IxyC8y7
4LBzXvuDdCt5mGOiaVtrQ/5H57SBm2K5nZX1trRWd1gmecw7jhdr7O4p1rMPfDoXD5sI0nuLT2dV
AhOBUdz0Slt8KHoPHFpvvQIV14v83Et/DbOoQPDEB0NXzwjou0VTUZhJfQoLSw8bAqSH3CaBTIAg
lGLCrMdz5iv64qs+qu+9igdtaAlp0A1ZuvBERPY085guVX9TpvOrJePifj2OSiQhJX35kzD5xW2K
2RwNKgvEyM0Rtdyqkk0TGWUvhxrfDahlUln6JfmMATLtUPW7k4ppaJihh+EXJLY5Y5wxaTfOATuf
NjYEfPuXKKWhDhBy5Tf1cunoXxw7qrvNvPxwF3WfiRgz+9wObN+MwwWIl7An6e2uxOTTStdwGpkr
+E7cCkl3SWMaVoYVTrhIvN9JGpRzzfbQ8nUSuz5Mo49RTYWxh7SEDtcdZkouYT3pflIz+pArhS0r
JbiY1y4MlZ6KFIfaVM0itFIjYdwz7yyTnDhshIbZnP6HuNOpxvXi4i3i3JaHBZ9JaMdGztmUzXZg
G6DSQeBd7SLtVqJpwdLs8X8ZD1bWn/oO3aZuXMHRc3gCY/LJVJ0XSmoH3ewehxm2SIezdy3YfOB4
BDmyVrD59qM5xoUnGnZ20X+NRrSLSdL5Qr7Ybv8nlst0FJl6bgxxsfLuCVnyCYXuRRiRgH/PGqY7
9lOJiXUvONcwYQxR0hzMuX287flG0JSHQdk1Pkp326DGm1RGZysKwAcWvyU1S4HVuCaVESMFCv1e
Yz27yRYPnw70uYNmq+/N2bUfWzr3xvSyeYiSlXqo2MxX3y1QZnXCcNSLFEeIV7tYj4Hjm0NgK3kj
Ta9nylF2x1QZHXUk3T2FKFRoj3HGWSrZ9zoN2ZoHbq+rAbUupq9B/TvlKI9Qbp7MDDeGNU34ddZD
7ig7qGsETgKDItDUJ0vEdWEm6JdZXfi6Z36BMQnJqb2VngW/1lmaQFpwTLRxb5gsfa7tPUx18Y5g
f42EMRxS22aZjZK7qPhUkA9k562BQOG7lZTrBcrz7iiWu3DS+K2NtMuY6fBIBsUMrGgYdwbWJ59r
UspxihwaJlZzRJLWGavMWrIcTOKXQzo/VW77gSGJPhO5tWo9xw5LEU7ggJX83gD+6EeqB8+l+m9v
oDcV5p29n+X4R2Xzh1ZPxmXC+VuPUt6D9/JBEpYBryuNmaWzs/u+DKwivkg7gqNBGQ9rLWlC6qWe
c13xPdre5K8/wlDRnlDepS7hwEsH/AkaI8xU4QKNSsOhUBIoMh3Q6rGcOozMxh8qfAyf1DUQoS59
kTVvZeXU9M0nd7niqxkdM9QWC8JJWPS0bRQl9WNJNh11TLZ7yBxnvWHJH+vHdE6kzwGS+rGVwufZ
mH1DGkRCwOOATsdXSs7MXhnOMuL0MedR0Nkx3Gtmyq7KQMx0Mq1rmwfzWJ6WTnugEvJcCHbpBs91
bT+6sAN3OKKfWzBQAXFTDNUtb6mWq4Q7MA0eiWP+6VLD9D3in26aqBtHiZsse5movCdMZb5qRovZ
0ZEFKrWCRdylV3DKO0sVD9NC/nceaorFaKbwK9RhX/XgQswhNLP21KygJNfUPE2ZLf1FgS3TlLiA
bX3C9fxujv3TPK13iZGcIsYFuy206POoh8KCM6+P0WkdbHkZsu5E6SLOpaQBJybSN7e/GKPOndSO
8LXU7j2krzJYM/1ed9yzadqS4nmTWThIV4V9YjPkI0WDEu4X7z5Jr0479aHjArzF7JGusuWpK0Li
IxdlDBSW5CGIWBYl1/NtnGxcBFJ1XHTsCXQcFPN9Po33TjJ2wWbep/Eky+RPKXeLqp+Yhx0p5j5p
JVG5oa/9uuIJ6WxijC3gkoVHsbKGO0vyHi6D35ADAJdSpJRE8tPJH/pKT1+aLP3WYog5RA8aOsvw
R2Xk2gznIS4av9bGE7ryraZDlMhL61iMGOhGXfrG6uDHc+RXDo2Dgy74z5qTIrOtNavpQ7DKZ/L+
MbzG8SX2mmFHovdW792PNErk3ob/ZZG+y15aw2l2Y5beiULBd0HOkXkx834a8X07r7PfQtWN8Ipw
kapObmt/ce45ClH9rr2etJYFT3HVYeuw64+cxTz9vHplEa40R/M0gUE0aeIs7YNI6HUmtaPTspbZ
jwjKN4JqGp9p594W3aWYSHsbXQr5y6h2rsRCOjddtSeJ8zY42UNWOnt+jVtj7Zh/96c2ya7ZkGOs
42Bo9t/dWKoATObRq8Vd32UI93kViLR4b4fu2+KcrX/Yej/7TUzIdLV3TTQ/l5VxEy/fRuZ9q7Kh
KGuO6fxqP6NE3Gjkj8Av/5DFuYuntQ3GApu/CziD1EPb5c8lfulp6Pee2b80Q/E22e1l7PKHotN/
uqGn0YwLdbT1jxTglLf/Q/Le5/LNNdYfY3PebUZKretfM2YtlT7tV2DYVcwMQ2+JOfcUxKTrF4WA
c5BZybXSrf32K2i6t5vy7Eo31btYuCebVRsF7VOvZe+AuvcLI5/VnoM+R6pqkP17O7tnXBWUEfEp
Q5RvVskPHuYJn8WVLqvnlNpU9lzziVaph9EiaGwl7yP5j6DOqISIGkQj0b+IuLmMU/GQWfxQw44H
SrVtjiOHvB/voXaH8BqfNRbfpPsxvezqEr0emzkwRpSUZny3ZMTStMZB4lmPsh2ft7+FFuGJ2g53
fUNjSDfe9mB5NiKA28/nilx5b7uv7fplct0e5v7FG9wS4jevKl7AO5nndyuNzHFl0e4R1e9m3PJm
R0fbTR5U0bKIxB9Rbu/o5aNzu7cet79v12sAGdNrmefvXIENn3WBw1ND0SmtEnZ8E1sz9s5I8h3p
+bFsOJ07nCl8wFNn1CxeOHvL4eh3atB+tdbrUtDha/ebtsN2NsUsaq3FSG0ofOLoV3hpOcc1WLS8
WUmSXJOkt9HyVND14jUGUOEDJad1CJh+P0M6R6/3h6l5LQq+KKeLw763L7lefsok2ZUzNginpz8m
pqLSq2+oQ7vpl/GTsjrOZdMAvHTpLjpLsioG0smOxVielqKYmuyyvLZe8TB6/Xfp8YCRCzF8aHK4
+ljdnZmlh1xBkOA4DJp5N09tT84Ud3bE9MPKeSOM+YfrGWjU8dmsemhD6Xn9WKhH4+1e72oCB6Ou
/8x19YULFnSaG9vhBAjFj6f0Wpl80K2RPQ0UJrUZ5X0en8SIw4clPg/bCaUvQihu2S3qZCL8vCRn
QFJ79rUPz67+bF+f41Wfk8Gn3eTx2fS8Q9dzEsDa/A7IagvpLMD1h1eVdY3PS/3LyLiuog6szXzH
o0jt/SgfJxkd13G9ITchjnaRv0fTgpXDusWc/sbaNNPmWwwUQ1NCfl708tISMn/3wijObwjCyzte
NXIf2++p1KEE8sIqxw9sDUUAEVL3PP00xczBbMYzqVVgzJe31sweW1HZPknG5iD7KSg0rQkphCaz
TVEFyhAHoKaxX9vRqH3Nnn8tVtbs/v9kphrSYfkfJjNboPG/n8wEH+Vn/Z1+/HM0s/0Xf49mhO78
GyMURAXdNjEoC8Z0/1E9ojOAMajn/HsuQyvJ/xrNCPPfGLzwZybTGcLiNvOc/5jMCP3fTJ2mQc/C
YLjNUpz/l8GMyYjnH9FNx+VUZLo0UxjGVt9r2FtH9D+im9IpshXr2XAs27EO4Qj79Og+zzSJ3KjO
rE9qIv1K/FEPiUZDxlXMYm2gzsEIqL1rLfeogYTyIxchZwO10I4Xx/tmZibd0bI6D6CqIlTEk1p7
zshuMR5SBcOvrta3es6HF/qMsJkKb4e31LtMGMp2letwY6k4sLQZu09W2yfOGumBpBy0D6pODmYf
leRlBmje9ZEmD/H3CPLv7uP7v6Or/yxasLbE6v9OtP71sTgGDj/PldTCMFz9zx+LArZIcWLSHwfd
unam3R5T/qNQxxKHsKbI3JOt93uTmX1Lxd3lr88Kb7J1EWJMD3navo0sQLHe3JFg1ChNjAsi+fWv
lEt43xcdMBG6B2lwDWZgbdcBsyXQUg8knkhQw3PxkAwRFSeuAQOi7AkGtS0H9kE6Ycn3yJyJoGiJ
N+lgjMvn0rkbMUfDUqJh7+W2OlvaybUMACWpBaNhzvdD/GfVUKLztT6VRvICzyG/GWbn7zXiv/3o
5H+uHfj7o7Ok4KHSpWfIf+Uc8I20ehY7HS4wx7pIVdH4ywGGqg3f5GsknmDC6XaRTZZqoSMUTlhT
cIHR5IeBPrDHTnornCELunh88aIpvjL4mXv8R7xHum/b/J2rEj2LpH1NNU7l7si7cEESpggp6y3+
hyYFBqT/8ihYlFVDPBaGZdK98S/NE4VOj8GciP6IHys92HN6bO2OqQu+iENXilcI1EhCVnEsu1H8
D2Upgonuv/5wy4KPYfBZWcxQt1/uH6/nIJUaHPIQx37y0CwIHpxpjgP2yK/y14OzrG9jZmxgHWJ1
f9EUYjhNW0oda2G1/Nh8Aaec2lNQZ+NtRRNkWCk2rn8seP+H90X812WEX9NA+GbWLFyTafF/+j2j
bLYgTfJ78kHRYDdpK8EvLUw4jvxFSk4ISfs0xvI9d3WP5lLiJadx8//+axjC+K+/iGcaurSZhUPK
thw6oP75gWHFwkO/FtNxjouzXl2rgYM79axuqGY92/EU3ke2JMes5rMtTGSWFYvZSB4LtiTX1uEp
zhfYewwSb2nMsY/5SE+9XHnwsu6tck4ZaSfD2aJh3GxE2zj+RNlu6egnrlxv8A1IJds3owb8jF5e
rmpOUNpSnouFYVfHKIEihRd9jaxL0xRENxp7X9KEulsLlJ5iFs6JQNkvewRgna5xEjI8fAHM1+2z
bJjO9MNNZ+Zh07mp6Eogyom7k7lyuWtWMquOhsUeaZKaygE/dlmf2gbEfObY4mS4NTaUkrSPtBYK
BjAVAWtGPpFJsUOq4iBtSNB/W39tGtNbjeQUXyYM2vtmSTYLJgpL2V8cz8sevGWKX2uu1jlb337x
EMrImAIKGX6wADyZdnK/ss6fct18WOz43lAA+yVCFnfU5jem/DKs0vmt0GNrb33S5ZGHi9cbLA7F
1mqraUHpIgGvQuOqWUPVprvGRCsS6THJbCOMVH3B1ot+a1ZjIDFDzUwQ/bI3yC83p3Vh8JLlavRl
o1m+gxEWjDh3FbPHJxRb7lPZyR+TVmkf59dDNwzvbGzZYWZu7qcKAGihM3OyjM+sPiQlMuRIaUi0
WDNvlvaQ8rczna0vAe60fHJwKB0KnbFMiucJog1LOQ6c24GfrxXCuEOztOdK7miuG3wcBL+WrIqO
2dT90Vv10TvejPNOQeJmoWTUYXEP0rA8RUMG3Cq+1jo9061t/tqiAXLxrlnccLr3WnRe2V21jTA+
lNqTOdBkiNQQLyv5HkO8SO5eIFBvZmLa0fAZSeuj9FAt0NSSME7kBYfCtfNOXZncldaC6wInF4jM
DBWytxlpmzuToMVCucstjXYfrgENP9Ltd21cWb2HsBvgcK8G6ejlNtG636sHL5eJO5fzqXqxmkkd
sninVclNY6Wo/F7hnIr+XQH8jOuU7rwGAhCWusfBRt6eYghldrP2Qdw6CY21sHfHNbrlH/XFqZK9
mVHVOjVxoEuJZEOLI4bhxKRjy+IKgpOPWwERuyiZ3qexr++IbtF7ldk+ES2dXiAhfa9f3pfUGPda
XPMhJbjOZWbdt2q5OOJ7ZB/1dWDPvBDO7cQ9YtdCawtkq2FxEEWxR2LtjnnBCM80Bj92e+su7rY5
ROKEFVXgBzcRV8suhhsdVWJsCVSvUlj+KJfX2VLYM7T6Nir5vbwyZny8MpnAzfrLHGseTFKUW3QS
uqZ1X032eCXOdWEkSNOiW4TJ6NxhjSTpjo890NV8wqz+qXlTu4deJaijzzMfgqmKTyXaoBXXoGeA
hhy5ueDWfKVWEV/g2HxlSf2nz+L5SbBUFcmk+Z3O+GeufyHUlqQ+qR5ubGt8B8HT11sWEdINI5xQ
xl2+T0zxG4MYSmScveZe8WMlJD5Hk0pXRQuXvaziPNWW4peiHYsW6iCKou5XrndvCTVv4SzbUC8R
dtwafQo0opHoTAFdoQWDlzZMdtffM5NlCVT9e2gRQstaf7ArGtKzUVRbruDX2HDF01ZkKreXtxGp
x9y18qOTdTddx3MzvGH+/qt1xeReh4bKeo6QKiBYOBoKtbHN/rM6f884xlaMhx5kcYXBNl6MqgLH
RHhsfdD1rtiVLdjHRTJGXlb8FrQvzAyNoiPKUh0sQLwCox8haeu8OTo8mNp5n/EcAQbpl0ljVSNw
Y1muT+yoPDbxQ2pUj06tvTgivfbpn7iwMQ1oxMhSA7pTghlhNGAB6t3DslQtN+xovZ/oIuXfdWlz
mlOr3rtlV+yf62J0dtS3UWWxFvuqsJiNll8cPV2fTokr7amGr/D0B5P2MJDJ86XmDuGYiWOn5W0w
M7FkZ3Rui8VbCVCUPokyQvqd0R2ETilrTmllJE3eUk9d4anGO/jt7IPUWmfeZIVJth9tNw2Jn+Fe
duNfs4ehNI3bt3hH0Gc+LxAW0vqgjVsgvEmO+UrXQVRMwQAzGxjMSyaBVajiVXecJ7rIn0ov+mgh
RiuakqPVfs8d7+RVXnHP3rDrRwzNInbacOhwLeHUDpO7tCt4MZvlG7I2DJ+h/F0s6UeP2TVYxsbz
FbZJCCHg9AEY/9GzwdwJDVmRftoDw3Rs9M1KUWxxU85ue7wvW2U8eC4P23i2JtKxi67CJkfiRlM+
enFxZ6AhoPpiaoZk8WwBWEuiLPdhjb+1Dq29lXE714N+cYbdCo6qLSrrABqB8XMl8exbz4OGIazA
0B84U3XSRufJJIS3p6b2Pl++hkZz3larXBC4taOk2SNMJBeNNUVqzKTvSIItEYbu1J67veskjzX0
hCvRYcsj2WP1cOOaSkzMyBK1t3jDgs5a+h3B5jlAZl0b7z3Bp30wKyz70qY+S0zdudt7tSFv4kJs
9rH1ZewXUmLZLweYCalbuzuJIi5va4+GcY/TXcgDAOgbYo1P4vTQzbW8ZC353zK2t0UUbU9SRJcV
bgDd83bG43UzjVRMWApSWER7+F6WykIUXM0btVTvaUMaJ6FX+oZU/4HIRHlQixbhnKO2r1SUInXi
y0usd1W7EaIJT2wV44LzBk5N09x8FRBXqVBiJpCfKSL40WB4BpnWR5SEOadFn+vbzlUv7jRi3Hfa
YkeitfKFkaOZKksFmMqPLTlKMppUlTtZD5nA/MlmNjjmye9GVpwIPSdBlE60Ypd9v/OK6oGse33b
EIznDeSG3Ew/SyvuIZLW1GAGeue8i1ldS02jfq5ZDp2iujc3eGRbER8KkVvnyl36V89z3ntsFhy4
tJs001Z8y2NxUBPHitnc1032ZHv5hxenEwsZ4V1KRF46OWrgt/XvhrdnsqSCdv6oxQv9P0313mnF
zitR5TxTHpv54hTEyeceX0SEN8SymDbOBlmCIhz0CEF6DQu1qBC8FicUB6NHWbk2puKyOsfpCaQN
vQFOTT2Rkq8xV4DAFcmDW/Me02OUcVBZBr6M5scl19PZUPYm5dzo3UohGF6k0hb3rd7eJa4krOb9
bt36uU6/c48YgRn9HjxjYssyqDvW0/bcNvr3ilMDaA33xgoHSV+Z+7l7i+g/CGQEWCGXFIN2Y/Sj
0SWjQ5XIE0Zjf+0RSwIRLJvoH0+WvxiMWO6Wi6Cyxzfn6aoJcARTO5LJdzmstsmdVyZ/ovVOExB7
KvVZam0Uakpzd6JmoILnCKlyMrn301cXVtlr612gPNBo1Ae9WTHTrIsv7vyLaz0Mxapx0aChB0CL
38J+DHrkHc5q3qUGCiA0/UT6zQeWe/B0wqKa3eO3H+0UCFgLyX/N7/SW8dZUdyHuqkPWMAUnceNb
uSJ+jxVSk98rhqfCms6kMF70JXqbV5MBRISQilmdDNnMiJsjhj+6nnbI4/necte9vgGeShOXp9LE
RdUAo9itr7BV74VXlr5VMgtOC+seruhlnJ2bpV0+SRzvsCk8Feb0qTviPK7TNoWaz21JxFKzrbPg
CuyDgSCnlYxTmC5EoOYZ2JnQdScoFOdMlf0eSlLEVM07hnsrMuPe9iKWh5ptlHfghzMpwxWY2blt
3msQmsMVxLZfbXpp5vpVMd3FuNbD0nV+WwvXnqxx+51MoYdQ/7rsB7z8+lLzo0b5okzg472O5UHG
g8ZhfHxqVhufAJQ1Xh4Ol0lfPffFAACTy+qjMqdb5lECt1LPpGZIuE4wfmgHZPW0N5KjN+WkEFmt
i3zv5sCh68Wh1m4wQ8AXKcQDNFvw+GrneV/UvlNm9b1EKfOc0QOmnv1pcp1r0mQfSt4dfHRYldtR
08MucU+WHC5t0c+3i1eEHVlcTEVYbtj2eiZUW8qD/q9YXggQk1TW3fPAnwHZwlJJ7DxYrXWX6CEx
x5Lt3HV3rhXZZOIoCOkMJHCe+6Yt+31pOj+F016iEYi6ORdZKCvtUW+a9dhxPTBi9bTELTnJ5Jqx
vvqmcO8Gp3qTy7PZVe3eLYazBL64A0b6na673M6+22i0/M7aiiO3UXJeDwfX2rpglLr1MMaeAZcc
6mgsIAHg0WvSJtxQpqZpnsksZAGW1xhipN+tueBIhzmmXtfPmh+AkxyrkP4Uqwh/hABqkHD0cFf+
37ltBbbD8JuI+a2qRBNMev460I5OmCNa0RfxepPWOS3TtOwdmd278/prcIXr094KJ3J81LGK3pdn
GxXM67wU7EDcQDNv2G+YoI5iVzPYPEG9XHx3sDgu01DRsHxB6fVlPSxBpeYrHjztPC6c4k1785SK
YSvRxA1XVsXFaMvvLFrMPV/hyTZiKBDTjWa1Lxbzn9x7Mqya/HR260i7D8t4PLHm8QdYcMiM3uqd
7pxFz1JrTPdctSElOus+taxdIS3xZGhkwyIJYG3ctIe0b+fHqpLzo7kGWg3kbWW6d/Ak86LWxbnr
1eDHhoKUtwP0l5T/xpPrun1a2s1FOD2TYo9wsWFC2QWB39zPNfkVwMVn000vvaGdp2bSdq5OfBum
SGiYVsJsexMV1n4DlsyhuzJr6pZG7qoM4K1TrkctcT7iSa/3sO7gTuKLwy0ZZYGxKqRLtukbZbK/
KcO+jUwOx9jzKZ1Sxle32RFzMUANER3NH0N/TFR5O0VliQUqHRlF5o8l9qM9iTaWcT82upUEELcI
qN7yrtHH56J+qyG9PpQluEUKxfCblfOT2UVXhFs9tI0lDqntOUyzS+hLjs6jIXRIMpvKNhSHdLFu
Ja0ugUrjOKic6agmLv+sKF7gIHLsmDXuEWqY0E0chZtF/LJn1r+ZDUghDWLniu5lhMY9eILk9Ux0
KHXpwUwZ+POVWamEiA2NbIoQkz3S/yS/vivdicJy6Padod2UogUOOH85lR3kGhZm6p7c8NleSAN0
ePzZC2u1OX5jXp8fs7NvOlwK/mgwkTTYUvxlIVRgNrQjGZzYQfG9S719QJHG6N7QF1r2oL29dakC
3q1nTJYka3tuggnK7HqOUMpo/pBPsqSvKVXlCS9xh9pMKUXcNi/04FQHOB5EE5ryyQHcwy4TvXeI
4ZMr3bMk99f2KbF8zGRGZKvQmCRRT4cZPQ6XY0IDQ1diT1p1kgPoPM+DY1+4ybCaDihlYE/8NrI9
Jrs6oS+HrjcI3TPDWz5iFnuOsZuRbG7NPUxI2DJjbuw0Lrg4uiXRPo0ZaKXqHQyNyE+06Wmljwca
wm06tmhKI8crrmtsJ8ap0HPKL5OhBq+03mIKROwrHDNgkHpXVRpJi23vdXv9ENURg1NRXPPuTymk
dXTRlCRk6X4RiPXpfQb/IIgn/KfR2nwYX6bO01FkZBgBoc14j/nrbr1aGpa4Kiv1EIf47wRTwhmT
3/soGyBL9czFBm2GAs7ixFFVC1TVDic1Q1AgoUFIsFc3GWWVxyRuB7/HfKoRj/bNJroB2IVlzeTc
WdUpqc0SpE7zu/XIx9TQufz6rBo92lUVqkBRRtSfXmFVMpMBTcrdcv1QA2C5tqRwaKYDkbVh8GdM
uOWshUM8fqRFme8YHPT03IF/qySALiWrH6kxjWXq+FByEwoRy0a/Kb2vdphpCEtsKmJcHfQPEfrF
tHfZ/DiK7i02dRUME1Wjq8Ei8VguGBVH2M5h3KYn05nqfaPj0hxM4YvF/Cp1+VQVvbmTOP6t+lJH
y328EKo0mNmaAltcq5XHflyBVXDK28GIuLb28jQUf+UMrLOhN1VYg50I2H/1RbXAPgsvnJL4zNt7
TUTr3Ay1/ulSQKorer+1mL+fDXc88DhkhEtm1ECQckAWDAAG17zmizzh5ds0VYpZErgElNH54CiS
XVuWXyAz6TnTsD8l1WDuPc4SuBT2VbkdYTEOFXZ/nFvnViOSaqf0k1foq1Udsf0do8TlgN2wjVRY
/Oib6/ZWPTahtHZeM0+HpX0Y6FZCluAZbDSJeSt6kq15N6/5n2FpWQo0/lg8RrryfJG2C8xTqTjD
pDuhnGfTzJGDS1rpNuCF7D/B+O9t6b05iYWVWO7LnvvxkBUIw/iOfURgi3IDN4THg5NrdV+wyICq
nz0nkHSNUII1+JWn4fpbss+tHoNroWceJfwffujyO5+TvT6aHfJZ+VDQSDWjBEEgLS5zc81tHZjX
QATATQCoEuneVSy/kYLIh+sdR9iagddykmfLAKnAjwBfNmpHaFqkG+oVVao6aq5BPGzjmnIl820q
jthq+emwGxfeEwy47qD/5tmxGHNGMSsMqtzRpWzm2CTAwSH468LDnWJBqo6rLD6IygiNYTn1Rl+H
bcw2o+UGtyQEu9p2OAY6mfNQONNtbZnrdV1wYmGZMoOyUDWHzYKDZlw9juRmMJQu2b7vYxgphcH5
pAc/MkEpTAiAWEN0gwqQ+XptPpa29SK5te04aKDrJ9gsKs/BUEuT3nYetV2WdKhm4MsdjjCwQafO
5paQRgfYVuimXPGCiVlVamWSFNfwWAmsx7bxh7zw1Z3HG4CgBwIZvNLag7FirqjW8WmoYpu6IlxH
os2/lvg8lemFYlsFF2TKtN2AY8q2CJBXog4ssShulH3zqKBvblf51eTUtdo8ncqlUq3nUOvxKxFC
G/Ib5KsCPi1lEHwy5UDGaV0xaZrfthX7xtDzMy1HBOQJzNByxptFGOA40y/PGfdkvG6iZt4M/nPn
1ShwHsqFzh2nqKM+6CIcPZEKFCcaRH0SHzICm1r/STmZHbqkL3zXtzvz0e2bAa1XQPXTZxlaZ+BE
D2PdCSCWHGsEBpJRYeZ1jerQlDqlTRqAqU5/oFJoPNGNrPuTm+GDHTPc2msDax1+pd3pKJLOg4iW
R61LkzCaSKYPuZqPLU/kgr+pS0EbTQwXQzVxFceUHJt4apULGjQ9QI+Bmq4BGFkPhHUxlesu35z+
Qul1HZJQbnbYlQnG5ChuIKXDeH2KTUQlreKoApEwdKss20mmFytzQvzFxgwRf9cDPgWDuflqeHRp
QzvqdvcAKSfxidktJ1k9ItsyW8jbcTfzNI2uwzLV8eTTEWFTDWiM9F2q567zDPJKycrwhPtiyu/b
znRJ2Uv2sKyrFXa5/SBS5083yLuacmCWP/t31tFyOkzj0YAeQEABYT+CTrsQ8dcZbYnWpuMz/RXZ
iFOze1kxjl/mbuFaNyiAc408unP7mMGPZiLF4brW+muvU0VYt9RcR6IOXZq4dlIvRzjBoeroCGIh
gyC0NGBi1pgeDOnVXJXRNHHJ4mMay0uS5Zyt+nC2EEVQs5iRzeQqy7Z9KfDEA8iwctcLx8loYHaP
GKvo2GFqR78YdALg3VOqYeK3mAItGIIxn52OzBfeRy9b8KoODvLPccyKGcYgudSikxebBOau65ZX
g2QKD/kGp2FttoH0BKpgQloWhU/hCEVyvDhB0WSVPzoSmzwWC8c7NoJjpckqGAG09IuO1d+OqO/F
RDWKaAjU7HC0wvyTluXWxW6fXE/CmnD/cApZMJLmuI6Giua0tReh5koVKrx5obCdYIDWzNYB28yi
zZqSwJZfKXs2uMqEKTcFoy0mUvHHlJHWPp8wrInXqmP0kjIOD6pM4NPMFHz7MTTbf2fvPJYkR5Js
+ysjs8cIADMDDIvZOOfBWW4gSaLAOcfXz/Gokfcqo1oqpPfTi+zqzqhMOBwwM1W991xJw4UHwXXy
13b8lYL1SAsjfMmT7rbssj/GsTZf8CYipfSD57lAJkatC7lWDHBU6+qQJhYg6JoMkldfjo95VniQ
yp1Dp3vzYNL9duVgoBsJHgsrXqmueucojOKN2G1XFreRYABmRPyJ9H3o8ncTTY5BHDK+mxW5cs7a
ncJXdyDp3jPgiQ10AlqVxJvBxRdqzjqloTbus5I2iOFhpQ2rZFVTvxA9o59qsRc+trYhfNBjSo5K
Urh85nQ7WgP2oHiVe81dQ9cywnfBEU8hR6BLYM3FnYO2y7WZ+VmtS2cyUzaET+LywuQRoAwMQY7Q
kwu7PbRsOq+ah9kybiVO0bo2+20zXwCWkSDfJcYpuEodTbgntE4weBa0OzPUmTWFRG1hh2n9Z3pJ
x4YPTqCLo5et3GXkfy08Y0r2dmx/N63pPBWYjUTz0vcNp1d3WOLbZDBQYgaYOOQtfbi2XD/XnYxd
hSI+L16uJzrbZ8cbuvrsE2LIBwqjcA0Z8GlIkAzn2SNeOX9bRdXDgFOSXRzUUgejKOu8x7SBcssL
cpwjvNJjxItSwKvKWzzMQi5Lkx3EAq+8Bq/OQTTyv5EGrnh76dnkJv3bfirejPDNS5FLSy95TZOY
99YNwUN2OTmJgdpG18soFWFRk50iRDLCV13OP4uWvtaYUYBpFq3Ses68bljpyMAt/jp0GMDtof5l
GsHJzhtzM3MIWRREtHG2No7Ymxj8MANxvH1wrayjgWOxbY6bjAb8Rhg2wgJoSUszmNNd6z9gY/mD
ZmdJEBgRXPSb85LYQQGCMHBwpjjBsJJNvxhkL85h9kqg2SGYAEenc+tvkZniVBA/7Pxq0rRpczDt
WZZ62EWpVzNCDeyljr09O7XA7+S9OY3+oQQYnKZ9AfW4NlvSXSrVb4vYDzDFjM/eZGAEMKlMkZgt
wO4coZTakw9zsK9fZMYqlvbnopXMMe3Wxv1MdwO2U78b8SwujI5ntpttTHNMmbeObQRoGrv1ZPnm
zeT0p8AZinOSJ5zUp5tCsclzvjVclDBWbtGcau8r2zu0vTPxoEt6YKq4l/7g7AjHlBtHJ68RkaOQ
Q9pk57X37TAk246D29KOjYeK8Eg0yjATrVKvmZcASAU0OGWjWlcT07BrKLElsnbtm69e0o+LxgB3
Z+fETdW1eEPcrqHb42mQoqG+jFFChCWJjn6FP5DjnaBhEoYYxRsOdJ095SiQ4pDxM9P/tWRChmx2
6Ne+9z0bXFb2MovW0gC9Imnu4wXWK7dpCH4rcr3wrWYjkypbBj5w1MyNDvRs201p9WIr2ytzJJQY
xALzPaRpsuyyocUFPaEn86s3uCz1FL+Vgz42ZnPvarrHdoXwZBi8RV+HS46B+apTjrUs/IQIUpHS
L6uGtYjmq/Oc/zlbRD4BzZpNfrDg7NAFIQmbnmUCCsqJ8yoQD9MftZw+XYcInktjvHMcxzvMTs90
PIveeArEUrk4Cap0Wok+B27V6RfN/ecj2016F9DppWRD9q7Wkazv8iR8ccKfaZsY+zBiDGrA/NLF
a+g7B8IycbmuHLyN+FUSrAEmfIA+upaxs/lEkAd/1KyHkxmCQM7NbTIVG2rx5uihWa/94HvPBGQR
ycnGbTvdd6HYjr66GyM+xYgjAcSJFz7H931Xjvfh+BRh9F46k8fwmu13oUq7XhW8aEsyJE5QIdDz
u+NzazNk133GISHxN0NcyEVGt33ZZM0qLDnlmSYPJAa+73P+q0lZK4aWpz7SnIw9hIwZLs7G4Mei
/AosltbSzQRwzfyxyltv7SR83BqWaCvRCCtOCA1B7zmdBxwo+H2pIaydkSF7Goz+OQ+L7jo3VCtf
Vpc5YkBrUsJ5YwRxt6aa0D1SwbyR+8iQazVhQ/Suu19lvgQjfhGyozYRSNR1bOc4yvrW2Fq+dYtW
8N2PUwYKGQO9iKyFfrB+Kc9lGJIFGaoJI2aCSGNpnoJjLsZbQxd3CV5ypygZ0FFogHsHT4aeGHsY
L74IfiQq4E0J3eeZI6/ox25nMpfh7IhOvUxFv7Ii80dhgiTMYmen8+KACIqCHoFGabbxxu/jDbCR
cd+4dBzcXG9ySO+L2m7abYMio4g4cZgDoSy09ApE9GtBg7Frf5lgNFflOHNfZ4kZhtEZpSP3cy5P
AXaVjcigCccMuwrrtnHqEdEVjMjCNA/qQ+FUhNYymzQaBM02rKpvWTgddM7JKFLjrmsLIkVg7nUi
ZmAw0qAN5MDIgacpCZiehB4twNw5G07bHxH9TzFLRt3BT6xi19xSNaxq17wzZHxKDRpE9tCHZEky
2UU0Su2DBX/s3kXv5pumy9eWI+xN4GKZtUhGwfXV3BqS55zTw9TBCyjz9JzmtXckUmI3AhAmW1tT
BITNUaBDG8cY0K1od562FN92/+A5vUGNnpknUrSkmPHeDfmtg+Bs7eoASMkM2E54f6TMgPvIeuc1
XMzTyEw/IIiuDOikt962l6grkQJcQZR8sixdp2nwnFNlOJDdlibBXsuJ6kB18U8d4EdC58xNcuUi
VVm2HHh+CQCe2MmSjKlvtR2iifNm8zPlucfOhzsFUCMQTIURkzrGy3PabxW9CyJLUXJ8w3FpbdmR
POqs/ApLCr6Jtlyx7cI39/t1pZk5N5Z6MydvuMJxzbWcVYzwwfPvBLqPAatD7uO8HzCvrOzRe8Ki
yARexqvSgwPhGCXYyZyeJy8dzx5ukInkwbwyllDHOCE7LkMtj/JN65wzm5m9WU34zUyyX7M/NLsG
j2ueX+ohg/DXpJzvG4GRqHisM7dY4i7lnAV8d58k9CVH6498ummIqUP8S7cVNJO7JnkXXfAVLTFY
WU0gCn+Px6m/SSC2DYaH8KMtbuiVAW/BP7lyvxmCQeck7Qmf2/DI8f3MQEEs3jjEStR2FhHcpFsb
cXU/YQtOqm7rhZQ1moYnD5xDQiMLbw4BnrVYdAu+tzVOnxu/y+lUcMOW+AE9pqDooLra5/5wTpzd
3tome+BzT+z3u7axxTk2mekRrrVxr05NTko7o4WhMer+UJYyXYvGLpdt436bhnJaZGhilpX8iRu4
WTJaHUl22TPq/u5PY3LQc/AmUhDPigljlCc7zmJ0w+f8uUyRB1AVrMNJoHR1wJfS5EATnf2Ex4MF
PbrCTYbvrQvPnWKK2o+21DpDwhk0+1j7eNH7mskp2pZFYwffd6aSb8Id033ixje0oRln91ePkVFv
GNXAogAZWhCPseVpXplIEddXrclimOZ8k0QGkIWCE5CXeRwoY6YO0DoZDmikEJm7Ylh1hV0meOIb
JqBhnn6n1NyrOARonEZHiESouEBpsnegbmBaQLfnKbwmhI9DYjKJQRkmDbI2zcJ/8BL8nykvBQNW
YB38tXJIHzjJ6bOXrIWOxWaerAOn9zefpIbVoNhTWEZgNpRwPJAEmf0fKexg3GDmnePREkaq+8bI
c+XiGX4Qmbc3E9LDa4wmhVu9NESVruno7WVdsvf3a8ag0ID6SD5yzF0hQNlaLpmDDLviNcmSZzB2
YsP9OVuBQfPoeqiRmtQA32sH6Nw1zL8qe4/66bvnFXvGAEiz3eoPD2/QDOU4agyX22Hi1RfJq+sb
SBfQzDP1Yj1/p9X6UA/+dzQhZ4x1zRYlNLq8aX4mfWvaEjT0FpqQR7IMnRMBAGi47HXoKn9j+5Qq
kQyf3LL6PopyWmVz/WMoomcT0+w288IR/rmB1Wtb5cOb7cxHWWYv3QSMcYT3PIY0aoT6xdwQvXq5
rV2Laa5JtUl+MpV/w0arHfWsd03T4VJN64uZI8Cys2cSFoNNQSHKY2UdLNu2FkwuNqQztFs3o6VY
sBRIMClB31g7jT5tNUYY+Sc0PYVSPycZnGhhjrssn+mEqahbAwMBQuX/qPRob+faey1Bri9ApKbP
fr73mzHeEEDvLsYpfvF6DgMUev0aKvVyoM+NJctjYBoj6TP4vU589xoYpX1RfbOiH+PVQBUmdOHm
6iDSTBCQwr8IoXtBrqtxcWI6TX3zBE2nWAxFlm/c1Nni2uBd1Um0ymz91Ab4gc1kvpeM7lhLGXiE
SL+worX1TuSEIoU460ebstapX4bIBqo5Mc/D4bDhNY6dcO+O7XWJoAzKMfVd6c6khyCcVVSgYoiz
NayDWJjJpqu6Ygdec+s45bqrIBOQvUJnDrBNFLtH+AzgnxJ7r77bk2uiSmItJT3g++TS0q0IXsoC
G3f2jKzGV5SRZUSDPvWwEPdXwXS4pa2mMLyMLsiJNfIhexVDLuE7ojdvxIdelDcdc0PtheEpIy+8
gnR6jK1aL30j3Q2MyEpzCJdFVuGsL/33aI6mtYn601N1vJlLur3mEKcrnxHMojdzzdI02UvPT2/m
kk3f8RjZkVW5FW6/jG2cubpxGG3laBHyEDGScaaJ0h+tVNMUB9OREDhLI462GFbrGHAIUwmZHwBW
/ISEQaRPA6EjmHzSR+nAubP5fcxwoPcW2ShB8GaC88YTXuWr1okCkP4jNcY8UQKDlgokhYbcGYoo
dkFY15K8rI3r0wyUVXRfm+Gu58SAltZgmtQ53yfRPaPrO4rhUdR2fNJqQBsJ+WfpxBmemI3OO8A7
ae2skYseGk+Sb9XFJKJr2k2FDK+KjezFRE2/YtSH9dEXB9Zo9FfCqE98m3zKOsXOSwTykWV774ML
h4MEqBfhJYuTDB6wDBYYtz1kK713U1colSuzhEHbcAYb6NKg8QImagd/zGR1fRhHvGq8GbEQ3aSS
zA2wLPOacf0A0jMJmCW08bEOdoUdbsmMtO/ac5B11sWN/khnVVwGwC6qtx+NQqhjPIJVkLpDEEAc
HGLCPV5EtWhTOzvXonyESo3ffbCrbRsUFNdJC62/tkG3HPiaX9TMxhRotE+2qBl8UH52YXH++NmP
K/UZaB5tsrgYaDFHi3gzECwtgi4pwFV4A2pN3JlI5pYWkY+XIEQx0IJBblCEV+M47HvyiEOevZMe
sRk2rrE32plRIB4lOXa03bvJPJI0keZdew8bYflhx3KRNiyrOcSuGmgWpLDZ19b0K6CSOBgDlZN0
83WdI4wyckkm6dWvNYZsJp4dvDjX3nfUjRJmFM2eLKGrhSaZQ/nkNqcsqFYdDCi85oi4kDoUkGrs
QG5DBI+cceL5oc7y82uCSeXSh3HOFCTFbtxG8VUSxscOaLeOJMvObXxnptF9BqlkS6+TQSW9R6R7
HGWazJcntG350mREUEyjXhVIPlcxTdJVEna3Vms9eY58cuMs3RrjUYyjcyZ+ocSzGtfrxoKfYMsm
34w9zlXm9/ay7F8tXpxb1JVq0wzxz1HrU1cJYPnJ/M2g/iLDpdmbhCQlBc6OLE7UHXSvbFW16W1Z
t9G2dNuS7EOCQ8zIvMDI8w6FLOUW7sfeE026r3LfY/gp96oq5cUfyT03OpvjHagpapJ1buKZ+PC9
5RKFBj9+zglc8Fos1V49B68m6iJLxKu4ZQ0qbetU5Hxsp1Y5kWXDxsCOusk7C1aW9OKtjbjumNsm
6tzC2+YmhlcLkUbB2BDsx4x+KDc24cQoLW2H1UQI9Jab591OGSGFNP6voc+qNvk+OPC0spn39ax4
U5t29ZGSYLXtTkWmc4BldtUrAnDHzwp6wnM5ABHAm4RqXEIuYO0XfkySt98gIr4mypRAORRDwkXR
ive56jO0iEOxV1fP36QYqbW23FdjhxiFRLH15I3lG3yPeRWlzDgrls+m7woE64iAeX0p/dQ695xs
3V5vaHf9vUmVgjjx/tuHp8u7+hONGEzgzA4TE7B239XJFoldtMdyjM0Bb+bKhZO/hx/BeokoRrH6
Qp7BQmCpnx9/MGByzlZOMW4LCwM0KZLoI4Dcb6OcTbId0p+Jw1FyitkisxIBWDYPUHMm3ohIEuEo
BPxGjJeLcAoLRqpwe6jHO2N2TkXkrwi/FiuLrtEexaW7KJ0eGE9pHQqw8Wd5tUfOMRnjGUEo0CMy
vQ9Gf02v476POTdX0Xesi8m9souVMVJuBn6brpuqHm9zV5/YytH8QtzxCqb9HxZGn9EyjchgV9es
x7rNNuP1XfcJ6zhmNwUt/TXEzQrqS1zs4NxiJp/cpRJVf8w8WdGE83AXBmpnoU+OM+ZlRhfzf0fj
dAIGvpmdiAkmoe2OAbdDhaN5FQtN67zurYukP1oEsOqdDkzglRlNq3dNbKt7x3N8CK5dvKlHYjXG
imuq4l9z4oKPuz5ds9fIRdgTtG2UWbd3U+97mw63WWxGlwBT/wxUYYF3SGw+HsZqlAijQ3v9y+Ch
O3ZdsZ2Kmcp59O7VQEPHjZ6L2OEBMcJwYRQVe2za3bqNsk+ybpkVI40xBiSIkD+AsQ3VMYoZPyJK
a5ZwfLD2kz2yq+PQpCwabyKBygIUgdzoanoUU/OjSHIqQP8tYSr9pyHu/1C6Xxi2LU/+5z84tm+/
l933/7i8D/+xZR96/825/fGvvmMR+O//tJT6LyLmPOSOGLFxbmOO/l/rtrwCd8nyRgqNgZrf+3/W
bcOCqovHDdOwBQXJ1VfD6P96t9EW/xcmcAn2X1kKapIl/x3z9u/OVO16wpU2hBTQvlh++UN/9zo2
TjSVtLb0KRxs72xGdCKmJg7vMaSgv2V4BlPPTr2bKsUCN0b6+Jd79q9Mn7+bU/n7iZ+4woVtCdf3
ehd+//vdOgznXHjF2U3Tdz243hnjnj6Y+FE3aZUmj0aK/IVS+llamY/QiFQbpD0/ApBTK9udnoSN
dI3hgnMiGn3eDrXxCjgr3n9xnb97Qj+uE6O8Y2ph2uQU608e99Hh0N75fnVucuITFlNTuZSRdUyQ
hUuBjlmOhqe8WEH74nTzEUOFwh+oo+0/X4f9t+tQtmnZOIgFRmW8sp/uV1uW9GVka56FNuc/6e39
NafKLtRtgUmJg1Bp4lXrxjPM2R85ISEPJio1plDB2YzdTR2QmMchZ9z2MNzufGgTSKFvQUIz2fSz
U+lO8gtn76fYem6ekornSwnbdPmP+HTRIzlkZmxrdNuzJpITRwlzYXK1g6nzXjp3pA1Vt+aWxIlq
6UYm1XpnFhdoLxDzqgInMmC2zEFO5q+rOATAWdE9S7q4u4uaduMMXfpUZHV0br0YdwUjYdKphFxh
WBlA6nUtOUiwhI2xKn6UXnju0W79zL18NdUhfGarOPCSKPoxk1FdI4A2g7yhiwMib8gYs8EGuStr
pqAqSOsvnO7W9aP/f0jAn7dGc3ccIV1hKvP6ff/FnO3qEbJ+7fpnmQ4RMxOTcIZQAYhtUXzXldHx
lAnzNOTtK7tyfku56G+bDnOFHnRwbiQzvX/3EdPi+nxJUzpSQUK6vrJ/uSQrCUI3b/3gMg+6OBLY
0G6nCZeUTU9MNSTvdkH0KCwc9/TxncRcwZa8xePpIzSAE77zOUd8pNHR5PTv5gh5GKWJW34z3Zow
8Wb86h7+bQ27XrA2FfeR6HD1GbRApG1i92UcXnTipFvH5wzZ1MTOSkXYNvMOsS6IE18iSXVX9TVE
EQL3O0IQtW5Mwz64lVUQ1MqIIZ+bp9jAqxFOXbvpHFcfjch6+uf7a/0ON+Ar1wImg+OZXKuUpvsp
6by1x1E1A6HKOVDdkUzBk5vV9dacB3QdinRsWj5DzLHkzkS7t6A51pxFDBYHl9VOl+LqpjI21txv
KBrc8z9f3Sf0wp9XZ5ueYNuxHel9fiA7woTr2RfhhdwLezWkPciNoLgGRsaUAqpyLHQuRCDLiEK7
tuibDsTvls5Zmn29JnBx3tmMxXemD52ttxgYNxNzRM5lkMsZ3FRzm2yGKTXP7HL2AkJGt47L4NVi
QrCwvVzvxKT0F/yFKzrl99eMey6F7ZqOaSut7U85B4Sy17KlZ3Fx+xpJEG7oc2b025ZUhgMyF+ZP
YuHqyEJGSa5Ilt/aRmgcLWe+z0eblrc/HVg1gGraAN3q0VzCU5frWYjiGBnfPlIBXWiCK86SxqLU
QXFMTfrA+RRt8OKWa2CzyPMbzzqUxQQfBUdfXJvjSyhcQVWC1cv3xHFKoNHaPghyYR/g6q8qK7W+
2EEEp5hPt8I1CevlUCIdUwJt+f319nVT0cap4wvexXmDb4eOOItvXyGfaMNwWGb4jHcRtgrbHua3
AOYGtqRuF9NT39stT+RgjnCWpiDahgGNyK6ljGhpvqHYKuabuMmmHQH2SINTS1GetelPZFsK39Jy
6PPglpNSs2gtYN+MduvdZFXvXZAZNGYm5witfzk38Jn++bEWf3/p6L7xOLOsucJFu/X7p06EDmtJ
6/EyTCVkMw1feO4cuZuy4G7uoAjYpXsJSNRiFDE1N2k5lNtwTC268dizUgMf6IwTdQXi3tlEbX0f
lHjfLCAB21Q3PW0gpjql3dTrdHZJ0nNFth9CsmSQ4taob7/FSIHtAkmZZc/9vbQahvnKP6C/zB6y
QSETmZNfNg7U9ceJBnPyv71MerzWknMBpAbFnny9RX9Z15HZGJZTCizDVUbWR1nmj2YQHRFmLchp
UU/FyCQpVeokHXGbpwlc465+9Mf2nDs4JCNdY6LAA03nXuwkFIlnI2OWCqRNffGM2n97RrlUnnFO
wJybTQC9v19qmyX+HNJBvQBK81EQ0RTzxta5H1HdNN00Mys2xDaOHxmR0Fb307XPo3UvwyjYZnP4
c7SD7exT4kbh7LCFsf8IYT0XmdXc5lqyw4cAACoaSnpmJgkd2Dj98wP3ibrCOooywgTpz66kXT7D
J+RLnJC20E5OchG6vklEht2rD15rvoQDkg50hNZThJLogluSHDmTTJWYWURutwr2Avc+yEd5iF30
VJlvwrPIcpKHjfirh0JxJ387f1wvk8RZFkbL4UZ/fi/K0OyzhMu09LZj9rv1qmyn65HscOZ4MMkA
KA+eOpWlsUztPLgDxOgcEKXdKi/HsEir62TUJGV8cfv+di7yLFaAa+FkSx7az9c1ghW0dOanFyBP
FCKt1V98gu1WpRZPsiCt3vOqfOcpWm46Sx80wZuLCHXJqiyZDoxpbXxxp+x/cUUOOCdMSpbH2I+y
67fXx8smP3XqLrvIOHU27iyuws4eX06ojmYes1zKwGGhp39dyPSmCJBOkZU9LFJzOqo+jdZllWLk
ikhOJ3CRe+cQytfakbepi4C0AFKQV6YFDN+1D2gbh8U/31Ln+sT9/lVLjvwUm4qDuOaD/P4BsmxO
ZU3P6UJfjD2Q8KiD54ubJnXeSwq9zeTXKLbEKEghxGAwzld4aRLwERP3Norm7kIIR7GVnWL3Yywj
W++186r20HUQf4n0aXEcdktTdMjla7vGzOzX8ZEJ9LSlM3fq2wElZqbMQ5UUN93E7DfK5L0Ri4Bx
Av3t2I6bVcUiRbPMbVE02wcMDOa5wNZJGMWzn6HNNUkoR+Q0Et47jqCuOlB1NIVI7PDowReNg+2J
8eIagDdid04Fu8gSHiWDf5P2dXXOXO827RLreaheBhWUZBZof5VYjbMEyQ+MVnYVoXPmySaIt62r
+oTVKPr3HyaO+9TeuAavp9Zros5f1+K2ik0DqFt6cQrIf2EUvxAluZq6sdx0nkEe5lMHA22ZCN4x
5LbewjBmqssSaEXGMDKkKdlQu2j2K8ogOAAwDk/IQTnfOOEKiFq27zS9RJsI4a+u/V89RxQHpvZo
G7CTfjpAaDvMaoyA6YWAWH9TzeO+c8rw2MfGfnQRdkSVW11k5W+yssGbUtI7VkkLICab166Q/rpz
+zu9CvZpNYu9MXwbzXB4ityfDvvMvtBEQJiNu+mCFOu2ieXZErCB//ll+Psh3JNUzxzvLFoonIU+
vQyVXeElNvuUHQZX8DCaJ1+kiBHou2ysIH1rzLoGdHltdc7DNu8ndcim/sYeU4nWCmWR6rMHLB77
IhQWWqs2W35xhebfl2ZJ9g8DV9oiLs/opzqM10jHjo6zS2vZ2ICXbk6hw3/r3mgWmR8T3+vbP0uy
EJy6PnapvgKCC2PX57RUbbMFJpLkcMeFpqHNEY3qptlX8XBrQc+yJUwh1ymJZdEEqTJWxT6AkiBm
Pr8DoITmzpTpj0bn73mPlH/WAjWRx3NFbeBtQmXo5zpj1FHhj3SN4qH36/IhjFKSI2RlHyK39g86
tRDPysQ94qX6BqK83Os4Ndd2zLOtpmD+FWAsZFzpguINN0UV/ZAiJfhjgmPta7LSzLhQS1a05DAa
wynCyhprGv+Z0o9uRsofOd0BM4KAvFBV/uozqKY5zrGXpmS4bOUB8zGQTn1hzg9JjIOXZhcViZH1
95M1MWzpTnYrA/o50SbyB/tbOXWvXY0f1eNHFFPYp5nbqgzIBbExoHccmucpfrRL7awapj5bW8eE
LZLHqfoE5p4yPMzetVwb+KsPI12JZT8iOknrgHSqpCd3x8uPqa3Z5a161UNE/+Ls9K+ebN5LWnmU
p1SZH1jCvxzz5tapgwB9ycXU7DmJQV6RB6MkOdWINTFQouWpMpWv+toB6WJxTKXZthbOsZ57ptuN
TzT6avDAFtmQ9794qj8Krb9sQmw7AmSg7XFAMmkyeJ9OdkVBAUtGgjgjJgRdMDbeKkwRUSPtyjGo
3VUlPgsUuDsZy63rpGJLZ8hArJGzj3L6aBQ+KgOtczTdAyhTO2fwWA0VABJiYQ6jsO9Ty3364l30
PrXdPi7b45bSETEpSz+XD61QvVXl7nQm/W+EMU4N1w2quaQ2EVEe4mhQJxUjgdiJfmR999ha8SXJ
6nw3ezDJG9Flj5FOy83Ier+ZdY/aPw6/IYiaTvjt3G1oD83NPPR7soMtdNaeusEKe/ogH7o+Shpd
WeVFOkiP8ti7KVG1oX4ok32Slv3JKi1odLRfIlXyIJrk1kYzQH+0Isk2yibjhKN6P9CYu219ez57
pbeqEUicoPknJwfCAjBvJh5pHiAHRr8K8QrvBtcRUqsS8n7z5y+xjcgHd/UWbhdWTJixB18hv6HL
61xaleNT4tHa9vXewNR1ZynnOF8H4aEOGevg8Fr6bmDsXSck5vSqocrmnlAtUUSbuE4P0azlE7pv
smLy4vWjj/PxCyiXHz1Smw0vUHZM8/Cnn0XJNhdOv2GUPJEtQB0SERu8VQ5kEpAVx76bcVUIGezz
B5YNtQ16U27VZBOVi9JZ9EN1KzqrAHJpveoMKlNXGD9FJG9joFY0smL/FjjFW0S366TanOi2Qrdb
TzlPvdHVpxYknCGb8Dx79GrSCiRzFsj56DRUIPhxbn1CS/mzGAFOwzkEf7QfLV0elU8icqXCejsU
ot+3zfw869jafyTzIjVAIsuAr2+6p8btoj3JOcVFd7Nel4SUtHsLes7RHHg0AnILlugLExCNvnse
6WAusmzoD4bDl8YgVVw+fhkYs7vlcwCf49lqa41pE/tX4PbVVhqo6NcdyT2nloiv5UCDktlmhhuj
GQoYW1oc7KipX5xbMiLFE7eBOe1MIDoaZ+KYr0F6cYH9xzaJmQr7H/E82wRdEniMxTG5RVYVPFoF
uSoinOIj1i91MPIKqWDLqh5EBFzjgs0vcG1aXicnWXNB0xGe2nT8+CerihFFKfQcXfhQAQR8MPtn
lbjuF2vmR8/j91WJXpxQ1xOBRX/981YLK9zHj+6zKtnUklEXIn+lazNB66FQox1Ljru5YXA6bVXA
8WxuXqmN2aPIPhms8uoqXOeRp/GBhgP2MIOqLW3ttVmiYcv96UcCzvQqwvqVF+M3G5m8/zrHlfEs
6iS6rcgOqKtpk6inHpvnQrVZtkkd/GNfLGN/X8VYu6RpcXqTzJQ+miR/2Rp4azOG7qM8R3WTHRVQ
HmKjrxgyfaHUqm5Stcl7dMLR3KsbU3XDbnIBzH1xFZ/ONaylHKI0zgH2T0f/bQvgGSUmAn/TuWBW
cJMHIJDyHOOmpKtYG+De2hRzWy3IFyTPPljHCUb7nPnpyhxgCxYlP5whmtmlnfjiQXD+fm3M4fhC
GfTQoLW0/fu5nFeycRD4q/OctzRnI9mgzSQB/eMXyJAgQCxId00Sr3vLTq/sf3SQcbqmufQQpqAI
rN6xn5wAoJVGkhSHFhZrktfBKSTehiVkwzoFMaetjjRgOxRc2Y7HHN3CmELkIYAG4zTiEtEiGcAU
TxZv/YeX2XehrkhosGbjAozL32gfGd5ki+8hXELSX8r5UYA4l3p2b9rJ+CNRzHrYdjoAL8l8GogD
k9ofds41OSyqg3cvp02eo3sOXOXtosB1DiJWxwK4mUAshlo6PeajS5XbQwTskFBtwT4xBHHRIcup
PsAUC1bTYM1fdE4+jgC/v4ywapVFhcH4k87Ep9rI5hUo81ka52l0xE1Vkkqm28bf6tbpwF/l74Vy
3kOBgiUs6ned5Jj2v7EG7uQM0lJZFlEP1fDK4WeKfRQkla6WuRe+ywhAY6+TCRSOO5JC7L5ATojX
us5XFlXrg4qsS9H34c72I3eN3iBZ0E1IEPaw2TbCOjCn34R9y2kp7xS60SnY5G7gbct+fmumyH2a
q6bYKGXfWCgSQKY4WN0s/CJhRPhYmRvYb5pW3zC8gexwLCPnlabzuJzrMmL4MBl0CBtxruyMAObJ
qRY18uRlilMHhfn/UHZeO3Ij27b9IgL05jW9z6wsp9ILIanVNEET9Ax+/RnMPji3JW3swn1JlLob
rSyaiBVrzTlm5WzaUr4FKNz3weCeM3Mg8NGGSkACXFI7aGtGajcnTLcGAWMtbKiFWSv1owYXbSW8
TG0cgCmxnnX+H+eanN5FVHc310l3ArfWPrPT8SrillQ4fedmqO18HYY+77IDFqzeR0Nrv+CN+2Q9
+L01y3oAmpux5jwGp8Py+2jVTtsqonZLLooGziIlwZzsNWMba3Se/4m+Rjh89kbkZThBsb1r2MKj
EJofMnXEbGa0QDFV7U1L20Ba7DfxRCoJDo8f/L0pU0OC2CX2cD0DFAc6kzAAwlt3ETDAJZAoQlym
Kd2TloKrtaE+ICbgriMYHZJeu+DdgCfkr4UetNuecm8lgmH65BIY87Ly6yMPwt2mp+SbYNn/mOpi
nS3pv2cl8ecT024gPBuXqMZ8xDFZG5aOCjHBSGFE/pKsZNBbGSZtfH8UZ414+2R9fpx9f/k2BlsE
/g7igFmrGQT9ugg6qW6MRq6VFwRecLDGWFvg8pObjLHBWVcEpHrkEpbxF22EqWZSzKxIk7R1kJmm
Xax0t2mA9KV/m5lArZVX6c5PwNS4Osc49OVYVRAYDJr+NbZGY+20VB1+RdA2Oi7Uk8FpEPRHjXKE
cFHXzaqx+xbaMzDPTpxdJr4HhxIk02J6CA5K0DRPOCWkRsC6PLtjLRlt3DkIqkpL89ARGLJQxhBt
qykhuUYl17weg3c/MoodQru7njTOAZU78nivd5a9428aiCEQ9Ki/YzqN/qSZ+96CFxl0BJhZ8AP6
0BjuQV8YhzlXMgmDn0bQhe9+qukbLbmWwjU2yVAYH449bCuAPq8wZkYWi8xCZc8GYc4f0sa/amd4
cpOccqzTgJobstKuj48EyeG1SwQ8CdIldmN7F8iw9u7U6RtZBIhWe2fv+irjkKw1m56jeSk6IiAd
fToEbeLsmP2DLy2aL3rIsMog5GUpXKC3ieheQiS5aQcX71FWRWD6AWYgroRjatBs0uz3wWwZdZGH
ZmtBe+wj2ZASiaSW0t7bV3a2bCP7pjma+iaqkWQsO1b7Xgj6P6MIr2zkh9qNrz3EJdwuWNv/+1P6
+0TP19Hv41Ai/uuxVTy6J/+qZcySCpxTanXB2lqhXvTlwSwQ6YmweJZe0q+wULob3yFnsW6nr0T4
ZWsvHiyOWt1HpaJ8H2ipvVCptN6FopNINEG1pedovY8O8OE4G4GLNZsuBBMJ+G/PMFzutLSpT+r/
firKmH8W4SYwB54P2jX9MY3VS5GFRMNYza4gIHFZB6DzKxsAazagqSvtYJcmKvzkihh/VHfzFbFc
g/M16gbzITX41xXphNOH0WDgA0QodusCdRQk7Ybd2ar8njzc6p7EbTGHfmybQvtBXpq3/+835dED
/3XlMAy642RLUEm7xqM38a+vUHuxamQo6ZwRnnQegWedS4S6AshUAtoeuiMnSEMQINs7yMbdLmAv
zbOK3pNaSRJ5vgSpbD8p6n7v3M+PimH6yKzopT0aD7+uZwY4DJjzSAjJPsQKUKtnKWOIugMRhm5s
7Rse5CpBO0pvWe1qU+VPfTsdnXIsFiLs72hWkOf78yYxW++tJHJ3UQwiq7Sqb1nkiyf6Ad0mGNBw
a17yyUW158HCrxfVcZFj0LJHpMUvMtes/7qoUR1U09TgHBtV9NEkZNxgLQRx1ZJa2t4bVsvv40AS
nAYu89KG3UgUUpam27ItDbDJpXYKjJrWDtbSNzcwhx0mMwtqkfLfMHyS0NR18U7Nf6y0/gaLpzmT
+Zneq3Ya9oT+IUGf3D0leneJhO48I/1c9GNZckLgCMh0INmUNKFXbVnrJ4JH3+xBVh+JGii7XF4P
FpNL0eF5f/ykUm/cDEZkrf+/nz3Ob7plMjSyXeZZvylpSN9REyuYvAwAgLpRlYewD+8DSc8qP5O5
SjxJnZKp9NAHdzTp9how7j1xxObFl85z39rjJ7fuz32dmRrjNXQeukm7/3Hc+Pet8yHaeU7XXETa
ohoDrMpfo/x15PbuStIZXBh1GDB4c4K1Ie1T5HvRbpzIF30okv/7FfoPD5LvevOzTsVAnfX7kjlB
LKGrr7WX3k6qTYFpkonOUKwAnahVo5fjpaw4pKBkJblQteapnoG+quaYFWrqTZlAw9hjQfF0Rttc
w+qvLAkRgZQhj4k9XhxZ/SzJGtjnPVrwIfPp7jqReQl9e9zSsg1XngslXi/jUzYUERyhSgEUMzdG
bMF5QHhyGREhlMS3H8bRhx9rj+aT1VS7hiyB/VTCFemxJCxkj/FSWQY1hdb4nxVjf7xvps4TRI8y
wN+GDua3FqWSnh/0lGCXRjvZgzeddV39cNJQP0ZMnA69h62X969IUd8X2UlPjffec3Bw5vKalJ79
yXnod8mfz6pjerhtmbT4Fg/Ub6OKKA494UVmf2HVUnTSmVckHcnQHKKXTSVfBXvPug1/2OiOmcbj
MY96O16LtjH2to03DPrhqSprh/e463YECXYLIXq1UzJ8r6IowKdE0/G/P2zWHydpk3eRi8h5MCAh
6Hcd0eR5BsoAzihDl+u7kVQq4AXHEYLWNmdSuqxMiZ1YHlrTpLiBbLjIZ5FW6tcAJzuOnJE5ejDg
gzudTP0pjaZDP4tSIpGU96arv2N3cg8OgLQIigAyE7zvRCd/szLnTjGHKRme8XqsMjLf8yJdY9cL
aNyKdTRnGNuwplUTfaIyMX4bjXGrTHjXNLYDj+hamhy/LtVELxJeEMfeZWiQmY1WbZyYTV5t0tkO
Sqsp15rwUnZBf3zMiTv8bOjSg1p+a8FC7YaYEk3mzJrwWH3W5PpdasiXcxlfG6igUP/YKBN+/XIM
6wDH5mK6/CNh/WchbBog9q7yrj0QuVeFUHI3TfK9AeO9eQhRHh9RZ7inBPrNJ0/JnwUDEwqXFp7l
cuJHCzy/i/9aINM8bP3SG61LhnJ0R3uhHNyvjVU2bLWGc5D02TE9Yr/ppbExO71ftFH2t9VMJJuM
BK+DzG4+qaOcPw5jyPNc2gSuRbAVk4r53//rO1nkTTZ2UBgXCniSWoOo3Vkp0E0vCd+MJnSfOiOp
r02BXz6FAGEzhyuy8YcfMrLP8JWfOKXe5aDqp4Z47wXhd9O+agW/W2n4Ow8kwpRldx5jfIRS4Geq
R+9ctJk49USFEs3pgYBsTpFovW0U98GpxN22jRl7c8rVlo+WsDFLKXFkfGk9hHM7kwJhYWDR2bIw
kzbiwSbAloJ4W8Pgxn+ITC0p5U8tOqQk21sMAH62nneUKf5m1TpgznNffFJ3/bn7MV2f+3wsWgGt
NO+3AWaRhijMeHsvTj7dujF4coh7OoV6PfcunJmEeDDI04BRRdAkq9KqCUR3yP02+uQxs/94L61Z
y+rTaDCpT7mtv95S04rsKiBf7wL7qj8MGmLEzCKIhRplXMnO9S90gvCsFmQ5CxHHR47+EFoqPKdQ
qNKNFdhiG2jRdELVUy2ROsBThtoK7yJzjhpIIAgrO1VVm3rqho0Mp+hsM6pCAcBtcpr6KaQbS1JH
/9qYY/NUFAxzsJ2f9ZFaivibtcLlddQBrFwHpvoLfcJCHHQTvcHg3Eg4yt4UnLqmtbdjk/TbVEvI
nc0SZ2+3hD5+snb/hzeAoxXpWwwQuV7eb5crHmis+KjTLhanrIUAfgQDBCdK+ndNIBDDA2I20taa
p7+ltmjdkaWXDtOhLxNO3a2Y5ctTt+497TA57ZsVMSwRRfdVxz4tjfxr3WO0TZHxrGZSgnTpVNHL
3cGTI+7WfU8AMi7sbZX2b8h90NIBhf3kN5x/g19qapr9yB9RPpEXhr3qtz0eb7OLStQPL6iJ801F
lKWIBhNHm/MjAsU6mco+aORXLoIoMvn3s20nPQPQNI8dO5gx9Jx42dPwlmpXF4/Cnj4fKRkmMASR
+AvOD/ECM5sAkDC9AEBCTUgbsveJ0NaEfLZT7WfuYBENaWFxKhzIuBnaTVEAmmD9EZ/c0f/wArgO
UgKbuth353fh1xdASJ/UhMkVV0ha164w1Tn1PQaOqX8nvOptyqEEgNfOEQDmB+mPs+rdQn5iJKec
GdMqMuMeFhpBrfMgaKzrsw/K/9WKAa0CFWH13vt0CM4WIsIFQ3TIh103nlD8hjjN27sT44n3zBz9
t4FsnPpKnOJI61djpqMByYpnvYV9F2cquzUGWtm80asvdfiWsT+81fNl8eeAK8rlYxlM1kvRcwqp
U3DrnzwZf9QtqEM5J4IVoq9JyfXbsx/1yie4tAvZkZhP9c5okj5WZqca/mUn7Rs5u+tkyCtclW69
G3tJ4ZLUyRFK7cWO/OcJNv+rL3og1tY3bJQ4JNMxugLHvVl2Za1zPwquLehiHIajtwlb1e5Kw1nJ
sCQzI8C0bgAfqD0as2n9ljXF97CZPkTWSbphTbdCDPSZMpQG9B+vg8dQ3kM9T5KA59m/tdzhFiWQ
H0Zx7S0d8oCW/Qi9gbCf1GwQMdRqOekp7E+7T5GFkPxljzn6eF1E7xl04uUgOc4MBS+A7QzFMQ6D
AsKgcYkdAdVLgnsdpPUqp4nBas52mrS0ykEGHQY7BXWsCcwesi8v2ntM8NVCcXzdalliX7pCZXts
4TPXN3T/0lQlno2KZGG3ndgSGz/Ze9ZbWjJWXmRae6Qidd+kyXO9jCFjL22SQK4DJt5rUEdYYxW0
JploPyjk0yvM5fjiOtBO9Ul3nuilj3CD/o6Qz7FX84PEg0TSj7NJdH+8UTcai2CA5m9l9po1b/xa
/ZSlLv+GBDN7MeRmwqF9yKLqOA3hcIZJJQllLD8mZwbs5H69KwFHPgG7gm/NsUtO4cHx/5qFrsxz
bChLMAJfYTuZMP778h7rcXFrJ++EQrK72ijCCH4YoDVrzc5skhTLIMsnIDN5BuPXB7371seOf03b
7C0ibIr9133XtZEBOZmG594J3P0YVvIj0rJ4lYe9unWY6IekCC+DA3ABF06z97uyuTpifM4Z2BIv
zbzo/92htvDI4e6jF80j4Coe0xT6ioeC32W2UXdDfx606KcBJPpWdQExApUFOqUuYSX6OhlSZnNn
J7V9IgQb1WlP/kfRyPhbiZ/VHzgheymKnoU3wIbMskDt8so4mD5qvcxmzlKPLg4vRhDvLOo7f2KT
RAtHLjYdsWdKwzixnpGuOs+lyRZayFNMKPQX1mkawopq6vFHkF30N/zwnkSC8SPiIRJtSMmtbRi+
noLcmni4n2OA12c4IdNsto6/Q+7cCi1v37XMhsmaSn3rBauqKuOnx0d0dtPKvxlIViIIqNO+KR1x
9qM0PYT5AGMN9sG+MkMLCjQdRx9f+xLGgwPmzIHTUbnVxvI3Y5W4H7KsnC2Y92jr5zJ+at387uCY
LltJNrUYw6sLRXtBvTF0RXvJGr96toHbE4oc4rud9PrZHfvy2Nb2CT3UM9GP9V9pqp5KP0/fJ5m6
66HvGyLPiXfPnZFxSJn8xFzfv3gpFxAFmVWF2f82StyGOSNvdnexJOSJgevzaljy1Kf+LG+Ykj0Z
8jCreCysGiYopvfmPFTRbTRIzmgLV61jVx9PkSdtZAAlDD2vSSbc/Mm4DgZbgc2GIJQqt71qPnzt
YZRXQ2gpakYioZC+pQvbRMRk5LidvMS7inDcpZMmj6b6KKcvtdNpb+AEa35ZG8SPSL7DNJLMv5SH
xaT0zl2pzmUFg7VUJSkgI2SNf/3EfHFp1oKsp/kKcHoC0eWuMLNoX0Q7a3nNGjiebYVnb2JKx2Rq
HTH2oGobnqXufpmD6cmyaK7t2DVXEd2oYtS3Onp2m7BdPwztEQOMhTNvfo23b/sCi/ssIclKobBZ
h0vXGrTNGIa8GKSYLbNs4uxYPne1hTZmeH0cJSzayiuhnGZZ6QQ3EgO7EiUgTp0nAuqq3Dpdoa2c
rA1OthhxatFaBQzAAsLY6VaXQ7quiBNZ6DzRt8fHBErVjNuLWfX63u3Ui483G30atNxZ8B15T4xZ
4p2rDWR0sGbdHD3PdhMihiWnYLVKpOluezSepPDA1gRVJOj1fxXFRe+lOhZeH247XftL0/IfY9W0
94n4jqyzgbAoXy0GpjBPXm/t0O0C1tAMbwu7L6IhmzSn2Iy4Ub2/5OzownLp4pckL1njI939UfJg
g26h0x65HtgLVx6SgHTDTjeTLxoB18sQS+me2dGCnSi+ZT7Calur/ZeEygjwntl8Ze3fOEAl43lI
U4a2WFfhqPZKK/3XCJq6bV1zr9duaWdiYZP4XdgWblgjx70gintZCeVv8RK25KGYnFkgV+9ERJKX
kmiUnclVFDXBN0mTieoxmQ6ZPaWXrAx0yLid+CIa94kaYPqJtWFboFpeOeQVnmES7Xsi1ZApFmc5
1u09mgAvtjGi3spkQCnm+URuTy8qqP+mZNQO3gCUcPIrxMOO/tH6GoEfVryJEmKTmAr3L3gL0quh
mxfcjofcNbPzQwgGfT28liGhTlkHuwG3owyc9O7pwjy1zAuGEC6GIMVjKbzQungzUUIy5/mnk+k7
yVLOnkjqRPH08ElWZkyuXh+or1HPmkrMuxU7BLCU6TWQJ7D8Z/ZVFXG0WfnISiklR/sYDg5jq5i2
jOVKA+yxAQIjZb8ofcj8EF/v6dRfuqSJmJanSJD4JxpJXASkrqrc8m8ORDeKgzz9SyWSFESXRmrS
uljqDEICkH0iDTSPQUT0oZaSfZcNSB/NUNgr1cIgN1hr30zNnhZx2YwnO2DQDD72pBGRBxg6bD6U
jF9xbZjHMM/QWXsJEEZSY0nyTMxg5Xic63nk6r9KKbcoY62Pkmdmheo0P1sPzs7jGF7BzMNcLWmL
tqI6Pj7InyCYFNXp0qlq7SyaVtshOH95/GmyVXj45wiflP7M0AfqaobadK3g59wBojyHOQlcZRcz
UXIh+YHjhvmT0DuGWuStLVQpSwIH7h72sifNZ2bRa4xinaKr7hrw2apqSLAMGfd15Rhch/nDUS+Z
gHFCqqz6Sr2xAxYSvxl6o+0N+INrp4/dTwyHjzTdX45ituvPzfF5cBSgB/pt2tzEDDDIoekuZdCf
de7gm5fDYC9tkmN1VcHyKH1zD1Mr4g2n4nRpCq8tr1ekRYUfem8Zx7riVOqn6Bwef0ya8q1Ef/8a
jdVzJOziR1nmz7Ag0pVPuuzRQTwPUkjEW8fP9dccrD/kCKIezFXoxT2BD6P9JCz4xSa3LYqEZJeB
pfF4akdNbuQYipf/BY348gWZ8/RNwiVFx+Z8KHeEfunUuz7vwqPB2wd8L2zmCO6RgCetjk+c8Na2
VxYvfUJuJsgm/SN0/LeyqPMfDr8F1D68E4Hxs4Zno7FqfB2ykKZt1I9vFBiYX3pzBLwUIpeoLPeu
kdPBddRe0AhFr2pAtFmm3l3v4vTpvx+P/pEP/3K7oA4wcjVtjs+e7f8+jSKxZGwRRmKWa/Gr1knC
uHxWiAaFNzqLpob6S3MWZ8XaiEdjCSSlVBtDs7odSs0vxFPV+M/IpcKnJt8tIKULytL+UuloCyPb
6Na54wHrasnQ8FLZH33E0rCsiZ2EOiZLxHk+KEgJZZMGRHvtQCIfmS//beodSbNkSh4mYU83EQgP
QKXKfwScMgt/75eh/1I7WnYh+GVYaIYVXvRaEoYTeOkW6Xu1dgrdekUga6474V1InoGq6bXeGUSM
d3Z0gg1dAEublgEs4cwVkZo+5Ehq/adwwm6MWGfvlE5zteaPHLixPT5RGKSdpY5oQ+tTreLnxBvV
RslJgBrK+xcoVv4dQcQCbOFXpJL+lpEGHEr0HiDEDThLrZYx2hvU2n5yIPTfSuW0t2r+0EKrWWLD
BBinatSo2fA9Vu++X5Ij0hj5VZIhOcjc2MWjotRIZI3uUA/MddsbuKVKqb35zKaXJuiY594n+7lh
D7gObhduWnJQ5h2hO1R9uS35v1zUPBT0nPon866eLwdjb3Ad5yUIou9Z27g/VNreUpD8gCntmcET
5fTeJ3yPTFrL55Qu/A7kZIdqknK/IfX4aE+ovsccAb455vW24VYQmzyoq2zUPnKnp4cstvXqfgbK
EwZiNPZliCVQ23RA5hWF3PKiXvtumu7hXFUfdnmxhVhNlfkume1unCIfzw8VUaOilkzcIjtMBrN4
oxyyfY0CoB2zbGVPRXCbMCJsxrLPT56BwM1qnZckijMgOmJnaNH4JiqturCL/P34U1rF3oF9uFxK
D+SOxgx387hljw96BT4GSk1t4qYvSb6GtqoxoP+go7B1rMl+CWwiikRlHchdJh2EEe+3upr2YeBk
b71Wp/uu9bKNGgESoqU39nLSP4Imbq50KJw3dDAg9qbhhinjq1F2IPYw7n/oNFQWvG7iEpjCe87h
JjrRaazEiRHxABvX9G5OUXs3rW4DkHm5ve2bBpJcF+dnkyTJlWeH4yEhwpIvIVeEgXgfNezuUu/R
EiamcSOKrFuP809phnk7krF5K3PRrcvIIpd1qOptZlTGyURGsSxbksdCwEP3obDKc9eEZ2ueBYUd
VVbcjl+8gJuYt4ShPspGzVDqSEaAOpqSyAo3zuUKM2h4dGQQHs18ipbxmDUrW6rm2Ewlcqm0caJt
T9zRIrc+EhPhkRFUH30V6184M/H0hWJvq9y6MkObDnpnlptR0r3PJRIET0w0WpLih2aiw0m7RLu3
I22FsLTqlTXy+M+tC/r4kK1L1e55fhcoJocD+0sVLjPbAw4rLfhbpcvUNJ6WGQc/4FAkDvBL+W+p
wzhriNZZglpfuiV6Pm2YtpLR2ZUth6V6asgRE2hBlaY3RwU99oDivVlqtaW9hRE8+X86Gv1wGvNG
7cLHsjh/PH7S9fHIMyV3ybxcVEHhHjk5hLDZZnhL5ZMmJqqAo54FfFPZPAit9eZOalhpLbab1BSI
1aF/IKUKYRNxQ0fjp5fQVAiyLnv1L2Iu9CE/hRwMUrIrPPclDuv2lvT6Vzsq16xK/b4ZQZ4BV/rw
W2UfW216gRxg/sjkSOJmIy99UXX7OCPEw9blcxdX2WtX0W23VU9wucRcJDwH3myPz7gBgzDTsjMJ
u68I9FM7pFcyc6N/fsXH70mXXiwjKf0nxDUvpkMAQBwb8oj5g2ayzNJzypa5K8mowyZVUgbH43uD
tYFQ5qihHZdgfJAVvgrqWnf+wANczyaAYukYiLi9WcSgOuSOhHcTIIVq/iPIfUiUYRIdjXxiDDyI
W0dW2g6ZrHWzk9S+xcwT2qlu9rTzbn4a1YciGS6PKR/Z7t+dIAk3zqxDHWYd6uOjH+9E5PGmMR1j
Xl4XNTCK8MejUYORj1aWW3Xj5lH+8gAzSkUkAkWxv2c5EwhPGvH3nACfLNVq5FtDsHkU3ggKX4ne
vYjYM17HBDFvCrwN8nO8y8xJ23IH9RUqfRKUhvgUw4fdFHH0t3QiOLxIUgPZXuK575WlRbdFsmMu
akk3Dkz7Szc361yrQPYftNMuUXqIl6r4mdNHO2J2dI6OK4jeIIR8iH0Y0RiEyYYwSmAvXYOHt59V
J3Do46w6GDmkhchgDVLSVas4d39Wum8CCrWscxj6P4vZck7r7kkKZ7paufG1r6txJ2nJrHKrZclp
SnGMWfk2/zzzzO8Uz0wU3TqiFQjLFjRrAWXmUnc2Xe/2r6khPlKdQzoe3GKR21I8J1H9I7V0dbaR
hC5aBqkHN0bPPSnHIVclTZyVysuFIBEPjqVXPNHFAEKTuzpMGdqNLbF/to8ziRFgvBEtJDyfKPIv
ppN9uHmSb3NdamuzqVyA7W3zzWun7yMFz93z6+roaDnS8Vi7N8LQ70YUG3epm2C0G3nLbAUGtBmi
Y5WSOWVwM69SE9ErW9KqGIH/1Q4jB9eb6Kk/YI1683dXBsk+dnqU/aWzp/3BINUs/e8meR1mVLVL
tPTxU6iSd/qG072Mhw9wfG+PK096arXQZZIt2rmy89SYncJWnMcosr/13x3lV0+NzUhErzkY4H35
lvvw23w44VNEsdbOGqVJ7eKhco5quhia71yFabYwtl1oahaRNTGRp2c7PGi1cC5BQDjwyjPMdkOH
t1sXqglPwNFh4XX+uJrICUJhMriHuLGI6qIZsyzQ0Swefb9EpN+m0Sab2h/9jMKP5DBWegJBi1iA
AqbUAXPqnY3EepG0/Y+0EzqK7jD5iyhXCP9xtzc1j6Cu0dJ3JKgjHTTfrYaowUXpNSY5iwQvSJCp
STr+DGIknGo24DQw0BfCQWngtM7zwyDTNXl1ZWV41gJ/paieqSFM6sf5oyiIJHvURTay10ORp0w7
6E4WHY1RZiIeHM596UpOveRYQaEw1Gasi69OFcUnL6jULZvZGEaNiWbQO/0qSuNLb0Otr2KDvAPp
bVTfG/vGt54R/E3UbJbaGW54fazwLLP+Tm/LFgbdRFaP7852aMGcWiPy142LVRqTSv5wLyTGbByE
N071Y5wynGKnDLwwnc0vg/Lkhyh0f4nQqDj6J7zf2MiigZCuJp1jqUyLfL1Za2L48XdMZHdo9psE
ZgCbZrS3Na6V1bmIUvL2i6cNqwjyxjd9KgmbAXW289rkwwnpmrAdexgCsy+9H/L75ZnkQpfd8ETE
1GyEQFirkTuz9ciaJ0ujS28aQVC6Aqn9aMdh9cr3o9A7Jhale+Nk/JcNTvn1nyVV1qPYPt6KyFRA
bs0XmvTzq1V9YJIadiTpOWu+57bhPzxksmbbhEwPasL8oVta8BQTfTj4ZnSy+NrLxGnspYsh/qLx
tx2JUHeID+QtKSZnLy1646qJyfxOXH1bGdBoHx88O9Uy8xARWE4L1sB3/halTyIXQa8LpBETeHw/
evGK2odRjsKPcjXZhpMdHl0/C4++Cp8nLdsiG5p2qMqbu46cAzAUnKOITev4+NBiku+sOiKewnLI
Ii208+ODaDj+Bi1yv+IX7VnEcZp1vi3QyrGK6+1HPXdQpSPf/ERxhgi64sRoYF1DD3oqDNKMUIvI
DzeZnot6OKKnJiNdVXy3uVIzpmxZm5l+dOcCvJ4V/JVlvIRgTUKTri6tucsI/3xhNUX80zK2tN/o
rEKqWGeFNZBgwMcY68mm1ln/hYqb56ICEFwmAFMyGt+PMmAisvrYFdO0E6a/t4O/XItGUJE+ufPh
Ku0nEooAZR/i9p7BM71nmSu3JiRloNXWqreQGtScfs8Y0PJmyt4MKKfN3PwwbaYaff2s+4W1rWTJ
MIyG0YKmrg5xuyhfY/X18XdomdY89+UNcKa8V2XKrzaRg2todEg7MZ6TXMQ3nqbohs4i2akSbjWq
7n5vTs67NrTdKR75mCy8K3XtFhsybrvTUKhuww3It57gumbkXpOHu6w6p3xJat284xnb8YXcGzj4
c0vk2hMTxmYhUAPsQQrUTzhr154O8GYS/c6cny+AKM0lTsznbu7dTzNNzM1UcYN6eez7NF7NW0w2
dC5Myv5HHsCHqTQLenPtY6eYi0s1X+2yMkvO2AWiLZ1phlY0r7pGZ3mQZfPdHEMSzQ5FjMCZQ5VU
T7Ye1eBGcc167RA8GfrRsAoylmYBSy5JUWRfGqd1W3O8EK276Tn+fan93mda5CHZHkgLTx/qSRnn
+d6BIuRgT7ihMI6fy+yVkja/m6BWdm0ZosyfXP7nYc5W1MQmejM93XnAgZeJsa/nsoKEB0VYN0qN
Os43XAnwckbaPNUFjlV9GE7qUV85wqBunghT07P2Hqc8Q3yV1ybqmO4FtPC6//upZVazMNvJaTYZ
0Qtrm0Yk6ojoq6Do2JD2Me4NANIvqCLfTeRr34nmHRc0ac2bIl9hmYZMH4SezZ0Fr3itQhy1fTB1
P6OmXrgGSQtDOqa7UQ3EPNpGwWxdG8alxW08YLPwscaPA1YZ5XqHJv2Cbi7cP/5gc3H/e/vHnQfB
v3R/ZgSKhbRt9kD7xu9sOJsZQQMgZbhOVFQbFNti1qo4bMV9yg5VuUvfaYZNzeR3H8e9CSYs1g+y
DeulZzdYtkFdbHrSH0jP/V7YO7Iz43cjppOaZ9pWD2nfToihb5z77FvBLHHB6ers+zW7pZX0Lyqx
g60BN51Dn1iH0uheCisaFnZRfLhNRbZrbFfQ1Y3+1tthcIidBsiIOxee+gtqkGFpSb94Ir87h7rR
6N9dgyjVdtr7+hjJpUF277xBLKbRIVdiPhoRXj5cEC1vAc4+C2VFH6PuyA1sO3sra2XunJF4zEd7
vO7OcYUBZmIcDr7fsc9EAlSrwC/lth8URbXlmE9j9S0ZRfmZSvQ/3BnPc2eJu476kKSAXxUeZZcJ
LCjMiY04ZZaYReVqQnx15GuzcXbkbLeizpFdDqvQLD5y05nBj8O3TJuMDeakfNNynVaqoublwbFe
O7MjRkQXF9uuDfTA5U63B3uldxb5XfTSkUct3aw4G0Xuv6DrP3U1cX/TZ9gaw/hDkeFawKAQ6ugI
F13jd3FCRyJC4cIcu/7zZpKuK7ZVlNA4dTHm9SM0+iJGVFKJaN/b7XT2KwOKe5wuhZTmuQn/othM
yZnUtX3Xce7lZDAtqmpwt0Chd+nIUOh/ODuvJVexLYt+ERHAxr5KQt5lKs3JfCGOK7yHjfn6HpDV
XdV1O25H9wshJJ08cmyz1pxjEo25EWh+j6X032ouw9OkgYzUcH/vrFYSr6Xfsyh1r3Hpuoiy5nRp
yye5O2qd/TKumPWLZob9S13KbVFO7YNubTkJmBCimMV8EAdB23+SBEN7KNWeiBnMCWThulaTcNOX
Lsnt6vRKqKR/iNNa7tSEmt+y0pRDXO5VZoSVAzplZbRO9225paKdJBlGRQ+Wazb5XLaN3bMK1vit
dvweIhI2xe9UdtGNYJTeiVZJdWwpeVz6QFqe5Ufk0FX+GYKwTcZnPRxIG+n58aCasAYMlrghxUYB
jLJ1AumuGzW+ELMkfplqvEumhzQk2odxQqCdjlc6t6Gna1FyrWlTHQqtY+TO+gHHjWAp0+nmCbQR
o3BSnWMdv2IbiZPi55jeYuXF1nzAhiICUlrIm10IdwcpcC/4ZA69keZbaC3WTmSOvel1SgRjL5Cd
O7gd/v0Qp8/Sr/8+xIGI49eP/EezVURT//1CmnqCo9NmwgpJiMuuz9zdKCkZRRHWGcsrZzJpSv83
iezyVNQ43WrzG/1Vfx0EdbTpVZxcfqxXXjBlP8rIMKBZ9L9HMEBnu8uc7f/91WIbhOELRghZ7wJ9
+ptYleC5mMi5eLyJuNexRTfRY6r3rpJQ86YKQar5EwJygxgFaz0lncvwUAk6tCzCdXXfpwgtSDtq
jgZ7E/y063hyNTyVeXjEfxr9P16thc0TK4tNo8f+pyg8ysyyk4aq3SYjgamutynZERXxQEmlvSDF
Lzdov0xkF8md94MmHBUSl0tNtJTvP3WZ4sLP0q4QMQmZn7cSeZF+xqb7SYovw1lG5PO//3xpJ//r
z8FCvi4wmzmgAf5p4einMYs131JvcBzeOz+XD7fJ/WNHks+K9xlsDIscy5yaz3nE3AslkNWzlYxy
Gx2xCYhvehjd/EygVjPS6qFohtyNAvQDtf4VAh5U3zVMDPIf0bTNZXPVGPO99PPo3lXDGiP4MdO6
4qWp4vgskpdEh6AbNln31gvYSGrWJj+wfZyaknJO4hzy0K3OfTy6dxDyuznQ8GSTYz9GrTuRWcv4
nEkZnd3qvYZ5TkFZpqi2EN3Ess6+TIu0344D0xdWAcRRxpQqN3RuH5CF5Xs+idktDuchSnxsXhWq
lnlDU9IM2eYi3g0ai4AxIfxZD+rxG0aEIPXXU0bGy2C7t6WM1Q7JPY9sbVtWxMekShVdLQeopsCq
/CNM50EMkheTL8ky6nPtBkCNTPudouSmsiWeX+LN9oblthfal2xBS/esO3A9BzZk9x5N93rZZ1as
nPPSPrpLrdRXupNfjPI0WhSjJCF1a02DgECB6s21lH3tm8NzlzHXyYSOUDcXMYzPbkzTG7FdbJ6J
cYyXRkpIQW7lOFV0JK2U6V5VumOu6wUjWsruFl3Tzm18m9xwFISlUYXrkS3/PaRtlNXp+L/JrP9F
y2rN/jBhm/YiWP+nXReHVzfVtT3dLDt9tqtCvcix2rSATQisC22P3R6DkFDhAtioovpXlHr+AU/b
b7IOST+ng/X6768aTMv/oii0LJq6aIhNDEe28U8zIk0AY4AKJm61ob6AeL5plIqfp/lQh1GxBf/S
beSQIJzs5IcxdsZVHRPMT1oQX2bZSa3VTymFyJAgtR8k+q5dkFJPDKM/UI9A1K+JECauNPlBiYMm
nuyYMVP5XYn7V7NxC1QXLfXAJntV7aw60KDZCLIYsQ95VCPbjQMq66wnJd+SQmwx1aO2bHMGTNaK
taaRXkXFH3xMtCUj+y2tB+1EPBgJoREtOUePr3joypODogDIVn3oYhigyBbIb82u+HIn0jSeO/tO
VA2LySnvH0PU/BE3Hc2ZpECwMlN8TDgYGzdp1M1URM/YrruzJoDppqaFlFiFzbCcggATzCYhmmtH
2y2FJn5sxtHFObmiyIUvGQEF4saRvliMWXDnI44FaQd8S8Xv/MPXjN9c7M8O00RIf+bY1S2TdBkR
4QyNCw1/cuK6EpiBfA/gx4b1wLNuBs22mksAzXxYViQoZ09BaYc3K+s+aGAXB6H1nJG6uG/V4dds
2qItnwTPPpTxvR2/Bm16LRFWId2MryZ5m0dir3oym1xxV6X7k9zn+LicSa3GLTubUYxM9yL9o8rI
xrIbkCs1l9C+5yrehEPv79oeBIfva9TQiujTwR0f63MoPJy9r7IHZHSkmC4QmbK6tVZQvJpGKY52
nKPVLd36rKmwRSQcxzcAzfeJcgSfnkOkZbuWU2+BC2BES/syIMfcEsE2mBx+rOCGzvSkanBijJnV
1FabsHLig9u6xj5RBvLrR/qwoUEmWYzb+gkcrkckIxL/gPfFDpuCViQNL7K7mpBi2gVk1A+kkNxM
Jy695QWNadAfRz58QlQTRzkYKHtKK9c9iej6YHRD+A4x1jNEV+FeH7HyBnW/qhFLvpgx3LesC6hW
M8yhsKOgQ2YP4T6Va5yZYU9wks522g73qJc+qZKAvTt7LpmGJ4q/bIlntqJpIiuoRVLfNLNNvMRi
A577JOOIKjsVShEcVeg9YKDc02+EYvHzwBb5GbTxxSrYGJEv524Qi5hUSaEyTYEfX3wW/axAmvxX
AjbWG0b70AWS2Mu8WmVsvPZ52M6vjnWKVjXw2qCNnlrIGsd8ZDM85uCSigDTQRQJObdpj0kN9mn5
cZsacNTeA77jf8fvLmmI1Ml9oFNGKhzOy9Cc2l1lUNeBZBMQ5sb4HgzFtZb0CMXwiGireo7f6Tc3
TvSbP9/K9Ol7IxFCs4bylo7k0pvs+DHip7bsQy8y/TjY1Eyqzsj2gaslnitNwJ5hQoWuVPhPBnui
F2Cv4gG9TtTRGlVIRz/h0KdNkqGva/NNOYNIli6QPgsc0qJx1gqLZMK6Ju1XWKLhU0RARBa9ryBu
x2urSAJfo9DYV/NH35CVl6pV7BVq+iOQeXxaDrX0o1ON93Ld9GqEHbh9a1w9utW9AYtKVcs1TEkk
BznLvC6ue2+0K3MdOnZ17PPqseiOl4MM1fcuhPcXW9O1jklsBNTZ7fTGZ8QoSIxcVNZTV47bTi//
GEwzuExZbV3ctvxAKE4DvXVqr44B3CTkJlzmFnQ+lOfetoONm1HggXVrP+V9nONChHO7nCaU+JTZ
Uq3y7l8jvEKdX4l3ojG0HRCmaeWqAQXJCW3FfFhU3s3nvL/6LgvVA1nV/JGr8VXAuUAXneWYEGLb
pEGdtLdK20esTq9+1rBQon5C50R5UWL5Zw0oHAD/myEvpavkwy/L5gG0QW/KtdIQ+FI9ubrqX62k
8q8JQDgnaiuQOQzbUYi9qug1ytG0up9qiQ3ANB416b/ZCEuV9gsjRlEPX8VNWCNrWY/uoTUIJBMl
oOOuZQc1ZVZ6CmwwiPbUdttGOD6pNe3dyazqoklIm3BSXqHaTNcM17ww62knJds5ZxK955LPuxG2
3py0+dDWkXrIM2NvBnb3og1ltZoimrAhEYEPkplYbkeHDHvippnrX6avf/haF5yKiHWn2wbfw3m4
7zufkO+csMl5uG8F/KpGk6RHLoYOIZ8DRCvYqU1kqLRpIPXlbI0TSx5JZnPH/rgUULkiPiX5XzcQ
6099yqZyaYDUPeF4YYBiGxJGficduN4WKpdLkkcW6nJmsQwtm7Ma+hb6iDWe+J61bWKDplgaFAhD
qfJHaGEai7HHnKPbojkkE14nwq7+RenCtSx7+cCImB4Q/mSrjqrNOhRpe3EIYrshD0SRBJlt+dUv
/DZc0Oo1Ee8jwtlFGDnnDBXZSJGodl4zqgn7Vi+GGyh5AJGZo+wcv6iIFqiORmolwIj0aR/W7Qmb
KRF/AlDLNpktT9IPd0nqt8cgsJiwyyokng3L85YEp+KqIQrdJFXZkvmXube8bLNLlEt27dOxVpT2
exzm9kqy5tlqtNcYjvrxuhyaTERUi9dhQQ555I/FJQ3L4sJo7pCYZPQA/NXC+1KtwSDHah0ghJ8P
ulHZXoaHYbV0w2c8sNeH7rgBG0Ja5IjnACxnsh2UiD5cD/VK7/U/YBqx3CFwuktxXziEqfLOmo9K
rb0FHxBFKgyBxtNAPq5gfT56U7p7SV3hHUIJTcjZ6qTBRxN8Ddu6b+Q+qPMODATVa+ouxCga+1GN
JFtB949O59vHS/U9JhINuL5uYnPWw3DfRhBE8Zt0doDsSULKcpI0AhU4Bpsq1elpGCaOyDz9kcWj
3Jk5YZsBAVCe2kfxGWDFukOfsBVglXadpidHar0V4ehFsm/bsdwsgSOVgP9eNsNn3SKwY4e/rMLs
Opc3HOtHC2Xz4hJwLQpNZN5RsREPkBTo/vvJXyttPedQavUpG1Tq4xbwRH6ZKxVQ9NHV3XuDN8de
Tar70HJSruedLUVG0DfQ+GgCAdkPs8r9VqcVnxZV01nFW1u+fa/Jl72XeqytDEZwoeX2yU0McUqt
W+AS2xPhpKl0R0I/VQi9WzaYjk3DtGsrFos/kR6W56Q/5GSkfpsaFP7UwmkczRvsPkzeG9YFL4U2
T+kjtawEO4Myy06FHrW7AJYrwCmhE1lmy6s7yk1ZCOuXo1cRRDwyB22GI6IUzEPH4pQYP2JkQ/U5
SJqPAQ7BdLdZMa2Xi9iY1M84Sbp1gP7p0TjDrRyL8aDpBHEgsTdwi05XvvT2JcPRdyRLMwO5sAk6
G/WD8k4m+Kk2oSKllU27jjVeZepr6njR3UQ9/qhnhxBMQ2Gjl63k4F/LiV3/2kI0fgNOXVF2JjR6
aYrYCGnnCs5T6GcXrUIxGDb6d2NyhpOd011oU5YjiDnjnTXW/iojRhKqNIfe7A0P9+iwKpnKyM4b
wr0R1gJ6klBOKkkXO1ZhT/QBisPkzm59pWPKpkhAjForq5XW2s0JdZa1ry1ru0icktJHqZwkd1fk
4YvSaz9brdHOYDCKXW73LckaVuyZg13v6KH756AZfywjxzDreaN+PCYRS2PXOi0mJptAjxVUeWZ/
MzWn42AU7VMrd1Qa5tS/znzvTC40iuTjqiWR/NAyMW1cSBVnOua/bdXvvUKOYq+oZDpAMYr3eUqd
ptRURm2jml4IwEhZ88Tdb188fOyyG9I99Bvpocch9rXfce8f0OQyvapme+6QaT75okoJKy7T43Ka
Vkl+smA9Zb71gSOyeht0f/I6K8vPwZDqdN6ZcqdW4vuACp7pVrfSxm549l2FDCRVvDWpXUMUxRjA
crW7swWLddwAqt27vD7W206Et5UA95cwKIMXOqXj7CTMZNJ4sWIQx5E3kpoMgIllKbUsqtRqH5uJ
uKHWG+5C5s3BTvTPcNZ1LoepJPbJqovzMoAZrKo606g8UU7NZVRRuIJ9XWu9qz9lEWjWJmIWSZqO
ZFD62QmdYcTHUFs63nTcGv7vMeaH0zXtz950zJUaM6gVajN5hTPQNR/G8Xm5BTpe+VPrZUI5O6eN
JS6j4/6Gwu4+oOevbEv2BzfoRk+zg/GzL2yvtTTzbZRcplVht8eaPmMddTpp2mxLHV25YxFodxrx
wnu2p8EJrnt8sgrN3+mJLq7UeLBq9XPmq1YMB7Js8lfVDK4JLu7v/dTq68YcwZeZIz4z4hihI0rl
Uy3OFnTJB9fXRWnS4uswkc2zVvOk9hh0WGEUmTxMY6GRDNl9jPqkXSLTV299D0SiM8Wlz5ILXhpx
WM7kfJfedQZ9nQJ0ieM4K1jL0UmEqv7KcI7GsRHhSU379OoEztPiCCKG+Ta4DboPpxf7gQGC3G9m
goLe5mFBczXzKWkZZ7hAV4Qt/XrxlXWmpa0NK+e7bQ1gN3XSbUSr2JjGTZKaxZQ9IY6ojmZiRFtp
0qfN6ak0XSPNDW3FdOfGFbLNFk2YXtFdKXr7OmbRiJR4NMBkjQDA7B7adtNqZ1fUKvJn8TI5eekJ
ZHvgMUV0YylP2WD+PlsnUp6Emh4zhRArJ3HtFfYZImVJ6cFwyIZniqlGxplLKok+oSAHxCQrod/q
osGF3smfZQ4ZkN4dEgtHaCzXEgxXNDmyrZXI5BxQtDcw8Cw9cYjEa2Qs1OYqpmY3tqNjJrCuToOm
fUx19Bn5OnvdYNSeHRYTXALyB7hXrFUQxy+dbdy0kV2+mzUB2wXW+ISPBmsLzOPa1oN+lpalENgh
gOqqEz9j4CxXvoqpbZlt6T1NbJZRJjCmhEoq1yIqjZ/kGVe6WT7ojEUb6yPMu/I9Gofwppv57x4Z
ZZjRYmSXieYUKe0N4bdOmKki2Vk11nNhV5TAkt7d9WGB/r+Syj6UmbJe/k/TNAmDUt0w3tEd8bIx
Q+fS2miVAhVe7pQyOHdluc7szL8uh7JlbvEjc2tIXGeqNdxbimOImRR2r+y6n5WEDSvTAXaF6Xfb
mFyCNm4hY8lksfh4nFGRW2zFRL5DviTPEd1xniLlRA4PQsIyH5WZD9ugwcs6olJbnLNNib+qtNPr
UAsEqkGhfpvmW2FhTd/iJLhBN39DaSe/LgwLSQfPWgemqzwK0AxIKY3W0+nyrOwhwfoAqnCueHV7
kFrRlYbLLrEzTKiBmV0zHKP4M0KXIoZdEsHAEjSgwXnt6q7YfC0y2lBv5gyTGJgkQiE/rtS3wK8/
YH+XlMMHeW4r7XfmC38b2wlicb9RLopaz6IXFsRqlKrlEZoXr6TOxWtJOpvskleWabnXW61DrVso
l+VfLQeYhNFKQXEyX22/2kZBl46SHJADs8OyE51Ifud3vw+j5IHrp/5FXt9TISioFA24z9oP65OT
qfaZ5OsNl/O06rK+frGL1AG+ivUxjbt5ix7dm0A1ryk9/BDP+6vjRMe24VIvp9p6hhN+WArlE7y4
DXYAc23p+W9TOG25dnLjW9kxzvYIhJ5H55ziQ6d3jX0IjGOVa9YPCS95XdUuFtymoDpdvndT3txD
DdtJkLL6IJypQdfIfcvBOpDaXvztjjEpxRq0Q7JdnjnMTw9jAiQyUjDCsd5pJjXwqRcjtKfRPupu
f/hrNG5og2yCgvFO4nnCedn7myofA6KpkvAkXD/CvM96/wSle9pMszILJ7R9BybbeDnRZptlRbqs
TfU2bg5aaaar5SnLoRzZVcU2CcYO31fhllgCYPGpKzn54bWPq+gioxdWWOKc2x0tZld9wnKoPjUj
LYq8ENGhmD3UgVNoTxSM3oSPmHa5K80zhsuy+G6TBD7TzFQEKXe/rh4L+ayz8MRqJZW75UFk9SnK
eMywuuzdFT/uaOcga/2alFAfJUyZuSc74yBVfIWUzJkuUvTxy2nmh6x1e1iKeaZspTEVD8hN7jUC
k9DNcQjLoQlti2tUsL4W+3HSxjepZ/ZqtER7Xn4kjNGY4TTtpTMp4xpArxMPWJa/IYez3NH5jt7T
qT3adYDsknkdrA9N0pI5l3VsitNHMbCq9qzfZqk2fYJ6a7aN8JZHUwkZWO/o53WBeqCnpr05cpBb
NFDVNmSJ+pbQPdzwDJLZ+bC7CCuRahnNcdTUalUm/Jy/DkVHpE4RQoaY7yMm7TlSFXuP4pYVZkBj
NE/DcKNyte/QLhLpgnJAwepzxWxyqMM+blAKMPfGDB6FxWRN7oB51AJjOxlK9+Y02B5D9FVeSmDS
yW4xHRp+6R9YT7wTiaLfIgVQF3LTEauA1T8rlf2CpL7EKkRnkzXOVWmS9yAqSXJkQ3sM5Ji1p+U8
VxSmwZSsc/J5/X0amJVfrkNau8fWSIpjYfc6guhsTVUnzOFdixxRDX9DmhZq/OVm0XSUUpgdO4+K
3A9dy/IjMKAMbTcCq9VynvVa9nWnxayWzLCgP8//evpfz1nu+/rXKapab7AaevNKlR+j+ZCTJXpc
TrFF88eWc+Du7p83aRhy719PXR7/unO5Gc9vb7ml1ma2UVuUqinV94RvUeZHdX4DX7fmt/u30/kB
cHb/+eh/nS5PgRXEX6CLCZ8IAPHX31r+TGi5I3EDdJPEvoHd3Ztmdgw1hw/nbzeXt7+cL4dyfpO9
rHkSqvjsuNxJQxWGma1rm3+8keV0ecf/+JiWB0hw7Laoyp8o9JZH2SArH8qhSKGb/ue5TzD0DpXP
Pp3XSrgr598KxZY17c314JbEK2djM63F4HbeVJS/hsn6DfwwWsFazXyoThFFdV1UH67v7GieXMnl
zgmvMI9WHFy7TGzynMR4Eq0+bIsOUp3rhJkWrOXI07CzgnZx2r/Zuj9saCM6TL9swliQf9hkXtex
e1dK/SPKte/SmZ4rPXpUtDM9wIkfRjm9pf0LVNPftJhfhB4ccicc1qlWs29qaFQhjNzUbRVRZsop
mhLbEWIj1NsX3dYfhd+vpwB2V+GmP3JRvuWhbLZOoW5UXXsrUZStOqW2SUif+2Tiu9tab07aWqs4
OeEq3Yv6uyg1qDHZr9R/INcdwMHYT3YYeG4cPQg+eRY+TLW0/YlAv2U9k7ZrdDbnHEFaaqrb1DW3
QUdYAEW/H6QrCDxXZM5VxV006jX7wGZ+bRJ15yg1imoR88JCuW0toaHdbdRVU9v3GBpIVSn2WWjN
vkrtbjPAXsA84+9lrSGjNbMzpoxdhyRkg8bvMwEzWeRptzfL8LnOKDg1Beq58oOEmGn6ZKWPSd4e
nluF8PSst4E7i+280j+A97hKdLQ2uVXM67Sa4BJS0TdETlw5bWMlsHeO1q8cFY2RCQpe74J7MFlH
NgbPSvk7GHoejDp/5eT6o5ldIJ31HMTyTFbYXuvQuqFlCF/pAPCZkFweO+EfQBR64ANFGg/UhbTZ
K3iPsNWTzshnStj7Y17hhK3+Ys1M/tA+w/I8xm3xWwj9rRP0MPWdY7YHbDMX06yrjfOu7MYQFXtQ
q8VGH05+Oj2pRvziohPnxQM9KihAulR4vXIIPtERdTgNVwRP0XNzJRIl54lgxiO18WofpU9sd8pV
1uafiSF/ZPB0W9UOt2XzowmHE8W4s+oW4dZtU3ujI1rXKn0ThjqF6VChipUSw5tpD8MZwrU9lKAa
+FlXPTi0wtyyrd/YU/SRmIm56lEUraKUEl2d76YooPcGc723c8J6TOFNdrNx7YSPbXzxmxaPU8xE
PCRMOvw5XLtOlG+FRTjQ7E6LnTMoS5LSkVo1TfN7qoNzHQN2SAEl0wKJbgwRGyN6QSmwadFNVS2W
yAGbI2EuyE5ieYOuXqGgTm9M3gcmmzbgt5wEBmUiy//t2GONMkina5gAT3lfxqe0jCYiIeYhTo+d
YEIgSLmoDIwdy0VGvGUsHMRggZifn/R1c7n3b09YxkUkcZGXuiRNTHpZHZcDyorq2CTFwVDzdrcM
i8uUtgz8f50ut5b7lkf/p9NiHP0/p5K//p0esqdpcWWv/7rvr3+sdsCPmkLsKwt+Y9kZ5bGeD8up
kWQY1Zc7l/Pl0EVhdUQTsso6Kz4oA/KkVTTP1mONQGW1zNlf5/FQzNpgZqDlzr8eac2emNbCvP3j
/q8/ttw5GkSG/e2PfT3UdcKivhCQBTn/j193DqzsGZytYt31dXmc6OP/7bDc1/zXA4IEAlSh7bbJ
22mNazf8GX6WMsDzHf7yDQpLkeuO3ywE4EAnac1BA6zfCQ3o/S20lXAPHGK4VJD+vUrUBM/Z3ffe
1m6OkdLmIjZqYxmjfmDx66/0ph12i+mYnBLY6hUkaiVyqBBNs+i4UnRSREe1vhaom1fCHR2AO+VT
PUh3O4nBOCjJYN6tUtmOUAwARSRoWtE9QHo3Tl+il5nNswTgwhooLgjTVfJteR565OaW++4fdMKt
vZa5r4Mfkzgzsqev1brYobgbrxU9IaAJ6VsZVgjJ25DaEAfiDLWwNu9NWe3TAelpk0aX9lvW1t/R
DPc0nKs3N6T/JX2lPSVQyAGEiMGLstlEbumspv0yRVmvdOsKtt2x1FvA3bEynivL2pdt6hmG0lzY
gMR3U2mie8n2r2gzsnLLqTsXtEfH+JvSmGsYdLjuqCqh7swcysRmvJNG1B+i+L1JMapgogovempb
Hng7QtLm0q3Z2rGHswSX57ydoeCiXXqXbt9cX08SgMKd1b4OAWUnLsDnyK3wn1utvVaNCqrprFkn
n8gtauc9cz8cMW9mfDPfo9yLViD22TC15tWmqOA10N23qginh6j0BDZifBcushifujGFuIlfvtT2
amHWwO7dnjSDUd7DehAbuJhkT7WRPOJao4GTyNVSsE7T4FcQVtnVLcgriV1iiDSTdqaiOs+J//Ap
Nf0h9fhzQhT8Tn4A7CVibjZ2FVZrF8/mi6Vqf1Db8M9hqJZPqLC8KIYQQbYZ3Qw2N7c8ekVPC45F
cYeNhhluNyY2zeCJlyvhMx16xVRWUzVO225OeUyhRXvW2CMlpIS3Sty6Oc5Q1qPgkgEjSoKB018V
OSg7M3addQnnYSvVGppc5lHBrruKBTuSty3up3FHCa/ftFP7m/DeYWs/NGgW93DSfugYt7yFnykS
DGeBn7MOaYi3i0tm/SRpR3bfbJqJEbSSCwmPVRaC5cA/XCuzYyC3vNTR7F+55bxowAoCzX0fc0jg
pZ+ja5nAvmclk18u2o0+2sMdFe6vTkVypw1jtqL97lC9LsRujEcU3yEtrDDqjzVTCwQfrd/Vc/qr
0z/FTkLPdDaW+IXz1AtbuYU9KohMUXdWABl9aArtOFhZvzP6I0Rd7VIEuX5ZbunmwOVJuWoDZ3ut
EY57qZrOvyy3GmTf59hlrRkDyBGyoV82H2wTb4vaaYHnkF68n0ZMug4L06/ClshYZhSmoqxcKlOe
kpbGgSC1yvPtkULg8LPrp+6tsLuHWkzxRYXP4VGvL+6hERX30n8uFCsHAM49iQHGpHOAFigaxN5i
tiHYVQVgxHbLlRFSfW+aUux1AxND3gzWypzC7Al/UO7zNbLXPJhoK89R0Kf3EuzMLMwPdn+dEkdG
kclpGfT4kW4MIuI2bWleHTdy9pYo9HMWO/p5cmrqY3WebRfpXq0yxMCb35eglpIYaWvbB6wPZaDS
IezeFb1x/LVgbfoVhdZZtQrByAXK6uY/TTTaW/CvFD5MozukQJYqX3cxYBfuqmnLi6xsn9wR+qg9
dshVaol6ryvpp2RZexyzoV41GRVnvl/GQpVmLWKHrS/MyVNnhoEtGZqgfR6NrFLPWhzQfalZTE+q
jsgmR5itORPxWKplrSsL7tKIn21DqfEqsiq/06lwcGPbLqGU+CVlUKk7/hUWaMmL7VnEoYHjKSWo
nFXjdO7OIqBrS+tbQRtO0diiyLc2cy3aRagZd0g1adbNVmviH/88+HxDpln6Rz2pCqKxyWYZWrX3
pDaYjxQclsDS46J4zzpNvjQJfiUTmZOW199j8t23SmugKGtSfcUeL7iUmRFs9Nrq9nrFXgg7nHuM
h14+gmnMD646A1Lm09Gq7W0wxJTTWwIbJxSm78utAu/FO1otPrfeZKyFsOllfc9vrCOtzdPcia5K
lUFMaH0ND5YjGD9z42KUToaDHt6aCGsHh6MeXouQV5Q6U7NJ6Rz9oFivj7BXOpPgbylXQ1Yav3rM
Xrr1a4DHiwBBWE9u+WrqARFBIbKVinLBJtJ7QB+IjjZD2zQ7lhEk3EWQfybGpAf482xy0ck3lU6c
CKXjNhM7sK9yC/Q92JmpnOW+JZHyTS1bFgeoJuzSOgfk9O6YVcmnn92ViQs+dQiKZk9Oan5yh4ae
TlWkdMSmwRs0I9toRu1unDI0Thar+tFKtbNSNDWcxgpgCOKtMYFTaJbty0BD7VQa43BX2Fysxiq7
K3Hn/8wbJLmvTYkkf+E9YcNYicoY7o2VZO9pK431OLjtLatCgx7x/N7iJH+0rv8CChDWDTNPXWPK
rDu9ulkFO2HEVuWHHjwaG1JeZ4TZPRbpSukskMdNDLWPbKUDUBJnHYzoQVSL6Ud7o9/e7tvYcD0r
tdRTpcLT0jAabpV4uCkxg1HeudaWHHZUDbOBgao3Cxif3tp8ZVR1uDNiq7xA+hjvYx1nCMWVfqtk
YUGQSlC+BxIvK6HuHQoVmIuUixlxepntZGB06B7CZqMw2WZhpMxwPRhYiXs2e+UPbE7mS90J/Smg
MjgbF/hU6H0WqR0+wiqwz0QNDausHvF5A03wwGLOyLeCJiDmcDuvsqNmVqyB5uWCIhh8I123UCPa
D3exHwk8gPGITb/kP/4sy23dqQi2ZgUszaPhpLrSudftx7JkyRMkLG5soFPQbf/gm+l3Ls0fi/mv
UtCzpkF0NCU11lWE+3UFyT7aVgVccoWG9zaVIHS+siJDifolx1RDyesDBPOXDptCvb1upEVpFmJz
xAb9oApiLHPHovpug2TvfXEJ58Nyq0HvsPZJtNyos7dP6Ea/dTQqKq3CDGXMDdgILdPa8mnGe7LB
X6nOsiliEH6q+bcaX8nrNKCbn3z9XYkGNMtVeGQUIX2tdIfbUKe0++GQE0DbbTCz4+ViPDnPm6Ko
pNSvcykQ0MsharkukGytVCuriOAMxCvZW5c5gDKe+vFTDFzkdSTELQoabc/OMVsphP2tBN699yw2
KZJO6lalT7dZBOv27J2xUv9p+XTlbLckvPn4H6ydWXPb1paF/8qtvOM25qGrcx84kyIlippsv6As
W8E8z/j1/Z1DJ7KdVNIPXalCESMZiwTO2XutbwFNqU5NMyzRCbYX/iXS5URWzEn37TtDONja0jzX
hq7d8CsftoEoQxa2DX6IFjf/Oor2ZvXaQb6ra6IV0tUK/IT4EEVmwSX2ErzBYtXzW2tRQr5BMkNB
2EjpgRF+bjx1Bq7PPHaM17p3t7PU4hgBeJ1eqI3yL61RwcirU+2Cxj2mnoEGtm76+CaD3bNVBoJD
O61SYengtb4z2nBeK7ZFajPdpcbvjadGtZobJzkr6PvmMoWDVaOQQ+aghJuxZPwQts0Lj8XT4Kfp
xuzafqWJ7l3rGuiBPdRnfAr5r06Y0usIX2QaY/MSijpxbYJis/NLQP7AkUi/OwnqGawOnw0oiYWE
93R+V25dYVPgnzs6NVU5gISmkV1U6pcu9Nx71ATdIYUHRNbgcMKV/Ulp8RqnDQKDyImeLNHJTLpi
PjTyB4twJF/YgEFyBHdPlVK5qGKVaEujr4UGPngrVIjjUWlblccFhCAf8SHO3uP1dNRNGHT94BiJ
51WYZO3eLmZ6rbpWrvXB6zajQEnGoygJGNUhaGfujW1V7H2TulAKWS5DBwxoM1wxDWEapxhvknED
a1NkuggG3UT4ILdPvymRueP7bxywwn3WPuZehKYJazEdGh2/DI3rfSCK+QiDSGxtLe3Q1CpgVB93
rpvn/jJ2PMQcSfgWhUDEFOyhK4npSygFQxgCROW3BcG7VkPsL4DOMWHulIZmS/I4Lr8hKD/PE42M
uRjuk7lEk5cM5UtvGl+5+4ZxfJ+GNo9Zt8iW81QO912kGYtsRM5oj9pzq/s+Dm2wE4nnpbvCYSgf
jXOCOJOsLETm4tYf3UBgfdGs2rvLBB9Z6GlRPS0ThYlCO382/OFjnJf1g+KGD6aHVaRupuylSMxN
bVCf1Pu2W/mRfx4CF+qHHxKc6KVQ4/qifki4Ed5M7kcN4v5CIbQLiWM8L2NIgEfkxU/qTMDPyleC
5ql1tFfxs3rstaHbZlVW7IRsFqjAjdnwnCipQDyrGfWxpiN3XhuT8a7rB+fcaxE+JXeFZ4rue4tf
Kc55rnlO+xpcQMCSEGmrrvGAVSZ7CBV9E3Z+svJ8btFmUzb3Y93sSgO/CraKU5AQdIK8Nd1msTkt
Ky+qd2pqxwcPI7acfDt1Oi+ZVMUnrRDOmiKj2ZpZ9bLwrHmDQbhq1SddNE4NZe53hhi1yodGPRcb
jSf/vnBGcz0wT3no0xFYM38jVUE8UfjcYZ0KDbZqPyej4tyWZjoe/LJ7ltGJcmE2hOH5jX+RaUSd
lUZI7ZR2OakpT/NsnoyFEqqEYKP0vK0zaBDADCbqnq2xsEJm22XJfLnTqKPTYUc0zdhy7gPUBTZ3
q4gq34awMmfnITddksH6ec5K5VIrb3BuQyJKKcKXrnIO4npXmeGwdqdk0zKuO8bMLLgdjqmLI9J+
TEVbnqzKYjlgL0ZqnMQb21BhNAMvX3QDkFuDYRm3FQgDVCfWU+AO+4EYhlUau9azbreYLjqvT3Zo
kUzoErp51/MMXeimXi7HOgz4Z0DJIheVWW6yysqWQBXdQxRRQVVK0L9a3sOq1mb7Ki/zQHXa5aMe
J+3ZC4Go4TTlCWYG9qLi+feZPuKSgJQNDDIeeuJO0pX8tKZUPLMZQngVQxezjV0qyQnDAdekcsH8
lvYDSpCrDx0xRnygkQhqUCzihsgdpdVvgeKmywLqQbPseL5DqLc/wj9zjZWtW9YONnS0Lqch3JtJ
haTST2PS79z14PefsbBdrEptbi2CWBOKpWuLHpRrzt6uUuw9fLP8nE/GW+9mK9tuQwDA8ckAaTHo
OLbFI9gbKagUfiFyS/HxVT2MryZpFl1TWUdKNfdoTEe0E5p1dPN5BNFSvxqD5T1kTMNdj+Ds0o9c
nAdBdqdQ/F8BZqxXvpiwNPFrr1vh7Qj4Moqb+UNavwy+gyMM8XHEjZBEBn/XKIeCqcQRvmpeT6uh
t8sVBnpq425VPRQ1thP+sbLU8Q8FCtnV2KjLNuSvPbs6wJLIXHmm16yp5i3NIXfWiZ+Fa6zyGEQY
Jjm9pW14yKCWMIplqKEuVUfd23ROyfcfMsS6six7RVLFwqJ6SFEEURCIGjzZqQFMY+whwUZavaZT
FRL1gR4Cd6C3iI36nn8r71CpSEm9GsccrYUZPZEH+QHL784k01BXFBLAYkhKHjUEMBz1aRjoUUwl
N+NBrAJs+wc7558TZWwy5lWT5zmjOfdPqQJpEs421W+LqDsUPPr84lPKNkhqHWZ0V0jPUo8YmZly
yDKu9WrJ16/e6B6sDiy+f28506Qv90ffLg12w7SQf2ryvx99uzo5FnpMsOxdWOW3yKaUrR3TOU7U
9gJnRdsUFw3fwrL0VYJE4c/iLnCUN4rxT6Ye54+kt8RnB0iOXAtUKGyVmdgL6TzI0/nOn9IttlZE
qzlQf9+eoDzwnPpsIoYxUnvcuTCfkDbmJ0+d9a95xHjXz1YIMFSC1Ub/mPs0cmApqc++ob0YCsBQ
uiMfwra3jllm9+SyBoiaVG3fZoN5pvVrLQw5LU39TRcHCi5Ty8bN49ZHQ7HKZYq/9NjNFjYZ7mI8
Rs6m0YePALuamzBvftNzhrlzNHg3oTXZZ2Wy4CYOY/RK4fLFp/tnNQ8NEqSDOVAmmkIr/9RT3gr2
cuYGxbfYx0q7c90gO1GX3wYdY3H+J1D7iCmJl95SyC+uCz+xdl3t1EihKKcWDgErUx09dyVfVD0o
HxieKQvGs18xkI5kaEXeBiuAuyETDgR85T+ZabgWPtQTGlBzYSWRtx7dADiHKDZPleJ90aKvcV6t
y1S96Gpb3zsjZXU1xJhBGF6k1jhMqFIpoY7OY3CbSzAM2AA7m9IhmNF94Cn84wlN9mCMygP1gn6R
aXF9Kue2PslXRgjHqnVs5AqjUq3rwPVOUzXsWjz81cKMzXyv5yMmnHypalP0xcfxQbHA3uk8cG9G
vGGXv/9Wu3+mOjgGIgkM6SoYVM/7CY7LWNFvZ1OFeo7Rd4E4J14wY+4AWLAARMcwCU/Y2UaIRUBG
v+2yycD/Uhirq9C/IC1h6XT+By8CnRSWANTsGV2SayGV+aSnaXJqNe+cpjU9O2d20cjm1sM4dRBe
uKuEqA7x7hK0dNVy9n3wZIxNujNJOdh0GFdWNQOZRVtrZO8a/l0F1XbPSMd+qHM2U4iZ1Ko5eipF
Fc3dYLEwUaOgDVVTEpwY7j66nm4ciiqktwzlUVPNFy8a23U4jkz0RCDkbN5GYIdiyyA5LKEv24DA
Pfp1wTNzKSlT+aDtgsl69ZEdk6HA5IzhW3xnZkQSJK90Nc2zLdwbjDXCFZKjaUUqjdC46fVjTRnv
0JOEyof1g33iYTkNCtxi8LirNTz2fsX7hZtuhn/IuMgtFwgDcKyZyIzyyOULpyj/BPPgDvqz6xw4
GIMvND1wm1xb/ymQY6YhhFcFaFCDF0Prpm5vuKG6wQpFXcUMkUyUZbRzFKfcIS2DtTLFpyg1JkbN
megurdwOzraCpGAtq6G5XpQrp69JHbSj7l5p7mpV6/ZaGqbLsHNPitVqL6BmDNKwo+bGrbJPDdVB
9M+W458Lo4tWbmrvVR4zK0oB/YOOLuWesu0yTkuY/rU6LGSdsG9WeV2XVHNBhylRdYrMWr9tojZb
+4TrukDWdarmJwUAqutPTAFogtOb94KVHZbGluLkTJ2I6BhRD/D6bjxcv8lkrNDLCkv1yXfUbJtO
c7aexeroOdlWEIrMyMeay5AgpJaIltr5QEz31lJV/znILVjfkP02TBmGfZsSACXhWHJhJCYNCQ/e
rQ21SH7yFo/C2kvDYiuDDsqy+g1OdX6pqS/z3GcAPXai9GMFxpJEdeV5ntN4gzDS29jZNK00u463
epTi5LLdL1c5K+lPSzJmiz3CDqpBevx1rqDLjjVhB3ktLKVBFC+qvmnv+aaeaaG3N1BCQnwLzVPA
NAxd+E1RlM1yKK3sMqTD/TRqzSWJeEzVoqgggPGREbg39EAUpOvh3k469P2Zrj8FUbBX0E0v6Gwo
Kw8/EeWk5URz4AaqDc2AdD6qCQiscPqiEtPHuN0uNrH12e89+6a0xt/SNky5UzREZSDpf42ineWm
z4LvdQDQqR75yr6giSvXsRlkz0E0fUX367/5CFCdKTyT+JiM9xgDknU7l+6pVawv1BExgfnzx6Jg
bgZY9turIoqyczGj/nLh69EbKXetVOFN2QXHwnSveP6qZ/y/hLpLQUssDD/2lmnkEFvklRjCKrhu
lT5ik1BHnLOtfqDj4pxkt6guenOvxVbNxMRV91VR+LfziMqtnxDklkjeAS4mb/Ho+bsibG+pyo74
c5OvzNc/yhFBkQPaRIdCyYj+SSKqShWJSUHjrCG4eMitrHQX10b7EDRZfdTT+nVW5gEVa04VsEhN
6rjQasOqupDDUl4UHdI5N+vyNPrzhWcCHvHQ/xzo6ZsvknDkopnG21obotu+q5x7bwLIS/VzRx8F
sLMH8N/2snpnVh6GF2BBC5Vpz0ZyIcfM1ZbIPuD2jTst99XHCEnQparqtWp1H8lfEW41ExGhF9gU
FShQ1vEXYGnpKeubE4UYZX/9YXThb4ilLGxGlKAqZaZfS8/rkxfppzzE4eAPJDmEAhxKvazZVyo/
kzB+UwUWwwpywKJxcJhFhbpq83sbm+Yumoz6yHeEKDbfWA5ViqpUtZ7HuFXxA8DSpnhGgdNRX9PM
8i4G5MlAwKAUe+qPeqc94l3jbwdX8lzNfnzbz/y+OlBLeWBnF89X9o650iiHvRFy0zCaL5NVC0b9
pI/PTd/nT0w7gWDg41P8gHFJAJo4pwJ0Qy4A0yWfMEpZOdawQlbAcBDFWICpCE7fEu/TroZmos5B
Du6Cm7S+DlAbrAySUo4tcoCN0WstnCBxNxtRnBgmg5LKzj9Am1wPI6XjCNKqLHwZStohRUs+wMN1
lrpwMNiUuclGGU96YNO2CltkddpHfCL2PpRejUojSQ6Js1X7Txr18DsJTnB7uBS46Za0HRAuB8rS
UnvyCKNMvcsDD1ggdkLXydq7Up1fFOjlJ0mAHaZMWchDx6b2FpY5Rny7Jt5iNkxcwvqws3VwVwGd
0+WYY2K8/u1CMkkp2T5bGYZBN9CNY50AxWBoy8zXPo8qStGKZG7aAFb00ucQtB21eTOU3zpzEOHQ
WnSLsAwrrkkIVTWMI51M3aVqi3YubIr6HsZFubF6RcjLDG3VN3r10gbgQ5v8g+L7Bi5qBp9FwD9s
YQS/RSX6fMURjIgpC5FHO5SFxjE8F2l0bmG539Q69Zm4QigomIWWYBZGXUQ7lGK1JB60VpNsHT0n
A7o9//2wTvsTssMh+c8yoMnorm2rlvHjXMWv3IZEtMy4C7PYOwRm8aT4o0u7RmNU39Kai0Vnycio
MXlzbN17nYMiH7dnUj0P2O4+DmH9+A+fyRBv+sMEyqXw6YHmsUzLg/j1E0GszLqpn3Ow1HC/i5UM
Ly3N7uwpnrk1xSNSLtJg7QdddKsGhrnNRqgHANWm26RB5g3MTlqM8mJnwAS8NpCmVnvzZov7Abwp
BAuhigtGWZsETtAZnLqT0zvFGu8jIzuYxMvZHawjwG34wVNymdpcRLn3/ikJ6Oj2Ks2VeHjjK+Ke
NJuxocnD6KTF1WLyLfdotx7NN4h7tYb+zxjxOnUKUn57ss2z3pndjc1YnhvcUzZBoFRy0CHTPJ0a
I+j2nWp8jpN4uvXUcJuI5JfS9+JjG8LAFpoRCaM30ZZ5erzXfWcPHavEE/jMOM4HqD+R/OW62Iho
VSz1DvJGWlbLQrmokd0/tfmkn/yJpF2vJR8lnsiEnbvPShjW52BUL1D1y9WQ9DgUAhvmZD9vxx5Q
MwDpcK+YxUUptJn2qIfdFV3MAoSSCSQMpJPrJuuy6kIcCNAE65p6VOqcZBfGjeFwaBNzLGsVdgRZ
kBdibLUs7nEP6trjyDDWX1BzuWW8aeP4jqyl2prRh57i4souwN5RvZuMInzIHcSC1UQ+oFr526AN
Sd1B9oSfyUjG7EOAOajN6EbFTZ1uZnWuP3a1QmJCVm4QIFj8EX/3SVZDo/0Tp+lPEyXyRekjgofT
PN0k3fHHX9QcRI1SgMI6I5kKlgBzEIj6vUK7NSto7g7poh/aDooEdV0ZyKnbEK0dbeupJZKXCmp+
mc0I1pUPNO4T0DR2spXQyyaw9N3f/9bkp/nxp2ZAxTFUm7mdxu/t55+akfhG2RTZ2ZlsC0OF5u2b
NDGEXat/sDwQR1nW6OSF1vFqVEx80JifrCR8zt30sxxVaRQWlSDObxILBJrRqYALzSbbq7DKSPvp
P5R6yXRXDc11ZXrunTIXJ88KohON02FlpMyUYHwg0jC4R0pT3Dw0wXEwPAirE9rYfG539C5NXHzk
Jhf4ekpH+RhjSeqcYSMfTk3ttneNHz/gHAAfp0YnrWbeJRcmwtN9GngfNAMsMB54btxCGSKBlYag
VspXclsfF9r6H/6Ff+YP6SqFNNsy+S7Y7p+/D2Vl+oFDWfysuEA4o2gwGf7MzVZtKHU0/VjsNG09
iUZsyx3YGLr+wXaz5i60UdwhBUFKQj7ljVnwmzXzcBmCKXqYKWIcoIfgZ0/B+U6ak+wVZ6lQ9zzL
RUdnkqyM8tZzfOLwpnw91pp+aMvy7mulOtW949UH2c+lJHFgaFPfr1x7vKtdgsn8vNzJ/mJRBjuv
GkEHpo5z7+RtRzHFTb80hJ61lbFtKgqEbR4Px061+qMSFO0/MaV+Zi4iLjShLmoEWsOWs+Sz4jus
HFCnTA9QT58ZrWvSaycKUQZKAmOosMUIdk7jVMtmchk3YndfJm55L8u8hk9AfKbV6s4z/gE/qqk/
P6P4XHwow3E13dE0SF4//sz9tlMSd2iGs+H47p3TeP2B474oafBlEvEkchFWHR4jilYy0YowOX9t
xwVFcyq3+YpIo4vt0DrTMT1r4l6HC907RB1FzDyvH6u8tRms5MOKSpJ74iFebRW1e6Jhoq+khKvI
5mPETOBR2lj6wdwaElbHsA1fnPz19JmP87DRrbWclJkd4yU8E9lWkkLkAmTjMsqwkucVnaVBeM2y
UUCeaiXZyVW0BuVOb+GZRifSD8YnWgP4vUqqxZQKje9WJbPAtBFUxiZPojxmOh6iwyaswFU2pNOp
ayVotU2evQ5eld9HGV04VpRCQVTOi0D0XHRDz7clVQDqJxskPM2NKSUqg6Xdq8IPKJV7VOvNVanb
suAEfLazqBJoCKo1JMK7oK+aC+S/Na6DU0zZYWuN9cUWoJDe60CLzjirfFyntHk8qho4glcTKH3i
CZTnIWEmgYadSaqJ3NLpCNH4+/uCLZ4D3995+QI51Kwtw7ZUw1J/5pI1GdHYWVRMZ3g4cFrC8TTZ
+seh9oeVp6P5NiPnlrmeLJpQbfY2jUmdVvZ3eP4VJxsV40rF/b4fkPpuwuAp1cg6sVvkyXbbvlHe
LLAazcMdFJGnaKS9K4VQWUS0nZU+5DLgwarQbmZNjI3T9c8iPGeN5BEPh2ImN8TiJjfyVRsnxVaJ
0R2apcfIhZ5TTyV0N9HfXpYVPAEqua8hHvVNnPG3k2EZl8aAUYY8TQWMwHfTNVysOaWrf+5qOqKd
QQ3aPBo9vW3AKI9hNH7m78SktLVO/Habu5mK6hCEI6kzSriMRFkOn6NzkH+J//oy/nfwVjCOnoIi
b/7zP6x/IQq7ZnbY/rT6n8cCeET2P+KcP4758Yz/nKIveJGL39q/PWr7Vtx+zt6anw/64cq8+7dP
t/rcfv5hBWtiRNWge6uny1vTpa38FPx/iCP/rzv/9Sav8jiVb7/+8qXo8lZcLaCr/Mu3Xfuvv/5i
cMv6r+8v/22f+Py//rL8nH/++vnn498+N+2vvyiW/m8qgZajqqpDw4WOxi//Gt7kLoY9v/wrL+o2
/PUX1/i3ZtKf4AbOIN5UbZ6NTdGJXab2b1tAghmQ2mKH9cvvn+SHP9j7H/BfeUehJcrb5tdfoCv9
CMc0HRfvMvdXOj/iYcGH+vF2nPFnL3PTDV4UhTELrueejvC18awj6P1j5fc913gBa0OwNH130Z+u
p2+HjYm+bhyeqsQvF+c2sxApk/kIRL5NV76ZxLTjx/Chbe1c7pVrlih1FJRTvjsiafrrEXKnPGww
pnRF9GF0vYZ8h4JSWNZtSltxbkYqkjdCgI6JjKjsby+RdG3RCGX7LHPQc7ru6Cx7BSvl1PvmDkI3
Md+x3okKAe5sq59qdGtivVdu48pr7pH7gO6yKMZjMiezQFjTB6YU28mi7iJLChE/rKUWWOlB7kWy
cpmUSFvncQ2rvw/dB6cgcNMNi5SujOY8IIfMCBRqsuveAZ/hRelOcp883iuYG5TkeRwGs3UfIF14
W93S8LCh9bibYlA3tQICMChqZs/oM3G2iHXN+YuXchcVp/ogX02RheNMrl9fDuIqnryKfCmvmrg+
AJ1m8lb9oGQ7tZqxcOmFeQYcT1srUYdbMDFXBmAsQIBZFi4YsDnrNC3AZ4BZ3luBi0YhjRi0FlOz
aSnu3WuJRudiysenwkNZznt1n4a6eyzH0MOFQxhLW8NUKM1gq3X9nURAObVG2aMJmqNaj3dy7Yo+
cPRabgoEKEpuN7yyOaK9v/tp0x8nmnqLkX+e2lvNyfu12lTZsUAjf5qYk6yaeeg/0JE/SdVoYiuX
uB2zl/dDwfCgXUxRF4WV33+ggsWEMnW+1rp3QSyCIEafz2WfNSd7cOuTbmX2tk7bz3LtfXtT5Eis
EF4N9hxdD1XnchgXuThVHodg47cx9+rtOHjs6K1JWY245zc9+D5mZKZ3a5OeA+XFi1fDrPevbVVC
tqzbT8jk9TXNQoCmWRZdvBgCPn3B/tUO6w9KnhePKSOvnVt0zsZsW++lKLWtPOD92n1i88FK8x+u
XSHFWXQpXq2ZB8CmjR1CGUw8+p2bzMeJnMpVANfi1Qacp5ngmzy6F3NMN9PNbO8O8jwKI0COtxSo
pnVtBToxrKV+QKL07ZXcJhcAUS18Jn9xzJgmHbTO4c7NfH0tu19pOIW31WDdMyGyH+SmptXguWXR
rRKr1oOqpWToRaa+lqsU88Jbb3Tuw4SdRTnMh8GGGtJEVKFJviDvNtUPhRJ4BTYiqLKytOJEPUAO
sTvLDB3rsFiVu7XU6OzNH3vktuvu6zUGDAo7JVKCV43i48xn+2TRYMMkp7X0nr35WA++t0o6bfhY
asW2qZXoq+JjtLGKsXuIU8vfEj067/xJ7y6dm9EVFof8eDW1UdoTpIMZdjlU/KCz+o+NV0Iw6ofT
ROr2loCv3cyFXhUvhqLlWv5J5RWR6oxTatFnxtd401ONeaZnqWxnwqa33qyLIo1GxaVtjzClbqus
hZDX15BeiNba+UVQYJdQ83vcJYFs4jla/W1TbMA9wMkh949Ry/2sg+COVhKkXUVCRSniz+QruVAy
tVqOAS53GV3xvkOuWp7zBTrzcDVcJV1GCE5uoKYWeY+I8pxTGabk/sj106zHzuk9D/L9IHmin2BN
6JLI/XaOPNDK8xvCLl+IkFrkZl++xmTILcvUdu/C1LX2wxTlW+JszYdIseGZUfT6imv/eiwUhu+P
jWyt2ZBSeZeHxUEOXOWCG/B4ikeR70gXJyB5A/u72Cb3RuJVKPf2uR0cpiG7nhtNGejtbPAJJ5V7
YKNc91hRfTDVgYzCBo9hFcKE9DvTn5fyZUpLUVvLXXKh4nZMF9dDTYS48qD33d8dfj0yULxq3XSl
ybN3bC8yXEPN4nzhWGl7kKsJJpczOKSlXJOLGnQoSW2BvezqKVry7VMQ80f2nd7wXE1d3f2Y6kj6
TCdpjy7cwMcest+IP+ajUVGk9Is1d9pIyGabJ2Kl8PIr9ieTUJqVHw4FrP8IXFtbPcjtWswzOS26
4dgGPUJWZKaWOJ78rnzpuIp98t1hOhdjTuxHOdqfiCgxFuGc5Xdj7MZ3GXfYRTk6lzIv9lTi/aOl
BOUe8RjRU4F/9MUmp1D94/uqfCW3UdSji9Ncj5Jny+Pl4v2oyp4uFETrndyO78y4sbOZdFlAyRTg
YP4q/a4Cx/ISdfa0pZDvbylGTc9O6BOIUW+HwNjaRtZlX+IXH0YPEk07ps1gheukpzSioALeBJ7b
fRJxiR7icl0dkw027HjPKC4jC5NYF0pYn20kmUpbnZxkwEWQ80FazbyMQPSP3th/7MkCubRiEUzg
66aSBNW6JKqcpF8ouEqo3NALpocnFkHosVG+DJUmXmeVrVIB/333zwdG8nC7gmqSmtUXwHrzoteJ
aXJhzvhI2jWd37ZrL0L0Yv4CkAlIcW/Ri4zxtTy6K5zfj55hB24VDaNoUYalvzDurNsrQ5dQaaIk
GMbJVU2o2xt3AiSLOv9Pe2axWx5Tk67GCLG+k+c6GcIVxp8/XCuXATjylLJnjCaPvG7ktk/k8DB6
ezzOG7t30i+00pyFNU7zua/hZ2S5YqzJfoLGlzNEGqrseoTvWNlN4hdHWXooe+RnLvQ/wJeo7bFs
KfehtjRymiAoFYdul+GaXsqdf3UCQbPKfaxRm1fUE4LuHZD99pg3TnucZ0Mgog1IsmJV7pALImy6
6+r7jlQcgtkwYgBC2Nr7VeSO99XBhY6ykOuaVdyAaEdg+Mf13o+Tp7U6jg3ap6faUs9u6Q43TJ74
yzs+32ODPNJVF6rj2XUmCGoz95R6nvu1DcYQChVeTaJBP+DC6s+akkWPiD83PjKyF8rY6sFmVr50
xFFuZdWr0vW0vdwb0Zf3wwT5+hzodKLns9mgv9YIk76xfIu5Nyrf66Ls26+alrToAmP7ukl1hetH
HpfnisM/oDiaD2zdDGb1NXTGdqMCZ830rtoSIB53e3nEPMM52nhh8e0QeRmD+skuruabK/zbMT6V
WJ5AqiPiDWcz9zb4LuzjnJL6Mg4h3cUgg/sYut1rjLx8K/fiPe+q1VB+Kurh27nXy133yjPAKtwp
JXh/1EbDQYtAUCB5Xso1uRhQ7RzkqxhCy/XVX20LxV55CEEbERZK7kErTW9B9Ik9Bb/6bBFEFbuu
r5PCOVQdSMS4d+YjdUf16Grhs63jpZdr79t1sfOnbXVghwuaxdrmfUdvdurx/TT5Sm6D5zguLLqG
6//DwUWiwOTSDWslD/7pzae2bG6SGqG3T/xaBvn5k+rjt7X0mZZ6p6qXQfOeKjjDnyY88gCneudA
cLt5LpF2q46TCg7Fq9YwfmJY+m0VmNJoLWqRykg75HqIWQ2Dhc8S97ZFv1qe9lfbZO5pK06Fj8qY
mqk72oChWSdF2l5/J1NNzGBFattRDaODW/n0hlqBO2zK4dFBsnUjf05yIU8Fov3tVLnNV0z1ODIK
kScVVUvIS9jPqNILunau3W5LpzdeZtrK3GRN9xbAWPncNR9qsdkFUXWMKNxRf48wXPxxklzVdXId
fziJ83Sv0g5JMJeU6xvRfdNwOu37yvw6loi2AoIzft9Dm/dGHiMXndWYC9trxxWKpO93XC8jtl1P
Vrqyugl7FteTTa9ct7TPloYFlLQ0kT0WQ2M95pomPIm5uqYWaz0aAHj3pmGCGhKrZRQaJydwP8pj
tYYkujol416ceT1gstZ+Fg0YjMTFBjUUHHzjKFf/P94KQEiAQPUa/Sfz/6pw+pYESN3gtkg8c//d
pj9iAg2lalZIGOKVPOt9IQ+mJ1UcsGzg5v8xV1CuR2V8vfD7XvlKnvqFCMhxWeZZt0YFomCDESEQ
wVx4R6eOuFNbBlQdpC0L+XKe3XE5gPNcy+OupySJ6x0VL1jKbfI4uZCBu3bEYCjJmm790w5B3X5/
D3msL50K4i3f30fuCNr2E8VxWOKe4ywadFDH65dV/81Xk+hZwRd/5/Qe8ZjiS1sjfNmavgFPTnyl
eZj81UlBFQ97WpFvtSj443buH2FtmifHHF+i2uofpezfMRadUcfXlXpoXmEMpSe5i8F7sYqpwWzl
qk5RbCevdd2L4lFeS67JC3KtNAb9It8rS/pX4t4XIneNOMmygsXFx1YNbsAwmxDMQqtsdOWxc0xu
FOHQ7MsW+N7QgfzRFOFLMcLkqTdre2NZU7lOQy1+gruPD3RAoClXVbfrka+F5EGIvaQXlrdd3r3I
UytT7++pKqIZ5UJuEAdPoHvFcfKN7C7CW0Yfu7ajw+wMwdnsSHxqVQ0SH+C32FHso1fAFxOb5HZf
RBbpgowjt8nDuBkAFcKYREub4xLY5Kd8Rtw/Fe5qdohGKYViTroQEa/dlGXmneSmri3KI0kkz3Kf
XMiT3AhBgVwlO7O5hLV5EyWue5owjZ2irkNrvYhdECa4jJjT2wGWIaH8kat8kvD7VTeJlo2Q5vmx
dvtd0fhbqfb70qyu/9j/FJVZR7N1OrumqQlJ/E+V2RojmJ3GQ/1MrvGEsJp8xrDrPtRmNO4AEwPr
rfTpU8nc3zGc7oOv2MPO0qAwxIgAP9kcTy/z2/Hv2388vhLX6YNi+tTy/P7peHn9P95XXp+It2/H
i+s7pZOsDFcd90VW58cwLqmcEtbxocyTGVSUN+6TbEYnBVU+Jtn3MbMjOqWg/xdyu68lE20P8hbk
WfpcfoblVp17QtYfwnaEpsDFjIFyFQHKgrHGKpgKB0sbgUEu88wXjyxnsRn4HMOvYCTyUbxlOY31
igG+upkszT28UybBgdg3SF0QqmHPkIsrs1K+HKbkk4Dd7X7eofOHWM9aWy7fqZV6hn3XypkTBKrK
YNWagTT0RvZiodpb1D4SG4px+QuTXWZA8/iU2o2Nz6y8yM16H8Ppo1yxVJIpfyEed15HgIa28hqU
f0lJysLkJPfWSbJKzK9J3SPimQpmLlXr/i9l57XcOLJ06ydCBLy5pRFFUq7ddE/fIKbHwHuPpz8f
EhqBW9Oz939uKqrSFSiRAKoqc60cLBca6v6VInvSZhUELhLvl4Hg+kcgDRgHcxdxKPTkzNAAH37m
UHbsRlW1+ReQya2y44E4HOxBbWHkSDtS/g2WY4Vv6rtUi5yXEMg+XtT94FGv27OI4s7FLmimfZtk
2tM6nDrA24YanlZSR6FrIl/1RawlPiw97XGTbXNIeLEL/DF8jPrqvInEYZknmgftab28dZ5heL0W
MXacbtpzuPMUswklWOLBAvKcL6jinZv2LXQujFN7Iukw5gjkPsRws9lcRLYaL87S62AIuYeCY3W4
ibfZ5VaWXty+PRhhMVMM1tTDQfUtXli0srwGqgkMF0Xs5VWa3Jxee32fobkZLzaruXiKORBo5XXM
1TtP6c37d3KxmFmC/A9SPc1cWPO2c1fuR5bDT8Xiddi1yGj33t2PIgvkMm8cfeqJqXOo924R/4DY
zeG1nhMAORmIJkU9lpAgHEQmjVdq3mVSxl82kfRK/U+Oa9vnTWz3A8sqiUhBzJibD/VYW5/iuelO
gPmTDlkq5qesq9wX8pYO9jyk9R4EqGznD25/5YTr58YtVN6mGKceZYqbcZ5Dx1OroBaToi2Y39JE
gPpceGa+ytiJrT/UZptcOHUEZnoZvpPJUBTiK3YS6meyzVfmGAowW6ycYrgu1+2rBjjDtOxTFrJx
GTut8yhjV3XzPbzu9VGGM1Sa1Ld5zepyY52aA5hIYu6RDXFkNw3K9XAJ9J8zSOzV8d0MawgR6ssm
qvgRhkJkovS++l33ux8GQOsAruXNQwsy50VAJ6RRl6y+YraVO5IoJ5BZfYPc0CIEMG7pdmO1etgk
/DkHsyuCU2wP5MMNWuSeloBZWekXS+J7AyWaW5w1WD10T1GznzWKbtPKY1G2UARIU6jVg1WV9ZOM
xEJXzFeLyrTDTz0bK+8ssq759N+f31R5/OP3wt+YbDabrA2e4vp7FkoXdoqubJwvtuf/aWVW259V
e3SuVL8b4SGnFhvMfbs4KonjXGsw3a+i7jwS5u9uLFVn77fTcIV6qwNsZAlBOrHzOhZHCbHq2ULh
UIMdrN06j6gimzqy8zZHmph/TW5X3s2VCnDXdgX1pP49x2athpxu1CDp52yG1DvekaLzVNinKfWT
h3rhSchK2NWl907mK1O7gzpjJlELY7HL+6i6m3teAtj4Uq/+W6P3pEeBsIOw16Ftg5WKvI03tfRM
RZ+VfaiU6pW3VQgXlHQYKt5Eln5YVI+h5funVegNxryGF/sQsO+L6bsHh2qRx3QkVxnkrv7XOsvq
vVbUKtR+qgEPbnQGYqX7dQFev0uNtDvJkJI8qq1d70sdKsY1r6MHNnXIi56zK2UWS4FNcepmCLba
KcyuysCp8c7uKP/aibSAB9bZUxFvvgpudGLQLL5Wqbc7iH4WwPSaUmeJJXNw4k2obbxNJT2xEa0M
byI2nE9Z/pzv/7vd5vZuDlGIbP0IMpMIgzLhwNdp/pLRqpXu+tFuBKuB42cQNHRkuoC5Dxib81sM
TRh4ckt1xcz2nwm86m7sXec3Tit+00s9/zQBaXpp7Gw8srTMHihUqE/KmPywu8w9C9WPMoc5SDgw
2UWGGe5Etim6NP8RhyT6ikhogVwnKM4puJc7Ts+yl02xxPUKwK71yfUpzm2dD8JlxccBnyFWHmUU
x2X7UoEc1VgWyJXsLvaQCHrfxD5enIBbH09DTg2iOIii9HkDAGFKOW5xjT5vOQPPB7KQyePX4hwK
BD19dNsmfdTajlIqbf6uLaJNzhZOdjOsgKHba3mZHzc7MR4cFz4mCQU16557DIkMS6jNTpQFKdpH
kN+5zR7qv5IomjjDtYD46CfnOXQb92PVNcE9tVvDPhMty5GX3IuHR8qJXbK7O+usd+BTiLE05G0F
u9zt6qsMfai4r3Pf/i4OhRe4H3UDvBInMpuzWHicyTzGRv+4xWhmANHaJNJOisNFRJPZLBmD+82C
rC4XYGSQuQzCfQjAHwl1gAEMahoaKunS3TaW3tb8DxtRi/UaZxu/C7ENpfevdpqRftNSiCt/ZlbW
7etVz0r0AxhfStwUxXyQRtFK62E0AzhfZDwq7dcunIzTO5OgbslHC3Wsmxkmr7iP2Yn9O8oW6p1M
TaZqD3WnetgUMuU23HzN6tugs16WWTbxOrWM+f26x7A2Xi92M6SUpNm7akEpl9LAGKck5Unvbf1L
ZE6vQzARNHYLKs40Yx+Y/25On00DuOCuLihRZSTyqgKu+b8/qjXhH/+PV1sOzihX4Q1RJbeK5ML/
TIIit8Zkp7OcvgA66ZKpnzzXmaUDAk3pbZ/lxQe/yiAnzZrp0jlG/EhRqbr8aMbPLofpYLSNxu+h
QY1QbJp/mam5V4Pfs9TMrqZxsJrUvvhRll3DpOdUZwo4J5auCMXs3RCGQO71IhT15i0ywHwlculF
876BhnFfLSlQ0vQJ/IgHR1KgFIsK+cDV5ruqG3+QBcbrtWg281JsNuFkzh+KtAdCd4kINmSwb7Wa
s0RAWEKrzS7r7vMcUH267EMvcr0m9VC2pqWRbew3+00kvTe5xJEQb/ItTi575FPbfoqXOcVCbMVr
kXP2nV2iuB/3ug20Gg/+/CqNkv/deyeLo9Yrdkmq0FJPhLlJonw/68VhFSaK7aIq59dIPx+vthJb
ooi96/Xe2eRN5zb82yWJyTrlIvOysgQgghoQLSii6wAK09p0OTn67PEwpjjz7+6mz738t7YfkrtN
1EZ6eH0XRrTvZJ0EjfT8f+Tiap79j1WhA826QVIjiYRk7OtLndRNmnlWa2YXznA8gsbUTf7naQaJ
P7fTpjtsELWQG37pKEK7V7Q8TU4CW5u0w3Aqau93wPWqV2Pq9IBQ9Y3xi1LW5b0ECJ2Qsqq4rHZ9
44NdlZJ4uIeJB2g1XYeyJWlgAlt6pRal9yGHNTuKTTEUoaidhbt19qZHGb0PI3ari2eN6X0bLhiI
VLFdqsJ7FmA0v1GNR42iwHmnGL8niTY93IjExOVY8hRx1AMETGGueGqbr8gCwKF2ccktclOsQWWc
5X8UbjgBJrfMQ7UcWYCjbb9G5R20BHgtK68+q++Tq3I64ZlN+DwoZnloq3T+Nvr+SwW97p/aUN2R
jTf9lqucV+k+SAt1E/knYDyms51Gr04JANffdN99AWrr9wRU2bOxHDWSvuBrMD0JUptIQFvgeFG6
bjjnhyxQOH5ebMVmUEL7QRkX7uLedXnHg+z1QJ04RRZmOTUwxyQgbUhXX8bSA6/0tbfJSBw62tRe
nkU5t1CpSW+NJeN/dN+ZSmynq54aY1JPNy7b9NUUAPlAlvspVdOSREa7ZMuKEwhw8XhCw7z8xCvo
bBzaENRHM1P7uwqgZw1OTMxFz2eDm7Yd2bgMnA9toNTkkrcJYORsGD/pASAx7M1Q0TsVI7lJrqKe
qfsDf2QZBlEKWL6dHqZscqC4YLQ6L/BLcZU9rhv4Q2e6+5HNBmgIIEI4RVOVw3wTVFVwzHr4A1jS
hRCULxsCdeKAHbSMg5EVf2z79kGPgbW8GQ9aUvO1gao66Mfv8QjSRaSAPqJylLWvF1zboW2+k2xb
f+xLKNoSjX+yoLTlfndjz+rkxl6dqz/HQIElk/2t5t42KG4pLIdkHjN6nJzutcn9AjhgGQNtCsJP
AaawDN8ZbkPdaUtQNTmie2eXlFq5MI0ywQjNzJ7dMAr6RXgzjegpG492Xd/6d9ulbDNsMvY5Sf8z
v/izmt3lbk05n6LXvOWDz+6VC8kD6SarTLSgAjz5XmRewe/sQJNNF/rLhLMwsVMAofN2s3MuXVN9
Xk1aL+EfPunTUSL7PuFbtQoeFTiGAy127i3wDY9pV1r7siun715jfIPkGLSWzIB1wEgsUCOMVa6o
8EsEOfLN3sE+BHF2te/4ne5Jp6xKs3nKFVh2IMP0SPT4Cj0C3zC4majC5XgL0Jryjm8VUAd2ZX4l
+ZTnkhq1b05iZQf2q1NOacd9qejtPYfsu7kxY5bxpvVcGpH766wCIVo4nv8hqWb7ToXthcddQG6E
kejg3yjZR4iAwKX3ffdXvxrP1kKTKYRYQRF8H7h7kGiFKM3YAuHoPTgKkaYBpu9zFUdXYOqUg92W
LogARf2Y6X712LdGf+dMZr0bIiWi0nQRWjH0dtQ5afe6H/6A+9s9Z1MJOJos/uJl8bctFNfVIos/
sdsWhWJbjf6trWiXRaX5tgBd3Q2QZcRW1qNb8LfFKvdA5lfe7HoBa3uLJ4tUWZ++iycWdeV2+7bM
QG10Mm7RSxNogKgkzrmehleJaS9sEHMSc7du/FIFWoHf0OaRl/AjsQf3vyJIRNtnI4W/PK9aLHWz
331j+DIpwXiVPU3Z3dxEms29ZxlSMj2AVRS/DofFYRuKP5yUr9o13H/6auC+AMbUguMMVZoL0XPa
Pw4qKbdLcVi0MNJCEpKfoLSm+GoZioJU5ITqME4qRCYNjMN32Qh+3Sr6O9Dm9K+BxpL8qjY2/uSE
Ub0UYeI8sanNRpkXu9+jYDyqWmf/4TXtX3k3BF8MkrzuIifWVtMwTG5MgWpdTRuLM9LNNJ0656kh
q+vQVdO7qGLqkw16JxcQRcAH8gwY9ttCYQbNjPojVTvKEiGBvosyxmVlcLN6uFls/Lwr8YqSr/gW
al2WyDJF4mVbFwDFZmeU3Ogsnb+rX8ykaI7WJ2l4L/+lK5rmMWlT61Pm2jF8BhwtizLLbeOJgvkb
+zmuf/HKqHmMz+7ZXHB9kzr+ohpq+6LrmsvS8CunweVXm5zQJx9syp0YuU2agfBkJsdwqcaoByMA
Aq53z+MwF19dO/8C71z7ElqF+2VOv4nPPMBkJSE6BcycRvPrUxvoJ8cYzL9ar71nq3H8jeTvYO9F
qfmxgSD1Ts9agwPl2mVPfgRqLKcMXGkafzd3jvVbjbv3t7sfxtN7d8OdqdbrPGWnsH+RBIN/0bTK
c8m0c4v72q+6Ffp/Fb7ZUFebgbtBmqPYNXXX7WIATdqd0BnC9ag+jY5G3gzlg7A1gV5emt+MEKQJ
0S2j1TJrV52MDJ3jcAhenqE52b9PghwDN+MwDObgJfNRchk3E71PYY7lXUComDe59ESpqsYe0BaT
3HE2wmHlAIJ2T/KBYYAzM5jaUdN/dceeNCHeM20r8P9M69/V0Iv/SIulaHvs60+9Yep3/BHCa2cq
8F5DzHQkj+PGp2x/pDBw/xEvPl0PljYF8yo3pyEK55c6SLKjZ4b5Xbp8+wa7zx65/X8V/nYRsQdK
TlTrPQ3LNzbKffA8AbZd7VsqXsU+Igf+AFGxfjRUMoSVKvk8LN8r1dWDS1eVPoyIfOs8vc8psnCi
e9GC/0RJf2Iqj6Lthj+sKte/vIUQqcVS/cKbhr8XH6128mMIiew936xPPWzK56GDCrWte+Mx5ygI
JAESomF2ZB0gQlFrQO8+NiB8UcDi3ItcRKKUJtN891KRLvdOvtlG+mAfWj2f99uM6zwyXqJTMOLc
9+ak3gcwO3xWGxck1wQGm6UX1AnETf/ZU1T1Vcah+2tPNag26YbuO8kNr2z2nG004C20LAi0Rbh2
RTr0ClLpArq5twpg9GQkzRbi5y5ipCpKc02jtASfBdjoQB+aZz5s81zZAOgXHiyVUh/Zs7R4lt6m
EDvx2BR9BqKMDLdQJEh7J1Fsxu/m2Iy3UDL5Nq+hgVuhx2ZznbSjlOKnnRN/GW4HfX/Ued360kaR
aKQ2OzO7+As+AoldLAN8Ns3isxBD1BQPzLxxt4NxEYi/dLaKJ9/OtPPUTi/dgmu+yaUHAc0feVP2
Z7hKk+BwA67Vl3FwMH2TkuCyoX48AUlkU68AXGKzdv9TPXU1gE9Ugoe/FyPcQWHVzhc4dF+baUzm
izU0lxLcthNZri0A6otW7NaxDrTR6iLWm/pdGLH7eYjRnLuMslkmEycxlWEChzKIhF13Alwh29cc
Qp1SJ1E+NJnlf3D15Kko1fhRRiFgXS8NSHNikC9WJMH/EVCwlP4W69ETN46GXVi+ceZShysYMEWs
Q1wejQb88ShEJtpNUSgp6c0idHzz1RoKMjJFN2Hpm8a9DKVZ8WWS6EXVdG5idXUySM+cdyB0Oo/1
0hiBmZ19eyZNq3AeRU7uA9UwMi5VmKvUMqkgCsP4Rk1J/uonsrL9y3Lz4bumandWXHrfMrKdj73a
GUvWoP6i1mCXSeo6IHgLlr97Y2FFzf+wkBhGWti7aOQtszbZ4Snn8BJ7uXsxrcG9AAv72ps7f8wp
D/h7LGoxfCfz82HKd6KWRl/iSC8AngFy4mW8dkU6k5qxd9sQQrJt2jCicu5m/DbtjUxsJMTNlDeX
eTOdWG2NXDFcxRVknuVXkffvZlyFy7Q3EdX6qLRkviaQz1MYOCTVY1tG5bgDG7O/VJ5zJzIfgGKS
lLvqkb0AZ9c7+bQfnEl7tBZimtIqNLTwrvWpdxU5XOPwJbEhMO0ikNEvvE9ewiTm+F6M126QudbR
0jVn9y6WDKXJioIXd04oYHtbIi6NRJCJjVzZgyeWna25q3KQ1Dv7Ik0HRdJxzJKQlEbD5n+eQVch
3c0GkHhLuxehsRjdjAvXLQlXhoCEiMMav49YG061X6cUiNr1pclNkHiXxs+mB0tLnAcRCZxMS9ld
13awBy+gHiJfrJp/isRx1mL4txfTxWpzfAu/iqhEOgNhztZIoqtPia/3ABJTwVDOgfYEnf2s7yjM
1J7K+GiqVvo0mymEhfmidRMIX4IpgYBZhOIiYdw6+xiElnkW1zXKrGXDWfOaz+K7hhFjlYU3BXBJ
cXczHfVg9iM5pqtIXCR81/XlsbNyGIw1SLn6wrDuDbYeL62yvGu1/ZRyPurAGqcuzTo2erjjblQy
Fi+xlIZcCcDltWGi7Iv/nSP//5rcK8C5jNk8OJParv/7qQb2bLeqbs1u+xJDGrDHsF59gP55/Tpt
epHdTCnj0dOmg0HF/f4mGz4M8wfHKMESp94kkHIjYNk+6Jm7oGkuifR5XCXHTLdUcBWWGhVtMjI4
3suHtWSFKoz0oU95XVMpbyal1lFesjoLPnTgl0DGDhCryKQxexJjtSr+S0bFYqZw83xM2W4Up81U
N7/nTmU+b5ZtHnw0rEy/bpaVEsBzCevZvZiJQuX3APou1yLxRQG8OnAi/3ItddQrpOrV83odjZ7C
MC5uXIOpBQC6Zq5xr8YtmGolFF6Xjnpkc28GJhyqSzPbPirperZVwhMMS8nlxkFU6zinBJX0zOyr
yCYJumreh1p1It2am6lk/vVS5KrE6GZSuYi6rpP96CRfGx9OTm2Mql/bicoOn5vNc6AWPPFb74vI
U6C7jt3swYU7q+Wvef7XWJXz16CqAdgK8hwae7z7xduy61dvTVe+iPnQaDPvdB+1yc/3rQ2EKgXY
7XCtpav6+rJDwrhM2BzJ+hb9tAg3jZea+imb1KcblzZSNH+/2bz3XgOlXvgnD+j0TtQyzarYxvYU
1dwLlhm3ad9mvLnSagqbo99pYCWVoKRR6FFBQMhXbKdXLOY5pDuJLF/qNjYTGW7NZgLcCb7b+J1N
FXtgmNoxW9lLQGk8taP8Y21lhk21xbHiVDvGQdic6pq8ebJ6OEQKc526Ua8BKXVBjgcMz4gPq97Q
tPjZ9qLh3sVrF4Zs4FM8xYpR5wVQD2u0ZZA8N7HdQk7dT/ezzhvv6pyS4+xR2HeGDbUsOB5wOKkz
qaS6VpnVHWyFMohVSMUeBr1bpTCsivHqsrZgdmbh3WrZDk10VZPhDyPT3WMystMpzRphtfmn1xph
lUuEHlT/3tUgJFuu6Z/O60WsFyRXnLC8OMxKMlMC1HKHuxOQv1lx8sdo5rAALH2+AE3yax/73UWU
0oDSbAKLBbKZayncB+usyJeqhlM4TZRlLh7O0Eb8TVOqP49q0nCu08YZuKqUDc+DWT9I47Kr/rBU
cj5UtUsmrnRXzWKt1ClFxkM0tDc+otbanhze1X2xDBssfx5oiS4+a3DVS9erAHLEOAJk2iufogK4
IskrJCsQYrelkSFos3c2JxAk5pHQKCJpdN2Aom6IYcF9sxWF2DWlfcfK37zGifmn584+tbu8f4eR
5zxKz7YrjbsnbJObApBJ3t31qhwuehye2avkPV1ALNeu+EwNP1wRVssr++hm9zBtDsqnZozjx1qL
7wWdZVZtDeDUkCMF1fgCspf2AUi9e30Ba/Gpo/tgMhLoFgiNV93m92b55udm1pXK12OmlMB1k9xm
XaSx3O61N2aeeSMrQzXJAVVHKDadk2jHhkOqve4YHdzIoCc85j41k6wfWJMxElE9t6+9TcY976ur
ufG90ofNo1i8M+tySIpJCh6pN8L/Zoq5LL7VBfVx2q5uzY9mHAY7YFu8z5GmTGw2wXxp1iBpjIar
8JwylO+GWq5bu5ttCvE0JxnetNrm2gBctHPNor55qdoYMLmyU48+yG+/umBvh/Gc/e5YOmQt/82i
cCdvB4rAv8fYLKLW5iW8GYzqx0CFBUsSRecvF3GCw67UFxkGrFF3vdnrXzrAxd5rW5Uts824Xoab
sWi3oUSuh9L4YqtU1Gy+yR+zl+l3289Avu1U4TU8+rP15/HuB2RFYb+LqiI/vfsFNRE4uBC3PMXu
GD+RcWkv8GJBFv8wIGO6V6WUYRlmTtveh7ZHkYU1AZexaIHvK56Ag6ecYTGplvKFdzJxs6ROYsj6
cWfnSnsnoAoTu5N3hj9rO/g9aguEUqoM1XLhORUchhS4RrfxPrEf6R6KMbHv5QSM7KHPnu64L00c
B59ji6Lf5fisjsPwasCaupfhvzmNSmAd2QiLuBX0+SeHDXTZsqmgrfjUBNNydEKNd9GTw6VZQHYN
ts0jzYyUx2wy4QpNQPvdFdrY3mvq8KvIpNlM0sV44V5Leiu5rg6bHeC4ZIFW2XzYZJuvmk3+WR2d
h9VtBsX43GTes0Hx10NU2sED3MnhgwxXWcpBJrRuMOMsJptCepvxz3zJJflQKLl5+ldX8dpiSjgS
xd3TaHQvPw25XISY/cw1sRy20LnzHDftdolKazcHWy2aU1w15sGwY/ukLplppjWah65zrTVRTbQy
1Jb76DaUNLbN+P/LN80j+5Ip6Z+54STNn7mt6xeIR2G7VNKazLHZur+RNZRYkt7Io2DmDKIwLhCw
GWZLtg1uYVQG+4nahj0QTO3868Q+wRzFj2Bo6uOhNXiNyshUh5WpVx9jm+S1HfiA6qOMYVO95Ca7
LiJy4Blc5TKEhos9hoXTHfPOA6lk7cp4Tp3hbBT24888JVAdTe3dgpe0i9wUnkajtQ9SK39TRi/l
8VuzleCXzRRSPN9RExXl9e5nJmuYcBz1c16x66CP86Ma5Jy/k2p8SJo6fAZ+7yNJueEln4eMrZNF
NidgkXh2UB5rRQufRSZN0Vv2CUz9gkX4m7Vi8CcJe3YQUx/qiMTsPwZdHV42N4niNg7s1XpWHpu8
B+KajRSSnaHIKCfnE2dh0ZOMqBnvgZAilVmGhV2YZ350UMQZXfbZHI32Q9ZDwud2DlmTjfXetZz6
+iS2fRfculLv2ImrKN9mnmolfHKHPP/Mvld3eOeu8rBbZzYW93qkmv9tZq+rnLtEyb4La5g0ZtRN
121Y6M54fSeToTbqv1szjFqb7TuzwIeVgTfk5Dae2NR+VP2vXDXd/E/MbiqYHBscLxMmFgpTyVZ7
l6sW2r7acKjU/qL17LsNMPBeqVX/SrZlcAoBar36OgASPyZttMnSCV9c0D/3LAzrYwRD8idwxhJo
f0cIMRgBQk0pSZsWex9o7HuRuYsF+RqrhWYG0Sfon6mAa8Lp3ofC+vpaOwU3IPRkT37l/NUAQvO1
NUmryBpuQDLk1RIKU7OrzkAqcKiZDCTnJNqzlrjWL4CJihQGdvdp0rU1QgJQ5j3kpeZBlBLBnbMK
sFEqlRuSBdYHXO/zzl/FmbPwW/H8k3Gm9Q5g8EBpdjqlhUMXGMea1Ba4hoAkiaP0mhnK8NWIKuD1
ws45G3HsfCCD79Ui08huNfTog9GoFxixQbucZuOsw7mhl3HcHMsMQu6AGmzFX2BcrCnU95a31IEs
eAXj0pR5bZzLuH3voWfD3etfbW696qTA6fzce0oJ10V2rmvFf5ZG5C0QIQACQdkssqmslFULnyAv
1kXwsMldNuwved5+Uxerru/1vRtnGRmzVXrqrRhySd2pPhpwx39UE6tlladaZzbHq49VNO10v9Ce
plTJXkjvcjjFjLuTUKgJiS2nn6Di2OGDWGzyNhkdqA/A/RSztBsNYJks+9hyHneIG53y5aJMH/I2
zAHT8+xvNZWNvefGf0yA3uzgMYw+g/c2n1pzKdaOYu/DWBm8zy0miRfvA99ufpNoetZ4j7Y+pQ/U
reXHfIlWEg1uwvgPo/GobyvC6HNqKSAwZdUfmtF875U8fR7nWfsl4iuSRZnyqQBZ/fOsmfuiy7Rf
Au9Bb8bjDJrNYYomvoFLMyxNPiyINRH5aDIac/dJmd1Xi0SHg6ELOniwRUtukLELAl6JyogdMwkg
mkgJP7N77V6kMFBnaa+OYHJtZYJl1EP/ltQGsFB2sJAdpGQ4Q0AOfG2yjBWreJgy/2EdvoXxGtN5
XGU+JIe7zraM0xa2hlJjR9rzSQer6kPgk6fEBrP6W5Tkd44SKH/OYfwh76vpWzPE1aHq2+C59Yz5
3PqJt9SvvXfKitH/0w7TD605kQtW25p9iqf8r6Y06rNgZwU9NfSK97jBZI0OGSxjw00l6njz3jt8
53ZJFIZ8IdM7L0/NZ/5B5nOT5+nVN+cn6pLN56qxjVU+grp21+pBu98UoqVwnf3L1Fdugoiiba37
iaJlaMP/Ds6ZgvXAVs2dGGyBhgr4D6Uf9d1mKyZaYWpgAo3O8Z3C19qPLnAD/PT+vkzuZ+OT5f72
LrYacvuKI5J3g7IFwEnUYQ0wOpXTSzLj3/7y8efK/bM26vT8Tg4TCTs18fMmLpUovWhN9ssmkghV
ag/HwIHv+J2it6nL683KPm2K9UO6/SFKhwoc57//UGDi6dciJkt1EW1yow5UUj8CKATerltiUBgE
R1DRzO//C3OmwuaVadctSOYt6+KiPmx/KYCcYhhr3IQCuFB/dH3vN7VLgvusDk3qbxZZOGh0628c
kkM7vUiGsNEfVwsLWqd7cqO/iYzdPZ0abjeDTKtUoVC0+uiw+ouj6P91oi2E/0UmE8F6DXIhSyMT
1obzbQs4lt1wSGDNhBS1TB4reBWGXa79EnrUEYrI4LQ5OkFkkZ5Lu31M2DhoDzFEafDYhCMkVZZf
HzX4L3Y3KtFL4/A739WJpR45rQQWZ9NIr3eCK6k543mdWTNJQyfBhugGbB48xeB9XUap7+1Zuf5p
e2Z6kpu+PAjm0T1qLGifu+U5kPdFcTVfqnquLmUFu1OitC+xV7w2qjW/5G7ZshP0t3zsjYRkVCiO
VrNFkXqK8ZyBArU4DgH5T9PS+CUQsV7E0cGmkJkKq/51m0Qclpk6SG+umzzwPEoFlpkkmijC2gHO
CKDhXUhZo+0V88c08qaPnPqMR8MPCv6u6qsM+OgzdDfDk1jk9jRfKCvNdjKUZgxgSlWLrroXL1f3
hw+l82EzYAc9OFF/GBw2GXsUX7UuKh5EpNRkIGdF8llGckFlBDCKSwLM3eYUuxzx5ByniKi3oHPg
JJijieXixWuoyNTw8jCDRxBZ4jvB8whh9xZj+4zb53b66Ryl/e1nzBTyBDYvHxj9veFp1b14KVk1
fuCmvU1canpwUpIQvtllYmnGWL35jHpo6g9VfwZTs3K6a138bjmfbJ1NXn+BxeMQyap39cLqLmPb
TX2MGNbJOEeHrPisGXZ4JeERYL3VWgw74t3rRmMlj5Y2f4bkgkTwvnwJF56Dlt8Z+U2c1MvQs2f1
GYLse2Gp9J2w/8TTcNxpMJZcZOiFjnVOW9vcsc3nlXs1c45amZQvSkA4FZROkpMBw1+Nl3BwMN2L
UmaQcF3/ekHNwCJK6nYCm8wGJ0yDkxTvrKU90ZtwmMhaP2pB/2q0wmMlnVXtijW9S+snKpCeBtcM
ITyBgMSBt+vcqnBbhH0AGhIiaTaCl83MJU3snTx9cxCzCgSWM++VN2ZAesbwcC98MTJF0rFvS3LS
AL5R1FHY6MYXQSYoYnW+N+2y38uwz1042qePAlMgEpAmAMKv1PgCJg3gBJ7zD/so/yim0kRmSd3K
Ev9n9n41aB+xNxeggzV+CAS2XI9rh/GDG8cfu9j0LxYEXNbeNkvS0kh/dziRu+mzo+xfpIHL0b9A
PzLtKsgTDrdG/+znYaisbre6Ldg6Uag6TBpLCwTADx6DJDo6NiU1aqVfrSU5SG9CfW3Ut57IRCt2
74aGB3tnbGhkNy0eP7MTxX+fg9r2j1OVtFCIEKSxJrPaidv/4TLErmwoSUhL/bx9jJ/N+DOZTNGq
HPS08eX/8CE2k7pM+TWsHzk25vvUK87/OoO4SRMEsOaobXWeF7AAbWmaBWQgWBa67O9eWt+Y7kUk
yndmomgEDmDzjXy3OlG68HnVvoXbokhPpthMtvDw+7W7vNab46qV8P/dWWKZKudrava8Xcm7q92m
kJ7pddphmhv3LtLCk9W6VIctOFGUbFRXXSv/uAGF0nuS5cFXuNtksGufkiBXfuZUVJmyV6zY2UGt
Nz7mSyOkt0ULEpFmAr1rKcMjqejjoz7MJkw9ZnM/6PMXKsTil1gt4hfABcpsqGDkSKoPiZerLxGH
6stAxNB3px+qa/1mItJ22HuF4b2InVHO1Z3V82wyjc4+dqEJv+tyY5MmWXqBXuXN4WfqSre5v9XL
3dOJjfgO8D2wz+zIvYNoZ/w6h81ZcwrtRxtPgAeyhHueJ2ipm7CwDm2Tlz/alORNDAYVpKDcc1sQ
3436mXMUjngUS/0x2eUJ3trsW8nzEhwHqz2PmZ99IpX0L/GMkuxHqvvWJ5cU77PMnSvmIHPbhvGP
ufMxsiCo17e5Qa54nRvQtvq5cXnb1tomenYc0jqCGrC8sjJ+UyqN85q67Z/TqkouJsSJUBnlxWd7
0BPoKsnN1wZ9taXKBRLsKXq1VRyr3veq/1F2eP0e0I4Zvtt7GaZU2ByKoKFuZ27B/1q023BqwujG
ePPl9K1/aseFziaBkKmBE+b7qFKo5xo6cEJ2+tRoqcvBH3IDMJ5dk6v1k+u6/YdeyX6vFjm3c8gS
QMW7su7PvlCyyKYE8spr3eP/4+y7mhzHea5/kapESRSlWzmHdrvDxBvVhB0q5/zrv0Oop+Xx7rP7
1nfDIgEQdM/YEgkC53RRwPcJUqi/pB2uCiEGA7a2iy17AFECkpZR8VquosniFxd1TmsrxxHLCVt+
qbM+Mz1ctVUPYCjFwmpImkRZWyay42JN1xDafNe0SGk+ZS47kkOym7W+BZgLn5lsB0jVwgE2pXD2
iC19m31VGeDbRhtMPY0xHWyJY99QMHkqVg5DyKUF1cczA5HZvqsL16MhNahL9L1Oxsbe1UvwWkXC
WDduYBzqLhhX9B+TA7Xs0KohReKXIf0/0bCR6a3x4AOWcJlL2sWYXJG2Ugv9H+bWMgExfWA9GXlZ
7XvuRDuElOrP3eCvU2AZf0NdR7zmwaCfpwAEYg4ws3BbCIXGi09isN2XgSfWoUBR68ZIcvE1HHHf
CH3em+HGT3p5Em6WPkeDuclDeUEl8/hV56BP0MfaBEqFEYNyqgbWpioky7M4A7VF+KYwku5N0Uhw
edIMRyIKZSLfC6DOZmEGQJbTTUBn+0CvVD1qjKYCu2eT16tFkejl3+xm43j4FZbMnT2R2T/5nG3d
U+gOwZms/DrXWmz9fq9KPdROajsUr71aoQte6Qh0Ghbi/QK5rj2wgny2zxrcoHhEpQdmoHTD+6pY
VyF3H6mJ8UN/nDTzqZ/AgrPIa79kICTsziSi6dRLMh3fLtYZoLWMHpuqx4NNlKXugeovPxh25sYr
3j6UqP5HFDTKnpEPD8oAA6VL81DJbNmaazua3M0i67ELFH3ZnnncZc+8SMH2qYXbxUBqIcpSoq4F
52fJDy2v5Mri5XDCpwcf2RQZXxo7ANi6BIFCnRvt1a6bEFfq4BQNC5auEeCLThFjxcfM19Yk1ycr
2o1BAWYoNb/CAVyTWf8xDTPtmHQgUyS/wgYra9MDDBmAeBbq+/XcyyMk5poVcBqTCSg5eTqCmq7N
XECrCrlBGMb8yoGMbyhqsf8/C6Z8mH/4aIanphybmQQgJralBOkKYJlCnu7JktMXR3C+1dVId5Jf
/4EGcUcwZTk6zvSm0FHNbpo2UCHurgmK1DJRCczjl7Y2tykuZlYgHRs+2poEW1SSB1vO9OFjXhfD
2gcI1560nQVYwiph2Jwqre+Xn3PUQT+SEjzIa3+U/Us+9f6rnUpvFvc1ju1RcaUpE16n50wbQClR
OP2zg3MPrmzBjhOXFiLNAzviZRq8UFNaJXh6Cx4D+hsy1woNpPNPswVNErhBWml40uxH6Q7rjhXg
k3inwKSjT8uQqjek2bhdFHTgQaA8r9eLuqINA83pJwnSboljje7G5amRbXnqVEPDApzmALYb+dUy
WbFbTKi32NE0kvWtHe610TgutndmFfkktTOaV7xI3hwvdm/Lqo9hiXLriFbsgTiCK+9lIfrMsW6H
28IIp0ckQE6PAcO70LKDfGvrYRttAi3/C5hyER69MFnspgHVYFY1ggPaF6um1/0NWCAqHAU1lp5H
XDZMbc+3JYolz9RYgfOMg49CGpN8FaqccpydnaPmcn1nxtlpzFvNAgAx0tARcUp9QC3Cpqf8dpJm
DBdB3r0BCLtSc09SmjAgul53qf1SmXX4EOnRtwz5E69WaSWvLnBbB10WzyTKW/zETMtJceFTJa+y
dABPjGJBs3eCK1NNIYIGoeOqWYG7F1zfqpF9Fl610HnKp9BH7RLLHNA8dMFRWNWXOzPcSWoAx2sf
//3nCK7HP3HUHB0cWK5ju65uuEgtv2eomsLC4CFyFj9MZeCup1GYh0D6AEDEdRU1LGdvPRpKELiR
xcyQsdhRggdpkQB0mpkzSEYmoUr/6ERpHlSF/dTlPVLX2gAXlKS+MSdLF+nQG1UhvFpcLH5IVmJP
ujEjBPPvFLOvxcP9H6A+CU0hE6Q3vnn4p5XIZFmEpjVUuCiR8TLmxlPXjD7S3M0HN9KNJ6EaE1l7
BwbWE69o69ewtBU6aIzibI4SWySn5MIUjzTKGciUQYnxAq4kVNi2AcdtHAc95DIhwXIej0x/TzNI
8T+ckEFZac4e+Rj9DmAQ3W6o8cLnKt/SUHmZ1JQycU7ImdmJP+VkZiocwg6l84t96JfxYwaoYdCv
WtV+UdAE3iLfN7AKsV7ckWJZ3yyABB9ZOQiq1YpkJxgOyupDdFPcWV5NuaUpUuAStTjZLQstiwOX
PNSQOQQqGlpzsaGebU3dDjVGLTDrsBJQQ6LjhCzXneHwGkcV2RrHPs9F6s2ZH2qM0kzjSMOB8dE9
oYLCOA7OlB0A2Ok1umEDbpZaMlrMGaK2q2AE/9KoKLJxpOW7SmdXGoEeFGcE6oYZNhoedakBWqa5
B9vV4UYRKRbBxSTKAv9Espgm96FvHEZwNvRqpcUu8SXCljS+nxK1vXWMwNhNU2Y3s6FaKunxkHmb
+L501RviJG7WyGQ24qhlyGEd1iMqDKj4vRsRdBrMTCJb7XexO64zchfp5mN/GKPpEGhNF72AAKD1
QIQst12cgGuBzKn8HYXXKKcAtLE52GZxAR806OM0eQL5ZbMVCdDdcXWg1R7qnbKzZqJKfk3dWcq0
7lK3drG3qynDZWSHI9tNFweDZouinT+cVMoTGZEj6i0yQD5eTCB1729Ei1vLlKDnXT4bTU7t8upM
tjy4AYhMUIYMEJss1BEu5acbUdj75oOPw/ID7hnTbSIL5mWDNMY1zaCmN+zEG8sk2ZEhw3lyIxvQ
u4iqNcHmEJvnCIlGcw+MU88+wuj7RRT7gFVZF1nWnEvni+OYGx0ssCjK4eKpH1EJkbIk9Wg4Tb2D
yAiQIMfJzdYkowbkq8PKR4R7t8icrP5axkF1QnwWDH4jzja6M9ZXsrATEP0UCGsv9m3DETybcIu0
yHjfGMggLiyQgv7+TJ1VxKsqDuSe7KTdx2dfWucSFCindNLafWQ7exrlSsSHwSw8s49b3AVi60oa
akzSUHe0I6vAzSbsycjJQTbrotJpQxMXxTK8d0Fjam6Wxbei2atav5u1RAHG439/EzPrDtHUYQa3
XV04oJh3ha3f58/gMkhrC6M0XlrQj2yQgXrtutH/ibzIfVhKkKx2E2pBgBEcApHrIA1sSLyhveAO
Kg+9uMzWjd/5v+xIP6ROZfwsMuMJtHn9d7PqvoMpuLiA/OGvvG+yiw7OFGTR+jHqyDu5y32AKDvq
yIQaRwTM/WLy3LIsD7qe5s+kaIddANzkp3mAAMjRwCWSt0yyHSQ2hUWSb2MgF3m8Lcw9McRXVvkt
4U5xMnpgFqxwnyqx53iadYZdnyNtfGZ4BoB8DuTbilSedTqwq/K0XRX2JKIV7k60Vec3xrbhpf+E
+gDtqUzzb7ZIylNfVdlW74tqHaq5f/ePiqHneW1Ew9782sZLaUziSlMW97Q6raE+ddY7Ie5SbVZG
28yPOPYuPleFRLYJqiTd6oC7LIIPeWvV6zps/F3A8vCDIcdsW5mo5KNhnAztvnd8HK9KFn5AMgkY
33zbQH4sjGWL1DF90j5ruhoNSfekj2xLOmqcS6Obziv1/fKlsfL02A7FKRz7YQfOKOvYqIaXOSjC
pgRJbrzCf2ab4tlPmryafHOFWiLo476r9D3pEF9Dxg7yhpwNmc3deOq+ATrJ3cz+Zsvfqy3zbpZ0
dCPMkPatliexaMvkv34Zhnm3R2UGMsuYzZkJYlekl91j/VYV4/1U9i/C/iDCRERr31DvCQC5eUXs
hGdqENoBveV910Yq2Bl3R/lpdK8WDQakh6CC5x/mmbJ4GXPgvDdaG81e/9FuXsqKSpwh4XtFRuS8
t1Fjs571hgYQP4QsgM8f28NHhMH9fc8Q9iGMF63Vq3PDx0cCeyHYave3aMZ0oWEN5nNeF/UTmZEI
fJWPC0zMn37I1HHL2TWvcgv0HyytQ9Qva5cmxm8Y2Akglw9AaqlG9lSPT1GYIRF01ABpWkXgFhl4
XO/csEE0imbkQ36oasDu17Fumd7EOJLUtPTFtsBAuctx7wZgjf401EC0QWl7ItcgU9WQDR34l0ir
R0AzR3hFO1J/DMxKfyxNZK1lgZSzbFHkxpCuCjPptiQLw3HA13pUOze8I5IxvW0WWd4k32SHHcYi
WmwXGRhF4nMtFbxYa+CBCkaSdrsYgq0iPf3HU90EzfAtrjue6q7BuY0vrcUt629P9Rg3oNgplMVL
QTUG2FyegrG2zjg7WGfqgQPwdkgK4L5+a1vQts0jZRtGUwgM0ve5uQY6LUSxbkR37iKQx4G6ktnp
Ru9tZHUpN7rskIwtcwub78R/CMrsc1Nr/LXVDPeZh72n85G/YgvNXwFQubXDOn8ikWsh/haycjjT
EJBmYlUBX2tPQyQfN1vAvfebWqvsVz0brIMsEUokTx03w23j64OWboQR4vIa5VzHUDXUowYhBesI
qDR+BE42Slyou2ioRzIyXOaRGzwYk8xbXCzz7tyAIq7coFoonP0vvgzyQPNYI0BSkw71g6vu8pMM
GeMD9lLzaHT0tR20xpaGTR+nF7MsHmkkKTvAaiKkmAfDKQEA2EuDRzqgGUG0SVq3KJHYaiMwr2rF
WWd+q9Nc7odRQ2qRI7tkXMefjAxULGRATSEz4wGbcWQgsT7fW7X2meRjU2GSTq3VZ/k6zPDOWuZR
j+ZRDwUI//Vs/ls4D89kBDYMC6SlnFtzVvANQiXApsFdaJv1y8gn4dkREu6aovAfsj4BZ31noj5Q
R57ku5x61OiDgROyw7PdIlvs3CJod7qGm+1FS46XoQj0zZQm1elOTitOiGypK3c8dtTai2Pq+UY7
4cLWmJXL/OXDFoynXmyP//LpBgBW3fzFy1xaQn06uwBK87L+8iG6cCrWGm/fPh1NXT4F8Pin0zSw
NYmGUsPeBju+JHC/HVCNKb4J3ItugNRT4vAq4pcu775P3eh805MUYTNbE1fTt8KzY4EjWEx1t7ZF
NWyEkM2wBbartQb+ABK8rDwPf7gTCAQ1pGz19F50jTE8z5alekW2RbAppRQHW7dY8olkWlj3nl84
9Ub0bhn+GEPQmQhgN3ooia60J5SVVRt9LGwcani5r2X1fdBAm1LnU3ppVUPDEaXgKD8InxYRyZvB
TS/I+xTHuuZ7EqG2AkSX1HUTNzszv1vR6M5lXeOgJesN6Ra3i5XsPwWoMweLEYCgs6rqt7K2xge3
bMcHHz+mh7DQQGjblcm2zKeq2JFmkM1f+sCnna/1gFCuwxTR6dgYH50GwHRkkjThBGzJIhvWSTtu
tB7YschOL35bW7izBfjIA9K9K5A2GJnY/Ner5j6Ux/BDRKWUsHScH/C6uaMQmcYcyEEAS3kBUHJ7
RjY7yhDN+uDiXIDjVd6fbRQbtR6NRZShm1ugVQssgGUtRtTD/0x/nm0cNXOebtp7PE3rA40W+TJ3
XoC8Nj7O/verktvFnHrvn7PoUfwuOdB4Asf5JXLffU10Nm5TXk5HXXOdi4kM5DXIj/yvdQJWj9qw
f0YwtfQBVYelM25xhHgz1bUcmxAz9r+ytNr0fmr/RAwq5KmuMhfEesERjDs/urqbGRdQod1TL+OR
NVvSkKADkw4pBm+WHeELLla+5l7e0pg6kCJvtCwqwMOLIgZquBE85CgYuNDI5lOHqmc7ny0CVfBQ
atr5ziLX/HwVjUWar/5BSysgBS3OARf3N+80N7cUTpftxIDF/GCBJixeSZBCHV1T4iSvBfJZ6I18
jlMpNlFlTl7gAhcMD5JTMgEJ2Q8zhPzU0FGI1/kgp2oe33RxrReG6wpY/WB5zI9kPgDdkD1Rd27C
oV65MWqWadh6//7NNw3xt10Wd5EFabjCwCmagdPrT5zkPnHyGtjcxYvFcufo89wCas7I1nHQZIjM
xsYjNS3Lp3Pm2tsAr7PH2YwVmr/L06nxzKjL480gon7dccQzaYrvt2+TUZuYAZmlbveLQ9KqhRAZ
+9tCMkbOx/t0mkSLgaqo8WhY2d+jturOFFem+DMet/kpxouJRNTcBNpZZmWkXWLVM7U1jd+1NzPM
KQKPjWlEK64AJEzQDuO8prqIn9vHXDXUc2yFJ0GaVAe4rx44N9qJ4CMAxmEfG8KkoImzlKaPhEyx
+Iyn/IOMUO2Hapf8gZpxcBUBkdVsfT3QolmDDb8E35y7J5OWjAeBgwiNC13+1Vs5qJm1bteHPMFt
GKpTG9XMNamqsFUpmygEN4iSG7mPrKAG2HN9BpwJ4bvTjsp+zAR3Sv1Q1w80TJ1ohdQv93UAdPmT
icQhcK2hVggXL8e0B0IlWZEPra/12UdUx7c+pilexY3pvhYC5aEzUK85gCO1Urwt1BAzS5EE1Sbg
GXLHlWJha7HLZgRx3zt7C6kZ962V79fApEVZ3mYs8cIYWhunFlIX777vnNGQpkRqqTuvwODHUmRz
01QWmL9R4FLYQFmmv7gY/S9hl5iPkmvGRzwq6Z8Fpfz8IqsaxByqomrSkRag1xZfI0k/fdSaoEYu
k/NVTl32hfsJiu2KonnVwXeFpKY+vgaRpm11EdVnxEn5IWBOfOgBbvWQ4E50C5IG+WR2eblOpqz5
YBWtgXuhuPoaM/HagBr4L9mAEitBZrs3uD5g7Nrwl4tQGQIP5xDoIieq+EgjiYTUCiGjub4DvB+W
hx9YdKAaEC5K56lNga6VNM80Iey6eo/khgiZSJBRA5DpH8jEMWOwxot81+XjuCYWwsByQlzC1OOa
KAsLo7kdZkYltoYbprvO7+tXvwCcPPKwfviZ8xlX/NYrz0t/xwYn3v9p0BdfANFonipizNYFMCKx
OQsfzOj7jSgYg/wyAP/Bs1oEb3n0vZMSgYpRz6KHcfxO+ghg3/i3Aek0PQ9Aee/WZf43pnt6qvxW
zs+Km/s3KABu+zZrec7QJOQuW8DinoAgFWvTNkSGDfLLQZvtATcxO3NAn5xtAK6USCI+xqSIlQ1p
M12XG1Ak29hsoBADOTrpAKImxIto3tR0jv5AXacBJaWvW1thoTow0Gz9Q4Z/Wi/NnezXxrXr9Fc3
FBEK3bLpQ9SZiCWYafqQ8MIBKW+kbVlqIaiIf3BgKJsoP63qckuI6kaFkCfvznJS3M8LBnuFB9K6
YiVfsQFZneuu6DcsBZMNbq50ILIoMMWlmRQQIg2RJzd5ITgo1qU5TG+G/zjnRn/TJSd2W/2qTdED
Mzr5hcvDCexSYMk46UkNnk9TC5KT5ncoO1dCakhWB00lVtQtqQsaoUfwCIC7vnUBilK2v4iSb9Tc
0NhmsQakDweUrOcmW2l53aTYSinZbBTU6NZDIRGAbzxc5ygN6ef5jhNqhxSniNFO6/Otxs0LZOdk
AG5RrMARkQ0n1P69X08O8gakogt2K/OoMSMEF71AGBe1woCnTJKy8EidRNmujsLu6IDgHN/q3EmR
YcHiNSLh5oOjbltQMSVGj8Z6C9pHPQyQq1cP1S7Lze6UyHad9K0z4i4Qp4K5GxTCRDoATj/zOCID
nMlxgVtomefbLPOQ9BGszDHoH1tEvR6pp3MA0E8c6c00dPFqshFvyH5JB2E9sgOWANgyMj5eu7Fi
x9mErHEpsQWI4QC2ld/+SK6NVzAEjZdF3KR4hZXFj9A2upvVjQqHHpSvgTlkkB5r4tKjFPUoCYqL
FeZXylqn1Pg2SF9YVNkPc857z+wNiArGDQ1zYeSXKiivZEqT3u1JlJjC3vijGECJijx4slf+bWL4
M5P8BbDSb77jd99ki8TjHDttyy6/G1pkrEY2dqvA1QYkl+Hmm5pedscJWVAP8wg0FBe7wmWoMqCr
bS3P7B0ASksUMP2e9L8clXnqPtAshP9nR9jO2msTiR6b1pd7Ngwc13F1NSPJKZHfZPyBQOQIgk6J
itK1HrTR+omHHT6dAp6LdG3nKEsyIg9/+jPHctOaODPOB4Mixv42QRIoHRaoKWsdoO5+OYsIZpzk
CgxhVQsJiJRuEo7Hcj99iMGNTZ6W+YnyWSq7GVqd/CGFcdvYppZvwPbztuQyj0yUK/Iyn1DIDX20
OzvlavLlhz63Lm5UdCcRt5uyzYBNmY/g3EoMp/B4l7vAlMJ148mMfMDzUneW0iQaq5nDAFTLWXEz
6c0Lcw46ymNOXHGw46uJQhs/cXa91fUBDh6/x7rRo5qlRtD8MWbYK6LCU+xmYcDb85BaIJwr4g+J
wdvjqMqK00ZHffII1tbemebiY5Asv5UsJw428vg9a3O18qKIWLWXNevOi8jhwJwyW/GNCpitEckJ
CBEbzcrVnHJLyxiZjiMRiMq8VscbpEEVy5l6rV33+HBZvXU6PfZIwY0ex2tSz10rx4PNihAGJWHd
9gDytvV9pdwsvqh3Jxutpt76ynUIhDLkLkY9UEoswJxsTNyFnJzMTa9CMHwwgOz9CPt4k/xpYed+
s5/GMjjrwAj0TCMVPwv54kd+/cOMzQyoy5GJJ1GBS06ZWsBGc8RzFfEeGPGm/W6Km9EMqbzbxkXy
vOsFTSnWNd9GY918H0pRr/2GyQdAfIcXt8idlSnH9McfBmBhQGKJzR7fqo+iThh4WsTTZ6TYg/+1
Cn7myCTZFqY2mJ+KIP4JFiaxdThyOdemMOv1mCOOSsa+bwGl6n0eGdIoVVSy4EP+re2WrvKYJmLc
9tFmisQIvJN0ulIvlT8BWFk80oAapO0C80NU9U4qq9nU7eJ9H0R4FajpUztM19F26yt/XlyROQvb
HnWAU71fLJ1QxLsMkS0cPBJAnevAyUYiA7A71AJl21XIv0YgyQM0QnfowmHApTcKEISipKUGoZW3
3uQ6SeEtmjt1N7Gr2qnv7uQ0vJ+7eF38kcx3EY024pyttEw84PmCqzTsyXzPMpi+CvoSaIpAzgNW
4zAJIPxmtjePcRMSXFDMhtO0Mh+EaV7rAI995YJG1CxuZrd6XL+5aU3NBmQDgFF0BcXeAcWnUnA+
BLfe/DFykFJlK+AfgmlHyHa2pJGaJ7r6Zai7bh+oSB8+H7BGVA8Y8eNDVAHO2u9QrEcKkpGWGk1F
BGPc5q2bpmxXi4M7u0ymHEnTol8vcxcHnVNctSn7ZMc1LmH8zNjXPE+fea+nz6hzXyEtILmSCIyN
5ilqgekacK+I7A3oVJzHCkmUL6owZZdOiGrZJshYKzMMXrDf3dhW4zySaLGgCSR797FYZH3z5uPd
gnz80ypk8a+rFC3S04y8L5DrpucX0QZfLFRk7mnUIb0f6GBKgSyxWVExAeDx1nC2+dTqKzBhs3Uw
jDh13AQ76ibRwWPC2Xo+mIDxwsudMErDy1RFzk4GzS4wkHwErnYrWiNV2d9oKZdfkN+/jUF8+gEw
jHj9ZpamfmTBFz8ozdWQ+cOpG+3sUx4BHlzJexkV4EOS0TydTRPuharefQRoqv0knPYDuU37JN5y
gMvvaNb7KsKwQPmYOWAhUKt3Zmuupj9WITmtgsPzxnDdA4oSvkxpGz/7XRgDZ9bVNi2OsGsazoop
QNqUPoDWSJkAYuJq9YF7bpwf4FvhV5IObWyAlC39EqB0EnG9dz/zeJBJ6wVloR/svrE3mosKkbgO
rqkm2GvWtOHRdtJ2g6dr9i1iAx4kvvwyDnqHBFp/2rW+aX1G5qxHBnrTlxtgE2bHJG/bV+6mTzzy
028AJ51WaVsUD5pkA77jbY1URShGDXyxk6Nb19AFdp7VxRszR5ShnOrs258fgyGgtiG5+hgOYtzn
tO/7reXIY5T006PAf9sLd/tmnSGFcDcPez04hTGvPRqCT8rHvvQlEBF/JkkVWcg1ScvmQMMadZF7
hHj6FQ2LOLSecGKcRyQaFeGOroMzhHGP9318MVVDPa39ObrSP9MA+9s3MS4M44s2AM5y7K3DIicz
aupOB/io3YP+R9nezdcA4bMK685dL4rFTkuxZx9xx7taPKNAf0CVBAPavrCNX8tCi4mG3+NxrIHd
QJ8usEd9/nO0pAwu4W6xDAEa9VD7M2pzNmb1AQi54PoFU2SwWsaW9QO8Tw1ygPNCw25NSwTbdlpb
YbulUCV5N4AkilXWmoTUWFHtsK2LM3ecRxsgAaHWHdvWj5r0N73Mx6++sHCQVHLxh1w6kJN9bSJc
P4yI7KhJACEcvwp7HHBZUQ8HJ2tmZyRfJr0vkuHsdkr4WO5CVfVvmcWh5jY7d6ryn0SDX5cbnBib
dahAAkjWB2V5GSSe89EEiEGShcXIUKJhuLMnMhZpj13yGMZe7DgMNIfKq1ojiAd2nqcpp3WYlRvU
k2EN9SmocSu9vABbFGnrEHE5Tfj6oPIvwA09eEa6v5D2iCsI3rlPrW2/5HZofy4CMW3NQhQ7bYJV
mrcAorAYqhwmML6EzYMbg4CFnt91mg77dsjyFRsZ7g2QCvkQNiK+0JP8XhuMxb22Q8rICvcpKin6
t+eyds9Wlidnt2+bDZuQe9spHpUxzrIr9cLsS+PL4LENhzdx2eFKcDElK5mMcpNMQqxat9FBMjaG
4N4FNknv4Vn/ZGFbtbcVO6/bpFO4GxiCEY6FmKCyuzEW4fSlaTN7m2C/cCKii1wK8OF1iCscuGRr
ThQYRFpx0+206CeYQNgWAaXuDO6h7qyXOdvqdiux00UcnhTD2PjNPHb8tMnWsW19jNJy3NGUIQTm
qTwUogW7emr9QH52D+hMbl5MkChfmBjrU58keFoYYMSsXWePvVh/bVQz4Bu2C3QbvJ9qSApcZWXY
XHqLhHouIr4eiwNjtyjgtt+7DG8HGw/XHXJzACkyJGuWCVBuZWHk4ddUR+A2XTehE8QeYB7YVCeQ
oMYZ5TPIq60Qv3TyPpFenIpdZTfGX1VcnAfXzX8mhfVUdprzPR+yz1YG0p68En9ZfZV9tRkKJprO
dPFtBMhoJcd65Wuxv+3dJnp1kGtLQVEaTah0qlGV+eFdR/HTZfSuU5b/t3lVGHp2ndUnXDcBqnMK
UBdSIySFZHvQGih+vQAHrVWZ2vJhykyf5HHnvsmRDB78T7kDDPvFD7e0ez/kn0kXDIxDtNOs8JFK
FvnYRvipho9UCynU6E+ddOUj4RmSpRot82IWP1IdpDHy6Kp0ydCbZ4Y8ytWELPLVqLH4UxX3mQd4
s+o7HtenOAkB4d8GG5CZAq1qApBal6fsR+oC98iays946xUrTeP9C67oERpLwOrch88ma5zPcTW4
Ky1NiqtpVRlg58fx0CROe+lxtbaOmmj6mPvZXzbeO78AkOQH3S/epL9wUm8/dr4r1kaVpBf5hK87
Nl8DN686EjFXaW7Yn2p7/KYe1r9A4YvqXNwSJHH7NPHWBFQxL1cCKN3PU1d128hy0zPohHzsP8xb
P9yKxCc369/9sG6AnxLRGCaQbDOFzbQPWhRHg3ZSfJF9n4AjEr1IyST45r8s2qX373Z32v/pj+xQ
GAsgsc6uNo7lAPMydxPUIwHJVfrsdrhoK4UgW1X8TUvDRauVI7CeYsdfhRPI1A6I21fHskKmO51+
UV4MWOcYX3tc+++I15waBPw/oEZYOy1U53b7IIdYwwM5FE+2bbQPoplO80jlgKfAMT7UIVKFbuZI
xjay0nDLrWaRItdFsqLlbDWNFF2XfGiRYH7jLhRnWo7mVLbsUKKPXCcL5OwNYOkPDCmUnjkw61H/
IvE9e3QY8PVJ4NhJd6h6/r2KOhT5k6zN8P3DZf64ToNaizehk/8agZt9GJrKjzdvPsQUhcJ7nz+b
LlN7DdWg9tQc8BfFJ2osFTi3KZwuwV93ovGinqSNQLsPnGg25eaeFItd1tTOsTY9Es+mdxaLJ+ot
3snJnazrrQrhkaa72oHiekUABl/q0IsqObyGveBbt4vKo7Sc7BF3K2KVTEPzLdDKNUVg0oYjxVtM
/WsehwB4Apc95TLieiyPURn/OzeyzCRuDq3KntWU2kha0MjHZ+q1lP64jIOQHTNccQCDjX3OSuQP
UU+axVsvVL0+H9hn6i1a0K2yz3d2i5csLI6gnPwpAPa5SlPDwHZcw7uXojM+BXQsGWirtteMOaAz
R3lweYLCWIkLV8FAEDw2gM/LU5QdcTUkmVVYNlgHP5CkRHXbLNbLCgmgEzhLSdHjVr7krH6gOW6C
cGbgaG9+aNZgh0L5oUHYZa/IBBhetSciUesTkXhlD/7BsNTsTYcKhHMaNdpJT1mAMg5rfC0yXFl0
LmN/aU+FYgZe5lRDIjbAJayPWQ8qVpUHUlTd5InQFgcaTngJnycHz+xRJXgA/v5Wi+IFpN6K5JHy
gs20e8X7nJ1aZoPcsW3wnVFDSgmmJtOnGxFNqmHFdEs/LdnDyqpsulvRn75EHSPvKWAMOUwAjq4A
xTslsryWiObQCBvueUSQ5k5WzSOuoND/tHwfke7dEjc+zjoycnmpq+KqT234KhpenQIfGJZukE5f
lbzJw/DVzcKPgRMkuwGVHJdcq9+ascWlNKKxwILtpaZ7i8bmNoAYwR63WmTLZK0OgXbIo3TWkgJI
Fi5OVOBX3SZ17HqLNZ4Jb+uh8rLfju4fK+VxVB8AafiSIu3tkhmsXoVDxDfzsBnAnK0UVtjzvS/r
H3dyGhZ4HweIe50llwUQGtxhr7BOr5HVYA8fao1HQzzPxiv1kvDR7QANRZKAQzya+DrUIyJDi+mo
JcMeRXKIjSqTGwV2qDJONm88gkWTfIgUZdbMhIXI3yXnmXsMlGwidiwOWeWA7+6GQetdBmYOB4ii
7Cs3kF8J2s6TsHn9TE3jukAr7DvUBL7L/h9l17UdN65sv4hrMYAE+do5qlvBluwXLo/PDHMEwfT1
Z6Moie0ez5x7X7CASmhbEhssVO1tseKrm+YFkua4av/ViUSmYb07CfweHEXuoGRhVeAyepmXqBLA
Dwf1y9OUxxpwVrMcVYCzEG2sQCj2gLeE0ykKpj8HbUwezTQXOzI2ePSuvFsaRqvtg9LbkJzcp93u
ws2bR1RhTZY3n4M2wPXPo4e3wE1a2j16XQPdddFAbtsrzXK8DUMy86UAl9+hTAV4yNTSNOzkKQGH
ZV/kgCauRP0mNU+ejbjLXyx7tFcDH29dBx/AXuQKvqrxmkjxn5ahq2Dgon1x+WCukj7NtrSUeot6
QCYGpLShtYCX+9CE5iOtaNDzH77mR88ocYIe51oANX4Eyyv2HiwWQfvyu2CGg7rJXtPwejeiIAc9
AqhSwG+GLkNUllWqCpjWKcMNpu36xtZjFTLCnwqaFZqnbYYKD/0b5xGdIXg6CqRLeOAdp4iklwaK
bTreZBuf1wFSPCD7GgYBwic7Ala3lmco4nOBLYbGUGAQugWmTE1ZxJ4iEyQlokMNDgqFIWsUZCK+
qNnR9iugX2AVdIbVHpwGDYU8NKtFiU75MxmXYVZHW6abSOnGgVxP20w7oFVFsQNKtqn7oj6MWWK2
hxq9AXsZ2Pt5r2lvHIWydSQNfxHnwNo3avtilqodHmhGcmF4uuLSAnM9DaTRlZpn/5G44j62IDCX
oJpTHmogs3mJUo5wEdR4zQVpNAznUJKD5rrgxQEYFdk27kptwQKOXKMa4qBLr750T6Xu2ECF+BBp
wE/bdmh8XZDF7OCDhhV1795hFhVJq+/i0AVNS5hlN3G5G3wv4zQ6+KljuQBSAWxuZw5/mWqbIFOy
epAhKObcfN/mHXMXKY68Bwk4YQpP8egDuEFQL9we9ZS0JEUGbIHj4A6PY5IgFMnchiOPg3vq7Rwg
C4R29GL72DROtByHtN3SVW/Z1XjSohV5yoX5QDK+ABB+iccNHrekVUuypeti9KpMDpMFLQePTRZk
RjHmkJ8x7G54SUxf/9pZyJ22goVfeZsABo1J/SryXtsg3R2cily0h0hv850NyNMHND/l6064/Bl3
8cgl6Br7puiPQY3efU+ypFg4rug3RhSza6euXsIysrdGMOBSk+5jZIEreDuX67oKrQbdIeWZ8yE7
TVrDBXcpRUCTMG5vtALepQZyDMPHW5c19NYGF6/icjOYOM0PMvU3gTfi+nbo3xy36kBJFraoEEJq
BZ9FnmhJM5LVjncu0DAH0LXAbVDeA7tpSoa9cm6LKNzpVf40u92YZKLsjgXqQwTuaZEoQn2ZLvTi
qicNKCgkD//Qa/slRlf4i0y8bB/Xjdy0TdV+M4IQXHnFqqoi77Gtwvylk+GJu7h8Zuj6f4ky5iAF
ZhQ7UmYDIMSHBsBHcV8AA2IIw6uVISCtlMOnO9lbzQgA/CopdyFS70jCowi3ivnRBd7DE24I3Gsc
W1/N0UjewiY2trWMtTUtIxO1dEle5Q+t2QP9tbUWTJkVqOI4WhxZazquA0QEMGNmiB0soLicOHOO
LZ6017auWtQ9Je450MAtQbICjclX9NsiEymQ9aclKQYNzyeAkn/PlEWvVeG+TuPvmir0pGLOoIxA
/WdT2ag5Ds4Bj/+aLakSlKyCtANzgIZcWD6WggEUBa6knpwG1IJ46ykMRZwNaEZDRUF/v0s+WMhb
BMDZOPdU3KTZ+OtWQxz00bH7XKYtBzq5mbd4NEERa1F8rOKiKhaTdeR8TBNknbd1X75yN3Z3BQh0
VolCgjcDR4IvHNnzSC1xk/OjGYW8lIUXvOZfNUcUr0EbAgXNiP8kDy3Q+U2AvNTkSqgApB10PgUI
WFOvfSB2LkeF6xKj68hdar2ZbkePPwLDsToKNZCWhjvZ5EEa/ALhtWO2nIQqVo2C7lk+ufCEHYCZ
4G5DC01HSxcPw2LhDX14tC1kPceyN9aTsCpwb4ZuuDZ9N7j1mObkN1m4PUBTdZABbNEXe3yXzcFJ
fSudoqNSMzxSlGnN1QeZP41oLOQklM2NP6lpTZrJkYTk7dOm0z9BOrpwlhkSYWGM7GeroPJlCL5B
dzAd0LH1DxOVIMl8Gxi2wHM+TjIxAP4kAtb8qlFu5PtPbl0u2JEsyLbXuIs8rMMBxIbNaPBczTmi
Y+RhFpGt2pXcgfOiH0H5PD0T6dFHKWh68jUAgrR0DZ3c6pE4y0lJSWqakcIu7XFj8yicUtazgnzn
5ewbo7kQicJkO+Y5ECPv9pjDJ3iS7VHejJqoj6f45EH73rkljnRxC4rk5Bxg/uB3MgYwvaN0dnef
zhcOPs/sRVvUvAK7AW4Ipy8Tv+w3AuVUp0ZdQYxB1F9cZzfdL6BeCAg6ni9XKAJOQAKKMzeQja0O
3+Z7TxbQ0p3FbEJ+JYu1pS1AUktfXiHgqBYZ6EG3tKSBvul8sNwsEi9BSl59+xXc5sc2r/jCcLqL
4wUjUESc7DIPrhajRCPU/e0so9ngiB4FY6BxnRUdmOAvxhjn6z5KfIAtYElaUpQSL3meA16ZO48U
VSsop86/3MlHndmnMR9Wcwytw/c7GtYe2RiUDxR2jI5W2aUXFpQ12GT9VepL/wIeWv9CM182wxoX
hdpy0LsxA0uZ/ox/8XiY7UpRjce68k6h9crSZuz5oRLIAjphA6JAH2j753kwpA2oWiPVcEuP09mW
NADBcXcBiiT8zH43Dgs7wKU0eLQnZ2D5v/uRhzvKn2UHXhHDQOc9CEGtdRmiRw0AVOWpxWPc3jOn
LU60drJGW6J80Viivrc4zQppaHCe16T2hNkcmKUvy2BEex5qovKV7ZRoZG095BB9MeBWB8VYRzkC
vWdHUxq8yNL3scB1oDJsNB+GNJ1NaIb6tI8QVptUfDnrZ3PWadDEYCFDsRXbk8lkfeNO0hHfG4C4
U5+I3CcrsI0nRxIOo34dQgffNGQ4b6GhnNTb0Xr6VwU40hiol9tmHAcVTa86vLz2jnOkQdNj95Ca
r6RE33SNViD8UdYL0goz+JhOulT3i01gmX+R2m6HERDeKtjosnWX4wdkxUl1stWgXkymQeLI6EZl
d7iTV6jJvjGbHJSsRxntInBcSW83p7uYjpuepfSTncszdhSAPQQDgIF3uxDko0eQouFNO+gOpKBh
tqNlhnq1CgWJ8LtTs7RAM9NQV0tSULwp9J3h7Ew287LG73OKpAkQDH/5VDdRyIP05JahYGA1GumJ
BSi2btNueItMgA1EedMfIhkNb2b1KrQifY1B7XDy0jpFHwTESE+9W3H82Z5GQMEuhYvzsl2L8BtY
IztwpgA51c94/cwL3MkqOZMAcwW8JVjV1DLLipPNy+E5CbrqIUVSahGAgOlbOqTFKknA9sdDqb8l
5iQGDFV0aG2/X5EVgL9qMFSxctn7bbU0PFuchqH7Mvo5OmvauAGEOwaS05CGze2SZLqPE7l6H5/N
/tHWqdB/WTegUFNb0UA70F6/k7V5H+/kGD/+Y8i7j1T0urFG0rBdzAqQPeWrLMXxd3wuAc10AChB
fKShbn08a2UXH2mG5nJr54C7lJS+/DCjpfSrpkAZPIR3biT7nctsF2tMvDv3QA7a2WU0bXIXb17G
AwpbNRCx6o3uHdqu9g40G9SSZjWeiuAIUOtpeqcnH155t9460kiL2Kis1Z2CjE0LJ3V0rn9sSDZ3
y2mrfza/0fMeoLo62uTXqO8HeBKugReF4rltqa8ATDY4MwNepzqSNEShwDSb9L9d5ypSU1kA3iH3
hHoaAkNx5pIDxfPAaHbonF2qcWSwOTqapQCEuSNs4EODGzc4N26HN7VPzWRIGrPwALhgAi+LfEhG
A1iloUhzP9kCAiNexA0wEgN8qy7QeRm5W0Mr9hVaj4+N11poZmX+39S8Sp+a0EcdUzKgN7MW7SZS
r+bzmQbVBNFyAEXk9M4+K3K9C5Zos9UnRdoIlGVHzPXxpK2sTREUAk3t4GQA5ecbGrz9R+S7UK+S
ZvhCrzRjSUtScBSxAEnTcTd2onmTHb4BvvvVWB/JjOSiP/lNFT3SIk4GdjIr/9LXGjqzxjzWtmk5
gtpF7UImum41K9P34ils1JYFKrqHHCBz+sUHii7AvNC9gB9Cu+4Sx11XiiAAYCWA6bW8Z63Q2DOJ
Pu0LZWAL7dYeSWwALgzgllPBPu155NcPtCJ708IPO+2mLQrem7TFkJRAdOVed4ntQSDTKn10lDTu
ivWJhSqrbjSONADx0zwiEdstGy1zlrPixlDUVhysSHUjnZ109IUfrdZD91I0gA6kLsH5ZKDp6tzU
rXVuQbe1YKlXojHIts6zgpa45XVOfvlMC7KfrWjmh324we8JCKUs/+dYj9qGrg9n4JQJUmW+hiTE
Fe73h9LT2G6+hZzsZr9CQTzwge+k2aABodJwR+eg+AjFMH3SHm+mvdVXqzDxtAWOZ+1Rj4bUPpGX
Xo79Eon/BBlXYDrjOKXg7MDI6R+RAADDB02N8MoTEK2RkqXgblzNdjRD7xIKLD594VAK/Lc1eZJt
kGHti20FMK1zopcPWV4L4P5ngGdHTgn9mUOz7iwLtGKm0+y0Qt7OoiaSkyz4nN3ZDb/6dobEK0Xe
/qhGHSARmeXjBK4j8+hJoLzpnffLunZU4ijNUbRH9lFrLdFxR2gkJUeKtcYtIq20qsctVxxm62nJ
bWQHR1D4ALEXVSNRgGrPIpV7QinJQTB0kE7QLCbQEoWDAqogEGTibcFXpCWRhnMnhSOLTpdTOMI8
KcYeWIUc/zuViLU9ioreanR1cxCHxx7YfWpvmaWVvh4S6V10NZCir/QN+lYcIN7b76JPfzKY5XMM
UjQjTh7vsKJeX7WHrKzfO3DTPBiBC1VkX8POrrfU/HrXG0tLUsxuJFNegx6I7Z38ph2X7DjXzy2K
rHYUxOPVV7NW6D2qsXeypekcxQxwNMpEj6T/TcNcmpqqtifYUwscDTdNdbR277vlps65WUczFSjP
q2A/ddRNNlz154HXFzlvRcz97034/G8gXa6pm6BBBISdbtqeedeCX6WV0aFKMHyagI5QLzisA8/4
q6x79l1NkPpk32OL/YWMrv2S6P2wAtRQvse7g/UU9iwDPDb4EJu6vgR92H8dG6faaF29raqyXBI+
Mg0TXjIuBN+ZaZyodlZNmIJR7lcEZrKeZbOdD+TWtYGn9rL1OEgWG8/dVI2bPzDiNKYpZ0BbYkb7
rkHZBPrylA1XLedRDYjRiPWoMADZKFGBJnjMnpze/hkqStKJerR6rT3AKtHCzNDOYQYVP9ASHTRy
g/K6dF0YgPYtWmAApYbIr1XJxaYZ0DuHygDkLwIdmBQlgJVMkzW4LnPr87//5Bz7HqIKgN4A7/GA
BOx6uFy5g1erIl7EuOQGWV5huqdOw8UMCJPLTQZusdcy09AUhEYeKxFgNHJNwNPphQNWJO6iHFjw
pwmsLAcezBGVrE+SahTMMXCPrS0ew8QMrl6I0nOamfWIjgxqpQIe5tVVAyls1D0x4EJ7LXKyCz/F
Ph2v8yUpnWZI8D9RRa82UE5wH6eWoG3SDpUjH30VhEuB1BGwZBcoVO+vwAtptrxttYVrA453Afxl
fonbPSl9daUeqNtxvbCBkIVK191kRm6iww8EmBGg0gwj4Vy4NrnNvqZys/Oq2fG2RPS6Kbz/AWrh
6d7ffiyeA7h0sJ+73LPt+z8oF+krDfzqwXPexO0uUm/4XNYYBAN55DRV61ljx+o9Lyn2pJzltGQe
UNwWsxuodrEG7xbGaT7rpi0KA/AGsaWjQO1z81svsrfVR/h9FMv10mhDBiXqzreRVk//ArQlsL0L
etRsNP2LwP3nYxK1P5I0qb7JrsvWZo1qalqGuEn2wQrZWUF+0DsN4FjKCjiZCTpgQ+0S1CydvePK
BNiZ8q45anV8D6/3uNE3FmMYeFuiapsY3Zog32uDi6O1qsOeFeCuRKYwN06zvLAYSsUbT6xIRoNW
jyAOkbikNzJUgJNs2sdDcf5sl+Iqf5+NOEjMJHWkzXWxd21PP83ySu1TZkCTnFnqWtOvaB/g3GAf
+pw9rsMXA9Dupn2a6hlYw9VDYCATqfBVfkQmf1ZdIC9ukoh9hlzFRjfc7LuIf5K+sdGBZvjDo7Tx
e6XAZwI1iDozl6ar21uSJYGZXpQFEe2SqFIW+JV9t9D0AKRBjdz1YzIuEtsF/hMBdlryT2wxXCe4
TuTpzoE3PDACAHXTQduinwft4grHkyA3WRaAJSjXis2E4amAPBvN/CseNOtAFiT/CDtJLDz/46h/
mMOgjvA99IwTOoee4/wamuR4N48NAEW6UTuiuppGjaGkF9St4GZvon0TRcZpEk1q2TD9RAPOieGp
q/a0KG2Au+Bd0FxzN0pPHTqjwgi0GDhKJ7heVCI1sz9ndzIf6YOjJ4B/8mE1G5CMyRbM8DSlYajL
5pABqhGQU95OjJ3+vQaESeQP9fdStuMSFxXWNa2ibCc0UAW5aJO/BKAhWqH9IX3DbcuLMZRotM2B
4AfC3HTboRECqAu682UUhbNBr5K+ztyQfxk0U27QOudPWmGD3qjRhnKj+TDGRZ+9rkumb8jX13Bt
P9hdv7KBNmOmQXa2SjM9NzFj6EFVUxKODXOXAi+PKyussklG2qpOYEg20vW34JxODroKM8eaZsqt
42WzszL7eVZSuGbsrPcgKMUH2WC9lD8HIKGuGyRHLnosfFA358ZrMeYarmlb60JDMpjygov0yYBs
JQri9yNnPyxhes6CzMaUpWugxeSrG2EjcSWqhSLZkQ2ie+fUQtNEkrmrIg/6Q8rz/IvVagfqhsmG
wF2hdLMHEI6ef8mQRrHwSndE+1Kx8oQYV4OVecci9J2rQCnJQnR99EfQj2/6WKIGQOr6Hk138WZs
Zfbda1F9rwzIc8S/evLUBnxnoY40Qu1t/wa8RnfyDPE+uIlMPB+UJxmQZyljuWFgdXEFipQXmdDQ
cFSWezlk4ZUGq0QVMgfNQS1Ska8ttHKA8Qhcl7MJzfBuohKMxgMerIgkRJhvB8CFA2R4BB3TZFPo
f9Rjau5bxYxAorRKu2Pj+GcSTZ8ijW17CfQQjoLMDzs/4AmODawOzJ1TgBSpHh1NWzqNqx9rIzXA
WoE01AKUD+jGKpWApKR3ynidmJ3cz6LJ+n49eZOUQqR5+iQV2R2JRgCEr1HLggMSB1KIpYbKKd3l
APLt5SxDybs40vA7ma5gRVBCc6wD7m/RNzSUUzzymIOOHCnUWfbv8Ug7G9O+d8skHt8SfCudyjLG
0290UgMQRa5+wkk2PmSZt6YVya1u0CclyXRlRjNpxMkBEFxr3+4XUbhxU1DBlniXOfZJEk4zkjlK
QTPT86Nicaf+ncudjKOjrliUtlsto8EwlqSmiBRr5HqMt34gdOOSsznS4CnYcDCAGaoJH0JaE0z4
vJytkV9PUAATJyuyQ+eYdShxiP6Ot5+fVhh2z8Ly8ZeAdlFQ4FXZG7DMUYHJkNLyGKC70xRFadHg
PDkoA9/GY5ICStu3rsxF4XZcdO3PXrsahnT+Q6YNigVuTDkv2WSapOG9qZkAASgGpHNmWukCuYEI
T3UjBEYJSpBoVoKrcq31hba8UwC3lO2dir+QLbhyMtAuKF/Te0WLs3+eREPUPQDedDz0IEy72YFM
5x0yiVu1WUYz2iEdvJdZPn8u7GKCVOhMOm6nOVvc/RsyEQZLPwee9qYqQeQLQKmz6rc9ELgRISMN
Ch6JZn7KJ+Usms3AgTEpyXSWk+2vYUlZpoBFodmncsJeml0/Q86i2VV5jYMfHFodFbS4R8xO+NJD
p76GkptC8YR1jF/Q25a8CB5V6GoDWgLJgWt0KfumP+OOzluiurA6BrEq8KDp/ZoId2pP0QCRitau
z/U1A8kUGhE/qIJmZh6STRQ+riOTPbPjdZC0pv6F/Gp01S9AfRtHe2aFf6C6pU+iZRMhO0HHmR6F
aKfA0JYpqqcP0/mHjkKzlotIlwvX8yab6QglPk9HFCFxG21rtaW7YG0oNn1cWq85IAYAeBtV52g0
rdcRqVdcf79GrsDPAmWLC7JyozLY/s6JtLiC+Z2Tr5xMtdPIcG6XbtehNPuDwFGgsvLg+MW6Jypa
UviG4nMkjY3Gm1hlEhIAewZbjow/YKDA+yccHLSiWB5oRoNINPwZzmuaxcqwZg00QTxuCy/mW/Kb
ZDdTMr8LmZl9c7iPO62ncYoyuwrhmimQuX/zSSh0ErrI84e5t8oS4T/UlnnVShNURcK3rQXJwFCE
FpzSyiYTkk0KAFUc+6I/zKJeHLQMxLaoL2j85cjN9liUpo+cLVDu0A0eA3Y3CLpjRULS98ooLX3h
L0llhLm9MoewfbCybpuHRRgsTKPES5bmo3WsHJf4SwHUG0MXuembPEJ1/NUNC7Ro22BiTyygApeB
4+/9yM8Oo23fDr+TCbTiohPDeLej5exGijuZh9MPajCQIrpTkNvdHrPJtEdhnnzN1jbgJawPsRnX
BwspSFCcqPU0FSGvDgUOEOmCDGZTWs4yrjWJviS1Hurx+3QKQlb3QW6szNbbdoVmo1aBB1fgNhZ7
5MmChaSzk5KRIrFifBNUIF2o6WynFK5Wok85MhYOndkapcgsG0hrDaDbKACa0ZGp6cbxEIQAGw5S
DRUbuFa+IG91wZu98c2uzQEFgVr22DR9u62ztD/oQ5KegU46rg0g673E3MGzI8/tnyAUxZcaGvqY
3j2bbfCXQPHuDi15KCeVHDdQaIL6OaZtvJ+WpAG+9o84H6pbWQz2rNrO+33sdSMurlQ/g+eKV7cu
GHrKEI9EEd7sLk0qvox2rb37k8xr5bOIhuxAtjSA5FmA4Nt6rDPeTPKiyg//nodj5t8AfJF9M0xu
ewyc555j6r+imMZO1tngYKyfeMtUpZGWPPQ4BT8IroFrFkhXq1Yt7b5szJVd5emG9wFHBQsbAY6s
VKSv7Ljcaa3xB0VgVSHNlZcZ7DA6qOdC45A+xe5yhvvxzANGw7rr7D+Z6l/WTXblog4PplppUcKQ
FcWsKbJ+m7pDhbI6P7AWpCGb0nSuJhJ5h0lBMr9t+q0z4u+34BK1oZ+hZfEVDbxenJ2Nelx1jpF8
G7zSWRd1PR5qQHw8FgkgC0bdCn4GUXzgUWSiCzYDTjPzjT2qXKunIODFZFEMwRXPluJr7Vg5sA3S
GC9jZoPrQrYfON4XCadlHgjPRSuT4ayZESp5e+dISpIDmQ7wiSCnbM/emrEa6IQkJ4s29nBhxzfO
qImzEVm9t0KuF0iUg5Ab3DsBx6co8TjlsadtWy8AsrkSzo9NmnnRd9GmzpkW9acBRcqzUW7u7KsR
fCYUbdqS1I7+bQ4CJtgvuuG/uFXJHlLuWw88vFRd754dJZnFAC9GkWIB7JcbmbInu0FMThSBBrRz
sIcBSIyrWDmRjFnJWzPk6Z6UJIIjCFjcMy3KoHEPSVQcaUU7BjUQa8hcWr5mLkhTW/e70Wei3XBt
8L4bmZLi4yOGod+hnSpLEpT0BMiBftKqJbn7RybbAgdwoMZ5gSwfM2NakARoXIAT6YHBRUsaygZN
zYYxIlPzD3EidEdc6ggv4Qp6gaOiOkrbB9tw5AMyK+1DVevN3mz4swRJi7EgLQ1GXebrhKGMnuzw
BfyhNnQPz7vQDrdzrLARyFC6broG15B7TKZ2yMaL65URAAWOUK0mQCvqnqS1UaIVXNgpMOcUdNYE
clUo6KtpSlIanDS/tbwJZOgtwDSY2M7GtAHFbiVaCFDBlQIJz/pOpzi8UgEJp56yXiS5OwrSoZBk
NZ7Xn6Yknk+EBYCRi1XmLaz0z3CMDRw4+6LRTzwFTExavtcoULUC+AjtEzpFgCto9vbCK2u5ca0s
QbcGFEA2WLdVCRC5QVToNB31IxV0VnqeHwqHv9FqKvy0PPNbgfoovIawqkabJ2oIX9IlzU0liIrw
1UgH92w4fvfiCyA62SIddnmV7Eq8cV5YhRpJPc6uJlARgR0DMl0QRSdsY2ed8SRi13jC3YQFrqFH
kgwgONgCEmRc0rJSBikzvpltGp1IZBq5OJlZ+MrD0QLvCZNs2Zqj3JIWzQfG2hpB55O5Wri1APsz
lVN6qixyro2cCi0bHY9OLbd396WTVDA5R5j9SEHDFIHp6aMRBfYu96Iflov73wTIm0+8y4aVUQIu
kJaRktX2sOyypLz2WT88yRa0X8AgsRakJFlWgTO9iYt+D+QrDUgEfbhIZQrCAjV0kXyf2aIvUrws
f6xnm/jTenaRBiimpjh36tlmjuDabnkY+9hcDxww/W7ho0Z+0JtlgPxzuAwr9MbdrEUtsq1MuwYd
1Eo/r4tuqB+ZIuGZYwASoX4UVpVsdBQzr7UUiO7SGb8ASRTJgtYdgUrF8u/RmD2BL7R5zlKjPrFM
AUQpOT7WXxo47h+D3Isfag9tNiRvHOQ8U6SNLkBB1y68kihARNfk9wE/B5Tve91ZTx3wX5nBDxZ2
+enfzyAGEv93104mLpxApuC5YOq1OLuHUjcc1fTspPKprwXyuZxrh1INvcl8kLLQWqJnB1W7m8wb
tAOJGHr28sX9evKZdNN8sBMgzH660SxtXfhOetpKGqyf49+5TNFoU/K+X5OGfP6+O0XvKnDrOH2z
0QCOvgn8OlhorjQALQkwwvdplpfBmaQ0SK/QNh5jX6PaRCqRAU7qaAByLjjTtHEKeIZZ7G3HLH4g
l7SUQf04eZe4DxmcdjNVArTV3s2s/thkGa5VP1ZUOIA3+e+2jLJLyzNjjS7aYmcF9fDWy/pQ1oX+
DHyX4tKG+CMgOZnVn2aDJg4mCqufcRy6NbPMZAlqIuQo6CmaMBROe1V5YuphG6uqsFANWgfkZCXX
KkPsTJRmosMav/lFEmYHC2ysi4budmkNsNtgMf2hzGsyp78MA4xikw8tSUEy3P0HC/pbmmNTLFqS
ospAQz50f5rm0IIxNA2fo1oWj2AnW7SWg2b5sGv0lQ3orA3xMydKa2QdaoMiaGOlJd+AI+2bVCAQ
NKvg2bKSaDf0TQe+BCx90wxwTSaORePgS12J+iGUO96Z5ZKUJONt9JDZlnYmEYqx7R2+vQCnTyE7
tuxRLG1kRr4sed6/oibAXAcSHV1BafSvPG2RQ0tj+cAcUT/hl2ddjMHewgX4Gzpx0o0Z9/nBq6P6
EZhHI36q+JX4v1mkgRPuBqHppxy3fwnoOd9igIatzbJFLX7sihMq/Os1+uLa16jQH5kCnXDTYjKN
DBGu8z69NcUzezItFeqnMpVAuxws+YpCPGPjOHUXLqN8YOB9+nUd9gV61sLyoOFwtgS8rvloDoGz
DUw+oqPaTdA/mWUrYDon35AhO5cOZ3+2wLisTFl9NwfGlqVdRNdYs7ydFLbcGZECmAncdinQnfoj
dd1NXTfZzkHR9CqoUYwcmnYIGoXcKPdOmu1IZquif5pZakZLnVoESEiD0wZ/WMC03pAJiUAiCVgZ
GxCR4HZGRwCAovZEsEZACr2vf8jo139ek5oMSQYguWTfBK57jrjEW++6tXWgNHW++hVo0oubVNYz
8JX3pvqbDmJe7QqtHHFn5vVvuN1COXoX3ZgxZeaDr+rGDJDrqJMZonWAL87doAMFIbI4/8JZYe8c
E+/mo164XyJgS+K/pO9XaDF3vzRaamxxNvRX1WC4X/QG9AuyLMSafPUk0Te2aJ01+eZBjXpgMGBs
SJsVOIaIKgMDt/K1HRxtPVSMbUmLVhJnNXSA7aRlDdK4laOjMCL12nJtlWBubOIG+X8Wqds0dRVg
GvrHtAR9E7rN1I1AoRkrkfrajszJcPK5d6d1rFo8YpR3IwcP+GBiyk2J11YNkWXlGyT+wonglhSW
QHX7zZqEKBAXC2JjIUwOK+82rWkbF1qBXlxuK2CpL5O+Bx6a0jaf2l5pDfC+33C4FFG7qXqQjcz+
lrJAQgTPpc/oqeUGzyLpbv1/3Z8YYSIW2ZsSTSxuoW9RQCNfwzbHbTIa35FEH5vXKj3bgS++ZtU4
XLJe+0HShgFzwowdtqIl2shiIArFzn7yicanvpX+dcyF88IAj0qRE48vwyYQRbLPQHNUKYqJXFXQ
0VCIGOlgDhKRWYH3QBBS0FprG6DQkGVvFu+WGQ+T02xOSzKZZUFlg6MnxZFoqNk3alXITIBox5mf
b2npuvKpkAqdy+7sq7KitgcP4Jg3VqEjJqshdO0r+BumWGTlxkgMRJ43vH1afcbqVQsF7UhWtPy7
FTnnbnjph27rqLrS+ReN+JR/J2szlIVZdQKKkc/fSvolnX5fSSjoV3fWux6XK1/iu4XCTpZRaqUo
vk2cRYdK2WeUMj6hwNI6F6E+PqONFa9/YeasSNmM3L62+bgKJZqy0MAkdYAY4nuYtF2IkhO8bgXL
LlS3klZSobghBfu8CmUD+3g1oqh1S8ZVYtunzOm+TaHUtqJM2Nl28n/edlIqC4ls4s3WPHdBGjVo
2vSPoB3U9m0BrGO7TOSBXH/3Gdpy/Eb2XMX9/Oe7XRk9FIG5l6pQuBdcHmkm1PLfZV2ITnscMNFn
p9z+X76/26MU+Dsokyxf323uUD0zuVRujwogrXGOgsc4NvEmuiJPFj4hCfCcMdd5G/VcR754LLd9
4QI3osoTvNp6Fjiz8QjV8XL6RAMK45KlyaJ410QxbilFFR4sIFCfSzaGT3UIliymRZtarUiELBDe
CROfAQgXQdKo1dB3UkYrL9jlsQMYObuttuB25D/LtvmzCJ3mbchEgbytOzxrHj5HnubVxWpscACj
+vvYGeg36keUOje4wH1wHXxxyLTJnoSNd2aZ1fxr3OuAjTeC+I+x9041wN6Dxf/ar/CL8fm/hF3Z
dpy6Ev0i1kKI8ZWeJ7fteH5hJXYCCIGYp6+/m2rH3adPbs6LllQqiY7TDahq195xGieLOi6g5ms1
oAid8mFBNeK2R11Qur+DKE4uPdvJd9SQnXo8i377naep53x5n/aqeNwvchTHG5DsnDEVyVvbiKw1
pLXZGqCT/LbJuDFrClW9QYJsg6ed91MV474ozf4VWnraLIKE9xH/wmSjjx3EffUoXJVdtkRGyTtS
wyZUc2tpxgISiQ7em/4xMSbxGxiqHGjA/7aXXRDs/7lHMAUhI6/O510W9QeJUtbDMPVcCVWjvDE/
kMIxuznZyCXy2LjSpfMhu0BAA+hrWQV58K1VTYhgLJ08aK5pC7idd/cA9qGN6Vpne9wPqPg67z59
EnLJHAYc/NfnoRUZXfu8w9eyJChB7IJj7wCQHS40fQxv6HJr+7XBab9Ed7NZiVeKWehCSka3zee8
BsOdLqzg1mm7/BgCuEsjsuNbG9waVrf0GNQpQEjkaD5OLDHAJoaxIT9qbNzXZlwHV39dZfCBtGex
xIHBmZ194m4YN/2oCRC74Go0YfSo6/ACb3ka0f6Gk/lM9PWRLk4fo5DRsyXGcHdyc6thbepQMkg6
6F75rRPIm8y8Z6jNwXckvGy0Pts0LkQpr+xugpqIXHC8X00LMqvRUcLrQNZStR4K1r92oU0BN7CX
ZRjb/nkCTFLdqk4D8zAywPfGzBQ3Uje7Q6QSbSbqhP/QzQ/PLIO30mZq4ZRBukNFu3HrJsLwh44Z
P4Al24uqtZ5kz9NVAPKedaMy9aDz9jWadlBaCWrRXuJY1Ytug+JPMDjXrXwBhfMqH4pfOJTcc1B4
3MYF6gREC7H5sTLGZTgNydb3bFjJEYGQtrfMW3LWWNEeCpGsaMQtIMpYx8GLKNtgC2z+ZzN43Mom
hH+wpRnza5qGRjmEq3gwb6+WAYn2f3YZY5R+omQGV7nonjbLdBNMqP9cSjM9LaJu2od3AviuJfnp
XP10R9kvwmBot8DPt1tnaiDFhqMBdcHzji7NC+qSF41pnnrn5Sef8/TZ+2LmtOfFlc5XppXXFzpv
Rz2bjz8h0GgHIIeMTXtxrk47FbR1tTR9SxnDaSabSt0uqtoS0wsPZ59TqRsZI5ajuO3/z58vRD3a
g39d5zzLRtAJmmD6nhU10MD5gG+fYZbRRiomVlzo6RMEOMFkJNL3v3oM2ihPHkNePpp4BK2LxENV
61C1b8zx7g23bb+JsA52Hoha58hZtm98rJ4qU3fvwwJHbccqrRnZ80S+DZUo7iFn5u4rW+tntM9o
Vx/KcvhdEoCTOYMq5cnOlAVK1zSTdwMbX4G9T31QzZVbapyv3p9sTmY2+P5MPkmSv/9HJJDZ/woE
mrZrmKgdA00pPtmVnKgALN4Lhsa7w9tAvYe2ujhADEMcqAeGlc9eCvCShHTimuz/181Q73Iowbc0
bSF1XkFrPDUEiEuxkZJlta0L5Bum0dl+tRtDFeBKVezXyQ2qcZ1PLudlzBb6PMtADHc1cR5Sj03f
3jQa9cXFZ4H6SjYDWiOfu72RrzhqP+cnLmwVWgvRTw90o+7vJQTmCmbtqGGh1m1SLV8wyBCcTNIq
M5Q7Ty5JaqWolP+aUnFY72I255CaR2Q3D4edrLMO35SpS02kmmiVMe1hbPNPE9mLwFxFFou3Jd5L
wFDBreJQa9ATN4GGoxE1vYZygXmOtzoUq5U/8ZRvVhKCUAearRodjGk05lDCgNonlG5OG/YqKVdC
oEI8GPL3oU7zYytT9bzmTpg/J3jcHUVgvHfdqJ7NOgs30AYfoMqCyYIbqGZqISJPw5L/R3GR6fzr
u+joCEbbpuXYqIjQr4qLVGGP4QD47J0rHDk+tbWrbW0DhTikAllqeK3AMUytzrYw9aA9AfHIz5mT
XOQIMcqkcY1DpQyGwDp4oxHs7HzLDMZjr6fy+KcJCNKXa1GWOQ5NiPyGHqLF1NCwo+ivNc1cTRsh
TvBgzns526H9FqImLo82HbI4N83U5EiloISg11c0BB9zufz7j9m6Ls4ydIdbBkPFquOZlu5d/Zat
vLPjzhzNOzv07hJ8Jw4lyDZ3dtkgyTVVKsvpdk1Nw/B3AwOJnJUJjxcQW2VPndNA7CHUfgZ4G3FZ
aEI1GrxUkZlH37QqcJdGq9vb1or7g5OCecs1Ufd5gWM74c8IimZykPT5hE87w9UIzOY4Ub2OM76+
9htNIwS+mluziKse8DVgAIJQZDs3ynHvyDVoARtSPGVN/DOuzeCnlj9Gwqw+apC2g1QvGSCXko9L
V+Bw8fc/LA4E199Mxh3mTV9ND0KYrn1VPCWjOOtLgGDu7OKpFSK5wetBsY0jsPXHOUK+STkEvlPm
7g9U2IMIG39EGQZPVZE3z26PmJ+jJ0AsA3XgJ33g7s1YR5w7yEA3n1jyjWzUXPicuoX+2ljjtwCF
F8ivQRscNcY4TmjsCWUa0VrZdrVCIsl9btoU0PBJHhwV1TO8lgT7DGTNRxfyJX6W8l8QClKrJBmU
MROWM2zdcBy2XBUD3n5yo13b05iM1ODg6kJBt0aWgmefS0ARV6RA88GxSYMSd8tpI6dCLfzM60K5
wNeP+27TVLusrG8KbmtHhjpEwL9rHuP8kLULIGyDdFGmDCmywD44iMOCaUsCpeR1ag1QZOWfXLqh
gFhiiEIS2od8WBGss1obcfmag5sC9asHPWjbRS6GeMZczg7U0MTJR4EuzzeLoFqep88+1CuLEJ/c
VbsrOw29vk63ZWdvaE8yUSPLCMhG3Q71RV70GormcPErH7LhpWb0UXoDCurJpWw7tqm75MN1dBPK
N7WFYoky3PERsu1I4quHKAyUL3rR/AQpjBOnzQfIYrlvaVG5U2Do1+Rs1AFfRDpR733QQ6JmW3Uu
lN8D3kKbCNiVoMjrw0S+uEDtr5p5+VgfwoTr6crDX2INds7HoKtrY6sNLd9HbHsajYn6iOPotfDi
BJU8Roe0pxiOVQ5q06Dt47tYhxqYxzUdpZxVgjiWlT9AZ7GdSSjLPJl2A8Gw0hsPmtXay0EL6lWT
GXxfcjase6R1dxABtjem03ubXKp0J2wxHTLkz9BoGx8CL2p7bpDfB7t0lPY6sBu/Z/D1F2p9HlMP
BSxIwFOXFl1Nn20mKMLxMjXtlpmBkP556nqjC9eL7sWqU/d62XnDi09+6p6nLj7v+aNeXOWiK+jf
S0svLnjhcNGlvc5XScox/vxTnY0Xl75YefHP+uMHOu8Mslt38/fbK3Oua1MNZAMMPPIZGtxfryFx
eCimTQxk8p0EVbTfVE1tA+qaia2lm495IvTjyYZbc7TqCwUWyhjU8os6SvS5I2w2z1jcbdwExdko
czHlMLNABH0L+V/7GOPIlQUMv5cWPxJN6wH5mCapURqPb3nQgUm0BaHAl50HuNNIgRMH2cYoLlDn
pCMImA5xsT47lnnK9wHnqyCdrmGjxNdXiQEKG4Tw8FXNnsIwRk+56gmk7GKWgsH8KYo8wGGcvnpC
xOXD4+WcCL5Pmag2zecW7nuAw3jlHU30kw0ykdpCI9QCwED53DRKqEpRtqoro8815E5k4Gfb1T4o
ptQW5IefoDVr7bRY2FnaHwoFdHrjBMUcYK/ucNGorj8NyQVJuWJuTivIhdaOHSB9fl2zzx08J7G7
i31oYTftfbGw1RGWKqfNg0oLZ5rH0ipeFQgugtAEzCTI7gR+xxU40oABPmqIEaLpvbUJJBDZqSF7
lCu8ZZf6Rhqaa/pukMV7xryfETNR8KTlYm0mhg66zVK/UYiG37gq5rtAjMsrOw0DE/9EEMm3c1pA
TT0tpV5oMLze6cFO71BcCvmeGCW3UQAC5GjQoEWq8OQEmNfPnAzDqUkhvTVOGh/a4WSl7sUUsngQ
144BPiRjJ4zBVx1KODVg7O+rAsIsYHjst8BSs/vWbYECHUALXCVjOitraCtUHpgaTmNbFrPaDNtb
Wtv1SBoW0FrwiyIBOEka5X9gWp1/HSINAwTBOscbkmsbrnX14ok8AAhmstS6tYahB4FzC7WmPUnR
ekFdzQ1AwZEpBx2LKg0LKsCZQBgJVCxka81wmQH/jFIUPmCx6NsNAyxlQ1qmpKlac87BUdi/k+Yp
2amHSn2wW+pBBPnC0ebIBELFBnTr4P1hIBNdFqL7AWD/byqfE8MPcQO5E0sC9ag5sf6cx2efDDFv
MBjj7SHWxO04yRTGmnZjxEVyy6ZRiBHNGVbNHzU7OhqxLk5z06gyTWvlOmKcaYnt4R6lddBULwHJ
TEuxKG2zf8gyx/BxB6y/K6vYjw0ypSDGhm5U3P4Cwcozz6DIE+jALCEE0txrLEiWY59rexaXYv33
m7F5XZBuGIbturbtTScw3XGu/i9BsIOCxDpo7zK7AYzDj/oAtSstWwSuaKABIp1NGnolNE2z8ihz
Ps6Zlconz9Kk73lV/sHcZtZCTij0OdicVR8P3yOlbN8oe/tbyJBnZoP+w3Egj6W7AvUgnsfBZCsa
3HaGzt7j51MV8ySL8K0I1da0VY63Zie19ycnaDy04A9F3lHrvO8qNhcykeo1bDiO+aIOtp6hVbfA
UOFdRENuPE/6dn4qAiknOgnkX/p9ES0v6kK48/T3vyI3/v1IMx2T4zgLfkgdhZxXZ1kv7MOxLM34
rhKgTqsKMA43Tn8fqBQVAVZYH72u6XeVHN8Hu363bJP/AuW4Am9GKt5rNxTPeYCQe2BWybErdG9t
p3qw7t1KHHU37+c2pIqfOyzFn9vzHbvg60B33zXLaF5Z5IEro468TVE6xkvrLRtbNa+yU9HGa4tm
QV6J7B/rzpAIdBhQBzZwQE57u78JzQg5fKWPKMiJ83nm5dlDCm3Zmzxv7qrOSx+46NOHwtUXda+F
dzSypS6R4OXNppk8PNySVw4yOnNaoI0KCkSquqPNaIFjTbUBIA+DsA/u2xNGWbdUeZOiqg+0EvyE
ISZMMYvybN4pVz/hk8mXJjRQqE0L3Hg1DLjd2ZaV3OHNILlLpD7v8fSH0J/bh7MiSW6FRPkCTcqm
Se7SEMIsuoHcDMKzcNE8EfgGqjlXYpomH9tpUesaeMmSV+MQIksxAkwRuJNwBnzocoYLpiTX483s
tI+LWMs6iBQI4yYfuuCgl8EWBDwvp08TjXV+qNISVbBNf/vJpp8k7trMC8AcSoU3kcYA0T2zgpt8
GpHp3PzJdlr7tQx1isHOdmWw47GuL5WtOb6QhvcYq3Zm5jloBHuXb3QQgM3rwelf4gFgXgUahwO5
5RGoqiZ7lOp8Aw0VfCXSfnuG/hIw+ITxNR0cLA2t+06z4Heu7aUTxAmoF/JnFRsfiPbwu6xJUQ5g
qmZG5dCTnQN5/yd7Wod/tAcOZEVYW0I1Jf1N+qvzGAIuYXI8EfyCBgzFl20+leXgjcwfktJbj5Gr
UJYzjYnPV0uBsTUhzXWyOVGkkC4v4znqrj+giqa9ZB3fQ/BT/dS08QbM491LKiT4o60aIPjKjRDc
s+plFhf6Q9gbiQ9ObQSKDeOtiTvn0ZON8sug9d47N573VTRJXFURROti73vo4Sw3pkPyIJGEXJSB
Mg61XoEFuA36tee58VGgCGXuIuK0SZ3yJc1QwABleHsnJmpN6pHNDRUqyjud47D4e8JOjRyZqGnJ
qUueNL7YZyigADXYOe6yX45lgUIMYFhngoKZ0RTXLKsAIU7qUlNnUKZMlI0yaL3Monmlm88gMK6X
8Tha275xrW1cSHtLw0RBORDx0d9joTGM28np5Pm1JqIZMp6naVhbNdJv1WvFMm/NpiBkMFrvSZlm
R4pBfsQySJ9jpMqOngf2msnD6HgEHayqn1MQkyfuMMf5WTtFOF2sB0VV+rl+sM0Mybw+PwYqQW78
YNoQ+2oRdowh1xOCdIEaU7cYDotF+DlOpvK9LFcw0nx+5XleeTV9nqAtaHjedlTBMPv7kwiBv+vY
FXeBIp7ezsDboxvXUUEPLPZAvYn2LorDApGOwgblkZTFD7DvzItJ0ajn2UOdOt7zWCTDXIyWBsVO
Y4UHWAgOCTSmW7wpkG9tHGl8mshuVSjxq4wum19NyCYPt0gW3V/ZXahBHaH3Ne89aLfQHnWsL3hk
rAF8xTFPoXAtAMvQC4Tpm2UH7POKhonTP3us8m5NLpr7zNFvIq8sXtoIaMFRpuOChkVU1r6LU++N
0YTtI26dM7JXkLzaDk0C2s7BKl6KHgQRSZ7bO5q1xCzHq+1z3UQN+I2jVSvwBc7msdvfiViIVW8M
UA0Ct4a+E2l7I0AJeZt64rNpoLTn26zp1oWtpOenrPM24HX+QS4nW+SYb26Zx2AymlwSaKeuUVlX
+3La67yhtJqDU6hkzVz9IW5twLMj7T62zfJQJ7kE6lU6r1qMjG3ugGwFOe7hLhHWd25E7muIKsK5
g9LFbTfiduSCYqcYR+cVbG7W0g3qJWCn3ewcPK9DsF1RxDyUCOvZbGxXNDxPkDPNtkCArGjiagOE
RlM/FTHSzwgib2JjvKmnsmD8jdm+mfhUaHjqtbmNqjRdLc42mqgmP+pR08u+XxuQEqoWCViv7zsx
Fvd421ObYIr3u80A1tu+6dpZqafG6jS20nbmZpBnJG8Uu7Rrld6CmhJie6jHASe0w4ElraNsx8LS
Wp+GbW2qfYnIAQimJycaU88LJAKabgF5OKeY+Ken6ZNnxJpxXeTR6HucaYsgkt1LbzkrAvYmIzNw
EGyju6IQ7XYUeum3Hth68HKB/0GhOTfQYmDI1CBMAK2m+Ifby1UkUQIHvFO5qgCiXXt9Jp9UOe7J
YWzDFCwIEC4+r4z1UHxDsSXOnyEOQS2PfrGqeslaGbwEsi1B+mnx+9IBLybAiu2B12650d1QbpBP
NA9mOvJFDXKYb60DSk2rK4rXGPGIosWhg3sP3WgMKxUJd4PihLnVjNlLGQLoOublsEIZb/WSALJk
uXrzvUUMc64rlu70qGSAPyPPWqbN916N3NdRKIKYR9jO8PzFe9qE1q5FHhlz1+zFjVeCBxp1VNu4
lV62Qzy9LhEOoLm4KkJjXpv9reOihMmKwIECLT3NA3ohToFf0Y4jFL+/t1DGnHXcaG4qA+z/VYoq
G0S+je+ONtxmgaE9SFQub9pRZUtL8/Q3R+w1qzK+CxfQz6CeZSgPAD0WflcnPQmnFeGiNGTlR+Co
aW5pRrZQv36zg1LskqiCf5tl9pqPDLFnPH5nHU4eHZToVji7jlPC1qm2Qx1r1YcegdJVA03yrGFJ
DVqYRtrfaB4HMbg2dnpbjWnop0BE2X0MwJiwrAc9Gz9y6UpI20n7AYD/fpaHbrI5TQLhtQC61FtA
7ch+YNxNN1lVdjNvcrZiTR3GnuFJh5Fjlsm9DZ4LWkkm4EL/fiXXw92e9tL/35VotxiUu//vSicH
Cajw178JimMfFupRJbf1pZFDRNecGg0lCqdeAF5YcPhOY2pO47PTiBrdC3c1zJqhii8stOrCC+y1
sxOVnSitBxu1FAs16UzjaIPqwiR8qgsn3P7TLmOuPfZ4Y/uTvQIp7pbnUbZgZfiOr6jmR3YBSRQ3
wK6B9qJqnPO8Ku73YrKDshRS2FX8CpKw4U/2aGj7+wpI75N/g+MLA1gKsHo9MsNZindyP9ZRWNJA
DRmsU0Yol8xkiAfRmHVNs2+6DA836oYkwVP3EkXdKl+SjWeJ/JyWo41NrDIGVXp8ue40Qe7UlDwo
FwVUtkBvAFEfsp18SKPndMV0jL5DSj5ZnT4LeZaIweJiqBJdZVVwf4II48lUhag3LglQTDZq5AQ/
Pg8vbDJehZ1WbVKoAoGE9K1SosRZzateXOh0jTgkohy2MG9w51M+2c065QvXKMQ61cv6xSsdnKgR
Lavrqr0FAu87MuX1izKAtwyYGSxpUdGOL7IfbIgzG/k9G+xj3lQx6v7qbKmEHHfUuKIb1h1+EjSK
CkC4kiZF1VYPVXCUE+UwkBWUWxi7Hf9cSMas8ECE1mrJ/LSIjC6vILhA++Epnq8sJMKGzs9c+cZG
lh+tqmNIG0K0C5wVPFy0oD+eST1LoWSK6XODI5yHs1qVQ+epMsNFqFo2F3XegtujssJFhwTlTIGo
eB5MeKQE1Rurws32LvCp5sKD+PCWQxLIXNA0itBR1qxdW1uZhw/kQAvc3kG4Jx3rRVB71kp3qvZO
d8xfkKno36QMy5k+aPWByE+arFTzDojYuR255XHonbfCarQnIPfjrVtBy4WGNWghFoAZogYSCp5P
DQefRaBMUExMztYoj62XpXfDGHuP0Ga2JifaMAutNxrRhpae2TMaGsD1nTakoZaDVRCi6T5tSqZp
U4VK2bu+b73HzLyhK//zU3Ye3tpo06tPSUPo4oqLT6lzFJCi3OG0oYkMaJGHz//8lHE0BrMkTlvI
d+F4LrL6vUvkuKQTO53xyU69/7D1xfXS83rccyHgZFnIGHhqAJkJKtoaVqDCoelRkDuE5k4WPRL7
X7Oa7CY1ylRo85mZtflr59jmpqgCZ14kZfEqmvwXYLB4GsfDcCtyZODBNv2aN9Kb48WQb2i4xq3x
c2kbCJxPp6U4DvyyGtnfghet24CDOF/jD8C252ZErdE2L1rLXpARP0kIN1A3qnVVQqnrtz9jgAYH
NcKiehtzMHdUM08DoSOkj4EwzXyF0O/OnTSHkgo/gz3u/hAJAI9/uAwlylCLwctWfeaURxOlSmuw
0OI7EUHB2gc6rzrmRVqsOwmylWjilOhHiRnVW/UaVXLJp5FWk7dAsTpuxsI/OdIWfeeM4LSIoObb
IbiVJ8adzPLiuWs6VL8AjRLbzF4I3ZQbiA9d2MUIlDVgm3JjT/YRZ1gceoc3OdnJv7HjYgsIrOsT
5W2NuqjY0PiGiHLPLLgDbndA3038Nl8uRJTLEygucFnjzcFHtS4kCOZgVGcr4Vb23BXMneNdqL6t
I17fgv6gOkx8jYEXGx5wi5hwayiAIHmvryWvwFUZM1nOnQrqqnGf7+tUpXhCTd02r0GUZCNHRzZz
yDBd4M86v/CMgmGP3PS4pmk12qhKnBZfe7eubGYIBGfzMAP0xKf5iy4touVMAe0wGD9MrbaAMx+G
mTkOzZqGozPkSC9buk/DTNnIQLhvtmPV91f+eJu2vumt8+mPHHQ8Q5FfgezUaDfhRnrDeAwTUwNV
dnRU3BuPZKLGNVFc46Lu0z/byGU0bIB5wQ43p4nzMtwdAx9fW295tqXTpn3GHhtw5W7PO9W90o8G
+FQgHR/enDcqY9vdxwiNn03UCx0uIQHPP85bk92yEdccWVnPaDjGQPhDaQ6346G3htMuNEMX5O0E
WazNZk022os+YT7EGwfsv/vz9q6eajcRTl9ffxbylDZYs2JzuPhL0dYaxJ5WyESOYIgBV4Neht5W
pBKgZBQWfrdHtmm7GGqioDKbNVU4fsS5FvtcAwSGOdDOdgD8vY1cFCJ2lQbWReQe9pVRF8vIQLJE
uV0xU0U8vuoNvy+qoQuRx/VR+RuDhMgGjEbk9guYCQagJJh11wplLO3OgQR03kK2rM/rlQY46m1f
JvE8w1GL5Wa/SluIK5lGJ5hP3apPV7Yn1e7Clkw+A9jR9Twzd+RWThRkZEfYO1/qEArBqXKceS6o
sJFAGvw0r7RXJq23oK/Z+yiqrXKGMfQRiED8qTChJh7+qoHlAJlSG20DENS/B2325uHg9laD5hHV
b5FxU4JzQJ/IPRwty4GmjBu/JmoOMiYUbmf6jZaMxdYpwCFiTU2jdOu/coPsOvxkosLcNBl+RobB
/5UIsa0oHE0nqe/cQnskxn9i9K8mhn/qyTgU4L8eLKQTpjIfUL3szn5/sp3XemZS7oIUZWvqowTA
9bF3y+DwNWqnkZakHwWCeqe5aZSW1QCB2BqXnZKSBtD2c+T/+fKUssz0Zg90+vtI6g7goFirhvGj
CQWVWc1SfWFDZM7dh0PhLKrpw1/APM8Az5MxZqEOxvJcW4jAbqCLoyWHqHOsu9FUH5DgYHdQAU58
vO3k+wExlkXNu+ixNfD4qSs8YqO3JtH0n3na5L4oQKWkm2W8rIQR7MI0df8jWGj/K/lnTvkqqM1a
zPKY7V5lrcBLFAutavO7CvQBHt7iMl3/VrXsLRJj+i5c/XVsOvZg4d+x6rJWrFkadQ9/c8DZQdwM
Oi/2WYdKJsDAGvww8WAlVWp6XHKzRjlx4tbLs60AOmqTF81taqMqLksVSF9iwR8zsJL7KdisUVhv
GKfheRZ8crYPrNEUjqtvNW3fm5q4j5GPvXddI9ikkZWDvgJDmgjM0Z4jB8oXZ5vWqR+8LoodmYK6
DFEhMUOKAIFwL7OQve5jG8yS6AX6CGPzNT5Pl1V9H2URKgkhcLT7e0DX5P8CI1pAIdo2qNdNx4O4
+9V/UlSbQrCxaG8THVFaY+Jtyhvg2wJVgG210RMXqKt4HdUcP6SigWLheTqQY8SBM6jYHqGLOYRm
QX1f5d28F3r7LepseT+wV8Ss2m9NkLXfavwlZ1aZtGsaMtZbO6PywC42zdpQA/kGomkQD0fegVYl
KneXotKfkGgSPplUlqb3hvVCA7rOUPWXu0Z4tM4lAwtRJPFFUXVd1H6Fg9UeKNRyTz0xzXhpci+s
JFjR6ORHS2hMfk6Xv6moLXGX1YZlLkHNmSNy82pwEwhoWT0jm9hsq1QfkPdy2WuoDe8WK+UdL6Li
OIwITphdw15F3/FZCe2XHXg55GPCszXtQ9vqqMdaBe2jk207I9HGpRihxjEIM9trGnJhpWw3Ffju
2IFs1GQ44OFJMBF/TM6ndTRDizPFtcqfVmeJ10Aoedo2F5mzHh0IOg+yh5gtYoWDqhsf4TXtVisb
a6dC/C/ShJv+CEeUshlxFS15ZvGNZwr+7Q8LK8atnTXUiP7nvHvzuncv9nyrGOMbqlMrJlkOgPe8
deeguOpcu0YTYK4GL63Er/Vq4p+b0KTtNcH1JiW3kp1ykzeOg1qPkvXnZkS1Il6mEdCaXo4nezvZ
u8nu/sN+9gfO9sLf6Ez9OR+R5NEcqS1k6532OfvT/nZqRvjYKfLqlpWn89DMVrgnDCDMw11xScRK
7tdMZHbDhkiTkroF1XPDEUoP92bk5s9VHw3LXnJjk0V5dJ+GvPLj3krfvzw8B2W75BEgkHOfMciT
kAd4BPeIKv5lD8XFPOzlXgSes6FbJGrXqiP10j57QrWWs+mY1kaLaSgnt77rQJ305XJho5vq1zKl
SbDsuTiJLwK8R0FPx7KiZH5S0YQkdD4XKDJbhKSyKbUiPRbmPTEskahmE/fpbTC5RZObrHvrANq9
EDsKbwB0tx5uBuXV2rcis8M1OC88nK7GXNu6/2xM1zkA9VutznYzA6oVRIkhuGjAK7G1CwmK22ob
lWDU8ImCmfD4wcTjYhPdMxlpTD1XHbqhtQ8QeQs4S27K0eI3Au96YLLzQnPuGGUyJyM1wDBjBkpb
VlsmN6EACx7ZkbsGKd60QPJ23TYxrv6VhqczORu4hcQocBalf+qTObW0FMCFzln8/Qw/5CDuLVuQ
mURMThWXQ9nMR67bSF3HhQUqXIwLrYWUrxFoPkqLQFoOSRCQgbS9P7qauzASBRE+GtNUOwzlgXq4
FzY71+tnMc3SBFj5P2dpiHrQ+9IOAK1PAJeMpx/+1GS8nSq6g06foR4wmJOR2yq+aXMPjfA7vCbi
/m9JPxZ49ZoBKAyeWUTPSCmLjWYGFgJVr2ioA7W2M/AT9COoS90H/BAEsi5BFggylXOD4HwxzwIr
mYXa13QtaxCuFCNOm+RJ41NvNKc9svRBa8Ny5YFIdDsAvMIUYuwOxJ1CvteH2sD7RgyQJHURzFNz
VbBxZkAFHiWl5/lScWNfoObIz4NWX1zMA9T9e72S8b0TDdn6YpoWXoyRhfQ7sPTvpEVVq9MlQLFi
nD4MXREqj8029ExkXb+2Pn3KFpTcK6ezX69W0DCnfwgSmuHCyMpwNlRA+nFuGz4kFNiRGq43wUGU
pl/3uXEykT1xjHBTpDjrnCfKycWuK7UYFWgjXH00beDxYHQyD1UhQwvY9rQzqkUL/+9vL86/anxs
V/c4Ny3Dtk2dXdeb9dJOjApIolsQGqFyGeK9Rw7A17qz3A4HSRuia9nozROzEk+pB3CHRNXEzxBS
pShi+zW0zTOOGuGLwUI57xrcAUMeJTOZIDVkDrU8iIlluOeQSKi8J71365umd/CjnMxWZwqUiA5q
SUNaFP/8ZEOuNsV0gBicYlfH0rktpyPD14jmohbM7dOcclm0xEsVKryQqThS41XGK14L2k3Mlb0N
6rTfIdwMnQVQ8yBn00D9xAaTasJq8aHUT9Q65j9Yb3rQycmHm3j0BlQF82EB/K32jO/zvvVc8aGF
JUCPmv3Q8OFhsP9H2pc0SYorW/+Xt/4wY0Ys3oaYpxwjMyvvBquhm1GAmMWvf0dOdlIdt/p2X/s2
MrnLJaKyIgDJj58TF+MjinaHg2NIEBkngNqFjBuo5Zr0s1/4+vnGBP/m9DcIQfN2k2C7HsPegFku
8Da2SQSn378+odi4+d//Mf5faIz4iuO94jqC3AKCAMY5HgaotVjDuO38CQXfYyLe9dbaRIVuvLid
zM/QrRtWWo8wT0GRcmDOLtLXLfA1GWenmg7eyE3xTY9qvMuOqIP2Rmvd2735wu0z2LSbd2Acjkij
VC/+mAzHvHChsjcZ7G++n4Z5u1/FDghlPpBFAzua4Vv6DT0rlObdqAy76OpV9cbqkmvHrATEU0X7
HOnWHoek3lsHgrqj2dlADEFg9y0Cvfa6hYDPkUYTlhySWornsUHBpw7CA4qqp3bayxBshtcODIcP
jTXxc+QU3VpP9Pib5U1ByW373SsjsUWpZHMYI1SDaIl4pYBSxxGJBcnIByiR8HWbQ7WjGjNsYHj5
ZDG3eGryONp7pV6uFh8OFtKVq/fVnkJoQPbpyreN/MHM43oXe40BoVkUl0AS5DsFlHkhwSRUGoEP
baSzz0RibgF4GLfgo48D3JCGNgCF3BsIzwGqKpj7DjbSDV57kQLTISTimZCYc2rJXl0d1EfKX/T2
tGF+2x1G7uRHEY+gIhmPmfphyqlM8XXAYQqZnlEXW19W+Y7ov0XUgGjVBX8XJAfdV9RuOHhAv0lU
F51M/GPDMfuGgrio2sQWsN6hYkBO3PD74GcFtmHNQ2KA29IB815QVZl+bSaNrftS1vc1Kp93Wuz5
x25KplOEY4KdxxP+YGTaKTKBA4pqkZ4Hue50pz93bjOcqYca0o8e+cBegKNz24RMgc9bsG5A2eE/
3zdtwt0qGlRIB/343/+xsddj+MmpYl0dN85/w+U2Y97KsuTxFTAPfipyx7x4VrevSDSQTJmCNzUO
oREYFql14U275yNvHjNUTN1HUblCJUL/UHI2bsrS7h+iDP9n1CPfT6ONC9nPumer1uT+c162G1sh
qyBNIs+TBH7NVGYDbq5dAwjylka7RlYr4YGelUal3p04t/kTynkBIJBAQYfcODaJadzVths/59mQ
7auy61eu1cXPcV3IsyvYt1AUQd7r/CXsavcxN6IzEijaa6ZX8TnTHC8gM3eabmeCf3JDZo10EUqf
kulAZpwMv4lCs6FxgKlqRagMseNcVzpUOM99rIAebQ9lqHhRq25DTwTgX7MVcyZ2cukbNjQrgNX5
yyAT776t3a8U5Y4NdtdqkmO0wQRFy/bQeIOdXQBeeS5sMC9HIeiwIckqjthHQUDRMMsvBn7+lqzB
/KabADnhNBMibV71pZwAytLDodnqrEcZsYO9yQnlqs7J6BMcMDRTWYHgCyTloeHzeL2Ml4Xx3Uwr
gOkNv69PbeTsoP2GUnT1v+4nXv3oZeyrwT1ocH26wtH5iuJ3vF4T01uhmbNJkyjs0yVHG4UMOFPJ
wEfCwBRe9fJQQRkWRYy4AgVPUQGaD8lB8KUuWALtvu1A5gY5zRIKNaz/4WuOCGSTRS860E4Qwsvr
SxfF3REZtHEHTaDisQ5jCVXXhL1nXX7HeGX8DmoGALDi4nvGUTjhcS2EkA2O0Wzsc4AtGvNTgdv0
dgJw4snxBOAx+P5+zYVzyFLbe4vd4oj/ZfsSt7lz6SoPPWWOeuEF2Ef7G/K5EaDm0TgYeGFmG3ey
jC/umAqci6eWYhYfnsbfqxC5dOhWOT/AzrmarMH9WgvHBJedPd5bMU+O+HCQukeO/UqxRZyKQHgm
eAgHuz7rqqlq1rVBr3U4zsDNqE71dEfWHDIB1TAUUTY+hgxSv6A2Nrcjt7o1/VLo92G2fKXXgj2A
50Y8tvR9g0rX9LFVA/3GJpzy/rLs1TTLr7cgOhhWtGsT8i4dHGvTAVXwFgsINakvo51hb2X6Wgmh
m2o8aE3FUK9hlsWORaLeztdxnEQ/eH0GzbIIhC4t6GvXkcinJ47cnq2JKz2pc/u9YnwxwFgmrvTi
hDAagdhyc3Y5Vz+YxPf+5WtPYJWDBkATQ2BpnMTvto0N9gSaIt8rXh3edV+dGkDtMEvz9zx87cyz
1U7uyhdZtXdDEJaNvA63hkDM0KXTa2kk3bp0DPN+mCSOJwsrO0IIOLkgF8A2SR+2z12JoiIoyCVf
GxyNq29X1efZY6WOF+Ocg9b1D0vq2bHkvg4VqAlPB3VqaYLNc8PCKF4nyrRUDnAZmFger/E8Qcaw
Vzv2JZoCaUoOIoEkFeNmQBbwCClNkJirXiT6ej0pvmc6huCK5HlhbJ5PJTr95GZQEiY/y81ihX+g
HWgDbul9N0SHIfL09999Nkzvoz4kB1PwYaPFlfGe5eJxssrkuWGJfgGTNmi6VHBeR/HKkeV4wcFY
/owbA3QcEQ8R83HD8ioLvCxyAHhHCiQ242o1TSB5aMZXzSncH3EDoSpDRNEzINjmru9leXCx1ypK
vT1pqZ1DAiryLlEKhBv1yDcoX6J81CNfwiASinqPx38Q+5/X1Abx8xVpPS3VXjmPUQyimMPdRA73
CURxZ0vxgtuxMPdZAU1e8lEDGsN4bSh6rsWHc+MHS0lXo5YClS9FUoEaHNmXEWU8IbaJewCNo72Z
WdOVt/57M0Dr9G8DcgBWwX0TuIWZ/sCJ7SEWyEmBKxIYI8PLzmbJw4seiWIt07T9qkHqu9d4+sOr
kcuc8Jb1WJQDCL8GFF2MvEyuPgfdSGPF9n0b6k5g1K2DjQeylQkvypcijizcLu3sQKaej+46B6vh
DsmK6oXnYYqbdx5tadTm7rRzoAS7plE3hDhYj0PcVZGAEavkbohsKh6FFd6p8ZsbJRLyY/kNcgBB
H3L3BzSxUToQZu5zCazubgQf8YFi/QyyER6wujexFSDpz0LF9irW94X3NzwJ7u0eFMfnlgMlRcdg
zPUd/aaav2uNRPfjznyen23IZu8qyLVudaeLrwJwgwByJNlvMv2OArL6O9Rl8Acv7PJxzADRB1gE
FVxiFI+paNOV13ntd1b/a56CkhdokWbas8NbECaMTnO08Oi4s9mUrZO2Tv/F+mZPsZos7iV+tN/G
BJJsrGb1szEazh5UB/vMMKDUA8p0Hfz6X6Etde0No7iGFWp6fGwTN+Q3oducG8XXoZMxnoRFf+h8
7wz2+vg0hKO9AWVs+qDZ9UcPWSt7M0Ra8lBktr2RqheF76VpAY7RmumG2Bjx3e2CGlwGSB069tXk
DfQaE/klGXC6SmFTrHd/83rr/3lP6Rg+qqWgsKVja2np2ILdVJ2ZSCNDqahEOQzA+0jZu0fU0bhH
6hmfvcXX4iNEKAPY/yp2CVvm/1c+gKuRNoCOSaRKCWftZl9VDJJNCstdml9l0YbbGz9FkG+eRvas
z0zdZZyWmTWb1WJ9podQ+vjjIjkJRs9izl30zfHTtgV7eKFH6wLJ8WP15ybDG8NxaBhANGqgbSYH
e6bPGBoB0417GNuXxX0ziwbIRz2gmiHXvNh/OW8JYaBiCdJ2lFs6SM1Y1mxSUB6vyjHCOasrUE/o
gZekqPnfcJqrKsU/ZZod7Iug/O56Fs4mTMPVb0k67HEyWWnX3kNhWDjOHddF7/AfaRFGeKePBNjU
c2cPZetsP4ZO+WS6wGmDJgP3KNzcuOA/5NSDRNq+EEA0alPsGupOf+AYu0vCOAaOAMhRUKQAZJSn
HwO5BkEkGogrDMRmODwgVTA1SNjyTD+AQ7ABvSFvdKRbSu/BGSfvwW4Kto9rcF0sPlG32iWR0wbo
904LKA7KmlvbzK0LWdR4kIsLTCkMlBuE3gPNz0GItZnijq0pxFKXsDrNmy9BPorrvf4xUuT6U25s
M81gz1EUaw9+HQMiPVpvfWZ4+0EDxwOZqRZPkOQewyOZ/z4J1W1tUOTs+0LrDRla6WXOAyox83Pp
9V8gGAR4MygfcTyL4x+Bd7O1sIGhRZGC9yUTqwFVfO8SHHCgNRmTDR0eofz+OzBH/kMZco5Ebola
PXWoRLMVWR0INSx7XftCXkpHA1C1qNIXCy+cAXcBuR6gcAjOMPt3VvuPbpul75OhgdGaG/YDJIPt
XS84P3Ys+piOc8+P6ZNXP6UZv8QFMjRg9Xs0dD96HBMvf0kzA8r2cCdtLy/IP9XBvPG1EmcnJnCb
0GjtRTYUNFBlTaNt2D5aao3+jzWAAgrCZPBRr+y44ASyOn3dGz3wkYrrCO9iKHHgwivvBlHhS2OL
aO0AXbGbBd1RKwVKV+icKAFyaDfy6wjAZTBKqz03VofqTBRfomwiL7YUkuOo/MRxq4I4MYLBQdY+
m9jcKIPiRVTidBi17YeQFOMbmw3bLh2z+RzP68HT7TfATovcO5taUazov8JzonwFNUztPEzDdMW/
5ED/waBKiXaKOWFHp4Jquq339l1cjkeqH6ESkzpVmSZAKNZLxUkcJgUE/d7oz0ABlmBi/qvMhSjE
9sQK+2PqUIN3xZ2a/qA52QjSETSmHRdHMfFD53YfLvIPysziBH9vtwU1kY2zfZQ7TTv6QxgF75EE
RFUJ/UnqWosfbVCTkkURdjg+6mxs78ii6Tzx5Tyd911/qLGdCHzWbybmH3lX9s8+1MrvMwFBMxFb
8kulAWkANHi+d1QBJiQmT0XFuucSZSn3sQgh0Wdn0xcOIcq/DItEDEoKNb1Wq2G7kcswxDcptiK+
LVESeHI6IdgqDSvw2ehDVEH3G91bu7GTuApowtzFq8VL1klrXmT20cys6qFxSt2fJpHtFuBOdEF7
Kh33MrmQjQLDEdt6LXJwjmqoZ1YQQ3Lbkh1HI9stfghAQPW2lVG74k2YbigOOWvkYmgeqkTGi6US
Elh99BL4KYRsG4xW6w45HWAzsCVcJ1lcQrNrHHdhyH8sWj8iwRERONJBiq5e/Wlg6PQiEI2ZHclH
TTPuLJ73j7MRhunpr9bpoh/tFNZvnjnhd67pxiljVf3agIUA4APxriBm+8wf+dZRJs6Z7+1WS57B
dVPcDQUYyQbpVe/LdIa3xGeIte2irviNZ54E0h+y0FU0ABoveQZBahOp1cWmHsWoGZACnbYUR/7M
cN0AvO5yPZjILmRaGD5Tr61qbe7Vn70qzuLDFLogxI2yAuxnjdjhDcV6wxdnR/rCrm+aK1S96Jex
mthdN005iIpxXu0I+2x1TQYcN+PzTAhPWG9xdh1HEDWqT3/z71hMGjWlm+xHsAXlU2UeAVU3j34C
Tt5VWRd48cgzZA6nPkxwNofx2emENoYo1lCQ4dn+mPC5DLNSsCOP7Q/ikSTSyhpZ+8BMx2a7cEsS
O+WN2cXpg+1BD1tDhcrYgUmOmgbseXOPzM5syoMn+8uN/ybWVnVFMQobt6i0+nk+qxt774i+fRga
Wa4yZ7AgFpSFV6sJd3QbbbuQ71jdhVu62/qFCUyw210hRpVeOHRA57vwMj3xhvCKYqddHH4tmDE+
EebNw3uBVuUvjcpm/WEQUg5GBpjZyx9hQGF9GSu2AXQEpfw2e809yR8NoFKecAwgoYMLsikyqak0
Wa9Ym4cq19s+kQ+TRhfHG4BVIy832OGqrxKc/Kfxa6kP8TOqkrJzQn7PxFF5brXrCG/xUJUAWuZc
Q8S+wT1wxDlvGFXryIyqlaZMXSYKb8buKwohH8XZTY4pi83NtxAb4BN5aNF5ObX8jW++Gpg4UQUN
eulgQo38HnkSeaKmziZQNy62SVSOi60Z8iNSAsq5TdzpNxpc/PMKfliucCz9FblZyPkWXfvUt0n7
JFHZEfipUx7J7HSvfLBRckwWNRDIE7ubWZbb/CuLgcHXgwEPckA1siTbuUiWbeSIHbcoksy5M6xh
m2jjcNTaupVHZOA34MusHlO3YM+qaAXpFevl0zJ715wtqM3gX/yztYz9d/PKTujIOmkgA9LN5IsH
reLY6t/a1OCXPAbbCbkbYOs3qB+AZr2Kcib/Ceq13SN2Tv2Tm7UXisJLK9vrTqshCYMocFImQArE
NTIx89K2XvVvthZ+LI1yxvzZ1OR4ki5v7wbVQPE+BKcFlOzzSOgG3szVk7xnzV0JWT1hROVBCdWa
O79Feqv20gtFzMFhlHcn6fvbYgK6fD3PFZOHw3YjgbxxrJvAL48QZTE0c5V3k4ELqLXp+gVIj+ZL
z1f4vCCF8KEGnlFY2g6vfbsoilwc0PHkUcTDswMaABQ9M3/vG6GzlkZjvw1Wr68qqPwdoSBrvVUg
JKdJUMdOHoveBD39Fxf7gr3RenuPoUwf/6OSnXpsvOcGvxgfmeZpQlWqckbUdYV5BuCl/JizhN+u
MdtFGPsrOxlHsEdhDVqTelbOAZNepi8jn59qvuASQr15WerO43XvtScdBZt+fueHtrZb2FUTRU1A
PKw3Phq48X3OF4pBgSKoAfz7KWIpOO49y3pgY1WtQKQS7cg0gW55KCO3RHIU2FTyUWOksrj4frJH
lg8c1uSLmHkwTc7Oo4cvYeCX+cdStIowUAEiwWfh+KW17WLw1PVRnD72QiSoLieqAgYUqWGAKkY1
PnftE5ACcwT5lYzXnZ3jj60mUUP+JPkupsi5X9x9op3twR/Pi6vSof0MICFqRNTyNCC7AqSAaVzt
luvqlXDWEIUtN6CgENHKUp/XmYCZWdaiz4tfXRMsvmxInVOauI/LP6svPZTqtSifTNu3sBryd7ND
aZ4ZW0hQKtPtqpUeD9OrUZX2qQW+a8WUv2pbFiArNF4c7DOuFZYgfza12U6AunBL0+NqgF5A5T2j
kMjDRsy1A/KjTtdd2ZE9HKo+DDRrHO41HCfeoxa7XoGQi2/DgcH3OdCCSToweqHtaICpUepVg/Xi
FBAlX2LJn7jIi0BI8Hzjh2oqKAj9u8UdTUl36WyljIuPMV9XfRbcUqKTL9o7czS7i2mBuwfUEtAc
aH5uyOex5MPHrHVXDPbpV6HlL2YyCURFx8R2WXYJQ6W20dxedUA+ZFfH0/vNJW5MSXNpVY6U2Bqi
wi7QqPjs49SwY4zim9EGsw0QvWnQxfr4QA3RtUzgL2jyUt4tfr1GCT8KbSf8MBBL5CwZ0r6387mN
TA+YBwuInhjuOQbODKUyMou2g5F3QSQlKKJMs3bP4MT7aMaIix6YeeMwgpvhQAM0e46e7V6gAKwd
vpEwjzb51hPOKciIwdj53NROvTFRMbQhXzNWNvjT5gDyFN0E8S1T0zcUb+Oe/CRQSq60fyodLIZ5
lLVB2Y4QiWVhtk9G8MXZep3jfoYiFmE0ePsFhAKirmi4ihNTjQT+oFVb8jUuMIzYp2FypCZDfRA2
TlMT6DSY2OUHDdCXdsiz09KYfzZpwA/77CQa90vXRc12cS2zjNBHOYoKW3zU+8vlaMYSTHPjFlqW
XgfcaKMXeOPpIbIIFqt+13mg5sGuAfiEXgPVBMQSilXhNPVjU9j1I1hdP3xk0gD52noLCq19nXiX
SZ/Co6GaMrQgikVdaqwxg1BDYonwOHeXoTm08CIXmz7JPhb4KUpOXb1Ty9Mc3MXNfac3W+7YKFbD
MxXfWsc6A+iFgzfqVkkC7hyRaI94D6/AS5MAo8RAuBfMXRUeSRCcuEiUHlOIZTl9jtEUe5CtOeD4
gWrxqGljBgHeju1r00XJHvmobo8q+v4cQn5yeVAN3BmJ++RrMTZBcjKQTRcG+ORhUq9UJvV+Zf6D
adbIDQ4uluGtC8vnvrCMfYvN2h1jg7auDb16AcoP9xGoJn43rRpPDZDmBX3KQREhx28aA65VOr1x
HRyv3BgdBCn8jlcQ6GzYXmoFCBjVSijGrF6gnAtizbyEPH2PhwsUzuxz1Y4fDagqzE3SeDIgH416
ALtVa7ILFdiC5SaoZe5sdc3A/5ObejbwOoJV67FTak6gXyOLBmiJsakSBP558dmp6V69BxpIWDqw
Faa+bqtIP8c86k9a83tRoEIgIBc1elumEOSIt4aGG3YSVvqZ/HNcpmxwiGFKjAy6D164I/kcaOUm
R4rMcIwSYvSQrVy77o5JG2Pvi8L24YjNODhEnKJt900UDUegU0IL0mxSBaixf/OSo5s6zzhRwLLM
Ej9AetxYUST0TrKVZMhod3bRgLvFr+emH8y7dkIV542fzBzHUAXkwC9LPPkdJ23PzO5WN34yoXqO
FFViPc1WA6HmsrehjbXCK35xibWpHcGzDCTXQStlf0Jl3j2wj8MuTKv+xFRDPatGHfwWoIvuZ5vG
oR5233QoKHT0pApBwIo5FEgLRkh/hqtlIRpx+9KH8tAfE/0c1EMBxcxdmkmRzPBA+uXl7fwECFvs
WVHGf0ePgqmL6/3kDiBesUrAmdTzw7G1U2NJvhpCp9mEUdeD8pJnO00KAZBY3D/ncTU9SXw/uYvz
QvLkeEVM7AYcMMoMkzA9Aw3/gyzAZhBWCaTb8ZI0W8DwzguSibP/8YRCyC99CFFKwJhi8AeAzNUp
QNdqqYZMaoYI7CNMhYwoIxzW84iiY6WRMcP7sCRe12WJZeKy9jK6XGBZYRzVrWBeW30SipHq0ssK
mW58GVvL2BFrEBsTUB3iLWthBLohCCL6IIqNRxD1qtjFRbPIpB6FkfkZS35aMsPP7vhxhOp2ELUp
k+aKUx/gGCcWA4gT+qfRDqtnz6uuBRGHfPpLQ1bPKt4zHTDDjDHqQ10k5N2pXLWVvasbbGGwVAse
NfTsIevwldbMKlhs6s1OGl/mkDlJS4DlXAe3w+diNOCOo/WxTqVGaHh2LjY5KTyzRmPPNHP+TIv/
9uPQp52XcUb8KnTfslEGmBrCQB8yXcTaT7z+ZFIDHN0q1IV+WFzU+0kagOwmtcRpVgZY7GXOohag
Fmy6wV1p+hcNN/ZXX/obrhfOu9eH1lZo3NiRmUDHk5e29dZoPDo6LZgIyC/N/HXCe+hTo6fRHf4+
LCB/UZQgVIEI5YV5hvkUl9HVdFL33WMASDTqWTEYxh0Di9FdNUXGXdLqPyqn6PcR7oMe8NaFcbSg
6+2qiNnXuXaLyuFCYvfv6ibEPf9YIV0ZYTx9hNmFqW8mV8OZmZqLo0PksKjbok6gTo3xyAecxwV0
XaDtJERQu++Tohzu9BaMn8iTeedec5JTAiGUk8zMChxEnzY5i7TE2yd1qaHhOZJs7CjEKk2kgn/8
0zWWhawIJ2uWDvB8kYPaY9JkkOFUbAPgW7kCOiSEsMiAKg/XNd+HAq9sYaNblyzzLQlqgVg/JRCk
owgxlfaFehRCvV7yj6XIpKaoHhPzlSox2765q2KZX6hys2rM+B61Rxsao0bg6bUvJKg8F18jO3fV
xnG8W3x/XghKMsPFKNwdEG9gGMuQugKA+TT0fnZye+RuVtTttFCWAXVpnHV1dpp8QOccyf215I6O
g7zh5+a/8iEh8TGXprVHKUM8+z9X/AeLVZBN5ICd4UPQaqBKP7p10V9ar+22ZZygZCwL3cc27Log
UeW8osnAd+UMb7wsuq0b6iY4ugycf5nQcgfPdHxMmqi/ZmFYbCNIpm+S2oFZRglqj8UY0KgO+qFH
3083IzhgrtRAneOArEP6QPG6UQNqZmIvTYMOXhPm1ZrMbw8RD8E8V7QgffJAjHCaNGg1U28xASDo
oJmcJBvymZ7ZnHTVFB04NEVyaaST31HjQsIVOfSnirXIzZGrTvMAu1b3PPv6rD6g1MU6+laFtztW
oBDLM5ITyaX8pI8yajvFeXMkf6lkr5bBuGBQbmh8Y5WAHjTqvPhbk0lozUdNcc/yUVwKFNGtcL9M
voHpalM0ff6lKwo8p90MQhsMx69xJu8owEuwIaKZIZC8ia+LS6VYAsoeSsXNkH/Fu2h5F8u4vJOq
51mlPHykgoH+cbSg7UCaD/5r8Dqp/40zXv1BwARtlO7s59LfTXb2TJaWwNUSa9RPgYNk1Sqypn79
01DYjmKflulTqRLR1KQRgJpj47g7Sk4vA9Trjfo3xupsP1uKWnCepefVndV4X1st6+bBVLkccJFD
4hmp+8aVEg/N1D8Wjtdce8fylJSFu5Gib66A3IPROYllQKM5xFkecatZyTif2hUwmHesMtP7sCjb
q+2KcWWNHttTrO7k/U4Ac7xGUhJnLiI+RIDlimBqYvNEmu63dlx7+QEH/+CEh9DPEjeB2/tDEZ5G
bL8CS4Sbxeew1DM8V9u+vJqZUBUjRbxSJW2XpeEgsJnNDoetJ3CLzhGL/za2B6tdn9k7buPr8Kuw
f3Atu0VGEmxD0HefnDGwJ5FsFomiX8obLXJHN8NCrWCqFWhAq+jPCEop4AtHaGAnev2WIZ0BZlHX
889N00N9pnCQ8W/4Bso5NkTdpzw8z11Q5YRnsjMDsqda4h99hjfnNU3+CGfTb1Cuz3azSSvOw2oy
9QwWWysRiXJNC3qhUZ11cPf45lAGqNzJTi22XSV40HCzNjsnPZHTUCOSgshJw7kz/WaUmacqfnD7
/+USP602dyk2Adf9GvXM+RYy569U6iJi00eJtODnuC20p6ppXjNVkdzz8Zf+X8TTOuXnOrk11QcB
hk5wbI9rlXF4QamRg1zSsCZO+k+LOOm5nOYx4qQn68/zgJy4WWWZp8bynVZH03KN5YpqdIlV11+s
zzH6NB6AIr1ZgKE/rsTayrQuSBvhhSjNE/zUqcZwijTdthIiVaM+8RP1WJc7KB34DPKKUYJIYbq4
NOA1oM4IlnAdlEYokx3LNWuH5lJafbfNgCkAqps3F/JRb2zc5kK9Rkb1SauxEVQTXNVQzxO5HOdp
uphOFjToDrNvWYV6dQTKWF6ggPJmYLkGfQyP+0jbq4+xDNAMuubnx6h9UMb1VYfSpUm3j0bjCH1P
XYu6fufbkCBoqw8vDbm9lgBt5tT20ctHQNWo60x6Db5PUCesxpKNK5rKas2BJJ9aZV5QZ0YWoKLW
Ae1KXDz0LON7XktQlsuKQWZKOVH1C+o+DQw4IOJ6IBduxx9xZFJDo3ENWgZmxqfFT2v6rMOaRlPM
82lUxXJk2U7hhKuQC/vDP66vYsN+8hhkhD7ilvlu5ed7wzH6gK66DHzGLv5lzQw37I2pJGG1wMzM
ejNQpTz4u/EFKLxq08+F9KE6GfjJliptMubhGrCRDf458mQnnTxRbzbHCdKqy4hmgJXLEA1uR4rj
OhOK+Fo1ZP7KRyGDLV9mDu3P2JupZNJ8Wi6L3G4HDjW/Sw9ZFeWBBqox7L3cCyvqGJCb+OfmJ9/g
R4fYYnOEnU4QIoROLu7N+HU6lvNc8lJ/APPxhqq3qWFmmQV1Upin2Tf0EEzEKwoqmCHfoZHYOOoy
BdO4ql+vL0gsmpCgBTTcVNUl2TPAvuG3ZbyqILn8QS4jQ81eD3FR3hfQLd65Y92dmZnWhySrwwPr
NetkpK29kwZIl3swHG9Kvxwezd4ENqDg3jVOGMg92dB/Ke0sAUtM2n2TfXbXysH8vYUQuemNI3CH
w6urKXFqPeJHY9DH70Ibv+nMG96TCIfpBXgtQCno+asYn+EprmS7WT4WUH+KDsgT88cCgz2YM+38
42OBIJ0BfGiihglcTQee1e6Tbaha+sE8Q2rRfWoTy30SSmTSqFDRmHPctp00Mh95eqUxikpxPrLJ
QFq3oQAasMW4Bmts+kARESql9ppdNiu6CPliZ3gxGxTFUDzeZdlx8oBloDUookOFXOCOkEcms+2g
qJ7gdHW5ilOwaB2WCTQ31ceVRm0++uYzkuES5QYS3BggDY7fTBliH57qj7FiudBj8A73IRLteOaD
4kNr+O4zwu76fIXKM387sLwHRh1qRTg+Rz0L9UqoLAPWIbQVmcjPN/PAEtehLO9vqI0M4Mlv8cEe
QP9ACVs2BiFwcoMxx7cOdMXYIDzUTrqXOgrMTZYPQR/n+VcoJj5MEoBRV4BQeUpZDJzgtDZ9nvwW
evqXXuT6O7KNLBB+Z129up/W3WTXDxxMRQDIoygtiyVyTWNYHky2ykQa7wkACZxqkFZ58uYlKT/l
sRutyV/XOvIFmWvfSciSQLI9fyakj16G3sZoTKgk4jCJu9xFnTOX7z4KOFscF37rIOu11gCoxu9d
lvdj6iSrWg1wczoBLja9FmAExF5JPxo5yH4AJHGRSm2Le0+z7lOtcK9sFO2156tcGeTp7fiM49zw
vmw85+onzVM3TMEg4uLq6lF+l5fVM1mdcpnSXCO3Wz/iXsCvQ5YAkeHG5qG22uI65Xm701HnvqYJ
XlbLbSrr5JRPTnmX29YATLHDNy5e/q21r2XlHYQMhlWunBafvpas+L3J7Jh3AQeBV9DLXgv0ttb3
JmGTnINAKexTpXBHdmi5+1RULNAVUokaineKSd+3egwskzhVBi+f+IRDFYkUoMO9FaoOU0CNMxzL
KQJiasiMMkVADPQE9qK1iW7Ry9+7skPloQqc1ACN3sz7S3NeiqbReqiF/t3Xf+sMxSYHSXLTKb2j
4WvuT83iQ87cBd/jfwqhuf8g7h+EMDC37LCBPf+D2OWyzYTHdjDbf/6kN8uI4Wy0o3X0DLBigSq5
PVGPmsw1IZmrGuqRr5K2v80b/rK4bqYuAzdTKQ6Pexy2Lis7EehePONHn6SxIsNFaYfij4tVQ73/
H19d+WsLwhIH4bX/thwUklzQdafD/3F2ZU1y4sz2FxEBAgS8FrUvXb26bb8QM/5mEPsull9/j5J2
U67xfPfGfbBCykwJ3FUFUi7nbAxH7/26E953KbHrKYbgr44LcIzUxTcXtedrOXTD1RqM7IDHa7lP
9Yg/5mP3kPXNObHlFow+gN+KSmQ+V5qCZxJ7b9I4sOwEvu+dkkA3W4HYbltWQIY3U34CHlkOdhP7
OQ2F/LOyxz9GPPC+e7kAiUUXJM/YtQzbACF6sLH9bBxQ117cJIwuw7c76TKkXqelmt/jMbZ2RSuG
Fc0UoDoaVh/zAYYGuQXEWz9pG4MjMNELvgFwJcrsgHJ3pDojmT9zHBjegeNYnXVsRX0Sk5VruX9j
h8vnWjTDCV0/MFFJkajCNRQrB2uJT3xnN235pg0AEUiszNsgalm8GY5j7DqgTcxzm4J/1LHRXMBn
xydwXYLrXM01PHiVAsuBv0PNBRBGhAcj/55PuffDMuwruMSj98QW6XZCEeUR3i4XT1erBDaL5f4w
xu0Y5smPTg6WX7bSfigbHSTPAG9dw9fl48U54LUKNFlPx3sHjlPvEfHB7EG4YrOIwP7nAdhSbOo8
yR7IipSB3iXq5TscFpnWIR3QS7GJSEEW9kh2WYW3Mmc898mOllNY+Sev4K/LVDfm5aOId3bigngK
Hk8GdwuOLcN0kZ5lYcM39c0G+yPQZCghNZ2W98O6rWwA8IK0ZD1WGZ5Rruyx4XfSbntvCXzVV8E9
Yz8bojxiXaMm50R2FvByL6zUrb20ba5c621frG2xFqjU/grCQ3x5WduBLKEev2YMFMFp1CUnGvJs
7fFCfNVN4ZzGouyQbVmC/6PmQBmJZHJsehQI431eoD4zSACZhLJVC7cdtqP5Rw7ca5/bXnddbKuy
+7AF6J/x3gjjMIMsgDMlXjdpD2wKVerOkA1/HJCAnFz0sTwPbv9HBP5ssLSjcfL2o5GhdjskLdmR
ye+GpCATriX2IUIN7tABdAAgcEFylhwHZTf/kink9BROX0TOVbc2QYlGFmk+AHkdacKD4wHpaaW5
XvwkAidee70bXqjhCbDi1oapl1vLlcg/a8Y23JVVEhyEbFxkVIEaEmmTCSAEWStPKAisAsBBoOtW
GgKki2oel4XLNrqDeyXNLCT7mzGKszuEVicEyQxWS5RFJM65E6gPMzNUetwIPat1QNIGtSYZSHfg
IuE71wnYwWDeC2Ub4wjSPlcOKp/qoDM2Hb3rkYl/6VB9eyGT0OvHs5pg0sZhMSbtqGGHmtfGcckD
75MKjt4EIFuxUQSbJTecemTHCkCwIKGuGFaVRD5p7XIf8fziVKrii6UhGaMCjN+pUd/3YR04HRic
ignFyWqFxRjRjlOP7fXuTn6/aKaufjMt0rNt2vfJY94CQ1+CU65ER+tBMWcBdgCf/NwRIFz8+9NG
qXqHG+8ZcLWcautKy13NGZWy/jtOLKAmLYz3pLhLqbzLvPycG+pBsaURJW3erILgPtLvcOQwHqxJ
q45wDAwnakozGU5pbH4MxwJJYUkpNndyGtIEsr0bLivV4ASpVqQGCbw/SA18W+piiEF8XIKGv5Mt
Jrwc/ZDx4tio31rcAXIsdpAyT8Nc/QhHGQFhjsZzd6iMv1nVyi3J9IHt3Sbq90KirvSGjpLGyJ+p
TgC5+CCm/J2M9YhLOW+/s1wm1qbXbQZut3hsoH5hKVFIQDKxaaXj3CvIbjEGEM+miUMTnotf5mtJ
jBd4pFapUH40r7LMRcioBkNh1oIt2u1Tw0cqW3N2EqM5j2XAtmYQ/EWipQHMWHNehtSz1YSm1MQG
5QLIaVeLLIpleDd3QrYGADtDFMupBeiyizHJaLgoQpykVoCn6zZ5XmnruJucY4260oPRJ3LLRCWx
CalPtnTSH3WG0wjQFd2nLgeDdeB63RYHQfnOnPLUqCp/skBifb//+AEZOXh1PhOGKVV4zhr+14Rh
SQnEd3nHlEVMachNIuoN4E7dUyBD7+TBH3aioQNSJKARfmoC+P8OPdCaFhOaQQ0SmvNd4YGnHe5a
7jMDHBpt7GHfPYKaEzU59jv+KxfTYtF/Gm/4swVNxqtAccrOMvP+AA7k9Cm1UuTpKgtL+6tDEuKf
cD0EPm/hqIn6JjiyUMp1kYvsbSwdbc88w/JpGAOW8dTENgOct56+sSQaLmMZ/oeUoP9MHxsXESw1
0wvb6KUzOaAb2+yNRAXQnFMTKAIaMNQTHrza8FdeIlXKaJUDdiF9mu1aVQTpZp52EEYChHql7TNA
CfFJ+ngNgrlJZSaC0zzcSoSp13OOYi+7jzGlHgIBpkHw2f3+gZLpuUj+ouoxBBOH/YhoIFwBPyvK
tAalDpoTOFuSUcMH64rUkeBMo0hk1bVwtZsytLuFyAykecHNQj12f/ZMDAIUmhzJ5fm0iliSP4Ik
wMOhlwfXXsb1aR7CixQgz7L6sKmZhDtX2dheBhj/kvA+aynfx7Qfv/ao+0eeafpa1Lr9MCUDsqCU
vCn0ZqONzQQaBAzHn2bCKe0H0Q3f4c2Wp7LTsc1KquIhsgKc67PYPKaDfSC5JZIIxDGJ996A//TU
8Rx0rUYBRlZVPxvbDttmUrYzcJSuSDQSwIfPwFF1nBxKgLQ9e0NSveRGtqM6WokSQYBPNd5cdEtr
iIi126GfinfTS2I/9ixxNFB8hl1uka0XCBVuNP0ur7svQWDBIUXwKTPkK3WNEng2I/LrRQrqFzAM
Do/UDHkBCH4ASVvJ+ChsNCQGNTRIDlp4E25MUU25QwFPBM/WTzuGGPTVsuZJJLZtYN/WXv/glFN3
bkBMpkVjewT+XXcmET4SfPtd/ARi18MDnMbwSEw7vc2/0OjObpGRgpZKNBn5eWvDu6rWs8IBoWFS
z91ljtcl8y38w2a5DF1ei9MvtPZ8X3SLyzLCec1jrxIBcp3LXAdXcv4Y6VVyAQVr+9zGo7iMtvUo
9RTlT6oJwr7aFFHdbGjIud08Z6J8tK3wYxJDvttFcDZPqmMgRHNPeqteeeKpsZU7nnol/LwgfHYe
zB6hWJKHmhmDnoxMBrOo5nkC6CW/dD8nLSsGbqN4pAPs/tSyN1PIZjHsaV26RJJwZBll5u5GNnfJ
HAW6uJllZodAOiL+AYL2SXvAcR7VWGZi+gYOn/MQbD4mmKOgNVWsj4aLloz/n3MBSeSg1q3YM6Tq
bAaKhcQKygilDYBHVcIZIpighNOmQf0HStc2CwLxoiBroSaT7F8VpaqkaCaAokUI1dWoQOuRiLmh
MtLswlDsAuAu3mxqLdGPdpfLZxOuQxSxRtGfoavFK2Q7wz3R4P1s1+Jz4pAazh9REbbzxALF4o9m
477q2i4uGnBVFyjB6GMn7Nc0lqPYjW02Hic9RDgbpbgdMspVlzXiPxEPddQYKlnqaXIt1BIgOkYt
ZCTzzWw4Cz8XNyag5MrGqX261nLVxS5HNisq9/HfKSYdl1I+nh3vvb86MLqdqDG9ANn+cSLLTRIj
YljzREdgCRQjJ5tU1GUC2DvbFgDhUQto7nlI81FwNGn+sh7vdZz69KIsNxzpuCvSzMLFSCKH9nSz
iBdFmASf1K6AM2hPhjfXJXMS6lUst/0wfR8EooNM5YRRr4sQAFxkDCkok8OSA4kW+TKUav4y/J0J
yf4PdnQX6oogMP7HFbMyLBAwVlezQZ7gd7aIN6gj1S88+1ajmmIGfTYVjj4NDaClgGnEAweg0i4K
muRZXxcJz3WNgT2o8cHQhlpO0QLJIbYOBN9HDaH1OZ+QfovszoSGKHFZs9Ix5/kd0spnIMDFNint
bp1a0tuj4hsMocb0XCNgcNF1vBhTU2PfwCQnfKBFjoroXHtuuuiZ5FNmV5ukr+vDmIUawPh3JHar
Xu6dFnBPGXJcvgGE7RThxPCahI4845sIvzytWnf9Ch618OrCR/Q0xSYym3A1OFdRmcOdHpXYdfSO
oqfZ3h2CdteAa21bqGV14NQh+hV/SaYgRb18k66nAj9nzS4B/5jU2XYsI23tjk7+Elg1MsSteTAY
efFitaJf11plbclAYIt4RYnavrGm4oVECQO3RN5p7p6GRpz0Z8fk32hETa7oPlyU65xoyWky3UNh
A3GUtMXQV49lgR1k6n3LXUBKTwTCIhqA0YONpdzOYydCIVrGaiCsshxRibbErgWupyfCWGmBv5wM
jrgS2EqoQIgBsrrAtKjFuT5OR9KTPElAuKMSibckmxFe1EUYsn78RUYXwuNxncJZapeoaEiCKTgB
Lig40bA1JsUdTi2pZj33ko1W6xMwI37OuZtIQ2a24063w1fZjogmqgb8czacNUhjAZxGs+EALP6Q
hVYMDO1Zb6qk7U5r32miLjwL5VikB//JuPK0zls3WW8dXbxZ5mZCdf8xw1kkB3YZuqQhG68AbOYs
vNHfdCPw05j+spQLsi7UAfB3oVvumgukpdbZ1aqHFDmdTnqZVEO9ZQjiaguAd8hdIrtScrNfUVcA
6czVg+w4K7RgLyuQhizLLYtQD4l+4Bvokqsep6A2V9eK3BcWevn5zvLummS/LEu9GAi7Qw6eeOby
dlo13ugga6S39oj7vtHItgrn0tu6hchjNvwdcOx1nFR2H8akdoG/STNm4zoZL9gFAqahfUYqSbmi
4G2q25euSt0vubCtrS667kAWZQiSGTrLflpY+WhtnYLdWtB5GNuBSxxbzv0auob4qT3syGefOoyv
nVpvDjQED9rasKbmrQpj+8IVZDfJwf/EUYPvAvBYnTd0EK3fmUkl9yw4/v/NzFKr0XRa7deL9kPY
zhcFNuDHRZd7o8XVRcms1hBUMF3wIiRNOqwCoxif4tEQAHIt8SO1K+fdsb1DGyUZvOVwAg6pB5ro
TwueArupykJ3TYnKNcuBRMHh3FsykAcGLznotIEDqahoqAmAdK7n5vRIs8YBNCu9Hn9dDDL8qf6X
hQaWoja8BfSfzdzpkOm6wuYDDxpXTZf4QjrNC0nkkOW+pgEhkljQFnsiPiMTo5jtZWucRJhO+2Tq
WkVvYq4b/A/+kMUf9F3hyCTxIxD6PvyLgZZpoy+s+sOA48BdAAfGq3okDiAk8GzaAM5pAc/6o3Cn
I29q7d0NJ22T2IVx1POifpwyEKGSBagH/LFLgmcwFz+mZhyfSxPoR3TH9F/R4mInsUF+JBEycEFo
jgyfrQhAqRQi/r9xElTSBk5mnUQHePXVMiYhNabdB0BA7ozVIqOe1qop1P3dPNCC2NhNglgSgALg
7kQGCvvbG5p6T5RbM++WouXyMi0+ZLz/SiLk+6pAvROYD45h/42TQr0noq6Zsyss84SMWQoqGGxx
wi09tUFfgWf+8mS/GRc1aK7j6IFeEPMjvsmcf74gega6LLv3jqVh+kAeFw9LWhcfE4EiVMcEiIP2
My9M2QEjK0RVgpLVBZgMEXKr8Pb3O7wp9YcmAK9FzPtoa9SiBIS20yWX3Bu2YS+b4yyLW1TeN2Bk
7BNgLcwy5GOnWw1HYaSMmY//HT4bMdB/oMN5pmvouul4DtN17x7X3RItAKyGNrxKicTE3NHkKimQ
E5Yxnm1a5ffPzFDTthxopnhxeMx3tLFcm6D7g7t/YNp57pLetiykQQpb+rPQY9i2D5qbF1SWvKM0
AUoJWHIF/jV1oOvtaI1YbuIvM+4WmFMR7tbyatDjWq64hKjdx5t6yr7d9SxT5t9EA9d3DuqAe21T
5S9DlKdbpgntpE1WgPSRspbbSpGdkLDUSqQfJOGKtIuchtRYxnBtqow9shEMlcn0va88sbNabu5s
zXO/OdYG3h97NYoGxzCrRC2zSh2j/DGRPwPUxXgmicmxFQQoMNxzyiBzwXqYiMxcUW5ar4hHrK77
yx7DCLCZaQnY20F3fA0B4A0Jq6yOrsD8jK4IHxo7gZRZPIghm63TOo0uetP5JBs8D86oNAEcELJo
HqhBTbXlT4Dx3yA9pmQruPs/NCi8hMvU6U4TKcha95rxkBT1yyzDRzc+0Az40AIfhWDO+n4ZF7AI
aZIgE0ZUYBLVymYPOOXwQXrlR1PjYBd0DQKvkEQhjqSIQKOrzqUr5dhbl6U4iAS58tgYv8Vt1R+B
huGuEQsfv1uDc9QbvXgDrll/jHrgARITkpJLDzvkBuH/HZHcuRaKjeFB1Y+IhYIpUy+AitgD0Iq0
ZVgHTwXrV7odaM8MBRt63rND0Drj2gn1yOclqhC2cQTAEI4NEEXHhFEiMGbmtQnAjBbFuapoonV7
XKiMAjCgh1qzT6cu87U0sw9CcZwPXdQDF6JptzQcjXDaMwcfa9E39ivTx/6MWmBkZKkh4BTzp0HT
Z1stwvx07FYN4rrPZNCz+Kss9eBCi9GlsrIF75fuXIg9jprRC6d43SHgy+11gvpbvwGCwRWZCu3V
ZYg4AWPlSCKd9eBK0oASeAIB3yyzBQPss2oK8PGdEGo4kijv8IQb2ijbB57uE11eliDFSh9T41qG
xohKwCnfAEGWgwwW1A3csfSV0aeonUJa3XsgzenMFRC+kwPEfMqBIm8g87HwXXO40dpKS3P1AXyT
wM4f3vHnns6EFL7MdXvW461rsZVm5GmyQ5UtgMek52zsgCGK0ypAK2rg7i0uRTEWyDyG94y0YWlF
u4jbgM2IxbRz8giwVFqsfwky++iouhYdxXy+YFX/oAcDauyievCpEmZsjD0fxvy9a7MMWfBy2s5n
k0gdWOhVRI2Vashja0D7sjFb9fiko4tpjg8OaKz3NgJpB6QZXpbCnJEzxKypDEcHWdMBiYizdinP
KfskAcGa5YWXSkVoJ4EvT9cBiKFBWfjVVA8P6pVVhFB6KLeOnebWrCVFhwrkwEWm12JL8sCoAQTD
UXdMw6URRW4BsA2XUF7ngyiA4xdMsmWFrzGAlzVEFaGavtC3wC3iB4milrMkRgklL426zwHwgW7m
ZHJjZ9q0Wmw8IpdYxsh7A2Eu01o/hwNsPYCS78W0I7iamQ6sC4yosez2z6ZxpzMyhbEFDOxpm0f1
f0SXvTmRxFuWN5GOAx61VAsLmWYiHqc3CTDeujw4uxq+AbGZD28GyrjgVdCHN8SVPnqTkrVIWj22
CXO3S2HcUieXhsMEOAxVUreopdkBk3rQ8FkqxU1tnR0ADe3DfJmJYnd8FSy2mYwITDkxKMamSMhN
nIP+Jp2aiqGeTQmVupqS78DC5HsSJZaJBzmqqdOzCKz1Yka9AFUCRowLqu8LNU1Wv5R9Ue9jJero
4UWK5Vv4aTJ/15bvHtn1qHepOwkU59xhR1B2sGOmel2n8QysVeg2S5f0rUhMxB3b3+iniLiL1Co3
3Xmtm2WXZYosv4YR17b3V7qZTtbA9j5KLLQPfqUPIg4h0EDp584Z35D6z3eLiHrUEN8QTZ21Y39v
K0bAgNgiA4mhBihiDbB1D82QI/iTfG8AEPTG+r57xN/slaQIqHrg+8xCwGvx4r2arHQTuVW6J63u
gAy8R4E6vLlILfe8ZwY2upXAdgHnWxyL6YA8H4aBXP44ODEYBtQRmrSLHbMnnDxQlAIW3TzZiLjG
Iygj32xwzQmrpPp1CDo65bkNrixGRaSvjFuHpyuwp9rJpYyRJc2DqHAPIHKxEFni6eaDQRA0F2JS
CG1+P4JqmXA7CNSDYDyIw1tYotmwuMBjjdQfGCBAVMRKUJGQmgX6Y5Hpdu+ueiNvNjPd97L4PEbJ
8e06s5AWwj4XJW42It+jnYTIuBi1Y+04GhIw0CNZHUfvWmm1yDeEHPG4D4uBWUEOYI9/TrPGSsuR
eAjLm+6y9rKGbGuBXznRaeO9hMopteFEEt0mNsb+kOetjgxntR9dmlnIEv6sh0m9M0XXrEwxlpsF
ku8Of29RLJh8vzPpG6RWJfAtRh0ACxvNftUMmZ+HZMzAwYthFgvvsYycXQkWKOmn8i9k0Jcvuj0i
U9oKv0Q18PvJshmtCHFuDcznaiKId6oNwIonvDNq/mrGSbO3rThcp/E0XhMuDtEwAhsBKXv9JdIT
JE1GUbkdc+Ce9qpB9lY8IlCBbp3gdUZqsqaGNzJG2bjxFoLm9uTocKMCXM94CxzzD6dhwIyw+502
2PF3FjflGon25YNXwBFQue17BcZsVQTLUb2B3tLcyMzR8/vEDn07tOx74xu7zwWAJ3u71O+uMfIA
P7/lcr+zWZYGJ96Pj3KRukC9Lv4e4MJW5wxE+Es/7rv+krlt9hQdZ26dMgQEwCS+Bx0rNwMQXk6y
aO2rZYC82TRrVERqSem3HQBWU4WtilIVth+bDEyqCm5VNdSjZnLjsVktY5rGDBtpjD9n/G7anayM
w8cEeFPXMOvzUwUCQp/xynoHzlG4CZxc32sgmXivx+yL2ScG3Bpa8QqGNdx+I64d6AN2iQKwdFMH
yJiqR00DZKX1YDI5Y2TOUJgEd7kgXS7zZnWn7djgIIfvc6kbRE095RF8IqiTEf346EanDimjT2U/
1k8/JTSwm7J5ahGHVTYk6ZXh+DGLBiT2Mmex+WUdL3bfPGnVIVOnDrzZk867EmVsL6fyNDrjg6FE
ixwEvGwd5KW17nDKRvVA6F0KFragzZk4kO4t8+Bht4wUcgAqUtCUhh4qHHCCbM23dtTzWUsBV9Ly
FOTSpI1R51V6gK1RrNLxUKYHbgjXnw8MyHA5VM0IkLrYSacvGgC81wCEsK9sMKy5sZh4QqUxaAs+
5R7YBy9WKXyyWuRDm3u7ZEyAWKamL4q4E7Y/Ro25adyc71mhfW0Dk4mtE9Txyc0KO3sbOKt9QCni
Xmhcpmnuj06QJ8ke5AAVil317ji4lpOujAighn0aFJsh5Egbs4NwBfgtgBYPmjgEtY2EYxuQYkEy
iPe+BdmuGZpy7aohw6NmU+QMJUdOLN7jEvBFbiGyCw21AY9qpHu9mOCOfulBhVuDwiIyXoWBmn/A
wEm2LmKkddYZyo+ldITvKf9/PRjetG9VPEC5xLEDqWN3Q13cGDdnK9LPpqSKyetPXSt0spVrWdFm
VPM7+MLcDS1NagG0GmR0lfEm4D02dlU+hicBVhnu33ddMvBSJzzN3QqJXQcHsf/fWzJLe/fGyCnM
Zy0ccuA+CKQu5SGcn5MuNR9b8SJZtw4zfZRqmqdSfx4bAUSsyeRXDiav7z221PBdVhOcHnq1BR9L
e2ZgKjmidnjaBTiPPuoZKAWzcOrftUT+0JHg9RfW4VmFFFdn3UagropAJ2iojAE16pE8uYxGlqD8
DRAluiqFiRC12eMeARSshlQtA6YRa4VatOhAMgvZU08uyDab0rhO8D+l2BEiOi7wHi8aUztSM49J
dTPuLGSgr2adxTjzZYJvG1m18KCdFvtFRtMXRQH65YObCMAVbPMAqJepbmwbxRXI3LjbmALsypNm
yy+/kfeBDK5OmFS7hJJShcIEHafAPgEdzj7R8EZD4ynfthkgaMgsCvKX0QpRqfRpT/Lfzvw5vYNj
5OYCttE/NyAx5g5YoIW+AvI3P4dmQT9g0Ep5ul0ClwJC2552YM3xDmyILTCTJTw8Glq+pSrospTd
bqzMB264H4XRALrLTtQUU8mLFdmRmoQ0pB7JxAAKVXwWmEN10dSjxpW28J2hysW6HnIgB6+8eozX
8RBHJ2qqvvno3cmCgYsTqOMQOq+KEu2dOelTpiP73A4Arq7WuTGcZ3p1/LVARawiHxhdDxwOGXb0
KI+7ow43kiHdCnfoZ8Xy6O/L+O8oHsDniPyiK+o0vWuWTcZFrZFp3bGNa+yAFNoCvO31pWmCeoBH
F2MA4a2tBi+0GxnZkNbs3cKfIjDqtgXI6FdtX2Ei6aXmpnvHTN/JcGTgGEYg4I8lvXbgYVmupi4f
AA7yGBpdgbiayuddTCg/14Xv/US9pSHZPAW/l23bZtEB2MR3+UkkmBOP6jJwj4N3n/FEuUQscP4E
uM4PlLy6J2pS3n707mWRZgO6ARXji13+q/G/z6XldXnEExwFdGp0Z2uPXroJg6Kbnxr0C5+fDPNT
gn73mXqgGPRsIYN622vSOy6PAzIg09tny9y/e6Q4Ifio6hRxUiDAwvdNRdhzl1sMtYi5dSCZl2Qx
KhyocJv+qq5EOk7O2Q9wg447NwP75ELuFet65Rtweuz4BE4wUoiU703w4T2QSEzcu+RBfYTXQSY+
LQKyVL80wcVmKlJMFECDPT1xg12v8hKBOK+irga/kBbYZ6COaeWbq3XWY2Zqz6FKiDQscBGMiYu6
RLeKN0VshmF31WwQg5AjUor+R1XB5UWORw+ULDbQd9obGZmRI1LJ2wbOs0VEvU85WZGIGrX2Yr9M
yhkcZFF9NLm0txTPvgtqU9i6GJ3p7Dm7u0g76ZYwd8VbscXZDgDyv4blFztSeKhxXtEFQyOKDlbj
fME/4zVOCmuDrUS05WoYonQbELF96ZO2EVbzYIzAC3Y641WCtvB1BDWLsiTJwPkjyFy9B5qcdWPk
j6DlPAi31R8bAxxSlcAbqNP7DRWwxkgPPrtxCEpBnFkbv22AtxjoL1TO2nQxomhVBb5GVQkL51i8
tbP6GPNS38w5pTN/Hwcu/CoT9ghAQxS34/7sy5KRKqx+VlACqlfZ5SHVTRXPD0DSJipt06Y9ynLc
NliTUOgO8Eup28VWANAHWFYghpt7E0KG2mbR3CxEQqDDD4e+dmdehoWcYeGNuJMV3KvXpQtIelLk
6mBEPWp0OhgtY2J2QBLG7RTSOl3K1y4AHdZOXOfuwQo6pLqFDHj7ihYzV8n9ZcQy+4IobbnFZiBZ
VcSVSXpuc7hWJB6xs0oHwBmQBtTUvhg9Y0uzCm1MVvOYK75iK0S4YUyQ1ItzTnhyaKsHiDZs9ZYx
8+C2Wc06EpPBANK/k/4daXf8GNLGcZnH1eR5Gk0ApdtfSMKItmEAOsotPXAkPWWi+MnIbOvoUeLn
jcLSg9KvSyfbxp4pT6INAQc8dPULNV4SvaW2zC40akbX3TV1YPo0ZMpMwhtlmJPzRCIQIItNU6EK
UWsjBKLA8HwFAcOWlJPB4ctEbuGqE6w8kIwuqsNNzOS4DeFxhMdXWMN5DDxubW3JUW9qwSvXJq4F
VzU0uci1fB22MWgedMB6KdmNouo6FAsbYjznZdCBuEPUa5LVaYhoWeyuHKStfwVH7aOHuqnndqjl
U2bJF9S+FF/xPuG7VgPeU5JNOXYKJn5agawetKHV3wrRY+uC2UXljaDuBdgGDXHCw0FBTOI0D0W9
iiK3/JKko30JBtRu0WqhNSLWH4b5nobqFpApD65cZ5y2ocVRZaiavOxRfCRRag/ONz4rNDgPEDdJ
UQjdcMTylEnMLZOtZmszLtdFEQw4isYQLutMjbGy9UFcnCxl89KkzMJcbkFD5ay61omdNYrWjYdO
y17GqTfwfFAjWspumvwwFdE7XYgUtBQD7+bIumthdZsqiOKLWeKzNlQToOT0OKTaE4l6UIuDw9JF
imOLd8l6saOe1RV/ytoYDxGQVq8dfMhXwHjLB4YcCjJY5FrrTbteNMiXUbbLQjGIO303EMZ2MSbt
582JYHgYUAm8NwNWnwC/+NHAh68yjD7H1FtsjAHOPxfEAotosSUZglO3693ZkfZORguElYuPDiWA
4E7+ucDv7CzbloeiBruiKv7QGtveJFKlZJLrdxnPjmIAINpgHE9A0qvwq2kOeLL+ISO7FruttRbL
5omMaa1l7vh5vUX239eLkRPpI4KJMi9wQ3N2Q6NFhFrcNstTOARbIs4iwLaZWIwUsaVtZzPFOLYw
cElw/i6zlqnU+1VJSxpuuB9qrzwu0cQi70Eclutwk/8aYcSOqeqARwY+ttJg+0U7RxxpjILw28ms
lCg7Io2ah/wjtkdYr+7WJOOh8zcYbZsKYIWxd+kjpwJBmQyA46MABmIFJkC9qNTBPYiHFEC/b+Wk
pCZzYyAF3E1b1LQUTSZZgAKmVRC0SC36vMZizNXFl6FJIAQ0/tfLo0xJ6xEKW6xuZi1L3d3G7y7e
uoOHymmGRPNfb2MxdqbBADfhr3d+N1zu1PCSxykput2yHtkufw1SkKygv+K/qhP1MVj4GGjGBAQM
HN2alSUBv9iq86MZDYAvpbHGWgvQnUpKzc3YIKvZVqs73c9Gs/GZhaAfCtSDjwnzmKu1g1gDVOo8
jQTOwEuxpe5ycWzrqkFRjqop8+rzlNGqcC4dB2cTZPjyOvn0UMWTfDUNd/QBNOjgO4nhmKAwjbEK
7IZqmKSsOYOjJQJYlSZfrciLX+CIJx01arFatiCzAnQTMHb7UcE2dIX5RM3Eg3cdScenRRQr1m07
jK/aqJlPPa+qx5j9vegd7IOwb00fF1HdavVhaj0gQ4b6x8oM2LNbHLtQsKbWIWNggcl11rsegpe4
A1JYrstXgB6Qe5KB/KACtSN5Gj0wko4okang84vANefiVT2PuzyyTmZgwQEGhLVqtYxJGDFpnjwx
aNCk67Iom9ONiEyoMdQK1JuNyWgaQ2v34S8yPM9chcUXu548bPAK7DuQTwEOlsEekFxZ9MaKg5tt
g+O7e7YSXpRHF7gYW0BqhKiqYkb2khrzbH0C/qUGoos14OoAKj+C5Ocs8FY9uy1zN1mnMA007UO2
aPM+i+WKDMNwApaDYyIlBmlTckVGMXIbyrXlyeKMzHVaYdbWKItfmdbANx3tYaWL/4seShCLq90r
7W4BgFCpHFlurlComG2MFuVy856Z9EEbiQN2Gg9lWgSPRouoY11m88jqpuBxbPAIrnSGgjxlQY1p
ILPG8LDPXmSJx1AnWlmGT9Ncx/UeHW1IjqyP/yIR2VoSX3ubaf48UlegXtgmGy4z9vNbDN4ld7W8
57IBeLxdi40svfboPecMRugbGp4Fy3vT/pRFIwgXZOLZCKvaNogrGw5CriivVzQ2IwPdwdbOXq42
GDQkjVTVElrNzJWHHMItT8f8UYK5FWVUrbNFCBfZilYpAeO/zWNmfLPNvvJ5ZDTPvDea7TQWzdmz
O/NYlqW+0+tGPyADd/T5oO8oL2dOzqky258yU0c1LHJ1wDjZXI1iurGI4AH3B2VBEz4twob/D2nf
1Rw3rnX7i1jFHF47qoOktjW2x/PCcpghwUww49ffhQ2p0e6Rz3dO3RcUsBPZrRaJsPda+boXQLLW
qRy+PSXI65KZH5QOEpkxQ9ZPPu3I5jXzQyaK3FhmTgxgWHd50nGwiplBrU2V1wCOsNcWqKlO4SRe
G2/OAV+qx0tgDyckapOZc7W98XJw2m4w4iidka27HXoXrAaMWefeA7mmWc5HElEDIgPkC8jGcANk
ZJFdA0LBQ2ONxxuZ6gLLs9xPDRJ+P2DR9o1WwGUNsrMyWQ4BfsfeI8l+VSRFwvqPs0QLk8ZA9QDH
5YC/WWeiOM2b0i1IBEDQGvD+QJ5qMW4he3OMwBhyU++J5BysIlmPDNAAfCCqWnSIwPdZldGMemNh
oEg0MMdzhBrH02Slv8iSejqTNu7jEQ8JNNQToKhEdZE7bWgIukf8cbVhm35aal6fmzlohk2E2dEq
Y+DhNSTYToHFJCiOJhCRWYn5GFeenCw15g6oaj6oqC32ZAdOgHddWPxo+B7/G/w7yqB7cGAu3r62
e4ZAgNtuMN1cQIfUAnnbavYZcqmQCQhUbtImNYCsVwtKgh/AM/WR0RDf4KuabFCXbQGhK3E3pIhA
gPHwmsiAJQvSjSUMVoAUiwN1p3DGFhc2puZVagMLW41JlSNps8TCvQcBXDfskrHKwKCNJsZPHtDT
blevaDwMbezjbKQ0D4Ppr0gdxwWOvrh8oauu9lyeYw/wIJRgWLXBdC7i7Wuiocw59DuvQkKFVCw5
HrxB2d0mI74pyF1Besxx0QG/sHX2KTJU/LCITxYAVHZ2UmarNI2QZU1CLvMU7sexQKICafIEm0Hk
Q0Ot0M53MhVrctxlk3o2b8QLSq4kiwyvX6LU3nlBXh4ZW6KzZ/UtRxEBupaC2JVUA41tb280IGmx
x9Vg+WJrmr0NLkWHtco/cTDdGjpUD8oQ1JTYiF4FwVBvaTNf7d6rjXva7Ffdf+kMK473+HaO/zKS
szWrmBectsmu4M5R5hM/6CyOSH5XeoilqAuAdWzZkgKTfHzTlHjsNS26ZEljlSEivWvmu2CdE/b6
TqGNywDICN5rghtxPQAM8rubY3Fh2BaS3m4T4Eifm+zHnANt+FZPmgq0vthLwrEjPaGDAEdGzmL9
qR7I6ql9l6BHz/PW675gBT3t9VNaP+fvZFFuradgxGFYgRPkzp6AzdBazWbiCa9WJKTmfx2bElVO
u/9fMSyJNUdGdAv51Dxg/w9Lk9gYTpoF5Y5ThbT/hWwou2Xd5JmlSFmIYEW7Ue9/kuH9/RpPcbNI
ppeyKLHv23sH2v7Um6VLDLjKJvT6rVYA2eptQ/XdzVPaW73XuHML2ik+LLuwGotDlDfhKZBN6xvB
TfOejDHkBqIKD7hBvzP+z/HGkO1GHnQAgn672Axikrm02+9TlX9sJRFSLRvqBTZwPqnXRDbIxV07
WGsZSsrBfnRnaBbI/hzj5EByaiieRZxKNAbNSXsAi+FRh6JeASz6HR+KAQXmgGrv7A2TR7KVxzFf
u0EGCvH+mXiebQvSkJHqEjhQXmIz/dZeBmFXJx3oJrDyQYo8qi9T5HL5TBR4LQKHvQOcyS+sYEwS
hDVFJF65w2hMpGBj/aWaS8BHSHYx5XfTfdeP9OTsiWrx1ppcDBhRwxEMSyhgXzYsQhY/gY4T3LiC
DueRRCYnATUTIY4jZXEEzQT1SUxugGwzttPs/yARgY6TXFlrOxUZ5YMp22npv2L6RfYU1jhy1vdE
MbXLLF+6F0OeAGOJhrNf6iatU712aUwN8gtASEKaGOi1Jxons2lsq5n9uLOrahuIM1pYAmt0/4pK
YjnuJQBCyPPQs/CpA/upHLRuBGA96oVlvJtGLB1IYUW+GayyAod/QQHiJRKWMbiArF54Hf5PfLcB
6nsNXJ+kGTd0c1kTJOlOfaSIIwt/Rberb0h/JOrdfGL1Eck8L2cb6aMISkYl0hZfp95BiQ1kY8xP
IzgWQAXPOlQtuzneiajCVhpz7ub+TFKydI20OC0MqKtrEoKwBonkYJcTHAXPoEeeTqUbL2BNxhQu
Sjn+e2iS5ifxsK8LEL8roZ7i0dSvLWcf8HdZtL13pHEbfuu7WpyNumjXAiWOG4Y6r9Msz3bz0Bux
o34dU48aZ+Dg3okAhCyVuiE3IX3vZHpY+XO1BUEoyiWvduDixglX0CO11zfHcVtkpl8izbdF0mlQ
hF8AGFGNF5oAopCoRx5CI0l6sC6nsvysdV0QwoFbG3M24HqSMGRxfsozGwAyg4d9dpYDXhcHF8ow
I0MSYtsQSCyL82o4gFZ7Gy8gKAwBEPsABuXLTfnKJKvDNEjcryZaTh4mwcOhBrjbZ/lGtH35VVTj
sa4d/ydyMz/blTV9Hq3c246ub58AYm4+puNigggPANeoJa3UWqvGGXKNgqkFe2S8POj11+wO5tnC
1opZVPycJra9cVE197lIi39sJJD807TApgeyG77HvzpjGr+UQ8U3+dCPz/1cWZj4A1uUizIF0VG9
SeYRrHvvkIMBkHp6bHF+vR5TSxLzYTGM6p43AjFyaW1/Uup7xZXoqymNaU0XoYDvXkleRN+HuvA1
AA0pCt0HDRUpmboFaVjJi2i1iiB5zHQsfR90q9qXTEimTbT27nPRhZj8yrTi/mrX70RH1vGU8fUD
01BrKWiMuoqD8LFQvH4qfTH1Z2jps10vdPO30bH0rd58WzqQ/rBAhgaNEZdgp1dEjgS5JahEQwat
FOUaQUOBaRDehuoqneqPwKN+RdogvztwECC14ETPR4YcYFMexQhKU2R/o+hQghi0o92OOxp7VBn0
q82/1GSZROGjJeMoF5Kh/hMljBTzVxtk08WnAIRGoDCJVHmIqgeZUHNULB9nGwtvXSEipLiLG3tf
+kO5uq8zKXgJALw8wM4R+TvgiTbNBRgWThvNAA1oCkxxgKGt7ufmg1GXGjJqS6Sx0L0lWYaKKOqS
eijzjyb4a3axhQI+T0Ir23JGT707mZF5PZISpQ2AZYd97/VIOsNI29EQiWKvoWj4/yNzQcm54dh5
wjJzfs1JBjStcUyX7yRRKceGVGoLDhCV7sYjKZA5k3egFEgSXiIR/5rfjDP29HwTw8nAUDE1+F4d
Sf7EGW/30Zx+CMdY0qpI9ijVJfWNdBpRyIv3ZGxsI0AVr9i4dZH2/Zw2gOpIkrJ0V0HdfG1Qb34g
GWmpiWO73vgoNt3cKTLRzw8l9qRW2ph6hiNrlF6vYAHeOAv9tkk/zCUTW8JDNRLQua2KOvphYjdr
R7K5C4bTINFWqXcnA9AzPJRf2IAKeV5cHElEC/bf+YRMowWp4FsaB54T70U3DulWFKA6utffj8du
qHais5NPsejibWAN7YM7Ne1XIAiDQmQBSERtNqcKhWHranTar2AImVDH5JhPHCTTHwGT+hEHi+FT
ELbztOyMqUaGNHYBg31VuOUp86KNiY3yA40qYAch00YqlhIF6pNnB/VKqaRwkkLSkAyHHTHmRb45
PwzJsFdD0hhVW50MO3/zJseb6AagYgPUxyGmcBvwmrcBAJ/uohcGtnjoaioy6RldU5nS3Ykaj0fR
JeVWXUTGvAmvXPU9k5G6M/UR5UX1J5TfR4bp9UGFSB2G8/UOExRj7JE/rEBECey3kHiiUR4xpHSn
9Y401JACxHZY6ZRBClw9CUaq1V3ps1UDPqydsiENz+I/W+4EO70HTD3a8UWSOR5TcYdn13XHWG8F
3+wd12zBT0qryFx73yn0Bd4LG4OvbNWYybwxI/BKavJHYPv/3TqOsSX5PYektiP1na8eUo/IKqkn
gwr5ALiTayZLbUsyHGojyVOrtR/JIjN74VOdnMPcc1/AcNAitYA3+4nKL0vPOjllBShknhdc5qps
8W8aHcfY+mAhW/zRTNstKuSNetsNQFiKkhQrFsJT8EWr1Kkk4aGmlKQ42s4YkU21Qq7yCEoxvraW
VFj8Ww78yQggXUf1LMhC8XIzBJHUCzgqcJhlsAshBY8uAAtXGjRYYQqDkBjSe3xhNQa/0CGsoupB
QxxTzy3rv0ZUuKEuD/WoAyoM3pZsgEmLNyzMps3dWs5zzUthC+Oo5UADcU5xinmAdG9Zy3f2iGya
pMQRoUW7zY7ceLbLaT7y7IXkJhEqoHTdzwB3iuzqMgGnxRTLmik7NzYF2HjWVCmV1nx+pJ4qqUq5
BHyVaiq2uqmzUsVXv3pTARZ5kzYNinL9umw1+NjsDAf8oq2YnwBQ0F982dhG3WzGZhm2louih1Vi
g3oPQFfIlMj6CzVkHDNgAXbW2B20Ig9GF2nphSsPCeFLhgkLAfFgAnnGx4YI7YrIZnZdoKFnQOkj
mTEvHVbAzveIWe0xBIL0Q9oiVxpJSQsS1HrwkzalWGH/AxCXfl9fGOhZJLBl6BlVDBCWzFyNgMUC
pQAsingE5OUw23uWAYeVZHNiJVvHRBK5g8StRxb0wWMIHoJtILEVFuCiCvB+eEAl4vjzdVnWnJu0
wNDs/Xo9ASfk0cjy1QIUcLZCIf5rT8omcIVd8LfOsEgEzHFPnJvJVBZYmGKsm2j2eQAQZwhJLVDk
srKTsNxo2bvWIcPjFJCy/LgUNrjHF2Pa28Ds/URDzN6mvTX6wFuUWpStzjdD0jqL4J+aHzp4LiuY
6SbKIC7XoqtCdWMpvkrMheU9ks3dnZVU3kyO737OqQexKqgvZrXk0tN6WjFMId6oAHi+vLd+IFkV
gx0K7OeX99mX3/zVyiEADpCYosNQ9sHT6DjBk0sYeaBWWPdySDLSRmHGH5FvsSK5dqBhBKQxuetu
7EiReN3oAK6mtB48j/28M6aYU4JDiXwCQqy89FJj6ycC1vd+XFiL5xCI39wSKZLYrkqfcLZbmKtY
ds0I1dlN/TllRfrkOZE7IQEZ2ZGNyA8ki1D38OqAebG7dtvF25AwiERvbXToEtOzNWY31Zq+Y1og
qW9lShqgW4zRl7svXy2nSBtCS1+3XldpY6tLa8BhG8qCzBoJGpw29hksQcEJHDmgajMBmZwiBS+R
DfVGqzd3lc3wzyq1Vt9MT9rOBGLOuuibCDkBUJCH1kZpfXQw5TySXAce8k7srKwcUR7loLgYZIi9
PLAlcmx1RCKHChOAxle7G9lNV3m/xaIwmahRjUHOXft6kTqfcEK1LHNnr/sqyB94YwCfNwvLSy8b
6gGe62ucZMWRRqjsri4uMq4f7JaB5P5qRoppbr8aC150A5vLC4maiAFiWtoKq/kjXvzkoJ7iuoR2
5si97OrA2eo3AT3QqaHnO5lYfepKBo1JvSxIUakXypSg+kpUr+pXobwCmesL0JCugrf6s2jC59ww
MMGyQ4Dwx1NUr9Q4BR3GY944tljVBjihmto/ZSaHJcpSAWEi1aHdpoCpc/oNDUmhXJxhyk9e1e9u
g9F1mIPj6iXlYn8TbQlG1C1E/7DmL5rJ3EyrGprp0PTHdRzUstzMf8iWxkkQ44c1/rgx8TJsQrXI
A0V9UtGb2MmdG3+Vh9j7remJn8l3QyqbaQYHRtbXe5DqATfuKqceyUwneTZxXG4iOTQ8R1lvr5kE
lk1kM4zAmcldXgL6GkMHp7U3Ch5geU4yakZQLT3zYKoftIKikK9WVAbyhZXfXXyyBiTjn1Ocg0AW
sPDJpp+4i0w0NOCmd4HL6lSnzvyXcgA836mTDdli9YjsZBqTxsRZwApoN/mO1NpQD4M6gIseU48a
I+DDVrhJpwJqhTZWzkm0/AQXjredglgcqcF3P2FrVY4B+D2WgMQB4fQU2Og6zBbyj/Nm8KqCqWu2
3WrkKOa8USunQYWW/hRVO1E4Pby5PGmU+/3l7+wHujFypSaId0A7b46x5LAMFPMlEnGOkeTLvBl7
djHvQd93UrLwzpzcyYd6pKaeVrg5SNJwGo24mNQAY4K6SqqdkOeOSkXX/kMntWV1lKyrGtnACyXG
/T6NTekpMW4SHj9W7YTfNfLiyEUnzL2bQDdR8NoLBoCLFicAT3xZGrwwkaMynk3J/kxMz9QQ3TP1
SBEDVubI22V9J3/PlsKNqR1uQIFjrH4b8873ejsghajOqCLtjQEIfXnIztjZnuYddd25yM5d6ZzB
mtQ/+KyamKx1ZWuzE8tGIBkSrKnSZ7GmDsd50jzAWUK2maykAGBXlAGYyhHGBx3Oi/B7Bo/IipVW
ax3cybFWSHONge0yYX8NSXzOJmhQOKDGd4+g1PqjsJ3gfPPcoqcSuaFMzVnrBxf1QLAXPKpe+unG
VZuRa2eWDtIUYKsuSw9Dde3XK+obURY4ecRGBV4cBh6m6zZdjMcqqG6bacrcoy/4g5Z7QxqLFY25
N33AKqE5vOfKe8PacCZ8pPf8EpOMgWji6MDF1WJhyGNYOYH5wUCJzkG7qsv2Mihrh9ugZ476B2xE
2sC0KXzbPqLizj7OFgoFUTuIrlKVyQCMHM/pgu2CpcZD0JZbO/Q6B/BpMCI19W58wnkwo5NWKXtU
0K6StkujFgzUloM6iwQE5AkWTKfWG7eAj6mRvYim7cPqiYZXJZlqOfVICUSv7Z2cYpASLxKlvHM3
wGa2msOBI8s0WOVOxC5pHyYfKzDSn31veTZZnX5UIlH3+8XowDsgLagx2CywgACiIg4FX+2Yb12W
1HLAJg2zLs+bS2RNK+2UW0t8mLIcC3qH5/kaOG3N1u6WEsAwb0HsAW9rlPl4B/IjhZUGq8Cus8s4
jiaeJXk1jaDtlkmPSKE8j5I8wMBe1kNlVh9otHRF4+xI6xCrQOt23XpKsw771m8unjGO4aMTzjsH
hYoHZah8+pBVm4V77a6LE7BUlF5wsVDDf6l7lNOAQqvbkkwp2ql8MDzMg7Wsdu0MoArZQYvmqA+A
r+GhkHMWTyQnkQ2IVlDPOfyQyMsEQLyyJuDsyV+GOc0FHgr9vE9KkKesdKmDLTU4LJv3ZHij9hbz
Fx/TEAnKfa7SXga+q6ogrY5Gl1EhSWOVWGLelF/ICGSjo75Z17hLumvPMmewuv1atyEdbyM2/So0
kg6ZSlfAM2zRgNQbz2SCLtMKIF87j5WNXYhfEdJoiKLqFxQexQca1WLCXjkg7JCHCAT/LQlzoxIP
ncpht4vBAwxsgnmvWz9FvR8eXQmVhwz6CWTTolWyygNRyAr5bMrObbPoSF7UvCMn0TUu2ZNIxyWZ
GtIVAZcIFKUTdsfqE3gXzWdqImSTPw876ltx/yp1wIF1CqP5SRuS0h7TYQ+8bWxjXCMI6eVPg8Db
xLI3d4oOlWp4DmXLXkcnDwObfg2AR0844W4feR9uFqdOX4TRIN+tHqYjDTsTsL/lOP1MXTN9IRHQ
KJEGZ9i3FkUpfpIShD/JS2cjYYZikFfKa+90tSAzXqeXHtWiDUBARmDAHbwCzyJq2th+7WkZG3kK
zA6k6JCsu5rcGddtXO0aVgOB9hpPBxW9K4m6GRCtA+R2kq8Ope20L47Kb25PzPOX11z/giXDAUDz
eFfQC0M2mWzACAFoMRKCBxvvmrhBkiN45dWIFB7S2PDWvzrqOLV8R5GCZDfBOh0X54its74zJacb
I3WhMnhmHJRyoOZ1jibKKI5p89bTMgsQIxtuDeDlkSZawf0hKpWQNHfq/0mmo5JbPibxfxXaApPA
ZKRIIm4AwsGQD52y+LNb+v2hHk1zW3rdU9+0zRm8KWfCxgnCab5cRwBzVCOC0UkTPKeLEnlyNpvq
+qDqYIEbdPJHmx0ikMyR6KZ8tumcbzkoItv8xLAyRpIZnnOJCfCpxqgPNNJvZHoZW+7oIRW9Rcra
25tdv+ivShLduf82rBmLA/5Pjf4QJ1G3d8WCqiDZWCPqg4RsaJgl899zWlhbGpnYYlByGpIZOdDw
v5AlbtECUUWGf72QgzE56jj66raH6YkAMhAInmbk7oAyJCqKGLg+rpVuFinrTQf8SDinCE7ULP5Q
76Ou/KRFyGe0042KQF2tyisUJIlkWDZadmM+8cXqd3QdpK1vWifE3rQJiPecITFHwZYQBonGLrnB
KbmDOtE22oV6YxQ/VE5QP5AFie5cSUawJ+0dVIp2edfmGpq0d3fABx8Vu477jeBbAmfExJK61FTA
ngoWdqZB3YTNiOpZ3z+r7uBwvpkrVIdpD+rdh2GgqayxztFm9xbWDJ6C90LR5VpPvNSSdK+Lmvxx
GUYcuorka4NiHbZ3XJED/hCNnS7pxh7NZFNjQ+cxKqwZyL5hvUygGYBjGcxfuY1UPLLWfqTUsj9Z
hbkXCW/i0DgWwwIGL8wk1nXgtseJM8P/UoBOt84jcWYpnh2L1w+fhIPDSRwUx38D9Q8rkeLvgoXd
ykuj4o9GhPWuA4AzMuzNfp/MTAA70ShQwgNwqC14egogXZc2YI96cI0DA/ebX7uAAkO6PBgdEh5s
1Vhax16GPF23zjZl3sVPyJOPn6jHjAzFVkhg25GsqxsP7JsN5mFVDUhBbag0A4CuSj48cRlAiSiC
gfOYnRpT2GXCjJEiKKGOw5YtmPXA3yzvgy7EFoClbxoe7X2zY2dQpXWgMEexmgXEkfPMvtwvQ2kF
maO0EKdOswsE3AlLWr0EHeylwpoxXVYBT1BGIWcWNBcY6m6fYxLzTCJsZol9bgbeWk8vUqDbFFUH
+ls5lSALHYO8ZIxMWtCIhxXQgOVVLEfyCwqcoN0lwGUDs442UExITqlzlBhHjbb91UxbYMWcAwwJ
BRxDNAJbC6zOO6RuDKh2Zp5AZe8c7kzDaQFW5c3TQwHckH3VeA/+IqwjNd0solmNTadBdmHfhRYA
WBkDksLVStuT+sZSdUlPKm1JvciZmvCkhU6L9wowkpJgn9j+A7k4wvVXfgtUX332Ey7V0p/1WB9s
AdAI6Z+kUadG3dLk28JCeoc6JhpL8FyPPN4ARBA7GkEZP+mmwVHCY7b8SZKlqlD/u8zIg7f71tiT
sPNBY7QaMlBWAj0uXsVJ+TTE1dGXoI7U4CDXvxneyfoCr9j/bEIeS9YD2VFHvQtDQ/d6zTEu+MFo
AuXw2/BFgsIiPtdgGZI7fuCTcY9c3hANbczMqpXWUI/UZEhDaph01kPSIqkFztrwzs8csZM9euZf
2uIuFF9M7BDqu/G6b56DLTjK0NVVVb5lr4oF2Ryq+koVXXVz6+/toP1J+bpKpvQdR5IzFwMYk6iW
qwdsAiiCcJ7cEDDKaAwcW311CpihGlsMEwo/NyR0M/zSdzifAou4pE7NjCKwdoEsKlVW5AWcumB1
Y6/iDe2yy21Mp6cGuA9ApC5RJobTp6Jux6dUnk3R0LJNUGdjjrglGWm1nWP2H1lnC7CEvrlSbykB
ajJYiQqplRRDX3DgfoJMxLrcgwnUP495UUU7ngUhGFmXvcizod2gEsc/q67f5GLVLszZWrPvNE+T
BFgzQX4dp8uM/Aw8q1ZWD1pq8qGQnPUoQV/Gjzd/uiETVrjVf+Sb39SNyovYV18IZC+1eK+t6Y+u
gtz9KG581A+s9gBBbSVLtOESLcUtKsCu+Av/2wv9YKeGpPH9fD5TL5YwKzQskhIvs7oAEclVRia8
xPJLRUwYoGRa9hdZWMDTHVBHjitpj7ZHnVUfm7NR4nVmVgdTIuikeOr0mdEf1e+EfgeAw0ZpZAZN
hyS0483PZJEuNM5xO9sURNsxeBtRyGj2yRq5MGy/LHG3xhkwxgaOEw7APAL7OI1txi15gv9xsqIu
WY/WNDxVsbdJHCf74PAu+zAlafaBZ/hIjXWZGB8SoEGae4Chm4+kI1MznP6MZzM+KothNBe8s83l
gWJQg6R2HPhG3bxT1+JYQ2w5kiXUxQz8JZ7iNFrZjQ2GKNQ6YOc04EiXS8BFKGVB30Ehh9QjWdNi
42NxltOdGSlN6dUX7ryfcvP7b2OQIp9EvGKm+eRl5YDvwUDmnjOzemPkM7gE78ZLkf8M2SDOs98O
l040j7bEMhVyNHOOqR3YIbvYUjqfp+Y5xzcK6kpr2OcF/p2HCD/YfRAKHj0XnYVUtgRkAcYiZDmv
e0bCePiAeS6w32OJ+k0N0nzMs4izYhdP4AkGJQRfOW3jPESUJQJo6GLvAM5mbdAYsN39c+l8CdgM
zGrfx97nmLp/lHXIt5oOd25n1CDN4zOJPJv55wIbmzQiXt3Knt2dM/RYS0heXWp8zwvwRPCRQWBb
mHQsRbMbkFd36WXKFJvMHnNsDEmGxKjkUo7BS5lOeOFLOYkGF5yPiW/9QaZKJJU18hXWjjHitdhF
ebgSoRc/52syGOc5vRgGKx4zxre9Y9fHYGgezQa/Wycqbps4S/huBCjs6k5hSTsrAkAvA5bXVmtJ
QUPQ33xxHDt+oMDhHPQ30Xv3kXum+XgvljcD6pdHxweFY4Hi8yVnATiZ++ADUJJ2I2p/n2hklkI8
x+C1BSpNn61ZnOAUdjB+kr3PveDDYI3JHgs9eS4Cd1L0PUhhm3wadhW2/jP8a4M5aSnM7Egu4EvA
usEPvG2cjXh/uk7rHamZwxTYr0J4wJ9Fj2S8Cf9Blte8tbUZ6pSA3S7ttBv17nzvhmSiw2jf34YK
zSLEGr7MAY4btYBapBIb3UzTuAZpwnBgeY36aVJEledGD1SW42Nns16R1KVu3SEZ2x6qz8mEfOWq
YyhmksXbqlqbutRwbDFmMc63qIqbRFgi1o9Y4LebAVUoqxbFR9GydxIULuPtxdqvwTADCcoEDnEn
zOZrVDZ/AxHGugg8KS9TGf9DYsv0/E0yTP7Bq53i67iNQrM8IJsFuRMgldnUvJI0La7zBcD0j94o
8o9Ru1gfnb4+9XHrfMlzzkCxCphZL6jbTxFIEYVfWOelCM0zKipN1SNZkNvTyYx+aJ0d83YbRZYF
iqauutjNF6RFg29H5irGAo3teN12FnickYwarG/+dsTk7RuAcR3SZQTLhZtg1YkGBSSgh9HjuZqU
CXiJoMivhu+YaBH1MouljzwdXyNTpAll5qIBiAkAFnrZDBJLwSPUBRqrrj/xfziX9JJUyTtIeg6y
1D4kq3BWKTmfL8o3AfA0UkrqrWNz4L4KF7OVLkJ5g43/GGC8L37zlEfAKwACM5lY0s7H+csWK0V7
a8icRYBllNZL1fbmuC3rI03YAQszY1NVlPuyn2/n+imIBvdiMueVmujfTO+pS+ZjU63MaP5gAKEC
3JTA/jWCCPzE9rQnEGASMVSN75pMdBsakqIr8h8DNr62S7ek29Gpu92QV9YXYNwd7YWXP4ppxPGa
CJwPZZrFh//bAiAz9do1LbF3c9c6USO61Fa9/ywbBHvBoX9742rFxg/XCE3A4bLXqqlfC6ywjP9s
j+P8eRljdwsuaeeUhNbfqkQ2ij12nFpZhWwDqBBrKf+sG5R94W+4LNjKmVFVcBYdqM4hurMAcvat
zJkY8nWSrtoPqTkDb8SYLwvgUPZd4vmrXg5JAbqN6gJ0ChokRlvHyMDAqWqVRtkD0Mb/wKngi31F
Ex+92keqh4Ea96uMeunk4uDPNjzAuL9Bj1NvqPp1DSqnR3BnARg6aCPgSBbsMtJQxOnK4UhcZyKt
zzMgiM+V19c4EUg3uRSRHGlIVbG56WKZFaxMkFJuoj6CikyzJjcA2uRbHGwNIxIBUwAdDhLSW/Xk
o/9mKBVtEaeboHNDZVxzAVBDsvbaOkOWwK8huBySLDRtQNYOMuTouxGI6GT3RtpSKO1glkDVeAUp
8mNgd9Lentp3/C18st4nvNta1HuCRo0JdG7E7fo944nb63Ao2j+7DCcTUWd9iQrXnzY1Y+muTOIJ
yELNcrqjoeC5QPVqBcpi1Ax50UqNyVK0qATf4exHgFvXXI62X/yMyiV+QQJ+/2AurrXvwrT8NMb1
5yzJyh+oq//J5vj3BigxANpw4e2reNyP3oAaHNfK0nM32iiykb0kCXOkFl3HJDQ5+FzzwBm2d4qZ
9SngYdGQ3UwRaTzmWF8gc3g/dt3wMKbhMZxM7M21YEpWR/pqTAf76vSeTvON1uydNXVxWAC8Beqq
7ADVlSdAvSlzCpTb2CO/Y7LMGFOUq4PqDlZvPQxljOlPMowvwEMELgdI6UEqD+zJTowgOc/dLSn9
uXWeI8fbkzJJYV/lLrhr8Zs/kqyKrOBQd6GDrRNofUy57Cbd3qyp4wwrceEj4+SMB64F4psw/ZSO
O+IWoMFQ74h34E1jSgz3twFpfAGshYqBczGoehQsIbsPbRNYDmDCcQqTRABToTInKnAqsHWcHcax
y7e1cOKVhRogEMGBxBfg1MHLKHAO5qFsZuVJfG4aLhIhfFhSnLNJLTX9tacVZBcNBUDF/7MLxWdu
euBVPSLDM1n+zMIcG7K8fmI4en3qQiQuAKakck9SAZBQHJm3oLtU6gmLylMBRQ5mh30TJfkqANLs
ySn+pjJXXfWqkIM02tCb2Q24ECnJjfCHaIjNgVFGc4J1g6nT432yxiCWR2M5vHc8ZEhdG9wcOmnn
BOdjj0F2pDMnkAP+EH0GwFSJk6EhLaqs33qmUx60SKNcRIUtS7rqZQTvzS9uJOORZ67NyHEBDNdO
cyoRFfgHIWEinaH5Ng3I8A2wz52u/aS7HWZi+GYtwgfrFH4P66txWwGiEoQjXPs3ds4+xAWqvJh9
GCOAKy/9UP9lO3+nQ5B+XwTYpm3WBqcBCS+XwUTucO106fcpTr6mwFx4cbFXf4g+tHwckJkF3rGy
z7KLjQ3jAk+aFxIZwvrHqzuQrUhRj7Ks3YTDAiQUYmgATFnbkwUb3Bv7zjDjnRcjKywEj9Jpapdu
G8zJl2kM+LnLLfOjCLrqzMr8z9qLlnI9OI23jpGUsreS1PqYAn/hI84kSDe5DLBRstKePKkBJPoX
x4/mdR22D4GsfgKRtHWinh6aS4KqQdfytncKPdTGEyvqYwoGJ8oExz7IgpPSPzI7ADHG24hXzVwj
9UT+WyTNmrA0KaVD53VkibvyHYBr64wSbZZwZzV2hSnJBhaQPADBW4joeZSNDSAFQB8bR1/CJpB8
xv7vKbaNE4m0vE3MGBxsw7QhWbT45l6AKHT+kJuRfUS9WLBlVmEeQ+CxXWY7dle98MsfsZ/uuVl3
j+GAR7aiWQDPcb+JfbDAElkCcSm8R61AWm2yVJZY9zmyxzQqUEIwQDTuXfylsbkuYZdsI9gMnQ1+
3StdqUYF0jKFHKTHYea/+mmAIOoBI1fmEY7mweNedkmificyc3zB1vj4IgDHJJGZ48MsZX6IjHMv
98VKaaWMzf3eBZHsM4lKG4numA/NWxoWPffwGObNQ59ig7qLzY/UjBHvd+CMmzZ9WpvlurLapwYV
jo9j3VofB9cBwrTL2Y1HG9nl2gKi1QMFwEIq/SBjLp6w1l1ofk3Cyd4EqWOcWDzlF28u/dWEMonv
RpziuM7tPhtlhgmDaNgDIOmtT1ndX8gANIBilZqte6ncaDh1hUi2lRmm3zsU2soIFHqZWbSZu0Hg
e/puFIxd1LMlib79dsSib23Rs8sypHhGwc9y+u8h0Bp2XfP/OPuyJbd1JdtfOXGem9EEJxAd3fdB
1FBSSarZVfYLo2zvQxKc5+Hr70KyXNTW3sd9477ARCIBySWJBDJXrgU1TVC45ohEqU0R9alxRn9w
jyBVOU+pbe7IVrYNQTirTe1b2WvSP5PGd2CG0yF0zAjkKmJ845wnXpvx+jhAUf7Vci+8ItuFVxuN
b0aI6rDFqyleyAzU7XgorFDOXlMWf3ilAupFXE+3A5s6SCBHKFcvh/DJN0zjXLTjQedBEq5LxWyP
oycdQudja6en405vk/fliHp90CWXKcgvXOjsCjFt7O+04BgqwQvkZxDDSO6oUyj1C1ZAqBUpVvDT
KYdlQC9qVJkh1rGLecL4ypflSqLsccwBnWHdZsEGX8F/J9TxosR9+HoFIaYJMao08VISxWvU52kq
QEg5BGCXBqPx6mqtC3dtCj0E2ZwDzVvWRiImW6MYDtvRpOhXdtBG9yATc5G+bktvdCz5Drmj13pK
iyc/hcpWxhwGOAPs8ZjvZOfaX1xALW4McPJsEyhjv0+t506d/g3Me/a20XlxAxki8xVRkjWNQxEw
2mgIEh+6rIqfe7d5pPWsIAV5bJemp6yynHut17DfUS9k6DVqnAM7ukfx7CFLO5A8TUhc20UxvqVN
7WzAOBrdCCue3nip3xqTXzyVjTXcoS4a+e3Q/HAbqz66oe6f3fTEfrCqdI09wBZBSfu5HcLijIBB
O2vYRz7yp0GfBXv6ilpwg6woAwi3y9dWZGpPTlZ9CbPJfi84xJWFlZh3fd2np1HgVkoDdpjcNFUj
X91yErsUnOa7EUSzr8FgbchBFlGMGshiOoJYpb63ciSQxzG234HyfY9QYP1kmLI+1A7S6WR3UIoI
cM57kGrOprALvm+sUnuyh+aLj0R7mOFpPkCJ7rGxpsErXMDSo0+B+zGOb/UeGghkarKwPRe4IUlp
QEcjq5AM7/D5ejHkj2Mk7rFACgHjiwUQJft/WYCW95umPkdWsq0VB3XUYF+duuMtUOn5qVUmslOX
GlmiHLThQ+4tNrpa/MYpqY6DDu3eau36fn9YNpmQWuf5mvab1Hy6cNJWdUhtddmdfvogjjccciv8
VxA7CNt+bsRpSx6Rpg/tyWkPTsNLl65mn2UHHyR+5HV8CNeLI82zHB+yW3P+x9BAacAz1AsHbl1u
QlVRY6mKGqmubDXANShO0QDZaHQZ6FWBDdmWAYA4PmYEEVdQTxnjVFZbOYB/VCBkmDH3JOQOD7FW
ufdVHaO6VcWUjAERnl5jb3Eeis3feYROtStQCPtmag4qmCOtWvu+ZeygAbPv63iCyHDna+vYDfkm
BI9mij1xsU65G95XZcweuzyL9mNdAjdC3oBClsDytPkhaC39MdDkcFZrBWOGPFaR1VtXBWuXcO4c
05WGuWUDItf+5ygPGzAaLY6jnZ2dFng3MrlWL71sQEDUsZCij5RYKV1Z+PI0yBgtZgg3ANFRp+m4
brHb9gZUEE3IlvyahhmooEOOSUmaQlIZ5bQ02A3Vx4xKjdAwDTjp9PZxfMC+na3xeVhnYkgC5sZc
h7YWr3E8/kWbRJRIyL5UETiEyW3mVIqVs2vHyZqMFzPgPNp+MjuzPpLnj4LotNw3tdHucALHxk1O
925qiX81/Tt3A1uBjLsNqq2Hn2B7erddpr1VKHz20qYPngNs8yAv7kx3dhLhENEWNuq94/qgQ8rh
ZjIKlEGklbvp4rzb2mWK5GnMIB+iNERAZOXuC83fLCayUzNYfGhWF/2mm/AQTU+LiZiXaW6ooywM
iLcBJeVA2QeJHp3xzpOXVouhFmX3b4Mm6z23KmfdDlX/poPtGTTQcjrp0B16cQekWpVbym2oEEkX
MhFaOrzlrkAJomZViN+h0m3vO7nv5WBdOMkcIFk9ws2urRlYqYD9dZMs3vt6hbIOcqFGkwGC/2Vs
erVTW92O5oFfU93cHX0d9sY5t8SXMsT93m3x1DRULXMy4d5KXaYqnZcujebK2VfOunK+mkujYRyv
wdmCTG7BQf8wtyFQL7+ueyf/vE6h3uHoBrAwomW31Jgq9Lt0F9vlPLJ+Tp5f4y/j5CQrHHnGML4N
s8A8saFD/FAPwp1gIEDBrghGalxFgZsAHNmw2bBYCXIRFxA1SZC8h5Tv38xseo7YJyrN8bD8tSRB
OlIcvkeg6yHbboPyjF5mcUE1cbQJLJT99LafexzsecgqQLkjKcLuTqqmb5HNFwE4jGmAGlT8dHdZ
DBbxsHDbm6sZ0SjfJB77+6sJAVLjboaD8bIGXWl9tfWjsT9Sr5ZIbK4iHq8chATOi29mMCCEgMBp
IsWarxrEyEDRi/3s3CWbn6SKp1cZafjCGxu4hkOO/lMtK9BFBgFJ5A5JPIsGWkM8tV1YHcmE6mu5
FlEAfprK4RvTQjIJpDz5CXkR3EzpcmlYq+9YouWHxURXXN2DZ5vUL1ehAaFG4+wmQgznUfgdfvta
hYywOtjh/NLt0xR7GchpQoxHiG7NUM55T2c/HcH7jRNyqANAxPXJYkF2l05iH3Yt1GavltKLstt3
uSFWzYCfRxobzi6t/RtggMIniCyGT1bjIIwDvZ5daTmA+9dpdJdo7uwxBl9RCeck4J7yfRD5FdAM
g/iND94m3QF0Ptf9I/WzBJ9fK4JuQ10DCqnaloZHbILXCO2WHnXdLMREriYus3k+/LAsrbpZIIkE
ZhSGgU8vzvMdHqYAp6SNLnc9R1XOmIfaDFesA6hm5X3yFjUJnhVdYlpnnPmssy3SfwFQVt9Qb7Gn
3RDt8Wv4qrPaOhuq8aELewpKnn7JefslRtILMKDVQNqYuWu+VNgZvPmNNnmGEY0PIM4Q+M/5020r
7R5aAZm2rTDzAWXGOO+OufmWDfWXIQxLtU5XDc7XSTOeKKQAPMJrafX+lnpLsyg7kq0QmTNLRF65
lI24nu8AndqCUpWOcg4ST/1qPu5VUltlFaAlNLIcARGk454PIRglw1HfGRbgkDbiYouyGopT2RHS
xLvUAGWFVqXubpaFGFEfH0CldQ2K9e7ZGWN2kun4pueR33h4giRO9kxqEkB3gPElL040T0zm3y/T
uUpLqhLJnsd1fxOxcNoh91S9GG0F/dAYeQNN/sFiy3maHZwOjxEHIT7dlDsmqh+k884JHkKi8KT2
Tg2NfPqRqQY4bD2llY2nQZmXISQ3pHVvqiZj4x8WCHj2PTfNe7L7be6ui2jS1ottzPHIFCY+WQQP
NH+lp75+76KOGZN6bsFiNexiIdcGz+aAHQSUoY2Jb5opEofesN0DXVV/011cyA8UlB8zlmm5rFdV
aOr7xZf31SvytuUWx3EdYNs/v8TiR6+4dOnq6l3Q3Cu/AQJwK7Orcs9RBItNjSxWmrnO1lJd6Kb1
c0OjZFtc8JmB76ZSjICLYzSCL5NWoCl1M9V7fLAQIxnc6WbUinGvVzbwJaLpNrXQIWRnYRdjmkn4
nUvjpuUBpGstAbydy+wfkE6GbtPAzZcS73QtEqGdaSVQh477pJOQqhBZtzEAfjuLMElv6M7v+EIC
/D290J2fmtwai62d+9V6VlDkCsoMmXJA0uywj70hNFemFuX35G3WWbwswCTo1jTwDNsaCK6cBvJ3
+E+H2dif1kSvQc0F4UlQ8G9Gm/BzrAXsEdLtbWmGT9QUOAZubGkZGwk40xP2oPVdkb3nWeJgN4p9
z7rxwSo/90cbpOwD6JoO0A3FOLgTV2Ps+HduFGkPI8e7cJsJdf+l/yBbw39wc2jvZiayMtSlATGl
0zqpbbGhWVbF5R1qJHVA8pB3DY++4MktjsNHM7fru3poP5rctZONSONt0ObsyEt3XHdCuu9D/1D3
ZfpDgOgd7zhrz8LyIcNg4L2nIbCBjCflduAubvOOwAHV55XjLfA10Ishl0yYNGoyADPENFb7curN
jwFo26YzEs7oR7bFx/FFLw3sIwx+i3oPBfRKGn7r4E11+8wBKzX1LWiPrMeW1V5eA4ncdSjr5P63
wowR85gUjpBk+uiqgszqHjxmpyCRPyGsXL2UnV9ttWl0ES4vwKXXl8na4UH/LUu6rSZ956dytS2n
nF2jLp+AEZP2AZmt7txLcBI4IH59LQY93ol4zLbJZJivk0AEZZpyeaJRfJppJpwvy6RYt/P7aSpC
FCIrwj3wzoli1RpNd4s40DEFoyYQ+5+2RtH1zf1L//l6AIPBbZhCE890K/vY4zfmRXJKf5TxCx9d
492YsGXPo2w49pIN5wScWF4JmvqtHoegK1Y5IaEoze0ux5ugvq+yRXQFeVEIgA9s8JYBlzJKS5+u
rpcoymDcsqn8gb9KiKJ00OgsDdmEIsEN6sRd4xn8MUoDUo8ewq4Jb5grR6T9WxtJHTCSHNuxgORU
CdQB2bBv+higq4m86TIf8VRJ7RiK410EorAyQ/5SKccjR1I9KCTqbLOUvvxiw9ZY7hvmIJ21+NBw
7qba2c4CoJr84QmcTeO26H0kNuNYnrTSLaHYpEVfpCP/qFTNiWY8d5ZW/yxQg7YCFmt8giDPuDWG
LLuNY+SVge1/MbS+Po1I/C1vLQmz2bS8MzIVjrsX2Lad//mP//w///1j+K/gj/w+T8Ygz/6Rtek9
Pt6m/p9/Mt395z+K2b7/+T//BJQRujyW4C7+NSEBbqnxH++PURYo9/8Ik6rKsiY3zymQrzui2iFa
HWYmW52hxnExEfPO0p3ZdyLotOBevuVxE82EPORxRfbTCQGCV2YZQPf58dF2wHMQIbPo4XEaHxFj
xsdMlxBxiIELgw91qYHURey1sf4QjZbl5chXvkOj3MOf3/k5Qj9olRZa8awhB7XVazs5GOnY3JlW
jHuCAfo3kv7RbET3cdYLbmZFPerjZBncJJS9XPqzAh92Mv4qcKLwhsTxRn8zifX8/JNBLLeFpuvQ
jCgASKR+pfqjk9r9GmBp7Rjj5oaiy4fMdY2HKIQUejXyO+qZaTTcdU3r8QAJA68DpdstysafF3+z
j+0b6Cyi5Jtc0jpMt6nj52tagBpoDMm1MQz1tv58HR2C5isj5MF+XjrKrEeQnCVHWlpnVnTuRQSG
KhE+UX6hK/Nzgp3siXqy0BnUfpC64H6fe7//pnH9L180oEtd4AUcYXFmmM6fv2hVYgdjHIjprHMj
uCUdJacainAWX5rVlXJU90URwivzMJRnbsGkm7VzP+xYHq7/7KNPhV9vUZOJuxtRGOp4vO6bsQlW
/mik98RoSANxM/wAdZi5R7oAck1jxDYjvlRbLVilcuTfM/UgMxqrOIWQrj8JZuK9AHgJeKO9nTm+
7bCNzk65zweUZO0CE8x0Qe1a6wbs4VsTvEao9iql5lG2CayggKRTaqmyEiiKjumdkyDNMvfAJzzt
qiApjxAOLc+NAbAgHebU6S03s9KDyGgzH98+PfSRpbmXhDVGrehjNLC//f6jwk//+rOCwA9uBiYA
HwLMo1yNX9wUuk4b8tRyhzNgmb43TO6RC0N7MsraPU6uVXhFF7CvOISaK5TuFufWjItHx9BeyO6H
mtxMuTntESU03kLtYPUt+4qSvv5mjAx/Q14Ojp9OmfBN0NbNjZUU9V0G3MlGJVo96kox1XehatrY
vBwoUJl3aidkkCsmPameuD6U7zZZUAQ3oyzM1z4CL6EA2CarneJFb8HVqLzGatCgFYNJfju9saBu
UBocAz6l476z1sxKeLTlzYWLCGwo0nXN3KPP9P5r22q+V/PevIvcKtxDcQ5/fpxm7xkrUTtWTtO3
PIz2hbr555l9tMZsI7UQ471bPwonjFe527ADdZkYrbsh7RAYBR7dq9w02KGYxYekU6HtNckRMY+M
t7Hw5Xd1AT7e+HuEi15Z1AVZPocyfVp8MLRjWVLe0mlxaejciEgEX0O5J/dowMStZvv7b4/Fretv
j+k4QChARsE08FShR87Ft2c0Yh4HoS3PGhB3Xum41sk2RvykBLSXG5P9HFRBEplokOzUzaSe3pqh
vrmyU5easO+aNW9zbV737/waFu8HHRUluXrlZSq9wjhAJIjH7PXKTu+BZ253kEWws1vpHkzV6Cly
Y6j8cfhh0AZc0tB8SVbq0xU4JtzDYrv2oeWWYbpCseFNgOrem6QPn/BzMrYfr/dvl7p4E8taV0tf
vzI50rubVyf35X2nIJhN1Wsv9gu/5VWWZRbboEUvTtfUWx8f3UHEMQTh6JIaCe2kA453+mGx0dWV
Ddn1AYwKaglqLvq0xNznZQSGpgZhqL9b4+9s9DIAA2KXfjUcgqRuVWpVtmUC+AaW+38Ac4d0pJi+
NEkFPgqr6E/OMPED4JjQ9ONa9IQ0AHgSgRj4oaRTksby/2AFewdv6vTFcftfk9QmpSyGbtsU/IQ9
fAIuUpZkHs/qCfUvCNhpmRae494+Mbqfj2o0b+OP0bQrIhpFpjh8oglTG17OJ48I83Uk5La9G0fb
AbCKIzfMxMs7UGdXEZ7igxFDfou1xnPbmoAcFeVX7A+jXWyiZrsfefHVyJwbZ2DsmaaPLrANtnJb
pgv8n2k6slghRJZxrpuBdkzTxRqi4vi/fmLsZswdjbjM2JY8a9edlSdvet2deW04P5FofWBa3L9a
IObZ9JnVgFM6c4+paYabtDaSNzE0i2spIVnRhO6LWxbWWdQchDwNeD9VL+G+CaKlCcFCZ2S6B1B8
uSE/GqEG5WOoSceMK/sErXFPH6tpY/TA4mtj0MxZriVztiS4esfGjjTFpkQlyeb8Gfl1JpB4rS8/
5tKMq+SYmosnDAQ4tHBHUoFxqqFwki47pNeaFbODTd1E8kC2vBAofaOBgk/aHs8NB9oskygAvFEV
xaVdsgNd2apLV8tAq+qPO6o/pkvytqhsmJxQSo0K4mVmWybFahQ1ANZi6rY8bX7YatdVsv6jmboI
qkrU1xHjq1atEr9cxoc8AbIhBT4mUxUU1NSqNKKiegvqD4CsrQxfdzaxgq8sjqgg1PYBAu/z/5j+
85GLzY2DG8eslZiqP8j8R2PyY4T+UsCjME82ChXWtflt1iQfTekLMEsvfRoeDQVWJSP1Ie5ibLAR
jFbzyP/PGvNqTl1tpaab8clNiwRhYxDRakKIe8RK+wPD/nQzMoA5gNTYEYCaPEr8Vu4NF3Q85KGD
QHNVVFm6BjLAPoJydd+Lrt1Tjxqh7EsXxYTtoQwq4FxRKVhYQY76EH3YjGZbliviOnGidryd+3QZ
lnZWbOmSmhR5br3MzS3IY9t8TzZaja4iv1CQcbW6DXJfhFmd5pjVOJTLGliZBxpZXofmIExdAeDX
a9KrepbvCWY5gkJgX3JoiBNKk2z9trZ9/YmubR2nO3J3FcE5aqAu3YO6qz3HTwoPtNHCMVZt1/2c
mIlXwn59RyWK0QT6MeoyhXQ2ayvdNGp0Ul0aNWSS76iCcUz9FNzkxm/mLs4017WNQx4k7qpCme9t
rL5nFiLyUI9GFh8VP8qqF1OG1BjqED3qJ6iuRD2XGqJGGmm36QMbSULlSbY+i4J4S31adPGep/h9
t/791ozp7HprZrmoAjQMB7qNTJiO2rpdbM24HmoOwhLGCfAt2ezdr7p8M3npLejSK1DqAjb9ty7I
DWt7tUho4Ffb+NAO9rs7xJbyU6cnDeqfXXGMRf+QtkPzSKbWKPKN3dbthro08DeTMn98IAdqajWJ
q0nLQp+TeqsrV9iwJ/Oxr7DAPpcn7nc6/6VQkgBt+hSGK9yHyz0ZmYGbvhy6DsVxqasFm7/IeOBp
I3C/PPQk6kFw+IyQ8HRpQFdtyy1Z4IGWIV8Xuz+tgmNHkI+veQAaBQOcIA8mSL63cdAGxxqchNDH
bKydnEz7rsPZHSBW5rwEw1ghBde731sH5NIIIgdA2Lsr0e8EThi3KBOEQOuSi0xkLNZWjRNimNvB
sFoSlHO/MZDzVRMjiG///gsk/nIwtFzHclzd0RlH7YtxFS2Sft6U+Ol2p0CA9CcwUeG7KqcSNa95
4plmgK5WplCh5m4G2i9UnIDpu4CQWpJaazJSo+GXqSO8NPlrCLfWnp8zc8Ntc8ImCTx+K0pgyRYc
ym02TR51IfsKzJBqyHsZwB+huSOXZYD8aMayVKiku/TCzr75dY6kJypRnvpIg7yyG0FozHFQQIWi
LM/XbdSfpW9gRChubKTtvFqFX9tPyRS6IhvqTOKdo+VPJKWy2P/O98Il8Y1t13fTSo5j5I11qh8L
x3K/1OYfjsL9JdAmPWQcGbtm5MMbeVVhrx9RiCO+2NkflvIqR0DmAhsJOfLCUUzRmmIt8sJaZF68
aBKtxcC1dfz9N4NZ9vWtBalih5mMW9yFHj27ihkYIIxsQ2G1J2uqXW9SzNrUhJJBUtABR85io6t0
HDxQsMhzOPiQmSA/hqfchR9OYOk9r0YEpGp5bt0o2PetVa/yIkmf8FunNDulz12cpL3IkM6ObMDm
60feyW9z5n1yqletMrUj+TYMFDwJPv41+VZZWT5lx9mzDwPhtVVlzuu02OIda9l8dWMAKL0xSt9c
DtZoWkdvjWlXGo0GlhterfPRqvc16NIBbGZiP3It/oI4yy4vjfFb34aX9gLlUWQXRXZpV/5Sj6dv
fjJ+1ez6qbGtM0rPm0ecQ/17l+WvEcJFb07N851iH9wmrCnfzMA6fYCipGkBNhb8zEHacCLcjepN
QeCfCJTzOWZPjfHy2SNIzmfvcx4oBC9WoTU/54FtwT9RLwvk/AppDGBnEADEqpb6d5MTuP/u7dGb
/XwL5Pn59ia39oasRUFYwm0lO28UHIKxrnandX0KJWa7eApwqkLorimeMt35sC2jyxX5aV1t/i+/
BXEd6lRBddfmnOFWifCHffVTaHuA84O0T04FR8UYazps8ykDNaelQF22M6xmghDCr/yUKUpkye3h
qE0VMhCoPvFAmuU8a1oQn/DL+iOQtv1sja7/0DjDmrPEeRaqQVk3NDnG9JEcBC9/SN0pT3NvQNF5
1zb5nlyR+gSmMWTBlrrMiMeNYfVfwVOSrMBmaD60WWs+VHWd7oZQA6xW2ahpwlKs44q3m8WmtX7s
jSHnO9u2P/wA8f1ptMI+tCZHoBmQ1l3iB8WZZqV1lj7k2AapVyELInHlCaDN22UFs0uCw/KOYtsO
AVEIssOkoxQ0r2v7HqV2vYqVSkTDs+l9bIHfq/3kVcgouqm6KN+VhW68Jb7ukQNUso31YKPqYECo
5dF08bWhAVqSu56mhQhErzI/4fv/5a5oXt8VDWY4um5YpmVZqA3Q1VflYsNVdlEwQIRJO4Y22NSX
IhIbWT4buZ5ZsHqxL8UkVzbIczdr1w1QwoIqtlWYBtMFnetSzBPmECfQhTXOo8sAccYaKSQRaO4y
YAKEw1Y0YkdJgzLQ+r4h5HKuA/kUS2ClanVpAd26FVYwrmhYQ5Ax3tEl5Kb3vhEEB7y37qAL7AfS
XCveCnBAeXlkZ9u87c45bt0/A7u6ulBDgyzqn9PUXA0NsExq6E8+yIkkK9Meyptq44iyuCO6Vpd2
DuWaLHOH7NWGYZt+9ycLEGtyVesKuJCLxstU6XuquK6oySaHHSWYjhpis0JcFswkMTe+l7nGby78
1DQOkPOmY2HrTS7QyKyq2KaPUARljvuFxyYqirZZET0S8dosjarunPpi2ym8gF9U4ZPdQ08P2zvA
XFUPihU3PuI8+CW3DspRocycJJAy7IHhr1Z0SU2mjHTluhNIL2TrbK4HuvHp919wx7x66huM4wZn
O6hcY6ZpX2cKnHoCmx8HGCALckSIUND+0ufWWyENp/YeoUKVPEfgRHpuM4ZaWlvat43Zps+xLIB2
lKUNvhN0dQ2KFMBgpgA8OSisaIVixGwQVJCJLgAHicsdJXGogSx7fAxLeUv7eErzkF0v8j0KGeLh
QU+kv7OjVmsKRaWzCbWfQ4PbEu5+74Etkd4F+hiFi59dGsWB/b35TBLHvzzmfDB5gIX4IcKZb87D
gBeIAZ2JlBJlblwzY8deJK8Dxfw6s2VQHes+RmUzsGOL0VKg5Ob3nwIi63/5GAR+08JgTDDwH/8l
ueaYtostPyIlXWxNKEMEM/nkBXFXh+BF1EtU6AT28KMcdXmucKR+MpJ0A65WyPoAgvSkFaGJo1jb
IftSYusSsWmTi8B9lBlq5oeMm5AoqN3HuNC6Y4zNFOgvu8ybRCmhhiiMG3LOdNAOgunnpovLIfOq
bkzXRRb428nX+WORmPYWUG2uv09Rpj9YU9dsQYDX3kyRj90syDNq5C+/hWHRIBQ9IDJe9eMbaslW
Cc5os33xTxDjWex/9qd1sjb+2bsQ0KB6Vh1awzsLkSHPplrWpU/DWQrGPrszfOj4DsUxkGjsMYOg
1OSgkVq/z/NkRyYaXNyMBDdNIL7hZ0Qo3nZbN77Ne1sHmhGNiWKac5vrz0WVd/s+kcXOzkwcU4Ng
alYi0eujS5dDk8hdO1bvcxcaTw/5VAbbMQG1/0pDROGQTUI/4LiAK0vASP2LywvX+fLCYZ6mFliW
mqfSSFi3EHgpgZosSnYbRe3XbgzNbSMb8DgZo4aWRgCGZLcX/dldzaGrygRNQ48b12bu0vR5EQiU
gparWP3+q+9cP2DBaGfZLtITHFsuSzeuHrCANnTMTlDvUA1ZOAExiRo8qKYVUPll1ov8vMrH8MO2
XP1bv9yy8NlEfveQ+c84NyRfpxQ1eSLqjG089eM3t3zJnSH5ypQ5Qrp7q4VmeeriDIzueeBDZ83F
aaOwmi9WpwOahaJAvwujA8MhYS1VJaFRud/dyDbiU6KX45094fbpBT4kL7kWVKcghUC1YK1574OD
/tyBUwCZTry0yAsQUYOc/r5FodbFAM2AFtfHjNECpSnNAKo6XQUdBiaw/swzfOjcf0ukxFJIb/z+
MxFC5fIvQSWOYTKhuxxxAps5rnMVJmhsvetNJx9PYwJ0jwEhbsTJIje/pWaMkwKKVGiSBqihFV2O
rN0MGfSUyEVL2+LWgcbTx7yL/uytZpPn0q19v9lavhauUsW/GSGvu8l5md/JgeV3dNVwSPXloZ+s
rwYmcN9twwInaBqI1Y6BrkBgCKAsjuIIr/5aKlHrhaMfHaQ5PC2rk4eAzu0xM6ftxRpqpoPD87lN
d4s7LUNzqj7zUlCnQyE7ZrcyG4ZzWaQRsk45nlROCsyWsiVGnRgrnFpKALgBSUsZ0lB5Opo/Bzta
VdKyILqUPel957wVNhAykCcZ7oceZRc1pAA3LPBvke+tzXVV5d9k36Oe28EdaPc3XWRYxhuorWJn
COCJp41QnwrTgu0GYejYXzo62DRV1bfT9CCth8TirjUNEPrgmwbQ2d3sAeYQtmuLSV+lgw9fmvA5
a3LbadeAjuw8zfQDpvmDUwUbBBsQChpZtiYwEfinEUUjvBH1l+EZqpSYrbPVcCprV+DEnEBgCjpU
UMyIfO1SXdw8y+XlbYHk6Nc67YRnAON74gbgW8hAVesumobvrbEmrHKrHHTlAMVef89k4N4S4hMy
k3yLSg08FAeF7FqwoDNAdILuKYDsyBgrIC01F47h5/Ai4gaeTKwjrQTl8RBN8zKV7wiC8FULJ0gC
UM+aYFJNS4mh2QXFmDdGkNyJweSPSZVFkKhBUcOY4cE8jEm5Gcp+2oy9dB/JxZheTTy+V5Ft3Zi2
aT/5rqWt6xwFFCWYfJ5CJDuPfVF/A4EWlESzDqnPLGrXsnQcRFZQsBclIN8DJcN0GJzunkyhgK7Q
qkh5c7AEe8Ctb0Iej4M1TrbicZlFV2PrSnCHxc9X9raGpgjK/14ulgTZAIo9GvcLvWhBAloVbjj7
NsneyDYvot4XhIq6vR5bX+0wAJtUXQOiY7HyvVPVg4sbkMTJ3rX876IUwS6BcMHKVhm9WtWzQU0B
dXOaD8CR5nhXdvIgWxyNmdcJcDhyKo0jY6jK7ToGiUw1l5wvRufJTvMxj5xpGqBS3APBXoZa4QgU
CnX23QxsiEmkrf7ShN2wRlpHu+uHdtgNnYSOcY4zLKjFyp1EBvR+CIZ6bTV+8KV0e0h/ZQX7njjG
DUiAonDVlnIVJ732h8jMt7iPxNuYDZXnxGl5RiEkaBvBMp37RrVvR/OVGKOpWUo3RpFudaQJjmTv
ah/MvhVIxzwta6rNUrkxD1tttee+/Tr7LeupVbK2+1jFjrdFuaOcto4nECpIuT93ue2K8wRsLw1a
lCYvnUsPp8r8cxC3+yUvrn16kO3Pa1SqLKYwip82lEQQu4hvgf9FGB5oZz02UXmX8mS2EQyadwPU
4iHwsrK60QVJpuKt7E1jg4qZ5KC5KTuKJgF55TzsK+JKNZwO4M5KwBCu8/TEaiWHHadGdGtKxH9I
fSStoP8pa+dI5ay5DyXDXosktqMohaWGBqQBEvMwQIJ+6nsEwT+qYn8Zc/oNGBk48hWR6syeupwj
e91/NesR9asLc+8vkl5EmUTmvkaDXe0u5s1crCMmMjVx9ga0N11BeA50L10UPjYxWBnLMHtuVcNL
9hpKYziZ2H4+NxaC+preo2rGbLLniiXpQWcNKCGUb5O04WPZRIB4YpAm/Hm6FqGUIgoAzzf6ZOOD
dOimdYfxDWxJ26Qd9Ge/1eszngINaLlgZ8rNVW696taVvY1ErD+jotpLzaQ/gnsTBAK6Nr4hBpAo
VjlxEybxvKJUKxaO/7Ei2emFyU1LgbZKwAGL8Fj3LKNQlZgXr0yzg1OMaMHK4kHxagR+tfu/jF1Z
c9s4s/1FqAIJggRfqV2yLFveYr+wsky47zt//T1oeSLHMzfzvbDYQINyFIoEGmdxut5eUehUol/4
MTAiFKrEPUI1x7ynaxRZsKTmScZQbNDXMH9dIyqw/K2ZvazSgoHvg8oD1SC6AoodeOlfmq7tKMSJ
heGDKk1tl7rEmAG+JmX6cglnGMBX9gD9ZVQeT6XYZb7sb/Pa4bAfDsZblczmPuAd6sPMttPT1OJe
Brlz3JgNkAbLtBhikLX7YIV5BVxZwg6afL0TnOhgguO8LRuWelUWFv5SZRO+SXPbq+E9w20yEK3z
xP4K9bdgdwlpLKzVjCWwQXjJ6uw+ysLLRWPWDbseD3lKu7ZTOLc/Eyu2gJGBj2UN7sYGxkuYjgQw
It+By/rYg3p367OkuL10uHFfLnpTYdMaGOIP1uUSIBW/K6F4SODiT3bmF+ty6qKBv7IpMpvqUCtf
7d2VgCLsB/o6/TzfW/Hyak4j/WpdSCgP5enCTafftb2E6xy0XSP5FDQFW9atDbA7oOtT6EWN1QFA
M4qtMqLuOOV6R5Rhs5IKGiLu+oUN6vc6oR3M3GguOdfCB4QH5w0KMLAT0Bj6RMPsPwnhF2o4QAyp
3l2V7+msBWRJ8zX2kMu9B4tseizAPzzHXQLzLkR9J6fHQcZHP02GEzXZrRks+FgHwJig0wc6dIWp
mr2i3jmusU/Z5j9KmRSQu0n616afMNeWPDgURec+97JYtHLqX+OCuZsWO8drSotVcINncvCY2F16
xMZ4ckljbhMtxrYvsbrz7Yckh6Zljhu45I6zT9K4OweV8dRPHBJN4GadOQpUR4c7NykeOudcH1hV
8VXRy2h1bTPN5mwGUt5QRqrAHsnhfwzs52EwuXwaHd4+KuOVgh6Sgg8hCAMUSfyfPABTCtX00H6K
QsM/A9e1vGSqpj/jiYRftm8/YhVYJdD2iMBBKFmEpakqcoicm2B60xoy4dioDfAIO7UOm09TBpMM
vxDqCauKp6vEQxEkeBuR2NjgQLXb35IcBBwJWkx6jUpsAIyYPahQ3mHPPX+OCyPG9gIwqjAiZmfZ
tolHuJPEt+8EAJbPAdTcLhnllAYPVVv9zxn6U3wJVzwz4eVqAnXNg/Izh2l3A5uhvoUMUDgOa5mM
AdiKeIkvsYE0rfpwjO+sMAM1MVTxXbcbm5adqJUORe6KFTcx6X6/kM6fYjiiRhXE2XV0yYt9uWHQ
IvY6/HqK1RTbr2mXhnu67CXPjov9YNgvl4wySoWXDQxWEmDjvv+JQ91DblRfANIi73/iJWb7oovY
6Xo54BbEqh45NgVpALPbTaH/KDMdg2XQO9WGFf2bY+BVVcK6/ElHvKo+REnImtsmM80nS46Xvsbv
xVNhNf827lcfVJsKL4rZrpMO7rl2+Ba7PdYAOoJhfbBVPrjfFI6yeM4UtorqaZX7KNRNWjWqbwro
q/t1uek1HXmSE35HLnt0aS+zDudvSZPVN63ujIP0/YKX3sFaRa6FC5V8WOQQhdzYJZ4jiT1dVEav
eqOqiTFxLqMbUiSl9kpAy4EXPFyRCCm1zX06Hpg93FHatf3X8NRnICFm5bBW45DAiX5mr8Nsvp9d
2z6dlXMYvM1QkLuMUHVzcrLm0M6lBS/gyXwGVwfeFGw8g9OKqs344tSp+axf/XdlyB86nQOBIXFI
ofnh2XacH9PQaFbAdtfnwhxvIKFtvcCOztlNYYAVqdY2ZrNKl4YPmBaFiG7seOzOWd2Dhgt9botH
pb8gTtSIf7n/FPQtoAWh8hcX9lQt8mQ7ORDVRIkK7BDeHm39hw3cBRTLDs+2VbKnuNtQaxzWEkom
7ERRA43vm1CA209hynu+LfFAXlLYBpmxwpdfXIbmssQOR1TyvSNrtWU2FpnQ0jGFBwIDJhQNRB5G
CHm7YHfPIwR6YI5IYS1G9zY03b+ixB23eOaBewVTk33vQlZrqJvhJMC3PsWgb25KDsvqTrddOyb8
F8J0HGqm1zY6S6uhWRoQAV1+6lB8qBeTatM1dVx7hdVrhWYUE+gjqYM+DTt339ykq3bUHtnOfFTu
PK/k9OoDqIV728lv6KyBw1vr0WnQoSd0sbHiWX6WLIzZnaB0jUbqpkNM3XTaZxKFubxnS8ELwEkh
kt2oSm4pCoYpgaaTfnZTLEbHPQRz4EW6g3pTqKf9B5DLdNzPFTbhYrWruJSudMGb+lRhc5QbWkM5
RUdeF6N3QVEN8LXEBC9fXzFTbQHJ/YoPtwSZmkC31E5db9eE7P8ZBCiRvW6xOQ4DgSBb+inIu1ed
bdRKsPMVfr+20Nk11YeyvfIozQ2/O025iCU0qCYzPAWtEzyWClK08whFALhbh4/Yq+KQzZ8AHtC9
s+X6DwB96C5qgPgrShussfaUzlWT4pkW45+r0+G04d5WrX2kiEbBC/jYu3MKFIcwvCGIAxgZ4JaX
Q+7vayjRPzXwMF1igRxtWx3CihSMawvCepRswNd+K/JJLigcOVAGkT2Ci6iTy8asTnMe311yG+BH
YFLp4QESDIsuxVsMe6hn+pjZyJ4k84dbSu0N/Gbx2k8OdB07tL0Gii2A7cywoNeaKXilBsvp95B6
gSMzL72sdj4mg5L+Mfy3sVUB9YKkh025zzG1h/3PQzBU8uBGTn2Pglhzr5tkFspDglXFPbWX3Lw0
uW2zzMsEXCbTgdobZDvc0xDANF3p2XnSuadZH8KogA3HqH5SwrUda7UeMuV+tqaOy0V+jb8mhw3U
NcaZd8sLLFQBZpMM8RvJd1ITmGV71tTFiYCiSTMBOJ3Kdn3NB1zijaKqjo170YJUqOtwNvHWidlD
HHW/B148hVwsGMK6+kZJeWu46x5rn0VXhNlJdqW+cYrprYHWIb6+bjpBUTE7tWlkeLnG9LQoil46
aEQEcfsPI+DdPgGqltmowYV8Q7q7KG9gsuU+guJiPrX5h+DvHkqr2JbS/h4zNtEZGAMX/jqAgk9y
EC9GPBX7KkEBiIx4sCAotqZoZHKMZ/6FXv80MwAbeM1s7p8oykE3WtGBQurQGTQFoEkCmAkGqjw8
3FNIZyDYA1FIk4Zfl6NPgIzg++UoOcKNflI+nhsSv2Q77PGrDA2161o7XeDNoR6duJqPmRi/UiT6
DBqSFp+h2uv4u4hN0WPPeo4Jlgbw6NBKsvIUYnKRlx1wgskcHVMBGwCB/ZhHFpjlcsqyYdNXLHqc
a/hGxCDXejRUJFl+M03jElJ0xSEIARmqygEOKCwuKZx8E1UWlufZ5s/7Hwbtev+2/+HYjuFiVxyS
Mibwtp82pUQZlwaqF3hJB6zcCxNLF1WyH67P1mzoIcACzdSxA+5Q85hBKLegNjALMLawIP6Ox8NX
i7nBm2Xh/sLelnxueIxKQ87kw9SzeZkDZ3VfVn2wLlXT3cajP0O+347x8q66XVDNwd5wrf4AZ4h4
24/cwuoz79YTY8UdALDBStRhuwAkGcgCTDcXTj32LwrwZeBizPKbTIMjdFGnwCu6M2/LCDqDQ7Cq
3AzuCja4G0JPuQxfk/+c5glb3sUy8afifmr7fB1V5XxkBTO24Wg02K4coK8yj8bGCmIGSSBsRJgJ
Zt1pK4KdLaV5AMfb9Qy/Np+t0Ym2jmgZ5lYIRw5gd9KNEh63CGF5D7osimYHCl1XPFtlZZ4oilXn
QW3UerTrPnmow3hNzYGoy9sZ3NPLBwyFsYfHqFV9k9KC/InXmtA0xJYz9pm6BDINGhTXubH0Cnuu
DgRCa36FQ4iyK4qMD76f3XdjNr6k4wAaSzeDxuJE6saENdEKiMzkCzYHbg2js3+gwHUP2MPw4mNV
sOoh/XoDDQvnxo5SYyk0/HOoh42ZVfndlPDsToAOA3rFBEtsG3UAsICzO+ZCZ1XAJ2VDISX/yotF
1W048yMYf8XjiuXYzzMlnHsotCClAY4TcPDXXoLFK15Dv4dFyQ29d0KLLURQhg8UdZimXiN7DpYl
XHQOKuEW0JnJRZo3sfC2wwJYQXp7yG/GRtjLcczyr9z4nzPiUvUgxpbuv10j5rP1H0gJYXzG5tku
8AjYMha2ARKGcvTW5QdAFvdBkmYVLlyLAaqSV2EFEl+IEiNZxSruLloMjQlBhovKAnVfJBhokGEI
nkPzAtoLFNNIrPA7KDT9EmsAiTxatMCHL30R8IPSBywo5wOFwIABtE6n1EjdCfAESzu3ofmlE23h
IodOrwM/Xec62LVYBU2TNABVHeWcGSRxj7C2XSSAMY+SfkshtAXzuzGZxF7nVZRnp1N+R3kDKsjb
SyPlQGvn8YLRjQAPX6hBLxH86ScBVUfR1AvTCNoj1GOBvEmGS/sUYbeB2mdDDvc6nwCvRmt8bNf5
QNC+hZiIb+0yN46sHo0jnWkZoGPYrdxxyj40w6F2RjE1cvtdmNW3lBowH4aHwrkDvOx+tKPRAVaw
VacMu6VLBwoISwrpUHZNtg3YdIC/e/6Irax5ieJUisr4gNDEfl/s+q4XViJ7FFjsQS5CLmydSwOA
8XtCCdQ+XocnlUo3lD+lIdtBs/R9uBGi+KFAm9p1dQ/DjA6uGRB7W2Zp1xw4GAETNscxi4pq2ULE
xXqhtH502eSxxPAnT2AViokwlPdpMB0+JGGaerkYtdG1rnl0VVWZL9RucKfZscC64X1hlFC2Zs3h
ehBx2X4IJYV8rFA0NJfXNDqj3EuGvsinoZTy+TMoJ2wCtZJ5Enp9bvLSuw5sKW5YjFa6MHVNUYhJ
DawUsHrtzkmiBCgdvPcqxbtzow+wLyoW3JmTLYXUUXRwz2jDMw3Sbg7bUkjfm82gv7TBocQC6mFO
dpTPJJTuZXPpUxWQ4bEjbgVmo/CfaZqviSn2vrTqwFMca8Xc7X4EHAjMDvYZz4EpR9Cpo/4UVW6x
nTEJ3uDP3gY2liTAaWloeMHeOMjgs34bFKX/0zV99ZjV2bzOMYfFsgepg1BsYVe2/wbVmBW9OBTs
SFpsmNZDKZ6gcDHd8lp96a3efLITKFdjHvHl2je68kvFlfnEzBISC39n/ss4nYnXM/hpTbgJHAub
OU40HWNIpILMCJk9art2SN1LoYLEMwwOfYhlgY2GtZoe3AVMraq6rlfMyNQamDhnX+XVANolaLQc
yi7PTWt8bZvS/6uLSi9MLOu7C4VBEEWK6MEX9invh6dQQS3Um1iHGYM+hIZo9tGIjWzv8yn1g3DX
7BPqvwyqgvYy8jr8Qw6dRpAA+fNMT35+mzjcsmwTlBjXNhyw3j/xqfrJlhBXUs1NC3s4Yapwnxtd
5F00Rigu5vHvuMowrS51/4R9onsSFhFpNG5BjfVqUwQXdrBik3Pb1w6cKFNwhy34XkO2360WLBpc
zB0ZaLCL1pLr68oIQjehlySM4RUNDl3mxxF03pLhspQCdKC4g1YoFkr2UcQ1dk+0k9gnJUSYHUzr
KRPlhVCkrhqJV4KRDxs/ONU1uya2+OHP3+U/ShoOqvMAHgjDdjhcToxPb2YTKjkGhPiym3ddNyOB
/tPlHaYC/PRyN/PXUFtwlTfNUJ1R/fT+lqJXF/ZX9vbgQF7jRKJLvgr9mwQvNI+kHwIzSdZT2aAq
pgWbGldANwZLwNvJ7efnfw7KIM6zGMKx2A4aEuqbIJ8PLCh2pVYQojbZsPrSJhvICFFHIH7L6/TY
a1tbmjWkwEJ4p4EYrdq146Ae6QbZGdjO4DavRuUF+H5eszwBhkwohZ3WtjoP1fxM7V2WyiWqk/le
Nlnx4nblYuh8+9Vo9D8MNc0NhZzPWMXK6MUNebWPgAlb0nD9cTwz0nOfhOHl4yi/TuESRR+X+cDf
/vk/Fi+ST8Uqh9uQtXSVIQUILP/QGEr6yrYcEMtv3HrwZtdavGvuxGZ0GhGSQg/9HNz/pwk33uIi
zEMZ+hr0G6KR+OXEJ51B0VABF47/5wOm08UeWuTJ2gTi6wvk3Lc21kHfBYe3gq2C6j4ea2QUjdb0
yr/YIb+fw6q5H8oIlgtmuKUbB8xrjl/tjE+MS0i9w0YCBppWsqMQKmofBhlBvC0EYx7Y8u069jUi
+/dDY4CL5FEjzKOzrWyH47/lXdsqnh8BzrTsN2xCDV6kvW5i2xLbKp+/UHQl4BsO3HBC3Yk51xd4
QhS31HRNo5EzOi/tvrgfARLxVHdLdhtq7jQOltW32F0TN7wU47KCIsa3ObkkNIA7L0K7qm9DB8SZ
PyXYflXuZtddRqBG8Gz757vqHxhDRxiQE5KkM2JZQn56XOSo37STMsIDjHewn+YNUb/PusR4bi3H
UzHvHp2kmB/82FyGpeDPwwQzVrPKv/lxxZ/benQBVsihg6LHuBlYoMpJapjNIneqMn+JT4i3lytK
MJu5nEdY7mCsXnhy3+enXx/HfWcpRpidXkHqUTHOSxc6yqtrW+qa9gnqbNRyxa2n3PyYSh2U2gwL
2untB4g0Sgs0VPx8Slij5BbcHfuSN+DdApdgV9Zr2+MZFg/4t2BjjlqhMmHdBj1q0QO8OF4A5Ta2
swFdZ+pNf79E6RiXS3TGSJcw9IUji79fgsbwxuGXSwQaHXH9KxJV/5y5H+yueCjQ5e5MZQMURECp
K4QqdM0ULycLRuYac3XtMMPkPwoxSt8DH+swDt7LCmh44Rq2yQEV/n2xZ1ehZc/l3OxRbwIPRJdQ
O73gh74PFve63tr8HgKP+t4rcy4+JDe19c3lEAOKSytftZyn68B35YPLfEj8W8kLKNzyATJ58gHK
KkdHtpCC1E2w2XzPp84E8N1j3EYvFP3KzzHNuL1csKoHWARN0Osu7M6AP4EfbYnIYqYMYK1RvLXQ
cjnV+kDtos4baqdokGl56/bRQrQqXzuDmTxUM5YzSWyCKwXEBkDJ/s9sgm4Ih+2K32vzmSxxHkyW
qFVi9yhNdA7fY4O222RwQtCPQ4i62FP8KrLpnMNQ8GeTvoVFnP014iHsSdHEzyn4s8vUhbwXrN2C
XWg77A5WF1/akjlQGfDjNY+4syn60fmSgpHG8jF5DGKb/cd/ufhMSFEGGKiWY0nTNt1/4sGTcbCM
OccOleoVykATO3YGWApp2PLVlCsG3060XQ9+pzXerOjHtYnOGEr+SxPEieVQTM8DfI3+6l0fvrvY
+Pfcslm2se3/mGrjzQ/a8NUcMUMBftl6mCOYjDVdk5xqpuSm78b0ELZlfJhCkaH4D8hk8R/PQpQV
P93ooNsK7uAGFKDfYvL06UZPpOhREi3qgwXW4A2oGs62A6p11wZFcDsqqWfnRvvIXFRyodETf+Mw
rauqskNdrIyX2DNj3/MMtCGzAZ7QFIwveddUp9wu6+00KQVDHqc6glNnAd3QzQ8jnphelJkoVc6o
V9GVwg6LB7hz/zUXWQilHqmep0CWS4Gv+I6bg7Mx+7jfoxhngvsWZWu76eTZT2AM5gMQ+6Yc4yQz
Cek2k931yg9/umn2LQy5fIHNmL+gS0TQ5a9P+CX2sHcYp00BtvPiajnGzOoPbY12JaNkyiujDIBb
Cbsz0PzVoqpDICrGoT4Doyjn2rz3raQ+23iU7xIOn1TqC8dJ3aYjqmD4ryyfQ+x0ACI99V/xHZyq
Hrgvz3CffCNycJ9M2EZvVP8DasNf/Qr3CZbT0UJhn+gWWvnxIsyit+vksWh6ABDM5I2mkjR3/L0p
T4A9KyDnvwnCelFUHPfi72exSEBvHIsK5B8DZx96V1i3AQtj1kNzpmWkjiD4/SGiPlpU5sW8snQm
LSp/jWv0ElP30TjqKxH9b+N+XeXXOLoKqAzuzu3EuKqjaTo4BhsPZc5Tb+5K89IWgAwLe9W/D5R3
DemM2voUgt6o624HGOxUoBzgekU6ppDq6M3VJW+qfijuTDvujPnZAfFsE4VhgyoCwn5283MClcFF
qOZ2S22tbsNPwHPNrLyjJtSHykNkNd8p6oIYTABu8A0U7lAOCWCnoStXdDCpWEWnDbYYNx3qxFhg
6TpXOvMjp26KOyMEXH1qIngp6ALX9Rp0FiRgx0GgKdpYoJ3tUFpHORFY4KMNktMBGudyL+vwwgcs
+iSYdm1X8nU5Qb8gcQVcmpy23E2igNBYoNJjl5cPoQX/h1So4OGaQW2ZzgCg+IHy6YDnzr9eI3aK
W1S9njoZRd+EaJZOPFpfYP8t14Oy5LasjeSp9PN7SgjhkOaNBor2eexAS5C10RIGu+G3ymiXoKlZ
X7LItLGmgXoMJh9gRAadv0bJrcAsEqFhBdFDBuyFqjNA0HUTnorvGdRJbb9n0DUmSxZLgM/r25rb
D8CMQl3DiFBCjNv6LgaeZmGNQn2DOxdKFBD+VQ34xuDplDBfG99zyymUN2ObbaO0HheTgzm5lbZb
VgTsr9KygBT1q9fWbcPlmMvp1ICbssMuYLU13RJOeXrQoAe1ILfBB7I92wA84z8mSR4Llu14bssv
vZ36m0SO4bpGkRHiifPbNDMH2uZ2ea+Y9ULNoMYxYBph/QBjqZObDotUVM69GTP7vi2ksy8L+aOG
8mAM8YoaeH1oifoqVrsQDLTXBE4pJtS/MmveGQbQySnMKV55bf4o0lLcsbJvUC/oUfHSaZBfl0sB
6ccdmIURBudz0r/8eTZvWJ8rKQqiNBK/TdeRJqRpPosG+tKHT6FpxIfW7QWkHYxBO1GE6QrmZhBE
wbbVSoWj+m4nfuLVVmM+8xaE/8BIxjvhhmDVCas5+HOPA4oYG23EfddaKWwDZmyzmVnzZHXYIIRy
fL4AyaR5cvq5P2D/mXuJDisHUNxaDrHn5kH71PJuvMW8+4WGqrzN7woVHGkksyS791sXDEoM7Hio
HvLhR4vdnGUThs6yHEUBpgkO3RyUhz4aUPi6xmYWgdd0jZlsb7idDDUELcLeWPRa9aKLxuyutc1s
AyYA86jtejCTei/auMReEnLp8CEXpuu3Vcpe4Z7lenEdgeKTtWa4DpPY97BrySdMKye2vFjIQRhc
HCo8b8kVjmQhrxYDFNJhxs7KgYFcfm2iAZ9yKU3CXXUpx5Qzz68NdTcZ4tgURnGjMHdgMIuDQxLo
CAraKTq2ATFY4bkxvY9x/I5tK5bAv6bD3+kFRWkcUZNf08UuY7A4XASOmG5dHrh31AGV58jjUS4A
yjpbLfgEnNAJAyq4rT2cL2511JaDTbOUGTT7PjR2wwBKsM1QOdB4Bo1zAHT/MvbaRO2Vr229Y8f8
D5VcWpF8XLEozOMwgYUqsIkt5H8INA1gxAWineKDk2XgQFcoJqOEnGGdGlbQQs2jc6eJ4gXTds85
pONCd15eSM+wU8eIP/8urc8rKDArDei/chc72hwesJ8mlnEkZYkCGZSLHJ7eTIA44FbFgc6uYVZU
2uiqRIlN9+JJ061dVdbYXp/gpwAS+W0Ni2yKrgdld/dZFMKuWmfRIQZldVHH2L6NMoFK88DscpuD
c+RFPZxTksrFBm6qdejqdjS3bgKiZgmi5pq4VuSDSmdXgpVl8b9TtIY/9X446LYhFOc/f2/6y/k0
JXcdKCTZqGgaSmI6+vmbaxp/BM+orfa5jfmvxLNUrnybD8dGw0SxOgk8CtsMyFBRQ4ZY2Cibtxoa
msNa2UvABV3WYNh7EE8Lj0XcYqNeZAeV1+GRmrABBwQ3xXbGzjwZ1X1Y+u5mMvt8VcuOPZt8gqID
rOR3FDKHJ15iTWCB694UPielq+rHqinnM/S0t3aoGKqhHNyWAk9GClX0ncPKb2uFdbqIGxAkbEhF
nwrAMianAV2ilv0jfmSLKOzYPSUEfdnA3KXqD9QJGjDUcNN2XFPvbCQGGFoZdCVy5oGgWLyAl+ev
a2zur4k04fh2vuhiPMypF2uHfVSm9TlIcuvByp0VcSnwOINZpC6IwA1YHEIQJBfQq2DWd2x8/oiH
Ek4XLkzRJiLk1y9xWttn4hcJiIiseh8iv1UnlnabhhpH/BzYwgQWKg/vwmLAZGoSwWuRg0syAQS3
AzAxfGWg/5t9Fr80fWQcyto0FjQclYNwUWR1hAlZlz4Bg7qG36FeGLJg2w8+fq4DACnWACeEmWX+
touGFAri0KK+yJMZTfKqpjLbX7D+kPyMvNhWsVczt9yAnDIBVGDdc1i2nvkUmHesHd+oGZZl/dqK
UvDCNM+4z+x7EQURJq3ICrvxbdCDnczq13StLpw2PorOWGNp9lWTWgumzcZD7UdutkvLws1EAVSy
06U19PWGQtZM+REw16eE2/AoGjv2dRhEe+Nrq/PO4CtpQ1V7nmKsjrWsQ1VGxa0dG2cIHeLX7yu2
7LFde59oRQjuFrT+mXfukIMu1JT9ZhrgeBKp6ZZJlkOvPRotqPgOz/4sxzs6MNhC3hWJvYWvkrq5
pGWRAEC+DadVOsL/qBCRjAJM/qtnB+vdde7DKAr2uvbrUEd/FW6c3MNYBa4i4L541tg4rxaHsmRg
gbHdirR9UFFzBydB5zXyDYgz1X63y8aohxzzE10migt3w4Q9rikMBL5911BPLcBkh8Sx4IcxgbkW
4kHpoXjgGqgEV+56cPPvlzBoyxCek5COKbw2aI2d0YVg5KXhhFe0YTyKrne3ke/PC3iqGo+qCfnR
LNxXiqzRbR/C8onFyKQW/Oxu4IhhnmiwtFLppXk17y/pmaxhqdcvLGyyrjgs48+lpkoYIKHUUK0/
UhO3g/Em58UjymEcgtSJEaxogGtXsJt0rOdgkr2HqgE+JcijU2nO2LNKoddAHU4RiNMEuu+JN+Jj
h6lHMAYzqk8jrh21vlSiJR6auFyZbh12OxhBbcLEUeugjIvbouD/OIt/9Y522uPLLuzkOAF2vcAU
HjV+v3kG8wAOW5UJOaSkDg6o2WMLDGVN/AcnBlZKZfjDYX+BzO3/FWJfoO+T9zGiAAEfO3MBJnG1
BT/UBmOk4rAMs65jkjb53k+Nvx98lIdbhe0csOqdHVO1DQ4YDFYbbZrSqhCCCfb4cs2wysC+55H/
OaOWc78CPv5nPcKXKDQHmHhIy2nXXYOiiGNMD0DsGacEpJdjZ9dwhukkf22CBk+erhyOE1ZFD8Kf
71ifQ2/dz6eVDS+ZbTggdJdw1hlfTSbinTIA56XBWHzdQyc9eBjYeDcAibFOG9GBb+TaD4GB//LK
keKHnR7pa0obANUwV5BPmRvCI2wYsYYLeXvAZtRyGqdtjbsH6ztUQXt9aGBxBuNWeUdNblcVS8Bw
mw1VOgFCmw6TAy0MORjfHdeJVxbQg96Ff1yI7Whrc7MR3GRuoNzhoDa5vVCVfehsQGJgK12oAQKo
D2WoX1Ygl7gLRo3W1c4hcLMEo0kM6bpt5wZ/zxDPz+BaAv6gYVLMPxswWX0kddBcPJjd9B5E9YM/
1NoZjZvVt7IZRAXHIiedn6OuKJ/zDPwd2YnwCGadeKkLSMgF1nOfy/HW7iH1Sc0OlFYggpVk60EM
I/7qEN4iAo84u5ym2yw3zCVobvGSQku30RkdWmu6GxLX3fE00l44ujdUmb+vg2h/aatBadtJcIS3
hi8NzH6xlo5C87HFXsFjx4YMOwRut+ZtDNKVDYFAndDACnzpgB19U4Atc9eD0zuOMd7GrOoehmzo
VuCpYaHc+ePWMJ1IqzsONyCfcHjVtcV91TDYGcAX6RnywRne8zBqnzVBL25ymMsB/qWsLP4ZpOyZ
QbT71UrjdJGlBWZf0+gDNIVJQ5SUA+aDjG0BU+kfeQPe68ASuaRe6EXmcJyPEo96E1a556BHYUsP
7fUhdMRdH2CHAxpRA/xlUcXt8Ng6Jqk8pH2dnCdtD2wxEFurBmoCFF46FFzOaQC10cGcoZeFPaBb
isYULoTKGCIP+5ZQ0wWAAcX8oHpMDQs6RCCY+uVsbp28gBOtJphaRvtXIV+MUPoPKrfdVQaFoBsU
ovw9Fg7wya4NeQ+8Zb2wiqJ5i/PuBv4v1k8DPJmuzsLvA0D6HrMCa29E9nfJWvngfCswxX2gczcY
0gUg/9nO0V19NA67qC2gq6nDcuDdgndshLIMPLwGx+wXZYl16HUSTBNeq+7gzKagZBvk4DcHJWji
8F5+P4vQNgByCoBBDFgtnV3zfu+NrNryrLBvNk7VWNs2Zaertw+dkY8P2fpAzVDsakdugwy2aVFd
A8M51uCMJSL7Le79xlk1Ap/twm51do8KVNOjO2DVDbp2cLSTuWiWERRodrXtHOEl8t3w4/pllPOj
aHnxUOD7PiSYuC0vwkC4S/iAx/3cGtiHzYxwCUvYeDcAhrAAqCVwcRsU4ZvVgTD7NFbm19nx2/YB
QtlwdXK7DEI22L0XwdRu51IJD5YGQM93AlgtONEIqE+i+1KqvbaReRCNoRy6hIpgghZoI/IqtgHF
16hyt8IutJAgEgglw60NF7pl7WfWIWuXmfY6KvUTrdMPsE8hdVzbyhEw1tzodw283KEHPrAnF2Bw
0kCSDcSO+0gE+wGYsmu7P0Ei+dquwnxLX9k135WQQmnwaIbG5ImEVAMfwhmqGnbURLKqv9pHbMDu
qMmEGNKa65oSlMNiFB/aAAY8ZnJvSPNrH0/VK0z70lWdBvUuoapTsx5S2FdgTpztFePzctRZWCTH
3gjWT11Dd1/WRolyt5HcdWn8FZUwCLnWWFxwAraOrfCMLOz/j7LzWo4bWcL0EyEC3ty2d2xakdTc
IKTRGXjv8fT7IVuj1kzMRuzeIFBZVSAldqOqMn9zFry89EqTPwryz8vge2+6DJ6WucaCwZfm4Nft
2ufvsZaNadw0iNEmIdWwZZ86U285y8ZUmoUK8tw+3gTOEI5NV0Weeec0IBlXFwigRBVCECjbWud5
uUhTLmVelat28uZtCtygXt17ZKBMSQOW3DgrTHaGRqnWnLkwnP2wQP48KJ6yckCDbuyMLaNgE2B4
PphRHEODDYwX26YYvmAU+qiJTwsIaCOjUE+pNmVcPeG2k43Pt61SorqLPdecP5SkybdwF/U3AFzt
SlV6788uTNc2q9lfBvgstTTHr22HbebYWPEzZfdxD22lwyi6+IZXskWiHM8DAGRYxE0XW52i71U0
DRuqFYtmeVTi+fP3gKa8RPEQf5/N5h8D9ORlnG3eKp6XI3JR5G9h0j/Kp1I18BH4j7jWI0/C56Y4
Nzp/qGW8fOo1pek2octKU/ju3OhQytzoMijDmewz8vNLwUcqQUvISAvo+eIB9as5L/CsxGq8602J
rsu6/GH0M44w1FK/I/u9Uhc0H8TkFlRgV7x2ijLsYZJ3R68M8sMUZDbseau2sdxrNdM6lW7++8qu
p8Mub1T9fF/sZe1POAAhT128S9wIjL+Xfai0+pqlPN3Kk3InrXgBm9NK3j/u3LO9w7F0e68c/Ssm
LyL71zhpyuB/x9hioisD37kA/HScK+UbG9Hm8aZJkS2xyXD/MzYseit3UYu4KtS9b7z2OZ+c3vXi
7y0bVbBu9g9rGpHIGWfvNbDbZG8mC5HS1s1HPALmteWWR6u3jKcMHM8mn6r2CQ40q6idILGC1u0J
CI/CkXRKHpUUZkIBN+QNESAH5fGp/aMt9Oc6WrbQmvVzT5I3wbkz+/h7N/EvC8PB+TLO6fvom4hz
jWm3F4h82OJC0eDss5edoTSlV/aG96YA6JvY+zn4/2vu/cnyg+5zw3/+GvJz+S90r7eNZ0PSEPBf
g1rPApsAWoGbpamP+QPUsX8hKW6Qi5HMzhoU9rgRVIYH9uU8me2haRTrbdZImVVd+Txbk/XW2KjF
5K43XrqlM56R/OnbWT1IEy1vXtJjOW5lsNcH5tH0S/T/lrnakHkPacsbfGm1ce6+pP64kpnyoxaL
5gF+7k/vYdt585bjfGBxkpc7N7W/lb2Znpy+5NRvqbWyTSrFW/uSBbCNZHrAXG/X9Kp1ArdkrTOr
gfu37Lwyx7Ah7ebFg2I30fvAb9W7qIOQkrOPaWJvbv97LPbPzTTYcIACXoaG49in0OcnJPocv+ZF
G6wH14m2RemWPYlMRqbeg2kjq1AG4x67i+QJ85Nmg3Vo/k6VrliULqo/UXveDYBQIJJ00cYBhPqj
8EY0F0M9+YgrJdhY+NU+jU4f7peixXnQjOgsz3R7fL0bxXMuuZ/AsbbJOo1upx+1ikwOlfb5FTJC
hUQHXxgNm8xQL4bnzJv9tdVqZwepjqtZ4eSm62WJBh25L3Fxk4tmYrC6sMGUsKy+eIl9rPsgfxYW
+qAiUgjD6lmY5oNm3voQ0K52UQunA6XKYJvaVnaeA1N/tm0jX0mRrvbcH/CX/BejCcqT4wxUk922
/KZo+DlQ/lMbCDqo6jwbRavdvlIoSrAPXZrywZfmNKk0l+X33pSvFAqI7kYN22pXxJhmL0BLcUas
IvvZN5DNvPsksjbBwJnCy82dcRm6hDSYRZB+vZ8Tl5BMJGVYPtZa9KVTIPjZdj2Ea70p4j1nsn+0
I94SK6WneqbE+7yZyL/l08+bX5Hfb5RC9WK2zMgAmPMDKVicaHSQYIoaXOXXld9GQuSBr4HsIX2N
EUvz/m9Ey4+Elxt41P1QIZsr9IHJZDobDCztbRsgTD8PGrZzejpvSMlYw22yuUBPm7jezkE/3H6i
PHQJ1XDSb6N+hWTi/T8ojKqthMLlz1QpKmjXalxz3DI+WCKwPCQ7eJAmIlVfyOLZTz5OjxB4052E
sZuIzpsUysxja2vLb5u8zADjXiberQfAQO5iwZm8yCVF2HXdwc7Z3WNA7p+iMHeA/TIrD+PiURtJ
g/A1APwc6sp6pJCwz6oxfPWwx31EP3VJk0GxkJxPV6TPMKz5wM9lc8gW/qqQWDtn/Bm701yNuCY5
NYpQZMNWx1Aw/5lJ0FLiqL+28ZOkoeoxs27hbEzrr/C9JSyjSea5kgJQoTNHmvajWXjOXYmFsVo3
ZyVQsm/QZzxSZdOIxFrD345T+EPpeeHJK6LsYEb2/Fg5ar8xUYd9bxYIVa9Y9lVXk7/gY5nXCVE+
EmK+s5dmn/kYFwSKoh71wX01J6p70iGX2TfTTZqob27hzc9enaxRsE84aKIXDRu18k63E6Q2ePve
stzbkRHZyWBzy4RwntkJcFZLHO9gY8m7kqZc7HT+GbtD1sO8/hkTyC45bzTuky481KppgU+k6F95
VvwiF1+NN4gDqo+3loJoVhOaz9LC+i55aQdStOOAauc9ZuTox1R8DVKqorsobrHmXS7Q13/e9ZDu
g8h6iEyQO4hk0KlDmtu7HkY497GpF9HdlxQC8uVRlhmP63RIl53sImeW5+l4iaEIlYsa2tQYA+b0
TfktNqvgKBpmTVEyLgtzdetEIPMkmCSTveutSjt4ThQfzJJNizar9avbF/XriG+7UaKpk3JcejUi
jmA+ybqtdFaOj7KJqmylUyYBQI7WVmNERxmBaKOBFvKye/n1yMz13/URPLu9/ABl+aH8eS5FlcMJ
1iN15SAWsKnCtnbWFSnys9MEXXsxlDA9uzn+r1RTicpFgjLJKErId46fJ8kBJIl6TNGLz2BBptGu
jrJ2G5kYqc4mtcfE8v9XZtaHZaogSa3R3ihlHFzbQEWJrHfIcLlK/+JmIUDDlnyGPZTrbqF8mJPz
obd58VFV0ANlUm4ebJKjkwErq8EZ7SkeqUXIRe343hUqip1EpM/kVLnNUhRwXJIGvw3VkJL1i1q7
3h8RpoG3DZ0Bitoy1g8sQNJahmcQYObXokcQc0GAjun4W+tXn8BBJ938wTaIXX3H16dJev0NLvOM
zPgUP4zYHZ5mpUAqzVSGZ6uIurWW1fkfmaZfCjXQ/lJBKUDMtL6rsMFW8I4BykVpupuruMCOou/O
QTcYu7gDSDnWbrj2TH341ljlwXfs+QuONB9O73brombvRe7ZejWLOD6h2ov03tKUS5s8u56iv0jj
Pj4oFfNVX8ZHGtkJ6Z0N77XR1ewBNPV2bhL/0VyU9awCwISWhpivLk0Rz6uo3wwYYj9KyE8BmTVx
FlLLWDxH/6O3Wnpv/nbL05u5p5JfNN9S0ra7OgEUmtXTp5fN+g+8dk4l2eyvBcCWlQuEZmVQ9jzU
To/2YF5/STLfeAqUKnmrA/xBl3CD/flZ8fthbdeR8eGGtr8h12exHMB1ptZUsVUBgvwBsYCsglYP
vGlz9yDGdlb6WZSD81EruXbiywSKc/G7qwbM5bPWbR55W5rPYKA/bKv8xIP9wzOT+bOwISTgN/LS
+cAqoGX/qLDt+vRGJ8MnFpZ1X4TNKs2Mdjf310wP7Rd5u1LsRWPFrPWDNDMnCDEsmM3VYITWa1HY
1ivj82FHTbt6SHT2sKemT7NN0jTxSk/B4Mo/Ui1hKygAwfbyX1CSEF1VXa5eLWtQ36P5KmGqmD76
Q0yCwrNzWECHaefNF07UT5Xew/lEmC5/Ms1qWjkcgw4pzBtIMy7E92XMwolYY6hi3QTUIyW2IWOp
w/4OSec/wz134U9Ae6CP5fFWmKntmk8EOAsUtaLvc6xAZgqU4qX0KNVlJmUsyTAHK8XPg++pwrcX
/XH9RCqzfpGJgU690cnz6NjUbv3yQkafatRSlwJIYxyg54OylSqUWQ3eqmVfdbCt2Xq2wp0lPBuz
JJnm9w+3fFxJszCn4UFOs7PdmZtynidYn1mBPyAXueOwnKwjIzK291gFRPq3XsspSPwsM+4dMljm
OkuvdMiFAsPPcffe+5NVOzwaPUmUqBg+Xb3jG+THmOAFJjCquI6j18avhktSmmuz1rqVkpn1DZCe
zaa5QmyR6sSCT3dqF72+pVfeXdK898rg/4e5yG+CL7tXUUNe7l0KYs2VE1eIcsl6ACa9k/KqjOtc
VzkOeCZLC9ekBJe55jnOFxelMs9Qa57dcX2zQnZVVEUSbL7q2TKueUHZJ+0UHKGazPmb7SLEl7Gj
xOcWVP6V0fLH41g4NbSdoidLM8bJuyCZmmxuMW8HsyhNryv49Jate9bQl70hnho9w/g3baeDrtXo
brfl11LP8YbB32hlu1r5IkVlJOaNFVgdqIJLKg89fHvnDWx1pZevzTFqKKWI1Kdj6N0mxzZmLVqf
EvMXkU+5uMtdZJvxoXGM52mqfFI3HnrKpf3Y+ZnHgQ2yzz1e9XrV7yToq2OxS3wtmd9HvXjs8spH
ihmDAiPg/Vj62kXnKPDq1ngCY9uG6oJpUlIIFAtOix89CFsEVme2dxawlDBC7gySsqlOy/fzYjlV
fjDdPlr9K0EsOWSJFa77SXUr3t9zy/exY2sBKSR5uQHb3T8OofMz4e2zHX+s+Wvcvm8OWyRrZ8ed
Q04AcX+rxIuqLtUvU1J2z22tls/N0L5LuCShvYELcYi7Cbk8tTWy18YN+ievSHe26AzHIdrVxeTY
S62V9Y634r62o3ajdZwSEYl1LOf4mSEQ9KUuYvY4vI+jzBtxSc4MtLxpthmvwhGG+YNG2QNlW/T8
kqKKHkq1WJfaCN1XLbPg0dMd5Vr60xcXOM/xHkIIMXj0Haff8EUdNjJMeqXDGGY23trwxQSyA9Jk
GSxDBlSN5MfIWJAbAZlSLhwarFVnpxZ0Q5q3ac3SLpae34K/fkl5aM5Hr0Ngx05K91zainOe09Y5
P8vtPSjN/4r9a4hp2TpfStS97h3ur0ffY/96Hjv08cCp/hL1jr9CWdj8KXV8yzilqpmhiOBtJad0
i93STTI+jAzz1nULCrtH5lCv34aLUPJtzj1jdf85pLqnHQLe6qrpR41dzBDsIRzYL7wiYeWUdfcn
aDUyS+wrbSRI1GrGM81Hu7QtcuMharQM7CT7wroqgw+oYQdFmy1gf2X6lunxRiBPc5b6DyavoJU0
68nwDnFGLlqaY9Um26r3OMws+Ki8zyYSPbF9SerQOQX4GW8DxNHOcnFVBMUDJ0sQ16djsANkRCR4
u70NSlPS/nLrjFN1Rszg5/Rbt9tpO30sgg2Lrwkl6u+Dk9N2yQai0LyTY5J0dHrz0sC9vkgoTAIT
6K+9vk9qBzZA8qDZDJ8joCgXWRWDmCQGqmnZWjGXGta93Um9StplWlAQw+zmyuFlIwnisO6mvcTv
+WIZi/pktpZH/+v5UhNz65gcOOX6PZlZjdNDVe9C6N4kOBJLO86K99dYV9PTLdY4SOmFSoo6PhgE
uUzWfA0Xy924LpFCSOVqWWOyTjKv3Q6LjsItyMsNSYXlomftOiQFfZbWbeJtoI5paa+536QVRIBC
jKwP1m1OeuShwVp3VQeutc1sJwq3UW+PtrUxVRSJ/wksEDBBzgp+GtQa+ShqdL8NyXWlOBSW9hcw
52mPLZm/r3lpv6NCcgo6J/yuItSyDvVquKr+GFyNqR/XXlJF36mLH6D/5x9FVsTkbLwnW/ND9kAI
RWHj4j0ZSkSFZfDeJDT1h7bwkjeJOEl2BSAwPUoXYPBu1Q+ZepZOS+VUnSW4GEpvY9n1DqODeSu9
WoNdToUO4lp6K15QF6yuw9XtwcYRyETpO8/zOCrb0c6aCywXTIwC86nsy/GMaAv6RuBoL6O7+BhL
u694XL0ULlkO94mSAFvBFVfdS9tVOdVahVEayAGTuzNQ+lnVpPaPk9tZ7zna5CuFDzlAFppx3x3y
QB1fFP4wX/hjsYMlXEfx9OiMxSfJQus98Rrv1MWg0aQzDLN0X1attZVm1HXlJojU5OiGSMklccxx
UU12Ce4xW8GktGiDXNHTBt8CXiVYKH1+OL3XbbdYcFTd2Ywa/CLhy//Ggl+anBLXACnr8z1uhyJT
t/RWWZhsZ5DX7LP/npv1Vnk01PHcgwynehN108/b3k0mCoVjewBGdpRWC1O5ON7GsEs939LYxtyN
u8AOmmffTeJ9W/Yc4JuAZOa9DTrCuPqesVaWyrmUz+WSGWl8wmh9fy+rS7xLLX9d9oG/mUk4PLZg
ms2Bs9c6wrX0FJh4HSSd7j/LxdV9Y1s0pbmJfsXClBR839TqQYZIR1uFp7ifqdIvw+K4sA9d1v4P
zapt0Jnqi1yUgJM1Rr0ZIAp3ztaT4u9HynZX6fUryzs6WtKv7jPaFHAZ+gdoGVeJ9jJMkHCHotvG
gR6fo1j7InuyO+X6N7a1BHkvXZwsbg7/Gmd1lrsF71Gt1MIjfaO7Y7WplVRf31WVAeDR0+nO5w1o
XWB2eqxMz310FkeLOgo558/msLaWpsSk13XDv6AIFsd7nMQd/J/YW8sAFlvKG+p4RclM45yal9dc
adLTUKstR/A2ebETZJfHspu/q1O4yYvR/5+XTV88Lbceh34y1nJwk42hDrRsE5s9KgEq0NJ7xzGk
PPs0Vd5FA3BCgsqzDmY7mFdc17zN5Ob9l5SC82pEt+1PDZ00gLtonqCfuKfK3nzvFB0P7y4b35Qu
wna6hlhoxlaDWWE4o6HItitGuVCQtlbJ/yZ6WLdUAnoWSP4j27YGwTNSIQBlPhx1v1Tzk6sa3drV
2Hp1aDHnJyysWGsHKujq+CmNkBXqMjSRs6oyUjmoV+otIHPcZ/Oybzlc5H63ztoYQNISHCsYlhv1
flsPhXOWiwThWRz8KlIOEro9TW5vE2+3AQkxPZofbIQm69VvD7My7Em7Maw3+pKFRcCtXwesZFtJ
xUpM7qIM21B9HNet5G5vKds6/VOPdbSirW7YOmMzfXW7AIXcMP+T9SFYl6mbPoH+S87/MWJ00mCt
J2P6tJAuz74+22u9avPriODCU12nCouaEYCeoikXdURjSEuMFz2KzVtI4nPvr3TNI9/8K07SfVzB
kOgOMqIqkqueLHZpizD9mDxY6pDcBOolIhc3ne1VpdTazuaz6G0QkDX2lG7K1Zzno7dps/GP26En
RiQcVkzJDsvkTgogSvAfbbuf/O1tQ9JxhNskrf9lYjm4LS3Y0pfZ5rbKZB7KxmP3I1Qx4+4RPFhp
KvtLoEZHvrrGif1RbWzknM477aguMU2ZA211zwroDObNZZzuh/1Zhiwz5CmRkVXGLY/w68n3Y/8/
n3T7EYYCi1TnRxdlhq89q74OMgelvTC9GgPOh8gXNbdVH47TSa166z3EX2Wv9p2+9/o0+uid5NhN
LupQevVs+LZ+jZLs85ac7Af9Ghvxb62cdXCiqncwvKCH41uhRR6bYbNVMftc1boNPyApjeoy5Y83
3MPoWGs/mtlWig9ayvvi1sZ+CgOq7lf/DRNhWfrP8YKYgPBUPPn61TXMGfcAucr5WI7LZph7e6S8
3yTUdfW8pTyS81+C9GoE6BTNCgi48ovcY9IUyIXE8I1AC+sXRsNqbWMlMfkF7nOdpkNrTZwCZxyu
Ti0OcvskjYadnBFBxv+RzS4AeP5hL0HpPWdTCkb5hswodI7ZNdAD4SNUpD0PEAEXTh+gMW3W9Cuo
4udhaUloUn4Erq+8SIOXPNikuShv9Ic0TMxNWGfJXll0WWqtv7hzTPoe3czfFghEFq2HGM9jWQfu
C0fgoSNnD7zF/tXRNi8xkqoD685LYab28+iaT6HTR5+0cMfzJ1IprRd92oXFApw37mVRwv3IsKqL
os9KabRL1OrUyZY5fdRCY4gC9SC9lPRZOXmyX77d6mitM5jJg9N8Yimr7HFe1t4so/8KlC37k6/J
HwNAkbcZiusBI7MZx43uW77swDQ/LVZjy+lbNmQdVZjE0cwXQGDOWzeR6F92bZYPazuJ3K8yB302
4zQ4c3PbtelVGO6N1nNvuzYya8h/lnp55PUbsP3r4Fqh/suHGoRBN7AvGANSmO2CVciiPLmi3/3e
Ly0/RfxRT1K0qZR82RtV+8gswmfpTJGGXRVFXV+kmZAOXw/YrB7kQYajDIt9GEy0vMB+NwUVIq9D
ne32KhgdvK9+vVwhr6k7xaWadH+LGlVYXyL++iCyzKd73ClcaqyN9SAheUs3veFsWOOLh3CuvmVx
buzBHRQPbIOShDMvXhujbn7ICH/p8MUDfuSguGFX5azDPv3mczjY3zpkoFz6hGNvEDsfSMWiHnp7
gkwOwuJb6KQNKeEMOHOQQfbXzSk/Vj5gdfCuy6HNN/PnAZokdrXLOXE00+ca5A7beUrqrkdR2qvc
Myrn+M43i0fs7RbAQLlVxpEZXVCgc8elEwvZ+5hJx4rZiVi73D491646P+IT4+29LMsORZPWb54z
fUPuLvszNObPempxNwZ1vwAHfhsgMjVVOX76aZq/DF6WbHPHxFBjucjdBKeTt54WhQ8wCuMp6y+Q
qwLcB35QPyATnY+fWq5UW9cHL2pqfH4Kp0w2ipbq3zyYAWWpxT9wZgfh6ZXaM8mB5GgXKlLsuVKS
SVD+0r3Of4p8kIWeE7wHKJm+AjlOL1aL6Lsa66gQc2pNsMNskMzk/TVY44lC4FViyE7hNPvr4nTD
Jeoq7Eh/hWRY6ynNxisQ9ZYOA5keyBR72+wqTKby5M80+tbjNPFDq5Zv2ejHr4pGjSLAVuOoUf54
wnUC1TAXnHVl9w+4bJWvMO6P3vLSyDF4OeooCGykSdq9RtnR18/SrPpvcdxP7zkaBw8+t3DQmATJ
AMcTzHL2MgopuA/b6LWnMLHZQDjzhx+XPUUbpUMphzsqDv3tDuGHj0F1jZ3ELVHHvw/xcB0qV0ox
9ecsHJJzF+F9GGTloRLBatTbrBUM8X+0c9IKm6gHetwNJjT/3tNWgukMjXA+W9aChl/gofemwENl
sPRWWWCwz4m+CL89xhghZrvGkRZSeTJM/dEvyL1Lp1zCv0dIy0SN7Wgb6s8RYdp2h2SMgR8F83c3
qYazY1vNixL25lWNrH2npu2LhIAC1LuqtNvNPbZMKjt70zcf+mI30JvdV1I46RPEfvsta3Ks6rEd
SJUcAVEMcdZKaxofJsy5rR6OMCRDzdnHxdjs+GYWKMm04U5T0bu7WfgF0DXwGlmiS2YCBDKDxBBa
7mJ4BjZWIPs6xs1tRLD0HfmfeY+j77CVZrG8kqvMao/StCvwDqi4TdfbYHdahWTD32A9RC9Tp5w0
vw8+ak4gF15f1srz54NW9X/6RqLg6QH/sZs8daMUnr8XwmOvRKhqSXOhQ0pznDVjNesqTnDnskpf
7hsuuUPQHNeTwZp3soEzxavw3hOROqA2TjEnrcN81xW5dq6yzTwHwzfb98ctb5X2VMQokHhp9Jds
1kwDCWQ1CtxnzGqjM2Zg8Tbv2ajXOI64ZB3UWH3vrEy7Kpi8UjPzjA+bkvx+cHPqdgKaKRME56bB
v0iTSXZfurvIb6AKLCcyJVSMa4z6kbTuhzR/cTsuLLZMt9hSWIu1EdYIFUQfOeWjHVis5QLuGJKN
iXnDjRxge0q+1u0gPHbVtxK9uH2JPdKDotb+jCsQt+TL23Vf9+m2SwzlQWJ6YeAaU1L3O6Ax8PGz
uYy+j1GcZGtn3XDGMjPYuU7QQ1frMETySjKdcquSwgKGzaVfev4rNnRUHFJzevnX2FKeIkE/u5RV
7QLNxy8cownKIpNKdj2Lk4ut41wY6ycsimFAWhWOa71jXWI9yZ/KfFhV+TBdpZVKSCn0rW2VwUZi
rTctWaSepbAjb1s0QXUeJVF7b0swCWb+TXJ7GxTVxpq3SwsMnjmBBuVnBbLw5zMkWCW7KpvGx7Jz
lFVZNNlvFVRdT6oLJZmTHMvlHE4ibUCM3fFWsthj+pnjFXm5L94Svje7oMs3AVpV63vHbb0PEV76
G9zsmXm07Sp1/DegPFqA6PfLDXR+Q5kL/jypSz4Qy0SwvmZO3awP423KAdspVs5gTUj1JdH29w2r
7Fr7BBxknbrRVpr3i4MGieL0/llFccBZZUlundQyfpnDpH7AkIizrjouJ9zxydPaH9rkuMe7j0yr
4PuROmjtyjAw+tNT0pgOtig/Z86D3R9NYF7eXivc5GtgFyQM56jYJgHbGMcPP/LM1fZACOy9Pzjm
u+KnJ0EuZmzA1oAeMOKxx+Q6jRhriSCJmiRHNr7zVgnjZO/GfXvujFldt5MzfoYNG11IecN5UPT+
E7MGSyne8OTYl3o0PHkj/NeFWpsoZFbzAdyw8HFnT3sairx4WXy5WKrTmfchoq/vitd+R5Cs3aN6
UO/FXOBi2t3wh70E9aqp92Is8FWC2Yj1TuXDr9UGq32AEa3AlAPrgDRSw+YXgE84tvUXu1V3N9AD
YvD7QY2MW7PKi7PT1fEr/JtbDSHj1IPmlnmSikFsV/6zc72XF8bG7E9sMWJw06zCa5gH+LkWbr2V
8Y1hjnjSi5VVRAUIMwv7NJPwvRdI5e5+HpRCqjSrJcUTomkqGLH7j9T5yG0AF6mgmql8SMeCD/MX
oJiESPNrj1YQbu6TBGImD+pxVtjoAnRNXM5EVTg0yTvW2sELlI/b2h3O0y4GL/goy3ZdGd3eCQJv
fVvTl8U+/r+MkJ1ANRbphU3D5QY3zvHnLr3pqZv09GVKsmcJ21SQ9i0mdbuhQPNiYa9vRMBjWoS2
oboYHdY4fQyoRCLzImyiNHhdSCxj8c5dTX1IgvE9WMiarh9F27zK9KMKdPOz6x/mDqpnrYTdoUSL
eCfNwuovVZJHb/qEmZmXWbCYl9kdaGA4L2p97dhFvSxPLcOved1mWKLzit6VSl0e2sBhfwnbby9+
jZ3Tq4ibIk8lTXMsyme9xaOndOBuAzN6cTHxuIqbY2u150HIJOiFGli64GFie+54LGIOiZbO0pvq
U7qtlib6HNNZ7+J6Jb1apcYvJYcz6ZRLHSOrw8n9UVp8EMDTIpylz4Z26dp0OqeOb1zdqiTlFlaw
r4r4LwlZ+gwawZYOK/uK+2l4nPD1wd9BeQuCqKi+wOOu1v6+7MrpD8DX1X7ozG5vJEb3h78PWEX/
oJZV7WcVuTuJktAK+v/NCFvbpeM1u6KNnGfYvIjB+nXwFKdFebCiAlihyn9/x1njgrITW/gxCXZN
o8IXXDp6uxkucgfgAM6BtG+3lV2fUkePj7Y+BCjNL7Pvc1C1MLLFoWAIY+dZ7YwfgqhxEj9fuW6A
KJlb52fes8FWMDiWuzPcofgGeFrbxpZRnBoApKfeQmcb3XDkfBcAORKwqzaq6u9jq48QlVL/cTJH
8+hj/bGHNWO8ytiyu/odHpK+auFmkGTuRctsLDqzYY11x3ix0K24GMvFntF23jWu366A9gHNaa2w
uaYe7m9ayPamt/qxR8MCYprq4VmnzKl+Yc9uI7mggARwmjMbfIy6pMMop+ZsLRe/Nk4R+cl95JP9
Wrt+HZ8LZdZc7M64tfywRQuzTupD06PQio/qmRw14jZya3lpx+I11+2RUuhv2XtDc7rzpOmrWxo/
WXwSQ60koy+3v7rvHonU5DlGSjuFs5gFMxJknhkegEN8ZoZVYWTy94VTbjOupD15lG3TnoqN1f8+
BHPn+jajaqds7cbsLX+bdn8WHKxsl1FH6JwU/bYYQDAicADBjQpDUjMpjgKy6SSznHpZfpCBEvQX
+PANorOMVlU3PxpLplp65TIMXX6okY9ZSYceWscaoPdpUtX+OiwXNzBiMuqlt00R8LjeO+TOD4tT
0nBalc4wVLA0XIa1qmKfLQUNhqUlcRkvzU5jjZoDRKikKR1uFfK1DKH51SDeHuH4v+MvgdJeU4eP
cpF4bkGOLvEPAiv3zw5VLQ5WUmJzvHTIYLkz4jK7Wvk1x7PNvHVK3JnyA3xPzAlT4/CvPK4cIdJO
/UypSBykJZf7maMLpk9s8Nz9WJJBeDO9KFvfMin4wz67jZNsgtmKrkpSBpfE9cstKbH5k6/5yW38
6IfWcWQCLFq8UUTF2DBuYkwBJv2580Z9JUMQASULo83f5GkkYut1O/vFvggcbYP6kvJFm2Ocx5su
/lGF1hpqNBWaFhgVfrfGNzMDBF/ZhvKK5gS2A0U9kRBRjaMyeiyNpZE9pmoxL/DFYxCy34tzzT0L
JaSdBCoY/d7s3BoYynJWk8HQ+H5vzrU2rqrU6k9IY2nrwIInhm3cWtgqAA8531hd+Gb7QbQPgMGc
eD1EJz2gujiNGeWgrjtbNga1xnKRO1frs3M6c8jPk+Fadf3PuHTWnZHuapXahTTvvTI/0NANaKhF
7+6996f8+oE1x82OffmrbWMx0zhtd8QDI/ha16hYJMNHxjJ+9rvGXkvY4l3BHsKrH2AEW2/ATfbW
IgHjjTjSAAQH1bXMdtPoTWnV8KWp0LowHfxTnWWYVSCW4E7ho+RDJLlxz4z8P8RkSK7PytEpbRSN
SaXc8iRD9xzOsUYlDRqJ1fCBLsYTFR323HbMnpE9QLr7VzJZL9x1knbawz2ep4jsLdVJ2cEHlrKj
eFed5iTuqo2b1M6hCN2HPkkBmcNHhRdVL7yovENP0UrLcXcbqVs2GnYjEhioZU5Pld0+k8xpz0Lt
kkue58lWx7t3c+d8UUPOLiamHTLpRvQqmGouUyV2n6ph7rCJE94BnM9+TpPe+7jlp7ZqeSiRnDkL
p670Q6Rp46R8kGb9qynEo8RLfvZK87fehTMsbjr3uTJYzeziQVhK98GJVnbbWZ341y3ewC5bYqUP
t95iAGxtfmuEe3ybMAZ3Y0p0JB44vif/h7LzWm5cWdb0q5zY14MYeDMxZy5oRYqU71Z33yDarIb3
Hk8/H5JaolafMztibhCoqixIlECgKvM3pnZ7PcxNqH9s8luAEHiPyQpSRti//5xlQJ37aJM3lQMh
UKVG8Rjqo380YTBv0AGZvsXBcFY7hKabuK73slX9Y+cqm99wQTLJqBzsJku3beuhuvY+0MtW+dqW
QJnc1gYSMaBtEapEdKBefNawrfNv2EQ8Skv6xXRNmteI3mgfpxHMw+o6IHHKrPs3vTU+fjBsk5Bq
wrA1TJ0D2aAXQavbC26d1x1fjCZpScTRJGOL/axTvUhLDkgzUhqZMcqWWW3RhuflGtcIuQa6IG/X
kIjlGtefcr3G9acs14Cc4txOpfmXmmvBi5e6n2xAEGdc4cKXqIJgP/VztZPBCKzsLTYh+CIto9Kn
gNQsqG08SZfHLnc9p9F86JeIGvU7MmbAcmW0CovmoVpMD9+nww3ZNxb0wIWlnVZb38rD38hEUHfC
wvyzGmsmRepWvSuUqWTb5U2AjMr5ni8jlVgv017jef7qkTI8mkiBVD+aAJJhSrXbcF7dwiS95frT
t8qgij9PCS7raJ62c4ya2Dwg1UO/o/j0p015qyILwi2NZoBm+PlOMGFpDO/T0DSccwVjRh7sH20Z
d+3BWwu2zMyDp9B04g1oltFa+VU2HqcyeDT9gi9OH/U84kr/gc+gfhqclJ1ybRvrtKmjH7Zn8dzv
7VcFK9V9OnTFTRZb4Wd2smcJaAH3r9kJYz+G5Q7GPcHBaWGouPybzl2IQRniWM42db36sxvPr8PU
Or86wz7EZtF8dZRu2vhLqGZn8+3U+R9CRSv0n6G8MqNjR+6j4KY8uUVbblW/1L4MkCASrY1/uY4R
wDru8hfE54a968/RAZaR+QhCByWkJaRM3FUaOuP3fLZSlj9DeMdCMCRX9KUx83xNHQewntUX35Qm
9G4R6x6fMtUtz2Gl3Fu8+Z+kS8GOYVM6drT7e0K+BYKn3ssoyEWkZQrg50Wv5uzgRktZUX01bmTY
NOyc/cf3y1TF00KQVdjUyGDQoqnSUKPeobIf3XSznoEq0OL7pu55JiRpr57aBgXtpQ/zh968DKse
PpCVl2Nj3EQKz0Ju4dDozX2PqOhbTJSpKqu9ilvqOlF+jNIjzaFgtBMiTHdyVRW6MBmmgz0lyJYP
GvvyJbuUtGa5qXJ72Cr+gjrMVdarLvByvwrye7/EQDD2ivYBxaeQr4vX4fhEc4LN9IBIjr5H1RXw
tTTfBxK8rhW4NDh5LmFLf6BG6NJmME9i14WQqHIDnXLHOsqVLnF9A7qxyV3A9X3npbtqcv2jps7+
sUMVChb80kY3/TykdcPq5L0vMqq3QImWuA/DFZVDZStD10PhG6q19pokX75AKZyciJV9mTgqzte6
5R7tQO+TUwiTzOcm3/Owx3qeFAaJCF7060mPAegqhnOWs0izfVSY5udrf2oO8M5DnhjnFpfiVZZm
495OcmPexEunpk2XKdL6MDAobriyPH/Yy4hccejYCdkFdWySZzHCKOusGDv838PxfOlJc2O4tIF4
5E53npaxVKJlTA49EEbGZN611527kv2it23dFMFTxaLIilX8U6tUAcJAO6OAkQRwDvlgP1AiWMpL
W1H757Ie7cVeRn1SURi6LUbnexMi/LFmozGBG23afTxsJJMj+Rv8Qt29gSvTSpI+pfipoQhyP7Vd
eysh7ZL7sbrW3Wd5qH6Qc5WrLLFtmb7FQmK/5bN457FNGhzA7OQov4xuDdodlZxD3Pjqk3QNFowz
3jom7EJ+3QGNlCcTS6rELrHiXLoCB0CJC6R1dZ1FGfZnY/7K25kCjp76j3UTfvHaSf1KcsPfWION
itnUFV+y+FPRB9rXvtF4pjaQkzCd1L6S5EBsMa1e8rGcT1pktGuZ7RsFdRK4cnd52t2PLmoMw+qC
liNXy40ZOO6RLbSy0hZuCzTKt6b4LF6bMnoNFlNGJ8IDMa1nyJjlbOyztFUpTXcgvuGOfVfMZsub
0P9LiSfEzef8SxkEiIYMKdW3pLcOIyop62IGKDGzVzn2o1WfowSecdBbzoudFs0q0b34F5IBK8cs
zN9xrD04g1J9zTVPW1fYXEGoctS946GN71gNfHwn6I68+ZRDkJrtn2cJeL1jXwfK4d/HsVwqdgMy
U7h1a/UjKsiw+36MAups/XRphGU5nlnvG6z4g8YyEK9CqRjM1/FS9Locm9Y9dVgef8AzWe/sJy3x
T+Uy47qhveChloGUN87OS73lv+WX4Sd4i7tQD6zfaYihKhXu7xbaxOve6qqntojsnRpazS1k2fyU
V0q208htPc++a61UkwzTMt0B+7yl4pTvVBvSxy9c1Z9s/CiK2bMOdu5PEPpopghcrlIKAXes7mpk
tRd88VIlux60oXsOWgfw/dJfpqa/yzzTXTsBKA8LKN9lUX5tynJfmlUSRmeRHbg2P4xShD7L6l9G
+0L9/caFbRyFereTef42d03v6KTQWG7kNF3awzSiQSGnfha7b1EBujnHpGSzFBvz44AZSQ5pm77B
Cv0joA17VwzDszPMiDcsB3NMWOTLqWq6b53XYekbFOOrXrY6Rh5/T2vtCJa+GWC2WLMqOaIDgm+p
N7e3Y9La95WSQgEfrexn5LBJUCvzznP0H8BwtXvXVJCAdCGd2ZATbcCsdA4DW7cgsd1dPZb6vfTJ
wZqDO9dmT25VJd+belT0O9t+lKj2PRQlYojD5vztOlsGW8uhvFjZT0VXkyD9G/aVtHio5El7usDN
pLlEZNg6twXiN/C0QIAuB9ltXjaefppTSOvjnfRdQ/KSytjq2kYaGr4XTJ6tBFaIYFMinjwkwXxw
kW5amEddhWno5kW2HRK/RlY+ibdXt2qwI959P8/HvMyVW3SFIOTEOPbdmFpgQrPk8ftXhoPTIBju
0C/LajUs8G05fGh/OJUhp9CL47jIPo3Adrxh2BSmH/9YfCR6BWiK5YKnxPqggpWaNAcMkfP9qOna
i9n3vyTCcWAEIRb/JQeRss3LQifzmXd3jqYpa01nqa9YCsA0J83XcNzKE+T2+tVOFocnGFrGoB3j
jL+ENP9rVASN4AtSqW9R0SIlK1HU5aoTmGO5lnT7g6UdcRsJEdTn0teoqntIobEdkmiInxQAVlgd
aOEPNweAY1NdZ40azUcURNptn7TW9/qTGiTRD8NIkAfWDfdozps6YrcP/RZanBN38PUW5p0cIqWF
mJ0q3vbaR44Nht4SLX1I9IJLlMC4T/2tXyTOfiz8T/9PbfO8V4F6+/APr7rmcoaQa3C+KKRHFZox
EhMvqKJuCOpbA9l0xJ1SYwAmRH463DlLfhqYOflpU7LU0hFKGjsqwbFjNOlsMKBF414y1smSvL5M
cHQNSm2s68Coq1w/ISK4V/pOvdFqfQJSu6TLEYgiR96BOkMrqUajsbbsG9hlrG/G6Qsvovgwoy65
DVQECr0qwSuszdM79GDHu7HxyFEY/T4ckL8XzRCRBLn2XbVKWst/i5MQCb7GSZ8ES9/EJoHs3wIW
u8Zcr3+9VjxgY1hmrU4xEf0iIYYJh2xOtHjT5lC0pSkDF/JYpavqOfpxDTUrP1uNVpDtuontLrSv
2L51MeJY+YrVbm0gwrfSJ2dyUPHLanZyakQaX79reKDnRb2SIc0L026RVPuLZUq1C5fKuRwSqZTL
KSJ0TJ8WTTcQny+8NCo8Xwn8EFM3PjHX6XImU+Tsfd5lCpuAtx/jZOPPYuTVwS6Q+1duZUSxnOOC
P5BbXLouo84Fdbvc+DAonGMG8ely31/G+WI1ZOHxq3GMtrntexIAH09H23gsIy/f62gG3UqMEWaF
fpJTLbSzYzBGM4uNyak9/iph1qzqXg9PQ9SirvN+5rIOVqDSHf7oj2XGNe46N/a4b6thSSW+X+Ua
pwTkHJFj+YdYRT4jBbKIV6hp00W7WHG8nd4oT8W7oMUHrQv0oghnIziue3lDhnwjNn8ydDoMom7J
fV+4OULQSQR42Wn4ZQwAXrfS6WJHsX1Tb4e6Xq4bBZpBG/T5jRQqUSu09qGBN4k0h2JKzyQif1hz
1r8EpR+/sCeUITkolfbqDbN5lpZcK/KVF9XVjG3Xx8qrXRXrGKT5N1jT8W6cLPw7wWNiRKHvIZta
q2jZdIbxDKY3ZjfKQ0u9k75+2ZIqICE2OCIP20h2o/OyG83YjSYI9uJSvmx2y07rAM8SLfOm90t7
vMGxJLAO+qiZ93LgA9irsu+5UZY+R6vM+7kNrHvPN7emV6FB8B6bIrNx25rj7bVLzoyUFJjTd1g+
L7FAZEqMs6x+AwsPiCSIL32NDty0QZNnPMuhjQPrlJdaz45Yj1YiB0+Vur8xACaTEcCWrs+0bBPb
43SQZmx6r2OXBQ+REzefleIYLu50tZt1IO+cKvpmuxG5xgxt5imhmNsbPZh2r2OlZrYO71sOUx3/
HqLUOEpL+svJWye5yy5umYQaoHNHxmHbWFaLn5gOeyXUCmTNlukygZrxuIt0ZBdlhtv2FC2T0GLr
n/Zhdahz9MFW+D1jlr4cLm0DPrmlwCAHUpmnGxm5nCZzWLDCrsydVYW/Eowl2aQsfRFBO7PMdd5a
aEsAAliyr6L2GuhWtWlixNOufVe3A9GHlZBqCZntjHvMHZ9CsmfH2IWFKpLe4BI/gVNJn4NiDk8Z
JoZIOaLP/d6fOshs/Tf9qGyFp7BN7soxQFXNgazbufpWxGCvArGNVFalbXq+hpsa7z0FBHywv0bK
bJ9F+AbygEsuSGUvLZxMD9yk3q7NnO8NM8HYikYPbAMqFqn5Q/pEp6cXkZ/aB9trTvrJrit9E5eT
ecRG4GcReOX30CovJ/HfJ+9DywleYNV36dGt/JvlfCv94dwuCMW0rtuHpSVoxvwfrfexDHrm2ufv
dLgAFYx8/K2gjo8P6aLsVcSo0U6x+UWwDJFr47GZ34jaYqwjuQi0pqsXBrmfAtZ/F1f8u1tiJFoC
SPdL9DgM5E//6wUkshnBJzhF/rtOZlauJhRE1yzTG7UvceHQpulWzkwjYPQSg9tEqqylu8kT86YY
FOgqhOtMJlOS4raK3d7bBT9MlKDr4Xp16YNghxhp9mXy2/oYoQa6kWJaG+mADCsktDs8Gp91tTxL
fzhmChihJOQWoeZmGs6p8RHCZ/ff39X2SB1/6U+Cvt4Yc9UeEUpWvvySTiPkN6bIvUcZPoa4yMKW
tTRWFhb7kAXU8lron6Q7n6CEJNCfL59XftHLB5PTy5/l+kEufxoN4f61Y/CBJKhHmWmrVU2+yoZo
aFfzYNYnI25cbWd41SdlqtW9G0bNKS3Zndgo57PO36GCYj3jjozWueE5K9Az1gGXbvN5qiGo545d
rmW0jSA4dOWWhL7t1WsEqRAAP00IjJ80yzfXvt9Y69pQUQ1+H7g20zyYmxXOKvONE2jHAD9je13m
U3D7705dRPNBMw9xsQLnPx/nbitd9tIvZ3IJOat0hE/R6EQaaEaT+43/0kQ7EHTKSSqNUoGMjN4+
oCX+zTQHtlgy0BsuspNBaWwvnUUSP5hli6EtaNxqg0LvKo83eYZP04wUhrkKEW6+j+fxBx89ODRj
mt5Xy8Hiq3SvqTV6CtZiOb80ndYCq13gY7JNAPNRqHCoAU+xgSuw6f/8YzJlBRtMDnqPCQD+lYzK
ZarRW8tvIF2kbA7oWagnw9PDW6OwFxsL7aEfC81fub656RQ/vGulmeZzui6TMt0Xma8+mIggPiAh
ZYFlZOfXL/Nkcpq7/h1yOm9dMrcs2++pM5RHCZODS/5jC49E21z7qKdefgtQMgtnyvs8NjVavZ6R
7+OlalOjm5CW36QXw5X3XsPWi2+Jiq6v9HZltMTOeq88YmVer5oCgZdmHPRvZV+fWycAy1Ag3I+b
bPZXH4FCAIXqf847vdzEsavcR3bv4XXX1cewVp2To9fgLnAeeJYrmQ0ryrRPqyYCMQuSOlxKJgk2
NTtTcdMXtjfpYg1j/WqLeZ13s/V9UFgpeFk83jeL6G4U9z/akY1ibesoopo2KD4jKh/TokP8KELh
aikI4rqCtNsSIc33CGnJpCEx1E2TRw8NpiiXR0Op+J/Nds4e+foNj1ESXh4Neos3Qh2p1k42ymNp
fzazKn+MgIf+EYVylYX7Ee4LWZyyGlue5WEWPGlJ3qDVQku6jOWxTvHkqev9+kN/1qOA1QyYDQyL
qeA0BfawGexuPKMvPJ69DA3XPLJJeKI4ucVlaAwx2HMeu8AoLvuT6wbkw4Ykzixck2QzcjnNksWs
hbL2ysM5fjXBfX+oXfJ2KgS6rciImklPBpl37aIzatZdgkhCOO9xUB23uaFZN8Oi1R2P37VxNF4j
dzaOdq8VAKDwkwtt3iFu0pYUEDXnMTIB+Cx+cm1igRIYlBfDBl9hkCd6TPRFycclBahlgf+o8pEv
uqcpCkX+/AvRhbfI2EvfIlEWAr5qknUUzAkOFW6r/mrmjU664XzhPVwoDtrnwW7yM15qMCOECXHh
P2ifQz/KcUHBIQ/RvbNgClTzW1w41b3LXsJflW7Fe4L11v4CUVC6wAJvteTtLlq1cazskfsEheHZ
6UnYS+DxcaciefEUmal2yOxh3sEoy15J1pzs0mLPKU5dqBqQFyyK1wxC8QlCh/rEjVCc+sJ5DYQQ
jxmLtUYeodnLqG2p89MvOZUDCdsKBFXirPsmoXSRqNUraRqYkLVyik0AF6tkmPM1rj3z1lOS4q73
Omc9qP0irEGtNyeR8wDbMbzTDDNay9ovaee3AZ1qx93A2nlt1maEKeyiJ1tUqO/nvvZMpaZcIUPt
/GoHkv5F2v5QYNCt+yijAhmE5qHQ5mIfsdbbwMqcN1o+DLemOpYbebyYSfWoB4bzLP0t+xuSPhSc
3/vBWJ5RFqt/umaav5ZFr+SH1qFI5ahtfgYsjXDaIudHJi4/jzU4MCkb9NPKQjjmDqCIf6uwvBUc
159wr2UwcGGdL0SYK9IrGrzyiKJEhsLVdli4VWpDSdbIvRIj1Dy+GcvUvmmMBl4w0nNoyFDrea79
EnmvYdTuHNe2z6VBaVRpIf9ixLi3uqJ7xc6i39doIC33TvPZMYC0FnP+AO5gWPVTWmzgtptA1W3t
Vat+NrOKVp3XWDdZME5U8WgaaCqRMHYfi0VEqvb7aqWNEWDwZXYTIUxkQYV5I+1GkFCgqHQ3lyyr
auVv7Qvpl8f3W/tDvG6o3Y2eDcZ6bMsJQcgYLAaQ9E2voz3ndEWwS5za3k0Ybn42Yo0yBG/ig4yS
Y0hQbs+ts4w6sXlj9En5lA2OjdD2jQRBunIetKq6l5ZhRxOY6pCq33L9rK/JsaZo7+bwIjrL6bBt
8LJn9ScA1f65Xw5mjryljk7VXpp97c4gs4tv0pIpbhO9OqYa4KJGPBCmfh8js7iJCs+4wf2LKuhS
h6uMAvpEElZrqddJn9ThBs8GsoBG/LVfUUJtt6RAL7aMEiujeQLwdomVrjz1wdxWE5t//uZrkPOf
qnycMGYFz4DHcHxp2hGeUFQORhD5uX9nlc1nKUFQofTvXKX8LOUKN/Q8GZNqhbVEOkQK+ui/mbdc
RSL9AuKqRX1sF6nZXpaPsmj0FRTrHTuMT7LMDP0w2Hv5OG5klFVp+jAbr4OOpfAipCyHElnrs68N
+2vCz0aPT7ou+T68IDyszPu9X3so2CRFepPqxau/MNPS0Bxu+naMQUHCW7NCIORNqNVkPmlCkN2a
TdS/5GbUP1hYSlTRVxY//l/u8FcCdONXpuC2FM5W+YwdnrGLwLHfsgFC6S2wFueKtPns2+VPL57m
jRvYzRpZ8AL4Ku6tsa7Ze0dEZ8CP/6Mt4+ky3qU6X+EKusjf9Ne57ouVEPKqsGue8FDh6VNOZ+mq
lQJ5xVh/FgKfHIKl8koaEl3Yhed3Ofx/TipDio2jsHHV8N4rZn6dLHa2cdO5B1f0DvTObTdvDN0e
EPfOiT12d0VbAVyZlE8WHGrJ/9qubR5Q1Zk2zcSaBTOGaP5ch6ADUxJDG5E/EXm6i/BeP22o0eK2
bBvWHib9s20WzjlaBLrkDN6Uc24rHv5h2U7bPwYkZKDOgn+Ts5FWnuFSl46IhKSTaW9D5Nm2QqAQ
f2HP3CE40oDwgW+hldpNQ7nwqGGYNq2uELEx9w9eUEZHAX3NMiqnAiUjDQC4f/zH6OUKy4jMk0sN
TqxuTWxfWe07vKRUBSy/U/WZfjL6nyMvd0TkyXyysmAxb8jpkihttQIpQDYZDaBNbdUE0MOzftI3
l5tJ2qNn6JsCALe6v45fbqYh6e8ughfZ6ME90RDyCPpWuY1nTd11iRk8qXiPwsU1mq+D4T7FohrN
3y8pLPW37/RfVaSJv6RhDr+7joLHFPu8/Tg4w81o6T/nsXtuBUnV2A3mIjQv30Mr1q3bTh+eo1JZ
z61+0RG44EFH/l4r/pc8W2Wf5SpxdIdz7WXDdelLEyxbWO3UCIwbgC+D5mUYR/W12/D8NF4p1ul4
ZuQdkBLPeMUEV91FRmPsZLR2sdkyQwvYiNWB0TZLNBU6L0I5zsRuYLGbNrUpvLVbnGPlvy99fR3H
K8MGJi9NQ3XeQqQpB7nKHijxcKPNaqLu69D+Nntj8YZ65ZNo5L+SdZVk46ZKEbJCo7oN9kICl8N1
5NonZ4NQxOVU6zBIQOwYGlOkHfXBOcQhXCzHNf7SFfWUVHbwK0+AwMDgBGmW/OhTRf9mVzkaA32e
fK0DqPBzC2pMa4AawRiLPwc+Un4jie2XodS9td2lUDV1lhtpyo5qDnksZuV4p3lWdkcBjPJrHZjf
097dp9mC5oOIH3W1+r33WJfrWWM/AVwadxW/8G0x8Yy3a0rCYnnWKl1yUPTxRvTIpEsO2eIedDVF
u8QuZkISN5hGdujT5EY0zaSrUqbP4eD2UGe6/nmCKtsl2E57i7UjhKdk64c+KIGlCaM8vk/D/uhT
RkB4C9Q0pWSF3Glm98/o+dUHX1uKysuVSrIg7BONxeUDyKv2DnS9Ql6DytGrVQwGb2e6+dcr7FXO
PsQl3Fct4hvzZzImxrLD80IHEKkSPsqWLumRy4Ovxu2w7AilT0e4Unfn8FG6uFGRGMx49cnghKD6
CYLtZyRV85fIyWfSTvDm+4j3lavjZjuxZhE+VI4zyxqMRHUwPDV7icC/7sfZyDaKOig7vbKLdaEE
XgHvK9JOSOzu/DkIjpc+P62f834w7p1VaZgFwj+ZhYWGTTlwWcPZhvY7r4oBdKMxPwyW9Zd0Uy3z
eEo7+sHIi/Clr6r9HzbEVqTBtAlmOLxL3VoOyOH0d2OYYItrvXVJf1YG+q6rjXTNP78HorZY1Djk
jE4iA3Zx13LVGocZ0mxrUQkLrIinuJ3nqw5xB+rnMOvLoj53sxM88BQMH+rlYBaRtzYtwAUyIH0y
GoGtVxd0xxIvl7ADlQeEAY7/j2skhfpjLDztIBNl0NCHT0jyGTdaDxOncHHwk7rM5ZBZyGIsEhpy
SOzGAVjiHK5dcnat/UhzsPTftf8EZTi/uezwtDCZ93kwuqsLwlwbp+ghNzc2RmPNFo0YBCCX6N5p
9m+WnQYbGHDXufU8NIH9HIVf2sYfnqQnzYcRdEUz3MhYUE75USldEuEBCMvLHgrs87y7Qj7yaOL2
v7YF6vEBHNI2+WeKTsH+GqKP2C1jfZMexBAPHUgLKPozYrbo1QRFgCVfqJ5kLPedcTOVc7OX0chF
tT4KJ+R2AY6/KJZa3U2RdplaT1q9ypoFCz0G5hodiZzizeLJYpPTOGRu8leILkazJZUDID9Wzpe/
IcaZ23RG27QuNJv6M0CdFMzjQxmU9V0Ma/0K55F+lU8CB41YD1WQD7FkQj7E+os57jV2KsffQLyB
HyMxZRR3cLHHvTIpBctDUrqan/1sgrF6qM24ewJHeS/dUR2/RQnuQZ/Lj1GGfi/dIVUKH9G7TVg1
BrI+o3fUfTxIWd4a4CfKZk3Gu/wWNOYpSzDua/thY+hK/DMs3JkvRxS+ZEnnbvEiLNb1hLokarbt
k41q4yHsvGaxmmie5DDycmXV0at7OCN4rcYuxEiUrx/iBc3e2bZ5qbfZMRvx2JznGym6Sf1ManAd
wNUR/a5r92z6Af7I/asEXfuLyEm3GuZVm+tAj9X230XNqvEhxJWFu/FBVaxRQMIAccBj4XKmRdMd
DrFPqYVc7rVfBnX2Ibc+t3loLg4M0ieH2IUz2jn6b/a23X3ugFQsbVhd5JleR7Wfb0nPJGs8OMrX
akQX1FYizDbspniFIeeunNTMTjIazObO06b4sUvR5LQ2aeEnW0nRzEP4ywor/yD8D+GUzLAvd5bj
WevLHekGin2Gt3GZICHpiPOygmwxZseYSeW275zlLFIK9zwEGvpN8eyep+WMxIP7cTQ2P5NvCtaY
1JtfUCLZiN+Nz1p1E9Sjexq1Sr93fTL3QjcfFYwBay35NLi4YfhNa+0CINpru2+dAzg6cx0ojb/3
A16QvBba04CVsrxb5Z0ZRfMnlOjys7SMxX9ZG+EVyvvVWNyZ+Q1kTA4uhlfAs8TVZEhIv9dWuO/z
znhsl4PtejkG2ap9CGbeoOsmM08NcN/zpekpB8qA/oPEWgUvD98adjK9ANr5OJdhcGtp44+38Gjx
syZtuda6lu0BOalpq9XIRvvTcvVU8dW1/AYy267618nQMaBYSpQZCbK105bB9lqdlJrktXkNcZ2E
xKeMALWhEiD1TldrtM00V/qSZOuN6jVMh0fWCGSk6+mIiXb5e9ba7205ooFUmT6y/ImJCFi5YBXw
44zsKqP8CqEkz43yCYpvtS47B5SUV5y0eahxGiTNa7Oosvbz5PxZ0Z6GItokAQ9B+U5dD3BXXtgm
Vkfpkm+qE/DXNPxf0kOBBxHDoMbUT5+9YiWdtaNsBs9HDMsYYV3ls+/d9Gl9NhYdRORcq351Ob0M
G5hS9twPqIIs4TDIqdLFKGYHpRPeG3NYrxSl1PcGAo73Azp95mqeULSKDQX3uKXzEricGVR/j4qe
P34IltPGQuhxTtrzNdZxFeumcZ1PAmkSCFOcBe56oOa8zgXyhMBXfCvDcrjAmgThdJ3zARZ1Db90
yjUlPGuQ7+aDfcdB+Jct+/iIrC8KvuMvddnlx2hcItJEruFuxD5EBi5xyd9xbjVHN4Y6/hre5YFb
bpazRuH8rETGLxNI414GY9EWltMp0tNT26qra+wf850QyyurzHELe7/wFIcHDZ29U+P0yj0OJvKM
uvLTurAaV6XllzfXgYbVxb4Et7CSvs7x5vsqOcu9XsAmwc5revKp0FpHo1Zoat1TjXtzsbfDXDv9
6z/+5//53z/H/xX8VTwUKS/8/D/yLnsoEK9v/vNftvWv/ygv3Ydf//kvS/dctjOOpeuoabmmqauM
//z+hEIO0dr/ABQ9FlGQp0ew3dnWihIodC5f8iU3Khl0yZwbMHRJV+vPI04vjZ6OLzpv7wOuYe4W
m/X5uxwoV7pbUhTaIc7r6cWzauR1FkqrpqUo/JfTneaDD6+HEWlcM1a/o376NI6dfqMnsw2fbYDW
cEQ/zzwiaHdbOuT1sC9fXAXwCV9hTe/v7FxVdKz+8uCEOuSOkjZlJNxxLxm6YPSxC6hggGt51IOV
WJpRitySilOEU1jxmlREjGMFh2RCHx1YWboH7pBc+qIpOtsK979EFNVs3404H18ngSDNbuRCaYrz
/L//b7j6P/8bhqp6SLOTrbFcy9D4f/zzv5EmBmkXcBfHNAHnM1lB/ZC6dU3BUGs2uO2WW+mTA/4R
2rls4ksXOnKwtjrg17rZxBsqrui7pNVwD5+mvxww5MjBiha8dwFWI+6ShgMo5U7bT9HQRNu2qX6h
27t5k/ko3ca9U9oxWIcq2WVEsaA3XtsUGqhgzUFzXy9nMqBX5Aekz80dgAhdi7eedF5ml1aroxiw
Ty3Dh4rMhvGyxcxRzJiLtw2n0vKuTzXjbcOJXGAM6qg+SqhMmsyGTWfYGUd5BcKpaA7XS176uGRa
e/aDtOSSXTHGO2mi5xffo1h02bPKdeWSYKWNy4+RS3q64qPxxqZX5wt08+//1YZq/PG/1jzH4StH
mtiwQI6rf3zzFMU1MBvLw5uoVLXjmLrk7RvcIfQUDWAcDNxNG07gefyCdJ20py614cY861Ns3XVm
iWFeg3/uGkmrentpe5HSnDyE3Zyo+zumbvgvjDF6uUZeOnch6O+bWssGMumJ9zJ5yTds8uafxpy9
YKLkfZoQKdsZStcf5iqwH3nW8wxzO/Vn0LZwA8Lmqx9SKZzJSN5ipeMj/NBg3DkP80/k5tphin7a
vu2ts7rL73R/xGmc+x2KjVVDKYTkZ/LTkqCxV541KA9zkqeI0iPtYXrpM9KowdGADHcvB7Um3RDm
SYM46ezCoYW+JX0yOupRt+s6I1jXfd8utofMCwuyEfjanS99+bgwL3tdPwTD2G+SIYl4+6doXPt6
Sx6KWx9+Omo4ctDJKTQ221ppzc4wnm1rvL0KXltI5+GvzNP7cpHRpczcsIjYXi9iFWhgAEGILxdO
q6o6kAPLcBOMNZKDOB3weNcoI8VaeZel+BINiV5ie1KVd+XS18JG5zXn2n+FbRTfXKJlxGzjV9/p
gIXI3GWGTJMmjNx7ZQDIJ12Xi8ipVjgHrW8NiCoGF5Y+uYqnG58LO9pbfRzf9jOAhfH9oNsFkgYo
yoMlpoz+x4A0w6CFRVMBK5amzLjGmbZiHDJ0a//ovzY7lM4cDzez/276YE+wxjIAkDLB6fR5E4ZI
1l5pXmrtbFwlzG4D5GgplAtBbKGNLQP+MnDtupDKrHPmsoVUvylFNn7vospaNU053mtmap7ryu3X
MjBn8x3i9Pknx5qrQ9ymCXpyZfYd4UwZxyC+W2mlcaMiOnJHErK9c0aHA+D3rQkqf20tTRdAhIkI
PSVtFeDEzgpAlm9kjlrl9wZe2QfTdXVtJeFWxI4clNNyOem4jPlVbR9Mu324BMk18CLId7A53ZVE
9/C3b9gYk/0noxs/l/2No2O8V3b6qSHH/H8pO6/luHVtXT8Rq5jDbecgtbolK/mGZcuejGDOT78/
orXcmt77rKpzg0kMAFRPuUUCY/wBJX/XvCQGAkJadO3EZO3vjTbdy6F2nmR3/PFR6BO4n9GVMZPz
F6VF2MiyKwfMWdEZL42U1DbzZEwn+4GLfZ9d7ydvWmgB27QZsjP/dDm3j0GqBc2lMiYLJLIx3RcB
wlM2EJCRrGWo6Kg5tFDt8JudsLCNS+Oh81XjQV6VwpwWtu6O2whZOhsoCMOemm/q0THvrjFHiZu7
lA28HLzG+poCBaRbYEPyB8ih2hp0SMS4P8jul5+SkhwZkuowzD9YxsXUwxvtZl82D8DOHC/ykXxg
F/66xoB33v/3V4Tuen+9InTVdT382hzL49K05u3Cl80Zz3vdIYllbDH+mBFfqa2lm6E22+LN38dD
2R+Q4fLPpoIYadOX4sNU1W2JtdFbZfIqKfPp6wxSPcNbITAxyyrN43lAAb3sBjTY3Rou8MzKm8Km
XcpRKTotR6cWprCVqcaXyZ6Doi9/Wmd3UppNHfURbyIXCngyFvMz1kU/phz0Szw3gwEgKsareydj
YVS9RH2lHwfX/plA5zwgaaxfro2qbHFgj0+yJ6fLK3kfLWkYYAaCO/aZXW5x1Gatd8ML22oxxWhF
l4o2vxNRfa9HleD1cu4HKQya/3MElUZv0r9OmOfLO0/z7eUi2ZVXMia7LXvPte8HWNb8+QkoZfCe
/fLD/l/3svT+QglB3d7ud/1084KvH/72/5GHWb1rDO14+1jXJbcp8nOlIt7rAohf7Nn+PcckYzFo
jnh38aJbwrbpjyASnZfRA0nOxh51mXHYaDM1RaosfdFeuqou8YRDIXg+4t0aZP2M5Wi5JWd+iCxy
4HaLwUOdYvPXiNXV+G+2gbNs4fef7c74QNXC3496gesbJJgKoyxdXTrK7AI3mSn5KNEskP3r8sZ9
IydS7MZYHTYoViHc1f1OWsW5ht0+yVZ2aftbofVGt5hEgpNvOCjeXdSX+aabyR+yG88xeXWdaReF
f9do1AtbuzKP8s1SOyXi8qG2vb5nJN/YanVg5JGu//ZHdfgcmV80ck5kGfWyai0k+9h3bY3GwW/V
iNNX23W27ZibP2zPcZfYHgb3WOkG5zImK1zgQvrDh2Xao37z1FgDlghY5a1lnL/SoO2rHxYmWOuw
zKx9apjJt0QR+CVOwXqqKA9xDJ6J6QlWeWrQ1mA0kEq7Bl3+so4dmjcyhrO6eWoMn6PTGKnegkdh
DTuToBwuYw+MiQcsf2Fe/zNEbbItKsU/ukYdH5IyJzfRqRWVvqzaADFNLjzwixW4j/o5b4WBPYSe
fLdF+QJmCbOPIV1h8zcchxB/1FZRtJOd6dTLh5ytnKfqp2tMcCRdRH23j3n6H5u2/Byo5iszw0Qe
ciPfPjlPBuU6KkkfQYTrSNmGwSmO76RDbYCSuOpb4UmP4bqBmVU2sguMEYpSlUfbief1STrXhryp
934cdMrTNTGveWYDpKc+S7DkkCjVKomz+miw5Nscl8glGY/r/PzfH/Wa681Huy8HcdJgmq06gPo0
i8OAZf919FP7POWQ3umboaVQ7AP322tNHVARAlFkU7T+gZDVqu7i9Ldtxb8Ts2mfYzOElV0KBPny
VLt3QcuvFHfs36Y0O/FG/DVNbEfQE2xWI+WcV3w5ojXqqmInu6bDOSqkuEHek1EjNFcZzn9PhdZr
jyaIehkOa7O8M3vbRMaOf9ViENO+Hr8HWms/a+7QndvIQKxbLV4xXvX3Ro9MRDxnfEOlwG0pVZOd
HC266FVXnloE456kC6KmPDRDHz7KSFMWqBYPfLMRkMtyyijXQXUoxS4MwHh7epoAJv1PMxTDa8kf
9tZNUDUICje+Dhpot/G386cvh+UyXEcQrjUCZ11aubUwNW86ZV5tLms3zJ/7UYilmCz3hZyCjnZy
OmFCAi6kwHLnu9L0HypAwp+5UJ9azFR/8eA4hqof/QN6baOrQ4weggMYjn1ZvIgB5A2qeGnUtFrg
19G/ukjQQUlt4eTnyiOCVnsZxlIhBLysvKhWfdd1XZ9vLXtC5cAX2n6OZVNHIlRHAGphJXnCaWer
FJr/gX45+dd0ii8Qy7xdjILzTnVJFbmloaJr0SINriEHLv7XVHcQ8cLWTHDu83zYCX/Nd0Lo8vLW
OmSinR42n7f+11TUjKxvQet+RFOl3oWiHdcqALdnJTP+yb3S/m31LzheZL/yloxdnKrpE5SpblFM
0fMQGmS/HN3bsxVMvuUWqozRZAA3M9P0W4cXzQnE+INqYsKFXWi4q5WgOBfA6ZY6yLttPbSQIpT+
bk5dHWXP0cLRWhRFd2eLxthS23xPU0V9AZz6w8KZ+7eN1ZdbheZHVuUctKs2ejLj0t20qnAOYY4b
mGUDTcrmRdhe/XDmRUALF8XQfy7qg85epQ16whKkkCCLiQx8dn/twarbe+GE1+oMfPj3DD3B2CpS
yvNoKBqb0+7+Cr77071i88KmgKkCzldF2Bv8eaEr3SmPtOJiUozStq3SCfhApcPfhmo/+EjHHjtH
3MlQanQVJYi0HtdgRLxl1Co2WQ4aOTlz+IamIkUks09rZ9ErVXDQWxjUEL4v8oDbu/lBtQKKJ3NI
USCIhzx8bodfM0DHrXYpCd8WaaNnrqugNVYypjbpKhkMJNzr9l41fetBnxt5VeqNzd9ebSzJU2m7
QYMhIZ8EURNwiB4cHKCLKnxy9bC8GBHqmPOzQjapnWorzyPDKhcEbllcfMRrbjPkPUSeW+tOwGbz
tG8u2nWHcrCxvJHdphEP3VA/1HxF26UXrtvSSr7JMdNOnlu0ZU6y51RI5+MEtm98rTy3ceGv1aDU
VlnfoIyLzhAvCjLt+2u/yd6tKXHPo6nE4HrM6Rh31vt17LZWjqYYBTze1ssYAK3xAX2fhQqJZxzZ
E/c5HzmGZ/zYJFG5bTBxO0yTMbvwUJvOsCp9nUrrRX5BUVJfqn8WCUMtH/0U9D2aYA+lLsTJLhTU
uX3zUTbCjfPVpGRsz622OmltmryELkcyLAie6qEMX8Bet2PyIkJFfeq1ZskBMXnJgrG5TJjfyQUq
OIEHm/cEBD4EhhHRwuu+QFJwQuRIdgtyzceqSH7J3jDP6K1coEJSBsfYom6Gl/KmcUGZDqjGX8g6
xksMFZ0PK97LZ9eQobpuVFb3mE26spVT7dYOr1PzvHA/vGnXNjDoTd95qmepQlj7IdR4t91KllYG
9AgQvtZeRefl6K0r0E76Onlei77UfcpZ/Vh1HNgFdZN3w/CTJY9gPN+ionrizHyWcUUb+nXlZtCx
weq+Y9yKXmq8VvMcSU7UppblGFY/hlzZYcyt/1NiC4gbhPWjTkplkQ2l8zh41bixhlg/OjNQrB3w
/4uCdBf5VrqTxy3T9bsV1Rqxk4cxCEb9aqjGz9GUWvQqoyQAq1xPVmOGbyPsWuN5yESyU4bua9eb
u5Xq6s+51XyO3rpybYGvzFNe8HLsQ5ddj6BiYocwBDGmeI+6chuU/fgLfPrv0U+db74X2psozykc
VBXYlpYKp0As4Wfc/5Yz9RRZySmnXpChTLT1anb/lVmUB5J2WIq3UbMs5q6MBeBxr1f/PVZQFp8C
jqzsMmz810HgqujFBttpvnQtu1z22YC1fD2EFFDT6F5eyUYA21k7Y6Ov1H6WgdBRtFCz/K0vMUnE
K7RbN4WWvzlgTRZxSQlYiCp6MQw0hudpAbpoh7Tu3GU3Ju+cXBrlqS8LbWOhLc/xxRq+NxHVBgVM
0Ekv1BzFHwak0LcKDhKtOuVzAApAuZBi33LgtkIOeBY5nckUl5AE/CME0j2bM/ckez5co50fdPFS
dmWj1M0LW8eXkcf8ogrFP1ISmQekeZLcQtn0bgiovI32t3gdJefcAUGhKqayVlRH/4ZSVb5IVZu0
42rUcv+3ZfliEXWm+01VumFtRBtT5PbZ6zwTKaRQecOP51Fre+cfb/hVYq32y7bddFHxu3pWBgeH
M5cccG5Yw17Hxg66YXuwRCbuoyB02ZOK6Q1u3N0Vbd8XoMvy5BWHqnKpRfbBCAtEJPIi+5i6fNeM
oHJ4g90XZg/KxUz681ik/vdO09SFj53uc44D8mpkP3IWAwwHvdFfa/R8zrKpuhJPiLSslreYvJow
VJgEcOZbfLBabZ0BV12Vf9bLUTM64jDTP2ByHXsL2BPezCNfsNvXl5pSoEjkeelPofbGES3Q6dGP
oIUrJhk3w54eZUgdUP629KDbyK4cKCN90eLld9bmaVVc2zvLJGlSG2GHXDDPIdECOSxi9axyPjt6
PnDLGMjaz/BbaGXdz2iIrJViuM4xHMri3JuoyfZQuH6qvX0/+LZ6qNK63Jixj0eN1Ba9XsJvi3fV
iFTWX6Ys0p7lplh6HZYyplcZUiMNkl2gZMcWGch1BhTvXglLZzmmaDFMSTGXiv70QZ8CG3LA/JdA
PBbCo0bR5nb8irYy9qSp95h5o/pUY+/Auy9+RS0zuHc6LIxk10k06rV1Wq+zMUte8RWnCA+dF3cs
JuuG8R3DzO5BDjoWNfJBYXcTh5cMhtdCxQj1OavVAR6wkp8TNmfbcdDxb8209IAYh7pLuwLni9i2
1po6No9iClXcGcXw2qkgVdWxLj4UM9vFg0NCOk0pERX9LLUoHvRRK37YIh0WQxiZz1Gt5Ks+75zz
ZHkwB/pevZsmVHj7wA33/Mu193HOJh4qvH2JQ9tZDoa3L9uyRh49rO8CoVIsma9ujeM75QbNxnJR
ex3uchi8NVR34mzVcd5Stx373Wu/aNUcCOM8SQbLNM9W1RzkxNDc1VX6LVALfje+6jyqoWc/doib
RaLnIEO5/3FyjO6YWMk/siebpq4sWFoAH+X8OIuak2+k1/mKkjuPPcaq0OyGaAtpGy0KtxgOdVyO
K7VU80Ommt2bVe+SmRNWW3q+94YmW3eSOZZHP5CgzC5OLPJlM1jjxsePacHZIX/XBvZ7rQ0zcIB1
+RbhXDWHJ4Tw8YtFp+zaVZt/gs7vzt2kGDyVql/kuIp3uxVUN+u42wdNnb931hpQtvqWGRXy1bCQ
VjJc+Y1YmJ2jUbdXx0ue9G9Jq+IePrj9nYtA9noKO20nOIq/+T5eOBThn/nzwrAzIQdsl5P11juu
WOkOErwILNhvI6INbpC/lZ2aH12IbAiUEa59mEutCWMlSqAXDZmSrn1MNl4GXvYvBfpiF3sqcSEn
RGo9vtM5Wy1k1538eJeFeXBdENURyu+8+ndyVM6zqQ5tyVk1YLSntygMh2M86Hy/5iYps0UWtPmZ
spdzsVtMI0P01W8TigpUklPAHrzFfHKYm9HtxCpNqGItNbhHCHmCQpR3kRNht/+To/x4kD0ZD81q
len4tTWmma6M0O6zlR/kPbw3G6l7uMzaekzTfmHa+pBhPeV3d1pG1mGDivJOs6YBdypik+aPyvVS
rvFjiFJyRN5NXvWATmPBCSZyh/YcCOjJoxL23w1LkIQus/AU9Jp/zjQT5+B5wIn4kjmaAqmjDrsL
WaV/DCS5vruiaJe6ryT3lVsolyrSf15vNEvoquIJl840dKdTl0FscGK8DsQ0UBsCcacv5GVcNC8z
QHj/JRYowjroboBaDGvRqxnsFR7Q4cpydHMllwVG5268Cm6jlEDVMHbTahE+SP3UPyHVcoIHqy7q
i4yrZE/lLBmarFqjvA7RCfGbnO14rS30eoIP4abFU6Va6dHQEWx2HS0G2GTlL5piof4oJzskk2Hx
N0snbJMCqVkdqUrRneWoKJwAjcQyWYdGkz+JME4fTfPxOhW8/M9o7F/RJiyuP1kYVXsyI2wo5h8s
71DlxeeHud5Qi8T1w8iubPK4+vKBqjSodxAyMPKef6S8078/VOu0d0ET3E+hl5yRok/PsWqyeSCd
BfYbGtOfeFtrFKKFX2xuAy7F9FOUU/ybp8l4mqoxfHl3xpPwSCx1HasGOMgcYuiCzhH3ZL0fc9hK
ACcqtp3kg6KdHIVp5j9gPQtdvTnmWV8dqONiWYUX6dpCW8zci7Ia1mEckgEGy7ry8zDaSC002QxU
z1YldhhfYqmn4R+AX+gmD20ghZhoVOZQbRqjql/sRn8qnSD6ZUYaON8oI7uCm4dgu3Pw3Dg6A5Zm
Xz3P6PkfKnL1Q6vJSFt60z54OkkOyrnRJrJ15SWPjXMV9wjTW+6rRVbyucP6Z2OLqtrokXEukUqG
BFvgn40fz1sWWWdUaP3flVFtlKwZfvQ2/DmdLcVFS0t/O6Zi3MtFsY/pdqpP01vKIulW3DXFBvbW
+GWRMCJ/28+LMjS1HvpIhTo+L/rzk5wR1YBVM5rpOxJQ2lpXErT4dP7WS+gzuFkk4qMPkPf8rzNG
ZiBJ9n/fA354+oGE7/Ue8M9Xkx2k9375PqSKOMtGh+V9LiEKr3JoymuhJa7LO6MNH5gWTy37fTlP
hMJbOghMJTGV23ZwV2bepC9KKqJFpmja7zg9iMw0/rE097Wxcv/VmlT0XkyQyhogvZ2mlN1ernb+
rPbm1aqa6n9Wey50upG0B48/fJdb21lI3mxWRGC3JyM9a4E1neSATGMXg8p3FlcTCaVT2thahw4l
2EZS4PTHOkJRM9E3oVUnO1VrknfXfZZHlmpgA5NnM01kdJJ3+2v4X7PlOUbOjnvNXvR1+d4GjWXu
eZ5md83cmPksVOo57EnrfKZ5exyYAh4f7O+S9FGLa2NL9cPalvMJddLyD0flCd6Znf6MqOSXnk4v
gQ8IhoyT7jxT9sKqHT4y5cnjKAJuRCuePVSHJs4Qr0GQ6Ji5jfm12/ZpsqZYMOzkKDpS1Mt7kEdo
Nj/pbbbtdM9+jQxtPCDGRs07jclbDra27OfPKwn8krsvG7WJml2jGcj4abP4e2HYVOjm/o3prxdZ
jUYPu1craGPSh6lFgsuLIbrnKO1b5pMM2eOYL6pcFEfABtaTKjoMB/69APbjqpdO9VZYIZlXJ6sy
R/bdDNXpLvDDDiY3cqXye92Ip95IrR+AZ6dVgz0uWkJ1d+ILwBsjFO84fM3wbQh5pC2gDRresJEp
Sx2dhQsuTIt4LHhj3kZdVY/WNuSvrUb5h5NUO2zbxijeyrb/BqytugxCVS6u458HsyjewBxTBFMU
ay1n6RyPFh2su1NtJvAE0ZI49qOxkoN2Zil71XFBO813TFKFAgCFnqMcdS4eNzuU2jydLOGhoEZ6
bUo2T9ni1tdy+3Okgjm+gOcp1hz+ncNtXVaHLhmh4aRnCI6irGzvUQivHjtOQBdPPPro/jzKSAqb
aJc5ebyUXTkwhQHCAFmk72RMNlm+gYyPMU0C/1y47bjsRZkHywmV0z2GKMUCVHl0kU3vItbSZ+VD
7AZFQJao7h90nc2X7KJGnW+A/uVL1aytlRFZaJXokTks4sJr7mVT5ll7P81FSLBav2TIL6bm/ss8
x4+jY14CtJ7nyikpuZx9DDk6zjX3wElxQiU68d2DbNw/V3+PyOmhPaZLVEYRzponypi8us4eo9bY
Bqj7GkEeHaHERUd59X91/79iXtwhTeFY8ep2PxjiUE0hFihi7O9lQ0qiv89niHkBppLnrLu+DXp/
psnYqGIzmgJmkfPlStg1yE/LS7Uv4zuBMKCcK5f2VvAHX09N3VgPRqUBFDbVu8CY/BVQFYyzI2hf
dh2p7cKJOkT8FF3jWk4gPxhcJ5glpelPQavMb+452IjHSFWSi1k/BqiIJ0j5qWLvq7a60E1UzWPe
+wUmgNtorI212zrhG2LV1KorD2VsEqmvmNjW/GG+VYEW3+X6nKwMi+ity8EGqgA09rLrt8NdqqAx
0QIJvfSJ9mSJRrzUJsi/AYhoRl3GrgBaya6FBa698FvlDTVObS9jTu/2D3DFmGwUe4Uyx1H2ZBzC
mTgZ+IBK28soKsPjNCCWLbtt5bqrQnWtHRtVgxKk+s0DknzO8TjIHXWljal7arscKU2Mj3wEJurH
CscS0kNQa1YR4q/6rJD7hRQlbEM9XpKqe207xYJF2gePk+pDBWiAxbvBYxalwSP2niES4OKXHO/n
SWWbpJvOhVUtZ8iBMD552qWInWcylsXZ1fvgJR+eJGdFx2r3VKt5SnaXguaoNvluxBZnLbvenIgA
B2FdCS7zLRxbhVsA8WeN92K+MltTe1OS4bp7Qu8BWOXY/Rhqo1xa0ZRf/CFQKLM3wz7Sjegh+bMI
L+vrohxshlxkkNbJ2HnNLwD5xhCoG+peKC6yZ6RgcBpIatRDeadYLvRa1UxBFs4LZCyroi8LRrDF
De6HyX1riucmiD/ELD9YJX63tEFG3gdma11IZf0qSn38jvQ1NqIK6htdbaqXNjR+y/l6o1XLwKC8
NeG0eSldzM/lQKhi4lkM9XCvRUUxm6iF8GN88z7MXG+jSXuxucmGAJHiljrj7Cx2i8tubeV9h0hG
1qzwIsNw+99zIhC6aEP1sLpt4aLky/0EDpX7T6rY4Go/x6l5UQdTvLW9PeeN2CmXGormbterexEp
4hQ4IYc8LfafRQt10p3c+nejskE2zX/+vdqpzPC6OrTNr6u7JqgWnDrGlUzCYDOUnyLcK06w6vSl
glnkqms7iOUyHVM2ob0GyPPRoEO4HEvfeUA+B5q2gO7NhomSuhHyntbr4ps3WKcRcz1QXaRjp+ou
DT3tvZoXTs1EIdBxPheG7didvZhj6+B6+THHR3pZSTZ7OIZ8EqR2elLQ++veT7Ip5lg7x677Q37D
164cxG/Y2wdm3K/tbA0c2TnbdgWsIsb789Zr3RWwcvecDKK+oOlWX4iMRvta91HxABQ3fuBsIRZG
UI1vpOZQNLF7Dnpzt/UxHSTz/iSn+TlVw9w0ESLGTWQZIIgpIWqW4HcbGmN/J8sgxr+7chR/pP5u
SLJgrRstbwBhvoxqkTxT72VnCVp8l2Rx+K3IjA9pIS6G6cUo9c8JumJD3ouMtWIF9aWklnUemye7
QpH9FunCp6uchxynJ4dqrfW3Rj8qCzdymG6TGIq6MNul82/CUrvPWBEV2U52/T/zZEyPVLJX5Qkh
bvcxatNDX1D8lj1McpRdNUS8Ahvk1pdW775PvhB3clR36gKZLJ10rt2NcGbYOXfqqO1lV26kZTd0
GL115Whmb66YF8PQz1aog+PnxxydCmTzjOWXIXkVepVyFEGzI1PbzPIsJY/qONwVvGR2ke0P3zwt
/96GIZKKqfueNd70TU5Q+zBCQQYWCMe864RU899Lt/+cIO8Q9nqymF0I7/73rEEpwx2nzs/bOPwc
A3XWjz+3uU2QH6QW1XfdEMUTJyt7U9WKVZGrnfwj3gyczHQLvIbN9usog8mgb4rMKvd/xeWgjF2X
yb7v6tspQyF12wpNu2gCcDlEa2VhDLXzXnhQu4SOs6zXYQTG1vKtJyX/3wFCuuq5f1F1TMfzNAeG
jmFBElFt3f03GhTcVmbbWmHteddNuxBzhmnpaSI71Jw+xutlyj8DNZM5SuK02xewajS9DTYm5g5r
bSi9b3Xoz7WRCYSAapsk94iFTZbf1UORLahIed8E7ohkDK1D62CJsRQLsF3uNzkzmqKjo2Fsqs8T
68bNUNqAtikHEdezqEy55k52qZ0oa5JSylpOjgasXdzAfXfQ9F1Ca7C/WfbI0aUhyy67hkXZC87T
puwqSozzDI0P2+Rhig02vShLXvCIyk+yhz16uIx0Mz607QgnkVT5wQy8YT+Q2FqFyOnu2h6Ukhfn
5YpfEVoaDZpEouK9nU+xdx3VA8+G9dcWezl5Koyl5mK6lqNXtm+bqXnuEF1f2VEhKDjT9VSssflc
KSRe0TyDzwg2Yd8iTD2P6mnrb3LRl5x76CqG4m+HIBlWsaZGMPLQzCTrF987c8NeOb6fbNU7jF67
kj1k0j7jctotxuEQmF/CccJ18t9trub3srGjvLhe3WKapp+HyHF2txAJJzzM5kbGkIqE08MziATG
vwbkqDL6EcoWUXUgjWHtrzEf8VEvAN46WclTBMf7PksDH9A3TOKNEQONl8EvI7d+D1Hec+wANhvr
bs31DoaYxZ/N9qwN+ufolLvIGQW4juiTUB9HdJRKM3+UnYSH3XYMzXEpu+o8IbXLDw3zj6MMybpb
biUXa7ZBkaEMpYoVJEmK7nOsacLwnHfFquALRrbzwYYucReEff9IOgpQvIBPIruySUwddFHlRHvU
Q/tH2+ZAJwSOyvMC2SCrhewS73L0n4hB/ukfo6j4bQ0TDuJzSMcW+lTimih78j4Dwg9rx4nztYwh
LkOKuLC8jcineweBo3sRFe1jWFnVHeIRz7JXuCowL+yx4ccizCVjskEsat8hA3CSvQZy7tFLqp9y
vgxhZwJuv3JejKSnaKS69ffO/KX0rfE2KMGE5x+AWwG7mm+7Ds+5dNXn1BmM1aDp4ap1xXerypUD
XrLZ1smTYZmJtkCALmyX2qSdo56dgmJMZMuaSn3vtOhec4X3FOF5hbvP9AMMeL2tYMDxQ/ppjZJJ
txuGOkS4IcP+cWgO5BBwvhninZoF9n1g+fF2YFONx1LnnCrPeM4rtBjchiOGx4fwtDrd13hXrb0e
xmBfiW1pm/Wdkt3jWiLm45bXYXqg8Yl6e6el8SYximQXl1YMjDxFjSMYF8U4QUPJQvui+rheG6oy
HLIwoiLpai+lMzQ/kGjm+VKY6qlQSgtQTcA+yC2CrelU2roZUvMBVO6yGPXgUTaIJKj7CZADN/9P
DKRlsq4KqwKC+Z9Y7+EsHyqpv8fJPbyuDWqDFEOanuU0FSjbHdXth9sitVR6nj1+iw7yfxYlkC+X
mubEWxkbUR2780Pv2JlgNBZGPZYHSqKY38h+PiMvZF82tgJUNhhx3UZRLl1cWx2zuIOGBMQhUTpN
Xcu+3pnFQV5BOWfqNI/XcpWMfi5Vi2HhC+o/8k0kX1JB7KMtPzcyduveYn/Ni+W7TA5fL2/jt1vw
x+p8vvCul0J0CNNBqME99TDUzWcTBVhwJHMTO1aYLmRfDsugvLrFbgNJVCFedBv++xa31Z8z0Tvf
ljD7ln4ZLfrAci8K8qFPUdrtUYn4BXxwelA7/GHMLtBXNSAf4OnCf5pSUSwUsji/LfN3EQyAHnps
ZnmKhxeeg+au8OoCJlhoXrpe4IYZNcmvzN3Fhhb/LsXQoXXliyelKeptrqXm3lBSHYImWn0uQN8f
8eisJhX7NMsDoh4gaLCy0IY8GlORPuMutLdwl3gP0y7auEEF6q/HQo0F1IuDOHjWWv4y2zr+2VAH
fNY7sXZMYVDuTJv3ZErWQ2sqz309lbtIsRbN4PRHGx+WIyL86bEy17poxr2XZnPJlYwHicpsZdiV
t7P0bB9NsbFvA4QewJCVx8I23mbQg3ywx3Pe0eUguPKfeXuOW2E3KKcpWvQeVxTs+IU+xlGxC1Ee
O5E2xQTFTHFkmsZtVvTx1hXTalSael2KuTBeNIgbAS7bGkGgUgADMc33JtmPCoI8DrRYRA3cFC/0
+FGptHZnjuxw/JhEPxhs+ydi+7s4pxgfDmF/1yZAMXmvLIWCJZg2Or+nIL6YnmJSQ4iXZp88pwhW
/OCItY4Dt16Qlk5PeRH0Jx9ZySXaecqP3FWOftRmLzbawrsMHb/t5HCE7wCyeRV1dTdqPwowCYvB
rboLVE13n47xsIl9TXkBcXAC/1/eQcrOVsLPzCWOJdURAHz6po5rnoLachJ8YdCN81ZWCMG31PNt
XQ7ZMXUpZjtl/sBZESvmJkiXtW6YK41S0kOnmd5qQIPUs4tVX9vGto1M72Tr6hu4PzQoGiQVS8xK
9jHlsmUY6L8ce0gOCIxBQTOfXB5jTpJnhy4GT60U6oypC4p9bhguWqBRSYqpUHe2Ig5mX2rL2i4W
XpQ2K0/PylWOZPLJsaP0YLOhg/axUJpy4ak2uLHB9V/bEtHPRnjOU7yP2FciE0aev/LYnFiCdG8E
9FN1je0Yj89GW2ZP2d7qo0vX2BhsI2uDtwD4nJC808ZOKrbyk+KuK8EubNQfMChWDr5RU90RA9C+
mfgnEE+KvZj0p1rdtfFw0e0YJvVFwRVrMYox4nGftHcQWAI/3vu/23jUNjVuogfZlF6Vrkbs88bc
jReI4zSHskDjvRQe8l1ZsrMUc1OZqW6v7aRsl0Vnv6tMcHSsgPrwiZ1Qsyn1IT/IRvei4nolu0ph
5wdvbmQ3wOGWx/if2X8Np2ToqPn3C4Mz5aGafQI52o3ZtV9n+c/Q+umUFt+D0FniT6cfcpHqh8kM
LY7o7G9TaIZN4S8ALH/HTQqrd54igIKxEIZM5E1LeQnq+dnWw2ITFoNx6GPbODgjNE1II8P/UHZm
y20j27b9IkSgb15JsBcbtZb8grBdNtpE33/9HUhqb1XVOTdu3IdCEAmAJckkkLnWnGOifzsEaeyt
iqinQjIQAJYIZRdbtNhXnss7FHW5TpKOp36NhrhyAVGTwDE5YHM8sNBr7vEIjbi9Gwlt6lE82oPK
51tdqfqUHurazrX1mIk3RzhEmi0/Aa4021PLw9S+VmU+Hr1wGI/KsvFUP6siuItFnx+DZSOfNfIV
FJwIEw8lzJUdKpo/DNDP1GTojhSBCIFbXvVW/6usixcSOOxVpab8BarlEUtVztpNPBEIjqv5mA/B
do7TC+hy5Vgv4Y9yE8RgRZTMpOyfQvdrpoMV84vJfz/NrN4s1LybljLLcZjm/MgEqFOy/tjouXkw
LQQetiZYozl083qjyzem2kFDASt6LDzx3Sgaa5OryUQzo2hJUanyt1Dz6iPfUnx2/GHNUTnZCUGe
3YRdyHN28heLIJOt81Kg/4j1+RhX7Xy0WohRlM9hh7nlkXpFdWQu7+6cJGZCkqvHdMmRE3XZ3f9M
n2/En0m+yvKqv79K4T0fWoN1XwDGAzm+LtZh4aIhVet529jWo1EImHmhB0RfiZqj3Lhq1Ry7FGsW
kR1oKzFprMqiWGFMb44iDr6T9vRYV+gBy7Bq14mu+ajQTm7drdTAPWnWeAxj8ZRUqNAMdCCHPqyP
VU5ZXnOsj9pWgnMy9vO6TfLHIhEjqSbaT6jxwM6b4SRo10KDD8Fi2rmL2wO4rI0kIVXbpyptQt+2
mRHVZdZsY7DSa3y6dF4rE5gWuknEi2+THogtiJfEBw5Qb0KLTAolHkJWfriElZIvnJlt88D9kSoU
wC27fZ6KcvTHMnS5xAvWta5HK3tus23Eyh4D1/AcOXRXx6lHhb4UwJbmamrZBKY7wKXQ1ZGD6iy+
/cRZTQsforX0jUZ0whZcDmorllU+Xyq8gG5t7dEiq9vGa5kcWG69ibyIh4R4RPRJRqY64I4OR2uP
Aenqhb5SlyHuFr4TWpCPO3hDBv/rUYcax++TRDP1zlFbhdzxCQ7W+S075jJUmURwy9IQPGvmKbsw
zm5jYrV7124f7ECxT2lUHhKeWcc4iHedSFr+lL0D5oAI1YwosRVxXGJTz8W8wSZC1pkSXtJYlOu0
rtUN91Z7Qyw1Mi8neyMXUt3YCeaiRKlINRohGsRRthk8ncB6kIub1A3fhIl7bqDxEzrteOFhd+U7
VJ/yiOhpp39YHqsrTPcfKiQ8P6als85dA+0Is27fVR26lZr2vXexyrdtHR0Rbq+t2p6IRW5g1PRx
unG6tvO9sLrUUXzIIwOFgGdeCYjFLFR4Ji6bTF+7DVLyLmt2fD/hEzfFo16UOBTqZsM/1ry3XWHt
MrvfjIPe4IIx6xVNJD7Uwj5ZUcy/q5IkT7PBR043DjPFwy2Licsy+39oYthp2TQWB83oWRr0Kr1K
ZuPpPCHd73jQ09lYDyVoQwta1ilT4z/J1Am0+gs5qYdQTV2WUEGTZDUVfBBSXTJPUx5+3nAN08lZ
WcoMKQL1+0PW3ZqZaC+15Pdvp/Qvq6zyjeYqxlmxSP2lAvPHMxPYWVn9ymLqNDc67G4L0/Lgqtck
AZZQevNOV7yzmUXFOtVa72hpSN5LDY5MmrjbFKr5pfXOY6iFcKSj+NnJx4DlT2btXaV3fGpIFpaf
9paYLkw/1me67XlHLYZ2Hi2FbC8IzliqCeKgRHapqlq5zhZ5WUh79aKajkrWzTvM1d+LQtNXLtPi
2zC8FllGlsNA2jQTPm3DPGpY17X1YGeRtQdoD+VVq3+NE9MVYBzBiafRJcmsaj+NV7B51srCqr2r
LSc52ZlKezw6O17f+Dmd4bov3Ws0kjph1G2yawcUSQY1+FUSpM65mlXu+nNn47A2NWK+mFENvXD9
0BP6uu2McqUhgNuOpbeCkeY84TjSUMkXfu8JZ3lwW5j4nWpd9eQvhRVBlpS2QNyi2cN4BW60s5Yf
KrlEfX6j4QJnMAwakCQQX1OPz4mwaU0qaRzS6nPsTTcfYaXx62Msnis3Wisz/nxAkflKdynLaWbv
z6X3NqU6j2gAcLtwLrfEY37XsXv5wUy7NtZQhRZlnF2LEa0heuh1qI4t/78cmX9uleshQo4A+jNd
D5Ru1tPgjMdBaDc97Oqt4PF8FV6Oq8LCMcRDILqFYfFKqOUDuLtLR3n5Ajl2IlyMRl85bAO39x5N
q99lE8+fSlTGxlZVUKJVLK6TMhkrb+yW34epaF7Z07ZWi2eE/83GNarOL5TuR5qLdmu7JYlPAsWF
EZLtl0Yg4gxzRBXIyol/CBb7wawOaJUKmHdlPGATx2uYuq9zYSovXqLc0EmfdKjyZ0of/VZXExZA
djNctKjdummpnaJlr2vj4WILY7ioSmgdbVJY8DtzRhyhduYOsc5wfM5CwaDk6Zc4mvWLwL3mN+CG
1nKXm/ZxnJKG0JFmRLc+V++hib66LavmvSyHYdUZXfc+4uRfebbRv1PT7RFOhuN7yDN7hY8RNyQr
klUMCOZdy6cOuQPNTW9OOwStvfHedDZmbT7Q7yahdCBDaucduVSzAiDovjP9YPWDs9kfWw0Auklt
pkTt/856h09U3WrfkmZG9GqY0bclRmBlBKJ/K6MI5j88gdc6VhB2En5ad9WrjbN43aqt9RJ1uQFq
IyxfYsFdebLpmzlekO/HpoEABAvlCQscK0DTDFFgnHEGxxDrUGhbGrKyuXb0q2cP1TbUcYPiRiSQ
J66ns5fE5i7J2umhcOphbxIPfaLKXh1ap9GOHbJ8yJ5EC7uIB/BXucFemTLy8ewk209DZRxbxJQb
Iex1lVjOAR+h45OzwI+E+xhOSZNt2lhlGRt3j9mk7oqwETcU2vW+BQm3+D8s2Ev5S50S6pjM5bcC
u7OPSEhdFya5Y7l5smPzgWQxjVWQ9qtvjDdUu39yW6HwwuRf1atDyvwBEbDwxwo3xchCvIv4gs/R
8LnpU+WY87OsjMn1fDqnD5YXjbvamd4gFg6+FdjLfW80t/EA6KXMRHVidbJKcuwVmqON+xzA2HqE
A7hyDX1cT8T+rp1lKZFYxnAwB/Fkeh+uo+qvuTL9jnpW5iaf10jZd0qYXOssZzHhOe8B9sRVaVnd
qxvi/MIVj3iorrZJSElXqXVk54rBYrxpL308uNvQy/WVY0/EplK/7fUHrPUwiBYYQ+Km7xr6cb/y
xMHyqK0bPTfUWETRVoAOBckZP02021daFr2VToPxYGUMM3qb7ljGiraPlPiRB5c/mMm41iYoQbpa
/wG9rNl1gTak/UNBduBp3qJyU+N4ZYWmdRSz1m/mvMvJYK9Pke6kuyLQ3hm94RpvQGe1z5aiPGRO
trVK9JMKk8B712ZYVo1Z8UoBgCUlSEgKgi4l0Hxb91m8080PvRDGlvvjS9Xn+VoXyXDu+MDTdjRC
H1D5zunq9CQMhKpDOeCStIfXMavsXRgELdE1/Xe1KSgpmGIz2xH3vjHozzGlATtoIO7het3Qpf8Q
VosfyOhew2CKUXisshmfX1dDaVBinkxKWW6KVnM2mcODv+pgMETkwmDY2WDoiF4ad1tlhEcWau8R
bwPYyTMvc9nR14XwkkTefCuYSdtJ/0vRQZBpbgqZMgClYzvPQv85OhTN6IUz4xy7j0cnyty/PDxp
CSEGKFkxTuThMWi0FKPTSKb3MHuPMB3tY6tPv+spN3bpsPxBYre+Tg60v3UTU/SE63sNvVjfDvnc
HBuyChHNgbsdllqBqJqBUhElClGv29Qe66uqq3zAY491Rzmx5MhLUsERVHcHJsL9bpKH5ZEa0xO5
rU3C+XLg/gZ/OybfRRfq0YzFtLOdP2kV1Ie+U+ib1O5axYZyNEi2J50Ha5pWqvaegJx1iTt9XYJ2
1aLE3hnTJqWJ9QTz5pLBEF3HbYeMK4dNO9J+fMW6SkZOj2cpTzdDizVcSXNulqiFqN/slNx2foUJ
vX8iSnkQFLNvzwU1/ICkjRjMs0oRapU2Buv8cjiVUet3fXejvVauCLXEg6ohMLWN7rGbhYE8pDQx
krWbKDxEIZwcIyM1dkrNCgzFkg8pUrGZ0ASBUYueioznFUwzhWzgybNbEESWAY+vDvwgiF46AX1W
d45t32uvXfaiosqBvBDWl64Yfpv0fHf9XCX7So1on2k832akTeSbbbBqGutiROagKNMl8ED8lHXz
Ggc1nbngTzDk+Ysa9D9Y33UAyJvtFAYL0ZrvYlmmF5solwMhueHas+0NSJ8P1uGwr0U3bzonYLHb
uN9JC832s0K2jZH0tI6MYF6JyglXRO/wuarfUtMOWT81v+uB+CknmV+sMt2m+XtVROaPoGrPdl0R
ZwH3VkzfQiGKFcxxoi2n4onErG7rxM6TMWbfipwU+Lj5SEftNeja33nGPLULf6jx9MeN65wZhdfR
OQhD+nKxenI1yEdWfGiqbqfa3fyjiuGyBQT86llPAmq1KlpKKUquVVutMtpNYuX48OO/WlLWaFwV
7XnooVMKNUsQC1awPL1ho8VN4yv6kT6CSElqFlbwp1m0WZaDkQDss3rrOypvfHJjhzDkDA0q1F88
yMw+eiQb3uw4rK2D72o7GH5pTe6qE/P3jD8McfOsR7pbURnedhRldAtG00Ixdyk8249ZOL87zXiw
7CFYmRjndvCPXxVXxNfFRrpLAoVHVOvtKUd7Ox68PxSgNoVqhIc8CIqnsE5/wXscV65G1r1uKKef
DjcIpg9OcQxp9a1A8xOn7PXZ2h25we+ZdaeHNDUvg8vMq6Ckti6IrKSkkCOOVQ2+EoREVEaZ+zEc
NG7/LKhi9DfbmZKLr+omCLfCHC/yldFSbnVwpKlDga8kqHssPHX8SH75IWxKZ2/btrIuklK5GAW/
qkPejEUsDR/hzLhU8WSdaUvlKyZIyps3IZizsnRe5kvKmzGr2NVDO9vrVhPdlKRIMJpGNphiL9Ou
yKIb6ioeZe0wmeuNPbX8n4gqb59REsDyzrqHNgzo8aRzC9qiQIn0GYMlUqTtfXRWe+7C5pxlD25i
Y+HByrounDk449n3WzuCeVsNyW8Voxiz9YjanwZ6lKSz2MRQWJF+EE00pKhfKGROJNZKinXqUNSn
KcXNJB3NhedWp45kq5VU9qgJheqvk+VRucuEcm0lxL9lFHKXxnBP9FBYCz9Wo2ErxsC72lrxuRkC
eAeoVr6GdUMj9HFGOdbOs0x0/zy1Vgi+TyZsKxDT4XJ3Oq1CKoXcIPGj43eY3htw/LTW3OtU40us
J7AQy7A8y3aZQpCPdj/LZZl1nRvLfdKt/iyHAUldHI/OX4pHjijI+lGyZroBvmuWpidmn6w7nVol
SwuVrDwoyTVyaDmDchEJQnJ3eQ8j1Q9Y9iMe1ZZzkxtd/K4IJbtCHOcZovJvgmIgPn6dIBwYizPL
rg1TLkQqZuaOu2jUQkAOyyU0VskZAzIhL8nLufTtJKWRZCfvzKqm57Kd6qNK2eWOdtWCcw3V/LsT
Tc22gjN80KxwIiO2P/PZm39EkzpQFlLNc6417dVpB2clD2AieXfL5tyNCDomj1SJrEnpTyJw3ile
8q3vvWg3JypNohHFZJBH+ZsR1+8y/C+JUfHNZv9R6Ey1cBB3D1nwjRsffhyoAmvb7nBkJnqf0g5o
t1lmOhd5NCy6+mxlzTnVgy7FTBSkO81TSbZa+AwmyP8LKp6XXrV9BXnmU7UopwoQ1nJP+gqWvalO
9SfpQPjvmZ8aK9s33XTyk9a4QpeGxrWkWtxjLGarJR1OgOiadC3ffw4ux/8VfZGMdnxY8gRlAjlq
Xft0Tygnz6zZUUJ/lgfwHxbUGHFLne6B5cUcYwe/B3RXg+s83DnZmpOvo6Y2Tp/Y4P/swqsmY8d2
tk29dxzXuwUkFGwNfdbW3rIrN9jU0uNUiN9fQ2EMphff+BoSh6lAauFckn03Tl0KxJr/uXJs1Gjl
5p11oJMe3FQq/7fZpVJHvnS5lefJA5D9XNbClGF+JAYmkDIS42MqYv08zH3rCyqovh7VyVXTtOQq
X42xAQrfnarVvw5M9pw/pFa2lePDnPbm/ZSGNXiVIyeSb9LWfWeugn4GuqmGMeU13v5ro9hq65f4
R1ZdN/6WBPp8nK1N6fYN+MUFVz/p46rCgXOWR6soWNuO0r8Uc6M+ul1yiZezUur9x7CvEcag2GUV
502bAn/+thrA28twszandBpbCnO+JeuMoAgS600rPstd/j4Peqd2j3Jv4vFoD29a1muPFbIROdi0
dXFOGlgCMl+NBdFwMJoo9LsxUd+iKe8p8tFhM137l+4RTyKavuIfFP0KoCnxkkaTQD8DDVwvCcsa
IuO9KNDrynNVd6aa1MXuVp5rGeLz0n4JRZGXsrT8vLTvrfulyViIF6e1bFrIjrO9n0vVBCN8TRNy
aRpXTqe9EE2QXj13vBbLnlfG2sssNhDn4/uOyNVXblHZRR5i06wB6NUHebHeIamahlbdyKNxHqVH
PI3KKupw4oWUCK+O0VyGasjehdAi5L+tyxcibB+QM9abaR77byWfNBekx1//PNV29c9Te9Wt/nXq
MHUXGKxVuo+jEvlcF1Y3dHQ2cqHiL3XJbLHmKdywBp4OQ4cRrPsDTC78KHvwVzlzGl+eJC8OCJG+
4XG1b5aZ/e1ifKbTQZ5Wsw61yEr5ulq+p44DfCWvtmoqdn2VKutgRKTWQDXda3Hg3dxI6dZDQH+5
mvWdTaX796gbF28u4o8ausPirWmuKmF7K7Lj6aMsqSVqP1AcmQd9LXcnocRPFjGgco/7iPXcp8NI
ANaMjztUaOEmTja/pdkVy1kDKtGo9maoZrhWdQjPchCbCa4uIjNWBmkZ9xOn2iS6bWh5hmNyXIVd
Hj/UgydelCFTN23SKhu5mzcafuUQFYyejOIFGI377GJ/WHbkCWZJlY5+38OUN83RUkniwXUzv7ch
E++mNvWjfEDbWJybtv3Gk6RCiNfqN5XVfa7NygXBvvGa9MkbTysF5y57yzFCa5VLTK7loSIw3A9T
a8V/we9qnj/0UQuY2hsB1f3e5AmWqcepmaMd2XTmkzUR1pEpXfPL4Caj5c2tbGRkazLeTMcPueum
q1z3o4HWJI1myrXi/kKBCkg4D62Q/3GOSnTZtmw9Ep2cQd33DaX3ZnG5EQ6p7tWqFP7k5eXp/r8y
7YWLSJ6NQZFIZhTNZvgT11x4lkM5VNwN5RI0fssXWbclYtqecWFzwWJgeoLWQxhptEDD2++xttji
RZM/eGkb3qDJkpxURM3PsXMBqUTZW2F17o4Gu7WzW698y0V+pqbZ/GwcZAC5qbjXJqurh5YFsl+Z
XnfKe6wA0ihDhFa/b7Tsqe8EFXKn/DNY+b7Q6+qPSr3sny+Wc+TIyIvBwS6uhGDwHBJqfQFA/ADy
cII7MvlVCQKvVekppEjEVvJjMPWJ7SdD1B3k7j9Pw372edrYvOux921orSHaqGNKQJUyQwUbB2ol
CivghZogVfzyldOGjm9qKsgZkA4+3YP6ADjeI9w01x//9Yof73PMyIfy5HpRdguVcDuz7npqhK6/
LnuNoRZPWEt07OU62aodApuIeY5CWLPpvDDpscCTo7ApFvdFVE8PIkJ3Y/B5PbduoOxlmI6mk3Md
A4Dc8qhDo9Jhtj1TEtrK0J1YhaibKqqRnnM1IioHwOO0avGX7ZqJ+w7kB5xPednGiCzQ9CHXaNW9
MowsdSKXFjtUZvEAOCpZ0Za2y2mCIelOyN94JTesa8atXUIbMf879nV0bPA0qizJdnKsJBX5/gbG
2NtnI34gwlqHTDJAhYjD+EnM5XRq7b1ZtVSL64FmNXrnfsXXk1RsXQ9IJMitI/IaXB4MyU3fgNFE
XpJcanOejl/nylfqPI/+tDzt5S5SJm/fOQVRA4UbPOZGs9UGFoDdshfT8b4QuUgjkD25wbBSHgyb
QtjXGNqqHKwhG3mVPOBSslmpuahgknAt6Ifs6vT5xh0Kaly9ceXHVZ9mMFuHFp4v1atCFeum61hz
1YMC4bTSnjITzA9Ann0rj0Y4xDdCV8gzZBkr1sv7pXrUX1Pk25nigMLqnAc0tVdlnB18C7nzmGkK
vuA0RoSw7MoDIxG1XBgkGyvr2mStRIFHah9u+5CYcJqYZgCuxBwf5Nne8l72Y8YC9/6WcR4ba1wT
6RaLqFK0zmUwe741Vvp/32Pug3iBWop8dsTKFD8UBel9u1RxIr8pgGY0zAl9Z4TU4DtAaugrEi0m
9KC6b0bRrnnK9qev8YEOQO+X5RJL6RkFfxpObouJhsbXdYFZO7tS6N+/huSr+9skG9vcRnUd3lr9
99f6TI4QZn5fnnVNGN6E+JNJauicE2dh2SEhz6g3lHaja7B+rGhQfJmMAT3xQM0x2BPqN1O310k4
Tdtq25gTIO9lN40DInhirbqUmh5+m9wtURjGNwPXzANA73o3tUA9JLqLB/bL/UZwj5UOrbGFD+++
ikK3H+65dpY1HfpshHW8RJ2jOOC7T7XK18wwfp4pXftJOIhdvHh749qMbyR5bGJp5rUXVguupM+j
RpUkt4BPqDw3y6De9J7R/c3hiNyq32ohJg3pcGwWm6N8JTfy3l6LDxFOzkah1n0cNUM/t5mr4LMC
pClE9F36llq0OszT+l/p0FMZiAP7KaFutgMRd2qbJPBD7u7PJqDIwxgiVUsXC/S4GNdaY50jE3yW
I9Tx87XN6vcAAfcYF6HxRkFvCKfxZ2KMwFH5/c5NDsynpllPW26xizAvdMLpbyf07ayczZBukVpP
7VMDd2KdWyZ10zDs04O4dNiRr7NrsnhEhfArpaCM9yP6DlWx3FBz6k+YKSJfGQnqDYAFMTvR6ueI
Sf3em21au5Nmv06d9VTOY/rgtqzBE31orrrT9QtZTN2ZS/q73PxvB+SYsKAs0iG3t27uwdc01HYV
qdOyTGZXjslXcqNMs/qQhaaK0Dznbk8z6y1Z9OiO/Z942lTV1koZxzeZaTv2XXuMHdRc8gw55hD2
sLYWWbniBB+haUzfgz671E00vCihiE+41kYfw+H8HR7xfdxdBCJpo3yOu5zfLufby7hYxhPoqQfh
tKAsvDBZIQJzLiVw3Tcz+4ZpxvgWDbEFIQAgq5Mp+EP1nqxp6Hw7a9lVR+9RLcN8fqPmYfvEc2NH
k+GPehU+E5XoZbCDairnbYdD8YCaxkMYo4xtSFfXtR8wxc1U9UqAtZb+oyBD/KluhPO38Vao9/FY
5fqhR5du5zaBJp63JhtK/XAVotuX2bU+tGgdw+G7MCrgMHox3MxO7feTXSt7Au0JHXMs/u8GlJjU
TporCi/7KFzrAuV4ICFvBFtqAD6QYzTemEAbTQnpQk2JYDBL5S+DT1b74hit9aQPTNK6rr27SxFm
qKdJVZK1XJ5mIqi39dyZ/K1Yh9L6gzyXZ+JB7jrC3WpW7Z2Jin/W+C4+NKWX+DKXHKQDMydasnlK
SwmAIo2mYghf1cJ5dNMq/qnq45JWMFpXLSviT6cYDq9pH+qtsWERRCiPQ4bYWs3McgUTRjloqps8
yU3tPViqgXyqLtKnzgvKk631P+UhOWQ57dLqwHIio7MjHXAOSacRd5hR3OSYTOPGVPNT0yoX7wnI
FS8FxBuPE9UMKCvD2aUVUaok297H5gKvQBTHx0LF9xymmvX49WoWpetHY2k9hkxhfWIF5mMyiUus
WQJoigdwW3cSH3N2fkv09HPjYQkoldC+yPEFSbvWvToA2MWMNE5S7XHqgRZEmVFtA9MzvnmLMH65
43ydkYXj5xlGUZvf0qK4n6HTZFkVjXrqRY7aWjrG7b9tWUkPW80TKVLmTn0g9KdxVKpWAcntszGF
h7DrP+rZMi6QNc1LkpccIOn5N+iYbl/FLTEPbv8bPkx/bohnbG1DKTaZovRrl1UUtAIdjOUS0thq
BJJoAvZhUuMYcwzjRj63edOXzRQQnpiUPJbbmCQceEUIZzq9xpHBeXITt1WwzV0TGMxyhRwLlNHE
uZ4fMzNABgmOguVlQKl35y5MQqpP/LSKo6zEpAYPckwiCiW2sGzGdkNpelrLMZ2cFVPYZvUz7dsf
bkyqnhLz98iIOAhhhwH4EoEvdxU61hSjTO7tVgSgdlaKY6MTdl4DhltjcCDJsiEu5xoH5KHLgE8a
FjQFqt7d3w/XI4h3UHwCfzZeat3byDmCkvTN49fYV9W2WM5r+kVWKsu2pFx87n/NLeR1fVmT5qNq
7k3euzRPuVjT7JzN5U5WeIOJl7Lk+yTvZpMVXeVReW4Ulea+DVq4s8gU0KfQgC29+iEy8QLLjVh2
UxR4a0CYg/91YLRFcz9F68d503fQAQZ96EBjTZsu8OrHKFVoIdxvmVEV0ztumEsbhDodkafnL3Nh
2Fs8lI5vLOtx2grVeaqbj25ZyDfLRlTzymqaEoIf50caWQOoknaJ3im4d9D9R4AJbvOcfb6SY8ky
Ni5jyWAV2xEJ4q+qQRPceGN0tCoveiZGtHpAgP4hqjF6dqz2MlgqCdfDwD2TROLprNJo6Acl5KMW
oADFVbytlqW95rg2qJWInIB/7kooLBZ/ZzON9DW9Fr9Fr6QruhP9Y7eQhllNAVsCsuPL3QSv+DPI
ADodGYC1xSr/maxuorrw2mzuSPTlS2WhefNpVBH9uzyI5SOZPBoO0/f/zdTTWVFn+xFrs3utlCh9
ReB0hyNYdknI4EQ8mrfka3c0/jaWotHtXFgJ5F/cL2q17v/roinMtVNfL79gBfBFzi1DpEQHuSvB
r+SbfO7Ko9H0j92UIJz7yamuoIwKkzdRm5VfujATYfFP73bRrLK4nt9UxXLwJ6E7UcZYbE1tDg9C
YXXplUb9VIwUaDQP8qpJIvLPgiUmjxjyN0s8oYoJNs8qnryJmYG3HPAwrypk4sgfcYb3fCGH4V3+
hEU/qxdnxkSOReEVHvi/j02cGdUjeYixQzPTaui+lJgSzTLHqi8n80MUInKfe/UgGVzynJ7E7f91
zF0aOfKUqLfbXT+gc4z8OdagMYvqSo3DvVpLF0q+SmOK2HmCNu9fB0hYP3fASU5f4wVKs5M5JXsB
M0PWUmUF1TKaI8Rd2gpL2TZJUZZB+R72slCb6G63R8djrOUFk9JpVzEZxzlPyyNE72GtZSl4dDuM
DpbSWs95oGsH1i3w5Wg4PxeFbT1DOi1VUYEGYoTn9s8E4V4Il+BnbBPcRYBMNAAIVePcO9Pgzs5Z
MlS+k9NHaeXnv9X5Gy9zWbus4jOdTbBd7MmprBxvU/U+LodG+XX955g8TV713/eQ5w4oq+5vBEZn
gw7nhroW5W6c/xpYhq9Gq61pfA7hic/mvBEmwRnLGb1rXO81sVprN7jSxrPcxEU9nsNlI3epfe8S
C/n5iAZ0ZSIiB4J4LBuBImWY6sd+uR8GqOSiYbqZC3BPDjPiCme6tcvh/4wYlbsDzkCZGJsTMyQC
jdb3+otalsbewZa5kuUZWYWRm9EKsOok3TGYvG/aMEWn0qSgl8fePY5CdgF1J/MDmuMX+fiQmxib
VGY1n0Py0fPfC+/L1WW30Ztjq9cI04Qy3sa6mm56U2APRFOxlWP2oE03bAfYb9KW5dxy3r1t66Cs
MUDAXfT65ziRHRFHTNgrVSNnJC6OrKvijaxBLeNal3+Op04Wb3BYz9//eb4cF8zyb2jkklUaqQ9t
FpnPY9hrZ2VCNy+r3rZiQujznOwBAJz+qjKxvBfNa3rYwG7GrayCzxV1L4WIuzZHTtlWEM/8vjki
1oou9z2rXeqCNkxxZZkLuVX2dL9VN2r7CvVYfQSZSc7q1ysq4YDNq81IKiUVyWlYz6OmvsdZ/qEl
evLH7j/ULlskHsjk8iwxfgw6Co5stOyXpisUvyBW5aIoaPXG2UsWpYFBPzWs0Kb3CElcnK5/+GVS
1muFnZ6beUaq1mvWW+QlwZYYC0zxcpcUFd/r3OYgj5qDA2tZuPq5KgvrbdG+l6L2nno30l96ghPl
RShVxVWE1nd5Df6n+aiWfbe28G1cvAhWoyOCC0vZyu8H0nIbPUAwLwfVFoJ7ktZXuSc3sPwooy1X
uMZ4qpJeOX6Nm6PQaUijk6jRylvIxrfxkjRfxZZ3la9C0mfiiUXf17jVGs6ebNBkJceQh3pXbdnI
N6ncml5GGN8oT08V08BFe6Jk2f4LNSzUUzq56ml0tWoHz/+9rl1AXdNg1g+JkmGp6JWufuhC7344
HWhK+nLMTDDsbkPUHP409SX4EH/QVfPYKQGFyKRX09P9Zba8HHovPclXcmMNSJrX9/1wnPkGLyfd
R0kn0JzaPAazzY87e6dq6e3LZwgyOMKU4sf/OXJ/5JR/+nhKHifiKqM1J8s9+VT5f1yu0Kzfx2lL
QENTR1cvA0ibzHRu5W6taBFFRQ5goimPiYkux5ytcE9bZDULQPb5PJAAfL+2SJv/w9l5LTmuK2v6
iRhBb27lVZLK275htKX3nk8/H8BarV6995w5MTcsAkjIlUQCmb8BNKTP++s0OZCq6FLaYbbGTnUE
iK6O9/JghGSfBxSiWnGduPZbXXCk+OGcA0UgPoIAhcjrVBkspzpx8ipnTeJSJM9+T3Wo4CChlqAT
Kae6rTYdC35xLOs8g5S44lA1iOPj0lS04s7HuUe2rFYzH3nlCEp5akCRtTQfC3HANaErWaXLKBfo
HA4Iob6WYzIKBN8TFAH3LFsqGvQnVe+AMIrZclZiTb8yGJKkHszjIGX2agduXouMkZRPIiWZPqEf
JcdkD2YV0ID+f+LTfvBh2EbjwQGws7WHwdrpwo/N9t0JUkv5Z/M6KoPlqCqCXRF8Hb3O1YSXm+Lq
4JEqw9pZc6u//DX32rw+bxiAlK50Zx+LbHWVquwBW23VyHS0Mzn5rm2hWhaDOWVA8/1z4zXuxRVy
CmZsWTdYiyUrQyarS6+K18jvTIcB9d0H0/lmGHl+0FwqUlIxUpu+oHGkvHdJ8Gd3FH7tMBt8v0ZL
Ncog/PpXtOwe+68wL/wl2gxdY4uGId9oofMcu8UbHJ3HqvSEOlFUvQTwA2S33SX6BdnXatV2ZfkG
NtzZT77XYD3UFW9KFtrr5TGyL06Nw7OJqFWMlAbf9taEaWG1ZnyLXQeOEYNmvZgzq1bE7oufVvok
VT5zTX/pg7B+r6KEfHc5JPcKGdhDTUL46Pyerf2ebZdj/tMdn/K0MH+J2TFiZO9xQJpxLp3kPoO2
dhh653N2oEFz9NvySbMG/HL8EAyj448fjoYJk6mrPxtYe1xq0csfMY2atdr7wZXsi4Ju6Hs7YnQ0
qAB9BosiRkOi61Yzc2WPCrp305pgspzYmPehabR3KtusTdMm6XMyvXnAzFax1sY/UBFYAXpVvjqR
EmxE1vM273XzhIlht03KsHg33fbkNj5wQ8yq0Kgan5G0KfcVXtiwl7ETiUETAIVM4qMNzJqaXRme
4gQ7EoF0SrXIuQcTrN+PNxH+c2ggeS3devkcOnNxWvqQ5e3Xc8OPRY4uM010TYoB8ZBEzqtG2EV2
gJ6lcnGVyPwSeNoveYKf2nICJuWXpqrGF3Hyv44R02cx61+P85/Tf8eoU7btjTB4tHynR10tfNfi
gT0zGpXPDbssJLzjR9myE1hCsWPnN6Ye589kkFk2QBfbuP7YXwCcJxsjwaJJeDIWbt89+Q4kTXFF
iCnbPf0eo9i8jEksnhzTmCdbv+chvwE+ZYyKk5VVyT73SSGBpjBf7Lm5lZuyufTDdYmzxF1CeeVS
IFO2DtAi/KaiPkJupnlFsmw1C/ZhWozgLQqSr7E4Az37eSb75KiMQ/bgfxi9PgpJHchL4dQeJ0jj
aHJoH73nkDDVo/pgRoP20RgPVay272GomEd/4pllVDV1b3i1R+Ql9P42SKEhyn4KNw0qlrV+1nHM
fm7hZw2eF6EUVWuP3oDptl10zb2l1wqyg7mKtYFafgSlhioI/k5N0StbZHrnrdeV9UHWmKl3HIea
RGuPq8Bd1VfZUooOgdYtYbJiLcJYZhtPs419To3gyRI2e4hDJ262VpXQEDDMYl+g9fx/P/uf49xU
U0+m76+dxij25DL+94/UqNi3h4gUIRvY3DX4iqwb1NZ2RdtgrZXCUFw1E34WEmIRhFm/l+9fD9t7
pVeqx3RIu3vEFb+5mtuejYo6p6E22hmu7jdZ4JFFnEC1j6FmQBkUNZ9SMFsNECY7We5BvLFbhYCt
9lAVgGqaar6TZTaJVpVnoK+LW2g+Nn4Y3Z+j0q1exmmNuZ161IWFlZanWWSNFSsZL7LtKOQAVHhi
u9QpSIjiX3XAzjm4yEPhz8GFVMlaDTwUaX73DyS4D5pRU9mImvMsFqOVXJcW8aFXNPsku+RBa/u+
xfpcDTZOgZ2j4wA1xaStfjI1PjPSGOjtVXp5r3VhC72kdr4pkF96xbd/9NOTnuuP8nOFPUxuzIun
5WOOLO2O7Vz3WPRAiiALfK90fV7ldidoYOClvd21Bt/EuvAh0n7Jwrss2quw/vWVr9bJurILMLPl
P0X8awymwnhUF95Zluox8ms2vprYe8vvX/TOMV7nuta3YBzxUy25FA1RY1BY15V3YGgnnC2zr5qL
dGgJcweZx2xtFVZz5w6RMz23z1Y1oIoS+iyETVsN9g2So2spGSjFA2VfWuXjup/CHTT/7qxOc2Fd
kr6CRCrLO6giQHljR3Aw5qxmSe8Z9/Iw+HV3N5vfsxGO/tKPLuprro8uPPrCXKJUseo0CiBl176m
jd1DQbG7qH5JzTtVH/i6G4kVHsKwKWFSIpBniIMclgORgJOrcKzWJVKZe+nr1XS6dtAN4O+TQJrK
vtLruT1GGmUaCVUFf3yfOZ51liERlm13g4N0iJiAoxDQcwkkQp2uvVu299NcA9kwh3h+raJj3SZe
s8M3djrOTb7FZahHsnFmo9Jq5wxSxLlGnPk8pXBJtc57xjFr2MNmHJuV7JMhtoRXZLUfHcbOeZpk
kkZXHP3GNSZkP4SStWclxo1lD3e9SMtUOlY4sZYgE7MeHS9cy09CfGI+QrOLaKDskp+V6PcqxMeu
Xb/j/+6PQC/apIPXeGLwqft9M98mvqDa8SJ+t8RrGEclXuEDNKAGBRRHu5cZmziiPjti167ZWHz+
06IK0GyjQmTnWbLc2TZ6BEqX4QslmlmWtieAJaflnav+BOEi9I9SsxtztPsFtpDp/UXmYDoNTkBI
KuywGIl6Pp6lWev0h0/AgBhvNTBOMj/Dvwop/b4OhTVQcbHDFqKlPB3jOdm4Rg+ST4w4ZV9c5Nn1
IPsAHqseaTQRpMJ53n3+yJvQ+5Cdy2OiqIK6tYuHgez86+Fk0xNPoXbmOiRherqGTV1VHyPoD9Fe
E56wsabeDLY+6kdhULHNC51K932O9hX52N9/B24Eoj19/v097qL/hjgOr0c/kKp2F6R6n4GSjLLc
2yxAdJICzqEPtIYsB2s8GYjsvnfxWnO7wNkDMRAAwZkoe1xiuYLzZlNIKWsYX6Guu8YF094AqdGH
r7aefol0Z9h1etuf2jHpT7A1Kx+puKyEHlTiGjPMGjq46AfLs+tB8Sms2s50uHb9tzDZBwCoBxc2
xQsSSSKJ9MLn0g5Adi2b10OeTy33hmh77ZLQJZQb/Nu0KaDC1DFSUOCXusC0j0hagHLw+S/Epmet
zQpCnT35lrPRW+p3rfdrMfQN5zrcupmibrJuxKQI6TrVGO27Xk3bx9ko1Bs1n5OVHJR9XmJCXnHd
cC+b1aS+42HlUp+evW5YMKp64G8tH5qNZag5pkPoFsg0XBcCJstQCb/kBs6AgVuew2GoSIwpYJQN
3Oz8YPJXlu1Ye3lDDlCEPlRz8na9UV/vx/8evPZXQ73zKXzd9JAzF4aIgWjbRccr45M/QkrtIkel
PTlp7j9HO9G8zpWjaBg9zUHZftWxyIA+CedcLr9YfZM2C6bHUUG8MojiH/GEUW3dD+MpGNk6nPsh
Tm4t3ATXrBSPXoH9p9r4EEuj8aMT8FtXdwx8DyFABI3fHtS4ne8x35pJn4bqFzHJH/qTppGBlvnV
wXfmyxgqsIxFFuR3ajZ002+jj1KS7JKHIBZL6WzG1MYoh9vEGzZRib8qFcpPWspAWcWy8BuRa4NR
VzCBaNzi1nCaJUy+y2CIA6SC5/8IU8pRu60E4NJHl9IZH+QtJx4TYWjm/5AteUhIuW67UigiC7NK
2VfjsrpyVD27+XS8NLeliX2MD0V9SSXLNxGH+VsWZ/pNKLNDGQJL29klgX19n3FkKOfCRPVPfCRm
PXkbX3HcjbyHw4C7AyKB+SA/+eWGnXvQi1zyrzsZIe/ahRmFB1A4xnKbl32DxqKwRuDxuiLQW7dE
G1HTqT7XWjLve+RKbsFnUM8SBuJ+DCwrmXpvn1buT3lj6PrpUFNmP8nWsg5o4/GPPrkMgP1ZrweT
TcVDDbEQAsTKMGsXT6HBPk42dzTutf2bW2AeLQAB/y0CD7v+DeLKHxFNI3RErRalLrGsiWLFPRea
ejSihCWNfJv5HB+aFA3u69ssM3BKXgek89oHNybcW46PHYxY+iTc646zG8MbVtpvw5DXL/pEhh2m
OeWQrqnvqN2C8cP6gSzatIKfNf6YGpdvmN3CbsLAlfSbax/4SMeHln/YEiIcM9Xc+y4fetB1UXRw
4SYYdrAqkug90xF0xMuuvan5Qd7YVdDsHBxEkebL+uc+7MdThifXqorn/rlGe/txDrBALSK/Xftp
e260drprrMSDnK9OG9vk2xbEZvpQw3G76TTAKXmsVjAt24OsEyFD/xnRiojmfxeRdFmFjkH3x2N4
c9luVZzi1mAukr2rxek6t+G4AJb16zsl/ugmB0ZcMkGL9cPYPCyjHWzqjVklu0wvSOO1pvGmoBS6
jgM7Outear6ZFJ+yqeheJqDpd2TTvsuoIii9vWV0TOIt8NamEw6JLOmKAB8BeWr3Cl97bJ7guAhv
AbQzdn0kuOlCbFwtFG/TBSXCL6J5xS9LFfJUszwErhJzfR2oOyDOFkmzje942cYbYAinqXF0rMED
0A2KBLJzHrBuxAwHkrIQBMEMB8tFJAdz88XQuv6IRgYq905Qvg05yJtiSqdDmHflmxqDi9MiQ72V
o6EFfXMeXuEtune9ab93boRPDeYHK7XCJ9RWQu+r5es3ppXhpZoNH5OXpr8abX7HZM56n9uoY+Vp
to8hG5gdQNrw4uaafXRzVT1E/TBAITHSjQrLIMbncifdsqRJlp7mXFVFH9oHrBHzoPlsD6KmJwNl
n43dxDJP9vn2gJ6Ernc7CZVoUzApemuxkHZc/zxHs3+eKj3YQKdV1ghF2D273Uw5y+FMR00c6dH1
pLpfUIJz7q6H2qqTjT1g4SL73I6dFfiF8IwxvHa6xqFiPp/yuEVsjvlpaoerwnfnRl/7MaokgdrH
l84utxVZmTtEj6w7eTYMdbJnF+sKkbnPPq/U+5s6tn5MkbXWkZB+IZuBi8gcmehVeeN7NyGRavaW
ejSFMLuHiiDCX0+f4B1RKZb1Y1lYNmJ9z08huJctS4vUDV4x3k4WlesRxHimxL9kSRoLx69Ux5yL
Jg7yTG3Vdz/z2kNI/q/ds0MPD2rjfYuc9jOiVatph1QXe0+vGQ4JW0gWjAMkC7uYqGYP2j4Ck3lZ
mmjLk7ctinojY/LSae7tusVZJ8M6O/cd7sAI1I2hnX3kU2YheDCPpzoZ7NdyREUzabIPSLTTYR4Q
8zF1DDUoP40r6DrNYTaYOjUBpE1kSOulTaaSr5GvG0+mr31MpqW/jvn84jQ6lut9fOIHGHwkia9v
EsAhF2tMndPs5zrVG1S2VM8wPTxI7UoBSzZ21WYMsWQuWuOmy2sDEBa03jOXiWQbdAZlbxlj6rV9
hjkz7LkUztAEVOSQdDOC6F08s278zF5c8xWknBP0/QBLn331ebJQDnPiLQpb/dFO+R3tZ0eNQEok
2NaYhXNZOqFDYCpOzC6BIrQqsfa5SBOPgZ+oadRvwA6i26Qjcy67SxXimNY7/U425aRQa+q11Y/u
Wm6ecqdSXG818j/ZkW3rjnOqPaVc4p/Smg+mMJFDEQDdL3ZlPE24Q/7R34j79L/jZ3bCm7T3lv4J
taI43+uJD7lf7nJTsQfOfx9Q/xZbX3mEuQHhBbONHfw05Hbt/qWDsnLjozm2kU+ltf5xcObhBYXK
6o9+ER9SExHY6eaS12zaDd98sBw3fCrN6Siv7K3pQZ3rHECj1PDf0I/u2XOyy7DLNHn4BFmhFQ+K
SLNSuFk4yLQRgGrFdFDTSRsKWgNg2QXzJ4flwU5zC6B8plff/NLxjxXaBxsny4a9JwQO5hCf8qm2
wIUmDvyp0k0fEvwlW6OD+ie6Uq2iSMbaR8araDXrdXmTkig4/32PkW2E2TQSQDVqm74S71S9UdZD
VOu36IciuajFpKUtA4CJ0g0H6LTYOo+19ZRa7fjou/yqaMwQ528SVf+eO2ZwibqiWU81DoOyeT0k
FP8vsom/LZoeYBv3KDsNEAVcPgmLrfmuopJ0pCbz5oxRyg+live2gM3lSpjfq57DRkZggAtF/9bZ
nYouPpAPCRK9Huq0BbFRO1+vXfIMg5zxgvbGeLGNFBVD01wiUAJ5Ck0bP7cyO7ZaM32MsOI2QIvd
S9P1bDM11PSjXM1efVN9x0TO/kHFisJGeNaV5k0zlOaxGuuW0mLwqwji9CS7Cizd7tox380iQHbZ
lq/u4kTJNnnYGUjWDc02GMsEVwkrWEs8bDmruM7Fk33Eo6o5R4gcuCsj/6EgFq7VmvPA1sM5VpHT
7eaxwZcxLU8SuQ6crFvZojiAhBtX2CC8TfIGkmhgvNSqjmgeLYOK/dJC3um7ESLVM/oTglsS8NOw
m12NanwKQ11/nCJgvm6uC1wxaDXUMI81AloAi2lGYxdttNSNbuQPQEyyJgu1CtNFb3gIAe7Nnl2c
2FCdF4dgsl680jA8I8uT3XUywzdoO6Qiha4dn578hHTHn9aGp4z768dqlSMQZXe+l12I/QQ3QYLc
4dTEFalbUDs5ziMgp61qO0xO+aE084enGO1DWGv6ncOdYCX70U5EH9wP25s2tvP3pr84Q1l9OO5z
r+NxHabJ9J4avHQFksgFuq//gjzW0m8llXmkxoBGQ+xsxkKtb/MRfOyrvKwEiFNI9IMSFQ7bNOQv
QEHIHomMiDXN281THK7/GshLFJb6Wq0PckD3/ODgW755o6OvNgbVi6zfWOk6nGjIfTEj6F1WL0hS
zreaBtxFZL5t80ELXHyq+OkV+8HApaTRKu2+qapUqOlmP2usHrLA/KUqw4vNN+99RG8F2Uk9vffQ
ajq0hmkc8QiIb4cU2xdMOpS7MUeTykIZ40JhtTmXQ/XC9hBRVsUM/c3c1Na2xxbvUR40sgp2EtuX
LO8QyXT98OBGlp5cQHJoezNzH6BrqHfyGxmn9gNfP5VcK99BMSZbQN68x1mbt8GQ7WqLK//kKFgO
j6wttSS3b3LUoXa6GeYvkJZ+DH5m/xChg9lk6yJM7OobBj/JsScVdlto8atVlcHSwvW1uJX9oxi0
6vDVp154lP0JMGJtZSc/asN8q73JIRXDweAeCotSnA6AFqdA5XPmBioH3bTvZgBOarXR8UzdFGjV
7BY40kLDc5L6FTf1ahN5LIHkP9Jppz+b11FZ0DOw41v3Y3DW84S3+69vECrdxgbwLqpB/x7I9fK2
94L6dO1vcrc+icfwprrYVTOmdn1nGZdRHLK6VFA2jSlYpHBI/uhbYhonOwST8iEH5CGRM+QpshD5
Oo+dctvV/ecDRnvMyUEFhYY1f3M6yzz4QuEo7BsUJsXPMQodzKE8FdZK44YvajjtZT/pe4pWeHjt
ZBOlrps4T+pnPAjSi5xeO8HrIiDglcFFHfTQ+ZhC78kDolTivXxK/LI4sUUPkC5yVYC+fQcUgZV6
BHqV8Zb0QbmSp3+0lwl/jHmuqq8MoywOSGq6d47S3svvZRJ27h2Qt3sNE8bzGA8Z4n2I2WVZWV6a
MWcnVNdrt7KsZ5w1m4fSmVEIh6IxVYF6Y5NSWxuuWr75KAJvWywe9nJS90vvABfMJ4lhjnXPuq8S
yJB+T4m3m6z732OBX9hLi0dgR6KFt0MJdbStleQG+XSDxIN2AwrcQud2DB7jLLtNJQ+tcuaj4QNV
9rq5uXcrlB3MGU+7dwXN0wZFwVt/tsb72M56LuHhh2Im073sWvqTbt+wJbyEFNSWft5qvOFqTz4I
AZDLUqMJh/xG6/0Dxl7KuzUn6TbO4+LsIYh6QaG+3JgUm79aJgK5YQaUoIU35xm8UnYj7oHbobY3
LAXXiMxFWc3Uox+uqxxYXfnHZRnUOoa3ZTHn37R5+NROqP9t9R71JcNsy8MfW9WI3OxonuaWjdFN
OeowQa3cOhsxYtSaGt/KSxQ1uvisFtObvETJrkLVIEGRa12uZJodV5eha851rB9IsBkf7Rx1JK6a
4NYtvPrEbAx2IDy+Yn74ITcCv0Mr0LOoqEefoY3vB7vRSMJXtOavoV5fOefZSH7KFREG1cGyLHJM
5RYWvnO4rpTkcmmyNegpUwK7/jdjpVSeq8BP7iSHRbJWaseot87kFaB04bWUuXarKK17qH0dyJwT
VEg1Y8i0DRsH3Fw5KP0N0kdfpoH/ahh2/dPk6/GTC3wws3tABmH/JO6t63SO3L1seomKs+AUfJUt
OacpmtcpnuKLnORlfovYXBZvKGeq2MfM6pa8dHBpZzguZC1w7xQlV3mQA/KMtF14trMMRtfkTSvf
ivUf/TYQ6ywzrhD96w33oTThsLoeIKpZxZIuTVkWmUOebpMalDquQs8whILv/zrBzCOUPew0lhO3
rJw3K832ZYc3O1cb6yFxW+CBeK1vB78Nv9XweLsWBwWLur/FkuJGtxBX7czxpxyXE230sdZlo6d3
CPUeHdaGj04wdE+akE6Vv/+Ze2GJLcxKsZvirZsF5KtDrECOFinypnabcQEYo+ilUM1tm4NHgoQH
8yzc1z0eucbQeh96uHSryLDu1ST97CZ6VnyM2nxtQAbtpRFXDvYK3TMNqYAgG5GJkiYsiT7W5Yjk
o//TCPwaaUq8ih4WnrnVFQDpbAg52KR+cVMEFxJ2OLeOzqUMACAgXbQ2n92m/YVA8vTV0nwyMONb
g5nSYaZ6eCkG0Or7ib6O21FC8vx5ApsEYzIsLhKlJpvoNhcXiVKba8TF5Ch7U33XxUm2MS3smwZd
7U4OnrJPWazcVzyn8hzV3dLUEmf8IsMK75s6g4GZSzRmRfKVf9UHFV7tOYp6rBb1Lj6EtYp4o9+O
B9vUxocBPpDcUchD6iXWRq+sclcLfi3C0RNZ3s+I2rTZeIiI3J5KlBrZh4RO9Yzec/5gmGiTNEbU
XFhvxc+2i9SwEAvBYcXcNV3a7psZLEloWzuXVQ9Elb47x1mNfF1vN2gNiYRyoWu3YNjCp8RkD+D7
yHMtRrxTo2yCGlMYORqJ0UBhVHr4poYbPM1NsJ0rO7mf7CY/Jj4571cq9ckhTBGLMVTcChZIaoHY
HzUL2o6kLck28qn/tOfe3HQzKs1wwV0AkHBxg1JB6zRD2Uk2JQTSwu4In4En2ZN5JYKWIj4W8ZaG
LcQ1Xoa47X+NN7I8WUUhdqC1sHDtHUPfKHkzk7Dwpn63YKiLZIhIi4oarxYp5znNpzNugXJ/m6te
eiipbK0jsd01WieHl+Gc5Q5Y7nmdfMaVpErvZbyFWSALFtM+2EjbnigofyCwJDDEavUcV3jZegUI
WiQaGzwYp6Te5qo2r+2GtdzyEvTMnqFhsEqRGUZ0nGDMIQDAFW8TsIV/wBSofnARIbntU0dA23jd
ih8tTTkow2SEklmbGqb0vjZquPtiYTnWGFJ4mWlso8gjN/N7fSnP+BXlJ98z4bKz7lyWnMu0qTnq
yWxT4Wsi5Mf4NNspgDY8N+PORBGdcjZ9fxyKARWw3GuWkOvANKJwteL7b5zN1PzmZ9S6ZU2ksIJ2
gUF0kYZ4vxiQNX8nhzAKh5NOx4+GJVpWS+SwJ4qncsDTMNn6WbhphdMxljd3KICY+8GC+iD/YS32
urdxEd3Dd3FQt3TKHUqC1vKvU0B2rrNwKo9DMgb3U4iJyDBNP0JVQWZdrOEjFP2NjZ5niDW/RTFY
qW9gEieYFmzyQ74gm1iliPxXHmBhkcrhhpriMnxNDsjoKpvVtYvM2LI9mEKlPvXcNuXT/rFjwJWF
FUGE+I18Ka65wjolxlYeUWA3r5SdaSMsh66q2GI743dwT2x2MffULDjKQWW/ojgTbMe0iY8DIoTb
WOjuSEhWmrrBBcztZqhKFBhkU1HqjYxIAfu7bia0YyPzVh6Gqv+Vk744XLtUsFG3wRTGR6iV77I/
zzQ4BHYtDH2Di1tl4UWeIe41b80M4ahrnxwwdStal2U57dI8yE561L9fv9NNhmwdQnDvkfghROiU
Q1KVnGwIM/x6ld49oWyZUE8vKAL5aO+O7OZ/2oiLF6P/M7Kg5KmDm7wMRm5t9cJozqoGVLQxvRmb
dTQBNGNC0MK14wUz5iEbdZnj+lUCyiSMzMc9LctR84AoO67SrrR3+RMC+CFY36K7y4bom2lGYqke
pkeUMvqNbLYgdTZ5ULoH2XR85YfjTtGdbOVPs2fhRSjTInOPMFRrI8yTGTrmZ0I3aS4KA325e8MY
knpdCe2kTOujG6msRBkxX3ehvlMFdEyyFSSjQZ4th8rCRVuJnmX/NUzR/Xpr5FUNwatobvG03y6F
jL+aaVAfBtPL1n3WBE9cUOI1JYPpC9J5l6kJG0ivQ7hygE39nI3xV8pP4w3j9AKiqxJR4GmdPeKm
7Y2ReCb+aTil6aWS7eyh/pl2uZce7YzUaWLVX3t9GoevM8B4FKJgRwp0BcvIz8O1WUQTiWLZzv0J
VxF2GP8tTvbp3RYFheAir1O2uFhBOde5AJbuSl6YrhcwOSqbgRfoW8wgPkOuA42Feohm3gXVVGx9
qLIblGjzhfMsz+LoTomc8u7azWXoz1BlJv6f0M5Kqz9C2zS6BwN6iynq9JD0irobXCs/K/Mw3YRq
63PfxhKhawt9Q4m3f+n7oVvNrMi+tVziF3KRb2krw85LFG7H7y7+cm/1UJnrrnZxCyApiKdDZa9D
8AXfFIQ50oEkZA34cOdHvX/UC918ZFPMnlpEwGf6jkr+8JR4ZXf0/BkBaL0z3juT2ogImGIYp3h0
lLfo4OkXx+ZaBpxcObtcNC+KABpdD1370TVTdr72yLM/QmF1bfAdG9fXPrJUG4ea4H1UN+Wu8wCr
WHY+P/V4O957aHQCZ56fBtWZnsrG6tl5auONbNqlEh511jagAsO2Whv9q6YP9aMcNMVeZEzJdssm
qzYucLP1bQn1W3Q6FfhHcrB2WJO1WXAC0It5JQmvWyS8EHaO4hZ9YPyr4aaS9BatWYs4iJB4HrrD
nCQ/ZP9ykLMwzCnW85yYrKrU/KYAM7WyC7aAru51dx2/yA0Mm/4NMWtQSIH1K03WlqLmv1AhRzzG
n189z9RJBNXmLTA9fN1jtd8u6a+ZdGTubxLhZOUNlYswO2jb2POmdwryiMbjzHmKu2h6d+NtJqIm
B8v1JUp0m2RK/h2lRJXy52P9jpp7pLzlY/3zjHUUbvwMnqMybdwM6dx5jM3HrojjPXrJUA5EcwYs
9NjDVMcRdr5EfU/LmTBW0+xyhWcNbHEFD3M8cHX9GIjhMBj6W61vb+T8ZUbRYOIDx26XomTJjGkz
9HjgLDzqsQD1UvaY5iTjSA4/Jt8jpN8LLN3lEhjoPvo0KHHL4VQMh374OUzGBxalmO1OGN3EevXQ
Y+WqIXTXQqscKEn+VQsA73uy7dY6/nVrv9YCsBk5lbluHeV6QYZVsTLcjCjq/LeyRaIZ93Nvq4ca
N7BhJUOAveCiIDfsv4flgB4XBTYfoiIiRxGqXCZPJIT/mYHvKkrs7MzRqk1Oc4BO93Iq26XolGfd
B66Tyo08N5UwXXptJSf+GiWH/4qRzUDpIbelyUeWefXy1oY+/2nEqIJTH/xMP/y3tyyyFGra58sk
+Uau+Qo5YchydKCdCSXIMhDuTKoLKiEojl2khycAUZ8H7DkYRfYhCHfX3tqtNHxrRegSIIeEYkzm
YPhplNa+EUCodTfnr6pZ2KC0W+dhSiIOPmrjLBaXRsT3NnatmyXcH4P8iEw1mvYiPhYHtTFIXbWR
vpEz5EAQKPnaEU/TV0p/8EtFGOeAWxCOB3pzcvIWixi395GGdo0WjI/ozewkwKlF8bZ/j1gyHpIF
NaBh4ydNedcmRgUmJM6+15T+87jUvwxArrZznLnQESidekCLj4WhryrVix+wNDUAGWEvtftc3yvD
V+QLkjc/6ctjLyxMpMSNis+8E4zZqqLMscsHxwdTU2fOQZ/Sm7nsqYVqrrWdogT3uRFbs7LG3q6w
bb6wjlz4tR3fxMFF9oEburESJiIikcDCNcEkElo2uYPY11mdVVuZO5AjNK4j/4T9MwcOICmQJDco
X/WCG9qOK4ndlXTqaoIvOkQIkfumgGeMv2PksGRi23r+H/OQIME63GiefFJ6z3bgvOtTnX33pgK9
96p5znrqF2CovH3RFMHKKkDsUfeKbsDoYQfXTu7blFvcd8gR5OhjrFzbGh7+3xGdlb00ddxicdk1
d4uGzwh/qe9BhbhaCIhZSv+IPkR1lfNfcaroyzFq34dqw+Ye9P4u18rgHCpjcWZR7Wz7pFaeDQMe
Cfbn/k8LJ2/N+GmMLiqdWqU+p2LOFM7BGS2e4uwPpgNU2vefYUt8zunOf82Rz+MNeE7GbvSqcYG/
gFHVtuh3YPApigDd6FEEQDfXINdJex7yn+GYsDcTLR+BkWkl57GZz89TgXnM71jZv4SY/nCLCujR
c/uDpnX2j0S3PgqEgNDc1MJdU6nVqTOGEG8AUBrUas0PEVrl87zy0+wXlTmvwXnZ6ds9yq7Tlrs1
dhMaSjpcFeunuLa+5pobfitxl18No1Y+YLU7nALUGTcyHRdp95QGrC9xY3xEcW+CW9Kmg+ojLBOJ
myKuZyVpDJwUkGiKn3OP/KESN8dAdUwoqZTfuGMhBd9oTrWxw4qlqD2Zr20HFhrkN8qERYCuYjpl
iCuCO0w2iU7WfI4U9H8ZaDsrOQvHtvXsltYp1MynxvCjxwG63x1pfNxbUPH/GEIMeyp/6o6yaZcf
vk6eLKhyNNFTpCa5ooQf4UBS07WM5hLFrvGMT85e9qNRx3Uw8dhEiwcTT+KCglohmm4f6qL3T/Jg
u6mPKLT52aymGIZPp2Ou9TukBrURbdxxXA288u1U+t1Tw6Xjph1xkpNNfdZ7FnJ4xQT/h7XzWm5c
19rtE7GKOdwqy5Jsy9l9w+rInDOf/gxCbtPt1Xv9e1edGxUBTEBqt0QCc34hkq7BrLT3SpYnWNBh
piMGsQsiKWeYSzEoJkWt6mEpJmV7V284wehFz1dpxCDPaq07qeiiPfQKf+sXUfVklhxBirR6bG21
u6om97pJvzCfXmzTDa64YcQ8KmzzLAZSWQIj7qBnobhqFS79SaQQ0Rd/e2kntvIjyhrryhVyhtM8
xJuXeh3KN2IVFM/U6y7MNp3UZJsWmuwVblI/6iBKvuM48OS7Wfqot4WyrU3uHGE4uvellv0toOiT
Zpe2ZCYVK9rEOraw0Px+Bq4LftIBC6m3Lkz+WPsWdGDfGy9QH7sKG1Yv4QsR8tza5nWqIv3Rh0fk
1eGKaF11HiGbA1ZT1Wd0Un4gVtBd51PFR9yP/bZZa6HTXPREjaFDPaFrzmH/iKZ+gNWPmoGsju3n
1jT34h8FE4WTcIwccpviLMLuLD3KEwrBhp2Uyb52K1ppYTh7OzARx58GAXPUdwg09Ms+9+Xt3IdZ
4OdZhqZWCzFBhBm9iR8Q+5f/OKtNKelACK4mOCkF5HnGpT29Rzk0B+4W7hFwpH/fZc64MRwYM3IX
s2HE84ofk8VXj/MAiJBQ3vjkUtjATpCQnlEyed65UtYdCclno+Xc4csdTkmNc/RtRK3aSUlqjGWK
Yloc4WjJDUIjTIv9/kOY6BdhTYLkA9Xb4aUAICvCPCV6W61/X82aVhPNKSwHb74YgRefXJ0zfCwq
kDwwnk0KRpveQkQLPB5HAcmfbHht70bBvuDRVeOl6DeitjoMCAotI59dfl0Pykod8mwvRnv+MQVq
lXfm0Otn0+2BxbCYGlJ3hfTlrUUzH6mHS3bpHkTTa3/hWVuAX+EDuZ6xQgTNXJQhasyjl4QvqKkh
7aCXTwPCateIctdIBRbBS9kjXpu22bBFTiJ4Ue3oVZH09tZKbepFebQX3bVSDPukx8lFTCq8Hi5h
7vYHMfrn2nKYsWWf3rNKjI9rI7P/2lh1exvVWfe3tdXpE7TjxFN8X7tJX+SOHJumHUdL81Fo4UWW
67crLec+YmmSEDHzr5M+xbNRBCKC4a5iLULYb4pGYJURMbu342ofNM0Z5m1wrSt1o6zEFDhBC6nz
9WOnF8YOIdenANVPZD6lmPIhckmtXBp4C9V5upOynNO/WysrEWM4hn1Sjw1G7MlBU+xXPLOQe5im
i5fo/UofzXhF5iVN9H6TTtJLvs3epbX8s6V3ylmPpXtOz+gi+RUyCTkuSQLSSW3tU5SYLKJk1O3R
QbX0Zcw968ouyh9pZ4Rfp4v894VOqkD0iIvRb36IC+X3xRT8P8X8X28hFgRdeuJvyhZRQgtL6vJh
xwagf8nSfhendfDQJFMFSgnyhegXYa6G0IDJ5umFh8vOd+PwAZzaP8KcaTURJrfNh7CilTg0+chK
z6u9v+kwoFbf/7ma7cj1WrypQZlrlUvYF/sBRmTRAL9BFLJE09Br6SjKXDG3l8uokFuYR4WQwyCZ
/1/nio8h3kisTF1cOs7vO3/I+X3FaPf+MYagbrfwCq1lZNhgJhznZISdfiNLpn4jrsIKLxQ30nuM
WqaBtgmsReGo8iId634rAlXRWZXFKjbL6jRP/m8Xnd7Ny2L9Zl64TiOMbMV7vi986ftfFhXzY4B1
l0/7YVEFJLFs+R8/ra+hOOBp0uVPcIn9/M9//7uIRW1T7rfig8//5n9b+MP7p66ZrLVmJQTwWz96
bvJQxrYQ+T3JxkOXbKe/FU3IcAA+khLnym6S48tr95wH1EcmJT4Rkan+h+nYff5jul2kH6dXZrYU
i71Px4FkXORhJZ+8hiSmOYGcI+1rMg7Bd6qkHGNRpEYz0oZOiIHjNnfb6N6j7PyX0Mis3kJ7Ez6O
CB2U4mfUdUvdCuJHLdP1dTxC/cCL1T4A/AN+ilvdwzjl3spy6DiRLGpu9j8z9KDoSZJtzfZooUxl
jXF60fLWXaqdjrnYVAcxyhaNItQAdZxe70WY6Lc8A5sdSaVk2mLX0qDKehBX84uGBwI1R/stZB74
FCyarq3ly8QCC0gVuDtFbgnjwXO+oTBcIYzyuxkC587Ar1r4/bXSuM6oKKAhEoMYCtJhsoPsrtg8
GvcuSmJA5XDg1icxNwQk4zuS8pCRf6GRGD5AAa4fSulJHLtFI5eexIE8Q6X2z5Fo+BD2eY5AA/D9
++ccsdHUda16kKtnsbSZevbGkSx074en/2XiXz8T/mDq0u9x8pTlJluKpxOGBdISWX/9SjzDEPNk
Q9Y+A0NLjo498O2c2Ap+rn+MUpQTnNr2mePLW5Q8lt/iekxBwckBApa9sndk17gPO/eFgpL/rZGB
bI1aZ6N0Cpl9GBHvE+K3Yfazl+3sSz9NhI+p7CvED+5t334R4yBZPk4MvQI9nGnFNv0lJnagYDeB
9lSNRntVRS5m5mgrgZtRIFYZPDJ790l8g6XA+VHnXvREiaBYq3YXnTgtYdH5lzlF/ySsKd7ntNOc
2k+jU19kycGqtXGjZrtKl9QNm44CNyHbOLRJq0/yCci5l/zGfKpqr7GMlAsUFG/hlIs8z9zp+/SS
oyfwgs28vmzlJjlrYxhtxwgfZC2ZxFfB8vr3mHw661GffCH7PrqprF6hCN6F33N9L5BcUhCHyyDs
h1u2/c6+QVd2k2Dv9GjmzouIUAz1JtNAaubNVykdtNtoYrqNOYZsWAFQvKUl+jM/w5hg5LGayzXb
dAmfyY0eK+5SDIsXU9ao3ifSuRQhYfjcmxh7A4oIT1qVmfui9eQdpY7h2nD0eG1bYfVQDdji+KD2
viI8dMrK6XwWcY7XdflXng1PVhuFr8OglMsYZP+dp/G/WSc2ZiVNW27Eb1u8pGbeIzTLT93KvhlB
Wh9zFNj2MhuIhUdSor4fBlT/nRupJZX3DXnSDJV6OJoLoWsbhs02UOzxYAmmL2p4+cZqQgkfzFG/
pqysoNQaeIewBBw5NPVj6QGRjCy134Uomt1rtvITgYzs1ouiYZmp7RJqK+W9P68yfUAByIsaPGOn
qz9H2S7SxyHybfTPuEyuuD3Z+KVOsz7H+swKxfw/1/z8jv8pzsuPieXJxTcA1jFEF12+42mOyF7V
9agb0zSNpLnpM3zuY+xAl24xtuuAPfW6qyLaeKVtKw6BNyK4Kzw0u2QSi2URKXcIdSVbDaHVdU6N
BWHEryT3nHUWae3eT/z8UR2NEwyb6qthRwjMI1t1MuEj3uL31CzEQJxwsx16szmn+KIecxPrc7GS
ZOV7UOAVeuS5sasLvd1UsaV90fVVXQDiQzOm2PYmzxxIfI9kYJFQiIsfAhKf+oq1zRJjXAvGiFl5
/nS+i48CPz9NqkBMZT5VPWSjRnZjlysvL+FHh/T1os8Dy/phNLIq6ja2As5O7ddyaVdAfsCt40iw
H0fXvDcMitiwkVGcqdziHm8yjHGKn6kZmd8VTzoVRcUdvtD5ibUaKIUBiGsYO2wlPBlPqfDQazko
ENd0lvhBltfG6IHZJ4G1bkyteM11f5smofV9VCUoE1Y+3lkjqsWco5RtqJTFA17eP40xdG8tP0Hm
OITVoarGt8oryTs7pf3gemq87ooqv1ZlL96rtuTtO7NvOJmawdpI1eDRyDVsZPmTfJdGF7vOjor2
tFIVp+Ob+HuAAQeqalW0VLXWJFHV+9eZP6CDqffmV4Ojr80t84kqebMzxh47RK+yXnzKUfrOSU4C
etv1ufbgmCehFiwawNjEyIig2jTyISw5CYBu/zbyxxwVMiYMMe6IUY82Sm40a0ot6itp9ZVgZ3Rl
4S8LLDxv/++IMcjSA8j60q8RjlrgD4tZSIphtIdVZsffBEGMjc3SLwNciE3UwWtSUr0Gypj0l4i4
6A5y4efPBWb2G1JsDTu2XrmTNCl+i8jMc53m9iP24802qsmaKqXu3tte+v3yJs34Wvtj96BQzN1V
gBS3CKNbS2NiDwLyu000y7/zrLg611r3QO02f5EVpMRITvA0nZoKfL1Fl0bOdWL7xkNJglf0Z2ph
7TtJqWGQGPkLqgWUkNijHcWo85Kh5/fSKIBBChmXeN92spfGEHJ1db8Xc6CTbdROKh44JuY3ko2m
MLbWyWOm9DqkyQzZ7DNP0XWGhyX+p1yNaseVn5of+sKowo49RypuLtThe52vkmzgVvFeGhOFL9E0
+8w/Ns2DAjXpWKgjSbw0eWj6HMLK1AWYuabuMl3OIXNTXNkSTtYNvLbVp4FYzjq01THZxugWXkha
5P0BEev+UEVefzBs2IaXzqBMloWi2nsxMIeIGZc4MWKJKfP4HA5y1EbSwetWH9YWl04cOQsUF4dV
UCjGgZuKcRBX88vcF/nhI4lb6ohGmZaLv4XMfVXl/o6pDe8yb+j7HzX8zZcSS64CX8MvWZzIN7l+
DqUefE2u6fsUKcwLTGtsEgzoowR/MCBecylXXIm+KcIEdXUU9VzRL17evAN+j84Dn8vGzu0ba9Nw
tXhPTki7KN3jcoklT23Lq7mvgT8E6V36qr4L4ovBStk4vRRdlPVFD3yhiBtyVe/HdhIQJnO7qWxU
rKFJtfGWklaxuLSDwc+uFavMrvv3EdEHG91TcClUs2sxJ9Sxn7x0+rB812GDxjruMjdu1fgvttWF
a7lG6qJvmg43tgjyMBimZ8M1bgVqHb7vDQJKb6F11OHM4ZPQtuCI/iW0VCRzyVkX3uxkaBKqXXVj
+IaxtELc4meh54u+MykvcgUMzMGfBsQCcRaOy6odIsT3QSsKnE8HNGw5duBu4QaCTBSdM1zRUKt+
aXoFQMq/ABxF37zCvKqAC3XW0B84I670PG62aQ/wVLHN9A6eT3oXQbvFv00yeZYl2Z0dteldOX6r
TM+5FY2ic4yrIsHSwjJU5PVViutA53173eWNFC2p5N+bidYdxXIB4M5r6HAb0RILzO8aA3dfFy2k
81nBX0j7z00nmzB+jh4uZ2l/MVqhQpkkbnPlO6UD21Yw1svW+I73RryvPc1cOGmsbIS2b4O9y0Xz
1/AqfYusUr6YRX/F1SWuORlyF11C524dbOuC8pR42PWAVJfRoGCkPRmbiaZT1tVePCT1bnwbnZvB
FFylsrG31Gnr55ZYoPj9T3BP32Ktjl6CxFKWw5joZ0epJ9wq6QC3tOsr1cUL2MdqEE0qU8cXrckf
cTnsFuPQZ9+GEoNNBSbxIi8pG8QBfj4Cyt4CC7Cq9iEe82atNglSIpXXAlqn+ABNnxrVNKrAg7tt
pJKfLoOXCSTFG7caLtOVwusoUMLkTHw/uVUluDRFWqDkbPbQ+DKcLcvU3YHLGZeiCTxOOamG8ipa
DVbf97VNJoNIL1KUh0xr0TOW1ZtLdAR8NnXb4SqYBtXGL9Zl1evrgIqAkFAwcElY5lZdXokmlhBn
TXa8M0ZByWNojTzH0F0o2nA8NRmVk74bs+cUR+mtM/rtuuX5cdS68lfqA6ESL1pm1/s+4djYojIw
98fvEaJPjCJciq2m7Lrrciy4L73PEAOfmvM0QHQk52H0rz7FiZD5jSwT5M0i6ZVXFyrAdv4s85vP
i4qlLs0KdElaIdM9feR/fwtj+tc2MNmQNG3wswMNUkml+ZAMqblstEHZtZVkkFiRy42K/c1ahr36
4AWSuk+5FyxFE66+fZJU80W0cGc076JWXoiZ9TRd9kDRe3ZxFgGS64JY0s3hGIwG+oE5f41CGsoT
kPU1hn0YLQ6Jf9tMLxGAq9Wo+8pKNMWACFHHdqPbYPXmCb4C9ZpSK+S2aZHLS48MWlmnNSYoYboT
fWKl7Pcbqpa/bi8uBn1UHxGZCpaXcqljY8ZGValfX9q5w1OIfbWzm+unlawcQYQjaDZVU8ksJGdk
BC7xqYTeXBGq96I4KwK8Cv080vTIlBqqdA3FaMnZuDwKYCu6yZOkN9mPq7qwL+LdYlStW7QTxeUl
Rly+BwpobCkmXwYmMK0X4a9hjZ6+ans9zDegDlBuqL0rTfMwza1ybzg0+hjkG3EJdHc4+JICiR7x
MRJqCJJuoHpuM9uG3jVI3BNQXDFMLOYzhEyKcJFBqw0QKgHC3tboY859PcKN8+h89d/EtX+ZO63X
eSAwhEWyF6morXJs8/JMef10lVWR+trLerIYC/Ufo/3UN06j/x4nRklYvMV9eo/5fT/HBWiwZQjx
T7lKoQPSG/UKW4OAOjv5SrzXoxWsbrQrp2aVVrB/Ggtze79JyuUUbKWqfxaqInOwWA6K8luwGFXr
L2y4mttc0fcqvt5PYdn11zA3vuf2UD0FeN8dZHNAk2gaDHDB28uKHUP2ZDQ2I4uSvGKtxWjqGNj2
JSZiAFNw048TJsDPr9hSlk9pKIHwlHuP2/Y0GtZ3Opq8t6LVVSkUb6O/9x2rfgSvI3qztDbPLqo5
zWA78GiRspG0MthIadAcKdAmB4zNcEiiUHknBxlnGq3WvqCzc7C0Tv+lNe06RZv2GyR6rJ3IO93r
RhOsK+9uEsvDwtxLj6mCBsnUUiVEVMAXwD8W7XBQayq6Q7i+NCcFFXHV9ZJ1VQXa9pJd8qRuWNVD
h2Bcp8DcQzsaT73mWg9GZDpHdB2Dpe1r944VmSDUlMLfkD5gGyr2Wq40/kpkxblir1MvOGdGB+FA
YshZtim7sVyLpldLLVah3a8Rpw0oTcZBSdz8XniXjMONCUH7q+mwdQiK3HwME61fVY5m3Ph5rcP3
VIwrKWu8o+GD1a9VPYOWVdjLOrP65yJ2f3bI5/6ovGxpO5M1g2J1WzevzYeuY0tt2wO8myHbizyK
E6u3CNj2Z5RL8/sxVXd+gzzBaNsdNAdgsyIXIyalOBNHJbDbcukXMc7teQXDu1atUzN49mluZnax
cCOzPo6FpI/gGokrQs9bR4bWLUs/7dZRJtsLDMvKo+vJP7TAw7mvHzG9dzkPH01xOZhqjnFyXKxj
i89R9tYJgA/vNl1lpdeO0x+YZ43jVdCp6TTlmAeOX0Erd/jiIp5gLV3b/GLWRX/lV6N7zqicXHeV
DtqqkM6iy28dazdCnVjonuSexYAVN85K9SrO21OfeMkLs1hELjC4nrpOOBkmrpIiLG88pLeXicy3
vBxIZHr5zwqP2kVjtuajEmG1XRR1dK2hFbkPK4MDnE9+duXbY/Fi59ajYdvpr7YE/L6XQiibqAyO
6FfIPflUtMRyA7s8xQj9c+WGWFKRTUB6CmAxaLE51Io9iZ9pKO2SqPXxIv0dyqqaZMcPgT4Oiyhz
u02Q4cfU9mUiQ7ELliiR3JtYtGFgIpdrtVCGU02NBamzxtgCmtV46kbG0nVJ9UJ6PcOj0n9JCA+7
gVT/iCdKSpTmxbYqlGaFP1nBOR5XWqu0S0iwWN6L9E2imHeyxb92jvCQWfkQYej2Xc1/1mPaqWzd
8AXZfuAJURWA78EpEd1HfBtICz+niqUhQVRIq9qP8YTqE+OhaQN+V5PGIzKp2omvxzGZ9B9FV6VJ
ygoJ9aWvON4aSmR/p2XlcOdLEmkHyziJLtCVzcHW6h98EbMETSvUnUzbqbYiVoSgwq7UPNZFwwuH
YqepaPyLpniRwK2i0IixvJjktGV4Y2HLMEekJZxVvQj9y+dQG/s5nAASwEpb0MBmfG0oUnFdwU5c
tkYQfPNcaS+jDfEEDcLcZq2hbnn0ec+xDaR1ChAzOxdwcC33C4df/L+qpqJbZCxH0y1WIk68fBBf
Ja2qHdV869amtAG3iTNxGnxwGs3xskEoMGuuhEx1hUDXDgKkvBSMogo/nbsQvkXiUQBqgfGh5ISM
CtIuAPRxJt+qUzPHnXTtcj/hloasyjwqtAPEKCo2pGvfg0UzSqpsSzIUS147O9nyqP6YLlLQtuLC
8xLvPo1Mcm+LgAOHaayyZrSfNN2kto7Zw2m0g/IISidct0EVvlbgIToJdn0f4p5uKdQ+a9XVtqBQ
zF1eptGd2WJ2J0I4leLRPloPqcreRtNUexVQe3jWHEtbDZ4x7ERzqCHzNBAxT6Lp6PWa+658n6lq
ce/oFf9LivQ04v14CvF9X4imq7fVTixZavx533RsA83ujiaEBbCAcnM246Q+JJ2Nc2ODqrykgoVV
pS8GMiPrsJMCMplFeq9rzrccQYaXGL8GtK2blxBXe0pNcn3bTS+NUSLBaOeHuV9Py5S9c6hCrSBW
vLR9YN9E2WbuEVd9HCKXWMDxnAdiSiJX6pi/pI06rPhj10vVU6wxXcSlgv1J6QHnx6MdKw9fD7YZ
Ut7dsAGXaiyEEjBCKcPBs7JH0RqUsDr/2VVONjJSN16iROvPiWpImn35PkmanAiHvJevk/DN0RpZ
vbt0UN29EJmdNWdtZ3RXRYJEkBioshxnv9gEThdb/ufgPDHV62T8Gvok3DX5cBEEEA8zAHJlsmJL
GiFVs4ns7heeauZBtR3jUE5XVQlidfHhUgwFXWceXKqDu0yvTqLLk4CMGh27GT+SsfcNmmSPOgDC
MSFNz+RRIz+R1TfvRcdYNx6alNjSdX3CxgPvtt5f6WWeLXRsVg8Rh3dUIf64wtr6rQ+AzT9G5xme
GyPZKA+gc/8S1+W3bakHlB4J+PdQ8YZz3KePI97Q04wXhA36q8ytpJN4KRzkixSpHrBfBVYyD1ya
fs+OMcoAWL7P+BTH4xSPS/U0d2M0bi1LnM64QxRlKAEvyAsKtUNxEFehN+Z4Hk7ty+U8jhlCvdRC
Q7vMEQN2TIJ4IS7Fy6AG9i7IlF09js5N3urlNUyGhQ9HM1nHuB5uhqDDm3mywxMh4srvEftEglXb
zQNV1FzmttNKc79YJLfKdPlpIGlLsFHTImJArF60MVkLFK2tUX4tLKwSw6TKd1Hp52thpDhGUras
wkA+CGE6x0hWvhSbD5oOg/4vk0SUawF/4df7Hyd5Rqmfc9P+SR0FmwLbQb2Eak6PBfmXEHbFyjGt
4qTKvXYs0bXhl+crr1rvbOSxCX/4JTeONsAHQEEcfBfJFoLi8Dnuci0CSapYFTohybhvOixbuukW
WVaJfpOi477o1XGSMWpPjWfGT7Kau8DAHXVr1O3wZDjmQQTUXuIv4yRobgp/MI+ymiVssqPiG3JF
i5Q3/UKZXVoPUFz2Std799wuf4qZxkQlNIpRvqvbDOfWvjbQr47aLzqyPSKCZFeJ1iWDML3RCcr8
h7A3Lg4YqRL0O0XF+qWYQHSjituWasPBMjvZf2gifSf6Rdig4WNlTFA92VZA3TW4z7im5YnVPoUJ
SWNlWu3PMDVOXticYgrN6eUmGhCWk4u+XeEkBv1CJJXnTpFUFrnoeUAD0I6YHznrOUnthJhIJwVk
eF1G9ZafyrDNjFLbFrFvPgeNtibdP36VXNSbGghbR1mS8rPhJ9nCrwb5K1UgBAkyFHIbVUfDGETc
SswYGtzd+U2+UJwsULe5CizDRcHEVB8hVTiXppDxmpsXZSiNU5djOO5FC7uvwuqq7e4r3L0WTWgn
t2Y8pLdjhJ41mO7HKC6Hq7lfwyVxJ2L5b0U/rv8j7tLXqNpbTJcUAxQyLVi7vQHuXoaKk/HsOc7N
ENM90XQCiyft9BL1SXXmy73U4zK5gUhtndmwG/t8gCJlxA0srZjM8cZw0mLl1XETLscMyCDOD/n2
0pYK9avU4YeJeIR1ZsNlnRMsePvC92/FgrDNi2tkk7ZiTOFOtM68wt1mSr2Vs3z8NV30sXG5aH9f
/HNI9Mitth77Lvjgvp74fbbnXPdVfCFG4Ybw3ie+PRiK4t7Ne3yIE8FdbfEVcrL/oh9oCpAPxyov
xQtRewhUd3oUK7eiJnE5fovSRgyxYu+q463ZUuJelJNOwyj13cZrM2XZdsmwkC0MjWLDjx/9MEeZ
DRi7MEQukYu5GCKbqrzufffKvBLnlQKrylVrWvLJbZT6hCEJR9Og8b+Xe+Tv6sXbwyODhbALAfBk
CydIkgPQn6kyGdTokEydXtQmB/GCpfPblWh+GP4wfQ43FX/c6BWQOH+QTihU8xDDDlI6jQ5pFy/N
pY0YsU0sDVbWJALrJXAWRMwlXIxnrqacqJyLxqVHsxcegii3LgpVSOpY14KA4ANEPZhG833mJJSo
N6/4WzUbETF6fX5lN8m1mqORhF4+uhVTGQMVtN/NifyWBONbU6Dt5qZAyH0Ifp+bToZTcqqnqJ0G
MZlOqENxAaMxz8YhXimBm2ERwG9wgxeeuogKSj81mDRzrw9pfqQQHAGJHz1ng4TFt0tTnUbQd4rN
PbpvaA646dayC2sTeIHxaI0uFSAwGInaPLalbT2Gjm9uQBNpe7jf8Tngf28RTniOFH6jA4rgq1dX
6ODUSnJSoC+iyNT3Kw9d4y91Xy3pMb/nQ41rvauk56JL1L2t9dZmzI1+39VQQoom/WKSOPhh1tmu
M13ztZQQp7AgO6E1KueHqiEVhnCm8/geCtDpEtro+t9DNTe/rOobb6HVFNp08tuqudl/WDUmVcUZ
BKRDNvZHCzGfHTuAO0RVnXQVTH1iQLz0ct4fUW3tj4mprZWqhykzdaleBL3y8+UQTa6XQdKvxOS/
rXWZaHNq3WGHs0TdDtv5djHYXjwZDWqPMf4mHBmb6NhOrsXzqDA4FqN5o0VHDhFvwb2bh6vWQu1u
+qFJIB8BjsV6cnCnX6PoTPWuX1g5h8C5LxI/TjEsXsTIp3kfYsDLtwv87P1mb+eqts0n2FQEgWZr
JyWbx0aX7y4vOmA9sx6PooUXhHSotOjLBZQ1tEAAG1UZtmIU5fzsDpFJsZjoidMEIdMikZaId8gJ
CMT4sfxztYLVLpCueTWxQN4MENPDZSjwXxkH601tn+2oK7dlVtS3cYl2RRDY/dOgwc11/EL7Hhb1
uhZFQNM3V6ZReD8UFyPWMleNJ9nPYsTZZfk2Ta1ka0Rye8g1Jz9QJii3tWXC/OgzDAw5atyIlyIe
LJxn23Q993m55d9kjmRvzRDx5E8DfJtU7q8co98XERNEU3Hie9803b1oif568HcZkJqrJDLPPrSU
atkU3k4NAPf0BWIgYx3rnIKcYgcbOXhwVCncj5aZL8Vo41rFWR1rDuxl+BBIQ/DgDtJLEpgZwFDi
w4EPj9FZuRGDjWH3BzXnc0eNXmGE5gPQbNr7yyDoZTg+rgzflKmNrnpb1aTiLJpWi4IwCn1n0Sr9
4DWahNsDKlYbN47H80DeYYU4LtripIwXJiIJX9grP6DBM/60FGcJTAlOUeIHCyXu3F9xU97keaJ+
HQu9WGQI4jzhmKaCP3eHO/ae/dqRS+0aCw4TOXNU9kp7HK869tm7znGtkze9c6jBcWojn/OhRJFT
a3PrGsl0fVtoeoOhHSlfvQU0qdeGfkoyPdxg+96eWz+MV3bVKI91FKG3bzfFFysbH71qbH66eYoM
r8dnrfsfkSMF3kKS9etByc2v6KOysVEj/zkE97DMQ0W9E++cJSBeJSVRVw25MW2VszNHwoMHpFw1
h7J2/FujpXgsdZFLwVzzXvUgM8nMwFFP87oFvj/uDJySXxMpk9GBydBamcJSpMFk2Sju2jJtbqAH
s8mc+sFoWatEDeW9Nc3qDb7VivlcT6Q2TfHBK8WNthS8tSFD8GpQOvWQ+Wb6YuIyPNHcLKfNDkqb
a0tBghNRLURE6Ehp9mJg4PseRc1MWwo22xwl1rKTC4MObGEGfp4o9Cjlrd/0Md9J4CBpIRvLLDT4
v5m22+KlnXZN5kC2bh4Qwd40Yx4YxFZMdOZ/WSaEHXyAz38rThOmEVmLzsIbAyhh9JQhJyL63ca0
9pXpdqiGYxmCqGONYa/XPugO51VHS+5gFLcPXeJDdpVl5SAGLRXwqGcbykZAAVBqa/doXSJRMU0t
9aS+0c30JAa9TJJ2KOQoS7Z31iXvlepus3VLa1yLNFgfc1OPXWXYi2YpqT+LNjKuRUuLs4VU+Qkb
Odk6jxB2RYKtKxr/mPs6kmuZSXW/sAy2X2ntF49K+OhSffMWnT/c1CjWfVHwjl7WVancKRAHNpWe
d0cFKcArlHnlLf/A+larx3BVsj141lrvh5Uk6YtFeguHHDJJaLgvSeaMVbuwVbletSGMKNMbgoWU
OQ0qeEGyobyUHS0EgA4kbK1NiRfF3Yj7DhW0XEKUN79yVF3/ZakhkoZ2/Y1FjYXT5NLaGk0ZbnRu
b5KctLY4sVCUwGaiz5JdUYX6UZxOxICIs1DcucRl4vAyjOnOVw04fdMpRpx7yh7j79S393WLIYlQ
GbOECFnJQ2Hz186mDO3FJUjEz5FdyRfEkdL6KoUQeNOgWfin7YWaId6AeCrZ3ckKQ0NS7ioMu9cA
+9Sd3XK0awoNucAyDO7HcTi2gZNfi65S0d4ifH0SxggK+Vjpw9uo5jverlVN/WD5gYF7U6Q8JU3W
7kpDI7Wfa/JTOhTyOsCtZitGG598uqXp7ZUYTYL8F+oQ9bUYzPG88ULNu9ciZHUD6edlhaxKOGNk
95eWwkMcLQneTaYeZ5VYtCMH0l5JThIvRRp7boo0tqXwbmJUpLE/NEWS+y9zk5Dfn0hyfwj2ZbbW
01LRNCreKMXGe+vzUazENw+pRHlCVOcSXATW4HejnSjpKWHyNaos50aWi+DRKtl1TBr7tpNz9PND
bwOoSH9uQ+sAILaj6NLnd3I/eTf12rMb5LhseXa6Mqj9PFu2FSHMr7v7ugyusDWFaihre8s0qjtY
4fVdnPrhxh0jBe4qfeLF1L1XOZCdg2jJhonAMpPilB9hmjW3ku0OXx5qNe6/+FKH0KGmldshif8f
Zee1IzeyrOsnIkBvbsvbtlLL3BAajYbeez79+RjVS9VLZw7O3hiAYEZmsqpHLDIz4jfn2S7wT8cx
BHWr1vpk4wW0qqzR+8XbCLWzKR3ylVUGzqcIjt02yef0grp1clnUDN1pfpxSp9tmJRCVQSzxpF2G
SATdNqVl7Kf7JA3LtW3nzziRdw8icjgUGCFPLc9iaVqx1x5zT0nXIrKXY+v57Nv6tox5w6O0WD4n
3kI9NjHddH87XN69LucFaKEJOCOYDW3rWg6KVvegnJLHIlUspzkrw9ug+zUcFR8BEwNtxDuL7RiX
xhedB+PaL9T5LM0oLTZIClmfhhIFcrUvv1lRYn5xVaM8eIF3mCb3larkKV54ImJtJGfRPO3DuKuv
93imAjzxjLr+4IpUmqq/82sFztoyXw4wKsxLHxcnN8OKLYyXFM6iX0lFx9w4oW3sRFTO7JDqbCbv
Z+a6cLXQnsMKBFqilIbuY2WqOlOwW8ZKp4RCFOUC1zYePaOanm7YjmRqvYskEczMs/fz3DSr2z9x
aGvvbenuDCB8qDL9Larx0MzSLdWZ6qb5nToQeFe1Hb/WvP5Pje7QDLM0umjYqsmMKrK8x7qoIdw1
Zn3ov9ZersDwGfxnCizamTfP16Fw/WdQY/5zj7zmDu6rtZaYjAUchBpnYed7ickBvb3PgdeGCBZw
oSlUjWf/exggvnuTXEdTJlmHXcU/Sq0NLAg4KyZ32MfLGeo072cSu/eC5YkRo0ycs9+y8Wrmut2S
8XeeamwMnhxcIqhr9zoLemLU1Omo1OgaVMVRQoiAtAovLjy6O119uI1YxholTDvXmpvjPVaa9YhZ
OE9jjP1wVoUMHdfXzLAqTB7UGrmEpU3xTD/1bGQ/xGRMJWOqIP7k6iheSqyuimZc3UYGhWtu7te1
DFy3K6SQ1I6tsamkyqM3smNshyr76WPIl3Sq9a3MM5yn/mWEMmAnMkT2bUSjcgeELDqfuy7+5kW6
8lbZeLZ5cY4MN6ym06QHwOH1rnitDGiuXoFhhIe8SDY5v6pKZ582HFdaabo3SwJRijdqlp5K7cLD
kftKgp4aayvLsmYIYcjPyz0lHbfZt1vuPlP6ZeR9dqO7PcJDfv2mB9mmQlbpS6q50bHxMRzuvHiR
hxLZUrYxJXS9EFGbFsDqZorN/AK+mowxGpGrJq+QM5Xgh34Zj90UKZUq2Ju2PhxlyG10YwGJT6wQ
NKXTnuVgjvBZVrMdm+VKApmKqLJtLCbWErRlwG3Y7TwopvZsDkl3/tgnkyO2IWWhB8eP46OiQ+UM
lEh7Hmo2vovK0UYg2wmwHBTSkfZywHMLqFviAuJuenWfAWk5/xGXEZqJZtAyUzrv09sRawzF8v4O
vE47GwkmUnL2b02JKaVDKVdOy8TzNnHIDSLzlHTAYWjyn3jz9ueRt8m5BZJ3O5NYs3Tce/8tpukO
VhvFuPtjrIrOiU4Oa6xsMsRqe0hmUNWsLfPHzhyMg86q8WK5vXtBnbDwd2ULYinD5WtttVaI8qU9
TEccNy0yAfkU/cpcNUZ8T/8qdEredWus7LKf1rxgwfgxvQDohsVozsOprmf3ChfN3WBrkfM7MvNN
6Vnxy9xiP+TPlbqbG1bk67IIXpTGmPkKKeaHGJw8ViVc02WsHLRgsA/gla2VNHFgdjdhD7gfhUue
wWP9CBLD+FxZwyub8/pRXxY9S5+0pA+G5YfW7z4ZucwzK+fa92MKANMYrnfOwp3fgCjMr2BWR3g1
jJDDXa9OmsuItoaHT1LR3yW6GxxTp3ng8aN/rlUV45ygfqiXpFM0l/nT774yceIL9gDQLkjSWjqO
xJ3qFFT3WtRXJZg7uXLV66Tcj+QtYcnQvHdYktdVcWGzmhwNezpvITltooAd9VH0mwZ9U0ZW+6Ob
x2kb2k598rDueFEG9Zf0e9ki8Bzk9nMAc/OMJ2G0LQfIPrhYmGsHFcLz6LpoisfNoxywjmweJc72
5HxT5pKO3zEZcZ9QKXCykDjBIAXB1hzj06+Vhi6PV9ktNyhNx7GPSaQCYwsy7alEd2MIMTZs1UDf
O/HooQzNKNS+l21Txy2mxxCj1e9k0hAmyVv9LJe2kec+dGM3b6ylQFr0xhkQiHmuTA9niSXkod91
cnUfIRtCcuiW+mgdqD2eRwql/N9jySCra5Nt9goUa7GNAwUIZhQtlmSt9W3OjE9Zak3/1NUbGzrK
d9VsHVinWn8NYUZNt53at3EIllSY6z4ZJq+JoeizS9GE9al0gP5QhNUe5NplH0XryQ7z8Xl0wvYR
mU3/EGAwsx14In4nY76mqqp94R7xD6XisNXTrfG7Qjwu6uSKNNvXrsXoqlkOciYHp1dWXeoqJzHA
ktBodiqKo1TGplpNd/LXhwiRe6zirvLHy/+70q+GYxQNPyWEn5CK6oSVausyiZStBOVgWtO4sqPs
swEU8LFugo3rpOk1WrSUJYRVAkC0yT+gUGk6m94aniB+siFg6+kADY6GvaKB+iNlW+OuuIvGwcKk
WCVLk7XDN49aFf6SX9EFiU6N6aM5nSn9t8YI/9bGQXlS1RrVirpjdb8MRykz3ThTEJ1RZDffbHta
o509fCN/Y+5n9Jt2Mr0Im5Neq90ns1KMCySqai3TkbHlmYb917XolOhV9zGeXS4rX0rJ3RntdFvn
FsMabNFaXuOKhjfXouAkB5ilM/aRL2KqNMa5ckiiBBeF3wP+bdLs3CbJKD9WcPRw8/dJciHHmSk3
96zodS/+ouDoeG7ivnphEfcrLbLmR9c5OJp3mvqIY4d79bjp1w07ox9x0r+kalN9giOenMoq6rcy
wZp/Kj7AZSBgwT7qtewAeL75knfpTuZZYTRuVHQmzmEL13xGw/EgrpRoWNuUCGKL0td/2VVWKwdd
lqcpbqrLrWSMHye+jsvLV10OseOfPYCwJ2kFqutcGhSxwjxmrePlznYaAnyglmYtq+sstX90nqod
JcYjzHt0dT29mmm7ldC0LJPYzrLJng0cvRQEoORLykHSB3Y3vTiJopzk297+giAoDgmigQZCAWlo
fhbKTBH4wePvVj0X4WNU2Z+FbCMtvAVurSGbQxk5g/7AL67K0XjVG4XKb6FP6IkU5ldJV3V1BYKd
AtNFcll+7Gkbz0T2U3otariHFgvzW6arxNbhwS6BIy8kGTmQe2wzJ3nNujk420XYr1pQQaTeFHZR
fYFCX0laSTqkCRCiek2c7moaEy/xWa1f7bEOqYXCCpFOGZbsS4SyEbHjCnZQtJvZwx9LhjtFPD14
zXi5X08+sogp3ynozQ5RmD0ZCVnuITdnxLIT75OWWPkxjnGnk+Yix31Bx5rM/NJrjpX71OjlQVpy
8My9Y+GZJw1qpQ/IUs+P0rJsp8Uwq2Z1tUy29Cna+G0HSHJpygdP494yv/Zujkz3rCbqvi/wzVhw
74Ao61jdO1DLt+YY12usf02WW4WNIE6jnPhpU72AmFQggJbheNM1yDe0sMSUqoGZ2lcZxiBecR4W
fB0v8CdfddwnR2vztxrOd1oob8VkwY8cra/S6rO5OBlWr6+l2XXh4phK9u02drlgNNYXZPX6hz6c
y4dcwRYTca9m29oxEMc4x1IwNEYE9jl4ZdjtLKyskFuLpierjaarTpGP+hErHQgA5DYAr/AQoAn9
770pqaKuVv6vphlp74P/mCuDpbfPYwtDN7PesrXNrujpptfGt9KrW9fmZVI3EpbIva9bBkiM+z7Z
aZi2r6T3j2vcxwFwy9Ab7vXdH+MGtQGNrwz7LFScnrWyHc9Q+KZm32oUSaTsf8u/3IMfwCd6aDd7
Kvzz8gDtQrbEyBYIo6PsHB/vkO1g+eF1mLMWo7r3Vj6qtbQq1UsQ1hi3JdKtVwhd7sZxrPnrkM8X
aym3prn22lVN9CV3vWHr1lp8KZRs2jSu+atfrNdc3Ry22JvDMVqaYmwUx/VLkzvWRUIGVLdrEBoP
0ue5IXZA4rbTFN2XRgHr2uGDNjue+lZA5b9ScE5XnT6ob2WVkTlTNHMtvV1jWMt9Fe7soNbeKtXA
0LRxlIP0luHMW3h258u4XGrWksfAy7wn6cySg5f27uffH9fDKuSRfspcL0AXcSi/dL88fVDe0snv
H8ko/TAX0f7ZwpQxVttuI01lMjVY0yWI91Yrvjjd8MuxFOdIOVvZlmNqb5xioPQ4mzmC0J1ms9yb
yn4VIm/LphM/QpwVycYGgb3Ru6NBXg+ofwaRaMAE42xFHXShIB7ZmyynjtdiutKSSfM8jQJZqX8R
c9abeSuY1noL290mibF8nnSNSLmzQFRK/FftRR27sy57yS24E26PdpEG6w/ZAzmVw0T24MzKeyUt
Q0XvYi+niVL9NYEuvF1FQh+yExS3gPHcdIttHj6bFg/dZ3V0zecuwww501V9V6YNuHG7ycnze4lz
vLUzJz117axdZXTflQ2MgnVQg3JeO+WEmFnhXG9D8xY4TNlSR5axckDyqth5Vl5gysmn2Zn7F+ol
P0avJVET4ouOcs819tKO5V/Ia1ENMv2gdYn7JEMC1wi2EV8RL1/LeQqWw0JoOQy1iS/qchXp6NzZ
Xywot/eQxLWQhenWpzL1pZ3iagdnIOTPqeZnHDqHlRag9Rvm6UlGZHFV7fg9BicADvNzomLgQm49
/9+MCDPYCVHGhttyNe5d1dmkjgaw5XaczCg6Wor2+gHtcjvll7AvciM439AuAmNJ7R4JKRM+mVLs
eOynn2wDNJqF9NOvNiLFXfi/2sJCIb3Ju8+sTYH3+OTuESvTznVtFbugiLNPPLPfJ9mIw7am/8ur
Ya+VmYrpOLurbVCZ82UotfdJumJlZwsmyY2pj5xWuctIUN85+n/y+LWF/i98f/w1s3qVIM/PL1C5
8FSrN35YWm9dDyXaNJTgl45UMv+TyZMDoLhUZe1+dz1FWU1eUL7mPW8LQDio06U+EvvuEBywQXUe
5UrwgfAeCVr1FANQPpWh9qMcpvpZ2M3pEkJQ5RYSK28ZtYSkJUMlpHdYUzXcyhKasvyvfMR9EobI
ThJVuSS7ekvRtzn3N3UnFnC34JxE3+O0dY733NdQ8pe2eboLvPpU2L4+AAC0IyCfN20OvNWSA2bG
ey3t5x+8dyOc1/v5EmWm/uQM0FylI0qiEKK/n7y4TURuqVYNpC+Ykfo4nUMs/ZoNqJvlEJkP9WRH
X1p2ChoaVKu2KWLMz43+qZ77o7BO+4V6WuDMQxr7VSJ2Vb2mlPIehIc6JeiEQKeuT9JZDQgBVJnp
7GRi1DnRAb91wKILIZanr3s2MxTXZC5yHPnW8WJs1WL3ZxMp0fGWtv5N+U9b60P89h5sDP0Wu+Hp
BGbJE+NnO82fcgUik9OG4VUOUaR8rarC2t9DLKPC65RoCJ7kBcgZ9ADAVKiFh0753S6uMJSd1bXZ
KVkM5STeO8Uv2+dxNsyuup0LzdugsBK/yCFredglSRyfnCW7I7HUOFhN0D5LYwq09BwO1s/7nMkc
PjvQO8J/ElQSVoOYdCml9kWDaPga6SkVAug1CKKVLOBMqwTw2PGYMtXwFR6qgZlt0pH5W3rTqYJM
YtioSVD2bMXulrVcBuSycFFZGVGndXrr79S4VIsh0Fj1waq1OvOz6kTDFpSAc1FduDx6EXS7LGwB
W0b+A5px+iaN62mnjx38o65OHu0ZKNnSkkORJsaq66hwSNMxYu8Ew7FcSVNmabb+pDSJc5VQb4Xd
3q1c8PbLRZQ2qrFdO05+N7/Mml2/umpF+qbUt12gT3txncxd68nPlOE5nZOKSuN8ENdJv03Gk9ZS
sJJmlcLVqxfp2v/vJDeFqzctZaL7pJyqM68qXVtX6Ozjkgv+QdynUUCLjoOe5oDga7ypvaZ5hbRt
zyjh/Dl2aProOKOSuA5wSnjtQkvGxrFJGsizeRIi3qpsVFB7Vf4ERNHdxugv7mBT9Dx88UpJXAxD
9s7inZIaeImntX38k28kbeqP2U6B5rmyw5ZK45+D+NanoiEf6mfWfy57/yy1xqzTcEdVyba1AkzA
YZ9+uOHdjexzP4f2UzkgT+obyU7CllvE58wPx7XA4NMp9jd2A9nh9yS11jETzTGo0+b4z0kyyk1R
zZJJkVlp61Ttx3PoAKDXRgRfsT0hlV8mr/XCz8vyzDgYlFqfexjHrKkYguzCSqOw+ZenDsa6wUz4
sdAjnt96ke8MGFZvfe99HpSg+Zt3M7m7bvrijRj8JnWjn8vIwKQW/NMmxq/ox/LBVOW6g1PyQney
BA6TV2ZbS1PHt6lPMB6oAGrrY45Eno3FS9ao/Ul65x4FIDMK/Kv0VmpwajzdfZZOe19OY4vMd528
sBY/yhCzapKHMEZry1kuP2eNdsp9tmwyRT487FR9XZn5wXRT43vpI6e+mFK6VvcrobD8uXBzVFx8
xzh1Cv5TMYTbze+hw9Q6f/sMdcia/OtQJ1c/XPX30Hjo3q+q9MOik2d/uGqO9q+uJ+ULRhbFTm9z
ZU9WEg9rUKt6GJVvYKmMM7bqBkaDQ/UtSzqyumGYPqCJk71yEz/K+Pv0cGAYavT/Or22x/fphmml
Ml0u63sOXKsESnhTbPJ2fNcYEeEQz+hcjDzTV2k1um8aIFkYElUGrI1uOEtHa8+QlMaixYN64hfY
S/t9II58qCa8fpgsc35f4Y+P1HEl3QSg4W7fxcyg/s1U/FfxOFNNj8wWdb0/T5OxGFZY0Zob6c80
JTjL2azr72f32IfZ0u25aAq8v6/AzW4qN58eEj/wsGHWttK6Hywg8g+wccttahsTTyjGghXmNySn
TgV70prCI/fT9PBhWuwj7OEOZJqBSsl72B/RqPFQmthJUzoEtY4h/ceO23s5b9ibeCkMow/7VQm6
kenv7peVS7jLtf8HHTI44ik3eplyznS/uiopK6Qy1E/SkkOuFpRXl045NFPQY5Ommps/OnJTra4S
S7jwAUnlV2SiqMe2BUyblUzuC6xWJjdGbXGpet0P9/rXYBeUue7t+xiYp0hLh3F9m6zUVbODqY10
zGJFK6sJ5JMWE59lYZHl/CvVRkjCQxYgEswVJ4OvUzfYXmupf5vZ+0VyMod+B9m2oUyHL4yYw9ws
YHyoWaGahSen6jP9It03M5lbf11GDx0Ua9zDUj0E6p/HbDwjTDMMMptngFqevfY7otJVIVFSxrg9
dF3lAwdZhstAnVzlsRjrlTUOrb2T7LqpNKh9InWwk4w76OipWzlNpAJ7XhLv90FpbzMozJ0Cx976
R1opCTI1BmZlscdueG71z/emSFtLM/MgMeoLp+XeK9LW9+bN3zUKQa3n5FGQ1Cxy9wVqa/rmvtj2
0LxpmdO9xG21L824eSMPH2Od7X299an28kVMlT+Dzhn9hGNKTYTEFTObwACdMI6skpbeciTjouhD
v5feMnF59jkTS4elNzcwAQpDv7tIL2ySN+QTewTG6Fwk6OWLxUbhHedaGd5FuaQGG3UNcpuRn2xv
zUWY612ja+lxSvO9p4w0UKD8pe/BP4W87j1S+JWr/euFpGcmy7m+eWYpMcx7XK1N/Yenus+TbQOF
qd1yY0zoSkoTTpL5lDWWe4hRolkZS1M61FTt4Pb/lMZ9KFaob8BXnZOExtnCPNHGY8Yiw3cA2uuf
7cH1z7pVIqBoxAPwCJJgENNHjJCXGKqfR9Uq/0b9ZS1AHlXJlTObO8RfFgBPOiPe6fRs7pDoMb7k
9vhXaWnGY6u25edl0lC1zdoe2/LVKtWN747Fjwqs8lpD2G1ZPADLo0K809mTflJjN1xh2+MuChwM
meyOnCluLvj/Ni8wddhVIkoZwSzfFtXQH/oJw/kGgaQuLNMvda/E5zi2w43EZXoCgyZ3Yh3x5mZR
XA7HABlqC7k1bG8RM3PS+c33bPuhr/RTrBYaJ4D9/EFLDlqUQG+X9O3vXh9U2StavclhXnplcGCN
DUuPkRYv5DCOoTi9KfUA/5+TW4SusFkiH8cMAKW3fargRJIp4xPJmpQSiK8Bj4Y8wr4e1lcyx1+7
UB2f3MrP/FUNOj029PgqMauidAH85dyTl9s6vqGygPlPlfFWLDNR+WRxe7zHY54YV4iSGAFThrzH
Hb/bTGCJZizZgw65riwxk10bsHtP87FC/UWdV80CafmXEYuN4rOPj8V9hGaiBK6noYawb1Zd+xrt
g9/EUCF8Jn7hb9E20m/s0js71IqDn2rUTkchkUqcyv0ELCYPH2Kz+Dvq9fkHG1cIVGVVPBlBr1yC
WHHW1LHmH/4wHMekHNFfxuDFMFJvV1tO/c3Vx5UMUELsrMuoDs+kWtQXLYgfO9mzgbQBoV1V3avm
Vz9EqgAye8MSX8mey5gymG+iRdcuGgaD8pI4of5dNwNvW/ajd0TKfH/zsU8N6ueUnYY1khPpt6wD
wi/KzGQLzdL0/rHq7Gufmc3XpkVAIiO784zERgKmzYLlrnf2OVaxi+k8z74pPJdjgsZrMaO9SMn5
NR/1eqNYib0Ll/2oibTYU6WKanN1TeOh3XaWdYDD3IVrb/Tnq4OMCBRFuH/Qbf616bb6buA18zkB
LIogsT/vAcAk33OkpBJMuEmPpiyt0fyUMDdjSN3n+x+jl3uUCuurAgF1PWT1o2qF+J+PfucB7eCh
fmubJnsxzLD6wx2AEQfFVscJ7lFCzWgF1+UCmRorq0TR1b036dlTsLh9Aln75Hb8ZFOtyW+hRO/7
gzugEOePORVJfp0J0AlUdZYXfUwKECcaZSvNe4c0IxTg0MjytN1QNuFjzOJmhW0R1GOdQoGRAWWS
plvhkq0k+nTBi8L4kpl/z2Qb3rxc29p2YDWIAUUacu/QJ8cpAXKCvc5empbav8fyJeYvQ6JG3erk
+jbD4nzbDooP9wp9ATexzFeJIStaK437IpF6cHmQFuwSrSJ80vo+vMAFq082cDMkI8rpu2XHpzYe
wn1jUuV7awYUJHQV31dADNMeIdsIDVhdXc9G3H8L6+QpzQLznzGO1nro+T/9sUOfqwnNT5VSjlvf
hmliOGa0zpsWj06zfIhVG5cxShPJKvCN5uw5Yf8atKZ1GCq1WPslyOj1AHx0AG3/nGZ2/wr109h4
lgPjL4SNMoTohCyX8vESXw0+XMg7eSCyA3eLG82wFmKAdNyYBpPtbANn5NfEO/yaeeMaJXVeW00G
6RLiu3/+0K5Vn7KCnewlJger9PDKSrhB9NJ/9GaLx2lnlafQmr8HVjI9OX3JA9cdtF1I2ukqI27D
anYscZq7WM0ybrAjfR+bKp7FetCfnR6V6uV+lNtQbs/YZB2T6IlDAv8/tyaYs+6cNfmjjLjH3VhT
VzHI3tudLR2DaSXnST94kXYirx5cK32xn8wWddoRBB7lWL0bjuT5TxKTQ7L0/tuQgVrhBUQ6S8WY
cr1aPNw4LBryURdwequ+C/+CoKPtykgvF0Wc4DOy8x7+RiRoY8SaP/XTwg7K7bdwaVGNTF9caEnS
J+P18aeJFvZrEw7KJ2dKH3N0/R+ly2mQOsh11JlluGpSb7eH3APwz7VUDRqrvYjySe9kZ+HBzZxy
o4xkIt8FReapDlFOyjFsUPBi2cRqH2wqqMZXFP+N2wHBFPztFDd7wIdiOkqH36jG9T7ODQHNGpV6
uo29zw3aYt/m1lkKqGqpkgZyfB48S0XWGeN9nbWgMlTH4ZFrArsmPEatfp37vlhJc0ab+RB12AxI
Mx0BaypjngPSyLQHywZb41dtsZL1Pctc5GlS8oCTDfH51rwv8D+0P+wPbqdwg3AN1q0zllHJRQ5m
Gk3Nyh0rCkFti+CZtKVr5o1EpbN3zW0VO+be01LIcrj+ncVuK4xgLIH2iVfSHBx4gIiWO8f+5M7j
jLF3Yj7EeRkYqwJHFYBKvG8kGMT01OzmH4BWFNebafZIaoc9UOk7mLg5z+EiJTwttQQ5i6WWIO3b
qURr0QcGtz/ulzk6pbrNO1M5DkMQFjzvckw+32qUQ/aOX3rbdGniwpxu/CmrjhM/4jcM4vOlTjVf
pdk3eNGBlnopXUQhvAZP0GXSZNfVYxCF32UQNHu00JcPCBGFOxYgnXcecCBsR6r8qjcox66jprZg
AnRfBFmnDFa56SO/O/SwzlB98d+b996i1rsD4NBgnScVL4PJq+2DLOwi/YKmiv54W9YNgxas+QHW
e1nDvS/knP5g1V23kgn9shyUDqbGVmLwc1pWf+AAgnU5JzUssqpApobV98EnkbtyZMXo8lR6nKZz
btc8yPqGaizu5TgFdhsrm5K9mJmb+uCSHwGPYIidOfUP/BeKYOuoacDUPjos/GUMQpePkG+R/1ND
oX26fYhRkC13LCzN5WvKF77Pun1RjEF5WP7kd1ne/g4ZFfS2RQE2NG9/uUynNBYdPKt5Ts3uGENE
4oW9yOCJIp5I3uHHsEqgvF0KePb/0cdbBrK5VzaR4g5rAyzLIXI6g2xqqSAKFqUBFDRDKY/Ngou8
N+WfK+8c89YrOMl7U3rvg21eoV9c3/3eeZWDRkez8y0Tew3DSnblMPt/gWNkPQeMCCI5/KHaNpsH
lGmjo1658bHohupBD128CmLT+xS0DlBp3OuOup+ChbZhjpuJG18FOurbasITLk2ughaVXmnOC/Yi
cOi9D7YC9RniJLbfjfWIYHv9zDbxu+x6WjIVgDaC7GgPZfVtsE/U8Xi3oQA6bCRU4r25MuzYPupK
6m61zumLPfwuTHAzyt5s2ifm+HAHpxrfGrmx5C5Ihw2StfH7bYCzjUvhKZ8/3MYKKGA2ZUzT6mAb
qgXcc9D3WbixKic5JBNYeF7jOrJarF+QDpsHHpqVDpoGtSQE8bpLbepX0A7tLgKhf9vNqFEKFJBc
OhRTv/IPt3acd9EDWHESuqAsbzGZCDfpHE0/skXAQqQsJqP7MnWASqUFpLp5zoLqSz7G1fkmh+HU
INGWpq9o6RFxOBXADkIzgLtbd5MppboSxMCf4AGQR+jxuJ0xb90BFdKorg5tWIAK92tsSTJdUbc9
CnYvSeOrLw6EXc3t8Q5ZWkPJE0wxdJT8CuAi6zasuxVPauUYUAR5iXLTeViul2NFv3GGAUePDd4J
ANwSR31icwBnTOs/yQEK7K6PVe9JWo5p6SsldtWTNINJtbZmW/lbaeZ11Z1mY+Y37IXDJ71pml08
NOZJxxTukfVvsB5DMt1AwxIwzsTkAGBR3xaROqw1TYsfm9jGbYVl5nDso+6LxO6DA0XpHrKat7ll
804fkkdg1ePpNon8gHZJsL0TVFE/juapsJTgxhoTeJA0byCjxv7Y2/x3s1uaJZrJ69xwykvia8n8
Rj1T26Jwx7te8cmtoLuzqBn5zq5cNJfuh24RaErA2OwAlPW8u+hV1JoSv5yag2pfrYcPEQnLLLmm
OsHX0QaKG5CZwQNliX+NQtu7YlGl42BSUReXHgmmisKgOkEKA1LY2SjnVuXnxPA2CocNECIF2E3v
Xe/XkV5TZenKGxkdMsZ+uJScVn5brUKHDLE0Ze5UNgdbMZq9OXkw6pwGWUjqCLbZZsfGsv1NvRgt
+QP4nQGFhZNutuzZpjG6PetvD/C07db8Q3UP8suXg5p4Az+Lctzd3mORF3Q8XqneRmH+5V1Gn22Q
dS1NLVuDyc0P3QJSkgOkSpI/83Oad+1LUjkFYvs6/OxlQELF7lJ1vUtJdA6P1WQpL1bbJksuKPsZ
KPrTDL7vzSryeF8gnJ3mnrtXora5xuyDt1Nqm+AwLHtRTul/2E13uj2n9RhP5Cxs/m5wYoG9yzXC
Vl186o3msUv5cQ2JSu3BVrC9d1DFqpIYq2IV6+DU68CHWi4Usjp1TxkFiX03+OozXLwW71Yv+z4Y
0VV2UC0aFoVJXsTSwYWBGfymDm2zVZKAv83Jpqure8MhMOf6MgPPmbt6N7WZwZoYtPhSMLmdSVM6
/oiVvq2gfcU/0L2jUmqff/nlCjKPojLt+2Xv1x5KPtY308O9Uy6jqYN6cpp/ygBj42xxPO4Wd+O5
99p9Ng3o4P5XvA9G1pMypPCzRW4w++TEQXQ1+7Q/zmSoWRJSYpGYHAr2g1c5S2PPwHJw+CatD+Pu
Q5SBamqiVmij/HGZ+7WswHM2tt4X5O344HvHH01tao115yjl5t6hBkO0NpPM3FCV8EECROio4yOE
5oWOaoHumSfpkIMKSwEhfDlKwFoGyhlPmOJcIZftTvYanna/tlQ20AX24wAFFhWdu0aHnP2/hTqk
G9m/d+mP+7z7FFLf0boMwaTaVbk2C+71oEEzdKHzBSR/n03nGCsJmq8zVL3IMvOzFvs/pCXxUFfV
nY6830ZicpiztF0DE5kAsnIdiWXwBuXSWPIFK8cFpDDtLMt3T7AI6rNfUgrWZzYDbOvMB/G58gDz
YCmSDDtLekjbR5dZVwGsnjsLu5MqfjBLUgA3fHGu/jOOHavZhWWf6voAA9pvb8hkzXfmQ6ZjwiK9
lHKLB91TbjPjhcMf9VctsoxNXxbuBr+u/sG2rf4BtcvhwYzNX45r5QcJmUv81rkMS8ttaWvBbeR9
Ys8C56CO5Ve5gubz30om+ZT+NnY2J5v7NZTuDesUVvTLHmo9KSUCIQaWxbmFXkje+Adt0sCAFGpD
+tVw14bxLAvJvjDXbICTV9ky+NyU0vJ7xV2ZWmDyv3jU22odoDkM2WUYvdspdXw0tiR6O21iXd+q
Xo2i8X0UZcbmzNJzOhi9UazvMPQu1/tdjq3C2sgAOdw79BxzpbCsrm3YvfYafDspKw6tA81mgrOq
hvpNOu0e1yrDuyiRdotLMVAKib/jEmrrEYXXEkjbvVTbs+51oOrgBpb5D/f41FNNAaozbu8xGaKj
UQO4R/l2j3suCSKcSzR+V/+HtPNajhtZuvUTIQLe3Lb39JS5QWikGXjv8fT/hwIlcLhHO+acfYNA
ZWYVms3uBipz5VoTPhaeeRXatDT6YjroJCel3V9zxdLP+ihpWzfuR1hK41edLOKPKXQC+7wL7dzI
OAPRfAuFg+w1zzRThHogq3d8M/L2FcG9sFCyi8CaCUQa/TT73irM699NusQjgkCeCbshO3PUYvo1
cQGpTSYxcYyRU/HLNt8OPXDU1SD1xbGX5dsigQLQuL8KBjFhcyKzODbGwKeZOvE8S5yKQ1EE5bF3
u1s5cYot9gh5jDN9gBupVGN55WatfxvZdW1qLW/eG+3JY0u6fwja+MccDdHOpKI8EXO5Nf3cRDhA
iG5+EEMoKiZMh9qJPys8Bh8We+gm7S6fsgJ942XXsc5BN0nZeqhIr2+EzYnCSfQTqMK6MooAVgAC
Z2NScsNZZQOkpjKTPDWNo73wi0PngXSn8QY+dfpyr4vjbbZeOIe0c2m98dZR4EVX8s3RNW/9nsrv
r3FoIzJGg0S2qp08ugpHb/h0KIjTtkknOi06tOaJ5RQ0pFFab9TpWwR1wdGN6Qmal7TFqVRNf+ff
LgvvQ5lk5amlEH0e5DE5N4OfnMVQnAkbjyjwQf1TDNoZ5M+1GtwzCwS9Rpw4XVZQbcWG3l1PKXaZ
EJaPnXKW26q5ZTE9jl0SR39UwEvtyg1+GKljwuEj5w/USaojidx0b6qZ+hxY8Q8RYabuOVeT6DNU
5DDR8Awkch79xFcFLQ46Xeyp1b8P5WkICuPN62j2W7Bmlu0RplCV73Bgq+FWAXV+siHD2udp3gHP
i6myBZr3Ve6sq2GQkg5qaW3CN/a9jpQe/fA0fy4QLN8OTexc1KEAKDCvV2llvm5lgKp2PO2mQjh0
BdWusLGhKuBxmHaa/RQjFYxnXt4psCpBCQhbKmLEHNJHSKXPZKsG5cl17FS+tKEmqa5ABEo7ddr9
BG7B3mg6G+A/3EZuYL8FatCNHmR1+M5D/luIiJOzSr0GbQIM0Gj1lbCJQ8huNanb9CxGwajSflrF
5rauaavrwVRdmiDgeSOrj8jBIOryyyQihBNhkoSy+GPCM88ucQx9M/bkGdZ6A/OnrvQP+dR101fN
JJgAppLW8a+0H6nrwPKK+6JGS7OTIT5wmwrZkiCw1l4c2F9IoUKy57l/gtbbeNFwSUepRKmbxlQ/
K/tr0xYwGIou1hCuriBPq+lL99MmAsVB6tRXMXfpeJ3nzsskEKFMK8tjzqeN7rK1wGEIxEYXFW/4
T2Fjx2Dx9E7/HGiOBdKxDMWZ/D7qHbJjCYP7bllHXCOIoEkNOnXcOqJo1oPnP7JjMdlt8Ac3sr+O
SAKexWj5O0DZjid6mr8H+iVQ1ey1KtrgXk+rT0loZ58i8uVHD8DMBoRt9smsegkkbkqD9DRsjCpc
qexLbmJo+VcejkLKa5a0gpMVKjwjMPaCq0kZDCQjSvOR33Dpzs2Tv4S5pZtx1/+KgpboXZTShe+i
zJoscOA4w2dugFcwyW9rNZr3l+B/mtdSe3mXay5iRYWWPGcIs270xA/3tVMkMJC5/ilIMhtAOd62
KawHBxFG4fQmU2zXr7ZFDicv/qyBWeyzKO32DZ3gz5U+eqt2Yi4feh/OmVD5TLN6vh3Hwr9kihcA
Gat5o8x++EbbwhwKVQCMoVGqPwytDgy0qVwe1KaHMTts41Ux1b3o1gRM7UOeO8TotNopTMHZXx48
iyirtg9Z5PvbvnPezsZfZ4t3OYOiqHvoQbVv/0VcNoCC4Da8dxM9Vz/ZfbimKjSAZQT7LUMBsQ7h
M/rSKsnjjJN3iv1o9e1faVd9LSXE2FTftcFVePZ9Dt87utm0kSINEMBbyDqZJBcrPZlkemvEOVZl
C4z3rjGf5iJzyw7Z0Jsa1tCoujROU71AL7TjyR7hzk5v9q1eqjsbeNyXCbRUF473HMBNfTVLl2LX
ZJfjkbv6UBTAabPuqCGb8jAO6UXNCuNVswP5AiP7RDCskXcfsu4Aryno4GmIzCddL1Km7UXwUHRU
aU0UW4TXy/vHtPWbe+HU1V3DP/61ajPkqmz/GVpp+aK3g53xJNAe+9biRpQ68sXU9LGhRA7adyxL
qag3Gc1Lww8v6sutJ8uHrEzVXa3RzRc7SGrRAKasgshKnk3F6B+LNFkJp6DGoQ3mm+GRYRUmxQF3
WI4eO3Dd27V5VXxO2LrZZTt8BYfLo4SrGmdyI9Vd1Q9st2zX22k0mmznBpw+JslMMvVp4RIR7Tm5
0VJy/8UvQmJsl0KEeHpPGCICjTbp1lEba8jnGCDlpoOY58YuzzAUVg126ciYbrKuMp41U5HOnRHn
iFIYxnNaVuM9dIEHMZICTIhPZ0EzPgmLnITPMkqggMZxqQpkKZbpZyexltKSjizRDdyJobhS7Qe0
OyFlR0UxTE15O1AuXkSaIjQ9EzZcYOeyJB53tLuVF2BUNsRpEzsQ2rlTvXjy93YJS/hkFEGhRI/M
Tp7Gwqg24VvMPGeJTGOTRM8Y7dHWi85xq7Y1FW9OR4/PI6BA5ai2eXjQpZSh8IiDkxq6c1B01TrI
FOf9ohnP9HggMC5OaUmms09p0dEOk/L40f0ucj7tAkvi9jgMq3nsdtp4hqthkNbi1C2Qv0DE65ga
v2QvtS7N/E0Wl4DdKhVGvankRZU192chTTEWhzlSnJYtjWt6NYYr0WgjbHCe2tUO6oKfDREeXdwz
Bq2RwvFgD9FXgRT7QByiVvIgnDO2bPH+cizws8XpJ/ZwiMP06ywlKRYWcY6kIuqS1HwOYLMCH8Rj
v9zA/0n+TIq2dhXz3amaq9Yr+p1ce8YdnWopyaf8NkeoVuTtkHwf1kuIrRT63bIUbAdrYBYbY0zY
0vdqcNLJMaycQWqfrc6K78NsPAqnMDV9trUds3oowrF9djwTmhiHxirhHLqk32bwF+yaXu5urUrj
mW5O9GFO5G9FqRv91OwG9JVkwnRmxBevD2j7WXt9at0JlZXWARbT5YMDURj8YEJ+xXNyeBZVRz3M
IcKxcpKmO73JQAyWrxxbxIwF61gYkVDPvMhei6FmRv0mzLxy9sptfO+anfKQBZL6oOdT7431k9/Z
9SF5mKgY9daH5mjidxbDdqwHhPhoDO1o9odnGypoP90KKug5dKD9BSD+8Nn2oerUFMMlF0nYhxWn
MDSQhs8LsXSuQAKkhSbfN1jWk04qrrqhGU/IekU0WVM9Em0WbQMxJiwxs9ObuilMu3vNm7y8igAR
DwYQAO3UlgGFgX5zxu4KJbPxJEzKQOLEUfxVlbG0P+Es+G4P97QS6nDqwaLjTkgMcdBlxTo2UfDn
YhJn8B1tKr1xr2Ik1si50tqwpu6LaTXhQH3POhqV9EOYRNiv6dpAYn6+MKTImZKXM4wZ4icT/kJ6
QgUgecYhL2hmOY+Ky6B+eodMXgDO0QR1htAGBn23TPbz3AXrHCUUYHM+GECkyPpG6SVQRuWc5Q6M
JPGUFlacczSZhF9ogTrZCA5ejHHKdrEzyj+4ZSjnuVjm2uXzh2Gj0UQ6e4sufW40KzrGvaY+VA1d
OPkEhhe1xbzg01VZwd+GJX07otQogoVXlBrLKVjMhY3QfZQVJJABtwGwoKAGa0MQfJ1SKHRehPpV
rnpl2AxmnfJ07BXs4PFIkN0Pq3lOUrlrWHAVkXaZ5yQ8Wa39pIQE+JgH2ZPIIEVtQ4NOHIW7ua96
GYtclIgRZ6k5lGt2XcFboBiLicK9ZK5oowbwJlJHZkx2NrcpBs30Q4KOyJUN++IqdnqCLGoXCcKi
zpEfp5begyZoiXQDdbV5HlxsR4B7J5HaEcmcuKo1+iPz5rCke4qwf7P5Rsi2UzGnT1fjNwdJn8bV
L3+jmIyXNT6O5z7HBBIx03e0XW7wgJTX9qvboDMrDj7Z8Jsk2dZtUP27SlfKE9J08KAmwN9uA0Ir
W1shPy2ChU2cVRnJ1aDfL9PF2bxuBXkLW8VyFxUkFUGscDFxadjJXlunuUs6We/8TZXnGkJ1hpeT
8IuzM/+t7CzOlkPhOv6b+0NMaZZ4vFaJTu1EsjitsIRoASJpahVfxL1puUE1tfUky152fKeMLLyT
QyOJc3wDWU/A7V8OlOF+zliWkgBFiBnivgjvQHYoVYCDXaa4qJJHAbrLTfwyFnBEkUe7WQ1c/GMs
q49I0a2V1lcQhkuPU4b2WUQWFfnBaEwexAgkzqekz8t5HoIi8IRDI3MWTgSgOph14GwUqzaGb23s
FlIB4ZUKCOydCRclhqoOO3Skw7ibiRcUFBBeqSW7w2koXm45wrrs2yOcT0F6od8JpBF0bOG5cTVa
DRJ3/Gmwq/4Pl7bC3bsgxZXD8zyeIx2XO+4aKbSQHJdcrC011S9F3esXPUaYL6CIk00jRVL4s8BP
/zwVMSr4e3ij62ArhsvkocqDdrUYnbBYAzbwzsI0e5doSQbqJzkKH/+9NZCkdJBfu/iW3EIe57bz
2WLTq5J+JitGKDpM0Xr7baCYrLdnCnwoGE0rdRCNHAepGmDrbyCWMoyjT5J/gBYiQpfBMLv58Mvr
KtzGqFHhCEUgSNAzHekXfiC0agdZaEVXS+Y/2eYfahYqDwKemytNupPp3NwInzg4+Xd5ChADuGHf
AkS8p7Qvpk+2t95MPeKr5a+u0WLZ6E2CLtz0doCyhfR4eStEoD39ZeJsVO2VCr/BabHPM5ax0nmb
0kuix860leHgDG1xrNPxoZWm3jetusVDmXyOE5QBA8VzLpbl1Re7zsptNqJlmUNE1sKNs9bQHb/m
tmE8toP5BIGz9YVSqwcmZrSPHf3+nxCoWlXjaH1JsqbfJ1RKwB0QZoKrc1LEbppEUU70SCNSP4UF
mfI1M2CfhO+WRKYK05GIp5UzhGkx6q7I52wGAwx46wbnubXm3WnTO/46lyDLEcYZWge+OXwfOlt5
AOq3USdLB01HSLCjD2GnTUVzSa7/smXVvVP80nokR3S1naZ8qCzYTq+eHbh00iTmZUxANwD3okN+
6MOnKkjtlebI2RZhxDE9yWgL72Z0QusOVL967ZOsrgYaKz+FVhTCVISaLQlX7ZNWF/auAalK6pqh
12ndylRQB+pCg5IaN/ftEGpT3z0pXb+xkZ4KIQJDXs5GyN1bRTnv1+CQXoDQa1UVZcnldG/bNlp4
51ixdwgp3ZwU3zbO4PeivQtWfOoyKTeQb1ovEHTUMC6bEr1hqbGhMdrgWaQle1ooZL+gcEERTJyK
Q1ipBXskN9gsNjEnsBxtVRR2s3YRir7vIkW9tfwSLWhZcdbJrr/p0JBkb/8TRtsqhXrrIKkWpgUy
Kw1h8C4WbmD9WIA/OAj+OS9DMdnxh8tCWDcEE7Od3qCyM0A1j2p9a8ob4Q8KF0ikb/31geNODOMx
TLbJUKLAusBBBPjDgVFvDca72YqhOMwxQ+NnEzTwW21WeksiBzCJb6prd4JvxAVg6ZA9tCAoFYf0
U5y68v1iMICuDEUrkdGADlUwnkLwMK59Vx7mefrEiQrQ0dypftvQU8NQ2BI9Ls6RJT0Jk5hKv+HX
RA+hJUo8UOO+Lb120NDvxqGpdmLYqOCsixYGBjG0K+VFS9zgXoycRwiX9dfILZr7RGmeSqORXsOq
d05iPchSYCvzIdWPuoexauXv00mWefNJ/x+W/xLjdVX9OSCHNtoeHPxh8WoCANxqtMtfYqNLL3YU
gA8DjPVS2f73zoHGX6N3GSbw4o8mpSw+aq6HrFFLO6E3qge3amAAzqRqrcPN/C3nk+0XUfNnULpf
SzttbloD6nqw2YSHtpp8c+n4RtxJM+4kk12UHFiARhAC/CZ75osLfh6GqxY+CnsS3ynj9NsQ6Jse
KNknk+riwQAjuy9ge/iiG/diwVKSra0+pt0Rtu7+JfRpbpsulMuaB/tJ2aCBWPQPpgMk24Ei6jny
+mNtaubB981qNcQ9W9mqAe3TSPpW/DvFZ0L8d9l079Kw0a/z/3r6rBhB10CU16uHxVb6kbfVB6rw
sliu/LW8MY4UetzgOOsPLbXGsKPLyx6VvagcLva5zDh5u4FEq/B6jX4H7CrbVJ6cX4fY77dhnOnP
Voacn6yG3o+EDCM/SPpfYxXfe7nTfNFUXV6nPDw9UKsA+cxX5NSYerSONEW90w03Wfmtbj97oHu2
oTMml6RIggtkN9LWli31ObMLqsBFYf3pbaAxSl5gO7k5U9LQnbKJYw1vVUBycWvXMTlE106U2QOj
OmNLRDYTGcoUtEwkT9TSS1no+4nWZynNDY4ZHetepmuJsttSa8vHnFLWEic8S4wYIgD7s5i3VPiE
J6UgtwLw8KXra28twBcChpHwFdoMdurzHTXorkuzHL1wmOdOIkagOYpIBqNpRvfC1AdVdR1IyqGY
ZyGmwv3mwO3HQw8ij/aSrhS3NJPT9ocUSupXLVHbLZKKPt1Yg3YvDjl9m1c1SfclFHKzSdhjazgV
POFdgolNW5hMHSFltCegLpumC0fhRPVeLMlPGeIh9KF5vWvZq9zutmTE6ysEV8n9MPH6d4Nb7Vpy
resm6JP7xfH3WOGUNcCBLuIsaxGmtCntilI0XiBZnHpGzB/ZxJ7TSXoOqZzU7lO/bY9a1Rf3kU3S
PYZ58FG2lKe2K51T6VRqurIKh6aGqrfcrVzLP09FwGwVAXNsTTKUAmnYboRRBBWuWxprpMCzYwzt
S+1HwPeUwnAvuf1EX5VzRR3NufYeWrkbbSJXHRRu+qmVoxZR9kV3GLXiswh0KE4DwZgW6Ev77JV1
gPDeFBcPXbA1NN4kETPSSMn9K+1PkpHKu5KW1ukhpfuStgHcoGHyvYcOC07wNLm34INAj9QTjzFz
hADPmZbyPiIHE7zSgMH7Vht8Diy9mRi1nSvSvd2r7cDJgJkbPdzhCvx2du0En93WGDaF0zdH4TVU
7chnq3hq4ka+b/Twc5YFwWdUupR9btm0bhsIMb4RMirBubMq764s1Ohil7290dkJf2vB2glCJolW
N3bFPn2e/H5shTZe2QTAdUPrxh+NrlLofWo6sLDK1IEsG9EHXy3V1u2/zUObo9spPIujAGhlN1/3
7movsMnf9dnNVJPsJuzi7O9OL3F8YEFTyOSANsc+1tOsZWpXJcqh7+MvVgoTTafk0LmDjnAmTISv
hchaTWeQptKZV/nO5oNDBAdd1uyRQopWy4xllenvu0TJn4uFD0SrkGSOH8eyzo8wqGWbvHSzI8qN
kGRG0XjnV6m6H6s8POdDW58jOW/2PbrgcB5Cgivzl7zIIRLb9tB23/IwvSJDMtHJvhaIa3ir0oju
8lT2viFMp65MEPDPrU5/C9hk9sTlqlVd5W4+VLJ6h67csJHURt98cEQgwGmpIJ8SSI5m0lw2Rdvh
VuvA7802r3W1iw0LKwyn6p0lj8gURFIZHMSVhHHQku/gcfI14GkgaFIQNTeX11Wn+m02xa4NIUcV
55sw8EbkWBhCCD9AFg0PHI/H8QA8bALTKKr7HSi4ym/9NOoydnPLDQ8pie9aBJZJmMSE5UYY6vEn
24uKvUjb+5r6V6AgNixGJAB5Lhany+EjuVaYVm+VO6t+LCcaIAPpySwOzG+JKZP1kIzuQbdtYz/A
rno0x8a6AYCt2APa5eeulh5Qh3KRynb1owcYKq269rsEd/a0ASqeVQcBxBYRqovstOoJeSk6TGK3
fiDJDhsDpIlfvCSFFlDX/gpRAYB8+zEue/XaCfmJNlBWH4ZV4ad7R1YTMgoQqoek5w/19JMufpfD
SZSyUvQX8QO//KwvscKxxML29CJGi13ERgE6knaA9tJVcaFPgh0AXZrEH9dWQRuVGFrKGFwqy/tT
jAa6wJ7oXn+sQ3m4tm7aPmlGEu4t2sNhlsfZmmn/GHqzz6YXaj0C+dxLsWbeIQy2Wfhx3cqgY3Iw
nTU1fjmmL2RS9Csj+VT0Zf04tq+D4de3aPQgG9bd4EDaFp1iXwU0N9kWh8kDz6osyjdbPZ0VqRYc
fBS/V0swNwvbjfqLgC41mWGi4uN9nRFPH+BMAthUjR7/Od+d8U+DwE+RgNjyPJmuRNVdMiOJbswx
Wg1ZasHE+5wDTHgyqOs9ex0yps4YymcR2uuRQ7OCpEztPuoWqVhjK/4ppty+WubYnsRIHADAKAfX
5K9a/sWDtHOqwYNBwODucXwHSASHShetAphrRi36EcxZK22CKQoso2L1VngkQ2khxNGNp0JP5LUN
GeQeXgi0gywYhROl7O/p6K4f5VwPTrXl8a2KZIbOoN/lLmwYQQ3gagHGiW/qKL7HRl0VO6obHfIl
v77X8+OrcImZhgJldWTQKjgVjeWx+as36u4iKsTQ1pbb0NazucBcRll0pr2Wpqyp3lxmkF8p7jmL
zeiBEtCmQQ0NVJAVu5sk9YEs/cLGLijZeHjsM9W4CsgsiSV/3wqeMR5lNYVmrniSJBHNvslFdevx
SRikWI7WjV1Bczv53SDg+WYKV2F3ouV9KkRPtyVrOhS1ncJxuY2j3rjqQ8Y9S5jEIUbDebKLgYeO
8wwdKB2+Tbk3nJfD2OY0joVaf87KJitoHWRsdiWk3Xl2EnHCtMwQZ04vU0nKb12lBefG8gtwoJCP
NyCmkIRJ/c9+mnwFHNbxPr+1T+lW+djrSffFt6cOPNeLHvtyGHat4kMuXzfBuXbaQ13o+gqRc8iG
pkNM08xNai13Vwa5MjuETXgzwx5uDcpDAZrMG2GqHYPMGJX4faY76YHWICS2jKp8yFwdpeOOuvVc
OhHjqMx/jsOyS09ibBUgqNbJFC/G1dSlVOgtSiOVV+wGmRKKbrTul8rOIfOEjzGM25NDBeFrX028
JNBl3/fZqKBjh6CypI/B/d8n9RPz4zQpIaf3dZwmOf8wqYedG6mEsIaZlAx4qUrqjUzdusjRP5HV
lLR9yCYSEgbvSuMSe8Lp0DgxgG3Tiw6LzQOeCGFR2W2ETSxg0KJ1bA26uotpPylsSjpJjFoUESok
FGik5SDOxMFLNCQbzYI7hiK/OZTek4Ez/BySU5yYh7tJ6YW5wiFCllVyI4lXtQ6wc7F9WCWvOohF
8po+/58LL4tYXmfTRntZLGKd5bUWpRQdA228/2CPOjb/Yx6Gx2L6j+rmBEqh12X+f9tu/36osZnp
urK5idhG/XPQuvgBUGJ7ymmAXc16ma4JZ12gtxa9k+htmmpf3mtSv571Lzt6CnedXlmbRUCTVq4T
RIn5jc20/Mhe5qhlsXGcIRICPDEjMIpNBhXRjKwou5JUgaMcRiWAYypxlFWo1CpSsvVwWw5jpw23
zNoWThbcRKjwCfMIVmgfFjSLLPEB0ocqgHOWC5wEfMw0f3GLFXp/J5ZbzOIsU8r3y3242LIkqPx7
vhPhaa4shbZjHaVAe/xQnRK1KMCgj7EImKpbS3mqiXRp6/lOsl7KWYt3rlYtY1EaC6ZorXGlrbiQ
8FrlGtJv914y3T/MuFNOc61toh+lBP5dmERJTxwmU10hwDRX6CDQmIcLoJu2YclS7hMv9e5GyfJf
9I7dKZV+6xwoWfASlQg7a3TIHIXXCsdi64WlvhNDlNmp/fSKsRHBykghW7LKbC28HQ1kQLD4uHrT
Um3ZSeAuDMrJjAo/Vp5y46twzYuhqOKM3HPEqNCrR/GqYgU0OwnKTz2fLpp4Cv+HrnUyaI1piIZt
cJlPkWfiFObCiziDizK4QAZSk8cGMJkZfyi+Zp5oJ347aNPQGJsiBYCLUXYkE6pXO38bd6VX/uep
CJ1niQX+cbxcScQoQFPW0D63JCF+vgRLXFiMLWuQkYIsV7Xkepeoombt6L1/WYbBZMvHIaIZUO3v
W6Wz9x9CKDrG1WqOEUuIOVavhaixIA0yLS2mCOeHpYVtcYg4MkV/RJqt7RZ7TrK2ml9lnrTjzlYS
OERB0pxChBBP4uyfhv+L7cPK/30p/3cvI658N1otL/C/LxMlHfeTf4r57atx1Jyu02G4F7Pmy83L
0Abwt0u/9/3Tch9f6vv4dz4xdb7CO6u4+nxFVMTo7BWG/3hN//66768ulhFTq6hBz2BZe/Esto+v
6v1K/8P1kxjQw8d/0Lvxu8u+OxUv65/HpTrye2W5BVvSID3l00GcdYaRfBz+U4iIm/BkJ3H227lL
yBL34Wq/XepfzP2w1PJKl6v9dvkPc//F1f7fl/rt+9JI0gME3ZCeT2/9b1/t4vifX62EmkpEp8Lf
/tP/4o/+7XuKuh8ZsH/7nizLLO/JP839/3w/frvUb6/2j+/H8iqXd/63S/82ZHF8eLuXpUw4yYLI
g9SlQfbOXg08QNwGds9ro6vQHgVXrgA7xOhP6Ji2od0+yhJnKwKFbfF2bUivw+RdHPMKIFnxaAaI
22kZyJrfFhRDD6aeNVR7qEmMOYoVVbkptF6+Sl7aX6LMk6CfsIYvNgXuOg3UFweBYeBzsnbXTgcn
MO1LGFsw3zMSh4A2djb9ybBPvXBiVaokc57hDYDZIr1R5mgRKKaQg6AqmeWnZQFT6rw7qJw/rOto
IwxqMTqgbu94r1WlmKu0G5tz0Wn+KyXggnpyal7CvvBfTXv4DlszmkLTKA0hc6Dt8E6MwMHDHEhD
kRjl2kgGCs4gsaoXP8mdE6wy+Al2eVlMQlOQYZ3enequV6rrHvjQm7VdTkUs6Y8KMrkQwpgAXCHg
cAOeZlgmNrbpSnv3s2c32muCmDN1ofyplSPvU1/b9sn3Q3TgSw0iI5fttdYn9U54q7xv10EkKSfh
Vfvgpaegdm+6JvgLiprKVA7NoHhdJaDbv9HY9h3yJeXRl0NY1P1g0kJIu29W2q8pTQT7pEQDy9X6
7s6CwfYOEYZT0Kb62ZFzNdhqEtQCUM3clogcYphbpXwTFpMAEzrn1jnXNYKo0zp5O/EIk+o+IOnh
XElMvrrAIFCVkrtnF2IgKQueLTIPiNxdSDZYOx3R8zvT0cHu1fDojSRkLD8zXxA6UyFr7BIEAhma
JuloaKIAFU3DwrfdPbBzdQO1vPFiGshkItDivnnhldyPXpTSFESw1sOjm4DC3YrgdKBXBgol4807
jMUubPtgJ4LTkfYBBYaWnQjWdV3bwmKgzl5gqM1WcVoPSliZlWUl3sZQgOxFcJYVzkYfZGUv/gSN
pBZ6SpJ3ECvHqlNt2DZXBzFX18BmZ62hHUwJ1S6j8Mn483LRbWrTS04+4ZNjotpis80c00h6ciQD
icTJ7Ov5NdR7arbjGH7Suio4GFERb4XXl5Gal2CfPwovFHo/6LZxb3qWd1endm9y24cby1ZcBMCl
8rmhWfNgax3EO9Mw02rllib2vdQP5bPWlNVzOyRrL8yix7CUXnWgZmfa1Ma9nkXZuq31HiW6Dlny
Nu1OkWOmSI4l3+ECjB5rYOL7ZALPx2pO114wdOEOjD88K46hfGojuJFGNSkvYthoOrIN3BL1SUPH
HbLnjF7S3ALgnVdS9mzIEYyhkCCc4ojOLL4v7q7IehPon3Yb4lKHi0jVHzQwvsfWhFxJ2HxajB8s
2Wt3hQdHt7CJQ5bAR1VHDgmhaa6IUwuy8hTHY4hsWUo41NK5q9pWvgRO6E8KZ4+j1kFtodB1EVkn
tQn4OLtmT3LZyThasP2fxUG4Ar6687CWk29DhSyZDzApGBFPNMLCfwKize7PqprXuM8ofSB6+TVr
si/QLEHUMxgo8FRZva09fdhRWSjomjktBzWqKvSrJ2PtVm8elzz1Kmrgj+u1rLx57Y/Gb6Mrqu5f
+tJJ9mYJc9oYuDoIUHXjQ8Oj2OoFwcfxPjT6TdCY8SEeqnJvZbX3wNbfWKtSrt9nsXxL6Tvd+OCy
921snkq9os0WnMRai6rx0NjZKdZr68EsDetBioAzqyN5X2FTMh0qTH5yVpU/hA+KYu1DeAavCW9w
38XuEQ5JCTo8DqXuFXvJ8pIVLArS1TLMdteHTbUCdVXX8G3TozKfZhlV5rxto20NM8ilmbpdxJmI
sckRb2s5jdatTz5JAfSQdvpdkgbyvbCQYpgETXwLNBwBwlE6cg8JIezSwqZbSkR5LkW8YqqI9/r3
FFnI2yJ7b9boigVgXjbCJg5p6qT3mvWCrnp0Z1PGuk+1dYpI+LMd6c8hdAi3Iq7Ll26CgRo0pF2l
yitf4NKj05seICiD2Jy7mZc9OEqZPbDt2A+hZF5tKA3AAkCnyJfucSKAfMytUd1YuSxt/KkaOOZ9
eow8MBi6HzQT3e8KKGG5dUvbXNue153tOjzFRW8/NLbT0y3hq1u3CuIvrRR9rgupe/CHkrcS4lKq
oGWyUiSJilGqDTBSDt/0zm32BmCZR2rAvi5vWm80/7Ql8x75Hug3kqliWGrQ2Kt6f4xtUhB6HaZP
wga269qqBWyIOffAOMrSgxYU40UeJH1PWSR0fLAciaHdN2WWbeBGDF6tqqtWKNVVIHeqa2t12qq0
1Y5CyGBdxEGu0AhchuJMz6zkQFb6KS0aaNCFrTWmwp+p9ZtYM6zdgCrZmobq4TLYaH17jooipKXE
n9FkWjuRlK4htLUOUWEqL2iPhZtOg1DD0yXjwY2lNSJR46k1p3eoRA1uW0hxspKa8GXwpyw15V21
7Pu/jKH+ppmN+inzHPB2dRwcoG1JdyaAYbO/Qwq1v/N5/jrqdd0jqO4rmyyPtLUJe/1VS0r3NFQQ
1o/qBSJfyFDs/CmQ9W0rVeAWBvOr3mrxxRjJVLoeskNWlqfXnibFbdd24yepRs5B2XMnUaVVmmrO
vbWJjN68F+d0xTr3haHcZ1JvgqNl5LklMaHurEAU6/vFNpRWvvWUStmIWcKhhKN86BXYLRcbDHn5
hrbHL7nMTjkHmPXixvGfcdAofxpOuRqzpqL82TkrWlHSxyaA5LR3ZLTeVTJxWSvRwhc5KKmm6ZcU
8c7cCfX7lmrIvR1bfw62kn6pG8Xbqvr/MXZeS5LqWhp+IiLw5jZJn2Wy/O6+Idrivefp50P0LurU
9JmYG0ISgiRBCEnrN11/0quO6EHR0J15OYTeLntsLEN/rlobbBXoN6uzm7uGYQWi26DpjD6Ebx43
+VbszTzczIOpVA9S3yS3ajkYmw7oZq0jsWl2Z0Vp6muCgNDzlMPaNENjAJtk2cegL/2dDSJkO8iN
eT+gI3mQpyjHpdgxcWmDZNQM9VHp6/xglXn6EEAtRMwt83+kvnkus659i5OKtbxU709ylo6Pdk/3
KGrI4fhg+L3zIgcNpi+Qio6hUvjPSAN/Txxk9ay0G++wnI92Sd1GF8WozYfGthhtImL3Pa37X47e
W48dnjCMJhEhr2Sz/JYVewuHtI2Ck+Gz1o+3vtMr/yhGpmzHSTNuafX5BemkbG9nIcD5AMk8P8fq
qsgHN62t+HsGpWdWVqivdoQahzVUlyJpchbzo3ZfdEr9aAZagdhUY30ZA/M61QFEgdS8Vcw0+j0Z
9XeYX+rbZNn+tif0c41U/OetWpIPKLYhoBGi0xgQfJHaGDK7pgA/06o7VMuL3502y9PLSKiNBipV
RfqkyJX5y4iNnWVpyrfc6UsXx6j0QTaj6CgbVnkqcjXZtUUbu41HQ1VbQz/ODKRrWLWa2yhZjZXU
ADgCcBpDPhRqk+oLzzLchr7T4IFdVae242xgDSEJVEbJS/8QIzH2DPvRQv4gRBCubPKdghbEvZqP
Hmr+uX3jZ/AcU57cOYMYT4dbgjLt/Sva1cDVFWZLEe7W92VsjHsnRD7e98zqUHqVf2upRXrE4N25
OHkcncwgsM9lEf42TWRj5EG6mbGuqCmoCL8X5UnkRLnY9HONtVobmN/iWOsOa9FaLfC7dufEAx/Z
2jKeUzVzyyntH7M5h/fkNy1Qx9veaDGyCtTK1YCBnUTWHuUL4bzvk6qnd3i7FVc8UHy3zev0ILKJ
1BbXRAXfauossc81RJHYSUQfzKDUeoASkhKMMYJEWeh323Lsm01ca/ZNH3b9S6c/DW1U/4aA5/JB
AkwSflFyW6hwIR9BBO86Rc33rFfARjnazxb1bCtt0LqOjPu0Hq95Hzhnv78zIOa7cmQ+5raPuSBx
QdvtMJefYW/gldO5dEnyqRjd1J+KPV6n7cnQgBfkg12+qpaD7oUGMldknSHrdkPNnDlQrWFjMap4
UCFZPNgQ6zadYoyntSyf4u/tYFnnafT6B1Ee68GDYVY57Aw+0m4/WMcEhcFbsRPv3Z/I9aZAazOE
5/u6e00QBjkPKB26OBzXzOCjl75LcGn3xhfPyrOtHdRfBTQShTMFsSYJGwmRFxsAahQWgX8oAg1T
eqqIcoG1xLbRPilOe1vKbXDRJNDakkffy6hm2Bhq199ZRSY9eqN5zzudfslblH+xuwHuMmed1tl5
jEpz/UYy05DRVDSMpyn0H7GyyG4C51eeRtGli/TsZjCqqxIV9W3mKxYepwpcdUV+kSsnuW/z6rkw
kQzp7eI69cU/nTUqt7mRK7eQX41dJEmV2/pB9ODF2mNRysqln3NiE40J/8/uzgJuZWNnhhX3jOMq
kvZsKCqGtEYObyGxeJ5YElsGb3wT99cK2/rvSmGHGx/jj/vMa/9pQ83cj1k70AYS/W1MavwUR+fi
GWG2K0vvrOvxcIyZOVxyw7AOdYOB3BCzFmARPypS29r6XXp0GuchynPnNxCfTjagHPo9nAvIlT8G
W2NmDQzozYQJ6HbEmA4mvwMyBE1cxdPb73pmvkkVEl1I7W+yIkcq18cvRFXa6Zvlyfc1HeSj7XhI
Sxl8YTeo+wLxHEvf7fIJ7m7OouKsNLGTbLMGojHiRKfJ1cXPPcKiYen8M2k44qr7LA+731LX7zLm
n/5Gyr/pyT08beMiNv0Qmhd8qumIovJh6JEwn5o+cFXYJT/iVNvG3qh+8c3i1kRnnrkXQvdw/r3D
lNjmGzAYCNhd9c0sLGbqCpa5ZTtqj2NZfYc46h0ZyynHIK83ideFP3G46DddWPj7UA25n23ZPQ1D
9TUJK0CkIC2fvEmV0J/C+pe+5gQnxjviNZXfYcRa7MDFICFWR1dNLtEHUIPxTUuBKDpa7Xxpy+pn
A+7nexp1D+FkwWMqU/VODrGvccpQuuvMJkWKLfmZx43xRQvDism255xjfASuVhA822gS49CnvFaB
qdwD73sVubIvawYfSbMp1HyOKFb3K5YolBFDDess2o8po2Z5xJ0qDeTnQh/sjRw6zaXFvGPbZJ6B
S03u7bMaCkeOkd0Wxa9hP4dpT/kc4nR+DlgnP6B66RmadZf7prOJWcvaO5nFoIWuur5fC4056wWt
uSUsWmxMJP2wH0NFD+IU7tMt0r0d8DW57L+CHDW/gblYEnPJ+67cmoz/rCPHg/nNojJ6NIOLZ0N2
N6hDsOF9y8GOmNY1LfUffeuVX2Q5Cna+Wg8nYWUFSd+sUDLb6F2gb/kLrPBooKMwuu68U4A1wX01
QBBCvC/4HjArzMfSeTEds4T2rqeHMrSdt9SBcV9X4XcW0HQXX63utoK5UVVboTgsZIhFSqgQS1pv
3mT566fitSqDJxeNNCTuu3DjBLOfh+qzRNON9W6YTcvt1AppmklyGmM5vappmV3j0MBtNy6/iRrM
cGfqe2CDVoSemO19zYefgXHQ1StVhcXLqTwEmTM+eWWFdf0sWzbgKqimY/6dgSYkUVbP+yl/Gx0W
uBwrZN3N8ou3WE2jrecX+kns1eX2Vaobpp9hEr0m/YMo9dSyvIttNIa9Ngf3geRGc3IaUGuwaLNt
l2qQU2YNTWgY+g9QnQwEeaSjxIdL8qTkwIXmj2JTafph7CLlTuQyNaz3WEgfkwA7MMcwaYqY731V
/aMkBc23yVCBn2mKcjICz3ku4u4esfPmG+i1wYXc0t/ao2/dTGMabn27ib9Yub8XwGZVgWOlABTC
xU+zeLuQp/3PGpNBE+3D3DhDPnxRpVC9wJ3UtrlWB98T6Q1CQP9V00NpBwHVPCHvmO2qsDU2FfRJ
JmuZ4XbYWD/lyCA+jMjC6lJjPLVWw5Beq79puQEgUK3KXSplkJz5l5tRg+hTJHLBWMBGr0uQfOu4
3pd1cFZQSLibHKd+LczgAiRleGCq3rym+n3mZ+WLxSLnE28YpApKTTX27idvfCoy7oJvJt1W9YcS
03k5LTaNIuWHzi6NC97MGfxPLKBgozyKjeIgVVFHyGQxNuxi14aqufXLIdmbE+aYok7Z2+AaZXS+
5sP6UWmv80mCDvt2PCyxYHjnYxkygMjJbn1uERwtsQFVF5292PmyWHK05r2URzl05IBbLhnhWxh7
WGUg2PomyjIVT+tPKbE3y82P9aQcnk9uZxt1lP4JhWujVukXyemje+CYBmuXcbQLYFLstVm0YOqj
4HauC0Ijcgu1j/eGYHusYxZBDrESBmBhrduu2CHJKksFDOWkYQs6r3sUKYuV3SXlvKf+thfF5FtL
vCKdLzN0tDYm2oQ/04xFO9mLzSd0u9PDWDCBK0wdx9sJUQxrCvPvc10Y5zrzwtmhQ4ICo7U6GHNN
A3HdmtM98sM9/SqqRr2BjJU+76j+c4c4Qg3l+6iLXgOrAVQURtpLiHbYQWTrVFVfmO+ohzInmg5f
cDvhXn2WwNBepSYo3LxQop/JL6PQ9B8G7Anc5Jl2NFOonkOQeXvb0uRXL54eJR+5Js3rX7KJ7qJu
9A5dl7beean9EpayVcCQDLA0l2Qtvs2yKLjTkqK+59m0J6nyv3ayR04UzRufqcIptMOvoigNyuIY
6LgL0C55Mf3iB3YF4W2shPpFzfKWtcprb7bDbSiotlDShls8b8iDHjkj5GumvGyHAOMshNxYS69g
1LpKwwRxT+cxnUfQkt1MGAlVRKD1wimfLCXsDqqPQ1AKef8azaA6e4Re1EtjhmgBnTc0QfWlUDtr
22e6chBOaCOSxVvZwpdbeJ2JvcNcWZ4rV3PlugYir8ZDeO/kXn2tffU4WDVCJ7PiaTp4eMEmyUNY
IWdKi509q0rrLHaCegaOWxM5EHub3snOU12gsjUf6nREcVCodWuv017STkr2TVInOHbw1BFeTPeT
XxW73Eg2uGTSXzmtcYFriUPmnBV9mCz5e7S4+6soSv2u3saBTSO1Zu2ZHGqQrET1g9zpWz526t2q
pDcX+X6i3RWW019jP3ZlE2YpSzXZ88BY7SHSsL4VqGMt8V6lxpZv9Rl3rNMAt0WtBQeRHcwwPotD
pQHluQx27SaAQcRq8RTfyJqOuvCaT7Vm2oLHQf5g3r3uCLW0gDCCjLZs4dVRR9F4MVhAezEUOmE0
kVm70FIMUAl4FlYR/Jz834qVS78SyINaJmER1zRgYjW/utXG0L8kFkgsow6KpzSPCZJOpv+z7n83
dYHu3b/H6OmU7vD0rm7lKtdOYfzQeU71wLSucPGFqQ9LTy/yigMirpl3O7o1MCyZhq1Wj+lW1s1w
LxCoYkPQDnmlWv5TJrClol4P6mo/zY9D1PNyppaqVhu8YMROXUkCC5p5Tf7s6+BPRSp8T617pZ6o
hB7JLK3CpWv61r4vjNxh9OR33xPdYjGhVl+jBv7U1IY5Q2izemkrjyV3KgwWRnpoBPoPQ9znrAzh
izcaocZnby8q6J46ogyXSWfdeh5nW21Y4AQ4tBNehumSEcXEJqKjlusEmeZaa9VG1+1NFBbJQexA
Jx/XvgRfzEKzMA+RHsV4VdxoHqd90TpoqfN9FeWiKKytx+XWi6xBDbFTny3BHa+xLh6shlizbsRY
KHT04Ow5iuOKrGrV+a5GyOAoBkHagIe0PsIBFXvt9neq+8qLUjrTdWyNpzSRulPmhDC/kx7VMVgF
OavteAZ776m0kQm8VNpFlIvNWk1k0yhGAKnOSnfdgSRkctDCKdkIIVy/9bpbApybxRBVlAlNXL6V
IfFvpI5F2brDDlhsM0HMu2sZi7byqY+ibzm6noqzkRv7Xm9YXRFQdIFQF4D1EKLeGb/IO1Ekdopy
keqhViDfAw3kg/zz+xGiSqrmgbZZa5dzbXEurcv21UxfE7qLg5eUZw256FXSUZTHwp8L7TXw37DZ
wH0ClGVx9yf6AtNhwKP10Or+8Ka302FZlgRy7vphbNxmbaXfWVoLqr1Q8DGy/JsJFNmrHEzR0Zkg
Buqds2eAJF/CNreP2djLF6nz/1eKKbR9/Fs93/BvGvGtHpGaGh4YfKPZk99IOXpIYkBizXEJzxi9
kxiQmGGhH31PqV2xt5cs1Oec4R7zLRstM74VDCchxc9Z8emAQtgyxyQrPixDFnVuXWOzoCVBOFNQ
gP9L2C6j5RbdiJ8wQlnaJw59i9irOWVyDeX0oBe+fm8QDFsUUEf9Nmhq5eaPACpZCYzDjdipJkiA
j2isHVgpqB9bp4FclTgBampkUXBqHvP4gcBe9SBK4qaZv+eo24t9UpoiVOuYSM0luAIn+peaGH6+
69R5EmKn/kmQ/jNzkvZKmLUwUgmQWLGHknija295GKCCFnbPpaxBMDe6t8YrtTernwUGEy3a+S21
qqppWVHstfL78klnaV1G4iBsvYelONO0+7RUx68l09StlzrlZWqxvw7K6CrnxqX8o+OazPoFxuRk
d4rXSofSGs19RBD4q40PZI/HtDkU2j4dbxZ3w6jDHaZF2CyqUuPGgaG6zaPIecl1VI9aLgCH8Gch
rIRTFLEQPVpy8z6RU41Ge3mvKUSW1ty/+1TF0LGIQURIODBpozm4Q4qRZqmbGFC2uXXXVohazUrj
YtMzWv1TAwYnFpXo/7S1vtQQB63nEAdYEvI97+cYY127DirRQwW6AISh+CxFivJchfW086Qh27MA
oqAWMZYnoCG1K/aaxRDfdZ33EsTUlfFHfFasndglqjdVcS93VnK/1FbQptHQaj7LnusHsy4Rfoub
xhqSoyXWF0oDaqzSyvXemAl42rwpZzXrPrCHCwMqV+TKWcJ6Sc07RTXW8YYLJPo/NebyuAzbTZhh
hTuGhe2WQYkavYzVXmcBGBjt6huyctOt4Wfyceyd53ZM5FtRZMFWGLZGEDlI7UUG/c0IdaXs5gWD
4gF3mBGqYiHL6a14AaYxl24YYT2I9i+KUHxDu1Ql7rO+NH85iLDI8g6JWg6WlztPHpqdmrE06/5f
BwTeVD+uv7L+8vtBVpx3x7qkA+rSrDjrMEHPtdkVZ5HVZBXL6SysXcIJOmbNAwPEesx2Ji1va+Ce
tisClERYqHVz6JXprucN3Fi11h3VYVAtFiPD6U5yfi05TR/TG7vvTjKLcHtfTbn8+Ysuvt7i42+E
Srop04qb/b5j6Pv2rqPDEDX0BAGl0HSifUts6zoMg7+nsSnuJBPVqMY0uIodo2ZccWkNL8rohHd5
Sty9G8OrXUfSyZERRAw1hsfDXFYTzVec1HE7FHjcUq1z+4y2ArG3NG/2voye7DbSPPk2nSkkYR5d
LAYRSDlo2cbwmatvE7nUbmoZ2V/Yal6HGV//JadrutEhH29NPyF+XCDgQwzBYgU3Lu/ERsKAckk1
jXqwfDiG6mgPLkzs6m7MDFZUAg+KTFggFGkxndtC3qruGh/PHMhIiFh30rQNhqp8UusSm2dPLl4k
VYtcX9ert9xgJshAt7mNkzBwgwZjhgjYG9CPloasj1i+28h7snBEMMn7OmIYtO11pXiVCtwUyvqH
Z3jTVWt0+WAjlLEH0mZv7Elvb2PHeopNCMT1UBSHjCWibVbHbuDnI5xJNnGqDHs5xPRclGE8NTym
3vCc5JFMTAqb1RIibihFYA3lpqrvGdsXfmRlO+wf2l1oS/G2lDRmm14YLZugcvaD1Xk3o4f3ueHg
zyWjon4WmwQAMXqdaX7rw/vbym06oMRjOK8lSyEbJa7SW9XPvNdISQ8IrfowG+mCPSfYilq+zspK
B9txo+WYP/rKkJ+6fMyXvTqEHVyYooHhA+eoYsXeWP1QblI1UV1LSbOzj1j9Gb2pP6m1TOyI8pmc
LXZbKlA6MExUFxtRcz1wLVuriBTS+hmQRGvctWr3ddQGk6W2kLPkpfmfSaJQXIodgq6dZvS0yIuq
IiXKpLGB6PsC5bg5qE5YnJ1y6E5mUzxrnqPu18sP42BwqxFdqiYHhDhIF12dLb6AL5z7GeivzVBw
czJ+5opZAN4IjI1j+JJLZ9HMPUZzLmubRb41H9UmkhRZlp56oA4s8+IgWMnEsAU9QJy0n9So/keZ
T00kjqhxAwblXCjjXU1EH3hpuav0oEV0rY2OVsS4LsrBfrjGlMEZMP0C5i/WAtnyRMStE7dYbJZK
XqPySJa0KBb116rMC83jIOEaFndZeqxnnPKoGGl6FDcwp2ttoFXyAPqWoC+mpvNtRyMiw9Uq08rr
qN32YUuMYC5fb794mKJseUTr7nXPWiZS60Y8lzX7qV4byjzzJjC9o44sAx4WhPN5wGs1SbQKkW9B
FY3LRScgP0eXyE6JKk3SgWHlitfNeu2izG9b+8+BIi/uzFpbpD4d8in74Y+vxyldxcVjR8jMNR6e
I12zp51oAY2lJpPbwevfIqvBKlRjDMlOPC4Wu7Pz+qDXrChbn+ialaQCQNr6wMWez8c5trPNCihT
oa/m4GrkQibE2uTIf7CpiNHRnlOpnlxRQE/U/EnqKdBmnFmex45lwSE/G/Td54rwPY1zTooNzrPl
x3waIgndNsiRiuez3q4Pr/mSXO5uVpm7zvF2lvpjtBnsdz5f7XkTzfdDm3/nb9m/lYkjxA5x2JoV
ZayI/TmV3BMclqX+dxc7N8ubKt5JsWnnjkCkLEHaEXnxIv+tzt/KkJLgsax7Pv+C2CNOu/zCmIIN
rMrIBWnHKtD8t9dnKl5i8WA/la1Zkfp02N/K/uup1tN/OixwrJIlG7/bhHMfGcp4Tv5JzvlubkGi
z/ywp2BSnaBtwa4xTUmKQ0V+OYk40/vhI3AL3NzeC0VK7crpULfJUZy8RDF0O2k7CbnL5X0Wr6no
utaPwqey9U1e6/2tLFdm5oZoiqLiehpRtmbX04gmvWZFannj18JPP7We5m+/1CkqioH+S6I1qDHP
X9Ol9/ucFMd+KFy+xJ9LRYUPtURyrRSEZTctHXkv+tgPvyVqfT4rI6/s1Hk/1k7DmEFhazaeOxbR
u4gykRWp/289caw4LNaT7RSp9XHpVtdLX7p1cX3/KymeRyh6cpH0gToB4Pm23gjxqRFtu1Vw/tE6
yO+y79OYRReWEFBrLqKTEPkU2OIMoHzv4kqcRtrmZe1axbn+2t3OH+r1RRNVPtVb3zGxI/Idifj2
KC8f+U/v8adjvVRiFUs+LxdvZj/GQs5P8+B9chEPQdGuJ3ChTsleZ6GFNC72/w7WPgwPAjHAEBey
bsRVW36Eq7i2Mwlu7MXNWHt+kf1Upoq7CHpNDM7qIJB34p3NRNIGHn3UWf06SIP+dQTYPrlitIWL
kATdb37rRXXPaZ/7AFXVsLY/jEGXqxfPse4U6c9QMxED0OWZigGoSC6NeX3SNba8kteaR9FoEOtL
ttKUjYiHvt8R8Y+XRykKP+TfHyN4Pq2ahtPamJY29j7mFacXP7u2VpESZWLv37Ki7G+nStRaRzZl
q89ze3FxomoT5//4oGGZM5TbpbvVSmZ4CAs4oHiZwsXduEE+5Vc7j+5ETyRSuEZ8zOZBmu7MVPnt
a2p5jltWIUHmlWcPRc2jF7LScNuVNuo7ATEYRZrQTOjK44dPGqNivm7rV1J8Goc8iie3z3NIrsQR
NqAPfqw3RqTEpjZA/2tZs6/V+zaCvb9+oyWAzHuQineiojQYyhbfXuZB0Kk59fxVTkAVHmuoTihy
gTXGKCEMzceydqCSD+VB9DlTlTCUyWGQ7zpumWi94s12jJaP0WSazPNb/4uEah0WnEW6aeva2Ioq
So22PzKIfICXjV7x+82gbMWdFBvGQmhnWCdxleLJLF3ViEEuqnn2kygro9DZsMRyNY3xZwCr5sRx
nx5M0kspMfGf4hVP8mCnRF3DhTiuPKhn8ZpUTnuMW5aIpmm4MFBKWZVTcd/Mv/PFiHcsN6ImPz/u
9fokcM87RC6+4Yf0ArhD2tVYRkxugw3FKZJZrsMTLNkgZftlcBxtZ9RjeWagp+9oAP+Ii/8wq1sG
1h9Kl1dNDLfX9t3XdjlDJVhZeB+zrXdRsWIiI01zFK/XcsvmuaVo2+Ikn/qg5f0WhZ8OKSTCtkGB
PCJz8RGzJyxvxMDUy/a5jjo07ljEDjGXopOH/bVJe7vdj0PxoHc660CgRKHtH40+fSBwtlHQskl9
78aMYjedmgczveahY+3Er8ZIes4Rxw1y6Xu/YN5NC6KxzC8XslIbwygw7lOPUl4zPUn0kx5U2jJJ
XWaxy8hCvIjiPV8HB5/KNDFbEHWW5Kf9IvvfBxjLMaIZEL7dy3HuHeqw38Mis5bp0n8dfZhahe52
Vh+WjlbjNib/VE1gHNa2mpm6C2aoP4oiIup8T0SfsiRFqciLlNiYvkQlHwcLxo/9XlcnxDfw89Fr
Y7d2HMswWLTe9yG3mpvVKa6GHH9aVj/e1yFEMxki09+0WHvDmkk+vIBrLypeymU840xydKRPYXnR
cJ00GI6iRQKAGaEaqC5CE95BUZK9eP3EEyfStlG70D6KptdM3VJB/HbCots2y6tpGSqKK/v0u38r
C1pnDs2GN03Hl9ktBlPeg+K6X7qzqu/2aFdexWWLs5m1nx/S5s9yijijNdQyS0jBVzXIlGlnSRPR
/OQwoZMs9n/4wovrXj6Uy9sjvmrL6yT+oaHU4Xl6Mit921RSflxXPtJOU7ftpGSbDwNiWcUBs9D1
bGnWH5rgh6S4eD3O8q3faK25qVGBO+apxUcCzME+iWiF4hsv5r+1ypqaRDTbL8I9vMvmFHVP5RSa
h6TW91pmMTYVrcmqkwDiTYN0evPdq2YPkrJUUZufZ9bijRA/jE3lROAHMN7a/ETD+txE6759THNv
iz3tcaqCmXn376rVhzu43NH54y9S4i7KAL039dDgn/vebeltPm7zMqTbex8pgEY6d3r6Rk/PWhAK
a/OQyMjM8DgAKMA/kl5YzEGXpBjoDXpgEm6Yz/EhOXkFiwSlF2LkFx51FC23orZowYFfcmtFvkFE
fma9LUMc8XsfOp31ra8Y7m3TwVeXmyRuTR2EzbbIVOStxazeYCFhLONTB1tucvVIHfYqAWzxumpp
82ToEUCY5dvfs4SAN8XXD0OuEfjaLm5R/2LNeTRdh0AwS71qzc0wcQSb/+GfW9V+a6YKhVwxBhXN
UtxmruocoL0/Owo47WG9/45CICmav3dr2TKWbeb/hTiiuqyBZEr500DPe5ewznbK0nvRJERrkJxx
4rXu3X6CJHTEvwU0ED2S+GVzsMJdYKH0+OGtEcllkxubRC2tYzq3GFbknF2J+82pQL54HsBKlXzQ
FMhAw8iyO7bz+jL3N6wUNmUgMyqbOznxOERKrVBlRLD+vSddLkrsWxqNEsvTTiRFodiIpyZSGrFs
1/tlN6n1ULT5lgj4F1yS1GVSZ4d6BlxNKnpAobqH+1b/75qd1TbSobaKVnV7pCjFnVlGdqI/0kuA
60eRXBYqxcNfkoNd+2dD/954SX9a53o4HjAQ081y82kSODYeoqxTgoqmMj3B/0x3fjJuEjMFdseS
UiD/1oPngYDncTwY83NE2gcQgWgnottaHrEFDncTX1p9Xn4QY8B5HTWZN9m8mRDB24V+8iqKxEYv
Lx1uACdRPQuujsMlJ/MoeJjfSLOpMJtIX+TpWxfcDNW9CgV0G2X7rtDvu0YD2SIRVrUssBG1MriK
Cc2FwYKflEcdPDiym8FGr2g8JoG+HZOtdiNVCt6ZoAnvNduM79tJ007orF792YkrjLLp4EnhT8Bs
5jaTOmnrlKgB+wCTWMy3akLtfv6MdqrhNnr1J1sUBLPQItLc0De28PKTc9TawVHTNOlgemEKvZZA
RT7Z2kNbVAXfy5AA6pzFaectVI1qr07hBpNQ7zqNz5OGV14G7u+aJsCdZCe1cOMh/NZJIycEmOfs
QyiLT/H4uwY3fS26wrwaDW1FSqoW6naIUrMdOq81FNYtqFuZHk7aLH6gpe/RpEZ4qJIPFbMZb/Cp
vmRMHmoZcRUVFYBQknVwCsadHU0OF7oNnSHYTa12lPwq+lrob5MWyAdsf81t3EuPSuyjESfBm9Hq
bZYV2psZfOlgDtXzeBgHJawC5qAmtrYE/n/XfXpA/hKud1f91rCVk9xIYWgL0nIL4HPaImnmu2US
ldtp3CuxOp1lO3oN2wFSU4olEnru8qaK8n5v6np00yk4V8+ePplk8q7m5l3m+5tipHNsTRsxfyNq
DgrWiNskKjSMi/3slE3KM9ejnQdgBWfHI/TI+5d7HQzMVGyBwknwggwHg7WK3xNkRLHpE4DJ5aR2
rjmfQZzGErXt5ueUwVTAsj15cfJvQwExZ3R66yWsy1dDbeCPNlF63/QDCMlgsu/MfsxcPTTq3fqB
X6ZRiODH2wn2g9sirmq1RXaHlpvb+9wEnH8v6vxItVmwwreCZCu+263uOW5qaqNrts5wlwSK53rI
RW7tOStr8hV2QgHERz1JKV7wuB4S7grVcYfJj+rWMbQsqAstaOJC2asZGpITtg3lIXOSTWK3Cn6Z
cXtMiw4J+nCIt34bm1trqqCZyuEGB1//bt20cK/OTpYCUuPpljoxM+anM+fsdvQMBRsetNw6qXrA
CAIeXzVo2JS5qHeHruoYwaaxzQenzaIL0RVvAywXJLXUwUew6pi17QevUSLYHUOEHOJd04O2XTaj
buIWm1+jRDVw2gpfmy7BOLspjE1pp6fYijEB8C18UXEoAVYvBXd24TcPk141D3VU7boOUTqR07JB
uUl77ZQWVXwTz5vEQha/Gq9TDp1HdwawuP4vsCHZwzTFxyq3hvMQK7tfBpqiAMrsU6R22gVB/PKI
2P5mGMrchRIcYMBs8A0icrMfbRqUjTjGVveKYSOVk3FnVN3BtNL6VPU5oDI+fBeRWjeFF8IU0uKd
2eKd2g/Dxkas8uqRazxZ31aWkaPHaz/nmAWBZEjuHCOv3MpGXdeYYueolHK9RYIQaqOR+udA61y/
sKUfce6cbZxHRyQ7GrnxfiBwHwNBqODM5GOjH6IoOmh5DkvXaO1/ojh8UnI8NKXJ73CtqwnqWWgN
9FhYILBcyJumDJASn0XwpawwjnjwEapCyc9t8swnWDciQBgWuFWakn9OWt/Nsulr1SjeJkkgFwQ9
0qWl/qQbVfEMHxZSugMJteAxpq3p7yzP0zZF237tvBw3oyT+KlXRTjaHEgmOkGWBuA35285NEbXf
9DAPUczwcJbxaEumScw9zMzTUCIsTBPNT3Gq1tgUOY9B2tyP7dgcW0h+bo/FwQ0st8eyIwgtSc4m
Is5/ZyqytElbULGwemdZAPppVk1k18AItokly41NikONwGcFI7f51SipqzDhg50GXCzy7EMzjwNq
pIQJLcwUCUAQR7uEAueAd0EVDzNPvcESMpa1beEHGydC8lNpLUhDc2MEB9puVER7XaD3zmYq/cdS
bceDkzbVxszBsqh44caZZRAU5/YpWfoCpj5FWh7nO2PbpHGDK9TwwFLroFvmba17KBXWEHrQ1A43
qmoMrqEDPqvTW0uLitdAan4o0NkuHnn9heEv14oHX8nfLT06s6qR0J6tpR6UOFwpX/W9XZxtCAts
Mkk3dsILetL+9Yj+H8bOrLdtbM3af6WQ6+Zpbg6b5IeuviCp0bZsyXac+IaIHYfzPPPXfw/l6q6q
g4ODBgIipKjBEoe933etZw04FXttgqDQtN6QGswC08rvx4GCaV5yyU5Ly+sVbN8KhoAhqzXXUIX5
IEL54jiGeVTa2nwgbfzXoCbt1pIGuYapp9exsW9yqglJ/HOEyEw8Rv4i67HZm/NDbthia5BA4tH+
4jRF8eziONKPlbZoXqc+ZFXVeVwO7dusF2/xMEOD6BPEa0GbbcqmTJ7lEjDfoP1PHUPQEBN6dSsk
+dWZsA/IWKlZ6HN4tHBj3apCqYmQh3QsBuxKC7aWnLKQJi7zirPp++Y0lbW4FFPYHJHm/koBRJSm
N2G/2vVSOYn8R91I9Rmw7nyI8rL2pVDGXSooPprdIO+sdVEY/bnp65syiLRD20S4OlJtRtOnvlVV
aGHjEfqmL2i2A+101SalUY5I7sZswUCYSoJ0s4m9msx7L9MBtepl4XicyzhyTfkjMuVbGYTZNnUK
sXGEPW71pNsvsio9czAivHjjhNijq307n5xD3lS7tmFU1mDiYya2V8C63zJYDbxEmx8yOXUkYqc9
eeHC2agJhBRs1t2txZm4rxX53A11fZaRQllo0vwMm81GGUn3WjrtJSW8lTvbjHbSQOmmN2m74Tho
jmMn031Y6BuNyqgSmtrGybTHchqWG41QKDczJ/WchfRZg1K7LRoCHsxFGTnCCL3LqjE6WtpPcMTK
qTOzgHmjCnsjVSfuAsMLtlk8vbF9RFpOBsL/LhK7WhqGnmycHZhJvA6m8uWpiL8G4zy4epuo2zwI
9VtzJpW1ncfcs9M7NWqdh2U4Vwaa3BabA+JaqjaETvhDzS+0THq/ZUiRFXMH0F4nI41s4S3WK3p2
JqlTQ2Q/2oxdS4WCaNyCl9H052wgsL0fRvuwxl766AkUDuLsUOrqSWmsxs9qpXJNknL4dcJ9rHpT
w2m3EIDmi0q/MdXI3CDr8fD3E/vZWPGupOvVt+WENUH8Gp3R2GZ9rxwJh5p9EdugRNv1MptouZs7
rwgkvNYo6JSQd+/nA/nBas0VcSqbA1khuJvI6GJ0tE9JEvMys3wUbTL7OZVZy6nfEmGAEcKk4jrV
cKeQF9boAV5hWb9khkoTushum6q174i8s0m2Srtt1MLGIbcLOaU6VuieNnWIzG0O8zt7ajBYN8ZY
HedRfzabaOCTGBNWf1mdFjTGh2i2kNCbefsohGweU8a9aq4l99dNA+M18NzEH18fHKp0vAQmkJ9o
gNTgJIoXtvZEiYpnmvm83CmiuRhT3zyifdI3zhwyonIwaYSiSLdlpZBpQgxFPfXBgSsab4xSftXj
Kzf9OKmnNgkQ9ds1eCp+Pv+683WbLnw56Q5iUFxogJLPeqc0B9us6Pp2GV+52XYAOOok8ruweZtk
AV97cvKTrAdLdSc1JAqjTC5/2Xb9r5Vly1GPyuN17fo0TnIymuR8S6wWrYthHHYYHdSLVLvpYvnX
/18XZtjC0R0p3f25rRbyWx8Gya2DhutSx+oEfnR8/nOHcehCP2sAcP25Tfbbn0SlIx4f0MDbqhoc
NSf9AMQQXhBChZeeVOxtih/b/3Ob3tSY11qEe4WWxSjBGns3BnZ7uj5jKfXlxFhrd127Lrp2pKo8
awbHqx1epG37mlXED0MDjkOTenrQ8LhcyiDT73o531/XrovWhG1b4zrYX1fVIplP08KHXPfXtDp8
7HpMCyQwW7vrNtwE/T0Whh2j+HUPdptrkpTw4Jafe9Qibx5agwSzz9dgDwTYvW+MZH1ft2WFUvtF
rgSbuv9VKb11wRBqXZx+mDZ2HreEvZM3gyJ/Il9Hic7XXeIcMm/BDdtTOw2NOfrb27ZgmCtRul20
dqSZQ/6Ze935czGOK0S8CPZViOe67PXHUSNvmUHA4Fnr6mTl8WOV7NRR6o8p45lHdWlCjyiM/nDd
YWQSdUgWhfDudf/rLtBT0sBhwhtOxiGXWnxRKqc4ihn8QZY28SVZF9UqLW2MvKRSxep1YUfMUGtk
lUcqYlVKrAwoDQz3g2qUHoJC46kivMXLdY0RY1PoTwzmxo0pSAC9PsoX5OxXa71XOov+FKayvCun
6v26LxFH0yWoo8/H0vGnytcyL1FNpLdMb4su+ZVCbMAg3UTHJrDae1pc2uOURPkmwsiaEXziJXPV
P7bmmN4rFhP+de26cMo1NTOoxs9tQWjoGFiZewQaeWT2uui0cov3O3n4fBbhSBsu0PPm+qBKLO9D
Tc77ny/ZO4V00ZOKw3UbqV7zMVrp/tcnXLcFAwb/CAfX5x427YGCmMrNdXUy4uo8Bbjd1k9ZEJ15
nyvxXuudxJPg8w69MNTHqkMSr+pMzBo7FY+UvMTj5HBsDXp3vm6SsSRofZH57vqEYJLD7aBPbwyK
xON1U5Y4d0bFiXFdszVLImBShs11NZZ8WWo9bOoy2ddaI+4cox0vxjhB+qi079wcx8t1sdgJyTBm
J9Yb5h/bKsf2llLED597zKVNXwGdvU4vYJdYAOiinohqIYLoQx/ursSUclbfMGbrX/kCbF8xivRk
1CaIv0iIHTbs7qx0pMyVnea8znV0MJal+kVy9XEqlPhudJL3YGUxOwyzb611IWsrcGtcxfe6Tt+k
rsv2sa+S73Ol8LWF+sJRXoDiqKWvOHHkF1iTT6l7LRFEDRSPSeT1VlWMxjXMXNnbjVdM2qkeBDC5
Jnb21mPf5xtHeUWnaNwTt9jQoMVoPklRfm0N58C5GW6tQKldC7DDUIiLZQOo6N7bjEinEUoXcGiL
8kdkn4sB+Ivh6BVo6NDZqy9Fi3A4VP2Z0ORH/vRtI2T8UHJ9XFLtgsBz9jHfOkwdnenOXGqxSWcT
UsiSeHakp69DOsrt2CSUG8qC9qtpbUhVFoQ4UnPtpsi40fGK6k38Mfaaegwr691u05uldOKNtiw4
aLQ6ewnlTrU1xnaEZZVUgT0nqdWvamYp2yiJLXq+eXrfxcpPHI/QZOoY0p+FxjJ659zQvpbB9GD0
9bMh8vmpbDOFLMX6rZpy9ZCuIRDMJ0nZJEXyIKwOZBloNAajveYmaZo8FFjG0GyrwQ9nPAZSgnoY
svxzIQgOrpUJrlhcLe51OJ3pTUE8Bu3CeFqeRgOuoUX4azoVyYnMnYQRoiw2ohPtdg9kNP5pAffw
1CqW9wWQjLUBLBm2VT/1OZq+trN1SU0z/Cny5Gth2sRL5fC/sJbQeTDq6EbUU3C0hibbN8ZUnUC1
l3RQwHAyDg0fRW4WXowA+LtjKc/WUC2/BOAZa00+KoKMtjNsAtLdZ3dMquzZrmfDX+Ko3UMSEK7J
1IBA1rptjqAHGZqFKqEkaUWmYBQMD/3Qd09dILunebWIyXy4XNcyrWBKGqnLzXV10kS1qbSq315X
R8LDDhkOAbfviv4plesNDf/on69WF8o21Szz4bq/iC1JRK1ZwerjrUwjzbfRmEyb66qDf/SGfA3m
juujUcOt3zRn2EWsXRfkjJ1sY6SEtm5i/w6PAID666rsRix5aNr96ypROMttSAX/j1ezcmO9g10f
u34+s7JeFllod9fPHowy8Qea7597zHnDLNyZqVKsb1VyvzhlZvF8XeuGOfQjI83ccA6i+4FktXtE
C6mbJ11B1YFt10UyBMIXc4jko5GKP+OmJ9dQDe8JB4a5D0H1XlGV4mjVxsM/bb+uRjhRzWGZb4eO
IoF73RYOHSMVhO3b6/NHej9o7J1k0w+1c5qnWt01E3XHVrc4oK8brwuy5dxB5cT+cxMFQudUIqj3
uimxPl/g+uj1AR1j/CHLhm+k0p/UphqYWGmlTgc9kqcump9mW10Of9k241HaMqMFOLDuUmiNPIk2
4ikW4gaLcfft5yqzE5KK8jHar7cfmkCt6SHrqJl9rc/R23I4Uc+/rlwXwH94ECQJAXNzR8Plun59
SJvn/CbGkaTlmjwZ6+LzpRAX5+6oCWt33djD58Of3g7bpM6WE6Rb7YhbjYhT1q6btEbbh4O5PEzR
fMBiWcPZGY1nLPuMg3r1c404vx2jvuDcRY7xnJrJtl5kebnu2Yh8s2TT8rkWz7XfxovzuVahxCWt
qny87kkSuNsszfwYB5X53GtMHI3e+Xwsa35qAZPTxTHtG3BA1XOVi60VTeKcjXb5rODF7tOkvb8+
BoIURhnZ2XdNVuVbI6XdYNjNpSTrdzDdWEOnqEsbbaeStrQBaFBnoeXHQ/WYLKTatdGiX9C0M2NI
1LX0OTd7UBWFB++f459DL2Nyt9cG6irzIEJXtwk60quyPjj9zC1QV+UDDiRxa07tnb76p9PZDo/j
BLvzuirKUgMrIxmsmcg8EsIFJ0A1HmRF24+Qju5SMGY7ZX5tkiZ+Dxn/eXDK2gcHsqCLnz8FQmhV
O06gr3YLU7BUkmJTiaX3inw1txTFTYVfHNoSbJDksRa9+c7xcWBSZT4PBjWFEH9slKXKCwJ/fH5k
lS5TX8TUlGc3OdmabYTuQEJkY2vqR6ood06gN++5k3yrrxiymdysNieuj8KqvicY653wkosZajHU
4TpFIyDS+1AP9Dun4sBeNyXr4vo/W030HUaQxA1wekFVCh5xcLnK1Do70qyXp6nsHganLn8k9BJx
xOTC1YEreVamdND0RHeraY3lL7oFtNiqZ1SDSkx1vnmxpHOfBzuZpw2KGBYxoVJ4k/yyUBRCt/TC
i4b8MZsxu5QV8eOZ0W97YVebnGufFw7juFeL0PIqmWiAQ8pm20yE1o5FED0XQyr2UsO+L+chJSyj
3mV5H2+kfqiqsXkCLMU9pgdaCWL1fF3rnOBrr0zdSVoye55jsFC4kTBsr6upEvWeIab5MM1UILuQ
q+eYqS9BOui7Ysn7Zw2Yx6bVpYk2cpSPKUhdih3rjLlBoz6c81jLnrQpjHehNWQbmbXbL7/953//
1/v0/8KPEjbrHJbFb0W/aoOKrv39i258+a363Hz4+fsXk1G8gRPV0gmXtIRqaevj7z8ucRGyt/gP
+sx4LZIo3vfW/JKp8nhFmdaLavMNalPgcnMpCc1d16cwKm7XfbS4/B6aC/e1qhbnkAu/X+aL+vm/
67bSyANkFDwakbfHL0nq6HU/YIUwgfE6f9J25pWxU8G/ZWpm5vsrX+e6YPDAoCNvL9c9Wlu61z/8
P//2l7fXb+K9rGbueTho/776309lzr//Wp/zv/v80y538XtTtuWv7t/utfsoTz/yj/afd/rbK/Pu
f3w6/0f3428r4Kvibj73H818+eD87/7nF1z3/L8++NvH9VWe5urj9y/vlN679dXCuCy+/PHQ+osb
8i8HyPryfzy2fv7fv3hRnH388+4fP9ru9y+KlP8w0JsbcLltDe+RbX/5bfy4PiRU5x8o2GzD0OU6
XzJ5E/RGXcTThPUPHtEdh7q44Viq9eW3Fqvs+pAp/8G+dIR0jeEQIevyy//84X8cup+/2L8+lJ2/
HckwBS3NNgmt14TgRc31M/z1SC5kKdu4DtVDRI+csqSYzlUxAyufDeesK/TO4ZWanoWubM/ltTv+
5Yv6F2cSf/1fTiTartKybf48sX4zji7Uv7+9scggCatAwmLSm20uleZ2quhyidwYwBQt4V08Az2b
hhoo0b9/a77Cf35rR1MNVRWSSDzH0f7+1nkUor+A+3SYpNn7yTTOx5B75q4wrQTGW6u6Y6jG3r9/
U8F3+y/e1xC8q6raQlet9Rf5y7UjyZUl4XKpHVRVoxSpjPUYoYGDud6W1fNglenO6IrRDxBtn+Nh
kV4llBhVAqLysVq0Y5Z3wp3gi2yrwKFemopis1L4doaqw1oENXm/OGm2E3ZymSEoef0S15GrjeQS
2Hrt7CLshN+SyIpy7tKl9U3pFW1fhnl3oGJJELRq2i800ONdlwMwNB0b45UaGoxLRo2yiXzrwnyA
7tIMm1hH2pw2tgmaMVfmwzCPy4PNRHjDKIERUjUiDBCTtp3FMJxDY5z3ulNS+tbG/jgBtTwPuv4t
KEdkJU1S29g6teLeFlnhOwl3S4IJ59prtLC5rWF4VX4qzHoztDNQ4bxU3tAVRltnBiyshFL6Y29o
zx1WW82NFooQNcl4nklVwdWaWf2uhV34LuBOuVYK+xTKeoMNE831GaQ1CKNcs9XDPFtlSf7iUCD/
saytZdi9p2vj+FSXhNOR4BhWd71Oh4nDUnXcPhkWaouBZr0WVWY8LXE/bAI8VFtp6kC1oPERJ2Gb
BjXqctmUhlWcY31SjjWhEm8DCcw3oSKIh3Wi6WLkcXbXR4RSgtvawUCa7vMMr6iTJ85F17sKHlrI
XD+Qqba2Jcrt0K7x7lGtF34e5M2WDPkUFZiRP3YKHGrFcb4V6Tx8WMzI7hVipSP691VXby14Abrb
ZYIo88h6Gxl7H9rJ/GhGwr8NxfhaFGH3a4xq86QKoQJiagD6a4V9F1Ym7M5sCPt3DonjIFTjV6+L
+murOmOAL7aNdybm3q9FbFbPgW6MrqMKql3MXkigjwcKC1mKrx3br8MAZ5GQ9h1EgHkuf81BgOaB
YE3LHWDJugALM/zC4ifqgJXeSBhBYw/DdzIMHarlKZoEB394tqiWbyEQcEXlUHfO9PhxyZgLzbFG
7n2dfsuRPY3QZFrrxyi6J0tbVe3A8gY/i6x3stcrlE2DtiBvs4QY3alNPsJBqxBKGKQgBiDwaubM
sDTpMHUzvTnVYtI/KZPzXTaw8tZ8TzyAem5P7tzF6lMBo4iWuK5Vw6ZjGj74qWVb+AdRPRq0ytwx
xdFQwGU8ALR94fiOtuh0ttmcJgx7EaG1WVscNSvUnhMj7I6cV+Alq+K73U3Bs1bQI1I0yggqfP4Q
WALM3Odk5gdqMutIuzGEBcnnBK1cv+Q5yvIqk9swtUc37+Fum1XFaafamXRVURmIQUq50/Osfx6L
iaKtGS8iYjQKpSQWovkadXFwWyIDUrwq0khkmc321sht5UXUfGEhAiW6sov21qrM7bQ6CfaK6qBF
mVZZo5a1ocMbc8JqhEPQWop/UPRNvtlmQLQgopxGurEVzt8cul/Qo+DqrGG1fUZi6ZDeGYYqvaGN
58hLFovGc4GKQWokw/I9EtXr8jLp5MrEzm7iuZMPHIaj36dcw4tsBF8+6/V3u7HQAHT0BvI2oVvm
hMlZLzustMZo4lcfVIinJeo0pzJcrjAoHByoAhpphO/ROL5PQYRgq8JEAJaweW1MNfELKivI3Kzx
x6CKadOjOHJjYerbfqKTHzX8AvlE6wTWe55DukqRcgzJLO+zkFmA3TeFT3eN71QkkzcgMiDNGzll
5pt9hmytj5I1WrEUD6IKEukqZlWfoEKKk9IbJu3Ssmz3wxygi7YH81SZ1ddRDV75uvI71Mn9D2Wk
7TerGYU4YIcb8jWZwiuFOMh0ZM4kzGkrNcP+MQOcOKpN8z0XZQhlUbNpoS9lQ/JmgK9kthdcp1nq
jUIfO6+IJ7GzHWztgDam2zlBG94pKioOptGeLMR8MJwBB2RuopW2hmHxuG+lLv0ujgKlOEHRuDPQ
dYTwy70woyEFDxfFVTaMHlrDxk9CvpSxb2+nSIl9K6TGSethGyZ0YBr+Cq9t9MmLExFsE675G3DX
nT9paxqopRMkOlbM6NLa2I1GWq3BKcznwrlghG12o9dmYeYhocKTYhbNjrAH5AYSsCtH/XjiiKwP
Zkob1eonPlqEiwnxk7Du8nqcaV8v0a5PFqQKBXQ47k8PwK5iQoVM2GtFNvmVVca/kPNZt1Fv17cj
MAywh8YDha0zhTskBJRN/Tyy+k2HwAlbg768qvmyeA335VMa1s6rDqLCn2yII7mife1Q9EEIb4MD
ujbTRVXXbjtIznxZCGMc0gnhJfBOmfljqbRXkP+/aIijMrGanzjndXcSg+WNwXic7DyllNM1xVtj
oS3pjep7LQmGMFV5hc9+n/MBPq7ivJsBVK62MvUzmhEu0KFqbgc9h1Bpl/t2BlNbWsqvnBs5nJnu
l8lJfqNbjGU0glx2tagHtIbRK7fq4FXrsah409gMfIll9paMSwunGGJxpJnSZ5QDQWtg7t90dotg
q+OqDsN94wzpWVORNWfhlHu1bn7r7O5BG+F+1LH5lAAY2qCcPAY5830K8dRxLTUXBOpmtAm4RAdg
rra1k1g3nWHlBxGr4c1UzU+y4PYzj5Pm2iqNvlwPDDhLTv4tyqV1qKdOPVNZT3bgJdHHMfX2KXMr
7jKPs2/ZxoUW46Wo6pekokmuBjyE395yjcWm/i6am3kEaO3JOOJAYzYJQUaD4Bf1tGDGARkWZzn4
f6ovmal8G+J53qCfO6u2ITdzrIKmEBlYxQz7iy0Rhk4jp4KKcsRSvpUEW7pxDqe20JvzQsTmzaxn
zoYyMx8lmfQ3kYQ6ShNlVUACMm2clbpo6jvkxYHbVtxhipU7G+U05rjIqtu0Ut9Dru64PORNfY1g
HX7pMTfJhtvsTdGb39Jh4UgTyYfSFR+OXLkkJdqPMtYGeLskmIzF4MHHC+gF6k+in8U73Xw4dTZE
BBQ0ndfTdDjUWbV3GBFsuH4RTo+G1g3DRNlXSgzRolyvC731tRpyg9umhOki0wERQm77YZIVgKJ6
/ZA46UurVuFda5evMieqRYvGehtp05shO8Y4JYjpNCedIA4W/dQPZIG0czBse24o6zcR+bZmfu8N
rDKiasv9XEwf1cilhYtoBDE/xHFj9BuZ1tu6oHvYjFC1jXEB31xXblqS3QzC7zEPEOvZY32ACAH1
OANYNxPK61JhOTmIR0fELzBmwf5kSsIJpLW0eVEnLyTXrnpZNK12fAC8tB4PNQIcNZwZ3PfbbDRq
0p5tJEQ5V0zEbfGNovLWop2btZBZwoF0yl2Ie98D5PBWEQ/i6nIIH4I0R3NqEGKSKZp6SZmL8LpK
gL+uJ0RHtygLZxMDD15jKYfHMnVIpVGtYzul06FJKzQZ5ajfMMBXNtHI/alUqu8Jgl23F4z8l4nr
pykz40doksKVxBG3Qy1wcAfMvFBY6hwNnFAWfJ5XRBXOgTOE+nidPOdBPZyMnsjZ2rbCp2aJzqpT
vdCLQTzQ2zdVhzzaLBmcCKqdGwuMsNVJ4bUOepEAabgHLu3StYHtNSPCtlogEMgr62bEXDROqCCI
YDNMBKCt3CxdbSKJR73vyNJwB1OJwKRMvR/aiv1oUDfzGDtb+7GC8dHmqeH3lDX9hH75qWiortBK
Dg+96XzIUPtAFxq4EpCm10iMAkYfNCfZZfWrTvVf9QFv6S/VNB+bKafn3iy/8gookJVTp3GDZM1d
r4lzalfUmekUQeEW0yAeafYV+3TqOzfKzZB8Sa2HEh3SgvLXsZ07gZ3yx2oGqSfNBIFU5Rjo/8Gi
m2o7YnqSaZp5S2yhkKbLmbZrZFQa9rdhbn2bAMg3sVneZUsOKUnNGJ8VvDI6oJ4/uID9nfXGCYs2
bCyluTFiY6I5Pgx7UzDvbBy0NMzH0u1CtoJn16pxqONsa6FDihRI0DH2EN9uu2BbtuZ74VSXmkhe
FzTQi13V+ckyFITOa/8a8Do1QWU/t+NrTjzRE8CmuwaBF4YGExiBIintg8bVtsHMJxpzWJ9dpDe+
jrwjFvNy2yTj4EVZd7a1Xm5KTRW+rerc9Una8+s8ge9GW/ZoGR2iy+U5jWi8IX0BOJgmj21bM6np
MnXypBOIWztusrOxOMraKn5pqmY3k13yowZidEfbJSKMAfvklAQKsuVWs73WDEj3cfhoZYh8d4hb
Ph/5g6j1kbT1q/FEZpq9kRa/njGgrFb1TOwazVTuc8ec3Khn/MWPXe7gJr8EQay6hbNYcGsYOS8t
GlZ+FNstspzIitJBgBZWjJ1CrjkITb0Qvu2+tFWizSdhEENf3VHYyO81JtlNpKVPhaI394NRkxdk
KKAHYD2tcx0GRQz5Jqv8Co9d9ztbf3UqwJc1iSGnuDQ2eiXlczaGqBJlMPpZGsZelqyDTyco+mOQ
kXuHicBm2GW1VElqhxZvTpK41tjbRQmekCLXG+bF0QYeNikZZeIcKKhzSY8cPAY6s5jKBnMvA/O1
SiLHI88od9t4sjfod/Lz0qF86eaKJ7RJ6HVIqrwISS6k41/oZRFQygEZ0dj6Wcj1SteanikJ/q2a
kR9DMouZhiNNP9Ccxh2GpNtM0zhtlojeuT33i69iGTxomUKytkxezb4OtkxKbpuBm41F7q6bLkR/
q6V8heNZ0u3k9mvLgYtGKzMk2IVJs9suIU/VvxQiHeAHOfDE7PbMJCra00R/Mq3m3rKV4LaQ9c8h
TAHzpfGvdFEyDjcdhlYCFmguZOdbcjly/wYvq8jRg3mOGEWve4RhJTo7aQEynpmrzL1z0cLkvQ/Q
CqvtotLlCd6UUgv5fMQeaQx5QsQiW95V3dQGhGyUv/VGFOYppCYCrzGbN4mTdX5pRVzv5UTnoks4
N6WWUTafjrHJ3M6WFFL0MjUPYUYDP2272e/6RXM7Irfva6u4JSex2xl1QXR8nW0bba5cG0Jk33Ex
1Nv2BbrxbRHFX7ka27dkPqDlnhnA4zI5o3Mkl892XKFFKfcz/sy+1GGqVSqj1OJ+qdCjLY2G2D1Y
u1+4UhEAfc+nFJ7iiBohVuIZY2iQHlPcTwc9D5h4F72yz9eSZBA5qV9KM97Q2noZJbfLaGrehma2
fK0k1YOxtbPlw57bPqx2kaGcgW1FO6qgNY1vfTykcRlcesRY3PNHcWBEzTS0MI1nBeu3OyXNmSZp
+NJT9znU5myeu4HDsMdURbEqD0d3Huyb1lYYJfXH1oEZV3YVrXIqY56iLbmXwFxjvAKK525q03Wm
tAq4M31BuFp3foycJJrR1QdLWTJP6Ajv6geTzDJqDWNsrse9LHYD1pnCCR8nwGxuzkX8mWHGAxzc
9ymxbw2VKz4H2VPv1Okmre03OwyYsGOtKdTizbbMzOsLtfbXzLz1ElsexYTrNsg7xaW0daeaTM5l
mfSQgwbOmbbHSVmVz33PnalTJ7Rj4RTtxzJXH3EqVWAP89nXhNJsqp4MsoDQNn7TQAWdx11V2PTR
GwzUaJvuptEJdwAXS2qpncKvurxk3aTcGYPV0jOiJmRGXN1mS9e4b+pMZs258qwYsmmfOfpDhnsJ
6fVpxqvh6/P0o4iK745NYzsLtFcBNZvoQv0tNw3NTZnCu+ag5B4zcypiaUX1wJyIMcmH9rACNO/C
WGGWkMLRz5wfqoKQO8M6GFD/0/Mw3tNADzeNOf0cZPmta9KY21p3Hqq1AomECMZ4Ii+oSRQE+Nqa
DahRabOMcmMOZoCUpH0oCCTYZQ3qV2kM5iaYu0PQj7E3dclDlgEQGHQ6qwvH7yMxJt9SBwPSpFU/
tdFS0X8k5Rl50XDfx8U3BPaQqO2BrCQSxsIR63qfDUc7ZZBIPN7st0I4OysRZ1SDITdERDtqXZ76
Try38/qhSPzyhhlJMWSBl4QQpT7WgAXw43gQF76SZH8TIlTgFvKTMtdJAWfn1rQK98x0Vg2qNd7Q
5ka2N1mIERdhHBV8aFQxBJJqQcxtY2CnIGtlgFKuIIjOcVUUzfgcAtu951aDaycrEiBUmLMRn+ab
BqksAkUgCk1nJEcFC7Tgt3ZbFN30Z2ftgFK+8ggxiW91oz+N1rRs1I6MWjFnjLCVzlcKJthwwf00
RCdPqwBvlyIAgxVviTVH/igZyxGkypcBO5HRYHJB3C7dFD2LLxB6KEZnvGcOkumhE6C7y4mMHtxi
Xu6MgolBoz9wBU78REyPdlGPxznKMk+P7beUwDh3LpVd6eRMr6v7ZMm/SvKO3ETW1YlZyi0Qug9n
TkIiddCJi66tNwlCn51iQLYYcRjzXPXcxfOvKWJUYRkGI4OcibWe9tO+JqADEIYx+7iROkIp6mE3
mtZTkVFOW+RyacaGQzxRML7iQ/EdIhCYWZYMY6lf+9MchZugJ0fg/1N2Zkty61YW/SJGkAQIkK+Z
zKmy5ln1wpBKEklwnoev75V+aatuh250+MV2+JpZmSBwcM7ea3vlh2A+x8UtaTczQlNyTbiiBh7K
92AtSy5GK/F1wcOkxvVmsFJ5jY6yOfGX8hVcWv0toae8R9Gd1dTOrpvEezCny2YsXS8sB/Ex5wjp
KHuJG/AiGTK6d49CY3FF2FKFi5+8ryWHY9qY+XHRccP1TRDAIDM6ckQBnYJmXK6DpSKcLXYWNlJJ
GJqfAYTPNPGyFvPhwf2uY8KC0KC9eKmXHgiUePHyDloO38zGL0p99IqAvbgZTfW8LNgCrXaeUH8j
mddTf7JK5CORUBbdiPXdcub1dr24Liruo5Sj6jt1CZakJqLKBvCnpmnZoZKzkJcHYKlsGgNk4HR3
ItDVPs8u8ImIdKmUICuO1fEgMjIX7ClrQ9VpJBLGu58rX2/Terpm/t6E7VzTrhW3DSrMPTiVeW9N
pug2rrmEwqYmecsG8vr4y3v/RmfzvJ1anmIvnctPsCzzU0ej9dxbcX0s8R9ssWEkZL3SueIGmz8V
acSkJlX2rvfTeVvZSJFWj4WllCpPSbuOW4MG+kj7Prpr84gjJ5AJf0ZTN1vR5StdMo/um1Mr4jV6
Ye44B1Gg1qM+zJM9YmNlFLWrfM/9ZTJZ3rhqla80uYjerKfmpgrm345O29vEq94aZ6lxyru0vNc6
0TUVCQcWPalBI06b3fQxCppfjhAA28GwblMgmqFkxAgXx1w8RIHBRDT1VTdfoTo2B+Q1/cZnCvZ5
YWa+T7xl+1hFMYFMkVQb1PnS3pKs3f1IW3kjdYeU3+mTs1tc3Cyla2+DoRpZTDp6q6yk1VtRzusD
rnwLj9zqPuLfDAj5kyXCnTmmFh/m/KMfcIbE9BA2Vb+Mz5MhRSxRtr8jQqUKSSlIjlEb+SHXefgI
RBrdIRodv3GHIqMYqf6VmyOPJgC33XlTNeyLbMiu2GXWXVzQeI8L67eTYpO08sgKbTdNDpEUXBSB
RNf7uKKmmWor2+Wo9fb9HNAoTHAFkV0FTilLevoXSXxOqJxPw0Sc5cxRVQSWu/PAkZ4pZ7tdRh7h
NooZtlyyog40odBL5Yu0KMmj/tEh55nuNphZXA2bWhWcxH6V76fAS6/K0YOYETnZM7kWAx0oiUOH
jvo3PdMhjobuVARiOU5tmzMVZyKJC/tXMnRi58vR2uY21tpclM42jdSzU9kdVRstcorTn7LGN08S
7rCtBwp5GPsitNzaPq6Wdg+Z6pxtRRoQ7tA0vwowdm+SvlUhajCWUjrlxH1Z/Z6OgXvM+WbDtQUZ
0qh1Pdl067c4K+mNr1CEVKzZsmaHJRLUYgsILL11GhXjFpPTth8cdUoZtbwWAxQCOn/0RaAuElDn
V2Tj8g8e7AXkgNJBelht2P6xmGyWOB8h83L3NXYtcg3or3H/6S9ffFDey861mI/mBlfexKZcQGcM
Jv+TagiCjcewy7/0lpNCdveuO9oIyCQ3AcxC5wDZLILOJnteQdvgyoBka9xLdRd560tJh3dnZWl8
nNdWXff4zLeJJZJ/UbT8cxjuO4F0JSAgOm9cmP4cSmfUmHi5GnEiEjs/0qw0uBPJGOymtP9oYTOd
AQ8N//LQ/0z3/1dGc5n++9KWbEg+cy+sOpdP9V+j8DmpF6ZSejwV2sFtUUhuT1g+8l1h2x4minkk
PLBxF8+7zWvjeFuAPb5D/KwU0fHvg/n/4wtAyaO0dKTmLAq+TOXbKdN9m2dI50l1uSK4jfR5xcUF
GXdgYIz5qYK+2zngXv/fEghfQ+zUvtKw6wP/iw5B4M7yp7wlHEv4/YMgVQdBD6m7eF0H8SvoL0w7
MdeTv2syN0KH8jcl059Cpv/8AoHrsuc6wkMN4X/5BVZgyYbgM4+erCQflgiD4tMFefLt74/5h+bB
Fxd9CTr+wKUM+CrzqBnvEso2Oic5jlUYAIF/tAyRcQxJoo+/P+qfiwrZDElT2FsCnkkc95+LqvMG
9IMrOP+CDD7vFrAVSXwsPlSW6LiLrU0G63MlbXe4MlHlLUebrRIOP4qH9l8W+JdvV9H5Q4Wmle0J
l79eOn9+FDduei9uW3HK+J8toc+EdznWs48J6u9/9P/xIKLFUCLYgh+R3tefD/LjtCCPLfJOTMHz
aDs3Fg5NmORrtvv7g77IhRRyI1QkbBRK2L5SXx8U16Ie7LJyTug8xd5N8uRcjH164E3tHqcAmYlu
iAiniVPuuiJJwr8/3rn8eP+1Y/zn+VphliagyfPx7P75h4rM13OzDgOiUjslMSVhmIrYkV+xLzNJ
9vtsAhtjxdzBybA6CWFmZIjO3Wmex2eGnuspskf3x98/1pfN4z+fyvdd9EvMZrjBfflUCzSsuhgQ
OVtuAVFD1uRNISTADS+Tg0LPSFNdx3d/f+jXhX55qodgS2CPcXyh3MtL91+7Z0UEj9e5Dj3Z1gwc
PMtqYzAWcCeZpFpiHyDFfGHwp54Qh5TWduDyqXYtoqHoX36WL6/35ZNoTatfcobwbxzx5yehPO5A
iNBFktY4fo+hIC9bL65afxsH9Tr8y9Mu3+aXNcDzfNfzmBHZvvdlz4o7OVOyKefUxGWKK4SzgwYE
vZj3f/mCLx/764OU59r8pPyyrv/lrZo8wn9IW7dP82Bn024mV+IoUH4C3W6YGW2l7dn2NqP53m8u
yP92X7qaepmJX01nIF78R+P4HTOt1Z/v//7hxD8/nKM03wKtEXqInKF/fueuIO94kuQKIhsQv9wx
1q9r0rHLDItdJJt5SPtfAdiDZUOTQX/IsYE9EHl0fPYNxeU5q8mPIXRAUUQPqu9u055E2006ev1H
QjiAe5tUqFCPaV/aNAqdgkFcYryu3SZi8T8haNHoqabK/iEM/kdWak/HkaDkjmlLnppNg9jhNABb
vw66IniTdYQ6pnDL5F/eg39uSX9+EV9ObkVsObu9kadZ4+cqWxfc3JjwQuBSRgFQt37xAwNFSnBt
kZgZsmZRx/9SPVy+7D9Xiqs5wi+jWdvjhPvyKkYyiYm1kd5pALP1kM4JOt51Dbh9K0aiZq/nqnvi
RpzRyEV+EZ//vhgu1dmfj2cT4NQItIeeUX59I9p8TbuxJZlKtXp+oLjxtmUA6COfU+uUGlMc/v68
r38uD2H7hyWpbIo25X9RbWqD1KeZ9HBEjKPekgHB+qbM7HJlYL9URZgm3itUUmBAPXO0bPP3p3/d
bS5P99hphKs1H+Hr0/01K4ymW8hhJ8obiz7Gi1xyyIS9K97//qivaws6hCIalmGldPmTna9bTUs2
jd1DnipSO/OwnTkYmmAjZ26IOjd6YilEH1iVWvQwPoLwQy4dS/zL4f71dOHADdDoutRn5LMj2f3z
TS/NoMHOk4MjTOBO+zglivToVrXed1XhmV1KhLgKU8br/f/3yRSFjuuijmVRURh/OdeCIakDoqnH
U59INtrIvojQg+SXk3QiTGttbxEI+9d//84R/f5jfQlFPepJ/uKLvll9eZ1MG3lqplNwclvR7efO
Iex+JPuLECjzGQyC+okGf+Zt875Zni0nLh7wQTL8wys3brQPfZAhnLS4hYKEHOmAPXeL0MSIljo7
G4UaYIP0XzHBHxjV68Q+L+AE3geDfmXXRPkrBmPvxu6wTOHxY7qtyC/ThqLCnTGp50w7Jto0Znm1
xqW/2C4jGTAmn7IanRGtCd97wfs2YIIiHkhujWg4QHqrHz6ymnsIk3Lf3y+DtMLIGn/YWHzu4yIi
wqIpFeKeErcZ4zWMQORQ4SDH6Db6Pg13p0lnFKdU0HvaPkyW6yYu6iM4gJQw15GddpNJuhebrmU+
gipoTWsmZfF8dkFuRKgplUUqBTE0m7bM0quCJIt0V+dLM2zKylJvK6/2JS1n8a6TmQqMlK6IGdkU
W9zeYz1MT2sx037t2hYXqHKT+Sbos+g4oI7L94XxORVMMsW3wch1fTP3SWcODbXrso8Ds946ggrJ
Kqfsem3mGUYklm8s/kOErV/Cwvve96J5Sksc3QuSJOw/czIKZjle+0JKU9oxqwnoiqTUuChaVrd4
Hkt8K0vuE/Ht473YlmTdfxqLWfGmTfvidbby/nb1aEjAl8jvdJYtzYXwZP905iy5y0av+o4MSj5g
/zHp9TJoF/uswHExjAjP2hLKGYA71NJJywhlzdd1k7GIsAU11l7Wk/3quIjnU0RE3CNK0h8oA/ge
XNx4O68CP+tFAXkI0q/Lx5klQis2sZkrprDLLaIP045oyLqxkD+bufhwF51so64yu9oDMYOsgR5C
I+Rb58CJaqBx3VWyvSgtkhydaqqx7o8VPVEJbexQlsr/TNZM3mNFJgGziHr9RCCyYgQ2WO+evVpk
zDcoeLvBRMz7SMO1WTVplIZ8VpdRD6rMBgqEl3563XhJBO2WBMsg+c4rM2wMafueRhwzAinMKbWD
8hfrSjwgBM7u9HTRI4vc6PcKeHS66c0s30VZtPQ9mfAyIKRjzNsDlvKE9L8HgdRNE8VJQqSGOEy5
Ll9VzN13Y9fkRBZd6zMhmmOIhAgC9PfKusTBLfX4IJco+KAQkZ+lnyEOdho9/LSAEvFLucWY7wfP
pusjkRYEvBqbYaKjwSJrf7m5JBIjz8rEoI6VMCBZ92+O241H27bTWysKsgeDl9nazLUqMaJZ1bcs
pdPd2cp6SMHWgmleKpQEAfcgdI3tzkqHZO8gdNmnXVDTnAeEEzqBPT1auPuozx3uSZ2/JNWdbdnr
w7QOgLPWfkm5vMz1ehZl16Rh0UfZQ9dd4GZE1YXcc+AkdfxUQBPBZ8A9cqk0r2cnzt6MG9EcMwOq
IkR9KnvPjbFKLiDdcvJ1sTBODIKr6MK7o2vI5tX0BTrTmb3xKk5L9Juo/q8SnUGfWqzk4JPlvhMJ
hnOmNSl7izfVG+5M8UF4Mj9mjiw+HcyQcIhwk/6KZ1uiKskgDJB4GjzaqdD7YqQpv3ErL/M23SjG
t4qa5FQ0Pg3Hsv9V9LkbOoNtfhjaw6iP0yw4Le4luElHuOEbu9pz6HzMrp9UDHQL63V10SIJRwRI
XrzhbM86oaOdVq8ChOJeRI558KehOfp11qB8N4rBrFJAhlqSyqd9zYsVepL/YptUZc7xYAok33H/
RkaTPoyMXAlrda1jI5IGTTqzp5LFGVY1DDJDAuOJ/j9q4I6mc7epp8U8yc6KTxQA3Y5h93FtswTL
3BgdbW5cEQHMQ3yOpE24eJoSyO4qM0K1lqLb9EOe3pJr4N4FVtM8gBoy5xQu7sagyd8VLaKyaYhB
AvvJtIXUM2HMHKH4Cu4TUUSggPCYxW6s3potZmLeNBPz5cwEcigc30jM92MWTU9+t2ISrUvxAEvT
XLM1Rie7E2Dn6FCSlzhHnzC35/3IkX7wGJndoAMqqg30JxeSFUkdAEe879nSXgwZpp62aW/XJw7a
8cZKLpFY9G136OOw2a52+gF1Wz8nbHEUI0Ki8kl897Ygf4vMxYm/RgyoOoOFf21N4FiPMAvxUZBy
iWCCmwfRzPxMzuggRyKnlTOZXrztTc/xYDtXpjLqY4QN4N45CZOJK5005c8FyMyhH+vhcse048dL
uYq2splPSyrV0W6bWwsP6ZYg7OjQGOrnzWS7xc5l7B1in/Cflnnuc1Lt0ZfXs144LE0ClwUYfvDL
ToBJwqq5aPqrcu+6a/Ox5gHkzH5yrBDpF7xMds8XndKvDDvVgJCd2oYXjX8gwahTRcH3LO1dXnva
e8D9KncbKcd5N7FEFM1vI7eYbdJD05bOMfbX5HbtCyKN+9yqtq2TkNCIBhTi8rJknH9xmewyrdKw
bFd17Gm1vMH2HUKdpNUT0mDndXE5WbheREBXB9iVO5zg6JoH5MN60dPnSobEMUmV/lXn2g59YAtP
CVUtGrKkW/e4OsnPJL00BT6LJVdPnbtnghbcc7t3BpLf+/JEqJQ+1AsstGmJuFFNROOhi7oo06Z5
Nc+D1+UWnYhYPQCs6gBT2uMKxM83+H6lywTiomILLb+Yf6e2l58y2FKQ6wGpcHPaOFB0X5yy5aid
XG0xNPbo0CeD3nJaxuyFTvQ62kiVQ8zW5QEcOiNmZ7YO6USxM7Uz/ltXeOuPhWV5dOdV7ta5Relp
Kgiv6BrRNlX++JCqKnlxhigGMRJJTCXWS61R8m49rMV7b8CDO09Z9z3I6m+ZJnyqmVYBe2XOfuqs
11Rp+WqQS5jkCqTZsCF9KNm6q1/1J6Cs/X6iVx6cnW5dMGnAU9i6URexvSrXJ68L3qgeXOs2XgQC
aF8bH2kguNcuntpdt3Z8D3Gjn5BO8DuMudO8sUU5SajIBQ07IOfYY5WC9UVRgf9kMUj0raTBh2Wz
BTK3tLxH/KjucWH6zYfD8rgt60DsmTTDFWC26BU4eRHG7bomyZuTLLR1dbksh1nuyZ8TmqLj3EVo
Pz035b6MUKT3asQLzPN2UqwId+0FL7rGWHQiUr24Q0dUXEmdQDCECc7IpWjoQxTrKZgUsnhMBGSM
BYEFODmzmp2bKiYla9U94AV7zPv+R+7X0RM5bvfF6Kav3Okme7OsMseBnZbmgGa82dNiW+vdZYq+
d7y2vDfB/IyHdfpMslkwlQtcdHZrLillpwThl54obddpkrd1wUStX5a6D0uTZ3ga/XhExOuBXpnI
Ud+SdWFqZpp4x0mNncUNVb7hNE1fuhnUE+aLnT1ON52oGA4nZXEucr5/FwoQ5C+0lHOVgUS3mzis
Les5ruPHoI1vgtZ5EsRIb9xlMlt0dxnnf/p9zLyjdGlNNN3yqITDuQwwbZPCHzdRe11GcxEuNfYy
bEj9Le4gFvBs9/eLBK/kuiH1lcT+Gh/9Mn3JfeeedWcO8QgsafU9IjuAoMTifagJwex18cB7T8a1
nLdBKn45cvqmHeu7TwG1dee5ux5Gyc8yWpQ6Rr4ykgpo3eTtI5UNul6pIMu6nVvdRS6I9dJTKTlb
AxYI45uDExAd2Qzl78hCnWkH0JAxMiIkbZ1vAp04PvjyQOLkuyXUb0XncXMBUOA0PeVsVohJ13wn
quRmQtyJBafeWFX/6k1iRHw9f88zn7HkJO7lGMCEUyi3Y3x+a3MqrKIBDjk7W/YXNhlIcXoQhzwY
8TH2ZufEF5NZMX9K0z9TGD1Ryt03fdyjMINQTOvqOHbmrFb9jYIMbColOb02dYgCoUOFK/6Ct/Nu
Zt7YPcYOc7fQi0all3SERYt6m9XLrYpwT8097NgBMmwzP2FooIxx8ydp55/Arl3enSkNfQtC8Qzo
hnxwP+Hwq91wmttvNhGIIbJpwZ6gjkY5b/XgAbWoD1MKOHcN+MngCC2hN88rISmgaaZMvXOn/b4m
5iPyppa8i+awCpRSk5Xbm3E20xFTD1oTudyYgeCRti5RyeUVshtIPO4qJMpq6q6UFFMaddWrHS23
sIWSTeJRWQwyefKd1NpGSAlpXjkkHNq9Cu3Gsfer2+FX9SuFfA2hyCDtPdpsLFL22J6d0gXD1NmC
Wq86x0b+rqR/NVauOvdpfXGMEbQNS0hewY2tfuhL+8Qj7XRbqTw7MqoIdnNcfJRW+asAe3OZo8b3
pa+HzWjqnS4K3k/gtFv+xHK72lFwT6LTq+OjX4wRZ7rlbye4ZOOyDrsoOA319Nmo3sCs6ZKrwfXv
euYGnFLFdVKxoU29wZAISHQH1p44yB5Je+Baz/46cryWrjx3hXPVddMteMJvWcP1QV6mwoAd5JaY
y+zNmqLstU2yjB/Jf2EiyaUySp7jKf7MZPG9o5eDFYBHcTV9KLz1cSIElTshLfjCgXddNtcx0ohd
X5PfGAnIX36R19sgtieUYLa1cYSsQnMpt+pGPjAgzo/V7AMkw94QB91buljRoe/W+q5Zex+JWJWT
vVrdrM76UeSrt3Gt+VeupxZp8mI2g+/jt0o0qZGksCruCfQs2wPuMblPBC65WGVq05NjuF2QlZB/
SsKswOw0Ot775OspnPp62VhSrh91DC/bSRJnG9VchDG476p0vZuy6tos+kwRGooueOhXbHlllf2s
Wa8deUTAtIYWpV5jb4o2sveu07V3KWmmd4XDUU8QrTkFyEKPmqvHHvFrfydUXbxMvU3MrBXHDPyd
4WfZUk3NQUs4tYoCCA9WesKuScrxUsQfkFwZ81NFqbQ/rEVf7QLAfaaq0eG35icqcedNVCC1mh4z
YAdqFH6Pd5gy560q0h9ctfqTE8871NonmKjouRE4IuYdMCY5D3N1+fFiEHoF5WxilIEd3eUHNYnv
Ju0frB4IVBBnj6ldFj+trPlZT3ylbRL7oe5rE7bItjZKm4lWgfewROUOaNILMOd8U1vmUOcsTAux
nFVJ/kP8bURX3HRrDy/Pu5Bn1/rYiX7B5wpKtgh6pGEp9waVYylCmoxYgtoksayrOmkOONxfVa/u
PKu/x+IWak2FQL/md1nNhibZlDrHdBxffUufkUdz36jd61Yh4U7mW00W8iZZoh+1EVe6YPXalTYv
siO0CuDv85Kb+7FrzC4Bc4TbY+43AXvoVA4oYYvxUOXtTTRT0U9O8kpA77XN9rONBUKtvLOuXLzp
YW2sp8q37ktCfFYPGeAMU2YcqmfINdXWYo2U5cWvvYpT6qv3AK6vDzIyZEF+4MW8D7jF9nNz0Gp+
tW04o/V8w971YxqJeDJAsnx51Rp1bsv1zeP+wku+HOeL8shfH0dfH1NcopisMI6qi1koRncST/oc
ifF1jIabsh6CbbTE51HKe1ydn4VnObfQKA+lE6R7Mh5v9BAfHEhV0q1+09LCl5hn022iu2s3WX/b
KZphS1AyL1F9S37876JDltVVz05e8I5KNwHy6JtQs76RvFyq/2A915bmAlvzvUqZnSs8MoOLgrYP
1h14ow/hIJkB3ZaCRapjLwVaxhV1kvKjSmjL2ll8U6b9jWpizs2ifmxZTegmyMZJ6d2hLQrVaJ3z
lLbLGBARg7R+H+j4BzoyKkhvEWHgD8gZadGIhfIAMeyGhPjQLUi2TKb8Me7ZhVSaXyfOPNEVhQ+l
26Mc+cbT7kQ+PFeN4r3o/Ycuj25wU76ugqxp4rfuF5qXmRWdsya5byJ1Y6/jlZ7815rE46bLb9eI
/o43vmAfq8PWNgc10NxBSvhWqfpqcJa3qqlfuUbZlAsQ7oN0/bku3pWZ3YlXjJwskTxkaL/XEfV1
XUU7z29enYvFEALY5IDvKgf5w4nj/TJF7VXf5w+NK14j2ge2DVEJYsaB2OzHCtzhZnXxtS36e1tz
+ycM7xdn8LNysptkgK5tRBI6Hjp/CrPXoWiP7HQ/OmTiG1GCDbAgH7Ch4rdocOROMP9ID0FNyqG/
DSzvp5Dxc2ngOzvyZSqCnZn8+htAjgDDST3Rq5L5JbebdBN/M4jojFjS2upyvsOT8hHZRXXmEMYO
nkXXUVGjb82OlPcULxM7tQ6ibefrF3w3t2sa+5j6luk1qqj4I58SwBtjSAqj5vChTojhPvZeEp0d
rlZs/HF/rt3qJS0sDFLlGHAy5tdQducNc7Zpp9vmKl76dyw7T/GIKLFYEzzcCW8PSqG97hHyjxB4
Fp1de2PxnJLf4tZrd1+ZJTnMsb+3EgW9z8WxNQf7YGJxOHY/71vJgRdY9d6P7TdFCaT4VAdVkwin
+oekCbgTYQjaF4N4761yCO1AuJvIx1BjoxzbTm7Dd1W3/cZ1SD4k6aJ4HLF0eAHZLbKeRzhy8lWi
acSzzRIag/o60jbC2wHPAKLHZKsNnAUxxNf2nG8jLtc44ZHrK10zZ3XdbVp6Z6zH53Ycd5UCn+0B
EKmGdb43ZbW8t9qzDrRmoU+3MC2NFSOQtKM9Gu91Y1zqVK/yi/txtR7iqFo/ktZfQvr3+THOkrXl
BjtZYqMaN77rJikQGWLT9imYn6yJxPFxDmjlkboCwn200YwmiO83iV14e5ZSdUNSgtpNa7A8JxIo
QVHDSVCXNHW/s90XcbGbLwqhIS1fl6VIavVWL8OPOsnQd0o8CP0FQeyM2aPsoseYTcuekxQJDW9X
0/m0JFyFDbKLh/jZEdjytL/suao94Om44YC7xPile+4Xt34+qZ2SVXmwWcRAHIbd6uNE8Oyae6PR
dNtoxoYk3Y8H8Kl73/F+ps6KdNutaH9l0WVwSmYUKun6+dKJu/gvIYu5UxvWaXmb+w1NyhKyrycj
8K7debZJaSoH9dClKNjQCVzVcfrBinhgdmO2eIqODqpbUBjwsZ2IsQWW+M1SW7cRTtBwHawP49UP
dFTv6AB5e6A+h7m66BZrm/DNgLGC5EbS0spfvjulebPEJX3AuPdMJe8w33qh1zhXrnCubcpoCKnT
t7qmA4ZrBfAa2EEdoX/NZfJuWvz0Riy7rFqubfqXiAPR6o+p+15Y6raS/V400W2rg6u+Eo92LyCQ
t8ekC+ajr7zusIxzdm66BCaZqCJnO1aRt5WDT9Rzykk2AdM/yHxckCn72DoS54fO26cWaykB87S0
26wMGVSHARdbLsjPlMe/F7d/KacRFKEG1N2XoG1zcefF695bsp2fDQe7nfB+5YDp5+jap/UqrOWW
m+kHMF8GZW7UPLQlzgUHp1tRi8eCVna4NkVwE/vDoWC+IumjhHbr41uyUVjD8bpFkB2FbhrtRNY8
tZW9W/ADo6ofCflR9CIqfQtL95fp9d0kY8yp5Xlo3Ymm9dJczUPBxC1V1jmeSm5klDgibHGg4DYq
6j1k6ep6zW1zDwIPEoOwPoaxsN8Hp4b/EAvxmPYjE7o6WXZzivOzlYxDaiea36iySDS1B/6fvLq/
WdoSXXkPbGRYJLbcziYIjnZriIxx5AAWAhd/8qQNl8mi6uPtPMeftJHgGo/JfLDV9NhkLRW0cQw9
7vht4ioYJjK4DTT9IzSA6cbPWHUR3jJB94irETAgNPmm2LSOVLj9poH+mBz3UYsXYqT9ye9MO5up
cbc1AwWCDDzyhfSkQoRv8uDOLK6hzkPE5+P95BIUUdeV3Ds0Oz+kzoItzDrWiWzjg1qVt8ud3L4K
6tTZoz417703rze5FeRXA5GiGx7NOFGLcrNks7Mh7ghHHnOLm4o78JPbNBhYOzvdkTK6EM+TVsGu
Gxrvu/Rzs1u8YiUHqHgto/634QQe0ik+NAPNyMwq8MdS5G3mnIMKUnJ88EeDrQUbFFdBle7Jp/lg
ALFigbK4yQZ1R0KIj18bqgCXqAYiiIefYAsvgc27Lp9SwHG7qCPVxsmsVxQh7W1RJekzoZbWkxra
9FmCFdm6iHj2DcSgA22JZJvHHfXMQKuRkQnhGDE0iGNwaXcrTC9cysEoRrBxed3q5MHgmnuPx6w7
jrFnEMDRUR7SShzguYxhXOpvfQAgKTL0w7wGNXPcd3rTdXq49WaCRJLcRaEW0CJqAswlwNc/gZgk
ex8939UAQ31bRHO8abPmFcy3G3JBqgAyCcG9FhX8nmHzuaOFTn5eIvJwxL05bcrOjDcysvUOuSn0
7kKIw+ywb8eRW2zTrC8OyWL9aiieTh60DTwzHh3/VJn7JPa4N6j4W29LfVcw2944TKjocpQM0rS4
oRM+HCw7elfCWvcTTuGRJg2TNeu59XwdYhAM+s3kqdcOS28ZWlGfXhvVV0SEADytp3PldFdJbvyw
IX6ntzzIhcTXLrLb9XLg3CHIfZO3/Z0u1KHoylun5P9aMctV0O+glO8IgyCWNV0bDMkLPYw0WEH5
E01e4xrP7fEMo7jcQn27tqEk0PKowqFfitBt6SZqJ8NfPhJORsqEQe1d+mB1maCoeXhnVgHIpQ5+
rECAmtb7XFXymrnVvNNqvAEYdd1GsECqar0Oquln2kEkwc52hlPVo623kzAQKZrpIj5xymRbyTiZ
RC7aYU1y6a/kuCmjG8+rTlZTQY8yfCBrZhSyqB7vjTxHsLV37BgPRSPOLRBfTIe01/txz0WAdbNc
Fk9Nhd455pTJrqOSTEgWyuRFemanbOrzA53M5hP14T2YC2+X9rArRdv/ahxm0Xztrh/8BCNw6ILu
aCfpPump+oNV3lTEHiRW8ZjYdKrqJrHxL7k7lOcfaZ8/Ul484TVHXlD7F4GDdRYrn83O8x3aRzIx
pvaa+5x+l1NEhkKtNFsJne1U54TGaD1v2gnPQabMlZm6OYyr+sHRxX3el6HU9TNkmf0UBceuNTe5
ZE6b2M3t4LPdyLo8mV7hmfZ20h4PtgwgsnOz2K76fyg7s924kWyLfhEBkhEMkq85Z2qWLNvSCyFL
FuchOJNffxd9X8opQ0Kj0Y2qRpWZmSQj4pyz99qQ9tMi/xlb4g2F3tGgqHdylliETw7CCe9KNPSk
G4AZAXiqAeYNXU241n56m+HPhoPQP1tjd52pdOu6w2k261+8XXJHEITL0b/FF05WJhQmweC7RHAQ
eeauQkC3wjUI0caetwkP/lXI0WJLNl+86hROq7qpLzKv/IELud+6kjJkmUoUeXWbDwYJZ/W6LRpo
CpApk7a710avaLrSMAmt75AnH5wsuU9aeauT/N0YacQENf6/Jqann7aXiccpzY9LbqiL+VOagO8L
yV4QFQVcZ30sbB5rJ6BUDNx6W3gWinrVPItavOAs5plMNSbNvjBXoHvDVTrYR9gEl32RMYqF/AJ/
gVK08dpjTrYHTu9ynQ9EWNWzFGw4KRydurueK0mm15KBCg/o0PRUocoZv7esOeHgWWuLIpd4QH3Z
jFgdouYbSsVvGGjW9BmOIa+gpf1d1aSSf4hZEv/0TmDkoZAtEdQU237Exol3FA+XmZ+8vHypFVlk
mF6merZPIWa7TUAmR9V716MV3cX4bjjt7rJeHNDNoo2xWEumxTVuqwrzaXbTJPxNmMW/e9ug+bTA
aUaF8QPQgijrU0kvKRrt7Twtv48jbuI4vsnp+rN6qV0QOgfDK17yLLugFqB/3w/7rq6ufAZ1kCiC
O7pGL1r3NwVOSD31FzBOv9HY+oWn5MWd8htdsjmnSXSILEAHzHKZh/mP89Af7cI+eYV7Yml9qSax
8EtcrJzFTVAoa1EazZvOC3+EnXGsNMCPRIiLdnGUlB5StMB4zYLmB/pkDlb43sFb4pCNu6uI7z2M
rE7YrJmFtaNJllZLHjCWPa97T0OG4llXl9eTOwXbwbGYE0OPHXI85n6u7yLyblC9GNvZSvdpGJ4a
NdS3NpqWy6msbjAn5DfQjH4Q2cJLpxAC+APRIYxVfMO7FTP12KTQZITBhYl0wQ6H32bcYwdLhysf
QV1djQdX5Ye6Kc31FKu7yG6PjuJIG/nRd1vXWGwGEHoFMTPUxykruTefCqd/YahFRwHzX9xbdIXK
ntKCADrdMliym2D6xjvi7FLPuK/D7mpKYTzzUjHXE91rVQLUWh7qCumRMxWPfuM/g5HQ2zoBo4f5
TBNPFand5FJGq6Z6NFX3bjbV9yZOdwSKwU0s3KsxH75HofvDLRN0Gopm/mTAeaGCpDrmh+fHozwW
F1qzJSKbvpnmkGa+Lp7Q+PnrXqb3KDFu7cB8893p2nLVVe1W4Vq63ndDYpoTM2tnYSBncQaNoCR4
NB2iusLWe8DcClENrhnPN4Q/nx7qtQuUjtKJZL8s+eZU6tIbtU1bjpwmP12y0xjhte30m4CSS1TZ
v7WycWk3+ffYGwgDMF175YCv6jhdM8niXqLLsfZpZ70oB8YOhMxV4yFTqOmdrtRSmFbMigI76DBQ
TdeyHY74YEMyFglHE9OPTlsvkiracU1UF6lJKRxbz2lubSqF3ZMuzZPAbgZKAQttVdPhTY2s2Bpg
iQA3gsWIelqtbDoXqN9PlmyOAJNObZNVR4B2byIMb92C6WJtdIeRDv16lH5OLiFeRUkzPoN/BxYw
WbMsT7SoTZfGnDyZQPbi1mCxs8cVw9yHeCLvr9VPEqO8R9z2PiqldZpGOv5BwCwRdGmzZuaNQxHg
P9NvDhVTObwYfnlN1fdsld2rbYQ/PcCO64bo+DWxPtVOa2avKoFj0rkdZs/iOYuQ+8SIY/yOFBUh
UaElbX7IPXAjDvS5qbP1HuDWSdU8qCUmCI4S4484i5yrEgYfG36NJ5f/8eruiubM96xz3pXfn1QK
uzLM31sLRSDwQGvN0XGjE+/oRzM2SErGogV2FGdb+iSEQYnxxWE+scWleEBCdMVLRFMsju5bSwDi
EN1xMNVVGBG+NMXfR79sV8EgQJQYJP0OLZE8gHgKBaWS8Ucdd2AmFJBKM9rKJiZJj6Sskn1o9qJT
5k7OJifaiEM1uzkNmEuV0fTuw+SZ6uIC4dDRcIsrYnLmDX57Y6Voq5jd9G1E94BTMj+ZoAYWff3a
jWBBmvh7NgW6XXp8sGwqPdzPJnsutUi8p7lOrmnwynZDOHBUrHNN0yWs3R+hZPos1HhVV/JbZqGL
TxyYMDTp7ytW4BPiEDYLRpj4Pukv5JKyyGBOTDvEvLIjt7gRiXk3NX1z4Ch1kFnyMNjhfdYA2TRZ
O46jnvbs9+9VyEtTx2I760rv2HFuJqYrHPBHciTsH0iVn9h/i1U94iCesFIH5XUfZ/dFDSJwaEN/
l/nOyu+9h1lkMfl0BW8TO6lpmsM25pS3tjjpEVJxnxXxO3vk1quy72Y8k5TZwrZM6foXxbCGZ+lv
ynG4SPhjVi2b3WAZxYZt+pddmsBlesRDEyMUyTh3PVfzM0P4fDEvMJUeGfPGc36dAThaI5t8L+M+
2FjccsRm0KgCj4ACyntq9Ht6KDTcQC/5xOhAmPdhqgXwYLvxh67hV3CCWpxzfOiJuh71qtwt83Ko
KoiAzPF2UPEdbjB0USBRBGL1MMdxkNblBhzwj6KqWTSD4JpsZGNl0oQB5NS/VxUxHrSlvE7cznZ0
JZPO2sR5Ye+Nkf6XNTFndAJgIm4JuhxBieum1ykKxZVMnHcssfdz0quTIPYEFbBiu2uY19mIxXg9
+U7gQtaTti9DURytOrwg9ufZ9jpngbTQ3dICd3c2PAak/qxDw+4vNQAqxhV49azQQFg3FhtUQvRw
A3pI5H+iQPXWJRiMdQonv6p8IKE0DzcklW4gV9Cxc6Y9qM3pZGlgWcpxLnxt3seAsaaURb3oYgIj
vB+8cidnBIOGmefWrppXmBzXWloHti5yYUZnM1YIQoaxuU4WbkAMMnWZ2+xdm0EH471dIeVNIrqO
FZKk3pTnh0Q8dCi07zsFXAJoTO12YCN658kOkgA4U4uosIS39ydxvJnknjUJq+RY0ANoSmvnGTzz
aOX3eCDoAYLRsMf6ZAFltDp8y7G158y6CUmdoTTvbjD5wzYrM/8qqoz5ztbznXZCY21qOEFmfIt9
fA/wlFcxV68VAtZDir8QBlr06M/Q4bOqv4g1KthIAVkVJF6K6CiwA6x5749tgXs/ktPrHERUW0uc
b/7s0vIEZNndR5LBhY0yY2i6E6c4Eg8SudUuEyofSJu0+JPlZam7h06npwlmFREzN4Vl3dTzwKGo
f4PsorZpulSE4rkXBH9XwXhsORWyaXPOWdhtBpqfjM5Qx8LUFuMtI4W7rEM90LmJWC3cADDTm4rT
75pa4drOlb8qqulEWup7bdnXNR5Vol6jPbTiZ78droueIC6eEb0CiLSN/QgEdOkfSLxETM5gRowu
Z1jhUyUsY0KWDn0V1Clu8rrqLmB5coAA/YPSGhwupBtIJCSyC8aF0Mt3KrcFLqVs33vRS2AmV1aM
Soe6Ak2i/1Z79BMBwu0zhrT7CI3muqLV9pi6PZkr2t63tCE6uMgrNYe/gqq8LABRgT5qEaoF7p4y
emfC3li1KJNR41+isIbiG+X8P8WIkLK+xKM0vJAzUB+AbjE3CSQ8HseFu9uU225w34u6uklNfeUX
6aFzzBMpCyine/kEczDdjUNZ7RphZYh6CrqVja5uBIAI2n3Vs2ZGFuTeXcX87zTVZI6x013Zo/GO
3O3B9ps7K40vhwTzdZFV1r0x5rfe0H5H6skT6HNOlGpkuZvMl1LUt70ghZgewGlQwX6qrAuArhWn
xCm5qET0iPqvB2dI7kBv58NGpcbGqLz4cix5WRjFFmiCw9+5JFfVzkyJ3hjje9aCqSwGKAN65kQT
ZvVvt0/qFXAsqq5Axr/awOloyenykNX2ZU4DCVkcApOcXGgOmWtEH7dONQKMc+etYch9ExBnSfAU
xwpgXGbLxloIjjxVWO5pEkN1HfQTBBPGAi3dSwP+zDyh0WZWnu6tAPUHGmnArSpZa7hQlED+EG9j
L1p3rf8NTTxcp9RqNuEClu1VNRPOnVuHNKHy9oEY1yhmVoNBrLCMX+y23OmEf6Xs+0enROsAKNNZ
zkAxqg4v3NhZyUTVkzeDsMBN46HAd7dZ2nU8KjDhRvfUtDUUDGVt+RWGddgqotYXe7Zr5jeFwb7d
2cP9WFnxBrHytM9aMpgiTqqOXXSLmuQxJZawaKgp5zYQawkaZ8UQCb5IhODCEJfaS8HJGhwHrbn6
PcbpfV8Yv3Hxlwh08CB4zDx3kCa3lbDeK3QvaTQ8DWb7a6izR/y30WpCuTWH0Dgm61dHoitIZP8V
TR7UnbE4RH0LjIIf1qqm5z6fBVrTgoh2zwD4Z5vDPogT4zTG9BpKxSkqsKon0qUpm+LyLXa8bwR7
/GQKw8OHVbsH5slZSN0QMzY9iyA79iKmnd7nL/QtSU6uuvBtRsuwckb5LnpREWeoX2ClHBHwP8lY
v8XCOXU+caK2OhAIc+GF9j2Fhb0noZrk3MQ5YHuh/p+qRyQbFD2BeJRxE3IsHczLoI32oe+dBlZb
qrTyGAvjXohg07Zmv5p8mpJeX74GU/pL8JvmpURQ1JPFbpj3XqcORi6PvaNHyBf0L3TtHmhKo+Uz
Nk3HVAkh5VvSkNsE0xujEwdb1SXVJh6TX/FCxGsSL7+kiQPMVKZMSAmaRqihWVIIq18FBpxKsQiO
jdrK0NPG474H0hMHlJOkeuz8fqRSyYObDPvyajapL+FFbyDaID+oGCpX2dtA420OygfR8ocZXnNj
URj4Y/gU6/LU+pxqmPoeZwSiN3aX/qD7szYU57dqTDqQT4gyet8Dx9g3F2bX762ZuPqyHtGqjepY
tOJAGPewDnyQk4X9QmDUqTa8G5/qfKUm9zCxiKPhQX2fmHBmLMhIjbSSlaP1RV01W2UjgbbozW+S
Kjk1S+sxrZEZObZzJTOGVpmLfGLOppeKAaOM8ivhGFecvYl1lLSDaW7si4mJQCchNhEcSKQ5jdYO
XSILWpb18YnKcHi145Fn007Db62PgKJ2iNfsffu+bsbrIR6hTA3BAipBpJCC7a0w5vb0jGcIWlej
UQ+3dW35RG7GfC9fyulEpCos9Sx3d5XyGzi0fcDQFY8Mz4VZvSW1dHcRAXhrl3Di11Dn7lWGm/Q+
NRO0SXn4AGWVprw/1sy37XpPgFW4AUdKVrrjJ3uoR+O9n8bpJUq01t8MDU3MFfgGphZWV9TbsYQb
GUpNcY+7LUEjbF4mZoknijlcsolqulwho86j49bDI33RaNOHtvjh9kFyIoMWKWaNQC+ybf0UzVF+
HLq2PzYxpYS2G5LGugKWdEb0q9UPCWmzXV8i1iSKGSU2OXeKMsRZe0WWvtYypN7KQoacVVK+zCkJ
NhNZiSgu2mYfOY1+JaHZpL8PDxXOqwiY97rRbZqJ8Ca2W7nGkJIQToVamwJL4SCDEAANJXHQOkZL
78yi/GYU5W41hxfS2EZ5pSfnl1+AifQi2ilZAYAKbrYm/hUB2tSoZ08W7Q7koMj5yRpkpCIkcNeR
7VqCpISg1DvjYbLEL0imYME0qRHmoFueq2Zs1gPBa9SKizuhKdtiXzdAglkVGKYLVV7SCiC8jzY3
IYhNzVE96hkXImakhTg+ZAxktpL9cCOwkR1oHTGuyOPUpK2jfLIzfdwcjW5vPSQLnKV9vcvjSt6n
eFl2aeqEa0rDhXPYLwrFLn5Ts0bsMPRGy+4RsTQ5DNk2oUSVR/tJ3kOhbi70ONd3RSy8tcDVzcNZ
htcGsbDkkkbwWrNoMY5kGVISJ0P9W5YtyWDBfO3249uYmNmlK0pvUVlw5ouymamjQ1vTlvXt4ITD
jUyNkXonyIsVPfKRwj+kwDJitNN/BlanKqBsXIFm6aC9zJZ3MumJbnB1layG/fjLyPCbVyndTelj
PyOib9qJYQYgCnXCe+ph5csVCVfJ3vAYA5tZUv82UlU/CoaQu6hLH9yKGUQdy/lyrnTwQF460ZlZ
zNv7uX3zo3fThZApbcfDmSvtP771/1AJvFCxsOvEObY2HeyNOedsITn+dbFOHFfeN+aYi9Pchca4
bWi2fuGLP7dCS4FKwKJHbjrCd9xzW/yQkVkee6Z5jI1arEPiu1YsWDgTu4xcPSsyrz7/uh/MyILk
Dst0pfRcJoXizCKLhBvcVOI4KN2jiTO50S93N3VABHUjLIz/+ddFigh8Vrg2lBNmuX97gYcZIlOa
tuaxRNWT77ANe5J0MIpzsEsMSEJTi3SNAtRJV0Zvy9fPv+0H/oZESwxbxbKZI4MfOL++oWQqJyVn
tDweZwR78NU1b1LzOLHhqKMtkvKkQbDQ9K+Uc7DjsAgQqCzZfhVTfjI9uqiotl98qsUB/V//uwQk
BPUFBIYyQXDI5Zn8zzOXtrwsOk8JGaRsmjcYIsf3sPc4SFlTi7TP8qr4WIspuUUIzHHCtIbyuSOn
mThwWuv6C4P6B8O2VL7pKtfEn64cEEd/f5xoduLWc1N1bL1JQII0G7bFLCetLs1OGJsVh5f6i9/g
g1PdEbQwYQ84Fk+/L88s0+xb9YxiCjheg+xtZVrsrrgZ8Rk/C3O8N1r/GNOPbSBnfQE/Uec8DpYy
eoWCsSCvPCS0MwAD8+cWIVI3Hl0QQKTAlnF8je65KMkOwXDmbkTtVQmK0T6/qAmD965bFx89YyeZ
TneQDttrb8Ta+UAARR6t43yQP6sQcMKTo+Cjm33nVvSavT74pWGvprexPc3OIbSr+DYzPNKPgHuN
9LbdCdseFD6iIYbU6WJ67USvb+0KMF9el5pBJM5wfwPvSDc0/mkurqMo7RnmOZIFuh+Y0K37yMLn
nVDVvXGQLrO9yMroZ1faMlj1HP/fnUoYj0WKLRSV9aHL9I10p/uyNPDx1VabHoxMUYf3LYeGm4QR
P1qm0IuKY5xV8jkokvgBgTvnAu1YSbnzutjsbzTA3W4Xu6D2jh1ylXQrfB0gNPSd7gBsGfGaT4aE
fPj81fnwqCp7eVB98r88Bgzm2b2DGYw3tZ7Ho2PV4juuXm/NwSfYJCA2V407slJX6Ok+v6i0z99X
6EFCSiybeCpYTc5WMT0my1vjzMfEm4W/adq5XNARbgwK1JpzZr7GUERo04bgPW9hPq4ldOV8U05x
8sigze9WNtA5Y9M64HvXcuT2IZ7wS5fBdeA9CZzrv8n2KjTDHIsa2CihsSBO7t161TJQAd4dG/i0
W2oWoOoyXfRgcYiVLywDTkQ0lM1VV84wfrE78NeWqzsA9K0RBAS82B22WEpGSuae6GSgJh7cbcOk
8HCZYl0P7dBqjoG5/9jjUUM32mG3++JX/LDTLbeNF0oCHpGCM+7fq4wn8GW42CuOsnZapprgbMl0
ADTlMxO3SBeavNHKNp/fuj9Qof8stS68NngYJncH8JAlzzeAwcmy5Xb5RxgH2dYgdAh4Y7nya32M
m9vOYBINNliK9GdLw7juzR2Zaldd7jL6b9c9LxcuXOt1MWSlY45cdjygQwH1lj2Sdn1CrbUJVXOn
RjCun3/0s4OJS9ScSZfQZpUEWMQB5e/fywgJdyJiyz1W+dzdV1MBTVnZQYAuxlz82TkdBWuNu0uS
/hLRK/388mdv2nJ5ODWAhGzLdYGBnd0uoMBhgAPKOTq4ohfpP9uOHXGKH/IUxOaorW/4S9Kfn1/1
bFv4c1XXIkaQMEG+vrl8qv/sjDXj/jzvTY4nffw9MvG3QgWDxlpkjN8HXX2rm4JzZll261gX7hdP
y/lxYbk8cD+2B8n8k/PR2eUrSU8ri7Q6Ks7cGiVCF+xtVCg0O0cItTeh4/aXEwCS68aquwOVbfON
Dp//3U5q8hzoB1tf3IZ/faTlHngOtwOsizxb8SqFMBcBoUeCCKSJFW3m6GcTwmunXO5L55kgbH3X
ucbwhrbWQ63XIKeB4eM9tGlYMWNBPKK++FBnr/LyM1GVAbTh0Co5Ci/r5X/uUmEwFnCazju6tsnQ
nhS1u6q1CJ7tk4YuD0Zk9tLPH4zlaf/rPeZ+gI1S/AeWlnlOtjFrwW6UR/6RFHbnN+Jaurs6KC7Z
fJ8+v5K9HHc+XGoh00leAIqCs2/XGrEwK3Tbx7mMHcS9jhnQkOtqJJ5lWQ33hIEnGa8frnHi6KPw
tbDn4p0KlCTthEHLYlbrUcvE1MSPfs58At0O9fjK9KVm4Es58FBGlXdReqN3YH1K/kek4HJ//rxA
nC4l1YU6e2Y0anhJ1L13zG2d3NPGITSgTRok/FG6jUoS63FvjmBORUU2O+7iTWW78xd37B8Pibec
sDiBO0rxTvz9kFBOy6C3Gu5YP1g3yswR7XfduCfQAGVzXrRfXO8fTwh0MXiabNAupMizLz2j5zXx
fXrH6P/nBUQh7yON93TdBc7r58/Iv64lURhwkFccRKzlu//nBZAMTHLFGOOoAeUSnqBlvF3ATEdO
h3P41aokPj6QOMc5fvDVPDaCs1XJhCgvyIXzj4W0U2A+nvXYK4oFkLTqIMjZXANnL3dq1MPtvDRW
PDQUKwN3+oFmZ3HBf79i2v1jd0DlwLoEnEtY6vzH1pFCxd/F/tHTnfpJFeMR2FykWxQqzSHLI71t
R/urukktb97Zm+nzUjqKXRH9sH32s3uRwh03hR61elrI1Wh13k4hUfghknlGQ593vxGztuBACOu7
MGf8aaDzJ3GZyLG+gUxAKOygx/iStDLzLmZhjElGEurebxPr2YnC8CVKebuQzlvmtwioT75DHe5G
e8B9pnNHokEgjjVxkhnpVnFk/PCzCUk6MH6iakKeQPJh6or21xRO0bPZ9P2VJ328t5apOedYkT0c
I1PUzwQZAqMwaYFnGODtSV1VSR27G4gmbrCTsauvWpg0N5OtxE2S8S6TyzlFE9FUXbVkmfqJeWqq
AmtWlTvmbZeG7f2Ek4MED3o8+aqgJy7vQA/yzw19IuUagRFq34QOPcK7UcfXgRHUb52YC7VRbW33
//v7SFlnwsTyFbu5eX5+KXJ+roGupJfGLkgCUusQ9iTxOJ7CommMLy73Zz05fzhcBQFM0kTgALG8
Rf95J8PW6lBaGv6RkDyA1mPMWM5CGhpGM+MXEmswFFrZVT2hFe8D39gGsxV/0V35197hU1z6pu1w
6PT8s8peWJEGxZMHxyFS3YUNYem3XVcRSB3kM+vWDbxtZzi8u51MFZ9NCzNfi7nDBsKsbb6thEZX
rSIcD4fWye1+HQ5u9tMxJkGUytSrYGWS5IpGZnLb/cBttL74Hf9x7PS5YZz8GFsxSz27bXg2cpHb
lN91iBgfhJkb/kx9r2d8rgtQ0UUwSaxLNfkzJiH20eHzlfWfl4faBG7G9D3POvsBPZJ1mgL9wNGu
Y2a9pFStYqKPIcQP5hbMcHyLiizbhp2UX1z545JGm421DFTzEn3tn6+yYxQBIScKr7WymWFuGKE5
kV7ZXA5NpMSuMdBIQN4RdGs//87/vLJj2xbnfMumDfP3k+uPs+bn7INjjUbpgnu9RLFX6MFrQaBb
0Mu7VqC//vyiH7dnjjiKighcH02f8/LC0qPXFTnpjNJxEAhGvevdzRknzCLycigTxRfYy4831uN5
WJCPdLx4O89uLJ7ztJVMpzFSBf2L0ZfqFZYNNkuMKCY69z6aUcUN/rNNy/7LCv7DxsFRhGhyjkOQ
c/i6f//CTa8hK3FoOup29J4TXF35wa6Rc+0+/1E/ngs8eqvAAKlaIeue17i+rQXDQAhRdaHHZxzX
BJOnOVqyxdXz+Pm1/lRgfy94nDxM11TgJX1IavbfX2qavS4yIkrbhjlPuu7GKbsexoqhnLWBetS9
xp3FUDPgqXuErOpe5E3a/tJ9NCD1SQYQTbitytd+iBzIGJE//UYa2Z3IzGxhgDmhf4/jV+OoVuTH
rWe/me8//wb/+rWoLk3abDYj8vNzjcv0ZXKoHkCyif5XQlBUhAJxHn4GeUTAw+cX+8fzRxd4qSFs
T1HhndezVkxYopDeEcdOX57KvGFPDNSwpDPZ86uVqi5aa7xOPXtn1X2xMfzrqzJc4Ci+tK5AB/19
rwIvwVbtUb5EKkyvGCxwFY7gSDYdMV1//k3P+pucT3yTI5nNA+/bmFzODt4Die000Wx5tNpRPs3z
1GBmCFv91S/655T79wNIS58OLiBXWjosJX9/KazsJdjWQh3dFLXMvmXZhgJvkFq5qRNsL2tLh5Im
XVnV61QQIo1uPbsdxOAa33DzK281xkJQLgU41Vb5aLs4aHJrRvWVzs0XR/aP958Pi3uecYvrsfSd
HQ80z2+gFuStUkGzb3wMU0VidMeYoMwdcS6wNjJsRXZKQ/7z+2F9bEK5yLaomUGALxBw5+zcitwy
JcALLbyRmsF11E7eqZHkQJMSNxRoRjFSrnVfp291ph08BHDD7JVtgx9ECKOApRaTsK+T1CreYH6p
J2Mg7nAjww7lrABRwmjODBgDciDRL2rovZvEc8hyLnuDYCskTWG64Q76xALk0YCV2QQZhWutta5z
Mo78VWNE80R1K8mpFBnCAlL8xmnfx236LXGxAB8yE7n6itN3QGxZW/nDGuG9aldCB+URHEtvn+bQ
aJM7sxTIWBNRuyg5TKu/ZQhALCKMADI3TB/CGP4b+3dLhzNZydDXTzbBq8Uhwf5NC7XRMClpuQSY
JmzwYiExNDuza2yDeEMppr1D8hxhUhWz4qsUNEZ4ozPE2zO9ot+iyq2rwmncxY+uCUmvI+SSxdg2
Vx2IuWhjsAigR02DrsYAks8l9KSy+1ZPLXN0OXm0PrVwCZ0F3XSR5lHubmann5qj7JL41KP/IZ+Y
AN4bMxlyctCShMH4UAt4uiwf3FEK1OndwC9fMiDHIEbMrrDf+Cz5BXlflAcdiMvLbu7Td2KU5bwt
mITeTrhyf48BXQem7BLe2qySvN+iQ2yybaNTDCwd2cw/yqivrwoSoZK1yht7gQWMZr6VwEOv0iLF
Z1aKJRoFQBhYM7g5XkrESZE9GBbhAquS/na3El4DhNGRRYW7kUSmaFOLocfZZbVFsfH63j+ZDF8V
BUPYvCpRoeoAzz78/Pyt+HD+cJe2pg9nm/rV/8DMLQSNPYdQUrz9FrmUeeYll007VMz96yp7bLG6
3X5+xT89or/WKy5JGw06Olhiz1RnryHTm0iOUx0AC8lxVcHpIdTS6RDtB0UAj9bvnemCdDJIFvEY
57/duI0fabOrHwNMFBIv5Rhc1HHOX2ZFrXDIiwAGpMDA9nP07OALsPCHdZyP69GF8mhHMl4QZ8ur
8popZ/pnHNmkFLhwlRnhboxbdFpf/DAfdicXTwPnPFoZtrKpSP9eyLNuVsw4zIAwc2PwVk7vL+Aq
1qbuKQpgZXDSz1Ba2HNMIPrgZaSaY/rovZVK+3HYMhRh9pUBul3n0jWB2/ZdSAnKub344qP+46lx
2dLYSYn25sR8tosXM/kUtpOGp6JrnD0ZhTVyv2GMHvKGFeAYWzmJzp//Ov+4pLdMKZdiRMKuP39q
wIH1QTGHxL95JlKKsLnsmPrcVRnOJTB1wf98PSVo2viWtF2B4fXsKwLCg0cAK+lYOpZ9GGozOOCj
K+cug6g351+9FH/q8L/fiqVo5kIm4gd+1bPHrJ9obwfRHBAZmcXBzoE14l5AiHDiW41i4nuFDmyR
CXZZt0Y2KRVK4bYr9lCsmXmpbsLcm/VhQHuRXlmxSaesJk1gtIbvk+PXbz0H7WYVK3v+1g1aY85t
ev/dHCvnKJQGe+oLdoG1W5neyfOz+NvIFgKYr4+HhE6/AVkPEgUuP0NmDM+GCTXfZpZzgAvE6JtN
LPL5ty4jiI12VaLM62fYT3LGOIzCv4bXqHomCRcWGV1XTWKPL3m7mM4naxThtisr5IyWKpAMd0kE
dtGjtS9X9lSo27ZTFqmiDFsyp+pZbo0CbqNPFCtjI/IrsBkyxHgigbRlWGCZhbvW0R94qmeNT7RF
dYDK0FQYPkZcv/OgrQfF0Hsp4lNVLc5clf8Kwy7INlSk9jdHTbrcZJ6rbki0nlmyvXm0DtNkdk9x
WI1c1mHSsIfiJJMjMHNYu1HSEelbBjGupCaawFAS3BXg3evlzzRLIKjERutdBsjZ8h2NcwTYfVEU
34GCe/KYwNnFuWUG3gsvvXHnJSPuL6txRtCdvTXdZXxpE+02TX6wL40F+8xqiPixbCat4B6xhT2i
XUEiW6colXYmh4MnhQXo87fww/GN1g70/uV9WOpIdVYj6wCwS1tRWUUFvu+mndTawJaFvdftd2mm
dnVjDhd27FZfvCAfV2EurBh1sGk4PMFnF+aOgEYcyFjC8GzYa4N2o7c2fBtF8uff0KZxurzbZ+8i
XWXHYbDiUz66ZxfLkCRHlqKtCqpx6DbacrM9Z2Tw736a4LSIOuAOJpq4/ZLNsOmMyfwJVpBQ60Si
Ew3IyzTglPIOAI8vB8s6NB14NtNLWdAzGT+WpLcjXcytvcLbch0y3bnsY69+aHH/nHye47umyICW
zNgp8ZM1kmEwKdDvMKLwqFVZV74h7Ex5FWisN6GBva83xDbQxPigwq12Dm6wp350whsIBsSZ8XhV
BLPlMl/c37HcKy/pnyWOLIPQWeCRsCPj4aEYrOC6KowWqTW8rxfS9dJrcJ/sxV0yLFGOAZw1MKCW
P+102UQXUyWjq1hjfa/7oL1KqHYPHYq2k9d6UkMnbcq7Kl4ItFNt4EuI0Zk3nb9n1p59mxv5O4mC
9CIOaHKZoKpomNPvupBWND9wFCUSOC5DVK/I2zMDKSt/W+xctsRdrM1ox0E2vQaqXmxRDjwYM1bw
TriSlmPs/oZ3YBKhM7evqU/zsUAmuYGOGKzaEa9D0eO9Nui/vKF6lN+nwnXuzLkQLzrppysseuBg
XKfaZgYaa8LqoRJHTflm+7IyDgmxGofMNvqHLjCAMatyfG1Mt2fKEqOR1XNdvkvdGDcwaaxv9Fum
Vd2SeRBVun3AH4hZNvNQK2ftb6aH7v9xdF7LrSpbFP0iqmgyrxIoyzm/ULa3Dzk1NA18/R26z+eU
ty1B9wpzjhmpFCLhOk1E6k5euE+I4dw2PZiDRlvu2Vls/zJZHXKDmU4B4W4XxtmI7hzebrnjkFCH
sGYpPLGS3eq1C4lJHAE7NGp+Tpq0u6+M2r4Du268Z06ybtneEvPBRr1BPa7W01Ar52UyhXo3iAw7
tyCxH9aqynbkZRD5PuFsndE/nJpQvWAnT4+Or/HLQ0DoowZ6CQmT+jYvr4tHdLcuGrZyisBPBhES
Mx6aAYrGZJnzzm6S4oFqVBjPZQdpbitnr7+HGC3ilnBA/DE6ifykQIkZ9lg48tB7yrg+UhiW9bIh
sbE6OmEA9cary1j6WfEqzM5+WAbOHh8DJTicKcNoLlqIYUyizq7I8zcuq+afizlv682gg1q6t30t
mGcWOaanbnHnqBzljRosYHtnWAVeG8xeRNLipnCTrLxL+XgfgG+ITygQgFosWZyI+pxqao9m3eo+
AVWd0DPIhpwk/E+oszWclIYUju+hhmYT+lyeQtfmcW2E3BbEL25qfwjNrT9r3V5ZXpG6WrjvzjqA
YtPBtvMNpMpD/QAMhsYgNcSmMizIE4G+wbXIoCjCoTvMicFC2sI07VVDGhWt+wy88qs0UbC32ET3
Rb0GO7drd0yBnjt2fpu+B/sGYyeJp9qYLrCB08OtoIvWhazwYG2CE7UKn3pFNwKcewq/uKydu9wu
RjMiuks9hQErXwBtmX10iiEgrrUxXvPcNcj4aec8blRjv5CIiIyJeSYdLsANHt/FJBJEYFOMF6wc
RzWHjr9tcheRc56kWU+9C1p7mwYzfJpFyjHd2UECC28qvRShlOkxwGiN/J9uuuFaOMt3vTA+MBGz
7FY4aFuUvzKuiXa8ZrWXOXRb7SwezGLpnwOmJPraQulMCcCcQ/PfOpPCeDCsXtvXwm65ELDsz6ZV
HFUaLmPDL4IjOiZcIL0PYZneu2aWgK8Ys+Xb6ehvwZbAm3Z6guVHL6R7TR34ScXQEx2MugjeLkUK
TkEEpGkVuGHcaO1yg4cwkYpZwtCyUv83zDr1wrpkJuJCVS/a6dy/UU7DI5wF9LlB3/L7VlhqAjJ7
disK6o0sFvshk5X70vpet0OzPz/nluh3Y9ipuCKU8jSFN7O3afffUiwNGSxOY0SYlIvfSuMEUSMv
9DLq6tjh2yNAk9G3hbSF8TisHIOynm5sky4VXHLPKwhSJtgUQ6oPm/amzr0EZFuAsmMTfO8ZCfLi
GjjKZ1GO3lEbzXCapCdP7sova7RTeQgK2vqut8aXrHMmUs4F7A4HP9UvuNgey1xafyRFB94LQjNu
EWBe9n1pLcNrooy7AHMHJE0CNXDUoH+77T5YMq1jFf4Y2sBPjMcIhJGGJInY0L9nmh5+1WlnnygW
CQUtefsKAuHJgu4NqIs6xQJu9v1TVYbVNSAH7upC1Dl0qW2/F0wo3sRML8K5p0inH+2h626KnxZE
rLO+FYW1HrvWZTEw4GZKUqt5WLm/XmTAncNUjazY1vdP2RzMr3iIk8O8gHsdlHsjkYHgOhRou4Md
/QTabxd7Ee/abASXKcxyqj9l7F1ZLU/CEHiaVKKOmCazQ4GrhSshbV86smKioWlh17oygfADVSwP
ByN2SSM5WV6Sn+gZg8N8A5XGtPjgInVSkAhSk8NhlcPNQqUEe0/GVwFcqTKM5DDm97ZYjMdsAPEJ
emZcvjHD9CZoHY9dNg+H+MgYGANg1+RBiyYdXtMEqb2PJHsTrmXV4bqS8rLSHUA5VfUBBV4SN5N5
FTpNLzj1rXsyZrybhmPaJEtPyY14jqdBe8eqZo7Dh0EAd9K+2Kz3WbpaHjTBxT5MRW++o7uVsP6W
4ZpXVfs0jJYmwKFtn0bmW++dY7DbbGrIkROvaadAQ7Mbk1tRj1B4pOFCsPIxfqdz+pRW1W+qy/Xe
9gP/KYA4Gg+LhtPmTOWz23XyY1nFcp2BhEeQlNxnYPzELxMowPVZmj+th2Uut/MONqQaD6ZY7KNB
qs8SJaUPSMXu7Zt1ubF25EUQozeEHnC6/6NniuDqqiTYGHZ2e5d0eFbLArigB4JeF25+7eCEv5Sq
+i9s8K+bmYZwUxvY5FPoayuRoC8mMa/bpfLH2ELYDa85M4FoYCHuA/A4NTnjN2V3FtPpSXgHeb0t
TfCSpG3VfyG2uXiuVcfSyXN2oz26ewuG0HdCabMRgEpiRoGMPhsUK8Pqtu+L8sq7m74CrJAr51Mw
gOCyc5cCT4Pcvs9mxpS9xYXTU9vFE/lbZ7u1/srS1wfaxlsyiOvuHWhDZ8+U4qv1F5IGRxNDD2vp
vojKHg4EkrR+J5hjgFQxTeSA0rjvnCDAbd5ogIpQh9EFRBSL3pc/vhj2XwAks5sqJ277oUeJm4L9
HFZgHk1lA4QsufUIVRwrDciprG4NcN95Gw2Q/WnyBIaYtA53Lk01OkwCNMauHuLE6d1LEkz+1lG+
/zsVfnU1JSlZtbTSh3RKEpprl/W9Ozfm0axVHzEAKS+Mh/ztSoFz146kw8+ke58n/Fp4KR1f/jnc
jRQTS9M8gJBZf1fbW194gL3XYK5a9o1QD9YSqhDBKAGOPKvPPwUw+ktldcO3sgVWObfpf4hegCiU
am9REcTpgCO5ZWS2cTKRv5HJAzxqka7HL1kmznKwuCMvdANcsE7im+hTAaJsp762CDr25vQ64K4j
olgEaGdKKz1Z6Co+yW5ePyyAfbdO14SsXxOeAFIIOPbMv4U2y9mZMFnIwVkw/IUtDrTF0COeTmus
r24y+jH/hRvMadKvtHY8ojeT9Fh5qFOQOTQX4RfWvb8Y9oFn3Dksjet8GvnIL5WW3uci+2XYjXmf
PwiuvmcvSdR9IFc3bg3LPkhTymsPZ+TUKzGeA2PmOFOW7byWqdHdFatcf2zVgxaSQ88atzJ80Joa
0nCvZrzvmT89NqoDBJTP/A2mnAkfashrgdugB/mw2uh1GN5DbzRuieBqEfprIZkiI/nanV6YB/Yx
Rb25zUE8PqQMaulMwL9jtSEX3eiah24c2pdc2sYeK6P1WSUUehOe2Rk/egK+EeTxVSW+dVmLlrF1
bznfWSpvk95pfK8wH4MiQc98HHw8e9Vcyi87zNGfNG5nwX1THPCG0dk4rBeiPqgXpYLo0/XAYGEt
zjzEUI36NSKGp7msDHT/KrPST+6owycv8/VO+lX+Xk/txMzD0xlWMWuyofX2aien2r2K1tePImFV
uwW2wRkDVUy8EcskYruqwhfIjczbpRdKvJic0B5TRzkyy87a76bMpp3Kyjwa3GI4e+1aPBoqdS9p
YDWPJv6qw2JM00+mUkxdlg96UTgJrzlUGoPDxyTig0oBZAkXyxuGufDQSJ8HwhiaPVFMyalH73+f
BQl59YViJtdn6QwTFObhVy4sXNKoNPqbGAjDPFAwkGZCTu160OyLly0FX8VYaSyw8mlR1tssXLnl
q8oq/lsDZ7E2Rr2sv347lseb8NKV4NgHmtNq5MEXfcaMzJ3TY+aD7kwXDfWr96YcRnyJRtVPpnvW
L91xDMflPTWJXDK8Hs6Y6RHPYFkdBvAV2MEtkPoy1sPC+VFbcY+1Dx7s7N3j8iYMPM2tf2VmkUw+
W/JXNm19XmYRvmT5UB2Vl40RoOhxN3YV94dbF/jsQweou5vFtb38Yxw1u/jasWqJ2jN/hLXMD+kQ
il3nQ+JFvZccbjk7dKFjjVSJrCy55TsPf7s895zbLAEClhNQXq3Y7aql2UkcCrDbSMYY2GAgVmTT
QlqCMutxm/SNzYFLuNxfrpv07A6NIPXAgJmJAbjZc8g6Z/4GQkds3zisKx6+JGuXnxVn/FWGNt7q
RNUn1rM8w4brxDKBqpaMUMywefwyDZH7vkmhFFNjRUItXuSzmoqS22CDEBS9HdbgcaYx3xOo0Jzb
hWq4DRv7VUzGj2B89GiVSJeb2izfDGkFL1O1it8VRdm2BGCwT/ljt8LJFImfefZepJn/RzeJWXYM
BzDnA8+na8L2xHAA1ASqTA6/rs556W8s2YkRpyYe7gMaPck9ow+7XtsC0uGUvgkdyi8fgONTanjd
ta+8msPbBfTRtNX4CtwUFfUMLusvsA3zYkyG+5ibBlxuxYASTwfck4VlMpW5o6A04ozHAD0LOkj4
ZO4Ecdi5gVwFCREYVUp1m4kCz2QP6mMJWTtMobb+5fhdQMf11nm1VuelwWC4M2zQJzRmg/WIkpf/
0fHkHVJF8mdpVSJMmCpW3rJc2tnWpLypXnJ4W/mHmQGbQAeYXOqEvj+pxRvm6nLTWnAEbHDDGzlN
HxWSiZgtDXzZrP1EwP5swpIhG2S4IPNOcbPod3xWxChMjsUcuxQRNjgvmssq3Ek8xpulKB5o77ha
SvFVWYrUuRQ7vKPMU1C2d8PaPGKF/a2Vy5imO/qsljaBFE9WoO+1CW6P0qbbrv1M4EoKFN5Rlhtl
AdhuHw9/bPBg10kXoL0Z9qC71dbS0FPA6lztJWyAVE5NfGNd0uwJhY+ZkUBfcBLDhEWIpNb7/Jbl
EhbBV0C5d+hCGe7mRMp9uFY70k2fq7YuIgtYK42gz5m0Sry8wbMt+lf8Mm+k3wpQNXmyxQToRxyY
h6QIPrEc/5d1CRlrN6V/GQ6kCXTNC3GIjxBr/xxWmpBu1LmT6aGbkbl4EDBKZy03Ptva2E/d11Gy
+mRcT86w2TBCIel3hwHzlyG1zShh+u1kedfZZbWZRsRHSWWB2oV1w8sJNUSXH6GHc3vuGuJWCvbE
QLJ4B1WmosXuPjE5vVLoRmHb8wMCTehlgK5jgeWdJRfclP/hr8LGV+e3c7h8IwURM1uTLnslQJ/3
Qui9zop/ZY6rS+qVq79wxs1oVfcjZlaYrqYXlcr1tyle8k1JrANL6yXYulVz7GvTiYx5+pmG9NoT
arwFNh8c8oGzyp8Ij80cm2i/fGgv4Rx++IGBQ7Y3vaNsC44tHxvfD3GSywGLjfgYlrL7m5Kg+Qnr
jnxaj9ecnKLRsbe25U2vre+0DCGNcuf1wJ03LV3JI8mH4h78dRsnumIZ0HbDObD0jUxSsbpA62Of
13y172VBbMhmqIIRUIrnnQIVmBExgSybRU2YcrKaFzcr6G+7xq8e8JOIiB29gLBakAMBuyn2Wnd+
D5den5s1XBsiWPLhBbjneOhozC6ZIq7CnSr1TPRkOW3XuRqBCzjJ1tZaehtmveO4MTBvn1ZLWV9e
ZU/nmZDqDx581kqG76mtEIU4aq/HBm72xqGBXbTX3Sghj/B1oRlANN/33suExOkur1kz9lOw3KmJ
iw/VUAnBoc7jm3/7UaV5Rkluh09QvtHMasxgxEtT6qrO/HTHjAt2msQbGxLyK0gBdP6lBRiTwTBk
FCwqOwYQrbdiDU6zCSoZdK9BgSUeKYR+UENcsW0f2sQnY0kMtBUJKYisZtQAgh5i7KZp7M8+Iw7G
qEPCSQLxZI8winwkVhtbO//5RvA3OYV3cVxGTuiE1HZc1Cf7HHbKAWE5kPM2UNmBXHLebutW7+1F
iI0tGZ4hKHjl8/eYrZTvy1xhnPWC6mgn5ec8LfMOvYC4rrVYkCFoJjVuJ2gGUhJCQbw0OOdNwK57
Frdk0NQeMKumvk+CinZj7D790f8HfqTeddp5BTr3KGvKUUIWvSAfgGgmh8lfD8WAIWjsTxlMKMsn
iKEp9RPkcCoxwI6GIICyLZrnaVhJbRqfx9y+N0e00dLIr6MTXvWUPiIbgWzWeg81hx7sxmaKQngA
JicypNQ+BeUD3QAEz6T+lVX/IdA57xk1etu5lS9oUz9HmhVUDNluCW4owyqRUVZKP4aOKeKgvSHt
kDvtoCJbT6tVCYq0/q+H8rXtbfc2HjCfVtg3e8dt3yxJVUt+7C7zK2uX8S7Dg+tsqhMTsc6V/tO/
M1rDuQS0Fp9W1SQPSvZOtMrQ3zihIoZV9V4cIvtlZBN4wJXGF6fOINzafX01BrJ957p5SiwgYW47
cc6Y4Y7b5msck/e2onXrUcRspja9p4J+sBZRb4x13pOEM0RlQjeYFzeUhsuQb5Aq4KMY6CdWUET/
ch8AaRaawSutGzlma24e2b24cdON80vrLe15bBXBGeHoPjO2Etdq0TgLs3FJXCbbfvdMHcW0EGzW
jglWuhscUcfIiKDGqYURyZyzrHSHX1i3fzAAxIaoR7lFAin2q7WcoIVhjLXhq7e3kogwj+Udy3J4
rBEqMEnzhqj2m2HjserZEsLWULGv6Q6YzU2fAlvQn+o77U7EvPXG2c1rauZbuJ/tXSuPH2i0xEEh
UK32SVZ3J7e3PobR6A6Laasdchh745bUc37OxH8k+X0nPM1+SAfX1R0Q87RtiF0SutVQ1PVR1N3z
sK5/zdh+Ve68Hw0/ebIGVccK8NIZG2Ialf8nWcK42RGnYjJUqu4tRmvs0PQTFspxa5theu69/DwJ
yFyFRV8JyuGbCWL6GkqkEU0wDNg2Z7ZEc8Zgt8iQtqZG89mgFDpP1TJvyZD6Y9tIDguQuINeUhHB
xrxNMiBUuWqsyGqABZt6Uu1Kvt6t6+jnMvWDaNA45ZfOVNgOff3as9d5JX533LlGl+7HcSKc45bj
ni5ms62YiMVA9ggMTbLikTGUT7ysxYSm7Q/LkHyBv0zPufZellGm0ZoRydbfnCUJhd4TZB0FOHqw
P6vJchmmg9qyCN1DtImJcx6KaIZ6SdO55pGY+jjFLrMNgqo/Y0wjZTkNWf7pF+EabP6m5j6r+JOQ
tt8UYOIPnVK/76wl2Af81cdVVmnMcJDzcPT+TYNFaJc2wTcHA5pzyDIvOEMwPmc3x7U/hy9r6v83
D/2fNTDdxUmu2UjPIG+8/Kt0a2M3WmI54Zh3CRTOz4jikies7HM0e7Dmqb+Hg5CF2g1o6GPa/3Ub
AqKJuO5Q6FtABHO0oYzWWw+aMqtWQk7qY6duR2KuNj6AH6hLLpggDvoHtt/uXrQVMNWMvLbKcfZh
2fMwkqsI2YPtT9MEH01afdb+Aiy47lnSq4yBXcrPqYgBRXYWqpgGK49Gj8VVIFs3Hl0rjP1y/WJX
Suem5LznT7f5mCwyqn1/2JfLmOwIpFPxNJJb1pjLFhSWeF3xze/mToUbWjjzDGKIaLxpaKsYppjJ
Z+eyFpqr8MLOZjgMRdv+M1pJe57X0POB6dZG0B/YkMhj1ZXefmHwFSOHqw6TJNAkHTI8Rzq/sG6t
D3nQ/guVrxl3EWmNWJiK1luZfKfFFA9+2bH7WnImDfZ8cG0qUofkC4IczQMKRHVtg/AjnD1zKzUh
eGmwQD03oWvlRvdkFJxMGzYLEtVBUW0bv2VfVDQZkLtRHj028oDKBw/BOHBJUOfCy2LW9cuD75Ww
T20r418iaxbpV3fMQv3i8ejDHKn+AC1WW3dtsWPXaXUQ5NHERVkX/4Vu3ZwQlWSHjnSQCFMQHDSQ
jdEg6OvxPaJWDwQmltld7vTkfCrLmnfp7XFXGuVLtpaionW85TBOi7cjkHY8FAlINTFg39ImoM6p
pO9QYVCecoKdH/USqPM6VNbVrIX5WpOqjQwTeEqOQQ8p5i3RmZiAfqOMrNgJNchjvjRL7GB2emjs
ihrcJJsZ5hqJhD2BBEq3v6JfoVcObdu/Mkjs4GMmyLhduRLua7G4JnyRbKWVBXM0dS5ITIvRamOh
BmUYtsaOcbOU99ANmyAw0B9QlHVCDztgFeo/zuDqc5lLE3ZHJe8JBW2PkBZmZnPduIftmh/prJtj
2hf2a744zmdVoRxqieHedyabog2wX3ZukN94CQj2YVzA9eFbBLD0Bu6qVALwCWb4eF5Sxn298JEq
Rx8qXMn3ROPwPHU4JiZe+ggHQYb4iPu4DXhITOiVR5R1bCmXpkCKSjDkhqxabmQStpgH6PB7cRfW
11lbHxOyQzakbBIDY7q89maJAEczGQtYUT1mtHERcMMJ9iAPckHQPeix1IlSlK0M9sDSTfMQ55Dc
iS8lVNOpEoc8FQciK+487nrRozKf+ogMhrtJSga+i1I6tsjgYEQGV7mn2CbT2m4f12ZKwCF5TB6k
SMONDVWAs5gFwbFiIHmgH8pIgOEFgWtItKq9kK8yUZqnIs84Xr30Kg08Yn1A0kqG9yjSSsq7FI8i
JAmbkbcozB/GK9l2xSzP+eLUUWavwHi5dPfhtNRQRsMh0tOSx/5oqdNYLvNJregi8yLrDzqT/cWy
muJMlLkjIEH5/lZ03DLctPM21chMsjoQmwkWcjwotaCcpXc317Riy1M65EktEghzJmnwOwjNc1/0
YOPRuVY5BK+tApz14CLbeAZJLXedU4QAYRUloh7NkVUV4ikG8ihicFpkF52RSWYPeoBXVRRF5K7y
lWujeyO8rzm6vasAGa7rw1K58l1mWb+zOB/vmnWiIVV9/zuXytnDOjQ+igGZRGKL5tzVMIotpYsn
MhjKX9MjJM+jPSc4vn9Iw9pFMLXUS0zAcn+GHuq9u26SPiYzUaJcWBaqBOQmX34bUFOUC2sJNd36
eceut3rW8t5aPfMdJ0kd+xY5PFbh+Udm+OKRLqWkUQj6/KclnijqitE5FCMZAzIguLN0CUXpl1Ld
0VX7Z3oI0NOz0zNG8VIDqRpDo6/ilq7eNQ6tHNi6CCWvHddJu0DkbZz6vTQgn/BCsrCqgtK6uD09
awGc6lSR1XsvHXf4z85M76k2oC3TeefwTwwreXOTklTGQfkudKrQpfVWQUJ+YlBP32bShRPFmug+
x3zoT641218V1vVt7jB8n1pzfWgMUb14ajWjfsizQ+9AnJ1H6PNmR5IsQSksfXGfZfWGj7E+ShJe
IahZN379xCe+uOQejh1MRW2aFqDferoj9EnDnytSsIZD8eaSCX6a0WZeJsDnf4NnFEwz2f7VUCKR
9W16w0C7QFokmYG9Md4jNNPHMRHGfQCxHfd64/1IXqt7O2iw7ojJLp6SBjhaO2fzo92sBFI3CEw1
b05cm8K71kpbT6rx3Ge0CSR15MPI/lWtd/BRmJOzk48Ywo9Hb+Ww0p0DnySpblnCsKU/mw4c2Sak
OKf8z9VEXEfRnAwKsLdm9ZJTg1fs2RyM6b1F7EQEg20xlpPjnlmweO4nwVpnzntJl9p6nyTAEcSi
J/0kp1WXG4VwYbdOTn4ofQAGKWfmd8jq4dJ37ngW9LHGrClwjdHas1PtCLIMasYQhftk2Yl81wj8
XovQrv74MrtDjbf/0eK2QGW4VozeRwhsF9+ynIcl9McTx1j9jFgFJgoCEcKpsjFrI38seeXqkcNL
abQk7Thlzw1zqbgFmc2r3Ckw1DzG6MBDZzowzPEfBUXGr5FMzYWKJQE/2FkcAhnDbSsHiSqqSn4O
i3lL0qvz137x83hq5zKuWqd85IqiaPYbr30Omo5GyfXd8aldgvWsKs/4rmxr+cn7Nj912FaOTdBx
25eOsVt8pzhMXVicJ1IPd36xFjFVmP9nlrW+drlr7o1yEE+SqxcDlcrZXVrEximzD0A7e/7FsWT2
0DDgOSOwsCFHQ+qlhtfBTwqw9sQhCETEv+0ypWlXT3PQIGpKEpsKLg+/Oo7Q80II3NWePbHppFi/
y9Kx4zTt+N5FUjyrotdvxKgPb7rKIMZaaQFdegya99BezJ9SGeD2xz5r484kwyIdhvFDBH26b33k
B8uifopu0B+LJ5KDoQsin6bCthApVVzXCjVRwlwFuGc1oHMX7sDUDJv73lQY/De9M3BayJotnLnk
TuRms21xPQtzbw5Teu1k3/6uCIZcBmg5il4rxa5RO5qUTvRxcj8oHZ7ETEzTxuGbiohHZWSHMHg+
kHdO0ot9swzZWRohmKvu3NVq3wF/EP0YTtbrSGBRnFG0fahqprdN8uW7QRnyuUzI5PRcobJdZ5KV
dGP9a1fEj0DrREVlajWX0K6NRwtZyoeHM/w0Y8Qld81wOXf8xHhIJuuWskzAohb2dLB9WxwZb5mH
cOqbu4ltzEHglLgWYZhuk+RmjmVD+FUXdv/YtYX6Nnq0Bslom6eV2i1qLLrT+uaD6ld7iUza2QOx
UfklYBbHhU/TrupR3uXjLI5r4oSchlKdcytLv2sCOaJOD5pqq6t3sKSCs0+xuoMBkl4CrolIBiWY
Trz5VUzXSJ/tde50qjA97Qb4KFeU+cQmT0MQHop0cGPfLD2SpY31AXBl/zCHSl59J6keiC9Lzz7b
GwrCCsIKm8nkY20re2/yDe7qYGlw5M3p1G+dXvT7gXobx7+zPJmr9/+swYbVjcd05MEdyvI0VzVb
Eg6GpxHpHhsbe9T7GT8FsQ8EN8Vh1WSM+cP5eehAe2ZDOV1HUY8RsU6CAAqffJk21PIrzDS022CQ
rIf81kdS0pgcaVYglku1GmSYsnyJO4YT+0Sn8oEkiQAvncGEfHT6B9/XHzOGvwfRhOHeqxsmZZMR
vJm1Y70jjPMuaePVZxvIVYH6q1l+ktzrz/y90DcZlBGiAMCJF6YJntsJFZdXeJBdJ+qQfSYbfU6E
0t9tP493CrX6a7eU9jNqhvWUTyVr/jCprcg0FrmnTPC4LmAtlh2KDwRU6QX61rx1tPS7zaBNi9ux
YInsmnYY111iHY3BQOpWBXNsuPoGcpCNSXeQt8M2qWz3x8kKwt3CoHtaAqM50bEiz8ymxtmlcB7R
GrUhvA8xtpDuU5RPzGiYBAjWdnRpc0SIHZOQqRKPt5f1dV7JUYR3qA9IysZ5E5DDcqcHYz0nJDpe
V3SZz94qEZe7a5L+MtEx2V3anfOfKDtzG4ApKmLdUohj0ILJbpBedmlBKjKaL9cWRWRZd98FC0vG
obVxmfG6P3pFU/5h/x7OuWGS0KYnxtg4TiOuj55NHGPUrZOLAFf8UhgHiZjiIMfMexgs7XDocDmQ
Im/ViJNlTYZ5OXeY2ob6N5zH4huJPZN/a2jd/3rXVDfibjrQPI4pJUap8V4F+dw+rX5jnwdnmS/E
CZISNqzq0S/cgEqNkcl4V1s6+CTJmPyPhUubYTIUvDKsKRnAUOx89qdlZFqqenWgeJGoVZfLDVoH
MNaX1oeFbxI2uVGdsj7k6e6xIELsbnT9L1FZfzN5afVeyqRipKUQcDKTy6bT6PnQZruyqgmDmOZM
XAfbLOyIEjRddqXELXAchi4nNgZ29Tlhr5xcLBQJ/3zddZwF2hrGjXnTo22HuiLsRMEIzs9W2oTD
SWAfms+6cxvnJ7GWBRmWU/JARSURjf4OKGGTPayLPd+GJVkT+xnzh6eGpPE0Zi+OLBqBsVx3XTEs
L9qbZieqUOoxQe1GQrUDQuDtGCMdOXuNhDMNzhebcpQ7dElocP0+PaZmwPa7KfxxZBnblx77RDrh
TSsZ+HITpIb96rhj/eMMZUMwqRtO9nXxe58gyLTSNpm+yKUuvKt9TuuXJi8zL4NzGK1Bgqpfc5lF
UNbamQUjXqkrm35EBiwHbvGZdOhEeaA7Yn5We4k8F72/fmnOPWz+NvPQmwwDzU6mtNaXtutw36SL
0c0xuzJ6KV+FFt/02tYPnYCyznSN1nFPd4mxZcxXIDsMU1BlsWwdgQRVAMReu8kkwrCGalodyEVt
ujP7ZnyeJiTb+uwFglWhx2B55eWzcHQwR1HD9hb0rM9OaTnNVsquCM46RHG6G7piYvM5WEF1KKap
S0hdDQKmJLVJohtr115sdFaVxQnhqKDwApybxDCRTTsGSgc/DLk8TuvcVshvOoWcYoP/r0zjpqya
/hWzpXxKkDv6e1toyUqCEuKOoJFc/mcumS+2iBltVHpLjxIyLrWQ4baDokip5aasLIVRYlBICg8P
d7WuLI3Y50rzZLTWSnhFalV/KDyrFVRvvghEdapBLtYMzEWWZMhtNBF+sWy9zM6+6txDS5YTVOEe
qJyKML45ZCcwrXKtyPdgHx0r4pTCrTW7NvDFouKag4yGfHVdKkZ4lQaptyPerv6UqUQ0kCDlLEm+
yYuufcXuSL4Vcw7L0Le4IGXzW8BL6iltKxo7n1qQCSCHnP8B37f/GCo9sBe30IffbqZOsN8dmP4m
fttcmlRbb6qrnTBeC6P10dSNdbbPGd0M7E8b3zxIRsTT7Q6lOM7/x9F57UaOZEH0iwjQJ/laNGVV
Rl56IaSWRG+T/uvn1DwssIvpHanLJPPGjTiBesSBW8vlb9KVLuM8LyYVg3b/mescLnQV1YW50TS7
bm/qgNk+qB0z0846O35z3s/3tejk6WJpGWvwBy0WtpzW6qmWgFKdmRVNwKLhI7Qpk7mqyV8n1JhR
M1rrWzGTp9lMje00MIShRUedPiRh0bhuzzOj73jpQJJoges2uL6tKENsd6kKWnc9G8+jC+I6CQd7
NqqnaaVsYGcXee6w6YkG+5hgZh18+HEN0jkjM8QNgId1rigbc3JXFVe5lBST2Eo8EHTN3DwKq6Wm
QTeRk7K8690a2XtnrhxsdLpTWxEO/ZSlk8rLJ17rtUIbtqaoYtrAzRL5diXp6FitRkQ/a1Iw0wJL
xxOhyqFQA5cLn3HARgfMHL2fqcDFUIHC2pIVO5YrFdCdB3u+S21vwa6TpeRYotjhu6+Bf2VfyehO
OMF0May1Gisz0DLNDzF1FAyI+xszrVd3D2inVvYW3sP1ZUZHhYc0N10dkPsqksd+1ToK/UBiTxtc
M6kdZmukvINtnv94zfT2XWS6ijXXoMyKPDzORZuN9bgaN/xuTfJG3k7Kh9XOEjvQYZJn/KgEBLSm
KFl5LACpCqZJVbLLJnXUJb+5vfSLB0QyoTGtNsb1oyePywBnSP6GeR3XEmkNCC6nOgnwjchwRW0T
e9SmfwYkKYJvkpE2uUuwpCIO7TpN40lR83TExxGxB1SjTPN1Co/yA8RkLgCeVqFrfi+8fc/uzPVn
3yZT7d4bEe9N2EVkOD9UVHPUcdlTP92xFi9q1uPBxHOW3jHn0VJtezlUX/jSrYwOItqHmNw1atdy
Vl3mQZsahT1NziwbtLy8CqRr08o+ewVUZpDdaY9XLldsJPJ7ZsZTYK6O1IraraXgC6Ip8nepE7pF
ptma6DTFodieZrQUjW2mgTAqOsRkzDXwd3aGXhriOKUFqqo6xe50sNHbq+1EteklFUrSwaGDPsUz
GR8lcaKKC3dd444JW5LiNoaMe5LFdauRdqs0sn6a1R6xNU3pYIZr7mp/w8qu7LQqAvGY283cfjRG
XFsUmyGMMHZN5jceNXAd+IKyGkZx1zQUBZFwR4ihiK96KQvNHH2HXhr1rBDGQyYtXDc5uWtGnaGR
RyQWCk3kwxP1KLbyhJLKAdvB5/5OO27eLCqiOruh92CI7R3WPTD1W/qrjX5mCmZOIilkSGme286d
/8WE1Glyc6dKQ62iO4bmGGhC2r1Dpkn7rWuPsjgQfZoH3xrMZQkyymhL/CdxnUKwVarxrONSBYeO
ZJTTtKHQ7GAY+lTcikxIG3+8Uf+bLFefKBRgrRFk1n0d07RsW7yxYB7kUzrb4sFtx5EiTmOFKee2
nXCwswKjODoEx2CDCWVgXZKzFKRLLddTP5b5MOyxTnKNYWFE0iKYtKJe/XJAbgCdz6OoK0pXxR6H
YZGSZxe0bZYPWhaM0hzp76JgF8MJdltuR2rMh6ZlQZ4GFIj36dHMAEhwGLlLfk00K1pu0tX5aFYr
dXJVk3bfXV0J3cMIzqjUYQw1vLFM29ifelqCPu7sXukb1VjNQaRqnfRxkgCHGkF+NEFtZcv8qQC8
jX0a0Ng8yjI321Ad0oaLfw2tflMAfcAuZuXNX8Lq6XUokC/8Wjp2eaDkyHb8XBjzGFB4iKurLi2y
IEinHKdsqtV8P+O7Hil9XDAYugpc7p8CCVP5tWWcpd9saruMP4pEM92o+mOMX9BGu4QLoEzXh7EV
eNWZjnLj1ixZ1Xhus6KKdnht87Do1+TX0XXSAOkoo3xbFQs6GwtYk13MWE/dd9/GHcj7PIpZb8z3
pco9LNDss4Hq+YMgif1sOJP2IeMyEmwDjCYK1f9tsJOruG/2QAern3GFIZCFbfw7o9aEfO8QjzOW
2hg+Z8VKjCh1x01oS7F2XPIGVBHRBLNapU8Tn1SOsxzo41wbVYlemJ9Es0/zSH3HY97rnwtYAzdg
9s/FbtVkqRyUqGKZgZ9TfSogA+xT4LbPNIEXexGJ6UkS7v+eSkv88EiWT45p4+9oynSgrJEcwX4m
W3taO4kZtUrBXnDapTybh9LW3pXcKl4zN6ObgGqllcywjLGmUU4S/0Urfu6N7bbc/vSK3ueOvJNv
kfy96kVWvWZMZaHBZF4GzHe8X0ve/vBrpE/5QA5o00uqVngEFyQjloUH7TJ1Eb5tLbb8Ou8j4seT
gZW5mmfQbYIFJNZefMupXyTayqaehzxtTgNlLr4LFSDf088kxsCg9YZmbx50oUtsFGNLytMvcuyH
XPRM9CNgTTaTmIIi33WX9bMuwZltbKuNr/WY0WvhgP/jLg81BywLsqRHjAKgjTlBJQ3taBrAcmpm
f7Dwca/bwazUH5rR4lcw5pgimCS4+Gia8ZSMTXvCW29cNOpK6A4eeoioBvaYTdba/ZYeRfVASpvY
OClpVfrMvUAW+LFRty+71d0qAwgwBK1Bua5W0Txi5rszu2OVvS2owqCqMWisroLVTeXvGc7m0IWF
Nml7VPz8UFpF95ODAwlME86MdMzmi//msXtlbRFm9L+Yglc4mi861wKkreM6P1hiCAiwU6oxb7vl
Bi6eX5qgrPKF23qzVDTHJK+c5LvYPpU4sZKLRZiuZOAoJv2UjPNBXR7GuD5HS7STOWtpN3ta4zRM
+bbpnXy3cM9Z7qs9NNtOo6wl6e/1eUeZtniiqP4mb1tPP5aZ79HD7u1UYTozW7Pt6vrQtvOPvM9P
Dc2UTXGZU+wY0mFBW3suDRQsFN4z62oq2FlTvJZ2u2eTQy0IjB92wL8gIg95nHw4Q/GU2+4r5PKw
d+Z9O713Bpe9fAnobbywDX2CFBbG3fq6FvkNbmCQ5osPH5/CKasI5ki8jXebU4Pzer125riVluFj
XaBVgCqguX+Cj8XWOvNK5ddxK1Y/LM1i4KOopsri4uuABJ1K0gzyYjOD5Q2J6CQ66K352LvzK8Hj
b+PeGkDyBOOeFiz2Z4XjdqyTaz9/5dxiMhwxffcTGS9uDw1HM2glViN+Uk/bc+412YAO1FJo8UKx
4kYoD3UN8EdjTodsUHsrhJ9pHYn62vvFLR8rrBCbqQeus/b3zyk26rr0O1wxCIcbFjCbIRYeLvkT
M3TGjXplmCOjwheNR5jJiwAFPQNPX/gYszYta9IyExthfNVUQGuJ40Gt3KjrzRjfNVqWDdqL1Knw
XFYkwkJ8K3ac+VsbmzERUszZgSPqb9dM+J/0Z9nUjcOBr43QjF5xRritvzKP2ydULJWgRluCZY6f
bDqJUu6UVAaqBT4y4VnTFBbLLjKxN5TKVZ+ybynBzEGk2Lv31+FumRxZR3cDge8qX7G8EQDA+jSJ
JzV5t4Z4A5/PS2vzfe6sQ1qJY5WoV5BIL3SJ3Np4xQGm06u+JyM9ttwCDqkciQgT8iCPxfu7QL6h
VuduR5zzs9ZkVDGCtGe0YUYehhO15yRKo/gT+iCZ3PyFExXR1vFrg4cYoE5fkuJZeFviY9/vte+E
p5h0W9LZzd+YHVcUBYNIb8UKvgpbdxunp/x5oTcSd5ih32xseUr3q+RfSvRh2NsuuiRUc/PPLS6t
eAqWCzv6wn0qYoy3mK6h7tCDlm0wE5Rq0ET+yvpkPjbFlrXPauzbyi/L71X3MuWktFfTppXYa6NA
p8+oOGryWqcUCPF0iR95SmjGpXYfcHnZ0e+KAUx4Q4og+1Fr20hu+uy1Xl6t5rrMr+vqDTkz/pkP
vattcOPZWaBZ4WztyOPjhnkrmktdvLKo6eSpkh6xsCD9JBgvW2xHHu9Bah5bznnL/HPENaUJvlYp
u2Tlmzbk0h+sSmHMC9jAkUDOg5E0yyCbwGKrjpBZ7iiGxIgTctQZ1o4uJJR12t1keh50LayqFOPB
PwIzanNYL2a1XW70iNGnbeqYaUy6Ed2EoPGEa5oDdAyZXLqN2Veeo6Sf1oMs+x92pRtFw/OQAtFs
1EcAPLth0l4iU8UBnT8UTXJoWv6y8IuuFffRuO62HX+egjrfiaLHpBP7VY2CWesuZXLTcKHUK7G4
OOXbW+xq4x86IHrQzMDevKdI5TxSfDMloLq00WYitcu5893M2luScS8q4lOn/DTCDtb0LHOL+AMd
c4q9HVHcRMRuqPUMwE5zFnuJCV9WoburjemdRW0u+BJrjbVt2yrU1PinSUcyqSq9mh2LdzAhgv1n
YpODj/YJJQJ2rx2F84+4pn8vC8ojEbBjDLnePk5jc7K0//vLvLLqtvWgXXsqvOzE3kMxe8URdL+Q
QyIt/AEMFwIQ2z5e/Z6agUV689L76YorUMPqEW+J5AS9ihSoL3uNr6M9ImVhbU7GU18kiBII7dVb
ijw3q9xLqYU0MVnwLA21fvAsF6KZOYRUPfnr8I9s8t5Wf9vpN+muaRl7TaGO607NZxAL0aLxROVR
kP9fQ83ntiOU0fFU52gJu2RO8tssAXwGeT3q1I73M1F/Sy0s52os67w8M5fTE+kqS0PFUbLESsC2
IJ9CDuG428VYvNpPN1Xkn2r07EOaLF6thyZaq+5cibWZj8pY4Ny3WhOexibJTLX4R7azqfdaXLdJ
QAZPGlv6t+Pqz3Zc+js45yLz3jI5uVACeDtLBW9qDG4sbBxcRiDwo41o1ZVjssWdaZBMWZR/po6B
i5DVpI08zy0a5oqn1HTCbFgfip4POAQaT7BFxrWETNPWX9qgPxO63lUT7hh3FS+VC4aYBE/VNpSx
FRrIBGUN7ncwLsvlhmGHCqS11TCZYZ2ZypGjq3Ui9GTGhLEvPW0mRERFzCZ3jR2orVNBkc8/xaWP
sY/Mn069O4/gLNe688gi9ZhV8pLa8evsuI8N12Sv0YmQJIQbfUdCPRtoWxonDE4xBQyWozzHynDo
5v6m4FW3FE1hplR3U68HUrXf+7zp/RUTlyeMux1nzjfuQntSvZqn2dAYlA2cb6ohP500B+tMMoGu
s3ZT29q+xHfIZVk7WU7/3em2nzSgFIaFbtXyTuEZbVxkMSZDwIdyX7kQLSqCdmRDX4Y0eaEi691i
ZUygo/MSx2lPhAvyTYELiJLh+IDs9ztIWNzCecDLTsPdpCXUiFFaLgqOIUiYm3ns9qxOef+z9lFl
QYU+8VQZpo+PAJTEaG66hR7nHJ3ggPOBabhJzqXC8sPsLmlifDUWlY2aOHO/39WtvhvYdW3SprtG
Wv+pZsrmnn6otRPOD9buxWdCUwurUdzHw7+4UgJDEYEYnDfoDtiwKqz6j4gDn5aeM3KRpjbNTSWm
IFHdy1Cn73yLvYn4iJ5BhnCjMBarbzrUi2PXWav5gmBIT/bS7+MCxHXz6RbjblwidBfrESORt/Lg
vm//engUzFwqGuVAwbRezUfdJjU0p2D4eBNw3zLb275jS0TCa2apF7P7hwh+wrbuTZTLwugIRLWc
7Tr60i2TuGli+uy4vFq3fjU+l2x9G6pw9mx1sJA1vkj26rK3xXtGZ6haYQ43KPHWkbOy1QfYSM2E
5ndRGSB0+v3yx8rHazDE4Vx55Iy779Y9woyBY1pbXM0PU/ROTCx0ct2z7DnMpueRhF4rxkPOX9S0
UN4dv1J2prjmeRdG6ujVJutuXF82mCmMAnF2sHUgi1HIfj9o+1DEjVcBpFwZv+pHZ/yW5F9JbShr
6ynVe6yFQs89dhKgTsIYewhejmp4WOz3hosbZByKiY+x+14llBDGu5K69Zl746jlnlNydNDKV8FR
MD6saNfeU4DRFVnZuyesDPsdtpk3jAczVX2leLAV9VCTaVA68wowBYfU3s2XrTnN7yvBrkhZLxSZ
+1w3LZdrVrk+1UjM2fRmie48oAvgXPSIkQU2YdR4NMkyjbtW4BYjjXj/e/YfKpePqEoeF3t57vkk
MGQRwedfUlrPcgZRwoDGt3orlNrvWu1QiwgnHRfiBjhE9lzoPyXxSI31YO7jDgJr9V13nykKx/Ki
VOcYby/N5w7FtEQnJpaQSu0GC7krO3PuCxp/akvOhyJoyHUloB+bE4SkBxdw2TzddPAPA3jrqTnT
lJnUNMFW8VumYwksjJuo60OeNWcm/BFky9LydQW82LF0zpgqine9uQr5mta7xfknhp0LfJMend+7
AThKLhRpsdKeQgCOVAU5G8HlTq4Xesb4BEUbi/x02eAxxDVRlcdkdA6D9mZwbcaCFUCDCHKVNWB+
TnBDsRJz7SHoVK9fd25zwprPopUq0CjxMSTbxl5q17T/iNdznLV+u4B5iC0Yb6t4BK+IqsgzEIs3
RRZRAv2D1ZDN9HaOjcBwFOL5vU+p5j6iwip9EaiT1Nr3ExsE82tigyRpOrZmPAh0ezt0J9oBIKSh
uNnrz1R/dOutahgoeNgPPDNw/r5l+UnHbDE/WSySCxynWcjSUG23if6UiGOMrNlzJX6tUJPpUqcN
vn7EtzJrA0KX3/WwMH2nDsoqyMg/a2CLTrI8WmMQ5wxc6JQn+m/RgWE1+c37JB74Rw5oWSJTSX9Z
5cHN9+zUEvWYYaOLT4IwRppdyuxKjf2mTX7M+a1P/7JXOdHF5fe6nxmBFb0b8oeNfG8dmdxDxzYw
RPpwM9zpJvObYgbj9FrGpOW3UEop0R17wpwBVqnNPUQee2V6aWx9fy9YN7rDPG9m863kvVn+VcaD
TRSuRWHcRvEuK4PZ+ZjWQx2TQQUW9cD3V1W2Cm2bVE+rWDNeWv1VZ+Et2QmSHQz0jCf21rSuer5d
0A9XysADl4ul/VbrR8yZDg8dk1O/+Sic7oQu5jUMBdGhTL9A5G3UbquoO9F/Ovm5LF9xc216cKHw
FJc8wBwyd4Rx1CVYkpeo+cymXzQHtaY7gJZUDhDIb5y3ZFJGW9k2XDeb5qoOgaYdElIe0lhDZHQv
yf8irHLpdm5+m2U7Z3vdfLW4AqejBu5n4ef9VQjNVn6tin1rup6df8V4OWQ1caWmu2JW6Hl40KKg
6I6EBLhL3rEGSEQdxs/pS1t0n4mlc08zhkjBtUO5pHJvlFtioLb7RSPvJi1OFWU9y6fFhFWPDxCK
GeQuaWN5eOQCcuklfV4l+c5UParpI5Hcok9wD1+EoAX9RzZ9qIp8K7izLskZ7xbu7BDl2cf7gDpA
re+bdAX/sms/jViihnvPgWcuSL7TQzIf2vZBfTanv7udmWzSh8vkAKtrPkN66gt4x0QsO1YLeqeG
BRmNuexfGjgPZvYu4rDoLMxWcSALk6poshQMy7wSm9nI/AHIjRjByFZ/2sgrDH4xH3eF0TwY5bMt
li2kOhhRJnmrX1zBW33JAgc/iFMSUyhcXzTMkljsle6Evibo0VVnVCQoZRo2T5B7hEK+EnVlSwJ7
UJI/yc5FWqMAJ+ml1lgzWuXWocSUxxjKUh0s8XpKqy6cloiC1FX5y3ij1Ra3efURm86zkX6S59pg
tjq6/RD2CRv3ZQJ7K3YLZtKIaz2Wd15p31jMHWV5+xQgNM4+Py9OGioZqfI+e1NcIOHKJp2Nnbzf
lbBard30mw+lN0y0JM7L02IU5NlBSdEsvu9s6S0Mo0lk+nX7aLcOJzKzS6wf8YdxuuCAUJ9wYcED
IWSaNF6quP7ifHXmc8zgzRqQXwxrLlk4BiUy6vAHeYLYUwStpt6TvjkkpEwN2jvIE26tsQwj7bFI
kzstk2UpmFiSPnhzWMLySG/1g9nxlCupZIvqsIjdh8rYmsnZ1fY9gCB2TPy7LtCZZiQx1/JZAxIi
KWDQys2qFBuVTjhXOwg92qzZdnR3sWj9Ml5vinPT1PXLxJsg1wfhXqLkMWaHXc8ULN9Lzw7E07l6
f07pe0lbcB3CTVy5iOv62Z1+DVqcnHjeWAMYV4XtWPSsLe8aUsI65Ae1rV9qovjr7H7g+cco/9tZ
f7FFm1x3hQ26zRU3NM1kZ9jdLs+zixMzKGg8KwlCz8x0LYfnwNxgAj6Lsym4Y3URDn2jJ2Jgvunj
RI4SSYTo6IiTXWJDbo9T/ZWXb4vEKaJeFH0XcxfJ60uMnHMPe0O+2HSDgjlq2WdOdG34ct6zmBFB
B7XhIoKJvqcBxykZpyCIZpigotnZdvarpP23NThLnTZISTNKLov9PzbMe2N2nmNhbSz3MpoFMJ9+
AwB7a0fwddh9qctLhPpVc+dcuMXQSLwt08hvEYchxXhsSH1jGMKi7AImCq9RTQ+MSsWnqHOXm0Ay
tfP2sSNnZHJSCPVZKN9O2eM74fLhEIWsUAWULFzVGzsfTymv9fI8A5uyI8U3xnw7G8s+RkhukQ8U
aW/T5dorqEYfmcmPk7y6yZvWnRp8/asNHjSfiRPo/CT9WAIBZJO10+ZXd350uLrIHqJqfmCk8oFG
gKPSdjW72DZi6Ca+0O1hf+wqMT7U3ZskGZjucSGT/OCEYl5Q76MlGiD8fDmzFLvnKTr+gztrTHdW
dW0EJA90sdr4bvQPatRd8F1T/OlMpy7dc2Cw8iWAP/PH7+M/NlJWYsTrC9tLiplrvuAKXkvlqgLE
rfkxeUNNQZa/gxSzN1Uvj72QD3olbnEXnxvdfklSS0eMkHeEEUkbPDu3uep9oaShkSCFCwKx0CDE
RubGlZwlfkCnRlpmEhm6xaRomPFMGDrl5cp4ngdmLbH+Jn28W4b4iczeB5ZY+vAU8R7fgyZYH0jv
r9F2XmxIbpO5VazyMNeooFppbi0UtNTugmS1HuOqDG2C7Fpnc/aTW0aWuLmSUV8dTPIb5ltqk4vU
6pZNZ7sctHscbG3JSBk4qxQycDkbg7tHTbUgtYB9DO7MLbDBy0aktMWrKksFRbczsFjOpUlcuSOO
xccfy3cguu6zzu9KvFwRiKawztQ/DSVt0ObnbK529zk7WtRDNsdX2WQ3lWhV3RMFgodVsZFhP+Qw
vEkd74eLOWVE+cHBarLPt29Zlt5M6hU9cI2B1Q64ASZtC9j+2kEvCDVUbgpngPMa7rUsUJN1p7lF
GQWasjTYCNklMRBilLlevOo1hpzSRSDXDbfay2R8TdDNArOiuAwDlhlaS418UPP16grO72GlXK1R
5C6O9WcJNZ1MnfNSpSSyZvcx1aYv+qa/ihYnXxxllzovXtOI20GvyqvVco5HRn2AxPtN6x8MD669
tUaOkm+wDqS0pzkidpsPJzP+rB7IWjZ8wwEiRJ/qf22xXqyOxswM6EJdtP80htZOQbUAyMVTXP+2
UI9qytnXhRVLqevfMaqXtyTTC1bLUF2dh1of35qoPOO/+c1MYR7GmcPJBoQUQS33ep0FcirMFvtw
9ttALlXJvWKxfmxS9Seq0yvlYftmMQ9AbM7Y/3yoij/Qei7RmGLc7W9c1Dv05abeiAlJDwsW7jXV
xOg3OiFOi2NbRRYUHfZOmDdtDwcQpDaomO6gbsd5faMT79u874aLBZ0EhaRsd0kHdB7S29OsoQ6o
rYVGC8NC0iPSoPROK1p1LvLEU+aIGZgg2sao+rNipdM2mdYj5alnkRksO+/2gT7N93gB4Hc48kWs
nEyJged8tg4LmLBAcwExAsB4y1YrpMcgaBpxBomz1xX3FX/f3lb4oLhsJzI+orGukYocuOukzXvW
ZW8yRsBXNPmRUuLZFMp5nTi1Gu2+J7He7Qr285CToWCEtk/WooPB1ANgvH8adsNxJiCLIyMocml4
5K+2uMQpPHS5C+VZ9Qc/cC8ad4sv/K/KzGtjDs9YN5jh4/mm1cTGQCGhANjEECXZVrd6GDCdDqZ+
WXCaBTMPc77cz7HuBDBSx43J7Ezjuv6S95D4YGrSgYSvzTPl/JVK8zVeqmfFjF66RspDmw1Hc10/
or47jHG/dUo9hHoNSW+9i/6UWKbO52g61MAuJPw7MDFu85ljBgrHsTuSpw+6MvsHHvGUTJib2Jtl
EOJcvfmqm5klk6n+tahqXhYj8ekF5j3LTlyUMoW5DCwSXXT1G3ttxlg5nXi+vbKb/s0y5UtUw6Nc
AG31ndO+KdKk9gI2FdBvGdIO/l512gFfgPXg5AMBGmwYnrTrF35Pr9IMdP8UXWGIiKQa1TNMsZfF
bo/JqryQVnphfX7FbF/70bJu5xkHZYWlckPi7a2oJF+JlTsN5zOp4N+egWXjsHMx4nnfaGDmKgDA
zBAoEJAH+o1M01ua9TjE+gj4evaOxYiCgF5/ZD0Ka0VeieWfpkl/oZUttAtwtYBlGxEf7Wz8ziW3
a+irXmwOL91s+wOXFVDDOI5n9aiZeroRpbJPAM2C7Ol8S/DrK4oHNXw31z38Xi5beMSDzHWP+gj1
31Z+2hX2rMUEXPYjv8XCPEGQl8r1Y2lM9iZ1UJyQm0VAs8mjm42Vj80FcWeWz+adKhuRS+Gp0Nw0
Me8MHjR12jDvEMFeRn0FYz0+yNF6GnT8F91IPge7S+pVpnKUMV7c0hw3hp0ciWqRQlG+15iPfKu7
18l19JAqkMbPsviZ0N07aI733m3fqRxCY2HRqUhq85JyOlCgfo5za2dRQoLTg1It0pIbfhF/AZPo
mUp/1cvmbSjuJ1NvHugYueCfJwjgbk2TL3KU8zcRODSKKH6OUOPZfrn/uhH7h55/OT03nLn5ooPv
WXHEoeqdB3uOuCtqvYPaxVtYjsYvFSsfPKfQtVEqWdT0oSEY5WMRjE33raFl9HFF2qLcLyxNa0vd
Yyd9MvpsuRf1HJ22WcJVN666xvIFGQ4heEPwdi+rDIwrVJX5pjOaS1OcBoLFGQ9cxVLu3cD7TgFG
acOCbCM0PKAeqekRV0Komj8iYoRWavybW5mFEYnwu1wItpDeEybWAQU+BZ1qDP+wYIdKk0RgVwr4
HpV7pv/2BpycS7L4VeoXSvHYA7OSECIkT+ClgJrm4l+E03dllFRGnY9XG7JBPeH+hUDUfnQVX5O4
ImljzSj/1oWgwpvL1sSJ4Si1zkNq0f0BPKxlQZy9NIqBooe3aduboLKMIX6013taaNjyNJw8G+uu
UEtf4wIco6PELE029pxutcTaz113RFTmuruGoDh9IIMIKXOgDgqrPenDKvN717hmq/FkKKi3th7G
q70VQ+vBZvsWjuaLtjg0Zsm6T16rQSPtTQmkzRlbxPCDhPVilH+r7hBet2+kZRCcQYyZ/QmzSnD3
ZvS25MhqWyZpFq4YerA5NacF24RmLp6ouAFO+bEB6uN3uqBtuWT7W2ub1X4hdPsAgeNl6aC8Gu2W
Zpnn2WU3ABtTqZ/loB1pa9tJXRwgwz65aYtJVz5AKEWNsMJIdA9dY79pZoqDoeLmaEGHK0pQHK3B
T+IC8bUUC87I9LKaeG5j9zXqQG4Ci30qUnL/sbyNhn7odZ5nrDnV6tw7Mavl1FuocNmYtvtTASvL
mnRLGnCvc+gWA6lQ169jJEGzBO09fzq6i/g+cIQk+bbBTD5QEJalqdcnhZ+CkJG1s5MRGiVFSSWc
udSJSXe1u1yxj7prbjErb/FyPdVTGRaQd2IKDbsKtkuc30ScnO2yPKfj+EOfDjYDY0LogxNpSnNL
m8WB7CRM2Rt8UrxVMJ/dFQYJU/Aq98KWiGmYEwyL8XeuTAx+zoVPPQFtUQTgso/TFD3it2L8sN9k
xxnWqvgzleXAXe8R7A06O+Z+UfDN0paHXP0i7WpN3yorLI6doDWqTzD0KI7JDmPslos5JIXkMRP1
LjfuYtdq7lQT026HG9aLBWwoBu3OSsqgoEIWYnKbBngpWYuPrNzK32odduNUMZ8jUtnzbe11Yuj/
somFqJ49YWj9HUVxW1gamz1zMBphEqsbY552fcJDiQX8iFSvqW+CURZv40Zp/ni99g0aToTtEZg6
qSYalwQVvYBvMQzbJxfCIUBkpJMvwJggrFlRoH0W04GS2Ac9TV6F6fpNy0JY+2LjlXCZIPJcmL0P
NRsNPOb/wxUdjXwaYCC203lZs7NgZ9RqH6xraZeAQ6wz+ohjVr9kgMOlS9cJtPA3R/D7jwweCM47
wB7PRdYdnCVlBaO4l9qeTS/Vu08gIzuFq+s8rHtDPmnQYpXilgz/orn1MudmyybMxl+3sk6qiqZn
vpjdu6Ptx57lBjc9OFZIQuQ4HOAqi02g2v7kg2Ok0aseoSOP0ZnAV0WSWJH0cdSHprBVdoMlDI25
eq5GIu51rY6HuYQeVrXDeaXkZGP17T6q75/FxU9zbZvp7Y9usXkST1Px100PvU7IiiSyV4rmO1qo
ReyRpJNjbwQDfzWqC/6h9VWQ7j553bycU86VI1dNyoMc05vFzDuPLUQ5gsnC4r5XC5/HzBQfCTzi
6Ib2ak3buNrafZAnC4qOdujSmu87j5rL/D7iRVp367ybpl/QMJvKDIr4ODfPXIwRLaX4Hv/j6DyW
W1eyJfpFiIA3U4AE6EmJFCVqgpA5gveugK+/i3fUL6JfS0ckULVN5spspTApV3zbOrFVshmhpZ7R
HXr9cyyDGI3S7LcvVLku6Dx30r+65lvSPAA9ZNEidHOR+xeRj385h/YrEaFzM8QJkR57neHm8O4Z
+tXWtsgW5whZu5eGu5TDS2OI+TJM/jRuTeNbFXzpQTn6tfLV2ygJ0c3bDPnsqx4ppyo9w/IaGb9H
5T6xMfJFwAUeNcIa9h2I2ltAK46PrZ037M+cV0754JRYigAYpdAvUnqwJMhjq7BnwqOofknhOe7m
egsBn+PPl7UAhjBBZtSZSov7/oKEBE5KzqyTzad0GXCk/EPkUaGOczCkLvlnxZYEA0mgTl81UHgz
Pol6JY2eFn85afuSFm+8ICTwLsNOed4QwIJuvCbs5ZgBtV4zvLHoaGuxjdQjk7lwOei8t8O6SM/g
DnG/J8NZfgLgFa+ev0LE5/WZ59CTaCSkR6weTPGNyQjwB8NxsUZhvlbNv75hwsrLz6SpNYKay4W2
v5ebpy5yW9ZojvjDhtvIVE5Xm73ZS9t0ydZzPp3zTHmJpasMnTQx35zuXeW0ggns4u5YMyzF0V1L
lTsARRqLP0f7bHVfFe+18hHxyNsOO13szmCv9kZ7KYy1DgJSCSo24strAzRP20zCV9QdHfhoZoGR
yJgMGchor1wQr9iCneXhSIci/1QINuA4619p61WxbyOPFqlTTg0zXQaYxUYegnpfmPictyYRJfaw
FsgIma8C4q7R8++qlpcX54qX1luDD7s/miwW+HIsxHJYcYMZPDe+ewbF7Uqmk8zTF1v4AAhjZ90K
1n67RD1Z8QFAX+0gC/QjODGZN3cYcjdWSZjcUa1gRDz9oWQZAWS7sw4y4HU0gguRsf5KpP48HOvZ
zVCeprdePxrJY1KvNu93tdWBfMyshn5MaHmcYDNkxInvwUv7G5tgpVx3OorQo6nc4/7P+tIQYWNK
tE3Ywr/YSmNKiexWVH6qHZnjuQ07Cm3NII/ljxqtEbf33cbiaHnV2F/iQTBYU/gqoP/s5Mw/HJJY
y6aBODc3Sf4p9i1mP9W+YjZOspv6OcmrvPju1Ne0Cgz78MQKcDwRFE2DU25sdT+mXpLtULsicF79
v/bC4c5mACH0yhAHK7wYw4E1oZcPKwDhmD3kCFvhvtHW5R8lFiY+rdvXFrwT6M1BDn0Lw24b1MmW
kldp91GBOFAcFJrOPGQosYMowV4XGbeU/nQ1aPrAsddREhTNq9WfVEi1SOeAiUbe8EQVo98fEFzZ
L3WBzvd9ntaK/ChMhGhr9O/xE3ZDU47yhJs5WQ0498KdVrw2y0Gxvf4pWzpysmcLVeZHZb+o6kGR
ds245lLPDX4jSsaD6F54pQvUjMp5KNkUrGvTNxgT1N5cHgEpDERDawcQm0ayLSVgP+6iHONkx+dZ
sQ5REVefaCi0+aJNTCvYTbgtiDUkkaNfERnDELpnkeIa9rvUbGVwamITDhtTDUKNbBbCBFwMdkiY
bS8ePMRUbEO5RFvkZwPsg21Ipg+ACrFL+7VhY2FimBVAGyDbAKJgoFAw5Jvp+RbRXeBbQg7C2VHS
A/+hN3p6BQC9LD7jgQVxlsnm/BCaFNkoOObqI9KPc08+xp8MxI/Co8cMpjNSoa9yo/6j1E6q82pb
3HbbUBxl7UebBp8tqgf8L+WzgBeK/FwJJDXDG5AVp15/6wF2LnDQ5Fg7QBrd9MuyB9/kGek27zcd
ULwQqXTPQimTDQoz7ZSqw5fZDZuwAiufyK+aPJNYUqwZ9RyrnmQW/KoHRN+vVDbPI6f+1QuoqKZS
76xYaQPIBuxvbT4eOVreup7K0FGmv6GS/EmXsT5oXe1NT+5r2MZPLT3JhwlWITseg1yEPohi5IbV
dkZh4Dx3TSJ1hW382g4rP4o+XAvIW46jk7Cm8dX23DU22GRamfHF7BtKcYpUKDSp+I2HS1PA8y9c
WFikwT8bVWGv9KfnnIQFP813oFEl6erMzKrAmGZckdKbo+2V5EPnm0WAigaS/XezRYEtax62US7d
g10fZf1Xi49W+6tLb2VD41Wuei6Z+S8S/0T5zWIbJvgiuSj22PsTD40Vh0863YnJa71lzWjr48lA
mFZId6Dt6qWPHj9EvhNtklvL3iuF/rCXv2mHeZwgeRvJFTVmWL7E+NiN83JPelZ+vlp4QDSnGi2S
T30TwnThAyvXPSqhH1w0BrFwRySRYCQrt16bj3L2GMyaODr+5H3ybSFhRev1ZtPwKx66oNbat4yU
7uMLzx0/DpFM+xla1MUvFJZNTyCIyyuVN4dnOWDBOFjVb5JvVtuo36OzYr6cYJneR3A6o42EnmQv
og3FkMKQJtC01ZxuY5QBC1+7P/zjUGCVTqLQQCotKgtiOLYksc5PLS/uevmYXpFPweegsJxfiz8U
SRZzsgpmDE87IwkXQwpva3qTfsOjXK5gek27Wl1V0pVCRmVzf0gPeDIWLvsOcYILSyiBZ+5GJ/EJ
wT8A2WDzJ8GB3EYKvbJrsqQSp6HlFsYavbG/xSO/I5E0PZS0Xx2iodJNg2kHaQ40XPlZoISNPcz5
dI7mcd7mbwN/s/U1xUfimmgpWCPOyyZPOA43JQILJuSQ3k8YhOJtfgH1AzC4RwD9kf5T2wO69aTc
ahUeRxaa/ox/2Vk1yipXN8qOAC1jQ8RRek8kN9UDtnEs44zqIgLnAhRYpVz+xgkw4t99U2y/RwvJ
NEyj81kRGS0Gn/1mxS2AyrKB/AG/bJsITz1nN5O2euW8Oxv1DwNo84fEfFlW/ML+jMwV0ceENfFC
gYCAUrmWnyFlSrqmctiW35G1yX7jK+tqgvqMY/SLwCFmHMA/RKyIOeX2nS8s32f5AqsLQ2bthmcH
MPaPOFmctjmMCZeLDSo1DaKmvbe73vQWinFrzy5eRYIA1wRzyK0Sv6NxSffIxxSUUzS28VbNXFRj
+IsRikwwJnGAH3h4OwNU1c2q13ZybxPsTfs4f1mGUzG5y7395j8i5Crt3RAeJXV9V6egu+D5L3wV
ia4ZTN1+ZGXqZfq5YqXgERcTMdCjLK4IhnanVx0JU9D7xcnZsIBE5MkLIkkuJDN0Hntz3QcxADEY
HesO+/nkWh/dt/WP7RALzOv/WYg+p1rRI7Xl4PGoTdNkkzZv4wsoOKXy9dgHHk7L63Aev7IzTeaz
85M7X9lrNp6fAYqFCwse5wLwSq/7Tv644SmryjUbvNLaUTk0nwwSnW/YhwUD0GiH55Bhk7t8YFiR
or8m8et5J/nNXWAPoURC27cXIojGy2CgK/biTZH7CdMVflq0NU/sgWYnYZW9r9AKbqvfREJm5GXM
LW7c0PYtuZX74lf9aL9JbkPprf6YqNIRHL9Nih/zqm8ZBIJIy0GbMQom2WwxdyMtXa6uLOVpUg+m
dG8UHw1EX+Y+emX4xDECl+09rJNeizcpsf9kYipYZ9gaew+TLQ8vRdetUWPac8SreC/B2mTpqYx9
7TnmGH6d4bfmMpyQRUPDb63P0dCY03zj9qC2CzBbgs261yH7HAZzTCZdMzukGfFIKYOafmuV2JQv
VnJj0VOXx5JgLsHD/qN1J63mG9KqU55mq7YIjPAg2Vf+D6v7JxPzDBTSTYovvTwA/FiZ9NBNR9PG
y63QnqwMhHfqTml9+i9Q7Y8WRh9O6Wpt18a7kxiA/O1vXfzl8W+JqkDSroaO+bv4Moj8SQNdOUn9
bdF8AJgSa6cnnDve2PoO2uARazd1zc+wQVqALp2TE3EUrcOYdWt0w1RfzV0fYEeU/1CvwSa6lQhO
e/sPbAvBflmQ9drKCXHs42OYaCTHH/DJUOLCIG5pZqm7073N7G5BwzLTO43OPe9sXPP9nVzs5Jzz
99PmHJriZqsaW9FnyQm7tX+LUdlMaNVz5pgQWzptI4uNaHHqsC2XFDrF4EkfJBEi0iCbz0xBgpY7
lf9aRx2WC04x+jnrMpY7fYG8Cah1kDclbSqUL4TEORF87S0dl5N4soe7+iNW8gMxbiONjGpU11ZK
10VFpJrOVANSm8KKT8OeVDtMlMzPHOprhGx5hOa5dPzUJPVt5UUXh16W7p1K1Tolx0RVvVDf4793
k6XbANigeS/2ocqDPS7KFkPzSowLhsgemwUkjykFgGvzWhHbFCJS4pIbDv1kvyVDTsmYHzNTZ0gp
vTZdi2KKowYHwKoJU8TKcj3wvzUfOlY4p6Z2Y3NqgppzY41NESUK4pwAd7QMnWX5hJHxZPwa23FU
QRUvxkmrqnWM/sbqm2tKR1dJsjfjs9dHe2P3QOkBHMIhYviEigU8hIyNI2b1glK45bxVzfMwf5MW
vZJSVFHgwywZnRU+RBlLj0VUysCQEYsIpQ4ja22g/ram4sOINL+My42i/A4tv1bSTTSs029nU7yk
EmVT77xH6cOMKKDrZFNP5lFy2MHzQNXpsnMmPV/HjnSrku5GXsodeK8X4arEfsBLxsqrkrhIQ9z/
cY/Jp1dwbecYR5EIl42M+RGmiv2LOBqoy1NjlijHtkqQ5vOiyUxMi3ZHxi0uTHARmbbvAVrLEmIp
3su2NxBvzLuhL3+J9sC5QaaIHfrTkHh2yuKUth325gUvPam0WXPDOL9tyT/gJC0QojsAMMZlZ0v2
zl7SnayJN10FqRbqxz7stvDbNqZVbxyhQgZUTqLsCM/VvUK28AghckC9DiP0A2HYCnwfpQP3fN3c
l3D2Rab4MltIDakgo3UFks5M12VpV5MgJXgXmd3TtTnkdhc/0XjMs/fcad1peI0KhBR1dmgJWxKx
5IfQn9nJqdOp0qmmEp0tCLqwJNElTspIBIamIETWNHzqOv1OHKdno46VbQYe3J3V8V6E/SoPa9+R
xcs4YCNrBQUYYHTBABAo3DJg6uenOudnWoaKeNq27+TMcwr4XWStspjdWMFK7x3TA9HmJdPSYsMC
1R0l6T1BcaGRjJFVdC/zKZpfGvUljSSod4i/FnPgXVZYK+HyJUjtxDac6o7UXW08OcwV0wbWMlLx
YTBolAkv4W2pwfmLjmxEG96NWzTolTE7EzxILhD5ulFgje17KIqdrMz7+qn4NiKmv5Oj4qwxbRwx
5dtQOj9EXGyTPAvy/NPk7+0MJdB4VfOSKYvpS3hWplwBIU2yRi+j0ChRaAzPuVmvHOqEEDBDmCRp
dvVPokjOmgTnQIsSw4PB8FkwjQlwPap+m01bq9BfYTt0tAo7vd5jNTdoBW2IABMGK4l5Vh+N2CSk
vVMMeLwWRL/jb5cSV6qREtoP646SUQI7GrYdW3R7HQMbd22Vk2lYiIEIh2YX0lbZiXVUEmmbd/pR
75NjGBXHic/buodRfxymgpk1Ahf+SvKxzn2q3yx1uEPKexNp4VP35glzoTrnEmPnhdp+gRhf8pGx
jTKxxZE389O3xauzOO96Ef6r4smvG/b8SJd3aBIvMKrB19Q3BQRaC/jDAlanoCltVFTCS+fJirZu
BvM0M/dFKUwVgZYJ2w+9OtI55VdmCi5CFBDGD+CNFqB0gTPBYPwoFRb6SGdfGzcavnVY84b2M8hI
ZcSENxrSc7MCWKVkON+uSPpmoJOfp7kIVAuy9qRjRo8PkUq1R4LKqjOLYDTj6wTrgzX33SzSLeGs
vxmdWzqTucfXJo3MrDuma3B5P0rH3oz28tqidM4ttJ6YGIlpOquhtm6ZLncEN8xxdS0V/JmwZqSZ
zIb4KtXih8dklyv0WSUsre6F+PeeOjk7SxJQTOPJw0XQhKNzjl38VK4yozDm0JjFjWSr9YC4L6yC
WU0YVKv+IMfU4hqllsNZI6HqxvTjTCeYE0FjS0GGcUP0oTtUlPQZERY6DiVqufieYCkzqv2QPMxB
DZri4WBfM+tjIb5k+ySmb6k4EPfKG6VsckwTwF6Dks4ZrdWmthlqsAtBqubpsbOzx8qPR3OX6u8g
jOaYOCS1wlfAR41ehQYwYusDawgnu0RzzklBmCqyJsokbsTExnyMsJx0UNc23k2GCdxvu7xqN9x+
q6a+GEW9wgG2KqcZEVSIbxndbSbvTSY7Gd77TM2+0wEpcT3oL0/6Ni/EegKMZxpOMMfaKjJ6V8ts
IFx18kpOH9ROfNJuRY0loLjECxZxgTeqpvpWSIhrkvag4RQCh3QyrG4VN/VJ5jNJHdTSnIisO1yH
cSLWMZb72atJoIcBelc45UvF4pzUaWrbFKC68BM52T/LxfA3A7vCNmMaysElqRFYVrZg/P6HY3MD
AHRHybZvVMJh1GU9xs9Ju8pOlqs3M9H9TmtzPqIpXU94ZLN5Jm2K/aaluSbBMrG8ywdmqoiTdh0T
EbObtvA5AJfLuxgz2VSpPkU5VoyZam/s/j3Xd6xTVo1zTCxOMNQzpcmis8qv+SztCaM79o3znjXp
fZnmrRj7Vauk55oB+ZhOR5O5nyEDLhngSWK8zZb8zVLs7zGhNLf7NxuWgEobMaG3y7V4b1v1S1QX
r2QYbS3mpWY67fIw25aCSyvuvUztjVXBHrpTzSANOQfthuq7s7fIB3ZdX68yFmH8K4BJWwRLrMgj
vYNa3adJjpx33CSE5cmcL3M5EF3e7hDGH3CFw0SyLqY6PQygHewTpyMriqfsJ8zChynVqECzfG+O
KiueqNgROUmllQ33IkVTi0+tAUXeoiAD2Ibw+RE9R+p196+mynMYp/2/8pjRkcebMQ69qFe2Mlm9
ScgAL4OGyoLdTNXd8kQPLNU1t366ju80w29O6xT1XzK67Gz4XSLe3oUHZAHQzRfkPFr6RWBnmF/Y
91bo+8D1xrfuadlaQJAAS0GU4ZP7i0PyGbjH7I9VsCoY9jM5JgWCH8sUyKwDkBxeOImvbqhdtF5B
3BM9xCeo9/FWImrZs8eOPOOC1gb9i9NQQOon+7n3vqCe8uamfoQhYzcb2CFOsUTbFp250ut/mfJd
MNFRMAzgw+cgzQgTMVXomMjJGbiMsbGzTf6F8UhFwzjRXplGq7sNY/Ec4PlX0co8/CJxLvVo/ixK
XL/laG7uZPUoLy1qjAsK+NnT5lH4zTx3p4IovBVViI7yZkLw10z6qTMs8QIcInq3QwuFsjU4nxrA
LyYVEAVtBZXPZKoQ5HnC4Hlw67Eax001yzHyzEyZ9J3R1hZRzSjPXouKD6IF3r4VdfI+2rTvcDho
aPMkCtROPRt4WNeFuZibHEjnKZX08RPZjvzi9C0T9HRRj2rPXEgLq3I3xlwLVudEtLA6bXskRqa/
3V5UiNeM5aWMo3tsEimF3OEd+K+y5rPhYtGIHEB16UA/V4e3CSYtEl/oReulIqvLyFRzrZAKc7UW
Tgen6/JDPhuaP5n1M+zasqHLxMD1kOzMx8aS70udfqom55noO+M2zmJZkSNl7jRBAlXR6Rs9j6jp
aCR9ZsEhSxSLOHO0TnRpWsIkTmu1CAtLaB5i0pFOCaw7EjuQuekRoR6pmMODbImf1Go0xVWeNEw7
jd6H0WTJLS0lnRqDIWQHbB7arjc2DnF2btcPJuaPpl6HSjF5CBJGTNDAncpYmAGpkAUHqqaYNysL
8YsZ5sBUrpRxkNTizzBZE0pGiLwcStEZP7GEw0qxwHKSDYOxeLjGiUAYU0gtcwuEhE7QRsq4k7KI
E1bSswDhV/0GYzi/tEuGSxnJLNNIQiXCi0PSrlcvXRjoiSPgS4gQ/1PeFavcatlWVyz3KfPeshAf
dJNFYp01CZ9BOjZULAL7TKfZMO8NYC9517c416elQXCEaVYL7erkiCQZfb3nLkZIieh/phzCEDpy
0oTKWlkEsyC+/R1/l+6HFH3cM9EXvwCHJhRaz+BqWmdJ8t2REr9CkIXE2GaYNrD8T5B2PrJu5BfW
/A/pmutHE2oZoPK+IQqt13jg4nxTyCY45kEbiRrBT7DU83TlAGA+EhXNmUd5InhnBHQCRtHt5P4D
K3Dj2uQnrWW77g8z/kzWWSZTQVml7I5rhEmt1p577r512D2VUW36o+ex9Z2mCkwE2ayvM8c8ikTa
+3pOqp0G8xucoCptywl0Uj4SbDpCoYShSDIfKG4ms/AI54fTZ92tlBJjT7gPjCZuSf7AWeP0E9gf
yVHQAqk2xH7IkOYZIi9+7KLLzxFhBHuk11il9W5O/Uo3kRkTqfIII4PBYwO+8sOReEiMye4YICYV
6ihbxeyxYFVIUKy/F32j+EPCfnoeRgymVcYVPet01wrwnLXcTp8ixO63gF99M2Ny523iafdkLAfS
bBzxRx4GTWiBvVjPVioqfhJVwsybdJ9TSg9lJuPsJpoD1SHi/zePZ4enAdUArZgbRm3m9u1Ynmb4
fe6UDg+hJQcT2CcnyoCihby9A6wjHMwJC6wCaTe2VqhPw3QZOot3h0MRt41U/g0zGxqA8zin7ME4
jkQhb/kCdoAW9xlzKLUhUtC0rrC/Ab1GbyZeqymFSDzWMASeumDyH6+h3X1GufwjavOq1dZ9CvNj
uwwAmeU8CnRGA79FnRQvFcBMDNL88+diUpFxhI5HdprpaY52y4ivXlmwWV2oerFXV4W5Ckv1ESbO
hHOeDqCIlN6rh+KhRdZHCJ4kt6oYW50h0Es9ExAABLhhWzKh1qDPu6PdSUSiDIETD8gCm9Q8q0Vs
H0sb57FVTq+WPEsgwUZOUwU/sT1QPU0ZCv6MkB1+mXAbhV3roCUPULR/cOMhImUtG/O4WmjP9ch3
FIATugHqixp+8aDJP40kbDRNzVqT5dn6Hd6EdTOn1rFx2ErxpsgeUT7xxuh7QD7W+N4rYxeMMaXF
OBOH1CTVF1yAjuS3EhQ7HF9MzPlXqlqV2/bdsklKnppO5qvNZb5khxSeFg6Y2R7GJpLxGZUNigrr
DNJq2Qtd4s6C3xZo42yASzEwa07Vv2Vaepcj+4on2wiWacgPYnq60uAxbJgXkSxMs6aESrNS5kX9
Gq3S4Q4VUFJiQjCMfAHXEuLuT4gp8eBEKatlRGyY2UbJPCo2GV7ljfRNbP23VtqzP2bDMVyMa5Ev
67oybwXS7UuDWWSjyCNWaMOZ1ovRI65c7A0LRXuHtIxrOIo3ZOTwskIYZcJtOMA3NPWWt2EF1d2u
EBIqX6oSr62JtbaZOWAMo/FrIIjYrVRwDFFfvtbM3DS6B5cibqRyUuHeGD3sKxmpjUy08rYvWQ5r
z+iWKIp4QPGNe6OU0yfk04YJ6E/o0NFoU3WQVOlX1tvbYjEDajRyFhiulL5cRC+xwWEQCnI/pMh+
hB0Ws0XEA3tFREfQkiNCqmzAUUTcoTYyLujt4QQrT5ACa1a8J8I1daBu0CQ/5YnQVwmKgW0wlUIX
WAIMaRM6BwV9JbTbi1NT1+rFcCE/wXZNhcC13u6/OhTXq74Xb5YjRxuwOoUHIivF/arYXDkVkqQZ
E2+V4k0maOYHSbIDJickZKFuxAom+x4XKIMvyAIWG5mqPeXG08cVT6DOjDFx0fmeswqmlaL0F8eg
/Uc0xVhpMt9lc6QmqgVHj/VXI7n38qIwAq6hFupwf8s0GEfFbMkeOkP81GPE62Oj1UKPjFI7hbdT
P8+GGZIdB6Ke/g6kKyPCIBlFapZqg1Pk2Zdm3/KiFl/y0n0mPeeuUaH4hrWdbEp72hOfxklXl0hd
bb6LcSxo3Wr9kLJP3k8WSBQUnG8Ju/wIZBodSSOdJQAZPEPWE+kq0nQvLfZ6ke1LKsZ/bSLuWmsx
4ihZLibViXJKY5u9vBqm9DnxUnqZIv7U2DiQtXYo4ScnpfKPzAn5FncSwqEasZE+sOrkTPiuxlIJ
ctj8kAnI5DMZzngzv/qvrlUAbjGq8EIyXrQ03pky4/tQeqq++5dlrHj9iojIwZrAJD1N4Tb3RF3M
4my1iJ6moWd7bi4PraU9liVs3bbpvAxYY8FoGy3rZkHzP88o0VSLEbUuPg2TVVJMjOtIeBEjSSqQ
yT4soMZRSiJzkLXxXKaw/jPUJmRmvFsYBzfjKP/mTfzB75fRAoNaHBpzKxnq3Qy7mkWLo651U3pH
45AfdYESWputJ3Zm0bhC8c8XRZFgaSneoimi3xGvMabtJIyujjzwp3HSJ7pwyM0z6NuNxqnuRO1l
G13PMmJVlnlnQxV40bvGuDjpMJ+NjIaukcUOGjgISOtP0Xr7lDVwRTqLioDUxbb/Z5olkRlK1a40
e2ap0g8FbM6kp7ENw6Nk1/aOltfyO9koUfFNvac+XWEJW6mBgc1UnkxppDJ4mq2Mscbmpe4Gctw0
s34vYwcNmlE+Yi2PfCXv2/WAuPkIpiZ/caak3pPyNHvUUh55XzQcnN2GxY6eJ9nwzZnvbygTNtgd
xWcdZ5+y6YhVnKv1CvU4kFRC3Wy5g/gjy5YrGhtIVBY/i9fow6CObyT5d+7YqMKgYJ1UoC0HkWA+
7+jSCvI48ovqpFpQQZGU9Tx8lngHLXYwVZ4+dLi9U3Gd2ftkbrY4JeZ1H8/nLqt2Ct2krqVsrjma
ksI89H17MxHGd/bd0YaveZHOEeKRUWiIC8XFWOYgN4hOnStU8kv6OSYLq+sq6Kzy9ES8TgbJAG1G
iaXPddApcH7UFPKD+J+Lcp6q5W3k9ucfQrFTeDlEHMr+Ym78MY0/tTjbgYu7Rd25xlrayX6KQihq
Ohwxijf0O4GcYDFIVI3ZCGKk79T1LJi5K/0/8na4t18ESIUq/CWRCjDd6zgje2OWB5sBFPNaKX5T
CGyOBa6pfZT1NevLfUmYnm49oPN4oWJe5JEiQ/xjm3ea4j+hseCea5yuXTAUnSdZ1R5589FRjz27
49L2JSZnSlQEVLis5q1DNeB3uENaQW6Ic2Rl9N+FFtR1QFV4ios7e/9Ujz5V42fQv3ry2XLtE76k
B/ScsTyZWVL2noK3kgb6cxiVpHB9K8xQQpY9c2ldWroBLadvWXej5glShjNtU3f31iDgLZT9jBWt
ifhHoNyWh4uT71Wauxw5JMkv9Ob5mwCPoTf6qYSLUxXagdrXKzCo9FhvYYF5jQmxgFeBs2+LOdMV
qCDjieoU/qDc0HbKkGeUITCUTUYXKtG9h4jXxB5iPT+I9Fl7G6tbLLBPJPg5Mq6zcst4T+W6xSos
Pf80dCb1rgbfsGQnqUFqAmQmuVcDEn7sGo363Q0hktHhwGvOzBDmsbasQ1MPwkbxtOek3tAx3D1x
pYj9KPAayysHeCQLSVzczRGkL2jnXoMelbgv9gjIoaR/1rJulT9lCezxmjm7haRyu/jNHGaVdcwj
AvZKXAm14m+m26MYypjwghzHHvJ44thLDE9qpwAiwEmZ7XSW10X4NS13TDF7qDwMyxH76fWjIjSx
ZXcx5tEWbTVhjChgePb4es5aHvrS1Pi100Ea+xZ4OCJitFKGe5a568tz2J2tiYFQZrk2y8SUz1zN
g0S+WOE+HyYWEbdpPsKvRf5zDTnfVSfiL5+2NQeQVXwuGX+LYe/NCnYhEc3SO+zeVdaepBosDvoW
ufwhU9ojeNRNIUDpVb9fZO4f40uqqabM3HdA/gtbOi76xcEjv1QPmBiDfe2pT7MZW/b8DT/bzyuU
dPqfHNKvM7ocgT+PTxkeHBYK0P2SsbAsGE4BvjMNLir2/aH5IIQYPUwWaDyA1nBzZvIg0pjOLfp/
qgmpFWziD0XEqZLZWqlA04qgQrozWjGR5+lH39ZoFsfPzOq83FLWQvZJTjZQqcFDUbQusBMebWIF
VOAExoB6iiY7SabdMv+K4a5Zu1pjABuZx+k5AyHSTjFxnrTsozl/sy7yR33YsIHg7EFKbv5AUL70
BTYgvifJ/C3EDf48S+SrrlIrLy/FiGZAfwCwc/EorKZxeCVSyJBB8PHSkFL0oXIuNSl/RlUES7Md
ppONFUyx/rWatWnlDC3pgCAL0m6L8KKSTkwMVjKz1QXRLuoKMnzZQk1o7fRdY+ukrMF4VeiOQg7F
6qDI+jqKOzdVREDkwBbSN3yIeUVUnDsyIkwQRyi5tNf797h8DtX+BHYPu4vv+FT9TpOw9HJu6G9Z
sbX06wSo3YoIJW47pqAGu6BoVY1gA9BPkGGBmoGSkKpsYmGCUJwaq2oZiqbWy9jDY6iOSXclJN2r
7UtfT0GJ+iGyGVxKQMQqpmrId835d5jwCOXIpZTkTU7IHl5iFFMhZorWLcIH/EAvFswHaS1VufEz
ncmFFe1wiBLoBm6ilrZAcl9za1hxQ28xYzKKIExBM73S+EjU4ihLT14glU6H6qn7Mfj9OZsmSf4I
nXbTN9CEOPzS6B+b+42GtzxTu21vvbVgpLI2PyzTjUAqkpj/IexQFC6octMwxdBbtOEX3dl01lWl
ySxw9E0M6Jh5RsYWoECYHrJxHwI+1PZEhQz6lljxDEGQfu6L3yl9yOolQk7kULQax2bE0sJcDTFu
gbMIyEvyIsJ/dXI1ol/RkfvWrkqaLf0Tv54ToaVjfM6s35q/ZxVxkPaVY3dsCHu4pOljVtFgv2nG
IWYYrc08iTvbxvnBYWeJP4tUuYVlw3qoTkNzcOAdQbvSb+h9tGxX2xuFbaR9XcT7NN2SEFkPXzX5
tg7QNPgyr330MfQf2FfdqLkO03jT7FMV/kOxA/DenWdYEjRatCNYoXRwrGxKnVNJSt78PZr8qHc6
Aq2QYEz8x9F57DaORFH0iwgUWYxbi1ROlmXL9oZwOzDnzK+fw1kMMOiZdpDEqhfuPXfDAmCq7qX/
swCQSgRvMRDtZFdNboKieOipsiiIK8Vmz5ifO0xa3bQpVYNzhKIvRCkwfZbDm6YSq5ndoob0XMOr
4i2kWf4zYQ/mNs//NRPzyEsDTLOno6GARXOBs8cmSoN3DpOG0qt7O1Bcwxm3E3tnDrBuqURJmeQT
ThO+CzJvUlGtIjk9ODHq5+fU/1WB/AKlHcROb7e1/TrUu5g1wjJq+baiq2JdNXuNImsst3zGRAsY
AK/QtBeEZzgk3CjfVvolENn4Xoszj5k3Hqk24SqiV6yYEiXDWYh7ioAose+kg7oqfhCtQFnJnEdU
L476VhfJtgQgLLJ3HTBrclEpQKYtBWHObRUFx2hET50eDNbTc7uJkm9N3Xbjb2gBYMn4SqBR1VB+
9AjWspgQo4pjpCojt3DoqI2y2g0Vim9wEQcjZ2ub9MXWCdFGFlFduOWQwA1G6poEzo4iN8GdArHK
6l7GgGGPL4Cn/49OiAyyawkmCVCsRq1wdfJjIwaUaRxdGyX1mLzBeaD0Qp2AolDth5ottI61HPUG
kD96QXdk4swbjK5f3+vIlWL/M7ScTWkhxK6plw34LnZM7leMyCY3ty2iWVqVvVLiQmgM+HCYYYR9
GeizbeOFDp6ZwHdgzs+xPaz7VPUCXxwUA5lKaG6jKN0LehnH0q/zFJ76sUeujOyA1sXV7G9j/iAW
gZFKsAf+dc/QTKnqtDEbsSEUbtuz8lypqHeLHm9YH62JkGV0OnmwKAnLoW33d5rIDgLakx0dNA2H
eD67AN9WHEqrmZl0VnhCGE/2bBLQEq6HuXh2wi8g9HzT32oQZ7v+sVAK+8wrZBPbcN9sfJnTAVbW
O3CSFWmljJ3zm8CSEKnNO4hHpBQPY3aQIc6XUZqvZawec1gRWld8CcFW1XDIikLErwwK6bwJL5s+
1O8hwddC61xLsDsbPkYe7Vqr1rRZdwdqBVMmtxotmKvkgw+Fv0l1jRS4eZUBHovkxod7lGZv1E4E
ZPQM0ettNpJci5+irF4zrVz7GEUJMPU0nNx4EdhNUHLK5jL41bkpzLPBKk1wOZlom5mB3droJVb4
R6XFrF95D73lsbDbPxK1sdpPN4zpe60svZkLyi+sjaFV2zIYRhY+8iFj80CMj1uJ94DXbbIrV+C5
06c/0rlIbFiVWfvc8ZQEhvYrUHuC/QXolqgupBQXXMWTQASHpMfrVOg26rnDylEUcCR0f2MaJkgQ
vDtol0XFVVOwBGqjY4mCM3NouulJEV8hnWFQlcScZeXwQsQ1k291pemSDXVKak7rkVlCgrDfk+lW
ufUUbOpOe4yIGwWTOQQK6JgRwtrUEJ3yoWI4RXm5N4OYag4bThC8pst4wVHchfXJHbXlBVxFvXm2
gRXpIR6dHpi+Tl9LdAGRNoSRHYhBeqrJgzBr81wDLhzPqsEDmgGtAPXu/xkJhoH51VLqNRKNdcjY
IQMIaPnzSwRNoWi7rUCsZcvbYvrsKb5qGKeZX7tmdJv6bqs1ZLy22buMLoyIqZXAv0wN6wFOPcjb
LOKJePy2nS/Hr88JYmowvgNtfYuAm+Lchn7HmeEt1Xw9NFRsb6TmYqtjG8JRQ6U0MuCr+XuBD4qY
D3RuC0/G1D7yvYwiQD1IdiMDMwgx3Fm7Abm2ikrxEKXtxXj3KhAERMis8iFYSwTsZJVoW6dIWz7/
CCJsCIk+At/KOssKcNuE9iKs/VNk6sewTal9QQkhbAGcD7b+o0UwCqZBQuEWsADcUhaHwklvZBJd
+8neFgmgBtVnYFE+E4nOtqmeMtzFJNxrGhx5G4barBUIg/6SiHe9HbWW/XDxk4bkvT1XBTw2DnGn
TAlHopRKGoii1s2nMHcKnbVsvgmw5AY2KYy0csgazfEY6n9jdxhQ5Y/sKtOLgXEbnRKzVFjZ4VaG
r40C4XjAC4UJWb8n5YveYDtZ1lfbmnWqjWavjt6dIbz24r3Mf0O5LOS6U2Yiny6aU1aYl8mOYJN7
PjdsXAdHc8Ii2kDKTy8aP42dig1gS4+JIda85DwFumfb+6n70yzcG9NnriMLU+Ut75m+m/YmIcYE
x0aysK6CaS/16ZRFCkSrmF9zwc0HP7XS3FTS6GC36I2161nYPVkhEocKbcmF9sxunkvfdmtH57Si
eC1sJWaii1A3+WFi9YGf3gsXVzCjfMQMn5qSvA1F8Jw4xgYo2A7pC1ey9aF19apgwmWmklxItHQt
SRTvpL1AGFKxko6HOCm9zqz3ZknsdHIwm70viDmZ21sVQQZkNiO6XWByiwrmm+aINBnKZlFXz+Yw
0bcAxU0NLxsVnmm80C36V/XZxxCXl/HRL6AxRP6HL/2LKrBn2r471nJni3ydtfMNuz/ayniNOHsz
4gQ16ZucxgcNsW+7jloFbXiKDjR4sQWB1c076zPUBLyFPMkRgpM5fO0YOqc63jpSwQhCgCD0Bd2A
DDSgFdalo6xMfQV00qVoHr3v9cDUjccAs9ZnzTJy61fIMv30o+guZvpoeOF0i97cXtvx5+C8Z2Dp
VKhxysqBhFI2Z1299PBNSwups3FPtFcSyaDTvZeJwobyMVEYNR2vlBGtBsT6VF7FtIqnLyfCGv6v
nvZEkq7YpiG99qbic2wuEVAJqyBo9ho0AcJTIEo7LT0F/nOlXgnuwicIWRcrDnqFCFnurDxi++Jb
twZjQqMyr+t0t/QRZ1kXlSez7kMX87ek3yV6hNQl+so+WYVo40A7g/czgIKwWGbS3RH75PMTD/MD
79FqxIiI7LJstyOyK0f/C/pX2rue0TGACTBAqPfsP2C5vc3Sg7pHfpiZ6SniN0C8xHNHMf/cEgQS
7FFVPym02BIsHBUXQ8OuPuU+VkheGNPe+1EJZpHSLg58IKXQiPGuvXULrBlFdXJolG+f6KUAmcMT
4Zi83d95+Wwo1yY5sYF+qsfdLAq0saBrockxyn9KDNhgBnxXOj6GbRK62UITrQZXhQUHWlPaexiq
kXkzpj0gCn2xgMaraezXHUHhJLpPNqlsHEwg69Acr1qSOoOlXgOvmlum2zbI6FjmO9ZbHpruQk8y
Z741sNE+XBcUiYHzD/KrtF0EpFl90QdPys7rRkhIAAaUBiJFFBjk/Jbx17Ln+7MAwND6W/2C39Hy
czhreDhb4qDeKofduhvPC8hHo3A7tWT0glOtx3Ybtnl0g0gh4Fym4Z8aWLaFbWiIfnIrmqCpoY5E
fAkwftNFFsIG+WvgHc3GxVHbv3TBc4r/ozT/6TGLWlDvJgOyohe7IP0WNky5sSZsNnZDxSdsJts1
QbMjeAu1WrebuddzfUKDTjYGxQWuWDQnzHVqnl1sWLwTWdkdBMibXO71ZayY69eEEKbEwBicv0Yj
edT8cdKO64z3jIX/sr6DpGEwaypWdTGSkzazkGBdip7bB6VnYv5tUHFE1EU9H3ml/2yKD0geX31S
bxL91BsPWyebJcLlJq+G1rrKtE3h3hGifmrzXzC/WCX/AI6sHIJsQOtcKXFWLCJvFthUOWFy05f4
NxWcW+oGo86Cr+e55Kh0KLxwR4VLcjfziWH8wQEwhexNHOtk5a+kZgN6xmkCrFXhcz/pOCAeKXny
uJk6X54E0txu/tGZrVf2Uqjzyxe3VNZewTKsCMhEyFEIQrMbUq9laTBj/8keXHxF0xzahryaNDwE
S2jkMmuTPx1DK3KguHo5g6nys9J4I9/6MAEym/QVYEuEV8/gWJ4M/dFkxnNd2ux2nqV+JwTK9VlS
DMm9Nf8NCPrqIjyV1KQRZ4evYyIE0DMNP6b5q5ZvcftLpZgiShqA1ZeC1DPnmoTcbeXSJ3108m+w
lKNkizkWLyaoexPrlyRjz4+owusvE2FYiaeADUiZvfTQ6XzFcQHF+rm1nkyE/qg3nPBkxN9JAMxg
celNR6t+zpTvku1BYGwyKvGWGmPwAhOcAOosSwL+TjxRPPecrzA5upZqtPuotHyPbOc+95dSuRIl
8OCyf0LgQRWKkSht3JafIX0LM4GmZknqyHD6ifd48rlxmNKKlyb6RK/2NOvWk4XJiHzumuGcDXwp
LD2nYV8RkdPgM/siNOIEvi112Bs8hHPWMXpomLsV6lhQtvk8e1FMm2zXG4cIYINZjIbdzZmq6xQP
6I4H9H4DY3r5FNN2lCMjRQqBRWvZm28qs0JsuTaTkCm7dAjhnfya2ej4dOgAWMyqOsCbnmKcxeDJ
OIgFu8/mPFU/a3y38Pafc/9eEq1ns81U+TIo+uox3diEZKBlY7K96wze32zdtniGRgYiBBVNwx+M
K2bBX6Hs/oa2XiukPhsBe4eJ8QjS8hqpO9LrlVr+DgGTeufTKt8ULhVu8/2oHyU6Uh3Hb6bvBu3D
ST8gxaADt5pV0LVHNO+sQo7t/N5rv7VNr7S8FJD4qQZX2YS/v7jVXNo1HqCYRJ5UL71G+vxvxfLu
e6mlXYo5PRqtvy6H3msC+VTKN0OrH0QuPpWztSHDifp6odNUG3WKH2zG2DKMHgr7tVGMl5moEYPC
yIrf1HE+Wv3HKOZvgDtHTCvgAX4T66PuPiHCEZv7Twl4aMMDa0GlvNkgVzTjlfBY4DEj7BuOfUSa
xUxUcWGeRvmW1iSHFbeASYTi+Ls4qzwdplLDDkRE+roBfRhTepb9dpyGD8FTYQgb6vdP4EiPvF40
B/8y5lhO2lByhm4Z7KX8Wz7savvRRa2rT4U3GtOiD1hpSudWwxIEa/DmsX3q9U1JDcE6mjAEnhLw
sqeu3FZ4BZAxHBABoBtF+AF5NJ6xFUX/ZhYRGa7O2A7OFnLJKobDZdx1ZkzBsnwl1xrRu4XTrqa3
a5r8M6oUEBisrMCzIkmk/GhMPAByUy1zBLMAjxwOWAiwJ+Txj9NASxjVixYr78CXtkrE2s90wusk
40WFRuhW/2N1MWidDUhYWjpgiCBWqlrdLkJPCIEOlUY8M5XnWez18Ww6IFbpqjJ92mAvgMLerFAe
sw7NH7k2r239M5teBMZyAkg3qv3J+HjXs1wp2rPAvUnAuZ/xmiCgVlgqK1tW4DsJxFILg8ecJ28K
EeBBppLuRdGp5N60SIXSe+vc1AgRABvrsP2oi58Ct8RYDruhOVgF5v6Uhg7r+lOZltsaI3FYSOa2
5qHWMY6pGuxfczcD3ciydpdir8hK+7toYvwn7V1WclwnA012Fc5cBIXzrDbpFuEhfmeGBrJt/i9C
qOuTnpSt9OyE/jGW2dpKgQ7QGMJhZ0c8IFhkG8PemHRKXsnxJDsOWbXSMJXO1a8otKtTYUzp4YzR
/VZHc6Gd5Rn3bQj/YLQ2GalEaNswmFSPSS8OfT9rHNptvO3Isif1JMc9bWHErXv4ryznL+gNvYiY
PNwB50A4DJujnzabTnaxbNLID1NFcY+GbB+VcJMyVHSFOEty7dEhi79kLsNtxa5Iq+NDSH7bSgb+
E5mt9x4vKCeHhdUo/APO1LtOX68Dfd4TW0ICgXMiqxVVGTK4Zgw45OV0iNoW6G7tH1BnfE82bj/N
iRGqNz+JgkK8AMFoasU/dJufjck1ak8AxNOqQ9lH/9azWw6JrXsCPoMuZO7eiD+4pjV5b7kvaQBL
NwuLgwkqxx0JW8Trxo2TE6tT5Fd2AUuynILwc8RkNXAF03nrW0VhAeJnBOfE4zXIBgaLOWqSoaLx
NzJm1JhZYtBWYa1c4oYCU1IGrrmKFTdXo3upsmJttPbSjqCSQXc3CIt0UP+JZSJKyk66Lh8TrECC
3kail6Z121m7QXa7QRn3kxB/oh6/50i7kEl4yUz7oAO5S5lPqD5RorX/XncExXX2QUquGV20aP3V
S1KPH1EtX3S0azB3scHVAhVsgowGBbtfRSddlHfdIIVc5/lyyPPi858v1AOmJhNJaab5RTy46/eG
Zw9lyQkSUZVjnB45aBjzI3kJ6X2GNPnNJUV8Fc1ssPPCoPxqj8PEgLR0kq3aEzcST8abowQVE2Jt
XeJ3RtgH0UVxU6JwnypdO+D5eY/iGN8r1E6eQ5LMitEiR8A/OpDtDNpjmU9I9XOr3AhwBo7TbDvb
/iL2iJw4HS97tYec66BHJ620zt5Uxp2pGkkSVexro3Jt6OyalNxho59maBsl55UhaCOAcqi2RUJP
s8jySnaZBM8/RjP1iuil4qFGdlqj4erfUTO8qsQlq4lzMSh4S2mvKwHcI1owe8DfRba3xPAhc0Zc
Cy4Bcp/dBHuNxT6tOMI9x8uDFiJH4pb/t3GQV2MT9Eekw+ZII1cvxPvMqhRZC7e0MaLCqJtSd9vS
IZCeIVLBcBrcYuNpWb5HLQUpD+fMhGYvm/RDFCKkYiVMXEPpwUQGqIR2I2qCv1xSfGsVQyrdOYWi
/CmmEceOQ9mDtRIrWZ9fo4Edor00OlXu/Opa+h2iV0C7/05i7o7oXDh6KH4bhogAoL77KRu92eou
GvBN2Z2r1tlYsY0TR4cWmdOOELDaWDAozJ79MIRyXbOzdV6YJGH5tGBQ1PUKHXCWOPikgTyMDHU0
PhuYf22HGQiPGOpszcskmRMSiyMyZOBa/ns52zmfv8SrQhUGwLT2HUgIwnxtLOctE/NB4/0cQ5oc
q8mqncPog7JWkesgm7nW00+DMGQVhaZjGsdOESQQkHAQtZmn6+mvpVZ/2HIgGszAiyKTHs4q6w3W
pJCkmeq5ausvxYk2Wp39oBZ+jIJOnPvkK667tSTivFDlJ2TJyxgul0qWLb3WcGIidylnbn+RKw+7
IwasC5Tz4HBBFUb+59TlszMhzp0Y0blKmQuAZMPLchfxz7odxDow/bdhRhZNQArKvRdNhzMcNNMv
OJVlVgs9uKsl8SK8OjNhKLR37Pprro91pKetOwlHW7UxTOS+5y6Vug3ByrfekJIS5WsbxYdRYTtq
VDNY68nwbeW4/MfJAFuQs20OIntn6HTd8QixJNdCgV3Q4EtHb8R9/ovE8EZwkg4UKDnULXw6Jqpq
IVGnOAX6eRidNXKlmXOIKbFhj8/lDILPRg4Ci1ojfELhafD9jnAMfEjDNBAEH2ugDzAeBTEclaa7
EzBToXnmo+VnlBVyiauZNAzaES2y0SYmGN843JLMKJ+mrmMYWBzb3h+9MEIdkaOmAphsuZJB4KAU
/5Rq9GI8MfMonnR1Zu+ElAOTCba+VWBymM8Vc23GEonh5SL6QYyFdp0ZHbAthhNPFrx5RGX7nJHk
qOD/TFjl+46BEojbNVP3ZVsByO1NbBaeIX10UlmKkpJKjhJ9T7cMLV74TWSjpE/mfq2qMSNJtdWc
32aWNKy4S+JrgTnQUy0lnvYGM7N6xZYusdajPQ5vptNxAgSRkxnfSZKk+QbDhamw9ih1/8APPF0W
1fM5i6t/wmRpZ+dou0cbd76wFGstRowTU1HfOr1vVW8gHGZf9spdNUl1g2LQys8yzrX7WJApXuYy
+s1SQ/uiGsiu4dj3G6G3QNM7FKhpCFqkaWgwJbqXMOZF6mRHU24ypciVVl9rMcFGPI5/0cycrdSW
x3cwbE5aCY9b5RHv43g44r47ZHYVX5Zs+JWuckhETckQgi0Rzm5ojL6TMGVOA4cfiQVe25MbGnQq
6ep4KM8ij74NHwxEmciFhUpgs2IpPmw+MhCdlPs7MQGXIXEqcHZ32VeeKHKVpxnmWmdoN2Ou6YfO
H7uVbVFPQmZkvdb0ff6pzyhzc6lY4IHQJE0DwYBFjE5fqrwLNnHWq3E02xuoieKr0mVw9C1zYS6q
UGRxM+063UDQbcSEekV+BedP9G+qhCPfy1undRvRcUCEAf55DDOK5TMyNPT7POYXxYgYpEfqAT/q
K2yoVau3mBtoVgdAKtpQvcy2eiS7VCfskECZaAR5UtOUFonNi96l6zDrH2lS0cwrCpBT/1CSPtFA
omsIf9U5B92pdt6bGNiCwh53sdBwS82w2OJzpPqbdlqYByWDwDl0YNaAYcq0cZfjoQ/q+KNdGAvj
4Laq/VLhDVGb6SPnJXaHBdSEIh+vIDZ5GXKEcFU+xaW6UlMGJOacXtSof/gKwOcujva9RlBiQJQA
NEeLfgxKZEb0VtfjgKolewFZcqKzvHu2tXGtqcWFqHY4SuhvWTeZu6YQD+wplC4hLZ1s52NvVCia
DSYHuZj2CT/KaBlHzc/3jRn8Y506sTDLrkErWb4XeChrap4hz/DeVPp2Ju0nzZQXA4Vzbirg/Qew
I0UO82suvbDU747S76Z4emXSvvEt9n+65RIrC0ajZ/hjGf+klW3xtVxrM/1uEgkCn/zxJDKPpASg
VqBU081d3xBdVZeENaT7SDZ32ca7JK0OssADGbNfUwRi3zBpnzOyQgdGK0bEUN0GBIZ2Ye6tUxuj
wW7TX7MlYLSbt+PYbjjKkcUnz3qleG01bLsqfckHrFbAE0poYM7M0hMlZMq8LGOKtXIci4QvvX1y
MG6wtAnZ2sTsZmB+agaI1MTo+/VssN8zRAzvKDLqXTDGpwA+E0UUiCxQ8wyF+b2ZoFhujoM+yacj
ymEMAzqEVqyZvUguTsPqGkMkcBuBICMi7X7N849DFyBBZ5q7hP+BxEfHK3EU6igfCfBjQJDEn3FX
/Yvb6aUfnBkudk6FGzEBHwEFehK7cuLLBceoV/vMFMwIHfpkRwFfS54JiTHMbPTEzPccYJ/WCCC0
YpCyChsq4USjNJw1/7PNzHhflQpg6dJhxxkwgdUt/Ty0PtEn1cz4p+8edctPhIiKG2kaUpfh7nfX
2STEm7q1g12NywOjAY0rk0qRAAHmqPrClk+kBUgLA5Gs7XRwaWxMT7IXIyPO4D5Gw8mS9bgyighh
VRkakDFKVh/LdJyhHNOez5pA+MAwafW4jVOjXbejeZtUslecyl/bfa0xdTWJzLKuMzFUSWWAYqbp
0VJ8tBpxDojpokDbRZN9MfpxSyDOvpvFvs4yPHn5Em88Hewo/R31bl5ZLSpw/piwBXKeWIpt2Rk9
V+jp2IQN77g/trIWJ0NSHRZlt4uN0lPJcoGokMKWABdek6Ku1wERt2jGOmv6p5jTczONR7Q7IbIJ
hnwNYxYWhKia+3D4ULUETXZ8rvktr1VgxGcDtEsZEmgih51KzCOLbblEoEGOVvtSWfWG/iorXh+r
KUtXZCpwcxqgZoi+q4TpKwRxL8jCGyMug7E19eEcxdek5p5tBxYFQ2o03kxBzgSWAV0cohXyDTR9
cc1ZRMS61w7GPZ6yt062wLk4kGvV2UPV/016AgYbrJ5+w3eM499cTT8wQpzrRj3MFeVWVGVo5ibM
fp3WYqWMJ6+oO7IU0qUH3xFpcLM4WxYBC5gJkC8bQBDmsqv94bu9G5n9IlsGGhjBDeH8SjZjhCet
uhCBpeGctZEoFrXlDWrx8T4VlrqZ+uISjc0uEcoBtozYO+P0q0tj27EpJhYPRH4jvKGJN7WFDWxS
0k2zDGOV1HydmQ/j7f+15+ilTbR7AuawNcId6lEX9z0ys/iPQR1iX+seJkQoKaR5oF04NcH4qY6d
TxUcPmsGmjUTnGdX4SxXYfcS6cOivt32WoGXpzg6AFloJHh5eI6DFiqVae20XtlASPkix+UjQfCL
XxxQmQ/wQY49xisAhjOqJUsz/gmteRQLPLBiPUdW3oc/9ps5Ldej5bCaL+H1zMFXrZPNwG4hsozP
FmHFbImd0wFn09t+gxuiZuIb8qMCJm5zCayZORclWMd4uaYM2jKKBd/lIDPN/f4cU5P7rdjnNVqK
qsIbh6jFv2bzVDG+i80tThhm6Jiq4KT4gIsXlRVCJ2bEPKMrsxKvFmETGTsJE8hCnyebPlOYHhv6
xbQMwwuc4FdQQTK637TtEu0THjO93o74eAQK1sAxX5aRhzGL3ylQ8TAmf231a0bhoY+6WzmmVzFC
NlJtpL28SmuBxFbM6YcROZsc2SvVIopdkLkhpN0IINVvSPZjz/BIq5DIDNWuYCvhmHBSZ2qn1F7n
yHlLDDL6xDkv8nsvkIzm+rYkqnBukjcz9u+zafjwFpwzjxD8aWLiUL/qobikzKxZa8pLlQm6Wtr0
lBFdVDdfJI0uXApvoBMY0uyjsFBoS9gIfN6uaWfsq1H/GCcVc7lGqQ7WJkj0VQADkJJ9VSGncDpI
YLUU6DFzVn4TaystOAykBi8ClB4GQqD8U6yyoOCvj2HBFkRP1klM+cxylQE50jzlqdF/cwiaBrLD
8q50CHwhB/R4OVX9s0+HlyqcXnJlvNEF86EpjLtR2eta196smIwpBbvFwN1dd6Y7j9JT+gowu9++
ap1xb2y59/VpsXOSCiI95vDfNqejFLDPdUJTca1ZDoqsQIw7NZ02AhK/TZ4V+i3k1c0utXXSW8FI
F1xfZeKclLTZl43h4qTahwBdqqzbw2I6jvR4I9LBdgkYTya+qkM2IWHVSFqmCCkbe4KuXGI02N3b
Kqdv4Gxn0h3ob82T03EojkrjpixrhAocJ0fEZyrwZQt1F/hswivbNWz/ZhLq4U0RcvXUKF0TvcWg
Gkc1plKeuIuibN7qPC8tCWFjar1pIYyrGQE60TZwuFwcRi52HPo5Y2UG1QeOwxWX8qY3mtuS+WkF
v3HywO2OGalZdcaXyqSdF8XzEamrAce0xtwX7Xltle5QCmguQf8wmva5Z0En8DLkgGiKYoTcRJfB
nHrfMTS3IWkP0cBnMMXRJ7BxFEa7G2JG7IP4xv63DkB6Zk7AMZZvez4wmspcZ7xGiLd85kAz2KAZ
RnitLKRqc+PUqPTrAPo6QocaJj7z7NEmdT23xC+jJ9paLFl4gEm018DXjUn0i9nvUZk5een4k70u
ST+aTAm8Ione/BjP6xgy0GWczAxqYIltSecmigYaMH7TsQKfHBJ44+TD15Dn4TUjNlOJK+6PiWAB
rJHIT/GpjvV8GnPnq7LqbSNGL5+nj8xmE9bwJdhZ8XMOqYZP2a9OYSx2Sqrd+hIQwjAVyGaphqTF
vV4oKDbCSqluWLgBQjAQJ4MwCMPPqSfo3MkYNYOwceWSRlwqSDyVAlOTHzOMCXNiMkpdeVYN/1qk
8wb/10XHEvQE2cLCEYYMNQFkq4z5eOwjiDQFcrw0qvMtXKid44DoIqBaNmhUFVG29ESwGjEElHax
yTpzp+J+WNXgqccc06LaJ5eaz91aVVgg9RigXTXtoj29+l8WIq/wuzzYNEOibJlDIuyz0u+4758Z
BVJTJkyqKyl6om0iEw13326DFDLX7PdUlFlCllxv7EqEQG6BD/3J5LP1pEnW27hiKsbKpU05woi/
Sgj5GXAqUDo3FNtLyYECLiTTJWm3VMES048sd5k4KTS32VtbnQK5mS2C5WO2k9krseRPFV1KQQMw
dCzhFwzueWLASc25sIw6NOtT/FexqYci4wN69OvvOjxA+sLL+92RVNRUULu4040bqDCYA1eneZbo
qogjc21cYK36L8ENO4w3rXkmCcJiIFSaO6vZw8jppwepU2V5IaSJHnXCDJh+jsMaGuSss+s6hQZ3
ZEmc3qUUaKrfE81Lw+9eOSGeqCD7Gv7KLs9B/aqky79tleGVtChDhZ9e82nCW/KApZWWlMTW0cIS
kQYhv0tYuqlArAlurboULyy6EFCIFP20q3RbJJyM5/G40FUUmSfDaywZkDBtwPMuVYQ3T9PzdMDA
knCevxL3p0+7DGIr4BJj66NSSTcVm8R63Zser3y3MwoUu15VH4dwG//wF1vidqbNjK3RXJXlK7KA
afHOY6vdGiWZ0OvWOsRiH2DYtbbDMcL84dArrLI/iJ5QBw2aJ8VtQhc0MIVwT8wlFBujOFrmLsW5
Gm9SCUX1Kcw/luABBUdEfBpqkq7vlJ8xeWzOjxnfjQ6V8tlsgblHZ5BMOst51lLEwqQv+kVWlNFk
Z7qkx1PpsesG6aER0n2FXQYFv4uugcIM/F9D/ByrCm2dorHR3LzcYzTi17dq6r0j8F0LlII23kxS
zhJmaLRIjXOZon+qvmHa3eVPsvfCbCQG1qvMU1x/tm/6ixpeQvFM0vZwZaM1vprpisecC6beKkjq
I66tY4gQjY1S5s344EYQEGugtZnxPhITgKKHaUKdQV19gN5Kk2M1n9qrxA8BGqZ6JJwZ/W9ivmCl
XrUlxnRZIwliq8M3vXfVZ5bfVPMiLHbe0ffYIa4rT37M0etaESIXyksvH91ZoTpYGZNHhI/KbhE7
XXSDYPUwi5P+PQBaRGNNWjqzPmzTUOImWsZHjqE7hCy+Sh6so+bAzW6D2Ijye3rDcMWVkGWIAllY
4VJn1OW29/ZRO4SDwpR+0n+6k8k1VqwQUxl8rnd5v2XdAk1F9C7vHiBdzOdsGSTyvTVPo/hrIJji
uBrdxsKQSRTIGhQZBtAZkiP6VNJzIeCIVV9z+3j0/U2+VlC3uuO3817gmaC51k9ohyAmM9d1fqwL
z0j/uzyHbxLYCDK1DXpb1Xnqbj6Cl09WUBXgVfyLrYvEH/e/Y2/kFTAzXBvhs7fm7Vyb8S4jYnRj
IutGMQDb7CX5VyU78zd/YAWzs0t8Xm52zkEELHxJEscI9f5rXgGz6wjsHTf/CwnR5SogS/POm4VK
q2nd8g3VcNfsMZGxZXsht5tZ12BxMfNx3g+IwN4UlCyzyyogDr0WoR6KFAs1JuzftULe3z8HORBa
Fx6RCzYwBaw/gt7BiyE1D/gnkesdwi9SSEwTOphL6AF1uD6t0xdU09MrRBpoS+TvNorLlJNsvipY
M/1lNgugDtkNs6//ODqv5UaxKIp+EVXk8CqBQCgH27JfKMtuAyLn8PWzmMeZ6pmWZbj3hL3XXptI
A6C0XaLAjvc1nk5xxwMvNN9x5NNG1xEc/nW0Z7lYOFSelFx64VeBo6tfiN17T4vJDXEWnDuclAE3
2JrHg1JJFLyIqHEVdTvt+w7hDIVLgJhoyYTyJiQY4LjmFXLJL+szxH/GM8p0PCGUFhqv3RASxhKa
nwJtCfLthbSdOb1lZw6zDOkOxBhaOEUesam4JDkisNrr4oYjApkSCwGt/GB+onwIb23Bj+CDDdMM
xJMkwVJD7OHFQxQ5NvKGrCCxOTXDXk4u2uSWP6BCcb0VYJ0QNRe+TJqB7pd+CjBqX13rfiOXe2In
CemgTMMiCbx6eTqE4U5WCcsD3vlwNz5VcsaDNZpp7YWBCOXSStijZ0Jn2b/s/CeXd+oXBLMk8VJ9
I/HwRGvM5wgd42c12/OjRM3FdbwYOJ32h3EOOL76DaVaU/lqt5mR9T/JtEvH9QwrxNcqz1KPKJIY
LvA3Jjwr01J7U9EzY9zrjafuATiXVO4f+QPzFcZJlL4qFxI3TbWn1lhMLs026k9qy8OhkA6jumNP
8Gv1jGF46mjrwG6ajnkx7rwnmnIEfkp+OMLs4csQfgtUsy2nCxf3HlRepmIzW8DJiBDYCL40h8mb
ce7+WB+BWkdloqZ/g7yVMNDXwR/MFVfrLgIy26X6Opb0czVOAzxnH1nlGZ/kTzlE0GVLNCeZu04o
HpTqLvEGi7RmZ6U8mx8Kgl7WdZIjRlx5CL8uOfprwmZ4qrIFd8zU0u0GNziRYLZk2RReC9AGPXiA
ZJIn/yIGng4PMaYH+mzMz0nfZ6MvZH6lOWW6n+glNdRJPNLfEt5Rw+f7eX2xRcP7hHkJWBqBv/Rh
FSP/XwnPDB1QTKRgsRFIsC/Vc4haNeW0Eq+agfL8mivbUXKibpVNPpOeYxx7MaN/Rf2WOC21/qy/
dlN8FLi42unZKASOd/fWVJg2LZEHDok6RuAoiWcSKHEY/CVd4qYoPxV0F2GtsRbCJ5qtpAezyOxd
fKOA0Hk7IS0fwr8Eoxbs9NbnYSj/AMKU4UH9ZWKWMy/Eyb/wDlYidgOKLYZYbypyqV8Sj6pho0Y+
M1jSJ3DjLtsi2vmJ9cmqZPqf2fV1+LD+BKjqzSm0NsYtODakn5b7+KNoNrCvCva0Z8s8hspK7dCk
rngIsHi04FuaXdm6eXWZtzDXE3Urz6cks5X0DW+i2F576DLvSbBtTJ5IF96bUmJ13Qi7/tsiII30
C9JVwyejr2mLMTCnhn3rpo30Luk7nSXDa7d0WbIXF+8dtGUgIr/xDCRjnWOpmDaEyMw8XmRSdYek
81lImNohl/ZFvWs+sY2pKMogGbCGCAGxr4EHtPJ7MXyJ5g0LQNT6EzVv+yU/5oDbKbnJll9qNES7
V8cjeuuhzUTvdf/ePPgsWvljwBUR/7Jzry4nN9g0FuH96FSexGfelskKfycDWnZ+81uoHTCOsg9o
2YzI9wLz4Qm9Koef8Y0nRvk2gqtBVs5JI0hN+Cg7H9yfXG/l/ZzarxYixgFIrPCbpnzof42x4fFY
0HwCJjoKyVD2xfkAq2KlyEd1yYOdryMA9PJDjS8ZmiETXrzfJweF87XlR8i+C/MUm2/1cYJYw1Gj
UGTx2fjUHVYWVpQTSr8Xuv9n8K+a9TVyQVXb5+muarelUK+kd3NpKhg/73Pjhw0hFwvJgeNrb8p7
Q/XxJMZFgXAc8q9f9weJw4E+PwEJWp86dvn5hoEyI/rJ3CBdl7sNeOSYR0b/LKrHqPsjkSIvh4xL
xIyAIhT5jmMp5TLqkflJsA3dfHzLozVlEwSKsrcXuYJ8N9nkxu8hiAHDtlBxgSGYNhHcBvUXbzex
AexCuZxwUdSJ13/31pGCGRMVqvcBK+6MTBEijY3CNEMHbGEaOOkxNmRbUs+FtpOBXyIlZ1QRNj9l
m3mx7BcI56e5f0SY/+TXdgx31oxBi9F8+ygYjEynF5K17puFNOPZmm3LBg/yQm+T/JfsIQXF7RIr
8lmq21VJqtQ7jmLKZZShbEoAi38ZxhOkd0+X1foaoxWx4hxIDtrSghBGccsR3Sm/hnwsS2wBdsq/
pFKR91TgDdue4ruJziosf8IsjMlPUa+gM2De/W69G8a6RlRacEd78Y0Hq8ebC0WH20UmypbSPe6/
2vDJ1hMckn60qAVn62ZI97E84pfS/hm4FLFMbTmt+hlcnLhX/9jbFrSAMMWxFbF551XSaR3bzE2v
1WsDERlfAmtgLhopdnPecIS1463KXUBalGPSosnejJxlApNoAc7NHzDXYeZvOBNfanDJ/RTGBcey
jJeh3UtEUpCvI+8nMjkWn487l+8Yrgn2QK9FbagdpImyTP6mtJUNl2IFSlP4yIW/WdwA7SeflSCW
4h5gNHqdpNdRDfgJCGFhvjiexvAHFAnhAo303llXK9jr1PqI2mmxjRfxpncZQ3AAhjMo3sTonWBz
TsU3o0qcRpLWDdlqBC4Zu2o6QttOkDhL03OZkb1iiN9gtogtZl8cFgwvr6w+lZomakesgwIbIXgU
mHcmJxZtRdpksU1ZKLyR0LWidF3EBOFAjcYuz50++9edA0qNwD5OaOZ4SrpVERyy4ItsTbQ4lmGn
zbFXgB2xXHsM3Lg8e9CftIR71Omqg6D6049cQxDbJYI/UnMQuhnaICLMGz3E3B5H7klUEdpNVdYx
X7D4xPhKbOxUX8bEKzAchRLsHLvMbBE8+Z2EL3P8EJk4i9K+kW0q8zC+MnDpw4coHcn26JUTMQuN
RJebfzGmYroNgAfJPjN/vcP6K6YeMtFVx6jWaT6YIMmNhW0JPG1uJ10MBJU6vDuJpDoj6Wci2thl
/jEy2ixqcsqUyA5SAu6nwxh7qkSkDZLTuf1rSA/MetJMASfe2H7fkHwcy/o8Cp5R3qWsI36JSKXB
HQaWTV25SfLPOvJqqhZiRF2pb1cD4NtF5jwQlC3MQC5KNB8c+rlirCtelcqo1nnV7tM2oOW8ayC6
rPpbtmbuC7jt2a5BD4K+Or+owVcexCdFyr1QUuyS8aQJv32lm9VlepHHPN0S9dvQTHvZUYulgCgl
PegtjvPF0IxiyKyxDv5qAfb0aSkmr3q7GyQAl9JZxUIZY0oFZNqC7cPVMjOFDnM8a9K7UXd/IXi3
dDqp0nc1HomJNVragnkr9Nk2peyx2PZax6LzQgMjJxk6g2yXIoboWPwTopm3LPhJs84lfNuxSKCT
y+RaTqdSgdAbGCQ9FegYJZsp2EpXPvRKPandcJ8ASq6aV/3U046t8nTBCMszT6dddh164Jr9lFhl
v31UbpM8Sum9tY9XnBBzFqUkPBDvKun6lxhq7wCf6EaT9xG5PYIc1W1KeTtDnulN1NJRwGkO6Kit
96m5uOyjd5acRDQNWG0nWf1UBPEsFMGmG9tkp3YM7JWuYAjCpK0qyx+xm08d2e843wmQGgaF3kNW
5PcOXmP6anEBEFXEriCPyMLtKSEvk9l4FmVjQB2J4yVZJSijUjnagak7C0O/EdC6a3UGcaRxByQX
IdN6sd11PMXaE8kMkcswCFhk/QzRIRNLXrvEwfRUcUtCoaqyzVRDEPZzOLOYSLAJp3W+Gpm1p1ni
xYvufK+3PncXqBEnQNQ8iZfIsINnKIn7btHwQktgt8v0tNmWKuGJJ4JZJIkpJpSIeT2Q/jS1369R
c2aIDTKUI7vOvzsWL7gLtXMuHoXhZvRvuvA5CKdUcPOEvJoLq/1KP0XmLu2dDpnUQs/xaDbK4m2e
zsV0nV+b+FXac3Nvgm2CWn0EVJ59EwiFpsmXsZTVfgd9rrgmtIGF3m8LyYJwz/YVjQM5S+xZhOQc
044l4gYeCpq1R8NUeyRidZexhdVOirbL1S3vcUdVvPxg7sgSSomB8d8m61Z31/TVe7l6q5mija5S
bfRp15jfTfsxCw5Qmljgl7sD9x2LzssUATf8w25PQeBFHfPbf8NeQy6O0kv8sRABm1sRWhnXZjOA
K9vM/driny1lH2idb7y2emVnSEHhR2+qb5L8bmw4o5V41L+qP+Aw1/LREMQJbO5Qla4wuOoFHSbz
ly2koD/9IPrjSfeHqyauaNu/yKwnYXuD9Xr0i3fojOm23cQf00W7lVtpzxjxDHbL7j6pm3iP9U/y
ex7BvdhhXTDX1RPhoD0BsCDd0k52gGafyYHtzg2azwfB3q64AzPuFH9IjmxqFpQXp+HdUNYyBfAa
qVHzFzVORHFHGlNGjqpd/DE6oaGesTWuUVN8wQUlBtO6xgdJPWRADF67/qkz9duYP69v5YD1bz3Y
+TWzSVlwjKVahDV4aR3l0NnxubymX8OOPnGDo8B53YJ74ik7tFR+9443RjiZDDz96sAo+E39rWxl
wkrCpThfkz2PhI0e1zZXTIX200HaA9Nbk2ZEUL3Lh55clfCpcZc/YxA9d8bL5p0FDvB55hHhM3vW
NrfsTTgbv/WDUNB2K/6DhMzxqK2x52/xBN00jxHSx+uCcQ6T9bG1QQ9uytKn9sLMZ3jEgk3BjY9J
oRR8U/buMpWLdjWd1ROgyWajXSj/SFnJCQWAZPcT3o0vlqRrrPtv0c20m/xE4JGfbcHF/YX3eNpM
D3lTu7xkm+IgbksHjnhW3pltMqENTtV52A8bpieUFPrG8off8cCIG7Yp54LbHorPGLk8IkTWjQ4r
yZybdqVvCp/4aJs3tFuXx+qMD+Osw9ao1ugut8aOwBPNqffCjZqMX2uxTtZk/HJO/fBta8v0NbiZ
D675fXswf8rjDDqKnJIVOXi29fY6SiwgmR+sAtYxjnYgavIkfDFV0IiMI6flwoySucviSt7XULgd
Zs6gPZCmzHxVLn5Jp90rNuLNyMbYuLY23VvmzfmqcvOPymbaiK+22BNkqtMlHKf3mbqamSgluN0c
4yspPQ7F5Xv1ozP82DBA+yDF8Wd+FJ7oDk70qf9N3826OrCJYOlV7oR34RA6+td4YgTjTF+xE3vR
D9Rfd7bRpG0ozSW/2uq79FDsKrxEK74QHxqXbxwLL3vvt6nN5etSTPGTrsnzcWm3mMy9nryjR+Jy
7NdlftlouWUv5Ireh3fJqZF+rqPVsEWjzPKd5cq/kS/cSX+7KwmZjsx8tPqeH+MevBY7yy/T/jFP
isuS2VtEas7sWBflXd4soTGIi25I9hlyrCra1DXGR3WrXaOteUEEOD/Yi0OEeygP5RYeeUyrK5Z5
gLuKF5OP6cG7VDaKLe14N9C0+q9jsq2dcaXZaAjQJm3yTXSDAeYRculEdvRHxcVqkUWeL7jhPbun
7/xFV9E3OZi0TbrRzpPbeJXH23woH8Y+3zLuOLSf1i+HOUPEyVgTTr0pf5m/2/Vt3Ja3bG3eQwfk
RsBwfLd0bG/m1nBef0umwTp2LIfEtXhF6bZhWISPyOUVhgl7rE/VNXYCm0qRKhulIzqJzh5+hrPl
9J7hAK75LTz8U4/yzoPFCLlbjWeJMd0+3SZHXEQb7QlMacc00Qu26KhQba9ena07nRMu61mvqdaJ
NyxG6u2M+4bnWMLdfRgpMl2ALOxBUQM+0q96dc5vGkmdduhSaxAgx4iwPOOOGfaRp9P+/OJZeZFu
avM8c9NTqbIi+jL44wBPIkfNd+W2qDbL1MrvP5r+YPTvZI8x4GXWHtyZdcT+uIv/FS6u7a/wgL8X
bPKV4tm0xRNTeVot/uBn+mx36tYwVvUu8PhtMdU9CBemwzTOJGQgVGe1sB681OOja//kYSPL7LWx
JiMMu6BVaJ5YfI3YGfk+jmw9juA1+dJv8yb2KldwSsaQFPs7fRtsicUIXZLFuFYAujQefKLZx+ve
vCeyy+VgPLhO6dhGQCHIwTSb1V331vGiCQ4aKVl1VF/0cd2TnYGqi2OInDssxyEz2G2/0648a/ku
3ErIvzbIOkRwSvR3DJL++DrhUYSRM/4Zfu70/wSGxb03WBt+htRlaLzImezJzvg1MSxbRQ7ErScP
+ZqLbdU/rXWKOPG7uJvwof3xvTkbPvmKsYUyZp1clcYptzVNMBqjdQYtVT/ohkNy+QmvPIpejjz5
jqDegx8N+rs6LCNAbg+2w+q6bWw4IhEPL8NbR74pRIis2L9tZg9Jc/LGWJnBKLWyG35zKDLvfhTH
8jzemi+deAx+S6Yj82eElcpQ50Be/V7AbYS+/Zl/SLvXbWBsvB54H2Re/S1+i09a7K5fY+u3/rpf
mkb88DJj29ZDvMT03eZiaMj7cGl8YxQ3mPS3SIvcSvEMaTO+nNTVljiFI4ccj4xfX/ojVwbzw61s
t1+0S7yp4608W6wtvjWJHdhKpqLovod0NTmIVNNz9q76YbhB2MCGAJGG/B4tf+mV0KlM9QGS0r4y
W1vlp4JghMPwVqwR1r0Fyko75qfopJ+bt+zAyo2tYvbGugv1y1i5nKeM+cRzvDdSm77v2l5HJ1wz
uYpc1WVu84l6ZVvtEQ1jFHLFDfIgzZ687JyzY15bWx7xDbxk5KYbeNb9uC7d0U1EW/zodtgwp6Vo
WpF5QkXwlvrdtrj3F1rde8d1SPgoF9+75Hxw01znTblXThFro43EsTl7A7XjOuGxmNmtyMTMr8pf
6wNkSxD5E6qtS3Y1gD2RvZ7YzYVLHg7QiTHgqqXomIiPXgPXx3VC3+syM533nM7Mhn4o1taCB1A1
cNk8c68UBwKrl6ublU3xRn3jMNThyBNc3gdfc80f6F77JeYFK999PJq/LGWQdU3wHPfGNXpyOGiO
SvLQKtkBrrbbXboBqIKMhir3C7LhRvFpv2STmgOGH7v3c+lmtopS2eNBmN8YDcDugTrI4owYknu8
JVLJo5eObVybnMc7i2plXSgOE4GMGTp4kZVFVtiq2okunoMNN2HkCuf2DVc8Mjb0E/gegA9KLNRX
YOylj3ApOTjKtnicPYmU40OALH2VcPIR+pa9weVZDTb//86FZHMhHuB7Wq7O+oTNc8cmDckkNQbM
sxUPIQwvvqPN6HGAZCTJLFm49A0sVxlGBT/k4CCslKRt8xs/8tlVn6CABA6FOX0GjAwXcCfLUHTB
2UWc+N+yfU92rH8NAmINhzmmQcXOjL7eWZ0ToT8R2RrY/eiOxp7BNRjfnlv1I422cPtZIrJwiju0
ePaLA+ltYHXi1UemxW3uEic8PWb4uWzhM7v/k/4K3uc7mkXoKrAK8EGUnLw0ZOvFNkDINjFL0Xlm
qs2rIbE9WpJ7u2RNXtGVxF79QdlZvfaEKJPK0RGkesEdwHXUfwfU3/jfH2CX49If2cPjwjeUGz5+
lShWyKCG+RCbbYx+OqKfV1Iq68znga4ZrE1B4XfYjhQJNmPGNSmT4mWO27pmTsX+SiuNFdPz/BpZ
B2YjxcCsGocHCxQwRNoorUlr1cLjkF+DweUf0/jZ5z/I6CdCOPM/KaKaLGycRKV8MFQsdiv+0wnd
bKW8Q6zEwbp/pee4OTbjMZ4uxfxgtrNOcy8W/hINjZkDAFbooSULrllxQbFnQzHOIqf6sBrM6Owi
NIKwiWHTzI3GQluayp+57d56WAVZcwsYDKshOoMUkoiUuQkcrop0zk74WwQulTXdwlGHYiatMihm
PStEZGqMU9VHlGKSmM8yNVHjDTXtFlae9tizECQ+yC3E+lMkTm9lJWOE5SbVGV7hH1EGZJCa9fqZ
RMMvxPLLUqqveWZgV1sZciWEiZlEqjbepF0kNr4itq68jE0RyIQyaQKTSTKrSVr5xPy0sTBcNf2s
IZNAY2IJ5VFpwCxOCTJOsVN+RQMymDEqwgZA6hWo0roZZRfSFC9p3AlHIjWVv1ThT4d1flRntnHV
+CuIYBSFGLNBFDzMsvnIReKZhfatDwhubTS8ppFcwEKRYFVk/f5FnmhJnlKsIIDVtBq5Yqx/G5kO
ldQc3AKB12pUZ7BQU8tFZyJyUIbM6Wb4tlFkfOs1WzFxSjqbtLPcrnr9FhC7Aeyk507AXKa1lGQd
JpEJx6baaE9haJYJqIQmlPCheDinfPd4/Ak5HXxRFC4vnVsK85zXTfi66nlCcBJwHZvBy5+RwY6F
SYSleUnU9JnJTEOCRPnqSZAUXu1FK6fdDMxIf4UM/7QAnag+jSglOQMKLHHHNNLLnalHwPP6hnDs
mLWVZfkJIWtBbT5fWIElIlZGqf+nKsNHIvXwnkWGuS/hBrLftxomMxmImAUINKIwWt6/HjV2yPIp
RO6RzhVkR+bY0Vej4SeewQy3orQdtb+Sr6mJ//oQ0jwXutAtUApm/tqtaFNSdUPOqPYUqdyYBZjO
lAuXh+rFZixpNWYv50mjf9elVSor2yH+UkLSk6rS660eFudnRyJZrD1FYmTa0fKGUfsMkZRqMMHi
mSaDXWconhXhKzO5ClvBFyH6JI2FKjLAE19hI/h9mYwJcExMbDqShs1WtZBmcZtp/Coxyk+yCW7L
5L2EjqIZvB6Fi0x7FdGhCIyDyq5wcDnCgdFpG3GDtul1Yj2JLhIjABNgpjiowCxA2SoSS6Oe7f5F
KJ8RrtPE08N/ZcoR/hI4hatbMo2UPMesMr0JP6wJfhV1gogQiZlBuX1h2RDZHYfBR82RIrNFebE9
ETJmWNo32KK3KlgQdRYIvKD6U8wXX8KMNUEuKresupORwJmpYqVYo3B+VOmLrYh54mw7NOPk1ZNw
GAiqxxn32mdCdVJ0wW7ldvdqmrWkRTd5RDPKZRmSf5Zl0WPS5HdEkZtWHj9KqfvCXczRTW2Rmh9t
hcE7/z92im0DdwDj7kuqkmw8QGgAXLvLcVA1uUgmNfbqcZdMMBPNbUBNEgAoDDqNomiX10d4w2p+
n2GKW326UeGDIibSw9+JnkhYTgkkp2lkfRtm9W3wAnbGT4iLSAMOQazfMVZhcVHZoFokkOsgBbz/
fUKEHwVkVB3T6lzxAVLtVhOViSGAphjEraqdMVZlLboVVtqJ8DliOwKYirtmqyf8DtlLz+p87hfi
LgzcmeKYqG9GsB1dJvVLGRlrQyAPuq8I0WMqVtAhvySvMki4rbxYx90Hm1HLDzV2PXqOvHsHKLcp
SgWOzzaguQmU3yCzdjqiA1E/SDQiKeu2uSPj+CctsBxzChTvCy+ppm1Lxn4dIj9Mxo4TmOq8Popo
9GICtiXp88XV2tbcvRmjNmuZ24ZvpbJci1fAQcJLsavsS2E1QCWWvfUNMAtaXEaDes/G9ST2aCkq
ctapn/tPLcIR3r6JbA0M8qw7kSc22pJ/wy4RuOdposvI9wNdm8IomtdXjliJZgqxM58S95yAIFlS
/IzVVaq/vxIkGpwtyfBP1gEsa6dlMVsiNl0yynET0+uGFZOJlOFKe09wkAgUt4LRfcmARYUhWysS
hUQKpZp9x3jLIz8di7tEIGNgyd5rQFhQYGxVWJeAB/ALCFbN61tiesgoTI5+RNC6xusyUDKMWo8c
/yAwgwLMwCx8q9DVGUV9amA0jmGOPw5QJIvGsThP/Qsr0VOeXQlVnBB+xgpYw/ZotmAtugMkV0es
oI+Zj3QMbXwL0DQ03ruJgVVSzbiiSTgTcc2plQCdgKFquexMgt5pa/JG+3lbGdw4LBO7W/aqz8OE
DBW/SBlGX6ZK+SToH7LaYWkrEVdo8SGhfuw7Gascdqoj4XecRgJkQWMVlCH2s8RuB4klfz7A6ZHD
fVHS8OBkRpobv3bFaPplMrxLsvUJWcCNM3NeWRmu6iJjpBKhHsvj90TN4aHh1gTszVISD4j3SgLo
zI9qIOBBM4hMjry0nPYQO25qPv10cflUNWUr5ZzN0LtXUB93RtmL9mC199rA2IbTTQ2rjyipn0NA
Oylr8Uakvizgm7R0C/PwlaB6WKitORkUJCmQ5SDmjaORoFgyPoLqgYijPsMcIMH2bqEMwtN7bWFn
lRET11cTo8TdEyOGBGZxDOngDyUF+uYPHVCt0NPVMch6eEZ4ao/9nPP2PrXor1bUw4v1bomh3ho1
TLGUYVD42/ITZC3KtMqGa0BfbA9cIpxZOQ9R8CJ7wDPIOUrNnxlolajcxxStaMtpRcdRofvAGtle
Vb7AcDO1/rCwsdYEB5OF0Xab0rzM3U1XrnHwLyKoiwsNvCbLVg3v/pZ5LUDgMYQDgDALaKDERod1
n6/yXi4J3CDY/MRyiZgPkB9xIL1OFWZh7SFaaI9cEH6rhgpupKRFLDqfQHTwnQLaCvqcqoulwes+
m8eXegqZOFMxySNk6dPEHmm2PkAWBQrUIuKTl+D5YbwXIdyCzKL+WHcTcNAzOWxUKXZfokr2m2Cf
Wy5ZDFgoCnaNSG3He86hm7OOVP3soWc+IPyh3CcWpNp1xPU/P2v9dy79HFQrXf2mYnyIQkJmePyN
tqCNfDoWQ34foRBqa6HaqNopYSfAPkF3VVgzJsAr3ixddwV+zjC0TeU3hr+PxFRyWRqqHckIiZN0
+0DZEwXuGPJOK94IK1i1BdED1k4VPmr1mkwwADypJd5oB2p2aP5khrh5RuwjypdIR/gKVinn8WHh
Aq3K4jZuZ+hqyYKstahWXwG/G20tjbte+MKTudCZp83Al8iBOSHF1QYP8dFMXVlR9LCii1gdcIiX
PxU6TTrKmS6h8GhkGqhraZDZeXGSWB0k+zjyZJqnjARU4hmxfuOr+W5AG9bMXa0OP65qE21s4ydb
DfWxSdU1LRM7ZWH8N0SU/sExDrEsLxUJ4hvCb3WeBbAd4yacnUy+Z/Badw0fg0Kd3g5aygp9nrJF
acgz3U28eYz8GkcYj4O2M4adqC0AU6DJVDXZu7IV/15fkE+CCyJgNUJzA0lsq/rRYX7EqIOOuHms
BHPVEUvHdATrIzOhRlWBDLLyktmDx6N7mKwqemhG8Bn4JWa/fD18bNWdzyiNExeRY+ejxaa0NGzz
L/PzDzwdhI+i4gMQ8HL68jo8NTvRkcg5RuO10jufBw0Q/FlOB5kq4qvEfBW7hF/hYDBDnAmr5jdH
9GLTyeouf4RBmsnXyOQVwOa8beCbYavGIkQu1Kq23KBcZ4KDmYFQu0NKtgAW8mY9fYbn7ij91Cfz
F3A7i+S3+MBvR7gUiA3zE/FuF/2v7GBRM/+N/iFgIopqjyYTccR8gvrRbrOLwjXr4jqyHMkdHxBy
NVs6S1AtmVHsUXwzEp5mFPNf7LznettT7eTplyCcMtNWM6cksFJziVOd0fCTWv83EFMgfuaJL8v7
tKAMXBmiv0CtKJdX40HG5ra22NcQHJxBo3NZnYf2jISAeQpD4y9yt8tPRIOt4JC3jELIWi3ygdEG
mS4J3xnxhQDIqxVhUCFAyQ2HbJh5BA1CJPc5TRdEqb8Y34815EfUpU7xiAQnTvZ5eGi1TZ34r9wV
hHMtnghAZxiRcDIFLlItoGAtu1/gGu/j51KhsLJLt0D8ZHoSkcKRKOwj3mu0nQUZCKZrfinaVeFQ
PIoT6hQiUoEOOpZHJjUF5YvYCVf/i0KX94QFCoxblhHRWbsRohyuiYRwpcei+/5h/2P+65/SXtiW
NjOkFCM2Q3QGSuEjOcV/wYWeq/mj2jeR4qskW6zJySxcBt6AO/hVD69V8w/hJp0aAYD4CPWt4rdP
hbhtOH+vTSCtMwWBLscI+hIBQtdP986JmfgaK4ZnRflCCvt1poZObDhI2/qz+sftqDG+f0bfhG26
iKou0VsGw/8v8qJLtWl+O3GFpBfa+lm8BidQtTBzj6gnGNJVn5OnbE3kew4Bj+Ll5eVE8675NIaT
baHTprjFQofWSLsM2/yt/zZ3pJExEbdQeqwQAnKuEEtDtvX41E/NNjxgMKB0NcnL439/lPjeDizq
rKtyNt+ihWvIPkC6JPhN16GnePwHKGCqZWhKSiNhohSzNGKufFIeAODemazwt897yZuvCOzMj+Je
H7J/A1eXq+GDYHoPffQHdN9bvmsdWjwPAzIBw8+QhVsOq31gQYg49mt8C13hIB2Gp27Zry9+o9LN
QgPO7m4LNmDPqxqcmw11RbwjwO9CFRJ9t1f6KUtfdx8j81eOhPktZes54e1xVC9ASKrskjeDu5XG
nQeAZ1E9qP5Iq4aHAmOzQ8mdcoDavKP9D0o05gwkboAnDFhueiqZB755HuK9Nq8JStykvnEOvI71
VeXX9/KUHfjZd2wMGg4OdK4nns4XYI1ihQeHUxQ9KqruE8Ho2/gZveORXaSnwSfLHBnltz/t4xMr
BGEd7ZrZbn4gjcH2P7Tf+lNACMp18Unm0+yVT0bKyLiUeiO5+ffwwHwcITGunOJS/y4YZ9/CbIbr
5DwunsAVAuz4kJKCBkc7OES/5cY4tifzLCTwsNZsw5ppQ2Yrjzxzc7iBs2EL8V2hSmNW9Ts8Ew4u
jlrm7YRbvEVXFBYd6beEZgco2VzcNBJonFUMutb0mZ0ybdUZM5Yuhaoy2WFxRY9V5vdseXAYcazK
6domtIkeAAubjFwylqppD7QmHsyVwtQfehkO/U66pP26xloTEZbVK8iqXcvyEPgm1lXv3bL+GeIN
G4qw2ogoEN4Ixl5FKkexn5hvWfkPsF1QjtgmYG5tUOzMpgtPxu7jHzk/ioz0c37dqU1A+mJeYxLD
IjexNcxJ3VGP/vWLWgW26Vc4b9XotDCDewEx3aKbdvXmoBEBnqMopbRifG7dxf6mSG8w2tXsEKRu
lz6knDOCwzA6NJC4Acz120w/xbgEOm7Nsb5W3YtyxJYYWjMhW6md5oydyKgJsxq7IPY3k4q0+A++
r2tUlY1ZeyzYQvWUjoxyy+SMWTZksSdLhBl1+OhQiLAGTK+BUFINHVTjAzgEEs6DYF3r7nXsCP2T
2jdJuUOkS5iN5jnx2Ki1EzCYCl2ZEEToNJw+/IHbko87Q2zsTBnsgjyLoUZdPNFlKxV+BKlcd/9o
y4zUnejmalercHpv49YloGj8IHSAOzekWkPNjS/HYaodP80CMdjDlDyhgZLuyJNTM8hckg54B/Rv
UbvnERAit6MSb87qy0MylYrc6NntP47OYztyHAuiX8RzaEFgq/ReKSllasMjqarpPQmar5/L2cym
untKSib4EC/iRn/XP6nYM4iP5iZmhcXWrRuB9NF/xCIivAT1SfEyls25tO7WjNWUhd/CY4vYGzuc
niW4duzaMSsvoOU0uUYTR18R/J3phojcfD3wg5Im56xkMUVPOEXQx7z9cmCpe9m6iucN8PhdJ7mH
+8XeVDQ+0daZ4V/oqp+wOVbotv3VcJ8dgBHYfJtiHfwuuYvfKd+i7f0SRwV3ztvaO3ArDKxd+2c8
EweCCU5ODmtGmeMp2XV39YbBPkA7WxSTnbO0WaymU7M16Wx5Z3XNF67+z/ikgKG4k6DGdjrJV6bU
7I8Sa770E8sqLozPmB7J1fIXTw4R7dEsqZiXgO+/RK+jsRo/WBgAWkGcJLZEdcwS1Hryr+25fO2P
ySMkkcccd2KYwgdWH7pdv0djjB06tyGRH9qJFDDEBywV/vv4Qf4kPxgvDoo4WZ9HaLNJZ3eY3JeF
+b7aMYaPV3Pvrd072UNtPPFOA3NBrnInjuXJPbJpIbew6b2dSffNtd8Gn3qHUXMcntz7fGbXhUux
YIQk2rAYfVkczEwCxYkdFKjIY/hefmBYSn/Cq4Pf9mn8h40AEIC1Tr5s5iHxhGKUxivznp9xmbW/
rIDzL7W4bLp3vcsuS7UZnjU0Gk6iAynz4oAHEI9uz0LhJK/dr4YAepUbd2ebe4zdLbnfp+RBQwZv
DjqhWt783yTEnzsyQjfkZjamDXn0aVU9E+HcV7xf3jnmZh73O7WbgJ4SrOg7sYETar1yVqXXdl+c
ISm0PzwS/s59Fb/5ZYlIworr8W7YP9wAE3erLkWxGT5RA7oncSdf+D698OhvOdRjTeyK2ANLNF6C
9+io3hBg7YvexbjunkK8t1DW18MnNHxswbvgJMt1djbOyZt/Qvfk6So33bgKHoz99wq6xa27Btvw
GZwkl8lDe5VgOVb1q3tJmQF+qmuM73kV35fj4OIdaZojY0l08abhPHzRCQKoaMu6ytjXbOef7P/Y
iNNQeAjWGHDuybPVnfSrSc39qj+TR6Qp/PL/38KXze0aP1X5GA/EM7sV+vEx+kWOYoXu3rP9hAy+
ao/zABN11RLfQC5Jn5lAu4dHCRHQacaeR+KcoHrAxXYqggq7XrJe3kYPopzJP33Prtkejy5SAfCx
mq+inu5O6T13LvWAyD0R46EHOLCs5VXO8y4lH56QZ4jDLwHyZqjds4krIZDWzknHR+1e4uDeVsY2
qrEkYdYWHnfEONja3Dv8Mj0bIK1kiJncgWqIe0/27zbMyKk82KS5NcCOjvFx1CxRdciwDzh3cJqr
tP13GWbboMJOkXKlBaBWbrOIl+tT81xzjYKntSxAhdxUyI94OaLjQKQSIC+xQt/K2Ap8iYS6D566
ZNuYGG7P8QDLbjMAr8NXlH9G5T70rn3mk0vgkORq1VJNsu5ffLmz3XuCQSvKt5rr30wWQN24SKb5
JuaG5PGKW09FuE2r97JB/q2OTXs0DS5IJ4BRTnuI+o3ZPkjgV/bKQ6MDnWLwOFVrWRtE5GE079P4
SGxg8FCzX0wXYgPNFTed3WRFsYm+RvVxNBErjpMgpwcoe2U/MFkzeS/2VWsF06MBa8/90T3l46Fc
+Gr3GG8XRkaQ58HIlck/GP4OYuOmCo5LPUwb4ireYa+GOUDx68QagPsuOm1bsC/gtCRIvYJakQW7
Yt6Sqd9SQwrY8zOYkDK3DJJcpgjzIT7YDEmKis0zNmc3XZIt89KWzUZeqms7A15+8sLv0LoT7KlZ
uOY51RonlyFe7UZUB8w2KCVD85MlZ8MhF0jEyqnv5PYriA7D8Ehx0VFZkYptbO4VJbAyoRFh70PJ
3fYKSchycJg6qf23VxN9Et06lrCAi8jdpUsTAhsFeOkGBpmc+b2sL7RsrHps1oFitTPmDjuWmJrX
5JxQ3/4Dbwn7r2WzogGBG0M0sGrBD+rW33HW2bSftt1vP8zVT2MA3A+NUP3NKCf4UUHZHIaBb0Uy
qPS5tFsqNVL3ETZTfNA95dW+H0IwEG2AY5aF75RU/5Jpcsm1a2/VSTeESj0xnfteSFdY7XqEvaq8
/KRIJ9iZIz1hTTnVRJvAiC5F4mobUdjw2o4sIeOqsf6Oed/Q+ttTb2cxJPamS5YzrLHBxMS4stSk
iM7v5VvXTWTuS2giVh13z2Nect7lRh+iaXYUR1i27Z79fAiJu/o4rH1/VkQjM07MuYzg0CvMNo7P
FSwYeRa8zqHNNjanmY08539vz8Z7nluLwlUCe0MI9ElfZ330mSY6p4VxaN+7pDG5N04+wSYIgGgW
wqeePC5OoKR8kuMuIPnWl3/iNuM147uVeYhz+g7boaBTLpyX9WxoyLTYeW6Xy1PXl+hkXmnfGtFh
ykGtZtJEseJVKhGa7DG+J4HKnjOHKhFhOQbFirHUa6Az7j52aoobCxAM1UjfzxBDrR8Tq3g1c40c
kvFiT7ta3wJJKMJOu+lQqQjQkzc9Zhhs8ToRnDBWnpdv/Rj7XMos7lNTirxBKUJ9ijrHxEnVF+Wn
naUQcr20JSrvuPoYzD7khtnE09i4ORdquyh+DX40XizOGPEfMBcwU1YNGlSmRAaLxyl7DoduGYEq
YNF2kjKWVKZiwp785LUTGVetyqEEBI6HWf9pPGMJRrr+vgU8r0qTQcGqFHND5nBH4X9of6iD/Gjx
ZDJ4xEF/gIYiCauzinpvw9pAfMzg6dmyJ/A7Mz3nmRCXqWjjR5ew/S+C6m9gDr9zaohXmPjWa1SR
uqkbFtVO2b84kbZPcyB7g0xlVedrunQG/OUJp0WRigX0R3fqV+GyYpstOn2bpIPNMBr8rIyISWnu
J9uq2yMw0/nsKIeZpkggq4JdiydEBLvMNlJKXqWugwAYteyqQB/az4ZXBfeirND86rmeXiJNN2dr
dnSJdqSRgxl2EjtbmIQD60Vo1R98dmxlTKjXh8yAc4KC7KD0U4aTKmrEo0oF9IZmEKKKKaSET//E
NJrTyIVFNipVt63SGecXNJuRYrQ3MwYwmwZA5Hn8edHlmu1VZ3pUdbZo31aPoBWwVo4i0967tsjo
kJ5QHsLWmZH3ZXYL+yLijd5QDilstSlzG6FfD0ZyivOBvLmu3J+pLOzv2aholbcEyhuhFPp762rx
VKss21NJxOtRaKzLvUF9nMlB8Uxte3j1zWy4DIlvHXMw+RBOCOKlltI7I6hxB1CRucrHbDxWgva4
Vkh9chqjv1LE170VsZHgyescdVJq6PHeT+QKQWXhfmFcDWyq2FDvPFg1UKY2cQD0GQKbva/LiG9h
hscRC0J2avwYpdRPJb1kAvbd1GqDBXkMfjNMyrtHEyCNOGJYy15y42tacBPeWCa4MQv2YC2reRi7
SfZiKqVf4a8NCkmi5AFqMJFUZcnA0CdLXKeKAGTTLo5zj4Zr327Ll64qw6s5458J2A6vR7ZoL7wB
rJ3uIcNXFencIO3NQ0Br6sF1rNI9siceQFdp91JUo/s9ujYWTuWTrR7mcFPk0/CTNBNPdRkFPtp1
o7HiOZK5s/TnF+3MzUX0E9DZqcAnlXopV6ve2suulRKrBl4Qr27za52V8RqAT3zwLIj9JxbNyLlh
GmeXfBhRmUhUQpSBK5ns8xq73jyAgIxdl1aFymz2+AjCr5Gc0dEe7c9ozIJNSt3XZjInnCyBDjC+
R3FNUBjzvHZcYBkaZETXtOmNjy7EYOQiJg54FJiPuzBd1cAfGY5HaAiBSfF66FA4KAfpnP3Y9J87
e6oH7HRCv9ReiHttoNOP70R18POesjNeEgyCDbKtngKJzS4qY3DglDpAY6yQ7OrMuDmVFuztaUt3
0g4rAi6SaQyzf00Xl+kWztawj0QO9qOk7c2ryuhumAJfr6BfzneDkdtOB/6FV0gI/Wos3Q+wRguZ
RkgUoS6pxo2to/QyikjhrMlY946qEiemXFRyC66zD1V0P+sWXLYnIaiJFFxaqD2Wkelgs9QJnAxg
YGABGUloL9ipqO22bWaSHMyhA+SaMsgV+HeoA/7EvvIJhhMXPSOFfKOjhOsyYGAc0qmBvSZuBPu+
xQcxOcRvoxq+salyDJcaRSbBa3UOmpCyYdDNW63CZlc3wHvpGTA4pSYsf/bIGlWlfCvDjJjRUM3k
z7GxxMhtuYwukn9zkw8O8QAdtudC98TGy7Y6A8nmqznT2Uv7+WB+Z2Xw0tC78Ah0JX75qdvPIrKi
A+VC3SbymL9DRoJdYHGs12bPv+tIFofKiziLrGlMVmqwcemO4cTVPKXTii9raddAXfvo0SSFR/gl
GuqT1ajo3Q7C/3q8UKtJIEWkWcY/bTYR1rRx+hJRahognAb8WJ4ciFELPyO1L4CPzPFPa/hc9Sgj
2A2i19vEl6jESQOcyza1elDgpI6N0/yJqt4+u7Js966O9NkVMVmsXrEwQRURYfBoUmPRLRsdQxEY
BED2McdfoAfLXltjs7gdleI3XXaTPjtVov/aLd/VVW1llN2MeEL+YbRKNqry/ySRV6/7YYCeZmpP
PtUcL1cnnlW5D8AhkQZMaa3sNJsfE2JSEpHq6rhguGscX7zomD1YEtrkFPu+ys/B7LRbtyrN57IE
P8eCL852tqKscsJHBQPSYemZj5RTrILGsndJxOLTbiN5QGYDmc4fYeAMvUwf2tEjSFNhKy+TvL+N
+JCeREWfpNeUwx0esX2v7a7f+WGRHH09oGYkA1eRJpofvNiYS+w8GQhwDRPWcMydPcfBtlBpTIVG
EmxM11MbAZAcLqBtnAMFj6RIgmjfer58TgqWYgCwyu0Id3rLZ79sEdLujyXGHkBG6O3nGK3Elt7A
JqcwOOngVoip5Bc/CZ5EMZTvblaCyCpG9z83qZ0rRV75DudO9qcdUYUyN9SXVpLBs1qYVjJL9boa
mvyoeMHs5nbo3kQ2IftFY7fyIKXidRrVxfSt9Ji7bXqyKharfj+g3NBd3jJ8j/M2Cm1AxkQ0P8RA
Vi+gxG7F46FfZ2v4rr2BoJPZWz9gXZOjcDzr6DXLNcfl54IU5/8YHppgbUvsorOwQ4q3VbsJG3qZ
ahvWTGOAyHBSt14Pni2op6mXq4BNSTXexlVSGhYksSG4cXxgREnwKRN5xRGR0NU4JqnxMEdH4V9r
sw+dUkaYWtI4jXZa3GeggCuKLl5DjDGnzowIihWLCTebjJNJ0eu2nWyu1HUm3I9eRdEnBbDjW4ZR
bWdI6f9E8USbeKiCfQ2cno1fxUelR5y43ZhPe1VNwb/BNk0gVmlIgUPRwxKq06PEGrudfO2jslfc
9pEF3orGo2HQdgbWDnbvosH6JovvyNarqUjYk0WVdn9UmIhbMXvwjyP247R+cvMl1mjcVNm0lDvl
YADnXGJbxRFmGjOXRwEQFiRKy67HDKOMZWPTGC+FB7sfO0bqb1q1UPZkNZzG3p6g43oLndIZ8VOQ
WVZe3Z2iGm9q4sXBURjt+xRN1WUI45Frvz/74LgjfSgyKGpRBOHStNxhC+7dpusyY4yahuK3tCEx
oGY3Y7Fvwv6ZnrFhp5sYmnpfj/JO79kEi6L4q4vG2Az+LP+mRRbuTOijpyYarGNaq1cRGNmL0Xvj
Xmcl12CLN/o97lT+MyRph1qq8FVVXFhrlNzuXxN1EaZdX6LGt2X82fgJ/AUuwt+cLQBIzKC4BtzC
Pnh05rXPR0rQwR1wl7lLdMbN9ZGqyuqcUCqw7rikfDpZ6Z/GMmadz2APQbutIBmpiaxqpZfViLQW
ba9nemL3IcRz7dXJW8SVq+dZ3HpdHJF+toK3ICEbYbiBS0OvXd1my7APY5+HV7dSrKwSs9lOkQnV
YwznUzBb6FlUe4LqSPIP6Zqzxw7UHF+irhw/heSaIpy53A016bfeXaAqk2Ohs7nhxywEJTmaQnZo
2azjKoMVWWxhhQxslLa6dbew1wgnSWHtG7ekWswyo39hENMnFreggJym+4+P3eGyBbiqbhxWgH6f
ob3UKal3hRDdeHB5MfHQsSrcEDNaUX+6rZHuE3N2qeoO04dTefOvYRXTW1uzJi2cCs65V873wHOx
7XCjHzxMqiYwmXHWrERFCbfLCtrpNWOaP1a9sp/pbrjalTf+J9M8uEiwuujjk4mPl7HFmXrW/yOT
rb0VgBm3iFvNpobayDaNEu0XnrEWk/z8b8wwfMH6Jaw6UxdizxFBCSy05zJW04uQOWtIs4goxgHY
ofvAvwQ6dj/zcShOyWBFF9/U1j4pK6yaSb70FzAZeGs50e860GS/8Xu/OZlOzyHQ4fx0Sjp6Gm9q
vuRYJ1D8FxuxFwSklB1Yv5zIyAYTHBBUf0P69q8e+vCNE1N8qM5Tt74LAfkstu2i1fU7Q5a3a2tN
ik/5nqKnyC0fjnTjq+lg1MoC3FTKLZrt0PTRtk7Nea8cj0AN+N6qXBu6AsMkk6z8lENbYUEqnG/O
cwSXmrR7nZIPqTMCFgAm0JU7ixcuHmAC4C653Wh2/xZcBFdTRp9gMg7i0EwBSb2ioRKvlOt+rCES
ht3wY7hUmKYJMz7HL8C0FohQUEmeajWz/RQYlNqO5bNdTczXfnaCaK3+CTPyHoay+1Mgm4aQC2QM
KsHowuRThocjUNZMy3DOmQpzQq/ZCKVjAYXC/e5YfDm0tFWd+k1SzzkhQfgHqh8It0pFuUZ70yp6
zT39z4mbv+Zsseilyq1q0gGgHt6ZucQZqlicijTc5Z25Kv1+Oza8H/2MwklI2E+mDsmNOTjc8LrA
vRqd9COffZb2JoVygCipXMXmwdm0leb8RiEEg0QznkUzgcmp+nth9N+lwu1Siq0fki6cI+deZj3g
uYHZgjGq3ughoSNraNONYFFjoau5bXAVFM+3afrm0Ruwcjq8Q1MR3Lq4+A1sjK08iL03v9r04QiL
w8yQUGnMYwbOmI9wPBvRdAavAKjO3dM/tgkIcXgNpk/PYBKUBynoZE/IY9r21vLrA9mFtyCMD51C
HKusj16QPUXpMq4jdsXQgILhtFgpLRohMEzYchcb1iWdAWdX+hxazVvasnOYMkrcUyxTk9cRtmLN
FQFFDPRzUOUvdU5scWL9xprNZaFc8R11eufede6+MOuTkZEY9BukdQXcE+uEv4tii9gQ2BOqiK5i
5Hh3IvtkVvMjdT18hckqEN4PDsUdl5qVmrvXkitaIVlc+URKomnbY/x1CbGh2GzREfpvP5IrcMAH
pC8m2MUbEgw3uko2Q6xvedQfW9N7Tcvyr/TC5xRzQS4AYNkVslQYkjANiIi6xHHVnyFqSRgk5Iw6
uKiWiYVn6UT6z4n6VWzWB8cfznb4XGPNkS1ce5aMEcsFSh1AV4VRvzNwM1VgjLH32ujfkQHeDAN3
4xw7Thvh4iKkqvgZoGRLesMQ3cXEnKfEfPAd1pu0eug3VAvwGi5fBLUecZLMn5b30Zo/oqC0CLfi
EWCNkZ87uQF6AT1z31PVrue94Hqh/Q05EtZdFGWSHLEQHPLx39j8bcCr+feseICONNRJUvFAC3IU
wh115Z8GY5GLpamrna8IGKBZIIrQjpJ14CNp3zTTeaconc3NP7GkWfPLThCixX0GCkb+HRQt4bc8
eBLZN3M0hrFbZb3ZbAkShOhsQ7rKNl9KKj8YYenJq35LAKfxb119i5n3xHhLKrIWi6+7svBvQAr+
SW0WWLr6ZjLZ9634tGGMMstv+iZYa8PdJTjwQmK+qN+MJtS3UY2FQKDYW435f0bc8ekzM0G2xEiO
WnNUXn+2AtyCbJDLr4iK9Rh8GQvW4aWEkcIQZH1w3j/FNPlWY8UMzTYAZt3o0UJU/9jWcGmIz48h
ggGqVDX7O4HBG90rsXGdIVchv/d7tDKCbCw6sLu64TUaIcD9gAnfkchZW8AYdbAQsWDAZAuf+lti
4QgMttOue0uiX38gZoQJQt4WysVSGtANC2Eeaj5DV1h8O7N9LCCChOxxZRns7Dx1dmZfswxXWyYT
vtHhnsMp5zxCx2yb4t9cu9cphvxDtOgS8nF6oj/EMIiFHL5jsAtBYq8Do955OO78Pr6KMKaDlK+y
H/Dw0voVoWWkvI1QrblF97ztAmhxLj0QKkA9wCtDPnacCPTY3jFX7Fjt4aqY5IfZWeemt/N4LaO2
PxrKBh3CWYD21jnyUmnn5J/Mi4rlSZnkYyH/JtiErdVgh39yZfH/n3pfk6We54X0x8sUnxKCd49v
f8WM7mxkJdxTWMEuE4N8pwwe+5rXQd5hgiYT7n5FLYSiNHO5k8yclVZtkAplqQEsdq7IXGbBfKLg
mDmsFx6hcYM1kZIFcOtYXGxf8rYU9ptrLSZRofFV8YrUnuM/GVPQ4DfzTqJrWWF7zXXIKBsMtXzS
mrErd/N9J302zXWDp5LKg6WgiJNvhKUWZ5BAZD3D8BXfk5nsJXeWwiEHHXl3Ywx31cRMFSIdxaOz
RIYeNYlCOXDCRr6HNhspyJ1coAIto0NY1HDSu3tQgn5ruk89AMSlauy98J2LU3XHgO5B7p9Q+p2g
g9wEztHR4re0kpsK5XM3RS+9ak+aX8DeSbp9Cy447ljDmY7zbCfGIVHpJuK+ztCw94z6itxwdnyc
VTGVznR0+mWNw7Mih1kF4U8AWXUA+GM6yVfm5m+hdt4T6jeexqLbCbPaOx2ppWDcCzc+0+229kHU
CvpJTLf4GpgweEbLZxdW4UTuoEqJFYki21N/fPA1uFtGqdWAcbP29Tp1povWmMzJCXVQkXmlKHyn
qYQMyHtJ6WDr8OrNWHomi6nF9rEm0VrpdYBcsuxtDNmnlNVrRIMiY4A4hLbcSx6rJ0PPP3Iu+W05
b6WdPEfoYpwpToEY6yEjBmt7pEmFmy/fZiev/mLZwWfthFvWL1v6Nt/mvjpyN7/PlQTEhzfZHQEO
E85MUHiF7b2OpjinHgERi2LJSl2pKt45OjnoBBhWU55bDzNBFe3yHK4cQwZXrIPIi0ObUsRTgJ1p
56UKeAEHtAG7ruYRKRTZCVNNPRPFr+w/OvYvDH9btLPvmQMoc+xfhqi9aKdHkIV7pdhyIgJt2iz7
cTi6PKdeq8A6NhHehIBdTAvEndG+BLPrNAt2t+/+SZW+etD4xsDE/T3fK5t/UPKmp3CTSnb6Cyh/
OqYuBE5lYXKxxupGgRdW0TG9y6L8jScaBA3dvFpY2bgLRWs9OQucs9z3WfRpeARe6hmU8Oh/2x5+
P5q+R8q0nlrJxJ2ZGwbDDSPLyTCGQxbSLVzwtKQ0wnHx/7YNqpZoxDtQOMjoY1HtntZ3anaYi0xs
A9C0vbY4WH74kw1krKYZ7cTMS9Rl/2/mh1cuqo+0cF48baNkTdpa92TkJqdbuRE6xWAFCBMUMkep
9VS1z2rqKNpOmnWRyYtPd3lSS29fY+h/MsV0FIl5CSmWW3cdQVO5fIDkHJ5afoPPxLl+zDgwV5GH
CsLaat9RlbZuUBpgqTSvjuv3z6ZYTiYKtrZlPF0FJOCWYqSnIuxB3nU4Pyfbz87VTKFm5eJaiVEZ
wrl4MdrmFLEAsUI2Ciape39iOzHF/KmU/2gAy1aMzmz6A7i7bUwLYGPdvM7Um2H2rmmUcOVlsT4u
d2LP/FIKiJQK4TPHHi88314M/o4P+LE8WX7GYrAa7mOOkm7GxrGvS4wgFsSjENephLjdJjhnaxD1
fUkY0bQiXCPmDHpfUAGhj74xYa0Z0243sVO4l5Fj/Qxzz1u0JXpapKxYfagq0I7SMNZoYtUt0+It
8c0dgVXWEXr4Rvu7jRYFMXloRKw/l9d5XHWrwkw+CP2uLLYutElvplBtPL/6EXwrRWhvKXD9ZB2F
zX54kSSDVpEzZtsKcQgo6tBdhCKdnxCn9jr+a4mPJEOEg+295Bs8jydpYi51a+zcevIug7EEnweC
XRGgh1HPH2bfG+tcxM9jBsYqjS5cTH7dPP603Cld6RK3cM0dIHVps+FPtJP85nbx39g2Cgis/u1k
++x4pBTYJz/VpSspgKgYdRdytz3cdED760RGnDJLoEx4bBm7ISLMzSuawmVqB+Mp9xGHFkBoMQ1k
Z+b57jkmMYDuu69Et88tpIqK1XCW4QZJJ4e9+7QPBjBsLmGPIMS9WPXXceTF7lrxVwGL0TBwc7j1
JZucW5ha72Vag9W2jasVzhZ3oPlCSWPxY3To5dQ5HNgkrYG7bUtMm00jsaKI+aRtIputp2bweHqX
juaxs62TRWDRBCPMdfzNMUBaBZzsdoNbPC5ZbEuZ/+RG+MMvDK8qPs9GzWfDyPYBKdNWkKdkupm8
dGcaIc7nZvqHVrVxvHnrxtLi5b2ItGOCDmS4hIjc9M40fKwJxGSz+EvF6a0t3YOOgEOJiOEo85eo
90SeoJQgFbhVAx3hK5hGbDiNkcVjYyXflcVl2bBMeVMzogWbUrII6Tf7BjBvrftK/fqJZaBcNUw8
6TjsfDoRUJchr04L09xu3z2fFeDs6kdBP03TLvD/2iOp4RBzQGhd+YI0vJb+do5NfTFNrDghjsE2
aaNN0pDfYJEqAS5m1hBvPLEcMzOnQFm0B5c9Yt0H4HFS45TbQDU9lf/LAvFsoOvuOjf4SrD9UAv9
HMzdw1jOvnLqPihQPkjsHTxxN1YPnAUqfifOCcrDVPGdvolfYm9r3RB6bzXW+byjqDSFOELZYjnT
x5Or+xipY9AMn25X/DRL0r3jVltU7Ymy4ecZ3moZBuOZq9MxZnr1qvmMukYwyLwGafZDf++p7VB+
GhQNqIRRDPivDZp1jL05LUl3NtONk2xJ6Vtwjt3sHuYgvgVxNCsMz6ZagoY19p/KfjRKvqqR+jNa
BGxMe3NXmKvKqAg+dFhOy71qu1NTmx/oWr9ZGx+MAKLklHxkOTwgadAGkdu/JqGqihBm4PhXg2aw
pi323TAc42De69b6Q65805TGn0q05U10fop3pws/WwuIswXr9Snxl2UzJKqRDoy03+SdBW2RXs7E
xmsN+0MJxHZ2klt0KcyPXU/GkaBbpNWP0M1fQ7kT/Xn83UUNrX22sezzDgYbTdjI8BxQkAjzvcRh
LGd308rh6Gf1W6W8BxMRjJluQAFoRmhBGW47agyeHMoNXVWcZN6f2CNZTxFdp/ADXspGXKWYb1mD
rzEdst8Uv2EzmvDjgHSSyaqYFmItuAmRF+rdkOhxwaUwfHj4Bk1JHjGxP6U7YR3PQ1hjFpqWwr09
oIwlnrGuEzqLKBuIhcOOqXlJeuD3Y4eOwwlOUSEBHH/6DsluZkmII1aurB4cbBzeSi//zqb4T2n5
XETNX3fwATrKP0ViXdXYbWLsc2mlWPmE18Zhfm6rezPw/TLfU2mDOCXUJK2fuIf7PiEN1flrR5lc
7/U+Do9xb7bMzxgak3YJh7G8oPfacJ1Dmdd3N2uxfJLzwCHzYc7BjRj0i6GGu5sA8i8AHGsC7Nje
E8AzE44lrdq1zfWOSt4tM9E2hE5sz/7G6bOrT59lzeuE3tLdPBAPrFya6QwklvzDGLtPfyRHlnLN
FbDhTAPZJh+ii1O6xFmyGJZ6f62mfh/QW5MkPCqgm1F8uRhgiWxGWCe2PKRN+j3FwW/rsByOY4AU
Qj0lffc+A9XOi3KvNbOxpbklFxWxoXo4GY514SoYXoyYxQsurtVAZDcHB55rz6Vp0HxNl3KMMjz3
o30JIBfwUJ57E2pZFB4GhncWHm+BJn1eYBlZxcQbdNs+W5wZuR09JnJRo8lMopYdvDA5LwXBFNPy
6QrhE3uywAS1gohdxZ7rwAJpg3cI5zNP92hN9ZbW53inIO0XWQoBe8YxV6XvCeqO6TEkjsuDInpS
kEM2r9p2jvg1JNELC5vkkHVOu3M6eRnGRFJgW1efSQzSh5DUQM0ZJNDkHoxmyLtvDg9zwl8zqvHi
e0RmRhOwlVURsit9ckHK8v7xhoiPmQvUv4ipiHe6Q1/hF6bZM0O3MJbfufHKNZDaidDUx853nxq7
Os9OTWATTxJkXy+kmEKVm8Y1uepESEF8rxBjVPWKSjo/eX1+irhAsetPvw26c9xRkxFjfWz4DrDc
luuER812ynuq6YtX3XKNc1/w7BF3Xg6f2WIORzc8uHHyxf13M435rmqZIpM83xGTJY1fMU7N7XRh
ENvR9oM7nVeK4r02Dt2fvh8eU5PvI655qR4OAo1imJzgNfazfTZP/8Z6IJsokV6STqEElZhDuw6S
+OK6N6fHKO0GsVl8WDJi7hTJmUn46hWjc6199vhJPTQ4Gi0ASxM4lDk0sAgnj6TBqJnX9jGriTdJ
i5Tn5P/pS+/q+HofT+U5I7IiZXrmpQv9PgHUEkN4CaP5b5SofEX7l3f9H0fnsRwpEkXRL8oITOK2
Km9V8mZDSC0JDwkk9uvnMLtZ9EjdVZD5zL3nDiNiNN6BI8H0ySYv8faVgdhHI0xC7eRnywC5Y5X5
dUZkBfRhFxlsgBk33lWSORizwNbNP6Umvrn1zeOYO4/c8/duwnizRD+wFU0gjqmfk08cQGDUZvHK
GlAdYuneiEyy2M7jh5dKX1LyfEiy3HXZ/BGjDOIgxvpgNVa7DmysZPnIZM0RYhUYLlAn3YDDdx8z
PZLoh9nWDqDdtCa4XNzvYW2/aNe8usZMnOzwEmDpjVgqbBMEly2aRwK5T4qlFBQjCWivkfvYQ1Cd
xl66nWOG1HBY2/3c0T4PK6whxON2Be1ixdAqIPrYcuDQYJo1HfxYBEOvLK3yG4sUd4eC5hBiLfbw
B01B/dC346ffZdCMIVtX3hMf1mr05wJdIfLkpufnRrw1PKb45DXKLZsVOL/XS3adnTzEAQh0N4XC
ETledZ5mGCjM2IGjjUa1YpNAnTY98ncZTkSuI02u1Vtm4/rKRIxPBzG8suO/rgZ6kjPPW1VZTh5v
SfjTQD8d1orM1oRULPac7OyFxzQPwTDaXxS3KJrRCXQgnj3vqa6pObO+cvZxG7w2Lv61OEBNAlHh
YE/Gpu7T36xl+9JGA1jhgvuA/QKlDx4K3K7KekoRjtEj1GtVQ5iRds9hqPATu1NMi9KmzDEQlD5E
A/0kCpTD7DUPfkZGTpodZrt/8Q2sYnVufTUalUVWbvMRskskxYuXeW8V0LeuIE3Dr/QL388BCsm0
ls1wtFS7RLIXOWgUXa5dW128oLtVHXuc0cW/nmWU4k3jPI/Z8MxknEin3I2hjppn32XE5VkG1EjP
Veti9j+LmXNvqji8+9Z/Sgz3qRTpTrCHSCJGIIodLN/gtC89H/X2gI6XUM13DrRNzAQe5zSBxg3/
0p1Z6IfcMO/job+6jMTImbLPXWdoEpiK8YRRh2pRu+QE6fqLH31oLAb6kkuBf4199ZOAC9iwDpmy
mEel7SEdCusiO+/TDsb3yLLgYofzrmKqtYl8Sg8zplKe+7PLsJ5QbYPZkhpQiHIMHWbRCwAuCu48
7745N8F2due/OXmvpuCWA5FJXPYI4cxc3ydXFhUMsxLHMfZDyvERj93RYZLQ1L2D76pFuui/qxnL
dBpxsFKCGnHib0XSP9Ml7p0c4DZHNEBdZ8Y9xTcRx0N0XzhttvOEAd5thvVYxL4NLEOeSN67zo2N
vlkb95Rdu5njFpg5QYYMZ9i9ob2mIEl3sCQ468gFqTJ3E5QumImqKFaV9OATF5haGF5SqkeIaWPz
LRfyGZ7KS7PM3hORvLoiOvmhfGnNNNixXT+k2Y/lFZdqjrdZDDAcdSlxZ1H75wNjNxPnQSL0p36w
Ga6112kqmN1xwHBDcbAGnvgdq/mclaG/jsOGCTfb/jZFshYNgXnpl49wDOB2j6UZAuyWmkWa5SJk
Jh8o6FiM2tL61XwRd1YYfqoKyB+OHpW4167LgHljSWyc9E1UpkZEAaStWNiKpP7tMnf+Ig/3OR29
jWq4sOKAb32sPrwSm4sT41xulvt0kB5HKsEDccyoS7IzcOboGC8R5GGBBA+T3dQ/OXW0j5ty3wbx
p9LsaVgA34Z4RLxvDqwShYSnbZ2VH70VbOl2hUD3XmcVk0ivfun90iedITEJwxr2NYI/+EmEKQzw
DnvLWSknQPNrbQ1PrJEgkbsi250Ve4ulouP5bpmNeK477wGQ39VxTLWRpMs68KnXwyXBsuJUxZNd
Cr7n4kW3033pecxUSmyNScr2HsL5XU6gNyRD86jlRM48xKgQOsvovKe5c18ubCAfg0YDEbCq+xtn
+klJ2CB29yojRGmNwqnnTfY+q/zoYTIlyGD5nBG8yHcNO9GZjz4pPxm9VeRjhDTj8sTZ7m3rJt/O
Jj/JuE3ERIriW4gJODjbaQv19rrK4dBIK8AD54+PGfLGbqo2k92SJxaCUM16hINNFyarMOj+5X79
isDsm0/9JSEHQCN8TAFg21nKjK7T7GeQ3ClWgmbzVpGwpQeS/5T3MrFFWnUZ+iu4MOs2G3dpkx7E
2OYcRva1y4wHq+KfWHYWRQbHH3NZxMOMG/nsLQAM7qSytQUw5rG0p2Tda/fRbP9HfBNqOEFuqBQM
VIoHyoO9Q4hxGVE8MUa6+eaEVwmbZ59nxxgkuOsgl4isXYisJo6cN4Ye73PMPGkwIN3amtSbwC5X
QkNXKAcM9BMCLABDSLS2rqQr82W6phBdDqz4ey4aMKIsriIAGO0wbFrbWHkBC5oGmoPpNdtADb9l
/tOCZZCWt1V9c6gFoFMd3TQze+k3qI15g2f4FTK4UV1jUDWYHY48rhodEVkWxqljo5RM+hDaWPbY
p757WX7tpuFDl9QdzDeiXR3Nf3XUb2WGedCKyH8kYzSto6/ejPGD12W+SQUJD3XPyER1GN/qXHGe
sbv0kCNzzUJY/Ckb3tm6xM8tWxhOjQlfv8f5W3XtpvTxsvo4RDuYGmEfXKq6+RTmMoaKzaPlUWFm
zUVaDOBsA7qxL5lxmbUJq8Zpj2MSXmdLvEjF6zz563IkfaIAVOCNRD6PrN29z7o/JRExsV1eKEyQ
ErTH0YZHMJQPOpnW6KSaAf90d6EHxxxGdQu0te+/0ISqHxVX/j90PJLY0EFsB1R/TFma7jdHNveI
EJbGNgpRkTEFqyDS4jwB35b7/VOOAGeTDaF4bctq+s79FOuvUYj2XITC+ExRE5yccR4PI6fa1eoT
/TJaI+jjua1XQhXQRnrbwhpqGrixZNUT+6xNXqSKTKewYEkXGGF4gKHEnRFj2a0c1kZ+DlajT/ru
NmPO2aQN6vMuKP8MxDwb9psTxl8d/ysrB+dZhfaw7QrYzdokvCXu3toCNK4YgfzgMUlj0i1LIrVX
UgQA4/oGa9VUVbe+pVaIugZFFSw4S0A/GZgzsxOIxuAtGVOMMiP+RL/Bqs3YF9NShxC3h66h4yzZ
84G47KL5tFv049xjMfCWro3oy+fZgIyREnVb4WDKlxxohPocKoyQN5YDJy8iPZszRkE8TJVGGVIz
UvP5H++KgJRAt3FsHsKhJnWRsJ6uc5hksu5nwFUKIN8SxACfz6/j+PPNGEw7Prv28rM7EazmhQno
ZQHk/UpE6AMMkWTTSg/zdI3klJyQWUP8oRDyoe5NAEzShYNpCPpFpHGE4+rOQMxgfAhO6SKkTpwE
49p62axoj8qkYQqCrBdDtr9tCc3eZSWLAZnOxocaqSOixq+uU2E+Jq2tN5n27pNBfVoI5vPePgTa
u/aAPPuO2XxWef/SqibNUDL1UjS+SCufeTIOWYR1YrSHW1X01ZbuBBJIQ85dglG78wv87/LDQUUw
GcpkI13c6CL+TT7rFaeBoG8rIrGdLLomzohzACpnZz3lc/g0y/QzSDuKYL2Po/wp8ZH1kY6ebU3d
75s+5oIuN9wyyc5Ae4opZEt/dFY45xpfvZY+lBHPv1gZoSw9S8hpqO5npJ8obt8L27oZZvnrIo3C
gsT0Rdf0WTXnvf9Uz4zeU9N6DTOJ6Mq6NiUgosyiSBgS9gNt98CKbn6rgvZgJz7qHSt8aVHBEV8F
pZr2PQlaMPKTjUk4cOZ1KIMHIUS485T3NJisWunrXrNo3PSt9Tb0xMQk7VNJGXXX2RiijZwTP41I
l0sQ054dZkhcTKz25wTHTqJ8C6lCr+6yEH3JUD5yj9yFDqB1op8bp0oZz7DxtZY3rApThrBYeMqe
EnRwNh5JYI0q+KLlWWRdQI2L2dsOfiLf+OYo8Zclr4UahSVtB9fW6h+E3eBbMhKWZabRPWVOBy8q
Tl8Ew6rRyF4M1oL0qSn2VA8lHvaCdT7zZJqJiTKXRKai68bXLPOYvLcS8LxpHb2o8nZ8Jvss6P+I
NK7PtacfhwT3gE8UN+ovOAvNFmLnXknCC7ClrVOaMFkKZkMpgDDBIxUk+oSo/ZBY/jpX8sMY4itK
VcqN0j3oLO+vaFJXXYToS4Xkai4dXGmgwosCfmHey3W7xJVFqXfFhYfsXJTxzqhSwuU5CWI9APPq
cMNqO1r5M1SNHG+CN1ESURswCDI+Zdf8EcSutpx4zak3w7/JkTc/Ak3RmEji7Xmx5duFzc5MQe0F
fDH38j1x+al2eXH8HvN8VN0lNOIiMIGCWOZ7YCIucS1UziS3FB6/jkxXbXL459FL5+iLHIdDnGOd
CuJLuGhNwbJuwhzYd525DzpNtvZYbZjGfwxqhC9U45RGsU9b0arhSPG/6ZGYzznmB0Piv6uYkQlD
uPs6Kg1mMdp4MkOBvqkqu3ur5a3PjcUoYbbXlIOrZjcwFPMq5jHFwXKXpc3GaKyVRfKMU+knxwGL
4SMLkzwFHXMUljAr08jODeIrZUbfTjqdMcKxOTO3aWJDCP3w8bdre1+H3W/l11RkbA4qhrbc3Lcc
QyrvF1u+4DtD66KNmzVDUCdpay7Ti0SP6svPipIqjcBRBT4YFmeJvgTMAiyc/eTBHN4nLILIww+l
xEAP/2/y63vUYhvKoo3W4tCEUBBcc6u9Py0IQ7T+NUo+S1qb1P1iB7McutGCCZDHUrlbSInXasCW
DIFEeKiQrRHKKToZtoBdSLoHoWlJvdwGkLpHSPOgqaYSELYznjUaFksCe+ApUhXHQUdEla3PUROz
6K/XSfzW1j6zesADDMUCwj7twDzX6JrC4csjwY+K486iEI5dELT8saoPv7yp5BbFw+5ggtZo/QKk
s1bdrBvZbyZlkjogvwdBuR9whxr2pq+aWwu1gKd1W+DyyGp916fFyrEa8MCP/Js3gMwrLOjowNru
xwK9hR1yEZhva1haLkE8nm9s43KN/p2wiW7VI35BD48kyTi6GaFJvXto3V3iP7MLYx82bb3SwYo/
bnKo4PrFc9hgqJfawQVgoTEBMACHw50uRqle4mmVNDymFkFGAGbYtgeMBKxjEWNMiO6R+S7uVy4D
iCeQnCnXSqAiaJzV/FwPn4poL4nbdJrRr/Pr0O1u7VyQfireQqd6i2AaRQuVhlMrat0VUMRtSB3A
unNHLjcKfIybMC10bm794AMD3X6J63Yr8eUqiBMbweXRh2TqgtmTiMQy2CEzvs9cWjB/YRyyeKiQ
ipIOBcfNWdmFRrlAvlL9InEusVOqCJqNZj7RObuW2oDN6X5xO+8K7+pMh8k/mTDnbDSvbgeLC4Ic
qyfszgGBwulwrYvskDbzXTozhIkP2v40Z5AqDMfSuTu1k8HoBKnVe8jihbDcyjuK7tL16wA5RzY9
57ydEERczA2WOmoYof5zM199WiOPLO8cqisqFbe+1o2xqtmFyuEjSF9V2XH9rFL1Yg5Yb9kpk2np
7Wb4G5nxPUGQ4vFb0EXgByIyg4Iab8Mjp4zRL5tLQsr6ZtcuJldSv8xXU5bwoU8R0ExZPVQwmxBA
6PInJ8+PLyxfnuEQoBk06r/efIypOLHSUcWRvNkemu45jGlzwGY1YpH9gkLn9OtqfKi/6LtIViU1
ohhYYkfd2ih3PszzBjCXBd0IIx+e/mhVjiY1XnfvesZDoJzL2HenfuxOcfI70zy06bymY6ZWlns8
cOTkRrcELZ/A+VBJBh354+iSY5iyzHeuUcRTRGOHiIFnHNUdgaaZ3zFyxecMHs4xHhJow7zKufxN
AS9M8izhNRtWs1GIKALaPmvydmqI4KExm+zwlAsu9/YxUglZWxBYE1aewIYLsqFFLj7LMdgrVk1m
dWk0mB1m1RpyRdyzR33N0x8VmWj8HUmocEpxZgevk8+IHqXQTrvcVAChEaXqAyuq4xwN74MqfotW
bvBIg5iNLl4IKnN8nhKCzLBDCQQkTkqE6PA/OzEJFZN4MDGMIqMJbJj7SzFyN6rfKjHv7JY5FFPg
KY6/m9beijj7jYbqLG1w0nwktEFwN+XFcAG5o4CZx+E2YpXFMoGbdmAA8tujxq2Tt6b9FbM8ZSgl
RhS9d5FD6KmxHzlxijg6YQncuA17x+SnFqzZBubYdnGNfGJiCFAcg/bb1/FpAKnbM4qxu/RnZrMm
iU72i09Ta3hk2drVhyDv9wKmhGMsMme4UZb5GkAC1P0nJcxpjoO9TYkRp2BTunBjJfdsxgR/C2MR
cboUvbGNQfZBiZSYjccJ4JjHlLoZMOp0v4rFtlW6W+X8jM53zvUvOSGc+cao8xEmsooe89jYjdWF
ioSLgz21/9Ih5c7797K4YiMbSZLL1qXe1sydefivln1xc/QW8Gx78SAIuJfsduZsQbxifuNJlXSx
s/83Ny9GdZ/lX02MC5KsOjtZxyNw3IeCfQMRQg1lK8NxWBkcTQzXgvjsw7ROYBBC5lDPM8QnP2CL
izjZdjeYzlZZfTHhexcJSeYK1XFInq656wzWT37wasDHiCIUyMAjoPKi7fOxJwOtkw0DvrBLoXlD
n6SxQhW/r/2c9X3NrsI+sJrazFTXK1wK0OgBYcRU2sEAQ5DtD5W3H/344Ls7/WDQ/NMo3KFf8SjR
na80+iqSrzJvDkai7hymo2UKtoVR7jmEXNw6S+4rvI+pp8YakVu1zn0tevJ7oEe7bcBXnWFIA6YX
gXchMVY3nzoEg2JkO5kFD2bDujBOm38xuSeTm92b0bNXRKvamdbYwvDL4Q6nDK8gSdwpnexTH3EZ
m/SmpeuDGVCxxIhneHr21ku/2dPB9ixuShnbBEy9zxxDBv2xCzpKng9z/IuJirFxZqPW9cdDBOSl
to/YY9czck9cJRxFvPI9fGdy0pihbdsC1XJvMt/utgMaCAlUQeATUAz5zPAtiqBfy4AwR3xW9G4Y
Vky2olSrKRI3th9FAyatb/ZkWjJds0NiyNyEvZLiTyvkLtq1WOgX85MXTDSQ6YfsWVCjHbFGGkzL
L1Yx2aN8W5t4/JVG+NOgPar5BBzjHwmJUKeeC/sl7xCEg1QQ8TVz7bsi7A9jca+wbyevAQdZDLCm
9OHNZRBUqbwwxrf9eMecsJzoSp57C5K1BcaNb5muZDUySPJSubchmgaNewHSU2gQeOa+8qkuKU+a
xfBo6s++gUcQ2ASn4JEJ/F2ThZdBt/dt8dEgnplVezZxs4/Rk6rSl0IM29lgruftfG46jLzbtM5w
MBHiIAUaUmZryR4jEftce5s58U9PJSxYfMOa2AmHLaNfbDhLUrCK1peykgrgVR8/tRAX7Kh4Kt3i
oiH2egy/XCN98rtba5GKXAKrxJmUq+wSov/BUHZWxnvnw1WOrAfVNZfUeB7tH5sivK3fGryCo39r
03csboxHN7k6SZ3cOqKPnVTsTIl+WmOXpIVIiCvMlqwjR5z7yLsr+S4msoTRArybFW9N2v4L22TL
ZI+kgDx4GRAN0+DvBt2A36eOjJiVEHdh498ur2p+mhEZ9WN1L4hna2tzU/h9eRcyJuv7eG0mt6h7
K8O/NnrU1qk0yF1LCdnEfNZ77Zayf90DhJhxSconCDG89sMhgUtgIJzvXbEHXb+VhbmT3rTuWXJo
jkgyS84a0Xrjh29TKrbGbBwcpphV/TvVXyhwNhk2tNaajk1msLV419GTV5yXcjdCVDcPBPQScYik
U/CCQ9OUEgm9Tk5FRHvW4HFveOlmGhUZUPch+YNZcifhNajoH5r4dYSnLGYKG1AEquFx7JGKMYYr
7LNmnS+dn2n+hyjzIHtyn+Bw6/i1JbMkRznpscpw8RYkM3vBtuWOB6vQGg39A4+N1/BXJjGou3iw
icolXsdPdpnX3acuFNkxrw529DSDSmv47qaaCs54UcCrCuNLE/mHB8Z7mJkD2gwtt6bP8vu3yICT
6lfDA+k0fVrGfT9e/C46MHTkT4DlLe+TwrsM7QNAewq0uwa6dpc/zjXvpg0bE8a3B8eB5WkyMlEc
8CQdTFYlHAUeljDvi5zN2coOscCqk+EB8UbsxPKuNOtns0pwn+ktdq9Vg/zCNa4kKON5afwbjNcM
Ayg2/vadVz10+GY2wnt1ed+MEUodoWLi7KefVfPR0mFZCjgIV1/dbbv222i37CeLgVF4zB1FsRVe
KQVU/0ZnoxlFoISENjChED6heTNYc6Keh5/NfzOyCdhc4PGqAdL7aCqCENcafsLaU8C39VagOWUQ
eNQuwUVYL9HkMMZbxSAxPabAvSDrqHD3Jd6HHKGso2huwuzGIL40jVsbLSLuGCUS+y+XbgOQvNN+
07M28a1WN9yVm5q8bwPOFYogXifFD3bL58i5R5AGxbeFN8VlHg3LU3ByfLQKEJf481Kca3/vWCep
oBdPctvz/CKpTXnf0qs9Qouxsm0pNjNjdxhjQ4ky9BS2Tzo79tUGO4ZTnl2EzkGH38F7pBtZ62k3
GsXObh/YFMjiy+SziRG7D/xaicBLmiR0o2KdWL4QVbxqKXHF8JpX16yhPtL9GjX9IS2WEFh2CNZX
ONOCSNJajbdRl9ugPs6wh2eGK3Fpb0sPy81Ajm/AP5APLy+Rl3PJOzlyf0VW2IlIGFZ4+4BHApgR
5yE7GESwMUpG8gZMr//N45NhVNue5fKE6D7P4A1gSgDmZvpEhGQjYrzUJmsgOtfOo6oOGgZPk0D3
LeWDLgpMZmQ5UWLnIO5DeTBQuIwOmgJzupmiw3mLDrodL9EEXoS/loEt50uPwQFz8tbiwibTMhHB
2gn5QsMIHPEMOKt7Bje0EQmCZ+lzsXvDlXr6zna44Em1MvZt5LCufp7q98S7spe8q0XybDjjOrbx
aoNFyIGVGzZeHwxKBmE/+Ba4p5vVMM6fJJUcp4IsJ7YgYRrcJ84lC1/+RwMh5RBzTbyx3FjqzZ7R
I1D7ht6pYDJvRXy2Y3dN2eSV8qWL7kt1D8LFIgaHzEvUhEeXkIIA52qK0YcF6g7p4JqhI4/g2QHI
D3TA6d0LRQFc3fzCgJ/8JQgozqOMwJbNYPRGGYJNDbZl2RGOYSHwGrdNVH9Hs+ADOqJ/MMDtNGNB
rBUXJM4EGO3pwEvmXFzXidc4LYi/6aOzG+QM3fO6vY5lsmSmDM21yQUJWVn+CxvoIwnTflMsodJx
gfJOIEgiNwTKRjwwXgvMDretzTEbywVKbzzr2rmNA4AkFZKXEkASbFnseG2cbAWafY3r1dTGDqHs
suv3T8YYfuDvJlGSjYrO7UVQcnRkdEhRNwQdSaPQap4MJyAMz4iL+3kE9CCSY+d1OxkMlJNygBU5
6/txnniTGjypQTORAeAiv+wTwmGcHIdHUZMZaKly0xXik8HOvnKY8E6LFGBySReLPApNgsgNl62/
NgA7V6rA5wXkhWmaFR6KpacU1skynWNsTV9iYvLlEbHd2fLLw/WKPI6SiyFawYWNT2TEhZIrEKzW
0ao4sYpsHcuvHn6z2YdrGylzRW+LXYjoUWXfWFTeW1XwPo4ROxu/3+S2EcNbiGHvCuS/87LIHqZ/
PnPKNVbCaTsEwz8Gqq+B73+H8UQSL56jtb/YvmZ0dBnSTpxbTJQRG1zTUN7T6pnfPAxkoedkiUVN
+1l3LtwMnGdBTdLmgNAEHRAJaDpYqiIwUg1KDHbI+QyfPJMt4mfxWkOKZzmT1N6lio1/rEd3LV2s
hwKqlNY/ycEwJMlz7QouCXwdhKBIkykNppgxdA4xqnHbgxuBWjb1UUbCOiz9l5EIMDTpa0eiOwQL
FBtEUQuKrTm6OoU8df0twbIgFS/s4hoye4PDDvm8HuunMUSVj4PKY4cifmJStoWb7xmyf+nGADUN
wGwbdP4jAD2L8Z7e+b4NzTBdey5Ppj+QGefp9zD0tj0kOUTRFstHpLnInzyyIuw0RRA93XrHe7Sg
8MeFcxE5fTHz7jh/wWtxGLLxrhQ9leKIu2i80lKtk6Y9Wc6zAXUDlSf5CgQwoHhJaOAx7VGJ2Cyi
aLiCz6yuDrmMd9WkXh0WgTlX4rgs1Vt5ANmDg42hOnjMlPavbb3NoDAg5SGJYjFqWGtdMEc2gpHp
zhM5S1SC3dqKkn1G5AutIRXLcO54acE2bbW7EXwbvuVtpva11486eoEzEOBXpi0My3tnPE3JzWov
DajpHPBUxaSSIKMJb+zE0pYV6xZqw65GZp6hzzEZNI7Qw6MASj165hTyrQtn2mG41csvBSejfjVR
xYVuu+lNd1MP+WWmWMzF90KE9F1ElcMpZQLew0i0CiD5KBjbcthNBMHQ/59U8zUIvXHDL7flWMC+
O2Y/c0JxmIYrej+TMQy5EjRDqCg6GH0xaobCmT5BPu0lCZvdYvTAkFVWvKvNNmkywm/Aj+plbrRI
+rH4YBEOi5juh0FuKbZYhh4BMfHszvFbbuj7AiPR8kaXMzZG3Lu1Xx54Eg+N0T2X2KkdtsGFN+yR
q5/86UdBCO/rP+Tydy4421lBgKkJM2UX3OKVzjr4R0heTcUxZIwb8mRWSclLY+1N1Pa15T2oYDGs
zOomgTHp7yl5qwe839q/igS/473Po5a0LrJteR67zyy5j6FjI8i8S512E0SaX4bT1+33RWqAStZr
B9efzQIExAyGg27VOcFr1HJbS1nafMoUlK4//DQ2qdBj1UIEjqKTlGoXaft3SHMUksY59ZLXVpE3
muNazELOttrq5nWHKnW0JDNmKHJ3M4VjNVEucZYyRxuOQDmetHIvCnVDzFArBc4edPlejumfBzWT
g9x7zMPx5rfJfRRqaxVjlRDIjNA4G5e4NjFt2oIzwNgY+M1j5rJGXrE36jezA3Utno42db9GgmU7
Cue0+ApgszATovRJktoAhJGfAElSOSXJjg0T1XZWHjPBwtdCCotiBz+5lXcXXLvOys1Q8kQ2jCxp
KLDCZFkEozz2y9XqW+jxMyV+InPYS62PGUFZoJF8lLusYZI6fsPj+K1CuYBCPl2L8cg4e285rM5V
b/ohEVnwQxy2lKVdhpx/Fo5dcsMaRKXaZ2g94aLYO2XzWTuwNO2JP5NHmM0REhXhn4qGY9M5qK85
cwcyf5Jo2rcA4bvSfnWK6L6OsXaG7re29dFvq5es6r8A6o2HTodk4Br1faW+BEPdyhn4yhE3YiV1
efsZnFWQ5AfrvszINDMxeEXTFbvdU4XQx8lJd1fW1lPxqh3Hx4gvH2/jOkwpIg0fdK9a6PgmmjbT
TndsgraxVlsluTNz88Hy2w4rDxP8PEZ5kNflp5XDJWjlqRkJGEjj4VExkAL5G907rv2M3u1kQiGy
o/LS12oZ+7Fkg1JhMFavQtw6qXXTnYvzQ2xY2h1FVP1p0hYCP9oZvOgpKkrG9ozz4pDNOI+ywO2Q
7FjRgZr0CkK9a/yVbo2T3C9+Z7f7UgBBk2wgoC2cFch3aM01K6VOJx+GDYS64YQO0lvdBSw183nc
OGb+ZAL9eKh7xP6GJt6oSO36IKxuW2QTq8mueottbre02VYYXVeVsZinHDi5ainoc919IE1D+IeA
dQfN7FwPATba7DsUAPFjNF5zRkyr3czeJU9ov6Rqd5Eg0ECE8jaFIHVhGR4Hkg23M548bMSEKFb1
fdubI22bNfFT0Xy2MYV47Zpr/LfY02EyTULQBUqmxDx3qT6XTfE5yfiAnZ49zPAesEwMo/Ytz8hY
F4gC8TUdnSLt2Q8EnE1i13jkgYYR5vnOt/9cx75P7OaGJkG+8QMevZwzYCjUozmC+4pxcTJvXfSI
hZmTkoD/ua+zTWn15Z55zjcJkZdcFT9WrE5WZF1sc5LrPDCznY9yM9XFG/6Yo/a8ZWq3XPv9H/I3
bBnWhzsKpAfuudJsakYVbrHxb7HOrWd2rq7vnEaFKrqBYCyqazE7f0bvPbR9eGyt+sO3qH5F3Frg
4WmzhkG8cXbs/GYAPRUfQwCf0iheG7/lAUiX6IjkaiTJl11MDEndtUkohkjdQ5+3u9xg0ueFWC2c
9H3q+QTzUqJs923vrovqH3bUmImXrYt5a8yuuXp1cgk6d+cZ1ifIkQIbUvqJBuk4RmotpLngoO/6
EINN9OL3BG4GiETrKt2h+1m3fbZPQD4HFaJ/wlOrevpAVbUuwvDVspcwBf9ICCcGa8m0IA1ZJxTM
ZcJGrOPYOhPP9wRY0lq5TbAuFPk1HSch6N8busELOZTsW6jzegV7Ia3mfR7Qv1UmSHqKBTvNTm2Q
D7Dki8ex1dcJSLpwFyNbCa83aNttNbqcUi1i6iQx/jyNr0KxKuwmgdFNGAQemFC5wS2irnU5kZWr
H9i8ned8epxgRY9dAvQyfUqq9DLF7dHr0RqDsKNqZ7vjTcE1juULVAXS0TvzqYj7a2fAWZdyU8l4
33ku1YdamUFyaQxijIbIYBcCLYuSNPl0vAZpEVdfkjJ6tBV6wXoy0SpkWF1m86oHdcnDJF9jJwTC
FNiU/JafrJGGEg9iy+k4e+JHdH4DrUHfhsDjr2FBZsM8lfYJn0NVn2VCr2vN5IT0ePdRHz81zvBq
D6RTVHCPV8gAv/DNXYCrXtxULxmi3bdEXA+tYn7N3Pq9ZH1dxaRkwBx5SGSCRMZca8XGPrfcUxdU
5sbkVIUFhzB+9FMkkmn2z3BIDnHsYRMpfFqZUVyE7tBHstVCVYBZQpaOtQEbRztQvw9oyJhos6gT
079IeceEdAbSF6fmP47OYzlyIwqCX4QIuAYa1/GGQzNDf0GQXBLeNXx/vRI66CDtaskdAm1eVWWh
7zrZbsyX1lRuE2npveBabbaKeQAOnoxht/kFhpamARF1L8pmkI5nnL+HAnBjVehUc09PVqVIlRnG
e1woVqBZ39UtZlNesVXZcPYif8eq4sRqz7vwktScmyxGDsga2cPkTo/NxNmrEq2/9pzhCJmR1Jhx
YOE7SqmedAjZSiLrgnxaanX4uI5e5nMfwOS4FXnJQYAQ4q4HEsIO0J3VTG+4M20sfORrbxYnZWTR
ttWpuSH0tNTRRNcp9BOKm3pmoEhPDraMLU5L2D68a8JT2HkDSl267jlOfM7kPrgCLmcpNGS8EeJq
06AsDK5jLfLzqiuifTcih5Nq4SDpcfyK+BpxxCzUCpkG06XrrMwRcTypxhcx4oHmK74LhVKHWWIf
mvRdxf2Mu7tvzUsaFfRdpaZ70w6UymyZWzEwCh/xZHOCSX4Vd8RMOsCS6wv7AN3mCbBCR7egCsAI
lnw1Oy3zXRUY5QIsfE912/EXLN9kjCSWuNRGB7Yu9l44EaGNAohZowdNwxxe3Uqz8w90NUQD+ixn
+zEHWGfehX1xkFbvo6tzhQ0FNEeEu5T4cSUfkqmc/3Q51tdoMPZuMoKD0uM/KwEWHEMxKXTKesIH
Y43TbWLhahuy/U7EtmrX6aXGEvIKfYflfPR5EF3Nr1GTEMWJi+07fRGm8zIBzECiwzcorOJvSuG3
WLDieKnQ6iIDeSAYG/o8CkREGgWivRroqa6QPky2o5UYCujT1ocKqLvxC0iRk5JvgexeyorgDVmU
u64qoDIS8iOFcNbuuLdE+exbap/n4XPmzc9uqe+joboO5JVciLRFNX8AoHtohNgZRGRW1ojA7hty
23hATMOGrKYvn6I2PHRltSvN+Da7Cz4lwxuZyntFyrkIOFNBHt+Nk2I5Ys9ruOcRNfiDq2qsHRk9
1HR/hwNb86izAxAFnDYjc/1MHqMuP5cW9APEZzaXPKUaYdFJlujyFBk+Qf+AUR+VtzMffpDRWzYs
CZPeucdC+hgY44+Ki5KJg3gwKx9DKbdH4CDZD5WjXFYZOzS9dfZBgUmSGaCNNUOzcDf1kI1dLicO
6w5J9r+EnYZMSfHt4WtOw/DDGak1lG3KIuz/tlI9AB59AYzOscy980IysUnJaDOqH7IMBMkgH6eZ
Hi9g9vQU2njuefZIymA/sEBUToliEG+7rH+Fgw2hHulpilAtQxP/qTR45du2ZkKZ7VVqcn5JB/xR
RYzakXMDdObggLJ7FHN8UflwtaQg4cXJHBmCihfafnDkPTUuKcMqLw5uTjGoN8wXvLolaGjzloBR
9OzhCOb/sdTzT1PO7xyZ+WSwEKHCjyH9FgUYz3KmiTU2zjXLDedTYYyPJpnhd5oPolsPNviglt6A
oEE6SRJdcZymenk3WdCw4TkXd46V3ebCSe/LJFPrqkco6mTOaRtYMwDJh7nv3a3HGIVlhzsfgUjO
igE7jjYUiZom3YetiTu/+BIkscgSt1z3a/MXmzsKgaDxox0Z203qIISoboPle3eQwch1pBL78ZB3
zP5MukDbWh2DWr6PsQm8LMd7C6X14DVchZhkrtsGbbO3glvakkhKMJqssny6a/S4JP1zPKfBRxD7
7DPebnLxz+QtzCC9rM20kiMLyTfb8R/1smgZ1j/mUI+1pFOkjgPAvGrkKyTDldT8OTXGa1ia59AV
94zpP6PJfOFQx8pG8Ku3UfQ0ZLmQHPmqJgMDQkR8645qDvisF7Ag/0jqvqqSI0hBzdSorDeYJugo
EXUgMmz/IIUw6wQUGQNyytzTPAzfsS/Flk2qP2By3oxUVvKWghfDlbs1gHQNUe+z2CKLsS+0q8gi
LNDaHTP00cEpQhlEujG6GqqZ29yVTXlOAiAQgmkpp1t4SOXsfhbczrYt8Bpm/CkXGK5VTbO0EXk4
aQc5f4YFpaD8ehNISm2k2KsAdxtsxg92m/eUvzlkmBcICfcufD3DtsfDVLLVgszfjSnjyJhXqJ/Z
3ScJdqB8sXRGgRvEvaL27z3B5Rj3FxfI5zDsWWLpaEnUMxgMgmk2U5/IeOy556V2fzFz+WnBCEAS
Kk4O0KWNG1pXpzSfaselt2Kusbnj8g5n9ehl2Z0YzV89R0wZTBy6wHAsZD8dUc6XeUe/dVFJ5pec
8TsnX4YvqZ4ffN+9jf1SZ2CEv0zGmP2Tb/Q671N245bPYJ9J2DuufGQJgBdvExtsrGiXmnN3h5P6
aWoQ8ya8Eltm0lRiqcQ49x2jjUASXW0YIO06G2sWMmG9L7R+znj78gDfQ58SFIy8+YH5lYB7Biwr
U5iQnAKbk+eY3cqEeL+3FbUnKgjfUsNAUArwcXQ8D6Hnkfqw871Hg200Tnu2sKPK1H4wLO4olv6S
o3925VXEHJ3LxPscKC/ZSF6XgwsHkYPUsvDVAAtNdL7cS+jwAq4QpaeQYCJHLEZuQ0eqwzXZWeJc
GycggEBToDrnhOEmH/5YHJMynjEOnzu38Z+7WE04v1huB3w0nEFrk0lmgTnfdoL1ZGJRMcalVkwh
rBD/5slalNDgpxROuDbwHtq1Sw/A+K4ss8CIrX7Rtwm0kemvMsxsSXQueBjWscNEt+2J7tugTBze
b8XCvDYiLqRh7n1klFWvAZoeY0iiFKDxoQkMUbzmVHgkkdjZ2Jn4GOs1hxgsBrhDNliCYbOqzDl1
uHxzs/0Hdeef6eYLuf6mItrA+b07V/W7lPmKSqhba5cyh2HczhaLb+bcLI2JYKzDf3bOQdbIF3Ca
DPdywhEAkLYkhIjjQCaLQOySFonHpWmodfET4yhz2Y87T2NyM2AxTTQYol8vjKWFX1PvaHvGM1gu
8Cp7uuqAsqRJPKczUBM75C1MAduBLYOmWh4S13mMVbKtR/ta9vUPXuUT7Fi8YnX52bYQ4Hn8/lKF
YkLGL6SwT2fBoRxgG8bSKg91m72S4zsFTfcWOdNv3/NmZyK4gfh/KMaWAqQkxsqi9FoM/2MTOeK1
TfXcwGZMsm4nUFinBLWVhAIkGFntUCv/Whqb+R65J1NZlHCUNenkg2d/qGoTNZp9eBuO9U/Jbr9O
UPKvRTHdJblfgvcCUQtO4QdI9zP5xj/wN9/9SG+F1TnHxvSgTENY0ml9CcbqEKfljss419BO3Jem
D2Ui6OpLI0L1FMfmBTrWQxErOJ+ROrJLbYCKMjzjzyY+dOs63Ltzkizo/J/ENsJtJZ2jj/0ZPcPk
iZftv4Br5zxhWPR6VP5y4sJOYZjq4gHzTbbkkt786NKP9pkxDgd0k79DSLs4tP/6kI/eghsJzow6
7aOkfGEz94r6xqwQdxhkWf394JqCQFgNkjVoIp3UQla6N7yy2TsCO6djWa/Sb57mbGYMTo34Oux4
NDR6HDFT98dwg2uEXNIN7gl0B3NxXGWHJbukGW3vihB5MMDK6FZAB5OMiYgNNg1mll10u0Rbb7Ny
PuWAJSpvxIM0jI/aaCyGmnW3yxAxVklafWlJLo5rO2ZOwqjReDWm7NWP51VTy6PDoVrLmCk//I80
ap4ToffC7L8S1/6aqYlAPRbM892fdIqvmH+uNFm81eVwBnNBT3RsrmUGTzKliXfW245wWcYfG9P1
qLXYB0WyaWqO+flAJEgNybUXNjHFEniIoASloTZ63vshqoM9zEzJiScGvnhQY/XVDTEEtoi7kR7R
8GBT9al+lZMN6gNmCLmJ9wXaVjjhNi6CfZbo1zTMrn5M61X5LQ0Mx8I/6yx9mBljjj7tPD0k18m7
RRAgQWGt+sFnc6SdMdfYf4N9yxsa1t2nSUN4YrvLQpisEQcxytAyVbNFIjSns4+0iCUp6hDsf8zx
i3gWR87uaLRkRgHpEkA5sXnQkFnRe99fqmJ+SGebKWr9phPG4gXbDwJ7UxWH2mmpLu8/pUzvAp1d
awqsQl+cRGJuO1rV86w89xQUcNA45tR3qMZ+y1Bh2zDbmkyDKaptfxP9m0HXRkl7Chjr1imtZhQB
z4sgneU0p6Gd7Wtp7aqSa5stvWtv4RGwy+E4G/FDqKO3uKJ+iCW6KWgPbpfwtnNKBw75prW0g5u7
pvqzqq8KimkVZZcxw//VNilvIE/qtqr8S+Dbu7S3fmZgqz5nN+lzv20sRTNoSBsON9g2/+ule6ji
jHHWMuJ/5aax6mr3mmPKqtAnEv0UMDgJG1p+eUCJNTw2bb/z5HCoumnbVh553RkzqbtuRvtlrqZN
XQz5xujJbSxl5E73Qk3bW5LMD1YSvFRRcgmxeLP83gcUdSP5xlywm/c0Pcmk3jbVfAvjoDjSk4Bs
OzPI7nPaDeqOSlLRWw+9mqdDWnAfcya2xAyCrS121oD8ZbX63rBRa0xKt6dYfxdUzNkYUcAwYc5U
sVqHSfPNGnuvA8YT7cTn4PvzX5pPvyL2c/BeBhiklEKVJsFoX8BBiiBhXzo0hKNDEJGsRE4jQAAi
oJmqJ8bIwS4bhosh5KeuC7Um+3OVBbFyG99hmFdPc4XfPqJglMOky76JpGI4UDWUKDZ+BFFTt/qd
x+GrhzZAj8OOmxX+8JnQIzxJmnlS1zx0ZrpDdNhNRbr1UjxjcM8vlHMBA1TgFWoGaWi5XG27VW/W
pwBTn0A86r3inObhnQyLI2Tls1PRBgdqyu5BXziAbfuENTYp6V5JRb2BUY8tmHBHArWc+HT0DnaZ
bdX0bIblBr/TRZGn7KVZfNlMqc273GXYENJIMcNzD5KSXFpDqqW01hmB7OdlFdZML1e2B5bSnTm8
zI7EUTW92Jx1lIWVUhcnLgAPy7ws9YmZTYFPRqjdcaY4tQZEIsSvzsH/lTaAtYVuzU06McbLWv4P
DmIdSME6wf2xaBd2aFJJbCn7kk1cnxTzlsahVCrHlGmwkxPiEGfg7Sy9ZkiQiLsnXsAhuauBp0V6
5BOmzHkqjx63jsmgbVMt/enuizV7L6Fnn/MWu4AO0FF1pTbYBtCxnGE/ZFTN4ihAyBQNPXFeNRyc
Tv0Ry93NdYknoTHZDe0dPLe7oRnuCwEBoqcwQqslToG+lXj2g+r8W6wRg8JGHxEyDvAOuJswWkd3
DXvnPKS63EovQGOyi194F+veQ1xM51cTP0dnxNHGxSGTKLD4+I1QVtd+CNA/0Tvwfhcdto8+PcC+
q78QpQ6WrF4hgPekitXRHtPnTna/4KzwfJtUW5U4WXmc2MGxLXrnMmUFNPvvfOIIXvfOLdMwhyfn
b4zjjwCnuVeIPec7iukzVWzMOWDnoCk9HE6tA2+y8p6ViSLUD++WB+3Cbe2XSE93jpNARvKPS8dY
5/dq1dJNgVPQurSlknwbi5/MoSMwaYwHU/ZY7aPqI8ycn6iNF812aTis/SsTn3DdWu2eEB4Xjgy8
q6MfHbO8gm77rir+Wg0jla03YJ/hCnEL/Oqpa7NiN5bedQCGgEZQRg90e50ch+XYTyCwkaBw3YRs
HZVQ6KXl96zyXyPg+08DYvCQe4kMLjJilbab0ov3WTtvUWBAaWU3wfDEyLG+TrgPx4IQwl+73Ibc
QL0L5FYvns9m0dy6ltMgd+AnFwJZB03atg044hkZrmw+NOmwI89war3mHp/zjcKl3RBzNcXHglSg
t1RqMTep97U/3HE2xmZZFCWCT77JAAFOnMLXvQKVGztrHxkqHZpTG7PKkU47THF18it9rV3rPbWG
i8tvmgJk3Mb9aPhZVl6AsBo+pVnxEBOp0eP4qSeKmXpBCS3pXReTQPDEXfVjzN2d2eEvnBWmgx51
PrXdm7lEAkX71itvm7fkxilRxHlB4MvJOPja58R2sDUyDY4j9x5h99WOqkdHiveI/xbYNK9PTAGx
TGfhtAcc/ZOPwQk0wKMVxQTumjvDzl80oDIjNK4Vrll/RliYihND54MnxsehHK6hUAeAoyeHPpo6
YuXAczN1lGgYUXGcx/GYMrAKept9gmbC0b4Jt8Ts0TNM6E597VKaEp+MGN+Eqa6txBJcGF90Rn3U
DB1MWgY8YJHI1uGy/6M2iuyDQ8utHvJHa4xu2QhvpHeLx64sN3FG0SCuQyrsfrsAKK1oHchbi+XU
MuE1sjVYTM1wKnt04830CDPTwkPSAcj1sw+CPQQ0h463CSMBjLQqHfeKB6fQHhB6/xKH86Pjka0S
/l+UBz89Ugdyu3jyBvQiShtcjCeZy2mLTGBgXpoKAGMVUF9mOnSCR3eIgEsv9j+jnp4sTK/UkJx1
z3egx2hT4ZRromkpddzGGcEEL4GZArfgONThXc7XdKMQbW96gnK9b4jGl5LByBDudTbd3BABYWjr
49j5l750L6Abv1L0t4B7duUkZ8Np7yDPGUv9DZaSkQrj+OAPlGLKeh9mxrNj8shENOMmpL8AlqxG
Zo2rjE0q4hqDaT9gj0wpVK+2ojMAoel5ABsfPuN7FnsrgoSUdWQxrEZ7q2SMjxO2gZD4uiIBTTSu
lSdiiAkTi+JV+yjqQUC7ClZ+enKQQ8ndhRnDG2hUjdtbCBqUHwyGfkM+Pc8Vo6h0RAWb7urR2c35
/DaZ7puc0kemOps4Ge9mNW7NEkyXU0ybifY7jmIXf064uXPhw1gLt1XS1wfaKVtwdSp1X0W3zBUS
/EUBIM9tlQsQmwOjoE1VuMkDRLB6wTbawyYVyQfogmozy1k94LGI6IDCuODY+CE9vO9nH27B2sS2
/ahhfdwxoljCXlP6gbdW/tgVRnLNuv0bdImNlGyTc8m9QW6iMZ0/pEf+y+4li0ftL1Hcwmmha+jO
2WqXBV7URPj9lLFSmUlxAj7mPYymb75FbhxSM69sSQBuBi8QYaCqAY7gpuItiIRFNGGYb16Jek+B
uScYaxOlwd47wwvkZK+5PQVk2Liftw6jH2Wsoe2tm2x6JXexa/CNxoTrza57kMmTRZl375kPJvZR
7dRHMyD2OL7nFdJDzxwlwfDjLt1JAMP5b1MI52dsVkGCHoPvGwwFO1C4GoFYLk5srm5YxoL2gwsN
lmz3QKwYvd/e6YYXtmMCgQGjKLx1yYw3GMxVXzDmC5wNHYcPJWXjnhms/bp4NSJq0chJuHlxHGAC
O7zDvTFy7hLn1Js+ixF4VOs+Drxhkf9Sy+iUNMh2I+slhFkKBHdz99dmeluChkA/Q4tI9xZTqS6k
1Hr4Zg0/CI6xLftk3n4KfAt58Aq/cmdW4LWE84Ila9MG3a+25rvaLZ6imjyeTrY0bd3op9sswzIS
/wfR90z+o0sz/tVmcmitDpDItLbUBfvKWmiqJip606uA0yRC+Qpz2HmmahmT5kqGI00/wKVrby3T
G/QSJn10j9bV1kkI1ongDi/mGsEJq9mUXWyjeBFNK07hwIZimH56Jsa9S9P5PQNo+zLk1LbWtbkY
XIgOEltggkxguJvni13pi+s05zQBKzBiauV5dNJb7WEPdvI3FzsAHMospVs0Li74ovp9GJsmT0/E
VQ+5AjPZ1D5JnHYM2vPvMcl/A0BEIHgmBGibAz8B7NU40b8Gw8K4pU0/fOuhiJHnh/NYJkftufPC
4eq3eDYfuMbzti4fiQduC7CuelZxM35ROfdlt8OPPfk3pUDPxj1axxwRYcMi643uL2NOAl0DyATL
pGvO45ZrVYSdfb/Ln5sob/b2AI0qppNiycTJcLghoRx9Qf2akh3OSym94T4wgvgZN4jxKcfRO5l9
8do4InuXBo4Stt4KvjVlS7q0AananrP1WPQdM202RVx7p66rfii6utpGjddEivyYJpP3gqb9qwXl
xmYe0CsBSI5y0Lsupv+srQj/k5QqT0yCx7PiGH6si7IEqF5xeCPT9GmMQ8ZINQqjtV7owmyTKWZ4
8v71PIGersXEWDOEbY+P4btKKIWHK3Bm36zXUOv+qqjw3rhH8Kfnlbzrpf7Jk+kvqcgry/qldKis
YnnAnjZxnuVV3BtY9w7F1BsfuonFwUualpKtrLvIph2fVBxQl9zbybpSzOxTm62xqma8ZVHwk8Ng
Lylf4C7CoWJmnE3zQO6BIaxckkGeKdRjSZ3JgwOUGVof17u4AvtTD1NyofEl2Uce7CA3OzWVZubQ
LIAxr7Tmr0KWv2ZtiYesV+ouhXo6Oq6D/SAr/qQzslpNlkIwdHDuNwOanBMRlvAs7Jw65ckXAguK
bqIlZoEPp2os3BkjTZMQjhlPVdXZ48fGdohaVmlWDL+KMU3MSbujGaxHKgvQSq202WHntkmFW+0L
Oou3pZiRPoBGMSwOgiImthm5D7pxYcY6wdEKrXpb+lZ8TTu7P/oBtW4MeW9gEY94sEAp8Gu8kU38
0urxo6cVd9eFtvUoTCKCLigQjqNDv02Dtid/5vZnlRaAPay2mC8RUOJdPMdnwtQ4UmBLTIzG9EXW
brfBJvvlGyK/n30TKG5spi8yEAmPV5dSUGe/NQs/vNdqflc6V/D1WC7BFOBNCvUAyGvkYMDyfrFa
XGS5ydV9djCoTgEPUB0D7Rbh2WkLSkm7nDxv7zzD8EXmbFxFwoP6beqF26+OauFDOTNZmP3QeZaa
NBjETc2AMbjG3SL2BPA5TdqjjpZG2XEnLnWWMftrfEfLkklcomH8o2ysKVTcAyAAr7qPCWxtVGkx
WBtbi8AGPH1ljTcTP8m8LmTf/Qt93DCQg8olAq0I9dvNc8TR8FAacb3N0/zbV3ArbUktaZ9x/u39
xt/GdpGsyDrPDOu4NIpIcjFKYmff1U5xqWcZ76TVCvxw1WcEdxZ4vaR8SQ8syXHBET1Qw4PXMCTU
ok22ZpZHtwDS4taa6MpMDNyykhIDqP7GJvNEsFJm9+F15UNQMsArbXLxQEr6g2+PDlRM1ztbuVXs
MwtXXOhT82c3EmtOksIzb1Ahkom+3yETn50bOYe01c17ocser7L68D0om013Hooc/SvjzbSCu2Fs
PgyHcX8eoQlWBunjDBbUUVo0RLY00RLmA+fDcO3BKEH74lf68zXU8BFo2Qr5Gexn3T932IsOeZ0e
8W9xPSKMDlQMvoiM+uuocRQziPrFc/heN+rdMeQzV9UbgoG9qpjtYI4HBzXMNc7vzMsJ26SX0VlA
wH2kfiBuAomVCQS+fmEaqFlvcpszaVtO9IkOoAfDMG92LiATRhOGs3P588AWcePtaWw0JZldFRM+
GXJ5GtycKsXl+IyjfFUVKrlzcWKvuAqKbzt0IOnMLcwATe0PlCx7i40KIdXqkB+mNz6lS+1gJR1s
fPZB4RIaqgqcoG4b/PMMSnlDa9kUJTN5PYvmFHQat0qWJifPmj9ZNsKV2fDdQa0z3lv2ZALt5dqZ
YsJddbWmD+mGEvLagABZS55t4APzBxdAxN9y/uiMyttGM2OVhDHUKYq5f9gOt95i6TDMmVIHzFvW
7gRtY07osjWh2G51KZ+YaZq7iPYNnkgX7VI5x8p3iq0xsfEwpfJwg1mcsiuqjWKsBHQakUWR8nVI
Rn1wXPfIGYynpJvvsVrUZJWhVdatRsGrwJi3/SPup7uE4/kexztVXin+T+lFiqfCNXZhwWmOMgzO
oulYAM/mpBSYibVjzRB3wgBT17WBBDKgI/dYVmF1l0WDva+m3gfPnmMtqOs5PweYco55Qng3NW2c
fga/4E8+EtsYe689wX4yoiI4MGmbaDPzkMco/F2w0n618wUhNFUVhEpwVuyGQIQnX1d6G5kpErFl
nn0ZUO4ZTBFZnRjrAG52a5kbf4tx8ZNH2Y+Vo5ixRg1bSxXOTsh23sNx5kfuhgwaMwebK+kMno2k
h8ctCB7aDHZyf3r0yKtA8CkR4PoCTFhmuu59Lh3xW4uiOeJ97UAGugS1Ml1suLaSh5hGF89SkB91
PSdXK9T/6j4lVohb9HkcdPzkmQ0bk1quWnEfmqwWuIQhQCb7hpsWp35SFY1hck4PqN3yE/imoT8O
7+5E32/VlNOli3rx57jdj2Wn8T5tQ3g1dLys6FiG6wl7jcuNJRFf0/wM6ZTzcMm/pglOJgqw1HaW
GRM7OxvjU9bS2+o1hburoX2tUspftkQqkhevbkEzUkGGBTx4jWOHPiugDzbXuMUYNOfh3shA5Kt2
phaDlYTOs51ZwMJN2C24PKZvbV/BMq8GIn0l3k5Cox9DY9IObvjiZbAlKnRgMhHm0reSfp1wQgNz
1QMN1GHzRQEcN8OmI/LgRfj+60htvcapNgA5KV4bqv5kjcGHV4fDl1NTSSNt759ASqb8Q9zMSL7P
4JtWnOBesCcLIGYQN50pY0vBQH6hHpYRGhVDq6knW42q7RxItxkPXdT8Wgv1uRAyPfK1nvooeaIv
EuXGRfWzidHfuIa2Oy+PD3TVfUvJOG0YgGOkjgWIMI95UcgNR4OV/yVFNB3dMrwJRrbAihANXMDz
1GTN443+T+C3wJuORTiR55aAFOrZxIPi2/dD272XpgVFbADoU4Ku4CH59pIRlYkLLE4+d0bnbsoN
Nu5XqacF0t6MeCsczKkTSj7tbwpqhL2sZ2n0MgfyxEhtxBKW1gdVUMJWBSwMfuXdT2zwRUlGZZ6I
MVSqiVmNsVBgs0HqzvvdnEVPWeD/hFSW4kPQ0IuzkJW0schneXJXuWVzYJJebbmogy51aVrrhvAq
pBUyCKEjcVJ+yY420r5jz+N7Z7WPFK4KJnquPE6aYqOsIJHVkArcKJ8gXu7U2I0nzoKVDI1tKSZg
j06r/A+ZaEa1RRbdgQjmnQU891oJ1VGJJF/02LireVLDXVmWvJpRqd4pIYDjEY7TqeYn92HjUNKI
rGx8YYRC31WcMM2+qm6VgHVCRSWOpik6A+ZzWZNKhHkVYqt0wnOp9Emgur9prNlAHFquP+IfcTfK
yzvzngWDcg+XrFqOJbJlX+U0xaSTduE5eDZDroy5m9RH+LKQDeKluyeeylPsJt/mnGdPkyZzbKv+
hmEb2lFvMg1ziudsAHKd2CMsnzE0ETni5NNxxnDHQALBaYnpZnUekMcEqJJ5cf7qM4ijtWvczNZ4
4QL4bYUI6Am7HlCdZUYwTKRw6ik8FWVekY7yHtI8+3Edjjb+1DDUSyn5XbeRsnF1x0wFqrrmdm2y
dRlQytZ2KvwfGCGfSlo4KucrYz91cJ182uQxIWnWA33fjO13k8cfRT9HT3HZ0Xpj9Zci7X5SYT+X
SfxnqpLeH2hvIfGdddD1JH2Sf1bn3brcfKJlSYEAL+45eC+Oc35gCFMPBeaWI7NeHjHT2yGUIwgV
TUAlci1OXuT9sPFEe+LiWOQ4jG3CAG5Em0+vPZP0tqwfOy+8AN4nOD3Cw6jEaz3476UP9mbO63u8
MBfPH3FTY3umYQ53tvJ9GgWMEJZbmJdfoI7voO+Mh0Q13q89uOORf9xVPE/UZbORgDJwHPdJpPaT
EeXDvpxLBYPMJGgvCoqEaEbgdovqwsRF1YfQ6kB/51NVniAxeEdjNuRh1jU1vIbOSK6G2LmJSmb7
GZ95yphq3RklqA7bJuRsTcxmLMINbh1MJ6uaPqrK+2Rm8ZfYNDoueBbbjo2HgZOt6BaYa4rZgW3N
3v5vlaandG8InB0iR2GJUq8kmUz+yBz696wguknEa5yDJznLez6scIO0vxgHg39B1Z7+B+ImVnX1
aG9DmgQiMCTtF0aUeD2pLj1oRT1T5v/zS+o/bCciITY3zaNhKvRQm8lKXoubsZR+JkpgEaev7ohD
27ryU+YiY4v4QGvRIYbVvx5o3cB4n+ILt81+PVe23pXTNN0iXDnI7G6yxmzOZEMaTxQjmLt+aqtr
SihvrvLmCxtS9ZLoEi83fhcmNnSI2tEAh1QGzTHBxtusIBsnr2bWS/jGhnsiqGx9BRncHCErtnbp
zy/DiKlpZVGduIm8drqG5EJWRoEywV0VfdMEp+W6HsvTtHB0bQ8wqucZ/WHKaSZjXOvcMHDYW0EG
a7MwADcGQGYyGVhLYLyhBoYsLolRYDGM50Y8Mt1+Ir014Tgnux3EuLNL9LGVqkz7V+P3uk/HluQP
nFxUucaBBugObsbnUIcGUHG6hwLHMOCPMNj7maN2L3ohvgyrnnib20fVkYNhmtmi+XhLxRqrXCvx
hgRplbCq9KVmnxItg2MeNH4dvFDpz7eMyyiRTByyMRZ+mu3K4dYoYGnc/DFoqoifh5vZw1NEwxCK
Y36JFU1+5hyZN7yhFGVEBuyauSJMOqXG1espeU6toqa8CcUy1zEF6YR0dujH6Bm9T4CNOoE1Uv9z
S//C1rE9CEUO9x23oz/WSED9wRRWe2YYxrYaBhaWBjtLgB7RYj3DPhg8zEF2KJ327Jr+a1d2wAJb
/Li2q+U+NSEQwGzkk0vAJrQCHg73b27Lqso2Y8VUp1ju3YWHPUKJCdqPaI5tF9x4TWlZTd273unD
PZN2a4/d7Z4rfnFNuL1vxgIIJZzdl8mXDSbA4t3n7d04YeYdRs8uTrZclhsi2ESVKka5AgTsSgbe
P9+j5GWoliG5hdmnCbDYZ3I8+6QhqBfARNb4aYR8DbZT2O4vPaHeHWxsGlEoJILNbF1Ea4b7unHd
Z+ajvJ+uu9MOzsGKjOqJbJJ+SpL+w7CTN6i29VqSLmFOz6LwH0dnsh0pDgXRL+IckBjE1jlnep7t
Dcd22YgZxMzX96W3veiqyiSFXryIG6g/1j1Vu9O+cJEVcqSvq6LMXJauApaz6CmPjQmHCI+33djo
ZRu3jaAtidQQ4Zj0KoriP8un0UIGVnDNz5++Ag3XMUjDd4XEzJKF/hXkEXXTQgkmlsifUMnlLY3Y
H/Et4mKb4/46ZweCKFL+m2r1GLnyqa9TG5mpyEmup9bFi2NkDtFZOLfpy1mWoL7MovsaHc/HR2SW
Ix9sD1FYf+cNwXsTdz+6yeptG01Uo7JTu+/9prqWKlwJE2550dJvj3ZmgzH1MKRkltOxEJHAsyzW
38OS9Ye+aVwPtdOzL2NnF3sligLgTjnva2tunlvymLsWlWJTloyRdQ9+N8XSl8gZIFLYkaWvsWhY
fUEt0zQWFzfvThSQmBT/USKvhQhAN2jXFQ/10DugZCqkQj/jAkxCs/+IHNM9eKVfrRUc4a6R0DDK
uBrYm8f50a784N21PNI0wth3VW61Z3y35XHK2u5UgiYi3jeqTcGVFjcDvrU+8cI7owu1QSsNntLU
6p8D2y1OEQWpB7Yj8U42vqJaNNcvXCD7A29jriq45m2cCl3fvc8SNl2GaxKWSDSs1zc8Cm5bHaLK
YatLZOfYN8n64mkwQiBl7zrqyyI/bzf2Yn7LVlt74wMvmWMkSkvwcU/rTZVct7pPzbRKWTxpDMHF
9Vy7E/YbkpmCEuRtaeL3rgFJlHkkvvgruCfUEbARJcGovFiIJybVc7m2PSTz8jr41X2aWzXkHS8C
RNDG2YH9GEkPgRQwlPOOPaK3LUcqruoOKbAgwDoHeErnvNkqq4twd4bxC2DMx1l5X8OImYuyPDIM
hAwhBg0Pw6ROM1B6O1HtppPqztQMIqOqt1CDs1fTWeFDFBABirsRA6hqWw408KsdovXBsp2VM4qB
hCefXandNt/5gK0HjDtSkpNm+5h3BxQmgngEnfp9PibWrlOt3hfMzStvKAHBEjXX7SKqJ3/w5tuO
9gEPXw0DPzFVC1bLJF1Jg6WobzMVh0+5xyxNUlDJzyZ1uVP49L4QgsCr/Uey1vzwjgROqPD47OOB
7hoy2I73rMYEv1dEbszaDUBvOuC684K4Y4X5M3ZQzaa0JS90qGdCnHBI6/5loVfsIIkiHaNoenbj
RQKOXsonIdoMVgwlQYfKWP8nSuSRN8m48+s6vjCueSBLrOjGFljKkjDztlk/3DUk/jY1q4EzXpTs
GFGkyAtkoAAxIScbITdfOZ1dvbauITVnBT3fPm4B3+Ibq/NV18HQeZf7UbQrbDDCQQl+3kqRYb2O
G0JcWWRgPH69ofDZ01ms9xMBhNWJjLOrHdd+sEa22HRJJEeVjgDkeFvIXypm+teuk3+lUjytfdJf
Jitd9Q5EahW2w7bNArFp+ET30opoDi4KauogQyAI6Y7Grzio74gikQnuMMJyuU4JTDWaqKvUp5o+
g61d8gLk//qWaJ2zy/D7iwu+lYBWfYN9I7qylLbPws9gdnlOsI8c3rqt3VGbm6JHhWHwPLnDtatk
/1tYgb4rZl+9tG0BLdNqHbgqObW1OAM1ti2YOWSs6SZOpljvYiQ8xQdLvKEeOAsJWfkHpFoNW9K/
pfrO3+eGLg2LCfdG160DxaWTF9cQAEuyEGhHlD8MriSdTl0PDrh4M9TJMxbdJ1J0bD1BE1C5kSd8
VZZNk6FRy3Vci/bK9cxvMtV/Iqzja9rqb2bqA55wTc4bLrr5LgApDpCjP8ZZexvFBI9ddrM7u3Wx
Os1ZwgJrUTvhhvNVVNgEfR2MVDn63Jb1f3PMJxj4DnvA7QKI+YGmP2sVrZ0CxpPdnbWXMhr04jx1
0QtrCQgjWRpg9qHxkM/lAT/7t3BRG9LOzk5JnD3WmfDfGCZw96/0GuPG9akrBueqZQHLdTHc0ybt
055Ar0HcBdFuMeobJj9N3dLdTaxS3lCE9MEN2vZA5IoUXYDUrgj1VsGaaDNl+xG60qLv3JKXTAd/
cLnSPSfzNd3FP1kROMdw6QFNgu/5q73ol8eUmdS9oeFAH5yRynjf5F9NhHjOcGMT31r6Q67T8cjn
Uh8k8iNFc1555GEd0X/Y4YKzUpsgDNmRthyluILmraSIYVv4MCbaGfi2C6Xbk80eflF9sMao2071
HL3KpKc6a8AJPtrKItfd2o+pcckw8B7DgNwW5X0TDvd5GfEj4HgmYFEeGw8Ei+XkX12XfkLAzEnh
cbiwnGm3VelR60RHz8tQe7gFhqY6J7NxL01sPFrj4GHlPvh88B+/gfa8Q52gotLrY87T3PTbAoF8
nY26bdPijhloJb72yAceqpifZbqCavtJq6dULhW3c/lV4wg4iYw4gMkh4I52wX3Qdg+OX+QXSyU2
gC0Q8fFMHKxUb/S8kraZchI7c+lQV5n42zlSwaUaNVu8uKE+PMQ+m9bjANml2PkdPzbbR63mWgqd
u/avfeR4Qt/BsYy7R+lHA07N/MOfSTiMQ11vCWw9xmHkblXJ2Drn+WuuWgDQQf09udWXAdHG+JXc
e54BtJCjsHorzSb9gTjRb5QGcTtM9Gt5mfs7hsmfsKADstm7S5oIPhcg90erQQ9dDNE4kF3xIQMq
DQ4eOt+wGJpxaD+hMGF65x74DODqwx17dUjwu7Lsg0qSoriwEWBNkSDUoTW4dHJBVjxJfM1XVPSi
84eI/X0QXjJ/9cGzvT5WEbY+e6kxAOZddFuZlEyWhvliN2u/cZuAk4bSYJWMMYV8EFoguYoEy2wr
3zI8/8LF2QtwCFtFQTp+ogeObO8Xqj9uSPSQsVBAv00AirE1B1AUt/U0fpOjAjACYpoCR7ZUZdX9
NL3HR8oeB/PzcCqyfOeJ8CUoG/cceS5/1oBs2bk47X0qBd1oNYTdIKu7R+OuRvw2DLbRwrdZTvmr
Rnf8UHNcs5vF0B8Qr9ssfXgfdyJkmMrFT7bIx5BqqGduF+qNMqBg7w6I8jPdRDucKy1nJo3eYxDd
pKpot+BYqI2I3Vf2QuQPRR1uGQvwZbR5+Lz48i0m5HHlxhSaOyNmmqzJikvSMaU2YcMTxw7m2pbY
L1ObE1PIvrx2s/GOogouDOhKPic0/kqFWxHWyVJ3v2XYNSfFwmQfZgZInm8zXbfWJ3aKFRMMCwIt
EqdNBmct4nkmHElMmSrnPXXRcj94y3WiYmw/Kdwu33vpKfy2RDveShupIrITKntF/wJt6U2lEvRH
yP+TCXvZLyElsH63UnQhHuyzcu6u6PX4HkR5r70MMFHFlaBx/fFYWIo4XYPLWyygeSmbaJLgHHjI
pVj26bSrou88bthQcjFg1sAAV02suC2uypum4b7P4MvHUI3FM7dWJIyErF02mTOtLsmZPsQ3iLj/
KgtGjmO7j9QC2Y/cOwjqU6lAdwDUGgdrsuza+TF0/X8FNyp6THi3zRE1ZnHTDB/1hKwb9wkqbErz
FDVegsfdJ0BtfNiIGfkRwh+YYVILdSsrrB0nMtt7r7OflE/iZbKsuuE9bcZtqbhF4BfJ7xsX3mS8
DBJEpAFSZN9nBh0bdMZuHIc3U+mjjL1HBhmKvudcXqaMINzQldk2IIJy5+fNrzdjeAlE5W8sK2TR
L3/aiiu9a1PV0bLI8DL1YnexgA/uEc/JmefzMAiIDdbxJiuB0SzldUT+AkdfcT+vvUOlVY+4tuqB
xRwKVxOoS16Zk/HzZI8csS+H1tqxGiz2UJenK90BjRMsATYq12eRlOAPkwYiV4aogPnibe7LbwAr
uyIIonsvqD/NtGBwitFmzipIqYhMEKHnELNFM6Xlya0BASxNvxzrMAYgFk6luWfIZ5fZpQVVFPb4
PYa6vXEoFMeM7Jov46Kkc6KXn4tB681jqMZMQlh7wvRvwFIE2wakVJ5X3VZR18PPrGyPKfmaPV2g
3AuKKrwwoA9H1xhzciB10VaHZbgsnXebGw4FiuVfn1QaTg0+x8LWzuvkztF7wlpqMxcEQTpp8uMo
WnnLiB5vMfUzX2ncfEWcWHD5AoudaWs/pKnAOGr38YdkrefEzbMMVja5oUVQG7CxkzUbwG4MWRNS
7hH8CBXapk13SPfettHiVsv+XablU47OtRFYui9jE5OBSyd1nEgD7bIEDl7ipsGl4++2nUTo0BPs
QRrm1AFs8WuhTWxZOZbHUBTVpVZsoUvNuy7ro4++p5FGJjbO74zy9CKniobvwVGG7kOb5WNBHv2K
ph/3bqDkBKKNcY4i7b6qJfPOCU4wgh7erdu2JfKMXb2wR7s47DO5znXpk0zUdJs5XKB1F+pjod0K
uw/5Y0ewi+zcUO6TqSXolco7WSYjzbmtOkxwTul/Cb74AcN6jFAvO3JBQyTvRKCPKPBfclKPmLQf
AxH/MxbBvWYRJXIs4B97ofltHfzzjhiEKKLvqad2RmeNczdCSzvZwfTIAP3DvDpt5Zzi2ffkjoIW
6+RgntrppTvaob5NNMcO2nR6bfnZ78Ijs7dFBXS8LPozxhw8eVlLjh3JCS803tQRZrmGV/rW+0Le
aSuhP4w5rovTbhu7eXiXsv7mfHCyx3Z1ySE3YpFxyKXHXNobMXT0M8WgnwYoHjc0I/JS1WBzG8M2
nkwHlQnpi+PZD27s3mdY/HewR7yraoxOkwCZq6BsAVlhHxr70jqyEaTpWbXXonGfl3R8ixQHVTsu
yQmHHbZDyN28cadDHbo8M5HkBtVw6yi6ejeF5RMl9vSJYCBe964oW4L307hek+s8+FZVFLAm12eq
+9aiMaK2fYxn32Z9Wzcdpb5YRsLIeXa76OJn07mqWf93OV0GCGP5VRth5Bhj8v8OXVJhoGgbTFRw
tpTqNmJs7jBjOWgT84F15vWIgEUdI7Fv+oSfZJi5uxFYwqb0kvfBNk9+Vs3XQRNCjwnaf6KyyEms
hlV0zvRQLkhyXd39VQMbptkWoAlYHSPOgqKu8G9vujmkyCfS093oj4d2SubrKp4f0ll+YBBE/Yzw
GAQ+sEDa6/jppgDHY4jjyLYdK3vv0fOrlzSwH3WFoZrDDgZkHzzxxGCvCOr6jlmYEYOLGvoubhAw
sTahzZH/Bthg67SKa5wJPqGmXluI65usnnfT0DCg1vW4iaxKHns5n2xys1eJ16EpYhW+ZDWh4GnC
iokDaV0YstCPbQZHI98blpz8M6s3B6rJih9JNnNjBcfMcDyXUAaumONp8EGlvmLntiqA7mnK3Jes
M1DrCq5cRsALSoApbcMctdVfzQx5/VFBMkCsFcwNSfsA3huZgDBZyAPJ2mIhIE1O/kAFYIW8KH9c
z8EyMxhgErb33pvyxyGvvcldjhkl40PdN4/sNN59ueCdXnJ7k3rlBdA9uaBx3nY5VsOlDASEd4xF
EXFw6U8Z7TpoQ35o3Uxu+13l4S27ERy1jrk2y4i7MJvuKtUVt35FmyhtIGzSWFvTHPk5RsVHFTl3
tQNaRi6KQzgrzlYERJTEh9ix4ke46sh3EoCBer70PEdK/U7C3MZZwn+JwT0NGnzpIKdDEbslKZLm
6HE1oZ2Deg7P/Mgge05Z91AG7/wOnUTbdL7ZrJJ6XDxegz24scgwa0g7fq1tFzeeRSFTIQwrh2V8
BVN2Qzf2R6vIRzUT28PVGjXMsX80fv2yQCdCBOQmUGgKll2aRvyoePN11+z6WR2p2IC3KzgS2yTc
kbi8NxrzOrT4c62d56WxmhukaSiC1J85PJH8MC8qsD/LnoxjEY93CXEGz59BCWNuIyoJZxV6Djag
gA0HPovJ9DnjYQI3NPKrg3ao9cHw4NB7wD2ttse72tIfyWhejR9DhEzwBKRT/1fn/ZsfOE8qXtap
97Xu62vyBsUWqNyTtWCKHRRa4lLN3rFwFJuLKJEny+tvTeIfjNBfYV/yOwya7iR1R2eVI57j1X+F
sRNtyCR/iJSUd1jQtQNu5b825yM/toK9gq9iLhpuTBDD7m902/7UJnnjnP0aBRf1pSqQpmGvZ7TI
uKi+x0QDXeeoJ3zCD6hP+ZMd3IDkuyhTHuw3pqVomzZ5TwfJQP94HlS3aRJbeF6o0dTskU8x8vO5
Id+0Jf5FcXXGRiMw3YwJ27lFLrsxbv9lz8kTDlhaKPpgl1Eiupt6+tpc4ckNRtydUsFJpW5yX7m2
f5Zwnw7kceD1h2wdS9zA9GRm4YFdQYvhvGeIEfMbAOM/p4dR5FSnuY2twwL7/UjcyN84i0ZFQop0
h/WMhx16jtKAqHDl9yxRvX/20CKFeP6LwTDPON2lW1+FnzXK1d1QWi8l/pttNjr/etLjWH3ypx7X
8F0o8T+4BcDHZXbfO41Qgz92fut0+gomDAUwK3wg+/D/JGmEOkovEc7HbQHdYdtrYifsgzm3MoW6
rqewvcorr/qN8RhRa8Oib9E3qTO7F0eVNw36Pc9sd679UZ4Uq2SmNdrcxg6vRtBP/aubFMe5gMWU
RPI8BpLOrrWucP0KxeQEm6GzIYDodscuk5pFsLj+HDy5XfNNtyD9ZdrU90vdoK10NGpifGHVbMtr
W0z7ZKAOavLoThuJQl9ZrYbNMXr+da369oOL1DHs0vqnzXuzKTs9PQxOgMPPreSbWHqas2SwnBOc
7wdsxeEHZya+wNaM5dPiWPkBFgH7LdPgAUqoJyg7gn1+6uYAiSBmxvhZ9lBRIPvXpnlGR6PSDksi
6lzh4q/3+c5qI+d9LhU98k6n3jJACDctpCAqgDEjWMJ+YGRuf6a6R8bLUlF9+pMjdtnk/IyFbbZN
Jsj81tSp5pPvvvg6yk7h6Na/JsPeSonEM7WU9tkgkVwxPC+/6AcYLiYWNzWLAEgRHjZ+k2v/wytE
cM11H/AtnxNV6DNQTq+pfyg8Xm2XkCoZEKF4VrQNji5xXz3Pz3FeZZeALcK15Un1gL8b6KtVEYKr
bCfB+BNnX87EVkJXEtZ+A/KiEH1452oe9ivhTQhjrNJRCANt48rr2/7XzwX5i2gw1XhmEuS2Kod/
aS+DpzJlHBvGycf2Q0Vx1ScLji8yUylcOHQmdkI9kS3UZkpneTAdUGgYxfyUW/AEsc2sQm4sM4Ex
F3OIk9RUUdSG33qwWsLdQtDSnM8PlB3Gn7xAAty2LMBKaiUzScdNwH53b1P3pyvWYa4dGyBUJdFH
19qySoX0nRjkNutBsuq/Fy1xiiGY6eSs66MqgjU3Z2mIFUXv3ZjZxt8YK6rKbedPtpgvStdTWIHm
vfLMHZYUcRUuFnP7SDbgqqiZBhgVFxKdvdPvDdWMW8YZtdZRFsBVCUjsKw22KmwTBvcQNw137znV
+DgshlOdLDs3zqcr3t8VHy9iXwiFjOASSXUyNbzVny1IkbEsSEijNl2ymJ0C54sFQqzMrmY5s34v
wpc4CPuveS65rSTc9ha97oSb5DzXy2tHrJ/Y8alUIXp9HKILLuajpK8Vt3VzU6nizcS+OkWhDj/6
2GHOcQkK3FNri8cOzZcj2NHJP9kSa5RZF7HzNtkJiiBTA5QfChq9yiIxIv+Bq8TQ6QlMq2N+Nba0
+7U6+mm9vnuc8ApTekTX78Zpp+JowxXrv3KQmFBh5wpmdNAUY3UoQwlQsMcv9tSZWXM5ae6D5aEn
cp0x4iGk9z+epGOomFwUS4LLDVkQ+gHGYkp3Q0elZNlmIV7C/CbsfLEFY3IwOobHqskIs/WnOCcW
t5Xywfga2PFuB09UVt6NnbiwFQsL6T+5y11mkbGG+miEfBHaxpqtM23xCqYcBSMeaDbBKo9rcMtq
2giSgVi3pp4XS96+FUnHxNsiU4IiqA3zRq9JfgLaa/nGoP97LUuTzofS6/qNIQLaZt8QOa4BkyIJ
+7bzyHZnfp5M1GNt9L8HO3wjbIMhMmSEYhnZrxSIkTAl23GXzQrwXtuncj00SM/uu1uPp7LEydao
5qkRaJY93wo/zqI9OgM8Rj65kcw0sd1G4j9ZXKxv7sgiMeZzB3oTktzLGaThG4TBGkyCbO51lMmz
WWmJrKEV6GPMM2PZmhxoOLfbGCEC0QiwgMJzuOvrBnggMSbY9FG97/v82STdHTCamSJeIq8RczTF
ErxQCUc9DBE3DrUKOHOd4ygdR64TLl6i1mKzwClWwwEjvZqe4sW5y62BmAMesDYnFpe11XflGLqB
guCx5MwFFXwpc5/i53TkiXOrdu1EWhdU6XfPpLxRdf3Lhs/ZasEL1tCkoMU83I1j/pXl+R+mpl3v
+NyksIFjLE36RXQbiMclfi1b5gBnlobAGTrn8iUSk4ZAYsUCRaH2mA2mjNgU80OjnjLGZHcXpgUO
xbDFxrvD/TY/QWFB0G1k4d6gntCWxGlbv/lpT6uUcrsQlxSe8fZ+sQsDUia3x3cseC3BX8CTKc6l
dMQ4WPKAp6GkfKCg5Q3mgpvP7NnwoG2GhkOscfSTrfvg3vGSf5OUL/XU3TPQeLyEXQ/rDq9rUeNk
r8Mcfqz61yWsPobAzb8IH+Dy6fJXWapxU1tOcbFnd72tYYiN16HRbVlc5EgwmwVW9q3XeNNryKXo
BBwAV1fHpI2SiahURtZ3aQ8kBiS5usMkyIkRZK4AtbHWPBHYiGlAoi8aNWqyqIgfqS1hOxSww6UT
y9z5hv0jGdt020M4vCIuQF1jggsVn2XyDnQ4/5KCTm98ljZxXRwfCifCVZFi9ktCnBxeQNY5lXX+
KPISykLVuJ/sxjKq4nr+4RENfjJygZt5FS8B1BsGMqvOYaHGIrryWPHvubulgKyL6kbyCfzjZuj8
BqYNDlRPL3uqluLfTPrzzxiF8b0z4dzIPXqK2ZF7B9UosjzIJNSDs7zi1zb64U5mcX6T4Az86Ai0
PCDwNE/e6HQbVxdsfIMqKKk1wTo37h1m7RclFgoQESDNXtEsD4RY++ahLOr2edZheadYCuKNGIlG
eV2VPUYcMW98g+bOlsn6PmoRF5rM8va1FribKrug+SEKePnUKbeMplvAxve5I+4Wv8OnVtMdLK4K
AWRh6ZZm2Dor5bMQoTiDvqC0eFqA8ReexQ7JQOzWWXteCBxc9b3FUZQrjXUNjqM3YH6q+9FlrDfx
RfEhwqBjko3GMN57sGSvujL5qIYaTssKZo+LlbW+DlV+P+UbncEvKns7uAQNnLdkRFxOk6o/SEfd
OARxkBaR9hcnZdoo5ctY06KaspiT+dDjP0YM6s1AXkriHU/QSmtf00+gERXTgYE/T6fwSk0ccoHF
lQDo4Io5x3kx6vrU+MAw5ErvKxx3pEgGy7f5f6z0c/Vn4/ffelX8AFSfVr44e4NUQY1cSnVUklRc
mK2V5MjiNCFhsvAjYO2tiw0Ud4ixc9XSdZDU6MTdQ1/O1JSqkf1cwHaT0ndc5FFNU3uwUPsdJm74
TDFc+VmuS6xyrekIpux7Ludn1bJL7MvXtBhzki0dH49nrZFL81PaSALoMzGZWO7ahbbAClv8OIIg
v+cYfzd+e04XIr9q1kjH7YChXRRPvipfl6ImcZ7E3Q5f5Xgd5sCCg54fpeN1B6fT1ibMsIEyiukX
IfrXMaa7FOVhMznOGzf3npejk8XnvCL4wLIyK06OFbE97xmyDwzr+W2oVipXi3aRdpXa95kAEpwP
5hpcw7TpLc5tfpj1Z4H9niZaDodRFP/cKoYtO48PEbE6vK39VxQhMxWLG94DqkweKClutsOUPqcl
TDFWTRAM19juyLxz1O4YHeyGf7pKVo9+NSGN+8FwiOE/bLTm7+pY7IQYSdiTVw6L1VncY5p5WsKO
whqzmANlzOHVILvfqrT+lR48Gz+A1RknPGvch7hy5dElUjOVWv25CLjTBwVEmHQUXzgoEH3z4rNJ
iA4aexabOlrexsnDNtc8s+SBRuLGfwMyOED0ggL2cRC3Xtohn4H43anGOlW9b+2FZT2rCC/tqNhj
TnJFLQuR7Jawvo0DbwU+Z/RZCDoZBg7BDq+qJyAVT3r459NrCXCRfKcfkttMWqZIexQvEXssNn3j
azQVz1REeXxvLIm9rP4rlvamidDAlMofsIUYBlAKPSnkPQztTKHbxMzlYq2jhGykSwiXah84X44b
NscZDzkpbv1TOhUwd8fxQbmVr6ovzMFR7UjkCr/4GFIH2MSE/OsIAYu3BRN2QO18gESFv5nkaWWc
zy5ImKAmirmyvyySOPhxvp2xRMIvjkB1OJ5167nVXZeS+C+VDypPIqivsGaXRH+mqAG05gj2KAt3
zD0ihLc5n/wqi08miP/yfgCsVvUwREGBPlTWAOI7clMEgHE8dg2Eq2JB0tJJnl6GfE6PSY9GDJQU
sEZU95A/YE5uOjvgK3DK8EiI/xzG0XQFnFhwEBuFC6x495qOuoSmEQdWfw7aPbHXwtwvsVfeBl3w
sxh+A8UgV3ZBiCTc/KmM2Qrf7nsSNfe6Ffb1rAufO1TD3cet8UxfWf6A79D05pPbEUFyX3j/SC4E
nzGAScLoLNqrsRl3eEbmM7XzWEOZlemqzcJ7Jk6UdiZXcoqOZKHlBOcMJXZfNpW9ncu1QCUl95Cs
dlrdhm/1HK82S9RdgtzxrZ8wDBnCDcSN/De8f9ltl9TDfTr2+fXoJk8q4MvIsdiclN18DGPZs34N
UPAinW/GJMzvSl82WLjpqSd6bX81mrYa4Qv/IQmmD6sc8II07KWa7thzyrCp5W8MD44GD37KsQz0
tqtsRDYvHJnXB2RbbsTLIYt5yeTd2DCca/8+HDX5Iqpnj7ZliVefBvGjj2fgqkjqf+O48mZLLzgN
YfFTUQuxgQz8UBP3z0z47bGp2nHd4pwuJEpyNmOdydXGd80vlkscoK6B4T3kzXWRYZkOJ0BliGym
WouV1hlnmgexwXOiUV0X/DMNODtATtYaXF62Xs3B6szFq5DjEXU/BoIyFA/aEv4H83W1HRozHwU5
1Qd3av+6Grtu2DTNwciYpaKuFfhAGgl6Lqx2RqzKyly94Yb6zXjSXnmT/29uaCFPePJ2ibTeTZAk
J1/6Xy47TQABajkFPLu7CSPFdvLDL3qrfro4oXslQLkMcEahuNWvvknldeGpcef16/26JRdqYjme
ZaeST5J4OxF3WPHDxWxHU48H7dvfRQ4gA0BzcwrbMrhj+3CBZErzU2BFhz5Cxmp97eA7n4NLnlnW
lSsZ+OUYf6vew9jrje/YxR+8RgXHhh/XgW8sAP5VOuco1tiCMJLjKP0eBvWNGs3eZKbLJ2y76jZw
PPZFlnoPEb3uWMN3p8RqoIH1OvrVrh5v/aDFxzKO3Zbbtb+huXvg+jNoGAMjPTgF+4yEoMPeJ6aC
XWUCHCGt0ieeR8nIsOWS+SvpcCWDf6lY6Idh5WcnK/SdtTR7lMQWAe4VWxEa87RgONdbwvagZ5ou
ici2jY4jL3aQ54I8YkUNTe6lhPvoGM/GrRMq82Z7qfcSTgsWfsFAjkXL81uK1e0G0dvmmnWD1o2u
ogoNmi/X1kTI2eBZ+mqXCTjroBuDrXw2db+pBFvcC+wJkx4HrTzgScpLwOrXInpsTW8fuUtxZ7ci
L3+Nvay9sFxmAyPQucCak/pbpfXEfuk9C1tl0itHHcqgycc9zwPgqYRcxDPZfoHBSw75ezQZcY8z
aRrJ4oSpOtWVDpPrZQl5FRWOBoYBhWQEzLn4Fk0sRD5k6ESANMNpeOT2xdOWaPd26joi69YwkavA
6LwtyiHkYFrIgrGvcq7nYcXNlBJpij+sCQ7JSFmKXfvOZ0H+mm6jVbQNmkXqbU1OcLhaWq9gQVUh
KhIRXuQDPT5VtpvyZCkA9CZSbBM+Be4i2LGgogURt9p2qUZ/E9Vp8Z7Sxs7tLl0zT7MHEYIauMr9
bTOWpauRHToR2wFMldNMX1mMv1z6EmhRlbvVsNNO47wHUU9HwIIlgCJ53vIfPBgbEZBwVLBuqI+6
8YFtUPJFhoGg25Fpd97YVvhkq2jaU3vF+itxbyPmVic3f47NFjOkq+1qrJu70J753uDQJyFyTpnm
N3264umADhbJeWzL78FTaiPsOjxhxaH8mMb2EVL9mGavVTjvm3D+9fo43/eViPbwbh7ywqcHNcd3
GGPQJLTC/SGBcQealo1MVmloB40+Yd56HLR5YeNCAmaMK7iulcdSj/cjdzESkR4ODz3j9xLLgZdi
yb4B3pPEK0CTqHOIinBneurMZFGe+dwfQ8fChYGyZE/fgEW3pDfRtNUNu3zM3cG867hv75mziacS
hT80doTgGUArBILH7YZcZf3/GYLIPrt3fa2fqqi8bWmz6qQ8yIWuy2I22yycSKbYP2Ltr9Wj/S9z
uHQGQwgHozcHW7d37cpqs4ITtSELt02s12MaHwIe7ivtJLtJdMQ6MK3ubFZNGygp42ZIMCMhUOh9
RMKZ05r2pBVv3vMj5Gr0krRUcM9TuucZ3qu8eq9C72LH+bafx1cno4ilch5EXLyEYv6Nw+UlnOfv
LBNs1VhAHBbJaeKAU6Eu8nrQOYAYNeO+KMsdBicaI1PUy+g/0s5sN3bl2rK/cuFnE8VgMILkRd16
yD5Tfa+tF0K7Y9/3/PoadL1saQsS7DLgA5/Gh5lJMmLFWnOOScRmGpf3icDApNoWuZiLtqo7c4IS
CFWFcCnBImRZ33z+UWaZdbSvo/GUZv6rLyGYh0l+nijnW24mdy7pgie0EnD+8vCaTPkrarib1oas
QQN225okk82usUtHe++3xUusFb309rZA1iKGaIM5cxNqQiJDe5NE/X7Os/MxMbH6IQDCTOG89im5
BmgiRREcGUXfMAbeQNI+Aj29NXuPbrT1q+HFZDJPy2/puwidnizhPPvTcBhEcaVSsBVJz8nTJBMp
y7L2gLttU1QMpBVa46Ru7z2/voIfvMffLTkDJJywEsyFIY6Xtcs88VpU3T6hS8jKdo2M/9aw2rMu
LF6NprpWo2ImhgaRiBOyFhjGDtk5G/Zv2OOb3o/PhxYPnqODu7oRRKHM5je/IlFtCVZhZ3pOGT6S
U/jcx6K86hv3F734eB2oDgY8Oh9is3rIlKlgZ7GouWhKOurFYujLN9gSq3DsrfBnQxjG2ptpaoQ2
Y1x64auedwkeYHrmZHI/+9N3DNvJPfbdbK0Frt2sVPsqAPYrRRkfRrThvWXdhyR9WGW4ZWEJwd/B
EQMdqTjkUPw51wzNCV0l13SNCAQ8X5XKddoB1exiv6H/OLGd5UiuXG8+paZWu8KvdyqIGtT+1Sum
pFdFwnTNq7xErrWXjPsNcmiYjljsA4uC8xErEhGFPXwaxiw3Jsepo/JdOCG4oO4rHZ2ZjfxujPLM
yEgvlDlWn3xidwtLrN1OVlPvMo+b6vO0qPY6DzcaqaSe5p0ymEdIa8/h6PtUh79A08Z0y1lNYqxj
LtYDiNTqCcTLY1yU49Gr3Su8Y2TNcZ3Emg5hNRUrdwhuu8TEIYKUmOgvMo50s4RkwbBjJ+g2fmGc
5YZ/jNioKWfgQ0P3gSUTXpv1eOva3tFzQbq3RXrmw+he1zMyPxrbT+FkdhRv1m0CyS8tphfXn6/Q
Gr8wNz5k6MFWZD/E60k0d0NiPBk2ATZ2x1iQOCRsghp1qB/43OWM0Cv6sCsCUEm3wQjNXKM71OA8
tgiekZZhMKBwYzxXFQSTpALi6uB/d2JLk22yCN80kjrCpXPEdtY35r0wZgPrAgXEDndWsS4WEhua
thFLQUNRWbfNpi/suwn30aY2IDkznHYZnKFWKO/AoWAI4qdrRr2g6XSwH0v9APbnhY7SNcD2ZxTo
322R/3LngMqKf7wCsivrbxxqnQOMVzoh3m2fBi9zRqOvIzJAa7544bf3gDwfPNgaMKnhcDcOlECk
MJtkxmRL7QPV0vZ3vdHuBuH9rlwON1NInwpQkOM2/papAj+Um5yDumhRmVOCSm6RZUJTyP325I/k
6TX44frc5SBdDien4ZwlZfobBcIvWpb0NXv2s7lziLR1RqToVTuA6INxN8Csdo3qJh/Z/8ZQxBvA
npvKrMjO8WMUZqqk0cyMbEtRtU3r4lHLDiWqU20HPf00m/5pzCiYcnglvC5LA6aGb8Y7jfYIKcya
FpdJk53CEQP7HhfVbyElRiOwsRHYN2vS3wPWf1QEFpKV3qfnStdji/2K429JD2420xcjNI+NDzQL
H+KUt49DF4K76PN9UaVXhTIvbZvAR2DqV8p26M8W2EU1gM2+RBAxWDtKM4Z6TMh7u7u2K+lC3SRg
FL4IHoLhaYokvoCe449sjRddcwiDbLExDVYfyuHGy045KBz0yx65Drl9qnrzRAzbNqvmCykhLuQh
fRG2Twbe895CTMEs8CavFPS+BuRIgHJuTu3f5UiafRJOBHvMF5x4MF86xPTmzhODazqNofcckIg3
A34D8UkD1XQIqq6DPdTBF1n4u0lk8Vq35oMomGAJ5JouIyiYwcEJj9thnP2npGiOYD12gyOwq7in
DrrJqhv8YCO9ZoPFH70b5TocCPit7Y7C7CdCuonVtNy5RhZsh8Jh+UO967YEBdWpvgsZ43FQ4/PY
U7Sa8TXiGpkcpKlNzS3kTF9X1My9+ejZ1Q8VT/2tH5GgVHbeBcMaoBrww7T5DWPAburGg6tb+u+G
f/IqCQ+KqQmcGEKR5+ksqOezAjYpbWBg6GoGmhR15cZn1rFy0+RXjkPRSHuA/91wETSS5DFvBz/8
AOvy0qY32WaIunEmr4a+IECtg3mai/mRtCKiKXPxUyTNnd3147ltcQJqTcBWtZ7kfRMVj23NL6R6
91zEmFaopKp1l403unZglkEgUk73k1izbzN+RRwRFmdHWuImz7XVshKFA1GfYaOuoYkdPYjZnoNP
QHTuryCjK+LPxK0AHDSU/zQa/XUE4FnjhV/psToS/EVwKR3OKhX4JJMnBpuMu6fixa3EHf8yCSui
eY3BjQYW9E7QmmcDO0akp2tbcSyunDmC9pc9WV7/S4IyQXE6AnyRi6EuVz9ATKEQy87aiqTqVtEy
Y9xQbUeRfDfDEWSxhZcl5uTPqCU5BhNIMKIUgSrmCbiqvHiqs/jZsaLh1kafumu8yD80FU1iJ+fV
s/IRd+oE8cIayMBZWuvn2dSxIQ3stwY0eUiD19jsroYogT0cVdOeYETvnAGLe6hnu30xOsYxDdgl
4TTVqnOpCoKGHwRtN14jZ/pB9Y67IcKoEnkyAGXZNVvIXAZ+rFLs6wZz5BSLYzfgkioQAV+GrSp2
DUc0cqo6lPusgUes/cV5ADJhR28QtNuUV6+h7Yd0Rs0HPxrkBTadam+TCjNiZJ/v21IYaJwkAv4i
w2GZTkrSRiBx5AhHNnsUcYssbna+Nyj8sMKpE15wH9HsMGxDRtrPUL2sMxAE08Hx2vq5VENzU3Pv
bwmA6cglEdWd3c/5vlcE/mA1R5fnxZcxwgo855Ab6Qzd2Zzfr7I+L4FFu/ZhRKUebSJgQzyfwkAP
mdMmz/qrrqCiTCco+h7Zz4ceUt2K+eBTKnRz63bdb/hGPzhscjVbh0c/ZiTXo0U4WbNRXABo97e5
bPe+mn4RUUevJe6eZCWJp/FRJ04yfEIhgiq3RFo+Q3cjZQUZYqXSBw7UdKqbHEVqfV/6vkCHBBSj
BzOwrR3kPQUOOhGxbkXtJknlc9pMxZ7JdrAGPMoJGDUNSbFime9UzqbVjczXOgp+ktrRnGhWpRvH
NmO0IJ5Pl7Cz69uekzxDcySNYZrLcxt5/Na3cIkL5bfHROXmLaFw5cZ1GihaYVk9cpwnHbsha2mA
qntpLyO5uoznWyNOMGGnxaOJQXKlM+2hndMc6iBf1xtwd4/+PF71sbz3YamTFpDiR/X7wTqTNcL7
1mAEKoXCZxtTA3ma4YFiCG/XxQ9oZMTMNP3I5uWyL4z+Hfs4XqWWllQbWSjckiE/70odPygE3zTa
eioeaVxhnYW9nrQCG1D2DAuB7d6szohZtWnvk/DFmtFuGFDwKGQLo6kXP+zJpBkFZAQkb+dfjDnb
cJITiz1NlHBpAq6CEzy8I08crSnGYNJ0p150VOFD4iNa6/eiz9vLuTbo6On5BW0iZsI+usR9AZ9Z
qO++xHI1enI+yTGj2cAhK9qXOFUudNqh2nYfEjNSG4ep737wMef6xgjbMR+GXTb3RDsGISfU2bao
7jX0b0CLuqCthClgW+bNXdpkLwiA5wtwAo8lSrCNNTvAAG084akwkwdJz2Q3um10DdzA3A41HqES
Zd4hdbDUOZEH3slHPWIr+7sC67VFTQ4Utbf9n3AbvL0RwDGk9fG7wg5z6dg4LZvlMIKt4zIYIWuw
o/NTdykxbCF/aki88HX+bGbNPc2Xe0cSu1upfm/UWQVYKO7IS6ETYOcatJEP2jRIRhpUZsXBUV5a
Ti8uRWfCk44EXgIDnHxTpEejdpKD2VADehArUdJTIHbOxM6VDdAkGDTHjI5qupJAeddWDgiUda+E
xEFZkfg4ZsNwAlvW3WZ5fO7ChcwC5t06jgwECmx79JCJp/Q1PpqwvA8CBdVMUAtjNOhuGqlu2bST
LbRlktZRZvN5F5ErFcU83JZlekjBYKxlHB9NP58ohCTSKZBoZy429HWrsPItnbi11ibtZMEs4CDt
Xm6V2fr8aX+TYTjeZnJBlnUpeGDdPZF0NF0MS9xoVKT9uoz8+7FxCd4xIalOiwxhjttlsbGYrVS4
JuqYeCh2TnfDJteigmx5PzvifLY0RhcjY2w8jexoVPGiOJ9krfaL2IHCCRz5XN7CnanRGKLhQZ5/
R8ARZ+Ja2Cv6IMQeZCQS+w5SbAou4NMdSxBwYuo8PZIMwXSuhm126jFrr72w/QXtqDgUVZCvKz/+
IZq+OhieQbQgOKJLS9rmurVyQtRUdCcDzO6BTw6Ndov+JXWMb4hD1Rl+2eRgoJmA9G7RiHWjDIDM
QAABgyb+vDNiRllkrQ8ti0tdBM6DmKhjMrhoY6LndVzTTg2oPc/nsCfdI8aFoiqHOzLJjsyqsRyb
u4gp6rOja7EL8dNuiIqYzrGi42GxyMMqPAhUQzxbDwh77O9tbjjPAJp+l5xHDlRl0RHth3kUPd4m
prTVVRsBvoYShzs0sximoZZHXsPYrP8WD5yH9hiMnPOeKvQHZsu+YmJnIaDIqxq0optIDpyah08H
yn8JTVfcax+NItWrE/YoMDhUg48QTzIH/MX8nRgKr3dOzBsks/RAA2DvHYNE+qi5cPPO8zc4OfFG
dp4mWsumNRdrIe84lpA4Cbzjxg1SbrqFqYXD7ZJU2jX62a1b42YcZPtauvG04zslj2NPRF5otu2N
UST6VM01cb6+g4I6HqF2rizTYEqWSw7hsZXWJ8eYfloErh3BdbdYyCdSDBqsvejti+FHUeM+LVXI
hpC14PRJ2nOuvWYEwie9+rnPXP7tUuCkIZYMMbFRUvvJJiOmFavjyraXjlpI+gCtY8jHc07ZA6pq
bQGROM8qjtIKq9elG+nf6BDdXQjK9K4wNecGF5R4UIfWReZ3kM+pJoIYq7Om9twMs6G2VRj96sby
l0LGfAyliyi17fsb0RgXtNC6m8ikO6RzhZ3d6bKdTChnkeoBe8IZE+ZeRXu/USDNAZh4VT/S/Q3k
Ew8cJBIVzHsTJdyBHlJw4CXqg13LqHZNGUwND8trV00DkM8hVSQfOv6hzAK9g2LGa9lL+rKJ37Tg
LNTzxHT+G2qb7AI5E6dewytwk6H7OKaDGx3bGgaKrqPoUEP7wW7qBwtoDTzTs5vUxllPhs3N0JYY
//H84wpjScEkzdVAqYdjeW1boYafY037oejNG2WQ0OnzBF0qWpXrDrsiN3o468uuPyuVE35vFS9k
UDFwIZp1upo7Lky7KTVPrdND0p9NiYE4YAhIQAUN2aKAeLsqOo7PpDbm14TZcPieaOGXLhqdVhPt
PhYwqQFN6OMYNvARpiD4gXQ1Og4yeBgJxjpqspBuGzK1d+3MsYkxJz+hOTEesZzx3BgCKr1+pLeR
Flm45xGg16UCQanT0Dq14kksuobhLLOr+mqRRWONR/jocExwmD9fBW0OKNty6nCbkOLjo1BO3OvU
Q8Xi24E6K3kKWWsNNZ46XItbH/rUKXaj/qJrrRuNJnY9D1bJ8RcZiQDiRBWCHHw0LXurLFvtQmbd
zBtkg2y8RQxTSQcaX0eeEeTfrD/DIxutfOr/TTQoJAvKB5oFPRXdtc3vvgoNV59ps7fOgKOwnQQm
tX6WpbhTMBPM9E8E+r2y6KR5CZEPVqKBzOBMkB+47iQUOpOO5XbILfnkoAi9tloR7ZWY7S2OOQAQ
LoXAuqGSOrYT0+UV1H3zUCMC7zd9ih54BdNVu3tOpTa48dQJeEUbMooMgbaxbHjb4hiCaiCkd+6w
oRNageGoYaiWMtkfEfBWqEQVRB6cpnly0BWaCzbFwmj3lBHj7p9xICuHZMLgxAEIRGG0tRJx8U/i
P6bET/B6z8o8z2IFBR53G0bC2ua0BhEeLRzGT60If47nFyTLTrJrILjKXTgu415HqokKvhDOHQu2
xskpAMdk6SpurOK7A3bvIDQ60m42XgfDNM7gnlQbq9eEiiz9VzjJwkcEHwR4TyunQDhCTBO9T/Bq
gADoMQhNDKsDlse0UQi2ZXgIm7n/WXY0azzJgpUjBT6nunkYofDdOdJ6zKfyZ0nS9q5jA455TZHp
0HJhOB7ticVhkarLdCuy7hz1Mev5UorkZMuhTM6DtWEzYQLvsoglsVhWkYoPwxB+HwfWuLloEej4
7ORMM5w1GuPjtMiVDZmSJ2970dqJ7GSbcmQ8FB4ukKIHNZB2Z4YcBxj4iuhYJn5wtxglUKP8mL3x
WHUl9mgmK5eC2C2362m6JDjjItnmx0bU37LZEGfQG3DiFCaXllDcgFfeiqGhujVKDEfk+HT0wW20
GKFoiBp8THyb6U5LTbnK8+6egeEVQD0KushASIM54oy7xnpPpBINnWwVVtlrUmDfVqVl7kNmDpM0
LpC79aucstG2x0uahNRe0np2Q3sn0Q65DijuuDnLOnjDRWBe/ZPUkrYY4EsyQs+wBc/FQ4XkY4Qy
UYAl2/Rx86s28qdGDRdRyW40J5CHc7LcCKJJxIlgQHan0OkrpkYzvLF//Nf/+j//+8f438Gv4rpI
J3pb/5V32XUR5W3zP/8Q5j/+q/x/f/n483/+oR3bwbbkwpD3tMIfKiR//8frbcRuzz/9T4KNFTzt
QB9tt20JLog18AfToEYHvZIQnI0EPVqNqesBfk4xx+1jVgK9AgQUVveffxjb/eDDCNu0Tc9ioGjK
9x9mWga/I5TAWXIaPrFiLE+Se+QEFkDiFllxGTWOke+7IZMMTFGzsg6VspY7l1Vl3OZlQIZpX3WW
893Lhl48Gm1vvKh6KMed30cshpLGrfldRA5tHK8E8X7glEn3JCN7bnaqEFA/4U20K+dUXhqjS5Gu
stR18KvPGNtbqxN3nCX9CG851OAb2IC4/ut64bs5inzATSCy0MdihbT3hbe+S3Ykm4c/6g5jPV5H
2nZHKoim4qGeoE/Ytox2thGR14UTdur2qEgD8rE50Ba/Y5IFxbT6/HcWzt+/M9N2TK2ehA+t7OWh
+OOm50OngcRK4+gFdX+qQo7kZQt2OM/pXfhBOh3ASMp9CPpgExcd7AFeGwbCNAXAN2aXJHInG5Ea
jA6XkBLCcaIo/urJFB98SHzVvJQ2Vlkp9NsPWaJY1FTaxpEmUXXONo1aCbIKDlwiczNfHGY7tnYY
IWmMj0V3UScpFQE2lC9+Le+vz+EIF6uscATpAMpcHto/fiwP7BgtPz84ycKVm9Ys5bkzC5JYBknb
p8CHokaei6CEVaGIgfz8Xv19qxxpCst2XRTXrmert1df5v5hNbrGsZ/Z9/1uMlZto5stg1Mop5Gq
to2yf/8H10Q1JenAcGnr3eORGlwhJyrzaPEeLgNCB2E853R8HwxeaUBvdFTr4+cX/ddK83YlcqQQ
nmlKR2ImVO/vd5NIlUeMiyFWxt/mQOt7FfYRB1LhO7/CJlD72FlgbH5qEN0C/tF+At0SnCESsE6c
2HqyD+r48ouPZf99+yU/PPsk74uNefztDWjTvKLj7oQnvxjaB/4g74QzdAKAbKp/hpHRGujUxx4r
f1i/ZqCNCJE0FtVnH/4kp0f81viKv0nfg4/0+Wdb7v37X0x5nPBZMJe3eXl2/ngycVK7BZML79iH
C2MUQJSyT6BowG/xomTJF4/icgPeXw4HHbcGOLDwrOWF/eNy5UTnIK1z4zhnubUHUePcs5AUJ9U1
7bYn/eT53/962rGEp5RlKTwtb6+nzCpoTFsGpwLlGWCbqZhZOCHo7Z3CIFTh86v9vfc40nMEe6Bl
a8n69/ZqiDRo5i64AqMPEkxjsNPqUubX9TAC3nTIBOig39EtYLj1b18Zo4rnKcfiv8J99+DDrzST
PjWCU7cA28tYMxBNh1dt4LsRs0UgeySYvhfgbz6/8Ac31HZxmHM7bVLSvHfPD76SwJi9OWIQ5Msj
4R71BeGliJrpYd/lSt5/frkP3iSWMVcR56VNehLvdvc09YBqWtTcjMNbNl+za42VaVqR2n5+IfH3
1uHwgwpeDUo/bdnvrlTnfRsmqQ1NZTL0pRwRMA5DfW8SF3eGNut31yY0YL2s3wEcPvklE88mctsv
ft4PXk9YG7QUHM8yGW++WzkUiotgMMfoVBE0uhmwyh+GyIGBvgRofHGtD26lMhU/ljBZRIVjvX16
U7fP5g7H6ElZ4W/6fGIxthTnaVXhN5z7/vDFL7x89ndrgbLYl0zpoghghvL2em5r4VBzi+DkmJ0P
GDXNdiPP8XWYVtG+M7riZHhxi/IjgYVJXMkKPTHnmM8/xUdfWmpPaa34jaX3/jZL0xzcnuErONrf
bas4pgxttJ8a2oCe9P0vvvQHK4SSBJMQVGgrLaylUPhj/QP52+CDwfZojtxYrLgcPRnXWUsKbWuY
V4Olvd2MffAh9mci4f79L6t5VV02IdexzHdXb2xpU/BQCEyMxACGYfBsrdFHH6wkhHPpF6fPL/jR
W6QoPmhNulQ9bMtvv28ROqbTxvT+QB4MeiNpUeOPZXN7qQvLOq+yzsj2uYEUdoXNgUOfkyCg3NrV
PF4KUevoi1/gow+koXEQ/8vUkPf63QcShslJveAhJ5Cmu8LRz+nLAMp2yf8BUkeGbLqaFa3PseN/
WSOgtHjiHDVwbv78t/ngUdCmx2YheN+4zrsnLzISS/VdH52sPAXJHExmjsnRCosLD896sKKSKV6b
yQt+WjOj3y+e+w8ObY4WOMm1q6XFLXq3svh1XUja4dGpTCta5URDrV21OCIizFYkK5aYCPcwok66
RFjWcYr94hP8qxh79/67FnFSlqlgernuu705Tx088go+mC5b+C9ulyQ/XahJWKnYyFnWWxlOK/Qp
6CEb9O3oRYDaVyQcTupHGmsApJy4kETWgXLuk9aFhQOVFCpIWweix8Dck+zttFHKMFo1xhl4R7HE
0DodfhYxT89hPU7VPrYgSxLfQYrwrmhtloAw6Cew8s4S0yKI3uUV5VRHDjXH8KsxW4YRpEcPD/M4
w7HimJe/wCamwy5ghZEeI+MCYhsqJgQqJr/0mc2X4K/YNZFWXRhmr4EfkUxYkA18bLy8N1ZhhKV7
l3luv8845be01chhWzOui6K1i8JC863M+tpBWXer8U7gwZFN9dVB5YP9xqVKNbUrFkyBufz9P9an
CfcXe69p77QklI8ffdyA+W92SWOnXxRLH13K0SbrkMNOq//1pv5xqTam7TONbXCyIMXsvNgPH/G0
M/+YSdv9/FX76GFnjyGG0rUZN2r17q3PelVW/qiC01AQjriSSR1+y5usuJ9sKZ+7VombPm/Gm77g
6hy+MUcBjqNz/MXy88FuQ5vEWTY8LV0QxW9/3o6TvKwdNzyxZMaPqMPD53RmkWQeTwg4YI0mevn8
q/998vRsBjIs+Sj7ed+XguqPXxlWhIBgkUanzoXohpLcX9cSNXVJJO/WghSLzT5wf/loz4+TUMnZ
55f/+yZzVliWW4tWIi/7uy/M+k44QBnFJwY1BjmqyCnchc7tfU8qh+yd/+BqFN6W52nH0e+LUXuM
Fant9QBpQDYEA4fWthoC+06QAbL//7vUuy9G/10NWGJipghWcjEtyWZnyM5UjtQyDr7atpbn8+1S
6TE8Wt4SMqJd7uTbu+iBM8yzNmGv8JM42bST0GBU3afIw95u97V4ojf875f2y7IsBZBTiSLIercW
BFlnF07cBKdoGJmWgExExQFJtShy0hjghq8//0k/+pJ/XO99R2kUZYOWMmI/gDy/TaR4sIhiPp9U
lzMqjPSVXvgxn19TfPSAam9pFiz1mCnffcmeaFKOTi5291wmiOZKZKCmOA2qA0ddZXjQoCmeJQZz
sQKGDi51kyxCO3uUCgwHWAtmpTZaOGqX7oun+aPfw7WWtZFXyJHO8vf/eHUtmEvOHIzxKcJq/QSj
OTqvvVGVNG/KWVyGoc6xftgRJ48vfpS/T1ne8oPQs6DZb3MUeHvleBzRioiUMEdPt9tiiHFllCGa
2IwNx+PDbrWM+0PFGGIzAXBczf0IbMZD0cC8CrvemKtNBhh29/kH+2gxo21A8jdHItN9394Zi2SQ
QM6MYzqmyGwKFe69dhDbbvS9A+RbVAOJ059JRRs3Kd3w8fPLW+rvI4tne1DMhWNr1pf3pwXyodpR
hn14oo3VX4wgZ3BNL5xutP1MlGa7B704xI/oYrJzga+x3UgjJmXCUmP6OgatvQfy09+4irpgDQHb
xMjt9iXjMM8AJNUYtxaattPoJsVTqSYTKi9YhENMYfFbYpm7NyNGzq22F7R77KLQaCER04rY561a
4EVj89pk5NBVMOe+WzTuA+6G49xFNEHWCYSmFYqW9FoVuPlipjwnhpfFRjoJo9CmZY6y6r3cPGvB
ZeytMHgt51qc2QbV3zQpTPp1VV0xsid1UeN3kxMhEMoNITGVlUqwJok8uMuKSl8hAiqPiVUVx751
isdkhppbY2B51vkUv9SOV/6ITHIwwbsZF7EdBwcTFzDIh7DsN92cODuFKuZgz75zPpCiiaZG2Zsm
J2TY8+fhZFaW2Lgu6IPBzvSBDKjyfMaahxhdCmxIFu1+gk3K5BCUCRGeRlvfmYDQoFkAmwmOwtI9
o0G6Q9kWbKBVbTEbFg9GVBgHXkowKbW2fk1DAzzJlLmjMdv48V7WwzStiiXEFWexeintClM/EFkS
ICBTrQkblLuqayQiJU3KTlPHN5Nbjmvf10Ri8zTYcCEt6FIwpi4IKPPvPTPtNkOpzIulM0bfzQ3G
coWXqH70ED8xggLWwaSv6J/1VDpQTcHsp005/jThAwTIU2vwJUxWsR0zFUO4E+817KVNgAl+C3jH
+Z1AYAD5lEFkJcXzTmGxKtb9TCRmD94OqEfgkJacjNNdMarhcrBrxVQ2Sr+BOxVnIoETAxMBWIKB
W/DWHPvgurESfY4TxfXWRt4BqUFVw1Qwi5v8SMbzQMCGn2wxHCWn1koaYz8oKyMdBAgC6Nd8bgmY
WaSzDu7mVVwjuV+5c2OS9xH1JoJy8pYR1+G+0n2VE0QGfVhRyEAdzcv1YBjDwdeBO29EOw/PSEe7
88jzTZLa8cALzc7fDk1HPDwhyFRXetLr1E/bZtsRMIR7cMp2jkj1fQdA9spo6vmIeds9dn01/6hz
C46gMTJ/w8ve7Xw9m1d+7xR4cr0l7dcFarNKahnhCm0Dgzk5iC50dN4SKhQOpKcB/LRx1s/qrMi9
4SIrJ/97MTWkHSVEFOUE5l1At/b3kwNAnNI/4tQ/W0a5TiAHwQEuLVQPDrNWYg2G5LyxM3wORphN
T00zEWmK03A5JlE5BribL+0sgFHnTxHT5tFIu0Vc1Xk/siYny69q851iseBx6ZIjhhz7AN1guIwS
NT6FJl/I7pT5bR5APFEh9u4lUqn2B6iCJuFU5iN7lYy+pnl0MAgkRJgN1uStgxmHdJj4wYURuvWW
R2b8bYmq1ofPV90PtkGa5qainhEsZN67HXosAxA0ZRbjJIeNZ8lCH3WF6iKDVnweD+b8c6pj6/4/
uaj0lEWjZKkM3u6AGUyRgKUgOsmMnENhsPMHPQwyNUb3TgCXgAWz+0++qLKXxibjCZp9b68Zpzh1
JxW4xyqNhh1OG3Xd9JHckVJVvxZl1e5a5Etf7PXLr/euslSUGLQA0Mqa5vsDn42nsK2BA53Qacqj
0hX66MKIDo1FdPbnv+kHl+LcriX/Wa73/lJ8614oG96CTczgVWqiq9hIwCvgq2VX6S+qpw9qGE1h
x8HDYgJIj+HtrznGaTm5rROcKoNe/Wo0S/SqNP6/LNP+PtNx2LCWe2ZikBb2u2KJSfwoWnC27KTj
fGFak3XCpuvvtQQXTUyT++Pzn3E5Wby7Y4zcXV4EIEQ01d418TQ0ODUWfnSyMbZCbhPenjQw6ORO
xdAfo+VtGJHuFWRD/fvzK38wXuOrcgJxlOYAS7f/7W9aIBxpPfKpT+zt5SsdMt9dVX6R0gOJZ/kS
4Z1JN2HT4+0sxrH/nbDDf0cRHd9ZeIDYKKqguOoQlU1flPEfPVr0kFHG2MI1OSW9/WB9MzYok4rw
FPZNj52qA6uiZwS+JWjTL6Z5Hz1Y3GeXmaYUFMfy7bWiGlkIdu+Anj+GlaLMc1Tg4ai/+k4fXId3
RPKtlpvtvn+uapBBPtwBWsXMaa91K4rXMhiCiy/u6ReXUcvf/+OUYUD3zcbJwTCIqn5TRibbQYz9
LmHERUXYNj9qdAYPwVhZeKrQ2vQlSvXATrtLcuBh/tBlWwkObl+0jj+4pXRqTEQlNk1K5bx71jAP
dJVMeczbmejNQ9pP1kPdtKNaiN12+8UD9MEm43Ci4AkyWaD447tfgczfpq48nOoDmXaJZTYbfEfY
ZhS6uTlLpi3unG+f//QfXtP6VxOWdrTS777hBLUgSyc6rBguoq1bOBNM37RaY9PMYB0QZjaFgbn/
/KIfvcOOoPUtl1MlO9u7+11WIZtZNgenklh0vepRtOOEzD1yL5XADZxX6XThRu5AKktfzI9hjTND
yDx9Mutspolp9fgAcqutsy8+2gfSnYVJr/l4i8iMMebbm4DgqTcz8iZOTRAQRODHLmbErqhd3MNl
P91jyXSeogQpB9r+AVepEXZg0WOC4vHo2sGvBU8GJA7n2aqxCY9b4aIciMSTHumfGgLOqjCM7Exh
mbwMULaQ1wNv9d6NSLRB5tjNLVVd2F86YYxeNMmBu2D6j/AS8NZDSnOScantAOjdFo0bXdjgN5Jt
Tz7HnlK1Wcq+yniMxrj3tqGZQTilwRv0qGPzpt8TfIdQcc6ozbdduKSLTbHmwvGYFNUOOHkFpAxg
4OvUd/G1TIf65vN7/9ErhSYC8AMqFG1Z73pWixpJldQzJw8Kz03XemR0eKD4ExQLX9QyH2yKyyic
xr6LMJxH7e2tREXvFHkHwh+QErsvsP6ATBgcuQPTltq64CxnjNvPv94HG+Of11TvHp8u0HmZiDw6
kQhVHwjwy646kWjwR9h6+tzEJIKG6rmmo/7FlT9aQ/miHiob5noMdN5+W1NCuRuJ+zilmJ0fvLqy
icmcUxSxn3/Dj26gY9NIdS36tu77+R15W72J28k9mnRQD02PoD00AuTLSeM8fn6pD76Say6ju2Wj
kzRU/y9nZ7Ybt9Gt0SciwLmKtz2yW7IsWZbt+IawnYTzPPPpz6KBg1+iiCYcXwSBgaSaZA279v72
+t4+UhCNkN5TAK9aQDZmZ4a5lhzTaaAgdnugtQwc5uPcEymyIw1ZqpM4RKDmNEp07YJIludat7D3
BKwIKPRoq7H1VZqN/4NCcogtZTxzoo1G8z/6tCXelX2o/6LvuIbaS8eR2NVIA+EqlJH8cftnrkxo
UmFoqGatI2KHxYTWC6UXcHrIwE6phNaU2uZjQhL/CntB+1xozpZSZqVmgZzDRJHDvkt90Fxs1AQe
PoeR419VDNcKSFAz/h4lKJfOLlTpeOsDSz94XBtaulBy+iyLMo+rSzDhEbAR86wsLcJNIhEyX5wa
y1Rw3VVGLSDxXMcx+lsrEe2OTQGXC9budJ8TpFBHDv1j2oMeuf3eV6Y8dXkStExGpI/LKmmLPCmP
yGhduSAal4zeyX2Zd9aZOKU7/PlQch5H13/XEJYxgFLQxk+n2qXN8BzmtmnToFjXp7ZJs9PtobSV
5UVI97+xFtNJ8YjY6diIr3VjOc8tOQ+Irgots0B8k/y+9FpKn5TyOzoGuoTsW4onFAdJiAEMB6MJ
8F9VRb4vgkl+DYyJbp/bv/DdfJcIQfjQ1AFVSt/LVWnSRp4gqYquurScHddEoOwhTVvgtpw9CkK5
8fJXxuPYl5xNctaTOovZ3taVbMwGsj9L3slOMBB0DEn78CVQO7rKQlWgKr/9iPMW9uYiJVU0Nchd
WF5cE5dZbjotoC+PbXw1xtSHzzE7E+1GGQHSSXGybXf26FcDBl1V/cUhrfcL8Enx6fZveLew+A2U
xniTzDkDIfXbbZY07+TQydC4AllcSX2szi96YU8nm4vqdWCzOQiAF1fAZ/6fHibz0BxapNFZ0sZS
kwqBqKZo4UV40tmRitexJZ8qGrqana0OxZfbz7n2rvmu3B3RpxnqMonj5GUF0biIrzru2e1Bwqw1
jjQxeC3P3ESPYIzbZzl61VdYnP0TnTH9xhb2biPhcW22EQ2VnO6YYjHBPKqToMeK5CrzzLs3Q7W+
YINgk+hQvNPth10bSqA4RLo/ayuWQxUOUFfATcnVDrUiO0JjDb8T75Kso2cv3ziY1gbj0agKcoFx
rN/HyKv7GwsnjnPOBlqRwugYiJp0ZqrLD/7obCXFfl+jFyvGoBBoz5cV6kLLTaHwikmVuEG4WMM1
X9A0Zx09tQ4JXK/r2nv6H5yvjmd1LxZNmF9xx8K5uWxL51sTCsC2vRIZ16CgOa2pOTKyaPbjwvO1
lI+3P8C7mxUCJ3Q1fAPOTYKlxe7qBzq53UDv3Fgfyi+0/eAJK4voPFKm+S6IZX74nOcvtwddmeJI
zDkkKZeiGLTnD/XqQ/QiEpI+EPuCaG1umiKI6cgiwgptDaAZtUxotNIMuuQq7cHBZPTp9vgrWwm5
Q0KGWdqk89xvxxcA8YOymJLrWA35E1/K20ubpkcYZdoP2gHkAd9a2h6saGu+vw9VeN/8EYI82Cy0
X6ytCPKP2sfW5NaJrd3RRuPLPQf0CBrfUZVxb+dpb+wts6J9MIYJ9jiibQofYVG2x9svYWU1zNla
GwU40HNn+eXtzA/SoA1Ut0/kdKqs3Hno5lVeOAGGX7fHmp9qsRosjXwfKmZG05b3dx025QgbsXO9
0ql/Wk6Q0UKsFhubycpntQj1ae2zOay0ZSY60zHyHHU/uQ6O397RyurQUevllJewtDHbEIpzp4a4
qIbVxrvU5hmzfEBIdjqCW7axdw8Y0iY6WY5KwpYlelTT5p8gsPIvQa5+bBJ6iVI0pDud9Oq59KD+
QFz+CjiT0kkInOv2u157CxZvexb9qpgALRbXUORwF9XKuUwjZEw3K2XyvQpa+a9hY6pyCgmlf2h9
rP+w8JbeEgmQ31x5E1xSUKpSLZvP6bdri/Y9wyr7lFxcItUGISoGdX7C7O2TbPYTsYohJ+EI/b+x
/QJepEmWDCwGhfPE6xW6OrFlO+WDZ/4r09JBAj7gahX5Hgwu1fLuLPwbgB9p5Hw6Y9S+0x3YPrbc
aM6joUM/7Sq/cE0JQM+zbCAjOJuY/xI4eLARp5hGKzh+I6A3XIK+0I5rPNJc4LkSFNo1iDzlqWbV
QgWbLGt2DqFYVwuzvlrkvE5tHYR0imoJ1YaqxOALMdSe5G0yUq0Uzs+h0doXSVaE3rWC0YEyBMk/
wNTFcQRg+7ks6/I8BobhHZvGs+gbtkL1DDtyIDVYGj8HQ9YDFxTUAFDQvfGqjGEEWAV4COTVaHIc
GO3gQ/HGFgCsEiVtsITBNAyqTyT7v2QK42SnD5X8m4It9hxU7PAqqak2H0Y5qhe6rK1DIOzgZWo9
7w7ZtnbAqKA/0CVfnTRtxit5XhM9abDWnlvs6f4O6yi2TkOZNp/z2hufIBxZUEwtOKqHQu81jF9T
rUazSqFvl+Z0gR6o10T/jG1V3Qe8BnEIKPw9ZnGV/iVbwznpeotLyRzrHYO4MYC0mf3nvkvwtKVw
GKISAO5jn6VQMKUY7A6L5MGGPeMBgr6MyHnULxIUwzOGb/mltYvycxOZwUVUZftoOIX3jasVOkD8
Yy6YDXVPYafIy4gUA8yALq5W58lHSkTG2Q7N4aqEWnvxw5R7Cx4WJt1sjlb80LNmSJ9CBwj+Aa+u
GFpZEFafIYNBaMg9r8euRc8xLsZjta4PQeXxPaCmhJBlc+9etrlSHMYxHdBBJvDG6lR7CqC+kM3K
uknuHdwTMJFJZPq17o26OObCCWF2q3Z9n3mIIs+DUTXORVi+YtC0OKHOtOiAv/MVy8GVMShce0Bk
BMSQuoIR9N2ltNThXIZx8h0j4+qTMrX9PdSC5JppfnFm7dV/W8YwfYLu2d0bgQb8M0nSAWFoMsAt
VEyric5W2AdPDlAjE6YccmTg4uSAsLrt7IvfYmB6qBU4+GMYandGGVjikQ66oj5SkadrgwwebA5H
az70A+m6q2H0uA/kAOMDcwru8XHt3I6Z/zUHO8WdrfHQBckiaB7MTGhPDmqEcG9VvvrBQnL7HXSK
nnyigYP2/KSKzHYXTjZ+RzV7WwA9jKaktuweyKc7xhHEN/w1H7EN3s++4VFu1YHelewm1udCly3U
NrWzkAQMkwievbaACJiWakmmMuj/rTQPf+Mhx3U3KAKBqTLV0ucpLY3P8BeSazzf5XwtAi5WxCDm
4lSP7kRhUaAv874+VSAH0Zkkwjo2AmUH2Uyn2KNOcK5aCqWmC+V4hGqM+2TTQILuZPICKpm+DBpk
ApxTvf6z0mr+Jw2b4gnofqK5CsY7FmkM2Pa085t4uqbpX0GW4/1Ix3h6rQORPbWw62np1sj5JgH9
Ykyk7kfmyfAjA0F9G4fZWAMef37veUH1HSu03N+z8U0vKfBGkCppD3tOAjdzudv5d5XQRleWqhFg
hknt/6kd6QsjSMvMe5EN2sVRu/iDXtr+VWpKfueYbfHix5hrEGE2FwuTkQsYqhkwXBTHEJLNs4gs
+dH2BFhYwjLX13o1PCttNrmBJyLSuYp2ygzMfncF9esfbRqOBMDmN5qss5NvgA7cQQnujJ0GgfTe
ASzo0gVif+gy3KWsHpm8LaA9Fs2Qzd6hhvnZcGz8jQL6B+jZ9pNg2EVKlOPh2SCi8Q6GRaN0Uac7
NRdEnabgG5ytQkuumkhjY1/gkOkiRpDykJPJ0mgETJurY3QQm0JCVuGC4sKnAGMSVgduNDZ2V1Vj
438dQvXInPHjQIuCS146fEgzIa5NkHnfgrbmUGhNnxOs5VoFEFztBXQZIFCoQXBrlOgHMdBLYrpV
lSlJdhUNfJ/LQZh3U6JYB012AENUQNuaofD6qBKfa7LhT6QE0heflrl70XgC/VNivwC0sz+WlIGe
0MdAWKUJV/+ZGGrrqqJQ9nmnJF8UGyopdy2v9g9pCfwH2+hIfp7KCldI4nca4KX/KewcODBWZtAa
rkkj2IieVkMGEy215LZk0ZP4NmQwJ/K0SWc4l56OabnLDH382Ua189wDh/3nj6Mj4v05MKGGxX1z
/i2vrh5mRtsCbgOW29IqtItyu7j4NobJNX30+7RrouPYNsaptvAv2QjMVoJg7nJIbckLogvX5xjy
1dBg9/M0GzuFpJmj3FuVUT2aftFtqJh/Z9AXoehcdybZRCBKL98iwx4rXVdPTB4YFqxvYlX/QDsa
iakieJIlEKImbJ50MzPPdFuHfFtP3med+ef3Sgp+VDUoqlMo1BfZGjvorYD8sgOhjiysCDxIrRBq
z2WMNwXnCQ56NNhs5GlW7pVU201yY+RNDMSPizfstaDThrxzB6PAyS1tQ/oWM3+c7keJcgPUkbQH
fAnGob2UNLCYh7Yp2NNvT7GV6Yw2l2SGQ8IMLc78K19958FKkjGtJgP0UaP+wIUGgzinLU9jGtn3
/2UoW+cgJ1dERf/tUEQ6eFvZAhKPEYCglIEQ+MEAQ8ZnwMNs8r88mYRfMOc1KHUsF09SFXYYCYo3
o8akabqJm4wKharCPu32k63kJahzIFCYG0RN1LFvn0xWba+BxE2voe7h72QW8KJUlVuEFg7uFEze
jl22vPz5oESnAkw2PQA84dtBa0/BMlb182vh1BRGO/Jv7ihKDQUbas7k0A9al9zZbPffbg/8PsnN
kzrcl5y5OXQuHLwd2W6FZfaOF1+7AWgCfQbhSfOxMuiaST3yjon5KX9Tc/Xx/8BzMLqMatj9DQWE
Fg0rsx/UKsrgMAp9Y0m9L4LPvwxhAfuWQ4HLXt7nssqfldXptfEDyH24A5Nad6qT6aNjHtUYhV3V
qR/UIieTgIcVVtU6lCNQb/a+bn20n6azVdybN4/lFvf6N81X4FcrDDJ4pfo1jsemMwauChrxKrHn
OiZmUl5a+PTu7c+zsq8I1SADTqKSSsQy/V3Y0I5CSs2uHNTykwkZ92MHNf6gFkJ/QP0B0gVHWqhH
U31XOdCfbg+/8rivh19qiTyuyRj0pcnVFwnACDXTr2PXtKBXNKp54WhgfXd7xJXVh6BGn2WEJjW8
5UKH0+IDTYXdR5Ee/W1ujvCFyvIZB4z0MsrO/oDybauBd/UxqRnOye+V/mijs+jmtKr0qpMgDGHD
qurLREbqKUAZAttfRBD8bz/nypEs6FCilgJrghrRYv8kyNRwH7XIdIeIzitt0p4sEC8b329t+nAM
MHdMi1ByubgRnjtp3YfpNZYeHgoecH3CKvMD7p5HQ5GPo9Gfyhxybf3v7cebd43FOpkb3GnlMnSb
77jcVZiuehL56VWVFY4UxAt7pc7FE1xk73x7qLU3aVEbARepC3bsxaHnhUFcTNPguVEucSHD2TPe
Q12m5+/Px0HZSnFVpeDOfeHt0u+YstKc73ceWl3sm2vSgfTKlv7GN/vd3bp8d3N5c661cwQtWy6r
jgROE/bsX6WHSbFtDyC3wrGtiZBNcTITazphFGg9pD3aYtrry1R/sVDgNnsdjcyFgJJUYwaECe1S
CbLMHKp9M9Z0ZWaFYbhdVmHFq6dRfqKUPNsMyuKnhmp6JkGj4iJvIE4A1uoXbWjt+xQ31+p0+12u
nTrwJUiAQ5Odaz6L+QGLNnJ8NXIuYTzmwYdJ5DbC7Yq8wIFYrRY0iijls9InNQyrCuX33h/M0ryk
edWZZ+h62bMvofkLkEp3KncIc+Nrr+1DnDn0H899LAAb3n5tJ6/xXiCQuToRLuKTlpMJtJLm2gY1
iRlFty7SrpWN3X5tH3o1qLGYYmT+8DcLzclFfTUzbPGI8uiDfSLn3LmtVrZbF4P3ug75G9BAzUel
BZF+vLeP2XPpJ+enp9cxS9uzOdk6GDD9SH9MXOzNqWuHHeZlQ/1pTDlulQkCz30PPbDcY5sMxDoP
ZAxfDAOUjQkyP+pyERCV/P8Pk4tXkeVZrMsgEm5IbkzZ8fVzXDorkB0HpmMDw96pcaK0Ra7mu8GP
um4Hc0Y7DZ1zRvpZPaC9jzcuOO83NbrA505YVaBx15cLM+kNJcgAVl3sGqfQ740ni/pXr8XeZVKD
8fn2G3g/AeceQmg0rA/IpksZEabUOBmNPo12vbSJrK2By1SYuaVd2mdB9w7+jMXWef/+vKCyz91N
zjVnTo1FGBo4HS6aZAivXi2KL5Wf/Bpwrz9IbTDJSZMKLYMk2qtmL45RNZUb03+ldMkH5+LCjmAh
nXqnpmmt2Il0xGGxkmpuF9vew6CO+aFquvbQdIa9K0n33rcBVNkWHsMxrMr8HNdkbTjdU5JT4CEG
/Jm8tup2TRNtzMr365PfR0BqU0rj3+Ri14LK31FIoeEgb83kiIDQwNvCCO88CC77WoqX21Ng7Wsg
3DDhD8zn25KLE2ZRp7UWnCHHqs092JYM0xo8siavqh8yj89UceI9+pUsD5OeGRsH68oMhGoiwB8Q
d9KstkiOhPE0YOmnCma3Nv0wHF41362eGf1x90wA6j3Guo156u2nfr/KuIugfkRuAR+Ktui3WxIk
yqkg5o2vdp5ZO8RS5sPEJf48cppsND6/Dx14rTwghywqE8qcb4cCxg5uVilAAVW4stPwpT3S2Ui3
6O0nWim9Au3gpCOERwDAg70dxymdshDIzwAq9fiOx2hlvZ68l1OhHIe6iINE7PwwBiM9G9Uwewt4
Wzqa3wfW2w3VJECaAyXCCkHp/e1vCMQwmInn8FozS/snMizvqkWQW6a+yi34boC+dknr0Bhqp0qU
wqRs7TvPSYOfuqzHnwCmp6vdtXGwt2AuPBaGgimBEwL6P9AIFWCuI7rhb3CG3TPUd4kF0aC2/0gj
Tj0MMEbxlWwyTu1q3eO2JIzKJ1GgtfZVq4sS20MLoO/Gan0/kXjiuZOFWWxzvi2euLHsHDcRn2xx
I8qHoCpMLod9kT3YFjDGjW88X/wWrxe2E7SOua9dpe317evVpZEMLQZTODX6WXm2lJ4TXIsEW1OQ
jeq/Hg087alWlDradxWU+OPtOfZ+a5pDfEJOmj+QmCyhBWMd0bA46kwxUqbfokR+sket+wYGuNpP
s+Pn7eHe7w3sB8hocY9FRUGB/e3jWuVg2ENtj26kl8W9bIzqc6bYOj67FAyhplXPXjhOysao7zdE
8OM6RwQSVBKMcv5Vr27fDaR+pazR7FRqWz8FjTY8Or7SvXgR5Ymm+K5QIUB5aNeHKADOe/uRV97w
b/0r84keRnaLt4NrVS3o4e0pjdXlB5F34anQ4hD1SuKdql5sdFasvGDOfkejw8xma1rmUtNGlblC
uwyPGjiHTBbhwQ/oYcabe9xHQ/VPplX9xutd2Q75nrNwSJCIov3g7RPqBWUgnAoQp2Ra+N3XANvt
B+4R2cY4KwvzzTjzm371GfPKGM06HuJrUCYmKoVefktGHawt8n96pG5/tpWs9DxL//dU88p9NZqn
Irfqqxp4XlQ3p1a3fpWtX3wp/da5rwftUehDftW7dvroh9FPTQ+mmYLqH27/jJXvCUfHgL/G9ou+
eTF7UiOTfj8xe6zEaT4VFUScOOfaJfEv0VizVyVVrI1HX3nPUpAGhuhhAJNapoNxVegSJnJ8HQca
gAuDkrlBJek5q2S9AW95vzJp/iEtSxOUTovisi3S7iqwPb0eX3PVGFFmetGz6avmMRuqche0lTw2
thbTSThUtGTb3sZqeT9z2Qzg2tEIyhlHHvPtN65SofhjMjgXuxiN/IBGtfDOgxc4/97+iss9AOUe
N3MStQbVIuSYi5k75Sa7XE0+jKbd0T6gwiABVkMg+kE2P/op4UOZ59tDLt/s7yEpYs/VBbb45aIs
Eh9RtxIIt+it8HPX5iFQCSt4rFKvoJ9wrPwH0w6Nc8wd+ouFw82fzqLfP2BWGM+f1yEB//bdmhF+
fWnr2W4bmT91J+nvJ0sHsssp9HT7Ud/F//NQhEj0TsC1ICe0iMdqpCw1at7RjYOiwBCz04fzxLn9
UWkKiM2o6+OjBwr0UGSq+WLTofoQlwN4icLZ0fyp7A0MBJ/8vqJMTBM+18YmNa2NW8rvAsDro/73
ryRNyKWMcAol4dsXQq9TyFqYRvyRSuNvC40c6Nz4EFVoYspw4B+owz+mNf1HQ/JMuvSIGIWs+XDJ
pu6+xatKnxnPlncK0sTHr6E4dqbyYWrxy+gn9EEGnk7CpYx/ryXps6ePH8PBesbV6KAm6QcHU79h
+msqh0s1JffqhC0s/2mUKh+zSlzNqd2ZyedS9U/46pG9oV6h1j8p/WIHo9qXWjFw9cq9Bw2DKL3E
gUX/4Rvg/wPlYJUQvpri4zRiNUUvEHUzOkXb80CLVTW2R+yn8h3YgNT1TPGX0g7xaWMG6Ly7G+92
KaTrSf1YfolvZ+95n4zaSGBkJGAlgj75OfqK4so0CT9pafevp8fKt9KUCG7yxP6QB/aWdHC5Zf/+
zuQgiOlmxuQypCqppis2xXJ3zJLhr6KYUNqY6He/xINuoxsVWR7thKpXf228hPmWvXwJXL4pqhHj
0GyzOLGqZKbs42znNlpj8yUcc6bcCxWvXkwA6GsHn7vrfVU8Npmvd3caklnrICcBOl1HvoODs+Eo
P6k1R19u/7R5rd/6ZYtTDLmT0+IBJFyj5dKATUW/d7qovYpGAGGbcNb4D+OhEabMqM/aysW+LlIT
xxiHvQeGnLw6U4Pfbx+ZX9VGGd2uCMqNKHrtk3OAaES1Kv0NS3aNOYKFSsDtX8c61HYq+oljNfxs
qChNu1qph6sdVbg53n7ItR0eyb2qI9d2aFFfhF0N5YeYdsPkKkQRSzf3za7Dylsz2z35tzilQRJM
/N6HJ5ft+lKSCwlSnCY3fsbyBjNPd7hVDhgV7hCmsXjXQKuAR2QR/GMo//Q4VrrbRUDfoB+LXUxP
127q/ORSkHvaeOvLOGU58mJDVTRumYXqAD9RzZBJLwoo7cN4nGJN+S8T6n8PucwwlTjEjLR5JlcD
rxQVFykjOMmuQuAF1e5Xn2ZbM2p1xXAzI5hHfE3tgBX1Kvoca7xU2iqQruohMIdz2LpJJEGIkE0+
5I0tN97l1niLd4l7Oi0GvSld3OOVjxoNnLtQld3VqR3YkTH4zNuTd3XF/O/5ltkaIXCoCbTKu+ST
5rt27OPAOM8VGXcO+Y0pc2lY9jaizdUJYwLbRdVNVL1U+rZCZqrdRMm1TXEKwPMWbyCzozeb6o+U
P28/4e/g8d2mx+ZDOpZQ+l0aLlJs0hl2nV0jp5TxrjcKuNuWF+p3wAp7uUemZ300NEAAOF+mzV/g
QdqvaK2jl0ZYuF1E/hB+9ePJx8E+xK541+WhiX2HotALOWCXCOm8b+Sn0cPPTKMW8RglCl4QWioH
lH0loBfMLC2sNvVmX9GmUjdT/aTlY6PuyrJP/iL9QRBQdpXzgHWufR0KAE8Hn29xFw2Wh9WVwp+D
n4tZJ1ZAurIGemL2JkzPe6wD5UaEtPp5KAyD5iJNDqDy7Zw3pqFQMJOIrybg2Ls4i/L0kKtj5/a5
GW5VCtYmIJ0EnJKMR0S23D2RN9ZNkKdXJQ6SZ1XU2SnX4vjYTpITKhy+47+3hTh7V76adyyyHlgd
ClOQqlwMiky4EjYohivOBf2dP8ALOnStGV+8vi26fSZ7bC31KTK+N5lI3CwxgnxPjlX54OCFhAB4
xDpsFw9ebcEP6Oxg4z609gXoSOUYI3krsTh7+wWCTEsBSOrZNRhbFZ/UOj9Fiu7PiDzr+fbyWHv/
0iJXPzNqEVouPjYfBsEc7XjXEuntHb32sCN7m75fpMYO+tmp06d/qlRDJnl74LWd7tXAcjEwxn1m
iOZ5cH2znz63oqVrXM/SPX0J5Y9BC7eQImvHNGxHptkck9HM9fadej61UVVNdTeKsmyH3hdLkZ3i
T3aOvoqmq70e6r4HgQ3rzR29jHNsjn3SdLz92Kvv+9XPmF/LqwMlSJoSna+ULj4iNdYotFx+Rk6O
yW5oN9ZL1Tf0tfNDxBYW9V0We5705BNQ1HGYMbMWL4B+0qJX8zaYnQfQk2e5Nd7ZWtL/G1cAuHBf
ywqEzbWB16kdl/rO8W3qhA3NIL9uv4LVL8+kJs2govEzFqvPCPBtnxyEQQLO25FIJXnQ8XH60GlR
6XLE5//hjCM2o7GE3CP91fNqe/XKAXLxMbm3XQ09x8qL7M5T3/n1R3Lo35I0THctPrXn28+4dhfm
AeeOJXSMgNcXb3vMUyNpRzO54m4oHhwxK+nh01XA/0yZ9+cwqrt971kD1t+J4TbdmB11NbJAs/Xc
3GL6DNO6EQ+ZgQuiVkWb/MmVeJHiMa1ViC6QQyxTPolp4BKpd71bxOW5H7v80ISxtwuH/LFP0X8r
ig6LwDqMk/3RFNGHsqCYLPvSTaR21WtVOVUBnllZ+iPHMeC+beONg3tlE6RsSsKYFT8nwPS3n436
cWUY+Mm7HhL7PYn/EW5BnuIgj2Hz7a+1NhT5DvQniCFJDS0WZRsZvpHY1ujCkxoufTBNuO2BIt2P
nWFtwIB+bzSLeGQORXjnxOqElYtLGP/Hrs1wKr6SoALH91JKo7mrhjY4muNvM9XsV6sLmKy5joOV
gSVdmIbDvrfU+CvOpdFFurZ/xjNQhK4n4rOi44Ucc302M5jD4Py3Knrzenz3gx1q2QQV0CqW91l2
FFHjzaW6tDsS1xjj2HSg/KOk3ng1a58B4SvsfO6LswD47RePtDTlEIomt+XElXuzgZ1NeiDIvxl0
lmxMr7X5/3qwxQItba2NMOMqXDx/tRquQ9umh1SEwXgy1DD3SAh15YeoCrBNCowBLN7tObe2H4MY
YcKRmptdERaHfJtL3BnB1VxR6NLeMSqgVVOnNT8EZaReoroKP2ZaP1k7zAWbXdRXwaHtnebH7Z+x
shkDH+HiSBxOXnQpZKvntjqN3tFriDfhjyImN3lUO5Az2IUO6admqIyN4Gb1wdFfMW/IkEgaO99+
Zr9zGq2tGXKSFQ0NuajbO93n8U8p/UnxTrHHGMRzneBo3nTUtnfUOhAmm02hbdxEVk5jQh9rhiLA
RiH9/fanOJPiI+ovk2ueCnHCa00cHc/3v8akobkjWGBg9c7fOBtWX/m8jggDVIq6i0Fnd5uQKp9w
Z8yTi0NveM7sRj9pma6faB2JNmb61niLjdSRiu7klhajChm7z2hwSMA6g32KBx9mn4z7jZm9tozp
U4DzxZOo74S/mGpoXpJwSfdVbG4PuSgizMAxGt87WR1vCNnfSaAIa+SsNvndHcFFfbGMOtqqoNaO
KDGt0HNV1vGpzYP01HvBYxIyhfzeqQ+xFWHfOOUODUFm9KMSbYOnjFLvEoC4Z7OGK5XW1Rbpf23n
RF1PDRuVAqfs4lwxRoS9QxT3bu3Z0cmfuo6GNBXTqT9fwzbVa7RGuLBxXr6dxWbrhRP5at21lLrY
zXTBr2aHzIje1vapnUyxobtY+8A0pGgWmskZ+D+vqlcBVW7KmEJqpLqdUSsPLX595b40WvUH1171
dPvZVsciiILOQ26LboW3YxmAwmkGxdbLKGXwawgblabBoejH2b/d+Xx7sLXvxevhPVIhEhhXvh2s
wsi60K0kuNaNEqcHfRyTJ79COHa4Pc7atoMMFYkoeVGySos52yeKmfRjr7jtCOhs71Wq7ipYlmFa
29Bo6OTyeTYz2XiV869fnuMEfMhY2HuIvxefzZ7MPoYsywUgH9Fmg0FDnpOPkJnz5t5z/HBjn1s5
YeHvaLNRHD+WU+zt27RaT6EvtWouNkLWPW33ER2+Y0cJta5oH5SB6/Rd/9RFtFv+8fslaYOgl5CF
XX1pQNPhGqDiaOtf9FiFTdDLOyMFcR0HgwIbobUv+Plumb2s3C/pwyB8pEeLevXS2QndyKSbvSS3
PukkBzKozjheY1L72cpjULq9mln/ZnkVJDtbgr7ZxQGJpY1XvjKx+BHccoCvOLTSL1659Iax1ftc
Q3+rP6dTmAcYIcZNe/LzJr76wXRMwy7e3X7bK0vUQWerQS2ZnReX8ijKCB0Yv6i5eBLh167Jm1C9
wO6gYmXgEroFrVx7RqATnCuk+Gds59tplU2l5VRtG1yQC1rs+kZ4GaZWPmfe+JcVpCkasMraiBPW
pjJIm1kSj0KIpOXbMUdnxJEeL9CLjagPvzk5nII2UY6xVWfnKVPHEzLX5FSX0bixJa2PPF+B0EJJ
wsS3I6v2JCZOK5T4tBfZrpO1gE8GwH+PRHTtY6NP3rd46CxkO60mHm9/2ZVQjeULBg/4BpfFdwo7
ZURMbsYiuJCSGy6DFmu7PlIB5lMGOWSFPuycse/xzknLlyigBd8y/PHX7R/xftuafwM9gawsrDWX
NcVC8peEpUzfuBu13VTaTbYTTtR+7bu6/2VOdfTPfxjRJFNLmoe9a2lxkpserZAajHqz85SvWZY1
HxQr9F/00SITnyrdRsD0/hvzhDA3EIsyubgMvP3GoWcZlZZ7bFdR0n7Q4ygLuQl08lMdBllxBF1l
20cxt9+rkC62eh/fKWxAftC0Rn1jFqCxec0/79VxDgudcUOBCxXfgDS1BhzdKp3GHdUugkKbdkdg
7+kZsflwbssBZC3ZllOnec2fXw34KUhlAbbOcsdlXwEdEXHUYkZ/yX2aplqaNZlvSnzOMks9VUKZ
4HZr5gGvahPNoabjEp/FG2v9HZLl9/sgH0oy2pBza93b94EyRBMg+/Fy1Fq1Odq51kGV8gnmDnbW
o6AUeqN6LkavwBViegnQOkQl3PnEHMHoK4mHyl0LoANsHGvvN1reDloSIkny8u8sQ5pEt5OiR189
KF4FRo105j6B+fBghsmfF6IYCxe32RmRjuOl4MmyyV9FGQXDcnQi2vrTEvyqgciLZ9ePVhJ1G9HJ
6l6D2TFFGm3OSS2FKkpiSuAGmiSKTaOfo94H93U16AcEgfFedABdsHWyDqVZSzdwRHNMSir6t1f+
6hueg2gk23O6dLEUHJo1dbsahFv5YfnoTJl0hyLurmaZKRtzfW1b4yThlJbYBZvLqY7bBX4LfWW6
+DGW7VmDTcvlQFeoFmV5EBS71CkmZ2MGre006KycOQvOxrZEMAszaiY9NBWSHnH63AwYKHR56qV7
HrB+mYTRXCNLBEeMcLYkp/OqeRt9cheEwAYEby72LOlCjjn2Djfc+BIVXY+JDDSZgXECDKpSK7ea
U8mSic6JGYmfssm05vMQKJsH+eosmzGyc2/brERdLG57BPkSKxRY9Vw6nyq9KrR9KWx8swYpqu8e
eaknNU7bfyLIIU+DoT9mWI5uREwrBSheBtcZdabMwjKbY5xXW25m0RllFqbjUmRqYVDLMQGm0NXO
F6z4DPWEvtv+BvC+wtwuGvAMHnB6/whfq2DF51UkTm3Ugh3D/LW097pQzK0oa20lWBZQf1JU3BXe
nYEYMhqq0voXxSzVfYK9yr0aBs19RFy2EbSuvo3XYy1WXd8GqSXbliyMJ76qXp+7MydyhzFJudeR
bOwNRdUuSWZ+l6X+TLzZ3tXmMPtkGF25M3M1viPtLzd+1toChSoxtwubzJelyX3dm0pmmXKOfaLR
zWnk/lCQRTm1Td+6PZ7HG5NiZTxyBdT82P7mYGeRFqqoznhqmntuM4rwl1RKdbpCeRuqXRJ0yXS0
lczPNvaD92MyELaQdEXQfqEtiaDlpAD3nd1HwkZyL1AqmiPdShulcq7sfsJa2UMYuvGg76cWu93/
cXZePXIbTdv+RQSYwyk5eTZJG7TSCbGWJebQJJvp138X9QLfo6UGO5DtExsOPSS7q6qr7gDIlInM
Mv73lh/12+ZP86gQPQ05xJV19ZxofOU0H+I9mknXfE0uLbXMsPFr5ilpX79fSuvNXhpuHx9za1Tf
+qiLfkbm+NZk4bUr/YXAwi6Bf4+cs05YWTdFkrit8qbCiQdtm+Qo9VRHpQWLw7YIxTHt+tifTaNF
TLYeNonOgCEaDHmlVL4wdTJpW9A+xz8SfvK6pwwPHVofM71D7ZTuvazTZItsUXhAFrS+GYTjoo9m
msHgYT3kQgWLi1HxtQi+iDcgFRBZin3r1vq09ZQ4CczxWqfqwvf47fdBzXz/Pco5zAbbEcVJRmCm
s34Mn9Su7zbFaCLS/re5nHex6IgQ5pciZrXNmmoovKjowgMoPSwUpEgPqYvbjgKM60pD7M/cBoyA
muz//qBwff9YSEh1Wg2+99R6HXZalb0Py3EzC3M7siX27tRYt2bYmmhtJf/lMQ2wAgBbuLL8wZ9u
NVfSZUesGHNL9WEQJsoTIEdvEXr9W/1g0MtscCSVKQcpQdeuKGYfl17e9woRSqvkpuzQD9Zla3+3
5m6PY083XvmEF0rxdyuuW0iTOk2C1k18sjv1MdarNijyZbNqUwqLUzGCVinMx9SW4Y847eqjNQ7R
IXG0kC5oj3DfxzvqQrRc8PiIX3ItgNW36rPOgHFR4qHvmTbtBNNZmPFbapqN5/OX2vd+TJUrF3CT
jfO+aAKgDBIEQp1t8ueqWom0WB1it4+OjpLqytFikO3sOreMnCuP9qu1uV4Jq2T4l9Tgi+DA+y08
OwOCXwITdITxcbEba0d/Es5Ej7ApUXQN6swqkiAvdPsZvktmbyMgaY/6FEXFS4QsFoKNOqBl1Eby
KdrTZB3ag3SGqEb3bMQu2AZXUe1tmmQveRZr5xI4whviUqbne607mz728m6ylULIT944tG6ADhv2
DVWWYEU4oeu2r2M1ucf0wHsJO82AMwlJ6MWpw8nZ6pEzhIFgoiF8Q2o0wD7+8n/WzfAvCO0kLPh/
qAi8fzulZydYbNfaQbYMbjZJPmbDro0LGHGTVkRxIMIWVRMwNtXTbKA8fuXzXCiRGNRbKn0Yxh2g
+VcbIbfDzEIXPj6JsBY3FrehA46Y064pjfTbOKLmMdW5GygeCqyl2ZhcjpCw1PHpQLyySY5xH9m7
0tOv8RIvbVAwJQh6Aaaiq7w6EjYe4n2zgErYNd2jjDSl9y3U1K8x3S+uA9ll6UTBZFgfBEfpp5lK
ODkpVS17f0jQFti5UzU1V6q+S3kcaQMgaag3EHzWpbnd1kWlIWR7QtNg9EcrG/41aolFnoMMVqi0
cgtwYtghy+x80rMq2w9Z7165hl562t9+wxqxQkuzsgoLFRVRxd1LmfBZ/SoZjWvI3YvroD1L2uBx
mXq839ZY7lDd61p2tHDE+1GOSbzrZiP65+PDcyHpQ7j2+GyLZAQ55P0q0PxqZB5j7zDJ3PsczVrz
I2nnGSfJYfr28VIXEjGYERrDxEoq9rXhuqbOozMkSXQU4zxuoL6hAuugJ9pUtrPp0GbAVEcttora
Npso7K5F0QthYiH9L1ItyIjBsHz/pE6K0HZl2vFRRHN1ckp9CPTWmPZaqclNhijFBiRhvEfQ7W99
fUnNLp0Tl2sUtR+h6v3KY1Vpla1FxnE0InU3pJpzGFNnvjNHTw2kWQy+ALWx+fhtX8iHKKLTEUey
l+bhujNrdpou8ScrTmWT6T+wYpvRWuVWaqjT8L11qqsOUpcWXI4/bX+m9X+49YbgckxhtdbRw9fh
2RzV4bk1G2Qvpw5esg94UVy1TrlwRkAfMcCib8Eka11G9lpiZ2VZd8eq6UI4Nnpo40UqhvqbusAx
fNk27cM8YL7ja24WOdt8tmp3iyxwKLaKY8kXdSizItC9uhuOKfTUp7//Crg5MPglddNiWd0bB3du
KtBkaK6kItu7o5EjwNh/ESiGBzVmrFdS4aXTDGQFPvySEdFye7/TStPqk7LTzIMYgfsHVp2lIZJ8
UTX66OIq1fHjp7u4HENED5EU4pSxOlJzwkg7bUR4QIpVy/w4n812O4e98cNBc+3aAb4UPyB3YvpH
M54R2upd5qITxtQZCjbtkHdpDOVFhZM9TcEHpfX0u6g12zhoTTBDi1FVnN+UVgRg8+NnvrTN//cr
3DVtxoAnB4tsjo7daMjPIW2YG1UpnB+5o0dPUhmm+kp5cSlumQsWjYYvsCtrdS3rNSmcIqopE6Ky
eMmTxgwKrWT7TAOyMawflKDPt3UzGP/h89J8sF1AUItmxCoDSXRuEWaGNiPT2jmGJmRlKFAKnNrq
WrT6RfhalbiAfRyecdHswmno/c5VjRAJnobXmiqN1LeaXs9lMKm45fpROhnnPM6wxk27qSsPSgfb
F7tdPcp2g5yGb3EImGTnTYWX+LRQS+CSPf/Uh95I8YpUFv9pVEmUpyfKn/hKXrv0gcDFwaQCMWT+
QeIM56JpQtOg/OvM8RzjCuEnJlq0rpXhn9vH91M248tb6sYVeM2lhVHNMrkQuBi1rptgOSqLA7wY
hYZCPh9xcQetXObu3i2R2cBIft5NPRjWknz818zvJafRltIB1oNLY7D8/nv1rYIOq4762VxYgPIh
H+ysUXeeE0MkG+n13Y4eqoodZ9IGDAG7b6i+mvc4O7tXrveXYtDvP2SVXKPexJRcTyDWe3O0Nxst
+YTVzZd8EPq12dNSL6/36BJWKT/V5WuvApBkIGPhl5Of1Cq/i6K4y30aNuWrUdn2NzktU6a2FP0n
IXWmwUZYb9XiWj/2UviB/gGFjGvuhfFnp0MmrZTmyLUi20G3M7aRU9MXDI0Fno+/3sfh7tItf6F/
0/wEVUQfYxV+lgEUAvIAtGvUe3wHX6bAaVKVKj96MW3snm2lybjXpUhxu6D2her1t72TZa+ux664
8nMufW0mJLDpuGaR8VdXGtxrqzqd8+IU9vV8w1+Vvgsh4iBg7V0J9JdOF+hLnopRE2IRq6V67hlm
4jHQS6ZGh5rUo27Lsxb3s2FEr8hEKPcjutwHpa6uSUVdulEuZMFl0MoBJsO+P10wOuYW0lx8ZCda
hxShmNx0qo3SewNE425Gad8xNmNteYFpKvmb2XZfmkFy9OXiVo8VI0pe7d96hC5nnnEDuCgEJJkW
rWJ0ChLVbZZHbhPQKoS2ELnDsTRHYzvg8xL5IIjcL6BLFf3axW8JJ+ujR6+fWnYRCHTXY99IuF5e
do1y0AY50CbUjOox1GLtLm1z8S1Tx/Rfo8pczbfbrom22QR1KWB6Fts+AktuvGu7erjaAbsUEGDa
cDLwVKJVv0qQML34pbOIjsUv+myXJzJA4TbbteQtBs8y778V3e2sNlvZPduz1ru7j4/nhXDAMQCb
QN1Njb+uwCpDOm7WgEBJgMcEnrCKXZEr0SHlhZ0tg4e+cgAvLcjwFRlmZLYXqNr7nQmgJEW0dE6P
tWI4gy+xtr/zBFxSpR+KLQdWvzKKvXDiART9wmBQA7Hm+wVFFM4d6Irw4NTRfOM66fyp70yxm+35
2su8cJtYsEvoiMAOYclVKmnmBlMLmpanMq5Nsemka2e+7szetXvLlYXWhRU6qIUWE1ZPUV6iUpCa
qEAFbqnIa/oSlxomvz/SmqzWuGFc1DmTcgYa2k0cG3mQ9Uxy2YvObm7R767gNfiDgShWho0sksh1
8+/He/RCIEUFjF4pOXMRYV5tmTJU02LMsRsTjpi7rV6nyluHLuKbbbd64JRmffTg1sa7yOo1cSWK
/5oirSIHchJ0wMBzMmlY00d6gGFNVRvFqaKlRKfGLJzZz+vOLXw4Rt18E00CKYZKF/03dBrjBJMW
LbwtFBMnAacQkxUI0y5/1pUob1ELtpuNkpjoulaxthjs5sxGUNc3d7Q9zGqTpbp9R+w133BwwLBT
dwrvJ4Wa+xkRHvdKRXLxbHDXthHhAV68nqCFENVTC4c1hG4b/VxaZKg077Wd6/b/4WbpAfn5/0st
H/m3uWATd87oUuDh06cUBzWvdMShR7ErEu8a5mk5Zn98sf8ttcZByBIMQofp8cF0lR/4OdgnPD5h
1Ar846YoNraaUzmPH+/RK2/SXCVcN+6p64H2HuYm1zZ67DS7KU/0IAvr/kouu3gcGFIAAAVZ8ofQ
YdVKpTZ1cDJp50JPRrDHOHtGi/fhLOd92VneWRYxHhXVmG4+fsrLb/Z/S68+Yg6brUcCXTmUUYFF
T59k28Er5FfZUcO3aL7ss6yOnj9e9FLGgLylI/mAFQTjrvc7J9HV3jVCO8Hb24BCZ5kzwERhG8hb
mHHqo/N1zVz04sek8c2knuAHR+39in27NIOaQsG/SERq0Fgyt48JX3YMRFOL/uW/POD/X24NTBdx
W3YSk5sTd+jqS233P6ySZxR2aB0tb5p2Hy/3qyW7Ph9IHtL4oiIitq0yIjycwhh0GpmjMmr3AODg
wjVJOHbbqgOpuHHcWYM7wv0DmIabq28Imk5PhVZoOKfOYawflSSqPokkdb9XmZaa+HyW8nuYDt3n
No5LIB3mKD8pKlxXeuoPVKnz3m7lZrKnofBdR+o3nfC+4OXU/0xMbRz81glx0hnSoqo2Rpo457J3
y+Iuc7RaPYQ5yLxj1Y2mgwfLHOZHrtF5fQ7lOI5+b1qYv0/TwNCuC4WTbZu2teeADnJYnp3IGc2b
eqS1g1dWFo6bunUS/TmPTXu80u64gLVcvPt+ycEzRYIf+n7fZEPoVhm+VQe7t4tt73YVvmBMlg5W
rBSv4YDCzyRH77YVih3U7KpdbjTtt0KPy4ePv/Glg8q+9TBiWxh860/sJf1Y44pkHwrDip7HUEaN
37tivsVszbtlqm7t9CRWjCvF3aVlPeZFC6YQfWBrdXDkYGuVKfr41Evd6M+DPWpz4LiF8YJPUJ4H
OuqwL1zPxtePH/fCm0fOAHs52lwaCI11H7epkReX0psObGxA6hiKHcSU4JVozg7oHhstoNhkopmI
aFPSIdy1k5LviJDt3+Nfll8C5g9NosUUYCndfstzhA0zrWginFLbivZqXVavbjcodwkmyNfuD3/G
KdCsEFq4pTPmQe/q/VqpN5HBcxMYF6JDh2pS0nNdOso2lvN8Jen8GYTpBNDKwxOGZ0Kt+f1ScY62
0Aze/+DGSZL5dT2OR1ll3n5wZUYOypwrdNE/sxzrkN1wG1hA6mtE4aSGladPhnOYrSn7YY1T82nO
MIL19UIwanEUvX3FOocRNASM+trd/c+NTKLxTJBFTLWQzVudZCCaoVssYsK1l4TPVGLFFlOE5HFo
QeepeoEtUlVNV0rNC60SAAhI9IFBYFTvrlGjjRHmuH017N1U0H2cI/XrlHrtVtVaE7fEpDp2UZFs
8kHFHRRvMV8b7fi+LQvt2PX9NSfQS18AjXVqy0XNhR7d+08+DGMk1akp0VuquZ6J2TjVhSg23mS0
WwTP+oNbNeEGH8MrcfTStra9BadLEIG/ucpPeKxidifb7oj+b7eV2mAimKOOWyOy3Ssd0EtLOWBr
fuG6CB6rZ4wgIc99aEK7xlDZDqqsd8Tnvmnll4oQZl+5iv7qdb3PvNxhlmkp131zCZTvX6kztE7K
bnOPo4hsb9M2QgMhUQEq34YSiMQpsXW895hlWtbOA3TQ7b1+jI7l0GWVr8wJKOJscuqbRgnz9Mqv
u/QucF1huzN/o3W0hIDfIhcqKLJRycsHFDb7+pygOWWCVlaFs8U6KhyulCGXjhiMG6hjjJqWVPV+
uWUwUM0RjqCOooR7zam/jzLMfQWGkS+KCceYXLkGQ7+0JuAmi3EEQsB0o96vKV3K8VwPo5ORR/Od
oobFbamG06ZA3HxnYmK5SSxb2X+cnH4Fi/VX57WSi8GpUbivggnmi31bI0V7jKVT3yVhGgt/ojih
xspzXOpFXM3mAW0oadxwkY6GQKlASvtVbVvZXgcS/8+oiXgD++armhS4t0Efn/fDbOADoNSxjLZx
3Tj5NpkpP7aORh/rULf/oZMCOoYRJDsX1QuaaO/fHommF4kNOSIqk/yLbfflJq966wVs+7VR3YUG
JmuBH10m7cDZ1zoKeYoLGbgg94BxbFse7c7OfjRc4xAsJRtG+xTJong7hEWRPFDbuSayPcN+4sZX
7mSMlek4DMVPIxTma9Pp6d9DaxEKZ6oFo4bzjPLm+1eBlsJIZ6ROj6VZ1QEDw2cVwDeVMwLAfd/8
rRUeyQgkOZsHLXTXJSm9X06lfuz0MY+OU+tRUClOd99LXCvxff37uw+2JvB+AQBSVQC2eL9UHHeV
ojozMhTjbN3ippVuVcx3N6H2HwjUyPkRCknxS2Nn3dcJw0QiOoVUTFnn1luneiPJpc2s6sqt9eJm
IptTS7CnCPery/lcgwjJKbfhQMXuaxljydJMauPgXJE3D9CB1fsZ+xb70avbUN2HXlwrB8JvBIZN
iC5Ivd5Rgag3ogimbtEb/DhCXIi81K4UWLTqqV7XjNbZLXHC7vCj1YemvsUzGl1BvZP9jTeK9u+R
6Axil9zKzI2hxLqwCmch3cGylENcRM0JqKO1s5U02vdumjyUM04jf/1wyCovh5nSEarj0pn/La0o
BdCy1LHyY9TJRvdFqzp32LN0E0YZnOLtX68GVBejjAWyouIG8n41vD6KoUF+6JgXU1MFKIWlSpDo
i3eoWU7Vz49Xu9AepTNI5U36omBz1prDGpDEWZ+U+GSG6SLH2gMZ8WKQkgguFcfU8bIA4z/lfh5E
fj93I+39XLuGKLiQ1d79iOWf//aGu3acW9NLcebIq/bY13q5ncbe/qrYgFdj28322G5cmyMud4tV
UgMyCTDZJgjS1lt91pwbLoF5Lk9zbebJlh4NtYnWZeIaf/LCQvi2c5dceNe84dVCCOfV0kSh/9gD
OJWBpSd0UFOrpPz9+GNeOIVcb9AtIb+5OlPp969RHy2CeUGj10BS2QxSiU5XkBB4Y78redorO/VS
MUhHGbbEMhcF/bvaqhKjHhvbXgwu0DV3dzG3K+05Np/QImy+eQOqNIEmSwSBUQ3WrA3au+aw8fIY
72/NGyZqGBl9IS2gY/L3L4JPykuHJEchviqKzR7v3CqR+dGQtnpvoTHt59i0793aq6+8hEsfF1kP
7pOkG9Sglm/y29Z1Jrbn0JfxKavzfNiYJd49t00CSfJKcXuBPMF7/t9K66/rtE6kVaoWHjNpiH0x
OzVoyAlNXlNiaezFzfPimbDTNS2mHEwtP4WuszHCHvMM1fsXoynFL1zFDLzMHfxQb5Ir9fAFrZNl
DshhggYNFVxf7Ye6aHW3wF3vOIO8awMYzEpyslRpozrbyjejc/TmNGa5Lj+LYnafPTHP4B5HBBF2
RVubT1YtZu4HabPoXqKJafvM2Wrnyu/8RVVanXx+JwU0DQ4DAtnqdwK/Uc1x0MODq6dIH6TFkGl7
b3STaCvsuGv2uePWMHiVUKVswCh5bw1NsU/AX91V/dDSVIQQtEBFx10RYWrsh507DHtXi4sJRYOi
enKEoX1p08m+SxcdRjQyNWvY11qYvaHpg57jgJ7LP6Gk9xuMmVqdR7sELqYaoPSDKFWQ+os9b9Z8
A6zm36OVUVKEDOTAmwNIsZ7yAX/UqiEfoJ6AVqu3zZRgtR0aepQHH5/DS9llcSDE9J78yWV4dTr0
VsEkc1AzRMvqZDy4tlvihqDKXPpjGQJVH4vcfe0KK0l9ySHTPtuIqTjsDNe75nxn/xnvEYQhXy6y
dzh9rOpCT0kqfWoU5TjQ191ZmijA5SvFv4NM+lt7xOvu44e/kNQoCxcrDy4b5JlVECpQz8uEFcfH
zDKkcajaqP2hunUa7xM1Q8FOHZTeeZ1FVen/fLzy8lbX+/u3ldeI5qxoqGKqMjoJJKZ3bV+AiRkm
u2bYWlwbqFx6qzjSwMZeMo+2HuQuk8I5Bpx6mEDJ3DrjkG8UzP/uNDotQdTN8f7jZ7u4pRimggKk
78/dZbWl+pxbvYpJwjFy9a/CmMMthdTsi9QdAssogPd2BBXFi8uzTbl2kEWZv378G35B8dYvmM40
x4fbJP3y1VYSSjj3rXCYIvUkmhuh1vNzZFniZiqNZOsCDirhlZiz4XuUcliXZ8l3K68ZM/f1gg6z
a/r/e6NStLtxtBcQFdw/cQDLI8utx+l8drwp8YIursvPFZJK3k6bhvSYdBM+hsyrbkTmNbcKbwk0
jLDkIpzS1DHSqG6aMaB0+3M72OGNZsR99xCCbjqrXZqiBzDxUrcfv45LKZCrFgRNpHtAw63CqVtU
mMR6UXqqQ7Nzd7Tcwugmakz1Wji5tK9Js2y0pWClxHmfa8sq5CoWtempEI4Jzq6d7nAnswJ8SK5t
s/8TxFl9Y/QmAJkBV18ax6ueh2P2jMg9XNAwxbA3xjg9RFr/k785zqG5bwastuWIR2CVqI9h1J3d
rkP9o8UfodO0f0Cq3OCLvQdVv520Doi9steL+autiTRovJCUAVu5raazTCMMroV7agvnWGET31eu
6btquE215lAryBIVjW0HSdvsKSC3qDE9urnbgFjQCn8Op8eiHg441ZU+zpxnXfbHYtKe8J452lni
ezkGEUPyEGej689NucOr5rkN6/MgLDD46b6JqCG0ZtwPCYnMiMbz4OEdX1bfI/T4/XmKDrosbuaq
+DlnIojH+HMxVs+iltMd/49PBjq82EPU/IT5ZZ7tT5TR0HuMTRZRifhNb5zwhX8AJ4SWYeqlftlr
Gy2fEJfMZBZ0ZnZTOOKHnrjPEBJC32Mn+02Cy9So19tYDJFf0EGla67RGJInd0CtKR/DF7e1zqno
KDbMz8IShxYlbX90Im9vjvZB8ZQ8cOrxcXHwOgzOOCV+oSBymhf1dMxbET41SnHXgMb0mHj5npo+
p1lc+V7S7kUY7tTR2ipJedK8mQguzl6hHmNTlpg/Cd1X8/Yzogu7wZ3OdafdI4vu+p2tPo2autdG
vfXpxb0q6ryL4nbj9sW+dqM76SATIqcHr4ILWBTYDYCUojQ/eJPcz06Scy3QjqY9eX4/t8K3R/Gl
sdtdgo2mz0h+2xS1z3yaSK64gcRPAIlg49xn+hjYuaLegA34R436jdrV9h3DyJ1V80gxZ0Sh23TM
QAeLqccmLX7uqjo7eEZ1hJV2oyOiUerFGYmQ27EydJRU07eQFpZvaP13lPLD1keS4ZjEJC6wnXeR
sL5VHvYRod5vndDbWL29GZTyDk/pTdPYb6LLb3FUudf7cdgMjbFNeoT+nTnu9o0VHfKBZkxnl2is
N+ce3Ttt0l/6DG3+vlmkBsJTCwnFLrOdVWRvblE3L9wT/LDuopuhdgNabjszHssjRq9fmKKcw8T8
nIYp+nIczKQwX9Ec+jcOo70WvYhw/lyW8ELj8JOJKdS+yLV08qe8PcrcfNOteIduzTbq+vQoau9O
MYnfjl4lm9IZ7xNpB9Ir/lVnm4/qzoE0nI2JPzfThS6QcbwTisyDPNJvmlz2G3fyNjJrd1gv46pY
bhq7qXC901Q/nqeN0XUM8KYm8WOEHXdzndy4vb6NNGc7R3PQ9PkRBvgcV59a2zjyL24Mr3+I6Jaq
ef0TGx6CfJEeskH86KfmoPbyaW7MWyh3W3uu37pRPLrJ/CXVjWek87+ZFiSxNP2czfaj3Vn/6Phd
2rF9Nlr1NYUmWZUxuKtOwTsAjqyH9bciPtlROvrdaOwq0SPvo26tLmE+owd1pGNWm/9ToAawQafk
hzqLHc5085ZGNOh861xW1YOLBEM1i7eqNW7GRj/JCg2Jqm13auOhptGnrz3dnb3CkPEcjvO98NRv
Qm9pBpbNw5Qp931iPhSUSxtcyXt/arNvmiGfyyR+HfrsK0r05QY5/WBo+32bOZ+Gstsyitv0YUUF
MD1NZRdvzKK5NwfuGIN+a6dGsUHB9sFs7DOT/sgXbvpkJzjIhZUaaO7MByoHIje4Xr9jJmiCePVV
ezjnEBs2tOQ2veodwzgLAwtlpxksRxO32lZo5oOSM9TXy32qYGtPgBly87vWVjeo91d+URc/yq47
6XVzAn7JNxCBCU/Uivs3DC8eVU2cC40LXGSKc+rJh0RxT7En9q7OVJLy4sCl6bvaeY+M3HwwXr5e
dw0WPLgRmFI9Z/RilLb8nGbzgxEme1T76IP1u3bxYpjL8WR4iEiG5XM/zAfbrZtNj4YsJ2+4xwpz
L7rqizqpDC3MONqFbniOtGRnx8NbVBX3Wlbdhnb7QM79pCgD0h6IHunaTaYatwiVfO88Z+/JFngD
pUrjbCtrfJSJtxkTO4jU8j7H8DyACvsN18mbatRkYPKppHQDZ7BCv81UIGHzsZrUF7AZ9v2YWJsR
/rI7ho+xwvvI+6dx8r6XbbvNdPF1KMKvXj7dIw3+ScV0EQL9W1PNt3mhPUOZ2GOfM/luK6tgZIq+
zRosqPWiBDQcBmpefintCknzOWZglca+klts/3GPk+DByJUfVSSjgEvQp0rMO1hsgZZY0kf7kBJL
An+23OEYpw3uUNrW6HCylGn6bxfpOytSN9DSS7/uu97Pq/SuLPNDbNtnLbQOspGnZkBWcKiCCuqf
G5Y71Ea3Rp+cJRhiRSe2Rka8AcbykihsO0sZyMqqr2eILy7m7n5P/2/b9fYjd4VH4vbeK8YDMGDM
VAZo17PYRKl3HnGt2LhIrVmZPKV92O4RijlD992SAr+ns/YSqvlX3BRrCoHe8JVaeYtF8VLV6iae
QL541XNe2y9FbNx21gD8i1BOvXguM2R+pyUWt9ns10MXqINQdrJRTqkyfKZDfkdN/oqwwP1kAmgx
S+Pr0CJRO5B8lK7Q/czp823Yio3nTrQtZLoP6UE0giQQha+udM6FdO7FEG+jyNzWkby3ynE7Al/2
Q89Y+CvWPrecFx2PaBwR6w2aREEjjL1GzlTsnpszE3gfrFPPSbZubKy1G3xXwn4Yd04xIw7Gv992
p66at5mrH7W0fmg04Vds4dQsvnvqfNPGnss1eMj8Vh3vZ4uIjEpGVYl7J6Kf5SjHbgg38KeDGa6t
Wuihr7WoZXipCRUrfjO9+izU0PKTOVM4LAiBmcoRW6kbTxnPVR1nvsjnTan15QE4owmM3roFbFce
9XHyGao+qlN+dnCfjk12LTS2rdaFr1Oq0eOJfkDhGYLJaYJkVO8kcctUwju8ozZ2ZGwWfx1uAspu
HjQz6IX+hITxv+hLoieRP2b1eAinKohN/Zax9Flo7hPTkBsRTXsZoWJTKV1g10bju4wWTTP5N1T0
oyz6IDe0oww7I5DuvOuK+iZxk0dJ8Yb36ItGfdAgi8JVto98NRVT4HnFSTP7K0PuZTr0Ry0OAJr2
GvU/o+f3hX8yhRCdGySC076UIsg1Md7Y+Osmu0ZrxU+gs+mDmelI/WGIIb98fL251HiDWokdAPQs
mC/rmbcJe5HvEGfHQuuSR6WZpqCZ0nkjplb3wW9Q6lpjDiIfbEc/x+qmMPPHkWbGRhb6FGRRjc8K
UMYdatVtoKSWeQVpcuEO/tsP1NaIHforUac1lnKs7SY+TY1QXwQU0K0IZbad+ehXPseFe5iD1Dpv
A59URhWrYZ4Tl6CzlrKavv10m0W2eYpL19lNc/728bu/cLUEaO/RoqOpDe1hdQkDn9l0ZHC0eBQj
+Scdc/NnNSrJlQvspe21UL/pX+DEho7k++0ldGYddhFL3Oum8AE3z/jrOE5l0Meadpq00fo6uMMY
1OEoNx8/34Ue0fIaUYM1eMI/BAVDEWlj1SnRKbZTSLlNSJJNW/C9s9UEnVOlgWRcfqUrtzzO+jQx
HeVhuUNr7Oz3j5upesn8tAqPRVIXu1lk+VYf5wFNwKgIWlWLNo7spqPSiwpOwyyudXCW7sgf64Mu
o1nAW/9DwkCmRc6rcMOD3tdJsunRKPyB0E+b+1iHcY2N62rsfVro8i7u4xhH49Iw7lWDyfGNBIph
H9LRdmP4fTjhXMGT/+pX/fHjFsEIpjV0s9cAi1ImgDocm7H9EJkdVaNe3NpNps1+OI5FeaCMyT6r
Td6456Qa6sbP2gnnCadQM2cLz9gbgrGfdm0o1QHPFMf5ZsiyGpAyAg4K6renKyJK7hOBVxWqfdb7
NELo2DIauUWH17JP1dwhsEnzQD6Bn5if3Bhq75UW+KWIgcgJFA/O7yJ88H4LdGGKI66DeTUyROE+
6swHGL35riwIoak2eH/fCoUrg/Lv0nVeWF3vl9PnNjYYgnGMcWI7WKFnP0IQyJgIpdwMOriZSS3r
K1HxUpT6xcM3kNJDQ2z1jOiuqYs0jHcELys3qdGIO9F4SsAriZ4+PsYXlmLShNYA6G7q8DUOoC8d
2i9NE52AcNC70dIXQTj5ohTReGWlC6EKmB78L1XlXcI/ff8mc1Xriw5S+6nIdddCmD+07ys5pz86
zMhN7td5+4kBhLG0WMbmGpXkwrZBYAYSGtRLoBzrV+oMegnzYO6OReE0r2WldagaCHMpXhIjMEr0
3P/+xS5N5V8kQKbTq0wzG4mhNs2oHBoywVZIG0pXwlSrmbtrJr+XviFgDuChPCFiwqul/h9n57Vj
t9G06ysiwBxOufIaTdBIo+ATQrJsNnMzh6vfD7WB/5vFIYaQfWZLcC+S3VXVVW9AmJ87A3IRwEbU
+mvB6xVfU6jfn+D7Bdrzf3iu/y229DDDfLW2hiZGbVKIND0mXgJyJMBeLDmVSI1tZNHf52sR1EAi
oTQ2A2JQhprT0KshpRxTI1bLIL86xMyrlfbgpquuVU9pHSi/3CgC/iSiiXbOiNrvXwyrST9F2pZN
BIWvsdvz+4+vr+R1fhCpfdb2JeEutjEVOZ1Oi+eHdETDKLVrTCE1VCcD36h0k4ZiYkcpN/DQ6AE+
0w6B5Oq4IOCFpZ9y0byoFTC7QxXkXrWj4VHTCSvVWD0E5dSb96abJk8JSnHaKc4l9nWN1gXpXptq
+7H1EnDMrRW5YPrtatqy0FqbULiQZgFJMvlCr2B++FdvG/cMvFyDRLkMY6btwjFzD0XZV74RoE/d
0WHdR7WT7TJbjIexEfRUy01O+NpJJYKDTALIPcel299gtIk31G1TXlRp0F0YBkO7T3uux0ZaGTvb
zuuNomJ1QaYAzNzRPbeWNLu4V9WJlicIIKTl70nQ6XmSubfLezntuVXWG1XE6g7633q/Z7yvXnKt
SEokTOzPBiJgtDf/f5Jt21zdYNevVEs4ss30MvijmCIs3iRWQBoS57pz0QqJhgpOqjslEHgxTW15
hvs1HioHSJtbDAhUhoq68V7XwtLr5ef3/uo5QRz1cdcJ71Kw4KGnve03OEydwsDcsvVbm98zFUem
5bdLB6im27WqJhdIbVTRdcAH+WBKwfCwNn5NrQpIWgTZhwDZtYcosv8KMu/LqKi2j9tWvYs8rTvg
Fd7u0DymL6ck1f79gLG2u4jMs/Yo6m8Abm9/WdC2BZ7FRkwfTRpXYaBD7Meji/oyjkyfklRaW94o
qysysgQYBPcdMNbtir1mZGpWhcnVDnv13hzr+jSlgArL0EiIS5218Z1XowbDRIRdUPEBUbx4+ZFW
mQOM3vjqOr12AUlhEaLZXYD2dbTkkvjeM612X9ea5ovcwWiswKf5/de8QhVFo4ne6SxoATx26XRf
t307ja4bXZQxnwSaQnKflzUbW3Yq/rlfRn1qvmZJS+XYqFF7kalalccwkZ25a2ot+6ihyB/vYdBW
7oMZytC7xiIfcfTWm6D3Qelpp6SxgxhrggZ1Oi9OgUWU/H3nm4FvbdWmaUpPASnfjZTzG+y/zIGv
Hm2J4nOzOOnKsMwuNunCPUVJ3l20tMjAyUvjYwduMd5Jpwq7gzDLFt6jkbSPrpmZX0cUfJnZVo70
dnaoinOA+E1MmRd1lV+DMKKJJztemo25s9wrIi83WcxzQnzz64G0kzK54LyZeldgOXP0F4ILjTne
Hh00ldYaAhxV708WqnuPwxDoX5K2Cb9E9ah7R7fNcG10jcR+nOKg43ZVjXa7Zdu4Fp5APc3CThAD
kBi9PSaRLds2rch1+HZnL4Nb5/sGpGBEuzBuN3bnXIG9eQezKDaMCgSQfp+gV6GwI87a+pQn1wHc
2V+A6PR/nCI1fL2sQhpVMbJqQFtPoQW55f1zsbYyiKYZyuLQilgyqAcJWTPLrfZSKkmH7amILO8M
NMn5K+7EPPF11eFjXOjGD8G52sh0a5GIzw57nDszIOr5x716bDsN7UhII7x4naWeWmPCgb2R42Ds
QcGWjt8Hg7LR4FlbkruFirT0DN5ZBj+m0WMlFY1YpOjjZ4NmEvKZXroP8f99NLL/oChlcUPz5iYI
ki7aUkdV7fWusjjzKGmK7xHWP0euzNY+0aT57IDl3oDSrT0ebooASDz+QVnw9o32pdbVuaKG1zqX
JtODtEAuFCY7zPj2h6s3G5eYOTkt9u1vK0UqcJM5wFKhIqZjhVzV0F9yCPByZ4hq1P1M654G06rs
w9g1EzNUNPKCjZyyUrqwWxF75hkBKC6xveOUZ55eMavCTXN8bMKh2cGOGX01wZkAZQyQE8Esrm+m
TJQ0bXh6/9TMGevNc3OVAj1B2YSixO1rHpiRZM2ALpEogPnvTQ2vL5/FunKjRFs5nojVAz2fRW8h
qSwWyvIqd8Uc2uNciU62LPpxTws/Lu8D8Muksb7O22NJrzj6kEPH+PO4BJ7KBGY0w0XIn7fPieun
GcZhL66ugcocpf9wdaXR93zjeZ7dKQpTDGRYJoPf9f4rXgm/ULEQwIIaQGRYfmGjMksZpXIArxHZ
8OW78hhH7tcpDaqNkLD6MalN6HMgI0Gr9PYhEX7vQW6OwZmyASquWkdgnqLAHtyNXbNyOLk48TTz
FWqmmd0uZKpw9Wyvja+BIZ1HTCaGF3ByhW8m8sXVRXL48zcI4ZamDZZPM6ngdrncTCJNVm1wxtC1
r5A+x97sVAxe+DcCTkG58b3WQoGGEAfcaqpZturtalHjBHaHecc19dLgwsyqPnBAcowSpuAxqNAD
BQe25arx+3q/PIhQCuhPUQDNIL3FqqHKCEdp4kvXYWGwz2q7zPzaFSxnRMNQXJl1Cc8nrVYnRIyV
YY9GQiF2kJJH4AZVHdKUTNvWLyfLDK58BfsX2JC6pgZqPVjvYuqt7//hu5iIJsyy+OYbjYghy6Zs
TGO+SxaVX3PVTN19pgzeszmIWGx8lrU9R1nBduMo2dDNb1+QllkpHNxovPB44tcI5mWXyrG4hk3s
PjD935IlXrtpMc9jqZk2xG15/kGvcnpQAJVT3C66th3oFtS0QA2o457wZt87xhgelIQpk1lZKfV3
VO2QVtT2ZCu/0NTiSYtGgFOuqvu2NW3RIta2KGLOvAquAcjFzoHg1U9rOqWSRlIAskOTXtnXitc+
a1ovQZOqavs9iROQLBmd9y1BvbWPANcfWg87FBHExUdgYCw6TerxFaFf65gGrn2IIy041FGnn2n9
/QdaD7YZcNEInOSO5akw0lEpA92lasx7zU81oFWxm9cPZAxnI3hqBi9teQJfr7X83nal4IFML7pI
7d7X0gCqTaLX3Jel/mgHkaSEnDw/VmS8ZwjUnZ1AaEfPbKejDrph12b1Flp/LWkCuqP6YbSG0fki
FPGO8R2oGxzA7Yb9FpGVAT4AKwS1t/NSjBerZsRfq4y32D5rSWsuSnjrxlxUL8KRjFUsdpUivGYg
XS+YHv5NyZe8hFIxj38eRF6vNH+WV3u5HhNDy4WRXBQ7na7NMHiXCl+aj0FlBRvThrX8OAOC0TCA
hA3q+3YpK1JV0FIdGIEIlyI3iFTBFbLI/kNfguyhsQyWaEwBFuukBa7EgYbdnKN4qNzjgnMenRlm
UbbtBz2p9T/Oj5xIA98Q0j7FzZJD7zE2ycpJdc4KZflDkQfuyUyBQWmpOf16/2u9LVfnqSSqkrSo
iT5vorBeIuSkudmVkFN/hMzk+WFeDrtYeM/cH8CFYGuzG8G0f9ITt9mo4lYaMJD8MDJg6uchY7kE
deciVlsuJ8qZI/OkxuAZi053XxhR9vde/DBad14MNCRoHs12S61h5dFRt0V0A0Q77phvQO0yp1R3
eXRMfsFU9KK6m/pUvzRGnB0KV/kRzASUbnSmQw64f2Po+fZAIpFAbkGtgtnAG4e91OwagdzOeK6S
osbYy5jugy52j0FdbVH0V+arrAUXGFkKLtOo2d2ek7hHIxQrEOWMOo+ZH7qYwR9CqY31FWVtPurQ
aV0I/EoJ//Zw/fPOQC+06cVUk6Q79EZYPtWVs7edvHUvtYvdx74II1qvGi4N5anHSBr8HNGuBwc0
MXcd2qSbDsZYopbfCqv/N+21XjvATjd/5jpz5OMA5rLfODWrmwmKkT43C+aHXSQzr3KyajIDHLQY
Nsl9r8ou3KPg2H+h/x7ZYE8j61uj5eOzVgkGaGMRTxMoUQeU8/un6m1apV1k8BMgoc9c9GW0LTqR
WBWuKJNZdB+zMoicWe0k9s7dGIjvYRu4f26KPC9JjQvvh17ycvhQVo4xOQH9GPw37N1kmONHVwH0
pOaRsXH1W9m6bFiQOTMuh3HHYjuhT9TaY1ukVysI3I9FYOcHHQ1F6KOjFm5FiLdZfO68/d9iS+CE
4aJmmQx4xCHQzLwKtZqxOGFP39Z7tTKjiDJe8x7NSGILiFOb8tlpyzbbBaNuPvaoN9OqS6o4QvBJ
b7YqjLUXATscq/i5G/eGFI3IVlBb4OSuMAGseyPEpR6oN4LAjL5a62dmNxipQydp5DmBNKD6U6SF
X70uzh4F43Pa6RIAgNcJAwCGgtK1H2bxtGVgyF3nTSVEwn/1OxeVUAhV0rI0K75asqt/GtJ1Hzq7
z/4W5qR9h7cSftYmqV+NGBEZvdDdA+9qOEivkkcpx/IckCQi3zIQwDy4tYfmltqrxt7I4gzpxlzV
f/Vu4aCEjTqspkfTnr4AcAqrkNLcofqEE4yN6MJ9ZU7hMfK46PgV0OBfbT8qf3epkhQH3Op09Tro
g0DWqzA6rDZmFJxIuxPjUUaUYeKamMy6ifGAJ4V91+kwUeIx106aXgNZpIBvLl5R9dd+6LN85xp9
+M2mhLvQpvDuQz0fvjeqsD6GfZ18kZNIa+ZksJF9BZg0UjEdDWQcVYYXpyzbn2NkZycxTcj2p41I
vlXgdz6Y2ph3OzPC03w/1bL+0qsQh3bYYlIaNEIdrpNnpY8WNKWXKDeNp8lxkr+q3rQuQtWAAHd2
qp6RStRpdSv41g2RBi0xheqAc12giqtKg/BseMLdZdEQ/IXcWvYhjt3wMQ8j5kG2Vj9GtQo/phzL
o+223ctgir5lDlC4oETbNNjjmBb/yLUqEeiEYa71yxiRpjXtpj6WcR0N5BpRTXd61hejH0HDCR/i
wiZo13w9vSvz50mHfLLRFntb+c66eKQeTNxAfbmLmDF7bQ9ZX0NTRRKC0jpKTo6jzB0x+y87zYKD
FRrl0SjG7PJ+KF7J8ixMaYN5LE3sZVtVuBNCHzJJLnXdIBg9pOKUCii7QZ5NT0jKjweVvLerK+27
44XG8/urr508qLkEMAOjGn0p4jJUfYS7Jm2qaQqTx7RWelKCO5wzuCsP7y/1Gz90e9/hFXPDtXRc
WmHYLJIOhDc64ol0L3HUVveFKBMCTtKYxUNkatmnzB6Z8aNQb3DzyKNA8+Hbpl+t1MueDeixJQyQ
giYpLI/6UaCMJ2irgRPASbr6N0qNoTmLtiz9zIwwEJKq+ZKkWYIuGkfRKneRK7Ijt5oHurzFg2jN
3vqahLnU8E1AdfaDm7bS+QdnCqHvXKnoni+NIfkxFqE77NturFVIeF4K0NTrw+QyWphK+zp8pC+t
neqfK1Jt7nt547j7vmvLaDer0Pf3A460/wyp0zIWrRzxPXmJiTFGC0Q86Qd6Swz4MMCQheVLU+af
xPw+LCNhUg5YPME2rAmTQ6Jo489YT0zQ6U3D6QvMqlL8EnRu4zOxQ2w1EFPyEMSTIU8ZgVIc8yAM
m0PUS9fcK70+OP4kMxUIsVKUnj/CN4YdIvvqC13JAQ5Krqc/IO7zbguve2CyXD9Z5QjhZhhDEN4d
ou33k4Fkz0YGXduCNl0vtAUd+lC/r8mv7mOUmegTcPc6Q7Iqz14YNT3qtxpKUU4UbvFvV0AmwOvm
OhMhLuoedbEJsz6zpjEwg0tf9GXkR31k5LtA0bxsX9WK8gI4rDR3TuwBiLfdovg2uLEL5qeMAGyo
MaOsakiM6qQ3ZZ3uJGFX3wXN0Ji+5kZVekC6LEIFGjOwJ1tIyo0BM8WPjY61ISY76dVxg2Dau3Fj
mvuN87WSRGmJoYJCroRcvKwuQwV7MgWTuZI8z5PVZv5PImz6QVkhnlPNlocJw4wfnM1yo9BYC54M
asjgDBbeuh5Ejtm1kE2Si91qpwJg5gEvR3MXpV6wl1pXonFWDj9TmR3ef+S1rQMkEzImwhZcSBeP
3CJv09WZCM5tmyl/KZMp/qkmBP2YymO+tbHY/D9bhi/KyRkdS/36JlAnHsdaLzLlXDiqssc1o0Uu
DnptHJaPBgi/MJb5n+cGhqiQZ4nPYLSWN0CRZ2OUSxlcLGno9xUcpn96eHeQ8zEZDsxM+VZjes2E
w1YiaHDOFvxt7cZy8wMWhVkXNJFiKIinWYnbPqFqdLFLzz4Nk6pBWxh+pCW8QqGNv2SYPMUVQeyP
PzDSERTYoDX5wksMpaPGOKjlKMkHmhoeRzrZd3FbFY9jOPy5Zh7CIAwyCAtgURGruL2D9mGhYQRn
p5eoMuLHzCxD5F+8agz8pi2s5z9/LvpcDMddMu8bGKolojDGt8e7dINiHbtGU9FFC6r6gYI32mhC
/W7OLjYu8uL0oXCpR6B+GfLABmA6RH+DPuO/owqT1SPzXKdYG/Ehsb6EKc53ttMqu96M1C+al4y7
VgmrY97Zrt/2bnivZVvN7pWqBzEaRte8bEwklh2kToN3qEfAzZnSzbHTQ4E9tif1oChe9IQrZ3kQ
nPuLwPpgNw1et7GxVg4zWENmLggx0PBcqgKqleNkRuGlVxQC5CEMevlooNWyK11r3OkOjKGkG5qN
CmhtUW7AAJ7hq2tA/BdbzDNaN3Li9FJ3sr4KvdT3HQaJZyfNo73SNu6+9trij0dn3E2BU9LTBsBj
L3srRV1URurQW8mCobjDPqiTj0pppeV5iLwgOwx63k4bqWgulpc7js4Vcgz0c0DPLorpwsEyDtlw
kKx5Glx7W7FOoBkzsfER1zbR62XmP39VOWB3nweBzSbqRS7vXbzErkmtJvfmPDPzpkz126SVX4En
4dCiNtpGdF7JPij4zc05NjDEgMWUUEPDpK8iaV9qJ3WvMXqIJyuOOEZTGW8k2NUzbANLwG+GqMEN
5fZRgxDd38opBS+TMtOuo9ofAELceW5m7bCot3ZGnH+uq6w9R0mS+OgzUT+PCjzPZv5XI7hApLW2
yqm1HT1jb0BHA3DnIN3+rC5UNBnHVXoJFKc9UsCFP4YWWxFF1t6e4XgOFGrcOkZrn90B+EcDC4GJ
N3rUUx9RQnkS03EZ2j+4Ehst/p2oeuqNcC4uDOhLmNKl9Eu9DO4g7mw2fda+PGINqjuHUxfZmNvH
7kUNwcv0xCXUjYThI1RgBc/Eb3ZYbHlirJRWwOrn2Tr9dqLV4g3bRUjXrFfQ0SiZsI/BaPsAsH/p
KfdypQs7TjFRGg+C6vv7KWrtDM/QIhID0xJ+we0zom2IUroH3EdUAeCi3ND7j6ba/Ac/ITTCGLVb
OItQ5Cz7gvSTSnKejekHy+2kLI2zN8m7aXyessh3Rj1+RIMi/vT+060MW1mWiEhxgeYTt4Hbx+O7
VXUSDeWlL0V1toUCkCk3fnSRIuiXKP82dfiVcWh1xbdpPChDTjd5QIzYAPqZwxdOi12OUhmCfFxH
N+LayjcH7QASgCEk+XEJq1Bco9PTAS3DMW6sX42I5eehqzXlFGaOFezb0RrqXdtGA5Z3dmWKrWAz
B65F+IbvwLdgFkeWXjqet0llGNLylHNs1vWDFjr5yUP+bw+nKXvqAw0thUaPdlVoikPqOfEujid3
o9peOWLcJGbbO7AzJrj52+8z4aREK3pUL50SdNesa8UnQK7Rp2FsthBRK0yI+dbyf2stAznooUGL
wJpdvBTWrgTe/CN2WmMf9YZ2NLOg2FuiHXfl4P0zMm7aRxJ3wS7vvOPGplx98a9+yLwxXiW0why7
DLKsuFadjcLJBCEM8CL0j663zySAHlUbLvwtXuK7ulPEQccqdQOYtrb5ILTONmoz6G4Z2yKvSqam
MbJLFQbW0aIdkwPRNdtrDt82uGCyACm6luKh1cb/cJ9DII5ZKWhnvvxSt9qGPBeY6RhdAzAmWOFa
6ndLS5sdSebPSUQA4OhGzRKXVOHLm4XU+zCsVA8p9LAo3X2aGXp67KoJwYfRVoatCe2KWjJY0Rmp
zpvlSC3NoGF/N6Msy/GSR7ouMNbVjPGpLE01+GBbjT4w6Qomi1I3MvAz19LSOxSZmb8UkPBxKXVG
43kMWvQbkOHwPF8dM7ioblmX9dFwojH+oEq9PRU2ojF0Ilrte5PF1fjoYvulb9Q9c2hchgcgAvTZ
iE5cmRZHs81BfHp22V+Yv5nWt3CQ9heRoVqzz13QmaBRkyw8v3801tak1QsShFsTiWJRazVZoMd6
HtQXm4tZl/pdHojBVwUMwpPSWc1wTa3akRtPunYWWJKOCngIxtyLJBG5Xm52hQLF3EW6cBxgoEq3
aI5ci/WdNwhzF8y3lwCk5+n9510Lf4BsEYgDCISn3+KqYCAuwIjQwsE394bPsZIWL30DmduMra2+
xkqih948j/PJ8nRlF5+zFkRZL4+HCy6U4Mc9p2hhBNXqpG2Et9WFKBOZ5JB537Boqf9dt5R5fI1Q
3DZ2ZYocnd/hE7NxzVp9d/9bZ+krHU05+cugouhyHV2tPs9zrGEx2/THMo43Zo1rWwReBjQ6NghJ
ZPH2oOsNBaqZ4mKVluX8k6NI0D9XsdUNOyTREeEwpzQNT04cm//Siy3tjTy54hAL5/N/P2BJo00G
Q3ot1pecRmW62iSJgwf331cGE0WcYqaM49bBxEv7VvcGNgshzeJ26D43oHCOuTKmuz4bxhOAo+CO
DpOyC+q62okq36KYr34XDGFB/tJuQCnvNrtlaYovQjhEV+jj6NgISixkluLyZBgi+fv987MWL1hq
ru4s8veSoBWZRo37NDoobWD1v6YeBaoDMlHiIr1M+SID3a7376+49nQuIB/YfQye4SLcPp1M7HIA
i5tf+R5uuq+sQZ4kckbpsbVDZ0thcd5Wyxg8Zy6L9gm1yxI+7qG0kHlVxyyl9WIIT4GFVvFgPTGk
Q9hMQ+2mNPrp6AyozAe2sqU9vvawNHwNpvmMR6Eh3D6so02tohRNcvFwNDl2yKYGBxEHot4lrS2K
jQ7Wb5DPm6dlxq7OkyMUxReHrGbCIaLB6C6tYcfdY0/pQ/+xUzEdilIY+Q+OMobIJ8cRvqRBVQGT
w0WpmPbG2CrOvkC6iwllVbpyL2WIGE0hsJb52DUMJA5lqnpfe1FWzd5Cit/FJVMRifAzEUot9a3R
io07tS7z+gw9VK3PtM9cZVe0jE1elN5JEf1BynlLT2OlKkVqEOgNNEPi85sq3GnHQilkHwGxTJ0P
nXePtJjYV5gUoOQ2pYdWokOk7B2v/FYdmqjrd+9v6JWeAz8AOwCXecJv2fzbj2wYKDd7VuhdEDuL
jyATGa5Dz93npoleVd64O80W3R5ul9hTm2NxXlklYnVRdULZ3/kIQyo46rQDNkLe2813+7sWcaSw
FEOvvUiB+4Jwj9el7c4h+7/oSRBvpKz1pXh4B1guGtqLNGw2YS0qku+1rQfgEVjI1S8Y4E4ODnhq
tWUq/DaX8GDAf7kKz8icJfoyQ8kybDIvuUCsC8xj2nRJ+yHVrMbbTXStp8e+lTL1Cycuyxc98lJr
I4a9zdD8AIc5DpRwap7lhNYs63wcrRmH0YLtPdh0t8zD2Iou2Ljhvu0bsRBDOIOpM17xbxqEdhOE
WTDiW8vOkxxiKFT7hhl0s7fNPKwOVtEY/+JmFWzc+1c/KP5wRGibymrpDT4EoPqbwoqu45jMcBbT
ReloRAf8q5NKXGveP0Jrj6nNTSqceHDNWoZJ5u3uFBcZUz9EIMvI7HfBoHcXPRPeaRxyY6d1zp/r
oVI3MsZglq9SLS9bcuxi5sQyCa9j4yRPU1xW962ToI9GvbpxEN8mWRBdZHNYBDbiLMumpFJ1uE01
nXMJ49Q+1k3UfHashOtaaIkDbdNyg6L1G319mwfmBSG9cTvi3rFk/OZS7Qc9ptZpg1Z+BhocBwdp
YGsk6NKhgWuEn/LO0PduUKSPyGIoj1ZvF0/IHPS/xhJFz43wsHZeDPDwlLS/J66LHhnKcjV3h0Zc
C5TxUp/bEN4+2KqGW5b2axvJAM4KDh7Cn7W8PZZNi+2eNigXd1KMw6A4yoO0hLxMsmuPRTp8hRph
f3t/864dlbkFRaFOKEDA/Tb8K6J2rdSEwaqbE6BTF3E0oSAJqtEl+fr+UmuPx4wCPXC0AmYkzO1S
VucaUYED1CWCenCxdUXjThXbF9Dxw1e17Z2PNHGVy/uLrn08emzgfdDhxvRm/vNXzRZX8WpNzazs
4poDPsO6rlhwGNDY3ap7146JOcsq8QHppy5rUWCP8MucMr8A0hZiB9A1TI4wO5CtMyLsfMIkzcuN
o7mSStDg8tABREcDeM/8xl89nBcMkZrrCN6Vld34fe7Up9Gdhj0zgJTKyRwO6oRKHOzhLe+DtZUd
iExAAWaa3xJRNOoVVTny1VeviLyPmvRoFCL3sR9zpXmpax46TDJ82Ael34i2KxtWx0wDfr6N4A6s
tNtnDjRFgTo2Kcj8VtqVSYpyGqwWWcDc2ppLr7CnkMfWYDdzOiiElzRGrWnKFuo07q2Y3FwKp4ay
2fd4NOJHfxiF6JC4tOwDWp1f297qdxKx0lMMGmPv2GN4Haqo2NlKjS6ChThCiO7zzsXaZeONrJwr
nVsCj0rwcCieb99I38NOr7QJptYsoO9PsJO/aB0Kiqegj/uaWg3Oq68Xar4Rqd9eTxw6CaQ8gD2z
6doiduB+rvW6lUJps5IPcSGmvYxM+0gNr6NvbXV3GXikzzIw2ByOs6VY8HtmsMgTyGNQyeD+zvdZ
FlJFZLhCrVCfVXQr+cU+NNGCV2r3uSjL6cxUIPwYIvf7iRak+xmLvKBFVRjNQNqO4bGFRD4cc1Or
wJJFUuw1WOT4ANcFWsVDmocfo2LUrirVxQdXk/IZuLFxZw1l9WXM6/wLDovBc6kOzbPWB+ULipDT
V72JzQtgHDiZBcpmvhkJrNFKyh2tUbIDFS1eB06jpUezmayHQQTG33pdO/iTlxjHTeBYGZIX1rTL
s1J7zJti/CGsGqWxWFHws0UGuP1XTxMt8uENux8mJvaPY9Nrtu9EnecnVeW157Hga/nSyZxuFzh5
Prc9QYL7QqvG5KilkYoAMe3plyiL62d+2fBXGfQpjGBZUfZzVVHPpYHY8hDm5ln2QfEBPTb7geQz
fE5QPz5g1ROdeon0Mpi69gGZkuyU0wq40iwPLX/C+eVZukZzZ6M51O1CqzbOsz/5VxXnZ6A0iOh/
wAOjeopiFAM2svVKfKAUYwxOwJ+Dk357GkpE2hTE8lMCfuYdUStJdRzPs+mjoWfOj/eTy9pa4JF4
tHl4QYl7u1bAvAssCfNaN8x6IMxm4juFFwA2nvSP7y+1cshhZRHmGcSy5ZcNoC7oS2kmMdy8zgT8
B2Uu/zgNYXFfJBlKaq5VdNVB1Tp72L+/8Noz0niiAEJ/hUnBnPde5ZhAYPWZmFSa2C+kBy0Yo896
iDrhoLT2xqdbSaGA9rj58zJhptmL0O6i8iLHqE+xCTGsB2ZDxYehceCkmrK1vttR2Mcbt9/1FREt
AhZLLf27n//q4bxYmjk47/hKfUtfDX9hBupFa5tPRgLm4C7OoZxuhOuVqMlTsj9Jn9z8lxY0EHGE
PaZs0MIYxm9NWaDQDxDWp/Ed74hc1b2leKVfx3b+DY3q7Ocff09aZigwghaae4qLl6xMXVapbZxe
B9BVdy5sVL9W1fRoq4Py9F+WYnyuzsgBir7braNkyuSCRR0ukMgK5wNoFCTMIcp1xoERguv8h49J
nTcPfHguxlq3y01NyWUiAeXc6MCeYDUEDtLNOHFA5hZnJopKcnr/Ade2z3wmAcDMojnLkaLn9qa0
O62+hAOwSFU61mdsT4nUIwJ+h0EN1K2h7VwjL3IeTQPeJx8OoM+Sh5KGlieMdsJUss1T4yC4HOmH
qnFLBJrC9hyEIkpPg2qR8MeyjjHXtCOtOIspM/tjEk5eftQNJa32hRsw03j/daztbBc5Bnh05EWK
4NsPUDI69OoYk44kmRTrGtnatLegmaOSC+WBbp1aNvir1xONaEZwI1rlVev8+/6PWIlXDp1Sbk9z
afxGoVaZ8Wz1AMU+0JPyQcO+6bmbuuYwxO6fu7vBO6LfD8INkAAd0tvnbc0UawGrGC5sulnhOQbF
zZTc1LfA079VZhafHTSQSxcW1jjAtEWhj8Bv1+cJLYaKIfy3thfueZ4gaz7A/kb6lsKAYoeYiZr5
o6BB6ldpEj3INM/OZmeIx3j2eTroCZzxH7alwEITsjKuxoAn0cYm+C339ua3zgFOxfFz7s7fvhUJ
z7KoaV0SYDr0GsuJU7+TMFXNfRQnlcSPLcvuEngQ1aWxB+2v2tFbbd/U3XgHwhZLEdwY5KOIMtSV
IAk27cFhXA05QvTq41Ao7T+429UZNaVnopoAI/4neuz6Q6KlKWO6uHUuRgvbwVdUFtmDwSg+iMw2
76Hw2MGfp0cwd+Au+TjzPlhcar2iDkTYhO6lNY2m9CH9JCY0ol5JMWGbWrkR43670C/f7uv1FjtB
CxMlLW0vuMR2G7b3NT3zGg8Wq8U+vU/Sn2miVImPrYOCdBfdZYFDX9na0JfKMvTNYq5xHeQgZeBO
9zbeEz9z0dP0tLSiLX2Ub6dpH0zomux7u+mjg5K2du33onNCQGb2qOxDy0muqWJk/c7sYu/awp1F
QCcQsA6CcswowjM68j5sIjz/qsppO78Ftf0h7CXeKk4XWU+4GqijT7N1+tT0NmNCNU5RcjITb6oO
Nq6TiY83e/khzJTw31RL2m+pFPkjKLPI2VuI4k7HLNb7z4E6evrOTmDA+QpSdMXRRmHMOQ5JLJ+D
OK8eQ62w832nDtjrwPaXyaGM7eIrHJXmX4F1XvPyfvhZuRijtQnxhaSn037Ub3d/6WQu3wK2eamW
RegboF1Pswj0HpVY/SRVuz9wdR7v+m7QN/YGHdw54ix3B9dy0L/YlTqk99vVq8ZU6kI49qXxcB7p
xr47NEHr7aqp8o4Ixqd3kxfWPuYyKGJWinnHJQnPqCK/ujb0LTPQzm4WGl9y2eHEZujJLk4xmIGu
G/7dTfq4r0J5rkf3iPF8eygGHd1ZlDZ9F08aywIpAl7Gl0KxHorMHQ6V1J+swkp2ZaM4fteYF1di
NJKX+gjuJTtNEcpwhpvs8DF/AAMG9C3vfiZ9fjdwd/JlnLg+aHDU2UYz2I3m9LnSMDBRop2i94+j
TR5DZ+ixUEPMS4rxS+2OZ8UYzrqUiR8qdXbO6hluFuRPmSIvARwf/us/UE4e3f/H0Xnsxo1sYfiJ
CDCHLWNn5bghJNvDYs7F8PT367scYGy31GTVOX/s2EQc8vVqfUraqeLgzDL+NbLyY8aLP2VXlxaN
QG5n+auNNbehqO5gZi0r0Wba/9XVqMsAPnDs/LFvCeYzFPqTdTubRn9XVaI9W37dnlN9TrOrPKkz
8joMpNnfbbHKImrLcoi0AdYw9KSqHEVJ4cpkNU7sDEt70IRT81Magjy1kaH4mfd3GCNlFHYfsUd2
fLS1OvVzWp6pvhkjmsH3sBirNBnzfQoMr5QJnJMR7pyuSWE0VSAVtflcM1t/z9PVwA4DtcdqVKI5
SL8NpcsDQuz0oLLnZ3OZgMqpIdOXHDOC8dF3gv4mpXNeesI63t2yJdVUNK19GAyHZo2M+qalmrpY
29clMir1pFBrLRgIoj6n+K+H1TojwhNhpZi04GSl/ledsRUMuCKOOa0Zx5oOtMTTlOaB3FZ8VOyX
mG7o+/IHYPekw/V4mSZLXtqm/6r7uXml3Kg9uSoTD2cIIeZ7mp/tHVRILMtZ75R/2+aKRKpbHw4U
DMVF2bv39kGFvqJu72Ijw4beFboj/camkoUHul2vS3uvpDIM2p6qsvA7WIuToht6IszmPwEOAjIr
Xb+bjCHYUpWwh2Z03IeuyvVX6PgxqTa5xqNS5l/q0vLvLeafhWsrzO4VsCnlmZ9S4PJk1ROxkxf4
xHZNXuUm3Mcuc2mW47T1jaHWw7XbvIBeAS2QlsMPOE7tlRTZb12tt9gl6bXhgR20h1xrZKSbYnu1
S3N6H+08fZsN5yOjf/aIuYv6mHUcn9PF6y9U5KlHo9Jc0rKs8lkxJBUiqhhCp0XyaBImFVQ6H6/L
VeujYOX8WSxnfEAgOfgU2Rmx6DznKzNtmez49TIqY5RtDLlTFjcU3LvNgYe+5MzdXUJE1Jaqmo2e
lHNlyzEwuUGWoKEd80xCBgIGK2uNN2svvMjA2B+YK2dRcXfO8n51j7kq9U8q9/QDW3b3r9OKeg22
eVADG6tg1EDhwvXWlRPVvHLYoeiWf8t0NR2ChgfwuQN69Z3K2a/aYO8PjjI7ydZly0u6Z00ASSSe
JrxoiRhVI8jlpBzTfSqijoSKQ910yu/apuaPKlKu80WYyxPlB2ssWUF+CW2p3+Qo9mjQjSJulSV7
zEoje850ME89lXtQ0336B17eOltydi/jrK0XPaNOAPKNhjCtVgKL4rNgRvnmmyN9JJBH1UPRLWbY
lbnN+Wn87PNcHKwsw7RW4NYsl0y/GZj5zjahT+FEYdOJNKHhb8G1NCFq7eWTNNIhtvdJEF7Rj6GX
2s6XWhTraSx5qIZZW2I27SIQc1U/zyMCXHpJHCI4NeTVcsLi5Tc6DayVhC3fm64JceIghV2trQqr
dNr/YWWvqSqhB0Jf2+zQTYBYlCiL/+xWv6lqJnBCW6v5mbmyuhmyHQLFHEaHgqVK/EdEwH+iWssH
jWcmytemjhTbyqO9t+dYqm72vO5mfVgyT+lIp5lVeSitVIs6y+qeAd5DqdjLv5IgZUF23TYFC/Uy
SZNlzmVwvVUNISUdP3WG9UgsseQK656wUlmvU955kVU0Zeo36jj77KZqrOjYD62VVoSAIhUz85eM
Mxb8LBVVtOnG9if11owr1FoatinZnksCIWMO+54naJ26UwUNflLbcin8YnSNYJ1s78k19OlQtJT1
4dDTCHQtdeYyQ/QVdKhU7QMQxxY7wOdvtcS1EFY59o5wmmqEZ9s0hTP5535Hn981NxxxzUZp1Hxi
26z8ui0cetqo7ztaTpOF9t5lgTKsxHEt1nTKTA/BwMCxbGUWF1vT185fq3DHA7W1wJ0TdIDli1Xq
l91K9y9vk/r3UrvL1SFIgCgDM/eED09eBaXJUklEx4xjpyki8k3J6y8dJKmTll4sHRv86DgVrsou
qycOBHuISlwBMvAM3Po+NUZlZPU2YqmN4pZ8ZBahn7OlUaNifvNTd+ZwLTf9056VXKGYiZYlo9tH
NwDvck566zQHu2jx/+JuutcGpWPGSyOzPyIT5WtPrnZgbhgHfTVj4jHnXIuWyaQdkTexNzvJaFGk
PtNesq6kjafpv2w3+0sx1wnIRPlM5R1DRLaIGKXoFy0OdUKA9vZn9MZvbS5fBz290HpyYNiSCMLl
tUFcZo7yleDho5jleFa01nlMsa5v/cR7VR3mrZwOelY82VLmQdPYhS+H4dOYuW4JE7Z8hQR/f+p7
Tm8e+4xh2xeLSLTCfNuNnq55nhoGAH4d+bj6OokdftdZoV6yyK+mw83RIUzcOdpm1dxjUZYvhtxu
/axsgcq210zZR6bcf8nadtYGepFm/OXb8jOs2RJ4PeWJmRbKfHkXki+0cLt3K3felkF5L5plStRV
v1nWZPjV6uZBXytYqs2lDiT1jsxbe+AoKVbkyXywMi3YxPDjVsaLY2RGNI/asTMa+sQM0nDFxWD3
Pk+COrzM6AJdFRA1rpR+36oUS0nhpH/IG+5CwOrqVmFdoQ7MTh9sHcB67IVh+LMtu8ARfSKHFUdt
ozDMp7HireWF0hIiNlbHjXO9dJJBWl8ETCUlZWg1tUeAMAGdyk/Uf8fCsS6zi9s8K4qDO40/9W5+
O5VyXqCiH/W06mK9tS4lvW/Ccbek06FThDcFqGLeB6HEhZH9VIMES7a1/pYa6KW1gm5IG3kWB2P/
sk53JK1qu8Ne6yj57cSo5VWbFV/M3LWyPzpazXe8JJIO+NzcKt9Fl8fRSwSnQQJP57R2XFvOoxjY
pDJnTch4JCchzyy+jZp09erTdJfnXHJgEYxEG9fCp1kfhtxOVKf+UcgJ6gvjSfb1i6mXMQLdF06x
vxUm3Y2TjqFfJ8ev/udQbsYC/89YqTkhU+OxK1e/04cwnXfcznnKxUo+YJlFFhFkTLZzkHPsqK1G
S1SRJtVMQVxhPZT1dFXc/G+z2LfNNQO3ohQ77f5S7v4C3nMrFaaALk1c0T82+e7gYcd7UUmM0/mD
rJVo9rrPvhvvbZcu1Kwqnrh9f9R1eXbXefEn4spjjUiiphIdnTjz2ZxNAIuqpGWF6ZeaFidmVqgO
etX8Ui8WGrv+wHX3aVX8cXzQw61eVytZFKuPaunyE98jQe2T5LHk7jAfepGfpqYKie+MV8+IJ1sL
09W7CCeP8GCFObJxev9KWsZ26ONVVIdqH9J7qOebNzE0ePb8olljRbVivYeexUNgbRSOFsg2YqXp
8ODnpkP/JO5Wz/7n3PdbJwvaumAdWa7M/9FQuPQlN+1Xq2+EY4sbSjYjWFztaXGWxEudX9PhwDad
1A3xCPyO0xQIfYkFgJYkbNuuiu9dn+N9MI9c/djQrQik5TIvjaDJrnLCvAJ2MffiqmxeUpZrmE59
so3iD3vyr5jSB3diQ1rrG7j8GGSwfkE3qTLaSb2JvULPOEEUfj8e+4Jbj4el6b48NZ3+K8fGIr+u
68Op2fKg6LxnseWh02FVo9yOykJSc2hCdm4uY3mmFd9mMb41bfFbSBKUPVagVt9Dqh2YUrxrh4xP
nxXSTMVxqGq2oDsY0bnJ5FjfdacABDlaoPfrv2ZXcbg6ae33RkXtGjkktTAjekmisbJfjZbkxMZk
uqs9xycXITt1yANCMU6BJLbah8lHWJdnPddoQxoI7h691rygH3XIlHJ6b/qtY+quP6AkBL9O5jyl
79lJB/mLKFMFVMZ0P9SOEnj8KO40H4v7y9J5MirUDEqvxVMMoRAtqPxZxTMSZXSFA7zf/VbZbmnr
WQiw+9ByNHrfxfhIfnpIbu5tNcvYK9lM9u4vIv+XBdkG1dZDsLRZERnD9rBJMgFLo7taU/U1GhzG
zMX/qHZLuWmgKg1z8WVaGL5ZM0kvav1WGd3Z1HpeYs9NqqoZI2EIPd5E/5qv1nNnQ3PMXFdhm7Z7
YFTyt9dM1R925Wwaqz+O20Qe5CLD3hpem3H3uXTLC6FOUzBqfDFeMR0yvEyV2V7NfAhJLyMUoDKv
E5/nHmwa5bNZIw/oj1vRP+poMKmFpWlK4XGqiu3g9d2Rn+qq0WysjmAjRc41sfaiSeTe/GUMD8ys
+UtkxJG1Qrl2dKz61M50fu9k12Jvf7cU/kQlqMm3CfUqS3ZG2Y98PW4bbnvncTevlxRjl69SThjZ
hepEKKopte2NmUFaWTNfH2g4NOY+vbCOqTc5ebs/TsI66mVzhTa5V7eXAV2ij4WWHzeKu8t9p420
+eCU9tdWi8ktHcNUrp9FRTZR5rrLSerzf4TLDZQzI3nZ9fxkqNvrsFpB1tsfxZBN12WctMBy2KPU
ilTVqelO+n2yrTx7e0lrAyBsA+dq+4M0i+qeMSIT1Wj6YFTASbSxZ+PgVA81Ob/3oxdLpwfrs65t
Li/93L6OhNodyq5XfQWaO1CcETSss2ifdrnIGrWlHLikz3BXrotBBJMjjoaZn9tMuaIfnChTlFFq
ULYhplrSZM5RWPfmQThy9Pn7STFxmGg13qlFha4ezOVt9kbWv8F0qnDG7uObSv7FgPJRjZwIpWM+
rh51AXm32Yli348nOV3qZYO3l5xamx7ten/LKQDyK88KStX0F+oZu7GaD3uZJUNtHPDhvLstIUW1
ei3lfO//9NH35AHVqnOUm/wnpt24cryGJ5nm4c456poRVmJ+ddviTde3uGTHsBgusVu1lZ/xLpPR
qdVxt41roDmLE9EQoR9y5uqyNs9CNLFb8ntkdtx8fbS/cmV+GkbtX5Fm77K9jwUEl3Zd/sl8H6ad
9Sz0OeLe+NhWlqfWVf0FpVXAjG6Fy7pepbK9SQbGZlSeQappotNTEnM2eZRqxoU33tappOgVWY9O
t/KOW2syEq9YnzDOvUujZS0v02TeVl7KmdZXdYncOn8m9Cu/ONCX6IjZVNSchrfa4eLNvboDjZzG
CI3STdmzjioabnbbpO5Xb3srrPgycaP+5zbqEU3Dh9GbGmtjYYRi7479YvzV7Ho5N5Ifxpk2hHj5
I/WM5yzTHmhAuG5j919RLAB16m0D9/RtTfwYTitCXc3+QYmex44QgFpxH52N7kBTITer+4KhS/py
em6pufI31f2lr5ZaXftPfa/Y3fNvh9iAeGNmwK+G/nCfvrPazJmBuJAZclCV1rSLSSWY9uE5Y1Ry
zc081Fb5LUdlPpLHAKzhjljrWvs+yQwVWEt2dayRbs9KHBsDtC2Tk3WwKAuCzTkZ9nwrbfdlT7P5
WFJU7js9X6e5r+wf+0dvrX8Z++yw9lrH782VR2t/Njf9bZ/LRC79VVvNItLWimVzdN6aYmiCtZOv
0i6bm9Tli2rm1rtm1i+g9FSAi90NKBQ+bmgLZWqH+ziOp1of6SJd1kQbjY/SE2kwjBbZZc6UGPdi
PGKRv1uaJV1GdLHr4WwMeYi88lirtHPrQ4ZCqTHC2XYi9BqJueRxXctoTT/n2nnt3Z3xsomGvnuQ
1vJROtbfwqj+kg37oNZmd+4MiMK5oQO0EzGZR0GuMsTAsYEx1LLnInRCb9RZy9T1xvb+IE372yjN
YNWqQ4uVOKxM9dyrpunv6xQt6fLYG1bNKYKTra8DFZOGTTxDrbYkYu/xPtkf82D8uGI7Oot3Jsox
6dV7/QllxctW3DjZ06DaJj0h2QncqjHYcLLhcahsv1UNBi5x2NNaSfAE3dyqDQmLW+jiTGGD+5J8
J+eoqGW0GtbkD93GXmUlGVnxFHxoONlJa78/HlBKr6uRJ8UwnofCmQLPyW6Srku/tKdra+rJoLOC
VLOOOidNWjd7cUUL3Oq82tWcONl+2qsCvH2uGQa9o+KOibSswJscxgn9wAFyca3hMHRrTK87oXLq
KnCfeV9F7yb7zhmg1Vgks6jKm1iaVpIqWe1rinms7Ds859lMMduJazzo2/KcmzPjuhJhibno2hCu
7RLnbR16+LxGhV9d1RVnhxFjqqvHdCbx00hRStkIeVwg5j0xTZuxdL6123QqKueq2d0FAx6P9JZU
7ARiNME/yGR1tFuOhgkM+VLNLnbKPkzzglNjag/15hSxm3WJ4dGGu431ddrA12vlt9Fm+76/BcLA
YzzMF97fRIBveildk+jQlWoLGwzYmFsgd9IkRZAvFP3X3NOEfrKr2szfkFTHrZ0+W0KbmBKZuUbn
dQB5a4qWKKyRg9e61sN6stf9PA96REbHbdLLSGdVWdomaSr7ICc1XCrKkyd506fpOGvqVVeLQ9a2
oWEq8VTq52bLNDLIzLBem4uUzf8juA/t5hz6gTbYbA7vN7O6zAeevmDPKvqZt6gb67hi+i5INjts
qT48lE25BcM6PDtmzU1CIQLKwd3JNl+ZVyp7+9Q8zhkPeak/lf14rbONEr/00a3Un0VRprieM8i1
fv4jLYp8ERAKR4SKisO0GS+qaJ/XwkpsY74xKixRpVZJWxCCSWuIdrH64awsEGSKMQYp3+FN7mZG
n7b9mBI0CEW1PwzFMr+0VPeiIiyT3AbZcqsod8ukm2SS9vmbyfPgpuKx05bLaOYQJnso1+FMl1ys
KE6kS3iuvFI/ZJ/6AFqhulnEszFcdm3ckziJ19o6APYSWdze2knAr3j8DdZBbVmOZf+lZimpgZr6
anOUNCs401oHrr5WEDRAhQA0qb7VHADK61psEbMoHcvCViM7ZXuyBuOqVUt6UhUKLjLSJAO3MWcW
WuxnlUzhhjLcU2BKL+ZcdiH6a8YBFHDAGDXx8ty21SAuXSkPo8p5BldyrefyZxjXP4OyiwiGl0/Q
qQVr8fxozd6zLRHV5aDyOVGbOAqeW8uLrZm3rSnXk9lst87tXkF0tVMv83fgyvbCUQf0pk11sDPL
kukLtLE7bJ2K8iQJWbKy6rzprFN97yINFN+Z5wI/ZM2ZPPi4HcUD6o0Eb/DBm4pEAIzBay0heGey
NvxEy5pGW6+ckL99VjwYYF47eY8j6j8Gyjx7NDIGNdeedH/d21Njb62f2tbVnfN4Rzqrjtp3YdyB
AGiPw1pQKE7YBUBuqSvfvUYU41oy9w9Dap9SbT0qHiiMoz70m74ymjWxac0xN9TFHTmYAP1T2l7D
koHflhtAY2XciiE3gTSHoN7m0YeofshN+YWU/88ga+vNbMifrDy3CYZpbfhV1gxOdvPcdo0P0bv6
0AZH16qZL9x4wwG51G2crYt1Fp78FGrhHgrVtMLO6IDqKIm+miCjTzRpnTNxHwjnNoTtYWwDog95
1qIqK15V2X2N+9QB26plWKvGR9oReGBpWYBTBQ2FQsl9BfywKVak7Dl+KMeJd40wVdV4csdiZ0pX
3kk1zMjssCK5jgdHGZrQ6ptopXEXb6pqY95T6X8pLbzEYzLWSxMYFlNvPsK75tO8Hxd+z6G7LiES
sJICeNT+5PP63UwGvCSs3rdGbaS/xUmcumlC0NHYsAeWEWe9AtC+ceFPYT+SIm/3zT8iurdw5w2y
IcTQhBgHnERvdgdb2XfpFymXLao6Lm2d3EXpjaBtlhLVYkDIKZIm3z47WR2NPLu4q0PiKH/T0v7m
2xp5ivK77OqDOmZHnLYfHnGffqF7IIOpwQVb7edRX36twvMITi1jCqmgoMy43dEk9bv+01Prfk2b
WfshZuEPoo1AgEhQ8k3ahd4+OGvxXlbVZc63C3mPkb5DMmR6zVa3975D+XjQb0qA5iAWOZ6MYvqP
LJyrBcV0ErjQWHX+eYORWNUeqWb/oen0a2Jd8XxiJc8TVZCltVyJIIgRyUfGXh1o1vvusvtwU5ZQ
SGbjl3ec29Dkf11ZfedW/20XSqJoy3M99C+avpxL8LhRr96mpYpo9I28VOjAHOVj1mQvZVaQHaIP
iY1PUXTbBgy+gjZlr1SHP8yyfmt7/iGg+CxwCUHZSFuFJagCkgdPzjC+FxNXtmedzQJqph7lS6Mt
bmSWCt022vQ7tgwEbkHqj5sSLmVNzY+Y1S/gvuE8LBwSi2P5lcJ75NjKnSj+Z7otNrq8DKllAz6T
Rg83jHK3yRuAaK06m3vfR6hnVHKCiyLQW/fZFVVSQvtXWhYts7oeOyV/kX2fcMUHhjI8Kp17FXrK
T9g+tNMeatv+sBYDsds8cUZDOZdOTieiy5P0msd5n/527FzWmqnBrJa/1i6/TMJg/K7l0qqJ5OQ4
TWOkNFGdySLAVxZTb1vzN7ShXECX6rwlF1Tff5wJCML+FPZohU1aJqu7vyrO9utNcGbrlB1Vs/5j
mwQIdOs+Bq4JFC707NvrMTKmDTGXqxiKIEcM4xtK6yWeOn8q1pyMXnXoeuuGFin7Rg4NTp4ePcV8
9ZR0DoUo+gNc5yWlAM+f9PTZUhcKTN1jlpExNtpjFiqT+tmNS7jWnHBWjQzAJFBYNKAOVLatPmlW
vwsERbynyrV0lvdhpyeA2fvYbPNLIQgZNLdI1uZ6WRvyeSuHfsXFs899JUISTv/W5QADo565rsLd
mC+r+EC/Cghn7i34m3IZ3fVLzbekr/UXYsi1JN20d2vzHmkYvI1bcwLF4prEDKBSMeJlWbzac7JT
fWOPSh9Y2RaTQWzDiXTPVro80Le4hUQIheOAAiAzpseNV5sqZSVstioBgbo4mCPQXmpROt9VWjrF
MWlvI8gxy0Pnmp/6IIykBEEDEHrixaedXlyFLG/LJuYgMzvnk/+VKcd7KM0BD6q6Rmj0BYJ3Ii5T
zX6pOhaAek+7qAU+mcnwQ8IuMtTW9VFYbUyTxK2VZnbQlfqd26/3m7wkB3Z/kNP4x2zTx1lVPk2U
I769l1+76G5ZMT/OZfqwLQi2rYWLj1P+X9/UX11txcOqPu7IVA5UdPkkgUJHwTs2LWnNq3bYMwu/
t/AH+w4X7MoUOPvPkGvPGG2vWdsFdYPysV51Ju/tmezFkPQokx3O43WGFtP48ByV4nMyxS/FvB4+
usp53wHF+tnswz7zwjXX8WRN31ZPVTdn7drMf8tdnJpe/bem9zd1s54dlY3b9B6ygYpkgz2I/lmV
s6fjjw5pwNV3AG8y0P+4yew1/7GyPA5Tein6LNw89QcbIbmorefPWXcUeXfOq/xxcw1mI2P5ALOU
kMTukeY7mw/d/LXvxZ8tjME05sRi6DBrufGlmTOH6gDClJY/i7c8N27HyrkStOdUflMut3IzApKm
fuW0fNjT+M5OeW6sMhwpkmT9wlpoH+16ftWJI+jd7eQhw/GLtUyGrUMPZL+MLY+aUZ/UNLstDUuH
S+67zVaTptub7RahUcr78Ge8rzlMizNDUJhhVS0Jz1gZULV8nS3vlSMygp09jqW4zq36M96pyKl0
XI58eRTa+DLu3TNlBMdMFJQ9bqHdyku2lyFm++/MsE40+UIO2DHK8UupmaE3zedeaskiWcrIKDk6
BdNuOprgkTl9kiM0Rrv1wYSBmySM/3Daw18PP0J38G+0oa6sT8aUH9wVumCsL1Onxb2tHSyT93wQ
MKDphQSnt8K1zrupoAvPOxBSYe/BWm8Pw9zEda5evAYQjme3qaarpNMGocNpnY1nx1tDp7desimH
Ql5rv1KdZEQsOMg2Som/xsR0YT8J3KIkYG/iqYApgb9dyRH3d5iqda7Za8qkAApYLSXYRXrrVBFl
9f6SpXqoziC2dat4gZMrZ6jXsF83bE7am5GlhybrTuaWx2o/PEwzNuOe02EgNk4xOcwJTg9rwsJr
BUiiR+qi0APjiPFtdjYIEF62YZr9ZmvO9ZY9KjvTC7azOuQaBhKgCV02Cb1gF/Zc6iTsw2oXZ5ys
JOakIFmSp7n5W6cTc+p6rnf3KbPsUzn1AF7bHGglAPMdDpxYcIHXT421vKHHuLDRHWWenzSbUUbI
KSBO8cGQCpVyxaVZ9qPplZM/ZvJfY4Lzts2FL/FI4sTFmq2kkuDKOMUESlTtogD89cV+JBf9cW1Q
FzQkuc51NweDmb7UJSoMqVroFSuGaDd9zYpSEjJvPmlqcxTKxAC4dzdlXRO9VP7rOvENisuqTUK1
KBHGVZM3XYSex8uuQUerELUgiFwWsaaMSgy4A0Oy7eupN53n3er8zdCbS83yYK9LAIt5GAuDp0yx
iCY1eUsVMRxXV1xwtz1X9XYj8vcu3oWM0G6KzJ8cklB8DdC+MzV2F/FOOs+x4HOmoma9t1zf1Nvb
1JK2Zs58d6X802pduE/l17rPh0rNbzATJFylL7teBwzVyaZLUFTxsEolVHPCD1zlUul6Yo7mra71
gPCJTx31QaVoQbVb732/XUa9jofFiLOBaVsQ1MUNlQWr7rygC/UJP3mSisZH6C45KWq13P+MeATn
rrzY2uLcynU5W53KHjg6D3VFFHyxxHBfXHTFYaiYC132DWtUrlYDT82z9moU5S2z0Be21koK7+IE
FQMp25Vzgvg4E5k8U6sBaoBeBbww395qm01IqaxjSaNMIh3jT2sQIST5N84gBr7Xz++GyJN08qLJ
6PagQ84QKnn3tpv2zVjGq7uz5BK8G85qpwYkFyWNp18qN/eIQjSM66pya+/p62hAsLjKcPFGthq9
R2NaVg8WgTEYxbSjNuVq0NnpI5vpIVeGk5E3yWx6f0Y9j7xBebDtIjQVGCeRslN7vr51l0bUAvbb
eE+H7Z0QGfTtEkffkL1mjril+Xhe6/JzBvd0ADRh757IOiBVbxAbDUHjC/EpRwReUVUPMKxIjorM
/Lc69knVx6cq8+4P6MHhigQBtf057dhVFoO8YfuZUle/ZxRCWOG7s/LWrsVxzJdHvqAMibL+xxxF
4uDxCLxNYQ26b1OtWcd6NzBGVVGWo1VT+qIPVHbBJFNSNch381/qOUYw4vARtgi3Vej3pxp2d4q4
zpKx0gMExjvqzea8jUv/kos81gsW9dWWx2xff02UKSFm/v94bPQAZdZjt1mh5pDc7yz7BtXHLGLR
qUn/E9HvYOLL+8bBRjzQlPvLUEZuPio+opjOF8OCZhltR7Sn+4Mi+8e+AaDzjNMyGb82JpCosRnG
bK2L/x9ibmq79kBKy0mUKD8s0r8pWLaSXaXdg4Ymi/OjgIKlOi8coDF57ZtQ38Qz5VSfbmlcyh2w
cIUfKucPOK3v2TR+cYVUN6aNYDbLOs6hWC9QPXMkR/VPT5B34U6PxBK97xOih9bWON3Qj7trsBZt
z7ChrdHatDcJdNd14x5hNrnB9tM6nzfP9c6upg7aQctzpEybqYZKI2LjbvCyCbjTquLRqKCM5v9x
dibNkSJrlP1FmAEODmyDmBWah5S0wZSZlQzOjDP++j5Rm34ZJZOse/3qZYQIcL7h3nO7dG+Pg72u
q+WgqnaLrOoF242zyciSb4OW7+e6t4GMr2OjPnmjahAl8PJHsTtTA7K8SAvJvHf2RyRYk9pGrJ03
yZwBd5xeJqP8Y7f2xznKOffq+9bhHLSdaBv3xcMi+/tcT/tauD9aJsLIEOLNtCClKo1NU6qt0+b3
AHsP2dIH62BU79bo4i/onqs5Ijs17f2zzvoGt3WIxnUbBfNjEfzbzGm8CYlcsW9/9UuakYkdsdWk
yc78V5VvMYfoH+bJCKdJXNU2z10dye1C+EFZps8zKGwt3+qzSDeb4+ccq8xWdG69zgybtrD0422D
/jiE3cerfGieORHU2dpOM6/OW0SCBgAOB2b90arUPo3mMoSGNHruOj2sa0e/SlW9ZL4irWNYLIgj
Vbpthzrb4mD/IWK103Gdb2DN+eulYuK3DO62qyMQ+ug6gLD2SHVoAqJ+X3jRPT1Lg0LU/EAKebR7
zulhQPFGHf8ezdFmtMs9gQV7q8vJAuFNvviKqIEcAXRDJl5F+bxLrKS4zYezfwWRRifcn9Mw6wdk
HntRtJIxsXhseaL90Vzh986OgdGpK2OhMGwllrZ4SJ64zc0bv4PBZ+rqGV3TtebYX7H9v+2n8Xnx
dRMKIMk0OGzUhPc4ddUmLYKelQkY8KEq7jSZHLGVXFdzWYW9IB0vWW4K5DthDIw1jKVgvK+fcmfm
P/Wflt5y12nSYXPI2DDJytAbOAHMoMriR6Qg+TZW9y7cbIMx5spnnImmZ+WOZMwk5EDWjLk6hB7M
gmWYBux5oY2yh+L6x7kbX+WBOroasWCdORkKyhGt4Bw8zdrZZxJEUS/TfW2YemP7CENqx/4wkvpR
2u2jBc9mg1ngKHJWp7bu1NodU/9Etnsa9mlyDz1514zJK/YsvNFUOFlevnGyPAzl7F6jAgyDMUs2
tIOPQ5kyQ3bMMfR9tsU0E2G1pNV2ZpGKJYRQ9BSx3zYQ5UyRppZfbG3FykSTdZP2y4NAeNpT0EUd
OyJzZH+h5Pw8WxBZ3OJYIa1P6umIXjk053YXW70Z5mwTi97d5Jkk/aMYth4ydzCdu7QY130SPE9j
2R09a3wpk/w9L8Y/WYCkTozBEXMZBwEFgD0HL7ReV4ZfHIKOOSIKT5BkwSEobZS/3X1WD5sq6fdJ
5h5Lx8ZpXQy3c2ejkZAbURsFxY+p10XlqbVX1Nizk4xYknJbW/6VaxbkxVo/88bChMVkilTH2l47
TM3XmZ8iQkjMegdyIgsXXJLwma2XJLKOVjxeZYAUWdohwjViloOJWh4wTd0T5Q4vRvhX8Qz6NzML
nNLlyEJ5dpqtnuWNQ4npLsCtOvgSrMV5O5HyReMnzVPj9Kg5nB159ww6nWHtF9lj1lo/7LrclCP+
bF9eez3mBcOxkaYtj4Y2ohVPDusuao8jUxYZUsgyqadYDpD4c2Nemw1/T9s5fYhkIMfLY578lqWA
zNBiBU3QASiNZhyFrNW1jydNKFoaMs0mMyByKZPMcgpkofrWyzlgldcUe0XM6GYZNfP+ZSzX5Gt9
gPPblspZN22FR3Bew8b9k6niKvLyLJxxh6Gv6Ii9GOuQxNaHWeRUN8LaN0r8I70oPRomOarpGFTh
KKJ0RViBi7YqMta8HKq17q3hJvUEu+/KX/kp4usxY2LgMQKzqTRVN74lTf2L2f7I7y37VVZaj7It
OdQkm0Ut3X+GuUQKRYTVpvA9xjZaVCyUzddEz08lnYrZorZzgx1ePkRyyQmj3e8pU7+AEa29rN8J
0W5znCwoSbqNGVXDx5Dpqy6ImdbHWfFE3N29YmluGtZW9u6pLaX9pEx1snPz1i+Z6GUM6a74dew1
V3+/pIjppxxLAvzWGKRpfJpd40VDL0jG/Nrj1cyQ98Tdla6FCdKyrKebaYx+Ts74CF7mKiNoaWU3
Qb5CzU7TU71xvTYtcYRrS/ntETnnevbVaVBuygJZvFAWPZO3dzsB5qI3T3CTOozyC9I1bZWsPfRW
TMQi88lyWaQK+jcmm1HH9+Z3oK89ZF6DWF93j4KE03XkpPtyMY5GNx0yzIgMkqcH39Yf5SwBGuEM
YU0EIPMOHHgWOil9V+KpPNSyuqMRognCpb22At5s2F8fTHyeQ9dRttqvRYzfzRsKiM6VpVgpUG5h
BN5bs7qNWE0ddN/knDYpM4QkPZldtle8zlK7gKpYATQQ9bu08n9Gt7SOas78MLCnZpsjcmewNe5U
X+5Zl7z3hXlQQf6QliglqrSZ0feljObiN00kaFv5e5ZKA9M/YzN5QZgKRuJJ+WobzlufII5MvCxe
LbH15oJTWUV5c0JLRlFkRduyL9ZDk21mC/ty5+x7e34a3AZ2rcEAEqrFzm+LZ+3of2iRf2hrusq1
+zTmw6ZsRr0C5HCFAPEgJXIWti5Z15KWFjdPLpYy5IDcMbVBAZyIytw0nrzznNEJDUpGX8uWVTou
CorZkyCxZ6X74KZO2czHwy9/aPh/sbvKqVmmLHU2o0zYu9MQrHvdvsjcYldZuRx9PUupok/DII9f
YlH8yazqoaQgWw2qfmAuuwM/fgialDQ1vTdGS20HjRhHLuWPLsdE6NSCZnEe3/GXgHrn7mLlFqPx
o38osXOpOeU/aj2oK+W2jOerJELhN2HCcTR+z/5U+FbYTRnriibs6xSfU3Q/YMXyl/Sq8RPGi2l9
8OoKtEcQPYKBHsLGst9SacgtQlt7zbsodHNsJ35Co99ldThK/vdA/7QyPJGVCHZ6qd7mNr0xQH/y
OnZ+SYwxCEbrD89z10Ym9HHqEFE4xnCFd2sM4T+9dtYUhxLYc1Kws0noUucgfgtqxrqVJVdlhdzf
63n75gzOkWuT6fGDlxLux3Kben6Y2fLBbTykzRVCCpKM3pw4+Sm7Hu1pKZyd7XXWycpBHKbQhUOm
RnIzivYe1odaT5S92xZFACtA6zAE0VPujiff01xi/CRuBpI6ya5IvOOnq/V+aut10jZ3VZ68N3mV
rZKZlnEsmmuNqmZl1hg0uyXYZCyJbP7dVVdUP5rCZ0sonTWLvOvAZzoO4f6QqvJDi2YdsGepovmP
G/VPziQfAcVuoloulBb5vRFbd7IHixfJfWaZu8j18dZm2cotMdmRUsO02GicFcEUAonxsNMiBwAp
FtQE0Us9xUcyITq8iWRFCHVSWuwnd1w7LVrTzlsPFEpdGqMyLv8YDseAlcT7zpF3yeAOXPWZd7FY
t159ZIHwinChXXEb8PsiITGsBAXKeJTlaO5TUb/pztmZJgPdNFcHrcWt7Vk7qxkI3eAErdzmKBB0
WpLBpVju6E7WtRDQVHDBieWGtmdbG+6fpB16Hk61Zb5y2yYm/5LH3n6+zxD4OVH70QhnY472bR0v
636R3pp749ZN0RNN+fUiaZ+hnACdi2+zSJ7OMIQTDarYJb4Zzl6Nimx6Dwr3qlXmfW/xBCjpXUU0
XYWX/OBbvPiudZp8+l9j8qlhxExPjXimwt9uldGti2ETK5U2rpRtDaekiq4gT3EEkCvT5oJBFe+x
DXCB9ApxRcNyHf3SPImX1kh69OmYhlg53ba8F0Ovqh4ivynWaSd6xIA+9c45QWIcKaGABqX8Ovaf
JeqPxObJtTe4G0UCFMKBmFpcI5dtKLTj0aNuiw/VZLQrFKxbzOR/RmJhlbZO8ZRdT7P/IlzJAaKx
vUypyrac7AXKqQT0LeNvv5EHmyUSqOKd6cw3YpEMfIl9KqtnXYOMiS20NPlxZsG84hnYzLk973jO
ZiYFNFszLoSjaOY3ZPvryYiJIrUfjNRjyKLBeOAOfLApmZAOleYesWy18rrlmrs/xY2SZNt6SHrG
Kmm1SkEQrRwgPG4wHQO/vtWIY7UyTzI1/xhe9Y9X1/9Iof9wKMc7OxgObqFZ+9FFt+4DR1fY2qy6
65/Iw+5dpulsGE/5NK1l/NPwonVXGcAiDPYQPBpFso9xJ43NdOUYBZVbckbOOeGS6nXtFifl1jcy
YeOcBR+98vcT8Wkr0mLnNWKJJxqxW1Zxq5H1Gyyf9ETpcLek4mfAimeFmxy1mFHS9JisIjQxrSGg
S7aDqK97c7cQaJfI+MkQ6kMHhg9OtPqRK+ZYonhDHnSzVO3JbswNWFQOfG6Kvg9+trXihk1jPGll
iXCwwWTRHmujO1A9MAYr9szaroeI1WTVJ/FmIVuUXBHjLOW+Rukbwmb7GQ2IH+sOzaw6Ii7YuP7y
CLxykwXMaeskTBz7OarLE8qTMxcWrSwMPFaIjEYbh+0hcAV21zCleBk4MXz8pDpldRIzwKxhbjjH
cqweKp77om5v+2bEc6zuJdC3wZtYjbXnNSpxpCjpysl5ZuJ1zv5NHtycm7OPgpsBToHg+01M3aPc
/lAkNHqTejOy+NoeDJ9eo3t3WAvNhWLHiwJLdVu31I/+ZLym+LBWKmYNnXusrGI9vve5/kW65oOT
GteJP+1gsWwSFa8rJVCPY2tdKW38Y3YIl7jhXxRNebigrW9Srg8KXweVkeAbYw8OVnqe2bvOLDWn
+BXs0qmumE2mtnkTW+lV0EfLrvc4m/sW5Zo31mgiTYGguhNvZcbpUBQKWbNbMVssM9xAJivDLhvv
lz4bjvkEw87P7NegtJ4bjaWhFwdtQmwQyKpVwZtySp33GPJ8ODUISqO52/gkYrNEBMPtZDf0cnLj
j/IjwSryDfzb/gS64vvEslis7zzbNC89/TFeX8Sd6ghHhjDHCIPTS2ubNBrmVIoI6XRXYMkZ0Vv+
1JZ5N4+tcz0kZv/oTEaRhV2djh47kpiRYnbungcxNgckUgWdfeuqF50H5pPfIwRjMdsxmOJf+VUb
bSR2vTVF30VUf4Kt8UGjYFkLSBFklPg3JSAynRI2UcdxFZjLKRapQQpjbyOg88RKAjX/jl/y2QfC
hQEGSuCECTPl7w8MRhqjCWHHAZDWrDYc5UW09yo389d6qq0Ck4dkfvc1ieET8qMfEF1/TmSwQHNc
0FkqfyzTgjcTyPQRsZ/M8/uUoNxvGHif4GZAz4FmCYiXgEN+wf/QGTIt282rQ9FMcp+WjT4Gse0y
nzX6b9ASZ3jDJdzhfz/qEu6AEXgyVLMcpoCdRCkYdzNGqHjakZWN06awEutFR7Nz+PpCfvK5ATe+
yRNge2eu2t+/nts7Vab6vDhKdnUoj4KY7bNde9Mf062RP6WEKlOPFf23981/Ly67cSbdJPUSkgOE
7O9PFq3dilgL4zB1IzsHpIEfEkP51g8AN3z9R37yUb5wpCVgWhI84V7cLZPTYFlxlDqiHyyaUHXt
Hynd+YchyvH164/6742Jq0KCsAx8AcPDuzhOzGBO4xmawaHzB+YDUcyucESQsvn6Y/5LIoFJcwYg
EWQJOs67uF0Is5CyImnkyCYmuu5GfzjAgGm37TL3x9zxeqwo80vkgvn+//lgD1wwGh2oOBe/WpN7
LfJThmw9oZbdaV4EprqCMNR80xYVe6609KP7BmBCG3LyOw9ff/wn/GBOa4tNiS0JYSFi5u+7BkBY
ivUSL39XmMlTycpgZSxm85I38/Rrsegk5ijDc0jEUThaac+8NZ227ujh02WT8c1T+18oFt8GlRNp
MCaguctvE+FuddhoBoeltb0/TSwlBu4SFmWaWW8THJ0trf1PlfVilQbed3kF/312fT4eIhfIN98h
W+Xva0E1NwFcGMoDyZpY/ySGtyATrOYzubFT78MAcPD09fX/7EmiqyOaAzi1bV/y7bJ6ss45uvLg
y9Rdq8qvXtjblQdW6+jS/p8/KzCFELbvuRz17gVhTgGkcJzaGA8YqZencqnr7eR6aNN0b38TT8BK
k2v19/lLuOb5IkJglMRmnf/w/4EF2vZotwU168HRwcC8V6X9c4BtFg4K/iuTwNjd4PftqnQLUtAH
s9RH7G3er7ru8fwpFuSUQXNq/1BZyVbdGew6xJrg71Rb/MqN8R8zzWAI4BLsVoyJforIqj8ILJ03
aOitXVYyTQ3Sqn8TII5WQV7Oz1bfIFZmnHtwcwakltXgFReqwsONNu1q8gN5sNLYCHm1/yractl4
pZTbyfKabYvIeT2xhTxgkOq3ZUcYdlxAsknpyvt4RutiGWfja8lyBL/frO+r0vld2YM4jd40bJfK
MLYyop6xRISR0lHpFZlRPctbC6e470U22e8iQw1IjE+oStMPPV8xLhZnZXhEWb4wR8VcVquwTMzx
0IHpWqOo7deZYoM55Jm+aawMvZCNcUaY6heFy7wK+hyGc5+0V6IQeGJN4w8h7sZaJWK5ZRRs4Ly3
rROh7hTWbS8W9izLfZAZM1oSXe6q1k521SLTjW2BFuhHhTWqyJqrnNiIbZQbjAF9TEl1gyKgmew/
MalYW5bxyWruC0R8pfQfLJJE6XQxFtesh3BOnPO6KeGgzCzytpcB6LHl7G+xpiC9Z9YLLNhsVMCI
k0FpUGD/sOOo4edyo5qcr1ij5cOHwzDfW3NeuafS08a67Qdrm7VMArEpNKuIWe6R1nXeYBXLWaFG
DtyMJVu3S0kgtUQYZ7esJXI5jjtzrqfncdLpg6z0fOTSq4e5qdMboMd6R/CaZN6YO7vGKBQvAhIW
CJoMVin8yZUCAbVyz+PMQcUmDhZq8CY1jW1Hg7zxZgTmCdoHxoixj2t1HjGPJ8OushzjBITF5BFM
ybwdUcl7bW3dEVYT0Gh6zg4vDbp2SoaHnLhqbH6eeQOkVcNr84hUKUxLNbj6O1+uMuBjzcrQDDEX
057Q/RBCKYZhOoEsh7cqznrxSNwtavb4WViAr6mNiteikfW2XCoPr1Idl/xZI+4ujQ6laR3HIydI
uns12A2AGc88jW1ifBhtw49RpAPL1aREVMhaUpr4PtgqHInx1c+Fh5IezrJapQbzPYbb0wMqE9aW
TkzDvczBTSG02LhubmxwMTnMSGPA6qUckDePTDvsKkdYN81XhqJLEk5JL8wzhcLFwDEcD9YeClPM
8GzoX9GUFjxD2LdWTKjeG9WCl8uCGlWepw55qhxifewmJJaoYq5QtcOtxtCM5bd01wKd89ZVJn1e
O3teSDIUziNAa2uPD2SJlTNF1jFh8DuzXdi3Uq1Q2k01g9ywLeBrEAncS2RLJlMoCB97q60Xmm1k
mNpPBT92HIHtGVGXzWgIiKYczR9R3NbXSKu8Q4lf8wlnU8yIfBaQa6Y3sMMaxvHYZq9egwh6haQz
f006s3tICoCAna7r9cRGCKF2Ni8rr+T+4cjE4sAm6tTR5ENOm3hlLx0PEfLuD7dX3gdjx+lPZtK7
Khu53wLTZwN63FoVg7lsSrseTwHsvpfSC+iW7cTcdDyV64nYHeaRw1PjnEVttQWLqCpsK5QW3b9t
g8ucVVMdESC9jhahvUsZWGHWWO2xLZnVgODBHpMxzIoVq6QFtZWLOr0yf3uSBZplR96hMHATgK34
3UYDU3xEofjhA+N99IJgZ4Pq2QVjol7iylgOEhnknetn/l1n2OYafYWzhQyBR9iRgMDiyN+IBFuM
FUz1ZjRs+5+sGdiwLkNQb30WSnvBpvLQEc99cs77QWkMwB1aDf+90tW4wXvHh6aILlljnBNm+veY
eegzDrblKLrofe7hH4yWUx6576tdkzfRllirDmcAw83Kr03EYwZ/GiV5GBH3uzMb078rgazcGGfd
ER1PhHgK0a1RjTn6cCPCc4FpE+l+ViYo2fJXxQDimzrX+qTgCGzLdQD8Q0QlpOLv97I/MoM3EhOR
HQwjAdnpuTNtEhrYI0TGalnql/iMyjDYqK9Nd7yv5HOLnIAND34TnuIsVJVwX76uTD4rFhy+FQU4
tFYIsX9/KdbsXtG3ZX6kc0IepIIhbtaLaiH71rim8KBOKr5dFm3rbzqZT9oLqu7/+8kXl0NMTFYj
iX6xBdryq+8ynv++RUXzzXX/7HPORZfDaIS/UV78hW5aTYXHqX4gHLS1NmYZLSUgDramu68v5WcF
PW28T7tEKjId6MUnLU6SRyhDjD0YfF0crdrwxxPT3KDFflxfY70/mb10e9aHKX4Q9uzeYlPkB7oM
m4nkovNNoMdvWLz/7a/AN9s2whGHXBQYDH//wl6HnbwPlEQqDLegcGLjSqQSd71ZJNFtW1jAYtAD
lgVAabv9Lj32k4vCx5/bRynAcjNZ+fvjAcDAtTPb6jAZonpBw/9zts8czwnTBWarMoToSc6fVbgr
q/acB52x6sPwAbIEcc13X+e/Ex6+DR06Jxd9VyAuLgZOQ6spMEQdBmqgGasNNFAEcoNqNmJGtxwS
pTCV+29ujHN5/3dFfv7UM2M2gPdMyuff1yDJ69pKag0GCwzL0R9msSmhhW4J3Qi2zRJ518a/WjFX
yW3E8flciNJ5/vpLfPaXA/J2BS8RUuguowEjs5bSqljYsLobq22rZBXcJRDD3IPb6rI98yfS168/
819y9uUfTvSGS2QL/hGwwH//4WTPKXOGEHn00XTHr742GnPrVksFQS9JMgvBoY2t15h6+wGQQV9s
dWovcKlrYuC/eTw/uwDcgI7HfPTM3b/owbBFp1FXe/5hGhZkRm6MORgRcDkCZMiM5TUpbEq/ry+A
/d/D5xwQCmQaXgnBE+7FkSC9bHCrqYkOoi2ad6Mgb2FllK3/hNItmFCJn22zI7gvycKPX22lI/JZ
IDVOOK/aucchx4ryXSpl3dZKpz/SsXF++FZdnUZpgrYdE+Tm68hNdbY1Lc6VaIVg1f1pMFVM1pKa
fxPnvfFNk3l+TC5+V1Lmz3kq5GbBr754qH2rQLnZLy4sGQ8FFL7MsA+0vZ9UF3zzgjr/U5cf5TlI
jmySOxhqXwy82oWsjrQDKW1afQpORdv3VUVyiGnn7mMejPMfPdYDze2EruDrX++zv/J/P/ri7kWN
mOHXblDsIIa5gTRkb7JhMDbUGN7m64/67Ji0qO+wrNgA071/m/r/adpjF5FnoGv/sExClVtPK3EH
XxPTL3I57HX1GRSzhXG2/HZMYpdWzIiDn5C+FNl7uHdo6jAQ+uHXX+uT2/ec92o556kMxcu5evif
bzWluODMopsPuZMj5Y+0xjku7XgKvnk4P/mVeTWZgQh8/nZ5eVB0EomuU/gllXyxxNuxGVUNpGfQ
GYEnfLew9nvvtWJvBBC4yFL7m7vsk58aBRBOHM9l5Olc3mU+rG/HtEf+ULaPxRbchTWtOZEWBNC8
xdU319X697S5uK1t5xymy1yVqeflcVzPcZ01nVpYgIp0WC0QCtY98+vdCFbzFy657g0VN7T2KHCb
X3XnNW3IUz8duR+DDzSQMV7BzEkz+ngxTBugsj644zHSMsRgrq4Le5wKEI1uNa/AC7mvRld2vwGQ
sVjsHUnPVkHIXbW+LJgOodhb6sDe+mZP91POXfxYSXs0ViPUjmNDZBug4tGI1UaaCnzOkvviJ0xx
MxSl2fzJfbIfsQ85W9cPwIoWCLPhvAfNMY9jBA6RK+ptAR8ptdPsrumwrFeBLLz1EuErhvdvbtgN
zD+mueyPjtl0LzPf5Ap3M3qBZTxDFOop3fQCbHOatRJdS22/yHpsr0DMzujwTIY0mc4wDsmGdqo1
U8RotQNeAgJaXMVpWCdJ+qo1+dX4EfOntoSjxygourO6rpQbz6VyC+c5SEiLiYwfSTO0e7es5naP
drMCPFIMYu17mT45Se29MKIcT6JysjvAijAkuPzd1pPgZrVY/KtIZd2W15B/6itH/VMBIdNT7936
GJauZNEsV6qtVDj7DRInp5h3fdVO76lH7G3OMVCtSv7njWeWRFHomH/GRSiSrxFC4b/tiuU48Na+
77so2wGOpGHI1fJOqEF5ahsfb5BeHH9V+uNykxq+dePVk7c730+hLVKfCAjOUBahtShgmuj+Oo7Z
D0dlLX71boITmFbK2NhZoB4rd8QJ+/Wx8tnTxrT33ARJ8mi8izPdybuhGckiOA5qKK5tCQ16Gszk
iA7G+2byej6hLp4zQXYJ7HvLNDnCLkqvrJdmG2CQP9aeiOCpzFO9RqTjPU1dY9/0WvQP9gIh/ZuP
/Tev7fJzhUcC77nX8wmK+fvktPxUJcCMncM8WEa0VY6nl10NFxF/f9WeNTLLgk+8q/2he0n99tcE
jhOum2fk/yJ8s4pVtOfGm94DIYcVowRvFrGbuJ8LXpQ0hS0oGKyG82NO5MJDYbLv/8lWzJhvLZwd
wyqzhqAI5VxnsMWUGu2wkHbVHwMWH2+wGJ2ThY843rHqUOHgNEVOlupUA8qyjfQVRT2ToK9/9k/e
JqTJeJ7DukWK/6zJkLsscTMr0ChKcvSoJUBkmFcEmH7z4v4k24F+1iOuNghs4twuC24GOtIQQ7oc
YIyDyg7GgkuBAXB5c+FuEe4S1Ko5pMaskmNNUCKIT39mbA01TfyCUOBD8oLwwFPYn0sPjyLPDbvR
NoK1W5F8xXxE9Pbe8BokcLUVo1GwoP8HAIKDAvdnPA+P8eBazzYjN5od6er7bO4WZy0M12eczozr
u0CLz4ptGk+2GeeENXLgzgXw/7ys27ScW09m5IwlgB321N4IunU9pzAPXBMwIkIHNJf+JJpbUroL
eAkNSDVccir97gX3yRMuKPzPJS9jBRZsf38XjrC4TJI+guwxNMeROAikg3Vwm2fx/3tMLFXDOWqC
z2OZE1w8adIxGPr2UBxcW5NhgODvd4HS/u3re/eT7sE578UcWxKx6V9mxuB7zBujSvAYG0rfjRE5
O6vEd+sP6qZoheHxuwSNzz7QYoXDzAIxwn86hynq+sIgD+HQZH3xnFTg6mvk56vB0GeNBhDRr//A
TyowDmQWR6xgA8cJLkq9umX0qjWw4CjSnbkZa7cdEdSl04/0zJCDRxBP+N+Kjr0MsTZu/82J+UnA
M+OgwDsvIL3zCv/ipB5huxOE0dmHaQKecJsnfjCfhgkaxkrUcn4bSjRZ+7Zb1DaTo99i0iJte7XU
mdXetG7PBFAuGIR2hk2Y2tZEpfv49SX67AmjE2FFSaGILOuySjVhGZm6L+YDL2jjniAVRvT1+ID/
3t7HahQ7AsfKvVHiJ+uILNkMdvJdKvNntwVvE8pknizQ+xd3+1Ch2yfADdGd7v37HOnv1sIaC2Yg
qFaNBvn19d/875N68SJjN+0S1OHw25Dc+PeTrJVftVWqiqMXCbwgCBqjdq90Ip98NetxOzqwk7Dy
NkzXizK236F+lB4af8fXOzIp5xKkQtc/6AgeZojlH1gMnDlIiyOC2GjVJRH069Ef218yc4cn+GMe
w/ve1ONaEtP3x5tA/LRncaBsc9COKWAwGdZjw5ZgVHF7BP7W/1Bl0Z4SHxl4Kiv5R0ZK/dTteZUW
01GYR58kr98p9z6wEJYVqxmb3KOTziPaLzwoEG5GpyZisZGZdQc/y4euP8HdWem8SJjOEknwgSaI
/FD4VAQb0vCXD0tDh7iKZ1NAOHYbJhlm5hV4umfcSpvCnSBXVG00vyWoibONnhh476ViFwNVqKkN
SmpU56tF0u6Tg1UyDY4N4FuRBbZ4m8R5e8DnpbEx6tz0rxvSYH9n42ib4ZlV/uIujfmnDpRf72Oz
knj6CUR4b7JITPhqklKFNVTv36KZUKqy+4K/KgfI39A0o+Th6/sksLkPLu8TV3BWMQBFZnS54i4D
5mZ9kFiHdsIwTdXe4bjC5Vg2LB1pu5YQt+74g9wMEgdKipI3Y8y9bcJbwmTy54+h7QGRj9MFGERM
Rkewt8vF5sU6VwW7B9Mjr6Sn6sVSmWNo7ZbhlfBOW4S5iVEHHcdyNfpm88MyJye6JtB77I6p1bmb
0ir6O7+fo2Xj2xkktzjDyxb2vgA62ZluRViB1T/4ho0jEexfwbZO5/5T6nlLGbKqJhimZal+TN2q
e13qyn7Kg6VCSplE03HmmT+zxKIovxKD1ZwZJT0rjYT8dKT0g614CU9CsKbt8MvgCxmzfNvgmX3N
05H+EvJvC34FRmzA+N1pX+gxsBzT5E7Tgf4eKmwvByA5IjYQiLZl/NC5I9AKu6MzZzvnlP90FurC
0ET1+7vFsG9v0nrwmKo6w8Au2Om45Oypmo3Xggw2hcvIyJrnliwJCHc3aFXT3/ZYyHTNDG747VZB
vdeumq+NktfFqmO42e4FUs5HYg7xzU2tRd3gD71T77LeC05ySSCwTBNRpV/fVp/UEY4L0U+cX+/U
NhedQjsvmelHPgh7Ca4E2TXq0dEiEqfsIdh+8wr67GxlUE3QFssZRB4XZ6tkBt4aKCoOEibrKdFl
uU8nzUJe+augG7PD13/bJ3pN6mB6fwpU+6weu3jlam3UMmUndOhl1GGt8ov5B1l4DvEKy0h8r13b
47Ieu6UAJRGrCZ5RULvvhRVbj2QFuez/6rlFYoBP9q6onO7ZqMwU8yAbYuJEHDhNuBRIXmfROOnX
zoQpAfrdh4BAWSbCvgq0/OYafvaDkS19DnkmiPw/Y+Y+yVIZ9f58SHNgZYSaaR7emUuw8szs/3B2
XjtuI+G2fiICzEXeisod3e18Q9ieNnMqpiKffn/0Ac621IIEb8xcDOCZoUgWK/z/Wt8iS+v6I7zQ
U+MRIhLljfnoa86Tj/uxIAmiNuOj5jhzuAnj0b/Py0Sb91kCAzcYvAqLXcaEjBWZDEswL2kzvZZl
UVXBTAwxh+QS/5OXOmaPKdW3xjUxE1hPrv/QC4lXxF8jEKTh5S47h7OxpU1hIawWS3mMFbtgXpDh
J9BuhNoUjaelDxbOm/syn0G25Vr+Q6T4qlfe6Ms3peBABwk8bm2t9en8ey6s8CP1ONiqBWLo156F
+CObRMsL3CjWWhgbJFIFA/BV88bzvrRJ9DEDcXrjfPGul9TmaVVg72dbT73fRzfgjb+V0Sbpyo+T
5mmYQ+cLVDECX2xS/m5Fl1+8OqUy9vguf583UCuTZrXl2mTKMTetCzZJEGZ76I750AfW6ILSD1ky
Z12bohs3fmlYsxP//5de/vyvs5XKKt8jxBkXNDlhATE5EXg7vXqdWsFx8vpYccz3S+kyUMgOJw+e
49zZ4YlAqZFNUU5wgOu3NKZGqsP43TjDrQoLqu16UXeBFGwH5ytmaQcXjXStIJsHE3k6EXWwF0Lh
qEAbQuMn+al1HowSvNI4F+VxboCG1WNlYy13RYw4B4ItBisnnu8aeiM/8zwljBQ4vBUHHbg61CiR
CbJSysjYFvTRzZVhx/4vk/PE+JTlTk2KVdz4LsRBV5kb13BHCnSp5yEPCP2EtMRsQCRjTDnLMAFr
YemCMRyz+QsUzLFF6Rc32nqaXDfbA6+WP4dxqF4mtDvfml42n0M9Um/DPEFENsc6+hKPSZz/e0kK
EbYtfLCatke79PQFC0ENvR9sQUnFzrtNXkutXXslOS8r2QPJv/WO379iGkKGL9gu2bp+rq2tY+Iu
uxDtZ+fpn+LJ1IBiQzDb9lK1v68Pp2VmOduY+R7q8uXo6nCCPTtXTVMdNj2SBHo1hfecY+h+1YA3
7K9f5f3ZiN4Mb5ziCK+dOvqyuP71hYR6Znep1ht8fhFpeWnZyEOuow6xDGsRBHkwfeo+RIU9W0eA
b/ZWdXH8eP1XvPtMlx9Bq5+jkU80gnvW40vqkO1cY9gHWfeYzduwBzGDZv/LOLrmy/VrvdstWMzi
mAXQ6eqsddbZ6h232sA20c44oFsDVBPmwg9tljlTwJKfI6GEKdT/6/1x6iSwkUmBF0qW69lhLJGu
Zme5NR+ipGuxX0DeS1IwOoaE/Hv99t49ymXm4X06hu/T6LOXSeqv91l1bpsLy46OKtVQIcfprP1K
fZSyUd68Xb/UuxG63I9HQ9HCeqGb4my+0+bMTTrqqAdnqhF3JrGvik0F2Fu78dW9f2WYSehXsgA7
BiLZs4/cawsJTgQgV7z0X1bSGv0Eh+2Yv8HR4gSQDu0N8cX7p8iehIHIzOdbru+efXz08QlpGgrz
IMDLrTWxILycfgpCGJE3tpPvKt3L9ud/LyXOxj6l76bUkE4e6159BfMDGEBOcMHJY9k1cZeheS3d
3fU3d+mafPIC/BilCONctu3ncgyBmYkDfLcPpaJttMokLqrSjKLHpFDofw1QeNvrV730UCnq/+kG
E2H3p5L019AU2YgaL9Smg5pMKT52RjKrhx6tOH2yYvh2/WLLGzqZPnmsjEuDygdtSfFnE//XxSwl
IHLh7DoYDgdqfyZzZjJKuUmMunzQ0KzD1rFxbYqGaJakc2/UXy4MWSxQhoEyi8sTTXH6GYKf5ixc
wS0ox5I8nl66E8hFb15LaJrw7PX2w/X7ff8xUrhlqJpoNtCWn/dmXCM0CB/JMJNGdvV9MOIBxSrl
PrW5fp33CwYWFi6yCKYQ35vnE4xlJN0QTbZ1QGcLa2akCvJzYsjKIyGecfWBD1X1B5GQ3XNPVRue
T1W2TrsZSY1Ib0x2F38MqphFZcAMRMP79DE3um3VjZLJwYGGPa8SRd8UxhwYSAfIrnnXZ0SRBV2a
hUXgJBmyWiO1nE9Dkkfar+sP5sI3hS7pf3/KMiL+GnBRSI5c7jjawTdGdlqt+y0ySz+YqTbAr6Ya
WpetuPEdXxhliA+WgiJdboGx6PSaGkRHXzIFHjgy6PeJH3Wvrqk3w56diYb6Xg3E016/zfffFYsn
slw2DByISBY+vSSfUJ/ZHqmQmVVSkmJtKGGwWb+joRa/tMEl+zDHkhw6hHyUBaCh65e/8MYpaOts
+Fi5fTr/Z4uOMeI6SjM9PFT+PD3AnIB9CX77LoS/kwaGpzUPGYUm9sgpdtTEEkfbRDR3/Ve8LwEw
tVDs5u4wOS5Si9OnYEofR83ckSrr9H286TQAhNR4rL4MWte2UhRC9QDqn73pLy/DurHyYiTmO2H2
kO4QlfnPmZ0MxHLOJhlCjUyBdYtcV0dRitC+H1JnPFp6OP0yU+V8dioLTbAY87rZltDluvsuAft4
49N+Pz/bdEyRWOGKMxFcnn1MpXQQ26sQ1zulChJzEBQPQVVLR66rQbvd+Ho/erneImwz6Bx44nwo
1WUtHGNw1UG3Qq045lVneRtdx0q2l5EHhtTyOVJt2sgnZ1BRQyGQs2tyziSYRSz3c0PkS7Ux+ykp
P3gj2cmo8/IagGxUiWhthcKY/vl7syn6sO3hFI1l8Dx926RQOQM+To4FsMlN6PTmpkXKv9KmOdmK
zP56fZi9n1LY+5uMdcqhqGvOZTy9P4vWJ/j5kFS+uQMMPqwHL0y3Zk64CkVp/+MMQ+zG/vj9QkIJ
AG8dRWGD8pZ/tld1nDaWZIqWB+gMU7WmAwvMoRqa6ZaB8I9D9nSJ5kog0EybHT9f8tlHVFGvNN1Q
8+j2kgvdJFEcjJjE+VR0VJ0xTCOnLnbdQJuXpRukxzwD5o+q8uP1x7zc0ZXfYS+v4a+Zu++mQXN6
JztKZYRqrbRZD1cecbDGrrVT78kycbmRsxxl30aTHL5bU5p56frCMTn/sJ02zsWGdtPa8wQH8JAp
ACBVDu8gd9A7NBNBCBjalfbkkwP2RAMFYXc+anKdEZe0sM7L58hDmnPjF10cAn/9oLOJwFnKF41G
jo0Hw+i1pYTVri2jnq0bn9OF67ByIyVhD8o++9zxlqOj7hs/mQ5xlTafRGnnYVDSfvhnQzqiBSY2
LoOYcxE/nr5gmFOlkhEF4rkndPFYCV97VboxqKAf3bohPLj+fn1IXZhKQTsgJWdw85d+dkXacmnY
1b1/GArP2zf93GzTWUZraBTTv8/aKIM59HGIQNJ5/hCNmOWF98ROE5YGIhXaa3Rcy59MmuKGGf3S
smczY1PYR6zAPuDsi8WBYdYZ5qxj4+TxY5+45t40WZP8Cs5Fpcz8rg/RuVJUCom4QIFJ5y7fQstz
v0ma2OB4q+xTIUmgMpZs9xEgJyG0qt+iiOs2rhwxR1WGmH7NRCBuXOpLzbb38ujGXvnSJgJlqoeY
eDklEA11OiCqyOk0/BrFsahNkh0L0t2tGnAdB8J2jdgmWin0N3uMmKSg2HG1Jf0o2V4fIhcmd0Yl
HWnTxOEgxNmz7CTOJqutFXgq/1GWfQfHyG42UwWqWUEG23cRs871a1744OiDs8RTv6Lken6srWZ9
9pJ8TI7tNJFmJElhGbb9HEPCun6hC+Pf5lyJiMTlOVOhO33AnjfjpEgK3AOTY6xJ124pgWrRY0z1
58ZzvHRP9vKRUSSj/XOuI6nMAtKVmSISo8f1gdgeegOp32u3hB2X3heNEaz1voN/zz7ba7cgiOfO
l0sQA2ERQtrVMWkS0LCx+tn2yDPpsOc3BFHv5aZ8a+yUbT5vgSv43OseZ+kcS7QUh5G9/Occ6SXe
Ua2to3XrWDOy+yoz+nWStBnhjHmOa7KD2whnuhJEBQ5zQb5mXvaPJMg636j4mp/jAox63Ho+lHdZ
p5C76C+rwI8y0ovdLC+g8rJv/6/PMhSlY5JEJrzzlATsZLKnn5gNC4KKTGyvG6ueQizD+UwerZYx
cT9fH0QX9oc2A3WhotBs0/2zJ17jw/GapKvhCozJpsUIse6qhIx7WTUvZhjd2t2xjXu/EnNFjhXI
NBC7nYsmKLub/ahrsNk9mAKj2QHRKhU248KqgiIk4Ec6JNsYIertcoHkTbydlQXMB1dOb3HeVd9D
XAw7egEDmc4SvNoMMLyLM5sCfgHRhf9+1bbDeIxBKN65DtBmaLFawKnNfcSzH+5M+IgLsIcMkMoj
ECcps7eaKvcmmYfw6DVg76Fpjmuz0bw13vDwIe+XVFiynNYxKNjtAIl4N9na+AyPEczSZHbHJg+J
hIAH9LHK0uwuDwd9T0RogvG6JLcYtgagOFLYEGNOW1hg5NfVSb5P+bT35Il95enDxLX0esNmVWGD
9Cn41bH3AVoXGX2epR7rIhKrLvHbO8Nu1LE2nfQuBu5RbmYhi63dGXHAodzaKN//oed1+5xUjrVO
Qi+/azXYs5iKPQA1NDsbLV0i3Hvx6IcAFDTWAcB0pv1moohjMsYeXxNmFcg867ZpPulbppkSTpWJ
FASO02pybNzbft8HJXWoQ9tJ9dEg8R5r+jTuzbgNV6p2yGOexp96PEpgTeitNW3gDZE3/wx/FrNf
3Lkc5Vy3J0kHUfSgw4Ge+fbbqCfwE7Ij1NrmQdFUBxvGw5Nx5h9Er6xHSubOg07uqb2C9tT/msa8
eZSjLYlFxxtggUsI6FQMGAoje9KwcBnitelGYyVR7kNgGT5riht0ElU/VQYCh2jqpo3jQpjsa480
73GcQWAR0la1SbJigYngNWXiKUs746APDpGBcnRgoFLULzPBqQjNzYOdgv2rEAeA7vaHJ9rSGGVT
96MUqEaJ0cv2rQaPT3Pa/tWdrBiThnS/s6aDWk4ri3zI3jBfhyl5HtskfMk1M71DwpxsCVolvgH4
Dh/sT6gDIYQ8rVjFGXF1AwSsXY16t1rgptNKj72JzS021DI2NRInWp1EyrE8dCUhVlFJCoXuLuRp
1dNdx0y2d7tGQFC0Uti/U0WbIGbZjnqLdPt2sna2agsItdm0QcitHrKRuEcz09VXSAusPpNnbCii
NEAUpQ+dOA3TVeYbP4yi9uN1kerMiqU7geBWAuJj0R0R7Eb35Lxzsqs75xNM0XBhSnmbUsXWD58K
yErImvATx9fuEwAkhFHW7aMvlX4YnV7sqqQSDzqD+jnuPEKZclHcM8b1p3lS7ocwV82jEXVLsKFh
f4wJ6FjX8Vwd0CM2d31tjIEtCetuWnQmSdWJ7dCm37KKuHZFMXczI3F9KzX/Cf+0+UhmpLjrNLyY
xMsfZ6tp7/KGf9WzGjD1ElTCZNtd4HKYRHYC0n6t0SPYpMYoHmBlJl8q5KcPnt/XWzFYxjaig/Eh
At1KwDqJbHPBLKim+UvijdoPlhXsQsSZb/y4KF7jJBGMa1zdM1aBu2oMoUab8PJKL/YeBs7mT2lf
Gl9dGGZfG+HVdwh5YMdLoNhmrH0DXvJfm3bfgPJ6j9h12qDjSfIMC+JKJm9ixwgi1o3s+L4tbUII
/gjrry8zF3eDbNY5IbgsCSy1p5sVaRQQzjoRHbu86vtPlFebB426TEuijpcQ2ugVTbeqmkYUASUA
/0ddGqy0mpFzMr7+Wy4seZRWkVi7aGI5fJ/tm3LDjNHh6ZjdtJ4+cNEXeBnQsSUjUiAzqfUbJ7AL
mxoORB5VS1phunG+4PVqGNoIa9NhrlsfkC95jy0gBLg+v6tqhDWrRvPG0ejSLQKsofO2lBdwUpw+
7RbWb4aaez50vpp2RSLqlRNb5hHY61fNM+WNUt2FnSilBWPpAKBfp/p5erlopvc1ZkAWfTPUtvhl
40dNrwE01nmhvVx/exe2oo6goYJrmc+QouzptRyaRdFAFfCQO4k85sgqQQNxLEpv3NOfH31WsVhK
rwaGM8BgPM3TCyWdrk9dlnGhETb2j8JPE6AZsIAkgSp8kyv8Df5ba3ZjtHb8EOBUkbpyQ0J5ui8N
04b1XqCgnGpEiptRwYwgJcEKibcuinwTd9EMu7dNizu6FehZCheUxI0GyZ+e59k9ULJHt7W0oQQH
sdN70FRO9B+otmNljR5hX02fvlFtsR8j08rvQsNr71oY1o+QQvT4cRB9/kr9vYB0SKQComay36oc
YZBvT/1HqRtj8pyhwUKXVzhfjQ6D7I1v88K3AlNL6KiBONkjKD79wRMQkNkWVnYkqS+Dit6Pa8mu
ioQK6DPAdOz9oku98aovTU6wh9Atgx9wAOYt4/uv4hQsYRRDZpodMz2NAZWhHkvwKqPzm+udM4gY
QseMd4xh9sGv0v7Y9KF7uD6uwdlxlfOXRZGOVhqVOr4m8/RX2M6UWhC186Ptjtb9YGTmWnWAma0C
SUjcC/nauDjhiA80tw55HJ/scIbGNHj1QsKZu0cFAHgNBysJSjowGzgc5KbqQ/akpO8QodDkd1DN
5j01vvK7n7QpoQJeRkhnle85skZ3egK2xautt0EJzNcWUUwyI+c2aW0BLZZANHfQp8fW15vtiPwl
cAsWVJaiChMPKyiFd79e26Jql5nAWhF5GZMcXmCSKuYBWwv4BrVxGgwJ7M4BZIO/OM6dsn+mtUT3
64b2rjXjgrqGQ7CLX7r35ayGoEO4uVVE06SrsUin19hM08dYz30ixYlWmRNTQ7w2F+2zPhDzkhlC
ceQioWPOwebuZMX5WGtQKsaQc9Z47KP7qkwIXWoTNnjSDNnO4/suYrKFhgzXezNOiDVyA6xlXP6u
tOiNT77di3p848uv7lQos2MiC/1emlG3wo9n7jQkUKuhBqJdlIBw+hYQmMaJa0XwJqHQjU0WicLX
vACD7jVVkw1FSMWWaPMxcKyh2wtbsY3QZLJJo35cWXnWPqeTOz7qVW6vRqJKAkdXJvknojlONYyT
HVJw50Oq5uRxLAo0OXK2NzluWAIMii55dGREJVUflD5zLul1nibM+11OfydQAoXqKs/ZXGf2NML4
FwZpvopCpz241ibBzfco2KQG0VyATTXkNO4GzGQmkifHOarRtdF5sbmT5gwbXVc6D33wo+00695X
EaUOSJYO8VlRRJvQ0O+MBjL0zNpHoAiJoRxs+6AYhbe9/iFdmEIgteGvwUNKA0s/WyDAYc5EZdcT
sCBt+kkbrdxEkOM0Uo3WE1pawMOTf6Nod2kG8cA4YNHAqQzE4GzeEkj689inY7f82S8XXcAXsw2t
34hmu2OvJRRd9UiENUn2Nlvvgl2C3LQ4kn79+81jq2MO/cM4OxfBoHRskbsoUlW6qbyfOpfxRsuU
G2+n+6YTBWbCMbtRQbmw/HssyP9v1sZwdPbEUzpLZk0p9JBhwn006qHdKKszd4QMWevr9/en2Xw2
SXpIgi1aQ/TQjPOdjWWmTBJZQ6qAlpqvlkYqdFlk3yC1ie9OYZIRwRy2x+UfBam3QNhk/zaSaML+
vLM+x4Yjd61vDje0Rxf2W4jHePO0KRdS3zIm/1pAdEHERBLK/kD+SPE0deEQB07vueO2ce3+qUzs
qr2xti8P9fRBUCijl4FIYKlevRvmSVwZcUK8QqmsxuMD6+2fRm9A+Ln+xN+vShQY2bKzq2NDAxfk
9NYKwoX7ZBb9YQQdsRtty32s7Pmr7mlVu6KdmMBn86iMZRUs5Eo4U3fjB7z/nvkBC4OSlZkXfy5z
d5RwBzrz/SFkM/NQzmRCdq2FqwduyD7vhmRTlQ4drf/DbfuCXhG9Wh0dxultG0yns6VQYDTgbutd
gRdirU/R8DLYuAzoWUnT+gp520o3ehwVCvez6b9d/w3u+6aZw7lAN/A08TkjUjz9EWkjSPgmefU4
q1p+6RC2Yf/gX3uRQ+P8RKyFdNxIjGEJxOySjimmliQ/0XictmFVDo+GX1UliVfF/HXQPqAAX+XD
LjJdScK0KrR8PULxNTZJGNnwpvXGg50wigYyrQq7O2+I8ZCFkSCuzrWoLncd/X5N+n64hkyK+IX/
00hCaAXhfM9SPyYPRla57Pux2jubMSPFcE3AdJvweKh0ALceDcpKtcuUFDt1+9smMxisEwrcnsQ/
ZyqCEKEkQWstNec8oB4VeYGqwPB0JIQY61Rq/mtihNWhdWv3OzXk4tErNFz3ER5ntuCOTga1mtJC
QrkLRb2G6+x/6hDsYvBBtpHsO4+8RbrJqcM+aYwgWcdUQAkuA0xHWqWXEkqG052HwHnwFlf10tfE
8cVEScJUgcTj9I1CFahnPZ08+N/YCzynM4PBM8ctqMbisR7Vs9eWFdBEoXa5ItDg+oD60xI4nzRQ
2i8CBOwHOFBPLw/fSNCHAyhZdiVGMaBs7qvTOlSo55GUVKKsO0Is7Hhh44WF7+5NXYarSCM8kbJc
o4yNZrQ9KQVx92qNprGNS9qWqtbnbyLX8EprSpo72fjmK0W85iVXIiUXG2MvdNRc3/bIrbNV69XN
jt1VQYRkCg/e7vXIWFlCSReihBm9EKk3/NfiLXGRZWsd2vXayA/aDCQ0DgGYbSIMHNvcH4hLVyKq
Z+ICpsJ/MiJ0QC3InSXzlRjOrZer4iNjvA9aUXM8da2+2jiDlT/pHRaWtTF7M86RnGSRVVqT0hNk
mdc69wLSyH9jCBZiNVcJmAG+EEsFES6cY5HmGUQXR+5TBVPfIDU2SJJsfAbwqW3Sym22U1q7HJR6
NyBLmhjnEu05FrbyS97X5i6pNPsr5RBcbGZCfM3QmQ/UatiplUxpXVCSM7utGs3550UKfSzNGxRz
i4bt/JSuV1HHoE/9w4gql0BUWb9VSH1g9RHp9CCpBN3YiV2YvtCMIdzB8wpe4NwzZKb8DCRL7kHm
BRUoMlWp4v8crYoQEHcm6JTwFlDsYeo+XR/n75djh6tSbaEjrQMYOJu8m66y4nJw7QNjR5KE6Dta
TuWUjm0AEbGdnhommcP1a166WcpKwlvWYg/R3umnNTW97Q1kmRwmg6q2ULYR1HUZPSQO+EtsNFOg
5VbNCbOdbn3V/J/PPmoLWT4WVMflBZ+LSWSve2ke5/ohN7OM8DSyWamwehyWyqb6MKZtt6vMyX25
fr8XnrHFRgdvuWm6FGSW5/HXlmce5qoYlCEOw+SV5NW0KJMDendIPXsK4K+RJOb7xqJ8Yc9jgZ+n
+vNHp3z+XrXYxDqfmSzKKemvK6PP1EcHj9Lu+q1d2M1DIkTfTX2QmZpO5Om9lSkx5HNmuYdYatbe
yIkQdObp0VWW9kBHKA7SjKb6CAF8ZY3SCKJpEjc2uhdulctzs5Qk0FScFw1pj6sqmrGMwo7q8M52
UnvAUkyz6/q9XliQ6Mbh6+DABIb5fIuhkfAgdZK6DpUxkKMIxgbqcd6iC+jcD6kdAyC23GRnl3G6
U5YX3bjN90cHZgYa84QGwDiCFXH6pB1XxjxrLh/R7VpXcKwOY4nccOYLvnGnFy6FpnGxJXB2AIpw
dinDioUPHsc8eJ3H0g/pLZ12aZ5a6kg0ul7cKipdeIPMQjbqfR3LH63z01vjkOm3Yx85Bw0JaUtU
eu6CJdITYrGVzOW8qY3Q1N+KVnl7qmHpLx84PkbxxKmnDxrNPuOzM6ZuBOqpRa4wuaVxa2t94Rum
M4fYH8v8oiA4+4ZJ7/GmTiXuAV2nInBFawOtqtsPnWdkn/BKjTcOipc+LBRduFoQ0iDIOH/dhRt2
dO5s98D7TfYQIUeEaLnxSvVV7rzOjp85SxB5nWZGQAC2vUa+bt0YBxcmak5MiwQMgaHOP52+F2OC
c+rWumBnb9yZpFRtfVe222zqQVb3U7/2WoKjwqK9MSAuXBd2w/KYyZGmyHe29ctD2fIOs+QY9kW6
q2vfOqRxFm/NIZIEzHYUdtzc+tTlmra//o1fGIket4oG9A/8/HxpGlqTALy+DA91Uc1fwf4IG9lC
w078+nUulMwpniKm9PGqoMe3zh6tFY12bHDqP5hNYf8GNGscZQm6uia8NApouSTf7bpIHvMsHI9G
nRkfWxm16Tp3BtwQUT5Fr4lesYFPXUwF6UC8wEbRGL0TbQg0YM4a8amYQ+y5Mk/6W4d4Y1mizxbS
k59/9obqaUKP7JbwI4goW+uLbKkuGmubVdliPZU/DdCv372pEuupGqOd35beGjazA4zLuoUmXS52
/mMW/wajha+FndLpMNXTDkICIQsHl2bR1mjCVyuT2WdKucW6k10Gz+zmUZvj0YWrLrs1hOeIBlna
T68qiDnXnLDRDrXll9a+s63qHn7wTNBxHBnOyu/gNBKCZ7mvYiR+ZsVgbmK2/bMmifTU00ekvfGd
1CCzI9xIKSxK4qzKFWMwHvfgXIvHRCb5vVmMKLNh8cP/ZrsagbzwM7LW2R2CRohGkvogF8swX4HS
L59z0qhSNuqJRyA2+piZIquqfxPO7f/Qohk8Lrqr4aORI0pYoQQsXvWK+XdTEXwcBnTgfHcdyrn7
jV9eUgHNks4nHm8uUdFHXga8xZ4cUBsNSWDb3nKmuzK1GzLvy5kNDfICjbyoQQ9/EMHaixVAiXlC
ix67TwqMJ9mweURn1h6Kt7zsBjINS9d+QLgCqJsi/URpDA2Is5pLzyN31kNOxcG9781VbxmDB+c2
j8bA79MF/eG0OkllWU+QT4Oh0ANOn1aveqQbTxFHsBw4lF1zJB8imqd2lHh7LaOLvEtqLNALLiJ5
luNQfBNCjb/7eNTBIZiJ9+rmdf8GKQHeWxeP4iUGbf4clWJ6kxSAh3UaU8IOLICnBB/1CVgMkJwT
th4xZ0gx/OJ7hg6tWkV1O44BHHGCqqLWMAoGQd2gu9Rj8V1ZY/UKg2b4atnD+B1KIqZWXSO+nrY4
Wa2s7IgPaeW3L+mQfoSPTxAbdUnrS0+9e8O2bnH7E87XraQrkxaGQ2OQXOZzQ9hcDeYGHyg6oFAU
ROSk73yO+ov5pAxCwVBZeRF+UXxux04bWvYyJGivYkpx5SNTZB2vBzx65JANhujW2kDdIXAT6RMP
rHFmWE0EeLkrX8Wkl2V+3BPt1vfyPvESj9UB5uHLLK3ybZ60HIB24yEQbtP8+4ih8SvzojjGaJSQ
9ft2LQ5AsdyCNmE+7bA51OGKUppJ6mPkID4K4RR+KniHTtB1o50EFhgXmIMpXSqooRj91lk4SNzJ
Qyo3IP7ghiSY928ZxylQXvjmEZqCdljw2+9a89iTRW3niXUAnjPYvyOuzbhssKqv8H3Zb4hd+Dwj
KHm4BUDDd6SNdpNPy8fAW14OjWr2hAc4vy04HRHA/9SsN3OY0U0PLas+5EQeHXKUXA+JgLwY+Jxv
h41pT+Kp65yQlzSrQifWXHRekJtUfkCTR94boIbwTZfN8CsBaQ7qI8y0L5pR5gzSTnMeCgc3jNRA
/xFUGCULLRwLd9HbGgFqRiEVOyxTt1aYT92n1m41WI6x/pzreu1s4T2MyTbOrKIhMcZuKTyFOlWy
2SLtwM2dbS6mIxWPIOuqJypsWMqb/tkjsIP8akcvv6ocZNxeksJQcKhsw/84ttsPZd2pDzPqxTde
WPujyBg9QZz4+X9ma/j5PtYau9+Guig+uT6Q2HVjx/Z/CJmFzfiNqpmunYsQb0T59lkWnrTRqXbR
F2QlZBEYyreinSVgk60sDpJQGeKQ2O+W5AxSdf2R91TNtHFfS6HV+qPjjUQUof7rHFIJGvGtVIqc
ucrqC2LvSRZCmNS4clfnXrNpwe/KhL6WZkEz4Y8Roa2VKbqPVg02NwAmYVgQGWTxKgkC0MFn0By8
b/Kpo3JR0SxcFTkssBWlUWaJhDNctuoKVDAQoYZdbrRTfKeBhiSXeFARai+XrRh+/Sk1KcHlQ74J
RRH1W/Ci7IiK3AwpGI2iu0dOAhOytZr4B9V040PfJ9YXgjij4cYG5v1+GEjacuizONi6un7WxfGF
1tMjmfhyDS+jQulWqIOdKXYpPxZNWwWZwQi4sS98j78gO4l64MLko5iP4et0zQ2NDOEhstdDPpda
RaUK5vsnhKbZazg63vfOyJxwNaVT42y6jlmSGXCWR3RzbrGWiR/G+6GRhF93UfGQ6B6m/NZMu8BI
m2Ha+LoiDoQWq0IFDkbzBXiQfQQrPjTb67u/9ydJtgyYtZbiEhL5c0iaHSNanb0xOmJRjAICPen0
zgmA07Tpqy8VCx34/okY47j9Mjat+ueTJJc3BeV6MKrGezcxnpHJppdKBnXYHFIodTtFjtGawDP7
/3IpJks+NMdbjMWnL0zqTBr6IMUhQvv2CU+RIkJ5JKO0iWzx9u9PFYa0C/0YRLzpnpUinHFox7BF
N2WLceO04VEAN77TKTPezXJLl9PTpQDjVFs3voX3xxV0ghYSFnxRCPfOGyCtGpQVeaU6aEYivqdj
X08by6v8T75qjWo3sg4+u1lLgH1V59W/H9LIi2NJcsEAgyuwz04SbTKO7UItISu+I3DWlvqu7aX7
sZmKx9iw1Z4VXu0LUc83bvv9tpsLw8dkIqDVhAnz9N2izoyzwsJ9ppV1tiN6RNtMepGuVJN9VYVr
sZHFLn79HV+4punSOnTBM/DtnKe8mRHhzkNahAfmdRJc56V9r/ngNIuY0LW5HV6czItvCL8vOMMW
Ug0EFS7Lsn/eKibaqh9TH3512kD1Ik59RarevLEwCDKhFO4DEtwXIEio72exqex+13hQdq/f+h8X
/Okxh+wDhxMn1sTFPXQ25ZIiPBgpQbAHSc7jkxpgEeVFV24MVysIwCqSXZO6BCIVIjkIu8t20Drm
TU43KGDzFr8gnlI36uQXnwzHFA/oNhhqXBynYyByibUcjRlyHx7Ze6y/Fvtxdmr/EQ/pBfEgG3bf
c7crPfOnLYYWgAzCbT/UkhsH9wv1EndxGzGj8iEwLM+XhghRsNQ06L8t7XVhKi2QSos3Dd4PKGqE
wVac4QJchAmC0aInQlb1u//DK4Jahd+dhACGzNl010VDF3IqmA/seifraKu+PFKa7L+Nejp8G5UM
X4RoxdH1c/dpNsfmhRBv9wvRPclzDtfpl5f6w8/rP+r9npUHIzD1LAx6h5n49BV5VNNKuJ/aIc7H
9BUUnhH4Rq2xQctvkc8urc8W/W8fBzgSMbpmp9dCKBW2XVLbh7qzUafqWtPf62FZzAF06WLYRMyQ
0aMyuvrNSejfrXNdLppSY+zuczpGyFqF01dbELs+tgIcXRUTeKS9CMSZb0bozdo96B96uUhUnOlZ
03XtWWbiVmal+NPeO//YFkko7ewFknku1MicqIGl0HsHq4b62M3/ESP8OVYchIr2I27Hu8xQn0I1
fY5881BqZDT5cX4o66YMqsH72UQocmeLHDUj9p2gTto/x1vjBfmsv7NHHT1RAYa1bYHyuyTSk28+
Pv4PZ+exYzeyRdkvIkDP4JTmuvROSmlCSCWJ3pMRJL++F9+gu5RKKFE9LLwHMS9NxIlz9l571pOv
XbO0wdzseZkw5CM722KfRBGfHrrpRJyd9RCngB4xmwxzJqB3BL7B7baas6lAnS/moz+2R6seL6tc
M+yZ7ZeJs+q65FSXRv0IsZeU51E7zcYATTcthqvGbGv6SJzm+kY8ZFIxyhuS87K5D6O7nNTWu/GS
1dnXzQahni7uRZly2BcfjuDCjWH5pUc1GiGOghBJ9JXb0p5YxMr/RbtuXe3Wmp9ozR9Nibp21Sui
wtrqdiTbuiErY9b7yB6n85Sncb6L4VXT/PT77mc3TnfJZF25GlBS3eFo55pxkqbHVGg/QNtvTBM0
AlrJnHbbhG2ovPh1mb3UXXdn+Rmv+fwi22YKF2ry2u8++fiTSGfyLz55zAZukQ1ydZAudRPonYpI
lfwpRX/uiuIgXCRxI5jIVdefHLE+apt4QiMUD7od+gsmJM3BtDAgFK3uxyqLBaniRo+kbbGrl3Fz
nxK53nDrbnt9vanGklNcFesiw6hjPTEswSRRFxEhrDdWM61BkblMdzPzOR31q1nB16rqV81LUQY0
P+uquWoGUuEm2kjGoCh8LQSJ1X1T6IgS64W0RM4hK4mBWEsO1VzcQxu9HtvtxrKSb55dfC6rPSxq
eNUmBAkWzovFe+rcZg71LPvOKfZgqPSkiw7a4+T+UFDz6Vl8Y9KJs6hOTwxx7murYuObpliHa58Q
PM3BBzmFnX5SLgGPYugfXDe5Zw70zZMi8lL9pt/HwnLZhrCwqdfz0gBQhW6+ksa58NpbJumhKQoj
mOVys6fteg25HH1FUBxyTWWXR1lqn4B7hsNafdqx465avk9pAhW1DWc7vR2VcyJVkah2D9a28yw0
cTNkbWjb6yP9eRV0axV4qzz4ZKnRRDxKz4S3glFOVkssc3LPJvfg1tO5FjQgsua1d5u40PwDnuOo
Vkm8Gtth27JTUY8PVoW9YPZveEtOTZofJ5chd1VFm2hu+DeectrpAZr+EwGIt1pr/ZNV24uhMVet
mliH8Dxnyx1i0VCHokkMQQib5HWZ+zhvsjMjbjjA4NTm+iqZte8UIk1Qp+Nt0c03Bq9RgP4gLDBn
ONp8Ue5yiy3h0uF88wHlkNciv8LbPzDhjCZrvF+rNfR8FeM+OSm4bptMX6kOn9d0vjYANwYaLpDA
WlxaYz4fiqddSL58GNGqaNwWjg/HEuWdt44vVavdelrzSYrqkTHDmezMwywtJAiV86A0O1pTPbJa
58ornJi3BBkZVoTeXJ7KbrnKtwopsvOCCuU49vvjcEWsJdNxmcxbTkAvW1LcT506FqiXWV1C32sf
yR2Mkrb7x9bQ6KKQ/WKA/dX7/oS09rPGsC1cC2JGu9bGCpNI7IDkeMY+q4VY8tsUY2TQtxSHnqsI
ICAao7Wcp0xTVmh4WUQUI7kEVmaGZE3e4V36Urv192V2b5Zu/ja1Er5iQa9xnDKWVvtAaxvZL9Bg
iBAGou+6LE+D0AHBLk+ZJ8n97B4HF4ag1YoBwntGV6G4mwbzxVhkpA0pgRa4qpLq1OniV5pCMK7H
o2xKFGFFir2u8wnSGpxr2CD/yK4xQ1fKF4gc4SiSla/DBWqy0f4RoGzc9LYeZOg2iHWc7jb3zQee
/XXfjIrAUfSrsqNfXLlm5K/b107aD4SSZMhcrXuVmx7YZO1rvvVRXhEGYm1j7HTGpTVsFkAzP62p
0Mln1kOZ76Hz2dmY7BvlLVGKELUY1HWV9BG2qUuXZjf63u5i9nBVGQO9QK89W4K2W1vkKiCk7mRj
/xu9HQuYZWfpVGeeIvl85h4feXa5VxHt4XudliD4+KGN/Gq5mIXJib29srLxGbTLq0i7szMh9nBS
91oqO+6t9OC26ugUdTx7yLjHNMo6dbaZC/VJ+2AZA7d5DvtCXNzZiJtmOJfO8JXH+1RmTG2bUpxb
m1cY9KuytQsd3CpKfHGFYu6rWZsmuSTe94QUVV5m/ZfQKiTm9U8HHU7gD/Kwuqyh+Ur7Wb4uakaB
NWCYLOZ/YKrV1ysCGwARyUHf5FkO6jbpnLuyX6/ALXkBiRVVWM7bD0Msw2V2nCym13pV7NhDEqOT
bufNTc6lWYs0qFISGbckqBL3u7v035hKR45MTyhXhsBfsxM9EtqP6ArtzcJtNit6T3LTD6MOyrMV
x2X1r+ei/gREMGRdeO7Wfh8VVKE259mVXXbs4nK4qWz1KREWPS05n0av+aVXpJqBqLQD30imCMLy
fbLKuz6n0Sn7jtd8vE71X2TC/lCN/t3q6GsxDQl7d7yqZydobfs0LfQhPSc2FLon2IG3E+IzSJsl
m922fJ0xeASqXe8dvYP7Wa2RX9bgsHaVqm1Lyp3sS2ZZL+WaHQiRjglo1alitBM69nhxtdOkWN31
rX4kjPLB9NRFN90nJqEqkK44Dc1yjznbATXfR6vQbk0BZLixf07075q6uV9pk/Ir46l3f21yvFqV
i6ezvEejdCZqLoDbG5fpyyidO1Hl0EeEwtY4xsXWzIGnidCc5oOZDEc4EY9Wvh7M0bslKAWVVYaY
xnrWRmJSLDsjsHgK02m8K43krtfWzwUyfT0pj2VVfhp652GpivvEFofCA4/vz3fY42IGTl/8cjr5
ZJqMnnGL9eoW5fSNA2e5HExM8ijos6z6RWjmj1LJ56Fer5mb3HXzhk/LsEPLSG9btNTe2MI6zndT
QPLswfKoJ8y5JcFfVRfVdXInLcYISiu4lxsf3xLU2XJGwn7b+zpl0HRqCvZz/0tudl9xmN20jvuY
+tVd0tev+h7GWq/pgxhhbmrZi7mQxTwr+u9DitFSfaZfsYZIuF/mljhk3/88TCvuVAYRSZ4ZIKBx
+bhz87TN1l1mcCrrzYOfJGY0zKyvjC6OqJ+IcJ3WUEy0XRubLgo6dX+U4W5gdtmh65IaseB3l0RS
I1wMFt2PJH4Yu2unoKvLqOi0A9RJokv0H7C7fwlz4y3Iqkffn8hvnjKbx6muyUdegiwXP9EQUThg
1UiNW5vAUKES0Hv61S7E5EUf/sHhZIaLr9+hwbukMkGVmH1uSaTdOwN0sftfciqfVadOzMDCpl3C
tcJoWwOygWonn0hIuW2J6eKA+KkxtMtUjMea57vXsqmR8dp626kgTvDvZ8F3OlVozpF50SYDV/UW
ccPSLoZarZxPad6fDJ+g1xYz492ipQpJSebg8zCd0MYm/d+bRfTHOEkh1OGze4u4wAXqzPkoiFKR
2P9uxzUXpB6M23BTZoU8uODm3UcPWvgHdoN3Wq27zY6z445spNv5+4m0qg1dFqW9nR0x6yeJSOtS
QrA+ZYX/ybQH91QVIzHhgOQDZ54+5E6Y/PN/HCP/3+XfCglJoAdCZ6FsaSe/W25VZjUPST8QjaTx
GPxg1Xx3vR/0KquvUcRZnyqN6uGabg5TxpKWfhqulkGstk6DtQrmdBL4EmxMc1cFRO/rzHLbPCZ4
a7yZWkNbo6ljI6OM1Lv1dR47eaVrHVrdwW26n6nFUClw9LqMcxfPeDsn+demJaMnJEbWqkOvNAs/
LGgYZtctTj6W4nQAgqzVTv0gu9Ydb7TO60yMwVP3yytK55XYDAZSMkm2ZzkKxJI6kPA6tB0szMCa
eiw628j8Kkw5D6wvnSuNr9rakG9RcOQRzGANxgddPuvygyb7e30PBCRI/2Hj7sCG35+85pGC2ve0
fe2uk1GVFXVYMRs8kXj9kQLtnWEID2f37PKO0Zh702Lx7E4boM0kZ9IE5S/PtKYvko3zSVRzeuOt
VfZRGO07vw2WpIc6HeMfX/KbViD2c4akhj2fTT9Zo3F27Ju0qtRJlmXywczlvRafDSOCeQGqJ1aP
N18QUoDazzfUZnmRdXeF3oFbYBIXEiaZHzRLLAG6cSuGwJyEq7sL0hbdCwrbyT9YvP7U5uAuhXSC
WhVTC8Cf3x9oPXPeI/R5Pm++2RyceShPS7WsHzR737m1Dr4AIsLpmdHq3b/of4k1FRWmNF2EXpNd
qFDIrbuqqy2L5Vj2H7QL31mNdwslyzFjLbjzb95QlAAUQVmXXsba4GhdemkjL7Wntd+sYWbrBjZB
3e6vpXh2C+ZdHyzJxjs3lPE5mhlhEMxIm+v3nzpWDfjEXJJfziw2ZX9N16iyqbU29AREzwwzx24h
jnZRTtfkiU6hXzV74p+BYHdJvqcVUjQSt8XD33epd/6unUu8+0uRgDFs//3vAnbRZiXQ13OPYGYJ
5DiLL3T9OT7//Trv3H8GJxh2qDtoHP9P4fOvRy2acUTAQ47das/uBrA/TX76K2fmgPpAfvX0trWD
JNdQ1jie1tcfSK//h+h5szngSdolq44JMujt3Ghqlj4d3d6GFlp4sgkWmp6EHHZOfT9Ovo4TEnRo
FVjoJlC8ZZboow48WR+3GnksHT6NMWr9Mntlj3NHFOO5T0fVJJU5mCc5OFFiInMO2fOI76jJqFlD
VXhiC4bM8FLODDPJjIbTz8uzbfXMp1HzpIfMKfs8bIns2CBfG1T8iyIm4uiVsz1QK7FExNRuQBWW
RPOpLcdKCtRNddM4P0bFvBlQFmPgtjFNDJ6tJvvzJvPJOAzd1kEcKXSc9fnWPtPPLaYLelfXQcci
K+sDavI7KrXdlARbe//GiKR684IX60aXWhvc87xAYAoStVgxkpbMIxaxF9VlQudfn3ISiWiTrD6c
HXdezZD4tl5hmppoKywqga7x9/fuvVkFIxweO2u4g7jyzZKqdyU7k00PbOxzeYFbzxEqQ1+1JUkf
aKXh3Mu69Niks0jpxBZh6i0/+hv2seDbl8/d6ZEeXW5u0v5x/Ovlb9SYOjJLNFbT/1VB3l03iZFD
Bqk/tpmvmMmh4QDJeTb02Qg84ih3gdFHLLz9EfzxZ1hoTFHVonX136yBXkM3YC35Bn2ATQ+JAeAE
SVJVPmzkYJgBKEJ5bzQTxJm/P4N3tmwmxSz0GD2YjVhvfn5bWbScQb2dLahOeDDn7pvf9cWn0SuK
kyza4en/43qOA4IPRjHz6TdrGuMoG16Stp11xk6XuYJSZJmae6hIfghB63zETHzv92FcQqtE9QOH
b9/m/vV41yLJHWYk9rmlN0vYkQBRQ0oRnGFoZIuEupPQ0f+g5Hr/ojgcqINIrntr2TJB3nZLo/vI
o2qpwmWunPu+2w3ZvftVWwCkfvAU3ytOwObRxUM1zsjpbXGSNXO3Cclu3a8IJ4drjvBgQvi89GgE
FX+F/X4LhxLslPqovnznZAF3FUkDwzUG729VpyYdFwIkiHpoZjHeT3pRP+VTiWAuqZxNBK6XinO9
GHMTDEuWn8d6LD///Z165y9gRMVZSifPGvPFm2e8DNjnDB+8gq037Y8kt9x4SDClzybCedlt6dmu
8c7Lgfq3ToePUsn/rJT2qSLtegJcAKeKN8IDE4EliSKFOOl5Cgai91Ltl2MPg4crXn5IWv7zx7JQ
CYaqVIAGDow3C4Vg+1RMdYuz1nJs3uFXhJIBRcvs5lTD9rupVyMNPVtLvwI6j/9+p/9cpUj0IFQa
6RFvNqzG37+mtFoKwx4SCnzX0pCSZNoRr7gG3s/9NAm7CWi7Th8U3n9eE1rSnuys45dG9PSmxu8M
Rp6cJNIzAqyO2NGtppuV9joCPbk5GSPurDaissutjzIc/3ywXJnpNUoazD3e261hcXs0mMrIz6tV
d1+KpUIL21Z0WQsrtz8ot/98rHg+duw/nzG+3bfmnXme/dUf/fIiGg0TlEKKRU+W5MhyRS+D3LII
F454h6Igl0j2dPv//mT/rAEpwXDA8aEgFoN9+fuTVTnAOqu39HMmsfLgnfZCSbB4WNGWDI22wrNM
OHPMP/DfrQZ4WpGY7rodJh5vvWgtKW/JVM0wTCwFJVplufmDAWP5wcbzjmb19+vsT+BfO0FVFg4G
LbO8pNVch/T5i6jQtkd9zb8Dt7uCTq6CeVhumFFfr3Up46kZT45Gv1o3flUJ0x4P/a9jj1vUt+Np
M2CvTVpyrwoJ7oRI4HhApQ2ZzPYjklNUCFDpo936nYpp/xF0rDjz7lKrN9uny4SAyCa3uUhvm3aJ
bwEWkmC8spms+0W6X/N5e2XwnYUZMKUD+Pkm+vuL8t7n+K+/4H/F/L9uY+3bWb41SX12Osy+LRU3
fUrZB1u+RBk6YOr21vxg2XlH8iNY60wmfSCx+M73P+pfFx2AHg/G0pWXleDC02a73fWy5Khb0+ar
JT265KvlHQvd+WRMzO1KCt4gaYkIWWwU74VQ4tN/vgv/0y3SQzRZDt9ChzpWACm2ZD23jb4Dc4v1
YKsuv2pn3b+bqGvDmsP75/98UdSS6CT3wgmW1ZtvdC2UQrQOqcNczD0fHkGsr/XWbaJVyaEAnIwH
3/qoSH9nETRJ5tmxyTqn5Lewc+H0K6tBlZxAYAx9pBNplREaISlKfb3xPwpkfWcdpENJ6YRyiBX/
7WrPGuniJy8LpsDKGzmILCBn2qZKfoCIpjAFSla3sY04pEXNJVsN7XFjflQ1vrMamux0uyGJ8zDZ
hb+/b1k5Lg2Mx5KXHB0sED0+cVU06z7uwoeeq+Fq2LrlMDJFOf39If9ZO7K7/r9Lv60mCgUywiHF
89yYQIAXQnwjsxT5q0qSLhi9UX7wbX1wvbcaXAUdoSEXNrsomVWHFoSUHfQZIxdXFWmMQPy/9+yo
UXRH9/AN2MDs9z/oX9/yhqZnc7GUnJOFNz3W6g7KUrfNI5MfLRUfJSi+90Jh3mSDIemJAcuby3Ez
OfNZen7xeY8NwgFG52qbTPsZErIDpQv5jPVQKQt9fDkZyZexcJqPcv7e+YYICthLCJorOsfM338y
Dr6WNWtLL4lryjvpFua3ss7qQ+o12wfb3HuX8ggQxVLHKUt/G0/mskQIr8/zc0uI6XMrcoCtas1v
CYr4yET+zp21GJ7QN4MdZP4BMBoSk7mkMAiRTjLvSSL5ApXtXyt3dI5Oh87LEMxV13RlMkWP6b83
NYh6Y4DD2YO66Y+KxUIIZHiVhZy5JUjxk4l/wQcUseFHiLN6M1ifhrQ4QBmfv5RT39VxVpUuSrCi
hUdW+hMMWF8l7gf743tbNH3MnbRDu9gkVez3h51DKnULSxaXrq7dB0/WyaGnCR9LZ4VghXMo1irl
bQjsu/Wb6y1dkG39Rzbdd54N26TlQRYCfeS/1aP2Rq5Tw1CrdVXfLQHMryVaG9RowNH6Z30uuitG
zGlM67f+SqsXZvLfl7F3ek70FVx7dwaanEffQoCsbK2sxoDL3RpkNXdKGrHLRO8E4VU7LnlbH72t
Jae5q5HZmYnII81s1aXB+XIg6qL+4LvYC6Pf+yvCZebGX7SLh6lxf38qZB1tngGb8TJP/fwPQXY0
dkjf/eClfOcqfHn+TnMADO69zSHM7ArBsyzFyXMRcIaCsrADcec09fHvt/edz5wTmENWHqxO4o32
//1fi2hZkMzX2zlCv4Z2IxE1mfNiNho5eewQ8GT/89WQslJtGvsHDyP096sNsPQEAez5pQcTy8TB
KijzlC8Orjkhz/j7xThj/fmsyLze9we4XeDq39Q5i7nlwsis4qJ6A/ZKDlHcN1GXqcQbz96qLyS/
FdsR7rH8qYlB0p2TX4p1cZ6Htt7OCDuGANQMcRzYSwKnNPxHs5h9NCFuM9G9c0vz3ALrvR0wDt9R
UGMF1d3qxjTS/KnSs+qpBgx+8nEQx3SBt0tjN8P3ooJXrCD0X9V+SYm/8A2P9fq1KKsi9GRyu4dQ
Rbk9X2ynLyKOEhQOeYFNUJ9wH68S8Evd21825pORMQyM9kdNR2FgwPGd1gQ5+yhPpetrkbX1PZal
Je/CksQVeIiCbVjWaBtVOgCD87y6e2lp9jJOpPZOzawkQz01tZ9iyLZA9GTAL0gTA3PWgF50zhw0
a+fhI0/RebYewgsOl9jcLIVUQWteEjGU31HNFSjTPble8sYFQs4RojngKaaQ1otGR3ODxTPHYfSE
hN3iJo/KuM20sntRCTLcBT4tzsRcD5dNrec0aXoilAvjZl57ruin7TnvBuw9CQwdwIFVd3D15Fcq
EnmzbppxqlcveQRN1h8YSikJ804Yj560tl9KrH2kBtO8sctaYHl0KnQOwC4gQRFmHhVu/URgdv80
62Z2pSxj+baquY5Wp54/qWJS3zMm/RdWqu7QWmN1schpwlBZTmHLYhO45KKdOSKqSDVLFel6PV3D
d2yfphHXrqfyZCEoLJFHu87141Y28Lrr1MnvmQKjhd1T4GkjeHhz8beBQETvLBtxdOATXMp8nB9b
Icuw6kcZ5Q6GSd8wzmLJnHPi1vUlWwgVdNL8mgz3OtKdwjrbiYNdodbHoDHW5ns3jMMrzmcGD+2G
edEuecp1XwWZMyFo7YQXdDkZARYIa6ytafnICKVjde2y7uROzc/Z2kPW8CEyBuHvJF2AcXmjuvt0
Yi4hpSb+AblkzwFcadhHTjer6xQ/7osG8yLykSw9VKhm7MBoPRdpBuqhMkvUA8LD/uLCgkA608tb
scJbN6bh26oP/qnlRBzoQ1Gc5yHHAi3y5rCVez+uWvQIFgsaJa9u7vgM5VGMuGAHWnxRlrf0nnvR
3KEjW+4oL1x+8gYTnS+ivZOLY8WNXKcDmV7oZqtkRFieSISlozORTl0jvErLMso1ffopZV+EQMQ2
cI4pOr91JqydHJ9TO8qczSn7NorxH6ye89HNqvTiLB2KKWVqKD+T7R4OvH5rLPM/WSE+kenSHNeU
LiaY/PkwpwZRDywEEFBLdDiUWPnF3gqNqRGW97LR039K5qWR1SVeNCcNWSq6+to5zfjIzJAAgtJG
MVc6fRk304QQLSGPHQazGcNyIvtRwcfDt4KX2WCly2Yr2rb0BZeZHdcLkfVJ2n3LdX4HpH/JacRW
U9QW2XxNTrDBCtRUJ8YKU4HzM38pxhbl9NyrcNKsgizhNbn1i0J9d31FleiMQos1OY2RhMV/yIum
OQqZQAAesjTqysINBVPS+0WDDBHgcoMHmo5WpK8U7vY0/oThWtzbdTEHiFDmqOmsz4MgMHlryuRu
DzEILE03rlxRDGENvOHVU+MecFG9Kls0YYEODsDbCqWvKucDDgnnxu1o0JupNYXwBOsj8aL9ObGY
RjU2/wjlXhevTro8IpAt7jYjL49pT/Vnjjs+gLxYEbMZj/RKFuNxNgh3aFQyHDILwSyUO+vQJIx7
y9xE8enkG/9psmIUJPUAt8tDY+wfvHpNAhKLzVDTs0cHwTvsdk2bHpsudeJxFO0PYk6tx9nj7TRV
3p2Fl+Dq0zT0mUKzLrhZ+AyZ8HlfU6XmMM1m/zqdtimCVt9cS5rzoJ8B27ZrMx3wiRix06gX6pXE
CIifzw7elCIyyDbzpDdwhOucvg5zvOJQKzePLDvJT0yGp2jcEvtqmXlJ7C0bL/RNO/zziR277rId
tP+pBK0pP+GStU7dTEiFVq76pZrq9ma12uoaXz6xIQkr9zDJJEIMuJ2s2lD85/Kdz3l/RrxW2zKM
x84ZmqBYfPGZIx4xDRWRZJ3RDiFuGv3JVpoW2C2QNdA14yODgTwYess8JKIuTi628LDYnOEJgnuH
eYB0dfJMijUwC9VGQutWWGMs1ScL8F64+Zakglbwg+GqpYD3rQ4DfqtFW6GrW0H7PViQD8WiI7Fh
gSATg2myo1pmDSRBtOOaw30bs8I8+caGntMzf0FpBtyHuJkb2BIiYpTZdPDWaXiRReEGRpoiv3a0
5tAzwgpI0URI19r6l9VYjddB+nXc5OqJZlNzbTjlJ17x/B6p9vQsrDE/651WoaVf3PuBQKU4sbfq
4E8rfdx+3L3dKAUMwyYZcpTFo10b4+vUMAhbm3y9ADA3koCsAf8knbQjMcEt0R8pPT8aWYP8WEtK
tlZWqrnFQdW6VvNKW958JTiMfqOykhFl+aKy+9xT2Wc3t2GNz8MaKcWOXpIGEg3AhGKVl8OxhowA
pHFeklvXn8zA5jwVASFczsKQz5md9Td5u9rxtDsIBJvs1bI1MurcVaAuReNSpvy0hbbTSTHTPNWJ
kjyhdEFMaDr2FYYh84e9GM0FXVNzSNZ+ORIURxTVBJ6ZuI3sAFsmO8IKT86pzGA3+ApdbFeqJdCX
cWCI0xdUDH3miwisSUlN7ckTAarDA2mt5QvFoXGvFUN6taWJg4QybaD8pX6gibUJ2eXn2K80I65c
BCyFItVu8srpnI26uvcz0iX4KmW0MDxjbe0xbXsj5jjHgHWBpufgZIV2GstkPQlzrE+wCNZYV64T
uRrJkGvLOjO6tXWnyHy7oZWh3SurQgM8SmxPSzNH4AOtQLe3+lxjirgCUEvGR+r4J3fGe1PogGmE
mRjgt1PatVplXoP1WT53qd0g/azrc+ll5u2wUP500oV3hfP1yV0d/jQ/ae972OuxEHN/zJdpi5yJ
0s4yt8+TSQ6JBuoOpMrSunGxok5Li3q6s0lkjGm9aXE5EvrhboYfuUtukoPTuZGoVEXEd1kdWQOm
V/KdMRf1nUNghTkdfCxLyPYQkg592z3JVSdIp1+g8lk228po5WEvAUWbjb5GXjWg0C5b+WIIzbhC
wpKbQZOmsLnTTt0VVTMe1LJ1sSca0swR369B3S0pbb3SepVyzI5FUWFUKgigucKBIg+q2TIgQA1M
6JkefrnkU1QljHKdyuaAjQUzag1rfDQpN27KyhT3qlPZFQtBG1p8A3GLOCsYe5AgkCDTb27O7hmY
lZ3c2H3mUVaNL63tQCxd/ToBAr5th0yB2Oi6CnvNYOSXzNHk2etyusyrKWa8XtBe8UNsLDjbbD5L
4aVka7jyqFZBl9qWvBzeKpC4W0jw9QzXoezmUwp4pUBClKWfOw0YnnR155hNRB8XU2NdG/rkBBkz
5LgieuIwu06HLlnklEAz3BIFtZn1qUiO3Jb1Jh9M+86ZUUZ5qccmvzE32puzX1hQky3yF30Me9Nt
zwo0LGMK/BerSMugYleNDRPB3KQoOjLg30eNSIKTgcvrUcMGH1CBbXFNxt1LSQg1NPaKd3DOhuse
Ic+VoxbWLXvdxBk/co8jz4XBn2QYnTJu411uNlDJ/XF+NswcJ5rtT8up94bxAr0KM6QkasIdSu2E
Fav61mpKRUQHOUdO6tXNpuFYbdcKQDOMpcB12jWajdp9WhBsXBTy0YOnV/mh7FAzTknzacZ8u5dU
4kpUeMpWZ0Uel+rJsdwKnCZga0JwO+Ovapjmi3CcInZlpj9ptoXkR+R3GsFJp6T25m+u1SaRkqt9
SKCHQgdKGpa1gTyobZjG09oPMuDE8LMFeHoU80SqT5o5cd269MZZMiKYqWlsKTl9U0ubX0Bso+2f
2u2ZDdp8hgcoPyswurgOZnVvD6l2l3k2tPENJ0kEmfp+2vDqoPe3j27beTcasNKXVIIPQVrIHm7W
Cce6BMCecrsHbUJBochpjddSd0KieO96BCVt1I6EEyALt+6JlwLaW5ozgTyzCKeq4tiYpPIKqUIX
GTj3cAY1zT8cnwhHJuXzaTB0TiZSEShlQ5Pwc1XHfqHbR6UNxhBsE/knTaO/lmVvbyev8etjlkkZ
bD42NQcWUfz3vsCfvRWkcLT6fNo3NvFre9fgXy2PTeoDKseeGVAnjQfXUeIG7snwQWPF3efnvzeK
AHqBgQf5Shv+j/Tb3DIaPEpudaF6E3k4T6Wgk9mamFJcRkpWYK6ZmA5q1fD/FMMAiUQ463qDxMDx
b+Fapj+WeZMPmAyR4neWs3wqGGklh3pUgGOTQThXWFIobLws/zoOPPcoa02YVv7iVYLEJqH6IJ+n
7LysrfMI665Dd6fb4xyRQyrBkue4q4LCaiXuhtFPv2v+oOkh49PhBmXNlFzD08rPUyXylO+MQ/vX
pqmaU6/aOjuZ8BtvXXsAGWSklnAPHBW0+9WytfpQo/gEi7wmyXhwzMW4yBTbLAkg+gKwyZcVy6aw
7qbSSpIwKdPsmKSOwQq6eWV9Mtfa+IzdO3uofYsCt9bLloJEFtvh72/Cn80vulF7x3nvsvE+vGlH
VTnEhUluyUnNQGSChBmdRjHnT/dtXs4//n6x9147f/c+7502RERvLrYBfTSretbPfaUnQzDOHuLC
gtCa5oM3750h5/6z/u+V3krAMFnjYt3m5JSzc5DwbI3lRjdmTu6YE6ReuOKy++zkvYU1IpP5s97z
8KOptWENJNJI9ZitsfYIPCRt4b/fcjix0GZMKJg7dOb3j48jX9L3LZgHo7fGIwstaIca1+tIjGz0
9xv+3n3YZXBIX4HUc0ve9DbNxV0zUgT9k1J0jgeP1XWbXSPMCghCpvw/nJ3ZbtxIEkW/KAEyub+S
rL0klWRt9gvhReK+7/z6OfRTu1qw0DNAA4MZt6vIIjMzIu49VwK9SJsJgT2+USdL5+0gStUru/m9
ndUSt+TS/He8Axn2psIYiQYopybtz8u3umnWINbTkXTKe7Vi3/J7tkNSGsdRalshgmL0AgmHclFE
+kVQxyzuZInmXinzT5QiHzz9qoHICT0KA0pIJ1ffRan0rqBJc0Ttxrk0BH3ksOTPHPVEXYEz+/vP
sf6yV+uhuoqzV2wNIIfr+RkqvkjEjggPjkaOpV8EGuiaPoSut6tVZcpIIVo7RH//0A+GKAxv0Dyj
7Odiee3+vMhoMoJcFRHky1BmHgaJfD/jzsObMvQc7evIL0wOzHOEores+9RXZ6QHf/8SH1w5KOr1
jWRiYJu/d4p/bDh6NKXRZOcOuq5ceg0ROOdhoFim2Aoeyi5XP1sAfvfRr+61pO4zVR28Kor0q7Wm
V+ZiJjAIdkedNaeJU/oOHwzmwwQdLk3TngV4GBni8FN4WM5AmZsIPEqRUGM4OSMNMPmbqE6sn5FF
MVPoHBh5HVof/IFyMrRSdWMrnY5RSCuiaZWQHlnTux2N8s3SVdXBEV11VBJDYyLr1LsozH5lzKj8
wIA9b7Hv+G2bAA8yuwSeD4nDpqzoj2sz63DUV9FtTQG6CVj477sAKwvlckZITs43z4uBSUUm6DEm
mRGQCEURS8oItmkobV/nEMWeiPTZS4My/JIjLNnJmNTLIaahlmKK3Epm/15CI4OvWZrPerh6gwpi
M7Uql5ck7p6LmRNkYlBOxFGW3esdLkqlk9VtIlttn4SRdUzaRtnVQUj8YoOUJyOs3q/VMT8tY6g/
y6p4KaXVbJ1otslBnFSPISsWNLSD3qxXBr+AGcZfoepxSB/ItOVXqfHS9MWDJFYhoUuv4IJLOwiX
g8guEOlSb8pX4XKYwX2RUNa2uRirszFiom4tmq00be3vCmI2+qymOLVpTkKjsLBX5pHcLCVaysrW
O1eHquLJPprxb5nwPuYyedXg8w9uEq/9cKZ4+E+cqvDaKiqPtKKxPS6OcQyy+e3v74b171UB+BCR
3Tyovwewf76f9VLOxDd19n6e1In5ROiYz7GkT7tT0mKlXWeCntkwk1/7yVvywfInkYqTEq2upCnj
aimOpkHrTMhxxwa00smOuFphm92PBkKA9/eL/LcKBEkn4j+a8bCdWAH/vEj6FPNYy9zecyAv5v1U
6Mu0d8wFhYQamimM+mEKXNxp5sgUocg+cyl+tApqbKC/8+Q0lsGrUXLf0TKohoDnnRj6YavUebPh
vEizXctLSAlCkECxTZw1r5uHY1H8jvWZNmVDu/Hv9+KD247TyFklZ6sB6jrOPEqZgdHDxRoQhsq3
LjKc71Ovm61LEbp8klPzwcOlGSgl1kY2ko1rSUoSKgyJdSSu5JCmkBQt/PH20i9QEJEGFUzwF0Y2
8USw8ie/uLre0asVmI8GL46gmN3u2lsViLpWgoB9R8fa2/kx1X97P5nk8J5BgMsR2mjAJKHEvrcN
gIpW33ScuBJTcZvErCPJ8Bnp66Mbj1UU5ZWpr1Twq5OXMoDJZCbIoSdHgOoqg5I8gucoCk8Kkf53
MTcQK9DBnC80oHjXQjt9LGY9mk0DMEG5+KETvC60Pn4Ys7grKQr3LI1oUO2hOpYBUX9/f8Y+2HB/
F3j87JxuCBv5831TGLX0jkitfT6O0Z7e4Rc9VxqXyOVkM9Wa9okl9rOPuyooe0zVjp0RvyDMbu63
k93LH+UYLjcdijLFpcjFxvn3K1w38OvHC+8v9AkOUrxIV+JtKzDgZrLTYfYhinpfakyYdLvu1B2z
QLM6iaYhggKGu8PANjFWFOwyp59xDz96yjk8Age0sP6zvl0tbE7NqUfV7ejYz0O+wVXlxoPRInNm
qtI2qESSvBceec42HRuUrGVfhghzh6e/340PHm1kYOt7tj7d1jVen56plihRB4KoKxzXmLTsUGVL
SjM+/u+eSYePIq0dIyMt0Wv/8SBMtcEjHBy6uUlztmLRng2Zm/u/X9EHO4axRk3g6OI1Qhz65xOc
mwOnsgn1YqMYM7m9RpU6OzOz5TMBEVW7p03KyCKLm+WpzkoON3//+I9uqPFbebJKUPCL/fnxo0oz
Gxkt6FwahD+bqe5iTy918SSqsv7vwlCeH06rEjQ9hLNrZ02bmY0KoZNGSWAdc2qHC+ahwFfol778
/bJWquG/X5y14KEfgTSUW3z14jhFr4wOcQh7dTGg7xZT5xKEwwvU+71dnqTR3lYKUociIHbInIxT
iK+OTp4/5u1GSsIj23mrCLqAztcsMb8qBIC5ggGwxsTidqo6P9RMevmK8RSGz7qavmIoJFcBdIug
s2xaM1lX5aulj9ty6YmB798rp6y9RpTKIcmVB/ost3GJaLz9ZU/tQWvV+xYWWVXl5ynNKObZuUf7
p9Eo3wySMbyaFjn9bEIbl4Z1TmEQZkt6+fBwT9Wc9y5ZEz96kso3k9I86mFGpLZxr2rxjijYdxHB
4Z2LXm4g4Gf4GOdzlDrHbC7uwTtwXFS7m7nXKQ+W45TnZyMGMZaZx6BSzk7Zvi6ddZ/RJNAllKza
zpluklhkpOkElaFGVRJgxLKWqjiFBhqtOUsfBHlYmwUFZTFhG8zLL8tS3s9a+m0FmXRlCdYGTIyR
HzqqwcJ4Bc+7j+IGH59TYejTX8JpujFD5T4O+ksBtSqtVx0xnSWnU5+ttu3JFBtvTbtlAJA8hTgu
tKXZpBJ5j5Pv0TXELo9858YJ+aa6PECH9pM50vZGpL+QyZJ6RqkxdpTLJs4qIFuEoDmt2I6actvT
pNxk01Dt22h4UPDvwaGwHgalNLyGV3NbFMiBIsXyMy2+VxUx7+wiWrwMLf+quT/WOofwYV62mQ2w
qbTCgC8zPrdT9NoLA0ZYnLq9OlcHOZil2xU14PZSHy9p031TUe/q5XQBtvRlhoNTlEtwmBMx8xwX
iGh650T8hV9qFLQwHID4FMDfBJJcWUSkAbcMhouV64EfcKNy8vZiyUBVrfL3BbLkpmV5gVjwqgjz
HGclGLAG3ZChgHMhdUCOXwO7fOpY2ktHuV+YeCP8801zONqNw9ORlV45l7VL08cbIqfiPgWbIp3N
DarVrTk3T5kWPkxhH/tx0BIOic4EEgLvWVAsJEW3s+HO3XSrpdR0RcebSXqpSpnUvBjjOuIpdwwh
h4dRr8NtWYz91pnzn6MzSj5Fj+k/KutD9ZuhlxAEpkhP0+ZbADkXdQyOeLCzx9xevocWOPMO8ijN
5WHxlVBuHG2avH6GvcQgn6C6APwOQGSvDYhdbrTZnaC8g1DDKOVEoPqr5j5aImeTW0wtgq5jhMwc
ny/Nr4jky1P6vj5rxiD29RLkPh1F5RTgm71VF3hRNOckIXaKH84Uo/Dwlj3ycDhOuk7gGQMAUCmC
RFVDy7axFNXeURCizU3TeY01/1DKIfH6ngceuvhFzePXUlfv6CUfDTX3EbmSdSf5H+jgJNnyHGv0
9lZ1HeTvZyNZiAjL5hb49jB5hbDuVX1GcxMG3WYiT+BNscMnw6hjH9xgxaA+/KILy7dH85DwjfV6
es/i6N42mbeju/b0QvtZSQk+1hjxGanr9Fz7GSYZo9GikkD6SGmNyPpF1hQ/6pmq+zUuv11aKRdw
UdXeGpXBU6t2IdoX6B1q021fqvd5mRxYv99rWTJRJrQL1v+vZp3j5NH9UvbnMFVPQciMcEQHBRhT
0ExdhtNMb1nU5DJqwLKZDQkXM6wX5MmZZ/NmySGFVbUJqmPQbmMzU9wM9IM7dDY8SIU7V7TVnnX3
JwRekmP75KU1rNc1lyZotUdnSpSDXTBZZH4S2uUxXE2gOR+OZGMADgxfHIGV6UEvpuOqQ87RErD0
BfuFnln9xkhL+4YR3H4IGI6E+oZ4wmO6gjxVZ9x2kXXK8uhn1s0+KeoHrR5SxDf6L4axO/Z7JoFE
BlgpMB/H7qPVzR9jaS9/tEHCRhHsCHE5wAxB3t8A9enC5L6G64bP/6aYJ78KoNI39cUu6h+JtPft
MlygGUZuC6JNN2mQWAtukGD4EQyUBsnwpQmW+tjCLPPSwSx8TbSPk81oDxsBkhCdxUe3Cm51dKpS
cZ8F8cEwl2/qqAArNFjIuiU4LVP43aqrY5GE7bGw9JdiCJAQx0xSceczYw+S0lUL5AzMNOWezsgl
zks/qdNzHDovoAi9iMWT4u4w8XC4URF/1wY0aI5aX6IYMHRTfrG1ec8WsG9MedEa/cUQ4qJ38y0v
JSYm+XWw1Mdy5XRK2zo3cXMTLsUDfJfKtYxsS5r7aazkBQHUS9+3mw7S1CarGHuZZnQGM6O5OA10
nyjIrZTjjnOh7XbgPTeSZul2soqHOG+3TWb9ivQAopgR7qWetm45zg9T60zbfhh3dlqjWepOwEts
r0eq5KHY/LHMynOvy1satLVL227yE9t8JYTiUZQh3n46o8yorRGoZte6eqWzOExK4DuNiisY2zDh
I3PsZV0cvaL30XC7Z6SVD5BKSY4p3TJPE8+JKgAiQAm91TAB/nACW5MXGqmYIFgGQHAxJFR8QDs9
DcJtWk/DNi/y6KvMATYYiR2gLCzOPcbh7TTGqksni1GBqT6qVlSh7pqIWhmZTNoFUgc9YVGkR4fR
UNq/sqJBWskczNWGaKvAe/LJZ9kzTzZcolOnE1rGziWeGL+x0gkiGuRE8Edl957e2atVHXVwXj3j
VAg3QtMfZdk+yybU3J7xq1s7PCxak7/E1nQn2+o+o5ZFZSbukjbt3UYjxzHQyH0Gs4iOuqDRBiSC
HFABxjSyCXQ19U69aYhOAaEenTpFnCHUvgxBNLuRVM/l2Bu+huoD6Qx/jm5Naum3dW1cVJm8AkO+
MRdxGkR014bdbahUt4IhrFlVF/YxeLRd9ZjU0wQcUN3onfE9HMLdggYntteB6Dyso1u9P7V9cacX
4VZGY+IC9ot2KKG29Ph2QY9binjQZzMPfnGiUYmUNr7XWvlgJM3ZspOXXmS3RJrfkQ701QzkIW7U
N2bz6EWzt8bh6CNa4nJDc49EdFeFwP4y+yYluBblG27qtGm+sh69acznmLHPz5nOE2WrPQKLojum
NWmdi6o+L3wpGpmIgrqc02bAH2IoGbF4j99Cvf4xRzE/6WJvAVDtCFt/64WeeFJNpq22BOD4ABjb
LCipbT/IyTkFaBHxfdEKgY54K82RHAwsFpHd8xAoJLHD9rwJ+xon9AySgz4+Rgx9W0eVweJjkrA5
mGxGjsQM0e9nDsgDYp8xmxBqFTDaFlXLNzNtTleLl+6gFMZ3kBS/6np86Iqe1lcTmn4Rq08DiZr+
+sC69sRb287o5IaJ50AVLOUFUtt2MI0XBLOpzzHya9Cn0EG16jxGEEwN/QGoy20tyMfLKusb+RrI
XhVL2YfZeKiWGtNCnmAY18Q+1+YjM9qAH946qLpxkKb5YNHq9s0mWCvjZK8s0yFxRh7deu5QWJLH
ac3ox1mKil2YlaZniODnYK6ZPcFse3ORPqOmuZh5dGAh36JJuW0n9T2egSM6I3GzJkvATWSpv1CV
OnvIUGSAy1nDda3ZvrEAlM0sEufTEkxlOHJvjZ7kIzTrPkgLpDoR+oE6ezYA1rjaPIwu2yGxDp2G
6FZHcZJq4rYxna/Io16qxvkS9uQ9BEa/k5Xmg28gSW2x1UPTjC/BNDS3YYoSI26XyG/V+qaOpM/E
ktogXR6xQ2ouQ2eN1cg+mjpKPpXKpmsIcVAxWQWD2W/x/uak/E7DnakOgolVpu46Tb7hw2q3qPDM
nYj1u8UsCBoeTPVGWligO6150awyd43C2XEHW7dbEX156XA4j/pXpDSoerKEdqA5PhWMvDlrLcDC
OAC1qfJuFuK+IVbPC4cy2kVat08n8PSlDrYS6Ml+nLInMxveanqZm6m1lW0eRKqrw7KvcxiAZlkg
f+SIbAkiFdHsFH7AU63p8X3Yg6XODKKDQJNAVVcKOCYk0vCTUwKU8Ri9orfI0IvqrX2rmTOdlpnZ
CTHJFGTTaGcuRUfwktWmerFRZYOxjsLjPNnhHhNwegxQA33TqlGRZ8EO5HjEXEU7wLDS72l1uEko
35bU+oU8I93GOWiaLki1W3rF4iUUlfSXsVfuVUaUr4XejLssSeUui9JlQ9QFz3InrZ1mttOmT+bh
FDg5iiCZq+rNNE4xhZRqDyiNKDHuGsfoN6nFhMK1+8n2o64fv0adrGsvqekULZPQDIYQWXdDugwg
BCak96B4tPJuMicO5ZmU4EsG2d4pRhnuejV8M/g7IBV3y1NeWPGdKYboi2EQzBNSfX/TEkENCE1t
IDB86T1gq6mno0LeaYU57qXdddtSILqM+6h8nmIDXXaXzjs0p5IbHpoPTRxaW61gipOhezvqdqB4
qFlN4uUM1Udy42wxNxIfpXePBh57zvJBtRkkzTla0tG7huLj1sx7EsKKsEMrRSG8r6a6vZudedw0
2M9OCtpvsoA1Md2o9Nu8OOGwOHTOK2k/yQbh73SsFNzQI0kj9/yT+b0ZFI9kcoAOjRDyoCwSxUai
htxLGs8bqYQWujJN2c+5UD14Yjm5y3bIfo/cmFQZY4N2Sd2l0dxv+pZ1Ewh8vFFm5zvSzRhzjEMY
YdGE1KEAVBdZQRGg07SnADa9wsaV1ka2Qa23aA9LW0Nfb0uA2WVXb404H3YWUGa/1QWDut6xd8ya
SVOgyH6enbrd9pymL+1Qz4cC6cgmnoqBBFnH8nUWvKNay8pvyszyqdnKFxTLOucdc74HaVDe41Dh
yywmnQfZWtpBwHy4WFbUemY9dKc+trVth+D53E+hfnDGql0v1bwsamNjaVCqxZsKWgtLt+KXODJT
8yR9/RXLub4Fq5DcxPaQ7Yj+IwdsUVnMWSiCTYnLYpNqmC9aXBJ+VbQFR6yk6I9TwQGGqUb01QkS
nL5WTvhvAtbCakX7PDJW/xZ39QLV1jSmTQ6NepuO6nzqa+m4UZAcmcn4xiRUt4sXDk11cM9yxghP
91GunRcxf0m6/IBNirU8He84IvywZf1UpuYL2CPO9Nktn/xijst7bQCcBrANUtx+Fkv9ngn7lFfJ
aomlGmnz4UUk8glTMiSpfHxQLf25sJ0O/Q9+gNHclqO4p7igm8CLvkK0ZUOkVcsL5St28W4OrL+x
tjWC5A1102NJVBSauKPaYAAx4xutpV04l5sxqy9z6/grKWubdNRZHcB+v5oqDXR3+SQXvHtZjjZK
XqDdAaTl+BfmziYgvtpHkLG1OI56g5V+y/K1Fzhkfl6pZ+qZuyEsvmYqE+K0PpijuIt5tZQOM0/P
X+8i/mUJ4mkFj+OCVEForO+tZN7JTi29erGkH5v2k1hk7TaleggC8zib+aPZlRsmx6k7TNOhL4OT
jlCV40y8j7X6zVIoR0xDdUe+eL1I7EmL8b2xi9t5cfwlFrYbGkWNG4q9r0FMxVkzcmbEfaoMVsH+
UNHHQWySEMPty955dlLlhpziVyvQFQ/540uWW7gYnPFBn1J4oqiHyfrZ1zHiwLDfaZo8N6OB9E6i
z1BHMixn63HIo2eLcPCAVC38SxOuZOtGkeOZOK9N3LbfVTjLeB44/hOAELmhZb4Ren/SytGPVQoK
o6E9QWOXEJZUhe9OUoSqPjV298vJtQPOsRs8C1tC/y4RBaFrDREwU5VrLOzM5s5YaxUT/zTRCJ6U
EpBxrRePDFtnN0j65lDpJOA1lJFeoVspNh77GzrriHucbFOG5lNfU+CKLUODbVWVl3JyYhf1vPTG
UtyY9jriT2yECNax0fSjGIw9e/BLLumAIC9CPhL60Hs9s6e+0MOATleQxewlNCGDPCdk3ho26YDe
eiEvnvlHl2c3WlcfZViNbi4UkGvqqeLN4MA+utNEZQA07pXwNSS249bW4pdmVB7DJvqKAYHzwuoe
MdpNNHN4EBopPWlK27QCItBHBZR9p73vculbWkdZR1HbxcVZTCbYu6yk8kw3Tm/cL5wK+hJgPRtI
m9cr8j+GEhzn3rxoLDpyeKX/ddek6iZHjA39Fn6caf20DXK5nPbREgAzWntjjuqLtPpfyqQce4F5
aCxuF9WggAsf7CnbDoAO3AhRDN93/GIk41tCzinRCOJEoAAu60EtVu8THWUo5/g2vyFFupBpSUaI
fi5juRn67KIpwU1bKU+CpSTJ1PspAL6LaNKIyu+1kuywj0F9NmaVJWvUXRMuui/WPSm085e1YzI7
zR6Rjg5HWXi9U/1sUnurxfJuDqwfaoCQOM5QtarLjc0pfwftyfGrzEGcPTh3VQ6Zww55xidST/D8
XGYENGiisCuWQ3ruyEUlvKS5F0To0Xe76YiiZHHHQ8bk9b5yxmID3yFycUz90oUdeg3MHYlpwbeR
RexbnJg+rdtjYnFQL+cfRP++VnHW+3o/4s1L0tYjqLLyDVaK27oIsz0knbtydF5sR3yfO2Mz5QKH
knjJgmzbOyG5XzGH9o6WYlHbN1IW5ICoxpsDGoOGOnp8M2u+YYk8jFpCKGVTOKeIZ9Gj36fTDZ4d
LxUWy6HWmxxJVbDZQ6v4lY3Fq0+1bRnmNR2o+kHRudCMxVarTljbXFso7ymNYhf1/lk21XsxEh04
tE944baVM+wMZzxFWCXyovsusIkFUXnJ4rZx7U4Xa/duQ7//LhbRvKmW+BxbEVRpAD5KEaCeCY+Z
rr7LXKNOmpcjAbl3sgj2ZhD8hLIOOXFeLoRV3gzgl4062OIghUxAaYU55MDh9LsTIiEvOHmnuCoW
vDd4G7qZzAExvaRdfnKcmSW53MgScnwtOpin1R08Lo5btTdmZIhYJCQ4ui8rPEzoG5vY2WimyR/W
TjKgFEG6TPCbiuWCPSukd6OLw1AZhxy5/yDLraF1IPiNX0YEorsuZhr3+a7vCn+i0903t13YX5Jc
PctweIuK+S1SSh/vaO4zEdtWSr8vtLBOXYIje5bqbwIkq11kPyNjHHeLNI69jBI/XIwHhXlFS8oD
ghYFTbx5h8zLoFNsPpaGRnkYLGfI/Tfg13cW37mxWhZ1I36dM0zsqcIkBGXme2tXu1ZLT7hhwKSH
Hmkrp1ivVsD3KLEJZDTFSYlx9PxGlE5Ee6g8p7hGVJj47lz17TYgd2efRTg9q6BvD8Nkn82MeTxE
hU26pHfkAuyXgFUi0eVLAJFwUTidVBZxB339ZbSSG3UOnmm7b6lYf4RJc2ya6Lds701v49uUYop9
2qcTs3GEeoY6zLK40JFJQlJRDJrQwXOgoh4KdcZSyF3y6ccADRm6keCs0XGTtF2ia3d6HNwpVnN2
DII/JhObHY9lkeJGI7Fvqc96jMx4UPaW8UVpxJNCbO4SzsdZpjBcqF5LhlVRleLdsF6KuqbLkyV3
bUZ6x+p1djRg+MM+4ezn1P1mqSJ3CpNjN/avvUlvUhkfKgxuuQObExcrOhooqYr+qtf828S1+E34
FLBoKWb92M7KQ2wBkKmjcKesNeCAWlPOeyIyDkUyPbDbPiCU+oqv5kAncYs34RjFyVOnV0znzT1c
T7e11J3aSKJ2qQiH7BMQ6geCBDTnGuAIgqoQe1zpH4impUmsDBkWvaXDY2mWxkvAY04tjOtp3Ldm
Jz4TOX40WIUJrhiWZlpgEq9EEK1Wwy+GBXpspyz8Qtx2cEFmUt1h7dFbyPoWIJqcaKeAMz1YuZpQ
jv8u6DKZ/hsrAdTgv119A2Mm3JcprbPvp7HwjbIwj9mksRKP0OL/Pkj+4GJRtpgQGXF3IB2/miID
VypHQCLJgSGd6Yddix6AXGeEc3Sb0jFPUbWUKWJJ1d6PdS4/xTRq/x5jI+dC0QqRw0ZOvA7w/yEp
nes6TB2ZBocyTatul3TsXm4i+eVdlAv0OxDbOv0Z/lPBsq8WuDwY20oOqJjiqUTCQXtxZFIwi2QD
sD+RD/yGvF3JUzgMI3SGqsLIUb+6P8wWzY4QuxS2oIP/KE003DxksmHAnOlNf9MCMQWHhdTlnu5+
E0YEr7YR+tyc7r0XRzWHm4IxqHjAK8nALVms0fGE2bIHQUtOwThYGS6vTMTmHTY8zHihsZANgJvZ
2nUqMbyw1dLqZxfl+SUGXvDLssS0dhKdsHB7sv30Tx6J31Fs19f8m2W4yroNW7966WbbitW0SZw9
+Pf8IY31CLyeJH0ooFLv+/lWT2cQYuRB3/L0azhKpbWVnTXtqjF8nOd2YsivqXvMOfXh74/rB3IO
C7+Lw1vxG7Z49XO0PROLoJiDvW0DRj43i5462xEdCxNgpWZQ8398HJIOzeRggQb5Sj0C2Cvu7NLi
+C9LWHhQbAA6tqAadlkz5cknN/6ji5MAM5loawj9lCupjEPFGmVjFx0tiPvHoHbM2wS1qK9jcPvk
wta/6uontv75UVcX1tq9LQ17cQ4x/D8d3YQtvmCZTarN32/gB8wbh7eaDEhkMas8/+r1NvGX5oEJ
S5jhZnJE4U3juVWoeNFN0++pH9DJpt+LbMSrn9npreiM6HHAaLUTVmNfPvk26+NxddlI+bi1xJKu
6X1XKi+hE24TJHZ6nMpUPy6qEhyqyInPIzNkTw5qDZFhQU3uRKN2RyuMbo01ik/u/Qc/Myph5Bc2
zC8GTVf3nshDpYNknx7KBFGnq48T83nhjJkCbxox42fGgXW3uL5onl9J/ixJ3Zh2/lxhwQ8ECFqG
8JjQ0NlmDVKfJZ3xxQUtLjx12sX5FPgcv3IebY5wceqUhJOrjEntTwXEHwhZEfFz53m++CGsdT/6
x3LfEB0VwSwV+Hwb5ADgUv2s1hN3EfG0M4x+OYSssJ+ZVT7YZLCwWWxwxIByLF7//3986oRxQc6T
Eh9Wq1K5g72SEPHjxAPte6CxxR5dw/DK49FgGlZQPfVU+R0TiS6UdFYnu2KaXMU/swTK6ydv/Qes
fUBhLGigi9bN/prv52DPzBrpTIfQium39WmyZSZEQhIa/otORe7hQBhIc4pFlftpVObPXZn0F9wJ
5rvRTU27RTkSMwND6v9ZqO76MF49POCNiEdZH1ds7lfvL65XGiU9iq7ZsStagkJlso4kOCSWvkkJ
MbPm+GfXEOTpSjlZmBB7q/eYE6zzB/oG7+hGqxbZGKDTbUMMWONPE7si5Cub2VsLJ40cA2Gyq6n6
10nROnXT9NrsuG1bBb+yrBGUpcFkk3tdLAsFG9CPehOgfmMbXbL5QbbTfCuaufrRRE34UxI/8FYb
E0GAqlLAISHCayLWMqnQykjVUr4hV7Z/WkG+vARpU1KuR1k1kYuScq5mwEiRyqHwITWWGSqH02sv
9GXyd6sZKmU7JTOTwKSbJTMfKuYO3WRHQ93SClqXIc4c+gNK960qoAT6JP2CCFGyCyOBF2KJ7e3g
2MttTLqM+hXqh/kl0NJkAG8hsE3jS2juoe7A6GHgl3BzKtIqG2pNiC4dkPATDQ5UYkFTIkbOVzVM
adWrtEXDp/LZqvHBDsEui6lg3YyQTl69qEBSkCKFWXIsCVHlicwtm3ajIp7LReYHFZ7Bpi1yATFu
0pYdmEJU6JrAAq+UqnOLpaQnXa+fOtpt1Brb/76QAyzDg4AOx8aKdfXtUl2WZt7GOL7iAkcQ7cTj
lBDqPsFKBZniZFgAHPWV09ngRTQnPSTF4Sdf4qNXgwkdhHHMEHjBrs4iRhOPCvNwcmABabhONRIK
0gxkZQJt0F5ThECfSGk/EinjhQSFzNLJdV8T23oLtXRnRXAhArkqqEzhm5zUvCUlARImSHlAx1dt
O3J+doutQbwNUC43uSM+OYatt/ePVUFX2MG4+xArKByutcM03tvFyFiyOrFApThGSpLt2nkoAarH
ggkZ1Kg67kN0EHX9yWL+rwdz/ezVZsNyBIX1ujxjsDgnkKE5PwNFeKzoDQjGDVr3qenyX/vm7w/C
Vo3u3lSs661q7NYIjqjEZkCHaVvjRSjRxxbmbrQyxWOXo7UwNhfbqM1jrzqsNFMb3ath220TKuf7
vz/y/zo18G0Iczc5+EK5U64TWfqs5I7QMjog/GBqg1x9+lW2UkcNabdC/eT1/+jT1gfbIH4Be8s1
nnMVkUAmIg0M8FZ5Z5awqRj/RDdhWLf/x4Wxw4Ax54SNUmA9MfxjbxaDbSWRSu4irO/QY5WsDqkW
B4+mnSaf7Gb/emN5Wsgz5D+mQRFx7TWQcSgEc/70wFu9qDCRU+RSmon+FPjPvo6QXv79R/vgA6ng
13MeRiEF2OKf14YhM68spSGXCGM5oPJFPjTIg+4CzXhgx3U+6Rt89HFYkQwbmixEqetXo14ULWLC
Zx30ObIal53XmUGcBM0vRS0QJhBoRiTlf71EVeXyVogrzRJLubrElveCncwSiI8FUdQ6vqDAteJh
eZdlKftNgVv2P/+MODF4F3S6Bhwbru+qPqiY+dUadcmYDyfZ2PPGplC+0Ucr8E1E3v/VfMUHASrE
l0HNgPltve3/eELjnGmmQ5bmMc0KWD6l0ikhx5O86/Fu4pAZnaWXiJIj8Id/v7n/trvx0TytDjR4
4LW4C//8aMGkQBSBERziaXA2aTBUfmGH8paDbugaTvdmA844NBYc5mlOHJqz4WcWpH8vBSovC/kK
OBogBl8vBdEYWhNeiew4C6QUIdpAv9bN/1F2JruRI1kW/SICxpncutPnUZJr3BAKhcSZxpk0fn0f
z950RRU6UJtCIYFMl0uk2RvuPbe/jqOv/aUUvj8r/3qt3D/KpsoEbW7ygf/6bftiLhuvbRQzkJBE
7Gp46uEhBQJV0MZPLZchqfUXPOl/+Mh7EWEQ2yjuj9IfnQGydl90BHLspx7JA+MkVW546IDTEU2t
/R76FlEtnO3/GthA4UJbbJDW6XBV/OP4/z/PVF1aZLxXYb3rsijdzHXZvIlK0/aVGcq/HEL/5sC5
10iUrMwUsMabf1qoGRllOERcdze7xclMAj8558JJ70ojpGyOq50VuhrzL4/uv59FfCrH+j1IiK9o
/vHSzIT9GX0/Ih0ZjXlcedAyn+0+7H6jhRuO85TQZv/3L4trui5sCwFE2/szCcACumLrIGnw5ccv
hS2GR0vazUYoYZ2RbKKoUyiWCJswT/ZcoZjFSXj7/3+G//CtXXhV/xgleW3/RPyGc2eISbedHWQT
iWxuSI4GlSEUMVLchIb6+r//PKJWTG5pLmtMiv/6xhjkcdVjn2c7XbOGZSONr2zstDdtFm1Q6lb4
l0fpj6/nWZxEGFA9MDD3K+2fQIn/89Rm0mBPP8fWdo5yvlXD3OjZNqN+RjmmI50xm6F4//+/4R9P
7z8fibkWdyAXNpPYP84EpuDZgEKPw9fuxkvu3WXgfWwu7Hps1hZQwlVRDBEdp/ibm+uPQvP+yTy2
PhYj2PMMDv642TCMeR1a12JPbL3C6t7iVEGMUfV/eWb+wzcE2+1ywzhEKKKn/Ne/YWPYiV6UmrOx
przaFeiQlvYcyYBBRHyFWTp92Z70SN4ror80FH+U8f98Q8uwQDrYzOD/bRIVVaCgKGHHLeie6QaA
xyYuwbVxWzS5WKVsZy+Rl4zLShMeZNvc/8t258/r7X9/AG5WFmj34vbP642dht43NhEvvQsKcLCz
cW1o449rIJUd7MQ6pH2frEay1g9Fg587+cvNfj8Z/vXOoX1jKsZRbOD9ZCD150E8+Kyw42bM93Dd
ghi3GMOH97HVv4YGvbrm5rvRrk5DB7NNlSvdRYyka+jB5R7kzgPAzeVoTCePnaZuyFM5iO9Zzy+y
zJ77qNiPhb8J0TWMPF5Llr2YydAn+2X3oVznaJX9TkT1a6HYLgEd28x5gvqjyrdp67+TFr0khvoj
rLGZibgxl6FvAa9r8IbIeVWO6AYgxl3u6aJJUl6ySLu1ZnhEqLBKTf+pacUBkqSxLJEAmE4+sYEc
XsvcfyDfbXUn/VcImRcaKd59Kk+UIOcQAihc6aAlIXA2jICAmGSBXTZwsSxFmjgW0r2l1fDbdPt9
wx+p9O1jn5OMwJSG+Icfv6r3Zp8sC5lcQR5JJLjxeyjdaint7MF2AAe3xk656kvU6slPJyJ33bfa
n7/bPPuqiWlejFlzqZoYHeXdcx3N2Nu86AKqctn21aPORl+l+kFlBuLoJsQ00LASddV+nsaD3orn
WbPWvYawBfXKMqNXXCZadzDvLOU2PjqDWoGiWd+rxKLuSVwgJr4zveNYQ/80QVqkLf4nqy0eCdo7
dGpYzYLgbIEPMMOyyE81b2InWpPQuOv9Ul8od3hs9RyZn7ESI6MGFAjves5gKRcDv2ez3vd2/TZ0
LyOSsdwPnyqiJ5dhKtTKYvlLMvSGOcp2EtnH3CGDRhYgCzxFfmdAgc/zRVSyBCyBc4r6S436CiuT
tumy8rWzS3EUeOAWVaRDfRrIfjeG/KVF+zw6BDjyswJvk0tM9IT4YE/pmGtroUI736RLrynOWZd8
uuy+Vl6TZyuYPltlp8sQ6drUOcgpBMtrhLgP8PpmQCP6vqvTXVv6JKdnxTNzhw1zs/0w4QXMnT4I
c2PXNvm8GKL2OXEw6KGY4lD/hbgHqYfbP8R6foxH7QP/28/gOr8jArNaIX8rhuBwpk81ij6sMdYL
yrWVU9gfolS73lP7ekqOoD02k1vJ+5L/TGQg/aJMTnMsD4XFvhKXyl4W4S5mm6BiglicOTvVdRj0
PdxFfdq1g3XLa33VTuMe6xqi5vIqx/h32WYvtuHuu8F8x4l/VRx/Y0+Wt5au9WZYm6La1gSaoZoS
gZaKhzE2dg4YHsvW7sKQnTukd93AhITa7AJPn9D3uBtGmoHWN2vpZVhwE50fSjLszI7NBBC3GJ+w
Zmw8L9pNXrsxjGJ/J1eHNgF1pECnqbgxXsIW5aH4aM+eNt9UP+5C31x1DXTrjP23g4bV63Xm5/yV
VWl9aU56KUX3hsRyH9XGM+KTrWMPM/hqWIV11GzuLPwqkkeLmRHw93eK8X1tTN+jba6zITowklwb
xYw3AOthpn4PFch3Pwt8vfjO4/KqWf6X8qE8Nu6npRzMhAJLHnycb+XVb72bbvwOgEA2XOtEboy0
IoxHkFI9q1ubGw0YGuNiuPFa8aKh3KwfVaadYx9rYpEpPJdOeUb6HgC2OdsaPetUn5B4LdI6faza
BgPo8OHhOUsz51DzfmkeiFe9BQBfNjeox2tvas627M9FktySUEewML7a0libtvbYsQCREUYnGPQ5
6p96yFct+h3L9oNpHFdhx9BSyB+3nbYhLgeYavXCy4tX09A2ThSecXKDZMcHoPRr5udBlLYPGUbS
hRMOaCAkOOrYZkBEiDWxg1vG4JeqalYFhjVTjFv05MVy0LsD8UHPocNvxat27dyRWOdFBKzzq7cY
le9aB0IyZ+kJ68wlyZEdREnvwFBV3m4WTMFFr6hfyywwDP+gdxLb1n1FDfQkBB+9ALSP5VQ+OoQd
DpHYVUm8lUn+JuLw1Cjtl98A/deG7BYPxtKIMTiY7UrBv3NMfITYM7RiOqe6sYJks7Frc2lNxjG9
v5klFkWwV+t5LC+TUpBae1ZYOopM1Q07360fjNJbDeww5gRs+YS5I+yqr8Qer7Vmr7242DuI/ec+
ukRNsoR4gqBnFmgr2+KpQoWDJReVa1cvZdTu4pgjJBrLh7gcf+mK8B1HlwvMMUhBhHgB04fFkkdW
1JC+p0Do7TFKzAdi0TeEgDzFrFTBBlliwWZELuIW6L/RmDyDtbM2km4d6tPjVFVbY4qugKU3XIpr
FqJs3EskfcnT0Lrrzu8e6LtffNGuc1l+Kq0KALzgKS6OrR8+Z0AzFljs1uVcfti9P66gXG+Qy+xC
3BR67JlLQ6GtFt6XD1V2T0WFPi59b3h+sOlIyvYZxymwnIcoM7/tCk9cb4hmac1OtCAS5Rk3abmo
nPgtBRWdSLEWeXm+H2lNY2KbQucPwL0SOX7r+3UBJ2kpqvAx1TPuIv2GU26fjfxxAaiv45BbMZ7m
lQzNHWb7Xau7byAnnko87h3X+KIT03Is8pXKwduaRn2ZOtwrboY5u66rD+ipS2eeVrnbPEBjPnQF
X1JMByDPATqxu63oVKl4a5vZjvcgMPL6EjoAmKv+nsnYOTvJAcw8Zc+y8xv70tk0QOIP1vDspuam
mYtkOY7dl6rYzQ6slbSsO8WR+R5m2bWOh7fIMXHqIP+eUY4gfgrXemifpaycpUDXFqPhjh34Aro+
bEDGbkvHxVQwpWZQKsr4SNYeAXEdqcV9fWpkdiL2ZjXjelmmekr2ElBp6NemMA/O3L4UiF/CVvxg
t1xNnX+AbYsKq+EkMMVFDt67p6tLW1gvkPSR0xnWiz16F9qybQvuUzbFDgzdlozjXZhCSK1tcMh9
BEl8xulRHfvEfGpL7dCV2EuY0TkExnUHV1ZbZN1rNxMbY2xe+f3x4SF7sOhARARD/+EhtKLvpvFQ
3LZ7LHcLw/XXkRieTNmuE296wS3mrpClnHROZImlZbLlmVxnqNTiWtXZYfLmjxhKGPGR3vcQVs+z
033UYXjQbPXDGRCItuoAYZc7fRL4pTIiOjR1zbqM16OmNPC1rSVZqiVpv8s7vORZdnOwwGyRRgQD
5ZzmVukq1KFXEyOx8vwcicHwhu3nMaONW1T59NF4Yic178RFg48fMzVQ7wXqUW+hzJ6A2hEGKGXY
ROABaQ6hWKTDcA2Bsy09aR+60VupBsQr2QwL3YhBxttgYkJTPqRE2R5RU0Lb9Ey8X536GLvs3Lru
e5bp61bX2BlGb1VEYARLdzcgaTmIJrlqEKK3TUe1p027JLRfLDP+Aj3K4RJtapNnqe7hy+XRtqX+
7QSfh+0R5nO/AUh6jUW/Lpt+z4zyFKlIXoiTjkFjl0FR9vGaN2VYFl36STjIBu3SSYso8Pvkm/yU
d0B3d/p05KPhFg8lDGjMYygfOyfQay4iF4tiiml7MRN9MhXIK4fpS0YaADT/1b2fwR2z3y7D5Wv6
eAyhBb5UflctIIj8ELqwVaG9JeUEs8s9SkOytIOTgcC8KbyHWQM956XyiiGVLW764EK0te1GYrGT
4H1xExcJ0appl92aJDmR+imxz3jb3CNHiuLlI2nr14rtOturaycKjHXGuDXBfixlMz4MtBCBnO1V
P6JmoSU4d2r8qiYENapjsxILG+tIc5l8+1BO9k4W9ckfx5dJ4qkQeeCQHQIG+wi3Bf41fjxe+HkZ
s+4byCQRWfUMqQTSp3O39hObYTjezWNTWWckmundFi/C9Y7+pc07MGis91NnvhpUiyvl6tkCzcM+
U8lD2JClB+f8VpbFKR0RTRR1oHs4PmotR/nJniJvayS3Qj+3JbJPjLd7N7XWsrUuhV/dyjl9iO+e
pczpD7OwPslAuzFgvJkMvIwUZ5AUZk46Rm9c2K3dWO1HS7vGqDjMxhnHDavE5v6P3PEQjR4lp2P/
oifIFkXdYsCXcDQ8Hk29Eqc2Q0jdihGzkfuh9GzdW7EbhG6ys5PhGCJfmUf5CS6b3Aqz/bBMNJ92
P21B3WK8ix7zBlq+wtbP/vixVuFlMOZ1VbAzJDHXD8bZvjoYmGx4glOJV6aH33m2nNRfe0X55hZ6
s3diriuuzxV99ElKynSZniajsYC4lD8aP19mpWhYbVGg3gTgPJRkarTYrxBRpeUNC9RLIjK245gy
FE4Cy7HjAHWUohI0T0aKHpdtBhktqZt9Nla1uztU5DRmVNXyp4vFRYvMZu10M9Dd3j3aQx1A3Ka7
iaprNsAxgCpOWMLgLvS8uhBltCAdGaIIxwKXgc49hIIOd+OlwskoNBS+bf8m7WJt6vIjhx65MI2E
iBOtWztZmAe+MT5qwJyDSdZfgzduepPlh9btGZK4y6iDb605/cpJtSbwFerawgA52UUJ/7HoMkbT
laHzd5pkAdlYW8vFEdP0627wbi4QFBp3CWcLm3ythU/1HJ1SKY7Q/YolYtXjoBuBxJZGVMbwOulV
zV/iroLs63xpFNDOZ3bm2McMnLpuSFoQp3aXdqdUqYsZGxut1CVpH8Uh5eFQKc1qIt+lZi9HoV+I
oaZWGbAWduKV5urSR4nzxYLn2rPsRrtOYzxJr0XfrRUL0lDg4TSAI+czrTqpEWl8TFJzhYxu3/vx
qk5iGlpgZWn5kTb9NmtIFEiKGIzW3WvN8noa002oFyLwZ4FPWxPbsunOcvIOsWNR6aCR7wYQkGRL
KWtmQRi/liYb/clLv3qXu7WcaUS0NtqxHd2WQ00X271JTf8C/VcsQLEGUzw/9BGLy6m+MF08x623
nBlS5EQPCk+dE4W31a7VW6hXR6NsNlYHPse01xqmHmg78daF4s5WyeuP/py95x6a+7AZloC32XNF
fhGAJAxYyL2T2kYBPCz7GmYOL3vul9WSVvnoJ/mvJDQBF0TJhiMTM6/Yz5nxkOKaXxOksUDbjjvO
xrKVujcmA5Q+urrpPO1pRrkKGzuD2WAeEjp+4K4pNHrt5rnlYfAwl4Sx9dH0+kE4/ksxhIoq/h5t
bjoHQ0sOHWTPVWdne9frN+kUHQsjvJppdjSK/qclC2eZutYzdtEzzrO9xlnYTdZvmYQNBj7GTCXP
EabRs47OqGsKElXdfOu0lKTQD+MTdgC8mBEEKF1NJxSMb4Zmf9vW8Mtu6cxMKU64Zrd942drc+SJ
aD2Oq2zdxtpD7ZUPqVENiwnYQmJXQdgQUYZN8FFjZAWRkE2T7HdmJ29pajxxGxWB08dB3mIxLqzp
BG7syMZxLcndgD+xc4AfI0yVX7orDWyz7kuf6ntYCdDsK47nDlBWF2KIkZ74IGNGYJXQY+pnyotk
NDZI7FVQ23QNEZHPUzOt7bZcEji6Ycm75p05x6H5hemUw4ysAiONv6Gy8+8WxEAZsf2uNebaceMn
RMN4oME/tB1+NsR5P7B5l41hcHVp0RJS4CWJoKjbORPBYXptBX7aKawxecg3c4TBpHkeJiIvwOxQ
rYgLeXDzWdsapeEFUxb+Fon7GtW88L2oaiwVAgq7Wzl7JzK/IfgDsI2NfRvBQdC8+AOUBt6fhp2H
P3MAej1NSUVSRak6tZj7rAjK1ibjpSFkyhhPE0ePb1TqNDWMhK3R4fVr7SVJBukyn6kTSo1KqXT8
m6ZyEJQWg09fTxZOTgpeUldy1eXRQSXj2qxAVyRV90Xjd8I7/5RCtGIb4p2tbqLineQNeOu00u3y
gVPHWgBy/wwNf2v2Q78aUwPue1MRcav3R9Madv/MGW07aKm6x2jYGdzOHKvINu/vCdgczvX6uVEd
LTRcllRSc9umxSJIHjTTYVjTO49uQeQF9ey5dUycuO5vQyWHyunwSdFaGIWx6sPiaFnDMQ/lzhEZ
SAW1EbF7nUf9IqbmZTRjGk/jAUofWZvJM8ioVxfa6mKukzeh22cDJzHFKEEpurUq3fEMMvamIg6n
uqXh55mjBGYplgRhqPZlZxNWNhubxO1uI7O3UjYvGDWDJkbY5Tc4IdP+MWqz30mcpRyo83caZtse
R3WCwqwV8dLRtGVVeOfUtEkYMlZmJqCXleFDJuoDdIJo4frtwq+9J71+T13IKln4VuTcaUwu+JyI
dkg1iyijK8Zk4i/r2nhiK3GZKgBXJjgHvW6+imFWMKAUaQ4l1txUZVSls5kv8rnViTchSyYG8se/
E+HsmeXaT93vcEYb74Ug+zNrfowtRrWmeGvBRE3DyDzbHW9xaNzw0eREcuRHb2gfUy05KQZm5Owd
7JASVWI+XsSDtqsEII/Ku3hejS/FW06Weoz7/BbPblD27qPP/aBLf+9n9rE09EMfDyvHYEHW5/ra
0WkDfBxUhXhWFhNJVIEM83Xrs05tyTsN5iIf8O0PDuMoKT+Z5a9Dxrd3bvRbPhIe2kDbchLHBJFl
/1MMWEtlqlVkqde4JwVqSPpFXFh4NULqvRxi8wQLyeefZqZ7NTsc1pPnVotxLF4qJ90ZDKYdzd26
yfgQzeljV/k708+QNUAiayK4cPYlEfIptJofwwhfCrc6SGmdq0JdSCliMm8HLq/qGHpHe8Ye1UZj
0FfZljyoNWExrwJnaWUOxy7Ej9CU28nof2pnpP+ap1fiovxF7dq3KBT0tTByotrGf6H6g+inTdu3
zxHXjWZhjQJTgFsWxMImLzH1GVTKi94hzcSRyWsomn0fY2e0RLGNGsKhp6rfxNXEPmPwH3CaLkl0
QCuGBXiZU5AvqOdgSWFYWhpCQ16q0fLiG02ceFtqhElb1lnv2SAkFr+Mqf0QUUv50r0XDLW7QfOX
hUKOgDzL9fnSzUDMW7jKVcOzZli/M8+q9nZeWkQfdQe9mTcR+XxWaADID7ExssgZgaWRgxcPD3F8
ZwOqhSXrS2wyP8Zpt4C88yV8aHQJCAqt1Z4rrSK4yThbhOuNA16DihnP0Bjc2oZxyXhtcWXtZDsz
C8GdqHD1eqgxwGZRkNasobtnt7uDOKIY0nfFdKCQF6UomxvzdycYIoLs2sWTv6VY3qSDoS1y3bvp
WrgFt/GK+uY5nHSbTEn7kUSaDai8jZfYKzf1nwfp/5BB+itnP1WHBUxIb1z4QhH+YifARMMvyyjP
IowIxcizWz7pPfElw68MCrmhzx+DHS8EE7RJWus4FieZDCDhjDMAslcJJY0Ek/UwVAmDdygrosw/
vDb9aeb5hVwYMHPMrGWoLyeXEqzE692am1mLtvc3g/Dhz0Z8q3jchGMtAMYosv0GI0Ag8Vwk5abo
Y7y9rX2fXOWfNiIIbjJUrX7C4xLZO1+CNKP+w1MNsALODKpCgfk1lmo1tHjeYoddS1s964Y6wFY6
zDT4Q894v3ASLWD+92G2QwHSKdmzerkMXXXPsGGO2LU7bbL8hciH393kHCdpiKWPjzOZrR3xPJdY
wphOKzZmGOb7ycdnHF0AS7GSgZtFbvEwmet50veNEXkwf+ajVXmrvpBwLEFDMoa0hwQ4UqwOehXv
7zmIfptvRuulc/SHWtD/qGbrlGKhD+5WRcWvRhuIsjFWqF3Yh/pfAHcpr2p3FbcAnwbfv3hOck6s
/stKxMuofVaezliJQ5Vf2oFsVXPBu5EtkGW7C7uFS9+ax8x2uTExNxTS28jBp2TlxTIm6wfFyEOU
lNuqZXA40PxgK781oTyLUbtLaCdWwWXg+enJzoyTgSWeRohllHss4vhljNr1AOJNC+1X0YynmiqI
VM+gzcbfNArv3uid/eYeqnpfj3Ub9N/Twq4QDWuAiaQWr8t0PKRl88mb/6UPw69WgeuT2RI7/Kat
AN/xyyXhwkvfHV6BTHd2wIduXHpgQgp8h/mq9Odr6CrgIQRbO+12LPXrwJqltttjbMCu67kkoWW7
Wh6YhF87U7w2W3epGemyAxwIvP/LRpWeJuMWQ9mvOPf2/Tx9dsXvKiNbz9esF7QrSxgarDq65AXo
A/sS1N6UOARtMb3OgqHKDjZTrwg3rDLDkwlz32iapQDhKVnwDmAgyPpat8l4mu1kWVnyZQaNmmhj
4FvDyk9khXoj7Ai+Nh+dxt22hbZoR0NxzYQLW1I0maW9ZWLDRe6OxxB+D4N2c0VGV7Fw+/TgjPa6
gEnsd5S3M3ODOQXydedn+AWm1f7V1ipQv+XOQAPjJOIpjKafTiMzKwQEAu+4V29A5k7YJwB5VdZq
VPp5RLAok/nkgu6FkGJshBFtUg+3rkukrHDPJntpYhK8nZdqm7zzX6GwLEcIZJwTD232KywhKpU/
YTuuutJ6ylz9GMbf5WgcjBQnn0F7anTaQ6+pM1aQ+07swxbPjCOm62hy0jRE05vwFsJ5DxqtALQn
d1NXXVuWrbR17GbGNwrJhCuQ5rSvu3ctTeu1ZvYw62L3TNoXruhhF3nZz9R7H3lShvtSpmut8+8j
v73SUVso6+QXzjWz2sfa1E6Gk3O8dOUVeuY5SuV3nTEIUQN+fqQRLlgzvxq+4llg4e4vbk3wnHtP
FJBH332XKgyaeliZg/2m2XDrJlp2X03JAmLQzW2tLwb1jNKm3UAEWqKSx4gEdqlpNFg9Z1Me6N2L
1EzuS4+5hqjcZS0ogxutezKglo4ifEucCABksY6t6jp5/tM8ao/aXXjuZURWmuuWSD4lta2KjRMA
pWdw0zDcOOkhfdnGeOspxOuqX+pVczFn2NYx4tCGcqt31CXXp/0MQSyymXgz7xF18xQKuWKEkgSG
/V6H5dWymx1MniV6qiCT7XM2d8/gZh/nyluag7tn8MsqpHpSacQgJHpmb4JAXfbvnVOtSqtdq8pI
WHmEd1Ldto2qJ7ZkHG8ie+AQXGkjq+fJhDhOdVRhw26DqEqW6Npf9TKXGyvmDFNzZBy7sgmI+9zH
DUZRmEy/ukY5giFToq0Kr2UKR2jFSYYexeZI5RGm9kjiYF1Rw9AbZXHBH5YhMjs+RmvqoJgnqpxC
g+Gm17a/Ws/9rTT/QKG6inWM7/JOUwYIfyTlOAgH7RNtHRlynrOlIv/se/scTswMwnuWCEaOuFfw
YAuHR4JpsVHZpyGixS388nE2faju2WOXh8vKhQ8i2mwPy3XbELTK+HTjhl2LgAGHd2uUAKaaR1s3
rzC1NpAyjy5gtVoxF3McUm608ikHCe9U6IonxkRhf2bEvYETZD6ErhcFhS3ZG0CmWFVlikbD9yCJ
KQF+zj60jbEuidDrZ21R42/SpbVJi4G0t/LRBaU4cJc1VbeVDtAOh3FzPQV20l2jcsiBMUaH8p57
JMxxNRac9nC1MSfIgjiUvMedUCWJfyhsu3owvNm6DVkORAFM30Z4LDv4jc5pMHtNmfE1uP1Y1fCz
mT4pv9TPARIAGlaLMDZL+QZO1CGJP60ZFd+CaGBeOeByv3y9+dbaeoPceu2kCml3zs2A/A3k054Z
zcmL8SoY7ClG646eOxZfmL12mZ6uG7zrhmm8NlatAmHVbwj42WtQCrUsD5CM470HfNJg9G+tJfDC
jqFb6YevaugCTpGVy/3bdZClACVq0Fxi37gadgEioWbtwLjGQf4tgOa0zsZM9F0OH+teKIO4e+g7
Ti29j6lUzatTjys9+vANb9mQNhaCJ1Vk1yAlOvtawXIPVUPMPFPPi93Qx7eUdMQ+Z7dV8ERpQF4N
ACFRJQNR5LT+3ba3fiW1xXgxPdZmdqGxgWvWH5MCWl87zQDcrlnN9VIj7QpyBThlGrJHjBDmorHl
HsUxKaOlfsbKUiwyjy7MZQO9tFDDLTLDvnbTfGltfycGbSFGwMhIERfSL9eV69SLyngrRu+AJOs3
TcNVITcA77iutOEsS/6Q9n3wXOE8DxtqUYgooshOrMDnQDdLOmC6UaNKX5NMu2kwtgl6XOZpcsh5
zxaxFB+aB7jTpXCfMzJ6e+etMNkjRnp8MTIrGMYKaooidqa9zqDRgNLI5ej6W58gRiXZ1hoTvSr9
q0nvOyGNGWB5JMpcVZ7mrwCJ7xiLTN8c+zSupEtZP000uC1EOp8y2NOz6HcRatYPs8ziu/a67NP0
m+lku23DRG5U2dsYlw30C9Aw31CUvK3lkKEMu01WzcfQe/x/bVS1WJalXp0LCsWTm5JDD4DZdfID
hGBIQK6mzXt9qIy9nmvUSwNCOrlJRm9iSWgxJJvzsnwZQEXNC//b8z9NdQ0LZ5MkxtYKw+/Kf8mb
JKiYqc+FtyP+doHor6NrHmFiqu4M8nMMmt7CABfzS5iGH6b0vx3Z35LpvtBsugNV0inr6hdB/nlb
6YxvYtjwsbqUpb0U5BJydRDj4+gMAl3oRHU1rVJojRLsl1vHMBxJRnOGwPWTlWtqkIH8R52xrm51
d/YifEGbFA94c/zPzBpQNqAtxC+XwQ8gAHeTFdxgaXfRY7isHeCX3upfONsZ6tTbTtLR5b2B84is
v0hov1h5tMvQNSG9I+jwsw1kekQ0bKAF7XSD/kpjfFDN1orlr884v/jUlXivfWKwJRo7xJiwrbKv
ZhquqQCJQqT5Ku7tA3NZhknRj89yt5P9YgSfPBORyu2ycimftZFszGIOSBxbGH54dvGTgAllxN2O
x2ZoL/VMC0QkGpCadMlUee1WWlCzmK7Knk27SfukNhqqEprpWxTN50Y3X+0+2crCPwCbX+ll9YnA
+UOVzSqHlcYb9LvxAH3q0GpXmu3D3Mk2oQof8kl7jrpmr2JOnkR1zQpP1pkw7kXPiqduvM9JM9aE
ve4cYgproMKxp72YVkRVEj3yrbYagOY4NxYYmZetVa5HUijstPvKy3mlKec4MtzmmuZiy68oImEv
4jCGZ7dsAcEWY7zxynDRE9NFEnYe1H559u1qU7rxpku1p6nifmnT6DBKSuuiDTgNN6B+n0pBILji
IwoG+H19MWon4IZLz9HIC5zTU8dyCIys28KpDvSBMZtNPeHYzkmV4htcNcU2i+6y+aX75rnQOIR5
AZReBzXbdXaewegVz4qmFRbRzmkrCwosv4qo2uUmUkALW5fFAplgsGfCIuoAEBC9ktUc0hl2UZwN
NP6hdUYmus57jh+NBi2P/H2Kzqedy0Wd90tHoP0pwg++1Us5gWc32UrO7pHJzy3vmh1TZKByyTJz
1WWqEQHmjKlrQnaY3iDBqIvu2CNT8Gf/wTPD90zPgiRqVqGTgEsKv/s8kgxrFHiwZifuubADfSuJ
Dbl6UP/D2Znsxo1E2/Zf3vgRIINdcPAm2TeSMtXLnhCWZbHvyWDz9XfRd2KnBQn1BgUUUGUzk0lG
nDhn77UtiWpQW+LWIcjZO8oMTqXeMzih6yBZnLNRHBPw4xmvBDhxIa+mgoZ+4d4Cgz86dXYFJm4B
HHmbpfWrFaePsoxHpho4Y5vAQ2kyj66ifGNN2coCExgxJcL9wm41IE8Jg9tmzu7K8i0ipqVh9rfs
H5u+qVYKaYfGWYXVHlXVAJNqVCefDoCS142WnxXp9MFIIKgrd2Ur1yI1QEEFxrNMWdn9WFuP07R2
ON22tn9jlQ68qOzarc++yh7KAlCPQBRJFT/LpRA+FWxtLZXsFNj9piyhRdJVnkNzF6L19ozSTp4q
HwI9B5oGdNEgxcHwvduqZ9/rBnvZhuxBSmabklD0uvBOvvYCvGxbkC9f10SchUW0ciyxqcfxoUcT
M7UMtgJP71PO0TEjM6IL2r3UOXzqNmp5osD65NTyW0fAlDKnWvoNDSGtZOt12MBpBPEPETNGaBzs
AcScZ9yanbZCzHjATHHv+x2g9VQtJxE9JwjZyljt0ByBnwvOVmGue2G/VpVz0gFQxS1kNxbuXck4
IUI1OJjfpEgZ6ONLQMFMDlzk3pDXFS7ivlnVJgmOpX9iQ9mStcdCAVNuiPalPW7qXm4rGjNsxKuB
rOlAHx5do2ccXTavTLa2lmpYXqvnCSP6MmDUZVMyKAX+Gkw9zb99PviHsY5XldJerNi6pwu1dcN+
5XvplhRVMipsSMX8OT/8FlI0+m6MOoxAoHBW22VUwp6qrhjUoJXtfmY1ajsYredRRpsuTlaBVTzA
eWoXqkY0jjMg0PtrryqWel2f0ja7m4Yd71i0VTjJWW9LixkzIdXOA2bz77YxvMqAUYii0aI3GWrh
6MGwq5tqCFMUnL7LXMKd+K2DG49A83i03wd0Ywjj8wE11HhTjRzVa9BB6G7zvd45x6K0tipyj3lj
vLmksRHNjUZ2FpP6cLNTgOf0NiiJkHKljHEYu4pF2sZrXS9vy1h7zkW7Tqr8UMfNPuK/MbS9TvX6
pgv1TWvANu77tzgyt+yky3bgxDDGuz5CSOd6ZY3ThTEtZMOj18kzYerobyl/VHvoLViJpqnuRxV8
c2PFLNIBs50cDOoRUOXfc63qGJlotLGE91zZ1jkPi5uk8elId8cogr8NZF9YZB96RrCwAQAvAgCs
i56XmvyzVVbwXNAVfU2Q/iz7IGUUECfRogCgs5AV92k+inS9fIiMfB8IuGt0dPnUDwx5XpVDa91t
gEx2BnU0mvza09CAmQ8ZHdKlrdUvkQyPuTmc445uU6qoy8VVV6or+LgcPoin5xM610MpSQZMh2KR
G9pD3SbfOpswYi84NoLmAB1t2FcxCsD6VjbBUre7W7/rOFXCU8t8RBYhBIEqUpDWJ8beA60gC3Xk
xq07fRfOqj7Sno9WgzZyQt3UNKgMK3wLm2YI7s1eclZQYb0qiznJ3LTGrV/a2xo9KuIZFPnwTJlf
jyFUmWYkudyorGNoofiuBliWFQs9ZeLBqz2Y9k3BaRKVh62KtynW393+zvEQaiDf43u4D3Yq7imB
rgIreSdN5MYyUaXDVvYaxYHbeo8LXnFWiRNZyc8R1JEZv0ZvaCzXFao5S+VHIep2Axhv3Xg1vDhQ
IHnasl8EdrCQhMqiJ1wFfDT+n/HRGdtmLdv8Sg3545g4BFXRzW7pr7J9Nc5aI/CEwv42F/3JRlpU
Fk7AGK0/ACFOt6Vwj1440oOU14yJZ5QiVSi/bVbSirBmLq3ZJod+DvqYYBpXsX+s2WYYC90IVjK/
M3wOU8OVGeYbwFE3hq9/TwJghOiptkPTPQ1K0u70vgO+wjtiHgBDUVUCpJUVjKu0a95ohDAtTIMD
du6bwpgGUIrFzikNRPYRuQGc21ivoRkGmluhIWD6FU09mdfeNnTLl9HMntya+WVaiLuYMjctE5iz
8UphC+FOwgczScGc7vPOtlalk+mbJGZ24hUrl+AlE0wpoqcRrke6hdRWb7W0n391E2EyyEbFQLv3
7mPRWcsqpNMYZq8m2zhKq3XEQSmR6RLH6M8w6687o9/ETnyn+FvAumy7qd1oon7ojfhXC5jRDqpr
PxlPrt+c4K5zCLFvqQfZQgWbreFQGQfrLuneSjW+5220baCv5GN811cI6i23fHaZl6UGPTUIISSl
6BxQneuQCU2HSLrtxwf8Kpu86TcjecuEvvC6hrH+Cu/4Wo+yW4aVq3ZMbs0g5dcqDlFLzAIBnDnp
q1PsPieSJHU9RU9rBcf5EOSP5qlGxF/V+jcBRJXw72+ush4ddgc59ddFaf8wau3Bp2unt/LdR/91
nizGrGnwczAUNkfjKoXOPoR8M32qFrrE9Tw48RxTY1u0PEo2s/zeU/UV3K8eyxUPCLotMt+K7rHv
K8CNFn39hKWgKBCnW2j6muxXwMdZt317IGhyq/nl0Wmcm0RqVxrKnLjSkEDY1V4E5IPDhmaIAEHb
ErcqcHvUCcwvp9JjiKmrHy0fU09R8DlZcTTA71G9yfcsVTuGIz8afTiHMvuhTT2sZZnotLGGYm/G
VHyiZu2fyInKJmjWqrVeAh6DRau5zqrj9BoCCrT04F1P9Dll6xegGH9VVuZjTp6SpzHkinXj3Acj
x5eaJIvKNxeNQrRRIo60p1fOrI+5VdzDixQrrenPvqm9jaP1lHYDxVBib1uGkzC+3puCznynW8+l
Ga1T2kFOXew0swaSllcPfo4UfmzvgXQwLZnaOyTd7XoKMUJg0BnWBNoD9RfOT5WpU+6ZLwR66zs9
YYAU1tOLlXU3lU9OTAwvP9MIYEpesaHw42ltvCn07JfMvYek0zlr+NFKNdO1b9bEUcDNsmtCKo3H
TqU/u8ZFMuDvM9WpzRTba4Vi5570eJy+yHMY51SbWnpqD21NrstB7QZaFrbIc0je1NigVkjywiDR
S6mt0IHQQXFBvE+RxABRWAdhtXcRkH+jH1yMQrBr/JTlq36f4GhWCkRzx4YnJPZBpdGEAzYaopxx
WRg4g+PhdvyQT1Ah+aztHck6C70idmWs7yc3eCYBp1mWCQtx3amtKNRGKz2WVxOxa53zV/a7iH2e
9uNTYeXVNq857SGs2/Fnhp30o3Hr4Ffi+JG8VwNYI0Qa6E7Qa5YDZGK9bF+aJoDZPi+8EDHjLln3
gb0LFYmP6Mx9wUivCOlvQeOL4H2g9NffYnRZo17cZAw8+lo9WyV1JnwKSMlDfuj95NoY1JbdP1ll
qG6kZa+DvPoVz8Ift9+4NZbN0iw55bBds6y5xDNxH8oJNUwDFtTRX+xC3pC98abbo6RuJkyPlISV
CLzqiO51Hemc2mBhIBFz54abwX7uiKOR9c9j1p5FC4nT7AigU6s8mZH1I+/EQPMvvXezYZkGtMej
aGU7iJ+I6tuCkptntQ0TOYMKtTSRZ5raIoITzhilf7aEv6ky8wp66xqz9Z4u3EYgwGTgK/dJGN65
gSg3sT4198gtxNXMz6xqVp6CZ573nUQ+y7zSi2THSbkhuYz0BsMhPjpErwY+r71OYrp+rRsTmsO/
5IIzX+vvCs5pjM/jY4r0hpjq6g1DOWES7pqUll0lYpsi2NzVBqKCKFQHBG/eBlLAQlf9o+5Uty5P
8cKKGH7qUfAzJiUDiOXOmhc2+h7fPZp/ohUPEFo52bp5vsNv2BOT0+VodpMfcgzPUpcO/SyUrp01
nXyvh62tnayRjo82OSx73tHVYVQJ1a9zG9HJEE03qWtd07RajLEFFVE/BYFxlDpNCy9koF9O1TIQ
Q7UsQwi4SUOJUzk33gC2moPWkIQnfMZIwhkTz6ELXb4r0HIOUU6ahbbABL2L9HprpMMRL8dz0zIT
s2336Iph7mvvKg3Di13fNJ2/0a2an0RtVZicc0fiV0EtBBGowXU0YbExxSlCO8DDnTw5E7Ogqbef
YW7xRhvqDBCWAAIDZ0NmJ6+kT8VLE0D30gypYGuAqJUxrAjr2KD6eGyMol36jn6vnHL+5RBWjSnv
aL2NK5rVqmqZkwOPalxipJxib4zpTk2MfpOwozrC5NWaa5cppkIiao7dHUQ9eLRJ8MSB8QS3+QoK
BYViqF2RqvPO3CFdDhOmzhLHAulvpIAs3F6GK1kB9KtVDiocrblUd5AtW6KvGRmyMm3YP7elEd2X
bYPI1LL0PQIN3l29CDf4AjS6OYzZfRKsEp8vQcnGoxc6QI5z+4p7ubdrY2sn7YNshxbzdbGQTX4o
xcixSFwhY3mz9ObFHGmBw+JCpN7oL2bq8zlZbE3KUj+LgER2I4kkFepgY+uS2rTxDHeTMSKdFEd0
0/ruoOiM9OYWtLJYqKw+oIHYqmDu6fUtiTFt/bMoUU0TiLEZDESzgQ7yPNcCIpgyvplG/6RW3TX4
5YEDgaC1g72UlXdAQDWBQTBiMz/HRfnLKtmzIgaAS7IFnWWQjOO2b6k0HUt9s9l+Fy3TmM5w0QuD
vJBJfcp4S4qAzZym54uy3HuSESkCO1IkqQh6uUxEdw5m82xNlBJG0g7wf7Y2kmSL1v665OCGm5Rx
X9w85bnEJaQOvj88mZ27SWi/u6pFjSTSb26onbS4XSokcY4YCEmJfnZ5dNWO4w4u/RLd/fUYZij/
pX0I9Pl+uNkW69S0EUH2HeDLVs+0q4KhxjakFECipx51dN/Lqs4x0av41Y6NXZXjkg3Hl3hQq85T
igBcSPJVGD8RY3id6wgZrWQg7SWbBXnuD0h2b35QICjrxl/2YD5T+n0PxFgsnB5sdq12UWzcq4kO
8lD0b4y7Oqx+w7s+mNjIrMfKpZrusSzRKSyvK7w1mOhIvAsxOGi4bd0a25dO9FubzQ8sIZiNUGtf
Gc+tSq5bvdwGjTqVCTjceNRjdKmaj4SEY4tfWmLpGRZqnWpT2SOaKPVDR/iXMR6y2bzXVe6f4Vfx
UBs1/lEXfrDoUfNUVviYluYD8e4vsdC3tJG3A5/OSGclXVgC79Za3B+T8RSa5OAIfJSMlLZWn14x
QGJ6GWqcO2b5VJRXJ4QlNDGG7USiobLjqybT61WDqJPW/9HwxZ3ucVLtGjCLSeEcvDx56C3SKtRY
3k1NuI1892bK+m2YoUKrSwdxEDMje5yWbSJvcRsdQjXQq3KDY1jFW8cwvw8id9fgVU4JSmnkpzQo
oEreyvJXWDBEU37+zZwRtDWiYI68duwta3ui0ZH88ogyX+mFfufjq14mncUGVaARaZj5erNyRbGb
k7CA2KuheW51dHLjs8m5h/EVciqZeDtaP4ex9x7GPH8WDhNKP1m5FrIWnW0mJpQ+z3VmOnX5MoPu
Q0Mc7EZbDLp1dqZ8C9DqqKW8ecp4Ha3sOHnpOrXM72ZDQoBlvI1uRqiN/l75YpHn6qaJ4ystm15y
2Z15vu5J6FrZVXylEz/Y0SqcsDMkXnduGjbbSQtvhs74WfU2v2mzMwTz7Nz/RsI05lF9OtfobRZg
KN7Jj0NxNiIt0Y6o3NBG68youx1DgANJT0yxPY+OMlK6qWQwk6wbIm8Vvm8SSbyVVhs/TRVc+wxp
h/61m1PDivSaUvLRldlZiwiF4jjPxMy771rt1OJIcCxzyemQphSNSXvqXvw0pzDIdszqVoPnkkby
yyuyk/LKndHRhZq4+yblX1hhSJa9ei6Eca45p2Q+PughJ5iivRa4sDFrNugtmV81tGPga9vLIMNV
SwBrTNphmDsPfqS2jN6v6dkE8xp4XfrjvVmZD5VH/mkQV2dtHO+p0YdlVMGLNyKXvgc2U8shFs4V
Z8itr5J5o27FJ983NrLNmEnPkQYAu9Nlj4Q66RgV182V2bonnpWroDS2gXCio/QVuIGI+NNqyB4z
dgM3KbemaNboB5aTm6zbsHoDs80v7vf3xNtRuwT1G0GrK1OqayUUVj+GkdIoD0OPFr1UNw6ysXXP
ukQhTOMArZdRDldp2KwcUnazTNLICB1kSEDv6dBqtbgzraqhH4393mJaHDpzGueTQRoI7SXvWhGr
StzIdAhbfDswHH60XbJL7ZK2r0BPnTLpEslJduwAwdgTFIy4M4uusFwsc29EN4F7JEKRUUzyh9KK
Q6EqkPpU9uSWrj2jfe1KekR4KqE0BO02C8KTK5tTwWLgjMV7gKeKJ6zFdWr0Vw4RMSYf30J61RpY
QVvzSEr7uoaqz16d4AetdtjacTRqrEjVfc0hgL/hykhYFyrx3W7tTWgG11ij1yYV8aLHwiDjmUyR
YsNqawrZOH9t5vYG2xL6qXA3JJAvAu/F66PnIdNOqT+tsf6Rjh4xQ2fs44836KleGH0edbc/tJJG
xCwMCljPodQHTP3SFH2rDrgal+eeZIqfFYkdemdtaTqebeZ+OjmQS7ufb0CSrBpymRKjX8Uq3CWx
j2HPPtUGm/vYNGvTcwOEr9ZGC+27JO2eMe09YxTfh5ZRrjD33+BA2hkZpCpn2HHu2yYCo7q01FNj
+0tV8fxmKX1Rb06NfNEr7VcHDiMkLJPnciIeV+G2cjlZjdW+8jEXE2ctgK+25UC7nrhAbcwOIz1o
CriV29J1hXq59bJyz4W/eUOK/aJCPi+YDmbVLvbeYnd8d/WI0Vpw3VhkAWvYaN3pOAj9ZcisQ5RJ
NEnmzgdJ1BYodsPhGJN/ipIXLG9v/3BIQwknPrmbh7AWdIn0oqfGKjtx8PCKCaIwlgmyCeTFCLIb
ifxM9nx8rb1SprzvKOMmmd3ofOqAUTAwlVNhO6xRGuu4Rw6KWv9WATb6OEcsLF1R3I654JjLgbUm
OtBnUmzW4U0Zd8+J71KZyTuVmFuNeZCRFftJtYjIC1ac7I04iMeiSLbp4J6jIN+PU8/5WMveoAzY
z7zR4ZM/YT0Xw6OkaF0EDfnIrTOcq4pH1WVMI4ldJrJqHcSMWKOSV4+SmieX6L7a1l84FAJA0G9m
IwKkkn1Q68gUxcr2sIE7IUZ1vWcFTVZO5X3r0vQhHgMmVexrOrFpDu2wBdXhTUEO9VDuYsNYAafC
vjOdc23aDuX4Y1TjHjYqKT55gqKB3Hg7754jw+JgbRGRbb18Djr6h60EiMbRAZG5AB4N95JRnLXu
SGpKNe34atC4BsdsnmVBunpnF9O3oU798Qua0wXZ7Tf6xjFNCx6icMk7mPFAP3/cRXnQ/L//Y/xf
082z1C60adeQyfRr5PD4HGl1+pyNUXv4/MtdYNb+91Jy5jcBlUTycXEpOZl5AgMRyo7WtjAX8+Q5
LbOWAnrQH/WhQI9JYur284saH7F9uKhNygWNCRiFf3/BKgJaK2WUHsA0EEDjtOlODAMMbH/8Xo0W
fB+J0yHTejJ5JkBDaZw7E2ogMneV0JONIar0i3v+0Y2QsLrMGawPVPQCZzWGw9AiZDB3k+dkm8Fj
TxVG4KAoCu5CMsE2TTwMX9yHf68JGgx5OFou4VKKXkDCLOmRD23a6SFxyGdLQAnD3EahPSYSa3ZD
tpNsuRmf3/x/Hy7gjI4jXDhsNr73iy+K7BliTGokBykH/Z4nXmzwSHNMDpCxfH6pf94coLi8NI4F
pgOwpzGDvP54jj3msEBT0ujg2SPKfgYt914Gf9oevG47WshR/j+uR7MRpB6WTt7Wv683zsEhQRNH
dBsapgp2mOr5RlmO+pUR70CYuc8qtvz8mv9AwmCm6y4rGI8NWRnexXecwgoUAwv7gdYh01I3jK7o
osuz8jGwTx3gA9DqtBxD7efnF/735kJBs02pm4SU0/a+uLCHow5MkxYdUKK6t0GliusiwXxW45wj
jhllyH+/ni11ew4DsT8gz06BVrmic3ZZbNs3k432X0S1OjGWAbVl40X7/Hr/PKfcWLorOgRnA6D0
5RqRIpgrXeZ5u1zQmMzz2jgNZIbug8pKvvhq8636A28JQZNLMSMEtea5QJwvliOslaW0J2PGrZUW
pkdH7w59WZrxF1/po2cFrKQreVAEGNn5J/3jfZBGjvcGOePOcxkWk7/WHKD4ziiNopwewCQYB69F
Et9bYfoFUe6juyktwzUArcHz9S6WGsT/tW+NHfpD3UdxZUde/hPCXMxs/8vomn/pcdxP4PSCRU04
QKEvANwj2l4vasheNMIc8VQzIHAn23IRdBptzwQ/7iIdBLL4Ts5Ysb6FAKL7XwBEf68ul7+qZ/Pk
mBxR543u77uNx9Iq7EoQ2e4RGroAtTEm37IiR1avehx0G6JU3I6QQq/W1gFJoQAM9SGKt4IRq77W
6WbVoGLS8qFnQv3DoGkmvlg8/tkAOJTqiIN1lkg2e3N+YP54IGw9yadWb0lt9jPGb0oWcbk0Eiu0
lolTFa8aBibalSBovwJGfnRlpBvwE3lRYexd3Jw2IIGdHFttp1uJWAcBveyCLvqdORHQ6Dd+8mSl
aFz/8yvtWc5c0HBZ9oWL98yyY9tolZz2A1GwkMgMdV1YY73K9Ux88Up/8Lx7wE0B47LT6fLy+zVq
JIxVMK0c9Er5MB9a9OpxSceAoC1y3z7/Yh+82PQg2Muh2FNGXfLfq5DmE5r+4OCJIqEDmWteuSfF
zD5ONj4WPOkDYw2z9YMrd64mv6gj5nXj4knn8tCsPYMdiNf878fIAXyKSbVw94MtqmPKjPUhDaXF
13bRDWt9K77MLpn/yn8uaXsGajVqR+CYf1+S8qyOUFxEB00F1u0Y52odFELDgOxmKxx6DIVwFaTh
rA0sJ7n2I8z3UWa+f37jL39mm/gffl2cwhSRvEsXL5DnW7XRkvSO5TZM6S4Am69GhDqT4hjy+aUu
f+P5UlROHtg+CwCvdbHftmSM1eQrhYcmZz8PAWOuG5yW9w3OlJ1UBZq9Pnwtla9/8ete7k6/Lwyp
l5IY9Y5tXizdaUy0bIfuZ0fYZP2IuSi8atiuvmB3f3Qn7T+ucvFuDtagFZ3WZgctVzPesZr2BvUv
q5E9/sczx/yFeFMs8MOWS6V2ceboaICPhSmzQyxs2LSdE9YhbUWsK4U5oEVKQl89VZnRfvXUXi56
84VZFWyXd0QQnXFRH/pGlE6V1vu7aZCIsyy7uKYTwzRrLJulTTD0Iuza9It96HfcxJ+vClc1oC0j
AOcfVIfzp/pzkU9bu6xLPz10VY1qrXIzzq4gJAip1fvYvLcY2FfL0fIR8FQJw7a2ceSwtALP8+8Q
xfSY+WeJatSqaJ9zVJCwc7TgPQo0B5EVo9k3zlqR3NR56SAq9k3iej3Nzx7Rivb0JZIgfQtbK31y
wiJGMZbWPxvAINB6BgvPmR9NTE0GNwxeP39jvA/uN8EBLrsLWHgWxosf2k+cvumwRmJTRjm907Jg
LPZBS4V+dkJZlN8Dd9Q0rHK1Ub+l9BfPGj/esUcIP1sJXAY75tCku07Yvdh5dLEK4g0z3z46SCiB
C8XsG9PU1dkhaMzZrRoxem1fmQ214bqgyZaMnAiYgWt+vosQ7rcIImDFMxSNx2cNR8syHMfzoNkl
aV5koFs7P6w8LHUAJ/Jt4+jltzx2xBvrD2ph0ZjRtIxoK/1KbC2gDyIpZaROWPm6aiZXw+EfqX7F
mKAZ99T/A8eGUx3CXSFLdw/CDA8BXKrYv6ZK5Mmvs420socpJBa1nA52/D0FEJqS0N3B0onkTjm5
MQO47Bp/aKW6ct27VYAVISPJ4sjRpnYZgUr3tce3c+vmVfyjiSzxkuMeewjUFL61qOQUesgMBWDD
UW2P8omeXMRn3OS+gvKH96/SiIJlJwXmU+FvLaewu9bzKQqumjpnbiIDt0JDAtZoiQ6jIg8Pl+De
wqh/j+ArG2FZmMpc0kSh3yqCZnycD9PXgbQdKIKJOX4V1fXRk0WzAvj0/G6Jy8XYqYVIZ3vxIZOt
vIuMYEad5Q0BxRDk4rN0fWa4TIr9LzaBy512fpchN7qUahQwln2x09aRp3MKQhCTMoxck0bJfEGE
HmLGgdgfYLRhMH5RI36w7xiU7HBMOHmBQr7Y4oICYiHLWb/LOysKtpJuLCpoA294m1UxKlsvMkl+
mmhRIywNyi8u/9E3Zjivu47tGg5F/d+rVwZ8IgDenh1SEQBFNlGtVNAqMOW5DdWxY3xxvXlNuFwt
qYUl67NDHpl9sc1KX+LvEFp6QJ8W4dus59hkDBQ5GilwdQLMReri+ags87aDG/3FD2xcFjb8whzO
dEElJVmv9fl+/LFae3XObkQYwg5Q0egvoSCn31BkAcgq0DQ/dqi+cQX0BjYdgp+H11RkWByjXo0/
ibGPvwBx/96SLm4HH4cK1vp9Yrx80LtxIpRrRBCJiG568UhzYrSRZBI8h21FuJbCedY+OB0eeMS5
XXNbBPw053BiD5xlLCPLvG/q3cqRnW0uI9vvUFdauf4TNWJz6wN9LBZlAaoe1KM/u/kM08d9w1kV
359l4dkjVMzcW50eQ0AKhtuQxRCBXAOdbxkSCPFq5COJl4Y75S8+mQKwhbR2QMROvUTNq1iAo65r
w0Vm5vgXzch5SBhAz9LymHZ2htt0XGK49PRtwE5UQpEiwWwBa9FryN4CbnAgZ0IF6BhROBGA12QY
9agJh30ztPnrGKUPaM3cV5/TJYBDJ02HNbOG4Iq+Yn4PQl2gkegBuS+1VEOCW1WoXVaDPaUmnO5K
b5do4eyHusEDI5I55z6CK3PlSx9zcGxRqAiSKF7TyWXI27hKy+6HcabNcLZyOMHk0mezibB7IihQ
V/OPOfN1Cw+LJdoMZ+NGdjueMCjfQaraW1ij2s3nW+0Hb6nJ2YNoDo/tVpoXlU1bFhnU5d5mgBr4
dDAwHMdL5EVJ9iCt1gq3VYkD9ItX9Z9zPu8KSYEmnWP6l+iNLq4qiqEgstgLDrWTua+2nwEf5ZUx
Nds/uk7XvldAxWC1Elm9kXbeXtWk+4gvmiofFK6mPWew8M7OITAXC1ShnMEveuUxjJ5cHPd2unf8
llFuWNnrz+/yPy2F+QvTkSIOQNAXpd/39+Jgwx/JMjbZfRRrPVDtsZ6l1V4/achy08y/aacSTy+D
ghGH7uCX8gygIu3vRoZA+sbu9OSeQiLW8au6mtogfCrV7ecf8qP7QZynS5NXEFvwO0T2jwVMSJ7/
rPPqfTKyeiAUsFC7h32Or9RrYMN88RB8eDmPm+/RzmftvNgR9SaK3D6t5S4m/ueU8jsdpJaP1CK6
+8W54YODkGVbNHOEg+nufxMD/vhm5RAmFCW6t2vCjtGzSbdmWHjKxyP/+S38YMu1aNLNvQp0EGQs
/v0zE0MY+VHTtvuxcrx7BUphUTG6Khet0U53tDd0f2Fg7V5mdO/2n1/b+KC0sS1A88Q+SE5Il00S
Rpw1D3rn7Qab7nWhpzFUznAEd+aWiVdDK5iQpw6RNJ+aQavOzZBrkDQF6LStAlP5DqIgOcPgrKxV
ZBlBvsv7jNGhABBK9K/Vl//9BZznCGQgcaTjXHxxtyjKyf0mL/KQVQxgLd+Bxa85Go4FhL+f35yP
7g1rKkFENFGJtLpYcLQUkkymejToTSe2wrD6NZKtAc0mDkCDfv/GDzDGfn7RD55wSh+T/oJLrel4
F62OaYgJDRBgkOJez5lR58CmEuRkuhTa6+eXMuYF5GK7B0lBrCerqk6X/eILEqoRFHIkVsptB/PG
a9ZF/DLOiAUvZuQvJxXvbIf5essh4Z7Obb2OjQyDiPKML37V302ji4/iUG/S85h78PS2Ll6CRjaF
NEAsDZWFdEeR/opIsw/uxYDsDoNK2lio7/HxjplvMlhOcVK0rkAJ2kDhfW8iMX3rdH9IsRZI9b1U
ZdXv0IMW8W5E0X6bDRNlw9ijNllX6Lz3SECjJ9K66ECapYCsMnj+AJSqkj5Sed3zXlvoQKcSRSth
X4AR1Yo9FXQME5DxXfcQfS78Th+AesJXQVcY1ZWNni7xbqkZNXnvDnn8o+ji6UGRKOEu8VZW4X9f
Dx1GmibBhPONu+zFaVofI1aTsKIMme9b38fmaEzOY5/H5hedhQ/eBocdiT4K2XLEtM/r5R/rIVLE
WCEl1XYVePe1l/ec/kuZ2Etr9gGZBiYW0MblFwvU/DpfPhd/XvWiQG4qq4Vf3MRIyuhlLhRZFtN1
kykr2GVu4B/tro3DdQSflTJvijYS/OQXG8EH6zNf3PRM05mz3393XP744sZEt7yN4UTAmg9WHr24
PV7glEzEXqDTRukaz14RVr3mi1yaD+qsP698+esGk8q0lsCJQ+nUVY+Oq4Xzm+g6DBVhI6lM9R+f
rwi/Z0KXt5uJm0Raa/Bt/5lNcR7S0iKEZCsxnpuWBYQp6/zR4JSe6ze6zdxiHdHQehJR6H3Hxj7I
pQfLCA7W4BX1IonyGsun1teHAsKHXExO2QZL+MBTspm4gdGTkYTmox5p42uVZ/G4iVQkYMS7uUD+
H/FCAz7oXn0nTwyGqtIpvlhrPvo9pTAtl3YIRz774oiLwqWupjROD+3UN2uSX6bbUZjT0cnT5sgY
G2t6ghpUG7SvmnPzK3Jxd+nbk/LG/IXN9nKIqjWdJpHsZNCWk/7blPm5vhoH2ze+qCg+2tWpKBBz
kEJG41FcLOwJDXNVyjzcg0kDhDhVbFlriy7gQIulQ7rujnYglmmiIV523aSBX8kNb5cTyt4nXn87
Po8VebIglv2+27aQqnxc4g4DoykqPBj7HmDjl8+fvo9uD6NtErqNueD6reP440UbTIJ1xOiYew3W
YrdqGtfGmDZqsvjvG7tLN4cqguqOO3RRRUZWXSis69q+Ru2+jnXQtm40GutkdOtdWCLRjmPL+mKp
/uBlpn3EF3OEPo9PLgoXloimUUE97D2UA+vWo49f9yLbTCGO9VgL1Rd384P1Ws7zKEb2nNNoRf+9
XltZO1lmA4pTxCrfpLUdbejV0u91GRFV/owDSTkUfP4TfnRR7qwxK034ipdPuHKjimZWxIiRUGh9
aYtJBsskUhwEeBRRRyc9IRDrIdCAA31+6Q8KJ0kTZe5ecBKhf/T399X+h7Mza6pby7L1X8k478pS
39yozIfdt8DGgMEvCrCx2qVuLbW//n5y5b11gBOmsl4y4xgb7a1maa45xxgfkj7HZdq2M1QP+Cg0
Q+cpKUwS5qLJwCj0+6P9xSJCt4i3AaMgUKD2XFr96V5tdVoIGdnPuxwIUo67xU5RudX10cZUsAyK
NFwlY+q8Mt3/jEj88YsaTNUpD03YxwSrvKsQB2kw49ZdsQ/AHyNGdPr0lnhg30PaPZCZ9Psv+mut
eLtoAWZCPqDTkHOpEt+9gemlpJ1vRNpeF4P+YCCYWji21u4UGqanuBhRoepStuU6cdzqBSFjeZC0
kcgALyXjzyAPbzJwBTipczf+MSLCUCQ8haz23tCSKxyyQ61WFoFA+jKrsAjGYUJqpYGSp1qZ00Tk
0e+/0V+cv3njzp4Hhvb8f28vnabXSmZRlx1KPE3fM6fVNL6RM/tcE4mZ8fdH+6vzRzOVWRDyGRRo
7rvz52qJ64uB+E2STk3YiCP2wqrg4Vy0QS0JWEDAf2Owo5kII0vd+opE9ch5gHc4hOzhCYE+IzS3
b0RvGuGShOQi3IJ0JJWqqit1DmM2WtiBJvrpeWq3tGXRrOrUgkZb7T1EbLBcSi/7pFXozTf429uC
hdo06Vka7P/t9w9AlovYpSCN94idSoHV0teg0JSN9330Gx8YiyRPY0AGfIyTFFGbF497GRnjpVTA
DySWfowbMWgReozGN7+CzLKbeAEse7wYqy4S7n2d27jDeroLFxHDSejrJP0edeA9d7LTCH+MpNLy
faZZU/tQ9apeMTFxzkwj+hWLRHU1YQ9BTO+q+FSL6ZnUAVAxAovuUgvxgSjXbPZa1ITrMMK4g+e/
2vWSMpI4I0tf25Zo9qSjmuGcOIX3u8IYPzmtgGMwWMwQawf7fub0NZpYw8LjEgBtnMdcM8OK4sHS
B+Okd3m9d6o5/S/BM0BGiEDPL1KQcSY5E0+EVYsrL1f+02gW2jZw2+ao+ZX21fLmANFUxta5r834
KSK6kpgqzW+I+LLa9LMb9eOKxiPOaWG8Tn2C3eDtYxHHYVUqRDb7wPhp5sK7wo0NZSAchwVgoWYz
iTHdZmn2ybv440ufKgyuZsCSxuvq/Ruj0XMj1KowO2iNqFymVj6EOV+fms+4sH/x/Vg0kQjy3M9l
/HxD/2nFHq2AzDyRans6WQQzd2rAkSMAIox+Fn3BzqVly7rsvWpbD9bYf1J0/kWnH8UXeMcgsOCm
8l5+e3gJxCxEMJ8fUiwVt70Vgd810/Z71rbRloRarEcDn7tgO5uYgphPW6fH3ozxFZFl6aeDh4+L
IB+HARwroKVTi777OI0XjL3b0emXyrEekA351sLVkzzcTOT+q3NiZoJFBKrVIc9dDE9Vmeg7ECkG
sS/tGMGDzPX0hxU72j1+aGIcRWdQTP5+8fzkU74XVXlNCJjTRlfjKQ3GV046g6c6RdprZH+y0fxY
nqHGm7fRs3yU18K7E8KuCk76mGZIk40OQ2JnYFwY6N0vKiNviagecyKffv/1PlZLzrxyOowWGf18
0HrHKSwzx4dy04gp3/W4kE5MWjHERrpNj3/4WmU4BP/9Y9I/o3Fv8zAz53t7H/Zm2reJLdCpGUm4
1KLA51pr1b2Mm2BlVi3R1bn/WS/1Vxv47dsCnSNtc0QlVGbc/2+PWthNnZmZl+0HhuPbSkTmtVK9
vkCkFa+iycKhavb6mjR5cSL6GlG/kFAAInKu0ef/YOOR3rtdkF87hRGtf39G/qLPTg3HRUewq7sW
ncW3H45CK6Sy9Hk00e3uZeubZwf93p5gZuLRU7g1iY7g1MGYvWwFb1h/TnMeZAyW0PG7hV04XwCE
fVLPflyv+FSwh+k/Mu5gO/f2UyHiwgYV9bzsazTxi4baAq3XCB5r5/tucBvJgaduAunG9IpMlvqT
0/IXNydAKJjoZJEY7Fze3SiWGBrD7D1K+V4SuYHThGzNIjsahhbddnlKchX/+8mX/vgUOm8O+m7T
Ah6A4ZXWi4MS3CxjCxLHlG2y94sxPrtlkN39/tp/PMlMkyjjXZM2Gs2Ad8cjSsdir1xGh7iMBbVI
bZEhLWqniXblUIxPpOb39+wXze+2tJzPnAkfj+4ZnF0UzhT0Bsqyt5e46ztZjimdiFS1w5OnCzrr
00hAQyNH74lOcH09kRO6yurgs6bWx6v79tDzz//0Ngxpy5RZ4Xg7t5ZGQxGX1Rioybl6hbya/Gwd
M8q3oHumz562j+97DkzQHeIv5toIzN4eWAmp5CDdCRSMTT3DhFjUS6tIys8O9PFW8gx/1rsiI8cp
85537xJwkTSRORtpCOvF0T91Z0v61SVgBxwDobAhSP3+bpqv19tVzjPZM6A1tRCRszV8+93iPosy
HDr6Pq+xcC+yOsVXWmCAYDJtafbl90f7OBCdn865U6ejYCDa8N26RZ5uXMqQdlLvGR0hslqzDXlu
EA41hOzIlqgogfc8UYYkUsF3LqojAep/8SEonXiIDN5hhj9f7z/dSI42iAqJ/rhLLU+jWCd4V5Q/
RIdv1MhAdzN1aHHHzlVkbmrXDKiN7Scf4cNpn19liL7mSSnlVfBuhwXyY4qEkdg75jR1tSxSW+C+
KFVGnEGYxhfh6x2hHYlxzfBtllYEriRTpJgeEiXa14A0mgvXzrsRZmNszIKUxk8+4bwlf3NjUD65
PnpZFjfcIt67p81DLeMaXgDfgpIsXje5Hz7VsKSJK2jNfB8rRZAXu5j0ZxdKEOiRhdJiUQ1z4vzv
P8qHpwLjCHdMwOFmjcd7AwkksEo3mio6uESgbrSIIQlJS09GmpA4jrAj/eT++HBtON5/KXkYLzKy
ffdIkEeG6YLZ58b2Y4IpShXfp26X/eR50P/9rzZXcHwtRpl069+tLG0XWV4P5+IQ2TgBVrlB12Gb
IDMvFwbgwocG2+mXf/NsUkDrzCHxsvG4f3hHQ9zphl6xm4ioUk4dG+UNBGqYBmMtjzbEnn93BjML
OrlJeeAtRIHvXxhkX3oOzfcIeiyjgCJtYOTRp95OGWnUHazPHT5465PK+MMlpJM8a66Rv80Wi/eN
tSFU7RS1AdDYdtA2ORPFlTVCAWvZZG1+fz4/NEsoOGZtOW9FalSO+u5RrnJBcFjuiV2d1ieiUfZt
496S7E52h940Cwu4ezQQPqqyIF6idL2TaXilZw00RcCbDtTEVpd7Qll3isS2woQOX6TTKYpqOBLB
YYz0EkVltf79xw7ev8h/fWwUp0jWaCgF7981Ngoy8ttNgCuZCautPfFG+pLrOh4PD1RorDRwCEmO
1byK53AXcjiJ96xhtgKIn+O38P+FrnOQHk5VQm0BTA2LvtanlV9k5G0Q9B4b085wol2QF2fSnI4W
EqQxsO6jkJ5u6di7wBHkH2pI/pNj7/YHFmX9QN7qtYv5pIeXsRxn2knuu/RlTJUgXecd1cyCITc/
FRW8HmHeOE2cMQPNS8RE9kT8j3bMcqKQB9P6GYcGwCFe2CsWXALtYuuhTnzSu0f/i2mnF7v3L3ql
94tgyIKTmQzXlaV/NWJaLXYvDURKLrEFwvspAiQDBFQRrggY0SIvBnf7vgjVLTijXUwOx04FJMX6
Bcb0LIUilPl+SaRi/8KqdYqb8akmHymfyidLViuvdHjdDUfwGufIrjdZKM6lFUO4h4oHz3kt6uCa
4ewl0Y1Hz0y3PtjW398Bxvt1lXuV0RCRig7zHeb279Y510OxX4S12lqFCfI0MW5tq3rui/aexJRm
qcGC3EJyPg52SZ6Ft3OSdmOQkm06xvdoDkhRfl+uiCj9zID5Ycg/fzLKd4tGJ6sG7dW3L2iv6dJG
JL7aFgHJQpY1HYYMgZ5pkTtXleMdfqQr4RJvF/WnllwqsHDVoSsJ8/n9KXq/jFCFwQyhMU99xHLy
fugCt5A3BcjpY2VEBi0yrZd29i3XXV+/t3WbNPVfx/uP78P/iV7Lm/96vcp//if/TcTP2CRRrN79
5z/PyfemlPA//3P+Z///r739R/+8rl6LL6p5fVXn5+r933zzD/n9/zr+6lk9v/mPNamIary0r814
+yrbXP06CJ90/pv/0x/+7fXXb7kbq9d//PG9bAs4FbevUVIWf/zrR/sf//hj1gH/x59//b9+dvUs
+GfLMi/FS/L8/l+8Pkv1jz801/27jzcAmyNLFdvaWePZv/76kW/8nZeL7c66KvoDXKk//gZiTsXY
wK2/o0HGZ0dJjcaeOuuPv5E3Ov9Is/+OPI3qZi4nXJPfbP7x/z7cm6v031ftb0UrbsqkUBjM3z5I
FCf8JqQ081wFoR0f5+3tOraDaC0GVatICfMlyy0gmwPdVLrdeUGmdFFMn9QN8x7vv4szjoj2hd5j
QBA4LEm+3tsj8mJPqpEEA2LpyHfw/KrYsCDbO2Iq5UaaergpwLqtMoNoqN5pQFz+6fL86wz8+Ru/
fTB+HR+FmfOr78r06leZ/6cKujFlPI0Ox1d1MW0MEtx2njmma1uPh9d//1DYzXEE8yR6+IjfftWp
D5u2iudYM5PcePrBMEME9EH2Lf7t7w/1doM5fysun80YkCUnwMb7bkE0hRMmymqdVVjOYJsUV3QL
4lVp3WPc6Jc6Uvkn5/Fdi3U+pE0xNh8LIib10bviIUroHHRIxlYyHFdm3k7QBOq1UfMZao1ozpaW
Up+RcjNg14oqB3poq8PJ/f0X/3ADs4zhNEA94XL/Wu/HS1bX2bLH2APyPK0fYyC1h6m152BB0axJ
ktE+efXMt+eb25eDIR2kb8njTBH67vaFbc7+KyoEeKvaglxfJwSKD3HY+p98sb84EMK0WfCL0R5v
2rtNTDC03YQGV6ydRu++NFNFmJLdeevfn7533Tiuou8z1qTOpAmLt/FDGU8gPnhaO10XwrE2QJrM
bWbYmL4T5tYN1hkIppQOfIiHsSCYrw9L0uXsIl564F2WYTWIbesBZ/v953pb4n38WO9Oc5GFfFkS
vGCCUPeorCSaqAV1EVXMDZzJIbwxilJYUYH5yf72w/rAkkv7gu0tQg7KC+vtQ9uIIbbrrndWeiiK
lZ1xX1t57h10j6SV33/JD5c4QLlJmomDvJtiQX93iatE4UYEEbXOSVg5MfsJbsZE9z45yvxb/nzH
sj2j5YUkAaERo9H3Ix8cjbFWiBjxFDIEtP1KGuh/oFzZrYZtFo8coPlPjsm7zXx32NkXhpyKdir3
Lsb4d4ufzLixUO5nKx3dxXUiIAh5hzS2klxc4qpoQm1c6IY2FGtfr6X3haTCnrdAqDXOlYHHlETB
qLsGtv1zmrq95XU/U4WQ4TI4QZQQWx3ixcJ/kPwU1gRMemi1cTOWhjfesoHE22iFoV7ss6goYH8U
CZ6izWToICYhV2fjurCU6u4K1CATi5deDw/C73NSOcLUGMxn3NqYPussUCWRbbrbL4Fq4lSpnSrP
j+2UELic0Bxvbpu4i+R+mExgMGbRhdZLx+6o+tlx4rutYyUZy2CcecOGxXhsCXCHbbMOW80rbrsq
nWwS2lJ1S3RwLZfA3JA30ByFK6dbGmFIgu2ZxH6rZwRcTfApyWxrifBjAu2Sc1S30EOzjCJ5lTa1
W5IYSG7EIeyjmJy5GL8E8UwFtDrU7WG1DmFYhMt2qEkEzSKvJYtLdATEeYtByxKxHrEak+WkchUd
0rxP06tUgWZ8KFFnk2WqE7f2zSsa8A5pR0tjUdRCuzho5kjtgj04Z8YX8rkKnZw/acuCeY4V610M
SA1I5rcoTnt7UaPxDL/hmkzI4RykPYybVhZh+ogfJcnPdePE0V7ZdlaCAC6nakkzOBG73I6lCQfX
BvEe+kM5fW1cKzXWo9sS8Y2cSjNywIF1CQ4k0OV0C0fYiLaBqfTpru31+inRVWfpC28krx5QVSdI
brZFE69JETVrUr+VBW/LnyJjh1LOJthey/n0V7n0RXcUhh7mR6TSRBmJkfSPbWtNWrb2NZJcDxnZ
YDbZWyLBBDJMqX3o3LjuL7ZdQ1Y3R8vIV5PyrPhMoishZU5aELOt+5q7t6UwagzARU7jssJHsJj0
YvzZE+g1rARdRMfZy9Cu4wM3CumzvUwIgayJ5Z5uCZtz+UsZ2/W1zN3AuKkQELZroE++e8oGWxv3
Fo5cYyWdzCnLBbu5nvC2pGt1j0BL5dngeG1QBrxhuuwQILkuN5nvjvG6j5tmfGbCG1YvRtXU5QpY
ZFIfJ6PmtKNNbb2jlFUYPkdaGZR3GkwxUiED+sBrD9/r11ZDzfYYS8PssAlxA3QXZ9LByI8hrrS1
lL0JFqoPArL5I0Yi+16SBHt0nLL1VgDgkAEvprEeMDroZJStXQsO9gWGcx7vC1WEzo02EZJyCmXC
36ndMEi3ulsXJFLNdRYtvZZO+8r3yXFF328aI8x4arJyrU+oB/Zpy8wfTQQzKFfuEqDQ/Um1XZjd
ZtgcrVWe6zgeWhnW/cbOtZTc3HKo069gmMajzODHLYXd5Q9RNcLKGkK4mvTWPQYo0vAouHTfb8aj
63ZD9zwJPyXoFvIEal5Dah4MJH/46fs8wKc4FQXQNZrIFfrmkc9LvNwY8gyZ+MG8bWxwO651bJjO
pgNgWz2ZIEyrpUjyMeLNNPj6vvZilT8NQ1oZMF9qkRyx9mFMtrOIu6UsKojlCSVd/dLq1hDdCdX4
FQkhts/WfyIzg83/TKhtbsVUVfK71/j+nZ6aORrEAr5rZAwztTGtnK9h3rXGMqpsEe1l4cpxZdQ5
m3+sIuSZta6uefSgaYEvtKrSnrLYDshqaxQFvalCBEzCS7ekmte3AUsNqPcpJG3VsSOSPEjnIBk4
cjvziL8o79esW4jnjIyQ6raIYrmoqs4/krdUnEJF+OaCac/sTcqNH8jCxhdnaHTMWi5sCqILBxij
muy/NHZkrkcUWzc4F3xg0X1VkjCo+jSErYOvQVtBZAciWhNa6K00u1JYcxmihmsYMUo+553tFyjs
9AE4hm3DMk/MUmY7T5+CbDdRhXouAA597LdpBH2RRktLUMqiCUNwvL7mVd2BmNa82IUI5771wjSj
k3BigKa0hPum/qlqRLr38FeFEjTbJFnn6UQ3Ral7H1EMOfg3kR7fkkt8HAKKTsalB48naTGV5t1Q
+7e1Z/dLj3C8BTNWUM92n2wGR/PwOQoXT19F1LutJbuodOvDWKdqbbaRQVfCeYS8cCMrf1tIdUlZ
C8nk56bRdNDuPcMrrgfpdrhvz5ptnDKRACAfrX7vR8W1VxoPTRZ/cQxSw+khvvYJCakT0XUTUy0u
hHyNBu05ct3r1OLNRIovvmyykQ0p0UrZoJAI8rS/WkwCCLE3ukOTZ7uCVFrUwZO+dYhgYB0GCBTV
GowViarf0rIvfQVmCV/SwlDYJhtu8LUzqOhRdyBO+lyTKioUkcmhdyD0LNiSPhpdABP1yD+LKiPE
uy/EdW+glUY+pWxQ89WPyBFEfGrE2eB6qtZd5j4nQP4Yksty7fHw85sDQEyt4D2mT7a/8Ct1PcYx
BkiYMuPA4KUBEQS/NXE3fu5c5eBMnylnHrUR7kOaWodeZHdaMidacK23PLDxInTiZ3QqxnUsBrXF
8UbGL6qBReOVwUZ3GvNVpUN2PSX9T28EpRvAnVm2FKWaiG/NSQRnd+gupKcxaCsLa5u1w7htiPBd
qqp6zsvMvgWImzzkSYAOO3aqVTlkzuOotOxYTKUzI77tnVWU2hI8zMvYzPjgqj1NGsEe0qAOnizU
cOi/gA81evYiO/2c51DjDYEtjmWzqMG7dmFVLzXyDdfEkD3HGRxut+jShTk1RB1a4ujBWl/zNl/V
VlIuVZCXO+RbG7NNbjh1/cnmnip7kEAMll4FT8KiN6pdQ1azavKHZjJf8P3vsLH3C1Pm54Rk/7mX
vgoyeQLPAFfcbNK9cgoY7MVNFuv7NvK+2xCnpd4RY4hiBtfJph9gOpr4QeNYPKda1uz6OPqReamx
gBvmbPtBggIfg8cumPM4R8Ky+4mMaouEgo5+JtEFcaubSzKn+xXLwC1tnS8ovI/hVJ1kFI7gNekx
QgM6DmkEKI811Ewjba0Y0JLk2mWbUMv0naZZPMIddq4FGYnu1ij0egOtIrizkX1/KeNUftVts/sS
WUp/DYo4/JLASCRBwGrcfZeWMRzLcFS8tQsju28rRZVEJQ6SOCVkTlpGfAyswT6FIyVqhxT9ue0q
IFKJn93yV/IbX/nkMwEqPMeqsdCMDtWGstt/rYjN3FkUWbtiDKqrVkzRY6dIHM3GjMB1o3B/ovrM
blTRqpU7Er12RS2a2Uujwna3iNkVrKqpj7+VcUBqfpmbvnMeOiQ/i4ggQMFyNkEM7NNxalBLh0G7
L6ijX4RGVbq0AwhaK9/VonxtN2P3xRljGEhVp7xxz2MIBLRrczfZgi4p0oOFQ9r5VuaJp06pMgCT
0+wsn5KRNvArFoDE29ZlXhhzfkxU4KLHOoFhGFpN5C881LaXJMduBziA8g08cuYP4PuGRK70vtUv
5Lw158JjB6wGXz5HaHIPuR4C16V/zqftUzXBAfEkIcnQVRl58poglWeitpRbT7aqWzZNy2mwI3r9
VEiQ0HYDdY1J9xdMVKm5X1MCxNY8MR4XAVIhu5T2utfGdZOSESya/roteVh9py3wVjXZMQcFuEuZ
7rMsZryA+4q0bWScSwdK0aIkk3TPVl0HKwD4jPXgDjpAfDsMTX1TRKN1TCIwtpghU2SiiJBa/bEw
XH011KDEEmhni9Jm390432y4TtemV6K58Y1vsQkgqRQ6b2fVlCvHYaKJW/I1IHHqejK653Ka8yrk
sEaxPR7SJCHhFTDftaOEOoqqE1vJE3uOTZ9UFhP2XufYwz3aBX+lpjLZUGCIn8RQjxvW8GmZiiTe
cFviXbfi1rhU5MrulN3iI7Ab7ZYNhU4yUJevErZPVI4C3EUwp7d6IzUdux5dO9S+boOXapKCN4TU
9u5g6WfqOLkt6sIji8U+53UKGsPzupPphUCRGlCjCxu7wl1Q6CW2J0hMQmU58WFVfvbdkHG76n/U
gDHBGA/pFsI1VoNC+MvSUg8sDPEy6P1NPr8t8LldCdv54dUBGFfMYyHUtTHHq27AobasV2O0nwqn
+9IaUK5NWFFLqj7sbl3wpEK7gN2QEDdYtsE6Bw2G4th8onXBa14LjAXuioPrscz0AESWhcu2egpd
SJLu1VBZVxCsHyj90MjKeNUM0X1ayV0oEde1yj1rLvhkUz7aBVUDjJrr0AakwR8qWDmF7m97A2Zj
aIxwmgKCRJF/LDEH8l4xoSnJPHU2fkbw75jdFQjHRl0ai4n4dgqvc0ME+dlLqAEsov1A7dk/g1ID
rcO4jJekfiZfbp/N3FsBcWPdWUQtKN86OpG1rZhiLfoEqV6o36ko2bYun8O12zkrQsG010KbSIPy
O3O6etOqpFyFvEXgMrNFhIwYgGdCy5dkJLAz/3CWGhM16E/DN2sAC+0Rz5P1yUzYau6TyL1XBHmh
9kpACAJhRdax5ZvOSAQdeubgdXsFdBweTKX2FeHuCgJEk5G0nfFyWBtNCBKQLOdES6+CrpgH4AFw
qy4N1tj44mXidw8pDGBdNea6DkDSKI1NHuLARdLkd42qLzom121ZRjqeycJcO3r9HXccWci+dZmi
AUyifmenwQ0asIMZy2sEdsu4gFzSF0l0qRqLAGkI8HTRWX5SU6NrIQny0I08u6ntwl4SOEoCL3Qr
eBii9U5AClx+E1i0SHfHU5m45Bsj0ljobQyIIk9OnfD5I5xky1bTyYT04I/IvTUA3zN8stih0/N+
1v1jwEDQ1kd7m4+J2Dcat7nJDi3MxbiaDO/BIdZ8WVhEfMxCutLrT12Un8dMGGDaLZQs0YNjE0Wt
mch3puwbXYOzdMaveScBncFnjietXKW6Sba68HesedXObxJ97bVhvqIy6peymIBv9hSpI8vLYuBc
gBYII9iSqi/O1UjPIMvDu64c8nUlintDq04isoKLbZQhyjd+ZZ2b4wa8b7Nqo6A86bpW7Snj6m1t
9KCNW699oFiFO1o3qaAO9Jt9QyoHCMvaJhI6ALOwgXuQVXRxhARnG1QhrNq+CV9qkgD2caaMaOMw
/EjYi1bhnGg+tGtSXVDYY2fgpegUWaevg7jG+95lBnyOJOxutTQ0MbpIgwpGGy++no53Nrv/hZuM
7BqKctvqhJqHaTpeCxf+dqt1MqDRNGLmSMAGbCI7Vzuv7CQGYyV+5obmHBSNjL3CnbHIXaPdxmbL
82cSF1UsVOSSOBXZ7NPwS/Blq47LDBgr3pLS1mGlyEPA0hMdUucQTEFqHTORyTOD+fZRGCCptmlm
sGSbHq0NFO6BsU3Q4x/p3fTBOTfyaE+EfcYTFWRhA7gtVAAdLXmtMwC6nogIv4ljd0xuqxTzzT5X
k3WaEoIzOcFFcxhEY27raNCvUoOCZqv1pF3PGu7cWGU0umgUkGzisp87UkEM6yZRA+N00vfZVRm7
bCrJOFcWensf+SPLgWcy9E8vjCjGEyTiO2JfGZyaTvSQC6SooZ0m11Gjyy/AKy7l1B3HxL83G0mo
mUm1OroNbukkvIvTacP1ZiPtWs9j2pubWiM5xB4iYjt8416I9BJG9VWrcC1ZrbyxWyNdDI6/H1Lz
yiYkOQMnWnp6vXWl8yNPoR2wNega7RuelgjTZ3OYCL5dp25J/Hp6XRlFuSZseVwaNMxWriBJwKxF
y26PhBcFEGLB9HwTWfE6ZyO6Mr0WwFSTndvEp8R30ycCbE8ZNeSSNiN426zdEX9/drPggPhlrTXw
Rzq/A0aa01AUYVBebCcGS1R25I9HmGMRzkdrvwz7NV4Jya6TG1M1nnXAaJJcB2wMUBGbKU7pqiLp
fiR1P2lsPp3tEhvvFqVa1UGbn/qYppwQOuniYA2WZgZqIGCbptEs5rQICGextnXByLc2mtyp+2JB
gIyi6tKYYbHAVoSk3853NN0gmCTa0QzlvVUpStIJqFHoesHa1RSLoG0n+8q1gG2E4b53MasNrnYT
qOmr7GGCYQS6S9HjEmGjHrVGu04zSOYVTZaltKuQjHNzmyZolZNcXbWFx5stFPOe4prO7EvZcT97
M4daXNLBXBums43G8TbvbWchioqMe491vc1wRrTmi6aZRzrFUOpc7RkIyjcDZ/0e/0u5ajS2wmV2
E47eaXTHs4r0/RT7X11AzQxR72VuAkjMV0w09zZ2pmLCOW/qxTr1mx1ATRjvoUHql9efRzv+aUby
IKbhnKf1RTrOhWXn4mnRfeTVPx1iqktaAJFFAZKJ8bqG6btNJzYmeDR/dpmvloHVPXBtV0Hj82qH
ExySF0/z+OsIdLIe4S/YWDxtoOLhFN/gX/9Rld0abBqPn9w4fb2TJaOjgGvLPGSV4mLqBoj00omo
OJpbE3RMF0KrGyxofgAy0/KmN9H1JE6DcF0qxNfuDUk/VzTqzp7o0qVhi++Zpj/idLvOxnrXyoAX
tXPPmg/bupQg4walllXvf63aBi0O1mhTdDq9Vs+9NtjdsRkBnxOGGjw+ICxbFcJv7jQSWmNesJXh
VQ9S0W03SqxjFQAfu67uOYPXftod2qldEn27S4Eqgu8BZhMOh9TNiX2rjpkPtQwJCgEBPslwdRYv
yRWiu2clXwUj3EVUVCAvI7tdlE28p7m46J2SgLce1l9/H/nWdkrLl3xsruiInaK8/Q5B0uGmzO+y
tFk3M0p9qK7Txrqu8yTmxTes6A+uMi09UZ9+g095yVPMVBPNF6Gevd7RFmgDefDMeC7g5NaaSYeY
YbZ5V1+rOP7qVcldmYHgGIo62sVl81p2ER1u9oGUMyB8xawNz8UyGYKXQYYvKnM2dRTfWTJ45oum
RzcarhLJjTlXSsT+Mhg90ThfArColiTtW2sz1uK1Y1Z3KHe23VCUz7ZwAC2LBJrLXLOYPUQhIy0u
A/xbbFwV/9oZ4nU3tTdeSPfDNMsb0B6bQtOCJSaajRlWd5krH+yyd9ZmibQaY+APr3K1bSuFvawa
p9zY6Ohp/nwvNP/cQ4Rj2+bNBed0BMpxhgYYL/quujg0i5boF3fK6DmpTntpY9B/sozuVN898qjG
u6QKtrjb7gi537cTbGewHf0m9qbO3wxAOQ9YUNKXSJnj2ZwU4AgiCxNzhYgq45II69yGwLk5LSbB
4o21FNwZ58bFB8NMIPvO4NNYduySH3245PuxQlNPDT3ZJ5fuMrD2Zrq1y3E6WwRIrmLp0muwQ7/9
Aj3eIBoJ27lw9eZ7QjNLLfu6siuqkxAGMvkZTyoX0a5m338MpsF4ahq7eaar8jJnJPPCnnsuXRwy
GHF4i8cJGc6dwIw+JjdNjgMiltqdj/RrSybrpvTAoXmQKKO+bc9+X3s7NqLXzozWlu1oLoEzToDH
HQBQSb8yNI/GcIoMIjJ5SkOdZcCFnYHEb4EvW3YLtgQXO7MPhgWLceq4TeEUbsgmsG6g+KgFbVGd
oVOdr8ZMj7lO2GEzWuozOIRM/1LeaiXU8jKvV8HkwyV0G05+9s1NvZeS+njZxkRoWFVXM2kMv0Yo
OnO/hJpN3NCLm3iPI8bKR0eWW+ZIzVq3IaQq+EyG8dLU1o/YI3zTnbSV5dEosLvs6zgM+rJiWsJ0
1SRrLaTUNhhy4EFkEzpo7M+bhMs3dPBX2ukOtJhLq1A94vU6ATC8lp1xpWqS7yIBcwkiR7AsIgNu
Di/1RROLfKElElANOy2jqI5ekOxKDUivWU+PtC7+L3tnshw3kq3pV2nrPdIAOMZtADExgnOIpLSB
iSKF0QHHPDz9/RDqujdTVZbVtetFm6XJkkMwEIAPx88/3Uu3+Q718Tm1SSkx+up9cWb9ziAMzLCs
5wgbFloJNO4nURwT4RwFg26aa1o0uAx9kat1p02fYttbnRmmtoKdMgzz3rW4fFolD9ZM1NI8KTpn
AEjf9GZtMZSutavhnHxWdVqePUEQdT+N9bGIzeRZqDF9Jq98uLFROgWmN073Xhdhftkpy/x0GMgh
WFB2D2pECm1LZq0NkOmX9IaT7HlANnpn9Fp1av2W816rmxoLqFUXn0B1hL6MWqS/LyWjZZ7V2tRn
NfOKenxwisSmg00uj5AyfokJfjp3XpIcjUUw5h05KWPH5uvc2TRlj5pbWQ9Ex1lhM44yZnH01nq5
mHSmU0aavF5yeVhVIHRNHQqoxJu29LEgbVdp1z+aUz/Ro1/qTrFGCCw/SblLU6izs3Gc0oYuZ80J
Sk5+9rPxUzZxUYpzLdryqYBXdRZD5d6Iasb81NfkTxOR4mmAOv0YwSdHv53mJOMURmmp23nwNB5T
4l1yL56O+VLWR18k441BZjYpbr7+hb6Z6EJWQONNkNCKMXPjrL2n8q4zK20fGcSWRoJ0NcNqmlNl
AJW1cekS7eNLEUZKOTvpzhnJU+g4NhitktLJXeq/YIMlXiANqANqDm7oIDgs4GxOA0Gz07thVBb+
gV2/HT3SpRzA6d1oAEbhCDionbdQ9uZ6mx3t0VizN8nPDIfKY09PMcIIHLxzj5EWoxE2PTkGejxa
p3pOxE9p4zmNiqETMrCIv90aXUwtTgCjXz0ZRTsTe8wE2tQLpRjdni8GcI0XDPGYfjOw9Xqp7C7f
SnAHFYKd0hHKx+UjBnAN+7oQj3ivGntpxHHo5SJ7TQrwzdrP9NtMTi21rOdRo1j2vYkN0UNDVvaa
NVhlzlan87WDOBdv89ZuWPo8+2lu7pG3RAb2HshBQOp9D29GLSeWyST17WBM3aGMCsIvo5J+3Qbi
QhYmQJHFk13XttxFXY6xjhYP5acRCeMjwngO/rSbf0LhW7N2y6j9hnnK8DIIkuvQmNfWQhBSSq5h
IRJjU9RL9s0o8+lbmeiVvaWc6bDSnX2iTy3pNxOBRhlzmQvg0LAZRocE0JI5QZ9aNSNZyKIx2Cfc
QUSQuGrSqDcchwrnIXYT1gIH860RyTi65U2tR4Z7nLEttVPahQCBZL66a77jCbK5/8XjrF6FswWb
MIhKNpxtX0Wttjfi2Yf/3F/h4HKkkhq7jriifs1QVsLvirDwaQCSuFdaMKwISySo0x8pQ3Hdo2Em
Z7siD7J2vfhgm3NxY0xe0u06ayDPy21bsm+NFpCm7/zOp4Vr1m8QV9hhUpsAFMhKxdTsOjMW3g2x
3skdYYTYWKbusKcB7BoHHIuz5QkeyjqakjW+EufFpczpZ5TGB87vAJQY4LHSOk7fT7sYB1U7sGNY
Qht+CHVDOPimB9wLKso+Erm1NSw26LDF4NXB+8Qr5Slhy/VAmWxZ3zpD7KVQ5GgDf7ftvLBvx6qf
pts2t8uvbdavITnKLIBGjN6YCQat7SGIYGrIeuoqcJbI/zTL2f7ZE4wFm2foy+JEGJt89BK8LAPs
GVuyB6FABBi7LPRMIIv0G9F2ntrbeofNVkvGB9nbIz2kY+/r3aelmSAc+qLPelgky5doJKnU9hQo
qm8trBhdnv6Qk4Vhser8HlPvohSQQSQOGU9GR0GtVyh9Tj1mMD/AOGZi7BK3xzXeqXpn04usF7tG
J7I49oflZ5dPHPodqOx1qEXwi/e61Fxvm0xFo0JNB+aA4d2nSViNUp2tcSaSc1gZI3sq7yZbj2YJ
h9HMa8Wpr1q6ZYwhe96Ns+XCeHD8aJnOeGhU7rM7RNgdjFMq7xX9jHjrxDAqAhkXcXPf4/IrtrD8
4SO4PQ2e/TBAOjk3nYbZf59L9YDt40K9Zhqnjm125ITVT/lzRs3X3AKmDhQ0i2bC2nEihiG426hR
1pcedKRJVzW3M1vUBioUvJERxUpzMhwKha0xlELuBldDiFBBqvG3ZdZqPxKFz8VZwc2h84HhcRxU
UZ19TIubRJvOqYhMtrF0wuzGeyTkDv4IRB18wzm+JQKXCkUbMsfWuN5JPfKjQM3j9AwziBxKGmzZ
F2+ZTO9xjsfiPbOXdoEXliT1RcJ7MHadAzs909tYJZuMoi16KRxzkrcoDNJuM/BXJvCypGePniLR
UgYNpfzq4jViBZaWYN3muq1Hg9psnfnVbmw9DQh+J1hsTLIGUyQCBF6odYW3qTViFR+d0lw+xrqP
llCaEeybTkuXtzwjQCaYoxLL27Zr+nejxqQkSGVCz7AbXau5V3Ex/AT9xEyxSviLW+XjXL0h30C8
LKaUlF9uzWaq6GbkAbQsbfrUAZHqXQy5xt3r/kBmnp5gTMgESwZJHZ5lMa7I2fzTIsbcOIqmsLxt
pYrB3xTztJTkL1dlExSjgkqFjbZV7Aa/S5xNKjPzZbBG4iyx27bnLRTP6HtCk7f/ZsPRaJG8Z2YT
ElRbs467zegHHeUODWON0FiO5SkkPcaMwP7SbZ/KodHv5iqSeZjGWmmH7dxUPSYRBTQbFnOO1LBV
isMEF2rHaugEqT4MKsix8QYIJzR+otaTwj479VSvKe16gRBGxD6Kb/Qn3Q5wA5SiK5A1hiOQfhn2
mbXm1CaLNe2ioa77VyBM73sEzkhf1SjMH6b0tdcot9UQ+jMGvlsMQkwQAeVbclcNU2M/0vEQeaDb
JMYQ59e61jkbtebeIpQURQ6xniYQttWYATxiRPmstKQqdj4HiHCEYYbqCGOWmj2uWiLkZQ7ZxUxe
zEUqCOswyiY7vy1ifnCSjSHTIK/nHHia5CumhWrH+wTYPd2JVsDzwn6qaE6dWuiSGapaCFltRE7Y
Au2RZRN5TvdDznUld2UdxW3QFrOwgxkgpd7PorbSfUKN0vFplvFHx/hBdGLqtrc30xy+VBLHk9ob
UR69+1ZMlB0UKOnttd5q/J0z6KC+C0RLSFvNVFKH9UmVwrCVDp3CZGhua2y+822NhmhgBxyX+84d
TCLT28LNNg0pKvBMFDwUTtCVnt6QfdJNW0gzrBwi66z2uFSQv2l/NbhKkrjp4rnMa+2tRVcQn+Wx
6oZ9W0MV48RdAAgmpJdi52lKlZJBVkMX+JJjgU3fSJutOXCr1phvCiIccGbzrCJmMkn6TnfIHIm9
xTLS7tclxZSsMuzY/8485HdiLKIG5D1r/AhZHJg+/c7BFVADqX0yDu2kvYaLk5OrmkzKHf8N/fl3
si/kaoGXLpacJrg4HOi/kn1bHeywrftkZ0yz2eBDMGRPFul4dpCA2A3hle/7/zUy/3uNiPk7jYys
mqr9i0SGF/ySyFjWH7bFg4aYTNjZP9QxlvjDND2kfbhEIFFE1PDf4hjNMP6A7I+Hu7Ua6NgMsP9R
xxjmH5ZJSxv51eptxyb9n6hjEEH+lcUMExwhDsIK3AJwJhD/ZMMp9aVyNGddDCOw6kaDMJu9dkVz
047VVi3+nbHylpreGSCfZPVGLXg26NFXPxke5tFCCt7RaWcEv9tJsitw/N0MhX9ZPKR4ix3vYrh2
oTH/6H04RJqi9EgWiXV5nt/Hen5IlvE0uLR5ola0mxh/dLaflxTbxCCNSJr3cWOuF3TfuveO1hmr
ud5uObi7A7G+XBiRRe/ozwAaLX4bifNr7JjnJOd9tJ7aqeqW5wg8vrNgNc0g5tfvEqF6XF85pASj
J+aWSQqWvv64006Vn5xkiUl9tUbdT2bL/lVz7p3yaYfdSQYs7WjB4oEd5bT7lLzxM4jMhjmRgu3J
965s7lq3JvANzDWtS3wQ5jszco5O4d6tv7AUgFIJ3/SMDvOZ9bNMTguwv+S31BwyuH4gU1hUMfPX
xePvTh5lcWq3eCd77sf6R65/XRbDp2mZYQkfL3Aikli0oUNbNHPhGefqSrYPU1y8O24taCuxHOc4
kkVSu7i0OSg6de62R9mSJe/+oj58J3uuk/SdgmYAUe08jOb7btsbyXs2wD83cgxNvBGyw7QF9Hl3
HG4xtlde2NS6u0H1fWiAjcJSU094kc+kfOOzjz0MF5fQqls/ZU/jOWPjCOz1oqpxelOrPLVt/Euf
Dbjy4227DH0VsgvyuOJhS8JJjm5zsU+14c23WsbrCgy6ADqhFwkYGA4QuYDD2ob048XWWsdy2xbv
17eox/h+bPRLtg4Tq+vPng7AY0ED5y21Pt2xgG4Hj6E8TiAXRu58Ij7HRKkDgi6y95mbU7chvI19
5YsbmUUXLY7pwc4rPYm2armOk1avxDoy7moIpHJuibLhxkrPvku09D1ax+L6U/qfGzPuaDVjxxr8
euXCwB/R07bknl9vWO+r2zjmaTHJvLBsJj8Y2vwyWHe5gnbbDZa21XpFGZ4P704XaduxH28xibzB
Lp2pTFlFgxmrsqwDO1hWg6M6VNOMmYGOMqDvdtc/fL3dViN+FuMtIWBnX3Fjc8ksuF5XHjHW27m8
1y0qUK6W1mPLXgVy5Bu7669EVRdYwB/bLmov9oCm4U/L6L/Qsv0mfmJ1wuXHMi2d3QvB59U17k9a
NtdRdbRwJNwMNotMJJ2jaes8J827XN//79/tN+Xer3eD8oDUy8C+5XfvCdIHWYMM+njGzMwdmTfx
idAOssnVuNMr71Yb3Ms6aP7+bX/bo//pbdef/+lDTjnh02YGEjh47pF7/p5CtOZEyDr39290dTz9
k1Lm1zu5eJVBwyPb8PcPCAc6r1OosDT9WImG6IK9ARM7usyVm6LKUCQMLcx++Nub0bLuZDwEwoL6
EvvHf3Mpv+mfrpdC2BwWTthOrq7Ef/3Qo2qb2LBQq6SRfxyc7mhl9Y0/sGyv12MkPO6sLs+keOGJ
dxzy9pjF1ut6dWhuDk0WOopBzhHtRerg+v/m6v5qsOH909Wt9dtfHkmmgb4z7mROJ7nU7nMVMUnX
rYwi9tizwcXrLpapeW+Z+G78m/cX/+oCMC7AvQRMFOrgb7fHX1y07slsb7zWObZNK6BLQJqb2pmd
cp2m2bq68DA/0obyfvDPre99tLAPAs6eGdTMBK/kUvwUpXdBvskQ9r9mRscSlT3bjnkxOu+SRkps
6IdGrP9pUAh2bHLXYV9qX9slrbd9vpz11joJdkpsZ9Jg3eXhHQVjr+7HZLkjl0mA87FMtyNXJ0GV
Sqc65VCzSpd8kpRm4UaHMZ8YPOh4fLhuKYZfeSHu1tlm3WpoayS8/Gul+N05ZRFdSsW6A7WFDMx7
q2zLkCwx2knp+7jeg/V/eghcVvMtXT8qDEvKBNu5MxI4dYXxXVl3162jUZ8cnp5k0e+HNMaTd92s
8mm40GK9LyznUk+fZiTUhv4cRg9+tJ1xSMzH7ojV3TaT2l3G9NChaKIwfpltVtbr1rO4+bKD1sla
eb1l9snXnR9J5dxFFmPi+jbrIL5WVGhnsiCuapqKUYy8In9314FLl1HQOPEuMLl6i23Ybwc4wP7l
V3ljD+yh5uvY2Aakq5QVgbt/XdtTn6dUtuurAT4oHYNfr2IPcern6+/9/Vg0f1P8XycDk5SFGKNB
jF5+9yLwonpZJtL3qHAouPoBlWIr4sfF4yuVD8xYsXrMcUlK946Ol727o/uIOcQbp0H2em5Fuiyf
a4PUJQvwWrKBYjxYZfpMwtlyGFKKS1ASRvU69+/jVn/DfjeAHoEcExQ+wutm67jadp7T905b14aO
O93p8o585EBbb/v60rXwHOV8gtl0gNm0s1PjLs6pQKqUJ1xaQCQZPko81UEW790C29tER0IHgD9W
M7Zse/oGz2k71zEak+K9WO/2+pd7V9Ubq1UPOhXQxPZzrRibmr0yjdah3zII4RU/onN5kwNDuRmp
g6pCfyqq9sQSmAbXwT1PzlYlyds47ehqU+3wdL112cM75xt40a4xWlz/m8t1rNvqc7ToDtt5soeJ
9nStSSYftmHtPBUm82ROqdQq37/Mun2h+/qrBmkEo7OQod3sKhO54fr2NFsurp3xSQcV1m5/RtDF
Lif6cn+djKaI39fVYqwo25zuceRKNkJSc8w8Wm38oQQq2OuURyvFhBm9b209Az7zhcpYWuQwXcom
ubl+x5sZ+F0DjmycBoWwIXfN93XVMXIqrbWizP34Y8K3N9W172J5Sz3/uSyZcPyOBklwb9OPcGDk
kSe/0azRx2jJXFv668CnGNtIxXs2g8W65Cf35YhzXqGRE7Mujz6oRmBPb7gZ+2T6cIUV0pWNS/Wl
DO0h7vBxptP4jvFtu8nXtS231n/WoCcITjxUvppSqGBJd9813cxpwmKS8tvxekxosZ0NvIbcUN34
dITGk2G7Vq1zuc7sVEznplo+u2Q8SxNRKj4N7x0t7MAvspemEc+Nm7wXpDlsnOrGoy9DScwXcnxx
6+r7aHAgut6HKQrKOb+9FrRDxpIaNUagOaiJMPDbRYyLzXVFuM75/+gcf6kk//1uX/EX24v/OzuM
/We1Okm0v/+p/xedMNjn/+6U33bf/9dT+uOvXhi85v94YXjmHwQ5cZRewzPW8z4/+ocXhvsHBvEc
6gVu9N7aBviHE4bxB8cLQCPXEbgMYF3132d9+4/VBIajBlmBhkM18B+d9P9aSpNcRBtW2DCPbJ22
k2GvjYA/lTSaRNBZzH6+09rKP2s5bTtpnNjpzoKFyjERcakCo+x0jWhNhc0W3DCaEROfh3m8jdDQ
H023fjA1bT6ItH/F0J9jnae8MJeIlr2ZHOx6X86jfoJYfR9D+HpzP/50w//FecDA64vr/J8als9B
RrCNjJ/diJA7zGb/+jkcQKg2qTtzqzD4tNf4djjZc1hD2TxMo/lQmql1E8fGPuki77ZT0toSrZJt
x7Z4y/TB3ncDTCnEcTe29G8EUVRwjw28cScHGMwsfuYQtU5FhKAMDjfATmuHrgW100/ftCw1Qr10
t8scD7cyWc7ZKpHjFHPS42dyBj2iNNhUMkeW92nfwCXHhdxz4a9kfeEFvaOZQQUtdu8NrAn+8J7m
zc/a7n4kwogDRMUfVmu/9U6vbROyYdAc5+ppTuZ76ppHbN9Ww7sBnrdXvVuV1b5p3vDFfvNp4HzX
Fu2QGhaZb3FswT/RYKeSMFT3Xn2Gr8X++i5yR+ySFBLpbY0R2c5mKdt0xhKfRyf/ktZilUHzzpm+
y/ol28WOdQJ/a7ayrwzi+DRo+xabsbafWp8ASWtE6Ta6ez9N97Dr8kNdL5fJKePQKqsk8IYBKqrc
Oi0oTR/jm+a3BYZUrr6NI7lsPPjouyED6xB98gpRiQgByckc37jvq8RRVGbCqRW+EOeug3fsO3AO
LufWHT1jW4/da9KS6uPP+ZM4m1DaYR2hJTCBsjT4XHD/7oUfPUQkYmwMNeNi4RPXHWdxEY6Lf6yU
wkVDQ+pn4py+wcfk3l56VPnz2O17Ysf8pj+DMn9pXXnOl23kmsPZGTU9FOPrMsL2JrUKKFBaFrit
yEIFALcZ6Dhvxm4NN/QqbI5pWSGHrWfCEgCxW4OPYMHS08BZAuiLRTB04jHCeSrvIvZ55RXYcVkH
ZOYPidH7KAHZpD0Fy8/iDG/Ivj+mMkIDMNrJqv6QN6Cq9cYvnSCP0psWeurZ8GtjA2Qw3KczvtfA
sJuSdCLCtuSuRQ22TTnp7XFQqr86BLth3ZOFdhm5oUgA+EzZ7ADEy521LBQ/TvVJrMSXHPT3pftJ
j++C9/aDqAwgKwjreFZku7QDwjRnHQlhWXj5hgQyeWMgq4PMWw/LVq+G8gYtsn6oTJhNwK1hRRLI
hjaSD/GuIDdFNPbP1IiSU60bexKtzh5POZyNm5lz+i31bnvXNLF7LNutJ+v7aEyJbprFuVrSrzjq
3RJJ8oLd/pdIdN8ck5OJRuEpQ1qEF6eBjA8cJ+bjOJyaJUmD3naQyGbWrTIXOHLY6W+m2Qe5b15A
9zhB6OhUyw8sJ8jfVY9tNhywvXwzTfXQ9u0XzGb0jSq6EgYJya2lEQAjOgdR8MYud7tJxi8jwqGx
X5gG/jDi8+uh43fPYxQORcMY8B9xKt80qcPKRZFv5Rh+SOdxSnOEr9DJXTM9dtV87gwtClKrOum+
LFipzNc1y26jifapXUCMjLL84cYzfImAcK+XBruCcfpWN+iGK/xOEA7eVK4RyhJXBHCiDUHF0A11
qiPDqJ6qpNi7i4Fui1k4lZFxrJKGcrC3QQsXl4iWt1gwcVEz/YjlN7JM9k2kkiAzv9Kk2Ogx8T20
TSicu/Kw+O6DIx0I2qsFfl8fpsI4kfJ6aHPrGzSae9k4sPloMkRNttcoYhdsHDZtnsHdd9rLpLnD
pg+myd0j16oCh/Vn46zaS5gIihVjVxXqvcHVOjEbMmtnhFhTRPIngtsRww2YWNY7ZhzfIEf+qGR2
chHaUqmZRpCDLW1Lu9ECTERunQRhfdTfibRUu6qG2JSK9isNTAlSJKMt7v3RNmMVqmZNnOIcMl2z
9kKdbL9YKr6YMJw06fnbpdIITl93RsM24b9ZE0J0z8l3GdYn+wnri8Xqpht8xuECa2azodExHaBS
dfxa7QUxSdg7MNdTRZuadxyHZ7diE3Hn1j/nfkmxOSXsqYC3ClK0MaBXSPEO2Cql5BGVvg55rki+
maP11mlG81whhKOiZCFptOUjz2ZW01W7nE6Rs0dPrR0W16oezRzYvqojsXPaOIbdZNDVLPLHHPPQ
uFWEmemF3Ll8mkIqSusF+615YjoSWXDA9+oLj+yiPOOBySRg1y/HxZ7Fg4Q6KmuFiM3rEZmwsm/I
Yxc3cWPTr8SE69V14nPdLOmNELj4uR3OAJHWfS8iT9+s1ckl8Us3tFMwsQFKWYgHwXiPVL3Hsa/K
v8VNVgQayQG3qCIEAYEljdE4pQov1QwrEwNJxvCAcncoDm6XLiejp/eR5X62MTxsD2KcqVhNOXx0
UKY2VqUPT6rQlxupt902dh0ZLnml3aSRedd7snkqjaZkpmqXxQeERCr+MmO6HyzELuFWpHlhG9dq
3xYPmt10kHaFBZxpOwc0mnBfZHrfDVX8kKUelBlpPLkGq+xE4iZilo/Fq/THdKnNJ50ek99kNLqT
KESP2N6TRkhUcZ8s27FOkpvGS5/MGOtBoUMzdRujecRYzAtVGSVbVz5aBRAJ0iLFuPKqe7nIJiBz
Yj/AxHnRVRxqs3u0FKGK2CF0xwbnC5ZvYM3MleYmb8Gy05C83VNTfymhNx5lzfRuS8EGkLbetpvG
XZV7qydAHm2gJ2xNd7hoY8dAU3cMVA98XJ6XCPvGpXLZFYdV29i1iEG90YQ5ce4STfCdniloKXrQ
XhJ6RvTczCUYkH/IZNbAG9XYf++cuj07sb5FvHdIaBjogwtl2UolThe3sM27bbZQdszVV4i1u9Hx
tn6dGISbzHs+U7+BaXW0k2nDM3PR+tgP9pRhH8GZ3K/6oDQHzIOxcmD/dd9bsz9narmNTePdU1ST
vvooSyT4MGkKnLIrKFjiyhfclUTI0AzgGFmaBS2c/qOzwNaHRCX4tdCt5yw/4FWT1IFTp/Dx9C2o
G7hMZwI/FS/9MLDiZc9GDk8XmCSM+24M8gyYBwYPoqPW3cZkgvRGc2co69xAZ9gMg/7OgfanlZPI
rlyipRyLjJJKu8DjoHREoN3Q0uoIFLFg3kwN/JoGpA1UZO9lbVCu2MmsQQ8kotje6Jp3iDv/qbPS
Z4yWTeJF0ngNWA/iUSCX846aVcoA98ePaGg/ckwLQPbzCu1Ddjsb7nflKNwKzE4F0I6NU91+WxCl
Ldn9VH7KqH9seuUECI5WWuXZy/JDhb1WGMdY4KxeW5OT/YCqgm2C4V4Wk1oXC/pg6uDnquqlsCKO
9Xr2CuLzaLTjoZnrV2AR3H0i+4Z0g+/uE4nP5C6igNynXfS9HKbnSe+OdfNCN+RHWnAxuT9dOO7c
4xJ9z6ztyB3PcuvWpuWUYVy6yWOOz+niFgF8TqPHAzXX2gCT0YQglsHcDOp1DYbdJhVaOD3KHlV2
P+j1y+L6+77gcsva6DZpahqkuOKiqqGeSREr0R7FeKaKWVeKbs8pkdIrp1jOM/1RtfEYlIl8UUTy
0LSYTYrE+YkcgUd0+GjX/R22QDtbw5WWivxG4OVKhZeGdM8tRg1XQpySuFG+v7Xd/GcUtVZgRvkZ
cywzkEd3pOFjLvI7AtSVQA77tJzVkQXQMJ3dtA4ny+MbqZv8mOvCPSqYzKyJF8hry0Oas+tLpDqI
IDLiaur8lsqRra03tN3UYj9bF4/jEGMk0XgOhLoIIsvAFh0hJH7txBBDx8xS2LmE7hB3hqykArn1
63Ou6/2jURW3K7EZDY31hkGTc4R8soR924u3HDIJqcSvabGo27Ecugdli9fq7OZV9FrQjr61CVmA
28qX0RgZW5ODiSuTYzIkZdCVNLOQF/Th7FrTnfTxWrHr6DEqo/7Gl+SMOGTSPfpL1AZ9Xs57XVnl
Tndg4jWcAR5jr+QfyuGgalN8Ecz503EiXK3m+By7Zn+rjdbdzJrtzWP93AyfRe+16P1GiUHCw+jG
7bMeLeXFf0Ky/qEbbn435772xfXqC5Lybq9y7zXGtgpKy8Q/MvssizI6jGOaPcUmxfkSVdbBln32
dP3ekIjQK5bNVIgeSNvKdiLt9NCPMOTNhLqzOJiT/LmccQo6DLP/6sACPsTRIm+9yrt3l/ZxsPwf
LQLCTS3Hr6rU2SIXh3ByZN+utuhfnRzO2hRn/Z1JyYtbUhV6Cc1vGzlD70B3Vytz1p2M4lgveJAJ
lBxk81Vj7dyOEPYDc9Rea3JmttmgOGwg+O6rjebo56bspp0xuCqEAWYE1+rIcNANs2FYJ9gD7M72
dAdvFu/gPt1D+X3SGEa/2nl554pnKl4HF5k93BnBGAUgtYZjmxjWNiuTS6a2lczTXRdfM46mhzlC
lVRAvsX4IBvD60tLKGNh1v80a1y2ZP2E+iHd664mjrqJUhad8+5araVWPxx56G5k/mDekX2hCmfX
kp+1i/PyFo7vZs7L8mE2tWAw8umRtbMMSDFsdxDCDPLGFjmFWe7Ki0hf8hjqUZnJ26g0KB5lg6Sk
8tqPWiGg01oooo2VtKd8gFLI6Cml/sjN8EKtpZUhkinf5c7qeTKYcj/AxzgO0K43IjbEXWPp97ph
3vtrodkR0xnO0LElo+/W6Mnt3tQCZVdrIbxQqSoPfVTNHGyFu3VIvA2HzHgjR4XfKHGjGjJv1fYk
4AezfC9V81HV9inRmIrreVW62Ba0g7/cddzFSaXRmXj5eyyBjYshV2+DbNcLa7mZIYPuovmhiNFs
m8NwiiyMRxakFAlN3+ujH+eS6E5bzaFXNx/lkqqdhJixn7A+DdMuoZTE+WifsgIs1rxC+BjZ5QgX
j7+eo6AYkKSWnDJ7TKDv9UFqwh9YK+G418Yg9qBvxI37cP02oXptkC/ao+FPFmRvxhcGCwOWXpC7
M2wcw7Swx72aI45RDXGc0oRG62Y7R5Q/Z1hjQbk4bYCVD8YEcrozl8I/E5f+o00t8r+0S2NfoKiy
UdYQCx2MhrcCLuWvMdcC5R07qnNbWFFQ6d2CkbqHErtHUuGQQncYiwliTKLoPdVT8jxi1hAsM30p
mQwvmlCUCHXxZuGa9KQXdphmVhSWedqdMMbqA4Hg4BYB002iLfW+x9rviBI7enDXo8Ekyx+0I8kG
y1W5F5TOetTe46BUQACwlvV5Hd2hgo5TcKSuffGiKqwKR6M4DBTpQRyZN2Uee29z0SA+t43L7Fdj
YLgN7AwbaYW0MSHqdXHnXqemW5F6lpAiLpvMOl6XBNwXs1MT1UHcdcWzI3/Wke+dr5PcsO1zI2R+
BlKlWqxa5Pr+q4LxJzTVP8MARl5m4xIOg9/ezZg83E7LpHMkQ2LhW51idTAI8tLKz+v1E2/aPmqp
jZT2rZo486Ru2m8Mq392cWI59+vckQtrWVKyLFWTbwVTlHCdNrbZFTikhsP9Ca9AmvhNDrzmLxdt
GDWkqPa2MnHOyIS+S7UuO0/Oc4xLyyDEsbnaizfYOERrXwKB4zuOKjf5lNmhaTf+PUs4KVvwWk6V
9pzHNg5xejvc1FjVDa7VHkav4LStHkWU9Cc9mj+6ztLPKt5y8PACVeTeHSYeat8Z85q4ET91tY79
y+I8O7olD9O68HrwhkkRxytP/bjee8bZazub4rFY6vV0FiFNddIHsx45fPqhF81eSPBPuh/kfBcT
xJZY+J7r6zCweikOulbqXF7rHhHyHDy/rm4LrdjrFNGPYlm2WEvCuB2SrWks4DHF0t1FU34xq/9i
7kx2I+fSJPtELJC8HLfupNNHuWsOaUNoCHGeh0vy6ftQmUBnJaoKqE2jNwH8PyJCCjl5B/vMjhFg
rJKZTtW6Tv2kKQIGFiUjrD4KFo1sP0SnhYRfBvitd29coLmJ0LU1JMgNeT/djLg6OU7Mdc3sI28K
mcYk7tAyhwYdskR2+KCTg6PfLASE1vUeoM1D5nAW7WVTfBHIccSdiMP07KqtRr4jZfaSs8KLxmx4
qxHJmvzTIQ91reY8mFd/Zz3J+dTUDHhouGaMVJkofOsqwQGrfstG42TOZnlgB3TP+fKTt0I9Z2b0
p8l7uefulZ7qETMObMVqi/0fG1s+lttSymor+yzktiw+RJh312hCjWmBn4lZ3ffolfcQQmjgm26/
63re2z4tdUvAJlN72MzIZgjZb38/0N83RuFcncrsQYUaFMxMfQKhps+QOq5m1JanSI3LGx7xzMPW
7JzNwT1jdc58F9f+Bt3VOCyg8s2s4zkYh/uyy4ptk+p70y3ZB6kF8DR4qUhgmR3IUO03YlTSQ1FG
EjFBtJ5DOaJv5gQLLZhEZzmYftwTukS8FNx8E9XxG4eO2d+3sRhG9nFrmj0lLfdohBhG0pKRgFZ8
OvNEqCkfwPJlsn7V7SNQBaLOfZc+yk/ckrFPujx+CsWH1pu0IKZaR1zdeLNl3R17NtLNFM973Hsm
CzsPeDIJ1q/BboMxqj+zZdQuzno8HnOkWBf9ZV2P9MUmiMfd/x8/UWWQzAV6Ofi/RwqFxAlxdQdL
/+qQqCezO/7+Q5w8jwNezqtmjd1b3E/oqa5OZ5sxR57MK+2YtgnCC0ODU6MgvCXwtB8bnn8ev6o+
TjIqDwo/yY1qt9UdRZLNLg3ZKRShAD9YnFNBwMcGu2ZBScMaDRNN/zHLYro0pSMvlSvht2LF345Q
YPZZNIgtElmQt3RtKqwVD0rdXsDH4dEU8oz9mhs+13uyL6pOTQcwyC7pcKx305N7CNc1i96SG5mv
MXbCu9hmMUGQuSa6bZO7Wh5Ehky1Hl4mw3rjoj6c0PyFp9bx6Fdybu9ZEg5hpA+3WD4x3FdfkMxA
eAFx35i5DDc5cauvTP5d2opgZVOrt9LS8Ou5yksG9nWzXdsxHiDhob6bA822av0eSUz+CgWlOEm5
ORM623TFshx/N3ytaoIUXvkl+RQuub6lczjqUFPJ9LcpjqWKOuMOdboNDYUGYqT4oys4GRCA2oas
de+4P7ehWbcB3oNla8HqA3/ugiVtZHlHBDTTGu1smuV3ThvuLrRhpCdxSNV4x/ey7htkHJPAJveb
43HLcd3woRPksLDoe0YbM7jViZ9fqkSr73ulfgLzGEH6kepBnWsbMwQlf5k0C4AivaBggs0avS4+
lUbS7nuAV78Hzzl1O7Kf8xpp45xnKe9dX95VaMre72NexpF7xiPTfStGujaKoq86Sv2SOgtDl4hk
Z5Kle4WQ61dK38fG1vUzGn/4XNXFHQtcQUaYyxt0XW8WWfgH8R1FP9c9MbbWHbDI+xJNqkDeP2Hs
+IolRUKJ6nId1ir3yqrKeSPSkWobzTyx77ZEEIt435kGAqZjLYfE6O37tIYKaWN6GcXr6Lb9fVhl
35FkPNNpwJp+jxjwx8Sz2fDFEABuvxpqr5QHSCkjTJPS5X6s2cFQ0LlB5HOrq2L07bB8KFx5VmBd
7Yphumoj9+iwiV5/l+a+qdFMRFRQwoLaUmOJ5ZP0G0gsF0XHT1bkOffrKbkajTHdpqmQQaOUs786
P3QC+hfmCSO6eApQeNaqbVOnx9/vrCbm9uLK7jGS0S1C1DwlqcnNL/ONgfjg71EpIzOVG2506XfG
+qwY78zezlO3uKccAqtWx/MpcxmG4N+qbwW8WUApxU1mzL36OOFibuRBZczTrU8A63Qmk5eCfGRQ
6GrCRloHyMqXYum/M2uxsRJxFZKV5dtg2O/KQkicLFxdO9I5Syd2OdggY+zCoBBDtpEhGa622FFb
g/dBElGP9FnZ0N7UIVjGMIXkCyk08PnUF/jV0FU7SRxx39kVoonpR3OQN1p7/j2804xk7ibHJxwa
BfRxAZEOi1NLfSy3wu5HVIu+Hwz7gTK75tCUyewZiTkGUwLqNmzDk63DLUsGh1aS0Nn2onvuFOQM
lg/GoOu7pmhV7DGlxHzWWFHwe4ZniKeioNAaCRCkHw5tGo9bU8l9a9TMF8F9marbvt0P5jtqjvlc
rbOJljz3Rh/t5jByGQpyLcoPxG+3w5okdotsuBhqA81pfQm6bHzkti8O2kouruZ7JXfrN2lyjR/j
fEO+X98nAIJ99vp4P6QkXbk9/R5x4x5BdpzvBNn6LaYaXpf106kArJ7KLY+NsHB1/8/jbv0/2wBp
kNRMEieYAgyhg6//99aDJXItoqeO7WsglKZJm24tYwPTSu6hB9FDsJ5FgTxdM7yzXiGpBSjXDRlq
uHv+/R7V9ZqmK20UTMyvUCPF0VpOMyDFB8lY6v+tbeT/Q0eIrvGR/PeWkMe/5d/oI//X4Mfvn/in
IWQNcuBwXTM4NDKCwcf38U9DiGb/h4mKSqs9rjrh0mzxfy0h1n/AsbaIf9CkC9ZeYHH4ZzkK6Q+h
EuWhcQOcj0ZHyv/GE/LbufkvXgq6NAycwBhSaOFSaRr8Ny9FxylS48xyb2pVfadpyfPUKIWPcw1Q
kgXxOR4lTjNp7Hu4QPtMU4c1HLfQgWVqZ93ZRK6ZXwpsqVhhTqEK9yslZbz7l5/of+H5IIWyul3/
0/fJO0BxJkcTV7WZ5v6bG1aRYcPEirnfpNAu2916Grx21CG+keZSLgM+LjcH7uQiadYROXXaWWrP
qSL5ONhd7WuJExKUF0/An609FOnvfLCiHTy059YonpMee5juIO4PhY87xoEw5fwwNQZG55hbQr+r
r34O4Vilf1JIGHmadU9ovG8gF/dz1mmsdB1sEUaOMsqCxLCRyEFQCka8W3cpDbD0gLPKZybBKJJ6
e63Y/oNqESVmB3sHwa0LOsQHgvCoHVRnUZATHRODxkF9WT0CuTruZeg8VuENnb4/qU51AP3Hd2NQ
4UD8zisvo5APiyR310Xwn9J4gAg+4JGxhvpbnXv9XLSIy9SGlED7LB0uyHJPLcM9lKlyX5byO7em
/iySOfdhbZC8QPVPyqTbqoNFKHYyYK5jYZUSQSeJ2/fQlfcUzURBD2BHGPSOOZXb7uB8WidN/Wnz
jyitojNd3N5MV68/rhYM2g/UzUhv+i7UpystiQUMB3U6/v5ixQtpYsVN4bv2WzbVmgLKgWhF6Np3
AAr/ZLZ5zBwa6Cn4zLcAFHwdAFhSDM16qjxJBJVtITkSVZH1J7GJvfGQfHFc91XJPIgY+66iKNtS
ibSadadwLYM9aihHLAVEQxQI4WnVfDcIvpGp71K22BZvygr5Zd5j1D9zsrwTUdzTaZbA5xi1HqM8
MwGe+/jTqkuiJ8tQEjIVW5nftFBTsIi3e9JDbxA1fkAu/gWIFKBH/1GWkDOmbd9B4MIk25fXgzp1
e8tqLH9I58+kd8/AoID7pMbWkeBfGaeSQ5qJvBI9MjXnPOnVsOuke9OXPijCOej1pD22U/Ps5qhF
lbNXQy4kAIMcAs4DcSw9QKeF9kRhwpZrCiJgB4t7aWMgTNUQ2AOyT8ZxGpEePJhhvMS0g1CM8BQX
ttiGevppgTODDPtsgN4h2DTsx1gfOVC0r/C+/bYa0Vaggqdt+TppHPxbithqkyQmhOTeoYbFjCN0
JQYknaOiDNuIoRw6Dnpy7EeOy2LBHlHV7kdZDJDrFPnIerBLyOD4ZaYNW3N4baSrb8pscbAuRFgX
cBxkWvwn08WWVm0For5yior0jlvCXWvLv4yuGZ5OCbirTjta/cNlfQg0VZ7mTN92WWx5+dx82vDV
iMgqm3pAKjc68Di6aH5gs+4s+oJ9J2H4rtkgcOeae0UFOxJfghPpR/d3NsYxNQ5huPRwk2H3XoSN
lZXaA017h8X/WfQAM9KZg2Dlzsy/engNylzpPmeSo05EK5l3imP02wrDcxGXd07YPpjPiSgV3wj7
H2uItqnGNVqbXs0meeqz8ctcaQOxTfpmLcZw1YeknY921TY+ie9TaXKlX9TpzPnmmTg/lt0ufaMp
KWPqkLzmurabf5mTI+9YOLUHK+GvyWiLdzo0jAE3927sU2s7gPQveutsynH2WiTZTbJXQpaHcVjk
rjXcx6Yx/o5mEu6AOrrbLkYTWUb9AJNi06R5tJkbiUKjx0c2ouwy5tZ3nN+7HIt9qaYvZW1HAZOn
hNFc33pNB2g9AwAQZuWbgaVLjsMP2n0dVDmDYZXSWRsuOif3PoDOYG9za6BDsNi5XHeuYdefge0c
IgiZSz9SvkLLO46j3JvYmjq7JPAbGhiaoQW4Ig2w0zheXB1yhk2MmZzKi5XmYZKdve1goINurbcy
hMZqGPZraWTHocnuXXsxNxVpsC3UO4xpb0XsJWVhMTMsr2GRTkc4CieIuUXPAxXa9rKS//4Y0cGl
hBAMGA3c3Pt01xpuUeIgSblocCGDGX1ALbJE3fm5o/0dJIFHYg1GxjCRGrxip9pA5UsViVua+Rdp
qHo3T+aZO1bSMc51qvLDNMz0WKnRN+nMZg97Eq1OXuuCtWmhCgd/N0smaIUF0XWZP+ifQjNzO2fr
8PduKGtiRq5O87Ytor9FmQZhWapbkpk594n8AJEIqL52WbTek2iTXtYOfttIku00ec7hascmHuAp
+iFr3YdQbtkuHzHD5TuItQ3CexcskxF7LWip3WoUofOR1MoIdnWU842jxHka8XQQnxh2kvB4GAkR
jK6pHW392VWG+KQ3aucv4EaZl3Rb3XLLIF88EO8YeCwCLAtGkSArkSV8J4UmSWWFfXCXGXKoyT4Y
l8j2Wgcsyw0Vz8D5tzHLrtiYET6R2HVT2CBhvBdsGhBdt20X0dwxiexW96jyXWyiukTT48ike07n
NEjDdtzRQhFvwq7rrrU7VisQ5jvEMO8JSB9t5obPopz2KoywSjGCJh2NXWujAURwa5ZhgVWyTJmX
dovpUZmgX62i4OUt3t1mvNl2/BqmUuJgKl8H6U7wHzSv7RGDMBjUvhgiscsYKW0GxoNetSCm2Yby
Z4auj2MDW5OdsNiZvDjMFioG+vjdUkoiDKnyA1PSlwVzH0aEG+wRsc901LKumR6wA+d7pzKpEZe6
5llJH+HiT7qTNSb5XTkUn20DfpJnM9yAtHzJ+mXcMd/8SxUAN7hOP40901pUNYY8pXkuuvCOSMtu
IFjvVViAsEiIh5md/WFp4PFBEFhJt+KQ6Fgg6ejct4aW+lp/4xTX3f/+klYmeSKskA0i5ygZqpiI
gV5kNd+OA7UjH24NoqgrcfhgEWFyUQ7rNzTsMfa5QUiO9/edHFwE5gKEMysxiqmrbOyxDXqlCpx+
+qTUghCkmlzb6WcuIVrbxyGdzkJFapTZC9gAf0acq1ynOrXuaU6VH9cEjkgBEpOShWRV8aGAFbem
MZDlKooqETwUtdgy+f/TqiRYYubBhdrMkH6daaM3vFKzIx4NPbBpyOHMGj6mapyxDGDEIUMhVLwa
zeCH84jztDZvQ5onNySUFuJvRYwWYVVgYFCPwFDvIiKVXlM4x0iLL8vCH7ZsE3aiHd/SfFoh/FJC
sVlsX9eLax4z5q1QUs1i+mAy5m6MIb8ReLqfrEKBuir3RYXaEg/dHyANseP82HZUHNPhbwXyc6Oa
PAEwzfGwFDFmcmE/WUenQoW2mleR2C/9hJ2B9+7AfOIL5u95mmYDVCQU36XNMO9mu9JauHDI7qdV
vHEcr3gB9oBZSR0tVkTS1/oWjjyiTVwqaIM4KCEHSZXj71xEN7KaJKNhzuJDa+/F0D0mCZK3Q7po
7bjaq62jXJ3J0naFlF6klYNHMwo8WSnsHVEO8FLdqYmn+UyW+RPkMOdYBVmqWEPrMjTqx7rG+rz0
m4gJ1wMK3adDcKxOxXCuEb3PFioSzRIDIZ8IJ2aW8BheGtWKPaYKCu5ay887guRJ5H4k6pR7rvE+
56V+IfUqOVODN2boGm9NnBsNSetN2ODAc3EOHNQEn15VhXehgsk3nPC8RUUT+ctavBUbangswrja
x4m5LmjlNgFwtQHvhl7Op1JZxkUk6aMyREwrOueN4CsezqUKLMcMKEIlE0yqcgMcBjiVDiMPuGsf
jKEn9PqrmiaDJBWIQmdNziTg7hiJ8wPqJLCwYzzzJ0VnFRwNQw5hgPZFaOXbuCuV7ZTLjxE/+SZj
FeDZ/WLRxxXdqOzEGEZEOP6ZmmLe/v5v21S/Y4UYTJ1di5E1lfsGnm/pfMIe2pnVWDwBoP+JOpDK
QmMcx4E8genqmmDtmHrjQLJdRt2V4qmd2/um8VBGZebhKmL571KEnpBjorJUfp8Td6U1HTx6s9Oc
Eg+bHA0vjDssmDJKgmJwna0Cp1ID/rRhMMnQbIu/61hjt3otIn6wKqzPilz1uFJG0ixExIpd9EUm
cOPSWYGTQaxNcl+nm46A1HBKuozts0r+tu46C+QwrrghjtKcniAVX1079taOe+jWsPgcFJbF0Zz5
TRuL1LtmNUduf0j93bttKckJtJefu9it8yXyzFR7z2t+F5eE47jQmsRUJT2kof2sFZjVIEKFgT2d
jXmRzy2Wba0LDx1xM8+VA+ws3P59rV6ntJsvBde+GIxTDTZlO/e46eFaUVpTQpO0X8rYYTUDFT6p
l2gtyk5j66Iy5X+OS/qpSNUzm+zAyhiJ9QLrrlxIUg22DhC3qd7cpinu2ok7L9O0TUM3yg6pjgMB
oc7HOf7ppktsxcbRNbqrqqjYl5WVn4490R7fHanKQMzOuR6TV7ZpC+ujQhCiOGIDeqp54bZT1ZR4
oAvsxVY5XdgAs6NFjiMo5nK5RSHhdNmLL02r8SNy/gUF/lQqH1B1uANWzU+dMMqbYuXeMis/KjaR
HwNxvOCo5ruNOaQVxCs8gD7lxkmrym9bImAWtUZ1Ux5NO38GHgwNYyBDI8eM5AkGCq2LC0/s65wu
jQrmpxeGAJpCcpHbQQwhprNRBEZ0ZH4z/4nM7AH33RVMQOfH3ZRT7gMBojOdYws6MbKZNXEK4l+d
6s9VH+5cWrOQXUIPpWPEAU68VW1Wf9DItZ9FbvajZ1bV6b5lzrsFMzH4dfdopON7mypr4AVPiJYC
ZuQbYXS3iRjzJ85bYk/Mkk155cpy1mfQb7i7AcfHb8PE45NnHd7sXsPDqOoHq56jbdOZxyIx7bPD
kl+Zql8xht5CWN3TpOWFawoxszhyVa9TockA4PW1AlIHnimEIKvrsCmkx+NG3jBS3jOlpKwzYbKi
O3PgKoAMxpBLfzrj8c5Eu6fUZSSi2cHpoegwtpUeRpPe7JYu8SrD1tA9+q9S5Cceib+K5XjMsuOt
FC03+S71Q5UvHbJ/7FoAcRtcW8VmZv470LGEtJXQELU+l64BuBV/O8LMS8pZRxnMl6wBZRE5C/YE
08WVqNc0M2UmR6PsnlocsWVxCmgxvE8Lqe0SYuqczxYfmD8mvZBhHGsi5wtna+Gs28gUUjDWWsoL
JM1EZd6AIeTIww3f/kYMuZmO8W3ndg/QYhkOtalfs8E4TvD7PI5wd1XGRsi857KYIftgWL6ge0Fv
syVoPg4dlR0DX7YpKBoVhA67yN773v0paEJF/rCIUpL4acdnZw24c5DlKFRc18Y/UCBfXa2bXpGH
ngLQESis3HcJ4FDFSN4rUb6Ucz5v84KXQXMzClPphGtxvXEza/iLMez6dPDga594YHC488UT/axG
w2do03dYKqM3sF9udGv+26uMbSZrsnapne0n3fqu0m4K3KzBMJJXx4FKCZAm9alrp8UH+XzCcByM
BjOwhHikyI5GRrqX/o2Nllv+0vMexP34xUy58paBIwSDr5EgABB7Y4wCWzgg4l02kJHhX6sQ3JyF
stdZO29dRpGCauRXa9Gnve7Od9yj2qJQ/JSd2JEZkwMFWjtSkFH/FsctwagJtEcpfoBVVBuoBqdU
2Dr+aiBc9KyiIGYujgD8PssqOSUrUUCHkWk247VsPvu+/zbw/EGEFwEjU+bugkoShZ9bb17DOjmn
OmHUuH1kdxqf+vIQRwNwmsx5ikf9k0Ez0OyicgNTyEfHiE/Ipdm2avEW0/LygFfDUwWv2OS4n1UC
QQw9GvsiSC9cjdEJcBluF/2uIV6z6SXSF7s7+3QdzRR3GjjcXSZbUHJzT7VQ3VqGELfZrN0zzh7M
A5LnIB10OqDTgYgBvNjVGRTjyRkn907aAL7iBiOAooxPBXGgvWHrZ1zHT0DuY+QZnBh4BfPQfgNf
XO3nHKPoQOIWYzTY3Gi1d+BL2ha5tuwnRv8Mvyk0eamNumKgq1P8bkfHaTAa/Ot4E5Plp5w0iHWz
gTdyUgIAPK9ar+0XbTiko3kyLK4AataewgKDVC/7nuNIG8Pz0U8A5Q5D6oXKtINw6fqyRsiDC/aj
kClL0vt+AjPpVKBzYvB8PnLyrm0GxU9ylENoKptptA4xPGvOjHgD6Z0A4zagBrs6W3utG6k34R7s
8qvZ6f1OaUiC9TQ7zLYG47wBxJh6vWa+QiRySc1xKzW4lafTRx8pMJYKnVHcwv1NtwRQFhTlPH8K
dYaQRYU/ODZfqTPbkI/+JLOCJ12PPyLD4BjK3Jak1QbMJvuzgX9dm3kaLRC7sBd6y322rOwhJTmA
7Om1ZsftpDECPvPdYsQXpZc7dvKchDanq56mPt67b2tNNrLtDOzbNYhDlvF5U+h80gVVjhTe3NRE
XX1TWC1S+HLlyABaKfK7pFCER3UqV+vkwyFL12goP71ZTsQC8fClynxUSq9x2q9ZIXyh6PNW9Djg
B3HVm+6DjVw7N3PzZnTuA6Mzj1vctO0I3UPopbqUiSwf0oiCVfRLvPmr2yBg9Wx6XgqF35eArmgQ
E9e8AZTQjOo/E2J1F59aOryvBCMmV3m3YejdIviOBJDu1Lx9bmMO/7rClVsglS7ejEmnEO78aFQP
jApcWoBV4U0LS9ko9VVMNg4c7Qll5NzjdUoQE7v6Y5FU3wgTVZEgip92xkcj9c1q78GxgdOtdL6q
3H4vZu0vPET0KLP8tDNfLE+jVqNKvLqKBC9ZmjD9Fx4eClpRS0OImLOKQaaN3lBFek+v56PTKgyt
NfawdMAbRiIE6izo1rBtX0zOmFikiyDKF9CzwtXvaU1xUvduts1ig1UZtLfJSLmK3P0SaoHRlaqH
wzZngx64fpoEQwDRskjr19bKlWNpkBhbxmfClsoDQuyUOpjvaPgFExVfB0YayO2IYka3q6bktS9c
XDBqo+8EfjPeyGNiUnJprAabjHbMHpNjglU2oqzaw9B8MiZmT3iZrUPRRn9CEn5TIwbPhteJwoGo
lNmelgiKGww4hzrXyt7yUOnopBxgKSqiupT5APkWt7PbJPXW0tVPoFoplPzyMApMYtUM6gz8OYJn
jZRdOiVG42V+0o3mftGzaD+p1Fj0tfNEl1LiFQ53EdK/l6gQFNvNlIjihAZ3v9V7uzstWBxse+L9
1q2A4pPPgfK1IBf9FduVqON7xG4scmPeYGJHkDNa4xTFeXIp3OZFy5U7d0CgGV0WcIsU21gUd9T9
2neotv5kUtc8JzYXqaH5SBlhB23y1FJxxYWWYp5W16+pate+bc24Hxdn5+aUgOhmn/pr7Ayfz6lN
4jhIR3i/8dz9UJqHjwmEBYx3bCs2u/NA92Nl4xiuJlOFTCuuos/FXTgQS24V9TYOcYINafnCeZ9Q
Npx/6JJgJichxoLhnqj1D6utg3cUWCVqqVUYkN27pt0NjUQaDIMkwko0ncZM+RrNJUbNRzyZZxah
IanxlZafRqsue0Mxg2bJPcb2JxCxKSCu8HVozvBFyQVQLhstOKWLcibMqfZebiodkZhGhxqzPC5L
/5VWmk+Orj/kmv7cDy5uoXavDdawm3tB0cXschfOHwHXI+go9n5pJshu3Ve8yEs+plymG06zfR8d
knzcCYePjGQTKK7uNWP2oDFO4qCY+w4y3sYcpvvMEDUZS0EzQPfNGCvmUqjIoO2zjKpSlH0ifkue
tl5s6vk2qXS8VyL0bJUlqWsIgxUi3SlVNHiLw1XJ1TiJznqOx7DGPzzNwzcLBDDvSiJjcPMLy/Y8
l+WDAVmbi3ACTA1v+3XKq6BSzc6jDdfdK/b01TgTQ0HLnPdiMr4sIoNHVeq+itfM6ZPk0XVHet8i
bedW32rOCQnHyWZC3CdAabyE+6TERRQiYPKMy6/ohuqknZQSWquNVclzaUvh5JnTT+Skd7SgPTUk
CcYWsEWvkLqvcTKRfBYvnZ0dxw7/lsjnE1axUcQPsUIpAAr1g2jJqoYrjRrQMo0TXm2mKOSZZPwn
7slevuhJzuNgDfZufGms8Wq/ZMrA5WGhxuicNNbg65nacPOcolPBvrJ1O6lutTQWp84W+gngCM0z
2sr/t+wjPNgNVxihu9cCJfoaRaU3ukVL5WhY7Uf9YiWIDR1lEk9VquJmVd0da+/85BpJdAtjmn3Q
azqMhs9Lo9jXKjXe07hdXiNWTQqRaUtC8VEIrXTV25QT/IHd/NEUGY17sYo5jDqEB83pv2ZPKrbG
nK8ijmKX6gXe4bgz+wREtkwkeJW5/SyHT3durvFojPcVOKgbnd1fYWzZf0Q5Gn5sqfW+RvreWrhe
zpO6J1Jlv5mjNQeIdFUgRRM/k/qD/RtouAw+FbKenl2XxcXUiuaOMQWgY7uoMAcD2FeTh6y0ux8Q
v2+yt6vXUMuwAonQOFhj/ehSE7nXGmj9dPG6F4JU+CyzOiactrowG1MiaJClYZKC029a9Jc+Kyng
NF6RTo2rrGpohIqdwaMhd2W7EvAA2eO+wvKcjS3QqKQmhqRTd+OMSvkq2p4ZA3FOjyD5ty6j5llX
UsynOXlAUfXNszr1tEelMnDqlPi3Kd0HLQWiIIqgJyvFv6ZNwJTDErKNEPc9o6edQyH3Y8HGGLSD
gTO2zb/w1bd7o1AIkKGVM00DGmhfpUOggKbO4zA7I5AJ7swZVT39khwiDdgxjtRAXbBeaiBrOAhP
a2jyfYAbyZUpOUiO+fddj8TC1go2vtx3j6bzoxHR25aglXejmd5Xgi4ikuwfDqcfJKHVBV4woYld
dmaHD3VDzpuHwXoVS8yLqWQ/aPouqd91cMq92+/bOgC+AZsD60DjOI+a5P5AguAwqAktciqxzSbS
si0PekJB3q1DJy50hfalnsUn6xPLpwbZOda2s55mh8fB5SBba6mncuw5ZGW4+MDdqTzm3tUbVf5A
3/CdGr+1lE1QKEkocxBUOURcm8Bk29fOtDfw0CHJU2B858bVM09tFWSjib7NQ05LUdefMnpEPaod
LlMLuCLO4gvl4OSgl3j2YGYfQQzVL/OIEgINYY5bvL4193QHmP5tEkRtuujU1ewfkgjmrmkUpKPS
PtjGkp6H+YyLz/RSOm4Ck0U1d3zATcMl0/nHEFF8bp3uQaZJQwP0eE7SWFIbPz3r+C+o1LAtlnnj
D2XLO4sbXYB58tkNxRxoy/xsc5vdSkyNAQWapa/nWClt4NUby23TN+7ZVVvcdamjfM3Ou6EiJ81D
nR6yuXkGvoTvPqQ7abQJwvbaiUQ7NYKE9zYZBslHOe7QU6hjEBRyOzml0609Py5I2i1GviBuIxlo
oMzqdlIDesLehdS6O5YDxla5VeLhdLMzbl10PUrI/ByC+8miGXSXqkduHG9dLIeD0ehlUKQEB2Rz
ThLN9Zl50N9WWGcbu/7NBpDuxljNugFwZWeT/nGExk/CibY0L8BWQRTlikBOc7bQbcxegMnUUMXI
unnwo+O93gFzEkDgEXAU5jKcdLg+bYoFdt9vtFyFkOsvVtX565BeiyPp6/zc/IFi6iPDNA5sqV9Z
fXQB8LJXa6b/SjddS42TrDWoD2mRlDQ26NekjGnXTvEFU5fCkHHEQcEJixHvg0mJ39GahjdagIWX
F+qNJVn3GfpeBWOW44DgiK/Q2YMZpW2Hk+OlKNn6BVQOJKgcLS7hd62/xHYP56JxSsDRRvfADJGP
kJz7pu4rwKJjVB25Oik76XbnZv2v1BHlP37RmP5mHKF4+xRdPqvRcrGciMFSr0mqZ0N72XYK1x43
4/heQuqPYxA1Td8c2tWRE6l/BTRwVAxGi1l4MCiQOi5TWx8jKlk2ldKux0LHPMJcM492ikrR06Sy
HRqzPZoMjyiZnOMXPbOg9ZI+Y6Fav+7vF5dR1R5VZ6QBejF5TSiz1UR4oinJPjIn/yAgUu9q87O3
BEf/Uh4Mktud3pJPmQmTx0rKs6AUDfB6GfuJtLVTXtinIqQXpGWPoUuxr/eqqkXsOMD+hzG/azS9
OoTMXKOhji+ZvbRBrf4f6s5jx3Jky7K/0nhzNmhGmpFsVNXArxaudUyIkNRa8+t78car6gjP1xmo
SQM9SEekcE86L2lm55y9166uu7bsdinBh/fSGnCbTBjMWaqbqRs2dWe+mJ5JdmBbYoclVaGhDKpo
K4Jo3Ihs8jekB4fYkOWwx8ZvPmfqmiAffvOY8NKQsS+r3PTEpW7tSti4AOPyHBkMcL1plFstxA+C
0rDyI2y7Bz74WmbyESOzcYvDo3/xGNH30bMSRrZvtPe5JhU3CkgUTbDE1kYNfTyer03Vp8tAC9M/
Utw2EPTKs+U4GzzP5GBf5Y6uKFudF8e12cGm4TlSlBHIqJdoyw5lCZqyek7drYbKa9RYmOk0Y2Gt
5/eiJ/fVFFV1YDxCzL1Me8bsstxIRV6OtA9BRA9nEGhBO1uhPZZEMEax+xBxy050+BjhfVFFsu0t
hMVYLXa+K0fCCiUEm6rur53S/OER88I7frbwjDdY6Rh5DIiAipspi1voPzGnfCx66Zz7R48c3CtS
wYAYVcNTZ4HDsZME11UY3oHAZ0unr546QH+xMgD099l1TSRc8xTuZEWPbKapsyMi1Np0RDOtJRZD
0BHB2TAi5lsW68ZMY13UTX3qmXps08IX63bCnxwHDe7Q0oVPjZe7V8580OihCT9EsCMso6ctQMB6
DvYcw7fwj5rUFtlx4M4nRr6+wGTjeyx+D7Zf8OgX6ntpaLVqnJhWUNiEd1VgK3CMKeEXgUebuVMQ
8nrqoKoV2ZbkDntj65MOy++TRbp6X7fsaBxBMEBX9waW1iBNq5ueZwuHmLH3QrjXIxreeDTuBH6B
bSBjcZu65yqO9xPI06O5gGNiIg6haEBmQkN2XBwli6zK5UxED6AJkB1KkqLouwFmKnyb7hOGM2Gx
OyW1fiDYlREORmmXO76VhGlcDwTxrDL6EhM7atl31t2EyElV0O0UyV93WWmcZyqzg+ixLZYlYWDt
yEMF0gafGrwej0D6TZxYmJ2QlBGHvhr78rlX7rzpA1zNgfIPGoPFletqH78+NUbj3VSIaujK+lTx
NpRjQaZU4pYvshue3BRreBM9++V9LzTGcde88e9yf1MV6kYCxV57S8PLreubKQ0XqSOGCyfgEOgC
h9q1GYEGbeW8NClsKGzCgCEnqfAHuyUpLnG+stP40xiw3rak0TG8ZVgN0ATvKbWrUMQOLQpqTJUO
kImQTdLWB0fULWMPN9qao7fGEuWuiCVicVvEHDn5mflk7EIhQZLrDEn5DWqF+piH857cxnnPuNY+
6eLeSc0vdma352gMllRZtHbhaG4ZQm+QBatdbJGZaVDZZbGZbrE+5dd5acG8SF8hUzlr04cFJsa9
Z9EQYQJfXBdtxwJXtLc9VfB2QHK4U1E0bcTUbYHIypuy45DQeHKbe/JHqst6RWq3sU8qYhzKmGO9
aR5kktq41pyJn1l2+4yxpOc086qIC+bwxt4P55IwEPqJJmO8lccnz4ERHU2Der8xxZr4zo4GuC6X
eHn7ijCzDGlneyNsfmaMMGQXWI7zTIebBpCTPzd9b+wHaS71vvY23ZCui44ECic2jXMj1EORURqK
jKrEct0rQxX3fTWgVdMxA3AGdK6/6Iq5DYcKRpr08utkHMOXB0+ZGYIZxSNl0juKesDNsIyalR9+
TfomIz+i45OmzdMgA7Mn4BhiDG59Z/zSy2fXM+BPuaZi1zeaDXUG1acMv4bSI9nQRlbKZtfA4LCf
BkYILBMm4XRh/RTVLLAuNMqafMh1SkzVgcHmQnPwydHtsT8YIRnhQaavObYzShoXlHP3YuXteQ66
nVY1m7Edf3KA4a+8Af1UQI+2in4A6MbIQnQNkbpM9jmaHAGaPWee/6OYqxbNERthxCyPLg81gmvO
B5Mx+a6P7NfIYrYkhSKrE6uRm7hvTWuLx7GjwVlzTo0X6Enj2+NqwtG0i73i3uvULdwhtTO93L2d
prZkqYjfVNvGW3MhJ/Vs/7YHQMsrsSeq5qGzQxbqBewbQMFIbAKQTXzAgDoh22bI7KAHoBzv7sEp
iUPfGJ/tuWjWAHHJ0LKXoHHwK01DaQdhaa8QR9YxszIQCC9Qwsrr2A0xuTCu0qNDorlR9OsImsXi
7gzZNMxGnfD88N2zcxM0xAM6sjhGifWYNpm5tVtkVbG4r12z2LdT9G00zkCsxhtDs7K0y0WwBEPE
yGOmMEIeiIJEUrZ8mVHCjPvLHzWuRL/SObJgH0mzlRqrjtPMnuQ/Yui51GMe1aTVs7ST1ySZTAjj
rc+pJhA3YDT96ruVDxPdqDjtaR+FpXNnhGlJNfHa1yhJ9ZdorN9JO5iOyuz++QXVCR4Wvx1Y7906
YwASb2t3iPd+UqYbwHOw3oTHwWL5UlRZcySzim6s9iWt7ewKoE7t+FvXCm/p2j95hLHsqgpGS2ow
gzXM+nj5cvl2ugDL6GsYmXPwL4yqqY/uf/0nl78tipmGbRRsrTkomKB4D6jOmGPRazK8Vyht6EqC
FDFKg7CoHLNPnYHQykGigDn/rJr+sxP7zB/97NlbUPg9SfK2r2a2v4rRsuRIEX216H+mEL6Ybazk
GB2byn5xMe3QijpZedofMzSPMsygzYRvExiMKx117cHt77COzts0HSD4FGWFvAMaT5PX6dmyc+zd
Djo7y722OgZ7AYQkDnXzF2YnYj+5aCpoV7RbZ2C/dJu02PhWzQCrqZ4ML8Nolo7wogL7pjeGHjtV
NWytDiBuUTjobKwRcRPr+Rpz8NYb8m6Xd+++RaBPo5O102IInh3L4v00OPn46pop6V1T9Vsc8aU1
MivGczWidN0FA/xFt48PYdbV33smEB6mi5maYZeL/j4E1UMgmH0sbNgmhc53KHu8nZAwiXRqJTel
I354DqGPvlufgeNZ60l5eNjLu96jUPGlinesbpzgZpYKIaWgMpjsLXM2vXIDdaNqiteBA/XYees4
C+a1FaMDbDzk4EwNNv6KiJ3Qfa9KXTzHopIoEhb/lkpI9dTVs19YyKcqwka1OxrULqX/0I5oBfAN
5157asLJ2xhJ+ZZjlL0CPQZULCp3U1RC4inv1RgDk/Da5zyieUmu4RVAxOEqDEyLzqfz7Kfyberv
3FwwJy3j7t72Yn8LieBS+X8WmWgekpT+R1cei6EMdrgwH0Kr9TcaCoOw5HCVGsY78Q3T1ShZHCXi
/EOWZT+WhgnDu2UTxMCe8zZQcSbdKojzdt0N810nHM5eDgtPkvfVOS8MVBEwGMxFRxM7oPkjrzWQ
WZV3NddzU0GEVN6+1ORaNCBRmbDVq1Y02TaoUdFPyXBjSPZTVZIWFRiEM/P+IRt+C0rB/bcHktyH
6aXtDOsYYeYOYzs5TP2mzE9lS+fTI2W8wthcOUQ7lXlRbWBmLqZVPNixi4Ucid5KFc28DUaKuyTE
9M8wjAQqOo8kRuGWiNhhhyLgxOJgcPGXEYizrsue1naPmB1NIp9VCeW56IwdgSDzrqynu2xBTFJy
86OWXzjXNIRzuzKvFK8KqbMPdk31HpMyvTGdVhM0kr3PaCmaZHrFq0DO8kSHE1Q3PSmkqPGx1zlq
X+Qg2PUMMAvoQj1r/MZcE1KFD22xmdacxEEuRO2+KOUxFePCROIfZ/K2G8b5iNfqHinxF43//dZK
HJwEJnLl0LiTpfuOqHDGIQAFySuTY1YVq4ValxS53Bd9imRNd68ZugSK1OBL2jkF65XAE2IzaSZ+
6t7kRIfFtc+vnXD2Vsbwqe/xD5kd+x6qd214xaZhpwjpcsDkAf6HZYQK1kVCZWXn0o0gAc7GY4b8
wehjdDAjlDnDc+4WbhtBvk11KqaFN9iZa86a7zMjGSCQmM3JQAbJGGdv1kCPzhO32ViQ9gi8NVRY
LiYDGzTvS3xk/nbWIw9WN0/7ibxo1LBpuaU9jbNobO+jyrj2aEFRX4IsxOA50jUc1uCIycelXIs8
FGJtZJhbQGhbsBQ0uz/7Npl28DJ4rAeK5zpFMTZbnz0H61Lioz/qve92xxvdm+NJcHKhFzXYNy5n
M8wa6Y8xmqMdUwZrHRjoP1RG4RnBCuVY2d0upVCYAxqxG5vUd3ChbmyRaU0Sc+drAtgSkd94cn35
LqK7CaHFd+m4JG+mglLKiRz6iTzVjRg48cXzrZXnn4wZN1MhOY9zYlls9jSK2y4zaDR04ICFXCPd
B64P/41n1Ba0YokUI+VzM+g3TFDVMVGNWAFGCdbNHHYr7FgHXWVgjQRvQpJlr1UQEC9uZJ+E3ZKn
g8p3ZZjHwjDs82602LDQ6wuocCuzNZjsUJte1TSeroLFopDAhTwX4YPqYdwgK2tXo2zLbd5Zj0Yf
PORD9F0zLNuiXexHWkBoRfewCjKMuTQ1nI6pLzFuV4NEmjzGbEHZLA8+k7erCcrv1iGQtiis+wLB
O7SFyd+5Nq5goy3WfkdRMFgsg9NbSEQrLAxYHqpA6+xHKGkC/nUsc3zNsmDnKz18r8faAJ8xgON0
2yl4KIPHqe1WImB/92dCXOlxlTApTs65F1V9Ljr/UAv5alk5VTgqXFpJ34vUCLfjhLfKc5i5NqYZ
HlKGuP0A9KdpoehVdfcdabW/Y6D21a1NXr2WUqYLoP62BqC1eTCZNYfJlVUh3nTplYeh9RhN1rVl
gnYWa0sn47nsyLwwh+mNjL38CqVacfKEe49yqT50AZgZZnUPssKO4NIlIuwtCddYlEmUggt9CKMJ
6WPcnSDoAESL4292UOTUpf720okMw7alrLPuTdhTgLgY7/ql4IwX5Rt3yr9atb7r6I+e8JBvuomg
orxTjwPsvCsaljua+aSbyuZaZvarjTh5X5hyZZRywv8gbhezl9bCWBP+/kRE6IIWS56DsBOUZ2w1
eNWNVSDdM+gdtFUxjoksMctNFq0rm9F0OpnJmh97FyDB2RpeuCRUoU2tDPVk2Q7AON8zVzPSKVOr
GYYwHED038Qys8dxjcGxConR9NRNavJMtpZZb4aQNuOxIRH85JXR3q9z6842Tc478nOQjhpRLxq1
0fOuC7+nfe4TmYTpYs0zW9CCrm+F4z26clL7uZ+3vEIO4E6eLbCDzzVWjiNNXHoCGZtjcBi5peRd
TCU6FBZM64TmfAQfxpKZxHRsHApxHiBGKzBhKUJMwqYJSvuBQBFkNHoz1G/8jMLqdwAQhSuKc9tF
BKWE0SOqkne/LLq9KDYTzJs1KzMtPu3EOyQeqwoHAAKGegO4qecoNGMxIt+HiQg7zFT1N44fLGA/
EBNBnARn7Ft4QjltMfmmr1iyL8elwVpk4cgj3uDKApY1I/5yVMkZwBw8SnvNK+Sh5ppL2ncjglZq
28oF8yMwSRQi5E3gzVKw7Fb20qGY2WCvfNP9JOqhvy71/cQOsLUjFj57FC2ndysghXN+bw3bIYE5
hZ0xyPUQFfbGusFCnp29+kxdER9yJE55GzQ7YlGfJ+yWa/gLEQyL5EVPTG4b7Vgbz63Lp9a8Bt8A
B7W4NpFW0Ny2km3VJDc9cFI6vPTbON0WpwIJw2aO7YrxEgkqUsnx3oB6Wo6grSvDpfSziViL5usi
n0lyyPN4OxoL3EF/Mt0qW7VZ9V4jSTnl+FV89G2cIpakbA1G65PTjO0GXMv31Gv1VUFQC2hBz94z
QMKckBdnNEZ05LFRo/ZMsnVVFRUQ3pKQ7GWcgKD1tggMmkayfsKMD6KBaVx9StJxAPzUo2PEY+rV
CfBPU1YboUkFxT1Slq137CfOr4k1vWHrq+97Q93OiQMjWc6LhjE+tctpA1ESM72At7Kb0Zewq5LG
EJZHKwAMMdOOYXjPoTq0LfTfVr0rLOQ/kdWx/Na7yMNLLRQBxLPpLmN7ZYNmsFrusb0hPSi48mXf
LKySPYrSx4yh0K6xskPGePpgWsF8HPJiT+MmoFeSIt73/c0ctG9Gh8dRt6Q4AVse0H/mWE184Gj2
LqGMPdsNocxOLk5BEL7hSo+vAkCou74lGLjngMMWn6UnMfTp6fIniGVXHTsPCb48V1XDoSaabjRr
/zpfEvrKKOuvkSyvSv5xpKLwwQ69u7g9ViIadn5zxvTE7qjbE3Ir/Ywzkuxn0H3Kqr09kMV4n+aJ
uQ7y70mKKWHWyCK9wHkNfKc5UPLubXNOtkrkT8OPhtH1bpz6Z9gx/rqWjHZ1530FegGrTDb2uYzu
dK++KELK1gWDZZog4X2jxB1da/80G354r9raPGjDei8DazdXYtjq0KGvUA4nM09NjsqIC8OsF8fU
oZnbusYhtAIfelr6Ulnl/TBgYZxtUpTpi6wRw33JFVxAAm42miDpKwdYzvWEghq9AX0n7D40q8Ko
xX8WrnPf9K4tce4S5qq4d184wQLySd23iJ4KckPUvXFg3MWjVW8907rVvj3fosGnUeYHxNHMXUbi
aP0QzhOlTuu/1cnyIjQ2YVeJ95zICYNDCKPTaTgz2tGN0dYvbGM8fofZMZ9g+rO8aftmGJYeKFpI
SNshv7CINOIS1txqyXMdbQ8o1Pxqpqm4pqOLRhobkSNCjjVJW256hq6rgQ998hNzB1jUfGBGexpo
nhzdwL9eWtAGu8J73gpnXdVs7hL6/ypspfE4ShnREWcJR8e/5VvWU+889eiiNjLTu3wQ2RH/QHZs
E3XDJA/Z+RjuUaG8mgonB+aDs8OL1Cq+Ic3Ue2ONeI1d9ZLlDkVBO8kjmP10Q8mYXI2zNR5SBnSJ
lvKY6exRl9ZNo++Dqf5RDO4jXpOWt77PQ7mfR8O78uLAxSnM1rGa6/Kt7xrF8vz5MgKMVFIc+2jh
Bw0DdodxnhlspjRIL//m8sWX2KbidnxNlp7Q2LSAPdnJUvrv/DFOyN2xQ4wXkkws1M8pxoOxYZGN
nc+qyp4HpKXHLubAjfQzWF2+6fKTLl+i5WfmBhb4yWW6H7XvdR7iMcr84yin+5FWF0r2mGamUdf7
cpZ7L7YfqmGEXj/wGV5NtAU4Jlkelu8KKIk5YLXPO4bcyx13vfqEriDbISYp91PzeVIWvflU4fS1
n3O0yOYGcyjPaK/35HQ3x8uXwen40Zc/JtMytitOGY8kw/c+mE+XL7O/rMjoBEjpphOm67dQI2xq
RNudphoHDSsRawwKppNplTje4vZQhBDJEhJD/R65YIWoynZqjhX0/wcT6ZzobLIhQBrbaJJXNswb
Otr1OnPKY1U6z10/7e18DLdwSvf+DLMAmLvcAkjbJd4cbdChncsElztsMjydRY6hBtcgT9EbCoG7
kYp3ZXjNgz9pLC+NvW3MaNuknD/6wd0n7KlXYlkwtWtKWnI9EG+MhTSdvgubHce0+yOSyqupxhfp
4v5hBrZuo3w/RYj1VLYeJY3TqQPFPwuMgRxGqblCjoBXWEWwltZltJEVg6ikxJrQVyVGhcE5EUYx
Vg+R5yO7Zt7d9MYhHtN0VfIWriLRQdnpguc6ZXZDjDUxFeXz7Lho6JKnLErfQaaPmJHhVkTxeugh
isOoOXFtTyw+ONDSt6LF1TqFHCnTpWokkmg9CIpZD62rg743FL7J+Hp2weBQEVhzuekU8IlRzbdk
dr7ZAidKG/VnxVa7rUxl7g3bfAmNnnyBsM03FS3mMsRfxpzoXqUOalv7bXTrz7UDwmdwODJBUL+b
Z/95ZPaYZFa5pyJb0sZh+WQxwi+kDm+MwHumbeCbByYnkTMTG4doDxjY2p+ZSdhDR95K9hL3Ae0t
t3z2wugrJo5vtmpx1rLj1/gIhAqJeABf0CBJ2NQNXYwA7cRWusVBjfmTGnSxKdxAH0GLPwV10GyZ
8CORIeABOepqSpifFQTGHOBbXwk8Eohf6G93I5N9hkrG3JwFo+DtIuvZ1UFw9PVMW7rX3IyQ/eaK
JjcuT908twTT7w1JaFbt4VqwjJdsZqecUv7bPrC+GaHh7e0eELX227PZ1fWBmNddJWuOJwMYLpDH
OtX3eeD6BzOr7rSDpxCrfbpXNWINVNcEsaE5J1YiCOKbURKjBZ6s+H8M+vk6/q+vRTnVEYXdf/x/
lA/lkGL5f4cBbSFD/UoCWv7r/wQBOe7/tDytLe1pUp9NLf/xTxCQcEiGWrJGBSXqggES/8UBMqD9
2A7LiGdLQrwdx4F70xQA9v79HyT7kR/Nm+Uqh0PjhR/0H//GfQ2+F/9k6jQf/v5/YMi+K3hym3//
h+T//xthB+EYwVBKQhQyucYFVPRrOpQbS8F5vrXxVQAnw3G7rdWw64cZPWLzqZCRhTHe8M9W3H9h
gZfnRa+MNmi8MxY/JG8Hs1Mld9LCsF1iV1s1sA12/tKJgfYaZ+IF/fXPx/C33+LXqxa/h1crhBFc
MsFYUCOQZ+I3+f2qSzgEYUCkwkuDemqnGInQ6u7fL1isoo823rLuZ/imMFFwLlpagMh7TCrptRpi
78yQXadd8zBFz2VUtJ9++fT/eZN/vbzlo/twU4VwLMK1tbKRL3kfLi/uRiJvIum/DEM9YetN6p0O
6OmkQ5we57qH7dc637y2PWjP/G74HmxWXd3G+fwQhCH2k6mxMTBV6HlKzIsWWMBMpT+aLh8o+mNj
a+l2Xy3c07RETOV5Jv3kJaiEyAbrYGUmRM+8eyCPYCD9/WWi6Zyv//53FB/iuPgIhLRdylrpsh+6
arkHv8SKtVYfyZ50mZferSijWnJlW2iJWWzd9DV7tehZAieIm1e2bM5jO59QY/iIziu2fpl7Z7S1
Cp3yPMXnv780a6FC/UqNWi5NCdumF2E65uXN+vXSwHDUsUPGxMtFREkdMZxlBlR5A9QdJGOJoUqU
lI/4xhC/JWA6wIsMqFrUMD3FGSEFJeSLjRHMX6SHOHTOYrHRRgfkUlEZ1NO050gV/0RKW4Ui6kDr
K/pMcjfHmPQn8HBt2ZCLuHBJp8C/x6cJBxmQ/x84cQss7Pdf1eFXdSFkqeXlNZ3lU/rlU+hw0GHY
msPXZvFyeDgcMdfPwWebVKMrf9FPhTw8JfngeOD9baXGek+7YV5ZKqOjIuKHC7CZyijaJTJYB3Yc
7i+3LZ4U1jCrenRnoYlFBEtDJ1bVXb7P9PxYLLzZEK/OoUg2c7r8hsjkM/R6IWjVvdclj0Ya0Ske
p28OZ81DljIhpih6TA1vU4eDyVCcGG2rdcPr0KMmtxxv7yIV+ObH4bs7nmozK77Vw3OJX3xoMJdz
qBbXimHSeP/3D4z4yyLowN9kKsZCCw3BFB+e5aA1nBp9WfB6+cC6BKlM22YJNHOGbmpLkzhCD9fT
ewy6qyCJ3TO1md4iyYj+8IGKZWn47dlFU+pJetzUgHDZyP777QONOyMMKNi9F/iA1sH16RZ0Bgzz
WFWnC60yBinANAYPeRQjC3FnRv8Q8hNaBfsLrxAtln1kWfjDC7/sVB+vzCUe2tRas/ya+sOVOQxG
ZV/G3otFugFTv1sJz8lJxgnfhEZ227/3Gvqgt3zYeVsSChHWLvJWMR1riQ+kCur6mAR6O/cGpu0a
rnWEBH8912JeApVI4SGO5UJzboKOxJJcT8dyeTAbeCzrjjT0XQvfofWL98GlQOgShpsXsCoYOzxC
k088obsNFswsrdFkNaFF7ucakdaC7AxoYe5Lej5IeZaXe3wWTdQdY+xnOpvGe6GqTdWTumtanxBK
rVtIykjt+vQnbhmMO1qhiZq2ED3Q42g44lPAgCy6x6ArFlg9wSJ/eDD/xdPgkkTI6+1oHgn7Q3aj
izjThx9mgOBN5RPM22Q74HP4ySTNpzNgCOTeFUXrtCRSXT6ASUQRYpX53lHOC5GK6LVSMmr+/srk
X7Y4RwppsquDPVRCf1z+wwYFh8Ee8Gp3cNKsynO3se2lB9C5l8UkKwm+g9tbkWRwfbmuvMJDOuXp
aTByVBFVsBUiJkDWh2WdKsYXQ+/e/HzqbeihCFGOf3/NgkTND0+wtAXD0uVGWh7xmr+/W+0YS3Nk
VPxCxFe7NWVZXCWGTE+IRzzEJgZQ7iI7G8x+Lzje2KVrPCh866SQ37EI0yAIzLs/XNRfV3D2Kq7G
QnkiheUuJNBfVnAyqRxiL6uIjgyKtDQX7DLx0mdelttuqsyXYcGCXPbN3ihoh7nJU90H433hZjg6
p+YP26f8F7cJUIvFqc1B22t7H1bDqqgJNWyK6LVpiQSoC/pR0dh9zpadxEOKhXibKXA0Rmuscy5j
DBS3HT5qW6VHPU32Ge9VeH1J3/DwC671mBDnlMLjEDH9uh6ByOUA4JnEoPQLJ70G2PqH27qsRr+v
o5ygha35sNEc0un//bYGoz31btSkr8OMF88oxauTcZaawG5u6zApmKsoQHo5bF5huwIsc9Rt5gWL
34r04XKYAisRon6eHshBunM0m7qAa/uHZVX+9RW3HcfTju1pE66n8+Fu+7jZOJmO/esFlUwGqXjK
/PZroubgePkArJxkQKUDGDfLE9KahsL/gC24zhykisgJd4tlufDCr5bwSyauud51omdalj2YySye
4lmuArqMtPbD9iygTz42vY0d4b99z5VQNi+CZVo8tfLDDkHZJ13ya4pX052+KqPPrklJdGhsHuw+
nu487Bc7w5uGrTRRCxBF6OxtN7uRldY3teYgewHrojj2zoA70f8UIVF5spb//YWAkzkMBS6R9c/6
eM9VV/qVD+HsNQjVN+FFGbWyotk/Ric7qZ1HeHWlM2zSBFKbTvTqcvy4bK7am2GPCH3z97dOLsDV
3x9XmpRKQTpVYF5ZUH9/XGWKvXQkN/OVTMgYC2yI7wRB4vqy/wU8Iew6HQlRmZL7NFbXhsWssmqX
FBWJC9GQ4uswy9ewgKk+iTwB6Z0SHwDMaz2aIaTRBphGk5EjNTMNZl5EK94W47EkghOZyNd5iclx
wLY3SV2e/v6X+1e/m8WTwRTSgWJzYR3/ssLlaVj0bTJlr5cS87KuFV10pm8z/6xakpGIR3Qi50te
x9//z//FgUpL0B+wDfioPUKEf7+zkS+s2TCS7PVSHGY5eE/OIJdjBtC72ByHw4W7Xik0TIXJBKWd
3puIVIELFN5kDLklufAP98T6/TTFY6e1yTHKtWypce2bH9cnPqmktI322V84AsZs+6dIArzwze5I
k+r9cpvGKk42I/EI6y7NFyuUv7MXuHlIgbMB77NAYqj6GOT1VyYdO2goi+qnwIznG9GPKh+tQ8SC
XfpzcM0S9HPdhaSyvgRWRP0sF7Qc42YmJqAI63PsmdkflgX79xXu8oaR1CCpxGweckcuO+Avn3/Z
oWpuQqd7MdDun6x5nlkX6GmN/Ep1m4CKQNQCHvIWtkK7y63a2Dsz6QhNjck1Yf/rYIsPsthAxQnf
NSZIafveQ8GMVltttNEi+9rVBupAd9iTKsUb2hodwVezxWAsOiZVT+gNd4uUIvkQo0rft4OZHJw4
hGhsqe9ONysik3KCrPx4lSiYu/Vy/G9aCpm4Hs6TMo9iqVnNEqFZmTp/uEUfTibLLbItzdPJY8pf
fPn9FolcuSFuW/PFXjItGwrJy1n/soe6k7ecUlG3+Y0yt0GIRSys9PMl8WOMkWV1Az7ysVd/2Jo+
lEXLVSleWIEthx4Gj8eHo0lm5lHpEdf70i6vg50Y4Mjj8FHljXzqtEiuzc61kETSnU4s0m/7WN5a
HPPXdlCafzoK/97y+XkxirpDcuqiQjI/PEVxliO7Vpb/Mnsj5HZ/qvZOFVBCkHXkMAPxmhGWvSj3
lNn2qg5zAbqOw7uXtO8kOq0CRt1oSIOv0KrMHcPf7d8vNNZyN/7PEs4hQywVm00jjRsnaI785TPE
coZb+eWytkiR+7sxBgzUopaueuzMEKSeq7kVG47VbMg6KOGbZRpaEDr30LEqTieVvVFw+K4yDDcV
H+kOA+zlMIqOQrqhtRtq+8WYcJZL6PBbt8XgVTfDtP15YlV31VirR7IA93//210W6d9/O8tj+YZq
zoKFn+fDMSXPKMJSZ3mJVYIIITXIuvTLVy+rHFYOjU1HFDszcLqfWppaGOBjg7De9nmyU3mSHDKj
IzGWMWiRWkxmlk7KJQ8AJbpk9FNUf3hi7OWJ+P2SeVxcE/3cglPnDfv9AwEKboswK/uXOc2R5iby
tqRrdO265Ke6EZL5oQC61/sBGmU15Cds1A910MNrIZRpY/owWbJE2TufDiquhCUeiGnYDlfXsEYF
96BEYqwQX5EFsFSpHQRz+DKxTVBtjIFAbQ2D8cg4rs0E5mJXk1wvi/4xKAYCIABB5oMXnkoLoT5M
+OIgkk7ju1LvxYj4qqtBwtmK7mHqRpvEMps/fKIfeqjL82rDfne4QxbtX2rM32+Pi5wCQOU4v0wI
B1Zt6PjrMKnJHUN0K2KHaZ9V/Wdi3tJWTGEy7PpSvtt5ir23BhW0ZPNczmyMsReI1Gj+YQnivP6X
D1FJAMZLh9zjuVMftu+4ME1Geq77MuhW33TOALOexkhw4yfTu81A6ngp7o24ybfGwRhQ9VyCr4qS
eaLG2Od4vQ1qfDrXHuplDfQCaRG9L/x7/V2Tx9+Cmpyry/cgQJQSlSVb88ZN5qOocS6qaCxXfWu4
259JMfP0HUFuxt3xxl0gom0oWE8SXmtl9yP+/X7A504AnunF0/ZyaLz0Oi4vaBZN+jZO/ZPb+mfX
IqX2ss8bCllobX81FHYCBshDZZBuEwUwuBLyWHRViW3JKHF3udmXKoRnT2+o/AHRsvyCnPL2hS9f
YLqP+8s1jGXzuXcS+2iriMwbday8mqBEWTy25C2jX80WAWKHPKYqLYXxHEW3v2TPWFmG5ZpYbZZO
cx86o3/m+H50Tegd6HKPtEzZrod88emtLoeqsWvKq1C73aPUgEFl/MNaTikAiqYVq9RuoBP0liet
vJ4CpD7kG/YrOxDDhk5cdorG3IZpn3WnICfvOfKHF0OO08ErIrRuy8l3ebsiQPNbWyGYvXQnW2I4
qjpJT5Uft98uW8LSIQc4tU8GTtBT4aNeYPC7LtoJCBmSaNSQnHE1PHCEaBXCjlhqxGOhR6wrJ7Bl
PcJCRfpN1jBGNREWXCI11NBDfQqj/03ZmS1HrmTZ9Vdk/Y4S5sGspYcIIGYyODPJFxiZA+bJMTnw
9VpAqqo72dK9klnZtcpMDhEIwN3POXuvPUNXgP/UJ+TstUkIlEfWdyl0p8iy3XOWfHM4vmybSArC
dZz7Pqfl5PZwZvQMhI4Gd/WGUgI7/DATm6vw2QLUnX3bNHMOJz0uECV/TFLiS9JSPCTlfPGYC7AO
QAtkikoD1TnKxCsvwkH6iCxqx9cs4V+ULSN05snRAioeLHMAc0LdeFzjyWUinojgAT2wvL/aKx9i
WkpBaGGRxlEFyX4JAlzf6LrCtWoEOXgkcE2qpP3ligM9ykBtsY58qsyqt9HEoDGr9Z1c5hJrgbIM
O8A4SOy1YVyS5Rhj9aZx5NdpmF5RmVxdeyqOE2xTENicWOvlDcVa/RZlIOkq03uA1m0e+5rIYBdV
QArErhln9j69+MS91e5ljXe/aLtfUVzEUELyZJ+HlocxFO9zgpyCCPKU1OZjPDdXunMaxiUBi60k
ZRPvJ0FWi7RSD58jy4TLl/QR/lEd38pycwmjMo9VaxzMWGpPBnoZUx2OcgZhBlz54iV14etL7a9r
WhcQf2VvzFYu+wc4YvD+nvrs6dN3oWFAavIQhKUqxiDrkbd3U/Gw9m5c23oel2ZHrDJyiKw0u4yV
ReIcSd+jdTMmQr9NGIKLMQcthel2nJ7XO7+T+Smbu/E4CTvZKB3tDOGp3Q3ZRi/If8tg7HVqgAg5
jmwWarc5+xnn+O2aimZFiO2ZTIIxXyLHkFemwSxRQ+mF9gq1w7m0IMG8AjjO2krNKk+iLk2BU3u5
eYRMWO4Vxfu+XifkklznhPRUPV7SIWCQolo52KYCq72MiVEsAFQRHR0fzAbwuhvmb2bI0aWdF9/B
0k5ijvhztp3wkr+oy2wlrpX3OdSfoOIrp8qGU5WUg/SVQkM9GmHTMb3PUVWwBk7uq95Cz/NgA1Tw
4abpkmFjO1gsuAV79frjVwYDYTdACyEftySGrn8dR5VGq7ygaTK4OT0FfoVopn7beJ4G1jzhtuDj
DTPQIUnJrD4VrAuWJOCholbAMGTPPsqtx7pS5LFWUqLQlgu73sx2Ur9DU0SI1HcYYhINjYSNRLIZ
evwWinsRNiKorug2GUxu+mVudJu1xxbvTwUIHzQHHCm6aIcE6ewSKHPMlag9tP24ie7YHI0jFtlw
w/n3LBzHvVDMBp2XX1JQmoHrFmOgQzVY/0k66cfYzteiz6itM+NXWxX6cT1mueg0t8MwPzZ0AUYL
oioTSTYdG1NCDEEEZBfOmvKoCQK1Rs36LLFSkDwJ92NihOXbiP/fENWYG5znLN1QTMDQ4S/5PTj2
FLE1UPu1kIP3+jAOTJ8obI0IAw1TIg5BS/NKswcCoJZedlbP4lzQ6CW8CBoqAbfrICp0nkZoQtd1
r52YRLNu9axbvMr1r4j1QLpPKJovFWQqbmk85ONoHutRPejmoh3jjErkCxQH8gLjx7Z2nwHDL7nK
tkBzaeE+y4aDDQBJa7KD2ZJeWkB/JgLsG0Yr9aIbfzMMplP/X48wtHVtl74OQ31iff48aA1MJ6Zh
LKwXfS6HHQ3PZp935dnTu8KnsX5d6wW7daNNrnbptgUgr+qo5irmDTRwsON434ZEG+/T5Rim9lDd
HWM+N0p+LmyjOc7Yi1SntB4bR8XaDhqAlv0FgQi2Znee0WavLiCVbJqBDWj9IJYw2FDVZJBMxKDH
g3FXeZ68m4bhaSwq5RbIaoir0etIObfvJUvwnQNNkIP+lRW7DurQ6XY9fdSNg6f4MjQKNBOawes2
g03pdhpTiED9tDzA1kVhH/Cla4G8q4q3Ke1cCBJgydU50Y8iDirH+1ybnWYNYWCowB+RcPzoLRLd
qs7moO/n7+twDk8C/TihZz7R5RnMABZAoRFfKHNehp93rYbQkH0g5UR5GWA1f6aWelXM5fFuoeKJ
hghRrDpEcT40WKlggqTDtguj7KHxCgzVREIH6z2tqRk+MXqze/1+vTmNtnzQYIcG7WSj+e8Wh9By
V8daquzp8GfItnRwm9N0tqVWA8PcJlmZsVHSQ1wbyGmrhruxISQ9HOsJbxJsQUx1zcnT6/dlCgDW
4Yoht9/jZy73JHYDX+q620TmT7I7uRDXSJvJYRNn4pTL7L3sveo4j4+la3+OOll7xpqkNi0Ty/WB
ybW63ei2zHfxnPjEZ3SYVlSiC9Iqv6w7BDA2EtMFt/4icwaY71zoIZ2zaPo+q0SxmHHu+GOAgLl+
m9rs1zoenbrplTaqvc/ilMo2hM9jYa/HtnfS7U78xhfRJmaBH4ZPIx3pNi+ywAdZ54/rmWO9xOut
X5kUPvrQGThZZnvb2DOzhNz6qOwBSSyLxyW0d07W6E/hPQXEj0nQ9uxHoflVo9Q3v3/aso3ngpS+
zKzrHbSvdyI684sGVHRw0aozyHJvUvyifawyHoSutENQzlEwZWmF9EsxEV5bklfiRLeepWgOMhnf
7d5WbxK4ghv4vxOKMFs51rKztkweVIK0450qoGevAnEtwTQ14kQNFJ3J4eDlZAV66nSaQf7MsRoI
CdxqjGY7KPX21nOYzq9HKHw1j3FPTmgZm4QQLDkaIJtaAkCJ6U424yD3aaexC9Dj3DthFqx7sTcu
V1m016kY83Nf4ZuNFIKxtJkvLzF+5dQkl1IfX5c1BrNnhOikvOmTyr7B4sMVp/e2SeoueZrs/DxY
7Y4QKu0JVtbBc6yFJaP2Z6Oqfn+WzBEOfWPQ/elPoUjqwKua+o7z3HpfZ7cMf9gAubOO3IoJqD/u
7CFWgq4TfHgWeVi4WaIDdwJomNE6ZH32rOM3eQZG2blYGhAejy+x3T1WGIBmz9Xu1CjWHryyvO/x
plroqK59JFijWudZAHYY28h+dItyaYJ4F6ubjzDslVlxCYCEnMYuBXylp9mYuvmP2qHxkA39BIAV
koY5VDh4l15EX9T4wWVxwBn3GkV660caNtScEreiYVkUp0xTQr+zVXlEX49gMq60G8JcuKZmRlCq
nb/NI2+2bufx7C4xt0t9Gicg/1xZ5Pu16qhTkXMiaVTiTtBwVxZS7KxpvV07MZRaT96mWk842n4K
ssACOaMboqg+KA0WEuwCFShpFMkJskE/NKhoib46RhYuzDF5j7IJr8HyyBvKN6s0HGiU5qdOv+gU
yRQJeAqMP/I640UROB/b/qnK5+JhqLyzU6ggig0vpynO0HHte6/T2nqsWM05gm+T3vkAi4L+sr7P
lbphY0WvtB7VK8PveqhZJRdCuo9Ibxt/TnIwKgAdKAQkZ0rThg9NhSod4O4Zw/wS/p3qlkhLI/Fm
FdEvXEHZsQJAaInZxSDbe7c2/Op12qVpECEaMxHH9aanXjQPY45gVgeVsHfU+A5/dnqPTvcjJsNU
zcHshmq996StHqhYfS6nv9YudhOSUUKwcdA2ceoPuneHjMg+19h0m9JC9ZLlNx4f1LKj6VdHGy+/
tUrLBK3JraOxSOBNdXpnCExbvWtuSqLMdpirf+Dcfpx0oEBrd94mOq20WnGvFzQE1iPiujemCM3p
SVi8ICaK2Gox2JbqP8+I1pDuogHns8HnmOOHPqa3MJoQVsWfDMeuqj1Tm9Ks3657bKoDP8dSC4u8
b8K9Ief84gh31xoWYeF00/EnTIdBIFNau8hrIwJw6ymy2uyopR7ozkoQt2RRcrZ53OxlQV8sFcpt
pDrmrauTheX2HplWRmse1nuCHMBqEZdbmzkelhom864lSPNEK55sqKTbdSmOzdgNIrSnoAJqiSXU
EYyFnR9I7kkfEdHV5NQQtoSO5RWBYxSGu3yo4FotE1av2Zp9ofsaa8yeJqjf258xZ5HboV2q+Br6
pzistVxhNFBu9Pxk6b0OKrrx16HyFHEaKhGmbdGyHGsHxV+1KBsVYFz7MEyPdVp7lxGzP+T1Ys1G
b4vwW2Y2baCTVb61osbyexBpfm28kmZUJRzZF8fvej+OGS8SGsqHN2V31OYd2GZ3Hjbr5VWwwYbT
rF6mxr62xFSfE9O7A/DLqc2+0RR24nIgXpSkN9K2XTJdTIHdE3ICckJ9Q2Ksda5r0zjNOskmTg+k
rZv8wZbiOkNAiZhgJFwkCmoi91gAzr2O3uqvG71/DuuWrqBlO6phIAzRVRR0X+ZSJsG7hUWX+6U1
sAtPJjuOVnSYcUKdDB0w32U8qEevI/HOi6Fa/fVvX0cKf/ZsGYUgYzNZGJgXWl8GIUUkEGKR3/dq
DGp+SpsOBE4V3+Hbz3cimawtKWv1UYRkoOYN+T2hriTgN40iewEMwgeHhYMayuO+a/FWOYROJAud
NXYzjCZu9F1R22Svi/TOmyaSnqysARnGsq44DRsrSXQnO0EbT6btghKXPVW0A2jV1G4nujr0X8S5
W2fn0O+BVw8jYW7Lj4wyAaUcK6jbAZv+/78qyMHQMnBFrGUg82cFAQOjZSsp0afpbHNmwYRFVM79
6NLQa5xyN2u/LNXEWkfVb2GI3lmiBQRKerYv2BuWRDETCKunntaFqPC0DsCPIb+vS0MpOc0OVTOR
507WV6v2GqUovZy5/1h3r3DA4j+L66gB/1yeUr1g9Tan7JZO6fd0msBjxdpF1Yu7dWYaGpZ9bupE
Bsy7/+ZafNHWLjeozTSKAB+GLFyRryIDGWpunpZD+LLWC3h1zF1UqC1qMFR70TzQ1bTwbd2nBoEZ
c07mB8g+GExY3nwLafoGtfYl7pXTICztXDXqs7oELY4t1BNcjAC8cJlmrSMuhs0wdX3qZ8jxoGoZ
rEBfU+IlnDNHRMz95OuE5UDyS/6m8f1Fl72+TY2GC2ML2yD71P2ipVBpaSopXN8XTPCwyUQo/SiT
IgAm/Y3F27iDcEloBcnjhJI4DjugBBAWE+rYQRL0CWyjAHDVX6jM7Ys6sNpqEGgV0d5zFC/PqUfQ
eRnW38Zm6oK/vl21paD98yFmFeE5Rj1EGiU9sT9vVxMBntYbi2qtZ+ZGVXEgtgwsvUJK80i/9nfT
be1KlCq5pWXrfVs794pZ6TejPv/dC/qvQwQGzypqeSbtfOxfx6vsxc5olWqMvlOxAvp+j1qlf1Ix
EvAyz8mpcfNLQZg9DAp8iouS7vfsv7fvO9GQhDskfzfZWKfeXy4SCiWAX45mO4729QOeNfK8xsJO
X8cOoH7WKmmQGySAeMlRU+npRLH+sj6tVcGY2hPLrmHsJdGJ0KuXnUQZ5d6ee+ocTlX/sTmNuXiI
Wgm2w5wbctDcp8iQfzeNtf7rsHPxNFg8yB71O5f2z48YLifNA7POX2HDDA+Z6R3pteE3XR8/qzAW
h/cUWPrn0CXdgxEjQKTHPe1w4IL6ahbb/wK4jZCG3ccR2ZhRxu28iorV9D1xloOZ1XzL5qi9elJu
Y0ulVIsxIjLnO67vdhgYiMxEzKyTFSvJPlvbbPe5TojCNMctxIWGEf6Sgc7ZyRcj9MNcJp9ryT7i
3rzUI2l6VnRay2CadY4hnde+OkqqXLW3lPsijvW/GfV/UfqsDzaGD2bEKOuYDHztBhVQGGIDWTzo
OoqgkNFMYx70yBv3kCe9DVZ1n0pb+62i7Fy4DUreGUds48murDQshVpWB+CNsDQ02fzQxsrj2Eoi
CGRUX+LuvZ5VcRSCgCgz5WRCvWEeHSb2C1WbG0eciZOHKILI6q8f+y+S0OWdIaO2UXkQa80R0f6y
S7n1QBZXqoYvtgEAso/LXaxWfuUQ975OChEWgjRexAMN1MFgisjOXI/mJhExW612d6Iq3tdSd/2A
15Pz+uH+7gZWE4fdhA7WX7/u/8PgnhfLVHsRXusMuBf9yn/SpzgY5ztZpOD3liaCpjr6saJ3fMlw
Rz5SZhyorO5Shbxm2s2vdQN7FRTsDyA4+paiiqAPpsLro0pa9a+IH3cc8xEcOEb/pRaUo/DJitZp
W6F5lmArNkoL62Vw4u+aPnWPub4sgoXj/c1eqTlfpTe8J0xHRMhbpsOmuf77f3prdRr3KgSW7HW9
giKyEAtIFLjSk8eYQM8wAWrk1ge5HGvjBKLOrJH4VH1MulXvqP7MHZMwen8Eyy6dLsRTFjj+fVfo
AEToRmaTy2FJTys65kxFUqe5GdTZBZ5itRzBqg1HlKiZPyPkDbSoFxAEkAQm7IziygZvrEUhdzBN
wleYeG9Q4hyHZQikGYQcJIYD/kyPbteJpyVRlszSu1l7cesdghy2O9IfTtDybnXRIisnuJq5Hyez
ONXPKCcBBSka22YVGgD6Mp+or75oT2Rw2Y+j0unAD8gSW9+csshrlNo+r3erYklq0M5+XG/bpBaW
3xnTcZ3ykcKdH6oOPPty9FsrU1HmHtnfVGysHDB+mD5tVTwYCnhAQIJkuA31blV3Znaj3wooLevN
ASP8DW8spzVv0nyyD5ydjeoYGfDTejjLYHn5ZkX8iFSfFbfQLmlsvnVWBG5RjX+SNQc63ct+DtN4
sz5MSj89kXkWNGkDl0FvXdIwwoVi7cpDI8O3vpvmG28Z9NpR/8sYJxXo9SZJz5r2PBgNYUvLgK6d
DOLxYDbcrn+ELWcHa4di/WMdQYdV00tmNfHBQj9ACkMWBl1JdKndLEFUVgj0aXEDdKYvwhHm9DQv
KPNvUrMnRrTKR+hC4chFBlSWunNMUg99IrzpalJOo4jOiZeZu3Gqf0jgQdv1sFfI5NawbbEbTTDu
cRjaAUEWaEqV6OegLxFELnm3zM8tN7usQ3eVmW2QOvNvUYq7WBNMxTt13dhfUuBnO4Vb8K+XE3M5
3fy5sbsusFX6/Swopv1VKRPP+AAG02t/C7pJhDaPa12cCUVnxG3VvkbqZiKqfGM2x4a0MZIVpqUG
hsqyCK2caXyyyHQ1WwYBq+TXjV/cuFSYanM0WYe168WVqvsqQsP8PYaC3hNGNLAZi6Mowe9+Rfr3
CWUEBXYk4MMsZ9YSodWmdDUBT5RY5Wm2HrhmG9PJvkN+b7b1IlT66wvyxSm27Ase4jYN+Z1HTWl/
PSsMTS5Nu7SH184erXM20ulplQWQZhNZsB4DpGSW4UEHxbwa0VjI0ua4tkbd5e+6qSrO6dAMvlF0
PLqLmWN9if/9D0Phb1vkv+ynX/74P5+qgv/9+/I9//qa1Uj5H3+6WUzEbfWr+/pVf3wTP/h//2L/
o/v44w9ByWlnuod1ND38bPu8+6dTc/nK/9d//G8/15/yNNU//8e/fa/6slt+WpRU5R8eVLaC/7tj
dTv//B4nH1+/4bdpVXP/4TKnQovuLQ4/buF/eVb1f6gIFD22Es/gyLq4k+gSLb5US/uHihGNCQRl
2epn/Zdl1XT/gWjMw+eKAHcRkDn/9s/3fff7wfkrx6qhWn9KAR1V12j/8vJcLDEG3pgvyqW5kry0
1C23TTwwgNIxf3ZleeYUBH+vJrK5TeudXajYdFRyFdrXgqz3rYrcNajprhFjO2MFrwAaGC41Y2ES
HDiFL7pWZPi+vKCOi8dOoU83xxy/pu4hVclutNTyW0bu1Pjd6ivGh1K55xvOapEeOUI4pLpNxTYj
TCzqyubQmLTDKh42W2ngBTHQo7Pha1oWYsTfGH0KRNRVPxhxp1vMb0pCgF0CU3XTa1m7rRoLJYBJ
p7o3kispZdZDqWrMrSGdx4oL+DwEQDpJSv85JGanJgtlrsAOpcmp5Li+4Vz9gIE+IaO5OOdo2heo
Ury3GSqTcNaxw9TtrVN3cpMnjGH1mfya7twbOWGkeeSiRPTo0oYgWWsPPHJOwMemk8a3KHOJCnNO
GEJ/6c3cn3pqgFCrftge44y5Jc2zLb51ta7vx4lhjp4exqz0qEeLq7OAHhuLtBBZsh0S5Rh2gthZ
Ol+qQ6Sp5YltYzgBDgFv32jzZ5orr0ZBG790252WylOrTqB9SnIUovGbyCGcmsRf/4zT0dwj+6Rf
BbsmbgGnGV6BSC9iapySdVFpnJ/J6fUMdVuU/XNLqFNTyXci3CfP/uBWI7wLbxWTJWaqElBXmUKg
nhBxdEgtSdCddkXovrkmiAjCF+1DFxn34dih7yre0VN3m+qeGHnCh2nNQZYCsZqXn71LgWmX2kMK
SXijQ38kX6veCC+l9p7zdudR1dNz0QM7A4xhEg5OKF57LYgg3nVDQrZ9wpuW3r21diDySfFnAzas
d5uk0zM9ngNEjwhoYDZvMziLnUYaK1d4IKGM/J0CgcZYEH49NiHd2ibeNgkwm7zirjTBttlAJvWT
6MbXiMJ546HfpbPxTgPshNIDnrIHl6qLPktAJMxVyiNC4yPb7rRVYmTHpOy81XlPnpc5L8nUXO1s
kLdm0hytRt6gDLn1sEjuHcJgxppsPNcYSHptf80G8j2LRr67YyYUHlHDlpGTHCaJm5xn91s9I+FN
c8nchae8YDAxLekZpgD35dEew4HkblUlj1CMgKk2zPepRHXRh6hSDZoI8G6SA2Tlg5px6sqj/th0
uL57klqaHvqgrSrAhgjiNFP9JZrCyxBZlx5/ZyER1eYTeDcmdwGIJ22TzZAKy4H6M50YdwGLelUc
oG16Z19nmCbRWN80LrIoKFpbJ6Ot0pagqXVkm1srYQEoGg6FBrbzAKt/Trq9kpJYqJB3SaFKpi9S
sGQ3/8itWBwNQnTrhNuJPfwGkEMHn2Lmmkw4FpJZuwnN7n4KqTli2leOBs4nJouShnZZDmWQODXi
UyCRBU18eYnUWrtBzXlq9R45CX460htgWKhFSBg99poWkdhoGgf8gh1rXkALsj42WvY2zmFgRj2w
NrlwV3tYOp5HyKNDDtrYQ6lQjLLeoxKrYYz1p2Rsh4NlxeDEoD75erkvo5ADJRM2sLiCOx5nGImq
KTNHRiChM13RGNJ7IUESv8FuMAHJoq8/6Pp4CAkkQ4f8USYApvsqClI5X3mKZx/M8JEKXW7wqnBY
NDXYsaiR/GShYcWJiZG77ZGHV+Y2t55KB9qTU4BHUWsKLq97DFEbBN5wYLwOI4QPxVkolq6Zf8dD
BY9kfNCQ5G0ytEIA0UM8lX0nT+atQOpKA/iutrxbg6YpqdqMd3WidpfB/5NKl7AensTktFdtiIa7
vMZciHv0bA2k1cWi2psGyV1FYQUD4KIzsZbQ5SQ23sIG+Sxa0r09yTo1DOMzbU+6qRrsfc6LQWO4
xYZlEC2wU3i+Q00QtjzvqsJYRviK6/TXtLJvw9m+DL3WH0Q83OsxOMqS7rQuzEuW9m7gMJtXJ+Vb
N5PUboysvAOp64RT5j96zODHmbM5hMRh56VY4p1Cnu0Wp4QKrw5RTXdsKo/xfc68VBudyTf5767O
I3ROo02swez+TBdQQZoOREQRm7md37gvaE/aTnEd9PgQxYZ7UNr6KmQIxsdoHtwBJA1j+iC1TSBi
2Zz6zlVahBWGrbmMuMNnjN7Esbmwd0fOgwAHtrLXTlKxSNdIwoMzju9JS0GqWCnDYJoahGrFmwnQ
8D5G1OjIfvS7CskaAEeeY1FRnyZy3oJO3Tve/Ettxw+FzKetjnRSK6IHMZpXSixobZ4LoIwxVt04
H4WHCttlYGxOeX3WDFTs1ZAdeu/sJdG8V4ZzmmOVd0j0TlxgDEZ8hB/5niq/pGfc5WaL9z4Zy6Ct
tEfbpl7NCRdPCU7umSHSbXZfKgWpZZUDzOxjUrXs+MGpx3LXF9zrinaAX2VRAuq5P5pmsrEypIMJ
DFhbj8ZHeFlPlcAuRpZphb4jNA8CnyuKO2ebFRNZVhPCrE6DZuVC6RFhR9ygXhFcOHa+27TFedEW
XkOLRyFldJi6mfWROE5gp8x9J1vZu8hp0Sv1H3qnnPI52zY6CbTp1MoAtQ4DXxsqrAkxISiNhrz4
wSLIj6CToCCVuZCFfhgNXoMkbzEI+S+auHfZEcVBfAaWW44lbNKLglVNjtVYtpeevAutok3cE+9L
EwI9ZlmFtyHgz+OgKvE2I3UNXH7QylE7gsb5KJBYHZUceZFZtTdD0pZ+VPflzkiAu8/jcJk0p9uQ
8MzqOhJBENfippdwpevQIuR6cD9qI8kPWtYJFngbiTK8QB5/AE2T25xnHgF0sd4xMVFzIOk4tnob
TAm/DtcYG7sNJLoEOFrHZIwlMbD7hO3BBynmsMp2w85E+IPW2LB2MlYfUIb8MmWU39ae8e7OdI8G
6SATEnho2FRRsnVEy0XmjkYbfZY0a7GsTspNHVl7lJTpqxiQ28eV2WAcKwhOnRECdJwPh9CerqAr
9syFtZvI8a6c8IlkzfLjqGVkUucSo1jsHLQ4lfRiHVY7j5A+tFLe719R9KbvVDrCEEnws9lp5gMR
BMFsUujb4RhMwsk5dDhptzGLwS+mZxIxFatRT3lRClQ8Y/5giiLZRGWMa2kavK10TWxU47TVMoNc
CZI4NyGStp09z4/2FLYbrcmBDRKjR9ckPMO+HQ8ESkf4tn6AkgPJZ9fRiYScS0XE+J6Ep2Olke+p
AuE8ZWZ1a/bjhSKlvGkrOwNLw6NfImKaYcWrDfs/2rMeQjCpqWOGPlyr4aLAv/qguqATMmo3TVyi
sDXLQyUoIJypRuykHtWhfoDT6p5dRRxz206JFMwrH1JlA0I20WLAVDCcwrxFcJxEN0lWdLsqT9qz
bZP6KmYibXtTip0Kt2qDscnaZUPENREgSmvPD0X+wQtVDr1wjlbRlqQR6D9zUl0CryS0wqyn9pya
MSwywy6D2koUwij67+0IcjDU6GUNOek2WHEwmDQg7UZTXLpaPenVCCBZLUUgGuWaki18OxOOBrvS
70fnlGXVT5wcci5eR9xdG5d8iqIFeiI10W9UrDxy4pxVpcpL3RbIneeljJDufgD34cs8xSZpiLNl
T0eph4fSlh3IPPW9ShC/EbRMUuYEpqaQpKMXVRV0kdybwjNAoLMMDzanpSHeRrD+tLwitA4YuZdj
42KEP+206UB/WexCXIs0rdkdAQMSXLFLyPoMCqRiwGWrU5fLeYe4rJscpCBtAlBaaa/4nGfafSls
wFH72TdkAgzNT86j+S7n/cVDEm9GMzs1BKv6MmwOYGs4GiSJ2KbheAOnlBohfyFaoN2Qf/FJIBr8
YNFTJOkzYHLGWXQ9ifjMeuKGTUHur96l00dO6CpGnZokETWEVdyzOm2QqEaarvhurUp/injw0tIY
Mf3QFG1D9xM3WLVFh3sf1s61jpg098r4EgoNG1g3PXttDYIbFqCPHYxgX9clBS2zj+ak3HmEj2WK
sXFxkTmgC2AN+2QPsRCAtnHKu4m6zFAI2m3rHijTqA5bMsGuzIJQeRDFwusA5o/pLHTi4RF31BZ+
g+PHwqZV1MnvDsZ3xFQ19VBpnvoe5AAOefgaTwVJ5EsReWZwsa28yfC9+pepQFm3OCULjQxzSym3
NfT3qB00X5s4VDda9V7rDlJlk9mspXW7LAzPJD49dr3MbhlvVNSJv8xnxDWjP9ZIjMeR7Ne4tnfg
UG9QZU++VAmII6sOY41Zps99LNOtFzvk0AjOni0h68srkLPlQvulnZ7DB90aJLzKHINAywcQOAAo
0KVRpEv7Q2EFi1AGosvUe36f+TN8S4eXUZJ/0kKoYJ4MxdYiRK5M+yXRAl2tOav7qHHevEHZEsWm
8GGGL7WafeYW56YlRzyKfyY5/z8ax6Ayhvu5Y2d3IizV8VheI7Pyjo5sTyo7KzqdjRIlxla3i/sJ
nhtaPB6sKtyJrvmwFPMdAsbOQtuTyCowumbn6VqPE8VFhzhM3+nQ/lIg9dYx3zfJgZ1GtZFFYcWh
TGWM7/AIFRmg5kjhRX3SZiHHriMFOO6ZLBJiByuaI1g03w8p3p8sGq9DlRpHjyH4NlGRueZj7aOg
UZjheKcs9MiJkaRt2tVdkxGiYwykvuKq/A4NBs+6m21HWywzgGzcRb2OP4wENgRGnrvNLN8h8mlv
VGUTeHhCpAq0NsmZEzTlYYhpSKhJ8RTN9bXOllR7j8g55U2Al2E1yn4MFnbCokluYnepIgBKkY/y
FJJPZljqbdvVwwElsLkZxi7QFLGAGvZWG304ZiOOrpl9kzPBaoYp35owopJzh7My1x9tjXFk0Bd2
pa6gBGffA1P03MXaj8jjOA+7BCx0DDw1UhDDj1b1FNdZSOAJ7ZkG0D9WmXyLFRRs4VSTDlwPhMqL
vtrR/7c3SqaCWi+jHW4bPt6Kxn4vIIrOpf4qhXm1UlShLjLKyWFOp4uPMp6gQxbE6hY5sT2JjWOL
nIBBcz8yO9cPaMMCysC9aqHfDKc+D6B4EEUErd7p7qTr9RxbwTWnLLAdkXwxZfXWbJHRgm1l6S1e
qqRQ96SNLnr+5heNYtHSgMqIotqJ+rEsdYMH04aBCg0y1Zxwo3Gy3js0mhQS0DatNfyQKIpPLWfW
rZXF71kWpXAKy2PYus7B7nNYIDsTSmOgEJO5xYF1Suda2YTNcrRPyjddy6+O1RLUHZkBilT0bAP/
bJPabpRm4CUjIUqpDUZG5dwXhhZ6m+FY4p8+TipR8jamkK2jJ8M2NouCcI4yh5x/cpX7OqkHDG7T
oyAts292acyLmXP5KDP7E1cUDr0Uc7irK1s1b9+iZUJqoHwtox9GQpIAAC/QJc57RpeGNtwvXbWM
XWSp7caBCBx4WBsYaxND11YvVpOQgeZMZ1pJD+MyAysJHHGIePLxFODf9ZyaG5YJdT3HgYgSK1i/
QifaDcbquCGVBsUaZntCira9VRM2CeY5HkW3y7WwIYqdB6gO7We3p8MysOdz2m7rE4f+m2aupiNT
l4e5nfvnvFdCcrm6Jij6ettXTvdkaMGsp0C+2mY8DVXPMEWw/6pUm73aopbT3StzAbEVZvQuTItM
MfHiZNn3bNZv2zhkDPCR50kGdiAj58+oh41X3nKiYAWxBxmU9NDgUGubycqoVcz3OCPQdSzTW9fs
ip0VMseZK+uTJNZPnImMAx2m1fwNuQ5vbfO++LSI0ct9ppG+7bmhb7FA+2VuzfuiiO7CfnJuLVns
S7DpTqUZnDaapwi9BiqI6K4zYTALkZL0pQ8bJMW7IRft/yLvTJYbV7Ys+y85xzPA0Q9yQrARSZHq
yQhNYAophL6HwwF8fS4wXr5b95rVoMY1kUkEG5EEvDln77WZ40E51QKEgLPqnUURpiTElyF5rgB8
Blj9xvuYTFgKq7ELrzXaOOgVdpNX8VU2yxRqxZsaInyfkWnnGOfOYx7zUj2hj1YTT2OlVwZazFV2
dJoN7dH2RHxUsvO2I4pDYtTH7zHRwOxGal+Q/UtQkYeokLGtC3E8U7xBbgL/dQYgEHFePJL7FYRU
/FbzmJBMmdYvjkR3BQc83rPuoJyif2aNiYDfsOKt29QUIkxUPIMXry2H+ozFSmtaAknp80EMbBzk
xnUB0Z/MHajfmNXjwCB1kLZvRHJS06+12qTNRI6hOXVLymQCJ9UDtCBQRtVafpVGDGDEIsbdYmU1
Xk2P9r2LnDNIJSwf36qOCGXvYoyOO/Qhxja3HYxNBRurIX2s0pGBlSfmlZkg8L5vXcpdFk3H+8H2
rtbsdmuZqHmXRayDED5j6gNqHqPIbfVKBSg4rmnWFoS94pGw03rntuU9at7syG73CWIG0YRz+V42
U4y4PwKO1P+GKtsbwMfJBTrhSynPmh+eVMoGLM/AjNjGphEuqCFP+6hUhBlTshAjZK4mInuTN91V
ZsN3Z40U2MFRpFR9tr3fvhO/klDSZolLWPQmw1CL1LWi8tcSLVBPMFZ65a/nLIRg7PK+yWwLiDNG
m0lBIUCJFLQ931Y6jd9oT8ZHssn3jFsHJomzQKGP3r5bNz5pxbGW12tlUN4if/ugV+QQzGmKfMJu
10MyMjnP9SP17RdDjkxjddkzo2oicH0gTKE+UjnLq4M7FcMbu5G7yPRm4vqiNFBu+o2GJEAh/iw7
xbJWT785ReiWd+0cGKHaMv5MQcyGhRZIsvJ0kgk0Uyd/A89Kz/R250FsXMWUyMggyolSC5tqLccY
o55vkNiYTNSy+GuMrXddq+5jr37KpDsGeCy1oMu0r9kpHwuXyTIyqHyglqVmWmxhJJ+8gZ2KC0AR
WfMrCeltgJQg30w2ujw0vzk5XuRE5uvyBZwlBXaCQJfJEezYRThbP6P4pxe9ti2gy6wy4iGRYYh1
FCskBTMWoYgSw0rHBK63U36Khg+38bJ1mYzbWKRHrr6KACNTC9p0GILiKauyPtCa8UPAcyPoLcJt
IfW70cTmkcyksYwQ7BOuyyIieCNLKZkntX3ndCTKL6cHO5aifujJD1zRCj+hh8xOqZyA1MmqhT9H
xqvm++jo2ScCAd0ZKbRiXxAZHsms3qFmCGz8dlsj6U+1Sc5FOxJrjHkVt16FeoFT14o+zTilPoKW
Hs0molxXy19LyT4GAOq40sf0uQ9zhhUFZC0ZO1JEeNE7zWnhK3uexK9qHVB6iI3sIi59Ckp9CdSo
iasQaaPzRaVcBAh01lge9+WQzNSqCKAx2dg7xvRed9gtRUKIV5spiu3qnvUAgTEGNVgJmH+dGuEz
n3C7LRbxp5a6J2YAY1MZ1bNqSK5jF/YeiQTbRqqwR43rPsSM59oX9hYnGAAPTHisEVuHGAPgoV7k
GztGbhtfVX4tvWgjFPD9XiSfuaXI2MgIMNBn8yEcoPBLr+cMHSiqG9ReCesLl+DB3Bp3c18cqUtM
qyHPKtJPxvmJXNeX3OzBhCyhOmrhcBf7zFfvwomuft2MQA6uyHyHFS0x/DIdjxb10xQ510RSYoO9
Sj6T6527hHWoo7PNYC0fDLj6E4vuIYh9P6j7jpRCUo4rwUKgAc5JGItMNmSGPMPMuctz2iYGzMHV
DLUpDiNGW49rIBvZrcQe26wUfec28pYgCK2d10bfPMe/dAvKNdLFgTp41K1q6ePgtCeaIuJXYxxT
VbqbgcSzlWqarVcWCMvSuL6je7mt5vINOFpG+WzY1iK/Ymlrjvsht9tVljEzFZKgybmFLnJv1PoX
0ouGYZAmpSM5uQjNZDFA3JrGJDIrR24HGeHPqyamOXz6JS2PUZiXon8wbVqfwMyjdLoOFcyfmXZP
kAv3Gc0joGo+W4KAGcGK1H/sqebrxavf08ICNSKPRmQViOMmUO1J+a4LYANE2h0Sg9ZT1Xm8eN0C
vNfbN2/sX41JYB1rKupiNUmaeqhN1KXEjoEE1avC8jdQFWQnHo+bSeqBSXmGmAsaTgWbDepUQJDa
a217JpbvPdRgdahZoY+VWJGLDciBc1E5xUeaWJ/gLkvK7lxuseu8Q/Bb1JgdyWwMmUPDqdKSbRD0
DtQR5cJfHMKsWg8aMewIl20W7vWLG4/NZozUI/V5cvXEyTBYS9qE3FZhSB00tuNd60cbDGDvMSa3
rPo1yx0ko3JbtO41LvqzPst2J6zsfY7Nb965ATBGvEQlez8cQs8TTc27IfK/83Y8ipCSFfR7k/5l
GLZP+SjvEW0oFIjquYTAqxkTMy3xNLkkR8UpQZ7H7r4E8xBIvx5hEplXPWRnZuMKQIVSr5e6bVnB
xy/dBgQ+wNnAaXRFdqA4xwYxoYk0aLXjL94ZnU4m1TwGiYaHJYHiRGBSDI0X4ZHjb1Ni2o5OawRT
bazxNQw7BCoLYGPI1o42nqyaXkXdIRtTenjtLMkOSjevSWQzDeusPOb0ITdD9ltTHJ15glU91v2R
PNFHtE5f1cInNAVNMxqF10lvIhR7mEeyhpAXr84/+7k7qCkP190ov/NeaykAsCjx3exNdxuxL8OX
Eo82U+7vwvargyWSKwyHgkBSo+oCZaiVPdHXUkx8LNNapiCtCR8Au2Rr7Mo5qEHrx1BZMISNjtot
g8bgf2Ed2JPzkrJztD/bvgXQH88/6jiz1iBJ2WnEnsvGIHVWs6k/RXojsf36LvFiUBuIg+5Xs9N8
pFVI8SB/XSY4iuIQLROIEjsGhXWzkm7/k9y+JVSMkmcqWhyp6sXER4FtExGe6wIQNVA41MmBAeaz
w55sxK2/E45H/b/wdp0TMebhKQ40iwW6oS5trjkUnJyHOi6fYH9eLXzVDCON2llVmgayI6gjClkJ
WdrJo4/SKq7GPg1XbRXvcQmxDg8p0IVUv9rZfsFaXKyjlpSgKmPRRLLMXnTFBZFTSW1aXImO+YaH
eaxneQEv/ENJNJRmzg6qa6ZTxyKrwsKBW58tlc4aYywnYpunL53oGSr4+3SSn6VL7bv5shVLHrtl
p+nAWjAaREVaXd0lc/FZu/09SuFsNbmRvp1ArwfDxC4q8QkWZYFebWRP8GcZyv2ghZievEvMssqW
2o829GeU28JG7th/lkXyw7QjHxsqVQKrutNLi6Lq3mlI4NULWYC3MNygH4l8cBNcZshZKakeWtjL
FarCVZ1pB6Obtn1NIB2KThf/J8klhCePeE1QinU0xPdSL5bUbygZpIPFmsETqnZjUF6SyT7qZ9SC
lhAbAi++3YK53JzRdmlF/liP1loVpFP4ucupRxuDLjPMaFBHkODx+7CYHbt8P8bepyudw2jTnVO+
F28ydvobU6cXLyOsR4Yidp09FOlNHk03Wz+SobWfoLoEk8n7GMiJwfCaMCdmx95hS7AAtMnMTb+U
q9lrY3bAYuX9j5FzZyssPmfLL2q0MDVCbH3+yGq9x2xUYrxy2e45juYCY+5oJ2KNlKNHgg+BoxBb
V4yuW0RmtMkzNu61b813wv6sScgKGFmzTUFFauPg8N9pMgOUrYfEq8TlZkxq8twG5h0Gn41gL721
SoI0Exi/CZbmPeseYnNytcNAzH9WG9jXW5aw+a9WcxHbLGHjNt1gqseCpoNdX8SIvkcRD2UxMvH+
TVAcTvZSjt4YkOSt6EiRiBuXo4LJEf4U29ytrxNZ1Ru/ZxE28ukbUy/ux8h8nsGyUe0oyR3Xo3wd
LcNzxAS+qXCP1an3ki1a8RE9AU1C1mReQ2q905DWixG7cyUhvXiOu5gTC1pv4GSxvy7RBa1JpejW
hpt2tGY4KcllX6Erx/gQezLwIyrllhu+OLQsa3K815QDr4UGuh1aQCHbZ2UtTDLi+RA69N9u3Tzg
ZHSpbM3oZZsZITCYjclNiVFzd6WI5gBVBZmyRrk36FMfYC+cjVFckha+hShIStaGT77ZneVrOj3r
5XOL1u0gP0LY22rYSJ/8qsyyiFqpCPNI3xvDOJcTSaeaP+srWvKE3zBdFupQ0UHrkfpsfAnPQRnP
aAbKbSONFxW+UmmDCe1/LQnQJycma2sytRe+6LtMqy9lrb7mgaAi2W3x1XmBaGi7Nz1iIuRfxcZN
r7HNqWd5fI6cGSyOWrUdR/O+M2m4Czqvq2qGGmTF2q7BPLfVZfZY2uZJq1PWn5XL6ed86R2Nzcov
f9MWDE94zvpy2U7Jhj2K9db4k7OWLgonLkL26RulgAolaLjXAsXUyqiJsqlMCzma8aUxNiLHKK/V
nG9Kiw7DPKLaKaBjIN09a/H8NUT92i4KBHIG/3qLNRFLHS108w3gQbPtNOOUed3vhlGYWDOXLWcC
UiqS2lOYxN/p7OzyzPUOZdhv06F/ZSdldzaFP9QBTkqaKO0aravOrk5pUyjXfFUmlUcnpi0m7oum
KKj7dR/G0Dobm4BnZ7CKY60TmITxBcWrm671ehtPc6DxzgI0N9GCJRVry/WjwLIpqfojK9vKnOjl
CYN9KEEqiMBd4tTTYzyQf+rSuyI52n/PjOgrNd2LQlRl+NXVRsoDTR7MZoHbF92c0MBa5c7eruo3
cr8+EYqMRzwL/gb8/KdmWi/IBUlehzGTzOVzPtju3kosFj8kQwacdAwnjDG2uNgWCJ8edT3leIG/
hM6aZZjFS+aPX9RTtZ1mmafchmTETPo1VZZG2p3VoNRZ0gGG8ZBGRbTTIvkL4Wu1o9R8apcviMEP
OyFWV8hRhEbjxssRsyMKw/nF4olBqPWWSEGvr+40NMOqHp6lhqaDfnvEfwibvCyw7Q6OfxhlehQz
VXzEjyyfkBrS3tp1iyxDF8twb0dI5bi+8YLbAEC7vUfA6apW86s5q13Uqn3C1cOVTML1lA7LSEhJ
0bD6L/WTGByfIKEw32ikcOwkZ9XKZXlRN6wzztN40/lT8y5FXYBoJ96SJeOTmzHmK6ZbQzdYMmIc
BHPJvtEe+jdfxSMrmkyRLwzJMaJWCKFXW+cJrJ2c6wS3BU3JunsWqaWvYieCk+1LQYo4Nt+ZM46G
1kNoRce8ppfmC16qUJHJ3s2HUubQ2D/lzfBjFLRLStRgK0QcxiqXOfGBIEFXOKW7dZ3RJiz9T9tC
SJiVgHTy2WLDrvqVkcNZc6qf+oAARJ+7nelWybaO4GlIwkZ6FhwUbf110VjlvaPzgQied83O2skJ
qaSWFeRbAjoT4l5rp/50IFbiDgiJ63JQTvUuw6vfWWdal9u4IttKr1COFKE5n4EYKoQBzSlL5ze3
rfYNeaBh0b0MQ3pOWQk4o0ruUaGsC186+yRi+QLzD8haG38hzLkWrjgDmCKVNwSLr4v8xIffBoWO
ZNLzw13Z+8wyvrF3GTBWbMLLdcfOjevxMCZXIIpUBEqqAS7xB1D0t141FOvKVh17JPeYDO1bqIhP
bOO7zKUYR4LxXcx8tSUTtl6ZodfwVQ2KMzvZuJWPi6fxf+UYFpKFGNaADqN0/2YPBMh6bpgEYq5+
xObSlozsPYbHjViALpabVOREjdcJHcCeLo5j0J+SfEFPPUzjxnytp2uo4h8IINAOUGc1RpRudt/s
tKLb0NOM71XyM/TcGloa1QgkZanmPxPUHMWLnkFy3qUs9vZRRelUR2NmTZO7TXpt3gyyhJMEmQH5
YLGJBWY1ezwRc/RY686wmtDEoGdh4TBa8piGdE+amv20O2aAJIfoiE25PHhG80qKbrwzZYe6Cg9U
bS1aE+mtIlhAqHRZYYWod6GpojSkq5tFKIJpAi8zJbmLGj4SS0TbJi+hwU6q4mQNf4OVe2bLwJq+
6/YGI1Ne2s/5jPgOARKLvBDAb1Hue1U9Ff4bhTza+ZNOA4bpQwttQZADHT+6Hg3eAut3K+LPVqGc
RRaxchQV5qyXMgCcvys7cIkkFNHooD2E3mGluJl6p5K0hsT7ZCi2DNbV0rNv4u8uxQJK1KRsg1gg
Ych8Izqgh32ZTY1NOJ+23SJlHi20ztFEIcpgQwY6bRUXkFIw+rJPKODPKLLQK6wleZlqGxe0VkCr
euckJqdbLra6ws4wORiOUjUf6t4hTztB9tHOWIjIRVojTtqLzB/u9SnfjExSut5vTLxGzyx+52cf
tEDcEkVAzyRF/jbJlVy+k5i6RwTFaitsdRqlGQZOmvMEmm+wJ2CHS7V2XGvdgr+XMNG8+lfRhlwl
SPmU8tGZAXignoGcu0UzGWlA5z1Z7TD25kHyw5fdvYvrjd16fFU12tSuyH8aTnukx3jJLbQlZTb9
cgf32Fe4feb+hGvoYqKKnWBsMR3uQ9I/21G+5y6dxjB0JUVQHwzLyN4kcfy3Po2ehnKiq9lRfYGc
9CVZ8kNGiOlje++NAm3IopuWHgVMhWK9blMSoeEVSkt7zpKUlMz+3srcrUV5IfQk3owCMHLRK2Jk
o5EN1B4JN3psejQMqF18h5qRjOUE143GbjBJbQoEc/VLs4tg6hA0N5b36trR82wlkEzG1seU3fwY
NTe+LzV/S+JZv28zc5mIlpZHi+TW/uqVNm3COkXcTajZLtbE1W94W1qIBtYM2Swn3SMYCGdnxhNx
6zW75lwgnZLdp5CAF9EbIcpDeJAJ9yCSTm47jCqrjOUq+4JybRqUxKP8pHIyCR0JyKfF1xw0RMJo
1dJionWD0/zn2HHRai7gcBJ/1pnRjgdCj75DIu3vwpLKDzHBxCrS6wxMCOxkggDAGiYIZj1DFjqx
HWWjA1f8k2hoGjcF405Ddw0KHlVGz9aJoXAZpUW6Ar1g7yilsru1cve3Z4UllUE4aHXHDzC/IdvY
+Nor68CY8SBhOqxofv228uQ9TDArtoN1gByzj3x0IrFjIZlll0P5nqqV1R38PQTQ+Rgh212bENHC
8dGPORszXOHI//EA6K5iLOGaWi0R2FRaM5e0VyS6ZTg8RU1GFGVaAEaUibebAFta9hwMtccsWaAZ
6CxE0eQJnuwQYZiknEGrJY9owrfxzs/G+JpPaFStdHlHt2ZqjhQvYUs75lZ2pxnuS6GYoes6e4Zt
aRDA2/PRRPEWQwI1qOGQ2OQ916j1Pcv16I4utdTNNBo0Oaznvmv3k4nS1zMF1oVQT0GiF80d0dTv
VE/WOMEB4PmHFJ5JQC4FawsMAfRgo709YBK0Fr3QiYzOjyhJnrW80/cFqmiAArx23I6kvhPE6sas
WKlXU8uYsj1rMwCBRX8XtS+jTwYUtdJNbC0CaDr0U8ZeNYJ0h+KDHcvoNkFVJ2eH6Np1SniD8Axa
X7t8SU2h3LTJe+u3mMN003gxRcb8QycwLkgGtlLJFNha5KwB/SMtF504i9Eh7TPyD+jI7skLJ/jJ
LHbF7D53ZBOOwofHV80Xt0/ntTdk34nPWr40GKX8ReIj8OTOc7TPI3IMg167hAbKh1CEYqWqXD+E
CV2XnEkJ7ijBzEjUd7fQ9zihr6aLh8JgEZ6zsKBALllh6FRSLIMMQ5cA6bZBizgcEO1FG0gdybqu
F9pJJk6ZT0EumS/ChGlXULrwkAsajtx0LLtX3uTeu4lNpGZl/WB1xhjFIvDAakk9xRki+Toc72g7
DivpDfmOPfMGkfRXV+dE39IwjGYW4XHyhmISJheh8Olc0g5CQspGCW88I+Mhdu3dIASI/IKKMufL
t06G7sprzOcUNQq7469YMfUQwmETJMoWN6/qz07TmdJg6K/nEJjETHSF5lGxnpgZQpnI9awt+jVj
QPRZrPre/NJKc9/67kZlWE1EX+5wj9Kic5qdO2g/e5ztK6yvvkaLrlvKJHiV7jpRzivHzUt4qGO8
cWJjHWlJd9+PGpxiNEh6GQMc1neg2C0aLGB5K5bpUW//UHnibGb/e6w6+yTQuOotWo4sLoxd7dz3
8UUW8aFh3o1Gr1hLbf7luOVL7MRfRIVhr5A51fbAGMLwMDfdBX8HVdIKNp7/XkOc/JPH8f+z/c4Q
kGv+7/473PtfH3/z690e8Md/Z/r/YoSyXR/st+27zgLBUdQD/vu/TOtfSz4AyG4HsdyfI//235nm
vyxh66aLZY2hXixcgX9HRgr/XwZIehf7N+5YAcz//8V/Z9Aa/5vD1RWubumG4eHnEwLa/eIP/D8N
8xnAtdI0ZR+0GZHsFQDNY1/3VEX8rPm1LKYmPfyowqGAByuTY27b6qnSIWvd7mABg+6nKX2tqpyS
UB4ilIh950eLYLTPRP3LMgHsETODOJe0mHPlYKW+PdLuijsdrNU1h5yBHB/XiT+X9RuV46c/T20r
mq3Ycx6tNPSPndLpHWfLUt3qzzPz/sMUN+jSKKp8wP+OFu+7+9RC9rqf4EuvO6jYH5M+oASrjDdQ
zsMePQZZ1MsDRufZA7L706YNtvMwD99lVpn9gA3y53EQldINNYvxYPhO8lr5IXtzns+R+J+YReVJ
z1FiTSF1eKWNlKHLTIhTOaT+zjKST6LezNN0O/Dn17gTJ/YeQIyp0wDjZmX674fcHrf80N3w3NiV
3E/Lnf8833L77Qm6PlJ4E2hzLTf9efxf91NgUbdy8Fif/efpbr/dHnv7jQUJvkA9rsgpqDM2vEq/
a5Pu2ZON+zZyFjyUOXEHnclfRdafPTf7uB0zQF+c5rT6vh1jgVWcQGhlq9tBPQvn+9yK2j9/Iilb
9mWK8X55Wnu2h2MlRr4lAveC1PYNhiDD2+UENK49o6wuJB2VW3if/bY09eoCH8ta1zBE7m5HY0WA
ecmEenCWOyN25FMb9fL+djQswo/QGvXz7aEeTTdEmfXT7ZgWsyKUyxZAjfgp/Fydx8oTOP/s8Txa
s7HV/EQ/x32rA31f2lxFOm/DSJhnsuHGbREZ9nnMZ8XR0D2HGv3V0an8c9EA0g9R7p7HAidjgXbl
oYIwtOUu6UOY6s12zMv8oYj6eosRqHwYUQlvtbysH6oCL2DIbp0Gt5VvR6vsH9AOZnBzffkAxyHl
aKge4s5KtgUUigeqYjGvpulAHzVtgwnQfKg8Dei3Ftu8GgLgsbech0LpoAUtGG5RTN0T0Fz4UIna
2YQpxK1wyGwalFryCFnOgqgrsseRmBiOWsUjvSljEw6qfmQkYOthec3jKKAts/LroGtKlutaPDzG
uRg3o2GrxyICGhxa5fyIWGRgI9QYj1WREVSDrohXi/oNsjv7EZtlu4Es4z6OvYa/oev9x4p/i1fz
tMcwnavNmBrxExyokvfWp08jDRxebcyfYtjZPF9fPdE+ndYwLMyzhqKONks87Dsvf7/9JSrRP9x+
G9wm3qtk/vrH7TOXHc29Ftz28vC/HqC0orwz6SRj+vjfJ7ndpTfRXrGUQ6r19wPxEJOGa2Ihuh3A
xvPv1650L94RwMly4D+33Z7KTkeBNwN3Im+MdentxmlIAd1YtBluf/71I9TQl1oI2f95gAqnsXGX
nstfd769UlXM7YaVzpIBwJu7/bgd8HM93pRgEeA+/u2AjhdlPc+2/OcBtgQD/Sdh/jnw1xuhJQNt
y66WJi9P9deBBu8464q4/ecBtClGEE+58c8DpdVJih6wpG/P8tcHSMe3CKp+6R79/QOEfKxRSPKM
fx4YytZeRaYEiP73R2SkMdHNIPSxlcjSjCI5mCD53hYwka2507Uw5vBOanG8xaBkvC+5C5pOcbGb
E+1cF8yCCX2Bk2qJNXVtGJ1DQV9KF93P1keeNLvOp9O0YDKMaM0FDhMjqajWUbm50/tq3kVup15x
6lIVDK1P+oQPlMH9vWF2MDmx3OzahlCiIY2bNzcanszJqn61HiViz43bR6Ru1TqMzWsRlQKXDGnB
WlQ+3X60VBzOssI7sdzkmAnXlI13RKCGf6Ce2O9onaGGK6P8YYT/iqJmrryDdIvT7bbbj9ude1pJ
CIOkc58lc/PU5Y9Wo7ePbRVRWIzoBGagXR5ux24/3IqeRtEmDxlYnD8/Jn9W57y9YzuHeqWpolM/
19O9oSUnZFfZkxBe9qSnYfKwyPT/uokad/YUxXstTuTj7WZ2YNlTY+S7ntXFnwff7mSO8Vtbd/3x
dq/bTYV02WLmlE1vT3+7TaUD1cXaQkCxvOTttsYOaYvJ2Nz89Qq9UM6mwfhCR58XvN1PzBHlcYMa
zl+3qabo95TCGRf+83xOXE1HptCXbACyTedz0E5kjmzbMry6sjXXpiemTVJH01snbWeL+yVploq6
VVDlxRmyQ584QU3bTnQELn7jG1ur8z1EwnZ+sdEpbPq0q3f5oGUXlQtqtjoGvqFy3rE7lJcMPSA9
gck8yOVP5k8aKW1C6CHWn0vntdeWWZjRlIWPv0yVejjf9W0bPd/+KsYXPa3jNzX37zNtuvso1gML
NOo6tYaO7AM5PyRSv+REqlwsq7OOTo3InCiL6YK/Tt3lsTav82i+6i1UlqKE8Wtq4EjHTswXoyAb
xA/j6iDHVL8UIcgeoZrkPoYV20BkuGiqAuzim892Iou3fPiw21xcGsNOH6PReZnDtiCsT6GZAk15
rCWsnczvzMtQA0pJeox4raFRlwb+XS9G6nToONfTEelV7FAo6huaGV6dHWjFqAvMaSocQ9edbn/C
cj01Qs+eunr8UKxtzyq9Tz2+mIFYnWd6y9vb+86LeTpj8viaiqZ9lXTq8Vx6BxYnVXB7n8qojV05
G2DQy3q+hB3/l6sjsfCqtjrSbk+Wnjsl73Goj7rr6xcjK35EjckIELXGhXwzNNOife1H21mXLeK7
FpJ5bWpkvQAFPCdy/H173944gBGnTxPcDjZlh8QbgWSXV/GWnah1QfeJFLeL5f72Jy0JbGmZKU5u
HUdP7lg8NEs2d1aHz8rRhleb16aA7F6wsrGcmYzPUAnnohTCEB/ItpMBwLL61rvwzbXbUhuRLRSE
ssc919DQgLeOpXafWI3zMrRwmAv7CcOk9hzRynB1ZHJ1XsenUiX6UVoLfiF0jn6ZmHu9eOjLuT33
flQcTF29RP64Ephs8DQ6xYP9lKZRf/IctXc6eEm4lF4cTezFkJkHCjAMxkijZsBSWrQ0VxNnz/ht
H3NIl8fbb7cftP9slF5IIIjU3CWytYMUxKourcNIjM6ujfXPUFN4j2ADBmpqMC2pKDp6Hi6noo15
mZehVPZ9GPb6wSXnykHcuonTyHvEP0G9AH0niBFXnntoCUJz3v3OPekwVxj/7Wpr5OVAH8B5yGr/
B3a15LUcqxwefvZS+xnN55j2Sa7Fj1YN+5nVIX2tKTkCgn5FgzThciu3rVOW+4EE24C6Pdxh3c/X
Zr+o/b3pqcX6SR2f3o6YvaVs+h6pikHchaNRlOKnimB5EU7g7Ny5P6Oh2WqVU/xkINw39XOCgAYp
vSd7/1j6YhXlHngBLJlBM7d7GeJfIMkCO968hQX2XYd4/dJ+3DVtQx1WqwMrd0CMhdV2estiVEmk
9wwUWppfc+dsyQM6+RQdvGz66MveRjflfSvTvKscqkO+2LB+yTeR5b8ret32dOpd68mz8byGmLIV
ge5jhlSQBGRr3djeR9tkBzH5xTZqxl1lNvoxbJGpdNY6h5oShJhL0KroeNaRvgLNsEG9Ny2Cm65d
OVN3MYu5WRssdY2IUjQ2tZWFYxlL02I+a/yHPEXDQiObnoyHLLlF9OpNR5D9A/oCuWQKWZDHdIRW
EvKhZnMaVkRX7X1h7pGsaIGd+nVwj6kTAoPbHDEODwU6kMp3Oup/Ij3lw/xF4Tptype6MR1CEZgl
4wp1/SAeawAqCZ6ulfDRZuejeaxbmh0ZdqiQzXPR+u3aJiaqT5MvO8W/lqmGtDmKTBjSKeUKPiBE
WDkf05rOF7agpgYXbm/Fq1l5oEMnUsm8pj3PVYPrfNNozjbroLeobNdU2R7mgBfQb31mpL3LJxhO
kXQog9vIjtwWnamcP/yh3fuSFUbV4e+RVnI+Y/v5aeco8EvOc/woxi5PJKO4fvUk3WRhoQUFzWAj
tSis5hE8wnWE3LbBZ4CvlziVMEUxatfiqFcVODb7kC35OgNpkJFbVlyLEUUse9xOxtxtU97eWnCC
OgkecunAQK3PVYuEptK538xQy1lc0s6LYmczwiVFR4vuCGH+S+RF8jS90qBAiV2IYpXTkV0VQHjw
MlM/NPsrfbJ3w6fPK5P8wcKsD5WeKkhJtsguqiMNf/HUrcOS7hYjuUudHRU0XWMjjAgR9sv15HlU
6yzboYT6G44yBuFOR8ycWvmxoqW96sbyYMYCpNlkPUHg3mW+RsDHMJvBNM/GpVHj2k7a6N6hu7BD
Gk47qjHeG+SXGJcd9EVwfba1zkVu2SWVGPoyZ1tjqE1noso6zBp3ug4axBvNcz/v+mhSmINnWsrZ
8BaVGmretKW/J1LCJ8Ls3UawtYl4D2bNGtKdGvRYomRzRsDWfUSLiZ0NpyIj61O5WL3hLdnsAjvD
PGTERx6L7qeGopcyT93su7Za2VXXHpQ3USayB4YjUxwr97kMm/oEiofkXc+8H53mG6ZhfraiClWt
XjZ7Odmo4KkKhH0GlJdAojz0Eb/HRg5bcc7vTLe88+zmCHqt+x/qzmS5cSXLtr9S9uYoczSOZlAT
EgR7iqSkUDOBSREK9H2Pr68F3azMm/c1aTUpszdIpZSpkCgCcD9+zt5rn5zqwkhfW9sK0Air6dXV
rpU5gpZwV5YgxlagC5/BczUrBj75QRg7FmX9HNanQVWY/RS0UjM7749zrp87psA7rdJvlSVJkjyE
4kEYg/qRDYQgzQqTXimMMz8LqV9yCsH7q1VLg0LjrSJwZcANxw0Y4tZjN23GM/DPhynFIVjQZsfV
vGss5QyQ3feUHqYHTt0WGzAwB7K7cEcZzsXJNXPv9Pc2nYtTof8abYTvPMiW6wzcjRDL7QPOxxNG
ufysZPMxSW0c7ZEVo7rRnvvUuZLoGDw1SytMDa1jHyNnLUVunmWJRG9oR1wOabszB2xwRplMbqb6
0SmQv6NEDK8dXISt7tQABmhPl9lP3I1ixxStprFQo2g2QQ50wciDgdl622f9xzwM8z3WthfMDqYn
dSYqpV144EuGjdQnfefHSbwb/QjcUxK8VwpDeVRxXp2muF0iO+SKFw/VmJZbWSYJvfrqKc/TGpuh
6tbzpO7pdzMRtsru7Af6e6jX4sGuZudADuiDaQfiwaL9hUtyVD4BAIR3y46kG45tc3ZqaR9HcHeb
wJm1H6qhPQ9Wkp/NqcPjoWmM3YLpq+p4lAk0uFY0yc4+Uw2Eg4z9Uy1QDgGbHRQJI9uqRJ1tWNum
LVTe/Dob4dXqySsrAbUs0x7BM62FXse7FotuDcqg3w61oWBziPggHLdb6m6u7OzqXY203WaKVWao
AcnApgYgmdCL4uEOg+rSktWC+/urTDCWjUkWbdKyT71WUPKr44ev09wvJivlOiCHBvP96hNw1DS5
hY19NF0FmVYHV2etFsrgSjW9CnuGRZVonFYXSzAghw9GpVrpYN0BXoWeBlVPoH3QeCj8UgEjWWJs
iBi82Sp/Xvjs1AKfTSGfAbo8dVeECQhIfRS+kwHQpJbIe0BuWwEHb2S09HH5Wbr1K0aGVPKmrGZ/
/jAyx+sb81lX2x/9ZPp7CeQjn/XpOIVteVZ8rELfn1HB/O0zFO7L/KNJEfTzLSGNmRERIJ9+f0gg
NRyd2l//6f/406faZIDIqTQyLb7/iR1Uf/y77y+/f9+ojcrW6M3Xf/zO/9PriAvnhKW3oQG7vIy/
v75/fC/Zp/UGBGqwJverOpeIuv7rlf7912q468gTO/3l1XBaM/9AYf+PjVr+iY64/SouH9lX8/8B
DtEGCf5/H8d4WKt/fv2Zhrh8/x/TGAd4oQP/hG2ZEGRBjPh/TWMU+e+qTsw9IELM82AudWYuf8Ih
2oK4UkHwuapTsv59HGOo/64zjTFtw9RxHFim+d8ax/wz4heYomHYFmQuzTQEX/2VI46Lwa9xHopV
mg0EfugjDVzckKsa7hJ99TY8YezRvaKz+seCVWPI3/XvOCabLXFlzRxgx6mEoDKXwb9Aof41e520
AkPXYKFqzJAYTjt/CZMQmYL9qWh6LDWlTsGIsUj67bViQHQr4LAV0aQtETZ6jFB4tti3e2WX17XC
OQerWi9QJbedTE5BrKv/Aku6XLc/cVp5q6RBhIDxzeFmHmH9BWEOYjGCYp5AbCpZAw2CU/CR9fXF
x8G0mcjdEuElhiO4ScpxgiekGI8JwvVcPvdlT0+t/igBm3rfTN5aHnxp6s+FHwFhUqtqr1eoVXyw
KvuxZONshrBDPABCOZoEkHIDvaIymAf6VfVWsZV9P+d4LmgbCkS+zklXh/Dh+4PjBI4XIbwHJ0Ay
yZ9u87/BNf8t77IrMqe2+Y//pf4zSnN5ExxVdYTQpGEss8O/oPr1ojMhBugcgb5/tSB2RqfyGObi
JbQK61IP0SpNjSfNCfRnrAtHNavsPf6s+Q8IO7HQ0RkRY31LYj8EDq3e/9+v8Bvm+Q+cLq/Q1NDO
GuzCPExMQ3kw/zxsjDqTnPZaKdDNSpgDQ9Q52yAozkFpzOdCqw2vtGy3QhPLWxsWlyzl2NhLdeTY
AIiCCEcVnwEswhhZjouPDULD2E2woSf5GEbZJ1bDBxyCV6MmZah2JusslfSqJ6l65+i0DYZsOoZx
jB1lgdGjLkZhTzxW3BCiGUJ3ODXxnFzKKNafhQrEp6TdOHettg+MuT6pI8Eteqp+VuH83IR5/9By
QAILH3lYuWe3dGR8B8ZOYmZACmMZa26jd9mTTnLVw794K/+3O36ZJ/NOmgaLFqvVX7ipxmigojM5
R4Vh/Yt8lfbeSLgCzeLioKQ6TKW8wq/Jr3WNup+YngAaR/NbVMyXOrPZAQOgp5s5cb71a+fOMaM+
Z6bzzr81t9001efECj/xFzZnIlvRQfVVvQ6GhJxLGzdQUdD8/vvlGHTeIidOc2RBY/g4asy+zLo7
GdRGqT+c9DCS16DeoE4uYAFgp7H9pxxC9dts4QnsGgzr8+gniKC11rPtKgIFuhdLiiVq31vfj/lD
nWWP0YzU0cTrcQmb/JeTjs+pParEIHXBvwDgS4RT/7SmWJowmbxrwjItJu66MP+CwM9sVHc06uAv
DwhtptGEuEbzcBy1W5XoBkaNmSHAtPgSbcpLLXQgeBFljf4laE9RYQiU8KZ+wgn3bmckkDJEP5f4
wwj+O/uLDtcosARNw7yJI8c6pw2UiE5VNLcv1c864EQixwmnZqj9DpcHedb8t5GpmGXN3XFWGSqF
Mtkm+YA2VXBYzUlkOpmQwvVwxp4cE+/Fd3HIqLUjIsgnKhqE3UJZA2+427H93Md4NBLlvRKzuSsL
kmfHOn6uicAOygqs+oaQ5HAjpYaPEulOV27kMOHPwiwdhfXdEsk5wiLuqgiHDbxBmM1XWDHvYYa7
35lTzrnVCYpN6hq+vtETQElxzCVLH5MQMd6i7ccFgJp8hT5hEVap0FzrRwtRKadQKOqWT8NUXYUz
mlWpxbfM7D+K6Q7JatvNLLtNoo4PWfgbpIZB7Q8FMlNXgn3iiE35aitKvHdEhHG3R7LDbBA6XSGR
XuZQAcKUcKkYC9Ytz8+asOO7TB5GW2lnJpi2xalJOsQ+9ma5UXNeBKuA6ioKprfatH1m6ZNGe2ko
rpoItiU4goH4Na+pp4ckmbQHQrf/9gGONuYmaT0URMbvrD6bXzWnPFhVF6Iw1gj1nrEEOYERkP8Q
D5sO6d6DNYFi0emQn7AlOru8yq+0sezt0ElyF7rSv9o2ZncgpA2a7vl3mNr2rwFrspp6MjMhfyhq
+PD9wWl9A0Iq73LgB2sdIdCpzzhncdIzzA0/IFtnpR/wNi9LbhEOq3JMjC8jeSlR6IUrAoL2yTgF
v0oSgGOnK94jSfsMs4Pxw89I57MNOTzave9qeWSeOiNvLkKk6zFXs6emVjhblI52svwDHTnrKRT9
m9GV40XtTe05w1KbzvrRcsb+2ipt9xThZkZLZbwkVelF+N+8KtKrbUWM7rNikWU1DRYMMuaeJT3V
68x+7zitvNWkBj70rYOJYCwuVZcb61bqjmuSLMryaXPoxsib2Rir06gY17MNCqCbSu2xbifMH9xD
z4YffIyWVrz7lXZDFRxfdR0pcqD0zgH6jbqhQ/77+6smtkv5x/9Bb9zPUW7OImTuUDQ62cffHzTl
UukBwRiQVw0X/LR1riLsmalFDCKB6FqSwZHSugqRn4BBlIfOiwMpYUycjShbfznSHpgAtljAAMsU
PkwNA0+kpzdIQR0xBlABoC6sLUPYpz8+gLJHzLYmyrzrC7yJVdee//Gh0fxkRyIrru+Ki9M3/hYt
wMDJUpg7onRgHQKoPNDv90/YX3WP2Oj+aGnqCY+YuMWCP1CDxrjX0s7fQ8z/Eak3JWq/LMK+PEaO
t3xA3WBllUlP1FBWGlFSaqVqH2bv4YPoP6PK9tHMzSRUGjwA21oXyaksDXkAq7j6/grYoO+WBjlv
HYxFhVnPzdYjshJ6eS748be2Mo5N1LZ7Ghoh0vUp8BJJw7fuCm2nOvHvJtO0pcApaILKlyIKH8tJ
jOvcMCZwxLAVNTLH1qlvUqAJ0TXbrG7bQw8y8qDiD98JlLCYwBFeynm4N/EIJ7s1xHZkaJ465Zto
hy+1bj4jbWgeoKG2ripzqkeNmLPK5sbzy0y7BVAAy7Fu0V4jDTTrrTNqpDJD+EMHcQcVcM91OuCo
N9srMYTttZ4Q6SPT9Hcx8cWHCMU3nhSIr0YMohxm/Hqesp8Fm/AJ3iUjEsLfBYiRSc0K2rn9Ku2j
6FXKhfphQu0DMwveagjC17R3pnev1tv8CX+OQLlZKJt2+TLJEkr32bbuTCO++o6rl83zVs3GYG+H
xiPgxOn4/aGzLG2rFlX6Q8fe6OZZV5DLgLGthoOFo9GpMP1NgG9HncJiMPp2HUchcijb/xC2Xpxn
paXSI4OFVRQ4FJ5EseMqc5aujf6uWVNxqI0WVuKc9XcFV9UpcNKXHonWHVpfd0egPzGmQY7K9BWQ
lhHSTfWFPE4JKOMqRtEqKD6PQ03I6hSyXTuYeY5YrZABKMun319/f2bneO9sNUGn0gVXJGGR+/2n
+U2Snmrjpdar/kONmxbQ3eA1XNIhqLUTHbbMLSNwQBnFi+vbqrbTcQNfeTqcbZioxFbAkvdKXFfe
yGbkZTGtIx9/zAlRMdwQc5J/1J4zHlc7Rc/Ec7zptZnJnUmE+txlPyo/t24KifU3J7XlstP9+v47
RVDuOwaXV4uNhFYo7srvUOW5T3BWYEVREaNuqqHUn8Oi5BCZd1hQsNk6w0FTZeVFKeqAyrLzUz+1
LPqAN5UqK07EbbDATkDfB3wiT361jFOjPgahE/oeUYXIS0hdX2WmXj1iHZ80Xb1/J1cyemJthypS
Rzza4dNcFye2NCZhdD63mY3fL47tWzn6Ic7LId+HFdzIata77eDMl7oU5a21g2Njdt0J9vNmjoPy
LeuTg+w3utY/T3lpH4zRJh/XlhlpNhU7sa2nF2tGfFsqJcFE7US49BSeeRoLWmtfJC6ZL4kx47Mc
x/Raa2XpzsTKPSqSGWo+Br8E9nHv+9szHA+HwFyqj2b47NQ5OlWVVj2inngvpqgn9CSqH5kxeTqJ
GC7HG+JS7eImKEndboi/7FmQQmM8xPE8PlStiWefIzK7Sjllzc851n7RLw2fYIYzTTQM0OKdPDRT
fwEaAyEWzwhRL0lxqhO2Lg4gULArLxistyhuUUVryPbbvL/mdDNg1wp4akWOrry+G2ykB0qU4QKH
LCS9MDkJp0TQjVMxLOHZjgk8wuiRPDxSZt6NMQ72A8ZikjcpEcu5jbzeftAHtEPEOl2yEbI/FoDo
LBxK07Q+D0TNPk9tf2764tbAKKXfAL+/mHVv9JcwqCr5EavA1htO16sWFASGUu3RjPUfOnf9kfeu
n1PPHJmexml7rIwpOpRDsIo9qy/h2k7TWUfgtQHqxHh57j8dfk4Q9BsnIyshCFFkI5jboHwjthgE
Pvr10lfOcIw3juBMaHVZfzJrOuNRO06buZxoFlMwGzMoYhGbO6MzPLgJ+a5hQMcMzfdGUM26o4Qs
Dc546YI7YAvf0xwAnypEFmaryrHUbYaOBfmzKL7hj9xSC9OtrCTQSs4wevc4Bn3BvfVbiYUOruzg
C/hVuoo3iOLOnRLhOnPFLpAAwxPT9C4SEd+R8CsMSoziThMA44qAlK8VvJQuHG4VA6+x1Et4XKXX
ar59MKOlZhNbJ+wYPgGc5CjCblgTR1Afq0j0G1rgdNgNMhfQv0QjLm9MNzsFaWNQFqR8Ot27zB2L
0Nb0C9XIxTCL6DJSmOEyyj0N6AzsFzcqGZVHrZgZGvyandJV0Iaccn1+CgNZkKxg99AKWMPacdxF
U3rqgGU1uDlW1sTdbocjffl4eFIRW22k82axt6zIlF6iGg0b41fxEqchvkxHwaoG27pYAiyG+r3W
sb9Hkix50bxxsmaVHJQVvOfMm9Ppi0zWcUHRYmxUf5A7i+w2jrBTwU/phH2D2K64mo7fO42zc5A4
Z2irz1ark5JQSH9LGvwDcAa5QZf/G78fShsNPf1QU61N6lsOQwSac/waTeSJG8V3IvJ80JFWMuIZ
URob86GCCbacTUFOp8O1SX4OZn2JnDR7mJJP7MX2lrpufMxy8S6eO+57yMgjRIAZug/qFU+EEPbL
aj6dfViHMGpt7OANNpncfOig0ZzsiQgQI54/bXvaNWblb9SKjCcTGsphRBI5lelEx4YjFCyrtJSJ
h3oJklGr39WJA1pC9N6U6kv9nkuWy3Y/hCqJuWUNLSHNxSVO7HOjlk+kSFSeWTE+LLvqkBK/0PXc
znqNn63sp02aq3QacwS0QTuCsClWwgRbaIB4GqbpK46SrcZgdm+0BoAmOv2V5dTHRl/iFCkmY10p
9nT5nqPMuE5jOYMR0oWbF85XjIWrmyrpiQaXdP5kAWpahy3ihULgfKpC00WiehOgSeauYSI1qfah
xESe9L21E/OAF93EHRNwxEzn8imATpf5aYAwprFPTgbQaVZjyGoSx69ZH7KMeMysjJ9zxXceHbi4
ZiyauwIRdT2Z5MHY2eewWEeawNbXZkjbDibpSjgJuE3ORLEC8GsQFhc/5iFJGEwwNvUGO4SxOnML
OyxHK13FV6WyeZuBf4/haqEdIJYDvfiu7ln/SWortpajfOQBg8PcAs8vQZSkjQ6iyBlmPIb574je
glsKCYRvBF2b2CdYPDO7gX70A8O/5aV5o6gSmlJ8kN5zY36GvDR9gT5wi4G5rPQR27eEqbedbKoR
W8/dOTZAZ6c0YnEJYgEdOEzNgBjnyqYZ2KqnsK9+FkwaXYgIdHD8CZ5ZB4/Mx9hkjfAsI6tLkLbZ
w4YySC8cwPILijL103EXwhOuhGGyIFR7EG0N2KbMcBv7IuMM43qf/xKqvAeYejEKUmKbOmJTu8jo
C/HK14sOg/LbHfVqAgnEyLx1eFtDn8TAgmkoCsx1ki9s8zjb90s/wjdD8vbA8EVFyE8yF1JHXjFh
9cVuTpJjAktiPw1cM3AO6k4XkuRxbIpGHTB8b+UbTYFiyUFhpIYdS0k7rw2UPdgq5HTS2QeNn60H
LDGbfM52pfSTe046Wtm9JGYQrMF8NJ49y5vtUyYH1HHrUculS6A251vJ0LKsAEb5KnPOAT81inyg
EksjQoOkhoCH9yBrMhrfakRkSIaBF2PlKg8BsaQWqd0oktYQR3dqH6VbrOH01XEw1kTPrztBYk09
Ra/MEcO+Lz9bH5REp2ieie94rROR7pVU6IsCcK/oDX6r4a1XkLTIrynKqrXs1gV+e9NO90VN7Boh
eRbB8sh7Y7Lce3Vv6BkcQNP2qnDQ9p18SbUEDg7K7TUgiW0sqF87RuBI+YjWmBhqm7Gx1WgswAmd
bgjxKGETNUH7ypKg5bHEQsVaNkSbsIvPgVGN6zDx8RQPtNhlxVZkC7QehIAQbAvtJ2jYu02l3SNO
ATRdGOxjBohWfewSV0W9DqWUSPLJD3eaL/cqXUDThKG+jBsiu/IPcY/ZS4bp86DikWxmcAkATrcI
dxDGgO53Z7z+YijPdbMl2rbxhox3fSR9g0NBc6Q1ZJ5pC9c9C2mkaXgjGDa6ZOMdWjtE3KeOL5PD
Bl/mvHddHa50otu4FyMwS1bk2mJmS9HM02zEgytw0WxqlcoowaewMDKOAxJcwDI26jDUyhruBDa4
vnfT5a4082zc2KRLaFl/NLT0PY8aYIK5wiuQC0uqMs6hUbhZz8zBNh/bSTU89GYdDxy4JT9ca828
CeWyoNE0N7TGHXS7X9fZQg9/MSVkOewzbhS1T9lkAeiufoR555NbnpcbDkmunLjCcrbUXYAGWtFI
T1X8s8H+4NnY8ex2sHbGNw1V5sUmluITBIbP+Fklr8FcyjpBmzswkkf4JyhVVARPpqOck5azw0wd
tMpTe4mPhfgwtPCaIhvSUUToCKsDi3/AWWskXkmzUWyDuHbbEXtpllcnO9aeldC3VmkJqzEZrPyc
CXQzXU6cPKRsNiCL1OeQNc42VJ6hqTs2YwjGMyAZOe8tBZEYe2oGGBZVYLLmPhUEFPFvlP5Zd+L2
EDLOD+Wsbga1Sdwm46hb9bAzpAl9wlJ2TUQtnww5FzjG8OiD0pkpq09NVlwa0VJCSr1nmMNvJ2V4
3sgRrYwILlT6tAMNlvYBm17Xwi8n0gJUBjthK3elTgOnBGpGX7fhN7QmR1kIsOX0VtnDVZR0VwJ6
unRi5K2ZxgfSznHHCkBoilZtqDcnX9kSjIviMjHOJjA4hgSSJS1ptnYEuBKgyYgKThCzZc7GhTb+
huPsk0O2Pf009hJupapStgzTarey6JJw3msOil5wuKjjkuUnMA95aoJWTHC4NrWdH9Vyzo+StBUK
cxbAenB2wWzUO6i8NSVM5+KS4SimEVYZI0FzE3SxhDUBsazj9GC01VvF9TmPerdPZLjH6VBsIyXU
ziNxV/2UQc1qFsh+9daO9XRQWxxGpZnx0IssWCkq3l57QiULItsqVR22ZrvFnTmsmj5Qrhwvo12C
RQFRdQqjz8IsEaiAWZM9YHuIBOZi9kQiMZrXZB7lqmva34FJKGhrhhcJr6uTA772+sLhAIzNhrL3
Qm5e64Z98dHgU9vUtn6h0FghlvKc9hzCJALR9mElJIiPnjnA05ubTRxaP8eJ/wmD7c42p73dDahf
WKnN4qmr5E+qsXvC2ZONvU/NL7/ZhUwG3kpu8EY3NijgfjQSUZwMrFNF2hSVAn9kNeZPjHjUlYX6
C4wDKTQCLljqW2/xlGDXVjkfy/iry+I7+IqTGq9NP7+QiLLpp5S2MklOOFhXfUlv0vyJHf8TIRVj
yyDGIeEX9Gvz+/TTGnmesnR8UbMJAKMtntqGY4uc9hpmjjWn+MmFiunG1GUrM+PPhALxKzRG+onq
Ey0w7jvW8T6rNsEANm5QCKIKTV5kjB1jWLI/28p0pwkjS28t4hNnWyXiuS2gvBDJx4MRPRjXviCL
CqkpwUwpSTZ6nD61FuaW7BaTr7C2hrpetU4sPdDvcu9X4jFN0MRbCq3ksbzUCbFKpIfit405VnRK
ra8EmnY38NufSdWSwp7R/s36ZfMzWFf6Rx9dx1lqyi5UO9PT8V6ykaC+9jFteBgFtDVBOIdhMU0U
vfrbiUx1abgAt7Rca2i8hIFaU4+C8Rfgu8YA2DVS+oF7CzatY0oSWIxPah1iFcJPxkkbcpuMB+tn
I5dOi9ka+5C2vDtFyYbwE3J1a+pSBdETxOpLRxW7jwdmcDm7ywrMCqt9SmmeOqN/gaP31c7+3hyb
syJGLx7kj5b+Oa+nrPHdIZtKEp/IWuFjc5YtYR4FiW0hokvBAnYrKx8p1XUSRXcmXE1uK/5tO2ke
f212IqQahVCFbFdxp8FuHkSDv3o00q9B0E4QyYfP8ZTifHwtOZ+ubJyYq5w5/Ybkp2w30Ct3HahX
cRuN55pe+DowOZQX+sxYXpuQFPrKi68nnqU31GC+Eh2kObwYQ390yG5ZKUUYeWFCC7jS2/sE78dT
VMJfYolKFxNLfmr6Z/byYNcUtgfiObHaz7aJnvERJneRc74ihPRH1QzDFnlYDgD8QeBMolat2SQb
3pOU3DVOOWPkLV5dVonuR1hxfPV74neGiTj28MOo6ad25LjBSapXOlMIK684E/lDhBGdxkenNdVJ
N3U3k9mGSC4zaodPAXwX3yMXKnAWvX/46Gs8OE0ZA5kRhf1oWemvxkZLUKXza5z6RzOZbTq2R7s4
wJRg8Wyt06jFryPGD2wQjxhkhKupiVdElXI15oj4kY4y3Jj8e6N1eF2L/F5oDACchrC9BGEUTykR
E+DUwpHoFhViXd1A+g6KIiMfGdBrPg+cBJPugHoEsqLkxtKtBfVShAeH0Bd8TsOlt8TB7J6tAuwd
AYWwQ02bxTNw6CzYFEtwMNs6sFasWLFX0VKxO1QXjIzdiuXX8MuPZc7oG686WTE7DaIusY+NNxvK
S2WNuNm1dCkTNRfdzu82dIpdNinPiFMvaQdxh6E7aSs5R4Q81R9q5ax33aHqhBfAUavKUbhNDYDH
t708Q4vGzG9lWhw9Mit48jv/NbWQcuuh/zugLTNo7PM9kOUadsuTpFIV6i3r5WthzOxFCfLbpq1d
pZNQghJoOintM9+RyJIxEdo3v0DQHqssQlzc+1TQfKaOfTMtan9esQNVG0ZPdS8SPV2h6Hk1GvqW
5lmNAI+YFfSYVqeLNaNxrUoyUqZB0pIA+tfaL4lof6ZV/SOxS+QETbNtaB0hxdWa7RCV1zwFShSB
F4r8mJNFT3UyDskRdNST6Td3atI1GkkwJEL6UCf91OvLDeJ8Lim4Lg/QAFWczqRvGDRU3HlOOQLU
wKmRP2i61QOmA42UGV2xKRxYBbI10PohsyW7TR8egjKnOxbPXK6pYIBGTyZn0R1nQsz0Jr4QCBJB
WbAIU+j11TiWlcuwd5XQWkW7WRbrYmUMfk/QDULHVFTu5LyEoXWzfEfdFbQkaEt0MY3ZgiIzRm3o
DP6xVrVHBBDBIVOYVBpp8ORwGMOQuGDAyF9yDIZ8ahtq66iI9xFO40XLWPP8GmtU2RYE1jwFLS76
s0pjTwlp4yYNncbBLsZrmTfbYPTvs1XyJlWZF5eATFLa1Y4azS/4/RqUJvT81Ca01hxH7o1ivZta
+5ulwVqzSC7RsDxoTqa+pvSV17LNk01MYqLFXBmAiR5ptJLEE9wTXBu0AswJx6+ddm/p3J9kCl12
IC8jnpwTjVCAbsbsuwXbFRmIke/Ph+hTK6FglLL4bfbAZDpF+JtqDG4dS2KTMl91LLBxbbscXUyx
x89Ljl8LB24ZGJtJxLqZHVRcsKmMfgc6u7CIFnMXeM8hZnWKOIqNYWvu5hJqFnZtzsZZn4JVLjtO
HcxS/Oug+Z+E0mF9WbAUuYkkADvYtA2a4T0W+aYbmPah2W6XVLljM6XZxuR2gFw3HorZ0A6xERH+
h5a0mHCowPI8qROQuFD76JSOB02kP3wTQjYdvwGjj9ljW8l5JVP7EwUcbFTLkbR9u+eQJwO1K+uk
NmlnTU9PpO8m8p0kPhziGRrfBmrwoBJKE9O43FQxILdO71GvCHObjBEjQouFJoGjFhTqUhu/SV3B
eHNFjx4j/cVYMLb1ExU/LrfB7LkaJsxNAz0ViDSdARMEP/T1l0DgkZQIhPUZuIljIq53kFyFvwsm
S40GHC3QlVVTt8Yj6N6jBaX1+78BllDFNDhU6/pFQRXsSqNsF2QWIvOsPcgJJJaTp48yjG8JrABK
JqajTFk2g12Sb+jAyZ+PMy15e0GdcOOjtYgZpZOx6dZOQrgBgKJ160fJocleqKDyYzf0h8wgv8pk
iMrDCw9qUCCyzR+y6GGSCYp2dMoLQQ1i12sC+1dJtAsn+qp3zimHR9UMfgLkZg9Uxo1vIj+I2Pfc
rsaNwBSb6C84up5fGtyRGYWK8cWR2wVURHWXi0K5VeYrcZhEOfioPNpulg8E5+Gh4E0Xke+h5aZp
Zj6GGQ0h0yqLzaLjc9q82YmOnXxCDtLYylPrY5WwnaLfAFML8TH2uYsn9KtMK1ppsJUjtNoEa3YN
3/4KDbXYqIkybyHLKGBQEUHEEYHCzHv39VOZhOUZjfQ+SevaTTs1JRRYsph89Gl+tUdjWOfwb1cI
/yAKmDxttDA3juRJSZoQtQY+tK0MqzO6MOU02K9VUwUnLYEqBAA+XSdV95AO6Dgc8xc8H+tg1c1H
4DyGBVQ+ZKX2Ia1NwEoi+zHX3JeRtAf0GWF/MZwAFzwdjkZ04jXWsh8w0Hcwi4BMtkx8y6tB3bUe
CqBOVMu/ktwNK/OlUZCkACvTDVsetHI+ikTGp45zeth9BjKgkPMRwEUhnzV+9Cub1rFTE+hgmiUH
8/7I/nNKwcC6wB147sDNysn4XYfo+MMU7A9Tj3WF/UmRUX/BXLUbqwJzVzdca+GT92pms2eNZF2i
2cbLOdR7A0eJk6IA0OVD3k7Kx5TQIrMD6qkkk8FtdEjbZLlnQAztryZWIwSytNHHEVSzddQs55B1
KkAcDWGE0bxgUUCWV2CTx+mGCM4rs0L38i7SiYkGecMQE3j7EvusQh7xBEnPdLREflOR6KxUEyOc
jj2CjpPi1QrHjiTVw40ROvjSWMp1JSByA95p01g4j3Il2uf2W8WI8UhG3V6XHK9KLRzdIi6InVF+
p3F0VaHWDtzYnqiaXTwzZyuGimcDnCvtM9CVI8lUsyYrSLVLvh8E9Qr/L16BwGvrY5mM7yxX9rpP
Ndw3xN0JIM1eWkjYlZWtnZsmuSRgMpb/QBLfDTJKOddSBuiCdq/ps7XH1LRNS1DSNCanONNGj04C
KPTnKTafJif9nECDrsxOnnU6eS4yJ9RS9IjXZNOgbcJ7Q3MfmJXd7kM5PQvMfjWjuSSI6IvbDraC
TZMjOYSK+klGc0hGpskkliNdWOFxIF8TRBaji4RQQxU7Bw/6eAuV9srcWNtqVfxB8t8DEawZLZqA
bq3G7Lkr7oXRnUFbRQQAVIhPUjqnpvj8T6bOq8lRps22v4gIICGBWwl5U5K6bN8QXW3wJvHw62eh
N+bMuVFUvdPfdHVJZD5m77XHMblNpab7Ax0fwmLaQV1UpJdMS05Kd5kt6tDQq6+6pp90opGdiJgb
jQyOM3nvV5RSDxGFO4L2KLvk/NnxRpeRrq+8T2fpZetNB4RxZWnCuRQS8guijdo3lla1bdL3tp2v
KlN+WS5ZmEP9ps3HpoveOSaalVubm5YV4rEAd0aZ1FmbUeewioE6DvXFsrxjRo7QrUlqrrHp0hrV
Fxywc5zl1YaF3+tMCvLRUvWpmxLvIFPnD6Av9HAGhW7OrBw/IeZpBCJEl4fdB0lYdKqK+zfBTwOD
cESSF6CvCQV5WsDdqFS1AZKqt0NaibxYsx62fc7geBNlhL8lqLp9uSB30oozCdnWnv53HaA1W0Wj
aDaYhPnITfkCXyTJ1orLm62TF1N7vyjO5tUgK6KPvByxEUUXkcvcA8YM8De3yKaNNAKVSKyri2nG
r0LypYy1fVyjL6y9rwGzMmNQJqcov4uNRffUIcor0MFwGRVspPOOe8rRbrU0dnJEBhnNC/qQewwJ
wVEwRmLcqJ0aq/4IyRDhBwkpUx33QCw94xN0MDHUfqRAAcDUgSgItmxTSH2Wey0xQpG9F9HezZAq
wjT5XUYOdC2z2o2JfWK4A85e40ZTqOpXw1C+GIw9STfzyN+yl8TRIj3FbvzOm18w/YKrYfbWY8D4
Z8CiAQRvWGsb6QPth497GFJhCXjQGLNox3I08FmGr5MRcj9gVx5SqMn5cLE75ABy/pvHxoXzePIV
4kyegZ9p43y0wPcCNxSHqKO3bA1ce40C9TfkVIDRD9cKK9+tit8ujBUSki0fww36sQkhUiquoK7v
PSyGrTfErB3hf+M7ntMdI55c1/4FRFTfmMgaytnlrEvJAGCcwkTY6JcAjTUhSfbV1XPCzgl0qaGE
r9qoJdssCerdVABFGdFDmQFhkJRQ58QmBbiV4ZYO7tXI3V9zl/1lBYM3l5wfFCSZj4qbgB3K8XIQ
zloPiz+qlq/OWLFDFnwAWXqSCvPLs5AiQCFgk5+5LcdQ2O0TKTauwVhuzsmbZmo02WpXZznaHgHP
TqRju/nbCXPrFI21a6XBtsIFltq5BIeaTBHZ/TCM8PSaq4bct2R5XC2leNsYqcmgApmPFnDoAyyX
/MxW3LzJEPy+E3F6K7br2hDcoemjtlqKU8v9rgXJY0u76qGg3jjdvC91Yjbm7F+shLNthhbQ5ong
tWtUIZlG4vKnABTKPvOLwgyJ0jD4vUVUXlg0TNPUfUyS73CZFXAdAeVD0UScrGLz4l1N8gr5hVXs
fVLAOCREJUz+q4+UMaMOgGdr14zHw7DbdMKDlNRaaBTMMt9b/UdQx8EGvXa5SsuBO8gr9pkoT2NM
WZqzQGodvfcBh7cQ4sxzKodHqTvdpmrraVV26gv7NagNGFYr4bVnDe9EozH31ASFTy/fFUtyVmSf
afTPbMcQbzFXeh99T0TDrdMlFUA4wW8eRBx4MXRkL6vhgKJ0Idkj/acqEs2iUu5I116ARj6y25NG
Zsx2tLsHVwYHXbq8XZbhy0r8npwIVQshGkiDJJXliNrjoPXL7rmb3/I26uAQQwm2o+hzsmBrV3VL
VWZs2NLfWzP620XaacbDghLF+Vc4K7vmg9C1hMBmUGjQ/tPOj1wOPmtfWMHLEFkvflvFvX7Prb+I
md4WHIwcmHGMhb3EzYe/WOkNXoSONul+Tq1HqTpmSO1VGiN+9xq/H1I2Ghi1I09A6hcSTW16YgSF
Hd7loantX15EqYkdaZ9MMsLiGl/yZSDeFomxHVpYu60z/kt70AFWkH7iJpT7rTPzA9vQVmmU3FXp
qW8ocl9NHWq7QoyUF5W3SUYka6WU3ynLo20v549ZoRMYmXLh95yQgCQlFZLxqxvblwApolE79cGu
UF0xBqqYgkXvQVdvDZRP4FKYQwSsX7ppfO961mhYS5rNA4nzZ2EAvc5sEq/ViHbPAeDEbMs6MouP
r3GiPUxSzWwe6BWhncHHcx/eaNMPox1/ZoSir4zEyTZ6V/9l+//Oby3zW/Q3JBzUI/83AF62XgbY
GnJjvR7fK0EMdmJcIweObeExvisq+1AKw2QpyAdQlHoGLIKGlhVv5XPsHsmQJthuDk2KmZJ1gM7B
NvcREOHkvUj5REQeUZOxawFWpDLZNfw8FIfROpvkp5dp5Aly+pW9/lrU5Z+eC9wPQ/deg/P0O294
X47a1XRxBbjzpre5FZ95IDjMAcBvDLe9wSlo3PJhtszXurz40soOyXDf/Zlrmq7ZhBqvOGoupSpP
8+xoEOWsESxIx8U6m7A+oSv33TVxw38yrL+ZFj6GTp957tEW12Im6ysX2l5ddJEso+EAxjsBuix8
k40zIktKW8imbWl928brUEpubqe5s9Hq1nk3PCC+2pYMz64LdpSeHCk27V1akC40FG+OQ9hdQ4KR
Cwe7rmMyEp8u04hHBSJf5sybVPvIC+APpeEwdZ7peyae/kCdknlCIyM2lsO/QOUcq0qdizBcxJZZ
RP/U7uswxdtJUVwJc29WakBWRk/ZQMiBG1GskRLc9AlpDevno87vfs7lUZdjSIBLzJTdYOYrlHpr
avGNCoyjNfK4++uC/WvO1kiyiwg8zjVSznxWQYxONXMkkaHU1nmszj1qubaPu4PmDcuKiBVMbdxJ
1oiAKUfJTqcPMRISaEPKf9JS5CNaAn3mgB4CuMWtQHtvEXTnw1enq/DUGwN4ZqYzj3Uvv1Wr6CfG
GlmeMl5xClBlJMQjpskDS9Yj5lNE/V4zRZxfA1Ns+soOuWCZnuBSugzskAmcor6YS0YNKg0/1RzJ
7TDO17hK3ssUz/CcHfDzkEnhuidAx0fdYOQm8SlQq3C5SledciJhJtLlV8loJIuBKl433UwkpJPV
p7JAHttp/UuFrH+LaJzjTzs2iurJ1qdXk/dFd4gF51kiJjoswuuihy4dlK81KI3Z1ShiuAd7Oqgp
QtDPtd1YooMxzDrIpKH0iu7bEORPDG5akOeDLL6nCuVqz3R011MIi8hyfyoS/tbQLhh7p6W91hzk
AInRHVzmTEdp6xdykBhYs7tXXu4PSfQtSZXaVEtjVZvtrTVoulzWk6tgBqCUN2yt2ursiPHLdMZh
D12eoNJ2IglLfaogv8qMUK65K6ibtxR7zmRcKqvvtq6WYCRMjE0yZekaqQjZYFr9E/6hdkTju+6i
0FqBKK+2JWH0kdv5mTdtzDmfjnPxbomCDNOEXzRWg5usZb9Lnb7xRfGnwd2DfSl/s935RzMoBIAQ
1LoZAG1FE4eg0Tn007Cng35tLfPHPAPwJZOSw61tP9olADuuXwBLWeS3Q9EbjPfI7j96RVIDpd1q
JNn4oCT7pb4PfSdy3h0z/xdZ8xcz8mgdg3XMyuFlsaJzUuRbLETBGnZHstIwt68VyncbOHNA0bbW
BwpZVR+DuvsgQqm/oIrw1nPL3MN1eqIjyj3wObExPWtAGdUQD9bED4jUvAfOtHEznToVj6hLCYF/
vPMlJz2AFlIXzXn8oJLCMMZFVoXcpr2OeDvBOLcrxgmZpPGPxRvHVEzyUmN9EGZPtK5IEEkNDyNm
2Mm4qDjnwtsP3pVEOElTi/tO/46y4i7ThQMyMGUks2FVT/W01lgZboKS6Aoirz4k7qat5ZTfXkR5
LdyEJGp1UESxnD2GKXsbyBA+pghg/YjW0fXIA1IeRb51gYgF27teUpFzuZYemQuV5ANERi4hPMaq
b2hVO5sHrC+BMRSgPZhkYQ1skRJRrs7VvkBIEMIGZie2dHJC/BatS1ApH2lpLVPGE6PFCH48/4MB
6SmYdQrlsgnJb1lubVyFCyfLYQbhDlTvAxIIAc17nOG0xLK/sb3B7M/sjjgIb0skqUnodM7stfs9
4mHdFlr1LfKeS/6fdEif0RsjWtcBwEyvirVN4kQdc31Kp6V8zjV6JW1kk9El8dGtPPZgGVkfofUb
G4t2yYFgkIlCpR7mZG17LJacTdumiBOzWzQ0EDZtqkB9XeXjFXNKdk/n+D4VCaTzKvnRg9H0xocD
IIIOKD5FhH/6UxHs6BmIAinjT9gT7mHEdp/X6WVKCSNRsJy26C0cMDJJsCM7WQMGxLGgiY/UjIod
5eaOWNUNBsPzxE45a2h5K/uaIWzckHP91svU41xlJmO/27jCdlnGee3F4doNSTgLkvGFoFZ00/ym
iC6z2pDHUc5+HSCstGWyj0Oj9+FkouXMiUV04/yRRza7YADobuT8TDKxt6CHMQhC7jVBvx0H6CXd
OH471S6QRJaHWXgcGKYvn/2HFYfxnUkQz58LOuMcA5cn0wuoKBFO/ObfxzluNiRHJKblEunjnsWI
uCpziV7ukdmwtNxEEWEmbt7stAQwm4OTDaEpCW1NzBdGFv4I0ZNPcvJ1GOUuo36G71F+nMq3eO40
Vn3Sd4tInSdEgAbkPF+rn4btlwo6586y+be2+gl9T7GRMiEiRqabuAmoQOeFXEPcZmQVe/4MTWTS
g6dzBHOaRV2sRmURhM1ln7juBboemmeqEfJGWAtUfXdPIxSzLFOXbakismsk2VPDKCGadTzhxUFc
YVK7EkvQdcFPwDYg3TX5henFQzQ+ev8cOxfvLes1kUDHGCZ7l3XIB+J5umhdfMt1i+lOHZPMkg+Q
VAm1FHmy7t0lB84Jf+RZKg+ior4pxS+AJYwbyGTdGhYxPxMk8xyv6CZRG3NsS39XYzMgH1vBqhcd
aSj0GKkO0Ss5am18y2Yv5nZMln0lbxiQ/2bxhBnXsvqlD/afTGBaThiREiGdnfiZ0FbaZrGXTPBp
8jGkuAwCYLg0ZtWfUJ7sCq/4rXCrH8ZawNAynhPM3zgnHi0V3hY8D2M7Cmxb635Vjg9giN167ZAP
XI7GpvfAiWYjBbLBjIS0v1f2aPj0l12mmurvOi8Rg3poSwThLDQJ2aaNE2j/0zeJ2Mkqxhu1UqgS
2CZMX3ZVk6EHmYkBXnoMOsKNuZn3Npd22eLsKBmCbxrbq9fJzJ4xKSnP7CwOTjmVJpZ8JMCR5pdG
SwfmMYFFTCh2BSk5AAeIi2oqpIOGpYMum7dzw81QtQq7UpORizMRd1M6/GWCkspEb2rq5S/+Nots
5DKcU5rZca97BFNUEyStiL9tZYj4greFHG17babmHy2E9tkEx4JDh8/avNPFrWTax3ypi300FMO2
6qK3rpb/olTdEGAQwotIXuuBaZGbV3EqaAMCU288KdIN07jGiGRtooa1hoyIKXSG9qI35lfV8+HR
+WMzoaBG0J0nzaxfMo1EGENSioHh+TRKV2xqL74wUgY8Uy6kXSZ57vhqUOsREUv9prnqYbJu2AUW
iVUYM19x5/1NhBUdLHxT9MLmbjIZrjNMxX04DO5LkooTKVjuHsfDl4Z0DDmRaybXlDEInDNAZHoa
pdfQYGU7ptHN0ELb2pMeWTINxzU6W65ceZKpStrUcKElV00aeju7L3lfvbS4Dz1ekbbXv2EwFgyP
oiNqExhxHfTD1FL3AQAN1VN6L632EoyTOlVB21RcMNNrZymN7T7zEVa1R65YtdcCDU8JOqHJaE9Z
BkjSKzQ2SKE5Fzj0WvLD6jG3N0Q9/c1TJz7Y3jwuHWW6FzbygqLtH3Q9NbIAMk5xzcc/VUrM0zxY
8IMwp1/TVvy0WIsX2ZnPcnZw0/o3ukBCDu3xbAeedmOH8V3JEUvN8l1v92uc3d6pJLrw0sReuO2Z
bAcsVvZk0p3VOCCatIlyUjVjnAjBLfFuFgrFNJk2PQDKY1uWDeFndpjtkcR7W7YY09pIVXkVy8vz
q57U82NNdtz//fcaZOgOI362T2CAR80PBYrzOqPgX3cIXwxEOA8LWh5ixnHX9BZa/tYMd8yTG1AA
XnDIWjI5lEf1gAodiypICD83zO6GoNDF+sqfw3nExiVNfjWebW4o+QH1MiRdYbeBBkl8PSBbam4S
BQ8QEnye5/wb1T9nHQK4FErf65TP6OXF0n83jv1qFt7POo6X+gceqMhYGOhGGl+fnMyC0w3mevuI
B0e+me7uKeVjvRnfBViO5/+kdA33PEzg8KBATA+YBjuzsoujY6NCNOpCvP1/33LtXTXlvNed2d/z
+iBCo3jYywuCDuhnGLl0hBJi6qxroLvlSUzDrg9HZGqGd+o0GV67vHWuvRBAMcZgW6DCPAH2sg6p
qb/m6SzkKsrd4wAQ+xTMTnbxWmsdK8P+jzjJE88vlkDIdZw5ZGb9v5exT12AXC6iLieeN3gmmFG6
VnvAlGc9irSTV8ORe0/l5ppwt2EfyyJ7q3C3p8EoHiOM+zeAKldYqOLFc7PoKs3+XU288VLvjH3d
auPDhsRyhzubTvP4aCY7W1v52Gwnk3huzSyx9GLmaHr3Udl5QNRlEvwxeHpdK8uPFniZAyBJe+Uo
N9vO0mk30naDvb1ImRx0I5uW6mSfZKn6IuqQwUWdf2AwO5a9Z+/I8kGPHMXGV4xZfEVAHacUNlMy
ZoieDYOG3VXc3DPh/n4yNBDoLTbftzgtMaoCKXAwEjP6nzwkl6lpF3sVGcm+ay39/Hxp+RD999Xz
W5jU3OJxtTcYhu21wfOQQqFE9vL+zSMg+OJ6bLtspA9+ZzU28j093WKN0BHTyOHdVHWMJrpTB2m1
m6irulMubHX5vxcn4ENdqOXfS3yBKww0Iv/7Ei7y1MHTLzW64UPxtMijjG1ojaAZSIt0RIxUE60A
FstsIFwJzRJJ7Hym07hb/rnViWQ7zjG9xEhEOgT5rlD+orPMmz2W9HBvCWUftSYyiLxZvuxjAmHx
04LWAhhhDGVKBIjJBWGDY2mq5j5BLMNdOOXHYeG0aDL4hiJEKrPlGid3mEkL1z7hvpNO4vVD8MbF
TmDOPLV3GjZ0LMnAeYGkqjrb02kiTMzXNYaz+gi1qrSL9MURzM5mdg4Gt81zk6Di9pjjVt7qWXVG
WN/9NYV9cXJL3kt9/izNibSlMNYfLucb8nR3k4+ztjPtq4N/6J1/HFFA9jicbWa5eWJ9GGmn3+ee
hKBJ69AdKyanbuH9GocoPtnYxlkuTKwKA3NLVtF06LEQUDZEtDF5VS4ulgOoH+R2o2G9VFXh7s2c
SjzH1rd2ChLdnr+H50uoI8Hp1LhtLNKs9cUs3JvygqLePMBjXk5HZrRxjD3PMGZSb/CrbNP267/D
IsM9MAPC660ke2cDw5xgocAoFAW+PldE8i3vPPGB3apPoHtZQiDwx0qkTuyu6mZv1sZ7ijOJ5ZfI
bywarU3BI0lFJJWfjgKPOKg6wrWijTtG40nHd7Melolrw3oWqYl3epJqDRPX60wsnJ+YOhbhtHsg
ICcTURG+hWLuMJJEtCdANb+UkWasPc2JTxqqiqFz4lVY7yp5lbVR3/97GcrqJXbI3wNbgARA3cgd
HW5ErOnMs2Nv18zzl6yk2LfEPe1MSj8mZc4tJ2ASeU43oBieq/M8JCUn2XhIKpG980ZFx9DUoi2e
gHyfKeM4CKG/+1be2qcwVjNpcEFyHkuontZkfaXVwIBQioG9k3ytZdi/VU6dEFZPXdla4sOIa7yC
XKlWYfc7kALlD8NmbcRmIW617t1Z4pKGPkfzkuWfYhTSb4gLOtht8h6LGQTEZP6ojSG+ZnyIQngv
34Qf3BLGtYfQYLvjApz+sKixNtrUFAvDdh3Oc3YSBL/SiLrYeiHsoDTnW9Kg1H4e2r01ElINbOUw
zPRAyN05tUs8Ml1BsmcwmX7qOPatBDwK2KWpGd6qetehBL8SmDVfMZHws3T6HxBW8wYbAkIXWgTw
t3F+rqMKXZLTmKT5AZcC/BjeGOvhKGXQtZvtyX6t41GuXZIhAM/k6VlpuberY4dSidwWCwDXhseR
pRaw4mvqvmNeHC6FbmvrbEAmmqeaceYpbLzovdVLEOaooF+F1tFUV/d+cs0NAyNqExktQPtpSPdj
14Dyf8KPSCFkudb+srXW/mER/dxR/NoMpitEF9B98MqZCCE5JyJscnlCo1smF7UAHvChmqf/Dp8U
/EK34IoYHL4ydGWUGAwNapyofLEMVOel0FcowKafEsmHKbxsUy+txNjBiZop7Y58NAnAw25lsI8Z
DlGe6rdCa/8YGbKsKhTGGSD/Ejxc2z9MlcIT7BdhFtgGC+uqo2zcHt6YHsEGwHhMIijtKGxQ+mM0
sI0lBVmgxeJfeZl0wk46iBH7OheP3sR21NQFfqGyD07RIA6xzJ42ZAZ5PTAT6erQYUqbMr7wMNHK
eDPA4sXXV0wrLGSm/3xjA7d/CH3AB6/gewZyEjvMkzlVmiM2HNgBBiKPFngBbkdiKpbDgTGo3kzn
0aICS2SAZKIhusrkkg9pAp4nVMdZuKUC/ke2rudHiQuuZIZai640OBhRoa1xHM0UxQMGiKnBiB3F
XyGEix9lyACb4s85OPQna70XBswHXkC8LythTujk0SNKenEbj4aLow+Ye4ZT3CD8OyNTbMyYkFdQ
1cYIcIXBSPB5+E/RnK7thufAzZBahF5nnJ4voznRf3s5SdREtfPUGDF7+hp0d2QNn2g4MIfVEWeI
B4E2iVq0zGT4HSNWiZtJjvN5WF7G1m2OLaNOO4DOQB/tTMdkGemlIrlKZndSoyYK2Qy9cNE3q1GX
9bFK8s8MRhlBghSYBVqfVSMkzFOXMHrpqJ5LFgUFCMdslzXNfJ3KpYwewhuwH29Xhob1X+/T8JC+
FcAvFlPjO3AD+9IbsrkX876WVH/PI2eMmqPdtWpTGNlLMAXtwRYDg0EyD676kKAn5ijata3r7jR0
ryRgMz1mHMYqJshTv0uNad+F1VmhB3ggAdfWFX9qFy4x1XVRyF2hiEeMKD6aPmnP3igHerHsBxB+
5WNoGt4paNQ2q+eI6RTBBGTOnTG7aLsqaOwtBhDn0bscEHO69PR2TLMpI19KuMVmJv026PdW3UdQ
fakfGtzFJaGGs4rrc1MT6igW+sV/P/kYDz/H5QREvnubbZMac6LBAR1B1MaznNOQB6sEk1tRV6Ov
L4+MgZFjD4B79EXWR7tJiwE+V15w4guFZj31a1UkYC9QNRt201HxlbDLmgDtZstQMNZNZBrhvJMV
om+cz+mZtWdyCBVR2sB+dyMQ4mNCRPWZ/4+0v6qyrrqTBb6TtSNmoPzdxSm3xy2Y0fqDwXEnlPNV
MIeXBIKXJ7NzP3wNc+e82CXzC51JZYhR7+X5zDlmZfiJ0zqXYLAKcMLmW52YRyKh9I8BQdW27awf
mGjrF4tJtSklmC+q0hU/2niThPD5SpWLihevSI4C2cjDn8QQwHDysnnv6oonlQeWgWAynp9fNRFI
5e/FCzTLMH7B9SVvBmXpTaao+lRxGrPAQObzv/8ZeRxgJrBr2ZjTxo/2Jknr/EgoHJxvYZf+pGs7
PZbiKlsWY3QKYp/0nrgZjVrCKswLU7Rdo5LqnCzMPCwIwcmpu73lEARuwbbwi75OweuF6UVDI8hx
5oN7la962bsnTD9yHTPH/pp6x+eu2+ReIe8uU+ld12IWqGVVsa+MAabanSLluu5vblLmB5danhSH
sL89X5QhLqGe/9Wz+W7lDjtvikvPGG9ZMAenfmrgUNkobbypOsWyPZWJXZzqpPPuNtjm52UwzIrs
j+dT1i0phDJ6MTU+Dkabpq/KdngzQtP10QJbO+LY0oPwbNsfAUCha56gE9Vg4qvBPpldBlln5Kme
8T6dyspgZe41FH/Q85BLmsUjKWfti+knOwtbhjtZzAkpz5ipVJ0sTqo6vD5fpDBCUMDWdKzT+sDS
VffLqobukgxwP2MxItYwE+3Ok0ctkQYP2O1Yzzu0vqUzKxaGeKYTZcy+FnrahlTm9CGs1wxgHApv
yX0ILahlS0pMjsswpVIpJXRqGafOYOVD+lLM7H9YTUlUBqS3Q4p3OLRX0fKZxgMLuAEExkZSdtRh
3RzneMzO4/Iiu+yLQ2HkyonTU+WUagt8E3M3OozXiaqhs4m3lyMhWdXQeXtsN3fZGMGpM+kAoYEb
xwbv6Spe/iaxiPCUo34WgOZOtuiiHzFu87Uy82jf9z0gG8RTOyRDKHN1Bx87o6atAwII6avIboO0
rn2Y2Rs78ibSB5rsRiLf9QmCSvux28a9Pp3iDtFWGVvOrk3ZCcisgbFWF++qIxz2YNuVi66iL9d5
C3EYkVjo94TcrDV6JwDHbb+tmJwWpZlf89zu79ieqt2ChkE6RExbbN8Z8TQ/xMwsI06yv5S+w1eK
N2nQsgwgnsfNCk1JMyZ6LzNTR2Pw/iWTqAlxVA6OC/ZW7HfJ5g5QmuW1EfnG5Kqb1ejOTsefeaxl
BOxiCgWTd22tJUX+UgS262uJCbCrdt3V80fvGGgzpswi//ktBhtOtCJiztsirUCARBJSQWPYSWxN
/EwXPMeM203PLwfbOqWGU+KfFkhhJTnHRiDgpjqBuHLsgn5QwBb7HJttMmrNrW8hiokQp0fVeu/C
oqxo6fZ8Y3ZRJyyK+rUwa3mmXJNnWwTxYYzyH1KV+zTw4ttcGOGrGCIuoCbRdkaGZJBw0fqkR63a
RpHNPt6Vfqeb8ScqUsAUCDQJpdd+JbIhEM22i9vgRLvngaqBnUwNOTCAuIOG10/SmdOzFskLUvdl
nrr8K2NMJzZ3iq8ZCEPmTjSvT7qSyg6DN1pXSEnWGS0YnAnHCi+WGbPb99gWo0pt1XSzZCpeUvcr
sDWql3pYO4SB7ElCuBpGzsSq5e/AQMjShe6FkYoQx6k5VXkiQUfqHSaLu971bEGXqRZdy4qJiXY1
uvaHVwUpB6b92chpPtjRErOa01dIcaCvDfz/Gi2zqNczgwLcLx4Jr262aDa9fNgb7C1Po+lyqXFO
M0wG1yjmn9MMVuOJgepM71YJPTwRgkeiXkapHjbyYIbZX7jofmgn6KRByDYbOyMLTBql92IGcXLx
Yh0AB61vbfaAGSziTD1UOQjjS3+gdTk+uW1SOF+EibApxI29aZTbniGOvkcYIK/J8iIb+TJadXFU
8EREOOyEk9kvPAADiKFlkImPLz+qRjJyVPJPY5bgFtIh+jF9d9g5tlnBn9T0bj4ZxMo6PXdMBYdz
ag3tXQlmZDCfQvagxnvQ5uENSFL8sRbMm0+qNrOtiehgmyegs55W5GIqokvHuZYVvxzoHq2BtnLd
GLH78n/f5uSqHi3QTP+Rz1K993YVa1ycPFmwi+S66NrqzTDR3toaudYdkBbeUKtZW3rr7kyPy7dJ
kSWXS0HRpyoERUBGJBzANz2cj1qUoArLfiyK1SsG//j2fEknCgKZVuKEJ1l7Qxy0yvWb1jrRN8BW
VrBh89dM8Sb2WmrvjZJwQiJZoiFkfgTjCooAtj/CK/BmSs0jw0PrA96XioH7PHX9MfirBkKXa9W2
n2yoeVbdT6fBeFplQf7Dc6uz1CP68LogE5FgX5Tfqt7bel/fs8IfHWPpUyb9q9QF75cXP9ycJb/T
9K9p2u+LWQNmp5AEuJHdHDtXhdw7pL7QdoVbMho5tGUXHBGFY8ZxoBoKrf6sQ3LXA/RVLzHN8TrL
iMjKR4sAhDj4x6QKzbjnQVrj0OQwRn9G8pyLdqgrrtp4tAddgWUBtKxpGbshqmFtpVnm2dJgeuSG
/FU4aiZ/SlzBrFovBsp+Ayruf99lGGSFkZVbHTrB51w8GKE6X4WtM0wdM5I4xsb56pgNwZ6035in
YVO1PsDg9RsQ/eJHnkA11Fifn6AYgIFl50msyJfQJnWoMfH4Bed7AeXnh4YPyn9+FScsCp9fDYz8
8OcOG6tFppzYsXl/vlhxjWLQQcW0/KdudLPrspetpcuSUrUnisX80eazfou5sbukAWjKDU61XE8A
B3odndjyMnsABphFt2tqivsgc31rpez/4diVSHSw5LtoBs5IjIgWsUA0yCHyDnk0Gzhp6AjaQbD/
1YZL6Y5nY0bQaZmUQ2N3oDlNCO6imlDk0GD4SF8lxKMvGCQf+Iw1igEQFbGRtZd0ovoe2M/vM7DT
W1uhYBdQUrBCOH8VFptbTyldhX8YPcb35wtrW2sfLT+QUwjvpv8bHSyfsRb2d1vgSYyY2N9RLdNd
LlVZOsJXKcl5ScIk/52ihWXG3qQvCjOBT1/7eyhl9dpr3Qa1HPBpQkegh0m5xdt4s1GeOVnfIWou
/Vn3/o5NXpyFE1YfvtVRTCFYdR+y5ZdYjSAdyuUhKVN1p70Kv/ueeqyGA4U+odk5dpW/qYTNPYoD
Axl1jKgQXIU+k4s5apgWmiXQkJ8QAsxs8zkNwRe0E/KPrAc32KMc3EBetc8jyVxJ6qjPFHfbWkR/
a9TMZEYhYWrqe6Hj/33WwX3ZXKEh0wBonWch3qpI8jb0s6a7v7AtI9t1UJ0yews2/agnJzV6RElY
DkJjokaqvspP1BwnVkJbGLHeIVqmZcYclfvnxdHESFwCKu9NppXHPhumT0sv2nWTe6w7KC5SDVJz
M+sTdz86vdnyEJ5jLD9iwTL5+//qClDIMHr1q41aErJJfjKNXIPFvZEqJPtDRw8wTaXx6mBO2iRt
Y2yf3/ZmAUOtNv6HvTPrjRzJsvRfadRzM4c0M27AVD347i7f5ApJIb0QESGJ+77z189Hz5mqzOru
GvTjAAMkHCkPSe6ik8Zr957znScwXPAQHabpZjA4P8uiu4Syy1/6uqi2teYgw66a6FvgjD9kTXZr
HZOIhv9MndMRd1OGpmaXT0j2Vm0+JOt41E/MgnGGzH3RkpCjxxkkw76R5zTTrx8HYSUH2ESAyUKb
b/EbbdelfJyp1h6FO4yABemFpklj/tCj8Sf1aXlrUDW7U31huSt2ADxTpMRFfaltFhhtCottKuiN
04jCsTxDxlXNhgwYMi7Ekc5zPzkvkUZMzWSlv2qoWb4SG5BA+o263bghpkDmr6O8Vi4TBRvGwCP5
NsggSzf+YeTttispGnXJ9MEhL+zYKRvT0XxYU3t46BwgQxIJHXLYllhSWf7EFoIzMPf3LD3OIWDM
u/Inu3vS6dtUmHhfGeIiYDGwyPt1JIh/ttP1hBv3OhSfDiOwJZyQ/pUiADa1bZdq6wx8wGGet5tW
5OEJwFFIXnDOpPQfX8s2eqpoWuzuT/3j+fv/5UHDTEUDq+SmXr8BZkMmjadP53882DWgbdvyPiLN
b3b35wOrGxgSGJ+6aGJtN9KEfhhQLz+MVi32XquMGwzS7rn9UQkUgjgIcGpWzXjlSDOtc/SEfBQG
9F4GMslt3PB7Bx5p5Qcq3hszL79q6h2mr50+UFpARDFvnueduDmM3zsGodQZBvCx3H3KI6Q8Qn7k
El+Fr7fqWUTc4MO+3lkG6K/7fhVJvtq3g73JmdtyuaGaq11ahvemRKnD/RjxxNxKqTWPsbc1XuBT
t7+K0eiWIqKbYFh58oCUgtPBggvZ0au7P/T6AGcDgS0H/Jm2wN7NW/dkzw9apxf6aqjFF+elArsv
cn31+7/gkN7WvY4R/O/fDe5rAhcwUYZ0dXEd7OmDhofY37+6P5Qgo3fcDgvuNLlRYIdCy1VZw4Nl
kHekJK7LDucv8oFKHmibP9axpy73p+4PRBkaXPzgdv7pH2yveTas8lIVoLcJpg5O2iR9iCvJqzOV
7aHTO7Xm6E4UWuKrj8byDfcS3f/Jt/almaZv4yqZ55e5soy9XRVXilU6w7ZQt1p27L4nQ72gmOEM
0/TiObSz21Q5m7wtxvfecus1Vm0G2/D69rDpNiOO3qepz7lHe6Pc3KvrKHtAJb3MQ18emqRE79gk
2iIZK8/AKcqSTq/qgxRZdmAia3b+iEwCjtwXHKvZeFfl0G1k9arr+l7zgWfVRv4EkaUmmouvQI4y
9AbUxAh9wjK2iCp1jQlPK3X5NVivtP7Zmgo72iYNLkDqS6TJKpII5rvoIAXSaU2vDvbsPmak5c7J
WPOaikbVpo1QBW9sK3Qs+USCT6q1UQUQex17K4KdCVWzpmqjRT8lk+CdDB1Ad0zGEa2sAhuSqhXh
PncpNx00cwy3MXQUwBRBs+QPuqyvXt8gaaqDYpmPaKsbLpC892ZiIJJgU5OLsXRJ5ApCSQIVO1Gt
ne1pdOmQvTePllcyDJ9/MAP5SYsiXrua8yubu5+KkLaEEf+yNSq4HWwM1yXR2noQsEfu/Y+B/rdJ
nbnEH8yUBkhxRdTUGccVTGPae557GSXhdCb5xHvdivehAlnCALQ4JKbcOjBVlk5VgigZjvQwuwtB
fG95pMpFWUwNxlRboCNMg/VksrVukaO5Rg0QE8OLFVFAcSf7QdBhjtMWqV1Hktm6VOObh/xtkelG
cRoLpMq+arpdgx056bGF0oA8DLVKH6eG5SJknktQ7JFoynzlqmjfeemxbrNj6df9sqFOX0xSQsEI
uUfSf1uN7WflkThCTQ1gN/evrSbdo07ASOG0AFU6dvlhgVObaoaOpT4swhYbb2AjO2/zfWTo23wg
+EQ5tbbJTR2sTziULPiYukxo9MsmLd91HYBE0pWAXkRB9Lgq+A5am5pxDu24WAY+GlYLlfRgSfWu
6d3Sc+toWU8R8GCj3qcoOXZ5iEOzk9eA2e2zE1j4LsaWXhvSdWkjWjQb74pWmOb3TBSdPG2WXnFH
YxO00ePe3ZeduNCDSbYMIxcaSP49ObPhviu1VcWeZuWQM4DRC/zalAABGT3nLajSZaNks+4JPd2F
xSoIPj184zcPwmXfFuF+amEFKIc/ucEeeMgaPAp+ZCwIxrNTvDJmg30KCO2qy+z42ENkrPyGdimm
o3Jswb34ZMUPBePncVHlQ4V6Ir5BN2BylXYfYOzegXCMIBRlsynK4TIUmOQwiCYzx9JAmbUa7eHN
UQFkxNh2ZpXzwTHjZwR75LRzOa3HjsK1Nz/ZRK2FMD8sNBEr15ooaYaNmmJjI7u6mYek8cpiE7wQ
baGwkqUbXXbewSsRTSYA45j0gVsEQciob6KIk+lzrDE6zqT/hkOVVmP+SR6L2ti9aC8SHamtoCVO
RfOJ49x8KVgoc1dup8l7jVLMotXIoNLEiHkYQvGm2djocsu8+qExZ45jwNYC9RnaNkc60N5dGqWb
bGh3dtA9FlCFKYuTTVzhszgYthtfXHZIxeQeDbb97zJotlET2WuDtRdUFOebKj9rp/v0YqaQZIa0
y84nE6MYyy1ogR+Bnf0czGQGgcxgJKjrywA11ymfLwVHl8bahCeL6IVUS2DArxO35Y6QiXVrfyvo
H1xkBIHfF6AWoNhvRJCrYxh6CKerAYAKiTXcAFiqRAHZRsL7KtFpWyOOCL1LkkWdkxlBjh9Ej2Vt
FT+JhjmH0iqukNXpGUcAjuhqAIqs4o96BvtYzBHp4hqklFY2Emxz3+hae2h76zJm6lgYyOCZEV0d
AadcuVO4b4QVzvLu2a9MyQEUFKVBd2rJplrEEdJvvUtvJOjgefeK965EhzGWmEC9qStXgRDrqcrU
AfohoufoIQM9Pqt5zoOdXd22CdeF5T/EpfFFOne3zvpiF/eJdqhGxztYXHo0daZphYG/p7NTUXbk
PcLvFjUy4PUvDfgj6C/3oWycEE26/sqZ9FqGcAvRzm0cCw6Kqg2bS63PwLNyxGqjWuUCFZ/KUaRp
JjyRNv2AuQarMFxmpY+Z2hDgdl/qAqBskrZPcam5h8a7lBVOa3wixRJVKSokkwmGG4McHHr7kpQQ
aUa/RwPHurORV63m3kGPyb9VLlpJwUCeek/sZa0le0yGuPjJitSTzD0T+BSuPYewBnVrfRIgIKuf
JsG1ZlRjdNIG7WtImkuB+2xb6MRHjL3xVWTZK50XdFFe/FW03XNWTd+rSZxlgJcdi06hkD9TEc6k
Uwn3xmWTHUMyrsq3oQFN0+r993K07INR403reR5jLVzbhIpxMrh2gnw8PLpTziCe/MxdanN92M2O
Cfva7kPjgUvrCaAPu4yEEMxhxFAAIQ7x/DYatf4QIQlzoszag58+WnZ/tlD/H9ApwAX3wkPqDiRU
+DhNGq3MDm0Ytps041yKcaMOI/sMr0zPcW9tMDJ8TL5+bbriYvi5ODl1fCgrf2eFmfHqzPIQZDoJ
cunw3XVD3lSorSL+7an3/IymFcs6mjlBC3eRa2G0GaSnn8X4PBoj4tLgaNo64sScNVhILEpCoReB
n67pN3x4eNdxQ++GMPvpwvGJtNZem0261HVBt1nkzdYRVB6l1utLb/TRlzXmusXdfFIF+/cMHJRV
EQXbIhnp8vSTFmF37hq0rYoMBRpYS3e24yOyXMFnfZws4i8mO3rsMIF5w3FqfmYFIRKppTZ1qm+L
xH/39OIjMwfUTGARaL3DhTCic6areMdAYRFrhJ63NHg1P1kL/BdbJi2PnSZeoNRFTv5TRMV7OHS/
isFEWYMlZ0OztkfMPJ6IlSTtNCm+cOR9RTJ7xA2FE4GZwM4ZqAi7xmW874bFwRiq4kDNxAj5VOJ/
WRTk7S5lRb4AQkRz4zCr+FYM4tWALoyVO6tWdJcTD/B2FucelufphrgWB3Wc7eIQMGnQOY9Rgija
zV2QTMAo1sLpEYGZKMhM1S6bYtinHd1Z2yAfxqMQvFWK2YGhw7McVnGErZzR1WNogENoaZ8uTdN/
aKpa7Xut21q1vbQqZzpWaYy6qnKti1nQvZ0uASLZj67XHjGAr3viaJ4bVq5qBlAK6xundX0ukdlP
BAKbVuds+q/GN5q1UEAdGlQkOUrhpnOLfSEwq6ghOEZ1zkPpb23ssRN+rZNLcbVo4o58i8LaVGYK
oFHTfzh+YVyK1NMv4LsbR/N3LgzJg5HFG9RUlD7j9BJMEEYrFb9j+dGelFE3ex+xCxmZ1mvD2G4V
e8aNBsIc12kmO5Qm5m6sHXAKROLYXCU7BrXQjQvIJJ4c+kuKqzVNG3lgu/zvQc9gSMUzQoXIWbCW
/b7Eixr5pPqMOl0wGHMhpnaNhojZI1QnJib1izNWP/nNyouHzoaGNcgV6h4hkfMOxmXIgmiXhfae
vfQmT1yGK4wyd35MikI+3YgFZiOv6DmOm3+dT2ZY/5ye5UhhQVJyDVuYkO/mf//14xbSySa67t8R
Xtng9zBoVxNJM04LOCeIlb12SNRh+oWuxOaOiGjQz9Y1hxp1s9KPWes8idH86ZNfLULJ0AzlSRwO
53/97sR/yPZypKnzAobEDmkxgv3zuwMVw95nbHh3PvcNAuKh9fuJ99iaG8yFHEoCUzdmqq/TWI03
QzYoG8JX0yDhfii0TV1A1aP7dsQ6YIBmYSXJBJ3lVNsR/6G/Tvh48CIX/5dQMmXMAXl5Mvp5tv/4
61/ourmObjnCti2p6zZttD+/76q2QP8kLei9+8AEDm1MKq+L/swdrSM6rfTG4vQDK2m2m6iwftfE
wMuBD6YpkoNwzzG4Nnv6cNW40cbKIsDZrQ/V0K1RI8XflIi/+e5I9Dq6YYZW7YZVvEXvmOo3LI76
rcXYpdUw6CbM2qRYQEbQSwdIY/LS6WZ3bLOox0tcC9gPZrAyG5CgmJWAQSriDPIcvIDnhEcE3+mD
n0/DqsRFQaEk16TQ59emNeonDoAC3EUChFYA+qqjglm4QYcymXOoQ7iHS/RzJtbJPmTJHmDSkJXO
qgitbVeD5YIhh/epLByHT9eEylZiQ2ev1Tx0GWSiODTmAS/czdxt1yDYWBtE7B58DIEQZ0Ha8jsE
PiehbaNc1qfJyoOtCkZ/GSSq2aCnLw9mocHgnx/uX4JRf4nQMW7+8VQSZMGG3tkLrAbmYk1MG42b
BHlU80/df/7+o3ZgkWNAbozypuBizQ9lhgVYiPY4VQUWjJytqQGme+WMGeNNxkysAeJX2dfOFcH/
opybiZXfO090hwj3MICdC3Y/cdeMQNJ5SGq4E62JMh8D2/ne+ioMOe6NDimJTyNjPWhZQgneEkUS
CroKOd7c+4NlWM/okdUWr1S0xs2TQ1op7Z1ba7/qqEvxIUP6IPQyP9y/VHF4GRnHOLU+HKY0vbWN
We7o1dJH1c5TQy7WJMWpc5GCQhD7blAL7sdAQmw3iohEAzD7Qz1aj6IqkG44JD2AnfCO94esTIBU
2DVYUxVox1TPqYn1huQY6qzHqi/kcwhQ0dWi6WnKMoGgcBIrn1rKCHz73XdFj28LBIr0yegRA6Om
puwJmSe5JqHjzYzTY4His3AndRXFKXZc59KIXF3r8WzHStuYbeMenAFBQV81gGulNbClNuWBNBoo
70U1Hq8DZ+URj3KFytn04QfUVbNhBOK1i8kO1bFhX6bNw1KsXsnhrsPkZksHZnoYND87EyhWMj6s
PoGOkmVqpw2ejGIpyt44DNLFSypG7Ua3hLEo3dAlLcqIRjVxCllpDMt7XnszXx3Z2vWtZEeSX/7a
FSSM+4y3ZJUWNwVWEE7GRJTCDBJgouQeTQwQ657lnEStEjI+GWOAdfXvjgH4QnUCexYc62vi4xbI
s9xeBda8hwkTaH21jZBtSuulbQ/VQWC3XZC8UKc1dNnKwUgdoa9gHBseCE/+qLlDoE4Zj9OkUPLC
qheiJCjDyveNE1V74RaU5nS/dtoY1ufQq/GS5ijJvNJlYjI/F7HekF+G9aSqHbYqlNAoQJ2y5HPV
5IOtuWeC5mLebREc0VD88sx4YJh9omhQR0+ZyFeT7I05vPlge70P7ajCEBjX6bpSWCJH9p4eFIGj
LBTbEz2r1yEpXNshzRBgaMYnaorxezDj0t08VbAFewY4MIJrc8BqjBo8RUqFztNxiavHfrZjblns
UyiSq57lZlmPGkzPXi+ukZz8HZbZBztx64sMK5NitYif24BLRGsOuUqTI+LCaNPVjn7WbNocTuUm
B2mj4lV5f5K4wLGkSkJd8giyzXiInSh6a2eA8xi3NjEGBl0N9A7Y0dFyCK/9efcBEfg6LSLtlbiB
AUbVwRkRBcGPNdsX1L4PNNzcnZsO9jbUm68u6NLHMBnKc2bo9qKRsj2jYFTrsZHh0ezjcdeJ7i3v
6Hx0PWbhwR5WKcbM0bPq1zr7Hioku75kj1H1SU59AgEz6c6N2c7TFS3fYtfoLo7lHrzAOIVEqFw8
T2n7MXMqAkWChe5JageoWWdqKSZyE7sOo880/G9Vt0nzdj6g86hSYkzTCFOg/299FLCFjlEPNarx
/f5QzQ+KDtqy7YS5hmbCHdQujR3DtvTbBJ17Z7PhIBuIUlF6oJkSAWMINOY+JB9jpdEu+Kl1OxA7
2QO9mnKbmt609EfUSvT4UVqn6UlxFF7T3gNo6nnDgUGt+D3x938QzO1/5v878rf+2//8Y1D3P335
t295yn//nNr9x5/42yn8VZHH/tX8y+/6fygA3KLs+a8DwNlS/sxpWfwxAnz+id8jwJX8TTHOsWxX
Qm1yoHL85d/6z7r561+U8ZttSwXd++/J34b4zabeQudnAdFnG8GvQfnXBJSw+m+u7rpUuJL8b9eU
xn8n+fvP0c22lIblGlhraDgbypRqTvv9Q7VspJWn2ZoUC0ezziaRYit/4H9ySy4gUZ1Fbu7+cEj+
k7BoMYdB/6GS/P0VbWWSea6TeG7NUeR/eEUpUck6poWTVeJYDGtwD7B3UUC30VcmkxCQHkYP4iPi
StAjHxPcgUypOg1SQ5/7NymAN4wYS+qJfq1kBz/542Z0RwKCDP9Li7jB/eu3/Odw9PkY2bpypesK
w5Qu1fuf3zFlQIl4sefduPZZpursu+o88A7+9cu46p9fCJ+OAayPz1UYrsFL/vmF6tgNAyRr0O3J
imPYEPZra9t62nOjCFODNsjU1+9NAsmAOOVHfDHFukeasARocWi1ckv8B51zmXxoSJlGM/AOrku1
OmnUf5OfNVs0aPGSqdRFG7H45gE3Ci/dqqyq13Sgj6lZ1sCkQDXhuSQnttxn7aNZ4ZMawQIuIANt
S6U5S5tBJRJJ9BEapv1Wy1HzRm8ioKlBgNdG5FazFfC9mcdGZH2J5qDwrW+nbBpwasdEtJTELAQ0
ikr6R+s0ALhXe9EvQjaNNWh/JoxFtKqt8n1MUf4xWEXVhicVJp6u0WLIX8MKARv95A0h4uHOKhp+
nSMYa+j7Gf5z0HVrP1Xg9isB7DJyIMw6IKN+aaQIlF78yN633bodZo9ZbGbmfnohZtHN0f8EXn9t
QVCwRLMKRy5bGN8vu4WmI/PwHXrYQsOMEIAzQ1ND1Igw6GjYuLTqyXsUXfLSNtk7zCUg3CVoN92p
e1wRFlQ+csIj/5qBzNoDSX0IhdqxTvurKA106odfKcb3jRUyAxk03OppDdGsjMUWKp53gpcJjSTB
s1PbYp07bCLNjN5on9bopMziDO18lZc0z9rWlKcqiK+h8PCpj/LF90B+GckHu5hoqdLrvePm4u3f
MeNnYJKrU1DU2d4K7ZMWmDdc21uM0NpbgGc6IlptGwXoEZEbGNtYaxxOxmznge0ztQKNcKbZFybW
EJEI7ngDDcJOw3PTfT0K7buPD68zHO8lMRPrwXIxLZnzt5kaDJA0rs1jlnT6M77OdV6M/luYMltH
FSB55/x4lLjvuhX6j6QGmFcK/p/3p9mL6qwe1bC7v6ZFOmSlT+2pUunIuQITqyHf0sLbt0TPgeYq
jtZVWX6MuNzX7jQiTG3ynbDMc54WDNSo3tDADt/YMbxKz18jocpXEcim9USXqEsVnhbKidLMv5ES
9gJcMNVQQcY0TcVMY0AQR/ZV6DzUrQ8/e17WAg6vIBXWj+UC6v1TFWUw2+p2FZVsD4gPlMC4cpKr
c/2FDCB+QIWbiihG5Noo1bTwyxnMs8GUZxEGfJ+T9jZLA9NJL0VMT8FV0uQ3U//LbPwUgDwUWoO+
MhU/v34WU2tsvkBOxV9+Cu1ydPhDkbRWgb0i7kweYtNiTqU3gj0u22ZBrucIOWYZVh39I4vYOHId
kHgB3uM2z4ICOOh+tJpCPZkxs+37Ysyu+keeNZug5RgydS42JsFLK61Uu9ZcmjZS8vlN5qaCBZHa
L/djHYfWGf0TwvCeTKUh/Jr/XtdAfcolY4YcMr8JjnFkP6Ke4LVZbu8v3ecciZgW9QrU0dZwGGA1
lXshoBmOBVlHYU2jQUqOWWvSrZt/a4VcDZozb+n+fNT8LBrt8/5uf3+iaHFF1xq4HoZbXok4rv0q
iQDQegSkBgdNVXzM7Lte6JK9KKM9l/Pnnk/m/QZZ0+TccV4v7setGo4c9m5Vy/mNBjrbGOOiLFyG
g06yrUMcyPxh5OWzX3jv/DU/fbNF/D9l2BQwp9PL0/bToMU7lr5fA1iO+VI+CjkikSk5eQsTxaoF
vsPtqecLxXnqpB2h7h7q50JpP1h+OJdJ3Vtk86mdKMRcd8efYfGuy6B5gMWAuWs+5ZkVsV4EG2HY
77Ff/WDihKobp/1SwwHZIPtehqriCPRIvihNr+hbOG0DXlS09ikIGdWS0PpI6Yuhbpv3lngAuTlj
OpstyGCg1lwtA879gZWQ+2fCETGd4dWKxWOf1Zu04LcnK0a+akcQYbK0rVubInA1QvZpXVo9gnQ+
QqK8TFDIqTSO9G1hxCRH6AHmLq57G8m3j+ExlW99ioU8c0YA4UynLNJ73Gw8os8nIzfETtECl7eM
mj9nSL6KQgDrxpoAzmrXEP24DhMf5nroPsXFLIEqsEiPebEZKo7C/RDjk/xI2EeoimzeLu22Pj5w
4Pzdm5/JYxSi0te5DBdBBU6GHfqUkizhmZgoh2HbMsXDzqUlS4+87xwyW+38DEa3XCZ5iEydvAo7
ILIE7Q1WJDLIp0Tb3xcSz2I1EU73PSe6fu0Gt/tvub9cEOm30GpuoIK4lGPzrAxOhbFmiEhOBkZA
cEc9n78ZNwyvTR1uF/OBAuYODpJwi6P3ZxY/F1m3IU8IJuAQoxHO+60BMGsxZXjl8tI9aqrcG1Xw
GRXs3FMjveQjKDafqDsVt78cA3pT3QS3+7MtPBPF+HM9MsQgjsjxN7r9PZlYTcS4zIcSNkXAZ+4X
EOEjTMPzMpn7EDAbc3zsZ0KEa7L+9Mhfe0g04Hfy1aD381wF5H+lv3U13XaRcOTJ6N6lfkvsOJx2
hke6uVPRyBTaZ8MV8YlmqZtca7/9FQMh39CO1de6/m7Fmv+k9dN+sAEMQHAGc5UZkED8a1mdK+bb
ecPWSheMCqsa0zXVyEiyEP45mgXHBgUT4Q6CqXnsbiyu/mUEnhdX0xQssrYLt549voih5MpiJVwJ
DDPkqDmXok7cY0umTT4LcGj/6LhjUp++B99g6LDKWCdYLMcSVyBoZXIJo4sRu6uOROxDGnwqkOPM
ILotBZagOYNnQaOAgiqEp8OZ7wF1d2MYXx17VBEALnsWkXBcoO/no5iP+n3hsufrLDeSX4OLvIeF
WETcIeN5GZwKZknhM72OH14OPzKITbkfk6pn1sv3CMPAbDsv8Qa+oJqd9q4Nm22O7xCB5zgv9Pz5
ItC+sb+Fxg9YdF0UtTiUgb+vGA/BAwKDoDPBj9qmhdDLiT3/ukjPvhs0ZLAg4gYphzdAfquI977G
Sy5wwowLYuIYq8635VHUWEM5vG6L6y+dWzWxuPkhUDk7CY1t2db9k+MpnGte+sOeVP+k6tChCU2O
lE8xqmaWXvU2zdhMYK7GcgyTkJqShIlEDtYxlI06poLGgaTV3pVMyWtw1wTHNJkJ7YUQowXdMtIr
qvzkTs2bAWjX8lE9YwbAP/pF5mqyqoYBqIZtbq2m3+dJhvSXQCjM1Kmlo9PgluCbYwE2Cq934X20
ovZoWH80jogfkmC8sGlkNjhtS6+2D1UqueePMTUlc09CfFaytXgwGB3W5pMsM9KbGswZILS+OU1M
xpSihnUrKkq0OdDgrJb2nLFyyWXb4H9nuGig7/lmUvySiwy2z4JKD68ZKoPu2BCiTo3Tp2tAlOeg
Kt40uNBbYXNnsF22bF6f0Cem1wFx4lV36Xek+eAuJQsXQWuoSxoSm/NxvCG72UFvAC/AuN3zw3WZ
5LSPYGdAOI83DIG7b43Q4fd8TmYPo7qbsYch5miBds2VaHtJ/DzppUcfJpmSJ7cNv/OX4huhMblg
JLjyYN/FpBfp3vQsoIuuye2DlmcV6Q7TSs943ejXTk7XxiDVMTEx1IRdQOMmmBhQd3CguC3gSKwB
rR6wirHeoCZZVrodnHs7sU/TRM+pJNncgb12mmJG0oP73jZGv3chTRK2xoGXy1j40bbFZ4F2MeE4
iYndQTD0t35kWZ0g/+ICLIyFJpNs77oUPh1S2oOBB46/uBxgiLIoJY0yN4YVEt/HOVrrMnxzQ/Xq
tOHXIHP7osDD970BRV9nXKDYUtnwbNcyH+wl2CmwzC39sjC4ZVYM3Uu0y7qWn72ftVcj6DEC2Dum
SCgFK7N5gGPur8paykVaGMlGA+i387Meeq39HRaSfRHShwnI0OSJBe8hZjQEhmCSpK1E+ykexZnl
eQvI7UyRYq06klQ2zJsHx3MfvJKoR4PZOPRVdhCuWSBHw1as0hTSnF9bm5EA5CUb+xPkqPFbVP6K
PM9cNMp97GZBqLtFMoigph/mLB9sfraXX5Uf+psw7dhtRTDOTeL4GJPtbCN+obGuob6AD53G1A0l
UGrsyGAbcCjuyFvCQxY2e73UggP5Xy/WGCPHS0uMXBnKwcw+6gBAFp1DEGxnRG/QodIHMMMYPD1E
paLvL6ogdA3/7n5ABnDp5geZO+7BGoYzPciMTXMt2Ct51kOSkzA81fZx1AusPET6aVrXHkqh2oPT
A8QaNJtQ6hbMLyOgfS0T0gcLSnHcVQfLGYYHA+1BufDtLt9lMx+qH/OHbnDJ2EKOBsW+MB7cWtcP
MI4Ws/mWvbf5PZ2dPgRFEAANShrkad8nrJb9C1a5GP0JjRUc1zvsCkRNd8cgIDKLsgmMon8r3Hzc
T/ZkXJLBDc9l/VXPDe66/tJypA4xOeZ5MpzqCes3MF4ycjKXgImO+46bPd+7If+/xfhtLD7/+pdf
eZsBNL99+jTu/9gwJBr8D22j1Y/mx799Zk0INuNHys+dQ/+zCn/8h5/4vcdoqN9APegWrSqp5lXa
/T89RvGbZTmKXodJD8twHcGAN8OYMDcU5W+OSy+OhqJJ71yJf/Qa1W/CsnXp2rbJyiYdx/7v9BrZ
j8+tsj82/3RhOa7lOLQtHcPERvPnDtdoZpItM9qPVB4rL26PMMDsB7vcQfuTgPLibNsiP9tlYCau
DyaimOsYpunVeUZYTySvbo8x8vUgGrbIhglcqZGWQ6moQIxgzafCwF6Zk04NJserN7UrrfXvE+so
z16JaKCtFZfhT8MTVzNhd7GQJUw8Y8r7RR+y4bw/NJ1g69mM3q6Jpj3CJIAfeMBW+H5cwDyi30Zp
U23iO5lpCJW2NrtqAM0Hb+7+4IBmQdQXZt/G6T2O7fpZzrgC358+EEYMp8mZLIjRVqUeRGwFR50A
mpPRackBMTuuNC/doWs0HlEs64+F012pcX1sFHK8yNjzT4JtRegBaxUVco8wAz6yaAbh7albogXz
lI2GoPPbUGfrqoldYuAwesGgDiHlcFZgcLDIS8oDQlVTbbjiIMR4V6dHZGC5W03XIoGkcH8wZfio
hz1avOFCte6eCk93T01ReKf7l3OkaD01J0MAOWb+dk4aoz5lf38ABxieSPAAsVGfcjBsUiKDPHVJ
/j00Iw2TuZU49pqcGKaYUf9BExzhNz1SBi5J7q5w0VU/DFQaepADvhMp4Yej9glqt0cxxk4uzFoN
ylnUXbUqDPBNS8YqpbZNoSM9wBZlENR2Wxkmb6Zg9xubCNgchl5Xn8gd1q2ZBOKDxD5lue6Af4zy
8/3/xrEB9haxvc1G9ZmRhfmQWy1tBKXfLMzQyVi2xyZUC2D7zrpqTdIXSLnmU+9/VHWNJwR7XqNh
NsX4/6wBBFjrY3kEKR2sSqU4LYeInbBoh1XD5bLygrJ6wtBxcrWSxplUj13V9wdon4iFwSgsstGd
zboZ8djmbpogBUPZjFj4zWwx6QNOeq/fNnq9DEqDyI4JuEE/Iz2tlNNkNntNbhOt4TRmSzQBSxJE
3IeoQnU10lJZADSlMWFG5TIIaCyWjiRlAKqkgRJ+8ZN0R25tOrts2ZAXFtLB03uyjTGpQ3aFOofU
O1xUxJRuYsaYC3NInrpI39DszjYjBTUZsWeTdjbF0DM2kUVEYuAmjuVL5VLkcQchFc9/HAaAri56
5xjAH+G++hPmlmNl5e+qiy6e/u7XxT4r83KpOh2bdD4dG68BtN/iPUpxBtSyOIrsA5vHteMawbFV
LJ0JiRd0utMk8Up6JnFhkfrysHAtrCmJ92WCfhnoWVXD7i5YgZaknAU0NdrvDPUgz6ePbKgOWAAm
fNVnf1bC9g64+4adZWRwbjkJ8SEaUJ7/xdF5LDeOZFH0ixABb7YkQU+RMpThBiGVWvAm4RKJr5+D
WXRFT7d6qkQBmc/ce67WIEZU0FERABJJ9dezw12PEmqsJZevCU4xQOGVdFXK9IXMxDYvOqTE8Ang
wO3oRqHFulaznkm42kPwfdOTIL8FsNmvE6mUZRE8DdSqLN3Mg9LGz2GGtB2JKWw97V8V/1OqJH7d
QW5nZNa1yDU7bOJqXl8pwGGaJx3iEy14f+Dia1YV0RY7vfxAgC2O7YDjxjQE2W25CnuvQTOfxHyr
FjNqNpxbsCDPusUbAPaGSBNam9GLvbVWSHtjwEvVsECvCpe/A1E/kjvobXlVCNseih06RGT0Zswn
n0avrVmx/u/5NkcfiQ6+hXgzw7cmv4fA+AjMvOH0G1V7Xzi49X1EwWNnJHoo/GYFZKjEKY48JFcx
uY/ASIZ77rbwBybBJ9sIjSwiBXudQBOGUxhQov8MO72nbnnV/HsaLTCQpNpOOv4hPVb20m3fLZW+
FD9dRBAl5eXalbizqfm7XZmxqS31M3KXZDO59IdkQNLRN+qlpk4/slixd6bJEw1ejOMDXcTOZBQN
qY+q2Jq/S6sbtrAhSORyaG5dEkEwQ34LH8vzaNbXCl8Qgw+cM4p3HFaLGfpzFdxM/I8b3ZmDtVfx
pukZEyC8cXcNrsHNHAPCfskJmiwrWdhR1qnUEP/lZocs1smOjUPoQOOSwggukdS5BFF/VZDm4udR
ckmr3GfPbhQ7Kuk4pppd8sXXvWddHSXJmQEy00r8SoPvRds8NkH7P9OmGQt8XzBjMBgjmGKX1Ka9
5ecYJiJN3+LIPcQBRhECbARS0sW6YJHunhXtu9btM4uOqCCfc6V15d1rnfc8NkJiYB4tAoM5AJvr
cYQEFZQy7701EK5aqcE/SD6AGO44snGx+OXK8povx/4u8jNEebmCUwxevgYI56Y9o06SHsY5HFJI
GzEZBuYcEZ1rJArOaHcVWnR2AVAQNmYuepl5R7Bx98zabWsgf1gRkumG/mQ1tzEljjsdYkbJhdgJ
q/3MYH/Lb9l571VJUE5seusg0uEDFsF/NDurwbd+e6BW6y4uEKX2B7v80OCB0O4msJndUFkKjchg
QG/ucnVhQMbxvEQ6seqTfsOl7HXd2fYIHwhG+m8L/dZqFOlfbrt//ljjXUl/7ZqxUCr9mzlAbiZa
YaMbKKiA4e5KReBBgHEC2DLtSLXqEvstzocdENh5ldgMsdUc9ggYIPvAZuxLIhOi9SyNp87wN1PQ
f2o9eS89WjxlWs3K9T0JoiXdxeof55G+iYi3IwiJQTeqhaYkDs7lt9GlfDUkTWJhEe9iZC96Qwz8
kBAx141bKEjRKfYbDuhh3Ku8R64LTZCtYT/1YDQjbdqgI+XV5eZdVf5IWx9Uv4A8yHFU7sfgpDDi
+X812/qn8fetMDEmd/uizz8Nu3uMhU2Ui9KBp3edRvh1wfDAQZc0kZb0dqliM9niVOaKTLkxLJ8N
ShNAYqgWAr9jpPdOG06YTpK1iFmv6ggsV51R4iNsDULbrSNvckEOLmr0IEh+tPiQjeqY6s5Ww11N
7tt+gFhfmdNxIuvCJbMEBniakInQtCyTJj5Gc4KNG5g9cj+Y5KrUzjqK+mlygLS1vhbWDsEhVQAx
VG+5vucxmrbJCO+0oDM1UuszZhmwQwbXbS3puKsOw87Ghj/BJMfa9kQ6vLhT+5rOjx4v/K9m8yJU
MWGUmI3Wjt9lB/L+yOuF5xbZvvk6u52+S8UiyFsCkJpao1/PzdeEOyHRp28Na/jq/64Pdo85cyDy
J/XJ8rdzzmOM2m49W1hCluOVp6f80eCiAwkcAu7T+rcZWaKUSx6WmttjZTjfUWfepAl0sPaOiOYw
SjArKsQBfTL7Jh+Z/z83Y1nqatY9095Z7RzZd2IoABBnJYfcGBWIGv9dTtXNBi8MewVfdZRl996b
L4EHKEY38i84TSax3XH8aklJ2GBAwApx78jV3ZO04UhtZoMpkW6fygL5FuvwD7dnkp325s4tyENM
u2PHxT1mdnRUYxVv56n6q+t/qEzNk93JaoOwQxExQhZCKjHU5e18McvWxVDG4+9W2GSS5EHkPXHk
CT74LHYBOxpXlp/WpuqpeNqYbgWyxkFOcgv86WFMp3p02D4VfAB25oJBTYnNdqh8G3sMnpw2YueY
6HWIMx6Srq0RwZf6YMJ44qdOHGyhn1s8oDxmRBcTekwjn18a5oO7buif06SAco0TMorousTMiyEn
b+/l+p9jktlj+s+dxyWb1xZrw9jfZk5NBAkVS8ci8FZyjbaIOvcwhOQV3fI3rdYBtg5UlngEKDRv
3NzfDpPZrJgh+5ce77dd2e9NEf9JKd9T03RJH2AnmXDswsYGBu+BGLLkvhgmzmDfsfZjj0SB0PVN
k6Y/QepvCmsAS5bDIKv6knoMr/g6zpM7EjTyQZrgiPDwlR0vi0JGXQ4JAcvpsLx8Sb4hBoF4JOdn
YG4n8dCsZp+Ihgy7e3FvDYYiy3tc9KxdENm8cYE3m5yPnwzQ+TUeTG3ltGP62kjvbiIlPyeNuqrC
4tiISGSI2x4MPT1IDiZdDeld9lDiIxu+yzjvtWl86LZrrxrQc7gZPBPp4hj6efGCEoDkY5xnAdn2
MREByDTFtWYJpnUM17XZx/veHB26jk3uHQH/n02fUrU/jwkejMZ9Z9ZIS018WuR6fE8Ik2MMoKsC
wNeuHAJzqyVLYKq17wWT98YQ9pMUBJf16UQiD0nPtJcRG0ZMerb03qkU99nkvmcaZEC8WLGm34J5
+DR7gdC0QnSWMA9sI49AYcS1S4oSyUI2I65icN+p4fAVL7tD/K9/ZcsAkxHZwSg44+v6lbvL2ZN6
uB/wtm61ESM4spCuAOwm523MU3lSLPDXU4FqJ13cP8RZVscU8zJDrIx5VaL0PZFrOz6ymrjDyNqk
qv8NqvqKHY2HeAYggmxlpymStcWEOx1eaCgU62DWU4z/ko002uYkI1yZHrlM5YWf/bwRhl5yA/Wb
aogiTh9vYSkTVeeKOd340CGyNrtn8FzB4vUbWz3gYDG19OvqCN9LshNfqcnOGRDPr96CVyz6kSYh
S3mE4+CX9KpHUGGLXNCkaPypt6FmbZqBJOgSA7mPm9yGlteSy2ZU7VHxIbRFdOqNctxM7N8z2jPN
zdlORdopBf5dmlN/7A3nUPbobaiL3udMvoxESeJpO2Xo289iju915AaHLIhfZ2IoIe1HK9fgPmNE
/mtk8W/rygG7K8P7ykeHvAynqL45Rql2G4Uzhzk0o/ymy9c24YLaBMMCuOEbQEoacccQ5CO66Npt
dDaZoL6DeXpa6mqf7DzalZ9eiG0+KCY7Y/tJ7LdDOYB2AScVUYssrOa4+WQiUyHe8TDYNk9R6TQs
18BtWg6qzwhphD0UNaxITsIgqT9RCL1x04F+QPvt1+dEb77okB45WyF8VKBSVTa8oMf4nWY3O0Fe
clZOFqB9jg6xq/lhE9ndLviws0aFSF0uAIwOPk94j2ckjBCcNlF01TBjrqpZ5LsYUIirJLMcojhB
KnvIeDDLMz1B6+OQNBv7Y9i0FQKpXN/X+Vwd86E5ZcqHgxQ8TKDlpPlRVUzFQPBjQsNIH3jtcPfW
gcGVliZhYIkfU+TfKiYaNoV+uuvPqqydsB6sbewQMJ6NPaVS/poM9G++fikIkT4QTLxqeirBkdpJ
YcNtbeuhkoYY9bz+lYX/1VQsZjkUPNqZnsvR7aengdRFyJp6tV3slaJpH6RaRytS+IJVZ72h5ghz
xyZnhrCNUS2H7Vh9xtxhzbFuOY4SkRGP6JpD2M+09L4NAVryZWlfixO8gW3s1wrCVYJbNS1+5oR7
L2aewblkFaHMgn9ukczbrPdufWsMJ5o4Sg6eoMOwvJK+UO8MtLZV4ne83MmwyoMs3+XEtDC9wIzU
4ajjntG83QhENpyQ165qnLrbqhnqfWwxeSIXT+Y4/FycSqIxmyNoiPEoUfZiy6A4sqOlYS0eymYU
JxrnNCjxB4n8tSNLAcCnz+k6k9u3UDigB0Qhmw2I0pSUQrG7IeYwobMCiKl73Uay/d/6mfOfZjjQ
JuV0SAtRAuHnl9prm7CLJHqtFiqsss9Fl2J6lXe3d1kWD0jHGiRv/QRhIzUJ8dF1knPUJDaoYuJ1
Ayty08JiQWAWHPTRIoNmnpvdqIaFOHwdgzwC1dKGE1XDirEOWlSLf6OZyMQiK2bmh0JwauV1ULAB
O7cy9x7dOIO16ebanb0BvyUvKNi40LpNa2g2/nuPA74BUmJB7OYaOZm1/FO2e4kard3OiUMYIt1j
p4s/sXSijRW8I1f7rlhjZMyxqR/lF98VB09EXQ0x2kCXwl1hJjgBJl1siMeBXlzuPZ5TuBbpp84o
xJuQfXMFrjvAGlPt/LHGo8noqv2g+WQ9Am/dlJa1rwFjnghy3oyKJVADg3Kji5LTRmeQ0jRfnRkz
1CwIXPAaT98JQeaM5e/L0uNlZZO20jG3Hllq/xew+d4anOwXV6CD73X9IhCkPwG1Zv0UM1306myP
6GIQ6joRRAPtNyfOiMkwRkM44552wKI0IwFz4XMMltyq3AQGR9uutQe7o+vVM4vcVmyCLjmlMYkS
8ImrG5fic1t8S+KDtsXA+EC5TKj0DISNm65T5QEuMrSOojOmsmnPXm2+gpsg/cdjRIgq68jEfK2Y
7SLwJ+LYHcf/Z1FRE7afelQ/OWbCZtxiMhdzhoZcyRyFwiR3itXs4DihOyiy0HIdsUKrkHy2LzFg
tTC2os8Uw5ZhSmu9tcxhlzWEM2TAI1ZGck5x6XIKs1814b9mMbB0W/5Uwayvndcit18GQSObpYlY
SSmSp56rKyENm4CCt1jqDD3HUm3SRgvWcVdDse4YCXRk19rx/NPxSXZt0e5KPeHBNI1/EQuLm112
zbrvsF1KcOKGTfFOH4xoBDg390gJGhSUcxUAZ43qByd8h7iTTXPPhMmmg1j1HWgWNmit5M1hO0pO
acIJb6aE7jZ9v/Y6mCES2yNTXBOCoqieZPwZe4m26hR+7kSNdx8KotYmIXk0wEEy9HVxLtYZQG4W
/o3iqoP2GyTVxfOdaQPzhVQdkGZMHUPWpZuJyOh9k4tNgM32kg3Gt5zso4tbFVcp+onMBolcNY8W
4cmJuCTA2AipZv0xLrnzc1M+Sbgp27b2fqqezazRu6+I1WpcreTuzX77MgYFCFymv82AbdewSmtj
N0Z+IJPkMCclIa0WWfWSi9yHt/C0tI61Pnx04tbQgaxAAhRUzYBE2+g/0uL01Edk7K5Msy/4oRAp
5nkeOk+IMDYCvbLAykW2DRZQ7naL3bUeZYgaIl4WJ/pm5vbNUPIw2vjCSkKZO9PACT34MJ6MhIZX
6WvJKWSaM2YRa971ZXGVRoR/bqflxbXtCbObfAXo3w32aWqVK7NJiO58ZYGFjlg2fyniRULIttLx
v8pYlNvWQ3ZaIIFetw5oGDb9a71uCLUW4g7GbleRNFWTmbMLSopLNzOpbZBW+UX/m/VAnvXYf8WF
d8AfgY11kQ3yW6IejuKrDcQSQ1Yqt4Pn39I08fhTokqsQVoz86c/b8oNxOJpO3Q/c0Q8JiZzi6qY
d8i2yALxh0WTwmQxhlLa9twqegSVTw/erALEtmG5N6bh7JAKAEHC004eeypaQ5kdRZ2BYpIdJEK1
SmJ8cI2G9iyY9HCIHW1nacVPjkltme5yXLUEcQNhGqWkIpjJ60p5AUwx/DfMzqcHcI7h4VFAgcQq
Hb3OZfuLR+SIMPslqMZ461jZo8tqIM+AcJqqQDJlRa9OP008Us0r2jDQntHnLJHUAFzw1hUzl8HN
foI4p36eo3k1Tia5ZM1VkYi7NnXmJnw8eDpDYxEaTGyulS4ftuO+V2r80Wt504jwdDtF/luK+gmq
10qvjIdGWUVs0QvTV3UoiqvIqMkbOC6EtucDKYcH0xLIsrWRA8VUy8+ejANLRaSLc0VFY8xFhGQj
8VSx79vlWursZFNWfJ49Il0YGWRxuhdmgi+TA61mHCIauQTFkgU+CO1EEpKCt1GRTS1cWiPHJmoW
uDTM0bzyF19c6XxgxMJ9WU13J1drmXY3L3tjM8kOTxyUgcq9593gBAAWuUX8Bv/4rW/iy1whQvPy
6AR3E7p+zDpTIU0t7KbbpbbBC04WTQhzOWw5lF1t6NcwJt67UXuP0JL0dX+p74UMenhaer0bgazr
dX1Rdf8SDMhb26Z9ZrQyGRoqj3bMbpUyqQ+0QjC567GSV5SEBn31tmf1KdDQkIftG89BoBZakHWZ
kLTlk3GAmZuiCJHObkiKp0IKdMeBenKNr3LIikPlJ+wD/P/GkVQEvWYqIDp5ApNDzMbwApfSR0IV
Mys3c29FAgCKNJ53faD8qiVKFlXQtLEpOuF2pP0gHxXfvLEx09GjhjU+Zed8s9VOV9Ljc4TmU57r
VWT6AwcTHMnO4Mu6HKlEUKYsOJTaa0ILY0dAhEUJ28SCmT//+ZSV+iaIWLukJhDocrrBI4nPdt8c
exk0IUQkHLsDvssUSfmmk7BRRhI3gVjXL6KbbhNSkJDQO0Wgvb+EXxMzbHkiCdlnr8fUAGVsJLBH
GNQNTsRYBs/iFnzQh9RHLidt/CmRZskK+ipz7J3ldp8kU7B1kCsGeNDagvZcGwPofKvvt1NevwXM
Ti9usQJpeKtN59Py45/Yzv7rRj3FZVq8ECBwagPO6mZA4F+gDhB2AoPM66cQ9f1NaD6sIMF3YlpZ
sFQGKMjJd6YhQnXFoGiveu9eseSrTAbWbOYv2IPLFbnoIcvTj1TwSmJlnldQtiQKvmkXJN4/F1nY
RKm1qRk+r/qAfQD7BYCq09Cda/Zg0P1HIkxT58vIyNSJ3vnXJINV/kmIoGUNkDohjkVk0oF/ZE8U
xq3xiPyi2mGQPNk8o0er7Q9eg6U7l9ZTObJV81F1n82ex1JVN18zXpSaj0OsdSvPa/dklfZREYMN
o4dHg6f8HkpNVe6YyaMAYmDOCarzpTM2ZT/7KpjOmNUIoUo2r3pvJMTo2tR0fGGs+nvg+LBR3PKd
1NqvOfeKlelEn4WYTtSg5daPP4eRazGDsaEnPMpijBYe083s20OtiGPwAeyWtfsJsOhXEe+gdcG2
j3yXJAROBIx3a97kKVS28z1FyRkm+nWeJfJzeZ0A/K+Bft9sj8Y67uafSbMerbGkJyj5W6clfs+W
5X+7X4yKIUtduUkT+xDYdn1tBngT6CfInAvbCAKchHy0sQKGDqP2j2GS95KglEghJTIEhWxWFhWB
8+lxGFr2GUHcr+IKIWXfVDu86xgWWnFTy1Mjg/gdrPuSIAqCysM3Y/UCrOwIXqxsPd5pesjWV39V
h2hqmaKyKa8utmisUGcfT9ouy3rh7jLfekzOgA4xKYhmwtgz6JwEzVRNO68i655RPiHDU4bzP3M3
hWSQOwXDOVAFXRSX/HnIcI/ahn5gHIhkb6JEjujLj5Aju2hM92lOuKSjJ2uiCtNNKdOAQAy19YLZ
ZYZG4u3YgQvVsx2E0mId0yDlOtf9pJR3gJu2xwl7M5UYMe/o89ZJeYj1Tv51ZBYSV+lVm0qbOZgL
RiAZnlG4ESA6S+xAs8M54JN/hBUHszLG+ulQ62wWPSikW6OPvCX8jP4RfshSUtvQsVtilNuXPH+N
W5nuc1HgfCBNwPG5KM3KWCjEYucZ/8/oO8e04aWEcY4o0e77q8bcYW0kzsSKqnsYi082R9aytgoQ
lclf6uh/NWZcWiNTbeg3OiP7c/zgQ6sOqCmR/hqq39euvGctMPdGIFjA8LxybZf31rXI5IOqjXWd
DoC/KagSCWKG23SqDW1HVJUIy4ys7dIzmpWXLVZ15gzesuWDE+iyCKGWvtQZAP3cNHbgZm9zQfrU
XMVwNyrrMLChC82u+akZQU6Of+4cG4jL4D2nfrIVyQBGwne4mc2bst90mTzmgkYkNzOxJxT62NkR
rpfJ2tsmrdZgpWgx8q0by7+sSL6M+NT51Qax+IPnVdL6qLtgCsusId57AcQMdsi0yOeU1Ja87/cp
iAIyQn5FBQxNagTOZ4W/NrBXMULJLkMT/DoE6vKQ/hljEK1LWwNvTeGPSZLBBSFLmFPSf31AU2uP
FaPsdRWk6HNnnjNu0nUf54Q7OO7RjbV7MpnPUMSuZayurNQJyn5RugsEX5j6RjrPyMBDrDkfVDPZ
pyeelUsSlIXzPYKuxrjZUrO9yliJjy1qapvxGyv2AWkjQxQxEu2IRX/08FhrbOV5lnBIUGuUkRlG
jvdpceGVdra3uYmmFkyDJvCFi/o+BPIlD4gxSvmoZq3Z2CaMRV1tE7N/5ArCNeKEvWPRsiNu2cnh
X2OAduwzQo8jvC4L5g89wJ0n/bnAQYolA1hvUMi7bSRPZjN8NEo/iTjidGcJi+MM3ncV66ukNz9b
C6dcxKmOsP86WulTDs5NeN0LbeVL2lVkhruUwGDA7wjAUDcNiUL7iKOGY+fQ5QzMgk8NPkOGSY9b
/97NA4NGbYNzIyzt1OOcplTpxpGH0H/SkvGatDkbbdKPV6ZmhtzF0wos+Mkxwsbgu2NYKeDwlc6z
66OQygJ5wR73FwOFxsWTHlRaXcop2okkeV02NpHZnmKN8amu1eVCc/kl0QqAAJGEBRBPM8MT1kUz
1OvurZUoDkRAvRYr41ctk5XluU8GwGR5b/xAYHp+AdhkXVwZvMc2W1qfzXpKSh6R6Vjzd7KAyW/S
RSJ+WOll9ZGRMl/MOVLnzmLl7vbFyQ60QzBE+6GO7o5ZkKQK5cGq7J8u5rYH5/HVMTtFlQ4IxQnU
b8q359s80BZ/pU28sZC99IzwEdzOAcBoM1jnBfY0n9C4SGp/3qxTV5s9wrdBQ0T0j2xmC96gPLp1
8MN85myN/qee5v/6kSXhEtHY9ydMbxsm4hfb4sqC1GEmI9wGDTiC9+mbT5nXn6N28tftjK2JRAMm
ItqiQYBnonONSxuZNB0u6ctzsfd8KACyvy/+uWro1pAs7okmXqyII2BG0tf9UUrqKyDoxn5m6IAd
gYq/4Rwn/Iz7cNKOqabvTYvM2h7BDjUvCMx2Di64y4JLlmj+JWg2Zjymm8kW9zzw/xEwoVDpY1WI
pjWaF19M0V4UL25rXF0vyulZZ7ROvrIuSe/HF9c6eX5n7LXR/GQ2YG7Q9u7ynAtUN/x262vZBx7H
A2KbYyYAigJp7umy7duskH6VtiqeGtcpt0MzXnzffRs7dWs89q6J6TMbXX6JMyQATowifupDnnuY
T4HOPMWuYbxONKnEIV5KQ26qZjF6kRWss/JwZ+1sAQjwIXDaaf6RIUlYGX1i7dAS/pqa9tq6+o9X
FC3fe/MFAQQt85RE1B31Lk75U+q6/Z+Ax73XY7tdw6fkODdYMolJtdeuVdhEjq6r7UFzx9yPW1vD
jyg8+0oKnB0WOjSvVKTxnpzeRSjEnECj73BTo/8hueifBm7klax5EaKsgimepWRFFy9ekF2DKk1J
LGTmXYxkdnCo14b5gZbEJ8K0tUPXP5fk7W2tFOpgDxyTBOjmI9bjHcPB6TtN0RxJwjdMfr9Ix6lA
Qgc/EEGQdJ+bZL9HXFhT0DzpCRaFWvMuvhl8QhE8i859J02GYOIBSw5Q64NVtN45UsRVabNePiM6
+ElpATDPcpvMNzN1yI4dHCvMU/UxLahJwDZxWLvdTyP99qBKJ1lZ2qnRcwLrOtJ/+g3K/uDdq8SP
iP0K0chL5NrROjYwbYCWeSR98ZZ3yb9Zax+0VSab0eYb/tLHQHBP38z5zgPEF2GlnalIvavlpzS5
Ogu6DLcSIP8c9CY6na1lFw87sM9jxHqoZvARl1B5FCPxoDoziCWoKO3vtguxCyoh7WInPjq4b0ty
M3GMitVP+5Lm8i1anqqy2w7KhE9as2PL6lPps92J2wheB/jMpKH6j5mBu+2PsNE3NQNPbEzMrj3z
p86aQ1K8WvVOzN1/CNt/rBmbddSB2bCDxUMwbuWsX+gA9u2AOsTV3S+W9jXLmiTt8o0lMoizVVih
II73ca//0xmgt6P35mKckcaIKDbNKRzEbcwnEqsbNh+qfZ6lxcCVAUqUPHNq3Sq7f8v18hIUplp1
BTybStG/VSS7cRUxVRteGC5ALpU7IqNiTmfz7jXmX2emfyQ/sTjX7m6BrEOXJyGds3J7yEARoF3f
vumZ85bZyIG9mGxwY3Hmejx45Yi+yDDGvfB+gZLSuxHDaQFqx9Pt3DLVXy1DZ0DMKISmw8qDUyGr
c0cO2NgjgzFTcrXgThrRJdO75X6onkBGXDI5r5DZQYn7LwMcBJgQXQv28Xk7UYpiCf3tRfbfINxz
bRci9O34M0PCb6PU28yRh5RA32YBs36ehJWIY4Q/DO10+6MtnZuFnsQWiY0idjFd9Acj6V9qO9g4
RvM8AtNe6XZqHuH7ocdMXZIELaXj2RzLh6v8s50A9bOK6DxN5ZuVp1zEOhZT0F34S6xzoUja8AGa
m8y1XKj1HWu4pV70gjgcW5cQu2Uu5MiV6HSsFbU8jE17daV3zAYrBGzLw5byP7TomBXNS1aPH4rJ
4A45jbS0izAa67W2XXSy4nnYGDG3PpTNyIjhKZhfLlLRDH/dumKLVWAwzIS6acWb72g3x2clRqFJ
PAglYi4nlBQ29TI/Ilx1prngq79tbX5JpUcd5Ad7J2eu2w32xQ7guAY6nnQxJvu28d/Yo3+NlVoP
GbI2m1EJ5Il903jnai4PeKZvVlI/J6L5iwftotvZU+vmVH3zMvmTmCrHeJ0m88PAJFQR9idi+xHw
MEvmuuACQxRHZYehMW3afUGRoDeat/aS9m80yi2gpTbhcKoT0rcp6mxi0lm7hkGQ/RMtxXBtpc+0
kr9UmpCcTbGPjWnPDvC0RA/am2k2HlkzMsHpQ2NCtZ9O25iGd+Np2s1oAK87c7ypWRt0eXVPgnEF
Bu9a6/lTrjun4otFzIueVk+Nyg6yi04MXj+0Ybj6PqJTi9ZzNXTo0+T0Cnef9C5qnWWD3PK8Ghoo
MTYyC/0JCZd+YwCwMzNObxPDq1vSyVdzc5yd6f+a/q2B6WtXWzFeLK6GCVdaVqnTwMJ/FTGHrA26
ukCivasjVgaFF5HRzUHtMnwpiSuvin5HBPWHo5Mza/Dja1A0guTI4QS76AKmD+HLn1kqosLARJBh
LC6e2zrnqGuBbhinJkPti6pyYJQ31Aqj5mRefYeEEV5RO8svsP+uQ9OtSqb+6K7Yy1kP2K8HFViP
EdHJOMfztipBnKDYD42ekUrTUOBrc3Pxq5oDzmoUNS+lHWJPR0wvU3un53hjHXXrI/TeViDDLBqP
VdSxJIB0tOqLo13lIMSL8SZKvP1jcGIwyeaf7Y6JMh3ycD2YOMCly8cTA6TFsoEaQ3s14oFcxhSD
6HBzqrpfz2l1RgL73RV4/FW6GUadpBDs7ChIjqRNh01ivzBedtZETu4aSSluJQ7RyrN2NLsuYaPN
iI4+mHOACnb0FrY3s+9utE66yU9ngHfO3h4oexMai0BcPk91ji5X/KBuedNykieqPhx5yldZl7Yb
J0H20AJAFJZ19AIGElKgoMijhweEsphNxotivOaBhtSOsxoh8zOJjkdIVVCM42kLteaOH4z7OVtz
fxYbmvBDP/zoOCiWI5kwo6fetMmiC6pVWKnmwxXJP1HkyL013hWLvCGr4OYrAfobrPyQnJN2jH6C
7Vz1VLrtl8ZGfMxp2LqcTqEfroE3f3A9nIUoXFD5ANZGRtwB6RJ68SdpKo16vledOkyDEcZzAcgP
JvyqiMCHVOlXZvcWVwZetJKdqx7shbLIaZlPaflT4OHK3B6Ugf/D0HfvtP3R8WZ0+kusTOQxNWqN
ezc8s8xltgNtODaXx4qPsypxk5NwsxK9ftIK92xjnHXH75Y45eXqiryA2bB67SLtNsZML5Mg/dNJ
d0PnjhQcQmvtqf+syHq3Yb6HjRnssVMULjmc+K6PqBJyXi8yPUFHeCSSOpp1KYX/045AS7GCenSt
jl4818NEA8IeQTr9keTd/cSSbssBxw9scbRPevxNIZVO8csw4eYZmDnmdaZWhoYwOqxRWNcJo5ti
ePhdqIpxC/+a/rfSt6PHJ4eH9hFpxkfkavxeb1E605Nor1rCwFRG5koiQ2r1JRsFLreJ+I09dZts
KXJ8GbXnjOrBiPTXcRFcDkh+c/gdizHWjWhaxiRAcDj8+QGyURQWgPz5bpSV6yEZLDzpcz3+q0DN
u4wnb57W/um2dzJMc8LvHnh0akB/2ni+86M6qO47mjodQPUubknrNhs50GXzy6Ks04rSWbe0DxvF
1isk2pzKDeZ+7nONZ+/VUsF1rtaCSNJudm+DA0qsv77RvjUZfCiAJ4fc9ZN9mSTUJrqad6ZfPQ2R
9Zxx0vSLlrKKDANvM4vQsYMFJIeJnifPt9VMBeoP0X3+H3tnshw3knXpV2nrPcoc7gAcWPSGEYiR
QQZHUdzAUpSEeZ7x9P8HZnX/marqkvW+rczCSDGLjAFw93vvOd8ZaA2k5GdZw67DaObHszucVxr5
DToClxahe2+Oc7WLmUGb/UMOJT72EnmLnvk7o+S3BS/tZpZfmMgyheeg6baD36rpkMSLxUEB5dbC
SPrSKKrSDGQmnfmy9625z6FXpwoTAybonl4Qieva2nLWTlDB0kWBC4zMDLK3yVH79PlQ6Bafg/EQ
V8VPNWwJCCtPFG94gfk/acLe2DeKq6BI3udBccsdXd2kkA78QGhyzNaHpq+eHY4HxkS72rVbwsLs
cJ+YglAI64XfzTyu233+tV7eiRQ6yeytmOI1scKQ1nSY8KvODR3FKlpgCw4zoObW5cAVXFqCFVBP
G+/AdL7IvBM7uTh03LKIMnQx5kOdoPnm1+Egi5jPaUEDyKh+qhk9jjlUz1Gh8sOqHoqALFAHjgOA
PrJx57bKfSDAVEnKgxzbGgA7nC+LFuT3Qc7wVsTi3LmPJYfJQ2SWl6lsNR8/KQdTvHzLoefbRFKW
sE2AdYDSDWph+W7Dy+MMdlWlgWfOIO+jJiyY1CCBWjkptunQPhZRae01OjaAjoQ1tGXGnCYk/oVC
lIaDlZ3bsLC3HrOTm5oTlkVldxztCSFZ3W6jBc4IP5ATiQQxen03K48a1jPAawbNzmDGZxenDWmz
zGKdhdHyIJ0nM0YkMxFZ2q0vQVgM/ZoaR1vpBE8am31B1higscLdtHUfo9idh6MN3OMaOv2+7Loj
+FRzH0XoeKKl24NwdDYclXIA5EfM7fed23iYi2Bh09PtVbLzPKg7toPtyCjErU3ypWU6Exor/ZPT
o2b4YPXinMW6vuOHaFg8+hAqa83XtC2+5Dp/ocML2nEe9b7p6vu5nzfwH8WdiYt60P0Pim1cNLJ4
QiX/ozVoK7ctfR/yj+mlcpWPjTNsOYJ27LH5CjiN9rBTwVEVzOk0Kid3eCQQor00ubWZLdpVdiZu
5wbGBp10b4vxvtk6gW6ePCsKt0xjime8YYeiRtxTJog8JxMvO8me+1Do71WcT88FnAgoptamp5j3
6TYBu+xrrJ0kQ4xezXmxJfNTdyF/0TtxKkaGwLvHBAto7wqsqZIFLaRrP5A4jaQYfKlAL9oO1buo
wn0W29VJtE57MZuMTV9RTEU0tY0GXfNQ05jqlUdki1ypIGI/oj85WKq+Yn/8GTJb4Gn3gA0ybaO8
x6iAaGvchD2cYOSAzIiM+0jn2aZme79JWG92dYGYK6m+1PDvOZ2QS2+inuRTxc1Q/nSZ+23NZOxP
NtVyRxbfxnRQFjH5ccZ7tBrcwxoFv1M+6DA9IqlHX2OpQ7asJ/90eUMB96gW65AhKwYzhSss7lzK
n7TbxrAwqOAIQfBiopCVXb2UZDT2Nnsz7/ImmooDNAtFfoB4XeouvumTcZ1grhS/1QtegCAKchZy
FIaRn4wWwiYY4W7fSYyqTnyiSmMx0CzXyfr2MXRC6DgVO50TnSiwie5WVvHUD290YVFqsw8lUwtb
i+wHSiCDLYV2K+2ePxprDyAX4btp9kcmuvIuj+2dVRekY07Da6SIE0gNlCtL9RCF+C/V/GgMVe/X
LGONofnjqjW3tnTeaA7FyHPDq0r1W7IMjJpyNtAYwAWDD4ypyRTTyDdN350pDOK5AWxhBsVeiPQR
2sR5zjtG88b6DzMjYZdtiVisDvQajcXAwjEG8uSWaKavybq7DhN7NMScZmsyHdiZkfOQWl7pK3N8
iIG3bL0sB8k1kT3cNd2rFLQCGlW/h+9c0zmtcwFULIag4FoK1AopaHyARlM6N4QfUCHSNZqD4lIh
VrxT6IJpKRMSi1Yp7uPkJfN29dIHm5G+06YsDJ4Fccd0vbHKxtcoF83OEqrZ4ArFshx2tEus0GFC
QgeN+/yGLNv8plrq05wY7qGuvPk+MWvuCR27+5A2AYm9e4OaX5A2SkIk9PfZ4uTixcYlG0M6N1G8
n5AuYeS3zmjgKJ9CjJUDeVpJXp4wyl09dCQUb6Cnc8PCLrzw0nKehDVhZm1ldlpnrbNNAuyo0SkA
KwqpsIPxpa7Z8805vmur9kCctukbBg4vu9pXCepVLMLOJim5oMhxTTnIgYHqRUPqJnKLrtonSfU1
twQNs8Q9eHLGE8Dnr7wM+ZznjHuwUS+1ra5Ww5+RBfTx1caHl80qWVs1O1ayhmalrfeyyM6GloRi
yuXOWcYtOT757TTr5yzOaEEDglgblCOhjjph8EXNdJiDDCeVwLxR1stRcvjajqj6dmlcGG9A/u8t
1LdJgkxqCKv9ZJWM1IfTXF2iHDtwEKSp73y4umMuAbmGcHo2hmhXTZzai9hM9lV6cCm+NhyKj5Xh
Em6fGw9hi3mq7r2HekIPgqGEuV7b3MOXXSGcAvs70u2VdWJYAq9JRAlTL3dEZdpbPVgWkdvdRYzi
lYqnWtsfPwI3faLSqzXoZCtjSGWmJ42k8oq39KnsA+T1zmFu4L4YsgfqZKEDjdvmQNGXATGyV6k+
SmI1r9AbIwhvRf9gOl1PEp/zYxqr1fbwNgYzEOZk/tp3WEYSTqdS+VHhngZjOK2e153CnIv1CCW1
lxP6ks73KfsS4wQ32a9LrO/aeXNOuuiNQHc+Xzq0kxF/rzn7bocaTZMXztkFaPEtkz2WXEptD0AW
4S8NB8zKgkw96/1oMpAtUsbB4BZOjTcYR8e9jCrChWPRj2KQ2Jwc2Tl7bCYnM2XTdSMZrjRnE5e0
Qa+9Hg7aaGv69HhMDPQazJqDE0c/CtUmFrduGJ6ihtxs1Q++E5nOtx4x6c082MlzK3cLL2Y/jTCB
0SJ/aWrVMta2zr1sLo35mCAauzbJYj1ohhVQOpmnKvM5o5b2TJtplunRZI8n7pGEnntlGN+hRyH6
FtCUMPD/bGnKbXVt9Efyws1mQuIlGiCWwTsEQddvs/jJivuKLoVSu2bOkKJNXPiKZ5+nkbyW6R29
d9sPaqMl6ddp/cob0gev16GvS571DN5pm7CetEGJmXE0OVLnfXZRFsIvY87b80jmDrE1pTp2qkFE
UaPfybVuD9IAcbwwbNmjxV2giSSkcchU8JWxppFVxTFz3mcdfbWQHVA7dM82jYxLZ9ZAuvAPvQYK
5I+BP2wDgRFnaz0YB7mQfWctz6HBWJ0jGgoX5r+Vxp2Uk21co/1tZf8eMo+ZpWsdl6xaVRDlk1dy
+iLgTfom/ZItoZOMyRqs83+UFqF5iwUZyJXPPcwTPep3z20wexP2t62IzyIyiciVEqQqaZr1y5oR
MeYaXDS9ZlhYtX3UPY7YSJ9m0t9uSjWoXTGS3OKpe+SC6CippdBngx8TVtM9fD5wS91MscJ0J4CE
4ntJH5qmOLGEXyJPqeNUnuquyB8e8WBWD5Ly+ZqkD238GgRkk4l6Sol8bK7ganCRzMLeeGhBSZnT
16pqvWvs0SixOvcpjB33CRgfZmRXwLmBKZ6i1b2EqUfedJ0cWps8kcAI9h5z2Cen7cbr0k++61m1
H+YjHWn6C5sQr5KP8o/NjNHbVOnhkBUBLgDF61HOByk9XUsDIRLRCcTY1lkDUchS4p+sMHARFFC8
kyF3ipOxu5bAYWBvbvGwp191LO7aAv4SzbCCMLT+ZlTurZPEyHR4b/YuhA3AWOIrsc8V92ONAj5V
txjU55ON6zUmJ2UXlR+JDF8H0Ec3g4mmOBk/ajt0drqeAB9ETgtMifbVXBQhpV/BzTZB5wgnObLH
LcK3UKDf5m/BiutIC1JhCSQ9SWyzvWUwtF0yIOv9xdGgcmTTrx7k3DpzjOU83pwtknm3Djke/iot
NbiBle4+VLMcxq73WYycG1dwMC76ZB+FGFrAmdDeirPoDvxFeEeb+4AMC/xGnb827iSPMreIGDQu
RYFU5WPp50OGEuNO9OrkBg5jm6BY8OA4+c6g83Np+hogEa0Ghk/FlmSE5yKgKeCQ+CDTgkwui18+
4bjGPNNs2wq7rkVt48weKTBKv62DnLuuojsg8lDsiFHxBeFByeQVPi6eBmhkymVm9nhcVv2E0/8I
p5aPGoMkvkP0fQAwh11YUdIEgXjOOBz/hNvEDHBR3wY0jY3OoZfXuXyNbGAQYzWd8G84cyIBg3zz
ljQ78nc43bJZBO6o7iusL9vW7PVdLd0fbUkrSbTD96boMG8ZFCUiHy7O8kftXTL63TvNeQkNrcmn
W0fUYNTiCQkfrTiQ9eePTin3uQoPuQ3JohyoFjH2EwiBqvUUZc0qMmeQ68ZJR2t3DTYUKFE5/bNW
zExzmR8/5u1U7qIZjw+BPsEOENdlDOEUOiQPcD73GCJbYsuMB6es/RzkhaaWksOmyukqOFXZbGM6
3tsyTL5wYaMDNBcWp7zBlLMQ8lXhRnXRzfvrL93xIp4XN+6fgQj3W0Nzaotl3PgkKrr7pVU+MKjZ
t+zv3TJarONIILW5fLccVOByab6FpH1Dy44RgBmB9rM8O5DzcWexTn2dyY9AkkaeHzZen1jVHkFT
2B1oHD17Zts8YgnaoVTtd+bacuvJMRgKz9moGDZbKy39NjfS90ZYB1PYoK8ov7olQjmHLleSWs21
rafu6NgfM8p3X6YICK1Y1fdeFPi6MOUPaQRP9LgQDNGruRB1Cro6wd7S1RyFksF6YvtJdkSKbUYK
S79E0BIAOD3hajo2ifs1sL2OBmd1FaWTXPkxQ7SI8daaDOlwEUfQi3bWgBvQyUI/on1wYwohkQPj
B6OjP/pFObWcaMrXysRAh83TFxF3fhWNO8nBA58JcQ25SA5VnNgHlF5kuy/myVgfMveLHRM9lzkM
n7pgKs6BEi9LTCnWtwGjSTkd6zx5S8YJM6dbMxenlFWcYBl7jTaHyshgb8DvE7dutRWT0Vw5YAGV
EQLAZLpJ2pe8sQkj8+L0MDg0yQlUCh9IgPjZMCXBIuSii4FqkJbeh40botkGns1YvB8jH4U3HlT0
50DfKqXZc1y5nHH6LoclTo5hTMxj7o104BFBxw8h4BFyhXR8MhMEa4wVl6C5mwMDSEq7PE77NDTu
R1sayH0LG39y/tjZyQ8747V7NdFhzeoCcsqvBSPMa6hc0j1L50sJuezIeIKajJyYKI/2Td/jrS5v
0ebQJevUclOb2ty6nknjvRWPrU5YV7z4QQHJuaGmlQcmKBP2Ia/nLJUT1XMnyYj342nkRq085mxB
gdeolOQ+c2q8CeYeZq4nAk72ap3CooIvTMyy3mTdLY21QhMRvUBtYn7MFsR2076zbYIaDvvmxSVe
RbvOtHFchF95YpBQOYvWNw02aFcw423IKCZ+a3iKPdrAiTSSj24MNoZ9bW1j/u4iTCKNrnmCQ3Ag
ItXeRq0wL17xiEGr3FXLcmUvu0XmQLS6BRYoi455IirflsQDcfZEKVCmQEaqRzM0LNpGQbLRU/Om
QygR2hs5CiXzhTn5F5GTrh1D89GQsRiNfaAr9c6ySo90pJaNs+ijGWClHqN8xi/OOCgGCo5ok/zc
3pu35WAAN7BZ11oIc8iZ8y7LTlNafZvJJ9qTmQNGa8DAIOLm1IzW1cz6H/lkt1tlRRxBlxZI94Zs
mg7D8+gevaL4oPYlDpUuMfbTO+DNrh+6Bv2DAUESwyIkAI4KDooNN9Fx7Guspr5K+WHoxpAcNGXS
Qia9mea3VFVn4tVe8hESgNvTGW2SUp2wXYUKEa0TNN+CpVtJ0wQtK/19yheOIdEWd5t4cIOXLtSk
DlsZ0d3DGgMk5APlJpOcY+78bProYqW0MmO6h8iYfOrcbUSiD50qnBE4km5Sr3Ae4D+U28ZbsMgn
3TO0NOtmoqo3mk//j0UTPBw3JgoY/PYIYIKOs07ICohen+qslvd0Xq9DHl9rK+8eaguyZ5kvR4ui
DMEm6l7DQaxeGb7smCQRoL308QEqwC1KgR0n3HrTj4KUWDWhZUUchqnlUo2YLILIMq6K6hSXQChT
+QigRT7SGPi2WNitQ2CDpcNg0pRAa6EO32JUpiihl3ZUBA3TBUHVEnbuXYEK+jmXakDEHm8QwNPo
DXAlA//cexZmeNqVT3MqTiqB5J2V6m7goNkPoQuZA6k9AdjbTOTv8QgsWS3+KGmnkTqqKarfKbsB
XRrGq0HMYO3WD3plPHFqOsRdeu5G9vkWvdHO8hgjLGa4xzNyimUpcSxbQMpFisiYldpisk6Ae7hn
JPsNrm+4H6P+yeznV9UhkrbszqXNkD+wU5hbwB/JLkxtoM9mgGm/epnV+M0JB5DTE8icoqWKRxZq
wYTe29Sc5pg9GyIBLGVi8TMse+OaCC5t5pe5jTUqHvLSTyuESQiE94OxDLvCpGveRHOCjG+GhhDa
t6K4T40mOwIvAxhDY2efORV2D+QrfQZ8ZBS8F2SyJDTemuxQigL8ZubeVTQ83SqMd3Xa/Mgci5XQ
Hqt9nYPZljK+JsmPJe5rH2Ue8aIttwgVFQ9W/8V0HMJPG/HSl6beedKYdzJrrqQfvMB3IftCJg9k
b2OdrJDbTzWtitBNfVre8AOClY1EZ2ynwOX4MO1u6ST+MRsXnbGbGX3IiQPzhZrzW0dhkv3MMg/M
D2kZclf90dsSD3okp8eImxDGduyDW+ZM9JNso/kcYGCMG8K5i/ZjMJFFIgJOD6mKblUA51+h4tqD
3MLuUBItGH5kzeIS42P5cbqk97CvqfvomGxput95qgwZW973Opa7OMxfBUzrG5ZVjewGulaM0jNs
cSgZq1LYRA9rLcXeqlFdwcJjTJwqwFUNJKHCxYAyFIyLuqmnF518x4zABdPtHVumX0ZFhzrsgQbY
S/+sm7ZlhcJGqqaKzqpNM97piaqKkttx1valK829toeL6SFXUS2fY9OoW09kwz6Q2Nar6mMZcIx3
k7mlp/8dYtg9EujpBrc0ucy5sZvILTnWuNGtxgtwVNJsd2mzcnzlzJSZ3aPsOorkuDpn+VBvVHFt
O0SIWk344UHJh2Egd6OR7JIcA5DVTzzAHVmdK9ZWYCucHEqbAdR0AwmICVjxMvWhP9PRJ7K4PBoS
wRgS70PXgEHzzMC3+XBqjnGJZnNIdH+2DYDFWqWPQ4TudhHV/VpCcSDaOAbMB9sJHwtMS/DT4se2
QJU8TX8gUDPwvgAOI9WQaGGXgkw0NvnBpnjq43w3WPnplsjoJxhkcCNc/QqjHrBix9mftLisZBqx
nrgLBSrPAX072ni8Gbpv18AyFtx8O8Hdk+7088kux4c+seZjEKaHonA5xQd0vZGlbwp8aV2HW2dx
cHl6BFqEAZbCRkTvg4mGC+bhjoMMbbOZTjDNRNpiaWbtony6JxOHcIOw3qQW+RZeFL91OSL3hCZ3
L9F3A0HjVGURsUQYICIB3i403czAhefbaYE7rp/vFIbH9awgowrexqUvmxLzWv401uhOQeRkN9Db
mQ04gllCmoffsp5rngQH7iQETUzE9gtyPLpiy3WxsIdh7fNNt3oL7dy8iccC82Tw0BXVkSZlcpg6
cVvOKZKcGTI2AzZflIIwEhs1HzMBptM29Pq5wtbMwYYtAIspBAF39MjC8HB+96V+s63A3YxckNvE
dH6K3PPI/E19vO9IrzQNMjtHi5A1RKCMVSJ8GG5HqDPFQeWs+VHPfmnqcq8n2mVFkng7LrQb/JwI
f6towPBFjZTkayxuV+/M1WICrtfdBFQCbVKsPqb8PSE/62awzEdPFl8xYOLEX+GgcT1cBfLtmw4p
Kox1/iNnweHHbJTOgZFvJGq0bVsXkNomhqgNPeNecXyds5NsvlYi2MBAkbsGh1G1ZM8m+LoWMtig
ccVyTDK3CP/7+1Dbxqp43AyPQ0aDE1wCDq6cT6usSTAsSScZapt+ZEq1SAV009bLcmPUkcMhOnlI
ksTeVs2qSEIlyGAd/y624tvepPvGSXnZmzZTC8a7fj1ZzzZd6I0psoBRSvZWV9arJSPcxQvYoIxO
ASHeiw2hdw4qTa3nfEfdPe5juFAsXNhtq4LYykShJpYupmM9S5SpUyNOzIRYQ+3oUk9ILtkmtpYA
MTIloThjMGhqUR+jshi3oqhf8sqi1lozUCP1AhKNq3PeeiRfOMgyN1mikHbpiBTDGF0sLJnaWdaT
ee+eyOr4CSD1VJYVcAyyWiLH4kJYLfZDOkIzdgj04/1xjPCb1YA7iBbvg8ok2Im6eM3YGxkVtJRk
RhEzy0COiiC6Rz0wPS7RmJwp6njQ4dvIOkvS4UcmXcqKsOAATTiPwkS5ac8TmevMlRmHmBhpGQd5
X5dxsC+fD+Zg7yp7Mg7NkJ3LBYd+FkApm0eo/7LFCcKPmWXdr/vpDSex/WoHTuPmMmXRBQ6Q2tcx
N+kc1rs+NJ8iInjIhkT75j6w2cX7YkovdlcfbAN1hQhAN8qGknTR32s3PXoZfY2C0f7GHcZn0urf
6M30Jw/BNb0G7k+9SioVjfHJ7PNzm2V7ewFRZy8p6oFOH/VkeccFXbqoQ+xuE77zYKEH1aRe7jOe
g24VUJ7P0cDZoviYCjpW5HM+JLXzE0fdRwFVsrEpk8y5vufV9zdGZECq8W4zZ41ndK1kV87hIaqT
nz0jYT4prmmPkgq12DdA6xyyCediBhsAiysiRALDR409bV+S6BCg6gKT9MPWtvfUZrsemOYUkF00
F1kLrrxnwFQaCDXn4Jn/eJ1CRtFx8fQXkGreCcUc+LUhvdaq6nbdcFu1JbiCAg75MsjHIV1OKVYl
OLuYMa18lxwwSM6nBRezQ/bIKZLv+TISjtKUmT946NSKcXqQUYDBvNcBLRWibKyy5K1sF8sP4zlH
4V2BsYgD6/z5wGHOPtfGzAlQYVcfB3hLnz+o5qvThuNZR+8F8U6BT9i8e8LcUanD55fSGZpDSKQ1
UgKepy3ee9tpUWdE5vnzwR6Xf36F/+SfXzUJDW7o3YXYC3cdBOKMYFBjdro9L+uDVc3t+fNbkbWz
t/n8/vMnQWIbxD5iSoZ4ZZ5KUhJO3USXHEcrX37+I+uUPEml5oPX0KSWtnv6fABlwvjYSXLJqJZp
8irp3nlCfsw5Nn2sV6jBxsvnwzQhu0QUwPeqP9bh6N6qIp9QJpLTLU1x2zcpu9nnQ2Xx1eztizJt
Th26lgvTKqobrLbbtoX29t+/tsmXNzDN+cFef9l//7vsX8smyx6YGDSKxJIUlZgxhMBuJSW2ZczR
ra3y8ZUK4bWq4I2lGGYmzDL3w0SC7slO0+gi6/CsPcPAZ2i772KabjsdUmxIVB1gMMIf2DQwdw4R
66uRtFtwmfqeVxgeaGmCmcrq6Hbo7zGupSAp4+qYWWK5lwUuL4DL9teuKc/wXNUPJ2Xk1ObzV+QR
Ec7tpb9PTeT6IRBYjAlWdC5c0R7jJIrPoWz/+dXnv4Xrv31+hSDr2pY2NmGUna/wTnalzSux2rwm
jLs0ToODWpu+k3r5/JY4pYAJiZQvdoFT5fOnn9/2Xeccx+xh0YqULGuwrlNiWb4doPxDwzvtqsGe
T6EJoUK2xCxZeSx2Jm/sNWGR76cQr5cq3no1p/emcimp7QgvrJ7IGRXel8brfyZFln7vbOGfaUHw
noM5eWA1gihjIGAp0ZdVJnG57ojDpeuN5zK2272d0RoPPVedqT0IlkshkpA8RIFrPkL/Ma9G05rX
P78Cddg4NYkqMmi3Xjxbj0E8zeepm79/frcsOGo5tji4RtxX07bKuyYIjGezLrltEss9uVEt9nZt
Q7rBcXRp2LvCoOmunw8Kozcgb6c9LRmWnASROeO6/JlE9z8K1cb853zHwSD0rcEWO5BrexJIq2dv
noCjKaMh1SmvnxbbvjSpTAm8MDlDeObrmBYECmFt+Nqt3CLOp19sqmiyhQjgmCFtf/WS8iVFXfMY
d4u8QIfK0MKOegnexyE8cGCXVEoGpP0lhdYQDt+Yk0D/VZNLqTyKvZql5u4E2Qa2oNu2OMTfYoOP
u0PRXc7wdOeF2YZrNyEJs12KmG2OGWFRd2bzPpxoReS5U+9buehLhM/TrWyv3Qg8yzH7egrKeTeW
hXenYFgjuUitPbvvEvO7H3k9mA/mbWvp+s+sx//P8P8Nw1+Tefl/jwn1G4qbH39D+K//h/+TEmoq
Ej8xF9mu51qKQM4/U0KV8w++01pIzzIZydmkQ/5vgr/7D2FKdOyO8Jw1OZJf1/4zLVT+Q9mkiAr+
A9fUylX/LwR/+WtCpfQctGrEU1pKasYP5Av8NbwzAUsmMFNSgEdJ4Q+wgW9n7HaR9nCVa6WR0Ni5
b88r3W74nhWMJucO3/bssAuN7rA1JmKJM9ejQoib+GTTXbQWb99zJKMF5bXHgl4gCJzCl/lUbVVe
ojZv/b+839c/8wb+R9Hn1zIuuvZ//U+5Bmn+NYaAl+GYyrMcpZD6SCn+/jIawbQTjYpDowZFQkzA
Xe2gr5TY4lqy9epKIJtsi/EsbbFPuR3vEkaRTZYS0+Q1KK9im9Gl92LZY3nscWzdZLPWR6/+xJH5
mCpXsWWC4kSScfmfn7z57548b6WSUmM4kTZxDX/9DLzOnTzp0ASZZmHeYUSysOwk78CiyIBLz4mV
Yl1WdKdmTbvIGts/eHNjbP7OgclVcf7PT0etf+6X99IVYFOJtuV/DID//nQiZThLFMEXVsyNAfBW
h3EgBBoF2Ydmwuaa9XRUE8GhGLqdWuuHjCmLmTs81C0cYgPCkm6f5llMzIjIK0F7ue3WrDSa596B
d1eikkJ0McS8wGrCPTgJyhkjzAU9rv2CvorTnlijDW4HzubnDuLQf36R5q+5FVwwLnceCBK9Ju9a
v1z3HdFP0GgS6q58qaFcDe8callctfETdbqNoYL8MRrIZ5ySilSf7tGeYONXCFAfBb6Khnni0cAE
Ce2k/vabJ7derb9+Ap5ncTXYDmoq+UuGr0ZMEA4TZD6rooslDAJi17fq84JIY0CJqVvtnTYi2jy5
7wfyun7zBP7NJUAKqrcm5WIdZGL890ugLkUUSItxF1Pq26gMiaUicR0FHlPfNR2N8T2TgNXxAN85
+/PDHeC0+Qrl0W+ey5og8sub4dkE9krb9sx1ufr7cynzCrpGSQkLyM4+kxeBP5Cyuq8cEr/Lg+N2
5THJ0Wvix/brgNalSBJ0s+stP2E/241z9Lv351/vWM2i7pIg7LDkmOKXq6dquJpVjTgMYHGGgtf1
aZHdRY7xx2cSGnWGfXbj4NynmJ0QzXTbqWNmFBPNjlvB3v3mLfr8e39/j7SJs3s9IqOstJxfLhiX
CSOoP+ajoe5GX4vOb6x65e9P4x023rbblRZPkJq3oTZsQoYvHr1JSrcdtzN1H8xFaIQ5i4rLhWYM
I93zDPeUIBolDgK9m2v6axy430kjspF/baIUfaDCPToqRv/tQicmTZeSTHpWUCnrG8cWIMSmUzIk
7gMCZ5TdC/LwBCW3ESQw36LZPk+oK2qLULJmzboNVGrsmdt9EfC9dIk0eVLW2WwrGjhT9/J56dVL
Yh7aLI3hzEFmslznHJjto5WVf6h48jtYHAWDOXiCfP6jAIDRWRTZuAvh32mj28kaqZ2XoqFdF9E5
au6E/XMpa/tcIdbc2+6dVvNHYTbAJQuImm1V7aEJgmVMnSOTtpApl4kIe46/MKEl8BgzF/zb4hGb
tkMiI6y/cIoK4vXcD1wj8f7ztlXWEhwGVBte5KLkxvE8KxfFbLcUx6iq3AeFO2U3Wjtn0OxXXc02
1K7jtsI6pxFoX09W77r0Vj44vfEMkgBWstffXEj/7rr2pO1wGLCF631uDX+J8o6XtpS5oP/0uRON
TXtrBHLYBsie933W+pHp5hCSNFhjAUYkRy2QUibQuXkYVHX/m2fzr2u0JtiItVlo7Xm2/csqpGt3
6O2VBuZMTGrVyNgvdX4mud1QRWK5JRnG2OtW3pQtb/Mc1YyvaeD2zyCErLI4Vj2RdWPmuL+93/5l
SdJS2Ou9L5Wwpbseqv7yNnkBMrE5m21MkRoJXUCCmlrjHPCgMd/03kklfERzQdRe3O3suSiP//md
WZeXX253yfpMioz2OEJ+Hij+8vc7Qwx/HhiwwcCAD+XZBi7KkCh5MisCdUgLM2laYXf+vEL/8x//
N8cV9gV2JmnRMhBS/rL4RTm9mFay2EwmVr+lAR1vO8FPayaJvKInc2OEwQVtIRIWnetdVetXahQw
ot/KRCa/Oa2Y+l/3B86tpsv1KjSfh/719FS2E3IZRu6fxxXcSTHplV28p/H8rYuyaScjunujGvDs
TUV8X+bfIEQhQ2ehG+CIbVZJFvk+5VFk6Z1hTobPcJ2z8HogDkfQWNKjeYzw/K4N7WOaGsuhWv+A
moRCpmswFF1/Vz8UwdlUxOb0VuXdpiWGPlyojIdKNsXYiDy/MhSu7ILuXz/DO9Bk9ZGmbFRf3Qjk
DkzV15hFr0iC/Op1Ij/1OeP+qC4oLJXw3agRHNMjd4cTyGHWqXEPc5q6jYnHyt35Ofea1YkMOUCI
5fy5ENPF++kFJNSivM62CIyQULSU1WFfzqeevOoBR+0p1fa+G8L40oZrEV7GjN1iFN3G2c2r6OHz
GaetzYGIqEojYC8mDrP6GkYIVArxRXKUeggGVHps37uhVvupn3pyCFS0W2m+CIsdWHWuRJUVkh3c
emwfIWoCtos0I+io4Tq7jR2a1utmbkgEvwnuy3yXN4N5h5xBT8m8UQ5Z9oP5zNmTVqa1uBAp4hNc
r3Hr6CL13QAqx+eyHzeeuJsyC/kwbsXuZYrJTTAxE5D7E2KM5Je6eA4Y39JApFf6ZAqyPGPmZAn2
oBdItkOZB+SVTKtjCyETeO99cpSPIbZU2gAJgtLWvAu67L8oO5MmOZU0i/4izJwZtjHPGTlKqQ2W
UkqAM+PMv74PqBb99Mpa1rWQvZRUmaEIwL/h3nPfipimxpk1KrM4IsmmK470aKflPrGNHDp4EQA+
OPNevU1lu9OGfI4LR+tCYsm3ukwY6TNUtjm+VxFBFjB083prJdXEQR1W2xo9Eam9CK36z+UCLxzD
3k7az9LIxz1RFvk2hfxwSjx5KWPdB4+rAYApqdSMpn0Tbl3c2pyyA4b87S8Pgn9Xia4ldMvVbdNi
juzOz+//9RhKBxgyFZIydLQTGNk2K7ehxn1kM8bo9GZV6LWzkU7Ubnqiv2kMaAESSdp0Htj6357J
dMR/PhMt0/ZM3XBpZC33j8OC4NiWBTX68NwiwyCP8ofWw+sZNk280QuMH7/vu/lMLUoH3VXbftSG
Yf/tefTf3hTPd116J/qKfzVzAkUNIAAa6uXTqg32wCiPKbPkRto4PLKBpOYyHOf27XF5SyaC4h2t
Mf//Lc58dFKfcqDPrf0fRWHFxrpGwmmv2vmNJwqy2Wb+NKyXZpyhwNEkB2AVDEjAusybDmFgH3st
YkaP8gvSeX0jWxJN/2jjgd38v68dj6GHzVvkC45S+49rx8rm9dlk8SSZHxBATuL98gGRCkH+uJcg
jNJKKikcLoOBE2/+3ESUHEdk0n+5dOYr45+nKVMZYbOCYzzjoZj952WMLKAJxpyXsqRdk5Pp78O+
8PcsncBUFZyiy8f0lzfg38cW0yAkacKxrXmOM5di/+vmwauMWxPHJrrJMTlovp1eKfFL/N8ZmHPb
exK2+wkUKt5DbvlhGAnQJQfYiFkFN5nOarPeuv/lNc1v+j/fCZZCNpMlQWdjm/4fH0plD7JkZwUC
qv82mJl9glyNx5pTak6Ar2PfPBYIWfehdAAhqhAIwGfQjsXOCqaSLHtWqr3ZoO/jsfp/v7T/MpTw
LWp59KnzjOdfA56hEj7idSRc5kCoEqKIJyWOuq5nDAdcG2hwlWJPbo0tJKArQygYIPMlY7FkawRS
JzPukG1l8rvbxvm2QG640Qeg7g4cuRal3ApST4DSrie5ujI0UqCevcaPke8Ruw1mGKIcNJM8SbPD
yI5k5aZQN9Bm/a3b/XcFzr/T5386DzPH8f+4LCIuNdpFz+QhVX7RU/fTJQ17HlLYZ1HmAy7/sF+p
Fh6qsoEUZ4n9VgMi2SOAFggT3b/cG//1faeqYhI5jwkZVP7zMk3arrXwZvK+dx5sfYi8y9Ok6Dpo
gKh09nWmvwEUO09hxLlUTkfh2zBiY85ePZqgnEf4phIPUcFcS0F+zg+1Hu3J+zA3BDejWvXEOTGw
3dXugxkwmUM8N7hCI0I++Zqm7fdGw7Ww3AltYDOGA1bxl0flv+tpJocOc45l2GL+2Wg4eqMyX0O5
qtgVnPEJvMxJJG7MZhzFPKIxesFskt0Rr8bL/31hzw/hP245W/fo3h3mvUyC//i8C9+tAxnPDNO5
G/Xni3NpI5af6SYxcqBZFd5Que7/75+s//mjTQamXGDYGVxPoLb8o44P2pyui6X/qjAaJgcD3sUA
2C5q9J9BwDG+tNsimVNi5lZCZpiz00p/LKVtQaZmNsjmGtyUC1uOSIEPGKUEGJST+5cXOsfV/uM9
Yghl6A7Ionlo5/NO/fMa1EvAcIHJqhWwIu206ap97Y7U9P1A7NM4qGujdPSKcBJ+v6yx5x7BoHEm
Iq4k1071Lma8dHgImD481HbyXLoQjypPEHKPehHylKn/rTwyXP3POZ6p2z5dvHB4znPU/TkmUiMe
dK9OTApjI9vmCgBh6pG0kSNftzptZ7KIbBLo3eNb0mr5xZQ2lrMo3oFDqmqOamMCUlxaudzpAic/
58MISUK+FAa2jsmH0d8p+9nCUWu1rK5cUqLQh4SHBO0ca0cTKihJ84CrOgttdxlMD7anJWff/gyI
5lxjkvpZ1Zwlvgn2Vo6vLdodllLuC6StfM63H73hWEe0B8j0XnWNWV9UR7/CGbMzqifbKPeR7N8Z
7lxH7MpEG8IEQw2vrgCUdkp1R4XiBpdtcUkN9WVsTOsytK5zcbwRGHfNDAXWjc736tCm9s17yBPD
0k9Ej0+EyZferrOT4Xnsyw8xxuPFmaz+uevgO4YBVNq6sJ4UM9KD3ZibsG4ePBmWlzHFZezVVMbw
2fZjhV654pEBkDJ8YM07/CgBGCJ4j9eG41r3lvJ4Df/tKXRTMI/zfBEddzyZxW0W/oQ9WQkjcgsF
guMsE+0HsOsSUGqFgHue1ZRJToSEWZHykXhqlTRls9UAWN1R53Q+ESVLXcPOmG/jhpDq6RXNJPIe
91rRIvRt2p+aO74td70h83yrMdldRzGhwnOn6Bp4IopKvBoFFr7O9c19UXCdTIaDw118FpXpnTKu
MiRu2a9GdiRjViP4DLpX5gcJ6VHBxbK7HrRKFe/TKO42SFV4oGoXbdRI35xfUJaQTGvmhA0GcJ2c
FjUrMy2wit7FdqNia5tl+nV+mUB9823Gtn3FLpIibf7SiolMkwnGjLmMg1wASyizu30TUtn6vbRP
IapbWGXP6JKb19CG7leoySCeFgFiOIRcczERJE1P7LAA2GZ1X9LS9zgDk11XT8EttMjj66YfZRDV
Fy3EQc1mHPVMJGZ3YH3sfHJq505ySEtjbfvGAVln/rg8wZY33DFA91t6QGqj7Pa+lsNmm4d3pJbe
7LHztzl041WC8my99M2JYEfl5HSdJeTH4xhA5cC0pUUNRLWp20S6+Tq5jzylxWFgHrstQB+nfRti
ZMiyHc0WTKhAJ1JpgDxATuulmH+p9JZAhkRo+3QuUWqFzrDQK3htURMhkY30y0iQH1KCLNypXku2
mQZRk8f0tmEmfxlCZoYm028KNXeboG/fVno+gLbTqVBGhepjMKAbVTHuS91+C9nUheWApLuNf0aw
ocJwxO1tqkcvj7NLWiU/0LfjfyaKOKvzd2dG/xPh9ej7DDhicR/M0CQm9UxqoY4XC/NqXo8OtiPz
YalGwQfWa4RdNBkNsNjlb0jTe49T0+KZxTxsFFxFfmi+4pGbVqwxUOMZzngMAReg9mZJj9y1qOj7
lVGBUrDTz3Caa7WQyqtwCuZnRn6e/GyPpayc224z78q10sBPln4CXMizHogoznZpUMtLLIkTHFYm
lGDCXXr8yk7+FVEVrtup+kiDnPgLOC3LbU5E3ZFRbrjj2/ywcVie2gmmlUbcjGuF7UWk+Y8c6v52
Eqr4/a9xtMg7Rz7j6amBuSSIx9sLRsH75apBkQLFtNf3Rm7nG13DaQug5VqgXjmoQQGOcq09x897
FpjNfsRWuEoI4ts5QAQCyyFcJkIVLeRTZxVvKrR4uBTVLyMiIWh5FsBTWU924W51o7po0sz3HkXp
8kdYUsVe+rCze24G2CySHOG6Opp1LIC59RXzIpjHSiuAWRF9s8PzVeyYoqAqck59U8c3bxYelPk1
jKIr/muQLCBxTxavW+pTcByQQhwi+Ki19VBo0DfNYtohCbNubip3HKjZ2RlA2Doot1XkXryRLHQ/
7u6a/dCmXnIpxDCtC6EmRAppdhsC9kjzVzIX6h7hdiZspVj3dh4/y/IgknHYWFOLCZtoF3KfvL1T
1lxP7HlZCTz3Bqheq8NLA1Wu34VO0kP6A7qTDqSi4sHhEiIEc+38jCs/udT+/NCw4+LozcEyNTRW
I66mXdDX2DoqK93XcFBAOeDAiVu6A5Iyi7vFvhVwHozGwiauSWLMyMSgLpbXfmNuA+ehjJ/BlM9R
j5BXEMJsPVGxCrcxS5kTc7cM3ew59t4w6dNE2SkanZnOTOLpupROAWGBhHh8doNl7Rh66bepwpk5
6t69TMkRg9SQEYsQCclb0I9XJD/dVMek5PFoDXvWNBOKpEIF+Xl5zs2bh2MR0igUUXscpW4DyhmB
OzR4gVHrrcdS11YIhnayLA5dVdiHpbmt4OCRUYBOGxUNm6A+W2tjOSH6F3eglpwbdnC3/JSgtlSV
833erfSSUJHU4oG7FKtVXFxxt/cnL+Nj0gYEZXWnNnmRJnzEZE1PEGYsw2Qc1yTPYdDqx9AI+lXP
vTVakXo2NRAwMV0G+oDvk/naTcPWlGX7MvkW41WAa8fWLUvy5RDdxGFpbRxUvWAE6Y9sxs5DU+o7
GiiDsBf75/LsD+s4Wev4/p5DvGi5fGdDVzYtwLf5nCjiKlnhZf613EEqiDbByJSMT4FXJc/Ld7A4
hnoxfU9tvIx2gCmbZv7sK9CkSitfNJkbl0i3s3vb45aiHKgrXeeGw0qtgQte+5pN5JXktRINXM9r
nZjKNZlC9aBzAA9atl0mIMvCZXkdvUszNWQMQcOrV2DCrhyVQKOHaaYallTz6LnrvJOdkh3apQU8
9yHzdvPTsrS3dAvgRwiShzoHO9VShKYwUrR3wFOW6areEcKGjA2DoQNaHwHKIV6IkvNANC0cTIhY
o8h9dWrhPqJpKXHP4E7SjWQbBX5LNDHj9MxR+S6Y4gsrxeSgSy9aLRdBSHO2CkvdhrEwz+B5jw52
2QT7Wrb3JkMKpWfo4aELazfDrG/29FTTTv/eKhsW04481fFtK/xvldv5m6bvD8skfikmxgTOb6ow
Pc21CGcFiz1vOi5/YZLG0QmoxQAflPwEe/r9XcNSvg0tHLbl84zaLjpTht7qqBsOJu3/XKLuGfHD
c5oa/bbUYYxkWB8RWGSmOaRIMnWdBlcNb/9yppWJ1ZNxPyHuhV2XWbCJhZ4fmwlmpWON59o15cFj
GrJ8tEqqo3AkkEku/M3kNdrJVsOm8ojEVk7T7316nk0WWR9D2u4Te1S3RCUvpE5W+wBQAosG01zT
AGSgULUbMqFdUWAC4SyfNpE96niK/jNHn9/KgOwCSQLD2WejqpAXra3I097ceti4RfWZ2hb55MOQ
bEtTR5/fTm94Uys0gpzGaFuimEN7mdp3FP9rrbS/WvpQH0P466vKp+tra5xqiWd9k8p9UlMndrEz
fCz/l8SwiYSeSMRbltE+j+jUjBEX2ZE6oJTOTkvVRcc4rZrSdXdUwN89I2ArXYJvBTKR31EO00rS
cC7fUfea7Jy74ZHX31yDMdEYAxbktToJnVEkwW1mJsFj5VzMzR+LJ0V6lMcJk/pa5OMA05Y1B9CT
/LEB7Ttob74RRzcrMs991LXX2JT3YTaZ1voDjUtylSUZlm4XXLx56LLsE4beIgaKaQwx8FFKGAAP
32oitsQgC8S3ZY0SCh+JlydX1SeHwU/yWwRFgFVDte9Kg4wfaMdUDAHRUPE3i9CbkythU3QsxiR6
SeAbBsaSocAbk/uQsuyKVPEx/NJX8pnxiw3de3D/U+Zh8eoPCRDvyXMviwAH7vyMt1AP4jWggYMM
VsNNJaST6gaKfpJSKkrjUAXowJOyns+6Cmm7widRdsWts9RXpwrE3CI9ZbgOnptSlrfMt/eBaOfQ
DO+2tN5TMOA/illj17rmYDZR2Trv3GPoYWCyg+CynEE0FWKTp9m+Bxu0KnVWpDDB8c7PW9pSn+oz
wbYHNJBfywYwWFDN2Q2BID+pJ4oJtzSV9ywy6cCU7WeZOgUojt0iAB4GAmKTd469qYYuYovf7FiQ
kONkvGARRE0tMT1h0OzubkOxaw8/uEmAF85zA62fQx6r1XKpJIS40UPDU2OneFh+HCtUJptjrShf
7H4djfm5JCMFQ7dx71BoLrVnWbT9ygysYjcAimdepL4Ptt29hKDmw8HfRqnM7yicMcDx1aBC91pV
Cec7CQW6ZzgkTiGPwChaQi2LnbPtJKfKNvQz+fQ7VDUCoQgEAxLUwNVQtQNw4KV7Uasdox74QdYQ
RERiQ7ayzV57y3r+CYasN20FqTJpxZ3yHIyTq9mncfSvgYZ+N0nwfvougUnapgPRcqrt+qFIK/5e
HB7brOtejB6bTyd+jOKbrwZigObucTnaS2rSdTOR6zBr07yOlNPJZ7SnHpcla1e0jyXXVzh67n55
MIR2QeKyoeGEn3ttxaz4GpMotzTkksyK3pdIKfRuu/z15UwKa+qvrE/xFAezVVvj0mUj+7SMPZms
/OeBpKbsodfGHzRXOcUglwhkR49bZ1/SMTuKLYeWtsmatMTL8r5Rtu67FiDD8qO4uxQtu0p2OmDL
HaRSqMZQTQxoqEI6/rknBuOQedEP4JbDplfEQgVOqXaGIl926XSLjhcame27EvYTwzn9trwLZmz8
bAUFjceSbJUIbFFORnMhuBNYYxrvRVN9ZbQYHzFiQZ5U7jWedOS/RJmjisE85WfOKS4iHJ9j6F3z
iKVzHj6FtK1r34CIH1JnTo4DcyjhUW3H2ZF5mLmGMpIAPyh47lQpVcN0yB1lI3wgUG15B6BF0McZ
DA+TV6tWr6OLMskuIo1kpCz8ZnuFfyB4fVWTMkIiJ2hxWnSmnoWuQbUNO1afhjq7SWdvpa4BZ5Dj
HewZmbEDhucyackYs/qRYGP0AKKTbEahE6AXkS+SAIHJmoXznf4x1ejUCW+CKO6NH2bX6HRRoXPL
a/KvpQ2DVuPZ1Hex3IBhVC9B+ZESQ8M/3tMvyFJYKugZrJ8ZtRgTIaxTSu1Su3oq3LY6eCUc2KpX
GI5zbe8ENBW0E+57MorZ2llvnQFhUYWb75Dp3dpzhDw1ARqJxJ6+GjFds6eF3kETfBLCpLQ1Qtmf
6N/eK/hEj+FAHqVtfIlnJVM0uTEPV0IeaDcPgBJJQJpLHUrJJrN2tK7V7xqi0Mz+IpXHKFKnKPpd
6jkDK/PK+qAAK458GERhAXzVBixFDBHVCyWZ8InPClUTPsa+m+2mnKg7IVR58K0MqwRzipMgUulQ
m6cya+1NM+r7qguxdVjJDamlDugGaRL6xZfMisoXIhZgUUKTtsbSvAu9AmISyouxwftHzG0nmIDF
42uCVKMmSKRWSfSklPu9c1mIRCXGnKR6iRLV3PoCJ+EwpBfFXVxKc0ulb2yjKDj2tRdf0yilDZMv
jgDqjGMCuKxhoGpwWcB6oGaEPv4Cg/mAMbVfTQYSqNb4kriXCd3CFczVCZwyirEwD442RCtolCjd
a4skBR2Oqh+G61bLfnBfwSxE2MX2f9v7WsR9Q8K8G8M4UW3ibS2yuynlKMdnR52Og9zkVWrNUNC7
jem+HfufNv9KPhb/JqbshxHDgQwtrPoF7DfaaRdXbF7gBym1kEBuZe9LMb1NcTffDsErRpzMqCOi
Dd1XYDJML2Ki1GofY2nKbY/FkgepNUelhweJgU7ZOkkgzmzbrk3x0uTRo6MrYryOEbU/T2oOppUU
2dayGICkULYxsoJnMmazR80m2abX2ZdtimoCQMpWxkej7ggnmj2tVOw5mjogYbAdsAnB5AclXZMj
1tmzzKM+VsqMzuLoqXm6WQmiyeqsuKBM+gp6Nl27SeWRYEKXSUrHVy/AkEFu4osvG+I6h45oSwNc
m7WurLA+ulG+9pAws74JnmuN2B6L6OnQM6HUW59SaC8j8IOT9CHGRfMvy5e9AQmCAA6NpC6ux6k2
CEbIxBO6mK3wOvNh+Uq2DCsBaccxHJba7OAwXm2PN1XUnbEhGAssaNh9BSBAZ++SdeZkCm+bVvLQ
bFBYYNG1G6dZoTDPNqzgQVKYxD/ImPOuD1Ztol6ymWqUljNTFpzAwJHbVPzf7eS7Eb6btXqsOSXD
uVWMGijOTcoSmEStdd/DXEpNs9smomkZdU6nrFJkRdblkczgN2qzT018G7IUyGPDzMAGdNGC3CeX
lmIydvpsJya5sxRZjuTLvPZxC7AuJUYtgPfrwdjf5gyZ1uAbj8qWT24PkI3FMftnX8zd4FOHeYzg
E0vb4Nq+pSYA+yTPkwfRk/gKM9NqQ8mh062HoDGeyDgqMNor6yCLkXaht8DVW0OEAQyelN01GxGa
d181Jc5XtCVjUx1TcHrndiCvLNbOos5fYncAxeWkKaj0z76T8dZEelwlAdmTtfgk4fhLaZlfTB40
STrBVFRyLc2JQGgdJr/VDnKd9MfcHPHSWhKdp4OFL+nEKSVgoXLbZIeKuD4CvoLbNwjvPHny1RdZ
eY2p+wbfhI/HkoL6bhVOAInp1dBR0TCkEuXT9NHrJoobC5m0SzDVyhU2vNUgGi6WFV89Z09qsQNt
EP+8m1YUvtPzEIT3KVDRjlngPqtObeCMV/Tfb+G8pPQLwoltHoFVmOtbTFfZVvO+giTET1l4lB6l
y2Is8UG/jS9NpenIfYzn3td/+LBLiKRI+R5eASCpKjaI+nfgso1jZvrnGmK3VMR0p6p4M6zwEz9g
ywibJQc6w5HoQDbOUa7dGuF5+3riRtYrxv68ovMwYIGXVsFftc2H3gETmwKPW+XRIWRXfC0i/YcX
fUdSmlzG6exESXRnneoeSj0iC85nRhCK9oQLVtZnZ+rPkznVD15YvbdW6x7twuJKGvCs9d6DVTA1
m+yyO9hTuvH0zgIPhZM0aINrVXdftBer9sJ1n+j92m/ZlybeoDbkBZsb1nfFgy/UNZyU2HtjtTPc
nDWS/wGbc2sWxU/YNNqhjZl4CwZhq66+1QxpN33bmMit7LXgfAP8CygTOCE5UEegh803QdwlwI7q
Jc1oISsp8HqSmwoakWuhzCEM5Ii9swHnYYyjwIkAq/v2rYCGT5J9Uz061sDMNZIEHfiwsjq80RuZ
6+YdsrxzFgQ3RvNXcVjBH6VCOQMWOBn0un39DhPl5FL3ri1g2fTqHO8GyCbOKQjVEpOqyCp95/n7
yNfL105ANuubhL2e7Jq1GvmzADALZ27HSq8KfkF2tldgHgD8ta+MqI+NhpI4sVW+If/YeqsFmbGB
M2i7Ma20x7Kq99zW5onDdiawpIc+i0yE2eDFOqUU/CX32jo/S4umr5Sdc9ehEJMR089wM2+//FYi
EHm7BjHnlu+Ya5zRfLJaDdjOjs/WdEa/f9eyQb8PvJGreioNzP3xRossItodtM1myzPYREx38cuQ
8Opwp6WpdpDKItUHlSKBQKniqZm1z1lHBKYTEJeCgbzYaAiMthgp2nXAf+7dkBA4CHt0jFcCEoAU
DeM3OabJvgy+qECvtg58emRiIxereHMm48NEKHaV+KW3eR0rYBpzcLXlEthUqvjWigZnXmm9ck53
J5dwrLRxpsvUqh5P3MTHxezze1g5krOaAL1MGYehML8kM1Sr2nlWY5yWX1JtiI5oDjdz6sTOVm4L
CLhSV9ftnb1fdF+F07OpSrK6ADm9/LdE/rvNxrqEBKhFF7+tFFmVIJAcyuSzU+FbxgKs4dZlcpAa
w7lHvAm32qduTMJNU3EdJb3DZeIc/Rq2B8wLmNZJqK4EXqlr1+UQxhg+hUHjMLWtjmDVtaN1sTpk
zrBvS9ZcqXPsmMH55Kw+Zw/xxDAxNoUFMSO5iobQLXOIDcIRn3JNbJLJ2WPM6rTsVcPXkktoXVlr
bHwCj5u+ftIfIsM5R6RkbCkJQN4Y+eNYe1+6ekg2QRh9rVoSSSv4HKs0cTBu8w+GVZb41JlFN61k
lLwsRt4u+DZKfOQRqStGb8hte078UGyIbXBXU5s8eImNdiBk8m8QUAfOp991DJQ3YjJvlYV6xHIy
Wj5wCWfwE0BAB55GI0kG81oxxjmPHWoGqxmZ8eRk5bvPuJ0ZFKsbQqa3g2E+OAsh2qwuni/d/dii
CkwMBEICuE3K9NCJrHcrSnVAuIg9cxKrSS/m1dmBRyGOJ2pOkkGDM2ifQTW9+4j3HBREpOvOIlKE
qrmKxp3vlRzQHflj+ZxW00ERxoYfnth6PPuiu0vTbA9Ba17cLAvwN5vBnkzhD0nkBZAAzjFHqgf6
1+2AW3QbOmgkK9v7zqDt1RIlk6MEa7xAdMVy0tgIluvPYkjvkWuRUaN2vS3dN4AHtt89MYwMkA4E
L/0Q49kvKtoqq/nmDjAdhdl8WkkDlbP5IYBsAYgG5ae19ZrN75fB87+JJnjCVtatQ03s6kZuEeVD
J7NJoamxeswcZQ9oB1kFIFk5ttgT1utScUxo0DZZnLHLx5e9s2WLX6zBL8h/+DG1IY5qQJ15cPf6
nlALIz5OuCgsDbBMTXTetqUrhqHQAVrvNj1DP6W+WHX/oRikrAt/fCpkTY9n6LvUt+Ha0LdFxcEI
w/cGh9jGSzxQ6vELEr6ntCD8K0++ZiXJmrS5PxMz/XSpix3n0dRyyMeTr70WbnmegIW9KddhnCI2
WHlJ1fDjdSxyBnaeJwlyOpm8nChkAjH5X608fVcOCM3KSmDCQqWBo3zWfQhuI6FQTQMdpci070A3
DVKy3Ivsk2/EF6SIVljD8L755LpoWfKFrMcnnyIOIcdIHEXsA/nBhkXEMjm0nk+UuWa4Jy1gKqhY
u5PK2yMDLqHTkZQ+EWmfJvci8J8zt/uspPNZZcSCQwc9W2GGThJn+GpE5EhJw+MvnB4rY+yfkAdb
B2HPLp8JJwnBEiYy8n5sjggZ+if6Hv0elVB6sHdl9EEE7A0NZcPgZv3T8lciafxAy9nh1uG3gqJN
bpUfn5fvvvwWonnwNoNXgIWff0QsgktmatZ1+VO/yDhodf3b758A0AIwZ+tbu99ft1GzhlNf3n9/
dz8xj2QIEQo2v7rl93DOU0mDjTksv6fTaT0pb0PCiHMcxgEJksmNneoMD9r2DkmL5An1WZl9xJRs
OHgdDyLiRxQP4h8t910W1PvCKz+B/OY1sxUv+YltfKWHmAC9OQpR989Wnh9HlCtN/9VwxXdEkPtK
IrpBZPA+xeFj3sNvhg3BippPHa6vtqmJgawa7VKZTHBT3ZiptQyzyOCYM2TWXl38SrTqSxbZ2gbL
NxjdKX1wifroDdMDhEyCEjvvb57taFAF127vJxvDdZKzd/OYQ47eFN9c3727gz3ccoO4jIqqVTf0
qz400SZsngJpDACsxx1evIn34k3dKsHpPUA0sbK7oxU+rRPwm84M3mRQoHW0gjO6Gt1hVhG4CZVY
h3bAjriSmCfMxAlWia3O1B0YH7Oo8OBow7dJ1u0+fjZHFCkaxsAmLVCc1K62Q4FdbTKdZbI6Vx7J
XW15iqfuS+VCwU6Uc7dZ5G7GDp9oLgD1Gi70X1Sb8EzmkOKUSKxJ/EqdcB1IEL9yBcEb+VRUYd4C
SzlrOS9p3LibJv1ODpBPQAmdUhMRTDYFRBd4klvH646sPLJ9a+fQWGYhokB5bVIkApc3fgqCpYll
abFVtNkz4Ciyc6SDkwV7FfINAm0d+HVQKK/U+Ife8u99XGQHGFB78mJI08ma90hxj5ZOe52K8K5I
h1nVGaobAAOnnOxJcFbrKSCWJVYlz1qzYSSajZDd4/Rkev74aJvJ0a5YxYaUNUnTfgQ0BKVCwcJc
kA2DTibXBBQ0JZt5nEBfJ1aMB0xMuEY0PBZgQ+ZjjTarK74jhpMbe3DltnQRWo2eti+rkLPWbHgf
Q+0baejfpQb0L2rk7AmiHRdDvioLmF3k2dEAhNkThxBU/9ZDRxQTqAJG9hSSAJhI/1FglOYhxqeN
4vwECXHY9nVFOEf+wMHuwcwkF6ZzKf5wx5BhTfU8cjZrHSAcrslyNbDYs1uxzwWRA006vDjOBGEE
Hg0VPzGUIpcV/SPQIWwRnf04aMVXsEny0lwoe8WqSKEFJl7zKnwfUhDMwyr7IbRugguj7+scmV/j
EyQK4EfV0LEAcKw7AA2MjypSQQIPwmAS7RiwbjCtoFacXjRGhrJ0KFNaeLRaTmGZMdGPWsLJcj0K
dzFomJUFm0a3jW0aa3s/H08k2ApIac37xJtcJZwqSRuxdBq4cjkz8G1jepSDQVT4wMgLONGWHEgX
yUXKHSXDh6kfqscuGt6DrgazVjVXIBb6jj0gupV+gonoA/SMG4/BE+u7aVZvRC5TNnO0jlhziBiF
l9WVpLDlldt8L1t3lXydAjMAgOf/8v2LqsZqlRv8dUvjD2stmslNDPaG8NNyN3VpH5lSI/6zXUUD
M2/P4+CNrGefz4LA4chtwCD1N6m1KW2oxeAuRRORIvgVpj3npYtmhW6d9YmGAQ5liZTJPR7TD8/n
0YK7yFgFXC+jq9GOw00ja4S6/mCZZr3JRIYvJIaXVbEjxjyIjCCHdYjEgxF4R487vHY1pOp4+GVA
s111GV1D3TOdQFahe5uszt6TKn7TTe0nTi0icwHii+png4ggebRCGTwJ6KZco+IRPMGHLomhC90a
FpvbUPr0dkA6ZH2ArmvSe4Ju1YgBNkWTXXKLYXYSAYGsXbBW2cS4O9S+D+o82qxq7azp3+FMiXTY
ANooPU07sefd9skkv7mp+ok1DTu0JC6tTImSJpfkZof+bQDedVq+6viZRwy61LHUjEFsqHU7GRA0
hz2PWASdzEy2sZb8lG13I9ylOfYtgp5gmim/VvZSFGSRhKLI9z2l4mhnR6Po/aORkrNSt4KSLS22
bs0mhmknfJz5+ZjGxpnQ3eeIZOYmFcdiIruuAtTNcst+cszuA0eqxWE7PDZTu1Eqvrsh4jXDz/1d
nbxlSG9pyXQdyxfjKIWflkaL04hAwIOkcVxxhzFFiiPGyll/JgTaWdUFguLBIB6K3DvwaPVqTJvX
2ERrnwX9Hb/YtK1J5spoDRloQBZN+L42vf6KAAxY8Shlq/Kjp1DJiTVihwgsrtSCdw3Zjz4vnyFm
ZsUvyeaw5ykHFyX8YkYaY7yK+WH/XLNCGKTPQADz2474+BeK5G0bE15qlbXaOJ1BmjOxC7OGHfR+
o7GyztIBGPxExHa78VQUPHshgVKNOR8b0wCv3miC53B0p/1sZN6485fI7pK7FN5eML1cwZPL98N8
CeXAJM9mC3o0Kw3nMur+F90M1fPyC1CPzyrQwosxifpZkoh3iGLe0+UPDVepZ4jeBED6zn35G5GC
Hii6nBXi/D1Cre7ulhdslq+m+becgAUlXjDtsPxeGivzf9g7k+XWsSzL/kpZzuGGvinLqgF7UiRF
UlQ7galF3wP3Avj6WuDzCPfwSgu3nOeE71GiKIoELs49Z++173g8FKXp2W5fay1y3GFUHn79VO/Z
sDNR3d7u3m507TFQ1fTy+wPwboWdOw1YbRJNzLy4C1T7vaVRAmAnyVFl1PB26tG5KkH1og919jk9
oJBNddUaLdsECAj+/gGamf3pGbzMexfTr9DJUfkvfwUKHlMF8vNfPKAd7V+v4fYi//YBf7zILh8g
qfYx6eJ1Vt6Hdv8MvLpicxV2UAQVfCSaXj+RXudu8TpoDAr4Lp8NkgXbTJYCLtmTKCdZK3ETq9t3
XQ/YJSdyuM2lRbHqypRRX7oNzRrqc9cdTRENJGUDJKYL2fwUWg4JiIwGp9W/i5CnGlGCk/i0tWub
CR2tplk8JjRdprDyYMi6L03Gj1ZsV++JYTHPK+z2BT62Owvw+j92lgUPF2HOQ4k8Z5GZinqqiE5Z
IR1rj73FoWkLTGeG6pRYE4V4bEMtuBMdbYhUccSjhup0n2NMm92+66GYPnBJxN46PZiubHmsDPPV
qyPxCKBc3Fu1er7dU53YOPVRdFdkLfODmuiKtDD7I3CC/pg4U9p3GuAMBPBOvsv0xdsNiLB9lnWv
UAS9J5bUMJ8Cektvm9nosKHsVq92Pw01ZFGf6DGbJ2b7X7ev88cqC3x34xaaWfWqP6soIV9V6sJt
W9UAB1Kv/PXD2jDWp76gCO0yBxRkuEBC6V34q+WyUzV5LNs+27i+T3vBm4Rzuf6YiOFOR2nSTGk9
I1m4SpMLfl30kqVj+gCVt17EDmqtaRvik7VGVZcuU+h3LNISyON3o6vR3O1DcQW3ttItgBBlWqQ7
BDJLkfHUAZpeYFubnMQCNj0oZWFR6jYht2mB5AkFXM7ZWDwHukHV4IOHsvGKag6TK98NDBIky9cx
8H85PP8H9/R3uCccKP8G95T+r4f3VLx/FTWQJwQ77bD9+j//MRnPfyGfFNf5DVMe8AJbxcyla5P1
8hfzSfHU3zQa9QZmQ27w3sAO+Af0yfzNNC2Vb2g06bjFfvcP6JPxG1WmwSmnuphhMJL83//87P93
8F2cfpmJmr/c/zMsSdP1fzUfcuabOvJvzeRJmYq47vT9P5sPTa5nxmiTVCH8a2tOeykge82zq9jH
IoNkNli1gbSCmqH3tzQQjplgvuRHjjZn8WVTkNJIALrtgbueqb2x9BKGZfhs8HtB/O3wBc9EzKU7
pZLOCd5cO1C3Z6FMOrwWdMPq8dYi6nbSdhg9RrqCcA1TPrnqdtzPktT6sjQGsdCejr3iM2Q3vKvi
+q+5/TWiapw1dWPMfOFcpz/BKLTPXKOxHuVz8ATME5IdYBMeUHKjJUiUQqNhtGv8lN2xFqtOCz9u
39Or4JGUpy1lAM0aH2p4QgRqZ9GobWkDO52MF2kMIBah27xKOReDnGeKS20himIhUu/q9pTGsZGN
jMV4jbLbIU57n14WilQ2CJq1HUf3mgo0XbaOuS0ctkbuXvUi+UBZPTK5Kikrg/KrG0MGHvhxaWG7
BJpnTNsaQtdxoMShBbQvSj5C9q3BiIm68bSpVB2CeUUcu83EsXbCjwxHA4PP+F6vxDXjza/VhpBR
a/z0835f9mIOIx5sV2vW16oMnhlNRrM6FVMPM35TIvPn9hX6O59K8VoJED+Fob5UHCtZIC74c3ZD
5UMDydiOkOg+r7r0OAg22m14tJgJrZS4Jts1rrbEJbVLV7NpDfjJyg7Vl8wjycT0LoWVH3uHzR/C
NWal7LgBaSypdybZqP81+MoevR7KFtU/OcUnBzANrcy8umP3ohHnrKfsIuJYPtaJRIsWv1Zu3cNY
13JawPLDYbcjO9jJEmQC2zqfxRZ5xuD1Fzrw6nzV0iM6MgQZZopsEeQCrmI7xzhxayjkfyQ+4jhk
iCD+imBulREb0Ipd7JDU2RF7B7W7Yp7q8Y5MF3/mUEeCdwgu0oRBaiGo94tm5w2qmKHa+Ein4z5B
ujOTkYnbo6AZ7SQXLunOnYgH4jxMfKcWaURVhzcibGJa4gHRH0ngbTWLfWhc/qgxaqG0COql5Ziv
wmrgJHraa0pK2jLLC31B54TATQFGsmiMByICt3VJ+DqxAfEyHbWTpfanFtYNMhrKl6729nXt2vOw
wU1aMWGzPPdsNRUjDU7RuS2fXc9+7tsoxW6WnOPyi4Z6fx8qbPk3uhp+6RoXpMIct20Tv/Yh6Fij
87cRLVVHSbKtZvr0EzzEGumKvSqHcOTReOSiGmbllvCaKeaGYImUtjYtjm3ZzgN4wQfHf4UEdnZ0
yhZbQ+/ekEDFy8HVxedez70e4ksTBCZHP2HIvhfhCqoQiAoD40Rh7nw/Cg+1FS341OnJQMCcZ4Is
U1aivlRfmI8VG7Lp87kvsi8ZSbFSGoasnSROIvCCR8nGhYwJk3rJCTbCYnvqm3JuWOR9Oq3Az1FB
5DesZOUxn0AOVby2YkBvELDhsFOJLoCjAf9YPX0gVqQ7D/S5oFA7SEkDo19V4sEWBTIjIZ+bKcjc
QNkR30cGalJPYdFtCyzLbDBeEZN6cf82WCkDjiBYYAtSox7+K/1EkofkYhqLoAjJ4YD7V514o54E
GNwkYziy4Xo0KuDMWKk+oqAgPFZhEcMep628DqyTKLfw38KZ7/burCL0A1kV+QleiSbarS+grya4
L5nzSmhY/BzYNhykCzm5A1wsYpiIqnOO4H2B3GHGqPxLFRMiWKuurUs0NbovDmVh7Ew/f4xFSdiG
257d6BSodOdxsTmLwsjEtgu+yS/NaRiszIFei2UcGz3ChKWbPwrqSrbhCsS7LsLeNW5R5hZ8hd/u
1swhqJJMJ3+yQyDddgSDlMbAK2lkbwi1c/LJeoYgyGYW8P4Her/RubTCbGETSTYnLK/blKlaILjL
QroXCso0RpGzAXnJTOcKtVK+6XOt1feEl6PodEB1j9F/6aIHJxudZQGYfGXqEyqOYzSAct8/QdUL
dhKRkVZMj9M7wbSI9jqZsotG70yII8GpBg1iTFPdCs/WaLs/aBLbhZm6+Q5yRg79QJRrBGaJqt4P
5vBQVfmnTSTnBNVS2nJDCKi9A8XmL5PIX6SyHY/mSDlfY4U7IkHnLfISqnFvQHdhdqsmk/ugRDca
l8FdWA75CjRjjd6Lv6jYpfKr1C+tVNotuHlyDEJyhhDiPhSN9xL3CtKqTITrruvRl0b6ZRxgMcU4
R+b2YBeXhMQxtYRp1fnoYdL2OKjy0daqgGEFOQklyvUoiJkKs8WepVazFVaWPnk9RhlrDk08walZ
PZgR3JtIJYWdJgr9li55A1CAU1ytf+qgZA/ERd3KyCRoxpHGbuctdeGFG1rMMU3ZpehT7Ahu9Yoa
+M6r6f2pD6SzrJQWRLDE79UoLHIkDK3FJM2x7Wh/hVt0bIrkNGTxQY0gPtpZ+No6brUcdRJAcUDt
ujDaNiWx3xE+UsX+KvF7zW9FQmMCvhyZdpUS5qqvkYY59s0suoqlGRfWgmj0AHHj1LBGlkxPh37g
MG9I7BK+ttO06h5LGWabhRmehtyFRIwXImupXCzGjH5vPKQmPpHGs/YtJ/KC9AfGEd3e8rUG2VH4
Rg7WSBeUwWnkbbwJi617S4T84d4P8zUKm3kJsjIwod5/9g2WNByfankUWXmZthVcjm02r+AcAX7h
F5lC3lYd0eG0PcmhRUG5AHR7F9jiOTHDcVFr3stYG/AHLnVTcRHuid/QhwNJdSYbsob2Wu55j1ZC
ESe4FE+6EEcGy1aIaU6kzLWdq9bsahwLb6tRtEQPyHqu4DVbOYpeLQStrLnToG+ijUS0Qfaqt4g9
05bJNdMpWsTYpjfgjpJ1bzVMTKNVysT2J1c32GUJiaDtcJI2HSSfsnERwcJa1GJgxKfYRHbHzoZA
e1eR/V1GOJzTFgcZh3KrOXTtW2OldyTWk9qMYo5VxTr25XCFVO/NNYAAkVB/EFkxzaYxboFn2hEi
at0jmjhOW05OtEtX+j9xIZ6VrHgdmUg1sXXppaxnsSAeKkr1L/puG4XibOHXlBxW/T3xAfuuJik3
JRhLI/hDWmRfBJSxomPMwEAVxJk5XHRSNxYKs4KIixNx0B8eEy3kaJFcVyaStLZCxhk9yzSoqDhQ
qvmle4GqPu9r/v5mlZimXASK8Wam6WetXklT3fi6/NJcynU6tJi1JJMEVXtwBusUhtkVL9uaoHUc
DURrcCI3bLpp6EjzEWdZOweAT2c4q5F7TTYNGsXkhdQcELWxxEu7KtvxAEj220ueRHFXYFwobR00
nsKRn5ju0jN5Qp9A1jgsmVvhJl7meizYVqdHoMdPWZrPRh6NeMt97u7LLnp1FCS0Ruo+jH38YWIm
lL6z8dIjIJ17hxSybfhm2fWRQf49+/qjKAu4bG7yWLsplkRiL5SC5JmgMze5z4sP/B/Hby90JtCP
UFphoEPHWIXZLkvVg9PZ4thrDGMCLtU7DbEGmRpir+EXofau9joq811S2e9aSuQnH+ais9OzQI1/
9Q2vXDNuQktgly/eKYfvsAtcvCAAwBm0hcpa1M0TgnX7ANxQEq5ZQKQNX5ugIb8NKgDruJ7sFIFa
K+zOwtFXigYuqucznkfkpUMXd7Zp4l59SDGTIBtJCfsOr6Gq4hxjZCYO0kdSkQ6bzsvusoH9HCda
PDel8Vxka2faK+iSEYkL6HAKoZY+SwxDP3oUQU/NHqgfWhDysWWcDGQNUGpIF5qbSzxhTfgimTHz
zFHEPFOMK51Md+3iYPIDECQZWWZLTprHwtBRJdJqMpkBsMYzN4tRXphT8ccB3yzMlgGBIVEdM06f
idJUloQ1qCnBrXqXfBSYT2eaLe7DpvO40EYEC2GjNc3ao7jqPN4mVlf+8Fhj0mqGlE5q614Tj1xX
rbLEXK28O6rUb/fYUA4pASSNoXrvw6fbYzPiU2e3d0JUJPvQfIuU6IP4vFfAOkQJRh9BwLbOLrmE
O/4F06MBzJKfESnD6OmxAG/p2wxkzNsVNpcg6Y+q0s8jT1N3lbSgDFzS3BnPteZDukfejCC6dQXN
fyUd7jRkTlQvuopgKPmwAO3M80F0y1A0qFIkJrKuxYQybQl84jEuHU8v1IF8TdUkcNtVTsyWsiVq
4XqtdIc6w+raNDgx3GB8JB6UiVdm7jNyWNaqXvOx0DZVMnE/KvSVwCU8lkJF81LO1SQdDl3eLitR
8FRtri06KluCcT7ZL1Szdkg/bvvNznW247Sp8vSff77v9uA+ochNmFiGm6FV1a1jcsyIrgZBqtHo
ROL3UNbDokTruUMSty9RrbIPXXchWtMBxJAajtu4Ky7oNOXgTso18p5ab4+574BO19kC3pmw8L49
N7Ez7GpH39Yd5wkjCGeVVvSpLRFxMZXGcCwkAeihZyfr0Q4CkFYLh+E4Z0nwgqbM34GesEb4maIY
UAHF4w76FXnQKil4EW9OMJxJb+88f5mz+zJMe5tiXMQd0U/Ono+o6Tl7w0tKy6LwvGsQFIdCb75k
/KW10l6WU+tE6Pq9RQ4x4Fq0erjJFoOzD1t7NhRs3bluEyqqcug0Ni/Bl2o2r+wpqDdYxUq7QMzO
HI63mlz25nZ8u2pXIcEXOA74LBah3yf7gKygCB944Yb3lGhXw+esCELlmrL7oO1yxFOCY1gSZlUH
vCbwM9zE7lGPu2DePuUMnElBmKFDZCKfIfbCTc61yr9a3XTlnlaIWOOerns4NiywECzyU9OC4Osj
mUu13x9up4Oqs450TfrhIGQDrUoPp4q3Uc7S1PUlL4po6hklkJGRPjf9XdN77fLYLLQ/FYHno668
dUII4IoUHDFP3fAzBD7TTUFkjkYnN+6ahTTN4zAy9wVFAmF2mw7xc0rhMh2c03GpTrFdbdASs7zJ
g3w1LYhKPB4DRElI8cZV4LPJ0NkFWnCfZ5agszQ9lR+QeJFxjqlq8qFS4Px6OUzc2IZMqxLtnVIo
y2wqklhhaVjkGKNxB6WtMOedZcx6mvroc+kOldOCQGaOAt4FmAITaILP5l2WfjAK5ZrTjBu3Ys+d
T8CDEOAaxBRW8+El0wjKnt4bxWCp080XRHYOU1fW3NvHYU6vOY+uZme8V+6U4c4HUTX2VSP0z8Yw
VRE3Pi80cGWCKVTrOC+3llmc8XS393eYOmYjfj2msckqazsGAP0lTnEsZKRXJCb8i2evSt7RBp/T
qE/pPevjJnX7YAFwzVlasmekbWJoB1ZeLNVEEMSuNAIS4bB3eg5iu6/HVeMp1ww0/G2BvC3cfVBR
kolP26EZVPeAtsRq+vhvl4Debisu8piTpzUeThFXMLc5UY5uTL1xtkTQDsCCZULABhujQo2J4oaN
uEhMkIYs5w3XZfqS03LUh/7KKmoLtystMwbdNjoiltpZbmH7qnvvqvrivSybx6TkOvSnBvDvLdY/
t1T/gsmaGqoAgkzH0RAHTi3cCWH0p4aqXTtNGfimtVIAPosh3kgSgZxknCVEs3n0/fL2M+KAM3vn
GMacXbemYVr61+mVoaKj7xi8TIvA9NlitP9y2x2Izj6vTlVsbSsOwqjjqCRycmpneqWKGYUz3wrM
Y2zoFwbo//5P+lcm1u9/keWquuHptuV4f6EHmgro9BaEM94Q+5jJjPqdzpgVfbSOtiZA6sVOaCZK
3dn++997w8f+QcT69Yt1SyW8Ccrb/w/G0/M8QppM8pNSV6vCB6viWsepDYztERuPfTRZlqdVpBy9
ozZd8jugKtkYfVguYW2l92pQPgzqnR01T2HH+ErPvs2puOk4m8Mg2qDEWnS8cFr7H1PNMFRcZAr7
b/CYN07+X/8QRwNKrtkuXXvtL2gvIzZVcokjayUxtrNzt4/TOS6T/twoS9uNP0pR33PMbyu4nfhw
WMIq6g57iGjsUXqYrA4RL6uhrUuS7CoujtMSn7ACdwa932mRG7RPvGgHWQCpdwZ+wPhHIWSarKZT
HdMY7sOQoyPk7Zs+y5Da5faR/c+Y6O/GRHyi/2ZM1IYA4qL3f5kR8RO/x4I4v00kM3BNlkbQgj2B
9X6PBdF/A//n6qqjejrknGkM9MeECEsoywvjZqZBTIv+OSEyfjNV3QSXrVoQ4MFJmv+dERFjoIn1
+MfR60BQ9ZzJYUSwhmqj9/1LokZfg4wywYlwyUvhILiPVR2erAhhcQ3sejZEJTvwAHIC9fPWsuMj
Pbn+RJnyknSVwDckIbP0mMwKy2H9YLMY5cGjZX0ZvZ58ct5u7LBQfipS1xMtZP8Zmj/su3TKlh3k
Apy9vfeoypZuu41rSyEr6hykdCAQjeON08iBy9Neu47CS7ZaaWPrHBPtGvWVcgBu/3y717LUHz0M
cwFpDl6XE+nqkhZGvDsWO2ltHf8RwFhHj7gLV2M7jEfEla9AtNxHdo3wRSztLpfut51G7qOQRXpQ
dFRR5nTXqBuxN1JOxOlnbj/sdQlKV2Lrfz2iTmj9m6bjr7Qqv6vAppEGn0MW3lJyOLteRxbIjB89
jsy9E2Cus5qac/ix7VrPsoU0lP6gptrS1/T2vqCaOFge281U1y59UWkXJ8qfBcGteQWK0yXR+EE1
S9JUGzTtbZ0uMOrTQei4woui/dF53qW0qmlQQsx13tokbgbRT6bg92otp3uwCQDDsZgjZ1YM4s+j
dlNPX8/y7yqqg8uvB3mqtsBQrK0cIv8cv5RHL9FXFpQC1O3evV/bHp1P/Ingqb6NUWPDE3gmDCh+
fWkp8zgdjXUqKUaj1NyL2n/zwC4QitlH96mL0rHVEPfYEZQpTaEMdciqNFx05obcEHLY77ISK5ww
JmGDdZDU44vGQZYACB79oWiXupJdCjeNGFRYYI9K5RPmbriT6rCN5SYf6QSI6JilQ3SXWPKlHscG
L2VOPHhMAqEFq4VWVjtvpWrgFBLAy9RPJ0ioHbXwgZ0yuFzk3/0Y7bzRvUdMmW6n7qElu1lmBm9d
4RzSBD89W8/AAUseP5lOk97V3uQC1kkM6XVvr6NpXY2jeZ/5lbJGVnHI277cJEI/91GHZtGOLhZ8
QCD30SxLlfc4QZVVavlXMIT4hiCYExA9JMOJK3UwE/mSk7JPsuSQ0G0G33uib93PaZ5iwfEqDUBR
+EyB/cKZruHpGZYGOv9Iwctvhy1NYougcVIlkfPbbP+kTSS7gw9NJ+x8Ztoq2ePAHsqB/FsH2sQo
iZxUpPKj49qpXHpOo34f2/kpHz11VzQ/5CGDtrCba2Gnj/AUHvqg2LHzZthZVcssU8dFhITFxiuE
RO+kC/FQkbzpuWzGYdpgXrxJCB+wku5BeP2gmMsIJax3cTysjUxRkMW1uyDj03cM5aFu7tFy73o6
fISmVLukB3FXVSUNS8PdWlFyLVy0i7WH1ZwWxAp+Oaaa5i2hX4dZFkiOq1N38ZP4MO/sPN34Wr6J
sYbayO4k0bC6/h3g60s6RB0GrmvFeUpKDCOfjuVuNLb7tI7nqi+1FbpIDgIc3RXrzNIV3oOHA9qG
kQbVe9EoBvYVN83nJTEmyILVx0atXlpEgyhjsT0F0HWq2KXsicntzabmmo6mp9HeAgFBqajz+6y2
WsAb+KC1UmWz6Z9Cjx1jWkernIBZqPAkSzhiqRvqHrW8ikuWaUQM/sSJgMZymnpLO4ARUMSwCtXg
gO2um7UR7lqHeFiNJOdaBJdOEp/gydOQOgfUUV9YvqkG2aULgZEP21btflej+aBjqR2S9k7LK5x/
3kegHuy2WwfkbAQpElncqBjCpfuZVdGlzqPH1hkedAWHb+9/CtpxgvlBBhl2OvZgyPKbW4aXkdWf
JO2NNPho+pEgcO8kwJ1gJ/E+IoXpcevj/OoXRZn+6BlowkY0a98Y2PqHyQrkGcKD4A6T8qF0QkI0
yq3qwmA0xa4uyMDMA0KAM9V+C62fcrSu5NF1D0MvyV3aFhmG0WmYs85JgjUzcl1tojpWTRX493o5
PeyBQ22pqZMfEY4UZnSJBdGl1YKDoMUaNLzROuIc0cv+25VoDBTkmZx/Xp8uAc+95U0H7KxQiP4k
FmkhrHYZZsUsnHTMvtMDznFIhbNYY2N/GDemGAGBtkjgJb5COnY+k0Dyve9Ssy53JXgJrOx33TQM
dclqJc833+RlyJPDIccTAC4xTg2cmJTtbNhYlX3dcYlDpXulWms79l/KkbyPQpJY3ra8NNJ9OYHj
pYjFuBkKncFontFEi91dozXVwjfTlu5l9RK7xBBHXKNwInfIMHnHRBs9ByUtCCNkZNTKSgcb1SBu
rT5BKbuXMrwg7AfWTG9rQRd2DnSGa6GZqNAzogdcS8eu+KzcAgpFf8Q+V2EYHlo4X24Jr4OcTyUz
42WbVDpvBQ3JTp3HuWy26H632OWtubSZoMHSa2gWsmfq2g4haiMxaGqouPy0yNHQtdjfy9g/5kV+
LP06WupxVjEEJWu9kRHBhqqI51o3onOpKToCK9S2JpWEE2VfXibbu5KhV+kiIKgiRqit7j1KMHRN
QaqgoSRcD2wCjquL3SjjMe/s+i5M0nXi56xzjPJH4yVxQ0K0psf7xCODrB75VbGOCKXoWHvrNQ72
zi/Gnyjyl3E2GjvXL9UFkEg24SFOVaV17Y3lO/XCpklsmY760ptNtlVNdZs0FYxTZNfPZalFC4Sp
zra2cGbkoxLzKscv10/DI71x75HcyWcdK+OxNJpmD4SLKSjiGsM1pw3XWD4WFZcFl6QX7NXcdX15
zkrn6Nm4HKQdfWpW5Z7tIXGAd40l+/di1ht4+0EnlOexczOU5Sxtw1BNpojsyElDD7PRFKajwbeN
HnHHmpKc+O2g3pz7TBmCdStTZUboDdk9ty/asBZnvSXMdQ9d4L40l4ap+0fdrLt7QFh7UsU4I+iM
oVKWencvdWtlpUqzv90zSUK+65Nh7/XVsSwLe1m1GMviDBWdmzrBnT3d3P53uynzIeDxCRxhR8Qw
WhgSt5Ee3nWhwk3cQhKb7lqNy5k7mNqZpFRl9esh03dvj/vjbq4MwsZd9q8/d/t+PT3PH4/89Yx/
3L/9T2sdA7cXPds/nuL2v18vJ2Vo0FJwBp3KPDEFnte6fnwGDuAtxiBvL23h4yjQNKLZa92cl5ke
P1KHFvNaOPKJXo+NodMOXsSUMGaHcf8qPPo1Oe2K96II38pE1z9yoZyzNGi/4AzcFZJ4kb7vV2nk
M7u1G5LDqQ6iWZnshYOhdoa+UhpWwX9oA3ZMo5kzqcVSwvn+CejQwG33v2iZ3yMAyz+xRDwHIlHf
I736Qd1BMZVwaY7GVL4geSA+RAc6MB0m85A/9ZFqdpyrikyvJUCzBQlY9qUcHH2RWWl/dgWz3MJX
ilNfwljO4ii+z6HLr2yXgJq8rySwm9TZV8THbOwaUq8o24zRim3tTMG5hZWERtVgYHVLEn9DOzXe
Nw4BU0k+ppC+kEFlkVccOTrkCrJJd+82wZQlbqsnH9TDxJr1aCiz4Ki6T3p8hzsmhHp87QyoElSn
yqMM7MkEVHbM70bcqa3vvUSIyQjRGcVbkIyfUU/ThSv2NfV6g2rDPDgc7t8q43GvNGnhTUnqNrCU
aKa3HzTL7XhGC/n29tvKc9XUuHAEVM40QWqFp9Veu405fKdJfmCn6X4WJKq7XpN/tL72kWu++kbR
l6LhK6JX2tfM3AsxPOvFAESjb+KnOqmwhheRcU1ctGqBalQPdLWJiVLjEEGAR3xMB/Ikb+CCBInV
3w8qFeaAlu2okPW1lrFeHNC1ILBpBRRaWn0bZ+jTO8duzS1RA9nOi6W+G4VPtJun6cxJc3YmkWPs
ubAOa0tQkcBSt1aObJWjZqMPCZFAnMbeI6RK5u1ZKQZzYWSOfilsP0X+UoRXTn9tjsuye6x6ln5F
6Z2nkDVqpmGGfbFNdoaGjFyEwswnnSQR764MuWCzusV5DcIlsL4aK9tpsS1+mkqDlMj8ZdYNSPjS
EI12ai1/ve9RshVYOZFvO+4s0mXIIASJi9o1xY+neDuMNP1XF5bU+qWLNQuJj+Xk75aGj2qKp3nl
LKKJDMP8xQ0KC+GipT0xGqL5nGv5o9HlrASldB6siTVhRmV/qSLwdFqXF5hgAJU0VhictFJLV1Ul
WMLpfa0sM9YPHDH62iAuap+1jgT+ZPV3Yxa2W+zQw07LZbVz6kLdUmOWd1aEcYdWXbWXEvEELqf2
EPddvGYewL4vqOuV0Tr6vWwCjWXd906Y4QMkzWN2icygRaVG6a8YMMY13ABX8m5q9iRV9aSK0QUB
aJnPamAKfDl5+Rr2FMQj/J23tm7gdBbio87SBz/t4q+sbvdUVvZ33GCxsMh0nwmBD9tN2ohF+ZKA
jo9nZMCN1sB0k0EdqyKa1pFNXBiZ/s/UcXD6IfvWQxVfji8/E0d5DLAAvfcaSRuyLt84qAmdzCid
H0LLRibTZysYq/EFZIG+GpUqXHSF8DZSIu1OCS0/FcxhOqwUXYWxjfKX7q171kfpnrnIUSzRrFne
7gq1AjZQNx+NMCduBgh73Uf4mjCxpRRrcIzGgKaxjtlnCDHtAV7tzknMV+LePvsW70c2MEEj2As7
TKrs/cwY966ytYSq3wPxAwUs4LW3+HzPhZOvmY2FnPH9i2WiWcHfiPqgYodqJQdZ69Z9w7wDfva5
xfG3jR2NeJ6qis4h0+RxGJ01LFjmNr5ZLR0XCrkOeueU+N/sRjE/qNURb7p1RkPikVknsGmx02KR
bPck5d0h2GnXMvS/fUvBq6PmZyyg+Guy6F4pguI8hDBHPFonq4biy1ZXZsRLdz0uyEqPqUzmGQGb
ZvJtedWmR2O57/r66Ntpvm/Aa5xuN06N6zySuty0bjcwK4+fKo0EAJiP7SJlf0rFgEiHhO9NlLfU
YJpWXjC8zzSzeo/ssdligQcXDN5g3yN/5bebgHoL7RxMN24t8VypxnEA04sitP5E2rFJysw7xKNk
8bH7Qy/se6fqqr0FAOZsDdCNS9c/hlJXj2rjzwNRS8QQoH5dNtuIm0kFLOl8LGgeYLT27GOVyeqc
OIRlQXLgU1hGnHVnjRHH2fIlIQAWH8DtLnjD8r6iHHVGkS5lDG/n9tiwMOkEDJ3cUGehra2btdsx
Qi0ctTlXjJsXPbj6VS9KorIKvL0MKpqzEjCp1ivYow4y9Dm18rlzpY0CcXpLamrRnWr2X4MOfdx0
qkUtkxr+6XQSIGhaV6WdzBujTBB/VP0awkdyVo2oJslwEuilZMIrbLTpMboHTQ/AOg3sfsWmT9Xw
nANIqW2/nI9mxUevP+DGB8TUjiamVNc8327shk8xRgG0qsulJkLj1IoyP2sGaYRSoYNxuwuSCThd
bzw6XlySMsY7ZnX2fQ8vee9SbaxUP6FokOk+JwFiZku7nOlMpec8Ij6HhhGf85oY7rbs36ATJUvr
n6evbnvJTLEhCuqJsw5MXZxIbPUP0vUWAOuHVT6tBiDi3PPgaFc0EPmu3nAK++vC6J+7oj40wHSx
v7iM5dy8KNdZQDcrScWZTYA44zZ3t7qDxT5VF7QnOV1r1shd71NUm4cax3cLjfoUV2ABKqtEmJ+L
TSrsdyDW9UsIvLDoJ8xFkRyL0A6QLp2BOpb8K5dRFsW44lt7n7IyzRxbHiwLiZzNFWvb9PSyBGXN
S0MHjbGpPz6FpQOmAAEYju8x3CuuooGzd8Jrl+CRBJ7Shv2LkkXl/yPsTJbbVoJt+0WIAFBopyTY
kxJJdZYmCFu20HeFHl//VvFE3Dt4gztRWBYtUwJQlZW599pPXY8puC0TCApIriBW+fGbKPzjaLkI
3RrXe+EXUwQhitnrhP4I7/HJTtst9Qrtkkz+Hs2EaAAwbvzaxXDsIhkGzRCyj9Jgcq5e1YuXMEMP
GJOEvI8HFqPZHM6hp72wpRK1MA/jYbLN6Bj31qeLjz+V9fIMGqsI2OQS09I+jMK8mgIuwwTmDy3N
temn7AVanbGRAv4tJwRqSTM9LlnDZtDNQZOD0Y/RMLe+TmwxbbOnOIQ9zu9Y3R4cZgyEKeQOuYGZ
ESPvp1hwkvR3OTJinHvtJyPoaieQjNQMb9YJ6MFNvOjoIdvaDDofhuOcUx8Tj9ICJyytC7JX6/L4
U6knaqTKCbuPmP7Pni83lW3gzSvj33UBk65mvbrERoGWw073RZ8Z70x5wxVS2/mUTlUKMqvBuGgP
JoB0CypL7XckB9IWxSVww9Lxt20sl96BBeTVeAOFs7c6BE7UtP+yiQLRER3H8XgaduY4BkuevQgd
rpUB5jKs7XsSZT9TbqgAA0RmE+/t8dfxvKR7bYEaNTD9vGvq9bWIPzCgFTu/4Hfnj3hWtdgtWaZv
xOd168kzaeItxXGi4PTQqKQw3pmPRk/RsXenDCBsm9yjpFN5Ro32kUyCw0aS7waGoXs5lV/ZIv5m
hiu3ZtPXqHLKBrFMNq+XQdRMy7A9WokfHrKReRiQye7++NAROiArMwUUlcKaURQsjeYm2XRoZIuw
Ao7a16hrE9O805Hb1TU0NWklXzGJtGtN1t2zk9e0jBQ+ZV7Afg/hc9TIw9yWYje00Z6JXU72JCKN
2Xkyw5b1e0asjOv8SXAj3nqFl1w0cBEWJIkoYuTrzHvUB4mT6zvpT4HHbXiQSW4EMyCz1ZK56TWl
g7eCMF58anriI4TJ7X3ufhcyi15HnUp1lCF57H1DX4ZDi3DJ45xTKB5yXIDu1kO65x5sdnk4MaiR
9JGgR0dYs7WGob2Yzya9xg5OTM9pZ2hCsixYLxAa2t2JNYp5c2f1z0Me/+lz88S9Wn5maaiSqMof
kYbaEaAaKooOEWaU2AwlaBZytuDXH4pLHy7rEMbhHkdQeaziqw4+bj1pyd84tH93s3hPVRnU4qId
UFNc6obHyeacqtn101S0UPDKZaHH0oE24dJuoqLmnDfIla8X4QVbB/DXosWPjPWf5mYagA1Ith74
ysVb1kCuoiA1rb3t2ae0TaNDmEZXJJRJ6sQ7w0O3KhtGTv1Mr3Xoyi8x5O/dokqohpxAE+4P4AUd
FxIACdgwG6yHNORMan2UXwCH4AizwtEzLewKZArY3utE81W0Z38x8ufG8j1cE8MX2F+IGWFy41oF
XlSE30Q0kifSCcTLbjytMTwdBrP2qBEPcOEYBdcUwxOBKvtmqbapFJzOZfWRhbpGVzpGNprhFl2K
kAzuusItmaWBV+lcMiZGrHrfJcxOBIN02dDyocTz6Oo3TsIEawAV3zG6i+euOzZqvmARD1OkS7eT
07wVUCKoGD8HDYOTp1VwBROVSoqaJwkdj4ZYt1sGFI4O7fQ1AGCR48lhK8KBgoi4g942OfUZxHS7
wX1NKEqxRzgRrxCsPTedna0HV2t38NoYG/iLDXEuRiNJilscp39JZkvXhah3NUvEWDU6rCW33vTV
GZRUUEYjy6IGHqamBbwuDP9txszl4Y8ugF2MfvnWD4XKekQLAzdxzckTcV4+XcysCbdRPQZdi3yt
9Y6y/SkI+3vS3cV4bvyKLJAouvtj4e0TtCSVNZxrg5N71pCC4/aBpTyacnyfxpymYh8/I78Aqoje
g77ZRebeLx+/B8dh5igFQxDXnY0TZHFEErAM1844Ky0s46RBVHt7YtVaOSAWT0laxOz65qod+vno
G2F2qBHUzcSQoGrWOS+ZVg9fDV+ZzaK+6PVw1JbWPReVE4ABd05e05rYzueSSeT0xJVmN0aU+zyr
D0U3Hex6hGLczc+Zk9Qbql24qjgCSDMqPl06oNw4CcOl0DtbWg3G3Civc9R5sAujj8wtk6NMugNR
smzwUQ4yugc7KyqQeI4+yJuTFEGVWAhbteLdbDWmhuzwWVmHwYyBhicm2tp+XV+Bwm3zmSCentbx
ugaFYPmX2tFumiDirLS/hZ4ur25YXHAm2+sZg8G2cobpLGN9z80KpsBw8MvMC/eDoU/ge6rwVJg7
llxzW861E4DTf4LMtBMLvANV7Fg9vNwM6wZa5ZDeXuK/mEuqRM0Ns7v6c3St5rgYdCAKgVkJCBui
vQmQXwyj8+RHpkYn0dtPBYaIbO6vWe78cxa6Nzgg90uW3q1y/LHNgpfFprsu6WVsLCrAlcn0buX4
hEFUIVzHxX2G5vVTD84H9Wj6Sff40/bQe9clfGosc8pKNUzUrwWH1t4pj3XMnbS45Idy1DFWQpYZ
e1Xr71LPG+9aAxzBKdGTYfTDHW6UHMpZrNhYALGXB9Pwx0OTRr9L6W49zrT0eqApDBQB3EruZXDz
5CnXVfYWs76AwUt1dMw6cAnI0dtxl2nVsiMPIcax5NdrHvc0mJVt2lQGaibeSMILTNW9slcbymhN
/ln8KT444TefvtLFD8qULdWnMT5tSxm2Y2Xdfvzjx9+XytjtKIs3dpb4M/siKtl/BwsBd9k/AyKZ
nh4figr3eNilKGyVcTx3sZD/7xd0BgiHWlnNZzznhjKf08sf3hyp31plTH98Rt33CcQYC8TDvq6M
7KGytD8+rZTNnZskPhfK+k5bk4bzww6vXmzpWORdZZaflW0+WlA1S2WlLy1lqlf2el8Z7fmBCWxR
5ntX2fCFMuTnyppP+EPz28StHyvbvsS/nz2c/HjaVq5U7n7lgXv4/aH/biIPBIBgdWfcu9UUHMCF
EoDIFV7A0D8lD4KAt+ScrZk9A9xGm61AA75CDtQKTYB8ItyONUCCUaEJUgUpEApX8PiqrhAGfsv5
w1ZYA0hd5Mwr1MHjqwn0g1JhEAC4NutBoRFiejc7UzEdesVmiME89ItiLcTNL00RIBjTeTuhkA3/
5wtszqmvMRQH8SBG/P/fASh98xrCgfifF5gWiIj/fQ8sZv+9h/95weM9/J8veLxJEiTK/32TncJa
tCmAi0ShLvQJMbGpgBqxDghDGG+PTx4fXBtYhq6wGY9PbYXS6GFqPD4jkpBEIgXcKBLQG4+/g6ij
7XEZYF1R3/G/fwW1I1b4jsdnhkJ6JAruwbWRyC8AfrSQPx7f7fEKWCbVmpGz2D9eIRU0xIMe8vji
48MCWaRUiBEWOixgg9efOoeAFjQgNIEUlCSDTkLiRQYXFGCJp9AlsYKYgPsNX4QCm/QKcUKNHL74
Cnti9YGtMChN5I0EhrnK8GFxvIZEQA+jN/YVYZy43nq58V0ICeP46mpC2xro+zda1rw2fvdiRGyb
MVC8IXwfCxJBBrqrvfUvK+x5C2+4Ori3bvA+cVlUHDfw80Ypwz+r+K1Bfynj5bOLXB0PYQQfkCcR
OE7d446i5veh4Wj9dXaxdBFI8jaEDYAoFBszxJlWoWeKyFWKfHA0JVwaWwFqMoWqWRS0xlP4mg7e
zKyANr1C26h8SSzI70JBb7wIoUUHB6eHh4Py+5aQ1sWxePjdQMxhUAM6R0F0emg6CbtMBl1n4i+H
B46sB7zjKQSPB4un7YHy4FpJ2C0B9SwQeyC1rWKF8KkVzKe0ildtAe8z9YB+UMh0B55k0EvZP13B
gAgnkhzzd4PCBHEygcWEsdJTCCFXLqTx1qPx1NHwPgIjB3rLZ27hNSdvpjZxGZiIrv4XaVn6NYhk
k4emdsTQh8U2sDn7KaDRpNBGY8t11v7EqjKUqBuY1nALLSXdIpQs51bG2HwWZ51XJpIYyZXFmU0E
D0ClWKGVzBTI0gRtKVbYJQP+kq1ATEt266ttCZ2JQholS761x+RHX7L30K4+62SD2WdYt+NhVJAn
etJQiOE+URzui2l4s319ABLC2IEOosxARdUKGlXSFDcRLmBBnWVQzqbYc6bxcZksGEo0ZCOdQlD5
CkYFXfZ3Bp2qU5gqoYBVPcGWut4hnjQZcuXIoj05A81ewID6+PVCcPw1gbDB4vgHmpnQnIT7jt45
XwFIw1hGZtVas/nVmwH5qd88NvOq1SANKtgWuEQL4ggArpD9Cx4XBQq5YZ/YdVaMTfo/i5pN525K
Ehssr0RBvTyF9+oU6AvmUVAq9JcNA6wcgYF1CgtGWoyxRWV3wRNUrkbYYfoDIgZNjCYvc9qqdUkn
YdYC2BBznc5zpDBkFjwy1AYwC/sYl3dKT1wr4r0RjZ8unn4Y9/OxgGs2QonYRNEmGdQgo8Hb0HFg
3DA8CVdRBYo6VlR1iUVwifotpcxrDEOthqU2PaBqnsO0pcC9FwuGTDKB5qZXARId2h7KO900BAwu
u9avEXcY6Xct4ZmAcfMW+YasBSC9HeNAIMRyAvg2F7+6NLNvpAfoqLfgMgSjQsQ5A4b6GdAsMt7p
tVIgOQeiXJ7HO9Oba7pedDHgQ99hcuG8r8I17gH6LSMu54m2/EvtP2HZzjZVGfFgFR4mPoB2hkLb
EVd3s6gfBFKao9CAH0I49Fb+YGwAyN4J4WJ9DGu5gpPPhs0PlXSA9KA5ahvp+b/7wfsqRY2zYsAi
ZSeGtmsg8TkKyUcMEHknHiaAieGOW2rZrrRtYJ1ML9rUrffNwBFtgj/WmdxGULPgRYMAbFraMxpU
QM+hZ9Y3p1xO4P4xV6TtPN/QmB87s7WDwYLJSicKywrP6iblXljsPGBqdmwVkjCLqJt1KIUNtEL8
Y4gSRPOZmaQoVCkOrYHT2QTjUMI6tGEeurAPGb1z5lU4RK0U4LcVIrGFldiG2B+MAnyigKNoKaBi
PJkFe4e5IrUNjIDCLmJyglQX9StNF9h8QDPGmbRwTYMj6/M/wO3coIfjGCqgY6LQjlHXwLNYQY6Y
kEwAtIABSYMNsZjCQiYKEFlAiqwgRi4D6EiHYygsdedKAWfuUviSA6k2CjfpI26APpkoDOUkFZCS
HEEoHnD1FKySMKV67ncuDMsw2tsDSEuWWDh1AszlIAFeOgp9OSoIpqZwmKYCY6bzOYOTqXVJvR0h
Z8YKodnkGZ6L+Jp71l/HDn/089Cz08HddNBgFsusIvju9lJhZzONiwTVWSlmp4fz4glw95X+RPLk
0+b1n+jZQPlUvM8czzYc8Q3s2a9GEUHZWbw9SwTrb/4c9VBDsZ5qQQ5ItM3lj4imdemwpSagRgsD
J5wUPoYlMKQtOFIthEtaOxBKc4UqHWGWYnW+FdP4mTgFSzxYU+Hqfygyyac52EBPDeCnjaKgmuBQ
iXVfxeBRiVXz1jFtmPpvCTw1LOo/Yf49P5iqA3RVB8yqVLxVwpj/ilxuhv4KBTRFXwQSaVaM1sGw
7AMY46kyNVrmgGRp+w972eORga5OsiLAh3FlKma+H7nDXUOxdWVtW8+LYsoq+TNkcmSt/32uZ8tX
rdHWebzYXAw6qp53/u9bTaZZbaQph83jq4//bm7QcURZxtiS7z6JcTgxdPge1Vt5/JU/EqhHuzDa
/fc/GDryt6kwro+XuDU6Z1SiOvEa6t22LhQbskmt/eO7i8SYbyYUUsXfBX/d0kOGyRshKJmB7QMp
cf7CS/hbh/5LAsYXlNfKn4O+nv8SEYM6X/F+I43HMxLu0WdKveoUFbiCFEQSOaRgwgYY30WRDZim
vEdl9kE43GfkyHI96Y5g0kncQvaVAiA2FIm4BkncKzbxAqQYRXQWoKZOT3huV1Ay8ucOpLEN2pgZ
/q9EoY69PgidAxMQfL2KhZwqKvIwmWyYQeei39AVN7l2a7DxkJQtxVS2HefmiS2w8b8CnXRZQ3eo
9OJXXaE8Sbt7DZzZB9IMZUEPBNjmiSCbQRKDaZG5svjGtgbwXOOg7hTx2Qb93LUfxBfSS6P6Agw9
KEJ0q1jRtqJG6+CjI5Ec/BGeNAwECuZxgqVo+Zyy+vWs6NPqD67iUfu6IlPjrlk1wKpdhgcx8OoI
OS0dPX5vogXOHpKv4PWwrn2XeWGbIPNathVAAqTD3p1m/JcJJttDIgCwN9y0E3BPuq3fVi/PXiT/
4uJiYFDKryVUNObSozsMkKNXRG6f5jNU1HE2nXcnJ21EB5C5pNd2ca0XlwlE0PYm53twYdWUNLse
9Hdte380mzKRf+VudKfexCmBXV2U/dE0qCetL38n5Rju0B2GtO6Mc/bgjAMcN+3oJSwZusrS+Epz
m6dO0clDDydipYjlljPTsINh7iqaeUh7UwNvXivMueKdu7ouWFy9Ym0rIVeFnVrJQNq1HTOsdYGm
oyEcuDtmpk7w1OlTUGel8CZBrbtqGJXbxrMsynSjuqNxhBLSLWgSsC3TyCE/cCL+SDHc59wnPXUE
ztErwjtk6vFkK+p7w4Rh3RKstTj1EESzMW4FfAm0tBNSWp1UuDl55mYGUgd6NgCyqAjzCWtQUqhe
7/jl+ZycM2D0PcGfyHrLV0vgZCcdJjHywMlT2uNSlqBIw49UtkSJavaHA+yejpDOrCfON11sn+yL
3dV3u60PZgElH/XQjWblaRHZW2nu2hrNZE2cySNDccovGO/zc2+2v7EnNFdtHLc90JhLGBFt5Wbt
NRzm+k4Fk9pOcsWjy2wxlVdQhyonloBuWW0HobnPrl0WL4g8cm7+bpfDLFr3lkVuUtTcXBpC2HWf
cdDyLPK/xG6/18bqn+eQkjSPC1icvsjAJAV660BMIDp71byYZbqcogVLAwcN30m0tRuhLhQpt5+B
V3GIiNkuPbwJ/uy9YFCOdaTPUVYzly/aTc7RBJbTLevIpZjm0qbx6b+Ptfud1ul3WpnVyfawfgCZ
wEfJ2PQQ4Ru5Wsbgr32HgMwhjX1gJpO3LUyvubCjHqo2+1UtmI7rSNsWNq3IZB5u2jShV7bzV8Ye
RFl5GqRJrWcTcVx/R+iKBfCiscBIX4wsf0vlLPfJAm66vYSJ5986UYa31JvKkxThb40j3C6qXSPQ
TIYYrIQMg1A5gmZA0pQ7hthX4fTSlx5xNph+WYOE6lnPQZYZhE8NOtt73qDKBauwZJH3XGEI2FWI
nzgShNVTkf2WPYiGZiTss7ZD82rM9m+7yxNGHyV0mbH4yuhJw+niyc9TrOFtmmxdaZNMNBbyKWOB
qAbWGWnp2n4s8/Y1gXwQJuw7zkweGxwpdLhcPS5E7ZC2Rs5aS7yDBqYLWMQ781MaA2n2WZP3dvzv
A16jrdG3N5e20VrisgxsKfWgmCTUYDhAKeKxw+hzou0aI9oX85CsHZ+TaCqYtzkzp1C7nNcZnWn0
yHOyboAt2ZLAy2ki069K8FfXdsPGVt39hIEWAu2JpuWTnuRkV6Ku5+SYDAwNvImtQzjV26LQwQN7
xsp0e46zjsftlOokBWQ5E5rs0HVGBv2L8HQ35qVonX4ogzmB2OjoxoHeb+zfFjvx1rA3cqUEpi5N
M1I2MCHD6oGQWT0jNy7vjYHE2Yw43Iymf+yhDlzGxeOwNZTpdnYG3Kyj06LWmTG+S0uinPUvS5KS
GSh8D+IRTK9JYDQPwW1kdrbrTTycdB7JmnRj0sL+icIZSVGSH0nh2hs8Hx9dIi5LNB5z32CEqPIV
gNmTIhJOz37rvjWsQEFZaP6vCbsS+N4IEUg71EExIA1qYv9Dn/TT2Oj6ug9Dcw/hyj9OBeUcBzbu
26QCnA4uGzsUnexI/4hoL6+a0CIj0K++1ODiho82Il0P25WR1U9eiPrKsSdvM5QC9VM+P7eD3742
jjiF9eeAduWjypkBMEcGwSJHkkiilPRsKgAutSaDeLEQyoeRuU59H1acW/0NB56f0rKfs8UnY+1V
aBJgtVUwToUIYZVOt83mYfoVjiRsJnJ55zDrnBcio5hlFa1w39qsJEbPpyZPxuSaiFJbk7zH2l9x
HOcs2J4MxCPV9DJrU0/dm2FXzOZLmLOskEmUbKWMKK6zCM9zXXISz50xYJz0nsE2fi7TnCGoUbwb
Y4emyHX+QLIg1yTlxFzTcRgS5fFYql94LWn5Tc1lAt5F00LXkZi7SGoHhD9oCy2NMZ+fRVvDH4pN
1Lg650sX1jmOnd3Yjt+0KK5hZkx3KmUD1XmY7puu/VcAI17bTRPuYpsxl2k7atUIj2ME/yqfNq0I
+akidROXxsxhzY13hQifB6H/tGMGk1gs7c7xsr9gP6Z1XM8fbcQTdPQw9XDKBLhkuP2Hm80CohOZ
7eYExp2NfgqyEhR1taSvBplm1GXGWS9SmkBWuPOSXjuKTMacNa121xk5E25IUkGI0Getz3Fztsjm
LgiqfC8zm6lia5McVnCC6bqf0YwDYdvGppzw5pCgRgKv5b9ZW4uW4wckpurQ9i6+lULxBuu91EYG
1EQNTYKeuFbP8TsyRFqQof2HF1L3I9cqJl1bxaFlYea1t5nL5LlFdydHUt8S2lye0BqQFnDJbQ5b
z6xj4bNP/Xd0C9jxbvGs0wtZGxObFr4xjAHgSAJz1Iu7ztgpnhb9OOb5gSrjLR6kThsrhi1VGuvQ
l3+cabn5He0i+2kum9uCDf/gZToMXinvjafcjZp2KrSlvnQ2QyqXZES7B7djxlVIrcpjGYOGQyqv
Xbmg/zqTS1yVaL1imjdNnyJiQn+5sqtxtyzaELhe61FIVuelcd3A1T5izY5uIamcFaeQjJLMFtzo
RQdvlv8oICS53s4CcdlikEznSu1q9DzOOSCWNFc/yNDg0+KAH/nVOQ1v3dQXe6MIl6AkkY4t9Kco
yu9euvJNWtPPPJrORegkDyfZSRBE/suvmN1oOcElcrCuady8zXN1XybM05LCzp9qaw/zydx4S9oR
eNi9NsBEV25nO69Dabx4xfTfaaWwlzqIsrndOnmUfsQyf/JgMSFnvcLGguk4zfElmwx+PFi33LTJ
UTTw8pAfXnMjfpJmxi+KzKRPith1Vgy3treXay5oNzEjcjaRoVVkOsbmOaSIX6Xj+OTVybuFDvpZ
tNbybhbeqtVjwnAz33zR6+Qn7z37q/LKH9QbybEA5L+lWXACMfkU6b7za+3M8zlxOuJo/WEniAo7
ca4LMAwVN91kXNXTxYgNjym4qkt70V1FVP9YTg1iZaY8rb3mMDBm8i2EMLVVUpDG46/WaC7VggS6
I8/vQFYK4fJtVROpyACHLGVEVvgevKZc5xCNuayzvSsdEl7zhc4nXrpki1noeUKWgGBwuutWzgDp
EYfddTo9oE5We72CDzY5XkylOKFsHw1/ZdfRUSSQeDKp7YVsNJrlfrpDHssx0Uz/JkvdbVLNu/rq
cDLoxLtn2QT5Pi2GU0IaUTAA1vqKJv3om+HdGOR86vDEk+F3GXra1abtHnMvT5/QpfVbvUGRUcjF
AJY0M7Zotf6UAmyL8PHvq8+eX9+OS8u5uR2SYzuWH5Y7orsWXjAsfRMIf96iPhuekmIEuNkYNSBG
CuPFK6IdwQI6sVBIal2BhpzlA/Zcw/9aRPLJAvd3jkJ29qyDoYR792WxxXC2ucHvRY2G1nZInqiK
Cx2idpOARwssXC+Qn5xk191bUeRnqwvrM6aG+uz6CyFcGjUSUR3wIx8fIhJsqMtbF14U7dJN0+TY
Oqq8/O/rSDDb7TLnH2GNVHJkALg2VZKYC4jwJFIsSFMyuOuYYgB9nWudOO+6Owexw3Fo6AtaSM0D
3SNAzywtL6gw8fBdHAn7rIjOQ7vAqowES8k0SLLNOWkR/BZCOfIaDjD0QKmiEVafoHDUGyI/iNUY
qn4jJW00HgL7OKeOGSw+orux74cjCtvh+Pg2Iuug0MjJBZMwNcx23d0yYx+MeEYmOTiEYnC0KGwL
6C1avXsnk73iThLroRFMCW8SgEHVNxd7GsrPecHR1lwoqItTE8efaSle2WiBI/oQWka0iuuWHW1d
AwJtrW8vMefdXJevaWF84bnctQl8ViPRv0XYwKdLuRDyZMZsy0aVfE2h9lQS5VAMdr62RFPQUuYK
65OzmaCNRb216cX8w93aUXXbwHDJ8y3eOb7s+4Z3CC82cvhBjM4nZbe/ZVx/HJsjsY5aeQwrnz4c
dhcrCZH9hIDEhPUzV1q4TmLzKfVFua8wRmSJvJV2f9AMjIhU5GswLt8wwpnDx+EGXVJLUy7GbIPH
patI7EDGyOWI7/QJiIL0K9pXxc3kTdvyjjDgtRavdeLhriVZdOUnNoEk3h8MxTforfQvCvqPftnh
7msa9gxk5/Owo+r59i0f+R8BUnSWcvIzlEvUhYu5NMZL2I/Qo0IDupX+bM3ln9pO8EoXtI3MkXma
J+hsR9dKyqdJJN0ulVWycXVQs754biuUuwNyu8xGRy0xIzo6EqEhtYy9MNtbPkRHLLMu5x/vKXVu
fU6IatbSsxJQb8om5SH3DFww3RdeC1Yis/onE1RKoOJqh+urpkem0n/06XaMpn2NjXKjIVwirKpe
0T2pAiHfzX5dAa3Zjui2V2nr3JWyaI3iP9shtT15YUkHgQDwTid1vrHGdwSnO8M332eKvY3lP8Pp
bfZZn7yVzBVQpz3HWfLaNn0SUNZf5Fzf9J6BXiUQMQreWOmCJ6WV9hJZBqdjCzjcACmLVA8OwXks
Ngiif2nUxh6CitRChmIRsLmYuybSbvimtw9ihwVMEILJhqwh4GOhc0W2lBzjhhwJLcqCoqQxX1dv
mTWf21TrLvTFjd1k/CYP+FXTh31Vud+RRamV9dnOthsrcAr3G8DNqCJ8DyIEiQjxn7Gp0PdZPv7O
Uwo91mEKMA+sUY7upV9RO6Bn5x4F64NI2LJYnLXkJbcpN2CJNSYZMFFCf56LQVG/MPFiWlWV4yFp
uRSsRpVPWhcRtBmdaQwlw8tMCUSFwUIYlqJaE975HuKWyzRhrWeUcBKaCuX4dE/c7sXBCO2Z+ZvU
yks+2neCbIHMNioVhyxYkcccQW2qr0laz3nNg2FaqNV72EFabBI54x8SHek3y8a2ar1fo53pAXGw
/VqYeh8g9nlBog3I2/loRguVfYz/oD/1Ovug34bbuNPetZlGjQO41W70gzPTQZbFNXXIW7N0b5u6
7RtDSwjZGNxKwovTLqNJ7WcG0wF7xkMj/xj087QJAbvP4ZRpCvpI8a2lPcF6zVDTVRzfQUWA52e0
u2pjmZ2G0Hmq8xbgaP+i9U99Fk0rzt2kZ2puwch4eYF4a+DlqjfJyDxI47SpGeg5+35EtNNhS5Eq
8tMoyXgsKPa7WsfY1DLz0/6ZyPjbKSRifAK4gBBTLxHUjVq4wUXNAdxN4cAlm9DHwhdOgCzadBtP
0duy9MkJyTbwYc6u7sRBmWZ5ta6NzyLFiWSj8MZd3L3a3rkX40nqDrYN7WkYqK4T0oQyeHgCPoxs
0pd2Zr7tuSxpkXF1PORHZKIFUUUwshrZxs38hx7I+JwVjdgyFTA2ppXvoegWl7wVO990P9jvDyOt
WZ8p80pvuMLGG6bWzyrKoJ+TEB7W1T7NAV17YbuvFg7f6FwtYq4ARbrfHRGya3u6kRUEny0q917a
/Pgh5Gm93NmhVpBFxgwIwBsYoNdGN559acMBaV9te7iOmvbeSxTrKDSCYHKWX7PUaalR1/Oo5H/Z
4VHI08gyz8TU7kXZHeA42Htdavjt0F263iVCGMYtesH1zBhmxqETeuIS+vWhT7RLXqVvUZz/Ca32
hIL4vfe9Y5VduGWcdbdg2veZBKyZOG/BxDSMZlPsYnl/NJLp0HfmyrSwKzkGPv4I114CoJ3JECZ9
DS//iIdVhb2Y3OsJwVSxk91FRlYiv2VEZYlGXSZbHEYEkiPFvXUNLY0kvHBU+gIFi/9q6Z71Obkn
M5INwkEvizmvYzP7Apbxp9Dkrw5iQ+2IX+AocFaJsxzkBf8iPdI+f9Y15G92bcLP9uhYIhFaTbio
/E5/G9AwlbV/wbr21JaEz5HIHKXpPpTDWUJts9RQJR72pdD2TmZcfbP9KrovXG77LpZvdhPdE9P5
NzT2++xD2c4qlmYW+7vrIsAdBT390Js/bCZdSNQmyOi5xfuYjOivNpc/maG9242LgMF8M2Yt3Q1Q
+9fhZiwxflcvjc1Z27MuaN+/vLw7ZTnTFLs/dhAF6Ng/Gz3RQmGwxFxQSEo0fsqjacE4Z4rD8YJY
QzET0KJCNfSSab5TNc+NM12L5buKUrAfjfEOzJYI9IVkPlM/dyUvVR20QSavJP9eMxgxgbB4U3Nm
FltBJZ6CiQbg+hbRgF/PMvQDDf3oNCoZJHfoPMYMpMA4d/5FPcZRapzdcDyRL7sFVk+Jlv4lPfkw
90q12/AwRKkd0OIObKp0PbY+IlT2kGK2XUuTiH3lImI4+KOJl4MsgY8OJAh+NdJrOWFBOvxMh/YE
M/McQ08pIfHDXU7uju4GCzKQsOI+XdLo7kZBTRNFc+I/9MXTDRannyG5FBrjYZmZqiDSPnVpEjCG
zQmc+3CwfGPfswNDTsGLUPsAjsfqGs+CEV13nxf7HRHw3yHuj4Tm8EvUptvELTe15M+agISi8s56
NgYgghHERe5n5I47HDliTdOyDGZDuznxRNic9c/w+69yLNGQkDuHq4BWQdZfGikCS1/uDJv1lsc6
jnHBmOQS9H3x4w848SV5UZRsa2SZZ00v18mUgC+eza/cFb9bfjQatvUOgeSqne3wynay1uph74X9
bkEszlhhWOFlYho+EFY2ZdReGQgFNjkMCcvac5uSuwaP/xze/KE6IIUpQe+ik1lg2eyIJrUpj6w1
Qhv6PfhY8p7bO1fOH3/vjh0aKtCgBHAR7rcEw9DmW38p0fojeHX/eexChpk5x7piseb0bG3fcFSX
F02Vo372t8pqhoC5Dc/jOtOCTW3mpolPpAd4DySHyZaWYQALFtpliIete5FsuVsnYTLvobP5f+yd
13LdSNalnwgdiUQCSNzyeEMeik4UbxBSSYL3Hk8/H05NTEuUQpr5rycqiq1SyxzCZO7ce61vNQOa
QBpu57nt3yxABkutZDbkRU4myqC6I3KS96Gz9XeLPw0GMMN7r2IsHxcIRdAXbWzLH899kohV6QQ7
Z46B5I/eK6G/bqpvsKd+bY3yrUBMzEO7J4wagIMyXqcZoYsz8v7b5scxSu7Qbnwl4iDeSImLNOdF
mTB6Elxc0ped6FhanzMfhLBOxX6ugQ0oWaEUYz61ykqxAWtP1N/XoVU0KG3yokEajpiLkuY7TEAi
71iJ7MZbD3g/htakxW1hmgfJU8UR3IgMu5vA/JVNwFpanM/r0Siexp5pu9RUEEM8UfHxnJE5dOql
fmvTEhiGt/ZDMuJD81F6wXe6iUxK80vkZd+LOiQkKbjDZIe1kEZ6hShtN6kZcnw586TGN0Mm7KPA
+S2aYD4WLCdwNTHA2ROJCErKee2qwtwwOknWxmRMm9JPGYWhMFGD2JRRuda95xyKinAg1Wcc2Kvo
ZKcFru2qvvQ9F6Dj6aMvQgAfbrSmvxgwu256b35tkY5yGkppHmpmQtOrXwxb7DuXWHivnZkcZyIT
EeLH9s4qv8e+faGtVx98DiE0xrZDKJ7TjiF28qKl+xDSBWUnm++7cToNkdq0ufdZQTLpgvEURFTc
nXIvdoUZSEZon4rgearlMiI7Z+F5MmiG0js6TywMaTPeh3NJvOOwxij3sQv6dVmgLR4kU/HvtRm/
dKRfbdKE3qlaLDPed7bprRWxMlRWORMTYhrQw+LPzNS/AB3hwTTEKWPQXvaTyzS1PDC1vu08g/EF
MsOk9aFj9zc1oGrR1uYpJUwSpDbdW5R1tPwNpwZLiH0/19ONP4I1cKGWjy5uyEICP67xaq2JAVnJ
xKexHY36QAAyTm26S1YUnzvH+RYquobaJKj5gc5d9b2w8TzP020/mAbmFcH3bvNsZ+4tpSoKLNe7
aRVMiyz/agoJOwP/CG2vqRfsUiH9lkDCO42aI/Gl6aaUObwdzdwjIM1g3YcAdbLmcegHpn42oAbV
mY+ml69d8zA7RHczR3wlD5yA5QG4xByFeJarI0rKl7Q692a2TdoElhRB0ju0ncm6j1jfoYYA41yO
jY6/CT0s7nXcP9qdeLMYAK7ogXjliTyrnORxys92Our2s5Nyuiu88R71YrlLaQDSQEy3A38dx8KW
czQcI43wjCO0vMny8EXgeyYvbESzJW+ryn62alZlzQlpFUNlzZLiNXCYTQx00piO2ufWBA85ULkP
lXoYhgace0uVSQL8P54EKeIl7ocSsnKjD8XSko7q8zDPO1PRrcWA89nq5JOTWBczssg9L90P7khn
1wF9A6mcrqbfbWUJmbInnw7ZyYGkmnZnq/yLRZjBXOp/TPR8lofxqxMdSb8TmsUGY/8esCXENcMi
Q9ATq4VpIgJihoA0CRw2zrAbXAsKE7PdmlUunON+FxBaasYK4kHt3VKlbulLvFlYSpxqPrWpczZd
e1nmKZ5G0X4bkSjPbv61bsuDY4brNitCWOj2PaerW8Prt2XXepsuqNZ5P5+D2lybA2sYg/eDHIy9
4WsXYoeLNPTVt5NLqCgfrZc8cl7nyJx3fRA0u0pzhFNfZmcRz4UxCtqSk3b76AXWc05/d+Vn85sr
04MUpqYCiZpPiU2Za3lpi0TKiTaaaJ8dFxQZlqg/AabPd5mT+Jh1+bVuQNDBGMsn3STOGVnxMryz
nNeKfObcYP8WzLz9hWKdBdWnNDpGgxts+DZeyVdSd2VY3DVT173JUTG0Hzrr6Fj8XkCH4ckOxFuM
NB7klayPw0igjCiUd9YoQw48pA9h027Dmm+s7WT0QRfOV0/DWsrVtsqe89x4CIMlfq0mLDL13WVc
TuBPdRyt9uOsQdkzxdurQEHTS0q8wV64gxnAujlK5r5lbZ8qN4KJpRahRJ89tjLyQN+W1tquk30d
3+daErpoIBn14amTunsD8PrOiWqSr+GflxQMgz0OO2PyzU2aBStjRpcWEGlq5kGx9vHpN/VE5iLH
4bKwHmdBohKW1WpVtdrddsJ5cLz0oY7D05C2e3QV+VbF6gvyJ/JvYoNWyMAyjsyMPqjhfrAamuVq
eYSKiy79Bus//iBjBCWfkTyEc+ihdyQzYlQEkKAapnYRRGMvecNISooE3DPdqyfZsPDIgBAH3fav
yfyQhzWCNVusSbQHlPJBRPwCppb+yje8DZXybVQKZz8AqHJ84vSc8QvN8mwdjuLiBLdZQ3uipzRI
KdJd4URbOOErs4mLjdf1nFEt2MxtTRYw9Ng6nR9rpwAmElMYsvhlJnt6D8u8zZHnxc9EhPxjV87B
I4uLKFlv2CTz2ks5mif5pcrCB5dK7hT6D4SNZXtZBnuZ1RcrdV7GHqVFNJouDjyWpKbYGy1/BoPq
nrQeWotiONo9b3E9qPXYGCzgM2xifGlM9aGytboGYOwbz1FgypVtIXVwTEC+wSd/LP0t6UVvXjo4
oBSClVtyBBOigpcO2ZBuTLfaZwHH1oyhPjbNbDUir21aejazzNhxE+vQJMC+G6Y0m1pZBy3opWaZ
9SHGLIshniTJEE79zZhYzy0IxpvELBK4D/EdqjZ5NDPxigTd2URMTKdV1+KArCNQ4bmTvWY2acHI
0+gc5xVBIKyvluWDjmBlPPaGU5GDhHYI7cKwZomyjlNr5BRHJeON2JPAX6Z5I7rYehy8Bt8O4lZD
vsVjfQtaZyZLrHruBiv87rjBZ05FySsDbLWC6YOn/uTH4T9TWb6BM8kRpOAiFG2a7h2TDkSOTG0k
pcPo0Wc70IWwyhrf7BDnNQ7UB6T4wLpt0n2HgZcL7cprHJLxFcKJeBbQXLEgfhPUAR9omUOXiKAN
pNN9nXmvc919p+GKIdVwGzKwOw5wTKqmdYuKiTmyR/KdbI/XLw7HOC89peMrtDHSOVg/VIb6cRFX
MAxMyg1WI5cuYT2uG15ckF/UgKbVHCej4wvA/+P1P//7BWDs1xrLxua/PyWWX3b9tQyB900jBc6D
3EYAO9in649QxCZ7kv16dtIEHMgQhBvmh//Q9p2PmWibjGLanY5B1ULCX34yH+qP3Jt4e/2vaAZk
AzSFUnMEUhDLD96EQ8ZixrTVBG+uu9j2b7t+Ohiw4/e0YumUROo+8lMGAVHMzDXqv4byNLQj77rj
HS1gzshxP5AE9DC2fYAx1ORlTKZ9r7pXdLmQYL5RIfr7VhIaFymHCw5Gj0RljjiF89konnGbWhxk
KWzx3/kfGcMgeKsKbxfSO17XMcI4TiS2a3uHkbqIBaQ/Ci/kvBbV8TawYhaFwFLIu29F1rvPwE43
MdqHt8hQ/AiH+SHvdPdR4B1hr0FwgGggrfe5Mp1Nk8EUrfucJppb3hmxZzw2NGzO06IW9rMkfCPi
Bg2LO0z3OpfOdorxeRg2FiuvnsI3grqTlYsMz3EgGGDt3pT8YQdFU5amKWBvd9wbAolwFaTfYPpB
f0yqF+kagJYauuuVwt6V+HT4CtN6VRVZgjLvvxZQ/DmJM0wkECHddAQWuJ0obvIEkKwfCOduULRd
u2iQb36KCi+Ig+7e5i24S4YGyb4B1gM+RrUbl0Nz4uj0A93I/jab2CWvv82wwq9ubiGxmkp9YztT
sUF7Rpjc8me2TvnahwX+GLIXzn0En9MpZXmXzh3cgM/0jxBipqBTgULt3BCvQzOHVMhoPvskFdsw
XIYSECRYHtqtCrtqK2XzmJbnxGNsgCNegYvtL7Ecw4/OoChJk0Td5L6DN9EnhLtw/Yud6QAvz0DY
LnjNqIYV1wLnIN+HflvAFjOOEYGFtf3NbaxLxyuB3GSJiDj3KE1OTgRHRg2cOUXbfQ5pkYdNES50
e2I2dIx0ammjYi4kC+HkxmV/uv7ov19k0T3j9yi3dmm7hPX2Z2Hbx5DQ6XiwTmRV8RxzTc9WbVzq
OG3XAj0GhkGSyF0rrDc5CWit0t8yP6jXhBmzvjCWmdUyzJF+hHKSVSJyQb1y2FhzjsUQPJDFEFs4
NvBd1GLDKzOOa3pmOziN5WWIi8cp7L8mkoXe7GgHzyGNh1Ghh9Rr32cmEXCCYXGmtCaiYh7MszNn
/ZE5PvCqvEdULsw9yysL1YIqrPruiY0TJirYlCgIfOSs1VHLfuKuOuKjbeyDLbl+oDwRch4pxWrC
ShqPQUk5HC0vgNcAU4GUTu3fFhmDrC6LHkjrBY8zcVgqvrJLrZNo7PZW5ZmPQzOq42QTn5MH9Vag
fjuILq0OgfGRwcbO9uR9mDg1pSvgvoADOWJrkncZfqjO+6fK6OzMjEZ4oMBlCnAv82LlwLt2U3CS
tOM3YXlfjXLW2y4/6i681YZ0j+aE4UlM9rfary9N1O2cAD9cT4WsO/MmDo1sO4+RTXIktmk/7zeD
Fz7FuTveOsM8Pc8F3ZbYWktneAyiMd3VHQ3hlHZank75HvWX2GXR+Bb5s3+i3VLtvQRJ1jTYRxI7
u3W7SDz6iZW8YXYpnfJkRtFqsGFcZ90mqaZNTfJJFNqfilB8GlKEczEaP0KM/K2fxwJnC18g3igo
HZ1eNSabzlyvJj8+0MgM1ooxx9GCdXAjjDnZ9m51P1cszEaHjwvVTb4CZN3f5HPCMDTDtmVF0za0
Cz7EXP7jknmGKXoHPOL2/4Pkr/nAfwPJu38CyW+jPP2cf/2JI89v+Jcjb5n/sbHrepoBk+tAJQIJ
/y9H3vT+YwvN6VEKSHiCX/V/OPKu+A9iF8HmSWSFbXniv0nDtvcfbdoIMhwXALy2Tef/hSNv8rf/
SJEXQsKi9wgLNV2TmFbnXYpE3ElzjJUKN6SFqUNl63tlU/7iuUFlZk8fW7PUoL7QtIrqOSb/5Maf
inJbBez5UdfkG18hBuwMx/pbzARX7N0nc0laFgyrTSVNlO38/z8kdnRjmoQ4qkICleKj3Q7jBysc
oI7eq6ap1+gU7RMqtq1vtS+djdDSdCJqddoTBt+ECD1kdSwDAxLUFB75vkiJFOsFi5qF57YbiUm7
Jq8I+gwolOtyK636TMIhkLqwH+9/eCB+lz+yXMcfaP1cZ7JHLMc2uXfScvW778YZjQ6tG+N9XRpH
s1HduQfkktnGs7DL+aPl0rlgTb+fGxM/VF35Icz71HjMIp+Ri4ltvOj9U718AZ3xD9hpvSOtzr2Y
Kig+4AZ98Fu/fvFUWxHIUhb3qkOvYyHuDhuGpaXzPExnVC0zwJCx2tNqwmzllfLg6IIJX4efrApn
NvK8xZZcQk2EV5H+JbLEXFJW3l8FT1qW8mwNetl+l7gRlYHKe4eWaI3Aeh/W0xmIg7fLTY7e1/ge
VILebrQq+zS4qMBhb35wdRTdTYQ1bf98S0wCHH79MJinPDBnDMKvGdw/PGDsZRHn6DjZlGpCDr88
UHZg5/dettQDoX9SeTZiIcd8GqoDxxBvB4xPrv78Maxfn3PNiy5tQLi871yUn59z3w5Hi7SAZKPc
Mtr5BFffEDONDSUKAVL2w9kzAONbVUz7vbS2ZtYjEM2fSne6T/s6eZiUET8YTIhRnX3N4dHQtfb8
k2n0He7gEfob5upiQXe1nLt8m9cVesfb4vBv3dFZ14z31qXnumzNhUtZUqMIyudTMjP1i5mAYxme
nxXyeTsWj3/+5uXy2P/8QLAskgfDrJ8BFcvhz9+8VQoleR755pER3rSePxwZJR1En2WPNZ+OgYSd
vNR62IqMIFwgtvZ+oHGCEaE/dh74/QkK2GIK9tA2YlmSkj6/mzVnGej4rq28evfnj6yXZ/Tnj8zK
bArLtLXtekQU/PyRs6KKCcOywg0LutjSKsw3SEKRMYqS5n7RfwPgfTORsvyilI2wCli0m54cd07O
lgmcjieSiZIXi8sw6o/QOvTFGeUpnbLkLBBArxJpmE9Nhol6SrOtN3nyKEzS4/hQ2H+NPsFSMNCh
4hBHZ0fn012GTfCUK2tnmdxGayjUzpcBeLdjH2vUFtbI+FWne6blPM0MZZg0+ocUNSzGoG9p00PW
BRkDqY+ssGQOmkvKkn/TSkHQQ+P2K9xM7Q4ZHXGXRN82JmCbtHQIPW8SEoDt5kO7/D0zGUw3kotx
Mud4lzKJBNLDq9UHtNaZAqzpiJEaTHAioqxCOvarVYPHHSIf9lVenaMi3SRcJ8InlH12MIwPoR5P
roOfNYeVw1zEozOtinmEg9NEf1mdrF8XBI8NWgvT0p7N/6qf72xVCYiUvgg2Xk94goX6g766uWeO
pFkNdY0n3yjOJf4JZl0k1fGxXD9aC2Zjl6Juo11czMVuVubGYd780DLhfa4LdcbP8kZOYHnjScI9
Uq3lhwLSpKS7txE9DTtR48xkzFR9R12USg8pgFme6s5++/Oza/2623uOLUyHB9h0bG2924UqUXSz
CNoQ0oDDhmPObrtmRpjfy/4LfDukF71951XoSgYPb2YalzSPmnVaFC2NAGaNuaHbQzaSIOjCcQYA
2Ysvy3IPiZS+60y/yE3b8X5uAZgRrG6tE4EO57pbITP8YGMyzMI+e0K6n1zmJUAtSYx5j5st30EN
IecxMMSuz9qnP3/narl3799aCiaPYod/nWsW1A+LfZEgTJaAXDYgxEPSJVgFo5j+L8VEtW696D4E
PYpex+824oiCAghqW19y2aFz7ZuzFYfZeYZotmlmm31iSrxjr9S4CuqCOAgBqAK+DZM+W2/qwSi3
saVp+upZo11g8upXmXdpgulJZ/Kx1e2XCbX9XhvpMp9ehsPtEamFsbGVyLaOSz45kUQhGby+YpuO
5d5ZnraUxW0HyWmTwSX7y9Mvf92bWYBtHg/WYkW2+LunP7QyMIWkyDAaEQCQIWrdGHOFcRkGy8rN
Zk47Ras3bhW9BjV+f0kLeesnUG4ND2Y+DIpLjYiKI218P28qKt/nQuZEYHM1BDXcKYHrd2qyfvPn
W/vbD+4K19GUixYMoGWD/eHWCrNBZmUSpYCZzF0HI0cxGNf3oBniS1BYBpL94av05ph8hpUXtujW
sJHHecDA0FC7mefxuZH6IcWopJP5AoMBXvCy03NzH9PbkXbj5c+fWf1mE/Eo7aXJE+HJpYj/6TMD
tmaOXQmAps2RTANwIT2aH7TbxMUuEaHFcE5zzpYzLtXH0qzhrByIQ6A73rgu8dPpk1PPrzEiWXy5
7jfs1GJPq8m4reaZpdP71ushuLTLF+XvsetSLHuPuS6yp7kkuSi12rPISxwhytd3jAeA+kZxR8vY
D3deE2zgwXZMcJp6NxTTOczYdGTtnF3HaY+g/TcaFdr5zxdF/rI6Ue1Ly1nS2CzHNcWSePfDjQQp
ZQNNRgBkRTnTzCyxNgRWoLO0IB8MGkVl+5IUvn0Ke1dvte5emyYmm5Kj8ToNb4d0uAyUjWtaqzjy
BqZwlRSYz8rwfslWux5Sqq7nvprNJQvzb/XyLv/5m/j1ztoc6XhNHZci14Ic8PM3gahmaiYfcTs+
NfdcW0W5LkmxPAdR9zBZ057IKWhUJR3gfIxHavVQ3nqGBSQy+dBPLdqozDw4fgdbxCiIULYdxPQC
LE4EWfRpNpOvgfCD3TwaGZ7Jpj0OPAA3ih7lrsG6+tgJaLi2iXoxuLJg3OEgDYVDwcDsgZm52pC5
8CmfqBUlxzrFnAuMQ97rdR5OpEAV1UubO9+BkdrPDBr/cnV+Di3kEMewmWdeUetyJDbVu3ovEjKd
dN5RBVWVXIU+wJeUbjvI/eTBrAc8FAamYauU0AFjZvDXL4NQnwEBeoDlgADWYR/cqrEkn0clapu5
udymbrR0Lr2Pvt8np3ky5aFKx5U1muoyJHO/yTMc1sEcIzpG94iEtym3va4z2rUNT71j1PuQZPoE
gpk0QARPi5wyEYy4w+lohQy8rgl+vYrTF+WJ2xxOyC06v3tn4KPSs7I2XMkn9nHvXps5zncjiv6y
0Jm/XjxTOY7NFq5Yp7W3LCo/vB8STYVqrMQmjw2RD6Nt8oWQCndtpA5Rn784y3llntYFlZLmyBjM
ndij/nkNUeHdJL03vcWYCroSd5bEQUbmwbwy20z/5ehu/XLYdbizaEgtz5Xc5feHXZMumiDA117b
16eL4UK1nwdVn3n79wObu9DGno5f8gptJUXzNH6ccX7sgjAf96265E437XSbhp8YZOxdw2ye6tg3
byOogzfO8vMKfxcwlyQ+UetvIWlCE1GNfY5GJhCx42348kzOXXZmZp8iI8PJVk9i3Nb4qBCF6OQx
MOQxZ4FYTSJyLjmpjX87YP6yyCMP5YTgOUpztOG+/Xy/UmHzXBoJc2gjWTeT90/WavT9JDatoo4A
qaBDnoaoh866Y+ePcewg75+a0xIC+X/RUbnmWf5UA9GGIsWKAzj/mLZ6tzQN/WhbNPrNNQTloMRP
wcRShr5GdF2bN6Znk+qqfFq/SzcEklp5mH0r3Vix0+79qELE0lniL8ep63r484eSrJW2YslfaMXX
TeGHh3rA/WoitAPBnLR4j2E9X2KoqqhWcNp0WAI/xIXdb65vXhkrxg29vXeYLCNdgCrUSPiLQZNM
u9CwkhWMzfDWQp8ko6o8VbkebpEjKCOc/3JziWt8V1A60qQIwn5qM6nisv58cyfA8Fj1wXi0GFvX
jh7DVVkF1fm6UIlGmuvGFWRHtV1xz2SWvXUsewJCE0D6PltAMZBlF/pGQhibeYTVa5+MmLmZNiyk
5fDAi7A4VChW4oArb09he5Q4NDbXPWsmjHRjUD+sRY9qFVmeuSNh7N7vbLKY2zykmeA+/Hnt5rb8
+i2zny3bG6YWHul3z7OBHZlCwCHdiLmNFc8Pdhz2HJGwhBuDocBOgHxB4IeCoJ8fgjQhUIvDgMOu
gxAijFC81Ru3DcNbAzr4yiSwCE+kN10GtcvZxK6nOxMPJRoICKy5sJ7jbnHAERznlE6KUG4GyDHm
5ceSI/ihddjXkmlOX65dJBbiKI8JOEz0lzwfp0PvumDYSurl5Wx1Q1ML9zugsUNQWdkTE3xePpBP
AaHpdyba4VUNrhsyn2lwL8FVcQTVwQ6DF+7SeOBk3nsZmmpM+CSXcQw8N2HzNg+je+ioM7aTL0CL
Ejv4ZKIDfiEutoFyBjGuzKTPbDlqzpopvudQjbbG+KlcWPwom/UutGpkWioTuzyvih2giI9VUtX0
Q6bhTH7U/VwQhksZYQKS2skqubWsNL0zOJFvx04nB0YyaQKoS6VIVKfS9VZ1G5yymbGziUdiV4bo
H1BVi1th57ctsDQe1i7dV55N78hlWNHx89fTXJ52qBBchrGqE2fQ0BdDq7uqp0DQQdtiDpMnJcuP
sjZf6uX9sioHHfpy4eqmpVd8/SHigngTqrk+Bz2KE2RItCNNd+dFZXdw3P4TAKTszqgTb+/lAOby
ev5C8AYbl02iAvb+tLnECdPmAbEK7tE+OUvleXs7uhplXcrYhUeccmIUyVsO8nSHJRymDnPovRzJ
owcBmx27ZgKFVQ3bvPHzUzChZKJ/YoNK5ORpmR7TLTuKvnTY4elAX67dCmdAZRp5c3PpDGCE+JW3
NXUmqvGoRPnqQ7Rrvgw8Dh/p9TI3QydzY1SjiZKyy54wyIpL1M3PqMmBskXSPGEoC4AtSPvodm13
Y9bjC3bR+hYubH2k+X+UU6fu5AxgOjDqCBtt9s0ZivGhxQwDfZgWXOo/KNokxzJpNnUjIK+F+X3q
OXhXgHivhqTXJ6dTaGxG+TxAH7zBuT/Q75UfgdeJL41vfRRB5O7ICvfO1x+1PfZxtTCS/rxM2L/0
Mx2ibzUmLGYdivbdu13GHrNUY500ub6j/a8ACvJad5h6Mn5WBLWSD8jjY4TG6aqOmnpgP8mgSdip
95Ow0k8w6v8tHBo8Q3s7s73jVOLCFGn7EDjTPwJYEQlSQ7MvS9YRANDt0/XZDZ6VIscDw6Q6jYzI
NykjtnUnxmifM//fej7RrhxbcxidLiQze0rxzzOC2MYisx6qZrEcxiPiOdIKYazZT7T1S9TlYEic
Ua88QPOfcg8VFAqcF9SGNw6ulFNQ99MNS7DxYsnJW7fK36aZL4l2qFFmuPPfquhfhzYOPXSTbprJ
LvhrFV0IIwZsOyKgrsEByQzWCVzvDokw2BR9LhNiSArw27wExitTx2DnlWa8Y1NCaAu9QsOu3VpT
ka/+fO/NXws/Kjib5qjLWFZTY/y8KTpDIHGfpxbKHoCk1xvWG+H39vpml05+iJNywszsM+FEoS2X
qenklp+cVmxF0IjDPA88kTqg0zmlWhD8gjkpuTar/vxRf1d3KGoyD2mu/E3bXUWJ5ULWwOKiJgik
yI4tK/gyN05+KtNS3FhVnT/gdigOvk3kaafAcCJjB2nVlR8hWzwSHW6fxBjriyRaQGeovmZM3lts
HzRNR/FkqPbznz/0tS3wrlhSTMO459TVlEzvWh25QvwJWketfRdTzNL4n41ib3Fmi8KWZVujaS3n
8thqRdKK4XxXpRjvmphgWJ4QIonIxohgWJMk9Jcw9d/deh5IxeUEDbkc43++9W3v01w0afJet3sr
fc0bNRB1iXFsKuzhFVBXqG9K7VgfssSXLKeeBQWdcQ+Nb+PGyrJiK3Ri3kU+7PcyRVepKff+BxeQ
0G4mPksRY7nvmlyqEG7Y+uA1iswqAIEKMA/gGDDeR3TQoyRYXW95EWr3scp98rXk7exV5JGE+kvQ
jvaNt4gLMAZNq76Defbnzyd/U2Ix9pXK5eYKPua7xTOgDT51izJWipr6Y3m1w2j8LBPd7Vtv3GRV
+e+Kboytd2PrGHpgjRIghYXxmLGFBUZDzKkc6O5C3nzDvH2rXWs+qkqN95DV2ulMMwEGnPISwG/+
mzSr8oGIr+1fvpNfDz/WMskATaS0s5wCf34e8iwuyKQW2GyX2bB2h03hlT3uh+iVFGPkoXSasKED
ctVL8wHbpLcTnntXaZftLhIHQ48vZlRWN7Iz431rQz8KKvts47AyyvzG0p23bfLpQ1jq/i/r2G8W
B8siT9jyOCXRq5Dv2hQxjczaoeW5nlkJisHv9lMXn+Pc9lbYArsNEEMEtXErSTAFXpeTmSdnwzpM
ohzPHQRWWCACXYc04B1nwa0RtLsoxjecE0vi+U1G/2wOP/3lki+X9OfVgU/NDEm6Nl9+OW9CAuxE
W/Z86hkDKnZ0xTV3GngFbbEOyno+xGZC/ZEMdw2B5ICWUG+laPB1VlHTY1Pr2mE1L0Lxyjk2Ye9s
pOmQk41za6n0oiZt//LA2790nR3mnsvHdpRNxsT7iXCC5X5MQHRCifE0xNG5wuqmH6+z0ApuJbPD
QzyNNZWdUz0X7oQfnXg160An5nPYwAi5/kZNBDP8oZHCJ+VZdjUWe2Oe7JuSjL6NqYmchNrwYgW1
Pi/DyLPkhT5bk644QQ6IsiLSdSa/QVNT8uLRbXhFm+ptq0WqGQQxmrL4wQ8qwMcR/txgrgFmkOdq
OqXx3M6IjBxEyREdt2Amcdpqm5N04W4gHvqmrbjZzxPHWdn19LoiTaTiorb48+3/dbjOpaSrZpFj
pBTz7Hebb1C2cWV3FZkTmo1hlO6uFwmItZmka5Gp+sjgydlg8+tpebjevpTi1ZmDCg5Flv1PPgya
feEq/C4cNt8ttMKNu9io4bRV2aKorvETT1hsuUcQc2erd++iZeBi9S1060m7e2yQ3oYQmwRmdpb9
pSi9DrbevRos+QxrpcOoX1yv3Q9dhqadQCNjblgrs/oOXMo69uRCkRFhYjQxnTN0DFo0JG2jVLd7
nExYgpvOe82q7BF4LOU57VCT0ckp8tw1E2BwuA7QUwDLL8Zs+zd565onzJ0MhGtqVgMFWceTBbSc
CJvIiM+Rr4rDte9rx/JvXedftQzcewpBBglUqzbzm59XW3uaoIILZa+vmhY5dNHdteUZo5Y79VGx
pvNiHQi+GnboEx+EwLfmOvGHPz+Cv1s3We0dWiJEKSF3efcxaK73gZ4de12bA50L9YJQVq3I94wf
jfExxFO08+LKpAuCEDZmJrcZc/oXZdFhQccKYnq+WGPHg9lhC+8cD4wR+yzwOFFjGIDs9g8y2uhv
LajfrEE26JpFgSUXmc67qmrEHh9HSQxTEBrFoiWYN5FS5XpysPrLLHLXfTLAcYg51tEcEHfhbLya
XpXdjpH7zfM6Xu84cc+hQXKdtIlDbBwO3a1TWCtwatnBDANsMMG+aeX08c+X/FpXvXuyHU6qClSH
61B5vxvpTvg6u2uQ1LUHctXPGHMe8OGxiTJSYeizBF4b4xOnc4aMjE+80PPueqb510MTsY0wST2B
x1ygPVUYC3nK5BMKoY1mMvrqiuAoQuy0Ctr1ua8rb6djxBWhWQdET98qyDiIhJGc90u7jkQASk1P
ooXEynaqAXiFcTvdmWbq/2X3cH+z4/E6s3tISk+is72fH/s8zXWpG/t/P/ZMJXvW+gg0b+KPmN/C
Co8LbtptAbxmFxBo+SWwAqIrzUDs0F0twM2uvcm6GE/Kck5u60FvTbJO8HmI8JgZabSxTf9TSDbI
sSAt+KwrXGj/Ts9taCzXltc2yXApkyr/hSmv3GcmHujcGm7JJGwhbi8AEsq69TBMnwrHPeFNRFRT
TAUtnfJTLIfmYsaNwMHqxPginequSY1L6c/BLf43VOOp/4oGlWiBMrBRw4H0ywbyxLtCw2ivSnUn
pvFL1quLYIU4+eC9/S3gOKpvRbjnTS5zyD8kjTNBFWeZt5o0wQWiZZ1tc8iOMwF/m6s0LMA4lcuh
P/75Gf3N2YAYco9KSvEJUC0uteIPq2+gm3IyCdZbE9itD0ZIZzkn+ieh97LKlJpeKcZocoQRfb5u
+gSm07mnUMTHXmJfBlyJsz4uAER6YbbNuq5+Hf8XY2e2GzfSbelXafQ9Ac5DA32TmWTOk5SSbN8Q
lmUHZwbn4en7Y9YB+hz/wH9OoSDIqrKdmSQjYu+91rcWjsb/oCz8lx65zujCounCZHbx9f3d1iVa
u4qR1Kl+aA/6Gjdr688LjWQCupwqUvh2VHwNaAmOs1O+IUb+9tSEVQgn1rFrmZt//9E9T5r/+fHm
9SzLKRu7i0jTU/86RpeqOulSbVU/JtxtNfB/+IAtcdFedREPwchdu4ktcPQo6uWKtQ0Zv9FFcFkc
Vk4tOZb9+Bnrjo19bdL3+jJ268w42ueedhgnRCkVTo09GOgNaKVPhqoEYvSgTbhTw62t4injNDH+
Nwds5+86Z3lbjBdNnT1JdTTzr1ULAT3d67aY2Pubw0hzBRbC9tk2HSMmE0JPN+kkc/g2jbLh8Njv
ReqMNyhygWg7P+wU4FFJN66eC1pHu0llpoXnMrONm+IV7H4YvA55mb5pZSFZlV0NoX5RvgnLGHxp
AdLLodGkO6UmE6gUeAd7AHuqhys/yuN5r6iddy2VLng+iI3TuatpjgQDJMsgkgwmDcpJHu+ErksP
e/qkVNqf54KaVY04FUpfIZuCWBDO9iEBLudopfdP3pwTWQfMM/lB72EpuzqSU6CjXQCQNTtaNJyE
tIZjM5vfNeJRiNxIjDckIRw2xy8ti0veXPE9Rr7li5DQ6nKCTJ46IS8rx7SptCMyP3h0AUmqNnwK
S/43z7O+LKv/9aYE6cMwSbfRWwAd++t5hmkJgCobCj+aMBaqrjAp4tgw/9mh6YbtKpkcnmd4bYoB
LFUXM4rat1yicOxqDkJkPNzlpA5XC49rWUXylE8CadTgbj2jxmFj3LHHy+/MDzREZ4Iyd7lNswz+
cJRo21pWzv5/oMbU/xYkGkvHEhGJSeXHpMNZzgr/aakqeKBMJhTehv8NF2KGJQ8OspX4OX5JjWzI
S9XmLxK2496g9edNJI3gWPZOHktvK6sS+JJSExecLwN5LyUNTcTxibe5k3ARdumY/KPJ/zX+H/G7
vP3zsf+vostvJdrb5v/+73+RTSwvGRXls16ldLH/2gSFruSCvYCCpAjJPY0zMi6rEaoYIXC95b2N
FaBnGnOKbxiNS9Ji6xshiKvncEahkWQJjVbXDIEX3+q0kRn4arDRH2kx2njux82UzrdEwlHNGoLh
E72xEXeB6Pn3a92/dLeebwQdOvIszUIO+tdn3xo01esq8zZPaV3qAp9vk5jEcPX92alRgYwMvVFf
deg77I05UgjomNwPqABsqCiVQvSDgsTZQ4z371/cvwjIeHG8Kj5qy+Ef+2+hvK0MrRL1JHk9+xki
JCK3TOyjJLBgNxnlvanq5hoNJjtvF29dTXl4i/c3N1u58fLc23dN95UW0cMd4UA9R4AaqTYbZ+nx
SHCRGdlO52J2zNMYcUonTonM1lpA35qcc+suEk36eNVS+zZaVxE4qPhOPeHnps0ZZLhlzLyyXxsO
+qupBe4GHwoBDJnhgx0qMFMi80xLzuOQTS1mjvF/o3xZjvl/rQvLZ6RTgSDcp7fK8v5fHx64Kk1a
q0tZPJmks4eoa7phiveVQdTCpumYYilVXp4IIS7++VKU9qtaly4Dl4LTaZscuLGs7fNXYvnR87tB
JJ9A2P9JA07GoX/t1YaUA7LjDsiXVI5P99guLyYz2aPVde2ta+SH08bT4fmjp8Bb6W1ClpRug2pe
ZT0dQeejQro9D7SRmY1bc4JAiEWaGfgqVYCJjs/5SEefarm49RKZTbe43j5/qdlhSBZIaG9blbVb
2OoLozooUHoLYyll90mIKCVtDD0plHZuqmxdTgRfD+Yo1iyqySX2gGnVMzovk/PFzpXGeCyHHwzE
ZEh51F3cQtiPmTVFq1xt+8/Y3qgdQtR7OR0VDYCJixr3P16oG7pHYeY/FA+S8DAygvbmuSBO19Ix
TDpbnQM7zI3lWgw6yKI6IrBemkgu6h5wVgLepEo1cj9T86LoU7JpGhKqorQgsjBXjFs/wiqlA9w+
jHIOvCxLH6hJp509tPEbw5NhJ8e6fYlILeDOlvdZKOXZyqZvAuHao7W8MRiySNsNWgmtsnQEZ3Dn
KzKN6Uevze5/vLTU1ErfUJAARM3Q7FMTQ4JJRs9VJRG1STX1hbbuJ5BeyyezGbFi/iA9irkwPTvK
3NaoVn0af4A0eK2U3Hr1KusdWTWhj1P8rneEXuoyn9ZhG4mNwI3xhrcQHGr0Mo2mdk6bUH0Z3XAB
zDcdYo3X2FSjV2Wex5ccPrDZHnuPrbtd0OXEN8Yn5MFOoLSm8eHgocjt5sWZW8ZK6WAFIo4IufAE
h40KhJTpiTNZD/E6yfMq4FQTQUBg5VK1haKIj3GjMC65T6UBMW7CB0Il59I1YhWo7aJZPL8eImq7
R2WrbmpbW1jLorgKaOVZNnjx2oG6e8zi4qPtvFUf44VbyovWzobtc8lZlHc+sint+PxSAXl9Phzd
1OtbTdUiP/HGLSDv/Bw5b21rqienRwRKwBjspUVcAeLxblGG7ou0D8FvMy0eDZt4gAqEgjG8uwWZ
nXirVW9q71lRXJ4diZTcHEoqNAyVVh8juK1raHlCWYXdGxN//PYhXK2mY/E2IxpGpjaMJxVrD+ux
n2SN+y7DJT6WuVfwPPI9/1T3qWMRHnP31ujB+us6AgMbLrBj0lPubUkYZws3UtMYfigjeAToHahS
tR2aHzz7zoDNbpydW1QrTHjpNPhw80mMUR1q+nAgRTiC74VSYQeY+lu/uFM8zXetprxHdmnvJqVK
2EjNNDBmUFs59LhjHQsis/ImwibLfK4wFX9ipB8IDYCpUhpzEC/fDTZt/sFJ4sWXTjKTCRnMVDpJ
lhwPfDQByhANM183VU4DfG/6zVHpMxL8NRYRXP35/JQi04+wz8/CWzL1ex5AC1UyUAk9x49F/Ce3
tXjTjW68j3WVOawoiplshCa8lKImYIwOp+8htPdVoCaFBrvMk/HOtOueur2LWT5YDhicfoP+RMAX
wjFfsQvr4IWC+Han6R/ZkuwlZySlRH/MdWZejcn44QyNPDQzazXJW2tSqUP4LASSTsMZ9FV2iRiY
nqv+RO5veVFkSefWvbRthjJmqu/jIApIb9Tk9aIqKBIShEdjrlfPIqETgzjg9A7vo2qpXNuC7WV0
x1XVEj+cpVvp9fNX6KLfG+PRfFGiZDvFBNo1Vr5E6UkTuwRasjF0q51kYB3YUf9AM0TjAMvn8wth
8OnKbNN6a7pxv+5Jd4B+kzNj9aZ8qyHA3Ao0tXTbI5u8Mx12NPUk2s70RxYV6m/U5r9NJwQbDqIf
GYaLXqSldQKfdvVcPcYsLM/pVBPG95TJqSx327nbDhD5sXvSino+f9Lpn/wKjpfPMerMfo9XGUnZ
3Nivg4qspMzj3XNxaXJyhhxywba1XTGAHaG1ZXT9drCMjI0CN3BXYPZ3sCksDbFgIIdrj/hYjA6i
8gIq+2jkzUeX7iOIsUlTx58uDbcNNMwbbrTwZhnoPFThTcdGt1sfAB/aSkgkh2qYQBx6a3uRuUCy
UYJyFjZ2FQEcsAx/K/LtKe8pY7UPxipGtvgs2nqz2D4VnXVb26RTdXBTCGXr7LzyDVEy2dL4u596
hzlT3N1MgjN5uOkKpQtWLUl7Puw1KPWUP+guiZxXjMfzI8rgBkPjIabOSLLzPDvBZNgKCGO0ObEd
9gyYhvoqbRI+3ccIUYG7unoxxGS9tuRMSQiky3NmAP9eEdkl9tQru6SMwtNQQfh6/jmNGwaxQcp3
qX8CX6MM0zOA48ysG1HQznQA4zo64cimF6UrW5PcobEAL1dHSKzD+ZSBGlQw/x1qAenZAYGnE3CG
Oj3kSCAPekuOTigmVuQsgAG8BKSs2qxaUVtRdR4Kez8YUGbAyEK1rM6yflCoriUqBItZpbSvka35
VfQ1A+Fw+0c0/oo+l5knfyIPQx0o1WaDdYqGxqLhYaj2274bxXfWKLojKxfJlSQZsStGlfNBrW+I
PllyHX/AM4ECXokvNscIlKWCSyGzH7bel7QjiGFTdO0kMFN/cILP14YlPpsq+Z6688+UUmgoRCAr
d0uWtnkR+kSVoR0iIG6Nn8y6FlQpseszeq0beWWXelQHvyfkY8uhGABdEco9CSkOuD72cNshzcj1
VOUAK23onMuMZYh9fkny7IPCS76ZTXap4jDdEkhTLDzzrdUI7G5xAjjTRRZt9hyjCdGDxRmSsd7g
Isis+cqZ+pYtnT1HTB9FOBnbkWm1ArhVzJwPwpTT3fQ+atHJijjkS8RYvJ7ExsqSF6eJvgK4P4wS
qdH4aDaGbTsm6vuo529Ko723WR84pg3go2LoRJS47ilbK55GhPxsg1x1wNZsUJdRxmWQzfYxwdM5
xdGNBbkhOBRfDZqEkRB5TZvatYnuoLbsW5QDm2t67YFD4Ow2zh9s6ZBu5J6f/VEr3HEkzWhJvZd6
fcfi+5Y3oOtIZr4JcK6eTjambTF6lS1IWG/6qmbB7uQNfaDXNMGdCOqql18MptGznAhHKgimrNRH
2hr5Gtst6Iqyza/GYEBFgJK/CVsg4DYCBY6jQaxQXFLkBEiqXpMyfJSJ8/a8UfCJoPxrEto/rRpu
WL/cg4cQfi0jkOtule0iQYsouSkuXNqiDGqyxWfrj2cND2907rX4tLrwSKc0YC+9hrFO5EW7QQvm
z3A1XVOntQ9+3wRKxgxKpTFGh4xRw6w345XLbiaaGuTwVtYD5jnYOHwshv5Ffx9lYNRr4Hq9zzSe
P5H8ncupexlU/c3RE1y3NUohrfK7sNsjVdPOQ6wuGSYT/Fwg7g3icAveifPNar2WPJVJ+BbA+bvS
dgRREsNH+K5Wr7W6bLa9rglIEXX8QeSHb1vSW3ce1BPVwJl39eyrWf4p4Fy4xaedWoclPqSJoh9j
lVFj6ObZ08eN05EGXLhYBvqdWf2eJMiy6c50iIS2U+1Nt2ToEQn8adGsecyIM+Iii+Os40Yio/LF
JnpvybDdjo2J0potr+skiD3o57kunT0Q8/U8V+cuTJTdpLsfOL0sv0bvHXnZtM+sFjP2Ukll4xHT
GIGgc/nl4bNyaXcZ/bt4a0I8KgQ+7BWCinVkkKEDbSnDkdZHfg4aPExYIDiX83gSWPStTXPvXWhT
4JES/Jbj5jgK6BOMNfPhux6iRx3ExFyGLV2p+vZmRM0jkWn7Pe0dhjmKA4Uva/JDUaMRxvV6QqiT
brrKqg9ynohNsMz72OChzr2WiY/zbgHxyDsTVKVJ5tt8DEF49STGpFDkQwyn9bdKLcBTsLQp8Fbh
CPaQmAaPFZLxwBBU61x5BXPGypesiJgfkg8aas1Ga3XPpw+ZBIkYrh2msgbu16RHxYODZ7sPwUht
wqomJ6RaRwMfIjtEsR1jZU/Sj7kPGzLjJuEkPD/uAcROvw4bE9qDII2l3Y31fG/rlg1mQv2o8OEV
tvceE4blRa7hQ+z/AmJxRUiHnQfJUzuMgeXsSDshyQ3whQCxjqrNrEAQkm9RVxyI2i96QYEF9Glg
buH0A+b5bjn4Ba7x0OR3lRitKHlDep69xBWzZnqhPUmEVLxXNza/epv5L/D/z6SAiRsXP8OwDUSY
Q1uda/Mea9O2IZTpzVOHZjNC8NG8n2mOmd+d1gUItUUfSCG6sjgIrCzGq4deqkfFEPO2UpPfVbeA
l3eytB5FWgE7isKMd01fsgESGUHqSOpXbhh7Q4TFyqGlO9nBSF9zX7REe1HXJQfhFoUP9OSU2TTE
E92s720479Ru5mYTFIuQU5ygdd80ep6aZLkpHaDP+Gh15KxtH7snq+TusDjTomKee1jkBvyNul4D
aCWdbNJTZLT5PUvyz1amelCWAsScUUKsL+sTvszo2PlWcnKqfikC8VM+zTovSe9yLiCaobNXiXOm
vwctZU2S1MouIzRqhH6mZcAtsASbrBTWOCmQh5KdoSYM5SB+pdqBhBsiCwA8EfCcJK3CGXpwVpVG
4Aj+uHw9uXPtl9DNUM4WPdySnEvDtg5LOGBYjZmx4PzLXevTwIYBRoJG89KX8ZvnZHcoAYhqu3oK
MvhYO6jnGtpDPT0ilFk3iK9/aPRbfT7Zxevg6qvl55DrMfZH4hwjpkypbRoRT+8FuRp7QDG/G5vI
BXWE0SdaEo0ZyJ6FxXLNBvRSw75U0g/1Tz/80dx7zNouxs8MZpQ6JevO0pDEckaHBqp5/LlnYu1W
j4kcLS0inyB/z7tfpdKsGaaEPJ7kJh6ooFdGU+E9SDkDIh8tnARCIGAX4ZGt2fRVkBpq6UetXayc
sE7QloKvCbP03SktHTkra8I5U9UFGojWfHSb9Tw5P0HIMWOgJ5BU+E7qzaCe5/CcePbRWAxQZXMd
alpCBFr0dpmdCHi7W2OEkVSKoEePQ0jx8rLc0fiIpksyfhiSoTpd8XET01oDjBltCxqgR3Xi1D/g
OA1yo0HuQylTGKqy7sfxy67TT5UMhO3cjrtR5wgJtxGfBKnUTsXjWPHWLwlGHHq6Zg17Fe2wJyzQ
QSyZGpgbD7vvfZr6dUtGdd2/tQjjkvek+Eryb0ZkOpwIdILCx6G7JUr0Xs0tiQx4Kw8zjM8PeOTn
Qhbbrg3HS0XO7Wsq8fLzzKstpy/2/PSAU/TsJnZHuSk5OLuq/lFF7c1UTo2eHYt5ZNIiftQNfc3W
i95iZyUo70FgDc6mjPMjaMpuFxUmeHyH2SgxCrDW2CAW74oa5/sp2+hgSwP6+qth2mTQDsTGQD6n
Tv6oHFJOKLk/DBvJpYT6POacAklii9mGeB0ItwhprrDai3u1uBY43EeNg/Mi0gJdF5vMwQtcYAnw
9IJIPFet3/CFlCAHO+dLsX9Jnso/bmk8qAqpjPWPXppEux9Nk6JzzcYJgz+dDoy4yoTxFfnV8Dv7
/rcTB3buhwVCmcNo3ECAesre0V5bgxxs7VXN/giFoz/GHY4udCMWE8axUAJW14E4NOjF2nhJ6m9D
eOsN2irsXPq8E/pWCQ+QJabuzSgfMBvj6p1Jf6YE0+jHwL3FRmPfECrs53ylUIEVvQHa7JfRI3ks
2arr347NzIudR7tOLuB+mF7WT7QuDMtGa+umvtHuB+fYiW/iSMBlh0ge7ay9ZRts3kNYCO6GJ9Cp
P2hMmOSClkdZMs96HVhys5XNx+1pynW2o42jtpD4WPxVQ+HgZGJC74IuF+kjLcUcEJuu+GLqEL4W
7jdpjWcIrqavObntl5kgGhODY5dvUwcmLk/wFBY6S43G4tjck1qD4m27dAs9c1Mmuf5utvNXoZJf
UlsozmaRw7ImRcJTyt/Zkh+jZ3lMjUQgYkQ0BmcdZqWTOVxHKpUtuRxepvjMOkkJgN8BcfDW0Iqy
7dPIA9UTH6OsifbmvPmJ8j8JWtlCF6nNIBqs+JRjbj7AhwXgPEbmdR4bjHwpncmue61DYk5ilEdn
j6nktld4CRELzrobwvIlNMHgkMuQQZh0jwB/qjWBFmej0/aqzjE5E0cbY0WLK7HoyL7tsJmUvT87
OrvTt5EAb4lNzqTvY/ha3wVzjH6HJIlQEsxdPyTe9jD7YFq74hX79IXXGdVOncNE2+f9OSTnBPZ/
0BF1pPeA1PFD8GwTUSZ3ZRIusLEjh5WM5aVJ7qAARrCWaKTIbMxxRNzKcZcl6GrHU4Lh6UXFbDOz
JjRbB2wWtzj7Xg3Yp6L2nrc6zwtJzKvZfGNddxOG3Nj7kDUx+q5OtUqPD4KPDw+rCeCQUbBLyvcx
c7UD4mm4ebKjGigCu7LWIQlSXHuSWtNz7TX7wiAqasSIX9F6IJyxIgWDJgH7l9h1eo8yLN9iBd3I
pjgMvXWOIQEO+itAuW3UmRDllU26lLFkUXbs2svnzDzCJ4h3Y/Xcf7SnsNuQQcs18YCBz9z6nMGS
XGAFDn0HOX6OSjSGYI7Nu3gjbNfSXzRSC6HfrFQv83uDpD+W+TbMKfiLrV4PGxK3fBvgqyQcRU/A
sClI5xPSQGceYvdE9tEGRdOm0JIViHBgs3d6tr4eyxPo4DKiCiSZtq62lTQPS6aWGJI14A8a1mf+
jfMf8fRa6qhdow6I7bwZOpWOxGsOQCFvOFYyAmXURLaW1g/kpgkIHsDrBrlSDFyDXceUQsNDngd6
FJ84NNA8xBFNZKSxC5sfNilFDcURbBOe0mbrEmVtDe+c3dmJzK1M0lPeXccuE4c0Lup7vnxpCuej
BczGdCJI8fVENY3arugA3intRgKY0zSopL88wG9NFi8ZNMNOhMkMYpn0hC6c1jTc0vUwhAfVSo8N
THplSTcixlg6OWZhinbeUYaGIku8lV1LetwqjQfBTQgCshl2RU8onaVs9Fn1c++rKYKZSdBMgGkR
0cIFG+1S1hFTspk5iEWhszYcI+i4RyLx3YgfKTyfOjLXaDVgf2LwK3JUhw2nUAe4MUN1IFXppPqe
bfhkifpdeyXJq4GIS/IalfsamN0mtx8L2CdRS3rIaPz1DGwEMOv8k0Uptm/cB87eFmYUDDBCrRh2
vKpYp8IA0zxFc+pPeU2oBVkqy1afc3wOOk3/pcD1PSs8OBioU+DwCctaBeByNdl5e6nKDnGrJEJh
+RVUeY0pQ+82F1T+1raik7aaUJvz1xEWYNseYwFA2v13KPDuJtFksWmsTt+Lut4zXq/POVG2m2HO
BFUY28foGOSkCPGb6dRtcki61bIJkGOHyLIac5RAZdXupoJr2/XOa1ymF576ray2Rgy3qSYp0i0u
pDKdijo6uPTOuiY+lbQoRzzGTHzoOPfpI6wXEdboNZu80qmknBYiKWafa1M1b/bAFAZS83GszOnS
TYBPtVJ79N4DOka4qtVXIKxdcVXS9ljP5sUR7TFUvoAMBoaRb/G5bpnmHpUuXKnRL5jyQQLqZS5d
38DsXhBcbCBXLgYNMYt9QeNwotvPevNaJ7ZfEDJZcy6jR8UE5zpVXyKJELe8kFu1r1D2qcMdrQlH
d5ZUcoioYvyROyDs7/RiqA32ueLnA5Fxa0kvHL/3TzXdUrNyHO2bDSlJ226e9VUndtjW4itQwveq
g2JiUMz43gjutwIBB48rO1Sm/OY6SbM3+xzkS47qWW8sztLudCeN5jPvFBXRriivdq8V19ypymti
5sJ3TS3dPH8mSxPbAipAwoKKPbQm89CEbXyRzMgE49Pj2Ha1ypGuuXkTJGRgBfWtKZnO1rCr2Nqy
D/QhAtu3J1+IDet22OM5Cny5lUsWhmw03yOAwFeaxt5VSf0jYmBw7RkuvOvlLRsd+42/ND82MruV
ACSBXzWkMjizuo5lc6zK0DxzDyNKni+FO8sNlp/i1pUIv7KpggWuZ2/u5HEUSt8ErYbj3BXNUjgL
v8/bOGh0p/ONWQssrMLfxtIldWgXR/ZeRPr3npY9gWBNSVsH/3o4ZNW21I+uFdXk0zTKS5YTQElI
D91ZDwZM5GFvZIxrHws3+zMs0FOpO+Px+R0yc23bqcrNvmkxoKCavd+sdGJq+mrcZDY5rTroqc7x
CZa36JxaJu3La6cm8mzS/obcOh4LRxJe3eskkZ8tumXVFkepCqa5Xldp+bNIwNw2sUWht3zBtbsN
ta5fmYnBWS3NilOkdsWJFiwFuW0EUznUvtZqEcIWO12LtmnvqqPcWrSWHxigun2n7CRzs5dOgfcd
puDlzXlOuRlz0DedF0PBSn5GKOYZbPbG1i7okYscCAQ4vmZr2qdIQiBUWihYzFmoe8c0Xzteh36x
4eBV0KmauRLSxTTa+JUcwKaP8pbAeMVfHaHor/T5m9NdMqXlHdePgTr1PKbW3hDdfJVVQRZb6iET
08Yzbs8OLvKH1PK7TbIz2Q0YbxqDcrRygXybjUqIZQzNf+oQAEkA+ojK4ahVNE3ihF5VYqQHtpoS
ihwDITN20485q24IQaf++9C2vyPCji9RIrxNJcV0zrqILGy6USd0rPS7bPPdZjsmLN46C8052sP0
M6Y9xKmxbAPYB+nB1qsvdEbhQSgLxnXhyTpTyugrCepOJ2sSBnBLhE8J8zAKmjgDEd5Of4YktP1+
yo6lYrucTolkKQeNLlEc5qSZ8N3//2LETs3SkXSBzUkmDp3qSiuxt+oNTZXA0pLigp0hNiAlOd6d
5yBZUxOEm84ZP3U1xdmbQgA2SaPlSe0oH2Yz25LLARRWp3JX2h15CTM0bAZGdOiukUbd02jYgEYs
0fDKdkOk2O+Zu6NAbB5aqL7TK9L9uh8NrrOnXfpO32YqdMg5NJObM+vtRTp8/kwJblP9KSII9F3n
9DsxhS9lBl7KsVwGKpkqD8/vbC3BaDSTNvkUjFS2kRDCLrONYg7ZukABmA2GtyNozX0b1LFZ7wEl
Big5thaMJzw9psQMqNsrjHrrbvpRZvshgTv5LsHI59WSIuWjZtqQserbbPbJiOmsrYKZJyNosqS7
l2NssGc70Z6tUXyTzAJMgOA/WA+n4KxVYtg7WbSfvVbenfQbA4y1ERoPRyu8wKgr+0xvcgYRis9b
b09234e4UOzS700iSYXaEUaRGdUJlRFY48absS+6cmt7xREpSn/A/vTbGcRAPhi0/65SWE34PN1S
8RjQG9HGTdN3rW7M41Q4F0fG+T3HC897pri2GcJ/0EHGRSPfScZLj4uiH0v5yh1sBBYveeblj5zU
yhW9VW+baTV90Mb+NIk9WXVZTrVBSkzsBHNvxccxJxIGP2npi/mKiXRp8b0NmvZD7DQ9dmimqmuA
9fBO+sHe95Oc36tSBEPuATDX7rkadRcRtTqUFuZsUeHV77EmX9Dx3nVzSRZqm3mXYTVdVwYynFFS
hGTNQN8buTWNGWd69QaNeFHOnbHID1zDWxLG2XeW1m0X9nQhPXhYURlRVUw7l5NE0INQr+jFqZm8
lJVTXjK6Hj7htfUabzqK8ucP+dutvdcb17axdrLOfoHDv2QM+3SyZlbP3/z80qgoJJqi5yhkIhtp
T/2vos7fi5aHlu7QuiJeMBLfzLL5IR2l8fPkkbP0h8QRkZAkNN/koNU7WJlmF7y4UTi+7BSiVEOo
HmpffUzCfRsz8IkW4V8Bu3iL5J2wKR1ZE3Geq4xcAyOKGNz5NCjVVYyMcQM+8hLl1YBRRvyeshAY
Pvu4DF91ToOlvoCTK7Ht7evAVI3fSlnf6tFhTMRvpap3BlgWHXgcMHPA1tnT2Ce3HbN/fcLojwNh
Joh6ZRdwULIQAHKSGgTrTjTvIk3FVGMaAyHBntgoHe0jko5ZMc6ym4eAWCDCS9JfqMKuea2pbwYH
DtlAEAnLmuS9glkYYoFa3UoFYo4tYew7Y4oLbPxl2ks9pdKFJi4odDNERqAbzSTmAheKT92/DguC
GUWyttoa7z5leJmWd7BU1prqiewN+ryZhxpBOslpJDcG034AMzWUyrtKANQKRHfDUbHM16nHIN6U
NEkSzBQbzaTDUebau5Hkcp3M0WEynGDoGRll+SWH4SGLWH+w5TCU7UKmksTf2Bbilj6BU+81xTfm
ZBqzccZ9qLsCOUfzxsKYzOfs7FK0/1fZd9+hX6+MzPiTF7l599TZH3uj29Qj5mrHr6ZcCWpFmO81
8Hi9ZmqicBlnZu+UOKWu+hqXQGjfwkllS/plMh+wjW+d1+xQXvqNYa70SeIVuTnpAzX/JsrOqvGh
0twQAIYcBuFJQ9CyzUBcgbanW9HBYnhRh/HvtuS6qJnyHut2fgT5LS7pPaxoP8bDokRof3T5Z0y4
+o51eGuH0TG52jH8BVcjxZWF4OoRd/0myAxIBgIb9GLB4TP5OZiJU269SjlNs2eTTGDOdByJehoa
whVTWDv7HFH7Cumw+IDYR6LaMFv7qqZ4Li30WLWUxX5QEuXBwOxGy9rpfxfN/J0Wz5qOI78xCibG
myZNnZA8j4QAtkS95dVLYcMjkJ8T2AklNwLy7nxD5z8UdMne7RCOfPzL4cOIUgvHyMtkecBhnpXg
XJhILn6QMRGEMa7YEAYgPhC8EB00sI4VnOeNXYA4SvR+L5HM6M2QIc9dHS/jRlYqYM0FuamVsi+t
xtfTG4zUTcd92GVYpmiM8CDZ2YdGUdnaflVfPM2giPrZuMaud+11MaNWR6GTmXsjK7JV3KvOrU5G
70wAkMmm4xEl9rPmnnIFqbJjlJ8RfSEAKb12k9pG9FOE7r63Xe8NdmW3n1ONY1BLekYZKT80l8Qk
E71EZKUooFExROZKoRqJwHvmPWl4dHREyqDzFqYf7nboX5Rq64pD6FkkUnCj21cmB/30XmfOw0xC
Y1PnwA8rS/2TsugmRmauqmFTW+I7Ar99Jf6AF0PM0K0rso9a7ZMbVpm+ZibVZbwaciZ09Hr7GPQm
m2Zeh2SFSXOje6NGJA20FmQBqBNF62zbfFTWM7E5L0r4yIqmuOs0fc9KK5mqJkkQH7HHAsV3wiDv
1NdWjd96o8hokUHE6Yk5/zRnc6PUBtOGcRXLm0CFQByim+w7W8OlD2qbllE8fu8n93eE+Pgm2yq8
6ikjrOfP4wj4x8DsOqiyV2Wozv0yCIWUDJBRHb63aGa2SdUhJFh+ycN/QDXaPbT/x9Z5LbfNRFv6
iVCFHG5JMEcFS5ZvUJItI8duoAE8/Xyg59R/amoujBIpSqZAoHvvtVcYXAvrOQJaH89PLiySXrDg
G01wnvJ4upfRgCmlz0giCrB31HLrKU/Gp8XuckgDeO2Ytz5hNJ+sepJDfjHiEOusn8CBu2sX5Aw5
Gkb6b/TJq479DWjehi8qmbzUSCMTD4K4W2yJRgth+7jEPxKQniFT0HHDxRx07cevE3m8QMTB9OZP
P7wsWs8+CzD/OoMukMsHl4iY28yFR4GwKOQjIT767HgXg0ExoRxrA5t7M3uHfLDW/XLTBopan+ag
URunpjKsIRRCzwrOHRM5jXGxQQsySKAJb6DNw2s7IGV43FoJ9L02rMHgnD+LstvumZtJkMZmQjcN
AMOQLAYU0pIULO5ex38ta8Sw6teCwPe+2sQQUQ3G0WpJGwC+DoAh1bxOvyeCRIxSW9cLLNMznCiK
bZvq4UxAXxWv25m7g+iBxZTH+4KoFbZTfKyiIfR40amjxOhS9tSfrJKZcWW2vxIkrIJ7+ZRbS8Ar
mS/kS3AmuxcsgXjnhERKE9j6b81dkrU/Zf1JdB5DKrnGVJIMJniYPuLVGwSl7WSX65ldJuo5k4wd
GgtirOmvUvffFliSa2dwO4mILPsZAqrcWfTtsF254rKwZ5Ff5o1sE6HDYI6ONBQWchr1CoOlYn6f
ix4EHkK68aRhgyrlB8guI+sasO3AjbDOkXlZY7qA8Cu7TcPRecbbb9Xb746LT99BIxQZqcx+CaaI
4xfPfY1zcot0EJH2hTO5avldRtPhTdasZwyXYp+rnlVTj1DO2L/gm/MR9ugZGvQ7G0I1lsHplB8H
rm0CMAw0mi4EBNXilq0/29Z28WMb+CPzLGAySqQWpZyb/42ki7GewhgXJAVNrxf8SfjTtRHIZbmf
GNSpT9cmW+930W1GjAbHH71kzKpd/eJgwfAUjzLhr0dvze8RLrbrFpTU7g5jfuU2n211dPxia8A4
ohhdaToekhTUnf+V6e16XMJPmz+dKJCmlKsa+oFmfDcWIcWMd8fkx0ACjUYmCfZdKJg0ziZ2zSSr
IRYmFXuEdoKPc/AVuT99n5g7/he7s7A22syW2LoFVzzZK5r93Rl/85ERhlOGQ1FTiZsbHdyHImeX
Rfa6xhOa7nvIGHJa2trjf+BN4qq4IuEkJEAA66GKQiMJA/95cgmGR6Xl1jB0WzSUlc1ApYR9tc2r
jMQ9H0EfUVXXSpfih2nAJ+lx1Nl6aeR/RM0bU1oLMvwzql+Y2e1AM2QSwB0cZsYur6gM1Ouc9uHY
qgM8+PGHOZvWpgRl2Bk4B75Ho/Er4jK8p73dvfrEUPZO9oXNanzX2mg4diPDxd7tL51t74c50w4s
xleZBPmzTnoN41px0tsxf87aUn8KghBSc4uuF9tEJv0QNxN6M/ACz9sp7FOfIROmzxAWDyZBfGu6
83ZDfn3y3MymftX0ZGfgI/L8OAxUYK5khhHnQr+4Im1OpqthgWKMwavREcio2JS/KYCpMd3oq1B4
dnHvUYXqY783AH72zmj698Q3Gz46qb4EWc/W4GJepfZdXRtHp7L+zpLcBq/vUoZlDmoBZTcXHR1T
aDI76fCu+kFwHVZbU/RHutlN9VyoTOmLXax09/LfodEjaMbJFm/09t/Tj2f+e4G9uPpg7DGu//sG
eztsF4BxEGHLvqjlMI/FPlbNfHw8lYmehJbHl2OVguua+c/Hy3rkSGD6vyPV1QwyY/1ieY6aWIn8
n+PUVntCjebL4xvt3OoXxFNfbRIR/YSkFeobflMweX/W+ajvXNvrtoaTaD+bPn0VjUWEeJyfDAes
K/AjQCeDsLGyc7MPzVVOWHu5t3aY3yy+qM0HEaUlt5mppyzaUrRHAnv+8hY+nFbz3qvbMH6XTfQd
D0mDV0lq74ubNs3z3ajEX9sT8kMOM+E7Me7ZlZl+mOz+quue7d7+qqcm2oyTarejr3F6J3B2s30q
rehZ2VBrwdPEMdMAKXBRa265C+zpasaucoEvCTe2P4UrjujCtdWQgDjPhFnvdUw1d1AC1U8zUKFT
1UdRw67IhobBSyNusMq9XavNzHF681kP8vYz0+1NoidUiKOwLrmGQsnMjXsVRxOz5sABSpV7XFC/
R9EPz5jPW2uB9m8fi2w+w4iYz0kMor4SI4lhGGaZ6lkrkanqPjyAyiTVtiXhT+UmyJkVpM1xQC2y
wzt6b2ikM/dNzny43RVVR3/FK7PZ2yDhSfajwi9sMWg5zo5mXV1v05VYldth4VgXux+0vdFE9k42
5Gc+DkimQDRM1NIKyu4DDnoctCgFnfHnM1gpUqrIEay5Xe7sI0kShrnARmi6pE9kWUXoGt6d8P9B
lh4/7BSgIHionuegYK1+/K6i4D8aPKNh8MPr6mSG9lll2q6rNBcQwfa2UMN8Vo10xKKYaUN+8VpR
3mEVc7HVvUnZq53sujOePBKnddTyR08O9xqdRChKuSQJl4RBN3AWDP/PSCDVyhwiY20n2WGSw1+i
9BCHSw83xfQpz7xii2pTbtIRk2dfWzb7ufobL48eT8XyOZA7MEPr2URR/epmzXfNKPksFJGvqmzH
PcKYNEQ7Vu2LNLFeu6LGDFpmKFeWh24Ox7bzGPE+HqZcl7cpME5NQ4hW25BbkYCovvgdEZ0+e7zq
cBLGmM50AP/9dC4/JqPFtKgOkqPhy5MjRHfLCDFB2K6uWgVLcaLflF4J8zDF4bmcvPe4nDWEKati
ALyeegHPbPS28DM1+lWdLPXBlIwWbZx4CcjdTKaynxNj8NeYYLIBB2TgotMcforMBhjq+/nTrSEZ
V5ViQ4q/M2I80TwCONWFdfFs3CgppVBDda4cDv5gXsXy6PFdJHkQI4aeKy9QFTxnTFzC//Vzjy8f
P8yFfbdbQu8fT/13ePwuzbO0I0Tm7f/3RwcjKDexaJr1f//x44WdOd2auEh2tYx3vmf/qnOYuRjk
JN5GaQQyxwyjsLMljIeTx+BetbeF4nWbhX3tWLuOj0e11y/8FlPbM4MwTpnTPMVJ4N7t6px6s/NU
R6Q0Og2wAKaU1rPb+4zm2ynb99J5rjAe/zUEOMi2rGSrziInbq7n8mkw1OIs+T0XOEskRBBD4+L2
J9vgD52kOBoFiJIzS+LJm9zaNsEvYWvTse8v7kgu8RxbRJvZMDRY6OHgtsXvzqaod3RCpM352i9i
aUMCvDWG0LZB3nfkm4BamKYdGguoAcipcHK3IT7FEhYpWX+WHv12s3xhBcj2LNq0XBFOPmw6pHrH
XgN9cchmDB2gnq1PjubKja2fcCk1su68Mxzd3wh2ox0SER/1nPxhRghrkcbH64DK0Ir6EBKWefAN
KU9p0jV7s2svUd51t3RJ0NDnbl7VHREBUwfEP47ObbTr5lKb3T6CFraLG1hhaSwgq5uwdpr6p2SJ
3noBWmiv2c1MTj98Cx6jlWfJAbvgqOmGM0oD+2wT0LuGVgWrxB7ZbFJxjYnApJbI7lnN3dwP0POb
OsYB0Ik7ih2nvESENdV1lEJaXBgJSmZhIiQVnAe3lQ1Mg/qTjKw3xB+mPn2dkBS/nf/bGuGHOC7g
N2PtI0SqoGDcYQgPDnwanAoCyrBb1WB11F+Tq7WAkpraRIq41arwDsNAk1EVLaTU+KWFGbFil/pr
VtYrRN9qW43U89DEVhX6j6TEIszDJSbDfXHfOq1xFB2/0IyGc0Kg59VBldBKPiwMNCmPrXRH7rE4
CPzChkIaYW9lLSpLyAkIA6ezqNgZM/J6w8dDd4yAAZZvSE9S8P/3GKmuHqoXs8zmMNFnZ6Pbww8V
QEei0hJbMcPV0Ybss5XmvGaV7lY2Iv0wM6sAJ8oUhkmjXZoJuWSnlH0ze3sTeAL4EHXeOLnV00iL
fTUEg6PmaQiS8WYBT+Fzpp10LJhWFG3mkKI2w7w+K14r0SfQgpBaZUmuLkY+f41SH3b1wLhwdDuU
gRTRK7JhCqh847bQnPyua91nwzD/YBt/oUS357wJ5MVEQdj7uJi3Ud6fS4CLA8w0pLLVq2k7nJiR
kZcokB2oPqeprfvbHFg7W5Q6/jv6z3bZLz0ruSIyX+HE+ytq2L9GDd6BGuz6VNETEwUBQpHeCjt5
0Yeg2Ks0ZjZbZfvRbVcGblk3Ums0j7+nYzDA26Wxth00K656seON6cb1cxOZmJv2SNdgKe6LqM1v
3cgIjiBxNH96dI9tZPiJhl+79BG9tELMULi96Zy57PgrRiL7dBDaNZjT/SAsyMaRfEupRldTAOvA
ZYtbxXTTWAsuO0F38kd6iK5w9qUzgCipttxAX9ZoV5XsxOmjxVN33Wrcx1lT5Zs8wgejMwBn3RHR
04gcpQNF96T3141K/QI9vmb6buT9NzP0kknRHKfaporxXxlmTSJksP+UKiuOTE+2SU4YBYE4J4Jq
ddw7jBTHS5GGZly3a0k35Ec9KrgIR0eoVpBIwFLT/lxN7nPUWv4qp0Bc+tQaTlmydgZ0OWOF0Sy+
gMZ2hnnct4a5Gwes8mBaBZvKyOEb0ZXEgDO6QeZIsFgutK1D3zynWzQbhKpV8QGCz6XwsEov8MWB
o0zyUCowtG+D/n1QaoMTDVFh3kuJncgYsayjfDzIz3GY9IuYrGcq3uq9gEOzqkvRXh8PK+OnV/vD
4kSJ4Za0NgWO+uUYyKcknZxL7kLSmq3XoVbOm+pckJe01nZBZR6ZsoHGocwMU/KoTJSSaxHEHxCI
0Fb7008rC8BeDcMLzYFPXE/U1vR+kKborJKuuLR+zw1tjvgidjbCErAMCUmuUVzMOkmmdMz6uYwx
IpE4WiwzXCD6VLhrP8nZR8ryXjq1WAej/0baarBm0GpvFFBBmSRrCZyGRYx/cOgFQ1OOwIj4HCPo
QXmZuK95TF7qNKuvKa5+OMSw5371OWQd43TA2RUcwnWRdgLaNpFCeh5z7STRH6vE/NpeptGF/0LG
kwi9+dA7/RQm0Lrhv0cgKpg0edV1TP3+NA7BUxyIba99tiyB56pxzPWM6wTZsuo6Va6BEHa8ucJy
75XlbfwMgVVmg4IMCuBllIYZsjCMhsDETL8aqJBq0FIPq9Y1QUkH5OI3Rb7uTnXJi+HOX2liQIYN
/C6Et5Rl5rTnft7LVIwHeGzPRvcHr/4CSxlgCkxU0T7b9OhqsXgZExPnCPSPdWusyB71SSZjdIGJ
xgzGNxobAWJxMzr/HZG8f2RHGY9Cm39oQQwNF9Fxj6R+doIBLSuOUm2JBlOv4E53hByoOT+Y2i+7
nKywB+vQ6w+3CrxTkk2vZgdoMNngRWlLFkrd9H9ts5rvFiFzBa6BRt6pY17KZmt3zAjw8SAtuc8p
LLyZeyewLuaUek9axoKqRae6bBf78ci751nr35t2/IvtVHRIl0eP52fEwCV0iW5oz16QFVCzWZgL
CRgps/97aJavXNRtA5oSkOKsViyqOhaSDx/JLInhRC6Hx3OPr1x8bA6mUTCIHsujyHRvPSljWpeB
eNVSo9+MZvEZNIX/ZNGeYBBd3KQGo4Kg+AOOPD1x78Ti5gbhAzR+wOrK2GM1DtnTxSSZO1vP3Gue
6MXJLCGPMljhyzLCBdNh+AlVflGFpBhL4IA8oFsFikgUE10Hq61L3dtooExOcsXye3Tj+LkaceIo
h74+dR5ImVBEniRCE5daGuLy+Mpvl71Vcin6lvyJ8CB7Z93fYy2I1joDz4E2UIeqdbI3g7vG5n6y
GP5+l7x/ioDoa0l3leNp9r3pVGYkoU1YaleEh4zFIKDbLs8jOJ7/vYL8+O6oZ3QUyw4Dyz6/ucZq
NiBigcgWt/+eroP2Xji+OP4/z2N/4gDr4XDx+Olp9AoMPh3oMb35bi+kzax7R/W4jDlBxx5PuwiW
dxH2k9siMty1oZHBRcenHx+HQEtQaUS6DgLLZwpQ8Dg+ns5FhSSgzcEU5yi5/ncoCdcGu2NPKoOg
0lcDXiD6CuJSfuhm9fJ4YeSUfHSiIteyM85z37HqLifeJ5L2VLZa+HjqccicFq+aHIYY4hZ75bu+
2DdstAnIeTbCAB5xX2+0ZldXxEE4UEFgnto/yqzRzr3Lflxh7/nTVXm0nqw5Pk3gVD/lFypdNLQB
w8p4eiWJWbxRfYqtoUVfZj6oE0SYel3FxvTu297IGChwcczh4ewyLkAZ610jDEfeFHKhqZqgISvr
MvkQUv+9CrEc3CpmPE1/901iqXDQnSHTY/JkNAixLDWhAmqxXiWBDX5NLdeDhkFhNUXFLptj4wcK
VApzimqbDiGmrrrlGfVdAKf7Q8AjWY9uid5owAAycePt4/kZnGcXBLgt5ejHPoxabnIGNq9eTSh5
VJ/9tPvfBylxSiAOGD5HRgbj47vGpP/PS0hXK8LSMhnG0yzRKvPDj1/T1dXNlkgcJOzIXtoekEfu
363IQZLt1SrMqS/PZTXuUCRDFY+qZDd55fSklkME/geTnvhg15lhsUvnKVDoRjxXPLkO83wybg5K
r54Df1EXzQOZy3KsN0UbgJUDt4VOPgk+TXv4HYv3tO2jz6wcb4Mqbj0O0k8z4UVPZiGiTfku3K4+
TXWk47JvQCP19eYJIAS82IGxkY0IDbDl8q6PA01Mt/M1FEt+P/EBL4f/vlvDatbnTCEj/58f+PdV
T0R8ErGI/fcNDNyGa1CEHkZZzywDyfMsi2dH89S5Xx6BdnR3WQhgex49XpXp7NoSWhSQy/Bu59CW
iqF/caKxBrFBXOEauHUFPYagmiDGO0PBGMJMbA9J0G8fBKLHAehLoAsdx7XWePqBufZaeVvsfuUN
i84ffltnFyelevKyoYdhgUfCHDhn/upyMxqm3LkF9avfLTR/UAhtGPDTGsxi79pQuNsOs+AM7hCO
jm04eEx+5sDn8laZw1C9UlvVzeVKKphNRZoxwg6Gt1k3Fw4jBmhemKhcns2CWxcyqXcZsvuofdNY
6jtYGsU6yNVXIa1fHXjDVsO7GLdEE++noHJPAZQTJ+MakBP9KJFuQZX7RyWQQraQl/xRIgjGHeES
Y3xexIV/tHPuskavnjIKM1iYFOwMVI9w15+khqVE7Y7cId24DMN6JNg2G11utrhDLqmDtuRyKBVo
hk//vMJZID2i6v2wEmxbaOh3PnGUiNnAVRv5zZQ/39vpLc8HZBu06JvW9+ow4cNd+7ogHQlQ7hwH
77Fy9X1CPeEuLQn4ySdJjTEOFlYckoVhctE4G9OKjOchYVzRt/mfVMTDq8/IKHOTDjE/gjl9kubZ
Rht2qpBEmYk/7evpq/WyQ6QH3TEbXlrLqk+uiQRMGh7lc5Gv+0xsfb2ELCX83SAIm6obH2gtIPbb
yMoXj554wweu9vRvynDeFoMxOuOhVAS/13/HRDDKnw2GKK1812l1Uz9YmNi6s5bDSDJbgzFfZlX2
EZuvNSl8/gnHP8CNCtsINdrFyYhhGPQkrrIBLdMHSCxHj31fje3RE46/m3pWzVglcld1oGRD+czi
0O7imt1dM3rnR22LQx+3X5jQ1KuiwZcrovplnqRRrJn5b2m5M409MnhXQWzLs5ccf9WjqVIYYKyQ
EOsQoU0TigYxx9soY6HAvZacdi/Y4jjBq0bIqCULes1sYqdsAkXrgqmhn+6nAhqWtKLT5LrDnjS+
jjJq/Al3I2cWbunbxlDoD/NpD+5FZv1ieaq3Ux1SDtJ7hyM8KC/bkTngXGrdxrgCCUgGojHBd9wS
pwNZRxfejVxR3FE8I9vo+H5uPAq4Nfwg5yoS9DE9LjkblHPd3bYIZ6qQs28djLFQyfI2UbrY10kx
jYKbt5JY+m0jVR1nKnMd97pNs+xomQcaV1WkOMu+38BIbNe8l3ZvqeJMi1esh0HXtsQ+bccUVy9B
bQJKlFt4YiWCHckxqwpeavREEK6DZUP7Y+4nlFTmbHNaYcxOEujTu5Rupd/FlH91harXvYAfUkFX
5V7b5WNB4meB5oxOaJ+Q2nVxXTfeAI7hnBqwaHg5vZnjMdrQUKNpjUOoYx6oXdVT11jwB7UM3xCA
LPiDsvDXWienq2AinnmzxoJAMgvt135WEUTZRMB2BAW/465drTtT1rs+8enfJ+OlcZks015EwI/Z
kl8MCT/HNXu0LWyBdO3iuPl4DgZagVShPoZ5edfIIoTha5Sr3mDlgeqDdxATZ7gbT2Mtfttt8FHL
GVfHH6UBOd5BAbJy8Yiwg9ekQf2X54F/ySr5Xle4w3hJWl5iL/5UqfnTFnm9MxFOXGYWV4Me6dlT
i1ZJwFirOvx8ZVEEJ9CS8pDpxbl1BDZferxjZ1wJauAP0sN+oTb6QQubXuzlUFNr407urw0HLM0y
sXSZAS26ZnIQRSFowi9na5aJPJBjWG6c/Ig3DIP9KkaeofiNxPrsSfIhEEmPy5uN84AuieQMYg/j
ZGWF9uT9cVr9O8N7ktleunaC/F1z2vruK7w9koQQu/l99GEcSRMfJBD85yDeI8FsjlSSdPY+tvoe
5Ou9aIHBRK3VsFvnO9PY3wYeQYBC+jmdsHuYdLQnzRzfk4mktN4VvPNegEdEQjsk5dfonWVitNfY
FeiL8RQK1MdgtFBMyVCKMacMuiojshQ6dldnyB/ePXOS0KrjhVEGmaqOBUrHCLpsYJnbZC6NPSlp
v5x5co/NtK+MeqRbXMb5QLq2QxJYtjgJ1e1r7ufQ5GGECmhhSj/NA6SZfuGXkJCxbvFx4fNEq6Br
YA4YgF91PGX2el6HrcvML2butepsQWyoai4Eq4+0LtJaywBZcJV0Csky0PPieZEWlOxRx6CSqIgj
iv7g2FgUwrq2GwFTrxHDb5s7/tqgoTKq89hG5mFyIIRUcZKFmrLNkzv8TkqrubS6MNZQT/PQZjML
kS+ZKz/xLglxWUdJGOSeAOUEeny7Ib3PDn29eo/cDurzNH30SoDIJOheB4x4UEg18PaxefP6HCZC
kf6BzzRsbUpvNoi8YRI/lRud7hSQKhsXe4KEJDG5a/Auh/iY/JWmKeH/djWKE1TBiYafXu6LVTql
f8s487dNPP6iMxCHBfNWxpLs4vaMpwrtqUYatesliqdhCIZ1jKlTKIz0STr6LxuBH+Sx5rVAHn5W
qtrBU/md6uMnfhk7rYboi02iGXbo2WFYH4rJU7tkGBqabtAKIk7x16gPogATNWCfb6rEcHZiri0w
/4qMggpeXzPyNwVwVhk7ap+allh7LXWd90b3XhonQ8tSaxhnYHR9sHV33g3LbFvCbNqWsR/dDMtD
3izIypKTMe2FnN+w/r8bUIOH2JabUeWs81IuHpSkZjewOkCgGfcD6oayIXVyyMI0wcIcAdNTK8WL
q5Q67OmwMWxQpGsUBlZhHp83O8IO06h8A7VB14ffbQH9PwbFpnl6XQ8itk9eIfDsMzb43nlXR/P/
+OVsrxqJmWLbKm2d6/5b1MIBSBuNLDA4zQqQ5XmoiJmok498UsN1RA0NPDevUZUYJ6o7fwsfLXSJ
ZgPk6V51xEB4q0yoFqe7UWbd1lMl2m1kkv74HlRZG5a5wfgJ6xCP8c+qM+dPFcfTKhLvcwYtzs1z
XC5qztvg/JpQKG0JYO3WtjLR+ucmhj7K2sxJ/zwzpmPA5vbrSSwDWWVZKydo/2aIjFaG23w3NcuA
LqEXd5+WxeQcurvYmmR5AOtxGWa2PGt1Nqwst4Eklybeweq2wrBIanSTK9PFLyiJ80ZSCVp5n5yj
zD+YI4ldXekj5dIoBB8HO/aKexDr342JEW/XAdg2zRt+6N94bWhru87GrS/MnUkcIusHiHhvarBK
63QfOSzLVpkyzMgG5AzOW6oEfwwFGOziejvH36kr+8toaRShOu/QyflMobTuCri6Zjlop4KJCq5H
RIrPLN7FH1tFu7oxKKOS6tMezE+qkHSTIVBnNFap01Azm+nTD0fNw62jwyBhId7ami1OQZ+eiVI0
IMdRUQ2xIs+9vqoJK/+8c4ZXIE4mxfG09ZwJQ28cMd70woF3LPq/ZtbnYWlfqq4dLpoG255+geBT
DU3fnF4Qrc8hLKoMiQK51VBFQqMofdgozu+M7QF8DA8fn3NntcA+xujuZ7PBjSar8BCThzjAihEq
6BTqMVHCWgv9U6vRHVYdZySmJUdlG0YCEU/QGs9dkJgbBvJ71cYRkXl4LliZdok8tndM0JhjLdFV
6RdRuDMDeYpEzwEAxlQTmZSgTWCJX3l++8JegI8iBt0MzOsXI7IJas8I6c5r5vrc8jW9FBxVWlGd
iaqPyVyFrY2oDcSeIjKYHQ57GkaGByV4LNkA0BAoaoWazLXuBu+NOchtrc0FDl/WIekRVkD8wRA3
+YpSMn5d2S7pngqxmpzkszIDArKnYReUJG3ATO0vbVDCGcc0zCMh4vg4MNb85ZqFs1MZV+riPsHy
rb/kNdTwZGaxyrGJqzW/RZyKLTxT8hzVAfh+PpbmunPw3kPsgW52dhxcNgJycb3G3zkWWr3ee46H
WH95GKP9C9TLHSa3dlxtCR52dq4y4N9NoN52kv9xCcLbeYE61DET32JhNdfKNo5knzxPhYVn/eL2
b2LpHg6tsrY2rPLcctcDSWpYjbrppayQ/kyDgXMETO8+UFnoZqN28wp2yLyxire4/T2SBPcS4wKP
WgfzOswV8WWyqN2RDbirqrTcMNUD/ykuAEKG5b806HN30oPWZypxM/HLLoZkZy8ux27FkGZ0kvLW
FZi5YjpyYwcrgRWr5E4q0C/c+m4kNTpHRW++kM4eDpee1OvQQrxyc6P6W3bBwOYrXtq4qLgXhHh5
vMpJ5nELvyg6VYh+u0CjncxzjI/HhrpLy24P27fJ164Pl0LXMo8G8whom1p3eZz0R7RgYAoIfItx
YtDWGg5LwXivEsDqJTzM70lRDVJ8XKImemKNVcx64k1VWDCYPO3U5XmKcwEDn7Zhpus27VWK2L0A
Pi85myjJlsDaR1YhUM3a1vCIaJ2oXrdm066xVoN90kMIXypQF3Wqw1+3ZuWkPcbZ+tJhUq9Ea5+0
Jr3FypmPgs6zb0gx1awsu9CtknmGVCKzyUUgDNYrNu2o6XvVeObBNSK0JqlwTgUb2tmynbPdaYyj
8J1e1Wn0ZtTNfJ5hK+0IgH7vSH44po4L/JfbZPU0cvznUakC8pyRF4LEseueH19FCeqPzm3Kp1F6
m9j0hlde/riIIqzaUc1RxT0OPQtFVWerFpci4tf857zCzj4AfVjNA80sSeIZF3AimEp6TRhpEGSl
JlYGNcuTgdiIQY2rvyAGQW5mJGXYlDSfJUj8aZbG0dNhnc6oTg9zF2D6hGzKZzVFsvPcBpb+Zs/T
YUQVKZe8i1TjrcVMCCakCKuHIztOhdNWl7BAShPes4S4CwE7mXD8XQJKtazH0TFfDLa8ydiONtL6
NohLhKzsKulY5rdYh0odZ7//+Xma1r+ozUfeZpoHBlTYSR50OESkqCMjse0sjGNfY3un7PaH9ANF
9k2zNGhr3IOX5dHYZzGEaGa7UzZhMAqdsR0750VM/muA7/RVUCei4nRODeIhhsxN2PdAJYhjRxrE
CfaThrjDLnGJ0THVv8PiD7kSoG+Umg+Wyo87VpZ+NSkJ9o2zNSKYMqWWef8+8SRNAhohf9Pp7BNB
llfXuIn0rzEuWEIg6q1nlWAnYQd/mxpdMCV5dNKIAEgngwlpISB5tgZ+j1MSD9uZGAcQmboMMVLz
9z5ikTcqHmDSkTi8VdVYFfzWbNppejXv0ka99kI/TnnF+7Zgbo6KrJ+M2e2FZqDbp3p7kKJ/b5i4
fmOlto6CVT6TKx8lMSGWKvcvkKimjamP1MHY+T/9CyQeJNirX03ElnHQrYlUSVJnydvA26jQ0ys1
K8X1FD+zk+DeGs0WG2ZQHP69fy0u3nT7uWU0Qm0JQSuI072D/2uYSESycAT4FIWkLkuyYj+So0tu
oXGHb11s8VboNpWaWEY6DUZdJ/duNUdPCrOmEg2yMwfGJ+sGQ4HZmnaz73z30tJ+AOpjArScL1yZ
C0BjrmHTfAnS2nvKB2efFPHBJN13hZishd6Nnj1I7I2VFhCNmNlfmevflx38IGOssUilu1maifg8
0hzK1+a7DWzU5VzG98fp9upB7B+3O1phho4LlOOwkzfMhzaRydgZaoQH3l+ipYM92vj+jzl4iaY+
CQ3lCxLUMEWyMliHKxAv8jWF5u3+7W0RBJZ6jSr7TnedkMID7VyYtrfJCbff5g5KmobBFr212+41
vr2HdoxxCV5W676B1ZzPzi4o0EWuDC37g+SZfJEAOIJWfIZO2/kFWEIv5l0Jq/i1xOT4MC1B5ljk
Ytel6+GAuAlOfnnXF1/Ryuic02MH+BfB91ikkWFZR+U3W1IvzCv5ESTwdOjYRs901lbrEOzQRnur
k1qopWIIZ2TRt0AY3/zvuK1yHnRAHgwXojF2w3mqjVeMHUCTO2t4yuv6GCvj3QUwfdJ6SCG1oT5H
lZBeA7Igvfd/Jsn2UlvNaRVclCS3EkFu8H+oO5PmxpEtS/+Vtlw3shyAYzKr9xacKZIiNUuxgUmK
CMyzY/z19YGR3S8zXlpmlVlvehMWGkmRgLvfe8/5Dh5g5AkGnZ0NcGPnUitE7LGWoanUGEx6tvYE
Yb1c9bbcscl8JIirX6aRPjbWDZKcEVKBYZ1X79pAwEkuwlPBpETNrPQJNysjdY7OuJ/rRWhaBSe5
KiqOSTyNn66mLdrRiJEnfwRg0M55i8avHQLn6DcD6up25oT5zTFxCDeUZoAiEx4UnFtoV2gcK5cH
ip+MwmXw1Q6j2ES4R3ZFyLCZHLSV2TbD3XXtxBfElCGOQQuaGkaeiXEswIVLPm/JRhSrVR5Z66Tz
xi9DBBAqzK3Nj2vNaHFdZ1J+IRLJwXRoQrvJFD4UxQx0skYMYprX74bc+NJGfbyGeUHoQtbe4Knj
kBHg5BKTKW9CE/1HSTzXwtToLMVR9JUX2nwRUqc8q6yDDlGnpOez1wyr3QmRY6ZPJFh7krBDzIm5
4Rt3eR7gGTDq4q7b5YKQY42xxJpUEJQGrVyYk6LHYFo5RkSh7fyOSrnoNaQt8y5dWkCtmob7YpCi
W/UmeBCnq5eIGIZb260OTbdNB0OdyTiIl1UUuaCrOSll+GWur9Z1KaQhKj5SacQrb14ZfD3DgmBb
7Q2ZFt+kE2frcuZS0Ffp0LdOxmdgAmvtV27Jos3bzlVneCFq3iG8Va4BeazDP3t92RJcZWvH3Mlx
KM+uoPpuA3Odx42+c64rVU3SdcXEelMZeHPcmSnblQ4cZCsgP8D1dqLOyZlqP0ZFkg1Bc2/XR9UN
y9tKPaUJT0fuGdFvezIqY5363LWlrtd7Ms3Jdx7dz0DJR7N123u74zaI/JAZL2JnTuNDc8abOkMz
6lujG/dGmdtbOVjJx9ggcozyBH9qX+rroE3Ly5gjOIpEa922nf+mwdT8GOASo2UQ/VbnYlj09ZBt
AN4Dl5lvnoGSCWMAXtK4CpZh0af3STnH5aHSyq2mvms6JoB6Zt+7+ghUc+4Mk3S1Kt08OLboe2+h
kX9owmv3JYAymtyd+GhLyCbkwhAFOQ3HRHoWHTSO3mbHpt1zWFwZzmzNCd3hcn1pGFGiwCJyqp4n
8cQOtbsEI+shSDgKxYHUdpkRF9gZOHB5lAIHzSpOYQU9dWiacw7+GggYT5Y4kdnWcMLMsGrhOi6t
2Kz2mQ7ytI7h2KczqHnC3YvvAlpm6vArkgyFiySzch8YkDK6PMUdOy/3le68A4p0HpTFomDk4Tyv
BMFuNzoLC7SYm6oIbQwSlUSFV3qMs2H3jl4ugawgHSMaweasa08L162io8pw6xl69myNzfB+XQEY
XpWHAcfvuq24M0ZZdivRIYBWBst/Ew/uKsWIg8fPTm/LLOw4UrN2pX2NfNwkVxWQEmuygWKP4Oqh
Q1thI1LAoJ7iPs7z7BipaIKxMaJkDfpLOZv4ctxpK90t+RWeBrWpr/K1m+BHCot6OMXfFYupnbw5
9djeelHuLPPEynbg9jFIs60uPKzD99KqTh6CAHMo9FuJ/muZ4+vZ8BT1HX3rxVj169ChrL2+4nUo
C6z9eN+vwfZoMezNlAtOpVNvn+htYtgTaA5d+jPrsq7LfVGPX+naBMtC7+rtNHyFDoyWsSNtwALx
U7uat/YddFdM5yuMUjlW/qBht/CJ80bd+UqWmtgOQ9Th6STrVMDoQmjABdXfT2R23gtMZ5uiM4bL
j1cr74YQUSt3hFm1WGWABCAU6iTXQQI49uCw+MIS39H6HzgTQDspZb6DoRAcEldyFJr3XsFCu2o4
uq+v+zH+KX4Jzkqxa5GzcutRW1rIstV7KGjShvNxXFgKk2ujIRwtbSyWQ7sYRi5NlVoPUWWhuxot
nruOjnpe8wB+1+I2Un53qis05R4sgGskwSQpraeyBGwFVGQB5ofJC8WCNIozHTJvVXuYSjW+Y23q
fQheeqZ0Cf8YlE54LlS/k0q7A/MaM/3q4JNEiF9wDdFWBXBbapl8iInQxXRUE4wTZu3yWnB2YXx2
w7Y5Bk2FTA9B1v5apBaNiXg1iB768Xy91nMX127fl3B/4uFMl9Q5XEtUoNRIwWyCaYmvO3On6Sua
xDUJFoD5e0djQ5ydYtewdqahcq0pzAkeXppz0YcrNTiPJrfRvewi64QZ4L4WervvTP1Ir7Zctgju
biYIcOgXtebQWsFzFeTr0hqxeOetPLqG9VY4A1fEfIQyCSvCmK0foDXUh4b02QbHWSDpRoIYofIR
IbzTbrjJG/diAVNZynQUS+x8vFuddgS9GJ1g+9FIQPyPXs7C7GLgIY1qXd4ihu9QiSbanvAWObbW
MUyravWjQ8AQzAGDdhsr/TkaM6CIXdrc5sx3T7Vvq5vhjYuxYEvztHM4ScwU5vRsdGjXUXCA2LVb
xGZVoLCRXoIaw76LKyFIjVXnwlhA4eUfehSqqMnT+Z2NNYpl/mJyHS6q6N01thmJEKtfj2A7rDrV
LqkheVtc21tGg9W8XJf2SanngcBWIif184DQb5npuErLiTxryzLvS7Kg1rbPsWeihXMjAu3TLcTL
FInww3IZ+eYtoB7UNY9oAyqF/MaGhX0WVfVEYTUcZdZVW59wB6h+tInGGIiLLrp+bzRyMTa4sMcM
YuePA65WRG8a9+hLXrnTIkoa+0QPFHToWL5VIu1vp7olqa8Jkc+bTw7xoCc1ZuEFo6KzNlJ6Y+3k
BJfqkB2v20fvQsr5sfgn9uRvzXk056omPV3/17S4TDscmTs/7ORFq4uXVhjRa4OG1Bn6cyKRb3o4
F+sCYD5PWuNx3dVYDBadP/j1PdX+hu/YWBwYZ61tdMBfuKM3VOxaODuHIdTCA9UPAQ+oXDp9P0x1
dE8tED8T8Et4qXh2MnsXgX0zXVtNC4PuakAS1HJM9OHYWyPyhiEY0K+px8bVIbX01QOGFOYIeE2h
WQT9My0YLM51v499gDPX68QIsLGrYWVXSU6YQgoIvPPlIkmCz2spJaP6I8rfro+Edkl/yCVLYt8+
hPFkeCxxQ3xCZ72luaSvSMNjYqAxcMgDyGAyz4YTbbPhdG0gMNkFwsHFtshKjsN6V32vdEZxgaHi
2zEqr2UPhYerQ+BzBliPrH8PHdKldZpo3UYfpu7+x8Ic2kvDxFl8vbg0+KQpiv2+wsGPvtcM9rri
9ICoKXvEOi054PZUo6M3GUuOJMEpb5+YrS2C3qe2TfUvoQJ9bg3lV3u+DRNETFuSCUx2WhINYWAs
hpJwVU5YQLg6tuyw2g8Wrryssl7SwNeeR5eDRci7ifYg8c4OR1H4cUbwOcXPBjE8XyfFEiJUkt+7
Y0JZOoXJ7ro4it71X0Yzf7aLIb0rQ1u7Azh21xR98xpXjNmxgAUbHavFa+QOCMk0EYGT6qkbEZHN
ezi65FMMCGu8FmjzPwWAkxHNxv5aBgqD/KI0N/uTFo6gnLzq2cULct1mphjetZRtrRFoSAzB9fCq
XCleKoBxWeyrtZdG6MfGtNhYDUMhCsj1NfQiVbV1UwzNgxFc/Q9Cx+OF4a4rq8O//ikzEgsEg64D
StAzqhSDPkWYHEku07eJnbM4jwBngYiuXJ/B5XVjrEfi7jiN17uMwMxlxizvG/FdAMvGGtx4MwH4
D2EnuozVj6KQEYPlsN7GHm8ZPpj+xhBzfdWgqi28iIk+PS7KJ1ksnSlGFUFnmnDi+UBnKnXThZEG
iZKMt5wzxHoSOWOrEnNCJMpkm0t6EEXB4d+f26pxbxW0p9pLSqbvtvP4bTYquoVhl+pCe6s4i7rl
6Q1B9CWfIJNpHTpEmsysN6a6j+v6RGjudAbWDZg3xTceoZK6YZopH9l3/JVnIjluPYu+CkeGa+lj
T2oXyAkcixibnQ3NhIYIVpEisIdd02P5KNNOHdrJDVeznRNT7QB5OicvAV3cR02Y5LKzaZNyrSVP
bXrjXeOLsHIC7YkdKEKlxGwDeTbotGlfFn35Y4fXcqSwym5wihr6t+vF1NgQ4OKO+88SXX2Xd/Fn
Som6MmnCsSCYL4lPyNf80rKzrmJThK8jsKnQHF9Zz3ahVcfLIBHWgxlMjykYghvad/UDGlL/5nrx
ZTZYq6pMnxPDMqCro9XTNc/a1jEyK5TCrSG+2km6gwmBoXE4za3CHxMJPLNwHosg3De11Fd+x0k4
SiZ1Swz6nWsWyV4POoc93g1O0gV/A+jWs8CmdeT8khUdD4A3zGaRxU12kj6SHsg3p6gvgv31bag1
BN/WoB+ZoDGXdk1OBzVxsJTKS6Jb/a3oM395jWgrIw5otBAe4UM5WxwQ4dJWFm4vKkeHOOGdwBdC
MGV230zMqaJC3AV2bn8Vdn3bmqBSFA24FefOJZWaceEY6uyLgkMuGdZk5iTaY8mQfpEPiCtgp56S
0r1UZkeLMaIFdu2lwjgM84tshnA95t1XIFYzRlMRwxTiiEJG1SO3JpotS7u7vqBqB/6XIDMTxpOf
+vGGP5I0kvl3uGLZm/668TvziRrka5LRRUYCP4HboDAXkUZn12uD47We+9FZqL4UJLrd15KsoNnG
rmXG4dp0NTkAz81Pp7dmr0/+ncZmiwrd9E5jT37A9SK7noquq6MmievtDbRb188lTkXHJbXvpsp5
GeZOvkyDau8m2CVBAG8oBp4ZRru8iKZzSxsOPEYNJfz6oRG5RM9kQsxMxLcEHuFLS1GKm3K8Qbp3
wICbX2yiYy46m/318SYXJG8Uy2rl56K/2MKKkCYRaADYXCyKlhQeOx6j+ygvL7YRYirMPN6tZlbl
imYl7Eitg7ErtqgvCBrPslek8riZRvb56x1tVdapMskO0yZyqlv7q+9nd5ivWzZ9msClfSidznwh
CfQeCzCs297pmJGAA4sThY49zqu9NcYfiSpI+4Ync6t8NE7sHnt8p6BtBd0P4gVXgaW+Czpy9y5u
Q8LhTZ2EGjpR17fw+lhWR2SBT3VxDB3RHa//kzauuh8dTxs9N3aZ5kx0Nfosg/ZvleuPsFX8Eym2
0DF9Rg7X77CQ4CUp3Aw3oPKPyH9DdIVTNFLTVuvQowMtj24DbtwtCQAopuYFzU6T9wkd1jVOaiJ+
oWoSsvuQCL866JbmTA9qSCNvdtennDEA2vX2jZDRtPlxewYzB7+Gv1pmXbK8Lu8omsqjOQbV4Udy
NhJMeYyKb7UTum8CD/GmRChvECkDWijZ9LER33TZ8JA1w7PkSHktY/J0nG47DWV5vQnaihpUDOYx
7IqJMob/Zwbz0uQlBct8QhT00ZtoTn8cU0qvhLfpRf0lF9wvtspfEwMpux1RN2oxbMLr8RVTr8eR
wOk2Kn0wNcIpqhnjdb3jcsphfPG06cf6rmMgcBjl+Blh2r5gY3IuWTpF+0bqcI+T4b0U6QnUCnMF
nTgNLlWdDif/WDjJb4t2oO71FkZnG0+TKy4/dnvpGkcTlkxHsXvb5LK+s7lSloZLlMa1aS5TtOM9
G2WUuYeWQw6dG9gehLfa578OO70m3v8+4BdYjcB2ari0oA3DsZyfgjyN1DbHMajXRh+s3AAveR7i
GJgjzK7ta9pTDjLdr7ImoITIQ05oXQHRHk5JgXXmppHWG6ss7HhTaWsgJc9/8wRdnsDPTxAeIMM2
6ZmWNH7KvNWwHxNxHPLujd64FFXv70PADlRBGvKqll7pYFqPuL+qG9DhyTmiXR7AR9QeKwUfxh/L
L9CivoxNS3SsDE5IZN0fcbb/8Ydg3uaf/8nHn0UJ3ATA4E8f/vMRc32R/ef8M//3e/74E/88RZ/E
+hTf1V9+1/ZbcfuefWt+/qY//GYe/bdnt3pX73/4YJ0rGJ937bd6vP/WtKm6PgsChufv/O9+8X99
u/6Wx7H89o9fPouWionfFkRF/stvX9p//ccvLu/Vf/z+1//2tfn5/+MX/hCizN5//oFv7436xy/S
/tUxsTA5liGljiiLBOD+2/Ur4ldBTrjuGoYlPMe2CBTPi1qF/JD5q+Vanu5Kw7Z003b4oaZor1/S
fxVgBKUnHNe0PV3qv/yfJ/ZbsPKPN4zX4U+Cljl0/HTVkfKCpdvxuDMYLwpjzr/9fGdbCchl1v93
UhIRF7SK20J2mb8zosh/hUpHww/REf62UafYxS2kYCro1Yr0v+YOwSWKHI9A14jW44YyGzk8dfqs
5rDvtbKGJFjbLSbWodsLpqvbyPKDlWEzllFJ2u4qRRiVGPV8b6DVxcuSk9QZmhNm1jHCNFZH8R0t
Evi9Dt3KxJdqJxqyDxCfourMYNXYCFlvLDrkCGdGh8VeIQXAfr7VmlG7J45i/J6NIaWMiYyCRn6x
7vnzSSVKo4MCfInwYUJRXToKyTCUUgip3lcwiBJjpiuLBc3KbClI1d2kESApL6uts0f0G51BTPIq
YuTf0vG03QxUX5nZGC7mqWgY06QhVxaGYezoey0irnQ0wubBjMGq5kmr6FiiYSvG/GOKEtQluTdC
wXTJFQjoyKUdHdumajwaJ77NixWCzHCcZIuHCNIWDg6cMm0HRKkLtrET4yRrmGz0DHzXZockYEIy
fbAqH4cULtOz3lESlyYD3iJnHZ+YP200ZxR3BTg18i15IcB6fGY16DdL2eVF7wP4PQjOVxGBCyvH
dzEI6BIcb5B/Af5x69I82JcNvHmMRB7gswE+lQqMj1FCbsysBpGnRIqb886uRCrzTVeNclelrLp9
lNB0DOdHmMAWMFp3DVB8Ib9LMJoPhGxx6gi11dI22+mEbC6EJMXRVoH5Vhel9ZZXWsm8uJKPsFm8
E+if8Zh4oIIWvPfilDX2aBMFVPe47R3rubUKSRqq39P+0zr438mkH51Wd18tFEK7JNCdG6935dsQ
58GJQASxbUqreBuMSnKUibMOwXIYR1tiGMd7mgx8EjTDa0voXrUYtTAsFkg7dRCpKfFVpqV/KaBZ
3RUJFXxtoE9L7arHdaKj9SberJA3vd97sKDS/sYkko36iIoRKRpqbjFo2W5s2/k4G4p7rN3hiQG6
2IN1YgZTEbBF5kDwfTK7JEQV4de3CfHUjwxB8L1nOBbjuC/eKt8NjvFo9gdqrGnr+fSm4JYFwa0o
poE9O0uAfXKQ2pWeQo866ZBnhAmMQaYZPB7QNnvLrMaTK1V/RIlg3tj26D+0adxsVawTFKH10QMt
QiAmU01SgoaPknoH6MTJI677nCjhDMs0DetjTr8KAk9v9t/MRDinPpf5AV5LdSk7N9+OpTkzN2LF
ScxP0jvNDtMXfypiDbVw5J6GMRj2BQG0AGkqtH2N70Tf3SYY7rR+0i6uwvMR2wiiq64OGUak7TcG
GhQcmhne4bcCbNDkZZvutKExbti8CX9EbwzWgKLiU9ey+MnterXhzB3Xi84g63ahWx0phQAboPFN
aVkyp7Ws9gv97ODOs4kxHx2LCW0eOfmRqcVwbwyupZEiB+BqNSRJeOnjwr4kaQqD0LdNxkfwPZo8
du7iOMy+0ZonOWEMFY8IYbZ/jfE6bhVX8mtK/K4kKNPVqxuJdvQrhkz12fWRBn090b8kwcDFZFZR
A4g+cXsfihN5OoPZ9sWinnBJL7q6rzc2gaT0vmTUvaOUUT5/jVu/R3aLaNOgN3gTZoI+6diXX4zM
QNmSyuorzUZzEdQRaNuibEjmIVfiPkjr7msau9bF9j0fpqtJlAaFMqfgsGAyvk9D318XU8GapAMW
71dtwLQlYvSwTLU43NZYAk92QiZn3nXDrcedc2C7qPaVhnK860jagT1hgDvxeUXPiDycnUfXnQ6M
m2VPOOnDu1afprtxmsEJkS+HYz4BNaWRNrr7BLIAt0ZJkAtVMCiAQKV7HSbPnpg1zqOm41C1OuDB
H3goxIhxbqN6y2jyPw+1o78jjkU3il1l55WkpS0GsCe7rEvFBog30GRCZsOlU/XDnvezuAmlbp3o
FRPDM6XUQAlyg4UDGJykIo6vS00Q6RBiEmQ0iPlhE3ku67mSLHmR2dH5911P5Us1VPqpQgy0qexR
PyqmL/dTFgUMgGsmEEPuPw3sXAm1sBW+NlKi4cIT8L1Mp3Ff4zV5MXq3OMShPVL/afolZONAb+zm
w4cWF92D7yUTw6S0LSAuVUnMGVtMnGs1SeA8qz501qF+4yvp14Z6f9EEo3epAjCJnl4NXPKRBrHK
7fQLyB+SaZ2CchZLCOFDnvKcEbyZHe1TPWA630eD9hJbMU4QrQyPrd76O0mp/MB8V659z5SfCkLD
S2sbdbrGhIIOI3HjU1SlzmulTKhluZ++6VXtvsIqUbRWsKIh+jarDZ625r4K3PSbMiwK2x7idO4q
NFt+2bb47RXBNa6hFMA++qJpC2cgMl3UUdIr1lOsFPFpwJ78PsAnVpZxRDxJFts7LUuxMMnGuhf2
aD6XVmRsYCTwUjCErDbC9bE+cDTql2VjyHrZ1V1GPzwI6FEZiQVvk6sMPdwU36ZeHRBEo+vBWQw4
uqOCeyZkMzVAWBQc27veGHBXtRpTULe7qNp1jkGM/AkpqiBY040SLgHB+QnRmzbvOKghcSwRhwI8
t4LCIRF2yXTAu9DYdAG8KRiAV4ykATS13mNk95jKjoZrHqWqJ3PlGUGm9olgg9+2EB+iFTdKgjrU
KdM9K3yVb/Fgk/7UmqP3Mel1RKSAZZd4YHHEF1TqWB8JWZY7Hbc6ejRVSpJTDK+tNoiC2cUtoHVI
Nyuwamc7H6hFREqPweXK/8L9y2YKvAlVBcFs2WHitQLv3U68TvpYjLcM2vuXHvc/Oz9ompIALtuq
1qwVzKW1OjQ3uds70FBdlRS3hqNLzmAUm/3sN4ccl/oDwA3gRTFdIJG6KBs1VBNT+ZH737lHThMW
lJ7hqGEF76gnlyglEOE7llpGSfXZgnax4Nj7FjlLNIDEVNw2Trzsm4e6fI7dpy7AzgiIjLNixgCX
i6ocbkbnWxPew25njaNlW2DCYr49dfhQ7dsITUP5UHj2zrPrz9AgcsHEd6v6vUYKNfaTlF/Si4eR
wXPaAvXXqgv31H6s0hezrZ4yi9EHMk08qo9VaT05NWE0oOP8YFo30ye5wgnUCb2HcCi0/Eshmtea
3pHVqsc66cnzjkeP5FE5vLn4jiYP9rlOV8h/EFFiHuySvN2lMiP/qIz2IU38XVxXa1sriRTEn72Q
ev/NGHoM8PnoPCWqqr6plN4367brG8M7F8+47kPnbITkd3plgwyrGcXRr1AC9CguUHaaRBPHHCLJ
/iHtYEVeYsGBPX2M7Dj9iMgsQyVo6VvVdhbySlRdWep/me2CIJccECEoCdgAl60Tq2VPf72xhhfX
bC8qUynhg6l33yJ7z2gkEb+KkGDczH0sLwqsU1o4wZ0SpKCpfiIiY2oIIC9S5EzdhOGrnLN5nRLZ
dkHDsexYz4ALgYRqw50/Sgp8pXX3ARkul84GwZDMQgsH5rytGl7vEplZmdOuK3IcSq0cPxSV0TK3
m4bH87gWRAPspQgr+pv2aSjkXREOmNvM/L6UPdLywsNJ1nvNogXbxkn1i0LIuCLvbavFNIA8yPM+
uBCGlgOQeibjVUFgWVuz2yeR/NA6jg2pGb4wO0Aow3Se1j4QwVazxUJSnNGudVjpzfaFYOMaHJ3W
bCIAmYvKi3FFDTlWPdmTCGUyirQHxmlTn6QM76Hztln52upgQQqYsY8OEN61qQYO1E6LnihzPiY2
YjCtQ71z/Bh1oIfSBk6XQVMaWGrkiXf0O5gbKlgxrYJ5a5FUyaguLfdVRiijhc9t3VXKeoURBTFs
qJzZ3js0312tde6scAwPmtuZJ/zG1ktUoPtaYT8PjyMH7vshmNMeczJKgqmHDSmz8mCluodJLg3s
JQEc2TEOyvQp0SQ04ToE993mfmtvG1sQ8GtrLl01jXMkNXq3VpPQzzRwEhhFYc7CQxjBUz8DW5ya
GajNTJJXzcCBjdSJXd7TGarXbeTNPQNoqAZ/KS3rBO6653602O5OZW2rxz5Ngo2blekLzIRxgdbI
OApmbzBP07FecfXHnDcxY656YywBOiunPYde5b50RTM9aFZjbPIhqzHcANh+KjzDe2yAQh8yFg/o
dnbsNUsU3cMGGn1BSFlq9q/1ZKhxTQYffjlmWDHmA0Bwb9XAbM1qGxmuTDeyDi0KfIDPGC/geCOk
thYQEupo7+vd9ELx26Cc8vspX8kpy9eDwitUW472xU2i8mvui3QbJhmVTm2LCdCW4kTvOEX+MJGZ
ba6E01MWlzrCJZWXu9wxLXLiSn+rjw0Bjl0L1Ir5KDodopqUdRrcibs8oEmQIEXUK/I+Wrnx+jFZ
1hVRSKaYmPWPTAxbPCabPBwDcmQQJIyOQIk3mdp6HFtz12gDeGH4RTVGjwVUn+jJLfSJbJ8JfEGl
pm/CCEtYJZORHdKmFsfaEoRMF2FQHmrO7CdzTs90KRTJ9RrYQ8YetrFuuMnZyBLzLbYx5FFOh999
AkaohHquj5ogLp34oYvDyPiGn9JQjSXjbd+34yfAlfpYjhPs6pBNFtluRjRNVAxnZSGdrAAAPaAn
kNipQzzsjlHdTKM1BxPnuflUof76MsFNOHP6mBYdZ99DQHY4myhJnWMcl5seosDGTYcpOavSj1fx
5DTnqCFBAmGf5PyIm655iorRfuwSSslV0geCV38oyu+o58pz6TbNk58NZrd2AJyQWutXzibEVL23
q4qMrcoo8hU1aegjGFL6+6RGJp9pGmAMyjVnV041QbGxE4A4C7ra46p1RpejVtuGj7L2h2xl14ys
WARMAk5EXg13mUXDWBgG9sn+avcrkPYnafdUZu55iMFfAY3naF6g9ohHQmxzaP5Is/hVBlEAuD41
gCUMsIDm1cEKlig3hNDKW765eWaOkz3oKZIccAEh/RXdRb3dI8cpWmc6zuXWG0cKaLhxO/Qv10bf
/+uG6P9HrU5P/nWrs87e8/H3rc75B360OnXrV2F6Ls4pz3VdT6ef+aPTaf3q0t00PNsxBRJgS/Aj
v3U6LX6GlHC+X6cNOjc9/9XpdH6d2/QuCwaNE37e+p90Og0e/Q/tdV0YtqtLyfMiDMkyeQ6/b3RO
jp+VppoiNnC18fzUCIHIQAXiDESJNpFVtmSau+JwVp5YkqYtdnc5o3PzS6CLvUkIRhUbTbTx2OPN
yo92Uo/DI4t6tRAeRPHrh/i+ky0b99dkBmZOlSw5IqDu1iZz/7sX/k9atyY94J//IEd4hks7GD6D
Keev/65z6/RNEmsBqEICq96vSjZvlmNZaEZdr30lDKtDLuUw1YGOsuLQwORtHnv4U4I4DoILdX+0
i8B3xTMiBLnQeCa0BPM7WyjBOERV6kB51MRk2yAU6QjqyT3aUrjH6jMrd1VoFxsdCtQpi+D7+UaG
3Rn+2F//mXOr+6c/0zQM02R9kLotXUf88c9EH6FkB/v7h26gKoEXrgEAQ43v4m0UKao+ydaBR/MQ
MbrbWtRFS90LzKfWd+qz6tKjOeuE1BDugNuNt5EU4UPQcmywprNbGvquJcD1EjtZvbJLmxZROIBG
ILyHF9Mnbryq6j3zWI3IE/RmpYVwY89ZJTh3mYX7gjgiAkNrtNUFjtwu0N9UbMMbIM5hR6TeyrLz
/JZAahbcJbRRXLR0RnatYw5rQL8dUZ058L462TERh7jVSvsw+F7EChoEr01n25u0icnimz8c8pF5
tZ9at2GUu6DPM7lIpxbFUqntcTG+tChLjIWhfHPP7XgLR3VaairV8EfKBI9K99s/kd5s//qNMn6e
X+nCNGxpUdYYju0J86c3SsmmbEobxsRgqmzDtDQ5Qljh4aMu3bnaTrSpw6E/NgAR47/T43g6CPL0
OOLG5i4ch/dsRL3LdVvcVmPLcQr8IpLayjzR+8AqiNntOlaMNHb9IC0ibASEe4DkIJk6avSDA6R4
4xCls/qbP03/92uQ65qRnCSI0YT48sdrsOxLrMsaORM0Susd3g0a3IOd3faRQ1DuTN9z6CZtB+kg
zWUo7a6CjFhPRhr2DV6nks4DMwtoXHN2LgFVg8HNYrvGKzMK/1YgWDgORpMePW08/vVT1//kqTuG
jmJI8NbYrjm/a79bJTpRIAYdsUCUQCW1arD3Vy3FVZeR92AjmYaQ4Uvj0x3L4GANAcdMmGN//TSu
Y6TfDze5OBi+EotmSKGblvPT6tsM/aA4NhFQO2uPVNpx/hlTdUCP9xTPxC/fM7IjYrkcUGBebWnb
voRR6fCWOw+edRdqnXdTuNK7uf4PryyJ3/PnUH22K8JhSC2cXVi0MkBL2bw/bdNjcWLe93d/yp+9
ohIgji4sm/xo86eJGb4rZzRKHSISyNe1gvV7UOY9ZzT95voByA0+M3+aiVBNbEEz7qL5GvnXP+QH
4PnjSL+4GlOue0VaB2utrw+5RESfN8nfrKN/diFwx7Pv6Y7keVs/XQglRjn0gRSwqD5WuRagRrLI
F+vigegbzM6rNIi/Ejvm7TNfkwQMfBda8jd7lj6vAT9dBpwOiBCSLtcAcqQ/Xo1Iw1ubAD/MzqVv
Ub8Hn5ab6CsjBz/IOi+OXoDrokG1uqC1cHFCmnp/fSXq/75MSUEvDds6GmMh/+2GGKOsHZIaSFWa
WodQVyZMtBQ1Fix6Ci7/4BbNh03mJcojlBkRuEW63neyYho1ROXDVRpmw5eG9dUdRF8kGLS8Njn9
zfP895dKCsd0hOXYHH0YIv3xpcrNxiAGA2VKqHGQJ1PAOQHqxZ1Bhi9C2epYOZ23Io5UHsPsoS70
8Oavn8H1lfjjm8V1wkNbFmNr3f15QXc0HaGfQWk81burXGUIy2UoxXOSJtUbnAQDSVpfIVZqnkYb
/IGNuHLPsGShuRlztibJN3Ai6NXmnjgq978IO68eW5E0i/4iJLx5BY5P7zNfULqLDUxA4H79LK7m
Ybp61P3QpVKpum7mORDxmb3XRi5vWyY2BlRGhECbYG0cpw+LwX3Qe+ntbC+wT6bTD3vH2btt0Lx5
I4E5CBvm3d8LXYwLDIayeTVLm/3xZgQ3pYdDeO7L3d9jeGZic/nPH4P571+ER/Hh6yYCEhaSxj+O
rtLXUyaiS4NFC8cTsZyUe5N+A2ZFv7G84TogO+PkoH1UUNF2i6sDYKadMwxydStZnb3RaEKTdcT+
rxkJDzW537N3GgZUV/nmIP7PPzAV8z/eMU+3DG5hnWLXQ3Pwrw/Ouuh2hgH5fwumodNzCAlmSnhW
p/gdgrdpcKOAj/GG5c6f//xnbyKaf31k+LM3mYPPOW9bWzX/f28bV5Abgce+IUBGIYH963iiYwdw
bCnxxI/My6SX0397p/+fX9mg8EAOYfCg6s4/fuUhMdg34JzmjyV7o/+sFZyflLFijJIPBKS7df81
0EF7szgy9CYD2S0uuJlDX2YdK4FenEv08/HcW8etH3nsL4g85X+5jc1/vzuwD/Hz0U1wG9vOP+6O
oe7TYcbNEP3VlU1tgdpYMm9S7nNhkRvUONkDIor+vtCGbYSsg2PUxoMaO4J4dQmP0RTOgCZh/cLX
U17PSopbVcInIfJ6eNRXoifnrPovn+//8616qFdQibie/+9HUWcwVaoTzMyWwKSd5kTBofm9xsRN
ch/Ur+Nfe/B/fpL+vWJwdap95lzbcW3yt//6KDEGBhDORxiC8uWwNt5Vp4Zzac73hPfBDvSIUPUa
cqwSH9R4CnwqF+cERiezIBZUhE3fDXrxuPTpV1ASFIe6Jl5F8mYBpQ6HTiMDNY9kAZwRXbHOEtv5
L+8h0rV/611cE1gB8h/A75v87B+vQ8HXMzCSZDMPC+64+Pa9nEvACwQyqLXgvgeCFyVZdqgwRl2P
WolbTyse4F3NaR+na2fGeJN0i7HcNiIBe7TlcCYBOd1tBkVpSa6yzGHgbYh1n9fVXTtYBHxif41x
nWwp3PJ+XWljnZF83cZACUuCDLHm1b63tV+njYkzzneaC05pbQi8DYYH9v/+Qw91hrMQMLLvkCt3
YiN/Lg3U+n2SwapfzAGnC/y/dXyRmth19YpI3CG81dX77MDFgTG4uBFJ3l8M9TZi3cHiQthxPgZ+
TFKSRWgtS0kbs0mVtWEfTM+1ZFNrtdnvpnlrEBuFNTU38B1QWYOm/hBgj3WjqG8r4mHJNNkFgXaZ
Wu2q7mCN9P3jPa1cu0NhzgwzyNkhYNVE6Adpbl4FaWXsT3w687gKPlMdQyjlhhuPuuucGVAfM+bj
ZD1pJbQe9400GW3H3pZsS28nyIZm/cs+iAX8xV4NsKN2+0hI2jVLnuKesbgXpZbVx5rZv1o60bpq
QdpeSnI38MWqJr9rCtCLucFy3Ug6Uj5wXR168hLHRmxSovvenVTUGnaLcipRB0ZgLLBMXWEYHkm6
a4mxh2pK1ziMOy2YXwuxfM0ZifKTUEmsgVXlq+WU9T7lYu3kXJkwvJw6Xsb1jN4a+ersWPv+DFeo
uxDOcTNXYFzxRiFz9EkTwO2KmFv7LqcZfS4Ty9SokIA0wEu65atHmxhrxrRl/ZHDAkNfuRkBG9Ua
DqJkIVYgyxnqzwGhLrKYNQE+snG7EwTzM3Htvu4CB6EypyZk2EJZE/ay988t0ZpSh2rQ1TzXWXbJ
8xJwhnwrM2ve91rwo9xO3M7tIEIL/BvqrlLFhb9Z8MyzTI0zMSo+fkXrN6j8B7EAMyIX+6Iu2+Iw
nMrlnmWscZ0G/AegNt+bg0Ny79h9ZWglHAJWzqv+62Jw2tZVVVSVxCamM4+4qOxXLH1OKFWCobsO
IpNn7wRONCpFPM8VAai4u/bOiqtIWAjwwV0enRyKvA3/J7No5UXdfqd4C8KANzk0K5IPa9/daFqY
vvE9a1BkgPMpNKnsB1h7V1hBllkDxzXX34AZSAiEj9Mawjw4ilxUk7fcpC/Bt1iyJ2W5dUgGmJld
3edRJ+F6DoOYjrm6n1hd9j3nSbAAP1M7p4fC1/XDoVsZkbde+agEdq8Mfl9cnYTJmEojMPigZnGS
5TzELJMxFc4u8NF2ashutXKgggGpD4p1ao9CbjWmH7FlQpOqW2RwQGj+SQbwdmPJkzab2UulEj/0
3EaS2OKIM4f9gtLIASdStDamfszactTAUxkQbAP90apBwTKPBy5nAI4WWWUcNDE9ZfZ3MgSQDd0f
ZoXsAHz9CRIxChOHTJdSlO7RZ38FKz6Jxopvhrjkx5ID5lCUUIz99V2H7gUCof6C2Rub7LJ3ToCm
TQxmVEikbL4Nx5Vi8ymrWUaVOHxc/GY8o0a5S5aT1QC7KrSOpLh6c6tjz5h0gMOmXaB1sWF6CqIZ
48QYfgImEK0g2qGv2Si4NVSR8qzy6slsTnmWvhODNoVEYjc8ZhqKMHAbUkO3twUO53YVF7S8uyKY
ujiXgKoHGy8lqQ1F1lpv0uJvNB5cEYxXsKWAQzTDNxi8cCLMGM8WK/+Z9ZUGqS+mCnF2+dJ+Li3E
OWAxCm2A++H07GGzaf3Isj8ZsNQIMNMSdT1Z9aUY87ul1+6EnPyw0wGdsj5E3jJrLJW7o4+X585t
VUdyNheIGZA5I0GmAKErzjT3QC03QiEKy4feYDVc+8HOlQ4RQItHqJbOObjOpDoylvSc8k2fajIb
pvdq6N37tmKdbmV5sAexFsqZnYPyoQtPIy5Pc9k0iBXdA47wBCEf+4gHpGLJAT1Vwuq/fNQHOUJK
rj5EXi8EiY5PXXabPVGNwof2+/u5d64QzB17Jzf23gguARs1cCe58jhVrIFSQa51U0sc7syA6CgC
mKaNZ8buSg5LOpP345OTE/d29To698j6D6DukZYSMcxevEeVg/lCtazS2XLGOU4Nlmjl49zAC/A6
9BVFUppoINJvKIRTyEpX4WP6cDQUrBmEFMe9QiBB4pBpynPfsIBMC2zcwNJdoo1sBWYvaK175nsM
FWHALEv+2W6PRgdXhBt9swfqznuWkvqCqO4UGOpKFfAQLSe94ao8SayXLUokvL7pW0Z2fVw1EOUx
od06dg1rF8Nb4PmftCusnlUp426ezpXs3ave0W84prAUITnrTH4u2SLOMFl2Ce0VDu4TzfapZSbO
v0ZGHLQZ9sD2scTaTtb3GrF8jlCNaLFlQYhs0ViFzWgfa2QJJyaG10bliL3rEQxcau4VudbNwUBA
TBCXd7BS/ZvYeC8MqNdmNjyhyD3yeJvidVg6VpU+/5yz4tNo9Fvk9TPE8f6QAQlcZf1Z28sIxxyX
A46wOjSwy8NSKep2V/Y9EERDyb0Qhr+z17yITd3bGx5wjJRkCB5zCAd2p4072zW/F0VozjRvpsHF
844mo2JeZPPZEeN4tLdQrrwC0+Vtz6i+mMdGNZ+m9qcaRh/gGEEs1TJaxJpVfjzLqmf260PdLa5X
uHBRhlDJnsGjBdtPWSlHAL5hEW9dETnCKtInghlDHGVEB+vEK3gXXJoYSkHSjQhGVTX/XyZ9u9aa
zmmliT3dh3d5mgpRf8mxeaw3y5ru47KsFBR8ziz2d+emrd5qy3jEUjRh+D6k6Z5yJF2toxzdE6EP
v5i+jk6lfab986w76R4g6dIuHG/YUmMBv1tUBAU7nNqh6dwhHo+HTII2LoUTd4yJd1nKMa+XF1cH
tovrjeNujpzUI1RF19HBFATkEb4ALgpsWR1kd2ZXPtXFhkA36nFXO9Nh6DGYKWqSICvRhxjmcjQl
mqzMSL8HyzViqxDHNO1u60qHLeQnV9RpH8UkNnV0i2cXfq9UBrOl6pSyY45xW98g6CZYaOQ77QcI
prlL3TnEZKC8IvA4Ti3KCmMe/ih7/UJD4VGiape/4dET+I6yhJI7laBnhh3XmIsLDB+OptlXKOB2
qMrhieiCNy17lAoSKf5jt9CTDeixkSQD65Uu8clcsMbC9rq0lpvGi+4eppXVavUu0ERHogb3pU3F
tTWbB6F76trrk3dAWt4Bbc8NhykirhysfuukJn0R2hUlUmja7kMdpP5D6TfPdm6ihKTuYPmKLBXj
n3I2n61fQ5VYqZPCTlJoY0g+csgC9SutBYUTo4ol1yc85neoD4ITGjB6J5K1zoixtYAExcJARLlY
w+OWFdzDQDimFRE9yi6CnVVo7yWUiNvGOLpK6FSZa0UmjJsQncwpxxQyIhDkj6JfnyFy8vIem+6m
gIxLovq4hLTQgC/7mljAdi/vGPqa4ZBr6W6BmDPxv1lH1I+v7Wmy7a/Z0G4tyP6ugbIUE2JigTsn
/5H6jmPe6Ic/aYeypvgF8WzrsA9K8nwl9aCp7EMliR029avSmFhtW3c21Ky2e3KKNAtdck9Irzps
8BuseJdJGB/MxLYK7RNfBkY0wA7e/YLMCan6ySRBYQNDUMFb2sOSZ9f4OkJfl1W8wHuN0CbctI5J
AAxK2JD4eMLEcBuiJ7vvqKuUXhMMl0DGd+NybMo92h5UY6mi4JiS82gF6wUR+bkOCvo1REoU9A3S
q/5DFh3OC/Im9hDWI0bhT5Nzrti/Q+t0RWyhd37qwbAmvcNTRRBuSIwsMfL8pE2zpqeAd3o0sdZu
xGXfSfh5k+Y1J0XeXcyHzCR+qTjodX4HJ8mA+tQil9J/ssa6b3ojjUsfyrhtrClga8LqmNhxR7+z
bLWjUjWkvDrZ84Rjwc3RYmDUjFXnNVsos146X7o+Q9LSE7AeaMYiELZhEtTXdD516HdBt9l80A/k
V4WejxgLENL19Sv6tWfejCqsXf2dVM0vm0z00gR9zicrqMTIiu7Jki2e3TS5AS+Z7/T8rqf0Z/7d
HLPang6EmKfpK73lIrsPReBJ3rb3w+CiHpIy9ge7O5d+itW74TItUUCt+fpSBfarKM3rrvVMHA6E
Q9vQmna2dfZkZ1wvYJ1DkCkng2Brq4VJQeAQP6UBrNIwMWwRU9ZWMEXdNoc/g401lHVLcqoJnqWp
9LMGFivUDDz2SnsBCgtxMF9lelKj/pRswQjGFEQu6VXIKbI/dZ4sIGnXl8UMxtAXxcE3g4fWEofF
IJnXz9orQXd35s7d22Zv3ph1SYeupS6AsCVyNwT5iHyNbKXPrtfejTUhsmGwfwvkQgBMBZzQQ9LY
r2WQfXsEo8Tc1zcLaByTeoQtaUrrkdAKoNOKKjQm/NQaE9CAeCTr0fTM/kgL/kjW40kJoIdupgOe
A1kWeSkGGsDTbQTdb5cK5CdZnj8s/fCZj9dc3e4I8N+G2IFlfP4wC4MxUEEMYtYE51pqVyWQ/VXL
PjQN/nlmusVuhNVHwzeQFdpL6ATuQ0dyIbcTGkQU5Z6/o+vkwyuno5deEpx1YIMyjDiDB8saPEBV
5w9+yUApNb3HhZ3y0c3ZPixexSnZ5wgKOWTEhopDu5a92jaOA1I90/02igFOUqO7q9ZrX9lt1C2l
RpCipdMpOSv//dBSOfEUhYCCCP4gbJLxnmSJ6WiW5DJPNcrzzFy5i3wQiYtDT1vV5NOTiMFNr413
EF4yh2TSWeTrhUwuz+7PcK82By2MMa7HLMBKo5njCUvtWWO8zL44/+jM4TeRVEtEQd6qyeYxzV7l
TFoZFT8mWp+/BHZSx07l/RK+utMeVqa6B3ILAZEy1SAqVQ8DC9GzC8UaegTguclrsMwqMH3jOWtc
deiwkUwLYiNnaSiVjOqid0ICOeUx0uoUc1VhJUe1Nn8qgk3PmevGKX5hwCvkvM6Z/W4XbIFXg8+5
Sl46RvCRp7hpphIcalZd40BteeqhKFDDwTXBI6HGSmHJBj+ckDLhCQIrMEFcl6r/ntE5Fm3h0kUY
E5+76R4wTBB6PJOE5Bn7hC8nzDXzFTOSftDagmS1SVt2iJdlV4WItLI9JmbC5sdiOEkyzRcNMSIr
xTdtlnia7LyNfSd98DvbR6tbIyNmqSbk1+JwttbIBKMEmNuu7+s4GD0utxlnhcIsTsjNqdtmSBCb
rzMhmGf4qkSuabAW9WlQxytyb/awZx76Wo87TvZzNdnMJba2M5A/QcqwT3nJB0qnw1iZPf2u+1P3
m62l5tcCh3rfFekLUvE80u3tMJu5qIRX6rt+Vh8awkzDNE4LvoF11jgGkhfwzNeqqQ7+6OGPYqpk
D9B22/IFySvy54pvR/EVoj71DTaTmdNdTR8slGl/yeE+ZFoDXAtDUuaCiqo6VO8zh5QXoCPrPf8E
D/qLmcEpJbw4Yj8+x+hMuEQ1iK+d1AjJ7qBzWw4fSDKpfe6wIdgCqVXDoQhOEQlnw5gczQONXqsE
1Slymqp87lexs0o6YQc3CO4oegfJiBR42d4QmhfBsj7PrgO+ajKY8a4ILDt6jkD/S00IomxutV1m
txS+yeqHhiSuiulf5eDCQrkJu46KdExQ4q8pz37pIBhf1RzqCBC92nhEGpqeczyNbE8VkQw6Bd88
ri+TRwaBa78yHzkMjvkRmGQr2oELA2jk9RkNAO3IoLhPxE+VjgffZXDnTcsUTR10Ruw5YW9mWFXt
X87UjlEiXxpqHfNWp2OFC4WrxTFpeboXbD9AFNnX8ngEAWpXsSqbwtF5MHN+k6yHy5RAKM5s/J7J
r7ZsNqGq9kLHTPdSU36UmcO5XnwKnZQqR2duUW3YcClmdCXSS3eAJGJeduYBNhlV5OPuyFZ9wAlK
irbRPVlaXp9p9dLLuFQ72TrbNH0gLg2SzwgYGFWwSQZJZTGCyLVbF16JCT5nrCBRFUm+mxQa3GLQ
1p2zUMDAxwp41HgwEZmeGix74URseAhjtdTQAtdrTB7Og+Z77WnO32HCZVdp3aPT7g7mLDBhdhOS
fGM5i1J7JUHE7Z7UgtqpWu17z5gYskCObZzmJKYZo1mCIYeIuVNDbJycrVNuYdpKUvlGT1lE7ojo
dejkcyetMJ8yqvVsuF4T7cvq0zqUADLXQZ8ifcLKBXsde1LqSWS8zbHyLFB92ZGZOEG41vDc0Y21
ztSfvWYUHAsjWZclB56pMz/pcEGOrwGe37MsmBamCKxRwSNY1E9iCGgqg+RQ6W7LxYuewU+Ka9Yx
JSEJvFOVZ94M7fBqyezHdMwRZr3m8HRY7imvCAyYpxxOgeJTyW400T82CarpAH1TsT6DML0OTGJH
K+TnNytWoShtYO9PE5FYsOF6VK47C78t0zoXYbeHYqFx2+96gUwLX2fvJQ7KErdyQswJY1eSVtoN
IcHI9ZWaKfV05rq1MSKcwXqx1iOWAn0FDTmqK9d8n+1OjxZjHUghWu19Va+3A+R0JvTaN2r+sIOX
ws6m8UOhKpw441YwdTXmhqDiLu7GN/0aoggXb8oaBc0upSQ0TrTqKqKWuWgSnexapVE2cRDRlLPg
x25sFbYe0pZi6GTU43TVjtOF1lvUGkskdqPED7NdxuWSZciQK3t8ZpY1YVJxloOuG4SAr+Jby/ij
unq4J8dAo4nAmdAIUtnckphv7ZZXkTppYbzO8+tPg39wXXCidm8APvtaxPpD2Mgadcam9veZ1OZ2
HoS2M5+Apx+aaSV4DypjNgLPTyB7ViNPhZlio16hlUpJXwDfkhwa/dNMCC0VKNV5nYoLY0xqpJoL
uEXdry2w05XFvHVusTi0MLwnozmO5ezvlgbONuNxXCbZxCvbV4eyYproTSs5gi7YbY2NOwKc/pqx
RXPw9OlLI6vgkGfr2TJ5phYP8wR+B21nuP4PjRWntQ1Zrio0kEnzD2tq8biQt5SCXo36tuAKgPbM
IsUxX1ymvqOJ1aMir6VM5h3TXP+0GO2D6gb+nao6Qyp/BKj0zSXCJGHMlotnpj/BJJ9H33cITNXO
KANDZmmCrdKv63uMJZtXMu1jLUteeln89Jr2YS0TIcFJ0uzd/kK2pSIpp98+SFRP9kCQYOYjh+Ge
6ziaab1xXpkY2qH/JAaDrnShhGv3xciSUaV1uW/I0HaIO7sYaxbN5uzuEIB81h1dgplezy5P3ESE
UZI39pO1gN32FnGjCGTJ/TbiQn9w6UUgF4XlODytxUg6exmcOdUOWp79Ib/soeq2HTrOuz32G4ON
R/8rNeO6T9JuP2nWc94N5w6SXVvzBVVmR8Ta5kvP1p9qucHJQEJ1pbj6hDHi5ib+xG1feZGoB6rf
dGvYcDhTF6RcfBmyQ8idmyZnXzktWZKkzoUyWGA4S/t5mBVVZs2JxFU9jMl1HdS/a49HB4/Fz8I0
ImnBGwnHul5Veddast1bxALUK2Bgo2DoKC3GfUPjXLXzvNdlGlzZI8hro+NHr+fXcehYIA5ZGpkK
fZjgVYks1UO6I7liGX4qrX0hrfVYBkX65M7p2brVSWkOfuAa8nskT4x2Hln4NwSVGQ+Jst9A7xS7
ls+AaeN54bl1+L5wROu4P3WTcFmLLLMPLAygmQzNDqcgiccRGhlUyAyIKotiAyC8RawO09XhkBvL
t72AxHSZ3be+/YIX8cZMiF5hkXFKeBsiMt7WiEyF2QNIn0uB5n4rVSV+QuHiKhi3CM5s+uNbHFIN
PhAcicODQ2i0VifsQ8bXQfJ+uwhjwFw/Zb7i5eCvUW0MPnxsgyGNT8vkFQChVk5FgdM45mwJYlal
MmoEwvig12HcM+r0M2JMOrKi/K5gKzHtDbuCYOr0dtwV/mPrSgYtwcZSJWgPYgFm/6QjLg86Tzyl
1gNETPNq4j5rM+5LHKD6zhH9a3Iw++yjN7TpYOd4sraw032Rb/b9RDx2s7XGNuOuaKLXM2ZCU12n
fbFA3hHaK7gCGoB8HTGWYfllyoCiqOWw0Rb0F5WaD7SKC85PgTW4YJmP8onn01V7JyA4LWF2RUEj
72qzr3eYJTHluOKViat9MPF9Myf0yp1BA44x76diZnzsGRqHEw1aaLbtfgWqjkU3BI8t9zhklxDL
163narB1PYaXAtEzbYPO41+bnx4lXQy3ggs3oFzhcOsYhoxvYDKhvWMei3XQ6u7K9sBpJyDWrQBD
jLlklT4XMs0xAL0JzCfjbSDWrWBPVQ05P8o0RiOkn4uNjIZ1Y5myqyajD5fnSDK1feZL/wZIeULJ
DWSnoBVSRZyl2MscC1MP+KywWRkWDxPSiwoK12p0kS8ctk+9/YdULkDQAAsj5R7NJjjheABqnjG1
KuKlp51V9LSheRbTVEfLCOo0mSqWGEnobM5TkBEscPpl35XaGcICs4sli5eqOPsGwyzPKolc6OIy
cLwImoDgs+Op7JEGeAohht0cC5s5cBocpKO92v3w7TBtZkgQrKw4tbeUtgRQwYvSklsfkxYaKJKr
QMns4HNTUZmBscN+7EaA39gX4R4NG2+4IkLtO9fa5khfeclr+4Zh4hLCPlqJBQF50RJatajvmW1y
zQxrWn6MgVNEmjQO8wxWo6a1lZa17bKvzQpL7qRXIurW7q1ZFbBSCwxQ/qcIzFdvWZjFmc0LLEOy
GZrSwEtUx9Ns4IJdnccpkVjFMrIRndyLcMue9BH33kYsgF1GeDwMfJtcIdPVz7x0eTSMBa9LU/X7
tOhfGUHfgw27xQNHYv30ktjpHCccxpEu0RF2M3WCSIIdY9Dg4PcTW8Lm23WKM4IAXnXPIzybF0/m
y0H5wyPB61uAI2n3YxnsGHy8f+o++ZR0fQe/3Fw3LQlyi1485U1yv7jdZy5r6sqkHkMXHwfqI5hh
mm3es7oD+ZqRk5nX88zflTYUufXNWQStUuN/j1s2iZOOJ7LZf7pxiB2jf5UEDu2q3H5rOUV25sCZ
lHTJLVlxJK1k+9S4ryoSCUYa8cIgc74aj9TFaQ7koRft2W/+SHr/aO2eYFghHSzqZ33sEPT5zpVu
uE8Et78hkzu3IzxQ6XAw1z0D9nF2KT/FfL+A5DSl7h5LxahurGYIICSAd09jRXXCjhftPH5fwccZ
NYzTS/ueIZd7TlIB8T/Fg+qPeF7/EseWNSx99TtARYgIMX8wC6ZmVgX7TGEYncRwWFPe8EkTj4Up
fwFq6DEbgp307ENWM3Toe73bi5LHjbgYrjBxDHpXHtKZNIRMFFzR5hoGoAzIFuKpJfMLFNWnU5rk
2WnNxaiMPgxK6tNmKd6bcrgfE4gyPd/VXkvs49T40LuXv61NGltNsnDs2JFnkSPLKg7RwCIfDf0B
T/+HU8sjzvhn4ixjug6L45jUUfTSUSD5/Pyc2kM2THW2nVSoDC84QTZ7gVtHwgj2MC7KieOQdmCG
nx4CAsA1ThY0DPWDLhZkkPV90rNyMozu020ZJG7uw5AE7cgBJb2rtzQq4jy/zexnZNUBGYAyStiE
ILSPhTvuWtJ9PUEjkNABaMYDmLYjaZZ/Uy0o+2bWhb5+NdLmOQu3htLyH2zrY8hUgWuhxMyMevxu
7e9bANuV6107tbhDB4eqx6RVlbClZ3XIICQGmU6A+0C4l86uZKHgqpP8rWh7OkbmVoFdMX/zvHpX
Wae68z6UQX8mjfXT8fYikd9+wKSqNQaI1SWsmWnGyZtRrBgF82wycZ5TEBd72CZMF4IrlRDcOm2a
V1sTN+XsXay0eSx69vmkVuMHT8prh3HJEXzCWZA0E4KjqPYNW9vCIhOsAjVq8aM14ziQPoeyhz+v
rdMLlvpDaTNfA7DzMuau3GUa15kelSsXhONhtExH79y3P7lN+jIVFrsL54WqMNvVnr5EAL/J96kY
MLTE65WISMrSIDoxqUVocNLE+Tii5OjlATqmvScM4961Zz1kIg0xiE2E6932cLBCFzvprm8+ocAa
bH04x6oie1buqJ25g8tYYo4xGKQR+xzKXpAhpPGeAXN/acksQBbxZObffWk8GFMD27sB3WGTJpE1
s3Vge/ybZUmBrXd6G2q+65G7vaef3Lt18fmAGZZSzQMIvWhgNS3yver+bdTV8wpgL5xe0Jc2IqCJ
GPHbaHt9rXIAGHW9Uy3tsEquTDKGR4gGnvTtYxUs1DibibnD500MMskTgU7HqT6E1WIIZTsTdgN5
HoD3gCwBxup+vJGRkBw8wNu0O3lfXAGFOVOI69xfg7PLqvylLPRPwjhJutWM36nc2L0wIKLVT/8M
WrvifUEQZwc1hxjXabEsyd6bm7fFKH51ojqlN8DAw9x6UJX8w6zHHauHTi+2VIqeFoV7PNDdfeMj
UlgJso4Mtp+hrup35dX3tjHu3RGysepYH5RkPNaOnexGAzAfUWOdpeABVAdnRFFhpAHrGnyybJBB
dAoCfA1p/urJMryVGNIXSIE24XWa/ZgvnD95QzSmo15UUb11JeUDe4Ontlw1NEgopGdscMxjmNhS
XmSulx6c4t2C8LuHAPrhzUhKyPUOmTG86H7L0ofDm9QGjk1iOYgmqAmodQzJf4OxQsMmnmKL6OnW
JALRyr+d+u63Qb2pCvjmg4MUTlnF62hVyx3gKAngKRmMOQwyr8Cm3r2SS0PsbQLMSnPhL9UICUxh
bfIjK25po7ZX5E+bt29GiWlqLdRdOjKl98r1UHbj49xNRoxVdozREfUEC/Z8j/29Prf7RWwHmIaH
3m/UbxJ47B8R9Jx63zroec8JiZQsNsk3DVb9olfelc8Pcz3nwozTwntXlgmvul3OhL0fjPnHb2zn
gsroq1ttdaiDposJWrlJheXvptHzQ62nrh+leDAXSfW3fAfYfZip88WNDCVn36K2JtjPo4aP5o3D
OrWJJKQ8GKJZaRWLyPnLyJJt47F8TrrrRivySmz6wZ57c4kKk/oKuwvsyH68W8b7RpfDzko86EFZ
h7W5I3nxK3cBH1juqDjxFiQM08D8hr2UaNDYFUgGGgPplAKbvm3wGMTlF8NLqgOOHGTYHTRXhy+1
cBriRMvJJeq0JWjR/NKMoTz3OjnvNY7ru9HK7hvDePF1HwxANdWPs7M+KeFUrMBIkB316Sx6qZ2M
AG9CNpFhFzg9k2AUOmnBmkeI/txJJrZzYt2qbHos9eJg1av2rmcDMa/ZYXWIAbLWkk0XbqfEybqb
tZRXucn9PTrBu5+4GYa/FlkeTc1eGlR6kmyXHHUqbG51Mpk/MddFWex4zEh9QmNqORI2rtc1I3Dh
3hIATZSKcW9ozEbtdElZtHf9S8MXi+2wv1qLBRR1W0LkTrF2k/TAWvmSBb2EDw2PS66vWsfIjGyx
lK8ciVbiMpdN5vXXoyyfC+0xa8qrccio1+G0OX5uwQstEPV43nW9ErHa5Egw4Fc9VDNhtw1iZ1zh
bgjhSp7wjkP2zFdi6x3f5fKGDeHb8+3sLR+VMq5nE8OiKtbXfgq6K59VfjSlxWnIzS/prTHYcvPo
+tql6ZiwWgXQbCxMnw4sjMhD2EZMYfqgGApLbdrx4CMHrK+6tckjDtDsYpffWypK2HnVrYdPhzOY
zAZKsSEmz1Sadyg/ydHs9NNqwTiWxHQswdnw8+HstCMIdN+/xWqwzVxzKy4cZpwOv2HBSToRhKsV
GygLRI1RZXGzVuq6nodrlN7oXWwRbvRpMDsNgntAbrN97MvxWvfr8lat3dGZvPtBtVR9JQxnXcq9
May3UpP6hQwFFXpM5Kkrk7NoZy9OcvbqbbezGHsxUHA5JBwRPBbJx7yUw1kchZQnPU+fuiF4gG6A
7GwAD+uz9pBqPXZrilpgce6Ai1xaczgZ6K+WYrn17XGfJP1ywJPXnQJyLcKhdF4Fw39wuQ2aO60q
j4Rxsnbg7hO+2gnI8s+G2WUh9JzsT9nubVe9MbYUYYUl4TLNlGrjJP6QXUa2fIFx0kR3EtpCI595
6O7k3JlEZeW4+lGTEleOLoXSKhY2HR/5EPsWzg77MoTJ/8PVeS03jqxd9okQgYTHLUnQO3mpbhBS
GSR8wpun/xfYE/NPzMXhEVXV3RJJJD6z99q+Hf4e5/nYLdkH8E5SLgvpAM/eubyyf71aPHu1BbFr
bp7FklPVmW3CB8wwj4+nJvf49ZgjFSe6RzsZkY7YG8T2uk5xh6o81O+W6zQXpcvd0Chx75aH/75v
unfldtOpNj1sOVZvs3RW8CbLZB/NJRFX1Qhcv/Lliw96ihGMEe8q17UJYyqlWLlGXl5VSesj5ORv
7eWpS2bRlphqcNqFrgEhoMMcPT+9cG6bS8KZeW1dhkWeFTH2ZhF0Vt0bVHfK3kg2NwhIBB3MpnpG
gw70Ba/E6EUnLfTmd6xo36VRhNfHswzxXh/m0RNILpA82GLScLhxA7euMbOSV29QKec2AJPHH8ZW
VBwS+2IUFhmQY22/tM5cvnQWCwueRIpbMzzOa5rEmwJf6bNphuJZV9nJiuzyqguZHcKmhBeVNxaE
acTJuW6P9/oF2IgAyTMRLgDVFhdT8cUY/LUfyH+F3+FvO429JdtWuTY4/g/c9xlvP1zuyNWS7WzD
/isqNZ7AKf+fh5To3hPfsw9JY6wfjkx9sOrztDw8nj4e8s666O7MykvvmA0mxdrJbf/ot3iZVw/z
GDAK1tBu+FsNU/1kfDmOnT51S66fvaTDJmS4rIyvydBvc8soFT3/56gsjfOq6o6DTOPPGNpJAyoM
nUYj7xOVY8Dv3Wwde8hOtsm+kIjmH4CE6bXC2fHWiPqnW56500IGdcj/tuaBrtmV7zl7hVNfeiFy
cs95Qq+9/MnjoWoa65Rl3Qfq3D86KrbXqWNIIzzHfK+yuNi0rP7umRqandPob/CcsnXvIbfDXVRu
LYYCy9DivfQiNGaY6NbjCDBzVYPhn/1bwUDhxvTAulk3V5T+DbNcC4eINVVd6eYJdxd0J1mbp9Hp
/njSZIRsM7hwjeo1nmR5FW4N26oD9AE79JTXB2JXUWdOUm4h0jbPj4cmLY/FqJhRw5t8HpsQVw9A
8zxsbTxcmvWVFdCkjekXJkFtW+Bl/e/bKfWdi2LM1vSnWmTGPZ4YRvnjXKx7FNGb2eeaQp/VEglo
8YHBiLHWGDoCagHupUG+fFepRLyQIpch9Qb1eHSuijz99EH24yQ7POJzElWQPINx5lmb4xMmQcLS
l3hOhyCPQ+YM22qJRtXcEJJJB3kKAADVI0tS7glIadCEDutUNh/CLnzoYOt6wMA0PIIEhNuflrJg
hXloZkzkkLdSOX8ZVlgb3wJcMwjypB9XGvWW/cLwJLNE9+ISV3UrFTQevxOkzvJ6rx5fPh7M1MKM
PmWYHpLU343hhyY944Uun8yY0cPmrYe3shTwUtuhD8h78FbDUJsHq7hJOfyxKgMwNaFNgdu0C4Sw
/a3r7HrShuoQzIBpnKfuNSecZ/GoUMq7bbU16nI6WoOdnI2x3UGAvjfcUe8Q+80d/75mb3VD94Iy
cKVJY/tgoT8e0qmQ/6HRi3L4U+rYDpxGJFANq/gHbxa6Us7W59xMxLFvx4bi3IzuGRNEtuPfA/qZ
P7oPYEow1nlxkCXuHKETF90xDn+cw4br5UfAeQRKw4Mlfj7DwhJH16ju7WfcntEdBf/fEfHKdZCt
H0S+3GoI+E5uwwmt+71DP+HuqFTznTbRv8Vjj+K11MPd43B4pH3O8EC56cmtQJFj6wzYcWfUT65N
Lmo/+s0RXAD60qR+NwobEZNPQV+WcfwZ6jLeVrIadprTx59u7H3ZWZlvbeA9K1tNzSnKVXMyl69k
FW9DPAH3iHafXbX6cl3Z7pDbAzBy0R42ExSRFCgQIKxBR69o5s+PB9O1PoABM4RZvoWPiMs5kpuE
o++/v4CLYd552u8mNNmkcte+wnKHR9TcrDBrbk6sefswtf6qqjgSIPs7V7JjbR3Hb60cFwZC/1wD
uVoZ/CMnDQv+xquTkeqAwdCgdPNHt9gouJn4Y0cI6Is4RcReke5oEUV+7Sc2M7pf/gLGVW/8bOyD
KrH+ZYafbWTPQpEEmyVju82odN3aWeMFk5dahUzYWdpBvtUaZrnmVem9fgH6ql+M9JHwtXxpDYWE
WsSM4/HHft4R3N0Dinv43vtZSVbaRXbs7cV05apnTGnQdCmwdpCU03VReyh2FmoHoDH5YiCEXnmm
z/ptiQLrJyMm2Zq/0ndudo4dVCpP81A6H8xOP0rPaH5Kr3wtxQm2pHZxltwd06rE3nS1bO27obMy
ERqRvcdU53HKoZlAT1FvfYWOWclnoy2yPdR2IpJqf8E1mADkmvsgs+nEoHyAldYMzfm/L4ex36Zi
NPFESvRnXSrecxKR97Nsxo0gv3JN2rQWFDmaYpXZ4j3TPE5azs3UpMQq9HTnN+4zi4kEFxi7wyJn
XNr4LruijNVxbCcB9Z7zMjGmuaL+IzGvVjvOa2sdGWl3JzXpOOjcEXrS18hcK0mO12Rg6l96UnfX
e8uFcXW45xBiWf8kraHttLkhVdzzujOYJGdj2wTbS1oc1x/fTb8q9mmGwVoY2RuCEOK674k2Waui
mGZGsR1qPxrOwCywaftcfnfAnO9aYzPfbdlgT26HRKaR1TFnpT8ISuJyMP6C+Wel65j6CTW8TojC
Em1o5aQhjDlxL1QmaVIfjBG9naM5YldGXXx+PBhacSJYZ9wlHDEsd0BaT33yKTLyXwq0cExvmftT
P4pToRisE9jDXceC2CrmNUfT3xpnzW4e4ltip9xAbPs2mxXbZ0M7qR5mfpNlYVDrqNMNiCRP5ADu
TJ2II2cYdyZRZgnaZLK5LN46zjkTde7QieStTtv9gCz+K4PkDQnWRYfHmtcd0SIOcRsGWMAVqEKf
8KRR2XtvVs216gfFWmdKX+WwjNIyYV+LDp2tpo0fBaORn8Iy/vti+Y5WMgSNI6waGPvEdkYDuEfd
5b9mcnzusJ8hVkcr2c5DBhwFZ57bE/bb5Ibx5jv8DlUaviCS3040BUp9qrgQp4Zueu0oNX2Oln7o
sYtKVEgzpk5vuNSJ+9FFjAboAsYL9e24m+O6WyVVCigC4NkqXTIFRzHaL5Y4WnajPaeN+25hG6OD
dF9MJ84Z2LCLyEWl7tj0vpqE2WfcR6+tY7Q31eKD41P48njArfI0gPI7wWvy0BdGCLL/v+LxUUE+
vodk0kVw8LfqhXrCzYkbMU7z32nv7Z00TrdtDdvZHOlbHTt+l4uy2Be8ytxEQkIshWtupQF0wlka
gJ7j4prq7Y8hSt7WBVnweAgfiXH+uDZ7c7iNU+1sE4smyJ8q+65B4An80jgJ4cpTPbn9PnKSeg3t
tWK/lLd70qjki9CK7sL5Z2NgOEq9PQ9dTx/CHu0qIykuPhqdEG7Mr2QmhKTmbQnYuTT7rCmmTYwA
/VclxIEcE/8tb5L5UHTxD4mbFyPhLqz3vbgZnsbyGuI28b/Q6FTh76aRPBGifPUgc4g0Cj0grYh3
o8OjslSaHG8J0AMutoH/cMcM0EEffwfy0F69oQlXkaASzJEdHVqdUavRTS2NECafqVaUYAsMiQDP
fS+ktc81lLNNCey5ravy8mDoWtV0fDwTaUcwVJZepuqFEY17TzojfNJc7WVEvG3EvssOAGpfYyfi
XucyCvy0czbV8vTxPb/nljH0iyl5WnhbmarEqSPTELHgUH0rYyp2Fgut8+OhdJySxDbowdKrzk17
02RFcYca4zR1rUD1ZAu0rN548hUL2Ap2FpTTzjygGeKzr0KAqKoD9s/Lwz68nH7FibS5SrPiEPYD
y1CHZfLgLO4wp7QRwbbua+IM55KJ3i8aHwM9Rc9sJUMqBPgrIqQrTYaV10p5cSGQ5c0QfxU17gpd
FIg19XzXisHb14bTvChC1UjR6YyNrRAIaaVH4KqyjiOeO3aS3rkl+wsq6WxKiMUjZppiyG9zcwpx
Tr6bFdburJ9+NSbmrkg500Hao/XkKP8txrYKeWD2MTN3zvUD7jiiCQG+cDXbzgDHlre2jbGrd86Q
7dPQ/Ysisdh2ZmSQR9p8IkRCspH1CcTsnHa1h7tPZBrxd1ZYHZoOq/h/+d7CNByyAMB9R/NfK7PZ
fpNaduVVaVmPV/oeC+y9WEJKiAkvgLsLaH3oMrbSydxThcOEUY0PA3F58c2Wbb0/md0tZSNFyHPy
bA1d912q8CqmVP2yRc+N3POs59HKQI5k03QuQkYToQelNJoQsMhW6bsIbsm2HPzu9vgKOk8PgnN+
xYY2HMuKcafrJDABlnOvmY3hnNefj2S2ihHg3nb6fxFZEf/NAh7f7wfd3knp4HmeioqdHHImnVg4
VCJL7DAqn4LE4v/7R9rQ+4EOMgVnu2scLYR4DzLKI5Py8ZUZm/0OEsN7o6Lp9L8Pc6/+36dNCri4
B9q6+e+vxKijlF81MOAZUzx+tMdP6ixrEikR2zz+oIspBgXR3KehCk9VOfe/BOzhNXFPHsueNN5F
zixPYd1O586pWfHj5kEBNT3NAJef8rnalMTY3sK2V/F6/i6rtnoC9z49EUzDS6nlAPP5i7YcyI/H
kbS1XSM9LgEda1PeKxb153J5iAuCb1f/+zxHAeg72U3DDP8tPBfvAnnjT+R4EiXdk02WA8edZzkH
4Pj+6MJ6laDIweoyiY+N4eBZ1hc6Gcz6FtoUj9SVdWJhjTeTLR9nTmnfTlcV0SZbhgcHzTFfEn7K
KHrqDNm/AhL9FbOiaOsQlWC1jbihXVzb/2Tdru3kGLTKtS7kb0Q7oEbe2jI2HevqtbJSbZ9no3id
jB7fGwvkKrdQxo2Zsx1Ueaa/WUqxhLYsJclbDLzyZIv8GooRbhR9xz5qWwTlTi1WY9T+lGE2PBdJ
Z6/xthx0I/OCda4hqEa5E+Pj0bqTXlIt+h5iaD2ew7MJV+zsj+DJEZND/uMZQqo9htv30EVqAj/E
3gwxhSsZuce0ju6qwSquhNQ2BnM/WXXzSWGsy/V421WIKvURCgMZVk1gKe9WOTO0m1Jb+e784dms
A22T/WBSHxmz/TN1FtoWyfMru43eVZ4BRMdVPbUdGkq3TTdmNFYs/uuRloIwE2v0MeC45gaE0rpl
HrfG+GqsM7Q49ZbqBim6xFtOSBXWy2Mm45IRGGYuWZR3KOYn2TClzI28CZRR7Yso/XG75p7jktaI
PI7M6iPGIfykk7HX+v3Fsyt33TvMrLiF4YfQykPF8AGQAFqlLlzVE459ZOk9qi19eCN7DYNSgwzI
oI7aNNmgzslsH9mezqsIgeDSrK91UhNeaRzvBNXMy/SMibo+vFgle5RaEDS60ny9JcJ54Qic7QQV
ExZU7xTP3LFsjVFanbXBXBMYOXSZeUnjj7rM36vZYy6ho06rdDtoYv1cOFH0XAHCZ++EkM5zTsyh
b12IX6AU3nD0cm7nuGSgO05WwNG9fDpJvpBtvyHYN9/TxehBVYq/lb1zbKRkY9Oa5zIvDnNVsNKG
dxW4uro3OZJoLWovYVP/Lpv4m4xV2GbRUOxtaVs04BGU7X6MYc07P2MSY1bo6zoguqLGf5YYmzTe
ogCuaGzy39HsnzoVo+hHF4kaMsTWIJEF5Cmfxtnw9p73z+mnv9zgGRkY9l/1XeXe58iUDC8Us/d6
ci6ZPkCshwzOGsnkbmTNmLWqhJbY4afUv6IIegZOgXvHwgTtfP4L9OeEwnMIRrIiWIfW4xpBUXhA
sBJoVUeyj66eWJ7yL5ymE8qPNWWShxmgYk9Uzc1x+QQVWnLUKhDMXYZ6s+jtU83lj9o2ssEtDFPe
r0pP4t3uWJeICpJmKiY044hCFqfymzcYT2OqE2sSV199MSVrUwAdsdqwA7CMhDLstoXheVfYiewe
OwdPl+FvDaX/9ltGGqyG6a8G4lBF2u+x3ufEj6dBV4ur5I0MNCID1h5QEdwW8BQ6u/lOK3CEyNjR
vMwfNUnzTb54H9/7ws726Ax9REbKCvyueLEHuznkSXRNe1DmHOHjprFYkbspq0DmqRuVWZyL/Ysg
1nitDc6mDMdPq+1Ofp/vhro89E3O7b/NBRqQvl6NCcbUEA1B4qP+0r1hgkegaU/RAa5yvou1hEO3
H+eLY4NQxi51RDJVbAgGANgzFEEvdZOMAuQdNG0BAzpzGw0tPIkWW29mvspx1tiPOlujrFHQSKML
yJPC/KrT5Mf2Vlk+ASLajmRENnXtQIbnGN4rJcLF9WMje2NjQrd6nbxXLaQqfoG0gWMdkHYU+e/T
0OWrqMDrBdh57fjdL1+nPWv8k+VY7T5qMACTF4Qn0ecmHmvk1PnOWkFCPgqCQLMBaYFYuOkjJPL1
WJMJk5UShdKEwtv27ZMXDt+IZlLUu9aTMtU6GiKfXVOLC8FgZ4erhNST1rtltUYMcd7QuWIL6JBf
TaOBTMqskj2p2hnOMw5EVF4IAPEtJ8gGOMY4MagunRhkbc4HwqUn4SKZ8A9MUXtqW3JKgLheSIra
JpMIIqN7732TeaDGb2spMBFEoYfpYG2Ea49bozAK+E4xjsdlpN+Tecd63MTpDSx85WQtHTKLuzXH
BR4P6gm0lXjlOhRKTpQeZa+qM8u7z3bqT1MRalutVd8eu5iq4Kxb7olkUPAD4zZlj03qCyNxmuev
PE2eUokPrZs9jZrgp7UcFjjKKzeu6n7gkqttPhEalJDyRUADRPOjpRG629tWtZ3aI05TFKUTk2cY
If7Jr7vXNHc/ywm2t9G/qqaSSF1slESZy5qoVU/ePBvBrLGN6nP1LwuzIEm0MEgJy+Kg21TahNuw
xmjBSGifFxAHWBZT003LcoQ2p4zdWzu4Pe5JMkO9dNFRJA5QB0OIO6DvAZ73vJnjgaVpMm5JhsPF
YCU7vxT4YDmWae5hmfJ/6DZoBooqMKowO4n4z2SixNFwdPSF5j0L12ADj+2jnHWeOfeck3cTD8I8
wUxn7FRh6seXuZ3sCSEcBXPh0+PUiFrzlpWqhaIeeX5tBsqJPjKJhjby3mKNqnRkdsZlEo4H0gOY
rLarZmRbWkrtV51RTiZkjBys1Pwb28ydrkqO4SU5Ueo6a11KxN9Qb7n9PTdVTUcb45nI7QB4GCIw
WK06AxkWAejNY2JOEQTLLogJ5UnLIeJaFAzGMxA+2vBR2lX90RjFa9ZZL7LTWGf3AH4LzcQzGt1k
LmbuZNOpK1Aw2wk7dG9qLwUpABfqURsfo98cNOxUGrZFtLrLsvSHkCJKDgg7gDu6kJK//FH6rJ4q
gUGvTXqYHxGxbUPBIDMr8qBf+mMzbOErOF7QCvTxtjH++LF4Ttv22tuNOETm+KuGdUwGt7l3pfjl
vBhg0e7u6KN6cGAZ0ZNy5xFPM3LzjVvZT1pqrMacNOVcgaiIz4aa02MV8Zlq6pi4NlwqWUiUjIa3
xJGdfofNslffrVNrN27GuC9tWAByXrHRoy0gZ2CH6hzl2x2kq7FBtsxJEb6rdjhNlWsd4URX61w0
v7mU/vTpZ+oR65cRDrCPBgAKMK+vGSJOrHLrJOw7LoYGB7DBsDcva7bWaUAyULYRaJs3ltfpXIWj
jWuNiJ/B/2cU2kfe4P2vrYaAZCtcsE+sg3qbES1eR3/TGR12mqY5k5jXbWqn6zHL9f96ToNThpZJ
mT0AAeDtBWk8CCkbFFadeSxbYzcX+gs58wIfbegtMCA3iDHF4+enXjM9yO+1WJspsjKU2eZOQ5jn
OyOKZAhjKNKKbZkW1klZybfQuH2C7ZknWhRL/2wNMBeJdQsT+Y4jmpi7Bc6jW81GNumeox8hmcNS
yMKsptkYvaatlfvgJEvvyBBTYAwcSEaL6m08OTFKKHkk3BUlH8aINc3vbzV7SC9qNsyxZ3wjFxSr
vuhu+iRdDFiwDh0I4NkQeAm7SE1HGzz2zwOp4uw8J7GiOvJgF8T+m2+vuVMpimNEgfK7z2ykzEn/
PoTZvsjL8ZCV/S+vadc1NN+Ilc6a9qriB0FzHubWAelPvmIUC3E6C79U9wXScjFO8ju7c8hEpDdO
RQOfqDYUwjTEnWDTZs7h0tzl/Rwe+nh+Qf+C6C72PxOPuKJiLrdJ7IGfgXodJgg+VOJ9TU5Ky5U/
O6FcVLTkSUxpdqjN7Nb7zT+Gu2+S0xMzYki+1alWpXauHNATmfoClr3v7Xnv9z78DrsT61xReejj
c6/mdtvk5TGL8wnTY7yDJS22WACA/cMbWqXogVzpfMeoDDdZKBl89G/dDJ5URWaNJoHZBokR9nlG
xEq8BBaYOjMRsJffmYmBc8DuP8BAURKC9tuMLL+YECZO2tErDlrliZ3llgY+kfJjcsVThWekR1t5
auf0E/aeoPNgkelPc70yKpu3UpR45PDOMaWfN8avGXIf90JEyV7KeyS9S9MXt0pzsLI46o0aZhtq
LZs31+Oy5Z0LivENctaw8Pq+0QkYzwS2/UQaDl7dRUZJBpplc0Iest6pASaEpD4vNbFhK/PJLbwv
gkFQJhIAkbeM7/M23JWayw4j03854x+duXIinI9EYH81fe+nLtUG7O6DbfU6VCQqcW28EqrUHnAb
sjwYsITNznIpEBBM3k+r5ebB06cXAAorYLd3EqTVOllUh0NrrmMnerFxECPnAiQoUmKb6VRUi0Rx
CnPCrczB3pYUzZkL9cSK0LnWfb3rMi7AecLvgPQUT2GCk6TFuNRHkhVO6/4Ts0eASPbSKVKUvMa+
dqgLBFNFLNARmDgg34B3nLNz4vXadmybVgk3ORAYdIeaTY3vo/Q1iNBeWaW17QVNTJeWVRDZKsBL
/qJ5OOywl7F9R9FH9npH5abDJxBImAwTakkZI8Fidugk/bDxciT/GH5zH+qIFmJlHcYT1pUN7/5X
7MOfGbvkW+uqXRhBF3QxpLFYeGMpGLg5DV0fo6BW8w8dbksc+cw/X2dHh0Fvt4l4Q9YeOn0N960d
fw8tvpM0Psqm/kX8OkErWoMoNUt/Q/jxVgrinKrk1W/PXNw7tyu/jA7nFlvUe+xl334m6BVb1LLd
vJ1rRO7sKn7ysTpGaXdurK5djU1/gYJBjWxULzPhVJZWoh0X/UeEG2U1JeG/eB73qeRsIlht4+Az
hi5O4ov6GHzrEhoU7FIQjzmN5663CCYbmuVs/u3KOOjVedZe9JpRkWEUFPWIysf0WQ3+OTPD49wD
67S78rWx3XcioOR6Hildl5+6yto3ByBCzjgp/s143EGaZEB90sp3NdLWVNYbEXt4DkvGJYY+7ITf
Ey059zvQIayMorZEALNqR/YfnlE8y2kayC+Nj1DCg8o6+NRJEe/uRkfEsJ/a+V3kdbHVuU/i3TPz
p4l9HVd+oCqiv6blAIEMk1AqWCuz1gvYfWgYCGCKYdrBYNNJFEOn+qZJnJ+M0FZ+a8Dz5sQ+d2At
zQKuoatTpU0Vk8l88YRlWDsvlta2K0rbet1GisGzq0jbRotaVd23ktoHU4FqG5ajzs7V/OO4ryj2
AQ50vEsYL0SwnBYF7DHQ4VG97vDOLTYqouxW0mr2jFNv6In+LHqbCKLEtjBJJNQ0JI5uHwXUGwbi
CYyM9ei8E9ryir4DYJpbvLoiP5PmeIsq7keu/mPKfy7xM6RQMTwnh++asgYGQvLJ9npY58l1MLoz
HIs3U9dW8zA6a8PlcsJwtMxn/N9ajYkzqfG71biL4dYaLCg96HPs5Fzh8LEX8RNhtgdmC8POm/Qf
y2lfR9wOM71JwsxYs8pnGcFOSaVEtVtA2NDr/MfTGn8/EEDFSSh+tJjVTMqaeWNP/Kb+YP1hDEOw
k4mLKEyIuMtpHF32NHyUfF6GcuB+QwVaaM+y4CaIRqcMTNqBlRAzKO8YM2K/zlstRiMcfho6DoWo
xjCjXDsIkVvfqBuPWUHuW2WRI0jqReYfPJfZuRq+8lq/ETCebJBLXsFZ3M1u2jBZerV8nHExHBHa
5SJQNgmauaNRGwo4gIaXc/aBDlk3DktKp0Cq1ZrG9o8BizHwTKgwVYZyuZvsakeZaczIT1xRX2MH
pJgbdfspo3qnhpzwMit/LaZfC2LGdJhNOyNKRorH1zkq/mBUYTia9JjPMkGBw36/BdBlwfqiGMv+
2rP9LbL2laYOFsNAxJBrnMO6wWCs4eRxaP7w6tYQQvjUa4xpV3nOZaaDW5qa0L5mNEUl+wsAa0qY
vPquxszM3eHO85vCuWe69m8unlMIlruBMGms0THz1JYuT2nJU4KEgCxnhgTOkkg4WZumMO+uKn6z
LFAbu5cvEfLFCDA5h1BMnJeMVr4XmYcGzkrSuB91l/5S6PcmFpqb3DUuYmLZ3KGyGS4xlt1hACQE
X8kP6hL0jYdMSR/RA8fYsUHMQYScVEjFI18b37YIMOJCLIkBzmfn2TBsGdTkhuEViN/jsEhPbWmr
rR/DB9UHl2lidYv9sF+ZUT4F6cwHMiPOYwhxdEwASIgv/s0GVPGv32uSKEu/lZfKznlLQu7HMSGb
0PTY2EzZ2hrCYJy55igYDrMfsU/SPHaGafeh52V0Rk0FworqBdIg2ZOIVUbDWlWsymtXuzsoD47I
rBc0ZcMp3sX+2vTfYyZSATiTYlUuvJ7K/5I1slsaB0bZo/0XFf+8crm7brjatyiM1vqsq62mVLN2
Zoads4+xvGebBHBC8Fdr/9vSUUfE5R32eoVZHMU0cFuIltj3As54eDmITrMwj+Ggca/Hh7U3RL+v
cCGtUzfEZK2fZ894LoAmrCLHJ22MFhriGendkdkvcQSrAjoDBAmKZiSAHH2OZ13sZvjITQr5Lkfz
jhkEU3bKLGCKGW1Vnv8H0RNYmKo+0Y0Wx7ycXhn8KWaixhn07pcqJtbb9UGJqb+XtXYcxKXi2ska
z16TEwfbbrlcm84fj3pnBrbouN908j3SjySSvw0jn/46q5ZP71Ua+bstwaS1jVsjR9ZhV6YkGOPx
6VcCZ1JA8fVetoR1thAqbWf+jCyDyYITbvvOfnZJD33kYPQ5KFBP74+zpp80r74WWm+vfJ39cTLR
culMqeMBS8ZEiU0UsU5Aj7znjv4T9vTUHFdHLgG0oFZ3EV35bOhGec77aE9vnq8YAdxElXzbZsVm
TGsXLM4T9gS1/LQtg85jilQhaP2IhGN0oCULuSv8Y4m5WfupC2ob3wsQI/nccOPVWAvAWLBM7elt
cL32gB8hRKW2TqDBbBqDIq/LIg5qJ7HIqrQvDu4C4Jolc2TntX7TkmLx83gj8Or8rHcogbSu56MW
jUHt22x3R5DnkQv4JE+zfZK12+V/dZNek8ozLikm/c2cpmiPkalgbjeeEId5CN3HX8Qk2OwftyDA
gkJaI6Uk17ZB9HAzMrRkZMJ5mtpZMLQ1IxcNclfV0JyE6ZbebYee9m7P2r+C6PjSAOnJzSbBf+cu
SwR5yr2vttDiQ92A/ALlszI0ItIaF4W9Kf0LanjJYpl3mpHo1nDwSehOgeUz13nlPL14mq1ernXP
m6lg8XMryTDCjSqa7g49O4YKc9uTrxTO7XXCJ2UXOvHtVvNRwpYPwniRFmnHtnVPxjgGUc0vqetY
EBKhzceqMdGXGjvPbaMnz6NdrGJKrIR7/bdlm7cx6mhy+ydw1PVBmt5JW6pewOjztsdivtLa4e6P
cRbMjbXHi9RdYz5aScVkvW8heUe6PAhL/Jtm5DXC7tejprfcVdU50luGRA40YZ9Jg9Guybj84zRO
CAMPZIrF9b4p2/oHOQjDuYQF1nyyLM8+dlipvai4C9/8WIDSBDxZgruOaREl3l4lEVNrm4fd3Ip9
36TvjRfpn1SAhOf54b12jO5KGz+cC5/KPKvTd5a6+iX1Ru/oLwAha3gxbfWdD9g/x/oPpBobaUBz
gyHMtkMHexlHMjpb3aeRCe1syeoCMNrZJY1kq6AUh7eRBnrKEexPuDDcGctYGiOdSeCuT59lz/JG
NsQzJSh7N0KxZS/M8lI8622bHgrSd1t2OnS2YIdQzc67cTLKQCeoi3NlLSOCd5oRKAMUz1OZ1X/N
oi+wlQzET/sljkmIfoGn+68xrJOmyrkHWVq91z2cE6hKAn+gsust60XF1i62XH9bjfHOZ+yoptK+
ZZA6Xri2AMc2n7WGkjljYCoCA6WkX/4dOfYNndGFLQSbwIH+oCPad8umiPM1ZI1cRTabUFADIHd/
0q56V71/MfsfV+lXkjaP0VTlnw7oNtqxgf7VKnv23NX8bUZMFqx4C1JpWhttPzIO6Y8GDOFTar+T
k5wc7ah01hXYlXWLv2xMmIiAd81wiALyIAU0mLDGtIyaPCWCuKmDceIY0afI3Qgpn+wkeQFD7uxq
B6HniCEiaxlouhHe6qquP5yhIQmz6Kk7U3XSqkXbqk5NIq2XIYKLsDhrLD0JCDn7p1HLOTR1gTGf
G7ZDu9Jwb2XtX4eIgbDoJ/MU99Z8AGjCfBi0DdSFCFRZW7+OrUX92abJbrj5s/k/jJ3ZbuRKlmV/
pXHfmWWkcWxU1oPPkyTXrNALoSk4D2ac+fW9GFXdXZkFVDdwIUBXLg+XO2l27Jy91y6PBHX+GnKx
Nc3BusXCbG3EH9SlQ23Xg2fBqLRhuQIFi6dpXzc4S6JCEe/cVS9QKt+jjSkBZ3IMQgBLkzmqZ3aG
7jn2AmyGXFGcsz/dCO5UuxyuY5bK2CRNx7XiGxPA+br1hrV1Ig+Lw8UEIszFxNEy40eFl9wlDoWD
o01ynZPqJ3O991Cl18ysyt3EMAKOqnoy6bwhcsjXcA+OkWDGRg3AsUda4F2C7RJPT19mPDEgcfWT
Fy5QgQmbAgQA6DINkvxp47STjWsdsIVhZbvR1k9u/uOrwb6jr9Yhs0zmnH0QAeDNIPwrwtmLIxO1
a8rvWgTOrukWKQ1LSUGZh5GP1cypKqYpeU0fOLymQ/s+RuZz6bi0IDn65pl3MfCjRQBNVcO8dIxo
VVMPgYhkRsHauHGadyQrOMRR42+Gof/ugPlsSet8QWg7gv3h9iLj/nkmBQpK3jrMcXmOdX5Q1dDj
ZaVijqb80Hb5Xer6YqvrRWqFrATEc5exoMiGdyhBt0J1XO9EmR4H8FIFqdm4Y9yneug2zPffOYh8
RR0l7Ny47U5Y016TyY7eHN6EZG7htc7t2CTgJMZXe9E3Nir4Ct3qx17EFp4NvVbTAxFa9LR2YFNQ
//yuZv3YzyXGdNorpHi7OEZxasTBb3T6WAU7f16Z7I6eMHYVE0fXtq9EplVCJXvHpkT36/cCbdUa
klPNTTMV9Qc6+S8kqzs9gSIV/LFCm/7KKgc0kob/NNrmr6I3vk1ln5LAaW/6cV/W0YPnjQcefWdw
6tiUYQoDzUrGLTrdmxr+O1eNY8CNYHARmcYTyJlgPRvjzteYVIaeLLda7LDoXNCgYHRmwIXGvaAV
BpG5R4kg2/J3MSxtnxapgC9/h7387sWzhjfXM/zYuRq0d9wENunLmL21YX4HGQJa4aPNV3IeN/ks
hmOKGCD4SYsHfAnvmcwb2jvnamBI6+dTelAYBekigQIbORyQqtuOwr0BfEsC8VXp+QTJQjDmIYej
zN6IgKbVxJK9ApDzezSQ8JJtna2RtD95iXizGb0geLDv3Dxl82ZKnsagTLGlxORHTOMeJMyqitbo
Z+5ima1V/bvyDnCxk52psy/yGhkpqw4pxezpbdA6igEgB2wfij7N8Xg9NRIoesYZuAMUYrg2+opy
ehaZOPdomGca8/s4wJJmAWWJkHcjqku+GXqdsYdikTeEsR4M/0uRTwVAE59Z1PJ/KDXBvjyacDrq
EfqQ7paWru3t0mKgPo1ftes/EA+xmyc/PlptfVeiMOl53NoLmZJGAAvcSnEHpvE7+/7IRTgjD+GM
Dg1wYDFIAaP5wQsQ4eYSxqzgpjbDXRjYV1NRZFi6P1sBIQx+ou5mrCK7ZEAIF2Ctd416I3oyawMS
aWTufQjnHlXrqfDG1ylBzldhvVgljFaYmysNIhvtxz721CaKUqCDJF/TTLCBUWaQ/pZBWOct3jjS
Ei0/PWM5bsv0N8tpzzh467RcA2k3yH1sYzUtE+BaTc7BXuJ+7uJ54wyQq0MOQtD4Fx1c/9kAri1x
yLCNh+8kuauDh0bYIgrp1Ecbjv/Btm15iW6PFSaUv3MRkQWgphej401USMcBDD0HZA5vokqXzIAq
ntCfDu2QXb2csrFHcTIOE5LEiKEtiu5NhC3lMo35wesOtRmQtswZqqkz8EpZJ7ac9CLkEOYvNKRY
CJO2JZOXxKSYKJ5zFdpXF6VQMuAKaqX8Dms6XPh5b6QZGodhxn8mvUJsvKkc7mljtbo6+2gI3dT6
zpjjdlF0oGszrjw6kMdJQi5kvnMKItNZSy92OBdU/E3mY5jmt12NYrbmtZfmhJiok+/SVvdTN1jb
Ek/pdSb2D2bGMS7lfMpnR2ztCeoc7uvWFE91GHWU6/Gwm0b1oaKmOCTIC13FdU5Z/SlDcgrEotVv
yjtGtoQuJ9VHAMgYd3q59+PgB9v82wzuNE3l1yTkdPAmWEom18HQZz4jgHljutO9tnrQYbQIKuVk
58YpjuEtodr+vTXM50E70Y2DtWuL0ZVs9TrvznXtPMCHbh7sBfIzEVq/ceaeNvngLkdmxAUUnZfK
CWD9mLa9883S2gpTlGddkbVmYBwsS1YSvAfFvnJsZz9SptSFsSbnHbwXOLhdHS9eeYqn/ahwfAf+
MG+Gpnc2tWUEnKebs2OV3r7Hxbw1uNxX0lgqJvu0IO3IdbDOgHyBTWB2XLcJmvxW1Hug+sEK4XF5
OzT4AJsT71uwNgyLn9MLW1PUIbGX/aEonEdWfSbwzDgcW4tjiXp55bsm9DxwXlnInKoqk5OSHMEE
gq+VDQO0i613zYvc9oImrmEm5tk00FlZc+bc1miZw6TuNzN1I5/JbZw14dlNspe0GU9pkdFwKkDC
AnYgWiN5yn0Gh2NafEIy2419v8+m4iFBsu7HxiHI6UV0zljd+Qq6UhCvB5dbG8YUTupgmHZA1sAC
j/SwSxu+izv+bnL7JtVwtntkgzosk30Y5vdDBcJOcB9szMT/MaP6MtixhEmdHx1ZfVTgwdc+nWrc
eQy/PdQPVmt+eaE1gMzKaIe0u8SsPaThvbUdOw98Yx399rPyMZ+ZkullqC4pdZwxeAni5DN0iMKR
Juq6YOSuKEVKvk+XoHRhvSG+AWBZyqcJcZ2ZOEtjZpgYKDmrGOhrMBIeCCwANtWnDguFuGkkSxvF
NkgXLWhKu4Q64cC8DNH0ONgJLqH4I4jQ7M5ZAVMz3sYEJu09CnhS0txNiOq2dU3E+JPvnoYM13hj
jjeiUmdIiahz0Kd2jIz/+xAw+78EuxHR6Hm+K5cgQkLAllDn/5ReSlemN/4MykuqqaeA63iyg/lj
Qmm9whZ/rkg6uhWpG5yZVemtObsflAn9YeLmv+cY8tjWZvXWGiiVMstnKL3IrEi+OdvwZdhNMKMY
Le17oxbc5cmjow3xAJbWZU3W1Y0UNkAqokQw+5fISAvaxlNmX8uIfm1ZQQyC3vLipLJikoM0u0bA
SPT7eGfYXbmuhKkOTLSau9rb/ns2bNKCe4wswrFX9pTdDyGKOBVM3k2IN3L737958r/EtnmCmtcD
8S0t25X/HBAtubBR4xho52zlLsE63jasuuDU+AzrQf2A+xcQc2a9meoGyUMtg12JlJYCczrpDESJ
ZKCHFi7aZUbMSYxQv7WlkoPWGYEZEUQjkdjHtCacIx1pmsoGodq6q+p6owAm3TudwjBtjvugsO2z
rHJCgAePuWoRBU/+ZGzQ9Pr3qhvVzgeQ/f/IXzOD/xL57dFAEUJa1hJk6dr/dPWgWQTRIpHqkuaF
o6ZyzWsVxue0NeJXh7E3/cKIuV7BTL7GMvOm8/hnaEbEQQnHdZEnitZVyTHJAIy8RU09sTaV020G
ugUXUISrqnPQptI7/BMhPcMXQ6l6iomcOWCUb+5jly9WA/7NrkCMZKTbXKgsPqQuPxs9vAFlXsCA
jbUZ9aDw7jLJ6az0eQhMNH0tOW5F624C0XT7earMp9Yw3d0iT9xGaNhXtmRzlbVVPeZp9MipncMf
TZ6LjAVAKZa+VeLV0UlNmI7DHBi/AVHx1h1WniKkw1x+sRtgmdVpLo6I/rHQ1Zh46qyBeQeepmiB
HE1hK+7oJ8/HsXcoRqpyWCvOyUs0c8/0AXLg3EX0qGuKv8K3PuH+BncOMteATISbMJ5OBeEPB2UO
ztmRY4ASOHqv7Pi31ff+bvShZTU5IrtoIbyXFvnlfwJZ88zOIC73oF4Mw8R2Z5q3WlCLaQhN8FUW
v9LhT86kkgBSJ48IgrDrEoD//nUMgfmAPKhuY4cBDjDXz4lIsGnnLgz6GAYOfgPz8ufLWLrmpQjE
w5R78S9eHIjyjlVVDs9hU7ubIYcF9CdgXVV9eK7aDyJ5bi0UUAdCv5I9Y5zgA9gqJfmEXLXWyBHm
ZmfV3JzbyLPEZwe6ZG0r70YS03rLFAg9vNXcMSH3N0PsnJDTOWeznlFku015jXsLjU9nf3rV4FHY
M4uZloEebfVvOY3mvu3FuOmhk93P+gti6oXrsyC0oJxvLCuqt4FCLABOENRbpeL7ohevSZVksF3A
G8WLaEEvpTPzPeiWkDJvfBfdmxgZYDZSP2WzWqCTdUMfEvo42BD1S7CEZOl4q0btPM4TUujMIESR
lsvKioX17DYw5yc015s5hrnoyLk5QjQrr00PNLrGUbzRXio45PYOyn0Mg6E9MFqJhgw/gMp2fxa/
f/ka/2f0U13/PXO0+bd/5fuvqp40dVL7T9/+21NV8N+/Lr/zfx7zj7/xbzfJlwYv+Lv9bx+1/6lu
P4qf5p8f9A/PzL/+H69u89F+/MM3S0pFO913P3p6+Gm6vP3zKvg7lkf+//7wf/z8eZanqf75+19f
VVe2y7NFSVX+9R8/On7//S+fHfRf/vPT/8fPltf/97/28Uf58c8P//lo2r//Zf7NolfoBBhJJdZ4
1yW6dPhZfmLIv1mOY5tB4AaO43vmEh3NDtXG/Jb5N1xyFr/lB7bFz/itpuqWH9l/I2fa5Ec+Ub62
sKT91/9+Xf/w8f3fj/N/lF1xJae1bf7+l+W7/7iaO+xjguhJXoppWrb0/H/Kjl5YDnZvfJSj0k8C
9jpUSf+CvbHc/4n+LYvpJu385Ag0dNyDJEmM6ThGSySKNYV7JWsO+1zXXYZWyrRKFAl+vTc0nNgR
nf7OgzoNDIzU+spv74aGpSNoHKrVLeG505XsRgIT8J1ceuzzEGssCIzBzZ9NIbUqmpUheHEaHfVK
NzBbIcfXe3Tc+5psEmwr5dUjnLDIUJV0i6w3W5kGkwqcGMUWpEBzsqA+JM3Xn1dmRTY2SJuWsG9x
JHfrPjknRaHWtX/wKlqyJVlZpwG4+q5XGCAKjY8iGEN3o+PJuJmS/EZOqHKR+rE/GO4nPJFyx0Se
pgS+wm9Ya+MuNal8TJUgFA/mZDcza151BDHuvOXPwd3eHzG/OZQrpkP1hJOkA+wkEh6RuM2vZq6Y
9kRYplZukxpnz+8MHjbtoS5DRUxJSeOYuFKmpL2Viv6xrWR7kgGUIY0LMkvD4jbWm3pM9WMRAX2E
vD/cyklmTIOs2Twx6M3PYx9kbNj5L8J0aEI44a0bslaim3rI0GJxNJoAYsy8VRfNGX3dpfVth7n5
rYx6DO7NnqWmuENyitCWXXkNyi7ad+lg76JqywT9YKR9c99QQXIusglJtQR6zkS/GHVBS0+V4cnW
AS3gUf6KE33bZj6ewF7OB5ruFAcyuHXxpq3CZT0VNaYG3vjkrjHM+A6UPhKujOoisnBUM+imxWn5
ZzBWpBGaFs0+LpQ67esXzkL5EsQY8HmR7orQab74Ht4ssH2wjlpw4GZSMIINyQGtyJZEJTje1KjR
afcIeG9ewjR/LJ4NmQZ7I0DO2UwDyW3LlzwWW4X+8RQiCchCqoIOqOSjaM0aBQDdprgy7oS5qO29
3LnjHyfrqFTHCI4KW3v5xGvw1ih11aVVAQeEHklDBVjQQjGFPoTIN9AGCLBM/1Xky5ZmG803TTXf
ihhszda9MxMaow3jJhPZc2HK5s316OCS6FFaY3cDdg6eP2XQCmlJfyMzsYqn8cNWdXfjegjGm1yQ
3HBXjNW3Ufrp/s+tX9JI2rR9V1wMisdVgCrVo1F0zZp2OoYD+IbaTcobwVAUVuHOTkkT+PN+yNp1
Lx2nZo8ttFufhWc1Z0+SHJ6MzN4I+iFRz8+mMxqH+BgznfzzHbZkHInS9ukFkMQa13jH6wCZjT3r
SwUaiNAYlDjFnCAfiUYYkJKCadcIcrhkVCtmDKdelsPW9Reubdjqc23s/nyQuUFpVPOO0ucP751C
v6CPRpoGT+VJC3TTcw37IvT9wwg1BAFpMK0Tm0hM0utLYuB6yrRi0gxw9WjddfnAUAnROePI7CyJ
Z8Ss3KU3RqG/PDJRoSqQXZb5YfTCsY7uaY64ti+M7FyMjV50NKCMPI+i3o6s53NUx2+OqvKbwM4u
uCznO8KglnQ3kGqE1GRnm3yrR+LKjsyA7pEZTVs6Gj+6QtKSIY1Myug7baajZ3g0VgBgBoyPN2VA
23BgxALhF+Do0LQxY03SK1VjgqlWEsFV1qp9Y5LQ14jmJVec9PsM3a/Mdsrl00Yd0rf9k5x5bqlK
Ek5s3kFgh6SptPOWwJENI3b3XjXudMZHCzWiESOhq65ahYqsNEXcwzmvLYHRevgJRu+GhJ7yE6EQ
nzTa4/JKqhYGA45QIy1CQrU6zkqzSxtYI7pb2L1gF8a9ytofoRzCjBixR0rX264DQoe5eRH3gT4N
+uyzTrJo3Rv5R2zA50rjrtg7CIkalNvXAnQxaLQzQK8j/UayN+WiJ6HTOrnM5DJB05Eyu45G1EYZ
KMNcL2FBxRKphrxpiT2wqd23jo1ibnDbbN/UaqMKVr1pQNapkBqOzCHXIBXbbfLcJysqtQyZ/aaE
E+Zh0V2qb9Jh4QJaYQcXLUQqOIxIsKvoPgVW4NXchrAOQB3zxS/JkEIjQHrqY1zSkIw9nOhc+muD
w/w6HKtnKwleCU2etlYkUddnWGy4JB0g8dtGE0SsO+eAv+QK98f0ADk4XrF1W4S6TtGA2Rs7eiLT
k1GjtyQ8qtnZOnsw4+at7WcUXBlqHSswELQVe074TH2RYZDoECQsiPNjXswPtuU+BOO4F1UeLvqT
Z+WqPXCrbm+2/o1T55/+tOAT2FTFZULCAyG34cBXlBsVsuGL+t2wavqNwxv6b0DuisA6EUuoTYpz
rYNrda0sLJBear93uftjjNOFW8440KvYF4NHg3Mimq2CnCJbu4XFsGSkuXT/oTISP44IYVHizBKb
NxRnsdcBVrJUv9v5EhcZlR9S6mDnxGCkUb0S2YbAa9uANgDw16SE14w4qQp/B2rkjg/gMwVssbGG
8aFps/BCS5f4US4M07HQN1k1l42NndWwuUqZD+NZHC8aFzBQdlB2oKYA09XFxjJp9fUpQ07gJ3hD
aGnxoQY7hIDA6RQ9Mu34iEgZ3VXZcnghkvbU2+m2A/e46vzROfm5mjapS3iG7XEYGLPGOpD6/VG6
bbUDz//bH1FWiqXHVlYO76BAIBGq5lKM8P98zVSqPntwdG8IevqSeeqyKmuMQ3TEJh0iJelNJMrd
pvOqS1NbrPwRKkTNpbMa5uxBxVw1SVJ/RKn1wioiaXpFZ0I9gQ4wbBz8PYxT5CbsNzNC5hA26eDw
Xe+fEltxGbLzavDuKxGyT1We8m9VhC6PqchYD8+yK0cUwa5/u4ATTdHFp37Ab9TRj4HDPmviEDi/
l1B6kZZ9CkW/dCJvky7FxldoD/EKY1Sb9sgfCQvrIqI8PSbkheWe0qkWqKhKZwF417S9ixOeai52
sHS8gIRqEMQxAIsb28OEJ0q6YWb7NKXVs+fPNttA5m88Rl6rhlqBKoZtaMnY8Qz0evl4zpM+Q1Eo
v4IQ11hNVy1itBVVFguaVJ+uVTnbzIs2NqmJAT5ZzBqkqzFKNA4oAt7ICWJbDwmrH/QHEcvr0hjM
7UAK11okeGqYWBlMQ0z/NmuC4GbS1xa3Ml6dhJYQigkGXICMCxcDEj4+pyJSkva4EyDQxYPCwLVH
49o4a21HgCUQs+EP8Ph062nFbrzPh/k3Upj+4AhiYAwtwUSW3TpobeDe2d4eY+uemFIcwf3rWGLV
dIenocpfBxONHU7IkEEBpUZYUrE1xAwYDDVZlO+FjI5VG/FMsBwNiQAsT8czYAeqYQ1835hnTOlj
cg6WYaIuC+6q1CUtoe0RKQlMALokZVLjCcRvv/Ie+wyLHvKiYu+yKCZJro6Tbd93i3FStJyABy5V
gQhoJdv5Orj6VGfjmw+pgvUb85+GN8UuSPLx7CRPEvqo5ZDVRXbqWPfnOfDtSyPrtwkr3Np0WNSV
PYlNQ2QCanbAh/WlQ+jtDpjWuyl9MRY/hhe1eI18xBUG9xC5s0fogeQZlHjO+ikDYOZ1d0mUfkws
TY5B+xmlxia34VBiCFenJgclhwdnC8aSKQPcQ/wig5OsOzVSJtW/vDC4D++aGnOgHvAaR4TUuLDt
KmxuGErvhi5ce3P2HQDAXHt5/DEiCMTAQk/UQwlAGogHoEAn7wPHFT4udP7tbL74CF0uus6OU+X9
movio2UTge5PRqxntIeUFGwOP9o6JBmRYGVpHbM8ICmKwT1DDwaLiq4HcNSIzVIRfVy9kWv92bdR
vt7IpDuHVXMK0w2PurPCZQP00NfNmg8wqeRTlELuKaAjG9EGWVuwnipqOTV4F6J9+Qixa5pKQalq
ECMz4KC4FqBbyRDneHJ2J/8aGPcUglyg2PKVzF4TrvyJDZWVdgB3uJT6Q1GfuT2If5X+RQbZ0Q1p
LBFT8YBuB8ZOXT7CEQLBZJv7GUHSPMXbtCQWK5yLd1Nbj6aVPXYnx0yeI06gc5C/UMquZ5WnkHoZ
+IPfDUzd721nvjGLm2puLpnbkF47ye98iE+1W//qcI5ejVJ/xKFBSmxADEw+sG9VHX+ewRz1QgoU
Q0ADk6sThOtqYgRf9eNOz8lHr5L5wroQYuTZE5xnJmyPuTnvWvkiRvehJHR8M1iUdQaBAbeUkGsm
gi+iJZphMMyzmyPeSIDDN8URU1hf1qB9lEFsDkDkJEKHkBBufll0yo0tdsqOvIPfxWwMOGy2buTx
BxoNSPb+pEbubBJlaWARjNrm1zLuhscuFx+Orldj7A6LOTA/jBOLY0jmyTQzY6eLvPNAXHu8hxi8
gVPDdaMEZ6mnz74RmBoubT/Qy3eoP1H5hGSyg77imk6RZLOJvBEfsslULPZuXpOlDVW5LXBHceY8
WCP+xan2vjOM+6vWIJ7AcrNn4dpvgDweK53dlJbmIZO/7/SAj4bJdsHoWRoYhCpr3Gh5V2WwMNyj
xzwNGSY62GKoCD8OL26Ihs2pqPhd59VWhzzRaHtmJsuC1X7A2M7QtTyImJIS7Cjlb49qCJYrNvfQ
PQg80zvcTac+EXCw83YB/INzJWe0RIq282fgMebwZKE6KDhGI9sNoHiHy+6gq/S5pAbxXGr3SQ/f
fTuTaBP4N2XeXbtKfhIN0WALrA6qEY+xDyxqyE7EsSRbZGQEFqtZ7FxuTm15X0Eh3xzhfk4WkSXc
odexDat1PqNoKEpmmKDXIXB6lKbuownmAPV+epU2N2Lv2M9T/5z24iQRNqwas3gPs/5dOPKKQWzY
DEb3DlJiM1rmVRDldYDgLTtKgYIszjgMP3sLt2MeBEuoK7s3IThXdJWvnMEOQkTPPVB0EMvt+5TF
J6tjEO2HYt8O9vMyEG3mBhVulu9MAh53ZPJw+gwzpkIhJM9CfAZ54GH9uERZnC9+U1hwjjobXI+J
EXwl/Xg1E/aw2IIxmaivqCiop6zwGTz+L6eQd3P2y5v9t8icaF9H/Q/6HFD8yGV8fUeXGNdKjOze
LsS7nXzXodxV/rT4adtt3cYvQGAbbugUG/j0hIWROL9SHqS5OLj7+S214tdEYOIK/ejkNpU65kZ+
6Ibp26zdK4i4R9uOnhAPwWAqjpDHLoJZgYZ3sQbpk65jxHPoArhlgmdpwueIJp+QxJhr2ACYxr/s
3JrlPUaFa9VOLlEWc3ns6uhSMo++kCpGdBAeE8YTmVOvp3T+VHoplUxuz5jGgg8ELHXTXa7Km4oC
hkuPtlwdK/hLUX0CxBLu0OptHYfiwzXNECMQ6wkROsYqxJeMo8scCTJjJpy52WvnikdzLDjW2+aK
06C1cxAErRbvfBSrTwv62JRND/lETnql92VcPgwc+3eWAmedJOiNlv0aVta30TSIn2dvJ2QlN+6I
VbKbomLbVTFEXde6y9hQC6JykausO1uSZ361JqIICKR/zbm1cJb6zAhEcjGWPow5ootNcfp0boc4
inMLPQXkjEgp8aYrhlIgLJe3qcQH1LOFTtYpSlAVzHl5X9PljOVo4fRNviKF7t4j63z26meMjkhv
hsVrbj3kg7EZydHY9UknD40BZBrtG9aIkUhKfScHKhohZbPGM4f0drQ2iWSGLO/hYcVcwHRo1h1v
VzcSKhQtKFx9Lwr7utwatorrbchqYBjtGxXkISAHN/OdvTXgr7GH+mDjTMGKfdDMyhCjcKJiJP/q
x8CLOLPd2YtCrYyIoeEquEDXfG1lX1x6JkGm7gjJ6O1L6aGD93OS4wYPn0cHsEB1nLDUgefuaG3Q
L5sITxPPnfY4tMby2yiMD6NFQokTnXvV+B2G8bYxmn0OOg1F162T6n0VI0eyTaxSU5rflaH/C+0e
2gT/cU7VZyUwbptmy03W0roan+rOjDe4V4x1XRZfuhaHyrLfRAXHywOyIkpnW8mb1Mq51ePgJS29
t3lwHDRB87jXGXcmLJdx6+Y0VbMb2+oTCMv1p101zwkry27EXreQKeBrIU1fsivzqcWa1dd3TRku
FU+qHlKKpSXZdupHenJzii7UIgVRVlS7y6pcLraRIKhXlk6NfRGPR+WET0lAXARS03xb8Yx9KuGT
GOOnYK64IXOKoFDWktko30xmxkDyJaFTuYuG2bOPIKjJkHVmvSb29zlgw7SdHaycx95FemrAMwrK
8VF0mC4xizcU1IPFJ0/ecxKSCCLDAZHqeCpG860JrOdJcNi0pfNG5/i1FONP5XE1lz4JYIg5DGDe
u3QsDiZazCa01v7iJpA9b2MR1Q8MlOUucxU6OWJHg56mnHrwSqNkTPvlQcQpGdflIV6kkpJ4nQ0Y
zmnnrY2RcC7X6ImlqAnpEBm5r2gE6A8F1gskuHgHffAxQtvoVlfyN18kzKlVVXprF6hDX/bTgWoH
iIm2T+HyRRf1yvRwkEeVwjFospIDmkRSORGt5mLoFqDICHdOTi11Ea1KpNTdAJMIfIk3VdNmGNHi
NTJ+IcJ2OBEVto4SFlbbUwzZ6/QhGdj5LGb8O+aqENKb36UgFc1P772iW+J9aqA29KUCw31LJAZj
aevvpC53bYrizdTNoy8xcQY90he3s7sDiFia3RPGDo4XZpnFe8nxbyUZB1BRse5mI1WSKji/TQ/0
8GP6vyaLK+S4FZReoqlje0/Q5nkiSl1WFwf5SlX5H/TKH4VN+eJwfNLNt9OiwDQi/kTH5AAfxZqE
h/7UeYF50Jm51eSOeim9Tkan7rrICXP0EJkXWr5h+0eZQjSk1W4n2FmAVsTOzodjWdTPts/F1jhX
5A8XQTZTHhUfTTUb+8gkVJxzMu5Bm+JxoCgZ0oWLtBxYKvMl1t0vYwRcq7S1D+LwEqv81mxI6FBN
nN20hGFHXe0TjmbkW7Mz7zPeqB5P0BY53o6D7oBO/M01gZVEGmmkubPZ13ZxijYk6eMvJuvzvg3I
yKYHwiET1FefwRPOadOhYys2DsGvnBhStYm5MOiW/OoUfifsHZ6XbDClQUupzXczZvGwHTqm2Xgl
IlNuC8vnqtXlXmkSEyEtO3Rpq/eYOOV9nEQvyvtt56QdMEHBKxHREnbaeDhDK3oMZ/UlAfWfYUUZ
mE+xEOCU3iPJvO0AC9s57Bfhb6u8PgEAi+gTYcsgMYSG6XzsTNrbaFQ51lfedo5bcjeRi8DoQzFC
D5fWLWe4rdXpd1AoTwoNtMon1p1mfEchfBSCJRm34bYazp0vr7MEMRBbPYIsluL61Q1m5FIp0EeF
q7wcoYnkmPWX8FWqF7hbYw4fDswvwKha3/UlJhdixHPrYBtobllTX6OBNk7VyL0ZuwvkHlWL3eF4
0WMGu7WrTwRWnqxseKAws04oRuC4xz8UWoSostIhdlsXNoHUBPoR4QDIYNSuOCDZ/jJT9AISHzSk
nHGrUpfEv67wD2Vfb/qKVk4+pGqLV9xZcZqLDqb7SwZOtycJ+uQx5Dh3TfnTDXT9Jw4PbMnVog0Y
pmOpKb5EW/1m1gdQUnjHmhPISsUOLCDvaZKRc+yEcTTs9mI5Rb9NPGqlogyfa7tsd+C7ulPH8fZU
BSw+Q53+DnjNmI31RVQFoRF4kds8pkCLc4IJ7hNsJK6xBbv6g3lab8qsDLBr9+piuE7PclSCjKTf
MmUdSC2meugOupAlxvtqBoR6RI+Dc/KcV4IAqw3Gqxtt14pqcVKnCokTkcAvUzR9mIBSBTbtSC6h
U2n32VQyXKs8sDZFXz5hufmerDheSWChex6zQRgVA/MZyo2enPaaoka3TUhBWMCzHdFSe7Kx02Oc
168FVwmmULIOewByKqpbVEq0XeKQFhB0nmHbaZ7ZMYo3wKnRLu1ydfIdvz4lEaNO4Zj+hkjg4STx
oDHFOgOWIbUzZqVjeGG3YMDw5vonyxn8k4Tv1brRfRcjSolz9yZL2+HUhLi+basgCzuyqlN0+fN/
x1re9hKaXI9n/9KWV/SVRADkRGwycdhbGYlZEYKStAteCXXrmMbpjz5GwMzcdiOz/CmJR6ri2Frr
mtyBHpsgKPfwaqMx20kysNAjB3ojNDNYl4wloAxkD9vo6TVTWABOAq9o7L10tfqV9UwLGF+bpz9f
nHzfeCH2V41YIqnOKjReW4bsu6iG3t82t2Uat/s4xOBkumLcpg6lQwzupM6t5zRssNabkR/vlaOv
UVjIPeenuyooserkpIQQo1vONu6CMtOHIGl2THmZk2POAvDCpzTbUPniVO7rMolPkfhf7J3ZbtxI
m22fiD/IYJBB3irnWbNk3xC2JXOeg+PT96Kq0V1V/Z/qc+4PCkhItlGWmczgN+y99mlC0YNaCipc
/SOvyRsKp+gzKs1zG5hvWpG6EenkCbYZlrHRhtWbMOlvi+ilz7NiLZMai3X+TUoa6MqKzKNATYng
aOUjWFjbVtrs4F2saQKeWR8y6rWSR59x5sQIAb2snaw9IkNK4spWecnzsRSY7QbE6CVku20yPGZd
SsBCw+yoYzWz60pcS3YiflvoxO3RxnbdgJEw8+yYuGl+8K30h7QJOOjoUyqr4yFgGmdakDed0GyP
4fiC+5tBVuT9KglqJ54sQ3FNoM8UVu9eKk0qOkmvHwWbwSQeXSVEH40usdPZ3miyfealr3M4Zneq
YSyKJdKUXfreyJT+PQ0sDgzMTVTU7nYUNGhh8Mz6pD2CKd5UjfiWd41P0wBEcnRJOJhY+rKiQdmT
efbKryjuQfsUlLTbKOiZHjfwD1FfQWA00AVWRn8/JqWxjnvQb9FgTntpVz/1ZKJ6UvYzTXa19kV+
dhvxEeQ+ASsJm5GOCSx+Zxh3oA46aRwC17oErvgpXHxmjUfybMCk3E73g93PiIETyI1TBP4fZ0ne
pxP2+qegM56KXqPiJV+vD3m2VZgXAg1517O9fZbjBeMSf8IFp/zohh4l04JaKUh0JQQ+Y9G5gv+7
eGcurWnHq9GL2I4o77HnrpoN56MurMuEvMx1C28343xCxKwOYTmSL0JQtuF16a6x6h243m+xIhl2
KN1Ly5BAD+NwAlF3bQfGWE5AYBG0vhQLDmlIizcW8WRO6j21YBeBaTT72HopQRU66WuXutmBhTtN
5Nw419jrtlYRPLqzWV3CPujZN80XTU0ryfnlI9lfI9f+GQfITD10gz1IsA6zhZqO1Tz4e7y73hYW
jj864y7XjGWyZUTQdD9TR6IQZ5mPWLhCEt8zAh5sazU6ETfXY2aa07WvTrEqA7TDLjEsiEAKL24x
i3YMqTMIHIntMGSyYnAxVOSBQivjKu6gUsynjlFFExb7rKn7E3qd/Qh5fKXs4qM2ZbgThfZRz0cv
ikHzfd5TKZRQQBctKpWiJk04IF0NHCnFkJ+rg26YFKGdxLIDy3ZMTx7iQJCOCzJPUZ7EHm2utIFV
2mn805LtRxMTfNZDpecdlpgP4uAw6568IBfHg65XJS4M5AszcWiohewu/TTUws8wXpvcCR5ARpDZ
6s6nZEBhkNQasTPuXQJTV9yqkv1OyT/CY+2RO8Mu+JUTaOyNDeNFzQNX8pHDKI+XsEYlSmKf9QKP
ZJssAjuvx2tWsYcCYyA9TIdQh2fjXWGfA5FBkiZ0mSZjTQ0SjdEM/ABOcRBa9BiURbw5r/WCBDMS
c1i3NfLZvo/JogFxEdKlrxryATBNxXyu7e6aS+4ZCc83a4TN8oGJ4FSNew7Q5LLIR9nsCbb9uWWp
jVuL+2Vqbk1LTDENE1MV/n9DywQEKgLvGO8vXJO9HxkfjfAgIjXFnVMkNgsAJq3QP/hcOY+yVUtu
O+Jg/hD3eR8dsx4yPGptVE71iunih+l6GlKtQoRAv2wQ8I0JscMUYKDLsbaIMr+PUXSkDP3WC/kr
WcYkZE4M21Km3ta02vckCXEqGtVJ4E1UvU5OZhxUCOkZbdgm1ILM7uCNuMnBKAP7OCbQJBjH8lCL
/LtJBHtnTu/jHDYAA7NHb+BzWWTji0lFhGln8GhgzRxn0AVUbs7zqfo0GqxIIQY8EtKZCmPUmMwn
oh+dBc8Go60of8XhEtEZhb96M7rpsV9lNUMm4GH92pgUnXhrFdWWwAuU4tkpjuD6wILw18jZdmXr
RPys+QZCAQh+l2GP3SOf0rIJF6MLWqGYIeHyUlStupRt9FrQ0IZUNjAiTwkmecbAvbd2IUNC1dCE
Ux0tGtTLhDcTQRm0+KYbDzMF22Uc53CrhxKgJvtjw8SLQ4AVGlDon3MZ9uc2M7ptB6rEdqvfUR3M
JD6T8AiaG6ZEqFYObpElXvTBNVN7LRLcXTosIdl2KOEFZoIW5rjDNInHFCmAxWOjwOjRSYl14xTl
a1reyrMLBHAhJccbw9E3WWmIhtD0XC6uhcvPxNc5o9xbVR0xv2E1/CL47o6oyU9XDkT3dKTQJ8kH
Q3hgjS7riYK4UFxKJUZVuRNQR+TIA47sjOAONniQwyDSqcs6qWIwl34fjfFFaOKteaqnWyMxPp0F
85cQEpPMFYT4WaBC/z21YiPTdrhCvT0lHczObtkHQ7if92Amu8dpGTG3fsMwfw7qU9yZw74BKjJl
AqtwY35ng1OQCy3oR5bsGbett0McmjRmM32q6XN+OdYicy7PZUvKO+QZjORNcAfgFiQaupR10lSf
Thw9FzEHOKEe6UXF85G2HB5EydY9l2c+GykAJGrzUEe3hi3aXC0ixpgbr5+6NwKznYe6a478+/Mt
7x3LzAoiWaB48iF8ZBankAAO5AQC1c24VDETBb+3n4lr7/Z2rfdwRH/0Xmac2rI3Tl9fORJaG3UH
6B0lgwNSrqqjThPTUyozf6ea3z1ai6OAT8tZrVnOdqz/TZMGGoebh1+venfansjhUMMYz5P6PFtO
dU5Hv9onw3w1yemVo6ZPWTBdA3DqmU3RtXQHNMqp6g54uuChyvFzDET6Y/HyZb4NnFHwTHOG0KGc
d+VT32b3HDHxcYaac6TW2yQzFy1Ka7bqFOSjTn30xy28a3fNhBKrpVbsEzRIP1yVECCr7g3IabMh
zCBEaJlGe7PwcqJIGNWUvwNT/ZrLpDzJxL5HsBGdJlyZdw6he+8UndOGx1O3D0dTvEdq2nlj2T87
aeugEFO/sojla5WnBxqf6hBMrENqCGZT+ZR3jvmULtsxufxc95HZd6skLl+NkQlCTaj6SKCGKkMe
grN1FjYjKmPru+Q6pV3fb0UWqJP3NEoGt2qM96MCd0AilLGV5iQ44DBAQE0hnyb6aYjyfjDzS1u6
Dz5bo01IKPV6SLwbrXR46tQYnhIMSgun28NOk9c7r+kmdAJBfotkmd9iPec34THKQuz0lC7fff2S
NYPyIGeZznKUd0ZPXLyBH2zVVvaxoAPE7FVupj79YB3NtI3QqbU0AR/M9eQSiUE9ZGPl2MhGFiua
uiN6IhQiAvLcYLsT7RPKJrsQzHbFwzBZ3UuiaeP6IfbximUR283UfR3K8JYR6HqkPSBGNUJ6OjAb
uLiskbFRActyFLQKBL00ZkiSnDK2LmFAcEutyQl025YWgMMlMHkcWpKAvmFyt63TTZu5V+XOCcRV
cVpOcsx2SCSTS+LpHzjxy2cQYd9jDWccWXwBv+133oj6FCWXoWT0iO56cfeW40mkLSKgOGKuOzJH
JpPnCMzrEQIHIxXPfrXrxcQwgTsjFF47MVY8hrUlsa+bhB065nNrAbM22QXTe3Zp4Wa3SLo5/eb1
aNhMd9TQw21InzREeM1E18bNvrJLlhhJa68UR13v4x5zU/tb5oR7Q0QHNNV36YD8IWUddCyqS1t5
b5YfvyWEiXoLPoNgO7L/Emmug9WMmylNx6OyseehYLG3Va+DFWr+LB6/MQsmDZPQwJasxbuIRwGz
GG/xeiKcTA1Kl6E+Fj7hqbVXbcLM+JESw02ALUVCU24ac2z3kz/+KAbov2x+aA+icyPCdxPEywGZ
+nDEP0lv7oDEUX13MUav2VIYghFsWT21iAbDaESbpVS4iUPpbBhshoV4H+0o3eF19jdsGH43CFwm
dLCQqxMUOYN9LRTGwhYJb9CnF8HQhl7XRCT63QiA8NWkLqcKXN+A6Zll1ZxuXEVzHE0UoSHmGJQ5
iH3GOedmn+IX3xwg1rblKSCnwRwLKvuO96urKYQdmW4LOGmxzpEtq7XbQ36CtnvCCw8YfhT3Qcj9
oFoJfyEensKIw7lbu0gOwRu1uyQMLphBxnUwifvSSImP9HH+0HmnDliDBZvR9epVd2A5e21sUiKV
QwIIs4uMugdST9489JrrhpvLf4wd5gumAWUg6ppTiJWwkuL81VeinHsaWfnZZvSYDPZFFl1EEcr4
zEaw4gKinooL8kqAm8N0VlHjo0drWGtqC/UhMShlKVZWHT3WJYtlE50vQ891XHqXUng/JiZyK6On
cS661zFM3p3x1qoXXHYNxDVdHFs3+6n6eENpj+WWYg1rBSyohMmVkdUUpnyWTLYWfDwYQFef2g8Y
VjEZcJ0RBkOWvbKUCHc1yomk6w2GXPPZ92vMUvR6RLWfVB3UG28h3owcl71Aqessi3Fyw0K26Yl2
kKs1hg3IcMnRJSYOoHhDqOnkuneBUaUrP0z2czi89zWZyKXDdKhwgAElEmz6YGCnsRBMz3pXd7sh
dfwbSlUOpdriGZ5EM9Mvx0NEO5yTYuSBnY/6+vWinCA6lLb96vBA/eOX8i6Bs6dnD5VnqS4JFJqT
H5ISs3zXLh7Cr68i0nT++Er6aOwQIzPTmRjYY3jTGJ4NCRw6LVad8NQZHI99zYhhqaqe+9MV8zWP
3BFWS8QqfPn2v1/iWl9lDE3XT2sSA8Ju2kZLwqT0IPR1VVVshs6xL18vPep3lTHS1i6jL1A76iGw
5uQeoBwrlPnR4FB84Okm9rMIDDg0BDcqdmFpYiPpZeCWJw4+W2yDl0T3TACTt3LJAW2nkFY/yg/Y
rOujH/0K5qi4Rza8idNo48Shd5n9sfoWdelzjUnpSowpHhHDtQ+9Kq5khbQ3V8j9//ca/d94jXx8
QP/gNWo+P399/tlstPz5P8xGwv+XKxVBra5Qroe5COvqH2Yjy/+XjSPuy+pjqT8MRf/pNZLWv5Sj
pOlZEqsSCjf5X14jG7MR3iRl2op62LEc9//Ja4RpqfrDUbZYqJQgTcPDb4RlyWezp1yH3/+T65g9
vZXL0GXDQwGWxS4wd8duHiXWhgDcD6q0EUB0AAzNIgh+56Ej4MgvnhvyZancUSaStKQ3oR3dUHsi
3TGmaJWRsLqPmLiZ1ZsiEuf6p4v7n4apPxukLPFvfmgupit96TrLhfjrDw31t22sqWLJz3Ngo/Ph
RrBpDqcGuFH42S6nWBWCS0O6dx8u3n+mjOWe58Efn4a/GO/+8oP8u6vneYCuPYfrJ5zlB/3T1bPN
OvQLJzDukhTVZxpO46pyyJybNfEBjoQoVru//YEdveGjSCwgLK4df/79z9fjr26xP95DTFiuQ1yS
dJX423uIbmRowyBecgam+q6pK0SqxqVxZtbNeShX//y3WYqb7y/3jMAYZPOf5bAcEaiK/vqv7gOQ
CPCFgHiRqXSt9CbqA/nD6JtbY+glPDFlpDSH7nNiYhzqwukncNngPLc6JxSUGwCGVj4Mb5Gi4CmT
UxCJyyCtBjruUG2YZ3sbkU3mPh2QwkIG/iCd465qiYWzcA3vGe6ihpwJDh7jx96sefCDrj8BBXo1
u9E4opEI92kC/EMnSfyEWoatVu6e4sraTkZ7DbMAcU/NQIDs5K3V8nAoyL4m5wuPPU9EXNLz9Dxo
tfHIWCRYmc2pk/mUGARIZFZ+70B9sHMSKgt21XdBnMfryHVRHVkhgTZB/7ury/Eo2kf40cN9PWiy
Y0R4CZLEYsw2kFYHUMeM0cq3KnrSiQGGypgdDHJBeiSSZsW4k4WoYO809YcgIyh9cMa9YXTQqVRO
1GVmkzTQUOWw1WEsxgYyJaRwl5n2dRnYbhFHQphK6TGYiIzRqW2C1ViAsyIXONx6AmjZ6IbPSzGf
yd1ADCI4pPr73Ih8l7L4ChDh+Sjzv1c9iUvu4IZrPyRGegppHfywA1YSoqbBY0gxjWTyYIpaotKe
Ttr2iyM4spnyMiluzljdE3Id73Qp2yPhuvvRI5WmNgiJspV+GV0jIMciuKJfItB20uaxcUBsoHvI
cZshdkHSKY7tm1VN3WsF57qLxLS1K3960oqlclT2FrynxtuQAPBcDo55HftKMJsWJxgkyS60rYE0
YTSc7PjirW0a4d5RTrSTSZivRGwMWwSY3o4J0HsuemgAjvM78PMeaIiixfDKfr9wl8A5WzgdSeXW
y4scjHdpda+TBWsDW361sgwYVKbqqw2aEv9/oUOIv9EhxPKZQ5Jh2Zbvgef5OhL/dNIgyBB5XCXh
SsbWRmbJoROaWbRENgUFBCAT0AG6p22jvsdQ6ClAy+DaA4kcMMZ0cz48Yx8/JL0f3wfPVSzgn5uY
onkpG7M/NXEGXfnZbNuOUxNEs+HPJgHz1QUIQMwu+w/P8v/55FzOiD8/d4SwTJO9ieu60uMp9DeH
KxN5GQ2Eqa+gJrHrigr/YjxC2MFVUcuO9qZXaxE7B2OgzPT686DmErNfEGzKKj3+84km/+cPIyzL
xO1rOuxIuVZ/PdCyFqWdRVnM3jSb2AhLZq3aQ/5HHOhtym2TcaUlz2J5iSCMsTxBkqINp5MILVAd
r6pBbF02RAD2mwjgl4iQe/C5BpTBYtj6hbUnW7G+8e9Dpi8wOlYBSOBNCTfvjGPUZj0qT8g2J0jL
OMwAJBhnnSc5otzEfmnTcd4alvlbAVu7Q/cVvIkwJ02D2esuq4LgjSHqt3wum3vpcQn/+fJY9v+8
+Xi7kKkoKYXwGU789fpwP4/eHEU85izM/kRFHgKVtWdDGyY0M6igOgCOrqrSfGk851c8eumnnzhr
wogHngtsUXLtqFuAyP8wUzdkeU/mQV1kN2A/wdpKPEGEu3ozyDG5NsiTHmFPsDcN5qdwNjHHuc6+
0gWuUzUWjzViPzxd2ttlJPw9eQHWtY2ePivbccGvDeqhyQrstZG//fouDfQPx8cy3WgcZlOEQ65e
riqtFpEXoX0rIkDmTmehU7a1uTFDNtWDF3j5uo7cpwzB0rpNMHcNgIAKr/F+2FH1UEh7/kQ0u0rQ
v85CxQ8j2ZQNFcveHOmnK6Gmc1wO8QFZBRSJxpN7SC0VH7VJ3s1mV6/NAU0HTGzyXUyLF6+NmSKi
/DF7+btMlqApQ/ns4EWxjfEVrfwBWVfczWTN+KCYgpQlqz/41U/L2Edjp+8rwBf3YUXEwexPBxy2
Da7tuLnAYT8ZQW4d/EbWF8HhuG4XjZJ0Z7WvDXOra9YDFXOwHEvcoriwX6wx8qGDyG77lamrO/lg
FNJ98pEIrm0T64XB6Vx3AAcx+jw/GQn0powlxyMQBfdR6WIB6FqY3DQw4aIltl7HzRMpR96+J7Ds
7qvNcT17ui65RIQXAtQUVXOBjQNmSnKG27AOo/hPplWhsK+CBFaHf77Fvb9XlAI3getR/1q+MF1L
Ur7/uZDL3AFxhwEKNHGc56iO9m0NpTdKmdqWbEnWYSTvEdiQk1Uh2zXMkHcKfwwtmPgcTFltgBj0
iwLtnDRzdXKjiodlHlMBu05l41dMmyM+n6c56Oc32+sey24yHxwK74c8bu8Fwr93m4Uu0BiQwAML
ijjW2ValQ3cn+8BgzRC7mwnP2OPXC7l1oAPzltYTylFb6RM+Ne8Mjqva99AjVxQXHGjzBwwNh7lK
Vjz2kcO0Ptfhtp2+tZ1oWFn30Y6Ba7T9Sn5lCs4CL65epwQ8FTQ0MHXCO9SjMZBJIYaTn3ivihU5
wx+SiAoPc0XqyhxVWM7N6MH9KCfcldk0OJtkJJY5RLy8qZlPfu89YF9mbr8GNvoTy/SaP37d6dp9
3FruS5i71THC4vy/Vat/L455Z2EC0d74tlSW9P9WoqeYphXmbdAdhK4Ncdm9uR3Revj07rI5x4gb
DcVjHiJgaFUo7pvJZDg5BGTMwC1qGmcniyUnEVHFXQXk5emfbzz6v+XW+suT0IYYsaCfEPv/m8PV
ZqkTBYrDdRAsdHrpnQtDZMciNbfkdWBZtFDErgZyLHYJKIW4lSGCiwIZtZ5favwWYVHax6+XJhqZ
QPOkBHAykY0wB6dxYl+agOn0gvKREV29GYuATTUa3F3sl/l5Rk54Qeu4ZcyQsQ2kLvarOn0RqcuW
HdxRVN6mDs9OLABY5qGoXydVoFUsy10C6PYcaD/dVT4pdbKYk5VoCvulTg7hYvoO4MyybWeOdBI5
rPColYev775eoMjl28XfSK6MRNQWetY+qTLzOYgo0WUqASj77CPqOcYSU4/5OXHc/NwFCmq+yPPH
Qo3rEFf90ZIl06GCUw2P3JuR1t/1REpDOFTVsbNUf47MdtiOTm8/CIrnFfMi/60YvV+xiseP2CWg
CH3tW2Qj5axSZJWZGO03d9YFZWVLjSXah8ZBbOQPNXrrwcxeCvUTWvleESCjVTU/1gn3eur7wcHt
AvfkGiI5xnX54VhVumNra+0lFP11FmViCSqaH7s2t3ZWTBnt5lW9iepQrk3cNcnkMexkHnebKvDG
rg3LMoqs09dXZvlmLqPLqoKRWXq13ElhG1yNztvDKqnuCps0a92EAJIdslxcu4ueAre7lDRPIQoO
DoDkkIdtf/C9dgE/2YLE+Di+1EOUM/QFOR2N+e++LFYW+udlOyeORLEjLdAqPZkToUpDNgu0mknN
7BzZeDQodclyKzpZhT5J2Do3Hp6kGI0JOlUGg9z2/VtayV9G0D2URvUa+Xm56fKmOQSaZGB2MtZJ
N5k4fX1VyWy+m3NTvxlXPxjDG2/BAM8PoapATBElo3OeKFgw89fiUSq1HdGx3KYSFsWkWWpmyAXK
BXuMaRK9uD/qi52Xww6/1+fssUoe2i44tkWVbULpEaE0hL9wMoICsj/isP4enmwd9rupG5GR+KO8
AhYShDzm/dqtwEvxNDa98Z4qh+5uRdoPKxvHeaL+L25UEWu7mB5sVgI/VUDKkolJ9r5KzOgcqXZe
f/2GcO9JYNriz7IfIH9CgdJluopi8ivDPNT75uAVg78ey6IhKTj0txnhiUiaU2sVWHGMZigm0rKZ
p21N1N8+bCAt4my2MAotOVX1bG8suw82tTebuyFHk2sYQ8AFQGKFc6mwEBE7ybZvWGRJZwDY1Ezh
zaC5g6I2f87YBWtzCJ5RN5inWYDecDui6tyy6vgIeMNN21fGSdb165sMVQMLKzIOIsdSV/CczoG0
1PMXCmagSL6mI5QOgWB61WKvWXsiN/dmT9CzCSjhyCrtDnSESyBOSLRLMPbHvllIwXqyDgbCdPYt
XrmvICpSOofZdRR+uA4C7kyZQFzKhX4oWCLsIxRAHNkdLi/ycBsGDfTpRb2typgIPNfKfk97Ohxv
Mzo+8v58eo/GlPlyj3zHRCIY5+2uWghQW/656TktxEuvc/s0/tdLNjBN0llHPpWZkX9ROI92UrDt
t4vX0OvzHy7nC+ZjMncVa+B1k9j1qfX4yPmeceEuKZ+kVZGxBPyh29aVMyGQFD7zBe2fU5C8ZuwI
Cudp2uoUjG+sHPxQcDDIpCoumZvHK7ZnbPmIm71TLoXl7LXwNCKe8sKhMFHdcVQs42qbDIpU/f56
DyqH6YTPe7yumhydZ5DvU9qWUXnvZrVA8xrMaawKf3vAtU5tCFS1Fa+9cLzjuLzoLAb4lXWwkMn1
3MfF5LBpgP9nDEpeszT/mDJXXZGSIFDhFEeO1zgHWXUDXbYaHz0s04VdjK+Dj9FIWXl9GHTVvvs8
khFAYO2goh+Tyn7zCvhubce5IO03+C4hlaY2DimrGNZ1q14MJjoRdXU9f7qRrBRTcaMZbw3nGRbs
Fe80IQutVb8Qdn4EREqgQWsKPA5NebWWFycF9NBUb2bQi7dgbi60PRuYa/Mpz2S1K0133qa9/CVx
o/0wy+6meCLfhq+Wf2EfGhjRLCKXz3GGGNroShf4RjJgZI3uBBaLB54FeAsszCwiGHfKzw0oZP0z
C35zk1aWPqjYZZbUsnQtreZJhtYFPV3w4NpYXOHUultlVdWJx0Z1GrPW2c6+hoQxRIfJcfz7ySUv
HlnPeq7n+ZyTnLHqaeN3MFg/izY6Z7KcN2HE8DPIan3qhvRNsGzkEB4Be8MCjg961O9sJn7ZcW+/
xzl2IyjsW+cr96l2oocgrBBDR1WwTrh2MCaSYN81+NJsAek2d0rroqcOrA/6XGzDBH3ntViHfhzd
WYXKLnHqHam6hoPCvsQ9jgHB9+IfgUOCKSysgtxvfTObRF2F2ZNIOU7ItLJeb7VT81iqXqvYqb7H
Rv0wNlrvC5/cOqUNbwlBR1FDNLgProPTwXd3pRXbD5lrHLJ2YujbwGQk/5apdV0/TctjGur2KRnf
olB5P1Jbg+qoK/rDlqkWn5fMUe0JeGgL65eTeoHmtbH2UKk15pk5IxquVplXGZDBQjGI8GScQPTm
AYwS1MBZ4W3rOiuOBAWDoC8RYxGL293rUvlHA2sD7wTsrEY2r3b1IwbQ+ATJIdkape8+mPEiQVPd
ptMG0yOZDue4mT0gfr5ejXwufzZ9RTxIy1E5zAPzhIKhDRLmFzew7jWEDdZ+A07BKU64IoiaMxdT
CGBgefYC/RzHE0cKPQiYZwdTitWmrM3z+Ghzcv+qJCY8hXJ+dNvhaEZDcnLbaUt6S30mfzq87xtp
3Fr5wD0o8N6Ty0Xc24qlrXHv25OBvukRAeSxKoB5sD27Yz1N1lMHU4MAVzC4Uf6d5vBg6Zgg2Clw
t2E3V0d/DD8ye45OdovVqenouMx5Sm5l4qNv4hy4IGAcn8iwutREsW3MssrWdC4I4honWDVEF22Z
kLB/9rR3lRPvkAm2ev+FFsqLj4FQilLnBu62bsFuQEm909aSp9Co+NjP5XjTRooGUrbk8bXZRCdA
n+pEeXZlzDC+ud9qbIRvYItG6E9wFYPuOFhGH22M1u537YhTxPbdT7eySiJGfW6H5jH0O+v03y+q
jYM9Kptb4kWc7xaTtMrsXsLILZA1NcaqzJGzBlbxkVpkzWZ5kZ2BpX0nmbIl4cLor7buv7nEsxxr
abDrLzNSqdmm3n+9eIZ3lHHm0Y+l4laT1ToZ4hotJMqki36NAic67KOA2tHa68iRR5v7alVV3dWw
CrgJfIwfUlN5hzjofkJKavfO4hOU6XQf5OkHli5jnRtxcyQzpdl3hYAV0YT4sKcqfzabpgY+bvbn
uoLvko2du8trLz8DHZAXWGDjXTT681U7xnRXsi+6kK0ISzWZ8Me1IIhL96zmInnITYEO7NNDVYDF
TQQ5D7sQU75DtLfZuwDWCmGfMDlLtk7F9wi38Rqa09d8owacgpYM7y3aJZlW62RI7yeDdTW0ue6i
Zq0fUSrcfV3MYYjco6OMe1g44Y3nGVxolrPad/JfESkkSTyXmzEnzKH0mgbE6QgevnEvE2nnky2t
d2+09GbUVn9Me21vExE6SFZtlP1qZrQRs364H8uE6AoEmFbyMRPIui38lsSYTi6BeUR9mvByv8H5
CRMClEiuQ65c9syhuAzqt5hq/wbstyRDZh7PDilBZ1QsSKLRTrm2dh9LZlt70X9oOeMvbvNtEqKK
T4Sv7+h+eZYgWv2R9BS77SpgSfQtLi1zbVfojtuMCKAydJv7r5dl+RJYuT7LtvRPrmOfv8CslZTl
rT8YXhls6dKeurqaX535gOoPmVpNKVM7oThahm0d2+WrtgIDbzasshFHgZnL6vuKbOs/XqI6gWQX
6Vvdk6RmVkm3aSzX2M59rjdZf1+NLkSWtuoO9kjMKSShd39A+1/YcOERIoQuIwTilCpYwmQphmmT
wg7mL+xcRuuxGxQftrwRnRG+IMme1qKou4c4KZCAtXW/LvrZ3yiLSUOiPXddjxaJ07Tx2xZlxRZk
y1O6zGDIvfoWlVm61tKLt0pH0cUvOu5Vng51Mtrnugbvh3qwf6UQ/06AJHFtzVy4b/nUVls9mojm
l28Hx0CG5pAJByPFOwEBeQ7xTqywzBHUWuPmisnMPpcZsZXEebRu3rxUKabHkBYPVIIGL2Tgwb4T
adEe4zx8TJb1PYa/7DbdxoXLHmdKAW3KP1XSebvWqH/lWfy7xcmAjSmNTr2vutVS+K9rdMrjWA6X
ksmCe9eY1IeylEc+1YJCxrRvvqwJI6joV+nf/HUaR/bjwCxkPVeF82wJ4weK5s3kekgnzCzbIYYP
Nzh7SD5dSihPRx8iIppd5aQ5hZMsts6c+081o6thrppXAHzjPW8ssX2iec3ZO13qkYbw6zdZ7vgK
7UM4OuabnFCo1G78lieos9LEOyaB6R3b1AdFOY3pnYth6+pMqPS6NvpFGJJ5HbKQJjnJmVj44tzM
hnVjgxYdkx6sP4LW6R2EDKjneHCOiNQKptbztINXcOSvbM5VMvfPTQEE0Wl8eyeDrL0RF97uE7fL
IQfn/SmGa7iJc+IydTvd+TJ61Anjbobf0R7UhfqonTjZ4AubtnGXPMthqi6kkMTbFg39Kskddd8j
Xb4nky45uoAwiFnvDeAzDVYH0Jq9B2MQTxT6Uu6ri1H/TpKALKlkgW1q5yFYGHelmdCgRSl8kOWl
1UG/V6RNDCWBRnNdnHDHnyKW+kfe4feIbeJ+HhftS28m091/kHReu3EjWxT9IgIsZr52zt1qReuF
UCzmzGL4+lnUABe6lu2RpW6SdcLea3fDtOyZKi5iXB+s4iuqJzstrj3jwr8lFmMWjK11TOpDF/C0
15hbpFq2mmLmdkkJttd3QzWrsdRjjRI/Tbp9zt7pxagx4RJqjxMXtOoq7dzsqQIi7tt181qS7Xeq
dA9wkliDTbJ/YghMSRf9ME1GBSdT51GbQkj0EnW2RGjs6+2xKjKxG5PsgYTYHzfwtKuy7OyONFhF
oAtEUtL7gqe7OFZL5DCQvoXF9frQ5uSIINPisacIMBnhzx/1+YNn9jQ1ynf2jkRNbRhBAyRTUBR4
7ywVwuuA02qLjLBcN1HeLFXn1odem4hjqYyIkDhx77toes3ajPqbUFDCvgqKGgwD29pG4+8EtXNt
Qoz+tIbhLtbGZzHV1laxFpSrzIw4QbCFH31SHBexhr1an6A8BHhO1ulcY4eqfdSMAHRpXp7s+cMA
+IZSMLWe4Y6Nbx43HgOOKb8NOQ1FURnje4Q83C4ROPIlFj44n1MN3uhMqudJ6FMA+9rjg1786qIu
tqbPqVhDcOva6tza05oBn1qWTSi27swVdVQYr8to/CayvdwGhd4/BFpEVwKg0ojr7oI0hKAxV+su
DCbmpA8LIaYf07zKdnga/eKuKeupBtd8c3zRPTUJKPlMm16rnv6wqMvl1JrRiVM9PsWtTg+Sd1zR
A1BopR+zkBOZeuy915R7sjWQeJGn/+MVEI8+6X2d35/TlhvZEj3It9INr52MllWOpLfygVKySX+x
+voIiLz7TeaBfOgBH9eM52H4ZtL56WpkmpERJ8EKGllxYYMK1Mk/81r5tFsMxvqcYox1FjYHDDFQ
YgGV6rYG2YYnwAGy2vhGxNhCIbZ7CrEQyaG4xHWqztL8aPoq+wpGa1q0+hTddNzTbWo/ogMiuF13
9hUp22ag5NacN9c1uhgk/mxbEM+71wb+1LUlFe7g0R7PF3TN7f/WAtrbNAGAXM9OL7XTs0+skg9d
xM1DJZ1ukwV6wv3w3uKIfh5ksgkrYR81AhZCXti1PQ8xUYg8lWnv3mL0PmTi8JqA56mOyB6IK0PE
u8bvPmEkTJ11Gqf2fk4jKXzpMZGsON4KkNTzZ0WffjV5A8cQTdN6tCfvNeSvLhxtqKkvLbIAk6LF
+qwJMJekz/ClEhxgnk5seACVe4MhgBydmrFBYiDOZa4gtry6UHFyg9iPHCJM1+FrEaOlL0NAlJjn
+hh3ZM6lIwZcmu3CBj/55ShNW4rcss9Wlr6FBlsZf2o6us8KZMhI7DrXhdudjUypMwjt4hB1IzYw
AH3wSPBgNUiKeza6QIkLc52attzPr17p5w6jEl7CdvQ+NG1InrQ+b18D13poi5gp7t+NMn8Aes1R
IHuHYGfmpENR/BgehmqzLrJnwxvIJLNCAk+F2OXGhI69974y5KCLPuy8N68qnIVHNPHBbZByY+C6
2GkuLrkgtTeG4wmEIOHpP1ioYmAHMeoL5bkDYvdqktfDibuu5XvQ9SMhLDacxQAbmM4/6MV9f7FZ
cawDY8UeAReEdCDbZD5cZA+LUeqO1IsRvbF6dQVrQJZJiEHnX8VDHh/RiQue5lxAprEYMCTeplzT
HnqIPucKn6JmunOKZa1dS4ucSxr86jxEeX1ivLHJcmG+tFn9RDiCfocJ40C/A73PjYprn1HrNjOo
YA2dd1/gV38yWbuwWp1uOuTVJzclzCYHAAV6XT7yBr4IsEcvaqb1kUZKsJT9ndeEl0R1aF6mlGSc
xMcrK73ixRxYyIA16+YDFtZxlUCrV/ifAu+bkk57slEhbaRHbkoR5zy93JyJhWFmG4NekSvCRegx
dNfE8LQnnPAjqvwa7v6bl8ESqR2TS6y3m1d9emuRYeutgjMNoemhAst/i+pskYO/fPCl/DQyzF1O
OAbXvLNeMqun2o+Zhy3KEalAE/tnPReSMiHUlqbvBtt2DMMnP2azK/lxQl/1e6zC/FavXjWje1EY
k04h45mnKMG2MMwBejyB32o39y9BEOlPJJ2hvoNFd/z7FF4yOOw6S7aRmz+ERqSfba0zNrUMxy2P
z2U0z2X/PqRWsHMiEycP3hqSVRvwfgTXhuuUq2HnTdZIwVq/p0zMtlaRymcZMPnpzIJjvKq2dmE3
dCrzzHm25nWeohWXhbrB+MtPLOAokAmq2Im4J9DT83dNbI/33gh3qGYsMoyz5N+kFDu4URC0YiWH
JFL9llQwSAiV5d2krtt7NTCQii1fnvk+tg1N6QIEd3bvXZ8cXU33d2nLEIrFzlqqsjq21CgBcYpG
GsPIhOaw6BMGLyxgx1vDTHRhiPEpga7xSHWztilFp56MgbQmF8lN2OqPlhbfK3KloUjjn+ynvePG
2iWLuuQ02MZbhrPvlPQjw6L+/e8Tv+pfp0HtJmWK498HzWoRj1WIdVlNnQsvSv9ZofUSJKB10wD+
cdE9iIEhKJiMMva8ZxxcRA/iyORyq8Ny4QDG2cU+AAiODDa4muYfUkIXdjMTs8id7EX2JuniZYfV
gxrh3DvaWx7oV9B90TeEwus4NO+2GWLzju3fgqEEtDRWdT7hSS+m90sMCZeNNnTRfphJLQJ22tYW
lnNH7iRYHRnDwRmQMrVdNe2rObL6LwKBXshZNWrsN/6MwSnSO0nJ9eNU2x7l11RtksarHnUM3khh
wPHgLNvkfa9O5lxc/ymRpUE/E/H7UnpzxhBShMap5LaHXze7iuqzVzBUddx74sTNdZSqYH/N3y8K
0190sRcsEHbLXdsG9mEY6+kYmgRRF0RZLFpeeAoZJAtuTTheDOIQczWLA8TutBTF6zQRgR2ZXChE
KIlT21o6KVmuvcvLCn0ESA/qCcrg+gASMb02WZpezOpdYak6OZ37XllO+GjPBQO5b5SsnUHedJ/4
q6xkhlh50jn8fbDbOaZrTqb6+y/AH5waeI14HFYIeNxdMmdZN7NFkoPnrRJjtW2HlBYv9e0Dxk2q
7eSVmWJ6cVMEP7SKuL1m3XlXuMZZI25ubr9ScDKak5rnwGy1B5JMwWgC69hn7NriZWaPS/r/ckmZ
UT5EiblnLTR9ajm4sNi1nGtu2tFJThOMLRb1cHZbnPSdpd+R0xWMVXwMsN0PU/vxEPclwb0J8FY7
B2IGEBrVVnwWmhsfQ2284W6c1iQhOTst87p/nX4Omj6iwiGVLar9FEcZ5RHWVv3G1n86VZl+NsG3
gKFDMtwEoruFXrb720CrIYoPwmViXrmPJike2zob2U7TF580KXiMGQhEraLgCUgSGgwdyqA6slZ+
YjxlmnA/fMc9BuT9QHrtVlRn0BM6RFQ5d2XNhXFojTYjvVsJbJiZOx0cd/TXeg9Uo/F6yZy/ps4F
E+wwgNwUdB6HUpUNuwWIkIMooRjnE+ktzNKvbUKfpyWMNppO3FCBRhtNb/E2Jvaz+7dI9onT0cfK
O/Aa/ZD0ujMHYV2lXu46236z4qbfGQUSVu4EHpv6WC4D/Dkc4kUB9V+d9bjA2zK6j39Hh0fvTWyu
vRL0UgesYYz7cBQw6s79HXFE4SpjBHsZLfEkZNvt/z4LauM15lF/kr3FJK6Sydv/vxqdJwFC9OZ7
aBXHFoL2JN0A13C1VSGu+s4sw+8usfjX2uHAViZfsbHJbzyzu6Ua2XubTQ4tgh1VmJ964WZI1Xiv
uihQe6IRTh178xcBSOnkJ6YOE5LVY5WZbPOxHK2slk2fH3NPJEmzxpom1j0TfEZR5Wfdjf3BDqzi
VpHwNY83TdcuTmFrsfEu7JfAN18SYdq7xkADBK97N+Unt/edixoK/ZpTH1/LxHWOqR0d3Jg7sWtz
/ZimEZjdRE9fUszYRDREwT+jj1BKRkTXD1OzRR2hbwd+TMyG03QlUTwHwCbueW8Zt7Sqg+e4vFMT
2euyDBFimHF0oaRvt00Pr+Lv00IibGoJHtmKcRKPPJ5+B+C5a18Qk9h5lrb2ulj9A8e2GoMU7t/k
TEsqr/xiNpW1tIImW06G0PZdAn4t7mzcHpwOKzz34aWR7RUTrrqA4GGD5rQ31yU/E89gCaAGjx8w
/GDVy8Ak5YwP5OBZp0iXIP3G6iOB3LkbSpPGlY5pqwYRvxLZhDg4YhD492k1JDs/ZyykqccWuOyX
p4vXHmMXPjl3BJBDOR5VU/velzmFVp3sVexlN2zg/1i+47wnK+nsIVNwpmZ8aBNrfLAYxJYOhbvv
N5chRYpBZCZcYyRLUMcBSbgAcmGH8iHKMn0d1FqL1mMKzm1JuCJrXmx6e4KF+OzvQ1lT+dZYZprW
rW4+45lUTyLoTKq/BKm7toTbbz1IARtjtKt1WwmDnCNwSYFLr1jkQAAmWGLvuiyeq8nvrsIIvpw8
G8gwR/AsCn1hpF35RHT3KdDb6vr3WVdixVRaDGrf8sbDZGC5bo2OlTihRAtgGfnGmjB2/n1IZftW
SyCzuDURvBnjtJVuiJ7Vhv6AYawDKNgCai8cI7pb+JzuQUueojkjwLPnNlfMa5mhX2c6KfTYPNiY
bDEPPYg9JkI6uLCxJjagHB9zf4LWx3IUEiadEzIG75HNnrmL2qHjusJuHHrmSUyGejQn1AVW7vwA
jRA7FWka2+WUJxcgEFbCbfqipXqNlLDqPtky7QtYJmM+pGwTqcESDKznv1/9fSiCSZ7pVJ4VnohN
bpPJC4OEr0dCX6LfPU0y88glKbWwA366JHk0O0oMT4DOCYJ5exeDdc4RjsSRk3GX89nf7+Pt1VcF
YPJlhL7pHtJjgoWpXHin+VkauJrB7Oj3YXRZBHR2+ZS6ZPkF+M+2gJB9xopufw94VaLMECdIAv1d
cfs5E7zZKtdAeSlOGCjPrip/XDdb6bE2rCjqvBPzOUR6urQeEnJHdhOREtupZfnd9ZdQtv1W4Rdf
kEwhrwWouVXTTArNu3fqeQvPhuNEDOjIGB2nUSOWPW82JbDDpQzKslpkLC02LMW+g2pUC6Itwl0K
MOXISJ+dSqsVjOYI5encFu5COXUna/7QSENfk6qxgLlibTJVRHuHtB5eA2Zbos5aEF5mUfNksMBI
Wqm98ZqguqQieEKHUAK35Eln1UxR+nB4q0kbOPxdWezn9xjfosMI2u6cQwBDIjP/knYNJIju+mAI
CStYIhx9c7hYdyM4kHPmasY2L3iP/74Kw3LoE4/Et8NuYcPGMAnf7WDu/j6ffDbivcWmvdc1nntW
OYKmt548LCUHqUZWWiSUnW2D8WqjEENXVAdZ7mzD0rMXosGoigEEPDEcCu/Q2/6uYvmfdHJNqAgO
bVvdfU5ExMBLrd2yhGCEkAAbCe/JkF0lhgtPspklvVT5gDJQqlWA43RsrMnkXhLcDMXorlX92gwM
Ek6s5W+Drn1mqCviDO9lruwTVI6Ehcw4wiod2j0SDuWbB0d53axVgbhf4J0c15mr3tDmHEC5KKIJ
hEKMNb5bDHjz0t6nlrb01NHz1j2wwoZmHxG3J8Q6SQ5l51+ge+96QUaZ0/7wI64iQH5ecMRiG7Zv
hXg3W+PGCpAHTrgWzC/HXB794p+VJxicmJnAKghAw7r9IYv6QzeHkA6fwXmqd0k5bYTgaZM2tOno
sxgK18GLjZqWTeTIKxES9ygfi61LjTbRflRjsUBaRefdLxXzfzW5j0312ZhojOuAsYC3yP1u26gv
ux4P7j4S2dYDi1tkM2ACDd+gL/Q/67d/8757G3TyxJTseYrgkPzDvbBr0oPw94EeLPVM2yKTW0Y9
2cVLF8KwZ33lH9loIe8/d8RSJAT1ZuMB0Gpiticf/HHD288xTdxS86VDfkML4Nwh5a1cuN1R1678
8nEyxlWo0asiUjVZV7c2pCHiw3MNUGGvUbFmy7lqGJzu4EK08wG/D2jEphng1rLZThkBd6je9BIH
f+XuJlFtODhAhVjLloQZO8KWL8AK1ps0BAwWvAbCYBOEerOhiccEz3OPH90k1XoKoz1wdhAqzbLO
YOrDF8PhA6rBZjRbPkWQl4ssB9UeB3tKHU8054k582JygDrHf7ZZJp8OWrsh3aNg0nznnU31iUTF
lakMTPxkhOmKzJPJog0JVr7GeC52ICc63kKL7FMemT+QzIilwJw0bHLuUs3cQcUE76y8Z2Mo9mOZ
3DINzloMz58cTNVz5Cc/CTcLUqgLk7eNERm0ZXPmhNEvzX03fo4R0kVfXqdcnkXVfPTk4ySRBHHK
pkWeJS7gFIcKmGyiXXcEa5OwTl8pFUigDsU5MZuSV7QY438OZ9ow/aASe9K98Jh25r0GGY2+5yNX
HCzF8JTi/b3wbqwn4zPs4XBX/EDwcFXfXdDqrKLBunltmqGNTdb2sHG4Z7tEu3A+FJuGgz3Xin1Z
a+tiRKSKLKCHjTanfyFl6bFEpQ+eCkiyxJ2FQZsOnJEuJqERVHwhVn4QrWOPBq1tMNEXj4NT7qO+
WGTodWICJRMGdIk8VyGcPrRtTkj8C0nizRAvlcKR6Bf+AXVhNvDEQiR+wB2x1VlAMPGcXiS7dNYr
xywn+4wK/DcqQHzEvvmelxrvB5S0SJ4AlB2a0N+5M3Tdnh5gIkBc7LnqeUTmvtyyydzNAU4FB4zV
79jqHfCZEKKeI8AaX1gaYw5s7Z1TeqtYO/A/zfko0yfl99u8Mm5iRXWwAHyxJLt82cgaoEX4WwCm
k9K+DZmLhC7lJet4UtvEXEYEPojukXmFhHxSR9T2YmDe1DYbabsH0sCeSHjcMJNAycKDfIYpabhE
KyKYJF+Veuw1ks6imxCTw9QcDfzeExdXSjB0xYCzwT856eljkIo3JeU2YpWlawThkjNgju53qmsr
b/g32B9EhH/2U7r3iQpyjYlni3J+oX1uVNavOk07cgteWXEuo/KHYRGqNLH1qxLb3itkNAsancL3
Xnwl5ntCVpChLNZB5TWKPKK9G/+IAnVjGfKd6cZSmg5PJruFjhA2GxVXxaolAgGOtX4CNB/OGUn5
RviMvhUcJKNel3n96TOk3SmCs3qkEi5pD2lhMOVl+TIHklWjRspIM2dpEJmJOkfz1m5Q73Iblzlh
qaaRffY8gdB+bxtJggd8Wo4VXOTRnmdxIqq3MaBzo1OwyvikufXOZ02tldMNQu9JxPlznatbhtSO
2/8UCftGZOqqNooNbGD4wzPX1r3AjvpJLZfMkEepqJ2DkHENgHxo+3bgH8lB23UmATNABx0XQfRw
RYXoVd5vr4PFgWMRN952cOytUBkJ55wFXcFWKRngMdviZnETVaLcAzn+rfmOkftDD5CPMut/S5gF
PIXw7nbxJ27lYoVRh7FibhxM6d9hqm1RKGfsa1eBWXETExQCmwfwAlYRZwU6AJEfNJ9M+9e5RPA4
rAew5+8iwky8Wh3GH5mBAxo+q4cYtpwTRZRTPL9EtBXE9AVlRiXKACBLQP5DZGXSBroL7ZZb7Ksy
+rJC8zRVzTIML5kkXJj09cJLn3zTJZwnARVdbWNdOxUG6QhxzVAVRHtR83wyE4dELflAGiJGGSTz
RrJmsvVDL3gYhb4pNe9F6fUHWsGkYG8B2T3QfhPRnMqyBt8iN/boPLR9TJTUsEvJMdQhfIxheWk8
jSmGp5OCTYzs+G1DbbWC3xH6h6fSbZT55yRqt1Frb3q3ujqh/1jGJF2hl2xt5vxBttK8uyiNXYC6
lyCJDOVCjWkQKmvlPusjJu7ikjkMPTJsudD5Ui2GzcrwPkCXO7p3oreR9g3rzuem8bsMxhaQpH4S
/3rL8vD2WNcqMkP+PKSSCNYxnPC0IMvEK41hZ7Dj2YrmKLvSWauIgjZj07YS8hIyoWy0iW+XCEB/
XAVlvy0S1huxu7BAaw0t0luwjOghmaStbbwGWKwMe9qUdktYUF1t7F7f23YwN3XkbbGbl8TdG+mn
Q/feJcGqLP1DaTxHYPoCTKeA/dZV5r6G1J85d1DNiVJ2L7lBaSP1fa1FG1mFG9/WN01T42Mg1DlS
VyeX9wEFDbFMO1AvDwiGEUlHKHkbiG/9smYubADUBWD/3s6p94YW/9ZWwEHrExCFVyo563a9ILn6
EoTFoVX31IvujdsdZYL2h4A5sh8GJFYhfkjVRme9k4QToGvhPO+a1sKG4/1AjUWpz5SMHIqEKSaa
DSvWfwEjPcsJvm5Xl+O+Qa6ymur+o1e8yxP7L/ZrLrqyDpfFPfLywwgjY9WQ3hhSIQVtmW5bSRyy
RhgIywUEhDNtJ2QljfcCLp4bnl23OGZTdcmC6jvBBrCE8XZNtOihHAjSdFPzRaJG6Ii7XVQGcquR
sW8uCHFrWqI+dfrlnl+g7PkuLMBQqLYXPRs9OWh7LxxKQDYl7QjYo9Cfk9hTeomItbflNrOj+9ep
vYvb6b9orwrsowJ4AZyiBJVZoBtH0SJiKPS3zpfPxBW96YP3CG87FwrhFtcLrDTmxtjxV8OITKuw
r3HqAq0u4gFPdn7ykC0uyb4hH8NmTg+IU9bJN1pyuXxpGH/Nmq9v4STucogOPpXQKhI4dcaGzWM2
Mv+tgXDqNgzJqqPxDI1wyV1rjwDNHQ/kOKzp5yp1tzlGI7b8gnHmqK2RSJO1JHq8Slm9dtCbGgVp
HnlW8HVqfreuP90MjbsWJiuDKLWVntFQptJZA13aS6f9LVE3MCOhACImND6wihuMfkPmCakGAt7i
1NdvTvrsKg2VFHigRTanD4Vlu3R7HSyR6ti4eq++TDQEgzWgvfo0lgQaR3NMQkv1hYQj4dETsIfT
2WfFIyyTjBXKuiIm1s8zyvnRd2bwPUdlMKzMlFQkVsnmpIsVG+F/A1PwLeL4t5R/rJy/B0NON7un
U4aZ8hOFcrZiKJJwTizUNYC48TupLhYIyv3gUumOk/2hjzWknvr6t4gj0GFBEBMBF2yNRPTemHPa
ZmXTQfTiZazHM6HciAGdiErDIUkTCnKtojnT1CY4SGs/C7T5gfXtDEevjZ6Jg7/+/RdsjNPFoB0t
mR0KJ/voZH+vxhFEuEVnyKgukoAuBdEm3E9odqLae9MCMhwZ1C+YJlwr3f4tu+Qfj7ldlw57hBuU
WIF9xPECjq1S29rs3wZCd5nZiicXsw9/PHosrKznbnCRkBkpIQfConTTnF1BTEVAkbS0GNot9UR8
5YZ8mud1C0cIaxOxrO3a+rvqbdJ/EIDvUxRTkW0ePTE+GPmTPrRzrm21bgrvSw/odVP/Zmj6a+oO
mI2xXSw1BmyqzQ5uh3UHtzzcJ9aiDhqDXifQNird66iwuqvuXqkSIoFvw0QkL3dlE0qMFTKqubFL
5iUVc942zvZWEVAajK9aTsR3OhgDm1aI6kExVyLpKhABoxKUf5me/6gxaGjCh9/C+SwNAe7btjtI
kO23a20cZm8l648miZ/TiP0uS513wj1blAKIenVTQ0QWcgq45icB58xl20tcoEnwtUwe0qvrsNTs
UpL4zLhcJ/IQFQhAEIj4CzDweCwQZ5EidCnM/IHlU7WITOtdxlwDZeMs1cBi0dYse4lmXiUUygEP
gIw5Polf1Hpm333ExY+elv2CExiDK65gyF9UUHmOu348FBlBOCMLC2+OOtJEMyzJC1iNQmBE7l5c
9gcrsiWxeljkYJnphqkLjbjNsZ7DPYuN6rX0Kd7MoMW8HxTbIB0/Mtt+Zm+Oe0h9UYcMy+mzZhdM
11PVS3z1n7r+o4eKbbk+mZtAg9mkV96uT8ORbwzrTQW4NamKD4IuX1q8y7A71M4cqSyQfcYLazKv
nYVaK3ty4XilDxG8Ikz6PGJESAZo/QQx/5+KuhffelANJ6aTvSWJRB+iFBZgO6acyjMIH1CmeiB3
rKdvrmYzE2kADk/xa9US6BsxZ2eujGec9Xzt6uTvgsHD1nMl0uhaKhhhxgAEM8cZDxYJ7Wn+YUNR
WsZm2Kz9mGfySKozky0kl2Fx6wKSg4v8KhjoJoS3LCBzPuBaDsP+0sNqrdr0OA0IXBEBaPbwPuCt
7P3u3IbeISCH1vbmBGWyXlq5FjLdRVr+6utzpoTb78WA4wMgQdx/GC1eGFXMnu1z2M3mEsfmtjXb
1SQ8f54sLMCDwW6suvcoi4i+YhlSq3eekv0665I7qVToHInnsX1aWBX8C32QswhSiPZzba5dYsDK
0Ns5lXVL5nibTrPeap597fjVe9o/iH37Xj2UmXYeStwdsfMYZtpngqZMs5+VwQDCFF8BJoHeId0u
YB0foL4eBiaeVX2VRo2/gRrCHAi+0p9ibzoZwXTHT3UKMSYuCFNFuxLzVpdTu2t8c1XqKIq1mEY1
L61d7w58xu3ecKgPtN09nBFCDZiDlTqnMVN1J7LuuFo+k9S+Jx4KW+z4pCnU6T5PLbjcKBYhMX85
EZt5OXVkng7ti1M0V90vEBQ5xZsoplcVntvMuZP0esF3oZlcKy5JPvNPRMQTHv1Iflvke7AQENjI
emcLEAjLktAeBQFW3MS8HWbzRtuDqsw0bQoOudKDdN8WUYeCKmCtVF/0TDxHTfc2/z8V7otGshDb
TqYfzqPjA0nrxAt2rXVgQ8Az1Xuex8jqCOp1tZl0DSTWiPOFKvqTn6W/Gud+nRU88gJyaXNajL+f
QWZYNYv2QSKmJDLMsIZzrzijiK6GJlDkj7LW9oBYr16vn1sz3o9yoPPIPmsKBn0wb4GB9pUoijqk
UkmIY2DMSfYdmvmVCYAtYkhWRP2TlhVfJu8s3no7CCZmWBjKObQerai9mmYCyGa+pj1bpTRc3aHV
c/YDBfhugwbH1Hde9RC1WrAEOvjDAuLg1/lOQ3rjyfjuRNVMJWOMNP3ON3lD4ZXqb2ZNgTQqXNN5
RHeVfvZKnntPfKkY2mzRVuinOvpEhAKElg+0XBRO/RoKDQPrrL2WXG9RlX+KjpIrSB/gxGy6lmGW
mE5F4DPJKI5F/QYgtFtigEJnE4dPUBiRollf8/eo58a3HwUfeRDvIQp9ueQEORAR14NREzuXCawy
E5BZsyOuCPg9CdYLVYaIX6ldeRAn3567jmyYELxdRA69NZZz4A294LrdE1EAnLQLKK16YrVMfcUt
vkXRfSD4al3IeSxnNWJR5uZmYs5l6QlvfJjSEEvrvbHg55fYZZTRkY/k+md7vqRdP6FSN1CIJ+fB
81gzE/yVtfk21zAhmL1BeIdt07sRWZ7UvwI3Ga5a480Y2J3BENvWrrlpNLJcIssclhAj3lAvMAjM
uzfTTX8HG9ODwB+8bGtFLADxLsiphiW13lEhnmVHdzKc4WTEUKdxQT+YIbNjpfcOegben9QIIqDE
7TVlxq5w18AwpgzNIZxUAa98SaywnjhgU4YZllJ6p0CBy0l0xmtlj80BvnFRIPFxdX/hV7wLeQ8q
q+7QIRolvcswakCoaTmGPvisrYFcsfgzEk6+LnKLIFCbaLPJZ/NhVVPHwBSdG3ll7lJI0v9k4cp9
sqfB8dd+6fcbszjmdgOiwzjLJrnZYf1hAJyH2dkSP/uOi9xaBBbJnWBbV36P7qE38WtmOrgVShTP
TT9lpj0UHY+inCkzkrasbC3G1lc3KtWqbSC31tMcHOAAO4sumRff+g5yU2xXjLqsJ9Jh9G0X9d6m
0acZrUF7NQ7quXMtY9EXolq7rJiP5uyCsDVnXxCYcOgy3YMZrC7hVNrbsOIwcQXsgcoKNiXzvqWf
7bE20CClOkN/1oHID8EM2wiJdb0rjk1FYt/sTFDUByQesCzKtP3QREc5dDGVnewZnbxPhf6pfEtx
kvB3xLgDl2KsYb1ztYfugydI9dQnQPRJLABkDkAbRlxPg0JdzrBzMJxomTnyJ2bBuvAKHNeSuZ7u
DxfbZ5ltsuXw+buEbn4EA41bhdCWEisL3B/hvbHi55t7gQ+jLXXiApZaZm0zM2/wVpIX6VrZu9ME
L+hwsfDKaRvRoG/HlMQTP/RQuZU16r3wavroD7qWzqr00EywvSvvTK6IDGjGnzYHGBaye9aZ9vKy
pktVej15AdXJrrSBby3+Ret2qPKcJNWK9AY8G4vc4dwlr2ocehT0gEIWRhn96sRVySp/Nkf7QLVN
L25VxTqYLnFgaNtWGw/EuyDcSsYXCXWFBOiD6ih8coIfeCSVd3SlyNpwmVVciCCG+mdCAmlsC0XZ
MgMWqKvxNjrbxEj20qDx0myfl5tWNMeTE0JzCVmlIg6npMpzfd0VuI5UHux8C+Sonb72CPbxjohX
h/2xBd/Al5G2MkdAMwXsANaDqFysgS7Fgu1uBDRF5ODaeAHcgayzMjgxFToLdNrl5MrlzVFRwzmV
fLTBeDD08OiY4SbT2eebzUOBpy0gurWarT/84wIaqMX2dwEKm/PPgX7v2QyV9LrdODPrOOFRWRFi
xDhBXUPVkJCZZLcCBRprksPQuzVaMGw9IaFqsXDesNV/elH7S3n4z4/iT/wESxuTYhSxtiAvjidW
wo+vf7v8bMtApoeuQ+yXTyXmekZtkJTXaYZq0e2g2tiYPnvkH5ABbhWq02U7LWfB2ervTyMhvhiq
kTrnXWTLBqyWLNgzONmoIh1gtYrZen9wZIQbC0HmNB9O+X+cnVlvpEgXbX8REgEBBK85z870bL8g
18Q8z/z6u3BL93a7PlVJ96FTdnWpnCYh4sQ5e68NbDfPxBPa0W96bhCFFpp7u4o+iIIhWK17S5Jq
J8rs5GnTWteqRwRlW0md2A31uTTN1RRPL1HcvsiqXIWcHvGycjbnuI2OeXioEuy9UOABwkWHlCYi
j0H/Dhp/6+EaMCRNpbbHdpsHcqGY0i+7NMBhhM9owbHB9THr2g9pFgJQdlZ4QnWAybiTcx4VUVcP
xkTWazsBJ1LwipOhv9Y1iWhi4q8n+7yLH+IsfZIG4kRtvoC9iaKd/RdGAXnLcfiRkBy1IFyKf7KJ
blOW3JrGePbktFNWeZ1EoS1a41TEOjewUWOMyvFBML23e/5JoTfPo/3d6FqiQxrnsS4CBDkJ8xbp
alAqzKPHM+cBF/ToqbZ1SwZdeFfkA9uqP56bYaXXyQPkvoBfLbmv+/ZQNt6RZhHKhWc3DigP8NpY
ofNs9e/FFN6Zdn7UZPlYZNnJ8LFwF+1G6ycuRg+9yXG6D2m277B9OPtFtGIqzV2Pim6RpsKJaWNz
rQmrIclt0cP1cOZpmlaqK1UEz3gT4OOF9NuVd5ME8O9H+nOFjta1BIT3oIE0QnUcehSxw3mi9l1o
7zKh0MvxltAiXyTBgLSfJ9suLOqwwXuLFMBCcTP7hC13cgnWAVSwUG+ZpBdPLoLD+ZCnLRzpg3Nz
zyM2UiIs9LHM9ujO1d59lLNMZwNg42g4lK5zw6rzS5TFuVHjd3A0Syz0j1HNeI5xDupYwjGdAJ21
HKMQk4rzAWGLeNmO5XD+NC0Bx7cq42eAbcxUWAAWihWOJjdpG5pTPOLOfm9bv9kXIUocD0ofYDkC
nr01ZFS1xuDpLWAE7eoiOluU4Buh1DYfg6Nh0lGaGs5IKSrV8pTw+EcgqhZA8AZyp2hfORvle5dB
0w69E9N7dsRrleOBNhhNBu9xXd9RBseE0lAjJSGJVj0jPHZutkZ7S5rYkx2hC+yjK1CZFcKI60uW
aYKza4E3jvQVnmbOYT4ORbfpXmNdVmujMeNFVJXpxh+ndxTPj2mW1gzyje/gpi3GvZwkQyICrT6n
qFD2tiPce9PLYJ171TMgGHRtuPaOGZYQ1LvanuduO80JKrZPkFXH1oUJjP4wYUy2aX/HprqWtL2E
m+1cLEe5qSMNGD9KwkEbOyMPYrbQNmZxNclYKGMg1EFAZJUMKVti/5Vm1QcP7FYbZLnG69vRtNrn
plPCEO9eWjuKdkMAaNq2y9VM0Pd7VTEPRKTfdAxZRETQUEw7Ecv6YoxNfNyZ8TZ56qWUJztgIi3a
hK5HqT2oljCojkRxtzjU43hVxcyjd0HzdcENw97cQfYep2rjTuKXVfQ4Liw+tXQqtpVWHZ1WvRjZ
nV9zC/U53aeKnJMFSpdD3qkz+T5EImUmSEN0JmnJEqFZHWtcyNDXTM6kaW/GPFuTmMCjUdY3Z8R2
bbENkYOE4J0sV2fbq6fEj2FoKmQVTaF/GAiawrigsvD7X2XrrNSMUfL1/kkZ7bnv66XT8VMsFzS4
cPR4YdgnVlXaXpXZLWyFx6US5SvOE+p+o7t1KeGNOUKEwvNfhja5d43wiBjrSA66jm+JkB8jw+8K
lWvpcM8gGaXJ6J/HwuAQGdFCSY3ke9eZ2KDxADDatn20mMAAjGZ8cCbbWbrlpSqCW69SXIH1M9Fh
4RLTFPd1HhN4btPGdJt32DXv2rgukT8v8FLZfcUVqFgYG0fH9+eg936ORLJybfdEFX7yo3g3NUE+
B/LgJwUsZWh0yvEXeQeQuezYHnXF5z8jkpcxFo+4EqjZ7fw8+cYvYka6ZTCm7/Q2ADH1l7Ey55hC
PDZhXz57yjyiyrMzXLrGILgKqbh3fIHolYZHHx/hw8GMo5lNxdmcAhqCixDGu8/M07HGIz7ycNnF
mAoSoSHPi6D6+C9BXqtFlx76pMfvVL4wELwbK+0bmjdOJaiS3JcOZ3rguvfIrD762vleoCeaXPnD
fwsNDtPaSN+t1HGfmgbEvGFrd/GrQHsKjpH7wDHACA/1t5ANHsF4SDh7r9boxL0lvCZjl2p5RCWF
bMUnneUlLrkzQ8N99O2CkgrKeM3+WhiMnoRsf3SZei5tAlraEJx+U9ubpEMPGmPPaOv6m8uYXmvl
qpblre2GnwxEzjqAGEA+O00UjDjMguF0ubOM4T6KCSTS5kOAHJ2jXlJAtuCG8bIN9wzUNE5huMTQ
7JQIXBIrTpZ2/pZR/Q9uyd464gbXyIXAqaLsmusQlWwyWrFNBk7MAX0k2ahznehbzLbRAnAhEbmi
DQ8Vw+yeE9VO94sHu0xM6vIkRRIEn6oP2a3VGK2MziB0Uac9iMBwxXu/z7IcpWBV3JtJfvF8MmWx
X60joiQWXqKtaMPWZCJk1dL75joos6ICIDJg0oAiOD8XsQucwrdmYYt9yWNWFe7igiIsw2M6VsTU
knzmFu9D0WMp1OfQXpHv6Y8yr1XQcF0mw2ldGesxZlGNG/+H3aLP9mDzLdz02pakPxU+2kK894yl
LYUprqaMT+J7XVMAN0pztspri+Gee4zFwuAEw3MXEmTTvHcdW2weszEZBHBT95gE6xXOt9KR59C2
LlXJr+lrdrk1Ov07xul5leliqkkIJMB2syFcNR0dRcBmFIhCHvQwfLbAPjJVNvg1E+43DT32wjNt
surcXar3P1n5IWr4NyFcUEPkIXUcF/0piQ++xkzbp+OFiyaaOHz1Ew8/ACI0wK04M5XZsUjkGD+I
ZGJ6jc6moBT2yrshq7WN7TszuB8Mv17b9bmBHbxokVJtSP7b5qHyV0NDrlc6QDDzy0ufuq9NSAQ0
mvA6tNy1sPIGZqCaVhXwuATL4L42CbKNkIGIgMxlGa+jTF9lFlfd03RUOHGJ0loJl1b54KE+mGoi
WJu1m8FeoNjSIHg49BPpeqH6qR4TTvxHNpdNYCUPGgTkrZhzy6ep1W615cGuEyHdJqxasng0aWgd
w5LY4CkzErILalxwkd3vWod7gQSlilOf/BZ3fbdWpiw4DILQlwGjad2LTgz+ctXfKODdNVGkP6ps
ytZZ5+MPCcS9Echx19Q8BhhToBq3LXJ4WaCwSybON8qHKFfdZaJgOtzTXfAo7hjNHQqVahc2d0Le
3RFm2ny288Y7mTFeJinbPFAPFGurAS9sIEJz0vCxkzQwkMFbK0A2YuU3vrNIRcdoVYAqM8gWJPBi
gMKzcOome0GqSPxDCCWqCyTCvyZA+zJOhAq9DUjND7EA+Eu9vYxIwV177jQd0V/TxYgTThyu+UF2
NhGvcnwLkzxd0Hca1oE+Ym0Z86OtrRpRBduMJI8n2ydJDURfBBcrSJ5wyDHhMImbQBHfngYFogJp
ohetmwKGEkAPzhENxh4GtNXVTq1pUQjD3JZYnPdaDfG1ZFj4pMpp0znGRZuS9Bcr0waujvyIBiK2
/Kzsz14Wfw+rltZRwN82jJyGtjEw63F9859vkfuk+IIgDAKnOqfkmd8n5VX61fjql+rVNd/q4VcJ
hPT0D9E0Ll/x62v4fB+l0NGKsxufujIg9aPRaSnHuVoXThMeJe1WJAchNGwvL58NJ735QSeWFf/W
UhSldvf5go6egMMY+hj22wXycPuJ0RER3KNVnRl/06QrLW6FnKAZeL2nbpLW1cCHDGwqftWj6V2r
J/vkRAlywoQ4WRy/5unzZYqcCKlsvsk8+TDWCZG2M+XbL6eXeuKc2GdO9qjRbrBL1X64V4Ta1fd6
LhhJ/cL2q6YRMFQMpqv3fvaOuPPwTdza3t2D1h0vlQf2KqtfKcgQ6He28aRVjrf7/DY2jXILupf1
sJ3kXhdsMoYJoJ1KvXE2kVWXu9FOBO1R66yPcbnP7WI4d14SLbOmLU7Z2INnk+4e1RC6VewtbwT0
uDAdnflYwKw6WlhSV6dcgf902A5oGVKF98LMdhFMnYVVmt0R7bHF6pa91SXoGoAk7UVM8uZKSzv7
GSa4fBjis6j7GcboC2YOSj+7uQcewfReAw8KShwn+qqICDBOQ87IdaD8x8IbHsqpzj5GHaF8pzAl
GVU+XXRo1Ae6ph3zr0AdcUsgeI0kpSLGjg9Tc64ySstbUkyPwrahFrTs1ngYBBtXNURrCzLnJjeQ
3QxagNRugB1C9Mtsnkyo9yJng6gqv4vcqNu6GjmD6C4SSr3UvWtnfiEjE+yrOcomt3HcLQix+1w2
NXo5srDjYihXcWWiM0O+vsY5kDMQH2II/7783mp5ejENL7n0//crP63dPUXHP39umsm0z2yWSCcf
kmOSYuk29aR+6elpxqKJfrhMh7tmiaxAHWOQMGuW9RkuU7W7yUZeAgY3uc8RP6z7khgfRkQh8I1A
bl273Y52RbMQLA0p68Oeow9PI40Bdn5EbDNvtAem8yQCtrWBMXkaGC8Ee9FtZXrN6TNcVnXaXDGt
EBcG+BQxzGNJ/OlV1gUNpzkOxY8eB99x+EkhcOOcX6Zw85teARuV1oDWNC/4OzW6CJC0a41T1Dlt
6NK6A71WaXrMs3vvn9iXIbxEcc3/zwNg8W1ICOYwjBun5kzZg5DxtegQsdEcLfejDAYA3WRTPXp0
CSUSFKZV5Dd77YTAeHixRM6abg/exoW2RL9IZHcQwNdBpbebgcTSMx7gcGmKCZ9bnMJ2hQFR0gDi
y9i2fwZ+csSBOO4cM+2f1QCVqhjlCPJ46p8tS3sDDQvjbuzCPZSyaqU4DzyN+TgT5poXtxfaukTU
vFWksL4goLRjiZxRH+TStEjwKyPYLLF0cZgY7q5wzZs1212MJM+2fsfpo3a7cVkxjMCSMMLI6P11
xB8duxrEYTRm2TXqNOKOPKY4whtXzIT8g1EyXu+TZt+YZbT5/Hji4XtqDsHVCNNrnXv1xUg04g18
W38wWTRWZFHn16AnxQpJGgi0Et8HPKeRonTH5N6fTqMssm2vGUjFh2cX49MD2eaChy8MdoOkk0Kg
47CigY9psPfu6iHuNl6muejvFOiGPqnXrW+hu2q19GZU/XFA8cxxJGMm6BE1yXY0hE8+/Lj7Ea0S
WGXjg7pIexIh788R1T7SdW07yETx8XCc8cb3sliBySR4+P8aQHWb28xS6lgHszezMB50BznLVNc7
AE94R1vb3hKANe1NF+Uh2jExej2+X/RGLhDp3ehPTy6e861uD86RvkG3qWLq7wJbBjnF7tIid2KS
dXi2ZfZKOpf5YI0xFjMNp6s35w+XqshOw7CZCmKAOgC8zZ3xxLGwTk6TbQ5bX+vcQ6akiws9ayAx
9MPV8go8FbYNq48jMqLIVeXVrC3zMbZCkHXrMW8g/xhJRkc7Y/glAlKkQMHAvma5xtrSaTV4TKmR
1Iz5JS6NB/T18fbT9FRkqHXIlL99+n27xqnvAlBcORnv1WxmCsyx2nYEY2C0FbOrlFFmMzko8SW3
QJ4Q6uD6xdbCz8xU1b7OZM+NLToubkMPwHXpQWlmELH1FAfDnqwTXBWHw3XJLHp2I9ltfJflkbMb
RjriU0v5KZNqD4WvAkJa0cBAiazvHHvupqWohbqys5hpx/m6nxkLBoexpe0I9/D5LSqmfQVv8mZZ
xXBy0rI7Z3oenGhALhF5er7evIydNZ79opyvmqefsOckm9LIUT+oPlwZDRIYLWN4Q9Zzj6OYTxin
b7dNgrY74pJYA/UJnvMcgkzqw8xpQ9N/NgbtFzcib3SWSfg+0W9gufTNSG/v5iF5BG80iuc6b/fl
qG+9AQV3lTjxwxDe9XoO8jtxkGfSxSxPqd2R6eaUnBpqMHAg9iF4gkW8F17in5ldP9Q+t5URD+OJ
nkq/Tyh0ECua9DFm3hQHno2yTFaiHszrJE1/47ZJvGxQ8oJrbtNnvbWQQffNxqws2kqiGg5Yw7UN
E+s7bzZ10aozN4xLf30yltqy3lU0onQrIJKNVAdtmMazk69aofn4QoZgw+J2CosZO10OvD9OSXnr
PYGZd+7hFVuF7z70OltYahTGPRGpdwUwOrYoutltDpVMEXlJ6siq07FdljX3RJQDzquaD6Ny8jvN
bHZTwOXqpm++DlLQVvjyu9G092Hrb6v5IQ9GFdJgq52dhBh8TdUe4OtxZE51KeHmchTV5AGc2H1S
UA9pPUdLq6MdnsRN/5i5Juik8GOq9foFQSU6zxYAW+rg9MltlGLhcMyxHSN4SZpt19BSkMOG38s8
f7Jp8BF7bLso8TOHoLKY6MTz51eh5MOjzWFHRfjUyDA76jRDVkhKUoIY8xcaSqeRSV8zSjh8Vong
raNTy1Lrx5ANFkqb4sMAxeOhzWqHOz2hKYveusmgt9K4uZRJVbE9jC6sG8jP/iCbS1so4zJIkN6e
OxvVyCl4CFjUp7ZiAmGBo2po0i5sIkXu7XrEsZK1IITqtIUpLjBCRF76QYbFKfU+ejrdudtAL3H8
jBSfWR0TBihx+2OkWfwATrlqfkH6S1Tr1NkYQPgWrAhxKtMkt6hfoIAm+cc/6+m8qJLQO+wzVmRy
qeG9Wbgj162j7AfcG1AizPA5tTSL4YS5kwzxVvYo/cPoRhHwQ3VpzZh82rxBbIIQhS5tCVhnlrK4
+U8vdq2tOZE+rLoaiKogRiZMy8eMbj2kf5PSF6oB8uA+Pn2+CJKp1+j2GCTbWXcqPDJ/4cqLt6lg
ZlW1wryIAnkUrpq3sbX0N2KRWcDQ8CZVAdc3+twQI2vbI+y7JoFDtpDq61fwgs/hGEUfUgVbu4q3
s+LpXsEzIDkHWTjU14fP76bZHTmE+ePndzCogcbXT0VV9YuqqkuO0lnKnLJg2hhk5WMbEQbZOPjF
AnoyN6exGRLOiCnNnWsmPxHnVAbhhgoqRk2XKrRZxbGTnfFU0V2WdE5PbmBP5z6K9XOZ2GqJmqJZ
0VaKGeYn8aMV6Nc2VPInAT8rDrKYP0lh1caPqKW9Sltng+gGP245eMxlq4qLML9kSCKOA8J9LFUV
8nCjOn5+Be6SIiEcgNfy58SB5OabDdXuF8o9TRq/MO98ZwDqXdm2vIMXKO+cieYFgJ4+k6K889AT
SjsiTV6DRYvugBk4+6mvH8f5O4UQYOHKutvqM2pJj6cftAHzZ8sYZ6dEYO8iJ4xfkgKUEaCT8iKb
4AnIJYdPDWL7oEnnVY3xE2U1di5kKaHUtdsodIYGEZrF1JW8DeYBHoS1VKu9owqS9j7ou2/WLGoO
ZWWhZYz14+dLPH+lyVkihHR6bboNzGXC/mhK1dbOynTzqUq0cDVOurX75O1rURGtUgTuuyQilmkc
yr0HcZPJocsDlKbWDp+IOH0eIETDfCkuyhz+/1TZbNNOsmhGPTqZnTXcj+BD9AZHY52CpdLD5hYn
TbyLVBRtdU8gORzyj8xCJDpC7Lip0HrpGQYuxGDJt2FMVnETQj3xcnEoDbNbkWlkvQ0iQ5DWtzcx
CuvScR8w0lDd3HBrN5g5/Du3Hv1zZHdLnVng3edLqjj/25FLy7PTfsaOSyxYJtob1Lpy1Shxxx14
olAdL3oZ090jQeabzqBbT+jTxTH0x8/SNGsc4A9ErmgTLCtNNw7oSNKZ/k+nPx3fnLb6S5qIRaTf
fyIdEI85ti5IdLAsXp05b+hfYU12n3VJG1fUrJ5odmORdld3vg3aobnv9KS511qvJcpa7f3EeIfP
vnPqpNuHWRYfGaffkvmgF/qBYCDGx/b/vs31vOMAX/zIioNTuvKj6Et3Zdkj8cpV7N6litkn3GJr
P2RM9xviTzGC+PH58yu9dSm+Q4tH1Cy7gzZFHC+yiJxQI7unwPxesaluw7x1VxAugBiK9pHAYHLQ
m0xdPQemWABlcZlqTzF6ypTVW8vq3lsqeWya0Hzq0KCtDaZ5ghXinEWFuUqGSK3+nJnxNdFDmtIU
jpBUmxLqhz6H8v3r6vbV5AURUeFLaINqZ8n24LriFw0BDdsHjsY//zTjazgUP84xdaIGqY9tpfQv
4VAt1mEOEMSgZfhJvsOvX1gqbr7nJRamEPL9/di7wTaQzXvRIEC2TJiXY7euysJ/YSrhq+vEWPdQ
lMLchzL5XsQJGgU/cfeRRcKO4ZbWrZiGeK40/hJsZX/NJ5Sm4yjLsaHAGKaj21+Cm/oo7R1GA93S
bcSp5+IcODkHRLFdKYoB7xAtzumez8vUNlw7MJNF8TLmeXsemeFNEZtcOpBsnUIuwFFQkbNtW2LN
qdxD5HIdE9168+yyXBUEGq3LhNBYT3bxXoLk84Mh3DpB+UuvmYVYiISXfaMZy9TT6KDW7D25LSca
CSSSRWV91KbCJd6udlFkmSdpON6zbVbrJLc3YUrv16RBs6aK3Li919NwxWfZlnOdXEBxLrC8ckbQ
rU1a6x5jk+gshbUxgkA/h8ZYbPoIzmuV49fU3YSwhLLDmC+wzv/5bkGZ/duzTwuZibiypKnr4mug
ZixAHQkTo4dpi4vJC60n36VV0oabAZcezlRK1BYW3p0BJG6nNyP1CdakNFM1SsBsReepvHdI09p6
RcmsMWE02JWcSeuSha8Yxu7agDZHDYLg0k+ml8qJpkVGjMCqzRiwgM21D5S2zZlOm3r0RUSHGTWp
DXAY83R+1zZNtreqKtyiLHSf6rp4AFfVfk/QTxo0x+JLPUXiFRV0iOGyTL4ZiOgM0CqdNXcRvFo7
jyNtBhUYx7pLmVXPAXkuTrO1gDt8xQJ4ZzS+uaDtwrG69vT7SFjibkBzUVSrQNWwBnP9CHgZkqvh
awc1FdqhM0cfKg7txL5XjL405R5srdX3aR/2uAnSeUBGXtc6rM1pBfGhusd7V60mDBKmpwtQ5mlz
SRoDFUwoUDVgak3yq6HXp0CFxZNoPXHfVPaSdp/adyZ6IUwXd8zswiez1Mq9YQQJHbwD/ZxhS2YO
9U9g9jtIIXLd+4wnXE0v2PcxAfqsGQ+hOSCl0ANJ9gBfIU9q79iJ1YJDxE5TKjuCU2uOf77D5Neo
Kkm4tRTCZuHTXUt+JgX+a/krTFO0CM4hSKf6I2xi8XngW9dwvThg4Nht+2pnAsLFGEjgYQzSdtFw
RCMXuvSWrek7l1yzziHMunBMX/0JIbiaPkBpjHNWUOikuwH7+mlstBXMHOYQBMNkje7dDSSTpLps
T1r4YgrPveKwN9vS5YLps1UeklZAbPJ7HQGscA5QcV41C5p3p1yaL5DiGR/7wfrP18Oa17A8Gf08
+yfBlusxh+QScagDXlf6l/RTnbwe6MOoFd0SCKgv3fGg9R0eJeloy97vX12BTMUL2h7LKng7Ey3h
Bans0YbdfHK41LtStD198+4lSPwRjZ0uL0h4o5VOgBUYQuNng38AEiVgjGFlBXzMVj0Wj5190E37
GUOHhmWenSfUxVO0opUpNmDANFCvV28CqxQlxS3Sedg1gVutDJzkA5MiVKmYeIUydu798A2jnL33
XDfEkiuiSyyDw6DL7FckSJTXGHn9JUT3c+3/et1M02Ct0l2Hy/alSOGgGgnPi3MsKMzkWZ9qHMx+
/l7WcwLWfASw+tTbJ0I/GqzzZw5ah/yjB/Aeo56J1NKGWkIfUmVPPLA/8+gtoog1AusZOYWx7LtN
1mZQFBqhFvRM8cQ6nrssHGWsFGlBB7vHSVPr48QFszzEI9ia3fbNqmp02Dm5TWNHlpngDVJIv4f2
HEWBcSwJOUpUDcscyKP1KDps/B1gKo/OAdM5M926oWtsPaHmIZT9LY/M9iSMZGVKJoK6bmfPHDmu
WiyKq2cK2GrZCeNQfd924aXg6L788/0pvuZ7UaewzBvC1VFWATiZi8V/Pa8xQkdd9n6xlHrYnYbO
CfdVjF+6id1jVobY52SQMrsGLQqI95j7Y39qG+cjySNY7qFT3URShUsvj5k3YpeA3N3bO9TDf815
/F/vlIC0uWAFEktx9d93yoyAcQdWUVwCwQD8JqAtFSxTNxKPnlN89MxGTm0ZOWt6G+YaN+6+Iobm
zp30Bzuz23XedwntnOgd4ynTnDZlUlx65l/Kv9+Ka66nMgzWP2VaurTnsMp/XU8vxarmNXW+DCeQ
SrpFKFBMRvLKr8nSDHBCLIsUH9dfPsW5yvvv00KnzTIU9Sb/CePLKlNkjaxGeBn8rHLrTXnAuZTm
BySUVhKeA0NWbowuKWCxAILLptHYy8F6g2YF7rXWDHoXmDb/8qZ+X/okTCvXtXhHUnfkl/Kui/Kq
MkbAGpHd7FunbM8x0Py9T3NoPRIrsgtEO+yLJGqQv8p9P7ZPf3kHvxXHNsuvawvLMkyliHT974fR
NDqMTPqTyyTC8uhCvsbW5kH04EdJJFXbXFq0PuNuTwOFbTMYXjhv7jqbuBfSxcy/PGzW/DF8+Zhc
7gtd2Y7jCuV8edhUiyLGSELyVIL2HNhduc3iNsKnlThvSQUYHynMXs/C9Ewb9BF2oXgBAwu9PJLW
OdYm5wDI9cVOu2TPGUbQioiDjU2qjM2w/AibIWCe50IAtmrRrhsRetehexZW0MectU1zT8EH645B
qOXdN1am/VLluall8Ex82+tkDOAr5gQbDmAaTOUoOQ19+1rMLc7PF9cB+5LaFinX8AzvK1W762gK
rgmdg4tJjNYi04fwdTKRPGp12x8/W+6fL1rY/JQq9Xa9Wfunv3zOvz90tqCkYZ/lOMQp6Mvtb8Vm
iLMJoYKf9dmcNbk2B7N+VoiC9gDdpxUO7G5hlIV7ykk798YhfTDmsbIKMpokr5whAumVgNyUOKs2
/vbn92f+/njawlaGgrllKodt7b/3oZYVkKwmjgQl7oKzcvLbpNftOhhK+LFDy0CiyfxVFaofdK3a
jZqDvfu6QiIyBw8NhdWt7ZbaRKWdd5f7s+me8v3zBRo1it9Rz3ef3zb5cwgy0TSQ7xPd7d/76q1K
TfajAfoc7DV3HxZ06lI5hRdHd44UJ+pC9/Avt7r47Rhs26YhFAGpgmOe+loH2hyXdPoQIcOs9MAC
Ed3ZXumee0jO0XXEl7Xz/Jxk89q7QMPaE6NUH835rw1i+sDA+4qlhTPtkNz+8ln8XqBSkemObaOW
lDj5v2SpgmCAWoD7fNkyTThrWu0CTUeHbJJuw9NprLVADiceyWnvArRalbQ8m+xNT2EFEV5SnIJp
nE5tr5sX1DQZUMxQLitbyTMoI+s8j+3phDneJqPST7MOqNE0vEdtN61tLKC0UULrfqgdrKtAiVfg
QGDHOJBTGyZuf/5d/8fmbluWSQVlWiaZcV/TRctKypopS7h0DHtJBB6N6sZAl2Y42h0y783QVu59
UEL7ROd4HAItACjzGqfmqg2L+kTMmnnphwZvRIrQBQEL6awiVHd/fpvG7x+JQ4C4TjHm8G6p9v77
eKQBgiXuyjk+HiMJtQP1eDU2z5PHnColT8Mfc+PGgEXckijl4J/HK4dFaVHF3gPFET2iPIfir2KL
nhaMGzlO+xYSLWhjXiwOZDRxJeoNl/iVP7/5z2jz/67pPNCcdkzWdYNq6svao4UaQeD1iPidrjWo
WSThbTs8Nq4jTxicfmA4Au+CoDGpiM7jxC/OWVgS0h3h6vzzezF/f+g4EDDfZbeTOnv61wsZy9gV
sgHeVJ1TpNKLPHHH595H/+BaVg/kG4ujlieHWonkrvOVc4Tb+qx7Lj3WKDROcamsm9sKICKO/wNg
jra3s2rOmw6mtSESYHJle/rMm9MnnqHcsN9g2J7SjgNd4HTha9LqZNyZUETi0hpOaWq/AZF1zm1R
wZxFJ7jRyUHc+EnNiOj/49dnZ+WeV7OFQf9Se+E7i5OySpNlZaif02Q5Z6KKvR0HZgHdRWrwEN1i
UwGAuLm5IUkWHboXYTNV8Vor3OZFwES/KuYkcPSUXaAeNGtkIG+9EeeUnGNaI8taC0FKzd/2Ye4c
wths722BvHHSU+eUKqvaVQlqSL82CmcNe33N0T6Q4sMh86If9ZNES54j1pV/6QQ6v9fHlMbzafOz
nKfs+e9TNPJ2Apjw2dJrAUdOxV1cOv4rNqrkZKYg9BW729azIGXx0Q1Lo8hfwTA1Z33K0ZjUCQlX
AXkKzRCFr25XoweyknMwt8uS0cVDAKrb0rApxgRBYgUJd/yyw1E23gQTMWyf+hyxWF0QcWYsWWTX
pJAA8PdMA3WsT7RWKtxbhhNhZTmFc6k1vzgQnuGDjWr1B5niygXeOmz83mLRbVR28WVDjwNUgE76
hlb75jP+pjeixh870yMxBp/aoszrGm2kqG6hUxQ7hdqub+vZ/VY/mnrs7GPIZhujja3DCDHByQPz
rTA9e2vHLdktY5pyFgsYRjIZXEdBXO+tdMbgromsn9ZcwADMh9vhYuntZzdUHfQHMT0IrZArvPz2
9s+38P9aCm2HzZvOsUnTXc6VxL+OD+0YE8Bo6LB2iai0Cs++ZV31Q88w9GUIbraxdU0no9jW0RBj
CyXCQA7GDZKa+aQY0LVZdcCy6t0PsPMhNLvXhKCiY66Q6/U4sD6/o+E4Lf78vv9HhePgDXUVDlnT
cH6rbMFsYsZvoSKagI8rfAjmUC7/D2Fnttw2km3RL0IEZiBfRYIAZ1KTZb8gXK4uzPOMr78LsO+9
banCijqNoGRXtSiSicxz9l67m5rASeQSLCMvhZcDrtwrhbEPQygPTcM0pwFGu5ElUxyXL63ldUx6
/z++PSDlaCcSvWqVjHPMfpt46hA0qeQx9HJrub6GT4xRBns+3u0tZtajEtjJjRnwsETMjtgD1G9a
lM5MKRrjUOs4V/78pI0PzdRlGy/rMndXlSPf2t/+rxeL0dGU6RGYTyETjj3AbjhGJAI/9FPQOQ1R
gXvGZ/HZ9mmd2EN4H3sdi25tPTLZkbdrxEy5JJ5C6olgx8NTJy413tgDqc0RZ7ZjLtAoFC225g24
58gx5SI5zwYWzhafouWoSR3vh1H5Sw/Vhv5R0BChtIECQN576DVjxggEHN6B93K1r/q+QmlqNe40
+eQt1LLKjgSCjgjZUZpySFSX3d+FsSlJRXzTeg+ZjPxFopdEtw3/FqLO7pP3+3p3fHf3tFVYlrZu
qOyPtXcnIqNvINbYeb4x40jjDkKygqxkcHPDJrxFOU3DgVYA0PYB/o6UdE+IfmJy4Pv8ce5m9WEK
yskTUh/dBxXbkoI6mLNJgnWuji2aQOQv7CZyl3d6MRRHVU2QCvR9/GLXdbyTbTEf+x4oiaiUQoFf
poS7ImD4vB5jMHIKZ/BzFVawsLeKj8F7bS/XlV54qCW/r18NsSoIOPWrTWYtmRu1rHgEPODfWhpH
AVSuzz5s/7JfEhb9VV2YGlBa9d0iEQt0jszEIRgQvIMm96UrWpwZKuKE9cu8KD0jCrpbJQZWdck2
HAl87t4sM9MxacV7eQ+uLYWz/w2bsl7LeLML4B/pPrUG8xIYyXAN5iMdY8gETODp5Ra3IZoCvCS1
U8SA0hD4j/tgJrclli0kPtonT1L5eHZnc67aTIcMS7f192e63jfNvEw09B2lPrthkg57MzLfJqP4
ypvj5+fD0qfHqOjHrQ4s6BiY/njwLQg0+LnnT/bSHwdtJgxogZmBnSq2wPcNyVEqqoj1iTOAlLrs
poonJQ6jqz5jj29ChFaxVnv6OMnHMKu+loZ27lkV3qRuPPlz99Z106k2R527stC3Rl8R2arqCB5o
HDK2nMjPJfC8Gf4DUcj+9slCtbwhfv+U2YrJxoBfpGFy7Hm3RzUJssMzOeGx72B2o8yyd4DhH6dq
AIwbpuFlIjn5kpPY/PNiBPUA9rSsNiNYKJwJRJuGIBWsq6pp9ReeaX+oEIXBNOLLSDMwG84CUOSx
DXTg+8R078w4t55n8LAlcLwnOSXlZvSl6mJKytfab43HlkCZh0rU6VXcDaTIX9jJFztTVRUcLHO7
bVo+7oiaSWsNMrws4pkMguESFfnkptKXKu2LfQDlfZNojcnequw2ZW63IEUl856QqhtELeH0jNs/
WbTMj9tshmjW8tvk/WDhBv39Jj0aZl2OyMbQBYMcBsGxoE2lA/0P6aaDsXDk0NI3ca4DZa9xSLGs
Ncc1q6SBFOr6E57cztJxgspV6E0xqPelGSHNbXTT5lsqgZOWlD5iLTJ/5WJGqZmdMqM/konV/IzK
RDbMVksiabBgL338/8uk5QMxoPeOUcCDlmXD1zZmUldZeFLaIbJf2pizKBaer1YEpYmMue+MWug/
aH36WA1gpsnfwNiOaCgGyXeEKV5tUmRIrqQJgFh9IOgD2+cR3X6cWK0j153mJKqN5boM8x3HSPUM
6ZtVgd1bEzFVnKqnGfwskbfAHD5ZKbR/WSkYJKsm4imNTt/7EYst5T5aDpZDezFVTlqMQ61T+4sW
jb3TW5N6R3sEicDpTFxzoGDKbqiOUknIg8TLBapJmT1/wm0yJ8CR24HoNEtxVH0ExUm+LJ5jIZ/4
/822YV02u2JSw7sFJcSo5/jaqCyFKJuDJ4IeoEiiim4KC2bEDBUVTOpnva6PPcSlh2Twj22wQL7f
ISYtYYgZvgYUxyK9m3bzV5zZ1tdq0Y+EibAOWRktbs9kz9sMsiVS70Ntd83B0h7GpkNjrXUh6Tid
5fx5lTE/3pa4iwt+OO5KUFONdwcQ+vZwjMid2lRD7IY9Tq+mlcZHgwjlo9TD2IP897h+K7BKqKKR
Sb5R2rCziIKzVJoK2d6pdpUD9TqCQyBmJboptv5PibQK9nFq7hIGeA8Ks+2HmpvXoSotSLSxf66S
VnnQZklce1kpziNG/U04Z/N3mqoHEuvSV3WQZK8l0O/Bt7PvhPWOd225WIn5DdpnSMTG8JrI4Q80
qfnVIA2AyENGQ6m/JcGLVKSyQUuZ2y81KQ4H8g9qJzSVwsuHvkZTagfnImr9h7SR3bQslvNz131j
EhpdoIzty9hEwhZcJSX45MhPm+HD2i4U0zJ0fhOIesz3734+hAP3aMA9zVT3Hg4ozmN1OEnnGp5U
EKlnOxH5KcMIYBNC4uizNO2tsQCrrkeD8SBzmFX1W9cPAJ2rSvPGeYtJDCpd3ps7hSi/v7VK+c6C
PbKLxxwylwEaTbtWYSR15dOQbMUMZmiUO+0lN3E8hZ2Q/9YGsruB/G9EJ9MwMBE5KUwANuZiJMhA
qrl2q2dOquIOKPtKcZsqw3o+juVjw6+PfiDupgCOCPkbnjL7jIuTmYjGXIcQ1UKXPzF2X3JjhnuD
zBX/g4VzQ/abrdaJH5VgNxeXtX4ffGbClXaSAzB+D12/fCIiiEJJCBRljuSJ0yiyJ78v/HNB1hDC
2b/MLDFBXhvGo8CiyOR4hvU9eYXRyXReiSBmjAuvpkNfck4XPwfgQOuBbG9au10s3II5LaJPYzHN
qJvIjnVstDI8L9hSuAzryGngPN4YAw27jJipQwJDN0MtB7GUixnKoH9l5tFK0zKjwuL+anf529T6
yhnDbsTwsuncjFV8Y9JHvJL3ikazUPmP1erBgKXP4tXGwMrjdLEpIW8B1APHcU62Uarkh25OoGU2
crXry8lwRywQrp4p0UXNK483mzhpyyVaItpHnbeClubTIaqN/jmXPFPGVzCCyHxmQvKX1dHz0juv
69jxDP93aWTl7c/Ly79swITKP8Zy15VR9b/b9cpJrcZNb3KszLQz6eOwQtrUIoZlJDm1IQzLiLvx
FbHdM1myQJMnNDxSVf1TsM+66wTNbOcGypZh5C9RoB0QZZR/AXAhihcLreG/tir89uXUpZf6JzuG
df72+waMeQjDQJpzOudj693PHvvjYhMom03GDHZnS7xpynoRybBT2HYxS7fCVmIJKu4f436c2LQ3
Iba2XKCHMnGScAPqyD/c5gSyMPO3UgyPyO6j5ZEUDBIrj5J6aqmm5yofYZn3FjKncWKEnT3++YVQ
/mVrLixaymzNOf5+HKuhujUUurG8EmE0nW1tUvZ+yBAYb0G4GYWd7+tcr+80W2RoIHAIMcfuexQr
l2xSDp1IrLvWV/FlZG64ISZkZtaUhDZ7FYJXF1ZQLb53SfsYhv18QRM+P5spxyvbJA6a//JVjkPt
SPaKdkxgQD20iPyw8PCl6Zf/AWuSH82sMp1Qijp3Dot/LCzYt1q+1DLExarMMUeNwcmf1OwWzzUr
PKIopLCYAmxF/YsD826WJPOrMb4OXT56RtXYO00yY8gQvZvLceNFakKS39A4rQ4Ih6lmdiUOUsP0
ZkETxY0Hh2qgxQq9qfKA3HSOajcowREu7ptQxYOI9qBADkpCVNTf8tnWYNsHEjtHJdtqlVCerK3c
9dOTsjyu+rxFAVKcymxOuUsiAyGgMzkQfZI/jRVwAOKu0JNJ2RJgoTvEk/Rf8sXQxADimKAjd0QN
BaiQdM6yxd8hg+gLIVvTKcWzv8mifAGUi9qZieXb0lpUjzT+bjMedBcZ0YgRQiEVSZvH79DiH/rB
QBwwhRIZGAMTDSnswARa8YveAPX887vto1rVQpvAGdCSVY68tv3+oxNVRVqp0KF0te73Qw6fYtS+
VDDRt2mSB5WLPXFwJ1GlnmIlE+ObPn1TFtRVq2KeLEY6wAmIhIfCABA95EP2PUH7KKNe+hHUxjFF
ePiPZEPuiUvQV7ilWBSPTRlMhACPyGJZZ7eABTqvKaIXAwP7V8Rd4wOjOeNCnrd6N5LyZmUX+CLz
QWZ0jBJkeRhW7XzQU9+E6yLTojJikrsamvKC/qsLCqp088wkeNusRlbeVL42VTMT0uOLb5qxODNn
A8Q9WSAzb/qDPfjaocDGlT/IpDV9snkTH3pZ/JppKjC1Q2SyDFJ/P9OE4M/izuKGXXTFC/3ibCdZ
feMYdL1osuTDSWlJQCyK/q2T655J9Tif1ktYhFiywnuv3kb11tTLtatvfXCTlSslCKpSrsOl0g9N
cLWUi1AuAabLW2PCjGARCyESGHDUqgUfcBCuGX6XQgl+ExAcx2jr+h8Mhkc/E9h4wsSkvS7pN/72
977qkE7n5bCNK6ZYS5nKoxY+6e1S6lqW8ZRkz1Q/PUfZcyD9qrl+8f3nRn8Z65dKf8nTV6rQX7Lp
lYrT11rC2wCJ7EsuvVIQNR6kOusHIpJgGApID3cRFi5RVuJblqFuxNj2ZuppuMOa0z53n7Z9VPnD
udPikIFgFrWsqqKreNcsUwyVJkSCtl0xEUgeSAXHSwdRcsiOozho/JL0I9cWNHV08jGXkTPVnBrp
RDqXcSRusC7PzbzUKM5mfqHHTun2xc8vfY7U8GrbGImu1IxRVFxLca2KW822er6Na83zzfaXKqu7
7/MywOO7tzxW7gFzCSfld/JswnGB6pY9N22m79UkOEl4qyAvm9U+KK3wGhQJGnhDcQt1L9GQO8gL
7O4g9QeL1HkfViLv+aVCwknEwU+PlJ0eE5TchEToR7MiXPwU+KdSXkojnCI/K/kZFNYEyQpDZXqh
gOmq6aUzL407aEeRXCvzMvVXK7mW5nXorzmBk+Y1SW9UlN7i4VZYS4XDLbNuiXVrsztljvc6u+vj
UuTbtaqjjvdU3OXxbhaPsbi3Sq8eBXEdSafRY10kqKw2hOPZYPcTKe6JRTJYkCw5cCG6JHdVQpER
dPXg4rAgr/TRyB+1tZT8kfItyGWPtnXnXYbSDzOpbt315J4OS8nJr8qN289KjZuISJm5Wes1bK9a
dJOaq66RCHbF8ZhF16S9JNE1ai9U0HI6vnT6ue3OXMvu3CRLYchBQGUOJ32tFCaZONIepJL6GNXH
MDoyJM6Hw5Af0uEgiAaKP5GFf1TJoIdCNaDQ/OMoKd77E7IAdlgd6sg61bB4CovEdvpWHpwRE8fT
NHX1xW8ETyc1npigE0O2aP7qoesIntAJhqenoqC4OK7fWi8EAGlnXTtGkyFIgbeQi0O9IMGun++h
sJuL1HW7SkGkHU6wEVPIMQBEiulb2NQbU0nsL3HNAINPZrRbjUjL960MFP3U2qbHoTf6+fdlNtah
2RwClJe7BHDxg26V/XW95Nj0rlGvB26rNubDVLzN7DQvtValNwxgeGCSH6ZepV+6san3TfaJ8OHj
/nkZsqMRMzXUzBpzmncrfEPmL2LvYmPMxnOcxALB0LzTFxxaNHB0lSewMHNd4X/KL2HeN5zhyTmZ
SOEas/FJNY0X2zCSO3a3yOCAqyWdo5edAesYrtcIoPiKLo/U4uKTe5OyrGu/7Z75yRGDK6hIGHh8
OOLadIKLLhuh/HRh57ZzzV2yVl9S7CuOrmPjSLLSvJHRAjxZBK8GanQwHPQ2rT5rafT0BP4usdqW
io+rTepDtSQJ/Hmfon68gTICoi0D4AGXgf1+GBRb88SJAthRO4EQLkwMLkZgB14nw82BS2Ndpo4u
HHtkZ5DzGHRJMW2ShS0Nm0QiqfDNqLLaHZROhzbTk7cwZKdYoE5XJ/8r4JprW8yfzV8+ynT41dI4
QzfIJAEd9DvFALOlYG5qLdvEcu3jRQMfaBvkIjRaSvwevM0Ng9dhb7THvIHmZlaTa1Q6OtDMmk65
LXk1In4sNx0xywP3xT//Uj8KWPjx2JjoSKhRUH8YAszYoQmYhNsWdn75AvybaK2hjmkZ+IOjNxpy
ZI5+Z98k0hCT2EXtmSzGjcp40Z6+yVEH7NGnp1foJuNdUBmeMGy6naP6yQnvYxOSn1Qsqgtu26sI
892nKyP1aqzhe4bTssRWKJBFgzLPSowaZ5pepw+2NWe7WmlV5GgESOGpwsPfwyKd1WX9RqawDJ+U
bVv2+N5CIllrMVlnRVeXMYwNQqTrUSiEmSI7GbKcS5ARuJ3IxgR9R3rgkGW/0sJhRK34ypOpx9q2
nxhzqVIkiMIw8p0VckT55CX6l/e9huQfuSEDa51T4e9PXM5KOqfo6Db0sftjV8Q2UZctjVf5IYu0
HzFi4R22ZPw9vWP4PFs7BZ/15x/C/JcVQmNRYweEiuij0ClFxmWnSrYANcKdrBJaA6Hea416SU0p
gwNsT1rSHDHpG5LthyV0h5ImfiEL4kdI3PDfkCYODfEjp0aGOzlwwqUjDPVUbfW/CjJX7oj6quvS
OHnggyQfxwC50lRnwxNYbRTe7Zb1s3RKnbZX2Ewn3MzlRQQdQYoZ3vZpaZe0ZUemBJTkJMX5EFb4
NuA17227lW9aqolnqSrjBw3hOy7p2H+2LAYvjSaK/fqnutzGTuc/xG2OaMvySU/EGO6xNsZeQJ7I
1h816zqH0imQy+rVwi6jZKG8JMzQo4uUR7Qx50GGtDjJWeUhJBGPZmVOyHNJrPvzC4Lh4+OabTCr
gQlB58PS37epodF2HQ2nEvQZYpQ5EGdbR/+3Pir17m5qbFuXSnvkgXsyBqmxXapL93O774U3Co/3
TrtTiRRvlxo0V/jupC3F3glmKnkNHFuw05Sk7SmoOOAuKPeJhjNZb1/H8viz5OCoaQdjrYSQu/6A
KpGK/L2mLGUoe0J5phabm7eoaxWP8lsv6DzbpzlMKLw7au6sEcLkmo2rNy6hjYXlkqA4I4XhIB95
+F2N0Yt+5D3AR1KU9lQb7n1jP4/7OjrYBgjSg1kd9OrQzweOh5m9VEJ1xzA9RqQrdcchOKXakUIo
+7Oq+aSVSxXzKZtPFnQWckGhkmRnCjxJDA3vk5dw3Q+8u+vaKDS587KwLfPD3z/YeROX5QSFFsVm
M14F8JdLpRxCVGdYw3BUxYxS7nTKMa8V9j9Nr+2SDtx56EfJCd9pcYjNlJyuoI2eYv9vPayyM/3U
7Lw+ktJ0OgaqxY3cTw5mEX2V8O48meSAbUOrlR/nydC2FZksXsWO4l6ecC/mD8gXv+CVq25FYVW3
qRGVF0Z0hK10qG5BoN/lCZS3LpbEULszCW5rfsRxOV/bSJJvCCDCB0uU+leMbOm2zFPUQhnnqTma
R3tL70N/aHmyoLYgFCa6Z+Xtiwq29owP2zrHVmuBiNHNXVYLOA4IEOHtGd9jE5OpisVgq5FG/rAq
NxRsvQ8c2ds7keT/EKgtbnFWo1hcmtUFljusp7mByBxYdNOruaffU5m8a6yXueQSldtszDaxYBKK
BkQDvIUmUrUdJki4ZT3e3UTri5uSSa/tbGY/Irv8gdoXepjq8yv5bOsofxgy4DFl7M2txrCxNawi
yP9SugDQkvQsU4jeIYNPdoOY+DpPYRGpPAQXTbRvSRACAhTt7Wkpf9qX1h4Tux0fsFqPzWFuDrl/
aJQDQPYqP/bDsck5teKF3KbxaR6OOH2pkoSz+NSrJ7tZqgrOs3qiyurcBUvVCNbX6isWs6WmtbQF
Mn+2/LO6XoVPZNI5Ky9AtyTxoIA/KS+xdKaa8hIp6BEvQ3kppTNVr9VKZ6rn6GYSLOQ0/J21BuVM
TcT5hWfEm3p4NsOzVi/XVD/565UZByUUuDJ1ad4tcrq/TlYsbyrRFPeM4C/Cp6f4iYhP9QEQn3qb
jfJLqcHxOub0MstTF5xEebJ4MJ8MRMbixIdesk9iLTU7y2uNw/KJ74el2oHz2lKNeR6TC5+vJRzI
PGfmuU0u8QC2kjThc55cIvMcmGBVlrojXbSNs7mWFF+WvMtho/Rn1TjP/XlcazLOmsUt+9ylv2q0
TlSVnslhaK0TEmkVlXSxVFicJv9IDf4xVZby66NdH62IQFpoCAeNQyNnxbWy4jAD/Zf2CX5jbW90
ewKPoi/oVKh1C+rNrLm4/DqvhBDK3Vpzdc1FtvTZLWo58Py+wGmywm3OwvXAnv29RH2U596I1Y6T
nGlJW2zbexqb8ikmlmqtEK4BQW0YtRYP3lIkzATZUqPvzj6xAG6hueGwFCZrCZ915CaQ1OSlzHZX
57up2mkk325NbadrO0hcP6tJQQ6R+QyfzCWF3TLdKvIMZDulRxRxDtzRQL/lRSGizKXC8lchoaPQ
kbfG3gwP+PByPRa7YZaAyKoVbIpc2VOlsod4nbT7qN0HwguJ6OXpoMoF+9J6peJN3FFTb/BdavLd
lDub5gY8kWIpP3RBwlGNvDPaHRknUPAigqF3lMET4WlpO2xzP6trXGrmXsgzmhVmEvYgnmFQh/an
ZxY2dP/ywrHXNHROWxYqyXf6i0oxe10igI4YGDrQmwlWCVnaYEGDLYQHSqu2AZpOZRsNDDO3xA4E
LKUB/Eyny5wBsHTjTJlDf5NSdGdsHE1fyljLYmOmO4nkZGsVRPMCMluL1KuOtUFyLIjaEnwmh2Q8
qjac1mAb7vTGUiNftuQP0LhwBsYbiKcBQ3NazZ0QGR/YOZJuSTTWthT7dGpsflUfbSkobkLfqGJT
ycxwgEBvFNhRawUQ3YOlmAdJ5dZOtq28VL1WKZEKuPUTJyeDNsHittRcOQMNFI7pJFAMDnk2NLGo
yXaA0pZ8E6qw7TRrKcw/IgQkzqJ/sB2KDgwVrRXYDh57SluLtHDUgy3EKQd+KcmIlBo7PSKY2Jli
R5A0K7YFkqdpm+lbKCzahLRnmxbbiNy+eBv7bBnI4d1kkHaWVJcNoPp0wh68wWbtezYhEgQZ8roG
2znd6tUWTDiK3RjWu7IFYARkVoULZ231wCGZhZrXYjozNU7+mqA7b+gTOMTYMnfTJocDU8orOPEr
cgKDLJ2l8LgvNndeMl5uY6lqrXx2GgNsudMZTtMu1c5khjpQWJW1JqZtOHsjp7W3UeSA5Qm0pRTS
Bcft0DCy2rb5ts8xVWwRhUCZtXWUiZtaXq6L/mtarrmFDoJE461gu54QLbqN+6UaeVsRqmYsVUj8
EW/LrZU41MQLOizXgVKdenC69TryOqr8JBAe+amWqteifRXxotPEsh0gS1TM3wSlRdh6tDMVR1cc
YTlK71hg3npHVthB4WJ1hnKpbq05dmyxBSmJBDrXt6m+1actyeZtu60JgGb/xuvKq+vjMtsoe7of
mIk7eSP6T7oDqwTw3QKuC6Q/poG3mo6W+vsOtZzKNAOfi0rNV3Hx6nL4hDc8fPJrzemHIfPIOAgR
nNmyg/GE7UmjaG+SdQ+QYfg+u69Um+8MBwvXltP9gHTOTfqAbSokMaTp4fX/Lyl+iI1lvQnrLene
so7/zNscvFXdmxK8aWuRAQb+dCWgfpHSL6b+2s1ftPrV1pfy9VeLx/4LFU4v4pCG93h6adKXdHoB
Ymvpz1TTMDh4DoPnOHi25ydMgEb+ZK1lW4/hsFQ8PGr6vUkeDf1eaKTjADoui4zM5ci0n5JJIiqj
8P8Tm1H+Qu6hV6PfuyFRQRrVtfEmxcf8+Odb6b90bBFeMUYXmF91el/vukhy3wDW9JeOV25d9RIr
13qZUvJmihSpTzEgcB4n9VUuTRI1W0M5VlX8tRYs0IS8aNuBHZKsgJZsSG0iWSaJ3ybAL1ubhLJ9
GqFTgWZeq5qyM3wY53GxpAcWmXzv0pmtmEiOmTHK9/VbDV8+WDAnSXUNBcMEm1wTCUWXZUf20zSO
xkPLKTj141cS1o0joWH/fYmUbb6Euc+V8tCrA/tQEm4xSgSHupXsZ7sjNzXta9YQqGlbsLKe0ZTZ
S426+5M3uPWxrcHMBDcvI3hUA4zlfn+Dj6bqJ3I98wavbO5zi0izsJppT+AnNYp9puxnwf5kKfYt
PyuA+ivwOi3F1oVi3+Kny5V9C6Xb2+7C5kXqf+1cUAFG1o6dC6WTi7PuXNi8xMmyf2HfEo6/9i29
v2Pf0q71c9/C1qXgABx53ehp5bJpoVLDi6lyH6xbFz/4tWlZ/G8QWKN82sEahNZkhaf1UkgIYH2n
6pDX2ZN07QCBnf/8LrU+tiQ0eomLSBCDlMAm8/tvMyFauwUNWZKJBYIkpaV6apDunib71qMIBHVX
Tm9RPSPctXo3IIwFcrM9H9dLV6eMQeJk2FTw2bzajgZ8QujMmlTVv7eqsimBfm71uehcixEPQ0/M
jHwe/g7TBYv1f99av1/Xtb8pACc76x8QVPjPqE6EicTRrhE5zP2OfA+bwOpjzsuGN3lCqf8mADJv
snh8FUH8o2iM2JnjyX/qBpUEjWhm2mAM9iGA8sII2rz1KhKYJJbzFzWX9GPXL3m8dZ6/yEhBz/YP
s6E/VlQi+UZm8Xe/m7IfY+ufevrwLzXKgpW4UeZouiQxW56IVGS+rfqiNGp1F01e/2PIlfyQ6CgE
EgNWOQK7xinbrHz+80sHPenjlg/JCZpbmVeQI+i7106mySgRZl9uBkUtaUfrNMostbhiiugKZ2YE
ILaVyd7PYStfk2y/VjaSpepgUqZqxvLnqMI9uJuH3Yj0SluqH3ZC7OwEQ5BriR2JXnqCQtfVatee
lkpNN15rCL1uLclgh+xRDJqI1x4Gzyg8ba1m8BAFYqicC68YvLHwevK3h+UaDV5beMHg6YFXIhws
MF16acFHxQUsM6wVGq46uko5wbCE5gQnHZ17k14Nfrza1QCa1q6YXLV2M9M1Jjcx3WitPvTaterQ
s4ulytDrBw8XSDvQD8CTpxYehuJy8KZiKRorKf7iYqmYv8KTCDyp97TAE72nBB7YrxHxW+D1wfIg
MFzK15eakQJWLhQaA2j8tsDFHrtp7IK7pxKbQOelJoKM8t3Q7YZw14WcJT4ZC31EhNBWNLn3y6aw
FFW8J22lqZXmfaUCam6RYctZQohAnLVPCvOrHCqtRzqA/WRasYTwZo6emDGQJDFEmWcgLT3EFfKb
RCW6pqZ/+w1C4LExAZmELalnkzUr1zD4KsgUAgs5Xcqpb0+0d4JzOHM7KgsRvsnDwAsUEkpZtUq7
8RUwd70M8QHqpXm1kV4fqqalLyb65CWw0x/L/3o6aRumSNYVsTFxTzkn5k4WoGJ7/aAaJdG5NJbK
TG6OsvldWYDXaWsTkxGwEMzhRGzMFGhfA0P6G7NB+xeT0tuQST/C2Jgfi4R/V+/K5AZ4VfrMp/ux
1Q9HQXA7Yj6LJGedgfxXF8giHiW1O5lfZ2L2XmdM4aFFZwUKMHoyoM/K4bSrajF/KYKopMsD2IEo
5R5peJSQX4S0qNJMzUMlNL0WYQOD14CQ1Rs+O/mwPxuJRLpcq/mftK8+WnRB52o6Ti3O+1DuVz3b
f/3cIS9miUMEgZpugdabAn0zZkw7Ja2qDmACYbuM8T6OzP4RKZdwleKFfqB+JwVS+oRr89Hgh2xb
IN5WMRNxW38P4FKScdaTIZFgHOLHSMOyOJtl9AM9gL0zUi0nJBtKbSTayotTkkwBgGduNOHHSAFQ
LzPpWFuyvLuEwBVrfoDYqsJEa8x9bBoRR69ZfG1T/W7XovzEAsN27sMqDGGOVVjWgeOqH1rCbZCn
TT5qwWaYfbnaBPA1EY5K09aWKwWfZgd8s1ikEIOu0vLh0mmcO0OTuOX1DwoD5V6UgZMgWnCn9JZ5
mHutAqdViG2cZznk1oAGw2Jn05YLgrLm2kXz3+SYGLuqsdqjNtAsXx91yvBWDE3rmi2ZT4UZf0Ei
O+27gsDxskSYCrvxWBW9f2z1HgCIHw87k9xpWv2pAO1Kv+5hfZjLWXOQrR2S6cx+KgoxFm5QSrLD
DMMgA6k0TgQW54xGE3ohDYjn9XvTFJdb7ELhdl4wxGNh4rJgFubYYa1cYtsHzDqZpB2FWnirQG5v
groniQN19W39XqcW4oo9V2r+9xsxPQMkCBaBGHZLjixnXd9mpVV4ntuOdj1kWC5mmTywpSXVZR6d
OLbKu5yRyCzLBCjGRcOdrWsuNY7uY6gp1Q1uOdF3I0HmqZB2bat0nu4X7bOikQbYFzbuGuM/UU4v
JZ1BvtdRMnqDkK0HHJzaNp96WliG0sP/hKGvaQuCt3UDrS3IfoAfb6UknLKIHUbEOkYw60+Zr3Ee
jxlzpSYi/kQi6m+hRpJ2R1Jep6qwNQV7E7OJ38xhsLajShO5Y6oPNpTbZGLJz41dB7dck9RXXXzX
DTN7yeBRB5GveYnehIcB5NVhfUQn/tejMqsEq29f/fTEWBlQh6ot7X1ZzoOTN1gEW7Xtj/AXumMH
+OWYASUnG2YWLlEiD3D/4m8pXpJdL9ppPyfsriDAfcFtd87CGE+t32tMEhsfzJA+JQdSQmRoy9CP
CWOu/5IFg89msi9TFCPSyfL2YrMhWb+qpmze2hVYKTOVWoZ0io73xGgVFI16/xDWCLkluCRtMD1b
MkoK/GW3VuBkNc2ZQCCzKZhqc3wqOH72WjEcwPQNB068vx6p3TgccsGbmLMrN1ye7b1vy/lud8oP
SW/0A9Lq6f7z+2mDOb4Qp/Wr9fsT/Sb7fxg7s+a2kTRr/5WJvs8e7MvE9FxwAbhLsiTL9g3Ciyqx
7/uv/x7A1VVluaP8RaQRAknRFAkCme97znOilhgTY0aHxXq3ddPpPsIOc1I1ruOThRGCK9uDa9sg
z1Wa7lKvglMie6IaZ2UmwSCF0LuJlluj9daQoJ5URbG1OrptUhH8Cd0rXRhIK983TT97uZAgzAqz
QZhFEw67GqpaXQSgiigYK5za6IuOREGXvT36UPLuqj5rrq7CMqgYlIPbDvw92sscGLxxltYumHD7
VFXHdadTfgNeYR6VqTPUgzSW6f+gEj2eTh+rKcyeRS49LuTOhxpbXFVGwzET9KxZUcaycs+YouJ+
s940Aw64rJsu+lQNDoTmyujD3UoRHxa4fEMPMF+SvAaCatyu/H3jLLuOS8JNlRiD341zdW6r4lu3
EFc5MvN9Qyjl3lrcOUPtEEeTVXcr9Zu+jub3UWUgLSFrWwqo1Rby601rlSpaHKDqTqjLY4vAYEMf
qrxXiIyO0rq/MZN+tYEHvqt04sWBXDaXhEywE4SDR5oUDWAvGzNsDrIrbgRAXp2FcRZaue/yHx5m
jdw1gzS3q5vHEYU5dTnOFX3aIM2SNK5UqpS6xPJYdfM5IWjsNJP+B4xkQn8Y08lYflo3SKyZ1U76
TKXMfnFElB8IEjWvjqjNq5Fr+ikv+mdHbeezMG2MtizitviM5rO9BlA6c0GGuKW9L7PspbIQn4et
llA+DViClQZy0jE860VTn5S2L7YGgJsdDDlCSNuAmlfrkJxCOgRzl0IBBRUpOQ4UvUKaVVX7rk1J
Ue+wdJWmxNQBbK4FiI/eG4YR1Qp7V4zTSc8IawuI4bn1ZV/chJHIm03DWd0Sct7NotyHVJ28wG2Q
mg59eYxt+qG4Z+xDCExy0xuqS+hq/fumI+drg1wDwL05b0dH1suVImwPRZZ9NZbvQkwQ/aYtyvxA
InBzJ82MXGlmFnRQQvQdMv5ij8YrPg7jY29YHSkNU/i+io5ByacxOfZEUy2dv29EFtRia2bO1uY7
cJSyjImVLZf05wQe3lzUZ0iVwWymN3Thnbkz9JyDYmtu4mT87EZhSERlE95LCuhuJMxTaQ7BOwQZ
F7UBq6uK3vQgLY23cQHRT9M87pyOzGVnVo6BXcFZd8ZhKxIj98BMVbvJLiZquIF+TeLsqGbdRHGz
f3UFizGjjMHnLgoLxCPvVF3Sd4yN4FRIzEhAd/ZjjL8n6QhCUw0ZPcJ8p5m0uB3ysAkekd18UZLY
/mLKHGiwJLq4d8n1W1JNDKd3Lhrkz101Erc2hsqnsnWLb01tkN5uhx/SoO/2gYVTMjX1rYbCgw+Y
4IssE5iC/tiUZNCd49JUKNTH1t6U+tfZMspHYzT0o6qTwlUQKuLjaHXOXSRsDmrt3agihy0iG4Ut
zp4D8025SZp4Ovxitfxzt5YAUsUGw6CxXv5Je0EKleW0HalMIVKtW1hrB95SZafAnnSigsZId9Yh
9235XZJTXewDQHly4lwBGajTtYrjT4Sidtuqdx+LRvuk4Af/xTx4VQ/8WLt1mQjDybN0nZrMW7nc
DDglsJGfbZklU+AX6c0ycw62AGE2a7fn0YjD8wCL62Bx1PdnTSMGEhGNa47NHRC8/US5YKv3rOVn
DLj7kFruLklJzotIDwLkGGa7Un0nR5/IFAUWPZP+LCuIP4pGg29K/A0GGmwFfdgAk4z2Smt8c9wA
TGu/1PGrmDaGpiH0HuB+pNYlTFQMOS7e7coOKdSX0xbl93yYcUBQZIgKH65N7DsWHq+p0XyMBtNe
LX0togFmh/mH0E3pHZscgUC34WbtraZ6VoPxa1pOygGpgH4yApjmw5RDsR2AHGBUe/z7I0P7eQLP
K7Q44eoWojrm8D+WwAp1bh2uGhnrMihwgZ1+gmob4QyUu5wWganXqPj16qXr85ITw9zc+M65fqjn
dInSVH7IRlfdePvaitFHw609hlZo+wowyPvMnZ5VA5OsKVWy6vGXhbcurcJbmVb2L8Qp1k+9W4dC
EOZr3OwWJVLjTQtQzVP47omdb8tRNZ5I35z13yLXzB5jndgqO4+SaxmJ+674yrQzuawbTWUZTZy4
erAGp7+v2t+SMceF1JjXcVTJT8ITGlCqryczPbqDtrOXvCQwP1jf8CvYRaTsUr0lKmkG2QzSdXUQ
SU39SIya8kSdmeUEVuMvU3cfOpxG1JRMpBm6/GOckehC5Q9lRNr+hhNk8Jq+VPflFGq3rCF+R1e+
syX0ymFCPXB1z+woeoJ06hfF9NhkyaUVfXEKtWh8T/D3HteL/ZwNyUdhivuokf3T6snrg9/Iumx+
UWtRVfPt0s9RMB3YtgHUEp3zT70WRxpSEIW4Ves93GtbX4a7jggWN33hehlZ7U2G1wtPMbxReFPm
z8LTCSJtyURchs3CITlkkPpRNOxnx0+SA8ykLDng5WVoSDTrA9VGArvDBkvPQbcPzoz2+mDFR9s+
SGZ79iGIj8I+MELnECXH2DlwQR93qcOs4pA7h5I4Z4Uq7aFTDswP+YYx7AbC6sFtDniFRHOwXb9L
D67ri3Vomh8Gft8vA99Tt44+9Bnu7GmWh1qa0bQeEKtJei2NXMBv+76ayAsdFRcSavscyiS7zE25
K3q/Wkde+Ax42RXPZXnNurWgpc5emXTjJoxMomUdo/k2HWwi437xlTd/uhqgzIRYYXFJoPKtGm+o
WIUuJyEnF+hkdTWUqw7mUFmGXV0Rx7jVNVAWWQzIMKleUcYk6yj7TdN4GbCymtzza1lfK0Qw6QlR
W3ht62tfXyf0MOF1rBdhjICJHl5D49J1lxixJ57f7jLxc7qMFJAkkxEioKYzzLGp/H0oJdCeM1JA
RtwvUkDGlJ2+qwGZplj0N1ZB4EB/Lj0iBFRJSV8EgU22jC47IAgUwaIGbAcIXn5pE3rr5zYn3oMS
HdLq4IwHazzM5jKG8DiWtCSP2nhU1uFWJ9s82myrk1mdSgd3LErQU4Iabx1xd2bQuEjRF1xEe+7l
pZUXq1xGLS8QAcv5kq/DcS7whqxlmrGMMbtqzqVHl5Nd2+xaZ9cKUU52LYZrnl2TYR+RBDNco+Ga
ZqRLXEO0fARL9lenv4r06jI7BhbMlyEyLg3TkUuRDk+OflFDHBuXurtIY9m2pNDzc7oM1eZlX3T7
PExnk3d6OuPOQjTa/1sJiQySgR4SMSQySMKL0UPK4IgS8rsYcmD5RXbav8WQ87+VkH8VQ/6hhGwG
X09/F0OihMzgUa1KyITKavWHEvK7GBIlpEoUXvm7GNL6T2LIej7hWUYJyRAkkuiLHhIlJOqoeNVD
Io2q5A9iyBnVlHMx1xHNIN6uqnNhdLztk698aXjXecshLGWreVwLcXP+/XdspRT9MJnhK2ZTWXSp
MyJ4fQueA3OetTDhym2VhQlRQrb2mGduuAnH0j4T4RLfUF9X+yYJS849IwmLGqblbgl5B35l3CEF
1wmILAky0qnlkZ82wnoa07vcRUgA6UR6VEhNjrgi9RrTcu+mkDystpA1dhfOyNIl3xrXs3G2xYig
gozLq0vFvUwChHCz7D1FAAVS+qLYWZkI38+2C5EQL+gv5nV01H66UJAqsPDLCAXHwOMs9/+l2IpA
sa7itiHopN99HxN9GWuXy/3MEuWDZP1Q74NxL+p9g5V+QtO8DDvx3HVQRB5gmU+sA7zA8GgV2sKj
bMUIYAIQDZhTq/Gj3M87H7YYY1L9mg6A6mvriF1/7PwUK6Hq567vcLFZR+36ZudLFtOuD8oq0fxM
81nrLvr5vZPjd/EBHDBk4Yehz5wuDn3s12noV5Y3c+6HiDB7UbsMtPzqOirpsQKQyj7Fckw/QNkX
eHvXEdAfdqAhLiMjnrBZBmsGBpnbpqAKxspp2QLaZhDryijcPWxq2FN97LUMipakz5ZeGXtPIANI
n9NZJGme6npTArTLHxK/S/yx9vt1tDUVEr+u/WFaRjf5zbrFu6Gaflz7s+lnkz+afjItP0T/HnLC
3EFwm69Xy1Arf4r9ufLBeTAAFfeOx2gdwta8SfUGuvGdVxSe3nl6uAz4WZW9Z8TqPmSU+6Dbi2IZ
8QsJsa2LEG4ZNVnE7Y5AbYgNTbVT+x1td8ZsLQPiOCOo9zHgP2J/pz2RaYw+2I/raGsIkh7ojbH2
XMMjDUQYXmguAy+NlHRv/TD3I+nHHCzrqDo/z33ACd066tzHfzgwN1f9qfNd1R9zX6j+zGGg+Ubn
kxvqrGPSaJpu7NxnuOsQZHTzX3CErCO3kN95pUUSnofs/BZLb2CGkHlx61FXKqFdWvvI2iccJd0y
onVgBLKdHVtBOx4JGMvhiejhZYz9zlCWkRIvbu1qiJPrIN8rqveRvhfDnqSJ1N13scdoYprXy6gG
T2hkXnqu5mmuZ2ue4nojB4nr9RwnHBK133FscLSQscbpwQeST/oQZ8qi9g3Tr6ffRzn5DFBLg+mn
HD4cONMywnUIllWV746+RqZ45St0A2N/qvyeYyTGYu53DgEcHmdaB2Od41kdRjMvLyAxknqyDCX0
4GMyRLdHbiHLvcu6m8MkXgYxK8i/GaJZBqWCX5yxf5IQImjHCGfYnKR0lhBvlBXxlI2innDxgYQ9
2UBGLmUoyVlXRsISrJ3VVsllvTmiPf79J6SkY7PB7/Ju1opu6zTM6M1Bvq+aKrj2GvmRKamyH4zF
hN5aEa0EUxjbUNiIS5y8Po581JNuQxhNp3dxbZznUYa3NdXKDDtJdWOXw2I6NTKkuNy0zsa0xEcn
0br7zo3zRz1daO7zr1rrPwNkHNVe4Nk09ujsMEv88YTt1oFMY2GT462FEQB5lUusHgy+ZVrP0bK3
3qTBuoQyxUiMUxie+/5UGCcnWwbxtZF27Jdo4KPdHq10GbZ7yLuD1A40YhIYfeYybJKHw6NNB788
ltbR05mJRaTNL8OZT9Z8mp0T5echPTO69Nx3Z0VfhisvVXWx5aWoltG5l6y6NO4y0vwajdc4vzaQ
lEtPjtdguAprGUl6i9YhKWv1tyC5OUkdEm5uC9hjowYSluLODtadKM+BPMtwGalx6vrT0J/s7ORm
LLmOHZ5k+KTRTk+PTntkfWi5xGUso4B9Ui2DOo5jLsPizwuPYlxGYR3V6JRZx4wOxTrG9Ezods8f
6JyG7qwyuekovS2jxDtcUdq9GPNFqU4xsJ5LlgPyuTDC8cqI8qtYcmp/sUr4DwILB44Z5CSu2HSs
fsJiq1M+BGVK+jw1LlSIvUiYpGTGXRgMYtcXpf44NqLA3ApdgSnQewvd9OxE830AkvNdQYSILgk2
T7Wy8akctiAo4XIOkPb3I87Su05qp9y0myfql+1TIzh16U17s+acM1aEoBgr6aGw5+LFqVIv7ozX
to7eF5Yrn2Az1mSPLLWioKVsEr0WWd9/ydErThbkjhGL1AJnoLYrK/VLkjZH0+Ck1g5adV8C4dvO
fS3w8VTZJhJjvktMo37ia2ox7x7eF3b7TIAE7TWNGjGlT3yOYWUBZ9Pb22zm5TbKZ/OzExS3UH8P
OsNdEj27U5XKB80ZbN/WWBN2uW7eT5kYdrUavSR5bV/xUCK9rnH4lgK9hV2cJ+gNmBsG5X0daifQ
3xb5gBlQpqnA2FeG1idN4BaSk343Kb167kJlvF83cUVQYUmla+8YAYEWCejBrs7P4TQpj02lvvD+
DKepz2h4RiZa+ka9oJ54HK1JgRrRgI21HGOjcupCTlcvUtouO+kDIAvZRfVj/Vs/Af91wADdrxsx
yeCkb+OhmrddYMxnCmTGS2mdmQEbH4o2KE+TOToIO2X0iZbOi1Jm6a0NxzuQnCWn1EHZa5RESIGH
IqH09YNDyfFBBlTQgqQCSBIGXbjlKqmR+aQNRX7LAqvAwYGVsTQK6wP1q1dV6PnXsZhOhPZIMM3m
1XVwVfz9xeA/rJApvSwMVwV8nIZ98MczYGv3wsrMhtgEOWkPUYtOJpgxljsAPD/kivp1nuF6lSI2
MRoJ5TFm8piCQd4TbiHwR7h+5IQSYNkDQ81QZRKC3lNIOf+5aZddTNJ07XG++3oQPaaFan9SE0zB
hSDFuh0694F2yOtQOldpPrvp+2B6b6fvY/kSrqNqX3QLYPUymoHobD8rPiTFByX+OMUfdfVDP35s
11GPH7mapZwkh6a42X1RPzame//37xuQ85/m+kzzkXzieQaICHX7xzduqIjLNSdsl70i7mor7L1J
mS2/N9XhowO7lUxs+MpJr8IYHVMADTY1ULU/dfF9XTrweGoixFWj2ENShkrWqvCCJiDuYRR+0Z1G
3pex1LYSkdld09mkOOYwnmsFhqJp2hdL08eP5qBbUHe0TVnxfoQ2WnHCI9t30hafXNAxzDhYucZa
1hKuar4GuGS3swXbVBCelKjNzbBaLlN6ybyyqPWDGWTquzoLHuc21l86bTpkIle+qs4XR7HBFDvz
RMY1m7aopkuWWjbZ6lp2jFXyuqYkekZPHD678qGNspQVFjneWhJvrbHO79wOMXROwOq2tzowFaY1
XJVozC502beGlr0S7Tk+NVlU+WbCpZF+UXEwHCHvVb6HGyiL6MIMLNrgZc96V85fC6P41LcQJynr
t8zyQiptXdP49eIt3oV9ue0EetVtnObEu8GD78rpkxUNBeYFCmkjqm6EtOscZN1YqhZvkgGN5K8O
lbdHChgHzGN4behLkD65lBf/sirkybtycOtua1hjdZgC8d7oh9/CGQgmofbdFUVEQcSen7jWsC07
hBl//wJ+ph/QEmGux0vgYOVa92ZZKsmZbFQwD1s9CvAmSPPU2hXGwbYJAHFgOchNivlxybS04szl
2MMu6lgjQ0SqdoMmdz1h2mhMnL3TfcxafI4pahODafYgv8LFzOBiTuW7bs4Of//Kfyrf8aI5JdlM
z1Bc2W9VbiGKzF7F+b9lkopUzQIiFGXBpnMUkyW2/g21wnQVHcbq9f/976/j/8jX4v57+aL5v/9l
/2tRTnUkw/bN7v89FZgRs/9dfuePx/z4G/93jb7WRVP81v7to/zX4vY5e23ePuiHZ+Z///3V7T63
n3/Y2edt1E4P3SuEyNemS9v1VfB3LI/8/73zv17XZ3maytd//eMrCOx2eTYJMPYfv9+1RLatBdL/
/uvz/37n8gf86x/Xz98+y8/N18/1T7/0+rlp//UPU/kncgmKQBpBoDbH+fC63Gzo/9QMLi4QxLBF
A1qgo5EXdRv+6x9CVf/pIgpTXfgRDp/0cgFqim69TzP/acK7AwtnkNdIvoTzj3+/th8+wz8/0/8i
3vy+ANnV8Mf8uO5B98yaZ0EYa7rJdP8npf7Qqy6e9yolrniwt43cxjRHYoKel8SEsMVuBPEMZoL7
OlOVPoqw3nSsaujmuM12HKsPxghKrQOiqtXJF2v88vcH+xvb+PL6gN+bRPjwPrl0qd6eJwLUSzMk
FLDfyI9ydJob1W08rdQn9NL6NytCBVMqdAsN7dvcoouJphe7Q084djhN251TztEmih3lFycQ8+d3
jsaZAe53AWVhg31zAjErh5PGCN1UxvrMItlVNnOH8kFHtDZGdPDGClfTjFi/V/snkywpT4P3tih+
IsI1mvCgSBrWqUuiXDcg1VZS+pe58pQl2vso1Te9U71WufqcVl23gYz3IFvtQeTkcsHXhFxr5qxN
hNwHA+R7hajWnAw89CU7x4zsbVvqFZAHwBGKiDYEC0XbyPqiqrLDYmvHO32o6ejR33RJKcK+pT8H
rJBx52MScMoF6TnC33JH0ksGnDyKsC9EDKSbsCEwwhH6NQ/ylvn8/F6PyIxttOkXl4g3fvPlo2cK
ZJEKtJyiWQW8+ehdEZFiGXNoliEGw1lfgK00WKeG4nbMh9pW+AKg/8ybxsCPpjlf1DLqn+qBlNZu
sg5qY5FhM6kf3WChwYLn3BJsR+DUcNXc7lEvbeWgE/bIEg3VSia1a5k/jHWxyEwsyOmjUHydMunW
nVmBwo/RaM530Bor090jQzY3gqiBbZUidnJM4XWaUd+6OT+6RZt7eiqpATrJuXama6f38bYOhnwL
unQ+wrc/J3OPH84mU0wh8vZgZNNLaGijR5HhglK43k1kjdxyA/t/3z9FPdrkIXAKryomkFXHXge/
rQKE3IRzEWztKRghJ6Y3syFSpE5KlUIXB6KmVDHNWYUWaBQOe2ei1JbNRrzVl1gvS1JaZnoj47B4
yDXrXgwpzCqgl2iK0y/5gJNPSLTwsg23pRILH+bsh5xE1B2ihZOu9S2VOvAEhgEebE7HX0wo31yk
vx8CzBBUyugK1Zm35CdyU9LKccZ0iw0La4Qh4i1YYErcT3Weqrta2M1eqFvMTjheJvVZJuI8y+rB
SWm4uTVw9rjGAeiKdjcXmENFpVNvHcxPmq0Zt7Qrjo3Ty32Ixejvz1vaj1fp9ZWrDqcr+EqUU6y3
sX855RoR62q6jVSkfVKzjrlLxURoTLzMBc6SziymCrs4gvWvNnEvGoi2LpxmiHsj5sE+G7EbxZ0X
LXdFrhvuY9hlVp83VAQHA2NdyMJ1foISIPG6ETPR2gNL1cSlyjHX2zqJil9MPd40fZe/ykFF4RDN
pIAJMt46ZgyhjrkWczQZBbwwc8nhTHq8WoW7NbphJ63+EinVx7y4TcEShquzwKzqjeW2J8Po0y1L
rl9cIPSlGvVnq2V5SVwNua4yjXb+wzyOF1xh4UHBYE10CXRhUGSYZ4fwtA0X3/nSB7HHafKbaBV0
QiDJhw6naF0i5gsFyK9yMSUqrDyVeDhVMyxQoRWtJ+PgPGsGYp/YcJBw6ZsmM3Pq/w3RzpUVbBy+
h21YPvF+FLtB9ps+opH890fRG9wRfxxmdHKbKEciVXfNt30kFgUj8eFAhKRqh54TVU+JSXcAdwew
DRfa/uBurLjlX7KRJoTgjNkhGPLpa2ggeiEtwUVi/CgF1WZDr3mactz//Wt0f/oAOB4W4A/zEZc5
xNuwrkTtGmK70czLOL6rqSc+Jw6Wh1DmDwohAJe21ShC58OwMVTCJRSlmU4ELVVe1xDJyZc/3FuD
+QBoGVdemUMXi836OHXdkpCdqg929slRhfagmkm9HURBvVvgYwOZ9JgoAwAOMI8zOlZCD9XupbYi
89KoavY+kxBoFUlA8oQRxDPxI6Glt76MHfjrEEkZWjtr3s2E1OybceINIitHKu7HfjJOeQ+b15hK
w5Odw3VUxykSaF3BW542XkRCkdd2SnZ09VOAhfGuFvFpNulEYvIFwKPc8lB/KqpF12lFKGyjGDGE
QNlbmb5wiuaROHtdXhtbPHCePs84kNGDLi2gyTiIAUUS1NpHii/osVJluI8to9lYVnfTWmrlqZPG
N2eKh22barFf5dBnHJaArW6hNddxvJigNiil+RqE211sV79ocGokmL753tHKw+JJQpuCa8F0VnPd
XxZwUhlcEVCZ3lo1TDDRyhTEYWdugjbodswF7ROwlCUPS7NPTlp+FpQE9uvtqYy6fJPOIdphrmSz
AJ+6cUoqEo0dnjtEYBcNgiqFbnEeSJzBLTq1H7PIoCLW2OUNhrnxrindh/V24LfWvpN09PHidB+d
/LXtKUyFIDZOejwwBVMbYhemQVBGw/9ljprqRZVsnh2lmRFtlChQl11UUKZvjAro8hHNWTyRfDsj
Qd6u9yql0p8CxE3bRi3KB5ZAfqhW5r01is0Uuta7LE2td6XjNPuqxlG/3lbHo/XOyjG95o18WB9R
zzjKoHrr5NFw57pBcIdYqu+vgZ7wVa9HIlgcLb6pSQi/Q0hsHnl6npe99ab1znU3HTvShSVmcdTW
n+yUABy8d/MeXYARYB9poYYEmnuRRZ/u3YzL56qwLBCnTpv1R8Vq7usA7LJhks1k5or+jAuj96kX
yP2aQvHnLoYBytu1woS1bc1dGowddXs8kok77DIn65/rWMGxm7m834G5aebZ/sgEi0VFqkMVDNyZ
ch4tJr63H1DS7+xKiTYW31aSeyMgV/Mk/U6vwbjPjXU/VxmOjQRRORBRoEJcrjfmSIZYO7rxWWj1
1zBQ8q02W+nBCVNEEzneKqSo8x2z5G6ftQJnuj6E+2xeTtt9CSC+lwXVn2+BbNX3QWZUD30pr8gN
lff9mIpLFswtRkJ2ozxHsBvYyNXj8JEkOziIcxk/WAZZ5mUtKj/lUie3psDzDv+/3MfuFD1gb7CP
SrvM5zsa762o6DQb0fA4Fpp5wbgFiljrH0H/9Y+wqj9YDilx654TqQq8ECm2+vIIJTMaDPmWsmAi
RKyYj+sGkL+zGVCnHdddzVTEYbSZpCp2bj6S/1pQqEIPayIkMdR3TF/rZ5WZhE0b/pHYufpZBPUh
bIviYb3PNuJ3QWKUd+ve2Oqvws7767qnTPrepLq2k5oEipKE4rpuJFChq1NByWlrZjekuwBXj9Ca
O6Q1z8xAeKDphmjrYCn566P//GV3uVenkBIPzWcrBP5LpX54jAht7BHkfVBVGgZBLmmdAjh6zuZo
C0qRVU4ZupA98AttzDY3blSqjVurvIR1ql3XW+pi/oQNTxym0LZvfV1WO1tNlV1SB8tEZEqdWx4V
70Axax7+Dgi3Zh/uNeZmCF/ETQnN7i+7awzruhHTue6NBL5WZnzf9CWHeDjwUUH9NS4w80W3We8O
Ihie8DY4OVlqeWhrGfYkAQmoCmpMktdyIbPrRG5iIKUnMq6saFsP2lFpdP36fRcgEN+sBo4uj5Xu
VN7sIUe5sPxmrHCTbcqz4UZngino75akPSW2eVOL5qUnn/O5WfYQvr+s95lKaq33Ncsj1/s6pft+
33/4veU+4qIBjYR0vQXO04dQGwWd+LRips3uuqkSPoy2zmcv1uX8/TatR71UZjZzkz9uQ1RSbADd
P6LBj+lBz5wikym8kcJ4WffWDRh/Wp3UEPxqdIejgWFms8RqPOije4O9Ol/WvXa5qSprn+4Bl79K
4kDIcm1TOaN2F9dlRF/n4i5v3ZAOw0NJA+iuYoG07llCk9d8KC6yt8Y7TSA9UEvCt1mAJQ9D/4WF
hn03xnDgt0XgHjtcGNeMdKeHiv+hJrLkmigwYW3Y5lsqwdldGiO0JghB5EdU1Z+mqMvumCRply4B
g57OAJCcVFCVNedjPnFIB4XihXrVbosZLq/ejy3Jffwkz6BVy/s/b4VAP2zzOuq99UHrHSJvxYnw
zsf1V/683dSV5wyG7Gm9fX2oqfaKh1u8hWLW1Zu6juqTE2J8LaKIJJSEfN1lb3ICHNLJPHkUwOzH
NHOKixKQjjCYQ01Yub63uDDfl0RnPjbpGEFhQxDJ2vBzEJrOdRJ4pZswgXsSO+h8Cz49l6wUWvb9
9OxGBVqawoQ7s+wmDafyapIdlBAebJgTiLBIHPVMz0mVaPVtGs0O+mnSPSiS2JdUGsapZo151znO
mWCj7qwVw3Q3agWNOJO5e+kYt/UmhbrnXp/J/HKhqG7deDCPOv/rU6vkndcmerW33XAg6jSozt0Y
koC03EtekfkQoAlf78w6SjRaUZ5BxZp3603rs43FfJ8BdyN9scyajUpL42IEQ3iZl586tYGCHMzX
tAgPUZvOdzXM/Ect1Qg1zUxi1quyeWxruBwTvop1b32EA4h+G1ATOPQ8xyNhV+ZFFcWH9RHrTWM4
fsO+GdHj5ino/2mwS4AnrneWbfMakBZybkbzweom/ZLBCX3XR4N9S1BZrHvrJhnK2U9rJoo2Pv93
623U/znsw6w//Hmbjng5JijkngYJ6+XKDdCVsO6hSgW9Jsyrp85arlN9/G3dc7u5ejI1kEVcl9Zb
xjCmu4E4Wekcah19xR+d9K36aDSFuamJzjmuU3Z8dx0IKjD3vGnqY7xs8vizwspVd4fhFFn1gDUk
5HNSuoCeVt/mm6YdySKZoJXb8pZmeXRbb3EKSwJMo/1eafZDPYI/j00uBsue2c4aKmjYv+x0gfDL
UBUkLwYlfGuBsjNNOXtkabkzrWn0pRuW28Q0kUdCYxxN42OqTpD7CIKe1SHC0oZkkm7hVaC7vKqN
TqgRk6+9MvTmVVs26081Z+hLy28GBWDVfOYb10hVfSkkYRVV9MF2q9eeOJZxq+ahvNANax4MpUIp
Ilt5tPjbMfT8sW/itAEKwMfuRLl9itWwpb2ayBfBWc6Truy82B3lC+Fj/dZxc+1Ei9w+Tlo9bpPS
NDZaU5MJMTTi0cCB50fLjMSy5+CRNt10X6JNqlQjvHMtaW8CY+g3kmSIJ8KFwncp/nVqcuyprbWp
AuHw9SZ7bUS+TpNIjID3yuk6TsazawzgFioVkF1LvFNLIMGII76z9eGCwt3e1p1jfwJk+y7Ty+mY
Sz3GfgXwXcuGh5hXcRsmFICZEmkagjCErLhzzppVGS8CKaOW4CKscnrp0XTfJqhGDbf11CZEYMfL
xzRsac/hAAupIpAjUqfm/7F3ZkuOMmm2fZV+AcqYh1tJoTmkGBRT3mB/TsyjO+Dw9L0gsiqz/rZT
bee+bzBAisgMCXD379t7bVDanb/mb3TX5PvqHdPvASvL2MYslDXAo039V2tGwKQcVqCiFe6my9oZ
oUKrP6jT9N4uEPfRaSn2CA602+dXJmjIIjUhZG2QSXz1EEOE5MgjA8GTsI7sIN6Q6QEYNvD3xM1K
VCdyVbEqWReR1b+5upYS1+K7By8iFKABA4Jsy7WuzvA974PxC0UMsULSnzzwWB6OcyhEOtVyq5OA
Awmvdh6BZOILhfwQ4LwzV+Bv1Z1NfXke9tuirl84cIsRC/0UVOim+cCoiE0XaoJcQoZzywMzf7Kb
aLMcDdIybtbeG9QGeZH7GM7HobCzFbHMzTmxRMkql+LZAfz0mupEeu2K/r4M6vIWWRR8sQoxDe4i
+yFQmXVnayWFVGbs96KI3qak1iCbBcOX0X2POi/+OpUEiSd2aJ6oGbCeLjHQMlfi+qLzb28mbyLS
UW+Yc2bWMbKnFudpw2AaJPeeERnXaHAfsfBZ8JJuqqJ+GY5My8oUzp7KGXpXZm/Wl4LQojs98bRT
E1bpxeNBl0lhwMcIm42s4Ap5yi9gKsFk6+gyAYron5Zfywxio2lR9Jwe05SvGBYpUQgdWj5Xs5In
Ux8khbgkuki3eku1JL4EM+ViAIpN6JaFj5T/clAVFeo8Waz9fko2WQbnVdas6nkypys18cfUYZ0A
jBzxNosOfM5BqLpCDJf2Bz3U0psuojenMoa7IJDOvh+NdDvmAPhEV9dvUQV3W9jAIOOR8U4V/H1B
mvJQregrOK5h3/sM3sukZ9QYQVw5PgH0ZbKUTZN+LFP1PeDzRzssH/UoNogXSMq7VpoTXVAOwyzu
tpFo1CalNTGaQ/qwzNIKMOb7rCc6vGXdRIu/dF5cEMs7w3DfWuRkV9MhGULLCgokiRDr5XB5IVQG
NtVAfKvLGuOHVvkMSFmvbWIRFbsiN5x1rnUaV5bVQXCrjI+hdfd1Zbnfi0J8lGGgTjqJMyuXZQUc
TExdPb/yjZlKuiMuCCqfl2RvhpDT2hOdYqZUvZiYcHjWK53E4QjWHb1obvhSXD1dXnQR18+DTmAk
ZNij3lYUupMuvRl97j0F4k3v3PTm2FXw3IC0CLRTCwcF6296aMJpvrLYVDYZ6PGoR/TUcyaKPb/E
Rtiypg/YrfxGsx+toHEejRoRWtpEJa0fztWGVx/NoI27Q+SgqWF8jK8O5q4rqdmgZ00GX0sLsgP1
wG9+XHqHwTz1ZamzUo6jHzm9t94Vb3He7RcLfd22bxW9ktPgOVR+JGPBoCGjHMyYFGs4ITWUPHKC
U+RqGZ4Pvz3j8xLnZQ8eWreOKJJto0x8VJXdP3g2jY6mDvW7wKXy3PTRza2h2XCLzCwBZd3JpB+x
c+TjmTvyRzTS7RjyrKlXFjmriHxI7jZAjqx0PcdyIyM7vSsNd6vGaZ9gL3uoDaM7a64I1ji6hpVu
2diyU89B4BvwaJo/JClzMV9hPWvdUmyzHi957aHnY+mbo8YU8VYWAMwqN94QaNm8pqP+NZGM0rUd
jndkOFgnsOjPVciDTGrel9Eci4McB3k2iporeJ6nZaa8z2E3iNrs18ySYPFTqXC0Y9oynGQtrRk9
GCitCHsT5JIoudwFCaAT8iixy16zIiq3bduBciDgzR6MnAprVu0cC+JmykxADMB9fcJN11MK3SST
WbtixRLt2zZ+LspRnUHMKZb/fJS/D4OpOpt5UvO7Mg2YtHZfVdPwXf1zJ6qDzzPzS5GD9NyYDYuJ
7qsH0QEjLHTYgrqMbq1pWw+jLpBl98WwC+mkbFzbc9d6jXtk5fEd4DCu8GzAQmkDp7r1sQFqwpH6
sQjtcqO1lbvvDcmwFFU3P+p+RlH2xEoacoM0E6QRoIfKJkjhj1TpKjCN/FloTUy8mrkqG8qnWYuQ
zktgwTQ9CWYAKTZDlqujj4iBcp7EdxLh60k0k3u4tbdN9k20ebKJqK+fmN3U9EbM5tVt4nhP3vlw
v2wqAMRgfDEvJ9STN2jmdtIZzHPo5NWD8obqQdbFXyTNHwcIWhdKdmS3O9aEW7rJr2kZkTHLYmNj
KszAGmorKIeNPMWxS3ak73fQM4txFWnGHOpe2vejP1r3k+ZbdPLomlJA6PMEybuNzjryoFVKvTrS
tbmviig/wgPz1qO05SYqmu5opn3Addu+VEZHq7D2uv5HxgV0NgZd7FMu5rUtoE21rfBBgsOGLV1K
eJ3hn0jegs1oBeAsO/tn26biLq2o9fvgU3gKnGvP+slqalwFDQVGxzFeCKZO9nGsksM4VB43mK6t
yyYi1jdriDkrg/e4zj/QLjan3FSXYAiNc9UNPxpqjO/00e6pLV/rHrNUFTDQWG2lgxYMQAZXxLN7
7dYR4o1AOYDptt080JZYCxuAIMJE1ONt84FskxifADmaXxjGfZHz0BnicBPnTfA+6vwGbVJkCMux
uzQSTsIidWyrMtviJQVabCPdNaZ7Y/DFU/EdK3f+pKviIQ7L7N6Q+mMRs6A1nOq77ZVqh4452lWd
qg6eCaUxxyU8+3C1ncpSeqM83g9j24wPtvdSJ8W1GywC/lhJnZzRjY4hM4OHZdOL5j7KAu9LGJvv
FFy+ho3bnroMSIGJjGCnDVUHKyoccW+XxVG4A3Fjc/BYFtOQG8EHHZjMkz8sssMwOhg1S7WXo6fe
tYFE8l7roIK29G/rHiOjRz+Qr61807hOd2YQj/vRtyn74s+n+uNbF3uucTUkHinnYwzCWU+WZ0xd
wjFcGQXUt8xI4ntsPgVkN6SGqo1OdE8Ui7+OwCWUk6vSyYo3mvp8MQA61nSundL3H81p8Ocqpnui
V3OIUdH2CayNVhY/28q6NeamnRznREs0Ic3sXfq5s4qNkkmdXcImyGC8k7e5KYaeSRr/p/egu9pk
Qe6cvC/aFcrJZr00N9pCYyjqumAzBIK49Cp31lbWVCRKVWcw8x1BwmrLrDi+mfNGmPGbqyUUHwHW
cUMSJyMzLwXyL6q1T84hUEEAvO5gKyQMnfg2pPGmV323TjR016bhcOMgD67nDZ/wF6V67Zz0Q7n/
nB4Gdiu2totviqRSf6eTvH0GjeBg0rbck7BfUfDG9w0G/nnpU3wo0ppWWhk8DODdsQlR/TLboQFM
6H3tKkyLy6YZe3sfzhZUe0quy6bJs6uwmZhVFeiJPCkCckSbcaPn2BIjDySmKoKdKQKd0R86MASG
6A5cir6iCx79oKZPsS45DdacpGYYwb1myyfWcowvuhM+FAZkGpMy3SYmkwKAetMfESNiltQNWv4s
INdlSlYt4rH2OW1qLHnEThUCylvfDhhUA9AhtS7h0w/xRybMbJu3ORkGhOYB1tWaVSmcYkstlQWh
k4C51K82qUvHCtYlaACjB7xkbmNXAhNw9fSC3Xsb2y74exUj0glo/6VNyhUIkPWYueU2H4FkWN6Q
EPIFnFzHvcw1IqvzRD/tvSKuEPRNzXzNtJ1kr/q0JrIWeYZT+6eybrPzaLEiNboLQhxrlxIOiECB
IMlas1CyxCiDGInKfZmkySHVNJqeEYnjtk1ARhFkzwWAtKNduAIco4uQv3BWuTF5ODttcBezumQM
I4sgFQ/ihgo3UTY1f3kjYKLuGEcFa8SRu4g2KFpIEdgESUXGOgmBdiXMGtywubcGg+gbq/PJC8mr
O1dG/jGEAgOtMwAHSjO6cghLCLTYOIIK3U+KJSBLce9YJTRC/Mp48pgoHeF6WbQP1NqtkxZtMzcn
K51j301PaZnAkTeic9+P/lmHgFMk8WwKrZ/ptbpHJxbGTiuzXT+AH+xVuIqMmAsvr7KD4YAmtupp
ZhVUrx5y3BWcuVVOPiwzRv6OyKGLnLkCn12ktCeRVsMj8muk7lH5UTbk+ZZR8DYgZtT6JHuK3Iju
ehrcN02XXnWXhS7lz4hqK+XeEOyeHfmAmEWYn8PGMVkiz7uBjkqmHwQfRuIdp8jWTqmU2pUEHwlC
J90ZmQF1owO9EViG4vqFM2hEzER9YokwP4j6qbOZjfiAH3J+SY3PcSKpatSZv+px+ZCMOZ+BpuSq
1Kf3EevN13lnaEq69mnmr8uKssgU1fqTH9ivQdzdPD8b3FXpDg+Fziq6i5s7OkHES+M06fNuWJvA
6rjbRLNVjZbcWgGU1ovkW4mymqdrhSiJa61B8gV8a8pPeR2bNKowx+9Gv4If4tFjSK2bLgfnovlw
NTpDxRc9JNpXG0VDk8CA9IIaYeWOvYEWWAHMGpoUMJGEpq1xfYPC89FteaK+K1mZrMeGdVPjeuDO
LQlSV4LNKzAjlUBP1tkog60uAbjYPHHTXueXI2U+9HZvvgAhJVWxyE143rXaaylBmFExdfgVSuyV
IeTMIFwnmdC+CRsFPGVJ/cEWCIGqLkwfKRpHa6gy2TX0BEqhFlKXb40PvUmm3gTeWiedidS90zCO
8tVKw2/IoxiW2zw7IFgxnnMnzI8j4RurSvN2wk4LvmFSkbgcSe0ef5hZpK+tUJZrSQMO3m6+6cbU
2ASyrzd1PiDPgEt0GR2SXgRsZuodbTpD8WqUuVWzrWVKrq+UKydDIZ02GVhNhNOtjxobaMNdlzUn
TxrFmfqc0yrjgdjO86gn5WtAXtNF94evQYw7uOq/ch1/BTFl31o+311W+9GBrPP+kA9guWcmzxCy
SltIPMtGAiYi6MS9T4ptoRXeR1QqG1iDN09QkFlPYutFpfnaavpaY8A+2wY9sr6IgpuT0AjoRMK8
QgS3IqiwuaICXXed92h2WvFXqwK1HuxU3JeTR8+g547LI929RVmar6uxGq4RrdFt2k7DNU4+3Ch3
HkvNLY+1LNvV5zpfmeSe+XC7UQ2q5ywMVvo4j8LAstd5Oj1UY+f9BdoiX7Fc1N4SvYALUrXtLdPI
1HQ8N37sgD26uitPyxKyrairjU6VIU3KygfyVbN12dvMAqRlZ9tYc761svEeCnNK70VHslBsxO+K
JG8jtLuvDN3NmixX7VTjqK2jpj0yykR77tSJ0lo/bvI+i17lfD+5oae+ZQSA8mKMcl/VH7GvDJyz
ik9tCp+GSWpnPZUfMTM3imf0CfO5C7NsrNIyNwCcqJVpXXvOWzxVOD+FMXy3tCh4jvOg23MH6ztH
yRekKMWuFzJ97Zwf/E3WW+TJ8ezyPGFCTJw6BLjwfsCPwv++KS5mkIh7e4qTTZcq+6shnwLXFX/1
A2oMBp2tZ3ER2QFJwSp570kkO/N9o2Trc+RhkT/tuqiFspb7m8IKx31bJd+GGSjldsDEcILjPhHx
ulETahCBJRXsFF9kYlCaIOQYcW7Y3utvfqgPj5UiwmZ0ivZjLuPpc0RrEfbfjUSD8+TUq8wr3POo
SLBFV5luvNxsz0oDlFT3rf0R5qNcIWLGQ9spuImBt0kzPLjqpTNS57WZ3GCbuZT14jLtLmIgeyad
SPsgkC7d6X4FS8MZ6hPAZRM9WLuuzS56nMK6ecIoza0jHqzUhAutpjUAvekjCfSrFmX6QZqhfed6
mbfunSDCCafGd92/4y8CvGWR4GnRAbzHjiFYZjOFdbNwV42Dcc5E4jEZ5IsTXsV1mzTuh9GDe0Tr
bX7EI2uAXKBM0XLnPSCL2pq0b8CiyAXrg/6BIr1+iHquRzKxqptwkSM0TMRXrpkSYBua9xMAoVc/
5n7shdsdZJ6Kp9DFuNxgFTlKFed3bk+qNdMtOoQZMVuSIq6y6/pdicQlHclBVS2t+j3sZ5VGNn2t
w9ba0S2Kz4C2om1m9cbNdEdSJmkbPxuZSTpgePXbRpF4O5m7oB67b77GpHAycDzGsT6tyYz/2Q6+
/BE6BBKb0v1aeHaGt7RGOBT7zH9kLI5pXG+nMg5XhRF4j4k+82JV791Je6h2mabUoxqyl6ZNdkWX
tq+Nywokn9/qZQr6VpgyhWizgEZ8Zl9iXxOHsmlQHxut/Jz55+l3XfPsU+GMhJtmKvoOTuslKtri
vcwmJuLmRp+wKtbCKC+JQI9Yd1n8momMgYenP6z2e4/R79HtdXp6WkIqTSQeO8d54muuszu/eupM
f3o0TfuHGVT5kYUInTM1QiOJYkLW7Ay/XxjMUtrSk2iR3hd8HmBGgPoB/Ki+1750Q+W8+GV1DkOf
2nZjFTeWFClQiFkEFqu3cTCvVlmoe8oM7bqhYrJ3fT2gzIr7dJqFFSIsnxIIhXIyXGqVY3CXBrj5
eNhNK9tJ7Qdj6l5oXGsHx8wwKs+VilTHiggKDZtGcE3KNLg6WsH9uHxYhdm213yOLAU/yvrMP8Vz
9digDLfWSktuNJbP59Ezhzu3lvkhBzRuV/GP2CmKJ68UBDSUwttXfWR8MKFKNXV1EtTcDjNLGtLR
zXFl9VjF7VtRIQIcS5/vojOI87GNsxNkyQO8Yu64EHGAh7W7U1jaZR9eGrsrSJlI/ceQldxHxSwN
8FNZXaO4qLbVqNFcDgKCH6Stn1HAT5tOrzR4bH6BYgeV2mi7J+VG9mYs8ad6FfViP2dIqC2amIIw
XVtO0XVUZKESYGmAgIFmkIV2QayVRtBoB5ue73YFXJ+Kg1TmY57foxDob2nr9LcxGJ+TWrwmPaNQ
TknqXlOYAmRPHgvFt7WgokZvbjgzfWDA4UEaswJT+V0BMRydLX9YX6vymNoQHURV4bLt/fjk5haa
2xhGNK24t6JrNghIin0u9fQgrOKVKcn0dd6pUm1cdpz5jCWz12VnfolATevkBehyXYVm2Sll/NBZ
2KNxf5Pk7iBL80b/lE658S0UGZkEBiyLIIA1IeB7OndUo9R3uIXUTwc53Ki4B3d+yvgdV214NjJy
nTXN/OnnSm1qFlG7McmNZ5PHUTUV3YtVlNVLcIl7DHQGAyCho9RV9plvlUcHjwCoKO0QZ31xWjbZ
GFElgKV5CRoSORT41DMljfbUNj/Ngo5biOrg2DdzTZXE53n2yOdNyAsmjE082+BZwGTnyrbPpifi
i1HHzabMalKDTK+/DYX70Io42As92hNK6fmrLJLWpZ4hanGZ/Iijd1uXxlufBw9wb2E84ljwo7C7
hHliX1IUUKBbgScsRlE6LMO26zUep1kQ7KfaFJu49ryNzj/0SG1uqNZaR4iUm3k5pX3t2rHM+UCY
794ZPvLA2imHD826zYo/5G05GTdI2c6ThWdkrAr/jXk3OAWbCYjZxMFbZ8n3zBrkQ9Ynyc1weDZm
0KeajuywTBHuJgHpX8peOceAxgP0Dau9ubHOlC7J+y8uGMiwzWwKgbki4HOu3sgxPaeNT8tPd+9d
Wm7faq37gb+6vtlmae58TxZwTUe8XXD1P0CnidAKP5jsZ3slCxgjFEA+NMJ4WCuinIuS/oLIrdm7
jYx2GU3tD99Uq4ZeEjSMJJNf/N7TjrpmcbO58y74VYZX5co1Rs1kQwpIBPepiO9TCvP3y6Eeu94e
+cl1TEhU6wP7r1wBtyjQStipO6HRaR2m8fHJhsVoLzWfOCI/SuIn2w9d/DUeWAajTB7xO7p4N8Dr
K6K0rOyBSay81/GNfG7yNON/u5ysj5Nw8h3UgZiOTt459M3b+qD5BhUbI5k+QqoLkzXCUpshu3HM
sJWNt4Hh6VyT4Im+EsLp7Nd0Lek+WTTarzXNOb33GezDGnRG11XtdrCZH5Wt6M45qktKv8QBGFXj
vIZN3m60oUS+64SP9vz8XjbShAm7MgkO2dRuex8HrN1N8+l3jW7uW0jP0Olt5H590L3YvEIDfrLq
QoGQ5mjZ+B5FLE35VMSEka2mZoiB+lrRbVQ/s84envJBC48GFx4tcJNgbst7biNHMk01KVtnUvsI
sYyunDHKiIZlCRGVGfFWqUc6IWjaS9npv/aG+RyFCXAqckJzRFPvzPzc2VWeD46Mo5yohLs8whLU
9NpjXVvT97HyiWK33Z+ioc/RiTyhVv8QNQC3iO4caG9bztHyO+cYjaIsCT2dd+eTABHPEcr8vTVX
pDsxNivdR5q2HOaDiRWZprPhGq8Wzf23stCIQrL87OJatsfibCwJeolOaZU3xSYZrfacoJlaqa5o
AbHU0cVywCgmeMXDeYMCgHyrbPqGwmbcYq/MMR+12qZhDfis6ciFXVqArz79aYSCufYxuPJLgA9K
1wbjVpu5u3ckoVFaI8RrU6OVyjwoNR14zte26eGrjJRYzVI2K2Nuh/YY+a+1iUY8M/Sn0oLsXCZA
6wrLtw4xxuRtbpsg7RvBojvmWQ3ONv74217mmsnnOQxPkila3W/Lzjeuy6Zxe3cdM31mcc+5qe7y
u1TxgGp8YiWjMSwPELLVa4kucFX2Vn9uOn949VvAbPOK1qy/tq79Hf5B9hy7tXdQdNu3hoP6drDh
FtCWfxF9qAHp7Qgy6JOHAYXLY2q43sXBjb8c1bAyHz1bra1CNoiNG3GgCQjelvmbI1vkxD4r7ZNM
1KbtuHJiOPn70hyHJ82L/UdYdsvB4BXDU6vBVMoaR7EC4A01jUlwFmW26mgIiq2a8pALpf+1KT0r
PcYtJuQ92bH7yfKHrRRTu2Mx47y3vXtvVFJ7CiohrqP3lT+g2Da5OUsSDGSiTKDdNbYaLBwe8487
m1LrennYOWrUjsve8hhc9pbNKNeml4Z3LRar/VDrzXuNP3BZpPPQq7e/z9u0XWPbGr8M83mbji+T
E4LXLAatOz/TsSJqOtUGnnaCzmdQ0+YH4krtOn2j8/8ztIX8ods/0q4WETgK5EtDPCsi9I+0wkTs
jGhzZau8+37eLHthUf7ao8645XJy6L1m3rEJhXdUrvFr7/e5xsJ9UCbP0TBm9xZrd6hx7PWtn1Ee
TGxE2u7h94vL+d9vS+b3AgiDwRVjHvn9AhD89M6MWYNKIdQ5gE+84nbVblFs5w8mCIhiaqOXqPeq
G/EjAEvdlaCGsC3jIqSxmJrRSXP9dW1l4mCYJhkqblQ8MxXFsNLazvdw+EHZOvzqltmh15E+8Z0G
O2GNxRVneLOKS1rklBm/0psFxUN94OIbxo+g1O0degh8OzI2vrZesFJhmn+xWE7eSdKvjrQNyHgb
JjqM6LrOy0YF+q+9RrLa/nyBv+6ubCOKSr57YblbH4k5F9ckmMQ1cLro4tA2p8YoyFoHLhXUg3Oa
ZA4HK6uhl4G5X41wOFhrx1/8YDrSpT+E0rbeUgnfZaSXj5ecQysgAthkMq5AEKw91X3N+KDomODa
K/qh3/gyZgzGwLXqc6vYeZ2KLjAw3nW0eDcVNu3TENqkhAT+LR/o6YcVTn7Ko6fAQQO3bKIUHxY/
7mNq6Mc3FZvFWR80YAKp1AAPR4/LqWXjMPDhf+IdEVL5u9qw6Kx3hnXs/rUJUqERn4Iw+egNtQn6
GHlDDHD8QBEaevLQWuUpxIX0azeou/I0VHl5WvaYnq9b3FSbsaMkvXQX+9b5orm1eKitunq23eFY
kHl7rnUjmVFRS7eJjrp2DCH0rvt8GN+VwrQ0eB1tmCoiqLKhTpQgnbho5DTxwIn/uWfn17zqywej
jL5YVQgjZ269V1UbbILAYfVu5ONznR0aB7WEHXsnQdxHSxTEBrxevPFKHNqstr+XZcx9beY08PU+
fCgbG90ffPXvU/PiacX0VdOVS0M1NU5OYK2duUr/e6Oq8ZuLCXm3nEqQfhNIXb5ozRSvfEFpMcKv
xE3t/OQKXeEDRqrV6u9Oy4VrNQ6O4BY8DsQEa1MHjXaMLP8nch8sq5GrrSfYfy8aj819HoQaX39A
RCdmKcrM5iky2vxHWRknLfWz3zsaqBT3lNoOOJlurikFM648pn9cpvrG9IFfLwTs3yxsivSkSVPx
OFhah3oDKVbT2eugDHTA7TbIvmV32XjzyWVPx3pxFLxvOQX6gffRNsWnOrWXYvCbZy98Uh685mUz
OfFzVwTiQt+wv/G0MNZqID5wHAqwu0mfHZOxjB6kwIWVeL3+jcRCVdr2t87aAw//K3Ez/3XQnPpY
a3PFPB79VxGbEjIfjWc1HxZTOuGBdIgZrkNANwMfVDBw1VDbpWqLzuETmfR/fIT/hY8w+7b/33iE
XfvjR5n/VX7/k44w/8gnHEEDdYAyj2h56ilghK05q+cTkKB55j/w/uoszgwHbbk7Z3z9IiT41j9g
k+H4x26IO9LWeUlUCyDBCf4BYxJ2FdmD/gJc+P/AIwT/bvJ3TKy7ga7Pv8gm5Nr4e+Z5hXiOGyId
0NR95ALY2cjDC2No2t91Gn0uCmJ0KZaTy0YfE8tfL7uMXvXp988s52jrzqjbf9vUrgvySFKw6Pt6
X+kYeStVMou2pK+fPndFMemntKRImEXNePd5qNU6dE+Hdy7Hf+x+/hAoGm09zKrHhGzFrZtjuvFB
b52XjePEff95jEiFoB4zL1ZFRgp7nlWoWQzhe2ct8Yk6pClJoA8/2FCLrY4lqIaDGbv7v/8eWQ4O
/5hyP9wJjCTzn2oz8v/9LLon7rga4NcelxL8sjFl30uer5TkE/J55Goc7JZC+K836vNR3fq8sLzH
IZO0k506OfU4XibTJeZ+VguY7rqD1PIltNMrxJ34piLfPXkeAD2En9UXbLRfvCpNn6QPEFNp2Cui
uQqiDal/pEUWJEVxWs7gpy6Pf1zuv4gb//UnYcO0/80pOV9DQLK9mYCKkZ11x/z6H05JbJQpTWPP
uHdZ7hIxF8ojrHvJ43JO08h5bM1Nmu64vLIcLntJMUEI1SOx4i4AoDVvzFyvj3kWUepejv/YXY6D
CoKYrxJ5V0RKZ/ayTWat07Lp0KddK1opVFZ9NIUOYiPZAVdKE6hQkbcLHA10XgTXLhqBTRbdwVe6
8yVt1crAm/bejkO2F7nubLvQLV9cE/fP0P01yszexWmQrqPCJ1YuI1XBmQcWGpxEK/zrcDlHUc7Z
2bX5thz9fvH3e8lFGPtVSIttSNtD6RXj1tG78Wj64A5RP3DT/T42MO+aKJN5/fOl5V0hU8hjXyOt
+XyrNb/++4eWvT/eI6EMHGRirz/RuwI4c45ehbvevkqCR0k9cjOJFtsHKkVr4kBLNV7lyoyv4zT8
cOcCtqyxW49TCM9Due7p96bwUu+PQ8+r0ayNYk4Y433DZDWrPq4Lgoj7yVmXpfxSdgReuXkfHmVK
xsUSdGFqdgudHyCHm/r1nVd62WM8EpSuom58dOzOR9FNG/8/X7r2v3t8uXJ9DOguD2fbJhjmf+C8
esXsXDkWoC6T+xbJk9g5WTi74e4oHds95vgvEfKm56yetD12Khz+uDxXpqtthsH6i1VadXF6WlUr
UjGry1SB6J7C7vvnuaDeeUlrPBvGYzQm7bNulc5m1PVwHbpGkK+mIe6Pk8zYVQ3p0qXZUy5qnacG
ffW9Fan4Nc6id5EXcDKGfoskmDIYnZCIFqzFIN8l98sRF+h//mScfw9i/fxkIL8wLujzEPX3ccEa
wXAon8J0P7aIfzQcQcjDrKyU9KvmLUWF+ty3Wn3+PF52ox69GIrwHXgxeqb4HvHl2DWJOgliuJRV
AcbktRr17wph601p4oSUl6CXyQooQ9IsDVjRFlqtHVu3oKa37CoSkZ31sitCPaDjNb/rc/ePN1gl
ZRxzVKuWOuda82V7qca0vfTmAB5FmVhGCTI8daLpt4Ccu6vhlIhMsO++lFEf7OPgR9YoFnYqtTHQ
15n2azfRu/KMyFls9SpOVnUbVYf//HH/jTHgIFky3ZnVZfmEDfCJz7SNPx6hYSpT0yZB/kjCIrEd
AJVAaP5zU+var0NFs52kt38dL+8Bcc3Jv739853LSctxt4kySkJV//kbl72//Zqxq6zPf1Twn/3z
X6lbpBC6tHDMzTleYlb5phncFbsj/JF1lZNBFa15rhqI9Y+ihSuoCZFtllfS0ecVx0/yX29SlGsO
npvsP88tPz1v7Kam8rX8zO9XJByzvQaAgCkvv4ZAY37N/G4thahpB3WysoNqYjQ3RQFKIJqOy7E7
n1wOuSXNLY93TCNyki9mXh1DyjUucB0cJhURFh5xywffmODGG5H5tuwt5wDOvfpoWyh4Y9RzrbtG
psEZUYC914f0uhxp8yCw7MFAmP4Xykrw96GV68JncAVgBdvP+h8hFCpAQD+klncc2rHYlNNgztII
gwQXWoyILayH5ZyBh2trWd201knPXXURiLRVHCguC6epL53P3CbWmFzNRxJXkPH5AjQ9IoGZ05R9
VF8GCm27qYp+Fv/N2Zk1yWmka/gXEQHJflv73tWLW5ZvCEm22XdIEn79eaA9aqs9x4pzJiZyKhOq
R1UFybe8S99rp55iznl5BaTFt9dVa3Jr/niEngk3aWIjKxdFE6ZGIbxwB5fqTSRI9X3q7dZ6gf02
eKmdnJ54ZNQUJ8nyky8a/5Tmk08RpUJosDUoSyK+slmm70OjvL9OeV8jdvDPDfoF/VGX+Xixq6E6
1bhTo/aqLhmkJP5J88tuTBHKroL2QWFUzBZuhtGJVo26FHqb7ivD+q2huIKif/3JrvzgnELdPedB
6AAZ/T5X+LO9HXlfSyJl0MbwVzYViY0+GjkgzkrBrwpAkM6mZkDU5K7SrWHVWOJYScHGg7JNtfn3
zcP9+BSD88I+7QgPT3ikYqxZwORvm0dG12BQgekee6fNUI7O+qjZjhHi72U711KE2ZsrsJ6QStMQ
sYnp1tE/eJ1Aa1MmGAJ2dKaJ2/X7znPQcl6OFjUY+0ivj8qX1oaKUbMpMXx5muroxI5a3JaZ1kv2
Rr96XWYqLdun0a7CrQAktl3WloHcZjti63Kjgkkd0wuxLM79e05K8L/N2sJqHlH+aB45e9CVf4dD
uZHj5KN8so9mvlXcorFvoEVw9kDUPhp4PcFHayOUK6GcDdRU4Uq90Iq7AOCrrjnmnf5kq/syBFY6
3r18+uwGVXd6X3cKAWAVBtzG0YzkJ2Iy5gdDIhsNOt0zbAygPNdEafljsNyZ2tQI3ZiO8MQRi/cp
UUHVZYNdXmp0/Kgs4jt6scs42FYgnyhKMV3WPp7uJQKGQ+1VxQWMDijTEBvEjyct71z+hrRqlyCw
5UE4Zx4W4FSsfdILdQzSlGVtGfIhBn61vHSiuEVMpjUPcYXNy/y293U6IP9533Le25H5ryr+6jIr
pqa9gApITkFlbmENtjcIIiPQTCpXkJK515bpcgSVqRTLlT+XSV2Z7a2dh2WqYbR4TO3hbupR97b0
fhAT4AB0PQTP97X395NbGpuuAUy9HF0OLH9zmY6iQlHIJSZdDpQS/1Kc5oAdS4Fsv4ulzlQN8tMY
e59LWfkPDTz9X8Liz2XVFX1zdeNqwFqOk0BCA/Sa+ny3TBur01Z+WqQbMNQeTFXh3oUatNXU1Ppe
Etxii+uCWEFqKtuU8+HlnAoo+souohMwdvfqZcBjVwIhoqMGkONtuhwBmUm9bR6mDiGAOIwB6/bI
ys91q2Xw5lfuYLjlxu4pMw655+wSo1kXQTqccwG0t9DL5joR2SB0lVs485Bqbpcjy4CGDbSk5SVa
c7AMS/e3tzW03ZuDIdBpQykkehTYuU9GJF6msTRe5Nx95QH8tMwqp8aJutZ70BAcBIKNfGgdYbc9
TwM2rr2Bf9ZmmYr+c1APGZBs52Yb5nDmTvE84i7k+qm7GatohsIitzMvdtbbOTkm2PflwN/O6+Ob
BhPqHuVacGkqvGIdYD6v5EsZXjktwkzz1JfRtAGgM0u1MzXwe+XxaFnXZUp+j9GvHDDIwncymx8P
y1Av+3mbl/FZi156Y+KJEYvhyUR5dELfkA0vszNoi7Vhn82hADVB389dDRLkcBXrX5Noag+ycBtI
G8NfAwC4lE76w4dlN8e8pxY39ePZqvokatKO5f1IQpwirUP1VyTuVWimC80EFAi3VGYNHRfQvLQc
DAvMB5sS5Fbkdu5fh0sIdxM4L9Toi+ztvL+W5nPGRHuMGnYpO/1Lx3cR8w0dppYN6t/lvkXW/FBz
PRzjyeCTI11mnxMeSdEmM9x4I6rp3tA/XS2dxmXQVTvxww7TcZkGg1U/oByza+tOz9dBYHTbvqbz
VNp02+mQOLu6wcnIciW6j+lL3FnBH0Xf/WFb5EqGNuDTpZr4GiRGcU4QJtwJu5yeS8/5tU8LYLdZ
+7AMsiPrwKmvX9PqgY44H+DHIxOZh/cDy9pydDlgQRD42ztKqG4n4C1l+kUgBLKuWweUfZ4BCXBm
kqHrosu5h7RwGoroC/w1ojB8bG6QhChUO/4GVIxztkqzoh4+54/z2lTDXCljozE3y8nzGq1vB+Vz
3gpD6a/3RynaaP8eSRj2j1pntukil2pbsK7Q3tUFGoE/hhKanfg5jcpgB3x/pAeuV1D7q3OKns4T
DU33Gf2XbZJDD069eLy4TQBXVxUVYHEnBN4BySmSEZzptIy3i0Ms8fanOAyxgaTsZa++r/lQUo/R
/G0vS8n8qnCyT7GPG/g0yLdjy/L39yx/Z5h/umXp+zrfiXV8P/X7umMO1nGZmWY7HjKYSivqid0J
TiFYSj0vn7xUFk++FGqDdla6W6bLAdtVd8kD/IJWZvEEpqe7pRN6mvNsOavNO5SeChtR4u9/aMIG
ewVrMj8up8DoepnLv3vdB5W9DDLsccGdhx5w5DofwMAsB9rErM9eG0TxcZnjSTux3ZfbyNKjZ8uL
4ay2tnEczZLplJuXLhphhVaEnWrMkQonHj0uJ+sdljBCh40NSd9ceSiRPBLkB492n/qbypjG7bKW
9CJAcodGpEUv+7hMlwNDLxEMyBucfXlXHilUuizr4MIt3A0yrzYy8JvHnhbmpVLUkAwgouvv0+Vg
N5+ReebbGbAvOCP5zxSlkwb0KWcsS94kHiw6IY+KSK1xjZQsuARNpDgDVpXvrW2pQ2tfEIxvh6Dk
/XVoWWyKCgPzZbEdpheJVliWALu7+T0hvd0/hpNjFLBMmvYnhZIPZiLcMZZHSCdMaKUUQCn1/3jH
VPYMZyqF3PW5Pe1sPsvZ/T5EE2r5WMmeEEjwb30+IJjlhg+gqSYkdNBTywFfYpYze2g5JmSETv1h
yjR+1dCYKAHE4+bd0T+90InNNkKjXuJXKV036lpQSHpno+XebgiGYE8X0PhEqfj3VLkPQWfGWG5K
9bgMYfhlmKrqXk2kRXS9fyab+bF8wZfg+66u4yWAIisFtQ/bBsa4mD3Q2tiZbZVpm8abivU4F7ci
x+pPuonUQFFQU0hKhGYdemCHCDCIq/T+KquCKMuB6Jj1zklEpnNSrndt3NzcSy8dsV+AeGKVldz3
eXS07cnbahKasqmCYZYxGE5hUtC/iwy0P8r0l1T5+JiL8I/QwdMF4QH8Umr985AAOkHOTz4liFis
SsQJYHh4TwYuTEpGK3rA5oVCj3VoI1IiYZxl2ACM8ccnq9DEgy00j84wtqZJbT4IZIt91apT61rl
3QAbv9ZVdskilIRbVYmHKirzI068v9Wg7q7u4E5Xex4CihxrEJggDUiH4KEF2qdIBvy4RI4gIJrw
V6tVe9mz15rkcHcc2T8vyygFGntT1B6u7ryJWty40luhrvmoFZ/Sfp87g/apTwJvR+JxkBg7P3dQ
YjVU5TJM5T9nmetuyaeSn+SfH1MatjzbsQyLJpdpWmSgc4/pb/mnixht2QZjtxuBNO6G2YZ5/D44
RevBDvf7dSbCDK5zm6ypCzYoZ4BHFsotruWwqh0cg98HEbn8dMr/VuHnew4MuPaFGbx2MH827eyw
OgVaiNe3Ed4aC0bpvz8Gl+JmmY1hWcx66BThMFkVSOabwuVRSH3sxw/UZabS3AGViGZS/SrIRXJd
BsTr4P6EU0qNI3UwZ+OASnvwCUivan1VPNdO1GzqqA92wNvzZ1NGcEcrjBlbP3+m+jFcxkKmR69O
RlDePNnj2HevH2J5J0/+JO4N9oY2hbS1PSu+ZvL3KR69G0GEd1te9UGs7QmMKSPPB5ahqIMUqWTf
3U7LW6NkctbxgMGYNtjRbYDyBHuQcv94J8jzYEiH4ePg9+UuqGS6qmVeP1udIgHlopGGzI+9WZKg
BqOTYtnFy2UAM5msRSzGv63NEUXLFp3YP0mZ3Q+laH4NiqIOGvFQi2yMmz78GoFIhnSYVUknR/cf
3OwJL6v0kqd+8jZUvmy25WShWhgCApGd51/cSp3y+cPpY1Ye3EmHsqhZDtD6llTW8kbojTj0RW7w
KgbLO3td3K7b2uGGDuIBG7fgrCfVdNDz2F+NXriWpg3vJNloCs4IMgP5PrGV+5IkIfZgHfmD79Xw
2VofL5d5ry9B7h4io/vahZppvq0tB+wGfzwf09BlphllgLSQg5gKwPgt7Op+W6ZCXDOtklsXcet1
zKPuMmE5oiaUoLs8DdBWHpAzMKwRV80Jceh0eFKmAYdoFirqRyu+DLXsn7pqdhpD0F7pKW2JvBPb
BhLcqjOCcidHfOvLmMfl3KELV/DP9H069tSykvmazEbt8//5tqJxCucanXsa2rY//9B/2yeMsbYG
QG442Xn1PpkreEboiIYAkgLfMgdU1OzZZ15qGLKHIU3OmPw0SFJEs1/p+8tIJM1pWaw8EIlWirse
DOv6VFpVfVpeLQOuS+4ugLkSRg4txbcDXQRQgkb0aFX7yKnEIWx41I5zHjB5nnpoAkgMdTdu+3zk
gp8HZbj5ZSiFtYK+f85G/RgLhHbHLkAAqWwkYh+6vEDolZdl6jTbTozOyceA+fw+TAFaXhW+3AHb
XbkKTNkd/YQq4uyFXQvgSRUAtcHlBx9EXl4qSLwHISr7J7LL7scwn1uK4J4HNtL3eGAZH34JC2oD
mJ2wpi+AG1kfYu042UGxqbBe2tiaFz4GpidJBm1xiH2nvWpjtA9tJ71ZkLpuWhtwt6BLvHVQ6ufp
PC82UZbdyrxxMLmX9ro3i2kNTUQedFKFh85v21XLnvsL6ZBdzeSFGNwN36jhYScovSF86ObBzY3q
Nlcd+7C89iCYrvkUYqUrXADPfbYxeKq/iHocXkw3PrGnh6uod4ptN5ery7lG3S9F6UlH9HyVzfXq
ZbXOuJhMBPOhdvkP1tjsvbYwLlVs+w/Lkh9lKRJk6lMjaIyBzeM0heHoBsAaO8I8fT/5+/tdIoaV
Rz69H+2uvOeJ/hOjsn/EVvxW9qzxx+9l41r30cE88q0+ET4UEg2pS5TGqXQZozW89OUUHmGGod8y
T5MwvJaed1iqQWwVYouh1YxDxH8psq0TyuD2SQDCOmk8mU7K/0xk639tqm6rG6n27GSxdlh6scuQ
R5F2UmZu7WKHsge4B//JtC3/nMn2a6TPjHHEhUzoVkdVkcjO+I20MHdEis0rGO6SgAZpYk2bDo6k
f+FFWrsdR1zmfBfL4/ehSDvan+/z5Zygi48evKh9PMePammTzsMyfV9L0eXOVu/z98NZl/4ZtVV/
jFTiQXnnmQZdCPiUH3frNveHrbDw3Og7Q5bYGW2MlMsAiaViU5JWbb0ogbOXddFqyVJIL0EHx+W4
RlA7Qk09cY6uXgQ3rZt+pchTzJRkVHErz3hy0hpxvOK3f987jcWf8ceYxCPBQKkS1I/r4F344+bZ
N2M2uh3mknlSYIcQAxTrXIrg29r04Kfp7TnMqnI1kqiskReJwND0pOqy/rbEyKWHaXnixXAAjeFk
lJFi2wNOiWjCU5nA8QLWfor9PjpFGDnMu+gyxKJEE7ROP1MoUreu4itMldFfC5SOvWzK2bvmn3PA
zTBDu8/q9HWM5sxKOmq6pHn517BMc3O4ywmGPRC29jI6eXvhoXqP0PDaO6rAq27IsieF/9Yq1WF/
jJppnIBipltkn792PgIs1C1rqLbsx82mqwb/GBKVIksmthNcMX4IMDvsYFmdOSdnzie6wQhP4WSc
YtV4a/iI8mTmYGoCO94L2nvQ/Dx9EwYGPGsHP06YVk26gSoJA6M8awRJl8bU08vbOh2TvWEF4TrI
k2aDLQHB2ZzFwj4Fc9Sgv5R2Kt+gatKCJhagp0y93Ttlba47XTQ76QAp7TpsBVckrLiDhQKxA5w4
SixNx6CJ9lyPR/jSwakI3XYH8RJcJRJkJ/6BBb8MvpOGj/PHREQS89Q7WzCOkJJwuwaXSubSBb/a
YNROca99iWrtNw0kLcLlzJpJNJtKK6Z9GEQBJLzI3Wv8yucBHPVqgA1frZO2eaY2CX/FcJrnaSbj
oprpoWVBA2XtDc96qtNfD+vn0InzNSTMCYl4Oe5q4hij0eqTOQ8xecppmfpD/hgXkbyOZvZFNcK4
FanbvXTRKy1HpFmnKMFsNpkuMC3GC2G9ey7084RQ0UxPyAUhAkOZBNpPwkrT5ob5cEN5tu3yHwbi
yg8td8q6WlN5drtz2hHhNmt6GkH7nHBJ6E/NDFdapqF6cGVvHtMWQrVCd2/sxB576RGZEAyUw47u
XikyH6tKslblSqSr5qkxddFZc82dFLp5LpTYCDrOu9JtCORgrG/rxKaBrifTS+yq56if/EOMA9EF
k0bYMxXpfoWCwtr7SUfZ/NHBbs5teOB7NmhDkyAA35Ef95HOK0O8JPEvbttC7pzJGp4DY4ovidv8
gYUFXYca/IFLacsaccuZ9TyWwZ1fTZrFNic+NbDsr9acwEWZ/tUIiB+8cBpPBaJXRxiN3i9T1Cco
NnDR8lg8dXMQZaRZcclD50tixMlezG3bpXcb0p39yae05pzg44/r0mnDoc62LfujqxJw5y4Q/BuQ
rTC0vZlZ8c2eB7Rs3P1Q89wL0h6tn4jqi+RGXaZG6K3yEm2iCg34NYJ/2KPq2rjui+FxEEOPz7Gp
HXLkYVY2vbOjPw3Jqmw772EZaLqfbavyiEJYqvoxOLqVgXIYvJ9PQwdwsOn8m9n7YhU0tMyjqU5+
GUhFbhNuf/GOsPtLRzPsNWq9ZEvPh8dKHDorZJz7W5NTHo5qcBSV+ZN0979dEvQhDS4IEx4XQNUf
L4nSRI0YemG3G0IgX3kRVm+DCDJKUpReZiqPPFUDvM3Gb5w9y6KkmICZBSJLytJXXub4ay9Pgo0y
pXe3+tS7cxCwUHsBxoQ0q2nU98kOm3tCAR+QE7+KZZeo9PS/esmvy93fp225hXjCHZL85DN+RHrN
lz1ygiQeM4yCK/9DhcqoFcg2D7HRgErWno54hemiVQ9rQIr2uuuz5rIM2C+mK7LfCmHQ/6wNaL+i
S5RhzDjk2RnRbmPreQTwI/XEq21Q3KopSMk42COWAGrNpl+O8sxKX8QwleAGiKddEKvqQoUcrTSB
xmxW1vImwrHeBKjbrItwwJjMwc1CuUhppY6PwU+NU6NY5F/D7FCm9S20gm2CY+r/437xHb5kC+k+
zHA/+t6UaYoL2gjZRw18atmN4mKVRrrFaBVCnwtnS6vpw/kKtSfXgTaiOnFAfPFT6rqoA5h5rza2
mQMkqacHy6Z7SdEGe6Yuk/Yp9tJNq3nWY165+YutvpVJ5T6jQyGGaCQWqcfTJFMcZWPjlzYN1Vnz
YFp6hnYMItwmkAbdTIVXgTGRxr0Y1Oektqlgd9k3y0CZsfSsPySg/1okzm+VW5607nMIQtZFcOAn
pS7zv9QifNdm1xR4yQK7+HCrJG3Jp4qGducpohxj/vdblgUPcv4Qy6tljf5FtcYUAc/f9OSEfvLc
9yiysKVsHvDHIDhDqvRQKLM8z05cAQnEqQomBNy9Wxh62snUa3GeZAfhFG/masZYVmOU7fFmeLEn
Mkv04dCmQ28qa9xpPWnVQcDPeWhKj0vcQXC8C8j5/z0IFf/89GDFfZ0qr0+v6h+WKFNV6FVjU4mR
sJZQJcrdnduO9hpJgAdUYIbnKqgfozQlBLKw3W3yMjpppv47X05Psz8IAFAp62K1nnYcSrVHpzy6
RXEW3SpwATrqiwMovUvR9vIQ8Quuc7ckvclw1nVUrt08G9/7f/9My5PgxyeFr8PGNClPYddJOvzj
5kenMm7EVLXoHGKj0mG05mtGDnTMNi+w59EES6e1otZ26RZCH2AoqvEMfoYZsInvNSB+uh+5pu50
9Uco4bG4akCOUZeI49FH//0/A5TSLW3iHh6YQTvogr5If06iUF3ips56pCp5OeqVugzzMOFdn6hY
0T4iCept84qSY3iZW0Y5biEnWSEvg1XP1aY6ddACBIPbrHU3vcDUxWms8qlNd4u6GBII9dan0rWC
DyzPRkvnN+jQ38XvatXOcEItcCFjGyb8+dyMbilWPggq0vCNjCG8C+DnbwP6Ud8MXaU/2Z/NOez4
+DMgcsF/cULkfz78DD0g+Erjdt+lfF1qk+bAnptGCyA5N+ZRfsOp+tfIbbTb0AntBp43OGm9d6F+
ZZ6jXl0l6OUj0t3a0bXHrxOlGgS3GHAl+etVT3FpVeu1u7UFfMwppKKp9cllmIekGV+KwkyuyGL2
V2i40aorKLfbUbnyyvrxJxfdf/m0IOUNneDTp2myJHt/q4RZeeT2/sjFPJiTsYYGXa0g5w0XDT+9
XXgei2CF+Fj+5xhGj2Oxt3P6aEk9bIyRK0GbNPOYNP0hatCfwAdp0Mr8NjmO3HU4OB0B0m0DCSs8
zJ1+T8uX4tqgPrlJRg+5RhyWRg1W5lL6e9/ME5zuHLC6Uk/J7RlodXUIFWTjegw1gIfz0EvL37ml
+4LvQXVdhjIcq6tX1ddxQp7BMCu1M4dufDCxwMplg4RaxY49ePKexq1zKGh5bMo5Z3B8PIucYno1
RIG+3FRWpJpCHp1IA4fvlPFcO3W2RU2hOg2S6idXmvXPAJiCmzl/6fSpAHWIH2/4KiIHnb0SaDKL
AzX46KxP9nCIYKmMJU5kfmvQjHIStndVfetcTz7Epoktn7fzU5542ADWm7rEsLet3C8IB5tzeEtb
TepXZCGzVeDNPbkxWPt2DWIVtd5Q08ejBMAWB9ZZ6/yjieT1MRoRG3R6vT8BC4eoXuLFrClzXXcr
18SBEe1fCupZzlejWZu6cQpE76Jv//dLce70u2AaoKg6H+sKoktlVVV5s7McukZ2+2vR5P2X1Krl
VhNIEWS6dwmDMHkwgszAM9Pz9rgOJ89Oi0tl0/qbUC8ONeqJUATq6ODmC3DScS6tTz49TbjJD7a+
qiun/AXtloj2OBrISpebsBi/djRiDksYQPs7O7k6ih8jhEyzfPQhYqBbVyXNCrVV2Hppdh/hcJJJ
0gGHGNPu6zbZVm02rLRA0Cmbo8thNH8LYBPulnoXwif2qVZpju+Vdo0rZWJi5iDvZIwpkrKa2GjC
GPflQKU8h6m37dEveWqcwHuaki1Kh6glScSpx7G5lkiw/STssueo88OuZ9MzNgBtzvvex7ALKf6R
wppW70RU0dpUKN+Eze+5srNz3CN1VEau2KEU1FzRiNCx/dDPTWb1h9a1rRX1nfhuN9AL6+QC8Gxf
1QizZWAOD/rgDIc4nWi1efWvdmdj8oQ6MJ3Oz+DMzeeCm1QW1lccTOJrGup3AIvxZvSyfs8z6FND
u/mEUHgCZqjqcwzCIqjB1oEkOaR86NFoDWue/flXS6XIccz1Dhe9qIs3hjg8FhLBRlQYfIokuAuK
vRXk6XkZhIZGoeua1noSlGf+/Vpevq4PX6dLEwefRJf4m43qx1ubliu2MPbErd05pNO0vLY9Ckh9
X+ODmJKFxbX2h/IQ/RkMVDgsbIBL6XaQ7RO5B5OA0YX/ghYUW3KJTGxRvoZIbGAHLB8bAbTF4P3P
VtBUB8vatsS7m6Bpgl9z0ioEapA2R9wV0wIV8bTmSo875TzUuAV0pgyvTWjwq8rqG8oV53//4Pb8
dPzhg9N893GpM+mSWa7+sUXG3VRikcF15Ez2zijG/qyG2jzWfXbt6hg1FQ1tLvBCcg3e17mYUPJ4
5Hk6Tfo43dQKjVw0b81nFEcm5Vn7WkcaqAtN7CgGfTWMPkS6IVNXQFDOAWEc+DtBtFNulj3URVPd
wHTvEtoDACdjezf2NSAW9lNkdLH+pAcB98ofv/F/KD6pCf1dBaeJbwclbPdRR/JlxYcFWpLGEum+
oXhGv1TMnKbCs/OTlbtQpfzdOBUIsNbRNlAlKadqTJQqkuTYeL6k9lS+NHOdG5AFekQ1yMR//469
f9SLyI1xBplvV8dm6/mQQYpxahOpORm+JFQ7rNrH5kD3r05PaBUMTbVepkQmBtVUyAlX1Fysq3hc
ltHtEwDd5jcsQ2C3GWpmxbB9W/NIKSuix3VsJwVOtbq7DjS735mZLB6XNXDs+mYgZ9wS5wfX3gAN
sdEsWN4J6o1Hpy+me+pjc0PcqX+zwpNd9pTqamnd/cyUmzi0o5VNKr7SOx2OIpK/p+VVr6aH1HOQ
kvm+LsxAIFoyz0en/VNIa0CYgou8QBXyOSKP3HW55p86XOaukY1GHF7y8hV7wq9lhz50A+8wupNC
8PyKG8S3DFjfKNm6r6OUPVEMxa4mD9zXyZP1KpWivcpIlZdytBH90NFXspEozjRXnYrJoVwChvDq
Wfap8j2Dooosr6mHyPWeXwnnAeyPwXV2kVoRxBo/2VSMf+Z8Lj0yx3DRLCJuML0PoamFp4NmOnm8
G0cLRWrL3cmuzj6Z6LcclKa5O9Q1g89OjTxV1XzxnXyi0dEExyqzphctDu5YnzVfrHaSa9MT+lXk
061SNPWCBC6+Wbb+k6pdnJPzfvhM5vgyNiEGaviRef4swOCl0y2Uhv0bGGvcv3URvoRdBtJR86uz
YaMRB9LpOUosXF3i+rbM4HOWe9/oso0/lGBLffb7Hu37lQbCd5uGiMxVyJrdDMrlB65q9NdFBguy
Cl8oe5m/zDPSJQTJW5DPsyysNNKvnnK8y9tsMHqS2IAvZT6IQpl/1s0mXS3TwaNiVucSUv1o3n0o
cwFR0Re7j+RDCPeT6NarGqQmsQfPKw01S6rwl0V13wbGuvWjBD/rYdQRMZrtbSTOe1MvQOfl3mNr
DvDEXFv+psUaci2IDfRIVDip5n01qRCsOo/qQtK22hZY+HjpAupyVtDHe8RfPr6d1rm1vD1Kev+r
1QLf8/IgO+QtegToB0HzS+HpN3EM8hSQy8Xxi/AoAJOehgnTDvZ0d4+KP+w2IKlbu7XEI/d6tjHb
vvols2uXx/RYfgbG8i0Cw/YNnsiRy6GIVj3/eK1F19Yc6GqmjfNH4NRP7Wg0F3CpX/M2gq+s/Fid
YgOXpuVV+v2VClv9J9EI6jcfHyPwyikB6eTBPp7vH4kkBZKV0rX0YNvXAXqoEWL+Cp2mfZ62wc0C
RgLYM07HnUOUxMVCIWyTgT4CQPy0nDI4Y3Ssa++lrSl6vw/1PPV9sz2BElq9r0eTb57tqPnr3GWK
GnEA4Xt+xzJ/P3uokL5HL6vbfDigIy8I5wk4Cq5L43lBjS2DFfd/n76vZej3nKr+RVKBqVd5GPML
2OJLFojkgM9eusMQiSih6u6eEAECQFlzc6xWx6+adZtqJypCxgisO1Q3vG/qFe5P0tmVzfj7LBsP
2w5B5RXX1LfIDMv9koQvw9A7s4zxLPkN3lStqlbggjlPlYL6HLfEVnNdvYNjuc7BJGzwl23sU6qa
bo1YLKWwBRs5omK4GsnwWhRvW9wPwvG1FBj/Sj3rnoKu1K7K6uBvqe5pWerwG9iOyHJsksoQezyA
cU3F02e0A/FbEHfjOtVr404G2B7wO06OZlMbDzJBg0vT2Whgb36Jirw91LH+qkvXITPUq2IVWhWI
PYfnc4Z00jrCoGrdxWn+LW9evL60vnRdrW9wigoPEhL1NjFLNLoIT6G9mQO3FxLm9Oa8Fba+7XkZ
9BnnWIauwnDFFe3ZmIfliFt0c7I5z2UWnYY4Kg/LAQMXaRS6odfy7/TXVWTiMqocE/12L7YuiB3S
fPB3nclj13G8miJ6nrm4lKO6h3LjjD57e2lEQwESFiZDnnDESannL4f/ds7yMkvjINqYimaAssJ6
uyzaKhE/uSv/+fjxDBNgKRU3E5t1Atsfg1qelbFoQ93fgtietkbUkIpNskXDVYUbvUDaGNCQ2kxp
UdxBmCFSOb8aALWLQOyy2uwP9uCBgp2HVBtTlFE1Aoa4olI6BYTGy0szDKNsBc6ZYjVeKKdlcXml
dLBgk+1uMivbk5XR25yH0kZhBzX/Zz1xkV4MbPGqQ+pCXk6qu9EO4f7fAzDDAir04wZlsS25M7zU
MAwiMIqRP34XZHkK3b082QPcwo+0osU2GV/xwbYf3wZjMPahRTCWWGaK301gaJvUQi7A8/ssWVuD
TawZWvnh7TjVoNd2aFCX+f4nGp6xA2KND8uSlcxSu2RuB6MqH5LWsE5mJNoHex5a6mMPeV4/oExu
nUo77N6Wvq/HRTCvZwqr4P+cu6yNpjz0MsYWxoiCN1upXi/ctWXV5lYgl/PwfmDU0p2uYfTQLBZU
aWmjYyefdWlSQ5wHaYbi3GLqAFRlfmmhMFCv1NjftRYIxbKW6lQLk7smg/DzGJnjNg0KHal7piVW
rxr3xSufGgtg0VIb4knw2Rc4jpP90sCxVPwqy2QjkLv8LBR2H5XCnW55u6qhATi/62PUPWui656V
7m6kEOoemcw8R8PCzdZ1OqecIcK8u0c2Ct3zwWWpkAJbVdVjMzqvuZmCbwDaAe1u3vA25NFjN+Tu
dfk/sLHm3Jt+Cz1xPiNwrPp52jToD1PaSvNsY4u43i9/LI4S8zoONjBAziQ6Rmu2se5oZv42QfOD
RIy9I66aA35gRrAZ2tB5dpSFcK2hTk1J7XENneTLfzt3easpmq+TZ7ikimi2eVYuXq2of9KnPvmd
KucvFo7JrzgYYfMIUf3UuGlyB1iHmfF8Bp9RGoOF0N/GTB0qT3nu3adMTYdWw0NlmcYm+rJBMWZf
HdTU2kUS2Ui+KmdKX0tHTrPxFBoi88A/ZNouB8Bbf030BBGMONQ3TRpjcGdkahVpKFyAYanlJp1k
xh7Xp0/B7HdAJPapCMrgvMzAnco7joGrEBuIIc23qe9Nj3pv589wto5ah+IXXQqK0oi1r5epnlK1
dYzkfyg7ryW3eaVrXxGrmMOpskZhcrBPWA7vy5wzr/57AI1HY2/vXf9/YBTRaEAaWSKB7tVrVcAX
wjN0INXB7Lm93Lm9ot7ERlPF/468SU1IP6c2QvNEG+yd7LZJ0xxQ30J30EIGcNnk5XkMnPrMQZJQ
AgHdTekgQi27elJxNMlAi8iflPwhAi7Sts5oIoTIAQOF+D/6ISXg2476ucX1d5sohbGuLddcuZl1
aFFxuOMJrj+Lng0dxZ0lpMJBhlzG9Do35FhJodhlDKqw/495ck1VrPK/5olXl6/w8XrynVF5hoC1
3X2brQe3y8vvcCWkq7kurFMEOwlkBQgPcpY3v8KwtiQDqv0IIhJgfey6dy0qeTd+pPUbH/WVFyup
76RHMxY/HaOqn0YEySAogyow1MLoUe8gFZceMCDeOABU3kxzRoO2rJ/naAC6afbk6OpY2SCg3d9b
icdpAnDnmzm3LzxAqmDx5rsFfICqpTzbY2+/kWpFEyAcx/tYsSDc9rIZ0i6WsTvXvyxTmaF2XYay
aZY5XZcpapGJVGvvkKWZiiKA+z/W8mqQSfItuUrxIn5DrNUoHBOymH2DnSJGnXr2Ywht70V2nOwx
OU67pjYrtx71OJqhI2FrtCgIgSAXKWT5hDJjzdFmQULqvStHZbdBdFFUOPZ75GGC/TQbxDCsSU2X
M3TCy1ro0ZZV0T7IxpyXxkD4zAMDYhnWo8X96caeqNILSsV8rAUFrQruTkXi8WHw/OixjrIvca/P
3/pmQnwvS9Q7eOJ0QrBJCJ01A8kQcZTTlZe5j4Su55hsKXv03jqPx6FwMJWI/dHAIYbj9elS2qZZ
qG5UqojsvJfGfdjZkqjcPCHPRFGY+jgi0AtrmPplq8T5DuoF7uRKTEkldBvfFFX5t+zz4kHx2hho
wwB3AF+WxwQdTE+FhV0RTTwA9Yet+dH2Y3pWdUJR3b+VDl1OFUYTxsFJDhZTFYKzcusb2VWUvF4N
kG7CLhg3+h3PL9IDgWr/UFLql0JD+5bnYwkKuNGpt69sc5WWVv01bsdVbif2D4szL+iO3rgPYSbf
+ybVW4CHkVGMEYARHnY4PsANCorS7p/nOYKmqov0r+PHVWAp/0rTx4X0ChFm+/phulzcJmZj387o
/D6PiCroTkCJXFkOpzYnqG+KLiBJY1vMElvala9th9iJVQXePjHXCFQZ5y5v67VXucQu+0rUEdbG
Ioer+VTmerVP0ri0z2oZkEmh1jCj6ritUfSO35syLigH09rD1Z4afODS42pr7PloqyU8dpkrynw/
5kdDhqZwov7LbcUn8E7DYQlpXLWDR9hq322K3ym73OkAxwsXOeDxlD+paYhC2y+TvCqT70NWwgmL
4NvFM7f9lyqtAkC5zmtPkO/G8/U31wrtG7Pj4VGmhX8XUaG2zFUl2o4kUJVFTQH7uo2BmMph6Zjq
DnQ4VV8u9NKE0D2DzP+EgNGONLZ3WQYAA9u+tDUJRZxVr+/ucsk+QE8XvfS3nh5n8HUy5llJd6dq
cXNPzqa576ezO7PJTBQowAF7ut5tZcDLmOQdisADdUxSKUQ2jeXZB9/yjuqsLuvSWJqNoz0Fsd08
WGO+tEUPsTyNG3C2c8IRMXLRC8KYM0Vd8UwU3dwp4Oz10nQru7pDQYMKEc0q16ovqDoNq8rKki3l
AyPsv8q/tlLWP4uE2JTeN18I5thkU2fl6DWZdUwUTpBwUCZfkAcmr4Rr7eX/oMBiPQkO2Q1qdvbe
jar2zlMEECcP8p/5NnWpGjI1Q9/oXjLcOI2+DcmbAygW3Uo3tqPgwo+KejzJq3CcKE/6cEZfqbFu
tAwUEVTOF2cgORuzmpxDzREb0nQav8/ydaGWyBqLiIO0yascPmDo4dBx+N0uu5YZvoyJOu77xrc4
1wmX60qo7ylnabsMkD24rjQh7bupQkvfkNv/lhWj/8+EwhhHO+uHYKPk7p/Fj6SVHfLooXtT5k7P
uRrkXj9W88vHpBZZKLC51g8/A90lJ0GH6Ww6wA1r7kg/jVrVX+KiWBhBPb1FaVzcqCTeVoVpoi9X
sgOO0sY6/sVNF27Z727DGBqc9qlSF3ZnRAUn65DU1VqY9GezeZlhyl8QYR1+VLAAF5BlkM2E99pH
5+Dn6MOFg/J28MpNO1p1pWFRGejGW0e15gOYwfQw5jCUWXPUupTFut1dXKVITxEKVstmVQXIccy6
j/aEm8aPo65MGzh/+oOpZt1RL+H0j2uo4kEJAHJLwuZnWIRIZ1bNv4hfvKphob/Co9qtevS9buPY
VDY2WoKxRWQpr/Tpq2v9QFjVJW+lFbspRgp8CIrpa1z+lGY/9P4wUykWLOZxbh8qD7pnxR6anear
+VudqmcqxWrCanZ2H4zRc6lb2ZvXxBwTdcRJZBfuGISYOKic+6yvnoF4r+TsPpBPHy1aNVWev3kZ
wiQocRSHPjHyhyYi7GNqI9D6uDReC3PYzk6jPsJplt23yvBgkUl6jaj83kdlZ6xiJ3/WwLwRNyG3
mOVEKEyimIiYI1l1GxWpsctN/R/Za+q+Q169T/uTQXBH2q4N/CrJrRJakCiR6ZF2R5iknbgIYSpl
U6kLZ6raG8k6W4Y/kR2A+KAZp2OVtlQVCenDDsmLlV7MLck+yGiT6cd/9Zp9532taPphaKHyAjkt
MZa6QU2ASP194LjhFn0vHmJpxwuUQQqEFfTn5tIHwJwtgopyE2WcnfvKz1FsmaAc1gft7AlTb3Ta
7dB2SzmWz7AkOPN8VJy53Gocnw+t3beHfDCKLQ/Q6a4NEfKo+JW++JpFBKIqvB/2EAGs8/m6c4Jc
l0Pt/MjIUi36ZgdLTvZcx6OyitSioFIlUPe905S7mf3anT138crKhvQt1dQXCvLMf+Py1uLIvcj9
WF0OOWjQXNfaPXph/3E1fYz+Vz+lN98gJmseo6p77ey5euizWD+FhY9qj06xVR7DUtZmqVDFLJN7
Y3L/SUj6fJn0iURPqk4Hv4uD50nz9tLfdk17bTSuzS/HLL60JKacIAAARxY+yDlyguZwH7tiOFOx
izr0lLxMCOremFFUr5oZ7vRCbX/EaVTfUwph8Uj00E/VQ/fL0A05NUlueoK+OXtkL3xfCX+eeNma
tzrvW+jI3/Tqhxkq5hei1EXknkckwVeVjy5KZxgOVHjCJhrfiMxD4FdQS9GTg7bVvF81JTmAqLHS
nbRduIrSaIZ/vm2E8htTrvPkZN2Ay5Oq9zIFg2iWU3O4Ntxz2v/e1Vqngd6aRs4o4tTaz0OOhGL0
wx0G9cS/9Bn4tC6IqJLDJLp1btpLR6/dnRwNxilfR/NEPlKMWpBYberazNeyq5uxu3Mh216Gdp4+
88nHENwkBrsjsbJ4DUqKflx61dDBTJIcpOtkgcQORAZFeKZQjD8n5K4DvbQ2fpCUK3PsQORnvYYK
iBPsZLdqivDUWcWL7OnCI7XALvWdpx6kzQsbVHzMlL2MhPBbRrOpSTDdXWZUXbghu5+uoxp5ectL
1NtItR9MP/LessGzlwFf/jsny91trHSiVKzTT83UItMHFPLZSbKSPWkx/zQ4M8pfDVi7T9PZjM13
0L68T1c8vvIUzZRrS4vAJtX8vJCZt47gGSDsAlj2ovf1sA+iRJDf0wWOZSLdrQUbOWrUFrLtVjDv
5GhvKs6iTjVq7oVz2bRobYb1rT7m48sI609pNuDbK8N7YlO6GFROgFT2VbsZoO2ZApgcqD20PVpF
bXXmK+AM2Qu+xpVTLYHMIRMgRuew3AWwxz5CiVA/6IQEpDmKNO0mTDhpyklBkOeU3SpUWopJBWRo
1Lb16yAd04ckDskYoeJKDeKvI+c8v3Z5NT5Iy5jlMKWn7rCTB9AA1YiLf2SFWU2N5+sY6eODlYSP
Q6hXCtljJ9x7XqCuo5xSUoqALfM8AOM65uD2P9mkuBVZw3YpvU0+0LMuGjlQg5E6Noa1lHatr9RD
A8hjqML8aWytc9e17rk22vwpKLNolfuTt5WDFSrh+3QkWihHpySz9r3tIunVDfGB8khnkyrF49xZ
8UGalC5/v5K2a9f33La4TJPGv02h9lLdkWTnq10/6dGgfamTtgQjXCQbcLbal0DrD31sl0/hmKsU
Ts7tMg8j7UsXUJ+I4NV0RuzBv08L5VVO1zwEjEoEQTlDEbQuymBYlm2cHpJZN17VxF4PpZ4+kXUx
7qZkfpYPc2eK9J2WFMSUhZec5KJsfZCj/zlJemWAuyPBjkfd6Ts8oROwpGtXXknwgrzSwyDZ2ZoG
8AQog1UVfEuvzv977h9LXcAQ4nWvyzs8VdZl1lQLrwetY+W9Wl8u3dGdgUjC3jZnpb63eRpGK18a
L0OfJmTGFEMT37craZTNPJhzcbosCNp3gLzdfShLZUXiE73atQVR5aKJIMJbTN6gnrPQnc+uV225
VY6EvbJ3k7Q3ZjHt7KD4cbVfpoYdv/nB4T5mtBmV7WVXDmdK2mRHTnWMUNQ3QydI9R4vVn+sTGbg
W6clIJmE6bKeocN9OwX6Q5QE3Mlbvi8JJPJn8hCzuhDciJNvnC49OSCbuq321G8Z1Mzhe7U7FFOe
s978SfY23plyjauLzYe7rCI4HD69hLxsOr9fmYgDw7T3a8HLbM40oGKNVl9c+vIVekrczk1uPww2
SnEdYJq1zPLJfB8Svrex78DdKnKBBqqdJ9MM7q+5QOBv6JuJSW2YaukSvZNbAtDZHxNaMV2uYQ9m
uQYK2ayvi3y8ih2zmYm5rU4FIt6quYlLrz1Vqf8WgZveXXpF3p0MPULZWvYjh69PkbBqI0akTTYZ
NZDjYlYzyDpUPVsa+fh5WHpXYgoksu42ipWvl1WlTa4gXSIUAA5hGgPU/HhheSlHG3MyFqDzUQqE
CMA0nO4QivfsK74KiIToCMhWGmua/i0nvh4erB0nw3TNfiVHgTW6yxZsHSUajEib7WQUtsg+xLcC
BQUb4cUox98Xj2CDmjn6SschSF4o/AWXC5r2MSr8I4W77dl30/KxzeFR0hTBOZBnQA/78mmewdVe
BkeH4gxfDTbUPxWPrZUPKPRpKzkoF/PRc1+SZ4W9V6zmJmEAaXDyIgflJF+h8Fap31rInXYyq+Xl
DsE+ysa+TI3d7//IaPUNSu3CLn2v0fcP/09rtL98r27y6sN+DcRLe+Y6l7Vl7/I+dAoOEV2Oqiw+
sgmr72UUZrCb+7+YZteNSOf0zb10pTT2XppkT0ZuOL7+baJcS678MTHrqYf7y1pymQ+v6/LS1bKq
y/K/rwVeNjr+bpIT5Voff1A/G1/dSuwpRYzpwyw9Ze/jL/jLev/t0/jLWn/5o/7bB9SPKtQFdvjN
Robcah3zVmmhsPa9PNsgfohatdhtKsiZ3if5P3JMWqxCMZd2ODhAbnHok7o4FdP0JHuIS9aPdT7F
EGKE3WWHWhH2W2fIwyx5GqMoR+CuJJg+LtAdGhGVyanDSPjWyRFZcXUZaFsY4di28jCT7mmr/ZoJ
p/y8IW1ULaQxFyPuCGhs1vqjVtjqKdXsm0hvvXsnjGgoP9gpWaVD4PfLNqbs6ctSy9bSRQ4AwTZg
MwfOfpkm5ppecSiRMD1JU+gSLayQbtZb3b2Xk/SWkwSkB9+vphE6uw1M2Mg6CTc5s2syuDmT0t1c
bbP54Adg/dwgv5XpKHOenmRPpqo+enJMaeAEEJ4ydSR6Va7nt797XlJcffrQAqDMqAZP++lr5BrR
qlJm96ABa+eMET2lvffZnsQJ/KRzcgLAFp+bTEVfVqF+JNCa+CwbNQmTy1XQFu2authy+eeAcC7r
iN23ZX77NEHYZRd4H/DhMFn9dV3h5jX6sun5Sck3cnEL0v6gkNIsSFigdj976s3cgAPkHj3Za6pd
f11Kaxxnir6UXlGrzDbMMUy4WKVDgAKyvgQvsOMvdLejWCqSNidwCao0sbnqwWkcZNOkqXeYAKt2
VHf/MuaZQryFynm/b9VhH+XcuEGnRGyngtkrQEuqA4ghYb2MyVUul6kPOzaaVLuW08K5LqlKGKiA
row6dlZZPXfbLnSqRdc2jr1NnOwn1aHD7jI8tnDbKaF66gvdtbdjUAhemcBbX4bbKvFPc30oIXrW
F5f1K89cm8bo8IOk/rDQh2jjO2jPd4JjW9oo3X2/Ukx9ahaFmrwl8WDt6loLd7paENYJsswkFjaE
txTHgYmlAO9qCksnJHk0PnX5ZO2l15g5TOhViiTMQVQsBVDu2O0alYZ2qVLbcg4anoOWEXSXxkxz
d9FQ3UKi/rcB6exqyimxo/RGh/BPQ/GTBTy9MKEt2cs1pOW6WmPZlG255svggFROQhXVIZXqKtEE
heJPi9KZvuuR4iMr9WGTl/UEZW0yJkvZ8z6mya5SuOBfGtRiu4YNtENMWlb1UUAanBLTCwD/UuR3
baSbHkMG/LvdaTNrzV22W9qtW5My3GqSXzpD4mKtsl1bAxEMH+XgML4P8glMCydovqXNtLzkL3QU
C25F95LqkF1LmT93YXH43P1jrs+ohjbJouX3fUNub34kWawvKwSVd6oRzo+6nmkHFDYp4xej0jak
zSFBGeZWmoLZNtdqa0OigqLsYxga3W0/VPurfzYAJOtitQBDypKD6SGRG3NEavsvFgF8bWET8Dln
lYNmuO+lK0BnhI+Dke51QFzJ0TQAZGzP5MtWcrgPYhR/pVH4/Dnv9wUT8lHLUB/nbpVEirHRzNRz
wRW0YMzHLllf+oFVTegY7iLNyqB/Ey5gTd9dZPLHyt1gbUDLtNSgYCIypjQ/wsF1N1UcNsdYyEDK
JjCKeAGCaqLiaQiJ1VnVQrcr83XOc2eT6GgFAi01Xn3KIBdmE0wnNxrUvevG9SJ1iQahQmeSvk2t
c0HwQTA4RN8DwSpdlKS+ZzfZRYHSbAfdTJ48/8f/Azryby6dMQ4buAO+qTb8YaCUrIbDz587RH1G
iqU0LhgpuZWTDcnnT3ayCtlqRt3hJi+8U2y75TcY/FQyBFryrMENvQKEYvPdqcatPtVoDKVNfiDY
N23bRjdutczXV5lParVHHHrR1Ub2jWz0OYz1J6TWlPuuRnY4y1trIyPztm+SFul6/6Q54/Dq3F1O
63CbnwYbMkV5SpdzWn52m0gc7a9zilIZXt0zEbF5ofWlf47TbEbfnvJfmBl7aHj65lEl4i86l8ao
HpUoaEQ2gfEq0JeTXlOUQ1j8Bi0+fZV45X3gGu19D60oKfJiJ99oTKibwl50/+RbMkcIkZveTPey
a0E0IidFU9o+lgZKjOKdwrzzPknjzH3s4gSO01S3DqExvoatGzxMURE+VFY/byrkiVbSJhu0lWPY
no1kd7VBPHFjeKN7krNiF7ZKYADr60I+0MqdHoQ6tOQsLhvdDbVVXfKgudraVP137j1ShEGJCkgf
ZOsqg0SDuB00AhTABUfZJ/AOd15MAg0hvQgyc+HkmBnEIlcno4wolYOFZ/3JSQ2Dgh+H8JeeYcaj
uGBz4a2y8WtjlN1hMPshXHtRcpBdZGU435jdM7UloN2FBLRs/FzL7zIjQ6baHk7SNNcWGvDjcF9a
UWWd7LywNiE4N9dI3FXSaLvIQoEhC2t9Q6nQ9BXlWWim0i9lniY7gpTv5jx+7pyOu18NPYCjEhnN
tAcoCjq+daq/t0W37xT3DC5zJz3a/ratKX1pda10lt3Y897/aKB43FlJvx7yYNv1G8dpjH/s4aXl
3k+Mc85v/bzOv9p5kEESpx9VZczXo/aPOhr1STYKe9jLVegF0crSMkFamLaHIQUJBxHl5xtu7REv
RyNpE9d9TG22v0Sg1ENK+chGNaX8AyjyNs+VYVnBaLuWg6VpAPpVI62D6WneS5sS2KL4JaIOxqVO
4+h03op9kPm1c2tj6fce71SvgweyMT+LQDG/jh57SCio0ZXKcgADEVxPckKsdh7yUCn0uZ0JWito
VQSevFM6CC30j+7UBKTw0ya+jL4rpYuuVSqnS/fDOSI1eR8McQDhTPBPoUYeyg1DsKZaTHvqfDM8
THE+LyBW1Z7cxinuPNXZy8GgwxQ03aIcW/tBmrIk+lkhB3uSPbeFy50phzxVo5XDnZTkmB0gXNyl
xdHpmzxdyUsqGmc1Ra9djgZxj+JSpPJgSHhkj3VsH600yUHYVN/k/lwH7Lfshb3uITlPQVanuTHw
Ofiw5eayDVuiPLFfRks5lDuaNbB9nY8IPMMb0Nndvg0i6ib9rEFUNvO+k/JfaFpn//QaBHBMwy5I
WVUkNz9886puQFcbrvQFYGw+lypByrxpj7nIoQNk2hNA6b+SPACq5U/9nVomVCTmrr+zY9++bUwS
1OmQ9/c+haQnA1TWQuKrDFvvT3oOYWzr98az7MrRNtP1SxfV9nAxNkZ1inqQEpWe1BslsmGL6Abt
fiYciIhUlP8o/ObGMnzj9W8eWWhB0jj3OfmHxES09pUPQNTt05GNjIdbehagwQCi/I8BGUAftRc5
iU1SaFzWQbDzfYIVke9s7ViBNVKkh2uevpZFMRDFC499Pm8gtTJeTUpjKLFFOCYWXWWkngsCSoe0
9+dJhpF5j02rfpo0ok2jpPVtKbiUrQb2ZM8GOZR4Wb8KLUG3XAX1f/aVtOlXcs4gmKsIkhpraZNE
VtJ2XQclgICaUVwgOU1BfzXmuWxU/yas8vHWgxfMRvK3A8pWDCelxHYZUErjnI7HyyR/cIfbwXDC
45iiIR7WdrSexkbbN174paUCMFobmjJu64T6b+l8mWcjFbI2OugR5cqg1Hg1l0zbinqYcJ3F03gr
3WUTdNrLmEHYmaoZVcx8HPKPVNXIYRJ4NdmVf6TRZ85CM53sYpPO0k/a5EcgnaE/ffe7fJ6yb4h5
18/qOk9OkWvl3ymNVii/jY6mXtvHsNMQEJ8mArXXvrzSC7tYRO5UbWR3DLLq3SdajhmM42zr+j0Y
D7bVFbkjE2z92RZNqoTKKoNTeTnJEWmUTQPoBlkjpFPrPBnOddf358tsw/lSwsK4REgO7QlVj97q
7q6BmRaAZK2e5pbPX5qRHKe8tazcixdR/OcuSRXSgLPyoAbpQXr1cZnDs6xOi7p2y1XYp81ytm3j
zg4z865vPI1yYI7ewmQKk7TXXrYdmrQ7SbtsSuhelt44tluywpSpRt28QfYCwuCmTlAzHPlqw8hw
f7UlY9bcZ6KRtqahqEG6yCZJk37pJj6ERG5Q2WehFPhURS28cFqjwjY86gcjHK21FxfDy5SaL1Vh
2D/LlPIk5Pi+/FfXcrBfFDTDfnIEJYbbvrsGBkV911WzwOlfhGshVq3/c9WyHTykJYulBerhTqdA
euXUfb6uyoK9qbAVU9TuINKeSMb8skGb0JymwNkawkO6ySaqRspAlfJc2b5zZ2RhcBiL5GGcDWcT
J2h3plSNnzKr0E5NVc3TQl560+AtDURt0Tr3fxkzqIFO0n2KQT8SCxi30lvaPs3uBBNA7GmHZiKz
BhBbrJuKgu5e0zdkdbSDTUjpHTvqWMfCgS5rDPob1YU+n5Kf/IEqPp+0huYtZVcOaLo6LzqjLPfS
xh4nf0i1A8fD5t4RHZgh4PxGIGMhx6RXGnjaSu9SZS1d5ECmKg+a6nELEi/lFVA1wo69ub46cq3T
VhuT4fLqcpJvUkNUBO20u746BNuLQavjG9ULn8JBn0+yqU3wMosKcG81CmUGMaDzIfBf4QilKEiD
L91pDNTLlLhR7J03h4/on6qnxkZIklJCaAIN5MggSZrDeTzLxu688RwV5AlQziQc9pvdroK1ilg6
KoPEImU4L4/N/kDZoLGQkb/I7/qDn/HsNoI4PY5KaB91cR+iGMv61PXz3ls5EbKW0uVvfldbTbpB
nwUNjVhONr24cqmUQlbNPqP3MSwsglSQedjhYzhExbGtxq+XOIUIVszCI2CjcCNtHx6UcYePXuC1
+yjMINNDxuDOzI1s4YXZ/LVqgQHrmp6e07ZRdlWvtC7FpETGFyA00fs0HPfkeP/ITjNSkC6vXNtO
b2F93qDBVRyvJnk1F/G/fRUauz/s7lB1S8U37ikyB7tNFQ55yZL75TBsSpBAtzrQsN1UQP5se3W1
rKGS2KRWYt3ZwWDdeRBzbczMq5YQtqJV6aKqcPQr6OeFi2wAEsbo7QxbPQ0oxjHgFdRLzrBSRzIS
+h5GHFF50Rv7LtUrY6UhbXFWcZY26RaClESdoXKXMpTWt7W9j/zm6c+IW1R9nVW+5TGUkA+ANaCJ
bGb9BY1ZfzmgOHzvCe5TGPnzE8WvsDX5TbBV1Zqan5kDeoZ+/cT9VGw52uO1ydKgO4L08/RN3Ny6
vqEe5CD7U3UT6VB6wPJ704sm8Bv+G+WlPcHBKa+yLNVBugtKTjk8QX2xcdLsxRkMdpWE/w9NDanA
oiZx/n7p1V/I+qIOIARlkC4NtlE1oEXD56X1TfLidoG9dSPD2xpEkJ9dLb116qD/7pUcU7MmGe8q
BF4Pvov8hUPl8fdgLccDyOxWztxah4KEA9kmGClBKQwUUVowObdf8n7qD95ArJsnI6bebt4Hr26+
MlKRGibNUrpcByjILme1u0mVKD64PqwPoArjw7UrbbYYkFeyyfwZMISewCrcR0a7KmT/D6dhru/9
rM4PhFKCBz+N/lEnOENlbxanfSoptLyf76Vl6Hv1gI79mxy6OMUc9OKpSVfXOZGRh8uhDghqiVVl
E2vNnpx5dJY91fbss68Vm+tC1Mg4O4SyXjOn2bZkMm9r0cgrS2zoyGeZlwF39KmGnpM3sG86gbra
vo0Qqr9Fla3dU6wE1c5v0yc0sNCtn5COFb6X6a5h3IWwiN+8r+agxxjFYECMALHWKkJTYVU0yJT4
QvdKmeZ3GSzFzbRPXRJKTyNUh1GOyJMbmPMqV3+asaodM5JJp5kY57wq3EJbWTzI1hKS4zWWf87n
6b1oTJSJuL4LOMhPTwlH8C33PVHnQT100hVsEpviu+zJJnVgyVzIy8nvQYfpIVIArnK6usirWA8z
NFNnCIo1BEuruXkzldZ6TCd3MdWucW+LXh+mzhIyCGBgolu3ioVq6nDK+7FZwuZTbTK2EDH4ddRS
efJ5+9qy6DeZApDZ7s+R2Tr3YxA5txX314uzxyHs4CbJj0QOJpFzzyEkRfCreuz96CVxUHFaqEkH
ugCabMmXPYme5MaWbNo53wLqKfKMtAscy3yVg9VlmvTJQvWv0wSbtpP7nHwtfV/5usdBtwU279c6
VJviUjcVUPq5tftsk8PS3dG4HXu5p6+kt2z8AHT7pQ9vHfGYrmDbIBaTjUOpDMgJ8hcIpd1ETpec
XMpNds4EBE70DCVJYALjKhDNRAaD59dI9iek3hNyAIxXx57w6qduDAMWJemxAyjzNz85I4fqiicd
N8fK8a2DUgh1rhkBYEqUKCwyN0pojkdEy8ejroV84z66eZgrOaBXO14Aj+wvjp4Ylj4wIGcdcOFf
cyzftNbphIhFq0Jpu5BLoq9U+VVxiwiNd9vq6pMNeceNjdDOrWymJoanUk/2IBL5D5e23szQhOt4
LnwyNp7+FBIVuoFR6+9zwd6uFIgckugcN2q5mqnNeHbCHKoMhL58q1aeqak99Z0135Vlzr5linzg
WhnUmRRI2kNmw5CVNvfQmNT7ahyKbefE2lNd6j+lB5WIB9Jo2VuYef0aNQXjYGdhQ6TBdsxd7XvN
7q+0JheGk16QoNTkFPOFA3L8EymKHPlEg2I7DeH20OP58bvjHEP/UnkxtAbkcbZxa31XBFuJbFzB
VHLtyqu+6ahWQCb6D/vV16Mme4to9XdpioixkwuXDCgfy+n6AOQTgkdpz/3h3IwdWspNqd211ASv
msJP1rJLCZp2l6FuQxFm9e1qklf1OKFEzu44RGoN0Zti5vMGvLItM1+9ky7wdXAL4HS3lF05oGY8
ElzFWMnFjSnbZmgGA/PLlX0Ux3eWkK9Hemk8V24O8k403NiSFfLA2kqt2lJfyGHpaEzlTT7CtBg6
wdcpTFAPkxqsjlvtVG8iUoXk3iQUWCspuZdlfk9lkoDujaE1HrsyfGvIKp0s0LFPfhkGK2Mesl0V
z/1TNE72tsicfCVHc2QJTnrqf5ODFbfHo6ZE3zQYa251xY5vTdEMHMq4/dsltEK/BuTVWE/5Lp74
bcuuNyPVJ6/CUbGPM89TuQjaPMD35VLdHG7RegiPoAusUxe/lfkUHFx4XQ62aOTV32x/cxnTjsrC
eF7976ljB69DrutrqX5wFUa4duXVRSdBDss+8et3rYTs4+o6kKl1jwCxBtOVGL2uFasTvGkudM/h
aFhoDalusQ/7AjQbPNLLUZ0z9mxWrOy6ucoOkKpmB3k1ixGkujamA4bb0+xmpakoj1VOB9lAnqf6
mUozEZDL6sQ5ok2BTl+ZP0za9KSQQPySOJqxHhJRtzrQJRi/6FKvotCuDw5w4SQrFJq8h3y2ti18
QYdaNHGWT+Ve9q1BhX6o04dNNOjR3pFd6aSFtg8DsPC/XNZN/mLYybTXtIpcX1r65OGHxAFugCAP
uxooF6omQ7TV8g+j6EnT1U92rc5Kl4rdl4cyc/dNaXUvABb7nRKJAqPG7L/oYN5dNiLfBlCg61at
FUEJYjzwuf/wUAP5lrUFz4pwTO/INS3UvAnvZscXtfR6ni+h5JhXQRAfL1nTVmRIZbozLtj+j7B+
yZ60BxzR/o+y81qS21i69RMhAt7ctp3uHkNKpGhuENqkBO89nv58SAyJUW/qj31uKqoys6qbwxmY
zJVr7ehZKvaN4Wh7w4ZiOEj86fdCbeYb/brwd6ve5zgakxcgHdZtQup6hyhW+wfJhYjybZBRg2WZ
QONyqukCAQOfmnvLnYxTKl1YqkoTZZ61D9kU+s9ik1mWaZ8C00M0NQRU7Cy3HmsZKtNzXyx//CPN
hvy62VGuHB4V3z1LACyzw6XX0bcza8V7H/iACmPY70kUBsPObQY0LJem2jYKE8QBlC80lL9AyWU6
h7mM7EcNGQGqDP584oYRHoRguSyMeqeGNDBZc6t/nHywGbLcvH3vto+yFK8s1ZZum66wk/hveigq
uiZy/8FS9PkQ5jR1um42QJuRxyhW0vJZRMZ/xsitX7S8Sz71D+MwF59szVSOKo/J3Fq/zQ74IWGe
AJxKP5I5nzZqipZiwFUfwJUPUwC7BdpkJQqEKIA4XmutDBhpMEBcF8Ro7QoDRljXFo+dw4zcAywZ
Vsr1LwjNd2PshbTj0i0eWGX0EbwWRLuLLQiCEf7tH16Zia3wFTogHFofE73w+THrw34a5/HkIuEG
q1iA4mcdzhEKiwpr93tvohcVmnONrFqrX9pOO/m+iWCw2DJ6l1rYn7x6jRGjZmn6pSfwzj7UDkyP
COFV1a5HPPZsLDQCZTO/h78T6kY/U5FqcsInwEPJMUAVfq8EafRkNwpVc9XQomubRCQY87o/5Zma
/j7nhb1TqU/8x1Oiow952N+eYzy1oxeDMzBNbiF8QuXSdE5tsn2IKSI+xXqR7vs2zA/Iy6OgWial
dZ6o7Jg8KF+nNAJBZi/3PpffiCud7Qhtu9Pz4Gb5wxQZyTzs6OEZeMsylZe4bZWX0Qk/R3mM8Myy
EnuYJ/Y15s0VfbwCXVDPin8DzJDASIlWvTaCoZmbqk/2kfvBgMPmXZ33z4FqaQ9hhdJsYtW8PMv0
zRAWn3KP9+bNNM08eQIXc5bWhhti2fNLE3JtcWNlOFtq1MXH0J3eN3BBXOPFKyG8W5HgU0MwCR04
59Z1LihQPJMCnVSKY6FK68b8AW4iimntiYul8t4MFP89sk9AQnTtq6zEnlWRCeOq4+8RkfDXMKsf
+71a5f1Z4vqq8V96epu5mLu/mxa6mnGYaSdz8svP8dSdCirs/wkV9APsyJyfFc+rn+geVvbyep/0
7i7ht/FLs5DVG6gcXbs06270nnwOFKSHMnM0/ixi9dJI6TSdIYCGGfJ7G6VUp/wq+EOLTe0wAet5
STqre5j70kSBM4IveTQ+NqYJjZeIXyIYE19bkB67tVbgTWTC7tf94lfMpTaTJOTBZD/wZftYzn52
kbpzpKXPLm8lt1xLuLHYna+f65ryUudEcJO5Y3Bdy01aoP9u04l8aavOdg42lExno7KRTakGoHva
kB1QpER+kgcysoxtAWBTNz6bsQFfcBZ/7w2SXG2QJR9qJZjOAYDMSxbPwaG0eLkQtQeTBDNP4ojL
XGUts5wC6qtR1jIg5RwfwfO8VDScT4Xp1itwyizV4qBocXzIx4Wfa3JfoFnyIYfsW1ARYzJfh2WQ
mQyegXCyHYf9btWLrTSSlh0yNyLjOtC7tWq/tg0X8txZeOsgLhiFpeCnbQuTXWJfzgAq4AIV7E7l
8giTdWhDqSITJWsZ1nVoN6hMJu034Vqv4IXId/rCebVyr/M4ctX5Ab4a+dHbV7/q+dlNiB2CdpkO
KdIPB3MKh5e+bgb0ppghscGbv9EpR7EFlYq6Q65OE1zT0XDeAiXaC4tveZPklzs7maanyuzNc+DN
7wq7/NpoecvLcWB8dMr8azEmEZoxokDoIQoUB+MZck39heqYdVDCyPgAngAUBPxW56HX1FPQxajM
UF/4KrOcRvJ1ttnKzWY0UNpZCtqyXam995LxObDr5pPnU+vvHbTNZAkZC8q1SQydWmY1nwBRLNyg
Wf8sS8MHFJW4f3htVr6QwPsue2rD5hpWu/ZBgqBjjFHm4XIny0brfs8A3Id6qTy3ox6/iyc1AybR
fJaVDHmT+yABDTSBlN675q7pXdNl8KgpcmPpzzQpUMAnzXXy4nIBnmjaB3MRb3KNNNmLNw9V6zkP
1PeyWjc8p27Tfwi9rDgiVzYcTUTM3nVAck4Z3c6TH74AMnpS1Ng71yD7X8pl0OcofIBwr9iNdpdY
O5Ke5YuhxuOl6dXPorMhpir3vEuqGV/tKi0OkxlBbJlVFfA+dXhONe2xoYD/u5h6f4JG1HXDq9em
EXCSR/pGEv3oqlVzlQGae/vMuzQ0KXl8devy01Cr/QmUULOS1MMsAEn9lH3MS827dgtvvQzcuLpj
AAs+140ftrJGZ7hM9Itsmped4izZPmT+f22nXFIfyEXymhyjcNnGaBrL4KoAuXZVODe7jP9w6Bvw
gHpDidXpAlxrgJgdspu9Dn5S+gk6C8UhH8YLXkJ/cG7dOfqAXmkX6vohaxAxkzeMuYmq/lFePuQ9
YzYqlyuR3e+mlrxamSW7yMqnd5VT0/SX6yS8bRqHd0hQh09WmT+0kxOhO+73n+qZJ6K1lFjMNA1b
qWJ8snl4Cc3S+pjTBv4y6cpfYlZnEoHAJYzjbI7TUcvD+KAuOfwctq8HmkW/IEoOvCZccv2bA62q
L7ISu0iBy0x2wcr8RVaTFAOWYXNCg7IPpvYBXc7hSmv0cG2D4HWmdePbpdcPZOjj6De3nh0PvQCg
RciUfA7rqbqkfj+9K/sP1LB6FI+WJzo7Ah42VzO338nlbmY3H5oyh4aaxGN9iauAUmRhDKcOUA53
JjO+0qZ6AX8Q3AaYRHctqsDvis7/7NJo+Rmk5HSmKYU/vNaL4PLX2x1KESGKpkn7RwWkg7pp9Nkt
vOk2hmELcJldHjwFh94FSDtF4QcDTYvDpI/9bR4Lal7LTF2GzbYt0zr3yt22Zr9r5vpu1j+WTd6+
JEpZcruvsm/NiJqpOY1fSWbFx8JyAduoCQ92/MmnnWLy2ArgIG6C/kPSgqzrMhjxVi/Ct79ltrcT
p5i0IXpOUit79gExoalqxXV1psk9r98rbtvudAOyQHegRCqDA64Q6WCHz5yqv2OQqt8Arn1o1Hb4
WBTAbsbYac+ObtRXf6HdKuPvs2snf8SOF3DbmxecTGV8MuZuOGdG7h1bLY6OHgR2h352gnd1cWiQ
BHyxGy+hZGZP2ilR2nzfTVn4zulyjGoff6pGpSCNxwYZtNRUrggKvF/+I/NjHnMvq+v86u3B0ynh
b9AwFucha/8MABndtNo8N+7yay0lLBl+Omb57S/9H1WumAes28wOKW3NqVo/9K71fb3bl035jc9J
LoMGRo3Gjn8uq/zaVmYDeWNOV7Oj1NaTtQwyS9zQevKmTD1AP2Pt02FO550Yt8DezR7qEJSl2N+E
eFA/n8FOfldj3YJcmKPehPQanPy1nemnzROYVFDGmUtsm87djuQzuLKxfBgLdNtlZfSTWxxWh2ES
swhvNyC6LlzwY3Q+zu0qbwmeGtHLDnaOGA5jMcI8xRSmp/FxjB7XlTgic/oESQbQLei7eMxPur+K
5ObYVf09dGqSTrEz/uYM2nD2/ci6TKZbvPhcvA5QFodfDae5yJ40rt4nZcXfG3S7qZ/8VXVTT6Hc
739LDPd7Ti7lJiaL7Oqza7sXWU2IUPzm29AANb0VHauxid8jhAoOV32v171/1KjPHmRp81S5Uwwj
uUSLzHz0xAO69T5Z5uOQKzetNc/K6B8zo44+DfHsXK1m4K++7Lu9F2jWlZoxoizmGMJpp/Ck2lVI
piTVrddq6q+J++JDKXH1ij6/lm19smDuvvgZAhOq5pcXDS7BfdGjvQ2NCbIeULpO3kNjR39MplMf
s6WoCX62RXLOdRbB8qgFWeMj3LS8RMkwL29I23KzBc3LVCbh6tOWqH8NvdteedQ0y3DJp4Q3T3Ge
HU9xuYKTAEuOU2zmj/EcFo8yywuDGr6swZcVj7xbzzcnR5aOML/1QA1uznWvZfAWYSl/DnTQ90Hy
TRtaDXD/lLwElRvd6hAW0Taz80+ALV/kLQCavc8Ov2ofozgH4BrE/gUigvaxRqfqoKVT/2kKuLrD
NFc9+ZPSf8qtYNf1g/2xh6rvpeunLxJlmI33EDuw0MnS4qX64NLOc5FlnwAecrTy/eS0dDFO3hpF
ubU+2W2IUhiEZTFZx4vdmvFzXgXRUZkL6yMPZWA+yzH/a6w+cMu0/nbj6WNVu/XnOoL3TCmzdN2t
jqpxIX0TP/OY+bq71qOU63RQLLuzFEqPyN6Zc/kpybP4A83KyMlnsXWqLW5I2QyrKL3L/yk7mv+d
qreeNTgnnxIosgHU4Wj4i1TzoPg6W6oJS2dZXx239h7GMaE7KtX1QzWZ/Uva9cp5Ya8lAZCUj3ZS
qCcPgMj7zPMNFHF1/5OT1N9AYVV/hcDeV3aeUaW21RnR1QimhVal4BnZrqfh1o/OcFN4g6IQPF9k
ZYHdgnE4KONqt8Ws69WXGQnUesv2RtOgngkhCJDlGiSn+CX8CM2A4onfow0uA39N4bM9vihulD/J
YjOHQBOewxl2iSZz9fOdQ4LRftMPo1c5e3c50rGqTKUaFYWXOol7pI31NjL23E2e0JS0/giKuHmM
Ajp2JvKQf6RGVT3YRg/R7OL1oPQ6lvHsncUbtbW7C7hO3MTbOC6CRK7+rvE6ytNhkTwkDr80JQK3
SaOHEMqfWgtSHqBBoXP0WrpJ8yTvH4OyfvIguAr2nVHqL74HFKSK3neaFpHsYEgQuoxht3xeo3Kr
fE9y0LlFeUPz9qxAi6k0RnyRYNnLSxDE/a1pnrZTDIpYx6HX7YONxEfApSjMz2hNlHsqgO0TtVbw
R0uKaR5S94hMe330ITL43UGr9t0U9EfK9/D2TRYVsHRw9YsEK7zqXQ0VFr0S+sJHv6SBGr6M761T
hZet30KelBe7afOzF/v28PzTng1dffNi98FE8eImw9yElHF+sQzMWOelx812a5zVGpAfLYHzNn2z
cTPGbqkfQdtlOzlcLWBvqVCzOGwVBF6r7H08xtl+K0Hcyzf/ei3xUq1YixmyVjPzQve9eymigLIv
Ep+7YRHPsrrGq8/T6LQ7bQCsolHLffITjXYvmUpQshuDXAdZXKc3mxc92sBfCfWCP3TwRf/Fnwcr
/EjDjoVoDxRsp41Ab9spNhr251Mx8ocrjlqtUUH0Cu1S8LT70kXOR0Fv1UnD7cEy15X4fq7Et0QK
7AvW1DVSuj9/RtZRZh9BWHhH6clF8OlhaqLxRfpvjXSoTp4Regdx2lmW/QYplvjWYRF7NXToUqVV
1/Z7tHLt6Hdxyp7EQeIo98z8htboVy6uv3eJoQDsb14HHu1IkjdPYs4V31bJR2vqLvbb5iRhemFA
NSR+2IaHU4vwNo9OkJX/MyFzv36ToBGXrPMlldOL5Pcbv0xp9/BfOdKtFooxUlEVfJUwylOXii1e
ZyLNhlymz25oW5FNkakXZRSo1GmB5lL+dlq7hW2FijuyrLW+0I//JBASKqFtaS5cRBsDkaIBpkqT
0NlLiASDZvPBDPrTQdq6DbTW3hnmt7U9T1Zq+W3r0pb6TlB8X7kJrddoadn+x/47C2es/X9yImWF
TnOhwVB79xQ5rQO0wXAAKzDrksh96tETzIM0u272obK6eTfo3XAy1GTcbcHbAdpyyrKX/EkGguLH
wbnXuTtTJcuZOZn/jGxAuaeaRZP3sszbETDmMsu8SX2o7eQvOt1QEhBbCus9WOEQJdkgGhIUU8Lg
OehM9bcU3a0dL/Hw9leJ9lu9OEK1eqyXlUS45qQf0tyHCGvZIAMljV3ZUcvux9Td12k/rkkQu9E/
JgG65EUZliAOMr0/qpVRHVwVXe8dWB24Er36QpGCFG+hj6ferwBmCTfNOuVnE6/MNkJvc89iI8Y7
phuht7FpZtoXHY1q7T4o6ceCF7LlwlIYC0fij9XszvZwcAKaCEIqjut1JW3MI6+W1lUuIb+i8/Ti
qd23ADIPctG5uwaJbabE9OCj5SYrQsuHzgZeMB2cUE92b3hAZfc8vTNALD1K9K8OhelW2yVT763X
ykYuiBKYLGSidAVcYTh6QlKXnjwned4A9oupWExrDn1ZhsqQPKsZhJJ+FLe0xyft49Q239f6npbP
D52mWy9S3jO5lxxgJeRdPAfnTBnFe5kXPFI2gVPLtY9i2cy22XmnmN4B2JEIlSFrpz9nVXHPAsBP
lv97FU2PoywFuC8zGVZ4fhpUZP/RH39jQ7zxY62YGs+DQfkMcxgPAja//7IMi/S0Jv1/LtcagUM7
7DlQR8gYW/7XJlOJf5PBCs0GdhFUGtJFSE9sNo06plcnz7IKDbSM6T2+0EjhP3vFGPO3QkM5j8BC
vMltX70ZBi1Z8kv1c+mknX/oIYPao+wdvshgTEH0kgSkhAtHt053jjwNs1NoUPe6cwywn5DCoIrx
8ySF7qWdNyL4JfkpSWjZTXul4D5fZZVJHkDyWC6OmALMpRi+pbpfPclAZqVeZ7IM1O5boQCHubPL
MjPV6gk1dhrhBpDbv9pfT0W8nxIyOsCGgv3yGPLN8RF1GdPpS4bWzFHT4Xyi+Tp9pzn5/xzh+gjO
FNbwrgxcRP9M8Clo//SnvmmHq6+ruzJv6fWKx5QSew3HqLnwJshg1ZZxq1vroNLdsJrEDllszz46
y2tNKR/X5bbNLq3PfmfQ4PLPbdrCuwBvfALg01KP24YtrjCD8jhQzdiLVxyN5r5zAU5eNsrWYrCp
UmfxdWV2XZZW5UfX9UokrK7Bwu/Ka+vqyKTBTGzi9T0T2t9y76GgAYqxQlM01J9qu9We6qw1pt1c
wS4GB+4eqQtsi0OHe3XayVrrtfCcjYhxVz3J44P45QhTVY197cZ0FC4bZRiLNJoWupvP4VzU3EY4
TBzrieu63Gs8wByNavQuWjsGv9mu/8Eth/RLYSKwqI9jAYIqSr9MyC5rFFvIQ0bxI9dCarQIBZwy
tUzPVRE0+6IdlRuyLvanGQL0hTwTZlwFumLjj87M348OwFQ9itEWSKv54uZVtBObDH6otu9MqGlb
KAVWu2b737yBIqEEaFN7cC3XogGFNJIruaQipFFrkUbfbDIj8U8uSQCtsraWQN+1XgPvkK53myVY
TtVJFl4QOztLui7fEnRT9ufQjzHN0iSaxSkpPFn+8K3Zvi0i1f4cK6DtEr6ZZSM+OW/z/fd5g5pT
SzDys2a6r4lRyY7KMlGdKDjI1G+dk9/44WUEilqdtjTqr/ZtXkt1326zxoS3F3G3tUGLm0x9MxqP
LvWPXVm7ZPdpTa0fp2WA/6B+jMoSo6zNhLwCOMziJDHi3gJluQ62guBZaJxGcqYktRn0oIjWGdTi
/2X7X+PCAGV6HkzPclzQut9nx3JPIFqyp67hwWEnUxlMgISFliHCZnvZ02aXmdjm2uf5OwsexHS/
X0LayIa+n/IlBTk+Y9srs0E+ksepXRqb6s3inYNSGNx17jQfKiPlVQFoIBQmzACueMVOpjJQVYBj
BfLgYvFu9l8GyzHeAiAT93bqv9r0wAh3agQWbguWvbKjMLTsavXfeAhVlT2UN/MNGbkdb6L9VRcI
GDr28y0ttbm8yFRidO7yB6sCgVMPiCvQgpuqt9WNMNiOBtriuDRlX53BN66Vrr0din8uxXtn27bJ
KRJyZ0s7xBatOIOdaPkM1aeTfPerz9yOVty6OMJdMOychQXDUoyHIINxvWrd/BmUx0KlsODFqllf
HW9tS0zXWA9NM7qQgC5hi0lOktni1MIRJh1Ek/qEFNDQeySmE7uNFiba5FbFevM6TYNxhgq7XGqN
RkgPaYPabqtCL64qE/T9YaFowHZyh9ftcZzOtpH+B5ZpPEbNk7K1DK+RTajQVBTWx3WP+B0zh9l5
YcyT76dEs01bT2tDM/PfX1y8sCPaEIPyL5LBnBbOERNgBXh+POt6+xdvJ957UiXOdjF44BOM1e2t
bhzoaAdUvmUWl4pe7mS9TsU627FZ7rZ4dB+/t1acnsQr9jVE1vWAGMV+nS6n06/Q3kY3vkzTGF1R
kQ4OgetXh3FJefSjRxOhIjmOWtMRGqaQJ56u7iE1XDIgsoStcbq4KY/ii72I6CaBOfNYaYN12wbL
t0Cr98knwDDB+c7+r0sg7tZNtkqIx/4QANu6f7MrngN/hE6X7DAn0GJHZs/vgGPV57rugdPqIcpX
9L17h4if4OGNUaP08JCakIxLDOJR8YuxDDq1xadgrHj9XFSzFpOtuOotSPLzej13K4t6ERWn/XbZ
ho6rWa/5YlvvBjL1aKU8TLES7+9uDnPBy5xW9NVB1NsNPgA+gMreeVSFr/BCjTxUzCM1H2TdLZ4X
84OsQRW4u6JL4mO8uMX2xi3hoxqU5zQev4o3b0CvlLCJCjdTvpA2yQxcJ7pyUPPA0DQjP7mHa5EP
0Zwi4amJVp+dhMkgjE70kuV719TDQ6poIEHpCEGyQ1OCm8xmXQ9u1LcW8tLF82ZauHkMzFd2yQYl
MJtdo9KuHTs0O5hL48RCN7POxDZnkX8daT2/s4fLhm1XORoZTWQpvPH/dEjItneiNkJdoC+P24cN
Vhk/0IT8VTA/jbqU4ezhs+CDaHQZ0OBabGoxf5aIWTBDP+P+1SYHhAvKiJzumzNlw5TC7jFpMRpX
0KHx2Dd/aNVpgLRQ/Vu6pFFI8U99MswnNSyjzz4MDrtSI7tM4iEHPBAemjyJPytBYF7DrrHJBcTK
x7745KWLEgEvD8sY8njkLwN9CH+pTWocZbXGONQVrb0YtsGWjbKm0P+6e3OLbT18i1ES310/ZrPF
8DGcFZr5xWTVreYf149F9FLNd+tcnKnS9Q8Tsr9K6SBAFniddjOWFLHMZEDt5ysKPPNJ7INd/Ih7
s+W/pj83rfGy1frnudvHvImRT2w96yulKmC0y9d5c/Yvt6y7xy4IaFH8XXcAXynK+CGv9eAppEa3
dzO9/AJvDgV0W7MezTG3P9Bk/SD23FfoV3dH94BgD1igrwOyJnQNA6x2eGFfmFXKL37svqtciHGh
c2ie1Qq1YLHbTYfmbzkMN6v5PXWM5KDksXqVwUXs8xpl45Dt7tfi2iI3dwLJx+ueLWY9Y1tLuGNE
4+vB2/btyGD73DfhVRK4+5AOhn2gjw5qLbFLv6eRHwK7sWAtxyZDOdnOdXCrDqXIxShrmdWLR2ah
hqbV/R7xyGC2HTQd2/rfj5QYlFlAE6mkS7Z926dux7z5VPkqdzGre7a9/kLhDY3QTr+mtq5fTV61
jL1MW1W3M9QCCydbAyQqX6LEvy1lVqmKfpWZDOs+ifa18WB2jfEg28TUQLjBq/DPLWJ0GqsGZYeu
oQoI01NCUk7LIDNBYsqssCrtui3X6FKAm9seX85Yffex23ly1Lbctjuzca76OgB3DT50Cwt0myq+
Y/b7CThNsRvIllKKG5ro5sdKCdF3r0U3exnEqEVjVexgvYVlXww62eRTbvZf3+zc9oDTMV4D1/Pf
nFzSpXgDmmIAcRk/twGlrcap3vHnXDzRU1w8ZTW3yd22zvkjJW8YKafN9iZGTkCtZz1BQjyBaMhU
htkHLMtVxUcBhQ9Im+4v9H6rs9s26RNVPRqFliZAWfbaPLcHio7pk1Fztx+ziyy0xTI5Lo+3Eke7
d0YvoqHAgFxOPCbjVoFVwbapu7u2UIunMSJVPVijtd++uMzWby/fZUlfuKnxuH3ZN1/ez4FSxlFr
7d8Yp6aqukOenadh0h91RH6afByq8kQfrX+g+jndsrpDMFemMgCInm7FZpS1eHZlbIy3LehujyzX
jXBiT2ugGA0jKKvdm+1vrHeHrPsDrSMlo/afdagbz8bS05PMYDRkMBfQoAUN0OooRYyzhsDojVEC
28V259hsErKdH6basZ3pKigdNwcswWDX8+tAL3KAIPmyJtU/07SEhLVfZcUaM2U90I0tHKLK8dDa
WrLX5Tntl09r9PMFXM0nGm6W5zx5jOu6f1B0bkua4awLyXvbfBhyJC5qSjioa/sJvws2u2UaDC2P
hn0JzWlep2sMOcwEmdEf0TJbt5jQeze7JbpJ49fo+xOjrCrRhqblUmLcJKvo+FuOhGh6pAmv/ejZ
HY1huQYkNqohEg56Z0ZetPTC57nr5r2e0mEaGrCp7pKsmB/7KbCsE5mWlkStSXNFYKM9P6I495h1
IVFq3VKqHPo/1kPE0+ZWd82NcWGJ5GD5DHGU2RcTth0Iw5ZTokWlb0qrS2yPEBwsQ+8ZCcg4kNsN
IgvtToxvplrTaVh9Omc0lez8sqcoitfdCW9iEAP2FnICi9EYn3nc024SJs7X/cu27UNNRNIe2iC5
yaZ1v0TfHd+3cESjbnACKEg1PZtL/YoELneUfw4UE/RrbSFwLY4qc39E/99bxAsCyuSuI3vWuRz3
5qTVOibmzXZ67WwsF/IibbmwN8s1XtYy24bN5sgdQDzrns1lLQdNXumCAcp2m/1Xx4jtfwh583G/
OsZNYVkduuRvcb4J/vX0V0fc71TlbibWekjRuR+6lF+mHz+Yf/9BvfnIoaZTNndLZ5enMK7Q+dxd
LQQ1UpgLoZOwfw70oWDc1hI59aRNdjKV7eKOdOj91+NkLW6ZbR+xnfPm3LtPlJg7291HaV3pnKwa
hofle25f4V8/UkLWLyhb3nz69nHrv//uoxoq9XAMqI0ZRDtDMasHRIrtm73kG2Z17C+2NUAewWob
jEijPUrWEtz+3KH2EZ5/7luj1Zk0/Gn1rxaJcox+PT3Q86Le8ZIABsTXouP6qxxoPP3IVIZieTip
lkGX3xFZz/KItPnB2YVHPUV4/P6Moo2a8CTWWisse79tktl6khz65vweAIyNCtbeqBywhDHVKRkq
W3ud/d82rQoh3pQYY/T/py3/69F3cXfL/69vebf3brkdpaLht48iVT3YcXAi0U27s9pDjpVZ3C0g
py6gact3IIBh0PZieuNlKjEJ3FQP8+B9mBNIr3b9lFLSXjbLYFuICTcNtE+bbT2VWnSPUpXuHuQs
JXB0BIzkE5r8b1JS+SGPEHtYnh5laJbnuxUJzGNYDQ5H/0ts3eKoYp55Dpb1Hx6brVtsRDTkktPc
Gn3tJbdbz71PFQmOiMUpEaokeBs4TB5tHBImDpkJs7Ls+ueRaxvxT8fQ5fPZGLJv8KOQ0F0GLVGb
U9PYn6H9RwdHyUnsiqPMhz46SZPBajWUMF33iN+vbn6FyFFXGeHv5FuVy6j000ItDHtUaDnnBFaL
M4RJ2WNHwuoxUCpykmm2A2zH77LYxEtX3WuI2Fb34HjJ0R9sfScx3qQgu7odJnu2pWyc5/I/TZK6
J7EnKkmozgDkPcQOCEXDS7tni3JZV87lTYV0/dkFSfYs9qAZ+kcFtu47uzhVy0WQLUJ+attQO72l
LVSt+qGh4eSwBi6HOpZ1VYMQRuB/1oy2ctFdHUmWrgnLLZgviHmpL22xW7np7jgry1/QImzPYV9W
N6Saq5vS/ZiNdgBbFGJIH+wq80/ilbgt5I2t5THYRUbYGDWTftZGOel6769LtQ2sF3HYRZPBJJ5P
J1luDqMyL0OqB4+bSXXi+dFF0pGy6C4pNPcqCTCZySCJKm/JVslsc9zFBaY7Q/C5BErM3ZbtmO1U
HlBCCoBhSZOBtJMbrlKeRI95gDrrqbQ1CIwGhOF1H0IKYHcvXaWnZBzy4aR0nnlNKgA6ekH71U6m
MqDRAS715yCBoJFebdu+okZYpq7HcC+2XKEqttvc21n0Vv/wyDngD4prGV1qbgE3GfwFlmC76etS
bLqh16dimP7WJsOqoVEjRBxb3K9sP7f937HrJ5L25ga7fC7Sdd3BayL3JLTuQVa2j2UefJOVsL/T
lfJiw+cHQyW87xlvj7yJq+FKFJ/QhPCObvd1t8QHGuhRVbHGq2yoqji6VHELN0liz7+nM7p2Tlqe
kbBL3vv0075Evk4+nA6lL/DVGvsmaPha6Ol8dGuoAYZc+5Ik7nTqTViqJIw3g11RjPUns2k7cFYH
zeqR2/7ZryOF5iKaSFyKcQiNH7XkN2Vl8MLBQc3Uai9Bbzz/NeU95+I3dnCxEFp5lMH4OdO1Jmp3
AKbRcA2AXSwObdDbFF6qn1MnaxEcKF1138Jl0u6CmlfNN36ZhvRDXBF134e6FbY7sVXBzNOphKsV
Nz8xznSo7/ROKyEe4Jw1Ru3S+WINdQXOHWXCJ6/yQKJEOr+rC99V3tvRCZSPvRJciW0lvEqs1H+k
bUBMMtyRXtElEqO3S/vrG4as/59DXQrI6qHVwj97LwO+ZQ7Dx7xNi1vleyHihMtUhtrmr/rNOum7
4kbNrN2jeQwq/WegOGRZ+lA0pfQrrP0idjp49AkuXSMAjmLa36o/FauyvEu5kOK11WjQ3zX7qIWW
cbQG5otnsnSHdmwaux5ltwwunacV6PzzLHx7EijnxHBNnjTkSnerFMksYibLsCqczGlD8k90TUqH
7jHYxnPagfCLVsnqlvWqfSLhr1vllJ8KKRIPpcYP2ZT/I9524PlLLbh5tHq8ymBavUd7SQPWGmBm
kvGjWnx2o74GbKFiQyCByC1mXS8ik9oAs9d6HPi8192epRvmcQ361zPvPmJbrl8IAsMRnsFORSll
uOTyyry8HstMhkFeprd18tPdLK/QtbwJb26Zpcs5MoOViJfrKf0Tii1jPV+2iXM76m6XLLeQeEZa
QSk6lEa9luTaAjlQ9XK+CdhAZk4UkdWyTc0722r3dBeSTHb/Cl8wMn1Q9utB7YJnmLvJ3DUxzGix
EVr8UWt9B4fG4nobK58yfHHHpVQtX0NC5Ijta0xTZkOLs2wW4xRDIRqZEeBuOVyMd1/OsDL9WFcw
H9RWHhrHMoohhTfR0njJGru9+l4cDd/FSpsQ2HLDokvStNPxgIR4qwcv4gOX1V01s/cuk9KEfQaM
Ctabq19WxlMEBOKpLaHKKWmMXgVcFNCRUG8xQFoG96yuP4lYSyTyLmtMFxohsqpctobAQoM6iq/w
I+8sUsjlznD05oZGQ3PTltm2vHdLTKSlI4pORgSMVqWyd3+dieP+UxI4CFwvl5ntCvPmypTJ9Ui3
gnK3+T2j/AirfXaGKz14hEk7eJTZ3TJKuefGbTcf08hHXmGLkZk/UGM8bHs8AK7mNMH6waHrjo5n
HvZtu/8fY1e25aiObL+ItRACBK/G85DOqbKGF1ZVndMMYp7h6+9WkJW43Xm674uWFBGSnYONFNqx
d4+t3KkY903T60fc9OkgaWi0Xe2aOxqRvftwLjbqfTZEnhbEbov7s5g7G62/vINl7n+3zW+LtdB0
4DoApoChQGmSsrmUyKU0L+BGYATRH8hCDeWK4+yEStlpNi8JYCziQBTmocsr4AVYdaRTgkgilEJC
Znul0QljOYssh4u7s0aDm8BVkmFTeXOQuTm5LAebygn5ydG3ZKHGkAn4ysDnJiIcxO6S4WGcVoes
lKjW/YfEO02gDD2+XfC1hWKGHf3giZV/8QeQt9HPa5Y9LsvLsJpty++HvB+xZF9+px/2xQQ10Wpn
tBCIApm+fjISyPV6c7fUg/JA3b5JziHobPaDqAbUFKnIQZSW5oFjH1CN0v9j9QvVBVWG7fEx7+eV
QhsEtIMCYNFMaBRH5QGZSaVwP/l7nPbjZ+gVa+BGTtr9oDDWZGt5s5F5lVxpJGsruiSa/0AjSG8X
l7BD7bw7iguqp8WFeqbGxyPkmbGqKy5QO363O0mHYgmW5FBQ1j3x5HIdVztKgjhtgW7ttbE5MzXE
N+6zaYjk0YAa0huz9FVS2e0rMwb/JQh1aCogKGkSaNxowxeakvQiODM5cRyo4AS+B3yr/VCtyWv6
095pUe+fg9mxW7HaEWcwKYizHeNEGsUoZ8CAzJZtN7cR5GmBAgOzjN9tlqnkWOZRz7C0fJ9K65lG
tlp0CbuLZVJA1Mdw9ndLmhE7ShMiXSVtGUWmXaYITDBWicqsEOSomTJR0zOI3nOAA7YUCypT1AtR
F1TDuJ5qajCvDFvO4+bqRAJ0EW5YPkHFNvTb0Gs06GZbevlTBhODtMRTCvUwa+eETrNNEzAcorJg
fKAmAZMSlNAkct6tUbOdNrbjqc/ZEbzr1pudV4dA9/NncM3gw9BCij2y35wktK7txN4oRgMM8KSN
IQTTO2a9DY5b7BrTAHRKrQD9UwB7G83f65Z+HYJJHjJ1IUIN+Kok+MTYWcdzdE+mnu5n7kKA4X+f
QY7Qms6FEC003z7sRtSB09lGAtLSuwp1jHlmXRwbH7EKBBRdYtbrmQCAqvsbo9nbvtGfiQSgVkwA
SZk5+xG1S+BlVJwAZEwdkJybDirjF2YAnk3ikjMOnalc3wEOCMHyKAemG/UP8kRNoXp+UpUGJFwg
wWqnWuA1A4BQ5e9RWGB4xR2Q40wGNpSucULVVBusqRurMfXIXYvQgYQjBeU4SsqEaasbIwUtc6yy
gzDe/Tgzg9eaZ/luWffutdoqdg9lyr2xkfm4NeN+3IzSxSYkGVAFje9F3AfNF6G9xg4cYl8psES4
y8c5Ed2pzfnxfjy7yHoz4aZLLppqsbHagAMhXN2sdzO/BiH8+wvyZGNBKgCgcX+6aWr1eB6E0aUA
l8PzPv4s5o/tv4eYUOmZ1//vca5vAZMyvyboB9auAY2cz94CLZgzMM/yxH/htUi2SZTyvY1818aJ
LMvTcRAGMM95KCLrnVI4VGU6XZIxFDOBC6vpwn2SmCmiULFHZXrUg7g0aoCoKyVHKVu8sxThfOQ0
TyXKQy40YmUXHfBEAm5MOT8ieG7+PZj9tEYVd3hamDipRzYDaB5Q+Hy4u7J9iQsT58auGU9OLsfT
1JiW1/r7oEbmCsVJTbuiLmuii2N21h6UzEF0hCpNg9ruLF9XSrVqjOr2aHB3RaOlMZU41j8OyYH/
QVBkJh0QhpGqiQIPBUgOByi11hxV9L042Vk6XIyuCY6oeD512Dle9SINrkk5GDuz13EI+LBRT4Ni
DUSvz3fmzHDCDUtAjkQ1lXOlZd70tpcOqNidx1SOCaUzIAhVDSdFDkG9DV3s0UFM3R58C5hw3Elf
DAATwWeruvMYL3uxftyYpZJijlRDAQk29iI1rMNioghyks0otAKClTkD8uzPsuRoyiY8V0nwZsc/
ke9CZZgTuFc+MX+t+Th5u+0owGPb657sk2YjkqblqKt3xYNeoMprKNwzjSgu6qJ4DxItdw1aOnfX
DN10LM0EL7BPtQaXBfVU6njyYe+UMMvZMKXzkChJDXL0rPE9y/Sh2BKG7BQXJTtRz0ZpCb5lzWiz
2MgRJTn+SpJaMqRi2DWFeTTNwYb+VA0q9J0WuPZjMEEbYeXkyZsfOsGJbFBUsAE0QwUrElhrYets
0xGpirCRoDB8m6Fsqoccmo37IvACCgsfItQ44pM4gnrhUjk7XDZDo3uaxq/QcvvHi6KbOyKKuRnL
AWrX3t1McHbKdZLzACp3oLUABDk7a4bMtyhTlkBu/LGRowIXRANAPmKosaIqP3MWAGkzJPu+9/1y
xX2QQI/UZaprFhzs6wNIDRVmq64nHNGpuzRSQbSQQQVOS8XQkI8gC2hdAIScrjdXvRMm+E4IYg97
Ru7lSYA/90fDQV2Fe/KPMfW4m09HcANgk1gbf9wFFHeiglv7kPH6qOloJDDtIKbQ2vo44sc7Um82
kp8iyRg6Eape5+7ddAqKaKUlnpbDpxzLLy8XhFs9R5Ler2R/pMsx6tGfhXrhx73g4vhHG4XkThe+
3wveTVmGnwYuL/+pO6gd1yvN0gG412V7TQChEkDH06M/k2mWudhQtyTk3fIHvYmiPyZ5KoLQfTrG
5R/+K8iVElxP/Rsgm1NybxnbIcAl2Dcd5mhyzDF3EzO5rf1YnHo7raH2Ad2FgAd7YJQH/vVjqMkg
ap41Zv4w/ArFOpYeI+noABEmuIv8AppOR7XEPA6y0J+NY2SAmnaQSOH4NR6DS3gGfotqHmtVjCCa
NMcbXWxunb78mVW+14wt5K5R4d6tuCLAn7tlA/EEG5xECfgMDzTScFl1Hh3JOqhvo0vGuCukJ9ze
Xw++Vm5B05i0uMPsfc2jok4q56Rehj/f1hqghbc4llLQxbsQnEGepdh3QhTgH4Z86jC05SbUneEx
Za6PPD5KAjPfANuYPX4l5uC+9i0U0ik6YQZSH4YSlnOVF39s+GZGbWuLehAiG+ah+dtpqmILRG9/
HBQ9Wqca6pHtbriEaAbWRkUM5hmKR21ZYbEFdXLuqukNQsjtGWwzkJNUiiN1P0S/orR5HTtzeLXB
7rdtu1h4YGzPwXejfe/xrD2BmBGAgDgH+jFWCiE0XhqKGT8CTcjsglolHryyzMOnnY7HyxN1hT6F
T6g4OKDyHRfEyusqU1TVf+HJnzZVvsMmnrvPje1A+g15tDrnBsBOcSW2YLOXmzJE1hqPGlBtzuft
2A/WYZ2inJiO13QyxyYJgurv53N1VJ997gkF+NVMpkk7AHr4L9sAs9Z33EjK/Z19Jtpc4u52D0Tr
cDeFbG20yxoOOjrBM8PjeTkewTtSYBcZTCNoJLIS2WhlpbGtjLOfjEuTRmCnmSNnP4UKmi9Gc9jL
ylqTjRYaUZkCCVK1HI1poZv3QB7dqkxv1CFfjOR9U09AG6jbS1uBo5uqfu8tNt9M27XDNB1XwzjP
g/oLMWDy1EyP5txYaTy7KIqZMSb4KTad2F5oG+6wH7bjxjujdKozsAeeoaEwGBffwOCUwSED7IBG
lRAaGBtKLVtRt9GyrcaC4eRAxkYCMHDGqccBez+2RtTEnCl1t0Ff09DPoo6v4sp0T5EErF7tluaN
E66qgFHNR+FJYG9SGxBX3JiUj9Qkjhtthwz04Isty4HOzQbAiHXjSmaj+NqFbnseahCI2FPgbCLo
ewAW29cXZEHrCzmoRzbcZAzAkDv4VCHiLsxohmGAsEO367XkAQqK9i5QZRwR1XL4CVi86vQZG78K
S3xuz7RkxM22igWjPT5A+E+nETW0kFqD7NCt67y0bs11rfnBGRz0bEKBrYu7B2t8JhuAYFp9oa6f
29A8l9mxbqF4ZKbIM1NDwyoDVQo2Yb/mm4JMAMun7iVKuwEmvJkRfcpAVww3Y0hGG8d5PMfSNFql
z0Y8R8HXOK07zf+dmPa3tJXsDQzuxanUzcgLC66/dfrg7CZRxhvptD9M8FifsxaMfwP7wnsUjdOg
ALkb7uv9LzSqQaT1LONi2oqmR5pZhZMtGDQNVDFxvQ/0/NUG6gXS8yNEJyVLVz4EAg80JDVFsHOl
qyxi7zYiiYA21btt4YwYc+s5l6IDswED+CUNqlOruEQ7xQ9nE5XoMiY3eT6zuXlbFvMSUusZ6u6N
znOJqHSZMy/5z2PyFNB6FkZwMI0eKgS1JsFWrAebrozr9TwuhYggcM1tSAYrv6Ohqq2XV8NykHWN
/WuIIhCUEoSSH2PqWqqAlMbUzMNKMTDdjFU4DW+mM82w9yhBXS9xELJFVU7lP/uaqW9Yi7uk+a7+
39EBn9lMus7PYk3f1GldrggBcB9o59N6qkAD4lom1Cdx855htwk9FI+6ruLoQ/kMFEpoHDk8Ozqa
w6fNTejo9ObaBVuM18QM2i1S79dlkZlvNtJQmxHHt20FYqzHAGm/J0hcBKvEBSiaV3X8RE3aT9qq
9G1zt9i0MizWHDJTm2wMxRr4UhfCHpZ/tSKtRIl7uGlsqV3JRA04opoNKALAt9YHDvQdVPBossfc
AWUfBVtu1u1N2xWroSv1FchrunOhsn11op1ZardPrBD524Tsq0oJNlMPvt1Qf7JpJLLk6Gb+lzSw
Nya3xnOTqw3TTTcI/Ar459ZfVY7jH6FIOJ0ZL2HDLm86u6qhcBpWvfZ9EC0Itz/sNyvOa8UtKHis
WgASTWvfrTPHC/BPbOI+QspveVtzPBnodSdNw58mQWnfErO8l5sXNh7ATYY7cfrhlreW2DLdSfBs
It/YX6pRjOtWHwwUjEjQ3ZBx8UDlx/AsymP02Pj2jcG3YJpsHpGNaA61zcIVONKZCwwcjHbfH7OU
N+fIzZtHHL6bxzrFEwmY8nxNNmp4Gk0PRSjmSQXDRnM19CCDD4D+3i1xzahDxDjow1UEwtTHxbG8
zoddpNm/vY5yaBkwTRWIMVBw3SOrn/l/Z1A0fok1Nu7tUA67iYfdl7ExX8HBk/5OW/FpQAzeZssB
q6WeecnQ2X8FEa7rwVoZvNrmGO3CKQDxcdmzq/Ah+1YPXF+FCSghrEjlsh1kp9oqbLZRWv+i0WKn
ITWhX6DmgrpIrufrwvZBlKR4vfxR9OsqTDVP0ysk6ReeLxfy9kfHtFAY/2/8XxRBtskYr4aRjwcz
z3IPe4x4S4lkSi6jOgcQHQuiSxNYZ8mUh1F5NGL7jUxLchrVyJnHHI6rMJWrJm+Q+/q17r05XT0I
MB6oPNy/U3bSsJyq76qUG9ezf5g9iYZzGVLvbupiU/OrBERhi2mIhL8LNVzNKg3l1JgspbO7nkl/
htS3Hvq+vR/OpD8+NH8pmB59Zjw1JxbxZ7qNqJSobyGxgbq/oYhi/tInvD9EJsqB5guMJklwQath
UzOCM8QGA8ycAcyyUG6SwckBA8BnTIIRap11yQhdBWB8DNX4HFwq2MKD9lgNF/APDQkGZNXxrrPL
+AwEoH4NLRAX1iVoVmk4ioldqZd1kLCxkNoUQcGurmqyonaBQarG2vWiMAIZMdCvBTAIqEvm+amu
AYdEqfSrnrHgVcsG+RCy8hlfu+Fs6qv8IHMo0yHBVXlRl9sbCM3358GG9iKpK4YygYRWAiym0mok
OzUSKASon2E/C5b0I0/7dsUjsz8NXf723y+M6WJ5VIVsZdGEnp7n9fqGZ2XRERwFBEGdNJ3WRNJC
7CrUSDAP77A7/RbkZYaCCKSppzTEFfO/D29sGuiJAy3ja7JRI/tebl2nBym62jj3caJ2z1W/sVDj
i6ISbJfJgZs49+rqXmeHIPJ3awkaKShRLU0TVRs3tMF2+WG3NAhblVyJQw+QsL5zVLXSrmoB5yCH
SMJml2miX7lVX15N0EFvbAGolG/IEkT2kSivcZGwbdRl2hxDgY6oyw2qkUc8+kb9ecqSxivbatpU
6iFWFYF+ZlGFup1lTL12ACa57iC/OZHb1g2Ef8wxivB3P/JsS8dFJzcZJBTSqEVRL+7YsGWwPKny
zqZh4iaBjolj1br7UB/XFrKlxyDshyP/6NGQHGTrowbgpWVM7mXKssJio14joUOk63/fmZf4u1fU
+3Cc3wrNWKYtM8CI/Oet3MXQ8LP3SDbDae2DXl25dPGDqkbv2moFJWbbxyF00D3G9MaDuiUujKFt
8BJmOb56B1atilCfXshWmQaIqjSJesdaf+knUC/XYiy25NSDLFlVnQNObU1PXiSrf7AmHn862HCt
apAeXcHNpwOGczZTQwegs/g1ma2256wPwcbwp+l9o0XVGSrZFhv1Qt7Ze8P0fy/2oBDh1Swc9wHZ
A4iL7ZXQAih4Iv9Rsxr/sek7DSwhOsONsMHRrUSxwTOWrYugMTWUhKT93s5TMGCocJoIKdHxXGXR
OaMQsinFuRQftT52vmRxmuwp1bxkoqOPnLTl4Cu4M8A/pDLSZKewuJDgaqZxmivaZitwLGzvwBU7
NImPWkHAiQM9zB6pacDMe+RJ/eaORjqbyG6qA4mJXP3ex0MOJIqgLYDSTPaWsDp7TOx4OPYZfsOo
8EGBoRiqI75RAZdHtfkpGd1f8VikuWd2AIEu3nyEJFkrnI3wS2xbId4MXieSDl4a1/QjXGkiF7fY
QvXb79VXQp5p8frOUWd4GtWm/0b2fuDh1iwlABAfu45ldwEZGQlO4zqx10kJ3DvFFIYY5u3JaLNp
O/nR93YM09NYQi4LqhpVvBpCY9wEJCpHroHkHRqlItepBh+nMygqgXqP1Rc2qOEfhAIeZMIMwNsc
hReowbXBTjlKy8cFN4ubYLe4nQR6tnVyLQzQTkzgzrDX3C6G0xQWOyuoXOjGtdhJuaZVrm1ciYJV
0Tamh3wq9tmI8+bY8sFe67gu2IseIEAaZnmoP7Ae1KMQls22TT91ECFW86gxD62wuocbc4zkJuDe
vcdZnhzwVxiv+OyGa1Bzgi5Aty4jy/2/g77G+x/sH76TD17cWXhwQF1sdUMHTl3iCk8aEC/7FpQG
PnWTkcjDuw5JPj+QW56lazH+cMxiepOl7+AqLS0OVq7pz5ZRgIJiAh/cGCa5J+pI1bO2YwtYFcjA
G1M/D6gJOzdRxJD2MMC97yb4e3elA8KsEECUxjaD1QBOjK3bpt25dBxgYpVjjhHKSJ7WbvKj43Kk
mmBa7DTjMxu04kAnV4KL4P8RTC+Jr4P1OITl8e6tLC9BPa0F1tUxqr9Z3UF4MLS110gfVhyMhad4
yNNXDi63jVtn+sYAfvZ1coPoPGQMuxyjsEHfOK5s5Nde7Kupr6JIGHtNC+S3uNQAKIZAk437oy0k
dm/sUCPuAZJyMyDHzaT4OqUNRGvrEDSCENrYIeFe7XFGfpuHzGmyUz1BNT2e0t9QmVkFSkLGBCxL
5b7dk4g6MB4VfIJmGvght0Mt2lM7yO4E0EY39xZb5eq5j/sIMC0YBtSHF88kRrGPeV3G/0oGsL/r
GiS0eGP5L1ZsP0LTbPzRG6xck91SdqQ7ZzsUc9/tPk80KNgYe78qd5VWtxdb3cK3jRYdagOkeKQa
T7bYH54ogkyGurbH2UdbkZOawO2eTDxH7tcYob9s2tAJHVX6MBdBDwY9kdQrO/S7rR43YOgs2zjb
TC6qrZGsqi+uavicKFTdLgLFS2v7p5D7mG33Vb3rkvJfKQdMiRqpelkUFVuUSnUr1G2B/3lxU8+d
svCSu/fmRPGh1q1ifobMWL5ydYdtyVhYXXm5WSpR6ydqfVqPYqg3zw7aIbw01v36gwxDwCqgsTMX
KNyR4lmDRKlCPIQ7MA4EYMdWRQz39Qxz0F29Aw2hS7QrC8go0ZQslYDuhs7BKcHXBUKuMw5o7BJo
oXFpie2xntrqgGzXNalCExTbyv3e9YMAGTLwREQq/GYOBUUK3uVbVbCjIQrUoIyRAr79AZ0dCSVr
F1O9YQ0Y1xa87BJDPWoIWHsXchc3L7jEfLY0LXM3j4ZBV/yA3HCxdVPJIHg6mMlp7sZhmyKbVbg4
Sxe68Drlmru1etbdWO2S+0iQqwCz75JTkU/dLtPzh8X0H8uTq6aV565ac4AKNtAqaqH55SCwGk+M
Qabgz9ppJCwvCOrKG32tOSUo3StWYVy0J+aIJNuSFZcJge+5XXEsUKS4z4fBKlbkoeZmPEeSNVaL
xLQexCknD5v5yZvHi/9+/s1SogX9l6mBAKTQYw3snRAvkH5dP2jAyjwYeOCzlR/KdmUZQbhbPJGK
oaHs+bWaLHGgGVXB3+eSk+nfixZVlORbZruTZp+Q398spvmltDple5xHfywOeiXfQrFViHv+yACK
WhEanRLzW1oANDU5AmkI1QwfvRJ6eOVqDgP0uFyRn8bUiwaQCYRDdF2mLMvchKkXG5IOWdjFvbwD
3lRyLZ0i9cg7B5KbxrTO/E6WOa3VJx4gWHjATagSdhkQ5KTWPAszQ8HTQNotXNt+VZ/JNos36yip
2Ddp/CvmVrHzZckuZm8G21H44mBXTvbCA/4b3EbZL63qFabfBu6WW+zY+TEIs5Ag+8ljMMAhAKrP
2BdKxk55kYHR3gUmP9V/T9ZovSZAJD73VrSua816JVNh1Gs9BJcrjeSkI5XIkwuNxDQMHnc6eai0
ysYzudI2mla7m1ZNx8YpOwSl5jXY+h/pIS5llmz0sAVzbxlmr10c2ai+tIHHUc90C8yaz5b1jQYU
H6X9b8PM7DM984cqTDYTg7oaRSCjDIHAzhhWtBiep9CyFe4KN+DFV+5kyAhp0LvDxaO1j1CneeiK
3H8wc45kgt7bb7Wl/5WPQ/8v9zGXvfmvtrN/2mA6nudCrqW4xlpg38xlzjCthXDnufin9FdAhCBj
qVDPES6fN72fBpsF9WzaQD3gcJ2iDNyAhGhZb0w3HZ9oQjOg7jyurJ+siyeg5/IfICoLf0EZB2So
7hA94UBu4Psl5GDwgKMKvsV1pb2CWpF7bNKrF1B+uKegMP9Oe6WiMcT1t2zMzbMD1PyLzqGdHSLx
+R6rbEbjrNK2L5+S2ilftGBC9gA8WBuawLB7eIxltbH8Rnq57vsbq5jas1BNr4qpcrWRpB7ZfDtj
3qhKr8gROy5UGcxgsJvV3Kco3HsfxnQoDss61FvW1kNrPES4N8Q7LkD8isvRDt8+kY9UWRLh6EXd
LulkA/X0oTjT2FLB3MiCVdzWACerIdn+Yw65UE2KXZaFFMvNbDWnHTqotDXGnnj3iIcP1SvBiXpk
W1j6mNkWkPYT3+7sFPvZ1DubmXxXu9RTAyLvHsl0E2kjoN9XvSxxgjLd4GLkbgS1ETBkz+Mlhmws
THDkB97qfzGrEf1a27pvuC/1t9CUjwAd1EH4bupAaqajPAaxgDifOs9So+XaD+Aj03PCnQBwTVse
wRD6HiG0ZKfbeSl/6tDLWeXAjUI4sYixu6rs/XIaMRKOxC+NP7x0TIF2NSQgQu7g/x+fdMi1bg1c
gj7SJzfQGiRPB5aDcR3OuOfmLpBJAuAfviQMv2cPQNFcO6Cwa+9jKsVm+H/3ZNPkh/k7AJ/jnSbL
ZJ0zG6KHWnPMIyO1LtgzbOKqE7vcmXaucNxHanRegbir8b/r4/Bu4kC8XROzW1EAZMGQ2NC6Zuea
Gri41UyKHSANA01mNz/kkDGcVxt9mYBG23Bw+QVqgtSJ2g0VM1HJElU0uZZVYieorxcT9ShMUCEU
jXV8jc7VUHqMr7DODsA9E9RQoPPjDXLIMU7f4E8iG1XXTB+OuZyEamts04w3lQ3l6rDPvNIus6sr
g+wKBovs2veQOWgC8NBzEbvmKlduXoCjPMviXxSHDC0cWloZJ60JDstc6qWqPkc6u8U8LwRt4nVq
TdaZVlxeVdPSlwjidxAHxXtY7OOU1SvOLOBDPxxh58udlkLVkHFdO6WycDeBbFKUlVQamPZhIwcN
l4Zs5CUbDVutGD0zaF2PbCjB0qp5GRpX0El6Hy8TS5RsV01Zbz9bGuxK7aZIGfjaJUDkZmE33wxH
jzx/SsbXJnJb5PqD6IljA7i1K9e5QCo7g9b7BC4SFLHsfVZdc+aLVcG77DFkVvoIPpbs0a7tE8fR
/Ux2C1+2G6ghQZCL1OxcxVIecB0Fx1D83MxG2Vj1ptIBGCNwRItCmQf5B3mKp73zgIKpEWSqwBSr
USE2wHeKWWMF6q2bqJ9+ko7KoplyM7zTXyFPPSEfg58a2iuoMM+BnJmcdRRlI+iiJDKRXTHUHrdw
2dwZlf5ANmpM5cXb6YQtZzMFZGBCfgA1AIhIwRCyWmzzamqNMkSiUEI1k2IBWow8gVsPZILAhkbN
VLqy2NbHeKSjthkX2y7HCcCxiwR0wq35gOomZKUC/yeLQZ2sRdJ8WOyTD/Sj5NFvMpGT4qnXTMEv
riYtJgrLC74Vwoasgkp9pSoJVoVdMPfIhj/OLpegACYnNUssDd3C+Grk3V94EGWHqU1zSPPxda7H
8gVUW0fQB9jnAPdcZ2Rqu33N2COZFjv1tGHEPp7iphTKnrENTiDy9EFaAoSollnmiIB3e6Hz/7VW
XUpUkYLhdq1p2WnGU04WipfsMf5WmbjiCgYfadMudtLHAXzPhg+WllFm2WMListHKUS+pbhi0nGh
THF5a81xoEWw1r42qlzcHyaMhR0D33jgxLhjwSj7otz4vg8hRkWjscwjegzQ+j5LH7Vbb4EEeDIw
6qsRDCVfh3puQU6UtQcbXykHB8ITKGdi5pWaSXFmVBzXriWuAtd3Do07Pw09GA9kF6w0r3mKWtoW
n96R/+ylpu1KEztY1jv1M9CAzbNuygrIc8vfkY2aQPsyykA+gV9QgghtR78K+k2FQQeyVxEeyES/
N7KXvR8Bhjv9Ryz4BefYHgVtwNVLFzIYIt1UbVDv7SriXwXTv0FlPX+sDMFeoYqKrEzHv2ZVpu1Q
TA/pk/Gx7SF6YRGxN7Lbl5nNGwQNyQWQgWA3NZBJmY0z8TeFUpOGPm68B6i/zX5t6ttjldUnw+Lh
OZVQhAxRD/gt911rHQZSHvI8ir6VkwKNF+JZN/roqenkF4oCEsjfxQySyjTkZT6Bqq7tL50c8EzS
Ev8gWGYC2FLI3bzPVpttQIcuITayF9prOyZ3HtKm3ErDb6EqXTT5vgyyh8ztH8AeDepzuwStxbKX
rKpy0re0EZQQdt0y3c1Wyw6ykVpUPK+sUYcMJIUCarfKAts6/CPDCxG+EBPMEjJCM0HrS30ml1ns
n8WSrYM2nV+A7hzM6wUzT6JBipcPoBi3aqAAkegRDx3n4sGCEM0KMqXtbswj54Ec1JSNlHukmuI5
eJnRqGng3kQRhq0kdbESNTTfD9wHHJ+m2vB0QC7RGNEGNQMoYCwkJNRMUkAUSuAwKgcGOXEytwO0
Esk6jyEHuRXtGB3IVqbFu3eeQ9Fk1KGou0FaDnl6ld1z7Sg+VFV6BRvdpB/J1mXxQRhTeLzJ0s1d
Q9Fw9rjNWVOgyCNkXXXnxcAhbi2FVh3A9sO/uq17HfKOPXUdky8iLmZzKfT62JsDmDRUVDIWt5PS
QVzdKjWe/KaYJwVaHq0gQJAm7g48Sh5DWv07CtfalV2bDsgO++I5jsPXetKL7xDWsjY28s37SYVZ
Y7uCfK7+FOCSccTuduDNgxTTtgdq84cPBuJNLywGKfKmf8vY+G4XIK9CEa++rkPLPLaq6VKoO8w9
J7Ruh8rR3dnuhh8hd0v9P5anENzW1njJnRX35pUaXbPNa9NgdyZxrNrfOQL+V9GW3cNihlBSeRwq
8UqmFtnQq13u7yQ8ZCKLXZVZ3xY++JkzfomrKiUUkgEbtOOx/4044m/o4mlsNF3XrKhLgT0Tc2Cj
PlW11rW7SWvCJ/z2rQdzYl6Ep/fToEzUi8CtHiDpcV1MDo+e8JyCJOVHqNRN3MlIB5kFZaNmjEzX
w1Em39KQXqUce2eTtzzFpUKXBB6qW6t9a6Pc1qyPdWefurjNd07vBJelEWUaIlPe4og4ReZfQcry
Hdly28bhkAKrXH6l60u6qqR7zbgGqFSvZAh0Am4+yTFoQHKIJkFdLUytruExXBfYq8ZlFUJTVN16
2iNAyCBMOeDDALc/IXJZC3dT1aUJjDWTqXN2VZWC6XTOOYyKFiLA/XOb5/vMttMr0qjZlXrjkCTX
vxZjkPTp7NEndzfVwDIvJgoDCuS3sHzgptVK1FDE0ODKGXRCIHJQjmVWFITDGroW43qx0RuQydhv
q6YLvGWpRM3VbcPf+7X1u08tXKFTMIBF9gliI/u7ReYfwGxbVLIN46FWlXuTquZzDKE9dKVEuXvu
lnsuO2dfmPVrFwIZSk0QuRM22YQp7Qg/aipk6RIwGofBDvNER2KIoRbAzOVTD/W5PdQacOqMdflE
NttIlOpM+c1lSXOU0vydq1CUoAwX6cu9VbvxUx2O8VMXiPaxqfYQXW0D4A5hT4UPVHgsvbTukDMD
Yq0zR1Cqh/nDUgxCRSOSv/t8/pRG1ZtdOvZTYUXisZwezaRtYkAZ8L8PPMuXedj7pb2reJZ5FFv5
mXiqqoCv/aLjGxqSA5WzA65LneTAQbYM8HWSr/O2ZVdugx64aesGUgwYarnFrmGBxunbaV2zhK+t
DKI6rAaxR6VqJ1I/4LjGtB0gWdQYe6h0H/L+Gdhd5xA5UwmJJpmkxqqMgvoEbNOwZ0O115KiPoHf
BAgfQx1YaEwNxTXOMBTzlM/ciy3Vn4oUpQgJpEBaH3l9Hzdml0Chy7OGvfeCKBngaD0tBcUMClLh
BS4PXYqpIMyH07Y4GDUghtDI+o7S0PCliOTXYHLF8f8I+64mt3Wl21/EKoCZr6JyGmmCJ7ywPPY2
E8AAZv76b6Hlbc3xObfuC4vdALm9NRIJdK8Q6CWXM+dgB4AnN4+WOjme1Y0LOuU6Hmoeh76VNyuQ
kjBCSfQk0eXSB6g6GWt4gOWgRv6ba2z9V6A4YeiSFUlIAYCWQMb/mUZhZidooqeTwK4QhYMKxveL
mSf9UZaqP9LZ/XDPQVavWKe5BCESkMDCFL+AP8DCJG6cw6APdGa4nXbyrYAJLKzUAWswt1cOCjxY
VzEBOU+dvB0ovl3eJhiiUxpq8dlA36GrVsQPjI1sUxRa7q8eQC6hHHciEEeIFRhoaiCd2ayb9hl+
p6YE7/6OePHzdF7D9BAAOo2+oAGNm1/Bcjtb8noWYVal5hYr/OQJm7voBCzymbjMDYe/Jjon0O6K
pi10tzLATlP3EBTQP61Gp13NrgUnXJ2zpQFcenGi935ggsLdBz2/mJ6JjXACCQUopk8fNOAVfQ+3
pXTTNj5k7nIt2ZOguA7KrD4tU6f3nhRw0YvZ6mJs5hMD6rMoGOzvhyntfMhjaioVJbFtTBcF5z0a
LlV5qPz466G1U+h03ZN/zZH6krn3fODbgXMBG23eC8eb9kndztCoQXjPwbsDnwjFZV4+tAmoIv9r
3j2Xq9ralf73qvC6U1sW3YmNE7ZTFKsMBXZXQfq4GNF91ge8mYsT5GeBqc8mUNRjIHRUgkMyngoy
yBNAypwiy3M2o1tem7Rf+8EEi4fUaJ56rBZgOJkNO8oBJW7s0aUuQXCrVgJGp6e8NWCQZKXwzQ46
gPCD3GHpKsqx+h7h1qjkqM5AYAH81/Vi0Vqe2DIeoaw4Pd7LHVSmAHNO7d3ZOv1VAaGw1gCgcWTb
yUctp4YcCrrLcigfwLUZlk2dsOUwefgDB2PmrPDeH0JVuuD5GXaxE9JwHp3Cj5dRmQpUGJT76GSx
eZ37ZwpoQgZg9yoH9GKl+hov+ACqfxqum0lH4jelTxON0PWxRtjYVnu5p6SjIM0r4MO7w15sTfqh
dEhy6OLe4qbyn4sgzveZKTMACMB5goN4o2VDfr+W8sIHcMFXz/SSojwvkmmbBvBsYvGATUwdwUcI
Ve98wqOJzlphfnesxt4BdBCsrAB6rWZv5FdYmuK9WEozNOPhA3XbCjCUfLxy1x6unlNYEH8U55YH
1ha8wCEsmCvXfsMk0AjxwDdQeY92gRHtpZpY6NrBc+DJXoPYP33bY29FDYmE3jT4Buae4jFK8wP8
hPmygB7OUpuyPCT6MCVN/wBjBzDhuOKAqSCXGVZ1yA3wB/qM76QRybdpBsTIS9z8xFIprk3s5YvE
xJoZgiZgrRT2sayZ9eXQwsvjGOFDd2xPHe6DNJfHPOoWcvBq+D7EK3qmBv78i4kIzWP9hKWHIz1b
J3pi3h+zfw/r2Sp3z3afL+FVyjdm7GfnuZT5mc7ogJ0uqCR5H6+YHrUGBRSr6xQbNKPGUznIAetc
oLNa+hHm+gdHtpRKgQpn8S56qAqp27tzdKCDPwI4tKNTeDRDb57d8qmeEd0HwUKODnWM9Wk3Zm8t
q56JVtpguQ2zuxzeq1MZbfKu5weipNKB8nVkBaEPTuiKcoWeSwPgplo721XPlB8bawiWA24i9U1o
xv1O95vUfr+sWdA+OiUHyXOAASH8YY2XBAjrY1qU00LqECzkYF8YkA9tnGxGWwMSO4BmjPpAZzaQ
2xAKy+TqnktZIY4lWBhQyvwzkZJydMWxtqcr1jjehgbveTqzGR6XhgKVGXW5LgRzvl9ChMM55hkI
rwwCiUUVKOjd4EDsaDrDb/+X7xt8/Vce3+ahXWAlgCMNyax793Oz2NyvvV+SutZq5GA2E2Mknnrs
YIpyCyTbeKLUlwMkk040o/Ll9pYHpmqJjr1a3l+1+GKhYRxPFYyZ8fo1DCHtBbNB/OmYeRjgUG2j
MTD8fjEbXrYaNMj6nhrk+OGMqdo5I3yeIj502ztTkEiGsPv9PUAFchqlAboCZ7+vuDEPKRlE5X/d
hgZ8TwpAAfoALkxabce6qy/T03EkYR6/Ro0RGH2IeLgenr1Wjr0C75odfNCtQzIH1oHOsNdy1bpC
ZRVqXGpLORd6Emrt4Ct7m9MXKT40FDZCImICUs5WKH94ixvX8i92ZlVU8AXPoU8SVWl0HutghXqg
s4drEL4mxNYk3qZM7XkhGkBIsWp6jE2z2lr9hI4eYPxwQ00a4A1Tz1orMGt31HaIfMmPt1FyQ6WY
Rv5z3pdOBY0ue72wqb1xB/4Mw69Hyn3x2oN7u+78opSrFqCVCh36E9dG0uQmnfmW2MG/DFBHmhJZ
cR+yHNBOmiM8mKwtJhvFZ7w2/+d1tQry5aCgZkl8EeHZ7Um0fHdjhFCIR9HuRh+hEAv03c0zGmDV
/5qsr6U7AXu7gC7uYtYlbldMxYWhuVbPXnmmFB1kWfsr1jpeSCHAefJCZ0MlvsylfFZaMLaCUpOn
mzv0kd0+b/2HoA85U+iGV8YP+vDvHzuFt6n6T+M2UOjxHPS5gugzga/iaZpK/jzVgOfHhjdvKfTg
UQWPmjldUcgjFQFsNKKaCzTIs2Ow/DIMLdzDEdGMuS7gFRk9cEehfq7STyGqsMQb6n3uq2EdCyF2
+OPOzxEXzzQBAijYg5l18GAXZ6eHRu69yULNFDrEwGjaAqute0dlLCSQSHlkrHx7TI5ZUyagwtgA
E97jJIIkedP9pEHDqPFup9O/45Kuy0pRhCNzFsBxQqfZmYcL2IhVmGRC/JjNd45H2U8PD7RFGdUQ
nHSMGJDqIHmauQ2kABYoK9qgZSLmxyAwyhzPVgFaiAZS98TzwpIqEYazoYgOMRG77rGt4dkUJmyA
5j24QiE1fniP1Xkb2NhE/HffiHL3aQMevPe+0ZgG8QYC2iDb9EZz7KL5afpjZQ7mQQ/NJwmV+6Ed
8hD0QRMFMwXrFT2H/M1Rj4ARYX7lrBTHQbfY/VnUIWtyuet0aJmlt+FxkEEnHf34tHSccyKbB4pM
/u6kpr/J8nx6sGI7WVYWr97H1j95Rmz8U/hqO/uF91GqdAxRJDXWAdypcT/oXVaQN96OoOrhEZqm
49ZHeXRRTw74g5T0ZpCPGJYTk4wwBw5O7jLlwl86XddegCLtLrWJPUIBapvkzaox0C3QrdMvhy7f
jCwyjpXZo5rlv1Y8e4XhZPaWtWmPxovK1ni7pG/pjD7wDAjN2ZGt/JagqQkcevqmteEPEnCukKYJ
MXVL7oM8TaNZMG772Dg4wreXfE6v2JfzI1QQ+REAYFQhXIJrUyIWab3Vc6BtgUfqbZzmRxCGFtgs
wfEmgAvXnB+DXMACVQxmeoZokmH/tC3+0NhmfHFLgJx91hYn+GZaL1WF2j6FTsG+hjR6n8z05HuY
RFa+wcpxXlajah8rNg7gLMxsxyyjeQwGkHoj+4PGoA3YPOZDHEE0Lq7dsytRh0qTcgWF0v7Ziazu
EPcAvVKYdEZwHaQbUpQqp39Oa0gVzGCmodHVP49WKsIOD53t766zw1182f50bumM15DSSyEmsQJn
aTrA0Qn0SBA3UU4A5suA8Z0/rYogahcJHF1PdKjcuj6hFNCHCeQal5Rj+AefJn24h07BvV1hGTvK
0wwa/CsENecdDroRfJtxX5pxvwfNbaGltp4bfHB/DVAYyQoinjBnG4EjbassjAunOMdpZy4Nns2v
MknQl3SifzwXRn7YrX0GaYxqXVF2D1Oefgx2/TzplyCpsDF9VuZVAUvyqVxR7j4AZesdnlLF8ZZn
bJWLge+gq8EPs9MCdUynt7hJzIPFXECgZ6GlOTBFp+Jam0b+fcnfVw81KNlRLfZ0jc1jsdIU77Bs
ID0BkMNHA0zOOgcyY0thjCZ+H73HjVlvDWaUa2F26UfuxutsSMpvkLqY9hD+xb5K50tnfo4noz6n
87RRTsYvdQTwYe2huciMjl8M4fKLA92A3VQ4OXa//+boDDvlDgZWF7qSuTb2hiUDmSOvlq2KYXGc
tXyvBVe+Y92Ewhk04J4syN6tOeCKRwg3xocK1rAbK8+rq4w9Fha86JcMNMCQPhgsDy+5kujwenAc
q80O65XJxytPR7CbEctA24zN5DAm416uoAkHTg4ZktEsGm/xZwIfOJFLP7PbZSet+NwJpg4qiuI1
Oijxt7qz393GdH+69YwVtW+9jyr4PVWkSsGvTWC5pqc6EX9XedUs/bptVq0WgROajMdZAo0R2Vhw
WdGHzu6jr/FM4zTVNB25AQD5gSbeL6HB2zxnhNu6zJKXwAj+EUZfPI5zyg9jh42RH+TN97Fp12Pg
Va+QBCm3cTBq21Xbfp/VB433FniUuBd0sNK+fY5VdPW6ufk+wz8gzNW8yQqnBfFm/uFC43IvRtlc
SUwzzc0fU+SiBqcU29jO4KN4nsJXIgsKf09xUrE308z6JSQ9d3mjkofZ67toGUzbuQEC+RZNLaCZ
UyFbfDXx+MDbSZ3Kaf5msjx6bMeiOJbw4w4N0+Lnxp9/UDWEDk4u8TU1Ucm6F0xSYbXLCg1UfPAA
/Gsj4Ijcf+m01d5wdIYnfXmYqicKqqoXu8GxXtqS2y+TMKAx35vpr+G1ddLmV9axXzWcLL6hYZvg
+Tb5p75zxL5t53mj4KR3TTp8WjxPzY+hByBPXwQGyHaGHcV3fB5lWPexe7WiBLy9wkT7tjJgVmv7
DShLPljoczuqCx38PrUOBRy3yyDqggXlQDRKUTWt610z+L/nQfpdQTsNEgn3HE3OIgm739k73vNF
NTBojXMoL9RSXWhgKNnnrCrAwqAfsHN64JYzCK4+BQ2IC44jtVAfa+sluqQvnXLMRQVAL3YeiXzI
6lyTyWZjC5hG8iBVju4O86JvfWv/sOyS/ZrDwi+Nb0nHoc4OVWhUhJrmOrcCYPBJHgwnbq6UN93i
SwqcswqNFmhTU5uhmfgy6AVMH7PcfIj0IU+M6chR4Auc0nYXNA0yhyjsuegm0jzK3Q4CTeNEOC5+
z7j2Nlk4Cf5Ph35TDmDSBXaOPXE+nOuuR8HYBQMNKgx8VxbpIyopv1P3QcXgSe1BSiScrdqAGO+f
ObxHiZyhTLjpHAmB5Sj/h97STof/Vi3BNKU3OB1yeH8CHeamewp7yEZemGktKKKrahh6bMDj+HpV
JSHjaqCAAK3l1N+ABu5tKp4XuxENpYXnOs0jHWZ0ZsKyBraiY6K95Qa1zTxhXmkCuupyZ854Arqg
GIpQTo4IW1P8vkBM2T9ZBdN50060GJyWgPtyWml5wFvsKgbuq/UO/d75UbY29rseEz+SIQ1BFAA3
j7VvCdYReDWJi5nAuQh6cJWJQnkL63EdpmjDhXid2+HtR0lOj1L/aGtfrkQBATaY0wNDQT9cTsNV
BnnQsbDCaowiULmKn6zDWhN/bH6eXMHP+LrzMyoI3TpyZ+xBde42t0jZi+fXF7/h8DjEgwIUTDTQ
qtK7VEk1oftqQiL5T87JK7FRQXw1/bndDCgqv9otRCE7L/m0wO8L7YTZJyhIW+e4aiAKaTXJZ+Ub
hxpSumHStsHeqBm2E6xJHyLTwG9s3mW9SFd44Nh5CDcUuB+5I1SwsON+lCVqp1F1VTqgDOyzFBSz
czB1a1aFcBRgj9av2bSnfzIL4gF54g7PUM5O1wF+XGFkT3I4c6+AOnBpdevWGOSuMaYBewP7eU4Z
wOmVyVGV6AfwN9K3WzUldaAYEjug196UMFEBTRY8mv47xv/IY+QAKONmnn10dYF0birQsYp2tI8m
1NFkEFn7Skcetr3VkubQ7MzHstCbvzv46aI8Y1b1fjL7YtcK8MQ8A9vQWpUrZo5Qi9Jh3YHlQ2d0
YGLE+qps+9DK6/LMIwta37MCAdf1py0qSsWSB7H1AofJr2GbQFbkPpqA/r3Kuul716t+MXiWdeFp
Zl9kPsYPI5QH7ilL5+vaeUKha9y2wndP3LWSl1qua+abL+mQpy+lXDc6gH3q/Dj2L01THFwj9y/O
3Jovs1HeIrN3zZfCEV+iP2NGbuXPE1gQJdBTyjK+VVPlPbgD6i8sj1/7Pun2Pu9R6NWDQ5mVEHtJ
7TVYxZ9m57tLwCyNKzjdP5gXTx+Obegq1BCfKO/W+Y+8D77m5wCsv2EMBjzI0DzTH1oRF8YjwOZL
M2HmyxR7EUUgb2Lnosf+zKQxHZlYv74wlMCO8+Rv+tHjYetjARQDh/bGtkq17dvcFdOhghowhsbp
zW5zDtkDpwGuHiEaHnnev81mOh7yIp/DWOTTm2lgy+LzON5YjYENHlw3wK8CQuhA8Yzvx6GCCTWc
KPT4l7g1k2eBtx+ce9S7lebl6X5gwHt8CUGIeG/jBA/R/8xjR5XiZQGvQnphoQDXg008W6jP/fsS
u+fub7F5hLCxV4yhDT2QdxVozwlTfR+g37jq0k7tYVFvPCVO+UxLrqQeypC5rjhDwFoB4B27Cxow
E+MTjrLs0cXnemARGPuRXsPBL32VRdalnYEpbFGqPA2d8/vAQbk/ZQo7WtBBprVQlQF/PjrSpPJQ
TjG7XUCXKgtLIKPpb49Ueuz25pwdD3R6XyB9ee5+Oa3zAFPFJH8vo+7zHejBeMyGR0vsv8t06E9l
hkaXTOwMxCQWb2sdBmMTg+2CmgWNuqnfod2afNBgxrPiZE8Mi6OwmDN4iXlwv9ItAjr0pHE5K1R9
ixm7zwGd2wWNRC2snuw0S1YUln3rAWNogFFlszEc7D7bxmYvnkq/SM52wc6g0YmnAF3BpyhvvUWK
1+WOcs6ctMc5zj/QDFg6TeI/DgHgi0UPwwKjDqxXV0Zq7eH/YkMhqPggrMYT8Bp29gbN4hQuJn59
TFmwdXkZPLDAZR4eK329Ao4RBsc6eT+A0foSG6a9TDOo81uG5Z1Sr/UASEj925koZgbhm9xbDrUD
PwUapoliyN4kNI7DTM7i2EBo79DFpr0Gs755dCADGgrHyb47rrXz7NL+Fcl+rcy6/Jy0lWxRjwwU
aKuH6jIBTuiQW4zveqe/3NVL72iULiud7WD0v9y4LLJ8MTK4ZfeNr9wzwCAZaJoot4Gy3F+jWYN4
5qp29rM7XzuOJVEZB2JbzzP0ATSbJcKDLOfCfiAiixEEzWaaIMp6p7rwErZn+Nc/JJoMQzMKS0bh
Tc7hz/W3u9lms/lr1MtcEPjQJAvvMF6DoylWSkutCcJ7G5id/hSP1eoO7aWzGhIzt7kUGknXboG9
6EP4g4E+g9XiIh1S9uSijH8ZeL/zu+ww2GX1rfPmZhvFItkMfmS/+YEX1qPrfHfjtlti3REfZ0jI
XmNPqQUkiOK1iwrdstHVKapI0cGX2S6pk353L121WlSABil3D/VcgZLG7p6iaXTLQfFfSmL7h1a2
5nVUKazn4OXiLSIPFAcHRDBnkQRxvWmcnGH9o+MgV+oBVq72Bj6c7S309XQaKA1ZbFt4GC0o59El
6cRNbOzc+Ost/JzJHR5nnzSR/oN0h7ZxzR3Krq/3m1K+sOxi78zx0+2elOunDFoWwwOKIvIjqVC8
AGjoZ2djHdE7kfPktN24wTpA7MZ+Kq/o/wQLXqfqJ2v3vHPqH6jUdaDdFc6DBb3SvQEFHXDJWP/i
SfUR65thY3cc5Fy/RQ/GmrRLSLVk9v1626JGflc9+SK9TVPw/C2AvEF5bpEAVb0YLIhU3mIaApSv
Dqc5cLa1mJ5a/D88em0SncoR62XPmNk7FJVEaBSePDn+ND4lUBil/GQCHpI00t5CAYy/YwlQ8gJL
UOU+qAZFc3q+d/pNcHvqUwxhmo80wS/t/oq4vQ3KPOCHnvu3y245t3TXlcOiY6X0msAw+pA040jV
jZcedJWWzuTaNapJQRsmRonPjaTl5lk5e2BOXkhQjuZHhUiPRgLWpsYX3Q93OwDK/RXec6PKEuBF
xYsfbSCCGEqnbdjFrUpxxlISfnAeBFrwd8Li78/ZMMWhC47e8a98LczyXAqoI+hBmi+qKOYLOnU8
iDMFTn8bUPZorKTt8hBY9vycRs6xt4RZhHndmsDO1eZmdOrgUXkcuxjBlrfRCrJyy9IpGjyjMCqg
m/s4eaAuIrhlqtFelb5KVsZ3knYZdDOCDrdwhFjuTVzur2Ga41lOA/pDUK56A3bceP8fEi0qC4UR
72wYPlDiHOpQhgeMIeWk1qelszQWHWyQAnwj9RU0mQYoLEoj9CAuc8xrC3AZGuiMrFhmfmqBQoI7
2514mFrXP1a1ZEAVVT9sOfDHuLPZY86gMupnnrehME6Ue03AMdJjdLCAzl7DQUYsAdThjyyAlnef
QGc3sWd1bBNopKJRKnXrmzJ0iCIbG/jEm15itNg4dDAZdK2irOoPRoR1Hp3B21EvBk2YSAZQJA4p
6es5Ny21e+xy85ObFWBn1LYx4fsDfly5HWBZvYNPGqAswAPDVQdNnfuBcn+mJRnwDfbI6xWU+OaQ
dWhykFfa3UONziinYEjFMqAMKEXOa+TBRqHfeu527v2ne55VLfDkgOAYTMbQypyn8wCbym8jIAuc
DdGzD4mdxxH1wkmnpQnGJ9ZI0BjTYQVa98Yf/X5lVIBGpZEx7JTmF8Nz5giGqP00mY2/toXFlvWo
nKehGIwHN/E2FIH15Tz95/zEg8MvzafBWLkRVinBbT5dpOfn+v4U3ed7c56uZV/C6kZX5Iugq8YF
AIM/MJdtKCdtBhkPPWrb4BgsOhNgKogH8UXPTMQ0dD+4A4hUv5eBpbNvi8JGAyibfpfzaJ36Jb5V
BcBnhmipnkrjtyXrDMhPjsY89FBb6MoAVFPuXBvi8LGT9Ql2VP8Zt0NS7fCUVouWuxi/z4/6FAts
y3C3lq4ONDxOT7ENISAdjQJ/p4Uu1ogAHDkqJ9Ru5F1EBo7/LCHKSTmaHLRyXLJxbFeUG31+KgHT
u7QtXm+l/4IPqLiOQFlgsWd861gNrOqILyKFbILMt3CnCNxSjCZidCHrNiT7SdoA0E5t9VthXkEM
Ecv+411vXtLjr4+BjwsgIvcXupjWeHrQkTU79pEpNkCuojI/ZhBjHxrIsuszOkSARd9yY8HGTTok
p/vg/3Pu/5riB+W4TrpcAiATYO3eVSC7pKzZVilHlQsCkMeBFWqdV1Xy2NnAasmgUG+Jgm3J2Jr/
2JoNVEs4IgOBvJsbn2/spDH3weBDRIZN73Xvw4UbSs5QTrSa51TVLyzO08+shceYVQT1pYz6+igy
Qy1pIMLKoWRyerdg9LBuLLcEuyVr71f6NmewWETVTDWs3huOtm9msfwoqvah9eImhnHIC5iycM8p
ip+NydrXJnCzZRKVzUXZLd+Mo8H22A9ASS4x9rEM0FDMChM6wgk7ZAPYkHYDA/A4bYddFcNqqtJs
tTRnODhWjbcUuGyUo4NontsCzxHwfdCG69orRKXjlUonBTWsFAvwAuI0KxR5/43v47PjAhHm5uOJ
DUDLeBxPldocRrhhusXGRkvrLTOrx6kco2sFjWR8of13St9ntZB+fDNt9WjMIrq66XROspr9UNDK
e3AtFlyc8CmKVPwNQkn1yQyw16XdP0dtYInmjLNjgzUsBRvmQzuwfxLwP5/saELJpQnGTWaw9sU1
AvB1c/njf0yQrq2NUhlq6KjzHSfhg307oJRR9BFUD3RIA9YwsaOQwavBMpjiReO0YljBg63MnCfZ
S+8EffnHZvbsp9krnCe37i8Ww/exIqUoBqOuLUxxEzjf+HmzgJZcAvwYDjbPkqOpIh+CuKO9/GuA
QppCk3unA1SCYuh7lPvYAmC0dqGWDFLN6OXJOhiK4rlFH/0Qm6jj5bknn2tX2k8ZD2mMMjIzofId
ZOJIOYMl08qUKkGLD/Pvl9/uNrnW0wy7C6uTzzzr+qc0W2HdmB/7pFlDWmzaSb2hx5ctP1KeQkAS
8MiVIxjC4N/0i1pX9cbG7Jd4TnYh7HnsIzeAO7+NeLokeIsb37oCJFZvKUfXTVQm9HTFkGIRlOne
AaqbbkOpZNRCeLBtWFZzATBYbUSQ8KuAUDejEh2BRFynFujNDtvEn1YB+bp++OGxrg2LCUCW2AZo
aU4jvo4Trl5mK/9uACP1s2qaA8qf/Zs71nIFySx1RL+xhdRAdolcbDhnmwOMWuftO7TeBDRY3h0W
ZNupQueMwrRJ1hmqet/6prUBTAV/LdPToI75NqSeAPhwck6+08YhzQfN1NR+a/PZAJ3sCqT/T8qr
Cm6jmVmwNecZNvvFCJhMM/c7eF38PnN0DvKI/Q6qgP+/UUfPo7swxz6J2oRIi65nNQU8MbJshHLe
nyoYWPIJZNru8fDZgoN5pEyXAehTuFV8lG1pLYJKtJfSa+0DdjXuMsvd7vPd86Lms2XSX2KnY2Ip
WgKVK0Amp2G7CQBOVcYLRC79jTBbwLTnFoXKzD8UU/swoUZ+oYOTSPvi5/WSe22Fev2/efzKLCxX
h2R7z6GEXEP3tbfDXpmnSkzvROsTIn7NSte5mugpPgQGh4qupvUFQ1eBRN6be9nPzqsw3ylty8bb
CtMdVhTqq6Un3Ct2YeqhBnP/y9Ue/v37oB7UMTfnd6fizYvw+jXQ2vX7WGWwTMh7c22IoHofivYA
cYQYMtU28O4qhv6EzmcNb0PPQueaLge1GaVaXF5nfvflcuDoDxBeiJ9n3mBVjMJBaXjQLGH5Jp+s
+N1XwcEWDntqpFmdi7QGI1nn+84ql40VjXvDG+y35pOy0pvkPkABYElhGnmgAAS1dZ7xvYaSCjTF
qKIJR03/lFUTJHnxUYdYs/gnOc2bey2TZiiPbZx5AuOB24u69CvoRJoXF0pBB2B7Xr3a1mSIrK8O
vq1em8JW18Jp1JVSEVK1Ts1eFS3A+AGMqQM5wRum8hA4CVgMdCrmCA9t3rx/ydHEL/HtlLKOzJUf
+pNXHpxmXpQ2CBXB7Jo/km7Jhin9kVm1H6bouJ9jyCMdIwlCAGuk895wCOp3yvxRRt60CND0u7qy
bQEUapINyFfGc+uGsPlSAAs72RVouRg7QMCJhGid7xIiilMaO285Qz0nQyMPAI1k0wVcvpgsfYQi
XvUZ+FC8j5JguhRl7R5yFzKUNIBvSwLg7XdvFApsM80fwhr1mrX4FGiCyM13z/b8J/xD1C7Fj3Kd
Nb3x1vLudgcZNW4Y9XI6wQEaArJRrcCJVWcPT94NYPggzjuwONtMFZqKrqwEfGV07MRoF97iCV3U
jaXj2yoQ/mYApI9g5nW1D/5WNM8PA5PiAdwpjhUk2gj3AUAlxEMWdXyhRP97wM6r+UHogb+uoIE4
8jBQKQ4BOnQe6FZ+2vKlgubETpj8ZTIM950DQ7+E6g0KUmjavNpA2Vhp5713Q6U22VCmm1T63ns/
oSYI67ZvCgLJe9UGbEl5ux7fqjaKH5u6EGeQD9yFqibw0gxj2DLLNrYgvE3h4Nf82fAC82RH+TtF
UeuMTwxwKD1Eh8oKjvj42YPRWvy5gOj+oswCuILhJbnrTH/ST8fxxHsvOLg+IO46uulNgjIAQyrw
Gm7hf86zHWM4weL0tZnm9jwOqb1NNU+FgczzxvEVXkjVD0dTh2iDRW0AmQl4tYLcHwFhrdOAWDQr
lKrqLYXj4F8T11NruLT1G0lMGsL0Q3E1xNZ9OPSSD+UmLUE/dKE5CvQZthpRdSgY8EAM5bnHAdwr
yP975Qlbc77DVtrednXUnPEMrlZAb4pnx4UfrGvN0UeTGScvADR5oaaNqKrmIiaUQEEBBDGyj9RF
Bn51HKq8Wc7WlH5Grof1TTq/Gz7/vfaOm8y66E9hisGXKhMOdAg+l/shzurpWDnA35UjPt9xBKHe
Ffj26lPX8vHVG4RC07loF9zsjGtrjvYuCsAgDQAseDVdoNB9ZX1mUPmVQNNANd1+7qDOvzLhsXBU
RiyPnTkHqyyR3nMgymIxavHYXyNklP8JVFIuTMOFMXoCANZYGd9EHBnfwP3r96XAl4hCONdAy3DI
rDWFudVB+z3t6jXqJiI0mRhWRuCn75nhf5d1Fl2yPpgvXlb8tEw7e8/atl55qLFt8dZAiC6R18vs
1cQXGb72sx3S1cFQ+QuohA2nziu659H7Pb9VVrsZq5yt6XLOxEONl85TMSgToilomrmPEwqOj0nf
2489jGWMvnGPFNVxCZrMDJFoCo0OM0bf9vHC6pMdXTUOHvTMbR+PhX/vgfV6sDRaSJxPjWffbj7C
rUHJem0mCaTi7Pktm4fpg6WFE7pu2R+hIMgexb/5Sef9P3k9P/Kj6WME2j0c2+n3/A6/ZAFvpD0W
62o59i18yWwfmtvW/1F3HttxI1u6fpVaNW5UI+BxV58zgElHJr2RNMGiJAreezz9/ZCqU0XxsMnu
YU+4CCAzAyYQEXvv34zSQ8Is4ka6Fp0V6zPBne+Gsv9y1Tf1/FCx4lr3logkXc6B9fO5TfNwIQre
YR31mMfeklMIaAoYAFnMD0WCBquiPiqiCc6TPoaQtG7GVQD2C80cnL/ZbGzoAP/Nl3o1WPWc+enT
l/TeKJlFqre+RMnDuA2EuSusWdoOeoT+VZJLl0Mdqu7IBPilMpVNPCX9M8qn91U/5Y99EiO6kKbZ
MS/j5SzJtGTTpkp8b0917KgU+p9TNXP6SpJ8vYgokUimjno1f/RuMM4Bd0FKg2LizkpmnNthU9fe
6bC8bkuyCZQfwF2sKcbGJr91szQjfFIAnl+1efJlYCco2qYXDUjEz42ENVWfj9NVpRfZTlX1CYx9
Ky7GclQcO0iuraxoLnNTDfco2otdSSb1EmXsyIsqQ/mUCqyk5Ln9MQoKvGZefpsTvhgoSn9LiYsR
giSyI3q0iOY2tCLXzCZ3YWzChGrdTE008Ooec4txuNaVprxG90/W++s4zYZrFRPWqyIICb3WrXV/
ImOno9YdizRjp8lWcwdTr7lrtW6HeEx99XPXAr5bAtK1Px2MLPz5AFmZ3umoZhYEknL443TQgPdy
9/10ALPWhh/Iz4Iu2KMi2j1Eohh3rZSYq7YLJkdjCxuiW54KfG1RCBHBgcBCu9GIiE/77SXH3WAK
M/CKWroHZIFyTzfd/cw3ybImn+Xy8udm1Q0/N39mqyKLSt36Yd1C3WYaR0/Vg+CQybM4T5TO9lNl
km47g5WIVgt4+rniGSqCiZXNi6Y1zRfbwjlCROUz9tOl01pEzpGmInEhxKM0SOrNSnU5P+0v+2r+
MvfGo11o+sZsx9ybM5vgJzG+9Hg3YFcWpMT8g70ZcTE5Y/nbIPzOS6TK1nxrd6HmaJKs3EyJjN17
YaPgrXTDmUDrC1LJ+m+3yi3POfTyLpN6ZyiDz6ea1d8lrBcY7dORVJY7D8Jq7542//70qwrZaTNf
P6wqycsPv6iwKW2N7mTSuie224nQVg2oKq8VdJLiUit5E7zHn/y30+GwHHs82VfqW7F+xlo/M4oc
w2FjSl2yMuriRJFhH09/6g5vYCk1J5/YOjgmcsPh07+9MNs9gtlXL/b9/LfTxhuy8un+9Y+xoNWg
ORShe/rtrJrH45D40qrfryK0g7Nq/XwS7T/9WTqc3Bsrgsig2j8F/k/7ayv2yzgpLv7+6Bhh5VMV
ibE//djpC7lKNtfM9Gpz2qe0GknUHCl5+P0G3Mf1FvBSBayDiDRNtbb/JA2ejmiZtMTe38dffAkl
Zt0trVaDG9irrK/b4KySo/xKszXdgVoyfDVEdVRRvXiQDAovMzJZO63p1Xu9Sq9OH+igdToWA/dV
UOQI11iB5LXDj1C0iq+oqbWZGoUyXyJj8GwsBxmQ2uG0qUea5Qo7+VHVc+pUcaLeT3KRHk+bAa/M
nZiuSftAlcVayxNxEX1ewqB1UIQyLkx1RIExFhcBnLHPY1MZm06R8+1pMx1GqiSsfOQAe9KfNxcv
lDAt25+3+nRbtQKyFNmxYB8vib7qZViau9irCdFpm3PXBVp90yzgLRdhhm1FYLpGKsD0r/tOf4RZ
Z5dhks6baLID5+8Dp2+wtE0PRKA3p/1BV+hO3xTzZiDiuTB0/QBxRBymdeu06/TfkuNUlJfeaSPO
p+4iJnF6cdoc80TaV9SDTvt/fuKvg9wZZYOPIlLuf+07/Xf6MGNd6tkFwvJ/7zv9l7XYuUqciIc1
QOEYiLNuT0hKOUDa2CEtBwzTLBzbsOPjCXz58wCMVWVP+fF6JVXq3ukIP5P6upYAqbXRPPn9t//8
53/957fp/4XP5VVJab0s2n/+F9vfympuUCPpXm3+8w7R+jI/feevz/z6jX8e429N2ZY/unc/tX0u
L57y5/b1h9az+euXaf3Ps/OeuqdfNvyii7v5un9u5pvnts+601lwHesn/6cHf3s+/crdXD3/4/dv
ZV/gqXHzHMZl8fufh/bf//G7LU736edtWn/+z2Pr+f/j923zXDx9f3r9heentvvH75Ih/lBN/LNl
WahAD01V+/238flfhyxZUTQbBXdNMxXD+P23omy66B+/C+UPHWiJbGuyrgtTN63ff2vL/nRI/GFb
mq3auqkLW1eF8vu/rvyXJ/j3E/2t6POrEtP4lh82f/+NEvH6oNcrs1TLVFQZeUbbNkzmIotLrb49
3cRFuH76P0ZkuqRUqhKvErhgmqYH0sfX5HJfR53bFFj7KKuDHerpugEKvN0lSsT6SXEn6TGs+tvB
mIHdVrsXd/DP03x5WtyUd89K+fWsrFTKLbvlrCbjyRwpawS2934L3Ka3mrBtFdkcw+Yp/NoEUtVB
kEOr8qbNcK74qCXApLrpfG3TbDHlS9wP2ltv5L/f6L/a0+Vf24utcJ4Nq068FpEbLeh92RhcJqxd
mhAVKPo2BQiFX24MxSaNP3/Q+ps3VDeFoDsZQrZeXe2Ec0AiTG6o2YO11kLCxclJE8MZiuWG7rJr
zNhv7NoXYbfrM83pghiVctk3o/DT++eyNvVvN8JY+7Vm2Uxka4980eMArGkg+7jxTfW5Lb9m5rXd
t55p3VmAJq0eGeFB3rzfpNB5ld5tlPfpZaOznMpBbgFi01Z79Q45KbLcZCE+A0MVhDbT1sTbM5rk
rbEoXiw/LQT0QEqNKqE60hMfs/hOUeIa5k2rX8O4g7femBd1IXZgP+4mHCNjPT5KVQgVq9mVCRo7
mrmRpC+QxDx7Wl04vhbJfQ+uDT2sXc+cOk/yVRUDiqS+OLUF8oKKE2nBdtZupxLMWiZfyvLBDlFe
tsvd0GqkRL6m6ZEAZS/FkmMVi9NPpRvq2rd4sjxpwp7UTpwcS4VOUS5nhLtLCzxxEt+aY45iHZMa
6PG6GW91K932onWLRCGVwmtfLLumj2BMoVKT6vdZrbnmovsZurBSh/JWX18O6uBW8uJoQbQHK3xr
5/pVrBHO4fjWNtOZraJVNhtfqkH4UhQ7eOV40FaBwI1+mcOKX4rguzmqFym2tk4NxA3i+L5tk52h
dS5SX8dUAv/e1IcksreBkH0Dr+k4ysnCxJ6MwDhSe06W184QRe5M1nzItF2kKeeWTlTR5KpTA/a3
ZcPF43iv1Q9Wn3k61KnRnLZU2b3SRDRXrl1Gy12jSJtcR/TKanfy9ACQCmGD55WnUliPtY1QmtUQ
FemobaC90GdgTikcZoqfDvOnuZbvtXTYtrw6xFhu11absVjVpYuL9/uu/kHPffXmtpVakDhuYbWu
hpSfS/miK27eb0K8OTpYQjAFqIptGOs5vHglVWFpUQ1D05Ovi/PqqnVhkl3J+8ltzxcfoMDtR6Oh
8uboa2u2EAqwLaG+GgQ0NDulmBqoZ2WpB7lhEzP8mv1OKZRLWyec5K1E49FtEWMZk/KM/f4yo5bU
ztJ1ofbu0A67JrS8ormOqczbwfxUheWmjJIPpiLx1tCxjpuQNUyhqtqrm2NJUxa0HeMVqMA77QfS
xy4d1ytxkfWAoTvGRr3Pb2G7vv9Q3nruL5tdT+vFMyn7CdtTQGAepp1+TmKmHlQ3S7WP5sG3FgAv
23n1JMDhZJMc0b+Ua6wVfeuhvjDcEneCXe0hwlC72cV0j1WR5OkfNf3WTKDIgsyKJkxFf31nI8Ww
uwbYrqdtESptYt84TBvGL8Mv9lLpGK76CKYnPre+MbhZ4Vm3Nffv3+S3Ll5RFFlTFENWTF399Sbj
UzfX8zAl3mwA+Io5E9IQU30zQXxeKPq/39pbPella+tr+OKRoqld5aQgEo/yHMHqspNmfQ2wN8Ly
329JvNV7NCFkBbqFUFh1/NpUpitaF2dmzK21v+XIv6Hs5sfb+pP2CbPDB0LGzpE+mx880Y9afXWB
dWsNCmWG2AvRRjdLEjqP0Xx8/9KUNxtRLR25VSG4slcddsL/0VYRt/QaD+aVq7mty6xgPaibCNqU
G99LLtfrqS6Ii03jAqTpXO1r6mX3wUdruvV6Xi9lNMoGBh3IsnTx6i7rFiKUeWkwNx3aixgukDPs
40N8XLCadvLvpAVu24+Go7e6LMGCRWFFZ+F+WtC/6ERSWvS6JGmxp1+mT8ttsq/2klPdoq5i3s/f
MPWJdomDFt7GvHv/xr953xmrMcczBWHDq0hhFnJO2oWLDYb5CMB0F0PZVMzog3HvrevTNRyBbZNC
HyPurz3XToGEoa4ce5H+rTC/F2DCq76nkHGHntEHbb31/HSD9181TFkIa73kl/dS4IMmr2uLtIyc
wYjdsbI/aEJZz/d1HyFEN1Tb0AjaXg8xhIQjABragKW3gabt6zsd7RKmNx+sCDS3HQIKl81O3YZX
zVNeOU3jpt+Sa+Pm/cf31mBryAaLaKZ4or1X64hRKGTxFYa4qCHQqSIvTyBndqUz40w2Qw5e0Pqt
kw86zZthlsH8rqH9ZHKXX93iII/CfkxWpAfC6EFZ7SvkXu3+rKlTP8ek2EJspYwOpjGfBaN8BAL3
wUu6ruxf3/+XJ/BqHp0t3VbaLEu8Ijh2geRS2XHiIkeKL9rU8w+tMD5o8M3VFO+loIqqC102X/Xg
YZKqWprzxBvd9AJbUfzNfDC5btc40QUJIj/yPxrv3+rIL5tcj7/oyGkFJX4mN+VZkYIfaImuu/9+
91HfmrwMhXzEOugKS37VfwTDDrqBWHjowexABf2Sr8AvdQlxrXSRmUE4bnAMDVEmMbotKnMmSfWl
wqYh3y+wUcT4PVc0APxYPYM6nopjYz9ST9nJc0EZKHL6ujsmEvCpYdrZiGSDSrXOdcXeF/23TMU9
yaweMLfwS1NxZ0v9aFr54PrEq/gcOrEB9KyAAgglJxTYmRuRW2iBQ/3f0an3S9HXkH+b9D6z0AYJ
bswELUKh+0tbbGrpeSkW18gLJ64fo3YG6YEKJNFLu2KCWFGjiy9DTH7/qbw5z6+4QUUVMDr+bQll
akZfZJQhvM5bNhD4fHNHKcHp/NlrLmCpu4X70dpdvDmSvGjz1Rtl1Qse02ub2DA9TZ7kpD6x39fi
NtrEWygf6b57UN3uJvGt0Ok67/1LfrOrv2j91fTfVIhUSTOtB3oJRRwST33/fgtvrvhf3tRXyYKh
kKnnqzSB39pVSaTq5q62z7frfS0eFh/qh1+3brR9v131rRTRy3ZfvWKDPAkQJ7RrHaHwD54g5Ahc
1Rm82ce3Bza0V/nmYXHVCxI0vuoqTnnL301xUF3AoYd+N++iD16Mt4ezv2/468SVTSZIiJSz0i+D
6+kcdK4nuYNrXrfnoYv1uvfRKvKtJ7xO/evKipzk6wRRiIJnUwUsNNLwMq7uRbV88NYo67v8ek4w
dTgseE1rtvl6dWwnqMg0ZGG8OrxOFaBH6ZcmBS2lAamdUBA2EHEutuWou1WwWabLyfYEqGFl6Pxo
tuBYL1i82nsqkN4stI/mj7dGopdn92owh4lXj9FksYrG6ioU8YoNcONVQr7NfY1IsAlS+PqyY5eA
PctxgxvOTq+sQ7HaKNqRo2ry5ftdU3nzmegWyElhkiQ2Xi3+8Eqcl7BmZd94vPPn3ZWsOfpZe10f
8duOHP2GCtk2cJBIXY7Rob219/Vlc5RBgX0wDyEX8NbDM3WFq9AsWX69oujyoGtr0469qTkmWe7U
5oU8fZEgIyLVIYzvM5E5zm5OExnocHxJo0uzsLy8e6KCf4No8l1KNBmsdoPpzDC+amzX/mq9skys
UHo079PKrYDpVfHiJTaG6SGsbpmpS+lcIwS6PeZ+FT2Y8vch07fhiMMFSvhO16DnUKGYKlDTACAk
9G/zspyhi+UP03VZXha1vpH7Bw1Tj7EDMAgxRPTV3qgEaObMV6Hw6FmMTJaJKVO+BZDmaksG5xmx
PvmeBO0XijvbAsZeXdxgFLpChsjfYrzTy19H+iZiRefDwLoSI1TXQp0RmUZvSo19SVWWL6CfBtNa
RZ8gjzxk2DwFs3ar+R4C1E5wEUKBWunPLeVWDgNnsZcNCzrXAItQD0PuZKYOvOZBGuetEmXQiKtN
iZXLmIEWVJJjCH8lzD9J2KxYyAXhmhXkmKsX2wDP07EZz4x2PCrWeBT4B1qwVqcDwu1uGt0PJuKq
Znc1lrWrGMFWlutbdMVgN/A8OpTcAtsf0tCLTeEHOhxAITytwWJYDklbIm8e9mD+Ih9j4904avuU
ggGcGr8WX1JtdHJoaFWt+PXSOa2B3naOLGwv7TGxhgmL6nhsfZH11C10eTtkXxp58i3YfCo+zrFE
tza/Fo3hA/Nx7TY7zFXqwwVD3QZsCQv5iSDMxJ2y2Bpm6SDv7/SrXC9ggyy7LxTFl7QQRnLtr/C2
aXqU0NCoBt3JZnODgRkydPlZoiOXrqwQ0mRTRMRvwcSbBLWL/MvyKMbKJbHvKtUKla+3aYcfb5vf
9IrkhIm0GcRViqRSanwyw+8gvZ7V8Eyt2s2Ahl6PQHOV3Us9/pIoxQHlitQLSXtK4YzRU9xcSTc5
xMvOTC5JJvjDIKhdTr5d49fW1tsQDQEycRlLrhbFjQxB56QZ0dR+XB9OuZi7BhXZfmygWne+lSiO
JBF9oqTWh7teQc9vCgCC4t0jf44mkKmWhcZxBDQvwAYBvMDwpbZNXxoHHydltx2H3ZK3LhoA+0Dd
VtPoW9nsBOBIBt4G6qSuaf8o2mvoD7eCVZgVdtusF56qfg/l2U8BKqeTP5G1QoBy22tXQzK7ALa9
RFo2NZJsnbl48AQ9aymQzxb912hQQN4Yl6Ewf6j0EjVqDl02HwrriVtptNZZVd+gBXTdZ6GT9eEx
mr5nfUz8MlxKgPho524Kp8NY999kHvEQhdtsGDbGsnzNe1RvwCd3uPeFY+8b/fwoJMO3xuJzMyxX
eqteL116QCnRxXnsfrDqA24SP4I5vFMq7VGUYIhVahVS4ubdFwtixEzKEyYZfgIKohKT3w70CtVY
nq3WcjTgJ1MtHZI89fImoxuTMezHQ6SYUBEQTJE7RhjxJJXdsbNQmK3V3jMm+nkOz1kXV00b77IE
pGGab0ZZnGOUtinsfDOBD4LYeCOWhbEoteCy12clSsDGUiDWCONIpcAE8X/B7L3YaGijFTMM4DnR
95pINqBKr5BqfTSGHJuvonqey+QTOnvAROppN/VMa2G+QT/KDYzkTB/yL21a3lFO4E3FExyKTHJY
OmTBMFwC937PKOAxI51lw9ecqKq2Diqqz/PQHGICeGHlrjRe9hJ0dcW60yV08pvOrYxpJWp6QbGQ
7gsdMFR+1TAmRKWrFo1bh5M7j/3FqEmX46ydt7IN8Q0PE9PwoFU5AnZopqOzkxmODPa6I68UmCCc
Zm0jw481pNDvljt1TrZIvzi96ElqX5ad5gWG9JStjvBB/ymwJddQZ/A9Ler2wSN8/I1sApiss00s
h2dKt5QONkUucu8+Oo+crnyr2YNTpuC6zC9jjXOEPewjAK4TA2xFTaajnmer2MCXhpMvvMgCEJ0O
DFy9zmIKJVRxLVUjPZXtOsPgCcTGDPYREUvkmA6tkLdh+6nhtU9De6M37Y4X4SAoVE1zsdFTIkr9
shvQ5q8sN9B/5EXzPbOnS3O2FweDjd1UPtrtY6/IB5rYzDogmOJGBilntE9tcmfyWmAe7CiztuvS
B9X6ysU6emseQJR6Zvypyz9nwCKC6ikCEljqn0Qf7fSm2YfAIXSmiw5FV4UkHyx2R5clv2+rbaga
DGE2WNgKMdrJjfOHRpkA4SYIYpYgcnnJpfNSw7kYvxK9JWQbniVRegs2440aOYGBkGAyeW0wH01u
togtakPI9Zmdm6ntTqCejbiZM+oLeiSmm3XMwYOTwTxSzXSTwrTR++4c+qw7A0qs9A8KP2+mTrAY
EbIO+5rSzKtIpwc3ZGe9BDZkx1S8qbeS225YcKyL7s2HUd2ba2Lq4AJ1evJ7mvJrCsHS66k2Rloz
L6dzdZdveTn34z4jqHh/LflmQIG3GdgFstCmarzKj5RdoJl9zyDMLKiQBiPzvpElpzjTHKp7N6WH
f5/+/f1G38oqWrpp2KamyLKlvmrTtifRJTZXp2mlYykaA2juNuNz0X6dYrF/v7G3qluasKFyG5aF
KqHyKpCrGxXKmHa6wnl2TC+8BD5LEDfcjdvIq6XdWltDGMqBjXdUdvNXBA8275/Dmld7FeK8PAX1
VTpDCzGEDRfSNYn+Hd1Z1hLP0XD9fhtvZR9+aeRVVJCOhMlwnXmSt/KPNfewnI2jGz1qjrIpN4hM
W4/xh0iKN0KRXxp91VFHpY7rfOHm1lKFGdFZAjvug+t6I2f4SxOvekuHOFwmsvW6UEdFvtxZEQNB
MDqNxXpxQFzmzMIWK5QPlMLpTovT1g9kXV2tuEFNYRtSaBdz+0Fg+NFZvYoLE6y1BsAw5BUBFuvt
XZijVGzjtmLAbyPdEsYfNPhGokdTqApTGaMT/9sAhA9hlU4ykX/fa17BDA3t0xWSftABL+gT3OnS
RJHd/Bni/a9gZv8zDNll9Vzcds3zc3d8qv4PAMnEWjQBcfffIMn2zVP9EkZ2+vhPHJlm/YG+gE0y
2bTJKTNG/wtGplp/UEVXVRLlhlijYrrFnygy1VyxZ6Ck1wK7Ipsy/fhPFJli/8HHDYpINrOLAdDs
f4Miw6fp16icbZA8ePsqKiUboG6nnNqLDDQWCMWoBnLhlR1oCC0IrgbszaXF1I+LRcUKutSYstDs
5n2welI3rXk9ThAjMcpJ76oyMoHkWGdmH5WXQxBIG1lN1H2oK/qVktjbLNN7R1KSwB/lkaAsDYo9
lEwTrIxc39gFxLymxnUOGTsitOxZS0nBimC4bzoL9YTJ7LaJHmh7WHzTZYvYpJvTqW+7GdfsfL5Y
grD/BCccByVhcCJGdBEul7EqxCEMZGNnW6wq4jTwq9JKWKOtRtsiyi8Qx97Cy7f3atqjIWVn4ppF
PfIEAYlJuUdFXExKcp/X+hOkq+T7kPfHhQn/MWsC/FIyYytbHeReuQtvhBSFN6omNL8H8+2ldpse
23K+F2kwoLRvNH7DxPI0tPs0tvUvCMMVxJjFvREmjddi5XQNm/pWTKly1itavrWGEMkwa8iv6/Wg
0XwXkVAQse21g2KU8m4mxPVCe4ZlXBufyyEPtxpalWoRiENEt8IJJaWqmONEUrWFcY52GZZ5FuOP
pAof2tDoF41Jjqw0qos8GKBFEqxYQgdzHNZX0YL+foCIsjsUxABG2N+EZdftQEDiCPXXn4S0ygGz
yw40fVFv48g6BDOnvjMksz0Uhk2xrMWh3JJrNuulPeB49HlIsn6fJtZwLWlIU8jhYG/BP4uDVaTf
FTwTrxf8/pw6K+K9gsjG9WlfECg/JFycDsDuiYOtxLdnUM5TWd+WkTS5BRB48EJouyCQbGwyGOU7
yUjtLc6AqT+aI/k4q29gVMa3IsSHGuQTIokr7z2zUXykw+2kqa19O+8Wp2MRcK6OCxpDwMG4yznm
LusfJU0bUPJd5cRJA/cKbYM7bOKCG3n6Zk2ivZtY7y6GOd+KTN9Eo6pcIxPZoAQkXWAKZaAAhouh
XZahN5qDfRxVtUYyOAk24WRaxxk1msOMsXSxWplaYfjnnwBDH0TFiNbibNyKIY+PgxktMBFq5QJ1
IcxUHhutU86V1sy8vgpUL2lh3s9xfsswIm3VGAnsvJ9Gb0IwYJ813LKlUiakCvViY4XJwZrC1Cl6
NT5GJqi52jRqn2Rmy9sWN9tQzLIn8sZXhwlXROXMsNXA6ZQ+24X1Im2bVtpU8B4r6kRCGmZKk1W9
ra0u2xoakJQmNgbPkB51ewDxE2n80AL6RmlLN5nss1Ir202fVOdMS9qZbErJ2dBACyoimzzeEsGB
7dSzZmyoJY1jehvWq8+a/G0wkuAmbfkyimVkdJq5BI5tl6j2hrM3ZTZOqGCjRKhoe+ByjugyJ5mJ
nrSMoo7F7XGSSNwieJtbFDdbJanO0CtNzmLD+mZk3wY5mbC16ZrzKh+d0UZqfSS54prYbLrD0OTH
LL6Mgsa+Elm0j9C52lllgRbShNmvUL/LDdy0HEUiiBw5rgkDd5I8XmmgGhPHtVf0Q585KBM3h+r0
bzNZpez2HeplxaBlq2jxvw7hitCQVGI7tKtxlzaV9/eu0/50/cRp388fA1oeAMs0kr0RV+Xh9EdY
VCf0pSb1YMfVgbgL7YbaKH/+16dKkjmtoj0IxbQxlJGrg75+bjAr0ID2cj3Qgd2xzUh3hD32UEKp
D9Ecr6bxf22fDivGwk5z3Xk6cvoj5a3uy5L9CQXzz2iRa/7fx04f7ZfP6lAOrj0j0D4YmnRbK8iG
4qUmO7h/hHcRWtK3iptkFZSnXgndaZjCO6tlztBVyGDc2vBOLfNqC+8JKdJ1c9F/LMRpR1HjlX5j
YQuMfhEam0OFs5vQosvT1iLZgImUbVnmPKVK1xwUOwLWkdFeL4WFP/IovrZhdci6BGdpvZHcdJ5T
V1jSTYiR0KYpMuoRSb7LowoU54gAm2wsWxW7+gu5qS7NJL7T+mSlz9WyXw+VG2O75IZz+yBXs7kz
4v65HWMea0F624q6rS6y+jYJuoM+ga2yMtVpGy1wZdMiFTaV5f1kXqM7AK142FdpLzutCZ1HSiKv
KaP7ZdDu4Dzcj9A1+9bOPLOVrppmuWQhAO+kRzs+P/bYNMBi7yhV7VIp/RQ0OULcJkLfcWEfC6Uj
CCrJ0coXc8WycQizZ7Wrb4QQ21HSd21cK46ShpmbDQ8peX9HlPVXXvD71JC3uTDu9Fm76BbrrkcX
Z0ot29EM8ww/q2tKokieJ26LaYVTTcMN5Alq+zdSSfmzZ5aSifSNOv8EnujTlIgjaVbKGJe9jN56
TzYRlUq5Hdwily+zrrmG04xiTO5UUb0N2urQTt1OMqnvWuYZmrefYslec1LDM+pRDrOzhwiX6k1C
+q4m5JLtKr+CtnZW8/Z1d7qy+KbWbPtE/yIG2C5KEz93XPzkjB11YexAbw1ScFWm+cW0eGneb/pF
v84GaRcW09VgFDdZRKWz/NrG0t36M6pt/UCb+r5KeFBdgMNKbLROI0g41Sjj21p1ji4oEB0UvoTR
36jlQcuHHZlEZL7rvd6Iu0zKtxmZxgVGd7aQLT1LtAxtdp6L0oVo8GWPWm1hQC1RsE4wqIt3kzze
lFN5jW9ekUxPgbIwKaN4kSOjvDAW99J8Zyzqt7Cu7uSl982+8e1ROscD6SErtAck5y9w2/hB/pgl
zU2LTmYnj4fYNNCtHScdX72euLE0vnc4rpKAH8byVg+Bh9RNtpy3uuxnY3MZx+EBVTGErzrray/G
z1Csb0w+1VGBX6r5rhvjy2GKjmMLY8ikWECcpi9XiyquYvSbq1D6OsbtlaHCd8KluJq+BKN5MOUm
3wR1/Ixc0Y0Z6gg2anzIWJA5zj9BTdomvdit7m+l0Uk8NTxe0ENwFHv+MWEoBO8bz/uJKFCRpk/U
6hhXBOsgEuetikOIEcv+YCufC+6gXCiPsUwZgDRVO8WzM8Hxd1QlO+oqnF3dF1DbsVpwl3Fye3W8
b2deraDJ9qVWPBvAdTA0/jEI6ZNSa5pL1i90YMqnQKMSVHscPLs/x6X5mIY7Tb0I8DdkFzMTCUxs
h8xccgPqOUVR349ju0vL4EtgrzS6cMrdLDKuiiV7yEfjYUI+XqWWj1wpFhSWCTdEuyQnDcTOtuCm
gZWqJLS50e0knRntAugCnRoV7mQGOUM8sJBqJmgeWrcMdK61QG1w6oTsMMlPDtJ2463SVpc9qXZL
jr6VJleXxJ/n8BBI+r0iFfdzBGgR02ck9mx6El6EmqTg7MilxmlkO7zyn7W8pDAyZ+d5wtp1GfwR
qqCLmbSnl/X9kiqflET5jE7BFmOgHyVITxc/hachqb+OOj1eXmZfC3BdtqMMvXopBR6UfsH1wNy0
i31uq/mN6GZqRhpLtTRz0F8tkBiDeJ9kUEWMgmyxUTihnX9DuXFDzuUMmTzuuU1txbBv8ghWjaaT
Cp379Djp9Y1Sh590rdFwXaTFFMtFLHe5N1F6JxqQxTYWBkVn9W4eI1VSFMLVw+h+LtVbo2PozBAS
wuyWfA6mSE5ZLOdyWz4SHDCsQb53lHBGC6H9VsujjW1tiiZ7fghImTg9gdm6HDhXdMkfdGX0iIpu
m8ews3kyChLDmQGgecZGFg125hHSpIGCjK0Rfk/s4DhNFowIxHxAWw6GE0BBj1l2Qvx+jrHw+P9c
ncdy48qWRb8IEfBmSu9FUaTcBKFSSbCJTHjz9b3I2/1ux5tQohUJgZnH7LP2fDLLt0nLlmmqllTV
w6j40KvgXU84AqNkiiBSnGxmusiT9ux0nCCdTrYW1MaPCeLSruXjtUoR3lQ2senn8U0L2CCY/aYn
JWd5YXw1XYcNjclEo5ZsisLMsCFS3601/kxqWg8QH6ckvkV3frjbZJexidaCHKGqjJ9gbJkCtCts
7diJLAlfLa5mWXu1G/cDu+PbNPWS6MxeNj4zHTL6FWpKZ3aLz0s8/Cgw5jPRhVdZqjljW18Rg9gz
PUne0mSbdOl768e3fjJ/utS8NFq78BmYnPWueBsN5+bGsOBjB4Ih+A6jVN99TBRXFel+8qN12JQn
HFu/qyr9QcJ3Lt/jyN74+KxaMbGmX+VPmLcCZKX6AsqyapL3OmYbt0FMg2y6L/T4dKaw/pw45RTw
E5R24SeiACN/nZJ2E3kE6t4PEshPH2DKrEzeAUX1s4EvS2D31zg2OAxwVpmd9mL9Bm/uxU+nhVZB
aJ78N1wW/mK5dbG15u+0anr7EhjlVkGpw/qZoaKgwiQODt3CNGlthvRYGtR+dVNvrao4OBTQWVc2
Xlte8glZVDsOf+M+mCsLc0Wr7sBX6l9Z8s33A+SUyH/8nPZumNbfM0+/t1I897lt64uZFn9ge7Vz
VQBmwdTkhy8ijuS1x3eQ6aqTMwnwgf1nHoIxKqdk3pTOb6lQK4zWdqoCRsS1F0M1P9UADTRx1J8o
ey7Ikckm+LaR+d4UTg9TnH75vCV4Tt/DVD5HzRd/8ISd5rHv3aNAk6ZU9E1j+1pkB10Yz61Dvm+W
IyMkDTuL5iT8U+gxpbH2Vt/rDIL9whW01ug4v5NPdRYA6sB8hTe9NPE1mvq74J1DDXIeV8zmuclB
P/njwmxR5Ut5xHD7YIf2stT9rVk6R+9+OpfUKpJTG1knrLBWVVZv2BsHsR1kUcw0++AY2J/F5qHq
urM73qZBQPbgBS3pY9ZROTfb+LTtcu146Tm1xq2rDRuTBHWU9TfzFfQvk1k86CRiDEZ1PaidRu46
UEMQeErGAgv0A2XUQUS5Nlq/wqroLPT3wBh+4V79kXp1HIfkAI6Cvaf1T75GsuKKtcX6ETFrQ+Xn
gz0uYhnU9Hkp1AFezFF31aZuhhF9Rt4BYr7LH3ztY7QlvSjtABrkyeuMHzgHbK0YKsyBmKwb3UZ6
EpX4BKcbb4rfmkGcc6WJmTNiTHonCkOjWoaT/txU1bWA3Ex5s591HlN4haVfnGl4r0ArzFrRXODl
MZn7nGfXMkfZQZHgp4oAqaS+7s9Kd3yZGj+cKRD7YGBQ0qeh82do8pusYXh6+nNnCecpr9IP9hcE
veOybzqGwAxr3fpjtlEQCZ1eldtG8+1lcvfanC5F0966yr6G8pEHMg+1G6CZHxjOsxgKTKK3eqys
dRFHxz6jXVVNFbYrpfhL52T07IUacWqKymxFVB3DVUvNdR7ZnHCdJIwCaIt0SRxNGSo6dO2bEZvv
dtzEs2Q9hDoTkNZy9EW+KjLzczLdfBlZEOcbW4qN7YujDs6d2mT1XvWmtfCGz9TMLXqF1sGLGpab
sf4TjxOGSjUwuPFkJXG8H3VmDDVteqIKwKSjcbIdbKtSgBidR+xdesQl3ciMWAC75moU4tz0fnoU
faHzRW1fQQ2r16ArDm7u3sBiGp+Jauc1k/B0+atF1g5zD8LiUnM1cAxF7bJHA0ebKooLhsU+SQH0
JMCTLIB4dHPpQYuJ29zC4wwJiJFHIHvYHi9d3uxxE4q/ZPZNvRGtnzU4Gzcna70jV5SLzqCkf9nF
VbXMBwPHXu0zddKCAma6armPrAoZcWcbazFo/gZkyTTf1qXHnJBbYYFhyytbcRaaK6PMAMWHR5qL
+bkBrVrhXDLTokSnjJSL5dS1yTzuYE5WjLRjCv5clvMG38S16qub1sTL0dTWQ/kM9dTA5RKzEev+
UR3ifRwj0UnYIpkbYQiiPM82elU+5WEzLBtPfhrKFbOkreZoH2g2D0mKGqCUC7/UogWD/l9aaM9z
+y8ENrj6Dl4rdRTPVVq0q9qVS1Orl0lt09nown7pjhzMRNgkOJM2H4dOLSCF0iwlDDJr61q1hnkA
vatvsChrWJXoGjivOFXrsMKcZeJElwpUCl1W/yAZiz2PqbwztQiKeoj2O7v0liN55SICEQLJpN7W
7zRl3NnUaj9d0uEQUBErhgbjcCojNxsOoZZdGsPL9ljY7hTujYsoN8pVDXxj2ZKKz1MZDcTx2bmu
1S8iu7tNkO+sMlGfTIiTC90IvikiUWhK679ZCtYjJSPIpdAXfJk/y5ghr94n0Yxsn9itz48aoyGL
Hr8J9BvhL8nieC/BXAIb0k/rhtHaNZIfZYhfiA4SC7VdUPX6YvwypZ+vwG3QAW2TtyCLEW/U4bIe
xLRMjMrclRVVKoZpYhwn+5iYqdv1KbRh3wB3VnU0ESmNz9N+cImLaNq3Mf4tjUR9Zp9p8XrwnTDT
wTkU/VXcrlVW1E+B0R3GsOFMC/r33p/w9KxboHcINwrxF34v9I9J/bplvcVhgK0MKwFKl8OlaSdO
PXGy2HePZhv+JHkJO7zKELA5W7Tn9XNgdX8LI/jQfYb27ADgblnL5zEDyOOp8gyFyp4F7TnhqO5c
O22XrWd8+Iq8+G0yGT7QzTpbTGkDXaeaO3ai33HjZyfpolUzWuncuKuUpBl+2SYxS5PgT+1YmSKl
mJANYT7uRf0tG+RajEX2Js1x7/ooUqppcIi3gmVceuMqivgHRuV3GSU2so8p2lmazk4Nd8dN43mQ
5NNiaPtqYbUvyImsYzmtm6i4pPn4k9UrgEkeIkGGDw2zvviwci9R4tnrTmaQTjQK1U4gvozCu+cJ
+oQjAqtDZmT3Uku/DSKnWAojgMOUF8/FeKfHHKy6OWZ3mlOgVzuvjz8YI3GWqYnjGqYYGrosnZFs
3/ptlXqdjMEnXBuZQwR8jB4Fr3hi9lfd0HZFCJxzECd++kMgFiW2qDOjML+qun0p2rv0Ck7fLBDk
CH2QqxUIUw3So/mUtuZb47ZswtN0z1Of2gxbuzmftZ/b/X2KNzIpUmktxPfqWTGPNxXtzIAtgvvW
8GMpb94G/UZif4r8rxyH9xo2Iay7coQ+OZNdjIGtf/G78bW2dmU689I7mc+Qbyg500U2gK7QyuZd
9IK+jt0RVjSUr2ySdES6yG8QMTIlIlbBgH+9FmX+0m9vQ1MVa6MmzJNJ8+y2SAKV3rtbbEwPU2qy
miw8QmWWZMIr3WfthUnDnDkJpf9b3+WTCS4m09od220R2Ed2iU3u2IjhkOvkRNPeQg867HWNrZ92
0Ai9JyMd1lGjtkzW3SwXn5PGX7cVC0ETBr9jjtzJcvKPWj9W+QoR7adWhL80Sr57Bkjv6x9IlOZo
Z3gz9sdKWpcpNNaBiE5JG8zvvwvIallnbZzAOoY12FBVPQVhr2YMRF2IjwaUcKlwj0NZbgLP2Jea
89p7mI4Tf7VAVCoyvsz5o+VOdEdGnbCUWGUJ3muZdcRhZuXSSzDpQ7gxZHq2jLL0N61lPRHYH+5v
jenIRcLnczLrbOfqZEj6J2DoqG2iGNLn2MSxhGAy0SYsDmE+2LM2F58ao6Oh9Uwdg0ZGvXFj+02/
64scQ356Ie4mbX0u7W5eg12prfpGYE1EsYxB3nU2YGG9/p78YG0OzyV1vToKtj3IKL5K1nHSyqs/
yrPlm+updrbRNMO6kZF9QZmmnPAYoh9VMIDSk/YYdp1TJSeK9wm1C5nO5GhtsiFfU0dnh3XPvZt9
jg67tt+dU5s1tvPeKA2tQtMBqxKeXMKrafw7Rd3FtthPW2alDPPp/udqLT/kcjyrdFixOp1ceSnC
8tKhzkGUpW9CHWYew7lLir0nN0nwIUCSPOjfqhsmmOcgE7u2+9MyDiOTDyFBH3WjQTtLWdu2v2fy
ATJdq5tQwNofXp2IedKIZTKqeN642srzti4WlaLWt2FmLjyRre2hWdlFyBjNQIEiVFgnjpqP73CH
t8fk+POc7410gq0IORZGHc5BdOoLxz5FFtmTGU2Qcc95h/ZmcreDkTLTt7jbgAkOWx6Za1uo387e
6rbxGtXNhq3k2r/SKsR7t0Xima5k2W0BYZ41WlOl3m4riS+0u0ANeZS2cW9ZLl2zwwUqOnlV8jkF
7cXt+/VgpxuEamkx7CsRP/nV9D0U2lnHaEGf5L70z7qwTk7Sf5DBLTuTVTNWxy7jTI/FJyTvU+wN
C8OJiwUjQTMIqmJml0gF6RLcZ8fPNLz3jCV21rA3y+JTpvY1M0k5Srt/aVtjGzX4R3ppd8Kq7USJ
c+dNcDIxjzA6+6ji4hxl/Uko9G/onM+s1mtYQhbTCNohctMXkWDnYB5Sr3g2Xfue6HVPsTWJGfvs
ZFWXykeXkqmA2oRtLMx0TJCZ+StQBnuB2WscdWc7S7+70XsKneh5crKXHmeTIbKfRe9fddelli7d
62DFTzrmFLmQpNHlMdTVBUjQ0ZH9d2yVJ4MUm+X/OxirTRZ4H5lTvueGcch5TzEnnIpwnG7Tc61I
w4PujzP6rNT6TLoYwKbDbqTtVpf5hYDYsqengjdbsRv7KOOwbfQUHoJmujGGeMMX8ur74SmrVpqH
q/JAn75sd47ZfIbJtAPQsI8rNLb6Kojjjwr2nEZRmq/WYtS917TXAbGnZ5el1SWG1Mu9psQ8MvoV
6pOdkRe/nstXDOhoo30ERoEFUnnop3cW3hN+bKjujGdpjC8pzPGpKH/CNGYDCYwr7JLXLrvXgKa5
gdWU2ffXyIteXJdTv0yM6xB279g8zRzzox0weQrCJKa6lq79QPvmgzaeyOkaaPs6iHfGqMBqi4Ma
GS+b1nanXmyvt9dxLqHVDTCTc1py9Z/741q334PMfKYOeQrsnSgB4hTC6chk1UaktIrb3eRxrsj0
1e+9N0zAzrUvr2OXHDwqfVRFkS6jZEet7uKNxFHM+m5vKoeQtp5XGhlh5cD7cpZdfjUybXV/h3pr
7ShwPpFYvxEqLRiCOPjK3ZAW1/Omzp1F1JDxiOYJ2vWmFsO6j82taRGK+Ke89a6248ISTVZ4jHxh
WYGLaqJeOi07D5KwctS3AIaPZuU9m4b7EuANhABWPE1duKgX1RgjZM/SP53Rn+3SPLgVUu+qp0Bl
4IItkXLSzQqWvoZvIHYmyzxDECVlt/Ji8zcKiV2kbv/qbRofI+jgm7x8G7oAsWuVnPq8HOdGca51
xJd2lezy1E13BlMcDGIYJOgGZDGDbCmS340XJ3MstCx8j6mmaYW20ux1Ddx/i3okWkx5/1n0tTeD
zcKul6Rn8C73ipgPq60R1SbMatiqKrtpUtxlvIJZkY7fJhKJbZETDdIpPIbpGRfocSnhjexVqz78
oIfaTxgPuzhdGwV5GYYL0ZiYuyn0vXlcFsewMfAbhw9XskvMTRPwcHGnwzeqZn2QwQJseDSvZfDe
T6zcXu0vGxG/1UN0aShQ4+CmL1yfDVdFA0V7+VYTEC4yj7qC7udLUVrarO+5cAz8Wpk83yVuPixU
LL+VcUXH7iytWtkzFzKTjz1KGIY6oua8pc0iv8OwXQOTi+baxAERpUyBrcxtehGk5+iC0aIzvjgI
yEBedJ/WNTRmF8FOdi5hTwp8ja1mnEU0CxZddKhHCo2DXumrEFnavLSwtmMxohnAVEtS5COWOtO8
QxO8wOf7racHf0gE2TBRPwfkEE0Af5jZkBMUWKy1DpUzHPAKk8tcF9c06PN1/g11lWVVS95lpEBm
cuaCfa0JTZUK1h6DT15tTnsz++vZznc6NvU8IhIHWwpHjqYqTq6SpoNLTMS888yN4UiXim1PFiuJ
hn8JcxJ3L4uwIRb3gt9nPtENssWQLsdRfiF0OMcmKhAr+BAVhlDpVL8FDkl5gOyHJFvRdynchfTp
I2n+wXaBOjb9pQqJT1Rv0T9T0wvJGhVx4Seb3kSlZ9bpa4379qJpAYOONuFOC7YvV80p0vS9e1cZ
jsloLFMJ42CsukM7qaXApGgxSrY9ZdXLIux60vcIfWKYVDPyA1hOViCwRqqX+LfPcSYkli+8pRGo
geTdJUDRUNZydkLnMZP3exQCR6C89PodYzvFK2+C9RV5+rKugyPOLoR6nKq7CU8SuhB1PO8LMOAl
jVS3fQ3KQC5I+U6oX9YEB7+Wanehq6wdjjFAAoJ6zvspV1EOAFVW5lrQUFHEFfpgfQPO48jYTKCE
4xIvCc6QKExnSoVXMSABJiekptActGT4mwiDARWfMhv4IMkcColFhktJ6ASHUg6vaelH85ES9nHU
emub5c1b52DnWZCRVC4Ff7+mfi6x9eqc9FCkRbkRIfZdKYDCIQkl1gp+9IRfrcLPbS3t7CWOMnFw
mCWJKw044XQGNFPuQi+GR5S+Tc60a1vNWrS5hERoXEjLBNChge6T5fTYznroVVgXZjBBoXOnGC01
ZqhI7LsXP5xeNKNFeGQ07RKZ38jIQvXr4xMW+RVN7iHc1LRsVN/p36WcZ2nuPBe+HbKFY8biOtnK
SrQ3ZTbFkrPqpxL2a4QJGF2+YJUqL37qdHMfWfG4UkH5pdEbp/393sf2sCzHdGVrzBqlhuoWcCmZ
U7NPo69tJ2Se114SfOHSDg/p4uCkPBv61FhoaqPXZEBBWn2FyU/rZxe48b8KLu8MjytmgUbqENj6
nvypPvV1fbBElWA1TB6v1bTCUiPwECOgUGlK1piECMlnWuMoUggzbO1rJ/WOlvAuITnh2uvULlRj
R1ORnmOZRwstE1S/w/Yp8Z2DWdYFrTIvX7XYm8wCO0WlR4NpcGJ313bRXw9l01j334bpJGffSz+H
gPEA/kPL4O4pmA/amqY59rbDUqsVJfck2Q5kavO2Vi/IKyf63alYGBmDLlWr2efKQeCGDGM/tMav
XQ9H/Bnr3UhQmOlVexoYaIlgAGwzhiZJQYnXVSI/ijpVc6EHt4ohjWRllhpudmO+9U1x6rJpp7Fh
F1q9SxK7foW+dzf2mddtOWL/nWw93DKWtU05rBiCXW0nX0pEclkI98shOw+ybFuhOAipxhELo5qw
LIaOykjjD4UnOPq00nqcP8ZXKGyXCJMSfEuajGIkNnlW3D4LCyu3Ar/lZRmb1awAFhhhXk2jt/8V
FkcspGeS5W9sANm65FlrqTMBE7XeiTweT60ww6ixfOEnYrI02rtJiGmN1syYFKRFTe+OYTlH30a2
tQwT9R3QEcGo3P0SpmWRI+Y3HVfRRTGBKyhicx3xSRd+4cpzxc70+IUziL6rjiV77WG3krgoJwuj
YG3TxrlDsDsfEmZkJW6b3tBwnlSg46rGU+yGRHDugCuTuPsXdWO9ABP9HFvVtMFFdiGKPtrINvpT
yVZbQpLZEcb9nfiPGN0m12v72UGQRKOEOJvoqzOogXf4YS+ikQ5cLBnzpzC7ENptDGW89jF3gBzN
4ZvifteawpiL+5xTAQtu7pNHLCzZ3Gz/qa/EK1JYgiZJ+Vt5WN9kbUZAPLl7UQe3RuFRqkXloREJ
4nJbvfia+EFB26MuGJN9gB+WNgWMHibGTWbsg7gVeNk7o2bOSgZ0BL3O9PZBEB6kGUcrCOHPVFFk
GSPCC5ObM7Q/ts3kKZpQJCJa9TT54TyEinoNze+sVTHpcrnPZ6ORT/MpcVj/HfXO3r1lPtBbQRlt
oWgb9KJaprZ05ExdiPPN1JpLNxBySf/sXbfwqzdVhGW2ny+a3BLrt1AfXgJZIPEiSStDeXDG/sUw
PHRXDq8UdpygMjSXVGORFSR848CCy30cNM+UBoy9p9FoLlTYrDEFqQHh1e/ScZsNXVubYlnEWQV7
Yew1b+YoNj7y77DUs03tFuQDNCmZ5uoCFBfKbJdkgfqSmPOz6JIjBaRqn+TDxTHraVGIGmljkNFw
Cl51kz+FZ14F+rdu2Anbd/tuq91mslkktYu4ohJz7BiovAXjU+jTAVEkq6VenYbaA25PeZsSNgrH
QJUUvrTu4ODIkleOIlotYT8P+dFmwMDSYm3fGMlfLXAPjoA4oUXatndII2U9Huw0+tZDyl2620rw
WAWdHDQjYdHiBx4wjZplFEqRuGJqG7I7EL5imDZzyjg6xYhF6crd0Ey5SyexLkb/LWuHxUtmZ6rH
v1WdrSWg9y08tT9Cp4+aQ0VeeBKDQtdbJ36/t4X5EjkoKwOMYzSC66zos3mqwOm1UXGG2JswYuZZ
fGC1qtr0Q9NGBnNxuVo8ZjY1yuyp1zNwdh/LameYIq/MIBZzi0FbnRU+HYApYJPChBjBY6xSD4cH
igFdsR5MioKRcY5w2VkJk7qkNNPPvvY3Rpci2BhabT+VwdpF4rBsxvSPg7Zs0U9EJhkU5vA9Yb2a
RRrF477uVqnj3tmbybAhYj9rur1oxAQJpwr0lROMEJzjkYkyn9VX59M3TrJJOqjJoWEuSY/aRVbE
3aoUPQkP1gK2POXI8BZRcmJQTkMRN1ctRmN+z5nd48E8dBOjZhwo0zxgr6U2jeQADO5AAmn163I0
vis/ebGd7o7XR883hr+9ZOAuyXyLyczkzbHqY+JiauzflVp9tsnMbBEXfwbL8WZjTJmH7q9BFBV8
jvFeh9b/nWYlbdPeLAg7+5JVQrqYwbXjU1dlDpsMcW5toc9ynXkCHvYrrFjn8l3Nz7dc1dl8sPLy
OkbuxLKZ6udEb8nhmnvsSrjdGNgEJYIAuNbuA9RTOh6iBg1YkWrDh5cOHfO+RryMAiPYdoZ6a+LM
3mdJY606RFwKoRyhQA3RGrxd95lbLlBNMpoX6TOuCfmchlPbUsoPKQYmlykN/Jsh6N+qUWPSe3QP
eSkGxm9ovPi5MX2VBpw4e5zeB5siTatb+6nBXrsdIrmIS5qU9OC7U5LoN3Pyi23Y3fccNUX1vlT3
aUe+hJDOHfYJOS2rrvWTtVs41gFiva+14uijVLar+uDlDc6dGLKKI8kRBQhRx3QkoOIyRD2uK8hF
swIi59fUh38nGY8YMzAnXEI7p5lsTl8BnkUNEoaZFfX6E/uAtuqZQdykExqAOqU216eFTZvn/y6C
CvlxJ2g5t6ZMjmkkMLEQaqNh73N83IQg05713Tgu09KQfMW0EssAOwADMaQHGyApvdd0rY8lkuNM
MCmqVmkStm+aQXUxTvRikxl9+9Yy2DwLUj04+WmfvdE4aczmp8An46mX/XCSkgkycqYGuziSGNvp
aaVTPVdMDG7tWmv21uhYiqFWs9k/rrv3G6Oy4MY2wQxuMBTz/iLUdnrZh0tNtPItH8onYYTluie2
3RZN/5mEHVm57STrFtjq1m8M9ZxTW5vRbW89obMpo5XaPy5kH1hgHBx8ag1RPEfBJqxKKhPSuYnM
rRDWMPlQT+XCLj/suMCUjkHOHbqEoyfb4BgOcsJrLzr6Zp4dzC6IdoqoWGO+g154vPDuHw0fuXI/
GYrjFpn/XAORjhf9/fYh88p/ftOkk+10PaYQbYhd7zhi9/gN8XyKNl5PFl2gI8y8XwRunu4k5tJN
6KAXbbz6kpyNvhG/siakDkxp3TzKQY6T1PMgK2i9Yz66iyQlxEpW/rJ0UrZM4n3l3EppFjfgFvbY
b9muSjIF4V8ra8fgn33zqnG61ukFdaB9GzA4XxjGXU8vPtvatG7YTeAXPbRzvDnfAapelSBIYmck
y0+dheXrYlWkXYxMKXEIFxjyKKV6MaexZ6AGcUto6g01OHd6Cb2tb8QWNBLLfE3Ik3coA9CjuO3V
slgHEwurVS90lyYGXNeK1uM2ISrBjSdMmZ7Pk2c1kPXbRFvp/UIOzQsjS8npcZPRwOuoS3IsO3XX
oq+dK5HPYvBgPKimCPinjS6+Y3JAt957YFG4mje9ecJH/OVxJy3wFTiX9GwXHyjbvGtlZv414E2a
IsCTTg3+FbxrNJOwdQ99T7aapvFzWFKOihOn2bpOGl6DIGmW7mCPKyu3gmssCm2NsL1cSD5fazvx
c1vw2Q3Hh/lkKe2aOnVz0mLv9rjmW2Z1Ebhyafxdic7kedRQWA/yrxlmw0tHGkp8F58QpJlPj7uw
q1gMZvciDPIqT2uTG5X9it3W1ret4SUItUyfAxGQON3vLSn7SiaJqWoQgJRNm90GNvVNa8ce/5s4
u1VBIGAXoE99XG04jIXeHJ1BsW7p+W2IzfE8uN3ucc3FyuClpZ5cVFHwUvs3ZtDErSi/nYzzoktI
/8ZhqjCwwjg7FxBEy6i+Za1z8tLUQLQp1q0umptplB9Y9qrT41rZUN+gpe8dBs+pbx7fkBntQ23l
4iFWOg7dvYL0q7HaZve4WspYB1TMvyHQ6vZWdZIGpxZUBA3Ia0XU9LdmYPGXBeXax9WByfWlDLUE
e1invw0tJOPKs8/6YBvzREXjzWVudZU2MloNaTPe/NRZl4zjM1rCLHKnHaNqgLdUclH7WKrHctw3
Wp49c8C53UAM1JWiQcHDbY+HYaSZz40p6tf/3qa6uFzUZu8u/305vY2tpXLCevHv6yGsrdYdhaT5
v7fJvJJbirbUYP/zN0pMGPfmEN/+vYmqr3NURk4K9X9vOIxRWGrRP+/tn/d7/xxqEvMpDZOnf2/S
NUJghNOHsZTRsYPhsByAMfeqP/kqyp4eF9kUJU+uLGkCooX75yLygyfG1WZhF/7vTRZx77nKz4/7
ldO6eGMyItv2Bt7ZScZ8XjuRx/eDjwYCNPjMuhs3TDQzZkyyNOvHAz2XQS+kdOUy1yJ42NJZln5L
lHW/9rgoKPrkUWEeSHfecFTB/M8xS6wwWr5ymKP/IbN+nipd3awRBVtd6uBWYmnPh7IJtr6qn0qz
s79F4n3LKuqvcGamNZ5dzqYYWeWgBiDF7c3pqKglLuwWj4zH1ccFrcwJRVukHx9XJcy4Wa1BgPv3
tv96nK6yj0jUYvP/XuT+/McrPW7LKTFzQif7/3oNjZDhmHqVe2iS0389+9+rNsbFW6XxD/zPu/r3
zsdtWZrFa8YcKT/fP9bj4nFHOgYtAUlveSwBDer7/9xtltNINi6sfG4nHhZoj0c+7v/nSQz9fCEl
MlxZHEvh1G86U+521VQ3zHL6c+AWt8fNNVHQNlKMUz2uOmwpgLQLLLzuT1Lh9El/3npKGqle8fCx
RtG8qaYLj1pboN+8PwjqqLF2m3BaPu7Ffqmdo62IcHfmwU1t7xTTghctkfJFOXyH70+SUp/2mcH7
fzzJLu1oRVtNrB9PYsyQtBm9z7HUpubNpHtROaK95VrZntPG+Oe9V03Rb0NFOeHxJG9iPqNt77ZO
9ydVrvZBPdB98rJGvDbF5fF3Myl9CJZ0px7P0UsGd/JUGcvH1aRwGmxiSeQfVylv7rCyHy7xUOQv
RZVtHq9cGuWwR7oVzuxig/gfYlOTfLs88jkvtPylyWyORV10y6ayxEsjq+RihRepGA17PMA1rWYB
i9FdPW5TmjKfPC1AS3Z/9v05cI7Z1bQaSv39WfSH+2NShM94FIqXx02ar0ba2XGye9yWlFO3z9HK
oTXiRR4Xtan+MpIc7h/XwmDSt/jU2v884p9XEv7J87UXDN38QzPQ+aLlhYtjHgdfOXNLqqrFhxtb
FnOKsbPBeKi9NUH8NLpd8DUlZTZHiuqdxMBB9aDUzB/PDAJtGxea8VoKM6b979ZraFXeW9OJ1eMB
tcGQg0gm7ZAnDdlvDgKJZrv/1SMoz4aqvNp+1zPMZsPwMNv201C3x/1TT1XEjP+HvfPYkpTJuuy7
1JxvoQ0GNXHHHVxHeOiYsFKitebpe0NWVWbV+rtX17h7kJEuCFwEGGb3nrMP6U1ZYlsMdBS51icQ
0FGzaeKYgCeSSXsrQIW37NFob8Ewo6m2xnCvd7J8qOmBcNXPX9fngwIifWgK6QYmU5zLEiUXJXj7
S0QEZz8m8XttFiUKdTqxKt7GV1+ox3UDJhU9YpA6vGqowa4E8GSUtPheKONdgyRUXqwCCACwXHOf
NYH03tnq1lSj6Z2AQ8zAaN8kQDSXJunHay84vdFIaV9tH2XoOE8fzH5pDMRFc7QiJB70fmtU1GxB
jNFjY7TzS1DIwhVaGHh+mTfLH+apWjYIbTw7ZmVKj1Oj5McynLFkqylK9G5wQlQ7X1l/0MNLajD/
EqFy0rgktK6v3nvxlIkv2UCSnmKrKGIE3w1ab//Xi5sUNqcoVN8wwWt7uSrzQxpN7RPE/h/rrsM8
+gqih3RQq7eJJCZsQZrV9E1O7OO6ATxRY9PGSvvQVH13knTScMbOKr9EyfO6QUAkn8Pnpp0e1vTQ
u3H+9dVMGJDw4IoPhgxINzaJsiA0xkfBQgZRHZ9L5qqKJsJ6kc1Ac7VMT7xJLZIXps2/9p0JcDV2
OOR3oRBCr1tJvEdUFX6Qt7hbd1Hwots4LvxrBrL2rERlA07VImaC5IBMJF9LUzGcKRASC6rQuMkW
7pv1N+cm8bDgoSavhnmfT3KzDETpk0GJ/Nfbs+3y07dsptcqPm2s8Ykb4+145d9p3UWfCBXLmiQ/
BDEHOXWkAodUL30q4fd1AxKBpG0l2wOJU3N8bUoq++sfTvaljZ5M6aecmfhlikA/ynpaPWoSKplf
H2zKbz2HAa6N2Nhx1dVOmZFLFQt9bmLPR/IVzrZ2KtZH0RCHx7imRP57oz9urr9kiUw/rbeosSkB
8gtUK1pl2mQo/Wt38bLPdaN177+eWe//2h2VtWRZRu6nxlQDZ33mf9z81/ORgtyK4Jvp10dYt/z1
6usL/fEWf72STRSvF9vyr7ewbvOf7+PXr697UjhrqGPG8c8m9fP97/ex3ioMvTyu9Ij/CqTx/P9i
XhMgk/89ZcPtvrQ/6OV++RO1YfMr/0hssqy/VEW3MbURy/QLjfHPxCZb/YugAEMIYVjCIkcE9sw/
E5vEX3R4TJVCP0BRGULHv1gbivaXoJBm2QAydEWmv/3fsDbUFdvxB9vHUKAYmbwPwZvTV/D8v6Oa
kiFDJ0govMulNcKAq1SbSqYcHg53yf6Z+YhaZEvRvQyBA0CwJdswPeAAeBnAVxz8yrjGQXczzfpK
FVyyo0NrzzefnAdfeAXMAlpuX/XUov0AJK/qoo/+5gfWG3KKJapywbC1rwwf1zjJ4ZKJNthJfhs6
tNm2oUwpMGx9aydGDR+1am70wUI1e/IT4kjVH2lGn1b1EeIjFgsHGjgjGvYeEVJYoUOoC/zeYT62
21F/CYICJRo7tKMRpwWsna3WG26aF8/mZDzMylOMIZgmSjMgiFDE1m/n7wQ0e1Lwgi3vWzGYnygg
B0d2W1Vp8CLAWWv9O8sapC/4YTdDxsVjKQUShx765eCWKqqJQC2+ThFSc7Qa/qKmtfTpbhD5twED
WiA2I9NXVBGab4MSOFYyBfv13tKkU0WLpTM7Jo6t5gBC8ypL/y7lDfQw9Hvoyg2CY5F3sR6Oiv4N
JdOSgzPdO7Q3XYONJ2fUBxzlH5WIfjeVM8wAoJUM4xREyGnaQX7WrxKkvE2fwCdTOut7RxFDUFsc
43ApmRWXXAarnprjqatflcHyMjlRcNbwBVQxHHSfaZgT9JFCFVSrHiojpRdueWGji5+KGu9TQZGj
GxMX0WPhKa2egM5LFKerqHBZ8kfRlYC+G11yqEEO2AZx88ZNHu7bEnG6Yg/tQbJsmBzoazfl2Zw0
iZrueJKGkF6g1jg4W03QIhspt+2XcKDnUizy8EydLmOqRk7TVO8UlixzhMRiv6c6zfHQ7FELBSeJ
Nk0cZdmmz4BFGKyrByAYfspVlSJNTSuRxTi80ay8R3J5ZTIAOdsd8u8s5GwahOOgbcnIcynQhmdZ
tUn9qvco621vwCkwy/S9aBorqUAnSxS1LQAy0J9yatsgSha/hj1qTx269J2eQaOMFZo9uYXJ6mGW
HKUpnHJqbvWg0bU1dgW+gArQLGxHzEnWIh/LAMsAsAbWXb0avoxdS9Kp/Qcq+WMjXcEa0JIvODrl
NqFsZn/P6tZt6vDud/GhpT1/JF/dDfWoBm+Kv8iPMST5RELRz6nM6PpkmNG5M+p403aWa1EAwxFC
vbBlrqaX0r7z5acl1og6rV+3rE0jVLgkDsjxIB+rzEtyFNqtItFtlzJUQe0hhvlpNiU2iRhvn6Il
9pbcwPTcx/eopZrNrjBaED7q0Sv78EP6KcTNkR1dKUQutdRfy/ktK1sn5OB1bKSxeKI9M1Bw5KBo
pLSVblG8dFuNKfZjrZAvT6oTUQyRcapjWrkmKskTQtJ0P0ix2MQNIKpoAMo1StnAQcd5ZakdYs1c
0NdBwaSjYN4Ia/TPl6Ttvyhz8dSk40GQtOqL7FuKU9Q0+tJTRQSwRIPiC9w9LVqSLZFqWVqQn+yo
26kdy5AJeVue6NFB6Ydu0XEipakBeAQKNNXQj7dMFqqbpclupIZIpghjdppadF6c9a5F02UBBvsm
RiiVk80x49J3bB/po2zTimyGPeKNu2FIIChB0ta+ph/rpEdUXIliO2XBucBZsfPDwnBpchyieKGQ
0omANZT8mEbrG+MQDfMgINx0IUdaCQInpHoaZ2h3j41kRK4WWg76/Z2uz2hpQUlaM0klwVDmoFrk
Y8RH7AprvqAaubSNnFwMEMbXMJJ2iqkPj+gZMADmiH07rkceCkfkNr6vZVuMuS3Deaf74wcYE2UL
vEV6oIutuVMZ5eivgqcO1dcFCatGzq95l6rIeMUdxaArlT+Abe8jVeKosHVzM3TVz9rwk1Nt0zDo
hecHdfyOHW46FYmn42faSqPaXLAAYEBnXN+K1tRIOh/8Z+wyrCimTSbN+o9cKIR15uZNTga8OuG0
4CfT/I3rpLoZNRrDIz4jwjZ9h1m4uZM6Q6WVqCJ/MDs4AoT+8j2j6W6g9HRqcjazCQ1ck0X3QJMR
zeT21oiN2sPAPO1VWaGfpBnIA5TWRsqXPjfRaP8YB+FQzf+cBqu8oyRSqWEn+llqDHFB9sFgIKmv
viFH50zNzvWcpMfSyp+j8mdokSJQwHydxx4ridy1jhyrp55TXUrDfEfW3A67276Lpse5J7ZMNRla
ozQ5+vngmll1HLMETzdUiQGtRCVfcjM5aPT5USTGNRe9KneikGYZRw0Fb2YPbcW8VzFo7NlPAc1I
o1azXdBprx1SWOfmxzTvpexRotTS9KpOdkhVb0ItqBnWBAeCXx7LxHgi5ak5LeLzfQmDFpKUqp0m
6oSeJsLxXOX8IfxlCWom1mvCuIn4UX5DFQRch5SFT5v6O8TVz8InZK6RARX4k9U5qh1oL6o15d5Y
LbSMTv3UZ82+92Hy1CrtfEXx+QVVDroeBL7XubEnbwpSVBMUnJA5EsCMi/N1MRj2nOcXo9IsL00A
u+gkxgZ27Ta0cjfSDLh5lAbksTOuDDVACYwtIm7rC63K2LMn4EAl1jmnse3J5ZpFap4k0O7XyCh6
WuVuV8xOFfo4gkLtUBXZ64jccpfiIoAiOML8HZiudTPjYnkDuBFcVXtQPNNovqBpyk5WtKBGlUhG
msjIUgXJs2YjBQ6avrmmLXLcGu/XoQ3oiLF8XmTi0nySOu2bFJXjAxMxPgT6dVNM13GOfs6m8ibq
uTtEFsrt3uovGvWLepqEg0oseq/pO9A9w0Sta6QbUx2IH9VWRlM/ziOWZwQgci8N1LeT4KxwVWGc
N+6Ik9uLnA7GQxe9ts0EAGMgHTEv6+QcNlxwWNBHJ07QZ86d5hBkU+EFcfXJrFE/EwGvedasfCdz
+xAkiXUEIDEJpXSrBfzLBZbvekvYRbQZJsl3xRRe6XZ8icrwisAHAsGYPKe1uW+UlCaCHT8YGJUg
vYWXusoiekjzESgbY3nWuvTVKZ6ZJzvBPmmHHCeWA6HbNeryRTbqG15vSGApStBE7HLb2MfBO3MS
yO85c6qR9w2bhEBk/I1m9bWoMDuiH4D/S1hJUgIQSYhD9md0EJV1G2naAC/bxLH+NVM4a5AYa2h7
NEftMZkh7bacogJ826pZuBP1U+c3zwrfRjIbTtwrXkYc5VaeriwuHLO0OYFxTWyUmLMCNpVD6MZH
mscYuCEQbeJWfo664sdg5OOm1SogM337mFRTt/Q5O5fUhteZBJOz6Wfnsc1bwGrPFsaG0/rDLpSg
Aq7e4eSe4oRwNZ759eB6k4r5APVpefSPm782qGfeo6qRjfF7o//5Vws/4lVULUIMb31f9/brIUom
/7bjPx5dt6pBmB0UBt2CCMtjtfwg16A5rnfXW4St/PnYf2yCIwHP1brh799bt1n3MKsys7L/+J3f
u/2/enoAUbRPmpgY0KXf2zdRfkzmgvG2XW6u938/sz4WAh8hQRvtngXMpJGq/Ph7i/XW+liX6ph2
8q1tcM0DMpO3O9vAL/Kv3RZqH6GrXu6b2cA2DMmU2NIR1r3ug94iE+57VS+pBpaWHxFnFEfL6IKU
udpnMATloZ/mf7zFbnkX665826TxT+tfmjj5ioFOtp2N2XG9JUU+t/zA2CYFgiYFX9tx/aHndrTH
wPS2vlRW+wjK9I6IiuVFpaLnS1neg5QGjdNLEEjksS6PYZMvc4cVB0YDtfwFD1tvrc/j8ef5YCGK
rfdFZwxeZ3HZXTb+Yxfr/T/28/v5opnHQxOn/q4y0ZSWHdUVjGtEi9bDUZ2D3J3MpQ+ZLF8AxI9w
3qYlAh6CPY3N2sKvA4nn8+VrXu+vt2opAFcxI91bH1t/6BVYHo1R3snWP4cOXYF4BcwB2aSSUmk6
63ew/oiWb+P33fVrWmIX0pbggJru1/rXWn+sz/2+u/6SviDY1sfKebkyrPfXZ9YHY2Wyt1iifRNp
RBD6tNHAhGcasMDaiLYYHYJphhQ0aE9225zBvF+Gyr/pypfIVrx87s8VKBE5V1ATWEDBJ4+1JJpJ
ljJYUCjKOjnX1ym/cAGnKdUzBCB/7hqvzosH2VBPefSKy96B2ENDuqA6HJD3VXyJH2VJPWHd8ojC
dk3L34V167VGvQcw4ArFdGt52C+atQQAGksNbKYMg7darxyBeST/2cwR3szgMBmqY2BU9IfhWgaW
i9xr+UO6wIL2VaLsBfM5zEbE1t5UDbIlH1bfpTU0ngmgSLuT8MTgigiQ0AUPUy69tzXyENt47Md3
Xw72EUveJM3PWif2edFAfrKdvK+2pp6dCrs8eWbcnsa4eWg7JoJajQpYPwjoQ0JhBZO/DdRGRdec
UIKjMWuOlJC8QrfOZgNSp1U9P1a+jdn03Pn6xxBhvKy/aN14SIIQeWxy5YJ267KZFcF4Iu+X81sc
YvwcWo6eXejnbmo9ZQL9X4xMVMc9jL/jMC5LgmuPdTRBcqYkd5leutQUzANQVc/WS58Vj7AdCC2B
LcX6cdNG/RPz4EsCLX75APr42iY7jGHeLNtn0HYkhgw/klR5MjUNzYB8yyP5QfVV0EqswEClxGF7
7/L2lJO8MAbBQW6CU5p0/J/fSqtbJKJbk7aDL5SHztrLRXgY28qV0f7QkOHPtKOFvUUymoFLUImu
uoy9djRabJZSe0gl1S1FtfWrwOvpK/haexRt+Rp046mY450pG46uRK4KbnQarxWhARE5xjpJZHju
qKiMj75aXhN5xkOUHmcpv9gjr67PJ+sN4KpbMAvITXGUjLcQX2osqTvdou+YGftWFiet0Z7wZR0K
ujOQZnGPkk7na5dJe5H6xIss9dQG8kOVzLcujrHumXxYdddGyj7/EkaDG0PyqmUq4Z1LawwlH38Y
GT3P5NK/grXmHztDnA0LD5CWnnNLPZhddEks41SI50lHToq9xwyEqyWUG5rovUvDNzRYQmaoaRGS
d7p6SvCwlkV9rixtb4mPHEsC52C8yXWCcBJki6Cyzh1ueV+ceqPxhB7cCxWpOhk041d10g5R055F
FLjhqO7DksGnAdM0bQNggFXVPMh5wJgZfSsi7drnXO4s89D6L0mdHeTB4jRgqjlOJ9ApJ79vj5gv
2grw5iDuMWDAxOwPcxx8ImDBzaldKR8c2fOHgcGDFfVGG4ezTxWQyQspMPOj1FjHRI+vIrOcNg4e
0UMiKrE8MIg9sE11NHaGUl2tuoV0aJ3kStznUj/GAbreQj+2on6UrPCpCzpvHuAQV15JVcUsGa3y
ABFTwaK0e0CDfEXA+kWEP+dWOcVV8ajQBsPhwlfrSRx8EM8ew67/qJLmpAJCVSrJAfXCHuTXSFc/
UhWIRCRfhnne1njKaqW4p7L/UoWAZmLjzc7yD+hgLPh99J7Tm9wnLmXLbT/KOAmKQy1o8OYBSnMq
dCMlx2DnW+1NqotNEtCZ9r+FY/9qIZth3eAppU+mGtlOkJlU4xBaxbkdpksvgrvfGoeGWohen/OA
NdaQ7PMUAwwyNxt7lRnje5XaBxU8aTyfR5+vWM5fShYHCRUYGzCexFdcqBxJkvKAYofI7cDLS9OZ
ON9SqG5pZl8iqX3sonyXdCaoESzRVXJtRvNm9uLO9PXBV6xXgM10VfONCHLcXK0XSIrnSz6mXenZ
AHhSVNml8m1XV0Nn7ih6tNIhyexdqeEdo4/O+JZc8PKZdyGHXtGGx0IaH6qwpzCq0O4N7hFoLzNX
vTmNnC5s3MynIGl4IVN+OQ621TxeY46zSLGunY9WEqVsahnuYHd4oCOwTfFp0s2bBFdOg665yVJ9
L1TaUZgQ1NIJ71r1Gg2IdUwWehp4UTnFnUrz0yegcC68HHdqOn5Ide8N2WPlzwBGLBcNJNcneb8e
4lrySvPyhm1/26Q9ulygK/VBLTpGmWZHLoWTKu1+lqeLwlFAiOpBBrFlNB++FT5HM7gTYzxQSIfk
mt+LqD9ohewOhukYUnNonzACeXGebeWZcRNbcBbkO59Y9fY0NE9ZN5xkQ9yrUL+Y5uAWdgvcbyK+
DN++0WCyZV3eZ+c0D/ZJEh31Id/Frf9u2Pp3PcBCEIqj3+QHeRxPGfyKGs0jtbL7HBUvMRXFxCLj
xKoueera6omUUNlwI0he9vBofRX1y5DcKsgT0tYYdkZ5ngMkaO1nZe/FgHma0+iKP2JjarjpbXLt
gYMqyq3ozHuC+q5q0udoDA7FgI+9VR0lvmoDaMPSC/SQafxSce3Dl9Iq3ooSfFoWbn2gVsaikrSk
k0qfG+4uADDwDpSFL0hAtwXGNyFn4EXDrTFrG2VmRPDnfWgUHMn9NopUPBF7oZefRAHdgiraK2nk
5gklRGw0KLR9ZhO+a7TFGUPCrj3kwsRxdUkBaBC6eFcElDONKabeH00tuhn6vVaH7Ww1TlkkmF91
Vx/VpTUO6gB0bzMCIDM9U6azYDiYEPYt3lyzzc6y/5AmeH2TYzQS1dWXd02FIJilD7r1ZNfWD3x8
emvcQBUfdTnZW7WFhZE4qHHnp+8TAUtySBYcvFkrHBxcv8CHKR2ShmTO24FIbR9Zma8e8m66lLV+
rIbyo/GrL6yaU/04Kky7IjK73ArjcVctY/i0Q/29xSO3N/vgGOb5aaq4xFfSF1aTu0g8Jmmzr6zm
0JU5dfARw4FHXoLrRzr1dMqVFjp9ZEdVarsG0Si5zvQrOHQhg10HP0gtPXux2+RfrYDwDyXaZVTP
TRXRqZZc8Dq4ajY4tuXvi3R+UPdIlFpUCmYjnwQ9moJ8+DznjfosnMl8R2VIDs+DESansaD5MI3f
uni+m1JxmJXXOKmPU6i4STc9o6Q/w4VxLeqYZoxuPJZPdIiPtW5TCDAOaVCBlBZ7pFA7KmCUma/+
rJ/19i1vy7PQAsajhLXEsEuxH+sskSaq3L40HgoujQgM91yERA52GZVnX/vbAPHJTCdnbG8IRfYK
DDMpnDy6GDtf9l0kJq5qZo4uMXwnT2OmuIHkEziXXzBEe3lYOxScXjrUgQs6Kx/KW1pw9oPlLdrb
qJfvoxziKRTUO8M93T3HEgLL9Gej9k6vD7uWBU/FdbEe9pI/HY0Q3YkV7SQSggQjB6iwg2UoLzUp
WTLZpmIueWHfK94VtTvofuAR4OKa2k+qeY4mZ+cpDk9aPN1DhORzMJ7ZIa0UqKwBp0qCPSLh8jm4
TUZLEP5xQqehb/ZhEbgjAGC4Q05LMFFnQjUPVWCGyY6jzJmNkpravMti25msco8OK6WWnyXVNjfJ
nQfkIFvNKbEGeDqGYwBhTTPiIUt5p6G+C8mP6vWILlz1UnAxGmEoNb0L8mNjtnhIcgRT5PyUhPZo
wjzHI6SAlnZVDtIu3SZts+9lGQqGYPYaPo3jsK8HrlEkQIohdqOi3OiK+SC9pDFrFAvEfCZTtu5c
Ug32+DOOaDEYvin2YqrCFyaNx3ZB9/Q9OAh5l4PaG8bK6fjg+TztB9iAavGRqOVOGzHNWCeDJKhU
kndJjqregGMPHDQ0dozHRyqV+5H+mp4QlMAbDIGSKUNxCKz2OI9brF5IkZV9oynnCFvN8rHhstB4
QDoqt8fsRzSAtm1uvo1bXdXcpnVLqXJ1UXu4Ip4warwXBWXWUr5VFtMGJrdFySjOqrFMpF01Yd8j
+KklymFU2l1qNHwO8DbT8yhIJFLpBTU1kFf6aLF07jIWOPViDRCORJOxE+luqlJXty9T3R505osK
47MPbULIsdsntaul4gw8zk2NZ4jHX31/fk06+yjX9Rso5W5ZHsnaEyiTS9dS17axGMvTDYb6djSx
84/6rdDjWxCZD2YoOXlF4mDMCRTHl6Inn2ksHWwaDO3NSde0T6mCYg7Uxt7VsPh8Y2bmG7uSDVYP
4C20iI3WM4kKTRcaA8OY6VDh96D+XSQTX1APDVNiltQytjMC5rHpxFqETzzcM0c51/pJqYtdX0UX
AypSimtxgksUKOYOVIoL2tVlCRRGqtertVvqMFWaBOxE7Y62CnkVZncQuEEauJY6snAx7xRRPD2H
KQjTLWdoxtb7jJoRxJ+871JMsLKxzxsb38GnLzQ3UfFNmJuOroFqakAVOJakSzeT7ph+Wqp2GLhg
zZ2+b1UCRQEY1CZVGVXz9BQpQI4euqSCSqrc8sfLWskpbDzm/bAvSzhk7Fks5Z2+O0YYtzXpISjV
gx7aXFDbXdlhoZJgMjHT9wffd9fiT1pX8bZsaCEWrUYBioZUcSR9O5Z36831R7g8CMjHcqwaqtRY
JFgs5yxj+/UppAhL+8GX5p2ZmQDPIxm+tl6AIsqDSHWnAavWUm/6j2rI78fWW+uP31WUqA+/NB1v
RLJUZt5LahloZJDqDWGwqpocDPJKfpdWKury2yRgoDR6SkkLBIQpzeg2jb7vpU64vypsetNQlllL
N3YXXmIUoSyb/lnzWR/vDRbvpshrB7rLrjXKkbaScQUzzHldNxaLjWx4x4a/5C6W82XoY/MlGKet
LVX9OxAJ6zAUae/AWckeNaN9zRC6U9hhSqSVcvNG+gDTNv88DwLnkBSR1Oejn8/Mvn6PMokDM8jF
cb0b0jxKQhMxZTdmlyaER0fdqn4PcV05SMvSw7oZAD3XHGH0lkW5HcOu29fyjYW1cpuH9sPWWbBJ
qZIcGt+K3Yw51B5/f/UuZtOdausQshq8CX+IXiQtcERprNAG/B5KJQ5NPx/skrVFrUnaPSFhc1yi
f9tg8A+9hSHWVPzoXMb9YaIS8CSDHH1Ig/JrlA/0b5B/HbRsCBc5Hmkz/tVY+INUGxOXRJFNindt
U/EJH5Uqe0oGwkNrSgSqqeyTcZSetan9oQ5TcwmVQnUyI3MhqfsfqbB6J67j1yG1ZK/AZXYas17Q
cU+cAH7utlVKp1X9c7ciuEllxmSVMfAZFDhDMmOU5FsyvfY1yRg2vaqzskhSjoUMLPU8yRDE8U4c
sDdSKchZ7yyV0m2PGk+heXqzLLQIu1YxaHDv8doYQFZ91jhFlONsjPGuzttC4tKjM2DYeKfL3B0K
9Wk2J5IE5aMtt/Qv+dy9cZCL+SEpc0pl02GqLz2KDOAlWCb9Tb7IcuJ5p3ftIcqKfYv6ANTVLhD6
dhmuyqqCwvKY+gWN4xhcwHDoUhJneo4FW9oXkL1NMlgUSadBN2+tJtzJtdeU6o60d3yvTFcQqI4s
1zCsgrZwAggTiYBg04SeROUmEtZulut9T0+FYi2lwMnL+sYVP0xW4/RWrsXw6nN+E03yYMFxyCGD
iKwGPZY6RWKDdpkcjClwhxC3S/j4E6JIUVQWwafejp6GbQSqInAkiJ0NeRroBpqQEXKbf2Jmb4nH
jT817YEih/GR+R8J7XkFRXx0nLiqygez0rbdRBQ8VcAocwa1AobwoqinEj4b5pPAPkrTbqQfGzE6
IQDOKLLt8Y/t5ed4cuLwuTZJD//ka2jw4djvav3MBbFiwoJJKSaPc+qeQFFhO3+Po0XBAnk7gNJh
ij2CfZiq3+mwgvEKHVX/wi3lhbl0WvMI1PEX1Tgu9KI6eDM4r3A+hV45N0BXrXOuTnjOBeogU9qo
TonceyZlVc90QL7tYSz1r6M1gdhsf7KgwiFuKXje7Jf0OmjW2dAlNylvsE13jdK+M0eivkKJkbSP
BnVF47+0yq3kGtPa1kbUDxOyoNZCFpV9Ehe2ST1jKLZ68Q6yCRA8MelAhNtI2wtJZRUIprdKSIdH
vQxQzpvpXqE0qwWvgmdth8DfseLuMVFmOqzaxczeAxVvrS896OJTZq5S9KekaVgZDEvS07ZjFQpt
dpNHAlacesiC+oRX9miZ1eOUR+4cCq+PkZjBTNwVVGUt/UAo5Eae8CYZ2sU2i2cdGl8RpTtDrtwU
QnCgDkAvyJOx3TmRDzOHf1clBzuz3+Jaoeg6nqKxveAJ8paEpdYxyc0k1oUIDIgSrIxLh2Em0T1s
dHBhMTUDcyOq+JgRB424p5mf+u5rCdROddv6tWcwDR6XU1uB2YuGuMfX36MDkJ9RewSKvSmvQrr6
OinB2TWFsEaQ1jcTVv0T1Ddp2OklpO8D2TaSuSETqEvx9n1Y8Uef/ACS6jQE+5Y52GXDuOUgpXN4
cRErjimlNDPYyaFn/j0p/fPEHD1u4Ul0L1o/HCMCjihs7RFy7ftWpUuib8LgVo8z7lPrTAxqyQyj
l/x9E0XuUmrAuvmOKW6HSRmFhnnty25nfBjkFUOU9WOESdJWU81LoLYXf7AOsihuSN2/HAddflFE
/Wkumatqcy3FfNUSmfhO8v0I1lKZVnX1U12T2j1ILsuPy6jlToXuXgkGJDMGR3N87dAy9OgRFqNJ
GSmeiEr4vPc0vnQZA3kDeY1OfC9ekDY7CRa+zoQcweD43Z9qGy7J0ByFIAh1Vg35i6AE21jwj6Vu
YpEHMT+tM+OM1Yi4K3PWmQmI9JstzoB9oq9ALgcuGmwwKMyexkI/SZkJqLU3KLamF3s21W+KxNRl
sCWFVnEdnCDzmYgWRPhuoWBftzAr5Dg1OR5Pxci5YpWkJQ96Kk4ZiSIHoS7RMb0QmN3RSPm2D/Wn
8cVzZanyVbOnJ3PANalq5t2um8KtNBPy3FBWH6RuHqbYrp8plqeXQJYZd3qt+kjSDhl2XijnuVGD
FzED+p5E+RG21ZNlmp0rUutbHqXBPWgN6ZHCrbnL8kMxhTJHNG6QOsa+EjUneQyr+/qIIWstXBxL
3q3Ppb1pncs0eJC5oviKqI6T6G1SYVKWBcstFmr2pTGBK02S8YUO1NeOaXkLZS8ul1F/+SkjWTo1
k4jc2IqeLQkRGKkYyXC0lh/rrUBKrppR2V4n5cPI1bz/WU8B3cnY1I6mQgiVXtqIzrTix8KxJYuK
pAiyc87l8mO9NUGh2KRBCmm8LiA8zMaCD64lhrkabUhkXzguqCwALjoyyWUom/GdbC2/YZabZiOd
AZoFzUgqSReAdqPxv+2zAd64H/RcaCSXqV39vD7EBPDQx2N9i+NTGZeEfmmgXIIIy9R6F1Syvc9G
4Dnr3ZKMsP+vDs/bqJ2ep/LH3//2raD/VE/3H0FU5H9KvRWZLNT/kzw8yn/8mzZ8/YV/iMPFX+Yi
4UYdjvrbMmWN3NXhR9P+/W/4/P5iesUTulBtU9FVIhL/KQ5X/zKRbBPgqENFMQydeNqm6Nrw738T
f1Ekp5NPI01m3qlq/402XDfJbfwz99UQhsmLGEjUddTrGkmM/64NZwRkJJhNCBqY2KP/xdF5LTmq
ZFH0i4iAxCS8CnmpVCpvXoguh/ckJHz9XbovHRMzPd1dEmQes/faIvjOnYn9Yc9ViRfSZhqF3AS9
JS2Pca3nvNmPQL241XsTh7/9cIPWQEjMz0uOJ2iKxGNcMojzp/YfxAiGdi1Kb6v2Q7/4izVxXo0W
T1bCdY/TAWQcaNbSJsi3w05jd2tfY+gPiK4zjOd6/NeAfloTfnZgKEOQWudwf5nEuHnd0eGkOw8E
iqj6bxQcN755ZkB5smaCd2BxG+s56hir+6Sa6SSrt8KJ2B3P+lSN0JREyvRlbl5KkJMrRt73WE2b
leUh7vLoXn0m5KgHyDpntfTk+WDRu+YGWRlei6x7sAvDvs7s71bENMU7kHA4tp7SObhfunxeG270
Kmg8kvbZcOu/2G6O4CXJFsmRMxcLQ+rEFk/FiEElBt/UTF+ebClMC7qqBI5G39ygRmP/6XTWpzsc
nZgfeonRZdoVChmKIx919CG26EQVQJkGkcTKCCqqddbNcSleZ9KdWONEBawAstZQhqBP9NbO6OdH
oZ1/jguzivkfjtGXso/GsHN/dILAzWEuaUVM6RLjWvn7GDoXO0d9R4T1vcGGcaXbCO1p5rN8VSPY
zJm16Gz3bFbHgYF38VPMZKpXpe5XZQKzqzScOy1z9yEhlSlJXBsyjzufmjx+tkQCRrzk64L59G6N
B6eF5z+ZrRNOBQr/MUOmyxQPvUNG2KSvC+sul4mF69n/XDBOXJBp0PrTfRkD+WOFRhCRDdy9yYiM
tX4dJ/fTkVRY/uytKhMaDy61vaylsc5cK1ox1zwT8HRoA188GalNRgrCih2K1B1JZyOKc+sdOhCm
hYRoiZ4ARXJqpgRwsTlca+omWkXnYLInXGlH/dkBYpoIYsodIBvJD9jZLbAzrnBpyJwho3/UYmqP
jY6adVX72AyiKWTrTNGGoN9F+7tD8xmv/EQkz0PuvvY0XOwCL+aE/BkfPDuEwCzOPgg94VvVoZcR
C8cmIPkn0TeglFsBxfPU+sbAIrCnbW8rih/cHrzh17hu4q2nm2Uv2oxqoLgGijSsGvjssUwnMq/Y
6FF1oDNGTJx9Mwws+f3DsELyujP6KIE2egsKjH6cij+FfLR8v5B0EJgoO6fOBB6KxWmV8z0eJ7P+
SCB7rSqXKFKm2dPVMoP1YC3LQVMorC2Vn5C7uVu3ofwjB2q1gPQPnWGkAlUKOFV8cR3dUF4a9drJ
yoOVI/XIWekEon1KyqDd1I69dnktUkO/JkvHGltCT6m8JORVe87iZtk6PQXLxNpHiGcRAGJRVneT
ltzJoHkamYLw0cVGmI3GBhF/vWAIVH7GsBkB7IHUix0MAgTroM3X0m/blVm4JsvlPkzRhjdkSWzT
0WKBlOTZqqxNNiMohlZqKt49GKf07v7HIJQBShJqURab0JrnhOfMJAYIeCqvQlrc3h6w9Uzh5NPU
ALBSl6axX0ozI/TgiDJnCMuSQNtcBuu6Cc5S2UzGCcNcR+b0QqN0h+5ynSzlwFcR6cO0kPWRITNA
N/hNngFGXHx/R8NzgU0QgnRLnwgkCPsxRg3P1OjHi6crEFaDidJnzvihcWBQ5TGQLm+E74mAH61o
2ddbJZEq2r38LQs/36F5MkhTZDqYi3+pX8Z4GlgLcU5fRY+illPjmCOj2viVDZ6P4XuQlKh6O75/
QCD4AyjvIMZ8RLXyGTGOf7PSEHFvcrz8lLik6GhApcPY/4qhfuXAYXgSGPFDo4abOA5zX6t/Zr9F
0SLHzZdg6hnmNv/YHEieZQybxTHu9QSuJq77A4Qklgh9qBXP64wqtvWcZ3DpW4Wp20kXOlYr2gZw
GUoI5LaZ3TneckHpx2LI2VYizTZ2se2cOjqaMz4MPQbMPbHkAKkFXZBeWjf+7HDSVDeMuGWL1ehh
tL2NoA0m8YFtn8uFdIOsfTEhVqnBZySb3mc+m8hcBNdC9UMITeQeaUablpxxxjWxwXWa0UMrG9Bp
N47gLZHVRX6xNdvrPJf3TLA/B4vb9/Yf2NJ+BC09jRSvvSjRgnpoo9l0xLSUKI1ejEmRdCeaQyey
h8YTWKHgIqysuMAs0yUEosL5rMzlChjPxkXNLz+iMX51g0mAg2+fJsuMXASJ/dDDHrPF70Lc3ESL
NVVYu5TTX5WYjFBFwVteY33tyWQj+4jlOl9qIeBrmTm+xqAZdn4+PGnedQIaNnFlHmoLhOpYo3/g
28vMDHHa8tr07H6aOQvT8WqxXcRCRNaqARZcC+xNNknDqt/KEd4mcMkHX1bZJitBF845QHA5yX+p
KV4cu5n3Xu5ezYUxJ2XJxVBWzWHGMdK218xceIgcZsS2o4MwQIthY/Mg/aJEXmMtwAXHAF+3yFlg
ODUugIjXuE4jCKjp+Aq5gK153r4TMbxd2ka81Hb1yZgNfa0P9rwrMXACVQXvYwxh6ipm+5H5CDYz
3paNczvIw7yKzlnwzyA5tL5lJlC63vAsxbtZ1HwAsviyHO+7ABEXFoP87f3+u4hLYs2MmNHNOO3H
wAKOtYucWmznQsSbCYqgnpmrCJeQAt+y1ApIV63RblkeNmW/fE274dy2/K+dW71lFKPrTnOPm5qC
Q6JQBveyXvr6KTLAvGNbfIXCusNbkYYLCu+tlStrPSG5qbXkeBvah8ErXry2MG/SvZd+Cf7JON2N
AeSxBQzUg4V83jHI1atwLbN4Qkw4YzsH1V9pUHQL6dWsbehpY4XfXrUzXpOw150PloPR5gg8AY4A
xEpV4HPLJScPGLF+HPg/xI89iu+WlD1u2DWzYb1Kfe+7jT4L7pDNsqCP9p2xRWWgOC475zx8tcZt
09WehVyiXaSJtEaia3nVe+RiP+gMn4WzLClsNKrnpSx29WLBtWX137I6NZzg6jQ5LZ1EuJ335BXn
i3NEs19uSHdJ99I/MquzkEcxLsRVoO7y2WnZJZq7JG8+h8TPrpXMtoACUr6qmZcwVZ+OBRaicV59
BukJDspTvABf87wUlaRxm1ATPJvHmqN7RAhu+alYeZr/3jajR0WYXpBBpswKgsVlY6Nj6usPnNDD
uo+hweVuWa3j2iAIEWw1k4uV43R/jRcQeQdULB+uvmuPZHKDR+y0hQmaIWxlY8wcnD0i+4oUVIDv
TZJtBhEjYUCo7vv9ryFmGYrxAWxcB6mYcacTxJculdghCa6spUl0tcU3V2rrIf7NuXrB/3c5MWaB
SzHSHL02ttYM2JgD2tOvyjsIo47BnqwzV6ZcpsMN1Z0oJk5Dg50IJxzMt2TeKdzr9xHZhrgZRyiz
+aOpuoOTZkeznOZtYhW/Yz7fjF7FpZLEXDA+bMJKyO62Ud86DtEUdRDZoecOAPKM9i/Psx9QggpL
CKHdmXvnLulMYh2zNc8lcHyoXBZtwJYMBvTF6wjdKksgj2YRTot2wNa4aFwd8bjSM0SZCQCg5za/
edeT69czTgwyrLYLNv7cHV6cfjmTrvqlLe/GD3hiVjFN35Bp7pXz0ejlUJlIcdOFDs1v+cDgL5du
Sv52x3wiMJ0nrvs/afnrLnK3drRQfgiojsHAR6PzTz+Hk21LNsZVnby72E9I9EW8Fhs99YnL3yYm
8otKyUClRpRVAhYkxIX7ui6j42BNcKcUH8PoIGkKTqkfueitFEW6BIfq+vdZqa72SHAXtdYq8NAw
SAddoYqNF7f3wh4FmKG8n7ZuN8vtKrZQo8ETtP4R/EOB1H93wbRLWiJFU/Le2RRTFOuPCTwPQ0D1
lY8QFkoeq1WSMLPDOFjR97VTRlxSje83NHt8k0bOT2x+q0SeF1Disxu9kxMFOrAL9qLnUWoAYOcd
y2Ay2Lka2BbOQzauuHO3zWC0m9i96PGdIpx4WF5147lHObPKmpE0p8kOVpH7kS4ZpVQJrtuqLgNT
L7wfsXNLP0ZJM7OAENM1ophs3D/ByqDNliaEWPmPDu8fPDAruMUTLQzoKIajSpx4PI9W6x3dzm8O
sfA+h6hc44cawlZadoiG43mCIK3s+nHIJbk4k70OzPZQBx2fU0daZ4pQsIxYoGgX95Y070nm9PHE
FOxoRgBzM1saFHbrQC1/FutZEij3FDyCUWj0vLAHTDvvFZ7PSSesElp33rK4OZfN+Kvd17n+0iBr
8dB4F9KDtqg3XjA1vU6OsFc2WVTcGmwM2jl/16Ui4neM763ebjfz0O4rjf1JdhSrlJhL3t/Qtl+0
vCIsi4UVY4MVhspLeibYlA1OrV9QNUTVSWtVl+BwvY7CJe33sfct4xKxFyd7Yrx2IzrDqVY/EXEN
Lv1onDUvwNnWQYJatkJ+17i00yZ+akupkzsk6TawC4dChZQeVPMmMh+PubPrkd4kDYxsMDBSYnYN
mLAgldeJ2eY87PE/B0dxmER4TOsniEf3uu9ekOcBxXbKd+Xg/SV+6NUcxd0k4gPA2A8zKYtvSp1/
JJFsF879NTuBblstDu2MjYh5HoZXQ2TeRRM7MVXwHhMN2RxRGPNuLf/EhHuTXXK0xHheo7nGbgOM
SrpFcJiT6NtuR0zENicPxOEw1mThBcb9lIoTb4245IVbhVEf0NNp7PkS6FKsJ2cLj5EXLeg3jROL
UJoFKsZGOiQNWlxRWbtlwMGmVkwxSq6C30HPu4lmnF3tWOz8ptNnPyLlPSKEcygEMho/Xk5ELa9d
DIbYcbk3MG5Wu0QSv0lYQ0OTjz7bIHgR/dct1zj1thYA1oaAL2BwiCcM/Qksau/JacaXhU1W1s2a
lS3wQzqIKh3I1Tbnk4WnOLTLvVU07kY0hD+axvI3VS2aLmJR6DD6YAXbB3XnSAfLZsdjK+NQ6R8c
tJ8BVVjN/I3bFplVwuapVw9+NTyCH3O5dZMDC60XMwCjYhZRGQozuBvb9tsLbq7f2rY3xNHolTdz
BRmI+zZuNhKfC7fFae46sgZH6RWobHETBGxYALkQHUwCRdG2Lm0qL1gtADN5qXzEhV4w4xp5xUyi
03RzsHMubcy+97FR7dWNSolTjXQ1N/9BM83tPtHY5BOCX0W6JMY41APWfSeMM1HmT9wHWw958s62
oKvizasPuZ3ubeEGlBsUSUie6g5xnmd+BJpO0l+2xc0S58pxXksbYlOporPlet7RxCBUxn2xEQ4w
WLy5H4rqGNXcg0mw1wUOAYOwCTJp0Ob3AWSh1VKTN3KzZM4fLCHb+xFFvMcNr0jtlTh6QtOPSe90
EwLBgO7pylLvOYHBdATJxU++0YsVciJsguOMEC0CxKT5DHcPHbQC+OoTC73FcVn2S07vr4u1diaS
kVKN844kq02SOSZxlngaExgFdZX+m7q0ftcCP8q6abv6Wkoy1ZyhozaKbqMwRbPcHlSZGKEsPDbU
qPi3OMmMbdsi3Ujb6askW8wBl7qJodyt/ehPlT3ccN73sDONx7Ya9xoC0KoBbyBwG3KTszIuIAVw
51Zdnb1EM5ZcnptQLATb5b2JqDXZZ0MN9Jdou0J8L8n8C82UU67Ap52jIccGYnV3fd9c53BZ2o65
GOPRnPzVNvprNVvOYUxeqzUc2GhdMJ7dLXRT+IeyreTnhbkTnXMw6dViELLkOA9ytN9LWh/stwSi
QOuUty37iIzW8WOonh0ffzu8jLfYm6AuYIQiyBDG/dDd1EwUEuRi+SUTi/GpwzfNQWqxu8+6tavN
k9mxNHPbalcQirOCzHPLcyGpplfotcuA0BzpjutBWk9pK6iy5uo3EsNX36Vp2DXJBx0PGg0z7GcU
AJWXcaIQ4C6YM4ZdTKume2K2LUqrhpCNmiACFuXTxSFV3ndH1Lwmqllyh12mMQQIZTl6AznoZxQZ
f2DUdzqfM1jX2a+w6QviNTGpTIQsqhnPwEtPZktYZM49ixL7PlKsHSsHIzvcEt8q1yR7ByfTW2AS
u6OJSOSmPBm/+qW/Zjm7enS55RDsE+dVzsBFElZ6bHpgRqqjlzsIMCaX2UGUKnCwWm6V4+6asSfz
2LkykEYXKKpHl+SrvCSWICNDDnu5TcEa49TlyslvUI7pQhggniPxhEZh78yjeSq6/ANsAgVB75iE
eMUPjvsU9I2/z82h3RjIGSweaGLPwkXpd79Qj1PmhN1ISICXpN+Ls0yIjpiC1UTyUGDM8L0Ifh/B
/G1LmCyOO5xa2LIXmCkjuTbWtRvirci7H4H+enQH2o2sIBWgIBMFDuxv12Eud/MG9BnqJd6hdTDW
+GIscBtpfo3NG+LdZuM49gy0YFdmURKtO1SmrfTJS82RK6ZxsQE2PcFf5ryse4ehMcyEuaBuWJyW
lPq+Pwb4uFE3qnjXouLa5172kw8/9s34nGVBTek3RqtBP2YAZc6LXR4WD/cV+c7BGtXEHzbC9jr5
xk2PgoYtYXxOxSPbVenmpxhuU6GIeLQi993r0M0l1tSG1g17AWTE0yOnd46CizRuebSB6ACERE61
pvWpKNx7G+nB5F84mGaklELg8u0dmll+Abc9rCNXR6Foc29ec52I7eAT8sKY9DqUwYkCOwDKUmCS
jslUyG5B7Xlki3Citou9iWxXE7o1dfVBdAOkeiB/aztDPVYUWaigJJ/bjBHFMlzJdd62KZHafpnf
RblCEzJe3TmArPjsTjKsHbSPWUz72C3DSwHHPlbWcc49OLk6MpEV2LvBiIjozBFfbpLA/jB81HO5
ggDmF/ad6/uPIjH8HdYtMoC8/llZUBYq5puouXA3W9Z+MgqCZtOvylmAzUgm3KbwH4zlhzvxOBvs
KrVbHTslDD5migYjvR8LN93aQQzQhDS1zift3s73Vtx8lrwszMLIGhxGqgOf4XtfvdVgeibalc6Z
TwutT4ftmvRnqOI3Ska94KNGltmUa1EZ3jqmLNq4iMSNSRxi3fz1BtwXJe107XAW1UEc8ELaKQsf
Wa7pDij2hJrPWbnVKIWdSXfhmCvnPA0A8KInV4AYj2t8GUBR/jAi/MNqywNt4+HVFndAJt86qmSV
Dm8khjI4n+KdS64RWWOrlsHkyhyCuyDiItH4xNoiR1FvtfCIAuAM+YwJy7PAWvoouRzONdTmxNZO
XnU3YIsKW/wYgPRiwpqKR8fsHrz0tVgMPms1GNti4lqKcfqHLiGkOEOY6DXRPVCOc+A+oMZo8LeY
Ycd43B6bu4DIRfDh9T9pt8+REh17cbHz/vdGkeVKJhZR1ZrKDHE0VJdf7CJd7i/ndkS+VAQoSv38
LRLzxbLIkGU8n5upfEEaQE00HhJSkIgi6NNNnld3djFcAzlziso3m9wx83HJxxj5fvWgR7RAdSyr
jYplOCwWt6VK2HHQihn5W9mii4LtsAUiw5eKr8otF3OlPOuyWDsl3b3QxVNgM/GYHWfXNwNB0qje
Kh1dE1Jp8i4jd8SD7iUbVmfNpDZ9uWxhajL3k89MvHZyGFAm4ivMB7ZKTAZj04G6mU4uRffwrxm8
PYaMQdehq4hF1DZumrmXBxUzKBsV+7+GOs/p9sS4g+tXqLZceefM2aVlq2fN9tkVxxRVSpdyeemG
VyFmSQQ95sEAkbIiCviVwHKO3Xvf8Z4Me/orop5dtZ3eIen7rFvaPu3OeycabvCfac/idQPsteA0
J3yRtcNlYCO7bZ301bNeq2H4TrN2OUBe/tCSM6Wn+diMROERLQ3YqyWpe5Eno4CyZJNdjREhPpa5
/2v2DhFW3sBPCuxr5twHueCHfdA9ms4rqgqOIWc5lA0VR9GYC98S4VyMxHoEQsVzJ+s7HSxvbEjZ
dejkKfYyFjVTa4U64xlKonPUOhlPdklrWXwKg/1UFVzMYf5zYmZ8gR4efSzv0nZ/dejIGRV7yohV
gQoNRcUKBJ9oefRNE5pUk/OUQFJBygV/3PVrB1OKTbqY5Htxq+xo22SNGShUttxOaM1WeBx/Fjlt
gkgRT2rx0QskLivJVoHEe7Ue26pe24McmIKvLCD8d6iIyYXp/POYCo6GxYMHm3xEjWFvfASyBJPn
v67NnBaHxNPiT/Nh7Kr8VPYYPFUr1qywn2o8t63lDCuSvdbtTF9jlFSq1XhXyTvRzF9pyYjAAynP
+4L7MNf2J6DpZyNP1d4uT5QqT1WTpNj60GqpJPjBzALry/teGkZvrDF86g3CIEcBmS3rd4R4XC1G
yUmJsrRK4E6yeLRaBKm2xzBjTOFJVuUl7TCyDCkUoUtVgShtgnRtsXfokU4WZFBVzFWR/IA7KsNh
SF5GjrAhZUEeZ7hTmsojdgEpsn7tJEOmqSNDA0rn1sunw9TggI7WDoBaz0rrS1eYX81US2YV8fNg
EKXJ1/8axcObeAYLYKL+H7ezMZ/BImD5qpZhN/KoL7m8c732kdCll4n4iJUrpiO5II/MwG90ZpBN
kTN1Gx3ZXxzr7aR/C6W+ClNw15/GdvmSs3/FK4QoezDXhunEx6Z6jyPUhf3c7vxoeiTvvlwpOXOG
JqEo3XbTd+NOd+oHeMZdlrAOkkqhukFGRnxEO7K6GpKRZjKBdRqD9XAi71r1c7Zx0cqxsaeoYyRF
ElWZXDVhWmzaRiZP+fjlcY5jDseDMFGLNgFYL5fQa0yuW2uKPxeve7pN4YdpAps/ZpdK+ycD+XxN
RMatqG8YhSZbUKC0M9B+cWhx/3dNs1FC0Nj+pZPgL7b4YjA58M8NDl3SyRX9kkvoMwuxaKChNJrH
rMclRBP01Hlw1GdCpHmu2AJ5Xnsoyvnkm/UY0k/7CotO2rOFn9o9vDG97bvZJZ5MgJoIYqrNOmFR
W+38kT8LJi30iOCaZw6UPKveD+2Pgknb5+7zkBZXih0SiXPv0/I0KrWuO0YYqLEw3uwH8YdTWkez
rt9QgBW0WOSONK6FMDvKX+wF/bgC7UediZ/CH18XEdA6d3/YjcG8Q0uycJ4VlmustAq+aAj2+HA+
SpKzo8Wkx5DVt6gtJ3R0HUBEMr7NbGz3XQv0FmHKaxCwCITh8VP5udyyaT+ycrssFQWrqQw71FWc
rRs/pZGmfJs7T5zzqvrw2vo0KDSWPVRjVGa0D5lvEC1mppfGc7+6woZoJJPzzRHKd8J7in4sxsLT
Ui3VciZb2iP23axbHOd2taXdiUfr2HrENZbN4m9cbu55hmXFkfIyTgmd25D/NIs0tlHREWHuF/8Y
hCMAYNzp+Asjs+HRMMzvKHOSTZPzXKQJYh5UlUgiqpwoqt82Mp504dXbSQVn3dAAFQKpPPsYlw9t
La3kgVcc3NNkYarmNfQUUCsgWCHDUmhwcI9Ej6ehw881oPPR1BeJ8ZuJUmzS6qNGSkyjRfVhLMTg
wClf4VvZyjjA3g9FymupvUnaYYpqIvRlbDKa6s1Ji7M7FXcskL9yHOK3MJj1iOiO6RtAOFO6lx6E
yX5B1tELOvN23hrCaTbSWS5Ik04cXfyxovtidN2v5qx88czuJ3LGFx85E6B3kW57d/5r3JpX3b4b
dEynvvyZvY3Dtm6OaWvcldp7a284yhzo5VRMNY78O39xu41IxcQxHqdAJrLjVNTn6tXKyhJph80F
I6J05Y6VuV3KCLZc7vTo2GXYC3ylure24qZojkTQr3VNgyO9qX9Nh55dOwHTRqbfY8dYvl3vCFMv
eJAq06ukSw4s0cn41jjvJE/ZRLAuhpWS2lBxn5QZNt7uNLh2vp6zAQmGlbJ6yPtlX7JY3EV554bD
zU4YN9aNXkFT77bMI9OegPum2S2u4EePh/6QxXobxMVXkHUs+mnIEQSwYO7aYWsLlbJ15c7QCB+U
05x1K5wwAUezlOXvcJOdj/YtwMzr7FVOsNkKHOIz42MytPxpM9v1q+NSslEt/1T59OK3jHw6j/6T
u07KSy8IKc9ryqt5oP8oHMffd/2wSUtkxMHwkle3TUeLwJWuvq1xfo/XYGIXS+rXi5Xrf3V6U6bd
lMXMtHx/fLLcZMOSGZdDsJqcKFohZv3RZnxngQoDheDCFQzOvs1kzSSVl4pY83zgRB6d7BRX5cZP
UVSncVpu6jndV268cZCzhoVvMPCW7pFL+H2IAglVE1/wsATNrqrBjxokXMtkMVY+JLLj/7+kZOjg
GhvvYcRlW9QTJgvFoQ3bkWiTIGGwxYDwlEefbv5XQRQ+5bbomC5TICqatdGc413kq4d5qj+nAl1Z
lHjx2lX2BopWiRgWV0G2VCvME/1KNozvmroezt00/DAarfb8JA+lvzwknsl5fjOAVwDBVtY8CCQk
zY9iGriBYQjgIwZZaE6MrCZ7egR5ZsJMYVNJm9tn7winDk6nUJYt19j1nuRAVEKJsS/0ygQXaDHH
xyrivo/cjISbnuMh7neCCUjDwbZqeibzUnT3RJBCCnoximzZapWQxZYg5iLL/pQ5ktMbF47Ng10v
hDyAZLI2Ik72jmg/UAijiQXIbPUYEDMVwVJEYiQH272dS1e79f+6hWqVnXdpADhkEZ2txil/AUf3
0mSAWiyR/midefvSNZ8TxF+byCibjZmZ41MzY40ZMuxPt3jGJmbvVNrxF8Yr486U8cctOG/bwj4d
7OCuQNhEqt3EsDsGek0f1aKv8fOF9WFHigVztr1kKI2GpMXO4UcHpo0PxKVWIWOdTnTu/Rz1O0t1
3UFGw9klqRwJgQFRNLZ/FtTPODlIwnD64NXoCRvnUqYFK2LAX0P/wpG6B/KnfDKbcn6vAbejj2Pg
4wpvsGUwNTX7czcSYjtq8sd72Dwj4U1VpFCG1THZncyQGE53TTFAIAHmhrK837oifnZiB4GQZQKo
7Ypnwbc+BZhwSHftb+BGujTJYNNNYHR1vWZjR9nDaKivqx8yRL4bv3mhs4MTa2CFQpOGQitFgNNy
z6ptJhewkpPGOcs0hzps5I0Y36uMM6ScxpFJHE4pfNLNfsa7jID7xSzMq5Y2PGJyLdZD2/yrS+fd
KxgB6/qhsExc8Im7QxJSbeihEauq+TX1NNqDMcKFCK3EEaxXDN98r20Fs3jxnpa53rTjbY/gcMem
VmQe/QGbojdftAVjRtL2rBuDJzBLmBSYthdmBWFhmILYsz83kCH0SG1A+0NJDwl1sfSaE+JjcvNn
U/rfidm93IJGqlR1G/i0L+DqsNmWHcWKYEjT36xdBcyJALLO3D6COmc+J09TS9hfQ6qd3SLsCjq8
le5CddbfdggJzNBlS4XP9Upuwirg2ws1iYlLWrISrSAmpiyDJDHg6JEGtGLShDTQzM2zcn8MdmLh
OIyE5JZarBIlSv4ZMDSXTO79mmCyfkrQPdlbY2ZGH0f9I7B8ZCYJUSmVfI8zfU84Kn9onBG0M1B8
J6RGFgFD5sRM8H5JscXcz91bqT2IuZuMSO8JnH1RbX30Gnq5EQMYpyrisAgEnbLYH3eTGbONijZM
Udfe3F7E7YJmCAWhJUl3Nohey270iuxmTDqom8KF2x433aBOqSfUiar53elNbCYULqzFh5AN63L6
/5eqd3rcHWNRn3xU/G3ZH7XkzLrBRSDD3X7J49Hbt86Y3JnevZ2X2dG1jFfCrjsyIlgtytyimO11
G9p2dzcZ409nRzkC3oGVXtYcMNT/JTgPtyKOP7jtYUqkjWBfkHwHQQfboG+/ptIyiOw4eIMHYLvm
ZLMNgoSrMs43GUGg7kSdWpKFdD9xkW7KXvgrU1A/JyBKXQtTlWu9p57J1GxJ8JlRBQoUiZskz98S
BC5mFiBmNaP3xX/KTFxaYxQ/LPmyEbdw0HpUKyN3fyLVfsCCUmxlIONYaJQQb71pV71F7gTluPSQ
bnTFd2cSgmIgzE58CJbSdJ80h/c+RhKmwGGt2g6VVIUWaD0jqQmdMn1h1bZOzZsbdgEtpxPnI+7N
v/G2k8K1x1GD6KjMBlJ1p0f0i+8eOcaxM/yLJvuUDrwPTFTzla/M5Wwv7OMnNBOTQVZv7GLdi99Y
e9FrT+bXSAAeNvq7TAIUndrkh89yjsmU9wDdoghrbpxtt+94/Dv9Omp932SoXG87GlYk8e/UB9tx
sUYUaliniVmnMkbss05iELhZLc9DExEOh1SjWqZ6BzaEBa9bn5RC+YxiPRz5lBV77rXW8buCi8ZF
pk92wPKAL8JXsgozP+GoNVzmiQE3CX/RKcnyS9F4HqNwskbRZK4mM2MRKswzf7A58b5lYADREtrD
eRls/Ky40xqm0WVCSryZ2H8VkiSx9E/kTlJGKwSMsl7ibeJMCMELe93XFtI+ywhxLPmH3v0k/WW8
1ONP2qryssggOpGodrZqhWwiMNJVu7X90r3g/dv7Xp1D6eK1KuY0O3kj+zKTfnDDNnjZLBjs6aL6
N7sryabpugr3TYPTJlgOsSRiO1IpsdQjfDu+FmQTXvNkD9Sk2jaAmgBItf1O7WH/GEcfBX+bSXrk
PrPCmUaua5zgUrAZhKDuf9Ydtx5EjRR1W/1VCuc4Y3xzEO0gvPEYfs3GpnRIsM+8s5zKN3sqvyg4
3gxmjJGboPWa1EFNhJhaVAJ6YmbQoYOED3fUhf8fe2ey27jSZtt3qfHlDwa7IAc1UWtJliX3zYTI
TKfZNxHB/ulr6eBHDWpQuHd+D3AMJJzpTEkkI2J/e6/9ST5m58fyPgHHv7Fkf+GJfJfq+EXfYMMq
x8DcLH/IBcOuu71PJv6ay+GLTr4j+KLtghahqTdZz2kE8G/sj9Sw14BvuFnQLC6Msb9pSH5O1Lfi
kbaJxb5u2f/k1EhW7+kU4pz326dK60eRsQlOreoyBPzhZOp/HN/HmthraB3iR3A8I67O83HynYuW
LfAfqijXlE2smK9844cv7ty5pgPI6jcjRCymLfppoZwxpYx+21O2SPno1c+zu5mpim/ZMekjuTPB
kG7sjKBnDapqWsR8pTvIi7LHsocbwSsk5BYnf3U6fTUB6VKbEad/g4y4NcLj6C5q76S6vZlJjrYO
0yPbg6dF1zPB5k03SnYRWrKGEyuI6p7e4dTbcG6l3HSZ913EILHglDyCtQGL8ddqqyfMe9Xea2Sy
b2E0oK+FYJQSXOUpGYwyVuJDe+lZVP2L9NL2rYYLd15MiC/BtbEDL4F9FPRF3e7T/KlK6R5PlvGO
McjIkOYGygmCs1WHO7U8OMrJYHb5d/DGCPYu/XisjYCORolZZvEIcUVlnQZoVNGcAdol72n33DlE
DxnVEIBnfrR4VP5lAc3deoFZnHD2iLuEGsGbPElEFupVFia7OekIZULz8xH6f4cYcoqh9z8TWhZ3
3Nn+oSI5+dxpcoXWQxCl4wsDSOexaiiMlXTlJjlDxsmQMnXyBlC1yMXun19m2caeS+t+wmeyInZX
vmVO1p/SkasrbxJCjR699B1X0F1mD7wHLe4e4LzAyTsHkmEW+2+oWJRttwqmYiXvXUQQ10eLXWI+
NlVXAocQls0kfHP9LDlHZYHzbGBxiOattWDroaBqNzjcbl3dXh3cmwe7BXKDQRytOZUcQjPS+0lE
PbNiiCVyHEKJX3ePDIDLbUVHxPNc8+Sgbj5hTcrRW2f3F51ra3yQP3VhBdduSa5VTa0zDtjmaVyP
S0l2nr5p9sFEXjO3xZJVOs9+1uabJPf9l4RibTZ09BW6ZfwyobSYmPFNwh5tt0xRvk/sLMXMN/qP
Y9jhO466N714+0Y3J5fc/UnCxd5rwO6J1dt/VTI3zzggWMvjf/BZsGpkY64FPscHZU1rqonTl1HE
CPDavTnoG1yWNPXt3B7fQjshxPhhuhlcf19X2fAK0s3RdnSKkvhcBeVwTuquIdREHMGeBsB5qsbN
PX2LoqYO+GZ/HQYnODC9fIz6ccZFCSAuGy250wMsILelbTY343fKvPcEAWTXOudlKeW1BUFwhwhX
wdapHyT3wF0/9dXG9DSbJhkVylGbBdAFSjB4OLT8dQ84E5mw9g7Cg45gd4aNj7/sBAdyOEvkCTOf
/O9cvkZN1m6poGWQO4PYByn4Xbcwz1oPhjo91HtnQf9SOHtI4zvmUXcfaFDBcQjqQ7eY/MAlYm9q
r2J8KdmBStfGlq9wu8melyC6G6gyzgcY+eNwagg2YRfvuh0hkggGeKrPtjpGsW6eUTmlcuuL3YXZ
oXeZEVZUpK7EeBv6pNJmsnArUSX4uu642A559p3r+oVyzrFgTpyn7XN2m5PZ5HURxaGxDjbCCf7k
j6R3QFyQpkogj7NN8+IVU5sGHJ1T3js05K7cgsZTS0LGa0hA0AK3Ya6r6d006OfQvLfxsvA0iCbv
YTSJ3CTTPzB784tFzt4lakAHwvS2yVzrO+QHYU9zb6r8sKwpuWZzKFa6jRwi2hjn6v6W1J4Aqd5u
nLEhbgR4N4djEFqUz8FzWTIDaI/tzMZOx/nZCdPHjuDGl6pHcFdxumvtvt05t40HPoJqnYpiQeMD
ElEr89ZkzXSp2E5c3Dr6mNFtmjaY3m2t5BHRlMvIcfQ2GV0LZXTB+AV2HorizWHk9A+5FC9F4zEB
avyIYabxHkQ2wYPpi3PfJPGWnSp4SorYEzrX7vn7a0j0ql5jdrKOiXbdtcLtwyM5QxEADQOpJoR0
H+TFM7LRcpehmazzOPz2Hdm9VLn1h6Gl92dkYcQhFr31FeocQybsw2P8XuXONUvs6Ns+4dO75u4Y
P1lJw9DVItHgSrZn3fyY+Cl0KdfbijIUey9TbylMvt/DaD1miTEbcTsyhombEWAvBlYitrw4TJ/S
lmELx5HikIubl4Cp35qeVOLVk6IMhh10lYrlbPnqEqhLr7pgTzoXk5RRLwpDMwY/uG+FI79VP6gD
hRMeZ8zSXI3BJwzNZJ/MHpgmOWnifeySnZYbs45PKjXhXdCGM0UXA3rzKP0VXBvozYq9XL7cvFl2
qzj0JrhKarPwJJQ1e7FmueOQx/ELD4DOxHRQc0g8ngVLLwGapUHR8u3p2gXi3GUgyAKL/sJ09sp9
53Dc7MJp/ugt62MOmIBxIs2vVbbLdJG+pWn6oEKKEdssd1+LkSwmKm29+NE2Z1xCiNopX8boupDd
OPGIwRcc9VBCxy7eSnJKO6Bo8izH8XFKagynRAy385Lwgks/uC8K9eni1tqYLPTu3QkFqO+7azJC
8ehnOnAak7gnB4RdzrlV4EW+l15jzgG5jEWghk6WD+3Ic+MjvRfOEQ+Z5SeGZ78GI2UpOgJal5Ne
vbdq+96tmtekHRhJ9AWG2MkHJ2Pn2amBFROX5mJ8BF7mW2BUiP+fc/3jwonq46X4i9R39hO2KY4W
6PmgMOusKnHFYGGzm+R9iFlSqEYAZFNy3GVtR4KpoSJkb1aqm3MvQH8OK7rkZ8hnzoNl5DPJS29j
2+ASBstbGwJJRBn91yzJ/zSC4WXkYS+Dz7wORm5Nm6jFsVav8dJ4rzMtlavI8r68ZuKigKO2CbuE
aNOMC5VKwUcvmWBsQOgiQScOlSu+AIAfbaiwa70McOgW7wvXEnQ3jfc5ibvfYbcAFc8C/FFeeM5n
ABwI3IyTCs+DkEjvwGjxtF4WiqJgW4WNT8N4z8/rvPKGNQDB5se/gJWOe44V1X2MfoSBw1DqiVVv
buzm0fGGE7O8+7QvZ861S4+DFDF7mDV9kHF8WuBV1OHEJFc+1kHyHLsFIXcR5Yd0drZhtSeScvYi
FD/OljMkQblH2VyP8xKx75FPCYn+TdlQfqO/JHHSTT5rRs0ukX4G0hQ2HbyeWRb1OszfoCItC277
gHkEHEKGe+sW4Rgebr32yjhaE2x9VK0ktUCYq/PU2o5qB9O8+1GO2Q+8ht9UGX+DUO5W/s3dVkf5
S9TrTysLKDy8haTpEsUCBlJvoS5lZSL7OVm6YuMQr3DpMMH7mIdw/IlJKm75Npy4YwYIUOwnCwWX
0H2bhvnD86KPXE3PfcDvnlp1WDASEkhiZ5ha+q4GWk02IDwTve5vtsqwbTlHfPRzQP1y1l3ob2Ji
lfrRximCj2Jpd17T+ys5hdiSlu4hVPY6ix281eo+wIiCHc9HXJ1/dy2tBS3Bg868NEF4qcGF9217
X/vhOaNXIXI5z7sOx0oswXLnWtR0hQNzySUmHDnJO7xFDrb48KGhfoUNdLcBCDawf/4TZbO76bLi
C1vKb0RkYh9heJknqkqVc9WT+zj0Drw195rl8b1TU/PeNuYCfpmYED/Hc3HNh633niRqnQby0FWE
fexhO6qKPR9L+1RwnIxpI8Rv7APgtuDaUsrSzcOugXSLRJuczGS+HCy+xVDA5jQc/pt7EvIDQB/u
H545M20pnnDvBMPdVU+0wImoIfahEWqnuZicRyNh7a2Vu2s4SlFi87SYORQPkEqlZ5FymuVmdiqM
zSWJiUXUT64jvnExdOsgWM5ejl+wLZ6YPl7HUfMTrM9SEA3HBrXoBFTHHad4sIFCcLF033UfT7ui
x1dTOjvd+SuNmXSF75igrzW4Jw0xmJnJzLDkzEzMeJRuQB7RGzegEaUBEvPPl0XYE6k00jcC9qJv
vbTaDR/++WJSDHU5gVzOXYSKAFpSW/kd83BfZaJ68Woqt7Tox9OYG/xZkeD9rZtmI4eKYFcORCa2
RiiYHOEx9OFuNsvOj7BFEpveD1FwHeWQbRhH/VDMy8+HeUnrGKbcIPU3jmBijRdOXE0wXZq88SmJ
4VcsXTRVsZVZ+ZXzSzPfYDFst5PMvDU01n00x2rfWEy5Y0tRV8TUhlu4zkAzDSdLwfZb8BywPDIy
Ehrh9Z9fYluCo0gGYyVwo0yg6dZcr7AEsWWFhQaJRD5w407xyPGOL5F2eWsM10vrCPfozQnIGNGz
xASNtavG5DEMuhfZzEzVjftuOoqz+tuXdCyTjVVPO+7gP8vcD0fTusPRM399NqIH5ZHAdVtkemYh
AblESU3q0sIrYWI8H90sIjJym9BaFF0ENpUXM+hc8YyZMdtmsfGQ0Hm7ac52LD4Jn86oLQlWAGnB
HGwkvtBDkPd3CXMxGDsF4nRjnZibFPQOCXDLoAZVXfxhoqXOoCS9pzks757nsXsgLt2+BFhzkRba
gmEsvVi8bA+Fh1BAlGFsl1W64SMdOES137XqiVQzaMDa2z712o5vvUsv9azlLjfFrrFLg219Htl1
9Wo/eYS4EtwK0404TwJvo8gar/PWX1FWi55hO4wj5E1NmoITUeGzt/xJYyAA9MRGXI9K3E/ntkrT
bWfpt1pGO9X1y9lOimXt4CeuPcd5xk8m1BsbgvTQ1zMfGWY9l6X8wWqw2KYAqA1jJr/zPvinX8jK
Gb9FRix3FVaCXegrnvlZcpfFxAtDGiLm+bnh2Z56briNwvzbRKR/PaFrFjPqfhRo+VTnPyFDpTs3
+euPDHHDZPylWh5iHsl28o/NdyCLg8QBozSLBcVVP7YCJ9/1mMNu+wd5lRAOqhaL41TiTjVsQSsb
923WJT8jRHiy5bhNml1gpYIlzKbWd5nPXZocOajrVU+HtB4RR3pq8LZx5XxMkxTr2xKyD90KhvO4
i6fw3JHPX7GUD6QPvALKmFnA/W7KcFE7mA7hJjXDT7Y4j/QXGpZ0HJ+tqCn/Q8qeFOAMOwnvnDrg
uBDPu6A1L7iMHwW1wVuCkb3ELo1hh3Fp/hkveE9a2yfB0NkfVamj7QAVLGTgbOXF1mqm8aE2V1lX
ATvp7lNLizNMOxMz8UhaUey7xtNXnkZdfChO4GsLljnJBr74cz7g7eeQroLQO7dJfCpS025JUj86
KmJ/O8cwQHNmo7aUxMmjTQbSgCIlVu5RPLn1cCS4us9xImymDNiF68S/RHKRvd1v4yB/Imj7XFJ9
3YFQTNA/qPuB0DU2UI6xDK9sFrA8qZ7APZGX7JrXupHtqulYNQSdDmZI2GnGSU/wna4tWqTbbdVh
aUpzjKvzXGADGbO9aMSHAMuFIA5R1djIHpiaBgEFlu3YRxA2B8si2cJJbVmh0zIXnFjiLGjzVctR
u3aTvVRA6IMZA5c9qWlbtP6Nojs8xFxdXqjudReDWHDkeeyA5YnBsdeJebc6L17zbZbNNsIqiHlt
UwHGc8XI3isJ2/WC2ToMzKe+9f3ZHAfsyi3uO5zakB4pKUu25MvWTqyw41e/fWw3eYb7KYbJ4ipN
mA0W6rqSvzU4rX1bESwnl/Qq6Wh0aHQHxFQTBwEOrLOJWSpTLT8j+E/vcLOxqnCb4inBooKhWlh/
622AGAPePn9i2cG4zFjlK5lYCeMIOplO2tcuLe/myPnIMv3bN93bkLPiWjc0wTQDhWT2BRDN/+Ul
Cyk1vUBgUq+M5S42Of+mG1+dsb+PRLd3YP1Odf67le1xoJp567pg6IL8IVe8KSQhScpjaiFzgcMu
/QHJikkxO/rujaeh/J94SE95vyASDB+E6LKB8jZX4bXSLbFsUugrZQ0XPw3cveUXdMdkHZN4bW1d
/NR6Vt5qynjlyDz3klQfTV6YcEtH3udU+sUNtyMIMG6ipnriCoq5oh5G9mIrO9DRyonreF313vPY
p09BTJRk6DlMxhyc13UBsVNjxl8ny/zerwvFuLoQeF7BAx1tIIQ76jjolUPZjW0aKBLf3jvN9JHJ
YliHXQYnr/jtEzKbiYP3hCZWGe0JsABE9jVUJA2K9Mt0N114qeUuufnVZDITCUjrYR/4wzMyLzWO
dLOGcUVfTGpwEpfAY7DEpYIEm91W9p7WtXeOXxGqPP2cooxPdUDIKDLhecyEvRmmAJ61hS6EpQur
dS+2OvGpL/F5L20IJV4kaV2rEgruCLpYUw1KPJ5/WoyzZcQb5lczSf74DTcEkf8yZVprjZdSBpBj
Y/0+9wh3gbNIKiB5ctk4sy1skht3DP6MA+pdY8YHt6N0sxYtPbvBGVqEv7L9+sJldHYMvivHXEl1
XxmNrOSo1Z0Q3QkK6m36VZ/S3s3XiYrnA3a7g+m5nIE39uy5x8OE6JnP81bduHwxd86qDMvvWWUP
bsmM1XcoGemwlaOGsbO2mMAHFKu4Tci8q5++G9gfJdtcFEaXvYEPk0WN8hATw7TFvGwtr7zEcrr3
FmQGwm8omD3ychzRs6fzx9z1QmQdvgef5SsJy0ffYiOglny1jNVCEVDz1kxtvGIOzeTdmf62wZMI
xm+JnYD5H1uBgFKyEYgKw4DjOBTtpsECcQzT8l2K/Jwy6MZijeVZsmFbxQoANLlcCLvthqbj48Bd
sZs4nq2LwIUXTYJmXeUfeVBugzrH5OYStpyjcZtwCEWp+vFcqzr3Jt40/MzAjZjC4e5N8dQMRdyv
85k9B+GztWkcAMqQl/zWvaKZXEfyXH/9TPzJB3NYMLaRzAf6n21ucY26OS7L8hHibnMNoLZwjr/D
6rkiEUwCBVtpaWNTMHBq/trITJQWZqfQy3FXt6Jijt0emwJQJdLCyevoyfLmgCIam8NX5QibwCST
xy70KWgmCwUE4jXx+ks+R6tFyd9pIOpbLM3BaczeJaz5tHt3ORiKg01B7Ycve6hNJCOkTVuFMfbZ
QsRcRyaH1AAIidkMvg9OWusJ6+am6hllJfQizM4UrIpQPcSS02hZFX/rPHlbJG7iROlLOhrEyWJH
SRA6j2xpcmz+ZAM87jlo3nDAv8elCwvLbT6QymsMcTc7XXffzdPv7oZnd+uFqTQh+ACZcacj6+pE
Q7vHV9LeZVpfvKVx7/LULk+u6p9xu7G8tOAtvOjOkqRNbIGONjQ3rS0IuMKJYxP/u48HC3iFDSzY
ah6x6yK6E6SZkqNTFLSk6uaNwCj0gKJDv86+3GXYJ0v0KSwedFWH0HKLfnYT54p0eIwJUvu2+EOv
4r3GSqcZ6Zvmsa2mQz5ZsJCkWDaM5lCNA1uutm1SEPxs0LUSVItGOfnaJrpE5PEytJgVce+dXMmQ
GK2JGQ/dIJzWqgKZnU07GBzvivjsMPcO3K3/t86INgTz8jQssH4FK7rbsTTKZpsz0dg6eczR8R+u
/Z0fD7t0yl+DLP40XUGkhji+xV0XU2W8lykbkqk9dal88aP0W/DRxzdlwRI28a8p2PSkbbcO1kbp
Lu+ZH3ORWniuvOXNNOHD0F0WRjQo/z3FV0wOfeWyj2hAnVpMIoe8Pd/+NwN5REBqYGTUyGqdQ4kZ
yoKHuZd2sCZxUAhjPmupnwOANukIkse6bSsS1JaGpReYpPjNifME5KdGFoTlzfu6X2KyLF3gPEQF
idnIAf8leotxN2uNI669f16K/G3OeUFdQiNaOE1sZfgsk6qN70KKEqy957FvD+hWa0Eq4+LF+DJC
TI6AbHbBSY7BnR5nPgY2PQcgvXNbKszY2sD3cP9OafnICbUHoKWOdTbwCQULlBqXjvEwiY9aX0UV
5OsCctamb6JTkFVXABb3hjbWCF79FlGbhVzc+mxcRXN1JtYWwK+dzdZhHTQkTnvx3nVczH5Le7NV
lO9w3n5PTbrPOUoe5kaN1xInqS20XBeR+K0CcGdRFddbvAJsUm7Rm/nNQbDY9CwW0JT65dpkc34s
uxZcVncd0vKnjquLNjLb2s3ENsKm7dRT5aZ3qL7SkqV2DLkQEjof4jBONosl8rsm6usdUy0eEEgj
gQciNubD7ha5VlF3DPy+uiNkS9sV2+Ibxc+FziwXSnZKOoGs+T3oSC+mqXeE4PCW+yhZtKC9EIi5
LqHzx7j0vDglxi9ulJLOEp3jC+3nj1r553nBzNP1/pOPqLs2Jn7C2gcPabmpEtjYOLnv/tm55bnz
xhrhgP9C5KSQaMPM+11AFmSCBUJeYQmvJEj7DPiHP/vdHWPftxD4EDCAqMh/OTiUDs2njHOWqng4
YTiQm4pudgAfhol1/4E+0x8bkbFlcBZMdnRq9b6D8LWAx6IXGY22IypYdH+KMvC2c9nu/XA6teF1
XMZ5TwkCc+y8u6ip3s0x+2+EaSZNmGMYAF4rX98XmXzulrXtqXEP4t8WzrcLKWf1/+Gd/3fwTvG/
wzvnX/X/gHfyB/4N7/SDf3kBfM6QAnJiW6Fw/hveGYh/eWwK/FAKH0Cme/vWv+Gd4b981448mwbO
0CNxEf43u1P8S0hh3/5zUcuDSP4/wTuFLQCRtg1u2qY+fP/nf/iBzTBQOMLxHQAFATlIvv/nF+VW
ifnP/xD/J/dypdhSpWvXVt0ZPyRJMr92jlEzj2e228Wuw2F1r4MkgCneECLRynSnvoRFsFrmVJ1K
FN3tAN3sVc9hwG2vCurlInxT7uDWa6ZqbD3HqWNjHkK4ykddb3oGFBwhlXzUSV8/mDTMrn0uSqRi
F/8s1C33uzW62PBYi67AsZn3zRz0VplHqhnVi1ReZ00YvZp8Ki66NyC1EnegtQuv3VnZfsETA1lK
5RQUKt78h2iZPbSypXikcq94qAscBw79dGt34ux083jrGze8vUZJgkM8iPKN9uR4wSqJSyws21ue
z2OwtSoLgZJvGDU9J3MW32GmMQ8OvPwPY/fdQ5ZmmUtCeqKVJJ7SbxP6+aXVkdp5RVg9KCcYfksD
gNmLq4p3nJqCjUZ2e8Vcpa9O4OBfX4h8O5Mtf2mvR/1rR5SqzkEuqxpaqxjLYWgd/eRaeyq/MyQH
dtDDkguKOZk1ZRG1CpXrX3F9MC6pR8oq8yDaz6r2v4ww0EVDxQ4a3mlMGZEffZoo0Q/EX/2WObaz
nLzARMcEHtcuzNPhXrS9/2Vh4zzlxRxAYqNdjB820bwZjm9lHQcHJ3TFE0BiDp/EUIdfi+6bV2Lg
/QERtnwns20fnHhSd+Fw8/VE0rpDIEk+OwPQapSAzVeJByd2cdvyid4Mwdykj/4A3Qq3gu0h9BWO
1rvZv6Wa6xJDGDvJo2+wBaE0lU91L+1LNjTRw2w1al9BTz8JPOFoi0ZI7L9AWFdINgSssL8MBwQ2
64qJPvtjEEQ3ia4IONVuSbdVn1nyTwKeewX6IgHkMHKsbhfbwXzZNmtELaiHFfSjml3gdWbIGG/G
JPXIk3tElCKXYgfqILwHqsaDredPt05l0gfnqLqtYZiEQHaYAiQg00J5DcPe3XNRpC+4aUiTLfbU
fozeMH9pQD+Q4hanZhzVVr7c9Dbsxl+d7YET9ECer1USL+/wVgia5WGZmU02J1SNdknZMkHB6nLp
0yz4IfyFIaEmALrB7U+CHbw5xoYybRwCDWWAobfw04MkjIS+Q3/6oUnjGncnmHP0J5+gDHQYRrAh
baXvCnbQBTKmBAJaZoewjtKznDT4DlUVl9QZsZqaAXV4tvg1FpfomqaWwC5gLyEqVe53F1dgQ5WL
lfzy3YaNE2eSx2pYDBN+Vbxo6HV8XFlBfROkpyzkZJimv2zq7u+BLye/3Nyxz6JXyUPV8QYjS/R8
NXOFcpzEEO1gl19A4uQ+Oq8M3+VEUpSa2al5aJaiecf+xCtTFIOwYZr4R1lOxnNpRtQ+0JnXvDs6
xGM8K8WP5b2s3jF263cbavazbudsXKd9QYOYq+35QgfhBEeArm/s0Fk/vKaRrdtzPcuc200q4DV+
UVkbwXoAPbGb8+wYyDCAy05Zm0ZjjmCP4wsdBJpZ0n2P2gn8c+U4AEo4ofA5d1oI2D8yz5avpIhv
L+ufj9jx0izZtjz1cK9OPW9aa83FZRTQb3F/umJ6tifusY0VOdazLbPiM4oLt922kdafCXme0wif
D5kq9S/ObFMkEgOn3zj4VJgjkODH0c88Ju8BezDYVtNLGNvVoQ4CnDet3SXvHryNlwIH7FG1NH9b
KbWkfk3nqO0n0R19DvODg+X12fFV+57jtr1VxMX1I7LB8uL5UXFfLJJHLEEidq5lg6si56wAroNr
0bdgz2aB16GEZzlDYykndAILf9TbFKaKfCX3x6l0J75XEVt00bZzZpXTQv2eoGFr49GV+9d4nC02
tak98MpOFm68MevH+yTUGTkxBSc3dHLgUjINuU/g33D263328b4yIjjdYM1/b/vw29VLTdWVt49T
Bjxwr9/Zcb/0f9rGCjB1j1iguM4GIAfL4M39YanUL7I2GYal26oVKK2Y9i1yAPlVEideQw9Ghw2c
MVOYUpslvF3HJSiXoBkYPFnkQ2iKrduRs0xiNaeltPDpapQxn+z2IrATJZBKs8YmwKYLJZ6MhbcX
12rh4GCaiKlieJ4i/5JAhWH/3OFtla6ZStQ4myO9As0mgeN0kThirCjDH3tpifVEUwndLqdxRQl6
0p4aLxU0dyTSBW9ATTBOVSaA3hrwKyUdvZpAf2WmctFZC1ujV4Yt7UMEAkhSvyd9GL9EmRwObcTz
m/hRb796Tcot42ezdVcttaU3WgQBRHpnahdeeD3ZB871MBJxnNlXwi2J+FvqWPAMNxw4USARjqqK
cpijsmrDR92xlGtxS7thtpq+WAqmB9GMUwKmIm8xUtgBUbPSW66h8Sm16Hyv/0s7tPkCWUEYCzoK
oEwD/eWRaQcVagloqyKnI7BcsD+lseveEq+ah/2i4dSuDP/saiVxM7/1hDQ4kJZN+Zu+UMY8kdJX
dwI/KiZ41ORtEN2DBg863kv7rhtsQ0OMofYrVKq+JsaybpoFc7q8tvNDNFbBnePTHAZUFUSCyIkG
LrDKvpRIqceAw31e/Eo8dLBQD/OMIajANvxZD1rBPnDyYw1F6C4Xevj0Ex2/1vhEWHl0hIRRVPEH
DG2FVWmcvhnhN68ycD1sLw659IpI9hVEXv0xKLpGXRNbb+7Q1bd2qjk4xCy9h0GE5pW3gDRA43v2
pyfbfEdhiHwpfRgvjEOz7JLWk/fa/GOh9WZrN2KzOBZDHp79KYLBA/R+l3Ha3sWaYk9ZP/itfUS2
6t4TURFQWEgeki4dg8/Wy+qDM8dyj4ECZuwiZPUB+64/MQfM9gn80DvMs84lCGR6GBa6vzvoJCBH
tDm1wUzz2NDCmxasZUQMnISdTkikZWF58Ag1RERrP7N5ksxggX7Rl5f35oHDPgU2Pctti1kjM+SR
qgGi6qAUh+tRzNZG21X6FyMJ580+uon0GW7L4+iG4ZdFL97BESNzfy/h+IiODtoXTfHHTyjpMU4r
3x0f5qIJyPSRqTP6J8js8dyMkf8T1ZV6EMzojpXXszqYwWz7MEsfRRgvDzMWiWtNCcUD/jhUpU5k
94Mp8XVKp6Pb22l3YcV8qg5ate9KNKi8p6id532wFoZsR5FR81qDgtoaJfSmZC+9HUNwn6GiFCke
oJ0bxj50uo/DpZO2dTS+QH1IBhpzpGw//TYOd6AIPOIZc7XNRyBBuLKYGAk6amoenSKzDHaGeCJh
3bGQsFYyPE2pqfS5klJKxTeqHKmAht+OZ1DL49CFGD9SAFaEEhGuUuHV64HK20+VmOHdcbFqLczl
CZM349GzVPUxppV7kqZmJ22YDWEbSOnrAR3jOyLHuhRUj4X0879z2lXrKKxrGFBAyJTHpo9Agn5L
6dPbsSXJLjh57a8RG/ij6zj11fe85XOqivZedCQdQFAQ3xrogki9DM91A0SjCZhh74gw4U7snYZ+
+jqP2amiP1Oy5PJ3smBVlJI5PLvtCQdch6CEL3FWu7auw32ZJQs1nH51EmEPMZ+dwE/RVPOPr5J6
p02FM8Q41OUNQtuv4A/rQzk68QMxAk5J8TTvWuh+NJkQ0MLZ/gY8v1g3oI/v7IHhcRF401c+dkST
2gDddYqj5XfvCefghiUWReL7xIRiw/uPCT36o102E4jH1qGOQ40hjt6rlWWJQW2qUpHnJoAqCDRT
4EhPAzyKgVPiX6GFczVJFDwHQ2ZdVEqtuSduxnjXy6mX5rWM8V4Pgc1kSVLVVnkBZX7J7R5tPR/k
fNbS5u0zJ2Fbd0Osp8PLwHLWAGMMDGzD0IzPomVBA7/XmovnE/+LS6XZ+qe01s+txSNzxpmaM147
9MZisbDxq1GdJGG3+sWBHgp9yIo03E1YQHdzkw7bzg30O7aOIVr5SDMHnSu231pU8nmYKjY9aV1O
MI46b235k0B0HXDkFJna9thzH4Vq8qvhd26VE1k0vyc3j7gWd5MSCxKS7Lml/4uy81qOHEmv8Kvo
BbCCB1KxoYvynmXobxBkk4R3iYR9en3VswrNyIV0sb3TM2zDqkKa85/znT7dQ1VKTmjr0bywZLaO
KOoGeiDKBQdzMe+ENn74ZZwijIr2oUtdSjHMnlwf4T5aHKXunty0MrZBE9snj4kni5AzgtAXRbHi
HGE99gEoNaB43gqShVqak2J+nk2VWJtKSfZbO8MgTODKjxx7WpC4cu50B0l6dyoH8j8RtyjUfybS
zALEyec+sCj7DDZDjMSORlXuKiOmI0KrHeDEJKxU6L7gBG92eW+ZRz+DpVWT56SjMPJ3amhxGPSQ
YYd8LDaTGO3XxKNkdeI9pPytz7ZIHt6K/7k7rqPpjRCzse06IsYtN7KtJkkG8jFCVmxCYx95mL1k
IYpl6BYtsP7c2oSqFEuAW9iZXOIkjQGrG4tL+ezkIRuHMkvGFVZ8ZnbubRzRpHRT2+MnQgJHX8A+
mwg76CZO4nHH754uJyBWNLzp2bdZ9VA52jzQT2WVaVBEIJ71yaC/lGrobxX1AHCm3GJeJb78dlPM
0iM5hrmngRLB19xsBych/Z7ldfjLHcEeRJEcPkVepUvGLcarXlHrTIMZDcVxKpf+0DDi5L6DZUPD
D8eVvb+HOwkvRoZGmdqQds9oN/kZjC9j2wDh9MFoq2zROaK6Rg1+2ixBjIXyYV/xBVI1a3HvhIFu
YBNxK5w8IR+n1MaEjHyQ8cCjutoiaveW4Xlr6C3OPJQhjdWu7FaGrgwqcgHzAP7g3lAZ3M58jXAE
Q1r5oYFGeLSxYXozgeF3qdq7zyYYzBE+kUO5pLTsq2B4sQlFlX7YjFxumKC590qj2VsAvwjbT6QW
+zzX7u+eNX5GOIUuuMFZoSp8wNvJC0MKzf3xPWyFeijZoU9DHN3nH1NGqTMtGxhefSNcRMOEt8S2
qpe0qctt7o/Mep0m3A1uLGa840vKqdoKmPDkHczay9ZFZrp3smRd7wfWpZ762749TzKnsbalD20g
BHzg/N1vqjS23mh7pHgQLtBjHXc15RC+XaxBa2A3Y2u4lUUDdrwKZcp4s8wduPLILm2RUcmdedSD
uK7B92KWLs3p9ojP0A/HEzI0PcH0FnJF5xoGQVBO4jpS1YstOWyCh873LRpSCvtHd+PYntWdGk5W
1xY76BjRS6Gx6mLxxPwFhL7Y6TUTSRk1/YoDSBku01KL9ylUtQs6D9KI1JKzxKq+jbGrEsgbx6uZ
BSHkrUR/jMKp2wy01C9dCAhfKjHoFGGgvu9wsaHwxfW6r7TiotV6/913rbb3q0hQ/DVEL9S/QNAg
Ovaa3h+slpLZpR2wunBxAQfaTXRFsxvG+G3kiD8C73tovZFVLBeNjQjjS9K3U8FfHBUs3v/+vrhS
AqaQI0id1FL1rbD76MXLxxrYLR2ILNVWd3YLI8UeOLg/Pl7xmdNHnJr4PN1E5Ynt/1/3Psa/ZNmU
P+rv//xr+JdfZTXKmMqMf/37X372UH0XZK6+v9Xxo/rPX/mXX9j86+//HH6Xiw/18ZefLH9r0pf2
+14k1bTZH3/IP77y//of/+n7/6Zs0xf1P9dSbQjdt/Kj+WuTFb/kH9q2b/3NsGzPctAoWbh87z+K
qXzxN8shqX6vg/L+IXv/ezGV9zfb8MBzssbbjof0+h/itvk34VtCF6jSJFYcYf+/mqnEX6VthxOe
57m0Yzi+ZbvOvYPrz9I2mnybRanrkkov1q1i+a0ZvDuzqB/WzSA2xV2eICKf5B7DoPIQBHLf0dpg
5/u2EA8Y+C/QbR5aI37AffUcETwfRXfsiouofdqusBGWcxP6fp7Cm5nil7bnpiWrq4WTM8hafOXB
e2VMbzZs4jyVn6VPt50kEstgrMGBaBTP1DjQfHknDFFikzMujGmmt4yVir7lcPzTu3f+Q9T/p6LN
Gc8VCvXe/y8viOXwfnnMFGyuQZagEuzPL0jsNT0O8S5cx6O05pH0ssPUcRHSqxOZF/MrJALDs2Rf
RwXtZCL+dcZVx3ySq5CGoQYBK4xvDuWmW3YXLndoMOaovSW685ZNoGr4HYnlaiq6xC1TVcZlJpb9
bqIi1KCOl71HOpjaKPeRV9hMVML0OysqD5bxY+Uj64FhnLMED7CJ/3YkC7QbRvE4uDaz0nQcTkUZ
m1ebySQtUFRpBZw351NjJWvp8DcvusIheQvgvBCjRqimXtJjxyTV8aIFESJ7TvF6Ow87cGW6bKkI
BQN4zVlhZ06iCfJZujhaYCSdygUwbDCHzVLwmaESO0YIwIgaGS9kTcEjG9jJwyG0RfXnIO5RCOGC
rJgTQssfuLl8RJT2HEx3JEcrONuFaWc8dN305Qzau+UGxkc5qtfwVRBRxEd80Gxb/rFsseCwFvw3
77bNc/TnyY7jWGCXTQJ3fPQN0/Z5Ov/8bjeRZJQSDsHKjYmNA/EvIwKMbcBWVekwDAeiWcyHBy4Y
5Ztv9hJAa/4u2mGlsr66CoowtwXuhuluaBeFdssz76mBdX/G95/MlCo8Dn3TN7qAR2jAVwDewReY
jbj5vY6Kh/4x80LTTUECXTmEaGtOlwRyTKq7oygj2UyukwRQMm9iyLi5TNeoL84CiGMBxS0f/xhg
/o+viHmfZf1p1nV/RTwuqSw/v//vvvL8+RWJsCF2uoijtZaEPJ19SOoM5w0GuWal+YSjBhELvOQj
bcaofjNT2L8sNNMTCIdVknB6KME1NnelKQWLATQW23fHLPcFo4JBgtk4Bbl8ktodDZPnYtv7v/yR
6LQj+STfz6n/+wNt/JcH2rbQjOkFZIwoTMaFf/2G3HJwM39IaGwAuJalw14zZbil5pT7PXbCXFC4
MlmxgjSdmPN20Nd9OmwG8rcEhFMfK8hQrkYxvjYGfbyGwiqht92Mm00z/9//qpi+2Cj++urbliVQ
rC3B35eal/+0HBdNSTMcx8wV3AqiIOlNgRhcxzFZN54YgNRY6o2pBNv6+x9zoFo8WUQBhziw9+Ck
s12EgbuUSu00+AlYbCioiwqtWSZA61cmOWIX9IAXKlKdjAbDEbA0vtxlXIqLrUHEyOgeIhiAlb14
8Mzw1ru0G0VZ1awtrwMA/BPiT8Sslz3q+HuwaW4TSWFThZu8aHTGUjPUwSfTGlcEH8NdkoEAqyPQ
rYSbOOvsqipu13WPvirD7O6kZUifJLC8EvM1nPxPhrE3nKsRUj0nQNAPtyjpn2RcA+GJg8fO/WLK
M1NG8xrA54/a8eDjJCzT7DHxvGPbJ/EySIan5ntyNExihO1jj7CUhOtc55QJJHkPsqn/tMgUpUV4
4NXDsQK7eQ5O6zP0a7wQnoYPmM/0oHefEW1cfk4AqyycC2Ou9ABU8dxGwdGPbWODGTOYYXQl/GB/
6OSFhy7u4alkb5NPArd2qxjLE8fyBM397CVg04bXOm7NzyAhVqil1qesk5+u9D7cQIB5CeJ5PT1U
Kp92kvqc0bO6Bw7uD3atfwQQDzA3o+KbYzwD0ospraNsy0r9A5KgdXSF0ue6NTxWXaAto6x5rxLu
NQO4AF8T7kqrkLtt9enYquAmwAxAdsRmGaQm3kj27C5Byfhm53QEsBrt++mu75qlvtArxgvIQDT+
JqF/AABH+2SUIawDHjAnrJlImv0+NeXenvQP1US3IpjkLi0MvCgyVKtu0I9RMl70kIgHcg/1Lgyu
zOhSB2T+BlN7bTrj2sELxcgD6KBxcBZp+XV0K7xW+gNHdX2gYlqogtQUcUouj1iR9JTvs8629DUd
/XTb/0aJKR1oyTDEyAC9A+95WUKaYR1VX9zH0rWv18sBXX9OaM6dV+Qx944r6Cej2n4mJ6hENEig
3LjxpfY8cCdtCHU7Tp6oYQY/4TYLvITIDar+CXJABNV9+LktZfDq6D3Ni8NrVRHdKkhsMLNYNxbA
syaw9EVTgIpzss9O0uYzjvCG9QS004QpcAYrzSPGFriLyM0XgtQoqYFwlY9i3Yr0c+y0FVycZjEp
8TGk/cUUzh4DDcKcB+09Kw4VoG2bmDBc9lLfwGOc11HJXpwXyEf6JY1N0IbYjbIGnJwXiaNzX9Od
jB7hgnmKpI+ZdNXKb+jbhHo3LkFh1Hc9LKIKqfVIdlVzqykPjGQucDOqpSuas5lXZ8Z+Yu469q0j
vb8eBz3bai1vvTe2ux7CBB+gkFyzvNVGI/ZjZSy7Wu5CiIuGivcktKBTZlzb2am/4vt1CMfWa0dT
9VIrclglyQutvGejh9kT4RKGZEcyUUby7PZPemD6pM8ZBAfjJS29JxIpQJS6U4Q1fu5JRNgg+xj6
aJcxkuWp1u9pGMUImaRHwehadgYih9AgNud5PBeOdtQCe0stUrXW0zCmyj08ehwaV0EVr/CKST41
Jnk3BKmZNQDVDJIbjRDvoamBbu/SbW2palNO+pMyEzQvZZ1tRoEz5ntLG8iY7eNRMJLwwnypngPF
LjFO6Vhwi7A9Mxw3KBsPdtVEG48IwBzoVaVW8MywEheQqHyrAbyF2632A9o2vfBYu0G0KNoKz2Rm
Q1NZMwp8MVv+6nXSMreYro6poc/o4bvRD7fc0vt16+Dji8jARzFF3txTFGtDwfCmmzhuVuZiLIJo
ibtib9omsZuJkgvw+T4dNmQH3Hv8tQgXvd/T9j0uJzu+aJH3pdwIfmCulhQGhg0t5nQBUciMhV7P
6ZBqeKOhPu1QRdEUNEb8SunHIHa3ZEDkopMVrheV/AhfrlOn/JVhn5iTSOY0POm3dFBnjQHRWk6U
G+kd/g67xE6dJC12U7W2ce/MYfgA0gyiZ713XiMLM7aB1WItsYnAgjiYpficqLggu8mALAX9sxSU
ey0ICD5mAw+h4BUEOMHsz/1CfNin+r0srruGzDvnhkvHGysihV1BfHFs6ixCgM0MyCGFIgFp6TuM
QoMJowNzf6ERgRt4TU2moLVBWCQ8annWbx3d/tHaYUfF6D2rOA8mlttJFx8+xoogV8dMdz/THisk
56ZtF/MVJgst45g7y4tyTs7N4Am7NxkvuzA0d24UXcJSbRjrrBuHeAjh1afBPfQWD19p1yHneVQr
IKaftpU9dla5yLX+h06Xx8QtD50DAF8WGO9dGmPgYaJAIyO3pn7uzK84yDXsTuEBEtiHDMcleuOP
jPc12PJ+QFXszbnj+kzF6B3BTtHyRsdqU4/VlusbvVxPtYfOhIHolqmORdHtvpKcAUJHotDOxRw/
OxBBQ3/C+gF6rDUpbip/BgRenBQ9G6cL1S7OobxmkORdhECjQkt0gxqIa/rlgFiIkvzWjMDZ6k+v
Th6NPN4VJn4tBGUy3immZvcl+MHdhGVd+fli8vWYCs/iR9ck/k/8hYovRQejq7aMDkNWaXOfMr+Z
VybLDoPnTvI8QcEOr5qV0wlakBN2OZfRgIortFwyO6q50626RhJxSOVRhL8skb0NilQ6bR1oOzrQ
gWKoFxiX+3XQVz/Y6D9QDMhBEVxzBvbgKl3RKQmuYIQVUoTFtfEZz3j8FbzxF70PlSaWimCQ1jH1
z93+DdX5pUm7W5oz+7TH4Ojp0UstyfREL3BGoRsq5gl9pZ/TcuQEoTZ4xvtl7HTswCbbgOmUa8eD
8o3VDsaL274gfz3jxoAYgkuGIMTOsHug1LnenY023uljIBaY7/o53dmwfhv3Xfn8zO80uULPetSB
fpkhlxZ9Cl/wcaNz2WKvzDFaynqn6Sci7/QWc6jCMUqVQ0KTaM/AAM3KmJdJt2UbupLO/U7SOF4l
dbsBxwIBWu4HE3y0r2hlkK3pLrmHf2hM3ueeaTzWpHYW2EK2QATmRpsTfmIWpPcI+k3RvkTWxPJl
GItK88yHMXtpwe2aYQ2w1wqvXm9TUzrioQjKq4+Bxyjao5uCuwYaFM4VNr8Z979tUBWbNB4/heec
RT2V6zYjZO8Q5zIhaI0CSdwsKBAuaioPuGXhymFpkRQEYR+gbZU3DBfNg1uaP42rbw2fC2CfS2Me
yF/wu/xNono+f8OwcmikLYJ+D6KZcq4JQlqPm8bU1ToiInG3KdtYfFd+SkWpAXEUL0l4VHb8OOGg
cSfz2iTOuVSNBT3dWvQVdVvMn5JNTuw9dc1jDSOIE5337IbTkocu7QKGNpAp2CzuVzamCJqxt4ro
ztgIOIqpd8KJK+AyjBphgvIkWJ+gw8KZzKABlmnxXnmIpsRHYzL0TkcgbtTdD0enucj3CNzbGI/d
jNqSUnsMeu2ADvmi9zzq/kAFOkGYW6qCfTBFTHwkDK56F3vZE8GBL65LT3Xojkzf4iUdwjOCRjJ/
SaOI8ydux3KAN4v9CeOaea4aWsIwYLLz3NGgVlowyolIjw/0kPrDp1nxjefUCc7yWH7Ppd/ZuJG8
99jkfGCs/Kr+7hpnUyTYVLQegpMSaUvOW56dRvvJXANrfbIjKD0P+wI43Qjf3q0RKsDrGvVraqc/
/ohKINPmoDg3xbgkZiqIvwNRPWdc+3jaASVP0VceZlzgK5AVRMatDOYDiMgiei2SZmcnDD4C8Fkp
NQMptQuEMU8j0ZaZkDhfwrat50yp1mmyqVroNUrE5szp/A/Lo1ejiB+KXF2Q425l8h5mRJzydrwl
o7GzuxNot3evtd4n0a5d0X65kfHeqOA19rnhZCSpfY3COaBFjf2RecU3vnQAKPJhRBxa5oR7KRx1
IWE4wzwdMex0oYM5u0nWTUAGoSZDBhgAjLU3ndKIGkwS3vbcEmo/4uZfKZIqKyPCv5Lmu8YPzXXg
gYX0IL9bGEHyvNkanFVmlW98Ypmk88d/5rTmzcOI+ndIYCDh+MUqmD6HFH5qSpX2APK1Y1fG9W+e
xpj9oaO19/d60nMFxou4kFMJ7wGXPURaNTei/AD3NodCwduP1XKJtSwizoG2knCjMib6Y62K9F9F
VbWm4h+ufx+FyqmC5PpXGz0Nh5CJPbtYoaqSrBzTc0pT/CJrEg6XyUp5XKr6vHoqtWFrmZwyTXN8
dHLqUuq0/ym94ZmCrBfu3QcIjmzthn61aL0liFGuKH199NPyNkC1Ah8IytfqdwkuoDnsEQEAccAv
Odoc2GuEusRYpxlnfkx4OIu0eta0cpw5QegvNPczj82CHsjylfLAiwiLbkkikCJ0JzIXFRUgifIW
hd5//H7RO08eEq3hUJI+VKZiiuirgZii+yu23ed2xBhDRa1FtxsTzhrEjddiSDVZPA0325VutSrN
7Hko8frkmnMysbnqMbbBOoovedI9KiO3FzIzt76yb5FPD4PUI+ptODvkFU9BnttPccM+H1onsMcI
G+ZuREXkkkdAFXvV4+S6Z2GmD4GpPekeD10Rj1zH8dSMALSarnioekxlwnguy+gKVetXUxKGxmOw
aeAQ8JiS8HY+U80xZmR/PL95CO186/MWOG1AyF0R+REDSJaGm0Z9VMYtHUsqYgLjs0zsDQGJkIoC
bmyFAFbtMPLBsMRij495TNNLcfNqdz4ZPSqtDeu6hFDNn9fxMZrS4NoX4aekZaIKneWATW2eccnT
wvinM2k6Gu+VGcBDX0bTzTZ4ramzLb4ayRzPrGQ5x7aMdcM6537KXe4r7PHDUGS5heDe7VhpD3ky
fcJhBezoRLfSwcWS4OzIJ/XckuWYGYA1LMO9mZ7zaQCTiqdf6US7hVBw3LwRqAqgXlx6CRbG8leS
Rm+gKR+TfihBdrFd4ElsGRQHQfCUopQN9FtgzHnqR+uU5R/KGlK8I9EPmOa17/sLKlO2nipnTsgF
Ix7tl2gaXoPhyc3zHl96dpkwpM9Mpa+8nDyzs+obdRh8d5f2IVuwD0BE/y5N0K+tx00GIyJi+xsb
PtRaPMs8t/mdkUq5iKZIcoU8fSX/Oum6g2nHy7LnMxNhj8e1G3x3Dnw91dc3lfSXJDdv1hAPi7YZ
zKXprBrX/nQZCkLuNw8403t6QZvLSDfGbOTK4ocp0XHrsyyqXd+QVrO7Z8M0fwW+zrJfpLv45fcf
jZdpl42VP2utcSeS/i2VHRN3zgPDZ8fUkRwWnSgY50vDdRZBOz4rn1RlzRm3zbpXpTBSkIxbTqrZ
QCA+KICfFN6Pm2Gkvgp+3izM8gNcx3De9tSxht63r/MluZVeqEZsQEqlWK9NjAT6m1T+p9X5axvZ
kt1wBffhB2k/poUiq5e2ApuXhXAtlXXCENzj9ytGEEo8hp7oLuINigm5ZBOXUSFR6IvSRcAldDh2
7iIoIDKOTvM2eOUBOMZqqsaDlbI6W5lH6D66t1KFl1IaF3uZ+WhGJNfQwAd0lWTE1ACtf4x58UDP
NEsnjI6BBYuzJRMZtP3M6/UKmjkNsZMFjiiOG7QReyXGYjv61qqzsaaawZ7ZfXgf1J58ZYlNoo9n
6pC6lmR/FRovMq4ObjB82IQjFqZvP2VWfqhTc91Q6kgzrLGWrT6CoX4oOBg16Rhuw/6dSIm7sXXz
uRg4eRlUQIhS0ze1m8+5ZwBATgQEIY/hGK1rz5hSG4RFzBRtlgpOVkNF76ztzyEwnLm/WTuoncbB
Ad2Mf9q+tJj5qLz19sIrGZI4rfbcZ/hU+Vc3lkNrhfGtpS7WOKcGhheMXoc4bNU197ElDT9VJqJb
Tnqfh/Kc2RnvCngortVRtOlw1EMiN5KX0rZHFF9Bgqo1kgPYzhFMSzEtUGrajdWKbOP6GG2g0HP3
JDvwNRV3LaCMUON0JP5ZpEc4LZO1lnIf58DPOaS2gKvpdY1ZDOtjgTPgsYJTsBERs+2hJNVp1doH
++4sjPLkC64lLHLbhsnuhTjPOCUPdFaFQXLIYjFe80BzD52f3GhGyxiM5Q5As4GBKLKJ4xwSl0MH
sddTGAw9DdbdOjATM5zROfibLQfC3Uh2o2yXuIOqT8ElHYVB6VcUBsxLrGX7KM7EARsiembWR08+
mBzszrF1sNwMqs5DnTBowgEuuOL106XuMOTloq0xmiXaJdNsgteN6X4F7Dfa+MdXGtLpz8Z0DaMh
36JTafjstPY59vUHlpb8l+7j5x7qYOfChd0Iz4C/XpfX9J6z1YP+3k6OsdYZi+pATF3sGrRypJbs
aNx/+P1PUS01mq0xv5BXd/qwOvW+jvDaBNF0so3WXekW7M+GIGAJczjN++zh9w+e3eVcydu9wBC3
6TSgX24OXKNSk9w3TfITh+SuU0t7o1KLOtWhY12bkmaLnY0PFevj0YiM2++f/f5hdKIHSHc/wP2o
dOeV5Dlp6z3KAnNBnUqoOrz/0FQ3GfopaEG/ATWTfph9RfWsoU34LcElMO0M4N6O0cZL7x9tvpfA
ccobGiSTNZ1yc5GbydEfS+AHhQiXNMEDwVY964LuE1jKaFGY9cmUUIwueXqSFFhvSpBSG2FAMFLD
LBteXW0NIwTzW38CSqsv6S0iqQSDmBHlJBd+70FLtOMFvNT8rPnckCZdu5ZTQkAwN8UqK8vs1Uvc
r1hGFMdqnDgnh49RUzewfbxZDJz5WmsSG6U035m9zJldGEf2Rv13kZwFufDU4bSZeeaQbHycxnNs
Z+XSzUhjBLGkTQqR20srf+9EvdimwuF4FWVQHaD+d0UdnVqyU76qDyMWn76C61/QQrTwSwRqHuwr
JCqF8zQfoZPEdKRR+jFXBF13asrnhtc366xkbY5qhOjBac58NkHJeN7SNqJ0h5PJPznTRpT6a+WH
0ArvJQStJ8jA5xGgJZf1kms1uap63MI8CPfYD2gidKpH6DrWE6cO+HnNcDInjTboUAvmmWdqp84Z
90lpFZu+D8xNYjp8WOBdk1yfTrpt/7RdNKKRUA/tlVG07iZ0tDYkYuLk9U90tyvGpkdO3KQk1Ujq
cW2J+KDjK9oPab7tLYU0X6tTkMIMyu5kFC/M7GXOObmqU+MaOuffj1w9DO2xliOL6YCC7rJT7lil
tlqSF8uYMcbMyrMrx/+aPoV22ntRrWjfSSSfumg4ZqJe02ExbsA3EOoq6DeUPRQOzSySIw499i09
34eypcTADN4Qs3Yi5k5KgYEHatPToDlVEFNoTSMipp7hHVFs3stvXmvSCH35DOvH2drD5J0tdhK8
pez6Fc0RVaB/iqx9mzxZUiVNMbkx0cjDRAE3sWwYw/lo4H6JDhncfzDTbNxHXGfaESe60HJtM8ZJ
evn9AybZX8bdaa8Xu8iykouoeAQMPsBEouQB4OcyHGzMk6nLvjU4O7gyVIB28y703yAvqjUCejII
EzOC9pBIZFoj9g4OEPlDk9BIF/g+NbuSKUkHHXDdN5VxjvSEnlcJAN1kUe9L/2gKnRq5XNgcQFly
BzQXTH80LsdWSwof+IKeU4Tt2i43+mRKHxqrP/Qdnr5MGfY+1uJsRxgQIHEXr5xBHbScAbFuaMvO
tMcLlB/UtFNv5vGP++DaDcSLlEg91zV66p1wB8wpABjW0TulDWvXMLAjT5Ldn5NmkOAYrXFEz02z
MtbMa7gvBpOz0ZTx0xr1rwrRaGVbfQcrNqYsSNo3E9yVzM2rXnfamnv+tsloLAnMh7SU0UILEmqS
K4imaUTr4ZYBrrsWJfNj1fgF1JPK2tn8ecRBWcP4uK08My9Pdmyu6kbE15LN2AbIZ7mWcbB8B/mj
JOffMVPg9mDJVepW+F8AX/YgNXdWyUMkhq0XIu940mGlauKVIu9JT4Nx5rmTTKfg9w2RlR2rJn4v
0SvWkF3MdZk058DJiYJpvb3A9Hw1gvTSTtlup/j4U1VpPGd03izZqYH+ezfXsh4kjSAU0ilaHjhk
Ax5YDDkdU6ZCTII5y3AJ5nBdHzuNcxXPJlFPFJm22uVau06ydGe5fbS0dMbIXTxesLIxMINr0Xik
FNH2m07f94RCOeE2Gc2f3N8spOHa+c5MxOrIJ4MaAgXGWHLgovzsaiANZNkhu2FTJBiVMeK1++o6
5Pl7BnAhlZH4bmTyiLNavAjSZ1hmB4beQTpSzT3ITdj4xMpUt55MN7rWGVJxEqr0kHeFxPaebDq7
l4cGpO+qsajOsQ3q4Frw9G6L+omBfGFkKt0oLTfpgLXzlz5qifP5ZFWywHfI/eknvKz291DdcSb1
goR/8IhT2tonlRDzO0ScOWPTHG0bYqntr1uOw0zzRPw6TZsO5v9Mg1a2D43ip0qwWWAy1hdO3a+a
tqu++XZfptSwn3tlXys+KTPOB9PRsQOkU3QjA7Dx2jAhs3sYZOeB1Q9I0dMRmbXOCov1ZKAEIIde
t6GCiaBnn6IZ1Kq/kPNfKmobTxHdf3RxaIcgH6cjwLTZ5I87W0JdwC7mcCWlQ4J3f9kQlYFX4C20
VusXcd3AKBCUG8CiXDBUIISL05dGMhxEA+zJXKTf4KY5ZWLNnPE4b3OCJmuw9B2QmQA0CPtal3NR
6ZLO3nmB2MJmKNHbtIubdyvfwxlTd/2KxTtYtC3xnACUMtuhePKH/qETai2l127EEASLyORICgB7
HaqxfiCvmcw1LheGHDp6T0B+6h1VYXlqk8Mc0aqNVsBIV0sdjta+tnwF8Zh5NLSFmTdYXwYDXQd1
c5NSWy+8/BdV7CuZDVt9Km++23wAoywDrkTQObQ7Nqidho1ncqVuKragXsv7VcQqjC4Y5isi1Zws
qipb1eEQYtH3h3nI+YqHiD4NIwTXJJvk4kmfhbfjgGQPxTUeWZlk1KkNUiiPoA4mh1CX6F9MVSLz
2rGxniLrCA8iWqD+v1F8wpJtcNyKK9CNnnVxB+BhldD8e/jMQV+OMccgBCiGITWZoflgCZY2TF5u
sJ7oBNm1tpTzvg2PFLsUq8RfVjhq1kZH5zrznqUk1LK282Hgso/WHVKlUOvyxxdOcW8ZfDc9s9lH
VDzN8A9wspf1zbXJeYEGZbdetpj6nul53jqcZ4D2oun3FRfjEDmSDTuEUNg/YQI9AZlgHAJIJ80N
+Mh5dQWKCtC+ZWDn1615zfWR3mYzWscDPMOiEa8abd83AHhbO0r1Q4Nmsr2fg/svQ5S7OsWhDcEi
rMZixauz10oqNWWO1GCTWYQ0gd0pSh5G5LhZLcrmZE1ws9NeTaeEwnYvKjAx+YW78+JyE8J+53fb
VHXxa7ARXHX9AXBg6HcVLw5meFTeYud2jVqMrv/T1THzgsTaURXCZSc8M2KyGfLdnUis46VJ0k4v
fYJU94muTq9mlA/PPyojjl/BUVjYFcXcZSQoEwNaTXqaEbIJWbmpmnn6Bp1jzdykpX2VbYbp0jTS
fhqNGrOukdrMklgLWf2p3ThcFufktfMF4egL4RWmHRXphNKhkUcqp+Axdt6TOn5z4F0SLTCDA6Cd
Z01X2HfQoxFvIHFx/0x1fWszWlvpOd2JzdTMoE//ECVlEK87p/4OJUQsCFC+VfjNOtQRXUS4syno
WnjxWfeRrTvECCsonggzWRgfY5bVDG3QqB9R1pHKzfyr4UBDmstb9GNz8QL9rkCjXSnLhLiZiE2A
ULH0OoZQJa0gHEKIAATdppQTXQeYQ2fCv2t8IdMDPSq3Psu/l4QG5/7EXUZ0Ty/I4DEnLrFgPI0R
T64vVqoknIwVzOuDRzIWXLZxEHQ80Yv7/DetTUVSa+F0GM7rErNgMrxTE05x7lsVgPaLAD38G3Pn
sRw50mbZd5k92uBwyMX0IrRkMIJBuYExFTTg0OLp54A11n9W/jZT07sxKwtLVlVmBoOA4xP3nrso
0XZjiI0vEOcqAumYYb5GeqNQ+TwJ4Q1IOaxjpiswKFTFTyU+b9afYNwpCsSAZ87P2vswSOQhA7Du
AXF87EMBJxMKjKOsd1UEz4h4zn4575LYsoY76TF1DWifUqHC5xkDzFTFPfaG0WGnVj9c5J8M87Dq
8/m9VURGQD+/lzkmKZFh1CrhdHt+FJ7DqDAPE9IIBsgYHzpynCpvmOURJroAS9tS1FXLuWk9VYqL
1BL9eIbUED5NeX+1/XcNcv4Z3sSUxhwQHcqsTNRrv+Rv1Ms9FxibEdixjj1PokhYE0XwY3CDJzDK
9NtNszBaf9/jnEK4kL6bHSs0vG9sI8Mfbr5rUoijzXDpzB+enl174lBXSeK+lv6rkRLSREyVtRaa
fx3nILgaz5UWh/j7Kw+4H315PbLVMcG0J5MAbUFKc56iW9UDtcfu8FR0nfkYzT+QlBCRVSLIadNc
8d5aoCJMx3zHAoO3JWYJQjH4C1/3huoDoz0oygBW8VK1gHhQ++J68Ug74Kmxsi3LPqIqA8dKZZgN
LhtUSeaXzcdKKc+KAxYXx86hsybEAMwkQi24SX1AgpLkBOKUxzYA0qxivNFOwLwEMO+CBoV0EIdx
JmKU6cgFso9lO+xD1e310tW2TBTxaYK7Y69Jkkz5AD4Z2+FodzePcSaTdn/VuSHPK8KomFCA+VFE
/tYoTiP8xvBC3tliAOm3m2eUwUz5Mzj7U/tWZubdcUlI1eR3nQGgRnu3ZrV2Rk/6M5I+NU9CPzoD
p4NWbNLSQTNo5fgkbqmXpZxE+ltBhKMbA5qWVdOs67hEPox/2hO63ACPItEBHZdOIqBWk7WWmXs7
pyIOJ+OQB93NnsxNr8a3sQ7x4ztvYxF8h5kXMeURvxghffStMNYOqVpH71FHjGYVNnRWV4vh6KYl
yivSXIUmnXOk14eytoIlf2S90ZOWnWWuHkDm+3hRk00SxsxFpLWb2+eTMKfnui8GykudaTdQSJXU
n8RR6pfSIa2jcgl4bxNy7MXkI9JQ2Q8XQta1ntV53I5IrxkGIdH0t7rUvrc65bnteNrGMEjYYIaL
LluIH05vwA+xmWqARMVMU4yngUJrZZQ8LGI9hIEQT/05TLRLV/nWfoxaqtuODBAPVbaAfbjWEN8s
1NRU56Bl5BV6V45/uYtMPXyyvG5lpahj2U3wtkzUdJGu8RkB94ybYSa0ND8LUb4nsGISAz2LPhCL
pOgqtNr8LkYbHr1b0Vi/g3Ad7mzQffqrrZtH3go/J4Yf2DkkdwryUVhMHvJel6SvlU+0OBGWIOOt
tvt+LzuCProocUCjJbfKKspLGh1aFmNLPbMLUiDI4iCUAxGYar4VYTVtsQO/jo4uTspQ06Y34Np6
aJEmvcGJaLrlKoeCGDfyWxSyIws0ANMOG+dD1xaYD3NC2kfvLeH+2aAWf4qMwNhMTjJtWOX2rntQ
dLyW242vqLmWoVFsv5S/s53lX0J0/Cx8/V++mD++/M97kfHPn46Y33/Hf/6/OWy2P4uHz+xn/ecf
9f+hucaQqLX/z+aa+2c+febR5+/mmq/f8pe5xtT/w0TZzbQaC4trWSZejf5n3fzP/2FgrTE4tT1T
sEFBiYKK/X9bazT9P2ZttQkdigZI2AZH+X+ZazQh/sMxkXp6LvIe3ZHGf8tdI+Tf5Ny4Hxy4bjDl
Z3sBcVVylnv/Bo7y9NA1u94ghw5WLDyf8rmDQNeprnjQevR1UKLsnW5z6yOw+cSuScQlaIU09dlx
jj9/++yo12Ze1e/WFvF3cflf78aFMWTyeUmMQ3+Iy8uCS9/kfEV2EAWrBK47yU2ddcOUYd0Mz7lr
bmSdKjYHuZsto6AqaMnz7DaAWl2zD0Kc1yOtkGVTHcnLbf+6Cf52D/z+/iQsL/Uv6wHvb1a+e7qO
cQ/zgenN//23TwtVYaJBNUnZ/iOV1EVIEOZoGgtFXVIaxbi1QDXHDtYVbklOP1GRdkK2Na5eVGu1
vNgY8dZDCM0SfveIGth762iolhhXGKm6sgMHWLFyr8m7Ret0Kcfwmsg4XcWd/xNeNL6GOsRv2eok
cQFcWVaS85+O6B++U4PL6N+/VelZuBJ0FJ2GOf/3375VpJjxrEuBYuEKZoPGcJ4o0y6MuGokiCM6
VZgX7HEnkidLDelVWUOFCmhYh3p6Aa1jXDpbfMuN+rNl3fz49ZKNLj5rVOkULc4+Gh0l0E1DGQ0q
ggORU81Bweg2lGGQNhXkM267RikxtI565MlOD10356xWlkGYgC8oJ+Qs8bqTdE0ASCSs+8RjMOhL
dSXDIl3L0hwejdr+6aPfbtv2wSwCMhwszd0x3od8mUm5I9POPaZGQs5LzbZ/fgkrxJe4helhKsgH
ocLri80aE4NHulU4IjMOdP3khxAhHTpoOpcRwiQ2jNAvfnSZximu7DdR90ffcXfOlNu7hjaYYHfv
wcby8+ik6iGspX8iyEQctOhn3o/NirLR3bjIPx9ZTRK46/biWMyqzzZFCVAjttoC0CIKNClATcKj
9CzZr9KqMRm9wKLUWdY6hrvC+z1tmfxiTU1HxDXdeK2pkB8y8KyMUbJV15pbK8pw6eQkDCTOZzrl
Lrk3/qNtWM4WL0dzSrpiE7QAucrRfrUAnW7SKjb3uslauyCZ/TrqPZFUNoYVogSwB8lwi5HVfDB2
qHj9c+zi0VV6QuiYb8YXThmezwWrch0OCFF55msHlfikaDgflC+xnJdkdpJ5PBNIomwreGsjNJBt
kpjGqhEiuqoIQVi8Fipu7sIy5L6w0RlrkZk/hVn3GSemPLAbxEsaJNpOuuFZmtZW01LILzagGFJ8
NjWsgIOWtvbyJe4atbHjqp7hqPpCYURzGUKWXPM7k+UXDToWu3JOv8hqfkND4swKfzUpKZPzwGwj
XpceTjK8YPC82e33dt6dHBJ6uN2b5sjy2au07OoSkrv0kJZkq2qMhveWrR5YjnEN5MVjxJeslWOK
06hH+9hgLOglhIpKkZesCq2zSsPhHsZR+WBSaF5yRbnWtE19CEVDpovIm7UZ9cEJPeoq1dtnuxHP
dWUEz06HtlS53Ro0UbONqugewtbalJVnr+DiTLfGdr/5wjnXIUNtnSTbFVuYaN2GSvI95URNBg4w
EsQZK1ufwmtl6Jd/OPL/7uaCpMiTzoStKDwpXPY1f7i5+rIc+7TzEw5KiidYDZhKAsVgackZKG6D
7KethEqxKsNhToyx/LWpJvUR1c463aQoqwZp8uZJuD/a7POqheqlXP/Du/zzwWRwQNomgRKOiwSO
pufvp6Gy80KmBTpe7rTg4vNMPxh0y8hgWU5hDU9gfH5kAqqnTdte4s6KE3/njwIdFuhGJNLGO4At
/zSB6f2n9zZ/RL8/lSCHCNNwbFMXluN4X4bR347qONK8jLCkbIEZJbhohoLV2/reWzEydrX0sXkR
JDMtdU6Uu0Gmd5wJeSBXnkY/8621bfgVzZ3pJietqnZaPxGgiQnODd3qeUy2uo8abeqStyHOTcCP
DERdp0c4RTASrpnhCFdpVZeeTaIYk8hulNGzw5jY98EfAmhkzQU0gOlkX64T9Gd7PUDpXVb1JeyU
R0pFpO9YZPSnvBH9acDqsuyzdk5NdeWTo5WvbWqKTxhgaP/bGm42NEWScqfqhjqTzrFBpFuSdHSL
pFdALA9WaSy949dL25L1AEmuINABMFVgB/XVtp6UjSdkJlXpAAWv2D3wcHDyvoRdSMSBhz8NVdvz
ZNnAM5mqnwuTQ8yYJcYwCOwPaxJwBVBEjqOVE4WVlksUs7AnnBvR9YSG6+O4CVkYLMfStuagu+hh
zKNvFevSp2ndMUA+9k1S/vWCzg7KbYMYKZq/KZS609oNBZReN0Q7EyvtPrlFeYD4Bb4XZHcp2oEE
c1oe9AAEOCfexDOMnIsCofPObyY2KAlhKHaPRptFKUDlyD53PZLXONnGlV5/lpl9bDMdxUIBc5l1
/k877z+ztCFQheH5gmG3CbYIkBD22G4fJnzkgLaC1YhUHBR7yqbWtV6Qyexay6JJzWuOlLR+r+ax
CDduduX/vuv4SKqMkmVhQNIawsB60JoBT5QxWCtHkQwcZjliM6leJvYV+xxgmOcH5SPs8sXUfFjw
EzeTYAlX9V52tzjQFulERvIka+sgs6rZ5WzR/sFh/W9FsQEZDr850G5h6wYq57/f7ZA0QkP6zOW7
Cpk5kcPe3W3Uo6+HIUo85MPkxeZ7KwWs5nlk9KaVqM6NDON70j8CEXv7hzvcoE344w63xdxI8H6+
TqI/8a4NazieXzMBw9n6rDJ3NIMksLQi+1CIxpuKoENE9cjNKRXRmaAWhFzmkHC4QL69TeuxvOvS
fJLagJ+ki/R1mpbhffJ6xpqVEV+YdizGKqkegsR+Doa4WcZV2DwPCQ7FosWXp6IpOEXQeRZenE53
VGDEJMnsHHSqPJaTTXIf+XU1tMNnnlsfvqltI8d9GmqreM8GB0RbfAP+Ud6D+cUayNAdEu/69ZXv
E/NNOsSb4/UosUJkhqi91Dffb80Ddv/xPLTaOjZEePx6SedfeVlvL922y7ZD1uLTERnJRa3o7thl
Vk0yUJ5ISSAaE2Q4kqBx8Cb0H1ETPUdhBToJMPaasTHWkCYlEjtzh6uRQq2NiuSoSn3zlfhHJimF
JCXGwKpqNWivTl0aGyYNNmln07hyR4v1Bnk+l8zEeroW4ZRtpMSSWDLXJh2UqwO4UnwArIgwlvQO
Gn64vOAE41uYjuliKnCw+eghdxZH66XKwDKOgAcJ/OTmi93wWHW9zQDVy29CgKFuhif0xgMIm0kt
CTYE5G0N0TH7JhLXf0gsuRjIs7ihf+AWSnzirvokei6zjf/mjAaZuxOLByU0ffMPV+lsU/77Y8jm
ueeZBHG7jhR/PiPZ9rcSoJpiwbioBxl/swLwY+TgRiebXMGFE9lXZv6fjtX+xISps70K9bXhDB8g
590juJvvaCH/4U3927NRSvDKyDjcr4f3n21M6cRVZZX4ARybqnUwJFHcwlZ7y28YlpeZ9V630rgM
eovA0JDaLoiwbxAmNPy3SwgJE8PFuw5NnX/mnv73hoqlpwp6/D8LJqlBV/d7E+HwklgkzHUVczm0
JyVE3R5gERjqZVfBbSk6m8fT+KJGJk2BWXdru/Oe/KBY/cPH9HcLOlWYnL3nLtME05SWOU8jfn9z
FO1QE0IkWT1y6A0K/zsfyxqR0Nrv0a/pbbll7OW8FrFPQvf82aFXy2Y15grztdiVloPMDowmqvmi
Prn0Js8Gubq5BU7p//5eTQFA5O9XmuTdOpYlmaDwXqXzRxuOrLywioJs9h5NZOZHw0VX3rUa401F
GfcQCXejqjo9+e7A7qfC3m/Z7A2Nep2NsiQxesO8MtiUev0wtWDvnUZeROHeOtWokxWKM9hLlmg5
jzor8PO9A190DUqMCR/GrbUPPM1Tr1pL/srYlzjHWpDHLdRIZfTm90Zip7EVWdsFUKYtPibNegVs
aPnFYQwCjFYWWn7k5hez978ZQ2/R80QPVjvrt1BBc5pJxKnmS5tS6CsgwSlNiUJh17LNqs1ybbnt
gavY302s870etoZJ1ROq9s229aeO57cJ6S9gFLJvZ2+1RkwvKjfJnckCGfnlEoIty3oELzp//RJF
R3DMA81CklKyp6PRbsrpxLxqOsRe/xwiMlsQZkwfWzfLCE9dAktwF3Xh6yjA2sZQkE9VTQCy1753
zjZMrXYVgmkFd/3LeDBzN1pRyKfLcHxs+HkvCifhhKxdc9nju1o5LQw2HAz1atZmrpIu9zY+oUTo
y+ik2lI6h0QP0oe+DG94PCTuBFQybDzjbTYwZibImu7f7loScvF97ht69tMYgM6r+rS4pCmzd9/W
HpyGWNmelyKyEKhH0RKmM3EKirnraGwyDubORDYW5pGOZUj/BOKcMOiYFcO93b9EzUklVf/q2qqj
xXaqdYy9qY9REcLu09glliWilHcMoUSByTrBFk1MroHGulH1s+E3dw+JRuoC0hvYfpk2y7bQjNOb
hGdALCPfcVd90zWTBaOAzkll2S2qE7+sTwPVzpObtvEuj6p2AbGKXInR2I8IQVgSsmoI3GBvMItZ
oTrB9QcTZlXOax0m3zNIDqm4G7w1PVljtQZSG/SeXNaOBXxFmrfMG6IzAJUnH4f0Pqi/j2X6i9HP
d68Kf8ZpAU08HdlyBI61aA0E84gFfXnnLz70AuRb5ZvvffXJI+Y6QCkHyZHDB9kCqN/JAqGL6zZr
guov5oBSJXTCk9mmPJPdauf0kDuLAbpUN+ndU22nR/QxjwFuc4K7Am+JtRfQdJCfSvoUDFXGIbLI
qiZ3xcPhes9Df/mmOoKyuyl8MgLHwJU0nJI4Yiz0q1e2syJz8GWo4pso8/LG+GVjNAZUeUsddRsQ
HO6LAbKHtmtz66nFd4TeqgZ/HEzDJgTfVRmQYWDQ4yojR4J64JA5MEfNzgj2jRGcwTzXTMFq4j90
7ceg1aQIylRfAxdGQ9YQEy5CPV8GQZKd2v6D9djAN5UW2wz3sUdHqFmtIkVc09jazYFQQfSA42hl
jVhF+g5xU5yOK2yJEzQJ9YF8jzdHsd3zeN/ApbwDDmmXej699H6ylpVXrOmTvzV2zj4MGRB66anf
VSkZMwkDlFgdic9gCZw4OC2jZS7wgcVlh9EV3PuSqYm/bLNpWYfRsGQIjPiLc2mJM5TzjOAjH64n
g7itGl/HeOIWYtyKsBDKOhGHi1zjarOS5m3q2l2rCGp22uBJT1KF+jeK96KEnliH8cqBY7yy7fbH
VOE60lJXztqQ4ezWCt90qdgTJmoZS4FQwdRhjVnyNS56ZiU27gbEqru+c5n2mK+WjF719sa6BJ81
ITyUTMMGgGt8YAVDu8IyiW7Ir9Zl4ZNjMmU67eBYLWv0RUu4wmuvoGeusnKblxnxmTYaXRVEu1pX
p6AoTCi5q8Looh01OF67vDFPKOjOWcb4UmcPuQ2JpnsYCXWvNCe4TNGLbzXt0fEC5NMt/g3x1gYA
ZHMie1KV9/tIVR1hXT7JIp2/DfisiyiyVrU3f1qp92AMDeJbs4b0UgPkqPopPCofQRQXSvGBfOVa
uY7ahaPr7Igs28pmfOs7MimDLGhW+dynulVNaK5XFJuK5/rSmZytbLVw7Ymw2Hhmk61Uee/mDCk+
Vw3ntyo2lgSHkyNiOGHDeFZu/msYYCxjQQZMJ3+6xQ/ZdOGDX7L97cPU3CVIIJbS6MmdnKw3tuFc
M53GfT8L3hqiodDNIB3xPXM7+NONwcw272Imky4TA5sZZpqjwTLqW9eP2pkeeJ1lQf/ctRhc0hF+
hZOz3xUTk6FIryS+iwJaUYdNLx6zl5DMLKQTRXpmanOPI2OfSh6IcUMumG4mmwGhyAFq2GOtuwmF
SWKBKOI8GqsivpmowIaG43fSWaqTNUuduKh1ZHe+nnOB82FyOfFYykFSuD9TDQWtY6HeZY4QLlRZ
5k8lEWF1jA5MGl7+jqfBaZlzdGU3AQrQkmMZD1d/BCPjSmxWaTvnvjl4g/3AvIa6Wk9uaaxnocAA
iHhrTPzABDvLBT419nlZ7VGmtD85b+61Xm0ople+b5Xfy2x6bTTVfBKFDaahG7YIZe0bpn+mZsn4
UrfKXzdVVnPMD8Na6vT8NiQIshKSdWXzY3CYhudcBiShX5SbbpzA5Uk6ki/Ig9tbpOTOyW7ODJlD
OB24gTjgh59NFW1Z3pAp6/LE9FJS/aDWpDVotiJK1UEMx0zWqBMpD/cUYlCCc+0xTjW1JQ0RcvNo
RTsbKjyxCYa19bQpXoHZn/OXymmR0jVtyVCQ2zEzhrd6ULikaW5imx9bjJz+TlJwSzMaQwFj6/CJ
ShbG0NTccH18R0wNo2wYkdlJv613QJ6BWKrs089bbS/M1GMspwewGppsM5ZaBG6Vw9GvSn+fhvJY
1eG4Feh1nwWYzTUSMFmULU0idFsEJdludPoMZQj6KcOXYlujRACUgLIJoHAIlzYgasJZB3pvv+XY
iNYgOlF8dcG9CJCyy7Tc688g01eBbIqLSkLrmBZ+ygNg36JveGzKMrp288vkWIcGedtJ13yYpE7J
wJcOqW/6MznJh8acMKIyQHoDlJjARhHAW8D0PzIjBhJUP3nMyuNF0a5IvqJ46mCPWqod157MSDVF
bX/Mcv994hY9TI0pN3DFjcVoWKAzBtOQS63gx9wXlkPibq+WPWurpRjpZXHz1JfYm+qL1Y5XLtHs
cQx0eW1g0C6NJuq3GqFgxzxS1mqcmKZXyBK2kk4KjdlQbCNOK9znFVQ5oADgbpLHMWKwEEmiuVtr
lOtqmOCxdoFxBnrGEqjR3nAZRA+cZ5DjyFtAXCLzM1RSUH6spqhpGUEh0JzNCNXaoxZfDQKUDpYz
uc8KiD81MXQHZ+zcpUeE50I2iVwn9RyaAqLGYhIF+aK7asrzb05HEHtOcDyw1PlLXRsuXoHsloCC
tdNVIcTt17RNtGszDzl6vDMlctZr4psXw63YnkrzxyhDC7AH9TVVuR2QXMatJmGZXhKixnGBv0AB
dhm9gZNKxy8ocp/eC4P0S7LHmhd8FNtUC70Dcrwel1FM/OL8q3+9fP27NNTftcItt4aef58SXTsV
GI4ukVv/qICNrAyuZLQo8Xg0jHJnZDxS6ly8eRnCdswR4XNsEQI6KEscIlFEz3rbbZM2xRZSa8bB
nl9Uq8GU9YKPqLJsrKg8bp0KwWiGeX8h/Cm6i1jqa2oEcKmo388hIdEY9lx3pzuJtiXe2HsKPVtb
Rs1IYRSHB7J6SSRKR+NQhrF+8GGvPoYY4+899EkE5n2202q+nA71S6u31s1R8LOQU9XXpkQY4g9W
9EgNib8tMDXQEKZqN5l8kr4xC8qj4syQrEB6mQpAI2l7npDinqmo72lmjgcSF/AdtOMZDgw9ly0j
hB3Ix3zbcd6bId0Oo2x+FD0zy4SV/MLW/Wlvz0J4iyU5cmKQOkHyVBpPusoCWk5e/MrIl3pJDmQf
yuZxqPtuzxwPHJlfNY9ZmAUnF2D23Bz6T6XnPweSGLHcU/ndp3jdMBchdTNssDW3zMJ7TUeyM0yI
qA3xXBErcgOTbDxoEuUqaUjdu152AjkOu9ai6ZoHVYPr78GAL6Vm2Zd0aLmXSm8XBHDSI0tEn1kY
QT6DFRObUzCP+No1GCwS9RgFXOoxti71hwb25oEs4fCSfL1guDhYiZSQZj22LRtU7/IqERbd8kTJ
fW4RhbGc/Eg7VY4qd4xmnwBN+Cdb1tqpbz6jjNIdvRBdSpP4p68XIilew1GUBF8EDyKp/TOsBe8W
653a93h88kpgFLSV/y4neiEXGdrFzWvWipUeHGqg+0tk6uaWRia+RgV0mwa4+crUDLlu7J8u/N+1
lsLrsnqdaA4q71+NVw60kPTl5L3+KKeyuUfYmO/ZTcxGyaynTEo9UmpC8WzL+LVBWv6d2QL5hGX1
QpXXbTJcc4cYwMjRt2YpTp+uhZDBQ1cYYk82Sbljek9GCOiDQxVRpkzKtrZfa4axG9RusmJU/R0x
IO4g1aNMENAKvtWthRD2bEtkVbBAjhMH/iIUQwnklEeDleTPBOLqV1d7InfaP/CkdYgT5HHZYK1h
jnMUzXXE9rcKCmfazFyhO5txZ2cysV52rvHZUwg+dWNMkGkbfYY6Ag7Tw68wGuNBhiiVG49k3NEc
711M3erFRXFKNasjATRs2X2q+opbHPNMfcRkEz3ZPvssyschjs3HtHMtoj9YPxewd8ir6njWqb5d
aqRD1F6oTk1jFifda4sTPBN6pzSKGbsMeFS1JAcsPVFXFPFG82boCpzrx2Z+MePB3zkF8if4GVjO
xpA6u7AfGuIqHqr5hXYBUX/v5du0l/0Rxd6zlvTu3stZgw8WabrMFI1nwq8ObAyCq06yiJCDtoTD
4mFi1on3RDhpoezLnNO858XsZ7un2M+Ym+biISX+5xIZtvPXC/TyfJmz4POrqD+AJk0vnqfZS+gZ
+qeF/72oa+OHCwqW7t36oBpsbhqQI4AAWXExQmuNmTHdWGGRvowls1kqbOxD3qkxkvYQebjTY02u
2TZUVxpBrEJD/JASC4l6WzCriPvT11eVqqcltXF46LL2UQaluJdKbnuCWZZZ3Ts3hEbZOtF88AFl
zRreflSpyFcyHMujmF+CjGFXPeg7CzLR1xPJmh9L9dDWF+qvddiJ6aBXBuKTmZ6HA2zdhEO3M10W
wk3pTB82fH45Vtn3LCTAtejH6sJy1sY79it0tStpkNvOddoTmyRj5kASTV4b8pmcUkZeqcG6eqzt
g5Wy7YLtLY4cKvqxqeLq4FCH5+10jWJtPMJTsB4tVN2PFi0pWpMPRwurQye76i0MjgGqn/exFeD0
LCb4pkKAyhvtd8kI8qlOGJ9CvvtI3K5YFB67sEgK/+zlMDmscDQ/6tD4NQI7W/GHlmhoyuKhG1Km
6fN9N2jRcmzJr/fR9t1gVjdHVBM8MzEukojl2vQ5+puOESYhFYPgHNk8KfhM7kjD4VsXnBv25etX
jde8aan13BAGugNxHT2TXRxuQiCCa2HW4d7QmhJFJ0YdA47MEQl6tYbmyfKs94NdVcxsdT0lecQY
xLZJmhx6GAFQKnd9GlShlpHd0MR43qMIwiPhxGfyQOA/jNnKRlpx7kai05zKbrYK0PlKljUi6cip
rjmWHswacrggjB0vrRoxDAFowPsSlxfQT+YGVzYcK2adzC6bJEEJVi6aPBOLWOTd2ag4Y8YhDrF9
Vf0pml/QGa8a2KYnMm0UXVbSb3tb+9B65W96sDboKPt+JTru3gpFyiGd3KXhvVBnap+FxjgP4Mr4
aMEfP4UG5IcefOTWKo1w53svXdlAVdLmZJMw2ClwjeygYo72fE++WLnR7NH/QEqftFb3AXYZ5+Fs
06AInfZlO9A2jlW1D8fhV66s7tOPmXEiAk8fI9fNz6VnGMvEYf0p4vYESnV6Ck25MGRU7nsb13eG
ruWzLD6bSrQ8nOC4FSnvLqS2fFcUpaJHMzt2Dsp184jNwl7UBMRyaXn62ubDWdsuINbKAcnk6ifM
o/bH4DrMvlI1XaSGTxBkoLuw3ak6a7RsS32sf4T9pLFMVjRaZsm2zs+rT7Nbe1UaAtq/j1Zgr2j7
vL3ZFfazmvMKzFp+jDMuhdMBm6jm4Kf36xdPb1Ym8brvLiALhn8/xo59mpePp1EqcfUsWIdjfonM
SX1Xmro21JQvoJ2I54rydFnKEd28zmmmtfanM5QHYlWHB1aEhDgX/lX65SdNVXK2WiIc3ahMmHhF
xTc/ZIw3WQYIgsRZeqH5kk6ZsRepMROG6icbvO0KgPEpmJeUYdPoBBJ22oI6Vlzc2Gyw2I7tivQH
hN0tAuy++DRRt68bjqBNHKbfakCvKiGniJO0SBj8xq6RfQ6a00AOm+pHje/Mnq+ByBcpDKkOZpRB
O7DPHLf9KEU5l9p2tvVrLpvZIamV9zYRESl3tfE0nw6BStvr11cENeSr1NAZelmxPJEL9sZ8FXer
HiXroN/hZ9DXMtdOYNFhC7pFcK9T3GOmY7ya7EqXWpkkK030T2HqT2TlRE9mE5QXTyP2VcEj85uE
1LHVBAESckv5M55ONWPVBalxIQOS6oNovWKNAMzfSaVzRcufelM8V4MRr035HZBpcGaz4c5JgCWE
EiCI1rx2NROoSTGcVxR3b6NIgbEEM1VHy/ci/kxniFGsCI4w9ejU5DYRFrKPVnE0YzMYMzUQ6eiA
+uRxatw5jq/6GSIF9CmxVrYMps3IZrh1g3NjVf25JMzhOPC0zTzwXCo5BXm0LnNDw7eSf8MNNUOo
0J+fRVwrhmDi8vUVuC5xGJrw1WzzbqWgz46Wk907N/jrgIi0ViALEI8Bm9r9zfFH+5jQe3g4bBhe
DsZ7Si7OIrWz6hK4jvaYT+XPTGrGu99mSxRnCu9zgISpsl9CgnwWPjUl6rb6B5P08GHK4mEbhzAh
U+jg2KCsW1fL6FaP1rmPlXwVgUYyeBbV6w4gBMc4VSO05c7l4jH6GAAB3ULY+uFrmWn5MhkIAvIT
ghWGWTIOz/bKUjBd9a1db5MGeN5Axegk6tES6sGtfYC/vI2itm6e2bavrQg49s0coI2dfKS9Ji6T
ycat9Kt65+elu0UrAKolCu6V586KtXXrxOFZYzr5ijvMpIZhNsaPMvP6S8y5E4R2s4N3C8xOs569
sCFZUdnlqimYVPUQ+kSCItWr6/TY2Wb+WpvdadQM/2rU6uLoxMoFPEnost3vdcIt7ZFZdKjk1C6/
viy7Id76YG3Yf+GGsmAUvSdkPtQ4ivY2ATcLL6HxTFL90Te6dt2hLRnxRyA+3cR9OIGZtYpHLA/P
rswG6LGc1kkg+50j2Spa0s/emnFe84xCwKqaDoYWDC9B+L/YO5PlxpVsy/5LzpHmaB0YvAl7gpKo
XgpNYFJECH3fOfzra0GZVlnvlVl9QV2zSyMlhkSRANzPOXuvHR1ybPPnGUDB6nHNHma3eW+sl36J
mufRD/5WI30zfw5AKFgwPUZXXBejQPzY2/G5UX77WtW8sFbp4VKZgFVj9UKPfcmm0+A7b9plmJ1Z
LdYRTJhnuX6IWuvsLYgmXtccB8e0LbO30oOY5iec5WkOXrnWhKZLFX/q+BcKm2Cl+gwXg6H8Pb/y
My+Yo7ZeAJxR0sf/eUi8DVEinXxLNYbFLGrtO+aHL8w8oDC56ZuXOM2tLTipfw6zuupcOLfVBzoW
++B1YwX7Ze7Dx2CauWpxGUVK2cRvqTE/Nvmi78uhSbEOMoiYvHAyePXF7LVIHAj5I11uZ6bWgxbk
f7mpdKh8+MQLbTcnuT5EA8iB04DV1ahp4UGPxq3tH/AYpPslRpHTNVSnWZXZD4ktb2q7S9+QK+hL
QheZnXIhLylxBSvJeDrUjpp2vZk/Dj0ZL+UiHgwCubSR4zjtXHUnx792g0mL0Mo4zOGs+fxl1zyO
n/3aMW7rAGEQ1QwBhijlWXqNdJ+oKDksI/2AOh0OqizGV02dyuFCYBa70nOK9Oytyc0nvxLyvqXT
GJYxzy9Y9lgzQkgc7W2KQrebTfvGkg1m5cIf3yYP4F5tjsuhxkG9p0UVc1x6L3O2+gFFWDnyxohp
NCPPEkf/Hup3/7a0sMHGAPJB7HX9myZNcxslLvsSWGxo2Z8qus+3TJq3AHBiJh68AJfrYjNHDw24
hSKPzItfaoRZwnnptUoghlWMKdfDpm/mgi4zH7KdBQl5ksFfWsqI3grhb4uggp83GNm7y1uKi7p9
ybzGvUsq2jbY6R/nNRbKk3t/XtIQBHK7E5bdPs9aHvgroDd2iQzHoqzfBo8LU5VrNgOWfu5Ta2tR
hpzdcnYZG7CMS0LgN1bHMw09vPlDbW6bxhKhnxN1VvepeRm5hlijlz36daee8DUzdODi1ujZulQ9
Q+O8T8Y3HI7xIYdUeCSM7Het7el+/ax7OUVX22Ln1vMqs8XIT1hGg5G4ZTcdqYkcjXOy0/2O4NXk
YHX5KWpi77hkhGTJbPBhM4u3qbEfu4n4PKOUt/w5J6EC8r+mF/bQwTVxll1JnAQxAimWAfuEyLJH
4rMjMveDbEgCg/R+GFw4Uoxpd61n/S5T1Paj0VYEWugqzPWCbjVTjzDA1dlDYxXyDrYhHnlg8TVs
k0kwBTCI+Wr8rMfXreRuKi0+WyuZod9UBA9mS1etMc+fcaEQ82p5nxGhjUgkYF9meiCz/eGM2f/d
hyF0cIeXOKuXszbGPjRcKz0s3fIxOZZzpDXwmQcdbS7VIgIE5yDz6MHJCaIEPu3T+noQOee688cs
zTSMzLIKjXqqwmC9+bmXuNg7CpMY0MFqEBbPXcg8shfbqXW7kDzhPoy9nqaJsIGzmXZP95Ab3cbD
v+79PIRbZJwZPFTY45gNg6b9ubGQbO4bN/hTxaZ1irV1GON4DlukIxshs2k35/T4IfEfhOcizeFn
9nED3XW91wwJ4g2RfNOWX0IitJcQXzG7RblatgP79zwSDJ2YQu2XfkBnsd6Aa/v3vcrPgINn6bGh
x3Pu6wd0skNjTyGHyBSKZQRPNyTMLrm875rOhVjkWMdudZhCR3EpdvFmJTQJQn99234exlSGsCMf
OqxjkBmtz4jNLDRHTJMmhHVXynT3r2PCaRBvyqElrm09Rn5uiEV5s52RNDUmOUjKbZBJ/WKAYV43
ck6VnjLjZnFpFwVEa+4MwSfrFSlvlfsw93NOKsTqUSQ0jp6rVYdmBfrN10hMNOkVTX9xsvlrLvQN
iiRzt9jLAyU8g3E/ZX6Q/twyE35MgG1tDR8dGjBBcxOTFgq2nGO4W1/0zystmVDtWjnCC9B1cqlk
z/tBaB59B28If26qNBv/dc92GuNY9g6/yK5CcmPr8Oee0/cGOv2aE9Va6gPp1U0IgGNHxuFfAnyc
Pe2SrWwDGt+EFbckpR4NU507Ugo4wRqxN/haGKw3uUXH4D83P19rWRJw9Zu3KbkIm59De8nyU5zP
y4l4SHExsGtcAGH221b4Z6ez3nyQDj2kchLgobZaDvZjuqFiFzuNF/7cRDb3mjZ67OQw39DZuDVq
uvkzgiTQncvvLsmTVTjyzJ1dZTBQT6f5WZTMLnvHusey1B6g0aCvdvWOvMsm3EeNf0bng4unVOku
MRrkO100wchE3hhptWuVhfmzuvNigI9jUmsAd8GHy2yTkdNwi4CAwzIOfuWq+XCbgiyMXDCk6XHn
IKJFe8LoR4IDn9vrZMGbMe3lTk1/h2AtipANc8TQ7TMoXbeqrplZ7HXTwUjNnEvVWmuGAuHGy3S3
FPrR9OrnyscSYS/F2Ru7E7sxGgkRg3nV1RUHNzv9OKjeVVOhPU6utQh+slVmGtQPtJjIY8rTJ2Vz
xJrRyjLF498Z1d9kLrcOF7+9kOGCUhmNQUUnqAarZZXdW+n0+UHo4EJj/sT1h6t0RziexflTifGt
WhAxJWNzYTTNGMkjvccGyUetOR1nv7iPI/8XSZ+PvTt7CGOleUxq+avyLXKHxMixP4dpVjXMnTp4
DkWfnpCmgPT0EFZZzKtBSuDvN4mL8VAKxWOJ3wm35inP3bcy8IdLkXDVn/CualTP11nHp9oGfW83
JRNTijQRuNOh1ZhYey5WpCJJPsV+0CeQ2uVZRZ1zSNOAutCRpwb95gUjVUx9iiTWi+32Vgmp7ilo
/kzlazd67HKN6nH0F9K9y2M5DGdyJf29mvmxsPCfrLrDgLLQWk2W3y7BAJC954feYO8S1/lTIpxL
bRnr/LtFvDz3tNGJIzAnIibnhUxXVBuz5UX7Lk/xeyDrJdQtALVPqEvT1Meu5Spvu78ZuX71QJhH
f22/tAYzwijMwai4PiqIOyEQ9hdNXCPYuKVofCl6qOtJlhES8zkn0w0cKCBxyLs2ukV0S5INGzBg
+6N+G3OUb1j5cmGf56JfOXOQ9IIMcnJTHX6yZOxl+DDyV8AbFF+5tF5bmZZhif9im3a5Ojr+0B60
hf5wSvvxpnYg/enhOndv9FEV/bs9oArO4YAYrNyrT6A2LJBp01spaErXmHaYKF0JZN8uFimdtGrh
sM/em/LLCn8OyIM0ZZoo562XgWhHRSlJX0Zdg9ULt94fA7HXLm/HcauG4FiVztGe85e0K2qoFuU7
qr37HlJWRTTRHqKpA9OtPpo+3HubdE56juBcnbgmg8MtXkkdAEB8201MDCOX6Xu5zp7tDG388Avf
xJPArNzGGOkVyhF6cidUGR9WV740FKJlKponw7cZTwikg/0qrXbzd6Cxe4JUbroa2JCr2u8GFOou
Kml9VtEnNRfW/6RHPOC8++UqfScrguAt+7ub/i5t+SQnDl5bDj14yPrZjhzzAvwhbKT7V0lERFOf
qyu+C1bXCO8Fowkbn8OOfciHqzRAauR6nUUUsQRlgvoANKTBdAfet7vNC+sAnbEMPXIRtkGm8iPD
BOwj5JEn0x04LD+finfOPibz5KWnUVrdgMqwaAtaT6nLLLAk/fs0eYN/I5viDYE36xipjruaVDgF
Dv1hNAbED34OtgRACMhTy5/PdRSpg9G2ete6hnkSUTA+QdHBXzbzqztCsSMPfE8dZR9zd2XCnvKq
RrEpEepvCSCKBNCUCbG4Blh3bNCyrDH2aSbnk3KA0In6ns1gRHZ22Km4OpFMjZ4rZdHprZcYCZ6m
rIV2GDpusI3MMeYZ7nPgNm8Ug3Dpe0+eIwkem5+RihbvJFG0EHyCq1zKRzH4x0lCq+tcZPmwgaiS
6U9xQtOQA0FRfQfsNk8ehnCjbJdd4WDE9w2yhKcb30fzJeCybk0usdvFjr7bSCLfY11OA4wGbfOa
Buo9K0MkwZ8kCCe4TpPrUCbe1itH467SEM0X5kAWi84SVzRLzQfL/pgTVCmla8Bcdo03riOM7XPN
UEOG80zbwqX73NaANHrkQuzIv+O+2Q98dCejq59LO2OM2OKTKo6jtgUeedL5LvbA6WeP3l1vZf4x
LeNoWzqf8ax/zcIcDl3mP8y1nSIVMv1jd+MqzFlD07VPyTh8m8UEJDWWz7ZVX7uzIQEFqgC1mW+c
raV6TzonufUqb6/nlT/KLgBfQfNr9iE0I6rXm1K57rbpWJ90BAI28LC/dASoLSDUnfyjjIq3oEJt
4Gb1X78raN7B1XTEPa/oElOH07/blZkguNtrZmIY7LuVydsQcHL1KfHTiCwCx//Winm2Qk9oY1cc
6aafsIZiJsIxudBy2EXmchHw3aguQ8HIif57FW+MkUBajcqgUQg5TNbYGtTcps4ALrTs7AkCmfd5
Ur2ASVlze1cSh0l0Z4rImr6pC7xRlekmmqu9XfCRel7hbUGg3k8TOkGPwAbZvRCqc5FVu69TGe8d
qOwHIg45ij00z/Z7ZjGdlSR912OHo8dGFTffYdKNniRhSzRzcRM6oG/Bl2SZ211nzzraBacOQ4Rh
F+unvrPhIZfRK4xfGFQQxW14oEaHVq9Pb51gOWe1twOTSgTWaOCWHcYX2wxzJX5NRX+hAZUekXQe
g2mCvZlqlM7FOGwwMSGC+j2AkJBj+dGNrO5gLM3el+sTIKPp/C2jSD0ABJu2iN3gpxG6oyGrRwCB
N5PtvzEU6vYLzbdtM5vARqY8P3smOsmiBIDpzRieCZFgqQLTxRSVOWvXf1Ql2TK5jyClT4m6atnB
TkXxnZJsA6lnejR6fVuyGP/BZb0xKDzvfO39npm50CnW+Fri7MHv/dsidwRGcBehxY7h6ERa+DIc
qzy5V/w6+BZf/hoWlnUQ01BnIGSs4N4582uUW8t2yX77KKMDi2kDMp1bWxb4QrxfsR/cOT3rWCyj
+jw1NAUQGw9MhqCALETJZRenj5+mzFSHBepRNueHhHizM7q5FjfUoTCndwyJYawZoUcp4hFanWtV
226xv8cb4YFG7ulnQ4v+Vfrli/8bNlESrAz7sTpy4HFduFpW90L8/MZ3cA7lcZIdFQ6EAcDPEbrt
Q+50NzbyYqgCBZnsTR92Y/EBELzaRUg4NuVs7Z2+BF4TZ3c0DD4zr3hxsv4GVey4qU6tDkIxR3/z
gEMrw3ptEpfkju+COEhomSjTIXXv4WbcT5HzRxrNc2EUR4KGiNtCUILvTZPs5M3bBIlfFkdnxtlq
X4zzXUqnUxq4tXu+MJBZkjPsOscouiEzEUBt2WEqxuZMLs1JDSD9jIpNcwEUx2wDecCDa27Ipkig
NQnvNFneY0HqZIUl7WgyVR7/mC5pbo2ckyPdL7b1GXl7C0BpFr4X2cUQDBtJk8j7ZRg9YRPS+Q7w
QrtkZaPbUCWtBZOWDXOORwBLyLt7PhLIbJkNakT4zjVnvniwc+K1bWmInfaRXMWGeMN1vRXDwoCG
SM8+nm7ECix3PAsRGYibSCA8N1uaz5IQmp3ZOTsKPt4LYszQFJyEC/twaP8M5CIgyifHIJ9PiNUE
YQSAgIT51MTqYfS9i9to5moIpo1K3RsQl9k2igwRYHbEUvU8dtZB2surzkpKUXM4Wu5sb5Uci4MA
n88WkIwlER8ad+Sky4ZLYMcO18fx6NdmvXPAfRf5RWTsFVS8XMU8P0+pRpCeKYeEBeSsCl3bASHM
xQBEubGWzEJx39DKGK81ut5NMZRXw7deUVcvm8xl5icm5JkMmzjMDXtDINKxL/MHlMZwOttyM44F
g6Xiq5hTzDEU8VENazBiTCXXbUwBoT3DAdHJEtqo3UOBd13kr7tcOo+Jw94IjMBLFTWPJMtasGlP
JJQ8GU78DiMuPxZd85BF1m3vkVIlVPylh0+0Jc0+luqtIy5p0zbeK562FACS9nbaU/W2NAwqbCgN
Xltz6DfAd1zN9WZk97LLkJWFS5Cq8OeeTGJnK1mstiquO3wu9H5SyaD/NJpGuWY3kGeTELlKmCAR
z8nbZKbLLaJIWvgxIdF5WVqwDCWHpp7PVFzBU54nxlFxxG9NNqxPMi2SUMughO2jWS/H6TRHIO6K
mAqtkRDUTO2oMLLcN7utGRkNUXPTetC+hioDgl+CTR1hqBGfUd0t7hKhGRrm6s7iSJQ++pLJkXgF
PM9GVzjxPCdIdzkw0z3Wc2+n9GTfMySoT50CaogH2t/joX1PEboyAejz+3Zu77MatF4j8+xodQ6x
Px6OEzLSmkuRLr9RnXlc2vqOS6YbAxzAutXlSHjWyD+90NIdh2Hb0z+5TRPzTvVTh3BfO5feTt5i
M+tuFHPEMDaw9fAuEew2qNfZE3g1AnN+oMelHpxCPHeD6HcRhGy2G5ZgLAHxw9XIEISxbRyR3Wr3
SWhVcXa2FFA0sMTAGAuQ5l3hurQ9KutvhqT5yhDAwlxT5hv6X9cf1pZZy+Xyc484zhjJW/E+o7ff
GRrQrrTj6uJ3Y0eBTydNkeN5Y/Yepwbx4jT8DCYnS3cjlsK/s9abQS2IfoLcQ6VHZocmfWyXr/3R
JkbiTVzGHLAMinFka5X+KckDDjN+/iEznPeZXseNX45UWrUPcFDaNgFKzK9oq68k1PSMUIpAxXRc
MR/Zvh7S/ES59Vw56ZdXewMT9iI6iMaqn8zBIRPGSEr2CfzdJe9NkFU2+cLUkDpIj0Gc/o5F0D7M
ZCvmVLmvVeDMZ9F2Yo/xw/oA5LtrtDMx+8I2RLeKNLzeaU5Fu/jMuLuNblAN1GStb6VQ7skS1ocb
D1BRs+kv5jnIj9Lcuw0/lLQAsoWUaT4UBGge9ZJ1ZyVbeCgO+UVF3RNVEKS/UHvTEM9/gzNM6Lss
Fq0pI0AzrCQpP56z67vu2jFw/60DfJG99L+HbDbCGcZ0mCiSBZDsm5/eymzzvPfRNo3zknBU+STO
pWq2vj0iLGyHqUlXkXtER/xhEIn+Xv0oTdOnVNPRvSbjbjtbo2ak49X3ucW2wmNxZBOBwk1x1hA5
YROs6Gdc9MlCMBsCCcoCIY8ATltF0RvblYwk0TDL6UjALjRf+36ErgjbAhW18xl4smZ3VmW7vvan
G94E6P90lV9HxwlOFvqRnT30/j3SiwuIyPqapcTrzCVRcnZNxGOfn5n32Q84r63jMCPVr7VvP0zF
3dLasAo4nzcQjs3LEJnRMaL7t0P2Au0V1OSxy+iiFLO2t8ECnysbTzVoLZICiORIp9xA9FWdrClz
XzBHzaeAQKndz0NsHc0JoNeX0YmPcRWz+gHviIXHie02hKTH1JvXHLChfMrwU9BN8c29g1TmEo00
ISfRBg/C4V9MkX/r1VbwkMYquAZwB3++93NjGAi4MFq3xByIj6ovmoceKGWMa+FuURhTc6Ff0LQO
Y1d8zpX3QMDCNYmrcdsYXnYybPzxHlbpPXlC4rkCFp6KBJl+buNFNiL/bjYJ24vNGSXicitQ74f1
UDp75EAu85R5ubNa+Y5h+y1lnrrvjV9+XiRPTY9UrfCRm0kbagDEXv+A+OxgCj97/LmJ0NdU5WeQ
Lu1DTN7oEWEMN65fv04LWN60675SdMebpEmCfaNr6vE4vRatz7WA0eJRe8K/iLlbY26K1yzoxnuK
+WBbgRSmfL23JZjwhkg5c0ULtGOqw7j0zE1RjpT9MVl3nYSZZBDE+1ugkVAVRLaFxMv7sdeYGSKC
D22SecsFC2NL+RYtkFyS/En6CEEw1JXH0TKpuhPb3GHy8C4pu1OjRuNYMkbddgSGEIBSP+AJoRVI
QolE+dWMBFunaDqrlTFf52FF72JX5ABSVOHdoZtCX0e+b060AQJGcRC9hX6tXGM/aghPxi4IAtRM
6fQ6GQkWSGJXnTIdcJdCh/b99KWGYThz6WCCCmqXZv0QLNu65ohaOjJNPJBYRt5vbWQAqJttPm/3
IDCj4M57lIa+6sK52Bn834wzNkY0R4EG0UalJyRw8BtEeR/I/lXLgoF2DlbfYbLmzFmwHWur2hfT
s2oJgUkL8yma3WJjURRvvAk4aSnzE96neFtEyLh4tscVq2+PzkS+Wmv9jfpM3M1oJZnJfQYCHglL
K8Wzdu4bEOqn2S4esrb/42VoKiNlEAuzTAzU6a1mRYH8xakIupkPVjWkD5mNbazCvKT1b1cukI0E
TUnmU1uE/wDHYeYv/PidIkFCZ1NK4BRD6Hmpu+PqKxr4eYsV4ylwaw7YBmV62lHm0Tvf92w29haM
BHqFMqfaaxG8ZkiQo8ouyF8o7itacYTMjOwVS96LJUepNKjk1E/OXY/DIcaWa1s3S9LccSHZ5Ina
I21bdo3X7ac2ag9ODOByZqy5KbsJTAcaJ6oUQ+x1Phgb2heAl8Ty1LHYbOrik/oMLKFgc2OwUG9n
Ryeo4+j5NwgH+VvbYFckJXzjDm7xiEr9MbXa+5LMxmhsvFVfve7vmygskeX3bF1v14qt6ynlMFiR
kyg1o1H01JyPQaR6klU81hAc+aO1B5daVh3jd8vzD1HL7H1RN5GZXd3CfaaZt1KO2bQFNh7Bxv9k
XOATK2zfWb6yzk4dXA2sZU0BdZ9uEvyyUnxpu/vF+wsjtRvTowMAvo4HfZM497blo9dbLwmjPb2x
U0Qxgom6CZaThS73WBBssDNm9XuyM/ifIllAqTF+YqLMGR7cBJTmeKOrfRSYJgNrtv9DhfdYSiNs
QRVvRt0EOwOEdE7o+FEEeX2ayIpJphpST+A6e1/SlZ5aKkGILVRlGaQ1PanlWKvqNEY73BNRN40P
ul4+gwmKriFL/uB91rxgWBrJKzALIiwgpsey9k9Lknz7AKtiogKuU6WKc8y0+GjWS33SZo1Zsbee
IeZIADrbMgYPzf7omGeNIgtpzexpPlQlmKhZzR/R074VLFIHB0YE/VHR3qFedIW8t5ntb3s0LVs1
BVQ2Q2PuemkhGmn0xRpndfb97Eyf/g/YKipqD+36kCwnz/lUqVGF4zhBjB4hw67ujbULv2ShtwpC
XJGjpKK6JpOW8nPUycbmddwLZE5pvGQnJP4MDxpqBds/WaMBAN9Qj0bXdgenhHzT0RU/IJDdWl+z
oAk51pAovbml1Rgsz9Rs7+gPDnqoy4tP2AGpof2rxcztWER0jyoTrJZdZG8Na/w+z8lvqnLccIh2
PpBrfC1ZvYMpdmUnjLLKctlji/TRpwPEyeHcs4u+d2jJGSJ1zwqfxqbPEYUZ8XJpYqY9WWIiKO7f
BzG+J64bnJmQ7YWQj/x/4zO4Hbv2b59ADuAaOmyyEUOMcI7g506GgRoxIMbMGtXH1AuMhWxCFedi
UNHHLGjec4qXZ6tkbucmkqF5idhCU8s58VScRm98dCCt0dOYNkYAOtmR6SVSwy9V0PfADELnJDlC
+//rLXiqiAxIl+GFbsofkz6imeu/bQkIQC4923TGH8w+cYoMm/QRBefGqsSfJP+YWa+3GsJBoFaV
qIaLldxl7PlyZbx76g8ksbumwfQxrHDfqOmuS53Td21cVBukWcWc+ZmHttbTdDXGjGyrNueNKIoP
U/QvCmvwVkIZR3STfRorj761h12U0YwI9JzspphmoUWItxGMF5UZ0yEZCEGw2YTFSx5mnl72kqsA
Ux8MNjbxIPU4Hojg2LtRcm4tXPPpSPmP2pYD3vri8vFnLPSbsGP8af2jjaDBtJ4KugKYr617W2hv
H5OxvM8F7rnFPzlSnbXT+TvlYMxM5+DJM9lAej35MBl6pcydhoM3tjfTSBJNQS4NWoxv9l3vS0XH
eDIVcS81S0VJOKlIrmNc6eOg2DlBM6bRLQ+JQV9Lga3cK1mdx9L1aNkSvSvi/jwPqOI1baot0UJn
VH3RkfNyOyQzaPGRGZXrMA4FoUVFQ2PM6YL+XNUZFyPLASdHElMP2jVukblA/StAiXt/ufzsvtMZ
XUiHEQCJvUNUnfXeRCW7uPjWM/sPOi137AIw4g+7ORZfqJQOSHU4nzrJ9pHPgJ2489B09lO71FsR
lB9ZQHwj7DhnM3fqfeZFGoKDOq3OHn82w3c9PZpxWPqR/5VEmKNytxhu55gCPEuX5oZu5zhNy5OR
eP6TWzkBbjqEiknKw2iK5hMaYTpH60Pl+g66Lsy16yORSPkYY5WEcbRt3Hp8sTjWnv3ytmE0obZy
OY65ZT+n/KoXEN7bonKzp59HWECOs10nLDjNGsOTV/c/N7FVod/MowvyjerewbN53z8pop9vZEVr
V7v1XWDk9d26mSWYbP2G1j5ZNHwtagfm7GPBPipV8kIGjX/5uQdal8q3HTx5qdcb2Wt6NlVHeWIX
7KN+nvTznZ/n/DyUGJ28aMEkutLQRNKISxLhKSnL4vbnSz/3CCE0Z1JceYo/Q3dmW8tKFbn/fs6/
vv2ffyN8QHONY7qHn+e0cET//a/N9UcMdZLdFvv/PP/nWV5FcW1HXMvXPzKLsQAk2InWB+NKc6Wt
4x4MTT9hMFJJpcqM0pgRBQuOBqkKdZ+gkXyCMXJqszR5t9lYnmNz6liOeZbj1WJraD/F1cx3JaTS
3JF8XnFyxxFBOnHm2WHSKJDJY6c2Kq1Yhkz76KBsUQVbqR4437YNyBkjfzhmpmUSb7xVucM+f0j9
v5WgxVQ27XweQYJEywTAPrCyQxI3oJaD0kdikBjhlDkR1+hkClGaYCbEfx5IRqTYXnZuQGfOipa9
kTjqhmxcvHw9D9ZEkEBReKxRtBnQn7AvJjfsDChkQW6Ae6AjcEZZU/tqGxiiCy2WL3yfv+KCTrDl
Y/VkwBf+3NhqriHzMA06pe4MzZRvuEMw0xcMjqRD4swY04/JQBOa4wI5OkV0Loe/JBRdwWgkGy60
70P26jPlAjFTnBAPIQHogOPZkfxyNDgv2LXFXU0P+Nh6+pfhQaRm5pRQPtwURHJsTDJ4GBsWECtz
JwKbMbKv500bpBpAmqxiuvnbDeavPKcv1nV7I2jDPi+eSc8pGaOQEDGZ8jIuqKbdlqMcjd5zk8eh
sgeM5lMbTrP7rTS4SkW0eQltXa7Qzx4zXzwjPIygree6fNZY/4CGB2HRsjcrx1s+zBurnP4YBvGR
BGcw7CRoizTeZIQb1IhvoCwYHBLrYRm/dUFoiYXwYa9E/DW1EM2ErR6t/snozHYLcQxtrwN/f/l0
8Q3sDCUfRk9+M2HcOPAZGM7yfmJgvaXjTup7JjJ6QtZ1prGw67OM7ECsHmTSzi8l4pU0uYm7GzTB
L2ZN/KMFsRZfZnxmr+ZhHSwqlNS308j7Ipf07Klr2zpf45TuuPbMZ7LnyKR3A6ATlFK0zl9Np77a
vGuEJdvBPlfRO6NXkFx1dF4MMW+iXAwhcN17Mpk2KjKGS820q29TNySlAg283NvMG/l4zV1bgcCF
0VUSpDJq5J6I+HxoFDSKR50/xQFrNuNvqGQE8QHnQIRn9yXRk6VSBB7l04H+8T0fzXCaPTadObHS
JpLIfZoNETtwK0SsYtDnVs6bJ2n1GoN9YoRH7jW/tc2JMVmZLdOM2icwa87T+6JGLjRARcBGQkBn
oFg+7BZ8rFqPvr4NQl9kqx0LoSHi443y55LIUHVplu69m+vVj2NxcJpnT5jibAQ0vGoWgpq3LWbw
Eg8K/5VQ9ZUF3O3rmu66X+CdNM/4YY7wFRH0DVc/WOUzMgh2S7fxVMFZVZFmofz+O2Wwu23aBOVv
nLwE9PyCodoFXIN2jMro6321FP30KRCLjrP53cHQvRRld+HKBavA3WRUdoAw10oNlMCASkQ2MBOL
DrSVNt2zO0XPi56CS+xcGw57s4b/Yi9wUWeLifYiVplKIbd2tRBr6J0NulOngMBDtpBSJycU+TdC
M/3knMfcqOtdhu1kpzoSvvsZOoqmRMcBpXHIzMAFTuyL6u0PLuv/g9ufCWT9r3/8rsdq6JbHv9i7
q/+Twm6K/ye4HZRP/Nkt/9e/+Be33bL+6QeeK4UlXM/3Hfm/ue2m909CCPz1P9fhhFuJ7v/mtjv+
P13fxREmLCngPq4voK/HIfmvfzgu0HbbM4XtW8KntvD/8YPa/5/o/f88/m8YciH/O4+W1+UE9gqB
F9yzXNv5H0BIEm3x4VaStuGUkyzV2JCMCpdV2rplCb1Ws7NyLbItsjFCSYaSS2xbH4p0XF0AiiQh
I95lUQ5mIGcf65XNbhpdRM6+fy/qiP6KQCQm7trKPGZIWvcVe1fUqGJb4Cugz08HjB7HtKUs2vv1
lG2chQAY4YFhr9FMw52izDQSrpEr/VlS9lpcPmZmWnuXOTOuznrYZ4XMdqSs0OMqCbrxtdWeY00e
eu2aJ8Vqv+kWh4vOMg07F7G/n0dnMrjQZhmvTe/gKZQHI03afRI41D3GdALP3G24iPnktliKUBg3
AXnEHiE1pqdUvURgTEUcx/vJDl5EDOSSlhfECBfjFWoqtabgEJlE7ycNnYJdGGhY8vRykhgFgZPg
kNOPdJY3eZXMFySl26X/ClBqh16Uko1uIPvpFhnWbZmcCMP55euHzpiiG8ju+9oJxo1tCVbP/8XR
eS1HimxR9IuIwCbwWlBOJZW8fSGkVjcmSTyJ+fpZzMvcibnR3eoqyDxm77V9zp6FqOgSKlOQyb/Y
1l+cCb1BvYzfbMKsKBOLFzvjjsnh38DnbIQNlkVy+FZJwwzRC/8lVn3lMRxYOS/n8P9dl20ezYI1
kc+4iUDLERCtZ36iK2CtSgqUyo4EnKBeRt6zGnzbS0UxFpCzCO0uUjPaODZ0VtOTXkaFEy60tFKw
1zf78bEp84MTijmyvGzT/3YITAb/jJHxnE85ShNUiJEMRkJ1t8NTZSYB9em4mzP/0SF7mNGcfgcp
ndAIhreboiFaA7iw5PDmMRCOBDxNHTf0HBG4iJ+qc/6hiQoiq8teh9L+sJLPEUmsZZR/CocZGm8G
KWuoa5cEkpe3C0zkY1RbttfMdHss5zXhjq2F4qMYaHP0JN5CY3qFlfzAff5StEwslpnFrRrrI5qv
r9IYGS5OvoXKtNvbgmhtupIc4nNn72Fj3IYjoiJYvcj/7OUyd7qMh/mdOlefK6juM5y0IECuut5j
yczZfyB4hGo+R7aVE8khuJV677VxZXnbaYg3xYGloz3+FHP3m/WtGYkc866b2sjL2gBNvOMeSby5
k+6njTE7thRyOxM1ujEbSHUq5NrehLQHZu+ME/ewkild1szGqrlniBcMPnAXvNfL0ILqY2MwTz8B
AlmEb7B6iXPXQ+gBvURDlLXp0TN+w6QljadHdbx2ZhePKQYpb6YqsbQApLoS9kKn37UzGgeI1kC0
DCTESKhOPjlFlsIL1A9NFq0KHUGzQk2SxqkdkjKGVktENuadOPVWKOW+1RyWlJzBNRQ/XiifE2aL
B2GajABbT0fBwhS8Jz5XU9NEYqHcNwnJdpw3t6rkmXXRjpPYZo5Plwwf5nGYq88tq7di0cij5DsR
RH4ejD5ggRpkb9C9rX1TVd9oPD5paoso85lKwBT/lo3a8CTv6BLRE4+IjzrfvU88HLBwvQ40CKTu
VGMVY7JmJZHxKW+P97xasc1W8IDRE3An1iUsS2ilDbjzBcYAfClWQcBZUMZak+1cgWHdcMzEiOvt
NCPjr7VA1q5VyNMJFFQvMEHz7stJ6JPJNGr2FoV6Z2PkXUa3ijpS93ZSoiWbDPFqOANRx4Tc0xAg
DyTUKQiaeKrTE/FmjDZyvNt5DQhfBWRTs74dOSiixPZ3LHOayzBrgnlKdq+awCO9PAzYKumpX2VO
xd8agxdZwc8qaT1y5qa7uW5/2cRCzPUfPLP89DPjHFqyvQ1aZgAwv6N8s+pkGl+b5/DiuoGTntw8
ex3djWkZJv5hGWS5f2RmsUbeTKawI0kWrzXILD2/sOtIqNKI1WycQUEkemxL4zoXbD+anHjTzshf
IQUd04oksSDv5mitjHerrI7bFCfFOhvYH9pGbs1AsfTZzsz+nyTwiwOK6alinjcIXOyeCYhWUeQV
dfCXCRbaZ+93NPq7fNA0OH4PEfTGsD3SeD08kdIsYfnpazPgxFBJ3UWGjYNzyWea24CUdAs9vje7
CC5ygjra/IiImtflIxDjujdS3uoFo3ltcy4gEmeM7tkfkuYzDvS6r5DS7raUBubFweM8kDm2aMFo
vKLVIJKdqNBneBHESQUpPpj5wj354VZo6fvxd07A2E3BZ8nqfh9Y4ZFcoYbZ9sgqIcmwZ/LcyGQO
d9aMF6jyQVrK8iPJsMEVY4rvE9FaX8FThwS/HSdM2bvmyd4S7OYxgmEKE51QMuhCLL87kyd2VnSt
w2/qBXixfKW5K/8sFkqlJFnlbmSDnQIo2419etiIAVlQeAR0zRzW3OnlnFIu9MzUGsM7tQ3zIpe1
pzsvDIZG2qGQ33AZ8l/Wi/th26QME+IynmGGMCWHo5d8pCuOQ5Xe5I18tPkqd02roZRWrxq6Ryx4
ucBDdjcdMQ3U3r63M8r6YFv0DO0Wwh2M2T6tRYLMHkOjoo1T3LKeYFNlM0ICF4ExgelfvwPQeQiy
AfNM/myszt/QLx5IqNhRGt2lXffhBkz9TJsnUYYAyAw+N7OJvU3aSJ3AW1Aewow40YHUpiCsYnKL
CaN274SHyWAxKzp/0Cpghr86Ua67tER8EeLsh2B/72PyiNeZJibP9ZlwSIaNDYltKHo7t2Tc1xSA
jKvuk+NgExOjozLP/diKaE6GjpXL8ITZedm5oE/stAF/iEOiByYcOP6bTwDarjbFkYEicbYL3Nqs
I9VONAS2bRg+0PwZbg3SDGdiKMkOkYQ/sIdlz+IZD8YwcP531k0xVvj/Nh1qjnMeYKLaVfmTWkL0
6P1dC+CIhVHio/NmKA040vc0qgcOZF+wEhw2GNIKv7dx3A5FIBtLZJQyMc7VZmDfPkdv6t+xDCBe
27B8wfS4MLhtIMZRD5txM3S3BkBBXFXMmzObkYv3p54XvudxJ9ECsOYKsKPnIELVl10W91ZP4pnT
ehg2ax0NeC/jDRIJAoUD0QN1xZkeDULeBC4bv0TWF5Jq8QshillJxzQAoAEmw8OH7ZqqzMDjgAsS
pOSwLh+V2RAxt9hG7G6fxETWjDsnt77gk1Vp34PLLCeIyXR5RU3i/BmnjKBaIlsE4xeLHbDjLkQX
kQd3VVIjQc6m+9X4cjmp2HWnb8Gozg2zIAqOcUtWBGeGNGdGm+GMdPV6+SXYgOe3fwpxxNsEZboe
wsdN9+dxhoToTjzjMOvkczH5mZfGuKkNfAeuFhllr2/HodWw781x339jTSBf00EQs5U18MauVVYS
BunHmOFZHFEWrxaLHrgNVA7TgPaw2+Nc4XWTzAib+eIN4ocSjKp1cwxCStvbtcWnyfZgssPbOXkR
JQTZ0ZXf2GQOs2mfen95N02vjlnHXzkkydboiMtpAdbFpVe91N9h6fxl40pAfO4jvdxW30odqd0P
kACf/QZcejIAacfSfYJitRJEvw47nw0W+w2Alp04ZWb94TA27x0yBHXDe0+W85/QbvZLmX3JpndI
6+gooFEhO/NCFMTYw1ZV8AXyBJ1TeaDfsePRYX66NvK4OlMfK/FhajSEW4aJ2ehpX9n+H9jR3JlN
DJatxxphfbsSrMhQY04L1t/i0yx9wk5msvQwikdtA5FuIFcVKBXo+8XEA0PQcI8hf4fC9UYnqR+1
tiRSagDem2C5UGomibtzzv3EtYiXWghq/hIObVNyNBj1nyA1fz347Vvy93TYSKcLe2tQKSOJ6TjS
+rxkPl7lhxoBcW0i0pzIe9pb4kcEjcnHyArcJR+b6AfUE4ptV1vLaa+pZe0FlQzjkvJQlxC/TRsR
BwmScVgOWeSAtMqtSBiQsi04v3WIG2Jc5y2Ck49pdAkGGHt1yWaikbRztMlISj0gNKPjYeQpmpvJ
filqz9sXFuLgsdf1sayAvrnB+u0tNdV1S70IRpU8QSZnU/DuUPl6efqAcpwJ8qJ3tnhkrfNPqe7Z
QL0IcwRmjq3oB3hHPcWUuCvK+55vYWdv/5hK5BqSyOYmmH4Tw232QiVQLsjymFAkqLHFh1EYJM52
HKwt5GORu3tVgaZsZzbkcrhdgiSaciwpmrXnXtqgcx2ayywvHou6fNYlZwEgZBX7g/8ckEqVtepV
TqF1sFiDo73a8anfzmvoIlkd0ItICIFK32LGYKKaXgrXuyuIAun96r5e8y+bP2eXIGvx6Yoy0mxV
k5yUFKisRt4NL89vPQ0J3PtVeSo2/P1vTy0RBf76TCLdFm5+wGmMVGr6Q+PLOS1rckYc6yBk8tNN
/s8czGJnS/914kSUQz3QtkGxEHTdOGowmSSpPBFlbBDpePHa/nbyrOyEQ67ekcdUnH0pNs8z7Jts
HZlQQ6alO7XZYZELuuYb64wrv/GEPpB7qah0SwQaGhrWYgdRpzxuPec2aEb/4PY1CvgZ2majH4hd
unYd0JIiJ1xlalHFkEoSTaBVEyMg25IkgJjpzaMF2nsX9h1SDAV3lovHQCYVMQ/ksaqse0CZKFeK
9Gu0wTZAKKKpwNuf4XOJYUZ+2lX4k747Dm7eqs1ybEDth8uyBUzd9Gh1lY586H0hKpYzS16K+2k1
I9dEir/OJsHozEc0Y1cwxt7IH8gTURX60V7dcr9mT4CZdyZrlJy7ekVL0xUfPPB3Zp6+uc58CvIR
PJ8+lZoVlXPMJGE7NRBVXo/sySbzG+FIfqjApZPWjJr5yOeOhiR5cpZ7YKctUhak2VZPgDgkf1GG
6F69090ZIAzZEsI8LCtOaMt4ABjOYkTj0YSSIp7teb1rs+Au9cZ/YiRTLX0qZcECwkXSz2b1zNb3
0NUMfxnoiLo5N4HUYJx7soDCF1VMh3DGQuhwr6o6+2C++5PYBQomCXvdYUhg0AvJgil2YIQ/7Rg4
Rysh9Wq+nyraYbSXJmY9u40Avu9bwBzhbH8NYJl3tAKPozNfypQFXSH+hdS2LoHN7czmOVCPFVxu
A32thsEImBgLCZGe4fDQLciCkycU+x/t6NyPZf+XKvDq+axd/OCB9R2DJqneBKLtfLoLgZbAY6PD
zY7gGB/bBhhueCUF+pYzDlBDgyoqNdd7z5+63dAmf1zyd+aVwq5htFyk55aLPy7nHqoCIP7xopXa
ILUXL4XmTh38rWr/3XKzx3qxXjrqXxLMTw3wm9glHwNKu4GAgh5ZsXVfp0tTpZeSIkF2l8w6+na4
kiwYHJXDtnJyKY9s6Fu77f7rbEE2r2GiXU2VsesABtRu5R6SXIm9Z3Go93gWR/6Nkrq4WECeTvUs
n9QdRz7qOX+5dacnZ4W77tOA+/Vwg3jztUixfCYIOFjkcdqAqk52UEw3YrbxY+bG72Rzn5LxsUKV
rPar+B17B3D2fJtNiLa0o+NuVLdTZcetid4xsNPPxgV7kdhfMx9+XTFCb+yRW5jYpNI/2O3w19fB
eS2rix7cQ8Gf2mbJD1vAf6vJAMe3ibMy+JG9diH2Co3MU2XJgt85eaZUu2DzhzVrWG8CrcziZEiZ
0WD2Bp8VFVSckBqvmnCvjfwRN+kftXRXqzLONG6HRAR6p2v309wifsbwXALeE+p1dse92pwjPrw+
pxqOpG4/sNc9TQRhMxUw4qJ/T72UrsicyClr6H00Ck3XuZPG37X8CLIn6Yi9tv13MrwAr8M6wlHf
0EcI1Ll5zhFkBs92w2RSg1KB+3jX2u2+CMa3WaS3i3hQGh55Rsmfi1LelN4RlDmnb6De1sTYqH4E
33U0hUWlYoXkN7M6cO50WebSHAP2jbi1H1HFvml2pfrYLmApsdLhU3bs08BAKXfNf+EoOItb770r
Q3+vWia6zODpURgEdQlTmGD+GOmGraCnKy8R35od3rF06VVEzB0VZ4Vw1gpZJK7Un/SJB1mQHCA5
2HoLPXhAfV234tjzrBGaGusWp5qoVwzVM3JZigNM8X4UINjfwye5Gg2JAQ39XFTm76L1Tgjr67ju
YdsoojUtxkV9vegvmXyjCkd+GPqP8JswWrWIiTT9SV9SjTHWKQfU28wjQ6fe26UNXFp/Q2uad0ko
Ww7QKHfK8QCshvFAFzLxTvk7OTNEIRVeyeNh2Oj9Y4RyMRUKqqEf/nSC1ywFrJq6VJNNDcc3nNUI
g1/78diNM1Ylb4hrbAgHDN78SWP6I9aesXpeMyTi67dhiO26usYUWzW/luy+Cka3J26O/dgtnGAc
8Q+lgZc1r4pvItQfhKAHkM5L03p0oSYzbhUu3bkt/Pe0WqY7k5uu9eiG8hS6K5vqC72e29j08nht
s/wqcme70BFAjg1Y6aAOYtAgGKmUrU5Z1xMpWq9XNcurV6ogMsqGyXKWxF7qL3CK0UJU+AxibVnL
vdWyE+3N+TdnJpeuLRksIOuxpA4/WKB9Vut4J62++VP2o3PMEycu1m0Z3fQPjeblHUsT63L+Uysg
onpmCGwX4a9qvUNrxRNSiEh0nBmona0d2viXifiBq+FSPStc/+iQKOeL/ncxrZe+5+RKhLipK/jy
piBEqZSkH1g5UpucF2RVNBjkwtGh9HOC/ZwP1etGEjlyDrAqSaOhJh9GVg5QKITk+wKhoSjuqND+
oTGlhZZ4a1JCFLAHTisemsWP8qYrYqdMAASFAd8RbS1IN3lsCR5nPz9RAuVd3NQMTSbJ9H82F4aP
tlMi2UI6n6C3wVT4CsEOzQwPeLO2F3dJr4afEB7RUbP7EuMHg9WoIoaQoASA7pPDHdE2+mgM6GgR
yGEZVIp9qSUOeNa+gUYddZgsh7JpkJcyT0Q3BabW0TuWvn9HQahqs6Y4NnO83nNtk/tmr6hC8pd6
RZRQg4XcDRp0rm2b+3ph1NCLDDMRT+RY4jiV6R+yRWDeieEQtjSyfeJjEUGB2QfzD6Gc/MoU2Rnr
9jHKXeT3GgN4GzD6QJU17ltiFAOV40oq7AOvFw/nwozM6wDwS2NZItpmj2Zk+QXc7VO9iXNpJxaN
OF2h9OWZ0fI1YwHAwAN3hCHxliK8Rr9bxIgNfi0h7mSbgTal0JxGRE7cvrfr2Nz0DfQUSMGAU7BN
+UTuXXtX80Yx4tuPsGBbJ7sNiEWXCYVf38mr8sw2wjPkouKBtcFLzeiH9AumRitc6JOqZcKKF4WS
MfABzAb5BNBeHpx2utYNdI8OHxogDYoC+AyxzoDPoR/t5uY9b8eb/xWwJjQXau3w1FiPyb2ZB+MD
WzMEm3yBrKOaF6ECh/AIj23J6t7WnvyDCi44TeGxyglSEdgL2k0VYOafhqR6yUFdJAQR+Qh6ITzV
Nx4K+gTOfJRrMSKQtvRNK0x5krBR7q1VPNmFBXOEUnvHMMk69z6IZUwyEQ/Mrk8rRpbZV55U19qY
ltvausigCnDmMKIOefUHIAGsy/DsWkuAEgfZc2gTIi08fLgwmDFwUaqiUsUUl7NyZ6tJ7hI1hNW1
x3GsSCjKaY+71LYib2RzpIk7GMpnK8/YhC3LzcystGGqusvyO2tQILBcDz+yJe+ItTpJU4rLwrvX
TrTRYNmCo8/wP1opo/GiQ6N3y4c+k7e9W078skOQxquVkG5ZdRNuwCWj04MIWRhor1vNezpmxqOH
GRzjjO1Q4BoHjQ8n8jTL1Ex632BcNIJrtHp58p06TOGZFs0nZXY4Ok2NWXJhyzfzIznqIySz0HAW
N9ZIG0PSKFTaIe9GZuoaDosCHuJdO5f3qhlsrigbkYD9vdLJba3BXzmQa2AaKIBy9hUmTGQM4eND
6aKRKqd6jBBXbgsJ+Rtk82uTbyc5RSB+HHyV3L9z5+F4DLtTV1CKe0PzyYliMDJADS/yUO8sspb8
vmHPi/Y2KuR0GFx4N3pUe8tjSVLmcTrfDM3cApR0P2S3GThWgpywEfxPcdvNRQctn+0D+tNf6eTG
caAD61Txt8XTdZN0ZwuVCS85uRqOy/IDvxzGwNS4Aj+E/otyBnpL9pr6DQNADV9uxDO9LO7TImBX
Fx1GQ5wfhyTbmrPCD1gaBl/S6mnuEh6leskQ8PvyNjMT2C4T3Xbb3cHqIrjAVXSkdOw7xPyXfEVZ
xCgBYh7CxnRjyVisv+HY5bzPfJRTgHwG4qFuPsAysdLomfs6NJHjYPY3RTf8gY+XHxRDTgY3/Wue
mMxkLBwD2Bc7NJKzFWcUWmyM2VNq0apLyoZC9SSUk3AKL2VEyprRCvDM4uVweRbI7qTIfg687tGx
bCYd7ScykuGtM8YXmLe09OQL5yPFU5a7RuxU27aat/dEYPMNT93ASLICKEi6TZVwGowNKwmz7I9a
bJlNCtE2JH7rwE6a3YFJr4p1LjjYOnvuDAMhuCXuzMb925DQSIC0g4ZySW+KvHoO0l6cWjv40iWT
2cDDO9Mk6V603RDJRUCOSP3PngIWWsILkPt7D+fobgpebZBGjru8Qn27Xyr55Gd4D7qDsie95Zft
TZ2ErKI4+PHcSIiacKvID2vEU+r/LIEH7gH9KaLL/ElScGKWRwiQcthY00MY7vOOSi8zFOmqANB9
rCu7wB//1L1/NvL6VQbBm1ExKGcD/NoM+oKK6kLC6JNW9R2e6EMIZxH3zZ1tl/s0V38aof/Vffe7
WO0n4+ndICDrMLVH7M5MyxUreWWMXHVqlXepw2iw8VyEYTXwzmlM961t0bjRZVATDLhlOc0tVmhk
5DA37HIT3EHxViTVIzlmb/NKdE8gL1OHpEn2E+Qp66loIeci6fL46MO/Pt+rvdCDOqw03ITeTLXm
UbdXxqrP6CPNkxLU4JAHbG5nB1MyVri9HnCrYzNnHa8aGkchTzlAbiNog3MUyqpmJjOhsyrAimQO
ggJwuCTQmHre9XmGdaS1j5q1C8mqOtw7PstzxWTq3qpY9tYGqczEJg2XHpk9rtXhmoCcZqLYIcJu
NPMuX+Z7tMcfhSzErV+6L2Yt1Ulx9UUdYLDDQODHNTUFak16H/QyV3wCEUgj0OpsJY/DuLzgl/Wu
HBBHRxSIrVO0m16YJIccOw4/zUi0ilr7cyGBHlWmy6CWUtx31HJb5N169JA+sw00N27FKylIylqO
YpnffcCfhJ0lONZr9cSWaAUx5e28ZHVPgl0GRSkmXkVxsWbdcR41jt+mRbBmPkms0bvJn57A3JCg
5XUJT2W3XwuBlrYvxWEcj33CIpDxPXuqiXHLEuoB8QpNOb3DzOOUjyjHms74LnzBltbJPm2KI38M
OybtvD0De8KM2hLjJxnSWI9jPVOhOjhz9qyWXNLmCvZFCF1AlfXvXWJoen/GeznchH3SYXdKg/Ej
xIbNHNHg4curB0BrTJCqZxwT57Z3uJlNImdmy6wuYTZvWJMc0/XmGc+4SSJ/9MKjSAbsMzvdlQeR
2+kLQRLvIUrdI1xwGSeBfqwJgmVYNL+wlGEMwwIBtOJBZSNKnbL2TlDqbqfWrE5BJcgfaeeAqXZz
1H2q3ur0ryGgAY3EK44EMhytCagIvzUyggaMdkHGTwOZZq+ZD0Tt5JLgZ5Yrx41Z7cxgbE+g6s5z
p/YdN/Y5SMEEJKMfe2RGZ8HgHTqjOadzAgAxpGTtRucJyvah7P3hdnJxbzd+hmwBARfjdFRFJH8k
+1Sy2evmFvwTXIa2X9arA+kByFViX4aV2xRbiMLXYx2dYmZCMBPqkU6/xcQ+zVhN+GKbgN3fJEL2
jp02U5eO4SxW8vky182L2TON8hi/3WAIjkJiYbj9SiZnZc/2N0McmmXFoVzP0nGMc1O9ecn8ijf+
1RldiicOdSt1wqe0wXzs2YkXTZifl4TUPE/g9BipHcoCk2QKBThOqZJPUuRXxtj6OGdVFZGf5UdF
yi6p6bLm4K0JdFCKCWUXF9tS6Z0yfQ8LXGneFtqHyK1RaLkOUSRcKOuNrrn9cwTVEDbdvcAUSc4Q
G3O/MkEITSrYl+b0oUbmj6AYYGboB/S8HIB93+0dZ3nFtjbhLBuebeev6AjTLSDbgRtOixOZlngW
/I1NZLxJw2eN3DFXnJPlU6oSQypMBxjB6ZvAVM24JDdvy5aeDD4qQPnghCw6P1nvhh+89SmGWKa9
Bq8/E+rRzkFdlwFCKOjfNVOfhd0zDhabQDTOXb8G2JSBcyBiEZnRRNxAWh1yJOSY0CSxMwVpW9qO
Fxuol1D3HBBI1id+cCPB0Ga2jKdbQkrY+1SRygkeofm6+G21yczLqymSXasHf7+a4jyM3HCsqKks
goWBsoFYDzSU35q3YHe+Z6vfO4s4z2wZFtc4kerWn8CVOVSEiK/677XZ9AYZjFCLmxk58d5qg5vZ
puDeKsPCKN59750cXKZU3i0R5PONA8IGITek9JQKNNxkJ7a3ZX762Y+d0UBWZXo01fjq0lE2zMGd
On2ADbXurYn31eofzQ50oY/UARqe15d9jI3etbIxWiaCcEpPE2rM5ZxVDTQMpuEHKoTXviC1b7Wh
CI3OyNQvwLnIFt+sjfDIduqkx/lc+h8FJ0Obp1wjfIQ8NXGNBSXOgHCfQzqo1UD7Z+eeigrdsZwO
YHCBfiXxeQv9YSvhDXMQy8JnjDWIY7ZMxwSJG3YTgzxaPON4Zx5tt45SmU/xYFifVP1gEhPnn1lW
wTH1JTAvBjzVsqbnwmiXvcfchVFcZRWHxBUyFoN9RLGzHAgQ40vIGeutcO4IZsaCR0DnzkL7n68r
A4xiYX2Ks/wmlbcTKOvnRC7XbgFfjUrO8cjWrhdAv7V575hIcCzHgzismFMPxLEl/QNrIorFxvNY
SkG+AeVVeeESL7PxU7LAQPrDDzCC6wczQN0WtLFrVf8Gx3vSVYqQC+95g3Ai7pf0NivD4TAOkmCo
tiK+DPWKy/GQiXcL1OEbJq4okDUvhTm7lBP2jei8o+8WFKJVGcRZcO27Mr+DCc8NZK53wM5TStch
ObU5LoIkygN5dtwStB+h4HyvPhZ7138PN2iy51hgtApYMVnmneSQ3cichbGoAiQpDUBBjp8HM60D
uBa0DgEClJJyQgnbvgk70kpqxqiUp32L4Ank4whJhYx6Rhu6uqimvuFXQbDNbi1H0pkvxmNGRREJ
Pd8EYfimtroVkiWdpNTfYUjVNEp2c6j44Epm78HAIt/sCL6ajD5HDqFbFGwHq7fuwQnp84Ry0OHU
u7TMSyg8mus4FzQdeJVleTPL4hujJ3IFDCRs8pyEHVvxpnAInvxh5jHjCDCVax6yQFyTEK2DpRi3
2G7HjS7SF+riJlII+hELIARoBwJERXYh4+LXbPwcDSEZafZb6Sd3VkYGFYstB/VDi9vPJNgJ2g27
aRw+iQVNx+j3QJSAkdkYiUMdrWZAVcXaLebR+h0ki1w6/G/iLj86XKF7ikWYR1sMQN77Vgzj4qiN
0N5jebIZzTjHsLPrPcmnLHrQ7+PNBLw60Vej17g2TAoRNDDLbTAC54oJQWWmj0L5xbHqbFDAQ/5q
tUn6Tnj0E8jzHX+paNTTfDAHpz6GAtKryfZ6pRPfezNHU5BVyWUVbD17J4M5LKZP2bXkQJR4Yfny
t4w7b4oXKsJI17xlMM3kMQs15vwU2Ey93iY254qDCo6e8kKpMuyUtsc4nHTklY2+wNVXDZI0Qgfu
oLSBgGNjsWFjqMoZcFsA++YJNziO+JjmwJQj0Itkc15ZrKlrmN17F7ooI0ToH87KTTE1HpiPsSTb
di0i0yFFK5jVlUK6icuNFVoWH9YmNO6RTAlvPK06uTPQasNkTO9D1ZD6KigamwRVnSwwH2Eh+YYc
S8TCke2CZdV71cGODzn+IEo9ub7WSGecZ7miGHNni+BJqcXJUJAyso7tHydt0oiLyLPPJWkbfA/T
V7nmEF0lItM5i5jN57gs2kc3vZopqw0QlI9aUNqWk41aDeiS2znAukBjHgyAJk3yVmWqvfVzJiSO
Lu/liPMrt1iuMTHJJWb+IfippXvH9h1hgO0FBCugwV0kcqhCGUdW8/II1AF1WWszf8A2adcvHTN2
VEwVI1KepR24CyQPS/oygnPdL0QeIIUhvklY3bEOLUy9MzuHdMkvrhqLp1Q0j42DejjNgSEZxbDT
g9Fca3OAaVwwlsjT6gvk8hLnEER2oc/swKh2Vnqnh+K8NMuHZ43fICpRZQTZDSO0775d3Ju6y1/4
X8IC2/mzyv6FLTKGsvQ/nRrun0NCNbi2Hrp/Nb6sqB4tJA+uBEOC3Z6KnZyjSqBP5oNHnbnzMYPi
5WQULB0T20zB08c3RGoEQmjLO1YiOwQz2NasOnXrJmjqjH+2I9m3UfDY5V3YYnrxVnysdNyLB6Ig
qWPfmn8HgQkYN1vkOsE/ytdPHGII6Jh3k5LO5wqmxQxusj48LY7xVKJd4SBI8PEU0+bqYRdFnEkW
lqyRVPJcVRua1YANpJ1fQyt4BUy4zII3a2vrrcY9dwo/2oy7a9EJKeEJOjLdhaeaeFITY1BUu45x
s+TAE13oRAYSHy8bX40Su29uFSXaiCyL8dpALGETaczbnsMf7ld/72du8cIOHgRAmdIHr2D20NPz
zQ9DrJYcEPZClaGGkTcKABUDZRuyr41Xba5KgjXEA9gCc5+mqjwQ8HHnVkOI1NZ4FSXhd8LgINy4
EsRtIBymjZhUFdUh2Q0CFPGej8jqkMk4NtyLMUAyGLQc4anX3tZ++i8A8UHDaX4YhnkIXArque5/
DTUcCEteot7yv9b622i8Xx8UI39NdjqTuZ6cKWXym3UPSuivGoL44KNB9nX91Lvb9xsGh2JTiCxI
BLqyKvaMN4eaCN1RvQ4w4yxot+GQolfgkwUkibIWQN+ftIMsLEO9Hlv3bzlLPmW02/wHCDrcMBCQ
WThhmRxGwmiUog2SAN+248kbm3+5SICnNrAVVnDTvRwf3Lx2zsHoIz1Im7dt4tODVyDQK5It9qMM
3Wui5XO/Gg27N+cr4XecQud1CmzydAsWH+GWyVdZ3JISh2cbuqA3yG/ysNOcJX0Ef1WKnGAOXpKi
25trdpfS1WMHg3LewC9fHP9U0gGZ7pknl3xnToqoEd33UrPzWefh7Fjo9Vk3Qhyx0i9jwg2BBoBF
l/NDqsqXRiNQ1I0ZedK5FG33m9Q9Ljk+OtY/1qUorVfEBuDem/I1M+Z67xnzDRqA/NA7bL+NRLC6
JILK9db3wZLpQVvmqetM7wr78CxKg+YuBTHgjW8huix4DSQImDpvjrIfj92EUrFbiF6VBMjwf+Yi
GsPlHrzRt2MI0kVx0O4w36OD4G1vM/Fol6RDgFppTx2wnV2S2ejrXZSLTUbaSc0LTWBCyplVgHpc
WOmFdR+bffHp29a1YVazc5X4cQdseUaT/3UDjLFODr1cUXwFU0sPsb7kVpDdoRFl1tgQ/uX/x9uZ
9catZFv6r1zUc7PAIcggga5+kHKelCnJkuUXwpZtzmOQDJK/vj/mqVt1qi9wh5c+B0hIKVtKp8iI
2Huv9a2dtozXomJUHZrPhm7jtdNDqUg5wNQRphpF2UpOzTIiJPy2huxZ0RMazG1k1/sOFeg0IDmf
aqTb3bQLi8tYla9j53/WthccPC6WiufdInJ3jBuXchuCt6KpvBBg8TOt+j54N8w53eAHYjNj7uQm
xoXfAJJ0Z95yOm8YkkzfpRiumBgJNc8KNDzoQV13XCnXO0UGcuq4kN/taQALL+2DOcK0aYxg3CXa
/FEDH6GQDqJNPLlbYQTpqQu/kbk3b8Jgfk+mhFbdklRnRdMevNFqNs4znTANWm3tOzHVnp6xLKfm
pjRkDqMbaAaJwFfI5c//f014i9vvs+Lgxcvs1P/53393/62+d9//5ZM1aJwOFcyvxRGn+rz7d5fZ
8if/u1/8t1/37/Jf+ess8/4e8MpwrS3f/+9/7/K9wJe3//yVfy9//ou/bvkbv76r7m9/MSznryKQ
zA5Nhu2e5P+//Jv+df+SLf6KvNO2MTFxasdM5/zDYed5f3WFyZcQ2zgerBjrHw47j29oWo6J706a
wjIt73/isLN5ZTVayKgq9z//9hdXCFOa2FIDYbouyibH5euf358T4CR/+4v1v4gRiYPEpX8R17V/
i4V/DiaRnYj5PQwcYtaB2z+D1fiZe5k8gmQtLy3W+g2pQQTBJjNaF8RkHQeJk2sWEf6c5qXxW0Bp
BaKVGave5k9v7vWPV/ZnS6Al/t8XbFlk0nLiCizXt6W9fP1PLzjwMs/jYJVhB3L0wa2HBYWYHGNh
vlno+h98Mu6GAfp2EPYrdIreRgbeJYumioLGFTtpGev//CUtv6d/fQ8tW5iY35CBO05gSpySf35J
dLmDTA8qXhsDhpZ4xjdh+fvGt57cuXyavHT4MAa556C/EJGGL4bXWheGh2+98rdj6l/nCXqA3X9Q
PxwZLE7rQdfzJidYjrxasbInA4Fd63z/L163/R9eN15NRwrb4z+SU7Fx/vl1My3JoAgp4t5Hznde
Wz71E8umOSbNh9DFWnv5qzDg53tEmJKcpvObJSjararcenomVXyps4a8fxWBWbz29u/BC04ebYtS
GzNdf/V1SvR0/M9fNrlA/+ENty1PcuVyd4D15dL91xee9k1QF7nNwYLLF7WLC+39Hw8AIbo97pL9
P58C7StO0KXFybPDkPpw+ZA5QrgijZGW/T/+rjEqQY6xG7C6N0yhgw779CKjqGtAO/eP7s/dP+3q
dFpB7Ub/t/yR+xeomZBJzU+N4SRXMo9b9PgHA8/kNVge7k87dBHX0VD9GAfzowvN+aaGCGOXVuUa
+sBNGUxfc2fo3B3pSo8O8vCjW3iMBbnYb0w3MKXMVfKtBB0Q+JBg48b6Sn+nWwX2aF1EUiSHZAwV
LMPhq5XM9ikDOLfVnGpQ3gxDTG/j3z83Cai7UW/9brrC2rnS6C+KaC7MWqG3IpWGYfjYMb4yM3kY
6TmfsOO2D6LDShX5VXO6PxdRqdZQkw8ToZin0DMJVVs+wk48nIiHLw5LCzowS2Y8pS8CIvA8RmyB
Na64wRU0nUIzhuzwAy4dkmx5sAEQyXUb5Wi07s8ObVluRO6/M/zHOlWk1doqFsNoCqz+eH9wDUPQ
aIIgNxMBd2SAa/3pYXANQlWnJ0WwwFPWAYBFMf3uMEFfG2bafjPtV2CmxtcOZ93O6YZqc3/aqtJV
5w/N+2Q65i51fqVdZq76uSvfZkuaGywtBlIXr3wzGgo8WLXTllZo+YZZIEQPNLT71vWsa9g6pzwa
s1VrB3CxEkO9RKzv51oRXVy03cv9qYJWA6aMpv8jd5VWSrrXcpG3oiDmBDk+g4canzVaObqF7PF/
PFcU7lOkBQFS/Il4eUgBgW30HAIYWf4CvS4PIytNQDQ9X5AI9KfBZEo4NrM4F6P+47Mud7qDM4Xv
rQ/hBWbSXB3zsK6ONQcP4nLoOTJ8eYBF3F3NIhBnzj2rbJljhcLADtbjO7p/Gpkda+7yBRCw+hS3
zQoyB421NCLMfpwatK1zjd5j+TDSxhaWSQQcj3xuREwE34HnxBtXjRhuGTiDzklpdATLQxgavDkt
8Qy9bLn1/oFKad0mPuTJt45ZDfT4ZJEIWtGTTeLEVkwNRXKUu+Qbo+FhpF4T35xYC1EOE2/dZYT7
Bg+l4YtVEhHIDv8CEXikbhYtPQsOCmxFA4Fjgp18CnR4qAVFZ52W7nm03rSVSE58woNtMZh7v6g+
CbNKt0NaRmswztEXt8RI6RLes869DgzPrkxDAZnBRTPkGe6jhyj2OKU2Jf39Q2sisEfiZ2PapbC6
D/mzMOhOjHV1KSo0NSCZUV5ZpI2VciDJr2+MB6HltB8wjqNP/2K4Ctm7mj4mn7oTIuJj7hvqFLpY
g9p6aVXb3ALgM1NauCKj9HDCS0kl/tBFvjzW4fBULLlvKBDwJwh17TiF70zHo9lMovsLA2z7qSkl
cnpRAnUf0F93SUJci6/PUwR5VYZ0BiIGU/BCn0c73lYKgynogGQ/VtZwjmtxytzgOeVee0PpVLIG
DJfIiIpryoq6UiPBY1dlu+FKWzHjZ4JFZYoXYAZ/HCKwf8gtwHJZlK3sxUDS1R0WEHsXJ3VCMRsP
68km/8Gw6lWiC+BhVj1uc6v4dBCGVQyBDk5SnxyDMaqtFQTaBqcDTqjFZgPKkHnIldgMgIjC2eNx
jtemS0qjiU9vH8zjZ1A0Fijl+iOoPLWzKVLohXXDPu4TTSz9Yl6DcKuPLqGFZQxZajWBdGK67JU3
mVB3iEK8mssDN8Ejl2qOoJOF0Ar68D2MF7DL7L62rEhNTiU6xibC8XR6M6fsvTEkVsYpwP1MhOu5
QK13yAZkDwp5ej0U6uxniFbLVI5rQ9g/GoqHh9qnrxHeEYfp8EMYur/cGdKNkbxyfySvZWSTp1Y8
Iqc7Gcwb6+Rs1zRrJMPfczNrRy8wr/dmGufXFNaNv5TpltIv+Tie86gnWXacoK26PWjY2R2vZMnY
O6LSn4253VqlmG6e3uJcsE5hGZgnTDe7mP1dP9S0T1cqHqJz1WOhz/pzAEDkAiI7XhGk6J8LkPdr
GWD/McLB3VWhMs6WNncGU5454toLVQ4dpwz3SdrqzxBZbeuY2ckqw4/WcwSp1b51HMhFU8V8rfTU
3oZghIE1hIfYG+SDJB3URbUzgevrTaTWuSYTFX4WxKd5Dt2jHQUKWVulH3tojRe1PEwLadwB37Mx
xARvTnqslOOF4Z2BNl5j93DIZagCyvxM5lSXnkLoJuL4dUqyJZx1Y4y9vAXBDP7RgpyzJs4u5ZJN
6FXmK2P5Nw0IoJg0VeHarNvpBE7iM3ftj5h0cQ6+Jck5iiAxJngCbQJMJtu5kjgBEUHU7r7K6NgZ
rYqXKv/HaMNQrGtnOk4Qd+rkxLm1PVb+i1nn3hmfzHetMBLaacNM1158Ul2vdgV8Nfr9ud5iJL92
vcT852Tp2qj4KY4zktKa9Cermd/CsY/Y22u5nXWYrWnHWc8hhwnGND+z2ErOAyLoREwTFiROzEdJ
sGXtGXCIrO7mWl2JdINY2XSY0P3N/u+EXso1HE+LNbtPpq/g1ciu8BFl5GmP6hrop0AxLR18l4Y1
kVUOefVhHuNqQ9oRhDeW4Nkryd5pknmNtV6uUHkjEm+6zyVsbhO37yKeL/QOSQZ3PG9DuXXy6k/T
ThC5RUiLYsKLj1bVnuLS5s6qW7kOAsgDJmN/y2VlKhwNBI/IzlPHDVEWIUsQl1nQVFiURWyTm+K+
TX5uHI2GZBKhJPJbdEsNtIQoJK/Vimb4bMus1yUkykGLmE8GEWLELFV0dh69jhgKXykMt4TD63yI
NkDMXjNn8g890aSPS0t5i59JnYORoOgmKLajkv2xj6330kvkxp3656TmXFEL60JxUuJIw2Af+ag3
YxezS06mBOq2BvVFX2LtN0qXOa20QQAFaDwg+YCman7oDN7kUH9DLO5C3qUn0U+CPODFRRnaCOtA
upavQYgFLR7p21mKaAY5/46MITu2hsiONUx2hBxDQLp84LCLM1pypLePYqm3SKefm/s9G/sba6z6
fUcCEfM0FGbWchMM4N7p1S1hwjUgO4MtfGo+vXYu2aqTEGc6XhTml5BqbWQ2HCIRtzDalIciTcvH
eoiPS1mLAybg/IhsSFZnfyC6cdYgS4OAZEbYVv6pNeQ+G5EU3Qls3R3DJjZ+nrtMsRvSaEYdJoeY
tGNO4f5lpKx+qBvDf4rmtQzL7Dsqhx/YVprAfao1rTQZ4EggQB1afNyrtWgibBCmO5wGa1I7J+lf
p7YBTFCEpzwY2l2FrfmoPCKLGqDlq/taaXlYEpuKtdLXM+N3n5SZqs2ttW/QGf7nA0RNyKNjajyO
kwmhfag3phUiIu9qzdQHGgWDZAfOMTdQFjgz0YHQdZlXThyH9XdFFtiJoearE9jJzjFVtR/ldB2N
0ri1ah1I1EEleVBgW21vqzX6+3QeXsOFjKOj+JtfjZBTZAuGr6B1jSoMi7B0nCsNLzS1/q6Rtb+t
l/VX9/B5HVr1CXKk6RyJuT0lpKvXVHOmn3WbJOvyRwhh7N3Ok8FBUUwyekVivGosgXfMSBakvLv1
I8bKEk/P4yDU1zowENrg/uU019N8rfmnUJx6OI8rYGWrgZH/SxWFqzG1MCaJ/ujbXPhJp9S2N9qP
uoXYypph5T1eGYR3+zpN3+/bUQEX5QxJRT50Y+McHMd9MtskOOuGUdysUm/bKjaVBP0veWVforH0
rr14F7bTffn7PSY8eQuVSFeR9uZNMwzJJVcBaWhzeUaqpdZ5WYIDpQVYFB+2dqNt7IjvDr3LIOm7
Q5RmgqlZRIMzbzj6zJF6MiS+vmlRmOPtOMbsFPzqQZfqWANCg4OmHzpyA3dulbUrKxbRxgRg+dxY
9VfA0aDJw2fU4iOnT1GehqxJ12HOLDhWunpy4UzqX55Q8zc3DQ64F1GWuyZDmSzZdArnZtMZ4uKV
DM/pNcXXpON3MdeFelde94kYovokhGo8RkjhTyrMSKxziaO10eiy2Kfw7dgzqrONHAkPywz1OgQ3
s7+fEWTXvJP8SsJc1PqnENRD5Y043kw89TKZthkiTboVNakjAX79dbIUgsbIqNn1vd++r2qk1CQJ
afg73DC6BdTjNjs5q2Cf2EjtQx+dv7fxYt94M5Ie5XDEgkuO8cnnDbkiAUXRVZFDVcVeBKllKPmV
eNtOej486O6Fmjehf5ND+EwQk7YFCzLD357afQ3pJz/5ITnjBYyanshBIjs7eVbIblelqbHKqCZm
hoYVe3ZZk6PFH9dC5X9EeQt4A/Hsm+EKvBzSu0Zt6WFUbDCyhD01J219VCiltc7tgdaQE9lHHOPf
o8wqXyO3vUQjbuyxSsaTMv2RoHTSGTLhXPOAu8dG0bNJc7UZBq/dl5Bij72Nr7QijRU7cAEyQ7r5
LukOLEsW8ZIBZ+rc32j8AgslPbxpLBtMhHS1r4YmPsVY9ROlW65AvCJVRfKyKFQDg7XNTvCG7ttL
ZBf4ujpHrEuHGNGM9JAnwrCsA2mmzn7sA3dnZV9U4Vrrvsp/962o9vd7scvLgH3YRfbdqkOQMrFY
VsAqQwmSVIwRPXuGVGTNzQaCUYEuE0VsBMYDcL06dn60cwxHAilFVNJky3rY2tM6n/xvlT0cUrQy
51CZztkxYhLDy+gC9bhjItofajvozqo3w6fFetJEKFYhgF6HrjYPTf2zHEv/Rl4cTf/+dxsvTBHw
tgjskHk3bVRjzh/drWNUOB+m/oF4MggraTbuiVlGgKHpAqEAydbNch40GKZMQ+Yf7w9WnLibLMSp
5GDEfk5D3ARWk5BNICJCNTso/eaYkdDp4G9NM5Rm90ZOy5sbivJAXshrXuJKQ48xI2qainYl2hFu
a5oXZ5QfZy6LlySP1BK8lr0QrksnodAtftch5K01iRbKWJ6LGbHt6GiuRzuV52zgh0c2sTiyNM6R
Gpf8O4gCK8+YkE25BnPrZirfhubFsCCLdEiyjrOwcXRVhMYo5K3bSUcvQDhy5H/zObej6FYozLlW
iyKyaPACWN2nbbjmD2sm/8vNyluRObdqlOEOET1hD3NYvzRMAusOIjPxTMWOBN74FbP04gMojvcD
QYiThF2AVQXyJnj6/IwsMWeJnbAMpDEm4sIKDlnUPd03K0Fb7NAQBWcPnv0ldGDOIBKagrH+cJri
kEwOYTA5zeV06I5tN+Wnqvbep1p911Uu+d4SCigQxV1coUUkOESvUSWKTR32z1jui1UpiZkBYT0d
27l5bZXX7I3Fv985+DdjGHSH6/1umdOMKMZwrPZmNuzUkg9KzAURnKEPv2JZKqWsfqnKvdTEl2Ny
E68VfpRXV1qPXdDA4+Qk+cediUe3YbJ0Dl8zrA1eWYznzO0wwAmv2+ZitG86DraWwUrMcTo51H7l
3MbaeUSvij0sN586FwFBZNM1y8hY4lrjO1sd3NiaBUZyfhAli0gByAc0GQfxqfze0+pi/xfVLgLA
/JIbtT60LDUg9a5mcjJA1589A62UXQ7lNogl4dgdViknowUdDJV5nL50jYmnC9PSPEEWiKcjbqfg
UcT0SvoM71xXGVQmUj1FgVeu/ZCUm4eS0dlDEDB49sPE+pq5BSlyFT3pLr0MZpsf8V30pxq4Pom0
8lzVzTYpAdh1cxcfg0U5S2oRYUZmcTTtYkXLYkRIWtlX2b7d9/4uU5s5QTJoE89QwjTftLnxi4My
hWR4bTW9lFlxbDbMeokHAldmGqrlqM5hyS4680JtSj2bvdwPd4iJscu5EUrngbUrkKvOG7tLJ1tv
X7RZ/xhJZRw1ybArYKMAnPNyIgAo5R+ZSzBJCcPdm8YuCmA4TC7ubO4yO/vM2j64elNwxMg6YitM
MQygtIPaQoj8vLTestbfYqU90ltfRt71oTBJzBVGOO5sy/wsnPqjQhp6Ctq2O6QoFP0KjQQ3HxFk
epxeZck4wi3zxzROzW1KZK5fa/eYKZJJvbkYXgMcRaiAhpN2TK5NdrfEzZ3VnGMtakrR3mIsX+eM
uWvvF5QAVbyhgzdc2kXXFS64jpxwAc621Nx7cAInGFmEkMRVs6VinZ7uDwBEpicneOf9IjezJ4Ae
IMN0spcC+V4lg9ii99r7A2Fz0cBNN3Ch6XDez/BloVV5ZGQT07v3COJolJa70o+crUFoikiZRSPh
tbngMhu/7QxjAOU67FhjqleegIVYxPb0EE1LvFxqYf/LZxuFmoFszwyv6bLL9wXZbW3pckjBjcgx
z7kU7UC8kxg0whV9qOHb7VnbfcjTnA8ImwT4dT/c+d4XSXrsWvQaXLGtoqsp1QZIuj4bdD7j3Gqe
A0AEuF2T52os3lQ14A1c1q0pni61Pbe7hqudq1pGRyfO3xBOJlu6ctGp55wPPQeT8MoLoGIr5/2f
hyYTSwwqHvez4xjBIXbS72Y7vzjDJS97+9aLJNiMoZSPkWX1+8jp4Y27RFtaVkijTgTlATQincx+
fS9YnEij6IyGK4JRiQb2s3StK3W1uEpZtJuYmRMRwjY3Btcl2syIrIafft69E3Rz80n3PM1TQ0he
IaHWd8I8FZrihZC3JQOJN8KTutiMEzZsYbfeqRCuWsIomKpL+iVCmc+51/6eJzpjxtyUNBF2ONfM
Pv3ScyCl8xXRIAWD6flx8gJYBtVsoI2V8lz3QFt1zaihOnSmDB/NUvjAqFR+TM32gkcFZ1HVMadI
hnDrOVh7awRd20gXWGeMST9OjGAIriIHQA5uyU7/SL+dkbwgnG62245Mj5Vlaf9mdq2JuCnq9iWb
XW92L46sqT6i32Wong2qmA3fxRqh7BcxXRJrg7GehBOROsdok5irVKb+y+wRbmLCUV4luWrPMj90
fV2/13AEeJ3+zvPak2/6A9m9mXVJzAbFvyeeoDGab+3sukdX02MMSugaugjWwkvTLcQTTUghBIc8
dA+I3L/NYQloypj3cUl6ABCUQPdo50Jx6g0CFwLUuSsF+5ga2rwVC5h+NgoOlmO4s2XrM1Ga2Imt
mIsowUWal9f7WaOfWtQXXjhfJUD2ZBGdZMhIVvYSwKSHJx0LIsEMUf56hqBZUGka/oPRL3OwDgWW
n3yfSE7elp5BgqHj7WsXaEBsLvKpUjy0htdvRwqrrZf7P9qkuNZGsomcxtyXPWVXjxMC2aXVcLgm
fIoeNBrPaAYw7nvqqJ0KoAMlIppOAfaxzrrdzGw7QS79mDJV3yaCwB2B6n074H6ah8MEXMSsaa3l
UB6wQs1PzjxijiPuBvMZuUv+gEIeH1Z86Xqo2pPYRKRL3qxIkz6lCLU3nbVSvsQ6427jxucys4En
202ZkLTdVLsUdiVqYiTjKgVPCWDSXCfTyO7LgrTr/Qo++9DsMStl+0F3b8A85+dGjqRU5D5Sq++9
3b+OSJ5IUJj6/QgAd2OTGbSLiwx7KJKmxEGVE9fJVzNAcQd7JscowCTIEZDldUb3yzIm/4E8Kqq/
KD/qzN3O5NKsY5tqi8OVu/3VVjhBFOd08HvhvIkBUKCyJaJnWI6EOMnndY2R4jHymB1qKnTI0+2z
EJO/t0zb5G3Ovnuer9bVILM1vUPwgaVnge/I81VbSHqfafBMwDloLx3il3WRH+YpBAidB+I0dpO5
ipeuvmebLm5s4BspDvKVP4/pU5Ating3yjcjuW7blAluOqT+zSdarTYfxqJrvxBDSPhngIEAEG11
TEgXW7c+Oj/0mOrSNcwQIyg2pKTrlCt2punWAMyBFY/guDGpJcHOXMfqjxPlWF2sOfUXym57bINk
D+4Y2HdrWbe6affo8le09okt4dx/KvqWwW9yUlS9c4EtHrkn1K0pejeSCCQcmSuAQuieJtke5yA2
FDvYmd7woS0KtKwMbx3H4hdxl337/qs9vmFpq08FXmFMIsNPu8xxyIbEtPdBr1b0gsZDUH/pjSFa
t1wQG8/TyTZD3/GUKvFipO4vNMDugUxoAi8jhzstwniygOlFZHHS0V0AS4DgF1lxDsohtGxzDqGg
TEq9Tzxl7fEC/KwjnZ0iPK747dJDGje/zNH5NVTxza6TfGEZPHcUidt2iVCqIjiwvasvUdA6R9W1
26Ga6iNkW2Kha3Et5q1pDZegzt8aWlhUKolGNlXOK95QfRgJ+9kbF9GpnzFeh8MwdJh5DB09l96M
8KohNcqzMGCXSbdL/BAPdbi6dx2snhmc8AhRD119rJLW3LewREnEwjOmSyAF0Zhv0XIgdmlbAJCt
2NvGYlBrGvhNrSNp/Zs7myHYhFTVseAR599aUow3jguq2enAA8hc1+sGm+et7UlhjNAZPNAO6557
BL9O2qFQd6zxhH6YgQfwNuma3w1MFklWtbeabvCDonVPtleO65A5+sHKTSRiZgJOw0egXYTDdCWu
KkSdPQ+7uowlLenYemzbwoY4NTjORojqWyVRp0eDcQtlRJt8isMLVQkRLwJ/DM2Q7NwhPgfRqo4p
MtVHDzPZ0qdakULbbedwbHeMM2lbmHT4huGpZJJ4wDUvHwx2dUMEEdO/npKLtALON8RgdEEmb4l/
0KKXT+iJcCXjOgSkp4y150qUBjVGOwEzEvHox1CmxblJ0GiYBds9q9DJ1FPyZNvlk3Rq+1lnwW8M
qv1jQxQqa34esaYzastqezjaQUB0NzmZdEFwvkWRHM6V130dVRycRGu8B6NosMaxDEIEaHdGqA5l
VY+XtMUIhsZwj/LuVwfblXEgdB4/V2J/P4vEPjXHH5VHOno04pV5SL+YyCNpulkfXquNRzIBRt6Z
4ES2jT7x7qMIpgu1bUxwq/T+393c4uA51/ipB7c5zAVYBoiQHERaCzs6jcBiKjJ0zIgVDa1f+CHA
6PrJWEtlm4eZkeqDZ1TTQals40jK/iLmZB/hKbhXgG2UotvP6pgAKbx9LJrZqcoxQcBALvxsgTPC
NxIWrBRC6oYVsmgInT6W5TbSLVvAi+WL+iP2qnY709Na+SkBmTnW2zWNPPWc4N/AEnOK8volSVLM
lHadPmPFkYfEb4zdDFHuYcrT+JYxyhXKmm9liARxqZnalLCeKtLszraNaFsP7iWZzDeQjOWXubA2
YlpQkfSVUe8Nt1YWzq4l0xdKp+td76eWfHQ3eky8IwHgoI/tzNwlpu4xp8Nkyp3sTNNO3VBWBDAY
5L5wnfAlK/rtlN3SSLxjJtQXcksA+Ia5eorn9KnuCmNtD3Z8iSuWytSDfxXHgbcfQlmfwtFpGelg
VrBxDfRDZW+iRNxygNZrdBa4pSz8yKSGpFunjxx+EfFJVwRhxkR6MNmJ9JbpqXhKso8hcslabvsf
dgrFY7Y7dShsr/rIEmKi+2fXHNpb1kHyqOtDlifzKjY8G/lDHlIiya8uLbkrgWqte8SlVawlMzlG
NVV3DYi9LurXbvk5fuw64GcC9tyQXAhaSP1ZCGPC3eHnqNTK/AnhvM2es6QJEzR1CMY03eWypZUR
sszQIm9l8lLaA82BEeiHzflyfhgWZXxfFU8kBZcPquZkhI6NfPGqdnetaqynyKchF9btXuXD9I3G
5Mmo3j1nKEALRlcxDTNS2k3og4E20vibxjb2TXVsF471064SYxMZsX22WDvPPkBDIhmpLeLJOGt6
+w9BvETSp777FjSDhTIcIDhTWjBhcfZlMCg2m6gft7wxmHYWSU7Pr2mN79dEoWvSYMgUsN8OPUzn
dSMRugRTAtdnVSzRjXhYwVx8IAFa4w27PDjwOoxRoqfpcW7pmlPtFiZ477qtpxUMxlPb2P3F1BLo
eSjOYxDTKp7T3SyM9NnogOGAFPY2WW2mp1hBpVeJ/j2YmX7unWCXxHm5z3obHbgMPn0UVi9RPBMp
RtKiwBwAvzN4NWZGDpEr54MUOEccc9Kf23tDDitSsqIFb9NzQUhleBXAmSEBNL2Ml5QpB9Q1Jl1H
InNLywJeVXvTXgx0cbIGaTcUmmJj0wN8kLMZso8pQMW9TwRU1FR7ZrSayMQB+q6sSl5PBupkmet3
w81PXmsoAAdT9j+ncLJeSkDJ5OYMzwz6gicDkMCjkWKm0IVnHDMnGk8Asi6kdZcoAQr4UJCsjn5u
o04Bsuiu81kq3Ny1voymST/AaW4Vv+2wbY0nyf7HidqJidrx2o8SX8Mxyc19DXP5yjZ6bULmlOQn
QlBeDn0sLpiY+gJxEhOiy5QrCBjLdEDf+rENDo7Xw9OUlfVgDjX9JYuiHnC8vSXccTq6jkEsesAF
Yliy3KLCbTeg/+j49KB1MYx7l/tIR3WlgXWPIW4nukMR5g2ujwDZVD+DNLb9n3jthgtM8VUhCzbW
0iu2f/TCEez9Hpdm77w8IGTMdqmuzveLa/5DuYQpKDBs59QAzHq0YkbRYtmFmypZdiyj/mjmxNl7
dlFdHD18GceAIPF58g6KPiK0ZkYFZBydh6SisGBwXu27tsPkK5g94j+KX6IhKy5BT4dCzkg5R+xN
B1/W06PMgRwNRt+epBD5sVI0f6VaYswggDUwrhLUK0T5cj/CiQy2vk5whY16eMmUQgzDKaVMA0ZH
Fu1ZG37JvW3pljzVOsUut8gZu7c/DI0bl2sk4qSeu5dp4WKTc0RHhx2SgO/FFYfisGGkeEpqko5s
rCpriIDUAhSyyjAhKNk9nKBce2eqkH2XJuZRCeuHAz7aGXMqxRAhdBErVB5akTndiwNJYWRthXO+
GwMfA79BjJxQ416UibOpZzSKownek2xY772V0cvswsbHZDpt88TkrDrJTRW4sEINsg7wDG2Czv4Z
0dggfhiO0b2fjNEsRwttmhvtk9klncV6p53pgmkGDnkSkQmSNldfjWJPI0PtOhZTkpF1cFCFOmHH
gU3pVq81Kpk8asSRhswyTi+obPrHFO7RrZ6tAedAesxZTI56Ccv0zUY+hoQGndUEloo49BuxDEfQ
mQgiUsIIU+dmjf67RrnxHltxdPCQbzDuh+LY+GBLoOaQdZmOBf0wrHLkYpSboiufiWCETlbF0FWK
Pr8yuuhIJBvFVnD1H5Eq8Cp6sRdScW5RfbrVVYMdJQughAZNx3sVfe09CiXZuel6LKqN49VbYgcP
Jd3Ms0vY0ZZhf7W35CQeGg8ZS/1ujGQCJlNMxlvzArkje9Zy3M00SjcI0wThInm0sVmOthYDdX4L
gKx1sOvApOyChgGv29l6QckRRd1nmI5c6Iv9csD2Ql2vnCyxD1hZt9qwSEJehllMyIBsBrzPFj98
E48IzkryP7e2d7K8WVwGx7r2lZedwMC366IpMzRJHqRu/iXxyJ7QQONY9owIUs9qnAdoDzI/ikVV
Z9tDvzUwCm6mmN8huMTg4mXtGypvIHxL+en0GMFMwQ3Uovz44yUFNPmh0mhmZRjlKyDDatimkURj
PbCFMTAnZH1HkyZ5pDkM1dqPquP/Ze48tiNHsmz7L2+OaoMwiMGrgSu4ViRDTbBCJbTW+PreALO6
M6Lfylo9e4NGkxmMKLo7YHbt3nP2EREKh+UVSUnfCNIy/ZmpXueqStANPVgdYuuGsY6JfGUyD9N8
t0UJQoioeDTVNGzNT8sRsMYgfja7uD+rnhlDtWGUaPnFx8Eb7tiTg/tYzwJwBpZUcPKlyag9fNqf
WpSgyetpKg8KWBHL06+hunXmTjFGs5PEn7AyQ9BbpQWBUFda9dFyhIyY8EGBJNU4M/KRHTYr1/Ys
FKsoE1w9ZPsZwcurMf65QpR/VNxOOIVaRueFr+2SnOjl3BzPhi4RnETxvaCVfesC7Nc5tSAeuh/U
FP51uTDXIJpT4Q1alyDd3DGzyRJNivJctWtyvuEGJvKFwmsn69G597nqEqTWbWPIETjQkUkA6g9P
deYr99wX41qiznOFkqFinkeqEffzyRf+sBkLNFDgDshQt9BlREnHs1HMcj80i2YcPAZg8qZHI05N
iNAL2We/0FZGxjeuU6vw7mWu/ZA1tXpj68q6pNW6smuvvMKg5Q0yuq8y6WhMCPz2SAm9E2wIaA/M
nlwlPE9xlt0z6X1UAl27UPmSF2GX3z20ujtfywMC9Vr6Iiz/aykK9Epl2dGUVplnSB1teTz3jjk2
SN7+Y5JasEEmmmSTX5348cwF0/x9EszdhvlSagmlXN6is8S+WskWcY1wDlJNoQaLIliR1eTt20AM
dy1H22zHfbwaHsBpvBONJsDBiqbAxbOMPVNBcW1Dnsal56TFdJ0VNXN2Uan/MSjFD+gPYmsjudgG
rWqeAXTCCfLKYla8NlDg8pdas9TZiDf8gIIc4Cv16J2NDXOH1LaMFQG4/Ybzh3+a5ks4a72Usniq
HDER4E+Cjlbof0zpE2DMv6LPw/ge4h+Y7HbcNbRdD3bSTw8rwlCekXBmGPbH0RgDBlt5vfsEjUVe
Cu+HmvnmxahYHLT50upGPiF/D14jv7P3je8JF+Y5VBmoG7flosQWQmwhbj4cl1sAbZOKLOv3i3Ax
pDW6MozeOaAcqXZ6J2h/zOtoWKk0lUoGKUlno3eWsytteQdt6HZaWCHAzkb0gUb+0G06ZEXwEkhK
81DZIrM1rtJsg33TwmsNaTaoBBV/MOlerJ1GD05G1QJpU3XH1ceq2ZMPgIG56JFODMaxnazU9QXD
dhBs9Hbs/I3p2eCOqgTyj4UEg7r2JYFRGVa2tx/MIt3DlwUn2pXWx3b8iNDuGzY4kikNzXg4OuNX
UbXWlvzL8ZI0KJdHkNhwFzkks82/1ToKjYyRzJYJtOl2huZqCLuQ9EnjkfY0IIxscCGgp26nGeBd
h2w8TiW9b7VIMY44JaP5sqevxup4jyXFJ449az30eLoH+ud7oJHzQkTaHo4A2iXOBO5amv2lU+Wj
9ZOXZPLVQ6PAFWApzt0IwRzClmBc5U2v3kSPT5PQqbfJkjdTEnCMwnE4KFggV1VVIQjrILSQmUfK
xxfT0PNDRB8P6MkrVabqouWJXWJ1dfRaaBnI8yR/iqMBz6w6rSxNeNe27JHpVEF4kqPxmRwG5Y2W
brAbiTUWnpAEtA7xGT9/sh1GUENAHvrvhbStM7j0fj3PZbaF1f3sw/ZLX0pnw5gLjKuMhwuVxAbE
DU2OVm6Xc3fpKFB6x3E4JrX8ijkfhAH8kM9TNpE8FpWorKR315zMrWTy1SLsZ6WauXLoQ+3GtHN8
JpNDtleW7+uWfdgzwv6l8eUfk2LpLwZCJJQExh9p/IajsTnD3/e2uWa+NEyJom7uLkW2dnMuSWIS
bcIRbpfMy3MSmB6enp82XMZQiC03kAPdiEPuhDF3ncfmgN7HBABTCf0w0ufeslaSwqqYr/aklEAO
SSf2giY54qTpdrR6gDIrREEyNfzG8IDoGgb5q2FAsaE6g73XIiSOszbZKJN9R+WgxSXwx8B2a1Oh
9V4N2SGybdAVwxC6rcf0sBqYZ7CHDzsmnnOUizcean+6DxBebibyJQJT6M9x9hm2RRmrTwUhG1FC
XcBxQ0O8+7ktZ/WmQ1hT4yjKI8zbVz2Vc4QbxtjAzyw3T1zAgMXal9n4Fsiy4ladpuMUFDRYbe+B
r+stnmJ1o2s5BFDyGp99SoeFM9PrQDVxCmCHpPXobZ3AE1doxdp6keAk6Kiu2PiNNyaF8pSFVKJR
M175P848dv/m9SBBulTpDotwfWyqk5yovNOxCYlbR5n1fhjtzLo/m6+dkafngEP7uWsYHvpDRNZH
iBNDH7oSQF2Xz6x2cVUtlmZG2ec2QJIDLfca2s7kQiuwNzQ3kRzYiUlAiEZS1HKj1hPeEaazR9hN
hC/4tNxFDxc89fE65My7T+9nL5slIw4hojHB9DZRrPCZDqpxc3pkCPxvRLM319wDrb55VW+fUzWu
XWWsTJi4ADUN4XM6l/F4X07CIZZ3eipvfEL5KW20fWXAIEB4DHa+ZRfuJhwSUzw3Z+PWuZm6sk9H
H01EhksiiWi4J1i3V1XMWcmx1ctyQbJn7cwCZohFIjJpLs0QnhCdIbMZ+mPJ4Wgy5njWoCRRdAxI
w3C+lEaoPLPYf4X00x+Vrq5Bc7MW9A1atEBob+jIm7Vmll8FfZJtpNnKK6WgOBBmy0toQJIlhp1u
02aA3ijzQ6bX30Arx08DnPHaaTOxsSarY8WwlGM1XzIfQk8HLehAEuOaItx/ed9+09siQE5s7oX3
JqnK4Erx2+5FwyG7tZI2prlPYe3DBV/VNYLgXoL+XSY2YvKveiW8Y2bjckdNfggbEDJC8ast6idJ
tDmRxmMbt3vN3wKgdI1Zk9agEFuOlX0eu2GIJN3X7XS/fJVh4d9nPXlLbaEhlBlK+ilZW3z0qObx
tzcl/VPq2qk7OJVTnR0z/DAKxXaVge4jqq9mXUh6KVXZNpdmvujcZMTngrrzm58jMOqdPraICv7r
4pu6OMXwMHdWSJDk0meoYlLU3r9cvkcq0eMRDx8jNP+NgWjhHqp+dYsxsxR2Nl7NpthwipP7tK+/
mOJbF6vh196sjJNW5GJllfQ1dLPk5O/1Hwu/RCbUFkzSmSfnkF7eT2xxV85QIV5WMbCasvogq6lQ
RWudZR7NrLGOXaMzm7Wx+XdVi4XVkWnMYo1IQ5Gc9Vm1rI3VF2Q1JEF38R0CzPoSqBN7BQM/aCXX
sE3eErXO7klEdFzLSOJPzwtlgvdxdF7Ro5il6e1lN7qB1gE0mC84cWosgb3cZmkVkTZMf9ahPDmM
sxg1NGx9hxjvh6rQnIC4vtU8jUNwUH8uItrmAaPNlY6JQmTFOYyoZxZVxdweE2C5Th2ZIw6IjTeK
i01KOfIJ9xPklurVIiEGgGoAOhDKz003ELP1G6TiMIBST9z7ulDvXaRuwOhMa7gcUNqNIbrqvh1d
l68UmMsrs9ftg91e4DGVjwAa1sUAuB+PPo8unRqLzxqdrCKPrU7QJuHT7LiKw3wGj+UZhoCK15OL
9Hv2H6GhbGCZKQwZHweLVF4eUjZZAu8UDkxXjuQKD7Ck+ZQ4LjNoMvj0oLoQSfzmc+AbowGraUcb
XEEQAuEm/tZY/oXp3q7z8/re4mA+hXr7vXV4rkKtYDjvqbduAmoRdqqz4/4Lrm1SBldtsM5J4T+7
VgkPCT2Llz7x6Z4pYMmGCCh7qaF5r2dPbJ0g7CuE6QNRYRXV4cT5lRNvWhtFYDBXr8ZkpsdUsa+F
R+5EnNLffdeuiQwnFSw3f802UXyzGF7YaeHvCxxz63Du4+lO8K0iu8sNU9T6cZc900i0yObrJ6af
4AAyuVzlUkdLMLh1nMtHyJTsYEeMAYpEcfboboc9JmIHhPBM7kFwQ7oy6XOqx6cXyeyMzBsysqa9
hHb0gK5nE6aC5XrpsTZeJI5Dko6rJIs5PiiVB9SFJJPF3DTZQX9HXcwjsZJ+VTHjVOpnA1Po2Kei
IEmlrXdQksDRzMcTtbMpFgz0BjQZ5SUpFCBmOjcF1caFIFP2l4ESgaprv4h5JA0TqHGpj+7VRIpj
dtOlT/2fI/YYjtx2emf+rGzfNzXpMOCpE7juMb3VF78g8mWq4FLrrb4SNk80ErNQteQdYzAJuZi9
EiJCXmowvu2Id8I0O/3c6Oh4O/y2jf4W40Rx1Ti1z4bd2dhDyQaplBMzEPUsSlZ4PF97y+JU3kVn
ddR6nJiKsVMY7+I3GWHtm/EtZhq658D0rUggZKtOP2I1ny1doYoJ07ApUQ3Zv4K1Z+p/4sBAaEpB
Z2WxdxW2vfd86O8WDTsyfPvcHTA38tc4/5a0gBkPzZqa7gVbFUrqcLhM1Yyjh3QSMZU9RYgSTp1R
+Kz9BHCmAjITsVdac2o592GnVI8+ZkSG8mX9wU+IHqprFZsJSgKjbEZgVh5iDLSjPVjBornYxdRc
vPlSFaibZUwmFk2tDpocQcB5XhfxFnTdxpC5dVwu2vxVDFSfjYQp00rm4ZsFlPxYtIaDn5a4UOk3
+yAYf+Y0MmEwhExVHYjmC3sBD+O4Zg72KUyldbeMxASBi2YzUUkCV3L/1ai1/MixlyMKgjeyb+Zb
de412xCDskmryRUikKgJ5sLPh9uT2MZE+I0qdgihlUsTkSukT5pbypBoMNV6k2WfYooVLzSlgXhZ
KHm4c0gbGiknlEOdViTSqwTslvNS6/iW+iCkwiZDt5/2TWirK2NUQTSFxACXRc08vCYZUOPEN+tG
HC97ayJ4sNKfxIN+4tnXmv3ivsQbCk2GITsM9zm618MMj7JP+ZKQcQTUaMIKwKoGhL3ERURm+24K
uuLeED4+1cl4Cuai1CSZmcJ4neZGdFBk9iZk3RxoTZZ73OpE2ZLwp+PffMqgeioAPdeL1jSrGiLN
O79/VjqJJvp0UjGpoEMEWIpKcPe+FgXfc0M2d+wJ3+upCE405fy1MDrH9QIs50lYf/YK5aExH/0Q
C+srG4915cR5qxEXr7NCHLrQEk/6A8BoJhwvLd69HlETi0RDfgEF3CWc8DWzf0yHlHwdihuainTU
vw+VtguU+hCUteKiADIAu9vxPie6z2JdU7FbaWOFs3UQq87tBFDlJGyw581ysqXv1kR67toSipIx
yU9ZE6XIEVrWC0zuWxojGEzRsO79PmdHl9gRl+p/+dTg/1Sb2KkNt4nG8TnCx+sCuI2aqSQ0LrrX
ZMixeLbxHSky1rh8IGxCy/S9x5IHl82bPpNJcA5MVfnAW5HvlnuHwCMx2R4tXxikNkOAocr+QLNb
7BrdQl9a0sybzO48hcqe4O3pRGfvewh4d19IePNpXHvXcUb3tD1yE5HU4YFi0uVNt1YoEpudX6f2
o0XjPfP0e1rQHLaBmw96Hry0gYlbGu1M7OSMkrqqeuZ9/iPy0Hg3A1KrVNuYata9mmPco2ijCSdV
s0U+wZnRaE25akBY3sd5BX5XBSE0/55kOiLNXGOKLix63IH1h9pCQ2/0oSLft+93AUZeTC7FZwYL
2UH10nxraHGwy8DXuiOG3zUk3PEo+viboiQkWAYBeGXF6e8t9lXb4BhkoGYnaMtQzjokw7WRtay6
/Rwr4cHCqNsc2ViVqhtHRxtlxvS/0gQTammzuZcdybMkw5Rkw6QVnDENpBiRPklztkaebGXAcBQz
yHL9rlf29SwOrIpIoYjIgqMoGErNuGNaOK+x9LUrU5FPMTpcohtClzoX8eDMXFjoC5PPBoEG8epP
anvn7LxaNvCKCIm1UFKBkbrA/2niisUmcdHVGDY3IpPNADqDAJZ9lZB7rmVPjM9yG1p1cCznFbe1
+1OU2gOWEdTwzhBGl/FuexUjCCWMTo4Zhfsh7E920WGejctqC/oPn3TN6ZEYNrHWiK27MkKbAVVx
NbfFqEobomxERNDZMoNbLpqAI6Fb/Twf/Vn2hfF0Rkd/kiz1ZhCRUIwmo/yme2pEWAqVDYFolXj/
bmqSdcyzpBivUgobej4dMECLzUDsR4O1V1NeUy+sX0fm0lPe7/rUCBmdE+GrU7adYxXJdyFG3w1H
eCR1Ij4Iu5Zub3VYz+iKE5ni0FvLlRe7COvj0j0VmpKBGh/ydaj+BDu9ZSjWf1IQ+250uI5FNY9M
WCS2Pv5GmjON0NxYFVdhYdZTayoSTo4XmM0S2VH36BIF4xCKD+F6nviadY8ew9EtMyEE9yk45lXH
YJPtYhu1KG/btDeOssxJNc4ZuREsANAZnlh6WS656fz5lSp5WLH0n5OmEfjr+QzrREVVwneqbIhw
SBHfREbbnOhJ0RuORPei1HF4bav8MxYRtrUfWkOKTW3wNyJKJj3QcMGZo3ZGCLwDsm+82DZle5tI
VCy1Jc5obetnodSgmgHfl7V/ydidSBlEns4BZaXVXvOUjLs2gwGFhEcYD+W8wOi4GUeAWkvfVUxC
u81RJWNFl6CJgR7mnZl/TNlTpxx3EEZEyn3TRImbIuc/L5cFyb18RZcMIxEPkjH3eZfaOGSGvtZi
C800B/ID+pA3WeTD0RuTH8ukRmrNj1RPjd0yn+3mIW2omciGIuZnNAYfATCeg95X2F7no8SU1ATs
kerqtiVY2GrkiGpbybfCLD/FJDofjZndEY6QtnOewv1s379pCouCESDG6Z3L8roXJdhysStLZZfi
d5sa8koR/83ZSdtkblbJBkOuLGhQCC/YiaEHjxtVe8+gW6znjXHqJQYIonoRlLMmDlZ3zcde3+WA
S9bvy6bFrwMyxK9vdc+I0QdW04y8505j3cF+fQ8Y0GwTVSIkAiefOwXQEBrB14SovU2NT5a6b568
psZz0WSiR/zXityBRluk4VLTij2mLQZRqXlufcvaF6L4OjnJpibU8iE0++xw3t5FjYgORNJ/Npxa
uDJGEoaPjA2T9gL5MNWO4S0jmzZ8WvbrNKjqZyzujLDhExBzAzLP8L97dRQAoQUz6dda+VJR1219
BrsAHiJUbIpSU0gzi3p/+bXRuoiOUFQ0zfeU0UBBJat7U/8CVQkRgkrCF25+iKR2Ue3+FA/Mw3zR
HTBevS3WRYJ8QYHbY7szm8zAmk5tOZpOuSuggO2zbjwsfltgFPuxdzxMpCy+oCdPZqI8xnk8REJu
i8oR9S5xa3QtiV7bgfaIGRCA5Z8lUCwgXs5ZK4rnEp4YhTBDgKOJ0zLuXqa083RdxhzOLKbU86Uj
H5qT+THEFYDExXtgtuzOupNcUO7hxUK/uSqNPt5NBKFv9D4lHK8lr0ZNzNcpJ++c2wbfymyGxrik
7lM0YvOReaDAqqJZQd0Hl6L8tvwESMPyhK50hXgkP1SkpieDzXLOr3TQGSwdOydHGVR39MIN60b0
4HV5qHNoTasxlvo+mlTGy0MyuVnzRSp6fIwb4gDKbiCXr+0UEBF2f/P04c8LN0u27ZsRqSDwB0uU
YE0SZ1wZlCdbOC3OeXGTxzH8TEREfM8GuM5DgzNjUXgfMfZ97tKy/CA0xGV0JFyJshInlGFe2xko
08+X1n7xtCp9R1Y0SBTms2aA9t/aqnigTosqRBcfAIatkxwZJ02JN6WQH/iF7D1xALRj+QdOy1eW
he5Fy2MCSuax6nKx5q84BW91YWdHu0lm7daM6OiJEiijUHNp15nH5SICHYGJPj4B19HwnoegcOq+
9m1N10OhcF6pqtHvsggD3WyZJIt6nY6iIYFaC5AuMAHvRu+1Qdd4Hp0yOlqY0t+/o6u5iwqDNgZI
jzfZkRGp5qhbrTrTdoS3o1GshX4RvbQOhqkeNYV2QW86P0xnwtkQt9k+MvQvDJT1j55CqmZcA8RC
3PhzGYmWWXMt7Xo8NMQAbK0syRBoMyqNzQcmNgxMtIDMlqlAAqR4I3X7Jp2GzKBpRPbTG80OSXdC
drRDIkwWfQ4KYHk40hg/ez5MViO5Dnx659Y7GBX2tJAg6o1SMquQrBkuGFdo8iRVbKzIUxkwELVY
h6a/IczmJWqRl2pB8s2aVdeeyJm3ssLVhreLuVdXzGJeQ8HAZlkN8rLh9hYNOauxMnPODLixKKuf
y5/y76nXZVzajjYENINMWiXsJqxyiHdZUjYW87xtV9j09xj+XvpATXdSxZjiy6l/dHr+KhH8FJFR
XGKdsFy7Jl+QTVS75UDf7W94u7F4WvITPrSbGFBIxp0zfmn3PJHYPXSUDZo+HLqYB8YOSBUSwy1B
B3wxY8BhhRAJ1J3KPC4KKoQf1Ntzqx6IhEUHh/LBTAIcWhLet5y3Klu4hsRyMlgtf07mReiMWORG
b1+Z0Dh9Y2DeJjoBJyURF1tlslljKcgA2o+t5W99z/yU0JgBrourGvviLHE3ieLu1eQmUYcc/dp+
NiYtDc8B3mnoot0vEtV6GL9YZF8d7Z6E0yaGEa4QZ2jU6XiI+1TF31URyS1pDrfS/lIyDe4bWX8Y
Uw4PHjPofeEVKMCJ2aJN6h8sjSi6hV6FBC3cFTGfQdp7mFStNJ2tnu2ZbADeD5tY2XaIO7gjjG2T
Ds2A4+c9zw/yKWZu8Nd09buQRnWiqdTuEoUBqJIXP+nJOhtL8NBF5Fm4QJ++0D/SV1bNrongpCeN
V7sAh1j30cjxOscQVU8U915Kh2OYNoNlfKidj3TsGsTM9b7qcwtJ5GCdxvmyfKvH1H2DQZfYxsd1
cCBowBmK1AeYBPVRVUTeWcjpIkUKOg2+8+LQYqGKk+e2lzcrCJ1HrDXOI+ek53gckxyH2JhgUvRH
ahfokYHL7sLJ1rZ+zgG75pSP3koj+WO+iyTJtDhdoN4mSP8xAqXQoUeal+MEr8m1Mj1x246iX0w6
PIjZ9DZmfEJZOmX7QSUnMB7I/Ahn1zfKvI/DyECrRHOwEuNwsloHpnrV7sZ5bajSycZrgvZS4/S7
EqmHNYd4zrN3jqAhIym0Sp9sHlpvi1wObu0qneL0uOjlC8tAwIjwJzTMkJnxyJvWivMiHx98iszA
dJD6B8luOUoiKp6zg2t6Xo3xxLGbbOIQ4BZTregshuqMEWZjFvC9RR69CiH1E+6atSgQICNxRFoB
Uc9zmGuosPyz2Wyo1GO6cwrG3i0pZmNkqdvGc6qHNyc4AvNtwubJ9HWNy9R5QgrahiXmpeC+2OuL
Wow79I+fyUiJsAhwoWs7L8pz2Zj20Our8Oa3hngqGj4D3ajgbQl48NzXdBo8xoaEsh4KlF7s4b12
ymhArRfltm9iErZGVbu+VzT0yj4FLdk9lC44HyK38S37k6bE2yFm3Qa/c0m8n4wYmAJ5E7ZFEbyS
iLSyyJ44acg5aMPYcJkGaFtWiXuIFeDUxnp/Q8cS01jNPSZCVnLunGC4KXl0qCQjz0Uqyvv79KfA
dwmwvDaqra3KFOf1Unw78Hv3VgbtnTN3cgmUEXhwpR6Nzrc4Gmbaw2AeXvR6CeOk1xjXKziCGKHs
pKUbe8KI0xPrnLIlYC6R0aEA845dMjBfh/hmTjm+Pi2t34QimsPAIBQN6lS/2aiEjxK14sp0ZPWm
FtkXS7Dr6YWsFvn7Wiee8USXdavHdXAmI2ClI9RHBl5XG99B7GBgNN8MDo1LKftyi+tXJaWgzvbg
1sCgIi6i88K40IGM5wtxbggf1Wu8V+ns8zIKgSQzJkqnVMO7U/mBmyQO466hkShOYdQ7KcSrItCZ
v5rtjmMaM8Y63XdOIU8p9RkyCM1E+xEUV60scdESrH0f9exA6KE+a5AVlxqBLiv2T9BH60hNUmiT
hlgn5MaVolHgCGg5Lh+Cg1puhPvAw/AYTDCk8CMJnpn5jhgY0RJqJXaAPNxHNfOW2prXw9gL1hbt
1pFJBBJj8ytTJswmKfrmcp9b6gnLRnZwVDDhqk1kqolCezPMa8Vy4ffzya0kdCadYzroVZ5H5qP6
bBPIGMVw0NvW86qc2tGcyUoCMvajntu8MTxyQBXsegxr/RQbQlOYKxMj8CmQoXPsnY85g+Lrcglq
8RmCAiZRHuST3ocEjIAIjUdpXrqZtqBFnH/LkFMr2a9UUyPdR5GysSVZPssK1LG604+/5mlVXuu5
92sHgGVtB+g7fuESCheCP5r+3dX7Mkk7fxhCtgc2+xWAmC+aZ6s7W0PdoJvxcI44v51VJwJ/F+QA
nfRIvenFY0gNSmmItR9oEG3ypP4EGYy2Oh5gf6W1GVqUcuYfeeEb4hAiRKaWCABf/+mPRUsJlOZY
X7gAQowjCq2l2lsuuiKGfUXMlGkiVZrxBOUyFDcjntiyTulbZulj6JPbJKv8rPLVY/lPoeV917RZ
fqD5H4hgaNxF210CLzv5CqVul/qH/x5dcEscCwcFVjJGH0FFAJ+jdX8N68hdimcxgzQGBwGnDq7H
1lAFIinaoHq0+OzV4eno64Zz0bfOSvZeUKifSa/64TXFH1mcXduC6IV6QIiHiHX8lIADwVlIzaL0
FyR/ySZpLarAEZWMUs6piX6aE9sxhJ/SOmYs24Anp/jfUDVEN3UAS65X+jMh7+OJCcohv1XxaOXM
AQUOvcCaPpfIzBlDNAP75k6pLKfqoJUidpsJzLoQQbvvQywM3CDOCxbu/qHLcV28f5c6L7GBh1pP
cWWLav42LnSkwTy1y1+YMse+9mNxWf4wUJn8pKL8GiWlBxIQ9axDAtroNrk9I8OGmWxEakmQJ9pt
ipuvQ6F2HWIHBkd/funZUM4cOpLLf4y8MXW1sPjsxZ59jHIsBFaQOUeYEMQJOrFwVRxEbplSCo6o
hXqLY7MtsKP1TNVWpj6FAAwCfU+v3+j7+KqgUb02tVVpnDapJhSrgjYUCUGD919/7An1k2xDdW9M
dsk4IUiSaxZylsoFArrlX1j+mx+a45w8BNgutYlYYVMr14oKNAPn1oAStsxBSqHLPC/fL5coKW56
YLT7WBTfxgVIF2ok4mHDR51mPFvKOVpRsP2Wu76fT8btfKls+xPECh/ZXJPsUdZflhOJLByOJd70
5+X9lJKozTtH+09e+p8gbQDqv/HU//rtP18BYOTpwlj//i/m+q9/45+X8HuV1/kfzd/+lPszn2Ho
9e8/9P8hzV3ToHP/x19p8b/Q3F+Dr+HvOPflr7zj3FUh/2ECcmegT2CnY9r2v2jujvUPYnhNFnad
HzKWP4Fv3AT/9/9o4h+GqauOEJZt6RKX53/B3PnXVCGEA8pdk5Y0beN/A3M3fuViw8J2NH47A1w8
64Ol8a/9AvQWRVtAJlWYKCoQU7KwZ+bRYY7zlDif2RNXZI/PQc2im2yS9mipeE9RDpPRA+75wxTD
9EHkm8eF+EICwpZ+p0NQHIP2XmFHZpgW7kXbvS16raWQteepQYUtbyqseTzbYm8E9PslfkFL0b1S
m9H7sCsDt6KGeI4DxGbIguESoV85xkN0XHq3U4Jme6iiF7C+EuybQbiu2h//8jn+P8Dx2kwzf+fJ
z6T7+c0h08qiNjLwQsFZ+43SLjFCdlkSNIhoo/Dcmu1wIQ5zaKAhlQEUFuYUHaVdNN5DJXMbjWES
WRv1M0agu5IG/l2nalK3KmNjZUTO+BKwHO5k3xAvu7zOCHE1uBbbv1R1lbg4hjG9Zz3xOajcNj3q
4RcIq9FmXL6qc2/1969QnV/BX18hLihNWIZkS9cEJd9vH7+Vd62F6hzZK7Wla5kddNso2NNsAv8l
wo+LnXNK5CnHFrNenMEyCgqQ2eW0UXAoMrVPKxf5iL7OelM7hY7/x9//jv/jU7CkJM4A3zMgIKGp
Bg/QX5nzseOMWoYX1lUxMMM2S2lfDG19gwLSndFs6IeyaW5mF+L75cWsPU0NnmPafK10pN+V1FBC
6wy1yvlHEffcbbN03tis19jlO4iQSbKNQMRtnQRUUIwc8t4MojzkjjPciRZlojvZWxue5A6krPH4
+5en/xqnwPMtpWFJw2YZgEzPx/Hryyti1ZYjyAFXYXLCaSqqdRq8ar6pqjB5qVtzPjX6foS4unpm
2aBfRTbJi0yFAAVKEpfFEPCgiR4MM059BozpaY50AbybUkw33LEWFuqnAlNpyE2ifqWmH6yOoycI
Fv8ydsCvlWDICbFpcgeZT5zdfSgd679/oer8Of1yr5ka66CtCYIYhGoJAir++jn6pSG1HFecayvF
scA43EKHe4mqKHxpc3WCNsG4k8BqFJ7t3ivHTzgWwh/tZN0wO6YfJ1F4TE6hBZAiihjM65RjEBbR
v/k1NdI1fv81pSZ54h1pOqb5+yOhOjg5jILevO4DKqAG4tjqQ8hO0G8RocQaYAborpogwUPuEbf1
JWj8fV/xyEdKN9z9wf7mB2F4fH/EszFzkD5ssRUMq6AckysQp/rRSmqXtJ9eiIiA6xr6dLHndaAe
VO1/FzbBHcZWYgqL1BDVmcMm5lf8l/wLrXRCBolZ57b4D88yFKNbDkG3bpFZfZ9OAzYylnMGKgKo
wmoimtM15uKaPtTL3Nk4NQ4+ZrMW6aNJfNQTlMYc1aZjUdnVlhJVviAaKA9/f7/o8/3w6/3CDmiq
2jx9cAh+/+1+6VFcgIgVrZsxlLgqeo3gUCEsQFoOUN62PSp2W70FZn/UyMF9oP3+gJQ65Aeyb56i
IkdHgA5pcApX+TgWX3IBlcVM6LZTaNMnC04c2XeByacRWCaU01TFQdmbHxZdBIpRqC3+XsVqRIDf
lMOzVf/NvUbwyu8vkQ3c5Flggkw62e8bDErCqZhQ/bogq9j2ynUZRvobg0+tH9Unf6veLtOWcqyz
Q0cbERgCkbujbz/YpeFbzcefjFSnQf93O8MciPHru8/tr+lMm+k3YDf7bVnKcmsyel1gkq4i4wBQ
NT74fVMDsUXbyzBVP2VmcdCVmds2ZmD+9eLTUFmo/ch0RrAWlluxWnB4/+a2+L1isUxJJWVqvFv8
f4Jyfr2bwb9wkGyiBm+OlrsLxLAeMuJrV8rsQ4D1l58RNKceQGp13NN+QfHKgThHwZArvTgxr4J+
jznjq6XGmy7RmH1lBNUu7XhGIKhetYogOrgC27ZLcXjH2nUM9OEeOVp2WBQHESdRsnkT64dh3MaR
AAZtGsAHJGL39y/X5mb4/ZNwCC2Z2z8GW7X5P6qQoC8RlaFncav/ZOs8liPVoiz6RUTgzRSTTpny
fkJIJRXeXuACX9+LrBfRPeiJQlK9VyVlAveYvdeGRjNicXWWU9aAlMIf7p3ItPcna35KWzzucrTR
KDjLa0UwN47e6minrG7M6t72+ulgbg4TkwYtaHVPRINaM51SAdR1eUWTsrwSokJoHSHDWsLBIjt3
J3oL30el1ntVYODoMn0KcDwgEWmyp0oOoE7a5Bfyle1Lsnl9Jns8TPS2Cg1Pc3aToxIKQjdkKmD8
mrF6LAqSmnV1ZNDkNciaiMlIMyY9XRnOqXJHkjQ9dJtDQkIlKs36x2raz9wZD43u3aHelf4MP9TR
mi3aG5lH3BJjULuadUYnOEM3hduDuRx4T9WR2jikmIvTrAx1ZwwdgMw7MN736cQ/bVXixxuUu7he
TwkXE56KHxupDyOqN2UhMBaLwiFzpEkmz73WECsRYyLBurpENS5jxKD25nbT7mfllDwatXInSQjU
O4FdF4EkwFi2GwP/tDXHgTF5QJfYRkfkyfjlyUkaJABsegJgQdvFlu3ZQBIvzPAQgTKzz4UY18am
1kmYCOdEBIVzQj7AilswmzI1mKjVaiV/ycT0LVc7jqBTEadIYFCqeUisMxBXWMSx+3zF/QYxLIkm
zZwtGp53L1cvYF52S6OgePO+B7J9x+YXOMBISjb6YZrIUNfGt9wmhaKZCCE3W+9PyTgCNAW2X44t
f9ouOezyByDeL66DfiJuxiTUewX8nqX+nQ3xCluPJUjSB22ByTXWmXokGBh918rVY8ONkwL/zHGx
lq15M6nyWU3ZtXfjve06ne+gw6NyHr9SbM52YUSrdYYkKIQZxlpmBAR9kMWXcAm7oEWcGnVeLHVI
INtFz5QQA8GnLlSCT4zpxikLpsHWrrRHb5ul1z73K6yFzZ6S1zvhsbXSlGcW7DLS2qzyY8X4iE1G
5pkwfC3tYE+lD4QY1yDImSUjOgdsDr12WkiJF8l8aIpJj7S+SKHe9Be8Om8sxsxZ/IFSxZLe6t86
Hkbx2H9iHIQCAXKSDd9LR5Qfs/rXflmPtGIRMVbVrm1AX7XDsWva7wSESVDN41tCYHTYb4A2AqxC
5MKmb5VehNOKsR9aa6hjiuYXFYAd6XCpG2yHY4afKJCIGa5JJsrIUhzj+DblJzjN8w1hPxZsN/WZ
MIY0nOIEccKI4ZPUaobgSGDdYTosAz8+lIoiIPq2PczDpsS6BYKFl1Pn+TDa67tbFsOzXb3mlm2E
WoxbzSlrP/PeayV7sxCoQyZEgG+zr7GE/YeKdN6tY3Lxmvqe4e2WdO8tj4SIHlBrWq9mhlxLW8U+
a3C+z3BvvqqLipv+e6zqJhrFCjKGUvlswLhgEqUEkJr0uwH0zlHrVXHAhKXed0Inl7JWrWcxVMT2
5SrhxUPPDJGapejtZ217EPHcUJ7MLKvhAlbOj5qWAfOc7LvDZcp8FcXuTFyz0drvlvpYm/ry1mT6
pq1rVnTohv0+ZTOS7bxozrE2ma+jhfaEI2ynDSQjotMeD225KliVmARCBD0jnkmfuyV1QFU2jAET
R/1Qu44bvte723xVSPECfL6UmnHnkhFC3n3/sLQu9AtFvAn4y2eGdO9X51ey7VOctDODWQrYOPGN
A2/39uqLYaG27NYyfaFNwOy7vXqLtnx5pZvfmZ0533v1bNG8Z69XhWGZGIAN5CA/HKi5FsPLPxLX
jt+K7FwsRBhxnhbsGYCCj0OiPwi3jCCJsIoj7zCyCXY6FrH23VrVqc5S61la1eXaYtijZeAoWFFg
OVNox317uq6/Fmn2Z6WMjFzS9+rm47IpLTH3GJgvjbDF1m01OvmbyHCeO0PkDz1S794DxTWumh1J
E0uSAu17cyth8zqOdgMrGUsElG4V2KfMHjnnh1+2UgdwjBiGQVhhhQSBkbD/8DFnGpfVSNs9+Mjm
oI9lf8LhwCtellzWZmzfrzNGpCkX7BXBavsyLarnwtVe3VZLv61MY4S+OPO9azqQyhpvxP6/1JBh
HJSGsX5aBE8GX5XkN7az80bbfGYNvgLLdDDO13Vz2sLzdl5tqvuB021HYGbAIqH+WoReRi7l58mj
3HmuFeXx+n1XEGibV6MedmkyErAaizuzbMWdzMp832QpElCs+3dKYZVnh2z5MTWGe13vWgRUrQ3H
oh/u5fa9jnrghO76zV0BTpboTaIcLsJtuX24fsa+FZnD//lGD6Ex4vkA0XDNXL9JW303NHF+12Ec
/vdhJZEm4ibBNLX9gaYXSI2aco46d13OXO9QVxmSjj5IDJKbMFBfvzdw+//70//90gKPyUqqRRGI
Nldo907JcdsvhnbfDhCBKZ2HIwhUyP2T7KkFRoLvCze8VtFVrtE6wDGLGqqD28Lqnhw0HRehi3OT
Zk4OnzhrGe1I2NtJQoBoMzfAI7McWwVJDV5D0HiH43FfQH0hfw++kcKZdK1pZy//N7dxuiq9iEG5
XH1sSqFeihWKpF5wIaoxmSfSwavNC2/YzPBByHRjNMFPQScAc2UE0/OsI0bTpmU8kASMVQlNzYu5
lRBTfa+ZL8xaxYNpWest/NyQCpHt/6yEjavml39f5dKF50AlgCKVhwVBq1znro4+feDYx7FFRHdj
Jad0sglP2EIRXKUsd45ben7WglZx0WnhuuPD9Y/h4vJlD6g3IZWbVtZPSUDI/JXXg9Dh7E9DMNkI
K96+R8j5JqVS38g8d6hp+t8qle5dh4gMprv1FEMfZjMC7lu2vHQ6YsAXHVYQ2YrJU7GYItDWf0+i
hr3ofSyThXAqfOlUyTVLFW0Ir84WlQV/TbZNZINXhI1iIE5IOuPPirmjpUN6rHNCt5aaEtcDeFb0
fqoXXGeFeBwt1o86OBWiwQZ6GK/X6eQQyZdzJR602XmRdlL7iDT7m6saux9f1mv7IJSSrncD3xjN
BuADeuJXSptE18dN3GS/1L/MyrDq7BuAI02LYc5dLZy1W0vZ6fEptjgi8tIg5oj99+QXC1G/y0q3
IhuYCaoYXsx+IF1oUH9Nrfs7jUZxB5Sjx0Vm4snA5BTMwkvvRvDUaHAM9dR4TfmkmfonG4vmgBg7
O9iT8YSwLX1XWgOXSq89rkyUQ8zvza1VOeG/f7vTjP4kQdsFCVlzVMtyfKuLu2aekpNRmhNF+cZP
xcCEEYrO4frllFQv//53oyY7oNheM+GsYzQnnhH2oz1RX+aw8dO2uWQi+2HaNe2vX6mutRKwUJtH
NA0kbSNa9Dm5QCm5s4KCoTBCcoIGSPXVo6qN9nnohhuhEQuGp1arjiVb1oWlV23/WNsOv2lK+0DZ
mN2n7jQHxhAJZUzvJ8tgd5Rllx5GVaQ34/Ss8TP4EHXh97WxC3gcf8J1gtZV3lfbGPYPRF7fsUuK
vhEoTthzWtw+AIabH8WQsLDmfMhZcf73ygESzM7SNhy8dIN9py1qGqyknAhPf1ttfQ4mK6/2SFvN
24GU09u0ZqyySfYnr9pi2TvjeZrd7MiWL9+36MJfzXK+F5UKIgCVxDkpjjzUCR7mE7PWyC7CkYcN
zY9NR75MSi4uPTclYBhuGJmUMTEB6vAoQO242CrOkirfGdL0cv1gmfn9v3GCo01oV1AFTNvNR5Tc
XdZXLBrHsjounfWVe2C7pe2i+2HKFmgjpFEWYnZBaN2kntBCJUfReT/K0J/S8b2XRvYhYrs8WGku
sQT0PyUb5rt1zmPsOS5BgfHyRE1fXkqTSC6qmvP1/S909S9wy9YZ9Nfes5Zbg/UVTVoZXsfLVHE4
ziBFFGXRESOfLQdkAGaUD4BWRF8T2WoC7oOTABQcyeku4SEfepnTP1B34HsV0jpev7xentfvaatC
hraHU78r4/kYGwpEvLUQ1B3z9CZXmHTt7L238KBlTWpFN1UBb4zx0nBP//uyb4byQSTlAy4MJxAx
tvf/7zNmKi9WVTs31zPYwHRx8PDcsB7ebGHpQ6I1SJCI5IY9kvhW56VPbP+24qsgqwVERgluhOr0
Zq1o9pK60i5Vt7zkJFDcz4B790wxbB+nZxs0ME5eyNVpA5o780ViHwtElf332fVP4Wttz+ayK+D0
G1NMaWVUp39Xf9EWc6TXa7NLG4gVSZW3xQ7rKCXINnlcps71O+yP7I5jrGyE/KiRxEdJkQHfi/cy
SbVzrVZvGNj6gzHozqVqhXOZhmI9NkZ52YyOcCSWHPliPf4BSoNSKqEVvuhk+41qc6t17Jd0bEsc
kDAQrt/Tx96FWAwXcOkOc750HxXLJ26nASUtWQ07timkZ26D11WjBamNPPOLDGa+Bk7p3sJjf+gm
upCWtjkQCN3OzGHFI+qFT1pieSp70X7gScMCYyXIwHezay+38Sj/+5DFDeOBbU5OPWFeVGv5vc7J
67XP97MNy4SK+2nmWRWygAfYk+WkDMrlE4NWHf67wukZH+qBiBYmNdAGuhYymsUIAq1/U5LtDTrv
l8Ux6RqFq14WC5341Fh1tKRsT2bVAVSamxrb8RTEYifYqMzWGFYS3Anr7PagsOK6dXQxBuCKhkjv
iUEAkdohvSDsISwHb332SuOhKx48IX6KarGB0nF04Y+b4OQCOU969VvOtIf50hJG4rjppbZjWLMt
oMxWJUqsFCnFCeC+M3SJOvq3jygag6f1unp3YL37PZFowJEZuN6uLEtcE7RWJ5v2kI+K825Ov1NV
IzJw07tV6/R9VfSEwS+ExJeD4JjUOAqRiW9DS0Wt/OG675JuDqdIIcst2ezVxPd0ZARuvfwm85wI
T3dzr75joV2fVMbu/rVWSJzG2Ukjvwce4nIOyiTU5ISSuNOXT5JMfFGVyLEb6yXv5ww4bh2qgzac
8d6KS/urYob8ZnwQyGoaztLEAulb8ZTfj1ZKvzWkGFBZcbnCQ3qTkRmxPW7AQZehShBG2HI9QgVD
zO/jpmiDaftRi3l6+rfC0wGc1AQAEXqU32M47XkMsXyq9Ebf06IukWS0iwhXiXh79Bfezl8lsawn
2BrIMmf0Yr1KW0/OF/KtPD6mruC4u75aqlzluW+gNlv68o+egCmuIsE9J4++aOyT1lPRDk6RP7JD
BrtH2MAun7QcjTIXRFzXn9cXUK4k0NWDh1dDI2eMcaeI/h2/K9DOqPDmx9YB11lVIKyuSCiSOMpj
1k02QoO0CTGKNQXXv8B1bnsX9h6vdTOgKdHnbxX97KNWkso3Kstj6iZTYPRTv7+qCS2N4AOUkn+n
ra9dGUP6BZmUoccIAs8+7/wY98epFwpgx/In1pjDrSnI4vn6Nl1Xfv8unbjBX5a0Pdai7a/qdYNm
dIQWlJjGgoAJcevsDVje9JncZFvZLQm4j3JKR8Ta2UmzneJNA61f5UX9FDfG4yRTMolGvCnFqhtv
y5DfpItL7aF4+K/Wky7LPJhHKW/QxiqvJOfc2WAcHyZbXYg667G4i6a4MetWMu/I+7fib7HUKQci
m7amyL+7NM5PaSJMtKqYSedt8nrtLRhBLQcsHJF0y00fq1TGvtXfGptmUWp29wiiC9RqBa6DJwr+
vRiihcPGGXPWjvWAfZLLuh6vn9Wusx7JhrYBYvCZglITRe+KKkhl/tUVS/84V3kZxLy1m/Wz26at
eOe384eWrWJJAs+qfMmM7R9nLxctbcv6F2H3tvQWJznATPNGmXDPkkz16iWxdhzgBjDd/CI1aX0E
dNYf4f1l6Kon029q2JvX39OuhiwwSgDwaTe/XHeshoVmcDuCrh8kyTH2ULWXlYh5tpLGOVnteZ8h
CA1kPdKCMyu/7QZNgUSh7K6kkgabukc+K10M7YqLkmDXI7U5Z8I1juXa+jGK/TvHrpGy9vUnr6Jx
p0zoPBcdOXqS5vaHYqJOUnIvPa+50kQSJWS+PeQNroidAwTCQYbwr+cbwewcxrn8dTOduUV5Uhga
5O6u8zxyW5OUSQ+2zte5wBHGKhrEnREqjZP/91miYW5pY3aLjj4TNEgWZ8th9OnReTbs5b7zQv+w
ssyFMm78JeVJ3bV5KogpoY1iFnVbQa1/YAgPGC6ZA3NpNhqydcoyRNkkd1BWLdVba6L9ylwMLe64
TfcB0xOkqZ2asrejop/Rb+8cwBYh804n8CyaO1yG+dmUz6Ccb1ZjfOUh9wV+roC2nzC6UdOD1WWP
GCcZ5BKOQgKSyTAXMKx1SM2eASfcNr9coYKjlT2MdpYcPI7oUDNoRNMk+WDpvPiDlwZTZXwpdT9H
6RIfi22gYUimhSAw/6yEUWlmAV6uhJLP9g6bNC5VxV0jvXRhYCkpVBV0J016UOtJ8z0sQmwcVN03
HcwyU7on9JXIeb5CO1/ezcqiBw4jUU5vEJuaRGGntkkacJzlOy3VGLhlS0SG22/LTxt1qkyDWYWs
oZSHQiOHoi8BZtXqQlpQmrIVmJ+k0d71pZKftAo7xwT2uHVxHwzRoqjsQGRL4CC7KcDYFLUef2eW
sJ1iTJGORUITyfB2wQ5tk5J74LL9slQKG11JtBByiSr042htYXkCAhGmAbD7AUUgmS9uF2kw+sZY
YyYFemS3bIk6bRXZKvkEjSkkI34mKzkZJFWCw08pRp+rOz3OPyXuqd3EdmTOdFLj+7dFT9lbccX7
WJT3hJ0wYXnNmKyvKpSrcWSMW6yPmN+ouXT3hT4hC1EbVyH62D1JSfVunNSGeArx4qCSUL1ZuZUo
arM0hpBdVuB11+6UFQ4kw44FXPZN0/sZCyBwk/FVKZxIam4Di0ApP5NxzSYEgrZhT1G8nVZs1d4m
Qvd8RSBPV1ACexXkfhYLvtp77z1Dmv2wxN/WAHzByhhy1ysxR72GJctMzq1l/ZkXwaYPQIJH8F/I
wa8dSoID/IpRf532twYhwvt20Xe6rmv8ItqpRc0XpABGdmrSvgrR7pJkwFijm8f1qJbua5VZGpuj
ElFfbip7RaNuSqjhPKs80HX/LGl9WOYGLM7Sna22eiN95WbRlw8GcY2W3tfoyUPNzMo9SLLXuBq/
tQzXG7lzX7mZvuC7xRVMssDOVfSoqUY80BVkhgzyBNLqj3yOlz14EzZ1vPSViMUejtZlytNvdlpP
S/q73SsY8VH2K4pfGMU7j8yYMDWiJJQtzJhxLXlpf5PSYTUkuiOwvC+Ztb9DIosA0gx7ORd/5jjM
Nsh5RdmyRC+NiwdzdTM2eHMe6Q4PNLta9lhpw3HKzOcJrZM/41uERf+h2u5xWAlfput8y/ueKPqC
oI7KO7pTkj8tNZYiy/voYtB+jUryi9lkgTb9tZud0+K/cTV2+7NlFVsFCuu8KT/wa5xMNzd2ZAS3
RNtdEq1+snsCQlZqnawkw4FMr0hr4icLqkAQJxxUiyxgNF/X+2n10vWwE9xG+1Ryl+AdUhlEmd3Y
eRofDH09emb95Sad5hskuICZN0HUGD3+iRTGtUv2l15Wj/TvdTSUgGCKhfacvI56x8vDwtOxksiE
N8wBNey1ofrD7Q3ggUhSzC7EdcU2hEWHqbszl0fNMj+OGAW/ZiQl9MFI3OAYQoJTsSkNvrvCLNa6
bbTCggpZ+lee1TJURMukw6r+TLoAJ9qo74O0AQMCJ2tKMLuMnV9TwgiDtC4O5uycdaY4ocjyD73A
DprW9ZdQj6kBMXMkMo5p2c+o9wS4yHahanFYlAFTGTLw52RLnHp9QwWISRwmHBpyNDCaswFjWmTS
oGYHKr0X9TSVBpDTpDqOddFFgo0RKlbFCwb0MCySCPQYlPwube2oTgweTCT5Yj7atnPMJcFVy6eY
tVIIWWa/zgCPK/E4W5yiLXDGQiVmAGpJ3hh+rpsMbhdCx210snNDGu6fKctjrk5wUFgi75I+Q1nP
HAnOaxH0UFXhiMv+TOSNCWgGD/mESDMyjJHLQOLEB/Kr9eZf1WTeNY4Wr8yYcesoxCPX3XMljGOD
Qj5QXH5r2s1bV39g6ycOhdP8WG7+WatZ/TGnCdwmCOvlUiynOlmWSOSTAtmVfiNPrRe0PiNzzzqs
eDuA20mmAsyOO8+JYlt54SBZwl6bDF8Z6GB6cYCJrzzIngWMW4AnVLNsDorS/chmWJFdMkeNwmbY
6brQ6fJPmQ4duYuAXie11fZDan6WWh3osUrJw10x2zanHYNYG91OsxITbckph3TPTpLVpex70Fo1
q07gBCGV3W2rdDArAdIRgACjBWMDJUX1x2YQKTqHccpqwvtmWD2P2WuPMTB1iaVJhPMBCVr4vRFD
Mt3cFoPCChszLmAKpm/Gr7UOkTsnZMrXNtkTWNzIP2YUO7ZElWLjMD18HVI9p6WuRIwBEDR41r5z
4uHABXNcJyXss17cAPp2o2GY9+rQHdpF9YA4VBe7JfAXg9V+5QhkbCzumbMd+enBXa6xvhMAdHOF
lO+1nX9HTUQThCKjkBA1gOKFhRJrACbzM/K1h3z0QkpdbT8lE5RdryUTYfnME1bIa+JeSF4PgHRt
tAkSnAzp+trMyA6DKr261Z6HoSG9yAJ1BIg/LNPl1HbDZ8UDMrboN9HfsxnxyMHEFX/KSMIIXQzD
lNkPeHCqqHfsm2Yj7Q5tf5YsFaMZ0ZXP6x4084o8a5yJnSnkT66HEhBgpGe9n9f2eJYW3jxP/WQj
Oux7vI6+MXo7kbcQbLwSCyQJCl6i5mQf5JAkvWWLOj5ZeW8fEm9irKF+N1tmh2yZzq04RiJ9Qoln
VJjVhPcKwcbAmJ1/14L5hIbAsAAfQZoIeOoO/JyoZLB63UO1CWXWLU0utlkaK3lYVEnF++ss0Si1
H6nr6Y7MvzPhFBTPIvtVY+0eqIwCqpF9dZpT+JlDTIsD7IPK4W32KAfMhUtVMYk9Vk3Ui5R8Patb
d0ZosXZocDJgQCMXsEgLOyTrnYduu3DAqlmgdKsG5pnnflVxqvS29mHW6ZFTPT4Q876zCkr/llY4
ghPwjFqaKHkPgC/VoK8mlDaj4Dht/NQ14GgNxJ0XbOpCBYZ7W3y5OgnyAwo2oj6ZEC00SlPemD7A
b+wPU7WDuAR3s1JfWwkTPfOyczKqeOgmYjNmLFb+ohb13m6xwnjey9riH6mfmdC9LvN60XZDMlD3
x9bDkBp726abhn3KCYopHLnGl0vsJE9KcUOCARF5o7p3e6b+1QyGEhJB4eovvQdOEI4YJSa2RITJ
/LoltHMF70NvnXBEvutK9ZzAky+GQjla6R/0Q/B1GbAqUVtbZ3PTvpmZWT5odeOjO3XiN32q+31b
LiFDakhi5oAsrMo+Fnuyfcu2vVOjzA+JRethTxwpsYAb3fuNy5GjeiSQDbRdIdHNTTjNUHOL+Wsh
rS7zDCjXGTm0uQkpxBz5so6LYEAcTKYdHu+RTiOX0vM5Ig8UpZSvqngEg32jJNUH1gp1GD4U5nDh
uKx4TwRU19LSGbDQjBpbWdPwvN0LrRnAI2SnZMDBmfTjRkQeKDB6lzXFzIBZCmRLYPmSgusgT0RG
hk3eHXTx7a76FOGBKG8uXbOg+9RaePAO8kGWttuSzDjp5orNJk/2thPTtLSAVoG1HA1DPDNQsQN8
YO5Rsa0P0kvSoGAbFM7aQsye+q4a1RAN03zXkuVDtNhs8eqVtBf2BmWb3CjNOEYyIwnHNn3GUEVc
rzSYmFqPNZfSoZNckIxF3+2mMHdGLO1DbjWPfWpKZkj2ApZfOU3WI3wQMsjHFHS/KYAE12GjLnd5
XYAflM1lhryA/VW9gwAVWTQnAfZLJjirXgcxDqVt8MUGGBzwISVcczO9kC1KrgVNx3QxKub0U/+m
LTEX2mY4JzQVHTVOcElE6KKgXZ5fZQ19oGVjtA5K6hvYuHsxvA2mHVrC/c5076NKkJM4uXeMEcIH
aemBenNJJu+zNvAy3Qq0GvvUZHyPq3dTrEPM5HSh21TKU1K9M10zLoaYuAYTVlCmB7E2BUfO0/Ri
Dd3FInakj9vToJt/re6Z5E1sNZppcwLa6PsIEN+N9kLmoyWOkviMYEv2dcGawjENEl1XmN/LnZLP
jm/UQgXLlZzHevwxt8i+7KtoCKHjESRDq9VedTfbmTOeO1Zhfh53AytF2H4EB3Ac4jBmJgiczyOH
oobUAUQqztljddx6VBjE8SBwR3jlYZ2a0q85IUZi1GXvd+34rehsNfHukShmIAAzXeJ4VeuvoqEL
tSb87uNcExjLt5AyHzz1tzUAl8KzH0LNJhiAHvTA+TafLSP5Zp9C3kGjw9z9I+yGG2D7+/QlAXKv
aXgwYyOw0zVY05p0TIHrSvWqTUlk3FcuVj5oqhm7l+kjBjtxIwerjYYZQxvT3RsPAQfTvTyYRGd/
zCX/odiYVd3Hki1eZJ37odR3sWFAHbWSoImVvxMblMDrbJ6hUJlOkyze1Zl9Vk/ZGazDelcU5s9G
xdmpI8NmorEPBbZ34liq3zmnfnHbhSdrLINhqV7QM+QBAqRvxXI+M6m9WtANuOta6L5UsLWaQ7av
ZwbScq+lMPol/z5HUXJIt9FzqvOcN7HWhepI0ZuVVKO6peJfz6q9gQeOLbm+QeselxxwklcrIR0i
T/1OwMjr+K+z+Y+GsYzzPk1CD3Uzdd8HQlIsrUwzgoEXXy0Van/IIGi6Iiy/YyuHnWqoClg54hVF
2xwz7X2cpt7X10zsOyJ/ENNzIK/KJ2kPBB51eM2vH/qYfFwO/SFCP8ZbBh/a2rKRbalw6bVQboA6
I3ch7zl12CG0jLUte/pFMI51TiOWhnuUi8lB09L2UK+kPBhoWraKilBK4iR6hKQTow1nrA3WH3Zo
syYkGJvB0zq/MY1nrqMfhcph3ghKUgn5Vhe23DHUK2RCHavhqKtlzlhIA3WlpSBMiQmIwEDjKHga
l5at3KHK3FcUhIpj44hXyD1mo18hm6TAIYWC8OFdnZO6E2uX3jBCCKcujHEDHUVsq9wWKmQZL+Y0
qDR43hXBo5tcslc4fhvD0hBRfzYjxmeTgL6wIQVZONx3Mo3PatV+1RqBjyn7HjhxCGwNBF6qwjj2
CAzjrnHJ+QN7EtW0mEHL3QZFeq9aa3FQSudR1dsVzTEg6lbbSjYOUFPtuKXTH0MDOzCk3ctYP67M
iXdM4YBLVu0pt8rXbCSoJy5IktK9F0u1QlyE3iO6BhoemR9h0rS7oiHJGCCBTgCIOlDaUFO4uL0e
bGPZy6gvDbpiAzYPKWl/8242GMzMDhLPz9bsdmXMC9T1pNLw3KB8qqjBMGk5AVGk9FwA5ob6OR8O
QIOTx7WMXz31yj5HDTg6oVWAAGTomweaMTZRVju4qekAQaiUF21VSc3Vpr3eD6i2EnM/EzoZ5gOL
5qkIMvaIFIBzxWcNRYWNtMteo5kVV1CNCWkw8xJ2ymjvbc/9YiFdLPoh12q0KIp375V8oqxLjjOj
ILOKqkDNSVpesQ8X/WGuqWL1aQSVqTz1rQD4b+r3St++9YnNc3TWC9ib+WcVpy+o7sixJ9mnjeM/
guRvtOX+nLr8ZlgmQGDss4nLrixHQpegn2Oke8Hu+hf+bADcHWh5Cf50aLSw5uwwDZ3wvWo4g5E4
uEluBYxWvI3D/qkMQ5AWyZOSyuGsp8xdx0x/SCaGwaa2XMBlAuXrkU7F00hGZyWiOME9TKtKlHsd
Eenj7Fuei5GV6t+Gq36MUqCUVtMKgOtGJi7GvY6PburTKHfGGFUjB0zbPfRifSQvzhcdgG/dsOlJ
FpC7IrUIWmwwQcUU+NIwGQw2ExuJBlpt4c5GZLklZyfTYq+LD+1cYP5F4rmW7b7px/eFidlIBG3U
2WfRWXqE+HmGcxa3B5zLT7AAtH2qdg1RpEI8/Tqr2j+xWHnx2j4+J5W7ho6iHXSHdBYXUhvCrptO
s15Ej25SUH5jpz17YiC+D2vJSdA4WpWXhchwb/IeQtPI3mgz5rRRbOp2pMkxxiTch4gVGl+XDlMn
VSN1k4NYJCyLmzV3WG66UZHp+q6B8RgYwvi7AmIJ3ARBTEuhnxekPRRtAuO5nnH58pXjDS6dDlkx
pi0iqApkPTgPMjGJf6MxPWUcuDwdlF2BJ2VnpR8FOnPFq590D+1PnBgl8QXuQ1PrUF5p5Fpv7HZD
Dp63bGmIhvpH6zJ0RvEKjcNKD1SH9F1Yi0ZQHjU/yz6VCjUrIp+j6bK/mIpHQIAK8oie834Y7LNs
7cPscsDnA5Eaw6AhRSKrcY0VhOWM6lYHKVKLiK0pGdKT6XvLNmKnLtz3hovY1dHL4lxW1S4vPAN1
mpBBI3B+0Np/iYTiHnHEUMPIqt3xYHbELKhLHcrGGgMkKcwr83bZdx6z8FFJWmbSMkzl6N037VDh
NOh5lFsHE24tuFm3ZsywGDfoQ58UVY/yuDCguIw3LJChTvfWW1M5K7Iw96XUUdUq9konwYh3Hsfp
lIza+1RVL6XN4dgTg9DbbhLk4EPBk/HjNBbjITObftMOUOlayTtMHdZNiakg7Foic10LNabL/m6n
knwSrmk+HlsueXD21teax+KGAMVD5yjQTFvtHhkV49JiWQ/VaP+qhv7oebxDhWQjhGEkA80Gjsij
iL4rHfnHRoaPlNO46aYRLSxvDWmIBkmYJvnipSIj23D3y1rcx6b1ODg1mAR1biJ+KwRoHWR3pPkM
kGoF/UTLNjbtaVnZChHZ5wMsXl/KvkO5knjMi9M17NVqwIgK6AYnAmtQz0ZKudyP7RDf/A9HZ7LV
OLJF0S/SWupDmtpyi43pIZloAUkq1Eeol76+tmrwBvWqMgFjh26ce84+0xLf8tDeWwK6XxtW9p2s
/celH7d4E8YD94QU0DmcSRuulTPM5c7B54p3450JangIBbYBxeEKPp6QRqiWly4uy/VkeRsHCl3c
FqtA75gRjZzeTsXW0Rzx0odGB2T6Jy+4kvnDMVPyJPMho6KjvyoPHV9n9Y5IJOSTZqa3oV/wqfkc
O3XDG1UTh35eOvj6Wc2Viw5HpGr7gekkYEM5PLmIucQ7l/E99e3LEgZMt1Ws7obyWk9Ocsnc8qDM
GPx/LLHwm9851q0oY3znyei88VaS5JyTN9AFTyp1pqiSKj+NjTnsMv6O8TeBtRgluQyPQjGk5uEo
WTv05kY/5mq554Nq3nTAh9MblvSuCB9bUz8ThOa21HCOtPl9wFYXHQjMeWWEz3PT2vdYY04C1TTt
zH+MEFcanTvOPIt2Om620I8Ti6RH050H5RMEGYNTaLNDCwUEFurXj5P0kHJWBgyMyleAkfSkd9NH
jsK8503Phr4zI8Osj3M9PsadpbcULmz6xqBQlihxnZzMdGzvSBs+Vh6aicjN5VRJjLFtJv7UjJjO
YDxOM5RJBoJ9WVsxxbt8tt12wXgi+eRIFWHZ1FCSAe7CXoioE31pcMxzPQrfAhtUR5sBPzD0R0xV
9E52Dr3z+CLmRZ/6FizghAUW5Xfa+lNxKSg1o0eZUbvLA2NvYIkH88LgUD/NSvpYGZRgcDMiLunp
HTGfrRv5fRYgYjMlzqXHiGYTUAXkhlTciwnZD5MwRrmtrIfvwIckJg3kUEfpd97On+3wh42A+7X0
D07j0o5se/adsr9Ebs17QkzsnoR3QUxsIkaFH+E7esO25u+AzwEvCheEKjGfA4uKH4x94OGpNgP0
zdUq3Ie992HZLpTVUtONXv9VuftcoeDdgZ/ed6J4dNu6BU15dbFzReysAekiGP6MczNTQeVHFKOX
4H7limwBV0z4JpUPIMfEvgPDT4PneRxoZ0txrfmux1+VQrhFdlgsltRTNnTrZMQeAaiMP7Vffls7
DzQlVpxcNn+04M7k7Xu6NqVQ1s6HGzfTFJSlJS+eoQGFynRbNtzo29jJ90lDjYkneNsxPC/st5O5
fcdM8OCXrdx4HjYTzfXx7CbYraolwApOLQPkAONEfvS9ngGc1PFD6Vr91lfiK7YLDNbpZx37j4R2
OIAmskPcuOmUAAC2pfgHhF5Gp1FYHmYjpVPBs/GMfqe+RyEYcBxYGA61DJ5JOCEoXnT+tYajVhc9
kKp165R0xQ9J91PRrRMRXF6nIRzkpy3QZ8lbblRwdbS4tLRWnIAxbOJ2UEgfrdwTWrvPgARtrKCy
t5TJb3kzeytcFqxOCGUaKDOTwd6hs/LIzL6frek3we4ROZLmyA0vEHpR5rtYOKnkjDuKofOQfB5x
bLLjd8J1nJ2vFLqK+0f5nd6GiqZRp6f7yuGFcVzDimZbQIICc+0qjRcjB1A/6ZwOh2RftGjD+C2/
65S1SNip+UiKrGVFI59cp1woNCAgniY8C4HSwy9z0htYichNWX8PxjOl5tlLa3wZWI+pq1o9FkLu
g0k4kb0U3IXqEbhy3/sYy/gCoBd5Phb9fb7MLDZY524r8DAnz+55DE36zKlIEoFSrWECC1E+N+nz
ErBwsUvWF0vHljEM4XaVxlaNglZE03hCypJ7x+xfnZzpnrTU1W0L4+b/RTSFYz3wcM/HIwsTdj3V
iS5Y2pXYTeg25JNAR/EHNXjOYvMmum+Ca5b2SGUnJ1DPISLFwaXeo8JQ6DkTwTkK4TYMB79QDbbx
aqMQsNgkoPUdF7+zbP2PZXDZMpfDjt7IgZs6UzJxsCQPrmD51q1ukERetmaiqxFFTHwZ5lyfKVy7
6xvxHOZzTa1q9xUX1hnn2bKjjKHbDdmLHdB1JAmwwDAW25wx6aWZ0+uSlffNQoalpYzc5Tl5qrrK
OJdrYy5v8H+107d3li5eSyoeDjAxPm0MGpFhLeTcYWbFtB2Gof4SEGm3deZiqzWDASmHXTfF4R/M
doB51dDuMmVc1sX3Sg9jT5nflGBBIfzl7AGcYmnMUs/N3liMcQVahvGCxn4Pv/INhabYs0Bnbrde
xfircJT6RXkGDZXQ9VA5h95M7pPk6M30kBSWGRWsdzYkwzA3FAYGMXfeAP/iB8IotnAn4oLBj+Ds
5WxTHYtqS2eHxY0kpKzRE90ba8V0nyvu+nMT+TToSaBdUncdHSXGs5PsAz85du70yp0qmot4JDjo
cmJ51r8uFxe2aNT9zK+eXcD+qVmaEBHkHV8QvnFjwMh8Cmn3xhpD6MKVsNybjvu/B6jx2CIc02aO
2gEriaug+Qy14ssf5vuiFhBG6bSiOc9WAadO6r04mXcWffJlYScCaMppaKhuNy7FLcwVcHsmFxOg
8waD0IufFdg4NbqJWesDOUSXLEamdiDOLfojAGZqgI2O67ynhXUNc47m+aK0elh6gLtN48Iaynbx
IgEHztmDKnqqnuziXvY9aG6XgagQF8BpEYodC3rDwJc7Yxq1bPlJFQK8dl7NEkDElk0QvQDDQz+5
lBHXAz7dhj5xD6yiP03tjgmQn33B2JtO6MVh/QTYguVp9YhT/7HLrM/sLVt7LsxkeRSpeKUUbT5M
ChQaK6qzuYBwAcE4QY7Mzso2DoMKDzm5LiKypHHtJPhaOhsYsbQo7YYYY9kBPU7L4xxm/wbYELsW
iTiV5i4kV+9jaJVG8GBnYomygHVt7EvC1TlyuWEWUdW8rbllDQqHBg0mJkgSL7lbOJu0dWEq5PN7
b02XjlxP73iUyQgbqwUP8CFFb6McPAqW/AQsgJoEg4/nlJ1qL+/ZxHQ7YXCxdMv22MrsHwYRN2LM
NraYVQEBm2+aRLJ0mjs6EFPynoSPRZa8+TpBUW57TInDTzs/OgHuf9bZPXvg3PSRTyp/l0kKq9Cn
k7wicVlTEkcJzjq2koF9pc5o2TRvjj3dQtu6VZ1tb1ormTdKE5UNVzPPgKsJ2en1x5/4McxF84PN
DYkkTYsJB70t/6Z0NLIuQ4rtsDsUipuo2YZ/pAsharFwwIFypRH8cXRjPCk9KJ/5bKM6dhi+4mA5
tKr7yArk2bTPP7yy+WcmDyIAqu10NAXZam/lXkTJRLIJc/+xbYfXfLLeIaAy4DYF17f0TmOWMNL4
IxDJb+Vpb89H70zGk6IrDIlN+FrHaXGUqC6OCWOu1HGI3oZr1r6Z9vhTAeETyJilNt7ricehGSN/
Y3Qkn0+ZtmlBAUoWUrS8NE4AJluH4zZNgcnxUMava6137Vzgc2ne5+VHpsHKgeejGyiKJ/u1LQM7
oImgL7rGOX8t3GK5icV0ZIu/DeSMyDWnu9Hz030js58qMH8Rrj6zsDixLZa7asTdoKZrvE9r91+d
4Dxn/c46NX7i2atw9SqNzIgFqKkObu1dS/KmnWefOZA3ue+3W+7nLIgJfhmAHI3Q5p4sdtmc7Sq2
be56eV5yUrYd0r7bJId2/JOnFR7NJTkEGO63ydztG/bD0forcLT9mtjDa5+1X26Z/OBD2lOlewN7
CvqR9JMfohko51/cJeiAiXMKpvh5fZdm2n8Y5n8AGrCJdSElOF/LPECunLgH6qF7nyiK0rTPGchL
PPU4JKno4J9yhHld7Ej4PvoJOhtQoBzKpH4TmXwgO4CNhthxhdXnlbZPeyNQn4WfTciypN4rRixs
MjM02oKMiJ2+6ABzJduKngMk2LS2jZrgox4shb2rBriUPtrwZswHmglw0CCCY8az5Gu6Ftgwuj8N
6ejDcEznky1/EVPeFt//21b8tzZyGiHdbYw9kz0KuIT50ovsF2PtZ2Uj5UwTKbI+/7vwZNuaMrzR
twV5XZNLTQef4FRHt6iUN/7yWzD6B9uIi+1YcB1zLH6CJI3oSDDWAOeAaEK998Zz21+dSXCpgJp1
8pgK7gBjmHzGsf/qPrqhGT+ZzbcgZ3pYUoA9rhuesmKiBSgty0spCfNr+vA2rm9TH8KMxeyHDGLF
/xaWyHtl+F00uuVFM6So9wHDZtRmWBNimALscDETtq5/ors7Ow3GtYFKvlkWi2W2fQ+HoGbd4L33
HQv10Fgfifg2euJXvOlqAOl9eiwefI/geaxGllzVH1ZrkMYtj2UBw5czIaKnDodx6aOKxzXTbD8c
xFwfC2e2NixulMxPA8WblUr4maoJUEjYg7QNk2jEHz2Z+V+tuRDbujY4foH7208YCegtlv29GM0r
/0Kzv6NVKh4SgzWwCVQZ1SgDmZzlQwECUN519I5UGO1su/yAoIM01n5bQeNufCbxPUCJSPf9Xe1x
vRr5+BymALsO28EjPR5R2fF8LufC2zB4u1ER+r8qNp8to/iqOazZj1nPIzEpmJZ1CcGg/tLK/Qir
o2rAnKX9WEaZN31COgH60+ENmWM8NwCirnO5an95zJi7lEDTFwFPgj1San4IMR7bEO5mgimGm+fR
SlT26GbDV1YRL3Zi+Rsv2XOdOS5bV+fUlGaHHj5g48KKDTj4YI9x/WB4P8IqfoLOuQ6OEZkr3NTK
Mf5a9nLAFyrOI03rxXVUOZ3f1Syj0gDjHCfloY65BViCJ4WekLsUOzkx9AAwTXUkK5bu8L6/0iph
bulwPTlDv2rR5xlRpnL0pe+1ex/i781Je++Ebe0VO7MlqeBHc4k34/iswwuaZlir9Jjb5a1x+ObL
tg24CLdfvAHJUxRr0caP5zUzWhmX187OT7VCa9fqOObIsKE//NU1TyOqjC02dAT/hrOYrSviOPvX
OWUJ2tTEh8Jl07mkgZOleCnsbI+96JVmFqLhw0BemrJvaijDrST0zFJHJCfHTt9n85Su2/VGmt5m
zdxsVJqwvjEK6tM1t1dI5dFgYI8ELpcAop+uLsc/brTpK5XJharWNndou28x+WiuhHRjpfHWtwsB
rra+0/JcuiMcYGo797Oj1t80nZe+6d/NVNbyS5oFWz1CvV4P79SZzC3ZqHsvwJiLaqDO+Xgt5/rd
9A3zjMX2HugO+DdPPfttVp9GgJSUyIWEjeY3KVicYkAdd33qNlFsxiWmhQRyGYVLOMiQPW33Lky8
8JhSxSnpUIwI7MZR3ad/UhMXs5MYki2u9zh3rGXimmpurR8WtYrq/L2bznOP8JwSlgYY+NLcuFtr
gLtOv/X6y6+8W0+yb9+3yuXX1J5dMA34w9KLu3SgpBwovbMobyhMBjOKiVcNuSNS+MKPPQABLmGs
B5Z2J0fosAtkE3amPzgEDkHQqAMXY9yGJUmmyqdTFyrxmJPRJH8hqaRbMk5e45VIHCdaIkf63NNp
J8Jv2qGR6XOCy5pMphdT45ZX1qGkKb2k04zbY7aPRTlxyNabwl4DKoCd4Y7dsZvuNlQM/bGzmlTW
WXa9jmbelwTv9NZ3LLkt0+6rsIZfs6rknkOP6+U8v2RNvsOh8RUgavEb4jHv6kcrds9LY16bjvkz
pE2UlHvHnO7wTRHNMRdErdVLOykWGoMPacJyxqtDdoKjuF3nDPihKqGoxM1t+gz8PzkCAqKUidU9
u3OJx2DwC28KiBEOCv1oeJM8OPmzmAZuP0ipO/wRD7YaIIr4+rNZuqcReCH7uwnn4TLvBjoV+KJX
P+CC7/SZwkCCPmDRSzoFNUcjvKDGPA5lWr/2zQLZe1iWK0/S9zGg5XigaGDFQ995I2GNmQ/2IuWh
zgPoLDZTCo8XLE6ue1hG+sICg79c5vmtoGnGiguOH0yCkyKtEniUVc2Wk2wT9TobZY7VK7ykApfk
FOwbA9buHMg/RoOj1YWbGhGJqxFnmLr5aAVl+cax+izaxtnM/Conb5NnizpIriRs3xgX+WM5VL8l
zBA2090U4wgVk3PvtMmuEym2BUF1SLaU+AYZgOIywIcf8xZBZG20SO6y8A9cM+6vYecwu/AVirmn
TYm9GpTLPHITdj3tQ06f0lZIdpqId/u2idckBp8emIPnKU3iLRUEYFRmLc5BQqashm67wjEHj93l
KP2ngEa1aCw0U3FMhcLYK4znyR41mpcidILNYI2n0P8hX0ScHTpTJNLwDVF8zYuOONIa0iPalcdp
CBAcivbRTgl6UHn8ba0WZa0bqjHcNt8uaflTsPWHyOLKS51YD/qNoxxkLjASTrdH1N76Ngl4uyY6
ksUDKkZb4ET2Tfqk+ODRnm4BhtJ0ZM24tu2uIYLKKFm5/jnuv1sjHC+zFdBE4P9j9GFx71Swo5R/
gs9PNw+FikAt8rdG2pciMJB814Sc2Zxn+QK0LrnHP83nhhzvJAklYG7H86QrCygF/9i1CymvgQ9o
ogf7Sjs1ILiUUBHJF26OFLg0uX0C4bRPKrKkYB3uOWLDkwpEipJSkJNhZtrQbAYqK4XHO7CTwNgr
XtpSik0TVGwm86vtL+wBjGRXhXYG0aAF3sER1sb9v1YF0y7O/NfAwFhRYJvli0P1zj1oOMCUjIPf
Ls8x7MLQtZgki/sUw1vEFFBi5OAC7NXmT4DFqZuMr8HEVRmMjY6IOjLcWl+wo/TGr+2rXxGKVtUa
pmA/LgtKAqdYndgrtHDY6fBcd0jFm18sJfdqPhhqRgeakDMwwvE8Wi6J9rOtokQS3eRuqOgG0vT6
7qAlfBsllByaKX7gkf5Fk8YU5VDJ0MXmlioFnv3wP8LFfFDE4FOz/rAszZG+7LUr/uYGhlWsWzWU
QrotmTS2tIK3DFfnvuw5K2Ntb3DFLEP6t5hii5Eu/g6ckP+D1DbVXMMGAfr6f2kGC+CoU9DnAU3e
42vgPsE6MglI1i28aG3DfGNgJt7Hcb9Vi+2TE63i7TjBwTKt5NmfpX101jxOE7QGcVIknVjEWHXA
hG40yCUrN5Mt8X0WvzE3cjhuLfFZtNVlt2gM9OnOGX2fohjKOeOcqjiTmTjX3ZNvaEaKmTN4dB8A
D9EpKH+DIHtX4d6bRrgVGyHAQOV/G7N+zmRXIBUUv9nY0oQXU4LuZeT1vTNvz0NY2w993X51SBxz
9ZmziZqmfNfV3f0wDC/0tBzIE1yYHR6qZPzI8Yb29EHjarwFg702zzOxanGlSGEz6vR5DePUBZdl
oyAhR40YBk+1Dar+w3cI7JRG+WeaLNQMEfxArY9w0u3mNDknuG8MXexlTseYueBnITVnNcZF2t20
HQPr2Rq+9chHLJUHtrEfeWs85jgEbVRot34dZHnCFMkcKU7VXDtnVtHRmCZ1lDae2NDwcO4sTEBc
pI1y4YYFlU/SGLQvyjxKEGK5HE/ASEqDUGB4cwPz7JnhX2sy8evT0bmuPubGXU5eJ+6Rww9xj0hg
aWYAUSBGYHk6dEbPlwshYpma+g6ie4wFfamPg7P8Wno/9WwlWMlxd2P9ZU/VqRSJPsyJKrhBE1K0
MuY2zzK362VhpPg9qqyiOQZiJ5ywWoUqcP65+x067aOYWzCs7Af5YGn1lMC/csnU1yh3vMWZlJwa
fyGmLhQtN+Jts18m2R+ZyOaoa7dB068uopPI6+IUx+g2C32nkel2AuY/eZzFPgci2FGFSf+VC8sl
Gy5GTJ9hb09wT58dat8vtRs+6555KwzyZ4sSMntg/M0tfvWDVQEnbew/01otlsT0Vk5Ji1hPtdmI
oMeTdX4sTFQrQavyEKwFuGV+KKkiikLX23gZTmdVL/eiUGdRGa+xq69dQOMU0aQe2XFT9bVx4NHB
ea6RWBqfX5Vj08Iic65LFDdbibHee3/7ZLgkZjPe9eYEASpEVfsJkaoiQKTJbmj2nutf/ATyrFIY
bM2JnZA1y4/Ks0kYLPSkmrPe0/L824MeZvnVVRH/w9jRFi8lm3QedWW/t72U2UBae+GkmnecPUex
QhcJiSuucvYUjkQ8XZr32Dl3nv5FUvhqkPOvQqQ7Foc/WIn+5RqaZlmHB6/9rer+rfVn2nfb5glW
D8FgpQ4xpKJKX6FNPXA2cdXxuIv347HXzV3aMTSrZNgSDnupWhw+8zfT6XhXLKB1ZrY0pBvYg7Al
hWBJGcViXSS1ApvC837bxcdlUmYzjj+ftRpmGx/sFPOt+SInIcHAJcu+sdGHAgO3OctSBNr2h3HS
jMZ1AS0agBJ58QdhE1gi/4ccJYosE0zirei+vr3EsZ1vhs9Yck6S0lbXoJiyTSFIFZq1KfclrB3b
59vrrI9eMqQSCd6EQTjwJD7bA9HHhEPeJxRD8RDDM0GSg5kUp04zC4RjJe+NVF+MhfL4QGEcozM7
sjEfkIMJtkq5734Maogv7pivpP+Gg1/tEWrY8MEFYHX+nQ6kGd0gTTeWh4GaZnCP6sBL0dv1fizc
c1f5e+zIOwhGJrukjWM05j4p2XkU9nAqLc75aumXy5i0ZwpVcYXRLJUwmVIeDL/V7ICteDPZYBIw
dZ1ce+YD7jbv7TTQyNpmgMKJiYMATFk/LtlJz/Yhk+jUNff6Ld2bc9RGVO0xThrJp4cph/6AyCHC
EeV8i0OLUZy4CGvChb4BV/EOqeIP4klogHxYDmNnH4qGBiJJ5QZiBQ+9NCbzOVBEh8i9hy5GlBBH
vAHHge6JJ9XMp8A3oLHk7UHOsHDI94TWiKVt8q+GDN9D7mtQkCvM3537UrOVX3KsmL5BZittRvIL
eHNWm6Nood9kC5KPnNU7F+y936WvQ0hWGz3lkBOYiXttn2x2t+Sf+ONZyjHXl2u3to2JDHdAHzYE
xAo6/Uw+BQPFdgw4Yjik9rOcKnV0M+u1CGyUIB8c1FT519RQNSw431krmaLcx03ZDQ4faz4AaQ/e
0GpxQDfZqbUQOAeTtTlaJcZRXiFsWeTocgwQy9Bs3TxbqVnDV+zNx6Dr3jNNfB1xmGktji91H5I9
c4nOZfYhbkomDYFaE+a4BibwP3iYypesclCjrI5B2T6GbdEeBkLvUJk/nGIcrq33U46My+SyMwy4
orAfJ1aauGbFc6UdfeTF2BWpuy9qPguYNad9YyVwwPj9cxN7Mukv4QSndTeeKLeYBbePP1bCm9Zb
xk+MF9dZKtCqS/sgXPvVTdgSEA36S48hegGhsLpBMehCoGNVADloUGxDs2JXzUEUYKbYs694bV0q
xBKEDWV3T9ScsiG25doTSj08EF7K3uS8lQOqRjW6ySZOs/eM72fTuwAswEc8DSiZGFR5EaS4j30N
75YN693SiYu2LxWui51cRpfd2LrQrRYMzox6rXzox/pWhsbVs/Vq9UdFrHErFInY8aOuaE/r4k9N
s1OO+9txO8czCsxeioDTBnx6FEokm1iPNz/uw23clazLvSNmErLFi5VtJisLuAngTFS+x50Mh2Wr
lmOeftVTG3MmcowF/McmrgpsSckzFC2WuC4LUFOI3yxPBL2/3MYyzhw/CDG6hcGZa9PGSvRxxHF0
4NcLLH1i+Ya9aTUKFRs7W7IjgViBIN08ZRP7AFly101zzCki8A6uO937ROfxMBFiKuNpr5PimfNy
OWTtRLKiR+Ywpb0akM7+iEm3KbkVxHmVRdIC7K3NgSkAMxIbHIcvDxeQzQTLA7n0N10livV9v+xM
O8vXtDX48w7XG6GOsgndTQhjAVdmUZPDtPlpgx2Aog+dx69TFgj8yhLrmFMdR2vGPtc4ZTRY7Tmv
jVs/+dyZykIfYXVvLGSjSIGy36hjukJvbR/TmWXBe1HINpXg2tMNkjV/RfCt8UGKpElkQuJUfoP4
I9SZLc0hT3z/gMmX3Z0XXtvEOaaG/9yF2kaO59nrDbhpY4etbyDzp9C3n5C8CfRk4AOoSefgwReJ
2bTO4gfJAEgmXbePseLIVbU9bGRSaCqT5md6btJNPw02c3WPaG2Yh7mHG2vgnCGQdTJ8rGpNSd2Q
38aRlfBfc/lTKxmk2jTcva9LGUStuRz60GUL5IS0yRkQZCoCTk7G0l8jycW32UzrFy7SQcmVXFPL
jQyh3905rs+ogih2MNgjfy6j3qg+fXP0QH/OQIyas+eEPpcHVez1lELmXvp7c/D+sNSiz5xWqTrU
kmwXr4ldfGZB3Z0aAjBpnvwdZsLPPDD3hcXRVcrgNMw5DXstNu0axN42zi5tsvzLK9RZD+V/o40T
O3x2mVX8bdJ1TkIXhIvpPzk0HWzVMFxljI9Ywm7cpzzOBR7XurW5r5U+XpUcU5Z+iRuuZkJJngMm
Kw3fgwqQvcR2d2LjerMANmMspbrYJ+zFLiS7VaOA7SxnSBdzfFMNq5vOs2LmtuwbhyjdVn4kNWB6
GoJZyBHXh7h06LOUoLj/aRHo3Sk3W1bJ+sioGW5aequgcxlvSTKbm4mt7QkNNFJrqtzEZrAZBUho
c/wFGip3AV6XMXXuJ8runIwEJMDRjcvVhLE0C4g02CE+UWenEo9b75SF28abr2ULYpiT8i889TfX
p2+vHsj4Wc1yqRSQZOm5OA2E+2FgGdkJmf8LBBYh4G56p/UZdaCFSmrBhHCSU+Krhr0dbyAHmTLx
EVZdhWpmztcxjR8cyHFNTr6bhT91F155qT0P8HPgnMMcyKC57i0GGhs4fkWGFs5Z0RaD+uoKNzKJ
N5EQp9e6fE5s8iXFiP1XpL9219I9CO+Ueq+2ynBuNBR75FX+p3RZQHTOPafkuMNO/LJ044+dWns/
wMbsOsAKFi++V/XgHNuS940Muo/GBJ+mqMVYiQQ5hzVGGQ0JJCCgzGKR7KHyDJhkODaMOd7OPpnr
aQTza6EzBE0L+LK/WQNyaFNB7PPy7psWTy7A6rkj/7FZSgt7Mdc4oAyYpoyHEAfutmlgImdFdXaB
VJSc6IzsNTZlnrdO8o/zHrd701cPAE+j3ilfCM9sS9uYzmKoYe/JFV+VWxsw2ITm+JYGDYJ0CDok
EglOkUKyY0VWs0pwkKtMPKmA6EPVP7ojkkaYI6VYY2GTsKfo2MjYAVnQ+QaWsI1xLAPrXWEF73MN
xZAcHjiqUPLhKJuSnR9JznD272k/e++1D/721vsE1cMii98RqcCqgu+boVQUmLnygVgKDrZN1qBI
IBu8upSBOMkAhrcnhGp4UDxRwq2wgQ/CH/JhTe4o1v7Bj3vvyeVn1FxC8azaUY4reFNgbsD4dleF
4h/eLB5HbtXvAvetJfgSycr7pu4e67Rn7uOGsEnLQWZTVlrm8XM+6W9PKKJq7YYF4mvj3YNIxjeu
+PgQnr4NOezRzkrDfa/Obk0elYXUVs7wJNJS34sZ94Q5xLehMvDUFNmdlYH3K4KHdFG4XgL5mPHD
ooPOh2o1Q3HPhErppDyEHH81dBy1DLJoqJOXZK5pJnTfkdDreDz39YJ6EPB4rB1aCRVhPUgCr+U8
docxpCmgGVDHXFTjyIvzz4lc0NbN0K0Gwo5CrMhUmZJ1BhGxdfFM3LsdYZ/e3HrsqamP5yEjebCj
9G37Sv+dOtUykLPa8K9TzfN4jNPPbupYbw4ng6tm37p/guEf/cGa5V9Y7jisRTqrrbtGvaQD+2dQ
1o266G+43Bv6qmeyn+3nSHJyWaEX3QJx2/OOSb8WRsIrGHXU2jPcQ6lIXs64CLua9hEufVgq0+Vu
4XrZLe1WoB5NxnC2neaXXMGLh3ehn/MfJez1D3M6ySDOQV2E17y3ZwRhZzvo+LN1COhyEfnXJ9QF
GYHzoD1yGrWF6Ui0KyNFQ1VVYCGW8lmUfnfyYIxtko/Y478Iwgp3dlC/xCkRvLIp9iw3bx5bBQds
hq8g4gg7ewMfwV3wRpU3okDsRhKfBjogrBenhgiUHAX/ZkNQzsMAsBaXu79Ig7SzJQQ2/s65fugZ
rFlVWLcyVwS5xvxcQJ4snfJuNEnUto3GTKTvq5JBDwzSXg0dUH98NzoNTcSR+dLW8ttAWyuJyOIE
vsvtF+WWAOowGg2K4AObyU2SxH/KObap7xSXRMlbzDcaY+gwmgmzN+U1Gc9/Saw0wke5BSk3RCW9
JDips0d/JUB4mGNzIC+Fy6HSFzmH9GTd4DW8gzpn0ZR03xVPgW5R0SDNazs2vwsX+MwfSc9aOuSX
4v+Gc/Y3zEhEEZeHnxQiI3vxd+2093No7rFengewrmE5fCzZlEIh5jln7W0/KEkUEFTuZuFs6MnE
4Vg1EFKmh8ZU11pVvPRNg95bPuENAA6jGVUlldi8D3dTNj4Q53nQkhOyaSyDAgaPBD29CURIhYmZ
GT2LbQ7vSwRv7+DFHcdmR1nxyAqQZt+14tgc0g+moVtVoFryWHuJ++A1U5O5U+Yc78hTUNYUnIfU
PLnLmzX3pyIMJBcVZhLTRoGl5NxCV5EFDCEfhyKI/QdGmEcvnVB0BZeSeTy1APYmTdG8L+5sy76l
BADSeUXvO81LOXdXZVTfqMePdndXhsVrrJtzXITs4ZF6ILnhJX4feyIGhnPs9LTvNKuLzt4vDc0P
fBsYNK9N6f/zBWM1O/hdmo5fixquYY/dpXN3hbO8VPAv3BnzmGlBePC8XWXn6EDyJzSm9xjIvGkZ
fDGPixqeb7t6mjjb5vyR4McJ9XIs60jV645mCF5amV6NvuOKEeOKYatlzPusXc594b3yir9maL6T
QZGwgq+2dcrszcfUAaWF80OoP/9xdl47kmNZlv2VQjwPa0jeS15y0FkPppVr7S+Eq6DWml8/i541
3ZneGd6DBBKJiHBzoxnFFefsvfagSawmXgqtapLwcpvhoaHqASGU/Ws0IarED0ms+LDSsCz27t6u
6xXK3VXqg3/LeEz1AfX2hE3FArpKi33+cHqFabV1z0pPLf2Jkr/0KXE6eN4iIgEJWn72XJ9Va9h/
kFP+apAguIr88EIvnwbYB4SHLNPa2cU1wbeWiSS6sx5VR5pwCUVOkpJjZPII+mVFt+HB7apVZYY0
Pna9PW1Gr7/z0vwyjIZdh9HGbqwc/VfxiMsR9at4BC91luv+Gw7Oedy1trQhWdHSHUCWVK1ohIp8
eC4mnke9PtPp/HCf8Yo+oKei/Jd5O0XLzoIBhjVyQgkwMlgZ2rNbAoHtTSgPbZ7jlysr5jZ7HSbV
WkdNxZi4rx0wFwiAgkC7TiPY7ujKD1E6sUCJjQdN658+T3hHoxo9FhLXGPqGjOgTmPNwUaHgMSlD
4RWkqX9XEaSVYYhT+i5sf07QWPwov5FlAnNvEfW4NocA1q5UlN16hoAWDzUj8Urrp1MVNNRm8BKL
INpHHV2/+Ur3afgcD8FdxwZrUTQYkNrzoHkzoSZhvyHJPsrvDdntdAcPgkQiotMkXbU9SbJZWRzM
NLtu82gNBmvnd/1SDIK5u7yRbOPZkTvmJtX1Vw9RFSpcYW+qodlYdDHPSjGcUCyhES6tngJ0Sng2
LG7cpIgYpLYGQkIrHQ9PgUqrLMdLr02xuyb+WdD0m5H81WXhandaRMNUSUmrCp1rdBV347ifquJC
gjtnFddubIly4rPC0Tfpk06abRCIc8tDSkZd74xez2vr8gD0+WNNtyltWwUFyI3g1hvADZLxlpZW
5NT3vtWB0lf+vTM3gioBB5PgPQSDlyq0txgSh0UnxnXgtXgNPulyEknosC99+yoKxpgQwKWw3A+/
5oHJy4oIUEe+aRWMA2oEdzFbl2VNrzUG1ijas8B0iNSoUH8LEZ3b9aaq8MoMyrspwMlQQ2YDFXjv
RKshAj+yKyZnxVxW5bCj/XRWplDuwuCqT6pkpWXDQ3Zb2/Z+RkHVLUSLoiYCFfT20shT2H+ESdCW
iV+0JLvKbLvcqeha5dlVrxOsMG2tSJ7JwXntHXB2g8TgL591wufWRANwcwr0gtyw2ZDdJsbQrowK
WEtMJIAelKuiMe5KK6UNW0CeICvnYGl0PoMMjC+6YfQ7xm1RGv3RtmnqQ1IcVyJl0cbjjTAhD8VB
pKKlyto9dW2xd1D6QoQlXoZOj7s34RNM5gTaBCzywuhYWKW6/Gk2nB6IncYJQegic8djNaKOgZJk
LyJL7OAVnUzRvyC/Yr0ZVB/FeOsOEdV8ilmIK5qfduyDyc47WtA3DVWdZaAH9RGZiF6a75Y27NFo
0xMc6hIJW/FRIpCc1bDnPUYplK7Q6/kcCOQNGiXpnO9HTd75LDUHZ8jzy104GbdmPfibDlemWV0w
LKOsD1gtVq8B3fRVzXS2bqh+L3HmPdcTlivcnK703V3nsDjFw+p1Q7dMWu9kCxgJrcNwwb4cesSc
bg17maCriOEQXVbi/QwktwSSw8U4UNP0e/pjXkyJ2q4OcVVZQJiAx4ymdjM21XlnldqWyfwqGsN1
oKwLrSQL3dC056lLjtB8Hy0W2rgrS8V2XZ3BkZ1Dt6DoFVvp9Ge9sHAjpfXR69uT66CYrKsaDwRW
0kVCO33q9Q1ZBawpEvN1DHwmDoRPSDeSRcjKYpll7bBXmTjLS/J+6KzuuAKxzlZRGtGhoa2OagbN
nQF+0WlCczWFO2V3W0bMZFGqCiMjcKZQ936qIm0WJs20raGxd6pGY2fpCnBLrWHYlpSwZKnsc306
ui2S92AMV0JAjOCu4hhomlgh6Vg50Y2x/n3KIuOjEGZyTEVPzkwQLQXV/EVuY72mV3YYdW3asuoj
fEUvsFwj65GqQvwcSap/IJGQZdNwMKbTwJxB4BKR0+ReaGF6hgwSQREdL2AIlDSYZwhsWdZOY5+x
TD+UDikKrt1wh1v9S6Cbt02DL0pUySyKn9mUFwIv+kGZLPh1q6clQ+o9nr3mUu+HgbKMqlcQ8H/W
47DJffaGIpd7Gl0XnTJvuPENYMIGDuk0vYEL8pob+hYyBIWlVA3rlol0UUdOuMMaSn+gOYfGw2JU
h3GHi+vC0S503YMPOhqndvJfRZ2c10UfIRsjqJPG9nKMaW2ALn2TKCaktmtrAo7wuFBaji6blttr
qoJ6GVruMdTZ9Bf9HOdly59CH+7skP482xMk09Vew6C7sJNc3xZOcOzGZI8tYlmbWn0+eN2mogrM
QjStKVKhQUsQ62SsTvO6pFqbeZKqAMZkOeQPUEa7bU3kFP0sWou+hsCgKpyVyKoL3AK3taOxJulp
p0YyqNd5cImdkt6Ajs5fEx1XvQDayy2NHmxBhhcKJGk9trp1rqaLDocdOR5ltGqDa1PN4Ciq36xd
urWkQUgmjQG3AL611ZYXXpJOTGjDHrNIjlJQ05bTMdYoFXhxv4wa4AdNQuJ1LrQ3ROUE19nPAQib
tZwlgrZEoZ7SNgitJtk7UP9In6AlOsKCXGpJcd1C9oIDQhJbVGe8njkcixkLnc5WD5EA+5ENtdx0
XnBB7eTGKpVYjlu9dO5CRHLLDkwl4aMlsmZsC6wNUPj0pVrpbgL/BuC9VwokDmggKrcGX44hoRh6
7Fx2EmyAAJKiMUNaNY2hEVgxwdnRWjfwACf5eVL3qG+VeqaibuIFjVn3yCaj+EyLyModsEQQdXrr
JOo22EXo1hYBMtpgxBJHBlaMVb28tk0AdeRbGhFGqyJTp6IwcO+41AxcOhl9nF6ZDq623OpeclSz
sxfpOPbTndOYV+1UwsjwNk3t1FsyA3+OnX/Rjx0DdvtIG/3K6BvQbVaz9EaRbR2TQF/oxhDweXZd
Pzp06J96zLReUF3nvfuAkhYmYxfIZbGkZ6coDEOlgV2BKCfv3vESUBije2+7ZOQhkpLcB9qSRV3M
27nuhj4tWWDYjUcbbieeBenA9VQ09d1rWSLJDxhpEYpbNFkn7afplC+CLO9V6FWIL8XOMOu7jjlq
1cnmogs8imgU//u6x9BbGTjT/A8c4yiNwpdGwGthboT34ze3LPPf6WhtrTI6DHV/SQC7BqUsfqND
x9mQHypJL9JGlXSCphe0hf5GY5cO2CwKw5ULUfTK8ujcVf4ucYZ3y/D7rdSDByPk7AbavV6U8Lkt
dzl18McqiGcLUWrdxnYzNoo4fhezgrO0wrdab64yTZwcZnk0W5R6UFwptKIKY0nuYoe3zedO845V
zd3l0/NEgiceW6x6fgJfU8SoZkr6houQchHK2uEGXRBE3a3LTpv2Xz1xaZjwatrsxegy6yDMp99y
+Mme716bLdSl9jTFwzVDDpFoHq2aUeDXHKjhmBw8QRZj+x4rE6f8sG3thakTsqn5Vk1Wv2kMyVNh
Blvkpo8ZBYTUQJKVaS2sDMa40oJParV3spngh9Dm9Pwnw6tvO8mWTTEyYIxG2h0mH3WZgKznRFUx
YDB2/HcVJBjPCZ/vcujmC1ehtEOa8FSFdgufIVw36Vz0GYBA+Xa6L+RlWfBwVYOzzQClUiBqqI1G
DAd4AmnH3OphebTcRq1al2VDmfobW6T+Ujneiyy4ZciM+mnTuOeypAfWxcKF22r27OgwvLCdYW7n
lriEnFBRq5foZ8FMtRk7CS0elqmY9r6DgrVLe3eTgPoa511QSR1OWcWzrXoi75THCOF5227Cdozg
kTUvkwv0Z+oa04TEPgjOs0ilK2ossBUNUgwHGT8SyMSVGWkHF+1w0ej04S2H+ZHI7DvDo900Mo8s
8L/+NCTRLlaISRx/wDLYVmq8sf1hG7SIC8bJoTN1FbAJ3ZDzhoBCRi+mTsNoKsKnaWbqUfnjJoVB
kIbxyVItlXUelQwlY+p0expVN1VPkJ7s8stIlag/83NXIKKl+YVjWn/3GMN6A9TNZMeIdx3Cukgi
PsV1wX0b7lqgPYf0DQvJk2ixwUZqbhHQEwTBOHkbhkA7PCccZF+ZFHEpxlNMzbvHmetOo3/BkHCr
wFGzeKBA57OEiD3aHF1hz6oJd4Ou7oKN37ZM7cskAWjgcZf1kwcqXWLW69D2fW54HWLMafZSctKo
EprtazoE+7JooHQW7q6y+2ENP3EGKVLIoYPCpe6yJVFZb21iQs2iQgA6zHyKOyFRfDyHsTFtnBoX
Vdk85WH15s4zUCAmATh2OpbJc0KPiowu5kZFZXiNEuoCo+0g2hXKXSAfJekypnz3hYE2w0nOPf9I
5AwhVdNER96stxHsfIN3oS1i7Q2qnBuA6h8i3FcJ+gwzphSumxZckqY/GM31yM1JzY0PGy0UzzTb
dZVSaZrYmQT1JXL1oz3B4G5NA8cDa8sQCwUVbvM1Z+PFQ9M21G9S/1RnhCUntYXDI02B5WnIh1U6
XBUCtkgiJQCXhuWWj/O3ZFEE+xdo69yQRT4ZMJYsAbZEmMS4aOhvRcS101SPzCs8DW5gb/rhTRcY
3rVoLn8KFoaurdFXtxiLRpncFaJ/qqYBhbQzLp2gR0Y1EMOeoDVBA8jSEWMg7LuQlIzBQrJUN6cs
Dv31aGYPWMZXNtKaZfuA5v0hgwAC/28IVq1fHUebZg3kL/CHZQuOm6Yz9zq99lLhFYCWiUsmQbwA
2mM7Kbg23bxzYluoe5CwHZeaextB/42V3OXVuEa/mizHwUxXjFYcukKYm2MjamSxqyjasDTlpoJZ
1lfhOu2LawsKjhH7l0GQv0RlzLqtKt4gZE3StdaWHt1joZ5OmM1WickOhAhlOCrENYwRkpbWasRS
16i2y5yIz8J/rMjbvBjQl5u2dl1X3Ts+8WlDr69ZNfKcsO501Y/+CzWRe8t9nzpYq72HOM7XZUfk
Cd6DwdMulU5zzmAhJURzp+vVdW8F7PdmL5npdU/zoCFTKIFjoG6SKLqw/fRNC/T3CfDiQsQ0tGgn
NYqeuteaLbW4B6OjUJaACfbC/s7EiL8aynFXJuV7AspsnYn8WlXJc+uEFkXTGGYhWVur2Moe60HY
AMvqV4uiLgo6n/mRlZZF9cDJHgwV1CvHxsPUIfUexzsCxAaWUPE+GF4MxuEw667w/T0iDTx4c02+
MvMXL+WRqKR931kD05PmEJDJjiSy1MGvH8xZET7mgwJHSZ1pbrPR+myWwEmiU4ykW5+yh8yF3siS
5DU1y0OU0dQ1PZpWDtdI1x1zyaNI9iy3KUm9qR6dx6S2UPmk2NLhW7JyUPbssvspzJCKg3SRIrwW
LmW42khehmA8H+o0WpA5x951UrNxK157DS5VESNjKm3GxNyvNzKy3wkqyrYBlrgxbXajA+V1rHGK
UOfH+3EbCuiLXf4mU7hguYEjo0QHplp9RQQEpIusu7FgjdCHdK69vnmsqdyDwVEIA5dWESo2HdyJ
CP7DZdno6RqZujc07oKS6c+CEM846wriSHiyWVg3i46ONpxywdkK3zJWhUjlc969qna1Ap5KM1GP
shezrq7sjnyPUHuvE6g6VEjWhk0rLi86LIQ5FCGF3bLu+zcLit7nX/rAQidaAYUbMou6KbkAviwu
JeoVYMzoQMPilAu2/PHIbOZN3QNhjGu7M/C4liUqXz5aDGh9y3qcZn2yLTK0/ZpwXpF0raKaEpNQ
bEcoOA3wArAo0Slk20EPSkyvZFaSGQmvv3ar+wpMslnXH1NDd3/+oLLAiebHxbPFEmE1ScZZLfPW
bi7OqpruPSp9zdEpaeNiNhScx5jaXoJuH0Ic6vT5A+vS2eXg+LE/GPx2XFzGtOgT8xB4zf04H9k3
ynRtWppaqW4FhWDRmdNNjqUHeh19UW6KQwpaa8Qivi5D4zpgD4EheW8J+GY4Zl38P2IrLFJ8/OLD
Zue4sHs+Q6RwYFnFMRnxFqp+ZQzMyqzCUZW4yVIv5H2PPJ4SYX/hVPRNqvNm8J/xeEKIk+KtIx9l
ysA3eamFqmVoHwDBrGGKMeFSxNO8WmxNYia9aqYq0prWffaVWlmgHZXYVz3TO1LZwpnag4nMNJ92
Bs1j5q6eki5y13qpzxYHz8kuCKCh1kueQxKTLtnNwTshTtAN0v6Fmtjasi7SmHysUymWpi4LGvgo
uT0/p1EZUaWlkSg2mm/+dMW4o94EQaAN5IaeJb5s+DkujUQL6C3lBAOSL36EWob31IXCU9lt+8y4
nUSHvqkZbqzcXrVeIrZu5abMvnDbBsB6foZT1C4gp1jxQc+GZGmxoJWM6KuQYubWnS5szSI3nC07
SHJAo9gHFkOcoSMMucpuyGJYyuyBasR4DipoWFTTc5X3xQbrZEXNdq4gz1cqTR7cHnG/18wdSrw6
eO0GucQk9RP2LjvjSKyrgd5Onj8JJ997OiHCzCcrv+HT+QROUDNDN+BDVoG7SjketBFKSHafSDm3
rnEg4Q4eBwFEsOEjsZz0aqVDtFs0IQ5Xk2EAKs2TkF637Kg7Wy3n3lDNQ+4kOhBvli6VSSHAnF4J
ob0Yo6lc6a2AEE27UytHBunhJ1ql1yArKXsPAXEQFKiakk/qEj5G0BFRSEuJUW4Y/H1Zyus4Ip+W
WiZhXDi5UGlYuL4DsquqbHoBR2NtjJ5wFNl/FHpf7HxURLk+wZ2R5Z4iU8a9jkk0Q1SEpqh6relj
LYzJzTaM6Z2Grk74zRmaIYhEdNroOYcj+aNJ3xz5wxlVKlRokK+Ze86LYl3FuP8D2UpgFkzagEiR
+aQ+C7Zj6VAQkzkOA69MNdprs9goMbjaVO9DBLsLd25IEE90K7KfTZtZdKtJJwqI8kMLCBl8WGOz
nDaqcum6gqeCkmQv22HCU8GTtCTmql+Hgq2KyyzGDKW2pXfXUxkVLYiQ8E60Tk0jVt6YiL1EF6zb
DEEPVdmHpMxu2JeghuUskC01jGpmXWw+fWsRUSdjAeMAWwM62dY4hQH6aGtgLC8s1sM2VXfWWpth
8rkzXXWZGsaaVF7Kbdjul5pJCVc37qZU30R2WuxSIaBZddaiKchcp087LvzmSNQuWr/woQ3ZWUze
R2bWrB+apcDvd6L48mDPKH8DX85iavI3KqSveTcrSE1w10QEpngBNgi42wQNeDj73bqBhj3bcRxO
9WJM6HDRn3B6nk+f7QBSe1K4wRTg+6E/aMxWqynWKFVF4UUSwVQ2cSgvFbsHtmt9BoO9Nq7L3nxP
JU+gk45k4ExheSnsRO30CUOYXeAgN2qrOTquKC+xyF1rEc5ZO6dflUUeHVoCHNoS4nk6MuiMjDj2
SFMZa/cdpfR+1cWds219FzCdF74Qf3VfdU5760+0KxrHvDC9vLtt2jjm8ULBi4Jxz06we6Czd2wb
raHSZYc3ERJdMxk7zmUP921y6CRUACNL09ziTh6eibAt1klNiYQQ3idvjk7rVSv3FtAAblposNgc
j7Ed1RfWWFNs7GaDxQRI4aDb0bMxtdF7FennLtlRD9k4vbsDHaW1ZbEbU+gb7ny7m4tezbXrDOAS
kxAmatEV1VpojbXKPECuxHaJA7aE4nqinaAUnV7DCV69uGOxBbbhmi/2MmfYuqbu7elL0ZKKCLGl
dRqdctS/p2Acn/JuIvmgbJz9mEWufdDE0ZmTqj7/Z0j/sf4MZcOOi9TVbvyz0IRW1o8syIPJp2fi
SgtIndKoZOrtRJvt0eidGicM0AMvpayDIp2CjUEup1fQ24zCfB1Yabp1uv6jo5qw0ybhnxkaWJFK
YiNOSnDE8z/FpqZtQVzelIQRH6shjY+ZRYEaiWjCk3jlOdXOMyZ8HK3cSoPYKCvPD15JRNVow93S
JKxGUyfCUJWavGIAtK5MZbpLPwzNDTGsMYD4tFpLe+zOk8ztziPgm4DcPNb2/RwkGIh5xfF5aVhh
FFtuJbVpUe/vpUHkbVnbvqD2CBvYS3LvWMBtwYTHXv8zQjnzIeBl/N6GtMbi3BtBOU/4TZaxauaX
JCizbfroWEPDFflI4Wtm0yqXcFJ/P+mTKcfjp0ZGKBWfuwSBWGMw7opG230mgVYZqdux2eGzVhHb
TDc46y0b9Pv8Jykn4Glxk+GqG8FPG1CRyNG4j4OgWZVC949Gb88TUgJ4V5nEAagQXzXJqDsjmREL
c2CxmHM8uTTiFHABthZMHmr2lmKGjh+ZmKL9YGvTlQ4XchdKDaUQxU3fcNigVghyR2iI9Hei7Ha0
XP82vS7nCa02icvCKtU+TBamNUUsvd0+GP5QCvaQG4PgcgQgjIWfcWm+GcTHukYcOQds+vDMVmkV
yb0OSBWOBkLxhoXXQTQpQhWt9stLGY/3jcy8Q/P7vZvO3pT5po5x9O0KV974djycyZAEOnu+c5Gt
RKfRirTzZKjukUaPl1Fah2fKielOiDF87emwLMIC3Q4iwHzXhXV1zKDY4TTgfccOZGyKraRnmQoo
WoDVoPTHwiMKNr8/+9BRQNob6JCoDEcMazptU787+/0jQnXy1p+xkYbpF4sIscDGzxECgfR/TxNz
fBhhR+jFgP/WRQ9T4xc5+7wRK6tCHCSNdMfT3KHyHKI9fSiKSfYE1kW2WCPz7F2LGkZ5PZC3//Wn
zI8RrcxnjQeCpDJ/Bp+YebPr6/JdBcJep8QzLQ2+pYuF4MRcm5FGWpXLCQPkLqh852AZbzQxhrNR
FOkxBY8lcqu+CEzz5vMaAbmZXddUHkityE+Trlu3sY2ALSiMp07lzSrR2UaGSABlc+SOyDFnKm8f
3UVdJdckSHC9ZETgOSLChaln1u3QEPMnIc0iWvcoRTXgpoLUXNq4oi8IW6AoAnnVEeWhgnZ6kbas
Phy3vMKkcs1C3b7MbdXclWxBg7RYTUZFv9miQwdHtTpZjp6cCIcCXzRukCYD/hzG8sYmzbTUitfQ
dcfHUrd1Wi09aReqXYe1T6E/GeKjJUoKMLKOrpRbnpud664N3cuvqH/iDSCWduXX89lwJ3yRug/O
m93uEnFUf4aPVMPzQE4xHuXguuqdq6ojq6uo+2vIgPaeLTvirLgvHtLhpxdMawmrZMB7ceN7rnVj
S4cNixU9A7/Sl5HGFthvynPHwH4vJcwn2ZwgvWoXGWPmHDpFTz8ygd5IIzt5hYegFqLGOaxQ/dLH
OM3CfxILsFmdtyF66JxyBzsSo1QFgPa3PhPBfqgwKxU2XsXOJ7vJxs/NfhQOnq788RlHCUvboNrm
Diy4rlJrc6zStz6BagvyyjgTRkaizFA+YPUDABnBGPQt5PkRJdkbEB9EAGhp9E7vYDsOwaFqCvuu
RF27bKBtXfZxezWrU9dx1xdQnrDrqzwnUTOFX/P5WPRmHJ68cdJPvaYPtGuICQTWz03TSfc6XGl4
j0CyO/E5tSriJSsrPFlBQm6jA3GwGkkkTIRk99GrYy5ZQ+O/Tw8NxZaDGBHTBLc6ZTKQyHa1nMq+
3CtLVdusgHhrZTJnoERdBlJ6S6/Q2k2x46wtn2AmDGRnrcHmJgoMhnnMg5ETQYruICqm5kAQLAWB
HtBfkHUXA8pGEKpIZcIoozgvXXJZGdQRL2rnAmOPJeIl3OyzmEDuXUIMCMKiHIiGfuoYL7ZN0+vw
PKcLoec9jyG6zZBm6RoNMw9TDwmgHyYQKq5alhVBvDWJxOvBxL9l4zaLtOpSxSDlHSS4IIghNTTt
LkDXDlbxugIvAW+lX/VANE5ouNxdzDxKxhyhJWjVSb8M8Xswo4bQRPuTA6UUYHgSr1JaWDKpCMMx
U2oiEFcp4QQk2RZqZ5JAmg8Vi9rUYSvUeXetk64dz5tnJ+9Vq9JpRmlRLGvr9VRa15Vw/a1pu9bC
Lcytymq1axL9KTPlPeuIlKVr4SwnB4Gga0LqFTwaOFMAyHbxLuVmzCLfOAsHEl1G1Po00xwEnfqR
sS1nX4a8KNPCl5QZyqrRRTkGy/quTrc2N+U6ahtjmyc5+pjwiT5YuGBQx6OE4RLy9E2bas/hPP6N
tbjsGMQprJYXY2yfBSMNfT3Qp5Xo9HtBtWqJOn3WfqkY0uIJ5fFwz8ehK4haJyf5YoTdSbqSvFTZ
CG3BPrCroQMjedMB4sdsjqFShGAQV4/c4DlY+YGM9wlDbobzRqXaz1yDW2hYJRCQPmnWORiAoUEJ
KsKE3JLOPwxd+FSwUEccDdEAM8PdUORw5ycCA+Pp52CkirhKDsvstIFn4a0Q7Z7pJlayGfFBfFiw
D/UeT+G0yVXPtp2201KXAy28Us0VmaX0ourokvs8mBgbHb28LoU4Y8Gb89RU7xXlepVYVNVQIhW2
hpWal1lW4JBsnar9ZDjIW8tHmXsXjdG/ez0m0rq2n102brFjHbmizdaT8c4YBPJvNd4DwiIyNO4v
tKwr92FDeGU3dyub1KBeiyK4ohDcWKRtRB3uA7DlAbv9+s5ocmcNtzkn/pVll20UJ8dxgm1n6cSp
0h6BG4MWVtCgqEVMlbNIV2zoiZaY37Qph/tBaGySE0NyCqqc2DlCyMncrKTYTVmBYyaPtiJp3hsQ
WUvfv07toTkNoSxWtHFOMs9IgOhpGGn2sYuhdXfTRZoi8a+M8VDQdt26cX0/mubh84PEE5wZ4hkW
Vyxc9DMvM9KVtAh5JA2UYWIRJpj7KcmSA153VyrmLGtOBYkSTUBadleY8ZMV9uwDMUX3BjCIhejA
neMiJURx1G8iMT7V3MSrZvatqAgho0NBDIlh/FS2rI3mGBUrlqj9g6sx1/snO0Lwkr1FFlXALoa4
pSaMyra+j7XungSxe3tkvgzPHADYgMALuFwjOW2MxPPs+0gngLrwrNmeQkDfenZsyuitVlDGRmMj
e+waUnPvWzLKdgWDGuJ5WiElgo2gDa6iqX2VFUUt0vySFS7hp8xSmMRS49Ie9TtbQ4bKRoqKT548
I3a018QDWlW7z1gdLMqcglBuUrvyQLg5loUA2qGoDs8RaFtE8Taau8M7zaveapwk/mi9kDgPMaX+
PH+OZaDMDsuNK3Ce1XzXuCgpSCnwX/RdPh+yvCqv6KHA8ZhSkiX4PG6g77MMXbOVjgdqsd61T+2o
scOPQrKHcDv/toCVQ3Q5exCZ64j9CHr98Y///a//+N9vw//xP/LLHG9MntX/+g/+/pYXYwVgr/ny
13/d5in/ff7Of77mz7/xr7PwrSL96Wfz7au2H/n5S/pRf33R/Gn+8505+r8/3eqlefnTX9ZZQ6zS
VftRjdcfdZs0n5+C7zG/8v/3h//4+HwXpAcfv/14y9usmd/ND/Psx79/tH//7QepPp8n6vfzNL//
v384f4Hffuyz9/Dlv73+46Vufvvhqn9Kol0MSxoKtIO03R//6D/mn9jOP01dSBcZJg4l/mj8+EcG
5jz47Yew/mnphmvrCibrvEPmR3Xezj+y/0nAC/+IaUtJw3Zd88f/+95/un7/dT3/kbXpZR5mTf3b
D/njH8XvV3n+WpppSCWVkrrNv7+9XEOu5EXG/3JNeH81QShrbnICU6dpHB8C0x7O/3Aa/n24P769
+sXbW39++wgm5diTuLQmoiDxD3USERqr9Kp+7ugqMq0aNMGWjdGoYPn9Eed3/qsvNH/RP34hwBJO
G3vsSVgZRxeAcbEWBmI+rkhYe+2/P8yvzhu3xR8PU9uUZwj9tqmuFB30v3ByUMhPZv78/fv/6sSZ
f35/dgZ6wRrXXrdGIc+gWSrnuqHOPAKFAmW1pWAKYiCF03X9/QF/9YW40f74hQqKpp2aD9glrhoO
edDCnCHbAD7e9weY76i/ujD6nw/ghEgxG7C0aydBUnXHXk7QT9Pd2LNWlQDZa6Nus5Lh5vvDGfP7
/vfjCZfH7U9fCNlmbNWjtW6xn5dk0EN+ThHsdRRUtKe2xUdJDaUfTDxJSjuZse5gn9F8x0xP33+E
v/7GPKl//gSJP6ZdAiaMIHvwt6LK4eqOe1zSyaof/LPvD/LX10248w30h/s952HtQVFZ63Gs1aNf
sYUahZ7svn/3X32FL8ND4kShXYvKWsciJJ6Ssf5U11Ix4VqwJJHPjZvvD/TLy/VlpMg1EkPLAMeK
5uN78Qb73rTgxPg2DMzJxXHX+thdExs5KYT1O3qxq++P/KsTOP/7H05glfRRUZglTYBcm6Z1ZaBZ
WhU0ovy/eYAvQ4U5UOYak8jGhOwTOgboAdXTYKWYTP7eN/gyVpjRqGV5XWjbLB+VfcmKdNJulCZB
P31/gL8ejIT7ZWyoHb1FPmHxAClPbvsQ2hMR2uCmAX6V1VLr6R8FEWqb7w/3qyvyZaSAGihxTFCu
ZysC3quvcIRjW2Y/uP3+AH89Rwjny9Ag2BcA/tAUG9/WbHaZnWf6mj5qMqyLkIru//Dw/OowX57/
MsfMKIbU2Rbog27jagwuEDlVlyAtg4u/902+PP3QWh2j1y0XQu8QrqWBUe5IMZTJIib3cvh7F8T5
MgoEDumujiqcbZXIEX7VpF+4Pu70xfdf4hfX2/n66HvhqHOG7G2rSnPAvD3IJ3vKi/X3b/+ryzAf
9g8POCLiXDk6NIeO7LnbIe7xmbsjYZlUWYu/eYbEl2OEAl7dSLgAQH/i1xEfD9qi1kdYr3/vS3x5
xmNXs0p3mC8BFRh3UwZtpK9pZrbNIcZMU/7Nc/XlSVcm0lNiOO2tN6bTmQnB6rweXUHh2kr+1pJQ
OF+e7tQlgyVCj7NtKEa3K8u3++Kqqisthl06ufqhoeSmrtigQOP9/uT94gZTX553NXLKqCirbVdx
mbaBNYLGQR6A0/L7A/ximlRfnnS49CVI3wp9i+YLlEYmUCZgDy0G+zo1OwfMjqzC/+FgvxiN1Zdn
fvQjH1YH9xq6rIL0srbV+lNiml1HBJUKjfPY6pR+Yr9sDE/ff7/5RP3FWkp9GQASMlZVPvUkmlMd
M85zX071W21OQQEFvCJOK6ZK7DPOJUFz0mEIm48jEbPW1feH/9X1+zJAjJ7N8pdk8m2qNEqqVLOW
va2K1ffv/n85O7PmOHluC/8iqtDEcNsT3Z7i2Ens5IbK4IAYhUBMv/6sTp0Lv/pMU9V3ri6XBJK2
JKS91rO09fCtCUL03Sgb2oQRA8+h3s8k7kFoT2BsFCXtZJIX5fChxD19UAk46TJa3VMfXoivQU6F
WAnwpXe0ZpCgyoSC0y2PFJKUgeyZwzc1jkOzMkEtjVBr/ig08wBVzvwI6W5DhDumbK+DonpygnqO
xjI2K98tS69hTSCGaC/IsnMujjtnMINpnMe4L5KV6WmpdGvuaOATnDlIRYwgaXezrSEBznmN1FN7
XWydv9HfrxWtbCZBQeiKummI6Yn7HaXfGhg9TcdKGhwy0tlTyW9VwmxipWcWlifPmjvYUBUYR9qL
vCCGgG/2Q6RyzjgCxqU3psaV4bVUizVpzHzOG+Ph4wC+Q+fLVyQqIGuVwrhJXblt86xJwotDt8qa
ETQNk3QgUMIcs1DCP1yO0oWu96w5wCNu6oxYIKKM4hgcF8NApk81vW5geeda3+0R8BVVB0QiFGjb
QJOXkpcq4Xqlh5ce3Qpt4sHkAEiPOZI+rsCRyk7ZDhb/fG17vlS+FdsgN3aK6WmOcB0WngB8h2an
bvmVTWNFNFO9UB1kPFEH9BAuVLCagZkYr4zLpcnXs0Ia9xVz0PvoV5LDcnAwR+aM92WZvPIwfx4D
J3Jy7+CrEVwt/3R5KC0soMIK8gz6KHeIW3S2yr67DpRcicFxasGRFhnP8A4NIW67XNVC2AkruKsY
vjczcYZocMQbPm9zWLp3uQJOeEC+/eU6FrpfWKHNer+vsjweIoYAfwo7qOQJh5fP5dLPT/rB0i+s
qO4AUeHD7A0R4WciWzP/cPIcoFXkUiP78LWt4ZIaQv17ubalrjm347s4JF1ZgMeTmagVwtnUmgmA
DugxVwaaHFxw4aq0WHmxpWY7//6uKqz4UCXDpy5qYNFG4JICJJufjqBMX36Vpa63oh4W/G0OMjPO
u3B6cdN5Hoc0qcYdWpVXK6vV0itYgY+DW6cnBiJebZKhfY4JMCh3ylTF23WvYIU+iKcQn/d03I+J
gUPNNH/xfRXCuMlPrhy7VvQjkyZHtnPc7xsYD8MexsABLgQ35fLzL2x6uBXoSDnkNMYt5F5Vzvdk
BH6qb4EOaCHsViK7bnbnVoiDhgq+aOv9/ytw2sDjvIdE7vIrLHQxt4NbBDCrSUkPFz1oV+i59Pb6
BrKCO3eR3Fi0KL35Z7OipsdEeQ9grcLnBtlYV76DFdQpF0HtUhdnOJy+1fDDB6gaQObrGsgKY6S3
FZDFofCgRQbAzNNpnwxeenO59IX5iFtBPHY48SqmHI9O9ZGH+nnseIm89BmCJf7SnpW011VE/zsb
lamiVQ005B43FdHQug8ZHKaACf6VMnaEw9nKafHScsutkG5nZMjU6QBSKMz0WDzeBXl4dOBS5OXO
MUFCRdrzz6UUcO7hV76aFeNICNVsSp0O8jc4nZVZFGRQHbaj/Mlz8gwDy+t2iMyK9qaFsQY26Waf
eSHcmzOkzhuNjJzLHbQwnTMrzH0GHoIECWNfc8c7JI4HIfHc+nDjSoqVwbYQ68yK9dFwWnE/NBGS
zSCgcmZYtCCFLvX93eV3WBjNzAp3ivzY0sC5OxL5pJ5CLbyDKgP0BUcaJ9IkxX05BWV0ubKlt7Gi
HlJsquuxNFECO1noeSE+bvNs2l8ufak7rLA3AHUxXKebqAvZD+RX345tKTdV4Kw01VL5duC3E7hb
kwMOZ+o8YNb9zuIE5Ovy8+XHX1iZmBXuoZSlTyofiSTY8sCvIXE3fZ0+9UECP82MXTlmrWCHpbij
w8CYSEtx32gX9C/af+q88eXyWyw1khXZuMkeVIs9+p5CU1m18TNSLiDiK28vF780WVErogM5JA62
CFPE49mN2IirYlAvIXkiNRx86kxGfqwZhMEdsONyPquXkMVzufKFHqJWvPeJMGmOkqMC28OHaSqq
HYTl9OhMgX9QQWFWvhCW6rGC3jQFhWlObSIuM4inc6SrULyroh6s5sK/173MufJ3e12o+Bu/l9pE
Q6/gEq3PKUIKZopUPUIJfN1KTM+j5F0lYeXxs8qqiwKSvXlGyBtMOP7j5TdYGGrUinfaQYbWaYnZ
pB8eSAsLmrm/hRr/6brirXCfOXJv4zQ3sNWEhSmFYU481D+KJrjy8a1450B9IdkO5QfO8JhX8WHI
6huw0ldWjqVBZAU6yNVx0kE/haXP+dy7UAlBvIEvTXgcty5Mhi430sLyQa1wJ0Qpf3aog91if9tB
m5/09dcYUrMEqb+GNit7lIWuJlbUOyk+OXSNtsoNNnQx/AMZCDhlur/8FgvrErECG1YTE3COxEF2
a3/UA73lYqUXlh7cCmU1CagEFT5eGelOqoWGC9uFmZuV6XDpwa0glsDGAYCMB6f1s6twhRy+Xdci
5/d5F7hFmGkFHbGzJ3Xwk8bNQx76x+uKtsLWNH0+ToPXRVObQb85gQuRGdbuLpe+MCDPuVnvHxxZ
tjxzz6mcBJl/KY/qrrgNqIp81/1MW3rdsCdW7Ca0SxzFXWeP+fjzTGB05Ho/m38kLohpFVSRl99m
qX+tIMaobxrIvztAAqDdxW1fs+U9fMkvl06WGsuK3qDt/Y6L3tmPhyAaT+krh7kGchJ/aDg9fOr3
FVJ9d8Vn/TWud2snbQsR4VqhnCYpLEOA84jSJrnvXPlDJEAL1E786/JLLZVvxfKAe8RpquJ2T1J1
lLjj2MVO9iTTYFrp+6UKrJDWxsCZqEAFQSEeA1X9QtrGfeCF1y0L/5N9x8UE76uw3euSPY40/wXK
+X3ri5XiF0aUe36rd4FNBukzNpIuCgfGHzwobo6QaXkr0bew6LjnWt+Vnra8L7ADd/ZsNrBUNwZ0
33obAqNEJGuv7AArxMfQ8AFWwF3kU/eMt8mR67SDtghmPQrC17Xd3lI/WzGuhpLHuB3rItga/HQG
+BeI+hUI7pXt/lLxVmj3jLnaY2iqikvcipyXZKBXa+iF4dN/XShY4a3T3sfp/4gvCpre6dn/kckB
6d3B18vFfzyUqJ1NlwH7wiH1aqOpga9C5si9BL8oulz4x81D7UQ52MEgv9X0+NgS0467GiigYF/A
SvZy8UvPbgexALQ+YWUbUSrolmr2IxxhL3e58KVnt1blKSUZDp66NuJTf5sWgMKBHgMW0UoIfxxk
NDxX+y7IKK45kTHs6ChHnncaeDdF5n6B6zfcEgEU2F9+h6VKrEiuxQBRK0clDSAs2zhUxyBIvgMC
/cep8sPlOv4tyv97kQBixX/fxCja5ikZwAUgdVS2SP4VBO6EsLP5wwYCi4c4hAg2PeFyBhZ+aQp9
g6ueudM1URkD4HD5MZa6ywr0wWGYcblBd6X0U9uJJ9ihfmlD9u264q1A7wYGhYJXtwCoQfxOxf2o
1Mkt147vPl7DaWgFeQ/3Uy8ruI6GToJFPcIvP27BeodMCB6q4DrpldlkIWTsDDk5cziJjWBxhana
5nx6KIPrdsk0sNdsR1OAQSCCS0tQ5Tba97L7BtJQiM4pDgiv6ofACnmRwyM4rwUaaurgIQ75aMpf
HJV/uVz8UvOcA+ldVI5IhIXNe6wxo/TtsQRReIs8VbbS+Atj1M6Hg44ZPoKMArvByQuk+E/I3t9z
R62M0aWHP//+7uHTsVG5hslwJKiElRLNa1gsQX3O8pXnP7fCB5EeWJHO0yQJTFDoaB6dz1Arfika
9Qj5WTSC73G5A5aayArjQooGJwKooo37+wbK6tqMx06uXawtFW+FcRFMMcROcBvRzP/t9gH2/AHt
PsNmUq6sSUs1WJFM/d4VvcQANQMcG5qC3MJVA1b6Wbjy5bVQgZ3zVsJNrBtbKGs1h1szmCWfgEP8
lOrwz1U9YKe8dbBgMDxED2BChTUuTCxSWJZCaH25+IUxZCe5hQPcNbMmgVQ2l9+Qbf7UaPXswS8V
XK2VlXupivPv7+IAl/zaxZ5bRy7uAiFOxWf7mchV3g062F9+i6VOOP/+rgocu3axNzhN1HrBi5d4
dxOu/ou8eb2ueCuS4xE0U3jAYklFW23CJhkgjg6SreHtdfOob4Vyx7IGKvCwAY5j/DqO82dN88/G
Cb9efoHzg34wU/hWGLsuPg4r4TYRrO49SAIzmF44Y10+Xy7+3yf6R+VbcZxlYQb30QmP36ivAEM9
6qABqrH9BTfYYe/W3lfpwyYPzEMBD2wfuJiwIzAWya58PyvK+0wAqA6LgWgONYVhDX/oh2QtJXih
8excNWDaglqMdRNB/peC7OKzplZv8HHPV86zliqwVmoOeSa8kCrQg1ULUxNQsEFbimPerF3iLFVg
rdJTbkygy1hFAnTXZJePPnyUDVTg+roQt1PSSAkfsiF0VJTFwx+cXILjBi5xQ7IHV7vqcHmULQS5
nZnm+2cP3N5VEcv1VyEnsXG9Fu6T+K5feY2lGs7t924a6QrkbraswsHWPFdv/TxON2Sm+c98Gqu1
TIylOqxIH6X2NLxs4E+SwooFTik7ldMnoG+vSrehnhXqBa2H0vGNinQVqOPUui1It3W6stotjSQr
0HsGIoYq4PGQxWJ+ces4OYL+rdZu55eKt+KYYZYVdEIXh1XctPBwDOD5IOLaW/uKXFiL7JQ03I7m
cBWDOwzkw1nU4khT6+BrXVU/RcKv3FfayWh+XlKkqWsMI949y6T9nHbzC5gJ0eU4WGgkOw8tiaeB
FXCZgLtC+KOqB9gicYDCryvcWqybEpbZoJkpqAYc/cPxCD2ZvOyvGz7iHBTvAkwBcHB2p6uBSxVb
nOi6O1143v66R7eiV08Oci4KFA4yZgcSmDjl1WoS2/kk9YMVTlhh28CSQqgAoPkMRonO18Sf4VS5
yWodsycPjn9gn6cxfGhM7AfTY+uDzHRqQuopEOuMCE4gIQOlvoX5/jBF0PkwGHUMU6Z/joFXZrsK
591YKGEOlZ3KIU70TTJCIBc5M/wTH1mb4+Y1ZNTrf7hdnsvnMK5Fd/RE6wc72XjuBIPhkMi9J1hb
fR99zuPHjntO9suFtZL5U1R+ipO8vGvKBw9HBPBRlJk/3XZgnw/7QekR0ExNQvEUjmAZIOU3BmKL
VGwyRxzDzslxCPsSRq++gmPAUAEre6qBQI2fzDim5NZtYEiGQwbDgurK7rQmsnKE91huWB05uPve
1AOI1DCP314eKwuzsLDmMWRUTtgeFioq4P7Wj9WnkCQ3sS+v2zAKax7rcYU0FhTPLkyMWaa48QGB
n4Nwd9XT2/l2okeiDykzFeH8EARkJwTXaMz+QMG+sogsNI+da6fdhHkAXCocrWRwu8YUxgbnh5fp
L9e9gLUhAawq7CvfRTS5bojMY6cAVWKUR3jbltdNNdyayFJPuqaiXhv5uOY5zfA6xdef5k+XX+D8
oB9MB/zccO8mMl0mfd+rHnPNCKsLJO7CDy/AOWEzanqaGKj1hrhX3dNSbs1rTSU7iIJCNBZU2/D0
aL7pqiGbKTYrL7PU29bc5koNMwWYiEe6a0SyAwG+PoFWb77jfARGPZdbbKkSK5xJJcnsMIxZWGkL
mJs5gCwpk45/fAevtBIY5yb5qFussO7KZoidtEO38OIvcqeBpmqvU/ZQbsU0ALm6bya/xpdy7X2p
VGlec/iUwzxzGr6DalH/vdxQC0PLTq/rRQP7XYPb1aIJZ1i2JBK28ciDo3dNPjM4IktHTBtYBY0/
L1e40Gh2xt2gqoK4Y4LtSlD/MLBaiaSE5+B1hVuRrvwhzuYEizIDhWobGuJh3R/c6LrSrSAfXIjx
hcSJV1UXxU0KK5zbLm/db9eVbgV5m8GQL65rzOKV8W/Sirk/8JE7rYT1UrOff383hfhj2cxli61o
HhfFyVRBhvt0UDsuP/u5BT6IBGbFNPjuJpTnBS4ogxteqAds4n4AwvHNdOXaZd7SG9ghrcGGG/Fx
HDlTxd5SCAre5tKU3coavVS8FcyCsipLsxxfrZ7fO6c8rMjWjYdBrOR5LKS9UWZFNMTQcQzKSRUh
Y6vLH2U1TbDv9yuqdkNbO18A9ntwAh/EeA+u7vIm8CY93aSOEPV1Y8BOvNM+w94xw65ymM70NTjs
4QyxTCvg5i4Pg4U2tLPrPJfN+BjBpBUznZWA57UBDknGBrSE6yqw4nt2jYYUm1YRYwR2leOQDeBx
5bwPr1s3qBXiXjuXuqKooE3ka9vlR1gEv0CQ8fu657divOhAjA3NXEVKV+12TNjfuRNrz77U+uff
34V40sykBTijjHqXHwqa31DaruzQFuKbWvFdOo4LL/CuiuYBia0wU4iqlH6Go/Q9nN+/Xtc2VnwD
oK4TAhldFIqAwfQA/mq4Qq5WwnthQ0Ct8B5gbltV6NtITvV8l7hk3M1dmH3hQUpXRv9SFVaAtxmv
ag7ntQj7tQe/n29jjwIRtHa3sNC9dgJdMuKG09M12idz+JHFcFYsFChfl1t/4eHt/Lkh92TQ56yM
eN1KeCrP+kudAdya+qa6zsSJ/sthejdA4V8J8X8F8ot/xrs2YQD/ZvrcTPN1I4hYwasVqEJxKNFC
PIXlZBfCM7/s6eN1LXRuuXdPHw751A8Eq3/GUoiIQ8HFfEq7jE+7oXBq/+/lapa62YpiGCbFgccS
TNKe4wCAUIUgGeWOG9ZX9vT/xLIEyTCUZUQL81TUZGc69ykh8f7y85NzRH2wF7AT62CP0gUuDDSh
5gZKxgmPpOofG17u3bTeNjXgkYLDMDj+69bA38i185ilAWwFeAVQtJMjl3LfzowcQXUBGnVy1HOV
iuq6AP+3sr8bAYUEL9SlbRFJE6sDaSWIJyUTUSdFcF3n2Kl1anZKNy7BhOnn4nfdFLfUQbbvBF/U
y72z0Epu8N9BbCZ4O5kJD45NfwDCyaDUD+kL/WkuYPd73SLqWqs0rJHiGI44RTRr/5co8lOdps8q
m1Z2UgsRYqfX8R6IbQFJKYTRdQxLzYalX3zTrWUynJ/yg/Frp9dJ2gIlGJ+7gGUxtAequZnS7jUD
x3Nf5I4HUGXJV0bUeWb6qC4r2GuagT+h8SpEk/tMunJjSg3uB4EzFox+1j4ml1rMCvnQm/1JtNjy
A0VJpp00yH3dBB5t2hW5w9KwstZuePnHCttnvEcKADPJGf8ENh28kWFEcGWvW/E9eRI3DUPj7M7W
8PVN5hL3gVIl1hQbZ+/FD/vCWr49zujoeQbDCiqHEnrSxhVwJYH3I4QqRPSHFIa47Q737y58nXUc
QFeVBWn9QgTUb6pI1Lb0ufPkJ+MZsjEhM7Db+2noFK+qpmQ4DGpImy18usffrOT8tldZdzPJtIdi
D46j4Rym8Fp3S8nnLymBVOmzhtf39Cl1kRD7kKnUgWNw6aTtPauZDrfsTLP4fc28QOxEQDF7YGhA
1r5PYlyj9WEe3g1eVh4H7mYv11VhTT0peDc9AGk5XHbFtzZ2dxh/n2Fte9UQJLZjHj5mJ5jlDnnE
5laB8sRPzdy9hs3ax9PH0wLMO62Z0zhlMrew9JayKij0Q5PuADBHLsZuhif1fONDsx2cWtgAX5ct
gePw/1ZJmlB4vBc5zqQdb8/zoTgkTXnwPFyqd5BIrawJH09CJLQmoRRHe4RplkeNSsA7mB1MQBQu
w1V18IZ27dL24ymC2ImCxE2kybXJI68w8hk56/xTkCbjzzEjzsrpz1IV1izkxqGfUNXkezDu4Os8
FWMX/G25mrujHCBcXJmJltrLmomQKwH6tQf3m0TiduRgxEiQ5QbBgCxnkOqCfvUCa+HMgNiZgUmK
c5tYF3nkln/j4BVp0oAasb8KxvCjVqecBHvkAD10eu0A7eOLJ2JnCDqjAku0qvJorpxjStIdvHg2
LuARM1h08AAHi6Y5jMGVg8LOGgQpIw/mwgeZMGn87hQCiXmogWuY9l7SF+7KAF8YF/+TNoiyPQmX
lt1YG3U31pJvGwPD5gI77N3lye3jFZbYXnpwU2uknHCF5vuiO3iSJMAgumsfTkulWxNBL3FgygxJ
YTzPgoOWk9xmRfL3uke3wt/1FCkKv4h3pJc3bgw2cu2tNPzSc1v7jrNjaQv1TrybZw7JFHbkpIku
P/VSn1qxPsFJULZwmd3lkt7qtDuGzaPOrlsNAyvCkUfp+hgy8U5lA0Ai0mSHUTpPSZEdrnt6a68R
Cx+escwJd6OB2TBoUu2ZiyH2hZO+Xa5haeqwMwXhwKtjARscYJv1G5XNK/SJD7BU+AyS1SF2vE/g
j/UbqHjewIrcXq50YWa0swcTz0+cnhoZFTCUP/QADd+QBrNjyxKyxUVMsDLRL8xSdhqhM424Qiq1
hNMnu9WM38d9fDewYS8Yg1pc3WHczZsK9JrL77Uwjm2jvDFzG9MyYIJxHuUMh+qsXIHXZDDvrivf
iu8UqbpNwStgiCfvLgH8ZxLN9+uKtqJ7AhEwKRNs7IrOQElvKkzlhXi6XPhSP1jx3UMhMddJHe9K
5X+LB3/rwLm//VHirIJV9KmfzFaWa8k0S51gRfwMt6q275TE6XXi7rp0Mn9jDYb25vK7LEwovhXz
IdK9uZ+LcBfwegZtFyywg1OTv6aPZ2eljqVXsMLeeFVc+Q0LoTmfweb6TOq1+86FnEgIa/67VwTu
CbsHCC0iAvhIf1uCq8t++t6IJBHkT+ibdBLI6nVgZQ6r33l0w89Dp+tm70OY2/1M50HzqMMGXV91
10Bs/7vRaQjcYbrz55ruklPeV6U8gIuqnOti0jvv098dxlRSdl5A0jN3fnbETZBX03iAizpU6pcH
xMKG384y1F1u5j5WZm9qGGLmcf8o4/Ihj/WbcIeDadYknAuTpp1oiC2jYIqVqEeBHjjiIj/PwGBq
jXMsub+SmL5UiTUNKL/nbdyhkt4MIOeW5IHO8jTN5CUk7e/LDbZUhzUb8NTAncVADJDR+VBV8yPY
WK++J95wmPLrchULAWSnG4LqHriA7HT7ngKgHTgOHG1G7h6uK92aApJgyl3uMJjBQKC7qXOdPBQ+
675dLn1hgrEt8UDuVWB5Nd2+c9tqI70YOWldSLZpwNdkUAvNY+cbSj2QGnfT3T6G68FXJTUcvTx3
9lf2XOcv9f89rSJ2puEs0qHpTA+jZY0Balq407vinsrgWCl+rJLgJfXXxINLr2KFN+TfDEhQ0YLZ
SsqDcKtqi/PdNX/Chdi27e/YQNlc5F27b+pkL4h44Ayp1mHb/AWda1dl05/Lfb5Uj7Wwm6GBYZw/
tfuYFE/SSx5LP70FnPMTb6fnsyBoZWFZqufciu8mQ5Ebz2ENemYgBBQ8esA11FMxOGD1VPFukmvJ
QUu9YoW4M6uyAaAZPlPQMu1C6PnOJOk1z7WFCBH0v28xQ3oSy163e1/RX7Lgn2F18bdWycqucenh
rfBOy7Ssa8XNXoSgUDuUI3d/juv95a5emP3sJLyCgEKb1/g8q2Nj0j0YXxN8WE0py8Pk0UIfACSi
a1b3C/1tp+TFPYs5yfAqADb8hnv/Pc4LX3sqEpw+BCc1rikdFl7KzsxTaex3nYd6nBKHao0YHkY1
GlC8g2OAVLqrWs42w8szTCzBTPU+AOBy02U9FijdgCXX0ce2jFeusBcGl52hF8LroSuF0Ps+N/2h
TAPQ8By/AG0NtKbLL7LUK1a0TyXzvFkPek9wFgDAt/o98+yuTNJPg9f/Ik295o63VJEV7nNa8rnG
Sdc+/EeRddRNmQMulojkk98Vf6umX/mAX+p/K94rf/I7P4jVXuZnWjUXwL/Nqtporwe1fnRXYmch
MrkV+DEHEJBkHqrpGgDYkpzgHiQz28vdQpaKtwLfkGmODXClB42cYj/HbSfo0XlSD1sYBN8NA1Tj
uTO+CD6eIGd+CCVvDjBA1UBeikMnRvfK8WFt/2OGqgyyxvdp0/31WABsWqaek4bcK1gEes11qn5i
5/ThygIXA1MYHjgYdGHv/K6L6svltlzYAtjZezmhJM5Z4x8az5Rb3gwVKL0iPsZtaW77OTHfkDFO
o7yM08PlGhc6z7bPIwVyHWe42B3meAS2riVg8916pKiClYlhqYLz2H+3dqo2MPhWUeEhSIN93Tab
wr1yQ8msCQFWdk03URTdgxw+y24X+u3uumY5v827pwYcRsap36BZzpZfQQJpUtkYf2WkLkyWdj4f
7HcgIplqvhuhFhBVfldp9egC0X3dw1vx7gokirGy5Dv4cxxGQT/xSn6+XPS/hJUPNqn/rvfeNYyA
a1aqWQX0tgreaDGIP/CuNzcmjsOnuu1f2ZB9N0o/eHqeojHtzbGpuvwph1nS3pQpSMDTmahZmH4L
BOxnFnp0k4X5mn/iwoxqZwFWijRZYWofVytV9lo0Be4FZzIjQ5k0NxyGIs+X22GhHjvXTzq54sEQ
e4dSOe0Rst6peqMGyp1jUs5Deg+M8vrhg/fvC+ODVrcz//yJxlWfNcU+bccBFFxSyIKqfS0grGo3
uhAEozQFkpVuU01Dn29YPk/4inAVjylyEbsGVI26UF5aHhRJshx+rE3ckmNbSK/5wdiA1Ex85Gdd
DkhkMoCsqKVk5DZMwat66Nt4OIOS4fvQIC9QDKr4yiEuqr/UpNLjpqegJ8GvyIUvKctKt1HbnoDT
qQ7TrIif7KamH4Cs42GND41Y1g54jUF2w3LWbZEPoL4KkPY2RTHr77qe+V/gCqDw9ufG8W/h0A3s
d4ZP3XkTViOpb2BHlt6owXPvpyrsIEWd5IiPvjIsnTaqRMzljyEgyrmpqownBhxKLW+QguVFQ8WL
yICd/Im2E24Tc4nc+zlIc0ArSgbH2tqfygNOd02yzcYhOQhn5huAZk9FGs6vKYQALxXR22BMDoVX
nepAi3OIhWxbyGEcd3HMyq2XuSBbGndbeHzPaChPML7qgRBt6QFpqbtciT9KT3cpFEJb4o/3bGgO
oobkIO6HaOqLqKFhA0SuJlsZ+NvWzXAlORVPqUe3uvlD29usHppNPbZbDvNkMOBu4QwLKsIhbNKo
bYqbcXqCs822IqBjj7dljRUXjtRpvgEOdlMONVYuA+vu/Aefiyinbrs1rQHu9VeCNQd08Q3SSj9p
Pv/yzJ+WZH+Ac/jFnF8Qfd3PDX0YA7VRebWdBvfQFWgrGIcZ5CSpH33/B1+U3vg00Gc96Rv4KW20
lidJ0WJKb7zpaxuqXTq3d0H/bUjSB7T5PUQjJzGWv3TeguvaYuugJ7kRcn6EeqUBQh2oww4JG2NR
yyfk+cLhKwYpfgwhRB6dvn0gXce3AYvrh5QmcYQEbFZsvLzQJ64Em3YYm9AwJxl2pTiE1N0UouFb
tZvmJnxA07qbAase3gHXs3XNf7OJntpqfM4y4230IG5KXQB5zbd+xh76tDi4U3BP4/677pOvWdq/
MU8UsMxWOygGc+hxB4hynfSFTskX07WPYsaQaxq2CXBJtq+K9Fc9i5+kcl54yH+1c3hf+HJbT8Ot
ccdd6tCvAxDx0KpPWxcw473fpK8BDHMgid7ltHsoZI5xUfa/nSFrNyCv7blsdrF5LoME+8dDouD7
1Ato2yd2dGX7LQ/JMwO6mCvtb6ZaPbEZRrbheC/oC/H8A1gO+zETdxX1cZHEw6/9UNyHbvGUAEky
ZeNd4YOyrXpQNpqdU+a4cDgxLzw4hDwUgL3DYbt9aGE/lLYafGT3VLvZEYYWe2mC40DGCG4lt0la
bZqM3DZJ9wlCoWRXy3pv0uQEkOJW5vI7wm0zF/GnJJleYrfdgaO3ncn3cAof8348OODHIp9uO2G9
xzSYIuWtwt9ZGD4oFK1A8CXVJ17Xx24GJjFXe+RxPprWORhPPSQYUlJVe0B/9gNAFaQNs502xacE
BHpTvPneb8ryb5BJRRWQ6fjs33u5uKFxu/U0f6EyxRdtumHlSYXymQb05CrQbhJ8VgGKEFGusx2U
indITj/k4AltGok+DfRQ3LUDcLiGBr8mkh2Cvn5kBopD1bNfsMrGIVvwiyr1MJ9ZGmN/kwAcP4Xy
oAEo2JQuCPCYMb4AxPVYDfMxielzOWIpTSeIEKFNxXaehsmeu/4jViN4wgxgEtdMqINn3PjopyCJ
hh60GqotASMoZgwKswPOvdwBwiw3SQd/OeNw/n0Ge/kZyLhQbapunOO9MbT6YjLcN22QSuM/djTg
z9k4hsHGHyrzXBE57Zq0RvfnugCHGSLxKf4jJq23FexGvC3+19TPfTk5j5wY+CbLBrTVKHMI4rp0
W6jj0yD3I8lZ+sJL4ES2FJhnQAvSwm82nkDjfAsHsE43ECXAR1xm3C+hqFdxtwlYZ77wvq++lWEC
j1vCMaXuZtip1Zs+VeXea11ZAE2h5+5W4xLiMYY1LttPMfKJbkTtFT8DXIq/Bj5O2Wqt2QPnnXNP
x5pv46HAFqpvxqQ6tKPRzr4kIbYzYiZ5VDqi+8kcZIP7E5ffYeNLky0StuvXukrNWfXPt2k/V3fx
IIPtVJbVKaUocUfHwq1OrGiM2JUxHE5PXjb14Z0qY5K/eY5ozRPJSv48JiHyUGjhFGzTKUf9bMd0
/BnHtPoW5J2LaULx04h703sY+k3jXmHVf5sK1ZNd06rwHpq217wMndvOBwRw37WNQIj1Tmh2RRtA
P4pcLHbDSS0OcWcqfciKLsRcbug3SYPs+xynNcKmwIL53LVtfep8Ip+Bnnd/JwkMKEB8Skd215dh
8zcpW+bugYQy36EEG99kmeldPCT5bi4qdtKOxx9yOdI/jPb/x9m3NjmqY9n+lYn+Tl+BEEIT0/0B
bKedzve76gtR+SjxEggESOLX3+U8Z6ZP1fQ5deNGVGRgXEliA1t7r732WrHGdaT9XobEX1W4il8b
0JYgGzeNVwt8RN8KYqf4Bs7q4sxgYbpRcTLcQbOju/dqGPbxLEY8g3GSdvnUJ8D4Clja74vepYe1
lGG2xCp9rnAoPKV8RN4Qm/XRgHdRn6dRwg9DPVQb+OJ8HcPYdNvG0Sq568VYfTlZrEUZAS76NgXR
vDOzMNFhMvBzuJ6hNOw27YKFePBxj+crFh0WJh+314nrzTaAi9ltaZl9UWnoHmND+EM/heocHQC2
q7rOnumprHZQ4I72gnF/hYC5fEuWYDSworD1ppmmdB9LnJP34K+dDJFzIdLglnkMlfikBqGX41tE
/AgCn2OZWx5HF3b1pq89W9AK4oJerOWiWM7XuPluSahuWG08tNGX8thZy184lSoPyjLMQbOkuWVh
h78yYAVDBVimcAttKNSyPtgKteYyhxw5hxKHHYZxvKrSOHT52o0Ivd61VN9BJcQFOabnhtfZLSmh
GXLH9GUUIn5uq4KUlwPMiiXGi+Ht9tpBl7rawAQx5HlKZLgcGldFbOs6JDhF5lYYi+wdJrP9dsWU
VpCti9M3DPxfk4WOO+PzhEEpbAeZdHRby4ZImXFd2uJ7ixvVBhlp13aQ0J3k8zJvvdKAJA9tbKd5
3OoIaiyqtSBhiRIB4qaC5JjKm6QRuwQ6PHmfOKvGHEZ3gVnyQQflnMUxiyIkvB29q+o6+tpSec+g
EpRPcggKFJxDcQ9fq2WBDXyRIPZZrh6ci2SHBDCVcjjIAgzdNSkZEpgiqMItZ34KcoIUuz3Sjo56
MyMK3nWjLKoLC+/zXLjVjTvlnfY5LIZJ8A0Jz+wviZIiOhMp41GdY8aoiy9SbsX8Mc9wTby3TYAB
DBuaSZx3kQ3hV08mSCiv+RIpUR2rdm74bR/DtLfPdD/N5sIukb9EjEn9LqrqsN3aSgXifJgtCzZw
l6Tkzg6lhZIZvuwvGlBiihwxWgis1ib6COOAesllQy3Q/VbV36Q7lXKWR6k4i9XQ9VkFzaw1I13U
PZMGqcXGlQW8pVXrVrYxMRJGRZDIg57ZVeJKQLPOb7pCs/WyHuG3dbPUsZu3sYcp9jbFzejwnTvp
to1KPd+Ulo7Nviug8bvxfVd9YAxlrvdahfXwjGvjoR0DP8k5p3CXn/MCD/ySk8FCSE0SgwQrBEMS
PFoYTzbocS5JscO4Lzc5Rpd7eoyjKW33HQZP5g3s2db4Ct6O/LU1HYKP9nXZbzudBCpbNIbod9Yu
CwOfpWmmb0NkiCaZtDQUMMthSftWjQOUjeCmonx3j4ns3l9ibsak+RD1QQxnwDIUhwqT2uNDs8IU
PT9pj3avc9gN40E20XqFkQsJZC0umgeSVrq8ExqDQzfEdiuM3YrZsSneGNy94bkcxpq+NyAflcc6
Gag/04lagj2hzvrHOqZx9AUU5Vi8h7YprsJ+Cc7BgVrfRBtCCsFidFiSuACpCybd9hw2fsu6h6Yo
fWkB4KHFDquv5Lbjrl2vZKWHeV8VYDbdRISs4qmW3oTs5BXKo7znYeOSrCbCNJlQiVnOQ1gu9oji
OkEhiW5XLK66vkI0yQPtSYpsHbcU0tsevN6VQ+Pgou79Gt2XjowmxwRTvG47LJ4pHiT81eVYNUYU
GyyRRZlj+gWC3nWgdHhOTroAe13X2j+Vpah1LjvoL9RZ40fNz9pax/pgWmWmzTInKRLENqW8XGEa
A4/YN4Yo9cJTh+iA4gFkzYgOiTuCa8uhUji1a7D1lYofJCT3KYB7D+ZKgQjEUepK4nKJL3h+gvon
wzoFSKatwERqVvSGLcRi7IOHV/hYoHKfuOuycNUW4IhNimptshoHwgNk54WyJ7gajqhwYefcNHc1
mU0Ib199CmtzMExk3jERFdM3EkxR7bLJxkNztM7Iss0crIHFHoIOwN0chBLkFUPMbO+EnG1yaWPq
zK1pcV8flmm14mxWkBreDDYq/AWFtegNVEaleei1LgCCezRVKRQ/sAC/lVWskuO69Cm5AiQwFrsu
DqLhfJBz3KYoo9rJ1pl1NMXdXcmqvQ4pZrgPDoTB8bK3yVRhAhqel8hkhc8GO4rwALzVTNfMDEH3
Lapc2l4kLTVAHbpSteW7tuPYX8zo6Ldgbnu5PhVBWE+3baNYeYWxwpoeIAyTtJfzGI0hmAUzaRPM
GQS0+Fjh4eJQb4zL/LrAnLlCepCGcX1e1pM/3SaKRjIDmXwhW6Mh4pEtk++i+y4Q6TmNFB0OaGAu
0SXRFayV8zEMGqy+oLLbzaC4XDO4X9gPlIwKEREmkZPOFGaYKeJqFbVvTaR6exvrFK6cMq3a8J4B
Oiff8ciU0YEFMeqzaURkeJUp2LZ1xpu+qV4XUIgDLG50aJzNzcDj8RAGC1lfoUtcTodCl1N03a3W
hGfwuHU3vJ+6gwECvlwgfUvKr3Tpk+KZjIxOz8R5sGvhER7M+NItlSuwDr1qSIlmZRKuI8mGrgvU
dcqn1b0HcCek4EuEHQb6NoXoKtbm3Mo5OVZFF/nXZuRank80xfAAwDeoomYS16rZdW0l0w82zUX4
gOqmcLsFadByQ8IgDR6IidLifFBtPV6KijXrhi8l6W5bzMkjvwfdDL4emUkwDpBe1uvMic0g2dmu
m96S1bE8NQLzAi4sAnKYCkNUi8YZSeGwnmKFXVDpwuAN+SAFZBXvJbNJt3cgv8abpCyDZtORVBev
baItalDqiBpQQw5lJDLYPDgNIl8yJQ2YSrUOjyys4uU67Ah0v1ddpuLB6QhiWGnYlNNDQPsUtx0n
AbhyVVLWEJ5ldAWg1XCzHnXb94ED6sLGFm0e2dT4Dyw24+VUjTiXEzmxkZcD3Hb1A5KGSOosrrkR
59BBqyd0z7tTJJAjcKokhxFiQrcjKSKdw4tibp7rBr17ddHNxehFRlLceE8aDxp9GuvRU4AtBGsC
zXlLe/IMhSff0o2cOANyxJOlxXQEIRqAU7CMajlrHJ6GL4yMdtlFvGnDHKuscedBL6d6y9CFuBBI
ZeyU0bBTy3na2rTqc5Uo9PssWFLThqZhOO8D41d2RGuQs0dChZ5JNrdFuNxBtraeVG4NlEMu4mA4
+eKhA5r458YiC7K5KtoaHUTqYWp+hpUbC043oUFxPURJQS9LKoW9CeHhXoNIwkzZgohBEVBNtnS6
kTtRl4jumP+R09dCtWaqd0x1Vd1lBYR1UISmvepYn7Vl7Tt4sZukSbNkiu1A8tgkgQkztQLORc3e
zCF/LlZF03Os7opcwTfHTDvVs7nBNYnAAbvnlPDodQ5mJJBZ7EfSvYulTOsur2vUskXGlIM8Rt5B
6pZ9G0EciW1W0IACo8JpxE2ZYaBubg98JWX1Di/V02BAOaWMdVlrkAegO0zrbt2V4crCHUxoq/rW
BqloYSyXjILk1Cx+ekL5u85XmLCh4SYUjolDiBFu973CKJe6jmrRJ1BOaUzsXjodFHrc4dlt1yMF
MDshJ0zZ+D0pMBMJyboJz+m+7LgNL/s6SMmT6wPBnxrWiEPczx2M55TlX0pU4su3ZuwqvqldzzBc
48a1RjbNC0Cnxbw0cF8bZwfAAXfwc2KhTvyUWjyqL6kGpbXdBECAJ7hviHaxt+CaNv3TukAqNpsw
hqFyUdA2uvJAd0mPLA9y17u0dpW8kwqA6nFyPFEHp0g5AL9NFCqZOFIyekys9DrOROOLmGXOtK0V
SEl0U5yNEdUpZn5qM4f5umhcgg0mHF1w1B2rh9wv+rQ4hFVU0keWpH1bnWGeqIhltrCqHTauVk1y
YONU0u1QrsKOmwGAt5IZxdAtVNDrSIIDrPve7DzhSbfrUMu+QXwyOEdIqIu3TjVluV0HX7g06/jY
tU8i4aE6+H4oLnoZoerCW3dj5NFGRWUDdPnWt22bjfCvzzCELmegiUSN0XaUqJHOB+1g9AxQI0IL
eZona24jCiSxPHotaAXrSVzA4tykYqx5Dhsibnbw3nDla4U/T6BCH81zcWdLGCSi2W3r4RyzHdrv
ob5IH2mHAdPLmPWt/DoPRKunkab1unOCNPNGipiTA4kArsKMtwyrq8qMA0S3Sd2XlyMPi+gaI2Uh
5mJJj6AH56a1xnxH1sxlLOkWty+LDq6ISPLCSA3jVJkQP1+RJnbBSx9Oy1DljgPc/G5D3Xr48Sxt
XJ5xu7DyxdllWC+asm+mTeg0mCKZSqq5MrmsGhuf47GwyXbAAGubLz13WFj7Iqw2A3xG4q8u6tWc
236EWwWCMgQWshJBvHxY1iGdnwoo3KQf/VTaBodFtkBeA6q73ueiR/XlgQ7DZxvMjRPDXNRuDC4x
PGQAAuux1+olXXtaXhdgEIhH3vWuqODlwNB+2Dg7IX7uIWc0q7O+LWEz5bVc7W1NSSRuMVKz9ns0
kjj/kpZCqmobJENTHO0aJH25bby0atkG0MNPLiaLWY90h2Dj1zEnrFXjoa4xU5d5ytJ7nzIYMmSd
TWb+GNSLsTtZYC7u1qZz13yJIM8l8qIq2+Z6gGNt+gi8UuI2YnZNkYsWqK3cbVJPwXivDaXdd9YZ
+J24ULYkxwiCMnWGtKno3leQ5JKLbuV19H1s1xlDygTWN09x4+b+wkdWhY/LkjTkfNWTm/a6B9cT
97eOB31ExQmFcdqSWT5Fa9GZbVcQOH/OgDyimxjFYM8z4CuUHzHG6/XOUuhe7soetlZDFixp1x3Q
3UmQK7AFLSmexW3RVIfaTIl/WxZRJSbruXHhQ2BkP+/L2HLQIVDbJ7iVu1IWex93vMbaFkAV7hGy
LqIDxs3i5rwvqVuAP+HJehQpaZXOA5EQ2R3QsFAF8GsvpvOiopxmdGUYTywLwM63jPQa2f2QqoIC
UWARr+A1HDd1F20NeKiGXbUzscJeeiHR4NuZEsqG8Y7xqnXPgfIYcszKcKL9vEN2tWBB7tckbL6W
pWlr9OwXSZvL2hdSXnsVGusBakOLBKZYDRJajnZUL3yyFeMqWzRVkDKAbQTgttcA2EtdYw4eudSc
XrdC1JYf0LLTfZKvtOaj2chFzMRnAPbSud5aHs/pAyYnlcIyO8Zz86QDdE1ukByMw2091kX6EU6J
WO5ZU1H2WIasIw/az014l5IpChzEMiGA8Ao1yMI59IMVFjgYmOIpoxvCkik9Wr04iee5SZOLMF6r
4ZboGVo9LYKV3bataQcUj4QUJG86PZujr1JfX/IIUPdtwbR1z37WZQ2sycSA02aVAr0yEyahFCN8
eVhbEFHzE1mEXZRlvJL3NDxx4/YleMkcYGLhRwDIbYCeUhrNej/QisW7CCZg9lUYG9e7qRNFfByK
ZgHArKlhdjkAFpei2vuEsCKboDIfohYAADbmozbS5WPrMaqBmwO9q3OAvPF86SHw38nrDrS25gJS
9HP6NIwhpMFip3y/HeZpslvoIXXdtms8uQD2Su5qxIo2EyOaTJsqDNxXFUwoXZ1FOYm6OIk+imCV
9xToHswIvAIuJaq7QMZqQUkRRRZ9tC6kWYQ+ZXeUFVvQJRODhz7VHDdnFvf5gD4LyNLnSO1oe/RR
2phzBGGK2JgU0bRJvEUj00U6QIXXSsY2zSnbuxkjxJwrgTpW3GhFqmJBQgVxWnm9MslHdQEVm8TD
pkATv5IcZgZJ8BhZ6V51i/ssycsJy9BVwEja5inSgH6DXowtsoBXGj4Up/sUQRyS/hdpX670FHxS
pNhzTQB3J5B5zYnAZ4RpSJe8L62Q5Ba5e1zuWjSPnkWLob9rCair3zG0OewGSHGHvuLouziDLn0U
QW2yiAA3Zz0mEzSQAlaFyNpbZ/lXwcpmfQQggmLGeBBOYy/s8iBDqk8uPf2NkALnFJua26t65V26
p+AMV1foYPMmXzqcztlKTWHOmpoP7KJJ8HkyapHk3ZVdGPisUKshezR14autK9PxTLbWvuggLtrL
ZijC57HlCeq32gRDVkfFHF2H/UTai2Es4+6mJ5TXZ5iQGwH7KuCiV4UoaZGPpur1ewP1Y1RGDiIC
+36oGkx6DEPgL4Fr6faMT5IlN4FDqpGzgVt0UShKUL3pGVShcxD8FMZYCxoiCDcsuY81J18AJ6oa
GZ5Oiqy1SJc3cwDKYbY0DcESu6yizjEi7+/jtB/6fOV0bfLCID/KPO5ScvCiYM+A6SEuUcYBcnik
32GwY02C5IwM4fLScYP8sNRobPAsMb7ESmxUzaKzuXe9vW+gKSSzqm0hrBkPKLZ2JYZy+C3r0jI4
g7IlntfK1XBMXitava6rc3qLMq0gGcMgF9l37aTXN4StusiTGJ94i8xOLEcIhIXRVjYwALwseoP9
gR/Ul8RPptkWDM9NSxRgWFAcCNquPAjQFy0NfJ8J8kexxbLh+AbivTPS6mGKL3HVmjJXWJnf4zaE
XjD6lPBOrxPWRDk06XyXI7wVoH0p5PV5FPGxPveCzfy7s0N0nJOSY13pKkAAoH345DZdEA03Q2yj
cpMCX1iOzCVObkyPxHfb+yo+xlCbB2rW9Ot8CTVqOIXMlCQ9MPioGdK87VZlccIoSQ88bBOXcaTn
5gELT1RvyjFp42s9oueRtwIsXJIp/AIBOG/ow2rGmOcqUlbuWR+Q17TtzResBTTcxS36wjkECedm
Syepj7MDx2DTT4Frc2AR4hrNOhVkNlzrj1nzXmVNqdHpXdE2fYfViFUbnhhIheUT0k6C2X2kEmel
4FA27RdD0LIL+EDuqMI4FHgrbEB/PxwJjMBaC3WJizlKPAELCuFvG6/F0m7oNIXxZhzG6etUFk29
oxRR8YwnQfReOpjDoP1sTVKfzRNqyxxiAqI9jlCSxmC1BY1qI+UcRFtl7YoCDaXeEZO8S38IZeBf
xy5GGuD9UKNDjTZreY0Y38rzPiyxtNkwUnwTUDSZsiR17YT7hXfuOrAVlMpU0KAnBy+z5VKMEAhU
m7Gsx/VryRuwpKBO8JFIBzpANoA0rPIQZNHp2wzwLz1p2MASxMHdAVz0eUF3DHLjcnxYGkGS86JZ
e+A/qwrysTZ8Aeqe0uQePHNgaj08hjsYxwzpqt2XwGFdygLkkMZnMqlMceG0GfSTG8BFTzMA/cJu
Q8VQWmZjmqxVgKIZ8EqdMSzG05oBMDaqy8BbmcEBt2TuB7HtXJyUXwybPTiffdiH1QDJB4TndTNK
NNcK2MrwJQg3Iy2bxf+CwffJjfp3nKkTu/cPTLUEeZzqO9Nup53cg5C6F7voiWyjJI+30RlyvizO
wCU+azZLXhyjY7pHwbeN33SOOxyacb8g4/0J1+9nyTPW0sUZg9Mo5AtJ8QWUxwUtqL+mof0Z9/Zn
+9AewrSiqDjfhXjOtgl6pXC36Su0J+HLlZVBYp7Rpg0PaTjMW2QNKEo60OQt1Fb6jKOTvp8aEHUh
TvXrczrxbf/dF/8TdxISpzD/8yCxoiqOzK6d0ri86bFAoKKNkMJnVgwr20PVEFJYyyT5nAPyLUUO
kKz/lQX8nxH06I9XX7p1Qm985Lse0bjdVGXiLnkBngLW43iPpmiSHv76GvzZBf6JbTkOxpuY0mS3
ynLg91CAqdUmVIBx903Vj/YXI2anb+/ffas/sawBQg5C2YjtklRGmwlSWduh0tX/54f4iTutR7YY
iKmw3cIVEN3wKR2kyrj2v5hX/JMv6Wd1tWmAsoaWBUZv4Y2Ugdx1KER9Ba2kX0kd/MnX87PA2gTe
Mrp0Cdul8bAFfRm0AEwE/OIx+7OD/xRKCrdU0BGswKoCkJql41JkCOnLLyLEnx39J4Z01GiKljO+
m2hVScYnAf/Ztf8FUfVPZhnC0wX5YxQcQ2UxsILbpuQiejdddVrrEw/1oBDpAlh8M+Yd9pheZPrq
rx+IP/s8p/1/+JNlKi2HdhTbwUWbPcfDaK7qMPmVn254eoL/zYPwuf8Ph+e1p8niZbyb62LgW0MG
0eeQcGfNe6I6LLTFkMopa4Q20XVQVmv9JTQrKSCIU1N5LONay4cYp1Vt4rK3gfztMv6fN/ef8qO/
+e0UzD//C6/feu3HSpbTTy//+dAr/Puv0+/8z//58Tf+efbRX31TH+bn//TD7+C4v//dzbfp2w8v
tt1UTf52/hj93YeZ2+nz+DjD0//8f33zPz4+j/Lg9cc//vYG0HY6HU2iS/633986vP/jb9Bg+sOV
Px3/9zdPH+Affzt07333Yapv/+t3Pr6ZCb8eh38nkCNMBUNxnYanRcp+nN4R7O8RgTM3WqoxiWh8
mnfoeqTW//gb+3sCugjoLQAOwxj9UfyS6efTW0FI/i4Ii4nAsUTEIwwb/feH/+Hy/Oty/Uc3qxvQ
yiaD0/lcJP91J3EMtSKPFknIeMpD/r9UWbplCjXqbEjnSSQjxE/tGUnr9LIHK+D3LVXKrDDBeqyj
prtBzzQ4n+x69/lKjSvdt+PabVCjpZt6EEjz4sbflAw/AuGSIwC9KwFHxQIu7N+GOmIbGXl/B/AT
5XERji9QJ3qtcdR3kCSwGqbwmA0k9CukGd5nMX+HOTJ7xmzIq+nILWaxl1vYawS7YB7dcSEVxDD5
InagMLvbSDYkJ7UGkCrLp5ZPzdYnfTFuo4K4I1xRkFpSEx49VeH91Cx3zWr91yZGti1B5jyuoGPc
k3K6Y35FFJ3Spdhp3T531PabaqrBiQYx+TYFaHz7uQ/yW98FLclR+PKqjEl572lf3suwDTKwnVS5
6U5QN5rmFHLbcXn5uRXEY/Xb1r/2/bYlwV4cgA3mDinjrlmE/9rVb3UciRe2OpB+T7tRP16sXS2S
cwnGY4U+0WWA+uNMnrYwo//71uc+NL3DTFSzuIAfrcAA3L2hswKIFQLnBrnr+PnSKDLuqinutyEq
Dj/J5amrfIPypJdfP7cCmwRf/rDVuCc+fakia67l6QctWnM9wSQpJ7zj2899bdr/IgEIP2V7frxf
OaFRxGIu0giZxU8xnaCBhLExaXdgYlR7FY47lxQS5E0Iu44UVItZS3qEOd1jQ4w/KqfMLelHUP6U
64ENBuaIWtIcp9OWxmggOF3oCHy+kXaANFD3+A0B6FrnYKu8qqYaX/QD8Cr/IgGvn5FFFbAdbYLL
TtAZlU0ffrFjsocmv82GQha3lUcdD4IbyNpQP9+CLHeHKjo6oN1Nz0umft/63OdO++rTPthkKPAj
YsBLw1Bd9enAUKs147NXE8xlm+Ir6r2Lw+yK5g2NmmaDsTN76WblL4sWtSqAcPUGE4sf3ibLpCAy
oOCaqDUDWSg1h1pU8gpXatii7rcPLUBGEIeH8XXo6Vk5VTdB3PovM2dnbhXxt6SO0TJMqLhTpFl2
pnVsD231bUgDcxc01bzpVGl2ny8/f2iQfkztodW9qDFrkjC9YOsUPVaYinSrBploKQ5a1Qu0Dyux
ifnrxG3cXDYIGxiSivVDUX9Fx7Q8BlUZ3dD6LYIz7UcVhx+A69WzQ59rg3awutFNzc7kiMlBC8bR
3gTo49SnB3oNMXINGFbfdlPUbpmh7+0c8+s0Tr8vrfUvo2nlDrdXVlU2Pdh+WQ4e42fnnaXLIYCe
AUhkKCQiNoHK1k/sPhHBC5HgI6DVDmmbtRI3DgJq+wSuhdnqQDkVq7muTj9oq801+tDB+Wn/56vP
/b0+oDPQotUPwhTqSTx7oXEP8hQo+0GBFB6gem3res8Xy7af5wmqJmjbKeHbgLXrHnXr7VQM9DmK
NRjoaQcI6/QylZD7XobubJxlky0DRkS2ZIb0/TwLzG6ezqoGcrudgjnK64mrK89Kd2jPexbWeeRH
9dZpudG+IQ+jgP0JeOvl1mLGJwPza7z4/NFqMV4wZ5NfpX4/pmdYgsIwIlFKBSiUNA5/njie1rQP
wyVwO7RHIEwBy9JzpcR95409xmXyPcVgiy1U8l501Wu4duTRygCjPNb6c2O2nwE3DMXeQbnh+jMG
t5i2X1f0JXD7dbcjSvB7kG3VbYraHdqJ5T0N4k0018kVrUi7SesSjA1mxlvEs+imj727iaoxuuFC
mBvwjYtUhRcChEpgSh3SVBqvGKzpBLlo5/lYOIYVZpqj/kqSsrvh7xqGNde/bbeC7v6QYPy+hv9x
zf6cr/ohBCZpGlOCtTomDKfwU73CZwPjPj1GZySJgJVH+rnRhXlt5vm3jdMeYucJ0Mbgrv7n/bEy
z24EwlVzCaxompslSzrlLlfbNz4DRwVNbGpENrX2Y7KDelvC9hEwuXmE1M/TiCGo5S707mFsF6yZ
ySjzmJn47K8/3edI9o+fToQxGgsEjkyEsU/RqT+kuBPX6P8UkL7tJx4BDp3nS2k80Cu3Vm9yS083
K/QDawC5zXppDPoIGJZA2xrJBixeoAtDLz/jDdwz3mNf+n2ik7bILJjzBRScQAsaAIwFkuq7zy2o
1g53gcWz9LnVkenbbzkDH2fQ+KKO5SC5JnZD648yUm5DcMfd0tafI3WKNy2z6jB2Tf2iEg1S61Lc
tTFHTyiij2upIfXupTgDfZhuofBbvUBr1IMbk9bbv/7i0h9rAjxGnECaMoQoX4SBhuhn5aop8GCx
hk0FceRT4O1KitiF7+8x1ORYo8NxoxmbH0Wv72Huoq7HuRKnJAZxRJV5hL7jdmLWXpZJ4y4/t9Bj
AVBHXH3u5hdoGAFWM/hUqXwJJCwqVR2wXK7olnHZrDsytS9kXfuDWll/BSysvaCRvVwKcBN/u2M8
3R4gOxidUTZRzPhECYKhuQf0qL+QujzOsSmvA1ggHupldmex6Yc7GaCRaYZ4fTNgpHR12+aJ7pZN
ChLvb8dd1uRax6J5sDFQuLWDGKP1TNz2EVjHzFQPmGOpHgY+vIH8Bl2GaWVmx3xBdwjvMwQwZbD9
jKI6bpKM1Da6AIqUYtanGQ5cmG5Xgx+8ScYQ8aEFJF5AKj3vQj6d8wGLxGcCFUC48K4GFbqESv4D
qPjmF099ekpsfngueASyRRIziiw9in4u/cIlJLZ2EiKhoRku0AB2Fzzh7retDkMH557FwIz/e5eO
OszR12C8N1KCcVhqk39eB4jlfQfRM7lOivfyFK/YTOGKFUFX4POlqOflMMag56PhDEN4mVwu2Sg8
v5xOPz73rmkHK2MJLrWduLlGaBZJc40uDRaaUzbIklv0TNnBSA0d2kRQkn9uKt1j0AxZ/wZd/ot2
dfRbX/xfws5ryW2r67ZPhDpIG9i4Zc5k53CDakkWcs54+jOA9m9Z/VVZVS4YICW7mwT2XmHOsexl
F4/ODzdir0PkMTyCejE2kkfpUOBmuTixoiwRAVrvgWeuEXk6P0Z/+GEzDgLqWDiuYqlZR4wQ/bZK
4/sEVusxmg6lGZWY7nKzW+Y+NgX0XANwCaExhGso7xD9EcqXTv/5mlrf/FytPjD3YoPrpP8auFGF
rSfPHnxaRGuNDtY1yGpzmxRBeUQeZB5wMv+RVfE78mx6kMnr2NNNQVJmOl9D3BA7j7A1EHSa3ihb
vUyR4bRo6k21Q5qlWcORMSiEGJlWrtQwtFfzpTIWJGFs6+usNvJbXj06U5ZSJM2EHhg7hjv1wt6U
DcFA24/8Dj27IhbTRhbuBu6Z+pRbAWRTwqM6Mn6GOFcWZu52VydjxlsfDNVzHDAgkX7l8EPF8gOg
tkJ75nkHfT9vJPR6uvN8CDvrNUVgsgG10KwwjxerTlrDxWF4MfML3FxfZKp6VpKU2zYborNq0dPt
MdeuHL0GgzcOGJpU6h2LxnAa2jQl4LHxe5B2zk8t6m6DbiQfmc782iAWwTMC3YBMK+/ugL8m2HCr
9myUnrOzozr4A+PF/t8n0eAbEo6Dzhdj0deFlnxL0Wl9R9ss13TaFmV1zUIt24eN/cGIIB6B6TC/
HuKN6Z+ldO6V2jRemt7z9r1szVUzhW0ZjznN/3IxP5dBmywLy1BeHGZH7lBQRxtaa8P79PqIYitw
ouhg+6V2KUZPu9DnVS9JkSF6jDy0bNMb82vzuyLt9XM83JftqO5tNX+sPE+uTDPlixAM0bH1for7
soNA63yfFfqPVJP+NwNn0YJur3bXhNpjl2J1wpt1sOIhvY1R+vehG9Odm9v6I2MLnC2cPPAX0wov
tGOHKGLVlb3cqlN+gPpRWcpUcTfzZWiKYa8OFCj9tNk3Igi+5U3bLBkZnF6KSs8veGDrZdV4wx/C
ipk0/PvyaUjDmKsthj2tor8X5krUE6WeaeE2SZvo0gB2f6DXZGxiFb3B5/MRqsG7lzKncy4KlE7+
vWkf82ml6KaVgiKusYyM1tgYdUTma5pn9qvugOM6XuLuoe3o6uJoa/j3wqoM7mSloU9GrtWpxAl4
UbKXaJLtqoh39nwA+QuJ/ntX5upVdLChkEmamyBQw3uMzP0CaUS9ny/nw1CjF8+S9mYncb3MhKOt
c3f0zvNhIJs4bzPZHWUdBZe4jsXDqBXcnT61VUU08X3Hjry17ULfer2N8aCunpGgpMCK7ORaBCOG
yRG8JoPScHvGJXp7xnVcLLqqWNP67FIY6q1MM20/X82vh1iO0XXGzRZBlHWjOD+NjRMPFB7Mhy5L
3xloBec7GxxtU2ENryJtvI8K64OQIr1ojmc85Ybx4YzE0L4nXtVvQ+qbH07ZNWt9VPoDPYUen8ef
GInG742RaYU1hW06mmo6gjLa1xVW9zRFh/vFqILxEpOpv4+tg4snLBEuYEUcn2O159oZs5uCM31h
9mZ+NhXsJAUqVvSvffFQOT19YAt9u1Ew8aVEl8DqrKY3VTEWkel4Zz1zgm5RBRjY3JTYZqNQ0roE
UxEtVdJik6t5v6w0KzjVEi0vZvRiFY268VLbdbAqiWYPfZgbL0MdHgPn7b/DRU3933iRrY5dRrPw
rVJI+fJE2G7jD13j01Q2u2Hdar14QOxunfA1vPfTFSB6dYFWRluY/sQKwGuhLtxOH3bz3oEoiSam
HLuNbnrLQqK6Q39tdjthjTirhdKdq3KKELlVF730x9UYUFnLsnRkN+EM9MC4msseKYD1IyuYfenA
1BdGm94MmZXXInaGdedlw7tRfEfq/DqHilQazy78xEUUuB5rZJldqGubq7BCj/frmXCcrMPsXiCK
yZR0MTh9/mZgDN5W6KlWqdfkKxydxqVJXM9YoDG5A+FwwXLiawvRlxopAtDE0XHO0orMxVjjHSej
Hza5XcgLsE15GdIz0taPsCg2NvqMUxwW6rGYy3590BD+THtD0oQRs50tb6NW0LuEhobt84liPOln
rG4oWbMUrrusEDr79C/dJRw8fRXrvcne4mLSYlVHF2Evoi5v/aXfmdrFieSKVsxDWA3DIwjcaFWw
u1/csLQPY0LIGprEdOgog9Uc6sxBj+jxQf/hVjKmNt/vi6tE4koVWdelZROf/r64hnrV9WgwM+a+
+M3GLcAdlL3NJ9gO+f18KOvxp9KMxTL1AnAOivpDkS57m5fCcc305BwK27gbE22ByOvgHW0qbJe8
UVl8eO7WI2N2jzqM1k1V1x9j4TMGLm7A8EfFaY467VTESEvrYsfkXPzZfZH6qC2GdtN3mTKNdg7X
jeyH1wZ66d/rPSiXpYZR7+amWnqbz/SsT5emDMxFxnClrGiThdd5xtt8Fg6N8eYX48bsy/YkppWx
B4m668vgdY56fQeVS1HJvZ52JZYGqT8lUGUXCMhZzfHPLkdMWhs3jF7nN6OiCtZW11rL6SWtU41N
ij9lg2+4O3ep3589zbpJOw4wPnjpxWyDYOVSslj3sZLcDKZOnXrXlMjpPROFcNU+lozBvbh28Thf
zQe1P2lK0T94MfrPNNHcLfYFlGVVFj+kXVMsZFQa1taguF6Noj24FmWrAM3WShMyemGszqtHPfQw
GoqLhqi/Oo2NfB3k3Sob+uw6SIqKre5hoejSb4EskzPlV5WUlzO8mOq2y3aB0ca7z1qVrz6q8Bdv
9ugqDwMG4Cyg3Upmk12MsQtOgQGL0TCD/MVNVW2D97DZzJdUInYUXc6ksva3Cp9WWGTRnwrM84iX
3+5laarmVFpGviq4qb908MzA87J6LKnCJY27qlGBnlgmF4Fd22dcC/ZZmw7z2fxabzr+0owXVZcb
T3Qy31pYKpdiusJ3AtGlCI+xE+66yrMexjCh3FS2/ZYquXjAIFwdcbymVCcKdYXi3DJ3PrVDBojJ
NXceHB0GDazDpmNsOwZT6qPe/53JZDj6ZQuFO8nX7NDNW9sEw9oux+A4RNUdflXzmAncpB1CujlH
6FS3us5n1D/HRSSTu1R1m3WOuo3ZJFX2QhW5XOiNO5zLPs1fCpRHVu0nTyjHCW3A/I5Njaffld4l
NXP/TPBQYXSv0QYboIY8mTypWEXwcCVPXSQdJNy5yfSH7lqNTXufj15+C5GbJXWsnCIVviPM1Xhn
xULdhFPp1lFfAYEEb2FsxLtKw4geJ90aA5/5wC6GJg8h0Y9eiEUbCvnYz0UdJ0yOlWLj/y2Rrlh9
bhzRpT+h2PQfBBJwht5Yk1Os5DJ3AYAEOq4Wcx+Mdv+Ezqs4+BBa1rGBt+C/l0bxJdJwdG4koVoC
TyAhB+rL31dGryxQVCd6czDYNuqHUNHaB7WS4igAEyyhAC/sphTrEJLPKpyX9vm6VfAl4dG9tIbF
n/Mae62HnbxGVbQptUoenShmm2q9CuhO+s3P/Owx7fv3Qcvcvwb8Vn2u9t9t3TLRI8nhVg9Mrhgb
Y1ereftAnRXFYDgm36t2oQx+8q6GJI8WYuVjT/eFOCC6VyxXebJaptKMhnd2kcpU5HBZu1TUguFU
eA2fyqEelm2kaOBr5KIrDWc3x3++HUsUcIYK3INwMM5j5Vq8/PcnO39y/3pO+WRhME8jchybWiH0
9d8/WTEauWOarc4wy46VNSqFvixQjb+ABnh1Mk/5C8LJsg315v1zgYvycenltk25F+ngrzMzF3e+
G7xg8WRnLWIjQrXfxkTNP2VbxgfhM+uwIRNeoPtW1mGBBN1qaTB4nfr3GfQppI9qhNkss6Jz0zsJ
VvosWON/UN/xzONKpZ4a+1mx9ApZXOs2to8aGJaaZ2TBcHo1XU4AFJcplLT+jJ3lm8ZpPvimb54g
bNCjMhxvFYcD7b1u2lWs+DGx0v5UFFl9b/SDetat8Kx1srov8RFnSRDfmB7jLbTabY+95+cnO7Tz
BRLeYFkOdnRH/0fudD31d5UI611GcWE1by3zIW/jn4xTbvekDkifWWZ2kRVW17623SW//HOJK+7k
xxqdA+y4GxXsxiarI3/liVo52lH+rKJQXScObrwkUnadSAvyEKdbWHbkLARpIo8m6Y9C7+XUlKW/
qkFN0Wv/f1963v+ul2tfl3RHx3VAtC9w2GJGs+UXlVLHRAdNDIF2IAn0r1FuNZvYyR2WSrue5t/h
IMgM5almntIF5oi/JB8e3v0chlhYNuptiLotjZiMlkPS3BojA4in1P53t/wOxAVTfa3J3ZAEww3B
b3ZIS+ddg7J0M6ZDVZva7jMeoWOO+LfGz52kLx6OYxhEOQ9P0pwBh5oHtOUxlhqJGtAqf4RZtnK0
PD8EfZ3dMe6UIKLwsKWVWred7sLeypyLmxOFZ4PxYIqkvO8RhV7sHquFlzj5WzREwYrRhd2+RQa8
youi2fbqAAcziV/MOk83xej+hOmFU5FO5FrtS2enyaJa5lJaC7g1qGNSs7wbhiE/j3FzxXaxz0dL
fZKDSHGYe8FnfD69PgwbUWLmL4nOCKPrHxQMLpVROw/S5qOsSp/edmSALMLRynqRN84KQsA1CCiu
R2TM32SZLwA+KW9kLckmMtRuLwFcLbFujMe6bNxl40h5DvJx3H9219Gk53sWT/InJgMy4d2vQZip
32t9Wl8Lvf3BzMl+9d93lPW7uocirGMbOjGjBVXbJnT/ckPB16bLbMF748sd1giJs0vuMI1Ai5oU
9SxYNI8myjKKg4dhdIqbnhXi2ep2aVR5z0LU+l2fW8d0MrdnXaKfmkpShJgudT0ZJowesXPOcLvK
aV46lhlLeObPlKqP0SrWG+jUjiktKiVMdDLbUUVJVrquuy9qmVLaITAlXaiX5rehENR5E/1WTuv1
P1dVouu/rvqiems9r74lIVA8RgOXay+OhldDJziMtOSnZyTdsU9SRCK1YZ2ohjOdEpvznoSgoPNZ
JsT8hO/gTOUyt0PrGV9rttAjq/8mMMlqSMn/EKfN2emv5X/+CkwpkL/oDo820pXfl3+3S62mTcZh
E2fOX3bt++f5QF367zMqhBuH5zJILdvctcYT48eo/kZqe9/G9HA7ZhT/SDSqk8TE74Mt25VfW/U5
ZSTOCY+NC1MGjvqYofBtcY0xowiy04nus4cJrVg4dlydEN9naKv8Zj0H9GbkPg9Ga1/QZ+tPtrCf
6Y7Ylyhz4pPshLUYoVqb/mBhkC+8ZUdAjj9plRX4g4rpoOstNYAQ7LwXyzFZ9sFzTdPmjuqheo/H
KNwNE7OjSrs/zabmxuUT+/cnikzZsFkebQ1GF135Lzd1k0sUBB5Y2jK7plIfXxzfXTLcj8cci4G1
HapM2YZMI1oZ4CD2VZPnL4bjvvmyN67IvFnj5WqQSbKcfEwL01Gr9VxJS1Rv69Zx9dwKy9z/et2v
lQ2y6D0qe/WhlXG68UCQHYIW5lcHK2pfiYcBE9lDk7Tto0HEswhS0Z183W4fo451r0iSgqFfJOaW
V6TnIMZ4qEW2ixFklGd+CRwJzA/cUcnVmLcXxttSILDIQCcB8irrGz2SDV9/BiSSmVe+EbSPbWFN
4bN+nf+vCvXMZQg3Zv95afVioWkJYVLT3wMaGnHUxfaP0tz7hciOHU3ilTvdGVohy88D+Vt1SgqI
X2FdOzecjnKZ6Q6Ldd6fnKLAlDoQy9UmmD+ly8ZdRxa2om4X7/TW0p8M6barAuLKIowH4sU6EqsU
Z9/SmtvQvR4FJ0Mc5/51BxF6waQt8EHzdxa1yzzQ3TM8ou8twdITpqAbrJQK2579fb5n5/f/uQpj
U64tfObbyvL0KzYfRiXnwfDulp2OHGgIrlWn61dROljsHDtfeTK3Fl3FXK8OANATosMNMlftDVeH
uzFLtdp2nq2+9T5ViIbOISWBa0ekf7Q8CGkKG/Gb47K3+ZVeXAZGG+4iiSiBNvAN31nxJto4okpL
Qjb/2UAzl4EYvPsytPZKnQ1wAkYa11Pu0CfxsS/y5EmK5L4aY0BGRhK9Vd3zXJ7OHE/fuH0X7ZRR
nV9OcDXsHZXpPpbMjV1h2nCiSaJetTajmEUEe0G4VTy6Utsmet7+IYa1v+4jAvEdmgddQ4InkeB9
iWGbHE9pizdnk6SWXJWlRqeZ36MyB29jQgPYgWU0X4oeq9/0ehqKv19PIy9c55lot5ZFD0HqnrGf
i3KACPQTU4RfqnkDnN8F31Vuzbg6CMMaX5kguZ2b6DxiSOVjBGdZWblHCxfZojSG4HuV4RtJ2HB6
Vz1lZlO8F0BQlj3mp23s9OkqEISZbcbo3WmZE7ASYWz866p3vfTQg/MEijLEIT7WlP1MSbP7+Qw1
SXYPQ0Rbga3K7r3pLKgbjCvgjVZz8XgcsVyE+iD2cwbB6A9nZ0ZKvuwrg7npcXGji+tc+1Q7/Cp0
JCUIUtVR79qpEoJupYXXFKRH+Et/GhTEF/R1tdT47qSQlmpR1MS9/fv+0yqyZeItZpmkDXt3Q3Gx
PXmWV91FYBFdP+5eU1MPlt2gudcsLotj6igbfG1KuQamChklVh7A5DSLDKvKD5Efmip3/+Kx9hcC
RdqVVsn3XumS5SBc5yOv2/Wc23VBf09VPXttKqdeDUp6xwSGHlPf8G3+UlGGvfil6T42orW2Qops
15iSjnTbfstca1wK4SQ7t0icK1MFyq3jDaTSWe9claCarG0d2MyM1Gs7gFlcJX6enrPYvSCvKx4J
o+PjSAtkNTemQt+7QiRYD0g2z8P0mVOD1BcWyfRhvsTPa66hkgEKmt7tEVYexgLvm5fS9GGJRh6p
+Nhtuq44AYD5K50W5tbwqYzg/o59Ml4WBHWNyhkhZu0zPzRPZLXVjXCkiJgqG4tO3K6Y+45NLGhT
1/Z6vmQJ2FOhKB+U0PlIafJ8/HOSFsE3hTRqo1IJWvJBs/qW2I3XFepIUFMx2n/N/4Yx7MZ6XDzR
ENB3sZVIJrXV42vB+qsl8P0isuqThdNmTeMkOJiB6zwBItrNa1GnUzRyhHNf+cI5ucKzjrmP0sAM
s+oJvCiwBF2t/0IZhgzT8L4zfgpuBCnRXW6l8a4pM8C5QBL/UKud56T9tstTi7AtaCqWLgSiqy9x
U12WlaGoarbtw17d5VPqOEBfXXWqb2/myyrWxc6yFdblQm/Y58E51nraXEugRocG3OYm6qIfRln4
67nFTINcvwXaLnFUkp8qomYFJuSuAlm4dAakRsxDSc+WkjtTIYMP1mnXBca9V3u0vC2uvjMWMXEe
HXpgPubIOxpUziqczhjEdzcNpofRQmc+7P+if2y9g9Ik49fH1Hq0hwRpo9O/NibNTMAPJ4960aPW
m+BxjK7fW1M/y4/7i2qFqG8zA5Hl4H7oWERfO0Com9Cy661PDXKJ1TXd1fj0rmYLvoxx8lv0AEuR
FNZ6jpgVRe1hqXCZSlEch9SIV/DergFq7buqTlB+GuVpPkiAKJssZ8D2fNkE8BX+Own5oveRlrCE
jnYbcTldTUFG8vsKVEKgVF3LzbZwNvJonUkqehAEqmukjsohY9rzMuNhOXt53yIN7upzJoP/O8u6
cps9/Xr/19n8J71e3Bsy1p/bPl9Fii/ftIasNwdhcyZ8aE/oAzHfT01foDavGjKjlVCC8gSE6qhN
OsncZLVW3La/aGGrnDPIE0vdDxZqK9T7CeCxATfln7Q8zE592EhuJaXb4dlPVjQB+/NcA9c8KbcW
VZd6Lww0avVg969Qk5aKFkfPdduY66jWPvoUkWdaEPIhZpV7VaWgIZlMdkuZ4rjUeYrOgyxeg0me
HUVQ+2hExDuzSFlZ5maNP6p8UdPbWZLsYwy1yJA0myg0s3YK2pHFKHLtLvbcFLJY5K2rqXVtFtuq
lN1CMdPhieVrn4Keev3vb1n8zz5jk+LMSQ7NSvhfX55XsGmupTjqSHO3ovtTJvTOp8odI2/vK9Mu
DynMz0mCijxHreWmqMNir/X6eG8xtA3xiwI3PFT2Qh/pcllFbl4wpCcrEkd9ZXo4rHXp3Re4DR7o
k4BFaR/nxbrs4yc7z/ApzQu7d0Dc1N0VpWpffcP+qdOsu6dZ8ZhalTikXuvvUjkQv7pcSXvcfzkj
i1f3aTIFjbJEbTYJwKpCUxeYY4xtEiWXeaMXoRvw2KQF02cMVLcFpTBVR4aaHeGmpVcXq9Yf5o8Y
/5v42JOWXAikp2jocGt8eZAKNc99XOtbx7e9C/PrfGZoefJ5zuvbOGcQWBtJJOJ0owJjm6kTr4cy
RYxFudHoefY55DbUDjUYyKtH5NU/RZ2q7CpbkY9jpqyNabUp6Svt087f+A4m3bldYPquvh262F5l
2IWGhUDpRsdQD1QsgiaATxNh4YbOTEppsxH2ysuLHeitBml0ZF68qjQAlxBhUaunwOxA2JyldT3L
xgaSlobkEJBCS5tmFbujewynw3z261BJC2WBmavrzurAenoUjYHggqCncBSd/nWaoOXhUfUhBiCt
pk8SMaxJXX/aJGABL+1Kt35U6CtkRIjS57a3tjvTOdGKjdBR05LsPDCcFZn7Yl4lzNT9S/E1gXSu
ryh0ZcMaAzoNurkTMlRhtmt7F/RTlJhY/qhhzJcK3uJ1qFXuglWvAFBBw7iJB2uJBtZhRhwddkgY
0al1EqTWJHgxZMJ4vAJPv587MyAHhmvupPee3Q7LuGe6BYylErczs4KiLHbe3ICFr9TJb3oUploB
9NumU3wOdKTfQYo3Ym5gooanMRPW2y9vznH8r7/VofuxgtG6i/vymRjNvZiZHx4posILj0J9l0Wt
ffz3mQDlPCuYP3+HGC4Jz2ygnfhx1BMLOQpkBC3GGvSuMHdaE09zAlpLnJQUkaBeZP7erCvvgVbW
MzSsSaGsFg9zbJJ34YdgFMV9QFnwNPa6uixTp7h+fpFZQ3DS+wPCYC2utkgh+3NmVdXW87O/zzI1
3vsi3be9UW2FF/ZnVETV1pjO+um1yujA3biMn58edES3OitU0R+rfuCW0YqLhz8bUjoa3GxS43pQ
cD5rpJXqOUdGLQwg5Cl6nEIpul2Ansr0xOOAmuk+AcW4geQJvCM0ogtdJnjLTAndJvnobE9+5HTv
1Nj1tVEG6L8pWM+H0LbeJ6cTvoBgDWXAuVSg4nRf1Z9Cg6mCoGWvSa43d6ohdnNik/12BUi0uSsB
pOCLXyT05p4oEFZwACUQoGlfqlq1WyrvUnHSXZK29BJCEgQkuFwPhf5BMJ/QWXExLmXmT9UF1NAx
kyCWYXace1NsW4yYLbpxH7kaA+DnL60kSVgSXmqnajqU/cTPmXGY02XGirOlkY7ypB6fWmGGD34W
hnBdfjY62oZ5OSlFMZD3TreA6rcrp+wZs6dG47sb+ttCK6pnOq7mfn691mXLosEk2lktQM9/laBE
uMxXXkMju3NSxlbwaGwDRYbnlBTFFiMgDpG14pzpy0+7weBCFk76ZqFDVtOo0pn9IWRqbkNTdAnG
MXrQx3E9ehJA7pwIcAf1h6HGTzIocAPmNDwJEGDnXbv7FG9j2UQJp3gPaOMY/AwfcDN/cL1jP36m
m+AIxqXilf02RRN+Vsxi4cLGvWbT/ARZVOpmlt/Mh15Too1DubiyrOFE7F8s5rth1iXVZjCS9DRX
MSnk54yiUD25bksdD7fb5Fvbw+UzfyyzuIJ471oAcz61neORbRclsa+e3EK1ManXlQyA0Kr0NpsC
+LROgZU3lE10i9aqeJ+7mqSEbAad+9a4b5+NTZ8PfD/vlSJGm4x929lLyYqjAlqC0jep0jt9fPIg
US9QYw2nRD54WclTOMVQqqpFK9iNYA+wUF8hpc4/0vwzzIcIMe5/xytfDYWEpdI0+ce0TVMl05BT
R/Rf+n3XM0sTtKOyjZMAIISWfzRV16A+cJ19TaBMvyDX38f+YfQyc6PVYUxXabA2etFDCW89jVKR
ynCOxHl2yxqFreggNXWN9hYO5k97CGI+f7c8uoNozhJKvqOr7qWPYO2voMzzyCfkjkPvXpRBrXeK
ZQA4SHzl2IlmRN8KVDE1mmgxu0Iyu4hvg1RWsytkPgRtHjHNXaWepZS3oFPtSzxIax2MPcUG9tit
qdjsfEY+FoxI8Ma1nve46ru8eIu8v1IZay8yJyhKUttaKHH1uQZqIlO3RSvkinEFxpMFmscTjDDx
ApcNrCi0WzqH8SH0eL/1SmMFMd0/RJVydhSkEY3h1wso1+KiSklFWk2DB1tXpqZaQFmzF9Gz5qZ3
ekw8TZsR15fIklWFyuMqFISEICjCHZz44A4g/3sbZAiCZ5mfNjavs+os08ZqJwPS2flSWGpB8bDh
K4z9l4btR42C+ilmrMu5PGNQHMOOXCBd16FMQFVz6IqsOXwKXT5/GZi+5ORemlarhg58kkbvlEuS
7dyxrFQW2764fDYsQ6U6jFU07vwAmomn2LdZMUqGZu3Vgmel9TvrD0pe2gTcjL9lww6Zk8pkMZvo
GjncF7FHnlow/IER7jyr0Dc5bdYrLbAnrbX0p3+uaIsbTyoywQOR3Rr+Vb3u7NjcF445PA7ZrQ0S
nzlEVnue/2SRIBurKzaDz62bseU/7GywztAusSclabaEdS0joFVKZZuXgNbwY9wnuzlKBNRjLBqN
cVHMubbRymN4XPmepdzPZxEIls8zLEk0sWN1h9lha2sQ6qLgezBVoOYylMo0lhTvxIWOb75zHIEy
JE/fqffUl/kOLKz8vdLS+oJ7VX+arkTV25sU29hKsYdxXbITP/c9lbRZctE5x9gUKIDSGKnoXHpm
E1VPxMF3WHnzXde1E/vBwopouAp1oCnXqIcuXJSF5u9i2zUu6SghPoUdSn/Ta/X1/PO2tEaWQfgk
q5KdMErhWk37qVDaDkZ/oB+ZHRMtBGIQd5P5jUKTj0PVjyBNwDgmDeMtVAIyk5kV6PAS/yw76X0e
ommEUSorc51aOVllLyG819banOSJmOG9RR1F36MiTrYVy8XSaKp6bzQ69X/qwiVkmfglAjf/FLem
uc3TsSBHyv21PsdbqSHc7bwFmaYXHmyYzyiX2nDXBma26nEJLJrWpIgcD+Ujpu5t5FThQ4WkLSBW
Uy5zYDJXHPBtHs18wOHS1BsFvyOFlNzZf565SMGHXh496JkbA93l1qdi9sYQhLULGPUJ3XN6ylWB
NqPl9TJS1iJg2FUdS9yAk3h3lusazIL/+9aq5x+Bul334MfqHjUlKok0YmJwFrS3pCEVt7LM3dHF
vGFLzPZDTTWfYm5yUTqm/3l2t/3ck/97+9CF/J2cIi20DjSiTB1hLhJ79eswzZGkiWkocEp1oh64
whgYEaf4G6clMJwPspcAiH5dmyYkM7v+6KP425wjKJGML0kffIN8Yl81adIJl2a0owj3DWqzd58q
o3KCB90vzcqkWTprV2WB/5tq7KpuGoHxULYPDRHzXHkvDMnCwLeWMRvv1NCJvdLGlZ9JjBG4tzmv
SQJlOVfEPLVw11myDYaEhr4tTGuDYSBbQEB7UlLao0ae7eZgA0d1s9Knyzns8CwKKbJyr5GCJdjA
ubaGIOc/0c+KsYwKxD04kvkZVY3qWKnBvjH08kPU1OfN0InvhNX4O4GlwEoZEfArPDF1Bmp0wkCg
MQnaCTKhfjL1Zlei88sR/N+P07b0z9X800xXljq1Jaco/p/3/v7BiVXRUjJWXOgLzPOUuYfAXs+i
XmoV9T2sfUZZSdO9+G3lnUfKPQvaXj6yzbnoUjcOdZ1xkuWauW696mN9aF1snlBRn63J/dPgwljp
aUxbPzOsH0WT4LYr2w/+5muHXmExhLG7sRT8ubC1mbeq9D8ZCyfvrME7kcFEy9wR4f18gJ+rLxkF
km7HinR+qSbmyfJ8PMkMeketHIp9ZtXxosiq6s4mPkXTN9nodKcBmh131WEIaddCuvcfEp109nML
he+99pLaAVdHcmp7GpANpm8EtujOc6ZpG+FFImamzlJ1e5SuxSOh4lrEivEiaKkefcb4LCnFv5qd
pIynJHdVkXQnRZqXT0FYb5lv+AG0G5yUdN0AStgjRAqe7djfNWS9dIqmv+gFCIPkvPqNirJnDMfO
mZZBL//2uZ2wBdUArup227f28KTZ6SP9J2XTh62/QvDP3COcE+2x1JHDMkPLG3gSpq9IbkGUUsoH
mbVg6I6Y/s0QiJ+A5mFKDsyzGyqPkQUMqnK35PHKwp68crr18vk/FoxoOKjgrZZekrNfTUJIK83D
Q9zjwC6ZL1EhacEvbnfYWNKfIJEJwQZQp8vP/4CeNT10+bi/RbnyPFtnfOn2Oz1ogzWxQrkFBhqv
8RUxkYonkVIktwTg+PAOgvsqzPh+1BjDTjTX+s3xgBXUu4QyIuFiOuCzAqJnn8b/n7Dz2pEcWbLt
FxGgFq+hZWpRmS9ESTq1ll8/yz3ydJ3pwcUFGgGSEV0ZgnSabdvCTi9YK+/VG8QtY1g39rQcFFNz
sezwqLsrYerNypKkYcUXVg/c3l6KCAc3U5TNkSSY+awvabPD2D5+KQIWXW02+sdbfzsOH2VT5o9Y
htQnJ7Xj3Vi1eCGHpbsTFZIrqsL8veypHRmGBGdQ8I+bvkt0uE9YTGEdN0LBaCSaWA94ntKRTfYd
9Hb7zumKr4fKRNeJy3iftOeSdKh7Upza24PvDOcBCSVQLGMppCYMQjrfuCsoWLF898psheHub6U7
y0pQUAMC4z4gk+CdHAF364SIiAY964BxeSB25hcK2vrMrRPuWgghxbUpwzneXtTQHLGySd6Tnu/V
rlc53qEgaxB1ZiWdF+wCw2Pqlvrz9hX5ZEzDdsovaQYd2C0dbZs6pYWEEyN4byn9A66rYXcs+6h5
bd4VxMAM+BlxWbSt4Ma92xG3NRgsxqwTWybXf4zx1upyMFqSFJt4whJWXh0VQ6n9Tf6TGZ7V7qaq
SbaJnEYSCGS9luZMbAYgapiO4qXBRW7rIiffq/uMDO1Z6V7Tn3G68LGInKytIqBUng97j99ShzrZ
d9X59sHm2bpXdCrZHQqHtDa1J3BunqJkecMNeJ9GlX1qseKHkW0n8VrVWOrBl9VWl+NLOtzKQ/LV
VGmWPIcZkjxiTQLU7V2wFXAS2g/cfbMNpvvNpcQCiQlEuEf+g7yrClGqpGT/rFuNpCe4EVtVAwop
zWU89ztLOe1JZyiPsc6JUZKDyXXej29DF/6pYQ9e5yh3292Arbv6nss43gEwey/RHKXMuWbmtEmv
VHwHiBk6uSnwv+S0wG263646f9OSU7yJWNwz6XICHPgMhfMej1L73k3wn/R6IuyylNpwYPx/RqRx
VFwLrdLf9bJu3hz7HkPIdq2AuFAr3oymfrVjKMCFdOtIi/Z9COr0kYV7wiq2xVxGsL8dSE4nw0d3
DxhB1vsBctFrXCMdx2/5BeWWc9e4w7sOK2q0CgcVAELJNJ5/prgJHoVp7ztJn/IqT18jUpqOI28R
SLPAKUAQDFFFn5KW9aQeagNL1L50+MdYoFeZ5JqMcsBpYmD2PDu3pUpvGohTZd9vFYnJ8pqUDNLU
ubbzJI7qRNXk2dpDvLlM+WNntvlVlJRGrbzt1G4M557LfAV3KyJJ1EJ1g40orTbSmSC1oVm4xvuI
XQZTFxdg04jFFflqdHsIuvSH3ReY3JqJ4J7ZTQeFZ6sHGXY5pWKfwdJZ91II5xRedZ9kpADJUsJp
q/bRjP1lczvtBqlv7/36piS1NXM4lgixEKnKSifWqsOipe0+sKh0grEoXkbIt3ddbDCaQTpdDlzk
uW/PJ4xzd0ol17hldcm9GBK7F1Xveui7u3Qm4Y8kmguzpuBBSYzKCK6E2mKenG+CigU2bGEeZBV9
TSWZyNhplBdLG36DXxF+1udvht2OG2hD7iXN+xGTYmKP1fftJtgAe8JsduqeyoQAPlhfr0v0QY96
U2MF8c+W3ljG4XarWjDXwWbYfUnkV5zLr1g9QJLDFz9rrgDyh16I4qdvLERCuP33KkvMM0qKcR8n
eXzyuITvknxYNmGMfUPLtJo0PYHSJxwf1IyKwF2wNaI0N8Ui6CYj3LziYB4fDDuKn6eZQGtv5ooa
DeOBbIHgqBeol9XlF+bWXluQXXmaNewh3dt3DEa4BKXsbGrdek+TJXYjJCU8nPHrF1FenhB6UWu1
vfUYiV9B1MAE6D9UE6l24ubTwUW6pGm+KOydWC73AsMMalZtXm/V3mL84fqvVklaU6DKMWVNH3Nb
eZnchWsDxG+ryqug02piLoyfNf4oP+vlfpw77xd2AdjgTrOzvs07DaOtzsEIwFrb8eON/AKYv8Mh
YdrcBGrD5B1uK9Vo46HMtGnMPejZUnvrjsfOzP03C8zirnU2IykmKKQziAhu4z45dv2uvjE0P9yj
hF9dBivxnvKuvB0PmHLxnqdvpoEjk/r+aq1ej6ZbvJalcO7rpvgBeY47h1e2D300fOotzEhfN6It
iS3GtdF7yG7jcZo8beeFnvfEzN+BuJtNPyWFX2NBeCG3N1/NTjzeI/sq104++59uBhs7Wbajn5cv
BBDoD1aZvjXeYL0jo6TAcu3XkCpu17hUP41UosRB3h9gq9RgAsw/jVjDqVsaVTW0J+QmPVWzuXHg
3F1TqV1G8y8rWuSoajcOEvLDurmhRgNwiqPkXeixsbcDy9tPWWS99VVzmgiJWOkT3biiotE3kXle
Ts3GqW1uFA2kcQQD4bGfUtjoLaR4yi6m9K3HOCvqWGc6s5PPsG/P2jXK+/cAttKZFQYOuzy31ekf
mXFJFBOxtJP8BFhpTmdLvkQ9S6RH/8AqSiHdvCLqw78lqYLXanpvpaDF7Yzsbi6JgM6EyO9jx/nd
E93CkBkP/FpY8zfPjz5CUUDUI4TyMc0LNCPV/I170L9fZc96SDoPU+/JdpHrpI53v/yzRVLP17G/
W5EQ3J2L/ut1ZZhWV0vwo5AqsPcqRmBD2oq7xaDvqfK6fneM4b2PYTXq3DSuft31J2Q6GQE2bQGV
Dh7nvtCqR5Dli63n5bvuczJOA73jNP/kKJ7HkhLcOPM7xoTuwZ5LyC4ZH2ZNixrtlLA5JlICiNqF
qSeXd7Wqg0Ay2axekzrwz34Kj2aa8xd1RdQh6tQwxNQwqCr7XHjIudW4K3L6Yp1WlbzkCSKcclMK
LjCgSjBNepwGkEW1pY4JeWyRx9RW4ke7SITGSunkHWbsDN78/KR2O3K1hiS1Nng7N5tE2hnBocJ2
gjZoF2YCFDWdWvQU4oSkGQ8BzJI3/jw0XI4LXud1IJ77jNXptkbPWJyFnhieczzTn616+mx0JgBC
9MOzThjEvp4IjFVP4hM3Mo+YrXXNHHMVCTjDcOiYlwwwHGYPerBp3pGS2Z+HfjC2TRnY66wyjH1v
L+3GavT2ISeJHQHwbHMizzb4aKphAUyez+DBJHB8s33RA6Phth3AYTfjR2IdzDMzOmtD3gpUpeyb
Te7cB+PvUcpyMe6Zd9Fi8hFTx342cz04u5n+ptsk+0KnOv2VwJqCRNSpN5rD4sAGqXUSfCe2kji1
Hsnh+NNI5tTcoGlnOWf+YdeEaA4RGSC2+x3l31r5LmEiQEZurdt7vSX2nYSGZJuhhN6o1V499A6s
ziwESpq73a1vrarR/2rgSn0wyHmJP31udqdMzmdvNwrs2TaLHWOHwIknBqRupbc0mx6rIcZncj8R
jDvI5mFpiXXxA5cS/r7j44o2csmkBaGoflyfIqTlSEejabUkZfMN5thIJ+V7r1gUrAicjVAaTPl5
hGr7Pg72ylbUUhqjA1Es/lYr9Yg4BSnRtBwX+xOtfVAi+kQq6ZslfNI1e7o0xncl9ATKqFdxEEUH
YY5flieZ3aBitMzi3kK1vU5tktxYXtzdFxQOt23NnyFrJ8ucs7RQfZYD2bHyhrcsmhi+xk9q6OUY
ZbU3ElJKHOkSNDGOPkGC3TiT5n0L8FIhCMP2DmRwi9citx/xns6+6L6dZd+RV0QRJUsbVu1daJbt
KVx87Z7KnNuTJL0zFzOZ3+c1KlA/rbeId/GFtzVM7rUku5qz395XfkM0V4Nffho51GKLBh9Wz9N7
rswYeVH/6smBB6iHAW0OFxzkCrAdpXkIsvK9IYLmpXI7baPH0lhpzF9UvTAuHuRy9jrHjDDvCkjO
nQnCWJou+h5C9kr80fzTx8mK6xCWPOllG80kVBkhzEeXmf0HXyExyqNbPowEz6m1IBOuD9ZuNVsy
dCQ/2x5+DAWCQrgU9GBSCKPFtJszOeKX1Ey8Vw3FJBhRfOyZDeyMgW4vbwbtkcCwaL9kVnLW/B4M
Zs6ITrBIuvSHztvT+FwGyYWGsoPvExzxU2wxFOI8y1YJURTAVBCAohQxh7CG/h3OZRuCG6Sjp19w
V8gu0OhAWaSFVW07VwPWFUlCs73TYg2mnXDpv2pgMhw4rEubTwca/U0ZBUcEVebv/70hhEfAMvoe
TZPdpJF316AAe8HbKz7hifLp8ifOuF10T2EXdnd4ZuH0VA+QJ6kGQ8JgThVy7Z1Vae23xc0OlBbZ
zzxArE9uknknIoHWDYOkSUgLrlHv94vcEvKY2lLHoggevq5VXLRDYGzCRq5Us3dSVBDHuZIUy0es
uoe+zZqnNCsfRGsMVyj15NzJq96AZK0TvXKZLX95yJ13FBED/pGR8+zXZF84Szl+IoO8J/DLi1Z1
zcR86lmisvTZ6ttw42eBdgwyRChDEubbRhb6Y1r6dyCnQAjObupZ2Oce7mrTWMN6TvBUMBlRsCQw
lk0G6ymw8viiIAd+8YCQRKSlo+uRtG3GuPahAlpnfrsAZI7/1Rmhhyh3rl0Na6vJdsyo2p92Z68U
T9fp7Y+ud4M3UXm/e8eY134xzbcxI8FxyT3cp71PoJV6NZKHH5PbT2/BgmMp101/tVHx3QaNcxBs
0hxKVVxO5INLmLbz5+WIM/+ytqrhxeGqe2bqnqxI0M6faH7dEwmx5bZFNf5pOu+W9TpGZvqR1VN6
8GZh7lTLzOEqSLKP2q7SQ0kHso7DMD66v+JZlHdZZmLg5S0nTbjFscEj8d4iSRekUMs+Ag2JV5X2
1xamDtxR/c8QG+NjGusQPSLwaRab/jC5KaCs3FrUVgQP/YZdyMHJSpBmT85Ji7Jp6mKkylH55A2u
dlTAabi01ZpbXXHyCCg+YFoDcBmVwY7s6eXWevqdWcEd62Po8VStxlz7x9stXhg+PPFplr52rSCG
te6pN1atmdBis6w9S2cO9VWWQcuFmFa/lWdc2zUhen4RbZT0AiPK1m8MLAYa51DW/pOiJgqTsREa
12pdxqPAuDPvz2oL3nR36JwFOzH0Rro4VFz9L9DIYMbZqQd6WjSpkCQvBe9kSXeKZDRObc72cdDb
aNeO8N8IBQ5WCVqch7ET/jmPSZdLwyr7QdBgmGnGD1hhA7dMODZBiwCfwJn86wnd44S067NoiSJJ
rTm6pnpTbauY7F3V1iYFM71MLCeT6dSVig1T0/YAz6v8U7rVvzamrDkkgRZe7D7HFjDXpge7gViT
Y4ixCaBZhkgEo/Q6NO7eLSICbYrl2kkGWyMfjNCqzk3inCObyGB/iZa96jkWT+AZMjjLRu1mlh89
R/68ap2sOSuHjxunccbLDNhcZtPIk95K7PasdumVjZMx6vFaHUv6xob5yhQTJWt3rm0hVujl0+lR
n3WPsBhS1jk9Kgey1grzpeKMAT7RYQMacqbW1cJEnXBxfvTcGZ4SG+WjMgZRD6Ek2rVV759p+vFA
JwjdaheobnP3VaYMnDSnL05A2hFLh6hdYSt/URYnnJpVaBv9EUerZStjAIEfwT6a2B7PsUtU6g38
oNyDYuBdtO2khcGzXhjRS8p5vBrLDtxvJpgtLt1yv0j0RD3LADu+z1Ltgk5xuI9Ei0GoYRzrFo+m
kpSKhynFGksv4ePNRfImolK7i+uUFOoi+4ZravC81Mj5ZgEZJqeP/HSMFOZVVe1LtL/7iK7+VIPD
rv4iQjXz7o1L0PPKx3l5Xfjp+G551bnlTvl242bXRopMpCrPannzi/lkZmn2CSZic6sS85G2ALdg
TpKKSI2tZWbz7Rom+aS996LkUg+OeRldf9xTKuN8KogUIPqRiUylWXemRqVG9oN07Jx2OGQRAiw9
Zoey1dGNOGSsa5i8TF0HloKTwYalp/rsTJQ2pvTBUgwOTwnHgwGsAw5Jzg03H9+X8RqXtXd3009V
Ak2EGtA2VZVs9SAQq6rpj4knbjR/H3HJdupD7UiZIt7k8WFp1yY63Pcq9outM3QsaKZ2e65nJIwE
w433DosFXyzKSQe7xcJNIVq1I61gbD+41mj/IT5tFWJO8GvOOoKTecsvyHRMHP6k3B2smjQhxpBK
MmHMuGo7mWfsggquSJJpL4SC2bvSBI1XsinCcnfxGFevRq31l4qZwxqX+nctiYInLZqIxXPsH8XY
/nujLs8lAWhQF73fBa4Ldp0wpG4oyxLqn1/aVPwox9L6ZjoJ8UbG3D3bJrwYUof6cxFqhyLPc8jn
rYs4T4N5w6fG+FpycORWJI8RXw034l+vy8fgAB3nNaHy2oVeEj5UcdhusnoUr27BmMQSrf5R6tWH
0GvrV+4ZW2hPWMuE7dkJMxz8Rju6JLk27BxoaIcpMGn6SNx99DCQPlBdOAfBXOphDJmEuiNGx0Vi
03Mm/W+q8M+6mWGyVcm0p1YO78em+GYp8NFEU7DMfbFRu0mNkIUE8DXo5PSE1hkvlnpKfsqc4E4K
ejSt+iZ3INNX124M8heC2ckxdir3QFo1LTVE/YOb0ioJIYkehvnd1ABBpLVeJdJHcludD2KdiOki
u/KpS91ql9HV4ONfG/1r73fL9wXXuBW+9oIIRZIlvAATgYYIwO9tON8PfRmvPcWhp++/+XQXWobs
xxI/tdCFQZkXF7NbmCnVJYRPKj1xdqwm2QyzR+k82d2KcMHwLmz9+vEmux6i/Fnxc5gKBNcqNs5q
D5C1e6IMvGa1du7LYkzXAKyvA5FlFwNb+aeyp/XDqmiFMz5ziUj8CRmO31tpnK6xo8OG2Ek2pt9q
0qmJLAsoGWdMxl4ybFnOgPf6TZqDJ9Wr3mfNi9fDdh+KOdwA6dzV41DRvHN7b+KCUBs5plW7Fhpy
r3XstSWNEwfpgqK2ktakrSnKYDun0Cq7Vn4r8iXqiRRckllp9m1ahhFDU/hHpPUR/CYLSEjg8zoC
5zgbwxGXxODFGWkDvN7XLmp4bsndeHkCqajOiYS2hx6hIXEp8U7tZj7hfZ4jIO+7xRVmafmA1fZy
dmeZ6dBjF2hhGbd1C/opJzsrHUlSZnW+GXyRHJ25P9K4uWej060tWZrgMVyhZ/WQeY172+LnJ9ao
yPWtFoZoUJfBMs710P5nE290PJGhc0wEWOK7bA5XPFmJ2YpD7WUWRPEuWVj+Mkpi4fvh1+h59pvX
R08zQfEfuYtBZp10+ZNRI43JBiO5LH4+QBeRebQSrUDQYZy9ivCdQe4iRjNXc43DqDphQLKxwMAe
RJ05opi1fRUyf9Nc80bGJGB+PENzZldyEGIvQ4leoEuPgBSpY7pnN07CIwxDf4sXufVplU9jzHfX
WdpHGuToRhjYqweZybsezCLY31BmJ4/umyEjSqzdGhHixErGC7ZBtFUEh0buVYFGljDFh6aH+a7J
0bcH2vCo+nRrEs2+HkfmXASmroq21a9FbDCpzgjBHSfa2sJNKrxymV4TdGUdjCwgJRUk2NLE8CeZ
951H/QclJ3+KsVj8MCemWTjUGEdzWLStXx6p2MWzLfGrNHDvu2g6KvqGetA1wovyKor3XWMdvmaY
CzQXeMjWsWlxv3StKbimg25u5zwNnxw3qNdO3znfRFx/zuYY/e4M6FR9hXYWjGBrNP09C5l1A40d
yy03lWl1a20CchoMR6Mb4y4bzkx6RVU+FvwolzkBFVAEgH92aaDCQ9ab8xpBnnsRUtFdm5P2WiLF
8SeBRFkkL62skuXeGHTJC/rv4+3eVmTexwBSeSQsN9h0Pq5dzUIN5NeusarAwjaZ7Gr9DNM40Sy/
ezltc9IEn1oskfQRKkDJHWAb3/x0yhD2MY1GhrZ1p16rHvgxjmOTVHdOA6hYQHUAifSnh9YxjjZg
I8Q29lKnwMKjJawuF269xhL4rpGruJ67852ox4fKWLx2PRbJrvTRLnM//WlDYcSOQg7smh6Ai3Rr
bzOlt3et/vbsLZ1sxBIanGa83tbUKLOMh8Aw8rWN6zAdF38mMiGNwWHBrquoYmIlCEnm/hZ8Dra4
V2eBIh8HXd1f6umSeZCGpAlvLGGpeLpoJoWvCUx/l8LU6WW5O3R6fh48t0dMRGWIcrj4YMAHiCn1
pwOnjwdz2qqob/nZki3BlZiySiqzIjDHwqBzGtNm0yr5jrw4gBYALE38ENW1wjTSPFYw+o2UTj6h
JgO5DiRGx4fJuCdj/UXSR9/ChQtQc3qBl2xNX6t2Svsb63qM4MD4Bhzsfdl8jIup3eowRnjiRAM9
r4rSHh60ZJy2f7dQjIwPEbZ527lKCc+uwi+/xVTcwU7CBzsrZ9BSPB2peHxYm3ImHTf1yrX78oHO
fLgDkhvghNUCo/dYL3f12C37wgvTbZp3xqbW+/wzQo8bRGBpmg1yixbYe1pyiLyNr+eHdmmfh1gL
zz5V59omm/wzcupLJiXVYYSIp/O1b9lo/XRKimEnf1B09EqKWEjpxhwRx4kixraAwNsI9TIuorPc
0mzuKBGhryjk/vOEesk8dB3iqlycR7n191kJa97+gdvr+uXNQOsLTgDdIrSmajUlQhxLQL21E/NT
JONAU0e/2h+csGQGCOZwAI8MiJxk5m3D0yZwhfRxvRyfv4DNiZFz4D04E+nr/3UL5ZBWPZlNisg1
qqlj2vGbPbjEh7cBlLAcwpAW1vYuz8rb+lz4i4P4Ylm3ot6pqz4ey+hoBOibhqEcD1Y6JBsVvZIN
+nMAXNUgewD7GKP2zySdr+z+wcmG5ZcR2CMB6t0X9trNOK+Oc3tfSjxtYHjy7nRIYKSpCkmjqO3x
uTbgoqSWY23H3O/hXuA/N9qc6zF47dWRuyABtBX5skUrtuzdXm8PjYTsBrztXk3SsruFCA6x+D/H
0Z2vg9Ve1C/LMLfZ9czD1o050GqqgzqhtkZrjNdUouEBeDSXfR4TZTycSbXLf0f5dOYKJ0Up7M4p
P9qNjwbHddN4wj6yxuDP1tRveIWRygP881bnj+p9TxXhLEOTQxSJntQP5+eRjutC+MgU19y4TAdP
SYXEyAy4QXQzyKSInXxLIKj3zeggMUmcOONSo1DLz1oiqmcNeSKKMGbsRZphzB8xRC2uKQ6OG5IV
h6P6y3oCRO0zB9OCeHqzZqrnNHkCZf2tj4RzuBIzDjMaZGqz5Br5Rf9Sj8bRQN2EB5fxMpFccSIP
gg5K9vNVLeKTP1JkqIUlztzHcdCY9KmV3TCRkTXZiPu05JuNtlfvk4FP9Rz2gfkuzNi9Iq7pVsp3
EDc/b9OIeBvYqX6IpOdI6Ux/VNUpS8y8wwwODs2wn5nQrJyQlGF15xVan5yXFoIx4xZj48RTsZ8x
G3oUNhYl8h6m9lzuX725mCTtDdhveHO0cRwKxdRPf0ghxh8/Y/IMt2wVaNaDjIq+s+ucwFcyJjZO
QNnod3p8Z5HqvRaTk/90/V1FhuAP9H3d7QUTvuM07wye/+8LGitmoD3Zx3+9SDN2Kdmw/+9/5T8v
UO8Dl97o2vniTLudXEaQ4lWtN9rHZJObHBlC0r315dnuYXvK4wkGFVsSSK1jUqGzJuf69novYTrT
1lm5ZyjcrafSNPAAMILHacn26oyM46X9uvHhpnYcob3ROso+cSpdcP+m/lh0DdgUssQl9bAGI8bb
ONtxTNkd+tkFYFb97JqD676mSYGdPAtQ8v7QHL/fuPWU36cZBLBGzjcms7kThWcBEZCHbFnDZTai
8Fbckds174sq/9rNcZ3dN/iMznEonWX0GI6KH61Ndxo+dD94j3sx/caMcF2HQKUrcnE2aU0xFc/T
p9Vr1rn1zArjBm6StVH6iI/jkG4YXmjh5MH7oDvXqnaaX0bvvetZErwGHXkBGEICk3Ax3qcxk1My
hnWiqjEWqCdS7eveL56cwMEbffLSi4CoeEYsjyov9J2HPk0vmDPDYVKzhYbv3ls+DTEcwqC7qJLg
1vN5Ltezh0xJ76KVU9ndm9VP1amWZmN0we1dt9BkqZGSVVvhI91LhFOLk257OYv00QvXyA0X26i2
Q+FN155021UaEINSxOg7odrncPkz8aa2aPWjry06bqr/co00CFkM5hzfBRTfRTW6C4LYzrTbX+YA
BTeoy+IN7eN6matPXYWTwLgerpgTJlqJoQRWKPhB7utWI3+l9h/UQxv4N+8Qn6yu+9xYTtFUdMgE
QOdUwe9po0ZP5P/QZ0N6KspnXZoFJDWp2y3XOkit27myAKNqnWa/x0u4nTVOExok5Kl+nt3bE/Y9
adJX3/Nu2rhS8BpS8K08O9FfyKK3dy48otyPSoSOMGvhlPBJMoRp64B2dpfXKei1ZG11CLSPatdh
GrjWegtT/ql67uI0/4nwDpUXBQeOSgT6Dc0cn0LHI7hQFlyuW8Un7By/dh3s9W93h1jX8LlI00fd
4Q1rc8P8qqR0Rj1kIiEQLoTY8qpuHeiSw1OS4L+rVm6iQqNN6sS3PyAC86fP+O6qui6igT/KBX9I
H6kHfvBXeyarWdVOFaIg3K5jxKjF4hwrmixsNQkT0yfQ2tubCiGbpBPIqHrvei6GM5Z2/72blQCM
GgkNUSXizyKC8KAli/jaKoMrd6HhEROqepNj73jvBIlxGJ2qOHaFad0pXMyGQZDUmnhIyWUHK1i+
BYvZPql6mwhvd82VBlkYrQAGXf8fLwbLN/9t5YP5KFIiCBemhauY7jv/W/ZGRveMbkCLjq2rOVuD
1OCXIgz8Xd/AOMRJKHiJvTY4NgZgkHoW6vAMxyX8rp7EU9l9rAmLvj0n//cWt9MFc86dAydro44v
ZLfMtWvd3f6foEDRz5TrpJ5kIIaNHnyCvXr2719Xz3bEch1tEn3WvY+z1DL2AS1cOj5lcKQmo3hW
D42b9htu/h4nC8eSCTQ2iaoDy2h5e4XZ+9DqSZ+5/V+VOS+XtAm//f03RuzVqHGa/IyfYfmMTjI5
NWk5r9RLpj6hKyqxqevd59is06ui7djQdY61npLooThtfWU/G+7ibhi62tsh1wx0t4F3HkVhHiy5
NcljgGcSmId+h+rmCLkndE+YKGTILlt3Lxi8rXvpAit6+och9KuD0eg5naROhxIqv89ygrCnNeYR
LgIcZO5Rw5D0R5h505WMOXxA4iTZjXIXd04y4UoNqv53xwvH737SWpsIsB+osJlP4MZvsGras874
/pFE7OaxNdtTrt9HxJB/MnIJV8r8FQezQ+1CTYR1ZLy32viqcHLdQjs1lDO6lQh0I2hITA6FRbiA
JU/bjK6byU+5bTR8Ev0qKPdK15N3bcZtAAvNOWA4I9uMJQtOvaY7n/oAJ8fDVoiSnZBEXD+1XZYX
2nbwT74XJ/6+CVFFtqFwN7bXvhXuGK0Kvcf8vAj/ewtl0f859l+va8kLaMvuZe6K4jXOeemITPjm
jeS6MROXNt2UkpabcTORi8wIsdZBhI1BQHqln3CY3E6Hm9O8kYycyiU+OLAfWAdBZR+XUQxX1v76
ZjtiVqjUM9f9Vnp+vlEULeROR00fWXOLuT7eBM9lr60Jk8rXlUELVlpwqiymTZIcrmvR9wTf3Kby
wQUSExMqDImflAdO6Yff+H7DszpkL6RLCePY+oRqqeHkGM3acRnqjvPBROA+VdqxYBSK5Lv5VaZG
Z9Kd4x6I3iPcRlHs3P/diirmeV2tDyddygydXkspIWbrBL/9RvfW5gXjLcqn3ZBZ1Uqxv9Uxj6A9
ohq/t+B32D56wUe9bDFUQf6dBMhrpdRL6b2SyCMjghU98ul3m3iez2rr74PeeNNR87vbK/4ed9dc
INrFbARBy60DbvqPtyLeSvpmWAi68J3Zu+uCaqPIv4owBkUVGT9IJlrUonrH00kr3jH8r+67svyZ
5m75HvSJOArsqjb1nJVrZOs+J7Ve7Z3ab+lE5/oDo9CM02QKKQz87j01i9vxqgz9LUXxRikz9fAd
V+D2Re1kE6TfKLvrowo0YIBCok0zrgX4EP69DK2B4aM6lnbecIBuUePvy+BlRAiyssYa2Fte4VPd
fNxUm4nR5auyIgS1BZt784L4cTGq7APTYQY4hEU7DZfj0tTzQy8Ho73o/DtgqtVtTx6q5tJZawHe
TjCFYbaF+K2SbGKvbuc83cSw96LZeEIS9mcBnfqRzpQ/c5hojwrwzgVQlmkG69u5nGjLoR7qHiuU
wXqnl95Ab5+h2cTtgxGG71AE+zuHY5ueoUuapfBzkq7ZW+R0wY3g661M/QRUVbxMrV5dUw0n6KSC
uuPiFaQ1LzDKlyct0SV/YuST2Bj7Go4OugqFtCRN+HYZqCsgm9z3FApyqaaqitCb0td72CciX2Cw
59jarisrj9FOW+2wgBAb6oSvjzIXcNIpzAKRL59aP6Dmd7pg45A+ehgzF4PgtHKolTwi9ewKSVxa
ezhHWvs0r4c/ckPE7m0DesJtQz0lRm1jGvWqGX/aA3mFuHNNV1c+pH3qHbOhMldhkzdbvj4E0Cph
qO0DVldzQF5TeN1G9Ol4VPos1G33PdzfxxCbMew3KcWTadvVrn8XyNnjnObViaoKn5bB0x+Ihto1
VgQZyyOSQpEogjpsTrcTyo7LB4Qk9nMRFN4BRzgWczmqwOUpes61Q1Nr7rrA14IuEr3oqoxIaZ+G
4DTq5AI1zgMynPRrfRyMsl0xySuPHdc3o1mWn6RJ4mdulu0lXLqPwDC5xNSzjm7iQJO7dv0DtIoY
W7nKuU3mH5C0eiu13qmHsJeepHhqbCZv+l5ZZnBv4vN4D3hvnt28vtz2/jkejA5QrBY28F/MnfrG
9NQXO2qWhokFArfAtJNVGGbOXRcV7hZjnWzfg5/0WIemGKvclZkN/q12y5LbecEYVD2b+0uC8txl
Tuqke/XZJpSAD9MituEUYdexdHAmzB4HVXgjv712i39A+HtcyACsDbd9LQrrW5Y01jFu47U6I10S
Vo5DR8CGUgS6d+h8w0e1XXSlfcJGgnuNI5haBd3YMFDUMGSs0K71/S+7yMTRKh1YpwH3lClLcNMp
VgxHuxRQjv8abxdjePE/XJ3XcttY122fCFXI4RYgmClROdygZFlG2AgbOTz9P0B11Xfq9EWXpW7b
JAVgrzDnmLy8VYJK+B44+QStx+S3TdTtLPqn381Cv35ZZ14SJgOrj2xw72//x+1btxrZyY3/foOd
9su5HdFDPt6iTCF9rbOJurlDyLzsZwQXtzqjmydCpUa7C2/PwLpQk2ND140zU1+ei0ql6EJs3NxA
erqhq/tb6VDrRnOJo+sQZ8ypb6ZgodtMXb1OnqPZtDbMS+uvnOg9E4F2WTvM0ae24jlcDzaVqfUC
wMG8w1JQ+jI3Yhqv2MPJIQ9FUk9b3W0sgDSAGDWpfFoCbEc9zf3xF4RYWMitNmVkvrUY5xi21Q83
pcf6lTER45EbtXVoLEZFtovSwOqsZiONPA7/w98jm0UOxFKgzOxwyHLt4CaT/YSp9/0mahwsGJCT
DUwg1srxoCkpvLA6D8mK895qoixuhiKnKq4aq/07J2r+IRmst9rSNIe+KuTz5MYQeOl85QzrFZl7
fwVw028A+Up8QFrAB5HcFUitr7fwvG4lfcjF4jVZ7a9fiWgHP3Yy9Q9IHnCslLzXwfHeElYyuxQ/
4a9qUmQMO8qWbVcEhmozthVHfYrn0q7U4a8a50F7WxYVcMIrd2m/on52CKKt9Sc55nDQFKhUllwU
//bI025ts8pUZjNOTLJcJH3BTdXr0J7exHm37094FY5lkjoczHa3NUXrHjyvsB+AsvSrGZaybnq+
vbXbvzCPlNc08S6Dgl06MUFzNQIzdZqjonDUzHiAtIbG32ZcPjUzc0mynFrhViDwu8Q7WlP9UmJg
iHyzaJfjanP2K5GIx6Fl7WR1WvYIBgBlzQpAMJfwVpQnIqvuVYJXb0c2kerdzsQN6f8W5WaqHQyj
tcRlTrj0RpO8nCLtIDrd+Elu6l1urA973QTOnYTaMjvdUZlQSyzILm9mUaXpgOwaItvd3FnJvPaQ
Ut+DILmXq/mYhLLQJogQZoKmsL+vIo7a9LrU/Qx9i3E8N1t3iCUD99uvFosWuca6tFs8+ed2WZde
nt/V0eQ3CmraNPXEfeMoy/1koYX8fceSruKSxV381PD+rVQqd5XKjw8FRcmCaZL3/9+vgHAFhU2m
y9qon+yoxJxbtuicitjrsfrpuDTWhTbs9Owizezei4zXm0xX1RN724+FshX64L1UTDkqnWiBOB3/
rb9gTDb9iwWOWv45sF9twtqaNfSP+A9u76c34jtXz81AQxd6MCEnPHYWE0NswO31N3S1jcSa8IyQ
HMvB9N1pgZRahsCQgITIy6qr3lg5TwN33tal7r4QiPfaNlT26P7d4dHJxIzVVFse7HVSfLNnNFWy
i7URw1BsAp1ripK8Hbf2DSgai5bOd2nW/fevZTTmOzSsd4vIyuPt+6C6/vuPM+KnY6l9NeQ53ipY
Uxrd2WyHxtfi+u4m0oUQQA+uG+NjL0gEhcofH8XaJvaMg3fEY/a/fv9ucS9xxmv6H3vnF8DDoivo
sx70vmi/fjkiWEXvZr3/okkS4EXRts/dscZT+lT2i3tKHP178MqS2TOTw6VB96k7hra5xUFbNche
rQF6My2ttjXt0nyhmwhu+2i6QvVQS+NRN/rv/zF+kkat7xzi6G/ru1Fzuv8CgM1GgSvsYCCLmL/c
6xgkTkrCpA/pWRv0cZQHciEY2TFdaz9ERnJu8mKVSintQU3zuxTlwC9nqGDssyEscN7aqlIgA+yX
+0xt1JNQhiKEaP/6m4sR8+jTmqcO4Mm31esagHxnuPOKat6qEmVmrz91aJgRpEjt2i8acFsvvtyu
VswwLqniLcI4k+Dh2EqzM6kHfwmedS/NDDk0rdHL2OX7pOGeqC0BfiWO1IeMncGg2HEIsm7YGauI
IIK9tfkNQY5iKAPUaP8P/0eWGkV7G+0q250Ot+GEC2yyiDzrrJLCCt1aQUiy6tSGyYt8qUb6tpfG
WS9MkkyFgBRUqX5dKiRSlz2nFgWtX472vSn+eH3HHju2IJ94j94AB9kds71NKdCV1VOqeWeI1g8T
egl2Ra2NjXZ5nJj62UPlbZqiPsFm5tKIkX5oyHqUwZ5DY+RM6idC3MczIn5lI1MmrKOEVsRuPe/g
JDS94RE7ZW6gaIIh93Tbt11vq0W8YoH+JdA7bm8z6p+6JptwMWj4/br7RfecjZM1YquiK8yEvp9T
zcIqwva26/GypKyL+8klEpm/5TwJ/l63AKrlLk8MWbEs1h6coHhDfJe5z8feCkSnvEGxehB5KTbD
JBzEkJLU3bj8W1kqNmVMonXi4fBmCVoQX+vHqcEMBpaDWiKubpP5yfI6d+cVHQytUd/SYhxH05gO
VmMjwi4Z3cNlDVTPeEjEWPgdyNcgqec4mAAp+dzMz8WSss2o2j9Vj8BcfPb6J3BTiARiq5dTIE3n
TFhRugF4TXo6y10sBTrXSFShBnE+ATLsnUJ9Wz8v4oIBDCYeVE51pu9i2mJRmIWFRZHUMsc4OBG/
FfXvg9XkF1Pth21ugQ1yVBl6VfPEwfONWhLaD7I8u/xG3EYSIIveiIMCAyMqTrc5ssv6dBv7jrhr
P+MK0MYCfolSHDMAN4GyjF+MzXyZoV9qC6fZztZCoTYT8tlaMQkis3NlGvA9duVblTrXejXBuxxV
hpbrodAbJtbOMMIrVq9eoxzJRFQucpgPMUMSimcNp/M8vA00ykG9OEdVFj+W5FYfDWOj2eafvpRP
aVICRu61bbFEz8pSyI3pri/KwDEUrYyQCV6zmadPpdSCmQe9ohkx7Om05oNmsCvRP1k60tVLW3OW
ZcsMhjDTREChWU6eFzh4i8gOzuGdm1qE7bt5wqme3vU80lqMlH3HlogFK9AdJTLwMF2idqYbMgj/
1syXcoCW6Tas1yZXFejlWt136C58UIwfFiyUMw5QSGGOT0JpwQ814t7V0m9ZsdcXbGMjmRZhriVH
PWmfXL1FE9vDoeRx/NaMiKGKMccyw3wgMuA8p6TzwXpugLNzlKdq/2nkAJATRgRDasV7oxnuUdQ0
1EXpY2kQJei22Ts29i3Onjmw03pGtr5OEb/ZHCXBks68D1KBs0V7n1Lz3C/ND5XMsGuc+MG0B96I
w+xLR9bXyhrDlosqMKqKZYPasz92pXVS3VmSetMd+5nho77GVS95EuYO3h/dPncjRdU0Kz9avcA/
mOXV6gYUFHZ/55KD7RNp9FCrDr60IcOGMS5/u0792xGMysdexD4WiUO8kg6XFZs5dtfZVlLIDxAm
qh46sypeeTCj0+9nBJOMOgo3xGdDBVNFn17RtocM44qfx83CtZzHm06UsLbUlFYEdPlIqUVi2FvG
9AIRhUFBa+0y2dw7Tv6gaPqHYi8R7WD62gtKaChRZAzlnbPNCgJShhk+S5VnJ5FmO7t3KblaBcWl
gvAWz26cLgLDAtkQOjY8zbN2SyNfS0lvosRIQZX4b5GMGY0sOlr3MBYmsyPz0jf4jCK9fCcy/t7s
lSywuTcGo2nDRBAzpEuQDtGyk10rzkb83kUgctCLBAvJvQHERL8AQbjKBsllsvNTVZochpOS+VbK
63CmJoT0du917XsOqXHTKAJcEVe/eEadsLysLLik/jFIEtvh6s03ImlHgAPTjxsb6WZpr0liffHJ
NkJWr8sSnUmECRxzLEJVERws3RPRXk/8LPujnURoC+Jl4rgpvjpN53MadnXHbD1PWLzjDZ+0B1xI
2gPQWQR80Ry2XfJRSnX0J9X4MK0ZfVwUvXexI3cSbVagGIz7WpFvDGtQLzV6LttUefaAmCPyD4kz
aUyYLWh3QMowRVCw326U1BiDGez+Lk2t/aKS7lW523k1zLsDoAY49ifR4AGyvfFJmJdmzIatF2mv
htR7v8AOszEirQv6WdmqAMAx9vYD2oU+vRdlAqwDI7hi5RukymxC6qs0IxRyceuwp2vhKhoTl1/z
b8nEw5IzyB8GEIWdL3Bgbyzbvtht/1AJa59pM/PRyn5nMzcwgv3SQNeEcuwromRSNjUm3e2oPOuZ
/q7KBP8JHp1Ww9DoNR6xIpHzrC01UTQuaQ6pNx77gWp8BjM11PNwdvjcfKMfP5JIhrOFQ5HGkgWq
ziCqiuRTFPmRO+vblNmhLwmHjojKOdtj/gP857FUzTFkI2H6uYr7cmwN8lLsJQ5Mo34U4xD2wr66
9Cs8gPhpiZaQGU3duF2VX9jQH+hf41Pbgm7BdqD7XaZ829byWCz6dVQRV7Eje+0Rlh7vGKl+V6Vx
JXZyvhCeviHw6wvTFNeOCXeAlEIYta/p2O70mXW5FfHCbOSGfswQ8ZJZH7Gunpq6z0Mb270/AaTm
Azi7mAwWzQmykl5utFQOwUmCqinvVK3GBEoOLZ8lz1duIrBqZ7fifpdEtvsWHrqNY7kf5ZqOXmCp
5qnoPtsienBUJtcayKLBoBFEPEcqcXwVPXswkSGVaBiQoS6IwoFmDfheHHCe7CmfnD1irgfuQcK5
gLWRSC7+OW361KdRiXm6bP1xUYBRIgAFojZd4/qjLscKZ58gP3tSB3wDFgmKyRKYsDnCJpbcpz3J
u3GWb/IUVj5pt8C6zWHBwbBcCll8FD0UKospU9G6D0gtG+0jjooG5idFYo3rJ+3GUAzQd0cqHpdO
PoM9aCjNsM96DeaUKqg/xndjzADoidS5iKm91lPvErPevzK8GjbLRJYC+3USzFoVRJlOaR8PsevP
jWtsmLkfBVgF1nJx6htIBELGgQKnaJpvsTuFCoKc0I1KUtAcUgU9WWDpWlhY1mWFvbxLNrosQPB5
IyeBlv/pGMmx5UAOaSvVZ8wHrCny2UwVybPd6n1Awya1T7FTTYtW0kiMUMBfjxbIoe1gvKfk1pgF
l76BUOEZg3I726GjJIInV4y7U1ILSONfWnguczeLE46J5MRGYTPCfcqZVFKLM5e3On7yFR9hbawg
VqQOaoaNizOYy6cdD2MSCie7EhDTHoZRIsXJKopmTL2TmRP5xAcuTYS0ptJvHEmtppcpq6l5xjK9
vE51e46dnMNr5m4fdPtzcOOjwtT9nHnpD20NwXmLlETo8Ml5vflEEMuzl6zps3+mCqduaSvZxvS8
q7vSxRi54e5DN9JVJSdzl29SYg+DdjFSvx30CpCO4nGP4zmlGs91Nd9qRHwGjotrI33NSxy1jY40
ajKRd9RdQXmU5MGEPhSoKB6y2DwgE72YNvsmQevlT3iPGdbXMMA4aDWpdzx2yxpuGiVxjhfFVNC4
gqD1oW+tN2abGWlADDMCvzq5pujU3+w8KHHb9mgGmMJVWOiGy3q3DLy9Dr262pLXrMQvMEbes1ls
K36smU4agx5pOycBZs+qAcH1JHZalxAJzdbD0ikXyF0K1MGaN2pU39E+gIk/KQDZ6Jdm11/IPRWy
+OtmbKj0vP3LAMM99cZfS0EL78SJtmGydqKggi9plndxtml8Ms4oaWKi26SJJaLU7miKyWVVW203
svIaDTv1XVR8gcfiBwkej/jYn0fn1Jp2yzc95S6ekr+2V1wIiGUrl6oPSo/4rFHkRcGgREzb6C9k
IG7YwP/pHexrxcxVGoFuqstDy62QezBOrIpb2NYv7PWeyvyRo4BlAGWhZ6TVcWCZjqW6JdohfzJU
mJBDn/qwP1DVe+Nrzuyiqra9vQfY+ieKCXNVGKpv3dR0CNh41tuFTHidm5W9G/MM9drbEAJaCocu
tFLnxYa2H/Tovltn8Xa6JiyE99aG5xdX43ojq+74dx6LPQkp3n7shm1hp/rZgUmuyJgFUbGUQf6w
IknBMX5iCTs62UJwATVPaIKL8cf4roZEcB0a9uQwxHV2sWFje3R6VWcfBB36o13F4TygUF5orBZo
cFwzioa4iRBa2sDvLgKP20bZaaTnmxvEaHHH372wzhB1+UZK4pNXe3ZgKqwN57EpArsBKD4KqDqm
2536RHmb2W76wmDsZ6jNSO2MiKcoKmMdJjlHo62KrZ0mH/bICMr29KuHbHd1EMmw044wfaAUyTIJ
ojh68Uz3oy27d1IwAl3KaldY6UuEByYYiOz0Syv+tKX7iJCgBg7RTptJFnKLEO3cgbb1oVFeJMAD
ihIKX0Rq2dbDVoZskef/GLlbtEgI8to7xP5co+pezFkUdsaIdyUxRl+6SPQ9pqthU7bJVkS04fi+
92oeEaK0oijJjwDWyDOSKq0ksdXqAy3ydF9MBm0pDy/PImQ57+r3NiErKXVG9sKss/ZDOV2rNJp9
MArTu1P/5UHKIVvwwGrpzBwX7vSESQ+nXjISZIOYtk7Y5Q4ix5zS8Dh3x+eu765k0Zg45pwP3IVF
Prhhl6tXkSgF9dDfZhnYq0MmRFWKSxd6hx9lxfQEhg3HbdbAPOH47NNNpTl1kELduajJqzuB3FsM
yWIYuZ9ZwEaxVsFeNOBMnBYCI8XcvnZSwAKnPxQF+K9aDU1TDzHpUEwVOb2l4z2h0ZsO8YqYEIX7
PQmCe/B2dA9w6AIzQvwYI2UwzYoit4sPIAxDDd3rjPMxSVd0QWGz5SnfcnoNH6uy36/neDFHH066
XrSqpUJB6LHilwy2bYy4PC8WjkG8FWW2Qpj8tu9w9VQ27BBFPHikxhiW2JI0owUG3jf+DCoLWxl8
ozXqjZdX4JDj3jswg+mOiFL/YaI8yr7/whjP2pS2NyhvGvdF26pNaQdZDD16AjB/MEEj+viHnFWW
4Dde8w/31LcGD2VTauaVnLX8yNrgPNY2C9uhdkLPA4bJTtrEaq2EcbtAGIkdVtle+0+zTjSY7iGJ
ujd0qo+NksCWN+UVZ9TGTib9mta17muVVQZp0Xxjx2eopak4QGxYZHWXbTls/7Qs04amwjabJSEJ
8Qbj4n9lOzobyvgYVlv97aEgdRL7Ie45idY22GrMOLR77Q3qKiv5OPI2JECd7Vl9WUYHGjoY0Big
IaM8SuBCeW7y/mVKKydQ9fldxyDLjdneOUqVnzwyfZjTLg/lnJ4Gi7JOWuKfZMh6QtDmu55VUAuq
7bGPUrQ+STyFwC4BQbLJQMKg3OlaPvmujS5RH4tdNY6+oxvnEnnPdoKKZOs2/qs6JhlMj07TJB9y
JTHRSKjPw9RzjnKl+5Yy5axfWRfGQmJutX7IUz/m/Sv4JW/jgrwPOvhQLhDGAEpfuckMWmh0K3we
o/o0tLWxhSGEBjTbdOp4XP90a7Lq7WIdedwLhlAFj9QBm0aPD6hUyMVuOWytbhtPgxHWdffpqv9w
tzENwkjg9zP44GakYhUJTDEMn37dTz/V0JaQTIh4a5M+ZhLqNAd7wcamMu3etAZFJHojczO3RKC2
K7MA5zctjTc/AqCjUFjgryyZydSwn14QiH+nDE3R9neB1pHCx2kBUu4cFUwgsz6GJMGUsGjILPam
+CtHgRfofcPlPCw79H5+5I333CkNp6dMyAbUnoHJYQBXdrbWvuDVx2igcROZivkCE9agUVMfy2z5
k6xOXbsgQD3reFTrEwiYdR5DZjpsTIWfv5KDDbMSH3d0ghCUMZhH1+mo9pfZefNGOvXRGUmZnruM
k8ezyUq0p+eRMS5tyLc3SMufvHbYWA2uN6K7Hc/7Rifd0YA/MN9hix1rO5DZ076x89aPDI0XbtcO
60UuSP4PpleEyEHp/i5GZgJsJzyW84vnA6yjfY8Dj9T1o6pVJ1bZC+UIN0YEO4T86ulUaHWYW3EN
GiomEBgOGbSJ5gnp7EZm2R1Ti4XcxGXBAGEfClxhXrFcMxGrofSM+9piNDbhAl10VWf25hm+PiWP
aABOFTRkwEg2k0Pvy3b6p9apr7kXbQDU4szNKjUwR5U5MiVEQr5zOFTqN9p4wu6kI3G48SkrZfIJ
0CZkEsBUeKlQvgEzgcpVbXAo75eqgVTpJHjShuEJcS37w7o3Njm1NMonpNFGS/JFl71jtShoR0jP
gQj8lbV982D2O7PB8jlXMe50fZ2a6AMRj+wE7AJ9Qj4e0P61QWB7TM0UqsSxlvdGSTcArphBtiO3
kdugX2tsQqyE97AYixYw6k19T9DHk9iXZBh1Jo5WA149c5XvwZUgVdOXLF1CpVw1aS1EgbhMX4pZ
Jnsvsvy6oegiA7sMI2+CwRdExDgGjc1PJ/XSZ00DjZxOjDLU6YE9+spBpKpPyv5lwB107ON4RGNo
oUkXQg0nh3TzNVMNsfFmlSctnJ0e0K0dffCYlt3L4hg7Tdb1GdS6wwgSA8zU/LGUFN9PDeGNzGcZ
OBzhGoaSsMryz6FVvtTJe2lzAsb1Eex6nsoICRRYDC/Ci65Y6cktiMqcsndLAB+uoIHAodpZi53c
xRp9nSbxXA0uETIJCXhDw5hrPA6kymxJJikDQ6dnxcE6BRqVqe+WGH7rrgyN2aO21syHzsFeoiGe
3xZj+pk30UftdA8Z0K42rfTQyV5nsfpyBMXSvCRb6fbx/VDWRPM6gcKNGzJTKQOPakev2MGqmrgg
dw3UNn3xGi5qF7dFWLTRGDBO2aWmuW3ivt5orvJTLMU1kThKUoNnn26JgxstzJM9oDyO2ppbuaYi
kqBNwVXZPwjr5b5Jx3crQcdixOqqqS2JMOCZgwbqX7Hq5an64ZxvRq1Tjlk0bxlG/liwJ4M2au6j
aa5PmsgEaCZXMAjbgWDCt+SpvT+5zkyKOlwMLw9HgbB+SsSa9kItob+JhrxDhOT2huUeVthS7o0a
zWuDf3W2qR563mqn8sZME6228dp65QGi1GsKfoCqKyG3pWTHLyykRF70Xi7GR82H5Q+9u86pX0Tu
WoFKam6AI9XaN512HZfprpxsDrTB0nZ5/aOCaC/Heo+pVHmMMPzuSrMNF/BofkkkdxoXoZF305Eq
4COeJysgYDgP3U4iGeJnWC7MuqQCLcbii9b+4uWebCxnwIfFJvGUE8dETC0FQ1mu/pb4s1t6ui/P
/afioG/QdJa9/reb3L0u4mOOWNaEDnLEpXpvN6Q3uZmZbXXtnMzUpm5ptHxIaCrG/LvRPS5+ED1+
U/CcB0+6cQT7KkHgDCTCctN0/U+/gRoygIiF8+9W2low2eeqrMi/G79UJF24UvJTX0YfWA3jYFnh
00tpXk0NaWhiYpqOnCmULQspBht/cIuRYNPiJcklbEV3ii6LGHgiYrF3ayVlo3uNOgNtp4Ttv2Qw
R0k3IvoCWccCbNBy4zeO42Sq/w24ZIFFMEIglCAgXkej5KmYckTLYy2YYvRtb28nmypdt9BM2R5e
+JizrGkG89rY0bfLGhRJyMD4hE4W1Kb0WzupD5hBHdSDbEdGgwgQk7qJQjP5dsdi2MRZrPCUa5Fp
mfOXSGS363hbIz4hAwGHI0AG4lpihrZL1bHfIfS0UHoiOJ7YYvspmjVq8XOK6cUBU4j2ha1Zo1h7
ZEdsYkcqvzEqt/JU5ky0e0SJGTu654JlFD5lrll63x0B2oe+5Sru+6hCr9r9Ud2YXsBzP9ZYVMrN
eJ8OQxxULQ/LJRJXB70WbNKO7mig+nZC0PrQARXHCKNau/BUK7cZuLS5WSQrwgRzBkVKnKs7Ltr1
nvS8ME2HB3SoA5muBSjCOXsH7wM+3mjx2Wm7BfjXQS/FSWTTaUYQo+6airbc6E1U35V4srNtMQE5
NlVAcByD9mKwHYu7M04l87CMxMNb6LEZ9zNcXUTp12O99Rz91ZLxS6YGGdldOzMzfsyCE0/O+6Gb
cJuMCRsAuCDS0Aj0Q5Jm6nodIrp/LCXCA+ir94SbE80n0r1keh5IRyfb3HEDqy2JsLOAJ0SW7cCA
1RgrGIC8C53MzqQMMHcxSe/oOwbmsFM7tvvIHViqTIgc9XGojwayr3Tmqa5XLiC++nXW5h/5VidD
tIeXSpMldMfXa69Eql6WF8zEx6VRnbBbS0JSK7SWCe4S5yWFLKKpBU8mikRUqLS9co7C3rNQJRDQ
tu2coyand9IPiBFAA62a7rfT4d4mMSpz6y9z0r+RhWwhdi/+JOXOnQp7n+sRG9zJCqF5FaDU7J1u
R89aO++jTjW3wKkLRgaXflnjMrCj+toQHRpV/1Q8Wn/XPTd9SkIVCjyAmdaLKJrlRJ/3PaHQlGkO
kngeu0NrFvBQeOn0jXwyuTmHif1PT73vrOcJZ+qU96JQ7oyakWpplZ91F9NWoD3eprI/YJwljC0S
SIPVeMsInKbnfuqx7QPlcn2vA9QSz//6mqVV5nXqZraHs+lRzlhyxHGXIcEs5EvjRcmG0cpnXbEo
RQ/NkNQSCxaKL1iPTzYY302mEnoBfJVBb/vUcCNROehUSkZebKb+x3JB2cIVxJsSdJUgQsCZ38wa
lWU3cEUaE+MKjfnnkAAli2H+bYbMfBEIUpJGf2fH8FU1dcPgRAkROpgOaQu+N4PXo2G5NHn5YgPZ
AcRuhmiokaemn1WZfguCiFeeUICYdUHMwvx/mqp5o9vX0gZBmBQPY0nvMipGstVw/RsVqS69RB8G
mOYUMZMKiowlTePukLQXu8JWdwO58Eh9WZozqmJ3z2PIZGEHIjGoyxWW4eUipNz004Sbwqy46zKb
t+cVCNIN/TR0DI/1nIdxx946ZYTPYLORq8J/qyjpcu8ZCwCpLjmloxIWkEa3aZX8bdkS+162PuLB
1HoLo9RYAOhQEecYZE2cJpYdwNhWYqB+0XLZB4VnH7tqGMOSVZ0i7K9iJAuYada70nA5aS4XDcpD
QEQqBQ9gpVjXv5VBc9ejGqQCOwy0dURX6HW2p909TC0YwxK5hknduJlG70ObGSAWhE9c3QnqY7We
Oansto6hfOlO9eXpxr/S/DJAnAf6qCJbF82TjUxGAVjI+d+zFIfB3rDI8TvWP7vebp4iT60PtaKG
RlQM+yY+9TIXBzRCjDmVxmKC7xIcoUZ/UzGxJyADpFHviAbudxGZCkhnB34+fBCW3bfbueieOyCb
W0iI3FpRmBf2V8QdCZrFfFwyfNoUNAdX1+Igad1nZ/kDkO0P22r7Arwn6swYa0b/aGdGsZWo8rWE
J4xW4EclScEY7nOiLW2H869u/KxwddpFHJw0mJKZpj7vzNTeOWuUmCtbvNgUg2Lp8m1mVUcGzw91
52QoKsCs9sqPXDelNWh6TmWG3FHB9gYlgbNRFOXcoHQHdAwLgjH1QZ+aT321m1aOWT/VYBVT69Q4
UJ0trbVDPHbmzupia2W/GIE6JeWHG6UPJaLDf1VmgiC3rTuWy4T3tTyQtmsrx2E3/nFqOFZJpR2S
yTgIRquXUdTx5QZ/9VxuJqPOWIo4NrB/DUUhBUaFT3V23/V4qtFa0qlZLDb6DGV2c1P4N2LalvWa
jlTm+aPWdhvkQtUdstEuELNRh4WjlPC09BMwx37v2Fb72Mfo8TyFkvH3yzUSQhZoosdS9DwBFHVf
yUjZtVLVz//7lRvlH7baooVY7VnlsMR3zI7uVCbKq/QUxUTslc0JaP98IXZ37yURGgjHgW4MJyAc
uvV20SfjbZ7KDDFBHZ+hPhhvri4CfIop8uPViiLZ0tY4VqiGdP1ycwn/escn3dibc6ZeClSHPWzt
S+litWVhZrIaTAiUIX3jSdj3DMUM9EUOKwzRdeWuluN9swZOjzbaSEd3y+1gmM0Bur3cOPjpueKh
ddO3V/eziRDsxuC//Qfdxvsn8Axcp2JGBx/BLxIWMYMW8gRkyQSw3v4eApfsC4G58Pu1xrifF+S9
v4gQNm86bD8U7lyyeMbS9Ll20t+vGHPxBtffmbGwUTI33fcR+eGRq+RbZxV03IIZ8/blv883VYZD
2WncPlX6c/N5YmL7/eomQr9p0qMhf01r/Mc3x3mZGT59iPUpE+X1948ZCUP4KgxS8DRt+SMzy/AN
jqinHqkFbheXvIK+LU8ICcM5d045XROrR/y3uqTUIovT3Bl9e8lN1Xo30I2ItsEH42h40pLROTd6
YdyjiqbnhVkZ1lmMMFuL/zaedB7Kycx4oLcDVicQNuv3e2FcCfJ6w6jphTdzvjWMJGqRA/ub4W00
1MCjIT7KXtPuFTNfj+BYv+fOBTHMcHNvka+0at/FeZGk2bA35esiknSat9yiwRrOHWO7u6Gdm6sT
Ae+zPNy5A7PL1JVVeEtOQQJP/pMyPtRZf44n/VPF6vO5mJMWRAmBET2W6+AGp4q9ogjl0JS/+JPF
VAv6Vf1N2uPHb1SYOsGCFF6ynOJaWaW0UHah4WvouM1jqeLUx17cbktBUsqvwr/xvOW6UEmkpPT9
nQ22errh5C8NAl3k2Kl6MbJCHDkCU9CS7nFeHSvFLRgEPx0f/X8EjgXCcsga1d6zV5zfuyzbJQVg
USXBROk1FUvXNdwvs1etyEJpoVRWtO0UwzgyPFUviHXJtpml9erq1FTFPJ+NdAVpq8jIgTsPUXbN
Zum6aK6UddbPURhZ8XzIYnNz49swrDmpqteddDF6O1FCBEnHSbn+H2HnsRw3tm3bf7nth4gNDzRu
J71lJo1IkR0EJZXgvcfXv4EN3VKdqog6HUQCSUpkEthmrTnHzE2edKVG/UlTzt8IGlUUoaG09UIc
qhF52ABZc+ESdSVaLBbBxTaySQrXOzvbEJrjwEB0/AczKIIrihcoDAC/VnRevE0BvPoQ58GnZMHY
OP/3bDjQJiRKejdJNu/tIH2Y5jN5KR31P7KObPmRetPCKMF4/KpoOs4rvEynokqsnepO3QtIFlrM
ntW+uINM5e1njBSaQrpdmv6G5yvYNYFX7cP5FDV9tFJx/O/jfpo36ri/fT26EREd3SUoQy2R0wVz
fo46Jt2uqNEVLWOc/uc5qhl+Y0EAaDHFWzl8qZaWHy0b01VRV+Vl+ej7yh2gbdFumyW6kVKwS6GF
f23h9tKWqZ6cOMHJFsOUBxVa/5Qjih0jcrZdnjI80GKVZDBz/oJAavquPfV1R4bzyGpEbY2DqUZ8
4lPbvHjda4cz47Z8FGPIP9m19Ht8xmJsAryKbHddYYE/NIwjt2o+FMBO1nqPZme5htFtw0/p7vMB
rk9au9UNzZa+tfOSOvrAAkaCWdA/rBnjxw9dfLXZ8TdRL1a52UQ/XOOHNA9ZwfSdmInyNXbHbNsD
fqHZRFNGCrf1wXzXwqp7kI93GzjvppbW68a12ElJrL7lhdFRMRlH5BOqONnjUBfJU8oi+m6X+Wfj
vta+rt6l/R/LyAZponJcBv2+D8dH6up9qqNNJI5Cw7GuNqgMKjV9APxprSk5pt/H5DSGYhaRNONR
2pqazLFOhTXdGcvR/wWKoxwbi10hTpvp6Po24p0i7J657w7yFnNmG2CelwZ1V26xRKDFGj323WCB
/W9uok6felU8E99cv6BvMLGJmnDL5uvhQ1QUzWeEMWGrJNp4zEeaNZAAqqM5b+1dw9cBtow1PUBV
JNSJ+gtks+zOsvXXAUmctYKE11NjUPczH3sLNm5cxkJ2d+2TcN7h8JjPiT8Wx84fE5awLxlZ058O
FQlQXd5w6X2HijALoYP0u0ozU4VoF/3bsIpAjO5kwrGCSAKYFrFp0lDiNKqOvD2qHhQqy4GhGhQg
uu+aP7rHcizEHkGX9ZhVJelvo5l8ywN3htu0jz1ouVVEBMW6QBt1aYg/eMX4t4q6dnhbpgUzZBrz
kiii1lLU+yrFbDGQA/Ib7lR3HWwwC0fajPwpRnYcKKpakiaRumxrw1EfO2zqBLOZz9N88ABKsjDI
7FPd0XsGtLSWnLwFnedGlyZi+pZnA3tAsrIrLFovk6Fe3LgMv40BGv4WkfeDDpoP+kxHIX9+I56i
faGH+pugT7cHZ5seQkWJX+fvlF8gvzNzkYIFTb+CZRc+dbZylcZTpTbEMUppZiqlq7/BTEd1i+9C
wXW3adjTAoOfoblai/QyDIu5b98aD6oWordlzXaYAu3azp4qPWafY4ezvnGsuit+d5OIENd6BcR/
qNTkkjN2POG5rJ6KZLrIAdGuEvvYV0q6cSgHbMuWnz2okA/SQ/MIO9WUZwgNB7MoRvajFTmWAhRh
PltHXIVRzCQh6eoYzqovg+ylbOjPJ21aXSq9yV4S8EjbjBt3p7sifcn4BKDzsucznA8ajOYzFU7z
uRhZ7U/ghSXRMBCs6uaaqDGREEucI6Bd/yqGsHzP4jrmZ+3LrczrVIV4z8ok2fQUex6UzD1JZ1Fp
eF+0rhKvQwt9amKQ9kzvMygLxH+z31Amt+WgBypFr3YoiwqithOylLK8eHMN+xOClvGzfM0Ms/tp
6tmLRq/7LWVfvxG6219z9t5nU6RExc8ImsXltyzexsC6+wrUoYpa6SxHn168yAEXAsPoW2pWZCUG
AIvGpNiGWlB9tx1tJzyTPjuwH6xuxm5qiomQGIaRDoD5KrAUcaXHktPfh3yga0G71REJAFEr9C/m
fEpKjkJ9m9oXSgf/5FLBwCdiEM9mxNPXNDE1shMgDaZuZBsHq1AvDvrIKzzZtI6r5UReyWIKisvv
odlsDmIrmlPiO5B1uRdt5Kk8CFNRT1BJ+0OU+8MZryzkwBj6aM8Sz4lGdICtG+4mufrQRc+KNIKC
RK/zK1kIDs24IrlWRZFcKPy9e5H1Mfxp+7bHOD7oWSDQAbDp/P0GrsS4ps9dtEQYYSRGNTKPzj0x
iuxeYOsPtXNbRl09KVGa51P04NcEC1hsq97KJniLG8P7o8I7BVrNPkFDMKktw+5XPWLAjSpNXltX
3UsMi7xuu84xmfDR0OUBgdpFdPV8ym9ylSnRehbQnIme7hTmnyOj5drQvPBO7gUILkCk+xxy7nps
ZwXeZLb+Xi+A5bGjfHFtOtkQvASgfaN7dBvrZ6tbrOItbAUomLL+LFGVVaeYJ2fy6N3N5EqnMPAq
jG2PKZeaFpXDTkDu02c/tpsa2ebf02PdGbKSJ6OfZ8cf//s/juUYtqlbwraEjlUcG/h/QlgqtciV
tijTXwmjvWnUlMfD8Obj1t9lf75yKL0u1xoeJNeYqi8BKwLXjzyw7UF2o4GDljEw08fRT0m6y1N0
Wb3jnSd2UltjGggGtWK7Wi6illSPc3REKJzhrnTlXdCVPC8+xxYx7lYYpbGh/tSuROFnUPj6+wCI
79bJQxJPLHjRa5Wpe5PXY6ICr1bgfjj8z892rsY7oxM4sHMvP1eW7uwiWIVPmLyf8jh8NUzX++KM
NujI+RVdiGzdp5BWGiSXG0JOgLUBk5wPYY1K06/s6iJPNU9YG9NIt7lHx0KZdP8aCA7ylRaoryW2
z2sn2rdY9OZDZ3TaF5pKZMnlDKEOYI2UffICwXQEFkrDbB6rHnRl09MEs+q3HFPJjrAuTMLzwUtC
48FyBL+xHb+0rfZ1wQjaeJLRquDADkVM66gCO/tf4r4N5++3B2nDrioIpgeCb/2D0dOiFkhDa+yO
ZmdYD1o0MwgpGeqpHtyNViPz2VBnX18QIyAI9bDYKnObM8DqpZit2BRkwGxANFJpkjvBsoic1bL2
SyFHn5dFhtc4nbczB7aOrVp+V82oOLBUhGSgKcg/TUx3M46+YoNCshrc4I5a6rIINBHtbvvipY6j
6Unmzwx22q8FkSqHaE6iyYh6I00k3Q2JXsOjhKpRDD7cANRap3A+Vfvkya57527R4n3+9+dLta2/
f4KWplqOid1JJXxUNeY89e+fT2Hm1//7P+r/q1jJpqrhWkeFp38tohwasWgKGhr4QnBo0cesXDO4
yCDSkGl6h6iFNq2L1z/BG4dQhmS3YmZ0Jm8SEaCr0TBjlRHA+wlyHF3UW7uGu2VGsOlRHasrZmXv
2xQ48PRA2+TiiTnDBIKRbHiOezpo/7e0FKLHD142r76OeNse3P47xRaypK0fLOsR6LDBWA+Yj4+o
GHj4moMDAPZW6P9HOvDdITyk/SyvKnBJ+dODNB/6RB2swiLzb+whdaIy6MaEnYEgwuvZEONeuEXz
AbaWcTE0vEujm3yFi06mAQWU5VXhmDwGzXRXKQfvJr9heozD5JaYdPQ89+ZFoQ8IezBuhgbXymg2
UTt9wR3SPDbokx4hir2OFnEzZFaqq7zy0YnXtovBjTbNvq0G+2qJxLnmVT1uY0+Np9c6rQo646l3
Qf97Qe1UPcYkh6x0wwgvo29dQHwGz1WrGTc7pXsBslRYw1UWl8iEdB+mbnyVZ+xKj57d1xtCNdvX
Ka/PQWsH3wbFooRauNND2LUMUZN5kdUSC1HnBWIOU6s8N5vyZeF1QqAoH5R8THfYfcsbt/9YlgZh
RmG8ldC/wK2/tYYaPFpCCe8+OvOVNimUA8PQ37KKDYjzarpLoSnxuc5Sf9+BkHgC8MUuL7D9fUC2
6iH02m08dPzZFfWnMnjeiy36F48+7dqDPXWwAlG/kTS/m/qm/jQAMG1c15zOtjoURP8B94Nq8cmC
HNealqg3ffK/h1N6FY3bXZAD9heMAMPRI2NZsJa7pJiVZrc1xsyV/JoWqq2p1+9l6J3QlOVf7Mro
T2HMTewZaCMWMNq/P52W9veHkyoiYlzC4YRtWKpq/+fDqXa1XSAZy06W1+eXojTDl8FAtKw39V2T
efULiSQfVPsssT6IRoNrYrYpf1zkaolfbhfTfJu0JhW3kVaTJDunQTEC3qP1VANqUtnRXqSdfojZ
kI1B3O2GFCqC1pTDHqGAeuwq8OjaXK2Qp818GhhBtRaKiaVp7oMFMO2e5CtfTcOnelY1q2pwLwqf
vLSiYvmAnOROZhk1zASXvdyiVm1nrNsQgRirQgAiVs7/E5vupRhIsSNz+AfuO/c5sYv2kJYpOvIe
/YMP93DTGFrwEMxZ0pIua2WRwq839v8FBmfOg+B/rEJsnY6A6riappkasvn//DswcKaEEgYZ5sw6
WHVG+tprrNAN7cTQwwRnOTkxoFr8WVCe5swrXxzbTrE3kPfpmRkcFC/CWF5uIPQ6qMWpvKWsGpgT
C2CSkZvesKJuJNUGWeBHlqTBQSa5GaqSHBfnvVaZynEMjVWjsiPp4b8efNhiO1szh4/5usfebwXp
Uj+QefOHLJV6dqZT6wl+sseF8v1/Z4oX22uLcIgTNkfnPHXotOSaUh6AYO1g2XXnf7+bmTX+8THa
hrCF6aiOhjDuH3NNpIqKHVtGO6uZqS5pbVrf1Vz9ZTovBuoIXUyQazBFM/kriF+Wmzc3UNvkvf1s
hpOy9ic6jmpDpHlWdTzKVPdXcjvY040lXY309XLyX9NeLQ9ta37LQ4rum2COQJLX3ND5xnP1U5Vd
iQVckrERQBKb8+Sn+2TuvcgDYUXBlaLeqkao/ETM6FdjsNUHvaNT3gQNJoPZMo/H/kVXlBF3eDBc
kwZpoRk4+rbNHG+nBoW9b7TU2VN+wREfi0fJKBFhzo5RSb8S9BVsfTRpG6XGyw32NXhOYzqhgAWb
rWaoxZNr7zJZyqVWhsCtueJueXWVAq9bSsFYQ0Yn+0WyVTQWbXagrWcaB1wDIL74KD1P+QbxsqI0
PF4yS/SrMsxGRFsJqtCA1fJFHpAmR7tltUOEr7UfET/WjIJVfMn+PATsfvlow+1yW06l8qkP5GnJ
WdO3bBCegw8anYk8lHlN6BjnfAxNIG4XZvdU5sK9Z903FAv4DudhofIQcTaNg6hMSR/isnZ3QWER
UmK64sxK5YgdQn9Tkro+iRqdQzGfVorXbRjvfErWQfhYOz3iFwRpF3OKviyrr2VRx/r4tcu7CvMD
ZenfHAWJT6hdIojq+plWzrSXUHT5BcP89fiV3ZXad/6VoMK/vBkM7RkQaHSRX2q2rrP+90dF/8e6
1nZsV+hMRwabHlPMT9JfVmV0emNI/6I5uorRrS27wCubj64K9IvZoEY+SnZHspfD8eBO7iN9Wla5
1vRlOujNBE8DA+KLH0TpSlYk4Pvjq0qmx5Zxj65EYhxnJtXcX0/udqH6G88v669GWX1JM0P/KaIv
rTfdQhZW8rkRczdBvrL6aQuUsN/0sYYGUrWLdy9+LPER/ftHYP9j7nMg9Oiqzfoe4I9j/A2/SUk8
MMzIG46F2l/dTjVfcybzU1Xq3boscvPVwtW/8yuAqPb8Lh78cGMKcijku2Jw6EMjFrhS5wD/ZIJ2
NkftQ4JyLD1AkJa4790Af6jDtIeyVXXXv6k/TonGPhmUOUKAxkZSWr+eC3/2tSFlfYsnVX9nG7ee
TygEwh7ghV6YfMbwF/F4IabRnfRWBhO6UG7eTxNWeaDWwZZOaoAeNVUvejc69Fw0ouVRqx9Ef0Qx
HDwarEiRZo9z1WcumrB7DPYyY2SqkJN2s+YuiO30JXZD6wIb6nutt+lLEcxkWOYJEDF1c5xKDyWH
pz/Ig7AmY3llOs5/2Yjp/4ClUjBmseKyV9f5rbS/3bB0v7UkQ15y0nslByZDh8FTjA+RhsG61VOy
ZYLC3xFZ79IuUoqTCNDfiWyflSDMGa2nnSSZFWXePMlD0tZ/pHSZC6X1mqPa9va+F/SgXDTty1pL
iZRzlibOj3BSjwnrEDimlJKxNZXgJcdV1SSAzekdhaneb7KUVsW/36Kqpv1jYeDYgFHRUqBSUM1/
3KQxCgCeU5Xq6dCFJwzn9dMwRVuLhhY1karY5XodoK7moA3owZe2PzHg/rZvydCa9DRiVxCOX6He
EjBURdreqJHCOyZpoYmVVu/5gLSSTPRv6NrpR7t2d/FaLb7zQdCMS3zrq6PeYBwM557tQ1VmFbJp
h6OGyeEsD/zg+Z58xB+ScSeIRyoost4QbtSP0wCDTi0d2nSD7FXDvISGEZD4iOPfvURzyQr/31Ht
rOlD92oSVypnvOcqT1/iFfcGFM+6V5Uu2LZo6XbyfCaq7GBZ47vpsxxYQomvpCW3OQD8p8zRRuNO
UprqCDUoQ3d4kaeQGYjrVDBUFYVrbYrKKE/43FEwegPO6sCHnyNoZk2ieLdSXAtT45mXzJui4zJt
OV6O3Uhtw08s1oQdAF7O/LFFCBSdljmRR34CKOL019Qe8l3cImuXgC15DWeM1W88kGyTpY53mWTH
OITXoKsiKkLEU1eBaK6oIB5pc1IvK031P96lQXo1M4tioVI5dzQH40lXSKerI7U4OyFNzqtGJsg2
NYLsOJH4vGc17z6VCZa1omy01+UXiabhIxialBlepd0cq+khjw1jO1U1Orq4P9vBVJ37xqZCOueD
yIO8TuLT+fclDzL4ssRJHBwtYClgMus21gsE2eOqgdW2sY0x3DuT/bMqEu8lVMH+qA3eWuyy7kOn
D9elDGI00Phdl6axHdm7mU+6k7eupozPcGCd4zLdy5mf1e2vm10g7xGM10+OC89MLn1M4zZGZKK3
rAVpEw+0T2lynpokZsfqqO2j0bvtNWc5h8ELnKR8A9F3cNJLY7jTEbAvbtmPVHVnC5enQceSubGd
M6asKsVOchijFuA+GGLKPHP5dIjpuYeGuQeIY22WmyE1dZzoFsp/9lrkywyezVbO7M2bYq/pJLws
K5YgWE3lhHQXYf4qr0ca2aQpuH57qIrDUKjhs2SMNY6JYbgInIO8mdMQR0kQFucuximPtUZnb+m0
z50NJcUEgMEsDeAVab5HS3nMdobtem86PbhWxk4IY+931bVgGvrhIj6an8QO9w528Gb6IgAwb0Ux
+pQyja+Sd1VBKj15WvEhz+B4a4eojGHW6pUCFaFJ9mRVRq+jUj76hcKtW6bTWbSxe0T+3q5NGkaP
Y0hRY57tw3m9jAuczof7R6FScZQ/rF7ByvA6/u9hsJr3NivZlyvUHmstHL5oAlGdjH6WP0IorIKS
GesYLa6UNV6weicBs/INVCLNUSbGMlkhQyGTem8W4wgOIxsf8Cc2mzQkbd5t3QGKfZdaG2E3VzWw
KmQ9PuYiewLAg/lx5VG8WeRCTfVa8uS9Wr1lPbTmH0XeX0f4EBd5oJzy65Xej+JC1YfCZvUQ8ftv
ot7HOWobpr3BE5qdeXLWs5RWlks08ONP85nUVckz9A0bWT1VXSpY83s9Y8E6DANv3yltdZEHrelY
YscAjs5YPKlVrjoLmq4aJuYh8/N4lxCroBGpObrGh9yBS7QdFAlAYu0mT6PmZVKIpxx0YsVzja3v
NL8a5mvyXb8ofpII2d+6USufZ3+LNlOIYX+WzxqNLdPv14rSOXc5erUCDboQGqTpotNXpRzt/ZHw
wWUzIKy22qtZ+JU4JLzOvUjaVTvE5d4bNZI1tdo8AyKkpMyqKFNrYm19bSOHTnkAHkBzuvSUbWm0
4TFu3affY5EYE3hXo/2X4ekJ4lkG6RfMceL69d60VeyWbvWpRVq9fIzLJyg/zLE3qovN32pS3IEN
JLdWeZRPfk1z5LzMro0bJ2u5YSC5GH6qFz02ptCfBdhRedn2VCzxkcdGRfcVsMxFuvInMdxGQJhb
FdjUFzsRf2iIXq5uMV2jJEquahF025pgxE0r2z4lbXYgI7NFqbz05Nm/2TaWFkZHfapx63h4+uAM
BxvkLuNXi4If7GyjvLhs0pnhEIekTmhvybpPjlS+gmtNMAiJnMzeoQXCuk+yHdVWHYFQNVzIZtO2
DtLfx4VypijevXZD5QG+D0GZXaM8EBuor7JM3CRgMXRM/+wHaLcG1exx/CLYnOZXQ4CCTL6S13zM
isu7Q2v721nYuvn9xfLVEKYOIv1upikGM2kp+NoMiXEIia7bSS0ciuo1kbk2iu4Z/Y36VUFRt5VD
gBwM9HTwbx2GPg8Ps1aKqxxhJFQ3SG2ioVjEk60w099nA/yfr4jJUGnxdcjyyoG9sDg75dgv361q
tfJrTZ4EaXmQAa11wHgFTQXkh4ksGJdmeCjT8A8+2PqJHDT/MVd+ZEEJS0svMmtfj3gKQINi3DR6
h8hBZd8o/kaOfb9/Rp85tC9VKMxWpxxQ2Vq33kfFYlvu9F4Nw7JIKokhda1rOSdBtEWm3HTbunmu
B/HWUixaqj5Cl7zL91FEB12eysOAH2Lb2WN9xTfcT3ryNXKoOJPN2GEoEu0+niYHI61B9C9xq9em
QE1lMQbKS7QOV8tmN5+wRfkVOg72yNotVlRli+UjNKLwwZ67FSUin4ewag9+WiOojuFs9WPxzIRD
S5Dm+ryDptjODCti/bmxdKI5CH99FTzmJ7jTWM9tsshXC+S1i3oMMfMwIA+py6CsDQVxMvPI4Jln
xzL7xyTp94gx0u980vqKmQfAY6F8yg84dHoMlEo9d1zM5MH8phk5qWODTvZwwV8IT704i278lH89
SlPNU4WEcDPyxDKvt81VRBiQ59+z1xJaPVPo7+qsVHHrzxhaRQ+Tq/yfnLQi5dyJTkGPt68IBVj6
yLYvqXFS5DLIqYM9m8JiE05h93UGpQbNQLZDputreRtnXsIMZcESr9RtmXnZUeC32xmEVb0mPuHf
6NwOSe+ri1TMQ0gsSvBDedPrDxlKyAge7/c0rz+xoEKd1nR1h85yEXqSaKSCB8VQOotAwyBQn3M0
PoEhgiOJhyrrXdt4HqP6yQtqDEazksQvC4PxKBQEqxtPuux1EfBo7sohBFZsNQrSBnObeZH/UqS4
oHLMNtxPoB6XO7EE1CPcmrJG+JG6kMmYEz5Yn6bbKVOnswIvAf0hSIFiPjgtEszlFA/Nm2NRatQ9
1jFLDdfHY7/Ri3QERVBp75ma3mQdoU5IkxwH/XtQRHhOpjF/VAWksQy4Q+80obOfGpCbYZbS4egw
EFQZYvxGmZKLp1bToSjAfjWIVFBs0WEu52U7oR+W4xhXyRK38mRNR7y5/BYNSWa+DpJos0DWG0ql
WwcfLX3IQMXe6Lv5hupxtUVLT5GsVIpvlKXMC6AefwFv5pWN0QxA7KlGmDWRGXwewtn+xoYP4YLu
XePUiwkLNcxrl4l7NT/zttb5p9Twd2XLyjzUUaaXBhBQc6bUsnJ8WLQBEZu2lZ+6qO50jzrjot4Y
TUzfMfqoXwJHau/KrhI2OBxVvKUK2pxcsTFjz3eIWevaIQ+nj5bA9jU0QvfQjPYArUJni+1OLzp3
49pvQtyvQ5rsHd20rwZD8/IK6ROGYNnvHPzOW88Agee6VKprpdeveq+ymXb18VoGq6VEikPbuLdk
IG5BuxlnA/LGzVWqx+VdZLLtyQlq/I3eHHPgYnW8RIQ8QY5AuU+SzHgmLhZolN51e37Quzz7ff33
KeBU5IaT8NFWTJBOKnmEtuYRdqCDlMrWzUhmQFWzykGXxJfIN83CxYQ/lt5ZnuIMTImQZlivR3ix
DkZy1N4P8lBbE5Ni4CtAU1Wt2S/ntGKPHqo2aDxI+vEen2UKY+O51aMf58+WP1pnZUyte5wfRFoY
xzG3aNdigf8gV3VXFF79Kq8bAZkPdGo+SsdUTmOijC92quGTMJ+qZqqPv+9jqZlo4oFVHHiPrHDi
24jH7QhkzAcROaWPToVMWwXd8VlBol3ULFPm34ORtufW/gGPpbx7Rjze3ckEUKWmYjUoR6vtpp0s
1hXkli5lO1nAsyKI1/Ldtgy8oyjqgLQNFQW+hk570ssepEXuPIOnWfpKNdoEAciQfYB3QezJdhcq
3yEPYqv8luPLvFe9OMincpR46tRPWeZjqsFJzZ8cZioP7F/ewklSwJHioqgmpsvCJX/FtvOrUicR
eJRO/wKWG7tUlXmnkPEPHqR5pAE8R6tljHX1XKWbH8JOPo9TSc+WkK5pG0T4b4q+Q5xoG6DW26MF
9ZoIqNG+por5qFRR8RiyqR2qrPwS9ubzUhyOBh1LyFD1uxrz0vp31qZ89fuNcG4Hy2sEcT21eVHA
13btq+q2p8lyspOddC0FmPn/M+EIXzXH7lfjWD4BKG7oEf75V3J8gVIDqfb8N0u8bryHbEYvetTc
dN3cW1Zf3uSY4flUg2yjZcU/QAhZj4G9hx9KjzUHgC9MUztUI/zmaZYhgVcWT3kZq09jj/Alj0z1
JK9p8FseBNJC+aYZpu45Hs3vmgGE1taj+jiOufrSg13ehaomtvLUsasIumPmr+WpRqrCjWL1jRA5
lbUp7aK0Z685mObPTtf0UzRz9+WBzpNu8osF8xWnN6mdhwMZeA7hDKpCmRPLkthtFtnQMp4X3pdK
g94HI4eRw7OgAzrgHXbyQ0gwhQGFAnqxjKOF0z3mIDF+fULgEJfnIgUBi2DPR5ILHVmqqvEYfBS1
9UJ8STD1K484z9faTldhq4mvNVrP5Tu7oHG30i3hlHRiTFhne/n98pRFervHDN6e0WH5B9/ozsHo
KyRuieZJr7TsYg3jqyxZAuDtd2MEfOwvN78avFbjBJUSPTJaGuaD0tTMa5hVN8Xy9EsaVrflXpa3
tTwQMb51KuWrqurdQX6PqpXTmZDyn0Jxxj3qy1l/lZWgda3YiAg+MoM9DtzytWREyIWjr37NfYlt
nQNkcDcfWsRxEMp7aicqmPn5WkUhaN32k7Zlf4/nIaiCYwISOapnSGn1iBUve0yIoeO1vFqQSf04
nsb5KzK92Xp6Askzdb7Iz8tS6eDkdY9nH2HMazgkL1TirB8u7uqoEtMXqBWbqWCR1gnbO+gTctWm
1GGiauNHLHJ/N5WZj7JzHl3Ay1lgBkbYD7BDHuWrMkCnXzX+vh68+sHI018R46AWkGK15HJ0FX/A
eaUArsHBSoj/Ut5jgYuyy2Z9chZ23e5du6l2ErE9T/6FmWJZrmllU9hkWu60MDpZfvqGglWrlP6t
mPz04geEeMvv8apuCyOwOJGcs/nbECuH3aBuw0sGVB0IT7UtCD7eDvMukHTwaggnjP5DfLFy58Gz
msclUw66B5SInk4SpgNgFmxRVkGvhOz9mYWlR8AEbrT8VTPYWSfHGR4rID+X5R+gxMaa1ndfqBkb
16LBVGzE3sHnQ9rLHFasVPJWGqi/Hsj6NLC2HTLseGDouGDU0JKy/qDklfVH4BOMPIsv5aE1JyZk
GSWhZGZzkPeoXAnFhofJNMZdSMNe2S8FZDbc2an3oD3/e7kd4cPf+8c0zcHBYWSwNNfStb+3hFyz
cELI0MeJiMVvJAzAG6zHtnkYQp7DDknSTsfesoIYtE9x/2EUJltLZ6l/9VkSz3sgerAENjQRBSl8
cGFVMZBm1njIXW7b2E7So/CLq0a78C4vUQssdqpZvtejO56UPnHuHfj6lYUg6Jue2j/kvwpuykdm
DRvSzNsT3DH603MNxrKgi4Pt3GIRbal6NCVaL9yKKs/MlmQaBFBlgDUxtgvckSyhK5u+FPUHokBA
/RUCKEpmTvfYKz67km6pGurRjB//oThWcIyEb8+L6vQOZPZApkn0k0mFF+BnqEo7W765OWWKMuyV
jN2aLC8FufFOPFF5lPtbPR9WtkNnIgYSAIdbZ4DWA/y+Ao5gFqTjC3kJL06hBt8UL6e0Y2QWj1k6
Mo6jnTdsn9yXArVIUkCmGoi3f8sjsiAUINq5b9eEC7DzNrKuuI/wGZVqVC5Zn77ogdC+GG381Cru
eHPngbeM6SiQVdMRTMKUQoXSeG4aYpnzcfzDGeMP+QP3SkGUIxjBdZHbHyNQpXMDL0/ujHXq2nsv
AoJrolQMs3z8UAwn3Pap2FYY+7YmRSk8hwWBfXa8W7oDifhUwsHeO1bGGJob7XZKc9hdEcnaBFqI
dSbvpAFOxJMDCyzK1fwK7+Yr1mLjoRxrlw0T1npnPrXpTiLIDaqVfDeZm2+Gl4HVUZKLFuEOh3qH
/Hce0iZw9DsvgKaEG+7dapkl2GHC6ml6197mnQByNTfR1T1k1D/SWX2bs1R+FGYIyT547+BlUVWm
4FHhMcXD7n0nXvmik3X7oJo2/xqg0dm7gdY6z9xi/jFBlQlS+dSkfyPQFdJbjk29IRpn303CWecO
f1j45Q22IAdT/tx2SlCdrqJY2Ce8itARIj3ZwJhtP5Jo3KXUhC+qAFJewLXIN4ognI1C8U1aGIre
EdRSB8L2Ol/bgTwW627uWMSqpc5SNXzGc+six9Y9sEbD4jCdrNhBnTAX7BFi78mALg9WjddZsUT2
EgdNvaKQrt2diTSOuoMtEOG+950Yb+IcF0O9YLr7JGxFtCUo5evTi5TCqzpJu9M4lUfDynnKytHb
sZiB22IyhWPsh8mENSAS4bPvYhpXcgO5v+Ou8h5j9pqklvhh6QYVlbMC2bKC+W9/cbPxyWcsfIjj
HnJ+ZR9tBR6t39v1jiQGTDDzYlceRipBdfVfRDW6+PuYSJ+GJp4qSJUShv13TQ3hma2VAW85Zrb5
7sLqJcQuBGKLPZMa07QyLeo2ssCYU5na4GNXD+wzT6rwLYCYlrctYOJPezB9cIcjMeG9tn9qUf5T
0YZvcpXVjbFzms8KZVhJ16jiDN8ULTAOhs2kpCPjnkn3BFKUWfjfFKruP4QALmxuBnvd0IjiXXqw
f9FCOBrU5lHV3OMypBea9Yy4IV+hr+7f3Xr2LSaj92BF6q+/FfUGGnYqeIw9GrhBqMUjhNvpmg/Z
hez6cF83voYerdfYHuu4PquSdIVZHaGU6nMYNuGbyOZ6qcC2ThDXnp4ZtIhpTMIzQARWoji6bj5S
+FU+vx2a/5+w82puG+i27C9CFUIjvTJHicqyX1CWA3LO+PWzuun7+c6dqZkXFkDJkkwSjdPn7L02
6hUtxJJghc2Mxf+pn1jkm0xLnpZoZoCRtbS3ptbZLcHwDQK2vQllfGQH5HSK0xiearOeSTamRqFU
vTQE/NnO+KpnH6WDWBFCB0wLmf5m+jVwWlomJ7smAwxvbLVVaTBT1jyHNkQ1VFLeJZl0F2YdR9F/
jrCHpWscFs+qQae6+W0SckOqYFjWhvmgxCSj27SHmRWGwOVfyBLoeRDzohGxvRQbS6Nhkw4N2UT+
HzgWbPBw+OCtzLwWfDJrVaTkUElwASbm7rFw4lKVN0IK4uWi+z98+uoqI7EgEGunE5Wj95qzDSOI
n+pII/TycSpsZ2uZ1QcmNyLP5Vmk8bwAKLY2Ym+HKgudlfyFNN7DDZ3PYheO00412cy8kvImjEQ6
gq//8rffV0Q7rzKYQlpxCnTKuRSDP8ATGvjVUD54KV45/tobdM5sUxP/TT4ol94Z2iwf/N733xLm
6+uoKQguNl3vy0DdTWPFxcEKZXkLyM/d3m8Xicitq6VRU/LxjX/OyU985WI11ssfRqv2cep6YF+m
3z7SCkpW9GCzp/ufmNqIge/dpjqth52qNLSRIUARvGtjkiMBNTG4FIgjZ9r3BzTK8yPto+2/Fpgd
IfdhCT+D3FLPJoX5o5ra9DzJCTaZcofMysTKW9A8aSmzF7hZD2y6ZBDJXvVj/j2oRk1pIjCI2sE4
merWMsG2pCFC/vL/u8iz/0+RoI+MxHBYy/DhuwiA/nfpE8mBkPm7LDrZszv4a9tJ/3ah9Kzot16u
TdtwLoZb6y1QMPuWVAMGlb4F9YEc4mrPQLvaLZAL6e/QLb+/kk3kpOvMTuEfkEwA9ln0xVmdD1zM
ayU4h55p7FyrguiK+nQnbLD5BgbBlzpLvPWSozvL+4qsb3gI6sF2vqpsjJ/sFpqKleB6ar0a1D6R
0ccJSyH4s1e6VdhOylD7bddXrSusi4G8mQZRFJ+aLEQfK2t7y+1KJlK+95YSTTIhfIww1mydlixq
N7J+kk3SvjmolwrbXE5Cmu+UIa+KRXOwUaL6gQ8br06vnuuwGyepmwjnviYSpZt+JAVM33IKfvvZ
AH5FI6yQyGVGttL/JmxidiI8Bud8AT/Lixeduyi18BCi21DfshgaxJ8KDX094vlK5vwAxNMjUwC+
+tCaFpqx7OD41hEA1fBRdvpveNfDZyCvpUrSDOQ/m7vGvDhpUq3cfhJ7I3XjbeFU0xVr2Hit8veZ
TeyN7Xbz5OkEly12uBEgX9Z34XCTthi4hmsibLZoBTpA3Xso8riA6UT062iIb+pK4TZprx1wUqwY
LeSEoX2qm+6tEv10/s/Td6NIqgOxALISGuI9sm1np/vztLXH4hjLZUxJO4valhMAWQIIEsL+Wxva
stu9JrR6U6Qi4heBlRm//t56mP/N1fxyxwbYYMsLbIsEezm3BH7d1KTzQyJScHYe1a6nzaAbCXAB
qT0sYOYGU172CKKZSuIbdvoJnFU6IYj4KgPHXeM/8U5el0FfRD1G6oe6InGGcj+SW+nEnyHyIpmO
mBZfTYMLxor1jajtgfGOH70sLRqQoHzLu+yeuOrVZvWYFckrtd+wUrurofQsdhpayUbVHddGkhjD
Rp/E0O+SDEZUl7pfVlNMbwUCNhm7Fp/yxOj3avxV9y2Uybi2oQ25qwLq3JT25XOe9pokPVlfI7se
35z1U6JB99NmAn3mXquOCSNTWCVs4Btbr6+Md/0vw98tS4veVnYH5c8TRojYLhyOKkn6fnPOUwdy
lrMgFWJo7bnMgCLhbgj8TSA/2P6XRyjVUSVHdyUZoBHCPS8F8iErdFWrh7SlvJZVjf5Rc9Ti4VUN
tNUfUxCfQ3b7UpNplj70i02Gp6xjEWNqhMM5L1nj0GDLMLkK7mwrV+sjyl2/P4ilMo6l5kFk4+zf
t2kUYivbLIeTBt/mNvjhBY8OQMoh+l0SzDKl4QgoG6jM1PbpWt1t/LLwrrVs6TpucxurtEPKu0A0
Gueb2mYR2+cedPYQCKem7IsUMgHKeMvnJcE13hO3FZQUDaLNj+hI3I1RJD8rxhyvDT1YFDHzVo0I
1TS+D9mtmXNzdvslBgQ9s4ZERNPd3QNJ0qAJYflFuRZy/a4w9MQPA0sBGhmcTQaRi2U95ccxCQ4N
kpQc/bZn7avZttdtUqYXHBrzzTVgSumMZb5wj+7vW6ChysqD+jsyZrIMzSecJQ5UeLnTUmoRJyde
pZu5JHWMXhuw+O77/d8mSfBjcTCit7Jl5TVuear7+lta+d21hdRCUAfmHjYvx0L+cXANSNxK7A6n
bfullf0xBEr1To7cfz2tvmG06Iq40NfuZ1P9UrWkciT5gyqP1QORW/m6Ceq1R8j73oPKceAz4K3c
Nty7Pa0yDPW/+gQST9aXK5PP8rMeflPbHOXjZH0CFMu8fjN0bIdUOxLFh7ku3bLYA8Ifk7WawIxZ
aZySBunAtJjVM/6DXVP6A3q50Ngpi2ZIg3WPNvSoNldlJEPHMpfMRutxMeQsIbG/G3M3vJoaJArh
gNfzyOjxhk6ng0ouaDsk9o684GZ7bxEQCQKXIza2VrocGAgPoKwysB9mNhMUuNhbNVCM3qek1oCl
AknJkvwcezpC1wCgAg3w5lYXc49Kchr3RdR0mymoq29h9EuXt7+O/fyqm4v5MmNYcpzQbne13kx7
YRTTbtZNKkRydA+znFbZVd8dS1tEayWyUsKrbNeKyOOPjBqMaqI8QwF7CYNpVw9hd1YjYILFq42e
DAJYTWldjZEEquHRRSN2DGQFFLntdMYK+t7rBQY1OdhxY6xKjgjng9LVqwenHYLL/TW4q1Ad9DIr
39YKolsqcQ5FWl9g+tACcWEWOrRkesNMT6q4trH6sDhFGzGzQKm5snoQFjx89ZxSS7h9/IDmPj+r
19WtMy4vf6q+NWEwH7EKIrec+voIo1W8OLPWHBu2duyFQS6ykf0mkuhgNE3zRx5gxvPQbIw42DL4
hVaJ+3nAfLHVl8rd9NAD2chSTu/L5C1DtUlTmTuIQXTXKiCcOvdT/Z2Ayb0Xh86vyq1+zHR3zlNE
TxfADmT5QnfIhk+i6kUdFXX4Web6M+v6chbCyLeF5ZXftQiynflaLTURYJB+VuTE7BEKDAevdLqT
MTD4cJ1RfrJEfXHtyN95QUTtb3nE85Y+Uo4hMM6aYdhgEWkZd679xrizvw6CstpdQKmWyAJwYguv
OLcNf/j/R5DOXfP/3Il6lud6Og1IW3dc+3+Upu1Q9sNUxMHx/qvSUr5K8HieuiHvTiXKr51o3WQ1
FZnFhjpPb5bj/srRRn6Cqs12+sK+U53mmf4wii598MtRhzyOtEp5CUY3qbahBKJW+vSViwo8sOyB
V0wB9zkof/Z3pbcxAT9sxr6LLg7bMtWCHIz4aXKG/JrSyHpaLAKNJdlA9H7+QnRVG0aM/jD1HFXp
2g1R8+S09zrWYIKzwrlonlprBGJrRd2JsE57O9Dx26Qovw9wmeJNHJr9Re9QLNNEwqkTTeXh3nwu
h8FZEcRaHmCUpkCj4QYVboloOEvLtbpEKz2vCSHfZEP2X2GwdNIYuCUTKnaLSzzxA6lowGhstj5T
iwwAqOtF5AEaOWATVffFrfjh6eKTTZV5GKWNyijdfdXRhRkY6xrWshxNYwThS/6NRJQkG/RW2Wc0
Lu/M+5znQIs+UTs3F/UQuFl7P9LMoN0iAeITxFIr4NAk49rT3HHr0jWHy6oFCF8AtKhB6gJyY+XD
fdujtyEfSgR/gsJA9lIDlO2rPD8y+M1v1HDN1jFiblSeVV4Hd6yPrZldF60rr4E2N/2GyG/ovnVc
rYtlQHncxPVwMc1P6c7A/9JplHS9nmfYV1MDsil2chH1wYnJ/5M6+/fgWAPx9fS5ykdvKc9Jb/ir
zDKAOXVCvNrasmDY9a4GUJvnxV6sZ9PQTsqx25r7srO7x5F2K6k3fXowbZkSLl20BaiDR886zQ70
k8pcuA8NycQeabae/TTIniwooy8i6fYmIIEPH9cpSCLg1KY3oBFRPmH6Y/WmrYxpo8Xsy1D8we9S
uhtK73aLcJ8LvygN/VHj04Hrxx1eSJNAMzs2yxFhRKjVIJ2lMarQlLrI2RSFuCS1KG55hQ3CRkxs
awGCQJky7MHh3Ott1T2YRf0dmY35VojlfqbqU/W1TLwZWCQ1/3XQ8BM7iXk2Ie98hr4lNrkL6YFh
ofEQG0wipTyq8Bvv4Aa03LWmvzODZl/XGR6D2lelftCwg1SnU2x95klvP4PuuYJjdN94W9pDVuvZ
3iCvHNacvY6rB+VkDuz+N9Pj9C0ZyZLEFMUqPAt/7Q9SOwRulISTzPruOS7XSId0I6OoUDM4al4s
ZOXKmufxgPh3uqmHzmoaVGMREYMSYdFPMMXvWo0kInpYjVnVgysHrrmXt6wjjIzXWEiDj9AyLEJr
0dwIEo+vDs2Qu2mqLk/ZxE1T+aZI/Ag2uo2mz0KFsM0rmYdBU+CRpufb3Ce3ECXPl4EPt5Bbz7Zo
X2k7ex8Be9C5lDs+t8lP3eCUsEnI7/Fa9ilqrdOdub3db66IITE1jxvD7r4xWLTqLwRtbhZO+2yZ
6mvZFRPhiRz58rnSC1ziPZAy6Kh/9iGj8uu/b9aGJN37xn/7/n/fYDsl9opc645Tv9Fyl/Zv5deP
XZ66T63vvZdpU39r0GrIHrp7YNA/AFN1/ZPl20xjm/ynSDRz5Xuedgstezh1QJW3XVRrFxMqzWpi
O7iGYjA/BGMWgD/s5rXi5WRxcTAXAPiw5ZpD2bWfYWoHv2f0+T3+lZ8wdbxVHjAdobs+7NXiE0/V
LxQAOeXQyg2W7repf2HWSn8FEbEomRW1dM4JSKun4EnUbfItbz+yZZy/Wxh3AaOX2QH488keKhC8
htQO6Ljbch2ZgHr9yYXryFHLpkMlzJ9uM1jHfzeoOjE2gc6UIJk0/dFMy+TY1G17IJTGuPkx/6+u
L7g3WQTlKdRk0mRPtAbmI/E7OP9ru58vbFaYxtc2Ei7CpiZMjWC+0J46AN8bi2xnQIPJJGwm2WX1
QBOStCPaArY+8ODW2jXtWsPZw6F3SXNUP4AMGCR3c96ax9x0PjIz3d7fUG8ePXL5aBlk2nD2u56O
pqmhFSjgZEtEaHWK6CZv7pPdzGM8NArzwmgASxnIray3kpdC+M8h6Yib2Cj0J3VU5Iv+NFO3aVlv
4lFZwJk2KDMRLIJYuZ/neZFsXbtq7j/9z1Ta42fQ4G+2syFvVpFP3zcgTIhe8TB/Hwb/AiHGuN4H
7oRtnCzX+BVmI+Bmv55f+Ow0v30bIWUyZ83D/XY1higryjEuj7Dp/U0kuyEMGeXNQ/xlnSy5hpt4
IdnG0vSXjmyz3eQBQsKySufCyNotNfF3r85iptGwQRxRPhN2NT1ni3WOI2d8Axor2t2IPIk1kggN
iYlyeS8viZX7gFNq4EGztWnYmP5VyhU4G4/V2Hw1uoguImyLSyAsKP2L8F/DDLBeUIDaNweUTAud
741rZelJjclr5JdLReiIJvLqdczyj9jMui9tLD+0RMfdb1HWan9SPq0kMqIQdnAv7Du/eFsaRK11
PfsrUaX5EaVf8WDo8bCh5xp/QrXYzrieX8NFY+YYR7IVG38SnKrtlsmddpY8NRb32Gs9IPMlB5YG
SU2NPADz7isbcWjkC207l2Z/irB6PGFV/mNDgfGUcUhUxWNfIemwJmSbien1dLSa6VBXzOKZHobn
O30ms0gxbD2x9ROhryy3SYmMMQqLMSpYqFxHNz7pROh0Tle9JDAGRQWWzNGDU2eaj2oz0dTYWRYP
A80i4apCc8t06zt0nNE7btzZMd6QZE8AiYmGqyKyIoXD9lPNvcVcoOu0h4GuubFdQv8P+dzuDXZn
eQA4SgNM+P2jlzEwIvyCNoo7uKfQWliLDACdzWyW7xOvMlJTEqshc+6tqWHX1HbDzTOs8cB+NWAD
3LuPzjT5a9GIYB2XZk4NhNbeLPVP4l06SfLqd01XaofQwKRp6f28L6s8wEAou6LyNPEZMKhdIl2k
Jl5Im8EAAtPatD4aIZXbudCuvVgIKK9oy5TWT32evacqMeNr4eB9SOXah6H65tSLfq6stGG6O/T1
6X790LJ09gE9ybc4jnd046tvdJ/nvdYEy84KKv3mJsg/FKZt1hNmpl5sHO7zzQlJcnsYsqB8Vk+U
aekc3HjyVtri+FeN8K5NItFwrEfFzdMgmBZdRw5MAYyhzgNdcueaE9Jq7M/SwNmkdfUcD/r9TKPZ
dv8jHVSxqp53dJ1GjF1rMICgx5BUgU5rZpPclGI9G13/iDEmO7kl4mTbM73LXPLf88jM3eAryH6w
Cq/iQSb4xJP2WDX4pfw6IEau0b2tUY8FuhU+2otHPZBjhacp7lzVEXFlf48SAwtuUyAGrMhZzipt
fuBfQxHK8m/hYGnncLIOTCaCdcJ48mWC/cJkefFf1HPhBLAUQBUln47UZT3AnSnXYU+ySziWyC3H
coD2nsyfSZxx1E7VxkkY3jJBtnDSfdcarBGLqEp4Q3r+1vrRYzt4yw+HCdta+KQzRMNUc6uX/rY4
byBc9DHg9TDQ3iv6yROxkcyE6/a5L3R4WjztEJt5wVBtroYubndmi9tuTkOI372V3eZ6Ts9Mbwhf
Hb3xmxUlW0ve8//HdwiL/1jhrSJ9yL9LkHw9x8ZXN4CGjWLDvaoH7Io2imi+4Ng2zjM/x80KJ7hx
aOv0fTU+sUXvVuSBXQZVywrCwlEbLS01expcoZafVa8PHSzaYRRbpG1w6cV25OzVp0x93vhvlCQG
tIcR4+MhJj7iSHxPhcAU9mKAV+kza5tHiLU/pklML4YW9/ycynglcmzeGstSXFsWwVOf0YUZg3cC
sZQNauig79SGxw07uCLauGazlr4yeGXVZOQU+xDuzNw9R/5ICIpFW6n2M+1KU3RdkyDDJNoH13qv
RS1tmXa6PUUk7tBYupMrtfE9hwl9G3irEZE45jbu824bNrZ1K9q228byKJTPqSP1HOnS4yMS9M2c
y3hGKdpV8l3grOlRPacKm6geeefMQMa5QETVSOS9+UMd0oRGOE03SX/r4+YzNQCIAj6/ARsjMcLu
zLPyzXbauE5SdkMxIMNNa9kJjlnvWUoM3qmrix3SZv2EP854tBnvrVmd3J8FWXkkLeSEzhwVNrPL
l07S0kmxkJSjMPmIyFl6cw1uF3SY7zq41FiCQwB8FAKO7u4ALYCh8WkaXozHbsID5YWQKgL54Cak
IK+SjuZxlBCx4KYx858qoL1IXhp9kIc74jFZWHF0I0Odi8nJGXvjG72dZ/KenOdwzB3GmCzo1RAa
qIO4Nge3bzCqgn8IUjr/WmNp71f12BhGebMyNKN6Gn60Yy+QOWOxrdAa7kdf5Acvw6zOpvOPEWi7
tintPwsHmXxGfin14Ft1/jJekpjiPnIoEOpgNG41IgM+Sl70lRfkJWkvFlDeJyfovefen8+pQ5x6
2WQZcQ6LvUkKLf5c+oUEEdcLUe+PzAhIgls1Udmulr4oX/HZFjvwxmSJyuB4E/zVVtducxXHF4+w
+qcmHN+WKXxh04Ufo6nLa0vNeVVH/x6a3iuO2SCuIs6P99KN7mb+jgDk0WXw/7sVwU4Gpv2goduC
TyK/PEi3ZpnHYKbz8gp+zN3owgAUW1YnA434QdemaRUzd46A8UeHaqKjQNi79p2A43VZGcmvQfpl
sY4Wz4lAauFS6O2ZQg4PWsWmqQi8T43I0Lv62nYc52xGC0wmxg//XPRWh491Ad2xD/gEPmh6tFuU
BRJZwWWWD0QismoGNbaatpdZ0MFjjjrnHHgTTRepOYgyjxgPUjgfxpGKjcpGTmyE89SxMxKxjTZO
7oyIInQPVCL2S0x2ADi+PSFw7bsR2OKYdD0tKFnj1iNMvf88byTZ7zFzXukh4llZlITchN6fJdUV
K/jvYrKrfZ4HYt+bLuEsS3in4XuxTqiqX3/Q3iIP1kg/ijyvjga1xzafdAixtFFg3wJY8NWcrLOG
31jwiAFyGedr4j0efOumFfPfh6n6SeOgf2zMUtyfDke7XoGwQzXXd/1RNflbQvDQ6QXl9i7I7oiZ
Laf5WekqEzuw7l9kzNtvwtAf6emWDCtDfYDSOKFSUzasyk2Ma+AcOqkw4xaUXqd8BOzBmZtpwbGK
lnc1dVI4IDz60ZW4vPtQTIqJ1NOOnv800jJkBGnC5Mol/rIA87CvjQWPn0X0rsaYpA1IC+/spN72
6MMvTjwwNJxxdEKzPxNmE5xxpAX3I3VqhVF5NmbI2y+hpKzNBWIKV2T+M4WYtU9r5Db3vTkVk7m1
aUSuNb0NvjeOtjfHKPgd+/UDKMFhH2TUaUpnEro4Sti9LTsF2KBcf3QyTztMmlEe7MlgHJX34+Po
wMKryzl4inR/j77ff1QPoGThT7tWz5y+//scNtfufK95l1n7FUX1O8pri8XUY0bRsWFWp7jYCXCN
Zpr9kXaZpMoja3t8RYoqwS6V3xoaUDRy/2sqrPvB8F8H8kuRzT6EjMvv//fviwhT+2Z0DZba5IHW
j/NraewnINH9h6j7hvzWtL1oGdiLtg/QNjt58Wn02cMYcVEJxD8w67Rpw4SuPOW6GD6z7JDJq87w
U++Q51BCNGeD/Lz8SPKh2nSt0x27vqrgNebfKs3HqT7ozbZr3Go/inczT62PeIzti/JFq9OEsm4V
9jqltY8rOQ2Hs2O85PLkL/rHz/ZjEcK/DflwPmM7njDKkS9hEq0tGXPqoTer8BR0hDTVcroGbdQ7
FxDhoCy4lFvhNONsn+o7cKYSh8FDmSVa76aki/hHIc2a4Y3Ca94M7PjOeNFCfN2k/bT9KJ4ZuWJ+
aCA4uihd6nBqzumUt09TNbIRJhFm5aaD9c3HYKz0qNMAUc/ri+Li93V57KRisWX6STeM4qzDYBfF
wKrnutSI1Qhf48nOfzau98eCdr7De1hsDD3IkNWT59gNBKL0dqkDd4sIYWT0glrez58xdpVUdo90
J/zt/ziKyPy5P5eoI1qem8pY2gMX21l9/sTQasChSdFUp0aY4NQqvju1X/3gV+wj2e0BEfsYO6nL
vc05FH1mEUNrh4ckHXmXG8aFlJ3+demM8oM0ohVD7PC16F9KKZ6wGb5elymzETShmQi9ZwB5hEFV
4zWZ2VciBMA8pUCns5dpSDvEKXAm7YSfHR2mCPd6F8GwlGdW2c2bvPAT4t6a8lj6wKfv495/54nd
lhjGyGM0lpduiOubeo8iQ6/2961tOyGrC4ZT6Njjb3nQxvakDvDMBpcaaeEdTdLkBfes/0BKlsWn
HVCFF/U8+pEjs4T2qu5lKXFWBF9a3kbZLvI5zmBy66QWgTpGetP2v4M2XbEitT9zqIvrWK/cpwGf
xl4g+TpaFfqysWit9Zzq4X4cDH2XWeLPouvW93Zy/4xV/vcgLiw+ic0tXBABRyVzHdX8dYrfo90F
7wPxmpcuJKFEPU02j7VqCqxYXoZcRQpz7rxsdehNj6Gv76qgpgwlQRUktZ5eRN2xYgNIGTbw+EMy
glq29cGAZFHuerP/nAbQ/p/mPtiqtp89e8u5WPTtHWeW9xYijH5BqkCOopoX4yJqX9SZFFenhQ9d
QYTZ9DQOZvESVD5JdYWBu7eyyISju78VMUrtRQRnXz6oo04MfGoSYx6Pmeqyef7wB8Hh0+J5MRLm
nOvT3KdWuFHw+thh9CjSOLy5BQIxwzWY/CKiXY8DxPjOtQhTUU4tLYaf3NiBcaxmbV7Ppu9dQcQt
KLcieqNSaWzm3XnIK+qSkLm9vC9pMPc2JR3dtQne/f4Hqi/45ZNdBxRqEhygFG5jRbSyE5LYETmo
DPeJ5TAGjOb+d5PoJclWw4Orm+5epMI4/3tY7M6qV3UladUDNmvlH2S79ddJqE4NUySHwM8eGuiF
SCgL7B/m+NcNFsojs+vfioqd5/0lI9tnWMXE8W7pwesrBZFTODnfIqYpVgKErLFeCvI9yMFtHT7q
afNaWP1Lj43/B5sumUxkWCS6+u2DRtAadFJ0vN1Qi4fWTr8crU+eFwBql3JxMN3i290zuxtJzeAO
Kark7InKO8/yTFl9Oit0T3nk4CBA8zmr+W1tEu/elYlztl0BAzLp8hVNbr/dVZ/3D46REcSsupEJ
2LltUzPS/2cPag2DaRko260aRjT0GDqtEcduSodzb3bDuZUP6kg9N2GRPbexR+8ZzD8ZoI99E4iT
mllMclKx+NGIG8VsD2pwwStItSjMet0vvJhUNT2oCe49hld1V244e1Wj6+lQYf0iiPNfya6OVC3v
u356zqf2bAbOkei+9nq/yZh2skfgi0+1+KlXwa8l8VxWNOPjvox1S+d8WaiEwsXyf/aj062sPrZQ
SAGu7NIlOyA/PfpLwA6mdzDK68V2jkTzGjhOdiAXxN+HMOVe7cb6VFcKI98fop3RBQSZfulrWU1p
urWOla2y0RPytkgYimJo5Ykhiq0fBC8+8x5IHlW/n/zAOMQZXWDDJ/0oMPv0O5uH3QzzVP38Lg8R
mtn1dKt0unVku1pbjUiAb/I79Hn5Vbhp9szL5BO6PvcnM4rbN2ueThZqP1h+LVmD1G/4VSCUkfM5
vlRlaBxyoRefDndVReLBWlbsuPiPvT4au5ld9rPlxgieEnt8/NvUZky9AuN1UH9VlOYGDdRuJven
hicsm+OESWy10q+OsZ1tkqQBVxkBVg1hk9ZMJ05OTZs8YZaM2iOdau1rqcffQ5tF73PsE5rVoLfr
FylPy7r4qPbmyWQSUjPr8zrLZlJokph1SKRGsxG6Xu/rGmVOKBNVzB4Jfp3X1c4akeKphCldI16R
YR0bV6AzYAY3E+02RUuRFvwXj2t37YX2O9SNCexNW71ya/3Ran73lPX6py2NRS3hElo0SMMLyVlp
Rf+jyv0fZWk5v5K42/dodT9GdJkDFI0XdHrTEQWGtVr8zDlYlLj3Cr2VZbo9QMcyg+AIUCAiILIZ
98McZCR3o6Os604gARyf1K9VQimw91wYhp7uazE2r3HvgPU2H3sXrjUUdHig0h1elaBTtTB7yLKF
1AubRC/lJgfGnF7V6Qwq49zXcbPmDhFu7UCvTwvWpfUi5SeRWSb7LrTMDfCjYK2U1U52+VuER2lz
tY3Sf6yF7z0WcVnvLSgQCIpG7IZWBuVLD7CfqNSvuiZ6zMW6xdTb2gEdsV+41bZPVkNjUtIN/CQJ
T/efPAkg5GXof09iz/whD9q+ux/oo518EtiOZ6TcmVJnvvR5/izPbPJiUWunK528olvArXvV1m14
UMIwVc6q55p+qHbJkG/VGz12ZXADF7j20CHt73sEWuLuQzm8Ogu2DkOup2oTEhhtc0gnBDCTFRiP
2UiK7W/h17xdiuhXakOzzR3Cnh2jeAqXsDzG0i7MaMW9dtIkrI6MkvCAxPOMdVc3LYZMwzrc4RV2
v6t9m0XegEGIL9/YADtKn9VzYLc7EqN78xhC7rrRd3nOrcFZ14FOOwFYJMYcka71zJ62eHb6x9GP
sDt58XA/auRRGghumN0g3qdmesiZWL+xtPUHhKvJPimATd9ff3xyP4iBl6HV1YdjV+4V6jJx09Lq
lRPWt6fTUoMpReQUzBqsL7vwcMogYwaqe8NKKW7qKFm056iAjKDOrEWUB3fKzfpLx7e/c5hRsCd9
VkP+RFTnlsTnra5pePUlUEQjvfRml512bQwUL44BH4Sa019nFCBIh+z2ucsIny6FLW3QVA11Mf4s
QPVKioANSoGlts76aVOMAZqnjJsH/74/hwnBJgGzJPSaqfTFVqgWPu7vAXgxsf/XdWCldjfz3JVr
X39NFvgOSQRD5s6+iyrCnLSGaZFsRiYpudZRlhSkr3NU5n1xm7zukIzJslKCBMYa8MsqkUkZKsQT
aNvGVa05GTOLzo+Niz5DDZdtAdUb6NwYjYJtHIEOLPu2zyin5GdGCGGfjET76Uq1uKfBALSbX5T3
2qoC5w55MiU/Q5rpLIPhkOcM7oGeJfYq2wr+slxopTBcKZa9qece0WMLFLSyh9Pn4p9n71V2r9ZM
LrBcRhoTKbEaNt0x/42wmpXFsARlL3vPILeqnUdSI93oyfqAtVOsCoPusuJNEIltrwMpZg4dHizh
jYe/l7nBj4GJW19JIXPXhewCpo6z9b0Y+Q5k5z1b0kPTxgRFUa24m7bQSL+O6w8/HXVCraJpqybB
rUi4/GNBn0LpiGXLpHWN8EIyA31SquYmA6F3bzb5EViOJrKPSiNIwFdznKDegHv+rGn23apUw9/V
Bg+l3g5XVt6QvYvUtXBpIX0LsqsSuDidFeDn5EYbJsW8R8Gar5VU1bSZFaFmMugXE3ZXQht4VEd4
9OejNHStCp/oZzGYb/qcmldpvGJYGl/ur1dbv9J0Gg6or62nOUCHz9TO/rX12u7P/XXTy2+LNFmL
fGA7oI+0MWjJkO4xbh3hkwIkJ0/sRvLD5A5UpfIUZ9TuPkLXexawyok36q21KXLXRm+2l6kkp+ou
cxyX2UOrLQP+Wl9bE6j3J6316gq4qwF8FdOt7InqY9X58CdkxGmT9Js0j+MVK7d74jXtSLSop0fk
0dsIwOHDfWLoFNiI2BBdojAymLfXxqUctOmcVF9JYD8XgTUAnGH3q4Vl/40mh+x50r3qlRa2s2v/
dM8kC0glOKEZ2VdFCwgw57q8j5cAA66T/0XYeSzJjWRR9l9mDzNosZhNaJ2SmZXcwEgmCS0dcIiv
nwOP6mJ39Vj1osNCsIvJDMD9+Xv3niua6oDpRVzUs6iexCVe3puX96Jo+tenWRCu7xMXmCPx/d8U
ZOBiZMqodCJ21K7s+tCjyb0NjCy3ed147FOElIZCcz9ya3y1y1H/ZQavXZ1rLzkL/LrTGJ72Zv5u
FRHrj7oH4mi8GOoi6u0KxFPmcm4Ifevm61O4jwnLWNldad8cuH4XepbrHp4WpCDyu7d38fKpBKR3
SSarvdR/PSOZWj/2Ifra+lnFkc2xO75GxrNY9E9i7NQL9YkvB3PlzlVz0Mqy2NsWL628Fg+wY8RD
TIwOUsVlqOzYQ/bk5lpJQHczbu1G798aqWVbx4itPYwX+ZYQxrSOPWC36tMuGMtVHc3iOpdl/5ba
mLPz2CcDvXWQEgbm2mHiv05Jo71qORb2Lsx+6VHivN3ln0QM7IzO5Kwn5bzVhyKArdC/lvnkXnT2
8p2d73zk0wiXgY/pkmg2zlBDkwQMCbvgYFBiPQ8mbVqvax7UKzHow6GK4G+PxfffQhItZHCRtPH3
fGky1XWGAkU3azqWybsAn/seZQHRPYaT3Nqwhi2QDwN6qhAynRTPGUpdnHGW/x3y3rodh/BnnAX7
0US6sEj/CiNj2jUXzYWkWMKnIvuzCh3M6FEr1/3Sh0ThP681q7G2dQrA1q6Lz9/pg0jQv931K8lU
ocmrK9/YablMNpFL+afN/wp08Rfe/9QAP3HHMD3JNjEfTcfY0YZiIOcX8wNx4riFGvcL9cJ0Uvl6
NVa+VoY3tV4mRUNeTNhjNS9CcmALfrdKWqzSSnJBUxvu6rrPIMZW46htgoFDQrQkz4R9Np08xoYr
YMeoOMVm0uD7u6Gc176JhydrM3TRjYH8xy7g5Pcuy4WJ8/J+wd8vbGOb6bNBIJ6LuZoTESamrIDd
WnbjtfPQriZmmuAVn8HCIG76RCGx8ssougxa4208ssU3MisY0Cz7jci0xybpJIFGA1zlLq6W7aIG
1x11GwWraybvoSja7FW9ny/vFxoJMmVkeNs8SGYqfxkfMdTZr1ZdvYhhTEA7R1ifbe/coWhWk9Ak
rJihVsZ9LlqU4LbUofp+CKq4cS7gO3oSLco3v4J+9PsB5vq/v1QfTBUhgU6BTrIMIZora7qQYO1R
Ek/A0No/u+7ugLVZpim9PmSDh6kMknWCOpKdsaIRanJJLyv8fZkfnbUcEIuqxVUts8OL58ySrRAn
uGWLeCf1kEbGcu8v0skDnaZyFZsQTPM0FEvWifUFGCRWcNeU13vK4V8v1afoVP/81JxKktJlzHzX
6OhyJNF7H9bFra1BTBBUFr1DhsiOsiaXU30q85I8nuF8V1NjvzAOXdMrsW1kY92d+FECUEhRRwjJ
kptGGNSv2UIw06fghWlgIyFYKvLfbQ6HzWJlCXM4+I3r7GgCAT7DcfTUG8uhnPaaegXi6mAuTTL1
inbeIWBwYaT9RbkhEZLHx6Yt8BgTknw2A5lv1CZnO/RXI218Ue8zasMKX+ne2YQsTg+rbJ44/T9Y
dlK/J2KcTkM86WtneZkKhvypJzZ256J1KiHqrIYlKoooLGRZYXfjDmK2EfX9RhphtM+DYAWYPf6O
0legX2IlaZqqffRtA8hTbmsrv9Vat9sOACZZFaimMisjlq3pSchGmDNsSAGxL3X5EuPbPI5e5Kyi
Bth+MfUlBgoLF3sG7beewgvrW/xiLEFGtlU+23YQn3wU4if1jFx7fHrTA+JoBs2LmIYMB9ImWAFv
BiTgh67uiErhH/Zqu81ZZTiPnf8hqjwFGFr4qKiiTcT1ea7jolv3qddeLKNwcTz61XvSjD456xRt
asqhVbJYR4VkimmSm1Gmidj7MQziDLnBymA0vVJnNaTHkilaw4jbZmdRrcreT7ojp9uQL6TGSLLE
e6mX6iEM3JX3ltEbd5wrgP0/7xJnEPkOohmx8b37rao1nZq9tk9BxcaidaO1uu9MYebnN6xszTnD
FMidiXKxoDgmKfiqJ93JdewfCr1pCZms2kTUGzsd/1C5qxz0vzkaPbr7pf5nCdPSMAyXc42S/tte
Ux4AgcpV1js//tlV+/9xLgQ2gHbdJLvE4Qj0t5QnFFYafTt6K6J8wdVS7X+PiBOI3viW00fVWrdB
C++I7YvXod7ShOFAq+YGaoLwt1mCFZTz7o6EbGOf2tIOGa8NIsbnVv2qF/v1nbKyvH/XnY3ppWV4
c6qBX3ibeY7OYqSQkzTjb0NGVV1kr1XL1QWlaDzFFi48Zqj+tvZYnPtCylfwQdPJSQPOhcunXdc8
aqNzmvHLXxtzHk8cs/bqhOHjPGHsqthPZdJqmxHV4VrtAeRdJmgd+jUTBgCjAYt7ayZUuOBQMDR2
O0/4kBHHkbsIse/tDjlswhkdfkjJ2DiVu6I5KZ7c1mifvEgO+3/+xmz972aTQOc928ABrbukE/yd
qK+3FREQrkVgLj2SPXpDzBFhap/DoJqvydAYtELhO6SRTMCJ6Yjx5sA4KkeZX9Cha6eyIsrt1Ajj
qVkaR7ZM8ltW99/VK1na2U3zh+9lGr6icKw+hL6gI1ireZI17fSj6r13kQ71Y4Rq40ymNgVZie8K
gXiCLR39am76MGPQXczN+E0j53uTdJF+apZsznakv62ZOwRQ/m6U2XhMoCNsPZk+T2HtXXRruGO2
hOFxVBUCcA0BoA9TQRSugz5G+KZzVKK3roNwCMGkwQtseQt1jAbHHC6CAXiS6VC+plJL1ibwlKNt
puWrkTkZ7nqre5KaG21bWUuqVVTLGXaIqwP+aYXgStyKztdfjWqm0P0WEm3wrDymeorDZpiM50V1
xOAU3Y/yZbG3/SDQoX5BL62jhPTaFyT35q5t++Rc+0F6IGHBuEiioE+lYb6QoVM+QiC0rjPU5oUm
dg2V/tguK22Hco/s0mVba700ONtxjGYR0FI5jOElNd32wlRlaZQK7WTaBMAnhlM8KnVXMZIOkdlj
Rk8pTtYIRZYDS1xdqR9YxhYIceFkwWrGeUMYVNQyCc3MXa/N2lPZBZjc9fFoIibeJtKDoWgWDFd6
2TNwca3wPLhhxuGW34JGvN61NAd9f3+mL8LB0kSvHuDhPARN0O4LOyhXQ5dN17bwvwalaK/6nItx
5aKDvd5fB115JiBio95SD+b9j+BshvF/UVPMNhn3YyPHU1pMv5aB1tmbK/3JHbOD+lrKqnd2FRSY
VTQMWNNjy3ypdE4po+98v3d6IK5zhCbxVe9HGQMgotHT29rPsE7fYr+xP+YMsn+WRfHRZXhxnY3u
zUPi+6nVKKd61MMrs1rV8JOSlRjibW668mdosun7U4O4R2AMCFL53mpas8bvRoBK43+dsjQ5O6lI
mLfwzEwwoCWhd5gXfY3ijCv2uF95EWaIxaTW1IHcm7n74STufIhVjHbcO/De1QANl3+9knYTrYmO
LBauw+LANRxgoDP0M8nieMBPBk9ukV2ql7Z05UYSrndLHPtDubyrntzXwZqCo64Xw9ZGRLsdq0G/
JsRIqo6ZejDL0NjWehIw/i6+KILG1JFuPubfvZm6yErPnLXjl3rqELwF/bCC9M5SaQr9q5e71mYO
deese7ST67L4cCy9Y7pBj3tqO3tjyP7QOxb+Ty35oUamwqPlCjj5pmtN9SiibD0Rs8Ia4xQgEyIK
3Rrtk/SaL6Ebtjsnnf1T76XNgUaOwY3KRIZB13XUi3o/DuaM3CoNAEtFApMlDqRC9McKdOLL0FJy
mUEb90efZHRksSlK2/ZV8VIM90HGiHV/mzALLf5oE4A/QyYfKUBQHXcdYv/lWdQTZ9BrnXeL3e7Z
dq3hQWHCQ18+D5UusTkhpy+w1u3pxQenOB8h+9mZv+Vvjl9rz5z5PhG33fuKWja2F0E3vKyn/HvS
suLRXnYeZIVqwpizZwO87jqcCD5RJXc3cPurl8OQkgGszubRNNcrdfyjY7BgWmamCXTa1pHAyTTQ
cjzYY51f/H44lgS3INKDfQ+Xer7cFAafrMhofdfymFE+b9R0wa0oXoxuaq7q2vIYta96O0fiV5Rb
LLTsP3H0M19gVLoQGtSsxbSpTWL5VeYmQhaCRCIuWrIdgltGEJoyVtS49/ajA6xTzI5z9sXw1fbX
oi2rTxC20boYe5S/eWEfUtaee31kdUP+QVESw6BEocHXgnVsGbWoB1SD9GWI/kOfNQyrvsr1hy7t
sgdGfJg91NRqQhxrSQDVy8pZM5c7RVHzEekYiMlU/66gL+osrqp+ondpQlum2KVhHW2cqAz2acHo
VbMT/GoarQaiRLL/ATyx/3uf9z2yp0mdX4LRDHMJ6Pw3vFFfm0Tq4G8/jeX4Pim7E7oke1PmxS4H
UUJuU+S+4E7TnvJarvRlPIINwnkZGv1b4j2Z6ejt9GzUQbOG9q2Q6RhyPA/Ts+KDKzCaeuY3KQNp
u032SmglsqT8aFAtKdWW66QH0RNPS7PkdUanAnKC8ob+aHDKgvGrehX3XwPC0FrSzcqDx511jyo2
yKBb1DT/XAGBd/ob2ioA6hQEps8/39Wd4O9222VEWlBRWyeNsJntQA4iCosvnqjTnewlwjrD/ZU7
6XSfCSOjvplWkIPntMqvkyGOaYLwSwn36M2nT1XMNGp6drxnz4ghlnU9oRhiMrayBNRi0H4HF/nL
E6iE1yQOottz2+bsWIHYtqYI/whsgCzGIS/jCrRJD9SsKpsTLY63UvjVVlVVvpUVCHT8GU9vm66i
2BzPEsaWspjjfm8Q6brddW7w+9JC+jHyBN9roJ5E2b6vY+RkWUeMhGOCuOvTaM3uQCspGzDkBVnP
1Wn7SP2HQZzT1A4RFrkjBW9Oap5pEB49ItCxcNOdSauz3jXQmFxA/iu/TJgwOpxzemWcBI1evsq4
uXW6u8QS+dqD8PNmDxD6wVXAatvcFVrFTRWlPXxjXFRmOpcPwsDQv0xSRwucFgQfZ61mbabAljQg
LzyrlXEKS5hYVt8hag/w1VVmXDDogg4cd6b3UtnEgUSn1rDb/WhIhPp+QRlGDFj9MYceyYYkZuwq
PQhv6lmU5YytPXzKhUUPEW1ld3S1zH/sGv/mOkX6njreRSm8GiBl1WR8wYuRfR0jK12x5ZKu7dTd
3oKxrZxwXnQBA2cAk0pGiLOafsqiHmZINrePpDPB2daEeDct8dnNtmRbxryJcrX1XD9d8SRotfqF
NmPAeWLv0wl+rxKnXz7564+Qt0kJUvcx4szlC1QTrGGuLX4evtr7ToCorRua4gfpBt9aEbSvXuyQ
/5unL0k3eCsjmfCJhzJ7nAlBXfUTsgC/ChCrN61+GHNaAWrMUCR9fPDgpK3vCUVhpq/MaHChTdNs
Leze3aVKpwJrf8bfvLm39p2okdvcD+/JAEYbOBffoMvmtX/GvyyIR3JtCb4Io58TqqjWk9a7KUO0
tvjDNgg2rfdCIyg4WZANrCa733pBmWhkdYNyPyq9YEWpgyetDOAk0G2QIbHweBLsezBoUS3txbo+
qPG4ngxbkQL9U6aAOZ9OgaE5z46eR8+a3t56g7CsFh4J3C061p5Rj2ucNK9N7GnncRH8JbrvfR1J
2AzkUZZp/6zWgRKB9dprZ3fl2MUnB+KK1soSO3zvzJNDF6+GEXSfw+J2D10PzaF4SPPqDPnF3k22
590Z0UFY9YfUAgrlVDEAsXBqDrC1mktMUsjWI0UHNa51w5yH4qNx2x0jIrr4FmE2hwEixHrSVyTv
MqGGnlIWWrHjND1t2xieY4PlkTKrGi/3iF0d9dIzpA3jMPZADbnjP50ks99lbEq4ZHK6qt9T/JMz
DMfZMXb4bWCCGDrPhFgDLyGgsXZxh/Fr7oBYJAph2iFSCsBwur8S03OOgtyEbYrbdtPQUzwUut+d
Y/rt6xg79DqdXJOoNjZ9yhPi9wIknHVZ/VSjBc3FIrS8qs1IOwzkPOyTBDWyl3ufcZ+92tBq31zH
fBi0COdVbJj3r9UAYIOR0XCvuDyjV8H1AME1XmlGYe6UMzlY7MnqAd/xu2gs+5IBYll1dlpekZIM
GzOyvQNFsdzOUovuHhI5ie+NMO2HWlifBe2Au2e/DtG1aS2/49jxf2B/DA8cErL/sWs5/xUJR1yh
DuHa03XPMS3/77mFyMlqMbf1fIqS9HPqY/qb+jyvVUCp1cY6dDHrj9A3wq1CxNL3RXjqQ/sYCbS7
eMqFzBEiPimy8FjN5EflxjULjOzb0pK0ljQNGuEgleyH+z5I223eYI6IEWWARv/9gBf3Davk4a7L
C4J83Ck6skLPk75YbV1rKraGj3XeAeN/XRgWr4QhneVEsCOAAr4J/HzbUo47c5oDAMSxOPupdN5m
+Jv6mDQfYYuKO63AOrMsy5Ux9PPeFQld+j5him2VMUt3YsK0QchV9GN3p07IQoIeKVpEVERjPSxK
0crQ+o3OIOv597MoD8DpeA0yTBj/So93B/+r16XL/bZoDpe4kL9SwxsgOYd4tpnFLO8p303P5vM4
JeZz7TTaCXxEsGXs5IEYQDXgD2byNRpAZor6ls5cXarvENFP3EJjI1WkyYuXhmiM5b+X+fa30teD
o/obw8pm7uLbb6osjYboJKOATO8gTzbkAs8HloZgt3gEj6DJHUZ/7HGTC3lvjsp4W/atfw5Zu2/q
g8zImc6Ei3OhMhkmqTerJdNXgQuSTGv3kSaMbRk54Q3sCepgG76IY7G6Lk3u0YC5iswANf7S4Nb5
Cjbx8jIW7g2SHTlPAkxTmxnYE/TSOTZzUz9VIntUfLJoLPWN5V2VVF5VLfROGFYh24V7qNn4dyEF
qg+QIqchQXDK1+Fq8D/K7CscHn0fWXW+Vwgd3mZ8TNUvwXJJLLIHkCYwxYuJa7XV5A8MY5JOMHpG
+XCXryQ+UZio0C1UIEfFny4iDd0CeMgt4HPEGs707g56eVQIPPUgHFIElUgpSmR1VBtM4000n0yD
Kyp91ktNXtRxF0WmOFee+6OJewHAPUMFCyBsnadjsM1lE+5t2lR/cNq4JCan0dJonXNoB/WpW/gK
HIiClVVow76P9fFxWlSLSV2JfdNt1YhATEjq9MAZNy2iOeUIAPBWrSLLtV/0HjaXHWnlO+fSdi+c
ioE6SkPaK3DFtI0m6b119lDttb4hrQX12MWpTWT9nIrAsH2vyzC72mk/nO47OKOGeSvlQMzrFJtH
tflqutMf7+VFPPxUNVFiW2svn/KvToBjuWOalI4ElVZmQndbs96YlXonH4Taq1Nolz+NOpNBJARg
AJWlc7eh1izNd6CnKvJU4YcehJGFaZaHBuRwkha4lv2B/YvsOEFw58L2MMxqoHxctlvR6Rjlh6Ld
KXTxKKWzsewQ/smydEXSY+8NMMQrqVtNnk3g0DVUh9E5Ldydt7xkAT4QpxRc8dfE5xDL+322VxIH
rtFx31YmHTcq7Jpiy68/qkmvV/hZflb9OC2VN++bJHJ5sqB32dvuVgsnaxWM+aEbW3ytSLS3ShIy
iZbcqc4Pj8lJ+QpCmn0bti7aoNRKmzzS9M+5y8z9XTwgk5g9bpzP6pco/PJLIqZuIya9u1OfVcPB
LDtznZEHsqKB8VX9RYrrFlXdztWS+qlostdh9qq71bvMkletmT+wNomd+tOqRCvrGCn+YvuOCHT9
rXYx4oeQhJgLylmO7AtMi7K1fO7jk+kL/QO9kY/Aq6YPiLNr28JN2WCSmEhvsfoHVWje9ZMjX/pR
LTsMmDs0NVl9yvM63KM+bNd3DVYCMpGBBcTB+0/i2kABSOsUeyT1BVOkqSKFD/2L20qDEDUvXQuv
f4JvDyF/sZZMnRFcB6NhmJ++9kGZXNXda5a6BZMiXasVT/0QhJen2KCCA83u9IlUzGHjz5G+y5DJ
n3Ov7JFN9PpOtjWqlzjkssrlAJhlqLadCIYLvmb7UrLLbuuRwGMVdRZl5msl+uB7NbmvVYZso3RQ
Hs6kJRwrX8fEwFzNtOhQcIbIjrkh40ueIp9Uw2ZjnNGDDqwZwhi//SmHyrlwEGb8fujDdAmub27F
7NfHckq/mFR530eak5YJQZ4RWr0S+Lg2gdFGe7Fsmr7aPyWHvO29wxJh0akt3dvEKlK7RvW2HXW/
2VSFrp8bJ/ul0lLcpOU0V5PPmg0/A7vWvpuxz+LZttYDKSQKvp220XL3oMgs6xacw8wFUnJIW/mW
e1EbXAULHDohPr3VfWDle3qwSVtjU6YghsMlV8vU/lAFigKvVvDuzhVHUD9Bx974lXPwHO7zPrTe
hO3/suOxeKihI2aGZ55UfeJdhkD6F2qK8RQM+mniGARAJd9VuYMQLsnge+RatWYe1tb6l4CZ1B+W
PnUow4Z3jeMkracR4fEwttuJf9AQZPamtdGgN4PcdsvZ142r6oyxHStuU7nrzKnMdQ89ZTWFDT8F
d9Wa/gMx3zDENvaCZNdpr67mWJQL/4quXmym23/uahAK/F9dDYebwHVBdTuAxIIlSfnf+j1xzrwB
vwFZ58JxV/7EYpeobDBXvrAri1NfMqZqa2vBixL7qSMSemmIEo6ZbjBh6LtXvx4cPMlvXH7dA0Oh
F5vWhgN1LawN8zUPmUlgL0XibcfpQ00OQOhXwzfm9GWTDZ9pLyCNzo116PsFE5anr7l0kqu6gFCb
YVhI+u+wJqOLXs7dTtqpBIQAqB2QD7LdALif69PImDm3ZmO4dgMxrFoIfXDg6Eu1FfrusDSjnXoJ
zrhct3Pwqi6te5HGMK5yy/na3C80zm87oEgwcZYizeudfI23ySSOI0e+OeaZsWJ+DjakNskps23/
/ixe3putcVqj41rJMUJGyph7p7RsBPH8SoD+7e8dTqrSjjxGIj2zco6vUazTF0B/Quyg0dBjaL3d
3BEspf5G5DYrJZQpwURsfCOGmSeJko3b9Jutw3hMxUy6Fc+GpHE/+syk2f+ftloL+uOmDqlSUI8P
KCcd7342t7KXu/7NJuOvRCe3xcLWPdldlCCKER1NE0/+mZ4UM/fYs83Bh2aN25GRCw+58cg/rimn
lODZj/BFxdkXImGLL+24AS5I6i1Pl/0zpi8exDdZden7GHYcfXOdZXdpL8Al/2JB3VmHOVmBdQRm
pwv9D4Cmw7p0PPGkGXPL0Tw0Ts2c4jADBtlJkkznAfu5eqh8Yjb8yvyqro12SvrrJPmFtr6Lad8L
H8oJSiVt93b1z/eQ89+NQY+WqYOQnMMHS9HfWqZF6EGvxYZ8CvxY3w74FoVb6j+WJ1Zo3p84aVu8
2339zSfRAZuivOWmOR/7qLbXthHnF6cMSS0hBKRhGTymMcg6y9Evvr3wVZcO2FTXzC7c4Oe9AmLN
3ioCEak5EbLPitAJsG2O07cv6qvQavJhzKR9aT2qClSo+J/q6W2gQfu9/deTTJNvMT78NRIegnyX
u0o5iEQ273JvEBf1lnpQi3XD+0BlxIXxYvQ/1iLH/3t4QGD4buDZdP89zqs8/8+1iHFRmJMqn5/T
dvwTFB4J44JjaqXS9Zy7fzlflubeqStK9DnZjVZr4GILTNyEEBPYrkimKndtwnrWBqX2BEvTv7aJ
doRVGD5Z8xA+lTPqHuLdAO0v76mHiF70kkBxarVpZhbnQsPH+bhtgFWztrUgVkeuuq5+UL1Vb0pf
5+VVrXkNy4AXcDpKsdI5Jjzk0CT5meHLxe+s5IIwSJnJ1UE3LDAvqFNiVjv6UzGhvXGJS3iSgdEf
krpu9gB+1+Qpp2cCzJrbPNb1po2CDBpDx2ekm5ho5xSEWT24McFCKdL2O2QRRy1WUid+kgtykY5J
uvEWj2p5VJPwcYbp2HvZl5lmetNl+TGfG/0ee+Tr9TfhGCUhHMiiKq37Yi0j4bLLshtwwnXnauss
xlvPwFpbd1bKs8yMNq16tnxqFd53v4rhVvD2/Q8sf9S2hY25xmrIHDV3hlH031pPtOsyL/HOEX67
97rhaENlfWzgBt41AWFRrirO2DA+ihu2iP5zeTKTrbbXdLdkp6z4nlFm7tUoT+tBDZLEB6nCv3oW
JEbaU/3WLX+ZJ/LWwBlPjlwnNtTuRFAN1LIjMNs/AtYgtnChVY2ZdXZmDEkSBUZc0kuO4oKU2I2R
Wmdbn3+ichObosp+jWN89AbtR2k29joHzTI63te5b0pCbnofl0WwjXA85XXxbU5QvDv6RjNrCpjW
fDNx2KWoEFcJ6aPO4jDVfkSGQdmzpOwWbvwJmRdqQoYFU07BiVtXY0NDwmwlu6Sx9rYY+S+CF5po
FOzRp0ChSwmQtMmmRygTQcrs954Na7nq3B4kkn4aJnjesIuzjYcvq9vVLifoqsm/DF3wkjA4OGQR
E37c845IzzoX2dLop73rkW1arCyj2XeevNVRtJuKxFlsmu02G74ACdE3Wd+WF5xMXAdU3sTFcv7M
SaFnBQpzY7osUcqrTIjombN1CH6E08w8McOrn8OyiHbDLC6iIfZ4jCrz6DiQE9rg4rVWsPKr1Ga7
YYbpM4rvs3I8aUX56romPi5O1xt7cOf1woyPegj1aTlugO+sjIJNmnTII0KOPxpqP9bW+VJjDoVb
eQDU+DnbNHVn/attPKL0zFYmCDYJFazwBCKWadhPnffZlwFXetp3Bx+ifdouc1NvfsmDlDzOmLwq
adhHxvrIoSNQPoR59K9z5ZymsqEycc2rUWqfAEpAWcWrCWbXgx7217xwz15K5Cju8EsjuZ87yvzV
oJX8/pATdX13DrTEXBst2aIs/ntUPc5q4T2y76I2HaHJ+qMPIpv71m/ElYHJizOY2zkonkT5S2ce
HlpIL6T5MU+Zux1bfF5x+RpAp0Xua4mDHeikHnVLP6iPL77evg9/hVhMy7MOTdmS027UBClbfm6+
CTDx9Md+JO0U0HTS813tz/qeokm+pOVwGhL6IlafdVtj2cfoyqVkJVEyerL7Mhm40+Kwqp+6oXsL
yuGWG2N0+u1mIdC+Oou5W2d6Xt/iZY0fMIfsG1QfVXErZVFuurnY8wkEQvBR1tfCcqCNz9ApO3S3
7xSrG7yMGw1FsiRZMuQrG/l1FYSOp0Amlv9N8gWWF1FmlJxT/wwz8QabcR26b2mfr7ppZtHOOVag
j9Efk+RrbaHhtiBFdxcB0SCuf9rWZYBhZJcPunsQ/iECCiXB/BT6bhxRkyarPAID4+696Arz3g5X
efLH0PvrBi6OrY8gh8BDbv0Myh0tspQog+Q06buiPRktzjQ/xEikIYd/A6wRrCP9HZHk95KF58HP
npU4t+9LY93YIULvWnsOEB+fw55OXohU0HciEOJufjbKRUJiXaz8pI9+u5mJmzmXI/XUYBc/o94J
NgBu4wcDIkVpfLUGlGsg/oeU5FEzHFYxrr81dFMide0MiUnUYYUzw2cZhuvYL0DNokM9ZfLDd9AN
9n742oqw2NLteZ8Mnal/RTBNLr/IIWuuea/hava9M3effkxiPJDtMtyY5opNQreMDdqmQ4gH9txD
HtJnlpGpFvlxdGEElEvIDOkXPikVO7JZqqs72Q+mTqJjg8a3z35UxAZrzTbojG+ePRE9gtRxlTOR
2fVwk6b2GGWzfURv9y0L3ruw0iFBdD8wJTGvl3nwqPo5TUwcrM8+nMn10CdooExRH/xabxC0jQfX
zeKLHnp/qDYT/VTkUn5hruFvuagtZXmYs4DyDV/GNh3M8rmoalxMs9BpKRIT6vYRFGkLwQjYRQuD
Zss0uPKsmwVad4fEf7FS8576FJVXtWHe52TXwUpfR224aAGFUeCWze0uABU1AI9cJKQsJGJ4x85I
84ywaYUyv/9fi0D0B8NoAh9uFDsDLDvsRdE2EEGMIhlX0LxokO16amnnmeHB9nxEUajhyj6d1ibC
si1VlA78Bgaimq51Qpt2QeHbu2TR1/GVWfco8ak3IpBRzrxTNjCQljHIqBTlljK4uVCNYhyAe2dM
DmWUdHdBB8NDjoHLyyojntrCvbhV2kl7QDHbkvAmzNLd3nsZ/1y2Gyq6pcpRMJfHz//7fygvjUXU
qLtO4PqORbv1P8tNkyrYJXQ2P3cOBzZqvfHq+527yehgrkmLi8/3OZyq3ZHkHgTL/Vvb6R/oZIDZ
BtO8G7AYXIdg2OT4Ql+k3r2Us6cdHMclspCF9Nqr5uMQpx+OcDZ9Ksu3sTau9+OqVX0a8bMqXuJh
YC4GneocAPo4w83JoMVBSgHMHL4UJrTYuiZ1ahQB3YysPzEdY04d6dVECqj22o3cRJZjfYudmqYB
eIZXi/isnaelxabA8Me6BE20FnSs1HmCS3naRF7wY5gxXNGcml9G3Ug2lWCHG4oN+LjmXfOWmW7h
Zde4t633uTrGTePd8kSKx8kEU7qcuvMmTdeZ9Pn9yPIpGz2dgXDvboal/BxCy79Z81U04x52NXl3
QBGCK4OvfVSWhLEHzVW11du8+aYNPckbSyZQza6yC+DJMoCJm7UL2vDaRx32MOkLUNNJf54SDsLK
mNe319pDNJ/rFFIppSyuXKbm8UU5Ff0+yh68/os3WuJ2b4vi/+2uGXqfh3FKzspZ4jOAfC4ceexm
F5ZeIwrsMqP9nOfV9m5+++fLzzT+67SDMNH0Aj3wbYxGtprc/VvnhbyEoY0kq/8dbpBUYAPCCdxX
TzfWik3xEJQeDjLPf+iLUa6sWks+a4favfc+5QLsGRuSwgqnHY9q2EPrgCtvTA9Va21V1IyiE+iG
RVyoqz9i2bpakGciZo83M0+rixG07kamZBXc+2585ajdrRnbcZeso8Vt/v8IO6/ltrFti34RqpDD
KwlmSqKy5BeUOxg5Z3z9GXvD1W637+1+YQFQsEUCO6w155gVcgKc7QOVD8VeRqIWAIfkILyukh4S
AQo70es+mmmEuBeJV/u5ljhm9NCsOrzKl8k18vHSXYslXZT3Ox4GSOCCqK7erUW9rj6ttAcbJuFF
ciD6cml5zDB7W4HT3cdj1l60QXtbKe/G0reXLiB6ZP6imcq2dfFYO50+wfFNUXu4rXmZzGHcyPeS
CabZTtzqNM+wqcoX98v61vM7F9aCyd6a4/hjAmN2SDulPVZpbL+CGL9fBg3jHO3Kjmlxk9szE76k
Fzli27dKSgwluNLxItybrsrf+FgebSaYDMxiG0c1WWZHlR/IZGHx4ooXbTJIYlz5ikNJJic1Y39Q
+ubauwQlEll4Nnr3ee1jMJ/Skg9q12/rCOlrNgXud1aZqWfKXv4jtiBE8pudUXOYSOJDzeWbrjR/
4j7WLmyE1D1dC3fjGeBVJREpm9S7tWhOJ/YLvFqCKgOruV8h6ya0O3T5EdCrHpbZqiGpRhy862wU
s0qhYITXQb4QNI3hQbRI5akVA2LKmyyA1EKybztpPd5AIQkQL/JaVoM16zrnSwf14aRNmvkQOFpz
tmby48WZ2oUWHFuOFt0i6xw5iy9PgwBX9loU0THlbn90HpZ66A4x++m1jsYDd+sTy2Zpz+aa1nOl
AIsiinUSFjkDkQPciTzzpe9NbUNKvU5XEQ3FajahNk7ERfmSlLsyNYq/CWmlrjZURtQDTW0TRqFT
JJzC9KbohoYATrEh6eB1WB+LtuOZohXcggb0kaOc/n1YsYR14qdJDZWPYTiUUjzVZXL7Rw2Fyrir
lWrTng0KemmU1+zZI/A74shVzPZ+oZvpu6i3X7ra0n0zo4WLFdt+ybpoPixlPPuaOKXHUlzmEXO6
WvY225pIf8i6/E7+qJNM3bYETak/zAycDeKUEH5J159HAoM/6n6+yTCtTEChTAsoFKsCqF4ea45q
7Pbg2o1XImKmywKzDdWSo36iEUfsvMTWQzI22q1RRqLKokr7zFDqo6AhemEdiAO3Ht5HTXQDoFko
DstW0jTbZ6Ms5v/QTxgiQ+Pnt9MyVUJ+VajBpolf5ec1whiJFOpqLs8gi29JxE7PtTT9PUSKgH3J
SB7KBTg6ISjZJsqt9thOPYOLeJGFkzELQZCG7IQap7//UbEZbVK07KpHA9Y39qkZTSJLNVvZJ8hn
znZuPpXKtNzjL9+tk2bk5M2JnZtlHpHzLTfgPOMhWhTFb+LEeP1xKjUw7YLq7t9vLM38pVPAdGXb
Hshag8xN5q2f3wojVLEwAK48a7O0/Rvz09ynq2ykGZKRRU9xCeBxc8fo81vS8XbUae4Hdo7KtYo/
w7T9nOYy/E0chFWX75pMb3wZnFh07O+UnIy3fDKEbBChmsybKUdzYu1bPylB3l6mLnUfiBBLtmAJ
ld1QEyxpFNQj1N4Ln0AeVsdaU5dj1wucZcGskGnFLjRJt4x1JOHFhDi35N86WIja36t+ZHXuuDZd
NLxfkUVLKcRJuoyQbFTqrYtneW+l8qdMllpc61amaLtIqQ6fcToPK1yutd5bKAmo0kbj1LRzttdG
2ziGah1/pBklB6WqrpbIXh7mqL/vp+QLbILpZBi1u8fxjAetrJ0DfrruSVqEvemrpZkWuvHFYu1P
4COpLrSIke4YrJd75SmFmxzFmvqhu3V3VCHTePNrotF55tu4SeHfKOz6+yeFWNInVg6T36uqTpEG
+fg6EC1uq+wWm+qaqoRfQ1WZP2iL9Rur0J5KYizfnMp9pHmd/z6NLypkzCRY2BNbNtmhShFtJSN+
HigO6SgXvaqPH2jeMJDKlxaR2yWxKRSP5P2uzvhGjZYdVqWFpoKV3JTZ+pTk9sFzy2MQddUOQ0dx
mGx33Nq0vGkd/rXYUOvfgJtZJ5k8pNBILYJc2YflnN7HUfj3o3EZsu3MTghtMsLBWbww+an/UfW3
PXG//zw0OIal0pJD4Oq5PBc/Pw9IyCY2QlDxY8eIz1M57KN6vg/j8TGcydi0EJ5HOd4BA/yY3RXL
zU4QfuaVau11rw+4lRRCIViY095ePuVRGavzehT9dU1+dWKt+rfvC9Pid/qk2sXxyvk66Va9bUQm
BNJzPhirKO9GRXUvaYxpFlLCTlKlM2sGcaGkzMQCMj2U3nK0tUD35WlvjJ6PPOePrsG/IJkg3YjV
k7DnZhX7sJPnFCcErL0/Mjg3AXLKjtJ2nRQHBI7TTb6wjyPbkjoGZg/aUlhGvIdAmEkBXoDjafGB
p2kMP1ycekRcgZzQNezSaQhDF9CgjOBxzTE8JU3ZrYk8hWl+ak1cTo8FoOx/hOW4VKavjWo5O1wd
owK7ZzrrbdHfKdN3GBsG/Z1n9z3x5WT5aUqrQ6HNFx+GZXpSpYNIDzV3Q2WO5maEwlhvZgdPT8+e
Lmy7R/jxm4TJlk20MT6zs0y3Sxsm6++Tcco5O7Hvq2hNRKsWNUQAsLTpJYLtQNCGU/mOlxFnWkT6
rs3bYNfXGQ1zyhOPstsbedn3a7DpnM1shCglUDvdQQL/+0sH66ALuvIsrycATxjWXPUULS0V71Dg
qQUbJ9NVkXMYVudRsHHqLn5S855+frbFJUY9Igqai1IY1ptHg1OC5rPYLo8kchLKhwOJngthUJPA
5uQ2ReFkdF8UJTa7XSLuIewQD6ob400DoelLp9YPz5a0cOlLt1xwj4cWDkpQnIVMGmsftDJ76wYV
RuRiTTfFTOebVnjjzrW1ivBc9K86QwpeVL669FQj3Dk+KTLTrB5S/cotfLOBXy/L9DVyKqpPqduR
BdMaT07QfEsBp19R9qr+1FIhssf2o8RR7jNvOve5qugnXSFMLprbj5Yk5H0rJlCjaXN47lm2d9p0
OngR/e62dKnxEORwr3hq+m5itRd6Y/RQ0wb2CDvVMjbuMmjhvmkk9SfFvzOVd3Vf5LnJkpzOpB3F
7dqelKcqNc/NZCfEdLWM5t3Y8BgmCOLG+nOy4UER1p3vo7bVzqpSqX4WOUhPw+69obF9qEd6oNTT
xw+zjX3XTNSvfa8uPrgJ9TJ3yNomI6UgLqhp2Yi8dF26z2OeX3U8ywCd84X3AiAnxjZva2TFW+oJ
fgHWse/85TJA7tcq2nM8traPKdI7SuG+Xi7POHZQSITcDPtVRwVENDzTfSaggYKEZIVJrm9eELOn
kx+7k3yrYEoBzjTttLNZTJ0ywd/58QU8B9OOEoP5gFZrQzxN+kDgaoMzR60+45nqhdNXeK6qZnzX
KoyGve5thoZdTEAT8tFMKXAOtv46W40tMKr9plNbtOoaFJqdxNMMMEgZBrd2phjvbkPTPQrU9iL5
QNjNga0G9RXQa7lleRD7lkg3wgRCAgzEYbph1zRp971uHnW0eBcHtcT9qp4mRBE0CYnw35f2mr1c
XMNBcUZoS3pXKksO2amn2g+m5Rg6MCBHgh6PHisXc9BJD51BdKTWo2yPBzPpQalDEL21nHXShUnC
WZ4pr1e+URNWhZSfxJpcLW5Z75hE/zTDTtcy9bNlqJJTvFW3/b4Myebx8VXiUJ6xCzWmHT13UV49
RDU3WMUwxWKle6GwU4n1c9ek+Ju1Vr3zWnu35ppFI03+MNLKjRnlFwfZ1EZ25JCbuhfDQpyVu5C5
w5bs+doo72TcFDJT5RKoNAqgza9kToXEvYcZd2jOGt3MyupZJjNA+9gasVs+o2zoN43Vgy+Vrd2o
RZqo99EXKQo1zO5jtHnESuVZot5rrHoqVZPnkM7D80g7thfMd88ogCH1HkI+loHP9oheA0sZyq1y
uoSOzvPlOHcwMwZSJMjAuDRy40wt/T0TnJ9MYH+AV/MgzIq7pVRq+GD8SN0SEnMnGLrrNE9Xurn3
pa31fyQ0IeVBaZf7zgv8LNWzmyH0rTGqVpWMoRsszXjbSa8JTGosIqRK/WbYgM+x4r4PONFINIZN
rxTsmxzPnLYZazE/xdp4N4MBumaokHc5XeM9naD+ONk6hnaWsS0P3Z5C6gJpnW9j3CSewQPfRyjN
ndxWzL3dXWzFJBJP6FfkC/Z256IReo4LXoFyNxPRULX1VsoCo1zzB4QKfxJ3kVUOz5ij3LIQsayF
tvl5yecncbN9lnndbeuCvDalxpZftQJzr9KlHud3XQd5I1VoNe3MDXD96ipPxcNOT3HYDoPRPJga
8WBu3jWf8kjLnO9H8toIb5dp9gtz2vA44Ia9021665H4u1UHMxROPsBDYXMigcN9iC0drXSuV58S
Wp0bTXnWx3C6Xw17Re70MNYAJmp6RqSH6zz0Y3GrcuO7JLcynfzOGKGEyEK7GRMXtohUbzzi2m1M
u343Tha8MBSzvtRaDHqg3yzElc0cnE0r/EOyAkNVG3dJqTi7dnHMZ9BXyeG7sTahNBH39KhWMXE3
tNDhoC1t67Jt8YrPv+MyFMYTCp0Ku2ZqOhSnLFH8q/FvXl3b0U6roTLUO+JiGjqQfzFSQmQOuquf
pbcBiFQYh97vsEiTrbsYvZ+hwICtyq5lbszPgVzej2VJKKaO7WFejO5Yhda8lf/nNGPv0YbcoY5z
wm+4+ISX5XvIG/XDZFVUKiQralryL1HgvOnCSv63xT4NRwYmPP/2TWU2hdc10/UNnGKnYJN4J3jm
BgeEWcfI74IsNu+hSpv3WojFG3vtHtC0d/XGcTfEs8kjHxLmihJxRLxn1UN9XAM6GmHVLJzlt2A2
06uVDt9fbD1LCVXmmmtMh0lib7x6+T0IkKHKcZZNLcnmUllY9sYNitPu//0dDfGI/WzN93XSNhsZ
phYO5pXs3icFecJr0SZf5zTXv4qDUNU1eoyDcZIBH23pOxS0b7BecMqH1XQikB6rOpu3mYNSbx/X
allq0SqzbYbiuRmDTwQ1N7j6bYgJ8GExi+hbN7u/6Uo9nvWmqYjEYfmshpGyd+cWGrg4zXKX5bM4
Gk2z3qRiwW3kTXXvBNNhyXLvTq4s1alRYAY4CGtN46tcGKJMy0+h2/YI60Papjbttx4jy9FMCEhR
rcC6N5vig91sfdPKRH2B7edPSYXTKmBGEiAuLzXqC/K38GRHy36AU3ox436+yKMfL0Vd6H7QR9/+
oxSh/1qKcKl0GKrwsxhiE/bz1qujzkrJhv7jqqOhITts1ZL492iKSYNHqLpdM4oJItMPcn0O2vDM
OiA8t6bZ+CQUWr7ZdG+2ZnSXYjQuq66VhdtVKbyCpqPzLj9T+S5GJZeCxXsP6BSd0KyQGkUE56kf
YPEKHf4khPcSEhyj7yVU074rzeGsjXH8ULbKtIO/GV/rRqd3mdgQ9FV8rphERvFQQrecUE4P6mVo
XdtPogaqNu3GLbLA7O370Z9rDVPs357ToPpiRe30Yns84UjAT21SW29xBhZT5K0lVTSd+nJfLJp6
t8TGNxlYVYkzuJrf6IAbr2mGmU6NQuuiR9rFEnJTRMHEmAiyPRteb990YOwzKo30fJWnpHVCSokh
a3ixh2qLairpNZZIVUN81sBy2funG6kdkFICsw7iczPYT0mapicLKeQOBLy1d8Om3rmZColoZINm
aON0jZPiMe664p725nJaIgdRXESzC20DPeYQQNdkGOi4i+6SutNXFr21r6HX8uu2OiJwAocmCmqe
PWsHCwLYZ499n5huio9kb1ZsIFC1ki3MMzfWD06KjL8moWuxcbeF/fRFzwAmObkqvE18IM5nnbf1
fyBUdPWXu9ZwsBDjQTV1hILsZn6+axt9NJBdIWGsqiqBwDhf4O7Su4grmjBVRViP3TskU2cvIZ7p
XKnqi+zrNKSm+muThA2KczewmRmFPGWy4cZw92QvJWKSuCCxMlFHhmCOUgx62wX5zVYzw/i5yXHD
603W7YOI3DSkM95d4Igim1q0z84M5dlN0R60keVo+160OagPeNfUmPdkSdRHbEXUZ2CS+8ZSGsSz
LMv7WuyriLzfBTplUBsBMTuBe0vwAiWJUh65SvaEb2U8mMFwE+ul2TTVJ7leEmcdLoAneU+KM/Ch
BzexDjIkWgoZ1Q68ScYaCgcj2DLE0T8cCikeqXxhX5cqAMsSpdevuARAWrgMu4e1AAS9mefePE7x
d09TM22JT1N3ssjB22Si002POvbia2NWf8j/2GCONCk505HbbtbejB1jVwZf6h48jAGn0I68GxBL
rF4Rgy+ut/7aaDqiVxX3uvwt8jTF9o1XI17eSrIA96OWg3Jw2svoToi/1Uafq02Uoraiolfmx1bV
7uWajSGl27dT0ANYYx23GLq7XwcBq6M5bOg9JcdUn0+0KbU3VBp7CROyWL/JqXLdo03JYm7qeYre
s7A4yXD7OIGRWC9jdp+gJjuOiYba2Bjd25QnwsDJSjUZg4+2nS1aFbmzRes5KM+Lx76rJ7NT6bCG
h2KgqTvt2Qhydx/YhuqzlVSPSjLZR6Upo1voKTYgVMP9RAemTs6pQ7LwZ5K14JbIGQum3mBpB8+H
2/5Dc9z8HIzhRbIcABQIzvz4VuTmR8am7lI2MRjroHCPVp4lUGmG8CSf1XIp9nY9UX3vjJtEqnU5
RFj0cE8C2vIaMnnRCokxD1HPJU14vIbmAkZexP9UpfcxWx7rWzUdr6AazK3qhCw2sRMUALpuvcZk
D9ItbvP6ONuw+SXhDY0qFZq8byBWsMDdzRiT5C9UdfWPyo6S/2hDuAZDw0+1RozrWPgA69Aq9kxN
fP1vvWKKswjkFTjq2hjw9KZowzvQi+xQHHpTRRgxYXn3RjOH1y7G1CUHljQKCREM8mdkJagM/7qO
UflVNZL4VOm5uq7/PGZqzMBDfpa8axwt09HM8eRRY3omvPJry8F2WDx3v7oxUlAvVx5qFljeuKmy
JX8aBvxp1jwnnyOMcBxm0DaMSYQ+cNbq6ffrmVMZjxbqJXpvxduAQfA0dhZ0G3FaUFY56MF0/yMQ
qQb6dQQYzUJahCSBGzagt6AR0/qKWPIOr+iwxHSO1CE+VkE5+zPpp34oQMorPpmnwbgnmpEuwqHN
Gue3sdDu4MUuf7ga3amfDgjwWq9oHDgGhYTZjRV/7PlTKcSUV8XsmqMSotf/j0WN/YsewNRtbmxS
vxwgyfgxfv6MDcCY7US41FkhJPaEl9W8kDm+lY3z2J2gZ9W9CSEx654WxU59F4rnekrZVjmHyDU3
So8StGux9BTGKyc5HJrXHMWp0t6tgpGetNch+XDMnrZoZ1IqciOAWGZXPxlpeXOZBR91o8mfe/LS
IcOkLxpBywo3JVj4wbpXbdf1gyEaX1X2KoSNBOPvHqVjD2zvc9nnzTbSyTxaADZeSjOI90vVTw+W
FQF+KFqGC3E0KUW1bewBVdxov61lCODuLWbTz7bILeDo83Yye1rjjuudPJJIf1SXAjV4hz0MM0vs
odJ5CW8DBWkkNw/EzvIxazymjfSsSxOf18MfteoEitXYPiiBe86WcLiYQuyOJb19kEf9FJx1Y0Ar
U7I3+9TBYuhUGOgHBca2H1g8bOSyRi5wZMsqDViaWxhsUzvPdqxXCLDBBbi+hJCw/DFyHrUiG9ef
lD+0/riUROnBImKAo2g/KtHZq0DQTqaSPBEcFO4D7j8/1YM+3Vpd32/KLF9Og5IdkAqMz2RIMOvQ
abpampvBnN/qeHYuy5QXFOhUnoi8s+7yolOfGrNkmViZtBWUeAcd1kCwWqkHYkGnNV5EmpgXNSj3
IJ/CjTyVL32KNnCtjjcpZHW5FJ69Wdub1C62YBwAmetd7CulYj5Po3U3Tpp+L5lvrT2ILFZ3M2pj
ehfnoECIT0zvFBOBEVXWeqrSV23u/pQ93KJxdkQf9//xTP3avYVT52DLUFX6lZbjie7u34ZNEBEa
V1XzXA/5VRNVQssYlT1VqX4nH5HerpS9ooffT8M09SNCCUejcy4EDoFGUIZo99cpQQHH0NZBJeQ0
LhOnI0ZTvMijWU8cZE4MKYO1kZcXa/gmFByoOWHlR2aAHNNMHisB0pcv5qQDz4jYUclTpUqUu38f
VqT55KeZwzQNsU1izjA1/RdPBY6lrtX1wDtnZJHtKiK56d2XfzZWmFCUaJ0XJCvNnk5pejFnh22L
qml+abmQ1ef+nnmg/NPu2ju8ntZHVA2zH8dFdO848L2JRq3PhgESSPC1DEOfbnBtt6S2R3f2QL0Z
fFYAxRh/Spha+UEgXflLsURvzJAQoFNiJdzFacaXx35XurV2Y+W7BclK2FdTn/Teybjp0cH8eNG0
xvQHuk1bCJXZQ9nk+iGBSbqhZpNRkaRxugkbJkSz5cfEtblwkW4YwwwMZW4eZkX7U/rxiKc1D8DK
9Z0mQF0enA5C5xvPn6sMKkiH3s0NKE+qSBV+/smizuGEWCqCaycuDnk9p75nG5nBNtwvvRzRTAT2
2xk0avDiw9brcTrBYB7WO0Fei8Z89gvLiPaWPZrHf//YNf3X2cRiMhGrBbQLsJz+sWIYOy0bYT57
51W7NZGjcYUY9ofjms6dFnWer6SauY/mWdkiA2sItkHtFWnYbay2Jq58Cf2BQelAqavaWfhfX2sv
/n4qnx24Rv3me3JuiOZ+Mp0ZdTN7y0yF+2EqfJLOFD/SHiSGQAgFbWbonntDrcqvRQZsPgts/aFV
FPdKNDe0RqT0T/kkpOdZmJ5IoVZfWgRrctVKeZQlSl9OD0vwQp02Wdfv2NCbA9hh4KvIDBQjTi+y
B9HkED1Jw4vXecRTEFevZXndytZ4Q8yXcI9ADO1nPLHbZbSyIyBBGpLCCZynQ33O0+5bGOr1Q4Bh
urec/hleKN5NTZhLxOlAhO0VZMCX9QyT+bMRzW/9ws4so6VwMJd8eCE4vPKBb5gHW5yCzy+PDcXV
rfyqrjZ4v4os2VQjWVQaudhgjgznVFdTdoiaMGBTkNL3N+wBjknUoCfiXe5hSl+JJ4SQI06rzjgO
DQhY6WetxhjajTWV+zzCXWrTLJfIGZc1BGXi+SGGf0MjV1RzCFB9GrVwemUoPcllLKXucAdNpAan
rZ/+/daUxJGfRiSLug2FWzaSKoPTPzlahp1TI3SM8YKXdiqL4NJHs0tfZi91sKpDaA0e6o3hiBRy
OZiU5jkFgX51PLpWIWm0G5LvSsqJbvq8qHPJlFJmxDl3349KGCalWxR3jQWzYlx6b7861LUUmwUM
0W0QO81jV+vR2enbeLMa6UY3x5eSKL4sztKTycmbS59x+ChH1QtC/FSsOnSRDTYl1AicWXvO4Sic
Qqwt++r1398n69cql2VZhih0oT+ycAyJesLfZq8aXHgH8qC+5BHtn0Ufu4uSa3p+UUen2DgC9eoF
cbhRS947IuC63i6wR2raKxm1u7H53TVqbl+IJTTY/XX0ZQ66dWFr84G7GB6EvIN1O0y90J/oocNv
7MthfnXPst8TRuGbZWKmjnBKY2bSy2tPS/mKSyXaRwFhYGpfehuPildTPsaqDZASvQMuV7kJR8OU
niYB7DCXor6yV92Fpe36wIoiiCSW+g4SbYMWxP7U2xJBcJe8QaSnu+qmcJzb/tEuU6wR0Wg+tW16
X1eJdpxdtfZt4Yisy/0UDf1TZrYtLQu9JqqyC3boeodL3C3uHfpNgLkt5dHKxMihM6Zd9Gmiyi42
f5oS3CV2mZ/WTXVcjKe6c4t7px6bY1iOv1mC7iczUuX1zB6+rXtqfKRyZfkDZhcERXpcx0JjRMZm
uF3ogw9Ah1y2O0dEoZiwjaJ9EZCDVomev5Q+sil7pCAJGxQv4pWw04FMikq9yaNEHJVB9VGHSnRK
1PYUiewZenXFzXMs+HItTU3oAUjqYm03MUlGO1O3vlG+pUE/Wg4iWMgta+asA3F5t46AS6XN/soy
qWvAwnFqbeOQ8XiJVL5A/XRF7qcqi6VpDiZfSqQbk9Sz3ohBp5RkUkg2Z2XP/J1Lf1njiZYAFYck
Wo4kkB1JqCIZgbhhES6qVVt3JJreCflAlCSarrXB/3NWbQx55GXpgiSUJ6m1ybLoixvE037VviX5
Nwd+3WHFQDRFhlBj0Oz9OIH1cPKKeD23f4mNYL6uZoOAgOrNippAN25v5Mq7ji1rV3qRTRBL1p3J
fjv++IDj0CIcNdCHbSYwWbbo8U6KWt8VPGnykgZscusJe4D8bYnwCNTEH/laQ+KPVumtn86BeRrG
WT1Huf79qM0UMqdNY+0fMZ7zQCRqR52MAWisogfFy82TtDzIEqY9RJ8gna9sHfpbM8Jhchd2a7UQ
zstTolAPyxyeZK0ntjpSMYwRmS1muud6GF+cgfYoMIdjBAUzesSI/DnAxzhCrtyhygmJ9BuqpyZ7
J7H5Wcr3hyoiRqZOyBZot+CZA7CqQXsb1BFkb4xkaV1B4EP4QytZ3coNKa4X5SraesUfMnHTHODV
dG4dryWJmly/EwCjN3fS33D+7VPF6V57UkgoyU6h7TKZjVCDxKmVDx/IqKZ71wEOhIBVPVVhUlIa
YIASSkrEgOyq7KR9SBChHrwaUxcu+BlLnGVjGhm1dhcK8FqK4WUfJ+3FkcL5wPZX1cloa/GVji7j
pXgRyXt5T+eZ6qH2wJ+T7rMmCXxryY1r75mJD3D3KAfAqqz78zqYBeD+kRkTvCc5AhKDOerge+tS
f7TKrth46H+PDrf7PpkH90Lhubuq9JF3yDaVp9FBB0YkTPOiJDF7o7EdiQ4Jmm2Hj57UcWM5SBvS
IE672tJw0ve+RIEG7C+RqJsXb7aifdCMGnHEIhiK5HD2K818ldghq7LuIwXQe6OLbHucf+o2N9C1
ZH3PlMkAeZdG8eTHdRRdMd7oN40EqhXrPxDmrrAwV5TJ+MoO/Is8UMrgS6EOxqOG7GAj0Wc2IXZL
nUznEYoLb2GWoE+MqRvK7VVcsCctVCoP5kDVJ4No9rqUm5b4k3SDnCBJMByztt9k8uCvL9GEtbL2
hX1Z/1KPxKJH7diewjAJ30sNEhx/CjiSJDsHtQ7lFZT6ThLMigGXWeXhUoZBJFewLB/tC3l5jXnr
FPduFvK/aI7Ke+bFykdMmvjyXsFpg54nca+ikpDggccL085XAxAVJpEIR3xXPwx4VQ5jL+Ceo3Zf
taNR/5a4BIpJnl2VjNYtK/fKiN5Lze38IBl7GYxdY9MNjG147acD7+bTaiTq51Df49GxnvsMsm8T
tN8J6SRuxxu7boODheJ0awGI9eUyTr6YWNHkfGplNLMIIt3KfFw5zMrc3D41qp3bTK+NjhFWBFXL
F4z6LiZ3nYiCv64lTpvdrXt6RViRQtyzQ2bFa6irfLdyjGV4S/76iuSqsHXTL2GZ3wnw7KHAGPv9
KFZvSxLaZynyRgse3pUBxj/esRY0xHMIpWJrYkE/r7VZklnWUwyIhZ8tZMNoqE4f6uHNE3qvQKjB
5JEBKWZDuwY+Ttm+RsNgPi1MyBQ0fJbfUbFdLNQ33TQN6DvCmPOgOQfk9NzL702zbNw3tr5XJhJG
5arWdmGaa1hlW3sZLj+uR8iIflyvO5R6PJ0ID2HG2wmW7ECp0738/5vi1JvTdC+LywGCrl03PpJO
z+dMIvKX5E/5T+m5UWAcsKZDmRfialZp+OUHxbhmsafuIC6LhKL/QlFoskj40+La9myVzrHlAKu1
LPcfndGkMMzZLK3sErZ9/apaqNRULQ3f5FFp1sp6TR6FHlGKbvRVPrkAvhg3G9dcH2R0WO0lBxS/
YXF+Xd1B1NsTKHUjVlr2FAdJhZDJs0D00nNuxM+6AKLJsUgGDnvIJg80qmlWDAsINpfnPZgX4kY9
VQVSXU67H2BFalyaizqaJdY54kbck2jXvDaz+3vokNxdwgdC8fw5xbO90S0nug/aaH7SqvZFXgdK
WeySIe6BtHnuK/sDeBjeYW6n6XlAG/tIEMST1O/N0O1Ofaw9UhYZNnLTEZuNsTHamHahGFpWV9C6
YDbiF3OpjuFCK18WEFGQY8pKlPrIKvy+cTRqwqPSvxXNsy0omI2q29e4hCBAkNP+OwheQstG12oO
dqpBXaiT+x8FwzkD2KbVbernyAmMJkLFrebBtNdSAqrlklSsRIdigCaEg2njtVW9CWrPeC/V2N3P
RT/sGylNDA3I2yTiFXWEarcwG+zgvAzu/G4hLNiu679Mdb44Tl/eSnfCeV8ADpOxQnES480v4mcl
7m6GMqqCiKNvS6ONflOb+FAasfFeWWWNAIYE+tir7tHchSLFpU/U/m7V3UwxdkB1HjQmn6Gjb4V5
Vg8c1t9F5T6YNjmPq+Dm3/dLxi/OF8EOMVjGQg5hY/lPP50LvkNRIQ9futydfl8qssyIFiekhSMz
Gvm87bHYBqHx5mpu+lpEZBnhaGuPTUMM1Pppj6VmXStT9QEhsYaE2+1XLV1vebReE18t5LWfvw/x
DY1CJS12eYEzQPowEnK8rmk7PPz7n2r+Utxx2BLiKPR4Tkjj/GddM1IHcMGGO1zAyjqn3JlZSYhE
vLxVkXXitRriPKVla84fucAlp67xYtEavqrlpABAc08U9BPoWqK1JeaGtHaWcz/2z6ySv1+Kw/LG
c8/DiGf1boYhxda3mT+0QRmp+LJrLhTjFmhUldGk2VdwiuO1HtNqNzeNinjCubnQkEdwhh8Mp/Dy
0+LbTOhkYRfxy7+/IZagVP007Dlsn4mUwfxkUVr457CnWTaNk9mcLhXWZopQDdtKsZ0InOkEyFx5
bzz3SzuNX+SqrnOTY9plT7OWtI+J1Whnp/K+yQ21UVjxaRqafWp64d0PPIE8yosEyKjWxbvZdux6
Zw0GcvWZslcztuhO/pIzu/qgHrrFczby2tzXy6UpVPJD6kp/5b4cjFd5eAyLhlWRV+JVFa0IOaaG
/XyK29i4yME1qOaBemm8nNnQXW2xlVSX9pnWXfKeO9O4I5bjPwQ27v/xdjqgzhG/ODYty38WD4Og
weoHqfW8qmjMTg2QzJA1VqSQp6VpAyLKRwwR7YbJLvPX0FBAY9lxVkasiYtLdJ2bVaKiqDxEROBG
NKieIWtUz0XfMaDb7wp9iWtlpOeyaUwXxS6lF2JdPV/uKIJiOUOULu5CpUdc7OgdQJFq/uD7g2VS
39MCxGuvT2e5lWoGy/Ljz0pRKFFW3v8IO6/ltrFti34RqhA3gFfmKIkULVl+QckJOWd8/R3Y9Gm5
3be6HxoNgLRNUeQOa8055vA5DOrrEGbeBZ7J965ER8l0YG37jDiTpgXnJs+q+Uz6/C24//Rp4E1L
CQ0YQn6/pk3kkwdLIkEAufY098UFyoiIkh6c2dj+A/XNY9l5Pp0PNmi2oYFNmZ1EdtaItVaq5JHM
l0ABRpgwtY/6jY2C7Tkj/Ydwpc5tOh/23fN8Jauq/Er8h9p3Mb0boB1lOzxrNed4H1z//XujGfN6
4O9fHEHtWHM0yvNQl/70wKNrdXoFxe2RJ+V7BsLp2jWkqtuxu0GuUm8cQtjnaknl0vGDuP5qhtT0
s258rfvmW4H9hC2G9yABtaRnpGsXx9VGcZjvx16blhInVeoqxq55JXqXsZiau1cm+teyTy0s7ZHx
Ob2xdc6PNok8heo9k3Ltn+VB+ui9KnF+iWCaRgf4AG6EkGUY4x8gN7oMv1bK2JURMBMlvUR5kX4r
QG2Anq9OVTCzcubKWevoyO2mmnl0iumBFu/+OCWHiuU1Si8TYaKv78ekxm+HvOJXjUjN+vAi/eko
lp4MryfecrC+NhBD16HTeNBzFBIGQ0PgMsmSjfz2t6bx1ApcbEPofU/UIsCVTJuvaMfxggfu3uTL
NXG4T0F0T+uDrDHgxVSOk6EuPMsw+xVhyj77aE1ZZ8khgRBxDVDkLv0ye8gbIqHtwA2OyOLY4BWG
95oXTHaOx29OtcXC16dqCTIZ3pqdZQdSm4h0mT/G8uBlIfABSxxR7LF2MIqtkhtbrfER8KvFJQ7H
B8CYysuUuuMROykcbp08PU1Ro63fovMnSCi4Rm7xnk8DwWnodfFPV6sGKtmYeupLE2QkDEGAv3+K
FcLk1/KTkVUOKRCzxdvPCnPHKP46zdXsidDV/3Aw/jPAwVWF4xqUxlxLs1ko/L2eqqeh05oO/Nxq
cJNbOKZIcwtEl5EGoSQ19S9Dw0+mtWX8nEdk2ZcDAy7oSxq0g2P/ksYj4e02Qwr9dC7DCWVvFE73
6I16+iSrcyQ+0gVRk4C9Zn6QJnFM42iqhKse78FdWQ9eNvZvCpXkb/Ikb24dTOcrqTPW0s+16MnQ
AwtPfaXvpGpmlsjg069APxX1BdyX8R+tUvGPId/VUJfQpbJt/i/+HPJZE2DFquDV5xrhVkXzOevx
fy2HSQ2wM6JMvl9nNY0/pSWwieVOfxJt89KkQYvVDBCJHMB8HELHpoRGIi+BsLT3S83Zki0GaiZU
q4WH3+5JNaiQDO08f8xmFos6fQzH6tXrM2WrRGjk/Z6UZU3xsb0qTiYgHuBtoBDgsb/H1gDtpnsy
nzo6tNVaWD6piRl528Rvfk7zpEVKCV+F8BsLKxk899bQvnW6qV6ULp19yJHynugl/FXiUmP+YFB4
LjUWLd5kBObO+Z1OVYBochpzIc0jRsPHYgrSauuC0/v3sVjX/yHyoQyPgZMlnY4MBCHI3z+fEYS2
vKkU/zSavLwk6gEZ205yikdEfUOMihxJcviV9/dFcWgoUX6G5RJS0WLV0hxKU/0hr+T06SdFtbQK
FeIoc4ypij1+h+xSCUccopCwnx4naEpy4s/MjU+FTrSIZ+bvhXLOUYDRERiNk0LN671H20U1x25v
HUu4Nc4W5RQ6KuuggqzYUg/fGndOlGW1NbkkQjtKgalLae2Db9BKR0mprEYNAaY1k+Q+rNF6m9Bu
mZMKddtZUG3hyd4QQjprem0XGAxrsHf2qJbqC1ZwZ9NEhbqUY/c0TLvUKINL5rdAZozhguBaX6gS
7nyvVoJt490EUYWo65Od1+/BbOaJJp1530Px7+hkU1pRSXEO/fjRQ/iRsPS99lR71pqNSS5o+2Sf
i4bwhjZkCWs1lMpi86JjQulq3fjEjLqNh8a8x9mlNPeStFiGVbtA6FlcbXU0D7QTEbvOuZl7zQjr
tz7zoUKOke3sMMTXj4WVsJlU2FLHdoBHEdTSIomxLVL+OiQ1/M17/yEbja1fsvVTstJd1E3l7STy
unLa/eAxM7JOiIEgwfizx5aOuK55V8GecNGQlrW45zYoOrHlxuA6FNAcf1+C03wabYBEao/zappc
/ckZjr3CGzX0wexZ4Amxc737ivGsDIisc3MFG+ma8Js6SrmL3Me6AQi1qXbxFGiqv5psoLle2m1s
aEg/LWHsyZiL312aOASu2PW1EtkunEGEcdSauySwmudiiGhxmnzVpMe3SfqnyhqL5aAqzNZQ+7dF
6Ex7zZ+UByOrylXbhU8iQyaNxIQ2O3PUxyicjSw98MyqZxUi2cZXw/bx48xxqqurVw91hgCzs1Xy
k3uv3XdtZW5MzOS9qPBOZUQ0zxHy8DW/iykeH8tK6z45iFwtI7lZlXkvaSk1w7IGtn+tIeEs0mwz
B7Ef6rmXpndgl1TscAfpQ8gsDKQVkDq4BtZG2jfloYNmuK5EpS8+7skzs2rLI5XUvQYE7Rw547ht
skQc7yr8fx9/jH/Ik12yjRDDuEwyUCLcPxQDhSNqlmSTewTrna3ZH1nP7IGNg5GSKCbXd/Ke3WgL
197XSRvfv83yK92gxtjFqknfdv6ak2mKbswhfMt26uYY4iW726wG65NTOPr9TtHYn1uvbg/3dl7t
nvwJETjOUmU9DnGJnW+yyRyjXyJ98dIhDxeM4GvFx4WTmtlutDV2f/8xFrsz+ulvy2J0ExYdVyIt
BR0H54+hOB7hqBYGemNMypcx67BC4qvZyx21Zk+U0LXmEw50k9GSUpa8P+jouItobPZpniGabZyO
Smjp7KVbS/q23CCdvsxWLqILis92xTgGO5ZqjyCMzQmt4TEa7XADc28ApBxEG3nPTwm4jB16fbZd
g3rQqWpl6bPjpe6V5teubovilXauOFKtoS+XxcRKTI0ANpPm9IwtoOHBpK/pOymHrEqzMynJi2Bw
fgZ6/0v+VkWEicImp7aLB/upC0X0AA1nSR0hwMzGLXkwm7xY2xZZ1h/35FOSUNtH0YQhbX6uWqgL
rKPtWYahabE9fIljgEUyEU1mo3keRRW151YYs03XiZekUvqq1mRpNoRpq5WFzGLu+cgDJU26P3r6
2XUGda8D69tz9SU2TFtdhfaPrsa4gUFD77YD0lSEFIDErLJSzkpYHv79i6I7/4CC8NlQNcvQYP8j
h/qz2tCFtDWqMYYL58FTlFBVvKs/LSt3Ho10iHlzNJIz3erVLuHPR0bqklhdmq8mHyQzAVvo0xZ+
dlgmruRZn1AyyyksxYL2nWl5v+5/POPjLCbLFt8CZl+6YjmirxM98lMz0+Bis+0v1V9nyJx/3cPS
+F4Y0XSQzfiJAL9fsiC1yd8m6pvbZIKH79ii2EbzmVXe5KJcJBjuQ+9NT1jT/U2+TTgZNRbIvDrQ
DaA33vFOq5IGtspg4X/fzrAnc+j/sIOEHLiy+jZ+TZux2HuiY5CBM8oPrrqwy6w63wZBZpwncja3
uefo51yfu/8qrtLauyosnvD2NiZeTQNrROVBXytwOtTINN/aMV73Vg7vQSXLYyyUemu2briW9Z4p
NuttgkUWicSc/gUdLVhXVfzcyujIMSXdNR5flb4YHkvLmS56WH6Wjvh8iNu1j4F4l+e5trrrZfyJ
YMA0xWStZuFVrgUSwP9e5CdbT1UUPJJAUgLXvupsJC/52D3IKEjhTKyfpA8e1yJLoxmKben4PEul
VDZ5mBuQN1R0lp6g7+9Ua5mBIs9yLOFWQuSTXPeKKAgPIDtIZer1E8wt4iyYnFa/xSgP1nvM+HJM
BDZGN1XzLa+YqrHRZk+s48YHOpnOomr5kcn1oNMaAk5mmwYuytOXEUKT00hpsF9QObB2bq3AvCSD
mpE3Kdcy0Hjip1/R+LA2zBvZISAMann3VNN0R0WgEqVTJDZl+KHaB7jeDxmmlLvWRucbsvaLwllK
ulJtAbqBUKAu+1R7G11P3dh6BJ3JaIGxAPi9oClc6U4LPEJDM+iVxRurquKsKgm/99LHQ69a70mt
fZIxMwKn0NJoWn0vZjdQqJrdJgvDaKWQ7fb8x1mWMmlpg0rR3njqZiljyy/gAHjwXZnQLkYmTlhH
C4HhzsrG2BnpgDpYlDzNolLPPnfcTbb+YhjeNW5y65NdJEjS0sTalQFv5uAjAp7esoAqi4ReZRYy
pJEZfTcR0Ave19t3Y1+fQ3SjZAF/k0NiodsvCGO6633HjOFB2Ql7IT0P7pClx7iAPBxkOd3X7ExE
e/2pJTBViijcKiHjhLzc+eWzhPXP8pWXbKyJTcLaHczzsTxEf52JfkPEs3K6/1RSkSAPpLJMW8Mu
fojUrYg0UMVynHR/WKhKk5/vpxDlDplgCgiAna0CXfVbnGNPlqtWqy5uKLFLxkKun/U4wKnMrCN3
/yK6KGUYL2WsaABXGN0NL69IzacoLZzrvw/cVLX+Pq3jVWPItm1DdU2S0dhm/X2HxVY+C8tW0Y/3
TYKvIqMWbc7+I3GD5sH0BUVtCnbrtIFEZAJRwZWASNDIajCXKb/tzqeso0EZx0/Gvkk0ZXyy7Sk+
/aWFbId2fMhLs98LB9G0btf5BZo+oDSga0dyxNulXDc38/q/wSizalGarTOqY+ei7VZSF9QiUSMY
bm0lYGRJGn6K55zACh7bykn7+sjUpq5Z6BMNBz94MfmWv5dbI4f9x8630gn7fn7xY1v/BhDg4wS6
I1E3eQysJqIp6zY2xrdOs16iokFvk2XVpixy60WksU2OQebsRz0UL3Nu+UIZ6bqqpQcvrNGsQ+w5
pLAEWvpp9JzvwNSRbdaEUql20mx93+7OeTnnC2GrElZIsEBiNFvpRGwiF7tH5TVbKRctDeMdf22+
a9LyB2wnXA2pm6ergCDuuMD8Y+qVOH0c8sQMyXtgZ/ZxT5412vhYoxRcGRjwNrmDzki2pXXqTVuS
4JwlOVnmSkxq81oazkuM/+GHR9CDwRrm4PdUey0TXuBsPo6moFzUIlCfk7Smrmyz+1Ms/bNBzkvV
D+FXILzUeGrTPYEJSffC7cTRn6OA64AdVRUVRPdNAME0MjNlSauuTUaV+VK2kv2aiJU0mwQrvfYH
jHnvR4Ik3uqa720AQ6tsmrfeg83gzAQlefDms8zM0ViPGoJOzVIXFQvlPS2x6EpQfXwltWhZFFX0
JG/RZM+XpdTzksXxDgF0eEFm9BPcR/IzEcs07s2fsG6/TFgBd0QKGHcMKjaK4YxDFL1LPe6VmXSd
dV2wTEZ+el04OuqLYk8iK9Mo5KyV/IFCJdG2upFDI5wreE48lf+REPAPBhlfYIPGtiosfjZ6YMYf
exQqck2jxIF9JD1dbO9WpFHpZmiHOq2VMaK71IYB/VnRxU/U3XxgGwZyPZYlt3tb1zWGH5FqhjuI
Pz5U31K94YK7xZApPYVyZT3U6JbrYSMLfLKmx2o/wvMcfqkS0jw/RHg2sT6Ej4WLYGqrVS2pEh2V
mX0c2+mtzEl5QiPTH+U0BtQOdnpQT+sqVb/lnW+jb7ES4OkEYTtSsCQSpNZs0OGAF7n9VAl6aAkk
eIEmQt4Rw2Q/aWOJEztzDx+3olB9HVMxLP0MnU5KPmLxcP9uVPqJxdKBWLk9dZ6cDJDp97aWAozq
Dn1k38LAPQ/MQ5I/Vswqdg9Wzda/3nvGpRW8pYVbnQKTKAR5aHU8I9MgSEgWfrlO5w++9NJM/dwi
N9T+ORJ4xPm6wWKrC5/edqivGguKZFkJVllt/DlIvB80DJX3kZBzkDkom4bpp+IzhMwnI3eUPm8e
0rnN5s5lVgvjclprBQRxKrBxDkTprk9QRfuIDi4+5eiXTwk+oEOm0g//65Y1YTM2hHHpcnxKUMTb
hwp/50MmSEBtGaO+eihVS8yqbnuSIv3SDJ3HkeWVagVUQ83I8HYUSlH2aO93Cmk7xeEOSTPeyJll
absltoOQUNOlr+nWuoqwVTC8DlPXAw1JUqh2uvHKoqz7j/I2m/U5aOS3XSvybNdkX0L7U+U/489d
q4Fow+9ZNJyxOW4AK0TsWkOS4vqqOHTzQV5+HOQ9B+jTckyJ0PJH1GbkSBT5Qct81hoIzn+/abZ+
fiDGEKShPP3t+fJaHsrcemytftzIv+fj/mQbGTmHBEguPx6Zqvp//+L9L8taEbE+gCmn86lFq17c
D00YlAe/McB9y5vkmpUHeVNeEiILZh7kMtrQ7BCOU0Yy2P/OBnDjS71siuXHPfkUjIn86x/P/uMP
/3Epnyfvffw1PvXvbc1upldEeVDK8ddhsGqw1rrJopaQn8NgWRgru8qOF/I0LXH3LxKlzA7309+e
0CiRuVW9aNsiceS9mp9kEbIwrXG68Q5qr5gy9qnQTy5ulqUXOD/4OCCf60xrhRmU/I29WSWPVljN
KtvuMYHCt2gg148OlJnCGrdpYa+s8GY50Lay8DHVmUbqqEVJ6YcnNe5+EP+wCzMXdwj6OFyHa1N4
x7px0s2YK+Ao4AyRitA3S6WGNRKPN8+O0RnZ9cpoLANkWAZOyVx3JSV4lc1cmU1rODxQKsbcWjhT
+DbiRo9z7GPo3pJienGGOYgYsf+ySLXnPGle3UChPxPoYq2X+srwg9OglPbKyanA51V0qrWRlLWv
GNnDDWEr68TsvmZN9oVtXbGIElY8gEP6yT2QxnKp3Y41mI/CHP6+2jH8DP6Xwg/C9Zyr5apdvPC6
TltQuLulmXbxxNFsrXw1Vh4Wx737KiwKjoFXnuu823suWXDOkoAZVhD5D9vVQQCyCuR7ETb6DYPB
AujFrXJoWbNkylZdz3yca6eCVMfFYOjHSFsqofLDxN5pUApcdWnwKUsu+tyxsHYQ4E9t+hybeXVg
ifKMzolyvc9QNlk/RDle88QhcNF/MgkWsdUgWtpUQD0fhCSIwaVpkjCn6gvXo8LJ26qgjwast4wC
gcS27vd9YhA1MqejlJQRzO5qBlO5yCei/5AeAk8Iy1Pmq0u3YlFBeW4X2cyGXvWlAQO/UlPiVloU
ypUGW3bydoT1BQs2GWRxaKz0S8U+da71EFfuE99LlU+mreETgpRFAR+hUcfWodHwJJD1/m5nGAbL
/KkdyPnyB9YfSfLV9CKxssjyTMEUgy46pA5xwW1AOATpEZSNym8Tahem+KsXhc/4Jde0ti44eQZM
ITeam9/NQns0q3c9dndxfFRp4+DoEi+Ojbo1K/et2dvLxDWzxaRrL3aurtKgqzepUbyAd/vaTdO0
MA1In771nIpb2KNvhc+zrLp8Y3RtuOR7TYpsjYPdIDiiqtNhGcXhPuzQr9rhj7S/WXysYbG8Cex3
63L0nytruEYZ80apv2WR8qQ0rEd79Q2TLIlaje4AqiY50uvGF9LHy4VaT5h8w3xZZzrRIjY+dtd8
yzODzILUWI1EaSWGONCSzVZlET7QvaJg3bxB8O0WLWKfiJdYjeGCuMEfmVJ9Nwe3hTw41tNydIt+
l8Hmswt/mNh1ZwWkZS8/OP60UwZl3PZ1Uh6QZRSHEdJHsvi4djt64HnXbuTYJA9ybJTjkzz7eECO
l/KSdaE2ew4IiJ2HRDku+prDkCjHQXlTHuRYiAcK1aC8/u00gizppaqxC4U7jjQK8i47yEPg9oKP
cmITq2e6SI21NDto85Qjz+Rz/rz86yn3R+dLeZbe/4aGJEla+ulKvvyPHyRLyfab9X/ZQR7u88LH
TZZBpKPKh/Bt8FPI9+XjqfKyMbtwkQ6+vwb5yXtgzP+6g1f/PlfIs4978tLmJSCd/us58uH7n/54
eptZX01U3euiZnN4FPOM3ZPg8OtUTsKQvgK6Lyhme6j0O6sCJSmntGAKiVJfUpH2GP6JrVcUhrRg
Xg8E3Zg2jIn8dfLab+LXgH7xYiAPdWHWNHjAnpgXTS06tIu4EnT0WCspXozznCKQrPSRBOUsUFO0
Tjmx2VUJ4/TtZuGmISPd6DP8VU2xqybGdFYCA97xeiLdYOyWfoHF2Ct77eqOVzYGFgw47mRBajCa
JDH6Y+6J8ovq5NWDFboLss+w8s8mb7msDYmJXxBAA1RtXg+ONpJ6tbb37JwAzTqWI7ZKQDg69Mhp
1fk+7us+SQ6GSZqErLmFTYmrDLD5XnYr0o5sDnTiz8Ia7cPk+DjD5m0PzY6wGT4lkE8++cMyIBqH
1twi/5T7GpsFxDjsCZJfGhOpNpEHec/VcsQb89tVGjUDzoQO256ln9Z88EVtAqGDWQeXAMPXriwA
OaWp6J4TS/UObmtgvypQZS6dUDuWAViUITKSszlGP01FJ9cI3umF6YFIKTWs17xL8Tuzow0Z76ti
R/XKmYYRy4LbPhYTgiWcLQsji91b2tbqQ2G6z/JKVdLwucc/Ia/uB7wWVKjci2r37s2Jo3dgV+IU
gW23RuuWuA5hdDWQUvJDAI/7Kbx9T5kbqVwizIdCElfWUl7S6Kc41WbhApHnhiZKSmab0VxwLG/M
rkmJ8KKCjk3DvMq/TTjVGxhb6yz/qSkQ36sgwC4wBhdSTPnlFvN2IJsPuRJSzrUSn2Jr98Ufaut9
PpkS23ofhvpLLgrxPnGCZnx4Ixt1EaVGi1khFI9l5HoPuDmMhYySNs3p1wP1/IDZGrsmVw6NsDGn
ZJ6gcERBtZ3L1RJkgLXrOBpq85RHT31oxS9hEaRP+gS5ZcazdmNm7EdViWa80qKdhu5RkldtZ5jg
myJh18l3e5L3Or2wD6HwXuRVO4OzNT+/5WX3oGmhcmG5YV8hbxxwX2XXsKx3gClhrnWBfuiG8vTL
z8QtO3PGXR+wghgoAkBQGF6xzJfU7Kb+kRA6FWhlkO9tZvhDlLWnMokj/BAqgUO6OaGNmbx1IjL3
OZ0/qmZp2SAYrJvrTo22agJNLCab35rHou1BWGWqMpokAa+EGAbfgVAoL93OCh76lp4ENJ1z4JGs
XWoQVIO2URPiqrRXs27rRe25yrZvEucpz1IqO3FXvU9GyHo0N/1La1vqCfMjntr5gUILj2mLM8Q2
s2xHP4I8cGJ/g4jGpK60/nGMEFYpeMJu+J75vKdsz/raumWNrd1GoIs8UqduRmk2b5f44R81lqQP
TSzaW+HqzbJX7Hgv7bxu1Ho4EQnkGgdYJame+SvdIr8mSeY8hPnguW6IB50Jer4PMTZY5pm4kGEg
zgPBPnccTe6V0YKVELatqRJnAY92Odh89e580cEhv0TWpyfCf3vyrdh4D8PGjbN4MzA2n+UB3cJb
ZZfutiZn9n5L3q+jDFOQ34FdRzbQkJtEYYT1XrWA/sSmVXRf1ElrdljGFDD3SqOdw/5VclSgg+zr
2sHu7AbBsseCcO6GbrrWlntTakO8JWJ0V7Tr/YMaBONrixiI4dN+a9S62fJ5BNvqN9fcdYlHHJri
WXcUor3yrNs7lW0e7l49Hzbx7o4vNX2LSqiNXrDJhm2tZeX548xQ29/vWUmPiq6pNbG1avLVjYJA
rLQBVSAT0LXcOzcinh7VEPgVyQ8Y9RDuLfKqTRdzYsbqD3XAh04gR8+6MtIZqOSW+DnniPV7zrpV
NGfHmDYyhL3zCZLvQ2GwoiSQHCl2dgu9uFtXjWeeYQWNeyZidTc5hvKA5MZaIY5f5L057amgdDen
IsimjmP0jPMlvt+YqAmHbOFW625uTIP5jpN0vXG8v69W5MA4S8SlqEX5UHbYNuT7HZAeuExVbzyn
RqhfvaBm7crvIRKltqQWuhRTYJ3IyuqPeZjUoIYJFzIV8iggEhZHw0XmOg0ONGHVgeaCISKecbvT
EJZvwtfbJVqYbq+WCVaPMN3g8As/Z1VfLmidlQ+iG/2Xhj1OAb3mM3qX8giMmOJJW5RXRZnehym5
SjCv6+nnPpvKz1OnKyvRsLWJa1bxUe1AyXezb6ao+22VOf1Z4ubkZWjlP+UteZgw3ezubuOoxlrH
C/UuZNAoeZJcwvnCGDHIW6G4yIfckKExcJ1xq2ZkmcRC/1Y44XDKc2E99zEoobR87o2Aix+RCQTP
9hL3FMU9vXUaH3rvlzczbgQ7y/xMWlB+NVJhll8dpy32PqwMIUzjp0tOMO674ZvCTgvto1uzD8y/
NkofobdElB72P1CWoTIu8/Y2WkPMTG7ax3Hig0vyzhJwc2kdrDR+7JWo2JfpS6DmgFPaPihXmaSu
JzRCIWexN4qsbHwK9TyGqU3qWdUhobVpjYWKsVa1ZNzZfVG+xW6FN7EoX4eh39VWxB430L8jC4if
nLwsnirnSZaX75T+SVcEbUxLbX/EXuzd/CkUCwXW1WXi7tFvja8tOX0r2dIk4kBZViySDpISXU0Y
6onjjIsxOPQzp1Sa1AZjCh8jbWGlQ4J6wIrXgW53t9GZ9FVtp4T6kRV0C+MBu9rUjIhLebSvanON
ypS1E4q5peIM+XtTgdqeq/MCRzS5YYN6iyADYh0WNabbMX70swYEkuJshBkWr13SNisNW/zenC/d
KH2Hzz08xnGrPgTCfYsgAJhGUJ39WWYmOyjzLVurKhKvgNHfhe2G4tIkoEJw+shVDmrKO2hc3vHL
bYb+SQR0rSYhjCeYyWTt9Nmb1tBy/7hfGm67okbtLu+cei+zLlKWpvjQ5Ex9erPLDjebCu/O80Wz
jzrsoWOiel/H/Cf4UvvzTPaTeg5j4HsFOMBaycuEWVo3g+y3UNi0nQCyRuO4HvuKui/y4SX1DH07
4I9hs8rneuyp/KRCWCfm6/w1Zc4d1Sq56fR9NkVJ5ECStuOafYFxQv0/8m0Oqo1Pr+AW2SE6N0rl
ll5oUIiL7EagekeSReDs6t5Nb5UGVE8xZtL80GwqTUlfKwNaAZRd9Qqrqz/kudqt6WUmL0ql7CV8
wJom/0QcUr+QzfFUN06oAcKFLeOi8qKY+Q8JQa3ahG43Rd3sD+i4g/lsmu99nPl9jdbmr+dR4qD8
GO3+eEIuSJkZhozQd1M71jYGZl1N/3+2T658odisHkMU8stSNVx25x2rQH7LvI1F3iFpG99hz4Rn
2QCIkE+ty25QN/JyMKj+iqQt91bUm4/ywHjzrgI6/e2WRuHu0SlXxvwke2C+9WEGbBH7pMtOw2ai
GUp9BbLUXOfgwUjx94GruMvaN6qDjfMfB0alP4gqy9fCK2wsPX6wDL1evJXacKMJrP50wTy46iM+
+fjSRW71lCvaWW5f/royLOB5tEHsjW9SSNB1mgHIpgkWtW14AJE2bvh1Bs+xq4U46ayF3BXJnVIx
AEGUz5D35DOymv25QjqWTdjqXu4ZCtU/6eyBn+SeQTeARwxFA/t33nHEId/5SbGnnXw0qYZoU9KT
AKub1Nusx+hE8XNqvvhihOhXqRoLPE15qYtKbAvTxIU0X6ZJVq3EnCSpFo1ztkiNWdAf2uFfzd7A
iQdrfg3tKceVeFbdnqVB57pfzMpZ5iJ02AoxWdMkHkgxbPKrm6aUmRU6TyxwNGQCM3+69sLvbh3u
zDHMN5bHUiAPUf3xuowr3zRlHZNaC0vMxk4AZXsXUTF64F6+bgFQr5UwcqFJZMrZjsvHym+n/ah1
6Jhc0tZXYeCA654fbZKf+INzfoQRNrGTIeDwaFkRn0wPJglL6n2tOzxkk1tt+G6yCWlIZmP430xd
MR7pvvw6GIaPezCLjAFZtvUYIk88+m7gEFPQn+6gAXmZxc1pMsZVV/rasmb1vMRahY/cbHT7fD9V
kgcakIu2CpsTtNhgWIDfyc/ywGInP9dT0q/s1lKXIWCoMTCVR6nho7Slra0pDtZS12c0iArE7D2t
psq8dBkU16nRP/mpYV7GWdKmvdPPx04Q20cJ/5T8h6a2202nB1eFNfajVFiqZnRNa/A2E2XDBzP2
XnpVucjHy1mQOfBsd352FCDT6VvrJpRzbSrqi6lM0wMb04SF2YSh3+wsoKbma5ub+c6YkbeTSK1+
pemddkjkalNvssckqdfq/IWEKMoCdwCJZrcVjZf5HgRJDPyYLNrE+56arX2uRFIsQtrHK2TveKTV
0ni5axFCxd+YgUlOOWkUIw4sNorROiFLsvRc9YKLKsFkCUh39piG2dQcyEZ98yf9kwK93c/HLybl
gw2tgnQjX4t8BcghFmlSNAhlNeNo580P3fWUNarH6m5oTovx12VQfYnVIruomTle/Poo/7w8lGVP
vozsIjupu9JJA9WI3hmIIXFI45W0cin7yhC374M6/5xbfvPY85VikoI4Top3Mmg3p7D7i2KVJHyy
CFyWdoU0mlvIJ7RbTazzgtomJDaY7YsiV5Vt1deUB0lJJ4oFleY6ceorpvYUh2GZnixrdM4tuiw0
dFX5XmbZUvEJ3HFogi7a2oKHnob6JsvZkcMnpuSlx+DfjQ7bRjU+0Zg9p7TLfzsgTujWGa7FZVY2
j4w08fe/nVAQSO53+pl5qvrdDk0EqqfSICh5rv6wuwKnVSrKLkq68JRn5U8xf2HloQXweRSi2ajy
+yrvNYYzPhQVceRarjxqthmtJVBa9Nr45FP2OHpWfbnf6uJsf6eY3/udSXbf33akbOvmMUBe9tlk
ZgqM8XMTwANkw49EiPXnpguScjuEQccGIMyOkuad0lNq0czhny5HSmOKtSPitlvnQyiWmZLA15gs
NySsCFpeRN0Z3keCVcM2w68m0cS50/tvhj76qFTmeEhg5LvCAlcrHQdqXDl7eVmOWf5Q6+wM5gbp
lKJrsxtyJyVO8OMeFrVza8QX08mP0tJ1D65tK/TrdqTTeoqOtFwp4s00h8oZ56+PDd1BjYZgg7vl
Wyh1R3E7jHvZvHXxyj/YyrCR+D15a8pUJtCA/LDIgroTY388tk3YXIdi/OooVn+/ijFUbVJUEiuv
wNxsIhs56P/H2Hktya1cWfRXFPcdGriEmRjpobxt33QviGazCe+RCfP1s4CmRF6OQpoIRkWhTLMK
BSAzz9l77WqqVsjN6eCmjTotTN6AhfU5GqqHkWSMux9FzqFmem8kJBfXHir4aaYazDdL0A21AVzX
3nRuY3V4Dy0k61DApPHLTd1qkigVZmZpGH7OCAO5JQMayQbSfi4LB0QfRMLPV5ZI1m+INIrzsqWy
PLklmmenPSivm16AMpqbbIyAXDZJ8qDIaVwtT5Rt2q2sSiGvsjvFcqtrtovVbMFS/kwA9yeLBSqr
8h3Cr/osRXPoobZ9LlrwnjMfeNR0YiV9TV1i1WQ3rexX7BQaCQ7dEpv07fd7Px/rK2Tj3ehAYnCj
B5JQyAmeqvACVy0945co920Xanf09bFiI186VXqDvsfV1qWsxi+mmwTbRCIeMxo/vo8y+wASI0X9
krh3TjlpV7NESVrU8LTz0nws9bFYeTZSoKUC5yzzND33aaSIQjtMdn2x9cD4FKexy9w4L68sLXBX
4B9FLAlKOffj7slTLiOliNUbvhZGYuTcwmo3E2Hc57g2ftz83KxdqU6MHNqIiAg4Bf7r+gXm2Oty
x1PhL3dqLGgp1SKjIzgNsl03y3kL+DCcdaH39F7xsaQPqYUKwK5XqU7Kq8iP7+e+iIvwhgIdZPSm
7Lf4eKsbDKnXBcVJGwm4RN7cLihO4oE09DH9h8xEIbLoI6s+9LeNZsr3QaCYNyNQHTsnu6Luzj4b
VoOls0Sa0YWHMZ+CL56jTauJypawdfcu1DBwpKYojmZYqlupedD72ixmQY4BPtSsYjXOJdTlnhba
w2eWpOBp53uFg0ZlriGt4UIBBPQL0otw16wXpLQjK4gDU1+fO28AZX8PwrZ/8NXovEMI46iqVqky
DUi8enptApaPup8/SKNmcqr8MFiVVpUdF+Ns1CIpFM30KPXmlmIl5URDgJq00dpuZeJp96G5Xl6Z
yvmANI3bHPPk8T3t4v30zPHURJLomAVGbmkGqbJZsPKnxMOHwZxJ73x1IQAyJEdp3s47rdtmGkur
ISx+PF2F7hMmTnW0SKK6XQA0wMvUVN1CMh63sRa4x1QLNjQLnW9hLVjITBOVShlRG+PkWhzjU937
u6xn0bTABbzcwqM7+5WIS1nnMaORaU5QgdyZXpUFxDObNgtmn9lv303fSjnYt4R/RketN0iUmRgE
u5ZTdar9cSs0OWyX8TAx4uiKFiy8GkJQHmnBqUthr9A4JS9WQIUV0l54q2d2f0Jc9YVZlLlu9Si7
6Ucv2P2re2Vm/vps+RLZUlu94+OHuo9PET3ZxSRSYk+B7Dd1VzPP3JtlUUgP81m34uw2ixvO1jlh
ITboXU4yM2+72IuPFMKxpYP6vitD+dVrzIfQjVOcJsTdL/cKWDHrihb3dVLddfGU9W7M7svH6d1T
thQAlsdMjRZU/FrPBkNMae2ZOLZoZeWKi08CXWnynXY/Rc10tM0wu6MOINdtzaykm7SUiLCAMpK2
VnMlydY68Thkg/+jgHdYhrtFKNSwEDx4XYVocqbBVXatru/a8AwuyXoQ8Xf+x2G/RPp4plEd9Moy
jv2cmmfHTr62m1bHH8IFc7U8qKN7GIP+lHd45pf/vWlGaG4W6YjFXOPKJDCKqnPoBfGplpsIpSZX
P3mstU67dLXnHJC+QbBIsvqT8+6+tpNH5KtgLBgjrtQ62oMIMT8Ct6R5hnJ1r8WN81jrwKNUrwqA
Q3lzkAoIsYABfWHWqz4o0a90SeksyJ/9EsljqvFueF85eS2280gbggQE68mLQ+fbhByXhWDxVRj2
uM7h1iLbnMyVVjJOFqVVf1zukYrTfOwV10stsQgHaBRmyHmc9XnvjYJD5y1mbKNtxfVdkcXR5EGm
zrtN1mKkBJq7SgLf+NwTL74LICvtjNHcvvPq6i5yYChaD1ZBp2OokTpqpuZ+guJ5crSqIbjdevXi
OnwGzOXuvDrVjtKJizvpmtVaIvR+dftVWI32zrKIl6Zf1K9gC3eflnu9CWKiG4ubZaojUjAuHZUi
pNVpfukcaNMufxL9VoabxIGSVpLrdtbT6UGXrraL7Ux+qHXntrJ87Sgm7NW2gM02ehHdGhsWAaZ6
XD91cswaBBeaB7+U6lvzWYKVW/z8Qy52Gj6qw/KwIf7lw728Q+4e3Bd6+aSyJn5I9VVHfQp7pG6i
IHAoKjlYb4ZJi+59lSSUzogdxPWifWgMW9vmTCn3yyZWjWStZK3OIixmbHx0JwMoufT3nG8ZCowU
cdiLTWjRmlp0equ8ujsVbW/tEkLCn36+1iSuisG6fPEzk2YztdrzMEfGFyJod9SVzE3B/qDfSNPH
h35KGg5hhj7ZSFt0aQRRde4P0EY0JpDmxXma+x9LVF/93hmZCBxsCnXzg9tsIiQ0ogiDI/mDXP3q
ZjvkxAFS+JzRXP7IqrF3/eqs2RpF2hmC7veeOocjY2aNDue0DMSN1bQcfugtCEtm7qo5X1JRP5Sa
5z8HdoQJp+ndQ2aGFf002p+DGLDoTgOe1dGQd5Q2sDn+Ax09Abw7yoTkg+UxIQT4xhQbSjSMMz8o
pc+TJNSAUoIkP0dRdaEgMTxWPaogLI+ombss+pwVZrWRLPBOflQ6n9w7PxHZqZAsgfTc7B+AdK01
RyvU2meha+BEvsc8Q8/M7AhnJnjj0s4dXDAMJloZAh3cMvm+QEyWm2VXC5+Xjjoyy2VNQcLBl9oy
NaYP5mlMc+30y6g1J+0lpASuBPF/B3pf6onicrdn2o60Z96M5+5wbHrfl61wIMlhsIebNrfCTWM4
7vb9rK+tuj6Zefslwau/GXM0UejaXaKZ0NQGa3cQ9p2Y1bTLTeeI58p14vPPh3KyK2dodWrp6beG
6/qclVdM2IxbQKDbbghZLsW4UvxcVLvOmM+EKvPoEllzX3te6mhObp5lKz97KQP6kE39dVkktl4Q
EpmgqesCEWO69+PZn69bXgIOv39/yfJE6PgwrazavfEs6jKeksNumbvgf0rvC4QQy1ZZkYjxIxcJ
1Pc+ER+Hsuvoppf1ehqT5nvc5HdjRcs7qUqW5m6jf+wIwltPxuA8jkMmoLBU7Z1XJBMqUsJkM8z9
By/K8x/D2NDp6bacSyybyh2vrXDUaXBzBAHOnIEiRgOFjkmM5xyJl2tjtaMsznVD5I9NQOJYbpoI
JIbi0UzHtdYKJpc9s/eOEOh1E7nmdvGDUGe21u/z4H4K7u06Rdo+V0dMl2xdcN3h+19yAcu/bwbw
eR9lk679fz60vGF5xc/3h1HB5dXHIuAXRIrR4c/3HC/PSZkTH7A8ZhIWu2/nQHKU6NEDc+7nGojY
55oW/rbvwDJomV+xREO5NfQbAaP/RUvZm4HvAr0LEP53JNgeysa1HuHmIvZxUue1Us25tcPo00Ai
G5lGSXbG2r5XjtfvHRPa6wSC/T10zNPlrs187VOEUWAbYxvZOXmOeY3hSa4WYc0iDQkD6QEbtD6X
/dDet05/Wj5Z3SZ4CNs0OJWm0X2MNSbf8yf20YDQoUzUIdPcvN1kq/eKQnJCoKUeQ0uHFtbZ9wv+
HMEe3oIe21HEwbCyMbT8KHPICngfo9Fh+YnDeTNW9r6kJrMVM5u3K2lbpxH48XlruSGuggDeSit3
70sYhNhq5WVG9dEV48amkUOA4MQAXVMJKCzxtjjcrTSy6EN7b3ofjWdhjV+XUua/LGouz4jIvTEa
d81On5vNnOLWfAOMkIkfxPfloZ/XAhY3G0caFXBhLg96F6RE45DHFfSJt49DQz+SMBDc1Bzam9Bq
+0+QX0jc+W5bvfbBqgd1sst0Wi+btZZXO2l75m7ZZMJWrZFuiANa7hajmAv1MyC1blbzROTvroSR
zB4QSeUwrZ6gTQ6YWM32wcDNd3Wbfdn5KID0Ijo1QyMesd6Zh7T3u3UwRsEldPsPi6EsteMRB2Po
HCIBuGQdz9u2VeFD8cJxVYwjDsqseffr/zTt50H/y+O2qV0tEUcIvJBolAryTe7ZH34qNOgqZP8Q
cJBbX6HVWIQdyyvi2gMMQEj9pvYVzaM0bvEOW3AmfA2mvNPqp3hObtEgGdx1kuBCvLvfMxc3VGnI
8hmJqVz7DELv95bHuqQ9og+tEEfW1IXgeO0nvt/JsSmoh202bpXwjCeYL90qJbD41SSWeSEOSNe6
dStt+IxKcFprqUu4sFlY68QmcQyVF8q+OTbSqeCJx71ozobeiw/t6K/snb+Q1Ow0zxBHOvF+qQBZ
HrGroSk2vpoiYAtME7lWjCRN6hXBnGMAAKWcTstjy00bkAIQYCfR7GZnFVTAM8MBDZQyybsJuoRc
Rmu4i8JiXHthNJys0X4dYfs9dpjsT3Q9rW1osN6Cgprwk65iTDh7hk7B9YOYP0Kv6MUu27Lr812o
1da+YuFwk6fQmFwTaZ4qw2m/bP58IsavNefovOJDGQnEHYu7ZQK63FQSJbLJjCwj1neZ7hNAH16b
QVbnyrDW4Uyf7q1QXnrApcuW3zEMZomEODePeGEdHO3Yp526HIfQkCgHYyzROgLjoXFhJ/25xFzu
ebKg7mXCVl42I4TmnZYHpwZxBfko7WUpLL9Xl3siUWKopasQBdraT+v4K+2PS5G6xQdKetkhTfp2
LwTZMu9Wny5ShwYhImOPQbXP8rv6kHdDcJO5+Y+bNk8z0GQ6sbM0WNtdq4iaiWL10NNo2fyre2UN
P0SLB+NAM7XKSYr1Yb3VxTOFirnOHUdoZwi/8tDycCexCFRfGfpdO4Q0fkPHPY4z/ikb+o+RKZFa
zFtugbQknqiazFuDa775Uo27OK7tCyx0/Z3kNLruF/x71YPVhERS0rZAz0+95X2NXudusDM6pRBU
Vpp7agxztcxsMxEdYYAPjyla8Z2FBfDgGqn3sfXb9QLgyufHjflxkI9EK9o3yw5XltNuKsIwN0s9
P3KoCP/ofNROjcGTnVjbwddm0Jwf+3nZu+QpW9tCbzpQRsP30DPN256oj6NnMrdfBmSLn+t9s06c
YItxxdwbVOG2xBlk+2WStGxmQwqc3x+tdZUE6pPdKwpZDROXGVmZoZm9hI7m3rUKOVNN7+VFSeub
6GzrQbSWddIKds7yBmHMq/j4OW8LOBRNtuv9uj6m1AyfyUq8bZQ3vbi+pNte+clNRdv11nMmAnAF
Le7YVflNQYxNnzvWt/mOZtfvd8b5kd6Or2Cy7G8jd2AVCZqi6edIGt3agGB8Fov2II2uKEXd+wnD
6VMykqA399zrIHAvBWzGlTW/ysxzKqEVvY7lTXE0dMxvVU7g9aD2kp/16GR2dOw8u7rCoKgpDKrq
3sm7bNNT33tWBUtHJDDBlxIs9Uhsy/eO1UmFwgiwufbRr1yEWrY/nZNwGO+kThJwkSv1NW2aWz8x
vedBy4K9TRTkPkP1LmANPguh34IzKu9NpefPKdhnRUHnY9jE4Y0D1vF9UyU3i1/3v16H/w7fgItm
Y0jc8t//h+3XsiIBL4y63zb//lTm/Puf+T3/fM2f3/H3a/zaEPDwvfu3r9q/lTcv+Vv7+4v+9Jf5
3398us1L9/KnjW1BG2C8l2/N+PDWyqxbPgXfY37l//fJv7wtf+VprN7+9sdrKYtu/msgHoo/fjx1
/Pa3PwwDY9d//fr3fzw5f4G//XFsXv7vy99e2u5vfzjWXy16RMI3dAfxh2WYf/ylf5ufse2/6rZr
QnOk6k1yxxw2UZQkSPztD8v/q+u6JklaDrGeummBBmtLOT9lir/qUFUZQXUgPb5je3/842P96ef7
+XP+hdXtXRkXXcu7/wwbdGGzLnQZH8rM/AkEn+7XQItpEGUqHKTVxRTflx2igXQgPBTVUAYQrHuT
lj9sukZeRRRWK29IalL7qKbEHq3CSmGtbduLxuJ+PUE6WCXutIrA+1dCNzawPi6oxECsT6ENSlj7
qqvmSUecojTm1ALg9sbtSRQpmize/bL/f3zRX7/Yb+gcvphNNB/UWJdvaNnO7+icTG/8NM0NRMdo
f9aQ1dvbbtTwOGdBs6FrLA+dJAvetOR0FtHE7KUcRpIPrPADav3dEOL00VzcDRH0Y/rkJLLqInvE
Ip3PJ7O3Bkil1r3nGmRoZvlGgP3emVad7WzDAMU1V7HRgx49AmCOtNYya8g3hTY0d+2ZDBGHLuwg
4Vh5s3h5bkwsdeLA65P/sCeMP0OE2BOYIwzLNg3LMW3IXb8lbnUOwjjJXudqVNc7rIXyapXOsCLj
pT91Vtoz76sQqCdDc2u73rFwkOnyy0we3WIupogiCJRSgON38RClW72iGdm1lrv59z/Zb6Ds+YMK
3eaYtvjAPj/Zb8eiqkd4iUVgbHz/2qblqwHKhdTdVh0cvdujGaPXw9530WbtpVnx0Fmk9U2fUKky
zZGPlxO8PjbDRrbBWsJPPsWDc4qcLjqPfn4wrcI/dtJeK82obmMlPreZ/uwJVTy5WEEHYNVA5eZC
oq/obLtckTPIuqulbhK58Z50UXnUjICCUmJpq8ELUW962fs19k+X2F8P3QUq99MzuuwHYTgQVgzX
mj0avyERqKijWzQMwmG7HnI6fQoQ+RdXq89KI/vAbD+AvxNoPJxqhyuC/UDG3SYSdOBgxN7IIUKW
MWbHei7ahogd+/Hq42baFsWDnrhv//5nM/4MZpo/LmxnyxPEB9kujMDZAvtLJo7ojLyLe853JyKB
reiCcqMHcNQnHUNWjR0PLDk2iJJmesTEeo9aI1yLBgk35ev8JvHFJzMqtLMXWtZ/MuD+BvBbPpyt
W45umYZglff7MYW9r+u82BFUqjSW91X+QVXoMou0pquoJ3eO6i9FEuUHgosaJDiAvdzBfl6m2tQt
mS9VWXgYFEDNVqvKbcL5uSQAtyYJ7PEkP4JVrde98OpzO1CNgbW6koih9gVBFRt7gpKQ2sYZvFO/
Mov2yp70t6S9eHvbV/0+LPHCKUCsPu1PDU5bBB/gWAzlJxYdD2RBlDfG2G50LnVnK7HLtZgk+V2y
/m4ox3wGPH/0aBHYoWWfy67Gp0AfQuPauE4h8Z0s/zaX4O1CjniURyJdVa3N12Qq0KefKbuX91aa
4AUa2lXUgPfoSNGjUmm89B0tyqYWzm7UWRpmWfy99GYPjwEGQqWRfqjKviDYO96ERZudtAFog9/5
8SenSvEM+trOtRAreyAx9lHl3udDVG0jva93uAF6ouXgm5YpGNSwUo/M8ZsVCPim7I4Rvqa9U9pr
cvqGe6NLi3UeNvIoPNT1SHqaNWOaiU4aTuRk2Vf4DQLQcxmdl3vSbk+WlO6dzNtz5oEOzOP2WA+R
ufGChDN63E9Uv8G2TsdyIMJAdxHAyuGOuJTZMJtdaP0Bo0DrsM3mlZvcjaPMd7k+YH0JaxyWXia4
6DfFnmNaEphl2pdyIAKsRqPTSwNnqNTiU698jVxLk6AZjiG86e7ebW193aWIN6LMSCeKDaZ+sGrc
wFULAEPE5iEvXO8T9dM1yhdQREKjFq41X4itIA6D/3OjpJaf6EHc5pFHIb0nODhpwmr3iFykvAgt
4AqNqKUzrJ6SH6LgOsGFIdW30WwfTUwxn9HsbVDEG6cii/kMXpOdULrom9rho+eOPpeRCw90Pr2C
Hqf/qu+8CC8iQQJdiiSKbEbE8NoxiFT2KYgRgwFpJu1Ppe5GzXFrlV9MLH079FzAtDfKaxxikRP9
1nUEHgrSmwMh7+mfR5fC88x7PIPiOqHzjBJzpcxe/wCXpLhmJdFgkfmoiXL2pRj3em2K265oy5s6
/WoG35yqjq/9fGJTtZX7qEsy1vTWuMeUFlPvN8tDoLfOyepDi9DWVF4DQEr//vL3L67WjoPAxrAd
YdsECfzOpRNVqdGod5nCRxzzTRzcwPd5yPAzFLPEynKJ0rNJUECgp1aNVyCkzcePiemrY8Fxt69q
k8qCjMU289dVix3Twwdw8p3sica3WtM9CP/DUPt/LoueYfu67hJWAfDPYKb052t2QeJDEBtOQC7N
ZQx098HOCYEBbXL05DCdSrJcTMtdlyEgz7pKwZCp+wySAZMWHRBU3a0mOOOkCyZP7sRVB/rhtq38
8dJO0YqCzKPudvY1Kcb2Pw2Ov4828yefcSYupCJ4Qb/P66omiMJ5AkHYvPTXxD0fc5GY2yAyH9jB
wy1oZ8AgjR9s2wkmHtcmGBaREWzqrt+RDOiu7LHV12HUVjuQUeE5GdEgWqPcTqmV77t4/ABLrsZ5
qEcHDVvAdkTGCDvqP5FT2N8zGuXXgd6boTeOoFVs6Z7BWfnnX4GUUNhNUVhu+yhH2ugDcikb+2Mk
6vSJrtKqTib1JObsLwibH7AX+Ad8/k+FGMxH+lUbI2oNVGKiOvWBeZzq9i1B51R2WXZM4fBe+gLD
vBuEEOHyKpprqjC3IKKurH4ug9ZcKHUZbqxivCRGI2/0sNq36FZPpRHfyMoNbpt02OBPs1fdRBC1
FvaPnUM0mDUSGmrTylYR570RfCiJHN8YXvHQlkl5Gvpiz3KEI2Gw5AMHOp2LQF8D4+yRk8bplX3L
UJljaif1j8fqz6GX63vi0N2rnF4ATUMBpQLRnrvUC07tsFVQ3HiLGdsnDg3rBExwrfo2PJFaHV1+
3vjIIY/UNzbLQ0TkSNwJ7jwpT+B/MnQNbUXUV2VZW4hFptUmB/oXVKW1cDtpcba3pIkNvR760xS3
X/vRwjaYu84pldo+KylHCCmjoz4NR6ONTNDo9nPFGH5oo+6i0LBAO6KLruxTEKCgnXSqBY7PCKsR
KbKly7Km3NdfzOjeKjH1xEO2TnKnuMqqL65aCwiyms5+BdQMDz9yYMXEzmm+FawI91kU21cSPxFM
t2lrX4cSuwNznpbP2641ULtXv8r129aqpj2UYoPuo/s1GafqWunqealjpUKdiiGjT0Pgzsaaw8MI
XxEHYxy/qCYSD5r9uvg8/Um7H3s9ew5775z6Q7AKaHrvS3TQW99s4dF1o3lCooVxwcQkw1F+Hwzo
BIq+dlYJxGwENxiyo0GrNm7E0Rq0r0ZjvXR9/zm1DlGcqyM7Falwp8ozksKHvmRVZtnioufatxZS
/4FIYrFvguyti0rBt9SIPY3Mr047CpRyE8nXYf7F4FWz1Wpfdwbw0Yr+7hBGR+VaZ/58u038a51V
alNGTDuM2kdFpauDTYbSdmr2Cojh2k/idlcl6rlTazeSxV7YjQktBjdz3MPLMu4bFZFUIMNjZQ8k
adk5rJO0vAwmVs5ORtZOhvJj4mdMfHBu6VZxcKA73o5+Y20SO/nCZahjD+ZPscQU55fOY9oRVweW
zt1KVcp7To1yhMzTqfpGlYlzLscWepUa55Ec9UaCfnwq9OfAy4E0RgC9e0EMtlB1uhoFwoV6mG2j
H4MpkSdPjoxE8GIKA1snx1iJbpouuEMkbIPMx6+n+wDQaQONWCBfvuiqshH/TGpveimZjWF4oKf+
RE0QUm8XrFovKs6ozFapDOhWDX48nHy9tOhrROmmKd3kqIwNV1YCOdPuZPSWv0766kvTyTMYtddC
zr3ZrK/vXLCWDNcWKffNNGLXBs0BApJ4MceWrNW4KSL7e9qJV8VqcO2AJzctmB8seaittvFL6mlt
sTYazg6Wvfxf5o64X3lhVvmpGiTMZzfhktlH0ItkOVor2H7rkfycrdYRAYuI41uZFdNNMg3TjRFm
8pAB/EfqFmwDj4bHzoI0dzDQ5xIHRipI4KKSiFsbUgw8TXjApQmtoYXFoJcthTxEPzEN+/67G5jQ
OtpA2xfajPqrfXoKlbEfKzs/xPmmJrWFJbRDAwZ+o6lNDcCJ2sINQAJaGge0jkv/ps/Z5ckAesTk
yhiG+QcuQua9a7ZHQI8f7TLPbyUTrg0aXmcTd2FxCUjvQEuQZhtUywm6M3y9K+Xku8mttduuh0Vh
V09aOTrk3MpbtGbViVnBKdUHePGzkL4VZkeukb1qIUEH8VQfm47KhB+LnIV0Ee1aaU6nDsKHlCOh
nBjDe0czH6JHXaGtcobqZMZGuhGFehbIjR6qqn3RScz9wOcltpoyr4E2rXIlYdcFS5AsCLJdlvjE
adits1aTnZ/GYgxOZFnEq7qs9AeVGvpDVqhL0hcvucFkzkISfJ/Aj6nN8FxVGtGh8z2zatS6zkWw
9o3UuniNtC7LPVdVOFor78ic8sVuSo3YMEkwaWCmyWUch895U4HVICmQtVkTV2twarE1bLFjNLdh
ArNBUMtdp5nUr0hQyV6SLnFZWbwlwN7bMFfwwCDPqBos5siRzVA7gGBw1+LQhG11BEf+KGQtrsxO
QtSx8uuIlfkanlvdQnrkpk2GfCvKrooa+8zjPJdSU+cJRss5TD3/2CgXe35AUJYIN23Y4qFosDmF
9R4UdHCRrfpxg4uTDJX5sbTz2m2mR/ZKpWSDJik53K1OAwLjIAz9ob4zfatZE+3qERv3IaoB3gRK
Z/ZMj2ktcwgFY/YV5eR93NMQL83BOMXZOL+/qO9Yn1nQXY18ZQR2ssfu5V7C0ss2Q6BhjG7ISnAH
D5xiAwdBjxp1pYf+Semk1huC5HF/gBHSY3DYUw6TN207Xt1EjFcpgnMMYP2SjF+rQBnH0poQEtHM
51IMfp+/Tu5bCg0xyK9hkQxbnWNurXSu9raj1JaIg+HSRs9ePE23htGou5oRRw99iHOBA7Owra8N
Do1wzOw9Am59Y7ltx5IYFZvXnxA/02ER9heDay82Q8OASFuieo0qxrHB0veODRy3Fpp3oE+HtsiP
yxss0xBbtOY1Dali6lI84OFLD3buvTbIbPcDfiOKb/3BUSBofcty6Bwb8bWz6zdsvdqLq9RTEDfh
N9gyNlUaVIT1p07mnNcB/Zec+PcVCGqQX12Y7qEtTEeI7M44AhyCB79mFTf7fNPpxqLvvRpauzoM
AmRm2bbmN8tYO2kQI0OQlD3rHCz9MK3yyPqYMCd6JJfrtm8bTIpt/NF1+fXdMRufyGx6I8mTK1Jv
fp+kss9Ev7OU4DCxo4Nbcd2NdURRw/CN2KdpTbyDwl+ht3tpU5uzvIMPXM4p3fjgjy4QeyODkHiL
oeL73AFLxo3pdfYmxMI0WlbxUNthchiHPt+gpmKBNkK1JL7ggMbVXffVs4XSdxu0YkfOz/hI1Dzj
sZ1Ne0eVRGN3IcRchrzbwpQ3sBXCVV2Z2dEogA7EQ7OP+pgID00jeQaCbxG09j5iqlcnTUDiuLKv
1DU/6fjzVyPGzFdblDsW3wjLCqQ5zBqit8GtP/qcopkXfVKYE9ac2sG9QcZhmkGgGgwl79vBZ6GN
LPkp9xNUO/YwrruhNE4ds/B4tMmCdcJvUqAsLSPju9s497aow88Jk+y17fYoFozpU2E60BSGyoc6
QZjjmKJdRTWnP1NIgIfrtelbYz1rdsvqJFHWSR/a50463aeJa/G6GlR5Zwj8lDIBOJZrrn+d+GJb
k+htzenEtrd6/cJg1CBZJQzXGAiyCFPWR8piijC5bXNLmGm1hTHiPcQegZuTmIFaIMVWPnGsLzDH
HpoKJ6g06/HRHoGVtRT5Vk0K+SwBR0oWK5ph1b/arv+qIfs4qsq3kVN47koUZfUc6mG2sZ1E3Nsl
KaxgoaYb10kt7MmpjRGnesg0wlpt2rigGOv+UjN537dp3NzKQGs4AYV6YF1H+X0yi03lUXQSnQDy
HxaEMOh+9smGr7fSw874ImzxObFl+Qoy/zrlYfgdAwYQEuwz1ElxbXwog0gmVECOwAga1H3A0SzP
Nr57VnwuTbfYlIjXrxqeNLfMxEvUAfkW8YCInnTc1RhX8qPyGfTtNKRslAI2CUljIK8mGB7rolYb
TdPd+853KRxaZXGnhzH5F+Fo3GhtjPaUEjxrkbi8OppMDrWWEGios4CgxWKfrAiEcxqH+rF3me4Z
o73NorzdRlGmo5Yd293gdtvK7TSi8KhDJX2mNm7rjvRbOuhZMeSaNPKqNX6GepdUqCImQVPSM8cP
zA2ZEFtPBinZByXD6aIz11mXPXyHQBbBJYZOPUy5sdLNDg7Y5ElFblbyxtWlgHOFSCwr4uGIG/Ot
zwyBYgKD5hTXwdoSvk2cWhsxi8mRjBrdHs2b3DQhVpM4SbcDOot9J61h0/p+dyPCsF1Rm+kwfSTZ
3pHFq8/X2YVBTY+5IWAkKFwfC5Q7rA11I6kB3ecYVCanvOuNGYk7G9IbjFA85hZbzdIvxajqDWqE
+mia9peGHIsD6SKPapDi8vOG1ea4awcrXf18rHV7JoyoGmFfD/aFlduPG3e+p/Css5bWzV1Vh/pF
v+vDwLqU8yuXe8uNaxa8B9bARQc26oLhNNvGWfVezQmT67V1WW5qj0qiNgX4hevHmM+66SvzI219
vHEoG81L+88bJ9DoIdniNI0dj3t5ujX/l60zWWoc2LboFylCfUpTue8NGAxMFLRK9X379W+JunHv
5E0c2BAFZUuZJ8/Ze+2AKOhYtTatqhi7TnUxQqFv2LW6YZz/HmTivkT9tFYLO1uXonCOfw9Bl4br
TgOzpmVxdVC1/GDHuthiTZ2OZB9PxyrTOi/kw1ulYZocBnHx/YhFfwr6hkbE/NhPKZ3kwk3RjRXR
MWuAKdYmZ9Dczvc6N+Cewyucqtph2UaER/5ws3MS6TwQxEsbT+muU5h6kLkxLczPZFdi1581OTR+
y/Xfa9CWh0Ub8dkro+KeWdqKcy53hZ8YBmHopX9259f5+Ofhd0xRLNLlGJj2qTQBbqp9lU+eDclh
R4zPsYmqo6Xm8kK2YvLsin4/NuN4pXmSPqcG9odRE6e/76F7mjxNs2p8fnwTxI26ICUkRbYNTQhL
C3gbJ1AvCXbn1LSmkx3q0+XvIcEifyoqBiAJ4yqOGvyYjdGDRjL+6Vq8VZXaorxQ2svfV62erus6
ARYX0/yhEoRRCj8Dq7Jm65sGk9uDGjsC+KH2bIwDSUjc57rSFGdNaeOFLbVoN0Dc34t8mlUJNgUd
4Xhbp6P1pbbJghO4+lQPJaA6LdUR2cgWB2BRbaciTa6ZgXOkpVx51RrlQWAJ+FUFMh5VV78URkie
WjnBDQ+RXHeZXWENd4mVYoVaBH31lJfCelPciyXJh68sDl5GaVarXtcG2JWQJMsRr2idfwMwkw23
X9A11gJ9OvHB7jxkpKTxDZJRFV2U63gcvxXaSWuR5AO2kuSHTaNatEAWV/44yMO/h1L09sIdbHnA
puFXqQVHN2nXJbe5aDvds6esXs3BUmo8Rueh+67BJwCbsfWtThy6U1jpysir4E4uNN5mPvkjHpzg
jgl4PwK8fpRmpN/0JFz8/dQwEXLT2O2zUHOSjkjkhEqubLSRYWCcoOEJWD0IYHO1vj8xy03Oca7D
Q63US66M83+NetkuadQgaoOqDpfA2XS87w8pzf6H2IGUgFy03f+99u8bJUnBjVvzR2evdkUUtjB7
gL3GHFQLU6W7RK2erWqzekISAQ2FqUjtxndlYA6UhcyuLYxHa9kM+E4MYjcm4zOdmhfiOOeMC3YI
fa1mf6bgSx0ApMAqS0GREQdpWjqdmzpfdpq6N217B2XF2PW4sv3H1EQ+mAXEm2T9c8O6zNwjtzdy
4KRd6IcMcRjVUbyUeQayQhC63EevdVTgG44Q2+OVRuB3pqN7hnbmL+kCguHLo89CI8AzdOxmVXIp
kK6je1YRvlgDwDmlIup2zBgNmZYtCUoIho1tkcsSQBQwMWMeJh/pnkodJb+hqDC9CKmsOwa0Lgc5
j+YrBlBtSybhm4gdz+Eu9qKs2tWW9opP1F5mAUKmyoL8ByzHXCdGzGhD1Ccla3+1ouGE05nrGftK
vrIzrAq445kttyjbYNG4Zz8z3ohyJpuDQInIujDx37nDoHwbtQNDM1uC3xGfdlBhl0eXLky/2dlW
9imlUHb0fYNQZY5WTHg6RyoOF4sEBSRMTQqg5VTk0cWsuQACd7j3uIdvfRf+1H355NIh/IimWWIl
bBToZsunzoZAukh4YQKZrpg4dEu7t8rzyNltVNlnBlXQ6yVSCLARYNqkMbVNpWDhVUYLdz+JNqzu
uXZIchmBAqXp2sjpIdVsbTWV1Tkr03rPTIFOpmAymENBcPKXxmqRNXDmRNc2bfJs/NSCSudQrLv4
JDZuFcQL3S+DlT2MS4KFlmo697icXTwo5BtmKIxx8kuPpQsZvwSegsfxUopDIP3gyc9KxUvboyGM
+OxW7Qa1f+RN/oW4j/SiF9cyTrbCxaqdmOKDs+67mhqbthZ32kP33lLoZxjfZpY8xAapXLjzbbQe
np+7Fk5Adjqis3TmbTIVX0DMiQEd5DGU9Qn+/rEK7Leq68irkQa727gqs9zyii7cJHH3FeJp9lDV
gGeNF3liHFVmfFZf+/Sbx/UUhYkXJxEiTNESK89RzOnSBayilyaNKSKZAHZN5GVZ+Cu16lsZ1IK/
hJ0mMYMvGm5YlhicadoyT61LAKDGixADK/G088d09jZ8pGHEpkPGl2v47Q7x0LZCr71Sc94yZPsH
w2j2fcbtJPrhlaAI6dHROSVS4OTApudlJEEu6H88gcB5iUlXq8buzSRpsCmDTaknNy6Ql9Csz/UM
SnKD6tPJLWXFBO2hQ6fPFQRaIVgASQC6J5xw0avBo97rj0gfa4Zh4FcDv3nG9nBSumQdw/tH2fiE
d+wX5+DGYZVHGg27nc0pEJG9w3F8UnQunilgFtnmH9wMdP7WkUJrkqzqoHP2pqALqwxbSKC+F7Uq
Bo9RX4u69YlhG88GDmKP9hwhBWn1jtLkkUZYmJvnwqGAToiTNc23VtUfOVUBhSJFoZiI6wVB6RG5
qnkc/VoKZxl6jJKPFvYukYkJMytrX2zMicmF+Ipc8WCVjFkTO9gyMtBWGE9QRIX31ureIT6+RTEU
ijTd1ipz3GGsb4VvsmmZjI/dDbnjNWfF6bubUKC3nd8shjjQHhqQGEczL85+8uQo6PCVUk05zara
olW135Zon0E85HYAaJFsRo+O6rQS+RaEVd1K4iut6hhAq2Q/4dLxE1uuOHE96ZxHolpLGOwGOsji
GHhJHb5UA++UYX6otaatVBXTxDC2UPPjDosA+25mdsD3bdzYE1D/pic5FkV3SCRLmla/dJC9LiX9
sPPbaUHExLA0gYPFkY200kkfraqA61xSARYNLVFL/hSlSaJHak1eXrpPYp0X4cFXDXjVkbHv2E5R
GnljFIIvBW8Q0W0g2O/G6AiwdjjB4ZoG6MnunaQbjA/2fiiDQxngAfKrL0cZcw/NtT+bfdd1gV4L
AiNhFby2rLNuWvliajicot6VztlCFyy1K8065TSBTFL88M614XhpSj6jYw/h1pfl1oqwmkS+xr6U
eXqPxTmw/aMyFLAYrZ+4B41KV2bVNzBWHGiPK0H5QctQz8KTnU6k5PltDnhMXRfcQPid+t8wL5DF
9NGB2JJTo7VvJWA4p2MDal4VhQ0i7vMFUDNGvrDpTKm/yaBDdWdv6S0Ri2IqwzKgo8My5XLv1pnA
8B/d3UmydgY/pDK/044vTpYdLjSnIqN6CDYq78IibCZsMUq+UeVIRyDxn0vGMHlt36bQfYnr+IyA
inCNrnvRBdxSm3w5XPI3kk9Wtg783ehQs8RW9FziM1uMHGIq06d3QU8UTzB4hXtF3AoZInRujxkM
dw0QTzrwnwOEkc/NC/BfykwV3CHOLhCffQOAZnhI9ekRJ1IaKRiD4iko0/QImJPTSTYtbAR1ax3L
3agN/gFYVwq9u1u1CildgBk/e3B9yEWWZQlYL0O5oqgEciIfz+n6osdAGx9Fbxntgrwc6dTDjdEy
/SGMLQZB07IgWPg0+YBP4pJCpSnbK/zdL3XCommG1xjz1cJC3uGVNm8fiTorxRwYOJAsEDO3WFtm
j9WBX+Rn70w6iVQI1FeDJHBY0p8qUwMMame81BooKhV0mI2+n3YXcRU1J5OIWBifuAbW6HohrfjT
mpRvMwXnNU2oiLtUrHUKeWgtHPyxOS9RUe+UTINByLXf1CdVVw4V+oggtx4AyatgyH77tBjQsHFW
dmP7s6KrZmgGZRXTi8gHHprIAyq4H7+iGNXxtSwV+1O19ZOulXBZ+jpnS3JbBDflPe8MgqZjO9n5
1lNnWsjqZHBnhPkSk5k5BxZ9JIR+ayiXioTmMocUAyZc9miWdUO3E4pEiok4dA15sSbaHZPd04yY
P9dAbS5TO3K0D1FYmmbKJxAOb8Pc6R3973g+1hM9fhI6zfiJtpka9QoamUyh1UJLfxKeLWv4ttnM
6fA1T6PyzEP5GlfppRf9MQz9JeE+10bDfCx9zuFNHtGtCsoDCIOSs8fEDf2/57KDqTHoJJAWfXHD
fvIBf2FYqxC3SsqvVjvkr6KOxV5TA0iihM0tzGxsD1FUtIcO6NG/r4StWAvesWFR/Te0OlBJrqbt
MiSUIwgKxGJIUyDO1NZMTYtBYhtXyn1k6OUeaFC178GGeINqJHS7Sm3fwl/c/33190AqCYcAM/pV
jG2atvqqDoW76CsSL5vGeJTpSQ/AkWsEap/L3AaAaoB5cnyiIAnhveG+2SeCOV7XydewZWARZJ/K
hEmqrnDVkZWjdnVJU9eKbnjn42WUFSHrklavg9omwYfQjINm0wYt8RngckubU/kTiwlbQpnn72XX
MDBU1GPnx8lKHUMuNVE9J+44YEUrnxTV+E31ciLYKmHmFoTrSKNlGdWklpe0fCF1fftDlVxHB/hY
hxJ6lipB96KAhRR2qsac1aRpn4fKvviKffflOQhMLGB09JAk3Ll2jrr2E2jJG/jOh6p1KDnq0xD1
a8LtV7ZQ7lKtfp0I7ArGjKWeENcVs1W1DnlCdGD9eSdcFyJE/Qbvs7c/QM2fO9M4xVH+0Sni2Ywo
FqGitcyT7apuVmbCTYvIiHldlW9NJ/1igVo0OC2KvIB0VIxigZnSTrW5aDLwMPjDVRm0bGUSEqBF
D3ZaHQgy2w3pjyItzL6PE6rhLB9WIH7XJWkBcO33SubcUynuxRbrwW+L9c2bkgQgsr7q4vIlV5CM
tNY1N9GsZhLXEKf6BKlA85N9Oj3nZrb5XwOX2sjZuSHozi30Z4xPpxL7ugzdK2Oqr4w0CT+Q/EvF
ZTKcQ6HLk8yde+Jb34JA0bEvtrWQvzhRZ0t1+tjgLCECdyA0ApVnmg1fDNm2de4/2wS2Uma2scd9
4cVWdY204SGZ1DMfIolnpJAqCkik+A1r47UjdgAdw71RjQcrDc45rebpiqV0z2eADNA8D2a/LsAe
WxOuW3b4z5yCvhumN18Dq14+UXI6XqnSWOId+42BNgeO/1IGZbxI5rejbusXxXnrHYdyGaGCEXyE
RAY6UXm07Ox2Unz1ZishIzt37RjMIxsinwKb8qv+Brx+rXrqTdzRG33AW506M7saK/wADCTnZM4g
y2Khb+7BUJ3UUJs8qLGI34NkJYdyP0QSO1tzyYc3SP3kLNb4j1CEdX373KjRBV0JiJuGt9DnyreS
6ubIfKOXXEkluntkInDjYH2VyWYUzH6AK8ACQk1mqjhXoGOLBadi1TRfawIVKWaCiRUzQI/yrZnR
FVnLuUmNK6qBRyebPiPbRWNkfyVQv9KKtOei3dccIkKppduWmC7VGRrP5CgYGGKdTdyxoeWsMl3f
mCrXtD3QdCofyOi+2rr546bKp5ab8JnDt0IHQd1O20HRXs0GXo+fN3dVaQ/CLPfCXevJdCbE4lFk
zanLwd47X5HBihjHpCmbvYZ8O/kO07Hk8BNUBHi460Br3pPCfdCV4KegzeJpIAatTSybX4gVPkdM
iHl9+w5/NOPI33zEQX4WNYpxLXiRxXCMIvtxUJN7O75GDshfSdNUqLMR07w5BqMLs4medQ2Xmzot
jDJ7Z+a5HZIbBf/GFtVD0mf7IeZQbw2fFnq3UXtBbftbu3R2Jjv58NH7Gyo6Uzt+DU1WEuZ//qJM
0qeuMXQ0ZzhE63Z6lRW2b0Jsiz5PF7WBss/S4ZNJ+dbT/UKEwA07vyqMSvFYbyulyqnfmavmI4QA
Q4XZ6rC/aBaD1KJ3fkc6rpMRDZj1woYhzi1x1Jj9MpVEY1bBoiHecykpAVsnI4cqJt0FdQyaFONl
sitj5dvZwiWqwjcJvc0blhBbHxelCwCoGj4hUjyRvAjJcDboh3TxpQ2ddVKWyJsg5tZQVezY9XgL
Tc91rW82hENECeI+Ni1LH44D/ui6eFPH7pjUuPSidCek2JInuRRx/qzp6zjUMVl3yDenY8nuWusU
wo2zNWHG+U22UbgVHZsObh9u8V6W07BRObZi2zxq6YCMqyNus3/HBHy1Y4QAbkxvw975JL8W3IYr
Z+n68Q8c8HIZKfXRKpR9x/EKoeBFTcMXPa/vMb/S1vodHnBoTPwptrtrW/PkTP1jz2HVbiogMxZS
NSq7ddPEFh9bxRC8TQ8o3rIVCJ97nT/HkG22BQ1cOnL9Y4WvcR2BXkS3BhhC2HBJLcNLDesUYoun
N40xTDcBcCs098gqy0EQaB5mtI9KjJe0sh5J7b76wPpKV64bHfGBK+t3FJe3WvspZvxbzvmglTRQ
9DIg7F0DU3oLHLIiqqvDmmbF1SsUZ+xgurKXvfYgUV213bBlLkUkQ4+jGWcBKiCMSe9FF3+YjsvB
2i64+OhzB479KXRU36Q3Uhka5tUsG/DrzMqaMXxqHOctFy9ZYX06NW70goEUsr2dMtYwh5Vnl2rM
17UzqmeGjH6zBpwLtu7bieuLrVSXDpQVqPhlqXED5oGzzIzwlEm2tFZ3HwPbfmnH4Ib43E9etHp6
yedLWCeosxu0hYHsZmE4fArydxwQLfd6AD2cgannPuuCzEplDB6sOjzUE3+bpgAhqeKSt5LxxijD
Rc6G5NI4cEPnrNncTqPt/oi4u+VTQGqq+ZOG5OmKgaqdVtCVET0dww3IrLiQZzfvX4Tu5a54qSot
8LKQcisecPjmt7IzmSvYL71Cc1hVuNbdjbTgSMfltWu7WyZsFN7GY+emv9zHx7H6HWzn1DfJ+wTy
xstawj6sTvFaV/9U9OIgpTkwR2+2OkYMr6RntxBd9tp23YbImXWspm9USza6fYhulqTnkDcvFXLG
lWWxuVjimEfuth8yukvWuvW7F8soiErR9qglj0o5gB6JgqfYWZmKu6yq+ziIK1lm0gvK+iW0+0dW
My8Y/asYMSA2Ee0CqDg7u4iYzfAJgNB7jBr1Uw3VQwzzx+FX03ZpF8g1Eo5QhHIuGXGmnuXUyVLr
mmbZbY1AoOyfFypTZ0wyyW0QnTMtoioO1bupJCSWEKIkDVaoNucuyUflzRcvqu98KEZxRhX1mTSs
4di4AKzgIuOkhvZrQApZPuJJe1CUHENPR4eEXEFPRvCQJj95FbIOPBqEq6BJLmWKbXRgqRpjNBy+
PtwkQiVnJPeobi2G85DRVKiXqJoVuKr+rzJZ34OcD4WT8jS6LZj5/ENFCUEni48pTD4HYr+HCa5y
HkkAUH1DgyBxNn3ApRnq9N/ssPk1uvHWwKFE1NfZLAXxY58iU9BtGmCi/Q7mn6ul0jMwEQuURZxW
2txYNlNxLtwSAmlbefNvDlXE2Fr77bTUbNqErg668bJJmMvU3Lj2VP2IkvpZyB1/H0tNLH7Tlvux
UDcybb6mJoaiA0jDG8DFeolCWGxffDHXW1RgltC8JWSxxNUOhSVjHuYQHh3sjWYUn1nlwJrN8P4h
FTB6/htapQwL+o2rGlOQl3YYh2NQvhYlmeaSrybT7BUJH58FjmzDvNSlQyMySH8ztlH4sgHTcFKv
/LkfTEEQJc1JS6fHNEPZapuP9KIpahOKvJQ3hWETzCuXPkPbuBu8Eevenz7RWz1Lt9kbYXVgbLqQ
bnmKMG95oc+UOkF3W6U5mdXjmYx5T1rOqfPnaFH6ekN6n9AO+FU8Zy8j/6M7zxA8JnxSQcCklsWv
anODGeon6tRlYDcfTQG+XK+fdea1Shyti479rkGAxxmfeDgrQTQ4zGmIdSm8opk7CUxrrPGnsSsq
m1R/EWHNttwQF66L5eB2Nx0ckGfEVLYKALaIeKWhZj4aXGxR1N6g+PUCh8SmE8kdOk5cMedQ1YBs
Q3c4lEIebOE+jtK90HJ5bzcK4Fy3VL7o3n+XafhFvvnGgUw6duw2KuRnRiaxB1e88LSajpFolNeM
7B5muBfdLSEf+rRfUx11Zf5uD4wfiVx7jzKX+RbOxWbWSfhXObAiNIW5hVH30Sp2wF1Xf7BlpI76
Zuv07IUC91FGDy4qW64i5acbcQn1wyExuSjrYthKOe0t9vFObV701HrhCHWTYly6zXRqG+vGzfyQ
u89jon/3JTtWkjRvNGIGrf1w0RAQFEd7lwTyH591i8+RUy+7FrfXjF0wLa/UGa6Gwbgfat56bTab
mQGpBhLHl3Who/XVx4x7DNS9rUPEHMWMoum3/qoa4hVz9eD5RfcGDH1tqt2DH/COIbagiaquDA3v
mB9pz6NqvieMPWwZXwlX+Gqq5JkAlFsLNY2K56mclwnVNZgI5BR9bvHsTu4T8C+HrkH/7DCaiuoB
9yhN1kWVZO9RuUHIEwD7H95rQx4QtY06cdlNuTc0WvZl9yk59Rsma5OWdpfRILcg1G8isVe2ZKTO
bwBySuuofuowJfGuZbtSix9T5hOOPLgNS6Gby3c5iN+kRDPTVU9ObZ07JhRGk16uVSluYxm90j04
TwZZx+GZ4e6daIoLvrBr7ZbPFvZWNYgPfi4+kD/9Rhz7atLVkNQs7J5Rg20En/hFngeKDNR+KCFr
iuqGjWGJKosUwe5dh5fK0L0jwnhaaL62r2W3TkKlpmNPAaF2bzhcT4na73/CHn5PgugSBmI4fdTz
lWyaVBB6xegMaXfsOh+jXpBNOiDxYQO2jWukBusiSR598nK8gmxuZmVIavTTvA5PdbwipWlJxMNH
4Md7LNtgoElwzIuAj0po27H195FDCzEID0qywWwmaVBjcLDlLdbdHtJ3xLI0XjtLMKEPm8rD7Tp6
g6l6OIdM+mJWtQjjFFO/+qzWwVcY+8FKWoST6FP/nRkQLv3gIWmjt77BoRC4ieKRIbVLcXqqNXdQ
mGO0GnPcgma9GqeZtKrX5/iG1vc1rQQNftk/+6p66BIiu1skBc7RdXCBjhM+MPsyVSaqtX41Yfbu
3NdWved1u0wUf5+WSIitfWEZ15HEnrAODkPY4HZQNmFBeBaXDJiPgdzAHudYowlMxNUmDuQ6dMbd
MLUr1SwXfum8NnVy7hRo1zA40vGtRd/v2TauU0dcgrj9dStyWqWOBLR/Ek2KsJQrLSZ+uUvyLfEc
Jz2yGesnWgXqdmuK7msss9+qilGy+xyXk281BqtO0Vcv3EndKYRleHU9+7jd7EhW9dYSyXVW4LsD
0zxFo5oCiYZ6OwOOHJYslUArF4ise+cymf0mCjjpJoX6XWbikrBGK6kJXm3+Z80yWlWkl/VKTR5l
Kl7wEhw02QFd6lsm+5BVG8j+LjI3z4lQrNcds+BOLJUhJFGvaJBb5juGYm92X+I5KN8t/GGK7O76
qH3HbfcclwZa3zdGhTdBCT3qFibnaI+kZKMxq0mZlytF9i405TtVrGfHjw+1NJcA7Vfo0p+M4Zg6
xEVOurNGz7Vxe5VbU6xcGV4L0362kSrMJvsMwai9ioaBEdHw2GfOj9m6P9ZjE2gfGtHpfltUy7yP
7qT43gzgWvOg3VkMJLGllvLWwPCjRRmfU2c4mFb7DhwPKAnweBd8hFcZ5S1iUO762mNkNt/dOH2U
lfaJj2aZaUSvJDYOQqtLN70Jbr/GPRFE/Wdbqvs0DTd0He9apv6gHq8xWsdXTDXU+8ysNZusIrNF
Fu0TJkJeU2a9jab7azFkE8+2jb3In0okLnX5qH4bVtfS80jI5i6dYzzYKxdf98ICIbVoB/KUzNBc
jDoVely2ZyJ6NrZb/zpqdYuJ2yEjZBla1X4wul+aYXMDKXpUcnTdcfSotQANoMHmzCRGeob5BmHi
bhTms2PMU+L+N9Pi355RkFrdBxUHlnT6k0XKhtXlT2j6n3IYYc2/f4JDXQF0wH1BrNk29CyZp3i0
Z69NED2ZSkftYr1mqnxUcW54LAmLJMIFhUs51ViE+/SnzSZqNRBeHip2hDggdp3OKsEPUUh0cEmg
AV3gv1BH8cKghN8t6jpv6oqPZv5bA4Yof69GDHOFfpV9l89AWk4qkONZQuGTVvcEocCC1Qh1rTqX
k2ghTUp1oCday2RoH0J1tol7RzbMpxug1BKjfVT1uXVqh7R8NOZMpcHlVRsAo/s4XjWwwLciH19w
0PgLdPIMFN60oKv3xS/O2eChXmbSZ6Y46NlTW0bW2qD2tiBp7uLIca4Sek9cpz9jX2r4lKuNnsOK
6in7ERI61XLoapV1WL4KtTY5xQTqvkyLaAmm6Rz0NLAikaI7U8vLaCI+UYg5WU6JSk5i3tOwbc21
2frphoukW2FO6paTY96HKt4bvjD4P5sMwET/lukfcHCRZKud4zFEvGiBch6SWZdtms8mwwxmEzrd
7jS7p8JZ0Yj74jYm1lXzd5DHdlastKuqqj9b2PDQw0yTlmtsKtkWg85JkLZKFeZ/lO5wJO7VK7Lx
Qjb8rhqtRznUB3Kwof4sByrsnR87MZIO6C96h+rAplnddA+VMN9VpCSEizJuFKJdaQWDVZAYQNEG
kOl0XIYd6aNkSNEgqtobCOFTH2kvbhmGCwWZ7LMomFPFJYkLVqq8DlxvG72ft6Rc27ZW9ljFyk2h
3ynsHs+5krw1RvWkyuk3lJBoK5ki8A929YSWiIi7dDTBF4vndjDercDcMghaBZ3/RsLgp8jyt9Yn
CyxQ7hmhBqqgU053pArYHJJqMjyJLHWBu3g16iZz9oi4q64lD5fOrxxHKq+szRkjTKvCdu+Rybas
KEO6QhWA0Sq4VLp4I1gJbFXzVCn+F+k6a7uwtrGNCX/0JRopJt/FwNFj7iAvSm6rLo1fEiozA2CT
ZmkFjX0mcVFRcZvgFT0F4WMr/eZhaoh2DBPn1XmCe/7T2gTj9Dr2OmPKV5x04iWU7BbnmvjtYQ+h
ddhGYXD/+xEItxbdX9Znp0RTAlprUfdcChGpW2Fq3Rht1bVLhyhOaXR0FZ0jpCRy0rjhSveL9kXu
lSgUkUBU8wRoivZK8ffnbk03vRu+zenMZjqa+zTCmo2uRM67UnSUl/nFzbILarBhMXYjTf5UsEaq
Zats4d1vjVHNj05Y/edBm59C+mVsPuET8TVuPRcyYEpPwiqOVYsoNh9SSK8ccyAnIewJWjUCX2HE
p78Hir5gQTPN3UyMCy/0Ys56UuETqR0P+TPd/E72W4w1KDXoNm7iySEJoELJG2ulhkk0TxYpK+7y
77VSHqOisY6cKF8qp8wXhS27vU5i/cHiZj9Mpg1LEefc37P/PajzT/zvx/6+4dKj86wKeoUT+TAo
5gcrDydS4mPOvf99jf5vMBuRguP/9xoWk2hRpVqN2xZ8ZR20iJ1GkOTt7OTTOtpxzHz4zt+3S623
DpK8paViKA45QHV9ZjurVq4Iu4UyhvX574H5+KB5ddajEDC6ctVjE940CR2/joME3VpwrSdDz6wD
bMPFOCAQRr6/o9BDIz8/qGYKrUdFLjU/U2rF38VdiHd7fmqwE7cdf15E+k7P6U/CxcEiTM8Gwpyg
E3vq4/I/X7XzV39PfQiES3dCVi6RXwablskK7inTyFZaJelZ/T0POtCTbKCIKqSyivTc2bfWeC0N
MetmlMZc1YIN+d/zolpTqUWLJMBbqk0kq28snV8QBDO94S9yNaDt2E62M4+eHCo2jv2HaH5ImQHu
DNiSdMbaao1zD4h5nDIQMUMtWIam1u0iJ105GdgW4DDFWcRqS0QC4Ad9YlBWCk3s/j2tquLsGsVh
drclmaafq5lMa8+oSs6hvcbEJgpocFi1Ea+l3tcXmDjNxvcN0I5zqu3fw+AH094E+J0XbnXskXts
iky8d06CCUuaU3X896VrG2tTBMEBvll4bqb+iYIFLPz87O+lKJz+85XrNMe8ci5NpVebKCqNC559
4/L3VV2W6JN0LMUlLTItScQh1Eqxlm3Sr6Uq9HsJyN9DHF2fovnp2K1SqwrvTahWZ4qhzPt7ORtU
Ii0IZ1o3Xaac7X74ymWT07br1M1fWJbZxc2O7R4ZWyzSm5LYBd4hhBGxM2zN1s6ew5b8Xz38os3D
YQ+Ew7Nw3phhi6e/byOM3vZkB+ITrrJ1b9QabL83tVBI6NIZhqpqOe39rGf3dwveMGIzUA6aFI+a
fnE4JQJPifCNzmS4TOI5aZoahOEUn7sCHp/jSnNnRxNjtqpnBfbd4DAlGQNR+h1dxELpFDLeiRm1
TtNM3Rm4o7y/eMFxJsPbqOoVCLiTLu90faI1ae/xFodKsBgUSXJunSKJdzi8/z3V9Wo+uvINOFcB
wo44XFtFNYtAg19N5unu75kRtYzOLUyfbY5gOMGcyOhO5ivgw48OySo7KZz0YEhI0l2aohqa3C1s
g1tQ682ZZKj2rNVZuG4rTWGMVK0wiRswONGoicAI0YqQfCFHzlUEhicr20g0SHVWLva4XOy9rw1i
b/wfR+ex3DiSRdEvQgS82ZKgt6IMJW0QkkqCtwkgkfj6PuzNTHVPjUpFAZnP3HvuaJ1EaQw7wyOc
RWCfPV///+X/wU3//wq/83CarAs6n3jbPAZ/oPyadlUSYDTkWnvS+6m7elgGQpXjkWWotbDKXn6g
2i23cMgJTXz8I53vCca//ayYfe3HxF47D3w4jr36K4fThPrY/cfEDbWNaIwXqhFrncKSX/AacrjZ
qKzzWSpyj1iCMAG5zb50jv//+4qWcpGANNj/HwyQQolpqipihWF0T7nyWTpZksVMU1j8pI3kWy+I
PihJtQRwsSe8DJyjW+Or6uMwKylU09xkLlkrDOeahzHEKZqV78LFz2JH3xelqLccAGsR5/1Btym9
/v+PHgXtAcQeryw8BpfK6uROp9ie1fH/fwhIZOH4bNmRdmW2Vo8v/f/Xd+LZPATWd+XYJd7Gx7+X
TB6oLCNa2tzYB3CLLw355gvdxtRssiFRnmKG1/h/I3dnApV8WYI7KHQ/p6cdP4oomBY2Y8olqvUY
3HcLjcxmF9Lh27W4C8hyK7cW8jAS4yYe/eALh/VXa6M8RJjJ0Fv/xWFRLoppIryvbn5+AqwRC1Mx
UCxsn2VgYi5dVd/kBJ5BpSeRNH9xCeRdm+wP1pKEyGJLbn9dGX2a0xN5kTgMme8s8BryP3LRg6a4
DyV7r4KspDkHnj9m9ttEOYXC55vgb0Bzpn0xtUcNxK3W6RrHlciv+Bivlcdga65c+B71U9mjllcW
p5keV/8Ks7wFFlWuZHmtxhcCtiu6s/bViNx/Tbsvu+i3pGb2yuqTC+KT5Oigdn4qN/jSkLYtVAB1
nPSPgIG6Ph2rOdo5AqV5Ob2iJbnLwftI9ehUuO3aGbETpCcjC26zSJ/Gol1zQbP0afWfIEbcZlw5
Vd2cs7SDdQfMubu6evTcBqQ+2NeGhRsK9jL0Kr9mspM/YwAJ0Y5v+5z21EmYanvZs/6Yakz56CDD
zt4LFa3bPv52SyZbhaTYsmAU+AFDzBpnUNibWOZ187Nxkg1Zjwc7hykDz39hZ9Et7vtbkGnhUHfr
ou6+gKrspVuve11u476+a+38YQ6APFMxvTh6sKlB8XEsXDqbN7Pz5DO9zGV0ypegNM7INPFxzava
KtcsbS7+vLf6bhuUFb2xQKobnVI2AaT4rAg7vM7teLUNUAtzdmA4dcbZHpJ2vfIw/nfxa229q2JT
tFYYKyi/TUTgS4PsIHuTZnJQ/GQl++0+gXxT+pxJSExqw3hLkvgyF8ZzhM4GmV/xWrvJJR0qphU6
+gvJ4jpF1EpOd/A7UW7lSruSOPTbMvzjmDjGgMznx3SrqsJsmMUindVX5bDc6OM+dCSmiyZ/ibNs
B+b1nzcHDBv0VYfUQNP6K5TDLTQq5ORsEgKLkXluJZCNdXkiE67blXZ8ToMaS9Noftbc/ot6dPzF
iE671tvn4sIsld0LPovZ/NQlD4qeI8njQfzXY2rI537d4j9dlDw/i9wr2Gay8YvJ79CZPvVDhIZf
BBv45eupaj7rNp24ufx7HIkrSt9LQ0y4reYXOhWSFS4AFf+ZgXGDc/Xtldi68D24GYVj46i/OIqW
HMcXLe7OBeDI4U114y4dmnMq1eswxuliViSPGp+9o+ZFxlNS0BvpjnyyS0kfKcc1j8KOe+43dpsZ
tPun6cHiM+gPMxwUoaVDAOnHV8sZLHbb6N0zByYdpKQwzuh3GrTRBmN1psSMyozYQVZLGDmqvrit
6IkmMmSH4EUGqIRgeeDqAcxNScmsz2xQ+Q7ma6UzC/RaM/QCJulRJYidK85e1Bl7E/fEpgHau5RR
czR0tii3OqYBly17Nbs4Ccu4AcM+jwFjxYnNlwvxnSqIM4HjbSErjreCumaI4yesvH8wp//5GSZD
FqRph1Qs05p/THfNU4yzw+8MhX95kY5Ve9R8+dzhr8N6mTp9tfQqxwpZ3sB2ix6I3/auqYrZFvcP
K6Z+QH7G4FarlrbDKTz0tbEYk5xXo3tt5uI5LyzmKfQLmG0SGdYmBavOcgKf9/AM05v1brppfaHY
V4tVi3ljVvZG1PGu6POfB314OU02I1rnmQAqsZ9o8KJIk2Eq2k+ryO5kI1aV/57qBVqfbF9MyW9h
kUkemAybHxOQjpIlhSsRaT8z/T8XJ3N6UM7xojTyVemWR52JTpmTMtS/w/L6EKL9NaVrrwaEY96c
AdNhYbvIZpO/tt0R41N+y8m4Nmb34U3c73GSn+y4//A6ks8iZ1xkWc7yw5vWloMAPpVztUm6ad1G
fXquSb9dpUPQkkFG11hZzwrfdIxiIGYr7CNmY42p5BIi+7FClo5ZbpvkFZCdgEXx/7MBXYpl5uvH
QgK4SCKQj2zLVzihkEuqh/gy7AMMBEHAkVbPjo9wk+lpSeHF2hTdbwlxOac9jRqF8UPDzBYV+bK0
QBVAxOFN4FyQkJtXbhYOns+PuCL6Oe/RplVwHXkxDh54JSsovpDBJSgMrVuW2dYymb2TXriPIVf/
oiC9YY/kz2qdOz6vheW1sIcCNIaQlr98LWDXmH+UHudejwk6mdXu/3/o0gShPrcK2iiEfMx9SmD1
DJPzTxkVezIIDlCNS05MBJDNPBawN5Ak1YW3ZFW2TVvxgVQyqVl/Di7RKXFVvAtfLce6+HV13hNR
fKsAaRjkkVvrVfEyf3z9mQwels5MLI1N9PAsTbC1lgmWlIUxzB+D9kcYwe8EaqascXs7w2HSWDfO
neYyLZKbIpiPIIlQmZUoJTUb0WGkTbeokTu6U3fHHw9bB31nZ0+vPkYzlIDXJJPBfsz6aQvgdJt3
eb4fmAc1aatdJXeo2RX22XfzTaE7iKPT7rtglh25CMYLM7pjBuS49CRIDQ1X1MDq5tm3VLk0UpiF
j8+bvVO94pEr1viz1LGY+p92IChGjrq9MlKE3alRdse84G1h8otawM7eNcdg997460ln5zNjbgDZ
MY/byBfTJTJ+DZCzPEysJbRAe8uhcRzIErsQr1sd7V4SDfUIq1M5sY1IhxfkoxtLYk9ylsiRe9Gc
dR+dM71TOHKHrUrcOUQ4cCJ9GjiUiwk3yCooUypwUUS4xbb2CMjMnSd2TfNrVBAX2YjoXSQeXiyv
kZtGK/zQ7AT7lm5LUiMSaKd+rDAxgGV/mJn4slr2f6quvXFn/B5J4IIWtAN2O0PSLlWmMz2fPWxJ
CleQssaPtMEoz5CieIMMtKger1m9dwrrrWmGYpNKzE4TVDsGWmCPiCl5FKoJxg4v3yLW1kM16F5Y
ju0ytljWN4RoZ7izwGI2X6Wp9JvhNYs5u2tmzUcEzFJk+mcxzy1HA627Vc9hN4k9asoF9wk7Glp/
LOHVwYN+ZSjyfNu2ZECuypZU0zpAVcGVMXikIEf5PZX5QDsn4ivJGTrGIcW2YwvfK94E+ORyqiXM
/BeDIpmlV6HCVlfvXYuHyBLfqT44T+5DRNVMMUxzi1qm8PRmqbA+sCtWjDqks48wGYawUKlvX6Ww
OBpgKSOZga0w0tOg4bCOI9jFG24/NHen3DGHT3BDl7LQtmyAtY+gk8FKB48PfxSHfdVae8vkdsZL
dG+M4McO5LyE+rF2O8DDad//coUsYzM+JYaD6KlLpuVcdnAR7cING0lZ3vowcs3xKTUZCjnxZzwP
UQhcecK+Gx05669xolkHlxYkJGtsCiOlfuWcfxbmMBxI7TqZtmOEvYKNUEdu9xx3NqohgLuJzTNm
wNec4/FfqsfPEwCvQLpkQCDGx7YmVp5M5dpQ6Aqmdh1kEEXTztlOdQsfE1GGmPjcMfUw232NiJZa
tW2cbXIve6+E/j6KyA+bWHK6ZM4ttoBNMRx76R3qvHHwkyVTx2GZ+ONvX7jTGlsKn6qT4rPxdl5A
1FI5xt+DSPWl3GUFwo3S+3YscWjHYZvqyR9m/j0ohShEhMnMuwD/3GUdWd5cb07gFU+2LjOAnOXS
HPSPdpj1G4jXTYB8hGAHq+PKl1WOCN196m03eUZlBeAXx18vXh0RHBJbfKbCQ1o2XoS0+d0cPBy5
+GhEYauHiLAIVYtvJsNudNRZ/vGbzTSziQhrEZZ7+g45arEUBHWHUV7fOzXbiImsr4YJX1/Qz+PT
uc8oBbdgKF+cPvN4XZuD3hFJwqEP+zh/Tqirzy0CqqLQ/pkaKauOthmy5s5pdUtSEkzHuLym/Ujc
0cO02jg/RA7x3Yn+XFT/yrY9OZ98kzEDgIVlmqTwBKl10PhweC69YqVhcA+zjqt4ZAmGEcSr0Dig
f1iyckxWs6BIRsr7ijLuUJjeLzp30n9JZyMQkNySIU66pV3b9wjLNxuqt1KHFpNPkq9ngoypG2xY
dUukbnD3ueW4f/HBTwTtyBYexQzRX7XpXvYpEbEDAqic+i0yiQZma6ndipxLD8fXJnNcc9vNE+8v
xUKszdN6xppKP+LWlwTjydK1Em9lPVJlU0U/2lasnPvKBBmTYsrqkSPsLLv9pMKbl77eTLukKjD5
lJJa3iILyvaj26RKGic7o8yAivTu1wytDBbrA4COjVWSaKYFhxnOzJABh8ybl7zSRuxzZ8fEwvSJ
z+hTkL8jRZNd6yn7y4z2u7X9zTBNJeNJJG1yZNEmNUPB8LJt8ByXnoXCC3gQf980BrK4+b0xBghX
ETz2eRI03l/tDO6FIcQJSeR75GKm71hl5+XJomlYBJKZWQXKpE/Sr15nycmSH+iTDmskrrlM0HC5
QyeAjlANJATTLS3tULpdsgFidbNwr666aPoTTQCDk4WUPrdOmPvdue81QCpac6PEZAGiJYcp13/Q
JiDSivsH0QWmDm5cUdOKfo5F/GHKkn4dYtwCS5o3GJeIIZOT+v8aMDP0DGwJ47YIR2W26x5Z70oZ
zbA1pXTYDYlPl7HWtnN2dClqYxdEz46Zt1Hxtorb9oM2i2ygpoguqadF2xbvQKllkJVqr71qyqw2
nBu8eg4G+tj9Sxs/W3kMMBajz/xCltRxSquDzRCQT1kbGROagW6mcF84i7ZjTZ8TZx5Wv0dOfens
AESzxKHoX83UcsyO2HlZQe6cdX/Y1APCZ64lzm1NX89mwyHopk90pxKlVceYr764I5Gh+MwuRlfc
yX8sdi5nwBoyNS5TdjTgxjJzV5ZWs2ZDc4/rHipUPFovzsT+cEh6Oqfawo0UOS/CmdQeOPPPpGq5
k6I/1WITVfFHOmRPcSNeHJy4GdTabMqIk/I/kjl+xzOMQdbJ+ONk9+I7o3x4HBfSRRfhkxidC3SI
Y0zd0xWDDb8RFHRqoBzEsRci+8e0roD04byleVJ6tsY4dgLdskksQwvNOP0me+vcwxCpgDeZUeKF
gJlh2/n9Gm84VE/hb3rLba6iEkf2NxjjnZHGoUN88FjRRzNoNAZ87aJ/lJaOXOpmlILpn9WaMJ1z
a2Ef9JIXQszf/GkO2CEIbh7d30TleOr0TRNIspFyHth4VvlqjqhQOqMAGBMEGN18BEOG+xPX0Ruh
1KdcZ3tb17AMnN5bD7NqFlroZt41Y+yINRxTmhNVIWtOEs5oWcYe5WoaDUcHg0of0TmIwtvABOfa
LqeaEEx0+LOdnyeB2yoPjO38cANyioNp/YEW5YAzQBeptPKt5+dKluvOtXFrxdaq1iFDoswJLVOU
uEHhGzJ9gQ9I1B9RdciX236jivYNtRpbQyMo8RvAlTX8Aaeq6+9STlWapAqzwTxU1Py3slQwRtwy
C6dK91fZ4/pyvKTZFhH9rN6TiMURVunyQWhTyJeqQ2T31bXwzb3+sDnkHde/E6DJ2cUI/HAYHxzd
Z07QdopZIyFTcTMcYVQvMWnroS8amk03efJLOMTkdxZLhHghERrVsQrMYsGiuqL/9T6GNgm74MEp
TYKlUEZ6GMtnDhGOghgeDtotXEkPe07gM/Ir4vXjFvFBVGkZENreorNsrOFQJzQOzMPxpcZXxFFb
q/zBVN3ERbc2yX/uVH+tBCF9qAl2PXmpDLKd0CCzkOUhN96QdvesWWfliPIroL3SAmA/bJaXvmRE
nbea+ZhzMtSYgXNOFvGjIzuuReKxC7CcZmsEBLMpBrdUUxHqljGfD4PMd0lpM/Lwg/RogkpIZBRa
SfrQNrI8loNx6trsefQSvnF37j9wPwVgCzexSBPyeS9cM8E+1kjrJgVi4d4Ji3nVM3GX+ASgZL0l
sbHCoPdaFK5YehFoo2r09mVeN1uNUatv86ZRGcascnE/lNXaLWHO+vyfm9mi24tgQznxFKxTlRuM
hy0DKJEC0eOq4YrDKNupugRN6zgQVvGs57X7UQX6X9NW7K3TkdbocYf4t8BJQQh43bDwmvQnm58E
FRtUps+auJ09WX5vjpWlod8iUokmH3J4k/xMtnkvyW8mUrRcRw9uTRUmeMIWthV/5rXCX200zlqZ
acvDC7tUFw84Tt/u7PSezjvFMrMbvGfI2e5Kz+BodXXmgQgkAzBlpj9WQbzJ/AYdQMSAIMNQz+1T
GWvmeTxE8G9Sv2NUyHlpFZp+M3X5T8sCE+hLbAHKYBlrRzm0z3RnK/mial/foOww2V6VrzwhcJVH
4SLDJia0biXblmShj4Z2CrALnuup8VAWOwe36m4Y+TDX6zQfyjp2RvaduVyqldBaMl3NmTNFVmGX
DjcvoEFPjBR2uide8wY5n8g/lUPxiknsWNmfTXQ10vqD0Wq1N0r31/NKEBusAil+eR7bccXWmVQW
rw1dPi599vylb9BxFP5E8SDR7yEXsUoGawUKnIfAnfVXq51R2NoLDAQ7X4/QWQC4CItBwJmMantV
qurMeB2dUO/+02PnjCmCINHGOJFIB7EsbqMwsU6tnFmGIBxY6zwYnXzMw61noWNxEaD8AjWL/Rzs
+8aSO2OQ31KW5l7ggMjiJqyiUSFPNtQGn56BqtCYcCzBCHJFZiDIdETIJXiv3fLNdKuYfAfjSZrT
0enwfkTy8SOOFOwpRRmIHkxY9GPu6H0WToO3g0Vh5eUr3yieNKVOoxfAS7m38YjwNWpzvPcesovH
sfNsDgbFTobpxTLTbSEIU9cSf8eiEE0gCj3f33AMvAE6XGkdgrxx6HjvE2NjtAz8bOBPe5/nv0nH
aBW70zXR8k9spPi+ZPsdiZ4yhLNh2+TZWx5nA987p1xKeM8MtWQVTwLX4oQTDLj5aYrHXec5bvjR
ZXq+c2qnwkmDDltH+WkET2jxXqqWCOouR/vdhAYVUYgctFxTu6Ps4cCd3I7pI+98pM+L2IKIiVsV
/J2hxu0ct0cTO8XCEdzsInGdVeu1JzQ5S83DOVk4LI3wkLPtIAJ4ySz0uyQJ84jW52e2UpKdna8m
pb0NnKAMzQGEzJBOPTah4rWJHsMexJHMbAG65AcDkzIErvmDo2MAUalRnLfNZmTcZvRIbvosf1gY
5zeEX/OaXeROttMxjgdrUwewu6CPbSkhzp12w1D5MuK7eLWaHoZzwNPnRMZbkWiKsLO4YdTEsh9l
Tu1Zp56tBiHk5c4WHsMR+Cf+6MW0XM6LjaoLXR/6PU5PHLwPl31Q9AdeXuaUafILz5GVyKBBsrSy
NfXlRU+StWJZzbsCJ0UOqGE8PhbLM9dwwP1t1/lPczd94MN8ntnb0NOimofuo/nNdK5tg8ZzlGEg
Gd7HufPX+/ktSH/9rPuaRTY+R81WIvAK7cZg6+CJG3O6D7xKB5UzbJ98bVfZZw6scaOx/qAaY9eB
EG4NjXda/d8HYLuqg/ZLg7ewhqBySBsvuWhsggn+QIdU2m9N7PyiNqWTNP27MrL1HIOt6eBy7IR0
7CdWXTWDsx/EYRDdI/S+nX3W4YGqsf5jiKH2iVWB4Y/qjLoAgKLsnyfXblYtoRJbZ9JIBU0hNUUW
Hga7MqBnG924Sjq75FC/9UVdr/pBs0Ll4CSw4WJ4jAliv90n83zNkk7b9cYxGGAlS798rj10TB3m
x9aPLzKN8OaQqspGlVTuDGHv4GTHoNajI5EgFwZrDFItGF9OIFf4Uu6TJq3dRCzUKeULEGQ/veWR
ExwxE4uGoZCqohp5k8/ipp08RF3DP+V1eGFQmEVDdgsS/6WBe7OYJIVJRGFadmppeBgp5sn6qWNz
U8wMseuOrOnKvnQlR2JJEznNZUo1DJNoJukkyIo/t+AydrwzRXYdSnd4a5iIQCcI7VggGU8gxfWi
BpsMJXjRieCkufrKnU2PddPMFalHv5GdtrcCXh4I63fCPI0V8FG8Nhp0KdiCoKAqD5B6Fly0ZMDL
LlYEg5UrM0Mam9W0YUaUMRhhv7gM7J4tSVmFkaYZoam3q6EwxuMI9YanxFilgJbQwmIUa/pzH2lU
2T1A+0GjaCvHKjRE9jZS7S+D0sdMGTs93uT5uZYW7VPUEljSDre4Gg5WTUyfz2YfNl3o5yy3+MAW
iSy5/6r2TrP+GCsEH7FZbCWGe3qZL6ucshWszxLeHLP6pPzyLcbgBUtXJM4jxV0KLDGCgzqijWch
xxm3FDU1se4DOEZc0q+1iLkObb8AyOL8sMFzhTkfXDlvraYJNoVbyWVtQ8OqYpZjgMff0zYYNvlP
GgCpx6z30nuoA3ESH82R6mpm/qBbW7BaBmVzg0PVdj6TEvb7PB+TfAYrD+5ESFy5s0cabVzvQLYn
W2XNaOx0WOhS7x7lqM+5EB81DeiHVCyYSpyNywGVTsq+YmlCb1pkHkayZCp5u8nVgQOPRLxm80W7
jkgRX2GmqJWyfMABWcmNV3Q/E3w97L/kN5ATAMtgePZyQOF6HaOxTl57s/1JIF6ElZvuWftmSBoh
HLDf1RazX6xyKXEs90FAtsW9jrFnOz6VknItPRRx8NdN8U2Uyb31hL8a5+rU1cG7G4mYpMogFI3A
RyZ55gyzLjaNg08MGmoeDp2+KlRxUkxSlyjuufEDlqoISCWk2k3X2pDuAvlWD80HkRftITcHtQqy
a55qp7IAR6MqkpTbsfSX6HqoIGt+FZlN/hrk4slGX4z0h5t3ejDjMYNdU4Sp65m2nFmTQlFQEm4+
pu0usumMtXVpqOjR8TBQhT23HI32h93549AwaN+F8ZjIQ/VI833sZ3tSPwb+zdXmu1rWXXqWI0yD
nPWg5/TbeciSkxy8v9g2fe5M+4+9ABihJAJJHKzwUtFTdVqwSggwCqEtc1TS/3QajJ/WPM46PhSr
+B7VI+dhNY5aCMXm0jzWHSiSn7HLPU1TdhoTcwcbY+kF5dUuO2pe1KtGa35pU7aW5KBSC7z0FT4w
fW1z2gmik9JJbomNumjChd5NLrkNHnjJhnRbzTkrN1rjeLjLNIF16+z1nr9qrq2H4gUn+UpL7E0F
DqJE6ACndC8YrjOt2meu2BK2sKv8uF9Bl3Tzl2lMj51fv5DEfvWkdycL6A2qIH3NsC+yVaYa6Ccs
C8mEoHa2975PeqzZPoGnP+iq2Y2T+M5pCnu0adSYP1AJycLWu2e3YC5rYjGqjo/f9/gO+zI5Cg+S
P56aXE//eSjhEq9AYK8jbg7yz8HlDxLqvW2sF8CoaDigRAyWeplwPQnm7ENOiVLNb05gvARZ0i5U
1f6S7bGtDPWMwvBJD+JXUgnO4/yeW+3RN6qL0D46Kzi6bnnTi+rPMg0So0Ze42KpY/SKGC+zO85k
ctU8dXAbHHG2Hmaoq9HhPU1z9A5qpcdJmw75/59i8UCeOYLwHvfQYXLX8zVp3+fY7F7MCWZhl275
VE4R/vkK84RW3dFDhBwpF2jVoBhvUOG2VSf3Ng76qMa4RAKQGYzfudfuHt8HyqZTgAViqlLkPTOg
/fpd9A6jsnabFPXPZLHM92uEUT1YCVx7ivXuXJ8IUN0RMAXuO7n4NQMwFytoJf0XYK1Pk2+tRiOF
Ro67WId1J+OfIqGzts2lZzuHOHABRnDtO3yzIndyMAuoETS9uQUlyXf8hJygv1guImRSh5/K2Twi
l0vc7LmItaO0XZM8wYIxdnYtW5bXEFnOQVpcJ9OEoIQv3SBUOEj2bcpYmx9R0vPXGwcD4K58Lkxc
rU1mvzyQENKaDtovp8Ihcf2r5JXCCJLTqwXw4MEJNZaP78mX4VjJMxfNpzdp+7KpTjOzrXROUMT0
H3NpnRv/yudyyBP3bFTBVZjyZ6RZqubxIEEt9DiL/Ie1e7i5HYNeJ2bkOy5dZFCVzVMST6iSwpYO
qtEH4uqaV3Ocr7ZHdJqTrgVmj6RvdvVLYRUvMhbb2TbeBntnlc1f/igrlLXNGJqy8iTd+5Tnzi5B
syD8S1RNp8RSIAjsc2SU+mPjuKQ0Z+HZQGx8zNFZiOP2pdJOlQZYoZmWLXPshVVFFSvInmEAKtLc
hE+t79oMFee8a+YIZ0KRLFvBBqCMiqXZfswFs7MqyN1dL0dOSV6t3TQqY/8oQqw6/eibr2EY0Yf5
CJ2BvFBL6z9EcXw6KfoUVqB5bpPgR+2ZePp2eHgby6i9OfUNRvO5zqY13f6104pj6ZS3GAUpCd+W
lbFZjccbsFmnszbNAETYdE7KMline/fUNvejP14np3qCa/EZIUFDjbIgjmNDT7qFYZ4tTMalxAou
dBvTDHuwjGYEdYlL5EtMefL443yv+cAoXwXWrpuNjafqq9LaFzuwTg9ZK96GYNf4wQIcjvJBAuri
Z7Cd51iTJ8tfefyFOku8dhVzSXtcToO4jl3DGqdEO2SSUmoY98Jotz2K4kE8sToLcQd9mj33clRF
f81jvjaVQPHrmcqU9rKynhj0L2RXnfvCuKZatdN4MdTYn2wtPUa8eNDV6BEQXBTmrUyQRBWwm+10
nXbGKTdQXkNTqThPvDJg51//JCwgGfVH0DxpfJNDozlvjbRA4XZbKEknemakWUu/5+OIJKYTMjUC
JrSPDyEbrW0BqFyxbKH1XSJ65CY3IHuhheAzyCWCOr413zrIAANpl84Y1T1mRO6nRrIXlu4u+0AE
j4wRPzvyQrYEfM5szR7D59eYv5+eTRuZeReO3WfTMXY+pC7DdEPweagRQ0dZnLXYMXKLEOhhV47g
S/X01FW3Wvf//EHQ+U/50kh0iijqVrcYNuS0qMy8+p069qSv7Bi+EauadE+ECWGg7vJqk6evGSvB
VRKM5lLYxdrKHw4Ps6s3jmtRdrGWGoPOWwyskJZz0L77cYOdhxSz0CF92s1YVjcZIiempPKtKd1b
PWkXiHh5TluRgyVcdGoCWfrOwOM0BpIoI76QGH5NE95EW/L+M7ARHtAabbgRRKstIVlysxueXELl
jLzdrC657PVVoxGQng/mvZ/Ni26AnKB4adZRSayEIekW6gFyuxDDc2LMX6ohtUsfMRWUEfXzVJ4f
/50B5pI1+jy9XGMx4mrQBge5ivCXJpNo3bf+hEcXwF9OA3/Ae+pYgbMaU+09yeGeOXZyMNkwFN2R
FExEJMXT4Douz+8M5XjW5Q7BEj8HMyUvZphx8doF6+v8y2gxuCB7BbyQejZWn2i8maa46ZM1LEkk
9aBwry0x/jK2vpGIpc3KOpnDs+QJCRtLY2LfI+22GIMnKl1g3Iv3qmZMFXvfEuTqIm3hw5st/HFP
OLjJwczW6XQYaje7M0XbjHb/2nndAcC3XNoWHYhIZ4PFJ2EfdeZ/JXiZFs4wP6S0dQxgrbsWJfZm
wnaBrwLJNyu27pDrF/rda5zP3jM+6FtBw+ZZu/eHa0EA7sJt2uuUJ826EfWTFTz4qD7k1tIIPnxr
/PegrT7pzk4nqo06kMkq6QO/Jq6xU9SXZ5hDr6jRblU703670Z8CEp/NDfi4hl5yyv6R6oV3kKBT
9P3UrvJ9jnrAO7RsLYyqR7+3iZqg2oBgRTrYe8fUvk79wxs5QK9qYn9tGXSBbQdRFYIAAQtGt5yy
tD6W6biPUsQCkmXNosNChUurIzSMH+2KnCSWmgkIhiy+ey1kXdOFXQ09Cu5pGAUIcynha6P8c4z0
t3ejeOPbFRikYbwJJ1d7UhX+JF9pmfWkPAs7O8Uzx4CtMwV3yS/hXog/y5pbjMH2jX1LtRSZ+BfX
Bfphzf0xM61GzibOxDs6a9ly83aiIfEkv6b0KdueZmPZ9bG90jAhrXFflzxQ7l4YXg6HPb9hezgK
mgi2m9aZXVu8xwsKzTj9czTbXfifvmaK3aNWx+8I5rj1ViN1677Fg7+YMqR+FbPrq55C5i+QXrGh
uA3/C+cGfWMIeG7WPpppT2Mwi1sLhf7RLIwXiauMuQwe1b7lKPEHjQSE0l45Sl/rYyRXieCDK6kf
hVOtEGkORADE9I5jtyNR4j/GzqvJbSTb1n+lQ88Xc2ASSODE6Xkoelc0ZaUXREkqwSa8//X3A7vv
zPSciIn7QhXLiUWCmTv3XutbnJ/zn/T1FpBjPurGCZZNlOYUkUzCsDKn65GJRqgssDqV+sYLP6xA
P5yLyYtJfPUxnWMRDJCioBdEKG5BmMPnRowY6zel0KWs/Y2Eiwom/4UQZ2MTqYWdGtfegKfYFP0a
dgHsHVRHK3Zx9no1uQ+2xpoXOcml0U9DGc6sShNC4MIW+bPnVBnxcLLeQApLoOgM+I9ZkDmcZs7C
NFhshJGsrbTLrnX7kXBoWbRhVa1kiTM7dxgTWb32irh/b1mDvRUm2vgs+UHiQviBsu7AAjSX4IGO
+ZtYg6BlOENXlzkr8jjURKC4bcNBBc2fChNLnQHJgNjJaNP7DiM1x4nGVdwOC3SLS/Rs5TEsWIAI
H/9mp86L22VHIj6LV9NuX7GRca32bnzSM0UoItP4dhTmkmZa9tBKKCORcM4Wc8GNaFBetyU54+N5
jMnrjhMRwFnv6fmhHcLV7401bHHEe7T2j1ZbW+ss+GDrtZYdbYR3PVXvQs/JI+jVVoQkR42mk65U
Yn4rywbft7fC/NYdw40VNkwZQvPdaeo3JZgQB6M6FRpgq7bLTYY4uOQjMzY3umGES61I1vnI2+Fu
ySM1WY9/kv9oLvrE61ay8I96RqTL2Bja6yAZzBht0RyTXcEoeqEKeWkr8axgOI63sGPLqjWXcXBf
lDvsW6u2dZLtoIlNYOhgggQTW1TNtp3C3hjsM7/vGmBo4MT7AtLlezlncBFcT0uhcVFdOeMTYnRY
DIHPtjuCyUpd9rjkOezcKw3wRjW3smaSI6bhPdZHFP3U1rIhAozj+plF+hmywNVPvWKVpVw843hN
Cizh9aAuQIreIkVcERzRGnfdQ6Ak27oJx8hHo+B0qPsmceZMfBxEvi5c7WvgefHCTFKoJ80A7cfh
4OoUp0IVZF3B+25mPXspkq84Cj7n0wY6q41EeBm17mOG/uRhGCLyM6pTarrfXWP4lervUtXMPvq1
49FD7E59lrElduALWrBJ9Kv2bY96ccCzEQyIbdJZ6l91qKmIYFT+ow1BO7JG8P7hBZkK/cVvMrJe
Kg4K9EG0p2wOoY3UCwq0Cx3/Y2qX56o7Ngktoz5Od6C1RLl1+3pNwtvj3L0omSSO7c0o7ZOqWbt9
ksPQek55fpp/YekPy1BqhItWV9qcxzJz8Ppihmgb/TB1wQrF1GvlGb8i54b96j3SWMQLiIhUjeZT
p7tvCM+Y/RQRjAAfdluHvhDRE5zudLpK54B97NnQve+tgu1oiRPwhlNsTZhPvnkjzhEiCD2pf+hh
/FFa5lpk/osfIoDNIexSQl5ju/hOiBPqo6L5RPX0pFXuskYvMZbVpSAIq6SDhu6GAWvefhOTOg2j
81jN/JxEB9+DLyn6hH4/uxHmZlWcfW/a+qY894oRJHhYomj7QTeNK1Gln2D51TKOfrg8JLOeg3gG
lPG9xyx/+Jng6GJvLW9qSrewIB7MKjsiVdmhfoP1Zi5bD9+w1864Eq7PRk/iJfFSoB6yYkfOxo0w
NCLs+1y7MpQFbOG8BUC3vHhaglp9ggHxgt/qyHif4dv4XIwtLQttUWtIMR39TTcwT+jJ9E2rPtH4
Lcao3QojfR1ph/nfjIAmY2Zz5gnMmCYgSDvHqdgVRPW1CmGTNRHrTrvp5jpzcI6ySs9mSHNKsoUZ
NRmQ30bdvWSx+nQT+0ebY3WNkbBn8aELu2oDY+lH39JJS0P7ZocBaQD2S6CKNxkx9is85v1K3PLa
/lRJ8oLi4j0rd26TvOU4fxi/6h9ZWSzSzn9GO+cSjDl95kX9mBbI+cc8+AVLd9t5An4KUIrKnV6s
xiE94jllx3jguJGjwaR5SrPf5XIuK4OJRncdkH7aTXLDHdguxyh86TMXj+aEVmD8rKFlqcwEp6xF
28A0z3U343wQaYecRjqq9gekkRsnDV/yhJK6UP5LmIhPC9ay4fobF5Rfq6OFFh3WoSRqL54JtIAn
e8i9lqAMAydI5b17QfYV1FcUF6uRYDBETW9hiNJi/l0hlGKPOjp3WUBi4QyLfmB0GXn+yQ5+eiZT
JvsOs3OG7QhnZAXAgLwhc6ZneMZD+QZa/qm1EewZIP4VXekGeRAugJI3HOMaH5FgoXPeyxQrSMCx
NOKEMKu6OHjkbyCdj0PKMV5GqNc19kksp2TA59aTCMIXhUoljXi3qcZtF5VXM1zjJ4PkmeOHgXkL
0UMbUxQJgWDUKIN33iC3oU1Olp0KLgWegdTxbhoy9EjHdxVW+UHmyVqDtNsJ3oMg4h6jtFmpelZa
2gDjwpjnnepZb+hOAHO9VfMwxRBy3cnkG2TjhRvyP1o+HJNpGledDVmvjRmlBtVHRiDnguzAX630
NkZsfh0T813k5UuZhMuOP3Bh9ZiZ0ngD5eKIRNlA0hR9DWm38dh6njPN3JkBc8FY946cKm9D2CKN
0DJoTPbLEOztOPqayexT6uGPJh33Rl2cA9k/Lct6Vo9R0eIk47nJfPT9bY0Yp0F6AXzqoZf4A2sL
6JrnR2ivwi2bOZ4wrbgqsO+EQNkPRiFChhPslYBIRwcDq7TYAfqGdoXzyrrySuvpEgQMZD0PBX/M
xdb19VZl5Ys31ItIgiQ1y9mx5FGXeBqUGct6jINtmMs3zVNfo05JOqP8qT3PLmN5o0Rg2Brau55Q
sTdADEX26VUztoIdnk3uJStHDIpogWW1dbSVYWggwLNTH7WS3IWIZgFonVAf3qbMfJNDeY1pLZak
K+ixQ7OlLIwHzZ7zrq0Fu8Z7kRBm64zoXlI0XqZl/EJow2EJvppgVkiGunnokHF2Ma3PMX+PyIFB
eX9xAhv/WBXcYF1gaGAS5PVyPxbISqKeo+lDF9WXPNC+h6POiMW4SHu6eHZy0JyVyNU5LuLTUCfn
rtfBZmTrAlbUaI23xgAN0rjfpxgBXBgF+6SvzpXNGbtKp6MIIDO0ff4U6MDxzFWQOz+noO1BuWGT
DCVnsBq2FTQD9CY3WGCnTjm/PGE+Jpl4NYPu1e21I8LKFfKrlVYUzzbDclP0z52A4EWLNy2aC4ct
BGx9+9HLnejVddT7m64FW6bTbJlctSXbERmyrckrNnLBR4LR2CGZmPF6KJwZlSaaon83PddxudPz
Cs1TtzXzPQv9zeso+KuaYUJbHYu4OJczRiuKoPjXMKBz4jjwZ6Uvpuf+amL7WxVpz17+PQmR/Ir0
FuTEfEX+1h+sK33+tRqmJUqelW21y7CeObk1VR05BumnUUWf4BECSJP2NyavG2FOK1rdzwWB2uLg
Fupi4hJ66CEj2R1myCofl6QNoh3uPkPNm51aznvhyoMvs7WLLBER5j61803PuSlEoT/UxTUuxnOp
cogLfcg2svAZp5dawLiDq3k6JTT8HS9+D4lof1C1vppwyHH9NGAsGbvceMeXD7YJitMWe5WPV8uR
hz6hq9cQg1BP7rMYxWNqOM+xo2/cULwQzfI9tgQmou6VQROFmoAI2Gn2lrJ6YzblreWPHwqWTuHq
jw6nOLOZLc/eqYKSAm9JkfKnJe8tAJXGQqTLW0sV6iRbYiek5Aw+MZjxLqh80bo1JSuU9jJ24rnM
wxc/ZsAqCwtsBC/U0O1oR6EOlledIKcXFD2YJioB5hc9I+QY2h9+w0AvLZ9k2GzCDFkXS1uxtKP2
c4JovtWG+jXMLXNRdAh67BIOXhtrGyeOnqcKemA7uWQzOdOm7v2zKYNqR6bctsxSuvd+qtZMVG/x
iIlqYHJFNE5sHSpEFmbRG99FbrgPogh3vt74S0aIgoetlZuy21iaiJdRWobPImzDMyrt0/2eC/rg
SV3oNh8te7JPVvGr74bg2allA6aI7Iv73cbHaV2DIWL5SoNn2eDiyCQhi8Ds9cgjy1hoTwg2dU4Q
drOP+5q7ZT1uqhC4cDN9dYK23It/3HisaatRQQbUvHdfId/559fu34r1FbVYN+dFw5T480eDMeKT
/7x//3IbgrcZYNbHOAzoDVfF3rZdbhj8EfktX/0qY1fTCpDPKOUKcC8z/Hn+vsZvOCikSDdKc8j3
9xuXwLHdQLLu3DOhiRpCjNmTy1btcdj/efPH54AboyPpt/fP3z/1x0/c71MNpEuQxzwhg4s9/1+/
dP+9VoSWbsqB61ONDIIqrmc6+pTG4JUqUl8Mw/pJE30t84wshdF0tzogBHidHsPYc9tVSM1LPHsd
x7JF5w0d6CRsME5THaHIIMVKGTC7P2oOXofKjItDirZ/AdMYVPmTHHlHM7eM2fnmbjC1RwxRi+6S
2NFpjpdNpl2VG4xLP/QQ/5EfsJQtmvu4zut1S7f1RizGD60Y91bfJ4hO6FJ5BKcdImJVjir0GDVr
2gqlbHzoySw9NHGBZI4fjsjjo99IxsvkrHl/VzjCWFfL8Y0cw245zo2mkbHiJsKQtgnbGsvnxDoZ
0IypIcEVEwcik5kbGljii4yD2dFc0GenoU50XIp+dFP0zGcL6ZSrQM4S0NaKIEShOZQBtJ/EztZj
YSLBm7mraBzGXdoO/ZIWDcoLD/PGEKmnqMad0xS0oIxapsuSRedIRS24YiqzNB9Bw2KIMsr3RBrF
UZLCcHRHIgk1zhQByUIXxHrG48CcVdqjfK9LumX22wDe90INpW08NHWciHP3lGUOB/4ahukc+EyG
mqjXycBg27WM4HFowp/wC5lCimHLdUmuX8SwJ20a/QLuy1sVuJgxU+lAZWhmLB0zzp619zozohDT
I+omuF28IhExSTwFq1qE7sKeaR7VSDZqb8uD3nTORiNedl8Iwz94gXTXZW+ne4YhW5Ae0SG2TLV0
K7K+vd4NSD5ggjXGCMGQ9FPepo77ESPWGJsjL9ix8IzilbwhTihhHu9qgiU0Q3GpzLQXRzH6QEnh
F3Z6hDmIHqkfDYxtWGPsZMq2LmXEu2N+KObNHXFht0qrnOfaL5ZjnYe3ttbsZynRADZEUCldP1OV
NS+Brz3oxUpP6JsMEVPoXIQBphtsABVdHOrCukI7A5rVN5x8Gxq2umhF/mL9hKmvnYzc8qaHJrH4
MBLvDqfKkZa+bTGUIxSn6B6swnGOg4fw2vQSudH7FIScKFz0poO2iMwkQ5bApMPP62StKobO9hRQ
sOlufHOse5JJ/EtJQaqzC/aA8zqRJsZgP/n5xH5kKQPhAHcnDNubMJxzg0gmf2pFal4m2a3uX4yb
6I1rKzjCsf0aZZP9IZnMc1k7MZNZWqKpQcCcz0j1Suf6O+0V3llEMJ/6IA5eSDnIFk5dyN39LgNq
DUOVcFYjezJHj5zcNTcZD6XbP7pTTigta9cDPqPxW0ihzpox3jozfkOmz0vjDuN7X4B9dAjGMgMC
bl0b8Qt+jiotrn6X64fe0k/0C7pDosXd4f4RU3BWMuTRRRRbLzW5OC+x86aokZLJtKixiBildP2Z
dgyZI3Qbj4m0cyJxSptgPUvuqp5jXOWPC2Gm2dP9t8Rw9O73tIJYMI3j0ErrgfBo+K6e7h9ldZ7+
8ZGmaWIpJSL60c6d9eigELVcpmbgXVO24qx/lZzTvbC/aoGKf86ixZEcjDc82ZguLH3bGbl56uZx
8JhPiuVEI4TdnnLEDwhmcGU8C5jGgKUM46s2cPoDoGmTkmF6NHK8V6cyqmsrwrcqd8qDZgf1NXS4
meLkj08VZmUve0p4cA6ojZdCjsbhfmNbY3YQ3cYNeuqAAI29l7XlGW1cv9UC4oR7zSwWRGJZL5k5
8lGgRxc60C3DJSAqdLIxARkvYShphacyXRsxIyJ7iPVVH+IcCulLrzoNlYOdNhDOp7CcPQfMxrNj
7zXxs+924aGtsChV86snJYfnpuX4ZiG7WQypgPuGjfQH5gF/wYm9PHhdOm/AVz9Mk5Nu97w1Ghlj
pqvE1qpn9HDtrFqFdKLXMgR3TndSstav6RxFPtuPO915zkk4e9A6elYJaae2FkG05bgQeFN9NnHq
bHOb1yKigaSC6KoL09lUBHXsrM55FEIbLk68i6LhIqvJfG8VFWLQ1N2iLQGkpsILwLOQcC3QdKx1
n/l8YHfpNips/VW38G0xRZkO5SD0TU2GBsE6tr4moVRnDKlrGn+7ZlAwYFNyAd9e47JKV7abkNJE
pQiDsvUPtWrhknsmjazAC8s17kMM1Z5fbEJq/Devb9aJtNonwyUytBiw894/jbSa2GKLJqEo07eq
H+PNlKlgXcYTb7uYuCDmD1etT4cfWe3+8UHwr5/JHPNRdX53bZs52sHHAYKH7nvXDQ6aXgQrD2ou
fmby16rKsmGL8nLalt2gXYKGfb9Sxfgd4ewin1DmoEP/1dRa9SiUtbejTJwGl9lgRxrTosQesezz
EhYcoWQbbNjDstIBkEfMz3GYolwW4GLqinGfbjkWNJjU3fupVq4EDeqPnPKh94rvGrBjjpNz38mh
U+vSo312mkGQYkQbOJ4JWnlR0e7MPrCorBXhWHtpiQnxBoS5BUNlQhQ7peP/appt0BKoOt/rwpjw
1CqnJTDbXYe06te+7JDzFGV1NCI8p7Z7bPHcwua14Icz9Z66iFxX1VvLySBIt9PW2ElMLBvutID2
geBnzoubOoYAaBGXbq7an140/hxbTb3nLj2bTAusG1W6xZKYaKe550xL119nrtBWma/RIeEA5VRB
9721+804q7D6DldXafUHJij6SRk6N3ZunO53R2nhPDICxJRTfGx8xhxdXj3ZNY7WkS79/Z4+oddS
iUZRbPu06BCL6EwSiLZVyb5ownhRWM6z75SIPbEQ4HeD4Xy/C8ciXDEZA87GFKkm6QfHvFYA7K3m
xEFWA5HI3WD6/gZufToH0/RkkenP0FRndEFSgcPU6nXh4agwizJc+TGQtwF00xHvqVpTRxXWsAMW
RRQ1L8LC7wyXkS0lBLX1g2f76PJI7lr2nZ3tzKnIlrZTut8Qi0O0qZ1naZYNphodr5Bnx9uO34r6
YRsNcfvpmxaIP1eYR1xXb0NfdgczsxFoTpb2huZ/znZHkkXzMXgfgPKaOteRFTjFFZn/E6CE4F34
qtwag0tNOkfX1WztQAJDnach3BIXWd5C5nC3jDiXdS38cHn/3P0GgwvjFl2k+3j+lgAhwU4YLj1/
mnPl7F7mxB4+mYgg0AfhpqbmLg9BzTSE4ytHYKagqFCC5sWBtH+KBXarvvQOZQDI3c8US6JJuyCb
1LRMRW1d2swe6Vpia+Fd4rLZGYHgcDq8WSDtV5Le6MUEFnFJJK08LKMPohfuT6qy5q3Tc5PDf+Sc
nHZY6jYQgSEurDeWUhqR/BGPfq+1r2gbx2A+jfbBR9i4jFlNitIqqrWdbeH0GgIwGSOSklWsNelx
pOe97CW5OYVH86JnVrNuyDVeQ+WUlwA7JI+WcR3FRWlnCgSBaxxkPxGdq9qKBHMg0MwCUOF2KKAr
dMjr2MSj7I+TDuGB583LZLRuUBR/j8wwODXj+MvIZHoSFadZ1EBr20W9E+fx+OTXqIm1UV2tlkDr
UckdDj7W4Ep2OisOjd+wR9kXWzTMehgrTmRp6y4Y8kcGD9OObtATYKLmAgzBAiDDbGFqxbtHKfjV
18Zz6CegdxrsTXXfNjuvkZAVunFccj4jOLmV2daYrGLD+fmZEM4WqHGmmCEb0GcgF+WP9/8KJhqM
bBla63vhaXrt97jFP0GJmx6aklNPU5fRuynUobW64ip9Gss1vtttiZxJL0fr4tXsJlJZB2Y1NFgc
wJhN2P/Q5ehv0Tl8WJkaTrgBSBxW5jpICRgtLP1Va/pgm/j+KRmYb5Kx+lj8VJCXfGbZN4viiJx0
7RLaK0i/yWcL+qiNMZXUPSzMUVb12fLCXRMufZcwwIdIjzda45IiR1hNkGN1Ei2Fkt1U7mvQkiHK
2LPe2BMs8rF3joyU1EojBXTTG/aK0+GLFDJ/KoY+X+FxzXZDOndGGMWPFA+mleIqj4G19IGyt245
dLAvNLHCSsJ5tPetEydbsq7g3C1SjxhtMPNbLSpgJbbGeOorZzNV5XhpjT0QXXTWNHHMljjRtETL
lacjLp75YAIlhg5VNTwPYY/IKRThuqqa9SQ6ot90KmRHT2aXcz4+zlOWTLdezFnaWXSMCkMg+ZBC
LoWIaDairMGxrtWHqkLmWqeZu5zG3thSntDAd6NzFVYsUfps5U3wucjKi0AAI4aU9GqPQ0UUT2aR
mBbV9crwjGgJIp1WBKiXZTkmcjVk4XCy8gRsBBkz7CW2vHqJd1I5ZbJZFIRmTyhEs2HYMASPj5bf
14geZqk++JM3Cy6aWZjpSTZ1im6MeVQpU7mvbReDwGTtvUjcGuAcp/uNlF5yABUuDgNH07blACFQ
My4cD/68juxmqef4aRrl8lYkvEjJ4lg4UfVUcc11s+4nrzRkDvCbluyq8SrFDvLBztapfN1nHce2
BqNMk8U9mo50je/IWPXPPwmbtx799rVOaBGtclGHX2FGfjUAOCxALUWrvgyzZ2sCqWLG5rQZHRLt
Crc8jEbzvfPxv+U1G6aabwRLh9YlvDgaCRyBHmKpTZx6w0gWRIGn9NdINvLEyNc9OTJVi0Z13hI+
YXXkEFIdNUu5q9AhbIyso+w2eIxOdHYRe15V8w7Xx/133m9EYX5jBlwQOsLSC+SaIIz0kMaThmCd
o2k/RM6BHJz1hLRgFWh1v6zamjddpw8HzKtQSYqN1jvJKTPXxBa9VpZ6peqJnvVcug8yx5Ddo4xr
PYvu+tRGV68PzY0dmf1hVPkeMzd089KQ+ADTCW2dRWVtuNMujgf/BEX0a9BZA4Slpt7RApFvoTme
CNCYRaATElEjO5Z4IKicpuv9phCtQ+86fGx6EV1z/NhMly7R2KqLZS9V4Fg7qw2+daOlTvcbRE5Y
EsgUwwOOOp7YnWGdxZyisViqrdP4rzyLyZEqCSQsJcpDjgy3n8rsMUnzYRNCOlpMRhFeIqFPO6fi
quucq8HV/RojC15AumGGhk9nnWRYGsoBsLJQDch3V/Hf4V7aoEcRj1gW0RaT9RiM4hAF6FHNfGC8
iMz4XH7PaQSeqpp4dccCgJTYVrAppNHs2oE0C55SOulJs/Ia/anFyba2/KHfWCRerouseldShThB
KzSSYfxoNyV1ZfLgiyR4DHrxqpNCtDIGjfbVYJSPaIOSfThuEsMydyKjI4t2otpkUWeucif5wTWm
9oI+MT3kF18jGLYdcPXq3cTqKJK9mFBH16HlLMiBQ6Ihy3iDw9Xem7oZr0B8qCUAN5PhpTe+W1X8
AvGx2w2DNnMjemyeOBdawC8nO53eB5EU1DRjvfSlIgbTBWCA9r3ELtse6NsZ10na3r6vilvQEfFq
joOz8QL3hIumP2qDVu8I6sE0Z/kaxGwWz8Ltgi16kmRR4tnWcq2/qrp8MSMIXSnW+rW02AJGEzE0
3hJslgZIiiy29mOXFBDe9OG16byHju162VDUrAb21IsminJRhB6DXVl94sjqb74zomSIomI610O7
bicqpiwVnAxxVTTEa61MV351kMeeMZSRdtSu2hiaCf2fPXhR+SCrrlpHWKGDIqz3CCsmL9r1kEkf
dO0E4f2geqoxs88hGop3zcc0ishrjmSK4RUjZVmgBdCvpafmPES/PkdVSns3ySHl9ISfdLl7Ix2F
0CFm37A1TERojvSOhLIzyWMWgTDOCo8TatxqfMyy2LhajDwhMKRHg5Qfq9SMo13m78BFo03Q5hsk
YASpdsap1GueInCkV7x8Z7s+twFg/LqBYT/W3TlwzspBADvEApeGD/UEVWSz0qA0HcDSaAeDblKu
jvdFzWvaQ19O4HznCqHM5uwFzmtbsCdPjRrVUXo/wTzGh/udoS1IoNLFWh+gunIGPERcz7vIruUu
VdaPzsctVrrGqnXQQ8eMHxa9q4UbatbyhObXe0gVqv05CjesjAYJFwAEgwbLLlNIMnoVTw/RYEXv
mqBM0mKucPwZ2a3LgiWltPZD6Itsyrx9Clb5j16d5mXezpm6kwmiC2EzZF1USLxOBROtGXszmY3z
vYJaZrbWcZjhT1ZiXcuu/+aUdBbyUAQrWsGoXSyaDvEub0kdKObKjQz1BUPDael2ZbZUCKCxJiz9
WIOlFA7hWuu5ghWB9W2fLRge9tjQPUSb9U7GY7TKcN7G8VHRubty9ggBnMh8hUSBnY1pDJH3o3fs
84I0xWYW6iXNftAnddA9lHf3/Zmo7E0vLYuORcXmGiXDpukKyIxj3++ky0Cg9mWByszJ3tk5jhbz
bKZ/6UGfN3WLafbCkWQqR2ZnHVAVMSJKUAFoqY1qpjLtHY25ixFX7aPVaDiz0iLgqEYGJfbneuU5
DTmmCqp2aHbYibRlQvttn6sc7NmLnIIN+K7y0rRNREtW3QaOVRD+CC8uE7rofpasR1Vghw2bEf1W
CSM19vNg0XbJWzMkdAMr4HERgMo0Z3ST4iajR4u7rVeo8+gY7YKK+i7iDIpRnqkkwKCzp3VX5s/5
LnLD5yBAjV37Pm2/Uuw6PwKLNdKv0FKVY1MKG2BT5QH1sAEN3bi4ZuHuW5SO6y51rWUZZ/GqIcF9
j5gEW0XXCKCYZCm0NnqSIZweaRLGl57p6WBylhoCYHvAdM55NrS7bt4/mqHbu0VFg90HoFy6Okkh
80voxpOzJV5pPaVBczDUx72E6eXz1AOTNge1IdNn2zqjXMs+szYM4ZF/++pnXADrHXXvCUAHJDuZ
7wqKO0OOWBMmHPqMUGrWY/IX/WwG4m+HyCVOCjf+Gqx4uBKlhxYbwc7SMXLvHFD5HkUUrKvODI89
5BIMk6PNAcEDSDs3vKXHaag3Uv+kdTtH57jd4vFdolQYD+NxCAvvoo+fvD9GPBjFyZWhc6C9iAPN
JtS0ASqxYuSH6YoGdACApd3FFaP/ex8xKBjU1Fn71UIr7PhDdgpN4jj+uDHksBwa9EKTPT6qymt3
jucap8DTP1SPO0MwGodE1UhemdzfGRWIMJPhxLngJM5+S9PWwPIOwIaQ63u5RQXW7GIHQYsbEMkc
BYxxGIw0O42pzoMWEVoHdxu9meSAPG/Tlnxry2I8ms5wNTXSXNHGVwtZFuKRwat4bC244CS80vmA
z7KpJ8J9nLQvL9lMMZrUDd3bcLyvbZjqbEtGD19++6+//89//Rj+O/jMIT4w18nqv/8P93/k5ExE
Qdj8292/P+e0stT9Z/7xPX/9ib+foh+0rPJfzX/8rs1n/vihPut//6b50fzjN/O///nolh/Nx1/u
rDKQquO1/azG22eNtPf+KPg75u/8//3ib5/33/I8Fp+/f/mRtxnn9dsnURnZlz+/tPv5+xfHvT9P
fzxN86//82vz4//9y676TD+yn//+A5/orX//ojl/03XdIX2Qw6JpW/RWvvzWf96/ZOh/E9LyXE+4
juMJy3K+/IYDvAl//2LbfwPRYDvSdHQpTMPlp+q8vX/J+BvfanAaNQ3hCkvaX/7fX/6XV/Cfr+hv
GQVvHlE2//7F8L78VvzxQs9/mS0c6QjPse//h4G4QefrPz5uURbM3/1/POW7plc3mBhcLXsKRvfC
SkMm2pC0W87k9oGsTosEPgT3zLuLB9chXlj3vM9AYSmaqPR6DvWbQGMmHZATSAxyzkHGU/2Giee/
PK9/Pvh/fbCe8b8erJSWYwrD5i/3TFf89cG6KfTTxEzKRTwkZ6WmatWF6V6vXfvQ6crboDIbl308
XPowBfPijy5AGcCcHgZBvyy+ds3Vl5FgAC6+3f+uVmsZhOr63KcyQV2goyrqcJPzr926S+w5AnmD
YUE1JKvLU8p5kJaJh6Lc6tnAgudYq1JTBnrPmQ7mbN24znaFaZw9i/LLGiL8N1r0C1Uy/QizwU8S
95hmTJYUHp/OVNG2Fj0CSsfUkl3l9C2Ad8JhSodlmSGl4abBIQp9SF5G9QZQucPcjQzc88jUpYfr
bSc96RcUW9+8ZIQ0F9LD1jj4BHPCTCnzx9JflUngATgDWXVvdFAnBiCRSxesAXuZjy9mbF3rwbIL
+1BNrONOqU5mhQrbj+CdaoGrdj1BtHmxn3zShhMhX+sx+0bVte8a7D84eeS+TIAva3Qf//OLblr/
+0VH6ul4tmFbhmXY8q8vejWgNfYSXnSjQzBW4JF6aMvcX5ZRANNxvjGLkSNWru/90ikOyBjObGLk
dfceIaF4R6Ekk7ZN2sE7Tm370PCnqKkMd70+naNhxGOdzqAm6R9t8Ez/+eHP7+9/e4NJVziGZ0rD
MKUu7L8+fKTGuP7NmPrKsOpdnlLZgfmNHtGZz4oo5CqRoBuCoHLsrkQDkgwA/mAtNecxVwh8YhOD
YmJCLGr/L2fntSO5jm3bLxIgR4l6jQiFTVtZlZlVL0SWSYny3n39HVKdC7QBunHOS6O3jwhR5OJa
c46Jy6Ius+5QMi/9P3xKptMmNb8pvMC0//lTDnbbzHYZ1fupXp6MuriPyLPjsBkJQgevdJnMj0U7
9hWYqq4pNwqrETdVedkDJ9dD3M7dgdLiq+uPD1lGY5Dqrjv/l8/4b1uV9Bx2yvXFN03bFP/yGX0z
kXVmrAlpc2wdJfYQ0eNZaxwzvet8tFupxe818UoC9+EKbpAnl/p3uDvTcPspZ2QvkcR3r2F+kPv2
bOPHwU3ZhP/7TwpRik3VFrZrmv6/bqqkdLagzsp9UZnd2SlsSPZs5nSzCGEqBnalaYI+hrk4bl7i
Kr/OiGUW2H84sWMqx2g8udSAO23U+hA56MvxrxqPQ5KVx//8Ue31o/zT/i891/IDXNquFTh85H9+
8FNrzAm0YXZ35OVj2+ffCjyBDSHQpL2lxvTetdA/GGMHJyDw5s9WLWiTZrAg7rpPrSqDY4MpFWMk
HY0Gs1HhXGl+EBexZG9Rj1n7P39i8W/7AVA/D1RCwOvkSPzh//yJ/UxHTmARfy1d/7MeKwfx/72w
SFbJgKpH/QE48PvgJtlrZ1XscW36Wc4T49PRpOyeBzCF7SpzK23OPA+LR/MpnIHamAhWBNdO1z+6
sD+3FT7a6yY/BFyi27Vfs8Z5tH4NDz0q9QPpA+4xltFXLP8nkFg0k71S7trKZqqXVZI+BD0IQLL0
9Pr5WLjjt2WSLi3RUTzlXFZF6Zwx+F0t+Skiv//SAhbdYRokA8ZmJpGhH0Pp+59/P4uq4l+fuPDY
SoPACtaC5F/207LsUgYNxCm6jPlOmbS8m9TgorYD0Rx5qAuroA9AfVVZfc4bc488V15LN8rPpmAq
tljgnFwskMb88F8+3Lrc/mU5Ct9ilkPp47qmu1YA/1COOEZjKBJVin1ZDPGJMzijp4sZp7Ueh8Lq
wNuI4Y7e0lEixtovri+vNjfV+znFefGfP4u97sz//FlI0sAm4JO45FiWue5H//BZPH9yIxWZyKp7
bqN13ujHxU7nizEHr9sfdSs6CbzG2SP6+6GzrRjTnfkqUi6q2wLJRfbJeFwdEpXhkXYzHS4m8Exz
bqpjoIz+FsnxwrxKHnqPJNaxNs5uUcX/5ZXhrfj3hx64JieojVCMHdRZX6p/+C4iwqztJaDt+wrz
atfExZ3MxJVUjIsdO91eCxj0mkwu1rh9WrCQ32yydw4e+thpfQmcbnnPIogecdkDNBxBN9TMb4+D
Wod2096D0XLNyAApehSV5CtgqbKqJ8ZtOMX0TlYBSo9y8C7knVfHre4i1aA66iqFop1GHfGCVB7I
D7+hUgBfmbi/ELqQ0pb530f6KxRTRVh7H22jNC/bHMB7jn7as8O0O6LzHwxfCIeVj/CHLGJSkg9k
87+GhQaQLbHeA066c+uClOrSYZKeEj/QJuwKrepNoKGksokgoa2Nrn3ruCtJPMq6w9GxqL6XQfGd
wHkIVBJTYdrqFzBQ7T7LRc8dnORNVMVBNYrbbPT6AYjNQCrj/WpaAUXLJdIRx8joqgOK5Sm0RofO
epm+bAXqOEf6IaFh53vSo4mk3+K5dc+Btt7MqDKO6GBWeYZh/v2B9EJXQg7l/YoMpW/JwNJ078w2
nugikPXg2Xn5AJ76Q89DhSzReHRJEfWZYZxRnlIG5v6zI4mchJT9i+8QX9A5oDOYomqPg/db3hXv
uYWfJnPT/LQ9YjjJBpWu3FPo4PAti5/boxpH794JvFvOIx7nSkGGCuYjM9Sfm7ilhAp16hDg7KKC
sJPAg5GeLNBolQ1efIJZJUaY2zzzXKu77TChG0Zeqaq/Ol1u4kYOuoEMOMs+GVC5D+jRCKwuAki7
dnP2mdwylgJyJC3+9eSNW7tuHFq8jDzVpJ5fzM4aDlmXv2qbBMBar/O/icGe7oPTrHznpV+mOz8b
L+DL5iNftkdCtMtt7P7B0CkciEMQMvPyzim/JHDLoy+1fkCtUh3TNkcjFM/GfSQA+gOVBGbZgkKs
pvoSzArsPuxyOgKYWx1nJbxNPAwiLCcY6ICIW1wxn8gVoz34E5pq6+VlILKE6V5+6I0Sfe2obnSR
SM5ce7tKChq8cq5OeZOghc2ARMSKzJWo/uUPLhb5EUSMp7kJCOvXVkXSNwvZ25xD1fYJwQ/4RcYj
CnlEpjgOjsYif9L49HEEsciVasoXz5THuLbEbamo5teXe069a6UEAqPxfokEydy2bZ11Rotdcqm8
CZ8XCixpfJRkyJy3KyQd3bPNSPQ0Mnm168G8pIv12GTA2XMV/B4GWFZeieGoiRMPITR3tNkpBtS7
752bf0NGE5ycVn6xktl/TOGuausuWZritP361RqCWOUFxNGmObVOo17IjPxIl+Gh9BijVmjoDvA6
YVtXjR3Kxu9CfxTnaPGda1JF2IIcXviigUFc5F+dynq1Eq3/FjPVUnwNRsIg1ExSUFECNsqKFvZn
pI5JS/p8q+srooabB+79cYrCPOnfUGt9cne4SyzS9iClhoUhw7ZkS5QKKKOAMLtP29i7/v11JvQD
VRDBiZrZ+FLXfrWRtzxmF2x4cMxijZ+T15S4FPpXoqFzSd4ZmNAUqPAwiuUW/Kq1yfBGIx6zFzeM
FGIEVIVb8Ssdbuy9SapNHxPEWc3liyNlWBe582Vu5UNkDNNT1q461x5Rha1Yy3ED2zLAMdtkObMn
fv5tJ1uUx5CUcF4swPhQAPogUeuPeIxHuHpeyWdQZGLaXoK9RZM4vd9qhySDeLAuItCHd0HVVse/
L7OFKPGhRdKjPRawiEzwI6exZHS+rTQIv8EXknG23bnmvQ9oAYAhTn60NXP9hKO1W+9GbZQ/9Cbt
R2CTwaoHcuFa7lwzGPYODfnDeuL6AoGUbc8Xwf324Hsc3lwie5qVnTykaCx8ixR7pZsLgtziWtdz
v08Zpx/FkhZ7bjePAYcgTV4nOwJlNgDy8oroJJjPjfC8fa3tszFw399epNW0FTtuHiKePPnN5KPw
NpgfMV+fxU2PTMk9muBhkzYzo1T+MS4fLgbfkhaeNSyhxNOPAJ2QNvaVPnMvUmefc2KFbjqmJ+5S
2/m7nZheNaFwxfIkZ2QPeJ6LK8Iw1C2Sq0KHISy2kkPLt1NToo6jFOWhlvolaIhi+fsY+okosWq4
TQr8SMQy33OjCgmJH77KDp1/Pv9K4KkqtI2vqEe/pi2Vn0gZVxUdwueotVyitSB/e8ZdnyerbyTn
VopJG1Ll/+/U00wed5X71MAFusC3uJvTPnhMVjnuSIjahJ6tFsp+9t9du8v2W+FpYcEiPCr39gAI
oKiS4eo3MOQtVaorFWtLKgZmusCnB+pn3fTUavcjijOTogk6O4bY6V5PhQubiiZN4AS/tAmfwOO1
sXVz9OJFhY4z+4dtr41oQu+XriCzRpbqTKDtuckUSANMVgAOBi5A26Na59F5TGpiWheKB1cfpMWe
GA2Fe85JDoP3SNJ5XY156LYEn2TrK8Ts8jzFE2J1n+63tvim3gQTmsH7vl0Wypm0ogwiCpCY8Dfh
85BHKArgViJCPWONfUPtmBiQiPphJCZZlk326ZAmOcN9SQuTEIW1MbDd0LcVIXiBmTFld/xCFDNB
S9vZTK8yKjADEqpXeKTwdAQKwU3u50vvwaErdPNLl8we+sFfcEMRw4yF6p2cRHu/yOVx1imp6ut6
25oAsJYh4rgYpEtFaVhNJVJz65RKWXNdiKbQhHgYavpdJMOZ30vfH86gkc/OMoF37afui0pbk3VL
V6EizAbaHwx0dufTynDVCczCmP16OyeJfNS3QamXbBKXumjtO1e05MkkI9OHJH5ZSILKoFHgX3Wd
S9pEcJQwZNpp+tZnnFpZS3WdruDGGAb+Lu6WZ8iv8RHdegDbODsYNZPXhPyyfBFLCJmk29syImq2
by4jziWm91rueoAuj8JC34MvRTjApBHb2J73uh3ZhvVhIw0FkCmPC90FDlSGcmOt8n0fLfpozYW/
22qN7fVNZbSErp7PANqnw5pm8PcW6iCyEOZqJBZB/CAq2wx9B11NEukTiZzWwSjW6tnjLR8wohwN
31hWf2R9YZbdPGZ5dFsdoQ6drHLhYItzNHdlSYzgdlzGakSHF6FNUk5g3P/dt+sl/iyJxsWlwoSs
6HzmGji3wm0jNgPCcyDjPzQtuyUXCuey7qnb3V/EwacTk9pQAhEjImsI/7ZYg2QKVYb+wUN1tBNk
GXQ9YSC0DLZizLPkW4CVJyqC/gb6gUuDU9xNJUCgYTWDoK5cMjU+bTWg0xLbyOwWB/Z6OAk8CSC6
rNPCSNepyoDsByY8TXMr9ZPKzBwyFR9xyNK7jSTE2fC4NlxTaLi2YlgTtO1yqBCsXabxuL37baKC
Y5BYJT4H90Kp3H0d52ebfijpUgQYIQXeNpKte7At97LpxYGRfsidlU4SmZ2jTwIDwqhjnqoG1Ju+
V+uR0fXRY16hCjW/bYWNAJtwVXb524RCQQNSP/n0Gy8Cpv1umDwIsfGMRCwn+SgrAfv3bXM/VMur
IbP6AhkWe+xwxUJySBFeHwvWw75zxXxfSTILC6uojtsDqJEA1IOfHyyTtLncGmj0enEUWgmg4LXc
HZl2nua5PLXKxJ9Z1DSqaT53A7iwneWh6aQPzUsgiMIZeCiERMTLtXace58OhWqz8t6q41/VIi00
BStVdaCrAQYgK97dBdqYjr7OQ3NzgXx/m5S+t2b3qzupH0bkx8dVgmDt8zIedsT+uV+aYMCG2gLm
l4HZHGjRKdOp7v28eezEzJsU8chGGvVoQ4MkZIzmhwgDd773w4YStuurInoU8mtdkxfJxeNkezO9
1Lr+FCmQgYJ5DAFNCxhWiGqCsAQUajE0advfW2bzq2wJfYPcceH208LAi+WxYOwx54t/dDCwHRtN
KHsLqa4/NGK0w8Scyr1jfe87j0Y/hstDFPTWzSiIcEOfGuqaJNPEKSqC/vJdys1xv/0jGSSjCWPz
SwbZfbEWfUH9gMIYVzQMgvbgSvu9XCx3PzpuEuIGD+yI0hFWrWMOfwQ3o5nmAi8aCA93gAtTwjoS
P0VNWVkrVLbDEqyz9CJMkQ6AbkAvNzmABFQRX4cKF0OufPARvnOi2sv2QjZXuQLlUQHYAC6cW1bM
M+Aq/mFDe/VenP0skbjfglOka8XFPxW7OkAaP4PUzdsxDgHF/sBo8OlOQ3vTPc76tBTEvI0BKAUI
nY21ns+O4ARU+mwXlsHuXyZHF6yHx/raz63YISWuSCuBX+5GCFAM527OkGHwaUjuUOTwgXPbwzxx
8UfbC/yN/QivgcbFZ0ICx85BVbKraf2GhqcPFZepPSKgPaNWIN45cXrQHk4BsWzSHYzrUgXf42Sm
nkPgsG8accbQyKoDkliljrNLRwpWjCJQ+KUD2wVaBxf1AkEyOpX2e2qSPj4Vxl6uQBEn0N+9wXwl
zWXSXK0URQs9fwIjQMfYLp2dMnbOlUoJSOF3iTo/ODSLBD0Fa6bO55NpZ/N5qZFcZONPrZ/cZnAo
Mmtrh2kFFnPaTxhQPChR409EOETV4FfyYt865G1cPzkNKQpT+cltN70pKvQmKR69rMOEZOo/cU0M
2kjyTA+NecXTJvspD2qsVrQ30K1mNtBg0LY/jCFAgzRNaMti0je8JMIkxd974gNjNZa3worvs4EW
pKxOU5QQ9evUXOajt5HvMicMAIhF5VqrAQB3XDTcL4vYC7ef7zHjXfX4qeb25DXN85CscDO05p1d
ugcC2W7xfaSSO4AB5h3tzxcvKL7MwSVe2CX6fPn0p3XT7tUEkEK8+IRsCGyylx4hlFenjPPrLkRZ
8LurTe8saBLZjN0BCglIASVNgwZuzCjcb3VrrjYE+VZZxsmMmIdn34UgNhx9DqAo9Ro5QJ48qS4q
X/J9hoOAWumbBwMHEcb01ZT2U8ChhCLomQLzHooYSYnueJJjcK1XCLdZERZnoZUFnDvh3QIxJfF3
9ivmDdEOH6oQr5OVpEcK/MHn2jSl2aOKq0+O7sc0jxTnHGg8g0Twne3rPy5JmLs8peOK8y6Ny+d4
ISm1NAPjSDQ9Ne6gDl5qirfGbl/xwRwbwXfEda8OeQ6YC4gSWaNYaTM9ok8TFPeEWH3YGMpCutrk
wnEXIAe8w2E6GqFLjcpmTlWG+eZ1GDHzV/4hNTROCFYOEpKTrOO7RqWfboA/f0msFwTPR/Zg4slw
RJWz/L0Kq/YEdQYnyFifUYrtcnZS5DyibfadDfOH1UzsIfE10D6MF6ZtVzLZmlvk4pXrKtK37KZB
62RflijzzsT3gF+HnxcKmPAntMrZkq8ZXNA58co7td2EAj/TuQlGDnHKBMz6bzNZkje3x8axuB6B
58W+mKwKagWdxc9m3cpw7HAMeFjTur584GnTkuXySokC3WenRHZM4IFN21WxSkOtcGrn4zWhE7FT
nTQPkM3guqtvTOThp9eahhE0i7LD/x4P863AUkJRWvEAl+rd693+TPn+adsvtl0nbJCeDfriVPrN
j3K0ETJ70A9SqAwtbhlSrNW+mMv52LngfFMieR3UcDuo1I+pDRMdA+e+90l2HZAgJr0OK9LWAiSe
LWIs6o1xj5AQFKO5XNHtZwcf/xN95tCxC5hU/TyGTMbbA1zL81LWT7Jnx0cWjbhkxkVlTxz4Tefv
3ZYugO8Un+7QPRZYAip6NYh5ClgghybkIR503hvnDPUTe/T4QhZiugskLuyKrmHrDBfu4OUdiEJg
UNyi+GlIhF+6JuIChUnAFOI0YBQ4UQ9dogCg6DIMPxNzHHeRP1yHkeECRC/62A+V051Fm6aseK7c
qQfmKQLUpnXzbvOugr4tr36nizNKnzO4FHTpy9kqik9/sAj2qz7mpPradPoTg4A4JLHdXW1CQ0nh
YiepbRMJlmlxFBH9ETbuHzqbKIh94e/ROvogSkYNiTO59umVXh/jIgeoXZp4H7lkRxtL+4upjRwe
6ifqgh/dSMTSYGFHMj2mSu7Shnngsfsqo7uNfT1fJ2AxWiU3FT8SRUGApMH5NLWgJYzsx9KBHxed
g0pKTaRVTt2psLDA8Ar4VBA2cHFPsX3YNifxfEvrFGgsWMfJGtsQ9+IzZ2UElkO8tgIq6eANFFK5
uNYyCCmG2V1c5uVz1N1VJLfAbOFTC0kXfeSCHC03RHgkP74bZi0vhDa9zOq6oAMIxSgM3lFK9y6H
CmDH2a2nOTAiFDimpLDuq5s/ewP+c8DztDHuDZeyxitscnENWJfsf4w80J5GALx0BzhFqmttFN1h
RrWKUNpNQ+UWGSUbgeIe9opJAfM2Gms3jhW7KFj7XRMsx8nxngeXULRzUwwwSLo/ke0+zwVQVvI0
3nqyuw6jO3yU3g0AZrfHdOntzDF3zvYclkj6ENrScZIVyDov8Bhumeiu5C59LEunegiMEVg/dtrQ
a+HMedTMe/tLaUH3dJliHFAeEwrChSpMLJEdxGPM6c/8OGarUmZwDyUIOBWhH4kO2jAtQApPtWdi
Dmx+9wOyOxrF4Kqr6RYE/rMf65yKPPuWjsaXtNJiV9XuZ482aafS6Ea+MaRWf/mgbHpUiZ2Fk6zf
3LEES5d03pqv8afxCfcD34BBdkTE4c4E5o0ULygpT8ngW7RDSNnNYt8+jI35kfQKYKpf32MRNGxx
aDI2u6SkPZKn9QcwaGX1mNY7n707Mg8mdvzO+YgqACWdhEi4gG+hM6zmXdrJ9sxkGvjO+Gup7RfE
lJQzinoIAFHYQonXNvu1H7WvQ0ubL35JJvx5FGAwfKoD9/9mx78JznMMBcSpwD+LcsAcWTsrppR7
ghvA+GSaMKeUrCpPh2vv5Y+4FXIgCnuRz8n3ONaXqga8EMfRsxc8MZP5ZsVTdcU7Rm5UhhjdXoB+
9SnVc93SGzXxfSa115ywsqLRGxqkj5UQ1zLW7q5d/5ApuPEQy/p5+4tMP4OXDoNKW+PI9c3i4mfx
8rT9nQ0BO7sOs9s+txcsphQ2T+36P0ROwCEp3eacDIHzhHPffRoTxm211YbTNE4X8sH9r8UYj4cW
h4nWlIoJwqpyLjiHtnusmbHFBf594DvHmmDsRiY9AssO29iwyKOXrjoRpdS5pV+4XyYVAvbNT/i3
dILRDnv1Ozr8AJAvl4HWi2riTZBxxwpwIGLO/Xar72d5SvNqfFS9ILa9cOjfOxBMkqnIL1b63nRT
mFOVPAXDSH5yNo9Hd51kF448/h18M0Q+2ebNV2xJ87Q0lzwhD5aQvvqUGqYG0orhhz1H4qtHCID8
aK6xFJY2tLZhvYymS0A4AH/qr9op/9COTk6UuClXmGU4jbVDgCzcicFhHJPyI2ZehzplnDBYuCTw
Me/rdoaXuucl/9M1XfONg2nTnq3X/3xyKGUUgbkBMYR7CdMbV9fyfUj41rTmuKV9cI0SZCnSD1qy
EUlGOd3SYRJHjJjTCS97OFgeJzWQ2UbD9JR+97BMERV8PF+WzsVHW1PkEUml784wDsRls2Ykg/qz
2CtHh9zMMOooxMue7dFd7SsQ3sg/MxSROR4f383NONQmomUbAxHMTuBLM2AJco1OuMizEzSNbxRv
eqiN0BltG9lN8lhksybR8I0LARMwVy8MspL7ogQEm3HpD7Lm3ZD9+Ox0rO2trVRxt0+j6DXVXnPv
zraDdtu+Rov9rUq74AFHbH3yguRPN6fTwcgU9ym/96/L9CYV/eqtayJbALpTHJm0yhkRxCqIwiLu
77c+/OxFFo3X2L9s/Yit60NcVbLzFdxu163rAyI5KImG+YD3ieul0JcodhkArh1GK29ZwrayHts0
56I+twiorfxcWdHEpxirv8s2irk7jG56tkYjORYV6Dy7f8ea2HztUv+Be6R/v3CIU4xq6uljkJ4J
hXYOWRBhqKoZtuF95EhQoLjS8VYwOoyYc6uI1KGIvK9asgrw8x8Hr8OXjIoPMS33/2icSbNK42sV
TYdsXcwM5qan1O7edWphWZaEZC4gXLULatwfyRWZ4Aivg7rKYayQoRmo7SI5UiFxTq4tUDnwejqk
atEycH6jagItT2WOmISReEJU/E2nnOgqwMeg6VJnfR8fynZiFccvErs5xoy4J3UKFqQwaWNs35q6
GdE3U8FxnrMQGxF68mAF8lYtLyF6vwojHb8ejO31vyOSBBAX4CQmGhkBQw7djD1hSSQd6eHur1Cx
pPV68kEp1K6S520lVGP0qiwprg2T0k73Xygig3O3KikDfo+rAT6/Gi2GWTg+9o5o7SO92OnQLpQC
M/b4ULLhkrDRACouIfomOQbGpqd7aQgsiRLPE8nmVDZQNEjkZc7rrJE4cp2vIy5AOVFxZcfge1Sp
/6ezzCdCAwa4pjnNU6/AhNeuS7znGFq1VsCVxkOUBkfoHHegXKajNLu3tiir1eTK3SI2n11mzdB2
bPAdALo7VIg3s3EfXAhAchmDSxcYOOxKrBEYBUFqDqn3ZW2L2nGTXOKUZndvm/5Jt85n00l58ibc
sLrjixCWfqyaCvhQvnz3CbR8sIKZfti7XqBLzrbCz7267LcGK32oGvxtg7tj7WGrSAtI6BVZTLOr
T0Vpnb1hTq+lIfId16WzmsvqWBscogn3/ieBRP2hSg5Mktl9gzQ5QvXcen9MdEGwLhzoS4ZYSrnP
fmFPu3bt8fo/Yka1t9IuY9JG/LumRgyVovrBR+yynRdXseor/Rb+UsMYPoOz3s0YVTt9MaTMb1zt
WR4BiRO6vOokzh/7pQoTgadocAiKmVvvxR5plsq6+d16JKfXnvEoneb3tmj6CRpaE9Xf6N2/RUP+
GoxYrv++CYR6wiuHxtA0kYPlqrq6vf8Q6waVV/1QxC9tBvkGjcWb2xBw2q97iBFlAA4R3J4nmgD7
2nHfHBmVO2HM9dEqOuzfQOpmCaqPtur/9MSDloJUV2tufc5h6xE7gRCL6WUpc3noxM/NqRR40dkE
C3bJGE5mqUtAo8edm8u3OAHnIAQ498kfaOHzVuon2bKsvnV2WKSIH+y+jR5J2oarYn/gik8ffEv3
10LFa5QDZyJNU2slGFh7uOphsU4r3SX5anVDcU9E5G+HcGEgqd/HktG3G1gvHtzOiwMW9ZhPlg21
Uvqg0+0IvlD5W1rXTapAEB0iAoQ+dxIqajMs49mfOpfgDONPYtXqvEj7GZ3JLB36k8S2G1VuwMag
ORA11XTMOo5JPPT+/fZVIleWx4gKJoJpdHRlIEO7ru19iqH3XNMMPoume894154tIcO5LoiN7ZEe
x9q4SIdh/jBD6Ehb4+Yb8qMsCFFftw70W+KWpPm7XYqvI/V87aaILdL8ZzSMaYgZqRT9SN+z/gXF
yCO1rFgObcAQG37jp+mYX0lgNPg1B8IjfByLxO6FvUKAMeL82evYLA4GmvmS6AXMj44v028dFurC
QS5Syy60bDO92cF124M6rRXqvQUQoV8uhzTmYmrr6c8ypp+VB7QSdAJ6mJ6xc4w0I2RItey2Cm47
0PKqa0KmQ5jQ6setKCkxp11ERR5cX0pI6xHi6nwFRMu86M64+XeVZN8wV+FVo9W9Gcyf0aii7yav
0iZF3AqlbZvfjouqrz8tSbrJCHOPsop8eamec9fqaU3y1kA2OrR9L3A1pS1NL3qzeduFnqSvYC0K
3rACwNNlkQCtsUYYV+X71M45RbW7F74bhJWIv/e4V9bfNyGxCtrUdNieVS6lcyZH9+JWcmQmnGOq
ZLtaVikLqX+HosNWzeijp/nBVL8Q+SVidLIbRF3uRkhN2znyV0CPMsr4YWltQCxavoOmInEyN9hB
18LAB5hHj310H8kE/k42KC2OoD+PZAPvBoiUZ7Bzd/T2o2sCcHtHzKp5UkP8W/cQV3Vv37HJPKhK
pg+9F/yRnnEZSP8xcFGaSFkQvaZYbclN643QjKAh4DjAJLC+i36nGEM17Lij2zNjpjJzCR991Sk7
7iYu3VR7wjS+xIFF9gJdmdOYzdNjv9peWWWczSysoaAE5e6c0I44KPUjM9SfbT7Zr0P7amx+TxpA
0ijpexjNHRnJZLT43tNg8Rv8VQ1RUJRWU9y8FoOdb6/8pQHqhFOQmVma0UMQxe0xM4xhz+0ezem6
4XDGRCe/CsgHfrPnlrQvatJd3tQHduSK4pnpf0HG4hrizAhwFXPjm2PiMZjcbdIZRN76EHogI+EY
uN/GCAFkMjbhWIFHjzCob399PQLLX20V0QDriXjanqtHaQL8QekQ9cd4MJwsfsABnia3JLJX20R5
HnKDVYhnEQ9ihyClp8xJtPfoTv61ixDmOkBxjuB2Hrd/Y4QY6lTYLKxe0Z3RDHnKOiJccsVJeO0c
HyHcVgr9xFSmOfem2DjEVuVSb66oWz5xnLMi6TdlD8Y0n3B0GyRE2Q/ozL85URaco9J4cvvchrGU
Ut6hinPHLD5tD9qbku7OnxjN4L+yqYGrs13P5d6yHXhrQXNJS9KpE/AgFJloIFkI2y1rK715NoQQ
jCTZyxLmXTdldHZrFJaCArLGYkIl3CH/CN7LMn/p8Vw8FIDKdnU7ZbfU78p9B/6Wx4zJgu3gALy9
XdFYzbESZHMpxz3U/IybdWOpKT3jNXEtq/2bwV78kCWsRK5l1XHMg6uO0ogQDA607emVWLEhCRHb
QHc/O2zSc3d5meluPBV80B6y3gVTHhieqaaZLiAqbGVktGcWZO0BixgP6RCT2WhdTA23eDvGCkPU
CGVQLVYLs5xy+b2J76GNIsN39V3Llkn1KTEMmW6vjtuvaoGt2xnT8OijLk3BhZg+Cju5YLBtUtDF
teXOV+FWGJOUdUZK8dxyeoIXrd7Ibzjqrv5BGO695a6covUN4PWOD9zrsGBWDVG1bl6Tu7uNq37U
jReftr8r4K5o1NP/KGeSjCaumBnkUnjtUm98CVLX+HvFIeXO3ieGY6HsHXE4I/+O+uJUCwJ6qjqA
GyeCR5k8i1SUe7/DFdsHLZGH9Ea3N3IuO94kf18SB3G/nZj5ZTESD9MqxX+E6ZX7edBe80bqk5ry
m1tDfYbn8LLdTicOMDqMCp3QKCHgZeXHiEVw91dIS4izgwF627m2c2SuPHGCyuCiYpj5Dy8+Zsqa
q1W8BGEGpMpBBNvXI2FpPT12R0dnm5ROREI9mR7rdrCJc9m+gLhDprHERHCr+EW6ESS2njAwDVgN
TinZHTODhXIkWjizXFQa7bgrYnJnyDDioAGtjrx0mqfy4mBlw5PDIDzO0T4lEUVIUco51BERcJDA
0X5G0Rv8TOtkSG7GDSDRda07sF7jh2Rl4qwr2azKs13yqWhjfdELHIDtqkWi8870G8SvDXSzdbBt
0IPv7f5+80NtDwGq4J6+dRiUvn1DQ6Vg45Pum6yE6bo0QrvJYcjJDOykQ6fNV0QPDvEXvx7w1Jt2
qFpmkVJPPwjOcI6bChYptv0lUjL0O8FAwSFxPMvgI4nioep89XdvzQCyhV1F1sW6vSREbu5n6ZOh
1zH6iZOMd75AStqUP8y2L85GazrEWiaHahW4iKz87a+qXlcPLM/elli5YyjOoIEyEkTugxmkHK3q
dU1ma8Xsr7f27U310nHa9y6dPt+HiOOlfkRZizaxXm+b5Spma2p9Rh9h7yY9vQYR0nsyvUEQYYlG
OUI5Mhfj7wyE2sEW9Pkai2Zc5M2nLJ3yT/ryLJX1/xVz8MQckk0yoPxVbfFHZDCdHWZ7DMPmnWn/
LNdv08rqW5zgffUQ2+0AK0HXR5XVd+3H9op5a9G9nisLYnU9Oh/VagtuSsbCm4VPonG7mU/UxAiH
a2LsiwQbzZBA/2j8JdiNKymS9Jq9z15wpXH83uTxrhXRH/S5zH4JAdNuTpwR0uWD09hYi7mcGZaz
N4aoudeBPFal9f/YO5MduZFs2/7Lm7Ng7IzklPS+ib6fEKGQxL7v+fVv0aPq3VSoKoUL3MkFHlBA
VqagYNCdNLNzzt5rfwQK3um6Y7pz2fFn+gmQxDD6ERXLkzWQ9aEo+Xn0SYzSx5aEL7VPV3pp3iK3
fUgG6HjwlCYvQwaDXBeBT1unN0BLPxjCpFdFVfubIktdhivONnfKx5o3dgM9xWEUr64SqR+MVinX
ia3GO0GJSiy3+gEzh4YROmhOfFaySjOb4JcEZ6JUYpN4DAfxFdb1PJE/c9RITTCk60am7OaFT895
kX8viszPRQOs7S5rAC1JX30xUkY2tPPkSrMYecEOIwqN5jj1Ir2xcGQulQmyeIIZ8FTA44/Mx19k
caM70Gxd9XXCMuHodHYWXdbiw1oEmvZYb5qeMUSYJMOOOKmkAnNIpquxD9oMMb6f2qve+MhG37kG
XkgzBtFP26kQWRDClWNmb+nbSi/vqM8+y0VIAZ8HjdKJvpuVYtwUpOXJaXT7EGiHmX+vws7i3BYu
4SkBrZSsW8FkbG8ngM+KrrBZO3SkNEvzzAV+1horoyhsUg45xOIlJ32IMWa0KAgcmTNNUrM7QiyF
1+mtsamM9M0ZcGzMwr83NNO7sIi6rlh3ScZtkfYKSWdpiIty25KqsO7U4aSPk32Yq+mlKYrwzJEk
8VDqFVV4bxwwS9n7TE1I1tVrdGxDvGmQkMPOkhAOh3ala3RbdfamaqS+qudyC23pdgpx6KTW7aSa
PvL8vt/O2nCnsSBfNRk3oUb7y5enxMFIRYlwhu5jsy3ilqoZaSoMDCpp5qpTMreezmnxEB/KrolX
DnZAFiEWVlbXU0k8tOz2HYlWoPPX0jzn5VztK5Rorh0r8NUJB4alFl6rCnSWT53pRfOPnArhIbRo
Z29W5BsUDCUUA/lipH+n86ita7ZQKlZGLMyskANOzrLIcFIbE2gsjdUiKdImgmczuSViCzIj6pqD
jCQoFwPlLsyJE/A3HDnsC60+3gvSzq75OEsmc1q10ZBxEKUx4Ovo7bfI0WFHjGyxPH6rC1KpA0pg
20Q4+HN4bhsnc5WGuKtI5nu/jAuQWf6A52Axvy1bT53XzcGkFvdkq2B3W6rl0HwfaWqcISwnm0aF
WusMqLJzSCKXv+PQtdjXAQLhy1MzdjsxI6GsMuvts0HW+N9tkJsRQqXj5ThMXOgBeSbsxhpdxTxk
JMhIwkLMkGGtXxIB4t8gFMz2FwkhMbtQGfs5OlWjf5uIadyWgmSQVPVfUlLBgxiBkKP531RRYvQi
JHGyzJ+xHenHS7U5EhZYl4V1kykw20SHxyJGQB04wXX7ZOQ6ZIFlCdAbB2WlAPGstug3LT+PD6kF
JmNpVuZPmGvfkEpY931C52Tssz0tlGYXwQndj+UPpTgC1IrQwCfZvqDNaNjI4i3DQJ6JLm1TRy3h
w7Njrvj2a9LODyNy5kIZdTRCxfrzea0zJsJ6fB4IKGDcqH3vFqNz3RcvWa9XKwQfxOl0wEijIj4W
CZQTDb8kg1uC8FiLItjzwgqMje6UoMk1w96mnL44tvroCd2LmPtyUu1wAu9SwMSNUV1lppZcXT7o
sCMesxn7Vych6D0zo+o0kKwdL6bTKoycY8kRxVP86L6o5LWkS2objFNMBYnQ0oeMIONvmRjdX6y9
Ec4hp6WYRbe/vbSuhUruXpLv7QKWN8i80buc5/II5S+KWBqDl36Sg1SBYdI2gt5AHzmdj4HJvFZN
AK8sJwAAfTH1wMTkPpTdQU8ZEoiGWUJK5gb2OazuRoyJQ532y6REL1FHmLi4976J8uyyxF5uN2kF
oO2kWk+6InaASNfIvZIVBoNxFzh9dqbt91QpDnndnEFQfxIWXxfFhkjc+CpvykcCjwAfkzfEr3tA
KfRMUjlHemqodesH4bWmf5dZrx2iIv0Y0jlBl8WYwle/oWarPr/yzIrjTT0QjHCBB+VicGOGfSuF
bty66961DLn85XiXdCqKCJVAdzSUgO8WfK4ZFIdpcHJSmalN5yY8YS+0mX2UiFVmce03d2bBZwdw
jLPQrL5FKmY4elF90eq73q4h8C0VH15Fr7BN5RgugqukZiC1tKJ9dJFkQSI/IM+4YF/xMEG8XhYX
QmD48xDGe6EECKGXgqRIXsD5Flf8ExvHQzaAZtZ0XpYmw6x8seNrkWXukwQOMIS5Qxl/ujEadIJE
7OTOimFlTmqhOa0dHXWHVHRG+P7p8gEgKIiuLv+v7gWa3YR6p0d1L6PUvkEnf+90VnLopvBk+YNx
lMEkj5dzABVBcSzRHnmWRc02FH12QLF7TAC4MB5YenNVr68uJ1Akjyt1CTkfRDevgkgWp9korjS8
XlsFTwxzZ94Rx5rv6w70gJofVEujdRxXkJ2Xmclli/WF6K9GPPkMU2LTq8f2O69kz3koG/ZJ2J8K
GylRyKdKDYeKvuVI45RofkorAixIe8BJWUUaExaCiVNXQ+uN87ZOWKl5z/LQJMF5OQYifTg5ERGG
I6hOvU2YKC5DVgg9rjm/FaOzsvAAvhYDeXhgx8gmCuLd4PiNx8CXIMqlLosYndAG8MZOTfe2Of6w
gwB1JM9R7gidWKzZui0XabvKHhlD/juClcogic0TWEJCidOo8eZ5HknBNOoTkvfV5Xgf+WW40y1m
dZE17y69gr421WvsbzdM/ckdWT55AFaMTgECd8JhJyVda9OHCGmqHsrwaHQkJy2etJmyDckIirIx
1429P+g/LmcspRL5thv92itF3WCGb5NNBGLw0kYMnSHyzLmcrnm53YAO3WdFU7XdE0PEZseo4Q1B
ScnkxqSPiJ9+bTKfQ7A9onctWE60rhWbMCTXu63RXRUIijSkmT33I7vtxdchi+CDPqf2CCmSTnHD
THBGT6P3EZWWmCf67wPF+twcKl/CFmDyEkE5ujQoepi/N2PQX5djq63mVokWcp3q2YrRHa2Zg/jF
+0e0do61HvpU5ZhHFI3Rag7b18temtEX2w1xBE16Yu4Q5cOa7E9wrSV9qyQ1rmxOUebcao9L/ni2
rjqLDWthhbCE6evLn1jZTwfeVSzSZpMXGNCiJlbAA2PND2svGIRNO/hWj9sAzTZds2Ks+A/MQzQn
2DV+wnBIHfGB0EDIo8A6RoBJ74xgsDfNMn9psvqJIKkCvurwLVAVfHQtqz05aQ2CamKQ+kBJV8Yg
BUMvZvx1o9KQ5Ki1Ucb0IWxysocck7yTaWeZggRuvphiHHKOWije4+IZ93/izblCZFb4rQzqbQ2v
2GPfFfdFnYl7iFdjRkNLlHDcOifg0NWI8conj9AUOklC4M/XhUCowFQFKIpDuxhSFyZ4BjGnMSeF
T3RLoi3fwARItQJ9trr8pwBrNrL1ShxroQVXIa10hqkswcuJoq+Cuxa7N2I2LMRTaV+FjkVht5Tu
PWY5woQrarBmemuG+SHy03MrnTfJYdVFrNV7hZ8CTIZ8OSm9yQGyexuCot0HfThszLC5psF6mPkg
XJnJANwclZ82kjuoK0v+o5DpFvogpNzFXzbMZegJyQBRC2r7BPmw3ZiZTsauvRpze8vUJKZ2mtIV
1JvhGLUqmdB6fBvmsXOdfdNtUbiJyrTSYLahX2ikEvz+Q1ZP3b5UIl4M6NAr0GuMg4fshWyYgsiR
6Kfv1OO6SAVCKb4iwz5qcS9Wkni4nzhfzB39YvuEaWg1BOV9TYLktrKgwJEPdK+LrNozeD9f9lWC
PqxjKuwbplLBmTYCIAGrbnn7HYZmUtsRvnxoyBa9uzx0+TAtcbL2c8bM9lRboXYwicdYybJRV6BY
yAUE+8AirmMQ8kncRPRO2AJwj9TfEvZ9hbCXO87EQZ8kzDxOckTlqPO6Zjpza56NWXJWGJNnhJsf
CECa6x6NPvnC08HKwIDORLxTD1J9hsoaZRqmHLVs3HJ5kMaBle+yrjUpPzuNJzT2y/FbrVD56vn8
Pi9euUt5akpGfGPBxA/yQ8UJBL+AEZcHG9WvubBwjVR9S6fyPsY9scXbE61pWzmuHw/FNtBTFbGw
hpG0SZ/UUTupZsXQqdI+RGjEu1ZrR35KuWkU2d0wl9Zu615jRqnma2Ow3gLF/gwPiUvjmAOwO86s
sCis0TMaRVy7aq/3x3mWh2KhswdTnrOoYnVXRIbhaRIWLDHI0j19rsubg4WMqU3MRAqywhzqwXU8
qx9qO6BkTBA31BMPcmCyHknaVuQirC4nkbxGcmx1u0JQ4GjC+UhMssV5/e+h6+kGau3LAbQOm2e7
supDZ/QI/5B58Pfq20QHnmkwwwUItommLOX4BEvdY4iiAxuymiMF0m0/NcNW5llG260ad5m+5IRg
lNhZM6JyFbP3GpN+Ani2bT11lO26ybOaVFT/Ltoby7mrJofiwG6FqzxMAA/KAXmyZt9a3TsKpGKL
b0UH2Q0r12ZWmbTAJpZp2AXERMzUY+ljP43ZXFdlCJzY6Vma/Nii2wPeFJC2YMiIeCx7SB173M8d
nAUDKYFlD9F6ik1cV33D99aTlJ7aQ000RYKCMQK3iMoXo0NJpz4tjf5a6UtSqkzr/TIK1PX4h4XY
85CY/eNlIKAMvIadSrIOq+aqaHnxBN7ula7kiASktk8tYlkbOCWu0yjdmvwxL/Bx8uLRK3gPg2+G
1RS7Wa8Je1iO7HlEQEVs9j+HlF+LaQKoSSXYTLmu4gPeaBCxDuQXVdvSnOEg6Cz9VZVd54ZmbfUy
v7u46FVs4peCU1b+taR7dhczy1+2sxps77BMB/WIwWk2pfoGL8mJ5iyeooX6xUqJ3oEpq8pGsiuT
rOC0OuSHFuU2A2vUq2384sRpuo0ljuy8/bj8tUybnn11EIeC422WNP5VrkNo6gNN3ciq78/oD8U3
oBGh27bMn6ucJwWf/RhKynmj7p4GnA9eRF6KPzGtRcPMwpHahICIFFMgxqXLDY0a53PpG5VHSvhK
lDpi2Q5bdjI196luGleyS7T10M7SQwl6LNDwn/2Q9vMwqiPV6wrabzvAjKb8cKrSPDaNfUoYhpxr
YyDCsGM+l/mNuQ3FiF9z2Z0xuXW3ara18+7QRHzBZjHoJEaJ46QX4X2lKCdfp4dTZzTkjK5rbyYI
2fA9LXAeJiFUcEtqrdZXbdwznZFjQyMNmWatT7ySiA2+fe5zKKwx/VdDz2wAeQXEt8/9KJ+bfjsu
P5K9u2Oe38EYYOw1IP1Zj/7sXM8TsS+L4sngrdWTgHgKFpWdAs5nBRFpXl9AELa4vZA3gKXIPYLV
BfjdGhAo4nglRxSbeRqkiBFdq8KIlgoE8ky0kr1IsHcRsdV55ARWOywXxJM8l0iDcssXd3xtn4oP
ojUPqiHKg6q0D3VvY+dg08KTrB9Sm3HV9FLb7XRti/ruclL26dtzqHUwAypBuU38wdp0YPnW4Yxq
KQl/AnDrkYkT3VrgmNgYsG1H5c3QIiBY2JoYcTK9+j8L1fCT1nfzCXT5K1VO/Z05g5pTw9ABV48n
8sJO+QsbBaDFMNZs8J7WYOloMoPzeFXr5yyHtlsYnF4cy6a7rdGrHFqJuGMS0dZaIgKKT8bV/ycs
Pvw9YVFdKET/70v7HbHY1O8/0r8SFi9/4ROxqJv/kHLh3ZnC0B3D1GEGfRIWdeMfmjQZ4lKEXzCK
EHz+CVjU9X9olDUQpC4ExX/BFTXnH2wRUgONJNXLT/3vwBUXHOF/AYTAPQopbWBGC6bKBmC3/Plf
HqxeOsDRMqwaibg28ndEJX9gOX1h4/1+hS9wucI3Qt7ZbPaQ1K/RZ67EejpP6+4NX03kvbaefR/P
HlviLjxrO/0hfbSvrD+8Pwsv6u/uckEP/eUuDYQn6bgYUsoVIoEzqTyr6Q/3+YVSCQUTSCbNEB29
CN8KHo1frxGacWaVWTJ79QoMxmY46NflXt2FG2rxs7mu17qH/WodrwnS/cPtff0Sv176CwUqivKJ
ejCdsb2Fnl58b7KHvzzK/279+ZUz9c+bM1SVVUg1pLo8v3/9AM2xsIJE8D1NB4CPq2rr34Ax2E4b
xjxuue1cfx3/iff3K0Tt92sud/2XL023sqSWDdccPJprK46VXut+GO5r6Vkr/w9X+0Kf+ufVaBqp
wjItyWz516v1NO1GFCqTt6rcyXvr1pV75n8cVj3statvZDa4jlfu5vWwSbbAjj1CyN33Q+2W3s/u
aK8J43Kf/v5j/7efuoTPJy2dpGjxBYNmQPP2Yxst5gylKUYHWmBEibO7v7/Kr9ytf935f13ly4OL
hi1B74/VLa1tCCUAlY5qyTdt7P/+Otqvm9i/LgQIQAPgqMPk/vUjrp1QRPbiqUNlv36yty+GRxS4
i5rKJQPc690bUnD2xA4d7m//9DT9+4/yX9dWxRfcYZDGJtIGPkpNXhnYVYOjk73//f192aS/3p8q
vrwkuIswCUnub/DEdlnn9B1w8FW/rh4Cb/rchv/zkeBXKuLvV1s+7b+8Hk1b5haqsMmzt5H7Aw/E
Fj+R2+zKPywu//Zr0w3B/qCapm05XxbPuGHGLDs+um790u/D1b7YVltg4WuDF4C2rwsNhPeRQFQP
Lrb7hxfz361tukGZYKgMjFX55aERDZJKQIHokfUntXmflT88/csu/sveIB2VMxXIOQdBuOl8fcn8
KR5iO5yIM2Vv6vftdwGznIzmF+WJxDDjpGwRrHm1l2//eZL6j1+h9tu9Oey8XJVcBYFe8SvYsoJ/
rWQjzG5a7+68eot9N2hc5yO7mjcW/wkll+ve9IArNp3mypdhNa+9P21cf/wtvq58UNaqVOe3wKC2
piD9qTDrcNVN8/QiPEan7t2dfpAv5bv/IV8IuNmaXrj++1dH++1h/vJJfFnrI0up7Lzmd+jW5R4p
BuCN7GpYE/nOArEP3I9uZcF9UNbdSdto7vc/XP63lWm5PEROwzAN2xZfT0FIgPDQFTTrKdO39b49
+Vt724brN8e9jtaOR/7RgYrrLr5TfyrbaJP+4SH//R378gt8ecq1Oon9gLmzh2Vn3+/9bXjjb9VN
9xQ+gDfbYAn3mlVz4imwO48AR5zKf9wCfz/BfPklvrzoYzkGlUmNzwnG3pZ760Xd8D28TWvpPSDM
wV4Lu468aXqIf7z4b+uzowH6BvTlqLgbVfllq9Ms1DK2po+MWgh/kWHz3Rky4Vmkd/9h4bTE8kD/
9TRoCQ1SJTfLqqIDgftyLQhrOH2nFjSGw9xk1Xdl+KCoFZV3l2XQOkRxryKKe4sr3XqUTW/Fa/KR
SM7rLBXd6AgBrT2k0g5NkJK92a1NW2av5MPPcms5Da9w3cyQzaz5la76kwIhA87FnAQA24IcInjQ
kaVD2VzWKnYxYrz4HWxlU2iWfI2jsSLeiODEcheEi/86FlVvuAm3SK+dhMwlgy1xyZrKz1E3+Y+o
q50NkhjtKCML6bQyzBGmlmAY3vwu5KEdEueQoT29JwkHj8U01uqMk8suSbZb0nw9NDpq52oYEs1F
hlSjkgz66K6NevltKjEMrDKF1Kiz1mEeQcGUyzUjfRqTgopHof5uMvLHmqa4s/u+6/cMGAPYJlYJ
KrZD7UXDxZ8S9MZaWCgbh4jqFB1mAs87qIRQd1bXkCIy6RbCeCn0ZlWEXXIq0ULcl/Tv3mpdKW+a
ltSSvFcjxNeFsRY45w4Crfwdf5fZyliqu1yJW6jA6EVdRzbvo6UxLe47xjiyQMbl6Y7TtG6PxJWf
puIGRNtmQRC3m+S7U/qAfuRQJc++rP0fxAAiN9KDTFk1ZlIvNL9FLzrix+Aac5aTmVpY6X1fdAnG
N+Mx0aMexmPm7I1W9U/l4hhvYyV77rEwbkJUIWug/tnSgtA1iJwFkcY9WrcCVuEpX7hdSTTCOdKA
oG66VjsAH4SDohVvzgRiJSoZDrWyuw1UVNl0w2Gdj23ppiZ0Dd+S58j3TSJkL5C7AInOPLcbA10p
PRIAY2k3vDazzzSQbKw0zF4lkJ6tg6Z1lQf4ciN86K7osnVm02AKoqZeGb0xXjeT2GZQAzu8p148
85Nq3JMFMShOq0DMUMAn9NlUVmjsw/xYYSslaoIKVzKxn4Y7HLnVjRM48klp0HdFcE0e07iR0bpy
FG0VWy2mJscO1khn6sfeNxvif/N+1dYg4mg4F4wpTRMeJFCgBhIAAyUGSJB3awYZuUS4h1kYA0IG
CoH5kJx0w7VTQjKBvvLCIu5w57Yv1jnmozVOVjzEto9XZzYJsGs1PjGjQvdppLxh6FBvrRFhzshI
bts1o07oKA7JqsY632YZEE3KZQ8AzXybpCoxgDmyMvDZlTvQnWV1BHKGmRpXS2eTzmphzUI9ECCX
m8m+HhuGn0JRw0cfhA/zHSXv70dC9G6RaZXHVpZ870yoFyDodFXEar9I4Zpbc+Y7ISQgTK+bDsKA
1/SCEWeV5vwM0I1u35Ri27VmTrs7z81NE6ni6Iukfmz1wvREFrQ/bF49ghYDv0xcZCHy1DcRfPGg
NlDy4o0bK7/fl7T1n8PGIgM9KbU7kj+XR1sJ0QIOS+6dZKJet7LZyJh4kiQ2eXyNsmUuP5Aa4lmj
Ml7h+SJmOQ2SK+opumET7PjvecCMYwHsTl4vmuSDBY3Qmqiee0TwrbnhhZ7oIVfEg/l1CK0jlPoj
qF+50WWbbqzGGMgzCziGgJzPnKBHrdT6z6K2r/KCKJVQ2MOPURwCLCRmD4bFnlcZvg/L/CGc92KO
MKEeU/CiLVYspuyuSgANXWmCTklG31iAN8bQfqKMHk/ttMv6a0STXu1fdcN+CsjV8hM3Hh4C3pZU
J6roQ8WHArujYIJjqDsxPobZlbQxJ/2McGcU15P+jkrtVg+061lGKoptO/ZgIoE1myUj3IjUblUD
72OfBn10lclEqh7thJxOkGd6w8LEhz+E9XCqzjxkuUJqhfyZdhuCXmNXLZ/6qP4ptPEmTE+zc1/7
+9g4ZBDuxUYtaDuD0QIzT4qmK9qVIc4zvX8D5c9OZVvR6g1C/FVrxrcDgh+VJ80aVeARi4qAMmYE
X5OSdz8p7a3TQlPZhsEDMkY4j0ms8ogPIKyqeB+wCKyGhcVYZZuoyx+nNt9kZJ+5AoR4OIDPIraR
2UyFq9l4oEMRuaRN74J+vMLBdUu8LVg/Z3Rj56Vv32eicFN5RC+TwwQphwSdUXFEJ1kP2zq9tSo0
C8GPwf4RGu+4+jzciWebxCgm8juj/AHu+DrpGu6zc1m/YE/oEIZQVFQ2OEqNkFPZ4l0vnJ8sqNj2
Efxi/7X1ux65RlOeje6QTT/pFd3oeXSdjteBglRTpdbRP/IODZazYG6XwFWDDB5Sy9ZlcOxSNFDJ
O8WYW839grrCMXBfJckW7ukc7pv2zmhwc1w36trEUwFsl4WN2tp2vtkl80nrNhPPbfqW6Lu+DGAO
ZG6ev48tQtrQnRg4D85dEsp1H2NyxaLjRvohynBFsLQfTbtlYmzb4HChiKrvmDi5oSvFYrwWssW/
iAAEWkAn/6mS3zMJF4WwTZ0TSgi7r8Tp7egZy/5Wz++wRrkOg+swg1JckhWN/aaHbGd8iIQI2H47
lTHQzY3fX6nBqxR3CmcJ2/7RLztoMBNnu4Qb1fcD7xHjq9DYVViv9bUaDVdk8ZzDrnjl4OdW9VsI
FIM581VaVs9OhzCgQD4UByHS+xvEOHSwg6tMtnu/Z1JyWwJtYOhle06blQd8bjgG1Pgs8YyN1q0W
LrkwciXLO7t+sIcXu7kX0WNA/81nw0yJciPkcoKlmSZAiqEGRvEpLV6C+YkBWxT/KDPcepmH4sLV
phuHqCJwN1FODhid/bAIXHUZDF+nsdxoRgwleLif7XaDyOeMMhnNSLepq/DstDUiQFMe0qE+pw2i
qdY07lWH/L6xPo9TelfOzWNSOleOrz4a40z41Ww/hlLc5OXwYhr9KWgRSA/dZi5tB9SmgVhpSUVw
lTQmRQkhuRe11osoZHhTYFtiPY1vsR2trTA7jNJ+bitsWqqN+lrbxFBWyQzepAFCRh0o5ly1uJqT
ZBdX9nXQKs9RbWLOhhoCNv1HqqvkzYJBVRxZo0PLx1vI4C3xr7EJiFOQYfxk1ZAJDpijyV0GJMnZ
F3PN4lhSbjNHZRVGEq+zrF+wvspE1jb/GjE7g3ZSaprGVgDAQU5a7dmN5m8jRxa7WNXLvcPBNXok
3dDUCI71mdjh+/CEytAnVmWcHRGNjN4UDcE3nHKzttgeOUCrUTraN0xM68HrZGlQPExWt1eAvL5j
G8U8HGi5yqLbF8NDNYEVoV9B9rOyHgsEbYdEE3lc8eBpEVGBZAvGXj1AooRnQ7/Ai83IucsqUv52
6HHMkMd6tGIFdyQbUOXSY7KkJ9rJ1nj4KrR9ISdzfNdZD2VS2j3hzjnpPJ+l4v/0+GX7vye66hKX
858HK+f3NPplrGJSr32OVZidGCRDObZh2HRuUcb9a6xCFBJ/RjKV41iWBfF7ycf651xFo/ZsPoOq
iLdSTYYygMBtW9UNy/rvzFKWWKpfSkvTMpnL2BpX1h0d1PzXOR3T9TiEyc0iCbKgVQlUIt9wryCI
Q7HpirLwX5NCwZPHKKIMj/TVQJoQqwF2PgQypYLNlP5ao4iYc4l8W00s4MHYnLUe1O30UJdwGhXi
9chZwRgXIhuHnbYuRfYtzZxk39v+azyLdjsKHXwV5xLyeOc4rm+dekHChOrdEhA4zzmq4EoAHlcZ
xoaiUym8QTuMJH63qODqGMzYFD4Ts6NtK5XZf6dGH3NmglTTOJGVPdTEUYzjbjScn3i1NykY2tYA
CyNmUd9LlJGwaN9Gu8oOsYTJjyl7QxNxcEUsfFSVkthySaRzYrIZzeWwBv5ToW3z35Ps3iqTPc7D
1ypAbytkhz2re3HK4FzbOCvyIVC8BhcxVvCTzIxDgTGPM8m+jyhiWrU69ATquCLPGPuLn1Cs7wox
vRlYnbLAWlwveHdRvW7AKN7n+HQJwjnqmnE3ZYrpqkaxEhWekLTeK5qBeUe7IVAx2Rb5fa3XfM7m
jFqaQVk2jLdmxRm4H5HXqdW74SAsQUd5UMs0XSdqfebI/DwXUGjzQj9MZjUeJkjlqda82U79kWPe
AmO9J4uZdA2QRSDAI7css9dMxRXQMAim2VOfqqx7wCaEecR4g7f5bUIvg/xBrqKgRrOZbPLAtNYE
duzLcFCh7kN0oaUPNK4jIZrEX21NAuief+HkG1XNqvOBYTuiSOAbTmfKh/wg9flB7eOfYUJUa9sC
/ehacH4iWSGr8YBbnA2nA9LTgkQ1o5ikEJuuQ1BkHnsKSRDnVAOHLUHQ94RAk2GfouxT6A7glvIm
P4uIbF7Q9j8bZeR7qLPxoRzpLhqKx0jG2aHxrVZoDR57+0wkhuXSkkQAYFJczU56ZeHdJWHFnw9d
0c57cH6oIIhJFaBm3HbVqFvOz84tCtBN1bQHZUb5wGbEdCbsr4SZUgb1SAdn3/ihIxqFcLNJI4xu
JIQi38pRc8bB9zYMaeZM/evMs3aYLOSspf+a2++1kpDMUHZE6eRUXTGqdZcl5uQMxcPY4Ra9hDT2
+6Ywn7XxqQYVyU6cH4c+QNiTSDAW8LJVaCpH2jgW0Nh+WMX69KSVgc+5Buuy5Sh7DNjrAtBG2aXH
OaEdMQfFDGSYhO9YC65Je762Q/U0AbRA2OI6kf4E5ZWmYaHsTSd902c/QzpfnoJ0k/U4JOrO3uDL
PUekAiGR7fep/kOLKuyrFOBRWp9qhLKoirrrrhyfC4VaSU0QWDvQgBDcYPqlErEqOgm6AA0Y5Rhg
bfW6IT6g1porLUJPyplxg2Z73yIeBaAlzkg0kZPkW7WuXkWRauu0K96CtD0WFJZtIne6wRGi4ig+
hfIDngJtsWRJ1CTYTNr2K27zrdSnFbYzADnt+AD3+K6f82/tkheQKliPRXinBzAppA5JTx8HxO8S
Skk2S7drZ/xnpnWKtAojCP6xIIOcEFSTO8Q5TEGLgjyUznXVF4c5TH+iwzzO6XwnGvnUdTQ4ErvE
WgT+WLNRthZ9hDY9fGr7GUu3PpDLUeYeweexnnJ81urjgM5HsHK6svUqRMlHePB7p1gUvqiiDbM6
q7H/MdrTuZr9nTbYj3bVbFSbNwn05mPDAWdVDZy6B4Ck3VC7LTbtUfOJ2UGfJHAWp5EERIaXoU7u
nXjCdEuaJuf+LWf1boUFZVi3GvARLTFXxWAhDPdtb5rAXszB+4K81Yqm24QdZV6FgRJmVwnpdzRx
lYl23+KEPJSjiaIv1qhvO33tKKgrI6PcT5bB6XzOgLfb+daGcQlUA9/7kNekDupjsWaheqf5iEkk
s65Mjfo61XFVilIFKGQwJM7nfavYMd0WOpSNKV6C1gbGMtLFqmykZ6wGIlOtnUVyQpYyCZHsZ5Vh
rpvB+dCnatEpQrGf4ByUktSFAq9knt9hY6UQCzvdm0eJNhdytLLgNPLgkaXSC6xZw/QQgE/o91F0
m/niB9GrqieVSgMkcgORUnFzOSorEzivRAlHqMm9oTavuhqyc67KLHrC9XsweyyliaDPNQXqfQ9n
a461d8tYQKZl+1pElbkpHaxCQ2A/KyGnQcAAB+J23L6PH2jNMcSYg2tRA9aIa/NhhLKzgVZTAeZ3
IKVJ7ONOfJObWLznAQ/WEBJpgJLMFIifhuoDe58fO+Zpass7A764R3o8lvR+bJAzKtcxFFg/CI58
mFcYI4ClRX1K3tAiaSOdmKImC3ckbfMAmZiwtcFcjKDvKoEFbjKm6C8SIKb4wUTfFytbpaE0mSMY
+exlJOoHPXiabQoCdFdabD6Pln+skPqacEFE0j4Juz9WieJVPikJANwlbxnSKaveUhNuYVN/bx1W
zDGvD41JFyzAt0tHeN3PFOeKnN7GSZyVmMLAxC5NejuAHyuldi+7+pqyCoA2ZWUsqNzgYbaJSh52
AlK1AamaFxin45hKQWRrNS0eupGs5Co23/zxoAMaZ30ABRg8T+l0iEQQ/F+azmO5cSXbol+UEUh4
TAmAVpShfE0QMnXhbcJ/fS/UizdR1O2ukigSSByz99o+Ag0YQz3ta0Z91pWT7btGXF3+74uVAALT
h3fbQMA52+1V09MtZGHdGFAibArrrrIo2CDCl/sYi4Mbed8MKFNdA7fNWCZe1XXVU823c8P1mR+G
cQInxSi2gdgAz3/6lLZ871f9WWZEcdhpuid19QGB4xWCcIaZuVn3vASmC+qMbkd7hVCKhA93ZShK
VwbzaoA3kh9Z2oGuXux7L3+ZGkYGYu6PteU82wJ99mL/GTLnpjqT55+hyX0/E1AMN/tPPxXfFtfH
JZ8sKJ5rR9b6YL8zC499FMRlmOh3lsdwDMwItUJGZxU5snvQyEc690X2WILs3bl6/6uXfXEw6jx6
8donO/NIiuibcweEj/6Tjj8Gyk6xFiQCiJm32jiPIwbqq2PdO7mHEqaIM64RxTGElaxPusdiRoHL
MgQqXrGFLUxZGJuGOLS8nFRK7ZBP5ru73SWzjCDZLThLytY9RgYHVgxde8A1zdVs79IkQ22f8cHp
Eq9/VzRNYLXIGHNvPE/wvC4iJh7dJHHcHec2RPjsCPJPsN53+Cp3uWX+NQkj3ajUjwDQMqGfYa2x
HjDiWwOQaSmN93myTvPsMsMrit/aXmgq8+6uJOnUabtuzx4Ne5ur3jqQNCSJXBLPHPdODorAK69m
SUHEzunREctJsSRCNUn7Ov7tBJNhthCjb2bps0uDwEJqZuCK2dactRd3Wf52uiMZIbqPc0NH2+ji
jgvpGMULqnsinQLLZLk0uh/WWsEPGYE0UKeoXaZ4tHtZfcLYGDgZ9RQB6oiUsf/KyXly/3M6vIId
SAOCERT2Fwk0qNOO8wywYvnruNBNiGdrMIyR5mWTV2TiThqa6yK85Nh4zaU1yweo+xfdyvC/wfhe
YTTbW0SX/RbThGMPLa8T/HXfdWbmUvkva5EyzDqyF9oXmyT7aJLjzrCt78RqbnMPfxv3Q5I9DY16
3eYtGxl2eHOS6Glqa7rvaBh8crsIiigt6+QN4q83rj4tCK8yjz9USihO3Nyt8fhmL/LJq5yfpf5x
JbPw2ob3XGnD0THyZzUzaZ2SYkcY+l+jjjewqzEGs0UEbmf9Ter+v9HUsr1ezOaulbG1y3jbPFD5
JnCRrAWZaJD5Sk69I+VLr2rSvk3zx+rl1YWFB75a3hdDf0LjGsOeWAjZ0p7IpLxHberDLjtzUb7P
24yd20spJnl2Qc0OeS4edVJVUHy33bH06t+VAU9kwbwQSe2bpH41+OVWM+13hMDgRSnAoOgWa64M
1xJFqPmYPXaWsIPakwwOlyTo8oX8eGN5nHr5p90Rvr5bCrq/Iclfsyy+15d0MwRYO8tgJ1pNnEYM
qUwxe9wo8Wnxque+kDfLYQA/YCK3yF2pyqT3rSq6dC7vBdsx0n7IhefCz5/1JV92sq3el+UrG/W9
RRlbjGyi3PpVm9JbnNjnFj+7D2caA1hn3+pEG/cm7OiaRYqvuBPDJgX6WsvTmmJjKWTzp628LdEA
V7jLsZFO1jODsUM10vq0JFI4YCJ2GFt9gYCXBQzuA2OYGQpOse82+nqYgKvvoLd3fMRqzrHXJfXv
Ytl3ygOpNQr6W9FokhnxBZAqUO6tcZNOeZwql23BjGPOiDjvKnBZ7DzCJWkfkCTT9HcOoFSc0Yuz
HE17umfXsOxbw6CEFHAFXhf1rjVmHnQsm7vomtrzaerJAIs0HezMyLbBph12UggPS/aJzqdmgk3c
g2PTHEZabYRk2p7Z1JvBQF6n7/yMUnUHwl2uBNRovuqmfls1Rn404EGsLC7mfHmQHmu+UknrUHQB
jiJ352TT76oT7mxTUkkRH618i9CJK8CMib3LgOJBr/meJgAgCU+neoTJ6okI1F/839gZ/1HDB45F
YBY83y3QibjgtdHCOZbDU2sPIJb4RC8pOKgEwTtFJwaDxKLNN5bsttao+bMqAlmTleB61iaAcVYc
KiP+6bQ+PhBATfRz78QBbVnHGs/b25I6puH37HkaAMbdNRl3eovJI0y0bgLsgUhuIjHVqlbucIu8
lxZ1JNVodN90N3bZhIXqXtiOxQc+fBJOhCguIyjSnVnFMA2SCWxlgwNPf40gKWxx2iLAFodJExQI
1L43kJqc2h2zm06RlVRZdqhn68+GCiK9Aa6g2iq/aiQZ110OpYFTrWgVWxhArLOrbGgxHLpjxkNN
TDQNsLmfDfZqGkPfABCmQdeAuw5amiOoYBqV+CouaOVsmvSGLB3Dcv7YEqAukJUMTrG/FFWEOqZ4
I1KBbpG9f2jHrB5VDZarn+KW+ohsSgV/fs7US4Hl2DZgpNrnrq6oBjg6EOyBjy067PLOx2K/JAtB
JEXN4LZrM6LZxuoCH2dXlqaNVWS7DMn5iR2TQMWBhw1MC/gbI8se3X6NJcEvY1ttvJwX0WIHZtjz
6CKLIB6x29cO1D7AQaBDiWU7tllywG0FtSnD5O04Xs3zZjpNpvlMqpYeEjBUBW0D7tkcoJpXi7CA
5gKKaKTK911MvJvlTXE4m6uzjRqOwta4kMqU1ZPIApPc+Yusp8+qTAEGwAnewcYssc5XrH2smQ39
Wu3TNv6I/0iAgDdI1WkwjzwbZ3P8Ycse9n1lwTJx51AQvoe5oF+PGeZiv2221XMDKjXO6b3rxYOZ
P5d+/GfRee6swsmfu2J86Cgr7DxjEa9NRQBWFUY1L9bN3xNqKypdfD+lagm9SalYjNnsLoVHPlEp
zMs68YZDRdppQAvC1uEJuqHup3WiVyBpvOAoJ/8s8xto2tR67ssy91803Yrs1vHFdtIL+WOHOBPZ
i7ECBle51hyJMXlvIqgtzRYrT844SxpAdZsFn0v8PckgFFQdNCdr1b8gohSOjg1XuH+xA21BSOrL
oznSy8AaW9aBlY4RqF1o45dEneILjb8dKHv28xGBC16YnzYuGry3zi+8jD1CYqIEt7mO4XyRTDL7
JHHzlwFEhJXpvSktO8c2WY2d/T2NNK6ly1PLtT945NGkpdF8irmKmDuZ99GEQGZvpO6XU8/ExxhI
NBYjm+kPQLfk7XgTnusnfZTcuYyqUs9ESacrXzRT7evS6XcDDTpbkuXo6uWNkwBFhcfmoJL8YHc7
lKjW35LuBtu43JmKzKO2KY88Jzso2ExLQbySasVPTaE3trGCTCv1bVF/UPZo+egToNFzkiQjTqht
44aDvH7wZhQzCXbljRI3Hm3WETuEQDywIQjS0XJZG1nlhq5+hFN9bjVV3kAmnkYiu/clITU7pyQm
msu8xf/exp+1HpoWfE5N9icCMzzfSlhfxakRn2hZTm7LKn3tqkua6UecVUsYVStsq+3b2VDzHguo
OYHhvUkoKC/QbvfpNBMELN96tMmAilIWpzSiOJ2vFkfBg1qNV+bKX0PX6kdR8VDG+b0ec29RR9uI
vnMZ2bs+R/hi6z+93X4nOrXRmr1ToKqwSR5VBc8d2uLTlKJbqG0s6HiImUpueuey2Cafw/OoV9EV
yPoJ3xAPS0K/j51BImvSUChRhDVL+catfA/MILmMxeizCOy10dqzCL0jS3wIbYQCu6jxsA66wN1Q
XO0yM+8u+Lg2q1LR+iZMzktcIt1JIrbm7Qc5i7o/qP5RcVPtKzzcPkwjCK6O3HM/a8TmMF51dcaf
VBM8TcNo4g4EXQ7XzdUVE7G/cylRpGyowwy+xE7PeH57RSL4dhunP9cM4KkVgDzXuI6UhAmhBQGm
zQEyHEh9HKa1oZ1cM51gKqqTYyXkVzQUu12XPDMdSQ6NXPzGWRhGDuhGTNVcNH2tj0k170WGoszK
hXPqsewCy6ZuV4omMW0/+yX6L27BXxUFIrJJOcyGqINjtEw+Gn/mes70Ni3WN9D3reIwnj0wx+y1
tBOXeu2P4zFZpIToyxPUaTq2fUILnDR9VQaTHFt6KNRXwy+yEjPhkr2PJBfsSqraXC+m+zVryT6t
jG9iB0sWmMq9GJlkw4jVm2SU+sucAD2V0ehnyHQAZTZQWS2GqJOY7uCvM4mOXHbI6UQecO8T54tc
AJe+PoPmp2UPvHjqr6InrDJyyeKFcbMpb6YOghftuVMFTczuHPv7iiQKjG1r6281RyUDDDP2DY5T
4Kf5tW/Pa5bbIYX0GphefjOzuN56SxfZhiWOFDfs8us4lHkBuz2FXO8AesGeage0nFCjDINtNzuP
Nu7Po3zsNdm9Vr1qn9cl4f3MSY3gebMDy0NM7qCzTwYjNVgJ/IknUPJEOs+BQZprWDLkDMeO68NU
EpgNgi/2zBbxOy6XlwIiDl4XFi0XR7G49kPiLI/Wmh092xQn4IHrzezRbumqJFvMHm+l67CtSYCO
V2t7yWq9fehrE++bB2i4tbS7qMtYs0IWUAaFt2buo26UJJ5Vhm8yaTnpBM8wuvWVkeaHSYw4hNdS
u2mpNjIQoMjsNRORPZSBcWyZDUjlwh6dfmoG9Dt7s6nlDrAT5GrDXoES3lvFCP3Jje1HpQEvyqr4
d50xCg7qTm9g8Sn+45BJJvqJTJMnBtzTfeER4DODolGbZVIbW7Kj4daMaNWRvmkWwDKdOiyD5JJs
oDPJyWvXa3VIV3VvkPkG43I6WzLCT+5a7oUcj0+4oSTjOsPrInXjWaOapaG968rRu584bv1kJmh5
Hq23lZpnKvRxH6/6TSdMiDgSZmCaXVWBGa8vME7KpziW8NqW5rYSJOmPKckQqWjaXTMzxV0N8cCG
ZDoXpXZgkS4hZ4NSw+1tnrRifkQlY+4S5BR+qVHKqKlpeXBpyNKJO5KwpXe2qKMwJ3nAsVvt0kdn
Z0aUArHs6d8XDhu8qEsq9vPPvMlFdCcrTksrpkMPq83H+30qOi2/wh4JxliO9zr83acyI0e41AuY
1Jo4NJ2r0N8QzRMzFzc1PivH4h+D+0NjJBW0sOF+NY2cK1c/eELrMAvHDqWHC8ksFcwcdFWdpqb+
tRVjVy2H0eFtmno9v+snAkcHw30UFSiR1Z0ydBV86dfHVWpE8onU9QXqoH20caia9FhzypEdsAAl
TImprybH8lUR78E1PDeEdB0dXbbhUCZbbUAmUdWeaN2ss31N9EW/yyhJzbmweeoRDDBVtsPUmOa6
GCjQPJ1oJop0nT4DYaNNZAupFdFdmsBa6IKldJJr1Ho/aG3rQ9XOaMZanRJfb4OBp4Qq0yMyuhXj
8GuXjyvcBsqnXh/moNNgFllRxZQLGydFA/btKUZQgvjznEyihk40gFeOEn8sPTNAVaaOvWV9VjNH
uRn375UxEL06Q9PjAERSNKcEItle8R6t9Npbajb6ShaoM3umBkQxJ4vhohppeHtoDgDwBEMDB9Ow
xMA+otSJ/areoVmOT5mgntOr/waFujD1EFkmtZmxiQBWhStj2A3KO6G76YJWdynoMe83SKD7oUqP
hOaRHPkXMWd/tjWLDjCem4vdYJq15FwdKe/3WQkDzQENKOJpPidF8dMpjwlhfx9v8py5HPRQaToa
rrp895pav0SIF09tRCaHWI3nbAZiaK/ePZ842zhScjyLWXHtknuOnP+qS7f4IPuacCZ4RldoGcuR
mdmm/ot8M2aZlE/ltW4jC/Y+o3R2ogQcdIyyUybjBuEr+kQwZssAqbXYa4zlvNyUE6dXo2v8SY2B
7jToSMijJrzVIGNrGVBAP/X1EoV0IC8xaWo8Ww/G5vuJfCwd6T6qxvdUM6rd4CwuTw7tvaSFogDV
PDRpo3FiK50flLunxBc7nuqBC/0COS8l01iJ/5Sh8bvm60dq2X/rsVdBvkALEIk6J4v9nXsVNLKN
Bb06CJfGvqJY1NkI5671tExLB08+AifYCOJTtfjb05OIkHD3KGOGk+UIa73Nt6QJ0i6qmFfgrFF9
9nL3wcpxthdI2aoOIfK/l8GkvvPCMkNMqwkLD9DCTDky2bbM3n+1rvJwltPCFqNUd1qj/a5gwI6j
/I8uq31YwEsDYctOjM5fJg9XjdlS9YzCsY40dwQEJH/ykk23K+f2Adk1IBk34dJdAZHIEbiJ2QM9
bBmB52JrFFtadiF+aW+6ozGKT8Tjj0MeI/9JoZ5Kp2OVlP8uhSUICwH+T7wXVC/wKvj9/X4brrtj
DmAXEsfyCR/PO3d291U2XX4nsP3o7AjAjy+/Tgy8F1xgsOjrs+agakyj6ofec9fYUXkc0D+m0rCC
BhLsLt2YEq2I/kQCh3hslxNvhzzWagUSq90pvdfR1sOVmfB4sASQeKWI/aaHxnyvrKQIx7pI34x2
REmAEfCjirZ02gNzJvXg2vG2oyAgdM5ehXCLl8VI7g3LSGDxMMjue929c1pvCSESb7tiRXdExCh7
bwD9TKNn0CwPRM7H8LYKAibmuA7GAb0peWNl6CbNE8czBofWaCGP29rD1Cw0F3riJ5U3XaJ+ePdW
RueFmx9KF54FsH37UJPzJ6LcvpQ8Y3y879gdNMQo/2rrdF3co4I11bXam6XOcxI/zmPB5JH9Pwdl
LlGQwMC5go5KdnXj6qGutfqlIEeog6FALF0/X1pGsvAEhlPVciGkAJV2oib7oBoodfOiuUzoH+E2
nsvMmC/dBvjuCopmx6UMn5fqYMoZUb7zGaPswrYy/olGRjxzG9BrwE+0Oo2eYGNzbF/g2nQtr655
11fGJoXxk7OlPWfJq54h6iI2KdvuhJc4d6J9wpiEvpovcZG/5ghuGO2stPKL9gKCHamIlv5ONN8h
CLug5c26wLCzOxaBdbPNFlOfjI8TyzrAbNY60eYxIgK39uVROu07myNhzmXsV2p8Rfgg9qlwn2Lk
0ocWzvYeXg6TIZY3d21TD4ek917yGoRIOcXw8qfOvEQeQ88NiwEjI74btIjUhrV9GsvS2bNp+EzY
3fobRNbrzde5mLmtMucXdgp+vqrxSCykZP73nZC+idCayDRNGZhflrSpER+RMzpOhRGCcmBmDv4P
uie6vmxko2ZZS3OZiTYcnPGCr5bN45ppoYLtwIOF6ZQx6j8EO8bEONjOYe6Lh2Fk9G2xYqZkSR7+
fT8Y5YJbIDrVFLOHVRuuzhYKbzPyZUxWuwROO83F6R7QwEAdke6J6BoBxYYvqiR03i6S41b5nllk
DdSl58qrZoi4acUDl2QEYjnYzDJBO2N0gD+UA6znZHeQZuwsUT+3zrRsVymxp0wqA4tf/JyxfiFT
qYbHiPsHk1xMGx/3G+Uv26ECnenWzS1f4KmqRlS1UVExdhZOkLlGxb/+/y9DQwGcsx45DOunMSkt
HBsOL7TQiCxaPAtVbzmHqI9+yr478BfQar8a60BmrHMloCu9w35zS2LSCYuVibeIvuyy/7Tzpn4s
LEatAKqSk9cwhjet9V7vePrHuoc4KqWjWHj/mI1484FLNwHts+ZnGwdQwBbrRYO5+jeZsxCc/K9s
XeeoUmXACWVkIOfp5iY0S4YLoNZGXK7bkskcP8KO7Ney9PqjHC/ddgUiJpkJyICGNHSjdZYWVDUd
l0UkTfDN4FyIJWf6pVr75pgzMR3WcrDXPyUpuONcvfDxLxcEeyNrGcOCsg7UXiuOCoRjDFD7vllM
dTUFrMG6P88CXJ5HtBEFe11e0WEbzNGy7lwWvM4KrDyah2tjmDEybOAkRuRc8g3TX5U1Yw3RH02z
whfBDJO1Y1KFWQM6Cg4Qcu8c+E7spA8wSp1rn2wQHswAgqYdFVUNgj09ytx4WEs+RDMbn+1WvIhN
u2coRY6cVuQBdeNCXcVKpPEeZ84VBMsprzxtb40sZgi15hJyZWlXb8ov1aQ3T5ENdmr0FHut1PE4
p5b6jubwVk1y27q6BGFDoCGjg5noqgk+5rKnlY8NdgV2f2Ab/5b12YKwZXo1ejLQdcg52qTtJp3E
Z2atLKsz9ZxkM/PgjLYHX0tdwu0EnflRSr0952n/2qspZfVfPLFx5dFZypPTeNpBot5u4KcZDcu6
bkG3xP+8M1KqUQKQD0WzRoeShMQgA4+2wwU2nG24Tz5DJLEzXTSAbYvAgldttYvF7IOPkbTpv7D/
+nBcRiyYgk7j379bo/78708pA8sDfj4mxmRVFiikyZJnd1i4t7UziAJAW4jGgE34IM9xKpiHsXAO
RV6g4EiCdqW91ZrEOUzJwFwYoq6/kjRyLBwP8FhU4Exh8nrEEmT4APLTF2tx2E8syvTXKHlzHrhM
oqPlKMQgwhQ0ZxH9o8G005Qsip1h3uGbWB2Rnaebt6I/hMn7ZVLKkaZtHylWeWqaiMhhXEKQi6JD
TVheuqzVOYnla9nybBqmbTHP1mNJ0gaP17KcI3KXw04m30bXc/54xRr0tJE7EyrT2RqywY8LsmQ1
yRCl8dijLKtJZdsnLAF86D4lki+USQnJN4RWbkd6c55c90lzNGRbwm4hHvP5Rqm2L+MVKF1OYBCs
nt20/X9mmxXc6OhYpeRM/fen1eq4hZDVYKFg0FoSPN6v1ikRLSoxpk9tLx/whjmMF/hAbBqSACKO
hKrUtCeqHVJPQOrmXRsTdpPE+0ZP3xKNm3UkN7o0Nf1oNKI9T4kMVUpYZFdBkUT/UMTqd1k8vqUa
hV+ZMYM4KoAUHahsjYE7Vfu1Lec1qXRj17v9xNEA04hJcXIk2YYVOoyRFPqqMOr1PGvqXQhK2wKJ
63keOxIIAd3hF8xRGFRJfm8hGd734mmgez79+5wGM6+hT4PvTrKwWMvfojSAQNRUNv1j1zgAhXkz
LDOd0bAMW62ZPI28XVrYs1GK85zpZc29YWTRoWkEkh2DjgEM3LFuyzZkFILCoFbd2Sxn5CaO9UYr
yH9tX9IBc3jLSNPn0qiJmOLjpzIhVQs3WGjkw86dYXFPicYoavuV/n2pVVqdTSTz+5JPhbllf45V
tv3r/sAKkBc/8CSMtQLisglAGRIM4xO9wVlp6KxXkGNqDDvO2khhjIz0Ux+MoNPX+4mr+LQkr0uV
zFdGlU7gzaukphTjfdb07kGaA5xUC/mXSzpFhq/EI2pgD7G8vaemJd0oVet+bJj3NEtzjsZ3FnD5
dYbgfjZTnexM4Kyccftsgh0NZLNkTJR9VyI+WK6e3TNBqDbTEg6BqGXSU7IK2rb5mzL6WI1CXaVd
/FENOR8a7MmrxL9xsMTyWzFjuBDdGqo8RTm0WEOgwalC/J8ifUYGs2q5E26jnPskQ7tdeuW965Ap
yMA6Ctiu4cJNdfLQ11giar6ZwvEwbME8qwjwxOeAnTYjBKHUBkDDHpDGWVrLDsbtfNdAyC48kd+z
JVfohkiXIEjltmI5W5ktpC779hvypiIY4goLj+ubNoG9lXCXI703I/Y41OTgsstHrdfWHbfpVD7n
xaWZxJ3nulQuuWT15MYlk1CB/JyY1EVEdxmMymDSUZP0qgyccZiPpjV/1+zxWzfT9pqKcWro+6Lc
ohzd9lFYze9U3dwIsiLOx8s8ESnZupW6erb+wF/5SUV01vAD9SPAtoTk00ebiVlM3cj0YFdzABMD
gsgjfk6sTaW3gnwjtSPQOb0GF48xDk+/dHA3mTxnAVuelS6zA2LTw9zGHVk+gLxtF/CZA4nQ+ugi
pheJXNQ+awCc1q6NgEk8GlTLAZ9nEnhR9mcQZPJC1x1YruoQmsdvHoVcukI1gWRyxeawZEzRxsQY
dYcaTCDM1DTyO9N5sJKvVLY8tRBuBZ6OLlxu/hyGTCgZGEWDhO2H8m+udft5nL/ayv3sU/1bF9qp
wqsVq5w2NSKUix1LttucLzZzdraHJWzKml3zNkoGP5ItjY5nrZsPJzQ+ECeX/MdcpnIj/KNhrRAL
0IzwKJW/eYxCYdV/eWyuCvtPh14yVXAQVwDaHQr/VTQXQ+FNa6Um9mNGWrRIHqLZ/FvbjLuqiX3U
4PZfCIQC9umEmxCqzCYi+4CplmTyrZ1aMB48mPyqZsHuUCmjsqtSXyYQ9xXVGOajF1kMF5CkgTFa
r5YxHSOiU2MHBVzUak95JE5GtKQESDFLdHHROEb3U0biXK5IKfGu6tWcBt7ixIdZCYuMPQPGznQb
tbtYO9um8d072rtbtl/x0L9gz/cbaR5sR71FEZcUP5gBh/3XjmjEsgm5gyIqrx7aUGM4sHb9VbO9
XU5xr3UCNUajtUEz/bDTK0O8rDz02vavS/V80MX4CAPrVNZV+uyNFPDR4mon4bUvqZ7Ye8FjnJRD
JElOyf1SuxrlyyA1+kJ1NxWoEBeUF4mTPSesasL8CvGw8ps+P8eAv4KuMaFTzu1znB8kW7mwTKXw
JwOtuqVwq02pkx/mqdq3af4CYPtJ564kspFUZRbGxIVGsXG3usmLdCKgOMlCAmVa8UjqY6Bzlh42
823J+SdzKjy8Tt91ZTAgHj7Z9ieh5KmQYjzPuuKN5e0ZqSLRnQuKfpjETjQ/LQw8lb2esGIxAuk0
9vYRIlN0DQ6rJUI/GY4tXRUacrDIddcQiQlHnccoB5XaRPuO3MmzqZb2LJXcMwiRfjIt4P/UHGCK
wZWqgcAzHDzbBl2QUayHFJe7ZjbowieCwUoSTMaCSZK9zkiDGMIi0GCY6wwfls5IffCiDnUSaHlT
W75Qo+ocI0drEB9zbPqma94VPAKaxvroIwujIh+fk3P4tJxRaDDDyeA3aCcCxQtrC48nsT4CeOlX
FGjsGG4ZbncmkqIk/zr1R6vrrjicj7Y7XNreCUfsLLtV5wuwyxovomYEuaEwA85EJZFubpwyubKZ
q0hJLpflbqVNIm5yE5Xb/cxgxHWgJtEax/lmBZVle0n17l51CFAqC0P4qpxDb7TvCAeg9mUXkAKP
UOUNFEl8/Avp2fb8O0fal2g3xbPd/pjg3Fl8cOLE+mVqoTs3kFdnx8P5YNw5VIh7MxUkqHjdEbXf
mUKKnUyE+r70vpKkecQocaXJ6Plw+KDH0mYZjpiEhaTvDb3YZ0ZJGEH8gHpwIfL8xypEsvcktseu
0D+WTIWKzjvPTmbpXuuMHVCP0UAbTaIiWGqXy1uXzYxD4ZWgmtehoaJCICtzqslFinm3tMlBXXeQ
M3EnI5PK2bO+FnCzsDWPC9EwVvk6jUD7cfca+/vZZQLPoAEYscnFlM9+ppM1MxhZHVQVNkbm5HDf
/4yqRyvVAHUkMI6hn2vtIn24IsAaD7mefNeMHPby0ANWIStcZP5Ss5231S3vvI9WzATUx80+nvM5
9KwHBllBzptKZhXLubrFUmoW8UdSRcWnHbkomiwS0vkMSblbmrtihNlaVevrWEzeRSL0CtbaQloR
3fTMvWDRilC7L1s+MqCEyKnuRteqebwVQbeu7p1h5kYwFEQ0mjmPSkdVDIWYwPsQApE72p3wYU4T
RCOXPsBehFSYmCghCWGzmTdUmtZR0RbYKBNHIWWJIZP1s7mPbbvxE8Y+O/CrmzmCjUuGKWNtuvJ5
S3IaxXmS8rObnNhPEvtpEHjC44VwCCdHQlVU+ScYKL7RGFpzsYb5ghwdYyXWicQOKoMp+eS5YIJ6
2vqa/4J4WAfIFS8E6BAzSa+Tovc9gDYfDui+d8UAKjOKatRi65YztSl4qpJptHyq+AjpYtpT0avx
qI/6V8L7ihAf0RGyv/2ANv04yV9tnExAKPjWmhRgx7ydE072n0ja+ybByFwRUMqocuF4Sc/aMBO5
hyINsAjrBY/BashruYrNCs5WiRE9M9jdzJDxwXIHXlKDWW/qsSgTlwc2virHcPV+8ICtJ5nje/dc
gzmyd2f1Vc0gppdH+rBgjGxGo6N9hw3XCeGhE8sdwOCTwVqhbLSLx7LxvGuUX6aEtwrfQelbg2Xt
9HK8ouE/ZrW1WQccfYe+vTrMJqmT7LDXZzsWlwVX0KeUU3GYS537H1XfJTJIGJridTtN0ufMbaz7
pSVoHcVcAnBATXgErALzMYf9WraEgl1ktvJOj3Z+0aq4OScr5g3HrL0Pg6UwCq2JIkkT5p5MkOjF
TgjBLablwwPyesKzABwey5Cd1Z9I+n6KdbEfPQHrfjA4xN3kqaua+XN2dRIDUbud1yEZkWOvLNqz
H+K1uHFAU5xaL9dJSpY3MrFcCLWkfEdcpSxU5gre5Ejm4qq+ETXeoloaH/NS3taZnxAbPZ7/7Uew
5g9Mi3yYOpnIskOIcF1qrsiOxeVOZ5J8jSE9cJNzQmStJNmNZKMP4PRrApSn294KmkhSGrhJXVl9
6iaMBPkXnZPxkJBD4Fg6H/D0NTbTJSPx4EBrGx+qmcDKDPwByBQQB0Pav0RNd8r08oAMmqKa+KV9
nPXvTmHVRy8RNgAJfp63wv7Xl9m8THKOglXa7MEQ2P377cwqtU6amDViZOrlYbKZiZEQO5vRyWmV
vHbst67//oQI6FbKlG1ClITKhRNcJs54P4hbihD8jx71KcGB7bkyh+JIansexkjRgVzgykiW6Yjh
Jv9SLJ0CqDw09BObFWaaNMydyfRY/MKcT/3ZPv+7rEbO3zur43qIG6rDeqLSFBzZCXfWyk9ZxwYb
pI1ECWsG1p5BQ4VhVn+Mho9zWIv/8XVmzY0yWxb9RUQwJNOrJDRLdnm2Xwi7XGaeSUj49b3Q193V
cePeflFYsmzLEpB5ztl77TPdDDqcCm68zNgvDPqTb2NMRKt/N7j5Z4MmfBMmGb4tPfKDTknk4mPe
7Zj46yn6z0z/TcSLcUqkhw0Mqe5An3gdV/ss7eJA81wn8DK2nZmQP0i0hoOlMYXyMWIFWcfFuqpa
IrrTO3bRwFbiIjmzBuz9sXs05uTaxGkS4CPX12avTWywzWkXcnlVkfbbHHkfvHmYLsj7sbRXlXnB
q8LoLh+Ho/RfNH6BllvRTgvNaBdDDzDJg7L4CUzpHy1JoXd1n55YDbZG+gSfp9vGfnfyfGLKOlE0
23kQON4GDb37GNdXTZ0dBOnw39tH5SH9EiTRDI4X0J5o7qHRM4RgJ9vp/BUzybpDp0/JMSw89vuT
lB+0GGmmjVDimkqcvLGzIJiQK+Gb9cVoFs7F5GS/Iuk8lSbod+rEH1QE8VVfwN9t3Htbt/A4HnUO
Lu0qbXp2buhoJ7zKgNCT66jjQ6wkvh9WKVblTp9P1LNsvE3A34zMKOS74ick3LH32X4jUoxXzcS7
uCi/18k8awSZt/3KWgakuFUunaF3D5VTv3U5pYBkzHUqEiDzEAMIMCunwFjeHMLXykdpGC+ZXvof
aKLV2onr8pIhK7v33V9UzWzt29F5j7tRW9t9bVFYW8/9xALvoPScbp+9aqB62UaAOKz9iBBgYTQq
2UNa8YAthVg1GEt3REX0rLau2aZn2lMDKwdGOODXxEtEZAEfvLGwaTwwxRUtwHUaifscc8XSiYV7
Zb5qVsqMegyrYGTz+6qZSIMs92Ra0n42uggl5bLRr+MKirsUlzgkJ9DW7CPH3/iUms+NodHGVpzW
lkVzhQG0YgOjR6RUEnGN/xaaRzMvJb7LVkerv5IOAl3vip0qdSyBY35MrAGHcvJ1u9RmBj+eQyCg
cVkckI9fU0dNBzNhG2yP/TXss/CDjLF0g5cLVmtnREHJ5+P3OrVrTduAiN1dy6jokCE1RPfHfLqP
rHZXMA9nlc7CtW5R4UhBvU/i4qOI6w0zq2cnp0XD7sjcmB4FRbocA3x2S/tD+9GAfVlZ/GxNVUpX
iPQnusDQJbQlc7JlHZdCf9VEyAoBTPxaOUhGjVKDoGv6r45Qr3Yud8QavLC7AQc298epjx6Eo75i
4aLRYHlVLdv1XiVsU4uYopB953rmo0on98E2+dCZLg3MvP2gsiJnjygyYQTatoe4z1C5mybGYvvR
xPqpXGa2rV6cQrvy2dAzHMqi8l3z61+GYtMEWMOmcPbTK6EX/UOaNc9xyIcuNK7FZhJ7ayepN4Ud
PiWz1wb6YufDfoador+zDIZEAnUrw/BDa+CmbBb9ghd+ebAqGK2a3rtrzce2060nv/K90zCwqZPN
tPGXBVtBu4GbIt4inwpnFLrNuj6ylHZE5ybEB4G8MhFMpHTvGiI37kqfrIui6dt9lkB3GV1IYs5s
vMS9swLaMQS6GulJtyUze6PZ2Om6s0Nkwj2XMi7/NBlz4zFN5uqBPs5v2D3uniWJiNvBat59PCq0
ROpNarAkJCmR3YhKFKmv4NeZHq3MOD9FLBLj0OgrtrTZeU4ZpSfTd5fzIU0aLuikHbZzWP/SWvYN
TCS/XO8pzhvtdR7sxyay2ZIWxZXkgWjX4bd8Rx8NlACXVT9gcRxK8TTpnLC3Z05cjHQomZKGxG1j
hRqBVlyttccRq8JbO77Yg6xeUHqSSza/ty1vLkllAWqNT7GshEPTzfixO85v+gQcwccQsS0DCGtt
uZa3F0C9Tly6NUQkaxua99tklktOAYmSFU5ttjih8ab+Webb9rGIhaAm41KYjjHNiP4aYyt5F0l3
j1qofMyGUhEVM0frsBl4QbDT1pI52UUDTfg4y/Du9vzEiE1GrJWzbzv3Uk7Vox4NYi1tly1+oZ2V
fTE09jQ6Hph9PbNl8YRmvssRvbmDEh4rmRxHWgGoeh+iaH4share9YzLYhsZHBymVr2XfJp8amhQ
UTNty5oAP09J8+DOIOnQnSIrH1jW9aK/S6z4W5eOuk9Sp/7FGvUm6yl802gxBpPhIvzIIu2tJr9u
opu7zqCn7cxJ3BVUY2iUarkVFShD09TVWyYn3KjkoR4A1ZEZm0vtoke0bv3pAw5FSGVoU8mzLSXe
IX4vSp1+1eA+CxQ9Z23K67Wex8l71lafkV9e8lKRiZM38tGI5f3tjBp0MlDoPM2c7FX+lmk//zwc
QUsT4ITw82P5y9hhg/eKd1brv7tJ5NCy97vrSFuKcLLQeXdEnK2NOe8vWTeED0aT3KOjSLM2XSHE
maj45UTtzuvj9JE0SFT8msckKCSF/T6q7jtvwSnokf4rIXyGUXQqf7UaqmS62D5qkjdii5hxaTFa
I4x/j0k6P9ahfgVJw9TvwYMQt69zNrudJR97hs07DhcyyxGztCU9kHKcwcxlbP4RUvlv/SuB8e0z
hJodbzjCCSdGO1KncsuAjEU48aIVQaPzdZgf0FpHv0A/Z6smmtOrmevvQ1QxcWgZwKQWU0C/iak4
JNdmrN5Diz6YttRLk8mAMGKwi/HAJwz4kmbF5CCR9hg82ExJbjdjx8jq3z12++7fb9ye9/exv3f/
42O3b8T/+4dud//dY39/1X/8a7cf+/+f9+9+83987Par/v61v7/+/3/s7yu4/cTtyf/yGE4hWoe9
IiZyyB3QZsXEZTnVjo5BQ0NLfMCtcxlv5qgkLGfuBlYFvPx67w9n+FkRJpLlyyLFi4zrbxzPmKew
2sTFXi0/8n+e83++vH0rIj17id41gtvP1Ybrc9HeKQbaJzKevdNU6KjyiBPfoixBNWnGz9IwacAs
3Q9GcHCfygjT9DCV59tjmOrL8+2uN9fRoYe30dF8RM+oR9PZk1T2atTDgJaoOiun/iFXatpaVhdu
R3/87dnOtOH8gApVu9WJ3vIKGA+t/cj8kxBRTGrvTGfGoLUaa/kIgERcpzF8NbIKS5kzg+dk+jy4
nKDaYXAnMI455Vo02Syb6Vs3OL87hK30T9r0Mk+ZuZd+8uD3M3DIKa1YmuPP0Ppqah0D9dxlK9OO
zdU0n3rABpsOmBSLsxMoqcDr6RJRdhWIDvlHufxxPi8Hr9AiLKDoYifibED+bDAp5huUlB0xv9Fm
Dg0yizXWdWaCOrjM7N0mpMuzfHxUNjhAH3SI1Wi9XK2rsZwDUC4CXKCE3q5UkIfh874ukNuEAHvo
ITVQ6PqLSOjGGir57irxEdLFL5rfUmF/oJ8kjk3foEyyI4g06cUXvHGGEy56UkoKVxb7PtXfuByS
fdTo2PJjCJ7m/D0RIINxuoNg2pK9PodHadUwsCLvG+lVkArl71lGz66Q9sZlTpFRIDaMSmlFznsL
db2sSW9c3kayIl8diXWT6SQNdiCejNGbzZwMI34QzYaA5twTmHFCk9YGZdanCOrQFQ51hOyHDp5i
9M0kFUTPoDWPFdSidejTobUT58IOcEC16u6GEeOC7sa7GEj9Ko/cpzn3KC8stEEMS+nsUgguPQgU
Pg2YxVBeczVFe6iUe0NXD4BMwDRIJFRxHl+Va9irxks+8mZKqF8Tit3lqO37Xp0THcUQydbIhIE1
bO1SfnJwIc12+CGDAb/egzprkxSikUdhVlbOwZ5t2nKZIlGgQNYZpq21DbsFOMQrvJjs2ql2eIPt
BNWC1RkETgBmNhF1kDS70VDt43zFJizcJKZZaUfnxBgCi9nzxqPZRqWAn5BnP9I9QW3DpIdvqoRJ
AtTCNPr0Qw0Ex+jSL3Bzn4aC/qF0dnJG5x6T5Qz2GJSu62ShscD2FWl50kG8btKCPnMU86/f/v+4
FRQbt/t5v2h6Rxp6EFo6B9OSF31gPuM9F24XtCZJ5tAkHjVSEk3h/mkapOQATM+dguIJIYYzbuaj
pJqwN6qh59aDw6Ni0sVxakFCDP4+q41v3ILOZgDld+CAOHQ1PZ+QWrm16MxZoidkXKo7VREk69hY
YDqEgX6ud1z6yv5MKbOzODMcBj0bJxbWuS1zTiRRKhqqescAbXnTkTufeWnWtorLH+Kj+zPWkWZl
QxTYjrRSkFLlAQE9L1HVJEGrVydbX2DBWWNtKB82uQefiK15zVVymd65r7T7HivM57QW+Ty0ZY5v
kbBniEFnwpqxcs+MCVllmaL3YwfkL5qQOIF0aBOcQujwPhDXVnuha2e6IWbdQeoG87XSlHpoSITd
4A040dsMhFdIlHGpOluFM0J6SDdD7T+O4CNX4czgxdGhAC9Lw+2yPxmOtdHsJKOCasHtSHBlJ4ML
TkQhs4GbZ6Obz9KzcJL7SsweZQ1uUyk5FiyEjpFH+mvnkahmLXHBLUyXkESzM3zmh75mAs6ecVob
9XQyAKTt6XO9jXlzzdltB471ZU8psgKbXsKoo6PLM2bpRN69TBPmugSApelwYs/eJMlC9YMSSs0K
Y4KBt71/nWqirtIKuiEpzcHwgUgZpEHLVRZEy2tdkDJOfys7CNmfbsvi7SYrrUXNFP6zaLrOPIAO
YGn8+4zbV249/a6M5FNUnMkm08czlONwrbkggm53ewru8+0rYtz8c6VqZ4cq/NkXfcGsWYTrOTbv
xtB+15tR7W21N92ipJaCXUtmYL3xgEnsZItXj5Pdftb06auF872aXO13HHtBkYq7sMkeIw08kMlF
E2/Bymt8nWMoeUQH5vNCuJqlzCQSwUKsR97ezjmcW1v88lT8QtYwkyLLByq/3Ew6RnJNR4mq+EUZ
Zoi+cjYY+0b2qfpTGTfpGofjHAhzdFCslU+Rpb26Rf9NR+q5NsaAuXB09LvQOXlEecrhZxli7eyw
evVslHCu427ncfoqFgpI21pOQL49a220QlXD5iKjZTuVisZEwTKWWPd26q61wjSP5rLg1GKgNE3h
U1RJuyVOfpsb6LR9OlNh1EN69oqVrzHsxPiOnByjbkeLbTugY8+S8okZNYZ2jZx40Yf1ua8U8Kew
2+hm7pyn5aZAkrka7CINZlOm6HmLaBv6H2NplBtG0RolnuWullarQ3G8NoxoODcSip0T8sGFOcNM
kpTOjjtn50Kr04OTW8dG9ZcBDh3jp4GmG/O/Mzt5JCEJAElLXaay/dMs7tHbb5EjPZHaf7rdEYjB
1gM7qj3T0mvasfy4rQ+vwH+sM6AOjnDpYC3G37g7J5PVnheX/HlQtkX8OzSX5X02p3Sira/jqUpI
zYFZv9KdEIhCVh8auqdzHNVBYWiQ/X7P2MdPg6/X5xZJC3MrY6MlNK7q5bwaDfFkdBBKhJ+cchft
JkXDVDBka9GJndPlTxcmV4BhNJ8akoSnyo5Q9rDD0Ofl00/TJgA9NK9g7z6kcyQC06pg6/HilwZu
XyUw0Llzu5FdRliUBvM4wga3L9rk15CTZB0p312nHbKQ29V5YBrS6KDoTDdjtdZeY67smN73vMph
1S3vK/ax5WoVTUeNT/u2eE2jVpCyXZVnkbkdOrccU1FbPyWARXdoIJsD0dZ7QuI0PPf+vKERFeTm
FB+b1JLnarkxy+aE3VvfN8yX8Ea1LEBsXrDPfLftOi8Q39H/QvYxwSLzU/EZS3+v20VNe6uvN+hU
R6p9FJjR4zCz8PoVSgU1+weFJv+sFGwYAykCI3m1yeaRTOz4nI0TU7mJ6o0CDb8rCjRhf8RJvrU1
/Q/xizt0CNSzMFgpDcbxnmn8uRv6i6nYp0B22dQLhCkvIF+h1JMZLoWouhOOVu/IM/iO2Y5YFbM9
zwOVeysX/CnCZZjDMtHD4qEwSYE1bf6RdKkqG31Xz9pLwR88/73xYTmcTfaeu5IrD0R8iBApysYq
zNgo9LIKtDB3DoUrcNPXl5rMyimTdIrx+GIiADiTas+d0ti0hc1RdbYIinl8aIsEPRyw7LgX95PO
aaml+aYhX7GX6RGxLJM7567ACL1nZdbPctlUDcVLikQVku5cUDSw4N+O7sT12KZgjN4jqD0DoGES
n3/XOp5iCB+eHQqGfeLTHu18Z0bwhXzZHfyEWGCUtWuEDmzI7fDAnMIAaeh/336ps1xVbl/dVva/
j93umialROY6/zxXLefY7Rl/f+Bffr5eDs9qa8bppoTR/1aOTkUkaTVtNT0x3ppSfyWOtPjlDXnz
a66B6y8Pi17o21qAhrjdnbz8F27ECoFVVt8XffZ9exivPWAO9nI78B3tnnwMOqjLBDRyuvGKrh2j
sIUhkWzh8Xr7xt/v9t5JRZ243J4K44Kah02evY+N+OPvswjtyo61cK/JVJlXwgvGda+1NOCXu4bq
sV95zrAp09C4NkVbXg2Sypc74EfM6+2r242GhSpFNUmCwbRjppaygPtog0vrSsD7f99IBud7J0Zj
g81zbof+envC7YbOjHXtgElumhSMSNljzYmFB+VgcJ0rHofn1hve0ohwdf9zwAB2JArrpNVozuzM
fPZ1HCB6Ky6FTbWDg5QE5P9pcNyaD+j52NL2IDYdSrdV06N0LhMMGgnoQ7MnlhaTPjPaAkAdcOb2
iPmmPUoDXew/X1kSIeScMVBevusyD4L+sy3zh8hGIqm1tb8hmUYdbzcji9jacoBm+o3vHxclAnWy
vuuxNDETZ3c1Iz6LyuSMiBLEnBV3dIdut5mJvraP3eZYJwRlAvTbt8u920NeybhLotTWesfexNaH
tfghTHeoj7DDKGT99pc/ms9soM+xgQC3aAqcaMtXt5uWaNqjGkF+zoda0hIu63beyEWE6hWjj9mK
HiVqE5aPyFTuERjTDCB3eBk6+w9VY4zBuPyjDIrWeYwH9qeQ2DPa4EFimm+3h2hPeTjI+XAKVBS7
PDKro5LkkgAfgruy3HXZVyOELUD+4OKxVtPSfApVou+jJSF56rHZIgzuZN1uYvp7iO2AKDTsNVhU
wErFDvfZmldHLg747fkg2qpYWRnB3f+xiTM3zlvBxDxQi47blA0Rg7djJKrsi621TJHArQRp0iwn
lc4RIpNDYvxQASJycmPqg2HK+buLA88qy/qYeO6XaVoqKMqGqfryfvzzDjjPdQ/4NLLmnGR463mo
oRzdblwtVDsIPzgc8Z8VKUJRfJXPtw/gdjNlqJ6zQn8J7fhgwwFGhtxS38YNBx5hv/bFUXm6R9Ka
VdyVv3I2gYhErddIDS+gULvt7d1kw18db282NE+1sivCRiHyhUGi2bvJt95CDxOoyrCEcAjb1q7q
Qi7tkivTct787Yw1Mm/AgBgkrfg/eUVXUfhoslsgFEePfYey6M6oKPw2suLp9qeZQItDpu3+eR1L
409v825eG/4g9wUyrH/plXU9DW2654CjjCo+6d+9qeZFTC/BSNjW1iEdd64SwprhdxbCOBBGU3Jg
p8C14uSVSXx1vD3UL1+BCq4168nKsaGEmf0OMQXtYJaW8XbmqnC7FkjcLfjvln/UTwF/MMCxDpyy
QDX0aO1DG6WyYzCSeJAmSUoX61AZ5XXCV3+1DMKI5Fy4gdkS3Vo09gUgSoJUCr+o9t1b9N8TC+Wq
nZpI/9N6b0FM/qH2xOPTn93Wid5SvX8OY9/9xIz/Jxv6jBYJG3GMnKwc5gSii5CUVdpTQ2logiY1
EZ0RLIVVmfjeWW9S85opNvjTUlJwXgW+C7TMCNP/vhn66StnEg4pCQrq2HngxKYI+oBmf0ZT+OTZ
MEbCScWnWOctF3n4PtK/WCV6H9LVe+986RzQM+7iNEz2dRnBHRt6opl1Lq/HiJ3MqgupBBgLo50m
hTmRPzROGMmES6PiCfetw/k9A+qYADszj1xxlVwBtFmPbKz3hom7n570ZyUxAbvTYptX4D1mKJqE
K2MBqaYGe0/b0qbCqZUncheNBQEfYXtf8xFsyXhAjqkD2vGjGcn27B9NUpuNMdFOvu0TRk/TfV1Z
A3blrAf7Ae2O/eWxBWpxoPLnZ5cFY/HphjW/JMwvaZcbO4Ew9tq63saxNfMaZ668cs3YjsIA/TlI
YHCIIx5rkHx0NGpvBZ+CnFEqWwtMou/95AVamaH43UUDlJ7Uoh6tWb6KIeG1A9pGuprRArR1Rlgf
xYBAky2tKhnKino4WtqASiP8FozEAyRBpNuxMGlW5+3QYsZHlb2NBXrMMNbh8vWKbX9Xf0ae2jER
/dUTK75n8/SKhlDtJgH6o1QkduTRBZx1yvRY3uneFxYtK8fvX2gL5oXO2SaBZr4iwiuQ+Po2Bk2q
htHSbkw+qGcQcltNGXC24HIDj1d3kFFii0gS0b4NxjIcmSsCM9Bwrx1MLfnMrEG6IZkHbOU6zixl
1Hetre+o6+40z1oj+FiaI4rDc4p/RtFu6qH5AJjHFZF55zjHW6H3JGmPdXT2Fu6Sg9HYdONDKeZj
HZU+sqC0XXWFhgK+pbuRpCe6jlxLY/mA6zJh9A9AvcRNLKR1xN80bXOwaoVGwSbs6Q54cwKUyTrX
nULWVPgvbmuMJwIVDrkkLSYaYH4QekTElS3SYMTSUitcgI1rPSEMeqOl/StrHGMXuXNDgjosv0jY
kBJprDfesMhdOCk0IIwijAfsLNVx0sQLSwBi85wG6qxBACnYUdAgYPMg7y2z0AIHSXVoFP6pHsrj
4DMhHjPv1Hbxo6S7St2MxC/KtFOWcXmg/Jgugyshx2g4PVyZ0hIDE7GVib/vzPZX36NH03rMOqNx
iNExwNaNjgQwQODKJ7nXfeJeGuClWQabSRNX8rrJC0f08VlF/qdFEsV9TTZUn3bIpwp58jvLXMWl
E11c5BMbAzkqXkr3LqyxV3hN/6eFD7Mi0duDAofyfijyeGt0yccwSxf9r12esyyu931NB1RFtHr0
4mfOapcGpkmzenkZyXkM499JyvoBNacIYCcAt6uj5wYqBKJGEl5nwkfcKtM2hTWETPJB2HKak7+B
t3iDG6dfLdSjHaDyYj2GTQ2kNzRWhoPit0RNd8hQrvBPbA0KVP7jZk8ZdS0YU+5Sv/SO04B/tnBz
RKTgjU+YAYhmP1Nrxnu7Mj4mg0sknN5oo3f6c9cNxt4j/JbDHs4XFe4WhpTtsbiXA9vM0vMo+iqa
N7BtnCLRcUmU9dob7L3VOQ+jHL/szIFGaQJqK+hsENyyjwb42BlqNnSyZbfLy2sjxbjyMye8xHc9
b7tTar9cAM+ctEiFEHjQilH5tmPkMYw00sg54dt7QVmNonrW8e953S5N4yOZrrvKG7+8ChQF8wV/
sQUfG3qsqx73BOrcDF9h0ayLsLloc2WCapF54PnjawHt3YDTg1qIkCRpFoDEnPGu5VS8Y5XKLEH4
osOr68qsXFuMEraZwt3hJdq7TVrSfjLmHz4L3HtEom0MhtkrficXvIUH3qDGC+I2NbajZHtdtDuf
+dmBxh+jekPCgZH4nRN/YdmMe5K5oB/iXtplhbFx8F4j2wZGG6sjkilUAe7MAAp2Wc3mydWsYZWN
OQNROyOXiCSaPKkfJsd7QcPdKjQBwNsrxl4phGtk4nNKZnCDbhqb4gsGhEufLpX//dhQRNH8ffGj
8hMJTrbRFhImrXEfB/kyv/5y2oXyRaMY1duH6Ot4S3IYcyMXeu9o8b70SQPFsPF3QMabS6EX+0G3
tqW0EeqVeYPhZcFIWfrFGuInTb9rHcyvVgb7eYqADszovbmyAfCjruATJI4BPT342r6rITCjmAUn
zdCrQQJ0H4L7zUa/vA4FQcgx7DoG1vpami8RZhRWb/kdo7emnaGYheMLbObfyQjG1Z37Z2124qsY
mwtl6ZsWMj5yLAs3rWGegEIhXoug8Ppaf4fJH9M3XWlAoWzkCjKyxjia1kKTz3oPeTcEjpJr4psu
1v3om8hHSggJsl6HuZCnEuT+a48mL8r9y9TN4+toOE998xqjSFsP+H6xqlXvA1onxtj5PjKh6oVE
mbFH00vwJIirGcBgqSydS63GdOuV7cGwrAvdEIV9F+XtVGkX0xuPVeF8E/uLyQi0H8qUYS+H4a5B
+zF2P7NJ6o7RZ9sJxES3CExGRclRO9oZKNlvhJHlQSXyCNzyRTjNq1upu+YwjfZTEXmcFnlCnJ1j
opcqsPMk8o/jRsUx8rwfWqGR7N5YwpEAuejDi1ijyDR+jWN673JQr3pdfqaAFFd1Omykk91RBrho
vno0snrTbEF53jWtDikZ3gbCbo1hFbr8eiAZz9cuvjYdBT1RYXVqJVpFfB4yA7KHiMS5D3PEa1hd
JOQGjO/GKeP9T/Q4C3BTPSKIw40xcDhaj0ZjGBe39aBHusm07yNmoDXIZzmZb4PQCV7C1DZQ7ADG
HHZh7dwlY/2Jke8p5AikHaOOKtV+Gv+0dOoIILN20FWDIXtxJ+pbzJln4R5V6e8b9dOO2Z1Fibty
e/XVadXOQZ8wkf8kewHuaMIxXdeQwvqC4CIGaj68QWTGoLNl+ScpOEOls8gmvmg1yVzeZ4xnxdh/
+61bbWjPpqsa/WDvNxDB7SFwurr7dbvR+/tGGCT+eN4+NlOxb0vrkMR0oSa8znvVx/6Do1sPaOgJ
b9VDczNQHNILvqKXt8/Ik3cEF6Q4v/TTHLbzue2zP2k/I5Ji4tF5HAFcOGGCOunXVLKq6ZbdnpyS
KgcTLsEblQ30yGPC1jb0V81REtw3WXAK6ZdVzQsHXPpi4f9OPIDSJButZoTLa2WHWE6BzMXMH1bK
RfnmCO2tRHsIHUdPUUWyvLQmuUyo/urAwm67NkJ904++Ctw+f2XqOAaOGxMb2N8P4t2xkhEQqmvc
WW5vA0/sCBBpu3rHp0djwIG/iXAVjawFILHduO6wZz4fPrfCDaQDky8c3W+uZ1VgGuBPoK4hMQNA
tlVkn+1k7ayTSD22MRPSqhfhZlBWdt90kXdw8TvrI5kZ2LX3ke+n8H/IdxMl6B6rprvXM9fc2AbO
kTxGJtHb5plZL7irZb8DHUsPYmABRAlEbbqrnShdF72giTtviKwtabOQY5L1/P+LRNLTZHxyzGfp
28bRjywL2Fl7ETHOhXFIltg0cZYjeWIhrma2mt5ahzxSMvbeDjPQhRn7YePMhABIWrhZmj1C2Epb
/yE0D1NnwYkJcRB2vmtvmgZlOtPwwUGByVZh00ecUgAfNSM/aNGy4hkw5wkx2TVF9KfQFZngniuh
eCPJNCwuY92CqyzjL03gLXc7+rcJO1KIhtkeuh8BEncz+SRjr7NxadLvHIPa0XPqTwczNcJDDiH3
zAiUWaOsfruNiSfe7QBEC+LNLBqb0GambU/0aOYZf2yLMYshidmoaQgQXOu7B9J/KFOK4b6Rn20H
EdDz2EgDp4R/9iZtYw7+OSdBISPc8Dmmj1FFsGmPiKIocMC9D8I+lBX+Z8VqsmLU8qsQ2RFCxCvq
c8F0kH1KOwr+X3CSkdY8OJkHEC2n7xxVB2MxzPLTIOdDtItUV+0S+jiCdERwBsUYytoeg0yg0bEu
GwbEZntWYZfdDdT+oi42nmRrV7M5cFJimmkI0ufKuzPwrJqPXv6QpsduqnxP45ByZvIYc5ftRlMR
msRWj3aDnr54ACeDKP9Fnvo3qVgZHyL1V8OEuqZPBMUDk+g8mIcWtLck6gClXxJuwT3+aYT/KOU8
bsMwY1OxxWzPMArBAWGhzrkvwZ71qbPukbVs3Q7NbtvTLUgcuNWqPRSDHNaKWRcQRv7hOXql67/4
3aN3bAUpY6/uedLVubCjJVVOYinNGzZO05HmxUNcwihLZjcQkuF9NvwWTfJkGOqVHEGiFeL1KMaf
1Cq1IHzRKZYkzu1S4vvxBEzwZNoa+RdMtGNIdzeY2aZB8ECnn0ygMXL02yw9+heWuY8uqfdu90VF
ZF9CPNnplP2ZDRbVeowRgutHVY1MO9hukZ2yjQ3cMy4ydttDRI6hZFuE5U80JnDZE0LswomLPJ0T
pjANfx8Dk8pMUMgjDZ/oGiTIedzUOBoR2zCCPx/gvfzBLXiNovxqlfEZX5SG6t0CJau9gpLGHTBH
+yJjyOXYNuuifC0y4AMNIjrsUt4Wtt5jUUhtA0CHLkxO37qks2wkx9pomSqPjH4XkXSZ9ztfeEgG
Mly8ttn66wpUG8tGeaCytrTslQIHElaunUyTXzfVr2NsUgHmLFR6tHAbhuemRZCQxl/5yEvEwffU
c6UeU/dFjUir9Qz8voMQlJSi3dTG7RW7VbGGKG1RHloF9jq1SAchVNGgNigwiUZazLNN5e29/NKo
5tmOIUAUhtoVbbfjgn8/mZXcwnU9sy13V8r22QkxG3RH+8OHVz3iQELS459po3zZTuMEs+r2+6Qv
78IWw6pt+tc0B5VZJ/G7iMadbg9/cGf91EnyntTtPtaUthry+4F63poxQNh1CWJIhJ+VH08kkKEi
yBK25Sl9Nk7X2fggo+ZnmqaO1RGG0TAJiHkmIbIuC3TzbWkjvdUSRDsjqaNn/wgaDStbZ5+/HAOC
BVdf2HGT3wdo4n87QwV3cLLe8hEn9jAjL8vz4ZTEdbMx2cyLMt4zYMY/Gs74kosikCJlZgpes3O5
1EoHsQpM21XCu1DPYmPPyBAmPbqouvkerQRsCKSUPDd36MWCTPSPuUPOJpVO5AkQWpP8ZFl6tnuU
uyObM7wV2hIsIhVba936RutD0my4JeKKnxYeGwvqppRpNvhk3llds69x0Di4ZzycUmvX7Z/1ovhG
yUWV2BcvE94Hs+viFSE3T52vt2wfKrTWKeu6Komos2T6Z6FL+bMSlCGyPlshkeH0YVq9gfTVMjuM
4Q5EPvgWL+VQg0T0xZq8naK+O0y22W/1ut6VCToV8V+Undlu5EiWbX8lEc+X1aRxMPKiqx58oE/y
Qa5ZL0RIIXGeZ379XVRWd2dGApF9gYSQASlC7k7SzM45e6+Nm95vNYBuOY4DEAMo6OMK8XqD2NyO
62lra1jRhgismz7jc7u6ggJ20FsDAwn62UWnDcHe4mZFhVCxdHX9xq+CndVGNBbxqtwa1l7Rlend
i4ZnxYxfg6ZWdpbV14/QlOd8JqdeacFcjYGUUZtmvkPtZSyVeqv3QU1p0apuKTzwVqruu2ZRkpf3
nMvihliPPQpqpAW6TaUzKIhqvGNPD3yNBm83duRxgwV/ikqEyzlO1FpvkGmJz8AMHybLOCLxYQgN
Cs8i6FfGVNttMD6MVftjitKHjFPEvNa+FSY3jN6VB2XSTpJ0KdBkrm0ZMyisW9l5CVVZlydCp9HB
WRU1kBQrW+oM9rviTaOSzGdKqT88acxbXQ5GNnc4aB1cQWaJeMF3UB85rSsamsveNO1Nihzg+CZn
Me0lFCmIVBl8NsVRLyPF1frSbVNa2eyfC2uI3Sm2Z+N7S0tNoBBqxaoHObOytODWkHhKhoF9X3S7
nuEPXQIHp7yV8wwqd5r+kcZ1vGwLIGUBm3NO5CbMLSNACKS+I+25DgZcfHXESAn1wrKT705SVYcc
jg5XK/7R9sGAGjJ6GMY83hqOeQtdyF4Xlk48Q6vhqAH3nblTXiZEaABq75HC0YNQt50s9XWArC6O
aPu13mZK/ZsyITooJ16kV8MTSDluIhsKIssy6OeWu8wsZ6FU9jJUFkE4BIjldojnIJfhCjKbvoR3
4q18PTxNvUZXgHTGUag/bEfnTeT2Y1kCwqDSL7deorwTjwX9SuGKVH35npYWbxuhaqckL3UB5S7y
3xmgsSZEBMN4Fc4jMCOguj67lL5aNj6CkV2JhMo7yjS6L2n2oM29FG0mewK23x6nPH/SU/LGnfCl
7CQYgUhZ05bZq9aAHkazX9OEJxtt2kWt5L1gEmuaP6Cm8MvRrEFRutSp3QIVYTWw881k0SdnP0Nq
LzJajyAO/Yr4GSmrbWOA9o0hKzJOraMGV006HsKi3nWBgEYvOXornD8WXhrc6wPEUILVrrQKaUFx
tokGSTB5UMlFme4TlaamEtGvHI35iBIsRGmpi6IqwLJ43o2ZYDgiwIL93aBvGzgoRHpOzpNFBn1K
AFWRnAZspCcL9wxcpjvR+68VUxe3Lx3Q/dlZC5hqwwhCnWvxgMTdW8y4egnUSJCBcVHxTygeqHb4
YjRWznmNnqL3YNE6NiQPKFF10DmbsS2hY6qAG4mdaGQ7I22IcsjzYxPS5Km6jZbi658SNG+CNC2f
coEm9bUay43isOjk2bOnGv4+QsUVzrkI9LkuCHvfzEOqCoI3w+ENNNYHvTFntN6waFVrUu5oOncK
oQGRvCK32vfIRxdVkT/QIQAAIY8tG2EJc2CD74aBmzLeOF3nerqmrq0Hx2+e0C48Ei8fsoj69zmZ
SgTTqW8m4PeTXsXbFH964a1GGIQ9Kn+3qxBTSBzrZqQ+Em2see2yb1FJ1KAP5n13UTfBgyTbIFDV
cB9wwo7VVdXwQfbijGQpXKVZdBAnRwWoVio4ObP0FBJRDgvaQ3NUTgc0OmufHv8mClCFMk/HvX1J
FVKt+068qp6+bvyK1LoCmqcaWu+Z6TGedn6oBcotaZIaPuTWHURBj8HQNuny+zq0XvPIDjlC4UoN
UgoAtIRvqTzShDmCeQi/F4j+Oj1awRNBmdqNrlRYlWw6HDO5tK2yGPpjP+4IcLmjDUlLw4g/JJMQ
mgCKvjaCF5+49k0bCoq40LuhyzHSz4y9o4fsrpHNgZHv7DuWMFyb/FHPaeRmEYffQXIe0SmSjWD6
0dO5TAlw0W3fNXQstnQF9+BQTFCUgB4sOzeI6+lQ4NYG54UMmE1NlbFwWj2FIk+fTmD64u5lXfcD
g5zMlU4Meoxvy1S7q1+MOY0+7bOPlJNwcGQXOWmn+YcoJeBOU7lpnNkbCO5cMUnpNofgzjc5a/XO
9NQRG1MZ2T3YgXrleVV6KDQTfq4OXqfVfHia2Ljt5Cn22+ugEItNq+XK2PVsIedYwjyI1oA2PvKa
RvA0ZBxFbUJ3RjknASVrx4IQj5FfHb123Ut6AFLFwhmV2H7Cnp78E8yUx7oDeoO3+MQm2+HTJ/ao
7bR1Xo3bvoDhVRCoufVL59Jq5iumlvCYevW7HKbP2rPvDDmcbdSJ1fQYiabjiNXdhiEPBsqWfR3S
zy9rcdCU/VCYN6D43oyaE77JY9Q6zy3dJk5R1L0zLblrtUXHZWGeuBuZtHOE5iAYNpyv0jVP3NY2
m+8FBSgPAsVNYMNZnkDnmU6xtpvmXBPM1Ml7n8TLZUPMn1HQiMkQLq16q/lIqihmw6mv1WBfKp+Q
uaZo4GcbG8g2yAO17C7N5RZwutB0vEHslaL06UkAC/QsAG1ajiGQICUMYKdS0kUYYuOV8NBl5ssM
T6vOti+y2zHu/FWtXsm5qCb5RCTs2xR3F/bzo4/Hd01ODcS6rtvFbXEEfyQfPCJvNXr8jhhPQKqf
EiUy3bJHrQVl8EaYB6P5aIeJ3RXUbzJDWw11dvQRaVhr+sZpBVg2vbzvovw7cHDsDF1xLKXHiUFb
to0o+OBugfIxuPTOA9TWhVFOG6UG9QOhdkJ+AookRoBAzfqoq9WtiX6gJIWrGFjhMQD6y451HGpz
t9LRtBJIQfdBK41zNBIQyYyldlUNvmiRxD0K2mJje6oCWMs5FhkBLSqoiTAjH2QgsKFgaN2EzVPZ
Wa5NTh69YUJKFJomWdOtIgdns6d+9nkZ4b5kVCTGu9zrXqI2Nm6MhEl9wpRcV/gYExZer0JdZ0nY
SAK5K2Rxh0U3XDZS58hgcicrffEpA43usbFSiI9cp2YsV021SpBCIW3S3qpC4WRXFEudHGVFoFyr
1YPZ++mCGZWtF08MgYmxN3o2q7o5ezUZhn36qunxtrTLawGwWzrcWm1iAp8GValhZUdaxANuwrZT
JPex1u+9ibQn+1YKs4Ba0080ZL9zFlE2Kccl0ybiwjd5fNpgOPRWfc8oC+/EpDMmNq2rXWvHCI0D
Vb0yrX1Hf8nWAbRSiPxiQfzwxoFbAzvBIkW00fZxB0Fbdg8Qy6JNTgNv4bC429a9MYL/7y5O3LIe
pjEKWHIje5QDY3MBRKEtUMh49F6hfdNGdQ0aODReC1JoFWeH9ZONyYc/6Pv1NvJ0OFoEOEGI0lhm
YnKtFJIMmeE6h65SL0jPuaGGWrien5ojvE4Sm6JRNMx0QlRd8xdLI/LBl/XoqmNioyfNYH95PJpQ
tmx7hRS2BVroA5OPEQfQola4Bv2KXcn1OSkvzSpjcFUTttdwGZR6XCdmfOCcw9RFz3ym4oLZlI1B
fQj18tKU3idBic6KQqxcjuAZUUkH2Byu+LVmcphDLE2ITNZ23rkiP8qmLrcMv32wEwx1nbrej0Y5
LNDrwLxLqXBIisT1Q1sSjHN/wFSUrBmpmMglyaQW3Sr0OLF2BerXtr4zdZqKygR0PYgvxFphCOkQ
FZZeSDIZ4+nEKA9dBjU2sOsPrgEswQivSGs2WEpY91vZ/ACN4SqpfukyTpMMEeWpb7qDsMCp+l1K
5Ff60k8UoKSCKcRxtoBnDBpXZhC+K1mfLX3sxXAdrmM7PAtbED1CzrOHNAUnzNquCxtO/R0f3a1R
I2fEvMSPV/GLPnbqwVfCrSPukDr0i8YbTozYxkXnNoYPmUYHxa1zZlRLenhN1EMOLq4cQspFM1mX
nLqgMUgWxqDlql4IIL0EQEddZnJCbfc8TdWmmXhcSSV3ykcm5c6WEF/aMW411RcLlpxIp61jdmSP
Ib5aeNbsfhszBnbkIqeZcfToNwtt1M9mIs7wq5Yh++OqhPWM6CiHmA3QK+9ewDTz4VLWZ126ATX1
ieriPo6Zxts2LD571KDkEdRK/Y2rIPdpZ9dYMHVLd9nICTYX+orWno5rU35nYl6Bi0AwRggnUDCA
GSa6EjX2Aed7z3VBrkAaVW/5mH2QhlEsCb+7M0e1w5uMYW6qW2cjmvw+V3HwFbY5D0YYt0bkM2nO
eCh9r1ypLUEpMVQjM+juiBFNWTqo6gsvj93IdM4WMZ+BIteVxhSoDasHUQXvpu0PK7UjJDnLYAv1
5vMkKhviGkSPQHvODOM2nZQIApW+jWPnRokwcgxqG9GgzDdmXRgbWZfeikexCx7DGpUdiQ+fBqvK
UKTPXeIRGUknMLuYwXGqkycnQL5Gdh2bL4qBovvAGfuuBIUbQuwpiKiMavVVQ/W1ROtHFJ5Z3EcB
AcyDR/3ylZLGrEFTmGXHGsgXtqWCYV7JPsIQLWU/BwUmvc++pzTvA+rvFrNR6I1vnDxoYkqWhNxO
0JYl3NAN4zg+93oXR7D4LTonUQcGfmCG7FQiv6hrpyAwze/zZ9+Mv8/+ipUOg7SBo7CUVNBr9i25
prVKqRINCUXwxGgYHpT0Ulf0dO80i+oXLOS9l9OJA2q+i2WvLrV2J4P3iNsGCkS5wsDQ4lYnHpIn
EE2RX6JoxxfcFN6rTqYcMoG1xKp0Hl56AqfGvDI3NqsT4osYRpLnoJ0lJ40oKHlKs1t0IVCA7ehF
QJdBBVQTUxmSuGla1j5OW+/G0lkqehrThVUTwCJGF/zuFTSOUYCQrlHXrUL5LqXqLFWUu8og8p1E
8gbztoo3Fot1FfV3JaGmVa2dlWRk8GLfRsh21oGpkNWo4t2zzfjHvJ5iuJckrTDwTh15FjHCor7Y
6WpRs6Nz3McllFCPQOkMCaQgCIZim8EXv5kgaK13NgURqEvfBjclLWhFHd42ozimZMByvZ6gzOVo
7isVPZw/LPBN6euSjtWmLct3TXWOJITQLnJ4XnNPfxibYAd9xSQbpLnWdXtLBLMf41HKpHA2CAxf
meeuUPCGO1OFLUXAe2N2/aVIqUcks2EmGgQ/ZCUODWX61Aq65Cq1/lrg0E3HZtlbPJFR1N1WOsl8
jRauPErula2Ma1NyNAtkse2V4dVA/wf1i1uf61vpoeUGCJ48yZk6LTp9L8GnsOlBwmo4Om0A+oIk
YihGlUhkru1PhzqBpxd4vcMdj3KiqICXdsnGGdWCeSHzrYFMwmVP3Y0wpSwoVUuXFJtwmxbSwEXG
rp0bvmDYVK0NjyaAoReG6+h6irYtOrVMFBeqoyJdqAdxylv1AMz87MEGDCtipEoAyLQFff6vAzM2
BWQ9TR2LXUdVVfvVc2sQZEMSOpzOOjrLKNhqcx5L5nwHtFzdxD6wztgkqM1vk2Pg7KKKCSr89+RQ
Tc691qDCGilo4jj57EyPZq1AumJ0D4rfHotEaqvKCz5RxsaLCKlAVJ9D0rKmwsmW3Pvmwu4QSwDg
h5PoEZ49+FsMX8o6a4bnshSfjmaxxDbZMhhBHpfBC91ii6AlEuGNVw5UdImIrqyQGyVDeciadquM
za4SwNAq5S4qG29lVfEpIVoMEdOaPPUNRlXac+J77/n38J+ffOk/e5n3kRnfVVSpsdJ/hDpqptE/
qqaJYaEIDinIo0Rop9wPj13vMURE8Ju0SNm00DROZeGcaRqhnCESosmScR3FNo0FS8Gq4TF4mAbB
UQ/3SJvm5gL+ezeHt3NUaKvgSZ85YGN5hwD1CVuj5I5o3uOe6VRvQ1JLw/aeQDbs58r4wjDkofD0
6YaQgnd10xl8hCXHoJM6Bs9qEf3g3SJtn3zVbTxu3YrcadcQ5g/B88GUkU9SgsxMUwJU1LGx8Y/l
T+nE6Lptb+LG7k9fXzTf/EAn2btCKQsK6myb6dJNuBkRWIfeQUHuVQNDWtI2MpepAxL2opURaN9Y
Ddcku9DYAi681JUK5he46mOcIAYDxnonyFCvtYs9xnsWwFnXNO2qgkcyLcE5qspuKFPFTUv1RxhY
30tFtCejLVaxYj10Gt52y4B7E0nSevJbGxHAQWjKc2WhJG17NXUtHesXkTJvDLDjdehQio3Oy5gW
3CpEhgZ62CyHqX/BOwMULjY+Ky0HIWgkdBB4Sd1A3ZqkMQR/NT85MnswkV7vzW5XwqI56jUyXEUp
+WH1qtOfW8EUAdWLU3c5SP1HrIxE0YU+uKeG0WHpAeUUBSCib7/9x7/+8z/eh//rf+SXPMEvlNX/
+k/+/J4XRJ35NNv//Md/3ecp/339nf/+mZ9+5Bi+V3mdfza//KnNR376nn7UP//Q/Gr++1/mt//7
1a2+N9//9AeexbAZb9uParx+1PSyvl4F72P+yf/tN3/7+PpX7sfi45/f3tGINPO/hsMw+/bvb+1+
/PObptlfH9Tvn9P87//7m/Mb+Oe3XfM9Gf/y8x/f64a/av8DFZsNudlWVdWwbf3bb/3H/B3rH3N6
nONYRL1ohmNoxrffsrxqgn9+M+Q/WA2EKoVm6KZJifrtN8Z887d08x8GwwnVsTCl6lAgjW//9b7/
dP3+53r+Rh/5kodZU8+v5ttvxe+XeX5fUkV5Z6JtVQ1y30yBHJzvv3+/hpk///T/ydH0UWLbECZz
HQKv+cKE0KMNys2s0jhDDMVgAnkr53iZyXwJbBG3BvExsjWebBynou3vKmPaTJyIa6Jgl3/4IP/9
gn/1AoUKZw0urC1UeGuGZfAh/fEFwg4XDickdERWx4pgiGgrMxv8oqole/6H0CUoaRilR0BhHqaW
PHqvs6S9w7Ax7vIwLmnMEzqaeqOxx9PtLX3+kV1e1J+/fqUmF/KPHyUvUCVoQFimpkMc5Jr/+ZVi
QucKzgOHyRmKl9yXL4BWQKtbdb0JKjrPKDhumUhPq7yxracJ0OqhHjk2GT1qUNtHVKkFrGJTa+y4
LBkdlGTL4RHIVVuMr5Xfb0Xx4rHb3krLrK+NXtxTiZkHDdka4ZVpHW4aemMzeDZIWm+HL0dgWg7o
PelK3Z4xZzMBse6HMmpcRPJHaYz2wWstxS11nzUlxfoopGKuw0x8Hfwhng6SatduL9B3U5CptpUv
FIrBOwWl3oLDBsu9g6iYGIP1rz/P+fb/+fMEzcnazJODUunnKz8potAIO2DYXCjnvo1s3ENMWh20
Lm5s0xYNPU4FnLSaMdNuwsq8B38cbSONmtCDM3Ur7fb5b17TX68xCkFV1xneqRRrpvXna1zGldYx
1uFAXxrDpa8ASmXT9FgMU0MNrSrHbFj5hCVfUR5/TmUslxVI1Nc0V58AWai/L8d/Wo3/+HCIn55e
bjnU+jYKIlW1GA0Y5p9fDhzRuu0oURZDg7RLNkHAwZfMtl7DraQ2+Quw1emiN6mKwrDn6FwYabPh
IG3sBiTQL8LutIMeo6GAPkSxrb7Yfe88G1FOOBA6ITwQ1qEZVG0Jjj4hZjiCPCLiYNd2Rr7WoNdw
WK+TA3ETofv//VHbmm5LFkFHsgDJnz7qrKxEXFJMwhEpHtnABSOAsV10gf+Wo1bFEkvINlr5B9v7
bvQAyXohgV/pjST6CHblr1+O/MvNaGuGKm2h20KwHP20DBEdD0+k1vj9TgoCOeAcLnhGL+DD0guy
wYsD4Hr369/58+IsNCHZAqQm5ieAUR+7wB/XvrEjnpfFhjZbnj0wGp9zGkqk2x0puotmbCeuotHs
ghDTYAec4K6dKsdN6WK6YfJsJn56k9ADvEXX+IwWz9sFGhSv1LKNv1mlxfxK/rCNzK9U8EAInb3J
kLozf3x/2EYy6oZMM0zIcKb+5EMiXpSgHY+a1r3U4H2DBd22elP2uN6MPF5huPaueJ+8fdS2L4oa
TeRkGYRETOLJZjpEExw12JqptXKsU33fFl1+UtPqahN7wBJf76vGic9DMTw6xICczBSbMx20/Omr
tfbry4Dt/ud3x7NlWlIYJtvkvGn/+d2FvQgRrVJwJVXs7BRSoPtGry5gj6FuhqhPylHee6nI7hCs
4k1RCIkjg+tDHVNxO39vgLRy54PzPOQyD+bps4L9oIjWddWUF9WjsUkP8S7OrQ9EtdGN7Ca5CjSP
0I+q2ysh5fPswUFXnT97Tp4Bhotee7go9x32mykeDl6iDrhdtcyNbphN1OtUjs7WIORxYWGNwAGq
mvtSSuYTnn7yxkSSmCNyVxc9+6YZx1u8Qy9fO1ds0fWhrwuzP7/J6W8sSiPWdl2b6fcpuDqkkg9J
z1RO1YNjjvgCzjhrXOWhn4HgMTFP6ONtQS4sAsSenYmAM8YSAbyCoTLvENbd20rmcKonNRkfrP6k
qiVqYElBVebNlVVzOkdegUHIEkSOR4Aw4jI/FS0nYylGTP8JK17XYa0aa7n2o6Ha0uAQixqB+dHP
WkTxVU+dwS/f4dv2yMw6t+zcO6W3fTCxV0dr9GOrsiCGMC1d2LMMGIkw39kWE/7WgujaMfpc26FK
oOR88w3zF3LecI/H9X0jmDrjw1JvRj+1alczlGLfVIrYGooxLieChQ4F6miFHO0DhQfms4zpT2l4
ZLOYlXP++gJkAZ+Fx4FmKFGzRqRtDUWmfnAoA/3/w4/915y+3m3qqDaVIB34Mi4pcj1BxVfa2aOo
2nONf3iHox33iSl0QKU44NWC/nhDgESnly+tjQyWCGz/Jqfyj9ScqOwimbje/F/OdDXO2vy2iV7q
3knv61l3/PsCY2opbdRQVrfZKEtcLshFe1OsyDjRnn07oJuSVdNtg2edS46yKC7A10Pa1neyE73L
NLpkjJj8qDKjurWLJWFmyaafb/QEvcvZUaqt5+k7MZXdi2FwatGdRln4ak2mcdsVN2U4vhX0TH9g
pF0nsXL8ehCI+vWvEFqDPI8PtUpEwcAt3GhM6NSvgxDMJHkmHtikiOxJqey0h8g3kWEAxEE5Yqdr
ZuQuzYoLOmMrpr8T9vs490yCmzhVMATmuXQQG5dqiKXGFjeSSaELuj7e0f6stlA/0dYAFWQGzhnu
669iAZO3iu3pRHQG1g6zunVQrOIRpFt00xam5ZJgSnyUOj37QYVRVmkQ1yfcviEprnvcqMi9HR88
fSlfCjJtUCbvcr+HRDJ/GQM9dgfomTdwezY1XfC7r9+tNhbuINGV3MNNuFGSul+E+Tyx1Ucc2vHw
odENe4lJZl5OyLkhVGXVA3tKQ78PYe7X38rIdDlEem7te6f5CHFEQL+CHxX2ALnzXAGpwFB8+3Vi
0AVxHvUkDbAX9JC1fkLBYMXHSSJZJlaocJGDED2ShqwoWg2bqgr2uF/T+7jT07uB0Raa7i9P9uHr
Hfhte+fULSBEu2fijxcyhKF/aeMwWkxo2x+J0qSFk2vDWhftezRJ2kcdcsaYbeVYIEtoM7OaRbzZ
knQnZ4n40955xkhEvRajWwtudVmEmzxL37B0G09OMb6Ufrgz6mq8tHAObjC9dKsuQOxZO0jv8qnf
28F0cjw1OU15proREQyrMFSjq99w9mwdPNZKD/csHbyD0zjt1ntHvWrtirCQZ+QGmEdJdE4i5TVC
77YcNFLLuz4azvEoQ7dX9RXmF2S+fs/gCOEElhIzo+rSemh2/B8k3P7RHLtnLdyhtJmOZWNnJ2yR
3vL37ZEUHwsjRo03Smaha01pdy99RDYMjh4KNeyuPH0v0iRcoqQDs9FDzXcjiVDEMO0ckEmAJHcO
tazmL3KeSlehivXGtFK3o0ZeCMnGpA9vtJmGjV8oxl0weGujMxxonzwrYamZB72A79B8bfCxv2+m
VKExKbLNOGdl4CMCPRMNzlEPZy8+dlYyVYqNiEEWqmH8WaL32DPORr2Ksuak5ky4SL6+xkr3qHIw
2oFeFXs/Tllf7AFs8AzH7lu9eiQ05M2rWcqbCjcvGlO307NiF7Q9maxIDe40RhnqgHYgzrt7a6gt
19xXZHWgS/c0EFT6+Boq56GFlpG3l6pOechFTTytgbq306fhgK57Y3zVPIGi1TdfFZdj+ehLUHjF
oewvdWKstUirT2Ca+hXeUHvbNbBGqjZ+iVPlRKsXNLienVVqhg1ilBNKj+o2YEddyVHmbpuMzo1h
HkYVA34x0cwixd52naI3D16PVMfSsC46qTO60Z4Hor2EZjZeJg5Orq3m28jOnI2l2eGqJM9sX4Q1
XAHb2/uy0a8FddIq8aHGATvsN62NIKMptoEcZhkJsPj5C7mMCIAbxPc5GLzNJNIBmF9BPrlexEsZ
5YfJHqLjV//NjENShM2qP+6/CD9f1CITTDYiM5xcWo8qwvQd6ebNNoxc3LVIYLxOf0gjBoKp7p2j
qOFkx8xuExvpMJOR/Id4br73/inKiKzVcufcR3V35rVJt26KCRRseK6UbtsRZ6LlwnnrOTwRtsJH
VA+Wjm8FWFMAWfGmQqzl68HEvCuNr2ZrrEMUDndmT6N4Kp05rQU9TNorjVvY6bE3Cyav7Oj3dok8
Nq3mYBmNMf4XiEkNrGgXq2I3MDvAWW9XyDPN9yCr0lOjKYsJfetd3ecgeUhrvp0UnKiZZGThpNq1
aMhbx4CISsvCDOhlrQF+ASvxgrAqTnlms4j0OD+I+Z8lnAqZfNs0G0CzABBN/kaBy5K3F+IiZJUl
NtNrD3Fk50880K6Vt+mVsL97jJDpufKQJ+c6aoMkivzbNNS5DyL9wY57JnbFdRhgyU+qvGv9OeBr
rgaY55lL4RPANPZFf+lrfgWnGHgfRRut26GcHlNNbKKQSvGsed30o4OARnDAnrMNB15/nJZY2bJV
Pr91xrzXcW544GtlG7DxcYLUONlMJc7e1N1rASi4gBTgrek49UXoZz9PXPq4+cmyavY7Ezsv0ebh
akLmo9ExudHgDLpUu96ipQPIWN1TeP76cBMZ07MdlT9sqWSuqBzupi5vok1nVQY1KKxN4nXWFUby
DZ4D8TAlQ71u0vBhGNpnfXCuZBghk5p3ozoIaMNAC3HGa6UG/iEMYagLdQ6xpXO+a30u16/rCKH+
XEZYVEiqIR3KWtOyNPHnMsKx6F/oGnYcLQz36mSLTdoOzZUqL1glzHx0YAeHAOQ/GlSofjb6Ng6M
9fnri59ATDQN/7Zuq7evDzwIBXiywjJ3oq82UTL9TbPjLzUdomz6LpIWoWDV/rmfJXrgQp7d4x7C
F75MDMc/CnrwBLjK+ogg5ERURXeKbcZ6uTEOl19/Wtpffj08BovuH/nbmiVt+VNJaRcycIT0GtxH
yL17HAdED/pzKFNbLQuVAB0jKBGj5bZP6ge8Z9m6pb0J8sIl0sa56aQ2bVvbqjGgjky3x4ASUlb5
yYtCe/PrF6v/5dI6lpx7MXiQpKaKn1+s76VG10R5hRw75XCOdxXZxWIa8u6gS6s7TEF8RaLO0L/x
GX7HOAgmoT/Np5ybOPPDpezSOYKUQyRLJt6yHhe3SONhR7ozg0dlDhKs+3HfF92PPqzTu7SuqWc6
L3SDWjVfKoloxq4YjtaT4tqBY/xdO+6vb9Gh+DUcFYm2EIB3/3z3MpSMhjRG6v11osRboELuVWgs
YQIHQkAE2pKw5PqsMPJfG9nsFlG96PDrD/ovTUENG4rJjWGb/BqpyblB94dGQ0CqooHRcFoElaah
zI6YNakVBkNSqm8rO6Ex8rU5RBMqYoXO9gphXrlHQoTUzyp/TJACWTTC7G/uAO3nzuD8wiyLNpWh
O7Srvr7/hxc2OaNQMlZRkA9pctOk2k1OzMgJB3HJkTS8y7XkvdVmY30WYpqqImPXNnNwhTSY90k9
/5tPiib+T8sN+hLD0qRpk1DLVdN/eoB8VIBW7RGnIyLiqPOckffcY3AIt2HibA6E35YaEE3fqNWX
xi7eVUd2d3WbktfuJJmLrSvNfRpwjPf2jcBLARalBf9ntttpUFYolAnJjnrtCBoHl40JD4+h84Lu
nPMYZMkegdi08JV6ulheDibKiqEp2ndwgetzk/rp+asFbr12/pCfotwZ4fHMJwRTMVDFNYzoQo2s
xSCOtl9PxlehZRMMShnK4wHw4e335tLvZ2J8AOEmDJXqVjbOC5/tNWloy+aa11NrHpAG8lbC0LiP
Lef81Wmopia5Ffazuv69uw16u1kUSqHd+72KDKzpOajOJR75n2/VQBCWbjb6Q5jFl7yY6p2XOeqN
B8ENRyzixdo4iflLLqiq/12LdoG+49BmLiSVBrSQhgZ2hRt9SRwAeq7QwmpoyeHdyD5rqrKPvkNU
BAsVw6uThofcj5tzZ7OcWI66S6Y232H9TdE7EuiXkg2qNtevt6IqzrYjI3pvCdYL4JooqQLTXIW6
WRzsximuUDE+E6/G+wPQc4chEIwIeLSrmqi0+TvTYrORgZsYGn7aIXqBvFB8NLqGDmkWQo8p+X0R
zhlwvumxcqqrhXfxuzGCdeFo6jx55HQs/Sod7nsHHbI2ZM3tiKZyoCbWad8T6FKNz6QZdmhotNhV
AQks2/keGmeHpT+fyREf3Y8prQ99KrcwQ+kW8XwLDv6cGNpqjXApf2plL5cwIpmUO9Cwa/ugJ0F5
kP61TZXhgqV5uBHIDZjxOBUI59ZY8cgNS51EQGc+AMSxTO8ZBP1+20hFdTW83g9zH/ymJL0MwOaw
QrrnvMZ5yIlMe3cKreBxNdQb/IsoruDq7atwQNzKxdsZ8AQzb+IxxrW1MyrigMCl3kIUXVQO03l9
NI0VYbjcKgG0YtFoPCQ0tDFXVe+laouHLpvwsv3Xn5qU/OcpIi0UXjz2jrGjQOwG+WjXLQ+GsDFe
akTkzr9EVZAYR33ecKOOt3Gt9us+yT8sRUfg74X+wRz061fl3lP07gNj4shJm/j/8XVmy20za5Z9
IkRgygRwSxKcSZGSrME3CFm2MSbm+elrgT7Vp6Mv+kZh+a+oI4tA5jfsvfamnDttWxPAsbXt4suD
vIS9IdHQMfejn0b6sGAfkEaTL/RUKyPEYbMcrjNuGt/RrXcMhDnK++jQD1p4RmsORzAi7yzmBlze
T6CNYhZgAcgFFuVwZeVd34IkT9ZDYv5W7P1eoozOuUT559M37LI2Ey+qD7i9POM3iqVXGn/7GiZ8
0Yv4XaJ3PwvFk2hM+nOg9dhWjI6tlVGH4MvK+Dyn2QXfzXiDIUAOqldTABgyel3YxScEPVO5wnDa
nOJAwvNOSZC2O/08287nf54EPADXWWDaLSIqiRgIQY6F6lQuny3G3tpCfV54Q0cCmA78w1U3bh3F
DgBbjZF0vDzhHO4Sc27WHZL/Z8LteiR8xHDO9nAfCXy+PL40qDguIe0yq8LMPOgQYF4k0ZFK9i+w
6Z2FkUyOzlKsaGqxgDSl2OVd+Bfy+XhhhWgeDHcraD6RYtKZu+SXbB/Xsmw5JoYRfyvOs62ONwMX
Fz+9mvXXpCrU/vFd7l7TwFsny50Z9Chr3GBnm874BqTgiOnR3DyO2nkIGp+NV3iYmdMdezRt+HeY
vbrymlnjRK2qG9ta1M3x0R4rQoHazm3W/07rCFkuoLHqFrWKJJzG3D3+xxvX1Xb4YIEtWuhJLJ30
SoI046U+qyJizUViI7ZA0Fd7bbIvp8qXGgtIoF4zx1YgVkSmXlx9caa0qtqNLNdIppXTjoWFr4eQ
FewGkhf5UV9ibs0fSxrsdZqdr9lxolOt47Znxu5cTN6Ri2VocmvqCX8H//mUBXNwEnVn+MkIPSkL
yuIQ2XW+bwXprxYzko3ZEP4VpSD+YUVOe4DMYlNDDNtqTTxteK6T57xYiOiP9+VRqS/TnDiztFvS
WvOO9VL5WTqcaXONHdsbx/zkRuEuFaCTRdVihW2pqdkPWC+6YR0D6txdBSbpaBvWaeqK6WduM6uZ
RkRHyaj7WgEaQevTL535tj82ubbLyvRNDIFJ6JpnbXInIa8olBmB7pp5YuT+9CiSoiEx9rFZmfsG
A7ttzvPZHux0Z3PHbsOydO8WEBeElcO3Rbd+L0Kj9WtJo22DkVsHKPTvJiPAbZ+p6kwkcUYsJB2m
pfR047H8zACYfmsT0W6iQGH1mGxgcUC4u9ycUDo+TIk60hEQHdvE6t8XeVI1XscmasJVrwhXiqY/
2fg69f1rrsb2S0vma5f/zqECr/Uqr33tcUhge1wn+AOaz3YCrJ4ZTX6rnWYnyLxbi1JnETaPMNlN
y/uQnfU87ZNqJOuzBOiLmYAMA6BFT4+fquPfTfAidqQwQzccavWZ4hZPoYnqORj0bwcU4hHakHfC
MLMpGuyybtd3px5s6Ank5pp23fEx44QvUytwjHvkA+VJ+IqW0Khydbcnq9+xc+jXrgcUy3EjmC4w
Z0Qc/1JE/+m8K/eJi5hromyqbbbcY2bWtztVIRdP+k8IhvG7bmHW1VlE4gEn2sgOiWelo0I0Rwg9
dPH+aCDg47c0fM0chQxWjWhn5kLPEOKB95mgA1VGc38sdPBFHzI3PlZN3+91YFETunfyKtu6oJyA
lqLSwf6b9emFwAfuedaNW1UGEL6gMq4H3NZnaari2shEHWJTD7sDr4M6PlqCOrKZH1AJw/6qEdyG
mlw/WrFQLxCNdiw3KVZXEU7hJyT89VPe2ic+4d0wzMV7jA4W/Bfpo02Ib8VCLvXcBd77mKU9AqsU
0hVD4VfTQctvFeMPlOXt1q686AWHXHWv5E7T/oaGnnFLU5CyLHWg6lkQe/RigM5O5tdjZJJkbw4E
LSzoTvmZlTi6FeTwY9tgooRgUTBlm6JbHqQsgQhigGzuBPgZSELMjdMAcJNJFqsxVYwEBWLk2GIx
D07d8qN1HtAJI3vXRjs7dmIYL1EcXmpHK15N0Ry1fqg+FQPox/7NsKZwI8mvuDhG5a5Drx8OOQGI
0yYFy7dLK4Yftp6iSJzDLVVavGprwuqSpaopO54svavO//+2y3bsZd3+f2946SboJGy2ZDRfjvv/
Di9MG5qZDcp+1ccF5asw7XHpUimw0sY+aI8ZV193WIKIxDhJcsqlO1kHTrLpdGlG0f3SGIq/zR1K
+sHBRFArZV/xBuvnwfnQExuTQaPCrxZ4U2SvCWybz2Nf9xBX4Ck6oZRb0sDbk6t0tLdTj4LQle3m
8W1m9v/5D/TIeMSN9q2r5pAGxFAHGQXm2cYGum09ZT85ilI0bk1oLQ2ezKLJXsvRcYGmRPnrUHnJ
Xo+ALACKt5b7wVi+MNad/NHB/uhJNlT0PNV1Krz+ZqoSsaQdlC9SRT9hOP0JRLpIPahQ7cyq7tYU
6Yu+ZztrbXH575dYJaisJiTE/TLisjzsFW0HNgvVp+/kZBpMzrc3GMl6nDr4LG16CGjP143j2j8q
TNpOiqw67LFxPro6obkeDj1E7OkcG3AMxpMV1+nhMbXJ+RfFIef37M39PpANUCynM14Lw3UJxZxu
UNMsLhAeQm/QTYCWTNFyqb5wfgfXxxcNBvElBvoy6DjQdVK4dv/99bDF+nKrgWzJ5QRALHuuKM8P
agJXB5rlJ8YkeVDLxSDhf0G99hEvN6+I/ccbRGgNFzkUA8cMinvRi/Fk5omHNbyEk45eZf8Y5bGV
YtI/XhQk+VPZWn+msptvU5QgWOWK6mwze3K8Mfq3FmIeTt4V704Yj2+FKuCVLEiHpd6ZR11eo6S7
F8od/cGDC8NbVp8Dp0YlXY97YZ37zNZ+Nj2Ec8JSgw2ZpOSUV+2rkzjeWy7iD1gh5UFHqbllpckc
1cPiZiYBEv6keu/q0blEg8NzozzycBhtHXCyzvvEa9hRPfafv0NP5v+me2g+cS6R0LJpDDL+Imay
l2bZpRfdFG6jQrdfvITEH7320qvb6cCu2JTRUWMC0KJ10E1s8SPd/JGLwkShGnQHVgm/xpFMe2zd
zdOsc3R6+bwrbK3xk76Du8NZNTHf1RD3v5d1t/MS+HRG1RNTUFSwAZX47jkiV8L7T20MKr/711AB
AbA2aBZ1bqfMiZ8gVaGtJhnnyIF4sTz5x5PZ8K7LGNhPevi3S06HeXgpXfkxxyNirsj4m9VA3mVY
o6dA+6/pngcbUXdgYY8e7M1Q1/b18ieWXNp+buJgzVwXYBoowlM/Qc/kzE6vWNL2nVGlvqnNzQka
CV4FrRUvVLPEPKUEFm5wQ9yneLTeQXL8yFoAZvpgiJ3QgpcUft27PgYfTqq9eNiPf9bCOo1xGv8I
hhQ4bkwHXaeEBLBqeS1sWt2ZKgP7np7ftElsvKb+QbaC+KOz3sYBK7nh2WiQJ+n+MXC6m2VwMQui
Vcax8V61euPhMtTnupn9oQ3hTGlYbktGdixtk+i5S3R3L5IcRhRJAohAmVOj2PM1EeIgqCew4ZZn
HKUHOiV17WE9gFrmoSNjHKcevTYQgW2a9pLJv3K3TQKgFb0gI7usclZZ11sIiICsocJQiyhfy7Vw
b9uNPBatI3fCBkTnLO9wVm+z/FemCJdC/P2RKvIfcjm8JemiDq0H3J+UlLfOjaX/GKd3TmXsZ8Ui
KSiXly0FmzWL8cZYAlKOh3A7Tr7KEVoEfhWQS7l4rlOiQZsUBGinL+GY82x223+XbVMRLN4uTVLD
OwaFgz8BEr9Utm38qyisscJzYB1C7o/1nBJJ3E4qunWzE96ycWatYCoWXsu3sWXX7DrznjTwokMX
MTEkHtpXUj9ZomsjKmoFhQz9KFHLLh4jitbqNpUMCFJ9OuADbF8LS/yaqm7A590Edx10S4WRxddb
K6cLKOtDnSOVJeNrpeuMIgL2zaB19sxxkmvcdag26/SjkG14YaUfs/PAvVM2ynhrBx8/X/luRtXW
TDtCHZPAveItcDYji1cAeohiyuTH43J/fHEnVtyVc+GHiOC8Nv1rFOLG12LFysj03mloMuiDSwEn
LQzO2ME3ph3GkBCQ92HV9buKrfpoRAApHQxhHR37WTBW2zj2oG8yy1hMORqnoQluoSaxbh0LA7GC
NjZgr2Yg2KQ2bx9qnLB4MRutvFCqrgcrmp7zKUyOkYYJyhvdI1xw2nU7GhlkhOGzMb3XgWmjfRgI
2XER5cgkPCOgmvxcd6GJkgvJLGkM9m46ZwAgtI3R4HWh44DDI8EadW7ZUBoJloMNun4onumzoxmO
X4QVdhUWfxhgJ+3ah0CxHRtZWVJG5pW5WXu2yQPFZMF6123nL+r3Vd17zWctJbezdP+OhQBvIPTy
lCzSeyQHEL5MS3DtOeA1LAx2iNz0VXohZyL+4BLONwa92RGuafJhw9ezE8byeh0A4qUUG8OHFHgi
d1d3Q5T+kbpVQ9+tExpQbeyY9EtVfZqMPfyweq6KUW0iPXF5J1px7GGCPvY+nZosP04k/5RA+ZNm
uD/SMksITiNlV6rmV2PM6D1MqVVbi1ERsXlefbdT/a+ZxcQDjAMJ0ulw5VZqn1xEJ5UXygvuhjfY
5+a1jRvidgfDfFJgNlb6yNkC505NEGJE7I86qMsFPbf9159nrO1oqpuNDbFz04vBO05m9NI/3uCB
emaFICzecO/WBLGk8+XxJxQ2vIJ1K05R1J4kHdv7qJptBUwH1FmQbNmfeJdolkF7aIWotlgarBs6
nl1phv3FNDx59eaZiVJIGIWXfphLoU1RNh9AwL1beXAvE1PilU9r34jt5B4vn4CjtTjDPPGjH1pt
U3kieX58aXBNWbZu3B7ftZW0OfObj0onYL4w6sgfpqSlMWdRtIbjCXr28X2eFPNTY3Y/i6FuqRya
dy6DAGILgVKsiBHI0zc/oVfSnh5/qipghWMeDSxW62gXzDQOtrDEy+BSFgzKm0/kGIuXKZubTT5o
H0VP4qrCnQNs3U4nkP4lr0O8JpnN+mGGefEcetG/u573iCXD2IYrxyVyuhxcnu//XRU+bmQ5gXwt
uKFYcD7KgwrMQzOO07ORNepmThmiouI2WIF1TjszuDtB4NyM6qXLSYElpgcR3XK61AbLKqeJQL5w
be31MGnXLQ/J0QwA8T9+g/kAYMMoSfZNcR8aRfCnzehKEt7mcdKmZ4d83asBgf+fWK4VpHyQfvPS
SPw1lKQ415rZxf5lkIbYOPoWhKy4O14r7qPJONYZPZsOyPAOKZlwW8QaK1WA2xzjCmf14oOyVUmU
duL5g15lG7vT0osFhQsEVvLBiqi5tyMUYyGpSHUnx5vckT4QuJxic1/Sm08/kyV+6fElyq1T0nZM
vmYrYp4Uyl0Dn633nOoOwoPkolDYl/7dMIryzXAxB7f58ISLcietLnoZloZQwFXg9plxZ9me+wQy
HBOFy+alCeL1Q8sjlmsW/heB1yy5twCejNPji1kW9d4yp6PM5unYjdeiCSvqoblEbh+0Hm3PMoft
TEYm8Q+0rO1RuKCGZVlxDKRtbvs1/21Fo3+1HW3a/xtbL5POvnWI//g7Nk536sa0P8lKc5E+iF8d
ytNTbQj7pDpMwabS770BU1d7NuPJw+DssSoaxOnxpUlMonXcktPSVNMRbhMjT2rAxwNoKWQV5qQl
hwgmyloHu7RH3h35RiPsfdJxh5aaqJ6VG5t7p6+Eb6UAQZN2upIOOF0ff3JLfRtTNzENG8FrLofB
44shGcyxNyk2htN/JW5UXYauHwDjdZ8Ee2YvFZcV5U377KQcL0SvP2W13DplGhzJOfj9T2dJRAJR
YEt1gt4FENyo5g2hIexPG2fapkT5kTsnYbfnJuDn3hv8BGz/K7v76NSZLcaY/Aujgf2xlFaYv2p8
b2yqQAwx/zHdJIHWF3CC5+OH1eruBj7c/ORoathB7RuQLPIfY2K11n1EYxZAsfTBNWNV1TB9F+5s
Hh/fInk6hVjdGP8wicyzbnzmozwly954DlPwUiZ2YqtC6h72AJOrrH0nTHh67aNg3ONuLneOUNYb
Ro1zq2cDOSY59ce6MpC2ruqUUzcNoz9ySH6Uhef89HpW5W1sJQuBoHnco6dWAGmrFj3Jcq3yLRqJ
x7dpFzl7q2KqaFHv2nHnfHo1nE4AwcZ1zPL+Pg/9r6CVsa/o9baJmS7UeBVtvc621o9vXct6iW0B
ZURH+DV1NMMG9TAEkpCnqjfmVZvm6AmtKPLVIpyBHXJivDvTYjLcKSs736Vssfqka9ZBPNnPY6bs
ZxbwH9o05ufHXzUzLJge7SbkZWB0jx++FkN1yvLqP98WriALzCH/2oMnaseCNthu0SdhbT87Mwqm
CG9+iNnwk38BvRk6sYJhyWLqVq9B28o7lyt8IL6L1Zy+MgD3MOF1jt3uIm/mzWCa9ESqz7eHMgE5
BQ8opv7uOMzmdSZx1mlM+TtR0pdt/Ieknf5ZuiysVdUEp0LVx8kqopclJo0EcqJSpj8T0dVMX5Yi
LzYGufYoOzgXW2Nn6pwLj4M7hAa5yTlsSBzkZn9cmXElxJmiJv+3yMzmXpzHBI3Oclx38fRRZYDx
CbK094z0po/RHnaTKOvrEIavYlThRdKAwxGstU8lYZ9M3dQ/AfmpaeRTNH4JLWvBQmgfY5D1M7jd
+1Y3448wHJ8yUuP3xjDge5bAAoh24Qf30uZLCnL4VD796BrCQwXgikNv1sAoKWQY9NV3Ku/8SQHv
rRowDSXZpaBqOGsxMtC1iqz1CdJUjmJY8X++WCw11qXxJRYuzbCM9Hh/d7Ohqx911pGO6Tk18ORY
u0uH/6cGpJKH1jikHONm28a47j/J7Rk3kXSGow7G9nXBt+As9mserQhgC7xyey7/WlH9qieyeTFT
IBNdhIyyL6N7XNn9vgS1jVeNMMQqHp+XcGe/Seb03xuQLW9FE3bVxWaB01nhrq2s/jJLad1kpGz4
HoQapDkpCVOkDjZ37Ecx8nTNAMYfwnNQ/az5puLSDbRCq2YKSLO0mu92JAKOjRRw7sJgOAEYfzwE
4Xu8KOXkknI4AjT2i6IislFmBgkDrHkqK/gYaZNXNaSdm4iHYjsE7VO77OdlnF2ytkGNXi5IAoLJ
IgVK19Gq+iQqjfZyEQhlE9yiiUM5WVfMMwHaBqfcQNBCCWUdHssBB9EGpB2MKHNeTgfHm7d4wPJV
JUbvz6VtJnvj9nVFOobjnHX9yRnM5BmoFNm2Rv9K7Q3OlqTUMHTNy+NgJuxTWw95pvYL8Ar/kn5+
FKtlkzv7YHDvDB8BhJqxuthLr8Xvi80rUCjsZd6NRxG4g5rS079Jhd646X1YTp+R++hQTEsZKXjU
vHpfD8yfp0SdQuWcbRtQP617cDdDI79ZA0x2dGlMLbR4/djJWw4+xaBs76ooUTUQav2VJfGh6Nh5
x11SrnPs6lNadndr5kYnyQBEkgKc6s32LUvHveqq9JIAJ71ZZgOEgRRJxLwfeecSSjLOGHuC3Lnn
YJoDETR7CSeCdRJ/30sGDyyQDo//q8dfQeJd8Hbs3Lm2oHQYI93vaNjPrfcUBh6bdpuJdUh4a81e
fYcymaDORbj/qJ9glVxLA8J+WkowlMu6fNCptyCtaut/Tfsyfn8sY2zCXa/LsQjrhnTa2ZnLzawm
/R1s0edMoOtaAGq7irCL8CXUxUWhX/RnxOb+Y9raJXgNAqbfvGYL9ZJIIqxEzWLyG6uKHXDOEweL
eWIRWIk1A1oiD/t0ozKq0odkPupbUCFD8jNoLLC9E+yONrKCQ8W8i3QBBi+izagTZfw92VryHOSa
e8bXd2sRaR7Huhou9YBckinwlt/sV56hNSIHaN48BvRtWT49tI+aTg7KYNgF2kaKYRxk01VH+sxt
pMIjZQ9GCNnd6Y7+AjbxyMmhvTPN8ntODeMpjIAqawxmnNKIftn5xH6Nu5Hd+1tO7bnOAwcfSIqj
MCeSamWImuskZsTL5M6bV1U0aRem2oFk8EJiUt9fcwRza9WHR1BJzMzFr15O5JelxrM9xEz2IvY7
rWT3NxEqXSqinoJ+73kR4x/iI3JXH3ddj0acYKcEbGn0gRgy9WzSgWzS39BXzgDlcRqk9ZYJ/s2D
xCmYwUtO7SWw2CwGh6RPDfqVAHkBACP2PeCYsc1NAYhieumnAcAX8cjsD8ocnmcJLSIgkpF4kFGk
xFCGMROpiNTySTfnba5lNGnxV1SyAEd1fq8luXTmgiufenYeps7+v4jMT0pShDMzB3pUn0gdQAjv
PruHVrWp37baB/sMdA6uCcpY6YcwSNnedMQPp1670WndpadtWDCHgAMgmFXUlCMUUr+22iNhK4U/
xMmxyWpminn22yipr+b0R60v2WAMgH2ENyPrq+9oqJC/mqSjjGJ5KKvAT0voqRJAZze4m0ovxxvj
JtJq2h+sWj/qMf8JXR6IIjAyK2/wWUL4a/vvBi6EN96BHH2H1qCWJqOimYw3PDmkRzRPUg+KLYjS
ggmwlx/IGcBnEGjelgb6T6RB9OczBMKxr5G/MSfJryp24RZ/kLAUbNuYAUkYgzNoxlQwZMVlPGvT
31Szy5MXOOaGoT0jbWAmXa2PJwmJLXEwhRp4evIqTzlnwV/XmmKR6GWgnOKU3CZ4HK7pdBcnohNE
N0Q8AVwYukBFTgrS+1MjvGLHroK04Cr+sczZz1Kl5aZjSxAyBnItecq1iOWLi9ID4k+/JWFzWs3k
Oa26YSZaiOcsiwNfVuSctD2njD6AZsGMDP7JPKBLGl0ioi0ruvexXe9G/buw3e+csKcNsh1J1Q2i
hGxCBo49jGnW/44OqzlwcBIT2peTHsX6l/w097lukmaj1dpXosOJVqTmqMD5KqQCAxeDJ3ErGsSO
gmtopt9eI4WP6wpYPXoG/GnMqyIgTJvERgPuhOkujPVFh+o6RznuZ+Gd6tZDVTI76SF0xh9ZRorF
KKliC64GtBSlh4kkNwMPqVu8C9Vwhi9s7LJs+hOkARQ/5o14KIhkBBNhwHRjZmnjBucylsIeLvkh
1IAMkVcVbXlsgF+LvrsFoju40aIaV/j5euxqTgR7iz2it9ETVsehhnqG6dcLjpbs7CXkJmhdRenE
ZsbEZNTNsC1iL4dTRClDlAGcIAGfLi0vqTlsgKYgNJ+a9FDlgqMTaYVRaS9TWZ4Hj+hE8tWakOOp
rATErzl7bvkHI+jlZDArsNTMI/ea3T3phdcdoauhR2GIjm01wUfftBL/gii37m941IrZ3MgZpCsI
rrAKV4O0p63BZGrWxW/hRs0W9xQh5YwzOaksRoyyt0h3ShMfmMY+DZwXKsBqFenldyGhV2cDYhZT
1jejewt0I1oTLosOUcuuiAZ/uvqwWGniW6cMgGc5GSAgoubJyG4zOkPPXnmgNtknMXud1W+vcuFH
us/AQNOVPUdq3w1iM3bcrCxKmq46dRArM+ksTOLqoEYLa5qiI+9t4M4WhBUmxi8aji+EkYSmN0gi
+9DODrWs4m3NisPvaucdZbzzJPjMZwQsQyfSM594vpNl8rcc+8x3ZIx4GPYuVZl38FyssknVEw5Q
7bCQJmTbgRgqRxSoVuecZWq9RIT4rW2iDRflxIaNfrf2RJOsAftZG+QbFhbyXwx9gCcVxdaJJBrT
sAtPOiUGF0MJ/xL1vAioQfOo2eUTr+vsPZP6Nx/04TjFen3B4FutGH4+cWbpO5sPyDRnY0mu/21i
uqBnI3bEHs0/GUvpTULwzarQ4EcKhH0MpUtC3cj7C4tYrWQwSr+tfgVOWSy9D1M86NcALgd3ZbsT
FLTJg1AYsbChNVXsRXIiJBd6fcaUq2AbtFEYNVflAjc1exb/QdiDbjWccF3ZxHYEwRDvApekFlNn
GhvmM8FqcD+zlpcgsAlfDYutu+lmtgdSUz1XCU39NDTGNquYfIbJvnbJoeoDwT469Qk27OHlIV5C
QeOuVRzLCya3KvyrNWgDgomyPeRA2lSDWW+tkn14FLhblZHdXnmS1OkPnTTjuTZJhVcRcTDo1F7i
uv3EnvfkWPJDiPANGXX55LkKyAQPDvUyFHXIF3JENBh96ix+V+wCf1maIKUkpHy1RXqIQinuSf/V
c1htyBj9UgboZxWFULcY1pRx/50PIOgma+SO7Za1hzG/xiHjjMSLfYIcntUEMLDG+cvEOl4N5CDY
ATLXMa7NvaybNweGjmVB8BiDpzmzp43M2CnbciZKKkdfzAg+3pBymfuJ/dvqKTCokYNNNLcn8Ohs
uVIuWS4S8t06FC1dqP0R4L+3xLldUSfm21C71rTBe8xKBCSEb/yzT7apj9syoXWZGYoytetmWrgh
r3M+ohgeuuqIKTM+CVzANwrwwMQuyYHEyoSaA6PnKACH9B0fLWsETMOC/LdIrauK+21qmISEY3tQ
ADHWbZL8QpKF2leLCSDxvpDzoNojWCDxCNyt0uZMmke1a7IQ5cqXiCniXOnUNOvfrlO/8+S/sN3P
fANNCcLSCDfKoNu3Oms3BGyTI4U9D4UgbtKp/TlQYe1cOknmklyjyKIsQFHoG+ObdPt+HZRltW5D
lfus4q1VPhHGFQXKuKKQRxJUvZYQGNdoSvzREjcjHU4WEvnXPG8KsPH8Hib3C4mTHzXuxtIJGW8j
nmq6GK1WnMTeC7ZYZ43EboHzEhSYEl4M/dekEodG2aDfQs/UAUBqYCC7jYKwmVDuC5cczqyYN4ka
07OWs6RsE5bY0MVho5cHd3J+93XxqQ9j7wdQwLS6G3yTHHDgVJ25H5gs4jxsz1i8g4khX+DJ97bj
IrcnNQBA7y59MqBhqrR30b+ZdtFsPEu/I1oHjcVrj6Z6WzoUBVFBDYHb8Q2ggsQFSQhMX+H3hE1C
nxr1w3ZMow+DCzde8honai0bizTVu2+myTNMtRZAM4nRIJ7WIPN5Ikl9XsF8Lq/adIgbA2ldAYBZ
BpyL1H7REo3UmQVXZusiP53cfczKdHkRbG5zFds84w25COHi9CVogi3xz2UmlAXDd+nAX8Q/OvZm
yNR4ZuEqEiz3hMitdQ2rWxVA8HcHiNAq9Gh2stSHNPqd6WgwC0Mz8Ce622HQ5YZ9l7lKJBEA1hie
O/PKSiImDZeRXwvLezKIiKZjgn8/QNuOS+cryBvBMIPDVEwVlZHOD5vX99oM37JcVgdT+45K8nc2
VZ8Zvt7k3KwjvENp79u+fy+rOtkxBqf0yoAQN5iqkRyUsFTql8kjdTTGCBPXXN+2FxHOYS0PiyuP
clgq6sxrTtTAmm2wPMm51ZOQtp5Palorom/3TlBu7KR9nXLonoZj7LFFaFskxuSc8DiggNjX80iO
NCYq3CPWlmVbeoDALub4dysmZ18Zzs6uemNDUgsmopl3yUh1ua/a9oDjtNtMCUdBMUtQL6CtY48K
ieyQ/JgExE+3eNzYTVbXBjk70wux9VrT2o75BJrNNk9sEhh8pnDWBYOoWofNnafZfsTNNAftbz3y
nkmWJJG0MLHB1sPBCqoPQAIMwiysAo7pGBDmd9aMAdxJmqOrOWJjeC54O+ecorNCol+3L63gMLVy
Czqa1f7MvFx7HtmhxXAzpPMrV433qTuImNoYgF0nWnoXghEDBTPSzuBQm6KGewD0OHCYqcWsX8KA
wFklAkh2sWFuAmzNqzEfh1WT6+mO3FHZJsExtWJvnWvItQRTcZLkV1LCWA4kaYSjEa7IZ4j8DA2e
OeVMmJEo2arfDXzEFowsP6/daCs7SKf43o5dQZSwC2NsDbTmVjjITKpBHmPPninRCgWrcY/G9x2S
OsRrFfUAzGuizHG7qnL88hqzWlWJV+9i7w+FVrRTo3Nj5L9qs561STEBnI4VrAzXuDUcyjuXTTrD
Yc0vRX/k130h4peghS64uyMKRPJTN5BWiFZv/Rn1ycoNhgj61IxAqNrgOwEb0Fm/S1jU+8lF+87K
az0iYWK4ljBPjCjUoTStRFg3297E7jvXQlJ1uD2fyiFN9bc6i/dYCnKCIlLQnhL+QF+ic1xlDSIU
RIDpJibJPV4iHAbcv8R21z+tCIMTC9EnG8PWDnFphUYY9Qbje9PlfURBG1bNe47Rc0ujgsImYeCH
Ed9vlsCdqY33NkEBPUxjv3NJ6cV66eP7G78igt8MJjg1QtZMseAoDnYA3WscjCuf4LwHHIhOwfsh
qPwOtaU2gxP8cpruUMLi8dkYE+SBFnrRbLLyyeCyki4sUEPxrcs84dSyFUSX8bsnUXbDBDzcmt3O
HHJzR3DHBuJMuC7mkWYf8ww+/onR76VpwlMFRtPXNTu/VdO50vCZNXZEt9mmIUcaAIJQz61z2+S5
b9Xln6LN7wVmIM4HlidO/om2j2y4eP4sOFv4nUmgoMSCEHXFZddwZ4RkF8f1sybMeRPTznEVcgba
+sToM9oBY6Lfdyzbx563tRx73yEPvrRgLbcLgmsdK+M0zQNH+gn9obuXHVzywnHnTW1E2boZa+bY
X6R4gdxsGc1yQLRMTeQ1ntth3Zb5cAoJDUz04SUwXe8cxdObNRPmXWt3Q4t+To51d/J+ZggZpaTV
JDWpVvyOYlJE8BmYSK051EzC4LzK/k5NMdzJX/iBvM86aXP/otcfsY3h2kFwxcITiUfds0LXgq1L
Hbap4ogrtiPlMjIglpMGsUKcKTgSbBb203XsNHUVuc5ElJTqzkgcAqr0yPdsyN9J8v4/zJ1JjtzM
mmW3kshx8oGk0dhMvW+j7xQTQhG/xL4zksZmlNuofdQOaie1kjp0vcLLekAhkZNCTRxSSCFFhLub
fc295yrEvlsq33ifj3RtDbKQnXIoBDFjk1ox3eVjPGDKpfv1ImJTxxteIJF7y+ap7HPWoAOIscJs
H9DEIfgqSG2SdnYiMdnbBgXA66AdP1VZPQd85ashQemkkUIrKeUq/siTgiixA7kGLaD2vuteTOgC
d/iKD2wrE+R98WtCUg02346AVQsIPhY20Cxi29di18DomepmXKO7eqqYRm+b4WtGEruNCUtBEVye
26Y/DCS53dsp7+hAUgs76on1D+434JsS0fFKKx/yuj+8Jqp2t54xdtvRwlMHbmZjWgUXi0fA9pSh
esAWumFqjla8EOe8+5nWmXcBhm6VodrN4XhsUfSvkaY3W2YBd4BUrU0t4VH2Nkqrst2YLnTKxEkQ
eBF5PqTNj7pv3xyV7+D88+4o0n7nt+reiyqD8mA6cqbW+zbpP0IdW4fKyL5Y5EYnZsyCPD9klnpw
kM3ZxnaWffLce+4JmS2MsYDwitkD/fCjB6R46h39LfP0V58L3jFBT8Mw9qswx7eetC9BWcltjuB5
G+Tmr3ywnxjzknzt2CO9lIfGO/1ykU+D3Iy69T5f4tRmxP+bDviYiuJ53QxMMgjP1CfZZ69VykSo
yqtmY2XM+VNlhJtk7nkLIKsyk3xfu0l39polULgHi5vb8tCVwUMaD+t+GVu5nh53diQl3o5OrjGD
MEpIUS44g7ePpcg2NjWh4/Tz1Sz6g/ClWPUBs/BQM2qiAWXdA9t6o2qv2ofjpNg8Muhp6n6v4F0f
7c7+QFbXM/9pzK0lvgGXGweRPE9exrYoHd+Q9/1VOzGfI9EsOcxJiKmlf7WfACVdaw/BfzMX1nrq
5oUlGkx3k8K2cydantgeJcs6znmOZGIzpRYYycXwNc7tXcdmjSRj3AidQflXIqrFbgahCVv9ys2J
bGW5u1JW9xgij6B89jcyzes1Q+EaP8DZ9MqftsovXp07iHita6/l7zbOM1QP2b3bNwFDzVUZM40r
wzxcgadhXMcmDjrD51hcmhYVIj2lVvS3ccvgy6PpiDOiq6Yu3DF66/bRzEZTJuVFevl10C91CYV2
GIz6oEP2a7Ig0JQr4Yer0vgqCwQfVp9TUPD+hCWAV3Fb+ykJMwUCsl4ZvyZhv+nYIBjAKXF54VD0
axa8FnYEgsgIqg7mKz0koas9rxFe1p9xqA5Rzju/QGleHVOb4V7TGP0prZfB7Iq9ELMhv8svpjX9
7M3aPPV++ZNhjAm4gWlxaU3gO8o7JHWvMjDFoVLppy0q2DD9+KUlkcTMf3kXtP1bXxruxU/3grdh
Cj+GFOh+CV4hGbPtiLeb43cmjeSm56BRwgTWgWI8vwd49zuemoeZNWxjjdk5NFEj9JkHs5ksQQ8w
/ruRq4NZO+F6IOly6zoJbxf8dxyST+isSG7po5+DOTgHu4xwKHK/rksQGmz3TAbaZQe10XzMpA53
bUZuHNmZnwmUDRsqhJ7oXEjboeYDIJh6vBab0npIe5js5Cr020m0V6OL73uj+nYQ5dPHUUX6Eo1g
Mf01hCbGwoIrdGKl9R57XXrfrEqWMZGt7H0osbXWI5kDGZbYTS/1ThFMLJTWx0KgHcNg+Zx7xbQz
BvEOuXMCWTKMXDtEadLl0ugwJOmHd2W0P4y8JItpBuI/TYwAh7x4jgzeptoar6V1qls4O7PECKLB
RnPB/9XOYNDwmz76IaohkNqbUQUgI4SdEfLHhE4HVKeILVwchUW/VYQOniAtv2uRnKcs1wdpJxR8
KWzlMF+m3SRkPPikO8ceiqSO7fg5VPKu83qTn1qv6ecVeXhhs9j5VUTzS9TkXIU/4zQkyxMcHIMR
IzmNs/tEWCHsYccDvlNjokmt+cmukgcF1ZsXfPpILvBz5zGH66e3Sff1M75TYg77HzgZqgua0jcX
B9VohdexDK+FGp+jCm2R24TPrDdo/Oyfycj8nbwhgup+Nm3MfIq0mkv/oS2TZh4XaR4ndANdZG5b
fxrJ5WyzS6WBZnc6I0Y4z7he6XY5r6dfTWhtSL8Slx51thzVJ0EDzM5b/mKRAnLTVvhXqZL2PKT8
pIIZGktGVNM6Icz8YuVh9udhyXXsWPlsoykEyV5E35WfLjVf/JfAg753EsK6ejvYGY7vIXWgRi4b
dpDEPAFUI7ZUqsNctzzzWbHPBD0/UkCgsF9KoN1TS7ythRA0NB9cG1J5Wdmfaf9rZAiwGiLTurb9
xGXqxUDAm+prFPp3UtDwiAnRafnXFLUIAwYGn7njfqQBDXdmNatB0D7oXHwSheXDpwuPVsOaSZak
vSjmsCRWwUIjM8VorT0+RcJJQrh5SDa2yeDEBxuxBY6ldIustV/7s/uitI0K2qcdj0pzoyNGwJFO
d6InOKkSg3moc0qpGROuiSpgNQ+MEHmTDg73HHoaY4Ml3vbpixFl+4cMuVA9d862VeJXx7YhsMTX
SGtJAkC7pYDP73tmpKwrNDX+HB11bTLqQgxEyyVicgIHpvQjF4YScNJHiQi9fBMienMMDrW0eYcP
iv3J1vjpdfEaGvMS4iLo9nobvb1v0dzX/ckz019dHOanoip/0tm9+bOXHJHMAj3Q7VMb+M1eMchO
TMtZE3HMfNJhMKR/To7GNsGJLvPxdZjQKNm/Ytn9xc+cmOyUcXiaRM1njZbZHpcw4IoYapxyBNik
8jF3iPOI513SAwuZiRFCFbDSrR8RWDh/So/lhZDBe8BxpZKl3UaiZRu/0xENTlefcO70nAPLSsFt
1ZHp2w+/Zsgsbfrivpm2euSFZ9KEmUwDY9k7O8+lRuKozKF8ZY1zFZKywIHzDdIm73b0uJ/h1MGJ
6z7hLo/EETDFmyXQsXCkv6a8A6wXpf6O/S83DRAgSB9b+KbVppUVV4cOWSYaziVLl/CmxiZ/oY03
js+QRE90VkHsPM+Bzk8+kb69HyfbKKtOzNPIhCsQcTSa6bnn7tpwcq+K5Rb5ucGGKJ5ka1kWSrl2
b5pDfYXExXash3GPmtrLUZA17azW2uKskXH+mmgmJ+CSTogtloQAdm8jQX2hxJBFYvdME782qXft
sadbTWE0BNpHMzDDZsOWcTQUr/q24kIyEoYEgXAZhLHIJS2jurMEowJqonHd2WQF4/PZCv1li8BZ
FHSk8mVWtiHlIkLqONEJWfFT49p7NrvhTjc4FzpKxsQsLLr6du9U8OEzO2PzL9/reACmh85bCITN
WCaP7D3wTcyLE9V9LpVTraWfH+FaYYlcQ/Zr1iADfxEE7AUg2+kuAtMrjlbhPttxFSDFsBiqUny0
IfZslgX1V0OLPyUfnamGbeNPii0uL8SI48TUFKfaR85hDBO5pUjiYvKnRygJBIah7w+x1IeS+bzn
U5f2FZP1YbaASgxE46CyIPjDc/jvOA3YpOlVxl5uDdaIsUAX8y/6dGztJB6ZjKC0cyMa5/69QD5Z
yTB7UlV+GGTXbw1yfQjn848jAwAa+YBSDRgWR1q27/PPeuZVmYb2j0iK4hQss8FljEJcKc6OoakQ
d/mCDSn2q9o2GehVV6A4WCLgwW58ck9odpuNBwdsw8/96JdGgs2SRLx4Li66lfaaTfiqV5BDO1qp
dVUwaWMOGI9ZvvbhuhBcwr/kkTm/GEgk5518MvD6Boo71h/vSjdCGmQyKO9QtiTpjJO0G7+LMB8P
QdHXa6dim9867wgv0Gx6fXZleANpQ1S8yYqGPDcWc0XHnHxwVbkJZPmd4kA3G9+EYjCBl0LT2ic8
+f6yNUIhUF7RkW8aMTX87axkaoeXn0aaoO9CPvZB8j4s+mQHW5ltVJjg9qijHoPICR/dXLDJzucr
IeaEQxnrypTV2ZXGAgRrfufBQJ4f3xLVw1ycC4g2RUS8GUKEnxGg030DXGkVYAvGFcnoWSfzWUbh
k2mD5rMAlo0TwZZi8BKmQeGCSrQoIOoQ8imB7tr0Tuw1qxXK8dVMUtdxgOYiY2ZoKiKaWc+lQ3bX
1wgvYBtCe6cRMlvousmqMELmmlhOCqTu+4kaWFInw5tQeC3h1XTa9i99WLO78HgVSfWCAOdsuZG7
mWcwYQAPvUMFIozXjX+a+nYBtRB7lVaPdUOCt1FSaked/enaWMjTJ783jB0ljtxxyq2UhoDbC5NE
2nreLRI4f/JfuY+rIzYpCAwkwdWQHc4zJ4LoKIJJjBiPSZLt9TT9opXLV7PLq5buxDDa8RKU0xkb
r7tt9LR1FD2I1rLdFtzBHa6o06Stu6Ctm12myxfRuFch/PlODVCcomDI1swgj0Uag0Q3pmJNYQJu
iLlH1ImnPm4gZdQy26EMIEDQOzdOTHIOWgG3FM4J7yJvhTELt/4wHhw9fJl9gRCzrio0TO49I0fq
TWYGm2K0Nlv22fNlZtE2Z4XYUQajnYCo0rmpOMyveWl+DjiCnsPFIjJmX3GQF/eAz+5U9j3mwwOj
Cn2pXUZIQO4xSZE3ZAMi3iG+OVWAs3eN9IiojOKPFOwNG8MfA0hMJLYtNnAstlvkmL9ZqEkGHvG9
I8dw73YiglZjvRppcM3S4moRJI2C0zQ26JofI4w/SZqos1MwK81N602TXUS+xoIU1L/6pC12SEMM
Lgm+qfYH3BkUKQI9tVafZcamp+WMnl1ewklOkx6Ab454Lx2aRdXozgLBAsPqvq22djO9tL7p0ktQ
l2QlfUBY52Sz5Be7kKhxSAarKwxcUSQrWIPzSxjFwHlBKsKfjTsT3G3NRNLHsuNEjGdQ7O0GjPDc
QAntc4SDIP/llIG3Rsn1aVRVtwlnayfBWNEQRy84Z5dondzhxsctbuotLi8FJH+QrtxFyFP9mEWD
5bXmXiYYBkL/xOJtly/i/YlFRxcPj1Zl4A80ibzzo8A7iepJgYjxuj1Z1ukT2ovPICOczp8bB++i
uSFbbEaDZi1K4PSSUlH55IeJ8XeeMf+1+2czIpqn4eU8NoqmyhTRY0YIbzTfk/447RnFXUyELysS
iutNgiB2V7RPtV9OTP8SImRC94SVOdxhmliFvVUeKkvu8KS4B2eOtixonI0oTAYAJGXJ5e52+0Jf
fJNuf3SNbZWC5/bg86MnHKDJTAS2bm3Dyzbx6K0qml42Z0g89BeMw8UgSxRTMOFroeDc44IjG6l2
puSU5B2YGjbIvp7znXeCyNOeG2m+WYwZIVsSoTRQDWq8YxecbG8BIe9cffYuCPDzK4t5s9LV49jp
66Bs5OyUDzVDKCTAMTGjcbCJ6NrhNzDGGO+7EmCqsZhIGOg3K2f0jIOhrU89r63keWD4HvHJTL6Z
6VeFBWyWZqWlyspHQ99FzBxPo1k/iajYa5ykHHgqOI9V92BZHe2pqDus1N4PyukG9cmlyfBsuHkG
HwFE8bVB2rpSk74z6l6eIsfBme121xrv285LH2zjwZIxtEeTOZto/YOgdiK1yIhoGH0TixswYDnW
E/+GH+xunIvKHJBqKbJ4MfnKFZIMVH4BBIrF2AcpiKcDVRzSJPg6Iy84Mc6gemNQZJWMuvsbjqvM
NHdXzu6TCV7Q4NmHguyePYLZGcQYNECIe0XjuQdfFNGqlJ7e0zyhsvSQchYs+xm6vNx0oVbJ0QVJ
yNmDP0eXEgfnGCX9OkIhzgKfkd7tr1EdZmdUwP7q5u9eZlcLb5nQP16Gc4ujLkH6jFbtFXkSAFrw
ri3mKYaCMOT5KVKZJekWU1XK+RwQkaz8pXLRXyOIIYcAVpM695F7q31Eg20zZIu5LwtLrW8/CCEH
Rq4zUkCkr3AiEaxnyJrdfrxmib+dEUgdFYrX17bEZjfXzmqUUCsqcpzPUQzdIEbK+wpAhX5gNp+0
Lp+CHqSZbej17X+2yDumg2r1JSThmJsjw5ap4/JFBz9RM1N4jhXByQt1gLo52QA8kVsis5SF/4eq
mfVME4h3VUUKrSNxgTIl5eT2jLlJNZ4g8j/IcZguN0kqrBJnfUPJDUggCPEQ0Q6vYwEsqWPwjc73
HpiEc4+dXW1CqCxYhaYEpaOFnlLbqb22G/n9B79WOJ3z4lIyL6NcKh2qeZzFmMsYlvagVQIPr1iD
pAxU7eKiuT2UM0OeuBN7q1cPM7uU5zHYtyNL5yEtjQPU7aNJCMlTxRJ4TVAFO0wDW7Bbetfb5/c5
EoFAeG9yxLMYoUMSRr73qHE0I3aS9nAfeRNMo6EaYbUDLLp9t1rOIUyTiv/GHjEfTjp9xcwJKSzO
EJne+L2mxogJigM/Lhc1NSmRSynjrwP11K+yooaA6cFVVulpHxnkWkS+TC+Dzl+Gth4wsQYtDjuM
OJmHyY83j+ACazHNqeaFM/KH05rmUY6IqJCBBC9teVSLza4Hnn3LRimIdtlmfRRSIIFiZ0hD+Gvh
TYins6tltuPGwfxwdiqSUYtpJDa943wc0MMZuiLqPRc43Zjv9qCspoJbKccovLGs8tdCADnXi68R
Aw7ciHkio7SMxytg8X3c1skdKkXUpzE8fnfOs6fB8XdTasE5mr1n62aibIvmvuR3rUKVW4UlRB97
XnumVF99yIwYtUL8WFqjQGbFU5e6rFvGpJs/xpSKrxgeyljXrxN0Kn5IY3TNyg/GwsN1WID5uV2G
yGD7h3HwfpjCoYPpx7pY938YIq1VXOpwmh7ShjJbzRGmGxLpsbu3j8qhWLzRkwiC75HqVShr84L0
7RKxFUePey7mv4wlcnPCLYlBl1cXEo5nDxIAWZZB9WZXFXHYunqwbTLNIrPgQuq0B1kmXSzu+FTR
2LHGdmr/YBgRktll023LTuAYHaYHWPysM/DV3/AwiUZO5cbp1cpTYriLG5GF2zc5I1dTF5vNwjoB
P0aouvmTaVNxmkjnInylfr0B1r0pAfmYC+dOhQ0RkoH3YMiSc0BY+Xlq1TosGd5MU4z8kehwjGGD
xchUm0zDf6h+pH9Me7g0sIAGlImrBOzYLs/bS40P7pR5xDpUQZDvHAsgdOTEau1EQXqSJSVxxwH8
INgXLx7o2w8VacK2rtOZb9BD8omv4WZLVDGMA8G8eV3xBjz406APKHEL2uRFKegU06VlVhUvsK4I
UpYlvPth8eeBJo+Jr8ftPHiGvTXzmEZ7eUrCuMWwnjGV5+/hDWFxe2cYcbArFzwmVhBrdOtriVN8
16uQTfI0nCpHWqsbq5fCLliVw1A+GanydmWLLu8fnx2Z5he4A+9e9aw9aJ7zQy7in0jNjxm292Ss
1N5hCrkdKwscPDDwOz6wy4LmfMNVN0vcRJkwsCnKY2LKtyrudjc8l3JQ2N+IdGNRoIzo5uXciJ/H
0iYHGQrO7UDEUAn6osx3bpsjHahpf4iloEmufGZWGDyHMfqDUqvIHi+0ebldtlXifMs+1pA80uHS
LQ+9iQcKGrdFwuk9q5ELl/Ryvv/vh8L/4dmVeV8P1dPALIF6iT9y3PC7HkAK3X43i7SkeB9IwjzQ
EUwfIvQVbmuChb2aF4GcHPFklO226ZT+LDtqXMSE4hpVRXJBw8AfaAYaEtEadc9bZyFB8MfpQ9pn
VxPAWHp9uJ6jIv3Ie49VrWvQWSjXYiixRLTk+luHvviReM1Fmx8jicS/INqg47AYUf+hBrWVhKcW
/orMGLOFiwOAdJs3w4AhjhTlBzNe7TW4apox2lkZKgAHqeGNIdMhEFhZTNaF2/QL3tF+lZP1lhWF
uKrk7XbQhmGQQ1JrPzyVmmvOlOB+rEO+iDJ6gKYon2wwFkPmbCHscukPTXlFVPYIk97YOCLim1vo
nYYVfg5YQE44HkPCaKN5e0Mn6Gh4GBeTW5pO9XEyvPi1nIKnCQj73USk6GufWEzZvBSg+/KHYvHD
LYGt3dhQqs8c3J000rOP2vxajVnN7A1X/9wCbzY0uNE6tFDUesSmdLka90M6ZI8tUb/oG5joTtx0
x3SST3/YaOkAASCKFrxKvkciAo07ZESQNPqeLFumsxZ6g8W+M5fm+c+F3/g6QNnOsgqjn9HxpYzC
xBVt7f48OfilKppinut1BmQiLz1c26Ah27J/TRk6onIbjfMY41hB+9teIgeWZJJdb+eJEZUjNDrP
wbECgtCgClkVvFEON0D7PAXzkTkFjUPPitHLmuQLnMGjx4l1aTANrsxO+UfTzJrtMHjQUbCdb6NK
jdcm/32rcAruNdpXuE/20Hm7LLey85/7vcq86aHy6zftyID5LadR7GAMRPDRbEVqPdWk79z5ZJE/
pexeZ5eY9sB0JsrSyGZY0x/dQLGt6USIl2HymD1O4ZEXpVr3QZivEwwmG5bHJxNF1X0XVuzFF+A5
uyT/8c+XgKjQQO+j64Pwovp9Qhy4iO3AurR1fTLSJVMFlevJjZ230AjzvZWwd0QbABMPrlCN0v4Q
tCo9cMUyeAJmxM9y+SSiVh5IjllCFqpH18CIVmQhwhKOf3zEaKlU8e1AI+javnqJlHlFAugyA3L5
HQX82sAZ/1IO9FZG6mBzq9tL6pbNPa43egbeDpwl0wcebzhsy/fk4arqtUGzht19x7TAutSVuxls
U11u3Jhe1n9H+vxBkgk7NVcOQffrfEDFzIaf9Y1smOzVRNPEznfLSoC31fYG+c3YCIlOOI86qsEW
FPKIzOcuzeN6fcPIWDp1HiIdo3pF6YfW/TdAEd4d/GKQ8R7XNJgKJe9vX4rFkL3ea3xrHKuhsY17
jLmMk1Cfteb0o4/Z3RZte48LRz4Hwyukg/2cp/HPKK/0OnPI3nUSN9hlJvsU+DX7Gya110mx6zPx
UPWE7nlL7ICFP7LBgA0MNV3s8n9vWbDPaAygFXtzb/SON4Dx7dSXMbUywd5HCyUSXsoEFE8D8xhc
IIDHlnLy1rfV2rbXiCUQji+dGmKqaNvmSbVfgiMwPyS/TZB+Ffr/3VhQ0qLxEwdcyCjbF/C+Dgfn
mA4aP5TnIj9sunGrXZbR+sYdsNL8OGRQFNGcJdvWCVL6Ekpkd/EaQxpgodGMX62JqKXM7DWhSUTh
lCGUkz+/NHCGMH9RG6tq5JvwCYUJ0kQeUDjIN+3H7F3t8rNsvexSgrDiNOqrVV+6YmMtCEyJYekc
Js336OB9utEmJ4WOhexX+L+V7z1PbRdslPpNLiOWVDvnobZZE4KoXTN6HFjiaLS0GP12fuGkRyMM
XyTEoXvF2dMsDCzkqPxVzdylGszgTwoVPx9KdMQgCab11JPObqJCRK5FpTOEKIluLUHte+bRSu6M
uUNiOozWUxk6TFKz5qtuJoM1PFwOCU5zpbhybmfl7dTk9KzL3mYlfAajVq1pBEl/G6BM+RWDg9tX
lVvxGVFvtOlqQNnSg5U0GCKAdWUfTCv6rRkb7/KpYLl6S/YZLghRikOAnGc/Be4lqbvkpeguVPT1
R+cU1D/KTV4Agnh/zh2HF8Dymd1i9UjmqN35VeCsedt6O+W35ak2St5Ornh2wKE0HblYXqy+cWVe
LJNdeYKR+34I/d+YzmwGce7vElLhQ+vq9zlx+h0URkYDoRO+VMR86tjdzwhZ1iij+/uqMw4jGD0A
4GxC2R3h9MwTuNcRDVkRh0i1e1BySwFvdMSR3A6VyPS5LWS34a0730X2zCKRk2zweHXreNoT+0yP
62J6ljET37J0jxqBzMUJxs+IwLuzJ2f/zBmZQYBh55Vzxj7XnGdhMQ8vrU2T6ufOG8dW+leS949O
UfhoQ6ITmzVCzJnqH6baUnc+L9tVplidjRVBwbfbfllyM2abLreveeqeS3+sHyzVMJu2qAtuKScC
9v1x7szj7TKTi31aOSZvY1LLbGJalgyS20enJvpBWowG7xgM/EA8f5tE6qmyBptn2Q9OMh8endw+
NEusVVPbj+1gYAJw9Smx8YL78wVkSb9FfVq8TOE0A4qggspp/+RieIdwJNgsagAgEBefLOisJ94w
6KLmnhpdkLsiTa0e//EHxB/LA4lqjCWb+CFcRgpTHv5GLiZ3GK6/Ga+KnRoqmZNrApNS4tRde4Xv
n2gpf2rkNqzGObsMkRFVVYeo/ZaqIi79E3H18FAtcK9l+owfroM3E/mLWYzjpHXjDbm0rMEwtjJA
1mpdmvkxHlsy5fo8vPYB8qLGz+qHLmIla3NpEJBct2KD+/MDbSWIaSzbayma3zMChGOONpB7K/Lp
5OLNLQ6lCAy2v2RVHecUayT3Y7SXxANc61JT5rDNwJIAKb0OY+Ry486sxulgNES8Lay2+1gV93+Q
xNIJdn2cEbIGCHZpoDPFaBDOD0qmJWoV2k68uBVorEFdsVVJyVBqmlc3m1KGcExEDCs98YOBRtHj
Zb19aAr7VwmdZi0Li3wujw65DZJPEur3eZG/96w474xWfmYuc8E65dwvrWe0gcOr1ADiqn4hit4O
EkbWd0XHVNispPuSpeY1ieH6d6WEAl4MxfHfKGHtaBiRYLrWsx8+xSM7pztXfs0+w5p1huSuwUW2
txvF5fOQhXeB/2oZr579psRb67ygUFkp2115OO8dgaiamscWxobzlhSZ9am0DoQECxAr3b4rD363
6dsGz/rn1D62/eMy6P03045Lj1GTpLJw7iuJy93ITxahEsx5o7cxksw95k1DxTXiY0zgjyLebn5D
GUrm5Iiw5sCw+9MMFsGsIgOgnYBtNv4qFow5BkKWGtG+kTXJHjTGPIg4/aHtnGd0m1vcWdw8qf08
jMFXbbvbsoIrNFe1sc4i+dDW3cUGJMIMn6/CSQ85XtGo0qDxPFms2Fx+o1B6JZuQZ3fJQ/JLeRRe
uoB2HPS62fAU990qMLny01A901TCPmJrjDu6C6qXFscFOLIM/0jH0GXaGli1kTsPYYarPSanCFKq
5bPZbAQbrJlcBKewtpGFqB3lpiFMUsZ8nj5SRA+l+k+yVO1/DqewTSks02I56liuZf1zbG2pmjro
xrRhql1tBsZdd9PykPkPWUu53zhTzfKKB8+qeXC9v//29rGoI/nSDJDBKHTwV6a3JxE1QA6MMifR
QZhYj6QUj38eaqrbaqDt+df/p8nj/1+GihN5Q/r6/yVUfP0//nv361/++p///t+O5JGoX/9nvjif
+idf3LD/RnY4FgkSxi2PmESfHJDh1xIwbhA9HoCUQXqNQ58cH3JL/x4wbpl/8wQ3KlMmV6Kvcfmk
JZ56yR7/m5Ce6S0hJp70JAyV/0rAuCPlEgzzD3Kw9IjrQwgg2Lp7KDps95+CY7wc9YHFrZIqCV4Q
asyFvcx0GrSzaeMpfWxK47M3MSqLtKFr4+p8TKFKIJDrDrPnT0xMu3UeVs2bKxi0emwQ+N5KKn8M
d0uAkj9NO+36eGzdEeKAB0gC0/74FNktKJduusdAucLuklyCQtNOhRZq9cXKF3nporN/d52mQ1Vu
Tuc5ja5WmwzHKRyIeZD6iktFXyMRQo60MMqlIxCiJPJCPnE5vtI2PkXYstfEvDTR3CEWwVaHljL9
6WbvdpMDTonar7Lh0Gosea8Z7p4wZKm3xiSBdNoN4xBv52hJtIkeBoRmx852auT3KSLncJLJogcj
A0lllxxb/Z+HqnPIDVo+1nLlRITp7UPoq8BlmY9m2tmhy5Jbi9BE9IBcZ16Bgc6t92zDC0YRLT95
H0+QcJoTi2bzYnfWgX0nGthJulfHNJiYA8Cwzh2UZxWDw8EBC6k3NG1c7KrfYEQ4ErXr39D8h9In
gbEcqErgo+VH/E+vcdA3d90Q+wt4HRMIpum40eIOj9Gf3zEbTB6yhAWeg7PmmMru3OEgvaDb2E/k
mryz69xXvEzPNMHf1hA1r4jTVhi15CbPY3Pb64hZdSN2vkAJ6ihlX5J+2fFkurh20ZMhmCuzpjzE
TlVvvALxMBn1zeusqR50cbF9dPb9kprMAM7eTEnxge0rWuNVCR9uD7HM3e3HECWCGUBD1NXyEKjQ
2SPqZzGiCj2srPvOSIxLY7kXO3NR2SJy5aJiWHaFafnhD/ab12usVCgoGDeZCgBl4SN7jWLvd87C
Hb2uelL0V3gvljBGhEjheZqEJMnImS9I2WA2G2lxiUhCvIQ57vFa5WIDihPlqi2mk7LCcE/nHJ6K
ODZOibnwnv7D78tZ76mN7wj7Ms63B5mGZL8W4hJakTrcPtTnhTqaMa2qQRfO68OIL2g94ovwGzKl
O2T+c5gcpsj5ZitIgx+xtL/zKODvorfZc/VeDvNn3k32KZkZpwxNbayytgX1wBpes+ygEfHdOjgH
OvqPD31dGPt+TO7/8XFU2v6Z4einEsrcm6NQ19uDoeP2Cv3DQLMym9za6MrboPzOnEXWPCqjBpOv
xLqtA71Ih80TybUavV2UbLv6R2ClV5So1rFg2Yb9HZ4/a8DXbsDMIyqGLHRQ+MY9Q8lrnrZbFJWC
1TsD1Skn91M10t+0egiupH0RN1gIkhdIAExqYc9AtnRwNXO2PPkMYEg7w5MWGbkaDP3YaCTR5fYr
H9nlxq0I6qK6JwJhyUEg7wVSHgTBTe7LjDcx34wLpdBw3Ozu9kA6Y35nu7R6UQ0Nw65tNPRpQ90v
aiyVYIZhmaS0+EXU4tzsQ/KHwJlsS1orQaMuH6SKKWgqz74KA1BhTUEZEBkWhWibpb/P4plOyUIt
pWde2gedyeB+sval3++z0bir/YSUzhTMXEG5VNNFr/pG9zsSMD7IFz4gMMiQY7gunBeFzKSJm1Ua
u2B5lQG+tJMVUBksuFX1LsA14Hjk7axHjM9owlApN9ti0uciBVIRBs0z7ppL6VjGtjHlVjkq2hM/
9SYlsAczAHLUBuF3INWvKLrOJoMZPMjtIcwbIBHlImgaDZb7Ajwl6tCSHS2Zvl8GE4n/xdJ5LEmK
tEv0iTADAgjYptZZoitLbLCSgdYQwNP/J+fexbSN9Uy3dWdCCP/cjx+qKWzIK8FtvOK4fMv7GwFY
yqRt2JyF7X8yxjhn7covrGxVlSCuwR4Qyywxr+VEH5sOA2reHAek1KVm4axaXjU5kf/Kqh2ukYN2
XS54c7SKtThLyFUdcJYqC5+biHtn7dinUnTHuG/Q8HK0ZFehEvvBU7ulP4pa2Cp9Zf7/KLNzpNpt
Rvxu6Ix132d7O3VvIRXRmRv2bIDgmyMVkLrLr/2EaJaU40q4xnmO2y2yB/Z03KlRv2uK6dlrQSAb
ioiwGp0HSYM4HaDi6GUuKkvHmE0gRjRMSFyHxou+1osoL840OA0HA/sASgc5BIw8qZe+BExpkBCS
r4zsQFjOexvPk5R0UTGLX5cRGn4m7z40bP4ymzmIhx+WtpYWDLctKcaz4WIxaNzxrgZcZj/xFiOL
MEDWGi9Q+IchJMDdHKXbqLDfHB4jRfqskZI3ljAxOfKu3uIqWzskrJeARJpNJIf+3Htuf74zUlwr
0AcaK4o9I4O3IYpO0KUrCBJ02WrzE+Rku5PZyBlhxAmXMY/IjM+JdFXT9OCvNWVxBE6JLFr+qoQQ
k9Hrvki5AC5q/F3LXFeknsd3uNP10IWs3qTGfCDOyylNx4Mp1wZmOoeTDmi7eyYlITgzrMdJvfq+
S3QBS04+H/zY77i6wl2p1N5IFOFj8z0JA4S0mnsBXesUJGRPQIOLpQd3Y9WnrIjps898YDNhy8Co
Oq9IyQuI/yTh/ZAVQVkw2nSg9iIl0166MJnwPXNNw5IU90Sg7KDiHEapji9uDW0By963n4jGNwfT
J4/Y2DR+57rbSX8cj9SBkJEoA0rA23PeG/UxkH/pNBcHprdy4zTmR5kO5b/U7z5ZaFhbnTHbssT/
eaF9MQdSUp3bU5ww0bDjdOho9BKv6dguH2TbbprOwPwYpt0ODxYdci2P56RtRaUr1IKxz9eym+8X
Ij2fS26AzK/6Hn9lzPmpVNeQFNjNYA9aaB0j4naC15jkF4h3+9EpbNwEDCpHAZXWglrDOJHWCqCP
hzIlCSBpZVrHJn4ss568g4sMQrSCEvZhStIFesNPN5DzLBkJoLoeFNe3pdIeSiOlX0CHmhWFWSGU
ijm/0jKXX/G6PCOSxof/firGfnyt4zC/Bk3Pej2D+sjAwSHoU4oUup5CIkyiYxmF18gnZwogA1BV
6T2OZs5ps3zA3/8Vzt2pHGk4Vo1N/Aqw3Mby2gTNngWXkNkiveW68I9pbA94JWNnm+YRkLFXrxIn
cSdIdyK4YW7eqQnnK4etG861fqkeRyfwCFLPSDQuFqupfG5q72hM5Y5uumqftH26d+Oe5zD8JkqP
wE4Y9B+2s61TxeLN6ft+V4mRj5Zl7i0GOw9Q9F5Xl7gPQ31fLmp+ofOHKWeDPleQ32iiHd4+5h2t
15B+Fv1rzdGGabEVHSJcQDMegy0FSP4gxqtVNWQ+NO9OYDaHgRknw9EUedvt8LU68UHWxH9l7j5b
FU5hhNpm4bqJ/dS4HBFhu31COPjVI+0cRZsMe8ci4QAnSlxGoOKSg9zapa5uZfVySzXBxc+yemdk
SX3Sdsv4EnLZtqvIeae6eevjzt8TC8vXAf0CbO8WBzIJ0a8xDY+w+F+ad4QEw+dOgVQpaPWpI2Of
ttWXpeMQWaUcDKivjnEv2zaOuNI+G7vfBZJIEf548W8MSmfTj262zolcHPy7x7vXFFNMWQQ+qpkf
TXOClUfLxKY22oNrDJDQQv2aUBuxwCxQb0V5p9WL6OrhtNJsh4swOrdUpwN1EdVqMM0DShj9vIHJ
QKNM/hVJ+5sIVuFcpMauig22695alIUo19gyqlOtQ+bGhRsADzFXuinMbe7dG3wsCOx3dKfULE0W
i8CYIbfUPZbI3Ne7RIDnM+0BeFE+4mCe7P5p6qp5FwpiLQXMg1WZVEc92vrChWCNSBcUPhEWnIgb
sCkbAiLJQxJEfyT5CHc2FRH40nyh9QqDcLmJOGP0QQ7Cy7qaCcwn0kfgvoj+ZZazBZxfPhD5ZkI5
MfQtRipIkh/RT97KoyuRXLfxazLA0eH03Sk7O7DtTMv7S3FH+blUR9mttcfDZ6+lPVy5xACoS+7F
hhd/ugrPLEmxKCBIJDLJ4ldQ0XAF97axilR/VKGNPDT3Dzma5lEk/pM0U1rE5p7ZHbZ82EuS5dcM
DsRilnEdzgeH5XJQyQpido8+qYaTaup1L/E0ykxyV0Bn6XVpLaaRth9TDy6hpRHSBsr2bPqsLV0Q
nNv5YNWyO0s4GK0YsB3HhEtB8R19Rdq6rJ+qNroRkZFnarz//4cyY8DJ2WpNj+99LDoSSomrhiMm
hcxMrve+z/uuSIrECuRDmR25S3pMiIHyqlmG48ItkmGFsd7A1TMQiImu2DW+Yj+ot96UfcsIQMco
RneROPZzTHtNVZurOMImOdOm1hkNs3nUUl1dPM1prSi0D4PHj5YlwZ9A+wFG3eEJvoWJBS8F1xzu
vC5iIDL22//DpCeFc8iAq+SC6ZNjMosM+cooWGZn9YcuOQpPfoxGRX22Quuz2jeG1j6maBqmRVJR
0NjK77D3360xPni1+eFYm9gYHpuaP7pqOlYT2cFz9eUKeaWDbWL+8NdbtsbwkA/VyLl0iA6tTbQT
SBinRWmzgbpPZojB3sfB5BWJ2LiywRxm49t2o9+67YZdYitsuSlW6HK2N4KHKQ8DBmMTCRrhhowj
7YfCIiTc93a6zotjCkWewN15sqadlQJ2B/ku1gSyjvlQUOQ66QtfIC8CYWa6XuERcxpAAIXPl07+
uJUdZz1yQONifLNyruR+6iLLmqJc2lFF83l9azO06qygVw8ABl/+tKxmyIlpumHG6mO8BDcdQIxC
ew+owQswi0jrpYlrG5giczSArGiyZoVYWJrDwUabt/9s4LEY9FK1b4Jqa48EWYKchhQ8j4sULTkF
VL0svPloDaZxN4STnDBuirn3es6LX8pg1GEo4WKHNU3DPekcmZCDSzKiaaxv9EXUXo4lv+RPUqz1
OJ2yqR5WCV06xJOtYePlIQ50GqA3nYmi0if0KnX1q5WjXUzRtysLiHFe/Yq3sFhnFk6LBEwgx8Xl
ODvlY9AnFndHODsKmtTGGFmucgnbJQyzY3ufMXW62uL8Nfct3tCHAhIe8UZSgn1Rb0hkplsBI3eN
cg8GI60Yp2DEfAHPwKffPMVxvE7MGUAJR6YgzDmwFm/hxKS71U+dnl/qvLKPQ+++akD3y7Js8eJK
si5Ul+ljE/j/6q79nmb/2gluaVE/7R1veLGAVG2FgZgd5em70NabU00San7hbryKV2VU/EnaHigh
B1TiPemPZALL/UR8k8nUqyGgKKPsgjNyPrNh015HhutuZREsckSdXWcB9Cp5yRTjTZpeB/gQ81MP
J76M3WBjh/NTRgiO15J8NxmltvwsyLC3XmCtHJoxi8Hl95foUG40bkl0YFn10YlSYnf2VL00wMTX
RIxuc5Q8l54+Tvgi8oaXBpQmG2PzPoYmXRbUWgKf+IwK6yOXBs5JTBud675xcAlZPKikHsEEcLbs
mLKVV6eD1tWWIGjV0O3BukYryxrVMnwG02KvtfhVhnhIUvfVGP7cGo+80e6czH3wAmz6Mi4hKavj
kCeKywAjLSH0pq3zTec5ZIULgFe5Fz60fvOtsOmsOSBki9GjrisuaAXAYXrJWXC2/Mb0TeJJjNj0
d2lW0vzme7/AuuXetZoQ+GZLUKWVy0KA8o8t2FBMz5ZDfK/3A1UA1JmwqSdydJXavZ9a22yZaBQW
1yV/BcpxORIdXEW++EblZC20YrgBKUPSdhq3INJpF8l9WAAtfbEJ2mWY5b+TKpjoqKszyatDLIcP
Xf3AaC0YzgpnSQct+MPU8p4rmshMao3gCbPYZmCO4VW6cr82sBSCeMH6EFZY0Qedr0cTAkRupCeM
WxGNofC0Wqt/dHFdMZaibCPEJLqsxpEGmRmyv2PMf2Ers2VVMVMyvYQbPDbDZRrYJHoNNBKHm2qS
SAO0HMcfZStOxGhuxKIU1zbaZBX+oJFHGuP12nYZU8WDdygoDJ77D1LgO5zWfLquwrIRnc36YOg7
TYrIWDrsyxEvKGss4aU7SCGm+0KXt2kmN53wVSRlq1emw4M1KeswOJ28g/XgolbGPRzPqajEp16h
mAX1qYZHxWV5TKKHzOioocVOID75YFfuAM8FPALNFzIfF6mo56OZIGmyMpJwgNOS/lrJq2E4n0KZ
97LEeCEja1qpamQRznu5cavyfcht+JhWtwXP884S/BCzdxyRozNuXnOwQJZd0AaMF6nt/vC1Pvva
4FAZv1K/yv5afWm6n+mMuPrWLcdWZOJLVM7Gded/TdLtLLqXraabDpWNVzGvGOyLYVMrtaq5t/aa
PdFJPsM5+sVLt4si/VbXM80To36N+xQJpK6XYymcRQ37d4mdYkG8h6y+T79CMfyVJqOweSIYFHj4
lnoqzqpwOFBwtGkdhncBKu+hGcJTB302bXUElyv23k31W4wj0hsWIzqewsS9AQ3aO3X8B6zxi4Ix
bIPpoZ+5Xqb5BwPw5Wh6H7TdwA0D045A7CpIHgtKoTnVKMLc8s7V7131gHRgn4I0WrOWEJphlywG
RoDCfuVLJkXc1ac8+AwAAG8ys/XpvSQ0HVFEwFzP+oqGrltW92emcvTDHLVHf6g4pPLmlgURG3AA
JhF6NOPI+ulzfLf0IFg8vBFcMJ1uemdO0EldVpEo/PYqy1zPyaZwxN88xk/xHSw55cWf0aT6oCPz
2LBLLoeyOoau+xzbYbGiUQIqB2NEuxnwKoN1xfu+9MWJwK7aTXEM8pPHycq697G6qd6hRVGlz63x
G0MpWsjAuKeryCSF3MoTrrsF8aWQlkqZ178iYzzd5mdj4rZHrQdZ+7PGurRIxnhT4NCgiIjriIgu
jo52wzji1yOfR3Jx4UTDH3nGe8MoSPfuObe85ewTw0vVpQOKwVYz6BXsjmVFpS4+4VtK6GAKX5KI
my+/7TFy9MmyLbjbXGA8n/jA/c/aDLhYZmLrxc3w9TZwkERpB85P7NP/3Ljl/oFcKuwsuburc8RD
dQYl+ulFOCrsaPjIZ/GprOE0uWxUYY6/KrPeAzo/VnnpvhuD8elOc8ZngrpGdJNQtt6FzJm5yuiM
AofqqWVUQk4fe/zYvVZletCNeXTp1W2i+77UlAu/dgxiHfUe9eEZ/PmOXPm8I05FwDdeU+i0Nuix
zZPx3YZ7vui91yJJglUSs8t0VnCpiQlKLIULp56//EQ9ljZXXsAJFrmfoCJm1UJQph5y7wzuDts2
+lS+LFSgFtIM11kqXI4fVCEVtT5a9ADWZXqRMyAFO1S/dy4l1OJzjsGzpzJR9rjmRwkrdxqbtWJ/
vivVbx3nvEXYqBD7Sctmmn3VIxXjZQV3zsyzg3T7z9GpDmBlXmboT7zY3ctU4qmX93CdeiyohGkM
LyNnOLHeB9WPVMUerd0mdYZ9v770utVc0NJF07nWshfcHmMf4kyTBQsjnbk8GsNTRnwCECzUQLbO
ZeTMCMe2R+KY6g4zFqDv1PjsaXwj+d1mlJjkHoEpgeBQFVoe+HrgJO4jdTcGJe/cn/WV49qyqOxL
m7WHOBlf0sl5ziKwc121SWvMHAHwBRSob6be757s3vkeCYMRSKNFa5U1lr8wKvM81QGzgN7pELVW
fKosyNk3WR6lCTWfm2NAaJPLDTeiMD/GafjFcMPFKlXvg3AUq5yytZIKevoG8TO1xcksscuJuv+U
Qf3mGjb7/T1e76orTjEOXTN8m8r8TJisDbTEN5jVCKhwFidBTKYkzJxXBMqMVFdJmMDiqgH6ndv7
2iESaSk4ReAnye6VZ4g8b7Z4umfJjWnai3s6qKnJaTNOvRDnogTQhYRr2wfRQLqjEelYKvPkRkdG
yreJk9CCQDc19PP9+FI9xrnXMDAskMjT4idqoFS0SFktWDdiL2eqo6kcG0jpJn25sUVC8w6kIL9+
wwAdHuY53Ng1+8Qw0GZn9y9eUeymZv5CH5frxLVWvoFvgzECUQAHS0We9WizAlI5NyHoiuVbSf0U
6CAGZYY/HTxVqHXaBucZNim3HdrfQynvAEED0oi99tPMICeVnSLivQvDtHuUR0RbJieNOT+RwOMI
Fr01Oayt0C6/rRzTRwqcSPWor0HIDV9lBOBo6E3uLVSfcUutCwKzP7DdJp4p9kznt4UT7ED2pyRA
5Ucdf2tf8wEN6W60voQYF14vX7Kc0BierloM64Aes3PpQNO3GjgtYZLuaPWG9ght3XWwsrQ+YAuO
V7sqAqeUVfumq/8F9vjI5M3c4jAJ4pvdlW9E3G74WC2SphWew/ZJZAcG9sse2uaoKFVIzAuo6ndT
g8wNnC0I6wkgbc6gIGWVoQJ1GZojd3Z3XnPbJTdLRBC5maaUkwz1mu7yipXYIumjE5hp4hM4cbnp
pmIRlhzackyleKkY09ScasOgY6xE5he7a8WbrIwFLyC5WPYy6ZUPA4MIXJrzTlp0Xdc80HMfPieK
ZT/XwamYu0PUsu/nkiwV4eRn5pBLx4t2Zd6tChtIKY965BRPuIfmFRYu3MCA8uP5Uut8o3P3PUiS
H6O6G+kcpirm/IOoUqykUs9wdJotWushsDue/jTcqMmEMVqpnwLvaOVi3w3lj8OAg5NpfQPyzx40
w5wOUXvc10o31BHEWb6hBS1eivyNfBymG4shT9rW5SrpBR1p/dYkR04H73+SxPBp2RqJpILr5rH3
C4osd2NNypLuBXaAmIWhgtWxaHzjgop0FL75UI3BNcFQu67BxME4gqAeN8VT2M58Jwxf5Vdmenqd
tUxVxuifqZ2ctOfYMTlLHiZlLrMU2gZlP0CXtDFtYPL+81tO0pET0sHlwF2ron99YS4ML+eVtCn7
U/5r5/iQ/1F5N8qr34saJczQ86cGoDwr6zktAPN0tsu+0JSHwDdeHIRyK9oLq33P5+e4Cri+2gb8
15aclGSkNPoPHv7jDVcK8IuQ7T37wfS6fR+rpQESenc3TYEI/4d9bj3VxbZIYJAyImN2S+8OByts
HnxKecHJ1J93mhApCGBGWK3nfZc1syOMaGtziMRigBZSdhJaGLQ6l/O6KQCEs2AszGZi0Ujs42gA
/XWdcd/YjrO3CIHmIksXkCsFkwL3YlNaurOhgimHF3yEHLKIzKYE9eq0zMyLbUUd7HaWeOCgSeyp
9OJ9nkqY4aRZ6pEBMrPZAk7LPkNTWNXY3ph3ohiPN/yK297KerqysMLM6nOe/HUaApvWFEJzaF31
NgRZ2jP0uuu9nkb2He3ffL8ZIMBBP8+quaUxZjuSbtQXFKShEcxcVxEcAwjKBTbOaguWJvxUcrFo
ELyXQd1uhPZfmjmEXDqd+d9/1NSei5ANjozrivvTPq5MAtl30gjHDsV9I7SZXwreaI8AP22gy0ro
bT/MipFjdAP68WDfd4WGI246je0O+g9exta70XX41Fkdm2/xB8PnEAjj2ku+wDHhWbMVYwowSt3a
vktknKwSV1JbN0frYmag5XGEx6gvcfFZ1qrpUibBHVj5IVv0EZhIPRdfYq6fwm78lxbYrCcEbtxR
QIf999FKgFrhNBYZut8ced8NB3MaZXP4at4O+PtbdA+iB9mHmRoWZLPi3cFmVLcBazFmHQswPOzX
PWMZ1hPqkgzdX3yqKBpPXGOeotmUAN8CoGMKgzsODIZknoIPowvFFUx+9tb8mlX6Otx1+yRrThn9
aL2Lb2ZE6pqHfZJ04crHglNYiCgcPBaaqpWedOEcUqrQlx+9ow4EYsHHdO6tAAYyA3gPiGlEU3zF
2nQRIacVUwFoMtOYfbHPjpWrt3NSrf3A2EcIDUS1CTvBfrxpz9SrLqnIZAsakHz8lpMV4E3JEdix
zRxFxV4txltXuq/xsI/tYrrC9MD3W/7ryv6Uks1cZGkKMlQXzqaYDDTH7nN25XtNdwioOHWwku7d
jWXHASSADx09tAlomMr0KR93WLsgk5ih82vdo36WmxHxjoaLQ4BxIQdkuKbtDllqbKi89B/TfjuS
DuDjqxMH1YzBEzm2eY8FZsbi69iYTbKLixmbS7WXQHlnCNj757bKX6zOqVeuNbMNByEqmr9AyNP/
fLSihf1tSNQyhgbwqFRLlsfFgVbRmsfQL1uJ+B4AB0sS1cAhkdbIzMHZIIEfuHGyo8KGZAGZCsYh
Zz3x8QwmqfsGxyj9ON3qftkYkj8Jl4IjW3HwyukcmiXO89DnqY9haYMQ4mMogv18F9uMfvivho3c
z5RjO53x29BOt8cOLJE0kk2kwMWnyMsolguaeb8Ii34EqPOe0fwr7Opkcuy8K9H0BnnJu456TGl0
28dDBG4EwFceVlRvNfBh248YdhFC5AioSxymMgG43reviYXrpsqydRHrgxoratusmsmVXGYD9gJs
cY9ewe0vzV1OY0n1VcqnuAySbZ7YD6AadrhF93PdoH4XWAgkjLWZAV2RHXMw5dM8PLvs/kz5/C3c
ad5uHr4ysz56fp+iMf9mErSJB9msteDMxoxwZRDtS6ggbu4cglifWkbojYm9WRTMe8cpPAXqDdjU
iC44odCE7rtXpfvUe6ql/GSkUoOfQOdRLma8uGDVrBz3PvwJVyH3T/Y+f5PSRbagADqn/Lv+kEyn
rNlsnnsnoNMd4HlWwGYJvb9AViMCCUYTMCrZBiVuONtKfVNIYi84S0A79G5DIdlIOzo4Yn9MLgIe
CDoBRhPw8oKnY23ONL62hrPuI+sJvwPZW0vUj0wwlyVWi3qY96Lruu3c+u/cKdN9oNIv2ynWMfH8
TZ9gwwnteV0TGVm60z+cW952qMelb6VyMxUeBcp5sC9Bz68LOSOyhJ9CWD2ZCGyDlm0cUqaVnpA0
YXjBOz/XkJ8BP0rVaoVRL6wViBTMAgvQUcbS70beu1hRk2JMxQbvwU9ExHlJ302Bi48qJmk+KdW4
K6dF1Wpmv4H1sfdoUz6EsnhRXn6pwrBb6ZFRo5xSBDSy+K1VCuAP1h+mrmwLOvmdexzfbNQiEuTV
dg7ek4CIgKXvnQoTlGmhR+abuBINq0mXwjLegkKIo0lGjpHgQjKsl/jkDqntvLBPs822/QU70mdR
mz9TnRub2oRrUdevg49k00s4EIPlMqxMD6Z6zMcYYEHZwlcB25TO9ZlBYrfqXN9eUm4mQW+b8dqu
E3PJlAbGjMRtyTGzgcc7ox/NcXjEnJLizroHFYudMBDM3CHXG0Liv1nna6pD+EH2PQfaaNE25as1
cRsrcnJMfpz+85yOy1/nDgvXdn9gPNNCQGBqkQQudXkDoxWKLX/8zHil5qm7zCiFi3ZD9PqrDkFa
iTnD3T+9c+kVa1s2/0a/ZJ3WSM6T6r7zIJEkdbpXPdXPDji2oYleIyZqq5xoKGTOjqG6DrBEDXqm
nHo0mJ6i2hkOSLcoN8Z1U/JS10hJUyOvGDOcS6QZjdzLsFZ4doEZqDNgq0vOUbMSEO2gv+4bGZ4i
YZ9MMf+aNuUBzmdQhL+Gp95wlbw6Dud8CjHmwD0zjNgOtrlOcUC5TXqJazbGMQueC/RVhof7Oeoo
XSuPgR2GNNQkSFLWdmARdEu7XnH1wBHzFiTV3qOPCNiZ88z86i/vxrc2JSsYjjhuQr3N8NktzAjj
Dx4cbuPRnWSK1jtARTC4Yk30ahSZ8WsJDhxz2Z5V8kLSjpyvsoKTj+ZIdvRpLH3qChoJ1JYpKRJ7
yCVvXzKua5FidiawFQxXQ4MA/Un4imOESz4AgedKdx/0J1o207l8i2YussJ3Ps3I5PkfsHhNCYpL
AxMA/nnHNlVGCIQgK0PKV4rYuTe0YDxq5LdgFrSnfNZZMnBnphc4LedU6g+pz7CF82dmLYH2KUHJ
KLMYDkv4hL3ZvUw4kcVkCabN7CQ6Fw0TfjZxRoUbDnafbSTSb5aqd5IUu3nAPth3tzwHXuZQaZ/7
RbLpUuY1ur/WVvmswkdBs8aSErrPrCVXaTaQWiJzyeL26vNc39+EbFDzyqvFG/RAjhQ06rLCRArK
WxbLCAx8D+i2Y03I+i/objs/ovfASv2VkuziIQeYvvrnjM0P/oGI269xKzSJ/L7Yl9UPCZ7YILyv
YxwaCq83QyXnHIzmL/0aHlmFoMuhGFftIsfjVHna5lXKv4yGgBJHDr8J8NwwRwZCtYMwWa/VoK60
w5ic49O32jMATS1mnJPaE3TK2jcnml/MwdvgNb5owobMxb669hbqFsVUn6Z53HQ+z4cuumPUcARm
HlmN4b9IEbGZ4x09V2w9lv6D2bkqprmH0ddGi1GS37QzfzFI82pBa+gZKZGLpvFQs+gVQcMLkFf7
SBJ8cVP3oRPl0+Akr5aT/ZuyEUDl7EIlg93gpM6H0/jV3qy9A8OXgz2bR21D5aCgia5htYnDf16l
P1Mz+IAJUS1J9C+66o+cFppU/xCbF2YjK4PT4MJvl62kM1tmlyrpn2KBMBkyjpv4TAaKm1cph98F
vl9eBpqwAJRGb4ZzIThYA0FpNx5KP4e3ADEes+0y7fW1pLrOwsi+bJoAL/l/Srn/xtpz6mv3RJz8
O8aoj8t/GcDMoytMJ2qbGfe7K03lUXKh1AFhZMCQm+vmS1kw61FTyRdSIxi1OxYwinoI5EVt+y0C
vmTP+sSfxoVSo01VuIHC3vtp6vTisOd0ynjxHE7Rvhe7C+ojOLwZ8zXO+wfp+mDbjHVh9PS4+KF7
SMeACbxzouyBBh17gvs3hIdhZLzp5WDAR7ZGDAzD0tLtjyeTHKkbrag1zHKXZaTZEyt5S4x7XYoT
T1S6px90Ek5bW3Y4MZkYGezkg8VgP3P/Ks97bqC5EIMkfzSHv5KRwqIe/WiVm7nPxzHt+/qdAoPr
qL+5zRdF8Kwt71FU/ReWlZOvmxcRFNzSAHiGFYzJtC9oLYmKX/rsFxaeqK1kwrpwaz4tVQFL0t6M
pO5tG77KMbvR7XsShbPqR8MhKicPqrGCRRCH4zKpxbmyIYA5NljbTv2EWcklr/K5pFOwoBk3cF9M
NiRiGzrB2mopVe5tEGkvfcqKjXvxF6DMtCHGeJj7Zt856ZPsSkT8Yj51nSOvDWnR0KGQPuLhWUJJ
ZyZqTx9+4us9bBCTHpzozAwYoKTQv5zfKWILvPsoqTowELuXrd2flCniiP0TDvOjtnhhC4n3W/Lx
89LLlQjUhcl4cOjpuVxZw2NoTxBK/fYXo/QKT6lelhEotMCftsNE1BZpeMd1Er8J2GAB/9saOPYF
sKg2WfcQTjCcay/4dZ3mz0S5F7FxjkrDWt7jcmiZOl0liUWLZpC944AptwxMKBK6u0R6tlsPa9fT
FKIqF4CnoQxZO9OmotebgIMWE98VPSvx1pjIlpF6ObbChkCHv9MhbjA1H6T6s2MB0vSaiHgzRmPy
YM35B9gdTN9TvcEm2Z0n3qYVQ2lr6fmHZuS1yvs5Xyezc0ha/kZS0ngmKiYooQNRPyeCA6B4y8AZ
nznPDNlmgK8SyIkBYg+wJpYLr3gTlEMEo6KNB0pTa9enCrmi/VKNc/IAxq38irLRYeRuUuH+WHvt
JySC79YvxztsbVV5BSRGJCjSHB4+6EWUju/zvW0qM//aJOZMZf84xQC25QS1jugp+RwQvfyCdKOD
jhk7tU0HjnO4TVPENmFNZ9lfcyUN3BEjiXiqXyZXV6A8XX/JXX3bzMGnb/ovLpD0HdUnL3FXPxaj
ZGBckY9Iey5iVu9uEI3jZeIMeOn9G4FFAaezfI5GRrqTtK+VyfCkpvUhRr/CY529QrqC6Go1p25K
bxzLuBqyjq8hzoPxxijBf9WYexaD419RdBQRpdLeNNs+IOlp0nK/y1G0mbjndMm132knf9MJFcwF
JhMUyZdFb9Cy7JK3WuI41UTy0YFc0uafxJ5PPt0aReXsaytVmz40n2qzAJIrvG7Z2XDNyLIUG+EP
+7G0+1Mlig+TdPJLyvzFTuu3KpraQxQPtyoO+eoNnJEufFmR3oEqAd4fm/wx4/LpqtgoewaQYbhz
nBEbAsb9hWg0fTzGNdTivtRakFjxOlzm2V/UmXhwQkrC6sZ8MQLnc05pjU3zDFRACuBtnOzHIodo
XLB3OMo9WcP0rzRIcFIFgZgPWTgZaIJBCxY+WRprvlX3/oMkgzMOwLiAYEKZyN5NTXIRCNdp91wG
FFdHsEbQCFwcBJSw5Gmz7cwY04oS2yEMXgebYLbt1g/lxPRg7Kqz2QAINuZft2tDoIDJrh4G0Jnm
tKMjwoZK4v/WYvzhn3GJAGrOD6GmD1F1kMNslR09xyCyUs8ok3byaNjVXo29XPt9+xJ1OTWa9UvH
WouGpBBoblUKpBcg5buThB+9xQzr/i+1nV5N45rRd4GxlqQGgLx8Gyds2eEj1yaa6kzjgUHEB6zc
UdvXvGdaRw3Iw0DvDC026mrnXEo4+VEF9PI/8s6jOW5n/c7fxXv8q5EawHZyIDnDMBTJDYpJyKmB
Rvr0fqDrctmu8sJrLy7rSvpJomYw3W845znl3Fxd7d6BKT4ZYrqoHEzvaNoQ45Fyt3I8N3X43pMT
oTThP2XHdY66cAbZwGDYCE7K2KYG+OKyB0zZR0fHGB/QbhKgAeHYpYDWwJKTeQmOJQKYyktJvMY2
Urw8IBysI7sGmrbDEgxuEf9uGVziEOfNHN+lNh2oWWLEv2U5Lp7RX3I69U84Y3vAyriuAiN67NhC
b8yueq3t+tdMGLA0lfmgTnmBoXAENnaIkRog1fMxgozvwmtOXsS4vUtpg90E3WszAZ2wUcSloH9p
lrKT2ZI/3DjjVbQYaRJXcUNazqcTTVj8DIJ6cx8ndev9dkuqT1iwXzAivlk6PP6UqEA37tTNKTUh
4jQfELuMows8iBCHHx0hkPA9XssMTosg12YdSqoIbMmnFtYAr+q3bRegmysKU6xkE8D0GuZsH23p
vu4DMdzawKbloTbYlHWAXy5Ai841oDsC9ozupK0cyp59k/qhr03IvN6z15H8JyvqMivnLbXvsqxN
juUAaCWJxLsbN+06tmHtNb77PskOyu+Qv+F+HlbY0eFXJHBzYjrkdcW7jt+i+DYh6c65K9jFNxBr
bNQZnSiIzI6tvbDD7tj5QAVL/hOawk2vmJLmTGrgti3dT/ls18N9Z6qzZaLIsnrxAlrIbRG2ZRHg
3yIQL80y1ub3EPLC9yFF/yqZXSEn2RC3pXB4Ns+sc9EYZmwjAE7Xjaw20hnrtd9zgy+rCLcjijOt
ILMTWgIrlAmbS7yj6yXnnFOcycM8H2N8HlHfDNfUF2prTk7OirvgSYn9EwM0mqKotUBl87wS5LrU
SNmh0jGCZtP7CTOBkAEJu8qdfVI03FFDUezG9LtuhwqkrbS+qVnyBE5eVgcnX6O7C/KrBQqWR4w/
ZQiSaFc+0KXKrer0T6WRc7dw1zZBxLfIoUZt4iHvgvPXoehx8yWJrDyKImLiTmhL41nexo8R4Cph
P3Cnb13XekWLGb/4yMRWeeAau0g14ugj8QCugO1EkJDXuvUG2kxzkq489QSIbm2PrvJfrnEWvZBK
bQDwuQccwz3q6L8mTH8yIqRzrHV+Y4fUXWHmIZDFA7eq42UUlUBh90z7zRop2ggH3vtBPu5nNfP0
mYP1XInmqML5rpcjuSyzyRUvYIAITc0wIb/Gqwz30P2Y8gUKFtNxAHIZIGarIYxgUALL82Bb2dnA
vEHLD+alAIdpkO7DHIq0j7wPZSMYWL9b1V3DK+LpN1buKbbb6tpR2OnQN96IkuPw/DacYGvyH+u2
YGPY9J92DwWJMhIzCVYyO4N+AvzmlPlo9PyyvJTNeEMUGqMTTJm6DtEucJbQFD4/G2t0XmF8+Xun
bUAZS+CPcTE/AK4Pif7kiK4pNHsbwh3rb4QZITsLSYGI99FuKU2sQn8IDRdg6F4GJ9ynNMwIDAA3
RQH7FRQ+18T86p2kOlQuxJtJ43xp456trH72I+vqo5JkKGY+dxb8w2AkVF068G6RN6UONOwkc3ap
O74sJ1MbYIf7Rodmd+2TdQ4D74PRSb5BAAhjW8YgzXt2pHGaosfh9GNRd6ry8ia7Ru2rGuatZYX3
zCMztj/Dx8xkDusOaADO6LWT8AJEKS+F0VU1IxVEGW06PnugyIsseJ/t/DKK+Cmw9NswMvcl4RJy
Mf+aAYjxrEihaFBpgXxiULflXQS5ZEXiMKfzoYygIQbuL8WUuar94Lsrvyap0dXN4lnmCZozNH+D
WVFdOayrk/Evb+G09SL13CZMIBPv2yiupsNYADvCqQFXwwnG32mM0ZFD7y9rCTKd3b2f8RanWrv3
KePYZs/Ibx1Y3M9WMN9FJXe0kXHDVJNvA1RIyo0lrYMV4Fhp6zo+kbphlWJbhPYb3oNh41vYtW2m
uQx/mjx7c/Piqajmbhs0YbsS1vRWFDC29XAVU7+LTG75d2/ycP+OVxavr0HNM9KxeDdc5a88e4Qj
LhgH2+yZCghJYS1uyh2u0aKGbMPsK3Lrm6NeghFJFu/qDYbcWymzQxiVt2xGjm77ULlTWxCHPLqv
qMNXM1Eja9NLv6CKxjie1ZUAr0JXbzW95cab4GrrvTnwV89mcfFUXeySjBwtt4bYqvbWoO7z+TuQ
7XH5i4zARjM4/zEr8w0onkfD4r6aYFyK6A+qK1JlUgBCYUdLQpgz5w+zAKIoEgBGa9uVtya+xXP8
1NL69pq6Jl7E5ain1qLzNkJXx0HHjwt4ydLnOJx/1QzmqTUPU0cDk/5QuxQLTmYZaVO5YnE34os7
z+dqWZqp7HnCcmt7aAmipTRF0TP2wbtlIcy17eYgyy5g9AEBtwf9DuCKUoy7yarcE2bJI65alvnd
NfaImcm4sz2JwpgBzi50Y8aIjNmAfbGpCd0diMR0G8+UiD4f/kXp0ZtEgi5ZRhGmOJBwZK/Pd7nA
2JEG945h7p0mKtYOdpU597hcQx9sNE7EwoI4pbw/HjpoxofnqGPZO/SJPjRT+6Hr5svqXSReXIFZ
a9l3LRspHyL5xtIw2auQ76zL43Nv31EBj4tdgls9B0Q+MOc2svjZnoMUyj8zRC6dUQ/jOknzxZqA
mz5jWCaSU6FUeWiBa7YT2UYqdfdlkndHMqNAYG1sK1I39zhbpGmTLrTHwPTuGvY+ytoLWIZo14Ti
XYr45i0fYG/CtaMd0q3xSKhSMi+yzsQ6FGeb5x4nsfU7hCxN7XM10eE5vMlpwkVuCvfB6332/JyM
WRDsgTz/DHn+B2uJtzI8jlZ2eO2qU6iJp1Pvlze8qcjG/OZg2nyGu7o44EM8JCiiQsdu1lqVz8xu
V4Njr9IO8FkNCRo7kH6jVqRPVcWT5g2lPmKHjJGfgTmb8LgO7lOrPJKp/BbCEd8YmqgeLvFVL/NL
l4jXCTGaZsxoNu051f6fClE4Dq4SvZTxPQp+YQ65wfBUhHLgOegZRNS5eA3ZNBjx4Dw1wXSRDe2w
sK9uU/5JSvuFYu8ccZ+yQS4OJmPUxUNN1iIHlGQH06OnYG7e4F/+qs1WolnOnjqp8doVmHNoXvHt
JMOa8POzzXnB5d68wbVtOPQZqvDyUNXyicRuXHQApQI5/lTs/5iXNikWGmQsvYVeukIg0JIQgEYW
c11XVOgz5bYXdrtWkYGTpK2z/RDjEWgGdSl7/5ErioD3ocVByVsiWJevCOu5zRrpIVloaMiRKrvM
hGlS6eQreWT9hz3asV61125lBpwXrOgqltEXpTvaJAqgVSqZCPBNhVr8dB68HzFOr3h7X1Wa4vcW
dKqsCOyhPrB5LVsl1l7TPS/v0ITE8GBNr9449RurnDcGexT2uLyIiOe6irQkmcxPnA5inSWOcVDR
3xo9A5J3Ei18vzv41XQdneTSuMWmrwvBIFud/p3BDZmrNK+IjCpkEhNy6EXd8lxK10D2yTUBuY6U
ZFLV59+2mn6T2WrOTQadFf3DpTdodA13U8oebBaAxYqWNlr3e1XVLyNCrI3pCkFHHz2M4fhsQU8w
sTMOyn0OqH6JcCIZs7Ly+7EdXvveuffVvLet6TPpcYk7kX/giHmIm5z1ZBQ8GwPNqIc0sYH5gVRg
My0HZZ982L1NtNM4l2grDVLCk/IhK3a2BVYwFAxwiCjOtlTFJCaYV0m6PYaFGTv+4L/gqzWx5JW/
oSg/pOVam3Qsf1LAB0CPj77txc/C6z+VS0pTFLGyqfmEDnGPBx4O9mBHwb7Ed79pW+8YGwDvoZaw
wOTz5HKyVdUj2jKLwn/4UB2lfh7bV2rldGfQvKaGi6iDOykyFlE0phYSbZpCjjipnPvZtK8CsuGq
IPM5junVS1Ca+CLuyEX9GMDAEO22KNdzh2q/YobBlbw8c4xfPZq8S4iOtskfHevFbNDcO5EGEKX2
bKE5rMv+IapYVnfg3XfA1WyG68wPdVABChGfola8vAYPusQWPbokK2lMjCAqT274Nw8ZG6FeGpGk
pId/L2hOCaEq+0ox/hEODFjQ4bbu/N3mpnuox+kzDDk8YT6vMmE9d9ipbRwOLmfMsnCIBijsEzeJ
CqdnCABw44sA6p7zQlmN+70g17ExpNzoh3Ym65bBy6PtBu9+3nGwD8zTu7vcIfS7s35NsmYpf4Zr
RXDSuuAaHZV1V7Qs9TK4YEsSr03ztrb69rmxPADp007ZmBIr+abZMqy6oHuq9IgyJs7elVUUd2y0
jbA/c0AsR6IrdlPPehNgDSC9ZlXXjrM3ZsmIzrtEE8+bhGiM8bT/gI+itmPq/0GmKrYu0Yhd9goU
Abu2g+IHq6TFbB+t07ylSe/XNb3BtmVsGlBo+g4d+xTW74MYER/Eijlts8dVXW3KOXWJwG32PCTf
uiyqPacn8g949AH5ap1pM+VyuJxlRoApJVbb+1u36J+tlioPMH+3DsNoW6YoUcm1u0Q4DuHtveKR
P7PHxLJS0Ew0yY3ctadeBlzIiAo80//G1HftZfG8/KJrUy0ERnZb7g29s1rf2TAh9Rg7sYWN5jMz
Io1U2mLlkPfPTpLyBNakq1RlffDbimxwdTOL+FgD005b9znvyH6sPesV2RvyhPzaADFf+bjmToWh
X1XUtKu8HRNiPtFjdszpGX1sGq/MEMK1kBpytDFeDkhQsf/ozhNbJZ998Uqn7YiTKP0REfbVAYwH
M83J2taOfIlVjwDKjm8ID7cz8mGmCizxEoSHvYFamUE77zH8HV0zZgQWvFUN8palvkIwMzQ+DIs5
/WB0E6wTvAt0JsjuIVQGa0cbf7CZ3gZogoR1/M3RkSPSyn6CsjwGqEdoQEpN85L/mgqs95BcwiL8
ZHYv2J6ZZ8TRm8Tw77WH7IMFs36pe1ZMdjAGKygvH2N/m5O+3oCnOpZ1QVxKmO/cOUWIXgVXLobL
8mHxBz7YuUXXnGcdiubst4SxsV1QiUjfzg1/tiZADTgjvQTziqV0iB772T6YMYuAYIFELJtBK1AH
x3SOHUGUZfWbR4nesWoAxziREDes8mJJSLQ3I+uG45QTKSbVY+CNaldlwYdA3rxZKkEHgNsqW3II
kjTc1NlMUlhSrU0p7oaOCz+28xdVgKW0g2FdIzQmK5aE1b7Cxk3Zv3a9s98mp7I031BqfRZZG6+X
+wbjmzJRnI6CbsxWGzuzCB2gakL6ic4I6XajcOelo665jDGqe0b/3Fbj2YtEeFj+KAirOdVruTOV
trYVRxs6vHNt8houIm7hr8YPA0VjU4TYVRcwJEmwz3aXXPhQlFPDOF1PFMQ1NlbWLxFUTaE/jKI4
4sk4MFg5i5Etq43hFY86FhAC3tejn+9TWZ2HhmgJleSst3T6003zHWMId4syHK7C8FpVgn8fFpQu
zsGm41ZqebhiACIYyqhXjLbiYrXCrTX3m2UOYyfiszOWEbdffWQG86wS0zTRR8/OXLvIll0GIYDn
zdK8DXZ+G0IWsM2y0DumxcQGyfwOqno4WjLGVZTmG89qWE3zrZTFxCDJSI5u7MVI8eVdGfYPpHMw
ZJmRicTyAccaq2cfUTEdyKV0w3VAmVeZ/i+X2SO158HqYubIMQYM0/mYInYHvQcUBqD3FO7MvkY2
VDvlikuTyi8bmxNy4rVK6zNCii3QiD+Tmmhww1dkacgrbURvrG9RIX/4M3Yyged2TajlVUUMe7hf
k3Xf3S0JoJNFjbgh1CBtSAby9mHdiH2lBsaLfb4PwnkJyBtPqec8Y5PBaB+Yn7jPf/OqvjNSdJlW
qvpd94+XS2OxCiWxFgzRtuBvYcTaPFhdgjKy/9DsqtdoehigWqbeApbBlOvKYN0L/ztVZbj+/549
aEkQkf939uDHZ/GVfP6vxMF/v+E/xEHb/i9P8HKCFhTSdSCB/7f/ARy0zP/iZ23pUwhJdpk2lML/
ARyERWhZDqWDi1aBt1aY8n8SB7E4/ZfwAodVrC/IsDJt+/8FOeiCOPzfkIO+aQX8WVTAgWvZtmM7
/wdykHQTcqZMfLfdQGiOytlbBqBfGHIie/XFLoriR9UiuBUmPbB2YYbZs+TpziaLpuNOpTQUgEbx
wTjDUyjJiWyKxtjJ9E9QlfuuruuN4bGOc/rhL5p88mRUAfOLfRWrDH8vpfnXzbzuRPUP2iTL7iWO
gO0sFteQZJlbV4DGWEFuZzOL74ag4SRRpBv6NV4aoX/9ji1LA8juNcrjcWOAzGXepV6QkO66Vtrn
vrE+3QofkDNb1tF30TSNqJu2UriPZX1hTozZeRiWpoPprAmqZRQJ8/cW+iJel1M6NsVWhXThM0ZX
x12URzOzZVqCbi+8qn9eIv8Qb8S/manJ8Hba38CXLNsk2LMWSI6V1wlrfrPf5N4SY+hM5pbK2HlA
7j7vR464nV0VX8LxY+gF8VXYMtnQWyf7sZ/dDfK5n5i0zrUu6iVwT9xK4syeQGbt6hQVQTEkOFz4
vUXOPWAEyFl9nAUPrc3CqE6fIr9eW4IEKtzGwwGO8GJyHvwrnCPWi+StrqtPKQoiYlGMxqYaP+po
r+LZ+q4z9Alx5WM9JHPcK0PzNGg57+Yu+o6mlKpAuG9AVdiCCCrGxuUf7JdP3Rz5myk1HkrRsbIr
fO/g731MDAci1C2y1ptiHRi5tdHec2c2XAtCEM3gLyPOBqq7zpAfG6k2yEUoGLr4zo5ILJbDoaHX
sirVQpnEjeSi1Culb2EEczGhoBDSyajvzDA72gy52cD6W6/29KmqZIRKjDTuIm6M+yIAbzBPhEXm
kg300NLJZbm4+GHwHXV1QySqMtEUFhCTgrDcOnF4bHriXkQifyWA69Is9Se7uXSTx3F3F7qLWGx0
1DHWHY7SpgbtI4cXHA1J3P/mExYWn9IXfebeTBpv02ZSv8QBsArty0MYttc6kEv7DkdSJKU6miNu
IKc84/kZHoJFeBaI4qXt5P3Mhveim7h88S6mUxGkk6sBST6KDgZYYLPLi7LIXXAJntxGkf+eouY7
YLO+ZanV3k2q+qHDZM47LpuRcXTInPWTR6qeZp+FiXFquM+51ZpmB+jIfdLDzGg7SJI3OxsPMXVx
0LmP/74kFRZ2oLYFyk2G682jjWXmEad5+shtaj2MBXDE5UeFjS5hXWSnIrHVtVl+6t/Pe7FxwJmg
7v/zHwRO/GmNwjz9+0XRVRo/F1Bg3HgIaxSWezMtnEvtOaS+Enx1bnScv/XhPflnH1Y0p0cML8x6
LMfEMcRewuru2Nq4OzHrcZ870bPs6vEh84IjTKLfgL3koQwZ5HwwRMTkPJnWFuEnyymBg0DRP3SA
2CYS2NfW3ABBnajkuuihR8S6o8qQRFt7F5sMJ9RR7i7W2Gx1WSLBar/Z7AIX8AQjwaSiUCon8ERU
hIPIXppw+pRKNIfcfWWQ1DEQB+XQ2eUhhm90SOb0PTcLuvu/9VAQHmqbMyx27MqFSZyTb2ukRmxk
ze7BjpNw888zkZbWna8nbGlld5pMZJdYg+btV9m3Lr1dbB4xlm/MMSXLr9bBcRLi1y/jeYt2klIw
JeYyPcdipkrv/HYzmJcebEKNZJ/guOCxj4vPzKIDzp32mJFfVObxK8l7QHV89xcvBkCQWBwIv/D5
DMK7kUpfJlVfmZV2iD+7R0oeDcuk0ygRJr1OfEL82kAeUl0LgiKIsxqnt9C2XqNKZOs2Z4g7Rhkx
4sj+09Z4L6bsl1lXskl92axdV6NkWGwEI6CJ2jQO2qtKnL3kshfsr0FRr+uweVdOAXEfCWhPxu7a
YoDK2BxtQ7rIrGqXq6IrA3mZk+EizHDn68r4SLREU1i6r3NZ2efMGLYZCbKHITMfp7Tz1+ASuZT4
THJyQUeXfwZSLPZzudj4kyDZ5rDdUAa0esvl96wKDdMNeVhnFdGDgs8rTKTwqkoIYhtiByM6x6sR
ZONqExAhEjMPJLB5gP80vPRG/GrHsidmWuDxqFg34xWPyaPt1zLtXTRIwMbXsAQsELajxUqPXmg8
R4trg6DQ1zS4RD3hmgTHLZrWBE0YcBuzcVeVo/o1EPrlSU/B4wWx2rCT+k7jzjxpl1NPBgUKB6jq
6GvCP4THkolggkQje2wzY09Uiw6um8S+do3oFFxJBNP7ZhntVenMYM1t3Y0qONOnKUPzGdvxNegH
fzuEW6eCJJL2EfwdK5V78HvWfcYqFjAJi/mxORqZyQ5OlEy/Euds5v06j62QBlPdKWbN+1bP29nT
9tEmaqfSu9lAVBPkstq7pMQAuey3nbwD8HM3OB5PCVPUtdqNXfVkpuapQsV2pk6vgEsFH04H2DOe
CqYQGv4XLnZys7po5/VkQgaZD7LHojyyTXSMeV9tB/E+VYY4RrYNzAuOyspdpg5GTiHUmC/FHKpt
36MBjCfMa3ZcbcGssKgo+OuGxWwE1mIrlmywJp3Z1mTk85ZLEkYQPKjaBcRh63xXZGxxcuVZN+Rr
PyKunrXyxl1A4qgOMJuKnqEhAfL72UFo1cVmvB9JLvOMMdwy9ApXqGcKGWXIKq1glZfYWxIsQ2cf
H0fmqPQ1q9t7nSYAFcIRMv/MdrsS1spIrF/2AtW1zcXVCQg2Gx6BUmsUau6fwjo3DeISCGQbN2Kt
IeH7oVsb05NyAvcQSjFu2jwkgAXkBWeviWmwulWeVz/GNebuUHwFAxEORVndI2I0Dq1zMhTBcDI6
zgkPc9kjycLhI/cOUgsmXc4VV3GykgMksoGdcJcHp7wEdumPpUk/Ob8SaFbfUz4toTZru+HwKACI
CR3xYCUe8XNYn97RpnKSA2jtzRuXyl5JZGK5exmZwmDTXnU9LNwkAvzkTnwZvO0w5QRF2f3RbHKi
ThiqQPLudwRSvpArROVTHVv+N8JlhqDxorP2wctb+8JxzIer+9NJr6F5Z13uhJuy8M6tghvZp59u
TwUwW+jwe3dZ5dElbEo4XTsotyS3Jv2GtCX71CEUYmxvtXtNKo0XhtNd1VY1MFtn3ZPygskSQEFB
puek5yO7xF/h2Fu76Y6oQOr92DabuK/L53YcoD5VKajLCImPmp2Xiu36tSE52wPMgYAEAg7UfoqS
8iVu/LXWlLMuILMdSNf7tHJagkaIs8hbhTNpsb6KuRBPZAHoqNoQjdvvKk7rsCXfzDXTA3/1Tg7m
dGWc6O+YatBhO8b90GQIw63o6d+XqjQK6oEOlaKgsB7S539f4AQwvVIjctKIgUfDUXgBsxxfyB3g
2J7afi+c9tGhOMN/4oEOqziKuRmT+DBQsv/n/zXU/ZcMKea9R7PBCvwYd2SGtii7wW7d18IsUQlT
4TH9cZN+53bMo0XbkqOd9e2jhDh6B4/iMkyyffSStqQ7BxOqyvFEKV9wbnJHma3/hPjVu0g5+ZdI
xf1lAniaoQsNG59ZelLe961MdrNJtpGbgvRuZtd+QEng3+fl5d8P2hKbe+g7RKrbafKA1zyy0Rrp
lCLQqJynrNiYXkxLwJPwBKxyh4hy5UTOgUrTIT0TGYdDoBgdTPo1dqbxSml4DWJecpvgsfW8+JMx
30WvEYChXHRQnLQXI7IyxDNJttwpOYTVWt4XkR08YO9hSe6GMKYwbTrNq19M5cNgJt5D4qB8Ik4a
JIviCcjyGngMR9feA/F6H2kqYBql+NXIhvSubND7/fuhzfRkVc5K7mLDuIN6UFOoXQ3X+qU9Ng+y
nkhYFsDql2mox40RBHFxniyWO67XvjDuJAHuL6uFm24DM167dWggzpgfuaBfchI60jY/9uz+cFWl
cEkCRi1p5vlXUH/0iXi2YC7zobW6h39fpnEYUC2ikEXkkRgzVZ2iUDNHHq6WoBeJIRJBhPDvYscS
fG64PEcheqR6vjjnvPcjW5Nmqd/hi+uXUhmXrO/8Bxb32CIEELmpRm7fLlmIsCKh3maV/cwGLHiE
1IqSv3qI55SXQjrDozLNhwAY4y62HSZI8fwl3IBJdV38mvMQPjZuN+4d1+rW7cCbPMDihvljP5Uu
5b6XKBLSXAy/cK0eh6bqjo5rQlvJWrRmmnK4mN34qS5KG1TAC733z5igJraNnVEWhzymErD7Tm3Z
M1ZPhSvxWNbTvYkE5qkOUKjTL939+1HJ4t1LeN6SzGaLyMu7jo1m2nU8JQzCdVmv64xDCo/jyUB0
/xhj9VnLJI63JB9SDsA3SzPsuJNsDnzu8VJDLNq7fn12kwwy9NqrSVtn8VNgY+Y5m4kdPdviQOiN
xkWFl3myrHgLgX3bRqDDSJeVp5rV/Lp1m3eNNvDOTIqnMm7W8WKiH1LrIecqWTUmsoLAafINzGWc
+D2SMIE0Y1HDTaMBu6IGcTF6/h1OWkIE+OeUtITriOw+FmURC5M+updFmu+Y3iBqpBqqmgUZiM5i
nNHz+91HgK+4S51bjuz4NM7474qGnbjBgAMOE5LyZIBMHLq3tgKj05rnJMA2NyT9ZzjhY4ReEe0L
3sPV6EQDLdaXN7icf6YG3G2dvZHrD/zcYnxMT0UEeZD7/S1qdLtPI3+tsnKrog4yiJLjU8bGtWdx
Osf9rSjkJrD8N6U0gLX8L7mjgrzJoFzhpWKO6nbZ0Yra1xfeG5tTMv10BobOzTrvsR7N48Vh7cCi
ivw77TNUr4PB3Jh5BFAmwoDnNN56ElZ2rtujy0Ec99PzbHUCQWYabajIDuCGh22jsOXizeJCt2GN
VeotxXKBgDWcy0+UxbCUEEpXZiiwssPFFilSBz7r98noIHaLQyhi44OASLgZNRU/xHKSjhs68k4i
vk08ACoesmM1bVRAtqgw80swywuQIQIh7Ij6s20+HJvQAN0wRq8n6R4UTqBe9tEGBPKvU8Qvtjlu
sjHGG+rO9DFm/Q1tb8nCQvnuRy9h4R0l1H6eZY/U+Bi/94Qi14TaxN4CHLTZlDvfAo+Q19MGFyfA
HbBLvIgZ6z//qhMNPa5mI0+Rgc7Px+Y20hNHPb8Hd1u2bb3+YYyGn37Z0lV2+46X/28RjE/tiRSa
GfyoCcHKHp4CCZhH4/Beu0NxaIq04rDR8RX2h7yU4c1FM5XlqDsmPSXE5gw7SLbqBDTwPXC0c4y4
Kvf4kl99BX/I40RzbPkROqjfBA5VoeY/nAfN0RXllhIPm1FPFwTrhOcLFZR/lxl87kxt3k84v1dZ
M5aLPPMKvnIrMlRO7WyR+Y3KlegNazeH/c1dkCS9Oxx6X/wE4Kj3IXbPsa+ebR0n+zLmC68wsp/o
YLaLey4e7T1Ij7cMMstKoYtbFxWkJKZzG7K6w0NkuVs53Mi4Qq9OvvuaW/mQULrh/ZjyXcQl7qCU
MTy3QUMkSb1q9H3XRz9ZFRSM7/qQYIts19XRewUKfqft/QTGHMhCdE7z7qOZ/IxAsfxek93TWl82
JaOgoGPtL95yHV1GpJjcLXqpMcfjSHe5kmkBYgUUUxAjhBHpqxP4Hauw5sSnjUwRHGQY8+lYneD0
ny8LtRatX0j1Wd4znK2gVlrwWoDcccDmNcK1ZRBIhXiMkYkSgp0+VJp/AG3S1pbj51T5fOMAKNbo
DXn+YfFOs/PVq+GPIqNQBelwIRAD+1A7ENvSxSwPObgmmZJyGeTvNdUWxSQtZ8ex06fpJ/U5/Kgj
5Q7U2Vl+I1fbMhtTD5ab/CiYw5B4+x3ZJS9IhJJd3YCfYWvGPvNRu/Z0jEuJXHVBH/UoOUNrU1tg
ns2h+9ugMVJc7iCu/tCNHxxvlogBbH8bpvlLHpHsIgi6DCUIA4v2deHasWihLI9Q9ERN91Um7oO2
9G8gvE+YkQWnT45UPsQppgTzMjuJBUd48abClno0o/aPnewFDOBI1govq3FnJ3a3J53ZBTPBkrnf
VJ5xs7zgqzfybjPasI4QRDzKzHoKasBKZYOyLa2AR/bhcRyg9DWJNAFcyKdWq3YTmTjBBzXdunT0
t+YQvpBw9lUnyTFOWT6O8XCLHNHso9kvWfYyKGUMehP2e5mC/K6spymdt1xkZLHMRLagBpw2rhjv
Ydk/2Ayh2cHzKRwF3yiGmZMsh72NeikrjWDj+IjI2xpyRWR0zDip+chdPmlbJwA2O1LgEj7WKVkB
YRrvs/IusMeJi0uzMALQsZ5am/HwCOIlSjWqVIW62hwZCMyd2snaJ8Axgj9WGuGdDzOMZdiAlcHE
Bdzm2T3plPM5bzCjGYMHsh0/uFmpbbo4b6p8sI/ciFhuxJPMqR6SFi0VkNTPpB5vtHcwNcNF3ZEl
WzNDBGs3J3ZmLYo0kM4DKYl5VULYrPFqux1dtu0m63yRDiEs/mozc1xNSrX7yNtCZVAHYohCcBav
7pdKCDBQ2GS2kbpLqwb0lMtMJvNdBJsO82BRnyslusekzH6lh8tJ/kUNv/Jq2oComMstGfGHmtCk
MxvJe820fV0YGEP8YUCxKD+mfqkF2D14eS0vRBLtDDa8W7dxaN4c1IF5SrBnByNeRHIBSBh/beI7
V+XOIXiAJUmumQsy/DHRRSoZ2n8MEnVIkqCathY1E5sE1EJZdhk7lo/+GENxmFFp027UG1PRB89c
pl1Upxfy+YxNORIZEVkfsoSoxzjROP13vs5sOU6lzaJPlBGQzLdVUKPm2bohbMlmnhNIePpeuKP7
dJz4o28clizLVhWQmfvbe22i5p5YrhJyE1jd4E/RxEaYQCHdN9rDPdK9Bgh7kKOYCFPhCitreYzZ
09ns62e/fyya+ieFjF8dmks0zzu/ArMTO8bL6tG9xnUKkcO3TjP3Kv6UYLyI1T/3jq3ZO3H9asv6
HKz4MDbWj63EcDdvjX0mcf2sYSiM+wUDpLa+MzC7a1tCnrJ5h7xrMjIlmYDNwMUisjn09zn98kAl
GlgWXc4JUB4F8Op9NpbvRU3oo2+tR4DIn7l5lQTJHTf9WgrvZ14Pxq1I9A/GckxgsSSi183fg8e9
CvYU7zmyPCcivNinhnQwmwgeIaZBRGxu8DQbaItEa0O2jlbOQTuY4GZx0CN7RkNvLzgK56R/x+VB
eVIdahpp2zJ4iyG/Lcb6S8VTZM2B+9jBTJ9op2D6ZjJ1Nb3DOtdb3qoTJP05DRN/ezUH69HeiPnK
L789rqUb271mahR7V5t4iscnpujpbRZYUPdEemTbePaAG4MhcZgK+R9JDwq1zXBSYmwk40ldt9/+
qi0Pa6YDTqlojceqg8MfyEMxxtUe3m8Q0gfgGqXGMmD/kPkMQaqm5XDMm/3cZYz5hbfHGFkgdgLn
Np0UIbalBjSxIgZ6sHYyOGQOKAd37Pu7M4worlTIpvGyPMlmKC62Y+PbbfprDGF+LdxfpY1LOPP0
3hG0mZn9ez6Sj1jKoT60RfbSrgUACRF86rV7h9FFSauh39scrReRagdT403H2fs0eM2NoSay/eyK
4Ssne6fM7xQMHBLsOAdnlzDw5BbwdVh3thxiUqQnc5XPjm9ds9WeHiURR1LcRoe9q4WKvlvq1TrU
MsRgblzrgSOc4dmPRM8SeEXL84Df/wGDipcDv5thAe39lLSsljyEAALxppIrG7R7zkkB7XMHuqnJ
DiIhlZD38gy/i1dALvpkOHgoMf75nAPTVaFQB5xgqQt81XK4n9r5lz1ywY+K81tjQEPiOEmSxiOV
O5W2dxTwLlH+XwAaZ3eB8m9RXhDw15S9Hi1rpdcYO1RfEhs4u+o8eK2UfIpzd71v5/HiWHjSBtwr
mHFXh/7iidrKrABE0slzkBFU7uRjO1R4FyE9bVybidFfl0aOO3z0vnZuQeucvWE8DIa/gmbcejaK
5lBqlEw9PE/x+lYmhcsgAKaW6XQvSaLvWV7ysPAmzn7izUtB5FS8S4wUSXM1Vo12OASnwatPSk0e
ouasDsUMaRkbWTeU9qMNEArP8RgFYrCPjKGyHRd8DWEEj9CSGZ9tWtxxsCZIwmeipoqR8wpxtV1A
nG7ki0JcrJjnqCvbNxcarFPwjLa7Aiw8/nIcSe8p0atombwsTKoOjUX4G8T+xSd5Jo0seNY0IyOR
z/uqb//ENrASCbwjnL3UC9nh0Sn00GLLPKS2Jc8k43GBphPpGMrqMzLE+1gxN6HILJoDakTM0nkm
ZwPxRg+f8TTcVGbdvNdO9bTMP5Cy0oPDy3po40QeFklmKRY9dKILlUzr33EYt50Y9knkLVhbynqt
Q0MMTxwBmp1p25g95bCvM/RuGKb+zhDOPbnM7FGvwrx0LGC4NI3GSp/LKn4zR+ViPAZzC79hX5c8
7J1RgMMFeB8XABxSHuhRwghmwhvGMlhD7LQuWWBjdk6AWzW6/SNV4FEmbpAKI/AABdkM866CwdmI
a9K6iD6Mk9chG8Opqu+NjRy7TjA5aCvGHXnqC1uhm1sQbHKIn6X7jX2Qx8TJ4VK+65rF3dvNgjNo
zV/9GsiEkN07rREgrlNxa4AjvU1sRWO4DU9k6V+K1uyPLrm0iLcaYgWMH+CZbPd8SmWybn3u4/KV
WIe4iBSQGsIV9X+KSpm2tx8rahOa4KnnYkIY7P6U9odp8Iyviod5Ne6dCofjZAGkpoHOMdaDpq3W
EN2u6UF/ZOI4jaIP1xn24fp7a3rvcDOGqYcVH2WK3ZGfg6khBSJX509WyNvSMA32BDIIzWU9JWPj
PgBjvPB/ttTiHVjIfhEMg04wgdKoZlNFZSPuDIdXaxLD1e3Z185Gt9EX+/JItQGTNRI9pXpJt9hc
vFZnS2JkzpfxIVmqDzGkvxvT4szVhVaXNu+O+8T4/pAOPPDBBoA1BdMFCCu77XLvB3M9UBR5E+xs
SzAh1d3vbgTEMOYqbGu2xwIxQWfit85qJ1pg1jK2As4z+aNPt3gzX5tRTLzNR6zx/mFNmFuCQV3x
O6wqO0LYfAsaFCJmvRXJBWCQpNAKa37JmnIKp4YLTxOa31m/DCLM+JvnA6zerf0qp3zDn56sEWz8
SraHTcxl8GhWy/ElnEwkVHtw7Qc5YgZrYucYzy1lLAbRZq8psn0GfjVDsqxq7k1kwp0s9M2Sifri
2T9HMtYkwpCFB36W3HK+Az8/W4Q8mBuvVxZ9l2LGwgxL2GXXYbVwWQY1QADDo4xox2you+P0zEgO
a/KBXAH9BbL9XmqD9bL9VPh5976dawI5LVw2tOhpglMyd+dukC+G2RSRbCgYSl1unLnWdEG7tnvP
dXBY0/RP6jX8uNNKbKF3SzZ2+fhYtK+C+7TyzzGhBmTL5Sc/FZ/npovDhk7Lqe6WI/ynI/ATns7y
jyLJc8TYDGLIxvmLCp/n5YPfBoRWOkMfE9/CgNkGWLAFj/pgEUQEKEWM0eFFgBhhJjWz4dYGIRTc
9ENmghAtibamS0jqbyCzrb+qpMZF79r5ke9Ecl2meWjMZGCm96SjO30twRpkNg9Qtd44jreH9ZUd
RwPAhGH1P7zKYCeDA64r/fSUd+4xAaLEKFme5WLemYHjnWvp/KRtBeww7RbD4ljkuyV8r/x+1Tei
6/p9Ll3/UNcY5YR99gHRRLRdN664xDHR3ABmMl2m92nmrSC1OKINw8IihDpQquq2XrOXYlriC7vi
hHnU6t7EQcX37B6AWKgn3bfNuUqp7y6rLqDNEsI3vabyqG2s32hnGNqN1ScxuvQUK/wcBoIztJk+
51XCcaZs6d/zbTo6a+xXGEnpiSDXRbYRz0PvwEFDvYx0gapUiImZLAb4ur7rYEM1KEk7dVWTfTcE
bXoCBxBmFa+EH4BcabYkY0p+VtRWGTr0kOwGRBBkRw8OGAH+vcIjEWErDCI0gfwgjbagY6J5wtgM
QqdkPs8iqRf8mbQJco/mU4bPwXxapwmsWVVHSvYgF7uMViC2H8rx4oto5Jc/1s2hIOReK3wl86Gx
qdIoSr6hsUp9qkmQCC1K2kmoVii64Vtb5SM6Q3GSq3zIqevaEhOoNGX/UzPJw0Jl3LWd/O1MG8Ru
wH/eUKpUxRuKqqKGdJxxyaLpY+efSVHODmWBANhBoKaw91746jpy5py71EZq9r0iCA2QQbE3vK1G
9dAHuNKIA5023K6Q5GSGHK7Vatcno7SvVrbc2xnjsap8XpR9oN7CYgPhH/uh33ce9kom0BwwOPeO
sPvTEQi6Nttgn3SPM54h+hayV9nWT3YDxr0f6iqaRRoyqKCjMKDIXYTz2GCRFkTizUF+zrVxKN2K
IHedw07Lg9NSundV0XVhLwWlIN65t8CmOMzFyDc0MOTU8sFKQ+S5u4tT0G5imSmq3TKiC/OBnG4e
BozulYCpSSLJ3Covhuro+/S49GnxjCFla42Al5RVyyVdLf1cc56iWh2lsskelpoudNx3YdLFxdfg
BRxnEhgEVUV/fVph/eWuXYlxDi7FrMvB9iCFMqCqHpriGigZ8M378WFdyzdz7nEyu4Z/NVaYE1Xn
j0j6GcOwBvhjyyMBanPAmtL3v+aluLUdv3mz19il4xC0Tpwt3SO4w59I93hN8qe/v9RJevBczz/4
VkuxJ0VOl1nDMOdn825iW3k3f3/395cEIGrk5Yxa//UH//rw7xdvcRha1q7//PW/v/vXl7aVv+4z
XqQtbv5//61/fTGeKBKXK03L//tlifM/f+Gfz/39W1PHYRVVbTn86w/+9T3jqVBHU40//9OXWbP1
f/87RdZfiA6q83/62n8+B/owDo2JY9A/n/v7r/7rn/774Q2paZ6I//sD/acvbKDC77EUwI78f7+u
N5vxTNjm8s8/9M/r88/najk8BhKrgFIOJXS5c9NnUzXt/n4M/sc6x0P7339aQC25+ft5qRmcHuay
7/ac+40QR5obFfa0gisid6HcrA+VMpPT3w8XTlLSxqgixg67zERbVOuX1Q0mLDjDVvwnzp5IF6DH
G/WHZKp88kaT8qf51Rt0+TCac3VMXc8BCjutlxlLjL0WfuSqGsKX0R96Zy1+9Q0EkbxxzNvUL607
FbcNBVQYqZJOvHqK7LhmH31HV1/9nMcYPx3JXair7uwt63BFOfFJsbNRt6T7lnKGCiE+ch/31G66
pE1e2ma42iD+wSZ85wxDgD7ezB5YlMZGyUP5O+mFUhTZf4Iv54cpQj8mDUB4XiCKk0lo4I00Do03
LU0IhpWdV1pF3k6OQg9CEzrZ9BWFPNY2Zacc31Bt8Xd2NH0DO1JuQ0VBJp+0l0kouYzAinpbFTvi
UpX6Zu9jnfOOPQHWG+LHWC8oHPxI3eZrNSl46TVYa/xP+d5CW8TxXp+Zz+BBzRmtV5nY0+SUblVv
BzlPNNb21zKPKltIuESYkbdNcG9nYTDWJHQcgpxs/iJ8n/GFMcFCygH2oewFRMsZwqh7tiEtqklS
iWsYHxlHQM1N3bvAw6Q3Hjh97RuwK6ycY3pIjcd0LZkn5Zakkwq/h/9CiZZBJvBirMgbyKX48r7y
hmuEglNSZyPUMs0a7MUOGWQ26lGHuYA1nU3JNLtXbRMsyxn9YEUjOR/PSUiKtmLuO3xY7siL1zM/
WBYiyuQA8fPSaR0x946COfhoY57DyQBXoquR9X5lliTy7NYcrlIqELOztLxzxszAj4lTQhEmukLt
gYUnSNtXgfJ0SpV9EtL8xPVhXP0G7qmDBpOuXhOO4rHLNSMfl8J11ttDwaTGmN33pVLNLY1dziFz
6CQZVf+weDhBxsVj9jA23W4BD71zky3WyaqeB+ytWOlYZOBSJTP9hetHBtNgblUP4Lh8mbAFcVA8
4Qcvd5iAfi/t5t/IsLWlrRjCNPD1Lpj7JnITNV+D+b4QXX2xTPlSV5xZp0EhTwT2AWbbPBMEdcvE
PLEXh4s2qajrQEeRTpakfZw/nl0C820watUNeOtaG1BNiZgxAMFrpdgytvVXay/U3hrJ0wr7jpNE
HxartO/ZQZQ1KytFgPXWRge93I6GrIJLb8NoYBi5H3XDvpWZLGAr67ErJgEDIMUwOP1RJCiJ5lA9
ITuicgHsYDrguGVoVdU5WOexzoxDRs04Yd8Xa47VPqHH+kALK/6Qun4xW1LnGfSeIbc4RvRrF+Gw
yUNToINRkBMcQGyp3YYX7IdKPbSjIBwT1Icy7U5qJgTtWc27sTIF94P2rnTImPUA53ZmMlKpOHaw
YsbxBjRRZDOL8jacf03NqtJxOAlA27XUDNk5urrIgl2yfpDjJ82Usv/y3f6pJS8FK5Szo2V04ZxI
uT92JtufCUPVTi/5r3Hsv7xqSxpB02ayNeSRyjNQmTx5m4Ax/bKo4ab2QOvQ6ZIxBzqtTM13Y4M/
H+zb1zgq4zie48TzbscyiDoXw+3ke9nerdRwjYsnV5cLiB+YOkh9LrSch4BJ6p4Ty3qabPt7UuqH
QhjwZ7ZgeaUlTxodjkHvHBeVncuJ2mZ3az92slsDe/QZ9+mb0OM7USD6rUfrAP7zbbYmQA72Vwmp
BecTAHw/AM9PqScNUofWh/eRwW628to/uHr0o8a9Z/vNgHCt6AITdVjAO6WKzuRgVMKEtCZxxOvQ
OJ7F3p8Y7UjXxv7vVdbMC+k4lz6npRl+b/+V0QUG26+fZp3Um6EB2dRkrNyjzxXdU1bMGbideUFL
xla3ttZXRzcS2Nz4OZ5R+vrUpzcpg1f3lPpQIWQyPtdiE01b9E7Ycfy7zufo/NLl78SYfwkDH71Z
8njElgSvbZ9ZFfpwzahLFlzzZM40rFubmh5yePFErV+Xd6fEMt+X0qjweakBMgk2HxBxSGg5PupU
IXO7+QvdTk+TC0crgbHtNbAxHGN4mEz9thQVApNhM4HNbhm9pB9Fh+HGsvaenNSt0ww2U6Qohomz
N1I9Hlt3IZy4ls9WA/y7NOX7kHFiEJislPXlzf3nIKptpExoINHxkVlCyww2gcPJtMUr5g0g738x
X0NfctzTtGlTuXtoK/wH2BzuCziyVxrjqr1JbV9EJxWvReDoa09VR5TU9Pfw0APrPUbdYL0aJuLX
yhoXSkykJRo9HzlsMYzhj+xbGTH7Lm/s5qKJJa6BxwAA09eOJ/ZNkXTmydQXRGC9GyZQBnryj50P
lGKk5IzplwMYsUegCZqoU84z5Homki0w737lpEU4+JDmzW9OF5y8eyxj/gR8Og1uyxTCgrK4SXUs
Qlo6SyTFPD8q8NPmPPmnIrdvgqY7kizr9xYZca66b1RH7LR+Ox607fH6jufa5tTe0lxFuyD9SE0b
9YbvHcGKV/ui7d8r7vDQsDiHG+t8ShCMVLqREd3mwMQ95hSiixv6kDB7TnRH9ozkyEjw/m68INe+
x97Ikb6I66ufpa8ie1MLBdCwhXguz/0mzW44AgsvMp0v4rbxGIXgEvv0ybkf3UAwT2uRnxPIo9aA
/XrIPdwzsfhuHOMX5CwA1D7UtV46Baa6ESrclnhNXsEFP0IS/dye8SvqyYFiGHHCmrUrHHVXuc4z
UxW4SZaPWXJg4p31KBzAu7n14iYKhpppmrAvjTSsk917b2JmENBOhMFFJ28yic2oG+8SXPB7K3fD
icEa6GNQlYo1xm4jIp7WXjnF0XETgz3HGDAQVW81/IwQ9krWX+2edpclHhJ4z6D08gn9i232uO9H
de7q+a6IaTZctE/wuHsvLQ74oLHxoFbkCNZxe7Twn5gaOvyS+cz6vuyqsvtRVfQ0dZPztRrth5+0
WHKS5ay9c5UwKGn6jiz2CFsJU/ucmj+5JHDTeY+mO+h3di/MfwOchYAfYBi0zO+HYHnJcbq3tpWF
fae6SKXGWXMwjJyU912K6hnhOxI5PVUe475jbzCKrN3uThfZeM35BntkaI3varRS5CcRQ91AZkcm
4f1oWtRZ+kAp+sRnDcl812lUhZIahwEotjdq1igXxhgeG/vtXD6n7rARLKg6y0f5W072A0Yb7wiA
MbL6yTkSu/uhkPgJ1E97wxkCdF0vOXogqCinyUn5HMUU3GEEFElFQrwJHjN3+mhWS16mii2Wq1Cf
g7K66CG2GM/jk1lEFe+7wH64KkCOoW+CmKnGP9LTD6JfPUjflI97SrVMWsf7tXaSoyynK2+MOFMu
vDhJ/4DUiAVeRq6X2lHWP+U1HZ5Mp4xjqjMGaqUI1x4FiSyRvUNfV3twPjtkmm4PwpBSkulnO9D+
ZCbumyzcB4sQRK5m2FdVA/Y+L34wtNCXSfSHganiKWY1qNR0TivH3HUNDw67Vw2Ur4BcYF/cW/h/
gf+3zeXv7+Co+ZDTwr8fWMK9S5RvHbxEgCm2qbbYtHbUQFBcF4vhZ8DOzSl9zhJjk6LXMvEFIpLN
J1aSSNkN2gS9gztvlrAnavQ1U3aXv7/IVsAaW53kwsaCbWx1iaedNco/tRrbQ9214UKTE7IJNYAO
xRXsC8vuAnyiu5jL0kcQlH6Lsncjdw0+qUs0EL+WxzzDPlxmiMH+gsFn+yttYbT//Ute1sCNXabV
Ct/uxXS8V9MAwOuMPhdg4uURzNghXPm/s6f2kKDUugBlx3aeJvE9V4baZBrOIdtrFsSNPq2CCAoH
kmVfA9y6oBNhSm54kDppTge5h4888+XXoqGYx9nIlhlpZcloS2LGeKHZkLrFuc/OyoSUVfvMsZXv
ZGEcGzxKCzyZ+QbXiL2gwALFZEYHPBnjYIUPGXsUSGyyEE6dX3pGCA+W0cVpTFtAvpVJp47HCFA6
eB5inmPE/oHa0lW4a4kS68EBHidJ2G21KTn0WlniYU+z8iuvGNYq0/0yAnXvZhOhEyswAYNPz4E5
4fN0lwFBkAcsRqqz1JqpBFtvfzwRE1UMmc6ABuk9HLgjeSYmZQ7cckhOGcwEJ+2/pJU+oUh9YUCk
hr3o32s6kYlrGuxTaVxgEXuryBUuc/5RnZUljtlYDexIKFwhRxqWwfjtdhyIbPE9cq1FM1yJIeso
1/QDmBEJXItcsciPPvGmgCwDmS78jMCnC6buERlA8PL56hxURf9Ug35vBBA4su4a1DRRkGMiXxVb
oJImpshcKfuBBCdz4gCyqx/Ohf00w83b2VoPEJeqgZaMKN6wtgaEJW44bmhwwm/17IbD6g07sDkd
Zejq3lA51qCxBIZufw3yxk694u/POXmkLNbevsvI5+9c12G1Hctn4XtvZkvnH3syLjD5hsW/gTkz
X5q5QDxT1ok58FtsTmJH+zFIoyS7xYuU2M2Z3ApqABbCOk14pEwYtRyDOXnHT9f2FpUGuBl5mM7Q
X6CfGCn2fNMD++CNv0cMxiF1i8dcDG20UroYJVXCMXHqr6IcOyozltvpVC5WHnnS+ErKGFNp3BTn
lR0ehLuXBB/Ki4lQ22p3bzXGreu4wF8H5hr1AKRjoUM0a/kxXd/7UCZUCKv95txKqcMQHHINpguP
OYJ1bWYhrOlu2+Hp8knNXI5TBijaNlkoRxieJYgA1IqMkp5ERK3v9JGU6y2MjzNBAF6lxXd2bUVy
071xPPWu5cyUqXfwK9lMUUZ0yAAb6LSNO+22uRM5l6W5BPKC06g13QnIB60ZMRJZzkH1DNsWzrvH
zMVrjmx5toZqmvD8ouNCMpFbIPeMYc+xB9Ozy4YmfZsMOjobAW5XO9QH5VS59L9xGz17IFTQd/8w
IAMx1XO6bJuHXpaf+OCZM2XOZ7t1fCa0vSK/uB9M6MgoGkxBFB0c4eAXWFDd/J52crKZ/iYA+RVW
lL4I7UxxJfXBPh/QWHiRiBxUatmvToPDNzkZgnxuRj0XGx95GtM6PrZ6PQ5me58GZJ1yXy2npInv
OGv5J4EKFzrkNmpp7QNaunHAUCnXMu3lwgeMxEPHbJofhM+BJU3KOwt9M9XoxJvVlfWD11Qr1vD8
sBRjEFmdyQSUjT0PXPih7qdnMb5NGubttssh2PLb78G0IDuxoXILazwUDabHxq1bCg6YmZQlxJbc
ZycKQA/jHtODDj9fbT+N0qyuY8BW1zax461azGEBFt/xe/2QpsUeVxGD9WW6+njydsrKL6lg69dU
JKcsBUkSlxUSIqeE+9FNg0OLAHJusVGN8PrFmp5XS7THeSyxTlcYUTgn0VSs7RK+EZtQOWe/kzmu
j/YEWc0aV1rb5s67HWoc9O3GsnD73jv4a5EfhUn3pBdgvvB6ih5dh2VNPptMOIKevvtiXaABNd9a
++ZF8WLq3GZoQt6rwNzPnqsxDsWw3KdFFcAexircP5Rz8Icd3f1o8aiI68neJ6zHF1sW02E0h1+g
NbG7dP6rGBvjIZDiKVVXapbxyOYuvlerb0KpTf9kSv2xJa4paiM8ySItEl6XIKD2BSjeh2Nbt3ky
4W3OLKrBhs+OdZuWZSoBZ2Ws9+48M6aF0sWUNMSD6AMvad/8WhOe6wTsq1U/lwZhHEOUkcEWKiLr
8+AXzUccr6dGv7u9bZw9Zk5sOThosz9lzYFIo3GmGA0rKGS+mHf+zqGsBiqzt58Caw3ntflTKEL+
61Q+IV3M3Eac/UiFOmGmzpYNEcieHgKfUssWWwY1w7QbpqkTrX58U1aIiMSnKA2hIw0Vi4Am0dLi
XnUpzj7K46el4zZIekyrDfmCOV+ro+o2sBgm90DzHG+USQEYLXmNb0c+31ih7Z2H0YNLlN2NmqXQ
8A1G3saCs9qe6TlnHeIv4EekttbL0hs5r89Lbh+xRFlhbrzPuJH3IzsZWgcArTsFw+tO5jfzmLNV
aVtUXS1+AdWDM+syi0exeUKy5H/VVdeU1zyyp+5rhNcyjrhALWk+SIsMcpyw4PZYnXZsx/KjM6By
B9iJx0J+t13yiTWBPuKZQt9mIbzas3PWRwLL7CRdG5MW+zZcPMBqkRluRg3eoNfrdyBQtNNAE4mc
kvbOpf6rk+9L7sNxBmVg+Xd5BkhtaxmGuGh9b2/ZSGMarewcrOADkBlX2ZMbOGcpbdprWhb3zMJp
VJQYzbHV4u196/FQ992G7U/m9ZCr9naEubN3vN4Ij0vW4yA3F3niwJKEyaercbX1XKL7EuPqkvbZ
XelzJbUb+RL7yqtpA3dPhtW8aKt6b+oCsEWfo2QUwL95vlzhn94njfUtx4qfo1u+S5fXrfApU5dQ
6IgPzD9X5R3NdvEPI7ZPGxt1UWLuJpz5Uxl2c2xWdDKn8+ndIvC4cz2k4qHb3CIpLlQq/7LGi4KJ
81zaunRu4wViKEEW2k+CEi2Kiw7d3jpI08n3CnOl2QgAZMDdjnlv/JonII9zKzCAiOW+6jp9LHhF
9xKHNwdontdTkPmAzu7XIa5uZy84+HRAYYAuewxtx2LsjmapIRjisjxUIHBDehA4dUwXuW34//4S
O8v/fLhhM7FcnxE6VpAOVBlVmtRAav7ibc/vVWYOx0yzdaflpd1Zkjom9o+c+JEIaWCIJnf8XcPo
YSfl/XREfOckRXxquK32ePzwW7Co+BwpsNwcWh6Ih6TeMnHHZAIgz9mi4lSGQur2zmktk7+RGqDD
nBAQleU1GGe8BG6KISUXD8qdb0yv/kZivvcKC/v4bH/2Rk/lLCDAuaqplF5iuAQ/B4nAZ8RDs7fH
kTE/fhhfiaiZlnQH1fmJutn3SboBbghB06bb3ywJU2yjSnkY6/HiYsVZnVxE0C1pc/WTc4PRKSzJ
JXFt3w6OGXqtZYWpU1FSJ8zf2mYQSuKj28SVn6IzHyCM3Kba/jL75UcWrK/aSWg9zcub3Ce7BamL
2Cll1uFkb6tUjJtYmC6IT1gXE4uAjPM46lLfvelGfBoSdWhVy7lO25RoNIHwDLdgY4BPEQCoWH3e
6LDC9cXw3geyK4lrAIen+GbtHm1KFRR+ylM5y9eBSmBTyOJlDH7WNEKAAsGoA4OLyOvkRhWHxD1C
+BuU1YSWbbiN3FQXT8IHJiszaSAv5HxvgFYdZKrFwf7ybKyY3QhssbVeRIzcVPkz23nb36YFIUN2
5mNbl7YxsNN3UyXgJluA9lI81uhRu9nRG2WxPUiqKBJQi4HNCamCF5ILoGNEYnDwt8GjxuYeqWRi
roK8no44D33IYEdQJ5zVCHOvK+GjmU7ZlPGz0TFyIsaq8Xp6w/bLNZ8WL6xl1bKBz1wS2VkZpjwv
9sJuH9K+LaiGCQ6IZeVdOnQnmKPU2vfuxZUEA5ppPEm3FyevTt6VIsE6Mh87uNP83trjd278rC2e
8GTM6EDVj2kjceYWj4mxZeBLHuhVC3AK31IvrB9ZpYzLMM3Oyc+Wgj5UgGZ4Jtkm1bf5BNi8Riue
F81S+dcV9jTQ3HkmdHGTiGRhtzrgEbBVcmVRT67Cqit2diYMt8X1LppgEijz8dKu5WNh0ppRGe51
8cFWMmrJd6hVoWmQogRwd+xcKFU2yaKsuu8Ytu163WWXFKJk5scvVt7BN59a7uZlSY5JTfSmFJ4H
ZW1uAQ2mMH5Q0ySprnPhOE+WszVNtBzIR40XOZvm7XioP1iPX/PYfKwkhsc1ucw4c9j/0uZsWe0N
sRAnukloQm5ofTzYi3iorU9HVOW5oyuAxNLmZ0hRlaXz2tcINEHpZ6GNs2kPcYZHLRuQ7Q4nGAiD
xZeEzU1CGZpIUpiWLp7uzXBBYVLul68FNSX4wuJd5czW45DsY6oOd5mc4c4kvww8TXNOg0DSze/0
bTEG8cuIGaDYW3MLWwcOmqXad7xRdDTENXT4ZzOeoThq+v5iSoLjljN0YIGZJT0X3MYpBRnyEa8y
sSKb4K+hEdWMkWKqgOLkKIuGajkqopCYO+t4Z7D/YoaeHWcpdt7QtYcpc1v4QDwZutYVkbWgki7E
KGvLPOc+AkGirZOTKFbuZb4dW/dO8v4xSgwosW7YCTkTXrM6gIVraCZ9zpJdipqsUqXz+6FMOJFt
LRmJrXfadTDNr0XIjNiC4YAIU9aSjDrPmCrHNFjbdDzEm1XLZ7tp1GVycPTXsmVE53ibgTOTzJqC
wWiLc0Yk6bdnQ7kgGxWSk6WcKRNdyCOn3lfoyiZUpa5PDnHff+rK6U4ZJJtakNWmXul1WuTHEmcX
erNd1sTgQ1ndCA+gK6/0YN+qWFeUIqRkKzApmgsjTkV8akc88AeBuVPZQBZtpuCWQEtyaLhd9rCo
QsOhoTXgmCnM9sgWo9oQsi5bTRIGeT3dOFvvJwTPnAEj+072VmWAuwv0eAlibze5dDzU87rA5wp+
oklyvZP57rT/jgHUBcvBaDC1brL2RuFjDufMDVXGJbSwcol46LCZIt04PDo7OX0C6nrKoU/WTX0X
mxwT0KHuCgOQKqR6+pMguMBYCdf81izc20EuNdxFfYprxhCjQzZIyfQWWJO8DikFPVMNGZBIJxJW
hY33ZNVJGdqOyrnP2Z8KJuhi4jcqBT6ZpAmPY5MUJ9eiUHjT7dVAGc7xcsnlrov/i7QzW44by7Ls
r5TFcyMbF7iYyjryweHzQNI5ieQLjJRIzPOMr+8FKrIkMdRSVadZZpg4ORxw4A7n7L02jcLBrsQq
i7HZ9+JooWhb1Zr5UlcV8FgYxoHX7ltxg0MeY8nk7WvBLiYOUWQpTnhMy2TlxEG11OxgF7b29dg2
PLthcDViImRUzbBR8DBIotjghzDxJhO2MKod816MidAr7tm56a5dR9nKci5G+paEW/Aj2ZZi3Snw
uQ3QWIkCBHGk3NWLVw3THYPaAv8xdCsCTkB8OUukHTguom5Y0XlDGNC2wzKnuk+zzhqXc3dx7Kqj
HgDHcXL7Sp0TYmt8umjrcVEK1N2hCM9ZXZN1lgDeMnW8MN5BtVp17Y3EscqJ+NvUIe+O9DM79xBN
oGbeUiy/KwjwXYPdGXc9SIn0kgTJLwalSsoICPGJTbhpCopWbTGVbkRasc3NtlLU9MGcbryB4Fcn
e52i4CmZb1ZPFQUVEmoXaUx32JfnyrZyODYzRkEuey2wdiNhvgsTr5JZUy6yYM2vJHqQQAX9PsFS
WpZj8GxoQCcqfXJAaW6CCRLX2NpHmEFfoqK8b8hKSzJ13HUs4MrO3yAZxSpAftllIBN61/Z9PFKw
8DUhkF7MPmlCzJaeL+5iq98B4coOXn47kt99kFN2rhuB50AnzNBrLjUbBa6HBmipjVQuy+6a7vG9
Z5EyV0UjO2xwF3ElgeSkOt4P9g7zI3WbppXAHud/Ygk1nGqMn4MBq2iIPmvVgHoyY8Qhu0y/JJZz
7W10ZhVWhSpxPqK6Jxsj3jhqyaK+GJkyorZ7YQtRLqEqjQj9AU4JtOkMsqlOpztWo5r2b76tp3BZ
e5Z004ZEmFTEPenH5gZvCO0dJ6ERhioXfs+47oak2irQyzsHe5KmKv6W4mSIfME7Nxm0Vc00KHju
RFMWB8+bp94yWgZm82Ip9jnywmON4msriP7yfVqNlE0OPUlpu0iGxAiOl73or80o2U9pxnamJRFF
hurWCJMLu4ncMFaUrcaKkH2emS6JOprtbIDBqjrZ+koB05V8trIh9DBuGaBjib+bIYDEo9KpDohJ
if/pQRfVxqZjgUjwE4fSopPfkILjgc7QAIEVXs3WEneI9NBBDuxpmVh0uGYIIc0KU+ekTi77aYUg
ndpYs7l1g1IrsJW8Em3HEroOscXJ/M3Rwg7RD09Yp/m7wKDymZZMu0ZNQ8bGaeJqL/Qmbz2VrC9R
0GC0pA2ajTdGsviuLgknKTEs0ywNtw6kqxzdOkmZS5vb9uurqHE/LrAhUBlNWd37mTG5wZz0CQmf
dd9lBlVkx84TtTu2V+z6XGZgY6nlUNCTgoeV9hNya6NMH4RXCnwpJtbrUO66broJC8rwpem9OBLP
Ulu2iMtQtNaB6uHWggUkO1r8mbAbEBo2wjt9ZHtD1XKlJqwJHJg2mEk8ZkMfHbramgdgWbOk9pHG
gbq1TGYBK5wKl20eVVb0bmp/SWTqZRvB5yF797K3+vxKG8Gkq9SxwJ4tUkbvicSf1tNZtzBPr3QY
jp4yFsQ5XAKkcMuabhTGz082HVe+qhm3GxTsjrIZCsPA8BhcUISk3lVCzSsK1m+gC2j1sbjLeg+a
Qyi3WW7Qt/nCeUSupmAojB0vcIdnvzz1lOlYtMrkLKmFZFnWbfq8p7yu4EhvRIGPaiap6mWBx2ky
2bzSjahUyDzTMByj2LlSUI1kcfsyjt5jVNcmQlRiX8xkPKcBiC3a9/haax6+xFv3EHT2UdjcmUl1
S4uvWFBfGddMfZ4rQsCwNJIKCiqBUQPbjwWr2NJmqRd/YQvFPVCGyJjmvBnQsDb43bDEl8okn2Ro
zEkMOwpWwkVP20fdqrMtU0NDsx1ietmVkm+ahnSiTIeBRNN609VMar2KxAV/5uSOfqKv4FSww20S
FF56T4ukBFjmqp22De0Qx3hdXmCopj4Ysp+sjEM6qcbBTpPL0q/U+V5oDnHabgl+i/Ya2B/emJGy
GJXVZqLyB5pU7jKdZX0OekrUKIQaRlZVZSSWKv7ECVidaC25NxzWr1HQPRVhRDuB+iH3E6WTAFK/
ZzT45iTV69n6HwfGfAIsyCs9pixSe4eKO6oOvCvNgYThOK9Z7TgwPFTAtcohU6djbYnXVLKi9Ctv
bzsmf+YrAzvp+jJxSBrypTksSLvIV0AQofmV92pKKQpoXs/Y2jz1lfYFGj+DJaK6dhnbn7HDHiYc
iEadZ9sCgb5mIWPMiWTMNEQQyoBf2SHAsZQjYhIInW4yoY8hk61kr992+gOyszfhZWwRRwq9ekrV
sabJEZPq5TS4ywoiomgUVgHimglXxXKAL4AiYMA7QEukRH7jNiCA1vGk66zD0UQhDF0UbfpkkbSz
84wJTSH2hkVo9cUhpxw6cscHqIC4fP5Aj1kwqdAPEORXaYl/UehNvXfi6i3i81sE1Zgsytqr3LAi
UN1kOnD626DukeFlybAuk+4R3SK9T3EZDkq50WEkYS+sXYpAKDcJoGDc0CleDcHa1CiFTeJOaZ5C
C+6COqEcyEz81MM0rhRteOlSa2WCsaa25uNbf1NCq1tI6vU0KBZBLilHBwXdHeUQo7dyU9/WT5ox
76oyedRyZi9yz9mpk5CLwuhaKJRgu5oLqOY0fyhTuk2W3hAHuSudNWlvblMa1X7w84r1Yf/Xv+r5
X9++/PYr337vw6+8/+C/8Xsf/uz9GO/fU3IPCeO//TLvL/D1tf6fh/p2Et8ON1vWaUH//lr89B1/
ONS3lzGypUxGe4fdkRqkkne0rQ1Jg5kU1WzvJ3QrEVJJUa7BCa2n+eeqSLO9zMgBJDWJr7UeudLh
/btdQ81o8f5PavEjRL/5F77+7sfvYqFDWzu/VuBji2WG+tfXX1/K6JLq4ds3C+zJwGKIoZxb672B
ROD9X5WvcMj3f378OoJ/MH1txb+LSinz8vX7P8Guo2h9/4P3r8n9+9erfHzBYj7et9d///X3L7XI
/tfLf325bz/6+nLfvv52oG9v/Nv3vr14Nqntyvb7FyItij1wuEqll2zme1KUjWzrF/xTmCWi4vfv
NrAy//r6ux+9f5deMtF1SV/vB1F5G5M4sgOC+Udkyw9+SISt2lvd3qNq1MBcDIig37//h9hhoIbz
l45h74GJ0DEn7nWF0hdLPHnOiAzBS5g9xudCHolnes571lVxOw6ngW1iBQ0uKt7QLDEN0jBgiMUp
PGaU03OPxnSHrkAx6y/jpFPhnvnEZdo2c5coW/qY2VdZkn2Z2ukGdeIBjREQvYpeO60Rgl2DvIcx
hdcUI9cLRieo6o3b+7aGWyg5+1BeORyaD12jhQfvLCxajErs2pdZ7K+kBbogrHH+Jd4FjmKB+H9h
B1mzKEtJ7IN2mWbWEySHZVJlOXmgyRMHvHKGblwrjR6jTUHIFURrgC3qHaUhyD8RrC512c5leXWs
WRESYzM3NQvIqIiUR0+7DNBzD4Yw1tXgXyPm0mm4hY+RmCoiK/oGe2fdLYtuBeLxLpOxSWusRxEy
hvh8a3yz0jipE3LDYYoSt/bog+f1oLrk+b6mRi3cGA7/0tQphES+ctsn1qZL6+bRI6JHlSnrVr+3
7oJ5WZu5fcVCuNFDluDDFyJB/ANyx2BbimlVtt5uxGKEFzh9Q2KcL9q2x+DNKtJri1Mw4gBCRC3c
3vMoe3ggReqpBy11QkONaYAN1h561QBnEONy2SKaL0Y8vUZOnxmBe/aYOsq1WpEiMiCuXGfWgCGq
aol48GJt4dhKvjYRUKBKUVb0Wh6h+aaPQXlnVJ64oVXB/xNMzzHsBxqeC0pZL3GrIZY2Qn2Jhn+i
zyn1l3EIYPkTI0gtSFkF0rpwOv1FKDOJLBPlUtUSVLqltAgvzf0nr+64ubGAm4rBpJuimdVV+dCk
2H49KzxRhr6zIXkVzgSKUEansdMgNNQpk/SeXQMho0bxEMrKxfq9oNgyXmmNhSSmmKRrVlm8C5T0
0UFnZhW4DLXAS49+kGSgtck5pAmMQocCQs/OujepJ0M9u4mFGFaOniMqy2jXD86sekqvDam8TZ3d
LxVgHy6LCQ/OpXYmYuUqtDZ1hYCB/ddLJihSg6IeCAbEOwXT7koNJZeUOman9ojTcTCSSJ+w8kuH
K0QDYJ3urTCBrViz3IiGWsFIM0MamzUiw8rEGVq2b0NWHRMlOzt6kCzjqLuT1SedmOKlw6pcTYiV
kQnt4lTu1JxIG5Bo+LUUb1YGyZqeLLFjfvWc4Yx1c0HCbkNfxKUrTw/fI00qhYQjJY2bRhzwXGeL
WA9v0UtQsdcphHt1/FII+OIp2q6Z3BGXxoOizT6kUCOPoskxHOTimntad9uOFqCxVRsQYZM092pV
IFLX+KSVASNwJogT4UGrwQgY/CX0ywzzMeou+y607U1snDLhsKQTHfKTLnzt6f3AN2cfPpFUyELb
rcqBrV1Dz0uIlPc8WHSIu1S9YGsxXWBDTw+YyLb1zMf3I1BrgyVNbSkD0LQxrtfp/cuaj/Zi1K3p
6LWEcOQT5iBpmij85n++/6ei7AwQ4btvv/9Rw5iYx6I7JmLWHX/93vxHylRtkeR7+zKt8mkjZAta
s+x3779hspmrWd4fCZyiowafwRuUB+A+6F+IEqxVHeN+DA1WtMduSs825OdtreknvyahZe66l35A
ojvhfF7moIMDVpkMUGAx/kEmIQ7QuYg7+6Bn2JGmnBIlFUM6zE4M8ELTOJq5S4tqDguqn9DsnJFf
hxtl1kjqQaUfkhQEq06mrimw2rZ2gk/F2XcUu1dFGF9pvUzcnM0wi2poPIGDtiu4IeaMD1azKL9y
/yx01ukoLE2L+2ogpbLs/X3sh09gy7zZ7/65NWHe+2D62MyiZ+IBB+FEpMnkI9oSa1WgNNEoJSsW
hIiR/gLbC34Alm4RV+aGAsKw8oS4Ij6BYEFFnkn2sJfwHdA+gnPmqdmVpvlqKNNWNXM0J8Re09Ko
HkotRXdnNltelNAu3UB+6LBXucf/rS39OD1xDZ7azrrl/ax93XjVRHTjWNnJ6GS/akMwRuP0kI5k
EUW8QSGdpVMkJDtqz01oMOWMRGsBsViNznSCGKTvu/bWLqGwmVCNzLFDb9UXqzFv7tQ6RQCB7Djo
xUpIRL3SO+jVpGCBPzkttQ2j0igHKNBLQ4qCrPebOsU/FTgXBMEAX2DIHFX9ui+7eqVK8IJ2y0WU
QXL26PqRIJaSndqaGo5wMha8cdhkDTWAVs/BWNoUSMIOWDMaYXYejg5qL34z95OOgCfXlRJ3FPrO
hk1Ko5MWoQTedemjzxnM9NgZt5Vlvzgey9TECHYW1ZFRIvhXdd4K0ROohf2jaNsdT85bn0O3afv4
M3kp6xkK2Kj159xsfcj57X2UVmeZqUc78Z6RhsKtKlDJqZ59ZGPksmVGghjlnpt2EfW9qtt1fn5u
/LhblY52j3SK2GUvfRhNbhGNpeKqGm9FYmJHrk+w8W9z1gWteRq94AkFw77CBbgILImTpwNGigDz
qUnTwxAmIbet8A5mNVw0jemQWGF96sOEXaNR26yR5qoU2Q5h81z12Z0+hjtLN96yNHqmaalvkqY6
jDUfbiTMg2kBfa0ezIQCvaJCjIFIm07tPbDBbt9NzP6ZWn9plG1iaqzGHJbCfQMJvgtQOIQlDBct
yxGVb6wYnmJnP43xTUIlZaF35W4iI2nR28XOEqApqQRKtxyskz1wTwvKFauJ8sjSyzLpyiJ6HUpQ
W0L60HgDTGnYbtCgkSBrBWySAQCx9mrlcgqxaXnlJ4Yr4qY7u1uioHO9wL4bA7tft628UaQgEfYa
PS24EjggdMeQrhfRjpYIcrnAHtjyU8EaNZsNS1rO3o6LFiLIumvlSSYSE56xB8SJ3N8eq83s2NIl
zu3M3MW9MhE5zeyV529Y5xctbNx10Z7VMe5J/GBVAZezky32+RpHUNmju9W7cJn21jU7B/h04lT7
Y4D1PFtxktARoDG4pm2/tQKLi8fHnoWRtg1yf0m4M+xy50gSkOfmkUetOqX5M5gevdvKv1LgD2YJ
1Fqh+FirlXmJZCAqqlSoTrXR78fp8zTp7oT+E+wHuMg2INHKEfBBgrBY1gWLStbatBpXEQkQ5PK1
16pGVsfIzNLhZ7CRMAaV4GpIss2EKZep80kq3qtBgBtPZ3E/kVW3UNriTY+rUzrNqGQWn1OBjTAd
qEnX1jX5DbRedLFxcBGszPrNhySk0nehG9F1y2gQJ4SM8EOsYhPQ/Wd13y1aC+ZXwz5CD8OjbPJw
lVvZ55qEdy55vMJZcjEaRbuq+gWsun08pEioqf0TkFAT0KLh2zV83JK1sMtVVOVHRzqb1nnvjh0D
k+W0L0nvVm1GAekTAakiq2ieJdM9DMlmQ3uZtT+gJPCn5b7T6cVCh9wwaAAfrCnQZ0F2qejInQtv
gGqfnpm9C8SD5SstWPa22NEyRBwmyzfW3OGyr8u3rsVp4xgzGJRVQQsEygUkAYLcQ+hdY5aHS4Yk
KB9uif3GWJUXn3qivM2xva99+chwSnxTxZDjxweBXI6qq2fzCOUmqjF9ot9/z+lfFBHonmEMvti4
bWaCzjrDIafMIHUlV97axC4uKz3Ypqq8mjrts0Wjwh2Cz6GmPU0dyiTayQwQFYXgxnd2VYJ8kp7g
XpSVtUmNQtlkVn2dT8ozCEeajDOvgOGVKRzENlc2Dc2zX0A6m3yauJg5VmGLPjI042UoUbln3mvV
D/FaL2khqY0QNA2fix6/r2INlO68lEJP5rBHyo58DMn6jzml6X9/Hv7Tf82vYLH7eVb/8//w9ee8
mOGFQfPhy3/e5in/e/+b//qdH//in6fwc8XO+a355W9tXvOL5/S1/vhL87v5r1fm6H+9u+Vz8/zD
Fyv66s14bl+r8fq1bpPm/V1wHvNv/nd/+B+v769yOxavf/7xOQfxOL+aH+bZ9+lUQpPvF+rrdZpf
/6+/m0/gzz/2z+lz+PmHPKv3v/iaZ6VYxj8cIH+6sHRbs4Vm/CvPSrHsf+gMUFDUdEuqmi45DEjk
JvjzDzKrDM0QmqOD6NMtXeWv6rx9/5H5DzyMOqoPqRM/5ZjifxJnxSGKrx/07suff9hSWibvQWiU
vW0bTPPHLCsT46pRq7TLMKhUFT0TeEjfXY2/7pr/yFrIFGHW1H/+QfTWLw+h8fPPz9chpkVO9H8V
iT+Ekz16qwjP7pTa+zG9HrrLTtTLXx+Ia/K3A9mqzY7GhPLKRf3xQL1qpUoacy4zK7Ub0PIAMMG/
ffj3DmP/eBiwyB6uuInz8a+6DPCGT4lAPv36IILEtI8nY5mOBHSo6qpqyA9HGfDcBdRfgjV1+131
BbrtMjsQUbwuLnyXqMLfXDtN/cnxLIPsNGHYBl3dDzeCyY4mEYUTrLs1RQnc5yuYZEsmOQbXjbwi
Ptrt7jVmUrdw/WW+Ak/86zPWfnKf2JopUcEQ8ebw+f14XRVNIbLYhuYW7Zqlvi7W6WraVi8Me2vz
Hq/qkpDBNSSHZ/CQezx623KL9XKjLLWLX7+Tn9xHP7yR+Zn57oZNe822yHUB3Atwsg9PhX229OE3
T4X4yZP3w1Hmd/H9UbpkqEed05Ubf0vO0wmmK+Bgl2ihZXCGfHGnHH99XuJ3JzZ/At8dUqG0kUUq
hzRP/UoSCLXoL/INIIeFcGm0HPqbYPW7G0vMj/eHEYZxT1MpwBmmkNbHj9UK4d8WbFJ7l/bNMnBL
t9tarrUBdLypf/Nsaj85mqPapsqjo+tUUD88Nopi6INnp+G6XsUXoOwuSCTZRFftOVoq11CcNvEV
hvFltokv2bltf3++P/lYnXn0IcSJoVuaHz7W2rLFGOQiXBflbdufG/306w/xJ5+hg1jcFpQSbEe+
X+7vPsM0R8tBWzlcx5jDw/52GJ5NdBj/HweRKpOTZpAmaMxX+buDZNWEQB318trou0fECrRakYqn
trb/9XH+frEsaYAZ4s5gtjPlnLT43XGQz+GYjyFpqaVySDQGmgyU3v/4GEykumpRwTHmUNUfj1FI
4aBBIfgvDJyDFmM1bQxr+M1BfnKXW4ZwBDmTfCaO8X5ffncmeZIYka+x5LIu0Ti6iFXXmI0X6hr6
612w+fUp/f0emA9mmyYfkMOV+zDRTWYSO+xhonXgfGY5gUb3Iu9ef32Mv4/GzAY0Zm3NAobzt/t4
0MlV1gwvWpfDU0hYXdHc2DpWD/M3V25+rz8ODxzHsFSLtYjkmfkwPAyxFk6Z2UdrNOy0sFHnUVKN
nqL8xo5vf31KP5lTOZYlWeroAj+G8eFYNVLgQK84lmgX9gYCwiJYgkFFfLUIrs01CMPiN2f3k1He
MljDOZrhWNg2P65JCFerMU2YEaMf6BK3dsOVt6Odu3A2ukv6yea3g/xPnqkfjvhhBDQ0NhZVxBHH
vbZHuh49igWDnysXerpSl7Shfj/Gf0hEZRX541l+eI4lrabCTMi4TlS80ophfrKsYFNMZFzbA3XX
SaJfokE2WpjTyOGNtJHaD6Eu+C4NNyMaxs2z7hbyzCbB7+mx6XfqAFzar2+A31waOa+BvntIAxTL
lYOBb+2hr+3CT7Zx+esD/GSG5UJomm4KZ74m87L9+yNYDBCBk3EhEDeh1R4XYqm8xHvwEav8WB/L
W+wviLF/Mx787FnVeUpNxgRHM9UPlz/EIYz7hGfVqxAX0UthfHAH2L69Hyx/fYY/mWA5Q9QqFL9U
2gAfh9PAMXMmc2U+w+Ko34QXzdp7wnzp8jCtPdhmC38DgX5PvWRYkVi3yty/EpN/2IZ+v6HQfjZm
fP8etB+vcp6QLpqEnG+087fK0na52ht0gpSAWLMi7HfrY3907uGvWttoPT9uvC9rj6v3rFzRH/v1
NfnpuPL9+/kwrlCkb6O05/00D/bZ39YbZQVY9321CjN5Y69+fbyf3sbffQTzz7+7jU1ibqWZ8BEA
5iP+AtsNLuZfH+Kn89n3p/ThRh6NMgmn8f0S2/ts7e38nXC9BaKjZeLa7r95tA8LU80XJSyHLP5r
lMzoJruOC094j8/mUqa/ObvfXcAP86cm4yZ17DBel+KUB/dK9bvNG3s0PoOP09r31+/DKCyUUgri
VJg+a6SyEBHTjZkS/EMqnIfQsT/qkXGnqSobrQBXST/JPQb3HrUzyjR7hmDqmGidZoC7NoSHcsIE
NyeYamisSEWHWv3gxBQvSetZORkAkc6gA5mhE8B+isueTpKVTK9t4+8LMzuxcUfaOMxBCe0Okin5
IiamRMcmdzGqLhGmhcvQyujP2v2pxAab5fYTDPvRjcJhm2rVTUL2CM2Q6JOaDhc9EIghGM7GMNCk
TymmW/gc/RTeV5tVM5Bgq2J7UapwO4kAxXpNcX/m/KICqI34yirMckEm6rIDWoG+Sh3dPLA9alrY
rzOlfiAz+64qxU3U+rTCouolRaLpmnpy30CDd1Lz3sZtoSrTQxx4ChV2jdpllkKmsm0slf5b71iF
SzUTYaaVaktyN89mo7UL30gLPFptDa9AbjtsxkbeX2o0adY13SXUYyjW4za9iHtjX9IdXQw24nTD
phOEK8R3+uNkAJCw/LOWWMt8BhtDukN4HU/pMpLAoTzSFWLgG4CedkkevLCCe6+1qktvmMgnIWhF
NfAlxx325YTy+MH0/Btii+96InaFr32uQ9VEzd66vQJ9TctoHIFzKrIR5bu4HyWKMV0EhMyBxKpB
XYvcOzmQLvS02RlR2G7gT2tAk9S9sDS0giVhQZCa16MjLmujeYlToEjJkB3JJET2hzUhtYazV9D3
CyQGlgzH3pxxicBEqbsFBFvSWcfSOQaxc1fTM6PC2p0qvXw0DBJXQGNgvI3gAlDQJyf8LVODR5MC
+WnwgdfOcKA8cLDU5VbtDjHlhRzPuDNmybrK5W0VOtEyR05A6pMbiBBXQX6kI4lS1wguRBDBDA/0
58DumlOsCbTqxMVEQKpH0d1QOTdwHALbwShcHYdMPsRNfE87CERW6BUb9p7x1gn6bd3Kt86pKirx
cJ8QzyuuUcKZjqzwUh27na9MmyLWqf2rj2pevE2kVru5SrJVy4cApCrfYXrb9LVuHSp8tri8wF94
PULheJnr45XUhs8mOkCQyTpImrTcqDbrjCokMyTwqbc3UXcLxfKLX4VrZSAtvq1NIjIL+CDhGF2j
X34I1KR0Bye+i4hHTYBwK6Nx18eAallH7jjDcsNHIqm4q9T0ab7m5MxsAEiQWKyZO5Sm010TDK9J
jsM7VwucTbFAPWRZUG2SEE+/XpD0wHOhXqYNG7tWoKQpSXF126DSsFsbzF3j7DybHZJGg1cyNIds
PbVCuZu18zRJ8mkNas6meN0/ioZ+UkIG/Za23j6LdOB7A/CccdDKTVFjfYn8vN7g3sehEyti45nG
Hq9yeQpkT7yFqjxj1yS1M0KHMIK6Ji0HU3Ijgm0GDEhVo4uqja8bzXvsCwYHfWrvgIds06rf25V8
RLv0mAYT/QVBnuEEAMbIxuImELRdVPs10JN411rGTe1D00p85WYgnkILumZPNoyPCBcikpTzwKCE
p8EgATtwomFtwh/bVwKPqT+VPp0wAqFy2/OOoz1LtKSzzTX9HvNizk3E4jZCB4p0aEYp9M20I1w9
3YWgJ92JLtyqHjryRCkNLMa4mNax0xfbMmm2vRqf+j45hpmztdthnWMMtkq5zjW8T0X5BF5wZWT9
c2xbb0VfPJdJiUI0OoXevOnT9V1M+w3xePbaBdHRGpVPRh5vaq8+hxqfz2RlhpuaHguiyD+Wqf4i
J1ziHFl1NdiqdUTYraswrizqtNr4yXCnxsVB1NOlPdkAWabLKrdOkWmriDAaFErlSgwWS1ojvM5j
5xSJduv04TVBc+dSQJvoEEMp/ksyqVdDEt8wFu1oo5wsv96qCIaYKsZ87RT5I0ify9QeLkxnWhaT
fdFhykZ9JjABGzD4cmx1fpsulBi2OL5DZsPYfCAEla75FG6qTjz1qXdnF+mjQZS7mWRbGG6A4PwY
2B68pmVYx/huDOMiU709Bre7qqJhFYr4Ygr6x9qpbhNhnD27unL8+LIMLNAhfnMji36l1cOdHAC+
KMl8T5X1scb4vNB9epJKHfM+B8LR4uglS+q9luKnbopL2TpLPQH8aJKssWy4qMuor3ddYuz9LLiJ
RuMSh+PWaRX871ECKjCIPSCNQ64x5zSPgT7gwK/4WNOgvq1li9eWsHAoSMpsoWsII4n1dC0NP1gV
JgR0v66umiB/dMJRrmPIUpKVxT4wSAlJ24HevX3VF0aHywhGZT7VoENzp8XpDiGH9uhTpCnY/LRz
oNIPL+g7xX7tYvEhb3MAOJAbsGMCp7vLR3Hf98U6NOnUI9waz0HMDVOkFWkgIYHkAyhCY4WUg2Ag
2soai+GFbw0bnizyjPJPs4ZTN5NTGSCuRl21HRXtAXLLdrQ6kqP0DnRkj9WugZphR3s0lHfFGLzA
E1ZXpfCpwMr8Om4Ke2EnuEpIzLjTkMAvhiqSS4+kN9ePpgzrqk8OZEq2PDxsknRSOBcKCY503K56
ZSAYDYwKycLDsLEF4d4EbwfI6ghfYBhPpgzlcQLWpOix//S2emtEDj7c7LZzQDtHrbVrbPM0hd6l
UMbPPPLDybNIxZwgrAJJFH6y1WSx1QCLeazPF+3MyxEqny5m5S9eSfc91NIvtJlRzYQEQCYy3Pmh
dh/Y5QY2OyrEzLgn22cnS/+qGHOYVr7aLsHy+AiIOcvMse9V03uuuvqCOm63qkllmF89W1RIwwC5
7+2gfoYqfsPe6OjAoXHLqDtXk47eqNOeMIizno6E4lpOpW/wj9r7IWeGkEp1jR/oSqrerWU2wDOa
4iG1zH2VWbeOVaa0hb1PZmrg9tHFp0FARyjqjNXPOO0R+jHZtXZ7WXa6g86OjkiXOue8M29VX36J
FcTohhczrSBoSs2KnWF/mU+RyXJBh2/t45obtbRdCmK5VtjIXkozw6/aYQZw2pY6SZjycGo9F86v
ibEBKriNKjPdsA+9Us3urPVkbiH0wSAFL3NWXwDe34j5xvOkzuyvMYFTlDhmZvhgmqhcNMV/rcP8
7Ou+fVTGZGMV9ZeJchhqVZhxMGk7xXg1zLhG7jBxifLIYTaMkgtRkOBE+EC6Ah3aIYaKkC/F9Vjf
NXFfIKoAk+BAu0F1qN01pndiliv2UDjv83mA8hOUPaXqz8xhIzqqU6duA9SoF5gPxcIclBu0jcQi
YD0fosf361jURzW2n3Hyk7ZJdpwP1Jr2O6cdi2TtRfEuDIPbOkvPQ+zfBUTZuYhWNpqRr2SsvowT
BRhfmGvy6dUVxlOIYkqDiw+IWKTnzbqt0n5pT94VK2z4A8mLRTgFEJD8Ms4ILdLD5AqTCpqZUriO
NYHNHIDxeWV8DcfnxlMzbNQTxnJk8aAIk+pJnX3DalU/jz6mnq5CDZr03gnEE0rOiOlWxSpWtpfN
VF22dnyX6rh3q4IliGmFyFVCVgKtEx9D8KFeXd1XMiCNq4cMrOh3itUNOLVyj4Kk3gCDw+ATKR2J
pSPrCgVwl46z14y9gyasfRIZ53CEg9swhfgRTKGxwmOcn6KB3KsEHMWo7/1JHgMlfvEsKHD2YLGT
qK0rRUcxFJrBnvuQQak6IV7Zjcq0NidIFmh6ieiarUOTg1U7iS8wE1OHUNHcMO4ji7DQKmAyARxJ
comiPeu4utogONSDBwNstpBDJL+pbbkrmgH0oK+SUV4MR72Mjk1mXsah86XvEDP4o3OHVAoxLSTj
Kcnvi1aXwOZRuDa5bVFco2ppRGSyE2o5++v5nEa/K3ZKmG17gwCUqTr2TXvnddhM4wBTDoL+V4QS
i0LkhxhwMkpu9CpVPWh3k6PJXT2aN4wuDs4QeK3KWD3xFg9FG24r3bubmuK26VgYell7+L/UnVlz
40bWpv/QwIF9ueVOipIolVSqqhtErdiXxA78+nkg93SLIIcYT199HWFHR5Ttw0xknsw8511okwFD
cjVNrCJsc5bCUu21gcm7F8DxQ+6PO08VDgvk/e4jXYF4JwBj97b1DeGcdAknlz3f4wiugqk6irj7
Vts9uCltOCV5iktXKNRNYsG7kVX7DR0K502VVIQloVnliIW1nvWNK5eFQF9QQfJJo6NlLEPTDTZe
GJlLKJXFHuMufCfQalj4YX4PFcfc1k2Ik3Eb7Ywk/GRZULEAccTHQa42Vs41rx/uzFxfar7MfZqD
C5RXuxh6VA7qrtn1fo5LUN+/hs5o0RQ8mq4qr4ME2S2ReBs7KL6ir//d9weaqDbMVTdRnxUvQ+Rk
EPDTXDhrUVz/NHuEJOR0qPnF+m/M/NZ1nN+jNfolRVYd6RNocGjooSjhr2ukXtEBAObXmNjNofGE
t1uF4J6w0LxSR8wOeMWdpFF0SBK+Suiiq52kZrl2RDj6+QlQvDrHTp0l8efalD9JRfskF7K19Qyk
b2QNQQYneNSASHHzyuJ7VYFjEI4VANHLJ6444ZI1EuzDxBT3dlxoC80ovtZmla8k4dhc7/B09VI3
XjmQ9jg6sTQcjNh6yeJc32W5eYeRksCtBeloqG9e/dAgSv6Q5hFOYYIDRcl66yfQdG3HruWOHbbm
Z04sGOIVz6WikpMtGEJ9lzRRvfFJcVtVhPXG7AxkEFoD9Zy4ei47BBXNSopWLsYDnPLSH7StHrsC
Em0KZGkkEI6vhPtaIAeWdOJ7D0D2qHZdNlMsVcYqz2UVSFdlqsEjymJamEUMKQT1RQlyg4PLwl9m
r+KAB+frWKFM18HK+Yrvy8rbhDMVtRGhciuyNil1DyNUo6yJDLIf0ZoTKkbIV9DdXw7L9ggXYx8d
mp3xEOy1b+6jupJ3PFDR5TT2t0t74whvzIA26b4VVDJc2ed3jF3uchtt2w36w7MV8OslWOASoGxo
59Eg5Xd8qIlqvEcll6fbWHjH52qswT5gUraVv4iXdj8f8Nr8Yk6nKZqiyOAlJuPy3ND2a85obOjx
Ug35tok6U6W82jv6GEM9H5NrI5MWYrpKmXvwVzih0lUEBFGtLaDFJ1Agy2A1t3CuFn5NC1iqpYIG
0ae9hNL3TB7cfLBy3a/NZbhBc2FcNPQxtwnCSS+318e1efwQTpmsU+qOoeYmhMtL0HDBw2B9+e8C
TD5UIvFkCTQWhqU+x/ITGoYzn2mshE9X+McRTL5SW1Ob8MZKeRVyjzK5mPhfquDnfzeKyfKG8V+j
rEyQNAfeaPAGNWZwBVd30MdxjF/qww6S66FIEm0McQyelSOU69V7YxQFG4r+cJ9mUtS1ptXHeJMO
wxCNuVHQxTCCb7r6ZqVfnBxgeGlubk+dci0FfQw0aS6kjuN1isLANGljPJrb5giDdi09FHcLfcVm
2g4oCW71Da2q2VaNMi6vW6tj0mqw1IwbV8Ao02O/rrfJtt7wKqGPAsJ2d3ugc1tp0nLwhi72wpZQ
bRIeXXjwlJARWr8d5Grv7eNsTo603FG5aeGSvpF2zqOKGzKVkc230F1oK+/grt7egN1u2pW2haiC
l8jS2doZUO4luuxLdK5/3f45M4voHdX2YdHqVVcZwTi9Oq5pZki9TfGgEaDjNIMJmws0SSPUMHNE
1wjUiC8qb9dYf+wghIh2Js7V/uqH+Z0CSUpJAE3OWK0x7ihUQg2mF+/Sg7GON7SRQTB1aw2Y2FAs
zBpQHuY2oAjmNufsz5gkHDfRA5vrHLtz0az8X94dui7r4L5awNQ8uHtE8w/WVl5VW1zDN9bRvp+7
OMyk1fcLzocvi6SdrhQ589CYuCZ1X9BWT3NlBn90BXNooYT879NuBOd+THooZnuQVMfZ3jvFqlxn
OxhJy+ZY7PVlTy14FWwpshSoOViLZH9EP2eNzeIbFyUMB7FA+e9y4vvP/TBoJ1cxDh3PkvHAQuyB
U1EcUO46wHWYy/cz6eJ9o3+IlUgKypjjzaz6OWI9+b7Rwt5bS27b7gLH44P5bK5v79a5bzrJUHVU
FqIeTzFrNIxWmo2Et3aFuPPtMFewrONXBXUNFMO0+N/5V21EBs1XJw4CNIcIUSbkh471Q74ZtxC9
UmMreMMsyn06LOxNfKB0O5cmr8/uf37CZKi8VKw8GfgJd/7eeey4/McrFNfX4xVOXyFxsniI1/5i
Id3T810kGw8Uw+1ZuIJFsTV+gIW6Lai0C6RGrgR6juPP2FSXl9UeJeNu4XKm44lMim62ySZd6s8z
QS/HbesAUVRZAc91eX3UcVXweGRGGzx9N9i9rsLHEbiMkOXSW2af4u0cGvsSC2Lrmg6uBvyLAyZl
MtFUv4MC+nC8oX+F0tIucT5H6rEvX2rt++2xXd4jGJIKKFsdEZFM6/mqCm06vEihxzxlqv3fTxl/
N/+yuPbdAF2C7wBOCEhtilKzcf4GBo2+dXzMv4R7e5tvSAjP0KocALvvzyda5WJ3e3RX7n82m0Z3
DEVRbIopk4NdSbzObrAjZrm0a0qV2k5a68SDm7zG+2FVz2yRy2RgGxa2lrJpgPcG5H4+nRDLLdT6
eEEFcJNagWA5euU67vQz47oSx2RImuLAENIY2HmcQTajBF5kuEGo5XO/Lh6DdQJCaFiWL+pmvNp6
s2n8yiYwWZNEk3WwYNPHIQ6snjVaIuGBvWv07yJ9uT2my5XojNPmsL9Icxf//dLytagVbbqRD94u
3URbVOF2ycba3w5z5fJKaVy2NdsBuQ2YepzaD0dEKxAfQ1GMCJ+7FSzEe7h4HIPqSn2bg7BdGdKI
zGT9MWls5UmozDRzW9Q1Iq0ljwAFqIlePTSol8bpp04td4FprKL4y+0BXl7qGB9JkgRpv9NgzsdX
2glipErD6V+80DcCEkF/NUjWqjQT6DJJjYEsXYHXIKvyFOecWXYmADmGm0INtgoGZR7uBghaWSbt
MWUG5n+x4Nm9hsOyQ5URjtD05lSkaoXhBWIPmYUHUhNtRRU+15K7uj15V8JoigGvSZcBIztTZKuR
SSlOkT5uy9ovK8tWsZmuXCWeyRIX68Imwocok92bwQ0WSo+G/v+pHxXrcan/47cTMoaEkTk/VGMk
oJ+vBOyx41A31GSDplMhRb9lzf5ze7ou0zohVNKCxo5VLkHbEe2vsLDClMKKfYj3w6qkuAIh1Vg7
W9gsd/hQzj+yL2tIY1T6USNmU7+EcQeK3KcgnFLO43ELl0sUnkcscLvKTs023iLGMZc1riyMs5Dj
rvuQNXA6gaweN2N2Mv/4J+qOB+dB+jwSPuSdfmeC2JxDhF7sL0Y5UoYs2TQNmck9DykHtMXxNAs2
Yagma7NHnCYJKxT0R18JV0nuzUG83f6eFzmeA1pVbZuaOgAuMLHnIQu4xHLd+flG1Ee1fsmTH7f/
+++Vr7PKAQE4/eH6cWZxiow748M0KpUDyaUkAAJm23TT7UrIT9UWvvjMCXnle30MZE0O4jwo4fC6
kDB68ZAOP8rkWFan24O5nCxFVRUdZp4MZfGCZQi7w67iwMg2RoSKsH1fhXMX7ivTBekSnL3DZVcm
0U4f6EMtShqJ3PH3gODu7L3+aC/w09iKmQ9zOV1wOCFk8rSAF2FMHxdmjkK3ZpH3ULxN5eeS6rn5
99vsHxFtH/PfiMkWv39X99/z/wEkWahOH9bEBUn2tai9+nv/kVb7/m/8iyRraH9B0BmpQLbKxEIH
+jdL1rD/4lLAa467G/8Kn/ffLFlJk/+SbUMf/3BkXL2Ta/9Fk0VGGN4tlFv+CD4WDErrn/Bkx3Pm
P7vR1GHwjsvLsOFrk92cyW7sZTnQcNHQ1haAklXkmsEJwU3KHx7ke1eOi0+iVqslv2eYOQHP986/
ImOHyvULwL057WxkJgIQeiupa0lHdWShwJR/pVgL1OjD9zj9PZaPqPrzHPp3HA5aDQwPKfQy3zRZ
2dP+08CYhvRGc12i8qHqcb01dJG8OEkmnRJd+C+3w5rvbKUPUzt+cZtvhN3VmO7U6dS6WhXmfhgO
wHXod2xD2EKob9ZBE9MjpTbz2qYWIgOesIKD12X5D72sSm+dIHconpUcuBvwtFwBMUXnHWs8S6f5
jvFPj6A1NgmtTddWj0SagajBe2pjKYlcHYoSFD2ir3poqKhtNB3KrRDyG+wVTj7iiS9aU1iHrErQ
ziiwqEB3qv4ShIOLZ1yEp+tdSBux/l7a6NytIwBBy1yq/efaj7IHofbSj3BUcldKIX0pyypD3r3w
ve+lUyn40jDGhyRrEnenl4jV5nplPkSF/UtqLdBacdQOr6Ktn2uvQdxFAU4VbFz6MBJ47LYBVKGo
rq9tIJRXh8Bsg295VTivAV34AwqXCaBOC0hLW2XmsmiEbq86PC/iXTD+HYxrUDq7UiRl/ZoWrahw
oxX4MSJ6lTqfAWa4ZDSBqu9K4XACutHEbwirFWLR1AoawhEYqvC7HlbWKBUUIrZe1ZW7pwssPwXc
SfW1ZVjMQTzk3yI5Fd/UWDc+qU1mnsIWQ3mJbXSXmg3fqysG44+VdABsuH4hoNrlFAr0DvvhzKFn
2feg0SBTImHTGse4VM0jUDVjV6BrQUPbS/NtXttliVGTL424moHVi13DMezzbN8Vnr2q0VvdhVGD
r+lQodZRD84vL+3SB0+K0z95npiHFDjqLlVbGS6FhN6tUZWYTvT+A8IZ0U6r7WDf1NEQAF3QtJ2Q
ynolcNQFAxunR9VRFYCUfYu+Ty/bG0wBucrxolqVFXL+utcjE1JGYitJskAYDp9bt81HqRuvOFqD
Wg5gElpTWsgZJjJhEvXbBEIeCtRAOBZVm2W/h0ZTVwYGFt3aD5SwxuangfHZWTWG575UyG+YqVXt
KIhnI6dmC+WxkgoNlGjT3vVagwx7bg4PjuL3TyJQHOSHXUD0cdKDEY66Kv6uhZpRrz3FKzmRtGId
REiX4BCUv4aaVz5TopCflFZVAYYpQPC0AjMw1o30FnsWeiWy2+5quVMEmJyyPDR5WP8qEJx9koVT
nmoNxR01iKM/vajqY+wI67PW5sj6iDZ5lhpfaRYKxO87znfAXnKGFLUJawDwCSY5tiL0VVQKUL6u
Z/5x+0zRV5JuZnst6vVX0wM+77ZZtVJ4WmGNgzNQY9rlXTuE0qusAs1WUGDaiaIY0KzD2soHhoAl
LVgPFRuB+yTWrf0g8nRjSbG/jpPEfSTNgyLlH/lZWmp7bFq12KHgThVciOBOswS6Nm7lnJxhYO8g
33SQERAGR2eObr6isQFBNu4Rjpv2kIKxxFvaH/adrvpPQ2P6dzm5/rFvcvmbV+c2AjlR94C/FB82
s+sIOUEjPuSFrBzkLtA/RT2ebHguqd+sSC4fAiFQmVJ1rO167MIf7XIAyYhC96qwkeKzhSHuVJ6a
5J7eqLYWdISjU1n1HYYm6dZUO0SbtFL6zKcBueQHvf1YAu1DZizGZKcsPRvTKiN7wytE2dXFCP2P
/SG+z0NcaSIXoeBFkWuktojX33d+dvXDFKa17EDv4Q4npEJfxKbkv5W6jkpyU+DXoJUQ9zPFW5vM
yXpobby65dqC3uAP921vsjECxUdaP6iiRSfs6uhKyP8nCJhvYxbji1VhUtWEg4agZq79cqpSRRpQ
VzZhXiT3XVHVDylk/ZMTVcZn3Dj7E2tNvcN7KtwD5cHctLfJ0iYpK6o996BZEfqbZZseLNyEKItm
jjNK56J9oIXmvkYXZWUDKPgjV1TCAm306xBAwPVU8V700v5UIgy6w6O7wKMGfKTjefopVOMKa/DG
PiQyINSiMOLvjqTYW4u8DT1hUI51lffvakH6SyVQlO8QRzsq2II9xtjMHR0U/bBMC+tjlqKcOd5z
t0EYqaDcvXiNOggUGt3Pi0VvuOqdpgxIfo34q1pW8UbUarETdm8+xnUgU+aVTHfrl0r91vRZsnf7
NtgIU5ygaNbYDSfyfZv0CDzKeJdTMF8roM8A7CoqInOVkHYeAH1MRDPtEf9r6bHjibLxse9bWZVu
PkLklT8Fqqtvowjh86qTm2WCyRDLzpV/tkDll1WrJxC5cBEvM1X6BWMtfygj2DYOoiyvOgLDe09k
2VZ2UE4ShgLrK5WdbR8DlschUP9K6aE8NkE0oKOcZdCWinht9LBxCqNB0BnZnL2has2m1HxU7nPg
rVtpqKonzakjf+XjUsIhW4AXzHLdexV+iM5TkQQDCpu5E+0znI6Z5LBjW7AmFwUnhI3CVlU/S1aY
PEZuZX4VFlL9tlo4Dwmma5+TtMubZW7U4xIYNGyLVSV7LbUY4SorqJxv8Tt4StOQpHYbPX7BViVC
dhO7YtwK+syUd3BVRL1UnEz/U2JX1o6+HeD8HdEh8wNYVkd8r+/Viq6FbBdLGFAN/Wo8cqgPWOZA
spS18ncbDFq9gtRjv8m4qEAVMj1xkoGYHQB7q6ckC/sB+5cA65ekkcV3qXI9e9tEhilWTaY0YKCV
ZpR9BFy6Kf2h+FXFpfFbRlF+VSixox+QxjZeyqjAY6sNsO8rBEpkpaf5KeL1VrNKKDcA0FM9cfDI
gtU+aX08PwrNNPGFMEBYLc2qS8HuF7VPei8k67PlCbhefpUWT5XjItcmmWqGU4DwXnpfjQdUjwA6
LPSedL4auwwbVJLQsnNjLct3LU49qMCr+JUvG8RCwmWrl/2zauIsHXOT09CVjWqUVpHVwRTWKT1g
3KoUrZtcj3DQSOWU0rbqB2hOufEe3bvMQBbL6enzhSGyYwk2v6jJGw70OTi1urLiX5HNbeaXwlsO
WS6nHC+cs5tQtpP7wq4Q/2oqFd1RxBZLPnHTpRiCZLb+NecKk5AWW4yC+sJMUQar8wQzSFuC9S1b
YkDISqpN6FNZhzlwEqcvZehqiMBWoWcgVJcHyH+rVlEtM+wrNj1llTvul7n0U6/LrF83WJGDpk8k
b1n3YYscf5zCww0MnESGMETERaoGC98YPdy3JHq6ilnwoLaGdHBiOXrFyd380gyovjegxYZjB9kI
hiDL9K7DM/ORgmZ5l/Vh02CWqpRr0ZjmVs4DaDt5g5Jfrpb1Ic1KA0um3HW2iD8nYK6KTrbWcoWv
8yotsrTblDgtP6BkZKx7SZFBaeKa8ptzHVFOLW/7lVbaXX8/2CXrxjBaQ9nR7szEGk/ndClpolwi
Dly0WG3YQGBB8/CNKgUpxWVVSc3XmPeC80y2Cwt6tn0vNoYJMn2pmzZQWysLsCeXVMSY5UqS70w/
TR+UoFO9lVYZeNFFJXsNAXb8N2C6lJ8hbWoSBLfYg/OoYVwmS6m0pQr0hKNWsm90tfoWVU6Oiw8e
GCqY0I0SxQYykkGFZ3moVm+RU6U/hkgJd6ioeYu8rxMoV1b8ptOTe4ZrgKjfooAjWu+lvsPbWHYy
B8HD2gvurcKpH+M8AnoN7rSqWHumWh6yuFM+Y0+JqqahegHoYXQuv9Im1pae5bZvA3DyRymRBby0
IlgKI6zunTIG2lKz5ZSd2VkVCUQPm+exerIQeIrDoDMK5Sfee0OKt28mniHI24v/ZfUDD4y0tgCa
9SCzqsHe561RL0Uq5uRhzqspdC90zUEXwVLG9gxtmknZBiVKXEO0lHe113fcywz3nkciCOZSbzbv
L81/VFX5f9Mm+59We6G49uHRfVF7OXzPv08Ezfjn/6680KT6C/NVzeLDtL/LCkUuVf0LyzP65qZF
NYA//He9RTdQJdOABVL9ssZKNv/Sv8otqv4XdQObNqypywhwWeo/qba8y479pyaAuIBJSxchKM00
aCdbUzWqOLIz2+9y/WWALRtgG6MpPz04IpoR7MzAIk0cuefm+lf+HoQvVfXK/2mqbxmqwDaUMf+z
CtcU+9tFFP29jP6v6gNj+Xry0yiOGOj42I6iXoALIh4VTdA49ktffQuTnk5sutGHHc/OZPXhK12p
yJzvjfdJIBIPSIuqk0Kh+bwCbMNnVjyPSFjuAKCSrV2E5HiAu8NM6ecd6zEZk04JRoMSqdDqm2o0
Fb3jYT3eay9DpfIuBxIOXFmxpZ0RZ7hpVKoCaiJ3Wt67vl/cO5GunTzIB7Bj4N7IHTTqvI6qO0o5
uJlBmUTIW5L/pAY17I3X6sNSeCjLd84QrbGdgUSa4mWR1W21wHLIxOEniw6ZF2PS0uZuq+5uT+R5
aet9Ig0qZwblQ5bv3xWoD6V0ahdF7Huy9lLkyc7u7Lu0iZ9z3jdw3EzoS7ejaWym6QpB7UXWHCKh
POSM3/VDOKHJCYZDhfbi6EW3zuGL36WZF6yjuHEORiXC+7wuaexnvI5Q0gf/MphNcQ9vecBYUKHK
0bepfMhEI73ZjSU9IuyZ/2AlBsvcqfuNOvj13i7tai9jkAKmvtXBwUPa0TNzgKaudJteaiXoQp0P
hyU32meRxs5L1LlIcsfZyI2ptRko1XmBdJxjwyaNG4x6HPa0/s6yEUbXqNILDwX4KOIOMi/ze1+W
R7hyVanNfNPJNkQzkTo/LnYAW+hzUhM8n+TWyiVLlVvlqen0+0KlPJWa3gmXCSop6dPtLzrZiGMs
2xqTGyqNNpXSSa8nt6Jc8yV1OBVy/Ek38QVTi2+Wn82Il51XemlEEwY5SAZDvZqtONnvbYvwguD9
8KQMTbJRuK2stRBd6tuDmXT1/w7j0FWlDY2AC3+dzxwqEwJHLgQMZNxgt5moftEI79eJnzmntEyL
jYww/hK4408eh/VuCDCBsiUDQfOZHzI2lj5knffxOoj96aPMmIJqwfkPcQbFDfyOqkhoIBSwyF0J
JlMGoxnI7hrDyyWFJ0hvvpU/4MOHoEtQ1DO98gnc/V+T8eE3TCbDc5CnV1LdPXV4kL8imSDuzNj8
pTQQ+6NEgzfoYwScVR1iw/VAY0wbvOTYwuA9FKiSz0zJlUXNofLvGXk/Fj9kDi+moiuKIH9q9Jx7
0FH2f8RU/mM802bmfpKj/p57ulg8lsAj2NMlrVhYOOqBFj7DBaXOWCr3JspQThJvyTrS4kSXI1vD
hBJvZkipybOoA+W5PweeH6f3Yglo79uKm6CqT65/ParlSpiEzikp/a1ZIIuSWndCQlWkMTA27nB9
4OH64HhiZhdc22tsZ0eWuWmQRCbpIzDD2lW7xj4VkZfh7prdN5Dhbk/yJCX+Pcc6OoSjhB4tjsng
8s4IWh/m1JOG8EqCt4ido4wUtgsPCzaSynhzuB3x+qj+E3H86h/Wz9CrQ9E6nnMq8vKNsvZzg93U
zNK5lgydD6Ma//xDDBVGY2i1QXoq+2TZ9I9deB+j3H97IFc3gqGodPc4t4EgnQex1b6WaEvLT7zH
D7Vh4e0GZ76Ezxr4cw22KwMaU64yyvNapMXJZ6K06Ii2KuWnjve6imuvOaSfkWr5Z1AWUo0OHIyW
pMOrh2U3RYUFdA6CKujrU6HzcMRi0byLU8EjPbJfW72WNmajPrFcMBrH5GbmLnmZ9YkOwAVulGVq
zgUEqdUkJaYQ6Zxi/DlpLCR3dohCD0Z7PBX3g+Q8KU7+3clgvPfOk5aIuXVzsRsMHgzvmmhI/ZkX
jKnATxD7yQUKXHZ9EsHwNcWKJsCaZuFRscCYtH8Zam77txfSZYInLMfL2DdW+ATT9mnM1Q85gIKw
eKVFqIAgRFeeohb2nZktVbfeedQJFTO4d8xwG2fZ9zj+Z1Apvvz4G7h3aqOaM1WTyZbpgcTEQSiy
pzrNsVrQUHC3oE543A5vj/ZiKcPTVFBRBATBX8DAzrdNXnp5a2e19GSLOF7yTMGQQ6VWqhfS3FF1
JRSriFi89UxwsZNQ2BnUFGVy9zSY+taQzLs0dp9KC0PBfzwk4jBt3KZllffl+ZAo3apyitb7ExUQ
7JXkQN1VCd4lLre19e1QF9nT0HmP2LxuARyMMMTzUHFpZTqNgOSUOtmXQBEPqlHN3JInLxFWAhcd
XlqOgsuMfYHtNePEpz2WqyekT3f4H+7lIL9LW3kfJd69n/Xb2yOaoGLGlUc8xDvB59mcQFNYpWkj
HBVJTXIyAmypS2tTDFBPa29tF8ojBokYdyjmk4brstrOydRdrpDz2GOO/3BQiCpJlR5Qw6mlmbqC
MS82Jm+Elae1c8SCCbjufZyjtCtZBbwUK2KSw5uBrqdkpPKpCt2S/qtK1dHTnZ+u4om3No+LZFFp
vrFCnEfaWlprYfYdetTKIn/dqYN5CGUrPFKIkF9QHNNfbn+GKzMBIxW9XnAVaD5PVSGFF3Vh1TbR
U84Td5tGUYeth2pvWgXX8duhriwwyjMyCFlNVdCEnEwEfJbS6D3PPcG8FccGY5KdYrm4S2pmUd0N
oSjxFulK/cftsJdbhz2jWyOCHO3wCyHfxHITSPhDcfIDpBdMH18EelDG2+0oF7cCsDcyb0xYvrZJ
+WUc/McVFaVWWyOMfxI4CVPjLHde6i0jt9+jiSFmEs+VmQQzRP1llNWEXTB5GUitISPkbGmn0kh/
6qn+q+zZq+bgUq5oBZ4+aV7PXN8ubsOM70PIKSTeiSyr11N0SSQ9lFeD3N0rofgNpmWbtcFbgSe0
HZbrxvJnuEDX4oJqQi2bcoWmTxcNvAqhsii1U2GKByVGgtmPu/sww3wuMFHGSRvpq8AAfWFbw8x6
vRraBNXEnrVHOePJJx1KdGokOXpK8uyXI9tfuEmvB9vfZhqmbYX9RWvyr4bX9zNf98qWBPJNZiQn
jpyHyVJKkY+y/UDPnnA0OWZtvLID45iG3efbK/bK9WN8z480ccjpBsiX8/G5RaJntoMB8NCIO6/X
tqH8k9LFssNbXZSf+joHdf5c0WEwPZSkpGZmnFe2DKnfUmivwOeGqn4eX5YLL+HAiZ7iDDOZpFQx
Yw+fPXRfymSuBHRlTnlSYezJex5prekF12jxw0G6Un2KyNFLKemOQtgSvan81+1ZvbxKgjwCT0qu
53VA1jkfFBWYQo+Q20a8yl9jSeYtkrb4pvVY1ss0v5dpIX8z6uHL7agTsuD7IUPY8RiFUDLO5nlY
MxJ2aphd+SQfwiZB/U1xV9yx5IXpd19zLCeTlvZsXfjV0kaVcPCtH8lAa7Bx3RPcFA8PJetbFg1/
9EHKVqBK8O/SzHUUyVstAbIMaAMJuOZZCOPBD7oHq0fm7fYYri0HfQTZYfPLxE1B+y37XLYptj75
in1EZOUzunVArPJVLUs/boe63NnjnRtcpgKOmYN5cpvyDNBTLiJgz91w6txobQRfUzwb/LfaeSwz
DO+smSx2mbBNWDFAq2SFjcY97vzzcCVuaj9VtSck8u+aSFTrSPPRG3XQS8z9kn5pms2wdS9XPCuB
QiRVc24eMDzOQypZaDVhLZknpE9/dom0wii9Xfh4/9yeS+Xyu2GdAAGB55uh6cb0u9l2bOVDq5ZP
Uq9Jz1JZHOrW/NyBHpAR7exzGTUwv/hUydlSaqKjwL1q1A9b2ybGSa6F93vRHNFvmSmfXfnGpDYW
koohAXDAyTfGkbtsbBrQp8jJOnAWyNKvqzjERi3DaDDS42ZTJLHxxm4ado0cDduZebkoIVIe0CgQ
cHKMkNXpvMCpaBXd4BVSh5zIWcqhFf9M8X1auJSMkHWT10llbSPN2vLMn6nvXF56iMklC4yxjgT6
lAJgJFkdaKVjn1LhdptBRqIGYcFic3uMVz79WZTxV3y49GASYsR1rLVPTpk9+k6Bgmq2kxsT1Rtn
5jC+FgqCEv1fqiAOavXnoYDK4NWr9MGTJgfPSe5+Df3hwTPNo4mx2u1RXTkYKUPATlVH5yOqL5Ot
E1voDTZKHT2VvS2Ql9T/yHjBLcVoZmyh3pLne0UX8SJA/wl6zg4ToVcsR5e3f8aVEes0nQ1ueFSZ
Lo7HRu+tuKtd76lDKU/WmgctMX5JIBJLvCBvh5pQccbjg9YBT2XK/BaUs+mFUjEz2xa8RU4I9O/0
MEG7Kl9a9kvifynAOscSXbPmIa6/D2LjGz0XaG/ho0d5+2dc2bLU23X2Ctd06p+TLIkbbGTYbdef
qqJUv7s8EO6RTSUfoyJ3KjOYd3IOrLh1JXuJNPVcse3y6DaB0dNwpoXK6TCtu1IHQdEQa+bToPuo
1/jVblD6PfS8306jHsqi+Smh9HZ7yNdi4h03EqEA8SPVfL6s87C1LLqz9clH+XqB9dFzVqpLS7NW
QtcfLRE/Q9Seq2xfDQoRhOo6TUeGex40rRGFg3qon0zZ99YqyJilOjjDfgCBuzIVfE7VUnN4liHo
eXu4Vw4l3hG0prEIgYw9fSWpUuY6CH/ET4Hs9qtIQb+yBmaxTVswPLdDXdk+46UWHaR3mtm0ixBh
IFvnPGVPueF/rw2hLdC7BfmJqNvQVv+MMfy+gTD3Mt95lByE0/SkJWWk6hrAW+gP5tYWrrKQEEe4
g1yZ7W8P7Fp6ojyjjxd3+u+Ug84/X+FIJUAhTTt1gBCXqlFum7jaO0F2GAbjpRXeT3kof2BSfIoN
foHafirDdI7UdOVGAzN69OOycIKDT3/+Izh2UCIXxnByYruyl3UpAybtG/+YlpnxoFGCW8UaXtMz
Y78almNVZ8dQBZsSMpIIeJmHJe/JaPqHJHU3TgxlUMnWtYdGhIQ5tSmJTYaWe50FR8sLj2Gur0Rb
bI2meYh6oPgBunihG77d/mVXDlyQEOOv4paHy8bkzBiQo8ZI1FBOQsv7HShX3BUMba7ieFkqHwnp
ozGROhKHIAefTzsgLVyCumo46a7ot2VU+19M37fvJdC6SyFGndxYr14c2cOV3W7yNWKXxqfATLKZ
L3Elh/B0w+6J/GeQLyeLMLB6OIJyXz85ebqvY/FHcQRarimKOnkZHEu7Rrmvf/7Hk0woA64eT9bL
gnnoAqKXI087aWqs3eEmot0rha3OXNavTTLHIOcQ7RC29PQgEDb3chkl0lOUok/sl3vJfC2oeIT1
9wonwko65LK15BRbNshP3x7ilbTFAUw3xOLgpzA6ZtAPVyoFvHMshlg+qXH9wwiK59wOf7gmyop1
9fv/IxSPRohV3C4u8oiF2HXa+rV+SgbjUQvLHbzUjHMn24UhcpC3g11ZL87YZ4BhSSwcjs7HhZhs
qnlSET4zvuoEm97bll4mfxmMksRhttYnDVDRNtbptM5M6bXbzUiip5kKBoTHyuRxLPGdaxRx9VMP
TvhB1H3wQ80gv9jckrdhVqBu6qXBPTryxqlUlXaJmviwrZIAmeaAG0/Xm91j6LrFzJ32SjIDQmVb
8sgq5FScbOa0lyxXL1vtpDtoiBZat+jRGoBAYX0PWt4s6uDNPAuuRjS5XrFvuWpNjynLb8GRD/1w
MgP1UMX6fV74b16mvBWR++z3ELxuf/Vrq9lhH7FXacMY0+5SS4N7KJpMPQUIlNNH2OdD9ENu8ATu
3Nfboa4ODbwm1VfWF8XC8wU2dlGjFvj6CdVxDI6DuuaC7jQ/FcyfR/eJz7IWaTPc4XEznkEE/jdp
57UjN7Ks6xc6BOjNLYvl2rJa3S1zQ0gjid57Pv3+qA1sqNhEETPnbq01szork5mRkRG/wRwMGZQZ
BacyOWXxAQUvtMwcg7BL6w1vllg9o6briql1uD21+c8shiExnUmeJvHowwvbauHIoJVaXcYk2IXh
OTFDHORHR2+oXnyKsvdO2tgnH0+rcTXi/M//ikIRdAREIxmxwHclrbDJinsocaHdTy6Mgl1QbkT2
lZW8GnCxkj12DNkAzecFSDVQX0v9JPnV6LR4Z29M7eNFDZmXjJuqLiVdLq/rqYFjyhsBjeOLWs22
NEYn7HstEDeOtv5xO1LnoTM4V0UknlaLmJMVWhz2pl9eWjWO74da/xoMuLAEY9vcV4EenqQCtOKY
CcgQjXqS24nlj6ekl8e3Pgwog4K9Owh1H9830lCdURqbdkKGNHRNUmdHRZu/9Bzw73ret19KGHiP
ZhN2L7inWDAPUCXHtALwnol4suVL+KtHAgYIjVgT6xLlUKJteSgFbCaSLAxO/Zh356mFAqlnuQUb
IIVK2pc/lRrT70DEtcRKwuxXEIDN60rRexa7DvkxXTTesBCZBXNTc5+nmrFPM8N8NMchP8ihio2c
LBHQEGJ/8rVKO+eBJH8x+zhERVkQcRNKmuJSwozZqZGv3gWVX96nojJ+ytpC2SWilu3lPmydqTW2
GhofQxNVRt7u1Gl5IuCIdr0PpjQP2ySui0vY8QiqWlCkpRK5CV4WyVhs3H5L3CUPbEB6NNpBLlN9
FpfpUtn1qPcbcX4JxryBa1aXu2b0QifzzV9W0upHo0t1J06H6hRRRDxqkyc+y03ZHM1AR5ii1op9
m1O8Q0sgdvXRN86g5uXvpRfhppNB5KuL0HjOQsM8J6Oq3g9mHTzha9nuFCXANqfFSqDym/YwoiHy
GqgmWruQVo/I9ctHrU+NjfKjsnbO5ixq7t0gRPuh4m5Ar0PiPrvQoJe1XT76+o6D0thRRC3F0uoc
ncDORKrAS52YLBI1ZBmPCqq+R2+y+schNponHnDZmzJYNdS0oerf8jgLcZap2/ABZQrBLfP4cy82
EeL8ecGf9rTXVs/iHynoOTjWWDn0ZdjZJZyUXyOMYigozfSDxANHIEMsToop5J+FpO+3ICUr20tH
LYBH7nz9gVi/3l6qqSS9roTai5qDU+ubUzB9K4L+QJz//G9vB+5xvKVFiq8qTc7FSCHuSkYeV+JF
qEr044Rmn2N6z0l7x1TjqMLlHSPznKabVmUreTLNFCDw9KkUGnTLBpI+TciMmENHzSKtPwl67T2U
8tSf29hQnmurVGGIF+lrm3bYz0cAy7o41+wGT43j7SX4uNj8EGQIWHGVwyUuliCFRxIjpYq3TKfW
dqS8VNlBaKOjZo3/3B7p464mYQMNOL+8eYYs+ywgMqNJQkHmRY9KD4sNo4eX2NUbF/7KKBoFsLkW
pqAs8Uc29q/rN9TqAGOJYbo0kvjV53nnm83GBbUyxIy34vPBZtA/dMUlqEWpOUqADOE6gPuJD74x
bnnNzTnXdeLC/Ydow5xuImG0LKS2VRiPY2pEL8FwH6exrTWSb+vjKReTR7NC8/jdSDDtkxEO7qIT
F9jd5G0Vuz5MlCoFgCOMfCXMlzFHuj6ISaH7URlMxSUpW42X3JS9VBqM69v74kP+wijcdgh+gNdE
i2+RVWiJ2qlDihH9WHl7H8H9JoiezbbYeJquTUaX55rwDAeEm3Q9mXGY6wIYVVy8KBcPIcRft4tj
ayutlZffbZ4NrdlZF4xSxrJ74EeBHphKl7kyZOpGTg41/MGot15BhXZN8IBoAGSAMw5cj4rxro3m
IzYIsLQHaobNQfbfW6mmu/IZWwFHSgMoFQeRRh6oYd2MXHn6XLYn/rdEPvG6mnEDJuINWHzwLwjK
M40bHMMidDKKQ+ul31XjPdff4I/urSiEUJz/KT9nQXbiL8XySccZrUpe+C/peDKSjRO/9mVRAuQJ
Q7VjbqddL3nbpGRxnWi53Vga+3AoOwdZDejLZVtsbKK1r0tth3oaJFCFTsf1UJ3XiF1k5ZWLNoB/
FtsyOCUyXlG3t+pCgpRaJV8XuOEfasLcAJ1P7V/RpazJJry4xicrQqukmgZs6iOI14Kc+s7QvnuS
emiq+DhnpYHZIGcwDJ0D3VrewUU0n0Nh8L/UgxA+CHrh2RVSA/eTL8K3bSR17/lps7EuH8L7/INp
ms75OvDeZdEryoRGVkLTcIMOPmSDspE36aegBLIsVGQGt9fnY0NzHo5nJI07hqWpeb0+mpVkI3mF
58LbpX+fS61wEqTAfOn64LfaYMKY59bwWOlVcqfBcHlWYEN+ApqC5xOuInZPbnOnK03a22kQevd5
Hadfbv/GtZ0y+2uDPgSZDivq+ifiIVLEUz2IlyTIMCqTXmtDOt8eYm3RWe75QqXd8EFzE4KylVVx
ZLq0Lo+hVR5NJXeTkAdExDm4PdbKdPQZ7Q6GkqbAh0KIN05qkuSK6uZ4551UuW52ba7qGy+/lZM8
KxzCBCITB+q2OF5Tl0e5gBGYa8RavEMuSN53Po48BmIFG0OtTkhBNEiijUgDdjFUIpfWZCQMJZXC
uQJY0FXKv49LfH6unD/uHR9KOXkZWGGqDqpr1EC2K1H75U1oxYTDxj5YW7UZVQJKB51NWE3XWw2s
XjL5CSDlOqzle2EMu/uktdrHzM875/Y2WBvKkLhxZvQpUXCxq/0MHnBS5p47mnq6N7vyCzor5n1r
mNXGpD6CT2ExofUmUfgURcq8i6EiUc2xcYkM1zcqEKDCkAQIO9TypVYjbrLJ9L8NOe5UFXIcbwX/
FN53sdV2nQe5So/mH4FSBHrEJK4f6szYJLWTl0W6a3b9Q5zVtKis4LGivStU3b3apZf/sL6mjFIY
krY0eReTRuFj0g2vMl1VC3PeU+V7IEnPbW7+vD3O2rzA78xMXR7Y0rKGXU4WYht5UVxohoENjE3t
H9+r7T6r0Xy6R0ZiizGzEqt4aUHtZWq8N5cRe9TkVDA9C9mbitpfJoahU1SR8TkTpmHfldpWgvSh
PMaHM0m1mCH5Hsbm12dCCnQh89HLvMjyV7ktnmXjXGbN85AjfF+3CJTF2kaEXJ3hLEUMKAH9kmVA
SYWJpDX1dECscOGHNAd0PoTVZagpYmnpsNWGWDuK3C88KSUO/4d8thMMvZukOL0oJAGSVMb21EXn
QKk+/YetAscJiI7KZba82gMl8OIglvuLKjUvVtQ1CPQod/3YPYiFjx1asuVcs7Y3Z2IZ6QRVCUpA
15+OPnxRVwKsrlYtHsLWe2pNlOusVkVwPMDWszaaDSDS2qejF2TAayHYACe6HjFApCvyrcB0PXWk
cSR9rhMsni1BPCdJu7FNVuMagRO1Qg4CrcLFxSNQ27SEUDXdNnfJxO47/UdhGE7S3qXSe9q/NqNI
Rj4+3/6Kq1MEYj2X0UiTlzVVA/9ACMNS5075dKZsc8xQwqoGNJvE/HR7qJWNSdUOzJ6kcY1/kFP1
RU/wIFw2blJHuwBdVTvVWldQsMa7PdDKnOhv0t6e69JUCRcrSS+slhIvV9026TTEOhM9pCtTZufB
C4YdvKB869utRBWaY2BHoT4wv2V4Towm7z2zV10wZeFjicTNxYqa9FDIdQ27xPAf1EkMoZwV/kMx
jdkO5qdm132FJkpcHKo4201qJ+5SL06OE9WSb6KS+E4KoWiLA7dyigwZWrUInxrQzBJcIU1J3AWA
htzW1A5WIB+LpDgbkLrtYFCOcoTQ1u2vsfbZKSKQHgKz/0jGVHtAfJEkKECDhl/YHQ70QcSDKW/B
d+fIvbiSDTJ+Tg4xTwebfH1YG0MvxNiq+OpFfyw8v9lpsxJAmjaHkfojHrUJIg/CGe2b/5CSAKWg
UqySlDDLxYYzhmFQ1blYUltD8eZ3DVIvZaCUL9w0noBSUQEFX6yz+thUPo8Qmbbke1FV3kbuurbU
/6shizLzRyRDmoS1hquw4kqm8R3v6u94uX5XivDX7S+6dr5I8lCpoAEKvm2x0rHW97FU1/klbRon
NlAhTBWnkyLFNiSYE/9hsDlTnjcQ7c95zn8/edmZCOzpaE+1pYe4Q9sf68JC7SnBK3JIqBDfHm8l
/zfQGgFPR5uJiv/ilhn0PDXVSlfcts4o8ke1d9TFpv331aCrUeaA8tes4p6KQVsLqlvlCH9VL6n2
fnsaa6fh72ks8hyj84A4GnELRat+Now+stFr38toQEoFyLjC+k774EShYeNzrT3BqTyBT4NxTvF8
WU4LtQzbXgOjzbYpga4kLaa28cBlkot99Y+OfsMxCzzrXMdY3JZKN+7j3CpPCQQcGy/RcR91+rC3
0qw6Vxbvct0Lqn9/rfO7gAsS/v6Iy1wvvhobfuVHWeUqhf+pRjYTk4pnQOWfDKXbqMetfQZEVuhS
8dyfcV/XQw3+yJWdialbm96vUK4OmopMnhTjHVshGtj+HhopssdS3qjfrkV5jbImDW52sri8kMa2
Erou0TFMr4aDVw5gfWrku9LAx8rYeuniPt84N6sjkk8DfuFlS0Z/PVPPV8Z4kCZQZYGZhgiQDPkP
fH8VOACG58RmXe07bYg20pe19YX4jOMH1QGQCottnhtAQorSii9qiNNfrSKtgOSTU9EOnfLx62ho
Z081H4Yy3Rh4LdTOCAKq/BQJPoSJIq4RWhkJtSZqY9+kZog+F8FA2xal1I0jtRZuSWXodqJjTVVi
EQHTIhkGX2rBFUXG757a0UMZTebOmCTpVONetTGztQBIxR3Qgj4D9Zbva65rtMjMXna9nIxEo1N0
7lO/30gGVycFdgauFMon1N6vt0vvdZNCbV9yRyD2Zu6/Ralf2DFUbnQipXBjCVfnREFw7mbMHJXF
5uylcJwmc0xdtfe+N6H2KS7777cDLkJS/ORlAsLTkuIv/Bo0tecp/x3Ty07yEjNIXESuI+QRsf7Q
St/caUorHoVB/WakCPhWCELvU/QYdxS8PCedxh+5jFG7p5jpvdxJbpQHnQ3B1b+ngIscHibhOK5n
sq0IvE/LOP9KjaN1xBb93nqQsTk3aL52ah7vklF4gwL+j4+d7q6Oi/gAOx+lUR/VAbXMh73YyW/k
v+j+Fy1W1Wo9OaFpJXf1CJUVXiJfoEnfIoFarRGZxV5NS/9BjlAksYIMPU69DOy40HUHLyHEJjRB
3Rm9N+60Cn1fUBNowaWBjq5HlKJFjH33OPu0iwOu0kmCtngd+l96vc92VtD9bIT2Hj6kBxy9HuAl
FiZoddTOOz39biZUxkBGZnbf8Z8C3byLkrBw0tnyfphiwU4z6yXSezccsi99Gb2g8qoj7xEaO7Wb
7jSr+zWSTJ+NwhDokY0/9S7/lozcSECIfyaZ9BUFaIieqB8NnWXtQrX6YraAx3Ot4pM1Wmx7ifh5
DMBl0jt6pOZ8jw1nDESyp1s9yvIuytHJLTBnHqZBtwWzr+xSr8pjp4mfCmSnsOL2gkPFO9meBkjY
AiaHaLz7AiW/7DWtJ90OeyPfRZLa7S0vk++A0SCKIimGXeh8AvbFE4qJ36M+AKYUvaWJpT3CehjR
A9T0HY5ur9BI3vLMEhHUpowcZhU+1CEOZVByzygkZ07VehP1uKE+l0P2jcz7zW/16XUSS8AmY/hJ
1cYHoW6eomEKX7SxEc8+qolWIbwKsnzf5+kjLaXarmsl3yk4eL8VafgV2dD64g1+epTEON2n6Mi+
SIEVn9LedNF5j/aDiWdLqIV3SZD+g235ndcLl7nptQ/7MWDeTMKgEXZGcTxzLKSEd31eScfbZ3Lt
2P99IhdZVhrB3gpaubs0nbmj4vrDD6stnNxHiCLNw1m5ZC5O8/hYdplksAKWUfiaOzNpsJ27Uwbj
pQbrpefhZ9r+0AgL0+kNEUfyKZqla58b9q40Bmjvoyp3e8or95JJgZCqP1nYrE5xHYRqrUuoMKWa
G+oNUSGO5aOlJYAn4mTLHmVldWE+UEebTQQoAi3uJQ+3qK6MyuQSNbQP61hRgAvFG5F7dT5zLXIu
es503uv5cEkhjZtZiouo+QFpCEKV9Tpl8uvtZfsIiJgh2X+NM0/2r+BtYI+JGW7EfR6n33RkoWJh
umBY/BupmF9KITtxiUBTa9JMNeKDIBmH2z9g5fKgWwOmyZQliK7LhC1IQ4TIR/Se/QEAg20UcX72
iqJBrhS9faOqaqfTpPQ/7BaIp2wT/L5mxM/1rD0t8KUcAyFXMzuwaaWPX5sdR4Z21JjmBq5obb9w
/YKpmRn9iAteDzaNOXV5QY4vnRL89mu2fjhKG8u4NgbdNXY+RDO6jovtovaaFnSCn1FjGlHmPdSt
4Nz+UKs7hRHArFAtM1GPv56G3kqjgHK2dDFyNLSi6AK2fCKa0hKXmnexLgEnDzYSRmBQNg7DSpnp
T+sQVugsiLeEsHR0c2XPFARXCrILD+/SHnvQq0pzyqv0l6z07zXEwY09srakJIO43M3IBWWZOwlx
aZVx7E8XsOYxEt/STykM97cXdXUMmm70AdDcgyp4vaaSLpYT+nDBpQo67JYop6BV5g+v/3+jyNej
lOLQJ1yamat4hQN8YSQ1uD3CSrSadV5mpVIaKB+zWqrkcm/4/oVkxNgVYdLvqcbTixcmbWOnrw41
y4XOHTdq04sl00Nsq/oqFlw9ysILVVfzzoAVe+4zVdwYauXrcGzZc/L8iuVReb1uYwbC1xrqzB26
BnDpxGtLGTau6pWtfTWGfj1GXxZxNFmh56Lh+l632Sd5ip28Hz+XstbtMmHY5dYWtXttXhTsQMHx
NMfkazGvUjQnEcq/7pYFuuBWMRmOZFTCxuqtFfYR5pkNqmY4E8WA66mBCa2KsuUjFWb84A3BMVKH
g1K1bigYZ8/0n8pKeDZBwNvA+H/f3pC0JPnri1eJRZfS4NlDlEcs6np0v5RL3QJr4OaIZD/qja+8
R1kh77gMIgedrMdG3FXmA+L8T6j5tE6uSlCczekLAqu/ZBjfrsF9cMg0XjJ607VENs20J3l6yPLf
oHZU6+tUdD2OFc95/z6h+GHrWXafCSSNfnLqM/0Ut9L9EJgQnFRAJwn6NA54ToTrwtopQr+yVaVQ
DnpfjMdYK2Vb6MbQSdHXQAhOCHaa/DRKbfomt2CPhiD+Lof9kz/q1j2go6JDn1uXY9WRpALBIyP1
j9CN68e2k0O4+bLd5KL86km9+NCkYnK0Tppo57jdJKp4LDvrp/ycjk5epKCQxInk/UvmKXg0NxDS
gDPXs1Z6eyjgdtpl6cTH0bSN6WLsfITCyda1zOlqCBLxgdJDdTCxObK9WCz3ZtHq+8jS+50JIpto
Zo/hfW+mnsNjvmYVHwMEk8Qhdqb6uyo8IrlddJaUOKh5Yeurt/pnYRAUnhQKwqfACu9CaxicIjW0
3TjV1lFmgkcZLZl9kcmeDUwh/xzKvbUXwzLegSpNdqNsjbYm5umOhnjk5GMdHATdRDIEpfFdFYme
3STVuKOu/m2kPP2gxfD+RR4HzlR4MtKUYvgK91y6wxerO5ajN+zS0pKeSnHsz7kpdo7cZOMeBV6I
xVWk75lB+gqivHFKMdMfxSSCBgvZa4/qTXIwy8hzNKPHw7cVewdskkWdfBjh6uQsdN40z1Lr4xVL
dmDDoqofJgx0DjhqRE7Mw+NTM1LYMVRfsnF+E+xCQUbY58HCpoq1nTIF4R029apr1pF2AFwjH1Br
z23E/vOnRPdlFEeN0vHrEphKXqsJVhmp933WlnWGyKrtxhyruyBWir08Dri14IBDbxGoVZlV2ZlO
NTSAwPKcIgfK1hRGdCBqBme/Tc1dlwoIhch55ciDWB7QMyxRlI5LIHMNcvSYJXl7XEnGryirpDuL
ZpgjZ1gxWBUoeQ2iCEyNod1FSPfu/SHOTnlpUv5UIvyyUKrfBTEXSUrmsYv0JIRB4hkYGhm4ag9i
47RaineQ75fnlr43eqfKg1kAKBarPPgEh3ZAD09Wd2Ei+Mfe09q7OpR+eFaqvklapj8YVNFsCFNw
DMKM4ylN9I4NxbPDtlN2AjWLYwh3xdExi3kJ+7B0cjnrdxnY+bM54mGC+8toF7KvOyZkk13bDeMu
T4RhLw9q9rOluuukWRDtJSEMUc/HMco3s2SHtF23L5SJuoiZF29ijnJgBK15L7XNYGMpph6nwoRv
3NbxYwtG64Sma/AUEWbtSSgR9QnZDJ2vhjYigBbaPtj+BlDynXLoJrYFqPV+NIIdAJXm1Bhiapdt
n+/Rmx6OmKOoJ19CZcEszfhoIgxke71XO/g9qmcEEvwXfVLrU5aFv4IaEWR9tBQ7qcKETI+PkVfo
GlldsROnpt3pU1zuJ3E09mqjQFwFkriHud/sy7JjYyiJvFfMXNznuTg6UWwlTpWZxklpGqieZoVq
YAohQKvjzA7iQHn+f7zc0YuNlcxFmlxvfmfiRj60dudyJ4FG1Uw2xTL71+oonUIEj90mT86U3m3R
exjFXwA3HcvsbSGK97dvo4+Caoi3/D3i4pbP00aR+ngaL5XSfBLYMWBaXC81XU31drE5vvp+cK9Z
/bFMItfQWiL8cM5n7TXP3CuEsNu/50+StLwccQbEZgEAPvou86vsr1cf0nhhoYaa4YYloDVbFSnp
yFQmXXUyB/p0lirsqYmgoZCLYnBvDEbFq6JNHF9Lp7MvVu1BT5AUtuoSZS3u5U9hPhgID0yCLY1N
ujOAgp+VRBgxYIr85nL796/lgPRyoadT+eYsLJ4isulNrWV1mttM6a9AyJ4FIX/SEnNjn6w9eWYA
7axpJVKtXUI9ZL2BVpZVKem5NB3QtGoteypSEJaK1ZeUs7p81xqpZ7c9BksD0IFHZcA8J6i8aUvf
eXXO8GxR7Zqfkcv+tdDkZiYWgecGtSXYTVspJ68w6W2ImbmRuc32kB9yJ/T1YCZSU5kh4tfbYxTw
AJN5TV4sXu2ibYkASxH0fcpValfOkDSl9iiHsfCzCrXmi5UL5bcp6JpXTJKixg7DMYekEyGFlAwE
PdMzn60B74wka7K9CtPfLlKzQ4UN8d4MDzng09QhbKtEVd6eSpm8QdbLk4DKwiCZMb3ssskwiMN9
xxYx23kqa3GqDkHYCZ5de57qFJ0vnKO0+JKgP0xnLcAraUpK6STgxeRjaAdIz+m1FL1QWKp+tCMg
4mkUqOGhpgB76YJIuXjFYKDSMQW9k0qtdirbQLKzzBfudbUvXhRk5NyQGtRzmAYQ3UA8HKIx7x3F
Gy1o1aN+ESS/+82lyFijL2w8gtcSWiDQs/KZhMfjEpTTBIKnynkhuMA6SAYEWThN2ea3X6nHWMof
gUuAmlTzF5FBSPM6o6baX1BZu0c3uOR2RvZeMISjpjZoqkzhRqtwdV7wxzX63LxFlodMS9N04grg
kEn+zxI5tRmUfztezPFgGe4UtjPP+fkptwx3QiolojXIukvNPraBq/8UK/EhDRuVTZftPc08DYYe
7LD53oj8q8sJvwL4G2UZsGnXJ6lpyZMGU8sv2VR+pa6S2JMZPZnkFbasCv9M+nC6PdW1AYGlzYr3
8EcAKVwPGAPmkrCEGC9TUr/2qu4UcmoHVoM2npDvREHe6JqtLS0fbmb88KT8gLlOjb7HW6Q1XUVM
fnpV+qL7010EqyQdxdIGWfg4A7+4YcINJMEfqvnyo0LEo9lv0Aj9gMCWcIvyywnAslLG1VMQlYU7
BXLzHud18M/YqNKTnrfconqk7WuSmgo7vUp5yAa1f2yNoXHExgjuSg+x/orsdTcIvLyLxhTuer0o
TgkplZ02VeB0vRZh/+gJjpDJ6XGqPBD2pKE72oX6Q1GMnVOnIbl4pm2V9Va/JlqDM5wd991l0M/V
Xoppw1qu3PketK00epJyD3nFtkoeYqX67vVkuLd30NpFw5/8vzHn8/pXbjC7k7QjyHdXL/J3GLnn
MBdfhcnb0O5dvVxnshhcLpnBlkcDFG7X0cn3L1rc+/ce1+pZ6E3epkXpPQZy0e7LlufQyD+1LZzP
jrLQNfeJKW5NeLVQ8fcvWWRnA3TVUBeBhsljgWdWXv+OpPGhKsXP0iC/pFbxT+WNx1kCLfO4gm4v
9/zHP2xjVJLIQyk1/W939a/l7nsddRx/xCxinCyQxrryIPW69aswteBbO9bWBghk9cDOsM65XIeU
xiIizVL9Om6UFJwaXbMHczw3oY8JSr9PZf8fPxF+l753rIboP+RsKBiDGJAhCH6AeYoiPRlFJOnu
QtpiXRp+6Xxr2hOai630ZWVFZ/wHtAwiA/yJ6w3s92HajQk0A62z1HMwis1J98Pua4Gc3J1ehsrG
iq4d0r/HWxyYvqlULGtFzSXD/weKwX2jZgbNXUnZjUP9q+qrjdC3dkLBVVOMB3MnEn2vJ6gL7RD5
+Nq6OXRFtI/Vd3R88DBDpOL23lwfaNabpGtBLrgYKNA70ES1YLrxOP0oIv+5H8T3WIq3MDR/yD/L
Q0A78f8GWpzAPtXk3EoS042wLUyO0liWFyvGncosZekHFpZgggWr/1UoYn2P9H19Hway8YgQpmjD
lcSGmYz7iWR0cIYOEKKKEe0dKtHjRitn7eVI82PudlJxpPV5vfJxm7RyPZMZ0dp7GM38M3WuH2XR
fCugZ1aV/l411QaiaS09AtQ5m4qBIf7QCCy1yst5locX8O3PgB/uS1Kw/xCDuGDAhNENlD68LQbI
5FWRK+GlbP23Sm/ugDKdg8T67Jv6l9tbai3c0e+gf0oPic27yE/KsuoFTKmii9oL1rOnx/EuzejY
FqPs7RPN8zbCztrh5PZEkBCS4owjuv5iaQo6A61wavj+9yGxHBgIdiB+95Rp72+RIVfnRlRVJAC/
c6y7HsvEdWVMrAwHnoaEAX4oT1dsuUcsbHErvL2OazsRVRA0l+ZX2oeWWNyhP9Qko3/xRAAcAf6G
Wlffxcb0ymx3UzYe9NbYyC3XtiJbHxom5HlKOItnd0swKMaefkiu1ndqYJz7mWVxe14bYxji9Rr2
pZX3+oCMy1TMPmcJSasnbgTste/EhqByoMiAlpZhrWjaVvQQ5bx0XuvZnmJl9wMSIqnc1Oc4Qnf0
9pTWoihsbkQlYEzNkeN6SnjOjTV3u38RKQ4e8CEd51xTO+l8uo3VWx0KEgUYW9CIpFbXQzVTjQXH
YMQXWUh826xnXerimxVH77entHaqaGfjv0EHTv7QhOs9wFAAruKXvMn3g2ZcJI/ynahEh6qSAX6U
08YjcW2787248ZgX3aTFxISxAWoSDcElyao3XEJFx++yz71YvXjxuJND8y5I2y3rudVZgtRDsZ4+
sLjc7zmS0tNM73SNHPX/UCtQejFq+Qk9yObYp+J0wSV9SytxbXNaRCte4aCIP0p6lnLWUE3UXGQ+
HoNMfQ9U8Vwas6O09Hb7K34civKzhO8vOAjsJpeLaqKTGgVaRZ3VD+4MUXCjZPzUpRKdKM/YSPc/
7szrseYP/FeaO/RgmlM18C8pluCOiJbNi6zrHXB2bYuj+CfOXmcTjAWKk0I9NV7aHddjZVLvU7DR
6HcbDdC7z13QwgqHKB77Dhe0PRbmIS16FwZ+QV3HeK9l6aVuTWQA5jL5aXb1qNA0VbWHaYjpX7W7
xJdpRj2AbqB/DuIBaVmp/kVkAsJsi+HXJLyTtIucWbCxCkg+hu3j8IZFt45ZFU0y/qpuvibRWyUp
+5zq/u0v+TFqMmOVNIGUhKLuEi0kC1qUaTUGT3qiHnlunXFK/3p7iJVXEmPQUoX5oKhcA/MX/usL
FvLYjCFR2TWTkjMOmMdUnDJS8n00Zsp7i3S7K3RT+z234uEHFNXq1JZV+fn2z/h4JhFThnfKxgU3
BAjg+ldwByVZyixdCeEBhJ3QdJKENthPXuM7Zj/RwRNpxtwedO2g8DbjpU1NDIXuRQQfyhp9pVLs
XDqpX0VzPHadd5Eq9Qhg41/7WulzcoRiJHNEfnB5OeWpCvBJg14Iiie1fnbiIc3avdEcJhp/bfZl
lpq4PTt1vlOX5wUiI8U3Ssuo/yzWVOtmpUE6Pi4Fbv0pFOi8JbUk0oMdpRHAbSjh5R1VCA8KxWjn
pYixOI0/XXnG9I6W02B1bWvrGPzt8sIX+H+HoraXtTh7UrJ+wFtWpFNsohnf10a/jxGK+lW36IvV
Xl5/m/2qHgRTkgdIzFb/yRSF8FjIMThdDfpS6Dfye9cDsowUbh27Gj8BFwt/i1HYXSDSpd9KoRLp
wna+60m5+v324qzFLYP6P5F4lrFbfg51SGQL0FN3AQB0ByvyXAX5z7hKf/+HYXQkp3DXnpH1i5AV
j2rMesVg3Yfi11BEP0Kx21fZuLGRV2aD3wssWSiys3vWYpgxUWIp8OGKxXF05035ofCCExJtG4ni
yjAUquFEQKmeOdWLRFGIaRp6lTm5cxkb/luJV86A30qFb+q/nxEXtMQtDdCDTbKYERoNMG/9Nrzk
AS2XelAtuxiDF91INzhma/GPkSipkvMw3lJVIJF9iWs4iy9ZPtKfruT7rqbzrU8a/EZ9V/f+UVaS
f+ggY0so5Yd/vUGAO826FuBtEdNdhCCurUgqJ0PDDWR4E4rgJBfSPyVQi9vD/HEJXcQCxkFgifct
L6aloAFcSMsHe5Bd+gStErkvKZEPZvaowY7fCbXiPw1hiOKbDiw0rkX5MNFQP7RCA6kpHXo0V8bI
6RJR3gk+d6buhfFZUwM8iuNq2sgpVm49fitvVrreyOsvOwdVJGhN20/ZhXAZ22ZcPIdmuPH8Xrlv
aBTP6RHJ50fVhcy02kkQDOMSFKKt9tVBsfIzLDMAgQZdzi2bpNUpzWhYvDd0U1QXn3mKxSbJu7S5
4EVvz+mIWW6kCmv7GLYoXSRI8gAqlxKuKvj/Whs8mntW9xLH7TEkhmaWdFSsryP1BVYbMBQeXkq6
sYc/lh6BBs7YBW5uxEyWdasO5HRn+Up8CdFV60A52GCgIsOOaputgnfjxl6ez/5yL/NYpbpMggtn
c7GYQZdnoxUm8v9wdl67dSNNu74iAszhlGElLWlp2ZbTCeH0MefMq98PvU9kihAxPzAzhsehyWZ3
dXXVG+5l1kmnUQaiE8t1CMqrB4DWGxPtLFOw3Mns52MqqvFVDFJOqiiSd6LU1ip6/STLZ3+VO9W6
2ka+im+QVExfkanKoFNYgV2b6a1KAk7JdOcrb0RgbbH5W44tpnudJoV+qlczzUp4ltLsQTk0HwAI
JU9IhYg7IWMjOfpnqOXXX70bpQktz7Q6uoeaVrtGmT3lE6aCtXFo9i4sm9NIsYN+DzJHbxTcxbKL
h0DM0g+GVP1elGVxfPscCMEJNscfmlB7nYGd8bRVMUKJ0QnDlUS+U5pEQHa8TCpBfrAWuYzRFeN6
p5m2PZU0s4jv8ltpiVirYrH2u/IeDKljGUeIJDR6fQce2s762Ioz2DKiSAD+k0vD8uavPtoQGVOT
TEpzB1clun4EMotFunNkbr7OAhan6oGL0BqmUQUxnNYOeyTBqFFU68JbK4y+PWJIkvrK+f3dvvVG
VMPJnZF2RKN62RGv3ojCppp1pkBwSaru3PdSeZ4stdnZyBtdKxKoV8OsVnvcwOrvdRzImjFwq+xS
ITM3t4Cd0ubatIPdmSDsusGprO+6tddNflsFYXDmkdfjEvKmHm9AbxOjOknviVyZ56ExZ08ezfSS
iULx01Cj0olV3fgZgzXamd2tT0niqKIczTlIavfv7GqVOvShFeN0NYyPYhB81vL+YSqlh3DGYfz9
L7k5FnxCg44yp9Q6F4as1kWRBiBgaIrugykX0YFTY/jCvUlwwzHfG2/zRNRwEUZukUb2m5JLoHZ6
UEdySc/61A+Bww9B9WRGzygDJtaHGWpBa+5hsLYi9FIRREqAs5Bb+78zGuGSHqYR2KIoFWfXTFUw
meGibbynHr05nZjYov2zkEPW5ceqUZQpMoPsHjb5Q1Yq0DQqtHu1h3aXsbu1PkEd/JXPhaexLrYn
IH26MBiK56lzzfhYly6nO9WPVnWDPc2HzbG4wdBMpGHxpgnWGDk3KT+T70j4ndJKQe+h+5zpgdMa
2aWcw0c52GuHbc2k/mrI5ddfhZip6bpKkcb0XspckQ2xtByBvn8c1y9QFnfOgq31QQWAOyHSfvCt
V/EsGgFN6lG1uEeNuKm3F3QfPjRq8983NiUNYjQBxeAStbo/BUIoN1ZXatxqukvbZk9mByheSg8F
INz39/VGhEZKenGxW1pNMDP+nb5MEcq+UMJqYfpWzkRnxka5e6dQvHFkow27oFzoqMMCXU2bFRh5
y6mNiLlv1BchCawj9zbVsczYt5U2sU4GFj47990NsgFHqAZXD0glupvrW2hdGZaQRWZzN5VG+wyC
bXoQ5tR0tcaHbpPI5EVIQ9yqXtEOGFGJnhJFPlSEqnbETpdv2iz6XlaWw06neGs2UFaCqIhHJA2b
VQYsGoOSWmGIVbZRIYIxffAV6UOna5mdiPEzYrqH//6JASgSs6E00SddBbVaznAhKa3ibg3DHzUc
vKZuvr4/xNYrvRrCWuVkrTLKiTV2xT1O29xBCyJ3+qoNADrnpTtJVf5hJBnZyWQ2B+XshbrG2nrT
bbPSoZPHMG3vutgBU/YfVKFCBPjkGyWkc39n6ysbe38BLrD1OWuhgK4WMRcF0cK6tr2rbfIl8J9E
K3nK+xk1z+q3lWdXNG2RGzy0I2SGYoqX/5y7BgHrJLNcOO3OWP/0hfQ0l7lmK3Hu1En2A2jkrR2L
j3Gfn9sQNQD/qmj9JfJ5DQ3h9Yw5pK4qNubTFCi3XDZQ68XU3UDwficSbPT7Od0Xu79F3sZ600ks
s77W8DMs7rSIxQcljkVH9fXWpVM1HYEdjCe/Hr7gNiJ5jaDNUCRG/JLSSbS7ppltqZsMJyknNMlU
vGwVq5UfUiP8PxzR3MO5ZlApA3G5lsRpBRoUepwp9yysBVcPu8iF4lG7cUCS8P6q/nsKr+6qFJbY
q9RVQXqtezGBvLTCoSDc1Rj9Py1/GrvKydvJM+E8EI8pOE2FHYNdU4QEnnt6mY32MVJi7/0HWXbo
+jmoqIDJojT3ltxsRmIYQqHO7xSInCoPz7IJzUQqs8GRzSghvw0dSw9O067/48YeA5mJui/JEBzP
dZHdDMcAGYy4vpv9i17Xj374R5tmZ0Ruear+vP+W22NRiqBLCVhy3Sft6I33DY7qd19oNZfdXQPg
NbqjnyHcUmuF6Kp9tFuP2KizYxsPLAmLS0yx1vWIQpgDzajL9j5EvXSoVJR+xJkKiNhdF9VqaK75
k6kHjZ12L8K4Ezc3PiytU0aVkbekk7M6Cox6kocapve9HfTLXIhOkeffoCRcKiN0I1X8FnUScGwl
2FlQG1NN6rnglqkmUjxdxbJ+NKs64wi8x2HQfmmzaTzUlS8g/pMHMUYiamGPgbqnGL2RqiF/jYsD
NxaJfbU81atUrS8ywPLj7D/T4a9PSiiM9l/bCL8euenS4No5+DbH4zK9QAoocK2hH+FEmtpNMJRj
/dROvacJj411E9t6ZzaX2VptT2qyXP9Q26NIsE5vaoSGUaxY4BESn1BvZu1rW0/itzErg70gvVE+
Q3uM7UH7m/LZ+hQqACgbRZElH7iJVppjyWHuoWRkPaIlLUAqNCKvaMs2sft+nj+FSZG5Yl43T6M4
W3uwkK17N4kjH9IAP0gzfrWMZKU3YisWIbhX2CFac0KRfWoGu65MxZPUfLYDMVFspcJCRveb4FFq
09yZqmCvQrv1BSDNLJq0i87YOoutmrn1+xYyNdK7N7PKzvRzzkFhff7PEWohnqB5snRS3rhsYiyg
GISC/LlUArtv4ntd3BT90RhMeJR7CYcmbywrxDeRBqN5zNV7FRyyDrUQaGDp3agha6AFnTtynYDN
GuHp/iIxip0kwXNmULToPBAgP6PMUMLrEnXb7ITZ6cVQ/6o3hYKYem+mOIg3/qGWjaiy4zQRz6JS
tW7Rz62bFkaHbw1kTVhiVXrQMYX5E/aD8jCWdeaM5I8PBsD1BsGupPjVNEOEIkxqZcc+EKva7qqM
E2HQIkeYfM3GGLT7qPsQ+NQ0QX5gGOGjTvjEOTogwkuS63iIT2J/pG4ykimiexO0Q2ZLFgaLlRbo
Z2wQfRc3TONIbam9tJFuHt//lltLhsWCNglILWR4VxefKqlCSUH79i4qdYn6EM4tvSqMkFi1vTrN
9lAc4DTpF+LzKu7541illljOz1mu/ox9bFINvBbi0vr9/itt3L4tjjAqQbDI4ZGvxlFN1DSrVA5J
jQrtNlu5bc3FE00NmLFBWj6JjZoc5r7Kdy40W3H29bjLc72K66Yh9OGsaMFdTmH8LJHwkGgyvhxm
86vJxWLny22+psH+oymOB6C1ijpIW2p5PYTC8+SXX+bCP7da+1SUB/L2yaYg9gO/U+/9md38gtRp
IHGokBrWMxvKMtWFnFZBXMqV1/gRtGdZMGzw8sP/JcKDwF9k7CkyvEm5IGlCZRoq6V62OaLsohOG
SHhks/6cZtMhUPNzkEo3K2vOsuYfcWXfe9mtdiPAd8D/CxZdxURi9T1xMYqssrae21Ghh6q1061Q
MxGJpnL6pfUofPSCNj2Fcq7bc5xZ/5MHDWUf7jNeLVZopk25eo8EIfoMYkA4yo2YncUAHpZTKWm7
s/jUjSi5ZOhI7FIkfKOh7Y8RxiLIqz/PwpidAr9sHvQ2aU7vL4Bl6/x7xNNgXtBffw1ogJv8OyW5
kipS5ff1vZ0miGRxcRgK/8GifDGP2XW3H/g2L/x3uOWlX+0oo8uERu/F+p5ajfAQD+05mtSjHwMy
1sfpR2gaV6kovukTMNb3X3Sj7roMjdkUCNZF32VVLYAPb4ZzHMj3QsscHd3sIfmtpJIjtrDwfsew
T/Vgsdn5z58RyWJWHBhd7K4oFf37xqOE0ICUWkAGOtirfjQojlXuqna/jVSMAvYMlRKMK8Fi/juK
FrSNXkJpu6di7pWN8SgNwlFM9IsQ6jsrZnMoepw61QkwQ+vciOTWrDq/R2ijM0Xk0TRHDMKC/mr8
tZSincHexidSQqBCi+0F3Nj1CRNgRzFIRR8TgeWbLxoPLWquogRH8P3V8XazMQ4wVg5OaklvlDwj
uZbjOIqxDY5LXPdm/UFE9+H9MbbWPkmWSPAjkXtjqQDTKctLpWbtJ/mPoc3+5JnYPKviCCMs65xC
CgZHVcIjPj/vD7yRzi59Kkr/f2mPgL3+XR0JhyteG4XxbErCp7wZnDHxnTn0Y1scqq9V0xcefoen
MdIPatV+lRV/ZxNsRBkEsJZCAxVLihurvTcbsk+0lc3nfKycrv2lS+ggjAfU6lJcr95/241pfj3W
umRHhyrBfijTn4tce2j8Gd+KukdSQXGGfLyMknUrzOpDae6ZkG7sC8alCgxtliW7brFYfQZ2XhqG
eyTFJuos/dM8Dmdkqr9Pxl5ZcmO5cmKDmGEtIae2RlUkeRJEUQHIuxsrEGpRnd/iFtvu92dyK2TC
18dPm2sQYndvSggq/I1JRW2Qe+ZicsoP6Xgo6g9ImzvZwoYREieX9yTMNr4gVYOlJEm/ivbOKmQK
mSqIcg1RGnUWbY7VpakjN3+oQ+LRd+YnUWrtlFzlrRldQLxEGfBWFAr/3SJpYEpNvtgemLipnP0o
pmg9z6mDkKj65CtN44JLHFxRzbIXUZzEc48LtUsvGoXIMA2vCX4aPGTSI55ZhCetK/Rzz3HtwWIP
PFkedVeYYsUbkZpPFCl1hmHK7LQ399QYNyLm0vIgai740TcwpSidhlSasuyuR+JTJxrOON24A315
f2lsLHbYsMwTSvAS9hSriCIoQuarY8+G5ly6guQt3XpUEk5SAV3LdkwO74+3IXgtg+ZZBNKo5L61
+NWjvi1luZGeJ1UU7ipKWbQ2ZOUJvdXsoMVy+sGMTawbUj3/JGIjmola/lBL0c9A1YdTE1LbjOYw
+5zNhXy1dHkPKbwxIRpaZCDEoLHz39X6iZEkkfM87Z5rPf6uV9ZZ7OrfdVYeLKv5sDMXG5+YBuvC
7ljMFzCF+netDkVUCbTkxeduGJ4ypfmgNcOfwpwOcaNFdqPLP4eh9dImfbZE4dtQBbfGkE5WOd1o
t/8cCoRSdp5IZsRVFskTUVImrSZcrBNrqcJ+txrG7Bl9x5MRpN+sMvo8+vNVt4YPykj1ZBHkBsbc
oTCSN+M5mYMdms3fiu2bZ8AUbumLUUxetzDHLoYukYoSVNPJv3OdaP5HJNY9tWq6A95Ms9dX1Mry
sE4+dRrWu5aUq4cqmMynQbMiV54X2wq5FL4aCIq/8JrDJTKS1snCUY/tJKXsP+WW8GU2xv4gD5ly
qwstv0yFPDptL+kjzp3T+EWMcu3gw66jToMWcjyVrdtHfvU1UVtc0ocATaNRqu4lN8GDMaXTsRyb
xA3TwjqU3UyVqS+E7m4OEi4o/Yz6UTNL0bEepgSITp/T1xOn8yCE1kM5K8XLmCqRK8jx52lOrOsU
+oMjxcKe29nmmsPBG81xqnP6WuCMBuJcg9ounkNff0CCHFcLaSiQMEoy5/3FtD0SgH6iBnihdekY
VgMGLUGvPFvC8GOO+99d5x+1ZE/lcetwo3BBeXORN4HAtEqZldIwA7lBWLXHIm6EDV1oxYVdlduN
KP0UJP+zZKXnzIqu8VzsHDcb+dA/Yy/76dU1SJNKbRBUohk1jAtp4KWI45cgFT29Kb1KDz6/P6Vv
FIHoKgG7ojxNEkatZu3VoulZJeEipD7lQf7YLk0VbGAnK7hMyUctQHkgCDySUTdtg0tDs8LuRnTe
dSl0VSk9YW+9k1mo6+OWBzJEMiVYpmjbcoD8OwGDHuUCejb1Y5YN1zwpL8Xc/6/RGi8v4hOISU/N
1U/q0CJ5FfQB9BZZciIg/2iigQpKUFNTfL9wF4Qc5h9fVXySfsSl+bkTko808n4D2n+ULP+YVSLq
oZkC9pOLVwuM2TUEBGNGU6lcv4f3W4vRAS/yH4lmQNfUEG8eHYoigd0gq1WUvlNHyJhNUDiRqg5f
4tjonaaUfsSpsacTuz0pOjVR0ARk7KsV2eK6POpZOz6q3U8/+zBHe9ijjQEgBNIvZ3ctTkurAXo5
VIoMvvrjHPW1F1SK4VW9ukfcfINPWNDxyEeA26LEspgV/Ptx87mw+sAMfUSelDPkaHTWBXvqIuIe
hI45OZLCAel2dfMHZta2lJ3i9paYe3c6eV1PW56DNAjVJpllD+Lk3+foWxga6OhYt1TRkQt8Srq7
gZdVTkbJmHWJQvx0khPTM8bh2jXhqdZLG8YVFqt4s/K7ec7O/wU1BoxplBysv/9/7vMXfqEsulMk
7Rztb6xH/z4yCf3CcqSEu864I0Tkg04QrdtEMXo885hTPzsqcncM2cTDk5kZTkrVgsfs6urAD0Nq
HpcfOryCf/UVVvWCo6g7VHRlWRqvT9e/D8ZHJVCSlvN8q7kE5jB1Re3fGkpDeSIelThY/GoZMObL
jVyn8klyJvpEfSsiZGR9bxcMTPB5hvXaTJmT1tBZ8kM8+Ieo+gSZLbcaJ0TqMkB4jZ8mrAFMlusc
uZPfpSB4fbHXZFqH3b8voSLWQPQBN7ZOU9RybNs2l/ybpAcP0WxJTg1F5YxkcuCCqFFsyd/JStZX
mfWIy458HegVXakqffBvOuANewrmgxzWLvqAtp83tzQ1jsk8/kiC/Px+xN8cF+jywrAnS1xvQcrV
Qxk2vX8b2/BBF+ZrUmnARVv0ZfLqk9ZPJ3Thbrke7xHK1nnw8sILQA5xdKqsJEn/vrDUp2FQlDlS
qxqQAjOi160HOreD0kyPqhZO3vsvurljFjQUAum0IN7gvNLJNJAAG4RbBisYD1ZYTLz5H18rP5eq
hSBjOre/AAL4l9bPuxNa8DRruA9RhNah0wTKoVEL/aPapsPPxujgQQVdf4hCSX9KMySbNNQjd4pa
WwGSLBWjDBCgTNO6f5urqQR/MRRuql99l7v5Zz9W13Hyz8ui6NnPsI9/p4Xs9mzxcDa8DlehrOnd
OAx3NvabI2HxSIVqAnBaBES1LrCNutk04iD6N3WIv8FPuAqhsnN32/pElNWoq3FnwZRufZ+Ph3Ea
YNT4tyTUB6+IZMltJ3NwJcDTxwYmjYuBKewwKn2OLiTSAc9PGm65ZP0y8dI5dVag2RRsNDsyYCjW
cs/1uZPjkzz6XCsQdPXkYFZ3VtbGSv57ePDooEshR/67kpu2z4tZMX1WsmAPtWSr4IY4FEI13SlN
b4QlUFcUHuW/i3gt2d5FBYo8zcw30JQjek8HhAz/18jpyTKFg9DteiBuxHLGY7eAWCDNXtc6xrT2
s3Hie4hl7Y6Z4eqB/4PK3Ze8LQ6zjz+dFXtz3n/UCvNSRfLO8t+ITVQmaPEvCw7i0WpiR6WQwkLs
hBtJ0D33hcdKMu0Iiy58x4rvUqe/DFrmxvqeG9jWuH9Vw0A0IAO2vqKX9F/LDG+6W1Qb1rNqZpqn
+Wp8lI1GuZZcR9wKhS844tGQkuuhxfV+qFrea3WEknkRq6jXwZNZI83FpM5pNlqkRVCQEnX4Pgoj
1/U03tlvW8uJD7v8A5L3DVY5zjpZCpIueO619iy35hectx9rof0kdPqfdthj5GwOR2kX0TmQVG9u
horZ1mJMkk691fpY5j35tv5sZua5F6w/ilzuwBX/lpbW08gBAzsWqA3V9OUzvzpSu2qWpVqe4N/q
dAOKQjsUeRtk52iA8msMtXgKJWnRPE1R3h7H9NTg0beYVgUPYZ/rF3rxHdeOXj2AvUx/BBVl9xi5
w1ullvmpzPX8c9KiO9gMs3xGTXeRmx5UzHGG1IOTPri+OaPhKESSJ6am5mjBqAOkH003VfLSHjHp
eZganfZgAiq9nSv5EhQYhABBzh6KzkidcAjISWNqE5Y6d7/w1oKQNqqq74n41diilJq3OcqKc85q
/R5wc7uWWmc4IiqyF65C6SGNORyEpWzQmY1lB2o7HetG922drMabB1/B6ajDD6Wd5eNQqtUnlHmn
L4URTw+dQGEjkwSEchsI10peoWCUaIWjWUl5zkYVueqCgBuNpeDmqdx5pdqjepFm+YGpiw8WKsS/
398aG2sIYQjiHw26RSFi1YVMZDouaSk3z2A1bQWX4BYd9Fw+5Wrn9hzi74+2ceYhWbJUlg2ANTTl
/l1BlRCqQ2Iowq0pDOkxQpX4nHZjen5/lI3tzgZc3E5okkHpXo1COyYzyhK4bm/qmlcnkXRVIrVw
Q138r9BRki4Q9XRWgNWjeLYuZdR08MM8aMLnRg8udd3CEgj1Y9cbO/TUjQj6zzirsoXVBaGodSze
ggVLLo+GEwm+PH9BvXe51CncuN+fxI0rHKxulsRykcNUbLUwoFl3ZlKj3RSq1fPc5Rm6Oc0J+4Cv
Wa1+sJLq2gd7MIzND7cAhoFDLNo2q/NJTDN9kI26f061qvJaEulLLGXDRYzTve77GyDu3y8HZx2g
JiO9SY0MJe0kk2b3resx26raY1jB9+s70Wuo0iA07EXZ/HFotbMqDreFF8S19eO4aza6Oc+vnmNJ
hl4F1SqsfHTMCeIIy/rXtk4jB0ct5Yi0QrfYkBUOnt7SY2YYwq/3v/BGmoVW6tJFIDvk39Vsd6mU
1FY4mLdS86tj0VuiN/RR61ShQMSDDL1D2fj/zbHVAWKiDIgwIEwXiavgv+8K2iuL5FY0bzUJyNmQ
MryfR4ChmpiL1yLT2pcwTibXTKz+SderGC19ycTEoDO8IfQlR5vy2YnrtnPzQDIcdoX+gA2i9Cib
E+5tYCc8EdztUfHH3sECs/9fuMDepcURbk6V+KWXki6zEZWPX4AvZbYOU9mzKoTzBa22jqiWH/s6
xA8QgJqq1mDqo8iRIvUgp1PiGqkYnNpUKR1ckvFdDufWnkSZ3jFIOTuNZ7jOdY+UZdtMFAZm8+pP
QnKUzSE650mfXcsgyp1K7eZz0fhIOicaWgYtVwNG7ZRL1KrpHfRucI0aAVb+0AmcMIgfHfRsULwq
swYvFJPZG6hkfQ5ayz9hXRE6HVTySz+NkScMfv6AfU/3kLVJ9lyGen3xOzWz6yaIH6itRc9lVKRu
LgCkLIZGwKp3aB5VX609VQ/Je+foU2WBxBNFQTmkmZGcYJFLXtjN+UHF38ueFeCCShfNbmEE1TVo
AWKmgQioJ0UUPE7F1C382cdobwI4OMb9QQrk/BCZQ+oiMK24GKN2j5IZCKdOUkKAgFJ/nPmUB9Wf
mmPVwbcfBME8Jy2K9GKVmG7UtXgcFJpld3EpXAPUVA5TpleHZDANOytwy4uy2HcCtALPij/Pxwxf
tKOuLBZ0ihj3zlSmihMppW7HQTLuXCK2YjPwHYgDIMfeZn1k2zLyULFxG+rqpE7Ds9Enmj20kFUq
pOCROv6Cutu3SKce9/4O3oqXiJazQBgcwbbVQSc3jbE42pi3sekuoR9+GZXhYzGkzX9sDCyxkpYX
+AmQ5YTmVaRIyihstCkxb6FlY8gI2S/cUzR7I/P7dwwAz0QNcvQ3xIh6bgeWtW7cqGt1LXcTPYjL
B42anB0DA0PmboicSPJJsmqVzc6ee2qLXLynaiKerMzoPut+Z/1EPXz6WqlWv4SMuQMUWo9fcIkJ
CStGcYHobTzltJU8SHCYQlZ6SIU0F4ynXunFc1GW5TkPCjzie9iv73+urYCrv3rF5Sh4Fep1vwh4
GnN4rig0egHEQqfvagxThHJwoVDvVMDegE+WKV1Yp6R1AM3wJft3vFpr1TaAeIj3b+Qpav25TuZj
1wQHRr1lpXyAVHU0o/YjZpznBK2E9193a3Uues3AYReZOmvZN69e1xiCgOqJb/yHVbORvUKvECXe
cxGtWsto9AE2F2pc6bdIFp9H/KBtuR8+mWb2RQgctZfE/8OGA/sPt4J+M6yZ1QGm0sQxR4A6z0Uf
SuAweuHkY15gE77inT23XBqZoPVxyW2dijT+TXDEVqMBUYApg6nic09X+Ux5GGsRYeykX0I30Doa
DTF66qoypbGi4zTUlO1vq/TLC/ZSwqNYdKUzw528pgbYaI609lMy6fJDFTUYGc6C/KRW0a8+iL8U
vtQ/Wuxxu1Yn61ER8z53cPO0+1ZvbSkZq2MSUyQY22x0YQKUttR0UoSHUD1+9RtDeOhUqfboycpu
AOtRs4tA/WNWKn8kszKHflvkVUIhfRXLNqb7A/TlJQ6j5Ir7rnIq1Kk+9qIwnNLQmrxwlMVLz2+0
FWPSPVjBFbe6mMOtMmkY4bj6ZChR+yImU3rFH64/+rKERD/YrnOHpOQR2mnm5lXke7khlE6ph8Eh
zKspt8GKBiQHVLc5KeSnoIyVD2PztyuHkvABRHgEhE/7MbV1dTY46K8w1rJjqtXxDZ23yCmK1Hdn
CvBeQt/Xi6ostsMA8fwg4pAUK7hESR+3ThCL4mVS2uEmzLNLTd9DdUG5TpSZXCVEj6Sc8NdQrKg+
t1bykA+d5pmDH3/IJitzObdq3GR6YC2BHN2DQFEvRlNJN/Co2qUeNG5qU1d6/eyXR52Lv92OUepq
tanbIVDmx0gcsmvsV5Id5Ert+kESHeagmT6ALYzPIFgmHrgaT00m61zXA9MLhslyLaUy7Lwa5pOv
z5mjmZgW5WNefNLjfjp2Wq55yhQkKRV7lM3cWfWzH00sOAkhFJ09p25d3FbL7iTUSS+dpTJVP8Zx
Ox6EtPsqyaH8DQuk0cn7ybKtsFKcZm7MQxxn/eiQPIXnrOTqaBfR9LUTdB8rkkisjn6Ov7YvaunP
qtCmEGU/n/wcVjjZwDzdurScDr5cD7i3qcMhlCYu1LM64KIZduZ3ql3qi5Yr5exFHP39R7GJqWsm
ksqHZHN5ijaKQK87X/mQltDsWm0oH3Sofw6YStHxraDhM6jVIY9DZjvO9FPZsy6bVFVjG7Fr6Uud
zaDGRZQEg0owaOHmcfw1sxIVYbxADW01j8RzPMzRcYxlwfEbqzn6fTkVrtpMxac8A5BlS1WTuRkM
ULux/NGmQpBeipqdi/xe4xoo1jzUcXXMdSx6mQV/iK6oFNtxP9olUuljVVA8ABvWak4GIR/vsYOK
0RaNotw8hlOJxv2dphsoMprrl1wgm45MHNmom0hnzlwdnVdgIknyk4slPx+n3+qIvOHSIlKnQ5WT
BFaD2/uxJ0w/lvYdzkhLjKhOBt+zRw4qFXvHbA9xUtmKutB1T0DxWul3Fn4NhF9pR9EvP3BZzUH8
GtFzob9kyU8pxpGL9FGcVbsXikMnvWT6izaWJ6n/plaGI5WiV9Ix1K2JiPsTY6JL2sSPVkYLzPw1
4l8cIM7HuDwTfUI5KRwrepHVOy28GQ9pao/2HP70O1rRk05e+rm1fgxJbFvE7IxWBEVIt1XQucsk
kMmx3Uk/lB6TJBheqoW5fOoUGu5ddMj8B0D0hV3DwUqn1sHiyvHLxMtjgQwWRfsgQPEVjdSrFRkH
Xj+KJ/KllALR+ECGaE8m33nMbL+YXEiZNo7A3lyl/HvQzNhLfPoOviJc88h/kPXLIDeOxB/XA0yL
ku6AoFCOPXX25MvxkUVw0gag8Tj8fZSkVnwO4uixDPLCFrWp8/zWlG2fSGlbYJRtvxtYfcEtm9mO
sqDacHJEEp/62iflU6VIjw18mNS3fosGjjdLCa8am9KG8P6EGwk6kGl5iuTukVPpVPDCklC/YJ/s
hYP0JR3TayQ3KDwN1odEKrwEXenSAuk/EK0rUzv0kvYRkHYOcSt8EnrlqvFlLT9yRKW7LiRrvUzQ
U28erMn4JfjZQeL2SxUSEkbuLVOoGMInY8hcWQl+KaV6FOMJ0oJgc03EHLoNbnUbXM05fxIrIqEU
Pec8Avv2u5/oHxNdQmQw9iapgY4pH6bqYPG0mvIzQYbD75MXOKm2ZtZeB0LdsM7IeLKgxLC4Lo1z
DYI70GD+D98UEzeuT0xRJdKFRqpR/wIDMKs+8MfEMvBiBTe9ITyw+ijPdNJvGqxKFtpaVRBCdWfR
HcWffLpN2ujhSuHC2Dwhym4TbkAMsgnE+Ex/XhuHJ1AJdj2nXpi0h6KgshpMrqSd60h3WtDMQ5od
26jHakQ65Ppv+tANi0sJg2M+GXxLPCziFiWVyQn6F0l6ZCvW1DGyFmOzQbloQP/nJjtkIAF4qmWx
0m1f1mic/AR+ZS9LH1Vr2+jNY1cCj+pE7esSeJRBvzEbI/3lZWyQ2y+ScFQxQB/BGhhwSixENA0a
5mE5ePTqOyFwFxgCFvXfBW1wjKZxCDO5Mrr8PQk0NCKFIn+z+sllG8d5e4LrB9foLg5/ErF2wqb2
eD+1V90pfjTnO3GNSWIyWrM7ARNaDOBnx+Sr1gmxOpVyJ/NNDGS5IXIaLr/FXcQR0iH3GnRfl5iR
YRnUxA8id+tFvlWruZzWyjetEtGJxkaE39bj4VXNoRM0gS2ELBntqrS/S9M/sRRErT3qedyjauZ/
JrCaBJR2gX5KvZ1UxdJzz2Prm1EOy2pq4N/SAj41KUdLKB/qaLAWfG0hqG6eteeGdIOf0gH6LXTS
peFLqeUfvhmH5kE2STKEVnZjBUISf8uclthrT4cpLv4fZee1GzcWZdEvIsAcXklWrlIpW/YLYTkw
8zKnr5911QNMtyxYmJd221IVecPJ++xDCOxqERX0eiv1pKos3plH13wv8x3v0LuKpQOt6u9Utdtk
Y7SD7/9ENAmNgr6JPWsnr568DcryKhedYtiWwbpfV+fsRGKHuDDHqfBZYjSr+7WP917iBpyOwh9Y
jKHvNtz3AcxryVzibnplqOTRgieUkh21pRfiuqBi1Dw5hzeJqfQqtKKV/sABzFEqQSFVq7yR8k4x
hIP5a0QDJLbMj5RDacWpFBsJwJB/2M5DBIqdt8nAMLCzvRI/tcLeGePqAx8xrchveQWG2dPyt43q
RN4pUNvBzGROj2wBII1axfG0nzr3S91lfhFRaFx+iv4wm4aPlSG+5T7tYE721+jsKFXAOJg9xzM5
CxypFCWiE3+Tq0V5A1vhLxlMwI772CKRSWbd8RVt+uwtd6Z6svNv+XRi/BwzDU5KhtMjx8/UWShz
jbVHxWIQb7YHYJa8Y9gefnmOCRBdiSzxDBGqurZncKTcbzE9FshMY893SzFcpbVZuedyV3gP9oh3
Ykv5/4UV84G3Lamql2QNpe6DiFVaUySQEvnWsA7FDNNEL8E2s6Mg89c1fpnS3eTFDCW8c5qf1DR9
c/1C5F9rmTwupXoZte+8pMeUyTI2Q1c/pmJ+s4s8vULLFtqzmqT71tNDfm9Vov2yqn7NpG+pP0VO
t0f+S/onDMh0EB137pjQ/SUuvrjGVb4Yw2/8jHXK+1jGaSh3VlGrzUjxhLcVzDWFvynXnlFEB4ZS
bm2AdIY1HRQddEe+dRBqBMFTsu2YytmS+7J6liqRfyxM12/HX3UCMwtwACYHbEYj2sv7WD3zX5kC
9PJfzMThCmoHhTH38udST4hF9alGo9djawkWXIx+tl/W9US5/6Jn9h0+QOLgyu+VLPad3LrnXeJc
vRDM3bDePF23imo9DrHYL0kNbL3HF9s7VgXLKN+/MHeorIyLwEfjkyKjbyqn0pQHDY4He7+SE8Ee
Ge4+Uh9o2grm9FH6f0bRfrVEcoQlJFG2lbH14Pow8NcdLd4Ua8Kvn6k5j0t3VaaFMZt7uRQDgLBU
F+gA7gYd+1tA1Ode1DsxGN9BHoEKepJyl98gXPyPVBFd495LX0njVBOLSZbGfOJKSDkWTeiVKqou
l9dw5MykOUx1PYgKeMwW486DMccTwD35+Zrnt5jQxOz/UQS2Fyb5zyj/ZStSzbN+NCos3L39Csp9
EynOhsraVho61Ax7zCWWvi5fNau/zMa4utVpjaxHsQKsXPbST2Chb56ttWWd0HfLdxnK/JE7pOFK
4AaMuhGa3iJdSEc0Qd8PW2FlB+hVJBxTikWTBZW509ZnuadSWvkqClB+3uY3UhxRYgkepnQBi3mz
OlvpiFNue1OI0rOsVPucGomfRURlMBjycJpw+O+byBuvNQOe+M4I9aTaHIMeOnyKbNEWyrknJX54
86nwrqF54VPz8DwXmrzJKO3VNuFnJQctLz2SBJeGwYHwN1UQLPKnHRUXuZechvxbbRTyalnK+lu6
ff+7T/zRE75IqnO5QhleuBhkti/GN+CnTJeVLlBLFcRXOuu1NgXDnodNBxd03zhb+lcf5Cc5OMME
WL1kjzbDhW1wXyPDIjkjHETsONlhXhTBkKeQ9MPoa2N/O7k56bn5pI3dF895ghdEQ5Z5uvR1GgF5
9Drc8IORmgxH/s2eoy2R+m72BhiffnJ5+a88RQoYqOBOfCucZsf4yqNU2h7O+og3imr2O1dSBmyB
H+ykTubu8Ye8wkinlGl2NdbVTc8QXHkkJNGlq7oW5i/e2/XcI2yHz0Z6LuLhJrPz+4KADdliKq8M
h9j9pX3l/iIr/D77RivSBqWQYz+beovsHFRL+ngjDn7Tp3vJXc8NRGEaJQi+LH11rJZ7VEK9dz8V
65HvEIr3gz+cVH/V6Q9NemvHXrRW9Yj2+cJPUrXcwJD8wP+OYP37eAy0Ktn/r0WhO+W7JLmX61nK
p7pv7huggVL/8E+8KTsg7Qcaso+1kIuO2ZA3UBvXk9eFUu7FLb9Eir1pv/Fr2AKbVFDu/dRqqX7x
vKyTtGmm88zmsjwstFIa0Ftvs1Q5Z9p9FWl7T/2xFKvP3Fk8HpdFbnX1BM9DyI1G1BHPSLza6gsG
FoWC2MubhAt4kuQ4cgP6YScNAzT7JhQ6/EKG/uEHkVqHUpS5n9WWf14gHxu1J/6CrpRuE/82otVZ
SbSYL5T+fJGY+ASH2JsudmdtJCOul/ziu/LhKE1mRJhjvUFBSwbd59JDHVF6vc58AUuKF1+J2/BP
ZC1NebS8Ipt8gbxWIO5QUXit6TiAmnqOUHtO/o3l0ce1ohq6IvGnSf66mL6CeJI+FJ9w22/uOlAY
+SUNHgn+t7iRR0klw1qkv+7YqwxHeQyf5pGoVpAQ8kwMDiIZn8ruQTpArA5SPh0E4LhQdcL7wsdh
jQy5DwpSCUv0YGquPF35LLlr+HqoAfXGxkUn7TURkksnzrP7QGoPeU85I5L13wdoqQi4Uw0IRYOa
RlisE5+XemOQ24QWlcgt/hXcuN8zDlwGQCmeeG/M9AQmW3ldpP1mvFVCfOxI8JE0wLI98R98ctPj
EIl2hw/CjZAKdMHSVQTO2aRtxinzpc8rbx+bKtfA2yPFi/7I9sj4TDCGQr4bmyRdP6s+SoPXuLE8
P3k90Up4bRVbY2dvARO4EamfevI50kAhNFOjkIE6o2nZT71ANYqLmpSAfe+0f66EPPwBH4Knxx4s
cJjx3mJ8ef7Y908TCoqZdjvei42ugb03hOXyImNgeC+GOfq2WA+p1hC0mEGpxvIFuA3yxPkIr6EK
9cjnhy4LECSIM899khE7aMGwkPBdN5j7fw4uw73gS7s8vmXnOZnMxLd6szbSneXT5FZ3iIUBFxEC
M5u7wUwCuVzYbPK1lTedI+Y3ZJBcWAZzJV9nS5yK8d4Zx0M66z/y8SbL6jcLPlh4c42mnTmfau2f
aPy8H7J7FzsJHj6cGkK5uyVievw0HN2Rhn4qiaSeYiv7hm+DAEinZySWlbvCurMlpxu3wSfSK38e
YHtTnAtxzlauWm0I5+etNVkbO7VvWB53xVi/EAMAjLC/4LPhsFvu4wRYhw2TTiIPnC2Sc8nDyvR6
NM4/hldF/bMbbJKIygAGwUtqK7jaFHVRUHxIY1g89znJdOk/ACnxpQKTHik7odg4MYQ/fJwvVgZi
6aL2+WZk0hx/zLN9I+8bXhP6MLIi+sGdHTYNXgPpwkuFpEihnbdSwqW8RDCayFjXyr/ROSa3iby8
rxUWExHc3ybRVKSBnyL4kE4CW1yMN1K72/yW/I6Ea4MQ2HP1cxztbS6Mg6M791lqkFW646rxjYzN
XQO7zp7lhUXx6qMXOth4XW/xzOe37BziL9+GZ5TDGva9d23NBzV6nRlvLiV1bA3A4s0lJraXmQ22
6H+vGMlCOj3IYKLYZWrDdZ5kjNq6eAX9GcU3Gp0cwl2TTyPDd6+QPGMDZOBUpfSLmSr69u3iGVeT
eBRlx8grqbE5yTHJDzIjKT/sDIkvZYMGJfn4WYlepZMmQPehXeQRYk248y3Zm6x/kH9MuT76XW4/
Ge21wasC41/bsfSjRh26v73HZGemjPpS70WC/jn3+zI1O4taI18kbwTHLJc7G+U9UQiJoAcuG8cw
6/OTtIT1UoVpHm94kwKSc0EKQmVAzEDHt4PP0ANj8AeUQkH6zpcrIc4S7fdEdxknb4B/G9+iHQas
SOewWNsdVrYzi5/0dgdC6kEnDrIIBhzCHM3B2yMHuaSl1N42KSorKjbQtTymMbPPhj59tRTrByfP
4PZQRm3cOqeyUMulL/UuXnc9k3hpR5DW9j7ydHKvPzuhnKLIflxygnX7SYm0M6fgROu2gQ+lmjX0
bXsWsx6MeGVduzxW9hNQR18vxbPGLUICRnEhslNFt6ECu3GF8ksxowPTBcjv9EenSr5Lr7wqJaAN
SqFBvcAAFGrJqzxaeIVuCXP3lZffSfQN9Lw9agtrKPVVVL3UqBAR/5YboCAxMpZEN7M4dJKXvWXd
0jE9oAXkTmZKvJ0MdLgioH3D8HlXqYOJSKRcVCpGXnUPtjqEUq7/CSlSz5XB0WLh9tAx7JdMQNes
aEPlQfpHrmIGHbYPZNImWZO7Lnrt0y8UvhiiPpMCbSc/mp17dX47GRA2Z+kfLnPjz2TbiE0CL5tv
S10ZfDnDbRikwiEtp5ibESRinPyIs4p8a3q3aLUfNy8AD8MoXw8moHgTl2xEhShkBFy+2ivJn67x
hayXVOYDDolDsxljCjW9uow4Of0ybXvUxIpjXsjylWVtpAVHAfRrBKjFDCO4VmSgx1Gu9eS7yE9H
xq7p80AQIDt1ngURaTu1cK7kA2Li/Go55AWiLmWt6vVdSc7Vxxg67bdE83YT+VR0cwKYgz2NSYYJ
FKIzJ+Azig3804TdPQ0KZCFoLnhLKkhVhgUT2H08paDT1aDW+82ojztt1F/f3s9aN8MSh7HjSBd7
xRNwlvwoJccjyzN6qXQYXbW7yFiwyMOm6m6kapS6QirTLspk6WKEjjMweoVYu4MPYvInR4MuOX5b
LexjF6tz2QZC4VJRwtmKN31d+kg7cikVQiOQiPSHvK5ScU/T7cIQ5Cb+TeIUpZwZ+lGMtEnn805p
GCfDn3Ip3B0NSUEBSokma2zp+b6gcsee6uQoe+3JNGr5HBqqf0mFRqDv9recFg4HtMTH1aTzP3lI
ZKLlLU2huv1BrQDf9C7EWMkU9FZy6jpCTAApgVv3GBoIudr7vmoOddZdnNEILFA4qF35LXBz+lT0
Tlwd9iVyutAcHifR3TncK06uoo7n6stmTTAHeas92aI4RY0VktHbJoqp+cs03GqKKXWhHVsMu+N4
Sxq9819zkUlZi6sUF/oHAlUy62L1bjFDJTemj8yrg9edIKyeEBQ16pN0YW2ZacjoCM1xh1DPQw+B
cNG0hyhxfL22aMXQSXa28IJpky81WhUPMmWkDmRKuEDGb/lbhW0d8/Q4ImEyA66l0dfIss896fTJ
FpbcZZQJpS1yu/0+Kr3tnLu/DYyTgX0hEjKo8C9OdVsZOjZ03U4gNfJ+TPyajgG/ayQWanZl1kEa
RSf+XgIEcPSKmWHiLU0rbYKrOS85VlRo1q0sFxU4bCOOsOXOO0mx2aXPVKqkQJt5IsMw2fdY0bBU
Z9fcWXbSmuYOoyyn/izdo2rQLhrtKGqzyhVIpeOW5mkmrpGnHul2OOW0btK5WcbNMRmd37zdVjde
9QL+2ChmgNa5Mtxt7CXHvmhDDZ2iF2gIJECvk7OFfpEWC+YMKq8vqNVKfbaLddck/Q3K8EIdoUBr
MjH5qs/j7Qzu1Zm+CbS0GC4MH995vF5Hus1Mz1K1zmriN51xlGYfGSCRAbCCuMMKIlivsVOyJscK
6fI+cvaRWT7UiXEvEvdquExPz9zzOjqwQdSBJZRAOjmDaQI08wLNSVEDKUXuIoBxlNbahTaRiQa5
8ap67W079nfxkIMhRU7LKuxd9/dYfUMaXM/zFe5b2uBrSqClg42MCww3tRHpmcB5jANPfIzWjm3q
ACOHn7/W6vJYk5ivqBzUyrTD2GVL900kL1KibTSOu6o7mQIz+/4xYugIRZRh07blJidxCZux0WP3
4zZUoiFUpwnG224nfZ8Kcjoa/Z60tHly1ClhkF15yPAGKwEq3CipiBdfSQUwKMbZUtK8bZLltWps
cALP8vPyHGgg9ytShEZVxv6yJEGqxzvpchVZc5M55l5Xh5294knkxnDTOXhYedG1fqFRqiQDHCX1
fjIo/Lk4NdIy0aBvWDXkBvToMz8lTtK7oWEihvQ2IrpTXHOlRlo89YtmM21vuF3t5kuN4U4anC1X
S75k9KNKFODroDlhHqsHgFk0vhg3E26WbY2kquKNqae/p8zeJSiygcA0zX+6Tb5R6/JER/9Nw9EX
HeUAmAilWZrA8iWpB/ovv8J8dx64uhqVjUqDcNDr4kNvjGGDpIUueUiD2Be+48uaVVSn58TEKFAK
qK31mLK9ELwdorU4yOcmebKJbQCGrX4o6nar9cpNMq/7arBIHQtmoDI6R/bNusv64DL7CZdf3Xdj
/1Tb7c988fCnK0whRYHMJIxLhoPC1Mqh9ODTFN8bo3XCLmmrgLL249r1gEPyJyej7LqURybYyjPb
rF7Lw9E/Rbnew7R6kE5OtNqYINr6WiNmfFrd/IwzS/dNzyXlOGn+PNH14MHybMOUIpUX9KWhhWWH
PJCXTALXVH7mmfldGsHC0pQgXr1z5i5f9Ha4tQxBy3YceJQXpa/TWzqlzSLkPN6urqv2u87hQ5M5
gc/BO4ID/abSs6cy6m7Vzt1wulbAzAy+nNIdLanxqZz7b8CaArqcbta6ydFLReVbGg50XXLdqaDK
cnSzNjQpi/vMEU/lMF69Lgly53s1ZS0Tn8GpKAgnVmIC6+fP+fpzLrpDjXProPY0rOWqMyO0szDZ
KtPN0eKu93aJpGzY1LYErlBtlwuuY/xzNoZHw46OAE93cQMTUj01NHIkO8uVQKH+tSu/jMPqOzOh
DloY8gOwTHHg5hlqxq0OWpuAzdCy1z6ZdvJOg2b+YunpxiSQ6spol7rq18ROH5I5vSkpcaiF9VVP
8pfa7c+lVAH4pLlmgymw1Ud58ZTe3MpfRCsByI7Cakwv6GjpGWbVswPnprQTDinuUiOzjoobcIdz
k0hEq6ftkDxnxUiyH4elGpndZcl9IZAa8JtsqnWe25/UdmVApcr4HHO30rEAImWlao7YD80Axw6x
OZbBW5gZ4a4Uo5cnlH41McgSTW8Tq7PaX5kyPwNF4nqPgceJSJdImRNCaPxyqHZgz1p3kxwLG9MT
A2nrIYVafCUvYccK7B8C9BroZfGtNJlgnCqFFZp5ZQSrEdMTpnSXjqB1TsR3GcZpdf07Hr2X3KnC
GBGUgV7hgkBY4tMEwklf9dDE9VPiZrOoym4igPAq3ohxZjLQgYYniCLr2JXVQ6vOj1nRXrJE7HL8
pQpdDnIFVJJ4sgvrlPHuM5SSg2lt4Z51Q4Wbwtse5JdyFCqOs9PNX22lvEA4t5Ga1eqnDc1DD+Oa
aNg0na7xaqdgA7yhoDxgnKTTxAi3c0XZXNWrU9TnRzN2qGIrpfAbKrxEAf09IDOkl4ZuZwAujNN4
RFrvwSvoQV8ZDZkn+7tXFc9paZ6xm0f8oo2gotsY5oFmqF1nDUepqjURbeOMKoLk94pyLSCJuwE2
SUZ9AJG+Gh7cCarwAcOeZj1qQYqjSXNtqPZjPRS7xuy5WPqgnWNNq0IFyDoVT/yCYY7p/Ig6rmE1
iMMyR0rgmHNzQUTqo1Yozg+YBY2T5hCWrd4MNtBujG8LI7LnILfs/GWgsSvsFL0MKVFodDgCrnUY
M0OpbKBVxpnmwNCgjs3znIA5GU2fQ6YAbRfTqTF6N+SytuyG3gfK6HjUVqVLnVYMqickGWjzvpSg
CqGOMJ+8uFKp0UW/MtX7vk7d8FVt2+JSWPNwoqF1uouAxuzNqmyPM0DGc6/jM/Y9mSjbBuCvZNkc
aoNKzbY1qiDOxwjchdHvmt5MztPquMC604kfFPomY3jaZkzLeKNOcUt5kFA8AIgtbvK0K4twXpDG
oW+nwHBS/Hy4cw6QnHyp1QJM4DQX9U636hUo81ilha+1pA6EMa/nIkGgszwerkacOcdmnrJjAsz3
0OZdG1ZzVCBzpnsy+wjPeVlKa+/1o/3d5lbRLBflUMol5pd2blpqblYaPbnVMt6rIDDvoB3P8aMq
5T4VicOJGHaol9Z81qI5O7hFNYRFuiRP3IJ6s0RL5qdaqewXvDPy+jbs+FFNh2pLvDzpfcQssKY5
u/NI40WVOBB1KOp8P7jCiradAooImJJb39vqPJCFM5InC/yrIChKE+oVcXlDx9QkDra5kpcw+uyW
s6jDMe87v9Mifau2roMtXaoj1N7NTVoQGGtpCh7ErTWf6M4LIdaLN8wjscgJgouISoc2FmcYIMTV
gX7MlhHkk9AP5phl94wEGcOIuPYl40IF4KAoqClNfrsITT93qeNtlGSZgnVhCjTQ8em5thxIrLQi
rsCHeTO5EhobdT/uzBZ5yfWFdJ033eZNjELVCxoMSj0Le+DQ4TAUa9jCs39HPq27jRzAPTrNH9ua
CYrneHDdp2VMaPOoS6ZLe2tdQoSpR9qvqU4LBmCL+lYjNXYqErPaKJn2knZFc2fUkbWp1+k5N3rw
iE6ibDQaOzaxttK4l5CDGkbghm0/NlydmvKOkwtmy/YlrduxuXzNtIxpEDmOgWElVFQ9QX6nsdtt
5qRtqM7m6mP4rUdj0ZObokKnFQjIbZPp2rG0kjmEBL540JBe5pVVFq6YWYeV5cyA6SL1aAwxxZmM
jHI6pEBkF9HSJKIu59Vr6g2V7P7i2UMGF47mvYBRnrf0aL5W/TqfbIiZgnqo89DkBIN5nNUdJNP9
sVOb+aRKOotVFeOuS0BlUobXU2iaxFRe0sWjbcmlZcaox/gywy0EbxFChf4BFgmXcLjCN3DsEspr
NSBuoAFu8eJGMenqFpKqeLWoOycmAZqjLuEU9wygdWpr18LOvsW2K/ezQS9cqkalP2pNIn19j99T
mk3GLK5gLEcisKb4XpvGcEgtpd8kzrjCe686xMPdKMlC6EkVawMvHQ3P7rD8GnRlCkVs6JfILIb7
IY+5LwbozHHutB8R5vwX1Yt4W3ttfVTzzvUZvJSH2pg+qYn3lDdIsV1W+yqr7Y2TFMOlXup6y9gy
CjBmg9yZ7hKMUTKCfWVicodixfuNYWzuKso5VqVfkmlOw6ijxyi3BysYY/Zg1fHQ+pgbDv020Udb
umfNGopNs9buySiingpvb2J0RolINzOSLJM3hauSevsYloq9bXKXx4WUqtULM4gy5nj03HBKuYaN
3KIprEL0oRuR1Y67AUnvbfIPI+Qja0pYBARf3YjVkxCmqAq1phG/bXrSwrLooClRAHerVemCkE3A
CpYlfcCYQMprTEnRlTIPF9G5J/LCub9WVko4tjanXp8pZrmgn2Hf8DYl7Lth7s4o40yLw6Gc40Pc
KZT/XS/dFgUg+HjS+jA26uSeFrV1A+d4darI5gWxpdeHYpnBf5euoMpsDRYdK9XyGEGAhCuCtMZz
tp0y91nEdv8CYUj2hDICVqYmwHSsRA+mBqERJRdT9cZuX3Q6gc6c4Z1UVC0wy7OvuMDbEtJoPnzl
/SYHW0ZqkCkS1wHihCCyCfRHcPLHwWqXcK2dfp84TOB1IMq+ln2F4qjXdV/bhPvgsb5nmT7eIfdg
q4vWe4yKQsVDj9UHI23bLXZ33i1LDd3Fig1K3XX5kqJqv674YMBAzTisJaB58kZQLk3S3sapot4l
mUlxH7MFT7NR42C04tfYtBXTzsaHdYWgRs609aPeArdCz6Gv9iLdaALUmMhT2tYHl0kK7awES1EW
sZ/NRis7pkHIm3q+aSnjB4pt6DhX3nCoRJzGfpJPAHTqhC4BOtbDMu3JiS+A0SOr0Wi+G7vHbCZX
lTeGfVeXkHuVbewEY11497FWEcsUnF2FH3kcE7sALjQcDaX4rUTM+vUUXdw4TlaHonHMg4jHIZwj
PO5hMtrtoHfDbgIRdabVDMzIXA33fWarG73E4vSFLpgvOs0PiaWTt7YZ51IpekHAjJsR617y5GZN
fmzUEez1ZPVfk0FkodrB3WMklUp1vbYPygADZlVq5m0P19O2z4fuaKwrBdU1UfZpMi4gi+j2Cgoz
Xa4AyEnkD4sIhDPCGjZoFOuaNKVGahR3lUfvRlxbBHg06hN+qaufisa6wIY8Xqx1zB/+3vjzB8Gb
KRuP/tW48q7RyYgb2LMrz6aX3oYHxmpP0i2uveJiF+6jcJ3vZlIeY0NDjfbjJ2QP2odtM9D8SpIN
xzbfj/PRiiwaXHp3rp3nJLhpSrbLU+qJpur+1FszPXqTUz4LdWrhCWSYFGPuuesqXSF13usXpbGN
p79vyBsv5PtOHhp4YADD5zaYJ/HfVihaX4ZB5KVz1fXZwxRkyZYWCkZMzf0EjrwryG5GerFbZ4d8
JByo94q7FDdxViYbw1vabYcok3gk4V2nRhRKH5KU10xpuHLt3TI42U4pS2WjpzV5nD6tfaP0iue2
c70DqZXv0K+DH10ZlvJJR9RHPW0uJF+aBRWpxcyZ/67MIc3iKjDq3CJYIFJ0r2A5mpz16y67KevU
L3/fyo+aLeGbgdObYFX/g0pEaI2x5Is63MJE536rDSEOkj+K+n2TX8uZyRJsq+vPYzV9Ldcq+aTX
86OGs389/u3m/6unrRmLZRyzwbvSWRf7xbScaGkCJEQx1UwfjfwzQt4PCBNccPI0ORGz0+j2rgVM
m10Wl4vkduiH/DwZCYFL3DqfHKImT+n9/aRDEGJAmtq0P+j5aSeLUyMeomuiggomdyR52+r8voLZ
mJlkE1lQRm9I7CH1+b8f6Mcr/L9Hy5//a0cr086XuDCG25Iio9857jet0T7jnfjolkIrAFkVGTOa
dN/d0ngQOoNKeAjO+qMiaD3O8/vcUH7QrfYJ4fYHXY904pF5s204NJkf8N/1rJ0uPA2Ldk3wARun
/gZ7225N18+aO98PmULH8hw4aGFTQ9u+796fhb1GriGnuAAIgLeXApZJXg1mN0jhQeXqj5j5zJ/X
5qYF6PX3Q/tgPz3WSO8xfounvd9P14oy5glb8W1X7cSC17wUd1kzPwqqB///J2nMQFI1+O5pDH7X
REr7GNEwnLW3BRx3QO9OLYCQNKMngkTj3x/1kZaG99SmvxmCAhhK3j2LKWxzPXV6fGvYddL7jlhx
HFdy6Hrt2XTKwzZb0RO2UQoarFqavDaQ7cbU8xxlYxClBbmudSBb3e6lVqch6PNpoGJTGvuhdKoT
cRPEc2nWbDyxkltsqTVUs5LToEmfckeWEyzDRFubanWf7OJHl/JfK/PeDVPEs2Xheqf8P1pxP7oS
BhdfzjCV3LHSKv9Ljtd8qpxG7RMab6ivFOa5ldRmyng19OaTg/pACSPG//eodyqjjCN76BVPuQI7
8QtnDqOIiVWehM8BWfj7pdA+2jpDdZghAWMFfOzv1iXMNHFaC4YXOmzSstmsGQnrfrvCu62mE7Aa
iSOjcKeBKivBES0A/awISFwiPhE6U/9TS7Pu/3uVd+s2SV41bre6Vzeyijt7SQvZo6kE5ZiB7KGT
nP6aNd65LTnAGEI7sAMAYT2FWnzrqdUlI9Xnw2GjbNrRji4mcF7QLDENuZ7Q6KzVca4rk7J7pE9A
wymVjFbsBY6VMWCpron6aGc8SYKrvVUl1lYxW/2uNWf3NWoq2lF0L96CHVlCL5twmFOYwr2mbcI6
I6/dLMLZtKsQW9GZzM3OBR0kBc18fz+vD8wJZCoYS8yYZjFw5r/XcCmzjrc3nGtbt40vCa/txvlE
xX/gg3jQF9FXT/mEDvt3z+gyq4dt07auTQXFE/F93ezWugIQslfJ7C9jeVpjN/z7wj5yqv/z1HdO
ddaRWSKZZF2Zz9Yc+pEKCo2XcCZPAIgaNWrD2lGzMKFT/lBFDQGCVlJw/PtbfCR6zLayTFMj1U3L
/X+3tx4WHbqaJLsdRXVqlfGJ4vbGKvWXfswSMuPq69+f95FnwpAkHa8ZAlTo3d+JX6kMIupcLbtV
zBjUeQmRJc0XtbvrtXa+dK2eU9WmPtLnbpC0E1BhJoGF9ggrySdv8pHB9eBMxtxJTfCe0zbJ1bIu
Osu6RkDqQRnX9X02kQ0YwobiECVGaokqTADFJw/+SAHRpg+NNM9WyTf9d8uZuTXrmMD4Nq68mApk
H21gfenhQ9Y+Hb/3582GRsGl25Cz1eAEene8VEanvBpmAjfAJgocL7HakvO3LrNh3BB6wtWcXpy1
bT5Z45/GQz7XkRwITMyEpO+/azSjLC7VYc5uXbFcp6k6wAK17ezm1Jre/d/P8U8Foak4FJLEDs4j
nvnuUZqA7Don1UxrVO9bkyt8e6w+8c6sPzdSl8wbtiRihvnw/WVRK09rW82OroaA5bgBPhCkSV8c
XWegmSiO+mCcUJR2lQwU89xV34uGAHSOwMnC5w+quXTtm6qczF08NW6gi6/d9GiDwyKTZZ56iOG2
zkD93F6MddPkeUtGrfUo4IkqvYxuB5eDm1Fw0M0KtAKtK+0ymMHSqfVu0lNzr6gZkB1IucsJolh3
6rIz7OOX1nKjH4lb/RAR6KiUJtcz4bRH5q+BkbkcA1N5VtyYTssBUI2qWNg+FYBZaozZBvPkBbUB
fLh0oHMsVBNIuOO1X5O4qQo6mCIbLGUtwrymifbvxyq1338jGDb8TevrLoMI3iumJabonxbRetWs
bpvXKyF/vC/hPbHX9lJkwzXT20842f68tPKR8PJDZAcB3HtWnMZsSgVSAPW6UJupovqrrVG4XNLt
mKU//766zx4lf/4v58r0yinJ2kq9wuHdndM1BiqVVmTF1gyNv6bmJ1RdfwoJIyWYqYGqY11/TEAD
akBmNrHXq2kxQkLVyVQx9+PH3xf1x5HJgXCYScPTNUhc3rORFo3q2R01rWtaafUxrYT40i5AWaCs
yS+9N7a7KWltWGZz7xN3+E9bKh+twZjkwJRMquidnhORmveu0dbXMi2ICSdIqdxwAMMnUd/WcVLX
MKFQNgvxievwx8Y6zIwlwgCYwdRG03qnfUTrDZnoqvraGh3FyzoWYapS+Pv7zn7wFGJDB4/fkgQ8
7x0UDagKc2pTcf0fys5rN25029ZPRICZxdvKUinLluS+IRzJYs4s8un3N8o+wN7dC71wGmjLllTk
H2YOY0Z+EX8yo2p6H0NAdf+L1P6ncgaaFkxyLHFPU4P+HvyZ8gQWb9P80Y7Br5yj/WIGa5r/UFNM
/HQr45HJ2p/qCfQXrz8GJG//fZ//mE0jVGMAxRnZLfTKf0zudhhn2vdGUz52dWqZ6yr0ATW4oEMp
zAWWOKn6+IM0YAgYweLdMk4wWB3GLMyRtl5Bia0JYAopZ3oA6vbGGmbvJrpYyX+xmf55GyyS/wDw
ISIJHND/Zd4u9s4jhVFngJ6ZSUyhY5Js//0c/mEiEHkDIyOgmhDP9R/kvBpMMxqs/vxYRStiynn/
6Nt2uLY8YvX//qZ/2H96E3ENbhuH6B8o+U2WpklhBdmj0V5Wu66m+RTA1eKYuDHl9F5DsmRq/4vG
/ofwU1wRjEYYJgDM6h8A+EGV+Fk02k+JlTqHyKBdcGhoVlpRMYVKef33Hf6H28IsAEuKGguTgUJ/
M0VGJ1lFFSB5zzaVcEmxHKLW+y+v+KfgAwIf54QRYshWePT/EkRFrmIaKjdXJaxL62R8/mlZIJtc
OmavHwFe/G/zGP7Trf3vF/7NdWAC3djSDICo8+7OALpMYDx0dDrjro5hsv/3A/xP1/W/X/Z32coM
sYu1younIPKB8q1vIpdSGg8Vcq6T/28EPGjjf73M/1tgo6NWqA36qH5q1dtUtXMD/sEw37d9n/wX
oWrZfzcxru8i1IaVanvm34P4qwuTj4Ke2U6Zz5i5lQUOxmW6c5z8PRsv9I2QRApTkrX+xjKcp6rr
qEoy/svh/udFeChNYplMm/y7AjEAgY3Q/OYTYdP+pYvqy02eFQb12J+mcctsl3JDpfwDTQW/Ugo5
brPFbh7DEO/w32/5P7EJsyEdh6MAbfLvFjuCtvDtPm6fR7D/h7P73NXN27+/Apyz6/39H7OOM8cb
CT2P6B+S52+yc/KXnAJbp3pmuMEWTH8KcVebihKXMIgZY5HcZICNFFX4FAT9iQqarW1VW6+efrSL
++hV87dzW9yVFuU34Y+KLwNwWH7aguEVPyRF94s07qE+RxSkp29Eem46u3y0mflBS2tJHrK9swrw
qKm2WofhhSq1+ifIty9ZH667JN9n7cTgAKqD8+ruXAygY5W764KYSC3U0Gg1vC/nYTODfbEG3PAl
pn447vwNJV07Tu84p3axxnVl1BUfKSnxjdv6R9XUT453eQ0SALEXm25Pmj3oBM/uzZG5FX7bVhSE
N69zXBwu7vzameF+TFYfhFk+u8u0ralWT5NuW3TuTTn3u5VNNQzR6KyOjl1tboymekFrf8tp4PKS
JN8YtIpU4/TXaLfvuZXcgM69qfP6MaECvSus3ZQbdAGYD2eauZeyqbeMzHoMsuKLez4/pSv6ywo3
WFMHQoVOyRAsnFVmu59C8/JaR8UnSphPrU1xLr+OQxS8UGdzOy7uwaXg1J/ad0cgjC4jtjhJb2MA
NMmA+b1Xhw+5QdEo9WY7z++BKC2WL1TE3/VT9Ro4hn7i3fGTi2KwD3M7vcZJeueV4zH2HfTR9Hmy
6rtz0NGj4tJOde6P8TL+lVKct14Yl3DoUmtj06K6cmYGUY27vurespQ6yDM3HHvJA008++nc7pah
hhzC94yW9G23jM8dbJ6EybMdeR9mYt3afrVrgVDoVtW9QdnYZMYHr7q8L311Oue0HUa1u/Uoqjd7
ALA6ytGy+UdXGyDL0ig/DjdtOtyD4Xhyi+7pUsb7gjbRtmx3KdXEWU11UzQ/UxW506UZfn4XR8Fp
TIYThO329i6oLgnXMr8Wfh5thik4rRqam0GoqQAsj0GpXl9WtCIHPRXM1n1AlUkQ1DsGhrbrVUmv
c8H0iWl1fpzm4fvs1j86L/7Lp/qyieyPS1P8ssBzSKbgB7DQj7PqPi5heZP2FBe2/flmtN37mp4S
j6Iy5tR8Cr0LGTp/ZzmXz0PbK+e7yZdJJUeQQnOXV/GhRTdUYNsE3eqj4TirHoU+Ti0xpWh3OdPh
QckhNnJ2u1qIfMyG/ThWFMxOnHDrP4W5zxwcZijhL3+hLzZgHrxb75HNOMkr9Le7AimkuKsa/1Ph
Lg/jOX2ePSKUtXNI/XzcTkFKGXvTgDJjGLH1WqV0TlhUpjlV+BeISXHlr/uR+uQ8nNPXgC6j+4yg
mz0nT8ZsjkfzHNIvPxW31XABRIlaQ7u61ybbAiemps2Tn03pvRqGHVpfkuXbZFwYZu7XIO1Q5xDb
lKM0Dw3ID0HOgoOI/j1GIzThlvaHbUqzHbbcTrixTNlaO9F003Sqnw523vCRxHS1+M7J8Z67YGKR
wBK1W7v+OVMI1tP314LlADLRPVVJXUbzG/3rQOzYxeqBv0qWOrC5PS7UgpK+vDS7i+0S++1OWmwc
jNuAGjHPfyOEC2bceNNDraKInhE+Xvils9ytH6Tf2WEFmLHoB1QUx7YPLMVE6hkNuajZpuIIKwcU
EKP+DjTxXb86bzMv2wV9+sksz9Qx0Idggt9ZWef7xs92hR+Qm4u3BYBGeefuk+iDctmPNimPRFjn
Jj1m1fxMNft6iC977BhSk5u0wmekmMxuf5Sedb/MP5b8fLuimnBymmM+qZH2io+hU7W9ZyO/Kek6
AWwLAETacEliOQsQdmjyNG2fRroHKuNX4mmw5mrDHjNwIc5ds/OtYePAL+QU1ZjqdwEgGeXaB6/o
Mnu6ZHHpaIwHswQxC+SJwIk/92V/X/jRifL/TT8kO8v6lkYJjV/g07fJ/sI7WnoaATQFqc36UESR
U9QXwp+nOUfm2SDvxjP/I4F8+umNYHypyvRwRgl5IAAJtYjlml0DMOc7cTzgXSdQLL9bfCcCW8cH
Vq20wa22s9eUln6fJlM+078DDbUjpELxCE9NqY8JIvB1g43dvxEX2sTBC2Nhwft71q2OzG5i34YB
lNLs7zgZC1LCdt0yj/3ZM6IHyfBmRHqFQF/SzosjFoNHE3vz8zgHKTha1qHuLerFKeUzfBEwgxY2
Tvez8MGrMZ11Tk2/jyLr8peeh3l4yVH+PYf5DNS+DwC3aIYSiZe4fCVKv9Z2TJo854BW+7Js79Ht
26Bp32Ir2sbLN+NcIx0y9/vUlRe6gC/brpue0qS5cdOMDrVX2ICG/L2d4fgv39KE/u/ZOdWX4FSR
KKa1fCkCeiLzTUxTmt3X32HKbeGB9yl13jOjxpnsO79p3sFR3Io7g6Fdm9nqtoU3s7y4WXV8kFrq
JUDVeXe5MT7nhnGLv6gg5La6ePRkMKPgQnF5Ou2vvCnBYbyxoKuEZ8tSSwMW0DD3W4kVUwrBPrZI
BXAT7axY6yRdUlFspupoNRjGTw31UU5NcegwrOf0OYZZuXdxcue44IMEVEMmJ1FrCo3Dx6eaftUG
QyGnzYkat09G05+KwTpYoIVYxC4d7UMYM95NSgt/NuZXYUkf3nYKkaGsKlhSrcwMGFBOIUGYfJ9m
AENKYE3so7jbosKT7lmSQ7QYAFfA4BlGfmyoWT5wPJJ5fTwcyFHtLS6WIt/vrGQ/zo/hpIqxrwwn
oAuQmnBKmizWoyNxMud73zHTEelZhD8KSwX/+U3u/wj8lSaKbPxLcwwrezfy2wQsNpYVg1WX3tqs
JorBZ4Djgrz+bnEaRKy2okg/mnbWuf3Ku634zYep9Fvl7N85088uBWjcGFLOyz8xPuSZxfc0K9Zh
RTHl19m1DvHw7IqCF9Cv/JTy66xemwRj45rayjF4pMILc20B0aREl96bEAgV5Ye2mLZs/1Wb00tB
7H2EVSbaZs/kwmG8pZ9v7LTd09oE+kCZ3MyFc+Ocs98mrrbadgEwXZ8bKvDtpKGI89lq6LFv48fL
En+z2Q3rya0XEajj3+Ot7dL+/YzJobfXQf5UuOFOMs4Z69vUpHe07046HBh909jGseAqdRy+ld63
Lm2Ml9WawUlgm7hX2hbTdpXQ2myBbX7ieIwmvlkAr5jtsV834fkxYaAf9UWf0pAp6BU9WKZRg51m
rc9p9dNc3hEsHHlBS+d5U8zF2l19FXuc0QA6NwjKokeFKD4QZR6pzmUbeJg3cU2vO9doDBQ7vjCU
95jZR6eYPms/Ho241Pj/0m/Wq/kXjUmnoXLocaXVbmjuGmrJG/UZZvnhMhenFL3ugQcRD+F9Ez42
Z+sxGTrEQkLvbPTkMeh5Cxbbk03lfbmM1jbvovs5HEhOV94DWP2/6pFUbTPGHzXhOOlxo5/eh8WH
Mir3VXzEqFoQSwERcrj2mkPFWN2bdAJsUuYPztAElfEPRWydzCA4WMQnDD/YDV11dNohZQJzVaCc
5126ih9A03tkfMBmOtMtNwL60JXOSxMNX88hDYVNl4EBDRRnGDLbIkzfpnx8qkJnNxbNrd6+Kqjy
p5eVUvQHjwG+FX6KEyYYJIy8LS70emDY01YWuSrXjH9EvvFA5fRLkyTX6zQXzAqrRR1PRx2ZdI8/
DN+Si/clrmaw7/gg08U+leH82JuXey/AZVrMMzJoOA5eM6GNxmezVc+v0X1qqvwZEnwp2+CmN5fP
3dSMu9G/PDFh9ihBt0IqeL6zjxwm86T5Ka4v9+0YvU9BdIjD5QfdxofKmgJAyHCMlmJZT+b8JaFx
ATVx7MJ4WI/1DHxN+WjG/Y07JIeyExwPNetRsO/L/HU11d+oHLyl8nZf1MlDFDUHq3OewYje+k7y
0SGvKO3bTw2jLjlEYAGDm8wOv09V9BjjbM7nhJJs/4Zaq0PnRkAC0kwWWtmpyeB+EzgVkRRmUL5u
GoKq00gN6eVnHhfPlWMdCPlWLL1lIEj+OqaN7FTMgX58s2rCfgySfyim7CRxCZbAlyp1X/24eWnL
7OF6OvP5RCMvgHCkcLzxZC+OsWEgwwN9F+D1VR9ZBaaK6Rz6AEy0jjaXofDvQodiIja6OP6+WpYH
s/VuwUJYh2ZDj1uyKVfhryZuTh7qGqC9rZv0L6mLlm8tsJmdNqb4O/4iUspnc5dAKpe4uvWL9HQp
n6l8o9pl3rrner8gbTvg6BpwaEJ05apa7cQDbvYXsdqNTNyRC6n9+TVenhGt5F/txNqO6X0xfG8A
3IC7B6IhCAmfwh1/9mmw9XYSOA72rAOC9eLy+RxkzESB/rh/z3Mw4UbrrsKJzstNa9DY3LuYpvsp
o20WWVPOlM2yHAlKbCn6rjd+eeKhksNSvf29RIl0CQV8QPzku2xefU0dax9ws+bo30cFAOnD9BAO
wSGdgKzCgjKTYHdexWsKuLcdkIsyvfQ7Mx7gGbCCHs2MFSHlCBxMCEFFJlYuVTFAoVLTD1UPiwXg
bHIIDcC7SLwhY9a6Qp2SF7xJKBt9+qCvGRhjlPFpgXo49ZM6luj85OM+Rcl364KPr6QjMTRTKBvM
MW9WnzDcmfjxIVkrq1JaOn8x4zfRg1Glr2wf90AGTRNf7kFH0o64BZdYg0yixTZ2TW4fxHJ8G8jy
dQAkdUv1JBqeA73gHFn1VvK4jW3ylO29544bhh1t28uNh9Ng9W+FD6jWeF7baB1OGxx2enBoHoZt
i/NnFkVy8SR9WlxIFmUQBThgmA+L/YWXXk0uDjumA3r4miUfFuSHYWs4I7NiftTTp7Qg7BqGeO+r
GwPwv5obRwm64RdpXuoorn4Se9UhR+50VXdOfL41gLpwf4lG6+ivrlPPPnGOvEVHHZ3sL5N5qtP8
9Wra9zqdMsg2DFEsXesEsvKBxTFthSl0LzSJAaRlbjxEv3zCIvYJBBt7GR8mVh7Oliw8Wk6EDru+
4BOyA1a0WBFNym89496bSwkJv4hN1I85TdQGcX5LZoFYMdCGGtLODzZvgDvOhIt84A2cafezrV/E
mWlsHiD7dvZvczK/jXt5hkUGwDJJX9CkOm4ZdSY4hzmdj+6q3IWRuc+Tj3M/Hs4oYds4pLReGgnD
ZXQPHJvMZrGaO3xIROYrd9+nBmBkxr41m/uJllNLdAuSKr/JRYpPCZerCfS6+JFzISFIWRW4XWyG
17FFaKddss3Kg7/n6RZjwMWgkkwijW/UD+yJPzt8QQcqMJgGv/LTxwp7LGeUuTF8hog4Ox8DVTwf
WZoxPS0gi0Zb7CuIvq4uB7u5bCR35NtlZOrJezeg6s3AfcjuAPEVhhJxyOfq6I1xYuA4eZYDmY7t
t2ZMDmIamx3Kg+z4N6d3dRXT4KgzkrDXv8NLs9XW0+U1dsFQcJzjeOaNeAUY2HqIeFLCFpLR6+pS
sOK1TMCmiYCqwaVhHtG5f5eVgq3J4AOkFcC4iXmcPO+EjNQjvMncOAQXMpqYeoAn7GTfLsl9jl0s
Xxg/j7lpn32PzmbunYMQV4m+W/aHC78Huu0mGi63zpQ+ReUb/s891vimIRLgSWmNZ7A2vD3LPNfG
Ua+60hKocMJtLpJ7Bz+VOTUbCRujf26Zinup0/3VjvdfPLAo6MZb1wjzwvg2rAi2PjiAg3VoJBml
i6Qmp1/RVb+i8EarnvzkVj/rcIuAVP4qYcPSoyzcZKF1SEGeJSys63dwq+Ywfx7DFUBedPFjmMHD
rfmAaY2vBkvyctof99CPeIIvKXckuQLswcnG/pCE1G/plvVVLNow+oAUoz0R7qIKjN1Lj+VgAcmo
McE5dcJKa/L9eg/xYYxC7OxuCPyXNo42yCFJtQr/rATjY/LfIWq5OfS7bJCWY2U98FTHvOwr1Bff
8WxEESQzAlsxJUgLyTz/DbqrGTgVDZ+R0jo4dsDb8LrXYjGXgJ8fCCXyazy9wANp+jkJcjGNjw5D
drpYVHjDsAGRss0lRm6iVSQHDXCPzA/T6B4GlzJBwgisWjzom90N9ZAKj9gDALY8P3G8Y02jGgG6
jV8bAGoQwrSPvAbx01YId9aE6O9+ZrgenKIuvp6YGGDuRe5SWRIgQ+3QvvG15rabGlubuDw6kXU7
w4c+xpEaYft4JqKT4BFJqUCFdhPTBI8i40nnPuEAgw/JGdxoPmATLcisYDOE+en6ruy8NYMP1uIU
88HnwBPM08Y7OcEIxl+ws1FmxeWFj/JiXqE3wXgueH5xkx1mDEetV3SLnCamAWxWvlegpjnjueCt
8C0aGO8dvGLEV23aOzn9uQGGAEKgfzdT+7VGvkvZX0rvOUeJZ5l/DPPgFK3G47n7Nfg9Xkf0OhrJ
Q4oybydA2i8UZFL8eqk/J2AIWThOrdXf6E6Amts0AXPCsP3LvjuemQrFIUrCEZCZ7ZZJKx8SOZM7
Hc5uuHGwWFaYQvkLBZq7SFiHJnOXLEDPy8vujHc4+3TZoh+A63cQMGJk2Y21xk0k/d2qIIY5DA+V
MdbrqmBmgD/fmrSAuORfUjZTufVTnwxgnyTFuja9K2fp4LiWIUy/iN/0c/rNgSVHxftspwdtZnlU
XM7woU0HtGBzx01wPY153rEXltS5HNVCbISLibu/WiJRXvcTDtPh+z0xyA5xNz/WZX5n+1dByKEv
Mc2OXXInk6+ImAqjNi0mWAdGcsgIeyRZdWMn/VOOb1GWxYY5cvRL9VdNyPVzUo21rGfZtfZxWn3Y
BLTD8xM4SRt6UE/dBOkXbCf/XqHBHMe8LS8vnLpsZCLOG5SibD5JCqk2gNRPIk2QGo7qY60BBdOm
AqwkSTbDW8ChFyQE4SExv9WfJuSYHX1IfTAD60bcR4DuNsNqBWdhSzG2onOiKl1+Mb8ydXE9Rj5g
1v42x8a4AO7krBhNgP1lt+FtTDm1XoxhCHuKSHug8QFgM8/+3u/KbcTIko7zxWSs62BPry2K8NdK
TJPNtzr5s5s9I1uI5fn2bcnZhcwRkB5t/a+/JTlGXP6iLUirymyXzuqw+HI8V25UFk450IR6Lg+I
mIYKA4s1IjyM/gnGl8wv0pzY1EiMDly/1YdHVClzQaKP7lov2PKqYuCNRk4B22qrPVQ4FWLNCwN3
eNI8TffEFS7u8Gyag+w11HsM/Uist+C6nAMAorgpOvg20FugyAyE4i/1J6er7hyTYT9FfWP2bx12
a4Wcy2Kf5CJKAVsoTENZqjXhg3AqjxFHQG8PPh0woDp641tklJ+pqHu6eMleYt3QLBjjLWyoeKxf
DGLZkIqTdeDMTQc9B2uU79irr7qniJhTmH+Xh4TQrwkhyeyb6/O+9AFdxKSwyGmgcw8yxyiQ363w
HSTi2Ysi9wSlHct/QRpRTbLTJns6OBnAVGb9riLwqaAlJa68Mqaps0i6e0WcdfSskvtLk48SI0nG
aYnng2XNfjF1tql7kaBFb5fQHdxpJwvTGY09hXRXAYfTBfVg+PMnXv4BNbj4xg4wHUYkfeMDU/ut
mH6ZvXXsV3AxJA5dyx6Ri5VH0evVDI+ZgkA/ND5gVhQHF0R9+UgycuruVRa9qSlM6K6riEGJA1+3
G3DeWZwIjlYPxf6OshbEZ9QPMlfHmPed/VWmA+etALSMglWfvASwZGaFe+DZNq7/5vn3C2k7UYxs
duy6hHEmDYOHKnbdUDk2D6B5mw+EPcVci/uMvVUIvMD6xiVyCLIFYUdZV7JpsWBtzrVaPfFjvI+u
Osv443Rc+x6wWkAQNBmboOHy3A740N+0/SUhrcIYyxTQ65FdaVGyuExaVRUXNTKMZuZocD8CmmiZ
fr3imHih2L/FRO6cCGNkdbVlFHNNrTeYDpF2xo4bs+qA6pPjxUau3j7mSX+mBxo6W/Jg5/aa/oSb
SganDm7FYooRz4N3yLB/UJeCb2zcYxqxjAjvCnde74P7RC5d/KsdVicrde/kREh34c9QV36AngBg
23ZXcylWXgNbVJ4y9CtH0q/Pz3HSr4lwrIfzmwukVAnYoBYZzotsAVmhPBPmHmmAl8iA5DBAUqbI
6PrREOA/bMzJvWcA33HgxKX0BneSe2BF4EvUPpLpr9FhSDokpPivz0zW8ZMPAgQiLgT5iEvmxrrB
v6M9fVsxeAhyvRoD5mrHuRvzc4o6yUaqA6rkU+d4TxOZ71VnbrQsCw+mkXWNhRgjtD0gp0vjl7xB
7dLp80OXBQ8yJ2S+5lQ7LEy5Gi/BziFkLVKWO+j1e2w2cgWsymB4GG3xe6OpbwOSEbLIoSPGl21N
CMkKmDqRv2RJdl/VXwqnAlYYmMwoPNSNSbUsJnMNLh06h99SIYDOqhoFuYeXRbt+a7QPSW4pBsIR
S8mWsbcbHOsGAzKv33M69eeQUWmM4SL8I3EE03m4W66Tn2hRv83ABMOr3129AuwKs2i2YhyYTt8O
luZGtw3EwI5IRI2TYDD8QKlE8QdBaAYg7FqaIYk0r+7MonzMXbK2mAkXigkuPiDunFdtfJdUMUrC
IyDl52YHqM/nmRynomBIGvnyfKFnRlXNqGcoAhUO91mtd5TzmU04niRA44k0T2BvLtwcvQd7fynf
RjZcGvFhIGyFOYvlynIT95eoWyvHmzPxSR1fs7x+mj7zAzrihagyK8N+4r7/kK5DuBHSolZZsRPW
oJ/LDEIHR/0T6+IvYFFuFeTmqRBnOb/mQGTyN9jkbL316SONLnxa+ovvouJYEH8ZQM6bOwAzQaP0
saiaChwPUouYLFCQR6yuxqgQH0WTs5dhd40iWQDkYdn3exm7xFHsMx5qUB1lhZtDtss8DOL0URTK
o/i9OWUq0dWtbsgbSE9IjcMY+qceK4UEZ/OdQLY+XpQcdj4iS52Fo5gU1+JRVffKGwH7BR9sgrAJ
7Cs7NKx7Kz0M+YvRVzgTlGz298yePwQuuhJPhuoK7No/m6+z8uSBFxTAkkbM5oiAYqQUZLqmVo0b
OTGYfkJ/+AaFGZ+4dRaAqEOv8aeCJjwTduJmpTIR4TSMAttEdTCXIKLhfCxMPpm22YCs5uBxu3SJ
SHpjfHFLf29yBjJ6dOQos2tMhv0M8D0MieGix/MzpuzucCBlnjH6Af9Y1g6SuMU4RCnI/E7CdrNU
jywdv9snFTN89ZB8WBfYwhyQnAxlpFnDysfvAToJOwLKjqlJaRD0QfMp44zCAPzw+l0hmeHr4IaP
DngfY/lBFn24UgzUL6nJv5WiuPpQuFeYXlj2tzIcXNgMgnTHLwV1AYpjLPEDi+BQ6rI7xNV7jx7L
XgqfnFz1HRyK9YSU0gEFbB66JBikL0wv1HXJjJbh6cR3cexuVtYIvvw1JQhZiCrt4HJEyl7fa3/K
4rPQe4884OyExwFzVjL/Mtg7OQJ5tQL8YdkU7bCTARfzM866t6M7wiPKa0qbrRSsSI0j+5AfiSST
qA/n/J61y6YgzmLmuzInaAD4FzK8CQFLCl8bSBJhJh2FE05pvISTVDOfYEWRYOXO5S03ZRgH0aPo
l1suV08YFvHyF3PrNzJPFNBMhmd5yfZ0L4aRZFC4A3nShCZ4ou7aM5Wxguikx2my4B/mcjlwaJMf
IPuMq/uAJcGvSKGI56qx2ZTTL98jMj4BwgQcm5QDuiIm7uKTE1NIAzBePv+MdG0J0DFtTlY0nMgX
zgQWgLugPIsH6oD4l+4FGuanfP8PwYnalTjln1BlAMO5Vifzj993r869nFJZSHkAfBmEwz2yVtev
tyD4/X6QlsODlcjjvR7oG+xPhhzGtRYnEnAjQOQAvnaWwyUh2YJW84O3iSqyIXtpcBZSCgag3Avu
mJjGJJtfE6KAiuEV3jMkCW3Rb77j3/1mcVYRYvqZ4XOXUDBoHk23PITkLdMSWFfSqH9seKd11n6G
vdK/0aK8ExUr5CaiZZlSItkDJYPw02wtm4lKkhpK4VzFkByWLAEdHYeiQBfCXHaZtAwmM5EQ2FJO
1YJW4nmYlkg4IWxa6D8b9Ba+KeOKcKOoHDWhW7wKG+Juo/0JSuSZkqnsMqG+bZxv08v5JgvINRsG
OHo/UWA8xavx6SGjhg7tPzKMFM7D6L87pObwiwmRQIo/sxHrAYxJDoglslDZXDQPH9oKcQn/LAVz
VUswTWEFLkyuYUToII3nW/nvfXrCzjkQiYIfGrJn4kB2P/rEhdAm8NrZBr+O9Av6m7nHEI8O0JcU
H+3VVrpTfHnVK7L79VR6qdZG6JAy9LsvnLqcixyLLrHeGhzWBYGhgABMp9imz9mzI5qEt7rkZAUa
Ig6mfHOJoLDnTtFtlGOhYZkBhlTTrUgNYghUF0YkUVi0mhMiA8Oe18XkqfKFgBMe3FIVdwuTFxLs
Y3OvewqiT2Z9rzZ41BvqcS33EF2DEHeRHmwVw5M/kUOm9c0Ekoi3K3Qsex5n1aY2Q9KtpAQE74f3
cRRxyF0mq50d9k+ubdxQr8R3ERB6FtSnMhmjeJW65mnQgBxGGRcsKC2mzdQvmNLDsbDPTNp4FgWs
iju+cAHgICscKfkYDTgZHDKBOGW7Mbexl2Ffjp+yBR07v8inuJHQZr4ch61HAe0u5a+PhGSwYD1F
kxTqxA5hmBiOWvFHrcuwu8bFDZHhJX8Sk1yN0PJ8lAlEMdda5iaG3VpEBs21FLIRRQiQab+ply1C
jVdxxCHAT5HzuDAtXgUrckLZvO/DexyqVFZ/YYY3sX6bcUv9u8gOI7BubvLk0IFvKsdHslI/V+i5
7f0TG+Y6JYHoxa8tAN9NpnKB5yYjFfmEHFHMRfI8AtgfXLFHt4lulHrGTmBnkgUYlApGBqgX5XSi
CiPGfED+DiQEOHCEf0msQMtEyxB0U5QLMqn+WOFsM5iJOMDxze9kEXyEq8SyEA0ldYO8xSxdqhOu
4osvehZo/nvVD138/o5HiDT5MpV3EDfXPVmf5YUMX9kgpqhCjSLWPyr+98blPco+cTF1wJA9KvLM
vpA7fEgnDA0x9/ig3/tNDp6DSsnt/dX/p+9WmgYq0YIx5wnE6YSlIaiWgKtq6jfO5nf5dAouyEeT
O3ghpsueFAJD91yYqcKF46SRHAYjUIVmXKCewJg4CGnwZwUpKVUpzwtgwEgQdsOCOGbVxqT3CYgl
PJBdyQwoE3fLxmWFwjfyCggycJWs8s/ZKZei2FHtm6cy/ZDHEi6UMMPxErOyHmVy8GmWwMf4k9cp
ZsMWufCNZBVGIF9IgQ1+uZUGSXiTrF9VPr7NeXJlHNaEDmJayjUyCcsivHmW5PscfEoBa+QbUD9y
gg/qXlC2tUc3Qfgcp1RY+m8rMsiVkuEz6NT3JlUhIVJKPF8CvppauXhVkTGiIDOMALLolSE4GN4X
2zQHnBmXRkYirg9DaEkyy2yEFvgVwsSZJVPwj48gzc2gIYk1Xab4ThcFRUh6/V69eFLvZ8WKHzgd
5qr8Qqh6pP3TwM5xx/pIncw1Uvf749JjzMDoqx8INB2nf89e+Yu4BzDNWyRQ5Ecbv/1K/rn1bkQ2
ujA4AEYg7n50wf0mJ3Et8iF2xcfF+CCRMdGTn4wvHjC+PJ218zBMsFSFSjDVtNh0kaf7ILROg+0g
eQ9O1zyq4so8L0/XdEbQP5Y9g7io0Yud8V0qrGd6KZT3W0BqmdIsYigcOfKOKjKas+qI5pe4UTCK
Q3AJKisLBkEqgjSjkLGPr1IV7I+UOH9EfI/P9AO4hPjspCF4WNp7e2pikIo/5T1ngVpn3mW4wtPy
1oeL84aJHebpLW/hYBBQ/GniSxOPjXvwbvt3H0mCGBDbiEgIh4I4iz2HVZ09DPMjx836xdAwj2x+
LRhLmLAxEkuGLYzCL3HP/ARxrIxWAzI2thwvG23zEaxDXbwSACH746+xebmR+e6sLpix44P8JHav
kJpsXdYjMS+xh1jDRpS1BjXwN4dpGw7mI0cQpsndEAlP86haCd7O9O9DsHLvKzsG/8i4kdRTgIE3
XnNr3um3zqJrRyoUnELqVInuoegU2G8ZHkTUdRkB/0UxKSSeFFhxKIWQstLlsETVUx53h2UJ1x44
rbItxP6KH8ucsrGRMGt24ieughitblkRWe+ZmhO8Lg4cKZ0ON6KCigk5UKTL/FzhZGgJ/JDEGg4R
WGDrJBlJdj8qNuBhCy8tISOyQ9BXOYLpmx4Rf5nFVDqCK//PgXSG6db7U4khDgwfOUypf/n3YnlO
S5bjH/Zl2MxLQ54BehPP8rsrhFWESYI33jirrZJ6UtiUHetihzI/hav0PsiLY1zF64WARR/0oGDO
xO/BNYf4zsktOwUC7xSXxikfvi9gFfJa3iEqkwdDgAFek+Mrt+2PWbui6GM4k8vDGM6r8XGps7uh
9H627vzR2FSsXPLbzncO8hA4QZFkGMx/0VR6yFprr3CRR8WBT72kkiku4f4k+CHnQIIK8gA0FbnQ
PaieSJ9ezcbPKDVP4nlc19XC9A/sPHIDlZlcjY4OcDKCD9FR4dGrBb2Xo6NtsiEuU9JEZjVz1hzA
hbU3rscmL6AUbU+7K0N2QBR+hFcC8rq191MSxyMyKJ1mEX7WkJPIZv726hO+p66HBIkCG5nxjX+R
y+iQ7obfy7LjSulEfahsmmnab6nJSCeTymgK21i8jALYMKDkAs+eu+QDEs46UGQcGm5GbynErhDc
9WFkkGFrae6Y7hmWsuOcYBd95BrMtG5k6fDLPBhVhgcjod44ww8xgT6I6kow1WXuSOnwq1X6o6Qu
DkZmuQjQ1xBjVjVXLIdEBJ+/Okh8/S3XRY+oZX4ZwAVqzeR8fjWW5YYTd/B1HJtJ4S7nh2mtlyPI
iHulWBPSN9RtRzWx5usBS7j89nTZh5bUTJ+UAcfOhiYlndh262wGbOb4/J3vKZxpN9OtKjkUw0RC
SDVTgYSBjHyATlgYgBdb1UXIQVCiX644FKygKfdtYc1f5Yzpbocu3DAFb0fm5eK7b/1MMZrz3aFK
QwRpZPYedTVFr6hvcl+I8Ws1m84CZSBPSLKma7YTWTeF90Qiii40QX7siGSJS3zSqBYl7HWIv/d9
mFsF9TCpLxbg+N9N2I2nG+HVo4otHF3Aerk/iXrOx/XSOxUKsfCrPOeq+S5PoH+Arpxr3A/BL51y
AVNioguCE1Qa8mIwOYYqXZ6uSJ2oQr4EoXyenpnXvECZvVQVYLTGdzag1AfP5hfPPaj49U/eIkNG
ryY/La9QOUnO3O6DO3jkYr8D3EA+7EMWmwLtiqDM/ZOu02w28jTzl5U1HQwP22mk4YxOt/pWNjpP
MYMbs51Zq8NIbyxy3l1TquT0o0qaEkhccVfJR+C3drpnHZ4o8rf9yNU0xe2fBJboXx4Hn1R4CigU
+aPXQ6RXSplc5VCjdtqK35eQASVXb5Tdsuj+GidTMK0FR/1iGxtUC4/KLt9UZAHlx6vx1SWpptib
jhJaDs5PGFioaT4tbm79YR+FD7IK+v9h6by2IteSIPpFWkvevJa3QOHhRYumG3l75L9+dnLnZRhu
Uyrp6JjMyMgIuD5StiTElFOz1IC6WX2s5NHeB125Zx0wv4cOYgyYhr64G9lt2XT5BJeTtLU3w0/h
aCkLOJg4vBSWROthN0BgsBgH8mRtjjdy9obDI4Ul/pl4Wz6Sed0+5QCQkZBHZtVTLGfI+ZMKAGxC
RYDiM8NYA7QwZ+RAEthPPsC4SDIqTyRHY6PfySbLYAq3sP3yslKOfG7it72B3ZmrB7m2Hiz7wuuW
yls6fRbJ3o//TlqwF8S8R5A3j574eq5T0O0nMZ4ck4SUXMwDWOWHazirekJB2P1T5eWDQ6SIQwmG
AhcONLYXk/krl2BO/v+W5DL/XUJqtkjooM6X4yZOUOu+Voy6KdCbWLaHNAgdbZMHZzwQ9oGEUqCd
rd0xZFwTqJbtRYEFBDTBsNGyjch3yDr/3Wh0HIExDCfklWlFMkhDB2WadC2hAo0Qxj3q5bd56p4s
2gRQ5GLlS9Jmusu7V3SXtg3uQhtLuyyidghf0e/zByr/D4uHfUY+a2B6NMENnfuZKVauVadPZhK+
ecBbkplM9niVg7OygqM9L++QnXay5aUYu04jfZgV3XpOMOJ2mRyrPOW67S4Pxyc7m++bZh5XNRiX
sAOaSb+Rr5sEks5TR0rrF6jwMWQ29q3o4eOwbrubiusXQb+vlf8n97K3Jsvfa/hu2oDIqzF9hEb4
bGp4thY5x6Glq3urXA76oN8NmKasJty2MMbLPmEF0GDQog3cIte8HSt2x8yPt7CNjsSsAlRJzYxX
oLrixmIy2r+TPlzsucvpsnLOqkn2JAXTzLbWzf0OB11EdRtrW8NQG4bXMJGdK/3DZObTYWrey3H4
K2A4PXauARPVZyMhaQNAYtXSQrafCtyv0KyRJEfLSp3kIT7kkrzhI8xb93X6UPXIO466/TCg1/p7
WJMCC5oo+E8akrAB/SxvbB46m/tSwPHC2a4yfxqtPkl66I90zRXgyInmP1IGG53x5tfzR2ATeujQ
1ibsoMv2HeWXP605PFE3lffWUdAmwRnpO3OL5Atg3x+dj6wygTFpmQC9GXqoCzOdkOw+jFvrVN5e
ziV2GSntNnhVy8NqHKgs2aUJcJGIn6OYHkrW9jC3J3lOqQomo/EhK0SNGrHjjyTwBRhTlH0petoK
JUxsznd2Xl7XiUjBUe0Jg2Pq9GfBcCHkP1tJQNhFdyhZYUQbcGW9FMtwZv0JTQyCFHNhuTW0N0vE
LrGEYFOyczWTc6ikvZO1po+DwBxxtuykvjm0yWNBXbQiLEHYID8T9yyGdzHN9Mct1dEz6i8hJi+I
2YESZtuUbtqGyMsv4EF57nckzEKUkIRfG/a59szOlPGShzh+0RIXXhtWzuxyUgbqUu8EBV5Sc9ko
3dxCaFerdwWsQeFp9DWMLG6uqOcrt4rvwhGPk5UJEsevQmoTzExAemFd8OB4i+q2D05bb2MtjWlE
RJdEH/C8x3MXPElOS+IeeWcZdRNpWROijKSjHM3cqdTcZQFKe4jM5pGKyDjN6APldx0GMW3ucFv2
U9ZMDzrYqkB4EtZJDrtQF5XtTqMlhI2JExJDg0MHJ6DBp1twGTZbWQgejBaqcvqIvwxxJ3NOKrKy
2VGO74BDg2U48YDIAUvOiUrducthdXAmu0TEo2re9HDcCMLkLcVf08BIYcnLP74bDkK/gddxijiV
/19KqexgK+VATiGCYYPFJO+L8onnta/5SEt4T4Vgh6rWKh0ea8g9HLW7NoL2sbxRihggocVG9+gu
40bqtWHnbkIX5fQoJHifSzdhPTAZ8BUlLoCT3EAkEtgqWUKBMe1kHQ71RphVMgln6Y2lR58h4o66
of4WCEsGTn7KS0W/917O4dFOmKYgcl31BSfzoNr4TKLHjD20GB8QHZHZCU/B75Ce8cqkk2XWq+jF
9fxTT68jgxH6zdZW1TMDqWfZg9/1Pxr+hwkvbmqGHZQvweD7kFXeB4+M+oJcPeTMMieHCA8L2+mG
n+jAH6kfyxjwHQ5MDQGzVHESFFu+wzfCN6MqL34b/kPLauMV+OdArT5KwCKTEuUT2g3Cw8gUi92D
kA24kvB3+SG/ybfoy5Ef8puMdFb0j4s1SU2YuSnDIYcwEQifkLfPD7019E1pOPvfrynM7Tw+Rw4z
iRsl08yDlqaTuj/Zqb3ujfrIA+rQDhzYM1xS+kGRTjqqEI8zelWhtp1Vau8q54RUgODWdVc+JGF/
xNboUeDM0J/P8glNp1d9dAdaM/+y+9udu5epGi7XyFO//ZbyKbCgvfQipAXsuWSWR5R8KKt1GFTV
q5CPZGgGpKlOVqTkJcWhe7BAQthiEUfc/Bc6ycM54Nfy73pHr2oBkMNQ2LpQ1+NrNtIOSnYBsYZe
ZTdi75SRZoj6hKgk7r+ZCf8fcRcba1AHGVOLA66+I46Q0EPYGfJOXfyO2gLgC9o19nKJEyNlvnRP
7Ow72eh5BXBKN9IrL0SVtFaPqsEFynPGhxGqjiSP8HS4ccHiRyo1RbVcZX7L0uOujcG7Oaq+0np2
leqlzKB8qrd2pnbamOw5YEySKbff1o77pvmA/PVwjPC53VVtdg4HbAgosCSMpVLHjj3dgR0j5xFF
JFmFHoYYBEFSfJLzzH/nduTg0am2S+jIeVsgL66Vw5vjTntIjFtr4ttUsI2c/l6SlbAGvgdu9icN
VhsuKG68k5fA7TODOsc5uvQCc3XInzInSSd5zZJJcltspcJ6EaCP34Y+kznNx9idGRWhIxL4UhbE
WQxsQpjZxEFDU/zSsmys/BQ4FSqVTxKlj6Sgv5uEfleqH0J39lW/8T4lBPvvNZLNWJomeCJ0roVN
DhwO2ht3LwVas0i2Hd/D++Z29Sq952b4JczwV8D7+xe7NhDDI5E/Brx/b9nZGZzjgcb6fqR8EG0z
5YYrPb1KgYUplrkKsSaKKqwzBkT+q7xDAn1GQ7nVb9/r2DSepMTcijx65v7mGkm6bAOK4Qn2vwya
7obfHFvcUdLOj9IxaajgmNTFhPeRgtVX0i8IsRhI1DEkXh8ZpWrEXYup3XJSiHhkmfpHcoX/7ymO
E31M+hvPxWggA7Uic+AtSDsEMHpTfw98NKwtBta4qSaEBI6favBd4kTU9uCHbE98mHcoK1PK2Lwz
0rD/IhfA4JAEDtgvdYsvmyUjlVQZX9naS+kUBq3LMGMvUuTNzQNE2TpKcHJ+h4jPxBsRuVoVizo1
hhiSgszVtKdQpVDZ00TAJItgqcmUTDiAae7d4CpnXvzaZ546BWV/5thwQTh4KmnZlHRSiLNCB08K
6BgBgkxDQNtsXUewywNsuUbrsY7qBw5g3RjerdygWaEmNRzKZ7x+oBaNuOtGEKiS5G+NOAUcr5GM
UEu2tFBysw7+krQwaEevqjkTx6gm19FyokFOvcp2mL8zBsU0e4KXII1RW/ZOsnebDUFrNO2Qd1q8
xkbgKOsUy45zVGAqrH7gYN3i3Dvy3l9ddjdZEph5nDteskC1xhhcpGJgF4Au7VAdI1udei+gDldZ
pwi3JD8xvqOCZ1tCxFWsB9WhCpd0DkBdFFCKSX3jVI7O1Qden+O5esYFDf5bMv6Rxdw6E9SxKB2u
cssiteOQYtJUR0c1E7OcLQSOI7LKIsSkLTebZNPZyxWRHNqQ/GCiH956aSq8FNApA2qB7N7p/Q1L
qa09Y64+RvG/FPnbL+BI52CHUIGx/9pQRoIbEbqnlkqRo4xPl1NCEmfTTLQ9Ngzd2piAbpZmurqG
dy+g1phjW5smnKCRG4zroBXHmgWiKLHJtIRPWNH/9L23S1DKYyNGvHreT5P2tw8qb+WxVcsnPI5J
jIt2FC2oiRU6wkWl8+qY6nHW8bzpaGJaGwHeSBgzj4UPwVnPny3NP5KKQfQBokrjDJ/XioqpHtFJ
NQY/qVlffnFyVpU/ZbusNGGlD7Dem8NI+ypStBjfaH5A5hSf9AVfuwS31qZMkZeOb1HdY5UYD09B
zNZTOuaOZH6PjQdcbzPKgMvnK1q50DiM7KVk056dYmfDuEsHm7VIoHylt/TYtam1RouMRnpqrsD2
7Ml0yAswoRpQFw+Qit0PRe1Vkw0B+DjEd6rAqFMQuELcblDpIR7QaWIC2f5F0ySwnzmsAaElmHOH
HtA68C5NR0E6s6VZAAkySn3mG/uX8KfkEy12N8kw77zBvJPqHiXDPox2CxQU2SV02u6FPi68M4/A
XEB9ROHRft4JMNbjz+QGR9/3N6Ih0tvNW5siBwQtRiNe5ytTZbSrzmU/H2h2Y+/J6PqlM0h2U8Rc
z5LumNb0QFGhDavLIoyN5hdMF/bx4u56ujhAwgyMc9RiYNs8/AZ+pePspbCpT94lLfrNAiQnvH81
Br9Rq+DjUk/HaYh3QXMgrwDyNdFxeenJU4mByGIYiF+oz9Vk6AW4lx8EJnb90cLXzKYZeAiqPckk
kOfarqMDoNMEO1+KVjxDGBJKIBgI352xxXaIZw4XfCEHE+v02rmp9FzxT8KWDcpXWxlbKHI1VEJF
IMAtsOeWDnQXNGsNEkyubgcTznDAzlIES/4kpDWCjBIdpvBokzr6xONeihnMkJpzjDFjy5e8WkAp
yYIWGiyt/4IxBJF24Ky7CKQX7JZv+0WzYeL06bZqrGsqcicpLKD/uEfCFKbIGArNJ74RnYSkOjmv
2iBbEh6vzCHSB3LeH6HwyJkqs5bW1OQbbCjGI4oQMwCDcHlWgVE8d/gbQ+gwbJ3nunre8I/w6SxJ
oxz2KJ+uXQ4AN5z2cihxYAhoXRKzLVmBcAvPLtmFJKmsFvJbLSoeMq06xXOLTR27SNZ/h5itunSv
cC+yVfKHkJb4hRGuDSQhYo28nmYM9nmqvk01Pg3wf9WPRJeSAkuKK6tM8D3uIE/HXwyAvE3qufOy
XBcXwsM8b+vYvuc/ZUF5iPMetSW3AdUlculn7RxEkXTjvuErdMoccxO01qcYJuz8vj/Phfna2j3m
bNiZusgN6NFzqkd/2JZfBYfoVL/BUBzjMRNHxUSzop1DF//GYn8b9OYtMedPhzWjYC5iEsPq1384
zyDNu79zRwl4OxrmU8dGjZHYS9h1pz5KrlVBD7fct6bylyQbb4ZHo65RlndR3/aPnfLOMMBeWTvo
Eaniw8sxC/YsNJaTvxLnDUmHnmFBp1Fo7sc82WkhgD5WEZGjfuKpQrxtGLljNgzlJTq+Ts3RsXB9
Q372QQhgqqBN2jWZTTUyEGblcKSDipj0ixO5Xic/fMfholglzXSQgEQzkWmpDXM3WbjMxl7ZdXBV
9Hv2c/8lkwVJtjVXijngu9l+ADB5xEnuNdXQNkPGW1/hZudtOykh+Msj6SZ6PtB4/cz45ylEv6rI
gdXK/c5aaq+wz7l4pVdsyoxp0PkZuIHG8WOhReLDSVrMO9l353TY1L5zwoxmbbXNE8oVb7+QIH6P
1uLSlFFATJ/nZ89N1MrTNNx1F5MNX3TeUrYw6zI21T520h3CJfYqduYJURh7OoVjoZ9GNl4AVeit
VMBtMz0OtKytLSz4qjriTivY3nrI6sb2uCsjOi/8auuDTVQWle2ujxBVCvau0k5mZl78oLpWKn83
SY8bz6Xx2Ukw73OOwFxr/Coe2swHRC4mGK/qGvf2UX6WVQc8Sabrhxe/ms5WVwZrcyxpVAIFHibI
rmZ4mgK4+4l1zFjGbYm2hUumS8Q6oLJSE+W6ObVGTo0F1KPP3TOCwAdvbqiR98PL3M3ANf7BAXCi
b/vq+9GbO+gI57RNsbXSZh968V9qrHetER5V2V1mbzkYlknRK9guXXuKu55xivBHW+40YGcClHuP
r1CxOcAX0WCjtWy6Hlr51nwuXHSKHOMp8s2zh/hb7DfNVsWI1tgDNos+KrGyK8uLjAN45To+hOw7
MyiC9qeicmW30Dp7ezrGatlNYPQay8qgWIFD+zVEb64jhShoj6ZeRpsKMHTVY9mJDYVHm72yo9sy
hC91foHHqQpwA4900WofQZSvjd1TBxiOSV5Ri0L+BZ+4/uSYziPpthHhimvjqmY1V2xvvw2duTqM
zRmvW/oE4/5TxQ1mdTT0ElbZNRyNNq4RiAyPRno/SELShIc2mtZL1L3DOKxWA2/DmOFrDnm7AmQ6
BRiqaWN+57jpDwc7VVVaYqUwY+T6vqDNTa/mS2gs+arsyn/tGCEJy0h5RSrQQPjS22azMW26Wq1Y
rcMGW75y6P9lxfAgU7OesltQu9GnsKClUDVRY11nSfNk1AmbDqzLzvxGP+uUhukeGT9aOV0CVdIv
mUT5lBiHwqV/S0W6zQFv/OsL/aXh8Lf6/HmhwNlV/rNi40xCFDU6OlTFh6+uwWXMIjtjyPocYYEm
QKLkYIYFGwe6qYRmeEqsc060cE62c2Ftyr6jZm4Qphk9Ft1YrErEk2uW2tSR8S7AP042mMrG7rA2
rfzvqFv5Tr67GIxoXVquPBku6iaPFiaQ60doBZWXm2vVR8Nb3dI1a3UF8hKFOgyeczHcCn6iZ7c7
t8LOIQMnbkCxAoIvIGX02Rar38dZrba965xle80W90FqTb8vl/oMSl/rfGxhnpBUOWF+mnAG27ZJ
GO8CMIfQbk89ynVbi1R/NZko+czdYbE95zwNyI54c/gtuYQ/5cY2VGa/q8zhJcLUHsMJaG8t+rzz
yAupRptzB8ggnjE1H6PjQGZqL0i+TON30vsPVQXnts1KcFt81tZypFS6f5XX3uoOTffhW5Itf1C0
ZgoP8yHxMzhAvTuuk8GgG6wxkaydwuVv2FoIUIKG9mbxIqt+9MoHcieUHwb/PvCMYBtY/U86Vw3C
IeboUdTHAzdBNvGfxHKu6U/HAiNGRCjTs5M0O78bjsMg0GXHC8w20k0yKZYaxl7A4QAfpkehL3mp
9YpoBRxwa+YdkJRqg0lfB1o4OwffGwwUJVu7kUIkJmlYAzfRvbegoZJzIOmte6SKDsbB6O5aTe0C
14eI6hs4w86ducnS4qVr/WJDgiVTYZdoXGTx++SPY1raBzik3m5xB0+RRfBp3mH7agwfagU4XNug
Lu4u9HLYA50SfCfTbl+yOek88khJ2Jtjf2XPHLwISwFdNcnzFAfCKphWcWLd5e1wMwb8Rdv6gZ6f
Fy1cNlOEY0IzvDa9BW3V2sZOqa00hLjW0ZD+i1IgcimHFzTivVfqB+44kvW7DgYS9eyZKi2bwArt
5lWisi/XQ0CI6DUbfSiodANoWSLVJGZnKb0nykuRFoB6ZrLoU2X9GDWnNCFZVSAf0cdPUGLkYfLk
JU8BBfoyXkUTWMgoWZLd73qHMlRZIUxkHpOiuWoRVlixdaK6de+G6GYhy0RrYlzBPjKwngjexrG6
w4sWQjrEGMc6LH51Slu48pq7Dlna6IXDOzNWFROUuuzNCTTWPdKF3IZFOFy3+gk7qnWMsknZN/F9
p9nWS6ksONnJtGtyi0ZcJD2DttLpw9+ptt/xYxmpy8hYZxQeW3TnC79JdkPl4wKdG9EW/dbntqD+
qQL49Aq0Q/lUSbV6RvdhtLfofMdbV7uGbU7+QpTU2keF6mduPWVWxi5K0bAh9c+RCJvGJ/4Cfwr6
7y1YXuXDZLy7S//NfVQ4irOI1nbS37sMJV08xb1hAETpGTInFoZi4baucXBxoYc3JO2R9e2h3Rwb
67muHwoV7Ev40LzP0szIN9kaBzO/OBqZD7mJqR7yet4XaGj75fvANznLm8KuEf4Cyjc9b9m7LqiK
ui2eNGhQFrZxKEfso3GyZQbsq97cLwolKw3BwRSZxqVY1+3jUqQHT/KP+doERNIeGmO7sf6Wh+fH
5NwFqX7f4RYfagtdamiuAE115JyF8xro4yF18rOvlfQeFFhpOzpY+Wz/mxtiyArJKPZEbLfPFv68
feWtW+NlYqdSTnuZg5nNLd5F7rDV6GeNNAOdG4R2zeWcWMsOXzQ8y+aVU3eYHosMLOqC1iFLjtPQ
njI1g5PU3ypI7K2uVVvKmQ+Bcvdszr9Dwx220J1EJ7Qx2KlzOLzaS82h7iQPYTE+pe6hq65Oa287
QkEjw+s0km6pedUDoMcj4RG4DacgjCx3E9QGMwB1cd+eSQe9F33QKG+kf3s4e4Ne3mqj2fVI9K1y
63EOJ+xne+9vXlH/9IjndCTdCPE9fCAcbLRDnlenB4vTdtWE0XpuUKMztzY7ukk5WuZJt8x7Xkot
ZicxpYUAcYCeBdj1bwnk29pMkZbFArknf3fXoIDE/AuNLRlir9CRcXpAa7Y1vs1BEpvPwidoCQog
nNje10P7QtD9SdZDV96yzfA7D8LnMvXQNSy/oiECchWxyHbNnNSCYbeEOWueokqKzDKIt1ahF4G2
3uSx1z75gJgYRQ0NvUMUNhjWJov3XQeO41r3eT2VTCRVH8KUCn5n3KhIfE7zmG/xYXrvJEzzSucc
azTWLSGd0NFtymKavD2wcc4sszrasX0r0uyj8rxthqCfY40nLKe2qrQflrHc1325trElzpzgNIbZ
s1m627lN1tlcAy0329YjwKj0p7jT91GtjrkhtMhh7/T9NdOjR+zuFY39JuXgIYl2mW8xyUWUoiET
haE4ccQoUDaF2pKmG9SE5o2ZphmcOfgaXntcdP9c+AZSZzS5UdZj2tIgTh6/nuLymDfzxQrtgux3
oVV4fPNjf4dr7tHJYCeJqg7eE9qhBf/1SWNxcgfGadQ5okulC3xnXxvuWz0jdINZyTYY9GtH2W4b
jc130bjVzihx/rGyuzEyybOzvUoiWKV9RaEUONIsoN+lwxKsPHDwnrdEy9fGctv3CcAM1e2vuWnR
MtA3KHS+RU1xU5Exrp2BLlib++uaQ+o63wg7f9k8FaX5bWo0p6BPtjrzQlPGFwrZnxiRbMc42ums
ndXsa9fCqbYTLyGg2m5n2t7OijuVeigygkMFBcs+i6gIJevFqHZ9Z958v0NwtKS3mFefTNlLoRn/
Wsc9JSKL3rjGA9Axiyrct2F6pym2Nyef36PGTPGnRsS1sFDmz+kcLeKf1vuKDZ0WHW/GnAhGrF2O
F9OPLkvIoTh1MS0TqsWHHpHO5gECSQW2BRjlwWMMS2IxM5jY0PIheuk1MVt0fG1vTigsGDYUV7It
CCPpxpz8Z1vBOOl0dW4hIni2gCW8QdssILQOLl2cjZ6/GVk2kgujD/zh94uDcaFKT52jN1AXglvX
lHdW3Pr73DLvTGv5WqIZHeV4wyRJMpvy/oFzaAk6gFUapNV9oWnvqJ7Dm3xdBo1W7W/qcDv+Wh4i
zv6YFDR849Fgl5H/skwumkbdn4wXN+WEH9kflqmhiR4f07o1iHohM8Ogqr9T77HzwOs5KVLrkT+T
D0ckNBq8ODadXNrbvO2iA9ntKHNAdaUkgTrNnH3JhOY4DaZMDmkNrSFLGfsOvQzaso8DgoFcj3Nn
7PNdZ2eHgtOEjxVTI1RJJEWvOnWtsKYTsOIQ5Rbcnkob4j3W49CY4LjHQn+NWmjEBG/ptGP74bzu
0csMfPAs70XDFq2vQPrdg2y5NRA3/SCMIjFeAgGRsgVyOtSCnTtu9L+7GThtXXJIhpie9rXxCzCd
GAr+eSRWGWEqhymFPv+oT9we31JMTH7Y5+GlobDnUi0M2s3QhA/JVHJCUTparO3MwHGJXHnrpUkB
u6L0xQvtvyU5QaDpx8nN9x2m532vn+awvdmcDUZiPLVOed+a1hHg+NUtdK4fzp8GJcLJZblQMrnI
t7iRflvq5Vpl6hbYxYvXQw/gmDJIqHFFNu/bgXFUBCBak35TsE3WfqMBAOp9eYwXxigaFpos8u51
TkCQgyY+xCWEMEODXoFqZod/7cozpucSR3F6yKZ601gpnY4awZJfTps54eWEIy1CjL2saB7gEobq
s1kKnjZM9kuLJIE2UCYuRmk1yH40o/DPdW3V1JTCnwJhNbrGWBlZpT87FuLJRp7c00bAltU2j9OS
EGlN6zTWTkGYfBiTnPVR8uyN+YOy3C+q0ztSUd4fTkqRSAhpFbQC55ZW5OpBpZCPt6gGqT6+ky3O
idRXosrLAHfUJUezlv5fjv36HKYUmGEtA/Yv3URVa4FkWO/6ODxbtbmRc18+nyQ2Kmnoao9LuHU9
CIQjJYsEckHchS8oo9zaud4Gjn0y9fYAqrCtFg8Repok3WJftLBpggBi6zRvksaA5an9yO4bAjt0
tnvnUcVBNnPfLNOJMdygL/m5jIVFfzTUl4YqxAyebkeXUHO3ZSpaut4zNqUbJDuPUQFY5jYegpf9
h1/3t6qOzwMVWZIVUMvCfGza8EGmDFqlJysRqbPuCIyxkWWYhP6+9hxCQibylGyiSFvbxG15AcvJ
TF//G8uyPJiJgu82E8LCtI70S7S0e+w1/8p25UGyWvR4PZNE6MQSwHbPfj8aqJBm6S4dacWw1M3I
HX8Va/17uCRfbtx/YIB7azqXgv146fpwxfxAjaEhsTB3aT4i0hbBr42MneJmSaOweLOaW1q7t7pH
asSa5kO5JBSDrYLduCYxIXpa8CY3rA6lYBfOpRNaezetPzK7RpqqCtGBmE5eY7z4lb61dDbkAKLa
bJ61mqBE125jgTEHw/7YpermsZpdhUpqWP3AedqEdXH1kuQ0Bx14d38JWQAVgYm86BbGorVo61px
AasHXeVFwXVSlI+geCUhskjDNiyrJ6ItWA6kGrN9dth/zAxWsaVdhkw9LqO2TYbwmNV0qg7m30gP
H3U6RuhkLe4owF+hLkFxmt/nTO211j1pkfWQgDjEcS2Yn0ACNEw7xcXgkK5rFqgZorYEbc6cIySU
/GvOYdDa2i3stH+a2dx6K3+ODetTrtJzgrEp3FnIGMyovq7g8IvigOg7qRjZvuEAGnxI54AMwX+B
cQ+dgHr3SmbHXFIuXbz3OEdQw21u9cxmI8ecVnenfO6PsFYhqdPHV04Vpp6IhhlUSZLueejb1yCl
4dUCSNO1q7ygevYdQLBu38bV11x59WpJh9sUjtegND7DuCPjWk5D6KxGAwuMAMcPP15rIFFEaAdt
oid1WmjH9N9CAlVV+szg5tDjkJFmWNf6yRhvs3x+1El4c68/FWX/6LSttzbS5pbpIOFstnOIFqpJ
hbJr0QqAj+56h6jQ/jnRSEDjfScUateGqTPbquX0O1g2+YNMas+xQWnNFxPDDmN0XroCXKbCLqRp
REWIKihdD/7ngMlEQIhUzdO+b3VxvFj2MtaFrr1YeT5ugrL5cOFmYgW9z6aE8BZWFweyo12JD1Iq
Ez2UP1xjInaWmfSrtckUfJqzmFu68T6SlZFqODDyyeI2cmI53EG7TBtOuVx/neb7wHhc5uoUEckR
tEVbLswF0eeV7EfPYa0kRwlW+NqMck5Mi8DKo7naocmHv4VXfsVqAUZJuF0iUun7hsSblHVhAhIR
BMz8anh0/WKXhOkpWCKkAU2KSuif6T+yinC851YpB8Bg8WHRPHPIK/JdLD9yogRcrP7oEFKmiQXX
InfAAYT/y9A9cdDKGurwohg7644HLfJwxTE/WOwQhENuMm1IQlfaYqxlPcjH9Vf+NyH/yf4QQvEZ
ngsTonWHTmNJDtyRDzaZu+Oc5/odGw8PyZ/VVXnPD34BB1pzMmvCukK5iqBhUeV1Qg6871+594Y4
RpF+SKDrkQ2BU1iPpPeHKvsZ7HvlfEzLA9fxC7xQp2LDDfSdgaVJcaRO9pfhdsD4ZBTlo8jbgao6
bOctfAuCn8A2Nh22CLOB/bBxssk/5FaSwd2kNQLdZHiZdc4IxWdiWi7BDcZNt7WQjPDnPzEEhc54
SXsUHH34aIOxHcz+CDq3JrgrkPVuOzgt0y40vnLjvs9BD5a/pPEyKervEtsp12qeGgxceX9TAU+J
+6dBP3nj2ZlV8uh19tNATeZf6LjcJLW5UgyKoBM9htFR/MQfMJgDVVR+uISQvJGBJKpnt68164M0
Y41Z2jru0CUs6IR4RiuAbQx5Ce2zsCDo9iwIKvLtPpz4Wl54AVQx9K+8NCb1wGY22v/s4S0rX6lW
rXtepAsQlDXetuxuxL78IS9h4khzxcDlGZm5jd8hJ+Ue5vCJnV5CSHbW39dfrlX7QURKhQiDAAWj
haaK6FsBHhN26uEFcu8R+/VPLTAlEOXieTNJ6Bt59hO8Bew0wX3kkfXrQiOsBgGNoNOAGNL0Qsvt
9l6GAJLxQhHhFHkVEsXXdHbPcTM+ahPEeu6jtp1ngBFKgOOHNnxnhPkyhCNqQe3jf5OTd+D0LFDX
OCntp/D3xMKdSfeqf+YN2XGMFk6AFVJy4C8n+5v/zSxanWXNclZJ9qCgatZuuGmRvU5lkSW/kFjg
T69tTimbTDvhtA3IyOvSOagqvATCR2Gmqmnt00eCrzIuM+9Ml8wGq1TLG7OS+5NAyaYpzhlh2ZIL
NGZ/lr0oQM8FNXjYj/bGXMxN34igaIUyqlD/eJOspNr9y3vDHQMjxtfBs85hH0D5oMkk0wHL1HoZ
22PT6bLfSdQvGyrIjHycp+g5XYLgOFdX3pUavLt8IgVXwaYo6hsvOtbLMz9sPUcW8soL/J2z2CRp
QfPdZMHNDyk86eHXQJqrTfPF18atG2YHeUDTMjdaX9zkNmXpkmpxE5QVYT0RSFpLAUxCRmAH6lxG
+otY86mvJURS9IFJPKESFiBLbMNcD0zgD/IW2TGYQn65F+QIuibrQ/5fO0Pp7V/5t4mYi4nErKjY
2Vo6L2WD5L9IdMdVf8eMf5Gd9BfQhAI57WgE3vxuXPEPvCiqzL/5pgas15HRcteyFrm65Eo0OTp0
58ify3QPaFVUxRsmsQiLPrl1deSysqT4jaHzcDoFbBDcpXSia9Nl177MaG9oCey9xespE9q9pQM+
jtRbqfV4Lv20TQ1gmZ0XxNu1MKBZyiQkjsqPfIzn+6wqnvMMqQzPuwsIrmES/9RR9pAg+7RHRv4i
m3pdlMyeomV7cMar5qYt5SOUp7Im6PaTNjXH2GVwlW3SwoT4AhHmw2gFtyFChBAQYVW26GubUAr8
GO0GQ+Pvojy5LC3dNbnLxU09+XZnDDZnr6IFcxAAEUH9wMI0rUg/2q67p5SyQQhGOu/o10flNZ30
G4HIIRvKParce82ed2k3byPzfySdx3akOBSGn4hzCALE1pWjXc72htO22+QcBDz9fOrZjKfdXVQV
SFc3/AE+SR8tlxlKdgE+q6madVgCPG5CJvXq1DpkiFNEWzM+Ym7GGfbASmE6dawn4zXMbarQ80C8
m0GhVfEEXgmITHjGP3zXdMaf3qG1L6xg5+bJemBZ8NTtikGlx7lihUcDUqFiMTomTmhLsNWlb0sb
QMSSpt95giDqMO1HsqS5Lr2kNdKe6wwODw2+jL4EJ59LC1uZf01grxWbN3qaBuZ7BPeeIA/CYl0P
NZN6F5Hd79IC4S8YB4pfqwrWRhhdrG7cWf6rFet3ipc/knmuGOWBP+VOuimBC/Wpt+vZslj3gR2B
pibajWA9lkF6NiDftLVzxTFxhTz7Cv+S9RzhIsDCBPy2KXjHHq8dVmdHa4NzsKSzCrJ/nQcm9RnJ
ZHjm4+fjNZ69nd4nYnkbSD2piQg9YGH+3QY3yS4+FCLSBbIZtsZChp/jhY1+BUSy4Ujrnhn82Z8T
8mnFCrNvfQXqiBZATF6AOzUAQZj5jS7jAAWEBzdNVlXwNpFU8WV5bVc96I/bIVnt+PZ5WPLtgn9m
ScbbBzBCqgeHAqHMfmOOUGLzkdXgwvlI8pqywd/NxvBFww1tAhsMTEDFmQATA/sQFHtceVeikDRo
c33wUOPvDQYJpXF0eTRVMe3wfl8VnCE5KTnHJBoMEA4YwpM2KMJmMH91Ccre8bfJra5y5pTBW4SJ
Vga0gKjiM3SY/h09LD/9pHgXwbMNemTJ5wtfT99M7q1U56TicM+jQe2GPuiAEEcClZEQUdfBmh9w
HatXsSOyXUmPdp/Y8bAd62yXTldRmuusLh8BUG3a+TKRaeZdvfazT1INa5arMQNtSxN03tMmahwH
9Of4FTTzb+wFGxYg31lnS1ELWHSIL2SyN7Yo+AGaZgYjPEOpA05mZOExUMtq9gHtsl78qPvh++g1
a4lnPC/uPNGgt2Up5y6uFZrF+UVfTx81XeswLQz2pLr6xK/plXvptDEm5+gs7lqgF2aKeqc3FeuO
q/o+h0cUoeFhPwad/wT48qhxm22BzJTc+GV2xlsdsEC/IQ/poOOzlxU8s4YlV3YT49EsY4binytX
vHP2L+DyTK1wmH1EFAViyI4dW8AOxyMEExI9uco5j8C0+M86dvSUS4VjrufqhcfEBYYFeINcdph9
rRKXWQZD2bhtzznZNgjW4zLDy5vA//N1bYfuLo9FP9nEXBcEaAfGlr5mq1DNc5AXxsFHr7ukz7jV
35HwddRqgesU8F6SXp6LQDx30SI3harfWVA8TW6dyRajFvA5KFMneea0D2juGcFpYanqXLOvopPv
g5Cg+OQIgl0GwK5yDKD64Z+JdIGxzX6oX8YaiTXui/XOWT6Sx+u8weVz0g60Z2YwZBwOwj0gLg+j
01/tGTcc09HBBz13F63skvd1EMdTv3GrEyAfHwPzdwjbXT/X+zg5MlY+L31yztlBPQQ+i1tCcYtQ
vHit+gYd0FHnhvpQ8QlRgES3LR5vAE4/bPiaafOYU3JY4thZOiNoPZ0kxRQB9Ti+Jbk62MW3cN75
qwnmso6jOproiO6n/UE/RZ6LfhaYB/K/CK+QVJMm8LVZYoRpmYVHRl9zwlYt/MMIPTA3i40Jtrpu
1T3/mlstxwFhUPxYKv+56mmauHjLWHgldXhmOfMaBuE/LQv+6t+F3X8tDR0MTA4HkhDk/KYzkfOo
Cyg7l4gsegdRvelPFk8nNmWPMNs/JU7jOs6cZl2A0SftAql519UlrYZrgjV7OI+fuUc91DQKApob
vtuF/zWQpedYF2XmEafmjdeqL0aUid2fhjqtV0WA7gz9EaBvwNbKXmdVMeOCqgvPou93rDolKUAZ
qgoBE5S7FrMNAyaXEzTJwHKOdkuWEi/XQM20c0FBm+aObv4Npueal8eNt9PfpQd9IORzBp1EMEA3
CQx+/4b3mQAt1QJLb6rD3IAzciRNoKyQb/PYPHeDvKVNunZ4cxkuW7n4O+ImOKgwXzN4uXiJA43s
27HhI3doAplPBuk4TfWdaiDY1WAZGQgKBnw6i4lwSIrS4YwP150OK3ADVj2tWROydThlHCneQzRm
tJafLLChSfctF5CbzMmohAZSM2YWB9fPtvpGkOaldnzNxmvtyWlFuQqkynqgQjYZqXqRiDYQ/dZ+
1O5k+6m3N7toaq2Vjks2i48TNsoQEHCvfYxNQeb/VvX42VJAZ2UKGmqZTiVbM6DyYSDJoszn9lHQ
Q4r6pwb4/Dj9BfIBOn7EWIPRXPupyxD+nUNiTUgjspKYUHUlC+6CdbfTUc+U9jHVCMc4fCKpEGSo
umABeUPd4U0f2XD0Sg9QbQhiMsOLEddLkCZPIgQwQemiD6qFBm7LizLaBXn5mlDlKCJW3YKdMEyT
B+PdBIwYHcGF8n+71tu2TfvDjoRJqMu9OAw2ZhxchgQMfmueOVLyCVNmJo/8rWVH67jE9SJ+wl10
pVsRKhz3ZZUuZMvlRj/eGWMDXf0X8XihsPHZh+V8GDsUg9VU7BwNsOOh6fQgqF6phNDMt/dqSXYW
A5jE/z8PrGGYAjkCT1kO/rfBQFVXA6Nrv3Cc7hdSRA5GvUtJza05ffaMv8r6CXLxljiPPiNmIpSe
L808B51p600dmT08LqI4Jm/QpUg5bGhjeV7Qr8ZEo3k0jZ3LuJR40DrG0evJxx/xlL438gCWRgtS
pwKNnR3K6nepjZVvRzu6uMz2WX9U8XxbQ3QnP8ONFYsQSg0eQA2mhx8Bcx+EABWhPkS40yq+9RHj
xmrjOO/kiiRtBpLJY4l2LF9aV7/G2H/wLXRSFRfvjEk3lR+tO+9LB3/4kgN6wl6tW4XodfGlOT14
Wt5k7Ulw4FQxZm8fOyKzIdALK4YNm6cwKAlZiHhb3ZmcbXpDRPLdCrJVYaTwW91nj1wuhAjhUuaz
z/g2O5B4G54qu8Q2wRSCsIeye9+Z0/28nGExPAX0Z3QYYjtZnXvVhy4dmcCItlFn0/1fdgMCdl70
FhoCE+NkF9HUmeikZgz59QZkBZCo6SWs+zrYtBjmvNVnNB6zlw4ukcIMEP8EckXSXAK9MXk7vYqb
wo82ov6bGMbHiBROnts/o+W8OEt57O3lqXGKl4YinlvBlRewb0VfAyaiQwzonUnggBqIET0tWjMj
pDObZJrgBjvJxhmT+XAxPvaRt9zZCjcKen2Fs3wkyyew2s3A9QdrvA7Js6O3+rj8AVNa3ymCrUP3
Shbo1kREt6Q1UZxksujMhxSiiE62Q9e+Q9j0WaXqzZzcvyG4SwLYE5/SL/701fAURQnyA1X7phPe
xU3udUIyZ8OzXv0qt3YAP58AI3QbI5g2LAqdwo418kADrgMI5evkyqzsZx2Gh+ieUx6xy1XewHHg
+KRr4BriqhQdJs7DjlO9xAEg4KbqtMp27Qe/qm60JAfMR5mN0WVu1cBose4J0vXfMcEncXmokvIQ
4ucpOXr84X0Zqk9QQij1Y7/jQ7PqRqSwK+DgMnCOMijpL4H/iZjRLeWqkgLGCHQQZU/Ek8I7mXNy
JS8odktvAs+bDk0xHM1Kq2S5X4GAShuPB59uAukIcC/K6wqBh/UCnrtnezZldY4jsEdNxLZOlpsZ
qDcyBVzL8Dp2Zn/YyLKgDiiIcZjM3umESkfnPk6ntY9m97Hi+GJGX+cYtTJw21gWm6xNGL9B3iC/
AZhPo3Fm4sPNcBPqaKuwrra5vBtmwhvP4M8VzWjVqs82Q41FuQxa075Z6fJUZOCe+o7FkARQriih
ESkPt8xDUJnGhyFox12Y0LsJlYkOd6Fp9nBcZdaQw3nzxqxyqs02AgXXF79qxoScnMWeoGSoaWst
g7WO6+I5JPu30ulLefWLLqRqvIXGAPi+Ew6QSunQkyqqHeMMlKUQZnCBwTWpONn18lL5NhhwMNs5
UiFRHVyxZqzW4Mnii5Es053O8vX8oR3dvU4fVS+Auo433wVHMQkOP9F9WuX0hTnid2VXD1EbrpOK
m5hliGmMEdh255iFI21QF2nHfKAyFNDNdU3Y0eFnqoR2g1OBxZrn5KiaVIs054haEEz7NsDkzmUb
TY3x0RjqqW1bWgFBSR7qdlfMpBGyNZZwJ1rJ/gakgqY6ZCf5j8wDhZr5LaJE2aYCDq2csrqbExBh
cd4++MG07f36cciwCWmnZTg5RrJuugnJhvJpEWYKUi8OHsJGa3IsEH9LqxOruUAyweibl45xLU06
e5M48cWM0hNL7OK06G4t8XlOxt/WnD+DZD7p5QoeZzuoENBXzAGiEgkFaQrurSn8jUMohOBL/btc
OGtvGoHoYGnPLAx9DZzCTbDUfYrDypCisA1wbusm1XKHAitDIM8GRDGXH+3oMcGb5QY9BnBJi/nZ
eGT4ylj+OGYOkEIAKcqVK9eeZITdlPG9L8M/dY5Pumk8uhwkNjlNFWCOUPvBZS44bn3c54MZv2If
XCJcwZ3iYBhDLtdLAemVWXRpOidMdNaSrWia6jwksIciesGWWIKNZTBPj2RV7ysXoEVM5sMk/l2H
H39pnyqaJJEx8lxtRC8Bat7lLrCuyuKWevcRUtVA3dFkU+w0T/U4CgK1irwH3V2QbXuwu+xspcbZ
4zTUeyqrfEBL1LCRTF9cc753C5RZnGhKTlnldSdg2v4DQtaopVHZLqkd3QLPhcIOgjxSM7TopgNP
kGrsZq4TMTCFNOwYlAKSHVEXcIfZohcJKK2NxlU90k0amZANC7aciwwfqQzOkFvWyzJgum49Rhq9
2MstfZl308eDrk6eozl5c0T+WxFp7/K6q38WowzQZvcfplBYm9rnK+u7UiaEOhIo5wh29AyTGwhQ
vg4EUy8SCzBHz0KfqHn6Hij2DB7VaKH1z8bYZQCmOwa/xGCj95Ax6X4Yxh2tdPnKDPU6oRawnyMT
qawMyYCqAo0CJiyPmqOvDTM8hl099V+XDhq5kq9NRZKu1f5NHgjn8yLqU84yNjAFrOr+LZi819yj
4PYSxuxxnm+YZt26EgynzBCY7/3X1EF/XN/QImvY1caxDENMFXLrbA7DG/5d3tWcSzDzFnR/o36f
jPHTTd23UDaPocL7Jqj+BKQ1giSqHUs2non+nGqta9ONv7GwJVyfsfwXddNsfOfAmcnZCL2eG+Jb
0U711qVbufKD+dvIunynmz8S0LGF4aQjawgB7bbzcIIpnG4fB/XZkwv2683OoUSpSnUPAWWHkND9
HJjngc7CZJEk6tlP7h4wgfqYaBUEaXSEXXAGpbJuGT6aOZiM2rE5cnrayoV58myEneRwqQL76Pd4
y/X1h+tjFSRtddTRopQuZmJAvhua9L4E6z80LwbyCHcDlwiW/qtLF39VYHKBpkFxx1QFuzlFQqMG
NGLh9umuOuCVArDjEiWbTspnD8PnTYmMA7i+CT22Cg6TIA4meFw31khFjjpRVwR6JgEKEt11E6iw
29PrSXAHWpIWxcU5w11aj1aCEdVfEyKYbDmOoiR9yzO8BxbSJJMq8m5pODXbDipL62zswVhZYPIY
Ej15Ep4X1FR6HrcJqa08CvdRVD6UmeNfQzrNX96UnpSwbqOSLRTvcjyAUI1XNigjjK/fU1LhrEmf
53FO9/AK7ROe1d0x9yEsdZN/r3OF2YSGlI/g6WdnBjc+1s9dylRClgDoaqc6zY55MvroOADPPw3p
dOHc3PYMk6JpYQ4RnmA6M2/MN3lXbMRSEonG7ZxbPZwDOpTUorkIz2A+SbLzlW2yIYE602JGQzdS
9tmaWkYDtvWhYAuj7Q8AgcQzOjvu/FTCV7zzYjQdmyBOdn3n6mK7DdV9MwpwKTbMglJBSG1iPYKa
MnkbdCNsmaarXZC+TvHYvXVO1+7iQf66Vf5RFg6tAol2AvKH8Yu0OpAzlgkUZmBjrl04NoCbIRf/
znWEWfgwTrvZ8aqLN4ruBfgzbXwO3rmfWq4QRFtgJimGmOby1wDDsov9qLgmc5jct5ZsyTLFZPUb
P5+Xa5hAaYC3RniWkKVKe0HxrDbmtdWoeT+GEkH4HmOGwE6fJz9JV3MvwMrHEdJsoRNtBhUP+zqX
/qngiR59GmIgmbL6FlTwpUQNbFwUyU/ipPY30bbaein8/Knt0H1vHOPBiUp7a/SlXEdYmYNXzfNj
VF6TRrR3CXDxdTwyp7Yg87j2QJMvgpldQnRaVVMENj9A5FAAashj5qpV5uCx1rh3Y2M/DYGqiF3z
C2aOLwomHsAH67PI2IW+bA6qSw+MN7w7ryrfh6p/I93d+wh/MHzvtoCj3ks3RXsBDBAO48I7GQGr
p4BoewTE8piKgMw2XdcBNj4tqXTY1qd49G4+3e8prjcA+577BOiGBeUTmat9mzeAK+jxe3TDzOyp
Hvz1v7Iwhv6tA4/uXRpjih0PGzmfu1tRLihx1oZuF/XPk+t8sopPLkQaRLekbT+3djt8KTUdqgnj
jzZ21s2QViWz2GknwS+ZnYG0Yw20vfOz58BhQG/p3kCWXitvVIgG44tS+VfU+dBF9NOy3/uF2HZT
frIKYwxWRgvnZUSWdODQQT+9O3r+EENrDCi/oS5bTbUOQv/s82YzAWLwzQG4KoLZJAFJ1AFHhBWz
BQVsPLjBQiD2BIg64Lg7PxiycqMKQG5WSsHkpxbo2TgLt6qOYqatChWgoov+svAgOIxyORZ25V+s
As60GdIVnGKRwnaui97/LmKfYUGd5iYaWHWdQbnxE/ei5BSDtsL0yzPTGOhWO7NXMw3xcJRrnLJu
TLj5UxCyGntzPyWosS4jcXqQW5F2YOHhv0kqa0siPNOmm9FPQMbnX4IoJWNSwBSpsMyFKN5OUA1R
D+8Yu5AwAObnGvoPYw1peVLuugyYKg+IXKVjzNHSrmdGY9+0DhRTeaNQND6mXV9pK3PjnE35Zwq2
3EETI66Sm286NxcxglC1p6QxunvHaJJ9DC26WozN5GIPHMCudFKqLLsoruVsmXfa9yHKouMYmCdV
9x8+xOaerjNJDW3nogoR1W+8tXDAapt+dZOZT4rQU7f7RfKawYILOHQbGVyaMP27iPYpNAXwNnIJ
0/XuVN7A/27SeL/08dcYWc+KMITumosJmNcdCrqrAvk9w0d8HwqbM7rAD4tuN5j9A+oF96oPXpM6
fIwqjGTUshuRNZrH9m3uF58svwloNRdX+Efv6QSDpB77VZLPwHwhGoXpT6+cFV9inaObYjTlq4m4
DEBYoLSBUyAqCMRHJeEfpaIHywCwWcG9SVX73fTu/eBOVykKBHqKi+uINxouBJzCGo+pnb84EtXL
YfpToW1Wp1oLOHvy6NSZdCJjYxf2BdIvvCl3gxx8l4fWRv8sRmyuytl88WwgUhJHstkJLkBK8X10
FEmlnYXMA6lse3OEd40e4yLuzAZyWR+VdyKunopI7NCH2cRDvQuU9d05abnzcOc+QbHdGwuxqUrg
33pyb2QhfO3sIFTqIMk5g1zJA9okBZNlBpuYmzJT4rlOCewYXDgzZKrRfLurKB5RnkoZVkxyWS2U
hLY7rGNW25Isq7Gt963drYGUgzNDHLMzyezHu7BDAoMjyurSP3mKQU7Qh3cSTm3kUdQO7q2lXE5U
tAHEvrPxoUiEfRB+9mg18yY2fy20Ccoc1M88QcqiFOFpI8eMX8/c0UiHYu+bD+3icWf5MJY6M8h8
LMr8vcgpo2Z4QegT9hFcInSw5rTZFAlGYAEzija/GPb0lbvglXNnhPGSL2Qm07LJK4CIyjA3U7PA
lXa3dNGfbbyiK0B0jPZpw7RX2XC4AHzWvpCwpsZtmAoGaGL4HA3rqqbksY3mA82gUz52e6+YSQ3C
EYZ2yAxXX7QIaA/q3ZhWp9TMLGhnyftcMoqaovDOZugkoxRmQk6zorGeXDNFU7uhIjXMC6Pf5zqp
32sZA/6Qx4j17XZILsfujuphq5+AKK2H1nSB8IuLMO1Hh5MtW7KPOF72yyTvW1SADTnth8Db5Hl6
wPoRh0zEAWx6dJX1veDjCMJzZviVORzeSQvhHPmEPKEpNU8PssNHyR+7FVjXbT6yRMZ+2aoxvoow
/lFOSCrIYGdtOtNH3qZrP1GIoZinOPLWSaT2zEjQdqnUK23702QuxWZZEDVuETRcEX5oBhbNZqTp
ePOwAznErnF2LAjeg3sNl/xhqYYzRmdoKnUkVsmY74Rto4wiaGs0uKXXLrO8ct0DPjdrtReE4Dmp
0BmxEvxFOvC53QAJGhbnvduh52MFxAWvdF6MmKPDFH2+GUxI5/2Q/xHzdLMc9y2S7to0o5fG979n
19wFyOkd6X08RrXzaJSZ3EbJYXa1Ks/BoVJEPtAAAl6SDIVvpWRqg0ivdhUwKWqsVzd11jZgYWCR
O5Hg4ZrMG7d11pmz/O3meFm54h5HeWtVNfXKTsVhqoZDFgeHYkDGzHb/RMGj28VIuZj5re0F4zDQ
yeUHOgo/VW+c+BTLiLV546H9w/LlzwXQ8clCX4Yx0jINa8NSiAxj51mbe3sCq0wxl6X0b+IMN5F/
n1BvMhlBOJbqua4eJKl507QrtxAbA+1qxy2xNf6JUsppFC/+KbfNBSeb/dAbBdzWsUAkYNiQNZGo
ShRbZAfcJKp/Fx8jckPvz2ZrG8apmfqDyOynDCW+Wb7OPYbr6Vuf0hq3y596sU4V2ByEU5ocvx17
Zxog/sa5XPO9kkoxXfBAyLYniRp6hO4rTVErhac6jO2G7zK4Ke4PaaedUHcRTr8IsG2LWYCIR1EV
a8DAUiu7/zuwiuu63DQFxb3LPDqbHVTgzBiCGnRbfTMTBzBT2iDV077xw0ypjcJ+l2cpvPfiail6
firsWfJRs4pSOrpJMsPE19xVth66dK2+GlPcpfWA7VUwQdALd2Ps4R1sTH5K46sNGcSpENV+0zmg
OVQRTpPukHjRTqZ1v3biprmIHnZfsvxNlv4UIfCpn3K/OE9V7z/GRSNOcTpfUsZqfhWmq4JlJJPq
xW3p6/Vl85Dlko7NlDJIylJa124tMFUcn5LK+RLgEMvOw9C9wBuxVpN/ExgtMzQGxGA3AmG3ZY0C
03pEd9Buuh2T2bUS0U9ngAR1QL6QJ441feIGk7twgdDur0Uqz5GVckxaM5bOYxGsE1QBXIb5Ygxo
IvUmEP38KEvr0ahjJpqMCJu+u9WTu25V/JIn7WuUip/GGMlCLRt7ErDS5hQ+dK55P4ZBzvMW53HU
Hd3hzyIBGtCJgCAHdcHnCKZAmAqXwcc4Ue/KS0rnPg79Qx+Cl+pcY99H8JSNiuaFeMp9H568Q1og
gnG6mxQkRVdU7CYUvRKH9oRnQPQLBGQ950U29bUpyjXHdcG9rjZewYsKwIYUhuRkngFlqoEP5/ok
QKmRQLHvnU0bA98d8RBbQE7WA+VEzsArMcTZzsqbjQtv05rA0/HINgTqJzLfzB0Sf0WZbV0kRHv8
rOH+29YbbeX4Ocra6jUMmt/B6J8rKwc86fExUkJG57mXOOrkFtXCS9uNFtMlxZHcl0eFejAIlne4
OicZLR+A3dAHTtQPBcehWuZb3kVqZQ7pm0iXv5XPfQ5i+dAOlValt9LnrEhMsLZW030YQoavyII8
uxM+u3X+5Bj5g7QTgGHtLkOQ5pxSe9m1u6lMBsCx3AHpufeGhRpk6RCKZ5gXIBTCoMdfhlvrdwMg
34720+SxHepuAUgodwOwKsbgUJjcpf9NgLA0yKegRpSLGNJ4h+dEFWy6tPkN28HZueQQeYjwp9Ea
a6dxVxlZCQ97l5s+5A4l4aQs4lRk6dF0o1tPkb4I71v2xdoJAXSayO2qcB35YOfkNDFTaPMtiA9o
0IzW04b7PKfOBsLqi0XlhqLzjDmLvRZWexqD4pY5xdYFga6zPhfOZiqzXZCZF42rcYJp9e/wdMAk
jfGbZSDq48COXRaUqlR6Xy7Nm20DaZudnvwsREIeM6s5Z3kwfWOeDCz2rRy6oxuHDwKFni6oEJXO
+t9GDns5dQ+VCy5a0rNYcb42rMp8H0v7Q5t9UPxx4ClyniY9ANho/CfavUTllVZLipsbpueNTT05
ZWsN9WAsbf8AeiHyue6Zf10YX9J6XdDtItLZXrWJba3lhT5JFhFlGYON7oZz+p5X6OtLRUWTYTL1
U8xQ+4pDUQBAQwoj9hyqL4T/54Oa5drkcDC988RvgBbOxJd48TeJZSDGgnjatTGv+u71rs9N+qpd
DMMxOHX+XbXJbjoYggJQ3UX/FV8ich/4bzEc9LaRllZe/tUfIjuJRiNVuooxxah9+PhMXEpZtwJy
Wwng48f25CmsvqwC7UwEqp03fp3ZaDy6qJm6Z09F6wnmmuIJYn4yuNBq6/uEu5vJGp9PPIqYU3NZ
PgDjJupeNMeaQ+W9OOEPplpUd09gvfgVN9bgoMoExm3zwWNQw4GTxb9I6fMo9BCT/oJ2fJg27vDO
Bw+jbNMb7154Tbzq2E8Yl5TbakKBJ9v2NgjHnkYu8uFYIdPDSDX+Te87/tH/7zbnIFm52zW/1I+l
FxdE3prl8u9dLqPCXFTVr3qQy+cHKgNseVeRdehGAB+J44EJr75l+tHxSbmsPhP4gZDVXc5fl934
4mY0G6v/IXt8sSlHut5v/mIe96AP7GCcv3oZYvk7YbX7wov1C/mh7Q/1+tFLMktWRXhfBQsDrh+D
jlAP/GNEnXwC189ToHl0asoAKrd51MuRjKMhsdb72nMjppXbOIFcC6Jn1g+Cqwt4WywOvqrqSL7s
IxfWss4pnTydIyUN9R0JUBrRWkTSmpfE/LHx//eU1Ncp3/Ud0C8yRtAw019A8lD6yS+REI/xOEq5
DouuDpqj3hi810J1xvvrKKR/uMkNFHKNVl9B5cGKt8RNMdBkjTSRZA1DZM+2gn+dVsQAchp9b4yZ
lgFoE349MFeJFw3c/BnzGbDWsLLCB30P+chRyuYKpb4h/EarzervyIPmTwAk9FrQ1uyGePDlZzEg
7twjL+OEWrQrIBvMtuVw0NyFnHOOhIxbxrOGmcwpVfy7nuI0aOd2RcZ7dQg+vKRga2SYf4TkVjw5
7pMY3vP0dTQcAP00Ti3MRQKXFluy9gN65nr8RIjXSyHj46dtShvEPdaueubFxeCe+AHj+FbFJnxT
zEL46IMOJ3Aw9Ybgs3QYHfbhn6qwHzvj/f8HHGNDV8ek3Lw84itp/JReHrx8EO+mPZ/aeWRU9DpZ
GTbpxPO67qE78TBYUO0MQ6zFwKRugSkB9YjiZ7+USHm3CvlFtuGsAwUzKQcNNeuiBuD8fH2H09oL
/jTJwxjeMsn0Zra/TUG6Y5nVQ090iNTjBBipzp23FOqqWQFg94z5MNcDniI83hFUVon6JZqBBcKd
K8c6JwEqkvbIQHdUH31ogVQiWNg/+ik34w8MjC+JMGFhxyS5yr+37EHeZT3Q79yrwL7A3Ge63Zig
h+iMxqr9EEkYrIOOanRoJ0Wh5wV3aCzCpWQqi7bNtxsOz2lQX40C0m1BYuK36a/VdQzlLfkZ5Avi
XjX9wqA1/kwiR6afk7udKsAC8d+mqp7ondFZLeb7pmZWWzYvqmPQPsV2tWuq/K2enM+e1LKLh3vf
S08jHluMJRD0qduDO9uroi5wUIwOs2wP+t7N1gzVJ7Dem4butmePJ5tkxjOAhxZl+5B5CGckyBPp
MXsmuwtqDWup1K4q/Be9oQcnvNgiQw64RnE2mvZTah4SJb6H0P3s6aRqJMA6HZuz1hzviUZJbKpV
V6vXqIgezSn9bNr8IOHSkbImOKbluY7W7sosHfomE3j2zFGnOLCuiWkfSeOfAtt7zhbjXi8kixbH
IFucTIzwSJ/7oGujMhzvdfpch+OaBvJax8ooNY99I1FH6k6MOZ4GI30UNXIT/DtklB7RULtEYbPv
VH3w4/Q50syqwkbD0Hbjm9aKWUz14tXmc6eYmOWluiAOcdTptgyJo2XxWnvJPVV8z5C72xdB9FbC
HAB443WrZIgfaYnaINMo/aTTfvUi/hExXTh6BbSH2Zo9FiCVvGTB/NJEaPsX43NIx8vKUbpj2PpH
TRaZMh+mr8az0YmNYpBTRg1uQs69K4w3y16+0iQHrAHVwOUIRT0t0Op293B+0BFqeWr241xnDzHh
t5fJJWfGhngSZP/G/GO5y2/gNlflSRCNqrvNHKxZJ/Y2u2+es3dk6FYuAm9BG51dv95Ivz0u/rKS
iO1VJcXu7FzKTrzquB1OQKlq+jvtCNUiS2guM5c6Dql6imtxaNvxBnsKsHYivhxLHb1oPgOy+WsN
+asZWpABMIAeGhzvxDlqKLSmmPZovJj3Nl0lsyzPg1cfPew9YI6LfR0RU8wQ8UgSyKQ/APF6L2Pz
FpYmGmQt4hnTkQKG7NHZ5XX2Fi7191AP92FnQMpWxGe7AWGE3vAIKpm71As0I12ailJpSMSjwqAC
D4FTk+OsmdYbfU/MBtP2Jb+4ynlTNoZyjbGvpvAYjOR4ZAljtLwtRrBzgvCWi+beSPtTN+NQhmBW
0ZNs5i2qKtZOhuNp4uRvZwO3P27i4gTwTIL/aDqvpciVZQ0/kSLkzS3tDTTNNG5uFDCAvC/Zp99f
ss65WRNrBrqlMllZmb+JuCfFIQ2MeLfwVXbdvwVJA6c4WTBmj6hF9huZB5yyKGusiLjryZuwye6Q
hOVPvbGAOIiv3LJ33Q5lmCyi5sWOkiEyHO2DjlGPuSGQYUclf+tlPEx1/6r0AJFUr/ygvXae9fkg
yWxdGEcXfFbC1sSOY4dA3sYm78alg1uwt2zG0jmogIJ6B3oiGupXBP5vhh1vE6f6DGZtK1lHG+fb
yqVKOTAstvE6Ey2igL6HhGg9qSCyZfdChRz7+eQi+YleoLamcX30s+5W2NMf33GeWtt8qafgCFMM
JTXMMOsGizmtuu9sG2MthiZxB6oCfbafNJiYumcfp8hb1ZWFk9VigchlWQeNOhCcEW3SymcHdZUp
jQ+unj16Y/IM+GpP8P+hOwufCDU7b6FYUCbbeChPVBp2Qdxpd1Y8868UCFxn2ulZfAGAjHCBZBOQ
gtaaaaGTVbiHyGKaiHuIvqCgAkL1J8rQHshavOopz1tjv5UF5RnJUYy/i85/yF0bDQl6QIxgyPfB
FGLnOUiXhDBcg5DIkQJWtevz2LeXoLd/AG3v7CG/t/3pZEVqGwRMfx1vakrJMntVS6VuCqKrW9H+
cByR2sFbh4FWccA9N5p2mQiz55r+adPdRMRPO7mThdd9bT7oQbJr7IRwHoMBN4Fdtu145F74JgmR
JLsZh/jK6bv3blkuiF3CC6jbq18H27wtLx1K75bX7/xe37fThKt1nkyyaB5Sz4YbyWZ0SrVxMwA6
IdqCI8EHId1DQ406dYpj2nR/Kn/ZQiDz7nwnf0F8YQ8349PXQ1hsrYG+Wq9Dj+dJUi+mAF8Wb6Xm
fU4xlf7aMggrzV+ksQ6m4R+NMd2kJih/EnkyvY1reShRJUjaCQRx5tYxT+lHBRiN57h4OkpiBhVl
Ds6w1aWbt1UBXiFkpElF5zDOUBCR08OoJtrpNef6hEqRYRwC9M2gqQOtTdFo53cBuIMx1dWnSpO/
Gtuim8JdOBRbw1dfwPYOVk1hnpQcZjnEgvjZ9gc4MJi7xeHbGKIC6UFazwF8eF7/XZJXNfaAIuKo
PuGHc3PFu0gOAs82acqmO/nJtspfQo6CsmbpA6d4DHushi1QaU1L7YSLHcQpO/yggANSSr9laMzL
ipHgsnCuirtebKMKQjWT0tgOIM9j16oNNpdPtUn0aLPs2EdIj6QgxIvoMozxGcTRwzxyNcvqu4BT
w/fBC9tobWWU3IwE150o/Fu2E5bm6UFl2V5itGb3p1LrtxGlhpg7Q92TsBcqffGd9FqbxaOndR+N
b4leKUJI1royxg8vUj/GYKFG73wOMaZ78D9jX63Tgpw66AqUaxZvn2b5DqcsDOSH7zILT4NPCBKx
J0IBICvsxcKN5umfebBskx4uaIIpaQXdMS27zUIE7BrtqFEXjwvvfQjiN+CKuOaWGHDPTy2TGNn2
4+wZLtlv8geltkMd1m90OZ+Z1c00zpupq48LAR8e4bKeseCiHHmNZ9i800AuXAev3uInNEXJCBKS
3HFC2jTR7skAtjRAAvjBw8ZnDWkG+gald+hQ2qy5OrlzevCIZtPCaksW41/tQgngHgDFtf1cPCQX
3XbXRPEBM8ztmKqjJ7C0xqmebAkUGkU2NgUCnn9kRbJctm1NxVH3LkqrD242nythy2WobyG03PJB
Aed+P9qHsFJ4vOhUULCJuSuDkeJ1sZdD4neG0vp9mcB6ucmyi9KG+/5A1a42SNgLZjklo6nz5OAn
7ofWI6iXq2+MCSihLQhuGS9132t3YV+AqaM22C0biv3/Ss2oEM0bsLxG2tHqQu6bjvdUxnLThUuc
zohwGHH3gsrxSfcLsIgGJi2l8cdoptOS+nigLZguIVXvT+OLa1Pv9g1MxlsvoljegX2iyxV7zb9c
cx5NXDEYnFc/RVyqHjO0SlDDyH17O5v6tpdqVeFWbFe6HDKymsVVMCu1NwA8Rzcs/zhiGKTBhQzH
7IS97D4gimg6dwd3LvBG1EsKFPAGJucVnsqTPuY/pjl8aZbGJUJ92qmIcxSyRLEe4NebwTjZlv03
m7JNh3ZZ6yCdnIplETuy5n6AdVQToePufVMHeqnq9KR72i6p1KrvSKnHrniSXbKM/tPS5T9JML2E
Y3fj/gtkcL6WjXnUZ7QXqdy5lMas0LnIQ8quMuCvWhSWu7LeUgqn7EXCzI0AYP/aIFD4Ec+np//0
JvgYMBAlecDg215HtrMZuarOZCSSMXN8sHhbeF4jVGG2eoA37YxnAyvR9sv6Li/KhyrEs3Exnua2
wS7GpUAOFz8r97OeUc0LLyV1L9kBs5kfXa1H39fldImfGs/eeICLnRI8tGaBrGuhX6enrsteB32i
R9XdfiM3PpMSFKa858gvLoGdvY/NDOIeNcOQ8r0uGHpPtfBDuZnmkMuN6IGyApfNfGeyKa04eUpp
EfeIjntkNxV3Db8p/9RAFNGw3DnGdNDc+n4yhkvG+kTcwdsVzbiWq1mWl19F5K6IEhTsu5O8fzYi
pcNtx+TW31jOvQostnG09zqF68kS4z+Jj2vhn6dleC9s632w0QaBuh0mw/3gNV91CmM717s3vUUT
yQr6cm+b2otNFht2zYVmyxeAx2fur7suoiWH5voDrZhlHQfxhkV0Q+XvC2Gmm8xMjFZx6aXPTU91
hjhBcIY9Oe9sr35pORL0vnntsCmDtw2tlzSHutx11sYvhKTvSaq3QWacGpZHlVj3Q6fjZ+K+Vhav
o5FMVzkcdsTa/fFYdt0pnOJ7lxWcmele7+3dHI8PI2q9UQYPrwVlyvAgnkbjGYB1bGpfaNhXpOzq
Ail7F7TNzq7GrTMup9gqDyCUr0VvvLUTJ15DsukpB1WiYjrlNACBcgM1Yq2i97BREaS/UDsbXrnL
jGwTBPOZS+ShLNujfDGqL5uB0RD16Rqn0ZR6lZJ1a9hnG3g/3EBSukg/yPqrkHuTq7LcKuWN5MSc
Qv8hMRLnLsprrN6cm+rMbb74W47m+54YP1nGvTWhpOdC1s61WCi/zr8Mj7YU6R5ZAymSwCDevYsV
5S3GmeHHMns/yxgfSlrJSeT+DMINqQPcmnBfIe25yW1oyazHOkY9ajARrErCe0qiPRUpOc9ne16L
eeqgUDfPx+RnGJNqIxG11qZNYLZf0DVvUl2Xczhm06Lpctdof2ZghIWU7jgnB5eF6tZy5+IUMJET
qNW060LRiotgeie0+OkuKJj880FsTAaycBNQf2dxHuF5ohYcHkwKyJ8Olaq4HK9Vor2m3nSRcLJ0
MZrm3t5WIYzy7qwWuH+sC7nTy7bxR2FRtluD00E5ILuKbwsxcernCw+Jg93eyaqvmizNNwEJN8D8
KZZLIXcmYMmEulZ1zPIM343+PUNKtVbG/WyrK8B6XAxht1KHZgB3WqH/zfXlAiGSq1ILeRW+/EwF
tox/7111AwPH1LgOZxv6o6u2C0jW0y09IGj3BiKPHoK6t99bjgeTjyfR6xSMGJ7Q+M8US3ZnRi89
0BkJqwK2ovgMM+0xEUqIxJyBApt2bgYUyoUUYR7k62pKf6Z6kadcPC5RLBc5BbI4eSimdOeOI/q8
V+zC/Exhm9OsbfS7qmxZTZxdDXPdj/qzlIFlW08VKE16cyQ9R7S9iCnUaRCZwoARKWrqrvlERyFe
6Yl+Tw1yGus7K2MfEbMtCixV/134Xy7MGPSvwRmnd/VkrKLwW6uv2XQDx7dG0xFY8EJjt4eSB4HY
CR8YFTkRZMAcCrODZWKd80/exEZogWiwAj52L+UAk8SYqqS4R/yGwTxGVItaEWjBMQP8yaDNrcmr
YJDFwohibVu0080iJ5Kfa5v3XjUnlwvxXOMSEM1Hep13coKYUYgfNiUXUPlMAT/ZmVjdcJCTCq06
WCQKl9o8Ry0lO0hZdSyAeNvlGnPNVbe0v4mZEwW4mSHDg5lWbr/LrtH9eV1Rs2/D8tQjCi6rBNvx
MOpOZdoe7ABhFFIT6p6yt7Sc36UNtfxB6vQlWz6GwboUqbXyenVAVAgkMLKGAZzoITmpMVqhlEcF
/FtWSl2813W3lgXUpvOmojImCALQYHcydOw+kcHODIN3RSePZxPRZdXNexlVgyWJ4rQbwYTDRoZe
B4tKxky2NRHrDn2Tbzl6JcmR7kqAoIw9IyFVoThBz4oEV3WYmYRf8m11Wf/jnSRno9pqRsO+YZDl
y6P6U8IGslsbk/0dlOOhtk2Cc4jCAeL+tXfPLxZzuzFw3K3Irab0PjS/ytbAgy5e0w0ZI2M/9Bq6
tyM54qQeJFPNg+KguKiaIfBxyiCBuilWbpKr30Q2VDfZCj2HZZ9PACXwny7DQ7+QAbIceQPWPbEg
RhOk3ZnU0IGNWwa9/L6F89di58ft1VHlLVJ/+raC0jXijfVHZq1iOABQbqWDQxEUSVloAEAFZVkQ
j3p2eJEO21zr+H9fk6bSSqZJioayRjhTFy5DHi7PiaL8iWgum1uioUUHj/ugrABr+Ihtde+3xqUD
cO1gGhMWGxZMbKNZDBShkfTco+3YAfgriqcYbLh6b8OJfMTaZDoiq0pbAyR+kJDjK2/FzMh6ygzr
ILtHQgjNsJqZrCH3YLK7ksDUewNQjA+Zw5YL8AiMFiLzPREFisWtK75lvkcSMq/kpAo/aGbyX9+n
34+6hP/GOoqoNcoeFeV3XifCWqphbObqQ2xwGpfmRXoftAAxF+QlEuhN5DiyeHVCiBw0OlUDukIh
+SmzIBuU1sucKLrjdMjZoHQrPG4gdtJBhf6CzHaXOhPQSu6VhJ880u6M4JZqETBbF/gBvVO6LzIG
WXL0beRPxUqCW6xclGTTcyA1WErl1geqbyf5Qu4Ia4tlgc+NLPmKe7IErWW0JBLKISK7wo1QtNN1
70jcphp1w+MLnhH1HV7bocAg20zVl5Gzp9aX/TgHByIE/AdO4I7dxkvGUbSTKGGBxNDz8aGp7DNd
qN/wXdF54+InqzFPZ9Ke7p6Vm1SsAD0BkQDkLqTCTKjKFv9RrgqsP5nutFPQvaBgc/jKsS9DYBhv
hI6oBObPSxSono4xaEkUYq2PhMFvCjwZJH6xldh1FTccOaTifmb3U2z0EEYcaBRL5KdkvxWzua7x
4f9u2a8TdDuJHdJWZObUTaKN7LF4gCzOOuVvJR4scu3FAVD9kWhj8lkx3Ac+oyGXZfkA3TsGHF3F
9DmIrjse5A4sCGLDwJqVhZJzAOegY6ISWppW0ZDMMG98g/N0yUiu7eFqF/w0c6gs++DT4xOEyv+t
Gol/7AOXWrrMn+EgERk+SDAJQUi3cXxxBniaYJp8Sg1SUnD99g6y8FknHANxOLqd9Z7R03GWj7aX
bWHk3Qsxq5i9M88fWkBsFxht5SUs/Ad/rL5+TxSjhl33prnuKnBQ33Sg1UGR92Pz/jckOGfQo3v7
v+BqqVjEHKZ1hsMdYsUrqjyUlthu/vSQZRdJ5jh7jeglAAyGgtVJtno8j68qTE+GeiH482BIqWxc
NLvzuN/hfvn7xbK75Rjnn2WEZD8OVbZnVS1WvfPA8CKV8BsHyDsRoTVQh0dEXAPIyM/IYuSPDMKc
pAaBHoO3B3FFOdpL00fawgQyPjoOIClixjB3+aXFyN5lLDEfPMo2Symq1VfZogIBMOMzwYZfYQPB
R0ESGFdGIhJcPkyVLapB3wPOBC7Aask35yu/K2FFQjK7hKWaJ+XVLoFNsJJLAic6AButQFgxqvdB
QAmJ73eYw3BwD3JbkwdwlmrFdqCqAdWcqaPiNAzVjr+SQeENTeMt5F1rYqLYO0tA8+yfAEAMKXq3
uI9yBkwED+KyrDAneLPh4PFZv6tavYgN8Nypk0T1aGofeg7viuPaIaQQ8bg/BhsJwi2bQAu+teFJ
z7ubjdsL5M4HnyUi3xDq2orTUeKQnKfyTfKKGntep+6WJ96u0eZtGLzODmI/rQE865aCVXK4mrLM
xTEn8TEPIwI78/hrwZZgLjVDJojm6GGekVd0kAudUOQVqTF2I0FzGciv8PT2gu2sD3KFKDS6srMW
PaSyhdn4BIjZaY9iWyTfjsgfa843438o19GpyhC857NS/R+fk9kMlEQYSULkN2xlnDs7vgDKxMAl
KNGnwWKW2hRXb+GtbsCzbiaWtA/1p51GsJQEKhadAa+jVt3amu3njiRAcdoyYbIOHWACfVc8SBjV
SnQxqy857D2Ha1C87Cru8rLuk8i7FCEKwax/8GHknf0EGrHsyIsj2u/6wcqys5ci8cl+kFCa9M6R
U0N2rZ1HADXIZPxACeDjTmJk4GBjjRkaHyqhDuyVnG7wEX+TmbG1L3LA6EW1VYTzmHxYIkpqxKQv
Qjq7l6UicbAmnZCzVcIFMUm+UGIO8/ObvNoZzWqAspLFEhVpWu6lGxVTNcx7ajVlum2Q7rDcdi0b
qcYeZaLGKatBonE6gGZv18qGdZ05B1lpGs04PzFPSw9dNyp+EyMUl1cRuzfgwMj0WwPRxCfvANND
vinZq8TWAihTxb/ItLDnJYDJ16LQAYsddQOeXEIuK0IKKxMIewZIb5db7lTbQLe3TYNWMItOaquE
/qFm3wT60UtrzNUCEEQNWQqSWaW9qns6Z1V7KRINZHSF7gDJTTr97UKgSSGSnmyTLFxeueFx9i0B
eP3iW05sOX+WutjWZOOGh4sKp6bkFoSM37UYfk/UFwQzVVJPxfLVyd4870meFojLufL8x5TsjE7f
UdIUn+JcjCmGZ3nrxrvKYrVJMJsFk8dCg3Khro2Gug+rIzaKZz5PgKGSemtYvEhiExHiZEGBQNvK
MLGxO24nEhUkZbQ43GUNsqYlLfVogKi5usoSaAhhnlXsJM+RU48O5RqLKwkNXBav/83Z8GepYXaQ
pnF8Nz6YZMjMnnqWWMwOlpfUo5ffhxknerTwUYkuUfypeuvw+y1mfy+pSx85B1KcvMreC/JBd6Dt
zkr9/9gkOacT2ztDeXsJRhM3dsWC63EHk+kONbznp3AN6xePDUvE9tHNc55RdefGNqiTrjGCMlQN
Yp6x8ztslTdvJ70G4hySAXI4yjkQlMtavqElG+VLW6G/Ft+/gZDCM2eBJHRLYz+HUYX8JN596MXg
kTCFz5KjBEFyzJZgH5nE7NYhC4leWks7SEA3VYrD9nziKgqc4Qkyy0EyZ1nY0UQ1hfMWFV12kW5u
wnS8Zp0Sqc0rzRdBPT562ZtpdRuJq4XunyS7zJvX0NN+fF9HRlgb9h1fNYtGqx+dJP2SUtDUKnYL
ulyAmiFC0hYUNa0/SUscaXU8gPIEWRy/0m6L5tBVLPpLH0Qv6GVdIJgUqwUQygqpQ8ggEfTR1olq
oBLqHHbqHxpmxJCZ870PR+eux4IIlkXGh8Py18tzk+QLgn4zEt9hpr0GBvM01jNyr4FyH/p2AZxf
1uTVHojo3EW7OyrRiVsso+Bi7X9SftK5qfrEsBnKWBkVGYlk/Toa7bWIo3PuWBT1Q4R3xVKowK8B
gbK4wFI0/ajx70OTcmkfkrbozrED2Sr161PiTx7OtUh8zTsHlh/txTLhO3WN2cMDMQjMfV0tziGX
DVNOaG12XsD1weuW6ywIs6Vz2pWemqjvj0RpE5V+7ldiBSx+NfXfotByoPnV1vZ/OM33tMQL61QQ
f0YT0vkQHVX4DxqaWpFm6CD3mvdKK08TAacCw6WhlLCq0+Wp1tDoHisg8c1Pi2010C9S+JpKINIL
Cq1alwvQ7Faflg3lx9NmYKJ27Lo7p8t3wLWxcWo0PivN5qe8ZW5BvD8GIZDi3gEZmDfXJgKWIxlr
72H8iSLgC9bggC5N96U1wNE3I+dE5Zo/zgi5pW5x6WuKwN25xjRug0X7SGv0n7WxU0jVos5qQzYB
7nxefLZcPH+OirLSlEwYcbgpqLmk2rk+MAg6UxHqDyiN+DTCmxwg26Iv017TEfAZNUJ6p25F3T73
Qfm84NOxRs7xPIZMstPqXMRV8BQJ6Smjoo7inPMGUehmZO5HUVXv5RgWa6ctPfRcqZVW865S8Sti
R7jbZpNBtSy1dj7ENohiz0lfHDIr/Ttb/kcikrJ5QHXETdLhmCBAx10SEXGcDm9Rj2ZXZGiPvYm+
apYUajtziMF1pXpowgWwkaRZG3X93izZC5o6f2lZPOAdSEVFrz80v3jRp8iESTRdsyZ/rDKaF0X3
EcwIHRo6RU0nSJ7HHPWPWE+4RZtmfI21gjZ0yUxmg63uFFj6CBgs+prTfVbo13zg1EiMmqNxRNgd
nRp7CnLW2YTeWIs2V6c/DQtpQl3lf8I6OGOxhWCNXjzpCo+8uK3ro2ka19ZOI3JEsDxDX7VH5eCa
WDTdJR+MP1UCfTgzMy5EyHcvvbVafDsj1fPvQ8N8LLQiPi0WaLhUIS2L7u2iEEl3KdS3scItETT/
69yUxks4UaEdM2p7FI4+S989mVGHW9iEvoFW2z8Ie3DbMoceho6ilxk6xjEp6YdljQMSxUfCK/XX
2LjRt1wsi2CK8kHM/HmxHt6VCyioAdV6iuJPrUYl29Om22T5I1necq365XUuNErHMAvvnJI7QKcw
22yiejsE81cReKdkLiG7BGDHYyAYvr+cg94xoGbplAUHtOGC+DPK1NUc3WvTL+BMxT2tspoBxRvg
/IuB5fQUp2ACyzyicFDox7J26ZX1fVBcRhvPN6+CHlTYnNM4AlFGGxF3rpsA4yM40X+muNKJ5L53
7OfiogHdQYd25loCXOsRy/N2NaEEAVLEcNbQWXDmrhNnFy9QDcoizLc5UDCg4qzbLNBhwDneV93i
26CZeKQE8wyuFMzmum/CZKvX3iTqGe7J6hEmYliRdUM2jUzuO2vo2bYoCKrIeTA0/Q2nxQwRLQ2k
/fhlltEzTPhjbMUo/9J4b2KdO7qOG3xnBQeEawJU0ctjU3XYnHjWfRdNJaV0LvXIOCDM05t/WxeF
kRQa+R3MGtxucqANWkxZdskXaum4yOlI8q3bpkMuPzAy4P1Lepxrx5YywgI1x+jphaPiBA8kuLOM
ud8XqfboTajJAU/MjYrFPOn4guqco5wmWnWHfgu099g5CVC1sPGVnKqQwx4evuuRqRf6SG3SWjyO
0qGwLDjNgXprPQySzGTAW11RXgtSxFTi3p6vBV32LcFEfWoQnNddn3E1rCrN2EbeML60S9CTcelo
2yXjzWysZOfZBDyuFAiAj4gP7ObOLUsCRk9GiQmXfp5hcNDphagz+JOw+qr4oGlTRjPJs+bVnFjZ
pegqjC3s0A2ReYHlDSbf4mjF1G66LfgJIRY7oNZmIOhjL00P3QNAAjQBnwHXUgAMXYsvc2IlR6dM
p73rOAHw1wSgDPp+uA6sAj+iNW3PXUHFrknTc4AYOGoHsErWtW38zVoTuWfwp7sWlV+Kev1C0U/T
j3afTLTnzPim9EodEl23dkZcLejppM46L3F2TSiNHpZaUvVUC85mb47hyulK9kJQkElR0WrP3pjW
NUiIMT7FYYbtelNUexqRNNdys0Q11q3CW+wZKedabkKZwOnh2GZWAxyk0T8Lr3afaqeL3gbbXT4D
S3fXS45QVmk63AqzIdmb8wC2qC5d/TNxs+ijRuxm70KqxLtAK81PJLwRL0pnJKjdHOLRhA0O+k6W
jgcSqGGrMxWCjTbuTuEC2mrbwNsmV4qC7LFwZgQ3xkFof05ej7gRzhYQ0LKoohA/VZ8Oe1SYP5WJ
nFmRFs2j7YzM2hTiw9OwpO/hUDVPg7KhkdhBOl0H8KAglBL3Zeq17m2mWnypzISKf69ZH2rgaG0s
KO/+BGbEiBAzH11QWmRCwzYwu+Lqz/3yr1IR4lphF7pkpU50wBSQzLKfe44Am5YgAwZMD1WReG8Z
KBa5U/nVTAYtjtlCRykHEWzPFsru7ZA+GR1qARraOqskBpE+jMsDXjbdD15aGTLejhb1KzVqsNeU
C5Pbif3R3EyJ6eFpms1kfI7BYsdJCzHdsdL3ZWH0G3rFYF3cgXu/C7IaZfRmBt3d9MStrNEwYAtD
KOxq6LPLPJnfJlaYK+wGk6ehdiGeTKX1jS3pRN+tpyQ9Ffna9E1vY47JXxt1HFEgQyQmE5UV8BJk
1TrmC36uPOpJQ09+UINspIEbDrhP46yTx7vew8ySQavvvCw115NdaWiUBvPD2L2PrftqqB8mBRbi
Uz8CnelGUah04N5xLJ+a7nvOkV0c4yevb6OLyb0Lp1wulFiRU4OdJmzRBVME2xAnRFy/oAncp6lz
RaZrPbWFujM1GtnkeLWRvRpuj5zqFFBde+N7IZ6/dgYVtMB+LDnYN4atHxQ9E9S3UwS1WIJfhfOn
gbm/n2N3zU19GgjyPCfL5c7nyE/N+aDl2tYGOmYgysKnUiVAF/Y5aktUAOejTW+6deqDrjBuG7xz
PX9bwCg6qhUBEowDm50S5ZvXLi9RP298GwcJ5HGL8mUgb6R7MYgQC+Y3DaPnOJgBd7ijID0QoapA
efduSGC2VVj3LJlgy+/wk/hVAEPEteJymL6YiHv7IfAgG6Fjb6XZlGErmkYe9ML3BL4m8qtTguUN
l+4epd/MspDHpHbsNpsZFUly+GhbpCIaX3nPaXYxovmFSfJQMQJE6W91c9iYtn6cPHySWWr4ge3k
yQwr+RNjxmBHzyIvwzP4Go5lduZdK5QGHQ2zlQoRA0v9mCXtqdr7EOoQl9KX0pg32KufFzfhsh2u
+AgQCPQfhs0QuW+u2z5hfoRSqXUGGrcSFUwjV4DXE1Syxi+ebqJcyB+tiYOTQ+TCXwUtrrsljjed
m25kBOX/f+HXsBzQVW35X4tikR5/ymeGaFSUMLQcxKVbutja8Nr1y7YPKXAi1NIDJeOyy3FrbYrI
eitRx0wZuUE9Txb0Swt9iWDealBb7ATFDFL0kUeK0RgyCihJi44cUHDVsmaNe/Hajuh1FBDx9Jc8
j05BjFayY2OkDFJzPiIfS0cWmUguKtbN5oDMxxnDG/LRutnPY3IzK+dQOP6t0IebB1a0zIO3OaIc
ijg4pAe/RXK4a5C2jv6kJnIhdlBTl7TZvu3YHKMYZa9m+mdWyzNJQL5N2jRYoWWz84xwG6BrkadH
lG4wKEDSrR8A2kHN6C8aaiHD4J/hs9wjjEL1l0openp2/1JiNF8pdjQyiZz9L7CA9wh2ftpx/6CW
GeuHocFzBDWKPgzXBdMjP51kl5GYSJQ+Yfm7sbHtycCGT3G06cbmS/dTdLMmsNALYgImaBbFyD2T
xaxiMuHB9f8p94aJ8aPX59fU6W8mxj4MtdnbG8PJbk1VfHHhXXXGciXVRoXaQEEN5WKZErPaBYk0
QJrPKqlBc8yAHlE0hNJXpMfSrp+wFN05LlQi3QfXVO4mn3aRe5ha659MUcpmMilLhqDSR93b9xbY
0IU7kLpSUeD8794AO67IOe5tvGHM7K2tEZbMajw/TJpIZIhjhTUpPruMi2jSisYkK3X01CMro8ZU
htW5UCkbpGSaWM+8X4UenYHyeNR8Fg46CuRh3FbunBqRFE3R9kMSk2duB2vvsHIChkP+X7xja2yT
RoQQsOSFrYImDds06FHmbDKmQ4EEAOWsPnWrfod1p6z5ASH/Ny2bUQCCSxgeIqN744hgp2UYMEx0
mtUWId4T4yURwK2QFYdy8LufqvKcxU8U0LfKsDaRynY8vAucmT9Ym1QIj9xGuwd7MO7lRfjrWbUb
/vBaD7vBhZWK3mMNtljhTq79cZKWsnoXob4xguJqrWfkllGtbS8IIiHmgvoWEpYbr0cKJrDzVyt8
l5e2LK4BXp+IFQ8GFNOIFSVfopEUXvlzVJp8Zxc6qLRS+fVSit38hQ3k47UM9bfSapAFMGk+GQXC
qCcA3PXFhQLwXUTtvxS/ES//sZdpx8ps0y6HyfacIffKr8xe8ZLrN6GuAvx4CtLlOGbaPvXqD/4V
RtSBfxXaVo5ErKUADZnDlb12TyEZuXMyU7048yNC4rXxCCxbdOCcx9xy1h1Ho2yTpJuOLqQznaWP
tje/Uzp46mXBKnPmv3HMZ1J2XYxkPg9Tt+lm5DGwPwKSzR8DN+1VNdClTcvpjFyrn00rD+En8SGW
z1Lpu8M1lQW0bFShDiZnLwRwerHhvVt/xrCEbe+etdLqBVjG7tFD6HYdVuMjrKCHZOhxWGq2YxQ8
O3aN1jDOkao1JwBirdgy6KGEbu6lR3Man+M5O7a0Iah9v4KPCUJ+MNMw9RaisezqGZxDm74PxbeY
vSFPu/L523ZG46l7HjPiZjE+6+1bwngzIGKWNhk6ojKoJSFvKaq1rF23uSUNtEkwCeTrqaNvWguz
CH6YWW9ZIXrBdbD/9uGNKM4INmI2w+ML9T1y3XaLtezAUZz/EBBlUga9lrlOTXPl5z8cLPKYOaU/
qNMbLJs4B4xNFhHr06PElrAHek+pbOHYMIMafu23lX8GaMWFHA5O2q3kebqZcifarzxTH6XbAfhI
qd571xM+rNl565iXtJsCu41zZSBRRCFWK65u943UGwckkjE2doO2/+BN498ApTriC73TRwZw4oFG
PztkaO2GVreWGe8Nhdks9AHemAFDWucu8N7igSHEqwdYRjPSFOwAExM+WaVOi1CM8+1Gz2PjYuIB
WorGhvHDf3XQSmJ8EmUaUpxH+cnAXFAzQyiXdGEqjA2C3jBVzeXVQ86bZopM1+8MM12yZxmqybjK
MW/mnzyAF3zbKX5Ezb8xE2/1bMNPkPzyIbLVZHpxaOKK/2sp4jArnc5evXK+DBzghfvsR/reN55M
kzZzufV54xZ5IcdS94uL8QLjRboHgQGt7zd547B+hNh/zCm6eCiuZUj+mrLUkk5D3AoMwrzsgZnf
mTqkNtugLY2RGIRrLEC3Euz7dFjJOpRHY5yGGG+ELNryCAlOV4wSL1CglZIjeipvLEM7sKpdJEuX
mI43op+JQ5IQGnsj+f5dUwwHZzwdZ6rCLF0e01oWukyA9nvcBSO1JsMzsFtnazEyDMESgvoMdvxR
us/K0daser44kEwfypP8ihtQ4B5A8QRNtzFYRTGZLNAIHpFJ+W+icir9nF4TSrIwwTZ9Sts4FjAs
0ope+FBYr4DaY5xMKxislvKPbHoH9+NQjw5LA5DUB3bJqa/fCiJsn98qw2FPonxhiq87DHTbjHex
4Z/tbNiAeHshOMkrWxqRU10LsvMuS24O4Ft4qyeA+ahGJ4866v6jZYE+pWtL7vA/ls5jS1JdC6Jf
xFpYIaaVPrPSlDcTVpluvBEevv5t9X2ja8olIGTOidihp6fQLgiwozqrxDlZAHgwo3ADWdYs+oyB
W/2bDOrRxBzHU2fS09PA2C0UplsAT7rsStDJkt0iRSjlXOGcZ0Xtcf+nyzllujXT0NjObAWwH/Y0
MXEwEbhIhku8Vk5zao3m7Azw3Ihp0yiNluHdJbSw0vCmwe/cVYaamXnYd584OV31k+A85PEqIFGD
qMy5QnZ6hPNCxz6i0My/D6ns6xlZds7DUI8sVdtaFfgmQxQJJj+0HREcL3N6i4UeE9/0rE6ANlZU
7Xa8+gEz+8CNDaywWgUFUBzHBYQ8fjKdDGLZB6Fw9EzZhtFbM8/cL4+I3Xq+1n0SrM3SWA2Wfyxj
3Hpg617DgRjLeoyr165WyaWfp+prgWlGALnf0lODRUExPXwbKR5hxt5FS3wKnOQxdIdfPSEMmEM4
s71Qikc+Nm/xXH0EkU+5sbEp3BcdmVdjR4JwfBRZzDTi0kqJh/tBJwEvEyi71q3Pdtb+cQOn2Uiz
IiOT5hV1N5vyjic3surQJPiA6oqBh24YM/gahX7SZRvRRdnJQi6eixQQaOvTUfBJxUC4eWfL4UDf
+hUw5xflHg5JSNioTqaUJnRka/Hmo2g25gRsMRyOlUsq+i97OJrjPoclScEzBz5klPeUYt/0hg9V
xZtjOIeS5rH++SnFhF9h6wP/ThFr31CAP0wOO3kr6r9tKzhawjmbsX2rgu5MYX5ng3612BtlTXwl
ay5c5WlA1rKJl990rLupLSQQEedAlDvRwkywSDglDTDvaoe/fYABTfiP86yrcjS00L2BEl6XujSA
jc2R8JcsOFaFIL0W1AiBIrJ8tqpknVfxA7/B5E8nQc9DStf6PlmE9Q4gtbrxNErztSf9geeCWCrf
SnaB2BlAhkA1tyfcfNF6aGacrIk2YnD6TihtPaoC8FduGC8Qe35UYaE7aMsTtRzspUVCT3/aU8Pa
5T35EnmtnnsRvwmVwjcITrTtP/NSgSTqD3E99IQGFC9Bzr9QZ/gofQpI1tCcQx8gV9veSAd7Uc5y
SzGj1IN1LXuYD0DsfY7w4HFWDZMug/lKsecmKGcFlRsvDKisWCvbufpTvm56l0AczwHwuQjOaYS/
H2ZU/Hd6giegiKwnl0gl0B9+RgGvQ0dUoepNKm9doy/KBxKaJkGbl1EPhKH/nfyuZsYvPoY+eDC7
GGEM6EattAV43I/eIyzNGFNjmrmA9KI6/IvJKrwHxP/igEYZO0GfJSDlL3zA+HfMzO48dvXGwz4n
nRkkQn8IcLtL3wtPpu096y5OHTK9V9G+DlNE47X7WHG30n6osN2016BhQKF+p+QZE5RYOZRa/a/S
D9+lKL5ms7hR6ttqkGpSY0NDdMZkZ4ZvUz8/dq2WwWT9JazYClUqIHFa2B3ydSJxbBz/yhIPg0kt
Jlo6pCluy5m/vRoTvtrMMiLWx5idHHirrjxYZf0gOClarYKeU/KKlvmpj8fpFBrJY678vyIbdkWg
MQbhRKUVzr+ZhC+L1x+S3N+lxFfREguOdm6+RM5Ewrj/OQfFG2D7e78rAIkg8Tfi/djikB1ck3Nv
XPDZDEkyD1qixrDgROPm6osjja6NaOQlIPyJ5Skf76zFPUvc2Qut/r4CYkYngVPLa4hIjQbS1muS
vf66NchTVBFcY/gWAno0TflQpmCu54Nl9qc2tr8x8f+Rjtc8cEY8FDYK06Dp39zCPQuLW1yZOIQm
pB0KerIJy5iH3PvWDlvTNRHeMeEVTmrIczOchyJzrknXcmAgIecyUfG4eI1fswuRA/5iZE+Oab24
pArcTc5oIFxjm2m24qfNCDTxpf0TyOLWRz4pOINFzb7pX2PUWBAs253vuRffAYjttYn5gEJlPKER
8KkuWQ+gar7aub6FpAAakiHqEdmS+/SYquBMkevs+POrrKK5o2JO6St25N/CdbNpQ5HS+JycyCdk
PMzkWwwpybCXVSjESUG2SqibpGyaiHqhWsQrlg2MLepxIvGZPdHhTPFuZCwTO3D1XZ1Uw4vsVa9z
F2zcYVmPvbIRfxIcpGmDpbvG6b4LuJuFCTa5jAngsdDg1f0hlQtyVTbbnQ0PUnk2n64Lnii/vliu
Q2RJH7w7QlMeecgayBCp6rbY9pkS+rbC1+S6hMflNpRAybbjBGWLaIVWq5GngZTtTrWYh9ropaQB
BPejv0wq7AinDbIcWFj8mzklR4sZ+QH9JlMm22nubFDtIahJKPIJQs6GSMIoDpDCzmxqCTmxHDRE
nOhKk/qkqySqfs5YDveD1tBwh0vQk8ieWwwsrGvfnWNSY5l0OoRZWiiokYutAsMh/LemO0JwArwK
KIxIE6KxO5Szj/MwrOedrIZQrNQSmatBFlm2yxu6+s9Rq2bktPVHY/TAtj2Uf70xT2wK0mEhtrww
ahpFvo97oxVSPIR5bp4xWC3TmbB6CMvGgspVDRwKPBQhMWZUk62ikXhKbYI6NS3O+jAvCozV9bZ2
+6nYhlnaIaht2v3Yl87Oh4vzhoK8/rJ0y2aduAu7pm62NhQwNgGrIFIDC7gDOP8XYUksOK3joqgm
PYG3DXciGoa+nn8o3vn3sR2O2xb56wEa23IXdbE423H7p829796lodbOOGMGAy4NDDrdimKTOVYI
PIU1vTpFI851gBCI/sGwHiH3QSOVFYM2zghP3OB4atYm0MxDKKMRzcCS2N9BH1gt4FARbFHPyKsv
HQSspkUekxxCjHx+MqyLhmQf3mgC34aGPRq6aGhvzI6xzDApZljLwkCG4NxEfJ9ycNu4Y1WsBSjR
tYk69GEeUgABWUTjhHTn13nuecOq1L6VtEpZ8OM/QPtJRx1nBV02KlDfxOWmAYYND4H9GCVYuLgj
ouuJLr0Rhd56UQEZyPHaKvCEdZ4dU7MhEMmXpM3MSdKtPcNBZTpG7lX5EMSTkAKCJSMqfmkiP+ZJ
oBlwjPQexQy68KAPWdQGneOLNjtMiMDlbMKmXiYGY09F9ho8rLob6vgPodd0XVyJ1XIEu9OMpfVr
D0X9VGlxzUSN9mREBo4TdEsO9kWSiXPRMVf6RAOKhFejC0Swqr3Y+eMueYC4hzUQ1jpdeTNoDpGS
yO+AW6zKEpo+a1ZPZkluua98/IX1hRm/WtLiVocEI5H3IZ9JV5PrUTk2UKwRh5nRJZfK9VPKOGWs
0LjYUJ99O/hUmRqeGNHYXJe03fcy9xlMlU9MnL+0lDad4tcJ4Es15CrfUflE5EmXyY+3C0IH3Wwa
FOJ6twP/GA/Nu41e65a7jd0DcO+WJ2e2pk05XBbzgf4dZRzfzUAkdCQbzaP8NMCo2QAq+9XokAGf
c307xyywExeVfUtrQR+kAsJDHUC8yTDi3fGmNqTH0CjaBkPCimQhDLjLol/kPJz9FBIQYumwLiGt
VWufu3o3u3n65C3z9GnDZv8J8pj3NSaqD8pOh4/PIDbUziaMRZOVHNqhyg9pkkx75bnlxkpGNOFG
2H5ligJl4yA5ykaO9UmTJNeopSPYsMTBj/G6+2WOMzSiVTq7T5aIOtiqE7TqURddTJUmT6ZhdaeK
gQ0FYlnOdZILNstwnJRsf2xQu/5U1KS1DXE1YmkT2jdEHZU9of3YePTUJ88PhkuQxPGwy1NRl6uo
bqFIT41JM4Rr/mtUVhKuQ1+SqzQBs9y28Rg8GlYj/1RtWryYc7cP7YXy+RJTobe7TVjkUOdjI63W
phpM0Bcq7YHfmBQeONaf2wnJFnsmjTIkCQU3bd8ELz3eDxtVY2tTjh77nsgMFukfYxjnz77rQ6DY
lg00LyMOkQ7LpiqGGjEhFk4vsrwd09Z0Je/LuVitTzuEzCdOFT2lHHeBziCazyYOx/3sLBaetZqW
ZOJFp9yyTOpI1kSaEAavVd5Ow30cl2gP5kAvC8PshptSIVMGle/vaYDDBa8lz7bI6N7PKTZ1Efkm
Z8EUGcXoc3aPBVr4BvSNtwTTKabjdJ3GHt9PU3brDtjBzvNpzrm9qnEIYIDt+8m7lpAftkM54T3y
LBJhPYK1qqxvfkgLod1c5SiRCzKFEtKzKLpojv4QlLuxs6nZcDJbj6Nw2R2LX7SyHUb1xsXmoVwM
LMW/LaB8yI2MXk9GycEy3ZFOSSQU/tO6Pv37GwTPo9Cu4QsLIyhPVVokHBNyh8p3C/MCjd3WiPkb
RGAkD447p78pzwUidznU78orhr3ZJMPRD/T8ScrvxRyTr871K/qEAi/9EldXg5mE2pmdcN704/lA
jyC51N3inxOrnR/Txqb+s3C03SxUL6AK1K31inSOBmNRwtHpvfEFeHV6gvI6HwFBxmCrJ4PmKQJ2
4QzL1Q68mLpLwf4qcGieWqSg0rlzrbO/gPExOkfssnSWt6Ay0rNdtdbOps2/tnm/VoQuYeZdUElG
CZsdYUZoSiUB5kGPMDRy7ZYMYZR6bJBC+qdFbhyy3MHnrfCdDgbSommBY/ePHEQwd0W9Sst2TdQ9
jG8oMi4rcqbqjoSYnP7sP36Q3ir5Duf/wc3F1krcYiuKGiR1EvsFRFma9AGADxoa9NMs4aEmyWAU
xlaUkPhGDl9gRnLfEJNIf29eTm1P+E3VIsCiWNCvu5FiAcI9CEQtZPqUI94+9jyIxy4r6+K6BGWQ
0IBAyIOYMTkx7Her2bemRY5PKL6IW6faV0NEkCm8XGnDpGMHBFQ6Hwry2lA1qCAbtsqhKt7w8E+j
8qdzm0UWFUE5P7LxLba+HKIt0ezo2/UXQi2ZWoRZvaN29Pbe0OAk4kVajd5iv/PKirVpB8nBUJN5
qcak3cbkRK9H25VkYyI5c6qKToVPPh1SjAEpz5zmzXectdlzZg/RR9iS/+ZF2J1lGjtMGVZwiptE
vQoPeaOR2rDjKNkBjrGNfYbzdxXQ+sUgPHsgfXRJi+E5PZmDP5w6v5HYjJis9pY1w/OiAkj7v8+S
Te+7BtxqWZVPCKxQCZUVO9Y6H3ZJLz40aBjpyS6iSZqQdezU8iL87n1mG3u3wICp3AYvvQt+aaoe
gtLfC63lc4yvoRHUzBIWmmpyk0uQ9vEmTt0PM8w+KwVmxurLd2mB50Ow9mws0JeyjmJ/mkNRMe+p
5z/mXvbWKf8TQvqxdctzZyVX8tVfS87JDf8cBeu3l3Vryx6feKr8UEW+DBlFfVKcfAeRYDhkt9IW
ey71yPmdpmxM2yppd8tgEnYQ1LvJjW5FysotXYV1vX9pg5QT2wxuKI7Dl2wmDKOBPZ9G06tbxd8i
l8/W0n1rQLW1xLtucBBj+rjK+gMSmqsYy8eSNjCAJjiR2ctiRve6UBJGkNZRm6FmeAiX4D1vxzO8
7/tFhQzm6U706qLN4pVbapF7v0WMRMruEL1lUXPUGQQN7AvMuoQrQGETTfNUpuoShdW9bOX9HIYY
YVvc/STEBBXsKnTHd7bP5sIjg7iLD7ONqJ1fgyZr3Vk0OkjxDId4n0S46tBhrFKTqrAxPymv/pN5
1TObCQxKwXRvlM6D3dT09cOzvktTVNws5gu8yj3kie4kyLOYW3WmDbkP++a3lVD7hqw+JqENDRv3
DYTOglzknoL3lHpoP+v+zGt5Rbj0NTERxbXJmhI/MmlFtHvj73SoTn0teadcFpBg2Wusfp7aj3lr
HKzOPXj2giKPPAI3fYLys5tGIll7MSLy6Z9MMASdiw1dIzPJlQVKCZ17BvPQokY0+uBa1P6RiJWH
cKYYA7cJnzsvdkxhy7IxX5NzDipoejDT6MeztU1SvXd1dAjSbm91wL8riT2vBPbX8P4mNadTT8S3
jixGrwuvrSdWhkpRw8hto+LjVFkmHGEYFon3ElcOwO7hDbYOadnDGXghdGNxrRz7CdU0dEVq5Mw4
GYX7/EGS9qLzT7yS3SfqUN0EdjBhgDI1Vz5xV/Seb06cvnbl+Jnq6LEqepiK+HPsuqsj/A+sQsem
wWBYWS9d1m8N2zsCyWSzWD+nqjjXRJmz6hFH2W/0xTCp7HqCFRAAfqOR30RNupMRfmzTOHeo8sdo
fFgqZ+NUzU6iRpycfh921qVpPM4OA9XFApTfarbFx6TyR4beW8ZGCX4fryZpHbbYLRyXosY7j0m+
k/N8iIfgaoa0jqPxFor5NlZApvh+1y7IvUF9ATneQCniTlwlMXiwjVnEW/ePtNPnOSAxeYydW44s
mpUUmUDJh0jJxXNnSE06n81U7l6VBo15lOb6JjC95GtVxU8WGlOgl85GZ+9aJrC9uPg18Tf5uIhE
9amGmP1+/9FU1l9kGn9d1XGX5ytJRojVKmpKBehmGJnOk6w5VpY6HjE1aUkZ+94mlo6M2rJh2Cr1
RuPu2iU1a4+7scvxG2/NlqWkveN2jk8p7/hBFeX3wg2tMnOXNP6/TzVYBZHz5KMJhjx+LsRfmY/v
n3qwXxmfvYHljpzSgdgeuvXbWMz7zucgbJVk+Fj2S+NbWDOAf5fLd4LW8A737WaWJm5gv2ORsC50
VtH/ZX8YgSNyaQ3CcMg+8fMnUwddtmonxEhwIg+Dz+WWE8B9sSvshnAQbCBVT3KF4/oSbgIU4s7E
54KCqz4MDfQtgVCGCA1JN4bBsV7a+TVME+vBakaJn5H6gwZq5/VVOv5urqfhJcyrt8S2Xu3SxFWF
HaFBrmjVvErAIMScPGRawCAVKnWZy/uupEEXthRmx6J/l+j2Wt8unb1TFdWvK2b/YZEoEDgQ2kQd
W+ohbs322TYoOG3cMBQTootk/FMQ77XlTxboZ9BuxE6A9Vpw1imbaHyu6L5AVE4hfzbKFvdF51eb
sXLgTShz2RBMWRNTNFt7X872wSfjiTIIHcWgQeeZuFLtVeKoXeXW9k40EdSe1vMP1FKiPSnU0X5G
gbCLQl+gG/To95pZeiB2q9imQujVfszQGlY0gdBhv0ayHXddwnZ/6lUBEWYiZb21xcanBfwUN0G7
CoIs012pYmsnXbibMxfJTaoanRn+IwVtAjfz8EMBa9npiuCTGxjDJu27lLk4+WUfip0uHtJnyyMl
4U7hDgAC5qC5btihfZoNxSzDU/3a9x1234KOceITNsfZdiAsxJWFs6ZhEKFZLyP7rRU5ZCjWiZ3t
6xs387TUgGsuswYDboQxr2KtdmtzchGjevSPGNHJVoxsDjJTYTSnroArsMqaECR+GMS5t08M6e7n
HE9zZ8v2OGW4GcZwsbe9tDXH2eiOs5vlz/CSGlT4DQonf2ysVwdKFVHmGO3o1fmUW+vsJeXyTOxH
cTjdmf0bQcg262nrKp2b3TsZvsl9Xburct6n9D15X9R8TsKeMmAA/5wydf2DEmMhIYtuKY6BcpGY
Hox90IX/RG9grNr0ox8Rb6T0mdQhFNkR2SHCf2L5BMjV5rGJ31JjuWCjYoh8znLaeQS7stFc1fMZ
of+dLhUWPqVk2vTRkyintYHpp+nJ6EYpEgNuM+wVH5j/8h30tNOmq25Th+de7CUcncJ7tcjvnqiK
d8WbmxCYeSIRMQ050LmkFRKInI7g0wh9Ln7a+Wlxf0auXZAfRyTECq7DxsSnOWKYNEhl5c+kYl8Q
GKH4CHxGwpJ66KUdwYbcpV58B/GDsogROnNcx23Ouk/AN3nBhvoVCSKZf//DW94abo/i9toL0N74
jbucm68UrYl7Ogbq3VExhaUffd3zgvyL2j+3a7Ygyf3LX1f8eFk86fqwm9zobOvfx4U1trWbOvdO
X0SZ5BdF5VvawbaJMpAS3pabyK9FAKGvkM6q6G5WGxzwQR+IcUee81qYf7lpQV2Dn39EdXdXYZis
2nt+EkDdKhnFlmuUBBlywXosmDD/UT0I48xFFAbqwyFaW72+JG45z6bh4KOqQQ+KJDnwfcK5cle4
l3wx0NpEXAQw5WfkGFw2ltGIQqtJlNL8pJ80w4tb54EDMyyKs/1uUhRBrHfGnBa2MDK1ViHOvjlj
rPm2go0+/zBJN9LdELduVgwhBgQoPZ4N7P4Vj62d/swxhga07/pXcGuT7DtlC9Ln7JXZ1VCwYU4h
cStFjng1Fj5jz6vD94m9/jBs26zlYyGi1JTkvgA8sl5QUrjEUJL+bBKNSoShPaJXMoM9j1g/Mibo
nX6CBZYxgZg1YI5Y4KDyA2nEKxdCll8AgnPuidlrcGZu6gBzDb+EzKn/7qiI53f9mN0ZzrAPUsH8
y30u4xlloMd25BJKpmdjmRiZ0BNxHCW84gwRPjdXyWSli8/r/wav7f+ETF58iafJCGMI6bvLs9F/
lItldPGdvFsMjcwSPAaspGICpQIQhJ/CxTH0r4uNDGLLLhMhISKz/tWYinvetv//OqwMd40dUEV+
wHxx1OOeV8Vq/qZh9uCAw22ra5cV1FPYy1FbmtONnlf63j3q29GAYvVq1hi1q+Vw1rOSZPND5CL/
J52yF+jUu8HleDd/88mjgVIPP9Y2ci+GNxqAHM8evdDZ/Tfq9K3V7wcXzeWX9iffZIZyoy88siwE
h9iGCCckhdUa1EaP/8U8ZYavmchbt7R/o2Y/l416MKiF7l3mxXkgqtUwwvVshWixORySy9d/98uC
W8br/tLRPJRtsMuN6qBnDrPG+aSzGRHsWDQEoYY0R90f0t9opt0XJ+UtptgNX9z4SYB+Y4Eg29/n
Cd5opW59HvMu02XtK3ro5X3d9W9hxM6aCS3oDNKDkJJIoiHTqN2p2vj0k+5hroPXwG9PTdht3C54
WVx1KkPjYhDKmy7j34kxsJQF3rUqeJQtA9x0un3D7V76ft2SpIJUmXpVO1zabiIIuv/qEffQ7ifx
t6m/wtJ+9ww6skP1ir3npw0Cwl+dbq2HubWMFDxnoneyPdGMm6blrM8VW16HBa24j4R9G5z6YmCE
ICTt7HBYG+vl1rjBLVP2ph1cSN7mdWrrh5Dz6R3JkifCQDcolPGC0Uz+NwLIHHCd8ajvn010cUUA
kWr6l8qlWQlGYAeFw9eFV0wxYbVOEiHuomEpaPXTxSM/hxY4qA2DjDtFoh61ii+ZONco9r8T2X5i
XtvUzB/45c5RhP7YBa1y1xb4/ajRPcZuTEW2Pjp03qw8RQ9T3Nt5TthIuzVxfPB20ndYQsdFM82T
GoEWe63Ykd2689J4Z8aORrkglWv9Z7+LyIVisFhVfU9/6zqk8tg23oZEZTppOKOcqj31qqIMEtBn
5ukXY7DFKon5GcRuLXdOgb0VcFZGdgGF7NegdQ6FpP3TBRGpzrBjQvs5DBBSqYzDCCotFo/4VmcO
Hce6eQ4bIJBuDnHUF3lFbKzHjZyfgtb4k2JWWhPezXytdNEyJnOaPWSSTqd6anZzil65dOVXmJMH
O47Fj4FvSH/bTIYHe7BNYiiKzMW25fzXgR6JRvsCWWffSQR/c24+pOw1KC0Y62Y27oHUEyTlvJUQ
TJThPqctuumRhhptSBOfG9qkgzWg9PHmd5/Y5n9XLoZ1Wps3hNq7Tr+fKrqPyDHFgjus9Z8PLcDk
4K9Unr74CZLQuX224hTSL6MjETR70/QaIg7ulfFLTBbJDmhbe+fdGcJt1bcHsGcY3ghANRuBTQjX
h2KBA8jbQnR0vOJ5lsZbWBSbWOqPERxnbFtAi+KdF6rd1LIhCHnd9AVltnF1u/Ri+dEO4dvFp8vp
BTA+/fK2pNUeo9TZkf5l8aaDB+FR9vKe89OtlpUG0ny2sXE04fn6ZI3GHL3ryNuYtHOWuN73dbnP
hfPl5sYLKoNfZXprGnP6LHukS7cXWX92xesC7y7CIlAKum3QNrxBbKc82dZTXmBH61e2A7q7Wg61
3/xlu7up2Sw2HeLUFnB2raMqGOthxz5NlmfdmVn9e+DxCOYhUfuKRjh4MO97DMqjPZC7VFN69rrk
Y7SRG8MspOJorg322blkDR9a/NGU8b+FwXSBgtBK4fsF2BehNLvmQOdstHeeaV5AxVCsC83TVAg6
SBC+46E+2QHHSV9npiEP1J9dsi8MR2PVl5JzCOFuQA3vwX1SJxkQRlnXCsXAndkua9edH7wANVmk
RoQhfgpXQdXPhUHlrXBJXSZGkqLhbPS30o33dRNc7KxmcqF0ptC1QzoZsDNiKIgDao3eFFwpYe0n
CpMBCSTEA9XvlQAgigtvl7kdcgWIqDHF3KGINr7h3CoD8Q4jx0sQ37Xtjtop+L7p4s3pR13mz4lF
ubLNrl5eES/h5OS6Suef77xZ9Wa1z5OFLjz3qSc8aUZvXOfoZ8952aHxV59TSj9k8dAResEHtjCq
kJjJhuIx6h+awKIiBZM8nYH6F+5Buu0hxzlZDmrV1I9tClWTP+/074Vhr/O2Pkj5TL4wTq67ltmz
mm9zgwkUzZ0w1aWOUzSx9U6Pksb0aHOkJxByMzuJNvjUDyOELqbM9l4PF4PQm47XxwDTKnECpZV4
WwqehIM9XsQbU+Ij8/t74rqx9ZEowOs2dPQexgBR8t82Na55NT61M/Fh4sUP662+jRXhFv3CqcHt
8EJnWDo9j9jOaJPjPa+WnE47EUfozQdhXlNW6tqKjq44F1V/qQl2UJSEnI5aieb8BDQE8oY0BD6i
mTZvqPM2fWVCMQCbY6F4D+N8XQqqP0N3php+79fjKawvuEdPIc1PpxnvdY4c+9kZcQxlc8l5yjPa
jRnTX+vOvHAXCVoz95ONMYE8YLJKFphdZE7dmTZNLBaLKOgukimuVvA0InTXNZUr5AtN/ljEEmBM
8VmXiHs1VTNcnjQEM2GOtdvq3rKKI83wD3tYbnIZHyN0NFOtaT3Wd8EmKZy9I12tE+vaKkt79DI9
vIyA7J0MvdxZp27PZn4mvPc+au1LbOObpYWS1AaLFKuQbmAQL+aSxVarp7Sb3sFyvg2d+U4RCBUD
2hDjdY7IXJ/R1kCc85hQDXBeI7oqJ+huQ1dcQv060APaVHn2UE6PXkYrsFV3Tk2+UurBfZB3xIxQ
xcbkUsQbvOwoRv6kPWdaLFNLLx/mCSuN0sN5KORLO1B4wmgZo3pFAUs5KMBipeivpqSoeWG4iZC3
unOVIIeHpoFsUd/4hv0JBWqIPza1FkZbFqZ03L+6GCC1EwN7dS/BUG4EGdzDCEbGMJ/I5t21tY7d
Xth54ykNx2MTu68VfNF5cKEDP/q2DXKu2vb5owMHMICYYlOpL2Dhkuv4DG33luAsC2xjWwXlFuUH
lXAyUBMfAoY+leCW5/GEeCfgeD4Njk3VLeEY/cWoO5RdE9/p1yYGcTCl8yWrYWSxaIbl62S/wSDj
2HFYOhLK5mVHTtVz3xlbc0I/WFjkMqIo5Lr1TsNg39WzejYEAUz/2rL+FwKku3Bydi1NXJdZoAho
1BVn1tR113xL0jcgxQHSwlfPR4yX77rAMcNrVLI1yO1gr6/E9MK7cX6NMm+nkP0gC2SfAv9PVHvb
odQSOnvWkX/kPlLYH71pOaZDgc7bOg6AqNmTj2ctxtL3eWQvY3XZZmDYBQiK7uheE19VoMnBw5T4
25zLx+JGrZPfWNkUKelXKIQVOEgndqeMx5JrZvSCTj78u7lDvKtBnVRI7D2OG5gUzXW0fBcq+AQz
IVGF0YjHoVq5z4lvbdOieq9RAvRIfWxmO/QhBKKRrFHDb12Qy8qvOVPsE+MW3Vj3xohuWYepSR/1
emyTn2HH1lpPNjlzbqatuTObehuajKS8alV4sISZscmEcIwyy2KyjKfowUHZwRZifKFzqB2+d/rp
OGSw2uM5St07AVS8QqOVKHkTIUYO8rhzMenQPAINMkyxyPwRPxd0/XG9QEUxUZDni/njl2KLbUEC
daL9VxqCmIpRmx9zHY1R7jjZkKfr0JU2QnayBAi92DQZKM3uY8N4hQb+207l39QtE/I/RLsDfr6Z
l5xXi2J7GvDqBpDt5GEEn5U7+Z++A20p8wJ293hzXPGHpD6OlKZEQ6E2Rgl6lXNaIodvntJjFEMK
GgoOt5GLs23KqZBZVksVyqkOyArP+JE3EqsfnBUDORxQpthGgDVOLUVFnBxB9BuVSCYS7hJYh0Nu
FN+ugFUhvXDvt3S9Oa/PO5BCCNbDa0C40doOqm+14FF3CauAemFSTu4e82C8hpDiN0q3nJT3SIb5
3s/HU5aSX+4ZSUgYOSqiPOKA0/p7XM1vXpTeZ/iDQBFSqPTmekf1/QP23+toNi7TlqlYTObfbBgf
jNFH7tM+k/sOIgcUNY0vf4/bcV215osKETE2Q34ajYzwi+QsXPNZT6d0Fj7KPtpYyt2iteRmDCcn
i94wdR1rMoj9qDh3I0CYjk6zlZBMXTUfTtN+0KnfJWm2b61erHJai7XoCKpgg8xeIzxpTprPMcht
2NJW5UOtwpWtbIiVdMCrlkPU0DkXHJFQhhYLclFwWhImf/xYyJch+oX7OlMHKt30NCz2FclWWBkx
6XI/yOhil+Jj0C6fCinsnYILvTY9a8CSAVsktwkE0Cq9wNkMMoNhxwHTDnuJlKtZ4Dx4AFaj8iKw
XgzhAM9LjmLVcDKKFXCqnufhehAR2U8ahf2RJCaSchHQLm/F0wLlOrM6pg2LDPvA6+9VLGHqBEAS
nVU++8827mprlH9LomG7oCf10fup++VgzPbFQ4WUWtG7Z+ePWR6UYEicnzyGnNOY6uyE8cbjTOeO
cg3M/TVWLVuUqXShs+W/sAzaeytbvmXIMTtrArSAqSKx1y9P7IFXdlC8etIgwhXSXZ4RKIl0mEM2
ha/kfzSdx3LrSNdsnwgR8GYqWpEURVJeE4TMEXzBVME+/V3V338nrT4yJOHK7J250vwzTVyR6EM4
iOSfSQ7SGPXtCqzEraF/JTOY6WACIp9bkNSZNzJkPxbPmfapIP0uG71vx5y2aUJdkzr5sG4bAPQt
C2P6AnJtdUV4N0r3FiIYWS9TQF8vOXKPgmCzr3RzgCxnzdFULaMItfGTMIECDY36yew23KVscJeA
MryiExfA/aJk3k7GFjTMJpra4bj4xlqXEOj3r0bNfLGVd46EPIzV8tB385PLyO5F7WPYoHsY2CAh
UVylHRrcCKLFaNZPYxLqaVF6mLgKwtm97LOP+k/4s3sXoInB5AorCD7tUJx71z56sLmoMJLMl8lP
r8Di2JP/QAhUTxhrKNWvrYh3Y4tVMtdHVrBTUb5PMHhmWQW4CVy0Spxw7VjgCBZ4SqHxovAooIRI
653SYvKJ2Ic7KTrgCaE8CVbPPWbkqPbPJnVVVLaHIs6OOeNdHRKmGsXjW0x2a9mrY9dVf7WHCTen
zM4S2Xoca5qXrKabvHmpOp6qEbd7Q09trut9TKV5Q5JkTlLnBISFh2vOZmKdsu4iSg+zOOZgP/0q
mvKacVEpeLMFs3AgeaOir2VOb24AyjfhIWWCZclFmLrvJlB/iGFbuvQ00oM41TYtPSf9NVjA5mXx
YE+49dmMmiXzG3KiA61MEoubnqWqKwEXW5I8BV85aE6mJ38qrzFmRbeQyB5sOM7ughadqEZ9dgdR
/io3+Zc6/mvGkokVQ8ssZVSM+o2RBuxgaMoJ9WgN6hl7MlC5HkPc/GwX5WNW+w+Jj1OShW8rPGKc
3GfNQJ3y4FUfgUcp2wIj5rQ40yHuaQwsWi5K5O6OxI6jD/mLjf4ajwHrvfiYed2XXsIkfnlogGdW
qAecykcHV+z14pK3xum8w9uxqfp4kzb2Sm+O9XMR6+oOusC09vfEfWxcgMpW1q8mzIF8nvJIntlx
SMMHF5G11v1i3jNAmw9DBYgE+YWciEc2SWUt6ECFKrVWhc0YOvOY+wJuLANB2rNfYs+w4GjALXUz
Uhu2O/1imb7rJbJjuNimfaa6GSV6iXQB0xP0Y/057BEAnPLQ6pHO2fhgsmi+6TW+zM+O8VonxO3h
H9xXIK20oyIU1UMLPek41v7NbEvB5rgFXjk9snoJx5HaESp22/nNWVtgMXoGDnVi3egl9SYenS10
95UNetqr3L2gnGOziV2KdvyN2IWP0LLmkfklbLN9n7L4b9TG7H7TvoX+1dNXjvZxFt1b7rgFTlGG
yOdGB6Oxz3ajkSb7T3fVWs1hDkGSqze9wmXxDptLr6pS+HnF1RqTDz92tg7fF/AvnVitFjZoo8me
lTaJb8CbEnnCSIbvQ+8HkzLcuPlwL2xzI8b2I7IxmrFTUdH8WPewPXj1zhMs29FILwPqHGdlRc2v
m0G10/uoLmRdpusQGYvVEpcBt3vyO4XZVUWfeo1pszxrMRhQdwdH8YbRiN/gSNhbTexQ6cTeAvwz
SYeut25P0WT+8TOiAmxutqFtgCY7QFBMRo7Sh9gUg2PhAQY5xdrLVtmmqb11xRvpV2SQOcyM6AMl
gdyk02exa6kYdYamOksz4r4aHhHhVKtMoi7R5IzYjmlmTyLA7eG+RiSd3RmaoRouwEJrlnehgfO3
IV4LuV7juFuxWHtlyNOcjOsiwSTP7oy9SrZfpoausTYah+n9pLIH6pzPeIjgHcr/duV6y4YJ/Dyz
XUoa5vIm568X5+yZw4lYkTUsiDPl/k8/xxfAXrGz3ha4F0EAatUqtvq+rqabza3d1SH6G/NezhP1
He9qFfGlhzJCXcu0mrWfWrvcnoo7eEhniX0iGIazN4BGSFHBptSJRpTd+o6iJ39nAroEYsHC2GQg
Z3HSEzdlgSGoIvoA9BEqFjC9+PZy59SE3qs3ZTuMZvelHVypi7IozvxbrooH0HsvwIE2Xlu9KsCE
VSrvJQAxPY4McbmHg/db1fJqFuKJZ4lJPSYGbDS2udn+wPf69m2eCw4LvsuKiXbNz1aILTYCgTmA
W4SO/8bM2UjpHXK0Dux7A4WJRnFABKpIFhc9+T3ETR94JCjuKwRCiUtBGm+4HlUGBLrb3vsvAbW/
LSFPVsedlZvOI9ZRinE8gLois9jNTjEyJL5xqlP3kboKKwG5d6vxQ6nhY8z6E5Pqu67QGJxB6cpN
yeLW9aODE4xH9Ad/acmdbxnFUXgwQUDSbheZ+wR9FqtuwTbPsfch/tQq8P5lU4POsat+UpseuJeS
pR4vPWBS18429Idxx7XXODTY0IMRbbPst++poEUmQxSBL2icyBZgVKxZsZRcyYXB1yzJjITCR8zr
RgpuHaBZ3wHrIszF+D/rjdW7686q/2FR45kEvjvI7BQ61Ql5Us5ykBYcux32ZfEE9iOQ/3KX5Yyr
9ZUg57AxJf2w7j2f4hOIWvGWmA3eXFoflI0HrlIgybAJwmglpDbVDCS+Zqwp0mDYWux4QyY6L892
cRXddxyVxajgi+4YWIB+3BAwcwwgi7tnlFAThdM9lFn+k/oY84PB/sVEsksYGu2e+uOYfKMb2I+F
88CifMUloMlClARDt9E271L2iB2xcbDyLqeBAne89V21pSB/r09bhMr4TsTW1rTcf4OIWBB4LtFL
eCPd4UJz7VGXufS0V7D5FIy8mYw3cYk6wKcxleHoMfn0+jyYI2Y65ZFz4yJkbXzNWCm3UTvforQ+
lo2HqZtaaaJ2XhFdLO0hDTPosU5/Sh0JaHj2WTaKh9Hs4ekZu9QZUNW4q8qq4zVCVDaf+bJqBN2k
cSCcAcovgMbY9N4Mt/vSVfoiC9jrWiu7mh7ClKDc0cl/ujbDkgeBiIGyjrtvv6qeCZ4P7hYFet4e
N7MVvhcUBJ0YyVuATpcWA3wtPvtgDCvV5j96ljV674P7fo3M4m4R+CJ5TnX7wBncXd8HCFIGQEMK
GVxE+K+jJ5hpOZqD8Z4TDRakxYn1I1BPcL9W6lN8hho4toC7CDjc6RwO0SCiZPVoUrYr2dZMVnxw
JxQBTK+W3gdQXcdrE+AfgO/2DUGb6jJFS6nsfTD7lAgGYHXKHjGcs+DOhAcIm1ZBGxYbp2//AgQy
zJI3XD0b/fHceEYuZaDtAgy9amtx38/Zr1Gj22KalG3xNThUw6yJs2J35rsh/XMSLseya6j9ISMt
wnPL008VgoavY7u7BguErnB4VDdKAgzu5Gh9mOz4cwpBCHmOZLzR8hXXKUW0gvNinU7gdJsUoJgE
Tm2TnbutQ9xYVt4SGDRtZT4+YRr70MVEp7ENPQco1zyYhnlJRLCtu5ZlBrodqat1Y7Eey2gXOePN
wlufq/krVPlPVA9fut8GUePqz+MhDIYnsGr3OV7uOip3OL8mAB/NHu21lqYDwogwWoSbeoGKljKd
Rv3RyYujHMstTp8M5iG+2/C+M7s3xGN7Au4watok/zidcRVCXfLOu+nBJ2Ja4Yk4Dk60KVUIqdwk
5qhkn1i40x870uegsqHG0UhkxNTPpM/gEiTmozs22P4FaI3S9rO1scyHVn0tDmC96TYSisvJZX3t
2y9jyOiUf+UJYId0pB9ptBGmS+QajICWr9caI7hiExoqpOK5uVqBjjIZU+QWzoRmEW8MPrBja9hX
fQZspe5HOT3pu6DV4rsGawvLfe+liG5BkNznDCd5/ScH/5mEyw1oOJrgUbxZWC74cX4vu+riRuVb
a4pgrcLoNi/DQanmcSYBki3VSDV1fpiy7n4abItdSLR2Ytau5CDNd2RAnztZv1vWTyiXh3QsPxZq
GgKsVEFH3A5BnlvvzYINwk8OomZnFAcfuIpBSQuWYL7jov6wSGXtYWPqDjRrlRi7sF9Oewwk9IbF
A/D/l6EY9nOPbo92QNzO17EJT3EzXFEJLAQXyGW874fIW4MXu+t6lk9BhdbIqs/5XDykCRDY7ttm
smi7W5z4yOkG86EmYiMOs03ZWke/j5/mzttNfsyGSW6G2NuN5nhhJ3HPycQk0l8ce3pru2I3NKSB
2+W+wXzveeNH6C0bXKkX25z+nNm8upiom4X1i+skf0TBCeQQJDG60Xka6bZ1MTmb0TrJgyOfZiQ0
G7XDzM2ONCLMqJ0jmpHK3Q3YfxJGwkhMX6bVCvTs9UdLW1GZ45s0jX/FxOA2lOlJId9pMC/czdSz
kNOfhc1oQ1XsxcyrU67kowcWAWMInDiQFaFjHUxOmmgQjA3ZuQzah3ipt10Z3ubUeUZsh4xi/p3r
8pokEBLj9r7LI1Z17j889nAWXLZOrrA2xDqyvPWch0jVB3Sl18SbX3IH7xnrxaiHauU0r7MLW47N
PlokV+YT8QJZutGCqw7tEdFNFH+5CA6CnMIwDsIeTl4VUQ2QyW3uC53VIatHWfj2oezJSZAo1DoW
ll7dPUu01FVM6ngQ/Bf98dDGhA+iAund4jXMDQhly7wOjLRa1eF0DGZy4JYK/a5+AUbWY+1XmjTQ
nijpzvxVu29mhMGhh3DukJnjvu0ykhvKeJMbPdRPZANyegxjBSlGIY8Dw9nacBmxLY9Y7adsXXeO
9qhHL549fRVJ/7zM/Tnoste+l5fKCS/AoqO7xp1PYuzOk3ZzpHDH03I3pi2MROrFooDWOKafeG1t
6isxo0v2FmbTrVHhv6bp16nU5eMCV7WduFRFuarrukB+P5E20ChBSy9nhinz8FNM8zYtUcgCsZZV
dnTLhSokfrZmecxjort05HsYfLpwpBy32bJa29ULiHHbNHRUgtgT07GbaNmuzGo5c3MRN4J4C3HQ
xO2Ws10SumDsu+gLk70xiaNlLAerpIJg9HI7JLmzKeeoJpy237H52AaTt+HmGe9q0znJ0U5OjG7v
gSWwtk/s1YzxMQFqbCTdEfPz2mrNQ4e2LDf0hjwuWI5UydlaeKL0icMSv9JPF24BDRR7laFzqlL8
nLz46KKuHuRT50fPoZAXR7qHJAte2IslF7fKF8CEzdaL/ScLRyEu9ePQJz9zp36W0fMRWoRPwsJi
Zzvf7kRuhW/80hs95gBmOT3Zw5LGx2r0wJMCYdFDqkLhcG5jaLGZhTfcI5UNo3n7oZbl4MxFv16U
JOwslGfIMFvbtO7BNzS7Rfh7i4mpX1CND8CTSoA7DcN875xCdDNLnWXbtpvfyil/Gd2CzM15Obix
sYpBhz9XVP1Wi6LaD/DTgsXs7hJHRjQ+gB1BFf6dWCEz17GuQgSYOsvnLIJ/eQlJOXXN3w7khdcE
j5HhPipGtqiAuhjnHyi7b3WFJqVBcAaKACvCQG4vvTC0LfGrXORDZGeHvHSI2hybS9USotwa6jXP
+kOHNkk/qL3nHbPC+1MNDPrES0FZ5j1mAu8gZ4T+GN5xB0Mgr7jJ3EHv2onjijIWXFp0lfRazOjC
mQo7Y+8j6xGdd5z9aGdLhCmd2a+s2tkLID7WyKgDwGCfq4XlNtbsFZ63Q0/5SSTlayDIM3Qt2kOI
zpSvTmoIdHZX/9zk9Wvp1NB656fcGa55VJ4guChUlkWECc8y72dgz1h3cVMbaP3K8r0M/G0v5XOc
I2Dx+6dEzdVeCz4muzxJbsu73vf/jcnyE6vqUofW3rPU88hA4MdwLqW5wTj6Gvbj0Y+MZ1kF5KON
J+l5hM04X2FeoJXAdNwBEEiCnfQVMQr+i4nLU5PHToRFk1FEZ0ahgE+a18kMXg0rAJZc/Sap2A/4
ON1h2jC4rCSPzgzhkUqw/zdx27QqPVgFWYRAX9ZVM8xobH0ojC4McmRd3qpuM/RIaJ6qlNauDUoJ
VUyiFeiCfcnIcD2l5l/vJ2theCRB2/A8agP0SmZATWibb6fvPais1oX+LpyT0l25o+WyknCfRcB2
I2qIbsPOV7mZBVXXeRF+tCkKKi9YZNAA2dB4xDWrXRpAjFApuXH+DOo+teRlNkN3FdnODl/h/Txr
c25sspEElkMG6EmkwRu9B/JVchxHjnptlb9vEwqzcVqjRg0vshttdKXedpYd7OCxoUXhPw1zRE1d
DgAie4jc4oR/dNk4lGK6fkKOY20ny0Q7Ob3NQ/m82FF0N6AGlzbxI/pmsFrj3rDzK4vGfyoqD1OT
fwYWAGYzwspmPZZVdhoElbFwfpQxnaulvVZGsAm78TTZ3gd45/uuaa+Oz+6l9wAbFF9jbPRU/Z0n
1AzcDP7wbdf+XxJGZ8SlZM4X+TG0yrWDW3pHbfnaROLcEzjKFCIunZbRlzZFGzwVPCcwHMrsIZsw
ibJ6Yl0+b4MRDXMjE/TKzQCOLAy3KdZhCgo/FZ6I0HFuchyCNXTxLTfHrWunXVCgeSCmLimsT6ga
R+C+EiSquA+i6lqE45uF7s8f8nunQA6HMQtAzXywonbbeC1k9Ta9Zc3EYWUo5mwaNY3NMr45jDb+
I63kqNWzUSCOndmjDD5dzDxijx1IeQaJcEqj8upV9SHvy/ssEwd9PPrU1+h5kHX+4hI7W0XyFHfq
hUh2Cm7kIvLpUMPt0zH8RVtjIQeoH/AH/AUstTJDPBIA/K1fgKrNwWqqw9TLXzyAxBlQ7AKqxWra
KcW1iOzdXIlHLVelxf6CDva5JdOCpjBZsxx2q1q29YTm0ZuvmhCii9Dn36aYIyEnzKbidPM++ny2
TUB+zUTXrPfLCNoQU9E0712kmG1RngYiJoBOXIq8OmA8O2aW/7ywTbIr/z6MmotXFu/JROnNckJr
jZIAlMHUuxBvOy2ZOhgLzTFK8DwD8RLvCOzYV1hh0P9OFOGyAEcBTD5BDa2Snwt8IIqr3zwPmx7b
Mzm4LHumYpfmy6nxnKP+f6bNf7PfE7vabIpSrjCH/aJYe4wQhQ5Rdy5y5y8pCXFxzCB7acUgdwxr
N+h181ol1lsDcfDDChuP0DdvWCfF8L5EmXZ0PJJtghs2iCUJ1IgagbaFsXGokC0UXN5ilA8jyyls
8e5vSYyPLn5kWbMPCiKY8dw6RrWbGlbLcbcrUj7AbD4UA/tlCUvLLI52BqHbHh5cUV1sp8Q6X+94
4W2kFizh6S4c2othWntTw9bwN65VgJMVcD8Q1Al1elYcB0Eb3kvsdxY1fwQ+QIeA9Nr6j+AdSCmY
sBigTaVaMX87kkU8o9GXLaiTkcviIAUoHg0r/EDx+Oc2TLoJHZzKmFY2dyoy19M0hrsqTT8Xw9hb
lBXjPDmERfkw5fUxwYZJz2ir3zVHtm553qaXiNxDcZ8n8zmcgod8nL4VXAPYsPlGv0AVFJfGGul2
lD82t7/TZpBEK0KGhX2lK6uNoXRvzQpfkHiZep61WHSoGZAm3Q2kx9xhRb/zumg79dl1luGxZD7I
3F6TfSmmhf1fMXryQ1j9xejte0UlFSs0qDgbQSSMDpoeZfhjFQKP5nwwypZbLwX55vr5rRiXaKsv
XoUdpScHbSgKpvzUfnIoLFQp7Op2OgBByXajL/41OVAV4LC9VV7VvJh7f8q/Jx4zCscrnv/tUrjb
PuuzB8OXHgFlzRdLWELJFECDLqD5ZNcABPPPKQHFE+TqHu3IvYl5mdmmzm8zKg6uYLXGxb/OAw8Q
FVMBorxblHlfS8J+3wqs37pb9gkaPXosFAeXxq3wwALhEjQWQhyAwCVATSBSHAVEMUUN4E4g0jOT
aG+XEBH6xDgktNkR1I+n2qmf2QFau7LOyV/Wx69fp8GXvqJpeKEQyHsk8jlKg9NEQ5wo56jbjC3U
HdmQad4tZx8zMqHn/6B5xTsjpSdEjTjfutBUV2VFuoxt1j/l5MBx7rqHLiOLr/BWaqGMWwBaoa6H
fK3Lghi5z9ASHwGLLDYwCy+6W1xF+LtYy6P6hdqBeRKRZlPN8lAL4sZK1k5MqF26RWAHq6qgDp11
A/1sc8g7sg0TIPxdxXKmVTn52bP9HQfkPUAE6p/62CWRvfbZ27NAlG9Z0Wr8e06PskP9vQ5NeyKM
iKkVWZ1sqiu63nJjRc47Vl42ksHifEjPpGZim6DozLm7SKpYu9ApRvzgebQh0onpLM4niBht9kRa
SXcUi2AW86Jo6yawxwLVI0UfEtLI2KnsBhM7Y2+ayZHt/ngSixEjn6qp/XjYP+uRqjNclXw/jMI5
piAEWRzV9jZOXdpWgvUZFenCdW/VGFQVobZj+6zsQK1iC/Z0YSWftTLsTVdTeYna4hxiRrj5VUoh
W3h+gZMfmdXoTZdgMvqdOXbg4q2g3LKbAxoxJwgvRoCMC70lYp1mSUq66W38YgAGwclF/hDma24I
Ir5pej52ic1Dx4IO6S8yOZIqgAWIsHjwWz9eCR0qTenPWWcJXOZlKfp9RjTSukwjsO4mVoModeis
Ui64SiHISbQsNgH5mN/8Mg1gD071AWxbBpWgGveLqzC0WrH71Cm61kWVtTeS9hxIK6gkzAXHrIpp
6DvLOFxUIcIVZYVmNZtAHph2aHbbdrPNJxVfAqfvtrk1V0/KGqKbZ1R/oF/+xTanoRIR5zeRDWnU
CA0S2ETbvrYr/IgKeISdxXQHCbCCiouFQFUjrYRBDXu7ytyj3fTJfokK/ygHOz+NlRnhcvLzVdIL
a10RKrlV05idshBTYT2L9FVh5913IsAu4PcorRv8Zu7MInca8v6Hmu98yl3PvmcJyyrSGcHKWS7d
IXfKN2ATYNiG2bgPUDfelfPcPVRyePdi6h5oAMU9bSn26Y3AaSjIETGZW9aO2SIQxiR7T1hOvmvH
RAH7lfhvG/JJlNOasDqSEsecNI9eH9tPkbcUr+zasG7Q5QNQYQ50RASyfktiX6lrRNQRFmK4kB1Y
4T71ENYvYAYUnebJMIxjnUjWgWLKHxUe07ukJnPcBFb9mset81LWZpujkoxyCH0Mp4wb4gAdiy1J
jzn22o6k8awcBI7v0kzlil3QnfQWNPeIqdlXtISdTULK/TDNB5yEj2ldo/En8alwATKqdusiiCyr
HL2CzUxauJCSqce82dZ0KasWb3ZO6dhadjOhsEZDa2YwvXMCvQw6ZvDjV8HOSBB7kcxasOAZ3I5w
RMFCmhhkl3jiMcv3TBNX1Ubviyo/2gGqw1JTR1AB6huUFkADO/ETqeYv8xekjgQgF+GEBQL9FuUr
ehxMu0ZIIlVrfjhlzKF4hPsuFABkMzwQabRzqRmzW7vl/fwRYEL1GU2jpLuFVr2xvfIwtNj+PU5k
H8RbhQYqTDGDEjUZNv2fytJr3hUncyxeAHS9qzh4B/CHcyWId+B6sS25V0sSSTy6FQmJ8wZE18lu
5ivsqBfXo5pVFtsuag+T6T/Pk9r7VfKWovgP7HZdW/1rO4H9HqkEBsK8pTS7OM2psakt3fQByzl4
9lXIgJ37xJQoqCTeYT4lJ6/Fg5fl7Uc2s9YxUTZGvbGpvBaBBYSTf7D1EPOXOHut0CJUqcA5lvQp
Qg04zrZEdeTRuIhb46Za/ylq6tewjI6twC9pmsPn3OKlGZPPwaI16dJvn3B1E9ZJlKjwjksS01Ys
kRh2cIPuptFjDa7alV13QLm13j56y9rhFibGi8ytl7keSETMHxzVXXwFUK1vKHXCx8J8SMbobGGT
wB5KvkREIwc9SDdC+yMChphOcxMuX06x3PvdwsxmP5WpvQVkgn6H6aZKqXIV1QPpWkR+IjP0IueF
A/1hwfay6GZcauCNC5uLzxmjj2Q9CxpHG6hMJWzd+LAY2BA6XcDBl0waU0lcMB+ILWtmbyh2UzD0
X0oqvX5ARoYp2Qg73+x+7H2trOe49yTjTv4sCgjfE2bktTtN61mIfE29BbRG4zw2dG6zeqbOR3GJ
rhw+3cG+CSwwkLvijvgTqLkTVRoD4hFRY3/dXG3DmO21VdmI53jzss7MO9mCBNZbcLsIqSVQ35Is
K9ppOmmKgiZ67HofTXKFZLVJcVGmL3XBuKPTGJmvVm1A/LktcLnUL2lWX8B6Fnd2YH34LnMRZAuc
813irDXtvGlo9xUTd5tom4sKq5chBaxc+thwihp2ZRx42CX8L8sUBDC0GAZMbGEatxIgN0Ayusks
tM9UOChunKfAYHOJCTS278cgWnEDvuvCeDq7Z290WQ1N6dFGbqEydLjltAyYvWD6GE7a7ArPQOSe
MIIJk2Ay4PpTyKE4Ls7Yyv5a5Fefz+PRHF35VrCjdLxxp2lnuvTKquo8mhM61Gq5lUmRrWZ8epuU
oTDzMRoriKeZ7eM8NaCZKbtcs9ezKItl/qaaZA8d12bzVowffihxlBXo+0ZffS4Skmzh4iwedDRY
Qa2sk/1Ty0iO4pItn8urxbewT1grxB0GPcYoGwEV8vRPy4hcNGQ05nDQne10pqkUetWmQmey5BMM
RbQHKLGB+vGAJvfBEOIr07e7O8Yf1CZY2asLysNDReHiPilgH+sz7FrzyqFzIczuCHvpsRWKkONi
K9W8mSznFJT9B2o0Bo8Rx0vc+WCQflNQLjIjLMoZv4u0p9tYHbk0b9JIwKezLLKRm6sQbKKsdJ+g
/4iz+Y/guJTZNHxktLx4s7kn7PivLQDcKDy4ZM78CuTFojdANPfTQt8KnVjO9qU1orfESL7ntFmn
pv1UdDO5KMYjfYunYFSH3J57qv/ZuG5cACLUHNdu5awiSrB1Wz676XijXon2r36NtVmjLs+zTI5e
6H+D9VvbiM2Q/7Xvfmkec/gvYTVTQYL1tIRPMAYeJD2DoIh2QIJvvSQQnJrEWs8NA/41u+woawRV
t28VC8W4sz56D7836/d71mWIc3CbbQItPEoX85w0XUUyMr/d5fsmbeRaXyOW5q8orG+GM68ta3k1
aPZPPRyyyfEeM62j9ix5SmLxnCztLQrS935wnr2pP4qgOlWU2cKlYGjHVsN4IQg7xR66Z218Sb3w
aCtjtRQLlgemwxYvEk/1JlYxB6snbxVd9PPHoIcgg0lyTt9p6dy6xNP04uiKKunNdchcprALo8zc
qgG1lBoumLf+tf2+8I3vlmkn8QSNVR4NARPnC7Q/PyN3KYSqrFA78Rn/90VFQJnqVzySt3qZb3ND
13SJu34l/BxJAJu/o4fSQD9vvEJdEUHNblmgPHbCnxZoXmkSXEsDakZi1PEo9RatRGZvaDDpk/5m
ljfHwbhOJdHqHBkJvFP3TQhGgLOdMM7MOyvwhsU/nVjCW4TQWvkCIkP/yxnVSd9pEzJthdqNT42J
dFtgjxq676Tq1xpj44rk6IrorppRV9+s6Cszik00XzlyETPjhV//9+KcB4+qDhsTyosol7//72TQ
nUc7wJKxuPEaJBIY4hVnnmZnQ4je6mczVW+27h0WlAiuHasbXrWg/s+XCephLn75kQtATDb5prTG
J45vATOAzaKjVsevhYzrfKGgzA2yZY3fzGi8+z2/xWVx0E7wNOdcML6nX1lQaK4EcMNvPjZrUUq5
fO64jB74mHUzf1Cqh/B4XqKLU5BJZO9VWKNa3OuTOwEij80T/zJl9C+IkXA1BmCIS+BCe+FAuA6G
88hMRXvxOs6/bV3///uCb/hAgPiswknWcfeZhIoNNkiNELPbO2/ksw77v0/JS3JRZPRIxGlhvQYN
8bAhS3QQE/+7oNgGKv+X39b//t+l58SnwbzTX7jPebsJSxJ3TDW3d7O4cT6XEXxp/qyvC+/fYSK0
Xnsvf9fnhV+cGI0d2hYcKT2PjTe8cJUC6oKcKYeD01O+NjAJfVamGhsqU8kwP+o/5wInrb7n/nem
9LPAFfjfP7hPjebM//d+e9RX3cIQ0oVPyrN3fNegQO/0X34/aNn0vlCP3vKi39bz8wPvNMbXEZQI
v8nLc6h8DH276YdQf0+98N68FyeW/3L0vf/Gr8xIHbjyBipPfmukltQH0xO/QferoA/Z1VTWi60/
TU8cUJpEOysf9aFncOhr6Pd8Vyz+vT44XkDP/hk1Xf6aRrE+MBheO/22DBv6TTpps9XdFqW9HdS1
gfgaEY+AFUg/t/q08cPBydY+gbBcVG78IHdBNnPhBfZHBGDlT8uozB1UteMbV5/34F5TyNxd44FP
0/S/EhpICLbkwclOdqSxlaQRj+T9cKW5ohkvQ2TaSjJyeN4pKM5iok/MB1jqR2DH62KJgdx7u/8+
SDJcEqwidfYp8+xgMYJm41PSAg5neYj1M/6Zx60TvAZE0HFyuQk4udS2eW+Q+nikyOsJXm3qlYXU
N0W2dJtBow6Dl4xxRl9BTidHwV9yP3P8FEEPev5CF8fNomdQ/iwKi73DDRF4LBYYdvTb6/GFP+QA
+C9na+QxcUamfLUVXnFfRr/D9GD0L7ymvgy8ilX979r0tNQAcXD2u8/a/1JztB/Q6QavKa0Vfdvo
65myX86tW4I4GwMTAd4ZREa+rw/J6IZ73SD9v09gxCtHFKixyQQkBsqbV3UMa0Q8oQ6fEjiJ1quP
IkW/Ij9H5LSO5uyof12PSNCUJpbOTHfcozBr9d2L7qUQaOFvfGo1Ove9yZO/UO3FPNePzmOAHshp
F+K7AG5thUuDvWblGOKcK87sq8a8/m/A7l8pYdwxWbOXBfHBLeigK/bDZzKz74gYz/ismM4R1aOC
0HAZGhk8AVySviSyvubO6Y6ZTfvfqtaE561lvsd7CHU2p17+rcxzXruEQFON5/HnAukvttgXcbXz
p+6Oe4aPqp+NvvrvakV0huQk/3vo//fQ6FmHK8/oxm8l80g6XbjVw54eOCoS1UOWIzyrRUZjFTwK
l1M/y9Cb2gaaNHWesifcC8Zi2v4/zs6sOW4jy/dfpaOfG3GxZgITd+4DWRurSFZRJLW9ICRZxr7v
+PT3l/RMtAhVVEU7JsZuizYTSGSePHnOf1Ep97hNhns1k3wctexd68gOUYmQz8Wd/8kC5Xc4zZ6V
G6bera0f9Jh+8PQ8cQ3nIdgLakkRNDAGULuGbcI/c6qlJGY9jpilBYrMOvKyHn/l9gZ3U726NtOE
rh4jG5VMVrXdnEYF0KoeeR7+YJisTykykjp3IZS0t67yWmySWyf/5jg/kxLCBYIAxD7+XXV+jyA5
OJ6xOF1NwlavbdpPUr42w/cahU4G1Csg+/oPno6FImd4hvmGs6mhdcWf5XxOycWVENendE4AjrL1
esCGahznr1gUoXQICrppHyPjgyu7H/wMK+cb3wJ4HjUYM2/0YSZ5Qr8ZGElg7LiS7loINRZ/ZOst
Er7P6jV5jpkaFjMMA4b/KuMg0orvRQX4JQEsQWEMw2qQ8Q+jcQfqkYp6Dd+EJDar16kZ7D1tm7XG
zute/vodkVGhtK6f0P2795TiKfmWWuMeK0adEGb7UW1GowiTtXpFW8OSrHtWv7rs4m9eJV4qhiSg
hcO6tunNDbn5yFpTj6OhF0Q44GU5PQwfnCOOTk3KvR570aqnHkNlx0LTcKjaj5EibccIDWomJhHi
jpmK81bNG59ndAkk4U/HLGgV2Ri6uK8IIKzyAV9oQtzgJ48x+ohz3zyWvaQejIdvWE+Ht8/JjsEb
k+jDC7DAuoFUBBYQ3ZZpWPMJbes7C5OEBqzXxjJTNGw+dSkqrt5xih/ADa5VGuk0MBSzfNd5LTZD
GxdHorTBaYBMK+me0I0/8HtUTOB3j3TuuoZEiMXHPzIGm8uQDWK39Mf4rGkFgaL5yc8mlgjUax7N
JsvhoRp9V3p7X/vSuJ/ILIg+XmHCunnFBeUtLrcUIAhxKoFTCzjxv2K+dcPRxMsqR5Qs+a4imvEH
T+lV9MjugpQtCkeOfF3MqClzTLDdgHurNdoKdVDDRLoJyu+eQ2wwv6l7YpOG9MSfidj8GJoBJBPQ
jeK7qkP8z7TiFbLra6Xti8IPKY53VCHPgahCtejrXKhjgf+iTtttSh6C3huaNxT63ggnM9TBeM97
mWY07CXliwjnpgH9HGk9RSMNQIeYMVBCwT2oZ7/xDRhBDY3Klnd0BP6D7AKWRc+GYZ7U9qmnCJZd
96QOqdwCHQ9wzGF6mP8SjT4WnjrWVMhjqtVn7XmAUkeddxtoeD5gA4PsldejEVbHiOiMD2q5TDmU
UXAmNwWgtbGZT8zukAGY7HZwVVXap6PQaTO3oZ6tI7PeJALN/LJuv/b6hoec+bEnXyGAr6GzgO+0
UEqn5Q1QRYULXBZeZru7K4ziOHfgXtUFZAj22IOpy9Rf2RyASewSmtswQBtMfnS4ETAwb0SGyee0
4FQF7adxBFgBQoKpssgkXEHfIo22almDQcYm5V7NQQ26gySTOTBc92ZqKXXwHi2pk5pma4JI3ZKS
cY9iQfH7lTiAOhEjCCT1WwBEktVA7d7tqgdWsco/oqeBM6pC3I2cghtGRatndA3cBRKKye0zirYq
ZLGamDYewh5xHuiBvJZJc2gxZ2e1qJdWCQCivqjtUYACVct/M6JMof6YBNYfmxvWJP+u1PIDhtUw
lg8sNZa8uuJYwIRZInVoriUUIxB8EVILnMk6WmT85/x3fA5WELurodfpIvHwVlkj1qkvYZhfgshe
s6lVgUDRZtCQoXWFnLh1xyyTqoTyg9obKidzngK0I4yxgXiNq9pbVFYjaE91O77qEEMltyJelz9U
mzAi91FPR5r09s1YqMwzP7eCj0qQlDCJCwBOGXJtQMRoxruShpReKkEOjrDka4NV1dx9NM0vVqtu
ZCp/VLPOQlF5NDcY56+7C79WpQpkt29fqQUlOO9ysDQ8CdGZDbVnWFzHd87YbowICg4pXzW+fRyT
iwpAKlKDVNz5RgG1tTqgkf29ndrVZDWHcUBsTB2ikYn0ixW6P5q5hP7tKjYeVbwqnnDIRB+KykBc
Vfu2TxB6Slva97WHjkg87FqvOOiV/XGI45eytf505+FT0MJKVV+lxKNCFdG58d0nCBe9nZyhi5A0
m9Gj3gu+GG962f0ZNNY9XeaGj8dJ5ho6LVZI6OiakoGZB3vK160fkl4NL1SjIf1JaOCJVR64M6Y3
JhGoradtCc0VHH+lTE9wow0hLCXKH3al6cmL0Zu7tLSfqSof857Ov99/oY1zV3dae/t2g4J4WoT1
61AWXBvHDcZYJwSXKZujpYte9idEXElb6jsrrQ+ZxlOAALpT20OtDl3quy72D8IeqStTJlZHZjG8
TCT0nf2sEkPu24Cw5Kmz6BZpSQY9wcLKvM1eVSkm64Fxcb+pgRTTjN0JXaOHgXuAEXPhAKz5oddn
Reldo8l+zJ2yv/WG6jM6s08lfn+eujHXXLmzgOkx5El9AMDdVDcbcyWKcN+wSgavuddouUGlh5WD
qauY/Btpxfcc2zd6Gn9tbdRh8+GuyRFeBxtCKDSxsogzYhBLum8GSYc6ulUJDXpzH0Yp0GIRJ0M1
aeCUZX7wpVbWssgZKzpLxEWgB4COrOQ0pX/gaoRbTfkZDVJYn7L8OGjiR13A3KCl8jQ37os3iq1a
a+rxjRz+/tuRPAU/IvLPSQfZzvnzJyISsO/EyudkzmukcMDoeED2nS74BP76VeWvRQUuEBJfXNUN
mr3i0GHbAP733tZgNTpujHAOyjNj/hrNxkvhTadWtS48D/6EApr10IKCvjthvkXPobHB1PsIeJQu
BNuG9l049Rz7IyTBdK2jY4N3EJZWvXU/U5O+qVJcJfQ+fMDWbjzR0+i2lXCe1ZV0VpbKVkLTOJsr
5Sm7QZoBCZWEa3V2dKzg1CkSHXHTIY62qbstUbXgNhW8YFLCHcVik4pq3jpjWN6WFDOG0PkkveiH
pK67Jp25dd16m1MkM5L2u68FGcVJ86aDTRThPG5ZBrF0DlbjxI6j6AoqjBjTkDtosf8KpeVr1qCC
lEzG5u3ehq5j3o8bafYbdXoN7XDISKw9G+levexPBY55O3/WkWnMw50r591sZV9tP+TrmwMgtaGF
6kUTZptnnbuqLHqcsqGgkNY+2sXWlx74McCo3TgjUBC39n6qsXkJxm+B4cEu9jQksqMK31irfEKU
/w+nb78U7OG+Tw4AbXfkUlSAiEhVd0ShBQwLdtQiSB/N+BsiO/uWc6QRzkmdiq7eUEMIXlSj3NCo
upb9PkfD72bUvXvPJ72El9kEKDKAeo6Ucyf6XDeBDDiEs3VDKaok9vltc1CxQBKna4RKVPWgAvkY
m9qr2yV/GhCpBGIcWMsdQ1TYhoyejlvehVKucWrYhK7+Z0S5MjM8dI7SvR+gWaHLr4k1fUi15qsf
T5T19e+AUqjKYfBTjliE+ocWxBDwgD/VCkmS5sXS22Oa209WDoGyHO/p4x/1Bml/k8oLwMpEyw4C
cqBrRrswCbiMuFtdmh9NTpVUibw6qOpCiUZQ4cRZNOvVdqBrZmHpHQJ9vaXZ+2jX+c/RgTFgwKyq
kJXCuW6tvd1Fu/3YuHcl+bNarjpcFQwzD4Mnd5L1ORb523kJDPY4zPFT19BzEwjhk3zkNRzuipUl
wX3N5BdtHiOG3O7UL4zL4EfTY8kVBg+xAtJ6pQKfob2iqTlEK74cJv92GnS6b8YnvSOjSaHFWCz/
hh3mZv19Fs0broJ3am2bsXkfpc6H2JUvOX9OS+tBVaAqIpkoQ8JG+COPqs+jW25DJ9rQoNqqZJEr
lXY72VT5KL54xoxkc805r30YIVNIh3ZviUq0l6HEPgIlaLZqEcsUi0VhnYKhuAdqckgB399QGQd3
ZMknQIwgubl+Ri4k06DSj+qzNLG30hx94wTWtgcVMKCdN+vFJxMRLttCdrel/F77G1wAIBuBMk2r
teWPb93KMJu3Yd3cqW+mFvfIyZ6K4bUfglvJXixskOB9fpBEvBgkr8rCXb4OHoLrjs3fdJoift1k
9XA34pgV5ub+bWLsZKsSDKNyf6BrstLi8KuKLSbY6Swx1tC8VoaY75LQuffwg4xZFW5i7anOfwkJ
3cBQBIUcZ9O26SlKQkQfuwdTOodcwAFzwocB4tikZWgiIwbMKiAbd8Xwgr0Tded8YwLv6uCH+ij2
sAXupEXz3SlXkiNQ/Uxlvt1sPVpcyHS3IR4rIli9x0ONPZr4P9WL6kNwQOXhYZDtswii+6LB35I7
LmeoXJXR9KIqmR6mo31QbEVo308NJrzqVZySco4TU+zI96Kcv+e+9xgF4V06BSccLG96z7wrQ06/
uf1oJR6euP5O7fh64s6hIz0MOISGKT1gse9D0pUxQQBElZdRGAhuSCAOGCXtLUgbiW4jccQ/xEG2
8ayRg9NcqWfQo4o+KUZQRoKyVL+tEYMAEfKlRjA+zqutASR47KxvmCO8Zg2eg3PwM+21YzABeWvs
8BOOAzsUJJ5bVDlN4WZcmfpj2gefE8AufZ28oD+/J17sYteGZoPRGF4D45y/wMN+MKRzV9AYUtGz
9NPvmRV9djLnviynfQw5ZeCAVLUqoWS8Im6l1VzTIUSnomSFFKoL2R1otoNB9VYAck/djPFXbW5T
Ky9xr5Jru0RORK1RdTyZQXcyRlAZBHMvpsNLyIqAaoZZ+SCULHaJSVLDDyWLvLCiHwOGFghvrpDF
R326OqCpBdGDTj0eW7KCKo7eIoIyQJXqn6oXEpK6j9G4nTMFvxjvh25QF/oQGLyboqbZDPuUA7nx
taMKo2gPUAOtnY9t7Z/UV+iottW9tw2wRXn7kBY70YaxBpjng3ToghTS3PeDt88Qd6hbtOJQ+YuI
0jmW9yryl9IHT0MhKrXC+ybVf8R8rCKUW9Ogd4zaQ+Zar0UYfo4pHAa27Emawj1kv53lDD9ELj/o
Ro/99nhI3fpgEWptzp+I9woy69AgBGTawHSI7aNjfoCQ7qzD1L9LMBigVeY/qlpo2Jrw9vN9SPgK
7OaoTgcnx1XeNvj5NwQ2X4UMt/9qpiGTHSfmc1R6ROf5Dqo16hrT7b/CODUTCDPzczWV9FX/COn/
//Mf/+f//d8f438FP4tTwSYp8n/kHbSHKG+b//6n+Oc/yArVn9798d//lK4tHZN7huUZumXplvT4
+Y9vH6I84F82/oXIRhyNMFdOfEi8ctJScx5r0U08hEnIcYzi9vKA8vcBLV0XwtEBKVimMN4PyI3M
NnIPH5GgGe7tFA2YHvugpAh+6F7/HdTR8fJ4xpk3tHTPs03DNnQP5OL7Ad04nZO8iuELtlV18Kca
h1U0BzYURAoK82b4Tfc1rhFz2H4Lc4JN5M5EhrrHup4ch5VRtt9cj+0V9HH7xdC74XT5Ee0zU2LA
bMe+RxcmU/P+CWEFdaVtBvEJdf6NnpoveHP+vDyEoX7H4jtbhqnzhU3H8mx9Me2B1AyAQEHxxK1Y
UH/vOa01ktfWNg50J1SbzC6jW+WQQUFMJ6vi9j7U31X5/cqj6GcexeI7mFSmhA154v3rOpAAQev5
6SmwE2+N0chnWyRiL2JvomDX5RTcRvTlA+9YzPo2NGr3ynwb59agZXpCTbn0XGexJIB8QSzWsuxk
Te6D11QnTD/WqYaqYO2+CGF9FVa3n5xgY9MiUZ6XQR0Ap6Xh7PgPEmhJl3EkR+Pd5Zk5940sdqGQ
PJlrmotv1Ht5GdXsuNNo6fbDzL/1Bzg0/yXsvf5weShD/a7lenCQbrUNT3f4v8W+t7OMkyb2AelT
RoVtvHbx5m5hM42cHWYNYn3u5y/dGD3pFjWLYsSY7PIjnFv1QrcZ2hG2Z7qLJ+hzaP1VKyWOyEgc
kSPfeK0or0Sbc5ufyfQ8aTmOMK3Fly4F3huumaUnP0ZgTeMqiQhoUh6LdsTzwnDk0+WXMs4tbkFc
4x5iG2zlxYA4Xky2ge7pyTarXQaSJnG4rNM4HznE7QC6gj94dy5wwb+3fqSuS0MQnC3HU8v+l1ge
pVEu7SCi1AEt323nz41ovk50FS6/o3tm6Ui2jq2DyEBKZDFML8dhirNQ58I+fZ4BhLuNBKnQIhUD
q2AQewQtrnzGcxvWJQ2yVBynKrUIGSXU0rwK++ApE8PaUPmqHj4WhCZzzOm+Q325/Ipq7S13h8vS
NCVAeUe3F2vT1bpYIEOcnoq2fsaA+ClKqPdCZH9JouGjFphPrl0+q8vB5XHPbktPt2yLDeGSaC9f
NA80VKUhlPRm9hHfyrsG7UYvi9eIaxx9VXai5G3BUTIwU5oSbXNlfLU8Fy9u89YGT2AL13EW3zZG
8ncYIi88zTXFt8kyJXzKrH6YZtt8Lkp8bDi/KTTaonq0ZlgWnZ4JKjOu/j2xm5zrr+te2VJn4oTN
sQVokcTZImC/X9VlmhSzLwvnlJnVc+h73/ysia6srzORl/zAJPB6lq3b5mLaBZp8bh5p4alvyi1E
1oexx1BzLF4uT++ZZcxbcOAIVydELA96J0nzwsjx90CfNb8pZf5nEFBzlBLVULovr/WYxNvLQ57Z
rAiMOAZTqAveUAXIX2JCjaVrBwdzPnUVdFapPVj0o7B3pj8DWWcuvuPycHnEM3vn3YjqiX4ZMegd
BHwQoDvVpPLJ2EMeF3sk7u7zJMlASIQH5WuhD8PD5XHPhHqbQ93Rdd22bc9arBNg6G3hQ+E41Viw
dR6uxHFyHN3uLq3DK0Od26Yo6JieJRBHpIy3iPJu6/rInVbRyR+o3000QvKu3RaEeXVJV5lDDu1P
FQls6rdcgf/GHP86vtozv8yx3rVRoind/GKcHyB5oMBX3HHYrkrchyeE89KoQzmFetflOT73bS1L
WJIT1TQ4596PO8mkdhGpj06TGx3qcVpzTuBp3u+bogWVl+NOVDkHdTu/PO65VWw5HOGGKwzLMRfx
uOmyAI/yLDqpmpnEzqXpFMwVhD/5KgbSRxz27i8PefZV/z2kpQ76X6Y4tsO67yB1nHJEzIXECCUS
xZZu+Ud1+UTf4ZDn9iGS2ufL4155VWuRBJoCmW8D39RTGBNxo+YJwMPB4KapSkVekO4i8FCXhzz3
qo7O+aoL1yZ/WHxVUWqwvHDWOwEbQPUlu+vQQVSrCNvzDS4r6xyuahNn3y4Pe27DCsM1TMO1mcBl
qmSlVA1RrAlPRsl1I6zIzeKh0rcDxgvmDXrxFC4vj3guzAuyXjIJx/XcZYJkIEWYZh1hvhLicZ7M
rx7SLBl3zyvjnMsCbQE3gfVjma65nFHobnUJYJ/1OnbfVMk5HHGoSmvj2aIiQF37I9pMx04aJ1Qc
rnzN8y/577EXsQHjacTGi4DY1Ad3jpX9CcLkuyoh/Y25FMI0Hdvl/rC8UOJd5IlxYC5pnT3Yc/FB
1dBw2Xm8PMy57SCQHRaG7RByxWLnp3Dk+VGEQwiGSbU1nyLPhj9b5p+myeHQHHEtaK6UDM4uTEnu
Ti6AKsgy2gxUB4Kx4uvRysR2MUc/CHcK2a+SQr92kpiEkWXCRdrxv2Mtt3tDBTNILL6WXoO8h50W
xe7GIsNVRTZVtu+gNLhJ800RVnwYB3VdXYk4Z0+zX59BPeMvoW7IseltLeYYjh6u0sYhy3CUlxJs
iwipx9PzV93ussHLsYFc3pnptQ1zbRoWixbn5lnIOoE3i+sx2BTA6TT++WsANEigY67+rBb3EGex
xPs7JQnSXaKfoS5OyES8nwGj73I89WwW82xi0pyG8RrmK9hd9GbAjTYlNmF6vprwPb/rqyl9GiJc
3C6v9HP7ltub4zoERJ5lEfhzLzP8BooO8gRwihFZR3WdkvVA6+zyQOeWt7QZwWUoh3d+/7JmFowt
PFy2lJbvm9bYZuXA6yZPY2xdGers0vp1LPXdf1laqFBPIQo3JCq1i16sfMg9/6ASNLymH+ug+XPo
euwWUmSCxwMn3JXoca7sZbtwb6Exk9vD234/PgKpUCAA9JwAUd0mufM9AMbsAayCH3JEUAxBa3py
Wv86unizEaDXsd7uE1SZNK95mVG/vjz358KZ61LxsCSFJ3Ko989jzImbUZ2bTzqQ79C+SZ2PKHaU
6DqFrQQSfSVIq22zjC6ew6XLMh1i9XJNNRWHm25VyUmxIA2ze21cdCovv9KZdeuQ8FPOFXh1iOWh
KiIqljKYSVgAAiMfstKT4s7CQeTyMOeWErQfw7NtSzqkKotPKdwKPbDUzZ8CfGKnJ0BDCh4EnBns
Dldq9DMmmBRIoo1XXvDMJAoKyDr3NcnVYlmxni28krLSKriTQ02dbXwUa833r7zfmbuhup9xU7OE
wXVNTfMvO6W2smFIsH4+QaaGFZ1nB3zDDhy+W/x0QSU2q8vzeSYKsB0A2pum5XLCLq5LqQat1UtH
MDqh+CRdZCXYlVqUPeAGW12ZwTPvRj5CiY/+gsXqXySYZm0DukJ57pTQUVYd+woGOcgusW6T8oW6
wZUD/O3+tVj33Hl1z3YdPr27XPcoo3RyQLPvqavc8GviTSgLjl4ByzWX2jN+koMPRFvjfmjjGNAE
FlTz3qvyT3M3Oq991GLhlkRdd+W0P7OSPKI7e9ExqLsur42yCMs4mVtwshxB37UIj5s8tJ27y1/2
zIZ8N8piJY1Jn8Mfb7UjRrP6VnaGeETv293GqRFcKSOrPffbPP/yQmqR/bJoIXjnIDh1Je8W7ZB2
2UKv++hnskd72v0WwZZHxnrcQJP7cPkdz2XY715SBdpfRi6MrM4q1wxPKBoi9gmlvtRvIaCsXA3E
a/E6ZPET1axNVWafLg997iMKk1zUkSbn9bJWZKAp1rul7h5tNF12hY4jt4+e1ZWPeC7ceSwTl3zE
4OhaXiGixs71wE3do0zi0+BjoMDrbjKt2Zi++9jn1QvU6v04Ip1oVCvsM/7zeETWTdFckhQR9hZ7
1tcTsHl+Pp4mS8CmSO/TVHuWUhxDJbtY4aB8eVrPxQhPTapFi8oyljECLRIdkrTjHtu+RInVrl9s
6qy3Gt3+GQBCWNtX1u61AdV3/mUFjWj6hj4MolML82jWnZPtiMe86A9J22ycdjavvOCZJauqRTpt
J5vMi57H+wHjIg0aHbDAybdKTDpsLDJfQdnnrvl1dMWOBPyoiGZOVF9JOn5/03cDO4tShhfpuWep
XQqUV4FVaPQBr9uji6u4Bpc/4++7Q+iWwd1PkFBTJVosm9Cxcm1Is+Ckl6YFjtdt7xFrym//81EE
EkFCJ1emE7FIo3yUk7BqdrGKjMAcIscTrXSlm3h5lDN7UKC/4ZqUDOiNC28RZCAYZ6OwB/eY6qjG
xtomyqPNgIFD0lYvnY9rbNOvmI8PjjlshDO/XB7/90D+6/DEmvcLJgCJ0vj4JZ0ip3gky4Y6B/hL
1E595UV/D+OC8g93bHRD0fVfZqXDMDTp6ETuEfmWm6KkpMYK+QueXWef3Ejh0C+/mjoY3h8cpFS2
NNgHjk3haXFGYZPlz/i5jjRYgn1hAZYFkWnWxWYQxvbyUOf2neGZwkaczeOmvWw0doGoU7syhxOg
yxznA6+kY5HoaGwESftzHGyMDLTOgJoh3WfTFjTFI1KFK09x5mPyFB5SBghY2b/lQBVWcroRN83J
V1KBYPP1DavrFkcPEypc4Z5wbbjtkuk+sI8oET1A2ejgQlABuPwgv99AVA5NjukCwnBJ3BeLCjOV
uY3i5iQLFxfEzLbRbEaD3UIs6MackPtIZ+QJsD0pr32IM1AMgUqUAn1YrDd9mXN2SZaiMzo4R280
yieaoT4gY5Sp7KZCccXGTdJwiheEmrDby/r0Y6T1IB6LqjVPU+yAoG77wLod+tS5cwO9xb6+gegQ
zDiY6h0pm697f+ito7zwWjh4FZ6AARpZh5Ab78HV9XBFC+JD0bmICCD6d1fAibitw4wvztVvS1xE
AiXhF0Vd2XwWU46+jB/UoKUm91tXOOmTi8IPJFkkHlrLVfT1lvATJXKLQ3b5IIs63RRTba7ssGpX
eZS4K0msgjxjGh/KNOs3w1x2CD8IXXlxIOU0OdB2nSayHgqvBwaqZ9ZjHADWK0XT3/dp5X9thxBn
L5HCSXQ8KA3VvMK/6Y8krRpWiQatJ88iHYkIV2CL1cRIsMvhianM7/MYORzuEjgtmvF01yXDcEdE
jWF0VB+NzkfoCSvneyYJZpKWtDBwhfU0Sqd85drj7wvTsm/1Dn5DMJsDKkbg8rzOLr5rsSyRx4eh
Vw54RNYjzs1kRsNNTEX0qTYDXiUCTZxgGYi0eomxtAOUfEIh7DDmBt9b+GHybCCTuilTHSf6odN2
Y9bhoODluDqUo791nW56DsAudTcR6lSrmV/22re+fiXVMczfo5GpC2yDpUFiDlro/Z6Y4tGU+CyG
J4GrVZH1j2gxruxGeWkq+kvefXbcb5mBQVqN+tBV3MeZ89n0JNvBNm26j8sLZtY58zhHvnsslWWC
CLDSiYwU6coKw1qqNf7Wt9NmdzkOnIlHmI6Ylkezl8rAMg5YZovhRYhTadPK4L40owkfN2GvK8fo
rgT7M+8HzAfQLY1lKZjj99OL1jL3DwzVTgH2xkj2TGPzkBQOTZxdEP2d95IUJLioU1WlEfh+sMEY
g7RJAbSljsOqs0Jse7zwITen9X8+gZ4axANWZaKvtBhIhtJKplqgmlCvx7E/apnwUJJ3flwe58xl
llyRY4PP5eneb5X2PJykz8Ecn0wJNxI3kwD57HpEwBPhEyP9hMsDZNFAP4z9C3hO+Bn+lcj9thgW
xzWPIKkksQRAbS0m1WjNmvSAR5gaAxVGE7VjmOMzvFD0i2oqQLexGSLmM6KuM8SVv/Klna/com4+
DrZfrXyvmddVnPcnzDDLfY2cE9r7gf2QUNBFtorbIzq5warNS/fWDlED59aDCbtpDI85PPJH6s5k
Pi0IAy3SBThdWV2pGZzJSGyPQ8mgSuFyC1l8TnOAghLNdKNG3UXLyy5geeORu9I19F56rb5yDJ/J
kxnOpqnhGaYCJr5fPZQdsV3QNaq9MX4/epnm91GdXav/ndvkpByAdKgom/ayDuKnDZzNxIxOZjF9
mDEDy5LpOTLsu8tL9NowKr7+cpXSRELXcCzjk8BvESX3LiyfPaOPkYrMy6+XxzozcRToqZ5apkEO
s4xbGl2isHKq8DT1c3uje8mDrTnp6vIgavYX690hKtogJgkhlOTfv5BXCzeVI10ZmRXxU4IJ9m0N
R4vinzesUdMdV9LE08evxmHdNEF5Zfgz88nwlObJSdSWWyyObqjcKhdTeIq7AiHAEJ361LnXs2C6
kpWeicy/DiQXNwwtDUssbel09bH5mKbpQzhjrekFD6GL/aAh4vbKgOe+3i9vJhcXt6itDL1XQJu6
rQ5h0T+xz652c859PfAuZPySuExL5f3XE06SQ6LVwxOB8lR3uwZMuvobGIXpm57q95YABrOTY7Qe
OtQHKaloXzGU3vE3o/1Yjl+R7vjPFxS73DEow9NoX15Y7YhFY/lucGq4zhXWhG0GWs4344RZmgcN
w2m3fUyLGEv7K7H7TFxTNyySG2GoFbWYcTNNpT+PnXzyQzROU+BAKKpp7g8tdJ3HxHGuxQJx7hP/
OuAiGHC5EIPNcXByKlmgehFHtxhNhDA73X7nWLh19lOO3HdlBg/ck8a7asZs1M4qedc3/QxPGbka
t8gwTzPR7x7R2VTWwabcmGadmbdJiiki7EuxRS8rf8SHpUMjcYgeNA0GGfwIHQKhUZabvvRghmBo
cWNWaJ3FQVLcWpFWrkWnj4+iH+utCIzp2cwjHQwP6lVe706HWlPe05wCMVqzBUUFzgvrM9K0FfYC
7YCgYoo1kqNjt2JilbKta8SiXahjLra3AoeQB5PUd2c4yFBoXWI+dKKzXmtzemyN7ikB+Lx9A9dh
RXE/D1CYajivWENgDyX7oeGZrsIZzxUySImIJRbXX9XmfL8j4qQogszr2BEo7QVDte4a/6cLf8k0
uAGz+FBGbFFCQJE2xKLCzq/04c4FNFYhDwBmyPutwJAhr6PLJhTcbM1v4diLtR4yf71tpf95rukA
E7JANXs0R5bV2UIOlocoDMVvG1MvWbLDxx0w8gg+/tVdfW5vOcKgMOTwF6qX76e1zI0qmsfUOcag
z24oc2W3bZ9/9tLie+cB2bkcQ85tLGrOkCcoZTjQNd6PFvixUco+E8fU7ep1HBvmSta6e2UCz6Wb
4D4d8JYcfxbF38UwNb3CavSQhkuH51lHPaWv1nNYfcFmDTk9Rz5COttFldjYhX2DcO8WGPfRncwr
9dnzr/vv51A//yWp4D6UsxPj+NQKzUUeBBs2vyqeL8/p2YWJ14J0aYKhQLt4WWANcMJ6gpVW6nuz
QyItaXBctT5eHubciYTZgUPmooMIchYHuudM6YDGbHSqOl+1u09pi7dHvx+qYGWk8k80Wanz28mV
FXNmWK4MNu0DbkPYwy+2fZRJrL/mLj21JqK3lguEOQvLG82ONl2mPYWh+YAt9OOcFOvL7/v7tHKd
NYEY0MIAULakeNhy8OOitqEjDtOqN74ppiwn8OVBfn87BvEIJ3QLuD8vOxRDEdR6n1XjyRJVcRBG
M+4nhNi+p3gxrrxQh/wXpMI/SBmjyRv28ZWgdmZ8k+KDy42d0KovU3iTKhDMnWE4NT3qe6o+ElYj
spYTbPh+y83Qw4Bau58Ji7eX3/zM9HKVBg2v+BPmb3D4OrD7ruuRrsdG+ibJsPKcdqi7XVk9v0c3
AOg6VKE3lhh/e78B6VZjPdxHw8kKrJ8CVfPGTVtkh2vnJiqc5Mo7nR2NqQCVR+uWDv/70SZqp0lT
B8MpksVTx96Aipbd9rWzD9trd4gz80eRB8yh98YJW46VFTIbpkT0pybUh4MJ+of8UFiozY3F6vKn
+j3DljTFVJFF4Q7pGr5/rbKn6WoFc3DCI+RzCXLUA1Pp024fi3Hdhv6VNXmmlCWJZTaEF6hkvyPZ
53Z2MAExfFXKn5+dWq6s/ksl7PhYlNWwrUWcrprUQCwDaPhjpSx9Sk2n8NcI/8qrn6FZqWdxeWk4
Qi43tvfvnhZ2HKbhm7JOuDbnwsCozd+jJ3+LfOuuNuSDh0EqF/vuNsXyz4Ac03rhsfKUWwvic9Al
/8aadnVwN3wL/v83MoEYQzqLQ+QfKespXTJ0aTHuuNZP+f3o4r3VAFT0gIAu465I0EWPHVMes1m+
GkDQ9di+AiU4s10AnnMHpppOy2Y5tzHicmjp0I5NnRkavfVnZqfIescbZyo+XF7CZ7JHXueXsRYn
caaVgQ1Jtz2hTf/d0JO7REbZDTJQ9yHSMDeUmx8qzcXzpP7DqAVEOWQ3Lj/C2Qn9i6sK2/+3Aq2M
ERu0c7M52QCgR5QY06swpjPRnHVBkqxLJvS3s9Kq56xsbRqXfoAQ242Hyc26zBpIW6AMblozjpRj
dbYxAznfUHrorhWhz3xR4Mb0l1gvNOKW5BAviHEbRnTzVJRlgDkngoJm9EHL6lUV1jta5g8eneEp
cBEZEPuKUhjy9RCXbe2xN7oPWoxkZtMlVzbxmfgFpYKGNYUQ8F3LBEloVue5qS8Q+o2KbQ32/dbX
HCjnMqzWroeelJ/PyZVa3JkVRzuSjIyvwQnvLsHFVtA4PooGqjiNO02H5flNNxv9belq9meaM9pO
unm/abO0vXdnO1qVNY9T9qh2XV54v58Uqr1MkY5YSpdyeXEyuJVlYwtKKur0R6/W9nVQ7EYruvLx
zw7jMr9QYtXJtEjUpMGlNc3+P2lnths5km3ZLyLAeXgl6bNL7poVeiFCoUjOM43T1/diAt0d4XJI
yHtRQCUSVRHmZrTxnH32ohmM+fIweSLfOjX1y9d9uZIIpTN/tKL+vR9LUwBaRAVwObbiNlLzH1Is
vRCn89UpXc1C21XYFRqD/WLiDvF1258XME2jAUP5aC8LbFl9f1zmBzOYzLZtg1NtUBxYGzZ7yPBd
cOnzCloasdAfkFQ2P0XkNSansEvIFxmlUK6sQLFevEJSJXvuRaV9MzWutUYKm1gxtWlkUi6+mV5n
kySpA63V0VGt26NtYnLVVOtG/a4E7tr0cJaCYJL8SxnXxUFqCRsNLf5QuPnhwjVlYiVU+V2urN03
X0m99p2QyaILJhGF3PHyFqZnkxIHguvDQnnXUnz+yJfnUOAduNNlqrjmyLNlkg9hOH3EUZXtWxnM
Ry51v/Ok/Vkl3eiaonhNquDRRMjotEa/6YfhJQ2Nm4bHVTxgvJ8pOOVYzV0mnHWr6//6Cpmq40Wz
dYuZxZPChOTC4DVthYsxyDTMiqh5TGUCFG1y3/YLDCzC3Fh7iJIeflFk7GDTr9sxwtJC/tUrLZlc
/mUMhlPfxc9aaL6EAY5ltgnIdBAQxifjt2ViX1PWp14xXhsJVz1HfZn7EjGytM3s9h695gbq00oa
yHYKG3sirkmkXaqjjD067sW5DdsdeyR12Blt9kTxI46NDgdFet8rMy7n0pF73lZSwttk7u8Xkycn
jN+bnNIWHI4g2xbPM0UG0wIAGBPSOmmh+1mFy0ngYB2nPi3NwyRaV7r20HZgpA3IqxHsRUwhjzgn
3EB50ojoVRX57gzaaagOHvKcw2AZm8xIV4ljvWHSfo5wm5li09dranvm5q2YrV3eKFsKeE9aE4EE
RRwUZgeGE+vJpFEwDRpXAwwdoEKmK0vGP7aR77uy+SkkY5VRdWEj9i174wHqb+xrkbjB1W9vg1Ju
Jt5edVJ7UkDhvKpWu06dNVcFum6l9f3SNzXsdk4CpMEp190CUii7FRz6iCorXEYaHf/LAjSgW5B7
x4k12coSAIlepDtTCl9A2N7lnXhHqam4k9oDjKqrKXErfZJWlPUW/qwstiBN3bsaSJjV0BT2BgAg
rOyGEzXIcNOHd7E8iNnMubtjFdJKr1WctavKNDCjCqTgRz4sYT3UI65RTupZD3r5dzbNEhDyXNNw
Oq5jPwkkh/z3PLfYl0rxrphaCEH9pPdua6cCBEQby0fVsiOyW0OFVR1/Zx1n4Mgx8Lod+RRz7Ni3
8RREYFcMDLFSY1EVoHrCkStXj2Hc478+1Vl7U3IZvMfbP19JmTSC3NTkR81ItDWa3deCNKeqz4c2
Gp7N1NottlP9JG+CKdiE0fxsmBWQlezUKcXNoEbYH0cbtcJ3qVEOY2ytE06duBlOQUwNbDLuq4V4
HDjhqzpKXgZGY5kMUWuem1o9Wlr7uw7Hm6izT7HWPY25dYo5WnBLvlnIROlU78s2+bV8204ofsjF
rVfb56Lof0Zleq4zdVM7oMlaa/5I2aknG3ZsDgnNS+plDwn10q3ruILDDnXCdvqNYqenZDIP9oCN
a6erd3GWn4VOcMgaufzqDS9g08TszYl+hiNG37LzmwQtDHU53FVGTzCigyhlO8e5Uva2ImEAoLwV
8vw8BYJFhYmiARc3jtUDJgx4BMGfKPTzEMk+AKPHSFM2Heo5Y9JOk54+daVy6wiIg4sVjNxaBX6g
0w+lnjO3CasboUbPZmbfDqFMsa2cH3VLvbEN+x/bwe7fSLdkcyHydupet5LXIJqP0M1+Td2UuibK
A8UxzkEVZizFhXNr7jOpO6sYLQUm/FErXkxMoiMuDpm7/MCwxk5ILJRQbTtk8hYk0tuQGOu5LFda
jlWiZOEh3k2y+UgYGMmRsh7q/h2DJHnd5qZHsQKYYfPNwObGinL4xfXwFE2Jn072bpkQCytsqJpf
KZME/8jHSFHu5FQAP1J2CbyKJjX/aa3hNguc51ANbwVjkWMHGxb5fZWP2HmDBPZAqeeAPsG9ZfbN
iMoliAARmcG8s4L+kMfqv39GVMMu0sxHLcu2IH7uSSqSQ2itU6BZO9xvO6/pUc4AzvT6CKNPHXzN
iom30vRsPffSIdPnky5Fm7BC45MLVOCTJ5sBTuZZyEYVvthcepZhawYL69dp3lGjl7kaC6RTotde
wm/PTFjmfUFlNnReHNV0CIadgT8eb14P96YBlgcBCg1HH0NDA/z1Sfz52s2LiyT0UqVD9dvlvdPG
Vw/LgXk+od1ZfPELKJgyG8vsdGQcNV4/ut3Vm68bvXLN0Lhs8wAhgkCFysUlrevK2NaTxj6hHz9o
afFmSWKFdvSbwO7VZlAymKZF8Fy/vAsqEUGRorWtE0GIWkMB5qL3+ronV+5mGimA/9uEc5HXBKtH
PoVI0wmTB6+UqmNkyju9sLdy8p2w798Kvb9zxYwWT3BG7l+ZxsWVqUybIOlLwexknX3UWY48QUqg
alW66fVjQeJRb+MtRE4AjnLRU5udjjsjNdIfaUm5q9IVOO2LhlsAyEIg4SKcP1QtKB+yoE0/cuJh
hykxi61sEjqKqHK/AasEHApawKGKS8cf6z7ewvBNz2HQGl6jpKi5zElsKpyNv3mpXLkgUsnBBWJx
VFnCAn9f5DUJ0G8QG8jAQTD0rGYn/SaEdW3qG/jfYJ/CwBqXyW/shOcRc99/p0fncvckPMPm+m1p
2rWeLEUiiNuJzHOD/7snphOPstYF4dnShvm2t0bjUFbQVD3Qh+uKrMCqCAJMWGM9vScxrBuDuTOc
0lkcV4O9M2vslHZRPH09c6/0XscAiGpoNNtE8S5mU65kSsxbMDxXtnmObRjWMG69UschXsyrMVaf
v27vymJEGKgsoSq+6KdRILejwFPSpBOqUG3L5T/cRBWJ2p406zd72pViPMrL/39bl2qDUs9ZGHIS
njGY7E5TGHd7g8zHWm706o0kW0P6GwcgJ3LEZgBZurFUCR/1SRrfbRP/LdMuxbpJlRZPaew4/1cD
calMsGKrhiPEwC80Cs4MPK/V/JuMxdXBRo9Dnon4zifLIyWRK3QAlnSyLDidjZm9teC0HVycv+6L
sszdiz2J5B1eYggOKMq7XKWGhQouknLqWdtowmA38zQrecmb4AMaJdxv1ajwa8frNu173UuTuYJF
qMNYK6PEr0xnIfsOhq+1ZudSmVZ4ca9aByQ59bps5G9G/tqUVxZjF0228Ly5VOxNIR6tdRUhc6+j
10qWD0rSHZNKh7ahbdRi+OZsuLLuSWr+v+YuqyG0yhkaMGXROYsNbJl6I/TmWHyrOl+e/58+AS46
Os8NrJIuF3Iz5uhoOnqVTEqLgzXDzKM3DuOthcWDK3MxaxQhIDhNRE9V0qzq8PPraXCtp3i9kSqi
NvOzI0oy2rNWlwS7l2vskgD/PnB1LVLHNWWp0Gfbwp7nIgqS1+HQqkZonWQ5BPZe24Mf45d7N4tY
+EEJ10lo3XCTCDxQsix90iaTF82Iburrvl6ZRDAPHDLx3JdIsl7sm4M1yt0cmNKJeOW6VJW92fPi
TBvZNwvpDsht991udmV0iddSqkkiiRVxmeOsGx5nczMppzEnMInYWufZy3spfZO16IWY6gdku601
W2sjkT25Sne8SY+yCPzlUv5176/+Ft3AS00nLYjF0N9nmZKKoo+KLDrrZBuwMjQHrKatzdeNfN69
cE9EwLTkA7kCXN7b4iHM9GpukFYM+kNShps+Uu4IKn5z/l9pRpWJdS1ZI36uc9GXEKsKXtsmHjOp
It8uiMYdrvX6PphN+/fXPdKXiOffi5S4HYGuf2eval2O2yDSIMAc0jiNnZb7Wa61FJx1gYuz53yj
SbhLxEjSea+rYIXktHJ+9nI7HvD6xCbXBBXTt2S1HEXDwVc4ytuSDoO6Iw/BVpGJb6ZcMghEdr8T
HV7q3IzJqkYn6c91jQwpmObb1sEqdCzsbKNOEFrsNM63MQUFHjRF5SgymWiS3SU3cZNIJKraeW3G
1rQKQ3P+Jy2zBDl6nNxqahU/KpUT45ua1LuvR+nz0lrqRdCQLp5vi33k35OrEIpuOVKunKKgdoAw
DcXNNAmosQsTKd6Ieij/q8ZzKddnojGXcaz8ZPeTS+w3dT3AR6k0gGVFMKzHsTx/3a1PZ+TSyKKO
QEpjI0m66FZilXEyyBUF0GGUuBLYXfPGwRirjas3BEMwrP77+U+TzADuzYT6lxqcv0dytpDeLsVq
FHQ5qmtMzsibU4NMNbx+3bdPn4x0DWJDaqzQP2roWv5uqGvyrAixocf2MPUryfbLTkFMqm+iLvkx
ANL95kz9fOEgq4p4mtf4kkDDguXvBqukjLAZMHA2C6LdQKwgHdd58tATf2tTAgPEjdUfi1JBad4N
bY1sH8bzozVZXmpu0Xbj0g0cfvomSfr5xkm5JaPAycCuyFPzYsDHgKHth46cmlP+sES9ONNHyi7U
MoB+To+ML8RQkLdSciztVPk9jzAtsVO2rGOtgMuLRarvcJ9r1m0i1G80oTZj8tfmw4/DQ4yNTsUM
l5va32MWQpRgSGXzXPX6U2Ldp4vuMZJOBZR2hi+JvgsqfDolli+EE/oS3Kf+/LLBpp0IkYUGiipq
ef22qoGTl0H5zf59tRUTqx4Fnwb02Rfryhlwl+ukLDkv9B4JqItvpVmy+nqCf3rgL135o5HlR/yR
T+pUDMshqQXnZgBjAnZmDnjo4wwEeu9/0JIlc4fmXLU+qWA6E5vJgmqVcy5Lj4Z0U2XWY2cc9Oqb
h/Xn7QgdD6kxrusodT/VH6DbxP7a0qZzDW51zoOHshdeGZd3CqHqzrEZzuiB2tNv3n/XvhZyG1RM
S3Ekz86LgQx6kSQdloQlGPcmerG+c/n6roGLLyVErAaZRANhBk7bpobjUBl1801M6fOGx+gtDs8M
HWqwSy1WoZRDOuZMbVWd1lhv+RZ+skUgIAJ+Lzy7NvkMtvFFfgVu5nKz6xq5CQxrnM9TQ3w2zReH
f8zSMy9uFP/r2Xdt9NAOkfVDz8N2cLGRC93UqwriMoUIttsF4j2ahu/cyj7vQ4qMIRp6IVxH9U+P
xZ4SxCRLg3GhdmyJoq/nUGB3tXiyU3M3ndryu235Wq/QIls2Oge2ocs6UKqZcrWEsHG2tfqfrOiA
Bzll7jeZox5EmsHM09XulAxh7g3AndxAmQK/R7m/hdVbbroqtg9zlM7fbMjXliAhJ/RB3AvQS16c
FpE+9lrbxNNZ5Mqb7JCSMzRf0Ql05dGMui/sMlchxLZp5OT96+987RvQprpcrNGAXMqWc0kfJm5e
jIhMVVyX9utGD1Zc8s6yTPpJxix+iopvrr/LAfP3AUTdEelrqgJ05FmXbyZdACUonGE6K/3wEkXJ
jZhB8iSV/J3q6rPygO36z5aW7v+xXZuz3STUTU5nw56BDsA9vxsR8247AhGQpFR5M8OS95ORNCuY
PbXCgOnrAb7aV+YbgReTmvPLbH3byxPZt2k6j5AHjFy/mcwJFFf7nd38lQ/Jmc25zsMfo4fLMJJj
1VUP234+42ZeuL1mPFVAhGY5+DG1tu7OVk2NLnXf/7l3CkfU8gJflOiX6YJ8zpVBl7CViqkzOKJI
q+9Cy4n2U2d9Z5txZZGg0lyu/MxXZDHLQP/xKUnT9UofVNPZmUaTLIR1Fob+oBnxLz3VPMMu7yQz
uYv6dvV1F6/sGX+1u2zKf7TbyBGigEZM57noP5oWFtEyWb9u48rGTm2jufg98KhnJf7dhjBNUZLU
AaZQWfNKhtnlm4shnKQAsKtCMa+/bu9Kn7QlaEHYgpH8VBahI1c2oMqY58mqHICtzb1cRL+/buPa
2vurkeUN/MfA5QWkrwDNwl1ka4e6D+4EnkuxMVCjngNcCT8W93dKZg9DE3wT2bvSP1RTDkks8tsG
192/m65EU7VqoMyID0Iv629L4Gxf9+7Ksv6zhX87/0fnBqNWE2RHM5XbkRuksav02lp8d7u42o8l
IMHGzKy4TBXoCY/qaNCSM9pV4SaqUi5E1K97cqUNvKpwGcM9xeIovlhXDqF9yumHkYx2qtyUgUjP
kO3K/z7Dkb5ymVxs9z9XFiZdBSysqNLF9l/mhRZjMEi5a5VUt0Nj3n3dpc9iZPRYi0QVU1kE8ij1
L76/I02pVhjWCevnQ2486hCczBa4oiZOuk5pVY+EaSiVG7MOvSQ0HsNC87/+DVcmCC6yOpgDwuCf
9ddACcsmstELDQ3J9GgOXuVBHBsh/ns7XBhsDDXYQPiOF12Vu3TiAaFZpyEDWNoKwDSt0tsuj9Lh
vx9laNxwblxKz1XC5n+PqgbSILXtyjjps7A/VCkd7rsm1nw7/tYB58roUa2FqTa1W0vs52JDVFQR
4mI7DmcR61C522YThPKbLYbv7rlXdil23cXcT2H4iPtctMS7KK4Dm4nJ+S1ji2gdyRHd1NE+s/we
JIVujA/qIHlpK75jRHxeeTSNhm9xBV4knhefbqpQtVaj45ynzNk2SbxSyqevJ+HnM5MWMDq2CYzY
KmVAf38xuw/KCSmhc66IKAbw4mfwrVpIRBjksHYutHVQSN/sjJ/PMtr893LNkBK1u+hVHndkabsi
4JHCPaR4owpHAngmYej6deeuNITXEyJ/HSEkAuFleP/YgmNhSuZgRtXZlEcdMOFgPNn6IK+DaVC3
RSKMbwbzc8qBKkKkiTZFDv/uLheXydmIZ7kxxvCuXOw6W33Xh+22LxUNR0GcYKrpLo/jXQqIsuQa
qc+s+697vAzd3/fm5QdgKooUncjS5RWolKS2hiOQnZXIjGD9FtOhmkQCud1CcThmtRf26A+/bnQx
CPw8U/Fn4iRVF5/N5T9/DzViSJSgcWOdWipl/DLIIUzXxbSZweFtqlQP/CYJa3+eJe1myFXYx3pS
baoJ3VXEV/JbSct2ORo5t5J7fTOK5rkqBg3xnXSL3/GpFngPh9aLBRI2svVjaTa9W2QoNKzW/j1Y
ja92lYCY1v3TUDm8N+a2WA1aCj8oaqJtF/Ttrpmqh4La/5UUmbU7D/xXS7QaFSdFZ7wHvbxXOkyb
+xprwMlxiSxvE+5k91NY/eQwgluKaY3bEHTxsCnKVl01P41N+HP5cWIw7kMloEKvs29gbj4gpAIk
rLS9F4l5q5XxXg/VH2Vi3nT9JHYAw2ZEiKJ3m7a0XHjoDg+M0HCzhX/UJl16JLG8K6XuPWvaLbg0
2W2iRepqUqHHwaG7lh0+dIF+X4OK4uh3sLYwN2YvXkYz+tnWFsKOfl3lzX0ssD3EzvZuLsRpKBAS
ds7kwJhOT/Ek9qHErxjV5MlIzbeATGfbGmujDXykBjvEPj5KczCiPRTI6oQR0SaT85raOedpGgzL
UzoD1e8wNG4p6+8id04kpTxNCh70mWuPiOvHMU5ehQzlQe/Klwrtp6vDhUVzYh6od0hcpFgrVR9m
Xxs7eyXXyc84Sa2PCBCwXnWngNBwq2lvkTzv5DDaWH2xTmFhrcdpROtUjF4fkJ5w566UcSNr03tq
FMQqSRUoos2ukJXA6yqckaZsfOJOeIiwDfHMfMTtqNqNYnq1Qp5c/NVeEpfPZNZ+UifzMeB1NQTa
Zq71Q99ED1VBLV8DeszJNkWU9l7pDJZn1pHkinFq3HRwHuAjb4so93I1IIlK1FSyjqWCYLbXd3UV
HvHv9BKn8bIhWpdVfsKM/RHY0BrS465XX3Baw59SW0lls4Pp5QsrXyuS5edq9JIl8+0wpytHqQ5y
FR9SOT+EQYRAzvEqKdvVSDOxV3chb3tJ+c4+5GMZoDTJamkMS0+36QpP7rWVBt23jhS8pHalYa3k
LDxE+hLes1epMHdhUqyMQbq10sqfYm2lFxrXoOpXYpQ/8CVbNWW0jaJcx2MKCWPeWInfqP/MsbFy
Rm3Tpbo/j8oKBPARIxF3sMx7pSl0ou2QRWazOSh5sLJy863UpSdMmTygMWSmzKKB0D3AJxaY1qFO
jUqsznqpva+H+DUO89wlLaN4AdUowL4xXuKnOtE8kq1oPiKHYgxd/Jik7NVModjqwfOYlQ8N00aM
MNpbzcW+LEJNW2u2jyzaq+VwcIcgcJ0k8Waog/Xce/Yg4JVafhdVESra6QOj7wGh6Fwr93YrnpEc
0GAzvscJ9n5TQJUjWuGdGYUSwsT6d5tZXmkau8RqH4Zu3neh7aHe8LER99A6rxwoh3oNbVyq7zog
21EmnwRy5IkdDF6Nn9RaQG643cvcA/HTWqPB6t2gidFLFl6ad1vVgfCjHMokOSpBvThy6R5WfBun
b7m91rtGTk8TYSAPP++QbWH2tDQ7gUVd21QCjGP0Al3XCyz1ZVKWovAUeLZ4ltMowMoAnW8Jfct3
8DEzxskzSvIjfXIzBr+GEP3rcBiQZFKvt+pgtDZ6d+hTjJnooNN9VKDHAh2ZqoPqNOk8yXYY5IZ5
Xq9U9r8irFZaa7+aw8h4Kw+YzKZuGiSZa03GMRH2Ficxt1SMe6joWCK4UzQc05H9x/7VJGJvZfGq
apHejyPIZxUk4IQu31I6tO/5sYoC3AvAEYnXuR1YyAglpeflrzEAbjoOO2BtblObucAoWUP8mCmd
N5LokucX0OhLN/X4btkVNDKuZli7WN+NfHuBCUQnJ9sqLJ4Moa1skfkyBFRNPC95skzJ1n0s9n0x
wUM3jloivxOF2PRzjMx8sN0KgqZLaurMFQ8ZvAxcFp2z4xh7k19mgtw1m22BolWYna/TdsF4dnW2
T5T8x9gIBMENBM7+XeNQUjP9IciNj8KELyAhDe3M/Cao42OEHYxtFYc4cTZ1n4N7mb1ltSa15dmU
bVWUUuayfLOAS+Owch2jP2DAfVdhHDYjM8uNGcVc9VyED1USchHMgoPUSRgT58M6HO5ztWK+/6r1
ehtwMIKZvqGu2ab0NmlceZE0BAamukZSai4xinvDwaoi616nuII9rYTHoLW8CbkYTHHDE6b1rObK
QQy95FI64ukYSZKxfk07DfhPtcmtdifn9kup2VwiCuxB1I1FQdlcNyvRQfSy+9OyJCKYqPpCdM2Y
wOOQn/oyvieFu9GpGtBi7U5TJVDkbepz6o4k0mH6xnmzHqNbWfk5sU6Wadm0SEJqIN6c2SqdN+K7
sHxJynRvBrBV4343d+pG65HJzNMhwYGmd5TXPnHW4ZgsF5Hp3ChUU4APUvX0jkPtKRvqdSraFcCU
91ySN2ljuZEy+vVEJVOWEamtVhMFDXi6zHHkasg/46DZlKaE5FLe96kGhT33DFiyy6SNmc/LZjKw
4/c1omtKkl297Tr870DI5vUZTtRtrgufgi1KVqPaTaxiIyTpPikDIEB3kMFXhQMmuURPyExffv2o
p0enEAet4kBP7I2pUUonoIVTTDP+apXq5HTSja1m+NB0ECpnP4qig0R8dOCbLb8Z7PpKL6eTk/c/
xAS6lUxXGFdryVa2E1OIEoENMpyd5IhTMsrvTR90K6DKnBvhpqh1rjFN6llFDwg7jnY1g692Pws5
ONjcydYZ6nHqP14CsxwPlohjX7f7/VzVN7D51pJRgahnESn8knzKXUDRNy3sM0mNwHwHig/N2w/k
2Jtbx3IRESubakTW0BbzfrKhuigI9stRfasQquy63sZpkTPLGHBt1jiPpGLdaVW7jbJxH8TDeMx6
rTpqJXYTCY8XjFKGlUodTIcPsEk/SnG3/IOagDtLyjwAsLdBLnkyJ54s/Z7CHHilxlWDnWmmgDOO
YGyNCGP1PvpRG9Xa4Z2ynE/S3D2kNUlxU7yORn4/xfazBkt51oMbPIe9gVHWRLkunPZUB/3Zkklo
qgab5+xm/DlTDleBlfmR1R+Xy9Ugl2u9MLn0VLIq+alZnTRFPCqcCrmaPkU4/I1WViluw49IHFa0
AS7ZTaTpoxU4ZYfBz4z7eqqmL9CSLTcfKYNiuLzOVJPHOAr3usZPH+yJ2akSXHCwyjxxD92OpogU
16I2S3PLZn6UA+WodtEvZ9BOViaDxRaIodSKKhpO3yD+CbHtY5TlFymPGRd247aRYkjXLVmfMd4M
EC+IIcVekAv9jjzObdzGtzzdDxngdjWLj0g0PIX5LKi7nAIN42TcK7qInYzA/q1SwJO2CtjEnKp1
8oRXHoQfSJO6jUNCHG1G4OBWKZ/6gaR3pHKp6iccURurJZvbbdRY6fD8MJPKU0mJL3sVentEY04a
PHL6ubLT5Itu8Wecy891aO6aUhxlZ3jQA23ViXHdju3KTixp3WWGuc7U+ogJDZjZwnfwL2Bm5MB8
YyvhbP5HkmsvYuMo8Y2YMN3vnGIX6z0TavI18epwbEW14goFqqNxF6iLNRYPE5iyXt5px0Z5MasO
Ur3uCyyG2ASMVvHLIttKdnTjNNIun7S9NdfPy+leKya7Ub1L5V9gkd4iLTzw3HtB9fwYBf1akqCB
SznXkZk1EFApJSFicJExYbGHP9TsfGBHsbdlUMVB6LYRKFe89FVT/LRDAluW5IVdvgZyubFYHy1y
MzSn63iM9rMMIDu5WYYvTw0quUYuRsLPu3C3fMVloqm51mPgZ6xKrNPDuvvVJ7hZwFJbzpkkQkiH
I57R17dzgkenVG6GPFiPVPDL87gpzMQL4RTIEdZ5abEpQWtgBErFjUX1R8yCzdQHi7szAWlck0HU
p2xMgd36dovXH4fEMqLL3760ZijFUx2qe8uoDa8GQp+Ju2UsNeWFPIBXOR+awgsHwU7VObvliGkh
tGBa6qe2sZb4ZoL9r3Y+0rr3Jwe2gcNd06wOE3olt4q61FP66SaSKZAxGa1gltdxPTKciXgY4Eh3
zluahk8Tx0TTGndRg8Up280jQ0/fC31nOoMv69oWWs9tKAf3OUecUZih3wda4RIxfh9rk6jctKV6
4MmMqV/Dj2R0k9TgC+QA4+3glgNw8f9dxrPFASq1p9t0jkNvDIN9PfMQFnZ/SGSdY1DcT9grdsHs
12rjY7G1crjpcFVcpaWOuHfYqvCyI3TjedGu8970qJ/aL/+0Wh7JbFxdqlF6FG6tpNsU2rzW9OQl
jpZqA6A7jOYyq1HdrePJPs2xfr+cnKEe3QLl9QbjLguN3XKOoB7hgUz01mo2k1a9F3G/pt6HEeP2
ZWNtNjibYLDum8bAXmH0bWbcxOlrJ4+AM+AJFVRfdr6FJHJQxnNU5i+DwnFiIgqi/1WgrEuJms0s
u1ermcnankbGJ0qZQmFxEpGJWjndKKXxD+sxNNOnJJruo447DvGIXoEDkpS8U58DRV1x51/bLPmg
eCGVe4eanry2ssW+xl/Okz67l+1pR/TzKNua3wbmjv+Lb0jaSyIV98XYstck/BHLFUH3UxfWT0du
vRrx28w1piDdEFJ13lTTmiNql4jhWIFOj231rulumKWKHd+mowoWvN7PkboOe/09xcYM2M+2tzuc
LyiCNOcfgbQ4lQay8KjUwoN52odqy3OZT5IJcy0VwV4RI0i2mMByuNPi9F6uiQAoL/AIjjN1fknd
nos5x99dLXGOzrto3+U1F3hen60U3dboVEN8W5ZxXAapcyhHrAwVeSULZ3JYmHF0HiyxI5L8TxYk
lifH6jZyOnx6sY3DJSDwqkDDcpn6ozlNbG8cp/tlQ6MQ52U0ghiVF9f0ZMJcw642CuF8LwmqNafT
Vrczv8qVpzRJzTUOLPvlDTAy5AyTU+S3oZmsemkg7tTupiz1y6rZslr8pgra1fKXZEwvn2q9/YQN
amPUz70+vSWORCU5sojW2TqoMYjX8RJXgicbXiyHN1f3Oov2dhO/ReP41tSmwdpPz2IO7zJ25bit
1mpRslfpH/jkr5bvzMKfKhjYVLsOVvK0uHTnfGa2U4/N2bNqispUDRp45JrcU+dh3CpU7Bn0h+kI
FHY9JcUa7o4XZIL4br4xWlT+yuzLSrPDTp73fnuTsOrr9L1SCl6ZDlZyYl3NNbTVZN8H9b01le8O
djuNhqv07FdTezPl4aqqon0vpncHQhgnI4d1G7I0w+3yDXNt8DTzWUmkVc8GNhg/lwWttAPVd1q6
dax+NdsFm+BIUWuckLxFJ9OkFBaJ3ayXnj2nu/HfIN+0SrnLxwPxRa6Drta0xy6yV7oZ3hki2lWp
Te339GRwVQfMADOpp2DR8STuvYNEUAVz31RvdvbAyrJS3g+U5S7PJangeeP0e3lU9stRxQBQt3sf
z0hiWeED/5NS8tAJWYF9/4PNsc7nTRBna4FObTDTFaw0Kvei14AKaksfn5aOyrE4LZ1K8+F2wHK7
oH6QP2rzQg5JWQildknb+LE23pHg9eS0QyOdLuXCtf1DH6vJtwX1Nexu0ix5bcwLRTj+0PGEzBI6
Up+VQG08R9h3BJO3bYXCu/Sszlq3puL3Jraq2riiTMWj7BbqZrpuiYU1avmaquQy4tcwzDfaFK3S
0NzH1iaaak9Iwb7rRhwAx22nd2ckCxmWuPY/xhQPXtAG+7jn/aWHj3ObPpOjeMBO+7bUs5dJy98c
Ef7Uw/9D0nltuY0DQfSLeA5zeFWgsmZGmvzCM8FmBglm8uv3wvvk9doeUSDQ6K6urnLmlTvLvyiK
H0SRuswyl3+NroRnmZFfcmQMaYZW2TGFrxFHi844J7V7H/rhwevFyZDtDaLexeRLlvayd7XIBie1
L4Odffa9SXLe39TtqS4o9sm7K4Kr44/fltBfy0BLNlmaFWug3EfOyNVexq9ZeAfM21/bwtr1y/SR
zeV+Hq1rw08aY/8kEZZbz1nirNir59gybwBX+2Sp9+nUX7Rx/qyWcqMClGR+WHTe65LNv0bC5GOR
Ay2aaX2xEKCp5umRnAA7WY+SclhAAeuHpawOtiMfYitnLSyMWVnUNXjRoTVwSmE2VB3RwdWugnI3
l+nNrWtzlSOcsnI8JQfPT7UHLipbJxGxJCmuj/oJN0l2KDG3yZph32gW+xBF8hxG9jqoivPMZLnG
/pH8ieE1lA918zQNaftYkj4gK0OOY5BFtk2FBuYimd4lyABdHd3Ce+2ceVuN3aep1Y8p2oFtOm84
e7/ZYn2YHYZ7Y37qg+yxmIzL4upP/6dI2lddk2oPCVle2R6WHlmIicGjVa/VyCT0O6ecD1pD9TBK
sUmkeMES6cEJhutodPcg7j+EE+0ZZrvJMroUXfHTs2PROw6p8XZJUjDlJuPXztbOJrdjpeP+njhp
scoqkzR/iC+lbK++nXyC028qV9+X6Xhx9RkpgbJfmWBPrZ8acCbM3z4YppWWm1/93L2xkd9hj7ir
JOGnDdn4pxg4MyigMwkTtd9O40XAOd5NJY+l7PfQyO7LCGK22MlTuRTX1JCUMq2996Nop2J0ZjR/
cW97FgRcSQ4rNbIdoeuhGwdvXYqDY0TTw+pucsHyoehgO80Xty73ViPJFCoLRN78CBxx1erAIX3X
L8s8HdvFPsaYIgAoapA/fMj+esbsuoVKP/cjg/y6W3JXwF1uErFr8ggJJrnx2vjuZPa7M1Vng5sC
bZm1zgIz45qiReAn29HIiBXFXyMvmPnhEklG19p0kbvTc+bmJ+shCajYeg34ozLwQGzWlTc8KV4K
90v0XAS0efvOPKAcfbRlcyzS5s7IRLu2Yv1Zj6PnuZAvAyjVysPHaq3l7smDnpN6fojI0K+Zx0g7
yrB37YRIGz1LgCZI/JdmDu6mnAY+OrlnGQ4g0sw3tjGEMbL/fjHEVP9LmFGErhCAuldJf6qZrC5s
CrfR2k5VERJsdm3LF9VaaNUaYJO9pWzeM2oVIBTVXvo8v6kX0yoUYGruBUNeq5lCMvY97ure3M1z
i3geabHTvqAbc7LLMgmDpQBf6hw6M0jqmZm3X6Zgt5SkZrUUx0Zq7qr3ZmPlyOKN8WaPkdEGpcPJ
PHDKABlF/qnyH83oniuL4f6K1NkrqD/M0f/jtrFN3bqE6Puztq0db7W+4FvKed4GIhHrwC70FeKb
b5JbyyyZvi0cWC2LvqIa32VUtJHhrT2mn0Y4FXY63xxRvIx99TBhMui7/TYehr2nc+V1/iN8mXc7
9z6QFLhWQQNhtToBeV+mmXLGEu5Lbdib1O1fgrp+rOyOSoAGUaOPNWWKJzZjb4Qqz2CC4a7rYLWL
AwCDL0HPfkDwgheQpT6hwb/QqrwPqI91vbhQd5CytEyye216kVl56Wfr0LYWOnsstIla7co0SPBT
Ar6JYsKq5tYCo0QAwQqOUWmRV2w9R1grjQA5VBDbPPkhOmOHR4eDK0W9svv4kLvJLtOoHZZ2lhtm
W4C0q2gd5eN+0PG1TOogWInF+Y78LFgtdevTUgQ8Tcng1UuSQb31iU0g8Ocsdtdtw+0aFXvpWdla
Sz3OXj58DPYwrmNTMFtjfLp5f1z88pCAevo6GEraPZktUBViH8OkETmC82QqL261fLUModOFZe+/
T7H4zOpszwE6i6B6GNr2s+9Q9S2Lu8i6V0IhxHKkt8GW/XWm8baYj31qVJ0wFQ/JYB4bfd4bZf2r
diTNuH0ZxB8U2MAH7he09AtyYs/Q5k5GEX/Eg/6qNe22RYWFnvFLPdIx4kSfO1dHliJ7QgTviu9X
t87s5Wj75dXVuoaLvKASbJvnlniWltqlb8Sj15IqVX28XagDxqw6t/00bgzXxIQgwq7VrA7dbP2d
TW2vQbhGAoSLSPzxzWZrxVRpWQsOB/br0IGYktDP5V9NRi1K54D9Ii/3qN5vZJHv0rxEcHk4SSyB
Fs3c66a8VXrwVYks2fu289JGxUgTyd5OwrxzxZ9idafKevk2XWMf/XtjWf9NAgrc3NNqhIyJXDIZ
j3REaHn0o6eIvkT8Ukjvz2TmSCUHh9geD6MYuR1K8Zu3JYYjWIyvsepYdVP/FKXzg+dUf1Ti2HnU
acVonGpvBKf06TAPlmzXZLg/Qb5sMn84DJ7xJHpQco1TILP22KY93u2u91C3HYBUFCbcJGnQPxrL
iDFBenJmPIO0cutq2rnsigsT9teFjJrmfKj2pQHQUQprb/TccHEZAShpHIEyLjawrW+qOOo9xKmn
+pc9+FhnxkVOxd960E+ZlPqW3KZetwuhzm0U3izesjk5qaUw6/xYSsyYqHNCajU0eEjmF3891wk9
KLExzT7baG3JNNjynTfoqMRuc+88en11hiucCKdS22Rd8Zjz+1j3T8Jg2oXJdt0bLjo6QLDyd35W
nsxCdS/EyzIkewM3d1UrN4yoxbJ67dvupxySZwb19pNsXtosPmU1dD4vMNdI1X2Ncc30mqWfdC34
W6fGeaynZkUcmDZzHD04mqGtNLO61wMZVFP/LWVG6jl+dzpvE8tZtFqWzWxyM2rA5yYScyvhWArq
c+9J6vxtAvcn6cqvuqyBHGotlHaMHlIbOBu/E6dysZ99TbdWQReHvkfzvs+wjOuwjsna3zyo37us
vWCd8bTkdM5l5+28abzrqb7rM+Ml8t3vpS1HRK9hN1Wm+e6VKWbvRMBcz2/qnC40GNZD5jCBUT/b
wObIOk203eXvFKn+VZ/+qAeRuX+KzUWB+tm6R1F+rZIvKs/fNDYhKRh3FzJMUo2bbDaHtTN2wLAz
lnPuayLhWPC3f8tIX1llfe/ocNVVe49y+R5TknZyfOptEPQBjKTSmmMlq+OcDEdI40+ckc86quqz
unTtdIIH4dUhGcvGqI1q0+J3tPat6nccmu9lsq9QA09+N63jbMZfpqpXzchVk/U/gU7ZX0Q+QGhU
QRxI+k2CNVdMSFZZc+LoI9pZSbmRmcMG6SNyrD76zrUCfZn5D+JJP22cIY4uSHjmBTfIpjmWmXlw
nPQm2upp4KrRuE0qx3hOu/I586NQmElxMIPhObV+jBHVxSyL35bIcrZmk72ONP/HOnlya+O51Zfl
KxfDxfAbut3tr3r2XJIXKipyw8C4k+ZHO6uOXeY8JEW9VTA4yQwIvjOQPaJ7Dmd7J+ph3tqxSvaH
8tF15SfWn+jDmHvLL3dCR51Dd5o1nqjDKo6bQ+aPmJaWP+qJ9co9aTZuVXN+HjTzqMJuM9QXvRv/
pk6JtFBdFK+d4OcG0RspOU8vQ55n69fWry90uoYl3XtkfzqLnCIOaMZnOv3NtL0apMxjlliHskV4
Is22UeyvlCUYYCkTpoV+Q/vpmBrDqUJELevErhxwjupm7eq2w6eJtiuiiZ+5Wdw8fwEjMADT/W5l
celqpEM6oXmlQiX6k5tYzP7GnGh8Mdp8nhf0zIAfKj3dCg0BJVDQloaP/yud4BFLFGDP/D6CPqT5
sk6p9VtRrblKAGEtojY96KH6iusFMNLL7kWhP+YF/Z0lIM2PrFBFk8biyNnBbxG75caPSdRSaX/4
Q8C/IbyRj2wXM6LD2ewawetPtLDQYe1QXWhz/+6DU1ugKmvhu9Y69pMfMbB4LSYA2mie+4VjyN4S
SfOolf5DntQn5i+RcciylR+X2cZzrAepyS2eD2HXwVYwRsonbNUpDvZpA4ib6h/FWKlslqwGqg9A
Su75u5GwyWAOl++v2aMPZmwLFAnQsi55PFQGNqom6YubWme1JxUEq9PGAigCtwREKHepC9wNRWqS
zwo4U2EcGN6n91B48T5HIY9EiZ3Qv3jBhxGhrWbMu6RtdwV0B9P/ogU3TEgQoTvFB1XjsAroei6j
tan6Dtmy7KonwYfEv9onK5sRqVyqhy5tTmjQMqXb77LuzSJ+JKgrw065KIRFgW+FuddgVFoI3hlc
ArRf0ijdFyWskDyScuV0oeFqG3wYD0VBRIOpENTBualvCNMd1beK7f41nloAxGQdR+Mxqq+l1E7T
bF3UVsPUhl3QD+uhpYHoXtjqmN/hVr0aTYBqTYamhUuQoSCVzURnik/0uW+jjkrZrRVXgOXY2JO5
KY1b33gH5FtpQ7w33BxOwQQtPh5kA3mCGSu9udI2942xXM1lOBspGEN+C0T+TD/yFldDtZo8e7uI
M9RtxmLVhwW1vepHl0U2aMr2a1gfS+fRjaXDXns0LyCF8Cyj3mwKuqbUOpZ56USzwRdM9IJ7U3ty
s+SwWAtZJrVCFu2buKtp6ZXpuoMIVJqg/I9Wan8KS250EmxhIanR7xVexdXtefDGvmR5RLKno4zq
uSSI2LjM1AhbCRCOFMCrrg/8iT3ND2MibyJ9UTQBrQ/WpRd6ibGxuzB2qcn53VjuWjZKOz4Twm5q
obzUnhEI17d16uxKX+xntgQrZzrlnn+hs+HUc/Gkwvmj2Cp8lNpYHgX6XHr3seiu8O/WGYhB3447
Xy92Y2NmB2HlGw9vAJVYqq3fjcWTV1tbuXirQv8RJmckv3COPG/a2AASHQ2ZVoybRn7HpodY7b9V
qNq/KKINib9SpwP3aXX0ZvoDCofvwPott9/zTDwyO5aUnaVyu+4Ri7hfhu62/BH99hd+SewHUzNy
WAcl5cvC1uMasPwjX031mfP6Te3KjI3LKeDTe7DCiIBuigd1/Pk/TCb9/y+1T9oHOdtJv+LCqHLq
ILsL5VzNPevKJiTEh2i1rVWRoRbAKP99GQGhqVDr4mShHCELggvFy1Fo2rO63ysBA1dEpxy6iMjK
TQD8zMeqe7ErbgPMFJ6lCn7izF6VkbslbLCMCkZmZ9G05PyjWp2qKa3lrjo2itTgtX/q0lm1oCqc
YRXf1W/ddj6V5UGT4mBZf9mEMyKPmv9stVk4wjcb/HhHaQxy9pYs3yq1LVr3Ceyb5/H5gvH0zqez
qmolVbmXBvBJ2Zyspp3+CO0L//q1m2HNyx8EpBOdUoOiC6VaRAsxJoL6adbedsFQjh3Oy8s1uQlK
4+rWEfoUN1Ef5Dw+xemPDPSt79Z/h/aUdm9QQrcMyF7Qa9jw9TkjEq6k+r/q1Ijp1nAo6X8dOMJc
LI+j8ugjXrBA0sPIG0ZbrcWvDNBucZFc2R6LwyKLN/4C/1GpeCpCduReodzZAtAuw1ZCCGVH8m1n
7ZO2L7/h56vAac32Wt0TfHMmaLdMUGzZgzyox2YV9Ncc74UplU0wpidOVDvH/zD2hl//37ScbPV8
xuTufK51Ipib5ae8Sr6LZZf2L0K13e0Hu3/XgmUl8bdRv/4LytTY9vChMkfHnS4979gXdx6NNz34
f7gaVOtZN3aNaYRzK1dGktBk/6IPsmk0xNUXe59MaHmyLhBJUASd18v8WqCsSdCY6RTwI9QDl171
FtTxXoXhARTXaRsVe+xXhe3nIl5pLn0c1gPfpOCQpvOO35SkJKym5TwJgGAz7WFdzmvPe9Uggxi4
Vqoj3BKDVAvNIZrOvRfmXihFv5WWOs4s1+DOK16x2h55iMghiGeI+OrKDT44E0b6lPcvag+qf6QC
FadS3b06coJlB5Q2ZvyKHl7/rphdKhCNLfRPwqbMftU/UOFAbXHtMyF9Yu1UTFffkyigXFaLGz3Q
lVbEexH8WNmFsxIPL1xzBIz/3x/P6pKJGxa+EhzVeRlXJt8oavV/IEhNsj4bG6e311XEC2W9i/qt
8vud+ls+Z4j+M68C0io/KR7t5yHi9PZsS5MWPqwoHk9W0dYaAAKTa7Isa9XYZq0zfhZq3zmYhwbD
k2v6/9AVWXKnqjgtCyAFLis9z9asgA+SHstnp4iP7gQ5o7jxgVoA85uXYMJh5G2z0E7fbdRymkre
kGQdC2xYMTolFiGFBSLqcSo4A2OGXmR5Qg5zWwLPzQRUadjHOdYPSbrDAWRla6+mhrwP+4kLuaCT
lbMFOLVsj4w41emgDmzm1rUuHKcplp+q5h/p9LG23fyg9t//J815yiEXZf2XQSpua7ss+SZ89pMW
5qXcyhrLAkHXGF54AusOcY4KDoD2yvfJqOHyST8iuw8d+5rm7Vb1RtXqZjPAAH+jP+ZjvmE1Iu78
EpuHzrQu7UQBX3+oqK92LFIaRNHbGJXXdtbRfUy3becfyvgriMOYKNdSmqmTxJPPSwB7h50a+xs5
LEjt9VtHe1XuHyQHUzntnObLsehr1X/+X43/v2VXd9eA1I8YoD4uH0+Iu3D2oTqctQRvBifYqZij
0jxVeOVurrIjfgS1otP+aVTKi5LwvPeiK9BlgqSw0/2y2v8OaHTNsuWF4KB+homZok64z90b5IlW
fjjOUx+da2Gv/31ESclI2pSynZds2GDHpjIgQfiJ42Cjzmzu/mame0ZFTOUHnM9AAXbzaz3dyPVU
XbEwd4eP7SlWG7Xyj6YEv9b8e7cEW16lD2NDHTW1udifOVejav+rA8zm1PXsxKzpTnNftPpas7Lu
EpKuXXroHFHnw9BPUXRQxlzeZRFP6ql7E/UsVq/i7KsP5TowO2UYH5AIEjYwGP7wY5YmOVmxuSNQ
F4QCGwsTtp/R53SG9X/pirG4ULejd8N8x2Zv60BwUz/TssTdaiUC1vqjxfuryyP2n6cSSopRBacC
kENoMX7V7jeNLNiX00SgHBjP14T2irzBPdeevbHBstZ9aEb3hY2Ki/hqSF91GrZmkIQzSCJ7Ut2T
DJjwmpaVuh46MHRbAQBUjuwwlWlI/aqSIhVZSENUbONLuIhdT61EqQZtnF5jYoGJ8aRfFZXxRnvq
NpqXCWflgbwNx4LQEg+89wjQqC2NH7ZGC19IL0p1Nrt9xo1uLxF9Z4rtsr8SXv49i07GcYqH+APE
ARg9f2MWJ1TIWe2JbS+h+uvhbL5ZAxJqoMWYfPw7QZxhOb+lwoK+aO9brzyq0NfKifCtIg9ngzON
6TV7Q5IfJ7G9K8cZ/ih0Pe/V6xZvXbMW6vhGTvB38NIHkx4rtQnUzNqc1vhShzIDEqnRXCINTszx
SeXAHnB1bDl7XRn43TrHvsoc5qvMduoy8dlMpJVGL8/qZ3Xzp9O/qxCgx84uG1DIvqsLxeEybdCX
5mHNjoqeNJp/pTIPdXUU/VdAJ7IWewLntzle9EZcoba9CjAUypptIKNDrygNRvI069YXa8T+44m4
s6QiDZIddrj7cjHx7niQ2G53Uf0MaUhl3XwqVylvOAturR560GYsEp5/EHi/VyFzGKenpTpO/nvd
Jw/c82n15vQIJfPD+YkFoH8qzRM/S/eqXeTEFx6B2XexMpj3If2ZyKsdrGJtIno9JeexHGgT2R7Y
sfp4kN4LIuUrVdjPlX/Osb7geVSWT4QxpvmgQjQ/nt/9CyFsjn8BkdcaYIfNCEuKfLcKHV3/6046
E5ffvd9QCBs6QaxdRTHRfD6joMWlpYFbmCrDtdLuR61IptLymfwkovs50TLic2jZgZTG9PW6jdpj
DAjcaaSrBdNQ0eYXLuyCqipz5RebVr07pY76Fbns0o489P9lUOF2aqt9Eot3iWcu667YMMRUInVZ
VaH6Imx/6Pck17H9oKqv3Ot26MlHgAyZirQZN79mkiHSqaiLMO+wVfzhulR1CntbpxolzFEMkBZV
+TcbPWY9yKrRQVnXQn1XXruYPmntPY5lvef7ZhCbV/5cvZIMifybNxbVgHNN+Z7yDVryxnKv2eYL
7iTrGooi03XrqHb2FVMZfNmMv6Seiz0GifC3reeX0q8ujhBbA4rx1LPBg6v6qhh0b9L2s3GDLRRC
MWFbHBCcCDALMH2v5+eZupzVwJpRYQn7mnKFSARY8qMiMov7L5kr2HDg2f8e1MaAxAwDbnjepvrM
1sXHWyezp35VyVKZ6Vy7/kbl1ylooQpr9DwS2sQ6NRJs2ZQ5J5V4/Ft//SqUBq642/1T74L+mO6h
Noc/MMRjkF25zZexh0EoK5jH/aNvZt96CXm/KI8LAIszQ1rtGIZJqPJqaSjTumOAuiJjGWvmxKFY
6bO9QqEaPqfiC0AokCkwmw6Mq4asrlnncYWbdrxv3YZug97fTc27DhPjy5bQqAWdx8xmQGKpoZ/X
EJsS6FUz3gAVpxj51p4VJEWBhOiU+rcQ8qURNOH1yqc344AIkcgwftYSF2qIOamdbCEX72EVPs1+
venm6mx1nLvEy5CCE/O0WdKyPsyyOSx58gfVDm0Lecw+tTqNbmUkzLRD8J2M5eOSTrAGO+Z3vMR/
Smt6cgV8byiemsH0FshpEumfOJ0zjgfmve1gn9wZSvkj/Epx2QJvi7PX8GgCEK5h/2BBk7Z/cIFt
VxVf7F4XQOwOMA4OBfMqm2gMonQWrWI/mk8+Xac1mtUARxAXkPA3SW/KAevVydn3S/S0pD7WkuOD
ZPABdkz54bTLdETqCOgJ5xORpltvsf4K5oDDUsQfSVzNtP2Z+XImsmEdlS4IZ9qTGTEuAsx9hHRn
AAKjGTOLY5BGDFL10aczlxCG7X5aZ2jprt1Gd7b2vHxWkUFpXTTrXsaQ+nXGYrRZ1Pwkl+8+ZvN5
NDFH9qZXXU4UNFlyTBzsjYDXGamrmo8qAqmfLOeILSkTBbF8HGbZn8oorhl/obu3T7XOe8wTccTb
OttNMPZhxi2MThhuSgTMmI7SJ5+KgJF7QPt0NZt1vda16K30mXGK6/ivWxC8rBElSdUOkzYdvTx1
6KsG465v8muaarjdLPnVH/XXju/t1MGjaeOAUMvKf0AU/UmAjFw1WzwDIR/6uTmM8DdDpx+Pdmld
bdoiG9+xD4acrjqDalfgVHPb8VXWozuHdkcsAVbwNuCEj7JzVTY/xnfGApfjMhvzuXGA9IwKQwPG
6LEK4Ggyysm8QJs2q3mqLArRDk76HLvbIPHGc28O4mQyFrmh8REDskh50tuATlk74mjkGUZYxkOw
Tnv5paX1j/Ib2tSm95LaAxBKTuC2gurXWLj7V+hcx/idD9GfmQGQjZ56ebcyEBH8yu2ieudR63Cw
BtLSsSnb3dCI+DSXNJGYf7STUEDU35mJT3fXc61rUGX6IeV9HCLXs0IOqq1Q7mw/4Sh71zqiiBLO
n2tjIyMYer17xq/XRbt+sQ5d0O5lhzKlF+x1UN2qLK6zILGCCnTUTfiLtGpCq+87fGf1b0Ty3iTE
QRfnAT3jsnGmrGXTAQLTPsmfTAderW83DrCsH07W3G8gpDA55Q2cY4ewkYngnFv0ojPaDl2uk7pB
0dhicpI9m1BqQ2mUz0U+QEMWYu/rDIwV8WclW4xw8vxe5tzPUU+8z83Z2rWcusYpP4a6VTYDORTN
VqztiMK/Zta29OfHfvBAeiBgJxJK7+KQIjv942xkj65mO6sMTDOvIoBmSv8oGc5F4v5Nmai0aQrY
ZOXz5N0XV9uiVX9BkBX+KSQRaJkOQGDVX4FQMhr0UljMGDbMDcL7gs8HeLShP3+Tqfuaxd2jkw4b
pyVcmeMZKJVUA6ySuW+/zLZ57YRZ5XNMc/3izgYc63m6lNMEwyDiXqV5elBP0tAQ8YboakOvZ7Os
MYF7rWwdQms2PalJ29ikbzY6exbrHeUMeEBET32qtLUXyK+eUQAT9WOjKh/MdNGY49FhJMcx7qTt
Y57j6RvY+TauAPWs1Gd8LapRtVKsexEcmiVhQN08Abk+MAmx9ZfiMXPtv84QqDExDIsXUTyayIZu
qjxzIZtlCI+jE63pqDCblQlZH8cmzwh7+lg1JSJgSsxcrfMBPf5qjhUTzWXylmb+vZEJE77gMHvy
30vue3Jjed4umooQc5+twfrZornNfvlUGemxzbw7VroafyGgh29W35peFgATyHIjQ4X8v0WhS0vH
MKKQyyp08NSNucMtKAUDdCtzdJ/K1PhAN8XbeIXHnZ44QdhZMD6Yvpq2TZCXK98q/yKD82Tqcpc2
g86Ynwsor7nrWKs/UmF8DLr7XeDRivPN8qelwVCPLdYUy4estYcuN96sBlTTF90eUgn02J6SqvKu
xdgBQcHSDIDGii5m6NfsGYAsQ+Rb4T8Y30PecSVFcAlK95y53RZZjTczm7auVbwtmqCJp8X3aJhP
nhxiVdDTFHAn6hFJk9rqrOscTWdaq69cHN/Sw0JCn3Omm5zhB5p2GI0Ju0l7GYsMqhlZxIAUJnO1
MiFlhXKbLu6zMY1nw2IG2426m5FgiLrIi2XnlwjzgNVQV0j+gTEMrX/zhP82aFO7mmJ2tVO0w35a
gmKDGcDWcNIdPuUf2WQtNOUYA3JzvVn1k/1pVe3eSbs1jEZjZZf5c17TR+8aoe/bSfEHsyDZ9pQJ
fSq+3MgoKRenjVW2j4NDGmEXdg+JfdoXc3Sf5hTwoGrdVakh2WmbIyN79OlbuKJaoFxR4pvpR4+e
Ob9yWT/L3DuJjuLWdpYHR6+oW5vshQ4WDtl4GjFzxAKUHHnSHDGVgCwBrtiIehjWsm0NMGhmOAs9
u+E8fHRUgpjH6KMyxg5Q0bp3UwRHvHK+4Lbn63pq25VXU4YMiX70k+JJJ8A0SRHCh71M2XKWvv8z
4ctBVT7tY0M7wItpz82YHLp6yreGFr/03fg6V0a5zRCtgQI2sjF1eyWH7EgPFukKbQ/RIKVRam08
pfLnTTX0EEkKn2+Vi1PBjNGKidHz5HhPshTwFpZxXC9kYauEMK7PlCVmH5K3HxrI49pQf/QjbtQd
hUrPQHczLDS4jDZcXO9XjmSghs6MkdGlt1LW51S3AC6Fdqks5tCl/ugbdFW6DJ6NN2fL2jHlxsm8
V4TpVkMnDxIfMiQHUqYXyeQGPkkTxi2nVWT3Bn60Sb0uQUYYbIxg2hHlGutm8kFbBlt51160nVGf
WyWD98I89i4Qk/JHYjKBGSwmgMsbDJVz7TavxI09YyNbmJ2PNvCxh5NKYmTHcjLFus8bSrfqGKHH
gD4ErQm93lTMFiV5exVO8C286TuQNYR6DikEM6yH/ZcmyQBKwAIKd1fXHsQ/wRSK/6JV5nrp5A1n
Qxs+RQw6aW6FAcFKs/bI9d+KgSlxJyNnrbHTso2T5iAOCA2bYf1bMgPvqHgumMFpVUKqzqjHzp4L
Uj931t/8fP7F3+aW1CO+fsajY9Y7SYEaN86rIZJD7g+3qhjP0TI9tz6/z4OzHQxs73GsNtHSXNKp
wbsM/X5bePQX0+mkTODYmD8l1lsiG6+NZx61YrhL+EVI0GzkaJJ+kQKH2YzEYhwJOjJlmOj+UYj0
G7xi3Xvs3UGPaW0TWcjcEexiAldTpCFIMtD8kCPdwUjdwCo70Pz8US/EhL7om6m5YsaZceKpgDQ+
fuLx/uBYQ8iJPwdmEUHkQDpR0+kkdFvHkNA04hPdWHJ4ejKp5UEq8h8spiZJpWlYGCcryfEw8ndJ
Fl0H0G3dqH+8froIEvBJ4NmU5tpHZ3jHgNqHGflsuwzRsR2TkzF6QETBQf3h0Ht4OnnJrga0YOIs
XJw49CDTN3EGVYjhhqrm1VlHtemMzHuUyRzOS3IpffPTYJwCV61ntVh4rAAzcwJl4sKZEtPBGvFW
sqdtkQNrADyYXXSAj54wZxW8I8n+tICjZOidMX628nMUhjyQ4sU4mqQZnnSOgAIvQPlEJAPGZrLX
65p45zxPjnnLIMwypcOAHZ3fQSH6QIJF0bxYRRkqXaLOLUI1YC6IpgNEB7DYJu9DbLJoDTIuqybb
ARscUhDbcrdm9+rV9i41uX0xm1gtBuOGFJLd1MEDhGsHpXtfADVTj+zVzYIe5CaK4BHpI+gMsYPP
KPL805PmwSRT97j6TcTjmtS9M+AwUGtPv6kXHPGGbcNpWPYo5W6mJiHBzY+F3t4KmFbBUKlpfLAE
o7wiMMGUHehpMx5In0+z7251n30nW2aWhbGjwt2ozzUMVUMnp4nqjInIAa83BjLcdG311k66Ml5Z
FXNYQbo3++TeyThi6oy+qhUd6kwN0Rd9g03XKFYiGyDpBCGqeMBPOg0EVBSGCFFiRXxNSupNH9M/
m6GWScShwRuZeTMe8yWYUj+Lvjownv7yH0/ntd021jTtK+JayOFUFEWRypIl2XOCZVlj5Jxx9f9T
fOf7T0ZjBRDY2LtDdXW1LEjLARttirmscrvG936/0SycXzPs7egC3G1F+raCUNokUJ5n/+NurJox
V48TXd2RMR07kkQzaPaSwesbCDdAsj7DpByy86KCHMA20WmZJ6ItazyGXcTZNSiSUMNF7vsKbT88
bTzf901At1RFeO0DkVh8YA9fNidUvWoj96Xx1tM6DB+IXbgO7b2yc4O9PXqYUN2E36kWWpwQwrnf
6uQjHVDHyYr3gPA3gBSIrtR+8VMgnO5X2+JyAga7ZYNr02KCgARgNeCUTW8lbcMLugm8tXJXMOE4
s9OroOkoWM0rboD376IBQoPp9L10ZgBnJX900rGTI3ynHHTQsoSMmymS7Ym84pw4lXdG5hFWDJ6C
o/xhk4dPTfHeCKBf4bOSnSSj8dnAKUI0+93wKf6Ou/KJDPaz2FgfzPJc8yCu+y9a8lfG2N0VbmRg
w7Ij44wImKaXLt7FEBBZBgjRWdsBxsAa39E6nTjvNDtPyLbUNwkTlkZUIjZ6EHg7xoH+n71MwobJ
8uk7z6buoa13tzSyo1rBa6LJoroxUaRAx8GlB8jjFbnmfcwO7C37rnU9Enhu2HbCGOITsgHrfD+w
kkZPVLW9x2HyMtEjORf1vUv9idkwPdlghN5KkDFBrtvHNK0O35xuWhasoDvQC5dcUfhgU9tHxKzO
lKgnW6kO5APQ8GEh2Pbcmx418sAe/1mC9C6j51a6EcH24sFAGZx/I289+3PxZQ+UMdfVOy/O8DkU
2xluXw3zzXuXmayXgeYTE27Kcm/lzN9gdJGL1w9a9y4jBDLS9lpuZGl+1aP5k/lNV96c0sAEVbMb
/YPNZk2SN2Oxzi7ZUYA1gXTyPJDFjAIChxsn7s4DU9tGSNNOl77NXvmcw/z2Sog2EB8wsDx3zUg/
curnpaF/sx4fPC42e58h1rEZKWERwOrVaSrcEKIgsVBzWc9dFl31OwKJqTkLRuzJtPSVrOfNt9Lb
tLCeh9Sj3vBoD991bV2nTXjDqINDAj17y/KnKuXG7fpkWr8URtDRrriVLu7mfWH0IlJOewJqygq/
U5pLbO9hWp8GuKS8s55l8efpoFdTZzMF4PF6HLufMqC05V/H/T8yn/pxjpZYj1bWjIOSI8/Hl9SI
f9pr9zcePikNEDnvc5A1U32nBHgg2pSTLEaIerNzN5oNIdHyNhTp7w1Zx60P3uwke0vL8lYrnTM3
ogNubelUpisEIs904CEyQitNTl0giMY1cDp2Q8PvFg48DNTjkmVwZRhXSTVk220v2BZK2jn0kcH7
TBjLZ6aP8m2LUZ7oiLpp3fa96exfdkBzBWo5RrseEKG4LnsYZHF8vc6IjgTmwdlB3HkYluLOGe3b
aGluHSrMMRSwaCxfpq5/3jjA2TrdINF1t+LMO7KrOK3fQp9/lz46aOXNkjlnb3ufzd+ge3u+hM4A
Y708FM16S6mj57VYMWyE+lRZ0UcYTPQ7hcs+jGhbtMpQHfl3HsMvo2K7pX57Xo2JFAeE2Sc2XNbk
bAbRfVCX1ZVSUrMLz044ThQkP9MICTNUYpmHDDCfYw7jz7yFHl93x20oKVghoBLlBx37KrUfbFoP
9fYbH7mi9anYYnwgETdtwjvIh3kV3RBpnXJCThuH4OGJ9LIdcwXo+O4pkFpiB7l3BfBHwU9ssugE
MYkY7GvZdML+ZGv2aKbMFIHiaTsvA3PM56a+LmHzxcQLmhzpJi+sCz4ERxsdF4QrVAVixtpEgQEu
z63cYc89rmqspyDA3ksDBIOm/oeJ+UvZtOxFhw+PGFsYjTwx9IcJtSqbAzUzSCRcjrrVJJoP9Adq
nyArQxJJY5frBIdioL+XVvshJJlqAc0wn7wmmz+x05d26576bHeUmQ25eEHMtyXJA2ODwX7pnQHQ
4/GuyvBb701Ot/LXV9MM4My5N3rksOSxUV/jxStKCgGnEqIxJCug6cdX3D0/0evjSx7kt2hFmyJr
8NAGigej8+80qlev+DHxDr0N7f9xh7IaNQWLxmAnPSBuuy8zWo+tW72Yueh4lIeek0U8hMaLj8s+
TVl0LfhRbnzEmLchI8i8f5tu3eNczu06XAWtA875vob+pUxDExTGrtnS/bou+4AMLBuYYUiwDTGT
EL2hwlHMfwpod/HfYSJZLD8HrFtD6K8jDpVlMX8rH+unFOnH9VBiMjqbUbk8m9c4T3C7EodaRBLD
7m2uLcoVEcIPOiYJQOAyFszLTR7RDYazA1FPnCK2BxtQ8VsyO2QAX84CWYIL7sL2ZmSF6s3ea6c4
7n1CLU8hTg+9rwLVjtwclZJ0f4m+Wog9NRAErT/bpxf8rkE2gSppdXeucWw8erCp01nNB7+imoyd
d74DLwLWM9fnqUJ4kPMe5M6t4zKNOPwegRst92UM/vR1fYmlHJznFPzBw1Vc3bWjgwMYehFLqtcX
M8+uS3THLKKxmch17b7AoG7sjKGdpnMz29R3mvyO2RKMjY2ZaSpAMUDCY3jQcttA63xcP5IYTeFx
Ws/sY9sJjnZBzd0djjsOChKRRwX4CmHNcDr1GNPMn7D+qc7X1UC9LUzI4dih8B1wOVsz/VugEqEN
WrVQq9tb7fBxWaEnRLCqjP2SCWT8Lqbd06ZzufOA+lBGBBGaiSqNYQdZfzjylwk+nsUM8/TYRWtG
0RYJmWZ92+2y3wo4u4CO3bo6pw6Yw45yTGyfc4Ig6uDXHZpPBkxaA/fBtoxp1kCYYo+prpD4i6sJ
MQbrTpaJ8XW87YrEm0Tz0GyM7WXTK3reNhdS3vAxzMahJpXWW638W2qeQ7EyVu+9WVCFKg36feb9
kILYd7Ry745tF78E9GjGaXZCjF/6X9ipspx+Ot5wdIPfylVKeU9E+gnnrpuOsjFVG+UMjVd2+wEH
GFQdZAPvoSbp82moTVClmZnwSNPAxXrYVPtni6Ysv7mlzfOtICPRXQ/EBIFPKN5uty2hhMtc0jQO
b8ksD+j7fe7sJ8vr7vsdZfjWPiRVc6c/0xvzkMIwki948U8M3qWLmASZdfGcTRN+YuSFZGQLQqYO
qqD+QhBPFYc3ZsXEMkypex/M/d5K5oNLRC1/Qdr7SLV1xKhWtDystAhfLHawPOHtdCojmH4hYXHW
ev92lGzlCNx8vR+jG20szEDlfdNruWfmMoUz0kd3fUkDNAyIHOywfNI7H5163xC6VwgLms5LinSY
0slaHaE0+z0nIZNCdtQ1tSMR3Lnq5/wPekXHHDNaNeWpr5djYiE1gfmkdSvlqJT0rMpEGuhYa4/p
c7rlhHPKPf8wlmdsfM9CbA0jm+mGqL13m3A2bXICGmg0w7dACc7vQiwvU42KYW1mJw9Sj6wIOy/m
pVLVNuMPXNiVy3uYvK8EAIZbu3weMUpD3CXLyeA96IjLfjR/EzbFCNxQSrhiO1kurV8ID1WkaPda
lCK5fDrrQOPjQSFmFcGgHp3nEMUtuQt9PAe+Hv8owC5pj6YscNk+CGpf64EXCnAeA45DQC5nfFTI
ENcftKoS2D42JPDyfbuY9gWtPhZdb5WwXonpkNdHjAs+iW+woSwwKSJKiIITPuX/3J8s8Y5G6gIp
AB4cse19SqeMZ803SP3KClrzvx07ODdfoyJ8UkjH9ZTDTsSVNUwlPBU3VUNLXuHQyhXIz+q2dVrw
q/hwbamaGVW4moqWjDw3jg1HyjI/J8witluOVduTg2FvNB1hdVCqgZI07w0oLjqYAZqFspor319K
6H+cjqhH2aRBSQXiG+hvSJBV5l9yMdgbJfk9nAGdrKSmZmW+oi3/vlG5l09jT8vZKihSJAwSc3CS
X/ok7Q3e7kY04RNqcnuImOyxPD55kWJkYhi2nWIUdhSPZ3rMlQ+eeVbBARbpiT4k5h3PZFQ+x4U1
C5z1xjOcBxrbPyd0d5NpPPVM01yQmzD9n2SP/hVbiLwkhf6/mYcl3x6rafcjmmmZhl4Dme9qB1CJ
WCOMrq+4LaCWbIeawn1vEY3nNKmyn3Aus7xnaOw7lqu3YLXGwzeYY7gPW+Pdd8e7kHVjwvAhxXm7
yAfSNUbPPI0MW8V7D1HprBiemVzyCHJqqvDzwWf9Q8JudAZsqNPGYZmg+tpfts+HkO+YlD5XovbA
m24gKmEvpyfRds0wP1aTcdBhKdjymVV8amSpgrVFnKz8BZnU59GooZ6WuztFhXb8sU3pQ9zHuPzl
1u38c2bT/M2L1QlUOONHOAQoASFzVnfEHOTTUNu8k4Urd6onImrKtIQ3w1vdeHc6IBzRqh0v2YOS
G5NRrW7bHjBG9pgfNffdJ0RiW9hpcqs7dYloZ2qhUeTsJyBwACPaJ6mWut/QE5UAySSk5XdlwdK3
/OPCW69FCS3XG2wCCpI61X2aHX27vg42941NpDPLlqIN5YjSxIMSDWc4Gu5L10GkoeplJPTipPFG
qxiya67R3k11w2QlqjVwcjrONXKgVCyIhavKekrgh85+d1u39j36QbAVergH1coR7G7laEs3Rasv
O647JJhBh9MeaKu3l73hq4pDBxn+JXC91x5HEEf+E5iOqGnNfpyG+zovnts+fVJM52noumEjguQ9
NsjXzmHza7G6127dAa2mT2Q9vxLOQ9Cbd167e/eguCkB1ir49vA7iupjnxH5tWv+uINcZTd/wsH/
HBr65L25/Q3W7CP1w4z63OvcQ9KY8XWFkkzX4dIdr4fkOD65eXEH4fHKnGcwSfu+mvt7Nu+5QgbV
dIyXDHQcGf97P0/POMMtQj50BKbWHlApMgTx1oa1kOVRnuYAvhVZ+pmPLcnf7h6pLFTjdrd0Op+N
Or6k7wp8VxJVRfqcmZQsN04MICSEu2mAu/b99TFJg+fKcX+Oa/ij7uhmp7qFUNwHU3qvlbdrbPtY
h3/6Ap/mrOiaRpl15U0uUqsBreFRZWh4bXSqguolMrY/NrGjVaXXBmmiXCINESdzcs+KBzIwtR4s
bseGcQlJaWJ7QiuGKy3kgsBXWwvjgs43TBx1nQO5znmHroxueEjWv2Zh/eAJfhWrASW0K94GMzyj
ZOBcgk0tAaIKbNkXM0yPjAoAMGld4pv1xl85GhyaiiKmApiRgnVQIiOz9JSE8C50iyGnxOfiXOCO
wXfjLSiKgPuMFNX1jMmH1PwUWtURt1JCBxvBKxY7gBGOriPNBmLcJj8thQY55PtJxYIfu/XF/89P
9Wb4VlNP4EjD11N2iISOOgOC9JkIoCZP5jPljxRDcR+C/eSVEUA4QnvjBinrKTsyE6bVw1VU8tqY
Z8IBrgKrB9CC5BauoS7CTfg7ingGRcjxZaaLBgCTYK4BuctfeyAKPqLKvncoJO6qCkC4v+aiMvwK
rrhi7dFIwknPSUEw0ITAl4YT3Rw2befH12MtZ0TPLmXJClxdLpNnCNvqHkBLIMUlnMY40jHxYG3o
ksNljFhP8fMmytYJPYTUVNwB5ujug0dUsQFm4z9QofZk5DM2O0Kko4kjxNP6/dBGf6I6QL0EUsgR
Afyc36vT93o4dRjDbL7X2xIEi4sPt5+KYfAvUd99su5cXw+kV01G0mTfMLy1yhACC+0M3GS9zHsR
HFjwNLobthz3vvyQ29Cr0C/z13p5bBEjpr6JAIO0qEhQGxOew3cRPpqkJ027XpPDX2vh+YWUrHmm
+DyqXYSQ1DR/sELYbWESQ/3Czun4dMU1XB9frf/Cqp/ABpXyl+NvrsI3GXPs+ONZsBQ7gbekZEUZ
6IxLlrd1uDf8Jv35MLshL7KsUHbQVVSQneDPkEe5csGZTMJwBSAWLB5+1Kbvl1JIyZOyHTqB6vlN
bgPaQiY28+4MSdEj0uC7E+K5MI1XShiAUo4d/2N5DynpFgn0yYzGOxqLfhE3FcRN8+oSAbAgJEmO
cUfUILKGHKbAhlrnhCzOQQUbVZFrB1LIULmPWswxYDwQv6egDukN07UOs1v+2PnMDeWwcB8emW7W
tUcZHNaMNh6oiYhX1O8qJacR+akDPNew3dPDYgVPMCtfZF0UN2bs9hSzwKSWtwwdEpZTAbS8JB0H
7H03PlVRfeoWlNgR+jIFmfDkTlVd7XYUIquXS5CJ7uN853nbqc+jvdKIolgeYsMBjWrCT5aVNrVz
Mb7Tb3itqvbohT+LKTyVgUlvleBsthJ1PrNEYwTyKs66t5+5uTwo1JHIPiEP4r+lNz3QOdElvtqC
+FPuk5sWQEO3EL8pPolVOWcHR4PECGx4j+7Gnt7BANjzxiPFX+bgLWpBPijAp0Xx2Wfkty4enc2t
QpC3BE/Kf1gFBQVNUt1fUDhoOtXWvBCQH3wGhvP2U5syE7PjWBoPIMyd2/vUQY2NQhL4zZweUx/O
gevtiyTY6w7YD4wpouGdiJBmmgzSjzmqPP8OJdfq4lePrlBjRBc4ePKcxyZ/5UKV4wCWFTdz9Gek
aIfi5sHDwMWe9VhT/E2m3f0C0xbZOorCDK9PIx2LyaN65A+/6hmIGGNWps0ZqZ+f+lyPeroYnrsH
I4+vYU3TB03/JqVDXqggs7AHVKLawJnglCp58BzrbfERuOm7BpWPlQkJ+Ybe+p+2nU8gbVeNQ6S2
fVpoSRSec80735mYEw5XS8bQmVhX/3VAjZX26jfMbrciE9GFzCpGUBdixWSEx7T54s5H82TV78Ie
/XG72HKCdt69bSG7skuxaugUE8nzhs3tc6CghSiQUkVka/aCWIhksBUp7UEJwZA6bJT396TbwkvZ
N7Rv3wpily3vIXfoirxO9bpwuHdRiybtAABP3H/XZ685WQ06CXILcCeOk3nSH/SqrIDZ84cyFtMM
yOG8kO2ASDk6SdrVs6W8rqAPbNj5lxAkiJzHNJK5fEj997hfz0qWFsJVL9z9naL4ToF7aE+3LYbW
t/7Q+JSl4dko7S/Ug66JOwDld/SUpdcj/R1cXqTBDhjRWWh4RndPZWIFLivIY5pEJ/FEGBB9bjLv
bNONOYERohSP3Jd34/jQgvL2SgmPCjYqxMgwCeJsF5rB0FRashDk/cUeQWit33TmXANE6hiHoX1J
52Ik+rW9Z+kmW48Zwteb+WNzXiYkvWUgvMz9W0I1XoaOCiNy0jQOx+CMofvmZCnCNQzqyFNi+PeY
owHzGAEoyImUDcwfEJyhjj9BjL3WUcL+I1FGZqN0FNxElsrekQJrP2E5x0itJ/7oXMvPz+a7SWEk
YYmVpqoCxe+PGAWBIUFKr+tDVvbXaUQLLkvGD/9nbjB1epoVtFfIBxtWIC1eStm/4Did+f+FO9wR
O25gp/N/2Bh+V5u3mu+V9U1dSyQK74O4hE0h/6IkU2tM5JEASuf1F8kjjrFhDCb7vOW0EmvQ9HVB
fAQyYAi4LW6O7GRmrLBBlMqH83mue49d7eO/qmDWfnwySeT5rX45tRPq4dmrQatAZ0Qym0n9oXOU
vpBSjzTnUHmh6Kg756Bn7BIgLpKIK51N/DI/E+uGT44gBHTQQeOSiR00A6MIlX8J0AapwOkkE3KM
fiiLqRzeBTa2F8DvprsLjJ+gjtgJVeE7ejOWAG1+HPtcXjc1oYdJ5ooyRfRWxyj2sdwK2eMNv6JV
VS6u/DibArrGszv+UseiiButhoNaLj/UeROMzu//9wUXZdI3t5pMO4+YKsCmYu1ZVLBEVkxYhg7L
VJzpebRdwNn6QOYp88BFyFl60z5s6/f/9oJhfs5Ab7gjVTt10tSV4r5crAnbSBbT4ChxVc68jrPH
HneiYY+R5Y6HzdI5OrD89qxvtPNXE9bot3zYDUk3P+ab2udifnkAfxO9poAz3As/IC6aA++2rftH
HTq+w/fD9JlX2dfPITmbRVqO2Pa+zi+v1c/za/Bybp72z7D+Mkm9FRqrjEzWS0hJgJaASLImrCKC
AqQ1YBA7hCDeWsoE/cb+BqIgqr4UG6nSrC+l/XejLAIEgEy4+blEekXcQ7lk8oUCfhXpI/VpsQXz
1DzCMLwRt0qMCa5M4ALVCww0hh3KNuHPCcwWxIgFQKZuctAWU3jZjvn1bP3gRgUYdRRtdYo2U6sx
Lj7wGb4m/uCgKS7kqCpY5Op8IYwlFO7mrwgJJcy7aT4EhLsbyIqb0vaUvthQd2Leke4snaMbBY3U
fGflP7zI2LWuGOvzmgGpxeBTMqbgEnpQGkbjD2xUsfuaSNMSMz1yQ3KdOvKQcdjmTeA/BMzAEOa6
BEzp4M8VIMfNl75VUhlUmpdRmTOB14ekP4/epUbFpcTJYVUy6MkK2I37BJ6NXjOkBx6MFoxrJs9d
zSyG7gcUfMWUwN+EcAJIo/0Xf/BSe8QKof9h3krQdW01Tiabhh28MDABAtVeVrg0/y0niqcEcZi+
rX9hBDVbD300dgU3TDfNvhnj/Qj4z4VZV3YVt6mq72gVdK1/5wTSG7M3vO8id6/N5WnFDHCmwLn4
MBlznUhZchC3qaN7OuvkPTiKM4VGrR2913lGkwc1k4JdFn5SLo8pQo1URH1iGVVBOaJIEsMZ4v/u
Bwyim3enNEb+gFaoSxjdXjAxx50gs637nIBY0LpCu5JyewzNBkaWHjVb8r/8n+BD/ERZoJo4fgDc
yu4PLhX8MmdeFd6Y5Byza5kOTG2yg+rDtITTjZe8jT3vIL9hIftC8OaCQwEyaOtqNwmC4RVsI0BP
5x0YdHJb0I/lgg6XlHcTWlux+SKR5IN1vS3UQan8dt5v+b/2kVePGYnK36FvC73E2KBXDBzl3V7q
k0LNgYS09RV4jDhPAfEy48aApBBehGWxCIb444u7gipy2RecjxYwu/LT13hCHoP8hT3DF6Wl1EYP
C+8Ew++M1S8FCeBHejzyMxXRIRqU3obKGiHShhQpqATnTHEI0f6VB+ksqo2jnpJ1W5OPXTOjsYi4
CJUwuT2X2aaI3pyW5EOHio0kXmXBiajAmjhCCTi5TgHVPLHd8oEqISBfzdSNrCGL768V6RgAG6yS
Cp4t2YZcOo6UkSfMArvgRUZWPpIbNylHYvNpD+meL9UsWs6EPSsRq+fxTtASh0p1eE7HDtonDbRo
jV3FNI8h55ZvFHU2mnHBj/mCDdBCsQxUuRRZKVPmFALMb9Uld+jwGfog5eiGtwoU1j95l+x9XK2e
B7Ot80noKFfy/+Pb/9W8dXbmhai2FPJCQNsRuiqt9os/Psi+zr6zQVZPqbVhnipKmBkiUn79L+g5
n6OzSYU7iM7Ya5WflY7prxYDnBeWgTAwfg8rSHWbgCAg5SEWANZcif+IygpGKIzjm/yMPoF9pKq+
zi+iLoCMLQZdmsLDNYKnt0n7qERJ3vO/6OgSehLZtZSoiRLYNRc+CnuC4+WpQoDpxupfCtt5+8od
K1bCtMowFRiWqo8vRX4WG/u1kDkLgE8L58gVVG7gZRVpe8SIeKDA2oWiV3mWd+uPPzsmMlC8087n
3dirJV+p1ATvrqiIkEUfvfPdWxwGEzOgOIv4tDUNVLESQBJuSoyOweSFp52zO3lLdpMiwxdFFUSY
HlG9zr3x0wdROPgEvC7dAfTZjb85piLX8YW53zcMZ4oMOpDG4zZXzxBBnqy8frZ8k/xt9+BDHc39
kLKLWbzGHbKX7PetaK4qE94UpOrG2N6TevqTIDWZTRY1L7f/5awk8uEWM6Vi91w43VO3ZHDxo2OE
/vUlROohwWWAWM3YvJYjviHCQEBmf4CS/aaivJY/Ke27NIhoSk1v8j7+AzSODipE/b5rb0CQyuth
Tp+8xD9XXfu0Tt0tAxAe2sZ76PruRhSpoo/IrJf4gxLmR5z0ryqQD9VyN490xvL5s29/qBYxFKhS
Rf0Pvwh/KwNhDtcdU6/ugnC9j6UIgHJK12EFGHMPR3m0adkch1M9lI9ZZ92z2d8QAmYO1RRztm3s
WLj7nSH+dZWNxssUJar1Hf1uuF0G+GwpEok5rsw1EmLnBPghGGNqYFZ+Vl44TOFvvD/Ze3kQ6OJQ
66/AzlQrCIqNal9hHiAvMQEHNSrmsDAG+k4ciKht33PChsRJIU2TBKe79hiaMVkjhyT0Arpy2vqF
CQC3thXe4RfForW9HbEJyFLQQaKK3cbdh+xSy9nuKlg/4fjJJKQ3ZNoPu5l+NtZZbjhJaTOcnHv6
aZ4vZNmWCsbmWH9l+xI7gLmDJgIctn5wT0Zen1zE07siZL5gc5rn7G7xx3sP4sdVi0wuEMi52Pr3
0XSv2v5bDMqJ5PFSVoH80MMCGKUjJdTMzJxnm6Ld5H0qxqV3XczmI8krfc7/IB37tTrMOoltJihW
LxS4P1DgfGpidEsL/FffW0/p7MHjLM47KollsjCNITDPCRxgRTYDBjOB2+KBO2TbplIcjTDoF+DH
BfeqtmpKcNH3vmlMzI7JVtOJWp8urN+ZmMdxEZli/A3mx2MVTBo5t6AjAwGwy7bhd78zSIKM/kc1
lMk1COWHCqJOjhY8cWRDS2bfLhcb7cJ7DN3tyyVuUmaZb8vNxW0TxfmZfwDJUI6hWibByetAAiqC
/eT82wJhF1szMIdo0dy3zzByDnSfnpatgBQwfUwpathgscay2wtrxBmaYXAol9ccPsNq/fD75w4j
yi6RbRQHJfXqI35ENhgjp6BoLIZ71UAD+hoEqYh4nzg4zYZYkRInSZhwWaH13FpKScum0IBntUjS
md1zpa8FQLPqXljxgagZWys2lfBDUjI7m14Vm2HEivxLjlFpm+t9RGlz7GESyVaadfxcp/lPwoeg
zJVYD/28dyjAZNxMXP0etAnt+Y2ICgfOtbh/8WKoPhP/KeXm9vhrXIuft/eCVzDsCg5W6gqcxXVM
/3IdRZ1J159kquFMJX3yAxPexfUtlhVHAmEEoQU5aSHHNdCUYQ1fCv1ChvXQAon4Dl1EvqOSETk+
9ohq3GOHaIoPJraGL3pWqhb4FAAVJRC4WHIMkge+y73yxtfqd2fca+gTOAKrJTUNb6KquVtvOupu
gUT2WVP5O5FhUBkcT8pVePqUA7cQFcgfRoqvWVCio8tLal6LlDCz/IAP2lW0QFpoLUTR2RjDRyFJ
bojuAFNKqVbwCe38gz7/HZI3gtg5ebw+WSmxji4TeOpfZj6fHAr1ZQ7NenyZpMJpPmTQVSvqzbyF
HN8vUAxfyVUtAiM8HSEa8oyKSAgLi9MULn/oMrwy+OmQ1q/sRyDUVbt3rJhsWNy7AWIuFL9c6qc2
vVkVoJrq1bsjb9RH1lV5tW4QxH5GoUndPdyO8kvK6ygXdFhHMbEKRJtoK3peyvI8Gl9mG1zFyCML
om+BGmif/BgoebMzhCIpDIySBFYJbczRowJER0pfBUUX4Hv/Pa9+CkhSYVq1FROoAVsCuyQOfpA0
FbxNnpqdWHrf2lAQ+9h/TfMK+8jw4LcT55GKaMdodcARL9FLj8oRutpmBKLyWyEtqEwHCY/oyGmS
u275RzUVkoFb0VPlTflr1a+4Ky4prxKwv1c6WIk2uiA/sfx8qsAnQag6ihvMEBcMmldLUKYqGbcJ
djD6xEsYeJ11i+dh95GrNOn7/45UQKQj1w3LuUtRdwOWHoHzZ0JbMmPqXnB64UWDc4/2c+qPyLf+
5RLMVcoqg9E4X5AWDl7eHFTAkUoSPxxog9vQqzWgtkF5qZ4sgLIQpUoSEeUS4Ew9UVxD/7DSe3Bt
WTUSN+6qsC7mRBksmlTyFmwdEQmKKDooqieJMOr6EPvvoPoBXo90nHcUYc5oFQP7VBWF98RZ7Ifm
AUxGdXxh4aiz31kW/UIpzCxq3XxrML9JvJXqQpjVvZCia+sDt9orioVA/vw2Khr7zN1uBDEwKuHK
RxYMqFY2aCCBzdiDqis4FAV4W7wzvX9Rc3T7MvRsau6I9kAO+Nk2frSgFhwAqB6KonSg2et6kRfi
FepD7eWUqmjIBSvwS7+DnNm86pRis1pnfiXs54ZZDdiv5HXCO1A8Eb4mko3vBGfGZSeoy4gfrU1k
RHR3GHtv3S7U6PSlRrisWu6TCblOGAg9Tr2DdEjEbC3m7YyxM4KcegX0hhXtsqz87+lUzZhdiP7e
J7c9Qwxu3H+33rzhDfKYGQeZL9wmb6ZnT3XFDFrKsR2uDQ91jd38oLKSCS1jLKe9IjU3Kf8xiua6
t82TcJ6Bvm6m6AQX+lIEfYRmjfiHi6Zkx3QKVHshhS2vZYg0SunDu6HTaPbz00jNduu6N11aKzuH
4+PQAguOyXDXmsavzg+eYovejQFJqBFtJZU6QuDXuaDmNPrGd+fCE+3BUVQj6xHZWtZvI28ZANpV
6U25uX9WJ1+v57p+SOHpDd38GgcGmYKDpqTfUu61YrTfu555MGnF9fKYGao9NWQLidiOuVbVU9is
P6uS4rjjy6MQbjtVgKjTdBKIU9cTykM9Z8d+GfsYnTEU1ZiYCnH8wfLHD0G+TRQCc8RtdIxhS5sW
AGs027+23AF+hBuKnuj6C+mUl9Hfvp1d/aPePLRBjd2tLPDEGAUhPvB5buyITsLKzGLgyQRpOOTp
Q6++txqE4NvoafKKb9Ox7nOEQYp1u57t/g/qH6inbDkELAwTZ985TikDvUekUxhM/atxcgLPzKUH
wyqvSiacwxpTBim8xPBRth9e7Gk9IirEfFFlug18icR/tdov1z2VWCPUNOv6D1Z7okLNF2HaFwaR
MEBjfAqqOwycvCG4xU1MMacjrhDviJYqWUJsloodIvLJKMqARLBzMc+Gao0Cfvu5OVW7guIx1eX1
BWEQhgb4uOGvCE4B6fjKxtEFsFq6DeXQghOpdLO9dawVIwmpbWge3nbh/3GQhU0xThqtTZUfBTwz
SJMkBisEH1PrIVvMjXCTMxlenVrnS4SU/6OoTnRgTjbrxYNfbK9/o7fGbWAfRbJZUc0TfN5U3gWC
y2tUouyOWfH1SSeIU7kk7S9ZruYUyqTF0F0zmMnTa0ZbCK5vBo1wLJShtlt4bYolmBtB5PNr2XEC
wVBgy3XlB3ySN+6lhf+OWeNmVv5ONQ6l1jsoYyljPkKVYQgvtCTbbjwTVdCJSSULtbxv+fPxJ8X+
CN00vUavOcvv9kt+Fk6ni4U97S7LNQ4GCTUAOZ5UlQpWCPO2wtJ0Ung6zH2DX8g37d6BfPiTpxRM
IbZ7YiU0TcJbmtI7SNwPdgR3xhaqErULg5cb892xaD7FMtGpCGTWPTPb4ZEEnqBCbQHc6ILfLsbh
KDPMxzJl6DAERJHAu15Dt3JLUdJCh2XyGUCKQ7BoZVv96pbglN0zw8PSp7pgVavZ0HnT36D6du6I
tKM+/xgw3AsCZwzIPFjdd+HCdR3i4W888rHaCngKhcWKfTxQCZSI0CaaMktyDYyVcfa6EgY2S2LG
dNMKjHwPNbA79Z9zC7wdkKu0yZoDy5+F6NiUsOrIlmK43A7D6AgDIvVFZXCPXKCHgPxlF6MrHvkp
KsJewZyK8LYkS4fHg05CvjsNMLRposJGU69RVacKhltROMhUrnvAVVKblPmUjWV/D6QfasvUg6hT
dIqHWz/wTuIVZC31h93uTTmCQ46qqufSNNcKXwjpVHYRCEiWz/0cRcyQZULkaK8PM9LolztW3/VW
wDOvaGEe/3EHn16T5GAbNJ3XTAYC1yOwaMkZoiI4iZ/Qer/xZHgh3YkKSj6hN9MH94A1LNFuQBmI
phWmaULm7ef501mRKOmL20SZKeaOYWnHdGAJedDQBswJdjmiwOAIkIrLld7jznnclo8ZFRlFdw5p
/AIljjNvMGyQsclXYMAHlZCQNb9SJlF460FVcqUoQuCwI9TFaohEHDJapRCeut91rc4agSIPprJv
epvDv2WBFFEo50GLbXcUyEclky2uMpRbuH8o5uhz2NSq4zP2ax+R1ISEZh7UjxHGDAi3S0jKF/4l
G4M9rIHws2k8eQndCZRrSFmEC0r2Q0SoLsc3EvIkfvWWlw308ja79fFUc7jdhRPUO7h7ZeU9G37/
k6+6augOsJyAifzg2s3/sSKH1oEv8uOrzP/u2R9hiKXIkuwcIWDPWGPSsoyOGjC1Z1X1EbpcyAUH
soyVkbldSf04veNlyVZAkCRdfTbRecrhQmJkLiGYmKuc7jV74Sb3OS3cuySAQU+LD9RY6BiY0wuI
vj6xuHX96SzLT1Uac7Bitu1YXEo7Ew21PurjIMEPWbQ79C49hgBxPNUMgjMzitQFJg027ASFBHU0
6WTLLiBzQ3tkJhw2QxOGBCSu3qzlW3VM4BzfoSq7QCwm7rMY6MOpL1ylWKB6LrJ9OXNJaDcj5rlb
/fphpv7uTejNkZ79d/gg4ku9NjVRQ3fn80yvmoku0/CtAnsxPPEzi/Ct6pkI2aZQqPxebpAXyhZq
umc3QJtQ6yBOWkqRdJomxB4h9aO72pw9IJBd0qYsP4jYf5w9dYa4QYAUpXdbsZkzclGsc5k0Kpg1
nEjBqHwKPe2oUL1Lb65CVR97n9KM3zJUSLwjgavx9oWnBwGSS/XH+DgwvxESgkXa9P8oO5PlxrEk
Xb9KWa0b1pgOhrbuuxBJkRRJUdQY0gYmKRSY5xlP35/zrrLKLK/dRVVaRoZEAjg4x/33f0h9rhwo
AYaA3IvWEsPXW+LbP4XSLDOqlDcHL9k4/kk63LPCK8lFRlNJmW2lWSjy6CzEKWpNJg/MEQCWGyBP
9taasD0SyT/c5XaMslcK/kJiC2CroxZ5NJhmiJhINqnMDk9ato+ZVwglkayQTQ29pFf0Z9NaUBwW
AlfbkKQV4eYjbaaAZ3IayjVwfFFccE+LEqEJLyq7GzMgRRRfGBz481400s6rrKHrrpcXwHuYfb8a
3Gg5gQNUOon70nR4DWGaDgNG5sMDr4PLEJe4aJ6vfsvPSLNW0QiCAVn8Fq2ytjxmlaZHp+EYniBL
oRzAc1ROUjnoKOOTfj8VxitZZysdYDESOAI9pvso58HArFhOHkOH9ygRi+UZQhGD7k85nsBerGwv
xjnCW1aQ1vP+Gy7NyAnYGlh29xTxSt2hPD9CjHqYWiI4UgQcBKAmtnMIzK90/hCLQyF6yyFhYprW
uoW+GQ2L3e7ShOqldUoaDUB+1pjZwPmVHUzglbkDfunEFBuJg4JjNFezgKH4GrpshPIjvMw8WVYl
pOZ7KTSmwjozG+smrAedlwJ0pZgjWgIQAjZ9bkk3zRt5SYQdJ9YRtYqA2sRzhRee0i4o2jse/y3+
HI8JZR6fIBuA0Dl5PnJfNaw0PWIrXHTHblkfeNzCM5QvOqIwzJfu7KFotTml2Mn2Zqu9NsPwFcfe
QX6LQ+NRQyuWZeTM1i6n/JBlIRfZjeZe60ipwq9UTrCinbBfw+GUPVtuYVE4l7Zb7heaGHFSCXXz
COvmXn5PN7Vr+XPZGGT/F6BLDj5AsWgczsGkHjmywRO0q3mjRynZMraC8iRKD6l+mVNM1yR5uQ9L
0d1XwJA1jgHxeMRNGyyHYsTEJZSTRvyde9SAcuqHZLWLkSO+yyWnFSs+bqhADLqJASKZkQSffawf
FgK/KFeyXLsDRkYbZVy5gpPPAA2uo8vSD438pV4QwlaimEwpnmV/l+ca4opi80ZpmLnFaXSQFjNJ
xj9OW64HRv5iWL2wap03WRL0GDRHomQVIIyy687lrptaeI4Zjig8gaKeaHbkGiEJ8lJjNDgw95V6
VmSKRMCng8LLpg3d60xQ1FaszJUcyUICMLXhbCKP6O1Jql0pHmmMGPx4CCFaOHwWJu09CVgtJg32
TWV852YNqASwiUh7v9AxMs3rVw6sBfCOjrRjapAvattOWmFNHYQqyjyth4TgafN9zdWKKN8bGCOq
be1npJDCOmd+YPO6DWg7asPbC18JDEZmtJDkQYQgYJUZkScsu0nXj/gkvg/acjbYO4S2MAxJuPet
8IfiQEA/gYRqzd6lVUSYYRe2O0a73yLvEtojz1WDqo1OGO6P+2KX9E1xlmorldtoAOCWMH9cy9wN
tEhGZcp/DzV2CXYIoVgJ/Ah39M0qovcoLx76WRIZ0cfwFha5tcZFGryBI5KLJgHhJh/si0AGVDv2
GHzNnL+kLY2Hntex7xlQe99RxX6FkprTXd5rKRXUXJ+8YbmyGWRxyuQwp9di58Ir8lZOLlnrEApS
1NOZGTyhitkLsqgZJs6LZHThJmWWOWgW0sVewwi7vA5KUiALUXwO7JNy8kltPBE/Y+ESa9KoRFgW
THZwHzctSijQ4/Eo25QXN7dlNu87t4OcVp5acq+9Uv+djwbKX2YUwtmV31nh/JAmUKlhjlA/yFzZ
Znwif0Vge4d+9/rt1VGPyPiCDEMvbbOJ0yBcNUrgIFztXndH4QDh6fbquEB//OqsxI0NYpx0vZDj
cDSh4qJ0ZPHKHb9uRTTZle6/TRyBFSe4Zw7HkC5Sxr3SyTo6ey8nAUaWAnjViG04otDtRP2+8YyD
yykiy9RS6kG2PjJU7jNVigBZw+7OxN9ZPkoMPTm9PBzCnRiGbcbMTWbQFSwDjk7ZpAWtc4H4AFfI
30U4RDORBkTWwfBPOmZe/AaaTxacm+ibISsQ1JvMj5CFtf2dpAzZgb8GUJcDuk/9k2DQcvUR7/pU
1JD8XvoA58gy2o3Z/GxmLYBKdjRG63QVOyCGbwL9ggsXwE1lbPIqulem8dD6zZNTepeuNO6TfmbD
0RILv4Dw1fRMJG5sVya+G+nS7jM3p/Bn65ySagu6lGC5p41brYlfCqKnbkn3wNs+UBcryE9VaX4l
GToXemsg6CakILIz/5CqIv9IKHJz09r0QQ5ldJ62elT/mh3M6m9ir4AiHnmvvNPaDd/ue3Smr3Cm
0sN2AdKnjn1rX1TWfk6rfoPN1jo3SdcMuTAtSp/tzn53U/NZodslrLFnVdvuzon8BP/txV9PuIls
rcD2wKA1InF1PNCN/BqQVKSUAwQQYgPf1NTErtaYjFp5iEWDWVLNwDfltuOr184rS9N0pB0snqqk
BCYVFcA4p7iHM3tiUJvAdnOOtjfQiIQjhdWEZxsWwufa5OzuJxMMGPAgTsvHDndevOf0XWL0B60y
o6/CJmTc6XomOACkNBjt01JACqqagATVtnpr/Ay7oCwJ9uCA3HSrH09aV7xnlLNGERdrYxnuKys/
NWP3qy+zfTLN33Tyv+cgIfsR/sB2Affz0R97uQOWldWXCfetG6U5NasxhaGBt1gyKuPeS83pU8fK
jCgHdTEoEh09f2YsJx4E1KYsqbvSnfON5eaQOfRmMxbTl0PBllqDsXKiDDfeKvicFqrfTqcVsMcS
6y4VkKOLGxt7wHtvkZwsGlKNsgs1ZZRRfqiXUnW8pKO2x3xYMtCZedRu/8IAJKJWM370AIZXiIkE
kr0X4o/PXa4nR+XkF1KXs7OyESO1EY+ntSITJ1xFX+z2J12KVYVDnIp0S9zCXpexO9Y+7O02XOeN
wg0Ut372u5ajrPpu9QkpBMzzOLNoyfJmp3WwsHnFPM+BEpPmbxZPlala9lPX1cdSLEfTCL7gu6OE
bPHQ6scLxrXvGP5uhq6EVbA8JnkI0IghYJvnW2223hRpuIXtfBAT9GxVrPdqtIKjqqv7DnSkdtJj
iXRGDXYDU09lm9yzcCV341Vu9O9hRoNoCG4vHrN2WX8N9cRkwJ+ejCKFFUyu1+hNb9g726Qn2K+q
JEMV6xiCiCLUZ/oBm2kMfNoFYkEPNz/LLlFaOvvAGuyXdPD3SxkcUwYcPQd7ORLqYGWxufcFUQrd
wdqUbZfD6u7gOTRrvfXLfd3gOdOb474hvhJzJqwa/fbDgzOmJVRCeRnSIQte6/T5fjLQ0YU2eaOj
NHVLZ61rHb215sSkj2jJq5xOcSwz//RzVP4p1Z3HxncfFIsJBuyzQaJOA2FbCyA7GUO6S7rpKzWE
qcn0kYTYVULMdhG4JGE0Dw4PPZxg7LgWECclZQQ3HTsraDa2/hTSNuBhF5ypDR4neANagGJR/trc
glrZyDcTn9ZAkYFuFJp3M2F2tZk88v3GCZKGkXMqZGkIIcugjrKCARYElSVUC94aYCAGuNCeF6eG
+0yGBsKAgdhGzHSPBUn2h6UrwcPlR2EOMFuzbXNVwG9vyT4U1MXt4LWQl5T30ZtBrF1TM8sFGdqS
8bVSfLu89OCLWM67PWT+uzva+N4tEVYvs3qJy3CbWBY+A0s0r2crTD8IITxw8oN3JfpCgNwMLO8U
rGcnJVCyClDjMRgosXWc2b+xRjMeGgXvMaofgpldMzXvvGS5VzldRGORYBs7XnLfLfNJrxS+3gm8
KM+YzFXpmzNkvvzstMt5jvV6ZdqtS0sZvRiwJK2on6HZaMDGsGf9OIKTP/A25hFfqTDoU6qiGGFp
YRHVjosGBcAO75OxexxdE81BdqydbNMvQA5Ysh4IbD9pfUgPhH3zWg+go+KfQyO+ritiboPR6e8Y
eSA/yAkkcw2nXLtlwveoANTrmUR3peG66LjYFYews3QfOiiPtwOQMbWA2JKIYbaR7fWcaqtx/xic
8kDBhBYx5bDbCAVBeQ8yMtQpyo4IxnSGdtQleV3bG7q/k2cKY9DumR2AQFErUy70oJQV0xKP3QMw
JCSGZmFOnDntxffTQ8IgTJA42rAbwXv0ASI5wBnnLGrMfluNy6lIoLBMOr5apC2NEwnvEVVFDXQo
6ymuzNsw6N7S3P6YqC4FZu1kAJZU9prGbKfpVMVR9VBlPVYzDRrBGcSdpRXAflj4PCO4upCYLD2B
Xwz8Ww0LN6rirBvhrmyGszGlEsRwNZ/UzQhtYHJtEsHKdmkY4yPzXUvotPYqI48QM0ANqx5ulbR3
fa7ehTDW0S9PFMb01HJn3YCRSmPu+kLDwDe7tXhbZT4pe5uJeAVEwzZjOJ+smFDZLxMgYEsDmxsE
+PL8MmyZMi0lL2KkOvQYuPQY+0fnlAHMQK5j1fmrMHWeleSfl3lPeEH9ILyAlEJfJqs0MK+lMUEG
L19rBYgEnCIt/BSiHAWodSnR5EanfFBN+E7t5vs+6K50bRN9COUb4e0k9/an2JqfKDQF5pxqnJEV
Pxpa9Z2BJWgOZCt32gGcBFNMKU7MINrLWmyFSsVJ4zKO4Cq0vFkvTGL6xd/IcovB6r0FfeYUb8J4
2jlFtc2i6SFj11Fhj+1qtccIXVxKPGZJKnPXhVG/pXMNpbWDDb904aa1IY57nOJI2PT6eNUFdOUm
plmdKk7oItqaoHI3sn1eYRxq5zCP9sxH+g4LAK069lmCsS69ZeTeklP8WyUlhxckshaTs5a2eIQM
1iJhpGC6ekHwnTJkWgaf01ASRDS01NiC6JbDchA1mbhCy3ropr0/WAeZEhSfxogHrnA/KoBn4arm
tsNQnqUzxqAgbMJjyTJOgaHNjTmlK+yoSez1n0S7ZeMbluGrF6vuPi+TfQqk03jRIBNswRxM113D
YwIiPkUUvH2eXFrChLOUwSVbeTXplyCHcpEun4Yl6rBxI1NWuW7VW5vYwHIcK+cEI1Uzy3DjDo/y
83FFWWsX9zyDnPK+HbpTxCvAmHOrnF8JIpIA4qXW9LcZ842eLthhelfW4S+s8W8zdzoUcf9bJvbc
IX/2FZk8bDh6BJsFthVk6l3ck/sGJzvF1cVZyh8me0wv6TYyB7iCVre3cVD0IW8wlBgpckRSWPIY
XXJPBdaW+E4BrmWN4QUWrvGFgShgJkdQiNRq940U1oiYtQ8bxEZxKdC2Mtd76GowUaPSZwYxlGuN
W/5Osu5L0G9Yt09+Rlo2+xsQyt4q01/UZfeWGd1S7O1LU0OyBK1f01JMK7mNEUQXT5een+9CrKDU
BxdK81/MOTo7Opc02ENq47rqXmefi0ueOdERuHM45WHW/Z92ikgbShs8b6OHdiw/xAUpiJZf/5fh
gJByiW9rFk9UGh+NDkWpLh7kn6yvAlCedvnGrNVRpjP4WlxC2oJ4MoUqLpcBE4xZB93jXTwXW9lj
itJnvdkyASxrcYHhZRJ4XFgxuMg+MibfDXiUCD1CODmdpbOB8ZekuAjqRBY2doJ7LYrPQpQZuXLD
ZkOzwXUGy1grBbjgztuAQCEnJ+hYeyvrZheyZVUgHpE7MRYgDy8EhOZJGixi3bFemODB6mhXs0p3
+YIhZ2eZYEdjf9WwRPbv1IhfIm+4g4R+p+KL0cS//XHWblwPE07XfYcW77BHCVYgm1bqqtcYBKng
7BUWrMwLXAH/QZOgTtWVvrI4Ha7UkeH7up3YcA3sadvhGM3s6av2CtS78YOp9a8+nj7Yc9/UHDis
qb7rQPouMrpiE4rHhHQi5+Ak8Qv9sWyB3H7eftklSvS3ohURGV42eOvFh4Ub1Ox0XylYZC38ru4s
FG/mTT70CyNfDg5cLF1/kVdF0VWZfXPna/pat/RzV2f3QZzvZze48h2DlmqUNF1m5hqxU+QYld4s
V+hqbIPme5TZf+ZWO1stEWXZt7hMyLcfIvHSzLfg+DKCxoXhRD4VAXHp2upNtu/bYWhJykXURIjr
YjH9KLQbyeuL6mcsBD+9cUjXMmhzmvwkW0ochk9T2t03gNeyNQZsbs1ifXUBLtx6fFTT9M5Y4coi
49shTMLUHWC8eJLtQVfTrZWFp5gCwZsR9hnVlfSDcBVYXCiDHL3C6ON+0+mtOsNlCl5qb05HbERF
jYBhClCk4HU1t7yIyRNPuq2na5fSAc8Fgah8B2Jpm+PDQChrgA+zcANn62eE9CmCk0gPbjWdAE9c
95yoXrt5PkNnz1Z2jN0SfdRSXuexPDC+xpLHG3jcr6nUBRMZ8IO2SaJpL052vqfWQriTLR+rBIRd
Ke8qAksGN3pLIgpOsUlvnJESzzwJJFejER7J0pG7zRsWa8OnE73LZqBrydZoMf91fZfC2qufVNxv
oeEgdHJPVmc9DnaY3ZQD1sCqfxza4bes8b60buYouFVME30HN+AmO9dlhHuy8e4A6dK6QKeezpOq
7pYUMb5K6MaC+K3vysdK83YyUBVIqZxAwqwCrkqtEMs1ez322Zu5kxP4iDkdrMbYWlO4XsY7OWIa
NisB1ygdgUqhN2Lq4C3vvDUm9FdZ83KL3T5bBUnC5v7mYs/FDb4aAAb6Q+S+e253r1oE5oSXODgn
WVV4YSmTHX1qEY/KaSTb49QQcVlEd72rGL66xU+aD1ges2YZ2spHT8H1xY6KYSeH95xGZ3YOATos
rdiGhIgNiDBaSSGEtdmNz5CafiV+/mCOpzbEsEb7gkKyS2ubw/C1SO0/i04Fz13UOyQpGQpXuVoV
ZdgzWLgI4sRM1X2UGnbSvE+iXZ9a2/nV8i5CBGDaz+OX7CJZdzL/dJyE0bz03ClqEx2lK1cbKusw
WiSOdONEnS7OczkqiKV6iQxz63rRsYnbTZyUj2HXbEIijyE2H9PMu1plWHlEI1Qae6bCludteh39
jrU1iVZowxhqbnrQ/YvlGIdRh++TmCs7T77sWTxGA4KAsl/6pCRGD9xTguIJSNJG0E695D7gdwtt
T8i9pIHqvESOlz6xV8Qw2sUkWa8MaNW0BHZ2MKZ+lYaIf0ZaJ6X/ttmAQlCj1iFaIA4ISJ0M74K7
+jsPf8mhKzjjAzPmSSGNctL6MrdYxbH7aQbVhe7dswLCoLyVxyanXU4s4ojQHbVe8puMCixgS77P
sm11EqiBheI2IQxHIx+6eZahOE/KGcNjNCf6Y265GyI2oCJamKaN7sFL8FdInaq7uAmUq24y8bfK
ehZXspyssH/OZgjwVZ5/dRq6kAq/Djt5HJr0vS7Gw+KCFaZ6kLiYU2Z/7GF4M2bjMemsI3SmN5yx
Xoqe0V2kOXiYD6xOFWAXK/VpCOTK+AZVHEP55pltHnyftds6eMwltMWF4z31A5YlC5mCeH0Ht07a
t1sSMo9mXC+Hzgk+oU8/tql5ooWVnw6QsTbZgz6y7jNM4P0mfBiq+pfR+SRrhcmPfOrciSGNHxBy
v7w4vfc4dR7ipOzNn936Nq38z3bBP8Dz36qoPxeRD6llMmEUWCmZkk35ZQFrJRRAE55I8gvzrnxV
TU0LnKg3py1+8qjh9NZbXHCr+jLM47eTJ8y4jBIQQ0Nin8JJGOv4V+5WuKAtgmrB95NKZWrU45gO
r5aOyKokTQBt9/zeut0ORRyJBYXjQzJxWKd+aMNzyp5C2903er8NNKrhIP3I8A2WPWQhS7iIm63e
jKexogaYBuTM6c9QmNgb+I+4te+jemJ2k02HqvOexjL+TDTihsY22Matd3GbYTeENOlZG+6ajlGp
lProcrjqDHMxzftwDe3BsBwO5PipmOIEPN7kMC3KhxIz/4CNc/TVp0vezVp+Nq6ct75Nvkj1uWB3
ftGzkcOM/6B5MI6E6VPGWwJMIFQSVTDMUECWGTujpiLaBFZYXDoHDZ7w1eFh7ty93lRv+ApinlaN
x6j9EycfVp1gWf/OUeU2oqk3HwyoylmvdqnNZAhiNOWx3HKd/UiMS0pBaESJ0AKyEgLJ5E3+VtND
ZgkpJfgroTvdjhywVm3vJYbSxcBCqvM+ke5fX0fF51UeB4ujMoHi9ZkR4mKdIjNZy+RTjjNedqOl
j2kG8jjhDTBbo9tu9W7Vqm4/YTUgF6+51qoQ+j8iaKmyYn4DtFuplk0uw/ShkcjRytkUYUoSsSdQ
UNkJoRIR6jN+ku7lehLlC4cyYeEciSP6Sw9xqG79MLyxSM6SmpbhaAli2cJmiJfwToYsi+auLY4y
PWTsCss34RvZ/HvsPyh6smtrd5jpENoWwzD0AgOltvBIFYiM3zBM4TWU/UlEuyYMMumIo8rfoGBl
NJMeRyy+TMqsDBXmSGtJ1QhzlBnbciDC7TEbwifprXwVreXAS2pq5GY6pjXypp7ytKOdnl2UHey5
ZeG9Dz4PMhmHB/zZHxX4jVOT9mK4cBjr4alMsQGS2yX3xscnBBK8vApUY0HvPsR2jfk61Lca0Cq3
xheZd9GSzl52HzICIwH950rn8+ajGqJvKcYobqXTaClqR724FUcTWK6fHGNnuzM+cuRNGKhgbF7Q
xKdaA8qMo2ZibFREIgpWByh0hME+BWhDwG2S2H7sKWlizhSh2c6xtlYmrv8gjHBynOyHcI5VR/ea
sDcyXd0p5DES8IXXl1QP1y9IXRi4wx/cO07yjUw2M8+fKJUxJeXH0n7ZejSQ8t/mJoAnhy6bf7en
33L+uknyCMVqI125PDyNTWHp3nnaNbIleXO6Ydi2yt3YzqkdAMu4+gHfxxBxRIgAjNrCTvsjBKrB
Z+aF0Uv8FcDZkh8TGoul1avRRmWRnAJTMW0i38P5LFtUhMzbM4iHNC/HFmTNDXpiCbfK1V+aZXps
+CAkCls+QLPQ6LV4MbsdMWOEylC8LwiG+Ne2NnalRSUYMA+a3Qd8BNLuYQgm9AIDOguIOxYOK64D
BVcBNjDz9fVH0uhXTLyEtyL3YknTs2YAdC7hozMxt4i/SGJZZybUmR5uT2yYTNGhmzbjTQWQg1dN
zw5lregtDGP+mdwJuVesu/dLJuuERdL52WbUU30/li5meXp6lnZh4cs7VnvbcLld65+CMCFq0jpO
hbhTUGxpz4gIEZ9SmWRXiy6boCbG592sP7dBhl6lO3CWEdXQmdtIYBNa4YjOj3qkq+3N6LJDdVZB
y9cgvmvy4HbpzCPlNnVJad0lLS40cld0p7pP+Lkxi28HXi4ywKAwffdcJPkCMLE3wtexh2Q1d9XB
yarLEvofRXceREMRqVcF9+fGj8l6T9hlhDuRNATo8F62sfuHCKRj7s94VJhPg9F9VKZ6zctFAoob
q7uzrekYOhqaZHViR9Zj76J19lF2YVuDvuwPL5Ffn+F/7WIit4SLaifDnTaTNF2pQ+c228YmJW0o
dAN9UPpMP7aJomjnlcsh4pDNDf9cs68T5GReW+oPGDUVbw3pfLB+TLR7k4dNOiuGrVCKLZH/VtS8
AzAm+zMz/BxoqC7fYmcAG6yOZli/eWA9yxS/FT6ncLV0T15igaHT4oyU5NLte9X8ivSakQtjdO21
NxxGVKQhtNNP60wYSV2I5MReAZnbkr/207S1rBJ9+gngB6B/VOMu1dLy1sExbRzxdVTBuu7I8mlJ
ezCdTZKGBKeYG8vsdkthQz7hUvJMMd+3SeUpo9uqjX8aNfwIZmOpFuck45kOfoIUwaMePFwFVbc1
G0FgCyAZwHwOXwIUdd5Zzd0HyiyeNQ8Zek54JagqDBZTf65glmFhhfEQAS6xvq90e+/06r3JPApH
AINi+FLpMJDwgjVg7R1l+1fD8KS1uOc0dn6ByL9OBD/qCKMJjXOrwovN7tDYyV29hKvUVAfPGPeh
2R1ySHMT84Kp7N/CYNrJLuaSiGDgNbPk5FvY+TNBaCf8+Fnq0Faq0PsItO6zpNSBjp7flQBcN0Ry
PRUaIPQ02PuOXWvojacCVWAU6feyHYkBhSdcX2M41mLjUw0PdWLdzXU8bc0kjNZ1mDXbPgja2wQ1
AEaZhyypE7ho2SZLrnqFezYx2mS/e7VDZAUdJvmoDhgTIgpK/kBYgTnaG2DJxlHPHBLB0Cq6kFxn
/zF09LdoJgQqbgkF6dMFuwcmpVQaHaWx7DB56u/oO0926Xc3EbVDkZX8TT3ZRSAuNYCfPNak0RU6
4PA2B+N2Zwfaag0haIh1qD3tqSzCh7EDSCXS4tC4eH22FDhGVd6hE19HtXYwDajS/CCU3uibsI5j
ljGsmbJdZ82nvB0OXWQ+MCT+MsdoG6bMCcMJ4wPurGw+Acdrjpes6Zsb8kbRPE/xjpjNdWIVIAMF
1PMBW9akM3dOamwnoBjTCk5ok0Uu6h0bM9rKRmRAcK8X7RCWGGO1864LPTwBjWNG8GJf1qfBHPBN
jgnKbNu9SSmDCgbfrEDDP9tLadiz5xwT0JscW06LwG7LQL8zLC4eIFGWrZYhbxlPMGMKC7hlYUav
hO7J3yEaf0WCAMA+DH/I/SBBqtAenTo+1rhwdEUDabeu0MSOXsbgZnjCxpIeNyaaVrerQ22hcg/7
/Dsp51/4E1PoLemwK0vc91AJY5+dB826s1gurmGByPg1aRv+R+PnL3Ec8L/shvZlZoDsY4WdzHQV
GHlNSL80LNxumnB6JOLV2YTesGcmHWFCZZ3HJkOp1z8vSxVuigKGUzIpsinb5g87obfqVUvfWJuk
b6GRZGwujrFFjity1mONS6e6NePxN6nvpAFH+Dn1M0aVywACGsX3lTbsBLgKl4P07FhUA2GU9B+M
7cFp1j7jZP67IHmExX0Mdnvp3egz5mlN2ngv/xwC9am1aHmjX1GV5XJERcVhbvtfg1qO4jLe1xEK
FkRS3M6cLqRjWVNa34VDBZu4fah6iPuA3XyQaF6ysb2vu3GThezs3aTdOoRShWQpIhezOGRh6YAk
DA6YuJvfkjC5onYQxJpSCUmiJIpTcWucmAs5zJgdpMtWtn3gFMg6lMug/A7lgOgshEA91uGdoBsg
bBbcPxlODbmzkgxjgB3QE1Ae1hClCVg9GTsy+yNwUIAYORKgtq8L2NgTFp7a1ySIF9Nl0u7wxd9L
Y854Ly/aXYwFHWE+OLJ0q9ojWgHcmWvpe4R5j0Lt5V8WLd+Xebq7nlIg4Iq70jDjrUQsAXTgQXIi
0wa7RvrO5MRJzv9zJq1a6rqZP+xheskvRuzIfeAboi90YsjX+vPAIHLgqBFQl0KUvrzhjtas7tkO
t5ygltq70XtFtKSR1ECfn/yGbCRkhmwwMBo0Txj2SZ6dqy4lpAv5S1iM0Ydq5AFNA305hnj8iY4y
40NH6sSfMysz6LDkNYeqJP5DttZdSyceGsOQio1C8AHZ6jTskW/4GZS3W1l0cEDZadkltu0A2W9K
xT4qdx57CuuwLT5rHnNMEa03yUbaL5kG1KjozVYMsrjyK9usCI8SYcIvlDau08dfdgMhjTfeZQLf
dNC+U27ouUzrfWQzj7yFACVPBpk1ug1DpyBZqvUU0zZ+IllDLoMXNF5dwgVDn9gSc4hGQ9otWYBc
Qk8dDA4lLRo3KM/+aEG0xnuSqHJs8oMCzvML6E7WfMiWH3bYp0d3fGPyFpR+6OBcU5dL6yqToJzC
RY84IZCRDt8qrm674Zm7LO2YrDkgAIjaIipm3dbQkURRKjAhZRuvgKF9YCF64xILCvNA6jf5/XyM
zGvji/Ql+LjKNMl8l/FCQtcWgXxr5YfONJR6H1WFVN4U4nwrrjtaemhlGVXBL+6pwIE5XgEln8yh
rXmg2LNLMWSf9MI8yFTC5wC2euN7boMN92NMYfzY+boVlyDsqVlG8i3S+JRimGMQ9idvOkvDi3fX
nh3jEuIfqrhdZTaOYAjKxi9Tf0HpkPcWnr/2htQqdE3cPboOSbWpMTWEnboB45SLg7NEqa6bNmQU
ZtqM3qTBB3oXk1WugWedsORaIkG5JUK05GbILiGvCzVbCaEeamiIY19GeFyxiMES4vSbvH4dKnyP
XBQpDxlLDhQspzmEZSU/LteRO/0mrJfHMbLuKlqUvvfYVnit5WVS5YuslxFHLhn0lrRiUqNKC0Y3
yydf60revdFAvo98k1nkyGssyGGGCNIJx31+XelsQveOP664Gke/dmsgCrxhvDCD/aTC/Eb+uDNC
bHi9xxjDdf4mNQZxJQT/xMhKb63yhaUD7QjJ6j1uDBt5LXmkORznhsFIXvxCan83kmoBtUq8gh8p
Ht0WFQZWU3G1NzrKofyNhUyPw8CH38lyYaG3yXQHvMCiHSrvAAaFDzHlUx7iaeD1uD+gvwiKZoKg
XmKKUO47LSDfyCQYi97OPkPbuYF8xwn9FppXRby0NrJajUZhM1m2bB+3UkbxEYERr7G7jsHm098l
m5ksv8mJf0xZaLQ/VmyuYVpB4MOJgQcmBFZdoibB33guueat5b2zep/qDzNaNKVG4Z+6PNzINzbY
vmXNZn2xq8FWdAZNFgURYlTNjRAwRHveE5fBnakz14CgJT2CoEXMe0/yLnbJlfZakO8O0QUcks3a
hI1V+/6WHV0+nLeWezj3WHl58Z0TSbTCswHk6UDH6xqFzRTWWtm0H4GabZnJcJGoCWX9cts1uBoh
IYG2QTo8C0vOR/+SaABhwrqo7edkwOE81qG2x5dZtefIN16NWN0NHvwY16ac8khE1Rv9XDouKsri
LhtDxGdR+6XGLlu5mh2v55SIj7l7IPlv+cQu/C1y3G3ouWzkih6YoJImR0dc4jHnI2Wsl7dkrgB6
QYnoTluG1k2YgeCPjvM8RyFW1dViD+cxbbDAVtHQbKlwguNgk60VDYG3T0x/EZI+iW///Md//p//
/p7+K/wRHHKG5fuPos+xAim69n/+qf75D4ih8qf73//zT9ezPQfKow55Gf8K0/Fd/vv352NchPxl
4z/0xXdD4tnhsZfFYxkG+2EgczHLh93/9+c4uu24CoaXbeKy9NfPqZK8SZ20WM5WMiM+nUbglsym
pU7Of/9B3r9fkEeRqTu+7hrKUf9yQeBnode7vn0eslDDjUQ3zloF/8Humc8n1IerrveYNoHmq//H
vXT+/aN9yzFtxzNMxzUN66/XqGdaGBVBaJ5TlbAiCZinOk8tEY5SRmdHJ/WW17+/2n9/fK5uGa7j
eB53Vhn/crUhQ8Oo7wccxUIAU82q8RxKJ+eyVLy4f/9R8oT+ulJcU5m6YXq6Z7q2bvz16iDgaSBm
2nhmymQeWq8IrZU9kHhrz0W2GbBfxsE9rs52S/kyhiZ1/d9/AVv/928Awm7Zlmnblk73+9dv4JVO
1c5GZBLik0I598NmiwUiBgDDXGCuNKixoeTDhmCxo3nPXLU7JG5OKsfSGTg/6zbOnUtUI43A0HL5
buAh3TVjZsN+MjQEb53yNqMZv9h1mV9Cj20PRYxCQt1i1985/eM8RjUtKaVqt+TGIcUxnVAH1TYi
bfIYewcoPlalMhlMDI1xnghvflZB3t2Ffr7cLobGsmgpHMCS9QQnaRtu99/fpOsi+5fHZEO4ZfW7
vGrGvz4mCGt63M7ucM71LNyaxpAfmjbvb5vR/l/OzmvHcWTbtl9EgEEXwVd5pTKVPiurXoiy9N7z
689g3YuLSqUg3T5AN3rvbnSH6MKsNeeYdDCaygwe7VIHQNH4HNm/DU5ZvBuh722Lrk4RASWWc3P5
J515Ry3LsRQRqNIyndNP39Jx1icRMWm+DOvd2JVIFni8u7QU1e3loT5/gRLNsC0hXuvCwdD38Q0R
WDEap6/be/xRTNWk6yzgEMmXtJ5DJK1WrC+PZ5/5KBxTOEq6QhqWbp0MGBtNXSlfkto2jljoiixI
fhTSKJ6DskT97rFVKVVNKkW6T2cbdlrh3TBN0/8DOTVYS4lrzK6S6pjS7LmzA0omUxM4+8DnpO1N
QfurjLNo3ediWnHNccv2vBq2aHys7WTQxfPsxNzh5DH1VSnD4N63gd/5HeYzT+U2q97QIkBs02fP
MeMjrnBj5ft9i9jDyr/LUvR3bpp4uBIqYocyr8w3UdljA6maXn1FgoVSZBiQrowdSnVDNd9gCf/Q
fau6HQGaNbfNOBpzWkf8tbeTu2Ake9Nnr7FlMrTJ3YUN/KsW1vgj61WzunLzP08HTLeWzc13bP56
Mve58eQUzAbyHpHFqk9qQWLphORJz5aXBzrzkF2K8rxapmszz54MlIvKUJFugykKCM+WZqLiRZyi
/DViA9+3PZUHL4nEo6k68JPcs+Pl8cXnNQ3Yo3J1V9fx2FN8//hak9dml1HLhBLlaIdUVNT71uAT
L9quwnknE4KvTEc+TRQ2dkVnEUcCPB5sGSp9ItmrNeIfsN/dWETINBqAZlOUUe+W6hC4gfhx+ed+
/rUuM7TBzoJymKX0k18bdGUVa3iD71XuCprxYcHZXUutHkmeMt/Z18XxItDVBB6BkvDlwedn8WH6
c3XT5ON3pc0eVdgna3Bs226dMN2gqDIoIhcxHQQ/KX/H8VSu8mpKb+xSy6/McGJeef4dFbsu672S
SihLd0Grf3xABKC1nedN5tFJ4mLnDp37YFWu/iL4hXsIc5igUp6AZSUeDmYQY07gjVuMmeLP5cs3
rDO/hMlTCGTjumT/8/GXFG0MdN/tgJSlo/uQ2XH9MNqZfUCsR5yZNZKISIphbz+QjfzTzloajHXS
3MRFM9P+HN9+KR0/f27kYN/4g0xu6dsBXdJ9ukKaNYx3GpUJGALopka/nnC46MEaV5lz5eM+ncnn
O2pySx2h2/xpnlxHZEcm7Y2JSLas/9KXJG1MptyYcjpGSGGuTePnbppps0F1bVSN+ukHPiZTJPtY
P1opvB3Hil8rovU8H8vq5cdz+nb+vSrT1XlJ2EspefKe0E6oRsIX9b/EjrD9mnj+zy4koiVUL6H0
N5dH+zsxnb6WjmnZ5rzxZsCTDZOOdygHSqUfTd+etbxFgBpF/9k2wysv5VOo6k2bYO/K7ReLLFWk
EGjRut6LcC2qo0gLElWtZaZLjnCSyCxXpYvJGW4zS1sYc8iRLQF4CYFCIfDvlRi/ySS6EVP+Szct
ioLOSJ/Qk/16iscfxWSjSBTZewVxAFhAN9NNWHLC7eWrFsbnpzm/NuyG2ScyHZw8zZ4quYbnILhv
LMx4fU4qVFdV7rZVngKxYEbz3QepqtuRunX4/yibkwqYlesezT5vr7zJQp6uH7aOEMNmKuQnCShu
p0+9zEMaNsxJhe9na6+zn6rR1t/QxYqFFlndTy9uqQvPm1bkVM1KVF7+3U4c8Q5eZkQoblm7yQu9
46CDxEZLnW/6GoOq4zjwT+OqWI9TadynvtOtEHH6w7IcezK/sI3N0mXri+fpGs7RNqS1NEavyRh0
X/02SyjnDC5GBCJa4DsM8TALerUOQ2Y5PHuQZZeFrYg9RHL04BORedfFaHvdvrDvss7sV4GgHUfo
gH+oMXluRJVDEB3QlCwmpTmboA8dPATtpNZGTlD5solD0NH51LOh6SeYj2w6KEvo1i8zCpHgW1p2
m9fUEVgNkYKYU35T2CJjF182e3ayJjxffVoZVjihi6e40Lt99IDbk6CGuCT2JRmqDesnUJ/IK+Y0
uQjgRt2/NSBLl7CH3ed2sKa5qgmU1Pfo25Q6NmwkK781DGFBg0dXH+6FQVSppxsknc7ouWh6mFyo
2k1uUZ6tDfqC08htMV1kLS5pZqXfxoeSs8Zj3vXlc5L26gtlwendLNScQBISoBSaOJkFjyBxWvmH
81H01CSttrabNKSLIetVBbfqJkalEiCTHrKHvqsgOdWckh27qLYiocCGCIsY26SJNmOdoBapGtgN
dk2tMkeXQfAcQlX2/LsC8RFKnGa49+EbL3PLlAQSdpRMRohIbmXmOwvrIEJtaxofcYvrT4EQw7sq
m/AwJrl/pwqp9k2KwBbbI/VnTktrDxHXIqOzcmMrKzgUKupXLca47VjGGuFtebNEvd4A2Ctn7DI2
/rxiziFsDMLi2Bk3jlVFX5wgxqcJzeo+69NuFWHTO5DYqq9dWRHLgxx/1eN0WLqVk66siLNLQU1k
W1o05Opc6/dxqyCbtvwqHIqIKXNLA66ZVOvGmwjWctORZlsDJ1ObNUfOJNCa2Q+XZxn5eSrno3Z1
Q7qGYQlxehid6mJsk57aeC/G6T3xKw3QECUFdubTnRskBlKeIkFc1PhbNSTqF4tCe+gr0RxIwqXI
Vq3GtEJALSwdTvy2ScqlDqMDZXuxjqseHVa6S00TJEBjFpu+HMyfjipoTpVpiRG+IA3Sb4rboozl
WkyswmOMcdehlrbs3Cm9c3vtGTWZeVvEqtnGAUapzs98mgv+cBMPrsdBgMZsW1neBk8ySdlFilvC
Q20/5h6ZF509vtZVJDfuCMpqLHpnX1fQl+sKBETRND3uY8DDnj84q0ki8WJPXILd1bJdhMP3a9dY
1L+kry805oSV0EbKIU0skM7MvUBUl+Q9ucP4PrLXWtcqL970MGerqBkaQjSq2JYrwKYGWrFPWqip
oVkUr7U1ecvLz/LzXoOqgq1cV0ldVyyUH/dMdq77o2vgfIg85wG3MPI2130pZ+2/Zj9eHuvMVnFe
Cdy5MqU7jn26O04oi/fdqKFZLt1NhDelLo1uETneD5UWt0MLIivoo9esoJCA9mFptkFxZRcyX8/H
bQHXaOooyynPOu7ptiCIIkOrWxFQpxY7LRmfW1nhBBLulft6bt1j72FwnuVKjdNd8aQSLcjbIriv
/BQBlTTjO5Z7DxJz7+08WCVIwPUyXmiial7qEbj55Xv9eS/M6DbbOcu0rfmE/vG58nZKJuuhfowH
q7oxSxSJ+OyS75dHEWdup6MLZQpdmVLHvvVxmIgacCXQXD5SOJtZv1NztBJjDk9FAEcWVYcasV8Z
+XGub4eYSTbJN0Eq0uWfcfZXcAhmecMhZp7e7C4cXN/lQRy9njx6zvP3QXVlCPPMhyK5kyabGBfv
r37yoRSIXHp0pvljRi/UZMIKcPL1tGaa5PtUEMkt7wfKcU7FLj0v1n2ILqL/4VbabVFsJ5ofdfHo
TRGMPyLx6CGy9YDLo75irqtB5gKO4mfT7jMTkuNcrLH4crya7paB2SHaJ6Z1CEvnylV9nsip4NiW
MpTlcmT6O9H/UwHHMZw4iGuSxwLTde5Zf2GeL1lgdCRMj0/DGO4vPylxWsek3G5SaZfCoFrMGfnk
hfGCxrGKzq+ObYsRvg0GMier7nkyI2Icapz9sjVfqXaaG19pMO4if3v5F3x+VxxTWbZlu4YpDWry
H99Y25V6qgyLoI4cmZdv4rHqx+/dZFtX7u2ZvfjHkeZP9J+bK5SeI1UIhqMWRBBdmmZYBxF+PQGr
hG5mauzGCYquMW0TBFqPpWMFCGb8kaDYMv2PxcH5tvNxUMQR+lw2Onl7Qd6PY6eK8thJIpCwybSv
QwT8v8UYcfn+/p1ZPs6wDOVSK6faSRfCPLnBsYhrgYpiOPbYJdjWLl3xHPiQjQttxQUvzArMgntM
sNhaAsctQT55eo/Rz5LlrTcRglJ1VybDc8+c+pFlWhQpHOf0J1mGU05Zpcrj1LUTPWKmoq4Dh0EQ
wOWL/zxJcId1k7WUrZGtn04SqnU4KYQZUbmh2EUZCFUdD1YQrxybhtz/Yiyq3ZKWDx2J07EcrRrJ
DBrro8hL+RT4jrVUZT4eCi2OjjoK0Ss9kDM38e/0R6WXET+VsnsvNfAL9cOx9FJrPyUQhXB2bwuv
Edcmic+LF405Uxgs0MwVFLU+fjmpHRXa6Jr1MZYjadEdcZZTkNP1d3POd1mJusCJcJYEJPgA/8Dw
kqAHTiC0LD13wNtuhO6uClS2vnzLz/wudksmU4fD2Zhb//F3UcQumkLW9dEv0JNNgar2nGivlS5O
a4h8q44lpSVs4fLJWvPW4p95w08HuuyaNh1ZFwraNXIGK4WHaBrunBTLokqoxE4GB7/LV3dmMfh3
XHueuv8ZF9wTG4YhHY8TODAHkVGyY5dM6Fi9Ec619fTMXvDDVZ7Ow4UbIT9zsvGYOKF4tK1QsrG/
I4XdIITQzqfb0A3FW1Hm9r2dutVuNKSDormjWXX5ss/dbpsqHfAHXdG/PJkaPSSbIrGT6dgbfrIt
lLLeZCOy+8yfZR+67d3p5ayJk7p9pbZ95otyqLuBxDEAO7Et/XjDW0d3RBrG03HEKLYQo8I7lR/d
gWrl5Us8NxDVe4vLNHltTwdyKD03cprGY0ZpASfgGKJd7K9tJs58HVJnUTVt3WRbcdoPcmQVNcLI
hqMf+bfoDb9Oprb7zxfCmi1dFhZ9HurkA6xoeagoNdpj1LkgFmVoz6tpjTBN/rw80rmLMaiIynkK
sngFPj4bXjOwjG3dHBEHzsl6c4ALWUtfL49yZr2g0stsYkm20Z8O0mkB6VPDh3bspiKFevIzodmx
7LXyAUHa5aHOXRAhPyCkWZwkS/PHC6rsURo1TMljqLUl7kNrzWEvvvKinfmW6Ly6wHHof2BZPLlr
UVSUmg4+4Bhlau9a9IpSH31tSw8PiXS4bkwYC2rIruxuzl6bzTGWAyzd1tPXoilgF6mqrI9NgsII
yc+4xApRX7mD5x6Wxd5/riqT93Na9TCDzNEy0fRHj5bATdMExGObI8mIlf6rxYFzZbH51PmalSnz
YVXRXqGFfFowN6dOWqWsAHO3Rv+rJUXqZ12N+UYYsU1QEfU6rfas73YdtMssh/exinVb32t22W60
Icu+koOQvpNoRPi4mLy9ShRNbo0DP7lKOGKvTennngIPweGrMedP9OQNM1zMdf1QtcfEjCD1k16E
8ytcXX6Nz0xlkh43KzCbdN08fY2LyMIZV/rNsfGrRyKi7mvtyUq7p//FKIppjBIX+6vTTpKZGzig
m6Q7lsg9Ob8l2VvsX/n2z14Jz9a0JAd16/RKjLYPoH759RFJ7Qi+ZBzXVtRTIx+kc2WhOffmOrrO
pTgW8qPTHiqNQKsoRr6PuhH4cHv7W+JDQjPQjqpQGcvLN+/ce0Ch1eZTUZw31Mkk0BnGZGcYFo+u
GzaA6oEy/xZdnl8Z5sxF0epjmlGIqmx1OtfQ2mmwCpX9UWPhwWt2A9/TB6o3Z+f85wtiJFdxdKLo
+akH7jlBgCXa7AgVfMM8BVzwv78KCtkWlX2H5qVzWkVpw7DWLJQJx8CsvszHE6kXsCDlldXz7B3j
4+EEiOwV7cDHJYAHVoUBSsYjB21aDD0kNK+rf0+z0FcALL18186NZvy9rFmWok4vqvR7enCD6o+N
nXs3ARZ7jS5s2Og3OKqdKyXpeU98cuikiDHfw/8zmPHx0oYwFKqWdX80ZPwFGPgcTZCADcNANWeA
VdG0Hsorr8WZxY7Cl+3wzFyKmqengcmWvRYYRnksVI//xCif8kY7sNHbt7PN2HdmrfW1RejMx6Vo
8nM7daR25qetnKOFQpecMEdO1+ZAnARYDOPKozt7ZfPkR0kPNcFpUVjPtIk+otkfK73eJnAF5/ya
PdwyF+VU8RQPOCZZ+sSVYc/MiGreakkKCOxQTocdQLupyG2bYwLaEk5xfbAHrG00cK88uflFP31b
aEE7ruBrUOyKPr4tPUqpIoiq+kg9InpVdZW8yFBLjx7QuoXoEgJGW8KbLn8P4twHwUdHd1ag0vhU
g5GmxIfSd/VR+Zl5tGQRrz23zR+nJuoRSvTJOnB/l6LkZNkAWwkw5d3FxVT9SGB2bbR6mKPodHMN
Il9bBGEbvV/+ged+nzT5jGyXai16jo93ZYBMiWmYgkJX2mithNyqkpifirzd4Fqj+vMTkDZ70blw
bKIDkSffa5RJTzWEOx7niDB96LaejzJWeltOS1861V3ZIH5+sxiOz0UoLk/Zf7da/xxtzdTQstKj
NNv5HUA76Rc3CBXEOjD8a0eUMxXOD2OdvlzDWNeNVWkDEXrhK+ECtHpt83EACSc6fxM5oDL1AhK+
FIdw1J4uP8O/p9WPr7Z0KJwImK3sUJ3TFssY+kPYjCmGzE5gY+7zZ+GE0ApRX6y8ErUCtTlC2ipk
8FMmcKU1ALRUjFHfuTWc7FjNR9HKiEjcDbY4WPDNB+WvDpPZWuNe+aFdE9RGw0uv6/ukKcinT4kG
tiT4Wi2X92BXvrZiwKbXpk9ZbW9N3Kp1RpB2l6qvqS0PEgxoOCGGNDQc4d7tSLF7Fgc7SUozpnzT
4Wdv0FQ8Jo2zsscIgLemvXeldTCy/EWOjb5EsZMQugEA0mfXixv/3XS0w4xFcxrjVWcGQVWwSxoT
K54ctmGX3ml9DrfOf3V0fzcmDgWH0gSJXb84vHxWYG2bTD8oBWjKdpIbqj8oQpAsLP/C3/zkMUHY
myp4XQTrMKv/xm96N/OpxGAdLj/CM/t+tgCcn/mD5QzR28fv0G6bMAMCnDzKunsY/WZXeON+KvHA
+c4eY/M67Duayxj3qtH/Exc0EFr7xRuG26IKHjFLI1RpixJvfEgUTfCfD8bzr0Pgxnxl8/nOn9o/
n1JcZqnOPmmE3weWOUwf6C0+X74Dnyeij0PM//yfIbADBDXaqvHYqjnQSXbfiKwgtOTyKJ9XUvb1
ho5+nPOVwc7h4yi1SfmXAuJwdMdsqbXpwjY3l0c4M+vQjdJpc6B9kSzbH0cAj1RNTWt0R8voYIb+
mMsuIy2Oy6OcmXBcmyxfk909j0ScFrDIcaoKdOniwTZ/KVsD+wIJ89iSEIm1iB7qj77R1p15bbX+
vOX6OOzJUxJxB+oCNMaDlse9JP+UUDmwKPYm04f4bvI6osyL1nxXdMAfwPFebcnBP+MGfpzs6Fqx
97KQwJpIkU/exYEzaM6x375zaxc24yAQcqe/U3QhviuejMp9FG2FiS83tmZYg1TOfzlV31GKqEgi
qNf67BEOUflEDvQdp+veyZ3zweJVQL5kd6PLsUKxUIBi6TRiDiJiWAY8O9Ts7pICl4w1POlj2qA2
qV0y5OtvqQGNTnY0Q5mstl0ALKBFMYxrpyQ+wA+xGdvFoRhAVSQ4rRdBUq5EH//JEpqiRjl+c7tJ
bAgvIUXDi3tMyU66tUzovEZFZ7NoJKEygw68w8Goo8ql56T83u6x71G4B4HpLeyyBqLhNwBfIkFR
swVIDsxCgMiR9g/TS8Se7Gh/VbtWsJEKA51JOqLs4l9aov9wOwvI1nQzesPKC+21LatX3+2CfVN3
HaBKcMuybwk0iM0N4Y0gketvwIioKCTxS63PUT16NM2Tc7SMmgjO8OQS25vviZs7qsLYe0a7VDb7
O0zIj5XRa4swmrb6VE/bSnNBpSYH3SFMW1mPfZP9lCVgxdK6y8DHJSMBL72p7tDPzr4wbGOuuk+S
4kGV8gi8/h2XD87eNH6W3vBQwhsZRrmjcHLIA2vVheWLl3VHWyVPuT2RDpnd6naybRnSVz50Ukds
lY79n0gETCcvnWnuzT7ESDf+dDFXoVTcW5LE29h9jbSpWzvCDUEmARbrUJgAgtsRn3tUzrDtZ99Y
57wUidMssNzDV4uivYI00WjIxSWNXV6wduVFqt2WXUMUXwtkOg+hfti9RkId3Tm85PEqtXKQcMDv
Q6/aXp45Ps9P1FEp1rH9Ylf6ab9dVC53NdHQtbJT6Bas4Fe/0c+TrDufZ+niUHagXHMyBepJZhn+
FITPUZNAw4BhSs4Sz/u/Xwj1IJeJVuGvOt30xHYCHcKw2zsI3Hwl/z8XYnxelJhNEFQoqtuG86kI
kNqDmZmlakGnvbFtWVDawlw6H5E6eAljcPfXtgtdlkIMm6N8Tzki6JuVW3QHF7icpYYbPog9TGoe
87aIjt2IZIKsUcPjc6rNnZ6XM5H7yiJkzbf4ZJJkL2/S4OfwgV/g5BEkjQXQhBrzneUN+0L89qMY
GaO2JCXJzL+B0lrkuHlzf9wKQFE2oJGWkwa/3lXRfBGtW/0Ns8zI6qs6gpOJQh84InERMUro0sse
ohldUeR8GNpS1c2y77cOiSX8BaLeLtRCLO3ZTwWhpfNN0l+/69O0zEYCMHL854AVJ3N5+Y04szix
4CLYQJNO1/K04sUsroe+dAGk2RtFU33R6LcyJwAugitDnI4zuV8hEl4Z9dxS/PfgalADZxt+WiIm
L8TPyiHu75LWKDbCt6Gatj4xL6XnHeCYw70kHpETHGS2wagCNIdwHC5f+ufDOycdOetxaHW7+umi
GERxNnIEFXdV4oJPHqvgLrDN8C1vqu62myr7lrzB/Kb1p+zt8shnPhEmE2px+ClpqJ02LiunSvIw
bIY7diBzMS5YIWu6OqV8PjrOU9b/G+W0TSnZiQ84Xvq7VuaP/I/HrK2fLa+9TUy1xQ197VR8ZpOh
aM/M/hfOq8qcp7h/dqPeRJKE9OPhzgDX8jR6Jpv+sQk3eC20B5JaYWTMG/PR8Kg5uQbkDRgc/rFX
yrwRUcEGgAPZ1nM1QpoSw/b2fQHlctFVwDtqxxwh73SFib+u/VEp1QC/1ooIiJCIDwSxaS9aVgwr
s+mGnwri87uZNdkPbOAwlTMGQn0utReSSqZ7LF/tsRSBS7ZhBRW9QBoaNmw+BK1wjjRosbyp7X5o
VoHyw+qTm5Gq80oOLOU+BmioSRlmeKOv2Tt1bnc/mEH5ajdTfcPvtO4xc6KxhtS7AXGL5bppKBW4
sOs7wRwD7t5C7D6j7ay+LF8uv1rnXup/H8LJTg+CzhSSsYSVuh6/pU10a4WNtixNmSxhev2uoeqR
IaW+XR71zOr14dHPr+I/jz5WkT3kjuruip4GDBml9qgPV+aMs6/zrBnB20nv9PQYkpOKIRuATHca
LTnwnAdLJuR53KFhxBiXfb98RWfmRfJRKJIqnP/ik2dPal09yDbo/u9K6aEvI1Rvmhd+UqSIzLg8
3JkdBhVzlzIPa+ZcPv94A4tCr0JhltODXnb5qh8HsSk8kg56YoX2l4c686wo2UiK6PTmECefDFXa
8MQsrejuqlqo50gLy10dw4K9PMqZKc6liWaxzaN6SIH04wXNvPTcb0R3V+tmByAB9ECZ+emvRGTG
jYuo4ffl8f76I05Wb3pd9Ihm8SEK3ZPLUk1jhpUTNHeDQjmtJqAflkVFqX9AHrcaW7nCLF+imapJ
6aP67E8L29UPmmavLv+ST4+Soz6qrrl1TG/v07JieJWQtt7aD6kK9AMxH+rFCAXJLqUzXWlXfV5G
57Hcv3JOBz/7aeczE1WiW3Hq3HUIaDuf0KJwStBoQ6Qycumu3KF8yUavW3QGO77QLIcrNZhPLxPv
KpsGXPRIWufD+8fH3A4R8SkqN+7QYowPk5b5myLRop+Xb+lnheA8zNy3QJaB8OT05I5/YozyJrTv
CM2DQeH7f3rYKJ1NDzsXm96AXumIARpGivDfTbFdaGTCFP1wrW//6XrhH1BDcHnHBMqrU7UD+LG8
HZAl3rtj+NaFzWOlrhk58fpw0z68yviAXJzQ83uMbef0C62akaMhG/UjlvPnpNb2YeQalKrCfqmN
/bhWun50SVqJdGdBE3uRaRYylch7D1s6ATVS6okmlZG1m9ER96LtiMal6KH+mFG9K4TxHa83jcDC
uM2zOlw4cMdERpGv+TIr8CDmbetcfp1Y3YaourNSMg6d7hhO3tM4vtUBFv58vDf69jUIqp+WHNdO
x0NRGI5iY6MhTGzN4mm00+dM5be17uGwtHe6d1tDeY5aAsDGDNiPfmv7rxURKE6JrGmMNpEfP4rK
P3Qe4Pho3XnNTmTwX7n22KmXmV8CR7AfI2wC6cDvEQP8sF/uEG5xGI1LZVI4iIPtGAJw1MGyAQTD
FbGTKgW41wTLxm05bpIcyYlRZcT+ab+c6bHzyKBuAgIJrVWq9zvVesuofjN6ojZTceta4gtyr3c9
CuftIIhHQQvVfuyG9uCF2o5OJ1wA4E3Vwdbs9eTdJvb4k25KCjcGyS4qZschh6z9KsHD1UEN/+dN
9DCxNHjIZZeuHcDrmfK3TjhuuKmLgUj0kptM2QgNQkyOWPHkTs1Nm4pNl4fryLJ3pQZEcPyCqfit
MJKdlxvLgP1Lwy3TO40MPHiQVrGu8DKRobJCMN2bBJaKYTvK6ZtldXBkI/GlaX4XWrZnG4yzhARW
81eBY2vBRWgDFeFq/JJ53/qSXMQx1RZZUL9UOPwmR64w9SznhxLyGuo8TU3Ea79GyY1T0HVJNnY9
5xBa6R7GqATq9K0NHLWKYkBQKFs9o9p4ZrDTKwjnpSGeOKk+pm1x46fenU8Wy2QP6yy958YvW4+w
x/ybW0oYnvqrkSc1ybLyTzxOapFkX8uiJqjXXlgFDQTIEMehTh/ERGnFd6xfweBs9Cx6VhzVFk5h
4wMScDflBmv7wiDn1amrLUqPhV0P943qXibOcuZAHrAHDiyxX4PEOequeHDV9KQ1CCi7bq3kCMCo
fbUr674vvfdYVu+Wla10HTghe9vYkRjl2Og1VHuaYmlr01K4zY0Ky2fhSdzW+HCQ3s/D9tWqs4uj
zmYRMODCyYtDzl5Tq6D7RvUfq/j7b0SYMP3IIB4q39iJtgdtsWoVd0Kfw8AqQ35rKyjVbkZwaEOx
RLLSaRq0aiJMYlQSHjl3KznFXx1hQ28k5qi/nXq1TUSM2WsAnFqO5BNBahfefWVY93JkBbH1W2eg
7QHZUVtPOuHROIvSaeJYdj8onxzu8n5S2Ysn5G2kBcdCjLsM0prUA2IoRt4KXyyrmjAjpqMx4b9R
60t6io9xTyCfVb8UakKfGazrMLrP+RdBpiwwI+3bChhf2S1a6nYO7lGUs3jBMRMP2covfsC72uM8
u21jf+Vm5EfxWsVYRbUquAllvS4TYrSt5C0MdChiw9FoA3sJ1OB9/up1tHZyhuICoxyJuDeQlDh3
fRRu7dx0thYlSVB2w3PlRbsMf2KqnDcovkezLF9bTltQWtKN1SnARVVBLkdFOEE6+6LGdU6IaxEC
g3TnuQ1QUtvaZNWURb53IaMBAYmAnsZts/IdB7MV8jJ6fz/yTGwGDXSSY4Kc75ZDWy5Tg54Bgu+J
TrKhyVvwm3LhJCbIsSECZVUt5+nPaULQxsmMrooKclI98eA1M9N3wlFi2N+nTgMwriihNRQErZqN
gOUWvxwShlaYfYsbfSzfA6nDu2eeSutoZ+cRYMHywHq80JJqgzZ/z4KOhRHHRVNU+7qpC2BxGfth
nEhp1e0ns4WvbYakgbrld4jOfN+x9tuP3e9hVb4TO/QjnPKHqtVfkTPcN8a4oy8G1djWxkWkWWBg
eotYn2AaX/w0oMJmj+gtGsGurbfjg6uTpeZStroZZI/jrc7S/NDZtrM1ioAvbnDSehGOHhnx2DT2
jW2ZL3pk2is9B4qBDIqIx3Fqik0pg3alUd+pLfUMIxaiq6am90hU+AlQUSPCUzUpD8QzqPRPnpfJ
ITSa8MUKBRZoWjwLHSzLsk9mujCoh8YDFQtbAUNl9Mq61q6b3i62Ue6pQ0yB95YhuhWmsurWrhz1
Qgq3B2x80Ad/Kxq9fLOSElgjAubVlMfBTU8t+NWJ6/4XJmxLIGiO4xu25t5CGTM2bcp0oB0guoIx
h6+ckAT2HaXusNMACW/Mrh0Pgde0WyCm4A0J/gGvR+jo1AHJ7QCPgBUbiRKvAqbuGj5VFWp/9EEa
1D8E6Uaar9NyKTQHOwvghcMYmpgEa50svs4f11OHZ3ERtmVxCAYmzb7Iyy+YxIonotTJ0dpGXZct
FfCEn5RQw/UgxdblZexDe4P8/hAJC28TW/OwHJ/Z5eHswfG8SNwel2pxHAz3oSdphE/spiiNQyfI
NkP3twIcuG1sFO5u/VuTfUboEqwB9E5/CtW+IbmQpEAZaq2L4KZyrB8TEscFxoovSGr+ZHhP5zUX
PAokPaB8Ai0cGaWLRBDnUhIdg7vcy6zvlKm2If05zfc3g0esjmYYRDqmkFbLApOogEFWNeugSZ6S
IldrTYY/0GgmHObbr9aAJjtMHVymMLIgLalF2bpPYQjdaIqrb7Tb17qe3+dSENVs9v4KPQn8S/pp
i7xV9w2qgWmaNDA00VvsOjcJa+XY9YhJLEbQxR5zzAHo0KoydLCMgf+QwQblanc9GijNqB/8yXsV
cnIONSGlK3MKd8LPNazJ3kvVqnYfNkmyFqmurUQBjTKea/jZesyKjdZSROlrXbt1tWLZDOK2DI1H
oNqLmMmFNWE9+CRQFmxA53V+SPH6T7hoy2qN/h7ULt6QMpfURK0tsuYdylaSHKE19vlmMkcyjqlk
gnxZRQnXEmcPmWfOGfPbqM1fTVAbI2u97/O5ji2sM/eLC0/Pp/YbUt0XtVwnSPJI9tW2U1q9V7pz
G3feVreMdT6m7HTsrXS9zfz3OVXPWxc8xHui3Akg+VqUGGtiay0897tVgiS1QF97txPtxbStV6HM
Q5Cz3bfQmTbz481RfftlvesU9JPut2/oh9EmOCV8mTdjNauR1gJCbIZtRzAjed13pICg+w8X+RTy
n+rnfC7CjSJzzoDZ6jl7nV5VX2DvLuL/IezMeuREtq79i5CYh9tMyLHmuXyDXGWbISAgGILh178P
/d18xy2dI3XL3XaVK5OEiB1rr70e+zdY4xMpSxfmj0BRIsBVY/cnnSKmtsvfgbRea0c/8Pq2un6y
ScFviUQd3g2+oo5I2c3kP9tcY7m7up3iyHnUNH22akSOv036cYJZc+lb+6hlT80j8liRK0xToWQx
JB9Ej1qnB5IPKQlihkMS23PfbNz0g9X8IYfugeYgaXV6XxjrlQlBJxzO9vRjdA1ImybZENgHPdZH
uldHJJqDw7dWM4FGDkOagAzJ9S0OeSY2bm96VS491cz/I6WXBASDkLa0a3GJlrXawtrfytk9bEaP
0S8uURPdbh+C6IeXrprwF/Rfauk++0yeemnfTs1LRZTXTvbRsRv0tfLCa4Tfhsz8rcxvjfJLmHS0
nGAB1JWBCYFu47FDu6Rlpvs+ckDcjEkfOEk0eae5HZ897cVc6zSqz541HWdvfba97t6I5IUs8vN2
0WcEfMcivCuVSd8/tjmlBcMAW+nomU1MIlNMfgrJYmv4vJmw1oUdbMx+zw0M5nKFUE3Y1WEaxT35
WQwzmtxx7n6ewMpxM07DsE0sRzuvJcdRtHYykZVIyl5cGB6xGP5dtpLsP1l7LwUmSkmE2nBcxE8r
9Y+Bwa1JBmibxjmoXSMNnsxOnQwjw2bCIuNrSDTEcBtpYjhjTPeSum8gVDX7DJsSxgaZiPhqTLr6
29Evo4rC/AHdgxZuyV3kO/aJql2vE4QM9gZOmQMeYnPpLkxqHbaZtEoNl+0USg7ycVaKSfH5PmpE
si2tLY+EyzrccPiQtoDoWdwNsjpV2n4BUvmYj+CWp3W+X3zj13/XCjad56/Ds2M7jK4xOYn09Pfh
eSom2+mlA4AvkOxX4fDlw0N5GuaVCipvOszWZlUdXMUCMBJ3+D/Un3+plJs2SaIjqiHhIsyQ/Kcg
YpOYbvkVIJpgyX8GS/mSmcPvgUk9WkkVtvul/x9C21/vlzuIIUKcgB7maAZz/L8UGGaqnahRk3gp
luYoeJ70sDxo8zL246Nrzsfa/qPD/yH1//tnujYJJf/8E6FY/vUmjQxDlFERVU3oy97svsNGcHLh
gOWZLAiHVqEBTMb/Cq37S1jbguH+46f+ZYUTrU9wKbXZs8IPABJ+N7b3dXNq5dvGhgjSO8XRLP+j
CZVxW+/g9U9WYb+oaf4fH/Hfqtu/Xojzn59xHXRTLtIufBbkItsZm/DF6eTedp883V8GeTGiMs7H
z/9+Y//dWI2Qv1CjOaFFCKrev2y0gUGAEpGNzjMsCpNzXlN8RRZhoRynibLZsVKpjxnk0jlTAFoX
NT2I1YPz4rkz6ZaOzwICgOFKud7fdN4kjvWa1jlLWIY/TDnFTcVE5K32i+6+zBSd/WLITw49ceSM
sXAYUW0s2OW9cfzvb+xfnyuzpjS9aUhzBzOu9NfdtBaZgu/gL6y/REAASBtSglZF9lu41vTy33/W
X7I019B2g9DGBcMKRptqu7P/v0YFCN7cNPvIfLYzxzwxde3u5qj0D5C2SM5vcaH8959HhsBfat72
I5n0YkBxmz21nL+1S9Mj4mLyfOe569R5Day7CKC1qHBg89HVRidiRX27M6323R+rd4ek71SoS9QT
t2N45UFo6Fv8RgtMMcxo7IiRvKKAmjb95TX0kaPoLMgPMTNOzO06nY02OA6WdWO0/jWqm4s1F7HR
eDsZTJcqZ2pQ+kMyz/ln5kT32x9gzSOQe0tf8ZKUCWyOLHeRV/xBa/zn2J37OTwNCxegIT+WsLhh
xPU8pFmSAR6vgk2qK/eSPY9AaX9sXwowWECVZtAvsjgw6H/rtmGsGuelxtSxG5by0YGCUVufZv0N
tJtIe31jlu25KExzx1RLnAe/EBT+hGt70xjOoeBqkYIce1vuxUwS1hw9+aN/jFpxAtNJvBEXMYR9
4jpxH3R72/nRV+tt7gxJuZqXqv6ZoR6kgN/a+dPC+OATTG+qaofn4FI0+Z5D/tm0/ngZbLslOlnD
epZMf0+m+9ywtmGaPzlZ92bXdtK3P2uajaPlnga97JcwOLSif6kceSW2BPJwXd9jJ0sYudgH62sm
jFc7zG6t1uOkXh/63MGn/bbSaZcERexFeSnshuD1USMLkmQ2PK+i3yMBx0PmZUeDkpQVpcu7285u
4rW31Y0p+bx49daIvtQZwPp0zKuPzCkjRyhMrx5BFisEGdPPZ7KKyFQaXzKi/T1gUDUSYhhhK3Aq
F5ABFxvbv44o7aKFs9T2G3Jxr3OO8za964P2gNsVBTUyiPvHflzo+7LQcWp2TFETNFUZAGSC6EJe
yTVS3e06D9eI40of2iT4+j8CM7o4FnFitG8nurlWkOQdXAISe8yGo8NGILX7hNDYu5ZMof1QmvSA
cZPBbff74XWYu9dinSu4pmgupfQVJbUNTZNTgOKRmDwzlsTZpA30UO6FgXpjZ9mkp0e4Qu3labtK
QU2EvozeAXazTn5XjT7INvt2C+jWotcfg9UmMnThQdf2PkxJmOB8Brn0D8lbecwsLSAP1QYPwaj6
xzpzR7SpIOxug9p5n9ZeHZrt0qLSJROkkmaVF3sSr6EzuQ+66tQNnMkIl0MD5dFTX4Mn7fNsSnEZ
RyY+vN7T7/ngzsAdHWtPtJr5psmCTSGXmYt4dkzVXZs1TJ8Mww3jCcvvu6tbLGflWIKsXZxk9NMO
/wlOZNCMW0y7aXyIqkgPwMt10hSOk+RTtzwQIEpQjMuU5lPFxECsc8x3hp9xGmdULLg1FxpbRzq5
Uu9Lbp4NXRnoF78P4ZyWmF1j1yyDD6kDtN5Ozi1braxf/WlFfSngq3MWWKOz6UEwK9zOuQmDhg+9
qVKT9r4XBM+Qv8LXzrfRlIu2F9dFkP/ht+5JcWQmozd9drJ+t7Y66bdWT2eqw1jDEqw9OudD6gKH
GK3u0kXlsx1lxElld4oU1aQNyu/AbptT6Zu/cM29u0YN3lBcyLJPFEnAxsgpO7MHlGcP7NomK85d
8ATL77Mh0211am9fDPZ7OPvkizWCG9B0OUlDlgwa+7TyvNHCEHAc/NQ8eekd0cZItOZuYqalH198
wN6dXg5ejfRKRsb2DRasN/yV5ez/DDZsTnoj8XrwS8UY945KyRz6zUCEh3lfEc+t4O4SQpNNT9KI
3sdCf7RrSUa1hwr+W4zOkT80AdkPYkAKGGKZYWLlojOxIxF01JbQn711BEwZ0RQjW8MoGg8K+G53
sYzg3ii7ZPObtO7FnK2Y/8yX8Xts5t9248BbTX1A9b7xoCrGuHP8CbQaco4YWWbvF3WAp/LKyFDj
AU3jsnn+wN39AmaSh4MUku5hlPO3LlubQiNAmrbiob3f3iIdxCNvqqbX6gTtN1abPRUquZ4PhvoW
KnjgfXE1RvMykUMm/VczfYpqedx+9mp1RzuboxjXTLG90xSchSd74spu8Xo/dbK4eFNKbe8BPHcX
WBBpDdWORZNXRWlWLO1rRrxuQNdG9nZ56GnJ4rC71K2tL20WsMxfrI2/0PexHFQcriYFZLAbdRVb
YGacaj153HN8S+iUGozZBcQT5xfzsonS299ECdpdVnit+BE/g7o687+5JYsnviYNTBhx9XIglY5O
WcTp2EMbrAJ+c8Q+yTGpY/msghPfJEV1Ix0fzyNpXNan7XbPHMSFoUbssRey3o78Yg/TYWJowVqe
tq8lwnx7Ldhv3/jDTLVn/m/s6x+2w+lsAFI7X7nA8F1eyjAHfBPgrRV7Wf5oFAkRfDFG8u2V5oV5
zy8ZuXMxr8Wcy08FqppzBb84IDErUmKHhbPMaLZbdsQmF70ZpZcQLJcYfXcxsvAj5EjbtUyxcS5V
jpEEHug7/vK+ueEXQ3dfeHjP7lqaDy1z6mpnFW36QPhiSN9Cnr2wPdbkyxXeijd4tq9tqt+y2vrp
jW64s736Zmwa6GqoSanQLxZFlDX20IVWABYlPIFxyn5WeKxhcK4O/GysG8RvXMySBJdy3rzBK1CU
Ih2AxzrlPjcB94KA8cX6qdmJifViBbU8ZI5wfaYWT2995S3bsX/tj3Ot7lWRUW3rftxvEdnWbi6r
mqeZMfhk5US5Iy8ZlS6DH+tC94mqheugPAo2oxJHbXc+9KZBwHfy4Qa4xqJJN2SSQe2rkPQ6Pq2h
iZXXMBEcpgj1xeIyI1cDeMBHfldGZvc0F4b74q90+SPMMruC39uXYw+oWvAe3erO9fqvuih+SvpJ
e5s57/08iJ+1vXziMwl2U7uwbtUpsIDMfq2kOcbTPN3Td5c/iki8h4sxHxlZAbE4h4p6haDIVtjN
MZeBuPM1tGIiC6BWGf4IYrGwjjJyUF01q7rlyRSO2oKhra64/6rFSxORz89WDh7+QMJ/uc/EtL6o
bv4MC/eFih2s6WgZ14iaKXtmBnfYu7n6QW/8l+HKr8mCpWh26Q8wCUOI2cqpF8LsQkghpEYBncLV
Sbpl58nYsQsgfpXxLgIRxtJfjbgCT0LXSncfTR99Qu0MP+CYbcCPjIrSpyV1XJbhNiQ6ykTEOzce
HYp9tfbOw8a8vVqFWV7cLn+j9Y5QYrSvdVHbscGecjP1UURjbBOZTY5cbrkGn92UBVcNOcE4tuTp
3ZdhO12RKqqdtEyc55npnBcHrrxltjcozdMH9vLop/JGsiX90vPPIbr4ialCkr9tm0kBJNneTlkm
HA/69YzZKqNHUqIklExF40MzBaASEpM+yC4HDJt3DBO7AfrHzvXGPEMx53AzBx6qWGahfTCki116
0MVB6lqg7owWruYhK6JxX9lB/sDKnLHA2ukMS5eYjXPGLn2UZsZITz/Pt1lWwVVPbaLZy9V4CQgF
oesldP4WlSV0c0YvWXiwTWZB1763YadvtVq9uFOm+j3WBLQkdeVUgH/TUQo2UwxzOPyp+ATYEXlb
OOX43pBL6O/tqCu+83KpToZW5TVf85/TlP+xVPirsem/Ibur93Stw2FX9NwBNmrar6LqKRgdX6Vs
PeSSMD7WHUS+tj/MKZ2PVd0HX7yeOpGacBhbbGY+uzL3anbYUOsBj4AUJkNBa4DMW8M7ksFgPhZ5
L2kclgNo4z6od2kesA+VwDysgr2JyeRvnRW0LzhZujYdr3ZIvDRD3FfBQMshggarWaXSaMCdNKin
gLbZNdxkd2s5hJtPyVbuNgAGkCYKO3PXQ4uZl+5Q25gS6GPQZT42JkjRxpQ7ZRqMcIBVCoiyHBrM
jBRHRBMv3kI5YKO2d3niNPqED2zvwNtM5/GO6LUrI51X3XT7ulsPuVDU7xDodM1U9eDkvyOFoDrC
SUc8JT6TXd94zD1NdeEPgM89+nWgDM1ajky8ZYJzaH2dnO6xSq2IL7J++E35lYJ5243+FLcLZ8Js
wr2g7yYFZK6pLqXXHINQEl84Ik8Fd3bh0mQ2zKM0mrs1zL/UjD46qPJ5jhhC6Yboqzf9A1iOHyMT
Kvz9OMp9F3aK0i2LjdESlq0d9yYPrQ8yDem0UbjSGKPHmZSedTbW9YX84vcySoFeMdYBfqZd4CA6
65sMqoSkrStjF3FVGY/TROppFZ7llrOjS1JXvVcx0rjrmtYkMi9w4yhlDZWd3tvVhNYZoLPq/qvt
IKFbwxIPavksXRoD2/ukmockLb4LPd6MbXYes7LaO+TFHQOn1zd8HDRavHDaD1N05zt5Sg7mcN5e
XJQ3P4l9w8OmmjY9BWMLVi+EzBcpWn6CZP6aPXMXdOZy9VuAeiGTN1hZoXBO3AQLm+UKf4fEvY7c
WJk1TPIw+tIjwQuzIghYXBbf2Rt2rdHjA2cJ9nZOV0lW0d6ZPPfZWIp3z9dPK63sXeYMDWModA+/
eNNTUqfhsVnrF21Z5GXMN5tnPSoBGEhCQfGb783eeM1qTotaaSl3qcbWEUTeunOEt9fl72WI3g0T
XtrOHFrtJYauF8zn65HOL15VF9y4V6Ned/pOTTw+JeiyKpyt73KR+S4ayXUV/a+tw+iw+wViOZES
GTNOekmr7M4Y9dEH/Eai36u5TscGIwUJjI8kvrwUEV1iiE2675M8Za/tgz+pBqyAD8JNl6SN2mW3
dv+YWuCYrA+upyjospMos3uayDcibygUx9u2olvRtnfShGDodL9Wb0AWb+GuzsuNSKdzvtZnt4Ef
QvxvlI8cyk1aSAjyiRpCulL61OvoXgRNnObhIbWLHzj05njhUdvDjoWRZBHebCoWt3lpj23o/ISr
CBC9Wc37dQVrW6kuP9sl8VdypVuhSvDtKzwGa5qrODOxKqSScN11oqVuDcX7mNV/xoF5A0JwAyZL
pZ1YYyYOkWpZhWQ2JE4eGueyFgdRwkhb5ulEd/nerd3ltk+jkqXBPDgKHms1FQveMc7uOVDGmlck
NleZVzDkswj30HfjBz2eF1mHxK4MM0DDNm/jVrqHtiOkN5ye0hoemg8w6TIZfezO7XtRudZT0Yz2
KwgWuGFrahEDTafKbml+ET9/gw0O1aGT7ck3q/aA6ROLRs8Rk2LXrUiQ5C4gfpI5vvyASHsIpvBl
sNl2gNSVNRB4ZgoY66WBPioOYWpQ9F/F3VRjLSgduDA4OaykBbU1d9Yp9+1HVO2MHBhxk20N3cxS
Z5NES4yCRE7T01JjGftRfefk/pHdiykxtcBelEFzIH9g2aK4h8O8DirpPP3QW/pSyu24TLt9a4Hs
U6weelFQB83PCKd+Pmy7Z+jeFMH8PDbVuSvAvdd5fxPUhbtjAdmHOcPtvTxWhX9xW/+uyJdfjEt/
BAZ2EGe6rqK9a/v8o+lGtB97OqjtmZk6B0PJ6D27A7yavnoz0vYaDna4S8fw2+5A27kFV48h5LtI
O4ke0vtG1u9Dmb1OeftnLOv0NZXK2suJBXCBW7mtgkASlZEInoE2RF326bUxbp0EA8D4lh3JSU9O
IH4sNNeE5SayZBYmHaaLEh3FSukcI8KqyKkLb13fu1B03oAVhphnPNYTEyCaulIIeqLjXdGlXyDv
bvBtfywdLahtukZn3jHi9YN0ukYbxnLIds3QXykBblW+NQZ6kmmslMqmeDTW5kBA8Mt2zcNihkvn
H1IcQ15AH0F7b42OMP8ZOGnk2RllUvMwL7nB7olnoiif11odkdi/VllvKa1kUBN2XwYAcM0Fv7H3
e+Knb9+QMaeHPedZFc7b6qenNdCok/OhHu39uHSx5C8eeeU2Qz31wpWnlLtyWp6z6Yc9EYgvhxth
vs2+Tzzfu2gtesgb/K2ITUckE81AnJu4jXLgrM1thrt6zpAUCQNk2NC+tfRwza123Lk53pXFCS5j
5L6MjiSp1DgjU9+RRngqAnMXut2VyJiXgly3PqP42G5BtVVA7K+YHO9m3z0DLDtveS72xiZf+8P2
2dbNcgpZtcKFbqu3ltjlavludWNis4amWODqaj0WeXOfNc6DMvVpNEwCLAfcYObjBtBbHOS+7ZPY
PhVe3ylawmuZFV9jMT9LpuYXeg9Hzf2etvnH7H71Q85TuZZNMq0M6C9TcfIXPBBgSN3RuKwNkFnS
KXaOrfZLZj2uxsQcU52Uk+I5h+mFMGLl78EYMKEufhJJQtOTs4tcKavn1QT16AeJkeNgGlV16Gbx
UPCZjdJ+Lm31TeICrhuj+2l2VJeWIRJftlAT2mo/zuEDJhBcVw0w5v93by2NbHC0TYkRBryDNEmD
9YzThozLfnrxJOYR4FSnjMBj7VLrNQLMI/CT+hjWTgmokUOptVTJOo0YlUQ8omE2lPt4Omi0MfS4
jCdH8zWjfQm0dTsW5qNBsgBnA1A9vdmCEwm+i0EaDPuEuxDi5oxBnCzto++VN0M9nWwtkmUQh17I
pCzNPcX7S4OfEiTR0RDh12hBsJwigIAZ99IicZJtw8yccNN97YDNtvSh5LGShToqWzw23BNWhBg9
/xkyXMeROq6djRxnfTuGxsJgSR8ibFo+MszxNgD3TkN1BKuOL9eIjcC9SblWQVixphAC2/NjPGUn
0EVeB8u781brs6Pv1xvNdSFUrNhey2rSmWKE20EETMP5szUePW7PAtzdHqY1hL/g1zQW16pmB9VF
th5pAtdngRk+Rln1LkCvjX3gG33S2ThasVZ+cod+YEdZ9zyCnavilZuosIzHtqj2YgDRN6c978M3
X6KWNzSF7YvLjV8vftyzPU4oLVu3P5XeXYpnWM2S0WOESjs4tt106qif620sctF+bDAhRVr5H49w
deUv8TT8UFt9DYaCbSIpgTWXRXfHiQyGan0D5v1ahOEF+u+dBZNlNOp7q4pucg3DppZfRWShp3Oy
rMyfgkbMzjSMm5XIgx6ytKdCEtUZO2wL9hD32I/cSwENHJK0hn2Aznzwxa88wv9rgvl0C3HxmHfC
QiIkN0ZLEHxQxXMtzwIf6SZD2Sr4rAEO7Wuv+lrz8eR7+pR1NQWIQUBXfb8i1+1UtXGDaS6J38Aq
ntNR/HB4jZHfnNOC5SUDaF+JixONRDhP19TiqfGWuY/ZNvfNnB1Slydue8UlZFSvjGK38IAZVlca
rgejC+IaN410xrsQE9zAOd3HKNbhQJq8nFQI5rFB7u3yEEEiKiawuy5jx8HcdoijLREdGsgDkwz4
yuYsKexoW3FPzkAhRPwXQv9x6kZ767PM+8X06BeZbxb7TeO6NL1ocIzYsHrTO6D8vG03IlN2rDwp
jbLpVqTluZ3S27GrE6ss/mBEeqkIqgAyEY8o6zu/a+K+9Z88pY6Rbx2aVp1qs75pM30oegZGETdd
OMCjvZ4hMcQRRLrSYTnua+e2EPSa1mUzMK7PQr41tGPyATHSxGpneu2bS9GFs8TAbwoOHuOrVvVT
Fpn7Ofc+2xQHlFB1oquCesPHCkg7uxcwXauQi238cvwyDrV9Cifn1lkfl354LoV/iYboQN/4D7D2
D29JryzfNqZ68yCH9UqReTMjE2y3mRTGz2ayvrc3AqOEpvL0XVOGrX13Y7M7m/l7Ec50y1kHAlp1
ZX+eS3maDXXhjBOXVvtI7YH2QVR4rpAJSis/oNSeagNfjxCYY0acLfqTbPUjeyRcPxT7nMUMhNNh
1cMbJnMc17j2M5Zvv21+WD3XUonxLDr5p+3mP51CFzI+gwILQ6Wcu1m3h9yP2GazB+ZO9hjrDrnD
RpOJF0hxDaMF/X3YG8/zJE9sNidzkdhvggxWibkxK4cfM7v0svFkmT9lUCNKf2vsraDtOKZtR9qg
mnYhr2WenFdLI1Opzc+QDteBpWpbQ1K6umM7odAZZaII98bHj1WIPIU6qt/6dmKzZ9ghBRe74+I9
j6o81bS1pl41KNUTQmvxQE92wxS4b6nRsSXbl9EbeNK8l4lN1TKL7y60yh3BAxOXMH1ft2njLeac
lcb6xwbU6fAybIeXoZT7bbUntvln1lnnaVUr2QmISYMrThoBIRZl86wyp6AUtN4jnmB2D0kTDcqH
VjbxGu2lqTIc8qv5Rrb5fg2ACWuBVBrW1T4CMjXy3uvFfVTNNsvAyYbkAffGzMVjnwbkAJUs8CC0
pxyNVYSPEvjEzh3Kh7bKxW7u5m4/OykDFmteJk3ZiFPRV9l9WtNJs3v3PGvp7KoOedrQyLsln7BX
YSEPipGz5jAYBy48xY1b0R7XEzEWEWf8xh8uddC+5mYDCnyrKARVkk3IbTyIqIiLQanY6/uPbdXL
cly3vc4SDS0HecTjVMP9Qqon4iBRPAYaBqUGcwF1irUZuzDysTdQG/rhcswkvF535H1CA22onaqb
oBPXuiFBItKfZdpnSdcwMjEq57R5Xgj9PQK+YMgs/+3pApSeDq3E7ioqOOY82ap+9JIMLF2pa2+z
1i/O7Jybgu3ea51HI2hezSEyE8Izz0BJ76EC0cuyi2vgs0haqkC2SQ9NGPLv4L/ZjmwvypvieaLE
qTY7V8Txnqj+Vl71nIcoSk7H1o0dwDCMKh5q+TlB4Ola9RjVOOCnEa3BDCef6nvDnqxPwmtoe9V/
6sZ7FmF35dhMG1D034VNJ5Yj/NnNxT1G7du8NVjuyZdc0jsjS++QYq/+hKfBXcEEKI6VK+MBTt08
bBuCbOspsZTkotvuWnNmqi2Ahm2mXlTg4PjE4bm0F5stp6+9i7/QKpiqODLcs61nsgVdQOdUfFjI
ppyREb9PwV/JT4e0f/ZmePMWVSYudIqBao1ujdKUdBanmU+oeIm62WOApXhIG3UmBeki5IgbaamO
oaCLp+38DpL0uWVOeOZRLF2YU5V+siP/5LrjEYGOOQfas9L9JPMswWFyKjlSD4CZKaGBG+ckrDAM
cqvt8VuAdcH+/2GV9QcWotu0RZrDwAOYOZjdROeFvQuy8sVl0PU4E33KSdBvCFeIqnaPAA70HB35
yzEH72nUuM8JXGLLn4fPypdYtdcJ4rPxU/kF9/kIGiZvXjEijZdcrBdZK3oc3dgc8CW/GTZAc2sT
4ekuP5r+P3cLTgSWpS6hbXLHGBWz3LJOqhSH/ljh1arSlCfPEhvgXgfxWuVQqVQgUQkwWY60phq/
Cd/bAkyGuVbF/ZbdCfE6LHlLDi43xPH0vB1Eb+ktV3ettuQld0ecoDbaPHKqQ3PhxpUtmwdAEaiI
/cOcMpzlWPSNII+tfaLh1E+7FGcunArMvMeuGuZ4pSn0EWUeWRy2qB85cfkHJpzc4zyGdLj8eQ1/
D8Wq/Z0fkI8ni5y62XJ4QjeLYFx4fnkwXKv95Mo3V2H5ywVlk35YxyxGuZs5bl9tPEOJE4nqSaEg
MpaRqec1oCuRR5F5GsK++xyBtcbGhtlMuy599R2jO5aZwakireElmFFzaPLJhI5QzY+RKZ0fCDtI
lZHmiSdoIS7ysd/JMf3SGXaVzsD+VC7DWc8GbJ+6axioC5FPonmyCGvXxUvJzSBpaaFNs1IFRO6s
dkWDWLkcDO1ivadGmq49qVbXUDsPYVu7sWkH61Nj9+2NtMpfjsdVkHlBOBdQ6qR3EdEXCl90Tv3W
TQYCdOXHKDB/ysYQLPJriYazBOfVx5OZ9Wb5kraZwQMUbcfYuqhY7kYHdlRTTIfMciu82PbyqykH
/+S0VevuSCMuQkBo0/wYorVfStPJ5memxYfhDoHWSQ+SmQlCoy3K6hI9amSDjX38qOzHzR/6EfVt
k1nrc0jrlrEpoKhWM/dP/ZoHf6qqGxi5C/qvaR1zl9mntT24wRrdFzU7Mr6GfhoZijGxedp7YnmH
KmHSo74uMz5gHebF1Te7KW7Sef7lEQltHao1N/JYRJlzVv4c6YMbLe+j45T0rEOwxKtt18g5GYco
pxOECXCTZhRjJDBpHXwsjvR3qWGPt7MzodJtxv8whYjBLZ3J17ky07PnTqrd0WUxHodhhYlOeYjg
Mfj67EnCSHbc18tLGmACo1ExvNYqcxOXPs+Tl9G7LCMrnfZSFn4Siv65YnH192W3wqvHRfVYG80I
eKr18BATvr8vlfaeZT3YX2vYSmYOMjJ0eWfPDqGFObJglXbVVU3ectWj/vQavEskdGTj3iBoiop0
aZR4LtBwWx5aHDzBNt+EKGnssFsNSyJmw/5qVqv/EqVHmKfI6GyowJSvgvA8K8jdA+0ij3pE+PE4
RJi182LA8tsRC/Gxzt336oJMcuuWJlg6+EwrIdObxkQztV53bUm+C2lt5l5bVBS1gYAxTRC2hF01
94a7pSroDCyiTeNjN0Mouyos/OuuMmv/NKSp1+y5lMFDY9IB1iPLaDsMRYy4mROyh0Z9sFJPP5ZC
uEZcgALNkaccMlkfuNGMU7+4BHK5XfuU5qu7XCdEiSgGgUWmoHDS5o8xSf3AWQ0BgyLDoh4E0LcP
pdvu+0I7HxnmF0GpzOsgOIWeiKQnTdqS4e5aIcqzh0SRlE4zf5uKnHYmet88jZk1Geai62keGRwv
wizEdjFH5IB5o1YJZi59qIeekR67W8+jMupDo5hNy03FiKkbDXwug3l2W1F/SUYo/KNtFk4SWN2M
+NiLpAnS9kzzm9LMNc04Umnw2BPG/bn0k/NFzlW0UPCX5IUJa6DPzQbRu8fFr8N0vzAwuZsamTJd
sWjMoc2LEfb9W+bY43s9rNXVH2v16CoOsP/H2Zn2uI1rafgXCdBKSV+9lV3lWlyuJckXIUl1tO+7
fv08TA9mYrlgI30vcDEd9IQmRR4envMuqSnSN4XOL4CEwAuOqo5sYWmKbj1qlBB7TweEEXFdPvOa
RrnTzBCk8p34K6eT53yKZoBrlVIogwdH37jKgjbj9wxeHkFQA+obm8+1n7TrwamgaNZusdQK40cN
S/dQZ0OpUgxpa5IMhWRWOGb6c/D0gt6Jw8U/FFFyk1PcXZbRuA8FNN2kaAQdI9iySTSBHPSiiJJA
/wHc4Gvsur9g8NMAjWEjCT/L73GnNfedUf1UnWaE9hYNKKlFB6r8/6Rm6N9MyPQtq4HnnUIoht85
eVuCu/cI3kHCPUJjpRRqfKcqk3sHkwLITDAgjgawgX4nFU5bhzccOlW6CqsAEJZXu99M+oPPeBEh
zgW2dcVV4G36CFWTzNGqha0gBklXnrI6gQokIxl2bk4daCGHjm4zAqnraXv2Cv1KP2yiNYKNFlgC
HKcXuYL2fSRfoIbpSFCnJnBtBORo+pAph8msF1HDTKOi/NUm3uvALnKKYKM1+nEIgboJZa3oYLRA
ellRfC8owVSmRnO0vkO15c2qEak0zfRAQ7egU1Ft2aH2XYSB9UJT8U8M4xUVo3cqYasS5TZyofDH
0EaPGjpTijXsxm46gquS/QznwVaHkqxGpTMron2cUptCaW6PWsCzDWfEato3Ov8vkW5gdh/wAM/E
ndpEXwQPaFow6srJsqe+iNbyD2AcPuSq/jPojX2QOWurs+7sHiBfKulBFPWCZLprouTBqIy33uEI
lc2Xthm2nEp65Oau62h5mllOilu+2JVoqaTpza2RTfXCJn+BbVD8/gltCxhgCvvbRik2OJBhZ4Fd
r1Y8R3UIKHUUcM6DjqYjqFAcIn7j6svaeBxSZZ+KV/KKH03ODYyV8i+lrUl5wzRaxxz1XgM5YVpH
P0MgYCwjnUwizNagh2jP0S2TWBy/yZ/FaP0E8bkYIL8Zo4sKQLi1SCZSoE5Ua5/YNN8ijyKkrvcS
c7OMFIpyzYiAj/o2oU7SKNMBoudrUvaHsMxoSmtrLey+t2b10YbKu18POEO5ydqZ0mVflbckONlC
b9UPgsw2HNLntFC2ZTSBMbQhJkBElnD9wEIrGH5MTysuHIY7OYzaQrSW4a+gWzSgwraWPyieqAq3
/heynH+w10EStTe37WB/k/+WM+HMaITJCicMoF1GcIDLTVuWekWcdWuEHJZdphyg+6/dmtJr6j7E
VoapH4Wp0tuYSfeCZTL4a61epgVNkLa85fpQuNyC16Zs9oNbPYgx56VZe+9F599m0K1wTt0iPbrQ
KO/nvoMBWvWeZs098ig3Wcr96rjfsAkk8bB/1NQdF2ZFKuKgZuYX+a3ujLdFNrzJah4aqSGsT+e+
HOtsm1XqhoCwrGtkbHNeeHQcTMtDf7E3DkiQ3OHC947c5X0YkDDGJiBnI7BXWjLtprh5rCqsX7nW
9Bu7Gp4mWftAUPQRKfW1PpRfKzeVmuNmHvAULoq3yOoLGg3xlzpUt7HIH6zW53hrj76R3ZbyNyF2
iJzAXQPIt3TFxo1p8ksod40GtCzT52LToWKrpSlGcLn3rqraEQTAF1drleXgG5TYAiJ94YlkQ93A
vW9M8Bpd0j73sZesu8x592GWoQHVvNkjtHTXVKBnm8oj3IlyMSnTj8AIf9g6rrc95Kem6XZJWK2w
dkGkwHns644QnUTdDijvt6Dt4ZgH+j7SBVhPgXZwy0m3KvuXX5BQN6n3RTdGH2B2jgqivSo9XI51
tdAXCFJ+JMChtlrQb2n2bvPQe/PB1S2GbqS9SSC/N7sgvcGhINnGZpNBBxOPeSMecsvdA/xz+7Ba
lpXeSkSiEyh3WRkSeYoblV6G8N6T1FhNlNx9ApRmORv+zbUFrtAFKppl1Qr9VWBDcKvl4bDrYaWj
FbGwKqKlA28SjKMJA68n6PqR8SNv5UWu0wYId9zna0DiN0ME1T8+QgzjuEybUQU2Gxi3cnsrNHPD
1NoPWcnjmOJo32BFWq/qis61ba0j7SuCWaso1+D0oepoGncT4RmCnmTmj9Q3o7SHkznxUoR/DjrT
AZ8qMB9GTuxIOdZNAi6s5xwMCtB36UNBZXHkiymOtZQroZf+fV1ri0w1XlyaHuBT4x2WsXea4u6z
DmIhcMreehxi/72Cgmi5yYqEEkdC9wY1jOfBoLYIWIQHG4X64d2KvI1iNBAHH3PdeLR760fLZMwm
p62io0njvfcOYHU1JLGv9F1D3d2nSA+ZbWHRp236epchdyg5iHZCEZZYw9TSuuSGevNJMHwnQwz0
TYKJ0RdbqV1xYzVvg/OlCiEta+22SZ0NrJ+FN1qrRJqsJl7PI6vcjJS3DHDI8i9kVjHYfaet6NAB
kBqD7EnVjVstROkzd4LbwEl3vNbWLmo6ra0c4Q2uqHPdofgp5aZ3Q5AdLT3ap+ojd8kSBG4IirQ2
v/Lbmvxe/nizQ8Y6rtYabgly7cZw2nXFow55OA/yu7LTEI4FBy4BWZXyVRkCWtfRpjTdb0atvzZp
8X2srQeQmzxs+XJsDJaVkeQOk3BprhJjKjUShULZOADTt0nI9oBrgU2e6sH0CJ4n+tySLUn5P0Hm
o/+q5t4vW1U3Nd3MhOrhUi5JkrYJfc26WjmpDld4OJbK9LVNjYMxpjc9T3mQDJSBq/YxAs6Sq2Ja
mfCmlnWn3I89YAPxqrRilUcjqo7OvlKKtTlxZqdW3QbcUIke3dggBSB6ezttEs+4gvKF7BFER0/l
GFwxx6RX0q1Ci9iprXXpAm411AUYDB99gmjlxvVXjLZ3JWSeNozXTefeezWZByuO4FO+NsZsI2sC
nZUux4HbPqvy76qLSypd713K4RkGZ6NSQeJKPvDWfW4todEWD6mpFcadLktX/JIu7LZD5x4i1YG6
NuG+y5/BQx/5/7QC6nHBSqMPVWZvKc8TzZhu+z67zWjIaHxaRcQbr0w3mnnwXEi/VlHuE9cFkGxT
rYUJOnQqOj+eE+7Qx+eXcop96Ct9EGyiVtnwuLthAyUlEE59sO8kH6qugn3Bq5hk8I6XyUNH9tLW
OhwAZ9MYxjapkvuevycuUQVhbPm75J8NvvYth3VMMZsGswFis300smjnsb5GgDP1OFGNjFb8seW5
a9ry1JPVlVx2ncV0Q5+2C9zkoXj2VftJZOW0VuFvLOQ3iM34MSHeAYC4j/Ro17KhQiagqMmz79CY
ionkEX8Ty5oC8p4KbdP0qDEY0xehpPc2CV3Pp5qCjwJ/DbkOcqVdJbnVzGeq0iixTv0jqDLIUTRw
QfcS7kaq9eGzMMobhSKs4Jdqunk7tsEazBz0v/ifFkGjDBBCHFtvNgvM640GNCl8gFyDGyKFLjGA
KTqi9L75e226VWoJUR2GEY3EammCtCJd26ewEtIUHJxOHYCCB+lunH4YQ/49CQfA3dOWVB5BGRBc
wS80OiTN3kuy27jpISZzxzv5QzxslD74HvfBDpoKwIgvpe2s5b8sycIN/5aP0Tr4fjJQ/zEhJAl8
prlVQpSaez4vD/q1x8nSeJQ1QbNW4/DJ1ZA/9QDxQeyCDAQGwyT2hgsLLLefFNTJqb89lAmgfp3Y
ntppvCiqFPA5n8TsA9Q1gjueird23KRILhG2zfBW8cj4vTpAp7h4KUJ46kWu3FWT/o5yy9omsKvN
uAWUSKlQ3SdZ2LF8SNUwGY55sgekYS441pDKS6A5U9tD/UCiop2C19hInroQnK5Craa3tCeFKfRj
/At9kJso8m+Txh95LcXjLoL0nlO4WEdUS5ZjauzzwTrSCNr68BD1McoeWit/LVFLWVRD/xVBaq8g
DjqHEgBaivazKKpD2XmAKuki+iyxzezQY4Gq35m7qFVp2hfmjZGEzgILpYMxwS6rwrUBNyyquhsy
RqRTaKh1WfrFs0tzESj9c9xlB6v3HyxWn8pYjLBRVr+7drto8SoPXL1fe9B2lqoV0lAjl9t2ef02
udOXFCpIW6PFlRr6PZYKX0v0KgoehoU+vYd+hhClQ/NG1Pn41YrqY2GDVIQdStWxqe46u0CaE5Pz
QX/l8bw2vPGO3IVeS/UROD56CCF0Nholj6nV3+lkKaCjPlw/3gqz/GKG5gN5/hNy/2JRBlA6Yv/V
n+JVpBiPbtbsoqi5IeFcm8gaIQK+FVlMg2mAFe54JR4UztL3watWdIFBYPOMwr9yQ6Wueqzga9B7
/+jG5M3LkvtGDx/RMdxown9JlHbXh0BvUg/9KVzJ76UqkZTlMAtuiJ6o7bSY07daubHdinKhyRFA
fFjbqxwmWjo7WURU+OvSsX2KxnbcNU2fwaVLilUj+hspFtbHROsI/SikYCw629R5FrFSl4so8RPw
nkBwEOj5YmVc5SZlyAb2Yw8MqRMgrzP/Bb2wo571gHVjpNparclueA+VyynVUOsxnX1YUPnJSvWY
wP1zejSJbZFTbklaiSvxlrkb7wLLfoddeec3Kbox46EYeGxa8m3d0v2n2Ks5QG3A2vRN9WhPw74J
i6WtNABcXdAEeiOIc15Vourc3CeIYS/yUXeX9NXWYZXdF6q6rS2bN5l2z/tnk6hKAzaqfTJMlNLo
WO/bVH8qlO6pQBFCnVyqmcY2jayVbuNxaHdovWv5xgzUnTJIvSgKWomzppt+o6CpSRrR6TaiKbIQ
HaWHBji1JjK8Kbh2XKKn3GqhnWwzFFmIpi0SP/zouFgXWvDLntRFKV7dOn+Pa43sq7tNm/jNjKvX
HIEb2kmbIY7vg3C4K5AryhUEjLmNMj45SFjwXIW74oHzRhN3P7bwJyrSQM3Udz1fKHPpx8n6p83T
PEekLHXrm1ZglY10HdbWqwak/UJ1s2MfiQ+UY1eK2odLCvW7AMy4KOKbLLK2rlDyTaAjzWRCV9F9
MMW1vg8jYOGXSc1n9H/yfZ1KnWGr1L5sfcZ/1/xelF3gjscogEa4acqffgBCdaqPclaBBwqwKv7D
mEK1IcD/q+owI26XdFkCeC79cQC4NqZseh9uf/S1DcVdGhAbIP9M7RX29lx3Eu42IuYOWHIHGVNQ
UpK6/gddfOg7ib2e2mMa3brac2l9Yb6UtIFumb+GKtjwj1gSFqvWo5b8dyrR/zs4XTkTGQv8AmfL
7CDjlPip0R4Hyz+aME2i+LHPrJc2GteXP6jJNP7QzPg9kqkiw42/nlS6n42EH4MTWG7THklBmide
CNNd3dRX9BvOdw2qliqSs5YpVMsxZmtZx73lW5Qvj9DytIysGsKgpPPVnN2pQBqmBCXcX5mZ/Etn
MzMM1RRCx4rS0azZoF4Q083vu+qYKaGyMnLQ8bxYQTLWxnRts8hVmo1lIVQoDShtzG/NmY5BowRt
atve7wlaooWQ2L6O3tYc7nWxY6aNgm6iahJ1dkVnLqpivPILPpnsyQ+Q4gd/7NYIVHhXByHHEDYR
xLPiGIv42Df8w+X98smnPBlopjligIcYIGRV8lgAW7yZ8B5SNQVSD1Db9l6NzHVOHnp50HPZDcdi
26gatgI6BoDGbJemlZ4lU6NInzqSsdYCzAl5QglSdH3U/VjeZtCyG/44hjh8eexPJ2xidKXhNoTA
y2zCtoqsmeUw4cC9AaVG+aJ/aop4n+Z78CEPA/9oAbj/D4NaKudRBiDHnM3XbUO4Ivm/g0YYi3ht
8i0Dq6h3QF8MMGbhNy2rr5j9nAtkEGA1DbldZNwt5nq6hzJKuHaRlNMLNszBj9HQYGSqfb/DPEco
WKbY+ZWl/WRAQzdN10C1XBP2PMQKd8JAS++sl5L2gt8Mb+hPIdzBE9y7Ek/PoxyaH3+MNDseucB8
phS99RJ0ebmNyvRBibT0ioHaJ9Mh0shwQ09fRx32dP0C+g1W6hdwkOq+3I2a8t2xEHMVoqXB0Bk6
LPHLu+STO4pr2DBVQSXVxHlldjNSxpxUgCTjC8w5ktZnNbPuUjXclJYTga1SlyGLGY/LQtR0jbz4
HZmA5eXfcB54pPurrnM9Y1IHRvF00r7hpD0mTtSr1Q27BZuy+LGcyEwvD3O+to6LeiPmHCyuxTKf
DuMMsCxFWRYv+EUgSEEHE564Z4z9sjbbK1Oa6ehzJeL8zJlzhcBgTp/LSHmjRrZBSeUFRq4D3d5r
yy1kSooI34wooVhzzcX4PMTIAfHi0OGTuJY9O3glaABEcoLqBcCL4xQgIb+Bm170YA8d/8GE5Z7n
28vreX4gGNLl2iepMm3XnF2OGOa0HuIV1YsefOAP9w42/Zrn1vkQrlTc0X+bkKNcNBuiHFIBXgZN
mMJOPjwpMKmPz387C4ytuBRAJTk2F/3sWJvGlNWVWZQv2gCUmrqLf9MAgr08yPkOPx1Ebpc/rtZm
7Ey1FGn5UuDJPYnI3HRmAjtNt4+XB/pswUB/0EJRDRVNpNk2QDmed3LMQH0UJFyoYQLMqP+4PMjZ
bFDKR3PJMpAYh9xhzw6SaPPCQCMyeVXT+gP+H5QJZ1DhJscvfzsQVD9crlW8bsS5033Z1KAvnax6
dcv6RplwtI2mdyrYl0c5iwsut6SL9BIR1zDMuR2q0KZE69peA1+rHBXzllbTJhdiMVlX9PbP1+10
oNkuKJB9GPRu1F7G7je8J/6eUwdpquiaHYT8i05SSddiLjo8VEPjfWVLq5U/tltm2p7RmgVqrc47
RirHrloi2LXRAekDrKXH8tcLeDKcfjpcZAh/6gr0OHNImwEk+jUmacZanxI6SqoTXYnjZ6FOzg6A
LKbXMtRps6DgDcIHvxgUrwW2cuFYP/gwcbrGWKMGUkyvnccFgojg5Tme35OMSlHBYI8IQd1mtumz
GqVTu6myV1OqBtnvoffLLwcWNHlFSWah4BajFAMiV786+92n73l5fPuTzYNVrzAxHWLapm2cLnKO
AvuoVXb2WiY11GFUIeCPU5Nv6HIZa00yzDQlWHpJ+FyoHuWEj0YJ86Vpd0jGmA79NFgohV/0PCCQ
BEbAdKO7aFsENd1DpHc1MXwo0K4QhE8XdS+mXZj2KJE0JsxfnxJwBvVEFAld+c7+iNUPpX+rIJxI
Quegjvte7290FFpAF1GiDVC/7cQXjba/DTptqfk+LaMckn12Bw9WljZ4hDe6/6vWxyOH7yfUp9gU
W0lXkppMEi0uW41RQuGZWqOS1LeeY3ztPNi1Caw+H19Bj7Y4HSmEKBpP+xqXLeSY2khuQIN+g/xF
6bn4WRbeYUTOI4u9K8f5LNYSZYlOmCSR1BtkhqdfpNK9SPF1irZB7Dd7F7/V1Yjx0JWM8LNRBFcs
vhUIy58lR2EOVs5qnOi16KLs3hsV2Ppx9uvK7uKnngYMoZkmeZH+WxzQmV0bk2eBxsqb8jW0jfeK
Or9RIRxeU5kzb60q/3p5NP08Pgk8KkiOdEeVNtSzleu1snJVdFRe5RfOLGcbofoY/SgGinIS++Ta
qyIGK5UTtiDq0cgLqM6rjx3qMha4NORgaCi4nv3gA7slr6Nv8gbscgHKmoI+8dvqEQLZXP7Z5yeQ
X23QtjFtTiGh5/R7l8bgwjyu89fRjs1dNVqyvxrFN8mIOtfloc6vJJuBiDg6SABeUfNgo0/wiSvh
HtXCh3PYfFN7G5A5bYsElMXfj+W4hiDH0h2NS/B0WgC2lCx0R/fYepgQp8FjHU17A07WYJVXLorz
747KKBkqop9Ck0Xq06F0U6ugdZvusUe1A/IdUmmISFVS1AoZPwU5vr+eGvUUsgdcX3gbzk8oEvk+
DbTGO4Zt99DgsQwObj1Z7UqY8Y/LQ51vDsaRSQoGL1Iecja1PJ4Ci0e4dbQqoMZl2jyiYCKtvMIr
t99nA9ka5VNHPg9dMbsHXHS87LHUjSMIzQkFwvjR1dUjJI9rVRpN/uTToOBQPbBN0yTFZxfOpqTp
caXEhWUc+Z63KZh5vlVRKSso8nc+MjyuUiNd0nyAFIRKda1e88k8/61d8rqgLHZ2BPzOyLLMcI4C
LjQ+DfRrlAruHBjBa6U3Gd3+nKhBLZptQsdWbpSziaKum1Ex8gQnYLxBVETuSVyfUzKX2DSvJBLz
ef0ejAcHNT4yGG6O0zOQ1KNAqJbBpin+2em7RK33Xe/f/N12lKOQpUhXJVsYMN9PR6kr206LLEAw
T/HogiuPXu4sK8342934exw+0G/LTlqWs3EGE53FdIrto6gTiGYVIRvULMrxkpV0eUqffSWK6MRe
k5euNd8QSF4h3GQzpXJMcR7KATp6L3Ud/UqFvR8D0L2Xx5vH4N9TwwsJZWRK2mKecClV0pbaKKfW
bICY/Ez6N2NAInVIf14e6KwyyUhUX7hSbITteMLPtgReH11cdY04VpCXKPna2T3qARt4W8JDN7/E
DtR81MLD5WHP11Oj/cIGJLOgsj2v2kMg813MDWgZo+/iD+O9ae3phq4RuVEwbLk82Fn6TOHVsHhm
8+UEfYK55jPkhjQHcaEfQ8RWw6bYDfquzDZd8ML/Gt2BkxArP6zuuztemec8gfp3ZApL5GmqrMuc
HoXMkyWafNCPWUNfK9cgfqqhen95fnKfn4QQDWtfhCMMujzSUn72Cc0kdwC7q8kR5TfwXZofbROn
ibd2qivLvx7KoU2r4jNLKRszsdP5TElqhSrH7YjyG6RkoSDn5aOoGivXTPjOdggVSKaFtzq3GvXI
2QVgDjVqKSP+UXGIPELKK0eFKqdaFoLs9L6j4i9bPLgXmlR7KB6TFNpnJ673k0iLbQEZtgYJi3jc
AmnCGnwI+FMS/r8tO8rhOHU6/SRedM58IQs6EF5kaOkzCg2wNTHNMNrkoCX9lQ14vow8Dn7HLCI7
KPdZjEy1KmxzbFOe0c77oRnQd3v30VPgWyQAymzjynDnW5FcTtY5KXFarj6v+5uI3XZW0HvPkZ+C
PiVP1q1/YtX72/Aoczjcd8lALD6ZK2f9R43BLIYGuALwdWjYS9sIvoPMbRv4jDYqKpd3/HnwIC11
HdWilcEDRVizsSYd/o+dVsWxmVCDbXeWtVf0D91E11U7wvwAhAIymZeBr5XrkClfHn+ethqaRX9U
mgGQBiDMMztxucIaGFmYHA21g9dT9d09BWsX5gI16s5WtJtmAnXa58G16/WTmVv8h+YtCwwgd94P
cMXYDnrowKMUOxKhxRiCjBRroO3lKHPnLv3HcXeTVt5Yhn+l5HAWODWSdJXs2dRoWbnzC6Ir3Nqr
bMU/ggR/sn1sayvn6fLKnu9VOQS+0QIJQ+q885VtBiWfoI4dI/fGnOq3uMS3277iLnt+v8qJwJlj
x1qyEz7fPjRvzdyMvGeM7RMB8DnA597MQNWhrI7Fy4D7hENu67rUZpuXSM2fL0/zfAPRFSP7V+nr
yGL5bJoVdPaGt0FwHNN/EFngWyI8sarGXRhjYeFcqRicxxtEkjD1pGYKxxPI/unJHAtspvx6TI6o
BMEb0reJ+IZOJfvTRetS312em6GfXX22BcaASGoiZ8p2OR3OKkRgUmRJn3XF7d4Rxq8wXR+NnwZK
FzfjpCISNOli6XVgkqcirI4DTJyVGaFwOrUdkj2Y7QFlNhA+oSzwSurq4UeW4erjutVzl9jZahij
4SYURXQ/uFm8s5QiuMs9+C4Ni43UrylgpaLBjk2JsWxrJ75DMBrDUiVLgS9iuf7XFxVJtWGTp3Pp
W+J3re6P2Gf7ed44upY/Z1nzBSTLAhjlay/ewfMBqg23BtF3gNZyeaXPElIcDijmyiqNbeBjPMsx
7A4Wglf26oHsal8rcJotIFE0z1KkgMWPy4OdbVkGc0BzCM1iSHPe3LH6Wq0UOzOewZG9Gk6+0qv4
SW+TLzDlX0dkvYp+ujLkJ/OTBg48WgzKXWcNehT7M6Tp7e45sJBERSZV3ICgcddAwqEZqehVXZ7i
2TnRSVXk89akisz9MruXR6uoKHdU2gE4H8B+mmZNtEUb69Zov+O3dnmws0ink9aARSSMmzYQltmh
7IXdaxPmaAcnRi29ya19S/1+gbXpx38YiHPIQ4J+OIfs9DjaoG+gGVftc+LFA0p1MNirXC+lmqe7
uDzU+e2kqzY1D4fATU2Ml9LpWIWf2j3gUL5Yh+9X7e6xD1lPpvuPH9i7Jp4Qfso2fWWiYdUvumHw
F6UTXqnCfrKwDqUXMg3OhQnS6fQ35JQRx1A12mfR0bW2ytHdpdzEG68o7PXl+Z5vGJ2zji8P7WNa
uvOEMTcixaOdkh9obGQPAxo5u5hCGVDiDlHCoqm/qWaIQ+zlUc+PhRyVQ0g7j1faPJ/TjFwNCxTv
DxociFUdvnPtq0ngUofZ/IeRSIYtnvPkkPNKoCPCGlbmYB60EjWMNn0pwFSgzLlSk/bKxS8vhZP3
ks6k/hhK5h5/RNAIWqSRYyb51FThDTw7mbkhzb8VJI/kO6TIP6xCubKSuux7nY/KYqq2rmGsMtsr
9A+askYO8+DX/he7Kf+xsm0X/LJeLZiHCpqO7qihZtVgs8hPkjXm0dOxFUlWCSCIkARTsz2xtFoQ
fImXBB9aXRhXotJZ2Q14Ekvz/z9S7oc/liZFvMWMBzs9ZHFr740kgWlsZskuLxJcEqXAYW0m4053
bbz1PNVGQBzJfCov6urydjg/Wac/ZHa6Fbs2FJ+0+9DbhMe4vQFrt1Ri68qu086vGsZxeJ8LWTml
n3w6YZRPhiHQm+y5aftuSaQpVprrwTUII6LHQGqvoCmARA/Cz7/yUQE2HiceFhNslvghi4rhhYd5
diNMRTwmfhfdZZpbHbLUnO6bMsuu4Ug+27s8Rqhj886Xl+Tp7/X7uh6b0aoPOTLoKlKW1GvYupaL
mJcHWhmV8nF7+VN8skS2LJtT81WpY8xhVaiBmHEelMXBMb8gRAkDjDZc+aAjF53D5FT+tpoBFsfE
SskiHQQUMT8nk68GAlGI5kALSLMOqIKn1fPlGWkyW5mdRVmR/xc7AuZxVlywlbGsSrVWn2IFx4s8
33jta5AWywxGZEKxeUDtRDP0pR/+FO4uKbFCRa7r8o+QUeb0NwD6YIY6bAsqQ/NMeRh1PaVklD5V
mr5z4/EwSQLq5THOPx1juBLuTJ0NhI5chz+Oc4K8T9+1iFC1U++9dIj9LJukk8QzvVRWhRroiwra
5XPVutOVIHt+X50OPYskfkgH3Wnt6mAUurPCdq2jtYba2pAl3V5vRUr1yPCvXJLnp8Pgma46MjGg
8Pz7tP8xX4jceufncX2gOrUdVSGPRoxGUKJvA02RgT1wrZvLa/zZd/xjTF0/XePWx8KsKhT/4PR4
FGeW/60Qfx8NT+Y1R62L0oIslqBSObnxrWMlDxS8X1SnvRINP58KYCREbkmrzu5gRXgeukLxYUgQ
IC/6tQ+d8PJqncd1OZP/H2K2WlMNKEy0U3UQjfjWlM5tPYAsLq98k8/2vcxCyXapHBrzZ2GuawiJ
Fk51kPp+Q2hu8q5FcVatkQMFXrDSQgkq7Nzv/2Vy/zesJVOAP7YfxBL2Zafh06uO4bIWSbkktcBo
KwQtcXmoz44X+D5gaRQWsGibZROd2XTS/TY+GGF+6wm02ITmHfW2Xw+K/1Ip7jWs5id7A3AtL3rJ
nZCVjNO51X3m9fXg5QdI5lLO28LRvS7Ht8vT+iQBof5KSYsqAvfKWbVCVUMz6ozefXK67q4NS1RF
puJ2NLqH2goeSjc+BqkmfUGcdaBiPaFew9rIuDQLy1xA/ARMMGmHzN+eeVl3LXrk9lNXZ89x5r/F
esAd4Y9U28zqWoD+5DgAfUWAQpDUq8a8zFUWBtTxSM8P6PI3aAZBl4vGcOuL8hpW+ZORDIvszrJ0
XtQkaKffz7YDa8gtxX5qtRaAPTIHmodif5BlH5c/4ScbxeBpq2o8iWAvze+1WIEC7CCG86S0Vr1t
UfjaITCV3F0e5ZPpcKVZsjaqUr+bv/5QL0csp4TuCigiOfRaYT5Ufejvmh75wStnTftkSr9xptTR
SH/OipGDZo5112niqafuDH0nbX4kLgjl1HHQJFJrMPtuFQQrB+bADiRQtwdkEh10u653FQorW8TE
EOJG+Gl1eRU+Oy4C/ATblMvO4Glx+lUHNRJZ4uXiSSsN/VsclibqqXq7dOwY33cwv9UwUqDuijvw
lP6TiAP7xvWs6Eou88m9S4VawmlosJG6zYJDCR26BEDWH+KBpGk6hP0x9PaicRY+PiiavevYc5en
/tkG+HNI+c3+iLUpWbbtoBL3pLh45Iiix2Wrjt/7EjrX5ZHOS7ig7gizwJ9IKWgkyp/yx1CTgmNW
Ryvzyc3zR1uZHqspyReiw3Uny7aEoZtENfZpgZoruvyvl0f/JNBTYZBgbvYer+PZ4LZRoLg4+dMT
j38SU7Mc0FVWm0WrIMbl5Pdt2VVXdpV5/lSFOMbNaao0vGUmfjphKAJVVeN59ORWlv3FStVha5f4
QlgiN9eDVrhLx6gt6aFoLq0Ua5RFgmcDmsljiXqjmwc3ymjEy0rXil3eITSRhF0M5dyAAV0myS5y
a3ftx0O44+OJTd6gOBu3HVR3y5h+umYIRbYEdWtplYmheqCvInVETyoYqMeWRuOtjEa19zGVBMSR
+tRem4mN2YI2oqsmMtxZiLbLxPbVpZ9H3ZXQ88kNIa8GGbNBtxBRT1dHd1yUCnrHelK1mle7EXwV
tbtFnuoLijN/i0TBD9o1wLlTIaQeCqj/dLCyF1FUmp5xcJzuOOQlbPhR5EtVi54v77NPUiZ0juV/
DAFHac42623D673JRQ8hNZNFmT+5wc8B+4tbVynLJ5wJ7GWf5eqVwPHJS4zAw1qy3RB+53l5Oj9Q
CZSTWiGe0CdfTXm3x+FkaagoScXfkP2DvH6rWC8YTiIZHN637vdivPLe/CS4g+tgQxg0+Bz+r9Nf
ULjY95b65DwBW9HgRvS/xvhatfeTYqXJ309eTYseRMe819QnTmWHZWk94Sy1a/zya5nl3/2pPMBe
3/sl2gumsh1jLANK7Y17kx6NVl2JY3Iip5kNDWD6mFTXaHTTIjidaBbZQQUyUj8MCNgunN76Sr32
m6Z310pd5ytqgkIgBTD4L2S72Z518O+rEMIWh6hsfkEl/g7K4vJm/WwqEsjBh+OZd5YlhlYuWqRH
xCG2Ug0pcz/Z4Tkl1q3qNbu/H4rFoiZpUOo9q7s2VTlGJSTwgz4G6msc2e0znbviTnGC9MpOPA8s
cmtQg5Le6xb3+ukH6typwi8FGEBUhK9ZXiLUIgV3GvdGDeovl6f12TcCvq4CuSV/IvU8HasQdpLh
EJIc1Hp8a7TgPp387eUhPvtIkIFAz5EQ8Cia7bfaGvo0HarkWUFS5kn3fHsLB2G49TENuvKRzi9J
Vk4yTmhxyPx2NhS+Twpa8k568LD0qWt3F5m/wsj5h06Kcq1tfB4oGYtGGCVxV5wzj7K2MGIkxmKA
3RVa4v03Xa1XEVY85mAcdSqWcY2Xx+Wl/HRM2f0nQNHK+R1F/8hAGnLa8X84O7PttrGrW79KRt0j
B31zxp9cgCRISZZEUrYl+wZD7tD3PZ7+fHByYhGkid/JqFGVKtva2N3aq5lrTrjg46llvcr2slDZ
tOamUE8WTuv6m+ujnXtzzNCa3jaDHA01uNOzQV3FFcV60sToPA05Bw25VmWkgSMY9OHGQqcNnppm
oAtB1V7MMK8WqioXHgWV8hiVfzrK6F+bm2Sz6A1Y6Wr8+lraZlV41zQlZLPi0yCHFB0FBJ4EeVNG
udOOxgPR5EaP3FtFEBZO8IWFoHEWewkOiZhwvuwVYZQKx6566DSh21py/DFLomwTI4PmSdVDyIB9
Cttq2mtL7+K5C0ZlEK4CjA4VESzd6R7Av6qNdSSL+wR+zY1pBt46MPN+KyN6t6aVEiwgL8SO6vfw
IRdViEfhn1s4BxcusApKj3oosGIOxOwcNIZnumo1Koc+PURqARmRuylJO18/bZdGwd+ggkeLy9Rw
dTpTZYjKfKx5LTSrRG/HvY/g9LcHeHGuj3PBuuJl4GPibHB154cq9lG0akuhOMSpn24qq/Zfijyb
Cj+V4pS6scQZcGFeJ+NN3/Pmzrqqp1ZUyowDhGTQzhUbNQCgNDaqsrCAF0y5NqUrcNl5pdS5t95B
61qo/SAe9IZ+nFHdd0W/gGK5MBdeWRmiJpXK1Vl1PNcgWkvUVNvLufIwaChOQ7UnLTx/F24bBw2D
A8iJyvg8WY0k5wBMPksPkOtNetWJAR//AC0m5RcDFjWpp0s/X2pXuzQqLwf+ytSHd9YeD1E3EoYp
sj5VljwmEXTDY6l+zVvhW1S071BVuNfG8dGI/hjfCPQPTBWlf5qBCd9nF7zSpHwitzT3Rqb96IN8
y4lN0FpqflSF+LXOpHHBmF3IFTAipoQHhOTuGcKRfllLKmtYS43ARCFMWkEXuPZHXO3E2A5Vfuvn
XbC2EmPSqXJks9z88QWk1EbVHqsOK8C82XU0EYWgpKntIxeV4CiVlZ2idPXWqOoA7oWoq5+uD3jJ
6z4ZcRbHwrxZiIkba/teoZ3IC5yK8l1Nx2OeuQTQo52Gd4X/nEEy0arPI1xu1z/g0rV5O+PZHtdZ
h2a9xc3sPeGm1qW1EMC7A2/Q9WEuGACmiemc3iM8++kz3liakp5+KneteIji0b2vfa93FKD3N9dH
ueCDnIwyt2dwbedhx2SQlNlp+j01FQVErmy+Gi19UqW3MKsL9hr3Sub5wfJIZ++ClVQNXORxv68n
Fma8gHeiCAEUp/iD3HYLl+PSYCa9qrQVgzYG53m6hHKniERgorlPlPEBCqbXWG4LW49QY6riD9cX
8oKzCuzQoAdQxJk7y64UatpCoRhqez8XYH4NotrGI/7ajgWcWKYUrbNxyX5Pnz8L/RDrwc2fUklk
f2cnhMZsLbHqwOcgVrsMvV3Ixz+GNDjbE4W7HeTe4xh37yFb/+OHg1laU96MoBPY+OwGAhvLIZEr
KfeQcxRMiIDFHxk8INdX9Hx6oJoM8I3/amOYF/HLCB+NZe2OFZo/UW+9o4pxVwnuU60oj0Gq3iix
dKf6S30u5xt5Oux0Y97cOz8tGj9pmvagpRXFVOvDRM8MMGbCkJiF7Pw3kwQrRucOIeI8r57QkYg+
RNIdecZu23iA9T32nGEIbsUsdQwZHaSmOGZhs3A1Ls+SHLOEg0FXz+ze93mFbp0yyIeo8F+6Tv9e
yPI7E041xdce5WCpIeX8JrKoRHI8VQRXZ6FOVQVW27dSe/Ta8nOIrNTGGvObpCpv08wLFmzaueWc
WvwN+if4O+02s7gx7RsIomurRd+msWyQpKihIAZ/feMu5I9PR5m+4s05aaM2woFz22Nlxi8tYN/M
Ur5CdbhTCtRuLL1858XdTREABRrGhTfw3GozNv1l2gQ5okAwu/mAWt2og/v2IA4xYGOIa6vEkfsX
FKGfsTNOb8Hze32+l27jVJiRyV2KQLhn07VcNYkgBogPGc0ardA+D6r6LdPFe1doj7j6ThD4d1Fh
fbo+rHTp5GjMFhMO9JBu2dNlroRe7KHHTA5C8V4cCIlcFbRKm5RfgRv4G2181rQSPRPxMJoiNJzi
irbvAPELJXptm+Jz0ndLEdSFT5qcLVL3ZFhIm89WXyvccMhatz4mdLl/Euj0O4KwetDTsUDqwl8q
w1y4quSkcRTpnAETLc9Wvi8b1D0lTzwIqM8GwveOyHDtNXTdh0gz94gsX1/y6fNPnxXjZLzZ9MSu
TvvB6MQJqhMaNlCdxT6ZSysIVA/rA6UE6MDZpkpq0NN/3jdHM56oKqRWXpfopGWWB2n2f4E9goWF
Vwo2eLCyeAKnRwihb1OMw7w5RnBqohvuwZWaBLrdlrG8cEsurR2vItuE98+xnb2M+OJtYQVJc8xh
RvdtaK+1O81waSsJw7RdyKhcsAJknkn1ydi5CWJ5Oq80ivJGpXB/LFPU4MHKQ7ibQzipJWm+qS0R
aaNGIKOVt9qPPz8iuFVTQMfmYRFORxZyA83wTqqPYdU8SKG+y3ULIWljARR/aTVZQ1xggCs0O8wM
OTpYGgUrjkntAd22wUCDVCz09BVtD2V7fUqXjiRRG8NMECNKM6dTGpU8cdW6r48BmugoBkAc56fJ
3oKPFqzC1+uDXbrSP2805ECA4ea4e7kPGa6UymNp6l/EzILlwV9phfqp66GmD+PxvziXk2PKcFM2
5qyjInClLs5TmJS1pkL0TqfyEpXiR95H849vwBR2k1qbOgolMkCn65hHhaKN/uAfod9SUKQWvHUk
hsnaiCE5vL6K5+f/dKhpS9+8wFGJTh7lnX+XPgKIDav7xHsde/jZZdiSl1Ca57s29dtQ7pnssGnM
0TkwrhZGLnXyXk8Qmw9duw3vBWu01ealC5o/bbkh4Q14dWKK5L0lh3E6OXSfpVoSveyY+e5r1Qc7
1OK+tDSr2F2DAJEnlqvrq3l+2QATTigdcjWAV+Y2uagaoR4tTJdWa7ZbhK+mEO4quPOvD3O+aTxj
FrkCat+WfIZYQW/ZU2uIKvZlbijvFS3SP5HXKB2tjqM7VWxRlKkAXfj6UO7/eGTyq2SgNdogptzn
fEVrhDXoBNxneu+vYtf7mqn9Q9vUn3INQV/N2GYIv1wf83xRJ94szgvRJyn3+S7q0aCDApCro+K2
De1Z9J2KVtVvetX849461hKddIYhKiOQmB2YohG1FDWIYl+Lyfchy47IoD9dn80FyIxFnxDZexK7
pLnmRjKtUsjZc1HchzIKefn32kJThqapAWrxSN7RIrWiY2XjyfRvSNm2locP5oAuvVTfXv+SyYqc
+ih8COgYbvdEbDh38Xt/yIY6a6JDqkbK+zbqyncUY8WP10c593kZZUqPWlQKoK2YvT+63HVin1EU
KiqUptV0eMnL7B0qaTAX5RsvQAlVGrcI2SzB8i4cm4n/QKbLF1zlWR9R0yMgGatdedTymta11EUJ
obH2idtYC9fx7NnDp8axppeR/0P2bnZqYlWSEcsahb01OoVUMSkU45ApGDtze30xz+bEAKSscMO4
epiamc8whnXb5YXl7nV0OY9NrIRbRYmCgxR08p8PNWHNqW1Q5Thvj66qREr8TFH3smelB6VREBXC
u3hRPVHeXJ/VhfXjvoEhmmIUHJCZUTFzM6fkpUcHIdCfY1fe6YXlIKi8JX/yfH2o88QncTMIFYIv
/BNyTbO9KnQD8ZpQl54iKUDGSdp6HQJu1niTQ4vfG929K6obrOt9FmrPTaXfe1m74JGd3Qg+AVw7
HEJ0g0rQhp3aUIofQmSRd3miNRtxsZWVWLeVqm2nETv4FiInl8SFJT4vHE5mG/eFFIlsMPnZyUFC
Mu4yreiehi5Q13UlFqtMRRNRN5N2E8dRuvIU2MfpZkm3mTB4+zIMimeI1eKdZbjd2jOQf1nwPc4M
0JStAYNP2ZaI+KySJ0Ul2u2Cmj81Rvuko2+UWuJuYb+neZ0YudMxlFncQheLpTWjnj8l/nDj1epG
ioWbWPU3kDjsZAOpeLddx5NkfIO4uFLtOlfdlGX65fp3nB9xogsKprwu5KHPwt1AjmNEYbzqKfdk
B8zEFzlzfShIw0ORRwt2/dxIMBbID8rwGMAz8pdIFd2B9FEOE8W4EnX/0ZCDnTvmC1ZvuinzlWXn
KMIyxHmZhovc5Yi5509FIbRrQRhRMtZSeWfEk/xEAOAsKWN/wSpdOsc4jpwVMjeAhebOQFDpRWJm
cv6kR8Fd2KZ3QiM+djpCdykaHBscz0cxTJ9zo0Yl0XQ6190m4ditEq1ZeNgund7JhQVaStqRB/30
Go++20l9YeZPIPBoZ7aaB7MoFrby8hr/GkM+HaNtdEGLfCvn2FRHT0g3BVohtI7s22h8pSy4YCUu
ntI3U5oZCb+FpqV3lfwJ+ac70wreVzL6w1yOuC0X4u6Lq8epmZAU5N7nNl/twlpL0Eh7SvS2vkcX
CVGyvE2P16/d5ePya5g55WaDDC+RnKQe/QHUpSjhgLyv/OdU/q6iq0ZbyjroHROeRSMKwNGFa73M
1te/4eJ1fPMJs3Ni1j303lWRP5lye1doyqNaaCs/HBaOyllMwFWEh5BUwtT8cHYcDdeVAaWU1VPY
VbUT533j6HEV3XuW6X4KkAt58EMDifsCXbEFO37ewMnYU/kSl5lWOHNeI0ogTk96wy+eUM9AOScY
/XeWGyt3jUYqCh7pam14fbh2275c6YIubavcyG88iPtuh6Sq73oDBSBhkgxy+5SSNqUeW2y03EaP
y3UqFQVt04y9hRU798T5bPx90zQnO0a8NLtdQYANpdr81NLgVgAccr/p7gPVVxtWJz+5keINGuvl
Rk8eWq74UCxR3Vy4bxMsC/5yog2dlMnpB+DaZ4mSVphQL35GOfRuNCXHLGsPLUP5/fVjeOHCQZYy
wYamQhd+x+lYca8NE+VH/eTqnr5ShGybehC0Xh/kfEKUCHlbJpYLaq7z7qIybUIjM7P6KRgN0w5k
QHp6Vm5qU7iLM9G5Ptj5iScAnmC50GVRtJ+7NGLRyF7VhzWnToF0VCjKdRiZyEfqUb8h0CsRnNL9
exWQ+B9faaBXMIyCbKdEctYaG3ETCXOT6gmVU+rjHzRRsbV4WJjfBeM1IbzAHBPqE1rM4dSSS9a6
DdL6SQxkG//B5iB24T2YqrXkfVS4MxIqNxDvCNkXU/rYIg10fYV/lgdP33i+gMuBigjRDaTSp4em
TOF9knr2M2vkY9N7B5RboQhLN0OibelLX3kWzD6psImK7NUdxzsBLae6jlZhpO7iKt5lqEOBVV9w
Pc5NKrQ0kA+RkWYfz2LKRDJrndwR9yaMP2tZfauh40YfUrJwnM/rU1wXKKJYfoRUzuMt2kfyImiM
7AlelHo99P6D6O4nt73o3ofm8FwZ1i3IYWex5//8thLnUbAhooK5DP6N04XP4BEJi7xE4SRtjH3Q
itp7K46L5+v7e36DCFppmMYfBWtOXHk6ilH6agt+p3ySy2yS4daHEQkspA71IQh3vjtkN60oSY6H
2NvS0TqfIWNj+nCeyEBSmDodO6raWM8UwvNCrR7aQPyQ9crOdL012fLvjSK/1lL42crlPeQq1FBM
5WEcy1XWu9shc5+ur8O52Zq+YaLutOCQOPOYk06Kmqbr4idZ2o6Vf+uGNCYNvAlNsOCQWDLTOr1R
01BwWk4MNecJtDqDrLZDlusY5YH0jvqxujFAE04OgRrY5CoftcoTt4UUqz88vxSCm6AT00llUM8+
CRD+OB762w9jYwRfuxHwF3BXVLOcKDY6R0hR1i11OkK2Vq8HEKsaaokWKfLBViO128Af4zVdUcpK
M4dkE48N2DGFzEunhulKbYLuAd+brsykyJ4VXaiiO9iHI2NT1yHoxl4p9W2el63TY6weodQrtm0m
J1tJD7N15bmGZ5eGCn96IajfCqucFJSK4YV5QA7qZZYTyx+MIduUCAwjZjauxjBuQzvzlYjKn5es
Ar/Snwrs3sfOr0pb8/2aPUHnVUsG6aYTm2ozyBTc0XervhlR6N8KUpA/x1HTOSAK+5XqSeUTpE4U
MyUgJILXoLic0tYdGGaw0Ssz3CWFrL8T0s4IbV1u5HVbKf6HnEzYU2KJQ4S/IgjOYFj1DQ1k0irv
JnV3KVSs96XraYcR3bKbUfAR0dPC1sHDQDvcT6LP14/k+dUkJQcxDSZgqkvNqxtq7A9ilZXVkV1Y
adnBaF/c8osUqWj/lR+EdMESnAcap8NNt/VNGWDMDL9ChdU9DrF1UGlkskvxoYkRtbNq864pzYXr
f54DoTmBRCsE9dSkyA2ejmeUJFqrVI2Po9qv6zJ5zaxHGMvrzn2ow9JGo3WxM+LikArPBcmfqVw6
Mzh6LOV9Pk1RV9I1eAkzUVeG6d8g72wX1mvrh+98IVjI9ZxDC6cuDMjNIGoEiYqxPJ0o9KihIsi+
cCQ30Dht1g5rMoVwh7jRveBnK1JVKJAGz7g45J9C9HPhUFX/2F+ZPkKHeQxiQMBcMzs/kOgxxJqP
oCuwWYVNs7PAsBtBuxQJXHgwGWmiUpIhyZ7of06niwvQWdwy9ygo5aZS3xNsbExrfOf1gaP4I551
MdIi59uuuFDrOfMJgMKxs/iC1Huoz81Gntqufcl342MrOnrTpHZuCegCd0sP19kxYhwad3A34VkE
9aOczjBPCl33h1E/FogNWJ1na0UaogE+bLJyRF3QvDXEKrbzql3qUjr3xuAZo/mA+iqVJf3sLEVG
jN5paKSHwKy1lVLpNAiKdbErJwIyO+l640Eyeuk2G/PYUbtOupHDBvFhsx1sLcy8VThWg6Mhl7ZW
6xL5U1390gLGXvCaLuzEpGxH2y29OkSFs50w8q7V0AtQjqXqvyujdJ9L2vckWMoazx0Iaj4a+BHq
UNwr6JRnh7qLEhOJ9ibee51MA6anRA59E8UfXp1pFHCW+lT5paNqzqTcCrwbVSrH+0Z/rpqdUTvu
8OW6qT/LSf8cg8iM+B1KxzM2ySjONLTXvOxQaHc4lxNpTfMSSXRQpvejhlZ27e004A9y2NlBu9Qu
rF9aSEJggEco7mCUZyaK5vBWdX0t3hex16zHJEFQVJHjR6XKxamxtL2rTORTvagMHMuK9ce8bYG0
pNoP/By4CztaW/NS6Z/cQuq3baxoG7Yre5fUhXVM/Z6yVtSMkzJ3/BzQxYXXg7imhPjO3ZgOsiN5
cAMCMQN4aXWN7whVqa8Hrtg69ITEdlsppx8v0W/SZPAfO6OvV1ZtdHaimt/EWG33fmrAKdH2w40v
QkwnQiu/iYTaWvejn8HSNOQ7RQYe77csaI+GjGTLcIrb6GGI66SzXASN+3qbYV1gF6/ztWJ5H8YB
aV8IwdW1KqDRTsSnr40QVWGEe71dl5feeuwUgdpB1v7hY8x54FHk6ed/mK25EW0aNy9TRIIOklYZ
uwK5MTtCVHWn4petPbeBXjj19YVo88IpmJxfeDMmMArEmKd2LfNT1LNo5Nsndf6qGijTClK/MLGz
jAszA2ozqW9NMQ3ViNNBIOvQlcZK80M8CLLtQg2wKqJAgl0IN0AY6uSmakZ1tFGszGxTFMSdpnkp
L5YprOIgb3ZB1SsrasHGwjW/NPu3HzZFCG/8H1Ja6ZQ9i/aji78VwZ2+TtAQ+cM3avKxoCWZyoQk
5s84r5NWyKt4SIWDzuvgiFEvvZPNILgf4O1f2M6fhultoEHvBD7DBK+j2xNGodk7JZYNPc1dEuzV
Fv0buPiQvS/qgqJDXKHYS776TlTq/FHRhx85veW+KqYrt0nTR1l0FSdBY/NdrUnBQ1AVheNnHgm7
QW5tFTjKB8Ewup2IT0zf4ijAEaUqmK3ms5Ia6ro0OpjamsR6L7Rt8mgaHeSto+QhUl+GdiqpMZ5B
HK3zQuoc8h/xiqy+uTD/acNm04eLfmrUh26DAuzspEGPmTa+6BX7FAkepaiOQpg8SInysU2WBGfO
hvoJw580CLGik593enaIIQpNSy39Uc1V4UHIzfEzykvh+ypO0nvewWoh+zE/qwBWwcbRNyqS/YAH
bHZThziVukRMjAdhaJTPRYzGcCIM4cfrr9I8IphGmUBjYC7ItZw9Slplmr5n9dUh1LtV7BdOBGcG
mMO1IeZECMgJXR9v7jX8azyD6H7q14KW/nQVLTcXSyloq0NK1Gl2idNr7T3aRAt1B2W+Wz/HIbWi
wy9G8m6eVNPC3AgQoXcfCHdzWqgKI7Xs0YdkuPTjiuh4SFM7qXyQJoJav8iBrx/TXq5WoFDaNUc4
QEjc59FBYdopAt/aVILo7qIms27og9QPcF757zqI+UZbN1Prtsv95HGEfOYJwSSkgryousuT+IcM
E+deHAuaRaTEe1a8AMNe6m7+kahdfa61UR9WNB7xGjeFdg+db/90fckvHCRaNzlBNP9NmhSzJe/C
tpK6jiWvDBPG49GLEA5pzd31Uc7SmKw4OHIsOygTxlPngVcYxHDFGuWhLLVtqqiJDSb7WHdQDofe
yuiVGyWP1q0YrkMaOjUthGRBCI7jaCxcnDNKQ0wiaTXuKH2rNOHPs2qocSV6Z3n6w1C2BSmIwXSl
VaGj/22n8PdXZEQk+nbUPt2RKe8GmkFkj8NYBO+gwK9XSJx1a/JV+UcA97BhatBYNbWYfh6tOPtk
FW6fL9yK8y0iwz0lOqf2JVJlsy3Sey0J88jKD3rrv3hGs5fQiL2+P/OAZloUiu+0ohPZTEH56cUL
pbCRINnLD54Sql/cTis2VhAl6zwUUqdIjfGrV9AcJmmNjmR53a2uD3/m/f4cnyZiEFGUQM5OoWaU
TaF3dX6A49fWlK3Q7eoIScESncTe7i1zK1sHk+5DAydUMZbkoy5Nf4qrSOjzYHIVTqevQ1NdJiku
SW3W/iofEXPSm34rjvKDFLWf4eeF4lJL4ZJeoq67OHNiiqmRm6ea6tnp0IKnm3kodvmhEsvqvlKj
cJOhUXGHcFW6E8wIUnsZOh2wE81Ni/7cO6ifh01Tpsoa/b7RWdiIecqJjZhgu1hGvghkxvTrb3yg
3uhLOVai/CD6PlTdkZo50RClm4yrcEPDNeffk437IkpUqraau27kStpRtavvXVUcb/O0BlPPh95W
+iDfU49p7aIVoeXDQC6R/58/F6cfO3t0xdDLYXbk1Ap19thF6j7rzVd0U5YYOy4cj7eLcvbYgmY1
wgGSiyQFCi4/EvdO/4goC1rWd9H/UslLKaN5g/u0DxB3AdnGToG/mt15N8pJ+nsmzGdNfSPXH1Pt
BQ2YNP2ut0/8qzo8RKG1Xtj882eRHDxMphLFO4CP82i6tVC6tiA1fAzattkX0LXugFHLa48F2NW1
kd/URMebIe00OmL9dO03Y8QDl2SroK+CDfjkaCO6obqCD5eS+qDUC594vuOgPqZPJHAgzz0PUNLE
aEax78YHo9rWuW1WWyVasLZnGRYYrNBW4S/8HhKvcy05U0jHjHojDTqp36BnON70XdzaVtjskyzf
BWO1S6xo3femU/T6JjfNO9L2G2XUP4o6FJpGuzaKZh3G/YI3dnHyvz7sZ97tzd3MUXmR/DIaHppo
zA4aTt8a7V8NxG0RLjSbnz85J2swTwe4sCtolKCTQytl66xUD14vH66ftotDTC0PEh05/G3mEZBU
keHsFuLD5ABwm/Ki2lwf4fzaMglqdiI5Dao68zskR1ocajhehyp5HuuHRGxtLioU3T65OaMV15r8
dH3En+vyNuL4eXamit0U2qHcPW3hmy2K+rpJejNNDlnvH2MpdkERFDfhED6KzcQNrMGB6rrKveHF
sBhajuX+KVE4XzCVaqdORNqCOMCnX8BZ0LowTJoH2KnzDwN1o201tgW6B0mxGcQo9Rfuy4VVfjvg
T7a0N1Pu5CBuvZ6j4sEj7XQ0zthKkgZ2lbo/1Fy7jzx/Y4Xiq6WHN3+62lxDkMtTxAXggNLs6VyH
zjTHxFOlfRhqqwbeSzXe1qY//cMYhJ0oZCudeN4O4Gkto6UuhnNDMRt+ttQVLq0ojUzRULrGFuDB
dgxNCNYlnsTXKA9Bu2hJbO6M0bBT11bgAFylEsK0Ya8J6wpk8p60DhyNSihuukGtbnI1yF+uL9LZ
NeMjgcnRQoJNw6DN1igjp2GIlLvu5TbwbSUdP1ShmS+YZeAyLPXJwQfJSrYKMjZot8EJzBxIsQ/q
2BdC1HcU41MXyxB1hjqyhGX1CgOwE/n9mk9ZdUq2qRrjRjDrXUZqKTeKG8ON9iFkEm6m+ivRyx2l
BYflC4pAd1mx7gLI5ksz36llfl+O4g9VH5/aRuIB0PSN6vY7M01HpESUTdZILz3oKDuSW8fUsm9V
Hb2munEs2/Doh/qNgXOCUIZTWdldlqursVcapza7VRADWzDEb1LsbZMivo/1Yp1r7GqgNs9joHzu
YJ+3UUhoUeVNkC9R8mersW71ABb+kNJtolZHSyIDTx2nsAk7v8Z9tmsCE5fSXyWj/9T06TFT43Rl
El2FWvYw+r6TNtUT2P/7kUDDHt0kXhle9Vnu6DpVK/XIDPn9ueboSX07DHpOPk58EcvwWemqYJV2
+tHvMGZa4jme5L4f1HHNG6SvvCp4SpLmEWqS57FMa7sVlI/VRN+hoye5hlW1dqAIVdd9EH4bs36v
1eJe95RVWRXrmOSMkcU3npl/rYropY2MZyGN/c041tsAmc4hJmsr0tRSyLd5TcSq1MJNR9pvTVlJ
t40QMsIe0kJTjT4RFeZ0mbabYOwRKFOMdJdlyEAbQnCnl+LdSBMGjWGqtFZbdZ1V6jajUc22WhkS
NiVfGVZeUXSONkqqpau2GOtVFCAyiNCanQndsa5W5H/9dW/y411T3Y51CAtjAxdtagm1HXjiI70e
K6F9kR+pBxebOgm8FR0D1jZQJCheZQgTtaBuHlMtLI5F1Zi+XWhZR2iX+hvoZ40bpcxaRzUGcytk
YrmDCsNaCzqoXVvtdPk7hHE9zJfYftsrw96OWcHbrk9v3QLyx0ihQE+WU9yObVzcR1m0jqPwB6SP
qCqXrg1VanPMYnWpDjd3F8DSs5kanJjAsXDpZy6kIFuCNrAq96Pno0SqRflnUvUjYMC+X7DEkxH5
dfvx/khpMs4ELYdphwznqSEmGe4PdTrU952UhpvSM/XtUDb+h340rZcujEYnKmrv+0/L9n++9v/X
+57t//Xzq3/+D//+NcuHMvD8evav/3yfJfz1P9Of+c/vOf0T/7wPvpZZlf2o57/r5A/xg/898Pq1
fj35l01aB/VwaL6Xw/F7Rb375wB84vQ7/7e/+LfvP3/K+yH//o+/vmZNWk8/jSaQ9K9//9LNt3/8
RVvCG+s+/fx//+LDa8Kfu3sdXyO/ql/P/9D316r+x1+m8Xcg/qQfqVGB8scJ+Otv3ffpV1T977Sc
T54JUb7Kr2PA06ys/X/8pWl/nzgvUDGbUECUFAkLqqyZfkkV/z79d8w6MHKLd0T96/9P/mR/fu3X
39Im2Wfg0Sr+9MkpERjXgLGLCOH0dJQ6hCSd6zcOtqCsVmoRFjoVnTx9/2Yx/j3e/+bny6c/v0hd
v6boMzqqS1fVyjdrN1m7stz8mSbBrwnMHjfqx25d5kHnZKSG7opCCSa+4GTBXT19Qn/99NnlGcZW
QbSEn16aQFBFM+hXcVKROCS48Efxewc15lZs0j9jFvvPeMrk0L1x2No6UupgGETHLUrpwOj1Oqpq
/0ZHN3DBxz8NKH8NMU31zRCJXAnhoAH2pKSWo1qq7rxWpRRX9o+FvkQV9ZtjNfdsBqlWw9B1Rycd
4m+BVCbUSo3GWqq4n9q2X3OY5vZmDrmSGIWai6PD1ai+JEUkPRSaK1AwaUKyUaV3a5leu7p+hE9t
9q/Bpv/+ZjALHKGiVPXolB04pWSgKFSp2Utn5dJCZuF3I0yr+GaEinSMq8uMYFQWKe9SUXNpA99r
Vm6BcaRLpOC/25TZXe/GQtW9WEwduRqar9RLvQxlb6taQmX+7ufP7robuWEdpS2KgIJrEnLIw2MB
Iu7Pmq9/7cPspgtxnIV+bcIBEqXZLstrf4f+r75qNBR//7utnl13tzN8KUJEntoGhHQ5O+DEQgPF
QRUtdT78xqLMu0u1vmihFQp7B2jwo2IXaW3S26A8ErIa9HlVD3q7vz6Z3400u+hlIPS6CyONMxpN
fef3gubUuli87wQvXMG3JR79oA4DOxe0YMFc/sa2yLOApgzaoghrod5GNJyu9M6tw1Ws9zh2XU/L
/MpwA3kpJ/Sb0zbnZAtdIc1MYhenbl0xtKHW6G/DvhIXcH6nIfR/Ttu8PonbEVpiKNdbK84HyJWR
ps/eRb7bIA4nCJ6/S/VqcD90ZpTIW9DAUf1OEMBcLZm439iEOSEKZzyhPBl2DoixbNvjOK/x8QAw
Be1/eV/nBBeIi1ilpXid0xFleHbn5uqj3EbCwmWaYc5+LeHMHtDXIiSeFydbOoybsVqVed3pr03e
DIlgh2WFEyqVVD1A0xRGthpgaRJf5TGEg5lQjXhhyYL/7ljOLIdG4ccQUuB95uhWjW3QL9nde0rZ
e5ssDrJyZcRjXSwUs363cTMbYmlQ0IYetcfKMFLboHIj2HpqQZRS5uYSYOE3h1+a+Qk1zJmoaeWJ
YxK1fhYgFpbRWWs9deHN+80DO1cjMmNTb7teihwrDrTyU1/4g2orMtLIN23qtt9DEczBoPSFtvAE
/sZY/cznvHkCR/DvYM2TyAlGAdQjlHalcWxD1y/2edh03i4h9G9vR8Qr2iclLIXu43Ur+Zvt+knN
9GZgqZXqsRzLmFRDT/Cf1/jbQDyLOrPpf/X+TEToP3dhLsQQNboHY6AYOTrMOU8gZ9pvZdJGP5q+
ozfl+lRAjOIw/Ir5fo0yHZc3k/FYlrFIFHXb+DAGwnrf+NJODSKhcbRGCPWNKyUc/bTLVONekGCA
A9SjehNLUJ9WW/LtYb22lNFtV2OBh3WoWqgMN26potu66jtZqu9ry/RjEkNiF64LCxFidBw7f7yR
taYd7/3c0tRPaSCo5VpwXWDqRk5qgzphlUTF57QXkuI1zbNoKDdd4g7WtwAQYVbb8FYUzcqH/hZi
29SQk28ukAOyVJXXZZD/dSV0V/+PvPNYjtxYo/QTQQMk/BYoR7Jom8U2GwTZBkjYhEuYp58Pku6M
mlKo407MZmJWlJrFgkl//mPCRvoISw2vR3VQyvC4eo1rPQqnlysak5U8d08qsXdDzRiPJMCTfiv6
NZX7bsV2ZhcYS7HtfHvlfh8cmSRPKxncgXgck7mhXFFoDZ18Nyirr/ZzBov2LS9aK/hgqzkNb5Ks
asS3uRzT/tavVbugQm8nizjtcF3aaDIbPd+auu6HDzVW0AF4cinFK3X8YNplE9SFLNqSFpA+4fm9
wEddkMkakFG7267L5LJhFNouDyssCGXuy0xRjZ9xQKq3KMG2Kd4qJ0nNiy4qM3jNw8wNvjaJa83f
hhrexls5UAbGLW1yuon4MDf30rgOWK/CfT53srHixtPaIsRRjSVW0FNTTftK9fI7eLjar6XR1fDu
0Cp+MtDsquvGWU3ei8eWm1XQyqCUfvAwVh40p6Fk7V6DVvbuYwvqPVy6AEsNAgQJbbm1J2xPDjKU
nX5em77sxqgP0xEGx1yr2jGjXqeB3g1Bna4hHH+/LuLMb5biWlMLTk9BJvzidi4TvzqUfd7zZbMD
68yMlDdIMoZ0VWr/zVeExH8LxdhZB193QX6pzVDZ35Kaeffam+BujtEy0RVvKyNs5htD+1kjIqjv
JTv6OcgKO1r9bhIPzthlzS0GfrW4aAMW8Qdcz1RKDrMspnQBhyp6VwICdlVyH1ap393WlhpOjt8X
QbzWGSupak25fhgMSlcVRC5wTfiRcEaWQy7TpJkjN+ny5Kj8KuicuGp60Dg85tLJY/klfxMLX8do
x++hTJVfxPVgrIVAVtb35kDAZzvw4kAhM6T+QTm3Kytao+pz6JSNxlExg1Ss49Qpp/FLjQ+U/5KY
rR6uYZKza1DeSo0cRVg3fTJ7V9UERPZt+JEhmcuHore7gujAqZjLwywhdF51eK3nUC4H9IofelUv
y52dYjT2IXAa3X/HESCkjiCqUA/R5AVs/+ndkxQy9kaB5XeUFEEm3wIvM/OncFFZ7UWyXfAhH7ti
UwKG/WQF+7RuCnmqGgPqWmQCOyOaK7NslVezL1rvTRZhmVxIVPeKw2DawBSAeGpyIrdwFRjWErab
RsEa29sxbQ3MSjDsz/NoHoZB37mtL9VN0U2WOq6ZOYldk5W+eeWwlgz7QDpwgAAxFyO7bi1XWh+L
eizyu0Flq/XsYRdUHXIcEIkTxWwhzJgknVrFhjlM2b5BGbLCozU75wE7KBvEsFryEVJrXzRtfUJN
ZF1nxC9gCi0bh5zLRruf/FlP9T5AwtXtqjYN6vtFj/0SQWl3hp2ZoVh5mDzIXbtOkZy3J/WQdVZO
yeKdWkJHutOUtQk8XFvO0wXyeB5UsTBLS8dWYTNY9nkzJv2ttJy8vVIpYZ5htDiixjTVG/MST1qH
M6f9YViXOn8atJb4VJu+dmAfrl3jKBkrlE6PmFwO1hW2Z86Lp+fgDSZIUJ5MHCddynVtmWkckOtV
fp9sURlWPEgCWCpg4alsd5bTU9pJkDCZRzd1guCUeZXfx4FX2lUYZQ4qzTtzwtLu4haiWm4az2iD
M/WFwKKFgw4VZTOsQ3Ieyt5mxPZYlO0gKhDAU0EtTxuP3FmvtfvYsLKmCm+mqqe/3CzzUtpq14f5
ugYxjOppeg7TPvGDu7whN7I8rRPrWnYk8Tk3ZrJqrdF/7lJbrrEiR67/ZoQjRMRJhHLZDW2TDfQA
ORlfapnbOtaNOwQlo9Fa15NY+jn8Xqdd0NaRY5U5KIo/pW39XM5ZIq69xcxeMY9G+73PQ2nrQwJn
ukMqGlpTdjXpUKRHW9ZivarsvjM+LSjxppuZJHi1H1Pl+q9SgZ/fkAhkDKTIBMN0SOZ5GeI1bTL6
+qRcVmiFvvwlyKEeHszZIXZoNKTTna11LomwnLo1i8mw7JOe+w5FcrQtOxf7EPvw4HNN7SRJIq93
emtfeiBQJyIplFVHojXauY8yJuP8vpk6Ue0XJSx58GWJP6OTuENz21C8/USRty1uut6eqSzVmAE2
cVpnytuDCMyadCSjn/odp8BUPZVL264fdWAv9o7CUlJ8Khvmy3OAnWnxsDhh6R84Ra76LkfM1Z2z
bq3TaF5mD5oPFxbjrraWZr62B5zrzKiz3JqcuzzF0sdeqty7EdprzT1SI8PYlUm3CtIW4HK8dCGS
bhMWbTWvVyxQKyZq9bB6l3JQRYPGDzHtV8ScOviSWsJpHnyrEpSISsNOj3oafWvXjW6KD2GBVcv3
YmR22OkCg9LHgLzSEPZJ12Kxla5LE0+u0dY/pFc03VNvtTq87ynMGLeykVkCTaEL0ywaC9G3lzHr
GvF9rKECkmiyjt2NTurMUbgBLlI9B6PZqvMU1r0oY6GYhewIXX6N/zkeI+tXl+UZXfpazVkaNUXn
6IOcCCv9tA4j9smxuU51wHbISTcp8pQa10vdaajCMxqhgy6W9am3x2o5pJh3qVO5qhRtvxwLYjrl
mvbhrrQ6SnedR9LSN/JrYJ5Grd91043XigQrQcCYNX02xrxpjn1pB/W3bR4xl2/Mt5l37ItMr/ep
PyT2XajKyiIQ2e08OJujnPPj6gwFMFHKJOLczZ5VujsxD65ztDNZ5Y9+oTtNwlJDWlZjlJ7/ZpiN
KB8RmNTJ90lL8OS96+SoKBNzDMLTAhvjdurJUriMGjOhMHasTnU3s0u1B9sv1T2vcCEbDEbtutqP
k2irZWeO2suvtVbGslswSJyf3DWtppcVe+v0xp51gs1OEAwU2bLSXjQqVCn8TwpDGrWbG0ZM7K9I
VdnnNFV5dGVvWFeZnw3lQUuLFRnFiOo++jOF/0OqaiO5sTN7kfs80MO6q21yefYtys3uQ6Lo17co
MaV+1j7+KAPqIahmuGQpTkTtIMqCnIlmyrNIkz/un7PCrZwbjkhVui85ye/qJBTtk7OyRJ7scqym
ZzPN++6pWVQJtFVDiPyimX3Ux0Eabnbpi1EMF2VoMX1S7RSIG9EP/cK3bU181WtpTPd12hbTx2JI
gh8w5OfmLnfNbD2h57AT4NE5mW+3iubype0FDr2uXhv3RirLR2SetCvl4EYX5VVnCK+1ooUdN9Wn
3qyGG7fn0sd1HJphb6ydy6Jrqsq+spzEV/dejgvRTW4atkPwOAZbzq5C+x3sy26RwxflruVi7RaL
pM/vUzNm43M6yr47jcoSTWyvQClZrE1nFHc6ZKuPlYRDcfRIZdgcw0OGMt0nE64rzA9+ahl9ejSJ
ZpuvGwhE7he/Xbz13NJj7W+qdFqX4ndIjJp1ziw2bfNe2y15xdjizoXcZSlw8YcpxUHqkbKqU32p
CpxFrsxWWoxFCFmWe5PhYGScVBD2Q9QZFLGvK9cYk48+K/KQ7102OPPbpAkAvvbCHI+nye6nidhS
W6z7Al6DPnFEqJav7A/m8s6uS04kuFp3xT3mqL6DIcwwV3symYouzu3ZFI8TW4PkByYeo3MzAiq5
R8Gxrfs6TatTnVCsZSFsDEqdDDI1md63oG/zsNyEuXAp2NAkc3VUFA3QGTuTcG8ac/Tri7BJRziM
ruGyIq1jnn0aTTxnGUeM3YPY9pw/OlwGrOFkZvUM/69JA6M91ZOcmLQz1DPTvkFg5d1t+QASewi7
hNIZWuXM2WciVXW5FQ4ytd1ilC5xfhhSh3FSr6r/UnhZAetraV0ix8qKUaMjw9Zy+c6Eopi5HZ9z
kkK7JIsy1oY7Wy+TmxseuHdS+/u6wkc0guZXpo9JrpdmgjqWh8vZq5nqjn1bm+XV0hn1fKYUHjpR
5ZvrfNcIL7fPcnCNcGcxJlx23jXM8lzZaRLPfRiOu0JiLBs1bVLOO4W5DcGCwyJWjo3+KuJkdoPp
WvpOBuNhNRBKRHlvLt2jS7VBxsxTajkmYye6MiqWsTTRPq+pd22IZtBfZnJgwrvVGZfwA4qgdXgN
BbPdVbAZIZ2x+AjnXYFP4YS0sJZ6p6d11U4McT7AA3JwkWqbsszzH9nAUfpWNJSrj0B0dfoIOTAZ
P2MtpHSskq7+JplW2+tZ2tVm9OJISMbMOvYwx2tVk/sVJXk5tbGRWMVEMHY6IpxxtHDGa9fBHANG
QB/009cVLeusUchlnklEikZ0EpMq01gMvhUu8c4MG6N5LNIpVxvdnJJbki6L8bumhdr9kjWGtOPM
as0ishodZJ+sXFqwNHxzQn7vwcALsvtG21WHF1o3msRcCqmTG6fuewPxuT1l12nX6eGjnGSHXwK0
N2kozspiGcRpDhulrJ1ZlEX61dRGrbrIdyYC525NA/zOoU/YSf0pzFrbP7tTAxs/crU2sP2Y2MQH
O9eSXnCeDbsaSH9pYBRddB0qx4/mSRpdCTXD1+FdlZpmIw9sah07DjjfJsPnZg2N+tpq8j577qTI
5P3i+ak4dYal0PG0bFFeLZ0lGhaSbQyQSphrs2PSUTQCEta2Vg/G0DryEiq5jDfo1h1DRUPpDkUW
MROZnBBcnfdfKq8NWDlb188OIac4A4k1xzh4hLkifjSztITJI82eikSvmOLCvgu6G8jIhnvllJz0
bpulVsFnq5qLMJYt8aUwTFfHK3aoMI3S4CxfuPYh9V1sAWwQ1/bbArObgckNALg6smWHuKzN8nk1
RzohiZd+8kGO1lBPcZ0HrnVMErnQkVHX6OOosiR4DcNNliHI4LQxMPLQaa+RSvNlOeUZhNn5OGCQ
4XwIO21y/MzKtSgeR/aKSTQIbAHutTcGam+3rdVdqM4H8xz5ZWatkgl5sLFYB1ZPT1arBNSVZB7K
G2wbE327FsrKH8pemsOJbbRjHVW/WC7iZfL6biUjQjx2di3Me7uTsjjYfSltNCS1aUZ1mycN3kkm
vJ2ZBTq86Z1FBDl8qNAobhdX8QvUiuV8M0+t68hdOQQ+SVmotzSbXAO9dGvEjVWYiRVNXW7ONGay
CvEdnCFQaQRdjLUspVBRvOQyaNaH0RhFHAA+KXyxrfXCmWKuIesYor1LYRGotyAcSyAiTq6W+S2d
2B3HrkhC6xldR9J+ncfUc59wXg/1IcXTmx23PzdBGo9ePSmxc7Okb9gzuvVmvNSYXgJIM7KpBn+a
4aL7vQoPIqg7s4sSOBWle+2WTu19lhmL7We/Woa83jPaxu7NXYtQP+dsXVqQMMY+7hej6kOxF9jw
O/3BIaTCJt0gKRME+i6+uq+AYYy8HdBwZTxjqARCFgUD/ppeVK9wYfprt6o89Tm12a6lETNyLeRj
PbZzWd5w80s3nHrLXVz/uSxnf6wvTMtTuka4tZfigEuuq+OkzOHV5xQn2qOUedVMsb/M1egHpyIJ
Ztq/zgyVTtcNKrrZtuNksJhbomzgfd8rFXTpC5vhvDpAkCwaoD+8sDendGs1noulrXVMPredfKly
NndX2Rq46nMCVmIc0DcZOs6nsERcNDvl+oyTTlhcG7TB/KlP05VN7ZI2w9sE9J/VUefUGOlFWdmF
63dWVVm0cS4wBWqueuR+rIhugBqAspUgbBKAhiPzV+WpVb+MwRoA+SAnWK7ot1PxkcNsWT0BPrnp
Y7HOYdfFiSiD8mvrkjNwNp10TS5SBI19XYtuVbcjCaneY4njgFPEY9WsPrO7nxXmpZbJEMDtlI1X
idiGei0PVp5x5gYWakV349UNlJiY4mSJRYelPDP/lHdeVr8EgBxCXiFxrJ1bbxmQHkcOGOqwt2c3
5QrEng7uk2c3YvJ3pY/C7zKQsKMUe8o1SDr0YcBjNTNj63Uz5Zc5GZJjUno5vPAkYIx8mCBGOfXO
SZdqotyUDsVo3rmVUrYgc2UuuvlL2SS2AdWQtk4OftnU835kcq+K3YQbTZLC/Kun8cboEywA4xXy
Is9m52AKWZz3QyLnY9t6uXllKN6SuStI56kzbJmctbKuBz9v652XFNo/r9BkgvbKdZxRPSR157gt
0xO8DGBOvw2rW6bteX6qgxCbs8ZZzPSQoTxiC42Bir6XLAnTU2/6Kmmu1z4d//Qh+r9N5zp+bzYy
VP//AptrK7z/j/8Qpv7O5vpeL68/sb+2z/9B5HKs37b4TEzuTDh8G0H+P0Qu2/4NMaa5ybTNAENz
n+rWf4hcv5mwq8RGxiMXOsQV4X8RuQznNyazTS0K5iPg3JPv958b+6+ZXISYY0a2GchxAwGSkfeF
a5Yl2ZtMYBEQth03Q/0E1vr2l5fxD2wuwjt/qjD5NgYeeO9RskKfaG/FuXeVprmaBczZPEKxpjUG
cnmx7FadF5QW8N3c4eGrD2tTO68G28glqka8mnaza1bjSxY6YR/Vg79eOsdBktfLUW30XJUGhY9D
ke20dmQWbWqWkeboJojmBnzWG8W2KiRsT2dhhPRKEZUyh60TgiSbqb9Ts10u95pY7+UKhU7hpRHg
TKN/LLjZ2OfQSHImV8BWFmFMPWeFMLdB+LwsmA58AoRcrFteLbhU14Ty4xLYwMX4fnvVdTOtr0Fj
YAhsNIjineYUzv69Y+nyKK0cvQ+Hab86tZpDSOQMLWZJTrVyqIjDOkm+L0m/JgfH1r1GuVWoNp4K
f0jxkAi8SaBazCYSHh805Z01x3M/XbwvbtBr/Uk7Rj62r6bEPCr82mvPa7Fv68NWYsc0INYWsbXB
C29Yfhid2BVerhxoF/mQ+9hM5ov/MKWemnfjVI1unIekTe1TtVk9QqPSnEUztw33Mkmr/NSVHEni
mZNU+2CpGqB0N/W4A+1b7dvpddvYvfuxUo10AGfCimij0W6C1ouTFPYv1aXG7RaOtFbnD5wxADEj
HcId37Uzb+d6CUam+rbMqasOzWpiMZALD8CsEX76rQTveGyz2lb3dc+l0PXh9UixgPzGb8CEfAu1
dXEacUqud71jGrCHl+yDXXjsPLqECkCIDFL7qYzmcezruxFDiWY8VEOWtWKvWQs8tRNhtqTHDJfF
/HG2DGtJznU3ucsnkjx1GolML1/CkON4RNDjOj1qgG47xoBLi1gn1mKyzKMjOeWsiy1ixMVxy0eZ
uE35wTV8d7hCwZ44TNxrD6vCTvya4xEx3Tjd2ikuR9OpIc4zD29MAwMv7MRqliiJy0V2mIh7sDHK
IyvrGio9J9/WVbZ/K4YA8X9Nfw8PgKAs4zNlBs7mejGDPfkkarrvQCGGeDC93IpGPMe8+wYyqog9
rSBIm5wRzH3R1ZPYD3NLXpsM2tGCFG14OEpTCOrrmGVc+4/wV31j3/suZsueU4/Q9c0k6PfdYifl
qct1kT6MpaubWA1s8iMhlrE7FF5VLHyGIXYy3d6T32wvHFxcEGdR7BaBrPHEPpHvoSYSNJDdDY4G
T+yenOC42m7m77Oic9VXD2N9vWe+VOutTpoiOVNQKizoDYvmrC6bRt6Kzhqm58VGZXLlUbEDsEYl
G8TWOpRDlMpw+eG1fdPeIbtgfgFpF8uVM3qlEeGsMS6xlJ4OWPWNrFNRMbqjeLRL7fk3RbD21Vc9
DNxRVBqNnb6m4YJdc7wkgfgMd0X7x6p2uxzbRCRMEQ5x1K1eHK8WuUUCjqzWsf9aVKl0lGYRZ9ty
JwpltstW/4Ta71h5ut5zArW6Heg81NGOuoATZYU26+u1GLzkSWMr0AqKQ6a7Gt/zWrjVsKcqXzmf
/30i/5kRg8moj9oaZe9mWGRaf3NhSJEd2J7A9SFoA7ZLCWWFyVxIVkj8mGy2X3kIvPMX+eN6lBY2
Sa0F7f192ABH33acZq43Tvlb0093kz2z2w52aZnEuB3GKTWqFt2AzzG/VeaLF45nRt61mcnnf3/0
n6ktf96K7aBqIOOH3IN3FJrFzXIdwrCKstAn2cE0iMMmgoRd+rLadz6byq9GNaTNLxg177x4/7wu
Jvro30yxaTl/XjndHOWD8vucgpZ365v5Ye10GNtlfZEpknXOwEs/RZD1kSLdr91DG/yo2XL66DKE
jWUqfnxirIithM1vTxNH7PwXzOCfSUXcYYAgATMZH0d6C+umd2t7Z1r9gDGzjIZWAcNk4psPEvgL
kso/XcTxgs2NDMQdE8+fX0Oai1C7nHiicHL2CBKi2m6O/97CP1N6/ngOCAf4XNmAglit/3wJqwzw
MFywcV97m9IAJbVokr5/Arz8lUb/H56Gx4BEzyCCq/+evlQkRVVizy/p10Z/IvUr9ryk+u+fh4sg
XcQfwUe/+K5dwrKrpiWnXfJ5SI/urKxnw5Pmddqbxf/JpX7X7yG7x9DsHWPO1nY/thnP07mC4/WX
yn8rwO3+6/bZXHMxg9tem3gvyEz9STZtaRA64mbjS7WiFIw4cXn7UC/iv+9vAtm27fnmprkjzeDn
ztBSQ/OSlf5Glq/9ouzJvJ38ufrF6N661P8mXm1djpwrZxs4SFq3nvDzVQhq8Rup6HIJdPpqg8aI
bnaiblZPRaqLCB5KdvXvb/GfLolTkI9HgotTyHtheGIMInUqdFFUNffY4l2NtRX3Qp5NgOMNp/jF
vPn3USWQifAOcSwUkLm2JeUvHDPkZMOqsjCLajV9du3xs3C7F7wif7Ey/dNlsCShDyImxyHp3Zvs
4WAMnktnL9hn5ddUiAMdUdpX9Y5ybGP94i2+M0H5o+XQR20Xw8mDU93PjwXjK4AcQGcUrWMcdIbV
Wtw4bp4DAOB1GpFBnbg7qlhAReDC4xejm8rmVJRpED5DQGHLnbXOkuBJa+lfKL7/6V1gEQWSwp4J
L4qtC/zllTdW22pBET6yl87uzhQwHDKIOlaSPTAyydf/3qN+PtvxKkLLtdgaMPRDRLzvp2Zofq7V
eturoKAWAyRt0Fr60Z3XG6/Qj9ZovbSL8wvrrb/tRGhjEDySl3BpwoDs3XoQmvVs1jjGYtfowxuB
8cbeGuQ6jytiVW/B4YMP//6Yf5uztyv6dGb4kxidvl8egJBbq3XZALSrQzAFiPvTZJji6fer/P8M
nWxi/X+BTmQn314H+RN6sv3JH+iJwdz4G9se0OXAQ9oGjPIf+MTywt9QwCFT/BNX4Td/widAJJjC
EhIFEuEQZkLv+FMGZ1gWErktyxP7VtyqEdD9N+jJ79F9/3sGx40NkR2zzmZXj9sis8HPY03ZLthh
NegHSKqfKBCdCjF8hRWBLhRpcncAKLjr68OkZ+yHUeu2IIPhzeAv94arLrhD5l3x2cbXLOgu7B4J
dATUlZN7m+kL9gbD4J/K+SBT52kV8wOO2e7kYJ9tc9p04eD4iITJRc4s+0Nd1bsCeYNNKEb1OPv1
MfTUSWkIm72IcDQfhvbYBXVMIJGdBl3Ez76ff/A30lLf+MAaynH/l7b8B+TnnUXT9n7IVIHNQ1Ar
w9X0t1H1l7koxRt2SBmoD1iSf64gAq+XLDdjX35GFzUZgNb6gvCLamwabfk2dWqet5T1ImhvTM7D
HoYk669yBLE947I/Nxu+ZPiiuNj00qecd8tFFsybsnUtHrr1XEPFEsZ8VU7Y2i6xiU3X70k74Q87
fbHm6aqEDjuFNN7aP7jOq2n9oGWofN2Z5UtnzDGtOJbWNVEjH/mFpm35UXbBXg3YS/tPORkkISYG
QlB67zgPet0XQjy3LsKfms3Fzt7qun6kACEjywjjOVBHKuzfempYtg9Nsp/hCyyDf0df6JsmrqgO
hLrZWcZ4LZtrsanbM1zczlwRwWqklvUGQ7mGqBdSeKMmeFhK6u32V07XUZi+LXIBkzLPVAYimKDR
WvLTu4zWBUusyIM/QnfwZRKLvo54L41RRIPUL0RMRJObvEg/33Pr/MZrcMzdTGPQJZnFuMd08Zu/
wdst6NW647x+Vy8XSkicDlJMvIfNKZg25x+RUX9wMATd+mMVxnSlfVeJ67YNTmi2PxnpoXHVgLtH
jQHFIW/LR/Tpe6y6twHVwQvvqGr0VBgLK4xbU38TS/2pDh4ad3wZcLjyAqZp6IAMCMrZ110y3XNX
yPQvffhlXIad46I3msMf/97lgTT/oXNt5lf+5vaJhPdd58oX3VmAQMVDk0EaKvFd9JGOmG1dx1Sq
832BWP3Um80ba/EeccI3oczvhTAiY4ZICt2HpKVDP4itTkTrJTnlvL4k5FLIJ2ANqqj+UVsXGsyE
rRwWGRSe8xxe6MugAtGKCQuePfHSIEH15PWSviJLj+htvHrok45oUQmNL7LJ9tt7aotHJxdnfs83
GuZ56wjhEDXLZWvfDPZK+UJj5PN81U7toYfB2hm7GX0YNVjSOX4s7RKHNk86nZ1BXm9/TPN6m9dr
X2IKL9wjLx6TIRwLTrVzZgBxJ9Wy8TVc7I2FCcEIMxW+whD9ntr368qD0XYmyp9tLEKsety+dg5+
+C2gDGNLuBcowNFUXrzu1aitHZKd3eK+bjNcRfV9rCnrCkqeRlSZS0ycR2y1IhpyEWGhd6ALNRKq
d/iD7ifhpWBPURZzzEV5BWN+doV35L/4/44cinE1It99mP3mhUfh5fNXprn8CGbuZrvXoX78Y8be
BjUBGYVQx3HNH0P8nHlYMV+Uo459qo5ZC9d4VK/bmOO7zNSiNlbvVFu86STdV+l6buDxbENmpMtm
nnrBNo669rhnjdjan9nlzx/byLNgzzMWO4/Pd0a0fQc88Le6sMEM2gMfzpuVd4Jfzoag17hp5I+W
czFSepJT3NG0/Pm2mlAuinkvtvS2kS0svReZfZ3pMXLx7VCpvnEq8C/Deajrl2lJHj3YUoGfbl1n
FrXe5VVp7kXevpjOZc0UPsEHw2i2H+Pse79aWn7eAv6+tLisvewIfI63wCM/Ly3GgOMjq3z+sGTD
aZuHaueBrsqtT7l39Bn9jRMiu65322hIeVVL0h1pJWdm5dTDLwRcf/ivvF9U2HeIgE0F+ntX/HxD
TdpNKnCN/GGbmoUOH71kOMKuww3kYgTyuNSPrVv9vnh3DIbcoZJg32OTDAMrdt0L7x4N5jFY2n2G
ozKtYhtfRPO2FhC0pjNtRkcd13C/PRu/bdr+4gbFSajz1qZIT6Ot92zjX3mXbchhN7zkh5AxkJIf
5c7PyXSWDBeK2fNB2eZZMiH6uI5k3lDswlynezqIIcB54YZFf65oo71sa1xVvcIdjucxiaZhjLyh
u1F5tueux4r9Ds/J6kMNMrYG5NssNJMtz+DB2xSe473o6avVN8/u4m0DyE01VLbfF88+B1iGGXJj
Ek2hrfY4qIsVnMqgiJf8lhmLQbj5ZG/ePxrG1La9CX9YZnv06xH1CcfW8oqSxra0wEKBg42jsvvg
VjaBEQt8NkYGjwDLZ88npGKlEg8jN7qKM2+J3rvAZ67bcQ+jeQf+vWNM6OZ2eyRugB4DnrVn8Kw1
GzoM0+Ckygiyzu/7hG2BFUsQj6bTRsngHbbW1yysQ+gfjYDW9x4IvzgCah3oAXVFdSrYFAHnwrgQ
wb6r7B/2fN5mo20BNafmY1oBpVhTexx9dajCk5/l13PTn5rpgRrZNjHWjjo1bOu2ERYmNxY45GxX
XxP7dcrDrbF4w6tIfv/G7R0Ms7kLAOhl+EAPjcbh1YRn4DPgtw1WwgJK+vC2SmwTmu4QaaXNvqG1
E/oCSwuvyc2ta1mGcRU42+zJXMQbcd1zVwV7H6YHFXD6Dr9xu9dxfUB8vacRmvDE4REsu3z0ZL1t
C6RA8eLnjwKw/PeJpaxeUYTtOVrdwXO85SOWG+zho0aQu/ZpiDmO+9J3VF2gqbJXk/qVz/xi0d7W
5L+OXTC4Dffz2RWCNINw/zx2ByMpU9HiHKNEs6NGddo2QqN/5k2V8nWb4lUTxh59h4dcGQIBGGRT
seFhXt6Wnq2XQUHbNqvNrG775hFULl4b8xen7XeYONFT251ibslxCBvrvyXcL93/JO1Ml9u4lmz9
RBVR8/CXAAgSBCdYlGX+qaAts+Z5rqfvLyH5GiwxgL7u7nMORYrCrtpD7syVK1dWUOfpkPLooiM+
2uFuGN/oK3jLoqPsskXCdu9il+MmQKLHvkZsnsRUBpHDv4DH/eLbL59kMWdm4o5lDK38sdLhRiZc
sIzlhs9Rra7lj7lS3lk0cRErwSZnx5hGu9GyaBPRlGdouCEJb4L5UsPMI9z4y2ICrwLNaAKyLm4G
KhKhordN9xhzC3NErJhiC6OQBjHRhrMtltQaVjqsm+B6Lsv1nKAgl/QbuYhxXYQ53hObyByGBbtO
vdQvZVHk/HMVgZqR8aIbFQDSx/2WTNYYjxGyTuK715Tjktnc+ZgSlccpohe7tLYZ/og/X9TvXbqn
LBvZFFOzaXsB2i2sg9OQTE8DWsflbvvYo38kr8aOxgbKwK1nPfd1daMa+Sqyyst9sCQcXqyMqDSr
9L2Q1oLLuta+xKtwIr19DCCyYwLB1zeY2EmlmTMxAPVTYjTOn+2PiOdxqj+MuXhfCNR6hAJX+0hW
nyObrw0jehg858bzX4s+vNCFUD7t1zek8wNgGNRiS2b/JODVfKhoachoxOQ7OylxabncouFR15+4
ymBuXTBdCyjyn/f7d8TFVirdRHEC+NSPpR8/YOM2fcXVinENuR3Z6qk+rfO2oAlE/A3Dqc7FqoHs
fn6SP11YmkaCjEGnIK7++Np151sTnefax4qqKxoFrizcfwOnWnxr84Xqtjvu3wsW6ChG9ctkg8uh
WAVcT+bh46gUg+az783tI0D2vornL14TbnznC6+JB1Qqu2EybkEdMgoZLWQNB8gUMJGra869hD5E
IlSCXvW9VHi+E5rAJr3qCrr/tdOK6F9exka3LR/cO69ztkFCWFnuJ+1d991VizMX0hvcU5yNbvs3
hooDlr3Bj9u4frGlWvOOVxf/meGGDBAhFR+vIBw5P/mf3QmkpjXPNsD1BfT6OA++MzrJ1LAFVIKK
FBpd2kyrPKMDMmGP1+zhAa54BqvcSxQlcZHER1QjbM8/yGe74PQ5FmhYbupeDnm3faRm66sEb8db
3HyVyxETk82uHPrzYx5txnITnAy6bAndABKTn8emmO1Xx9qXkUuya58FtAsCuWisa4cGUXMIGMAt
ztpjXWN/P5LcP/8gC5LTj4MIRwKCk438NKD0x1WIUQAN3XRqH6nN3shVkynvhfmuhI/i7PL+/RCs
Ij/eae170ny1olvFfg2UeY3J49ZhgYitXWufpQTw+PtuvgaREa9XTjJhOQDP+Uc+arX/Onf/PvJi
wXoftRBKYNvHVn8febraih4o/qP6+4mdOqL4bHmJ6KRf1VqzofIDHhQNrjghOTV24mi37T2/CQqQ
seWiiIbbPeQLnll+yhHz/VeV8BPplY0gO8x/RwcHVIrWQVWsqH1d5326a+cn6b00T08NLTjn4q2H
Sst3kxrvJ/NVTlcxELkX2gVzvRDt/mXRlh2FNXhgCN6p3A6cbU8L93D1NsCDd0HfSu92ecK47zbR
6EpwrE4XD+9n9xNSwMCjdGohpbHwVlx0gPVUZdukJnQisB52Cs4ce0F8A/Hi2Rk8ScCOHSIyHpTc
M41TM6/NUVkZl0S4QEclUl1sC3xhTIrhkLcz1YU9UXPRE2vK+pGixjtK3/80DC4QHmqilbw44K0V
/hG1xoOJe1eMABq1NXxJ9CRZlXV3N3Tjo+EWtA3v7HilFBPs+UzbG16fror4Saua6444wdoLjIGY
+FXixc94IahwSfw5zNaWe4tCs1nurzIPd/y0I4rli4smrngsgo3wQOJf8l1Mw0J+1aujb/zQnhVa
SzrDY6bMTwqdmusX7HLV1QKUuHFxJ/8+t65zImbOYk5BWQK+eNXjjupJ+/fxt+wbvnAM+d0B5LwL
iu1P1EUGO/q2fnUTFAHl4CL5YwCpcNVb4msbpTR+El+DL/LrfIgsH99hqLk1ZlRYqK1J451EZxIt
6sWLfBGjKU8X1NdD6m4nw70Nk+oJqg2vnozYOFxtExB9cDctt7hdNCQbnUlDPomSKcKrGXlexOdy
zKDZVa+Tvq8Ceys+gV0q205qPoP+peis3ZDin7f5fA2/ccdtNyYlugTPtjDF0uEb1T7PgIA4qq/6
vUbB85Ut0SAoi4AtlPOtZ+89MtQ1lVQriRtx/XX/qYsBiadKf1RK9UtBCcfgJc1tS6ivUvkkCHIb
1De8oxeNrxRaFzR4yinRNLaBmnwbuwjcIfAgRWg7povT+UdlWltKEo/z4vp3up5/9cvmL1bVjpQ7
qp1klkMPyRkd+8AnJ33znb8diDIF02qBFsQUeZm9UbqHUs2+WCFgRlf9OYJiyU6gLcjVnNjPXXrE
8D2dyjsp+CI5w+fR2vO3AT+BYQRIsPmC8oko2bqyXwuaYAE2Ft/LKv6zjPpbrp/Gqu61rgXuNv1n
NEtov9QiRSPfja0Gnc4a/tbaeksLYDgTN137EkXOtgXAK43qrqxQO228m75pfh8cd0Ux86qoXsTe
ClBHSzyJr8QWsQQ8FRYDixBrhBH2a+qOVIQpQJ8gFUTRlLreVRGixQbhvP+KiDWVxJuudELGaJ5Q
3WYTXvd++jWLIa67KD/EAIKed0NZFmgfci/Q5hXffp7yGTlaBp71tW1Ov8dokfRBv+ckS4GQW01f
vPrV5Kd58lC7knka4UuVKxRlVo0NxkKZSxrUV0rEBVkXVyUthmuMHIWLD7mSrdI5fm+HrUV2Ckkh
ZNXGTTIaX2pQ7dH4vTLApjJl1Wo3iCr+0cTtfTpXqwB/i4rN1RTUXxP0tvRSOsFb1Ee99kG2Uc1p
3TnGVWrpa40GH0mqstTNzkd7a/L6DXHSl7qShmNUKvr2bR15N21nkTO4cVz1qoUV3YJcpOGzAjeQ
ctiVeFPiCQp8gjtT9vVd5/8mP4kA7uPMoTBaXQtilRjAfAm2nD3JH0dCXpaKo8Y/42i1xJhtfnSL
xDo4zfjo5+6mIl4G4Jo9QP1vtI/dAHhx6rgCaA27xrW6d9k1tf3gDPcK5Yoz7AqUTtauSh5mosCn
hDw4PLnlH1ZB5zR40GVW3HUAQ3yEXLGxed1q/oreNN9NBwsRblBXWPNYlGnWOjVe5byPZpVqh37j
IQlBQ7iu4QyO38vO2pBPCN1gh8NMSebTRAWzLzAczI72qw5yEisS/ruPYvtlF2WoCo+IPoPziB/E
XhPsxLQIN5PhJa6YzPjvqG13x0ic92g50Wb81pLoErRNHAn7XSteJLkFRyURZzLKr7qoWvE2qAWt
xD9C9uOgk7vjdwUW16lMHzJgJVdZA6Nc90yObhPsxj7a7Xul2YMFCp7TmzjuJC/wmnk0glHoc7e0
aNnyHUrjrzjtHLI5ozSsw8GfvB9AJF6kVqrvTT6t5AUd5YGIAx8NtJCmOexw8jUsr9xPco1D0tr3
zpMcURYh64OdoGuOgxVxcKLmJ8IEIDBeXHllTUa4oYEghTlcFpI7yKo0XbMOBqqPvfIhpkzn57Wi
eu90k0hNA6cXy8C/qyLJTuA1zR0uMAkV8cZkd2p1ct9HO8VveHEMDfhhURDG4M0pXO8WVlezgk0U
TK+D83dkvHi2Jr3aVv6AjikhlGwf773QDtnk3MZxT4XftAoA2MPmvRrUm9HQj1kVsYl6tnbx6Oj9
QGvgDcW5K5IqkmUBdI25CCz46HEZ7/BwLafdUAqxLkwa47U2tXnpc0hrhjTxb2QESVhxYKqm3PiG
eY23DALqEMSAz7GIkmnABlqQxKlsucqghCZaJbKPnPu9rGtbm9vSI1AjkSsRomm8ikur0n7zyiDN
0Sc+CiLjCtrKJiv24gizjHCz1vKBmFQ7ZKoAaDU7eKjAASnqWtlxtdXZODZvGci4BBzKYIpb4/io
w5vylJHRXrEveEpVxRmYYVkFuEDehqN1jAoDIGjkZ12NzP/sr5r5qa3qreJPO0mH8dk7p+ivcnxr
ZZho2MJN6z2VE7mgvv6q0KZtqP07HlbtrG1hIjzYN9dyYwjKK9FrZQUHyc1xiFrvNcbw93SBFCce
QyQwfgSKSOIwadFYAeoiUId+hpvPWxnpO68gd1FOpk2tETJ1gJS5ceIXjVw2f+JlpZlwPlMppumP
kj+3kA6SwyZPQDnbZi6OqYh6L6Mp7KQgACHgcpNcnwzXtvmVRTg6DXDh+YdMlhWr64HKcidEsIAt
7aOLJCdQnipH4Sigp5c7FtcGGLw7fpOlZwfMyo1t0bwd6sPAP2LL8MOaR+ZLb/WPEvFLudvYvrpU
1CntHWIVt1yc8oocXcmmip8kmWicH3yxfTQ+kTJxZ9LX4PBT8iYHx0OQPEH8Tey/b2PSyTjxDgEq
BzhG4tAxYOfmW8lMBtfACnJW5TJNKKPPYmxyOa88FWbB8TIAFnJi2iLZTwJUUokuAKA8DPUIW3V6
GoN849lbSqs3iHFuRA+9K8Ap2he55o0q3s34BzndhxV0+eW0U3G+MYryTtZrcAA3Mld6gO7Rxie9
SaJGQ+bAOzIQdPLOQWpt6Zh9xStqqNpQHyfTIW9Nl5ZNU2nU+4a7sLWuJecgg0a8UB8fM6RAHBKp
Bjy6RHZqwMw3PuEfGzAgrc/plBSubOOEhEoxWSuoH5gIzUrXPwNjvjPIR7CbyFtkhbWN2nlvknrW
MOhyDoOQbDOZZm7f+LifOFQy2bNvbnMIDyNlqfPwygdInAqMSH3om9hgLp2efYeVwXjRBWYnyWAN
VsNUQLhxnhT/FbfVnwGIR3moTutuBfzBRFREonZ0S9KFMizZQw0+rAWiJzMs6VY+UTe/kWDLnYDW
J/cm9SQRlhknOMywKCDuAnOK6aUkEbElZ8Nmm8mWkx91zequ/XEXyRU/YxKhLD5y/4xRtCOWGajv
MOmZbrwyDs8vO5KDLhBpSsdyrqRu3xOccly4kcWYT1W0k63MIGJ+yYJH3IuymyWIHHVjK4uBHtrx
Noi8faNb1yjk9dxftvYk0BDK7ytCJTkXJfG2384rAac7jYvJzK9kPHemVhjkS85lyPkE2Y/JT8lG
n14kfOEhhVcijipP3uDsu3aBSvEoEBQGhX8g9pmLrp6STRIUX5SEy1WSdlwlrAHVvKS6EYCTyIsj
iU1AjGRX4ply1JQofuic+cg84R2EYXKE6GzjXQ5nPAy3dcxzATxO3DXelDwgbfQnp4UMn9hcObpE
cyudRETb4cGHMUlwjjKEb2xGEFQryCX8CYeI7eh1FDMzNYIiyVYixtKbYo1Ltc7Bs3wyfGI0+GAe
nUGNMHhEDWYtZo63LRIWlnS4vpcQiF8RB+T4m4CFP1aIrSWnT8I/OTny6rxnqrxInsnmciwH4wEl
hGvJY8s8deOzVbebYDSvzQgzE857Y8olpoLyK1/i9mk061sSjDwWOXE5GphlHAXxR2Sd3PlQkugA
/U+nVw47VwBGp5ncGwqw7thB3ow03nRMJBNm1LGxmx1P7nCtr28sHWlrjJcAWnKP2IZwADQr3Hca
pmCyD3Jjiss79fZWvDMhUAgk7HEw8piUShc/JHqNCtGL/DoHVyJIZlxMFXX1JKv3tM64s7CaMgXC
3ZjtH7mkPsr+ZOWPx5RzRaHOgSl0uBMw17LAWFU2F/t2Jo3OWWNH8jOeUDKcQqyom3kVc4r5Z/iV
/C+iw1eNklA9b6trlt6p863pVNu+eZY34TeErSLpT/6IpfDgudMVgvRwdjBwbVE+5Wqaur2A7RXZ
7oF+3IHpPzWAaX3tXLm3cp/X1rQzk+ERRRRQZw6Qw4ejsAHkhWFAIfJKz/Pf5RadbOVe3BFIanJs
HC5TWUqWIin9u5puHWFtQ62IdFqfkDFlxlCiRgMAtkijrDWs+mBla8kA4upKXYpvebSfZDNm1Wvr
K+tIWGlK+Q37weOzFSWw9+gvwnd8otjqStF3rYFYIQ+XdLdR79zQHfqucjHGRBOStRWPREdSUbO6
eKUOb2kw7Wk4jNmN8CbEsRbzFysvuJOcAUGALQD1sbkV25RpEfAA6mOtfQxZOaQtXAL5Jy1R1Uxv
HRaun/OvsCTU9t3NnC2WOWmhXPe4xy0C/rKdc7W+k4PBoyMSsorb6jUMEpfGXfkf5uSttCFpuQSJ
wp3efihchwq7NzLxtzKahNAhclOFcWCwIi23PWw+/qhFxrDhI4ES5MGcJ+gGGxtjLe7cD/aOF+4N
qvF8xaL6613yO2wDifx6L/xTpm22pfto/1tevXQjDjoKZRhocJN0D5+omZI/jwzH6rpKuHhnDD4D
y4FxyJZyVvkMKit2fdtIFNIktwV25ziA82QGlQSFEYwWH1+LWILvELq5ofv4nzJ3kWF/M1rjezb2
XwT8tvPqz5ZUMb8ms0I84ltQnIiKmFQXwZMexEQ+kdudkP14TSAWsOFHcve1iXKXd/aD0dHfkwcT
5gFUBmQqJI6k0pw7iPIdCF3VeOX2/I/gGfh/8gWzqVr9reNYL+0gs6um4U4+xH9NjIScOgRVFFau
HC26BPEe2yCcwJkUraFKIm0QNYAW+f+PwDwNDwme7LD4LcKlgbC0SqvsGZXE12Kqj+g1zyci00je
kcMOd2mUPVOliXKMSYuleQ9ZxlL6dktF7R0/EtqKw04UGk5n/YaqoCCR+eTc8Je9YV0b2nxPye0t
FbYTM8LFR9AB/36DYDFEJjJUxHoEiT6uWDZGDy0Ou5/FG4lpBGJTw3oLLVfviIdG1MCQXiMMGl31
wLcDlwLTp5gJAd5e7Z4sDfIJd4fwHeUvOBfimVJMTIdWUjBQUhCu4/R0BfWh826AkmppfGaDC4v5
tdyVEgarBuLcbFBalrebznkyKmg6fKpv5Vvh9yQOUi19/k1XlacAZg3eGPezXBFZ6t8VI6lkc8+1
FeJWxAIAhcL2A0i7QhoJqEFYcBBLQQ8KpJLxMOesg53c7Wxu5R8Gui7sbezka0ewRCy1je3DZsjW
GuJniZi8nF2oevgze6ToN1gZ+UtDo24bC2xNvxWGfz+Z/oNTcgQTD3HJGCldHX0K+Q2dTa+Et56W
X6i4WOagHHLpVFpRCAbTGUXPY472JOtbOQFl2cbgH8bgza5aGi5yVzJrERE9qqV78Y7bJNlhTYRY
wBeIqjCFj07i+ZzOIgfHo0h+36NrjG7avxYMmr6vSX+w6sBmtLkT2xk3FJ9G7K1EQAbOulleyiRR
5PUxZ3Acl6JQOk5Ca9BddXHI6AtXIxBml4e4BIVWulsElvYVYkBakT3TOIjWfdW30OtehKGoNjiU
4/Qd9fZuNUcTqjWevzai+Fueat+FKmaU/jO6ROIxIWyHSU+kdDg+xlZAl894NfKFmvgjS1SPGo4r
MQQOtCC3XMVRrRMJVSyAj5AsJ/Qn3ewnLA8S7Vx1oo0Yxe3fDPMzwSCjCaEnCssbYd3mNDPamnX9
EqAjFqcJwQJEtupaMNnjWgKMDI2zlaigbSAZau8oDazkZhGqS9Vpv3EvdLrzMMbzo0TFQXNE6gXy
i1VIJyD1casfY4QQdFXoM+Kb5m13n6vwd5M3E/UlcLII5Ivg4ic7nTeiLFzOwypt50e5+wgROJSR
a+ybwT4ghfckobFANzywxMVcYto0/iap+JDcSwWcVsHfojgel0cIaARhXM+litpr2N1yZuXXxLqE
MpsUJ4hvKPcDfyVkrKYzDmL389y7mTGh0dBvhII78E9S7ofCusGtEsqaeAqFQzqgVtDur0kQjV9S
v71FGep2wqYFRY5M+KFq0UGz4+wZjh53RjxX23xEa7POj1A6P2IK4f/pezSF2C10cYHoWMBLlVhx
Zl/lLrlvuGI6vbzle4ySUFpx5WOI005V3req+TBgP4Q1Kd42PNKbtKq+ikHXo3gXOvq49oN3SVYQ
Xb5KfMEGKdTggUlXi+J3yLzi7s804FlR/CzJKyo47zr6/AiHKBxAi9tCaM8liKlsLvIGKnrkK9mw
iIXd8DhKHO71CpN0ZOAKi5pPl5DdcZ0Hm4RZpxg+VQfmg2w34vZVNRRf1aE1ZDn7EPOGUcvTIeV2
PeKKbaYKn9l1q7fJMKX7eZbduLwVq5VVWrwarGCfjMcPPG91aEj2y/lH6kKMIDlDD3bR4vwHeaqn
WpCaBwO4urMgXJT7PK6f6JP5AmZlJiQ7+C+IbWe0X1EaVpO/aaSAfdpLSUOhAqyweQRQkYgPGYlV
nN0SGOC/2nbxTeDgyZ3XEi0jzXet1lJUCIieV7QNRBCdjBLokiTmfk4lNdDQpt/SpnvpquarN5eS
zDlm77jghbdpds1TTsJSqBIS41JEUcojc2h0A5pk8ofghLyIP79FqrvVwj81OKDC4pU1tbpbMfQS
u49AzTqJCDajcC5CLlV5KwFqVfIuBsFwiRysGGDCi5geealXXQtJQGu6jdA1zEBZgaUIuxGOJ/64
UFlnFb0/8zfLv0HiEpHyFU/IrSegJltAWPLHpGHzVnTEtqA/5KbENS3LH7Ub4Aag8lQa746lLdQa
yDXM62lTKLuKjKxxHYfDOyqZkpuXGSRq9OxpJ5QhdNi/SuAO4AiuitQmeEBB2gwds4dAQbAyJVH3
Y3sJ0VuOsjiWVX7tG6hyOzwMZTJ8biSlenDi/7yw6xa0TS4dNp3t2kJFVKWk+qNnV88RnWEr0zjI
OsHVzHho5jfU7Wu0yFZNXK4msLCehqJHDHH85gwX3MtjqecH71KegX55tjyNQ8f1j89AERq64dlo
HMKpIk0GWEyg5dFxoL2V7KNUAbBZynGWxVES90ErC9QrrO478Al5Wxo9OmNyRF/ZPYIt4N6MtDOc
RagQM0D/gbuKcpEKTIzMBqEE1MsN8UZmzb8x1zL1YqLF/jLXzkxB8RFf9l8Jc8Sh7IEnJcDgb88v
wJJq+WMBHAsehS1N6rzFqS+odQ1Q5jYOJHVpUZHukDnaRILC5sMXkuNXmsNskBNpSV5N6zDWDwoJ
cLlkkbe9I8/9Xe48YWBxz/k94aH7fv4ZP/FMZIFcGpraaB1RMfBxgWp7VrOwMbiopjfOshloa6sq
voXNcBsDR0hOqcxMsn+j8ffxfkkfLHlycsKYZkmNyOxS5E5WjUKK7A0zjVFCoO4+A2KUjWWrKXU2
ENLnl2M+qn8xQCYK8ylj9ylRu4l+QGScPgw/VosWECvJdwkd/PzrHltCfdyPFELjglKEYJE2WTZ7
qQrFUkJE4A+GF+4ExNWc6rs+lmupYRP0n/Zq1EQAiGQVQnX06OAtE1Ix/KiY2+EqDoyd4C2BqaAC
ZD1UHs69/iruPjdxYplHX0GZ1O4BCdk70+xv/xfs4l/9SbxXXGlIzh5XirY42m0SD5RCGe3Bm0Hb
2mDlMMcx0f0Q53+IhZdSHilPsq3uxTbyV4D68zN5lGH4OJNsasaHWIdEFnJbHzdObDhNXdl9eRgh
O5AM21eze60gqC++NGcaV09sKYsORCA8+Mbkwm/GW5DG22P5QVhfOHDGr9MChRO2EMxvlfKXI6Pr
JNJAZ9FM417Upsn6oYKbdj6FDEX9FSFsMmjeBm74s2/U1qrxiT7ZbVBbvmVNLaSXeGo2TPYm9ZJn
py0JvvVq1dTTHrLRjxhM3I8xCfaSB0Apc+Nm1deg6P8qqmCA4GEf5JI5P822TOPJNMOBFj6wylo7
lORC5fs4zaZHt9zM0utHmMlbRe+1tRYmGETqD4cpvSJcDOCyRNUNOzCZtR0ysQIPyg6equ/8UJwy
7l1cheBabj6zSaobcqpd3r+p/lNic2VXyLBLJ2mdspF27v9uIOqt4qr015EZPdtKTb7aqa9chfIP
qjn/auvCX0tRSaKa12KyGLGOc5VDrTwLDlw5XnoDdBFsmkChA0FGTomnEHvcGDehFkmQoBLCy/WH
wxxxqsikb1DSup+9S6zuo5rHh0m0IH5Cqgbm4PTry0LkKEZUzMg0+xFfqVuZKuBi2vX4QxBPUUUL
IV5wfSGSIwwFWPGadciBdqzaeFdRKUYenDaVoKhellxlegCa02Mea3R1zKz5C4ZpgptMPIXnIeBi
Z6bf20j9TYmrd4W8ptlk8cpp2vi664Eja9xyhGPFN+jxu64Cv907br4pM3oBMyGZjfPAF9WfN2Gm
3MXU5kieSZC/UeP6U/SrEqiJu5xf063qbdbTCxe3LuzgD1OGnwr7nnoPukZwpsS5ODlKTTYENNbt
J0m6sJlamgOm5b3q70ODnufzKz7SivZAkmZmYQ1qfKRMccyfy/F6LGLYLenaSacrgPS69FDfTyLK
7JQnwIrzJ2QR0rvq8UE9JAFVE4WapUXPsQN0GVGpGacpWaN4N1JCnZe3UVVtLbOkDVL8vav8C5Ru
beHR/xjWsnUNor4pt/vH+TFI23gxbUQecaymKNzx2s30Rz13NzTQQPYWPJtiGZB4H1F0ICY5iWX2
x6Ara6X2/j/L/X4+jXSu5f9QL1nc4gV9Pkw0LybB2iKPSNOTVQGaMxp/G8KiVe0n9JzXDTJ9NnnA
YNz7XK4ecFFBsu78iiwBn1+eZjE3Yd1PCHB702NaD1cwkNgE2sqrlJtRae54KN95aXE6xT8AKTP8
PT0QCNW/spvPP8mvB182h/X/5uVY6n6yizN07Gx6oLFKqknfmD1jzTjDEwQxuu8Av95jGPkh+STG
N1VVrBQ9R66M0VhXPsFq9cw/s6YZyXu6tvt7knONrqIKG66m9KtdppsmvEdl/Vp0DeQz5Uf0or8J
idnwaFj3Ok82nknFzIiwP/9WH2XIAqIUum0rHNcR6hggQM1RSnswWDoI929Feat54YWNYnx6rE8m
ZHGdxBqClmpg/1iaUHVveF9aaVy13htn18jfIOEi/Xjt4DuASHcUYSs2em/5W5K9ET032gsnOjXV
VT/gHVJ+l90jAH5lMHUuJsHX5hWkoLSMuH/6m6S6FedIJ7S9tLZH6vovFoou97DKDQTjlyonc5Fk
DRr582NdDaSWSfpUz2WW/63Yw0ZNqGYpgUW/Gg2Kmvq4EVs1s+weW02+spQCpR6Z8BTsenKX8VOS
kcU9WDDLZoq6Qf61nNwtDQWQGFDaC8U3yyKxHweFMEF3EVqwVWexGvbomwq0v+kR05H4wUrFq455
C+HA1LQl8IKVTCy7RVgEpoqMTPY8afW2TW4zACYWRPpTnD80R+fxl4k9eSrxsk4ODRHYTF8rDfFP
tvxxS1t7mTa9JX2fD1dV31OR+kaIAhR3wZpbn9rVk8EXVStjRKnjnEwMXnT3rkphgjrPm6n1r0t/
+KIqJP27bdeFzUoPET+IAro5IcI8sqRZ8zKZ4+9h/1b59qaJPXF82qisSX12NLLaCy1/nKncgg2b
whnMvls0HwrBgcNUvR1JPujUdjlAcqkGe7mZr/3SkxuOqs0pgbmILuuY6et09O9TgLRhUoAd3ywR
YVDAFaYXOeYcCvlLBISRjYW941obnWMd2f6lwyzB8+lC6cjjOirtzB1q1VC/W1h9e6zzwqKT15Oe
gXCF84pSWasgIvAah/4TRrpNyuC58tL94Co37gT2QY2+FFVEU/AYIxRW0rEtonkHE6WH3Q3C8BvV
H+7NmKvCth+98JnjwGfUCLsiUfocmtFtbFeXdtxHq+Sig+Jpqk0IilAMt/jRCT7ZcZkVt6GBPvch
N42dZMKncPoijA3dru9IvWM8nKoWctuPzAqlNIiy9hfmcykn+MtjLDZ+6PgucW08HxIYWHT42chB
lASKYMcCUoL+6G3zNdb7L1JOKtolGIpWOBLNnu4au0Qr9E3F941PQgGo9/zRtD4s+I950lQNYwGe
Y1ue/P3JPCFiD/CkF/Nh4MYgbyxwKryF/9sgckJPBglJBtK3rpwPIcWnBA2SoNT8SzfRZ0uuGZ6F
Z66CUh2r105GQaATsX4/mA/68CZsGMHL/8N7nIywMK6GX9VxFCnTMRgchAyJw3x+CDlg/x7An+tx
MsRiw/hG71WxFs4HYS3/AKp1GYgc5oWXkaKScyMt3PE6tHPNThkJB6+Guy75GHJY0OqEx3vxxT7d
aCcvtrDCLi30EK1l7pAZ2gjvBguY2K/nZ29R5/vr9C22c68i4zJVjGJA7pIAKicrKsWZvBnTyUQS
dzdkeM+P++mqmQhmUYpJVtJZuKcw39JYz7yJHFC3ocnYvaSO6LG1Csrod9nt54f71KyQEvhnPHeB
gXZpadOmy50OfbNxsmaljX9ZOW1NOmdTkvPhZaWEXrBqqfER+FpoOPCOOpKBQYQUlK3vpCisA/oX
tO38832+DA5K4BRwOlwki8XOLV/VWhWrolOURP0BLKu33F2Fb5aEofzk/HifbuWT4Rarng9wF92a
4dryiq7ObOgBngocTHJ0l8b6dB+fjLWwZQT6tItQc2yZWt1JNksAi5jlPv9Kl4ZZXMRZrii5QcOG
g1wW1C4IZ++iw3tpkEXdWVv7ylxVDBJUMb1t/66HbmU32//wJuSnge0J/lR7sVdTvZ8orWLCfLVc
c/qEh9U6F8zmRx/v57k/GUT/eMNMPWJCqGHTKS/t/iQD2cTxM15WBqvm//Y2i53t2lPWlSZTNsCw
kyyI8BSJtM6P8umGRlDSsomxLcdbbLI8GWPMGBcmpUdsaE6RSDkdNzQFLOfH+nQTnIy12ARDGCYE
r4xFGkQomNYRrD4/xufL88/7uEuFiLzI5yyLGKNBUgzvSyjyMnE2tJPzI31qiRF4YOJsFAmPpZYn
TkAdqPVsJfXxVgNk0nrlRtikxahIXHp+rE9X6WSsxQ2aBRQ0VGFzHAs23zEJK3UGhXGNlunlK/TS
uy323tyD59Jyaj4UhrEX4y4kVSo7JU3Iu55/uU+X7OTlZNucTOTgWn5uhBV2rlNupG7A1qEZhNdj
MP8XF/RkJHmSk5GCMUtmunD+OFI9dft4vjQ0vAA/frbNwboBXNAZ9ohvPo7iDE0An7dnFFAVvaXa
jjIXz6guWDtZg6VXdTrMYo3Kvhlrr2nnQ6pbe9Ec88rkQkD7EZ78YetOh1isjIHARqeWDJHQzEcq
94gTyTmiItQU8EbkBjy/FS5N3WKB/M4dg2To5gPEGjNXDuJLUON+OD/KpZmT3X+yDeyBZrItTeoP
PYW42vAi9Q7nR/hsS59O3MLShY7j2HEyzAfLfDcS83EcvpcJXcjzCwv02Tk9GecX76x1alVpsAs6
OUw3m+ggla+pa5DUcB5ekt/5dDTRA3Z1y0JfcxGUxLPle6FmTQeKJ9ARmDQq4cif4V5fzNB9uhFO
htI/LpEXVHSgt/XpINErqa6ZdAuM8vOrpMunLI+QyHPbojbskF75OAoKR3pCz3PtYOv62p6KbRUG
FLNra2q2RW2zoLIUX14MIFZPSj9c4BKplSgoOhsM60tGr8wiVR/xNsZWp53uszDTzz/mZ9sVcWL0
jkALcWwWhyLXg6ikV/d8cALvgMfhKvHD+REWqNmPg346xGK/tlAJJ60a2Uf+U82rcfUrqKJgHn/y
08XtZApEwOL80J8t9OnIi3gG6bJx5mLjLFpldEVNe1dZ7//pivl3FHoZfFzoKM5HiwbJ3Gdm+lAp
1R13GXU9F0PP80sF2vFxnKnJ3EnzVewXtSXsHCnt+b/Ml7b0OiyVDMnkYFnq8G2ohntURVIEIM8P
8pm7cTpdi6uloHVlDWw3HxTote387VhTaezL8A/bfIfKdH60z4wlhAYYZtBLHaitHyctsLWpJJt3
dG5kzmrw7ZVjXdhon0aKp8MsTIrpD7Rol7XBxzWbfy6zKNujm0593PxbsTn/Xp9u7ZP3WlgX+r91
runyXuGALOj/6r78dL+dDLFYKD5f9xOfIargXioNram5IH756Qi2jgQ27GedKOHj4qB2UEXxZOLM
wMxzyYkXaFH9h3k6GULm8eQ6bmbbrztaEB6kRg2X3R11UXk8P8inW/pkkIURVVyaTGSYgCOfjHMv
8OfY7TH0wggKEN04P96ni49Etg7G7dIEYrGpS98Jq2kMVAHwWHzgoIv4wOev9O8Qiw1duRNEcYsh
2NB8OC1c+Q/+GTHif3LMTHgc9Jcg0vGWjkbmxHZaOPHxdUCNeZ2LMc5nO+10iMXrNGlpNq0aqQdU
KZsG2Uu85/NrspAE+nHNnQ6x2My+a7doZTCEV4g/C4GSSFfQIrIsdNRBpuno1l5cqQVz65+BYdMR
/QqBa+Fx0i3NjWajVg9F2j7N2rvUzAZdsR1iGCPvQhY9FrlTXsR2CSgdQ+xFwLMkCG99PfiDUj6m
XKRBhO35swAzcZNb1/gLrEYThT3/pkZtVSpgz8/aZ0GAqf777AvfYKRXld+0lXqYvf4Wdq9QAzhA
R0CqmPbCinIgxZ4f9NPNAHuDfqFgnM6yj44/eXTGrkf10GbxfdsY90TV50f47NYxT0ZYvFZXTFkd
p4wQF94mhwSj0kKsqm8u+gSfWYLTgRYeTlJnSeJqg3pQStp95chFW4eLDs6F+VpSVdOOdiFVzNsQ
OEnI2aqXLoJF9v3nHkaMj745lmdSofHRTBv10FJzMbMkcOGFADqN2g5bIILAyuA/88cO/Pkodzs9
FUN5IypMejjtJ9/kt91XLnc2a15QlqS8p5q9pVQG3VqpGZZifhjQNiwhKS5lfoR3zVqkZfoq5PsE
Lub5DbBgCf18IVqbaHTp1PnP4kroKAAzGrtlzqj59Cp1J5xuRkYHUIWl1MN054klO3LUGyBdAb2T
n8j82j7Z2eQWLIayozk2SM3b28mmbNe49JwLts4/z+lieE36cMFD/jjxuVbrekFdzUE1Ad3bZ0IA
pkrhgbvyLrMonrlzYTKI7opYhprmFJ2XUiVKaIbcwvlZ+2Sj6fCDYG0aKo+yrLiDfaAWZjVNh//h
7MyW4ta2Lv1Eikj10i19ZwzYYG9uFHifg/o21aWevr4h/NdvEkcSVVcYA6ml1cw1mzHHUGM1WW91
NB5+wl/Oy7sn7O2zvonb1BiX3YOKKmwqagn/P2fSQqsULR0iWcB1e67ZNKZm5EzTDq+G1hJyJ+xO
xB0/eZP1kt+LL989Zs/sL02EsHHCY1Tt6n7mwILlbeyqx2WhUIQ5B7op6gasvr4bMvO48J5FFKEG
HjXmi1AiLS9tn06ZtdmZDZiThxERhADMlG7goE+urHF+VQ7aSIfL//f1AMDp03dG+5lr762HP+T9
5I68hE4kmVvxqehuOvyUv+QWQHAryqXFxKaS/n6Tdz3djVyTuwfdKwT8Oos6awLNw21w+GHW5m/b
mIIR8ONVhXCfWhJdysbOmmL30NnGF69zBZFOpwDBFPd8crpnwRVZFKIrUKG/CUd2eQ+jmfWa0Ft2
5HozEDQMhyr+6oHPDNodjdw9t6rsRgETn4hc/BV71yxAHC3tl56mM+oReXLvD+4tS+8UQ6vWoJ6C
qEM3RxHeJzDZkF7BTpadmsStk01GcY/hiP6mp/uxgWyxLENEkfxHlWuyJydbIG8gU9Ynt/MAx2Nu
1GhaNufqvOeToNSYfdrQ/FI8jPI9hOrWt55hqig7mHDygRvr+ktg66fqlFYTb1ahTh1+KQqQnaX7
4A60PPNxavviS+/svi0DbKqZe7s43sUu2ihw5+PENaSrQCwHOmDar7JMoorMN+blpv3upz2iAhW9
6+BUHAtSgvbK6R04rTbHLT1aczic0vBzt2SQTED4ho4ohDb0iqKzo/6PJplf1S+0lnfpkRazxBbq
fZGAZDOarJBV+9v/uhWwo23YnwI+vGhD88ZNm19hOK69VHZJVWAD1PGN3wTjnhn1NT37aiyL6vRK
jYBoUIkgfrS7s57jViXm0caA0sZ8BU+xspbsumvJZvhkhkK47DBXK9PB9PjWHiJ+OzivEtd4UlMf
JpML8No2+Wh6Ed15uhmQPK2LDqGH+Lku4NcZEZufoWSB51BbRnwdkDa4xne6VM6gDUn5hXz7tDXg
nc9fmmx+hO7xgj7wU+DLpzsoQWSVV4kHmuvmKrlV2x1rIwIvKrr4OrAH9A4qwClwQVrgDx+vv51l
QZXJgWPJya29P8uj4+WhmZLFBfj7lUMc9uHa9cW0qpXv8MOs9Z7et7J/Pm7PymYbJ52chseNUAFx
aFUVWTMWdFvVmzv11GvLGCWnhG7udPuIBC3IYO0dukmXkUY92zzd8HsyPjOMNCU90qwUA97RwuqH
9tVv+s5uJt+Sg4rs/hFTme8NgqPbFQrLEl1CKhbPhYs3DNp/OGtmWb1YRfmzjVb6wsmhz76zvgV5
F5/MO/9kyX6JpkkUUiKlaVG9J6ke2Ccq+eLPHSFOdryxwHTVN2PZ3dlzQgDuBUeI0H4jAhvj7YVF
6u443xY/F6P6uUkuou3mbgES6LEJVmohc4bHn94AHV2mBv4B3JaEN4X172vcwo8YQN+xWyAy8k8F
IWgDMNreSkqoYnBsPbbLNwf0N3U1sUQRitBXdzJZMLqZ30o0SLPeX0VZFNOoCyeP0lu1JBgRXCVt
cy5GDZFERqjGYPfUiQpb4Ti7p6OQSTTPk9+14JRwYAUhLH/ztZh++NuPxW+jpht20krehOlpsc7Y
XdwgsdlhyeE6EzHVnfjXNsQpZCzIg9OtvnpsKltlDgJvbXamBbXQalJiEzUDJTZjenT1Kyv/GExb
yb0YU2j1Vdt+LzKQIr9TekU0oM3kH+Nsm8cGwhnYd6fZ3dhc1HM6PDiVNRzrndUynIIdFg+QTBJu
DH5klFZ3ItVSQ26BPyv7YoJ+08cKDbXbbK7oLBrD4VJedMRlIm6RuiohieQ//GL4zguxoX4ZaQD/
KsTPJfILPTavaq75Fi3na5rLnkUuj9US/GQ0RVLGVLLu8F5p6vgvFgHGl7cUqCyXGh/dDAAtNGBJ
dC8v5fAxXfvF3p1S2Pqphnn2hvCXVq09bzvdRrSzejvzYZqM6yLaUssGWLhBPTqMOUwcG+7MpOVq
xVkS2q8Y5F7rRMo1ooNBRk2XFTUh2FvQUjhW6NHZN+JVErvENoRhgbtHd6EIjtYH4HNxQoOgF90g
1oE5YA6p2BN7Z4Ib0hgpgqCEazGAwx1Scd1Zfd5dyAHNIO/Uai4cUS2GGoQIztXWzf3LNKrhzdr0
7OczUfBwyMgtj/4dY9feEm8SThMxBbPORmeRpsU6Kug70QLBesewBJDlS1E0T6sSFkFSjFaR651C
EmZx5UHYpofzO2KJ8uHrGrPsSr3BTbN8y6b5a4eAMkRl4yfO316nFMEHy+YFAQzstFJQK5G3/kdy
blw6d+tmE24CE2A1EaxvdIwu2y+b5I15YC2OUJRgfcbHBBwng1z55lIUbYpvZvNJQnKPFf/jiPY2
UhHlTViNg/nQZ5C4YITbLWRk9axrmlHAXqnm/oQLVCHm4D5CgXJ4L69Bzv5eBmokpUFCsg9AE6ds
YphJKvPBgJknKRgGlioMHnQHwLgbhIS17plTRqdjtnuBulzXeBvcvY1QW6jBqxTpk/iKMDZ+0qXH
Y7+EsMNwW1XNunfZS4cHvtfRqrlDrT0QeYRNTpJL8/1qepXhb6sx6B7kJq6qdAEyVtik68odLlL3
jgZuti+ycutxCO9Eo1Xn7HWJtujgUQobE4/GC+mIcYVwdagV4m354xl/FysN1QczYoIphfqOmo7R
xjeGtz1la/RwUmJ2ZYbsgQ4c+q1C0GGEtWyfXdVdaHPPm0/R6vI53i+Z3pw+UXgpbczznpMwuEuX
t2OyfYDR8EpYavy02nj9HXgxfGpdCjZ67iNRvX0acn5MPq5z/78j2IujpigNGz9jBIoo1MoNM5e4
8TSlAb6oKCeYPHFDiY7Kga3l8OrvIfbfVp8Yi/QtjSWkpffmwAKAE8dRtn1QnwTeg+JM9RHI8or5
0YE9rICtcrlSNCCjJCa+on1Zm2Ehtl2SeyzbJ6PSed1fmT9HtTcvc45ASuwyLx7FC6ZdpTORQmWX
8ks4UoIdiJMWK6zWfotQ2CviW65pfnh4MB/hjiwSZO0hStdoR36oRW2TfnCdOO4eFpowxB22Xg9k
pKBFEKnGqRtGR+J6zexHkUgsEEWLAia2xUVWJfBOgaAvX7SVPl9BTcX+VP05ur1MUN0WU0kJvnvg
3sHpOd/U+PNgjlz4yFE+8CFAPzwffzG27+djz2B0xdxuzSHtgIe9wcb92X0Q8JMTM5oQS9qvovjA
UokbRN3oPhwthwfxIQGtNUHrlb5YwDSet2fw+yZv/G3KmgQQ08qp49lqE6ZVR8IDvX/3eRLqry+O
uDqUOyggey5isu/uvS3tonbTtJ0q4o6v4My/GGBMg1pJTJGjD98niiCEgvKYSeLruBx+b12t+6sN
vxUo303gKjPyfgjmUFeGZw7dQw0J2m+zaiL7ePgpfzt+vslFRoLRRxR970XTpPZGw2u6hxwniFbY
sviaOgSSn5URVk9h/3X+fNBeHnzbbO2qTrruocdNU6wu0QnsL9ffQoRCZlzePe8ZkegYE+gWf2lq
XdhXDr+x/ckr7yd/rGqbzZNRcwti+LIgeWZDQYJx6cEoTeHhst1YooOZc7pFIbGCHp5LWYR+4dTF
xzPiADjzqBTLWZePp7XhTu/IL4i/1ttVx+5CssYzTmBMad3oJCyeKi99UZwnv5UPrzzo4qByKY9D
qPnOD7+hDPmBqd4vPlbEI/YUsqZ4vjVMfGloricVe6oGmsMP0zY89LB9o9QEadGOrGth+Bc9HMcV
bMWHH/E3u/fH1tlPKNRdGw/xlveBXRBaR2L3uCL660W0dmMS5h9+3Ec4DBbnj+ftiwiXiC0Onskr
cSUuMRmY/psNJaK2wRzDu5h8VTjGsouz7/Cz/743qa84vk+ydb/psw3D2G+6LQYX6lH4vCHRAWl4
EhEuHn6Q9TfzIsyT6/koWtE/9N681FGzi3KbJymLyekTxYBYnNmcIvJS8MMbyjtRQIOfRuSEnVeB
HoeNnLTKjUobiASWWMhALMLaWdpoooo5PNq/Lwm1U5cssYn4295om85ql2Lsu4ey6s4D/CO8Jzmk
sE9KiCamCQJzInYo0SV+8vC/TtUfD9+zkdvdxt91HZaYc19WPHi70nGJVFVIO8mPTQk8fk59WuJa
Mkvy78hjkEU5PJS/3YUBeAJuRAg0wDO8X7RtU0dDhvozJ/smyLYQXzXnKgU0rXlFMzcBJsWA+8PP
3KOCWf1GrBJec+hZgjrvPXQM59JI87F9GPDalXUKIB0lmybHnXRQDUOYYho5i0rDiFOhQihFlKBi
5RzQuoRCEFgC/tqyeR4667MF+miDqOGZVIoB3cJD4+9VD4pwM9r0Eo0POPmwezpXtvPT30k6ea7u
xJO9lP94wbPyOSyJjDQb+pNQ+Y2T6L0lpAkFUk2aGk24GffvlSztw84ynWGtkKZV9k8geQIQkvJs
py1lOR7KHCAoI128gOSs1czq/SeOimEQa7ZnceD+qIxVWlhMP6mNXgiO7448+FtZQGrwTCUHDmoP
cji6eeQSh0v3hbVZttAmwnT2Rusi2CQOTMWNarQ/LdYtRs1soVy5PKpFkQsMQiOxhNe76IdOkAcD
ZMa6LsO00u+JGAdvMzUqCHiplRHPeyRTgxGhU/KnYbRq3YvXS4R8RH2oYuNF4L33zSLliRHaBJyJ
oArEoiqXvhz7ixoKCH2OYkgZHDwredWi9hX+cmhwbOcXKZhbxfAfsdo7hvNNMiUbXlA8FwFtjg5v
EtBtzoWz9bovRJokdYb+cUzDB2GVNkZ25QwQrINaoDNLZ1WRjYrNJGQm4y5KjWd62JUN61/gUTqp
GtzL5F406sbmTT2DVyk782Rqxq9BkPVQwGUlHPX/CTzaa8nEkf6kTGSR0HK3xfVg3Ms8Rrb5jZXW
0vFF+RDWBoNAfJMgJdIPG2Lp2T+1W+gkIVePvP6uKqof8/afpWaxtje7xjzhP9d8nX0HMTjGmMSV
stk6cDRQShaC3v+8uilYf1UImX6cYhJNilRwoXY2raYoRmRfwDkp1GZluDFV8GziIl3RrGIoU4Sl
xJPpO7dj7N7KhLIqjCKdH/zxOJ1/9LT+b4z0LB6z+NwmuqEy08BxaplHWscRmqcG6jwvKr+YJd2K
CG6QBmdiBBkl7hdp/Qipf7OJwPdtkABIwV0g/XXfdldbso/qkW2b5mfIWkt1YS5hxQCRAzxf3662
FhAVfCuWpEj8wTtyDKCq4NZec4dYEAcOw4vwB6oJ9Fb3d0Gf/+B/EgNx7bG8Dsv1F7abOvrkcqJm
/MEHkmjrJiROIL1AlvO9WQ7drt553Ns40fA/W2ijsNAWeXv43ZoiOlZrVRXO/+2y8h82goTY3IIX
c5ofaFXGk39r5eOlyOpte/q+9B6UmNFdA7DY9a3zXZt9+43KpeXgOyvakZxOSn8+gl0zPmnM9qRM
Lll9sSipGEHz6L2JHKTMC7d3jGPdwWJLtUOtv7raRRhvJ+m9vl/q9kmSyOLsF5e5/BwJrkhQYC1L
44br+xatF/kDnrhPSb32EDKSTIb2GGFqpTLUi8haw5oP15T9OAEQYbB1cilScxwHt7SqU5kRjWAs
AbEiBBbHKdSU/ck2+WnHzVGdNA/9NIi3xY7ZF+L83EBXg2Y6vMeb7dMyWuHZME0nBoo6nHc9cKac
1c1KQorpkVYmiYjJg4JAXzSaurjsPn1u4u4HdkUxc7epfiZwHKtQqZcXo5tFpzDVRqC1xiY7Qtaj
O60i52gKw5WBtOXcKYUVp0gsNtxyESzbebWqjkmgaiq2UrTmV6YCwvQRYBnJDPLqK0snWYGggkWS
BhcKLReS7906KI4wHeLUhLQXbQpo+6cBUvFdigFLIBejt70NkWcn3x3fNixADcPxpq/us6b6p2Wx
vLK7IL14bcbZixtbaAo5zkXiD1/wBX4z+EkpR8h0I6IE2ECnmmygBtjA3rppSZPnsAWRtL+VuGdX
+p50OsTKaU/B/VTaV/gi52HBn8V1K2rqf8WYji7Tj76u5hPFaOr1hNdwbPxTXVqbOmhOMxP3UFSg
ZteY6OFA+QPNebkp4ACleTJul/ponnq4Dt7y3/w0Moz0xByaM3ay0mBKkO4I0dg5tM7rOxEU8UPF
2rINHCP+Wrxsc2M9YB0XN17Zh+bycSzSn3aa/8ueUPc7Jr4N0qsKxXXZR6s9txNom6i6hKP1oHRC
W2wvoCQ4k8gzZkNzm3SrmnZGyfQkrdEvO+xY4UF9tBuE3HZATjZ06NSy3tsNnPImGN2weRiqhoIM
uNfhfrVcYn9ouP36jbeuYiCJDtTSRIKJyyX1BN5cdnvNJnuPbY7iDttaU0OaWaLNXIe8tYrwKgcy
bVyDHhTy8s+Ut+KHWRVcTGHykLLcwhlI/gGeXpWL9AiXyjoxiKQ2hcdI85Oi4qqFrItyTQMJpj1e
dNH3zZRDsceVEPSnUZWJRU9mo81cZMmgzBzJy0Msr+Y475HB8df8n/gJcMb8bXsnxoR5658lU3Gl
u8UkM6wijGh/Oczi05VtqjroIEPITlsgdKEfo8eNEpXdW8dL5l0VkCrGQ3o0lVcYMFi5k9O+tB90
M0lkErePuHyw0fOLn3gF9YhKSUjghBYxFKnALpvtJc3EiJQYRz3DldnA0WawUuXjj0JH0ZBLuE+F
IW+vSW8TOaEjThZJvxllGNrpFa/3lKs2Me8Azj4N9XgpiR5qpKr6uSXqebg9HBguCflbm5yTgoAS
ioVijpX8AT04p9AeyTVwMthQ3fLC7I8ndzhx8vJrQWmVsu/xpnlzarbG9qmcAJZQwwyh+78p8xBA
MBSheILWzjiB+G1Vdlmyr773WMZPJhxoApQolxVGncpSUnS1M2PUcTPpnKcGuw2fxX3ID3+fuBVb
Nt6pyL5i4iRblqBes+vG7/yybFpmwVo7x/GChAvEwhur/DGM+Xqeoc5/kGFp+/ZJtkK1jo7ijdwN
oIAqv25BuO0eW64vMCmsmWKKKvUuoso8GV0pR63yvipCVThdzEOP6wgHJeMRZTAEvKrEZzH54pnm
haSl2JifqcSJx38aD92FYnbBI/ux+jU4zi0nrSouXRIKmWHBinwnTAWnKe5iugRQaIE3DpF6GbYm
j86sTQF7S3vf9cX5xI/E5V+0dUsV92dgOYJG80dryRCi/rf0EH4zjrj0JqrABBYDlx904WxFP0nR
GcGuIQ6KPhU7c1VMqTvOv3WEjLnqW4QL/chi63xuvTNdsqzIAOtOuQaZ4AyEHhYLtJyt9VJg2qBZ
VhV8x92c7dxbZ0Q9i/ojMbMZrAyxyyO5FLlM2ASmmqqVcrcqouLDI7kkVQ7VKQ8bvb/UQXDX/7B5
8qX+qCiWZuttKtOHexGNERWc18Lv4J3hnWgoiHCshVMGxiFgLg8//2PTF4WPP5+/56th8q14V/N8
4qkCM8lcAqDX1k2hRcTycVUqUHRwr8VtwAzJEqvza0GZlZmyqPUyu7IQzKhW6vAQ/5J8fjfEff66
yil3g7njWnD68iczoGI2txsm5Xe6US2Yc2OfQfmkWpYkPQ4PwfpYL3s/BEXcf6wSrHcJ9Mq6mQSD
pcxJEKGiZga3quWs14mEUTCN2uqUZ0CoqKjJbIqWivo6U1Nt7TNd2dhIjoVs5OFR7sljKzPBKHFo
qA7YoFHdvcyE2UxT0GsvganjIYLAMgBNklYuxR4GbXq+NLSyUXffjae15V80zmc0fm/pp73QH5Ns
CUbshFznewNxQr+Lq23UPEQzsGbjleKSzAAHGvNiRISrbB8mi2lgnCpxRdX0VVAGKb9EOJXdPyTO
MKxUZy9QdjjnT8OwEZxuR4oFTij5zU1z6dHMLudb974KrYoC+WAlJNm7gDziJb8UbEggG/nZ0gfR
EethXuHztVca9wIwH8TmF/KdMPQUfOUCEFQqHNRdn23B/3V4RjtHoG0SBUN8iZHlE/RBi998Cavt
sZBvvNNQfV3s+IQMIeR9Clm9uXxa90H/KMPJWzAbbGG7d84maBmUtZDaGh9tcvt5dq1/ChrewU7P
P/l1qZn38aXU0WbkbRyo+MVKhETCRcoEFNFzlL5IpFBWQwYWnIU2I8iLPlyAzzWnBpKgjZxqIkjZ
yMPbb09+5Pf2C+gcBAhNYSrYa/Jxo7qyrNZg+wXSVPVPjdL8TvoghVof74qJlX0IX9e8mfmqxkO9
DRMmpCGGjmidtQP6qXOEhB8zpInXW7Bh+b0exczO7E/lcGy2L5mf3cp34CfKMBoGBclsuRK4ckyC
T/J+7scyAuQGLrkssRvAqiEb8YcNSLeQRxb2Uj9spsfMPJ+jehVOUdSErWaA2ATVTOZdciVRrIBA
++3NgwbnHy/syMgAkEWT913aY7Z5mbSbI6f+dyE22nE9Ll3zhEOYkYFuZ1iYV7UYa3Ilm0sk9YY1
o33gnHkUkLIOd99AAuGh4FilFOmdlR1f9fLc2l0FMZA5AmrTiOxr5ki82aFdNUfKLwHUj7KLEQ//
k13w0QqtGiGQZ2CGzE2wzzuS+V5b079YP+iwAhJW7RjPVgPALiq30gynRsA5pU8mSaaTDLQqjhpn
aUKTS1cP7+cUrbYLfwgvILH3jXSWEPv0kWWjvpgjI6rPUueFlIW2Ax4RcGBuMWl4tSXYYVJiynHZ
JEjkGpKtPAInGvR3iv6sG64ulU8VFADiS4hy1m2awhA/xpF2bObO3+RreNYF3wV+fS2LxM8SC1lZ
drYhjVrce0lJc852Fn5Y6+pPGbDAInL8dV3pgMv6yLcDdyBjuBm6494fjoFPGfjB/txcQM187JqG
4q2lZ4OZBJmIxzMNRr5TtcFuxbFrrWxHfCscdLt7KY342RbtkuQEQNAwZyMSrCMiI6uarmPvrtba
WuSEX9xKAYnVIiZQhNclQMIo+UpmeFczRJ5k+Q3Ue8uVONMWK7tv4wSPVS1YK2Syad2LSQEvcOzS
TW5bD96lN7ynOofIkUloVDKAwuwKFyYvbqtcBO9MAYlzookQEExqPBu2vb7nxPMr/FCqAoLy4ubh
seN6YcaVjGDzM/k6UCMNcSsXMgaFZdNfcrSAOp7nm+iKhQ1JFaD2ca96ZIM/zV0jMU3pLGYFuxBH
DqGRrdX8wL0VRlAU1oxuF5FBBLMETJAfsF9D075d8P2hyXgRwJL/Guh2V9I0RL6hx2V9s80Az8nd
IYblyX8OBp8EBqilKHsGee3wl4F7p0tHAhuy4669O1Hf/G8Qbp2aV4nl3IJmu1xgj58RLJeqNe3F
uhO1/qvqHlOhFRqyH5WT/ssuCxH5WKPCwkJCHkwGc6gPSO3oR5Y1Us3C9ehRNrDZAwxPPJTPSWf0
oDe2CibfbMxSLyeSn5fQ6mLGV+Honnrj5kreigwbGGqy1Q0oJ/Z1k1Pzo9jH9VW8NvAC7KbuMW+7
9FRXnBml/1ZhZ556ATgmEgpG01pnXlv9dwMVwNC+DNmbrv3iXRttL9e/NAj0BKQC3Nk+cu/zZr9d
Td54K4rsqj3KvR256LedQ+q4zzFs4ZO5q544yA5IYHL8rN5ha0aNEav+zpWRNaPbg45fekvhG3hv
9WcWefZ6LjXExo4bP7mBDGBTdGQN2x/i+FL8YRNMNNNd7U7HVT+ejJ51PWK063CFZLrNmyqvF6Gu
bTw242vYP0U4YAbQMoDushG8sWjgtPlFDo5jk5HrwrDLlKxdVxwGFjfFhq2baKw99HVk1Oik9RWd
pt1wOQe7K/kTLJa2G4tV04ZBZ5brE8bUwl1uKhLjEk9/m0kxlzHJ7DQewERymrh1vQINuuR+6yS3
buKet92Tay9XPH+YiBASURMzKj1ffpcCbSVO3w6rhCL5IME1OwG4+bdcYxGuF3CqE1xKIFSeFr/P
CCES18XE3e/Pd40yUeCXBQ0QA7sKrRgxhcZj0v+XA6h2CyJBHUcSOFDlPNgRsnkDhW9MrFs992nx
kyxNSmdFsvkp30HG93cXtYgq0mJ8nPPm2OWEer33ZYm+APUb7Ts1GOnuTSgqYEbkuOHJK/UmYI1S
9lymGfwYqs2wb5VP1PZFZ8Yk/ZAmzidgFLnJe3vPZ+O5tEwHphdu9txonAUzmhKnfChqcuHV4n4v
4uTGocLhNjBVz7/Gxvuk4P4xHoTMy0PeinsbknrI6t/v9x0sI0PJhfTQhtb3OdzBsjrf5NsL3yUw
TKB4/Hfqf9i4PjmIjdZBqYX8YGydTnF5shMxb7A525m3UWCc+dmrK7nXvn/55FR+SBQyIVQ2IesO
Ydz1N/tBs1O2u8qzigfYmk/X8hc3RFZggexXFRe4/thZ0qs5/OC/LMi75+4Fy8Vs+bswNgt426iI
sROpeqqqh/zbMYJBt7v0kwd+TA+sbwrUeMM+CBFneL8c28nxl7rhTXco/25Ab298lQkf61o9VqAU
7iyju+DGRyn5Bs6WT2o5+vi9HcgL/+/j93Zg6ftRvMk3xUOEu6lWZ50RDkUSxJ/sdZraDj9rtcR/
+Nc+sUOdxEvxYO7ulHKkoCsNQCwgZSObbgi7QV1Q7dZWfwregZdGI7STfVh1hshzcZcPQU1LE/6K
nTxwHXjDdr3bVXPmW7ulrTGsrV/8W2quGPNp298Jva2fYhFUpIaZyD/mIq+RAZkKYMj6QL4fDXW+
3Cns4DsXf4I/WpxtQ7nkDsCtyjs4KfwKVYrjjZ+apEgD5ySb2+Nwi2KURU33d3EVwwe7Dn+wWRD4
e2uT4UMLxy+OjCa+jWa0PT3yceGr6jm6hYdVX5sP8Nvx+xsSZT7ekoZAQiBBZQV8wW78rgZKfids
Z92ja+iBL1WkLqIPmNG1uMNXWrb0W5gw9u9U1NcV4plyrxS+eOifqYLEL3GvCcivx6kMS4c+kZbF
ydrE9Z2L580LS6K8QMpdheHKrNVa0EaYg/CV5KHaSar2xYyCYzI2b/6SguDJTo83uUvN7pFcwrk1
KYDJz5MhRhDWuNkRkYd1e9Lwd3PTvPrO8tPztwjX3jGd16GRHHtDetFl4zHp2fMO8K6FasGQFeqY
eLvJkOSUS7JtCEJ2NM8hrNUHa4o0o80IC6HAuZmyH6sTEqVIQNy7xdq1oDwmUEpBd0qyYio3ZWRj
u1CxNXQZ2UsXOBjActQuU0VbmQR0NE5T3peZIoPLa92bTvGlQWZZfRZcJGY7fCeSW5yalMJ021Pn
IGx+UjJcHQ1JnjyrCaLPJ0zn9Fr0dicXkxOnm5BNoPYZ7YUyu+eL2nT4Io+WObeNLDvaUg+8TtMg
P6nGkowckIjZbo/BMEnxVLmBIfTPVT1a0IwTME9NaPJBJv8VShtsi1wNmK/5YCHYiT0xNKKmVYxk
XGyTF/Js25nSCKrKBOuEe8fyNhzDuDZpYInJ89c3DtlK8sRBHxxLUHD1eAkjVH+RIu9MDDFVtZIp
FtCKcTyuHDaIK3VeUAfXI3VUrvk2fcxZQfBap/K635yg2oguVQpUY4OaC5MJfJZTneMdED3XzFC/
eTRmfA6pwK+lG2ZHlistt0dL8dUawpNOcl8I5FY+Kodg8sF20Ygy25RamOksT583dv3Fj1cZZJVb
cHblEWxH52wzG2o+kXanAjotULliHVEBtCYQCfYrmScnN0/kdvRV/12rFyXdRTd+8yHbP3wrfeTT
eH9JuHt3tr9rwqA07OKhocqj+48EFqplTJ5v3mGaFGDJ9lgRUji4UMnlbnpeS1iVYO7Kv8k00HGq
UpYqU6ssaVddT2Bk8jlUgydHSqfg8NDX3O37C8YEcSdCXRfisWCFyf5h9LMSugOKqPmDqusB3WsM
nQOlYJ8jm9H+OybLKxdAZxT/5GP2q3F3zalO51r0d/JfEs/kJdYQZrv6ZUrCFDR/y6r5DjV1Ga+m
pRoYaZ1R3UhWUyikGGvnOqvIkfTyZDBJ+nN3/CLEIIGDX93XfXTSfaWwjLSMy+piL6UIvVSaYJWU
VrAAiUDDVuo8N6v4GDspFc61argZL6vds4hRSxhrl9m/RdKWcJ8Yh36rznGOpyG5wl5st+N37fIA
15txbUuqDezpZtg+bqLhMQm4iNrtXVdrJHM1HPs0keneUtFZdRw5urumvfNHsEeccIvGPk7nueFW
n0Bq7Q8QD5YKxSiyzAHqVf66Jf9Yt3xx2zxJ5kLWb41sMQLKPUyAWtRIIW5jjr+a5GlBOXb8Z5VN
G9zv0Gmv2SGXOtcyMQQROnyb8lln2THXFkW7Wb5rRtw3iK61M5XO5dJXLEtYtMJiqF4d3o2uMpR7
u9EzUZ6xEF8BlrJ/kCLQarWbJsUDXsSj40/I+Ha/Kuix2Bh1aqMVlPzHQObWNPo7Z87vAC9dyN4g
Td2gMKKSdQ2VQVOH1wnNZ5qIwqEISISmtJbv1gS7RDQUWDloC7kP6WrxZmw1YTRUp675oU2JdmMa
lzy2cji4m92mPDbS4i5zx2+QUH0RakpZmtLOfwlCXedfczdfhTiFLxQs6vDUfEBaEoCIG8TauABg
QT2+90NJw9NS55TFg/RZve5lCfK7OgiUliFe3FrUdC3js16Yv7iEJrlkWNAcAnC80L2MMoprZZov
cfEwUzslUeaS2VXimvrxdn5WTRwdQvU35iUuIWUDEuI51CO+irCg4wra1hObPIYBQtZ15bWlZfOL
Pau+J5y/rdkpabClAMoXN7NE5NSRmOZL4K7+naSf+U7RIo7d7//UZQKaPERoi7+zzOLnYAzDVbsL
Vr1N8jLn8xaBz9/IYRc0y++CP8mOakOWBS9qlaJ4URIviR5LrFCBUz8640m97MhYAVkYbmzkqDNE
csl8SpRO3C9EyuTKcTEEOkX6/KKNYg178kjgIAzmrOdK3samAemyQgCZG1UjCNSJGPBYT/M5ut75
Ie5uc0Y6VDF2lf5jbrYXUdZeO2n90yzaH3ycHA6uc6/IRVijqnhbj7io8dmcIADJp0LudYqDokQZ
/6vsmWwtdWvlBpS6+90ISmoBUdpfagJ2y+YpHSt6ujkMMEfkxb1onVeeTjDLukMJ4Q7v4L+ZLA9H
XacbqTvf3Qul5mKq2tFyqwduRGaFsepeoNdTacmMeRg6UwedLd3ZaLb38RUYBuXZBZqoWQjLIo/f
GAnI2eYMdW1wm/59ZmxOqBxHJDP9qjrBhRxyFMYVPTRf0l15jgC4c6xmDkUzfkkq6/CLmd7HKI2+
HJdwGDvsUnhR5eIPY4xlsuGmdWp4Fl0RaeCyadmVniQZKGiHBznEmtYIX5ncU2U58LWUXCSVkyf1
WQbaySZjZyFrubAvMgMHTUki1L4LRZoSr+ZPDLP6ycwJPbkuL1ckcBR5D2/fsnDmo/wNpSXX/47n
r1i335rUrbGl4E44grMsqJmF76kAgokTlico+u//E6T8zw3OAHWh6wuu+f9+Ry7unj9VuKNNtn6i
Lk/ub15ej1/zysMIQpATHL7qTyO8xCqQTqkLpwFf9OfGkh1ldZecSDFbZbgYzoO2XVCQihntEFxj
rEFv2GS9J6EwxSXEF+WwQgTAE7aJdATnpV2d5mb7nb2ubni1sac1cWFJqMf9hXtBa6PaglmiHCVm
QXLbANoTIwB8SF5+ENa5OXH9Zy0ZDP/esWk3+MKeq+E2IfksQSj9Iv3hmBHo0jk4csJ7aVMTr/iR
B/6W0plIC4DYjU11Ak4N9pC8/y6fAhdDbjLzzctu8Lj8i2DCbpRAit3MQ8l4/srFa02jeUqqDiFi
mcmKuxta6uNwgqQkTAQcRvZb6TyaUe4iEHOHt/RHMiq8Ntt2V5U/OnOdPY+WVH0Vl1VYPewayhDu
i1ZXAu/l/JgFPu45nc31I8vCZjY91L+KJ+GZFL8m8kSIoVQAJ50aUx6gwkIYMLb/5Z0/8b3/4gcF
9JD6WBWpOn6A2o+G5fRxVMHM1jyTfSqj9ou6gA/Ph/mxPUUTQiqae9DChu3LHo5jSd0gQOw0yIpb
EvnXWYmfv0uj9f7J2xc6Me8LSEnH5KncPSvPKRKDpUArQd20xDbSW8clY/kroHPytzmqKCmeN1Nw
3bB/EvNnab220/KVS0pnnz2uag6gg9UuNJQ4kibQ9S9kHNuRaRWYliuQvSvIJrfSzJh09+aN6He4
ONZDy4OFcMNjVpVeiqu40bEnpfbdtfUdWHzo1YBMt8/IeR7JRpVJ/2+0FNJHmP8jLrHfdZkaxLXx
lLqPPuW+ZYQS7cmeT3PmPMVMG92tm3tAduxzhf40w7gmA8jMK3Z/nxR3FIhPSguushzILGniUCkJ
XVghbkTohy/Mj4J10JMURRKH6LfPL4wIRaWx5iw1K5GGapIegb7CP8qugBK6L2Nwbo+qVYgRYPpq
xt7F6hmTIzEnuFcINuEVvlnqFXh9eIP8pUzB/iBDLNmCDammvYyo07rzLrdHrgBMu+nVF2gAW5N/
MUX2zQS8vEaZr+HySlWAY7GaXb+GRSwdsreoiV5iIYW+m4DhW5R9epdCupXDIzCY3/QeNfF5NsKW
E3TuhVlFoLTqCxUbTPP7rgHAD63wiXaNUoVKauGEnjKTwmzSCXKZsYtApxyRgksvU10vndMVCl8C
vCU62O5bbl36wAT3m5/sYPrkEO0bFaTlOKJAd1HApG0qXFPff1yTbj8tXmPVkwxt7g+nyUL3vbe1
vFWjasnMm87qSQ+OeYZKevxr7rN/AIY/z779bVPz5lmS34tdY5hpOsn7/0oWXO4fvQYCzKlTEw7F
Txpp9mAHjBoDY4Ppof3WpQ6wl4I10m7pDW/sHlQc+p3OkC/ZVxbeVXN2eCPtg61+P84HtaPsOtf9
e18iNLDL03ahvTjkrLx01crZpXic3ApHRXAE3E8lCJRUITFyeAB7BvXD8/det5zmJaegRFM3mV7u
dyV3yDcdfsg++/H+U/b5D7zQKN08mGlsx9cRuQnBBWRma41eUXqvWIqqlBJ6hx/99+X8v/P7YTmz
ZgnCmPfLKRySEGWa4/JSXoeSiIeftUIt/ohnP7zmftQ29VRwS5NOUaE2qzO14+EcCbKUp95Z0qyx
3MDL2sifTkZ8q7wbJeIedWG5xCpqkPjBZlzlkKTZyAgrsCAtQvACkoISXu2+xfRqM8HKy+n6TbQm
h59grG/m/4ABW6y7CdSETwUzXhIwKP6xOo8EpTWt+szaRRdp5p0SeSPz/NJvITBij4loBrQ7jQtq
x1I1jwOnXLLSrIdn668r49BNCR2E5dNR+H7nBz1eWmuyMgoLiKd2RnJb2RTDe1Ianwlm7Ucjb0tD
fwwYAlTToAF6/zRItFqvKNzuIYt6KOpWIqhwWRuN5JbrTX970gWxbR2R1o643Yl9QbqkwBh0nUeT
s2o2lyASdc85EVnPyHtWjAUkMws35z7Vern7pKuEkwkoxbpWJQSRGhyG+DMra+7lUN5ezHWpltvk
hujAef9i2WLEzhJ5vNgMYIXkReVWX8AnnCjhOC3ZDzX7NcPwlc2vtOjhRfy7/ZKIb2hvWElzL8oz
GydkViK2/EynIf1rXEFrqtN+hM9PIY6EGghBVgVws7lTdvqTMWinfDh2f4xhz4ZWtjcH+WAwBeQv
fYojKb5FjKwpe1dpMJHWkRf3KqhEXsR7V/XG9ZB8ZmpWveT9cZCsoWoIr+MG0Nr7pZj+D2nntRvH
mmTrV2ns++xJbwaz+6IMq8iiLZEyvElQEpne+3z680VKPS2WBPIAA/RuiqbS/iZixVorikxLDbVp
jrJNM4eXqlp9mY3NYSQXZSWQjIfdkACWaoqYNyzsSRl8SrE4kQlVzHaTL28/ocW/8o0rO9WGBp5f
9Hld4f4CQ90Iac2oPLLYi2qK5us7IXbrPkEqdRSSN1InXphEoxBIyc4JPBFbStb3c4rIjOHjkqMT
vmWQNsv2TkqGErJmCboZOl9zkD57ZOlauA/wUC34GepwvvBO4IuGxYUfHuK8PxdfOFT8mz7Ob+f2
zty0+QWY7NhceKhehDouhRHW0wB4vyJ2bLJ2Lw+N9U+qO/DI2Va8CAYQRZ2uKYhyb2UchLN9DdlM
wFG5nKbb/sQKQmRTyswmIArXnp1dosi3n/kp1L5MTCT0C1xr4y0qRfVfwh/DyGE1hkZzrB3SelT0
DhkmjiYLZZvH5gNYTwgVLPgXAO64yQmhTNJwzUo3bP0iQxXkW5B3IebzHoy4ehC1K//MC1wdzMvW
gn7U5h91Ume4BB84MEH/pIfbZVmj7hZU/pZ36afQxaQrVePtmBfLVIUfSD7CjF2Wv/zW0fdQr5AX
dGa0dScdaQuAhiDHHFPyAd4BJ+DjInILuxvgiSudQQQ5cSd8L82+BZoi2S5xjDR3fNtnSDpIdmSR
F5zpx8dBq7jl3G1e2Bh2Qs0WWyJw0A3Z2IWp5itss5boB8QEVWGTZrdsS4X5XvyF69Tp4kGeZxsS
7NmedEw6wTzVkk7loWt3R2o0WtmvtIr2Y5P5QdBi3U4+iU6AG56r+otE7vC7ZHkfkuzeUHXh8oAP
yj7BK6kSb40k0IUyqTj3jnIdUfKT2eZSICB/hvUTiqyDtzG1Cs6H3guJwGw+LjtgdqnSSBGAlSPF
zUti1FfRvChuo/YMG2Fsh0bMTJuPfBwMdhvMs7F1Qjggjd0+MzMrG9R2qkfKFin8Oy5amL/8dWyX
WwhS/EDmINYjX/hnmznG2m2yeCvJFFTRHMG80MBkw5sninrknG00nHvsW8K550CitOwQIHGFDBoW
MttUzqGlH4lQUYQM7SVvX1Y9HosRhniioWKava3QqAyIjjJs8dORlZA/5POWZ8jBcig9ejM5EPXG
F8b4xxkrLuF7UgEfm4dhBgckCxasiXqVCEAl7BnEAoJliIDhQOKN4hbWtSJfRBc+WtWnYbgXCQ+H
4YfyaXUcNs4A3TO/Q+5E2V2cpxrjWk2pMbHEwfhiIZBcXZSo8lq464bGEAC2EnDx3HiJeLIt3Du3
jD+JB08V4GalVvdl1j6z0aulcQTTkWRBN7UzK6qXenYYR1+URllyWOFIivlpDvks08rvZpGnLK71
leBIUq6Q4CPNvxH1yVsLEbsp3HT7FEJFzyihiipJShtMNVEIRXXLYoKPjeCJQLki+pRb9m5Drdwz
kZzWOQhfNxo1Gn7LI1GwhsQwnEkbROecTqz90KQvNS0RbhN+Yjaw5kc8AhantAJpIS9VY/xnAeQS
NgqzNAQCr0WVVGSwLjrsklbSxLdL3aPT+to67MpxpfUDHUgCpEbYzXxliiNutG6l9kZe/MzJnbqA
YuBsCm4ao96F2VHlaYHmKbyOWADkKYAeUIVWOz9ey6jnR/IbMfvMbHPt67VcC764hZ5JZZE5RC+q
RbLNQzE0lCOAK4Rp/JWYQ3RKc88zErCTkFuMDXhORVHsXeOhR8mqUNETNBpLrbB+kLV5rv2t8C7U
pFkchiUcFNSD0S5gL1OQIzAxhMHASTgqv5EmCiybc+ZsKg88yWj2aO8ISUQIye8pOkiR/ucIFAcJ
2Suk6Anp3Ay3o/ci1yXIZiqMbsEGBN2hPhJF1VqglASL4aRY2dotNYtdJ0UZbbwuPWYLWwHka1gC
WkIECInPSbw9z0DmKbQA8gmOxclsvCeHaj7TW//AMLMK58wttlLx4ORS/mVcC2Og14TId9kC40AK
f4/+iUHvb6sxJiuexHLA7lDNTlZj3/CyrDDpkSGE9cFh/HnUqLsnnRQkJ87waypftkwKWaJ4yLxB
GcdLbYqPiOpayGJziFRyvq1L+K+kmWxnqp6fK3W5C/sW9kK05W3J/K6Cq2X1HR6qQApZ7s5P4wsZ
a96lmOMOsc1HHsyug9tPwCD8dDcuLvS6elRDZ20HeGh7tww7ycJ+lmFBPTbCX1x89tCr2o+M8XqU
HU1IVbIsExdJxzSAZ/4lZg8MBWWs75oWhghoj0DZ8qolqgIe/JEUNv54L9WdquBqRJEuoRVXZ1U3
GMNR/RYfK+k7mnfJ1re+o19a53m6kZpXCoMamT5/wCPj+S13Pd3K+iWVAVnWG7v5HgLgM3k4KG+X
E+NPwVMGnkNDvWfx1dT4mjVXp8hs4TwnjhoyumXccxBmtEj78zL7ZGPtCxK+6rtKZhzHlCuX8EZQ
v9GNrpHGXOsAWRLn/MQ32Es5GuWPH+f8UcOLLzwSV66aH9q1cydcFvx4VuJiERH2DPNnKYPD+hkg
n2mgQ0s2CQXXHcEr0/lGqhMF8nl5ZPKVd8/h2LTgtvNvxj96T7jC9eAdKp5xIipS30BVqQUYafKw
OXUQ4TuDS1mJD2GIA32JEkZWe1/fyTHl/ptS/IplR5dlyLwtsu5c5Fd9zSaNPTNPVR4+TgmAERxS
+loyRYmGhE0m2z81BAkmJG/i82NLhArGXnYgXuZOxo0I7gTt03rrGrNYnpaMW44lEiwOjroSMdfM
Et+LJAI0n1oqyj2SQcyyEUifpVYlo0DwkEWYhPk/OmbBZ7mwwDLPpCEMm/qOT3INFt7dbI1hOmyH
Iv/GCUXbLJVWhgHnlbSAL2zpssEKaCZBhMxHrEoO7njl9w1c0RuhUeNEzp+izll7ifZZ1J3LGyZp
kJb08cASHdF6hxPXZrUXr2TsjBHQD5RRAZeZ35yTqxRVNOgNtGvp3tFBs8k6rDsexICJ2mA94vlM
wyg6/lIjZAiCsQ5+/RVu50aW+45iCpYkaklNhaWbRyPrJFJj2SCUjHQDcQAzllnipemj8I6dlN3a
5r8qjx7JLmwogRHjIvaaYxf2N1yy8JIlkpVNqcU+WCUAGqLokTEiCyh/0RvBdUsKbpZtuhIDfPGd
5uf4LXweeAhSj80oy5W2qHeEJwagL7AY4uZuZtszXNREduHa29FqvufVIwn9tgySO4FERR6RQV1E
kkP0YTcEIYgFqrR6mKynIsPqgCyPA8pVEEvL2uQQHNUmxVbiaq7j5zovWybnF/4U5vuPSWlfJMEl
6HI+nqVuvGmAqsU7oleSx5La1ZR/1lWKWzYDjxHuEz15mbFWh+wqx6YhsFnIo+0Az5F5SZFLlNJK
mSVMFwOKlr+dJkp3ApXxlfEhMmK+mOSn2mJn9XZi9jti4gJTOKjH4FZoOiKD14kZzQtm3QpL9VgO
+cHHc8wx4usaO+gZLqiM9R+Lbd18LBKKI2+f/VS1R7ZBOwuVmtLiRY2X2Ouzd6FdqondqMcWXiBu
C74PFiEu2citgmPhNRsv0G8wxZUtV4h9qEohzInNcD53e4UqiVl062qNztLttjYpMQFckjlnWK0I
Y04z9sY4nIuupLOqQ+JkG3UmVguFIBNfCAwlJINFq84MBCp8+w713xCpkzvUX9+hVsFnD+tePUog
I1ReUHRdT6+lT8Viu8DCKZQ+n10vJv9mmgE3SO2Xhk6imyRVEnoPS42EqSzTb1/gQnJ7hYacXOAJ
ZNbV/YinGBe4UIqVlxLrxCQur6r6PoivDW+x92DLY3GwS1CRHywLYIb/43WcIKBqb+ltYo/0HMMP
WeBPljBZ44l3lrYb8480Q85PCkK1U9IGz+/wnXmn5eJvWKw8EU0n4tIdR7ogvn5lWLNMQ2vSXSlK
9RfOB6Fnz1QmJN8S571z2/L+f3v8v5zsBCZrxrQffHtSj1lc77zEW+gRQlXjxBowuYwJyQ0EDBZ9
8rsO2r+DlsvtemDOOuQU87eepnVcBXWn0lSshzqSY0RDga7+6FvxSq/TvUwk097x+mWIijosfW+S
LLDs7w/h35eAcPv1E08TLM+aTuch1PiRBcSozA51bK4gPUnIQIGkpxeIaOvEgOpnwCA6Y9gdcllc
HbFrRCIEO4tvlhjXAFMEybcbMGvH3jqwJVjXZRllMWGVISwRbc87L/RESfBjScPX2dY1Gv6gZnl9
L8UwVK0buPSXwzd+0vGn1WiaBOMkqKGA7IX03FikKMqDnjQ3wp9DAGmCjsu1sLbJFy7u/3hVJ084
irVwslxfPTp1/VG03ZJDiM5colQtMNeRb4kz0D5CVAJ+mRWkxAjKicZG6Lo8OpGrjiX1lrev7I9J
DtSh/31eJ+tPiwd00HuWvHsPCyyh5dyKrblU/VKxQ8pEd8j8E6vAuvPurNj/LKQoUgVJKrlQ8v6o
93A5wXbDJjpcWvQY7nsEzT/NVIhODvUzeuF5pwtUpk8JVSrtKDakeTgQqaLm77v7dx7Iib7oxwD6
5TzW6wHEiGro5sJ54PhJ9DnYSIlx+zaIiYi42SBIH2Q6hleSLXmhuDkJsiNIjGhOpfUAu4xNBevt
SzsVBP28NGBBA+90Q3NO6qNTGKS0Ccy040gHkqV5EaUVHDiCjKH7g8kgdjVcHFk1oMbbp//jzLL+
c/aTUCU1AnoI5kjgahRxjl18lrWA4K1K6+8/ZvTb5/vz0PzPCU8bYVG7rHS6UnNCd/wgwLXgxCNs
Fmk00cYTgTsU8e7FNHArnKD61NuZtIVgmXcj8avGNs6biIZ+KwqN2IMtDlerU99jAp3q3k/fjHuy
6nh+5PT6HGnHgY4lGpGOeBAKfEfsKqMkgjRLiF3lT4TDAB3Ci37ff1jewOk6Dg/EooQJaAFz9vXQ
rUc9m3xt0I4Qv7H7oL8m4l3o+9LAJVJSmLLlWthBb7+n38uZ7GC/nNY6KS7ktKgMXL1mWHbxNkzv
5jQ8aM1Otb45NPaJKCkgrIL/8tkmUZ7LbtcoypVXRcSY6UaFr9L77pYk66xPfJBeKp60fpIsCFvO
uTLI0QCHUiHfMcykxYtsOR6ls6iuvk6h/giR78FOrPem259WAqS/SBMciz6v7smAb5q0KGgyqi3l
epn/Mt6KTt0IHiL8MikjlsTCRd+/wxSQReb1m8Q/EaaXY1JHtfTT7hSjppeZ2vTO0bYhCSI7kZIU
S8/bb04iqZOzCGEIf39Ld4XxcTJeNMyx9Np3ju1U0QlrAffo5aMP9ce3T/Q75wIN8K9nOtlljMRw
fTcL3GPfobXFRJ6dVp6ecEiIcCJ1Pu8DSu3p1dsn/sNzfHXekxlRdLHl1rzfo4iKBcKqOGlevOcR
9OcHyR6qEjyZ+qn5TtsXM975ITCzil9lnb+ofb1v+vpWVqG37wg/+j+8NVZayzR12waePHmWujpS
pVNa96h51beqUC8TBMIpYVoVP2RuAvcPwEjAOCmaCLJmpxZFBrLb9nzB6aqoxzNNo0Wf+N+g34YR
ulRcW5taWn8vLryJqb4APGZAIW5QtpsqidZp5HWy2dHtShTjRjbjqEkrbHBrzmCQegvqwrdSWU4M
HckixhTwrOTkcmapxBJSgJu4jfqCwgRqtHsAiV4LMRBwmNhXxGacQ0RukWrE69mlWUpfPy3J/FLt
A80BlICucSlAtIAxouIRgwImiNy3omXfxLKqc6KzvJ+exJHC9tp7kfeZBQUluxE+bEptWLEqXFgm
+0xwhKrqRH/kpiADcbmJGvswZJmL20x7sNtbCYDEOIk/KbHY7f0EDR9mPAzhJqsEbVg4/Jp9DUov
t0uj0o3R+ndir6jM3S1h5VQndyL8E499FjOMxgUnE11ZxfonoTKPIGSfymM61wKem9iFLpMkzskH
/NvAdK65AC/4StQV1t03vvyAKCXmlsirCMwLOzsPusU5RQ6pKC+dTqdFK77LAQG5delQ4UFoWxw4
gYZMdEqOF1zjW7tH4jhkYEJvD9ulwnyy1rimqlHz0ekvq53yESoIctOYaMqRoqLafp+HD3mZbqxM
YJyB3SHGQ5cGAxcTEJMbPavBdBgAh4i1xLOSh+Rq+rVYGQgG6UFbFmxXwGIBSfoeg7shKo1dMQZo
oXHLWhqkuATzIm+UKHs23Y/avcIYl2a8ltGcu6PbM1nP0ozuBsWQ4rgyBvhxhu3L0shE7+/zwMey
xAS4zL/y3MQ+lC996d4l6kwvSE8553nNCURw9aKdPhtDf+1myLQhhIqzCNVmh3q+duFU5oR6jEKr
E80fuogcG+SYIWC5w428YKlLu5g5RxAiBzt9CvXgWM7qy9hqN/RY2jltcSdefFLJI6jIHYRsXIoN
gjKVnzXtc14l8FFhbrz94v4QdMrj8nScCCyM33/rvWEqRgYxmaBiQk0myZ6UbgkmehMBBX0HbHs1
R4ZoKuDqyaN45wJ+h3BeX8BJQN7okWumo0bgry8Ms2ka13lVwsv92s8z1i6m0KN0ahMzIOo7J/99
A3l9cln5fyFOpOwenTmp2pFQdD3oX0iF8cStADMD5jse3w7KQeNH8C+2qX0+7MIWMnOmvncpsq6/
nkFcCpGSbTnkQGCFry/FdYtUUVP3R3Q3hf2i9hTUCACdgBeP05/EMcGypRT4fqh32jWLOPf1NZzs
PX0yt/DVbO2YIW9jqRJ6uBALJTMCIpMilXCJpM+o1B6B9nhGP3VTIjXloYlBWEsdrLWkMME8aSBd
Y/DDjQA5DWTshH5S49cqDIQqmlb+rGSSbRo0kLSoa+iZd3CMaofTpxQ7xZgHEynx8Hk3dT81xfjt
lk9CiLHAFgz7RbKQHDMcY8fujhWb1LYHippy4zOVlGRpCpHTFxXaOfdRKZ401pQcdXYf2V02qIJ1
+LPyjt4Zo78DZrwUz8Ophv83sYt4PTCS2des3I/0Y+B2zzllLoaCLD4K0i0ujTxAfFSlNNNOwQWo
u/S2kGI73Quu5B3hiPT2Jf0Bdn19SSf5UKmNah2lXFIEdJEk+k3psmr79V7UG2IKLuNHmIoRfgqs
HGYbXfy0/eG7HqQ1Diwcj038DrJHfhTC2nj7Gv8AvL2+xpP5NLtOHuMdpB8TJTwOZn02OOm1B2lL
do0gUc6dgO2ltKHLQKmgyKu9sMC9cxFykt8m9S/v7mRCKXU0sHwE+lEMNe3YPx+ceAnemD4YKACI
CyNMQg7puAVV7+3zn9ouL6ObjqcEktJJhAH0euyM2tBSZy70o7gdyvRFfXMQoA+K1nqYEpc9ESGN
+yJQmkTs7D28DmGAJE19K6YFP+FA6XUjEsG3L9D40+r/ywWeimyavoDsoWT6ESodKitMNKhnZ3Ty
EZaNKFeYllyQ6LEoEGrd7cwqgCwhZQEks5CugrL7gw8U9teq5H7QhMoWMs+7yL0AHoAzm+CeW5Rs
vByfl/32LSyA9ek7BslW4fvSIlFdAvpf9pC4DSjHAf8epUgtjCThE4iKVDpcCw9NLAZYxOVBittQ
0AlHE0NvHjeVf3Nw96yiQYs3VH4zVDcoygus04mJGBdC0jDm4V74FNCS1KI7lxqlvDUBpKQII+G4
EHN4TEQMfIb41CRaV8EosHzghnENhjfQlu/t3Us/lLdu/WTv1r1MrxFX6EeZU2wQ8gJtfCpdGNw4
k8iLi54KV3tx0BaRF/T5rTVimdVZW6nBwFyT1iCiMxKuwog7/zw85vFQLcV+baBWprAdjO6Z6Fc4
nGwcgrtM3XQphp1SifYV+lVwfiEkF3b5NEZnUMEx1Ry24gVVsJnjhN/ikDbN9q4Z47OSws9gZRtK
QUx8DvuTbyiMDgrYsuGLwtKaH8XgbYS2LpApL0QEkcJ3lEtYimWwaTgIuUGf9c9SGeVgHQ9hjs/l
z2FKyMj94T7MWAwmBra3tO2sKvRPYwY9to0f+zjadtDzhdMBlSQab+fp1kMAuBrU8cWM3BAbeu2y
S8rdO4P3TwvU0tEBKrEIsU8wR4DNeMwKCrik8LCKVv/mgciYFZpB0ug34j8AdWgRitA7llucQI/z
br6Zmos22+VRRM/PiuYWLzB8JNdjzDEUx+jc77SV6GOlgxVkUqxgAHUdynT+o6iIibFilGVKvQrr
1fSdEEDsUiZcJU3/vWoo/pR/WIx/uddTD/oimrBcTSpsxSC9CGDHXHFpxpHWVrS0iJQBlnhkx0P6
XTj4I3X6pl8ISdJknrbT62lG4D0M8lFznB7CyVhX5borlSPBinSfodwAdQXOE51JhELAxLcU5KbW
swwaJoWMIeEu00F6LXbsQlPxveQxpqzKUYUa2eqLo8s81UJcJIxipZMo62c3T3kBUCCKG2gXYsSz
CJ6FAC3hCLQWYWSQdEknvdTEpq2ls41SPbEEiCmOmKnJqFcv+6n5aPvld84hDFSROVtRvhNNmRT4
Rf2RqMZOOjzOA5quuRZ98E8iuQu7DwczyJ7oygNqvISJJHgfZkXnVUMvlHwakNqD4iS1PemKKhY1
0onZNYXwYQXe/p3R/KfdxKWFINYCrm1rS2vmX5biJmkVR50ZzcHsrpJAu/EnxPzlkw05dMkEF4oW
xjZCthNchH4bZ6Ji477Ez4LnzyIbTt61GM3y9pagRb+cgvIJQ9CzTIO5R2Ln0Ut2WXrR3CXTDe9Y
4lQpJHKEFkiksmgLHpef8nD+ULbJJnTHb2/f67Iznqy9NmCUSkzoIR07vVc1LAq/zyrvWIZwXLCi
IDaehwcuoEmyR6g0kVacyVImWbUVwZ39jIhU+O+wXaf8iZKgaAZh+kE4ZWw42gJnLUgR6t+IJxd0
0uGIcFeqZkr7UNS00r1spLI/P+XVUkAmdiBmMMNp4ehCvLFo5wpZnA9KwD62PnSk596EVQQzBSRW
jNyY6EI3gPkXBTqCPQBg0nxhSnIyhgYoZYVMCWRDvEl5gaFm7cie4AO913PzDxV6m+dIHQwZnmAX
J3uY3ZtJbsw8xyiZkEFlV1Z4b9TxuR0VW65T2BH0pmaOsL/NNtZRCPRE3PJunVb/Q6H29aWcRGvx
1EUFVBjvKAb6slcwScVuDGAIf5RKq6H3sVwt9vm8ZykR0RUu9r+qsw0chZBoTnMU8AgYjCCSsYgJ
vphgaFN64SJgMGxZYsTvoqNDgSCz1HRlk5Txb2sbxzclXO9LVX4ifEQPmYZpyhcof5iVAJOhTQqv
WtTmiTPeZ4N1rAzlXFgV3stC9FvY2lLDWVS2rEWMD8Jd5l9GZbQcbvsWZTr0Mfq6VpFQ0HUxYOEn
suFQPRG7nlC3z1Alyo7cU62Wbcm18OoPrzWkr3RFF0AlRYfPiko+NIZsI8GZZ2MMQjkTmpWA+BJx
hRpsZ6jRfv6Q2zVIE05fyfhZ9jc+EPEXsiCPmr8NCitcSaP0EPcZHrml1U9i88KKroH38hMhmHB4
WfiDrrvHXzYVnp30HioUV4yEU2K3QkOMC3HPMMu7UNH2UCEW9boPAuf24z22zmoMhguL+WKEDy+5
/GD4Sz9oFUUAqS7dzoQ5zSPxJLih2Q9+ytCZZPskSaHPNos+QIUQ1fsniJ1cY8cUk/Y6sIy2/mye
G6O+jmDb9dlHX3MuTXM+DIpLday8EgdpsThkG+hxKlV5ETowYaOKt0dw7I36IGSUxBykFxfK4Nuf
/3SpkAgbjrE/uLPQRPQg62lo5oqzAI/GSxVjoxrRVWo7OA88OSUWDniJTD3sQ94YQ6EJsk9o3seV
UNiZ60JMkxXkB2/t39zo2L/rlOq+HlkFiJtoSgI8VEeVsW57GvT4RXWobOPZ97wHq9BSIk77U25N
h8RLMGgvvhSD/Ukr4i8SLNfWo1HqaJ0+NfrwzpZj/J6du7rt2UROsnj8VhuIhrati1KLP/SqJ9Ct
k2mXHtYLdWu8CME1nHNJcJ2YBZkAQMZdPpg7mSmtXR6YN3lWjcK0iGI2TaPdlgXerjQEEWIFJHRB
EHlMbW0deV9VwxCYfC9eTwXkYo4ibuoewip39PfCt1Nc9b2ihPmHm4REoFIow7JHLBFep5H+pMeq
rmfVB1G7RTr5SzRBVE2IjiH17mBJK05m8aZoN8f6IDxYQWLNub9WQxufjFKyk1JjtslCP4TVZ9GB
qSHtlbHk2dRpl2DBAl4rU7ZQ9AtH64N1GQH0CnkxLpGTT0RmpDaa64eAR+D9LBr6ZF6KmazoFHj4
0gKEjinnRoJKADuFeGVjm9jRQW9Vlkwz8TtbtuH/+jb+d/Bc3P7YcJt//Q/ffysg5vA025Nv/3Vf
ZPzvf+Qz//s3rz/xr91zcf2UPTenf/TqMxz353k3T+3Tq2+2eRu10133XE/H56ZL2+X4XKH85f/v
L//xvBwFyf7z3399I+9p5WhwifO/fv7q/Pvff2kCMP3Xr8f/+Uu5gb//Okx1MM1N+/T7h56fmvbv
v1z1nzpTAhdXEi62U5uUY3iW39jeP5kqqiGNvQ0IUYJG5EXdhn//ZRr8ynYtqJIOeBsNmv/6R1N0
8ivD+6eGpssWawwIjWAZf/374l69nv+8rn/kXXZbRHnbyN3Yr9MAwk+R26PKPcHROojsTaxa4T5H
CLZVp0Q7pEh+gJftEUmD6ZXZ/eg71VmsBSW2fmhpvDb1ae84GjcuLZ+eZs8c7k3YuylBzOCsk8rx
NjGR92VVRQ5NEqvRvPAHwyMp9/BuLZxCo122Hx1Tx8rqlT6UEOaHOmp33pza332nK7M11aX4Kstj
rJf0ydYmNqRuol3aEAC9h8M8X7KlGOk6IGMgGMqy6N7tQvJPr8rWrWJhmRaq6W5uYpjZmRo/Tlrp
noW23n73bbNABJlld3QQBP2ps3LYJoHpPlCdMbYpaFC0UrWij+lKmExbgMZ432XO9BEZ+7zP8Ei8
6QwjcSBae97nohXNQsU+iXaunsq1FntRulPm3r6yQ6t8tOO+JYWp4RMQpjR9dig9KuirLMt1b2Nr
Zvi5cBXra931OU4eVackKz0fEHOqCVh/2+QtobeqGAeMVrQvSuuZPSqw2CDy0YIUekGmwQeosvJ7
Maswj6MKIKSjnPqNeg11NwL085IFFUJE0WVPmRlYFE/daVQ+DME0wvfXcMOnlYBGXAkRXHuy0TJj
fKHQ0b7W8iykVV3bfZhMczrGZat/YExidxqOWbUzY8b1tmdQZOvaD/trHfTCW82JWVf0bsqsbl9a
4cRrzmmxbVh0pPK16hu573DrJO6Q79w59m9au2iuyq5WkSJ4hvOVtmT1fKb0kYbdzzz50SYsTKzm
6mQuGnqPJv1HJ8jKeO0qZvNk5orVb3QzrPZp7rQYzCLzqbCeV5Nvg1JTPess1/wWxCHGaFqB1/8m
S+oxWA+ZnaT7PNGiGjuVLBnoy+U199EYF+kqs1p8S7WhnHeFb5jfxyIpLqK+Hg9lTheS3FephOYm
pgJKFWXxStMrCBJjUdPbLhk70dxB18NltbLmfdr08b3T+P690nnm3m0cc8SCkz3/qrf9SYbrWK6c
NO+tVaY147AyQK7jbVZG+LuYpOMtAuq0GaR/FgZOXVz2BZ54jlpvCnWgFFf7gz9sXMfv6aqYIZGJ
bIzB8GHJVWxkiyo8sCm02pGO3Z5APQMvqNJb69iPNMKi7IA0OcZR6zHPPANIsY9v9CDsJkgS8FbP
x7qcorVit5pFBaD0NlUZNA8+tNVklaq+ekGhsz8GiLMhJiUGqpuq7ZS9yhKyU+cwOmhp4T6WelR8
cc0kIDGGPVSvVdvyjyPEjyNTMLfXZdhQzFTS4KvdQrddOwEOYLuuJhtZ+Vrb9ds2na0vNcOr2sZ9
EVzr2hSc+8OgNJh3WbW5iict3SeNn28x1g2+4fs63ppoWj8D+qbsr2lzXihC00QdMHxInMFozvIR
w3cwy+iAn3rzyVGG4cpQZjCmYBgahzJYbHwJo6i+GHSqUmdznaHTUXMrwv4xoS9835ipxSpF65na
U/OHVvcKZacMfY7nijoP/pmOK0+JSmZw8YPx47TFnTeJLt0o64B6TD2qtwUjGs5LoHnKmiZqNGvP
oig5duaofjBt2/jYe71ypnnW8EVNwvq7nfV+sc57CRB4reo+xePzvK579TCz2u97O6D9X5FM6F0h
M2RgEVdZ3yP/KVTnIY5tlVYFahx0GxYVInVLS+uPWqKWT7jrx5/jERj1esqa8KDPoHF6mnjXw9RG
92bk+dINpmbp1OuJNTf3zLDDfsfHkdbqpM+jETN7KmiF0DqtknZHlVN+T3NSrjTLO5rZOGGP7kRR
LhxW243tFQF4iupQHbMHi2ZwVbjBT8Ke8dI3Qrr+pd5HEi2dJpatdqg6d2biJeXob7VaNz65Ab37
VhO+VBYqR6c8H2M7eJlqJYxWvuXLcjAkGpG2am61KZ9uh8ZLvVWN7cchrRv3Ohoq7U5RB7XD/2uC
1okXl4vhmWY/zXbSd1gOzzZZTAKJiT6BM7tg7YyhA2eaba0tGJxnei6V+3pWR6AH3Q1zpPSaukoq
P0ruSHCKq95gDaZRRDs8aVoVIK7T2+nMSMsR5NVUvyhWWd1ib4vRUtsm6g40NAKWSaya3hO956xc
VcvU8zi24hAPbMJ9jKR00rvA9Y0VE0vBmTho+qPREfjem27XpDxAhvJqGFQ7WXPJJvst2zDI9NCZ
K6sJgWS9ZDbuxqouGyQ2I3ufFYz+tZLbpU1wG9ktxQOvnM66Fn9f1hdDjzb2kHTuxjTGBqDbzSj/
RVMbK2ScxnQNVthEa6t2umu/A9jGi1xnmI5VEIU7Uy8mEuiRamJlWyzYZhpxm3HcgXnOTlJfqbEz
RBc03HGgKDh1QsmfpXqTD3nNqGmrrrrT68bEFJZ2z/E6sazW3tgjLRhoYN1W9qadXXtY4dJZno1m
HlJb1Uva1sxBWT3NVcn2TXWxPdDmKZ9Z9Ych2Pi9rvgb15+yW9Vgw1x5euvuHGMYd7To0yj3qppV
f2FEBZ/KyfWyj2WY119LrQRRmp1g/O4XxbAvW0bR2ur0McbKpyu2KnvZIWU3OdPKIqivmqbxaB5Q
uWyTmZrtSGSNnVCY1sOoQBUatnZqHtwibHgifokpTHNX1ZW5LVOsMbtQy24aWnQUu7DJ+pt2CIa9
WjsgUkkfXA5+lh3qssqrLbwtuQLUsH4cagcjphWJOmOgp9cwlRy37a70qh2uzKLHCINDgkQ6A5WK
wviU9raG3RVW2mHkBxsaeDc3w9zQwdHqzhyoCV/gQMaAH3gZD7FnPGjdWN1MU1mSOmMxonV2QfAw
hxd1RnOwVTwE8WHQWIE2cZkZZx4qo2RVR1rg7hRkJiil8NjOqZZbBjEUktnPvuv0XxAklNMu6oY6
2ahBPh00aGcOauZkjMctASlWpKalXMylEc5bylHhczX0yQOBMJ6PXRqfaxGausStmus2rekqwBJt
IHyzHRDocVDm7EytM/2ZLljF09BHUbwylLyKN4Tm4ACTlUXnfRJgFeC5iMJbw7umiYi/zfJ8eCp1
u5v2k9rNz0Vi6Ze+2UHNiIbS2FRGYBfQdu1qurOTDsjZQVBx16TjjNqvS439EFFBo8CDRRvrYGwi
+Wf6sWPb4JiUGqdm3Lt+A8yYzCHHsqkN0yzHmYz2i27ZRnTXqDYbcWHHym1RhiFioroZG/rEaYVK
paJLv1S4KdPC3egr56En9/lAx82YkKro0M1Os1mllMzqzt/pgTNf5GQD7mrK1Io2sWzsm2rOlXgd
Adt/rzJfIxrth+Q6sXttU6aoI7eB12TfktGsj7AqNWuNu08cbyJrCOFxDXZ9ORgxzyq2kbT6Rmys
h6R36lWgYuKKdWFUfXAyj9J8OU+OtjW6ZLwBPLell1/tbGbLHidhHCkJme6EHLlTUgBJwIKoOfN6
vPQmq52v22y0dnVFAIFbvVvQA6vV9W3MK/VEDqh8sKrCfmpTMUkvOsu/xV3QLq6qMvc+FMNcbgPu
/huyseqxotvhtT8U5aOVO6lxbkQZBLPA6MdMylaMMXZW95DZo/2V7VArqcRN5Zc4q6Mdo7bO1wb8
ywyU31PBpGarYeGZnePQp8XA6qOH95jUOAWvKqkoR/J+90lc1Sk22K5Vn5OROPYFzrXGTH8HH4Kb
OTY0uu/tsNhlpRonK2NuB5aIHispyqphadDiJYirbaXUxZEEyFRpvluRbODFHK+DrFGeQjsM9mFY
WU/R/2PvTJYbx9k1fUOHf5AAx60Ga7A8O22nNwynnUkSHMARBHn1/Sj69OJsOqL3vauoykrZkgh8
3zvGOjPsNJpMbu5wDvegKIEeg3r9J3Q1PvhTWX27XlUTWF8XFlQ0CBQqqD6EIW9qlUk4wBT8oY69
ka+N4/3NtKcvdeq3t8LJqkskGnyzpgcvTvNlDagx66I3lcbj68D5fNJe2f5kDFTxJozncL714yuZ
FydlAYpakUJwbTkI+t7ZkqdFke6Q9eeoqMMfa92QFMMatBWzwGkxMv0FeN+xTAVDfcja63dbZwvS
62Aoo4dlTQwVukC3/3Lfj660qAgeaw6gIyQIqTNzVfXQeXF/I8zoP3Vjud712mk87L4DA2Om1s9F
1vKu8NWwr7V0tn1sRHFAeZYlm6Wq05WhvW8OVcXk3FZBRjNKOtjXyar+fupidVi9qrh4pB3UO5H7
609aV7ndFK3vHlOfndYTvTgEQWc+BEjLpTTjc8R37CzEuI3FuNOWSdEb55dgXtJz0IzR77UMDsNa
VJRfsRZ0MAa2Ub88L45+paPxfsNXOIeWo+AYgg7rDUvEshtLn5qxkD7hYMEei3ynOQl/cfbCzN5b
mKv8wYu7eTP7g3pR3RJiq57xjhbZmG/EGEa/xdR70X1a5Ypq8inaGM0VAubfGrVTmZaPSbAwFkI2
hXejjIq/vJ3DVyhsl26Xppp/zxVe8dDq9m32kEbRqNoV4y4lZo3rkapOz2FK12KJ7ptVJVxT3vS7
DUT9Q9PwlO2qKWQFNEnc8CI8o+UmsV14vyxZecx5vI65H3aP/hKPlw4JOG1/wKl7E3JpZimbX9pF
7qGZihLt7WA/mkhPuzSeKG6KpnCb99LNDmOh7c6P0/BnHfpga3t/enJyEgf2hV+rbwbQ+k87ZPK9
NPGXibiKAeUkB3gbWCaVWpH11iRzf0jZxyD+cw761iv4Y6mR30Mh1KE1CHAFrpJzNQzwQkPCfq7W
/k6Fc8iYVsxsvkgqDmsCuLmoDhmsKctq63NRntheEw5GL/9VBbX5AGhh8Q5MeZzQTrMGOE637hzl
VXYfx5M6z4Evt1lBxWbRxQ0TuW5IxMmbnEjSMW6/WPGGfmOt3z6URZz9+Hk6I5EOB3iVNd8lbP0K
paaUB0KAQJmnOnMf4iIot1UDWWnyWRzadOIC9xWaEriFdK63psPzncWScYxg1Bb/W4N5u8oq83kF
MNVNPVTVv9S03nMar8lBZ6V9X9tc9Pw1jXdx1TWwKyCoxC+7+iVwMkHjiK/Q+Ib5b1Gs9f06FO0+
XgaEUwCv4YZoqf4oIyOJViDY6rqeD8TTV805kMVwWAZKY7TMqp+Mk+ZGVKM+mCmuzC4ZbX/TdWX1
GMksfelpCP49U7e+m6SznPp4tOXWDqU9VIsMdhJoajuwrhUHx3DnbEJztaTjNosvSBnd67LeAKAR
5D76W8xD/mZgQfxYfR4jA5T64bcejjx8Rf5zEC5234rIefXJ2r0vY5l/qSKmyCTPCuiASJfRfbKY
+Q/n0/oQOgU6W0dHI4ZecJqRItZD2ip328nOHDVcL/Bv0NttQToR1WpJvi1c5bOXXI3kBsIMS7L7
puwgtmJ0i6dwjWZgItTIsxFo1P1CPy3VmB2JFc1+D0kp7rsC2/Iuj3T4XSgij5LBdHdh6vUTTScU
dG2pD2ru29hhXI9S4kmg0A+rLhxyWtr1xgN8vHSlNzxntZsfkwK9kq+S8CmtGkaJLPS+ZZ0ZNsg5
MBfdJ6Y+kLRMO01Wry72bG3+hm2R3xXG+McocYOnKloGRbLAQE6VdovxfmWbZvlWLT1GSb2uz4RI
DFuxLuLeEW3xLawjyy2wRPoF2m3HOzkGADxdp719QQoh6Gci9iFOKrIaSJte2eJenWHkQfBzdRrz
RH5IUmbv69Hrok2PaO0BQK/aZEFHQkStAqrsJodYCV9/JqI1F6evcQdGgFHudqzd6KmJI+YixkGy
FfOV8zQbbhQZ4PukbYExUyiQNlPlngiE4XfrBQO0bqlOiw84EIZz/gq2TBSYOwk6cNtrSkRT2cuU
JNO5cJZyH8uJgBs15h9IS4Yvp2r0oepywqNzszZfjGLBb5IAy5qQb1Z5zDHDuxjH8E9kjAM4Aw22
nIkayMVuXuEk2aUcax/W1s3OQ1YohPslVTgBfitIVNCNa9u9x2+TdNEON8F6klVZPk5tGB26sB42
TeQ2zzLy+t9ZEqg3nNbdL6QW5Y9bGkGEXJqqc9tSIdiPxXoGOQ7hSxNxoClA72fb559C1f6dCLv0
o+xDHWEF7fxjK1PDD6BTlhxHpTdJATNK1nNNF0dIoDcLSPqCG4KbKxWaDwZkkWTztliTmyJd7M2K
IP3SjZS4I1LP3LMlcvMIBJz/zcoovvdkT2WWrgyjkWqS/DAF+XjRc+aRrJd18phF2r1jrDCXgTvq
s5W19y0mv6JuBRfkXkRhg8ciSvNjEMREeLe9CN+u4+YjrVUxvZeReyoX15xr44HLJHH/IcOyvCu0
kzzXi+hOo86uAWbB9BjMUwN3Zb2jJrXnID1v3nMLZaeV8i3m9vKt68L5qLVf3Ay6dDQxRgNWwKEF
OIsavc9drCRBFuf9DiR/fB57ciKMixBjlUW5p2kh2WXVElG/mS4fVVj1341lTsrdttr34ZrskkZe
WaTYUDxmVXIXTdz+tXHthTd3vHXqULlYUhPxZ41Jg0boViKOKYK7jicMFlSuw33bF+rZcmA8m2SR
7LMYlO67ZcZIIM3wp1HDBEOtx68wKYqL3zvzwWvn9K5fm/hvVcXo3n1aaF20HRs5GEYmDtRNoF3z
sxaTf9I6Kn8L1XXnKCuKVyWseYrriXGP0kDMeDnYdBvjrshlNb+5Msc308zRkm9lkjvVoejBHTZZ
482/6xqAYRPBiSD7iTjsUMzuTW/qDxs58d/W75PXqTHTs13m5mVK+/o2WQPut8lM3d4PK7FttK6r
XdqlhnMpaHFtrvomjXv/JVQLFh3UVCS4B1FnzrKgqcaPDPN15CT6tNRd8SCKURI5Etn1X7Q2y36Q
qZdsOcCcZ8qybcHnF418+l19O9ZO/MAWORzI83EubNF8TBjsottUIBdBr9ObrbaLua2YhTS9G4oQ
x3UMXr1snsicEc6HzTRlqnVcFDcUF7UnUYXBSSGiuU0yGWE0TfxLn6nM3kzsCApNt5bH3p+HDxCJ
5mkAg9zGODMe9VQlf7pscbd9FipEX10zukfV4nbcrlY1x2FdURiJyfafJgjdk64DCYQx5G+BW8uD
aVK1SwmkIW+5A60YXaeDApZCXVu0xnOL3PusJDFSogmCn6bp48eyqTO6Q+C1nnk5+81Apg9LTK+a
TtrqzQkX/1T3EFD/pWjCU0FgE1YW3k4yCVB5xP0K+pgbe6tG17sJ+STfNdPbVyQTcsCkb18TOWSH
NQ28X0XqumZbxCK+IcYu2LqO694woA9bm1e/VZSJX9qseXkJ8m6pdykJJB8K2hZhuirm+6AW8V21
dvrxv4LeWYpm7rJjY5P2c+mT4Jab1D7VQEusvuH04CVYmoxXOZ8+dbO3De/QrZkwx2w6pJefTWeL
bpP53bKHUhk505tmT+WSfIaQtqRiTTPriWPy5l06xKWSSNgR5+4T7tWS281ZJhPKp2lTtvnygcCG
ZxoqGT3HmnwbvFC/oK8oIbJmzH+KMX1r3GRWm27tuz3jWvEvHQJibUmCim9ZM4L3yk/0IRUq3Ebc
RqdW2Ho3ty5zzn+x+Q7DJOPiOCx63rlVMT1BNnbbaAQIIvzKLf8IK4bnwawEKE4q8XkN3T+WiYEk
nN1o3cxhVxVbhKzF/+eqCVj+v3HVly89/E9qmz/+v1lqwNT/kJQaInqFiEbY8H9IasJ0/0PWfhyB
xKMjdD0sQf9NUgvxHwTeksGWkhkBqYgM4r9Jak/+Byux78LX0eTggWL+P5HU8Dr/Q6v63yS1CCP5
P5UWZZ41cw/ycwKOaqg20eiFMnS/m1h73Wc2km1jRqG+y1zMwPjOdCeF41c71awdbXejrZEbR9GV
Blwy+1lol1O0FY3+y+wQc2nGukSy2oj8ZFfwCkfl/omLZR3oiKuD13apvF9hUeiFNUYiMJNlJ6Ck
a1uBrWW6ureij97dtp+ZeVW4k0ll7sFgwuPgrzPhfrLMt0mbMMsVwN0vcR9nr+Tuh6h3KBTvQpGO
G7dPy++0a/CUTUtbHTNvJgsmIlF120SLezf1mXNfOXX8vFqUATiwx+AtXNU478C0hzcffxS7/dT6
LzKPpHdgd2hy5IyxeWkrxlYlxmjYuGUzXGgOlU8ShS0blAKICGubXFxp4/clngkwJZDVYfVXqfMY
Km96qeRQvHU27T79uZxvK3rZbs3SRbeTjAD/iyjA2yibIcB40MHZp/XsQALHGTl/jg73vB+iQ9m9
MsbrSf+RJb8yMRP9ePBnN6m2qkb6EnSLv9elWR5M7NXPEYfRgZgOYjyTRt/Dm3p7YEvg+lWEEKRp
03ofhe3Fs+Z2fZNNrzdZ4sh8s1jT/lpjx/6F2dG3uY+Fz7QCmiD32nM91zM6HWbp/ZDCjXrBnDwE
aZVl2w5J83PVItX0g7o+9nXebyvP+HeNbtWNr8bxiZMUu0xV+wfZRuutLLLmAoWHCNapfckFMTXJ
cz8IfT8iAN0CFJpiGwKplhtn5iu2GXEQ3kyusQdkS3FzQ6Z4fW6rJCXot6oveet0N13lV+B5Ujxm
dhhaGtVMYKkEb5PTNJf+IUyt/wYsm3HriuJTTv54j3je3JugSwm4HVR+Kjsn3bN/EkAQ46hkAq/L
Hz4cAdW/KJ/WIGtRTHQkxKServZTE7fLJhLloG6ktOGjr4uZrngsy1zy+Tewjx4gjgriQqMJODGq
vMP1Efgs/FVeirCqd0wxcD6DwFYrPMIOktgyXzJCb0SYO4p8lylFBR/kp7Gwzj839Ly/3bqspzxK
yA4JSHhkgauohiffYL96yAITVtKcC6BQtxXShnOCCuLkt/USbxEy6GynB5wtM5woiYFkdS1rMX8u
xZp91C1xcquMkh9yDpwXSVfN62RydekgSH9ZLzBvs8PWirJ9/ZsXU8y0gox9L+U83Tp6GLE1oLpQ
sec/O1R+fMXatOM2c92BmJgO4zWf2nkuI3Usg8p7WBWG+zUdKkLm4LtnYpboI4T4APcd4vzXsOY1
oXqtOY4AG8TiBTOsJO8g8ggvWXKgS6+ZSZOeozuxDPPd4gq5lWJQD9ESKNzKY7uNTL8A2s5J+6WR
z1TboIxHKmKFuBmBRgwNe/FwXPJieJzzsvziP3fvk1rSA6Fo9N8sYw/cxVZaozThLbNFRfBh7B0w
fBa7hAfzQcgGqimL1Uepa8CWMlbHQc11hVSmqi7E2AZ7OPZhN9fKuwWadG/qkgJWfjJzxMk5PBB8
sNx7YgIMgFe7FbNFFJqkXXhZhZr/Llal9UtKPvcJbHV9ZXWpH/HT5ofOrNndCpnV7nK4MGAkhYqk
aadPO4TyPmrDLoABpTk9iZ3wlhGr3HpuE+1GCh0eJ9Fz4KWyRwE4D9RO7YKcUI7RwzsFSivI74ZU
WzdyKpKTu8b9M2t/s4sgsW54yerS+p58b8RgzkMbRQcNG/Q3nzvzOLSLon35qgpRI9BEwVLtPJva
8z5XmCYMNUEPH7YHoYSEH2Bktqi3oh2qecQgLczyZ2LzutyOHZqakIPuYWSYBq7D1fsXhB6vhfWn
ez9exvEAE03hUZiNCFRjITe2Uv3Tmtj+Sjh7L+2azcfSG3ERBsv80IrMf08tmsGNhOl81Qj2ctJJ
a3tcUO/cBCXZxtquOfBTZts/s8nWC6mkyZNxfMzgEU/JoLMPEab6JaomHDjWVw9O1NfMg1X8aZVR
YHeNl103suB71LHYoxyhpct3ujsv64OU3miOpdb06rtt8/nUOGO91SmMvE2XEft5FW9qswDRLlUC
Uk0WgBflo0tbphujWvTi565KADGnQt443YIFrKrcmx4K/L4Ny+yAQ2NGHqs7TedpROGkzi35fdGc
72C71U+XAeIlfVy8e74gIge+9CVe/egv202MwZ2apV91CsDiu5JQZ3gFyNhy2AXGay5rJcydzgoi
WGfB3J3bGatEFYd3mbkurMoPosPMVf47l2WFkpgElg1WT/cPCAtcOadsUQFABstDUwtxT9gldNFQ
6vJ+0aDumZ28o8zifhsauSujKNv5YDh7tYJcz7bNH73Rqf6OOomY6ot15evayQQMZRpCCiUMsrox
jQEVs2V5vQJM58Sd2rt8CM0pRCjx5OWee47nXpyQd+WPvejECzo3fhdeaNuKAbhjDHwwoaRTFxqD
spdR5t6hdfO12Pqrs76LwDPvxE4sz4AxfGsXNekelY7jPWV+HgTXSSJ/U00nzp7U/VfBM3Lo1Ui2
IXsA/UhYiWjNAT0lLbvvpdpVXSrOTu5093lj0pNy8olgrbS79WBWHzoTJuUuca28pyFGbttgNFDu
hB9hnNL1xRcWukO565eWxXqqpmvZbKjlp5T4I7KwnD86VUDnUA56qjNyoW0LWbHRBMaRyQw/5m1F
70znSZzKHsxo/ams2mW3sJitVttuifw9IV7pTjkRSfs0cW+93HfeAPGj77wjtHZTUet+H7A1X1hr
vL1jI3CuppzAhtE1tpu5m4f33I+dS+enISQECcebNBuafpv5ntlmvU6p+A3d23Sc6sNSCeeYOUpe
Mh0G38MUM/fBrg2PnQVJiOPaveVmU79pe1lexyVhUAFtjc9wWtldVUUI4is4YMcO8m6GeDj3WZNK
rq2VmsWrnOJ2LZt8H1KVZzZoLOL7tVHlxR3DHn1kmb2KpTaIV/Lpw6TLcpoZF965y5oTTCWETDdj
DN7I1EkJOY5G9u/Oaa/otx3nbQQdeZR81X8xMam3mpR75MtsquD64fzYj02/6x1E5UiknAINQ4z2
if5RsUtbf+x23hKrTd5Ddcpy+Myr1OwqRWJdUEqQVrJ6012W25SkWp2/D7Ve3juJm8JdjXxFvodb
xy3TZNPJIswPSSW/UhCno/WH9y6e92uLBLrgA9vBpQxI4oX2XkECOG5bWd0gj/0q0EtAU8TMF2MW
5ISa+S32iXiROwESdRwq/oocNR4iL4ktYzRN810tnnmKbFz9krqsDlr48Z0LB+DDypfphci9+EEC
y+56k9o/lXWKt0IVhq0Crec1VGZxnlwnoIVoDBJg0QETkK8CZppujRBigr5SYy7QFIAElcx6YDgF
FiDP3WfCXfYFvCt+rSDK7zTC7UctSX5ojeE8RWe1q3It9qnEwoFuZ0af1ANnnDMvFPcGSAKFoJ1a
nLdLcIpjSd/ZHIbbep6umjZH8o9LFTwtXsCIls8MYmkD4E2kbbaf24yuwyirbsMmN49Kud49pWjk
VCEvAC1PImjSWsrlzQRldFtYnxZ7h6esQamLr7vK9k2vNLKTrNqTzyCe6rgvv4Rrmpc48fxuI73R
3jThSFrJGA+9s89Lz3vyteXCXcYQJK0Wx0nJ9M2asEcYNJERHVIWf4omz7uzybJ+LE1Uf62DwzWv
10AhJEjHY+xMuqOgzfBlQtGIRnmcj0FfOk+j59gfYj/UA5fa9BPPQLagW/oSV4N7iB1KUMMeSfM2
rdOE0OLAfM46bU/sK+OrIX0INr/qcesE0b2zeiiFeSjWfc2sfQj6bMSFEVmKUk0QsOVF9nse0uAf
USK0i/Sefh1HNf9MKBaBHp3s0gLubvtcI7lteY4DQJj3JePhHq7b1Mazml4q34luUp/kIXfKLA6d
scqg/2GaH8VqkS5mUf7LZDp7ir0oOazxpO89lZVfyGL8c+0P/oMZ6cWsAN+R9kTrUwfP+z0h1Xxz
vSX/BCtyftBbYBAKJyZDjbBg2ychMo1OQFCUi+E85TBnyoIftoLRe/YKcFKphLqBwpJ3y0JMysYu
nX8759H42AUtX2DeG/9+9RzvS7oeUgSSnL/bPEMdZaih2y517NwxP5r73AmCawqthsYjcWreulOd
7AK39BmohfjupjHa2dxDTXt1nZ/DJvP2Y+Q4h2QJzSunE6qEJB/gvbrqAkTed9tAN/E/H13MzwoZ
hheMb3m/CUK4DaDz6g2wU98vY9I8pFpEu8FTI6E7FROTDdfwb5nCu9PQbtPdkvK/y2KO7LWFrnpI
J4sPzUXNe5tGHqYPL8OeIlbyQquEC6ntuc4QtEG+xLYe32a6r25Nxw95x8o14MKoWvc4Ix67WaRU
DwVL7KPOgxQyvZ7iAhUkxBDvVr+vUDM/aVs741aUbMvadaJ/kEJMJmVjz4IV4Yz5Wp9EJuMdhZke
T5kj/oy9HD/aIk33XRmEcKwTyK3l0NwF66DPuvURjhV1d0xcMZ1XW/h3GiAZMgszr7/xF49wiLG0
mpx7RzODWfDRWK/yz1yCPxMzECYNZSdOtAtR35+DwExoLLIxujddindZRPWRF9k4nYiPGvsrSqya
7ohpE4VD+YlCGGyQAIhrewXnu5MHKNl9hX86KtuuPBHFGt+1TjlD8jcORveukiRGNEbfcmRVF0mj
eXx1rjknOy71AvENM/CAUnaCE0rkm3AW/31enPXFDdqcBS4Kf7llN59ngk16Rjqfgbkk7veT5lv1
z2Vp+FP408hNwsbGgu5cL4SWxP7OcT8cL6+fi2FZcMulLUJcqYbnuEQmz26fhwOaGMd7cZpo4F+M
Sz7TjNiudHGM0tAoZYPynwoW3jith/bdSG/4q5zG/8lLhdAmFkH5M2V6eWjblZz9pOtfVl3jNlVN
CZ7h16a9bcI8+l6W0LkLIgRQCGxCjqMlWqtvity72xxO66btx/mdokc+PPrWDggqpzvDNfoXGWk6
beWMtGyT+EGGmbWepdjitkAUVcOAUOjYhC6qLHTPv8Mqr5kQy+x3DjFztt1odsEUNc+VYZ+Owmtk
vcjb/EJ5D3n5fZsXf+J1GbbJAF0mGhG/O57X/qgllAAfYT29zM2EKhLNNckBNbljGyiStKBnt4e0
sFG3/inB1cKbdmkMLtqClh/kvdOyT9FyvI1TRHaBsLL7mfKa04Aqt7neLHEGPhEhGjzzfDT2oCNG
EIgOl7wVNp0P5Tr2uQ5dDA6VBhXbiKF1n5xgoBPcjExNasg8whHyKf7oOje9parLLucxuXrkWre+
xqzLOtwMldCQ5IXvXmRjw5pnpvb+Ic6v3n2qs7tDkZVkg/ZFOvwNI5vF/B9tdzfbKn6U01B4HF+s
fD+AWsuj9lNKcByvxMrVpTWxxy6aqM90AFJBbVcg3w5FfAgJXuw2fmE6sUOglv6Km0x/KpuJ49AY
8uBSaBYvcqLbAGbo3HYyvxkLN6GUtQvX+8WZy0soB/8zRqFE0PJk7Hsv/E5spR+7j1Vjc2hsh72V
tSrdNx00B34HqV4r26Trbs4prj3Dl1QOkhjbXHws10foW7udwnn4ScXsHGAiWnQOKNsOYdEHe8/O
ECHeinhLM6Kna1t+mTSPj1AuKPtrAhhRaZvpFdl9eBCmz+/7Ac0zI3o1bLNWUlKz1OtT6/nmqXK0
oPxGd1cpFNZctw6XfFcjVaUeVK9nq2pvO0a6I4c9onMJRXJ64yMx3CEI0/m5KXEgFcPavg5OcO3b
dcR1lY3aoN+NnZHkV1AWBZ1dv4KIxjel7uhLa/BYB1HhPjg2QfznpprQAEGCW12ClbLwF7sitOmn
U1K7m4TLeIuP7mo2DJYLqp+rMG3kuotpm/6Kbd4+1mN4DXCanJ+5JYhwcCdE6aNs7Sm3TvDiYSf6
WAun+1tidf4tQV2OWaYOSyqK7zCplxPitfWjw8TMOZcQMtC7fhZuBzqA7ka8Bc+IM8LPuXek2kdT
Lc8GRdAf8riSnWk8g6qOFFSWDxwKMU4dAo8BAvbjpJp/ZdIGx2GW1LbkVnySeGE9em/j7rVIeNKD
vCWEtlmIcQZJI8keB1aJeG0CLJ3LqrzUletvsyCq9m2DQBB3TrVp6vaPdvwjUqABo1F9zkFFMmc+
Ovl6FPDLHBgiTA6ZrJqX8PrbSuiqYkOD3OhvqKDwCK6N5pp7aORG2CSS1REuSscfnh2dv/66Ol+a
IplTKriZRw4nsqx1mB5qWWNl4YgpLgMKtnzr9Tb83RteYxMbMhyGvIT4RCkS33loL/84ngZ9Q9ws
dwp47STbHlWFF+enRTmiPCR5puZt3pTBvp7WnJW8CtI9Wp4ZN7gL4Is5s+jwX/oRGgYkSRsQtpiU
iWoecPBmNA/7ovpQUdg/Zrh6y02dp9Xdom3A9yr2LksXOieNlvmUNXFzoC2nsWiD7PgTlIL8yT4T
KGE4DJGBOCvzj610cSOJPziTMOE88zO0R5o5xnNMCtmvZYUibAKUuSm40MEbW7MP4YIfy7R1mMqy
5tggcLoZg8wB48vnJw7WeQ/YU53mzJc3de/J/eQKkkswM95VnlDvYhiaiTl0xGiaNXorhzF5bQvR
/IpWtstsAZPhqjZf7awxlTNIHFUdFu1mmhj9YpC1IzRyemNs434swar2sDXDHiYCG1AQIo9MMqKe
5EA4pz9dHTC9UafSK51tEPnDC66Y6R7p37plSOV751f1XTy0wzGpBtJpo6i4cyO3RKwjuFuLlNSc
qxIHsXJZH5CLZOduFuFDpeGjV2d07oDw4IJquXjbATvihgLL/hU2W/LVCOKMcbsO8nOlInMzkxhx
m3SpfNHeZLzt6rgGl1UyNF/c85Tr4ausg12KEPqnzvwSE4KaituB5PkdlDTZcEsZ+Se1QGBt4iqg
Moq1MXpFY1U+IFzwjtkcOLdhmBfzruxnp32a+WY++1OR0hg7+7qivHQt1SFdHPlHkdD50K2t+qiH
QNrNatPwkdVF70dsmuExKHFKbRwsyW/F4kxvXbyErwtTjqZmcfCf8bF1lpo2WWJ0KOz4Ecl48Iig
GHp37+da/ZKzis9AOWOyi8qoOC2DpqnEKV0n31kg6G+mO7Rlvjde+490s1wPWCdFGRTyEXQjE/Pe
mplbXiyBeUaBGz3liU8vWeSo7F7Lfiq38N9pDH1cCdj+vLUINPMK6WyYA1buxnQxmGaq1PFwudvO
7pBzFbDcCJTBCNx2+ba5i15edC1dBUunSUTgbzRM3QMygCNsYXrQyLOz2wVrQ/CRjLn7z22pIn6Z
hY3DHZ8cxXPDQkoPpkDUapxI1czeCSBdfOtgHtejx1fV2Tcqrv8iyZT9vZdRaL4ZQcHnb6Jdmujg
BQtzwlwp+9fF+FftkC8MLZEp/dwTv898uEvSK/K6YjtmLNFe9L/IO7PtuHFs234Rz2ALgq/RKCRF
SLYkN3K+cDidNvsW7L/+TrrOrZJZYsS48XpfXZUBEc0GsLH2XD8GXeuzGyGlFu8rSu842qJBvQ0c
A5QIYnVAPyRoBJJaCkQjDtEu2Ky8jCMTFzJZ3heNxvUimEz3vrKxh0MOHt2kKhQRYV82xt9+0WTP
euKGtyab8YsReOVDlzadty87xRbL/3e8tzrL+asu0/ifqW5JC6I//YhciVNgMN36XlFVGzeQFbcm
ih8gD1nNHdtd+xA5OnxfYk2MhosNCQffTAtflRZ7P9Gf2D97u5PxvsVfcYTQG6CEpAC2+hn0QRcf
tMzDjs4zq5qSJlQwXUaqetSd9Hs8dSPPgDwUPLa+J49FKhvqKvP0lyvt5kMxmeUD19/pEOpIyBHP
++6N7UMaVdqUvPJh9t6aagvxmml/COrAObpoSL9OzUhVozlBcSBLp91nbZbwUDvwHw/YfDQ8nKoN
GIMYXXAuvpN15bjNi0f6q9Wz7FtBMdCHVoJeyw1L/aD0rb0pS4HQKon78KHmzXYXotp9ap22u6k1
xVGuUdXAC6idmceuL6znzLTal2YQCGipxroPS4Eo1i5k9Cqw7uTNwSWrZIzqQxb2EuGOYKn3Ca9d
vGzuUM4DD5babExgDJ8p40Pi5o71fds34k6FgXZI86i+icbW3tYu+PBN3xbjoxk37a7n+jZuWhmP
uxA3unFHvwC1YlW/dK4R87tmugXrAuXOsLZeVQ0fA7esbiPEul+4HUoy/I2ybpNEC/ax2Zp/cfj3
PpZZaCLVzoNbz1e92PLwaDRbFVkd7+O49rGzqQmEGWJUjJQmZ6SYRW+yR7Zl94OglqXe+CpuPjYa
LwsAl5j+m5Aos4kM39xlBWcjzh5iZwY9+r/SwBKCBxLqHsCkfUNbRd7Qpbz2B2wGOs1nxLmAK3lv
VGHAxY6yF53i6iEvGbnBdpBU5gbRB+2xtv//HXRgzsbc66CD51ap6Ptb+cjv/+Bf8hHknt7/zGwD
D1qrsIQ7GzT/i3Jg8D/g8DorRSy0CZb1HwGJNP4HyK5uYAqOugQXHP6j/xWQ2Mb/GOTGHanbYA4g
sdn/TwKSP7Fu/5KPOCQ5F6COVtYqTgA0zVTBNvAxZaxNwkWb6EH61cfTWNvF3K2/G1mH1nlTuF6t
dVs1kTlrntI8t9K/g8HpxUmVQHl/vOm//2UxvGUvzI3/h1j1nz9qoWkZrBRhqlvmp1TUyTdHr83P
6VB8PP/jM6bpvR+fe+IN8kvUJmf5os9OqWprtQsCEB+89tTU3inbv8R6XGlkwTsF7uPjGWuiWOBO
x9MBuuNqp/rKZ/78e4a900PvqX7mYVugKTK3zfMRwfJJyTbDYyEAXumRvMSF4MmsqgtdtdLK0oys
q92YR/8sOwWBmTxTP/2kB057bwy5vaXC/tP5b1kZEHPGb7wZkLxgI5gEBYJxHJG0R5RuRbfcFEmd
hI5y6935ZtY+ZkbWvGmmjjx9qvowPaWYwhkvrkG1Cqo818TxL+J8lm94QdfQS59vbsHL/vckNue/
4017ytHqPAgL/9SpQNi8biLxzA6NL1rtQxxWsWbvPGXwmHcYKZsAJpFTMQDflpTD8KA5XKPGnS66
0d4VbVs77gUnhLVumEfhzZ9l1EhgO2gNpyJTj7leIxhGi0jGCC6GzPXwQm+vLGFz/vc3zaSU5UaB
TLntjeFXEuLgyQRtne/btR9fxAcfVhgJ+i45UTPm7KIehbiHJ/DNdb++CBAp9R+VQVLm6CiebxtH
UmKUaob91/mfX5vui9BAVWPYFS7PnKDgneqHFTZjEe+t2EiifezlVddc2UuLGNGUXqRnIy/aYdIl
3aaZEx273CpJm53/kpVhmDent2PMXWFI0aLHSJ7StISuQXE3LC8wYud/f2WqGsvAkPs2leWle/QU
cSErIgqMGu01MD3/IXT7b+dbWRkPYxEXMjOi2K/vXXLIMHHtsap2fgQ4PuLseKGj/qRi/TsUzArR
tx1VUvdbR5aRnjxQJcBEuk9e05WvSdD2O6Tn4OzIE15oa21QFusbFwT4IhTq8HyWq4NXJMFrHvAY
fr6z1oZksaxL08IBFoLFiXJtnSd/KAY6+K8tT/YUHwZjdmENrg3KYoV33CYLiptcVEzUjNsUrB58
12qxOm2jC46Lax21WOaNIC+n6QhcvLyPX3pbCz+0XfJyvp/WfnyxyAfSZ7GVyeFI/nz4wvukW8wc
Mkfenf/9BYzyP1NqsbhNp1G6PnjhqSl5JwW35IsCKmk4ef0ncAdxY+0Ls9KMTyGuGc2vpCNj9U1N
hTtsRdq05ktdkecmHUgxpfwWpZpn8pw81JPx0RMO973D+T90ZSD1RYxwqEtIpVbpR02qX4NeBi9a
Y7+61H1c2cAiSFAF2lG4LIzjkJAR6UhUHGJeyp+TlCfk89+wMpj6IkJ4Yx76blybxzHDJaTGI+Yv
mZj1hQ9Y+/VFcJh6M6G4Jm9Olk6BIuUR2qszwUy6EA/mfnjnuKsv4gEK1ko2XKNPmtYZaNHwXZmF
NSPEAXIueu53370R65t/TMfSbaoJ4rQa5f58z62EC33+5jenAK8WmtLMFAeZRi83RSuDn2XpPVnK
DZ4rqqpvr2tmES0sVXCp8rP2VMa1j4wMnqaE4HtXJdU3rW78C/vR2kgtIgaXkiDU9aw79hNvh3cU
TJdOtXEck5qbK5tYxA2NGpKBQjP/yE1x3CKOqp8z363DC5Nh7QsWUcMu+nog0+Md4yHqxJ5qANHd
ZL2fHq8ZCPIdf473SOVm2yQxcxnPzeZLZdhpeAjNTuDu7fTk8L8XfWP2xoVxfz+44AP5Z3O9aHmP
7LvumMWq/DSh+DwBEzKeojTzLgTy92fwb8zg2xmM6GUQlV5NR9trQaI4ZofyqWx3eVQ+oTsOLwSB
tS9ZBIHQ4Qye13b0UFbZZ621P0m/qHddAMDsupFZhIEpyiCXwG5/QLb7VaZINpxygvLMTa6vlbw5
38r78+u/PDlJriJjzILwFA9CnUBPFfcuILBLZ5s54P53LHO9xToPQkK9VWv6czINvPdiY9CH/j+t
VWlbP885HU79he5aGNX93/0VqfNiaplV6POcg0FZpH+xE0Qd9WPk8lJgy04BfXZBgQEvG+Y6MZKI
F9bn2mxbLH8ACZQdBml4IpfvUO3VmFvfUz2OTsPtEJnTlcO0CANVqU1VTDkmD2RD+lFlZfiVEgP9
wqpcmQRLm0TM6IPa6q3wlORI3nammUTlwR1MXJCummVysewDK6ioUY+sI1XB+V8mbzfIEQLNvHAh
WBkEudjuw9ANp4p3iRNaCu1gJJ218UhuH5rWQvhXFNdFFjk3/2Zv9L1anzQrD4HO1fZuHMoPThRQ
JSKTBmm/m16YyWujsVj4sRc2lEkVyYNEXHVoeJH9OnKyvhC31vpqbvXNR4TO4NbA1YIHNkQPg9P0
WMDnu+lF8C1rXffCrrjWymLd1yGSaA9KxyntWte7Z1ys6TCMKQ3f2FbmgW3BVASq5oVbzlqfLRa/
OUzKrmwk/V3voQfpJeBXMrQ3103fxSKXvC4EVmjqz1hQD98pHYyMbci7Q3Jheaz11mJ1S9vMfGGU
jAmnoq3uJ19N6u6OeZm9NrEwLozJyo7lLrb6UJauxzkoeOBQBwgADSPPlMrezrzU/fmOWhj//jsI
L71GhjRCCZcONrySwrNIoLaJqSb8jB14V7eqGQqqDh3DSiiBQVeubm0/JgN6nyvlQh7FaUZzDhI0
Hi8/eC7V2HBQZiSjahdLeCX7duor97veq3784FaOsO6pr0K0lMa93t67ZPBgCvqw6agJHqWZR//4
Zd7Kx/OfN/fUO7uZu4gz6GOgJYkufaD6+AvW7s+JDgpIa7t7gAlYL+gHt22GTe6rS8e/tTGbZ8yb
1Yp4yRW8LgcPKCU/I9gLdibVkDxuleWFIVtrYf73Ny0kQuUi7T3t1Poj0IlWo2qdgrtDXE/thZCz
1m2LkGO3yh4yqk4fVGP8EjM5R8cGuqXaALajwys3HdeIHuGK5ogLk30lICyLbHvINV1U+hr8hSZ9
tgfL4HnWbYvrjs3uMt4kDszQMAgeRhFQKa65HxOtJA012x+k8xeen3Brg7MIPH0Iotk3wujUl0Wd
vXrU63SPHnCqKtyCnvTRFZxvaN6I35vZywjEuJPQD7KH+ZzWzq4qQZfvE6N9UoOHXp3LrTf/y/nW
5vXyTmtLy7KqpGQV7K12Qs6c7ETVONsMHNhGjyU2Olxr0SqO38+3tRJbf6PC38xvIyVFMgLJOPVd
L3eNUT7owZDi+IhEUIukd90WIRahQbV53QZOUj6rNgLj47vDi9sbwZfzH7Eym3+Xkr/5iMpQPhRu
vXg27Q5xf5zLfWbY7YXhWBn8pT2Knw8Kao4tj6EXowPZjZqnnDvLyvvkV9a7TvhtcFJAMQcAINRu
70Kn6Cgsve7TFsEhgcHkWvFUPktHUVXAl/7Wuw4XjrYrK0gsDiKJBkLDKqvy2efifGfybpNvSzXz
PJA2XrlMZxz+HzG0tyiAIZd+BGaZ2tuss5PioENlBDWe+LG1u66rltHAV5PjpYKuSgqyzwVVEncK
ZvPLdT+/iAGmiQAzScv6GXKCvBPoVJJt2ZrjeCHGrKx6Z3H+CKjXw6TGGI6AMeSOwg784qyZYkCV
5CZr7W85G/+FLWdl2Jd23nZMEi0Yneo5Q26PvVZZUQc2BPHdYHfuj/P9tdbGYslnIIFq4BPRaaJG
IPpkeD5Vw7xBmJJDS94w3c63s7L4ncUZwKfkO2Li1jhxmuMeTgsU2xLCQHBhq1z7jvnf3wSXkeRi
m5rJxJltdHj49pptkndqy809uTBz15pYLHLTofy5hsjyPCICPmYuDqtJM1r3dcgmemF6rXXTYqVH
7RA6VP+q5wzl/q5wO+1YJpl2Ib6vTd7FEtdtGOuUMgnsfHqZJDumcF9twYh6Rr5R1N/5dy5Mz0nt
qhp5/s/zQ79ycnIWKz7SYGsO0eQ8TdoQttT49tDseopPoI3Pd1zN96odVf3x1N6qIZLw28tpGtwP
DuctkV2VTXedRWDI+kT6U5By7B3skOxmC2DVdYILc2Oexu8cBuxFWCjEgKpNSJBh9PHNaLo3skPR
F3O07rr+8/mOXBk+e5GAiEQ9F4EWfELWmUBk6/BQ8HYE/WD8NdBk7iLwPt/UypjZi7Bguzn1uCWX
hEKXgsK78r4t2GmKhLPN3JQ5pt+mgSLIzp9+nW9yZerbiwgBMhalz9RrR1/yygqRtpPmV6tCaXkh
BK2sX3v+9zchIjd1vbHHEXdPLAC2BejV7ibxRz3elK3VXfL1XRukRZRQ3dhAJ7DDk+MnEU5AgBwq
ld3LxgPS7XWxo//sp1GGw40d9BZk+PO9Z8yr6b0ZuIgcHD2dIKlHdQoAs7jNjrIJCkhvtIiqrD3A
5Na6DxHWGO3e0AGNJY+QFWPAAm1dwet2XFM5O2NQMz/0/F+01t3LYGOkE+LBtjyFRqxTe9WFzSGr
KbvaxEMpD+cb+f2W/d5nL4ILIhdSY3nvHeusI39y60pRtS9JWJX2a+G1Aids2I425JIUvxRRbpo0
trGfrHSOUu2dCaXUfxnLbnBus3HSq5oKj7JMXockTyhZF3ptYOk1QtXVrwvC9iIQcf/1vQ5izgeC
YQINoEnqzsq3cJ79MLmnukem4Y5CfCdAPYo8larg8321sqatRYxCl+pIgOTBqakGHYuZMJZMSYKv
a+y0Ksz1XzYezBQ6w4lxW3Yf6DQ+wEopx+rCnFgbrhmL9ccarKekcXKvPWJoF3evFNeqrt841EX0
xY3lm1ix2nhJTOrUpwGI0I0KKcW+V21Xl589Ec9eWlQqRYqMOMrBX5ECQfGPJSxwyvtkdPW5un0w
Lq7mlaBkLeJgP1pziagVPoN+HyeKK8MB6LtXiOt2pVmD+bY/As1q8XjxkhdlTt4pQROV7nNMBvwL
+9Jv4dM768NaBD044tR+TIZz1O2eYvSdBfwFqXQHsym4H2298U+owQKzP05p30B2gYQ41Mme+nyt
QT3lBw2F/Kbh49uy6cbc040DCmNDz7Z+CxAIDlEMOR9fu77yPtetJ4BC92EZh7DZe88nApqmFsPG
HlrPabA/8d0826apymJtm1C8FX07P73XhmoReKF+WENK7dGJ0+wImRgTG3vfdU3/8fzvr8Sz36aY
b7YP2BKWF4VR+hJEgVNucKNwvqBwAdhT60l7ISWzsntYi6DZp9jq5hILmhYg6A5sDMwTpwFgj2oc
t5oKzr8aLsSD34Kp9+bGInY6Zpirggznacpy+HM3Ths1DeaqApuUO6XqDhA5cnQEAofRdUpki5it
2v80TZWZD80wlHhC9RGXOar3KEbJd12seyE2pJkMjC9D3PcAsgBHxIg3xwAIXPKYA4P4WSDZD53r
kuZLSWoRZV47NVYM+LOP/F1bdU59dAfm3oWddV6K7/TSUo06smcqoYCgOkEBCs1VX/OBsZla+6Vg
D70wGCuzd6lGRRCkUiNrPQQrdnKoyxgLATdWxiVh5NpXLAJZ4MmiGcn2nRofhpMr/CdIPMZdIJM7
y6Ay//waMdY+YxnPrBpWcDIZR7PEv2W48c0qJy9aaK73V253US6ogBhaZdzUWTnlnz3KfVy4L5gr
kAY03N5LQQJVQU6tPTQySkQm16zcbdbo4F/P/5Frf+MiJMZtoDAiyMdTbDjWjS59D6MHY+y/nP/5
lSW8lKAmIZRYZUzDSRtH7wM6qZfO6n7WBt5p2YQ1lIsJ1PmW1sbU+nPziMrM9ADVU/Bdj9OwAUnQ
pgcnTXKSdxbHIesWGkaJscH55lYCoLmITUNYtNgqZTWQZ0y9ttbgGsk2CRIQSm4xVVceoM1FVCKx
ib9xHrpo2MJhwgQt4/j1zxhB34Xi78XFeCfR6fVPnTGpNLxyUixOZRCtbZJ2Y/iMi5Zef41qVYfP
dl0M1230S9Fq1sqG05TvHfMwrF8c3xo+12nw6aqRWSpWs8qvKLLTOQSDRKLkW92hvSpe2gJU4vkW
5vPZO0FwqVYFcaCabCyzoybywn+witbF7FppVTtsYhxXjHvisId5GOQBaWMnDpm0v27eLWWsobSH
YVSWAb3PNogs1GV6GyVHjGriLqEe9Pwnrqym35LHN/t74xnSSgNGyK68bssR5rOMm09TTB+a+iWB
5lojc0x604iDsQhFE1ODb2Rniy9mb+Emh59dNuXf4jDHthGYpxVfise/z5HvjdsiROArFin02PF9
LvJm+FlKv50OsqBG+2UwEMnBEtOFC9XBDaD8Az4IY9CYzVD2NqaUjekC1/MrzX6Cq9d3X6awi6nI
13QPdGafjwOWmDFLXyR3+FyBmQbEGaRyi0mfHJ/AloT2h7ruKUsmN6o0In2I62Uq9n6k0uDRoBLe
/Lt3kg4opKgHLf/WamNbOj8K7CKqbesrNKZ5iY7L2BkBjwWv4Izb4nVqAfP328gQdXcPY0J0F5bp
SvmE+/vf3wxQgvhmbJ2kOuIRLJtsQ/lyMX2wKdKbkJLB0RuhYhn98D1phCxnNJUh7Md6xOL71jS5
7n4ewX6Pf/mxE9rN/vzUXNmxft/53/xRuptyD0wi8RSNevAQjW5kUBvZGumFqb/2+8vgl5gFOQpD
PJkaz2fgPd3+gJTGrHbn//6VWb9U42oOb2K4ANZHP6pTQeUsJQj43owmrh+UJ4/gCreWbjnZdUd1
fXHLdDM9KIAdNPiTK3xu/KRyXgM/BXhpdGF84aNWOm0pzx1xDDGjoKyPMqy6fcml6Qds0Eu3jd/n
13dWrj735Zsxb/2JJC14whN4xwSQKjCUKHoUEkHdAz6TLsafpusl1kmXnWuZO6239BSva02WLe93
Mstf1dAZev+KshMz0a2W637ODMKdoyWv4QEUpf/hgbaVQ7GPi53MXYzZFz4RrQOe+aHIGtgIPUq0
4SXrXAxDb3o/JP2o7Lpuhq1JATnEtXCAOMWrt2Kd76eoIQsJpLW25HRh9q+cO5ZSYkyfvB6fwOaU
p6DYXTIVW7vzywiucl1etwL+SzEs0G5jbVMf2TcH7Z/C5KoH/6up/jm/AlYOhXNF59vR7Cw9xj5D
G2fmYC8fNLA96iPlmaEvoIcoR98XFIFBvsGBQsuunKGLA1vDvbzLcodqQOxGA7UZR7NTpzDCGPrl
/GetrYHFWU10Qqv7KVGn0auMl8bknkQ1V+L8uO7nF3EpliVilaqvT05tfIWXph7ByTUXQv37f7tY
ioZz1Rq2E06AFXDi/IrJGcSMqYuFfdWxRSxVwkYIIBxnlOA4ZGOQf3Q6r8KhWQ+S2IXGWIXp92s6
CcTfn1NLH4vBH3ygfv3UJ2LLoqzFx8nDX+RC6d776094i0jEu3BdZkUenERZ4TSHDWqEb61mRLxt
ePg+Xljma+MxN/8m4Nmg1WBWtP5zi8mO2pPATfNbSxrmpdLI93chMVPx3zagu46MykiLTzk+ukNp
6nu8zXEc9pH2OcN01SsDddV/tiK43Xp8gf9cAePcZqBOdlguSBjqGIefH/H3D+MYzv/ZhK0jOg1q
1RzDoGoTY1dpgSF/ZE4WepgelZ7X3bYCO11ypELmX1rABrzvnW97bTIsVnyl9XEQeql8TsYp2aoA
g1m8tC0MsJLqcF0Ti1XvCwGyRZMejlFTd69D2bz/3XmhAVLoqiaWWuEgg5RAbt3ltgcfP4EVvBEp
LDEKIa9TC4MO+XOQRDbYCWqk5MQ5vwUG3mIurbV9dkmUvjIQS7lwhO+cigfpPvtpDcZx8hEd2Viu
NfrFXlqZZ0upcBZ2Y4DkrDi6hfJe4IN50Q8drr9+ozUAT37Zgx9OP6Ya4vtDkVO/dd0ck4tIQAl2
XbUdFEWK/t37sTfNpxIW+12T8zp4fgK8vx8jA/lzdDIR1PoAa+7ecIGbQbcDjGymO7dvx60FajBx
rqyHFXIREBJ98jWQK+6TacPJKtK6/2x2nF7Of8jaNFjEAjFwd8L0KTvVjhfHL3GS5dbXKMND4Xac
mjC9NJ1/3/T/+zwq5GLhs2tlvNBOybGpRZT/7NoEMkrA+cW/8Rv0sh8drQ9N4yafSgNHBSMXWvcl
90O7wMcBHMq0SXCMiT/KJgoERuAgY39VYxwAqovLtGgf4tpDJ7gjnaxX4qrksJCLUKJwCCibxrWf
dbsz/bsEYhFG2YXu5rurun8pR9ZFY4HabBBV2/04fBr1KoehhhhN7uOkcL6cb2Vla1wKkisw2ElK
mH2KuHCfRsOrn/K0VFedfcVSECzkZFZyKgMkeWGdfW3HGEtO3Yzq/soG5g35zc6uG60bV3VvPmek
/+M9vAFP3KCcvvSItvKQIWaTnLcNUFoWO7YTu8dmijv7qQlbXUz7RLEYd8JyJgM+2dAPGNYbQh5t
DXquAtuqNzmTwdLmxKLfBUiGMJ8S36N8tPIA9rlPjPhSoe+nuLUsXF+LNkba6CjmQx3/wI9dWNik
pc6P8cpCdhcRaVRp26EpCl6yxNMebOlFj7hG1K8pjiUXjtMrQW8pJy4Hy9XqIAiPnZupbeKHwUHH
tOXeqopu7w1tve25IVy3xS7FxTYOIuPURca9beus92bCqx3+wwD9WPcv5YrXOm0RlHjr1/us1pIX
rNUThYFrl0KfcixYr/g8Xzw5rq2/RRgZoPk2sZ1r94YWpwYKX4zs9srTQSmeH/x5JbwTXJda4kKP
U9li3nifgopj5hk/ZRVW97U3w8+z4tJT1srzjFjqiIXelbUzNvoxaDw8zrfhODMhk6R1DdxL8WO8
TXSAJVh1FAm+PBuf1BuTvi1KE5PnQovdeht2JfD9zeABYtiWhQFMb+eQErDSl/OdsTKoSxWycBDU
BVGTvvhZGEW7jPzGrZ4WY7OLEyRP5xv5fQ57r8sXQalUhhGYWlTiNVcmnuQJ03aMZyUKr8ZlO3BE
9HfRBNF44xZhVsV7HV2C2Bi2iS8HrM52il9NxCH9zQSprgt2gWmofhdqiYHTuKFF/rQf8GgfmxOG
jrD6N7qOB/3HqZRRC3vRDrF3vI8R9Oa/nGom73UpJYbfObCbU7cfpZ2H4iaIZJndcOvqg8+p3WbG
57SpZOofNJfX/KfBdrUw3Xpd41Q3kmJ7xzw0Xdb3/xSDbfry0ZB9lj9xjDY7OHYqMaKf0aTrhrkD
DoEW38aZqRH7ocSZ5e+Yqgz9KbK0Kv7Hck0vviOpA7cbx9uyMj/2HWDnfFeO3Mh4OkNAcJANSeNy
a2cFNligs73qK/cdaW0dPBrBMPtVYYe3eeTNlO80KhzzHr9B33vkelrCCuxbqx2sg1W1UeccCxVV
5V+J6fjyUFH8Yn91B8vPm12vME25i+mACpq3Df3pa6gF4DV1PY59fedpSHqODQBt+chTmOUDWtYb
9VXhkgOGFo5yU7Rbbsl9t1N4NgLL6/UowOjHBV06Z5ZTbXpIMjMOxS6D69w8ca+JgH4CzDfx/PAL
DXb+Rs/jPL4w/94X44ilXN22dB2bsFC/x9CAIBl7/Shey0SG2V07dQae6fGo2yLa9s3I+Q4cKoeo
dG/lTZp/PL8EVqKaWOw4Bgm/0uTd/gjnHvtk2ZPsH8riSk6LWKrWtVAkugcK7giHD24m9pdxshsN
P7mww6z9/Yujb4QdMj5UGAiAXu/7Gy68TUYXIo6/va6DFrsL/OkkwvUrPiaE/ekweiL8RA0Dk/D8
768FusW2oteZU1aD0d83fTRY4TYXSexZG2rZO/KcTWQ6FzI4Kz21FK3rnqakssvxKEUk1B4X4Nza
Ud/fXhiJle1rKVQP4Hm2Vm6UL23kBFuRwPTIJKxIXcbdLTygS1CJlQ5z5oPNm4NkgyYPVIGP0w7Q
TXETh4HnvcJdj7HgxW/6Ul3UWncttoYCN/QizfryucqthAQR7GTwh0Gk/X1+3H/ngt7Ze5z5+958
h6+Ucgo3y569TrqdvMuSVCXmX4VIgiDd5VLPe65QvY4ZNlzGoMUPMQogcppY8agqOUx44DFRxkQO
8S8Wl5T3DbGj+IhvX27sFCcJA+tqI7YeSD604Q3GGbb/CmesfrL9tJ3mGg9OARUaARPmrNMNL/hg
B+ZnzCeC4cHPDV7WN5GZlHiQwAHU9V1UYdcyYKrVBeZfY6vXLYklDHZ3fe2K5j7QsrisDy22HjXg
GT7oxc5Iq736wLIyZALNDLaUHLOt+o5TtIiPlsdbKJ53xdjzUqbCDHPTsai7HMo5J5Im2Cuhzfsb
xiMNFj6eCLIDwknq0zcz+rvaVZxI+huFcly/j2QwG+tyl6k/B8iagoZgNg2wPiG2B4eSGp0cRnBu
8tgR4I1Z7MkuRJzlg2zUx3vbLT0rv/NlliXAnlElFjj+lShY72aAq/aIxYhJytDO8FZQ+5DsTqkh
qjN83ghxvEcRhhLOTZ6p0MrTn9xHcu9j0mVC/ugrTAZwcTA9w2u3Qrcr3l2DxCL3qEq/xxQ8qrys
/OxyPDYoTJKJC9raTyHgUVrqqjLeOgjhiz1e1V2rNlPvoMM+daCUi/Kj0dSxj9GVa7jdhdPoyt7k
zOvizfQ0IXs7JjP/OYpZzrorvW1ielTVhS6crZaiCkTuYLyNDxgYXCJFGNb7Z2Bn/ve3rQajKAe7
d+5V5BfOh97RewG+LrMG/ZAAOM79jfLaiGcl3c7olY3My9G8FdLsZQoOBe+n/RgZORwbsIf2wU2g
9HbPF5bsyh+32GsGEsVYwEBICL1OPZpmldUzWLUNXIY/cmx5q2mm7Ue7ui8VqSNTTOaAk4/mgaW4
LpmxrKPwMNAxiyiPT+CAMHTAKHzw93FcYcdw/iNX7ofLEgkvjgbcrZCRxDWI6p9pYzjRtxKbtvxL
rRwBslZGnVsR4ZEV5d/PN7oSbJeVE43WAW4oyCVNMGLwyGupn920uu9f98yzLJpQcPX6SRgQywtP
7lojBNIPNbW/ROf5rQN8J5gvSyUIXw4WojzOF41KdeehxWvHwILFMceg2I8coZ3wFo9epUGI7kqM
+rb9MLpAMKo+czaJ5VT8k4h4bo0OLQZ41rjLAXnh3K5ZQTkeyM907t8pbqNltwEr33kxHiS1/joQ
esNknzthgHqTKOhn5sZUGfbXmGt6fbuZ7MGT3PRdZdzZuRlH+9AeYv2+0NPUeExHNbnThTPASrJ4
Wb5htm3p5nlsPglIzSZeh0U96PCQ9DhJMFOZ2uhe6Ilmm3eaIoN1xLYCv+0LM3flALIs7fDdNJdB
2asX4eLK03dxcze6WbA3BMnwEpeKC+2sTdZFZBQjVb5lJ+uXRA0zm730TppXmhcq89e+YhEBJUSL
PNYi8SiCUrsxa/HJb4h6swvHbI385fyCW2tlEcpQbQ9xVOvisbKGYus7lPWAN9D3eoPHfIl78nXN
LA7PXNVGWWO3/Mi1AmY1TJl90IMmt0T/GX8L98JetTbtFmfovsRMpZxU9aKaJAUsYKRudZRmpSvM
HrHxrV/tRB+zfaWiUsLmd9xG7c5/4cpkWNZToIFESz+g5gNm7f1Clz26uzzlonihB9d+f/7kNxui
4iOQW5nyKUgpZU2K1v8w1Vyur/vrF2fp3uUAEqm8euH0F9xhzVodUjGoC1N5Psm+ExSXdQ193fTk
wmX4rGuO9cGM5rxcpMFKyj0Z/zj/BWttzP/+pn9kDjy8UVH8jCKs+QtXVzBywjHGXw1OLPLC/Fpr
ZLHizQSD7lwrhqdeFKW7i1oqWG6w0Augv0deeR2cRSyLC0Q56aVL8eezmdvOo18mo76xOH5/Ot9V
K9xGsawrkO2QeSFypQ9+M+P+kAwYo35XmXhhxWxHaVyeQDMpjGpL7Ic3plGoYedmbY6kqNVji7c9
mU96ekjraMLHD/pJ6urbacLe7AGhG7ZkF045KwvaWsQN6Wh+HGsqeG4L18VlJfgqBpgNttcL8jDs
JXXh4FVSXULfrRx6lvUDPToBrWchPyP/UY/KJwBGuR3vfYPSMRPLrU2XYs94fhxWlvSylkC01JQN
McsiQtwgZxtu3qMEe8qlDO9K7y3LCBQeKSW3Vv1ptKLUHm5GRDOht0duJMYIcW7Ru/KGbEMVmaQb
KPXgJBGayZVJf3MRVNo2lv+Hsy9rkhvVuv1FitCAEHrNoeZyOQePLwq33QehGSGE0K//VvrehzJt
pSLy7RxHR1II2Gz2XgMprA4Omc6r6YM1fE52kRdF5AEmPaJawVgsXGGuxrVNh6Q3jexOvhXet1rE
FtUZYVjy1Nq5h9kO2DJrUXhhf4ROlAlLnsA4PiYHmqXYFcTzH22n/mkLEx6YGT8Nw6oCw1J53qUO
aChI0LpukkPd1rz9Cr891W79iFRUQWAAhsgj7ATB9j2EuiVDtYWYZtmQe3zloYAbGG3Kr7UXj+oO
TCUI1sGfC+zBJxib53ylkrQQDn9LJr2LuTBqzDvVQse8TJCMymK2e5P2cFtEnWF//YwsDeHkJ4Lk
Y40uSHvCC9h7tHV5iVeAbz30SFxunIYTZPBZ0T7Niu4kQq52fodA2014yhaBdxuhAAaZzu3Uj7AZ
DNPwBNLpDC+SovkKd8G1nu3CR3LpBBe6AlxLYwtD00rsxdQCUk2R8KJLvyaiunRnuKyCFiZzMxu7
8lirEkaEBpxzWMt+EdmlO4xay+X/MG+8y6BhBQ8zVuzqPPr39//QGa76C/l9RixduYkXDr1LQWgr
H8WYPLWnTCuzYUZ/hZ/cReqBJBsYu9+4/Vy2QSuqgklJw5NfDyAhoVH24kuP7kapqpUn6dLiXf79
3SHKYtyyJk7qE2ukvysBcoSHsw/VfrDprVhT4Fv6Xk7m0lZpAtfMIDvBbypSO2pTL9wolaOZAB8i
pfdjI/P4cNOh/V3UeTclYmfZxrTJTnQwHyD71+8zD/fn0FD1cH2EhTjsAvPri12V1Do7Ac4m7uoq
0XvewKweRiXHWfZkPyeWrmy1pQVywgPgcrCbLXl2Yp79Icmc3aeoB25Bfq3212ezkAj81v98973q
LkWhdVDZCQ5iJEANcszzbVqmxbDyuRam4ELuwY6gNMmwIMC6NBCmwjsS+ovedu75Wq6xNMQlB3k3
B5bOsOIMmxR9WundKdiE71jTt8+DCNaEjxb2sIux12xE+Yyp+AA4XfPVL0smUyDStUj5dvDTzv+G
Ph1p2t31VVma0eXPeDcj2gPqejGpOLfZCObqJbwAutJvPW78lYVfUHiFk86fY4S1V40WcphnLvvu
nLVy6u8FnG2LrYrG1gPdDXFGV5X/Ao2IBHnNeAGcjF1Q3bgznLiQjTOqIuhZn2HLWD3zrv0I3z75
AEzO+fpXXNjbLta9Bv1lToNQnGEt3l/Ut/OnImrGlT9/6ded9IB4ChdRSqYj5JG6X1KT4QviaS52
t/3xztHXqIHaLBb22Co7fWei7fY9UfmNn8ZNCsDz0mEHZ9MsKYtyM8BtQMF+eChXdtffN3DsYto1
jwabwmz2DB5tWW25mXGd0Hrug03eBwD43PKR0Mz/cw+zubVQ0pHp0S9FspPoqjxceP83JWexC2in
QYZcrNbREc7U3j+g8Kh7A/e+Froh0Aq7PoPwd/33vxWK2EW1g+snPCMYPdogUMVLS0zT3AsBYEG1
Hzm2wffCD2T5JjIyVfCaHxIBPlrmpXoPAlYU7jO0cIp73yMk3aGoGtsNE3CAfRTwQYQrBYS7ulde
yNh7w4M2Tfme0LQwMKefbT08BhLdO1gYd5nap/Us8jtcmuhy2ST0spesG5JvI4xShwcGRsInG5Uq
fDFxAbcZVINQvJZSye4si7xkz8oUvu03QgOIuWmjapSPlhi/+4kCWNPsaeUBw8CDDs7G8JdMozsL
F8RnpPLDT5sldfbI47n6xiJ4hez9CxvlDuJPIgEsdm6DF0bz7BDmIYORc9f57BlJcvKvN3Bi/tGz
6MovOgJF596vQPCGnMgk6ZvREI//p06htyM3Bm7c+RbuclpC8K+J6i14g3irQVWOwph7KpGciKT9
Wff11D1JL8SDiiV9D2NiGb8qfPHppJra9HIfZlDBO3NRVcUbAFOzt6MjgCSwxoYN5X1bhnU47ut4
yGAbD9dJDa6iJj3MWHPodm1QkFfhNqwnbr+3STPGH2kk5wNt2zm947XsC9jfinDaWziFzndliYfl
BmpyBX/w86QOdiQNVQj/+Ln3niAn1YMKsfFzGPzdzWmHHjEFGap6HIrJvhq8jchdPQI5Dc/VVM6y
hrB26CfzDqRKMCB1Ab7bPYOqNFSIavCtNEjuUyzR1lXtSF4movtpL+e2/ZFM00gf5AVuBB9Zv6Cb
kCBTuIcFblG/WWbZpzIooHk6RaL7H/OHGXsC6/0FrqAR9JTqcZ5/gLEr9GNbRaY8K/RKIcHCoWuO
HTHYL2Ou518a2ixkk3mTznZjPjdsYxjxvnHSi+6t1aXstrTzRLEHb8/UL3oI+LgDvBbWfmKK2w4a
mHGYblsQIKL7PBHTM/FTmBj2IZzdcgur+xe0RoXdRWB/AukUWmnvyKS68gmXkoSwlITI1M8O0J1h
y1WP7cqtKcr7aPaE+gnemvyVRjrcenUs6oew44l9M8EAuVUy9wkePwVei4/GGi/b9Rpals91d/lm
fUrrHrIxHM7hoHSPWzjhUjnubATA6118gTJvYzWiJGI92n1TcL0rNrMeqo8zED/NV94FcKmNm34i
mOM8ehtfX67qJi/nCgZTF60JT+GVsG87gKR31u+7/wUI7Z9Z5Zv8Kc3FLHaotJNfJRzS8ydoIEJR
JhFNv+nQ5Ayfuywo/S0ZEvCnmtJieC4BBtg2Of77nWCki+pNBHHJJ5Ds8vKDrFl98ieRjviDIDj4
3FdDU+xHyDyVj+jjW/9uQln3lUlvFg8EXtY1zlhdzS9dCUPQcFNq6H587dMYirJljV72y1xZefLm
QIV7bPkm30WpZ+FAVfvVF1lzGNKP0IWd4b6sh+SxMxo1BbisxAC78Q6SfqUa8cdHeg7InYT25udK
9OiAZjLUKfxhqa/QdjNg8KIwHAyfAx1WX2Dkyz/DGFelQPkLSNHlLcDfZxtcYMImbSzMxFX4JQmg
JYVEAnyKZ88zGV25BJZuSycVy2INCfpJsiOJS2X28GROox1MRDsIdSVBzW5KKS6OiX9klXXp9wUh
RXSE43xd76BLH6Vb2ujT9avs8jN/u8iiP3+eJAnLST6kIILEZlui5vMh9oI13calb+SkW6pgVKV9
k5/ohcmkMsBFYf1XbKYhKfa3TcBJuVSkg2g0RX7KehPcw587felsdFtOH6dOyuUnGpokBJ6vU0iq
U6S1dz+k0dhsdT6sOfUsfCSXTkRzFXZwzo6OYxx23T3OVJCU9Uevnuc1CvXCKrt0InBV0IyvZnaM
wsE8aW+AnPKQ6ZUH798RH7FLJiopsKllN7GjnbtxF4qDUohy8OWDMc+I7qPxi30Ted/GlK1Bt5eG
dN5acLgOAWHVDNQMc6BYeAufgy1Utv0NQpzdIrTshhjt29wYu3ISl9bp8u/v3neikRdIb5Ac67gU
GoBY0wyblnHcBSMU1tcqVUtrdfn3d8P4EWS7YVGd4MDnodr4iUiiB/hL1msScksDOEceYqdBNrA2
OfK6A/ZHqchrdyMcfn/ddCKZc+hJnBW0tBW4ZQkok1vmz6O5yxMfck7XB/h7MSd2yUSZz5KEcK7P
ZoyrvQD09jvoM+0BKmj6vkZfT+7GOBE3UStgXfvnetA4ytos0xgtBvNA5+OIA8Rr2A+vchYvL5+/
BGGXB6RtKdNkjPSZ8eyXGmPSbYTp1T0ZYEefz5PdTbDaeQson26blMsJ8u3UF40Q+myhywNqNw6J
HkDPzS/DXl+lv1dfYpcYBAU+S6q4xaRqUsE+vH+tmUweoOn0WoHutLs+ysKhTJxAEJpa0HhkwxnY
Lb1hcaTg9Dp+mHFcVkZYCDUuPejibwrTPR0cQ9wwQAWwbutLuxEXcIjxm3HDiD4w29xD/HLlDbs0
5OXkvgsBLSyKdSfF/x/Sj+YfFn6vfEBU/T0iBEX6TR30mwn7fOVQXX77b3vQiQo8rpqsTyc0cakI
7ZMthVD7ekRbYGWApZVywoINFZtMVYxnPpawKOVFPPGnGQZBPkzkm+Q2cm6cOPlADUdSXrBmOPs5
458llOe+2Zl5T83cpCtN5qVP5USEAO8kGMbb+JCaaOYf4EUPLyeAZlHxv76pF+KBS+gxTTfBpGmc
z/6A/BvqmvcUAqW70qSfo4a+NF1idkNXrQk7L6i/xi6xB14i/ax0LM/Kmt4cGaheSAZ7j/n2seaz
ojvwifzkZCCIyH7A2TmM30rbAAi04UkTsE0CZ23v7frkF6K7S+DRNWA3ItNooeRz9FiP6pXgaQuY
bCCeK5Z8RMa6csyWPrMTOySqAUEx1CHK6IptQy5feIsvG8bhv7zJtqh4vfb+eLg+rYXt71I22qno
pwptsDPzy+ygB5l8y9LUvnomjFdy+aUhnLDBpikMkkSbMwwYig++VoAH+EFpH5EotWso+oUSNPxl
/gxOYkSqmjDrn+dEfp7ZnG0AovVewwZeJkjwzyTNNsOE7ZoWc/wBJrIrq7Vwn7gOA5Bm9CTsn+ND
2YfQqxNjWs47SmiA5rUIIAjvQQ+Xfry+Wktbw4kiEkDgbE4q/wRZvAa4z3ALckWAr+kBGBaiWemZ
+Dj56Rp+eSHiUyeksBqFBYJC3MkH32lTQtyUevjx3z1KQLibLeSk9nkIgxC4oa76xV2W7C8x32V2
qDAbVd+k0xl9/7Lxt6i0gQWzEQ2eoWqTDhrvc0i4+lG6Q6chmF8gwt/yb6iKhd5z1aZtPu4g8FXY
ZG9pxMQB6qPI9VaWYGHBXV4Ik/VclyBpHPXIhTqziHrVq1FpnrzOKkalAdWPOviOWqxM6p3pxDhn
P8oR2kHiaSzgvPtQAldKwQe4WHpskgBMli2N6/YHvNqF+SK6FPDkbWNkKX4q2jelhihQyoFgAqQY
RY8nwMcvrepKxqX3KCCuA0dn2ncC1bas9FE44UPutfEGmhojqXakr+z4aZqBN8dny2Z5hi5MpXat
r9sKIMYSwgcbGUhv+lV6FfEASYrxcgCcnxZheuJxDFeqDXBhHt/pBlrKLXqtdRs94lUbyh8GYpMw
jEwG20EUZA5JvwmZn/in0GKl9hpivTCYgqpOHt6VIFcEal8WPgVPJ4MxeFPu6oKG5hAmsLUTGz8m
RH2qod6LDmLWAot1pgTaqmeAgiPvC+gIvCi3dcMnSG5pWYWD3hT+GHcHwEzhZbWFy+QYPU9JWdGv
QoHYzDa1LHP64CVDXtIHaj10JHdiBMEdf2nmgZSK8hSsex56KYveQqba1PwNRV0ekp1hvIburiJD
XN8FFA4P97jLQ1g8RJD0aB7bYphGtYEsEbT9wyztAgLkAjM93efj5Gf/Xt91S5vuciu9S72o3xGT
+LQ5WVbeWfim7vxm8IBQ0acOuoUre3shg3D9LPya2iIMRHLyY3/oIBNXDfU9eoVlurttGpcr4t00
5NjHYvItShbAwM0PlfW6jy3Ev15aCG5NDwVr14AeS1NxLp3S2qY0DeAIZEJFe8/LRHpPYxfBqfX6
VJYGcO4bhnSOJ7FoTypKgh+g9hb9Mekg8XETngLGt39+qhBmHz6BJ+6BVD6IT3LsxuJDWlV1dlGP
xVPs+jSWNpZzo9QUjQjUwvKzadS4ZRQiyWWR5ducIYUf+CBWVn7h5nJpGBICqAXTMz9DeBEcOjBj
L0+v0i+aXZhS+JokOLQ1oys7eeHicgkYsD4wRsKR88SgzrfxW9XtUSK5INzan5yAayUD233LIGH2
GFZreNelQS9zf7e7QXXIxlwE5mSTpt9eTio0Hj9qeC2CJpFu4Q+97Vj7lJdrucfSgE5U4JFOfN4r
czIaeIjLgG3VftQXFy28c/sNTYJtgudf3FZrhogLyZzLiGjh0tE3RSLOmeDJXc0z/wnlLb2HH5r3
eH1LLpys//AeBNjKfR2aU82G4sHYePyANH+ND7T0zZzAYDJYXaqemZMv2p9Mm99rRCc8lfyh+ilJ
cYdK4scE1aKVnb9wwogTKJQABUkaVp8ZnK4fSR6xx6zr+WMVIzMtktVxFk4YcQKGD+cLE5luOAFa
7P3DG3uhqgu1qUM9ozI/hk8m9x+aCCfu+jotvIiIEzpC6+VNNpPm3Jow2lkA75Fx4Nd9SdJtT4GR
S6HCuL0+2NK+czLRtkApSs16esvYXO38fPLvfJJ9q1i1Vi5emI7LfMjCutLMdPatljxv/uH+GJH7
VMYZhKeNAgcVCTdoSHanFGNkzWNnYbO73hF1MU6qgCDC2QTwpDG8bw+zxRa5/tWWft0JEL4Mwi6o
cxQJ86H7EGaFuKsUJWs6TUuf7LLl3wU8oLCGhkEp9GQDiJqZGUsu57i5VwpuDBPVpxSv15WLamkq
TupQyhJmSug6neAhmn6uZ+gFQakPCeTKbl44ptFl3HdzsWPeFBHIp+eMTon/UEOnRnFoftY9SMNo
v5KuAdxk0u1KPWFhQ7vkCCOaTEv0Cs6lbQGIxkvL+0dEpPzV+CY53rb8TkjIRCzSBiLaJ6iPQWle
J4rH/+SANk/n6wMsbQAnBGiaUwuOXHWG/NQlK9cWbX9URS7VyU3Uls0uyFdTiKUv5oQABr8Ur9dV
erT+4MFaBnVurmLIk+R+uJI2LGwyl8pQEr+eoyaqzmLW9FDXiR7vEyHjNYGWpd93MgSfZ9QLIExx
LidSAScxpHBG4Q2EHq6vx8IncqkKduamqtE0P6sKdPdd2zOVwRWIxexuaiDruBKMF5bdpSpAQKZT
Cbx8DkzO1UsNsvI2gzoxJHZ7+gTds89NQ8jKlBbOpUtV8D0B6kVv8kOochNvTC5U9hTbNuHPtoxT
b5ePYcAern+/pfW5/Pu7IIDWP4qZLU0+wuchfiUXyEFomTpf//Wl1XEyATMIReecF2egVui9zzp/
1040fRAVvGmvD7H0tZwTz9IIhHMorJytlzBY1tAXeakCkxhqlhEHmub6MEvfyT33gqbgzGf5GTpY
oX2A1e5YvkYMtaiVVV8awDnrpExbUgMWctbwO4TNDriv8TDZlbtkYSFcooGmUsHXW/CzHzK0ZsNR
w+Y2MnG+7zs06m/6Ri7ToITPpSHD5J2Qp4xyA20l+KcCxsb3139/Yald6gDzQ6kryLKf/JFWuHJJ
8AjxgA3o9Ftpyn+uD7Jw0l3iAJNgS6iY92cVD0XS7NWcSn1H1dhQuSXAXdk3aA+x8V/NvNms6bEu
rL7rWmCbZtC2z9iRy1Y3Wx4O+aakc70G9Vxa/8u47445YD5BXRibnyWc7XyofbcR2YKWnNKnuZmK
lRt+aRbOcaezgeAdAxKnHiWEcFA4zIeN9fCAv742S7/vnHVjmt7myZwc25pFb2U/cQI4Uw8/1eu/
v9R/cRX6IcKZeT4Noo9aVUVw36UZBNoB0+ukB93tRqbpSwiJyPFrANCb/kJ8MUaQBKHdoMuNgDp3
di5Sj6wBUpbm68QEDRnrrqyq6BRO6IswYBSfAry5d9dnu/DrLreghLBM3QwkOpGitltogvovXXzr
m9YV789QM4yV4dEJD3XoGbMSrK+wK5uv1//4hQ3tUgoEAQzPBjI8sdGb1Sv18Hzd1qJBK4Kp+uf1
QRYCjive38IXvAU9PAKkiQDUMnX+C7i2r33SQ3E26m68wlwuAYV9XNpBQ+ijqCSoKQqOzcGXsEiH
6CGBCVP+Olaay9t6pq5EPrwqVQdaYnQqC55+Za2C/QS4CfNttkyxSxsYKCAts9X8fxA8CrO3BLIq
X4H/Yd7n62uytGudGGBrXnqqqAS4t7jvQRr9bli+9iRa2lXOLc8hppeHXZSf7IRCDCToAH0UtIjU
fgggdnrbDJxTzThKs6Ye9ZkCw9LcZXk/fCd90BU3QUqIyx6gY9aHvg7Sk55n8SKyLPhOrWr2cTuX
n26ZAnGZA20dpTH86r0XWKrJnUBmtA+CNWWLBbND4jIHbNCi4+cVwccyiFTxpKGz4kMOtBLlN17z
pHjl+QgeQY6MKd5ldIBVHWdNum9HuI89zuXc0/ukwptS11HZPWYD3tFvtO07b8d1j2ch00pbALkh
VNihZzkm5b3IZIRaFe8nAP8iBlWqaYD2y3cA4Ps1YZC/b13ichVKqMSVeZHxo4r19AJBL/nUxc23
60vy97yFpJct/e6Gl6zXqvQ4Rw6PV09Y0R2AOJ/tiGxPQWswGORaDeTvh4S4QFgFdHSaQ8PpzLtp
NmhvR+BqSxIABz+09jbeI/ktuvZuPlrHURCOGX81tuF3F9hNncFnWgWNhOG1t/LVlubiRBO4wIug
q6b4Y8Z0/0xSyAbwITJvE+3WstalIZyYQgcxc/Ac44+Gh8WrPyfA38uGbWUrxEpE+fs9RVxwLIEl
dtfxjr/+Po581F8Jx/NHsijZ5NBnuylhQCr35xZjI9guRRx6B8tobR9BJajvTD5SsfJ+WNjCLjhW
0hh95kTJM4mUfRR5+pFnYAWUiutn1Y13NxdXiYuUtUUXGj+KhzPNRaIf7NCQEnleZBAmY1msya0v
nHhXel8lxAslJCKOCvY7z5SN7JzH0MG9fuQXzIWIq7Bfjs0UoSOSHuBUXkPQxENPdnhAddVLNz4n
FYPEWVlbEFoiWj+XiIzxAx+9vONbE3TxZ5GSHKaM0IHLtrqJWoVesb0YFrddldUgglcwRNiThoN0
cddMQjzBFczSc8lhtPyMB5Dun3g6tc95nqt5E9OxSpEnDzEUC9FK9v1uZ9oBEnwCQlj5va3TOoYc
9gBixPUvsLDxXf1/hQZDHE+5Oko5xa9tVp2pZf7nlhTnuYGt+fVRFk7wf6T/Kw67YM9mB7+GQtUT
VyX/zmnZpR/6Tt3mLEhcsK4qIX9UDXl/zNqkfKoTL/7RQCrutpzgP0jdofD9qYzKIwdOaMfxqgDu
YKoeoCMuVgoxS3vdSWtAFEcDkujxyKlIP1Cj1Ic47+OV2LMQG1xkLm9EJLTk/GhyfWHAAUQ/Rl9a
PgP1oec+Ct+sHXL2bSIUcpsrC78wJReca3BxmpT2JQZtQBHKGphybiojvTVjv6UBLrN9d8mZcPKp
zeP0ALkpHj+VIOWgnDjo4N/rO3fhfPwHlAuWkEkMTw8BzT+hIea9gIQDwz4SVcDhtPmqn8ylnPtf
ABNxsbksYx7sl7zqSFk8PspOgboIrrqpcn4XRtU3Mox3RY86+W3zunzPd9/NH2AcZgFCg6YFVJel
KOpNCCTfo5rQA84j5DzXx1k4+a7UPqt6LiMBOdAsbBq+aUHgHLYUbo8cTmmzNbcdHVdkP2v6EZCH
ThxRAezKB0XywNx7nnfbm4y4UFzrVQBXgAN9hCwFAapNSzxmqt6Pb+sikMQ5+0AEJvAdD5sjYNhh
/mqhEmsOUL+i9rYv5AJxW8gu9pG26YEwwNkhJNMDedgI2JZeX+iFg+ICb21sZsjDTy344iJ/MLCO
URJ1ahWirVckaq3AtHDeXUgtpABoCHZmfdSpH8LdCfQfr4+P1+ew9OOXub07FGANT3T0sMoc4kM7
DYENoIXHcCXZWPr1yxF59+uXYif3VAM33SwTzz4y/cc2Lc63/emXQd/9OGzJK7jNJP3/yritf2mf
Tfl90DIkH7f9fvTn70MtC7RodKLOGq6tYlemdCTPEK5E3nN9gIVA4WJiheC2SYuef1JA7e0YXBY3
/sSax0SvagUtLYD7joB6cgHx0OAA80gVbPCNOkBD6+jL9Rks/bxzhH3PF10MneZPMjD0pb1warSO
1gLpwq+7ANcSccdWDffOLIT3A2v7AALINFutby+cXxei2nZ9g2tmlsdMWRZsLVwe8m0bQSr1cwwM
nt4MqBf2KwdtYbFj59a2OYiUnk7YQfbg7+L+/l7GkTjNvv1xfS2WBnBOMgiyssH2Dw86CeSjbPp4
y0af3KEmMq8EvIUL29UupyLP06SS3tFo6EKTudxjP00vLevg2gBdoU3PeHrXGbMmLHt5JP4lQ4id
I15CJB9v7CI6l+X0CZLcEEPPIM3yWproae68i8ZtuY3SGbR48JnXlPqWpukcfBiYwsgDWq9nSOY3
m0x0zwDv/tLoS25QSASQVpOnIUCmcn3hlrZ5+GecIfE85aJS45kGcbvj8TTsqjT/dduPOwEAkjPg
EIx1dCClNxV31La0vq9YXH6+7fedCNBbGN7DQ6b4NHYQcnjVXpNJkOa9ZKxXouTCargYRRVEWpiM
j2dfxs8cespl2Y54nXrNhmnctF4DicbpUrK6aUauaLTlfUa7vo4P0GhuXwyX4YeA4jDd9utOGAjh
mRaFKOAdod8fdcgO08TT6b6RsQZP4LYxnEggIP2BmOwhpYLE/x0Fi+9urtr76z++wCAhLu6Qzx2Z
RlRyX4FoebKkeyGz2bW8/cg99lpfIJQ2nN/itP6GXgRfmdJCcCNOIKgnCp1HqGocdNXUdwRuEFD/
gIREEhZr2eJlBf4Sa0j05zE0qmVRnRrv6Mte3bXkQoJuUQ4oJ6b2kJX4VqBv93j9Iy5NxznyLWWA
+CdDD4ncIHsDRaT8n4EfyMnzvdBb2ceLC+UcfV7OdaZ8os+hCd5gHRE//EYE8dj+sLpuX9BTQHRr
OuAeUvLkZbd5ywDa8OeHpDNRPrdFcOAR9CLhuzYH4zGu4m5NwXEhYLoQRCOKSXEY5BzCWYj+jrb5
nO59zcKV+u7S718i0bvE0nh97fFGhweIcMJAg890Tu9nj+v/3bT6kRMDJCEJui1FemjhQQxbDcgO
NU+sDIZm28dRyVZ0mJem4YSBFkJFJRRgyYHpMfyAWjvqiBSY5+uTuPzKX45LdNna7z6SbLukIglU
i2t0giFvo6BCmSffscXyI5Re+pVdvDSJy7+/G4bARxk9GIky2pDo+Y6DuCNe+j7rutuKXC7AEEYT
OoewTnuULDP3iqe/MgJs5mz8ldVemoFz1gFfDEDM0pDlhXpr+sB8H5KPgyFyLUlaCCauarKtZMHD
EFcKh8v4DxIiSpVDDwO8RNb+1+urvTQJ50yjRW4mD56Hn0SSQmo7g6xNvBnjVXHkheDrIgpt6Q9l
CyeDnwLwxb6+85JGeBUEmKRmT2lsk+xroBjSokcp0pSutW4XNvF/JJOJgHx1B9FdyF0ME9lAFTOo
fiYB8aNvhoRABcYa8lcrXfSFhXJhh35TQiq2m9pP0CuvdtAb489coOUys2mNFLs0hHPmacBh8dBM
0wFRuP5/yDyV2ezHlCVmJQFY2Aou0lAEfUsjg/CuJxO2X2oCd/MDT9topaGzNAXnxIfUT8a4LvwD
fJDs8CBIqvLPPpujft/NGbMr535p6Z3rvp0YjY1i5Sf474XPMHj83HrIvIEFlrD9A5Lq+sFZGsY5
/UQMkJiqovAAjPkM/W3OMzAZNwzGQu0OKgRqjDb9CF/G3fXxllbHufTDkRBTJkH1ycAbOtlCOTpu
n6GBMJYry7/wJHO1jYFnCZowg2URG0vQaU2i7ElIqovXDNZUT7nRxbFQIm4U0ifSew9mgOXR9ckt
bA0XkChbP6ZJKbJDW9RndBL5Y94HbzOkWR+uD7CwWi4YMYTdtAIVKjgwVpd3SDKyndHYC5wTcRpD
vRJNL4nEX+5OF5MoVF3LoDPN0QJw/mAh8aYUHIUI8ua8KCguuxJS2B9sXmuxKbypi6uVL7iwPVyg
IiYk5oTz/hMdNXAQls/6VzKiNXdbYutCEjNRwGOriQAKR9Xyhaihibd+mqQPeTRqduMknAjhU9BH
AzFEUIbF0dnLWhdwetStXYnTS8vjhAYoN41VW+Z4P1VA0PMOerCwJtiovuSgcpUQvqvprsIlsTKf
pW0d/pnjZP1cqBTivEDs6zmBpxQvHhlEH1s4v9DblMiIi1LU8dzi2VbOh9APoGBJ/Tgi89Yr6MUr
5/rp+a3H/Ld97WQJdKAh9H5UhqczsLxHNkAkGCJ5AjlJtbEQDayf0JwP0397iODl2xAaT/kOzEMm
HpVXE72L66zLv6ATnQ531/+mhQ3v4hUZnfpYZ9jwmlwM8KZWGxjIsXKtxbj0+5c99C4/5ZH0+7Tr
04NUvfSgh8qBYS0n7g8rL9+lAZzHAjB8KXyBZP8phF/sk7YQO4fe9vTP9c+zsPVcsKIidadh3ISn
FCfQx+TxAIwU7PXQsYoZBItu2+EuWBGyJLqF+1Z8UDNvkpes7bx/TR0E2XM8EbX2VliajBMXuEQ3
w1YtRgnz6Q2ejf7Wpkl8P8jgJqwyssA/Vzts5h5aKZwc4J0C3UPeZTW0ovMoWFmOhfvHdyKBziKe
QM6z/+TDhfBB5aLbmBi2BL6J+a7PxzUV+qVN5WQJGWrRTZ4HmIcHN5A7IexIH4vp0q++vq8W8nnf
iQSyjyCiHiXDp9Co/hl6FHN7wafHUJ/05nQ+QBiiNfcdJYDe3jJi5AIYwa9Iiiy+eMd4AfkKO75u
U2awp+Z+0OxE1qFp5q/Kn//9+0UulBF3aOabwCcHUwWJ3WWshGZhlkAB+Ppk/r6TIxfMiIdOmkY+
gAu0bvstPpl9aKeKb0fc3ytDLE3hsgXfBS6q65QCBjp8AtwxgFaG9V6jIYpuukIB7Pzz18u2iAzs
5poX1NTAEuxC+VhXebupSRfuWUIvAR/WIUO/WiFcwDVFLsKQeiBEQ12oQ2rTexdAU2HzT1pPgdxQ
2bGMb6Ap/AQSi/gwwGDvdR7EY5j7qdx7xewNG2DU+J5Ba31LYKayD4exPYcpgwIiNX67u2gQUzhO
DKkEcHyk/8fZtTXJiTPLX0SEECDglb7N1d09nrF3/ULM2GsBAgQIEOLXn2x/L16taU70y8bGhAO1
LlUqVWVlznsgZXuAvpwCPNg5YIdZ4ugQvCU6ZF72aZKR6J/JWPjy72aAehxPsiIj6tBomqd318/J
0iZa/ghsDS2Qpvn4ph0nPgNjorN7p3MmehNrjxdb/kjWY1gWkE09C1qSF6N7MOlkKno2M8SYkA9Y
89x/9ntebPmj3Ct5Gqt6fCM+mgoNhCMGiXZsb0ZeEhW60/XVWrIqyykJQIyqHpH3meK1P+5z6Oma
zcARtCbu7AQrD6SFudiAR2hYzmAcb8uX3HGqoy6ZdxBQfNooeuExdwXEJG6ajo18JDlIckqT07NU
HZjGCWi8wkSAzaE5+KBWWVOTWDhjNupR9ciHpfNYP+mmNBtAqYddr9YgZksft7wQwNTTxMrBO8vB
Hw55Y/puNxHZe7vra7T0fcsPURqBAM0dx7d0FuzepA6gPo4IVkuFC0fKxhLSruo5mOSbNy1nz+wp
izsNjGs0yS+zx1t1vm0alp0PY9vIgkfxuQlJ9dh5Ov9a+qtcj3++rD0bRcj8EoDPCmI/QLVPiZz1
/oJW3PNh7MGfk248LycrDmtpvSxDh0gBKKFNP77JqQcDENC62sHrHSKmX29bKcvGUT/x6YS8+ovP
Q/aNRkyzTTzN2W0SQZ4NKTQpr/08ysSLCEqwr6LrZp8CS5r0GeSwrk9hYY1sACFtEN6rCuUHE8rq
k5nRUpiQVMZPXU/lt+tjLDgpm97TNH0ddnJAfMbcYw5uanDt5/Wm9NA86krPue3+sKGEJB5pMCls
t59piVotqOaarwocHOYAipTcbMY8JsFaIX1p4S5//y2koZEblU1TzGcOfYBy54dZkxBDOdlyNOLe
5nXDi6f5bRDTAMFMyIwHXzriGe3pT6bsyvtmXm2VWNoby9h5QUGIPqXFZ8kkfdYijfOkKdzyMUch
/3mG6vhtDZ6eDSHESH0HTvfiRfVg1ZCgi5fIotw7c7TG27G0JZa9qyAv0DcG1IsqumzasRCkFHkX
uM5hzud5uHFPLKPHw6+EynHgnUkQBABrsOBRTOH0matM7K8bzMJFYmMJWd5MAgBYDr9SC3T+OMTj
0yauSqhvrMxiwQ3bcEJWhm4kOXXfc+N0LvqNKpbvi8GVwWZsGZjsVEDSDOiTit+WLfZsaKHwwOnr
DMR7rJAA/wYo9tx/ydyCi5WIa2nVrOtdTFMGrrfIe0z9yS11Qmicek+UxFO44mEWDphNzKk1EyJr
9HwmYSH9Le80/aQlz9lWCP+2SqrHLJuPJJmyqgbhnppJANbwtIUOAWhOs3532+myTD4qszgjzcCf
oiIswWIWAaa8mdBIurIPCy7FRhoOI4hn8rBLH1sQ4aOnQ2/NFLlbgZzM3gnWOl//XBrwmGXs1eS5
JfRXhhfadTlYLny9aYPgnwvZFosgkdLKsNuaYLhDQ8T36wu3NDHL8lsTmrjJ6+lFtxe69TTuK71l
qoSujMqZmSDflTlr8LeF02zjEWmjqz5SyP7IqSn+IgR3fzSGaw/yhZNsoxEL2afEn5vpPDql2lS0
7naDyskxd4aVxVoa4eJ4fru62q5z6gtt+JkXM2TiI5Chia7snsYo/XJ9O5ZWyLJ3kmVB69dF86Zg
7sNWlDP7KiFQ0ayklRZOmA1AFMCjp2SU5OwXAzSCvFBDwVgOk/NPNFKfIbZHuVDgERSPIktUWPP8
ax/LFrx2t03Q8gTUH4bOAQT7PMzw10mU9uFXqJ9EK0XJX5qJ/82ge4HlCNpuqsfJS50zoV4xoB+i
JOqnnwVquIOglwi+VRBmAh/7HBiYmNeETnhCkcKJtkFXZC6CN7+lepciDe87STg22bgy8wU4kWcz
LUIpWRaEjvoFssnepopB3UniYCdBnNfG3j9SQOstKny2acjwuUzdtT6HBRMPLK/CROhHRpn+DHE5
9FFEcQlZ3JHs2oiSZPLWgJJLw1iepKqF07ZGoawtm6E908Yv8wPnrCM7LdAo/Dw7CPFW9nnBTmxM
Y0QbJ9Dcj9575nRJcJlTOKZrIepCIGEjGIknM8+jTvgO9tn0wEuUyZLK0OwFDaXZS6ik+do6Lnu/
bhILXsW3vAqAG3McV5qcReaSPQ/gFXWR833h6DXNC3rJN/3BLGw6Rah2pW4FAZJz5BSZ+ZKybCzc
xBtQpFPIkJtWPDRhPQR/Myyj2OfIf+T3xFHt8CktcwjmJiqtHAGsVTFPEFCDNG0FlQaksqZDBLiP
CybIrgzAcTN0ufel9QSKo5HbmOyDOq6HOncUQtts2jvGvZFUwbOBlKpgLdh7avMCnSQw0pAcwnPb
RpqYrTy2l06Z5aycINaqAlPwD8iU1UAAg6w2p4kE2KBfa3ZbOmqWvxJinLRU4fQC/OpnVbIY/cNF
t7sIuLgxGJXqdLU2v3TOrFyk78w8pa4K3zsxzAdwKKEyC03AuG9WgCcL5UvPZmoUMVp5I/BQvCjP
/alJfgetEih+G/CmqbgsQC7rP6do5gO//+vst9MT9AuLXVf6K0nzBRdkAyfbjEWeE6npkeIOUGIH
1tAOFAwR6tv8LR2gzvY+02ENZ7Mwmo2iHJy2Uk7Y+SDdRl4P0eemdNJ4lxfdqdXxbcIUnk3cKPD+
63sPZQZe4mkmc2e+G4dxTaxm4UzYSEqtQUQV1a7/TkDtsjPluEshsQl14/ymgp/nXRbvt5CJFDGd
fa8O3jUYqdJNNLd98xnwIJ+sHLqlXbjM7LcBuhosxe48w1dfbjcVtmWSlWmbZA7qi2V0oy6RZ/M2
SpCPR+Xcx+e0iKNXY/gkkxpVshWs6dJGWH4A2n34LCL+9zZVAV4uzg/DQ2/HB6/cXL9mFpyZZ5k/
pLk9sAZX+RmY5uLDjMhRKScbbruQbQxlHkGNDiAc8+K7lEEJQQ/DsAVwuVzDlCz9fCu88GmFFKsq
o3fRQN2yN9Fw1yrJv1xfnIVTZMMnwQoC/vi+VI964EGT0BDK9rnJKzT0h1Ak8Gpkwq6PtBCB24hJ
EAwHRexFzikFtGNjiDGJXwc7KjGYccFQzRyukqmhm9CHus71QRcWzwZOxoOJ4gKh9vuUQaP5tWsi
4OUIgXDl4foAC9eYzdSIhIeYNJvEe+yX4KBr9KcwFUVSj0iLKclOrhQv10daWj/L3qGpJ8tyctNT
WwlgvoTYQfLqU0pnvYk8VERnNKpOVfc84+5esZwF2/zFmPObi2l5CXmwTmBIHpA3MPRm4OIw8oRC
/Jr5L22QZf7oWpxzo3lxll3XvEKuJHuF7pVYmcDS1y3TJ6CfRkqH8jMoAnNv1445xBv6PgjE9vqm
LJmP9cQoZdYV0eT77yzvg20RdeO2bEGephrnmQ0TvXEelg9gAuq9A8+hwSMm8IFWij39P3juFrbZ
Bkf6A/iH6mzqHyk66fuHCJSAD36XwvJTdwjX1IYW9sJGSMrQ9biIxfBIQ5JB70JpA+1TYJT8eSWj
t7AZNjjyQtSgLxoULy1HCqQ17FvOAE2qUjz3oFJzvr7lS/O4jP6bUahqFO0EZY0XjubPexp3xUfc
DWukNEt7YVm59CeWQswnPYPGxx/JRroEuKcE0lZl5N5nfhGvGfcFZ/aHl5F7md9v8+CcQl4VWN8z
dl/teRw/D9FJEVTmf7lkAnGEzdiL19tWzbJzFUcVJIKH8kwLCQ1z6CXjgvRA3VKvbP7SwlmmzjIz
pS4b9CNm4sH1xnecQaAe3Rg3JvFsHKRw3RD99Lw8Q5GbHSp/pKcuFzdeJL+SJ79tBy3jATLAVJyF
HAAbxnZIrs+agQxA0fgLOihON+2EjWtE+4gfRaQfzr57yeVlaIgLCQharn994VTZPIyyGCY5cacG
rj9+ZmOOO3FyD22hPiKDS0pCLw+SyCt7vmCKNitjCuWbBrp8w5seiSwSiAzw4BGqM3G48q5amo1l
65EvO68v0/4sc5cl/oRIBbqfifGGeifDQu0vdAoQG25WJrSUKrPhjq2ft1CR79Rj3iFLZnx0ewxD
qu5yCplpdPzvIBue7qA9UO5o0EPmdFwVnlgc23IIeZflDECn/Mzc6HRhQEsdWYCDFqTGrCq6zeDP
x6kCCAVNbhDCaptx5XZbWmXLN1RD51epibKzT9mT6DJ3w8roVRKktXJX6mQyKUClCHauH9HFiVqu
QtU9GkWor46iMASAvxISiAcIRzfivQWMenysIE/o75qAQgKJVoQpfaCD6MBklIWkXdNDWPwdVvAA
5GRfUGdSOLK5OYD5vtgK6v5MnWFnwvDk+4CVGVUAJegDRhaWazKTCzGrDbGkaLmLyWyys9RdDFWB
1wqCHKDe6v93VaZOtb2+0n++kKmNrGzDuI98gSJ+D9T2KWNdezAlwn1cn/WPiWft7vo4f/b9gNb9
+ypLzSChxNCN722AZsIKMp17roOnsYZ02/UR/uxpqA2rTPsi6mfeNkfQNJNy2+so/dqzyvm47fOW
n2FNwUpGivZRcAnRsR1zKAgLoAKHiur++hB/NjJq4yp9oCmnwRnSk2waP+FI2igOjQ8ImLZbRw6b
WcjT6FZrFChLW2I7k4u6NQgtu0cSZOj4Jp5Te/dRbIL+azdEEBC7Pqs/P4pANfnvnW95R1x0kVdn
5nX3qQDkVY7fEWI8DoXmyS/v4ZJh113CmusjLp1py3nkKqqraO7qI60ARiD3Aj0YAhRB6IZGy3cr
qjx87HigxVq72dIULS+RIjs9GrzE3lLmfaXgWPw7ajykrAaZJ7CjBxCOfJ6CAHngerox1qE2xSOJ
uc8Z4HTndqg7/0CaUkGdDZLof11fxT+7IGpDHX0ftHxu24o3KAU1G+Uis+6Q6S4NEBv25CGoV4Wq
FizXxjoaM0Eous7LM/ofyteUFuwMhugf16ex9PHL9H4L2vKuhmY3o8VRoPkQgVrLabifKdh8t9cH
WDCj/zA6VuCkxTOyPKdOmoHEoq3K4ig7pHsBCo45Ybep9NL/cDuqKFTExTINRRiJTY4TRxITlt1j
4LhrPV4LeXJw//97vSijPbDvvXzUuhnBYAFywBxg6E1O9CdAbmq8cy668RVBIdLvi4PsX3vZPTvj
GtBgacMsf+EYh0K9owu/eeBeTeZcZIcGVcIV37C0W5ZvUEEXoVeprt64P6Hrq5297dB2wbPrc/l+
/UAseAObWZHVgUK6QTgnFhusW9p/qGLaVgipKe/udRe6gGFWSECtilIvLZmVe6iKKDMBBSSSpZmv
7iEWCZlKYSqtv1yf0sKq2cBICsnNQAqdniqw4/pIQTbzGXy/CLfQDbrmthfWzYZGDrP0Rh+0Fic+
gYAI5FMnkylATRTCER3MP33Kj7TnP8rZ/+e2aVm+IQb1Sz41XHy0bq93M0AvCVQxEMqH2lkJnJcm
ZYUNnKCXfqK+cwJLv0SzQbQHbA0CAeJy91F2GhpycHvxMl5ekddntWTCNvUimpggt+t25keVtvyY
g791U5FMHrgDpHrVQC4AlDtoa2h0enB0RTdQeeqSVMV/h8Bor7jFhTNpQylT0RIPLIzmnfSBfEsv
cqLUD+vD9TkuHUjLSXAVN8XAquwD7QTDHgn3eueLvE9qCoO+bQjLUwSQrq2LWGcfkNx5yt0xPfQh
9CDVlDYrZ2NpElbYYFitCSQ/61OUy/ZAhso8VOhoTPp+rHfXJ7EQUto0jIp74Qhy3/AkR2RbLjJu
FwQ4mpnwQpYgWVKBD/GltVfLwp7bOEodKI84Gc0+FDp4d6Rsm08FBW3c9bksfd16Qmg077vo0OtO
ftqjl40Upavw0M3S2xIj1AZMDm3axMhuhyflsSc9p88RLdDaelmnaA7up4Ac/x9murD7zPIMLJxl
6be6OREXaPnqcoUz9HokDltVJ1xascvQv8U+0AoTo5mc/iTbUt4PSIyRJKhT8/P6hizN4DLsb583
We1AnJqrk1BIRCPHPj5TGbxCon5ciUEXjq8taJ4CmsnnmkQnOk3wl0P4yoj6qKALuzEAa/x6EU2X
dM/1CS2tl2XyQGf2gArJ+b13SCQeSTlOqBhxacJsJTZYWjLL5GmFFGKfNtX/YgNE7tsq02bXt+z1
tilYoYAKwdHFAwmi9AyKuRIg4PvZ1WR3/esLP98GSWoIRFXgtqlOFSur/FA5DQxkgCeuXwKvBK/4
9WEW9sFGS+IqrEPm1eZkQu9rmkFaDb1QtxWcqM3VGJF2KjhT5gRS9x8Dg2474BhrLuRivP/N2FNb
PTqaHSY6x5gTJFbbB4hDQj0AnOknwwe58YbVJ+7SCl026DfTG5Tuh0DE00m58kLtPsXeT6Hq23Qp
wOrw789HQkBWXY/iY/Kn90LQbttMqypDl+jqT2tk3d1Qys1YjljvpMC3CmU+AVl79Ks8cRmRTY17
qovScSVbu3RgLYtOY9HqqfH70+BBndOfKbA23iQeHE702/XDujSEZdKix1kKVKcxRA3KezCYyCoR
2h2mz82FfHfFsJeGsQw7nYOGV3EOqgAHOwHpbcqTngo0EVCn/rg+lYVTZSMX0yZFWyNa3U40HuWT
1JN679voNm4haiMX0frUSRd5rJOcQb/XRuw05TDt6z99wfBsoGIriwJkXOV4asmlsEjRP1ddbtMs
A4FZMfM1iMTCNthgxcsjxaciGk5tGvyjDbI5/tj/heTOGqZqaSKXgX+z7AzgUXCSGP4xlTAHQCLU
Jmy8F1LQ/FF64QoyaWmnLQOvwFSVA6Lanqp5vCMueucD6CZd34qlb1v27TedqyNnxLdBAI7sOMof
aNhZS/MuhAS2xLOYMyg8DLT6fvnlkJJ6KCp6cIT/9GugORr/amuy1oW7NBXLtlPtlq6uRIuQE6pG
EMbk6EIo/75tnSyLZhUoKEJoFjy2rqMPZNbB57iL115ICz/dRgBS4MaHLq7aE5iVZ45q6+SCZUKW
t4Gq6H+wf1OTdcMQNd8i+NJH3jnzi9evtpYtPJtt7B+BYyiyWjffZC905yZx2zO328XuZBq2H2gd
9o8RGU2/T6H8GGhky1PwhyVeFPbpyv4s/YaLhf5miZ5OBfOGTnxvuAsUzwRuUsVeq2n4XGhQkEC8
CSRfBDKjU3ubVdq0i0NRSRCEROI7AGVe0oJ8YI8H1VqiculEXP7+23zEEBQZdOrDI81Gx98gqxdM
iQ+Wgbvr53nhXrfJFqWpJMmcJjyCjRxaQLx8+RW6IX+T7qq5/3xznZ/aeEGQsox9r9n8SJr4rg2B
r4rrVfLLpXWyjJ6xwMEzoGGgbvVS8Ty47hCgqEs8dlt4+4vk4reNYBAAyvNiKE9S8X6XAv34AY/Z
rL1iFm6Q/+AFcwLKyH4evqNjtk1aiFVsxOUCLCAxk4we2Nav7/fCOtloQZKB+q4yY34cFBHZsxwY
lJyndMyL3fUBliZyOWi/rZOemR7KbhYnYJ7QXni5pQYPFEkmRJXbC8n99WGW5mHZufSdbHJUWeJR
w+bwmSPBM+xpVZa36eCArfPf86gUZ1KMeX5MuQvDg5BZTLazS0y1slBLM7j8/beFqtTgkzQi5Snn
kt1DBZd/CbIiXINJXw7+HwJ2al3oBKUe1+uRfYUqe+7+LceyGv7JoYun7rKgBDmOnocwvZs9XzvP
eVM43yYJo9lXIKn9yvWIPkSIYbdjg3y7S7ytzrk7Pxi03OD/BfPznRl7NDbNSJY6GzApyuEZfQxl
c0izKm82lBov3owOK+tniAz6fpE0IlLZkSKDGu2JL0f3uQrCgv3le7/qLlFcx/hXyAy08RHAuQ6v
YBE1zR3o62qxb1WRqjPMQUdbOru++EdiCXG5q7itArz+R55+OEXlRmLF5JeOsvUO8cs+imcZixOt
Mve17S7w0Ea8+pOSbzoc366f5AW4AqWW6+oivwwLN3e+903p7oii6bab+s9Bi0akDA/qDeCWajM5
Jt7Ecb2laJ9bmeDlLP/pjFjBjDYjeOI5JihrcFH/slWwG43o3FnNziysoY2BrLKoByllmH3wgL24
fRltQLea7kgh433eRGsVoqVhLoHnb8YUq6L2a401DJ2uQI4eqB4X4gAsZxCT59VaYWBpGMu5sWno
xozK6bEbh2ITZ/IpFD5KahPfVb6/8ipauJJtRsgyQooZ3Gzp9zlO72LHaZNee5uy6z+hqwtheVyv
oLAWtt+mhtRAbhsf2bojhcVFO/BBNOIYtbkW56atIbSycswWPJ2NiFR9xjV4ITXanKNp06R82g6E
fL1uPksft/zc5CowTjq5+JiN9KoNHYvqE/j1ox+3fd72Ac3kV2FK8zcDyujmIYo1dXdD4xS3vbts
8KOfQTa26Vv6DsqaNOF1yrZ9ka1FFUuLYxl47khvYlEeHA3oEirQFTio/jWqg5u9aXls0GMW+cp4
Zeu+F40h5EQK7T3NM3IrK85xYQI27DHoAZ+i5ey9u0qmx4b1Q/XUe0NVr4S/CwZtIx25KSGnnqbV
u5BxfGlNrze1BFEdUlAPLZz/ikkvWJpN6pgS5JtAgRYcBYRFNjlObCJ73kL2gxyub8TSRC4j/+YA
eTj5INOr6/ewK9lu8i+vR4YLuGjcb6IBcff1YZb24/L334fJCfpv+yw4koahrZsA194nBcmClf1Y
WijLmqOZZlqFef3OU/bSg+hqD/H0fTMod2Wdlgaw7Hkwbt1Lt/SPvmEvmoSQV+39YueGzbDyHrxc
OX+4VIl1nWdxDMGSSNXvdVbol4KIHyBhMCNozVh94J3xdyrszJbLalqJ9RYuDBt3WE2IIqHwU31E
HXsBRfJP4+FxJUT0nKN6hFR/eJvoh2sDD6tqdsxU9PSoI5S/dAZwsAg9tvGa6e36AfvzXFwbctiZ
fCgA1as+oDYP8a0aZfepzUVSR8jlKBAxJN4EhaHrg/35NLs2+pBOeZ1rLwwelANIHbpXQ+NsZh/a
YjeZC7TF/20ueop5N0xD9uHG9cvEoHQeQinjxl9vmTx1HVcPbc0/0GLiJNNceEen4flKcLC0Npal
gx+v6giQjAAANGrcVQV6s9+KPq3Hm0zdtSGGvDJ5m4WD8x6UlOJKRVbZBcc3gp01QPKfbd21uRJB
zysBIqPhURLkoLYE2+FBm4Q7aOiqMzVtbztFlsEPZTXWGWgtjwAT1tUDcPmdC2t3ZnHTW9e1QYNs
8kw4jYM5sl5/osWlfBB2en/91y8sko0YVNNIRtpX9H9XUzWMd3k/1ABluAbIu9vGuLjK324NhYgm
bxrjH/Hg5VtZpn+3xP0apLpY8eoLh9VmRORBgbxpJ8iRVeXQ3eHVCrYev8pALX3bDCxDFi4HnWfR
+UehgfKF0JFOWlSjNnO9mun7Fd//9+KAntm/VyknbtD4oK85yroK+VFN5aS/DGFQ69MUeROAfQaE
wyjjKhU1zxCHrOqvuslYEG0Yh5r7xqjIDf+KFYgZPgjeKlO9HQETzr9WEZ1nkriRMnRNTXlpyS3/
kE/MwacvFylBs7qkaEAb887fXV/vpa9bcUDcoXcqHUn17vrD0y/oAEpn/cpmLn2c/nuhK0qmEgk8
cyTURTKjGlW+geDMeFvU7dpYQpJfOPaE6x8vbasAgtPnAEWIleLo0o+3QnrHKGh2mq56z/K82jSm
IV4Spz258aTbqEFdOR4yNDE5cjPF9MnPB1ruUZq7lH0bRw3Vyib8OVHv2sDBHKylhZoq+gAYClqM
iHqOwuBJIMudVLJ+lFPwFOIPnVp7yS04OptgMZpjjytj9DHtRqQHQnKo8s65d4fBrLjSha2xuRWl
jsZANEQffY+QPZsDdwtNk9frFrH08y3v0PY5i3zdIvLWEhA0IHo9Vw2JqhWE2T0i21X5pctJ+oMf
skGAdUHgW4wx36GzJoDmdSHZneVJladFET9mLM7Fi/bQFdhsO0fEw9FI0GNCbX5umXuCens16m08
0ILezd2s0tchU2SMn0MuBzPt/MbPm0OcR6F7HgvP8T93uIPoEYQRaRsn+dyYCBIFSL8ejeO1s7Md
BN4EOmmCrC5NAi7X4qOuIazO+246Vgx0y3vw6xCSzC4z+QsIZ8Lq2wSufBAW4+2oLhrDQyzjQ+CN
Jvw8toSr52auPVJsgriomrMT9ZX7KU/zttxDYZa2P6PYHYr3yKNVvUvTIFA/NHSOSnSQFHMe/80D
SNNAOyZlte8dYlH5LL4nwmtpv/KMWLIPywNKsFzMDc/m7yUgHZssjF8rNCR0PXEPIUDWiVsXPzhw
ygnr2zVWnz8/XVybfVJlEWNeFMxICFHi3wsadd2934zsWzv1czBug5DJuNtFzCU1UlMMueDrp3vJ
dKwYSqum4qzl7CEHm9az1lDMojq4jSLWtQGVSDhnmlSYlyyD6L4as/mT3ysP4MAL+/D1GSwAeF0b
R2kaZUIa5PSBFPkdlSh+/AIOp+PZZ8G9AtSes+hOeOObYe7m0uBYcvCvXx+d/iLf+oPV2lyV8oJM
RJOT8y0nc5Q+ZAbp6tdwSjOn3EWgCgsOrVKl3LNKs/Yxhf62n5SBqKM8GafUnIK69bunWHRgYnbG
FEJb6NIzZst41auNniCW/kZVOJsH3vG4O7GhDvPHisSY9psuQB1bHAyEqMRW9iqa33JTFdOh6tHJ
Dz6KfBLfYz7R+qHLVI2lgVIVXlkpWkqdPRlCPvIEyRcct1R7RbQRA2Bam3mqA+3tCqjhVD8JOmaK
/NJEPcV3dArj+pwKNNy+aPBd6WfBRjwjQNemzQeE+9D4MPcoVrxFYujmv1pUDMxzVKqm/kflFF5n
w/tIB0FSdlkNYoEia2rnaDrw4X7OaBD4L17LONol+kKACxuAAn/T1T39XI0OKO5m0wu+YaSi7mum
pzz/kjlCuU+xBnHkWwPBQjSYgiuIblLwV6WHgJkZ8sWg4+ije4b/tgeQp3hs26B3K9rVHXD5h4A7
QH3HCHm6TT2UQ/EpJBSaNgNKAehFUK5zz5VjxD+soXOTMJmq4Ui7JvaeJCVjtKel9NpDnfsBB4Wg
ykA8Ijzqu3cTlbGTYCaB+kDN1W9EMiE9pHYjfFt0X7RotXrmYwhO8Xq+YLvAotunh0FJIX/OTThG
+c4v9NgdShflgq6OY/E0AG8pE64QcZNNHyo0HICov6rTj7o1JIA+oJ5RHwXdVxHtvRJ8KElfRamv
dk06+XJOdA2ho9fQD7zgHGiAzSMgyQoznsYsCJEn84s8wjqyOU/r7+1Y4VWSytDPE3DWxuE/Bhh9
ftZBEXgPhsfFB87RAMD3wENgftOczf0ep3P01N8yG2r/a5FVxXwAr0yoNyZVPfrBGxk3Ey5TSX10
xMRuuvWAASy3gEGnYgdlAkoOkQZe7z6HguslAxGjrom8RN89zegxdd2kLMteiE3tZk770BmaHieo
hY+bNONj+1AwkP/vU3DGppuOCPPZC8wY/eWhxajfsolHzj4DupfdIakJm6ukM8uvIMqm7bZ2eMW3
EYfu0K72wNl0p1Vdqj3zZCclWMMaf8cV2H32redwthEsbIp7XUoFgb7e6+etKuJ6eGxyoHsOTDY+
3QWuidrHssubV8Zj9ATVLhffFS5rfUbiEHQ+0PMGeeCThEoae5i4CIeHMAKZ3JQEhOAID3QG3CWs
GtY8S1TeuAYTW0uzfEsnJ2jBZzq3gH4ia0BfUuNJfQ5d5kFgza/jAXkKcLSqYZNlPnmLOiAinQTd
k2M6oT9ljB0sSUPTvVs77L1Mx7F8DgOaNm8iaIJ4W7RDPHySVdmXn0Erjhu98tGucCybUdJPiOvn
+HNLpro4FKg5dN/Aq9eIMRkh26V/QvKtzF4rqc38gJqoGwDAGJXBIWg5d3YcC0y3WZl5xaGUhrMt
hAElylZgiQt2MCmWP5C0AIGaCjweHTgqj+mdcGtW3wczaEQ2fguk+89YNL3zgIbBEKj9JnfCLOnK
RmcPc4pezdMQ+kV/V8uibvI9csFZ9zdzFNggnGhEJ0TZ0egtLb3xr7nqwjRPQKWp0u1o6kFtXZdk
01/4GhgvE7/PkeDbo0yLV9g2TudyLQW7cBXbgHodptAo5ll3rGaNUiQaToVE92cmfl6/qpa+bz2l
WyA16qonzqsYTNc/VqWLs0unNkxvy1zZBMTcZYXSINM9omnZoHhWQU7pwUH1OF55nC5wgro2+zDg
qWWISKJ6JOh5S+ilV4fn/GtOcGpi+QSJ2js0mVcJ3OqQSB3+yL3hLkP3rBNEt2XPbJC9nwrS4qKf
jr6LhASyOE4CgV++6YfpxqSKTVHcDjRXDsvm45Dz+A1+PSq3uH3ctezrZcP/FLFYMR8u/bjshmI8
sgmJUTBHgiG4jPS2IkN7P4nx8/XzthBI/x9pV7bjtq5sv0gANVOvtts9Je0MnbiTFyI52aEoaqIk
SqK+/i71wQU63KF14fuygd0BRHOoYrFq1VqJ9WAm6LMsIi6qR+qXwy7K5i8U9Meqz3+t8Rj6cZHh
1E91sAnzdrzUbLx9w3WWFMhsrmAzCoJ1+IxgQL8A+qq2+rQcS2dj7UWw1MEM9evTsgBvmlbxQQyl
PhahPmTE28r2O3LxNugeuizohM2b+TmqIS25A4N/goYRQm8n2fGPvEx/zaBTuLxLDq9gY/AjCnnC
XEl9ouPQQNYniaNgNV5Kwi1eCMdBsKmKQahOw3DqyAMh4rQ26kMN8zGSK0Apbx5WWY1BA/babTbF
ug7COtc3ac9mWLKx12Q8qY4VN6BoidBYjkbsYt7q3XJgR0Co/+cQaBqEPt+Qlo9JhQeHLlp2Y0CH
ikYPdeR5/C6ItTkog5b2MqcfSgSw+8v75VpMK4cmw8ozZZaMTwjfsuoYghxR0R3z6ja665smQqkT
j/0Fb0geZfczA8v5ro3Aok83foDrwFjeY4rLxmMgy36EeuIkb1loWH4f5imYui/P0Lm2luOAijZE
ltPZf4h6QAnF9KRT+kH7wX6i8bvX95yek90MQhdo3m8VWB3raqP5kTUcF68h5SPHIQUYvtg3Mfha
ggznJqni52ih74sMw4E07tfliTrM3Ib4izYr9GDWlUx9vOFGH2/iCjdKvEuK2P8eQoUCspQjWDo2
VtaxdTbsv+HM8xWnPkolkog9zwmUd/0a6k8br2HXAFaIIVJvLJGh0M8aWWQPbGttgrSTH2yp3rq+
b+XiZNBw5KbNAsPGb2YdiPvxgtsCy7uOwDrqG7ehkigaJEvMCcCTPKU7FSC7Do7WNMnyHdrbovke
/BRFFu8I6FbjF1G35QhVWk3lFirY4bmi8M+fQIvSgGkjHU9TvxDQJbXgXu7qcY8aW3O4fOpcQ1gO
ZCIhkIN0mZBnhloLnuMFUDVIHsRLN/5KMzBQ/b48kOt4W46ior4fab/SJzZT+oV4Q/mOVkCdD/nc
7JGjKB/9dBw3Yk/XYJbPCJZxnHnlV4+6BRmnXqYn0O0+KlWBFd/UH8Zmi5nYsXx2pwBXZViTFncL
LVrA90DzzKaVtwpAk40I0+X//tUsALVIH33n5CFaX8ocTRoreVWSkBPyC3d8zO/U1InDIrP3Pqs3
iGccpmX3EESsQuaKz+rEANAwwEB7MtznBgqVGwM4cpw2fzBgt17eUF8+vjayEXDyrztk8J5CnQkF
szx514aNPl4+fK7pWJ6iapeRRCNY6lEtS/heNhKM4vHYpd8uf98RCNokwpNKijFVYjihB2HBGz3T
LAVgPNAxEgvQzmZiPNYUEq9b/QjOU2G5BtmjS0jUtXxshm68YyL6R2fpB3Sv3sqlLnbNildEeAjh
Bz5/6eat6o1rIS13kRCvzbNUo3oT8SUQuwRcBXFzWDo8nP+5vJauIWxHIeOKkkhjr9TQ3/IUSkVz
QdjtdV+3PEOEFhfkB2oc7BLELHxEJirmm7pRjt9utw+IFhluNfPkNBGTP4M/XH9Lczx3rvrtdtMA
INBAHQwjvk4V2aEBqrtZcpAmX/f11Ze+ue94XeEIc14+VhmYRneB5wXtIxJYhF+39DaX8KT7pY1A
J/UoNJK6OzQT4+DK2IjD5Qk4fLHdKiCJTGXi9+MJrMj0medCqUcDy7zx+ihLNjyJ42axOYP1wktR
zlH+RSIalSp6JD6iwLWrAgxnp0VcCyuyGwc07T30xI5wkIx4jzIO2/eTKcnGWrmmYdkxAWswxOKX
/EuV0A88jR5Viy5M8GKdQJj5bWiA579uUyxrhkhbnHRZhgIhWBVvgnha9s3c5bs6A8nXdUNYJp3o
TvmFiudT0LfvRKJ+9mX9AUchuS5OtrHzYgLuGz3d4ykKplRBOG8m/D4MkPDemIDj9rCpgwm0eTjX
wQC9wdY7yox9ZfNgjpNZSVm25+GwD5s/WCyjGlE91ScRgLfULP3PADnsDxk0UT5dtROvkJq3LgRV
EdT4ouIx6sSE7lJT8p9xM4fLt3bxwuL+8iiuu88GzDehAb1W0OHwIm+9D3LFdr0H0UnKva+TBy6g
CvHK+ylIf630LFnR/7w8sMO72wB6lRd4i/ateATziFKg1IhRB09R2Nl6MDmCotdE55v1owyVE6IZ
/1JFaM6Q3vgyIVJd+ZuUH/yjpryCVPJ1CrP+awH1zWCMe2JIpayfZRw9UuzVTZpBPejyUrnOmmX2
mjAuCjMhqcjbrz1qe7uAFJ9qtknU5NoLy+gbhrqaX0X8i9YQr5blFB7Qf7+FqnL8fBtPrzveZn6v
xhPkTYadYnhumRKEbag0xRsBsGMCNqQ+QsgLttl4+dLrNEOvDCfxkxln+uXyBrg+b93mydinfl3P
w4k2tD0TTpZqh8LtlbIZvg2lBxCu0Hwc+ReRlPOjgfwYuiZotvHocXhEmyc46sNxrMtCA6kIUrGv
wTxBMd0PwEoaoCWOHvFPoCa4vFKusdYVfGMHPDN9WIRm+UKR8DkERdHsAh80EUBc0cMQXtkEgl69
P8fR3pBi06MJ0Rv53UiQ2IVAq2zcUa4DG/z5cQrIQ5VUdDrNTT7feeMY7gQeU+cswrV+eZ1cQ1gm
PeXwEbMnli8qWQwS3VHwiGvqsw9psI0A0TWCZdN9Ca3HMonnZ+gaADIqwRZs7qqoTb8NLMiDjdyA
AyFCbPQ8R12V9K02Xww6HvleA5BmbpK512wnDVRyjhUKovK29WYx30ZdtZCHZgYz0CHy2ma6AwwC
5fSY8SS/ubyyf7dVYoPtoUiX+yjr6xOCML4XJQq7HrpINvbt75cKsdH1LMvxqEaB+jkIG3WkPH6Q
BCnwiS2/pxZ9TiChzJUIN0b7+x4SG2rfx+hyrSsPczFLeqcGgj55zQb6pZ01ACyXF8w1pXXwNybL
9DxCIRBTEgrpHVm2H4T4+BrB9rKo90ai3ocmovRweTjXnCwPwbq2ZkBZdCcITdU3woBBS2qvvw/R
u7tx9P/uhIiNwmdV2EAfZuCPMoVeE+RHv5MOI2A3/V3Rgnrw8kxcJ81yE0noabASobwDdl+y63sg
D9r1crvu65aH6CE/hkp8Pj/AacdQlJPlhxjErt8vf921RJZ3MGmtRkURvvZQ9bmFKne2C3I2QEJi
Dj6CyG6r3dixRjYS36hZgdixGU9yRFUZatzkMIabO+CYhc3XC2bORPuUeA8kqaEkj/Yqih7rW24g
Av5/KH46LMRG4iuPmYaqcX6YRtSlV97CKKN3FM50vzptACl/etL8uLwzDvuwWXyTOtB5Fhvc1j04
u/BcIjdRtaae2mWrd/Xv71Vig/IbMCOOoZ/r05QV6QFyN7+yJgVjQinCPXJQcpcR9Blfno5riyxz
N2YwQ1QijyAjsfKnVGCyyUGUP0I0Zt+hE6Ctodcsw+TD5fFcB84KDIzWHjgOIDeP9sTwVre6PA9g
Ud3wLK6vWyYveOGNIKJCtnhNH/eQJwEgZvl9+ae7lsq2+KXzgVNnSLlkdbdn1RBDCxD+ZA32U8DU
by4P4zpglukzyLNVi+l8YGFG715VyYE24HWffBT+Lo/gmIgNt+c+9YLSMB84DpA2G0mW/etLktZz
/JjNaqtc6go+bLw99C0M+Hdq82CS+LvAYqFDHiysUCkQgKywjtwqMgR3QR0iTe1F7zwgs67uRCY2
+l7JupS1CQiqMOWnqhHq2HG/3Nimv1fMiA28R42qKxbqA5qqmltoXNDDlDa3og/Tnck4iIh99g35
y+P2i9yRCiA2Xa9JFcOQFMvJ/dtXTZbIP4mhv5dZ/C7pUe9ZyfgjPX4EeGur29p1WCwHodHbObYA
tDyYAtXZakT6GD0H3uOQVhrwPJFsJDocxz61HUM6RaCGIOSkmzTdQQfgEKxria7Sw3Wn3vINMpmT
yW8wAAtqjSQmknMScoXHlNf/WVjVHy8P43DeqeUlaIYrh/Plf13QABUUEUXPpESslnr5nTeH3kYh
xuHtbIi5HIM6CDtNTkguh++SxOSf2h6hzuWJBKvD+TdWitjg8gm0/uA16tJnAHL9pTnoQY7toQDQ
AmIMZa2+K6h06TsoJfPmRXdDpD6xmEAJ7FAbXZLyPiRDltAbNJOF3mdI55LoiSYmqEDCBRIQ8nvE
I65Gm21Bk67bZ33Ax2AH5ZomJ0DQhRA/vy4StHHqABaGRZkotOot9cx3EiBhgVrstEWe7NgIG75I
GJBRc90Gp6qNO3OMprHnzyVtGr5RrnAYh00BrOswL3zG0CThl5/42v83FePHediksnINsP79zSOD
twlZwqJjDwAZkCNQz5BaSzTfpXTYash0LdL69zdD4JlLkSkly6kfArQH0Mn7Vsc038q9uz5v+Q+V
eUxov45PEwPnGvQu6G9/moONHI3D29u4RCiarwpCMj71Mn5cMTm4TsJd1QG7DFy2B2aF5xAnetCA
ZVw2P9eOWH5Eztn834a+KgZmIFj0Z03S/EPmdcnGoXrNVP/NwO1Ig3oKWHdgfhqEZdVtUgQQlZce
cLIHGrBcPpG2EA8tYONmD+m1mt4VQFV7T8DjJd+jgXvtc+OZSr4oNin9ta+zenoRqH2o92E1LeGV
z2wb3GgWUIVNQ8SeQgJ+g/PSmQQt+o0HpPx/2iUY6BZnp+MM2RBH0AyQMm8Je4Agi/mPQAOS3E3L
WGy0UTq21MY2Qm035gQdvacgFO2nqW0/VGCNOcrclBvH1DWB9RJ/Y2MCiuWIq8G9Qrxx/qnyzAt2
eYXE6FVn0kYzsgXtGE0ZtidDJX8kHTJ6QrXiXbqA0+K6IdaZvZlBMqVLF4EB9r9hgNLNI9RMorv/
xwiWo6DzKNquCRToRMwXhtzkUQoT3rYAmTxfNwcr0hB0bL2A++0pYTBd9BR/lBBFuUF34Fbrlesk
2c4hGFaRctKckCwObqoBPiHCQ3sPPr9wI3PoiPtiyzk0S1dFJdhYT3zM2n1j8OFKJPEu8pPPeUPk
l8tr5TixNvaQUMYBIur9E2OG31M942YuIdCwsRWOWdg4Q3RSJMBFm+AUpR29oWlh9hHX5JjSmhzq
VS/x8jQcUZ8NLxSj7yUpBOPRhrtIdK7hwxoFO+Buq+XHOLTmfhg3LyPH7tvUwioaq6kNM+x+vZT3
xNfhvaC4rEcQZWwEf65tWYd+Y4ZShkRLVnanCX0kITpkvBSVgrTvN7bdkbKJ1nHffN94gnWmLMEA
UUNdp5I6/Yb+rO/JECfHTDVf52JKHnIPvWyX98c1H8voDeNxKHwDz7UY8Q6UTnjLpKiunK/7vGXx
ldFQ6zGsPTWJOOHZC1k8VJwvf9t1hC1bF3LomRnx0uOylEciSQE4yRh9wsOa3qSV3EwLuI6VZfHT
XGS87rl/UnQsmwP6DMv0pu+ETyHyt9JzXDUfG0UYZV6JUEoEJ0M04L5go1IpSLj7gUTHeFziDWVI
x47bSMKIZOUMKLx/alilf098DtFBSQTZuGkdi2VjBvt4RBIzBGWBKfCE0VmV/BhS7Hsrk34jXHD4
FBs1GOmUNFML30VjBJgd0otiNYj1RZyu/9dK5OYv74lrNuvf35gjSycwhaG/A2cXr3q6poFjbMyy
ML6xXq7tsAw+iuquJShyvXJg0VyzU2jwn8s/3/Vxy7qjqir0XIEiiouwMzckr/ivIlN5tbE8ru9b
5h1BLbhUHTYbRHzjR2goBN9AybiVSXItvmXg0cLCvvaq8CRAI37LRl+EX4ugyNKD14ZivL1ujSzr
Bk90YEycZQ8iJ8VPWXYGbaRUdRsVfsdhtcGAZBpwfvIYT+Aa97jyfZDhmIanRzYtRXAAK2x5V4xe
3x2vmo4ND6zqeukSRDvAItfkhfFuTvYxuO+3alSOLQ/Web6xCBDNRZUKA8Ql+VA9kambi2PeyGgL
1+Pw6jY+MFAQxiuDNvxvGQHN0c+UztOX9RG5oFf8uiDORgk2A5vQK52HJ/TkAEMgu3oOHiDM6P+T
cRPcxbIop+frNmRdyDcLNhm60kcMxRl8kiC4W+WGWZpvlSkcNmIDBAPPgFG4aeDNRdT/6L2g+seU
kb7JS9ndXJ6A6wTbRu4ppANZX4MG2EvaR7AIhPqGpejx+UegrahGp5HIw+Aw96Di30pKuo6ZZfs0
HBew0hL/JJu2OVZtUPS72KP09+U5uZbNMvqgSyauJpC0veY8oUbRPI5c3KHlWl1nhzZekNWDaST3
xZnRPAVAGxXxcK/zwlMbvtcxBRsvqMd6YBUdcQsO4MicpMfvgsFrd4NSxcbd5LBFGys41SU6mUsf
tx/KFNMEtfasMfdRyr614NC7zv/acMEeIP98JNNyoqggonMi9EIU8pradIfLe+04vzZQMNBBWoMB
SpxfI5Kp6MN3a0gdVSi2+jGKVSC522o5cW2KZexNkwylR9CM9MpmZUA49Jrf1mV0Xf3bBgeCdyJX
Ndr+TzTsxtfsl/Gn4NiiGgbCO7YRijqsz0YFVrlcilx6OFupNvcsTxa2KxuebUE3XN+3rBsycYw3
cuWAyfLsSZhGf4aAF93YcNfXLeNuPJ+yTsvibDI23UqB9qUjKCTAJ3H5QDm+b+MCVZPnJTgY4JuC
otZfdAvJjH5fJgPXL9eNQP+8M4JMjE2KyOHMkdN7UNUC4eNWkuY/lz/vsGubaBdkMWUa5NlyCsFI
fLOo+cdEBihZ4NV8G6Pz97pTZKMD+wLVo64r/ZOplEmOTZSM3XsIBQBudXkero1YrfDN1drXPhjm
vXY4gzqOPiZJ0H0somsBP2Qd9c3XBZSgkeqP+3NfVfPXKEI2IZibeF8O7UYU4vAWNhhQqMrPIoSd
UBgF37Tu6YcJ+uu3aZpsdXe6RrDu7mAsIx5oRR+atm9vlKq/gT6/uwnp1kl1DWBZMqiEKJUp686s
9PwDa4I9n6G+iGLYddeDzac75R1jlLb6jAoC9CQaMWYavEMk+3D5DP11Amlm4wCNFmkxhqQ768AP
7pA0eEfrpnwHMvZ/Lg+w2uy/igkYwLLliRZqCsYeAyBZdB81QZw/TWMZ588QTwCLTRUbkn6hs/Tq
27wjW4mkV9Lyv427Xodvji+4psaurEP5I4iWGio/CeB/J5ULOfa3JMN7UKH3ffKg/dl2RdKHxyH1
dfSDRtU0A9DeE0IfYwhQDFst/66VXr3Rmx8UtNMMKR5fn8GJk0w7MHuXn0AIxL63i7qqxQ+LvY79
ZgwK8mXIHfnkBMV6hQZdkRR6Xwe+/+PyZv7V4+D7lk+Y5rJTYGYaz9HS9B/AvzZD1ZQp028kZ/4a
q+D74Z+/34yVn3eKiO8gARL5Q1OOpk0ewIwW9/0uD6o+eOezOIjMkYHlC6R/103LchN6zIcgEpE+
9xDAQFMZA3coD5Mh2rgJXFtveYkkqfGjQWF8ksj6yqnujx4jv3E4+TXRNtbNuvKF70ELLIvUD17p
8tPQefUXqFltgcMdP98GA4qsBbVZNg/nJKKCHo2fgo8qqT3yte03RXQcW29jAiNtwPLUseqsVnzp
iIzjUYMB3yDpf2w69EiLBgqYl/fbNSHLN/QsoxmVWfpAwlwe1ISS7SSAw5jZZubMYSk2HDBIZvR1
p6w5ia4f45s+b7riAWoH12Wu08wGA1IQWA1FTKoz6bP+wQhWPg3+5vPtryESvm4ZuvEo9DpBwXUG
FwoN7yR0IuVTVFc0fp8IT/6aA6ghbBxe125YRt+ANWskpRjObJ5LENKhYsFJP+9C6CBcE2lgOraB
N/6g2kX3Z8UAIqLoxbnFmcr3s0aZ7/KZcp1fy8ZpmqJZVK4X6SCW6n2gUE98BmMZGFFJ11b9V3To
yRy5NTTR4TlxeVDXKbPsno6gjyzAingukoLdl20IzR5Fv17+uOMM2HDAHtdSY8Decu75Et4roj9P
q1WKBVSmab6p1OcaxgoQRDyAEUHk1ZkPAdhRSQj6rX0U0buhqL/FJlfXnYF/of6mHOQePGjOKlrV
n6Xm93E3L6B/u64AB16IdYpvrl/Vl4Nfhn7931wX+NXI7rXPMy6Rvrm8KQ5jsbF+qN/7sxhEfZaI
J5JdhGTnFxqyTOz6aBVsvjyKa08s8588WSfS1935NTKHCM9RSk/cK95Ou0wMV/W6YL0sy8cFDkUm
NtTnSDT82BO8XSA5Xu+ybbSaw0JsGtlIGeQHJVNnE8TmG29mCFF4civL5doNy+jJaKZSx3UN19UJ
PCD9ZddEUCuLIWe5cVe5JmCZOAkGdJP0sj1LiApBtL42IF8PI3JVQjvNbDRf0hIfLxbSnM08Je9I
w7K7JKm+Xj5HjvWxAXYmSLO2CgOsfg+Qr7eWDJcASLv/g2C2awjrLmezCcEFJvAC69AGAwc1HSXY
9w9Q9trKoDm2wEbZidnUMdS22nPk0eCjjMD/0UQy2Cjnub6+TuyN02BxW4lh6eszqRI8BBTz4tsE
GlXzzeU9cH1//fub70ciTPwaodU58FA7T6rQ/9nJ6yrcOD6WCXNfimDwo+Y8JaVf79gAeOhuyDrw
NF7++Q5XZCPsZInLuspMca4YslnGA1ZGZyq9Cyb1fsmmq5JamIdlyRD7yKcMSfFT1IDrys+6Q3Zl
jhcft2wYnONN2stFnpGh7u+mfOjIDlgZZLWuWiMbCEeGPIHHluqksuZx8oph19PpR1c0H+ZVPPny
II4AxwbBBUk0ZU3fVGeZF+yuWvNk/dC2N0yi3pLS+FNXSnm8PJZj021EnKxjMad0Ls6vgg49z34R
nZuHYhCn15fB5VEcrsPm+RO6QioT9MdIvYPq0XgeaG3RSD+iERlAii0QsGsUy74TApEilKlwgGNw
O08qnQ4NrvBdmwBpfnkiDhOPLROnElEARCiLs+Ch8o+TR30gKJAov0o7KM1saj8+9Hk5+4tCNxCa
wEBf/q4b23Hj17s2O/jTQZEqXHxZJfJsGpAYBLj834u180PwUu9QU4s/X16lv2J1MQnLxCGSvXjg
5U4+V2Luyn3Vg/um8kDcwz0EBW3Kir0uwv6uKfJT3iXPl0d1mY1l+yjezkZmBE8PU4ujQFXhcRoA
kHx955jWMx+Rfls2bNRxEGzUXJCAd62cRfVDL2N6R8aqvZmbptyYiuvrVqReQQyrmRtSnIGaieI9
WCDQEsYCNKpd+fOtu5wa8O9IqsqzCaWqT+DmI+w+GyOQg1+1GTZCjsTQqWJJVZ0pbsBbCXcC/ygh
Bw6F6XTOfpUrV+XloVyLZZm9bkAADa5X1L29cP6O/oZ+H2Xk2pyMDZRDMR0nWQfdA2PNV1EokNFH
KIQN7VhuNN64JhD+aZZi1mntgyD7gfXt48TRyhgjGbOx0w6riGybD2QNEuTAPwNAuuwkL7rsHRHo
yA7BKLTQOnsogpFd1UOUZpFl+WaZ1OjJvEQMkU8jqCzG6AUy7PQRogv5P9ftt2XnADLxtMoKcW7w
wAdF4RgY6Acv/bxR+VzPzV/y2TY8LlBNlSInOsI2oCOfqPGpL6C8nhrQilw1AxsZB+mkGROQ3QP3
/PJbkjcRNH8HWV2X27WRcShcIPEtm+mspWhujUmeGwL1PHBEd/tKQuR3bOSwcXZdi7VeNW9iXtDU
t/PIxuosSrYsP4ju0uqe0j4Wn+eiH8qf162YZeNJ2JXU+Il6gLTvSfiTASv8pgaXaw6rXb6ZQxWE
SEyOhpyVAoCNqvy2lOWnTiAFc92vtwy8X7xpnqaUn4mh9YKOhijw2SMBE9N0d3kE1xQsK6d+FWjO
svEsBpN+g7LbeDBKgcp/BJrwuiEs004Mkqx4Zi6fgWl6r0FNdJxr1G9qaDBvjODwg6Fl2GhCnTsO
VPL6PtPFXYSNqVYlBP3t8gwcrtBGyAGy3YNNjcsfTZr9yqf4HV3pvyvf/+UH42d/ZWG5PJBjIjY0
rskNN2k3yHOUQ8T0U1PJAPCAotTV78sDOLbbxsaBtQka5UG/fJ686SPqROW+9+vpOCBJtdGa5JqC
ZdcsqEyEbsD83KPo9KB0nIz7NkjTq+DtaWbj4iDElqSUzeNZFaLEFEL5Fb3H117aNm/epBeTx81g
PlcKMkZBjfAJYpDFbUb0FgLHtUKWUavcEEj6JOYzp4sM9hERxn8IK39MNmzaNYBl00rPBPLEGEA0
JfiGNQHxpbmOZg4bYJkzC1vPH+phPrOwydWedGnW7fDcvwobg+9bxtyHHJS4c8TPVQmWafTgaLHc
5vmYXllKtHFvRHmkyMAN9DlBw9tTtfDoF+Kc6p+rLMwGvZmoTJtKd+YzNBSXPYXu16HqebgLAzzE
Lw/h2F8b9NYQ0wRtl/NzE3htsVdJq4/BPFzrTm28GxIhBIKKk35iFfx05fVg7SWbSrEOF2SD3aA8
7BNgC/RTn7P3SZnqG6HSI2JNs7+8PI5HpE1/V6V4WekkHZ6Ekv0OhAn0HiyOvdq1dK5umkx/jHuI
+DUyO0EymouNYVcH95fo71+4N22g0+Jx/5yArmgXtKY8qKbtHpuseI5LRjZqJK7Nt4wbImF+AbtA
SLAWFfuGI6UHfHjy8/LiuXbHtu6pVpC1M/kLV6G+bfj0kYqx39Oefb08gOv3W+YNKnLWIoGa4Fmx
RjS0HdP0HsokejleNcC/sG+8iQlYDthZpm0Svddo4eI/MtXRZsO9OpbIZsQzU5DPPMT5epWiNKjn
717jphG6ThtzcA1hvbJ1N4J4vDXmzFUCnP8U6s67gQ5FE1S7TvFN5I/jzNr4t6oMI79u0+U8IXFw
q/L2m5BL8wEAmy8gqtzq4XeETzZLnp7LwjfRlL8kY1zVe54If8/BM/ct6vroBjwi6l4iKLnOQGxQ
HKUJEku8Y7ifBvldxOWY78ZRLrfXHS/r9tZopPXKPML11w5QpzBo9hgORQ2dhcvfd229Zd+sbj0v
V23+UtHwjKIrUrhZoz4XQxVvWKBrBMvEfQiLTHSI9dPCOhUfolYn7OfEei/bEzzyu1+XJ+IwdBsW
RwnxI1Db8xdC2kR9FkGqim/lBFnODSP5+wDUxsUFzTBPyALnL0HK+wP3C3Lw9RY47e+WAazJn087
1aV1gSuVn01Sf1Ot/tnUKH1GWRkBeLZJh+iagmXnYukGUXad97XnfRHeNKjgjvvURxvi4fImrD/3
35cStWnuIgIHsmjGPke9/1tASeuIlOC7tXQPjOsdJLurox91G0fXNZv1wL15DpuClUNFivBMPVA4
aR79M3ubBM2uj69/f/Nx6Ss/zf06PPPRX35B56d/kB7bAri4vm5ZNWEoRSq/GZ6qKqVfgG0ewn1d
MGj3XbcPllU36KpCAVfmYF0AB4sU8UPldTs+IzOk8aK5qUEvM5ZQ5bo83N9NHOKzfy5W4vM4Q9k+
OPd9NeywJROYzkCiV0DA8Co3S208W1+2geyaIX8GU5x8gPSMd98ZkHZdNQEbzyarhpcjOiJeRFc2
dwGDuGDIoElOF7GVlnBYuI1m4zJO6zg03ldejN27JmTTgWXTfGe6id2mdIvpx7EVNsMdCBh1qfgQ
nYUH7lNwP1foeWuGpN55YUxfLi/X329YXHF/7jcTFVoslhxopqYUNwRkxrt4CuLjMoyPs+K3/si2
omvXsllGLnU0T+OEnYH+LkQGi7HYC6gA33qxKPZ+u2nvrnWz7D3qAQcuWSOgxdrHB2OYvoHUpHkA
4vXX5UVzjWDZPPQXwSkVrAqRPR4B1Eun0zhDlmeJyuXDdUNYZl81xOvQHhqfgwIV4NsJyiR6b1Q9
t/uiXLZa2F1bYlk7BHEYYFl+/tKpqrwJcRoOq/RKDKnyfYqKzUbk41ovK3IHXA6o1bwXLxAUFTfA
Z9NH6AR/wltuiy3m7zRpKbXxbEGZtQqcObgP+/ElCJBAb/n0nmaoBDXQ6dwp7cX3Nfd/+zyo3g89
urYvb5TD/9t0d+AlzmJSyvEJesLBUTD0hAOjuCUi4/q6dc2rols4dPaKFzUBwAPV0PFQFIM6XP7t
fycDwqpZ1l/pZBLZROqH1w4H0LCA17KT4belI+EJLXLiIYJ+SAk1OaPumQbTMgXz6Q+Sg1GPxyWa
zfqifPan5LlfanTqZdy7DpdDbSzclPm+XnI/OQd4WLQ73BJouR/wptny4q6lXf/+JiwQw5CUaGAd
niBBvDLrhf6481PAxa88GJaTqOKcN2PWiZcKA6W7fgmXnUpbaNZe3jxHgGaD35ISrWu5CIMzL8He
xcPc34NRbTyoEjxeYFz9pf102OOJlG9YsWvBLGfhCz6EdCyKl7YqYpS/Ql3LI63Qy7oxI8dd9C9q
O0LxfOUR0i+Qe9qxWH/mRd1/kOA2rE3KD0sGgbrLi+eYiw2MI6kqoYbsFy+kxJlPeY5WCgE87JY/
cn3fegRopAUnOqfeV1o1t1EUj0+Lx7KP1/14yyn0Pdq6M9Hqp8jzw9sx1S+vy3Pdxy2XEBVFbzid
gzMKuKC2Axy07pvrqlLUVsyVZTN5lYFNkNGDpjtNP+i28Tbqgq41X//+xqAlrxroDcAgetDu7PgE
3aBi5lu9+447zMbCCaRjQeWUxe/5XNbNb57FkvqQ/Ra+NMdZdgidrnMcNihuoFJUbcbCH2TVWo7z
HBFf73WgZL9uhy07ZnBMXdOXwVmCuvy7KlaX6s9etfX7HUHFvwBxFGR8TYb3VkOhLXkH4e4hvEn8
ZRnuBy+VxSGfKJ+vm4yNjhPgrEOasfa+QCc8AAtI2c7LXRa0MjhcXi1XZGFD43TRx8GSzOZ9n/jD
f8TUqLDa9aCXMkidL1kz7pXI4NXpQEOOQKNFvsE7SOQQi2k/1kW65R4dJ9DGzbHMqAYsk/656qAc
cUCfjn6YyyGe9hlLgg1KD8fm2bA5PUXVILCm6BT0kx0XU+7fTChhgpsziiFjb0jfXbl16zzf2GtP
qjnJTOafRVZF6buoQO3jxszjspVXdzgEGzkX0bDMq6L0vgZD3c8H5gE2VaiWkePlo+HaEOuG57wV
oBON5AvxIWDVB139MHSph1bU4KoeV+Asgz/XKEpIh5QOxL5o4tP3JKwTfhrZMP8PZ9/WI7XOdP2L
IuVkx7lNd8+JmQEGaMK+iTawydFxHOfk/PpvhUefNJhx51VfcDNIcduuKpfLq9Yak37VI9mxcdtC
GRGhGYEg9klUp9kYqptNG+TkBMWePIPt60b270J0BO9OPRgjfe5mSRWtgP5FMr4O2sL+wsWVcQDm
TwE78kI2v6NTE1S3+Tw6eyKllgmYfHLMF36YhYF4CL05eCxFKF7+D9dVSx5nssgBCdVRVTKkImEr
bkiH/seID+0p22jGhWyWR+AywyT295p2LWZr4uTyisQ1nZbsizsOfQkBUU7KRAeeSz46aDXbg5Xa
hjHcW2RNmRWBEnhpisQ/0IVhTzkIfh/z3Mv+vcoBTZxcteocm7FUqZOHoCUdo+Y2/60DVPXVDsuU
JR7+JVArQQsjvbJJywUIT81RVYcGgDxKxOGmQIfRdTMx/Fy7suzDUDapWnG76xveHkvWfBtX79oR
DB+HyG7NuOyqtBm0c8jW+iXwGT2sc/35uikYbs5CwoY8mqrUK1k4PqygaxUH6qDp5EQhqrPsBF3L
hphQOQgSxo03UPEAuMj8Lu/4cqKjZu8yPBicJN2Th7VYr4mXw/HeqZLGVeq7bnvPx8o9TRAMvsu9
YS8Zts3ESOOdSnt16Dl1ykjgHGRXZ4dqmsDBNwW/4r7fI/63zWQb/tUx6/trtBTT2qSsKv0J4Rfh
8QBy9+Zd5zbOy+XNt4TIwHB2ucrSXfwMdQof+gWajp+Uz4rrCsam9qwf+mhKcProMdddP3QJFJyB
9YMg3urtBSvb7zeOco5W/TF3BpxRsRqCpBl60iXgJVR7mFhLlA8MB0chCh3D/sqff3OFjuzDJgYs
5uJONNm333Q9gecUO9HENhvD1+sQYIKlU/zZbwYGKHeevw9kuPdMajMow9GXwfFCkAXwNF6b4a5s
xvLRH72vzOu+XzYmywAmaK511nUGlTFPPbf42vEV+hBbWiXcea8ty1JpMNFy/gTh8awNeQoA1W0/
AgPGuuG+cj/PSET7Ypf+3DaO4eLDzNu4awVPcTdY/gWVAjtAM2g6NIv2v4oc/MC1Kvrrdt1kl2Ou
lwtg3HnaN9DBTILKc/4r68rZCby2XTFcXPk6CsIYaxY68xcwkDbHxa1felAHHC9vu22xNmt+Fahc
PQZLHPbBv6zHIyDQYo9gjheHxpPqEOefQWm2h/q03elMZjkZVb47hmF2lgEaFoEgFmiCbXgASVIw
QSUoqEU/+qoiOiGoIIDQFxBzL+mgQX15qhYH9Y1ooB0yttmaj8/aZ+NpHqbgvUfWPXpl204Z7i8o
qXieOzxdQ94mUTOUCbS9dDISL96xNdsQRgxQGdDRUZ+Nz3QM54MmkKPIo/yuZWyvS9myRCbWjq+g
U+hp1aYCT4UfBVQp53DKz1etvwm1C5vYAZdZXj/72s1xz+Xj7AWQwvIoeq2vG8Jw/ais3KItGE9H
PJX/V1ScPgAYs8el8jsWvvE8byLtMtatcxNJ919AcgNxdPw+XlUST2xlOmELC0U6QFRD4TFa1K3w
k64oR3qqOMmn44g38L64oT04/KN7cH7Jen5ElS8kv3jchyjuNt7cF19L3w8IZOdcWn6MnN6Xm7AN
5B0r1eoEUgBVTm4nJHfNegs7Xt0mKV03qGvQtaErQx78rAW8MxEk8Pz2pWkHNBb+yCmTYbETM2xW
YgQlrpWzzEXMUz2g+kOo0ic+7on9WhI0Ew5YOhMgyMXangVImg5gafRAWYI8IWkgF3DbqXi3ZGZx
JxMBmDWcDDHajs86oJ+RjERJLqcbJ5d7Lz2W2GqS3mkGeTFRqeZbnnN9oAV3bmav7koUdFbw+XtU
/egESBMu275t4YwAFOouzju3Emc5kf+Aiv4nmxqVH4agf4LQBKisLw9j23wjCAmiolZTWZ+5z6oT
WJNpsnToLbzq6yYa0F0jEquRN+dZI/bXsVj+cYBT+HL565YNMaGAbuMGFK9v4hz+5kJ31fesjL3v
kJcLT5vHHqMu9H9cHsuyTiYlHkW3kjPEK0/zZR4j1AwnvkGYlb6ySmWCAX1EmjjzguocMlBUuwES
2QyN3Umsd03K4iEmErCsBq+sgjZ+/P02hHeiZ1YW7dGButLOfttG2FbvVfoRNsyX4eLylER6vIkq
4t+Fop0Ok9hl3bNtRPDnEGM0RGs8lfFjnWd3/oQLa0PRjH55l20WZeQUIY5eFFry7uxvhHu1JC+u
7/AlyWrhHFYKkPQ6ojv9Ot9zDReXtR8VYD13nyhxM/fFB1RWn5jjTOJ0eTqWGGKCADXvQDrZj925
dLz3eGNvRFLOTZa0cv7YTOTKBwTQa/25Jzm6u5iTBexRFGr9MCsmyiRys2kH2fa2VeHl/8/PlwPx
BxAsibOPG/1pRrMMuPxR3OF7pKlv2xR4Vv4cgHpCB9rv6zNwAqArnkfqS3SqZXs1Ntv3t/155Ra+
7NdsXsr6LNHa90HLpowOVQ8GvR2ztS3Q9vdX30e3ZtB0Ydye6QD1MDqDvocrXFoahMTLlmSbwfb3
VyOEXVF4g1vEjzMkVd+5LTSognYKds4629cNn1Z57fA+2DKQKMi6JEJjwJD4ZJl3/MD2fcOthShd
MmV9dUbhG9dHuYC554BmTnenwGn7vuHIUeMrsToeTwMtf1A3iNH30Ox0hb7tw5GJ9MsaiL6C40mc
0bEp73Li3KOrRZy8NXimbA+WYDEgE/DHQqeeicvbs5wZ/zQWa/0xDPsNuc1+XmVAJt4vnCjorou8
xTuPZKewarrnaa7l7eWvv10ZAgjnT/NkY4fKrNeETyUpSifx84HFD/jb2h4zXUMO5cbzQHpzomTu
528+oOnudeQMkQn+C2Oos+XdItKco+A8+PENtNWnI8SkpoPDdsEWth0yXJwq1XNQnodPbuw336Ag
dc/k2v3s5906i8WITUa7DGSVGlINxTlEdSWGdrValscg5NlVGltRxAwvH3k8lAGZwjMoH8bwVNdF
zA6C9XtPTLYlMrxcQ2rdZ0Mk0tLBfXrWOK1l0Dr3a7YrXmJxRmY4elnnDtqlZXEGWY17khPwlj5x
1VMkxYc2rPYaUGxbYSTl4KbZ2gaD4pxT1T7IgLgPcYvM9rKzWNbJhPlptG467UyDJzTLQQZimucb
5sa6Sdqm/XF5iLfzKOz1n/6ovJWUYplEOhNoCsrIl/fu3Mk7kSnxj+PWn0kP6rfLY1l836StY34t
Naum+NFn4t2WFMpOvBu1dA6ArxTJ4oyfIq8WN5dHs2yNifabq6XOWuGVZwlQgr6TqE3O/0L+IK53
Oni3nOnvokRkYvb8vCVcUeqd6zj+6ZcfRUQeRd9OdyNunn2Nzm38IaK7Jm2b0Pb31yd7WA/9QPLw
zNlQ3f1OD1m97vGtWBzGJLDTa1VznGkiFVGHVjkahv95s1xvY4/5j3447hySNpM2XJ9K6MWBCqVN
FQn85dQBnXNyNlbuTLasPlzeetsghvNDOwOQXlmRs+KCg6ykUN5yRCybilPQOCG/uzyMbUMM568j
kKIOxCNnnGUKSMTOu63WNThe/rrFM03Qnh9LjsXS4izmqX0Y0cHzgcruPOO14FvJPPXkrddJpIOU
3IgCOY0CCC9PxQNolucT6+PuCRis9YO/ZNU/PJvYl8tzsqyYqSKbjxo9YVyJMx4cIe2Vu7RRBwq+
g3xn0Sw+afLb5RzRshhj75w50U0IGcSEQ+SJtv2TqNpb5iPMbKpPVRde9VoXmRg/6U2yVWQNzmIN
UVYPGYrdH1dgVobrjIxuS/nK67Un63LxR3JmenFTHJPVlIDzV/s7QdniKybSL6/ZEqIISs56zjj4
vFYdV4keYrmcKj3rvXYI2zCG3/tooQT8vurOGTo2oZHeyJtN4S0Yr+Teikzau5q4mosa/qJDDXLA
tsYz1xQtnzIXquHLsqtaawmUJuAPimjl0vVN9z+MxEjFN/SurHetKEZot9TfLnuKZRQT6ccapyd+
wwiqsXX9g1cIMHMVVb/GsvcP1bgHY7D4iwn3wyfntW1878xz+s+m7Mem+KmGd3AgJoUbvBvy5gWd
+jtHpsUKTFAf9dDM0ZEY1fpsIYcqdHWi6uinQ9xfl5fNEmBMQJ+ApjCBfJJ3VlCgeaTtzD8VRDp7
dSDb79/+/soZ+aj6ahpEl6qyyJ/8Mlzu267n79HZs/f8bxvC8HdFnKwXuqZn7aj6Hzrl9JY7DZSt
0NexRyJlMy4jvy9jUJTrYmnTHHQXX+PKDT//5iWncz1/DxBCdy57NusynD6DYghaJEb3LLz8n9Lt
fjfzaQS0m7IHYh9pEmvZ05AB0HLd9hsHvyyDKAwI6sw+IXFz9KvG4w9OhZrFTmZhsy/jyJ8jodwy
1m1KUQXR7wRaHEAsURJef71qBia8D8gh3cm4oWeqwQGb5WBQrcYr+2gjE9sHMlDRKwaKCkVw5JaL
1DfN1jp9+bdbzMrE9rlcQKLV5V0qytl/LpnL3zc+hQgBiBiSdmk/Xh7m9zPOG4m3CemjbUAjPF93
qRu3P6Ao+GFe+P1cL9mRNeKDK/W/cwPaXHSV3UqAQVhc/BNV+N/Lw9tmacQAHZB8hGK2SLW76Juy
7B4pkdMDChuQ3L3yQTgywX7z1OOVtujKh62vOhvVfQ7xlJ19shixifIjLFpLUbIurYLw1zSWw8nx
dx8WbB83fD6EziPUuZg4j7mK8oRxDefzlnavG9H2fcPF1QSOTUZ6cp5BTHLDVkffQu0kvby3to8b
7q0jP2r6kDXnsHAz6B2A/X6B8tdVHzexfCDb0lRQp0t/I2Ni8AaC/Jrt4YIt54YJ4aNr5KtFFm0q
hwCnhVO0QbJRBEJS1Y/3RLltrmcy33E8RYQRGIbPs9e3lJxoh6eQx3kCu9Hd3BDarQmgAERVCTqq
+y5Ksqp1shOwcqp6zHvVui9TUxTOp1lP9V7Sb7kpmSqyeLUGbNHp2pQFdRbcgi2W9DcKvBPquIx+
/OhANsk5uhRZ2uWdtCBqIhMAmK95xnmDGKAKcD6C7J1+hTg2BHiiLNS/NZl+F1EkxCJvOW3pYzao
PWZR20ZvtvsqBymymQHGUXRpBDGD20ZH4U1bZwk4Oq874wIjO5ANWbyF+yJlhQ8FVeAZPrsd1Gx2
Pm/7/UaAICvpW5Tn2rQPafcsprb5JrL8PcRnq5vL22OJ0IERIvyWDJoEIz/TaPJPvte8cLnqUz0g
gi71rn7Bdjl+4xgy2fR4oRmy2UKmdCX1g6irNvG9CE/zjkpHSPCcFM8ORTvtVE4sVm7iBEM51XG+
qA5NdnV0pA2gXLyW7OBOgCKtXXzXjs4euawlDv6FGASplRMRwc8jlELR+KPFjxUESlceQCa7XkHn
UQABLtKARFBeL7TzFLKaXWdgJjKw7lbkOQtrU/Qog55CF25MP4IvmbgoBkygk75sZbY1MvIAEPrW
YctG/zzOU3kscwBDJ3kle1xk8uuFxIcUuhjb81whU5sxFeddFAecX1e3MDGBNZDweQOMfDqz+CcY
PSogD+uXyytj8T8T7+cvvUSffeCdR1zzH3TA1PgC6y2Chyz0mDqvZRHvuLptEwxXD5tSEZk17nmM
6uWdu71OHroMDFM7m2ybipEQuNVCmsJzgfXoKXmXDWMNdyiDqfu2NH6mPoKSml3pFSYGEO24gd8u
VYfAmGXvAdBsz8iexx2v+L2zb4QrEwU4znXZtt3sPoIsc3jPHdTd77zKiYP3Ba1Z+Gts6ULW24Ur
DYm+OacBufP9UH2nWAFwHo0D182vLIsWtKwxCfXoL37s4aSlVVHok+P4s/hI8SAFzatRTtnoYT90
KT6BnnjuPgdeHoRTUq5B1z/4S5FFOxOzmIDJ8sdAIhjqERVLGcz+SXVefvZcnl/3YGwiD8safHvN
IL0zEEzB7ahkQ1PcxldvJ+O0XJH/YvmLdD0JdNo+Kg+ouzncBIDjAjT+LvrnRT0d65XdBZTcDy7f
KS3ZFmz7+6sEQqFqAZGFSqYilvI9GA7Ik57m5njZ+S3HuwnuyzNVByE04s6aBVX4TCn0uUHfLqGZ
3OtW7myLbRQjiQDfr8ItPI/OqCY5N7k3u9CxXqb7HGrfO6HFNoQRWnLRMYByaPc0gU7lZmqL//gM
Hg2ktXvPoJYT/Xd2+Woj3Big35BrlHpIFYCyZ3RTxbL8BvTn431GnO5hiMh1dKGRCfAjhatD4SJJ
9ha8RN9B6Seinyolu+vEWaK/MH7Ezes5CLonJtHJkNQcnEeO4LLdMSyLp5i4Pq9t1CyiEeExo8Oh
nsJ3pRtNp5CGw51fCpwz3btOQzh5Hfzm9rIxW1zFhPqNjGett0TeWbbv0N/9VbfL98tftliXifAj
AdcrD3CDkDIOvzGHLRC3FCJZ5Rz8vDyE7cdvf39lXqpB84VqkQf5rseqXyJgdPwoB9XvHSm2AYI/
BwAFXxW50CFDX4H2syM0LXEyOLyodjJe2/cNJy8ptOOHpe1S5PKTf4y8iPBPTpBd+4BnwvpoVgPs
Jab1f9mDLhi9mZvdF1XbFhu5A63mNuIdQR4q5rk4LhGuH3G9QrS3wPG6k6BYrqLURPTVMggoGMbU
k+YotUmCZ4/Sx0FYB+AlVR7Qd2HWL4lauPioPe9ru8+y/7ZHUhPtt1I+uMPUd+ksvfpz1sb8aSvy
4nT50C59lswZiQ/aGSeVzC36mq4xa2pCAOeaZyHk/OhZDHjtO9UhOClO/dKzHZ9/O+WjJhXgWMV+
BKKg6Cx7kOjN7i8RB+ENb8VjhKLpTgXhbdugprptJnnsDiWi8Yx73AFNGfHBH+LuocvDvXlYZIOp
qXCbu1CerAupz7Wr0MILXfnM8+eD2AwAUupeon3/v9kNHoLSOQ8NrpJtpoord8mIDSXAxC60dlAh
yUEfdyiDxnNOhcRT9pUD+H8Gn7DvIZkV4ilJMgAqExh/hRDh8r2mOatjGee/XgDkqmZYd6BH99hw
RyQ8RttF7JB3C7iTk8kV+tPsZd+QFT78H0q/Ntsw4oY/y2ma0EySau3w966YwBbYjSyMkpnL4rq0
mZpAQlz9vDGuUEQfa4V+XLDU3Vdxt+w89L0duqkJIuRi5F2YK/VEc5R5kpG7IHRp+5Ls+M/btRdq
wgglmPuiuh3Vk8BjZVI33Yfcc7PjCJ1NIYr6Zl7JfOzGvRutbTpbrHh1lLq+K7OBw9jiFmI+PSu6
HxXwKqfLEc02mc0QXn0diEtVuaOvnlQ534SQkb+b/THdXmBL5B1a9eVx6fbKSBbrMsGDJSucTIQ4
lTQT7vtRAd3FOu6+44Haa220rZbh+9UCOWgcDSL1Sec1yeqO90WRrb8ur5bt64bjD6jg5SsIOlOo
e7CDGjPnLvD03m+3RH8TN4iKi6jRW6OewBZRHYAX+Skr8ZD7Qxrnuw9ltj0wPFzXagXcbpJPYwvN
LmDfusSvUEF3arTCXLVKf0EHMxq3ToX4W3ZqvBkbNLBuoeq6j2+G/Mpg5ST7Ohx8/jwG5c9QowtG
jnsIbYszmCBBXOblGspIP6poWBLaU3WXz/yHyHM8lzTA0MYtRG6nLbW4PBnbgIZv+yHDSJ1GMXJm
L+tUg0haoiuW6bg4dAv9jFai6UjWvdu3bTjD2UfALAsvQnWd+uVPLVQiWPGe4vO4PD1kDj/2yx6S
++37JY02D3q1TVyQQkaxx5+3rCyLgbAGD8YG7hgL/+s+BMqSBprIQU83lEcBgmNYec2h0TXSMZD3
OjEDITRpDrMfsxu/4wc/Z3tQUksQMOkAhROXbTYM/dPvcDnOuKHjWfPmskXY1s04+YHlGDq/adUT
umPipFwKkWgV3WSbZDAkPY4VyjGXR7IZgxEINhpDyVHJeNQ9UFGigdaMKn66ovmRLcOnFpbRhHut
M5axTDyhHEQ/lQQRoVrFI8mW+dBzdg6pfyvC6v28DnisxUv55YlZltAEFLoBSuFSZ+qJdyCk5Q39
TxGQ7bojdL6G2MWz1a7+msUUTEzhOPaLhkAJIh14/5Mw4vqhm5TauQ3YVs2IDlk9RQrdqvpRhiOB
LYAWZys9bA4rsoAe3C582Wz78rLZ5mIEh1KzzltypDW/DwY5tsdZjnvABdvHt7+/CgeiGloAPkDK
oWs/u0U/75QUBZ53Lv/0bUH+Li9TE0cY0WIhYUaRV5SRPHk0l4cBVAMIZ4PiCa9m73zdQMb5Dyk3
J4e+rXpyFYP2JLz+/5/SpVu9XB7DckCbWEKwIrBayW2pWp0ntG6nI42h5t35uxJWtiEM18+8bO6H
yemfuOgo1J7Bpo2aP3r+pc7XnXa830XXNzbFRBFqcLXP+er2T1kz+eONK4qWP3Aoy+CeBz1dT35B
Qz3o6BNaOnMGGkmVh9UPV+bucHaaLpPZ0QWBTn/iQkfOocoWVPWvWmITeQiVX6KLcObPsx66kwTZ
RB603ela1glqYg2BaMaTjRMDaY6LKBpbwf71X7uQ+cvl32+x97+Qhm6LGjR0olOnCNwEj0E/xsJ1
P08rbtdL1407FylL/CFGRMjcWs0DGAhSaLWkC+q3h3hd6vJQdzTrbrY3OxCPMXVoim7tdlzZEihM
JkGwG2HLa2TYZHDVA9NZtiZIyeRebcB2tTY1eOtIR61T44KwAbhaqdOiou9ANOY/jfOsUTrGXTvS
5IV43nIXgZjquvBq8gvWcSOdcZj4M0PtJQk9JJjgZ9hxNtuqGVkDRMPzuOmCNsV7YfxxCDPmJCQA
peTxssHZvm8EDCK7fCiCuk2npiXHsi7EHRRy9+gpLUmciTvsnbB228EHJLQV48Hp1hwlQ/ZzO+e2
MlHRx4ffKYII3StzOBOMCJ1nP+6Dvk1rvygP/gywVRMBF355uWwT2jKTV6edHHxSrTyPH8Ge/lM1
7q9xyfUPMHuXx7Bdm9sKAp43Wq35U4FAseOtlj0ykYlovSWLO9A6ncqs/0dE/TAkoiDB3eU5Wc6M
0AgGKmZzCLx28TwXzectWxTA0D46uU92grLt929/f7VorOlbNmUlbEyhwSRwGu87sC17HVm2n2/U
BXwXvDMZJE+e8ab6BXwM3Ul01XAPndw9fQfbCEZuEM10YJkAA5UTeEH5VYbo+/sOEtd8ecxGlYUf
rtsHw9V1ObctGHtwsZqgnAYgGDiFJRHk6LV19+vyGLatMNydR5nDCnes0zXI6geomWX3dHXRrn/V
5/8CIw48Z1HU4lyp3TC+X7q2bL5QJsh1LKtQtvjTlKCGxxsvYthsgjZi7kGWOsZt+vKvtzi3CUNU
LckEXhjkw1Yxy8vsaaZ5fBOiUnuL4v2HAb0mh+2/INJ2ZcXeBBkCtD7Hoox4ilaMKimdrkmAZUE5
mDZ7KbTFev9CFRKdDfj5dapUUR89p+r/Q2mZgOh+Hq6zKpNcMBIhTihkfunUzyT/wtwJXJwH3pA8
+nh5a2yTMJxcsaZeBhDOpdl2YfLH/glZC39CT87epZm+fdMwyQUFr1wJpvb6f8oq5SpEdkAfWfWd
RYVKXbm6e4JsFh80gYQ1GNognrXwFBQcwWH2Vux83jH67bqlMlwcnIWRzybapO4iWZ5oCOwkXdQ4
h144ezKblimYqMGI5mPftHpjw8lfAEddbwN4/s5xYdkJEyZYymEcCnCLpfVAX+oarY8aL8L3LU6m
LgrETrS1TcE4yYVcRppzcKMt1fSzDrMk2m0lsBirCRXskA3mzQze04WCBQewXnHvZhqIXuQF1+Wc
pg5vWwo6qKhA3OgggoxjQkHot9Z8j33KNoVt1V4d2S6UjOo1jBpgKYk6Eb8PvnUrOmyWTrbpZTu1
bYDh0mHNC166DeyUL196SMIfoFlW7RRYbM+UJlqwXEFf3PY5XgoRsBkVtwzg5mRYe3m7UO6f1u2O
EIbHaVzUYSCwrwKk7cfLU7OtnnGSr2EbeB6eSdMpIMOx8LIIvUmKR9Ag8ACOvDyIbf0MP/dxknft
kNVpHc3yU12gJfzQ1sUuM/t2pL5xyzeBg87ag+uwb0XqKeeH2jiiAIpLt8rUdj8Ua1knRdBdB68F
X9CfBufjL21VuE06h15wXOdxponQUGkDsrvbiYyWFTMxfcoD6o00IaArAQqjie8Pzdeo64S+bttN
VJ9wwzEKqNiuHlDwTZTouzvBiHdHw2zeu+ZabMuE9ulobtXKw+LZHaHQkflg0ctcdz5E4a7uvW2I
bf1eOb9g7oqOYARgf0K3WEOix2EI9a23dvnpKts14XxVWdEywGtu2qAScdviUq5KtYcVtG2zka7n
1AnDYUQNpRzbb2yGsFhc9/H5ul9uuLYAk1McBC0Co1PdOSQSRyIhonz547aFN1zarSNeQdcb9GkL
KhS13xyrrj5VIIncsVBLhmvC9TgbGerM6JJgC70Py+U4b4UlsWTnDDKwmox3OQQYEJb1zoXAcpab
8D1OAHxBRRWnbMv+m9e+TrrOzY9odGlApdrvhEJb6cdE8WVeXdfgNIHnIWUYFwAqmYAgdwkM01nm
4nGtkTvgDQSQ3v4xGur85qoNM5F8AvvlKQySqkFOh7ny3HPjVhU7TCFa+HfWcMtI3gjEJqgPoixD
KZuApwpYu9/uGDSTevACJpO+CD/IaqnurpuP4fm5o4NywL9nFa/1QS3RfJzjjn6v6ty/FlvmGge/
AKbof/65NQlEQ/WybK9E2eo0T06s+L/EiYBYFJDjLGThnudY1Ve1J1DXiAzEKRpvQn01jUIvQwfp
yGh/xCUyfLm8fJbIYyL/3MEhcGCw0ddVKe5XtFl/C0lA/r38dZvzGtFBOfkq5hzFtO19HBrFSa7Z
z6GfNVDc5Y9K/dBl/bOR5V4/99uzISYGcB4D4CEc5CscRPdR0tW0y25At+ksO4ZtG8A48wWAdiG4
YXjKhn55hBQBnnULOUTd8fKC2b5vpPiBmPA0GaIa0bmS3pK8lHeR3+wU5d72SmIC+iD+IQhdOzzm
ZIt3i64N5Z0AdglAmaVUlHCuyiMkjfa8ZluTv4MAMaF9cQc5JpYtLarnzU9/Q3qWes1uJ7iQq79O
VSyhR0D3DiLb5LYVfZUBhIFHW6V0/ZzjudUZAezTfv0Pb9HyKG78efa87GnBRdbtDngz84Zw5wC0
jWuEhtqVhRypbEBMSuLpXtedcxNGS42buBbeI2ixPgZgc9sZzWYfRjho1xLdnHhHTFvuTSlbax4k
WsTNVfdYYsoAl2PcQ8XdqZ/1GupvQGNCM4SWBY8PXb6qZygLqmFnJpYDkJgsgTwKyyEOovxJCZwR
c4zu641QXDNJElEt/0L5tDlC4+udN9QvHvBHV3mYCfebFTT/oGKOwk8TEXnK1zFu7qTTyujz5QEs
Zm8i/mpQ0riO5+ZPLqB3p3n9vM3Kp/L7PEDPh0/y3muv47gEsONPo29yuvbg8OOpX0HBiUuffpiy
K0H/xOQJ1KiyT5NG4tj3uvsmWeSGt67rVup4eaXezh0J2/7+ymXZ1HI9BQMUJTRKlW3UfEBDp3vv
Qn9lZwSbkZkgP9cB53kfF23KQbd1KNAvUbXLL9TNoGvexuVTw/p71czHOCuXfyNcFi/PzHKXJyZx
oDfqkJLRxzkhvV89gHMh+ZxtzYV5D0gVUCH1YYM4eZF44FX9s5uhjXV56PDtqMuMCFF2GSya5E1a
gIDilC1R8QG4cHF7+etvJ8fERAUyj85Z7FSgt0fRHKIyeQMOJilvQVp47opu3ElSbZMw8oaszcDM
4m1JP4879Nhtz1Rjc101k5iQwKzIpIOTm6cUUqYoXsfRrZg9uvPbLf5vEgmi678OkSYg9y2yp98l
nC3p4UX+EzIXyUgbnlyvgExMmKBDmnbtRdOmLUYQg/gxs6JPMsAIpkl1J4Bbjk6+fFkX59scuFfl
dcSkFGzLsq1AxgWBk5w8ylq8qwLhfI2WrjmubnHXi36+KQZw+oax5+4cGBabMFkGhVJxM4o5vs+K
ZX5haD979OTw/bJd2z6+/f1VKNI16KbnOIjvubfQj3XtB7+WCW/u133dyBE8aOGJYFiwXKULGj7f
l2P3baw9aO9d5/UmDLDLdNZBJBJeH/jQsoBGYDsnpSymKxffqCHQDCzZakJU6dqC+InK2n76qLxg
au4vL5HlLDBFgHEDkb0qS45ni877BO0q/UVzF/uh227nKmWJXSbuT2VRD05ov0kBgCnLQ6N8/oLO
xvFLUXahcyShzz5fNRkT9Ed55/pR6+VPutBNkUD+0H2Y6QoBLmiB5HtlNUugMfF+PMd9vWtRkQJz
jZ84qBk0IahUoCjzlcbye+hVJ8/bA01aHMTkE6QNQ+NCB/UnINv6gyTj9BA0u1RCtq8bmUAN4Pe4
TBF5om3pPUgF/r2y4Xt5hu3r299fObcL/viodIL8qXQUOaoJ8hrSgwjG5c22bYPh3IxMjA2S5E91
mf1kywisNqE3o8LNMOymj1M2f4n224lsRmwc72rWxTATKAb+flVEBj0coOrB3wPR0yT1Ul6nqkxM
4N/YdHSt4hbaoNvrpYsa7nGfF8Hi7CZzoPad3pNjVae6nZ8D6NOD+qIf3kNzt/t6eVMsW27i/VzQ
BBcsVhXo2aPpg4xQVKvCXVkVy+83IXvSQ3oSt2v1/zj7siU5dabbFzpEgBBC3FLVQ/Vgt8cebgh3
771BgJhBiKc/C383bblV/IEv2xGoNGQqlblyraffBOdl4aVxBVDxtZT+v/t+vxHY5wOSwEKjHOMF
hH/KezYgu+oxyS7Of982g/V4vTOJFuiZYBjr7D7Pqe9fggyc5V+moXGaSzQTLVs1cNs2rMO/G6b3
63koUFl84l3RxZqD0i1uvN7fGeyaAL2+SqcUdIDVE6Uq+4IPl6A2WZR+O79Ktp9vmHbtySQq/To5
EZT+YjH11UW+Pu33fd0w5aKShaQRaq4y4w475pHn8Ye0Agv4RiRq8RWBcWknQqczF4BRALQK9SJ3
IJcekcuntSyNSKTcaWtGsO62nWq6AbamZEAhyB2Fzb+N9lDmO79OlmmYiDyBxErWVoV4YgNqOwKH
6jiDLAmiAqU6FaSBZOO+gVYP/+60tm6DsCNT4imZ2/yQiC44tF3W3iwl2jlIJemP8+NYjpVJD6jL
cQGcOk9OfTPxq7RYkl9hUmVfzn/dtlzr39/NgjqgT5mpL4Ap9f6TkxM5cd3Srzkuo4OHiK3fWC3b
LAzb7milfOgw4fj2VdYe6mCoissoUcBunJ/Ix8njwGT+AzFPnUuQ8zx5y1QqdM5O4wN4W9rPOQRM
X5qwJ4+hVzXuMdTganbhYvaZvUkLqItFljrqs6d6Lv3n3nHTn2GXFsfz07Ktm2H2qOSzrK4KXB5k
Lu+gv5x4MRvqLZyLxbNTw+ibRJU59qJ8Cqq5/oSEqLwhWQjVApABbTgu2xCGwfcjaxo5LtHpt+SQ
rIIXMUO7DLCL1/NLZDnCJibPm8SkyZCIpxCQaMITh8Sr8PKkHXFqSb1PDjAwkXlMOtHkT0725GoF
HciGX01Brfc9aExkXl02w+KEef5UQ4P5WMEpXnYj+zpPQbhhH5ZtMIF4bhqkigVTBno6Wl6wQZNj
MrHiuFAASvdtxDr0O1/CVZ96/tiL37kMHbn8h9utZTUgH47ugDbmfTZhovFWUJNGe290cpfkn77J
IFo1o8p7fhIWgzNp/GgqXeEsSfbUIi3zpZ8V847o8i/FhjnYvm8YNJr7wZTpI6Ps0Sw61qPXpWB8
KKJv+36+YdAjdB7BKBNkT6yZh89lVvAnhdTBFizLlqr8i70PEc446266hzKcuFsLdakLIdYxqw4u
ustj5YMr3q2r8o5KmUNSFP3kqEvvmpyJyvOqxUuHshRPQZSyh8RtanloM+JsOBLL1pi4PEKZTIYU
GeygGJroqlrGbrhrIJWl9u29SeDH3MCNRIm9130wX6dRV6Pba/H0Fhhhjfc/qKGZuDydgtBLANL5
JFVQ/Kjw3rgbdPWV6Rz9QmDe/BFF+/hkAxOfN8qM5v6SQZe8rqIK4pA8VRfRWG/thS0XbzL5SeYn
TjMgX0HG+mcDpsuVH2X2iuAYruiNlaUYmZg7D02M8f4T5v/pwnw/8PyyDXCX5EF5cry2+d5NwVhu
OBfLVWWC9mSE5KgOZtwhbhfd6GztlWdTfah5pS5dyFNsjGNx9sT0AnWkfAqJVlR62huRrk8oxpfP
kQ7KLQEE21kzrvV5giKsMykMoRWN60reZlr6LCaDAy/AvP4QgvFvZ8bSxOr5iVjCKRmyJzBrUnlZ
OrU3n3gng53psb/gedmCzjeA4+/qRck4nUod12EIOeFvaYpGfZqL8bYa2p11YBOpJ7jK0jTCVTk4
swPypwFtmSsHWEebQ02qhxzFro1Eps1lm6i9ZXCKqAWl/1OIhHi8FORXFI1fMiK/B3VCYtZAFa1f
uzTr8gFUzjeqcfb5axPKl1Z0KDi6tZ9IQ/tPdTaxBAlHPW583nIETeldqn23pSUmBrRNFuPSljEj
BDrH8/ILnNFFPHqJPO66ekxAH3IHXQBlN+CR0QY+l7U4IkexdRosF89fwrsLEhI8n1Biauvnvgcw
qKlAu3r+l1syjr+PxbuorJVLUDuBjiDlktyjMftC1K2I68m/jZb6NkzZXTlsUQBYz5rhFVAlBc07
rdobpYG/m9QcazZ+G2WrII6CM8ZC77CE2WdvBXjkXP9aa5rn52lZRBP650qaJhAXAKqeROUS12Ui
5zgv6JbGouWBaSL9tIzmMm8SZKdQpF2pIaBdRST9V1Xj0xhC8LkFe8M87pQWDkzIXwji+rB3/P+N
580LP0Kqdatv0Xa9msA+gixkruVYPpVDd1fhMnWrYojRzfhf44BSGPpMnxsKPHzD65vOz7eUQCwX
oAn1G8XSu1NK+ClpEPWIBGpDBRKtxIFn+t1+dP4sWO4/dz0j7858H/SVnEXefQIVXv/Qd11BPuei
cpbYYR11rs+PYjtxRrCQNNmUF20d3SsJ6+rAU1f5II47/3HbSpE/p9CCp8N3nJqfAI2c+JGpKb0G
y1l/ISZEc2Rwo4fzA9lmYcQKSV91krRoBmtH7twD/qa+5pEQG29C29cNhyCdkE7ZAMxJV6bO1w5i
Q/Pl4AfzPkg6EqB/LhOURTxXiZmfVJu90AlAYqIh9YMIfuu1+fFZoiZdX7JA5DucyuQeLS75dGhz
jihHTPP0AJm8fdKR1GTnY5HH/Io4JdI8ibccypDJ+3aNeTZeHrZJrKfsnUHUTdGME2n5qa7TR+FC
1amPph8AM2wJS9sGWP/+bgBajN5Y6iQ8FUk3HSiJ7mkVRtf/h4f5xwZB/+LlS+bJR2Y3vC+GEP4D
TZF6BvsaD5LnvNa/zhuDbRDDpGu0diYZOEtQZ5rzGBWmNAYL81MbMf/Ci9AeeX6Yj62CRoZxax1w
vvTe+Enq4VUmvLoK93oOYCb+3Ao3azyqgiA8uVOVPwnplY/g/Gu/tVKCRnDRxSa3rOUWAZbVGCoR
ad4Ajf7kOPpLV7T9lz5ZCTka0DCHK1lAgdryt27S+X0ii38E2wLEWxbQxOVRQErGuQa7W90n0Rd3
QOUlDp1G70PWQhb9z4khVTb3LunYPY1QopVVL/CwyeTlru03gXj1wkW/TEn/iscMONdd9Ok8i3In
qIuaSDwwLZM+hVLIJ80gdQjubcQlbJMhwLb0hqWPvd8qt2TTJ7R6NQdw1ed5HETh9HR+bT4O6qmJ
wUNvsFwWlqpPagRPDUK57lCPACn2IjjhnQQhwt2u3cTdCT+jupqq/hOp8n+4RteE6KYU0PzNTiPb
YpmGHrExAWhRfQK867ovICG1jMrZhb+lJrwuxZtEVmJ27/UCKQWXZ95BuK6+SKax/7SdX7fNwTBy
mSUQViNL94m0UfIIrv1MgFR4jrbkzixXhwmwU6xvaTZS7z5pef/qVuhrAf5bfpuyQm/4W8u7BFo7
f9ozK1m+EsZ79z13xTSBMkj7ya0nGtxbsbdEEx9iMaKOcK1ALT74l0AXjTWovVxn4uKGRkVfMnCz
BdCTOH/ObbNez/+7CzNZZj44uvPuCecPvAdccQRbyLeOqX7jLrPsmwm7qz3dgXKt9O7dyhuOMkJn
cRZAbuP877d93XADZQo5+75DAhCiZe0pVQm6yUW19T6xfX39+7vVGWfFu3qS+pNqZue2hEbCIQD7
33HfbzdueVrMWqWdKJ6oA9Bjz1v/5Kyv7n1fN2y+7Vz0oYMD/3Uu5HzIFz+8zmRLN3677c4Njevd
k1GZJJMEuA5JUZcEX6EYFv0MBsYhCw+226qM7iXUSC9dHTQ3i5pf903LcAM904mQTODAVp2DtnXX
/6yV93j+4xZrMNF2ddMJqF7AxwjQoD4VxfwjTcLldmSQctg3guEBFHVh/zNjp5FN39yoaK9EI5O4
EmTLj32cIKAmwq6k6Ckt88j5lQFqd5mjF0HM3m1XgBPIw5V2QFLxHycsb1232bclJsyO0ACZ/bAh
94Cta36RBDVLbzPSglfl/KJZwmFTplcsnoi8jrj3v6N6odh32i8d2ovTf5ZJb3GC2TbfMHaFUhXq
Bzmcc9nob+mYqO/gxw+GuJMokWxcAbZBDJsnzEHQ7Q3uPXh6ipisTyBR+O6pTLzp4fxqrb/37/IL
KCD/dFp1X/VRyn33njrqxzghpVHOOzuKqQmxc7t8AKidD/e8Z8DU8gjZoDgkTnR9/sfbTq9h3pNQ
U5L6qnhKO07i2S/reMzFP0ndv+os9ePUcSQ4iYNbh+VbvI2WPTFxd23kFEMgcLzqVZvr957QrqIX
nt97V+enZdkTE3xXJ0GVam9076HMnn1tGXHAfV1tgU5sEzAucTRttbk/JsM9/BT9R/AgemgzBrLx
OWvK7/tmsNrmu6uQDVnYVQNm0IbViI4AkHezuj3u+/g6sXcfl0rP9Qj4472IJHlhvQqn2woU13pj
+S0OxITcibCIIjD9sRMJRRvrCNlR12md2ypaxitnlVnYNw/Duuse/R5saFyUUabyDuj/+kvIx36r
2GU7RYZlc0ll4yuXnZI2UCDkBWS3GsCrse/HGze6m5bVFEQVvj4lzr1ufeceafng276v/2nY579h
OecmqI5oJ/BDMApCKGjljadeeTEmXnooV2mf80PY4hqT1w6tj7mek1m8KgfytCt7sHKK5jtZc1RV
i6Y/34m6uGmROpwSL7gFCfAWf5vllJoQOz6N4LzzneAkh1W7Yv7xO5GIp9R/cyC3aKosZ8gkuUv7
sh3DMGOnnqbpC9NL/RZlJPt6fvlsXzcMua1cWWXLQv7n51DGgzYgoo6NzbFcDia4DkqGpTMqTU8r
rULhLP+5nnxzuXIvV5r3gdd3uTe01z7+Z990DHvWTeSheOwGp4Tl9TWqy+QTsCxyQyHHdpxNc55r
6eaLK17BHAtkf1UnYEvJQb//fZnkJtTftiWGWYuFCHRXZOKVCdb/QCGKvJXAIW7c17Y5/GnW/w+C
cqAxgNrkqeaJOiKj6Ma0pOwQ9ck+5B41gXU8Ug0EaL3ghHimuqnrAbSMIyp4xwB0h0/nN9pm9ias
rk29BlnWdZVcJDE8QnTcDdVhbY/QVafiEYdLFcMTIlF1V0zlz/PjWpbPBNylI8IYkA2wEyubn7/J
f5gnf3bTJmmqbYDV17y7WcEJMnvlDPa2OoHvIqz6mbgyP/guUljnp2A5XybvHTA+4LJ0++wV2Rmw
uDlMl3EThHKXVhw1UXYkoRPggkuAB1PPf0/AbfPqkPegmdo3AcPIadnW6Kn0sUSyn6OYyaIa4nlC
B8n5769R2AfxuMl4N4Stu8q1FK+sJ8Q9OnRO53giafTkRFl/xeciDA9OrX+cH86244a9F7xQ4MAn
9SfEImPsgpHF9d3ywlu7bvaNYNi8HnIWJcVSf6J8fGqVWg6RnHWce5sBreVMmQg7F5o9kD6SACgR
JHeRA0tPA9/Mu1hWyATYRX5eFx7yh08TtL3iIUuaOC899gXlR/l4folsEzAicok2GLUkafEqSZB9
HZrmLeySYF/Oy8TXcTcvSR2o+pNLmhwKFAhfnQT0fft++rpq7zwGCYCJENAifyq62gV/8wycPPNK
d+sFbFua9e/vvo+GfFK3YQ4EMJvbaz6KEBAMmdRfz/98SxBlSuPWA5ncEWnux7qaf7iQiPvesurW
cQCUbpyeXJwfxTYJ8uckHEFyXfuMP4aairuiHBzQLGXRj31fN0xYl9APnaYoekwJmgQcVZAHRTY5
B22/3TBfzrK0c0saPa5QRo2s7IGxaasJ3mJbJkKOF35UznWaPI4amhio6T+UHVRynFUO5vziWDbY
hMiJVruETlP4KIrwuxL+gpwADj+VGGGuMrbxZLSskgmNY6ojPmS82nvZEWgfi6Ep6wveINW1MQ/b
AMbNPJYJgyKOGz3KdgyOQT14r61s9T6oIjVBb1MTAStYNtFjnQblddTT4U1ljr+BcrJE4ibmTU6D
1H4PPWtRNdORpvMX5d8XCDP4qH7UTu4eM3DHOku2L8w0cW9j5MowlSJ8oj3vb+peFEeO8vLPLor2
gVXpX+i3EHz5mVuHT1BKp9fNEpWXXutIcPVXW123v7/1QShgguAYeFwyNfDyhrTsKMbgX543DyN/
IICfqUn9cPMAzB7VQ13xaxKg/Q0E7uetxmaXhtFPamzHCP1ar8GEQOCYJSvPRg6ciggGxzmeH8Ry
pP/CvtVuP3p9xJ5SychbrYj67IeooOyLO0zoW5u0omOFHz5WRfeWkTQ7AofxGi7lPpJ+amLd0C/J
/HzJ+WOSp+Pj2LhXHRTqvu9bHNPeh6rmhPDiJefcP3nz2Mh4qrNk63DZFn/d+Xf3qlhGl4V6LF+0
BJ47HafhWKLHbZ+3MqFsHkgEi6XS5Us1lfSCeFkfF6rbgk/ZCqMmV53IOA9HJype3L6EnklaHbpJ
Xfs5VCv8Zf7hTPIq6cLLKWN3q37T0FY/z++K7eFnctUNUAkex7ktX9CZ9NL3/TV36ecM7Ix4zQzx
lKpL5atj58q3lbJxY9A1TPjAD5gEdqzHxz2nBNUXna61jzg9+N2mQqB/zAL30Gfzr2xlp8chl/EK
Ti2T8ZIRtfUmsfhv13AHOUtm2jbgGoNQ3n3ajIexZGiGS8ufFKm0ADjPw7rOuuIb67ye8r9n7JsA
udGbm7H0W3qfUudnXdYPLBvIRUKGbx0lW9jYj03ANzFybtqkAmQl1U3bQk2XJYD7qgBqJOd3zfZ1
I6Z3vMSneEwXLyKquzjtHP6QoU746/zXf1/MH62Q4R+KdkFgUzTFi24AHFyPQ9XMl5WaLn/bRJVD
gr2BPaCvXh3KZboOB3k30/CZZRCaqnFJBc5WE/bHt4VvsuB5YUQax5XsFX1zWXFoKgU3Bf4575eq
63DXne6bSLqe64pw1fr3/bCmJkQ6HsSCUlgot4ifbDtmvOwTdGZQWkfknjfZS9sOwadSonBxfsNs
a7Ta9jt/W3sJCZHzil6xHyq70TwNLzMnowQC0aTYSnnapmA8BdwymNpwSeiJeOVXtwOgDexFW5h8
28cNL+BG1EuXFh//rcPKmf5VJHjJ7FofExuHBDmZnZTj4xxv+D53fioG3HAFkNPOEfifO6ByDmLI
HCMQv0nixAkfwNU8HDsJCPn5Oaxf+sAmTYRcWxRj6UlGT63TnRi9ISg91yG9qIF5KJn7eWroBg5n
dSIfjWRYPxSx6djogJ5c+Mde4l3fe8kB/Bw/Ekb+Hbm3EUNZ/LBJXweuUfSRhZL8Yj4D2aiTyib2
8pQeaDbQH0mpt+ijbAOtZ+6deWRd6w+jmIuXuRvl5bhAMXDiNZRWCEKHBeRi53fIYoUmdm7o0TO0
NBrDBKm+ZqK8BGayuQe11FbkY5uIYefuJIdwYMR9LbM0iOKuHFXcV9yFsAfoXxgft4Ig21QMU1f+
rNsUrAEvxQRaltYfw2siiiIOe7DvnV8ti8Fzw+CjkEfQmMe139TQqnOLzrkN1LTTV5kIOgHt3R4y
U+4rUsLDieHw3qxGcv6nW1bHhM6JoK7dhFblSyRF+XXutDixDnRF+0cw7vdUoMTdd07+ImfQBAq8
XzWg3acm2kQBWIzchMJNUZupHBDD13YuLmdNl0MweoeoDU9gZW6gLqE2ggnLPpu0cyQYinGAQvir
EJN31bYORFWqtl2cDS9i8YumNi3a6URS+H70OqQOucy9FPLglcNvuN/N6IDTyVEX07JqjpHLfdtv
XOVFQVs+hzP9xSPGHhsNNmYO5bwLDurXDeOwnTDD0JNZR14Gk3h1ZlZdzajzXnR+VYENFbTZ52dh
2xfDxGWm+3ZcPP44OWnxGV3kvRsv+LfvDeibhHS6VIMzAAT5is32rnpWhV+ZN27VKy2/3kTHabed
as8p6B1HSek7b0EpHTv+Jo7Ysv4mAZ1TqNR3ICjyAg7az+7KB5GpyTmRoKPfdy2/CY0jvVICoEvv
dVyG12Xi6jDgYt84oRbjNlFwUNab0pDn9A5chsArkYPbr21ABUBLU5++RG67ZX22fVgX8N3VqqDp
iMG65Ln0RlFdSoqOsuPic7oxE9tGrOO++z7Y9iFl1aXOax+hPTwJEdi2vifTeMqyrZvINoZhz9EE
ap+8Vc5rA9W6z785WT3f6QFDDrYSerZlMuyZaVpxofrklU9T+ZXPAf/HyQDjPX+WLGGBCYRTogo9
Z1mc13aCRHvWtKduwMNMOYhAB/SibHgM2zDGjZ1DYEr0ee+8ZqibHNAlBy7ACDrzov+ff91H2e+b
GLjabehQ9t78DD67zj2MSZ70X5zZz7eAfZYNNxFwCip7aMUpnNegmFCRnPP7OXO6o4Y4wMalZNlv
UzK2RT/f2NSKnpRe+l8Nd/nt7s4y31SMzb0llOh+TV5FD7L0wFP9z3FGi1/fEHcjLWSbgGHXvBpJ
RIOE5iBjTNSVO0r1b4ZF21U29E0Q3KjRo6TnLH3rchBtQaCOXQ2AOf5z3h5s+2sYtJqLxUNVMsgh
Nht5/qF1CmSXNOROeuZkF+cHsa2QadIT7YEtnkgea0RryAk6qsnvHTAKLFuPSktoY/LPFSnw/XVX
hBiiWcjj1AKQX/fBXZrnybVSFfiKqzy6CUS1kZn/OBXnB4aFazq2mjWhfkYuid01jZcTdHcu490I
cXRxB6J0mUPcLKoG6GrppGPHssgHf8O/WLbNhNSJdu4bvoz6uQWP4mXVJw9OWvLbbBJbI1j2zATU
9QJ00pBVwZ6lFejyf8O1kMPaONSW7TIxc+OADkwlBtjMGJZ0ORarLDAUE8prVfrqIkjEdJiTqQou
ASKanI1zaNkzE0QH8YJqdAexPKe5unT4chV0zyVtThHi+gRQND/43pJm301j6sa2wg161UzpW8rz
6NKNggtXRdO9rMCd28xbak62g7Bu37tLP5oT0RbBkrxOHqBVEDZo9HEewuKrVpXcx/7lmyR10Vj0
oAOd9XMFnsLYoUhnQnMVjVZQZt840LbjZrgI7S5FtVDPQerSgTQQAZb8J3MxpV0eyGSqYxPjEEGK
ktc2cZbicoF0DhgDsmCLs9q2DYY3kEua5h5J/TwmlSIXKgB0Z5TIAkxavp2fgmUIE0+XSsftwO7v
vObQ2/3xWxQI2h/NfZrRfRfZX2C6IukZowNK5QJ4ZTkckhH6Hweo9Dn+FmTcYoImcq6YCzcvmoDc
ScYfalJ8TwaU0UUKv0XXyk3dVdNBhO1pkXP2uG/l1iDtnY30yMUOuubRK88d51l74fe+TOrvbYsO
nvMjWMK9v8B0ecqUbjp+GufqWPTBRQsN5NjP1OVKV3J+DNv+G5bOOcS0/MFNHkPk34+prOtD50Ja
pmpFuM9KTPa6uq3DofYTcipcdF/jOq2OYZhucdfZFskwcWDCvL5IghJCTOBJniAGeMwVfZErr24c
ARKysRm2hTJe6z6ECUZ0CfDXrlL1ZQOmsZimYXrMMvb9/FasS/5B1teksXPzYQ609skdumaLoyb+
eDGQzbeD5esmio4XLaSsppEBI1a4xUG5uBo53ypYWVbHRNG1Q9izaCHJ62oHRYXneiqDu0GgrHd+
cWwDGPm4ES8eN1MROaUpAb4HzUyQINBHKKZ9PT+AbX0McyYSUsq51s6rUCiHHpM6yJtTPkIneGMG
tgHWmb3zF6P28/+l4YoKHbu/+Fz2822KmLi92jeDdeB3A9TuVPiQfWieu9lXV0tRkmsn31LutSQ0
TCQdA+i6YtVE7kTV3xcTiiqqRqmRJcPF2qTQ9aG/7+Vm8tERhNtRVjviiYh8zC7rdAn7OEpGRTei
RNtGGJYMmTgN3bC+eS7msH4JwV48HLmo1FaNwHZUzVtbJB7JKwdcF2EhLhK/SmJehl68nZy2bIaJ
qyt0LdwIxa6T4kl6RPaexDU4ci4Lhfo2tOLABUPcfatlIuwKTsa0IlH6hnyZA2H23gmyu8VpQTtz
/thaQBe+Ca4TjgNpMwJWoTV+JiCxQhvPZwEeRYkSth7bk6TDt6mTMdiMrs+PaXkomPRzraIIMqM+
fdPQvAaxFPfjSkGAsVr6rzLpqoslF9dT5UCI5PyAljNnAvAorqmpF5Kf6OKBj7ABB0ZTyH3wPt8E
4LUOHYW3tOR5rQtnCR0OgpZb+2P76cZbvm1d4YdgyXsVJZffEE1X6IX00y/nF8ZiLH8B7SohK8hb
RXlceMsvQF2SIx35/ZJuQvlsv98wd6Z7fxYQx3luCTjRRzGxG8gsb9Hk2X6/Yez1AjBlTql/AlF9
dGAQp0WLKrK8Sxb9s2uFTBydnsFjG8BAngkgrrQvSqgzs/KilZ6+3DfCaiXvLg6kqQVDYhcpXhF+
dR1dXq3H30nynTfTX1A6NH97Hfoh8zjp3O7fdC4FjQ5R6QIZfzw/B0sYaHLHteAB8kamyHM9gOsJ
YWwSawq2Z79bfuUtaCzPD2PZbpMrLvUoK6BKIN6odFmMrDI/NlUu42olatk3xHqO3+1G5NJ6EJ0k
zyW4bK+kLrqLsKv5hWzUFi7bYhImwE7WYQa4V5+9AUzefqNdWecx2h/2EYf7JopOjYWSbp34p/XE
9q77Hw2i7BAFcHrnl8i22YZJq5n20I3vyHM3+i9oQ04PNACkvxxofSy7zdYW2zCGbYu5En7rU/HU
JtWzrFR+PXbkkVNdXoN+V2zs98ebQUwwXAHxct63Ec9jlwc9f5FFIItHyFVthc4fX3bEBMJpXkGr
vuqAW3HD723A3RM06aJDkcMJOhNYLYgfHRwh6tfzu2ObkBGqAyatuwhUJm9R0bTHwKfdEXxM9cbV
/fGmEFMCVtFSs1BKeqJ4IR0hFsj/SwRYPL0IRDkZRIs2LP3jGIuYqLclECpD8a5+bgoI15Ttayom
hD/FfDkljB3Q+L6vDoys/p8G37ps8uea1M9jNwPl7fWAlCzdFh2AbR7G9Z1FhEH3fRJvbdMUAi1g
kPRs/CA7hG0effJE6Fz0Q5pcnN/7j/0jMUnkCul0ER678I9FEVyTlI/QJy36y8ZH7/S+IQzjL0Ak
tRC8658B5pvzy14G5VUINW52qwnZSU5IIsP2VeblSaHy8EQGdKzUUzneJu5avRXllqO32MlfmLjA
CQKvlf6zLniIvhUmTv8HHjHb181LHbEr8UVCnwOgPsZf8NJTcBM4Y+hspacse23i4VyfZ1UWJiiO
pGOV0dhtyP+SfP11tmzSElrQ4MRkjiv4GIxdUVTPXek9UpBiXeZLEn0boD9/CFMgu5Tn3/olXqSe
X4/falbpyyQr/jl/2mzLuE7+3W2MRzr6JNQgn3VVZ8ectzdBRPSGtdg+vv793cdloTSkIEN2kmnz
s+2IOkzRJoODbXsMw28dSAAFTc5OAHnJmEwyuVjRgyU6Qndldokp1DpmKBY1vmDPLTokDqgX+zeR
3KmgijTen4vTd/VMS1FVz4k7dLeFM7bfdrcwEBP8VkLFuKpQa3sGMFUDgjgtUJtMZUo3vJRla034
G+e80sHi5m+JVyEhDHlt8Fz2UETbeDVbdtdEwKlW+BLJr/CZlsn1b7XuwO9OnguB3l0H31RlnRtR
Ay2fyWc+eig2Or7Dsli1nF7t+/56v78/+44G4VkO/0S478tLAgR1fhU6Ll0e9w1gWG7gV3j2RUWO
Trd2vs6g/P0NIe+wcfYt16oJehvDokgmUMm8+Y5yk1iEPqqOPKynuJ9gawcHUp2fJsI2D5Rtww1z
jnrNWSHr4m2CmEY8dfMS+yVZ4kT56fH8illCK1OCNR3SEAzYLHh2mdPcl10a0nvoqWt6pNM4ZYcS
iu3txvrZpmNYNyCDU1h4mM6aWYwnxf7RgkJyHoqm5ydjM0DjAnchNZ7N6OB6a5G4ag+AZyTz0Rd1
ujMOMQFwTeNANi4j7NnHZC4IHb+pKG2v+NRt+RDLGpkYOAo9XIRnfvGGFtp/ZA3Pyhz/ZUoRfu5a
o78gcElRLhUrxFtajUF9VZcBza7Dpuh3hrYmDM7nbbEwcAm9gafavXEACv7ClzrfoEyxnFeTCS5t
G+hjpLp8q3Ewv+i8hR1Ch+mpYWl21fb5loaU5Six9e/vXFWA5x/Ihkr6LBt0Sx/7dPTqE3ie62Kf
q2KGbRMvTUFqkeVvoMlLLypaN19drZMthRfbOSLG76+rbuayY8+J3/Ov7VCSKs5mrl5ALgp+jvNn
6eMSLDEhcMxr/bDsI/eksvL7qrSwtiy4Rf3QqvBhHMZPvL+vUvXl/Gi2LTGs26m6UBZEZ28BJDAq
UJ+XUxZDwSQ4nv++5WiZCDjoqg3B5NHyjWgClRDFABnM9UEuff+aO9M+RXBi4uByKOIU8Kr+8+/S
aKej+WYc0mnjqWxZpL8wcL0CZR5IZt94KJbl0M/9MsepKKN9PtxEwaVuCABtWfjP/oR7sAZtQJnJ
MQ7LTfU2yy0brCf6neXJMUjSUmb+qV6WX+kcfE1JdZUAYrP2wKDlb2OhbLttGPjYyWnE8yhDsIYU
d8AXJ9Yp++nM6FxAr+KuSgoJDCunELmXddYHz2nfo5U8URD3upoHiMJvHFrbfht23oIPq03QlPjc
oUvktOYU3qIky7b4by1uxATDcfA5gXKr6hDnYDfqpuofKnTnAQYpTuetbn2b/l0BJyb6jSckK8PS
yd/YNCX+EZrB2RfHw/2XoRrAee2dAoAKNap1W+AUywEzEW+ryrJSqQcuQKQqU5HlJ61HKFMpljxP
FL8EEkxbuWPL9pjYN69mZe1QXIatzlxIUfGgAVyoGvnGdWj7/jrHd8YS8Q5tu20h/z9n39IcJw9t
+4uoQkIIMYV+2G07cZw4iTOhEifhIYQAIQT8+rs65w5yyIf7VM9cHtAgaWu/1l7rFSNc3Xuo6oC0
mlvdvby9OVuPPxvPX4/nkMngBUQHX0lbk3FXx8DvHhqo3l9Aomw9f2XrozcX0lbwsrKosA0Fl79b
2nUXynkbh3fNFmegXDMqVsrXsA7JuMfQytijfGAYe6LjdGkLNi6SNaSNQ1o5oqAjewmcFjmmecCo
52SCjQZN1U4WC2Ee5J1bP48vmMzWqq1sviEB+n5Ol69Vls1RouMznoBHEHTfXbftq0Bdm0EL3g+I
o123tIkfDu5gczSHLsSgWxuz8uR9FDfRwrR6mUrm3UIXvu1SljftZ4BTLmkcbsQma5CbLRXgI/Uk
X9iAGYbz7cWoTbtB873G4NKfCfsS3Mie864zljXoDUrFkyGo697Ovf5saoE0MAah+yXh7Y1F+wfv
1qO2cAY3vgZD+Kk/R7oZyLX/D5nBxkFeK7NGhIRDBUrCV+iEeGnfhF+iuG+/1BKK0k1r+eHtw7X1
Hef//3WnwJNPUAtn6gUih19wydM7NTielm65RPa6ccGvGeM6gHCjvofTjZGVN/shnM0NHzLwuzWa
o9BOAYOCJAkUYd/+og17XIPdFHi2MQA35a80aEoPMrPD7Rh0trlgLVuPX5k7hXNqrDb8BeQD1ftc
D8UnD8KK19l6sLJ1Bp7/RYdo3JWCimdjmvg0ZPVyCfC79fIrUxd1N2lMSPxPuZMa8O5G+ZUzRHSN
b2NBg2gRSuqAmWITThAqiwqJAXMIXUy7BoHqpWGlja9YQ93yxVow24APw2WeOfHan9q0RlNKXNiE
DZtYC7LGYH1C+AZsim98fVNjpvFRA+z9ux7mS4d06ydWrnzswZU5k6V4rfzOdB8shr/tTZYLsAsk
KMMFl4xv63dW5m2G2a/irmxe0QT+XmZd/BndqE8AsF7C4G5cU2tB1t73Cms1Wo1FpcSR8apJMp8P
qeXaHA3Q5NdZ9Rr95pCDuL4YxAtvCT/xzA9xa7AY0pFv3xpb37Ey6143GOgqMv5CI9vfQQMPSIl8
znfK9g3grP1wIdHZ2pCVgRuvrlmt4/BlUbQ4mlF+Gn1aPTQG5Mlvf8mWdaxsPMPchcAYJSkTkM1r
xNQQ1Wt3Q9GG3aXR3D+wpv9IE9bwtwzUuO3g6fpl7iDYB6gHZrMxlphBOpKd+0DIrsY/Ph0kPY9n
AhHLqqdmjG+q0vvMgKO+6lPXyDg/zKOs1Da85WTW93RxYArts2G5Utea/gOMa8cmEAqllNLp5YG1
A9SYdOG6cecqTwZpUTrSJTnCsjEJegqByRkl3AOmxIBIqYSi04Uv3Tiea7icpIMQ+D7y4MpFpsJV
yxFgniZdVPzTa212XQawBsmZoFh6Ukn+MikoaSWEW+9H3/vVhRRg42iuUXJe6HADsaF5dZaeR8Ti
qeT2mwHncnupbLRhX/8w03kyWihnzWvTRneNofOuaQSWLeJXjrTQNWDODH4b+W0mXzrShbt8qD6F
Ff647kiv7oeOz9jpcgbFtd/0wAUAbMbb8pLE2NYxWt0NdDaqsBqrwxl5j+i1O3bOdN1BRM0JTKNW
HN/+io1dWCPmoNHkocISNK/T7LWp4mS8tY2vd/lckuuIjiED8b8j1xztnqViYfjSNnZ0OyIrUBAz
BLRPb3/DxmFdQ+YgvFwVedWLF5e1PugNixKSzHrGLOXbz99IidZ4Oa4gVcfGBYWPipln5Zqp/25H
jM+l4TwptxMRCKhSTPV76I4uaDe9b6smshem2La+7rxzf8X9voaM6MwQhdsgks98hFrmsRohI3R4
++s2ov41QZ3FzVi6BlTtOevG1LJ8+NTV6skgQNhVsTYHL/PiS5XvjWO9RtM5CMX4mP0+LyWgO2fg
cpkDtDcrfe/VEJJ9+5O2lmwVIpjSQr0nPoed0fxdIb9PST5VFyxm6xNWdl+rCrPd4EB4CarQ3/9h
9StwBydOumFnOmIvOJKtfVndACIba8W8Wr8ayGFnCpAE0Lea0zCqaDd7mXoIBsjRvb1g/30LkDWu
TqCmYDzO4E1MWxxrvwv+P0CQXmwB/veekDWyrkUuoEbXhC9zHaCwUxf9WUvPNpckObc+4byMf5mJ
8ZjkEY34i4uXjzkj4Fuk6bD41yVkZI2l63owj5RhDBBEDOJW64MA24TiKndL1gA641QfYkievRig
cQ/cd3Nih3G+EDFvLf35/38tzeRpX7AKPS1Mv6rgABR2ph6zLpPyQmHtv2vRJF5V64sza46eQ/5C
KvWTizG6cWO1zwZ9Mnbccw8q9awarv2clXU3k7HN5BH92sQEcALXssB7VAQjPT/ftoat9VpZuISU
9kzr9n8K3Vo3aEC0SAb4lduxNmwvxHQDt/wlhMjcgIJn7uld7zx25QKtwXK2CfMeKsf6FYMvI9Qx
XP0TbOrRVeU6spZWVXW+NFKhMvGHnm7OIO8SXx7P+O/blayBcuPgK9pkFreeAmBjjAeWsMCNHzJ9
zlJNpr5etcdrpBzAj5UF+g1qKGMZJ9000ZsJ9Au7t5++9RUrn91Biou4EOIe5xEd2fTdDlQBH3Iu
HuJuoBfCkq0fWZk1s8qbTGyi246Bxc+v0NXNTPEz63yXkjb89vanbNyra544n/eZJhOJbk01P/8R
98ym7iEuhkuMqhvWtkbGZYB1StWO0S3KdL/nuAiSAmIbb7/81rNXlqzLrJ8aZUCqvqBZWXYF6B96
e6XwHVkD49Cns0VIXfZlEkXxwYnJP4BBbKgTlCaWD1d9whocp8CLqbXnMPHVgpg/yQo+5XtimLyw
RBv7uwbHsaWEjAMF9LGs2Jc/+6tU/rOyFxXkN47pGhwHiVYHeie0DVV+Lp2pMa/ju0BhhQ4cnJYh
cNWQc7yQFm99zfkl/nJ1HcfYK1rRkFHqoFdGJ/6N8yU7FvFFq9s4UmuGOGYCWpa5ELeYwTIpxWUF
muHxqrYk+QcpFwBRhmJN/rWgYY3xjDlgaQ0oxKUrY2t5Vo6asb5qfS3CO2N9/8A7Kk+i4/kOneRL
cdjW+qy8My1Y2UG/jT5ApxM7MIADcIy8SyjgrQ9YGbQR4cKGbKYP+AAgLf2sWR6t612VThMRz2+b
3NaPrBy0BpFEPsdLdAuBctypKm6OC3FlMoho2b39ExurtAbE6WUIq7h03hdXkex9Wxb+fSv67nDd
01cJt7FCZnGZeV8QcHu3i46Ax28uDXtsrM4aCJdLwNPmhUe3wO1CYkZ3ZQLo/KeeXCmMRNZION17
clQG8VfZk/cZBUci2kLX5YZkDYTjlNICapWQC6gkhn/12MwuvRq5QNYAuEZWCiqy1vvSj6U62rLq
DqCh+fj2xm5wXZM1+q206NeokgX38GxwmPGDbnx7zHj06CqlDxlVL3RqRMozfpgi/zg4zJIUFQKb
JccwxkTGZt+q/kLcv3UUVrbug0zCmrFQP2Pp0QQ+YzpG7jwpVV6EXW79xD8GH7B2amP5c64qwpJu
GN/xiHWgLyUYH317VTc8FF/ZO4QcIlH2ufoJcFMlExdkn+GZxC5jS/BELnJWbPzMPzi5IXRSQF70
dpYc4igBGJ1AkZW32cviobN61besUXKZivqwL5r21UQZSSTn+vMsre8Sz8O4cNEPyyVRiY0r7B/E
XFxX07CM7I76iAUVwBsJGGP8C1fYnzLwv40LsgbMZRRu0LR+cMuyKKqgb+qHNMcomRhKXDixK/hn
6uddqe/6fO76uzxusrkAYUcE/MiuFkyNP3gXq3pO/N5BLmafyXDkFwxx6+PPx/WvOKOI6tCKQGU/
q0pCBcvZ2r5ES5VfMKytx5///9fjbWRYq6VldxCLmfudLaaeYOqJmuvqPWt4XaeBIPJJze5E5Imm
SWRvF/0JIqxORskiofN6YRu3PmR1Qxg/ClVAG3bXqXACs1jkdiXmJN4+61sPX90NgCmBTBcT5Xd8
qZ8w4jreosl5CV+39fDVpWBNzwdl4hZYHi8iKcOBao6FEqR8evvtN4omazgdWwSDWsR4HgNDZenx
3JozpZ+9n0f5pOMAU8B6Keskaq8UtidrUJ3ltFv6WZJfIQZIDj2twpurp4TImlAuIEsT9DGmpmZj
c/cuziWITxfb9vLm7QXb2JE1d5yumriZFaWvtmAdiCGEBtlJQ/R1IwRkTRdnoWM5+6ARfA0hxJr4
NdR9eo8Eu9C5+oJdb3izNbIOZXb0VgZBXgcMfaNu0kY0TFuvNyfqlZdEUv7AOP7j6lwj6yIdjgGi
b79KJjCi559QTmmzPXa/020iY070ixkVlPu+gEFpcuEeEBbtV0fajGOPhED3rX+DkrzOUgYJz19q
YlrucjlEyzMloxfc5aQaCALLseqfKJt7QPSghqDxeLRgUX6CakFbK5fmPQTlFjRF+j6/szmrOND0
2hEMUIQ06+fxYASr+cGZ1nmHM7NmcOGwbDhbtrp4XAYmw7Og452PJgOqj15atvZjKcmXhlynrUX+
obQTQ6WBCcEwrWYuFYs7GIepFnIOia878qtLqIS0STmFGaBedWzZdzMwTLqrIo+aC5fQhk2t0X48
LCGIwofhFUl/pPcgGGnmm3Fy04Xq0dbzV5mIVCN4/yACcGcWi6ED5+bd/yFw23r6quZfRda6TMz6
61KOz+MAtpheVJckLDZO0BrWB57FfhlBxXaXkYWfQJsagnZFFCfNqr3XXUSKb/3MKpIYMAzHm9Yb
foVt18T7pfdcnMyLDMYqxfkS8SOjqv181XlaI/xkIWANkR/c0Swk81HG0pRpq7zGXmhkbAi1gdzm
f0cuPp8tPBaYwBIdOS07UG5WHdzYrLpABLsgWKByBnpW55U3Mq7tRA8+xLxydsvDoef2TqD7wcsd
zLeoJMhJilIcrvv41ZVAQQ6TZbVG5rfwp2wApC6EXEh63cNXsUhUhoHrlJLQ2Zt/2BCeqfbxC9c9
fHUNGGqZ5tpXp66GQpmBkFgC+MeFLdswojUYEI0s6bG2j2/dgpsyQ9iwQzX8Epx46+mrC2Cu/b4W
nPM7bUC/hTh8SZxjF26vDXe6hv9JZhseM96dzmqA2eTTw1neqe8uikBvvf3ZaP+Kwz1FWFY7Qn+Z
fASf29yUIb2NeTQu101GEroyf7boeAxRsLml3fADQo3lXmTsCawmlyhTttbo/Gl/fQINFPFQ98No
OwOHli7dV6kQhYeh+fH24dz6gZXFa9XEU1PT+sQLk+99Ij9ZpUNgyi4p/Gxtwspuc1IWw4DByNPs
PLLz+xacRfGlWYeth6/slmYVVTNY508QxQBTCfenm8FFl3r4W2uzMtxyMMxqWdFfegbTkqnCRxHG
3ufekUtArY1fWOP7uM1HvXRRcTIT8M1I+pFP9P4Y26Rn7tofWRkxtTJWGMrPUDMbwYQJf4iyxQRv
i0QyefsUbezDGr/H2yy2bcTkycWm2xkINaQLDu11D1+ZcaZQHCZu0ieNGH/PFKpTmPf7/vbDt3bg
/P+/DGz23eIZNecnS9GGEzlwYAwYIEjqgizh7Z/YWpzz///6CS2GpuOYfjzxFmKDmsy/2za8DkNN
1jg8GoTgrwV7welPP5dCxDqxKhrSsfJ/v/36Wyu0MmA/6L2Fg/nrBBmUz5TwT5TbGQwkF/lat35g
ZcQzdHqqZrDdaa4amYApDcPxEmpZlcZJffsbtrZgZcnKsKgq66o9dQq4ElnjJ2wGKqWrnr5G4ZW8
A/J3jsoThMkf/6z+xNBYuu7hK+tV4KGYRj+sT/7sDpwt6A4X3SXtiI2lX2PvbLG01p8bdbKs1ImV
iJKzCqzbxBuvLDSu4XdQOjQEvDX1yfRoMSixvG/Hi/RoG/u6JqlTi1IW47jticYRAP2BrXcLv44w
nKyhdSaTnqxzLI6zVQ/fC+9+pvoNzhfQ23u7tfwr52viykV5Nyhc/+PX3DF2OLvGyb9YG9/6gZXt
mlktYVBPxUkUCJoxkeAzl+0GMBnt3/6CrQ1Y2W6uadvmToPJlORmV0bAF/f19Pz2w7fefmW1AhFt
FNgJyzPjWhYin9PFAPUOOvJLBff/fn9/DZ3jZdcr7Ul1kgLg+RwyM3V+Zfzgr0FzOQYxnSewvbSy
PzimBFIXjc/92Tu+vUBbb7/KoFE0h6JT0XUn3kBi0CqwQPbghf/69tP/e/n9fzBzpYEs2OAVJzuJ
Az1fOsBWHavLx3/r9c8//JdjFMKiTZud97dBqyPtYGG4f4zi+7c/YOv55///9Xxozi09Ugw83+lX
aNrRtJ0vZnVbq7Oy3VLFfeN5Q3PK5/Erk/5vqG8Muya4yI659fYr26Wgx4OybQ2/KztwJaDF3/vF
dUz1fryyW0sdaEpHVp1YQJcgyVnTjV8CcDnT65h6/TWtXDbKxliLqzlwrZdGPMo/TAOKeG9v7cbq
r0FyOfRqhKgidVLhUu+4E4c/9oWE4Om6H1i5XT/WOUUjpT1xgrhQ4yCdWCsewN586XSew9d/67z+
GivnYjJNHQEIGFwYeTI7YFwEcNWH8+BYbXtzvO5DVtEzmAV8z5+QYmBO2+2cHL6yYTwEl5k9zpfN
f33HyopLUD0MuHrUCSJ/99YBlOKfPdnsA1pYyQV8x0Srcff212wYhViZtK7EgAReYFvy8WNH3II8
42LXcutQrUxal3YIKo/iS86p6lkinJ/7ohlvrhoG8NdgOWODgXaONyfngTjkjzOIr1QB99csch3E
3EMRx/LEUMJL0DVG5R7p/HXrvnLFNgorZGFdfRI+D05+1MT3o7hS0dhfo+QytCDCxmYQMA/G8s/C
5yzgaWAvkV9sHJs1TM5mMXPFLPXJzogTtR26m6HO+t1Vi7PGyCkQS6F1JuQpA+1sPkMfoNBQkn/7
4RuHci2e2i1ZCK7wvAFX/LykkBh5BDunTi6r1mz9wMp+wRCfxbKIkUFK4KVUi7l3zBTphFB1HaLJ
XwPj/LlYYokYBcsPEvo/N3WED3l7gbb2dmW181iWcgYTOYr8s07/3AnwY5+ve/jKCedtu4xNVjen
uR73f7aW8IvB89bKr5ywH0RgWi5od6KkLxNVTvNuDoaPg7wo5bLhY9bCqApUmAK0jziZeVg8UTAM
HaDM6Z1VIe+HbiivM4A1Hi4LQ2ggj+cwpcIwXdYv8jlqLvbySfgnYv4PH7PmhxOuGBFqIc3wJ6G/
AYPQtR8t/OZne9a82lPwTfzEIHnVHCgYs2/MgBmiLFn4IiCTq1wPNalRQCKN7+nU1kUCNEC7Ly3W
JqnKBtVa6mJJd6YsSrJHsZKq92TRU3vSrmvljcitFAqlbzqzfF/ijYX6Au7nZpKpicBbn8gGr3hw
GIqlOx1MRZFSn5XFgUV59Q4aFgMkUcNhaQ+6U/Sho0w90F53J4MJYnfnEGffYgKpnFJVeNU+jsL2
Benn+NXXRbHs82wh3/3OFh8i6gfvuykjuzmmwdNc6AWqkln5MR8b/8YGSuHXqI1TBwGcR9tUnp94
bVl9ZawGS7HwlNwrSEYdnJKLjzIvsH9kdtGNaEZ3GHWofnEl+S10aMV4BMnZWZXPxOK37Gsg7Tho
e7HBoG59Z6GnjRUrMgzPqQx6ikYzAOQXlBRAANJ3za0Ol+kbz3P7BYkQ/2AxlXOA1Lvdo5GNPeBc
YVZthvptIpoe8jk5PyfA6DJ/AI48v2Pndj64VhUGWIECHtI6bniQmCpzn/KiyQ+UBsuAZhup74oM
ndVMGG/adVCORJhT0jHJA+w7C+pyv3S8vKM9utWJHzQRwwRQbw9+15kogcKO/pC3PgY4/CVuD5hc
mL/1mLLhAAbJEgEgoLAoMAy4HU0LORVUCbvp3o8XDCnbbBre63YWt5wiBVNDHNCdjGRnj2YS7BlE
E7Xd5VzaO5/VEQPCCcw/N12s2VfdzBhkzseJsEPmKfslxiqQGyTngMqN/my++0PdhonwCiLulOHm
WdrYe0Feme9En7X6ruFTv3OBK16UGcivnJApP3WlXJpdrTsW7gINhpl74ETQ8fQNZjar0Iv9Q143
4c3EPflTdp19sYvK30N3RmFwqZ2afa1r7wDuh/y2APT+WWNeCpzthCCucC6sb7xhxFG11SJEsgg5
k5PJA/FgZp8FH/wFje/HUo68vwVqkcw3XZ5lv7RHzt3veADdFe2E0eDuwWVRTjEQMqKr3EMUo06U
9joT7zp/wLt4oEnRSTUDR7ab+6ibUyrRcknnJS4ejWIEFKQDHTCE44/Ra7P8mQvvCsN2IF7o/CQb
Ztne+iVQIACWD9kDrxcmAXbLF5rQQg7DvmvR8Nyx2QHfZIiso30VZqJ58BgUNg95XsK2hSnIfLIF
959rTFuaPZW4DtJBzvi7rCcAE4iwFK/RwXiffNMV6kM15yrDRJVtoAnaQ8I9RZFQmxvFIU/9xCac
oNCBxBnKLwAtxmOGwm2J0BDk0rISzQ/nwWxTgay1l+lQQjT9hkRtVjxAHIFYhL5Db3YmC4P8yQ85
SLYwiJkXie1JKHcKea5KVTsM2LbMgBAEnG8u2kfxFDX7GL3d/sjpgLUQYQ9CmCyL/PwoloLURwgl
9BooMlYfg6ozNMFEGL1ZwAzZHrwujHogaprWP+Jlh84kEO5TbEwzxjP6rlSqjFKQGOdzEgWBbJ7n
ulWDSq2twiXh9RCyvQ0W0qQSs5ax3fl+OTTvXKhKpLk04ycWW9t+LAMUxhKn3DTc1L5ryf00T21Y
JN4YVsByR8MM6UlhczrtrKIefc27vJqA4pit7RMu8yb+ymPdIAfxPdA6fZW49Mb7HBK5FgDXiovb
qQAmad6H0RjyMVkombxvKLbCF8PMuXP3mhDouOflMrE70Otqf9q7EbQLY0Kx/OPBW6Dx8V2ifzD+
lHlddCfU9ytNE+dVrjbJDPy2hdewOf/oB1AI26vZ74ubcplrCKjIXi63jCyz2lNVGZsWUdySw0iI
Eakys+E7UD46/gIdF/NOuiVePsixA1gSCZc0iWyjxaZq9LppH+KCdamhZd3tAK/Kx0deRKpJTTln
/JaMEVsefLD5pzpnND8w0i7HIsIx+A61Vzveunju7AEZTwZWS7+ogG4dMOt0p5opMLuhHoKoTTCS
2fuPBJTk8+eqr5U9xiyW5bSPVdaaxygXHfjkbB+M8K1em/l3gCL18e8i9FTwmGV5zH/7XHjkewlF
bXVwWQy3GC1xOR7BwMTdrVco0iywI7n0v+Y8jvJnVJukOwDOkc+YoK1Kl4g5r+wnw2jxCa2t2X8e
YjVWJIltRU2DHBp4wjLlpY3DpAwll3fIJboI0955PbhUSaLcp4w41dyUBuMm087VgKsCBjp14NEZ
FI+L73ms4EAil5V+ChwqjZ7l5LJ6D/ZsGH0251579Mew95MS12K7m/VQfwLeRISYXZEFv6l6MMXv
bFxNwTHHxTI/uK7S/X1EQvAL48TWt1KTrm1R1xS2ugHRCtJMn+HmSwG56JodFbPJU5ySjt62JWPd
frZkdA/c+lDGBY+KNz8B0Vi1t0ZM5DvlJuRgSh7qun9eqsqZOwpag2XnjSPeJJTBAmEpjTG5+1qK
3O15LxAxpX45ZhB4wIGFlHsy5dX5Cgtaw0SSGzfICTcIGNYPtR3j5S4Uc/WjgIpieFTAZpk9mcYa
PnQqxm7Py2kxL3wgUfwAWYc6/sHiNiZupyrIKt3ZCpKFhz4wWX0zskb5B8HBcfi942SJ93ZYTMRS
aHi0c7+XXCt3ql0Qu9/aH4L7MWosechwqPNbDhz9C5ZwKoNjmQVDMB06BphfkCCPCSdxlLpfog8l
mNC6LzRqavlB+iyfP2eVhzxkx0Tu2ffC1U2zw5AlbZFXDV4Xv5fQQdD3ICLp5VMHNFu8p40IbQZj
barp6CuSaZtySBIvGAdUssf7tktf/4LIVgeosi7auXxhKO10j3NRsz6xHh/cNzFzRBc8jBXJ8Y4s
Go9zyQP5MUc63b3jvMnZnZkop9BOU7btfmA0ZngNc6BMH1WuCsBsCBiR3V6TAdxeXVGHUGUEt4A/
32S8tfHOLOeLtCsto7fT2IPLoAvyKb6pGboMh24adPzOltAcyBI5Nf58yyXw1xAc0xEyynpy89eM
RL0DmS1w2wrEl9MY/RjqZYCTKFqdD2CbikPImfqVsuKgiyy8Y6Jh3g2r6kns5lobslcLyFN2NCMF
/AAHCzJG3sD4k5YU4zE1PAzmA8dR5nvhs4Z99M80oe+6QE8u3uW91j+Aa4yL20Cx+slkY6HvFfrh
HDougQvvrJvq+QQ1FCU0KmYluvKoA2b9zxrAqy5V1Hj9e+IFQfatNT5Op+FF7/ZESJAI0LitP03h
GD7kXqFHnegWsc/dUMxwupNX0fidZ/LwzgUtUzcWQDd6oDEq08Uuc6qKVTKjQYaLRspaSptMs2Ri
ALdKMAWH0rczG6FNBzL8Ype3lWIvrHMNeV7GwgN2DuMq1SPLwSV612HRws+Gj1CjTYKlyYpUthRx
kmtotBxxE89+EmmJeUG/MjHejkZezm/AZ0u8787rjDhFGGM7TXOH5l1S91AwTSGMJuGaLJ26TKRd
k0FkA1NEPksWv5/CZ2SaQXYYqoX6+wgc2N+U6Nv8uwBPCWhOZ4QBu1nMTdMnUAicPkGKq+weleqL
8Zcqg178di1X5QdSj6FKQGkvqvvYFLxOdTjk074EQVVxQGxr1AsvWVjsMbhZ+78oA8xvBx+45A+0
DgxqzSYLind5hR1KxNT0/e1sKBBXtFFL9JGSQPQ/RBFU/T7IbM1uGWvn4SBqPU8p01CRfKBhwd0v
2WGxd1Hf2W5fN9M4HjvtVPlsRBTkhw4yIGbnQ+fbfBEtnM+NRwoEQjwceyQfIC9i/aETJSLRI2PD
9K3v4YN/5GMd5DwZC8HLA8L8If/kbMzapyBSw3IX173BHE49ICLBJ2XsY4iA38flNXkIS/w5s9nR
kaj8mC0IG9+XlMOkWA029q82H0QnMB6rg3LfzKX4lTsCtCDtMA2UzmM99zahDPnTAeTkof1UdnA2
aV4NrbiPse5LnlQNEgrU9lxxDOaiNfeBXLpmX4yBnxIvhH9Munjulz3Dlb0kNBtdcHRxnKtUDg1y
Uz/snU37yRQlfO4yqh03FUIti2CF7ExIu/wu1BWI8HQhnX8bAhz7U2HQG8KUbPDk3nP9TBI3Nwjx
ekT0y34J4/aLWqBOf7RIjO/81iFIBOx+gc3hEvJvJaY/yH3mW/E8Vy1uRVAA1EMqatWqO44k/JA3
DEoCSIrMD1DBMHYjiYl7mcADss8jqAXHd9PA6y+xH7XFl6IIg6doFL1GDqLtfVVMNLsjpOfLYYjY
KI8qz3FDOBXFKSvOoBoF1bf+wMb2XDobY41uE56advOZ025GjwjomN5HtoFhlNjf+dZFT0LwXO6z
uovYI4IGWLTPCjhmNpkIUKm6wt9gJARAKxWMi+XDrEkpcYH34S7Os2jYxVMRN5/ADhZ+1sGAREU3
DI6AETp6hzyi4zuxBHze4R3LjzLqzPeZMP1oR7/l71H1k/U7DbDqF/hPa746YTGTGUGV7aNsOqaP
iI/z/oPyoBL1Ti9thIHNsQTLUNGAHOIMYexxIzdZgDwJ7dnlAfJElbvxSQ5Z8HHmi7frDAy4Y7VD
zS8rSZrhGOqdnJam2csSru/r0HLdvNcZR0nDIrUS76Cx5e99T859ojAmX0CmeQYOlUWCf6E90Bw/
YHSxSR1rg3vZBtWDF9NJ7CGCTr09rAzWuTTACf3x5mLfe5P7lamzl8iGDnRzHP4ZMgbeVJQ7DT4Q
b2eZAVEPgM72Z1aeRVJRJ4bmsch7IhKV+22Pd9G1Vvt8hJb7XhBkUFYHFvTZjmqikpxAS+DJIHsT
6RIs/4+zM2tu2/b+/iviDLiTt1osWU7sxHYW54aT1Cr3BdzJV/982P9zkR8aSh3ddNJMS4oADnBw
znfJzLsRldLvol/KO6Y1EVWG1mT3oliGQUxhMz20vpD3neiTfhMUKaltYJp9c4cLfSv3wH2jtxRx
iTPHbCp3EHNpSnM54eKVFWy/P/DMaNO96/YDgW776cYkubovuYzEW6ovVr2nadZ6d43WspyaauSk
wuKkse9SMMvLPqlHr7M9aR3li1TLSDXEjKpT6SGvvY3jMfLuJsKRaBwbYhL8cXBGBXQcGoRLG5Zc
VPNZtrsIGw1azq2uZq3yZ7cijS6q2vwQkAQ9+HEDISMdMHvzu1CyinQtf4KHNrvbdGqTJyez3eAU
aEYrd1ZuE07kxXgShWbt/CptkXSU6vM529SZy7bp57PeHwfkKPWD5GDZYzaqc0fpc6mR52YsSmvs
Gn4IBvLGZvKp2IWoy+TbVhdNvcnASeWHoNL770Nksk6Muhrz13JEAmwXehaWB6EjAipI0hvdj8NE
meZVOrXzAdmGOjnFUQapq4t7kl+MVziu4pbyUm5MlPsKD+yP4U7OKW2CZJcP5WJ15cG+9Lhz3WtB
1lncMhsKQ2Ab9GKzrOWvE6nkzsgFFwuEdppT1yfOwQel9LZEyQNCdcajb1Lh2YB2QWY384Y625Wa
MWtbC/zsLwGeb9x7eRQXDyUaSuEWNkzzaIkaSS0EKqHQp0HImiAtNJp7K6pMucUUnaOl7PDTyQdG
Y2zy+SNJvRHsinSIvoVGH35NE5l9IjtcThK/Sb+kWOwd8YfsP80OJVipWb1NVhBp4iHl3lvtHS5L
J2eM3fqh4Jjl2ArMPkPjRStImsuak/kDIHPzI8pV3avM56LaRFOcvWfuVJ8JFTf5EE09wnvNFMll
FkjqwnEUEVfSKfzaVW3ySwZ995KGEgNxp9WGn7Jgz9y0kZc/NZqce2gzVrj1dOgntGMMA4VqL58/
Gf7gwvWI6H4inZC/OA2V2Dyq/a+C2sep9yNmBHuq4BhSpaNukurTvhBIoO5wJh1/ZI2WkPyUmTtv
4zBAYBcnmeWQ6xLx5PRupG2KWDTPDj2bDyifjxWnoxk/WnioxLs5XValA7l776PDUZxMrmCUUbzh
ZzRWqFV6ARXhXm/LHQvGObdVMPe70PKafWLhsIyclFltg6hhrwDLRnnFgWZ5rARbhdeYPHuMnAob
oIQ02g8mOW+FkVLzmid/SDkFtGg7+IKiYAoT4q8h9vpHQZ/7ruyJab3ojC27p+1sxzwsD55u2w/E
5/Alq0L87lLdmfONTSn0K7b2zbMZOc0p9nsS+CIT7W5q8/SH1475eZri+e96HJKfgpIdiRob1TYN
DEIqAJz14Z//fJ7G8Yfnp+OvfIip7E/WcKjmIbxn4N1j78pu2Dh1ov1Cib98Lg0/2Q0Du9JucmJq
BtZEqrYrMQIu9t2Y5o+NZ0YhtIKmOHlWSxW1KfzhXFWR9gPNge4h5EpdgP6DfGaNwvqCLx2/h9ju
m80QdfV3Jxql2MI8SGAm5dJ9tmXfn7iYON8oFaSnTnPFVz7CPsSJO/5lVHX+KGCxRRuBIvbrRJ3S
OKaNH/y0uBZnmzirs9fUKsrPViDq78FQsmuQ4yzHoGmk5S6ePDPdyHB0/Q9hliXzuKVaRjDOUaUl
u1LnyriR7NAtZq9GVm5GAbH0OPcz9cpm6uZ39qfgUJuuYW3pUHQPsQthomK9RE8i91rvY96nJUmM
yLyezhs17sIvs+fMqJz6QXZOfe6EE27LykZZ1AnwltwYdFq+U2ph8etuwDV+UQD8hI2RTL8grOR8
ZpvuP5mulS/Hs0FKicg/NVPNl9DOfct78F3RvVN2b79WVWxGVCdt95DNg6AIVuoMZk/Vbxv0JFbV
MEX5AamD0Dt4cOPvYew2wS53EHbfeFUkHrQ6jp2d8GA+Uk1GVQjDVYbDXdhaQTpzCx1qMzlMre9p
d1kOUGBjUI2Z7kyqTC+uFpvaph85ZHZtPdK9m33OM/5aPGsFgKotVAYGfLBS/zEBStXskB8ZX1jT
6R2nQXs/IQeAqrUXUGcrsJhjuy65PXm2NvVbS4QVF5kg+eHSJTBZO174xcHI475IkWBD7DuVaCC4
TBJ3svwjJ3DVgo7T/U/SW3RO8r61txFbLxmAhgSdYQzDcy/K/hijtH3gnLbu9NiHICMdD01UY2bX
y5yofUWmAyzraFbaswA/e6S4SIGXHdX8m9p6+yb6jnRw9HTqrk0fzocKiYoKfNjAVlhXcmIPGJ3c
ROc09QZqA/nwkQqsvNMn34OvPS71YgT45XHsNbL+MLPil6LEynML3CN5aqh9bluPGy9q7/V2yRDu
ccfsbQpjmv2T4Prbkw1RYFSel+8zmwP94E1atK/JiLVD0fkMaa653pcgSJjtEI3PcIN9dRbw/1Th
kwhdoB0QBsSxSpoEz2yful8SCcp7ru+9Qn7CsN23ukOk6+kXYQnL35VCZs988/w3EhdaCP8zpFqt
dwQSXTPzqaslCYDFQcNacIzp79IemmdQH8W9nXMeBJHh/d05YfbuFNnwvGQkR2YB3JWr+Ucni7Rn
DVen6kNo5SSsoeZX9bNrOGUNrmyc9rOH7Tl1ZvLoApTE1h5L7c6SATuPI0QlN2h2A1WttZBBw1jL
fpkMWiO1pOvWTWV+lw2F87PIbOMza5nyQ6bFtLf46c++zCmexqYP3S/RyE6npoe4346ZPezE0Ae7
Khs5ik1bMsVl6Idfncihp+TRgnnyYjN+iLrceg/cWPth5G345BkN9RNX4AbyZRSJ2R/tpsWn3Qio
AQcou36iFx2dCSEobSa5Zd07enAfllSFPuc6pRskoo1AbGw8hI1PllZ2DzmF2Xan6ctCaeSc1Ifc
Lsi2ygEXb1m6CbunYaQJjSObLWaSjXjy0YPu70q9bu6K2m5Oblbgc0qy0br33HWpaAhNr76VsdZH
e9BLLnlgL1/afnSPmZFyodDHRnzwa0f3jlWOkPGksTBFJRJnI7q88xfiUpr+qHvLu/e9mAtVKoXA
2CVxrNeum6q3MakdOLA+/G295nK7TfNKvhQeaFBforY+bvDd9ftd4DjiVGgwICcEtn6lIFV+hbbV
zruxMaLnmTJydUhRcthbPh2+l5kL+xPdj+DA6cuW4OEl2TwgFui2J07m4SlqhmIfUM8v4QV4WrAL
cbL0NxZ4GGeDvVSdbePW0pMtzkletReOPr33g19/hpBs7L3GKX+UTRn1+5zMai+44T6DDfceHdKd
j1YZl4jmi87eFdxxSu5jBld77Hfzp7mPI3OXSG1+cOeUU6yqAzpl0sYiUobUOn29leO2Nkzjs1HF
9d5AIPylGSsszZp8uZgT+SWkU5uLmqFF6Y9+XI69LG4oF1L0cn6mpRU/znTHzR2nWBruHFwV/woT
8lUNj4p670d2+pXuC7eLsE/IfUcXe4eYu+CwB7GT3jlRqf3Kyq5p974wrXlThTYohnLozQ+zR/F0
Y4fm6NzpYeQcSjOb32vBej9qqD0kG6kji4lvp6VvNBcHnDuPw/1Ron+X7o2pJUniTKEUkRd5cvTS
JPluaE75FwaNeb3FAya8C2pTit0UlG730I1z9ZZ2/Ds5U/z4T5eURCt6LaGtcYiCldXI/PtHN3aq
b0ZIvSLyveaIVRdelYPlZEeWGpe9pU4PSSktjF+1jx3ubnR7t7nLxjiN95ELg3QTc62BHm153zUv
MK1j35tlesxtmxuAhlbu4pocoCRWFZERP2uBZdCXod8Er7JCEmIjJz1iW8vFs5XjdLgBqpo99zM/
ztSoPG5a26H90Ovp/I6lWTY8GXMgnkWi598Ed9UX23Wbr5VWed0mcr1IA3eaaPMmXs4fWt/ZvmE/
yXaiGbsDTZvmyyAKeajtiu4CDmz8USPbzqpxerN6Q48+liEtr00Tt9N9Dpjjh8EkP5vZRMfXCs3y
oR857XfxiBEOGSXNfSroTKO0+8eKBFgC8vunEZCO5Wz+CBN2bKR8k+5vkicZ/izHOLxrHWFohzRB
vHzU4umvYZattS9TvQ+STeN41rHtpTuTr/la8atxox+B3hX+Iez5wVWZa89c9WeupFNOAUIOWbqc
RMGeu1j1LZzzmAPW72hMS7fPX6bYbo56k0RvlKflC9tJ+KNydDqi9NmiM0I83AsaN8nMbUy78Kls
C7HruGhbb7TspxOt9lLbuLrZY7duNngxaRkwnWwTjE76xQuFPOZBQ7HOGbRhODaJjupAxK1l0/QQ
7o/lZHD0IUMgd+HYyOrYVCjG7MYOUUGK2n6MLHfjAF7xQzE+9Ygqpx9zfLKSVy2y9eFAIzR7tqJQ
ei/RpNEwzDs9+5YmGQuSpBiFoKHVWvFgINFm72gTGR+zOLKSe3fug+47j9Dbozm54UxfRgDVEHaQ
eV/dthjfCzcttlrlJOE+KAe6TH4kAv+RSoxRbP22M74V8yyyt5LSUXn0q2SOd9o00zsmpMvhwL2J
egwV8jh89K2M/YRbJ61/P5rQbt9UM6vxE0CL7s3GcQGYIEVaq7sCS1/Be6kKVoYonKnquvD/GE+L
DdBx1mbzRiiTApf10rp0dDMoTymF8js5L7tQ5LLVXnn+CuZLFbAygqwKFnmF/0P9xqa0t9JoX/TJ
EpubIGvOMm6/od673B56STHnVJqA7B4mQA+CMgZwouLGGVAQdyUnqccFrDxNGoyw5RPQ+Llm97s2
vQriLrbkqOUWA2Ql8RMHW7P5D0jNBb39JxyZgrgj+4t97jvgyGwU9AwZFS1n2KgfjMgsc0hzY0Q2
53IHKczYcm5DKKoKVSIeSflHLwc3i+baUDrV1s2u+UOuLChVlyrQG8BhSRmeOBicLQi0N/acTy2G
pLcBUFVNKocrnmHAmDtBF3U+o2A27VEkNv/WAv+amdjaNyg8FvoDvUkrERovYvAbEv03x6jt/yIH
sbKqVD0qPHGWdptLUFhcdL84Wp9Yn3VtLq9wVFeAlqp9oyFzLMJrV38QGI+aR0HXNdcBe03ckQos
OyY8bqYZMOLlGF8bMCXGqZNzgXWB2pM7PU0LX6ybk+f/QKxbe4ES4mLQOttyNO3emlD+GKyoIIeU
v5AK7m78BCXOkQILM8fOQPLT6ChxMomLbR92/ocxKbPXy8O0NutKuFvk5GFahtnJ8Efn5DUZafTo
dG53JTTWZl1BxYcp/T6ntaho2drGYnq3YggBykgK4pwitzE4VKmpkoRYTiPgdalXoFlMB3jlp2mg
Fufu5oabyTUc+8qkqwpTYZfjgjDm5UmwTZJbFW8oVhCGVwl9K/OhikyVrWmPkR5yuAYz2+/Cpclz
83x5std+vXJy02eOdKkV7FOg8LnVIqo8jj+T+ipXUF+m9Q+nhyoxJa3UlFZQ9Jwe4Y/Qjp8s+zXM
xd/ACF7Aeb6FMjpi8vZzxrr1tm9S4tzpQx19cWgXsV/2u4UBnINLPPbsNlfCcG1KlEBPOx2AaJv3
cPACUhDDTSlbR6Ewjpe/YO35SpiLIHNoQOqLzmC377TmV2kUV47VtQlXopsOS6DLOjEfpsYzPuF1
WPcPgiYPReLWpqJ0+QNWYtxSYtwzoiIaE9N4SCNd3AF6Cm06X8ZQj59bWZVo/buirK7x8la+SVV0
wk7PLgykAh8mE0pAGpbR54D0sG6D/ibBGKH6NcogRjykrVnERmBuJ6JxE2Xtr8uD5f85QlS3Rodr
rVbZcXvq/Bq5iXHXGN57qJnPgx8eLVwCKfGcslttKYSq8gReZWomq2xPg59l9EGtaqtl14QPVpau
uczRb4k0KMpg9pupPTUe9GNJcW2XpVep92u7iarm1EVdMjhu3J1oOlEnL5N3Wr0vy2B1UdpTFc2/
gow8ul5xKOobL0+qwJNVdyZINYPilpe1sPERTAFmcM32aIUKaCrBTk3JL7Rg5JPm4THoEFILCzIH
6cqP3ErxiLzK/1xJ5FX/xnysuiy0+Y5FO6iDA414QbfPe3m/mOKN3HvcSXu7vKjX1oGyAzh0s4VW
6e3JiqcvEm7Jrp1uFCQXqn4TzeHYNeOiO3kjaixGV//KTHgFl3/5ym7yLwNH4QQaIO7ulLrYwYEn
2gaNHm7H4Cofc+0NSuYeWq3va62cPlhiSRkSFLmmDv0gN6GacvkjVjZgQznXRcN+JQvEU6WPNKHn
5jRGc4bK6h7d/EaFEGEowe4kWobTr8tbCEQPxNlOt6hkXv6ElRWkmjeCghIl8M7mlFvOq6Mn9Zae
9Y0iAKpjYwpuzsksszkNUQzJw/O/mtdznrX5VSK6HIKkNzWP0y/DtAzadQC2oIw3WTreppYrDOUY
l4hCd1JOzSnMUndXBrS6l0TqtpFXYjdutIImUNaewgifPSrvb9p1Ev3K4KjqTR6Gn47lY43aUUGQ
ZhbsF5M6jMnllfRvZd2ovotD5P3/0e+8+L1kr9hG5tUL2NrD1dBd8DhBEbGF+mP2ARmktyb1rSvj
vjY0StAuHnFdNtMLC0zOtWignReytd2qxSr+kVj//XB2i6IKJhZmOGevjaim+6DKv+q629yWJ6ke
iqIy9GbwsuYk5sVYzQHTWC1TfNO6VGWb0B7SoNSk5BZd+MPhHrylvdBc2fbXZlYJ2trx3URzsviM
dQ3wjkg8NWUgb/zlSrgCp3fmpUT8UJYsfjQBEWDfAPWzXi+PzNrKUSJWeOhPWs5kPuRRWW/zRSd+
mpBqGqfo/aY3qHJNFs0Yty6k+SDmxkq2iMYPcpvaqBQAUMJo9UpxYGUWVN/EKZtCBKwG46FLgToB
Nnr7D8TetYcrwesBqREF7duQbrDI7kE2QVSh2wmV4fIg6ct8/uGyq+o21Y4n+7Y3aFCnUfQ8VjLd
JOjvLs4FcxNlFJTjY5Zn3hY+m6T/xHkv++HK9rH2ecvi+C267XT03BQXzRC4dNMOD7OXJDH0M8ra
58vftwzUnz5vefNvb/B6rdaayGUAbd3N7jNbe6/N6qsdz84Wbt333DSuqLWv5C+qaWKf4VVVgkAE
PdF5Yhu1RbZpaevci9z+IABUXBmzlcARStSHok6dTtc7UBULmlAW2Snz9C/YwE53l8dsbVaU0Lf6
oNdHI+MNnBTVtkN3egdA/DalMyGUyEcfvJ1GCC7hpg5hMsWgTPai1m/qi1AjW+6sv8045EMQ+63F
rw/r8YuMumnXJt21sfnj6PN073+fDhwSVcjR5ul+3n2MIiguopweR+o3+xtGnzcoIZ/gHTWEPlIQ
GzyMzHov4QW3zzCPILNfOTjWPkI5tXON1kScAGDapJZzb+v0B/FWyfajYWi3HKt8xfLq32ahbVrP
1WXLKwKE7Y7JLOSLzODdXR6ktS9QwrqwIEALuhMRImG9hemPhi6/odnnWQe+dPkdfwwDPkEpmWWe
NnsQgtxo0+rt9zFttI9RCErotqcrYdyVfd1qVs3TKdW8d4lmH8yw8G4cHyWESwC/oMY8ng6O3t0U
EQlCk6dAEEIuEfqNI6REcjDQZYNtAzfAHrPxg9Y59idzxoz2piFSxZ+aMAfb41YeH6EDJ/NA+G3y
yAaXcdvzlVj2Oq/2htI0WERN7+yjyZObhRp75UBYWT+q8NNUmLBIYBID/YrQJhBD+krZ8iZbesdX
rRH9RkJ6FS4/3iyMn8BT8h0+WNeEXlfiy1v+/rfwTW2Y03ld8dsticNjKNCvisP6fjnQrmQea8Oj
hPBII7ACv8ziqeoZ6LqOIVIwg0a8bXKV6KU6JWJpLhuQO5NWxoGHKjGSNFd+/doAqeEr6lJrQz14
j9IcwgUEvU3WacCII4AEl79g7RVqDHcNhn+mHbxnE4pzrh4kd+5UJgcLIP2NEaYEsCmBQXedIMKM
JvtUmaYNk2NMrmQqKzOsyj3JeEJx16hZRKbwPuRZB6dq1vwrw/PHzI6rjhK9JpKRMGo6nr7kq7nd
fAwb66HTqFoMc3HIHf1weR7WPkM5kMN27vw2/GenRlocXNQYHZwGWPzlx69M87+En+IsE6mYOMoM
NMM+iCSDo+JG5Z3dXBOPX3vF8ve/RbNntJqeFt2A4BmHQRdYPwREnM3ctDeZxzMZSjC7VtJ73kL4
3DglCxUYYQorM6iq58uDtDYHSjSHg4tRvCWCd4QnXocEwgtk3/wWP0d+vBLLRdrPdgxIknNAI8cS
IXC6jQG//lpKuuRV/7qE8AIlkhH2bfuyqCyUreNjGU2bvCu+CjwOMml8uzxAa69QItkL3QEZw4hv
AD0vd13of0Ltq/0JctXYD1Kzb5G2c3xVAspqeg/1l4n3CDNKd1RPxB7UwDXn+ZV5VgWgkCDQB0su
W0ZTAxGZNKfbV4vSz+VRWnu8Espy6Xrb9NhOBvDsaYsRX/QGK3IIruxJa89fZue3QDMmQOpNlfHz
s4QAK6oh26cdUIHLP38ljlVQGWjCBsDMZFGrqp1PAAXTL3lateYeIOwU37bdqbiyOCDHhTsxnIbJ
an6m6Co127oppisLde0blEhOIzSavAZGT4xM14eh6b4bQ6zdafZNEoasUCWa06SlgTDnBgwuaMGg
YKethibPFQDQ2s9XQhkzRSfKKFX8I0zplXS9Art7NEcUwm6bYzWQ/WrsC27gJ8oiIHVn/D5AWyNS
nzjR9HL5HSvLVMWSMZmBD4OjP+WAQpE5cmH3oxR328OVc7lMW9Opi6k/hYHzjBSAoLZzzUtuZfRV
N0Ovi+h9JGNw11QmyltV5h1ikTzbCYLml3/9yj6qAsgmuKBRpxu8IR7usC/8ICk3Gza1ish+vvyK
ZSD+cBqoGLLS6WfNbKBYARKPj7WRPjlh9aHI+/0iCyFr966eb+qLOL69rIDfNiQb8TepGTHv0stk
X7feKwSau8vfsbaKlEh2c6SlsN3DzjGEprTzM2S+ZDpeOZTXploJY9jTlFJRGIMI7cTFBsb00SFr
2djmNV/UZdP/0zyoody1zdxi0xBtah0ijdUfNZHdyTR9RgjuPmns/eVxWvsSJaIbu0qMthz4Em2k
K2snCOyl0nK2CGHcZHyAm45S9Cryoq+sodTeJ2+hl1e4LLSavAYEXvkCFTAm88oorXpejDvzWeyD
YmgOUd9ozwNyP5cHaWUxqZAxMIhmPkJ5ZzIqW+xtv6c9GOXGldW0EnOqK2GeNUUkjJHHSx38gIHu
bxx/DkV0hKhqI50IuRudiNu+ZRnG34Kuk3WWhq3By0LDsb6AVpju4OxeE5ReWbeWEtMclzESV732
bo2jtkG6sbsDHyUPQzh8EVFtfNK5y13+krVXKSFuY25qi9ln4uHHiC//6PO3YTTuoLYa276XJeIp
Q3UlUNbepoS86eCLM2WLP+w8JUdrCn9EToriTPI8GiiVieq22qTqCBiFfTsMpUzDjSjFGWukHkT4
rWVDFUgmpnyM+AdPb5HB3fpzUG1169pVbuV8UoFjThZYbmtrEXaPDqJkbQ6Mz4owFaIRIPFkSOEu
XZ77lYhUAWRIH1gWopzhOezw941SdivUojS6gLc9f1kFv0VJPDaeTBtLP6VR8iQNBLjxz7lmybiy
Y6mAMZRVzKZOwuhMFS44VF2e0N7ynDtfDu5tUa7CxmIB/Qf10P40DF5zCrxofqwGOoCXR2ftA5Qg
DzRLg9YxRmckm/otai/2bqpwbKnta7YnK1vivyBiUnSmObFT0eKzvxWJuQ3K/nE2+5++dF9bu/iq
59b58tesrSUlsmfXWAo1TnhGQkbes+PGL6VZRM+3PV05yFFgqwLop0SwrGIhQzRiwrnyN3Og+c5t
5XpTOcRRq3WQlunFCXb2w9AiszpCubwtFFRwGOlZ31ThNOEcOM9bK2upBTkULW8aHhUdJnvpoXFM
WZuuQHcYXD9+0ULo3JefvrJQVXc/L3M1VKYMBO9oVmcf0AQD5Vi6JgRm3VkEZ257jXKz7hI0NSOr
SM4N5qfbeEjvAtuHAjzqNxbUVWSYSPwhLIu2OP+fRxIqWnuYtMXu8u9fiQAVGiaQGiXV7JKzrHGm
gjNOM7+BOX/b05Vz2tMFApimKM6oUWTwWM3pM0i34kqivzbFxv/u1E2EyJaRlPopF6GxW2pXAa7E
49BdK8usHGoqNMxIzaFuQy89t3PgbWqKNA+1Yz04gd5/8hEpvlalXPsQJYgdBJEqS6b6KWxYRJBV
8XGckcCvh2sY0pU3qFAxS5cD1TFNnDpjKvZQ3OdjaJon20dq4/JUr71h2c5/Oza1skcPw82yc5kE
H1sfrVeE2v7GWiTfX37BykpVPf4mB+kZ5DPLM5eW8mfeTqY8uBME+yvPX/sAJZKRUPLsEG/kcx5g
AhGXxBn8xQDhEZnfluCpoDF0sRGyHBv0OsvyMI91sP8PXY1/Dsg/3BtVxFiqZ7UxO9Z4KgE8l3dm
SYM+2WSmBX1qE6bwB07o6Q7zM6QF5GQ2Q7+oWZoIltcI5uoxasZ7PWyb1EaUyKty/qc4DvH96RGz
lz/7Lq3mR5v+Od1yqOAAPp1cfA/RPYBWnuW2We1038i1t3hG08roMu05EbJIv6P91uqwekgHo4OR
omELrgalNdtDCln3bbHJ8QOqXheJm87f5HWLZGhbU6++UhxbWzrKNjR105j5c62f4jx7dkbQ2k0x
fLltWSqbEIrHo19OTXpuNB/FCqu3kCBLksiJrtSt1talkkV0cdKgA1MW5zjr7G3s68Yn1MqnTVs2
9pV1ufYKZf9Bghwjcq3QsbDonP1k2otOlW5VH1kctzY+Vdib3aKBHk6iP8+eHSAaH3xFhDK+svus
zPC/wG5F0TuljbBY1w3ozIJnLEbocJeneGV4VJfCRU5fFH2u/9MmkSbMLgdlvsRNrl05/tmG/xC6
KtjNRCNP5GjToLDJIvosY/+TiEZxl2TtRxnG4D8Jlp0p0fHo7QqdPzmH94gjzMjBRU9FzveKXkMa
F2ERPXN2Zm8/N1k/nXQbQ+bbRmEZnd82eERZZ4+F2J9HrHI21YjOsRH1IU4BUXwFmbA20Mvs/vaK
wDHrvtS6/GzBF0D7wtkkAldp16ScfdtHKDvBqE9jXeGwd87MPEQvnr1HmyPn1DfutVesJA0qDs7L
8RzQsrI8d302Pthh8WBrhvfgop6FUQVwiMtfsrbilW3BA2vnliHZMyWDT8FyTUXr+sZKkQqFQ9Ol
wj+l788IVMCfsXPc5I3bDFcdPKH+d5qturX63hfdGUWbamu1EBmTpEBu0LtpP/NUMBzyG1ITXtCd
K3MwQSiMjxk2oNup6G67x3sqGC7ILcTJpUFiC5H4i1a4xjc/j9j/NSsDzHR5iv9cd/JUA0QvhbKN
aUx5TgNap06AMWQ05c6JnjayYU774o9IqV1+15+Xk6fi4izN60Soy/w8WrX3UIG9E1tSLEwbbnv+
8t7fQ7sPbdvAZORcT7h0opYYjX/NSWW+XX78n3cOT8XEido3E/xXivOomw9RFGR3ReG/Rwbn5G0v
UI55yygLIMBZcU7j4N3yMTdzekS4by1FeKojYtwLCwfrJj8nnl0cbPQh7sMeP4zLP39tepUTXseV
JMXAKz8jRuQi1NkX+xFXlN3lpy+B++/jy/sXIC7AyQGlx+nkiYHDqwI7D74yr5F8S55RD7zv51f0
oq/c7Fe+xVNuGlME/bgr2vocI6y9qeL4R9GYr5e/ZO3ZSvGvEW6KUgPTbBfFs2um757jvl9+9MoS
VYFxsWdiFY+Q3tnFsOMfYKiTN/oh66/SH9fesPz9bzFGVYMWYR3X5xz7ArTHaWH3dYxE+fTz8if8
+WjzVPfDsJT1REJYn0UfP0Wd9WwP7SMKot80+yanPMfzlAPa80pceWJDnk0XF3EDcSLuGvZt55qn
GiDSQMXWYZy7s6Ebxjcn9afPczjJl8vDszb+ypE8wge1/NCW57gf4h3qel8BJGFaFYTXYChrgaaE
MVgpvag4Dc5apB05475nWXMkd/nYNd1xtsv30Wz/Az5rJRpUoNw8V5UzBXhypW4yPs2VwNJExkMV
XUms156vRLKD1tFYTp08l35T7RvOz22qa96VLXvt6Uoso/tbzV4dluwTKBRarNMUiXcoMTf+eqVg
gHcAum5BUpxLjhoDmbKNXaIJdnktrf14JZYl7qWYWLTTKc4Wr51Y+yprpEYvP3xloaqoOITA5oRG
YHGeEQnGgUWDuzNkf1F0t668Ye3nK2HcNkWZYnYlz2PalsdgTp9rvBpuOwBUXFy42AGUsudGPMJG
6Hy/OGgJbkOXB2ftpytRzAVyFIiPyTN+ccWvMSn8bGN2FNZve7wSwkPiJCKp6+KMwcWXLsq6h0ZP
tPubHq6i4CbcklzTGNsznG5j43ZpefDbWrttZFQQHL6fbThFrjxPun0eWgunt2sAmpVUVxVVk5qc
XAwV5Rll6bfOqk5LC7wR/We3rD6lWnxl5ay9RglZgex/yzksz8gmh1snsr6lWftdODV48rT/jLnX
/raJUMN37uyxx9cp3iDP+46/IhKWVT+g7njb85fF+9tR70VUKjVkke9SE1lUz27FnRmjAHjb05Xo
NfK6893Jrc6UosVD3WT5xzKy9N1tTzf+97ePsRSD3dnZmSy6aja90+H/JJL2NqCd56gBnLrYKmDj
cfYaBBE/5mJwmge8V9LPt/1+JYKDGWvKqgzcOwRSm71TRt3huujHygpVIXCDM/djo0/Gg1OgIhRn
dwEaHHFa/3JcfVsN4nDTN6iiaomelXgBac05i1202wcfnvS2nBZx3NtesHzf7wvUwlasLCRuSZN1
Tlv3ncrytbbkn6VLHE8Fw5Vu38+Gza+3+/JHa9jiV5q4OIq1cAE9254fEsxaDo72sx/K9M5Mwh+3
fZQS1Xo2YuNik+D5rmbcBdgo3Xd19+Xyw1eSaxUSV9r4Xfi5k57jEvDjiMzwBhE9lHhC8aT7/4+z
L9myE2e6fSLWEp2A6enJ47TTLndVE62qr1w0AoQAIeDp/03eSVq2DncxZSChJqRQxI69yy2OlPVf
f/NWC03bhgjpyKMC11stAij/BT8kFDVO4KX3Npbe1oNh3w6EZqcBSoE/aqhslscItJ5PyeI6wyEq
W7WR9/59fTD2gGHl5byEjZ8FKNEdIfjoXNum6+Mvk4oF/Q6sassvo8JDcfnWygr6ZgdE5ZhXwc9p
O3ApZ22EIPGnyQGt+hbVlG3cxrngTRmH/AgyAZBNo1AXSp5JrPqjM24dbJYdYoLpwKAPfnxIwfzg
oGiJv0Q9ALLsGIGFoPieZcihMz43+vPj7WgZzS/YOkcHwKWJ+Yn1YILKQM8NaT5wNdHm6+MOLH6W
iayDtCj1IaaClx6p3GNZjNnZBeXb48ZtU7V+f3P81OCVWBXEeqTlfXflcQbJ5gnY+omfuBQuOQ1J
5v3zuC/bQNYZfNNXjDBNk0w46iQB9EmWObaX2Jdeik1QXQMJlj7xx+GH0w09mD6gCVVfoAvRO+d9
f2+cB7KWpTe7Dda5Ba5bM/2Fgv544yiw3GaBcRQgBxhPFYV+qZ5pOrv1Ubgjrk36WebRywSZpY1+
bJvVOAwAyXXDFpyXl1U24QLm1OFIAhCkt1P+7+NpsvVgGDcKQHyWiTC51EK/ly4okvq+/NxM5dbT
3rKLTADdDKzBmMjRBbm6+NovqNLY/5o0MXMoL8EhGOHvs3aIr7Xb9+/DejOeb/t1467ngCXPYorn
OxjXunfwqsUnJCf7DVfFYsomZI47tNTDtCQX3jYt5DsKH557kAPTPdVAmKqtI8OyV03cXC0SPG7C
YQZlzMCg+eXp4YNOgvxbj2IOeZj9GaIKuVfO/3u8o2zjWmfzzbFBWTxLpkDZmkFK4V7THEJRbemw
v0g9+qDfp+3G1rUtj2nhgoDAJPPdu4enCKN6OTYDdAsej8LWuGHhPXUDEA4MwT3uHfcAV/4r66KX
fW0bVk31BInT2WWXmbjeDUzh5RVSJX8/btxi0CZwjmcFKfKatk/B2Cgkn/zFueumg86WX0X1j8ed
WGbHBNDNEKSeEuS1LnxxIedeIMsFraOtubcMwQTQzb1WbgsEHdRna6ikuuF9hmN3AX/7p32/bxg2
gxyDZn3LCrDbwclCJLYcy2+TDFW/xRVksQKTXa0uiqBtRkXutdTQqwjL4oxU7LgqV7GDP0EFfN9Q
1jl8Y22gbWN+NXjxJe5AHSKXSl3CPNl60tpWYl3/N62Dgt+N/I7Nd1F6/xUZqD0IDc7VBPDM49+3
dWDYMIQfBxbJEjLwiJgeIan2STP4lru9Mc+w48LxWziSdXBnnaOv3oiq9KzbgvTa/t4w5HaAmLwq
/RjC6dGEUocGMp1VA1IuOu7Mh8eecUE7PXhKqxbqLQewhb+MmqPYF6x9G/Nv2aYmfo5BkA9kADK7
1jp+yUYgSeHIxEF5hpja5fESW84Kk2wNheIdFH4G5xIXqEaHdGkH2azEh+javvYNYw7w1oGqZKfe
SQhenaAr/QnA5y0HzHJ5uuu8vTEAljlFi7ipegfR9PaZCuDNvWrdSCgwyED6CDXQaB+dIcW59nNn
xCtYkuczit/yCn7SBDAXEGTdP/vmybBlEg4cckUtWgcyP059MN4cJ5VtcXZbbMFkXovBAARpjhqK
dsU0XyAYDJ00bwjfgw2iP+8bgWHLXtWW/tAF/p16PY7uCVoxzbL1ILH9v2HLtGBqKGvCLhBeGPgz
DaTqzrFuKvc9mTTUJB+PwdaNYc4Bm0MSQUjqSeYSAkkAAOk4O7RBuxE/sGTSTDQaZSzPoG6CVday
hWaKC2x7MMx/q7L7R+vg0zphLYghgA7aiD2/HqW/ibyYGDXgdKDr0WbL3WNQ6wW6suzGAdJ0DJKT
Disgwx1nPpTuINoz/6/uFwjP9WoG77oIQwi9Qc+sIn8oF0JHP3wWheF5rIZp/kASdxH/ws+AfBhX
q4ss2gFEAfWSNAyU9lJOp6rSefU8dnTcRz4Rm5i42pGIvfCc4cWFHUyh7H6C0WwxdFhW38TDCUgj
+t4SFVdFpEB8UkUByrJPoId3K+CKwSzz3+NtZjl0yfoDb88tqAdCGshxLkpEn/uMpqsYyuOmLUci
Mc4RYPJCN4bqzzWG+My5hzgO4riROOkSwMS6wyPJF8tWdbZtHIZ/kPl4PlBo2l3kUNErJMLE56SS
ep8faELaCpfF4ZQlzmUWUBWsE1wbziYpv22tjQMlSIbCUzrEvTdC7cmLxJ+v/Lqy38ot2ebGOEp0
t7RQDcIa18UQnmSJ92OQBRv1ob9f5cjEskFVbciHJXIua/0m4n/vMh2gfL36kzn1aSrHjcPj95ME
/cKf96nMIWM5uXAOCDDbx6Cg7+iaa16pjx7v1t9PUmQC2gpniqGXnDd3uB3zidfgemWI0Txu3Pb3
hnfAu57gbNXOpR/Yv7pJXCg7+n9B13ZftiEy0WsxJRCnHSMoZPYQ2GYa3ivQWhtXhe3vDUPW3Zy1
blY7F8YRmOfj9DFzFmQbJrGB8LbNvWG8GgK9KDVJ6jtbeXwCBzK8teJbTwdb64Y3EPfhCCofWd9j
ASxtnIFLPpvLz49Xdl3BX++06BfUGnecyofa1kX705c1NEacGAzN4WnVvnjche3/DfMtogz81VnE
r8oH1+uB0zApvrQh18G+6TfRazrOQYamdX0nUC08kL4JDmuVz66/N8FqPPIIQC5jfYeOjbiSYiDn
HEVi+xo3XHqFJH8sSQvhuQIlXP9kXQjJ3MzZle2KTMBanHeuD6HW+h50ZfkeGsVOGqIQ+rTv31dr
e3PzyjDu+zqCKq9MwLMb1FX3zp3HbBcCODKRaijLK5fY9+s7RTXbUbmIyc8ojjy7ZDMLaTkWTKRa
0DM9h5PfXHsX26aOIGShoRg7QNT48HiKfu+jRiZaTYd9W6DGbb24xFeQAWU3oDtiiLNDygAI5Ojg
5lF/8xVNjm7XbRWDWG602LiPoXYeDv04CTx13SvBbQY1zcsqAuLAPXIAyXg8OItZx4ZZi2phuhSL
uKJMmR5rssxnnIMb6R9L4yZwjYmMNJGLIivobf6hWk8fOzptxQJsjRt3MaSvkYebXCigzwjlxW70
L4Rn98GDosgwaZLheJu9pb7XYhbHGUrrZ9+N/30855Yta1K6eSIrHEfDogtWiIOiuH+9yI8OISpk
T/u6MMy619BA8qJYgC8GMYCMty3kH9UfIDreKhKx7E8TvEabvKronIgrBTMKCWAKEB1d8Y8B16dc
70tPRpFxKYMsA3wftVie6gEOEctxbhA273p2RCaCrZYQQZceX576gH4STTEcHLbJxmXbn4YBc0SR
Fjxs26tW7BmSweLgDzsJXaLIMNvay8N8gCNxpTm0Nla1h3zZjHJa/tyEr/WqA+M3qB9TnaAOVs0g
Rqg43SpgsvgqJnyN1gMEVOOkSFncvpN426ux+crb+OZGch9pYmTi2OKmmbjr6vYKDdmveoKnKxZo
tkbFLlEgGtF1cG+uTR42LqmzAItblR/ImpHvdu8ck8cN4sMMsNBE3r22VxdOWkjPynHjPWyb/nXR
3/x5DTnuYi6j7kkrIrIrK3p4cyzva92kXZOpvkudsB3UBrOObS8Z9kuTcRED4BhPik+zd8NZFyMM
xrnvnh+fdLYODL8aQEI4v1PUIoLTqAOhkJkFqvDzvsYNG55Bj8iKxcM+WsClwxccDnsx9pGpBwo1
31hSWXd3PUGEaSb8U73Wsuz6cxPAFiQRnESHyLtI4uCSZW72tfPGauNit2wiE7cGOYO4ap2luwsN
B2UmePChHDMh9TFZ3/X7hmDcwUEGMeqpg845h9N+rSeILdX1sFVnbrm/TPAajzlDGXJbpOsRsfKc
9/RzUXXpnPk/OrIVP7XsTpPMLfNDlDp0XXfvZ2wgSDdnH9phk0La4kj8glVbRBmOXd7hVYNaeY4K
vnqtQUUU9fvjJbB1YFhvMA7YpUif3YPB8eC784xeSZdn/+b5VG2EPGx9GAYcDGD/xT1TpMHCspOI
8w8rfYSk5afHY7AttGHDcVA1KikmeBBj/6wBijto4j+BCuk81snzkG3FhmxLbVzJcxB5GVJS3Z0F
kp51MLAPQwVg/4ZBW6bJRJ15XQRCpER1dxKIF/BMDod+Sr6OOeIIj+fJ8v8m0qyIvJgVSdPdZQxn
vUFNVJeUy3Vf44YtCyX6aGI+zroRUFDOAAMGkUfpbiGcbD9v3MdIhYfd6Jf9nZdO2xyolxeXYZEA
O+77/3VV3tyaEBZSmjO1PBUC6SIZVZ/iuZg36q0tp6kJLqsjiF25A6yMTOEnpiOQS4ZpVP0PWfit
N6xt9xiGLAvGi3lwu7u3iK8CKdp3RYiXq683s10WMzMxZnHrulnihd1dAamAWmX1x5o6eZK+B1Gd
JnmHAMlO784kaON9MQHRNsKie1ICX9wduIMs/O53gcnRRmXlUj328kpFVw7XpsiC/yYQYm3FAi0L
boLMOOhlFKS/l6c5BGKE+ON31XnfxJK8sj7v2rEm1gxoe+iRDn6esldGocEb07HutvTrLfZmKnxC
MmwA4H7JU11F1TULAn3yhy18t2UrmVAzzduJJ9rL03r2v9UQyDrAJb719fBdKWzahScb4SlbR4ZV
Z4MYYBh5+YyM1tcsCu7zRK56Gr+A/3Z3/V5kSnyC8hYUW3Err95aRFZT8mF7q9qGYBg2i3zRzWHX
P3HqUX0APW3sHPVUDmevo0X2XoDB/x55i7slcW45SUxxz97husedWqSicIrlOGvpl2e1uP17MRPl
7QtLmcKezOFdHPpDDyZuECUBgda/tITsIwCKTNAZyiyGPmq1m64lg69O9/+HZrrFNEywWY/K0C6E
YBEkSCuEhBl12vmYl8WwEQ+2LIAJNwvcuJsT0E6koLuRJ6+PyIHmRJxiEW8Jt1g2lUnaRvRIuoL0
bsqG8t8i7CEq0S/VApLjtj+GjYaAvRuV3fnxSWUbkHF3U5E4pTP2Xqqn1c9f4WBKgxO1DEDA9bgL
25qsXb+5vusaCn5cD24a506QfYIIVJNcC97vRA1FJn9b7XlyiCWYkmLqFHeGIohruLB99dKRqe0p
aRiAVrzIU7pGIwMBfePE2coKWi4jE3JGa+ZWrGH0XoRL9ox3HCS9MgQia6eh74YOIft9a2D44WQQ
FeiqqhwPLbcjz4LO9Aefoaz8ZV/7hv8dl8NSAufZPukueWYSXCkJ2K1Ouxo3gWcOL5uJTEuQdj2q
aE+zBCTykHRD9Pfj9l0PO/E3GbxfYGfwn4iasMRBC4gqxBNcsNRk/Wl9mQqAYIoI+jccgi9HnOif
g7CbDjHx7yOJ/I3ntmUfmMRuvVq8cumS+UlHCspfhB016jBp7v8IcWM9HqbFDk18Gi09MIAJ6afx
EI4fwagUTjeHe52zz5M2IWkzhWR244fD3esahLV6oK9QdjszRwZgcY4nX43nUidLvfNdYJK94QRe
SoIizaeiAySD+tI7Rh77um+2jLudyqnTQd+Hd5W5H3iOIGMokEPZ1/i6Ed8cibPIvUaDrOvuj96P
MVb8wEX1x762DVNXlDdJN3dhCoEOsBAnqAPxEwTmHrdu26iGoUMy2RlBvJWlYOPqIFrD4uSMLFP7
XOoxl+nu3WqC02aoCPAk98KU9rW4zVPu8VszEJJcHw/EYg0mEs11uHR9BoHQA8LJ4/u8bgbosZX7
6vOjX7BhpMvYtGYLK03a7guyD7X4ODq+64h9e8jEh1GogXKSsfAuHTcWBw+Uq/GxhF+yTwQs+gUX
Bg2TUtW+c6vLErUfENA8jGXy777pX5fljQX0qpwJdUGNeXg9aVkAMLrPd2YITL1P2XtDW2WeuqtW
v+eiKL/nqLD7tu/XDeMF7lNnZQKRw0OmC35SUdYf3GVn2pYY5gtOQB/1ekmYZsrJTowjpFiReuvx
a9v1hvnqKe5lDYr9GwF/wXBgbdj87Q0Ax+6ZGugy/ryqi2xClw4dpmbhHaqVVnrARZB9CD8I6/3c
PGkd2VdugeY7QYLzhPT5Nax2OknQgvq5eZGoijMpnNvcNMt78NAGB8Q3otu+uVlP1Dc7nk8CM6+7
DDqJiIUGazojr6Ad87j13/vxUBP5uXUy63jsGP6dJI0ITnHnz+TIeCkv+SZTuK0Pw2aLeAp7zSoN
vpG21N+XIgKmIG6c50SKXbcuNTnMvIRrRy4MlIpiAR3OK6wdMjX7MvM0MUxXsNqNWe6j+b6Ak8cW
cYfSJIEQgNjAOv3+9UZNMJgEW1wEX5je69q9QjzpOIuQgHM7fl4yeHbloDayA7aODEvm/uCEcSXD
G5HhfXUY49VRHZu7OzSnbTfo9/c9iAp/3ldqFhyqBol8yhIoQnnjZQW2zdHyoQz2eVrgu/q5i9mn
/Ty3U4KAwAQAEd4peXZwnF5fHpvG7888amp9IjwiZT9wfUfUuD1oBbMu860SOssymAAxUYLiBKW2
+i55fEEWqy8BS+X0c9DGz90EkNK+MRjmPYf5TJPB76/g/JlQYojCsL2uFjWBYnOkxRBCKOEa1LpM
DnOBONN5WPhWladtAXxjgQOUlYZZH954VXaHGciJ/0IEML/tmxrDpjO3yyBOE8knMaD1Xgd34sNb
f9y4bXmN25hL6FVnRQM97MBLbtCQ+5Qx0Eav+oBRHzwNSVts9GQ5XE0smOpGCJM4pb4HpH3BGsUn
roGayPksN3J9lmUwAWHePPY+FHWGqxzad3MFx2Lp5L6YNDUVP2vuQOJ5caNU9smLpwaZLg5XG4eq
ZW5MQNiq3+HSNidpzOATodij1MWh6YdCvPPDoG333dAmNIyVdSjKvMUEheEPzsPslOPDPtcoMiw4
LsSq3S4ZIFp0bk8eg4T1zfNrzb483qq25V2/v/Uv6pmNUTWEt6JwxvgYONHHMHacvQtsGLEA8V1Z
eUF4y+YF+cM29+rnykWict/fG1Y812GYdTTrnryF19BmQogl9OBpPG7dtoEMM2aqKuq5pVFxeFXx
QPXGJA60C7x7O5Cp3Vhiy11p4sKKQSLw4aGeiYQoaglCFJJSurBDGUNMwl12IueoCREDLx4Uy2TJ
n6ijQlRUFx9m3uzcpyZCjKm6ISEDazPnUtdH0rU0+eKPteNtJdMtG/UXfFgsHeDzMlSpUlD6HOJR
f3yl8X681LbW18V5Ywa6R418O2T0RqF9zq4N6/MrBFbolsKXZSuZ+LCiwtZ0/ILeshD+nApwQNCu
/hotqBbZNwLDkItVL25xFbYRcpNcLf4JXM5b2tiWC40aZixprrKxKOmr2wi+uRHq3nSA3qqsun/A
9LBER2cmy1bq+1WU/NfQKjUVP3WCKCOIfulNN3NXHySq2KrDNI0U6giJzpsTsNbLx7Jt4/gwZzIM
hoMuA312Wmzwq9/Es/4YdVPwXyNDT57wl4AZh8s0/yndhvD3DBWkf2ZwiHwQpS4SDtLshX8U9VCL
M2/LhN1QBFN+9woaN59I69N/BOgvm0sA7qw/ETgp3jPZ5NPBLVxfQcnQG9SLA5b+P6keovG4CDaX
B5VTPzkAKEP653HJRXbWAoCZ+EBpQ0N6yMLGy06SDrzAk7HNOyiKVEAZAw1fOABW3jCWIP8wD4ni
PkqytQLTOkUxciTPcTnVzedgUTL5TEmMGI6uZVQc62CJ+6MH7TOJDQZ12aPqC8R58IFVB/DcjS+g
7MPnmhP/08IhPfKCEkd4bo3kpfos3dGP3wfcB3TIpYpNH+YF1WV/Ro0TFSeAksGj7zXT4B+juJn+
EQUoTnVTyG95Hmf5k66phoRw2HTV0WMOONFGUO/Xx9oZlTotcV4UCmrVlH+pIlCOHVUc5965Irkb
H6OgDoaNwhSbuZknN19ABwII6I2BYv+FgcuGDRN/asMt0TZbB8Y7ClJzqiNxT28Fxnrs4cPQUwy6
5mEqdX7aZdG/4AEhyti5naa3VdQgluNwalcKkn2NG88n4YKlMBCVunKgcI6aIuSiqb/P8zJFXVng
K15OIb1xxT/riGbBIQprcvKjrtvysS0ntgkGnAcHpD9xRG8Byb4VBVCYoRNsyXtbltfEAPJA5Asu
G3UtHFp9K+rAefaAwP0zTCTZ2KKWa98EAnpVXjZ80dFN0+TGhvUw9ZIwcA85+BHDvpLOPv80NM5u
NpYN+EFJdOMcPDOxEy33hm6ixGwzZXhgohLjFC9hdItDFKP0HUBuhSjYefCgAvR4q65b8jeXgclX
B1W+BCTp6CIIpi+x4+lzr+eB/EU6XHIrR/qEOphLzv2S/PO4R9veMqw7lqyKKPyv/zdla3F7kG+x
AFjaNkGBiAMn2vezEFrBhPgnLwAlRq7lVvjdsh4mJFCMQRz2LMueiNZcHgLad99nFqhzEkIT+vH0
2PpYvYQ3zpKEorLI+hxDoBRgKCEYmCrwvgXcahcEnQaGOyYXOZRy7OLb3COmSpHV8T44YIvLN1BE
tkVYR/ZmBBlRuSqHKbn1nfgfmVE2GmlUHDyeHlvj6/c3jc+OoOHUEzz8E1fo/FDIkIcn3k3T8HFf
D4ZJqzor/CJCZf+rG6zz4JNDEZ/a17hh0YTR1Q9a4hvIraviKClq5Y4lAHAbCV/b7jHuZuANgy50
CH5eMOertwazVxgdKEJ3RrVNLCAKMfokgOj39TVypDKEUgGOGQ77g/4mHFApklQgUtGo94BGNrhN
5UF46GLXEphAwBhFmFS7nr7Pbf+sEkR1cIQPp8eNW+bfxAEyCWm2vnH1va7oX2Jqx+Oc4WrzO55t
qfJZ7jYTDQgCW9Iic5GkxTo7hOuPOhHsw5w1pzLfhK9a7MyknaMKOmcRRB7TGs+FA4Ua29EBp8DO
NTCsGAG0xlOuUFcVrYTXGVqPKvGybw0MA+7x5HdGcJmkiN35B6agkls31D1VoCfd+H/bMhtmLLJS
8ryNXfBo54HUR0WRYiuvZay8oLx0TjBu6YXa1sEwaKKEhK43tv+hAEP1AVId4l2DJMNGjMc2EOMy
LvxqQsRxFk8Qi+8BnqvlJUOVw6mMUCH5eDksIzDxf3pxW5ksQZxCa52eX0svE49+3te44WnHiRhQ
DOPkz6gAD5/5wpKPbbkMu+A51MT9eYCZBXlS4TRVAyTQPRR5nCJni3nHNjHGPewJhFzwZg3SV5Jc
4dPsNuZ0wwO2Nb4u+Nt7ErW6LJkSvzjMNPwRQIXxXIHR7rRv2tde37ReoFIk7rs+SBVciOdexGCi
HHowU+5r3rDgePIIWCFef97zv6HEXx6bWvf7jNcE+JGknTXLkxZxcVAIz1WtDnPUe+dWqvmybwCG
1fao8h8BlmlxeqILyCzXB4Trvj5u3GKzJqUc/GevA4dPm3ph+wTdcfcrj2d1HekKSd3VhQnvy0Th
cZAEtSnY2MkJwYfkQHXZHacKLunjLizXmAnw0xkBY/kQtGnvgjpGEdadII/G/hrCLjwOee18etyP
xRBMGF/tRXOPQrw25bJ90QwcjqW/6Y1alsLE73EBfdnMK9tUrCQmQuLNwQW437pkpxIyCIN/NjU9
VJJHU5lB5RGad2rNbg163PcUMOF6wvXnCC5o9sQrpznSUNwQ4Nx5yZuUcjRRURd5HuwMRJofYq4S
CJMtxc4U5ity9M0ZRLg7ZwOHjQUeCJpmqv6Yu82SGtuuMQy4BsmQ04kBuzMh9FuQeMN/Y62Hct/5
+aog8Pbfi3LJC+4SnA2rpmYFAtbB2wywWH7exOmR3q+8qFdoXTSISrDKCa/tCG21XRZlwvSoqEOA
0v25OJDA/S8DKuTT6NZ0w3uznAsmSi+IXAodaKdKV7QGB1cGw+bJuvh5m2/CNj9r129mP6szhFUa
2aX1FGqANPBCzbnTbaytJaJiYvRkJQpQHejiuUAR50WOPT0X8BcPQULbI7ACwwm4vfB5jDcBoLbx
rN/fjAdimI4ulqBKeSX+5wHxe05GFAc/Xm3behh3MfMXpYe6xWaq5RAeY4XzIWtQ61cnwx++wgvn
cT+2QXg/DwISAdRZFlicChpoVvUeC6OD6pZpI1JnybKYID5Q+MZR5ZHiGVryYRr00Xpcv7Ag/0OJ
zPk0FjvV5ampUpotYyUI6BtTuAHls2CT+AKZCW8f7iQ0AX3MoS2qtPwKnIB+DDRlW7zr9Ba18u8v
tNCE82k2tDWIj6pUTIuf6rqjL0US9p89T2wRp/9+oUMT0odKIB20BanS2Ck+SIEXR1u53mXPLgoT
w7SFsyifNm6Voj5VvINmFn8as32opdAE9M0VXRAq1eqmCQIGUoWfgZzfcql/f2yEiWHEdZiUBSFy
vFIU+UFcO+VjcOeu+ggB5tQZnEPFtyqzbYtsmnTpI+FYKXWbF+V9kwAnVqtjkf+J+mznx+OFsPVh
mDOTPU7YsVPAJugLa/Ph89DEL1G1eU/YtpFxQ8cZVJSglsXTjEzyRivQLEiGIpfHv29r3XgXI403
LoN2xpQOeX+qIX56HVeCwF2tmwg+AZZNUFlHKi0Ewh/BKNuzB0jfztaNN7FI6CS7cEZFIkKAtQ8+
xm0spWVefgHuJX6bDYMu8PYAjXJRYV5WUe/H0/L7qwYpjZ+vgLhtWz1OQ5HOS1Czuw6TqmJAqE3A
DxxV53BBjtlSbTp5v78SwtcE+Zt7EyVE/QC6RH1dXQ2R0XcrS2Af1S8dtHGGQf3xeFi2OVu/v+2m
CJgLZLO6eU7ZDBfhAyhyTTRR2ffHHdjmzbBnkLC7bcwJFpxGwZfXNBGFjvh5nkKSLihD37mxvJ8H
omhckhaeDThBoFwJP0OeEgDvd7ZuGDS84T4gC1M3NSknAFAanKsIpeXzxjJYTiQTzaeLpkcqfhpT
WbaAqzNnnM+g2Z1uLgEl2OOVsPRh4vkAZmW5R8s5ffX9uETAFFCGf3vR73tUhSaoD6HSXPX+NF6D
cnCQ+5+qpTmFEXHlvmUwgX39SL16bKrxNnP6l1y5ULudnLqhieYTLctGEkcD4mml9+HV8ZaefC49
RjYWwGJrJqRPgRww68plTPF2Kw96AAchEMzFztYNSxZ5FwMOE+L/dZb/1Xeg/16Pisd7x/br/s/W
hZRTGfthOKWv8PQZ5MDHSI7+LqRp+Au1m+eVcR676kZdFxLDQgbLAfjQ7Ou+nzeMl7Cl0cGS17c4
WP5WTTIcc5Xv3ZLGZawX3vpV0k8p5/q7R4U+wH3aqB63nJ0mcC9bmrqvEEC49c4KhHZL5hwCMldn
vwUfdjiMkm4YluVsMFF8EhwXIS84YPsRK+5ZlhTv47yfDr7cSQEZmjA+KNP0Tg19hrSYQFcNvPt1
GEAytmuJTYq3WUVTLP12SuW0ZoQgPXsuHYTTHrduW4d11t5ckirhWY/Q35iqqvokPRodMoCbrmyS
zyH0vTewMxYbo4YBsxCpiKZwlhSx/viUoYrlnJTtRsjd4k6YOD4WTHkQQvnhJkdUeXJPHeeRfADV
xTVm2YcJVBqPp8o2CM+YqryAkGBfTSiNRq0byQKccXIreWZr3DDkrGqraCky904KAA+imR4gVb21
yLbGDUOWyIK6fu6oW72i18CJTY7h2P+za1pMRFcPZjGpSDCmWYNKtyskyZl7DzOAojdy65a/N0ne
CuSk80iHOo3belmOGSlVeEJos9tw42ztr/vqrQk0weCO1axhvcj0ZfX0RbV7HwUmossDhUw4MoXb
JYN+S9by/hI6m49Xi/WakC7SQLYi7z2dklzIq+jn+BmEOGD9cll5yv1NAQbbFK3f30wRuNSLXpJR
owIZkHTlqewQ0a3yLcsBbWK5hGoivwEffNoHGbl7oyreqQEvym7ZGRoKQ8N0PZkr13MIHvcl5J50
VJJTo+e/9xmAYbp8cJkPzBfS3QpFAAuU6yE05JHnkGi33VKmsK20acKLgpzDOOgUBbcfaB6/rDVu
Xt18dciWLJNlkU0QF6hOUGYecGzVcdVXU4gDkijconVYX8G/At5CE8NFoDhStuA+QQgwPIMIBdqD
OKin6IJw1OfFY8clavYd1KaUqO473c5SqzTmU/WOC8QPtJ79na2vK/TWFmQu6l7nU6pakKAgW8cv
4ETZQolbjCEw7mPiF33n+NOQijhOjiuVIrgLhmNYRJ8f71ZbB4Yp9wMgvqif61PUyVYvWcUh19JV
FPoFwxaTomWvBoZHrZ1uErMm2bNwsr8yjqoDvECSW6sifR0KqS6PR2LrxjDqHlSQyoUZpASUXKko
Xfq1pyo+FSWw763g9Rb0ai3w/N3WNQy8DnwW5iEuIA68b3SXqlzek3ackgPiGGV1FOBacg51XLOz
iBJVfnTYhDj341Ha1ssw/IDyrhCZ1GndrNVAHKrurK2/NrJuNl5Xlh5M2FfmFyKCVjYSnFlQfY4n
YDl0U7fnkTNQGD4ehWWtTPCX57eep0ec8VrUzYkx9YeANvGll/FzjrfdxkgsJ5iJAoPLx8CLIcYU
hSnqHXiVxvGwtJ3cGQQwIWABSObmAAq8KaNQ7Kp9mYEBf+sdapsiw/JRlwDseq77tO5A7SiWMb++
+oEQvcyeFzAyPl4J22qb9l95k++REKsdI2IJXTnenbkTl6cQldMbR6StD+MAEPmcq3BZ+rRIRvHO
y5OX2YWm2bbSha0Dw/R5QVEOk3jAePQq+4vRpLmGY1wdRwpA/uN5si2HYfQB+FYcAZ6xFFpmxZnF
g7rULcAS4Mb0j9qb9iEXQ5MDTpZEJFPR92CRGZxjX/fxWY19lXYtyJgfD8Vy9ZpIMO6EMpKtGtI6
Hr2jHJbqxALc7nRSyzHqaZrLLjsn66fHHVrs0KSGE13kNEFS9Wngo/rPi7xvXjFuFXlYFsYEhylk
IAZOGp1mqz6L0HV1oAEWJitcfQ5HmZ33DWLt/809r4JBM69dQ1ooXzoVBCRUYVZugaFso1h39pvW
vWpsnWb21K1A2OzZa+P+hlondXYhKv3i4zn4+fEobGtvmHs8TaLgiZrvup8PqhH3VakyG8cvjfw/
zq5kuW5cWX4RI0gAJMHtGSjJlNq2PHuDcLu7OYDgPIFf/5K+GxkWDl9wp9CCOACqgEJVVuZ49mr5
jA6wd7eHsu264fVaOiSb/AFX8ZB+QTZQn6nvHENu+CZ4DJWJdUFvWf+QdrI6pRBFPk3RQXi4Twxn
z2tJS1Fr5KirNIxbHfp3a3f0+W0Cx9zCpeXU5jit3KosT+2Wu8+3FolD626CxuZcFCJH8vhBB6z/
S/geaq9L7t8f+/pmWC8MVTWN1y3z9rrhGtvaYuGrTTTq9tctB/kfKLFQsF5lBRY+BSREFagIiAbc
6ovO/rk9gsUqTahYLlrXKdJ1TQTopOXqrqdloyG5/XHbzze8WNeTCqdMY3Gw/j5kl8ruqkq0bZUZ
uLdvj2GbwPb/FxsQ+ER4o/CWX9UysUEaHc/5duzbpsvWQEq4bTY9yAZhGZ+7AFQL4c9jHye//3A+
09xpJJke3BBPmS5c1quW7t4BalsWw2VTsXap1i2W/lfrNBqdM0gR7qk12r5uRN04+Jlb5K1+mDOo
NUIoMDzplv57e2EsZ7+JE0OaEhm4esPHk7ktziT3ijtd9c65dYPhC3pQj3W9+H8gxnLipZzPGAja
KSnoNPvwni4HEeYQYP19g+uuTkFyBZPEudZCo7slX/Y1myyuZXK69VqFoA+q8NtBJhBc+UQhC8Uz
WH9YRccyiyZkTAEEg/6rbSPq2hsuJOxw8hTIgd/eZ9sUDM8ljeorxA36oW3DjwrEMmCzjLJz1e/y
yVpepia5W90sHgp7SOz2UfqdsLT+IbrK6y+jKDk42SBkcA/UcriiYXpZ0UkS0T0pe9vcDOd2Gdh4
RdrpuxGV/LM7c3rWTjFdJn+3p8figyZyjFWDcDpJclT9pux7TlKFbnks4u3NsX3d8HDuulUxlKsG
AMETF0hsZ8OV8oGs19vff93JmQkXq52+5LLy9B24A9/yJr/fGOiDCcyBWuxphNvGMO5mzWu/oU6L
FRIRAOJoTPrGEbe8Z3J6Pwn8cXsqmz//mf+AZMvvft4SEPJWfaTv8iYMT6xxf+iJOk81U9WbpsCz
q4GH7oz1erwKbObvY0nIhEUR+EHuQM3wdiOd3eo5KVKDdciumybKMOy1u9uG2kz7xcU69p6nHRro
u76VV+J4b1voxmzM62Puf9walofuGN6bmSAzNuegBNC+vhMc3qKLIb90xbyzZK+7IvuDKK7tpc6g
n7fhQwU994IOJFZp2F0WL23mnTf96/4C5PXvq5XSaOqhD+Q8Ml6mMVTd/kU0fgybyEyqOF6s68qg
Z/vY+qhe4y7/CjqUPaJHm/kani4qMGCDvYpmJxfEbcz/mI/ArI/tw4ZQXJdsp3nG4owmuIz4cuqb
kUKDqEaRjSs/qQeW5CMqGY4nzrdd0TaI4fGkk7pzegc22kL6I18+zfV8kY3/uO8Wlo02oWYaFOuL
79feXUuD70GOZ0pIAbi4/fsttmpCzWrmAZBVd94dVxU6N9w86kDMi/qzf/adKDuG1UV3+O/GGvgI
e9IaSMscgo9EBR/XZs/bLNZkMsSxog2qpaXDfV8sFyblx63YzKK/y0h9C8kxOUxmqomig6Op6mXq
7tWEmmQ7g1pnY9C9vQmvRw3sDyHRSHhzDy6Ae6nmmEB+tl+D50DKOC/wCMin94pXibNO8bHh/ojU
lZOmfUOAydIAgG2gP1GTc02db3pZ326nbYOTNzxYkGMm4kwuw9hxURf3xEPnncizf0JS7L1YLe5h
Qs2CUM8LbTwcVU1En4VIw7cOeEx2/Nv2dcO/xxGE7kwr9QT05XvihdPXqJzY19sb8asD6JWL3MSY
pZPoZdNl6qmV3h3xN8XwBdXiX20SHNvBsuIj79EfgVRUd5n5cF7G/u9FL+R+mXaLyZYzwESjSUJW
J0Rw9CRlmH4i+UjOovKAx20qugMJsQ1h+D+a6FJXpMJ5lGqYzu285bg5OOsHNyyutxfTchKbuqMa
wh1BVAflE8RS+xMawJHkbDpIxOCwTy9rKMAPc2wk45GeQmW+C8Isfcrr8W/Sr/ob8ob6Uqn0+zJr
vZMKsJxrJlCt7X10ODiFwnyqSyun6+ijHsAXNM8MPhImU5Aek25BZ9HvpzPz/XzMokg+pt6afcwF
ekDndaaXrMn/ub1kltDOpJ8DT+tScGdR0FkjxRN3QXCFfqmSxlU5B9/Tqa3fdwP1Eyd0p708jcXm
TETbnI7IkzEuH1U29XfSKQo0wiv/AhHQg2ZtQtnSIWjCaiDpEzKULnA84FnjiC9OETlYumEmlC11
kIzLnFw+KYmEFhiO63OPjvs7JFuKHZ4Si+eYgDYyMDm7ykd5uBz4XSrDB+SckGHvCnFtquDjbROw
bYdxBIx+I9zGFdj9XkZxS9f+7zRjb/wC8JLbI1g8xgS1jYtbRpHXlE8uQfYjj5zxChhyvp0F3hlg
KEqvVdGMfOcatVwNJsxNF93iuWAie1J0Aeo4qCX4yCavC/jd7fnY9sWI8IM+5fjVgXxKc+3glYqy
rAJvdHbuyjp6Q13P28vd2VbOPACWLlp7uMoTKAMwCqDm6fKxR7UNJIK0oE+eSxxyCHrITHVTXhdR
mw4CBIU5gR4AGH7oufTk8+01s1iZCX5rlVy8ocjRmyd9xLNtjXYYXi8/mu6gQAYz4W9LUQbo8pTq
HhTyD1NfLwgHw72Ktu33bzv04g2sFh6CwKTC6sxe/Y7IJkWmjT03bPe2t5itCYDLU7+EKIYPyqAU
XatAMkxnqtw9cK/FZk0AnAx7LytBFXEvu+z7JllYZ1MshwlC0XtdW7YJbP9/sUR9l6bSUWGDLc6E
92PUkxNcmiGUx0pbzMS/QV0lFJrT8j6Ygu8eq5uTLLJPt+3Ttj6GT+fLAtIgkFDcE3e8kmC6l0X+
llf8vib8/vYQv5qnX4kqTSozifu8JrhnHyXU90DUDLK0vHkUfiFPiPuXU4cmumzsngpQjgE/u0dk
YDNd41lP1qqh6bAxj+aQdv64EfLUTRM+R4T9e3tmlp03AXG8aACBKdryXpfz9l4BEW9THqP3ZyYe
DlQ8NaqBEX4+Au7iAYFWdL9iDsd+uuHXAGiGk1P8Whyx5o8QhfXvKvcYEwYzmczSfM3GBVo9IH0N
0Js8QrEEIDJIZ2RLO+9EvbbF37b9hdtB/BXvD+gtYn1aKFH9eiF4sKJj62M4tSy9rIDqGr4eDBuK
T4JffL9bz2KaJgCOqz5buEtwZKSAiZ0A6FnPdT7152beVQKzeLapc+p6TqcqSOjgVU3K53lEqqnw
PxYAVxblHlbItgfGPQ1JnWGWToZ5KLnqEyJC3J27wHHbKhkO3MuOZATnHWbQ9POJl7j/2VYggeb8
nmKdZQwT26YgkbKiYQtjBIEEy8Yq/gHLrLiMkR/Eh0zJhLa1vZPnZdpiCLmGfoJe2OChAQDmWFRm
YtrQwjChrz1y7lhVfswJOfNQfK6l/9AARHd7BrZF2kzshav1RV12fC4xg14Bn5BX6XQFm5p/KbgW
l2NjbGO/GIP1EfWHhlXYiFSEP1XGaHsHOU1/voCfeG538ie2qRh+Tfqgq8Igw1REgHOvj8avHPS/
f/lA7e4cTLYhjOd46TV155S5G3uZf0+n8dy11cXL9sBaFp8zdU1LOosRsq9u3Ab9PemRGHM4DXd2
wfZxw6G5Yqh2UYnl4QxSRGkOZtMiz4716bE/sGwuyTxGsDSkrpHGHxz06aGL7NiPN2FsbAhaWUmt
45FPp6Ub7upM7mRELXtqAtZE2fmih+JKdiIMJa6auP+NcgLpWJp3O2ZjWXoTtuZAcZICYrnGVdpe
Vuaeoba98+ttnzb8d1QSKB3IqsWKynhZ+gfdDtfbbmu5Zci2YC/cVtFB8K5b15jWy52zPvZ9eR3z
6lRNB3/7NqcXAwCcRrpZYVP9oI9zL7xrwz0yLduyGI7K8kAWNW3XuBDAbpJvUbCnbORt/vJKyGui
0SYyZClvsZlLEUdXEJ2fwB3+pjilF8c/zzuBtc0oDWf1BUiEIndcYxENz/7sPPvUj6nT7ST8bFtr
XL8RF4CcON0au0t9t7jzHei/32S9OslO7by9LTMwkWnNsBCR9fUaBwFlFwd0iudmARt0Jdleb7wl
lWDSmbWlilibRRiihqY1y4v8Cm1Pce0p769AIX/3SJnuVPgsBmWC1SAOl2XKh61Oub4GUwsw+97p
YNkME6XGJl5DTrJZ4xbs2dd1EeVdE6IcRjpHnJZU1Dv+bJuC4c8owLi5p1ecoesnSadrVMsda41e
dwmT0oyB02wKyu2Cr9e0SGpSj99yMC6dIcKWvk2h+FFvdK+QiH6blVTuIHhsFmb4eJ0HIXczB6O6
EE9EDtF7GwACc129Pf1Em4EZL+iBa7DihpOO0SmLTGvqXaquOVVueJ0VewYpwE7kYtsZw9tFNqWZ
YKkXy6JoTn2arndTgZrc7XPc9nXD2QfJyhTBHW6fZfqmh/lL0H+4/WWL5ZpgNjzJFOhvfeyAX9df
WyeMvQVVq4x+VJnaocuzjbGl+V9cEu04cLxmGaS4u/RcOUUM+cNTxPSXKsp3wmzLAplYNh4Vs6fa
bI1rkd65nL4fMn/H5yw2aiLZXDXIkaQBLCj9VLrgeHXfhPnOCWv72YY/k0YjhVps8W5doQM0ULO+
eqjo3t7bbX1fuebcbdQX604qX6pJl+Ruwy+BT/lZ5NM96YYPALC8pSN7UzTz5fZQti02HDmELBoB
BZ2OaS7FqVXoFFq9azZH15L4/90ew7ZYhiujZyTr8EWNBGGd/4SSa0dOGqHTsVDGxKuBsrNAmrNz
Y5DL/kh9qBGsA513jMhyDJnkZlFX+j7XoY5BvehBE50Vz7rovw0SL+fckdMJxcfykFFRE7rGlIJQ
dZS5sRg6xz2p2uH5mzUth27Hrl73CGqynQVOmpV8kl4M8jfvTb0V53mX5lfPp2rnWHp9r6mJWUOn
Hi2CxXVjJJGcE4St+N1Uz3sBoO3rmxW/cIw87XXNxYoVmhpxJWu+/AD9mf/5iJ1C4Pb3r8tq0r3v
uiXeyjN3nrhYSgQ14Oq+/Xnb6m+TevnjQb0R+QJLo1wk79pGVHdpFHqnSexaq20Iw5t15iwNpFjc
WELdAqqWH6E6+aFqj2U3qYlFQ7sPSE5oj3dmy8m7AKGYPlfTsNtzadte4y4eA6Up3iO404J+nts3
PUiRxAPUM8NjdA80Mu7jAI3PYBQnMCCKbiwNbsSHNQDxye0d3szwz3ObmlC0GfRyah4nfB3A4x5X
f/w/H2vT6uRNyE/dHsayTKZa6VzUjYL6LXZZuj82viWoTuWHnsvURKHNhEd44sNIJTosz7UHhakw
H5edr1vs04Sh9Xye1awUvl4CMZl68mOaIeDqmoOMA9REoK2tk6mgy714bVA2ncrSuXaEZtfbK2/7
/YYLt1J1EJwK8HabcesTjqYQRrYHj26OMfFRE4GW96rIAfB345xE7gMrlv6H35E62zFRm+0Yd3FN
qQ/2TIcnJNLR57rupvbk9TR6d3uBbJ83PBgAt2FuijJK+jHyfhA2ptA12/+8bf0N93WdvAVStQgT
5s3B+GZwh7GKi5G4Szx4BDjWQ7MwsWZjAN6iyJ/DZHQbMsYgZoOaWl8FZCcFYJmGSWqGFBdhhBY8
kTp43iQzz6rO27hjbbMTudtG2MKZF3eNO0yR0LLdMoJbir8CJVg75MEDVd3RIYy7GEjkkYd+xpPU
TTOQ2KFVx6d8vILL8FgvMDXZzdTQgWaroc299tDIUTRvctn9Pa0sWYq9UNtisCacbJY8K8UCZWYl
C/IBuBwwF5cNgHfHLMm4kAOQ+rmVynmSd4BEMlSI/DINdt5Otk02fJm0XQGFeJfGAtVRrbj7QMbx
r6XKw0OJF2oCxuYF7faqYnMifMhB8BJJWQJbut5eG8tt+QdYzMnnxVs8Go+sgY4oztLWUxeweD0N
shbHbhwTHeainx+9pRw3TgA6eVco/3M3deSvqjjY7UVNdFjfzuUQ5SONN9nkX9cxcMM7x/Xr2R1q
wsLygdXjVM5ToguA57kDop5x4TGaotc71wvyh3nq+dNcTO+7nv9zaF9MnNhc6qZGiEFiaFI0p1yN
5MqaxY3nrsru/LAI0529sfieqWMaDMh+OiWn8Szrn5JBCBqKO3sJStvHt/+/OAF5nbJh8LMlAW2u
7J57KFyl6YlKMGLsuJ9tBMO385DRTGRySdg0QjReiyZYz6Xu9iRNLO4dGO7d++UoOzmvd72qa3R+
gLKHZHXc4I/bG20bwLis3UjKafZFmEBeKY01QYDKdA2SU6fZ44qxDWFc2CTqgfcMaxq72dhCwwzY
lFKHCM6U3slEWnbBRIKNkKuRQroQLecOthaZz8hNSq/sqv8OrZKJA9PutBQR2iDjkaJE1Qu8Frhs
6yTrduUbLatkSlymzPc8heYG3NYFRKEnqWLAmb9kuI2uxyZhXNYkC2ng9niZpJwhG0xWhsDMSX0R
nDy0XDk7x5VtM7YJvnC6ugmL1ZUIbFhQjd+EQq7eQ7/Gj2OTMFwayMilK3BmJC1vHmfU5N/rrvNP
a+nt0XraNsJw6TpERkd1PExEEXzvJ4gIiVrK00qBk709B8ulZzKi9WwMWNfhNHXZ/H7TWb5syLmw
nN9nC/lyewzbLhh+nc9FhNaCkicAMYj7ee2dJFz5vBMUbCHkK49c33BpzxnAVkZwo7pB052WhkAi
2A3IpeopynC8is4Z4rYdu7VMxYSCAVZKUGZSSwJR1qVAv+vQTmDM0cFyzGJNOJiYZNVxt5wTmXd+
c+YonieFAFB15/sWizI50RhUWSdfpv8L9Wvc3U/e6n+P1oM4T2piwuqw8EJXbQ9eRn6kfPXeCoin
7zznbL9++/8Lf0bhE4//EOkSrtWjGB19lRFdrg5vyoMjGD6dRoPDUyjvxbRz8JjOl/mCzOEHkdbR
zi1nMyHDp9OAC0agGhyP2v+u/IyeiqniO/ZpWyDjjg6CctDlysIkJUi3niEfXJfo/y7G+dSN6+Af
nIPh0e26cPAsrVtmEkfgOcgh79eVB3meqalxqdsR9LZtCIlIcFP5p5kMbX4B6yHGO3QimXAwFL5U
zlTn3/VTlA9XVTm1+hk1Lg32QAeWc9VEg0FTIOM61zi5ywH6qFXwqNfgXZ87/OQU0bHXnIkJEzQK
oqlbsCwofZfnPkJ2LEPd83J7lSzGZNKcycVBMkxu+ee2QSur7iFiqlKJA2/jMDg2huHRKRp0kBMT
0BrdADei1eWlD3V577S7tPm2rTBcGgqFeoJom77Tg/c278rnvh4hBEQTHnZ7BmVbKsOpxxQ9OTIU
U9Kjme2SDtAB/SWZOjkHmeepCQibm9qRLOzdJFVB+Y21zJtODmTBjymyU2r4dD3lAP15JXgNCViD
TroalvztOrrtXo3SclGbqDA3HQfmdg1ejD065cD7B4YzmtX3bUDHa0FJed+4fPp6265eL1lSEyRW
o+2r4N3sJm3A6TNv0P43UpxSroDEdjouwamGGsSZesPBXLKJHavFjJY83eH1Iof+nYvWU4yDLoc+
qw7qwlMTPAZ6fTCkM8dPxgx0C+hsFpdBTuHOcWLZILI50IvbVXoqrIciChK3ZfUnIK8/BAU+nm7v
eh2BsSKbDqL2qQkoY42/tGhXw1gLyD0+BRWJgnvRewAK4YDk/TH9VkoM588JJRIcnUGCzuPipOeq
v/NT8KvdtjLLXU4Mt9eTnOeBO0GyiTUQtwnedAoVxtsft5wpJrjMXWgG8fc6SGY6sCve2h1IzQc3
nujBJmZq8p3NedOU/rSCbTncKryjr1hxClm3NwXb+hixOVtWb8UtGCQ53l9ojVPOQ0fTg5GUCSsj
zqqy1YPYc13l4MVcWl+Vf/FhqNudArhlB0xQGSlADUO70Y+F8MskLerpfo5y8uSXZA+4ZFkhE0sG
yYBAuGkZJOh0g9RBK12dXwqP82OJdxNQ1mcj2LGUdJNATsW9WhakGVk+Fk9TxoO9pKZtEtv6vTg4
xqAOcczmQVLrPDrJBudFOB2kl6ImokwXUN/K0OSa9DOZ/yVQ3wToR0TusYSNKZMpfDBKqdSZkjzq
AdqsZ6Dt9G5S2WZCRkC+TrOeoyZFxzGUXE891IvPRNPvEHFadmJx2wjGvc19LwsK9MsmbM7kJSAQ
mxTbjUoV5ccKvKZcJsTCwXesRrn1+fRPfQPuP78+SHVNTeTYCBldENb0fpIvnF/E1PWftMr0dUbK
YCfKtBioSYCm/RHqvEKiKwOEB3W/UrzZIXN7+5y2fXy7Tl9YP2u7QZVuPid9MMj2VI+8GM9FO5XH
qn9/4MY4tOJytWL1+9p/0zrzevbpwbZSanKfudFCedUwP2mp058U8htXGso9fXPb2mz/f7E2AAWC
F27ifkKQ1HvS0ZA/cp89H1t44/bNy86lC0+xMBsmzdV9+TiF8x71isWvXMNz07WdF1JXm9GPaA1r
3TRNItTZz95SHTw4TagYKGwztAoHCInr/B8iwaO0Brv99bYJGJdv20WiQSqJxExChTbVZR2LjrpI
kXXH8qvkD4QY8aspGrZupzaUnwiv5+K8Ttrde1a9HpESEyDW56zuyy4DhVIDHWw0Dz3V2Vh+03T4
0LlZCOGtQu0co69bKjGBYrXoQlCNuSwhkJ1H89O8EvoQ5g3Lr0esFeHs766gOjWNQpE1UWxGlAUe
9NB5Qx2+2yFmm8FmBy98reWMDovoWCKcMOxx13h+cC4hgvr+2AQMX5as12WRui5yn3n0ETKZ4z8I
IsZo5xh93VyJSV/mlXnuA1niJmvfQzQ5Vc91O4gTqZZDvZ7ERIu1kBjmuhm8ZFTR9BXKDcHJX8J8
rw/ZtvzGPdxWJRiWfG9FpFWN7SVtAJa9NGBCVocuMaBtjP2FLMdQqMZPGFAaOgQrz9AfbJAEqur3
j+c08Mu6FzAeuNQJrYAFmgCn6b0XlceU4IkJE6uzNOoGsH4gwdCvzQkYIrAiTkFGvWMe9gdWTAxU
hs7kJbxHbr5GAvpU0YPPMWJixRi6PvxMlywZp40RZXHKR4+25en/8Zy0uIAJFmtT7ldh6WGITNTv
xLqKO9dBibUK02bHiGxDGE5ccxKA41eSWOeg+dEnVFgWcpGyzvOvWU6q/OhmGJdzkFUBa/1pSXjJ
hvQvFQDJesJtV0U7GZ7t3Pyz7kNM9jKeexyd1TnyYSL9nvtNcGV8Xr4PTYdcdyXlf7dPvdcTSYQb
bs3RKdNShgIZp+LMQJQ2azCaSza9/1UoIyCSXqu9Rmvb7hguHpSeiqQfsqT3eHNGL036+Vez9Vq6
6afb87EcUyaWLMgGVkAJB0isAfISKsvFtQAXxO2PW36/CSRL3TmABpKjk9RJh6tsAKGICq0v3tHK
MTG5y9QCKLEGm0UCWBc6V6NFnoMQ3IrLDNja7VnYlsi4qUeW+qkzhmuS0rl+rxH9/UTP8jEIAjFB
ZIQ5ZQmM5prMVcgfOPfzpJ7Et45jJrd/v20XDB8nHBIIbb54carxItRDy8+/sDnlgrfh7SFsS2R4
t8goIu25WJNW1Sx8hEhRML4foPNzMBwzachcKNErtxu9mME4mUNZDJxdv/PktxwdJo4s97VHSMnn
O82m/JJrV19aDZ7RHGSjCVXimM40oHW/X6qqRDlx4K4XC+jFoLehyfXZi3T37+1NsOyziSUjtat0
ICPsswie3Q3mOGHrz84u8sqyyyaSLHBU5q4edplRSF9IHc5vN6DG52M/33g3t0PPoqaEmQJA3sfC
Ldt4StcfAIr6O8kv2+83HDmvyjVwQHwTY4f1qQ01T6ZWrjs+YLkZTLiYBqC7A3WsSFjv/acD/9+5
hPZqMf4lwLZ76gl9M+RgYz62WIZPgyYN2orZqpPGW1vvEs1rVukTC8c2BL5hDNEeensgi2+Y9GJp
UKsIhCKbUUFRRyonDkpwQ5bp9GEhu1gy29qR3z2jZ8AbAyUtkppNX135E9xT/Ip86yUQQez18MVF
7SpbW16RgXGFt0MqOqX7+U620JglTvV5a0OZPYr3vDpH6GW7vXQ2fzTcXQtFx6YMRHpynYokrPDJ
NVrp/BCRqdsxOotJm/AyXUGQiIiKxAjfHgQNxEMGbsOdfLft49tuvXhBQndasBXJysTVhD+ptpwq
MB3x7N3t9XkdPEr+gJWV6yiIP2B92qB5MyLVfXW7bDqpiqQnGUwXsAGC3jaaEsdFseP2oBZ7NnnH
ApySfT4JMGG3SF1y4Pxyv8jjea3uKg+5hNujWLbe5B9DeqIIx4mRGLUZXV2GcP13BJf8yQ1JE+5c
67bdMY6AOU87d14XDfSz13+qQ6kfQD0yHCO0JSb9mJ7WfslFpZM69SO8/kLlyasDsd6D71cTapaL
7UIvmU5GH3p955HnoHvhKix+3t4D2/oYbo7nhprCqaLJL5ouqHgTQMKqPfJ7mx0Zzt0ie1zVWU2T
NKjSeFy88sJTpBByhqpymHr/3Z6ExZBMgBnp+rF0PSTt0qWqzhDW+IlCeXuh7kF4ODERZmk7SoLC
H03ECBrZAo3Ck1v18e2fb9kDE142Vmpuu8zxEiXU+tfMcvlfSXR7qA5BTGyZHn2g/dcCP31rMAB2
/rJGkLa4/dNtK7/9/8Xhp6uVocc/o0ldiCcV9CA+h5LJuaDtMdpWwgwHRkK29hTScvE2Qrr98mby
vy8czTy3p2BbfSMqB27NYSHJcX5DuP5RK4T7bYlY5NjXjTtbpsua0arASYpuP6jVyPFE013kmu23
G97bsojLKIpIgn5LsDTnYf7VI814qIZCTEQZQQPtknsLiUcZIXtDQhW6Z6eV0O68vTiWu81ElKW4
kkdeNhEMf/pLUfpFVzoFxgSdSBCqYKDPOamy90+eCHduU4u9mggz1SI1UWVFlGgWkOKiegqJuhUP
8NNUhHsvJdsgRow+FnkwO5vCC/ouJIUEzxze58qrL/6k2p0zwzbGduK+dDyX0oh2PLhr6xTALLBS
Xts0QAFzBQP57d2xRIDU8O1xZZVelEfiAGEsyz2KJ2WAi63eEGBejUlNFAQHO25oG83w85lUEORG
9jEO8PVgIl+CFnSwqWTP6P9Yz1TwvQemzeoMh+dlsKKPa4yQA/P9BJx5aKvrYd+al88SzV3jMPR/
ByP4t4qJ7QSJ27a8knczcWhtNEAJrqwiJGDG4J1ah1pCyBVUMsDKtiLO3MHdcVqbYRhHAhQWoM4B
ojLoERC6nlLPq4JTUK3t47Kme/ybtukY97ouEeUqV5G4narlR4hr4K+Gh7RLQOQd5U8zU/7720Zo
OeFMSFpQdxDqWKgbFyzjj2knpkcWOl+PfdwI3aEqiF6cBakGOffRG/CuOWeRkvSYRZu4MzlyR/cu
7CzPNdimBSnzdxyUTu4JVG/us3JBe3geHRR1LrenY9l6E4pGZgKvbLEr41yD5h6yF2BAGJKQ6vrT
7RFsu2EcCWh47boiQ/JE+qiroOGVeh+WIQr39Fxt39/+/+JUAyHEVE91GyXcz5rPvA+L/9AYvCc+
blsfw/HJIokWODch7gUOhLvUUT+DcGgfFmgG72yBbQLGdT8qHk6ch3hpull/mXsGAQC8PnZOZNvX
Dd8WtTNJcJqB6KoJx6cJHU2QN4G+9kFfM7x6nFGs9NDBEsOVXfdS55o4X9bVqfuds8ny+03sWU2C
QkQl5wmkNJwvgWTIVnS8HHcO2V/4rFdOWRN6FvCo8Qc+g0Z+0w0jYvibp+hFhDb0d/CyzBfByQc9
DB80G66hqu9WSGNF3ItO5Zrq0ybakmXl8754i22+RiCgw8Bd0mbF76lTEoDK1q03RP7ByNWEqaGR
dBpL3Pzo04eOL8kySGnA9XeOL8s16Rm+zqPJC5uchEnAKhUH43RfzxoXSgHNBOUP13GoH6f1I0BI
e8AFy61iYtaYSCM5IbCP+4wVPwKW/SM4or85KJdHZ9iVbLcouRATvBaIaM7cBU3vAcJOMeb9hfSQ
hGj97inQQGgFEfuuS/9jEEFYBSJOxd2EJGUGXm5AJt349lFqm6xxUijeZj1gpDQGQGBMWuhlgrhp
rX+uS9tc0Q9U7LG824zQODT6xu3BltKud5rQL6M/1WcQCewlimwfN4+MYnR7Ugowl/wK3aH0rS8O
BGQutxfJwhVJTJgbUGdTXzQaHiRGPz0XTjWd3E5e2QD4jD9+qKP1v1bT8DQu6rPb+Y8Faoy3x7Zs
kAl/g5bQ6uXFiKF52qFPm3/TEwKEIgKcO2vZTlXFcieZ1GkOAgLg3VfIG6NcmZ8YQP5yqX6CUqTd
WUPbPLb/v7hTA96VDJ1HmAdEI+qL6iiWsBJQd5nE+9CT328vl20i5nERgp+46bblGrVEgpjl90vn
PhahcHcOJIutmYRqqnG7KOg2W9hO9lwA0of3x179z/Z1IziAIaFoMw7bdg9ivgAH6l22Lr/bq2P7
uuHtBFLieRVuAid5HkCgagEkHTzz9bHAwITEjU24yFEDDITH89LeIwqHKmdz1BMMJydljwaQqWEx
4NA+PA1JnrCeAVmu3qHCe729Qq+//zwTFdfqSoDSX7F46wrQqs8hyOg/u3R8L0vn27RLKPi6O3gm
Oq6mxAEb2DZO00PKa7qyYP7ULu3TMO+yXL++21DlM1yuzGo3nWcWEyGKq2jH9Qwdh8+3F8o2AcOf
x95NoZuj2S+mvDmrfm5v5KkCp+BBPkHP5FBTik86H1as0cRjAQD5GRWBx7UJm/Mi+79vz8O2SNv/
X55LRUvGqWYshnWll36r5ANLtbNIto8b3rwxVK2FGlmcdkNzrSP+D+/LPUYb28cNZ1bocnXGqWMx
pBzaU56pb8XRrItnqnnOwaBGx3FYvPXHd2I4g9fhHWqIH9up+/swRxi4kH9f/nkd/o+zb1uSE2e6
fSIihAAhbqnqqna77bbbh7HnhvD4IIQAAQIEPP1ezP9d9Mim2EH4ZlwxltAhpVTmyrWGsuLYRgOp
oTVSzt8aZPIPnUe+C4wLOY5SkkfYQKiES8kQPvv7VVAb0+9C4igBgLaLCEqrMqJQbrwgYBTVx05q
38XDhXYExfsC4YaUSbQ+UASfED7fY6jfOOZcQNyQh14lDYP1RvY9mOxmcO+CQA3kS1C8PsX97n32
5/vYd2Fxcz142dDi0B40I5CG8MhpGDqUyczDoeiJ74p5CgbRLuCWQQuSlB+VRn2DV+rx4A5yDHhA
xRPU5nA6SAIcebZKKgXEO5a2AObtv5sfCTuR0aXF2eP5wRn67h9RHsruuj7Zgc1uzb7jdFvVgj5z
XIJLWzc+dlL097xU+jG3k3e9fXxubSTHfmc7BFLWLICJ8XcWxz8ojMBNNX1TgLeWPtkBp20Y22/I
N/AFjAvkoy9ICn42M5y5sgO84fYYthp34m+6iGY9tRSndA2MwYCnOFwuHKm3W99YAxf0ZiPI60Ai
A4ucVZXBFVZwkKaopZxfdeOqWH67m61BOPcxANhhSEwI3pcmsqe2ANXokic/bje+NYb195eXpFdD
fD6cwgvP5+SRenJ5b1sBxo7iYCWO75KnSdUavxmm4MJAm3GaQT6dGsJ37GBrchwzVvlUFghZgd0M
koJ3Q1sNlxEuy+3J2WrcseIqCnKQNKzUaZ4y6b80MtCM/3ascceCUU8/S2NGzDzT10qKIJ3CgyUs
4PZwlrWSWTJMOH/mxNI7NQCANnuy29mRG0eDC3GbWWlacOoEF2U8cR7mWbzSFm9yArT6e5SK/TOO
u2S1G2vwG9qtU+EwotT2kgED9ZbwxTy3DWQJby/CxvZ3mdOSsm1UtLLL1QMsWDEw+FQU3rSNcv98
u4utATjmS5Abh5ImztGqR+6RjUg6daAw3xnAVuuO/cqx7tpyMsGF+5B2g0KgPJHa+3rs09dOXxwO
hoQlpR1Ra/DFfrA5CGp7c5BE1ncxbTPrgjqjBVQzYvAbgxOUpjlqYI8dzi4vmig8gH8saOOyGLEP
IfT8QFYfNCyWQzhG3wWwUQiXRHzJcK6N+isH0cApMruh1y0TcwyYhiWzPlgtL0qzZ+mXz1kO+kPC
3om++Jg0e1TZG/vfBa7JODFjJrF9hhKz9C89J6+r70XpHdNP9F1iNFMQWsPVCi7Ckm9mAbtDXEDX
6NAG/Q27BuJYCgGL4KKl/WLlwtL/Dwd3w7RcjJpIwlxkEwNeqW/CVKj6O2+rPdnorYl37JaPeRB0
9UxxqeMRQBhKSaBVVqeenY5pVviRY71kMlMnQN+HQkwA/E6cgJgR5OU/j029c/GCWCOyQVOXIjXB
BEidBmEczrY9sar1dPw90+K7sLQBoOyyLsc11Th+oDUUKxv1nCGKUvO9081fr/E/9eHcwEQPZIEC
+QJ51UlT8VF4Mmbfh2FUza9QZEFxiqOs+D7XRbK8m+sgh1og0yWPiyelfShznfqkhVTkCRxFczLs
BGy3tp1j+dBAL6TxOoy8B4lTFUGzEapje9iEjdZdJJuIUZ2LWl//0pIOMvbQ9Z4QUj/mbrsgNhmT
grAEMDngqT4CGFDe5QFet4c2nAtiy+hEWDhTwMbxmqJ+BHzfsAw7j50Nc3QxbKACT+YqhBvZa2vT
1oJJqTJgDVTgBT0f+37H4kPG8eBMOv/CIUARiCg6MRQgHDsIXRCbrvJag4MNefMaqRcWNhRq1yiN
Pvbpjq2jTD+3Q6SBPl81OWdoQ95B2Ffu7Jr1MfYHM3S1MjUKfLGQKCoZIP4BSpV4fD8U3ZsYiaTe
pHECcobbw9haZMfeeZKAB3cEGmMF0WtU5Z5tIPu0a9leteyWdTm2uz77G92C9ZAK+HqzpfpcLLvC
ARutu2g2E9Stn63IGzsAC+kn3XlKIKZ1e3K2GneeyhVYWyhIqLGDjH4ngpHcFV4mX91ufOM0dynR
hn4qvCgD/aBQKGGdW/VsQGSVBigdLxtCdzbS1hDW3l+4qxkrPeS5WvRCWfgpLJh8zbvpGHTEd9Fq
8+CP0PfGBJFqtJd/p7+p+n9uT9DWp6+/v/j0qscjYSoxQTb3zYl0OrxbZsZ2Nv5W6479ipYuhTG9
Dxm29lExqGL51S4f3Vbj6+364tPNlHvzWOFwIDGw0dyCnX6JUWZze2I2/ODf+M8WP0Tx/JRcKCji
VMheMU6QaKY/OQmfV5Lg291sDcIx3AquWAN8KrYOCjiGAkWLzdTL8+3GN3a/CzETqKaieTImiIT7
T7Nfnaga3mrD7/eLXDa+36U548g5gaK0wTQtdomRYezBQFcmjX0+NoR1eV4sMpOV6CbAvy7awMWr
yvEtjZfrGlEuy4O8Xb4LL1P+nGVeNuMi8Ih5a0ALsNZsIEWxs8gb57/LbiaDuCf1sJoBBy9ji9dn
KjP6c8pCsnMNb/WwLs+LaZIMkupyDFBa6NUdQJ8I+/qA8k9zuJPm3dpKjiVrFNkizlWjg3CIUpGw
R+2PFyoRE+TBHmfe1mZyLJo0HWAoClFTkiTBqR3ljzZme4rJG7f9b+RmJcSfeA83KKyjBxLl9wKa
qCetAZQa9Ou+iP6u53wntry1HI5VU/A5DW3QsouMeeOjmom2KgAVVkRlfUF6qml3QgEbHbm4M8oh
nukRnIFqmj/JaGAPCWohauntXaAbS+ICz/jQ6KWNse6qkckXHun8L5Qd7UUBtlp3rJuOZZGMFK3P
k9SpSprxtI9M2JqbdSu/sAmlbG2F1wAvLIBYlAjYnis/Kk9lcrDCwneRZMOQL9BsgGIZgFX2xL3E
TymQG+fbZ9/W7Ky/vxhAVvUoIRwtbK4r5DttiuQhGpA3vd36hkW7WLGKhL3JDHQUCIleczxuuRzf
r9n2w2bw7/v3xQB4t3gYgUCsAdF+UA5BE8qARKQEkdLOFG3AqPx/f3/RhcwXawabRxcKDXSbeF+H
Jb6wBpC+9XhK/FMRRc/FEj70OUAQjap3Ot5aG8fCs7n3VKNxpFtQ4UNlD3jPvJE/bi/NRuMuNixr
Q88rqwj30foSlxaa68D2HuP88F341zhQ1AIsa3iGM6S/Rl55r8e6LVJvdY1vj2DD9lzwl0wa40cD
ioPKgnw0SVekWVO/6ihAbrc72Joix7ht4Zkehclgs8rL6pTZckgh6Vvd3259w/lzWdC0QSYb2LLw
Yv3hJGYwDJpxLd6g7zyCV9X+tbo1jPX3F9s3m8yiZd02VwVm5XuSo841nsBkdXsYW6vgXNqAGNku
8loYh1pac9UezT8S0zH5WA652eO23hqDc2sPfEoqli2gxQQ/xuPMkm6BEG4l9sCzW+07r2ed81Ej
C4ljcJnruxkujZK7qIWtxh071qgEB6cO/G/aDcgR0vidXXbrcf58xMJp+e/qzigYzGheNtchDP7K
9NI/tYjtQkamSnOS7OV5/rzKxMV9gZMsqHoiAW5P8udBIklOAdzxIrKnhPTnOSIu6MuwIa67zCBT
bqKfph6/UDPuBde2psixY9kWpjOjiKCyNNyJhj0OgX6EneXqGOyFuJAvDzGeCZzi/iUCt+fJBrCu
sJTHlLNJss7ZCwNmngZFXw7WCh5AjWhm0qSljH7ett8/H0PE5UCTdWdwv5VwvpCl/Y7l9U/cR64B
CoLkCYxx1ZsOtD07J+qf/WPi8qFlAtJD/urhs0VdMrA9/+uT8cVeBh9U9VFeg9N/TyNya886Nl3p
cS4CCc+g6sHUVE1g7LFT8rZEwfBO5Gdr7hzDZgvpocpumytItL6rQd0hcfyKq/L7WiIRyGOc+8TF
g4GYiZmEIqxtQtylayFy5XdiZwwbhufiwfhSB0kLRPYlBKD+XlSWfo/LXcKVrdZd5zv3mtIjq39s
kYKzIZJj1RzGO9tpq3XHsKFoQXUQ5ahcj+bpToQBOxXD8uG2YWw1vm6rF1YnRARO8gRJrLZgP22E
evUkAlvm7cY39qaL/tIjh1raBO+LeCq61yUChzJX9jnJp2Kni41Tz1XR1LnqVmkOAHiGliavCdc1
2J5N26B+Mp0gnxHKU4PE2jFlZeKiwlhd05xVePviVtZXgrsn5SNgqSBMOwbUJi4xmgWUajS1Aiov
XMDqWnrJ+x4KxQctwbHmRmraN/lAL01PxnSWAO5mI9+r1t5Y8d+gYMLvUXqPIFPVL+wBUxWnoQ+O
qQLxjfOhTeVSoc0ouJ0qghATwDxrtXygz8MEWukytHvPxa1ROPYcL4Vqy5n7lzGZ34PB74mV9qMO
wq+3R7Bhc7Fj0EIOXmuR37mQ0izvgIkRT6We6rtjra+DemHRYd0L0qwVeuDFVqeMI/k48INcBcRF
gukI0H4vwy2ttBnxWqjE3bRe1ce+3XGzW3+tutYFIkt51afDgs3ZUOyh261vLSt1ZkYPpWcMkgvW
R7q7hf91Dontz43aBcRsdeHcxkry3JM5ytOwOf82BHzYZF6W1IMG+U6wYWvzOPYLHul6ABVOc9UF
dBeUBmYrDvq9F8LG97uwMJ0tcQvh5tV1QRgmzM1XkYCzZg2F3V6D1YR+zxQSFwvWdlE0dKD5v7Rd
g7KNKQrmlNpS1VBHCKufnDH+sLBlrzhsazyOJUM6xiClig2VtVALoga5NgklmdRfj43bI9rqwrFm
5PUpoxwjasLMPEZx/DOchLqodWfd7mFjyV0+NNWrSBMFB0BBx/xUKdAORhP0fG63vvX9a68vzgvF
6llOBpG3dsaNBmbGCDEM+ZSsgYDbPWx9v2PVUEmYpnCEe1S1i3glGEAFqCrYSxlueAAuSmyYsp5m
DN62zIW64wnTn9kg2jTPe//aWHBhHRuFY9rNWgxh4FBcShslFxPbT5B1CQ827lp1x7K289f4XjH8
o/N6PE35bpXuxvy7CLEZ9b4ThAzwMg9QH6kKtB7J+thl5oLDxDTPUZUjtIqFKE90IPY0Inh4e843
9uZv4LCxi1AtuH75gmIvGkNhMp5t8MoTzXzMH3IhYlU4x14v8eywskBeAWjSu051zc66bhx3Ln0Z
mfOYzAXendZP7lf8H2Tfof/d9Y8q1vS0zPzH7ZnaWuP195dW3Ae9mqGcfRUFgtHnltmxfNPoevEO
duAYcWhp1XSgLru0ZRkAjCnkXUMOMsMSFytGCSqZ/I7ra9jq7zaC6nfAIPV1bG4cyyVT5y94DgBH
qgJ7Wmux/o09HmvcsVzZKwESaUBfqmr4x/hgWpzGiJ8PNe5CvWzfoQKlsQAel0V5AgXR13KSe+7Q
xt50oV62Bnod9M5w5cBODm9IpRWi/XMiAGZcgteTbHYAABt704V9MQjlTJ2HRwFrPf9qaDHexyz4
dmyKnOtXN/40B0AXXm3vkzvLWXLvWW88VJtAwvVgemlWSQWZQfC6XUgzhelgUNxde+0e9nXj6nIh
XxmkTDzUJmS/ZGTfhkv13bT1O5DxfO6y+t2x6XHM1oKQMwpNn/1itfxhm/5LP+xKDG6tq+NPK6YD
Tov8f/fKANbcN92Uy4O7xrFaxrkUPsIqF6Sl8jRMIFuIwNDz7WnZmnnHanlC5zDz8OnM4++oBsLR
an5falCc9wib3u5k4/ZywV6U6Xyp6NRc2wwSjIw24k50Vp26FvTdt7vYWAKXqyzrMgHOa6WvvEDp
eEqCGE+OuDvIrId//t/9H2a5Zj7Rya9KLXOqOpgu6tIR4+Ki3nnQbBxDrhhmtURgYxm7BsEU8beJ
2Cvj509MF89WjpdpItdjM+VYMtIHE8OG1dfBK0zKocNMm/EYdpME6/K8PCaqovbjKgGXfdSMkFWd
v1kflRbHvtw14dJQ0RUxok1JdKcbXpyDaVcDbGuPOjZcxVEddGGHxlkZfDWsm4ZUR13gPdVQDWl2
zG0jIu5CwKQMkw5pxuZqanshvj1LQq42iB4Hj12mYXw7IV10bLYcyw7LLshp5P1vnVHTlCFFVApv
B72zYXAuEExbofEO6JNfGn50Chw52MeXaMcX3VgMFwLGsr4MR75mKVD59Sh7/TqsCaq8x10SiK0e
HHtGLYHu6gZWAFL/Pp19JNvDwPI3JWnZ+9sLsGHPLgQsBAI1RKKouVaj4Se4ofVZZNXwdfDBaxny
TKdFWWfHyGVQ1v1fy2PCZI3I19drgN4qhrKybhA7i701W45ZE2gwB3Pp81+tbLNUhVLezQH4fkbv
qP25QpcK8XFDuqq5okTOXsSI4pphZY+JwugYoo24cpc2t2U1gQr+ipt/ZG+UEYEHAhnA7x+b2Qxy
55hKMON/iOy4qDAhKpUPS1tfsxlqczkHIk+PjbloGplnlIAAbtiOD8MQFXfg7293vIStJXLMvY0W
/X+pF9YE4AwbIXsrKHh9C6hC7wxsw+RdZJgIEuCFEAG7zpFHXhF/Cq65VZfb1rLx/S4qrMWloVQu
mqvsmDhlSaKfoV4RnBaZ651TZcMgXSVMvKZiCoJwvK0A19N2+IJr3p7X2xUYqO7sr4ib24PZminH
F88iq4OFw6uaGwHCLAYmGL3QPZnjjUvEhYhlQzVUkenqq0j8X9qbv5lSfRz89lXHwtd57j91IGe7
PZCtVXEMPxPQ1iEEVpmN4DaVU0YeRjW1H7yjsBvyG2isn3QSj319tVUb5WekpIP+buljupdG2hoD
/e/JSMbufy6u8IPy2o6WXvxpfAslCPN8e5a2NpbjofNQ1VPQanIRoX3PA/FX1annVWeAg6NlBKvN
sW4cEzfLAuNjib6quZ8fhA0foAfppbZBqCYndr7kgdorZNmYNBcvxlBLvOgZh5iAVlBFQZbbgBA1
bmAwtwezYSIuZCwDa8jU0JGsROdXmnnfA5IfdBRdqBjiTBBV1La+ruSuT6I04acmR3nJMet25TJ1
lo98iBpUxmQ4rL5LocvlUZi+jK+352Zr8tffX3jRfO6gJT1ioVsP7zCW83dSxt05R4xxZwgbzz6X
HgwIAFHWMVzpFcbAZAm0LLmGfvm9xrF4exBbXTjeOvOGyE4oRsCBXj7TjFwrPdzpMnxeN9KxLhzL
DpORq2WJyUVrUGKYXpVphj37BQSV2TlpSXmoZoy4jGGyW8I2bHHxiURE954Gu6Ln7UK6tlbbMWsW
9AsA0Ug5AIOmzmLEfT1E03Sfs3aP5/iPxhaB5Py/G6rNgj7RgARcZyQFMkgAXAtdiiN3BBpfr6kX
u5XmECYUsqqvyjT6n5nH7DJwm10DLdTOYfHHvYQu1oP3RRdgBpDQbY/qa6j1NVvIE0fFSTeGD3l4
KEaBLtauX3TBugZVIAgeXGUPJZ+5B2WIGLPlS9Cb/OPt7bq1Co5Z450EdnsQJ1/V2IgL0W32hMr+
QxEQDGDt9cUAtJ9oEM9JeLeV/poJMMN0eo9GbevLHVuuRJtUeMijbYbMQxEA89zobm/qt1p3zbjL
hj5B0vNaRYOxr2ZwrNQnVcXiEAcZpsa5n8mop34EA9Mv5jeTTtu6hbNfTLvEnn+8/9G+Y8EhNDk5
xD7ra0XjO91l5f/FuMga42JxxlLVLjtH0YYluOCweTZ5ElWIcy35YymLMw8g2xHM5O9axn8d2qYu
RIx6dKxJDtFY1UtkKalA+Y/XMr0HFt8agmPMbWOYKcaVF5+iUgPzVXzWuflMzXwC8dYeKcEfneQo
cbnDFAjkpQR9zpU3kKizJi8RE/deV3HZnagY5vOg4neMiR+3J21rUI5ti0EukfW86hq1sjpNTXZS
OXhjEM4BDBHb7XqsG8fIFYCtcaZIdbVhdspy+4EXIZh5l+si9hQWt0bi2PqghnYSfq2vbObT1Q7T
SQ0ROZddMqQty8e7YyNxjN7gXDUxVEGvYgAaToBcOqPtGzxhn7zdmP/WUBy7n21iZg8qYJeQi7/b
gJ6YUkDUgBIqNurj7XFsHF7csf0Z4RYCXi591bP4KzOAJPh9uUdOtNG4iyIDpTuA3dTAwUkWc5oF
KLEbuRsP2WrdubireKEd57iPVok0qJfIuzo5VqcbJS6hGKQwIpAzIp7KKCj1GEcoR8vdgpONE9dF
joEhPF8WcA8Cimvfz50ez+t7fn3KJybzz/tg3D86ZxiGY9fLuEz5CJTsZRH0L917X9tpFKlVfbDj
iW8twvr7i2s7bFrQHPbYPytPLzUro1Lh79VRbH29Y8sZoIBQTAd5++A145n2pv4iBbTJEmgh7lxI
W9/v2LEtTAyhYjDLzCqvMoQ0vYKlbTcU/HLIwFwpTdUESYz6cbxEqwBIHDLHIkw7QvJDyUcssWPB
JIs9RDShmsHxWrywCXATDTQ/yoOzz1G5x+C6sRQuoIzpiYdFkwDYIoafpkVVDjfj+2iA5u/tedrq
wLHmNUmoWASqZC5Wbhdi3ig4OucSQq07W3WrB+fi1iEdlBJ9dWUg6D0RMGp95atutIxEuKdCubGd
2HqUvzCH2gOxva3w1JpAhxS96pKlkWmZFPYQwChKXAwZNCyyOLdFAJjLDIJpAQr7KWaHiLHRumPN
oFMggvu9ADlaPslzBY4iFC7hXXp7jbdmx7Fnr84hM9VXPohLRPiXD9TsiXr+IcYPfLxjyrpL5sB0
PslBVFJ1ac46fQmgO3F37OPd29gUPRVmnXm/6Fp4MNV4v4zVrkexcScwx47BqC4DOi7eBQxIVwsH
Zq3VnElxmUBTEB2jV4gSF0Rm7ejXnQ+swtDDzqDKMZ6WlQnk0CS5KDJPTQPzg7i8AkN5rrPqooJl
J0OwsXlcDNmgq4D4HZrGZZBSVV+n3TDxVtOO1dJ6yaqa45YUvf+OzRC1i01y8PHvQsf4XMZZXAIm
aQZ97RS9nyCnlGZedY6KXQjHxtnmEoyFLWR7bRgtF4ha6NR2MFkmgI8NTL737tnqwjFentU9CaxZ
Lnk8th+XKrOfRJJ/hqCkd3DzOAZMGMmBWa7IRZb9P2bydPpvifKxnemYbxQCEK0q5DSWnCqoMq3K
Gy3Zc4M2XPXIMd4B3HelgJd7EaA3OK34q2wGabUu8qcYZde3h7DRiYsiCwMcbn0IdxpkpciRIuy5
enRsPaQneghfESUumoz7oMuYBRaBtBCaMSrLT3F9jOoZrTt3MJe6jQKwu6D+3QDHvaDsfezs+9vz
s2HGLnNYpoTwco7AtpCzB2gIxEfreRdSv9X6ahcvrvYBpD1RWxB8epe8UxN4MiMrD5GoY17WTl80
jthvW/ZaAhreSHWWUptrHkR7CMGtjeOY7hzMWSTKOLhAcfe1EMtD66Oql46fDl8rLnOYWIWDQiXx
1MMUpWpEEqyAYPn19spunD2hY7yKFXVHFmSoQCypTi10kE59rJ5jpBl23M+t1XUMmM5VzaYhA6sO
j551jvT92B4jzo0SF0DGeYg6GLs+5IfkxxyAW9JXu9TXG1/uQsdYo4ZmYWDuYi3y9aYDXWgjQS5x
e+a3WncMtgqKqcjliohaq3nXgznzND826S5kTAUhKUvg5S9i8dsPEpWcTwxsnAc/3TFYAnBVGUlU
yWukUB/mFin5CcCGnWz8xpZ0oWJWcgIxBRAvaw+lO3Ov/Wvvg1BjKcF1dmzuXbMlnAMq3JHLSvmr
S2BV4FrZHZPaWljnss0iXU5hhzPBghb/KZjUfAoitZdU2WrdMVgjOw7vBmjqgpbTaYmHyzCCs+PY
vDi2Cv/bQPAQpY+tCtVDCyXiNsWp0x7SEY8SFxtGgNJT0bKsaNWOFd/WbHgVT+Vft79+Y+O44LA2
LEMUQUD89F+LCj2QtQ4BKMfxetkrZdqYfVeN0jQ9So0IripivQKPiKIu8xQXS3gISoMZWi+aF9cV
t2KOQh/kikqRb5WKi7uoPcY9hsYdux1AM952bP36vsjuVQao4TLspYK2Zn+dshdfHgZTmCPfAQb/
GdQZFZ/IpyW3XopgYrljWevR+BuACt/vmC2F5KzxGCosRAFoIVtAGI1Ce4lUH+vr18CH7bg7G7e6
iwdbhGKJiSRKpnP6vEzVedbtmywnSPPu1S1szZZjxiyKGVMd9A74IO9bJC6boT4v3l4wY6t5x5DD
Iqe1t15dqGFIHmUFHlPgPPXHyO4CQTZMwQV9tRW095YElcts4PT9bLP5VyTnvYqIjaV2UV9yaUje
4MEL2WTzRhp+0aI5y6p4npcuDYY94bitQazdv9i0qmZIagUe/LcB1EqakiVdlqNv9t+kJeughvIE
ZGpUk3vfBE06kY4h3ke3z7utj18X/8XHI19WT2CORe1Lwj5yZLXu8myM7283vmEDrowkKIJmACz9
8BL7y1M4qI9tVj/wJnplo+Dz7S42NqkL8EK96aKDCpFP0YQhhNeD2hQPIXDc8bkrKtXsFBlsTZNz
H9uop0sGHe4LDeUPCFVWaY3A9+0hbM2SY8acdH4kcpQfrduUkJXvYATQlr0Llj081NYsOaasfR90
zR0F+5QRxVsaSP9zyzt6V6ix3CPM3hiGC+qirS0qaKuDiD+278EBbxBVX0exqnXenqiNRXBRXaFk
7cIHyMjwslqA+JmSD3mZxYcouqLEBXbJrgWhX5bjMCraR1vHP6KlPrZLXVAX8P5dVkAu60Jj/VXH
sDIuEaRPJnD83Z6bjRV2GcDCttBxInDdZHPzyDr/alX42ox8x5K3pn79/cUxsSytN2rI61y6PLEo
XcD7OhuTYuelsXFQE+dOFmNtKivBo4lZuQ5580hnvK6rpH5cT+mx75qdWdrao44ZD3kx2HiGGQvf
+5TVmn2rYuSVUIQHySkI1N3dXoyt2XIseshoPPTQt77IKPiravIfXnEwikIcSwbX/hjSPsKlTMA7
EYZ1kca+3MM2/nkhwPP932Xu/Uoqu6rhtIn8mkzqyS4fVcLfDFkxrGD2ndfZn5eBu6AuBqF3OaHU
76LK6jqV8c8ARUl9lv/oq72M2NZI1t9fbFjB4FDTdSTwhx6DBNQENP+xUiE3FTsXB30klL3/t5uq
5HYcY9CB2Y7lp7aFfDkvmQDzVJAf2kzc5QObQNalJYP8URPOy102iB9VrPLL7Z3652ODu7gumgEz
CcUviLvV8Vtl+Q86F5ckMR9vN/9nQ+AuIZglY5/zAMcGEuh5Ogjg3iZvFwi/tcaONYMT16eLV2KN
S/I1kmbdrQwcqilr9VOCQNftQWzNkWPNDZyiJAZn1qXIyw9gbgTWAC4Mz8lft9v3g38L/X5/lHAX
49UqWYWRgQ5BCl8y/l75FVPg0bDcXkwxl+8YqbxnTqq4gwDfgIgy0zPYq23fT3/7AyGf+ril+Dtn
qPugwTSi9o6DSwFYyaTukRUuq0vYAQ2YNZCMMyHPq5ONmuEXqRN/RMWnF36ea6MfJWgL6tTmqK/L
mpY9tGMGbh7UmyR32scroFXM3IclpPrUCNa+UwyIx5egbKJ3jAck7bwpUUgPD8OjThT5QqnU92vG
9RUE58P2qpLIfuqShr7lbdj8qDFi7wwxqdymAJ8XwXtBeZBdcF9mwTmMxNh+N0k9iJ+c1gh1C6h/
zciKFbI8G9XHBoqloDW9E2wcrh04SJ6XoG4+VhQ1suDbAg9AXU+vB8n9f5iq+4+alOoiIIocpG1f
FycCBRFkq8RoIO4Z675JTdOgosY2M2gPxegDJEhjhI1IMyNkGuZ98WUoh+GDoBVIykOr+ImV4FlJ
lVwWmRo/8UTK6Zid1cTGt2AJEAuI3EqQ3rGKhssT70LMrwe1SXtSkZo+ClAKfM8VB2WnajLdAhda
QILM4HT8DNlr5IeyyrJvvE6W18wLafY35L079YbmYfkar9YxuhMWU3sSfRg8gCgreJAkp2ewsYZf
iD/T9gLSLPNxDqDpcC7rpesfKrKUr2TQAbKUKPFa0yYczqyXdkzBsAsgpqhMru4E8hjlM/6/zEuZ
ZVX2mkWmuPeKce5SArjQZ0gsILMxh7i88QadqvDke3Mdfe6CVtAUSK8e88pQmtaGVTWniU0kjEd0
7YesxNs+NZovVcqhhPcp9BoKgXl/at7oeeBX6ZtYpP1koaNh2ih5XxUaHhNRPVapDkVYnFTmZ/Oz
nLV9ngd82NzGcrmnmMb2Ddd4753oJMECCKbMAcX2MSo874icxQ8NJplXKqbZ08xBuncpO/w5NXIE
P84QkvieUG8JUsxqezaFHuiZ9FPvv6pHQ8c7tYTFdw/CMyKlpsFHAhzrfyNhFn4SMM0uBeF48FCy
pJjuJ04p+aBMEAR3AzYfuyMjVeErvvQyuEM02D5JVs5IOAa8/AuwyLi4T4Y5/AIGn+neRJ34geJH
1jxTPNGeAfezJjVlOZDvGpy75szAx4oCw8VD8RwP8J8taBJOvGm7R+Njd1VL6L3JY1//nI0e/l6y
rnws8o5fLQvw/Z2gwZX2mKC0K3r9HgddHr1Owgr7dWn6+qEPqvAHb1f52C7kr+eao5KpbnR2Em2P
DGPRle+EGNk/vWJSPPhy9K+DqIbhbNu+DE6jtngIZ3OJi1gt07ykiUn4L29py+EcWpBEvC9Jh9UJ
8I9eQ5uKvsVhAAgRpeMrMvH6Vbhoc0FcKDhnPM+zqwXLdEq7FUYt/bH6UBkbpZKrrEnDfOjZQ6NN
6b+TXd+pJRUNjgF5RuS0k2+bEIWLr0Wrh19VQT1sILDm5ecKZDAiDXoxPvmqnyXqKNW8vALrsAFg
xya2u4q5Qm1o1jL1IFmP2Qo0eMDPWvFVebiQ/XPbEjafZFT3n0XUx89ZwdUnFBDE9T8NV9j7AD0I
fgWtSns/6YXL4pTPfrucgDQq3gRWLdecFrOAtBiFltJphoT4T4OK4X8oitXeDa2XvKtg2M88jzCL
ylu3ny1G9SvTOGIJCXJxyQT4HNMMe+kjg/7PP4OZi+uEY/I+g0z4GVnVQHweJA2K61oMHp2rmHrZ
mwzn2sclWPdMk3V1kOZ2LpZXHfAm0zUsuhXso6CJdTaM0facgxCuhTQDwevIG2oy/VT/j7MrW45T
16JfRJUAIYlXhrbbUxzHQ+wXKnYS5lEIIb7+Ls59yeEEd1W/3DqVqktjoT2vvVau3S/aQAvo4DS+
4RfpJKY7kXr6ET0wEAVCOG384mYJy0EOXRVTIDzRmKgluBzEsy0/rJ3S+cYQi6YgHx05BA0kT258
YAePbGnHN0Xy+oAKsx0i30ulEySaVi8NcLFdrDvH7UN0MizrKfcLqb64o92IoEVbjISkHoYbLH+N
fgTmy1HfJqn0boEpE08G2/avCnHvgkPPKqSMdzKg3Vzda/D33VJG5YPlTYCmlsAsP5YghbxgOu9f
WTGwrwhdOnKMbUEYZ0nnx2QuvDxgvCZTVFquSy9nCvniO51iA6MIhCrI8uhgKZf1cEbJ+lMpiEw+
KLMQPbmZHRaSKvHwIka4X1CZWzXY2VvrwWFVQo7S4nosAU1o+uogIF/bgXvORSQERZyd3bIUFHR1
RRwSq8IS8KU5n25L20UnxJnmVl52/lC1B3TwsheZelWjLrEvbvJXOlFQ/lc1ZmtHJaaOP3S8o0NQ
phiWkwST88DJvB5WA2DrU0N75w5ovOoeYl/0SWmcQ9zkmT2/G7Rbr/WgTRX6Pe+UBmtwP9avKW6P
/dTbAm8FNCv7hbbf8MtKYNkEak8/hWPaKnAxKYuRukA5LkVydY0tzQGfzJmyiDrWdMcc1/CgJUVt
34F50vavaas8B3xFJdRkk3SyHkyhvP56KA0DxYGVfwfWXHlxB9Gkn8w3zXc/K3o/kE6Zm5CjSjNA
7zDnWliz9QrJbZhjzZQ3XItuwMszZ2pvxp6on11aGyf0SFeUIVKphYQJgTusmFd/aVurh166ZRzw
xAk6wgcjrNkhzl0nIQiV3Qe9zAhGrPVKL0qoZD/M1KpvXOLOYZYPdJvWaXG0ENuOuqXyB8jbkJDo
BBwERVKTMezA3hCxrlZ+lHGfHTq/r0hQuMnYgJoRJNZYl0D09P0MoTr1iXsE11L9jdpDAxBRrhjE
R1GqWE6Q1ikISBM4EaSQibytme8+gKK6/W1SOAt3bq35wMaZyevFQDTM5AhEgXZTmQYLh0QTFFMc
9gbi7767plOF76aVMADsmTnh2ApxKkZYCH24PgOOgyCCBbPKcepwIWVzC5cE+fcA6+qERFZu+aBx
9ys48lsJiMYYuVzik9o8K+e7yWdpFY94xSVaSMPEt8rO+ys9D9NXQGQXEi2YC8gL5jP5XC4T7YIW
DhySvFCqjktvssvQ97sibCes99uNlbx55VLfLTSvbjDeyUNdMwA9C2JRE6RuIfOQ9WDPuTTCiDbA
xHksggnNsywscaplUMnZdaJGNEkVD47fO8eGU3Gcx9m88qozL61X2CxKC9VHKYIjzYKkSIcq6rOm
P+DksCLgt/58zeAhrZDNBil4j/7lFyfL4SdLZJxlrCrsWNMpZQhu2XztKNe8Jn5T/ewAN7+XUjdX
EOQgNzN2gK96EBRmIZxocSuGqrr3Le3K2CdL70YTMs97nVQZljgqCQc+edrMYeOa9i3NmZ+FPki4
qnBSc5aFjePCaZKB4jB4VXR1kPdW+gpdyta6IMBi0kDUU/o0Znb2wIqk/MrhbRXkYRa04AhqmCVM
OppOkbFFEUP0uetCmYjkByhA1Cuo16ofgrTdXZ8ohNC0J3AssgKe7jAap3pBMr786LFhx8PctpAo
KgTyK+z2eXgTYoGknZH1IglrqPsvYgZDXzB5ffbVKbP8vsC68oRVGIlQACkF0YTUXZvAOWof77Ix
HAQV4DfHJK9BkvnWzwX7QZtBP3kJqMLK3pp/ONTzf9a5YAfmtvmhFxly42xpn7QyLLC4AdWtFv5r
nvHya4LqBATBvn6UKcDouCYiDcdOMRJSa8FZ42lI0I0/wkLKen7OKxCQts00v6OgcRXqsxIlRU2t
5AVcffYPZ2Kzf8lcZMBh0hc5shrZYTCoyIiNQFo4xUe2spq13WiORakJEtEOaOjETNNV6rX6wBgd
X8Tces+qQxlYSm1dU9Rul3Zf1HfCS4tvKWAsJhpEP4U5Ettv2sF0XEF+IjLNlB6BsBCAt4zeLc+B
5QgN8OhXsm6B1GyxlZUP4F0mVCdRPjcLRGg7COcN0FycIygD288Z2h8BKgd9m2lnycPBRZu2xdDl
sVvs6SgcOLx1KBYxMeL/Ll0C0ks0NZw7g7VHEwiQCt9TVcPLaNItF4l2HB2rRso7gVWR4oD+Aeax
IHzvQuX6w9ey5zB6r1vqWyIUDr1NK3JZNv38nNQFO/b+4EXYkqcPi+VPt305tje90/ZXyFrKMJ+q
5esgClCgzn35Zg8kuUiUg9NOuNMf84S2Ua8a9ULW3CixUVWljPAH2jXlBzNj7YcgP+yPnj2xq7Zv
m6sB4p4vDr7pre7Fco3RZfJFMVrEo4QbalqAP9KuAXcZDiEgeapeHWRNc5CrTs6IdclSxZSY6hVT
c6eIBihOOlEhszxsAUC6gq5Nc4uGE66bMsS3grqBf2g9FLVgiZqf/QSElVjaqnB+c7k6aFcqG807
aH3XZcEubKIrHjRdA3PMGQE/p5/dp30iAjSi6wMwE+JooEEL4aoSNL8pS1HiJ44QDGUV+EMvzehM
33veq58A/kuk4GmdxGWHO0YNwk4kCO9uE4zD7nvB3pw2hUoxr5L0UrVtjTJ65u4XWCcoAB0HNUvd
1fJrysbqBhHZvWHGm44jzOfbRFO4ZzTkMzfKOw+oIuoD0zEEteW5MkJ8wALwBcolYgVGYCeRBFVG
cvexzIzVQ5eiIPllY/eseRupneQXqWXJEiwsneb8iPIX1QaD9NcciTkl30v0OI8ygTROwDyneHeI
bBDSlsl+GO2EzAGQszeGDL58ytMeNxV5FmTaFbRUxDeCdU4LxXKPWEjbetR1gFYGhYtYkuqlnt25
+q20XcqoJy3qu7UYKgJHYSn3kg6JkFfY24Sx+WSYaVRk2DFBp0zgQ/UNWMmvktZGrYK1Wjv5lXRO
6V0oXmcsFAPjw6W7NEUbWa1ym6u0TJNLILYRc7OuzqEhOHVrNukh15aSqOxbiUwUZWnVpGX+zbLH
LAc5tU6wvAia3imLwdBY4o6OKDwCk+ncffYsuADw4yA2ohwFXKHlCY4pMVnB7mtnROoF16u8KwrX
JeGiXU9HpWc5X2lbcvYDkrcom7HRLJFzOS3qouslb6z0HtmFzxkCqN0+TVMJ9Y2SzVxeOczh9lG2
WPEJRNmoNoL4r7ZuGcQ00a+C/IV/MThk4JcaWHh+RfNlEE/QSFp9ZZY6ACqBwQJCwRVCO2SJcQLJ
jIz4kOBWVGBG5xpnZ9coPcEXpnlsOr9sXso8abtbXwz6gTRrcg458s65WB1dfymzUVsHYZkyjbQp
zbd8cZH2M4eyNmYLtFfwLLfKLyhylgEjZuFbUePjegduk1UPZkSK8+pU2AG+rwev+eH4BcyhRd6e
gSlRFdmhZiMnSDPgPu9qWoOIfLYbjXbpyJzbknfV9AJzqrO4loQVl7AzpMFGNgCN5D6byotGt+ze
dNOSBMg2xucETJvIWEi91ht52ySxxUawigVgOhyhPwgBznROAuNp55Ji9CGjui4n/Wbjq0yhA3j+
h7Nktf3Dxaohvaa1mwFnmrgOBlnWcZlQ4h2lppiomwEVKhN2RqA5WNZO0EhqIekfxUXrCB0hz5zJ
T1WPvI3TWsBtJJNkVViAUHAOxgFdABCYjKLBajpWuaCKBB2mkE2rtJ0qumc6SvSnhAfHLNSg2weT
E/GY+J0IcxTYFyTJyWXeluxYFhoLHbVK0SlKEjZMcTUBtWYnVpXFxdykPyXUZYD8zedZ+Ff9Aukr
1WChDlUGLFCAARgJnzJlKCfi33h+B8tb7012TEbgr2CL5WjHeoE3RHBc0HRwQHn8mA7t8lMTJ33m
FHzEAM+qG5cArjWK3P5aEEg9Xqlmlncq5d5dwtQwhWay5zQiuV9fcGSlbiBczw1pg9gG4u8ELaHS
G8uw4lBKzwqopOaQP6qH4loh9a4uhE3gReWMviHqlPq29MvZB5d3p/JYekhKJbx2DoL4JLtHrevd
ATApjilvP+A2UA3YwmpRfQ1yCLEiaaMaY1YSDYSzJKjRg0XfUcHyHTp7tzkp0GKwexGTmcxvZPKK
H8mMfir2BtnNAnno7FDwhIRy8VBJ1lUPWRSHtB/ZMpAbe26s5dJFr/pDdAKlE4DdN1U1mQMAyBDy
HBStYAWOR6uAWChmr6lR2UWunDRkduGi9wgSD+G3yz2Fts4QJVOCXousxPCd1CON+ypj0DoC2dlT
NqJpiY4p956ohGc1YiIYJjrTVWs1aPUK0qvr0aABIPpqAtnCmoEAjy8PM7oalwji3d3YFz4UA6fR
upZZCkTHzCvUaCn8wWPT4Rv76G7G8EbT1wSunF1kI5agQLak1pNEULY6jhWaEaq8UqD7FOgldfsL
U2f+TydZ/HsxNNUD1RQlLUP3cRjq4nuyMPtNdQ0KfLTzUScj/pkr9Cswnk/NgIZH7/WoybG4oQ/2
JDkYw4EJTOiIPAH1yHPHmqVBrpC0VoBEQ3+BjadfrLbrHnNsb33RdE4ybAu5qX6309R3QhfZytMI
HYpbh/LkRWBgGTJdEWg9SoIBQkITrM1C9Tt0a6daArn218sc5H6hGl24X+VaNKCQLQlmTCC/cs+U
DfYLa69DLEuRabtjCwYyJUsriSEdjDvd+3ZeBXZVOG9Y2MlelOBDii0jDNECMHSZmJY6u+BeW9dR
syhbBJOD1ndcmoLUwYQhTIeul/RAWYguZlirpXSiBTSDbezxsjA39VwMVjhgNjBEpLPs6oAhyvyN
kZJDTWUyunwsYdvWsTdgrEAXifjP2iun+jlPBr98za3GOpR2N6BxVpX1naxSdm8B1RDpKkfdP7pm
/AJOFhFag9eun6ksP+ac4qoqx8SZyas2yrAwjn2SvDwotTTrCpstnpxRMx0qtMPQZFa+y1C/d9lX
+MoWjETzokicjE5rLhPkcwvC+DDB37oLKuky7hzDvUdP2ml/RJDP1bEZ875Zu9NzAqcx0aexKQdz
sEBeLsLC6fCuGPCgEwPKRPj2xqful9RGw0Ym2LlSPRd1PIgUNtGO+B9Q1kHcoR5Qf8OS1vYRVIL6
q3QZluK3rBbQsXVCoxJGY86WP4Qa5Q/ip+rauEX/Kp0OwbbuDOplryvUi5o9iYpnVD/rmc4feZJU
d3JBE3eekTAiYScl/gKLhO2CRtJsYyvSMhiLfcmINbo3aEvmd33rrF7IgohJ2iBg2QT/Vba1vB+M
xk3kNntLhI1YX+jc/5kBXwcWNLe41cWaUri0frIk8s6gn5S4xr2FBIeABi+SVsf8bir0G0L0WjGO
QeRp3+Dwkdf0nqoerRQhJ0K1ZT2Axw+9u0FLzJq8tlc3EpKoIjRKodPSJgD99qWFUqctW/Kg0qJ7
aHRTfHfp4Nw5HWROw0pa9rcMzqN7hDZSMwYjEjd1mRUjfx3TkaCjj95CIWNTueYr8OJoMtfCI8dV
R/w5sTz7DcO/5UErX8Z1n7ZlNCL5cC+bGk3HrNesQpuwGcHUMI8uGY8+9C5yL+oXw18hqIa4BjFP
6M/mhTP1yKNdgRNCBRg51ZgjscfW1nBNU0eBEMhgFEFnjUqqzJ1CX5raRWjo4BED1XQlXtWiy7Xl
D5xG6ExZJhg8aIKDy6T4Da6I9BmrtKAjy0tZACGF5Ot1IAiqYUad/iblqGIvTVYXlzWFLCQ6Rt4R
gyHaHEHdWn9RxeTWh8wa8iK2eCOmCwxEUB11oDg8JSK5M8vdMlzUOlM2qIBdoFcxR2iTVlyM7nBb
8ao/MVHfGXn/h+ACpycEB0CDNM6CMADut46cRQPv4Tn/hhuovLDXvUx2IMqgFEHiZA/01+dj6L0X
30AZlrJJNbE77+B65B1yC780l/YJgM/esa///icao3QT9BswRqLKXEAe78XpqzTwEKhOzOjXl/zL
AH2rgVT2A4cnBUhC9OoH8he0Rae7pFJ3U8bOQp+JrQZS76hJyxaKLxRIMfRxvcfKPnMHSGwFjzCU
AalfNtLDSNRNT8xhQdUa1HZxqMAq8fkH3oFLbBWPEmsEiqcdPMiN8oBR1PuiK0MHrQ7f4vfLdIqb
a+8ibSBK2skHKCsBpkdNySN4mjGa+JkP/w9pxQLKSe3BgGveYkCODaNxwZb15ye0brP/5RZtRY+I
LwlKCAgHVovpAyzKHkr04Fdl1tpzeVAW08ECmv7zH9s5Jr6xZdCHTJAScMFUo9FawjDZ1ea1Uhzd
tM9/YMcmtjQWtIGILXy3d8Bu3G80siJtye9UgYD75JXa+xs2do0KHijS0ncPMpmfUJh24TSe3Ebc
ua9bEaTBh0BNMUvvAAjRW63KVbId1YUCRQZn4H7m+ZlfYgM/lFlTSdDbeoe6zaMykS98pCeWhNaD
+NuN2kCUDFF9Ps0+PdQJ/FG95ohIBkdMUeGcTtzavd/Y4JNqj1VVN8FxY9atYqaRtucLKNL8FY12
3lXamHSrJM3amrhg8kMSUPv164rsBYjg2lbq2+e/sXOXthwWJk+TYuxg2fkCHndJUMOzmpwQON97
+Ia/YvI8R2PiAPVgn41h6w/NVT6g53req29MuSYAxtj27B1Iml8mMyq/uTmpTrHzebekFThkieav
yw4JWolB62MTRlrj9y5hywk45t7hrL/8R3QmWEjkcqTsYEDAG5R6KkO3KZ4+P5sdL7QlrUDXcpiJ
wOu3jo0uEkWVDJCnb2jQjZl1Ir/Y+wu2FtyVompa4A9ymfzoEwyWvIqcx5ogtswV0ioa0B4DzQsR
0Cc1rV937k9ty+193a3xqr6mhGHjad2/KBMIm6DpOYGYWp1Sqtv7ABvbNb7kTtoO/399Ac+2IsNz
1d50WXuKtHTnr/gPbYWsaWdqxIESHP0B83FGRqsltCrMqc66R1vuCml33Cus1lsBDPeTmaNhKH9S
oFVR85zSZduJOFsSi0RyW0IuBBI2EqyijRMKnjwn2F2ZlscOnvyEw965rVsxpJIKUeRYrz0kdLJ+
eaXffDhNWp2A6u99i/Xf/7BmmU0Z4GvrQfkG4+bmZl06a7zp/vPvsPfy67//8XgHdfpgSI+Q74Pb
vicIyZhDvJ/38I0dJ+CBTzH/W4HzfhWWGM5F9hr0z3u68+9Xl3WqKlbg6UTOX9MOOwx8gLLo5w/f
O/aNIef+mGEnVbqHHgCzAM2+MexRI8w9/uPzX9i7nRtD1lOxkLQy3mFg+npx0adFHIaId8ixilRZ
ZxawWx4Ll7Wphr4iFhdrIAAxR+wDdD9OPX3nmLYEFvnQeYBFG/8fZ7oCzmtuv4wQfDjxGXau55bC
Iq84eFXZIg5o53zHGkmFKSI/xQOx40q3FBYG84AszW08vKlvTN7fsDUT6tCZq8nXzz/y3vlsrDev
U98IYKEPGHJUEYozHZSJ64eYqZ6qlfeOaGPBdCKKYy6D3fISQ1YzQFc0o8MJKae9I9pYMEZLBfbi
C+AiXYGhEMEyW3bZ5s396RJwp0rbklkAwYABP/idsDSdWveJ6G6I1dxnLv3Z+U1E0gIt9VO8Z3tn
tbFqeDbMSeSACJPaeXaJCbE8LOw8ekdoNfzbIaWjacAazwUKD7OiiaGb2WCQcPj8Ku28+5bXohgL
y+7pjHe3h3KKu97nMc/ICdWOHW+0JbZwJFBPqhFY66hrceC5+ubO6qkb3Bjd77fK5Sfijb0e9V9K
qK04Uu6s6tOehR+aIGMjSwMNsvrQ9fav//9Yd6NdHYml+OLCEJf69bzTWy/4H3GuLno0/CtPIIxK
/0pNAHXYpmxPBOm9b7M1c5Z0iy4yLLr7wGFgrsujDjSv0Xnvvv7qH+8uDBqyloSF52R81xYAO7Y4
t1Xlbiw8KQqvyzzmHop+gsSrUFUoPPqQZq6LiKfPvLybWO01HWsXOnJwxDVPrIcbBHBwORFJ905/
Y9UiJaP2LQ+dMDJ6GPCiXpj0eRt62Hr59+GzZSyWUaYMghb8McfiZLhoIOHO+rJb8otWexiZJYoe
MFKmQY6tmPN995b7okDftF60u25qYTckH+qLsW9yoIScK47B94kIvRMhtvQXmGdxbKwkq/C6+9Kv
WfXaSxiIjiCn/XLeMW2MlwDjkPiqBpIPCM8YCaW+cMuTf8HO9dlSYBRuPYGxf5E4p2a8n91lvnGG
tjgRQfeevjHeZOwFALkKT+9t98WBxPX1ZAHYc97JbKyXGDKn7dTi6UK14xGz9TxSXkKeP3/8TlTY
sl7QQlsL8CBoai6rwuXstZHxoBbV9O27T6UObKc7VTrvHdTGijWgCoDAUvwW1PncqEmFH6O2ffz8
L9m7phszrqp8zCTm14ielfjFgSMN59LFSgJ7Y5Z7IojupDJb/ouRpJBdYdb6I1NZxv/o7848uQM6
NcU2ydiGDiZ3tCrPC2pbRgyA1toKv9chdQIOMszNAsijrM5TCRBbDaQZLNjl2Iw9YM/g3KaBNcoB
Ky5z1j19/lF2Pvl/yDCmHmyqguG8Rge1IWAKWGtplhNNQnv9tn9JNf6jfZSCi60a1m+ee5AT6VVY
a3GQNr3mWX3vI9OczK3o2DV2C8/rvW0pMhw79RtDAPQGugcElHmBpS7XO6WmvXe/NtaeTAMKLtHg
6akDVKhtvcNgImjjXNsZtNZU6lwALff9vI+zCdk5byduFeXwk9RqDrwMUaoHQuY8x/VPevhHTkN7
bABV0zT8bCDMEk52+475qhud9+obYwc8MKtlKfqfctLfoZ4ngsIHWPDzh++UdFtiDLTGAFZ3besj
HyEPV6jauua8TC6zzvHvP/8Jez3jv9zcLTVGNZje6olIsRSm7d8W771gZaDsvbU9s+qtOgUa0oaO
0CkYQ6hgvYD7eIY3bs/ifwXO999Zz1SUvjbY8Pq9hpcQAFiAxYoyP5H27ISVLX9GO2ObCHLW+Qc2
oqMKHRVchTuMbB5XfojTf8Tez2yy8lJp33cBsPytcnk0lvpGLHGbG3W5euEFcugnbsSOG9sKJCnE
LMyEBvM+E5MChuMj9xnYeXySYsumUbV0yc1Y0g+5JAeb0RidBOwYldB79fxTumd7f8LG2DtiWA7q
Fe+9Itgj0UPzAbKF4oQ57ritrSRSC4VD6SvHejcd8nNP2aE11Q++12YB8CdAZ2ZTKCk91Vjb+1s2
1p/O/ZDVdUo+khLrRZb+4XH0RD63zL8/m28ZNaDmVLESe3ofbNR3uptlOAJEf8Is9h6+nt8fPpEI
Kpzca80HcTsSsfWt2VIOZz59Y9J539sWRFTcjyyr0QNcFyXAbXHCY+29+iZDb4rZmMng1Rd0kHmE
PRvfB+FbI/Oz4Bp8S5uhGLM4qKPJhzC2ewTsHWR12Ms5KxrxLW8GWK3c1POt+rfI/A4JGqC73D4v
kPIta0Zd+HNq6EA+wMgw/qiY3d3JjIm7z2/kTkMFzBX/vjXzlFHoTiTlb1+Mt9Txb8F3NEX/QImx
cpoHU5fcevNwq/q0D+bMe+un80jg+VYriZmGQkpQsPdU5lh+KoDcyBXoLD7/y/bu1MaOKVR5sIw+
0XerLWhI+mYKsb16IjncefgWOYYNjUWYtqPvmN5PIHibLezK5SfqgL2HbwzZAU9gDzmT9LcpAdIP
alM5L241ZhdnHcwWNjb6xJhkGfxfFnbJgmn2bKzL5B/nPXxjyW7G/AYbt+w9wyZ/kIBpLKz7+ZTI
iP/XxIaLTUheikX465rnu1wZPxvBfzEbOvLGrV8dBSThMrBjsizYeNGzc55xb8FkXQsulok580dH
vRIorBS0tMOACvbzA1s/6n9zNcjM/tv+oHLptpRY7NfaU8zzJuxBQNlofVtACLMauyvsppzwsn9P
aPgWVtaLTnmF1ONHW2ZvA7aFq2aMSUcffDSETX9KbunvGS7fIsv44KaL1vX44YNC7WrAttRFujDg
dKwJKI7PT23vNzbGbXkEDSmuZ3RzmmBQ6yrzm2POCxZbVBlTGdSDVDfHNjhjUhBMtOchE/gWUmYx
rj0DnrfYLr/Yw2EsTjRadjzGFj3mVK5tpwLPHbwEhGzV+ENjHf1E5P9774NvkWNGOz5wDmbGytCl
gc7YlAfD8Nzq8zzGVvZI1fkwO3Y/xyrtjvPSvac9P9E8+6dX+Rfj2oLGamGbKadkjrHneKNjPxgj
GQ+RCdsA8r9RF9+xKIseP2hgh5BnjuYYmkiBDp5Pdfb3zm5j3YMxi+9gzTou2+vU7gLFnzP2mKtT
CeWOHfBN9B4ysTh+gsMb2vZLpZori2DntMlePjezvdffNNUqaIZjzjzMsa/Q+q2S7Ig4dAcS0mhp
anXifu1d3o0tA1mPoE/wkWbSVEEBAqJgyM/DMfMtjqzHxB073As+bGoHIx8PzDnFyr1z9mwTpi2r
kT5r1OqDOhWB+6r6CmIz51Kz0T1RR++cP9sk3dmQlGM24mgK76PJ7rCTiC20gDbnhbYtmMz3y5Tn
WDaO+WywNpDOvxyTJtHnd2fveNZ//6McaZQSUta4Oza0HRhWS138htf78eeP37k1WySZo+ZWsRSP
t/rHdnqhztPnz91pnnC2MVlagF3GcJiUfm4eSWxfg8qjeqHguImq2yZMT8T9vfffWK41NYZKyBbH
vABOVjUHfzp1NHsnv7HaaShbtmAqHs/100CqIGvfB/H8+fHsvfbGWGkLKkWsycwx1OSm3wJAwSb0
ikb3J5zBzrtvsWMuiJYIZNHmGAS7gLT89iCMkxT9ibRh5+23sDHPg2pZ5eHSNPwIMcigJA+fH8te
GbUFi2Ftb1w6gScXyKbfvdv7ORwvvpWHNlLnUd3zLVBMksKu+IyjaQRULP02av0zbdVbv8YftgoR
axDbmAbGNB96fcx1F5g+O/FJ9w59/fc/Ho42k/Rbvj68OBjrjZ2ZOHgbQx20J8AYCO+V8cvMPPjW
Ca+40/jHds6/X1iCy7ZrQV8Ru3wMc1U/lPb8OEkPnBXOh10qUNy732zMnyVWHj+/PzuO3tuYbEPd
FHu1+Fto8TLZ4O8r4yJn2B59//z5e99gY7YL6kjselbwNhk4dK6H4kT7YKek2MLD2gmK3FjTnWNm
8l+69h40mPory9zRMgF9lHMCOL/z+lucmOmY59EZX8QZb/L5qsrPi69bfJjx+xbsxfUcE8pjp+Oh
4moIsK/yTeSNPvFt915+/eZ/3H/fFp3RA8qJwvhPqdVXuFN9c8K49i4r3Zhu44wJ+ihwPCAMCcak
A8oDe2AWuAZod7SouBo56IlmHvbZKXDj3kffGLTlNjm2zPEH8bSKamYHdXHIMxEk7IvmXz+/sDtx
gG6M256yDpp3MIhZgw3UlkePCezX1icqg71vsjFxX9hdUaO5GxuoT4HS5nom7gn3sffmG1PutXF7
aHnOsRhvqP7KhmOXnAi+O15iixBjK+tHJfFoN3fiZRzCyRvCESJU0GY48RM7B7OFiWVgovI6G9dJ
NIi9v7Eh/fn33HvuJlkGRBKgY40gkPISdPbJN16VJw5879GbJHkGS4ftuXAO4JYBofAUuro+YV17
j96YrqGaCcVxTboKjEAPs3fCbe49d2O0aSOdGSQiOiZeH/feHFmgkDjvoNef/MPbqDpphhpbFrEN
JXB/KqPKPqWquXP9tlivmRqpF42DbtrsAPKcoJU/KMnAT3tq9rJjO+7GLHua144LqtS4cX913ltZ
vXX8vKaOuzHLYSoau+3XI7eSUMo+msGh8fmR7yV/W5BXA0ovmlhwiApi713zvNjNoWtY2HjwKxAa
r66k6KKlv9b+Ke76nRu0hX5BNl3UlsFn9qwqAL9kMI2nNsj2Hr0x1cQG7x8o0+ZYghd4+Drw+PNj
2nvuxk41XTIlFjwX7LUBB18benbnPXljplXrqRncf3PcyctqvnHPTDu20C5v6XgNcsK1e3PnqChn
D+e978ZGSwWmKJRROu5BVTPhsh8+f+5e7bqVM9K4X06R4sHmqr5TF/ntL/urF15Z92AqOnHZd5zA
FtPlKEEWCr3GmM1vc7NqrPQB59cz9y4+/yP2rsnGUN0CSAjqMh3bLsiDDBYaslMjoX9e8i/9QGeT
Bld+CnzTAsoLE7ILEBFExaG9zQ5pkDyaLzfuhRuGWfDt0rUC+nCdvpz1B21hXd6gJs45TqySR65B
1HieR9vCt6BjWvd+CY/mgXoSruAqEWe6gC10a20lVyNNdAw8ejRzHXF2qrrauT9b0NYAU5W0JDoW
vbwVNX9piiQm+YwdfXCmf37iO2Fki9xye5ALKKCPY6y7/Y+0b2mOk3e+/kRUAUIgbWGYGd/icRIn
TjZULg73OwLBp/8f8ts4eqzhLd6dywuhaXW3Wq2jc4KWxQ+84cDObTV1NR6qorTAEJRUbo5tdaYE
VLlmn4dTXO8ThPNUDSOw++IGhcBANf8Qg0B+oZ+uW0U3bfvfyqCc2q4HEyMWlYPlxDuvlJnXR14z
+Dth9XdffFtzLCkTTY2R5dDdrhzk6FQ8S5wE0aX7RRfwS17/zl8nee9DSvzyoiF5UcA27lNzzG/j
796H0T8Zz+S2Pma37GN9d6afr39LYy0VpzXmHmm6Cp9qy7BJH+2t9KbxTRWbVSW8AmdpjPYiWL4y
kHtnycsALaDrs9aNruyxUJjxspxh9IV+TPNfbfrRLF/2Db0G9JtFXtyemVaBoUc8C27bHw5JApHu
nPf6e94MDh1j3lRgqw0NpwpHkKxnswigS7HvuKdCrAaL5CVIQVDHC/bBI2VIRm9j5jo/If/OHCLY
sgF+fQptCeI6wPA7kJRdt/jfTP6Ou5tKxNJMphRclVPYvYCu6Ht+Hs5G4IU8WD5cyvvyngZP3s3v
8ufG5zS36yrQSo52Vpnracd8mF6jiw3S64sJiq0jNEB+/ok+VA/Ng3GTPXiH6Ee+8RtX73nvJyoR
LWKjRFGOXMqRO/wsN7lf0AbSsushQJRy44y41q7//YyrAq8aHk2DLMAfW7DnuL0HJeOhbp8i6zmd
TqBS2/gxmvzkqlJGBq9Nr5+hRRynU0ApdAN4dLIX8PtCBIEz+7FBwLd8fCKJvK9YdGdHLFiqOqgq
O3Tz5VHORnh9Nd83rMuVTFBbpmBGhKnY4jmLDz2oXc1Lm+7Cv7iq0lEkwVVSeO0UlmYZcnc64qi8
sVS6iSupYMiKVIh4QoGQFvzQGuQALfinqbmVK4X0deO8nyZdFbAlem8wugjJPTbcexf05SB/Ku/M
LN7VrwRr+r9Jgcadh8fuyJWMBaZxovGufqWrgrUotHRb8M9NIWjw7fRcxz+ArBX7lLuhr/DvrElq
4uKoGKYQZH9B3DWPU20fZbWltaqLQSXUoUzRs6hdN5AxsCzcXtzTGfQA/R2Iw9xpoyh+vxQB/dq/
v2Fc7NJastXy2XCxG0hZtM6pq8kDaIHB6GgddjmQyuvVgFTNA/sj7h7wqt67T5djmm2ElsY3VXhW
Pse9kLlE0me08EtcgB29uQXVvpsXu/Ysl62h92a3RRE4m+OI2U/yu0ce5BbziW7qSug20C4m/Vrb
SOfjDCrF9qE1NiJKN/S6/b6ZMimcoajWrbDv7w1yU0SXYl9nCMpU/w4tatpDPAizBo0EN+77fbfr
rgq3SiWEqUDcj0sL4vhu9Mtzd3UPwaX774QLVtPWgMhISFPjQLsBR5B91QxeZP87dBkl1TRKDO3M
YUEezWJXAeaqkKopbjILMtQowOLyaDHrdmHV6XooaiJexVQhy0aOwRM0aewnCNUY/Gywb970DC7I
fbuFiq4aagiKGxOKh8qsX8Aw/QEvwf4IaFJc/wHvV5Cuiq9yaLRGI36AHUVB4kbAz2/B5HS2UQKy
zPMIkPMGB7Ma1O0GHmENre2no/gwZS0egLhb11CaTVsFWomkysqK5/hQZh/TYj657rMFskmxdeek
M5ISpLXjgaTchWO6Sf8FMEJIuX2+bn5NZlEhVJFplZ7RYU+1ag+Sk3kcmCm4XqUliufrX9AZR4lX
dzScCGIKE65sXDM0ykKcDQDzDy5YhMNE4mHq9e/obKQErz1nfdXmKJwtO+D5Lei/ro+r2bhVDNVk
ASnv5FhcuzwVaNKk0LagE+i8wYon48uYbRxANN6qAqqGvOEppIOm0CvnDxRaVDHor4GXvODN/zkt
x43PaMykgqocwsuutQT6IC3/DuQ5pEAY23qbpBtc2Vrr1mZeTxHMYHMPEir8YdnIcxo/ddf/v9kB
I5nK2IOOYNiASzmzDnz81oGI+foS66a9/v/N4E3isciGuGhYJ2AV83IfzZx9IyuBOwo6TbazZrfq
rhfnTm4k5fcPq9Aa+3fGdQkdmaJJ13F7v1juE7TiMoCMBdR2ChviQE8FNAWv/wZNALtKAFvdQKB1
j99AvSnAjZdf5p85vXO24Dd/G5PvHE9dJXKLroRa07Ca/8vPPmCXj/Pl5D3cm4fZ/2QADb7xOzQu
pIKrJJQb8OYXn1mVFfovkw2i9Orluo00HqRCq5qC1hFJMXZu3sTyNtk6uevGXZPFG8+0JCG0WDBu
3/0CM7I/dls0ZbqRlVDlPaTWiFfiDFtm8HmID9B6XyZW8VQEDdz/TXqeH5fqZtnCg+oWUAnT2THH
1PQQm9BhhUKp39Y3Xs82vENnDyVShyTKDAhL4VDsJeOlruZPBBIRG0WObuZKuHpyIkWNFBaWzSU3
znnysag+7vM8JTrhEJDkaTF049zX9GMkdi6iEpRGxqIqWhiazX16qEQUAmZ/uD5lTfJSYVOdEEUC
oZy1FZ+J42AZTgDtOWiWUPB1HovYNg8EF8iXvMlBZdDwLaltzSqoOCorM2juRFjiiJSfanDZ4Jmg
6xxs6Wwss2YLVwFVhoSSK0tqfKDvSDDX/bcIj+cPlpMst8Mc9YcY4os3142o8VeVfyuCugi4Ejm+
xT70wyPb9z7KVRFVZt9C4kDgqInnhycja07QctlwKZ39lfjNCYRiDZwlQsv543rhLFpfFPsSsIqY
gopAhCoZ7goN7z+tlPJ3aVrLz+u21k1cCV9gG/AkjcJxpHlf2l97/gwB242dXLeOSvym5thGs43y
skvSP57giz/wfKNtoBtbiWGI6VR1n6GZIiPoiSSXwjpfN4jG0VWcFJoGic3WVgeYGiE5FTjpL1re
1dVLFdfh9U+s+9A7RYHKqVX0RZ7KCXOHpuTBmW6t+Vvm3Qh7HxOBq1JpLR0UHDMb40OG6UiyyTeJ
PLTz1tMUjenJ+rPebNx13qZQf8KdS+FA0bWREG2hG6uq8Uay/v/N0C6TVgn9uDGU7Hee/LZdPAPc
IiTSLawSonPeQ41bIoMNxgMFq1xhNId0vnDwBeXlspEHdLZRtlppJIngBeSjzd4L6wZL2k3LznhS
QVQN4AZQV8QvcJrcudhDP52GwZu2Lnt1xlfCVUJVCytp4RziLAHoiE9jAi4JSja8Xmd/JWKh3uMJ
20L7v63vxujzYhVB3z6U7BZ8i4frgaX5hIqdatyl4aARAPCmecqLk8R1OHdWdQYDTMcbfWiNlVT2
LMfFc/OamiMwsh/qngZlcoKi/cYP0A2+/rA3/m+NS5bPYPMIBUseliI/5QW7mVizEV6axGMrkZtN
rl27MbyTZ+1RQi4J2pk+IvkQV8m+vVtFViVVE3sjwSqn5m3OY7CKbb0m09lGiV/KrRyqYHinyOgd
67/T+Ttjn6/7zTrEOwlZRVfVRc/Nsl39ZjhDDcacf18fVzdlZXNtynwoOxe+IrKbQbxmuN8dn64P
rZuyEqzQDZSRW6Dvmi3HGqp3TXh9XJ2LKFEKQRtrSiSmvHg/eHZfzT+T6hUC4ddH1xhERUxxGzQQ
domdaZnkoZlAGsU8vwS+7/rwGqOowClD0mLOXFyNzpHhXggZPHCGWfLX9dF1k1eC00k6qHGvkT92
DzGulhN+H9Vf942tRGYHjajaarCcTjUdwbV4gJjRgQ2uf314nWHWn/Qmr3BDQu11xU1ZeFHDQKmz
USzpTLJ+7824oHhoTKfCuF6RPINALSzH6r52so1cq5u2spvaBajL3dUZLTe+98BeAR3NH/ssooTm
3OC+cuILhkZZatPIj2V1vD60zihKaDaQcyNdk2ItY3kQVv/TXZYbLp1914h/34u8sXkNNQ6IRqOZ
ajvfButH6bwK6DZdn/pfpNs7mVAFRzmgxzGXITJ+zyUIS6Et8iVrmO0XHrmDOrLp5wa9Sfv6W+Ux
yEpPi3trWS5kZqDgAO6/i5R1tu/woMKpwMTntVziJr9pOuhJjn5vbKFpNQukklgZ6ZKN47r2GeS+
bLcFDqEGEbO3L8mpLFZycavKKUbcaNrZszcXzOe5963ura2upSYsTCWaIxdErKODKsEzf3tDCjGW
rU6RzjJKPLe2UYJ+CXsstB/9JYK6eeXT7HLduTRbi0pYxZfYcysb0cwJv4VE8Qka96c0Ge+LKdqA
Uegso0R1a+WJ0U4DaoTJQXFvf6UD27fhqhgqnKjmtMabpdAarEPD3QPFDcl1w+isru65hE0S2CJQ
dZBbicdcpL0X8uf1sd+3CFXxUbMDDR1DrFUTGx96Wv5YeLRRTeqGZv8mf7xwiVhpYTOf3ePYfMrH
P/umrOyz4FUwJBkxrsVPIv85T1u6D7oJK5ssBfTQYAQDm92xSx9FvVHzvu/YVOWgciTgdWxGwvcc
y/A7B8cB2bvfWWcVZ2jhFZ+v2+V9N6Eqtkl61RjNM6Y/2F+i/M5epO+0u+oPquKaLFpRbg4InG4E
LKuk4cSth2izwNZNXYnL1J1yPOMQ5S9nzDo/d8pfaY5nRsC375y/sudyEReCrC0V3j64TQVaWrwo
3QjP1Z//uyfCDv/6uddC2TR3sRMRSx4tgUsbZkcQyO5Bg1SOx1Gk38aMbemFaZxJxTnR0etrW6KD
DCUUiEdLmrXSb6caly+0kEceiZ3VOHQG//1hOXQAyWT1U5jQ3qc2P/Xg2ht4EV73V024qXinuYPS
Md7vISxIcQQ3Ju4f433PnqkKdAINZtIX63ov7KHqv9r58/U5axxV5aFq4yyBeD2yPBPG7SyBq2Bj
HIxJ9Xvf+Kut3hRvslz63p4RZyNLoYZdfXFZF3j1PgARVRFPtT3woXZhlqmqQ5xVoK9lHa/PXLea
Sgh3LogxOwND58LzE8+A4O8WmEU3tBK8AzoRdOxR0Vps9ttuOkAsd1cVSVXYE5RHirgkqMVqIAPC
aZxt3L8k9kZNoIlVFfwEVbzJESNeNE3xdD+5+YklAMiM1mGEPMXGL3j/RomqKChjAGuAMcMjK/ZA
7PjYk19dctt5Xyy8z2qmO3NrC9A8OKcqGmpK2dI5uYxfkySpDtAIC/o4ToOpSSq/sr3lnOWQyW5q
OxgjqJPhwmOLCFTjACpQqotKx8aLDLQGu6NbfSz2NaOoykAVuUNTeC7GddwscKzmLCv7cD0cNIlC
xUWB1iipnQiORbrzxO+76ZfFtk5hOnMox15cmxRuzIFjYSDx8ce0af3c6j9dn7jmKSFVYVFZ0S7t
FGM764Txy64J3qkIvxfDj8GVBxoJoNRqKMy7wYBzvdMNWSCEu3F21QWMEulzjkvDCmJSIY3iM/PI
BTqc4DbIz+XibbQkdMZTdmsu2ixqXSxMW06nwjZ9Kmb/uuk0Q6twqcEzF1kkSN4puXXRACLQ1dk3
srITDyOzZT6jSjf6p6h/ibbomjX2VhFReeaMBIyKKBnH5dmIzEtVHICHyFi/r+5SiaZ6p+ijCGoS
YbqcbXoxvXO3BYnXRJgKi/Ia5jkVS8tfvObubb2+b2unLj2Uo7sz76hUU1ObCwhqwR09IzmxLAvi
im+cRHWzV2LYpSQnSYoIGqGPsIgPzOx8TjcqUt2yKntxEtWtR2ssq5U9D/x2mj4nANxH0+s+b1Si
tOJ2VprrC5OovuuN756zMW2dTZTQbLlpdHx9eZfWmd/HXRBB2brY6kVqjKJioEwrMtt2Pely9yc3
nqE/5ldjEZD6xy6rqDio2BR9PHeI/sl6cHCzUeEF1b6RlQMv7aUx5w5GRjJs2nLB24POCa+PrbG5
yi2VdD1q2gFWyYselL/nKv06J/saACoYaowrcEutO0nT3TjlvWvtnPOaf98Uyaj28YbeQLxzAmqp
x7l9SraSiiaFq9RSJcjrRZxEQxgZCyBnQ/LiQFhyYx11HqiEJS8hjgQXxHmKxJnvSkh8RZa7+HlM
cx9s8NXGd3RrqsRnZvcmFO1TEfK+OXtWcwMKq7CZzX07KFXCFPxyrilTbwjBvgBGbTcw+n1c41SF
R+HKPQMfOCxkGx60KaL1ofWuhwhURUDlieOmbhSLMJpKn0E7YEy9DXtrnEbFPsk+J7AI/DwSeemn
JtTIja7pN/Z+XUGmwp2GmjbCXlCxpJYx+EuR0vuEjfWl4vPD7FRWYCfT89BY9FBP4H6tR8f0s9m0
/Z4v/b41V6FRPJdlbns43c0zae6aQVovjeFYu+5xqKMEdBdVVE5uLUK6dL7HZVCIrZeZmlhQwVHT
1BldO6xnx4l+K/r5nKXoY8w7Sz5VhJB1lELuBMN70aPD3SCW+eF6YtY5lRLE+ThCXKGGU/FmWcIK
rnvg/eazWN3oSgzzOLeaPkIKFdZNHT2QcZ+fqOgoUzrgkErZECZdHqRpE0Qe22cQFRXVUwdqgqKC
k7Doq4U+iY9LmpfrxtZ4iYqIgvQRQocZIlzm2DfTD5V15mLfpQlV8VB9RFmb2AlAS2b6XXj5C43L
A3GSLZrmtQx4p/+ogqK4UXRWZ8AHcd3/ysp5OZWz7QSF59GQ5cvnuadbJJ0atyHr/9/svMKysx7c
t0PYYIucPHGqUUVdXwLd0EpBnBvtQhaKX2E76Go2ue9svavUbLsqLGpxW5LUOR3CNP8kl3tzlr4H
Egm6UcnrJq4EqlHUA1TeMbwE1DkweC+PUiTJRq2jm7wSqEUKZp8qxhO0RtaHIf1oJZDsiQ905xHn
P5CowYUC8kppkoCaLWnpo+FuHP00dlGBUB74nAVeyo64WfL4oQG01heGNRyvu4vG6VX5wBxuOOU1
5t337gnQyBMx4tNQSCgcLQeCXt71z+h+xLosbxy+m+IyW9aXSZbx2JsxCA/3PcmgKhAqs2Pbggw1
ijQD4IKxNf2oksei6X/vm/n6i97MPJcF6rS/M7cOfXZX71PkpCoWyitN2chlEWFijgCNDo3fjlG+
UevoVlWpkKdMJDlL0JADa7psIb8lL0nTBQL3D4nciFfdN5R4tdJWmjIrRTg2D4yBOD8+DtVpiTrf
cbYUojX7iUo35bCW8I5hrxKgY5kIu3GjHrf80xaCV+OWKk6qSOsSjQljCL0a5OayOC+MXK77jWbq
KkaqdOpp6nNMnclnZt6V8Ydq3FeCW+uKvHFJutjC7idYXhqfZ/LFtp6vT1nTAleZpeTSp60d5wgl
+aEVH1t2SWKQpfetbzkfqvJrJLagzTrjrP9/8wtw99XOpId/msvN7Hx1upci3SJE0Y2tBGwjXNDE
rtYpl++8sLAH/m42y2CGCb5TI6jcUs2UZLyIsKpd9dhaLxG9dN63nvyhwoRu/EYZr9mr/h5g3lgn
MRo0sxqU8WNsngwbbKW4TmlFeWw7ua9Q+w/hVNk1xInRrhjbJxa9sv68Sb+gm72y08ZD6sTWuMas
Gz1Df+UjSLf9mE4Hs+HfrjuqZolV9FQSsTFfSnxiAOVNXH5s5pt5E5ulmb8KiMKxk/YUcNowdgQu
t3/XJPnkjPxoFFsQF930lfhd+tEbSI7KD5DVh34WL2wwniqyxcmsScwqLqouljpNCgTAZIzn2UmO
tP9dMuO8DIDKz+Vp3xooITx1ZKwtB1+x7e7BK6xgmJpjlVkfrw+vycwq4dRM8nhkDAcraiUHh43h
BIHV60PrFlipkJvWE9QwCxHm1tPYo/0So74HFB9P14/Xv6BbYGX7zXhjmHJEdHVje5yWGdfEceAO
xsbwmjytQqTE4LlL3ME2RSnvoGCCZ9JQQEiKIAHCV0S5P2Sz73XF4fqv0S2FEtCZlYLcg6HCMmnF
Aya9+gix9S2+mfczqqMCpyZhlKVRGfkv1BKtj7v0Kch7/jDlw0tDyQ24E9ND43obu/L7seGo/FJL
4tS8EuYQUv7YGgD2oJtXDEfQxwfQvNtlMEdljmIQPwdQBi2yzgRZBGQF04B5oEXYsxxohvy7d6bT
mM6cLfBbCHjisHeZ0mnnxJWYpkU+lbOLiQOhBCyMOMRkn0a8o4KqPGFBt7FrMHRihlDkvWFiCx/3
frQ5KqYqLeOitnv0Srpu+COK+qtloU07jRsvMnXDK8FMy4jHHoVR+voLVE0O3nKKnO/71lKpoVnr
NeYIVt8wE9SnAHtIudUteT9qHRVNFa3S9vnaTCXeEtamPDr1Pj0KR4VOObOXGh1Zd8jS+ECi5SHv
ho3S9v3c7KhQKQ/7VmMWMHZi31fpyQbidr1N9bau/DWLqWKl5EzTqW1Q8A+RVR68YRFBa0190C2Z
GV5fU90nlPgc+TDPfYfeTkdtMAu5hV9MKQeWLd2wkSaHqdgpc0RU2v16LVE/TTzg1PNJ/zFxnoxo
C8GpW4bVqd5UoOncxpPpIk3GVhzYFn9hZfJbZMWKUWg2fobOTso2LPBmB2J6WOqG4sq27Px0OCdV
v3MVlKjlhJVdLxBZyVIf8jkLouWu3czBurkrcTt5RLSdCTdqO+dcRPxiMvfWtsWX6y6kiV0VTZVF
4HWDYscQlqIIGi4OAm8odw2tQqmgETuCOhulCRoQ3Hw2THP+3NbSyDeQJ5rtXIVReW2EY1SO3cmS
ogCd52kU5A+r5yM6t/lh7uwwdfmwscgaKJWjQqmcHgiLgqKSHuokbJtfeWSDFhlCibh05LicqIDa
b+waWgz5zXX7aSJDhVANtpV53Yxf4E7fy2gOlq4IIvc01M/Xx9csvQqlaoauGTLPTl+dvBF3cTzT
m95qt87GmtShoqmwMtLEaxL4beRA6c46AvN0jJs4KACxcfONw6XOB5TIthOa17GLi81qIuMdjcCh
ywt5sOf6AjFBC5eSJiRJJN26D9bZTIn1Ce9yiFmvXuC4P+wxOfat+XXfciiB3tm9PdqdhUTIujt3
iH8OjOyjT3E8pa4e5ABm87WfTgECy6v5kBtb9OPvnxAcFUHF3G50+Uyr3+aQnk3xq+rwGmQeznVd
neTigDOhPtjTFsu/7murH7zZLYockpe9gZigHT8S8ojLAdKkyDAx8G6hW0mfb4FPNK6lAq1io0mr
NMOn5vIucf5MxcWNv4j2M3GeiLvRftG4k4q1YtQrhly45e/aSaBqKeYiXErzz3WH0v2AdUd5YytK
qyHJmAPZWGe+tUXuN2zxQZICDKiJVE+DZNhi3dOkKhV1lZatkCZDk62sox82qstHKXrrYFH0Yxbq
ZhsZS/cZJdpJNnIHhHjrC7/uTBfrBo9PH6ldHos82iiTdZ9QArzAm2HC+Vz9Hii4quIu/9zw8Y9J
+LGzt8hQNFKnjspRVUjHdEkNlD4Db3Pj/MYTPKggm/7IXseY+nKEaDtupit0ipeGfKzFUxU/Mjfy
0SQ9EWYdJuO1yiByMZth1X2xOxY6bRKWdDgwm/hT9tUbHZ8m5lNabumz6gyjpBBud3FhDzNqTbDv
9pTez9WzK0owJdM/1/1V8wUV7VWSAg+mJHYMCKYUxyzFFcVMvOhmqhw34BV3v+z7jpJDGLHymfMG
gS3tgygGP14qA4YuIMNlSv/6RzSRrWoMNsDyQWoUH2lACntI2+RnlI5bb3/XCP5va9j5DwJscqvJ
TGZQUkzmH+J9dprlYzLsk6R0VAzY0JosaReMXq+0nKk5WbfxsNR+Rjr3cN06uh+wWu1NanKElZtJ
LEdgtszT1BSnMsrOYxztO0erkLCllxUBgekY9tDls+bhNjbzwITi7r7ZKznCqlw05gsYqPc4nvax
zADGj/92liHesI9mm1MlBmej6EU2gr3A7o6JVwdERo9i+Eazm8iLj9Q8u3Trql33KSWu43pshxLc
t3icZBxYN5+6trpwMn4WeOI8R+2vovXueUKPu2ynwsUa03IAiwYzYm7lIeDLaVDaHCJjeIFy/QOa
wFNBY7xrFqvOQIixCN4+j6x2+cfBndotaQVNllKRY4vBKR2SGCAfB7DO2q6Pg+TnZcSVp0Gym+s/
QhMfKn4sT5allRweNva3NbljxvdZbLQl/wrQvZM8VFyYbVm4KnQw9nJfHNIw9W8+y/vmc3zXnpJj
GcTPH8kH89G6DQFhCv6Y/qdP3Sk/QmoHf+aHc/ThXDysEkXE32oya44KKpZssRcrEcNfgopbUUCM
ld5BZqnl62vCjW1d5xVK5SB7lsaxix/dFlboQuRr7sVGrOrWSskGvVUVOS0xexMt63acQ54mQemk
O4dXjgUOHwkwiqh5Evd7U/wBE5/sv+3zMiX0zUba1WQPeKRserfg+3Qqjgv1eCPSNSZXcWUuLet5
KOb0l5gBsbTTXPgjNzamrhtc2cNd1kRGao9rgozSwQfaMrHOZZ305laYvL/FqvCylkUNZykIBYhn
zn69Mk/m+a9ddlfRZSATaBKcJPH4IUhvWLAFx9I4ogoqi41l6YsxBX+acUzH0beqw5humENzllBR
ZHXWydRmffJr6l3Uo+nZjeihR0Vss+JbDeb+ytlAoOt+hRKpTHRpkSQRyJjK1AYlr0GM/E+btC0B
HeW0mQZ1n1GiVqSz28+ti9emBzt0frUbs9f5pRKt0kqMHhozC9hwPBYUQ/mY1k26sbXp5qzEa42j
oVej1xT2jl36oGkz/MmdIFGbZzs/oWLLLLakvGboZXamC8KwrxCbDsQWC4Bm61ThZcY8L1VP0U0e
cJQBpKGqv2btJS2froeVbvh1e3lTVDZxGyVOh+FBCOlLvPV1LrU7++Y+tU5HpdqaAIRJBgPjV1V/
krkbtPPWXYHGbVRk2ZCCtN6JYPbBRrtvlQsfNxxS4zP2+sU3RqG2YQADjpHRKPPBNc7iPliM1+sW
101bidXRiPosz3BdWziRXzv20ZR/9o2shGeWeKhKB9i6tpv7Qtjf02GrraopeG0lRMea2DnYKwVe
E96Z7Yy7MAibOF9G8Cp2RziL3HobpbOOEq4mZYYsW5h+xBvoxoqPI2sP182jcXUVTNZZM7fxzL8P
eQntBwhP+aNoDk7lHe2S7HvD5KiwMlfYsq7W1TUGqEh5bdDW+yL1P6gyYxzKxl4jCfEpnLusnOGb
OGVuOL3OPOv/3zi922agdem7HoCR2odWmc/myxA/Nf3Wcx3NdqiKFnKrSdO0xg8w5guJjslwV0a/
kcuIe9l0H03kqsqFnSiWrith/mH52uM2O/Z+59HOA7gKLuu4axYLaDCg/gJotXOL7g5aghtpQTdz
JXjdAq8No+Z/EYbJSxOLYL1c93zd2Er0lpPZZXaNoOrpeMunAimnPlTLPqisozJxxVC9btPcnEOb
jt+jhpyjiWw4pWbmKpKsWKjXpg4u8iax+E69+ChBAorO03XDaLKNiiWr5i7xxgTDU5AVEMGDvt4Y
WXM8U7m1akgAM9AG4A1jTrywmr3+bpJ9MMRdfwu6sPiY1lv7oO5TSuCW00JmDk0x4H9wUT4f4xyi
zLUPPIdPydd9hlrX501yEK6XZ3UMzZwWrb/ZLc9etcX6pJv+ujZvho5bTH1c8RtrXkvLr4K/svS5
sU7IC/smr+y4E83INFCs8rqn1OA5m+OdYB9VwNCqB2J1OIiHVkdvmv7Setlx36SVmJ1igOrwMnC9
qM0ADbSOw87DgqlssVFZ8IwnyJFtieY4mBVsFvlRsm8HRN//3/U0vCzNapIuYQp18JZbnyjrT9dt
8v4WRVR0WDmluMeqkYBFfQeUr+8kd4xBlLLclW2ICgybysS2cFON1bSlT4dXRl7Hcp8CCVFxYdEY
27EsYPZ08IJ+7APsTfvMogRnRQ1wlbeIIBjCI69Z+TRSiuF3dW6JCg2rlqiWOUf45O1lrfuwZcNK
G3ny/QRPVHAYTwuTNC6SFwZfjweoaCpE6HXDvJ/eiaomGC2y5/awXjzj7MQ9F5IyW/PWuaISnkkk
ysQw1y2VfUUxg2NTNO89lREVHDY5mHUaY+KL9WpVL015B7vszIdExYc15Wg7Y7dmXJzJPLc5bHri
+7mcqPAwK53cGFIIf62Cw+SaXP4392TfayuiAsTqfGgNu4czVhkNFgH6wZ3FAFG5tHpCRA0lBOCy
29epaQ+Se/v88L+IsHzGg1Esp7M8lTj1rTjL6x6uCR+2ev6bzVN6aZnyCSOP8HDTeO1xF7d5ItAN
ruybBa3IvEisJmLTLHBfY73sLNSJqh3o2EnmpiWZwyzupueoiyFRWhjV8lSPPN16e6aJf1VHULSz
hIy5MYOjfH6pxHhTe83GVqQbWtlEFzK645gD6OCA3cCq6KcUHFTX11QztAoBS2g3/A/la2No9PWO
21lLN7TSAa7ioW661obV+/plmJKnBVeU12etcRYV6pVWVWyOGaIHhxcyvGKTcLBXXB9bN22lwgWN
BJ3SlOPUXi43Homfq6q7uT60btrr/98EUM4Y5K6ghB6WcytjnxW2GO89qzbKoBGzsXV01GwXKrBr
9ixqzRXS1jDeIZq6FftWv242CXUGUiI1LiIL+kBIA9Ju/2bF7bJFN3P7XwPJNJtBQYJ1xUZXyK+M
fB1xFNvci3TDK/ton3IT3A4YHttFMUY+yGV9tNo4OifXF1hnGiVQqzIXlesgUNeyKwHJdUOrw66h
VRQXGHbBsRHB6tgwqrgDb0W3kV3eb5UQVSgQctQuJHEBmWfpGZeZ9auZDb6R9b4dHTcbkZrNWsVq
JYPNM1esWC2cFivr0g0Xr7rQDPj84z4DrYv+JriyHqKQMk2B5yBCksAC8/q5rWyyRZiocR6VGgs4
69oa2NQDQVXcuUUbkuZPxcQnd+tmQrcOq1O9+QF22uY1Us/ftudU3y3Vi4PKF5H7/7EVukrwDl05
zu7a8qzocBPx7nFs0kBEzcbp9/3WLVF1BLtiEiNbexxt8WfJauYjhKvo0pVO0LTGB5s2uCX9en3B
NdlUxWghwXmFnFFZQpXIX5McKktvqwehW20lkltiT9B7x+CCVD62GMf5jTTkDK/X565JFCqSSrYD
r8pyDQcwkhwcV3R+BDTYvi1MZc2quDeX/dreW++IZkb/H3oQGruoqKnEKcdUDrALF19ZFvsTjqyQ
hfL3djmICp2y8sGsxvVFA5DVfzP0/qGV/beai5ylf7vaeYPeDG6eqi30uSa/USV4LaOiceZh1jgT
/x9p39Ikp85E+YuIEEKA2FKPfrnd3XZ39WND2L7XIF4CBAj49XNwzKKvPquYqNnWQpSkzFQqdfKc
cfy9ni4Ibng5ExcK7YDH97/xAaxf/7eUgpt35eJqXD055b+4q5HLVCc93zh+XV7QgDaoGpDGm14C
VSw/u6X1t9q+LAHOxEwJpyhTwrBGmEAGn81mjpbU9RCIRHgdZb/P+5YlLphUWroeqnGoFMqH7jsA
CHHJm5X9+jLfMuFRfZW0FEfm8Kupa/lU1M70KmuvvAhu7JnYqCFLgWbw0PjSDBmfDm3oqPHI3RZM
g+cXxxJ4THBUSYaIMwBnD936jinmGAIB1+eHtoSG/4FE4U+mdTnMB7Qcvw4eeQBG4CoQ2XWXyctu
KyYyKs9o1xNI1B6GKdx5SXtVwc/O/3uL1ZgQpymt+AJY73yowc4agXHKb7p9odllmaFJmdXUPiTJ
MjlDo3LaK17vBuFtDG3754bXNmQpIyjNK1DHjbdF0+yhOP9El0sXxkiavVyMiVNM6FvWWfvW9nk3
fq/GPojuqJBZvz+//Da7NM7bgRRTotUsD2mL04SHdR6nDvt2fnCLZZpAp7bKWVdBpgiQRj+9o6qN
wLPr31Z907zQYAsHZjkCTC6tGelCNHY1CgC9GzPRxTOgmuWyo2jCbpyNqVjWyUQ9TV3PSqHwpqxb
/24my35otppELQ1Unol6ctp6WoZJzOsD1XjdY3DWu1d80gBQujdFle5kwNSD9k90U6DONh/jSO6H
RER9DrTpei9Y39wIquHnd93iFyYiigLZ5tDZWw5D57XHbmJ8FxBoxMtczhuuZznRPONI5tIRKZvq
/hcKSddJ1n4BOuQrip06dhf/38pdoMUGraDL5mP4+dhSMXWlq3BPY9dd0u0rfzkOOd+Yi225DD8v
OMmnpvf6Q5QA+yMeK9LugkurKp7h3z2Qf6Cam9QhJe7tUlW/g365jODSMyFR45iOC+QD1CFzsi9i
VUMq6mqrmGJZFhMStXSDlsOAwfPe36egtq6D8qXsmufzm2oJGiblVhAspSQD1kUUKNXKJ+RDmVfv
8/lSlItnoqLEMsspckd1qAvnABOCq80bLmbxXhMV5WRAkHolFmd9TgVu7NEpvI1amW3o9fdPt+Gs
C2dv7MG60nXTd8XIfZRshFDLaWCSbVFQS+IGjCVHGSLNuj3e3hI0OqgtTn/bPzf81O1bqvIOixLW
/msISsUGwrkbC27774aTpmVeoNUYY6M6BmtJtURrax2vONvz9mj7gOGngRPJqVr/PHAzzXgXBI9t
dNuoLQyEZXgTFrUkg99AQlVBch0yoSLdAdmindvJ33ojt/iTCYnq0iWr/LVKI/yjg+YeyPeswCUH
b3FCJxuLZNlhEx3VVUXo0mwANqfPvxYtsIxd+Xh+/W1Drwv3yew7Z1FSdBh6lkmc4x8Tf6vOZ4lk
JiQqc4fAn6dGHQqAudrwCHBnVr2e/9u2fTW8FWnBmEUacLcmusUtdY/aHkIYVf1lh5OJhvJzX/Vz
DbxY4vXfKhncMF08ZOUW74xt1Q2XDTSKSYhl6qDxls1ZFE/e22ULYzhsGEJlRfMVRaDFoRljByeI
v0DqKd+qOdss3vDYZRmH2nHx353MWQvb1D3iBTDugLfYfJW3bK+JjBpbRWkgccUQ5Mkfrtawg1v7
5H+/aJFMZJRuawkmTgyPoFMm2U67R4+wfQrUxfkPWEzfBEh5ulOOSyqYp6uOvPrepPoq7S87qUyK
rSYEbzorMkQDIH58qDF43VYvliW/NEUHiYw0qdJUHVT521/btZ1bAK40/QeqvDf+FmTJtjqG8wJy
4StnXv58pZplXEF7ZrMaY3EtU4BQRz1rOeMd9LPZXlMQmwu2P7+rtqENr2WimuuchN2hYfm1o+dj
H23B3GxLYrgt8R0vQVBQB3/qbyuSPgBLt4P03vtl/9zw2VZAu7NIIlzZsdxzUNz5fN7wpb//c2oi
orq6GKVq8c9DKcprGlXoUI4mtVfokrmoCkNNZNQIWy/9PlF/MF2apvdNeVmBh5qgKH9mYqryAM9b
pATrlFd8yCzfOKP+bi7UxETNIlFL7XvdYRxVE6sqiHZFE11W4KGmHqEK5nSB7gt757LJwVePW4i/
bF39bH99/f1TVuCA1cTNmpG9l1EJqK5XofGu2+q2tg3u/XdwxYegHLOBvecqa9Hap99IVv26xNCp
CYoqOidtRNmy9zCJeKy8KYjpUo67y0Y3vLRouizAS4rz4fg1OO4F7jVN0w7H86PbPMlwUimbHtIj
lfPBazeIBzEtu0m2aKOYiq1zybL0JjgqWFqILdNg/gVwUXsdoGnuWVVp/+38BGyjr6fKJ6uJstAV
qtbs3SEQxODd8EZJuXUTsQ2+piOfBq/SAp1CXT//XHFYce0rHdcq3Yq/ttGNNFgUEJIAJCr70EMX
hPEcuREgQXJpN87svyc01ARJJUAWFyyNql/1CtYZ0fkYzeGXPlXFbnK3ODcsBmTipbypHKPJL5oP
Hzx6N3xJomuU3lswWLJuf36LbZ8wfJe3bVN2FWk+ZFo+t94Y/vLpNO+B0Rbfz3/h7+klNbFTClI2
BYiIql9jGXRfdB6x47RwN3ZGke94V1RZzPPgcP5jtm0xHHrOOyYYwccmGbx2fQ3BT/+LSn3okF8I
GaYmn9bitGM+pFP+w2vm8WZguTi6xfByfgIWuzXhVLUuo6osVPqjT4N+NwOoHc/K2yIdsI1uOLTm
VAVeh3hHWPk8C6p3mUYd8Pxf/3uuSU1MFQmGMmJ+1r3BjL5PXbXzeHNAvRll8vxbPpe7yvEu22aT
NwsRbnKCMGzfWKSKeJzdL7mDIjNp8x3yuY2cP0Ig+t8uemqSZ83BAurH1MOThfZeu+qlDdBiJ5w4
LRxYbP/mseBG5/n1+dWzuImJuaqzQTgLctA3OgZ7N+yvIyE+/N47KJ1cR2Pzdv4zNgsw/L3pl0YQ
sP6/gX5qX0IiN2Y83wLT2+Zg5NNZBIFAIIHom+eUOxxGjzrzD7RwX1t4opNs3eVthmY4OeomLu3b
oHmLMv6vQPeg6OXdILv7NqD/Fnl2reTWq7wlPJqsWkFHBtzqVf2jj8CBeTXplr+oadDFPqDVIDYs
zfIVE5oVVmyYfRxR774HRYDK84unluD6rUOyRWhi2XcTo9U5tIoQ4usfHWR3QN0vdQx6lnAjj7Js
vAnOGr3Uw3NwWv8gUXTvRy6JB56istgMP4sih5w25Jcvsl+TTiuqWgcH1NB/RG4i92kHVae02TrU
LQ9Y1IRooYgwg00+L38UffCNk/klTeXValmrVaVz/hz64igSgd4c/6IHe2ryauHF2C9zTasfKQg+
0dVVjY888ZyLuiGoidYSU9EQkjTNB8i1QRdVlRx8yFLEBegmNvb+D8v7X+KkCdkidUUA9GDRx8TL
Y8Bum877nYBjOaPBdYZgRptq1wr/VST9U+fzjXhpM2gjCLShADXP+tUOJK9xmTf1vp5rsnGWWfKI
wEjdIcQErExCl3fhNyn9l4dT9srCTILOoRftLQskcTaYjCyfMpFcbaGwN5NM3lGRrEKox7qTROMX
LYvmSz9KLslO4Plog1HT4qkmsot1YeuMs5f8BIa9HHZKZd+yXIp9TmT20rWlznbK3azL2b62/v4p
x091lNZON3S/Mkdfr+lY6oxPrWrvc/K8TcNtMQUT8FVUTuhUbh/9BKrA3zEnE2iFR9J/UcQxubL0
5LeVkgyNM7p4475DYpLjifv84LYFWqf0aYE0wPKtG0X8Z8qCL9rRT4Mevwo5XKt2fHL6y15N8Lj+
38+MfRQWCV/4K3gCXxXkDeM26p484aT7tkwez8/lT9vyXwKBif6qOIT8GpY4PydXumD37dqwc8mu
5UUONV82T1XtHpXPx/I7SyCP7cUCeE8n7qDIHXkvKpzr9ugO/ViAegjdEKBFEh4pIoQr7gv3+fzf
tFmLETjyNulxlBf6pzt1wVWbuMlV2Ah9oTcbgcPrCR+Kapl/lgykNSCFz6/Czveu+FgB04rO4+NF
szBRZNHiFzQRwfQzoAGJ8aTt7WZWXoZRoyaKLAFIwBEgfniluvDiICy7XT1W9caJYUl3TAhZl09R
NY658+HNeXucAw0UqIjYNXeXLYO3bLIJJSN5ErmDKvVPklJvz/wcRDl6i9LTov1ITRSZmFTv49XO
fR06pnc0rY8+I27cFXwHOoiXulvukrHGa38NdnrG9s4w/4N0eGPrbQeuiTTjAy/LgYz+z8QJj8je
H92AHbJofkDr/AMf8kMI9p71wlUG5GFqLhNtpCYCTeaM6Ll15ant8r7fZZkTLMeqorggySirN2Zn
2znjDhEgz669yg9exizz813o1t20Qzu03Mi3LLc6Zrj/sJCwolMbvTgsuEvF7AB24OCOHR6TYHno
WPBNFdl1oab9ZY5qBASZg/S8YPhey0MSz5n0906abkmQW65CJjANqjteSbOUv2jw7oT/gsF6Ht91
MqCxG5E4cUVcKV0s5RF6eMv8xqNRRxsJmCVvMdFqLFF+MDcOyL/cFoQ21Tu4SQ+lR65QxL46v3a2
TxjpQwbpDtJACflXNob7AMbMiuJZRO6uGJzLRLuoiVlDFpnUqZ7YC1FzsQvc6tR7CHfnJ2AxZpOv
K+F+NpFmZi9NiUWh7TDvxyXZoLy3Db7+/il36FhLIPm66Jeh8X9kEpJXFfW2rvK2wY2MoZpUo5eM
6pe2bu7GCTwKyXzp8WJqP/oDZK3x2KFfsiThMXSp5C5P2y05MNtfNzy8ncIhX5VfXiZ3GPecsAd/
Aif2+R21OZzpzrgNQEZu0C+d6r/3TXfiDQLsROjV7Axf6wLY09TPtuCBlqmYwDTPBzywCoLiVEdF
r3aZA3THLnLEZero1MSmeY1bOd0URC+pB3LqbNXDm8X4cn6pLMe8iUwbO7/vw0VV+56Gy3OvwNgf
4ky+6tvf5z9gW501bHxyAGdpXNCMimpfsaXYLVFadjF1k/DXZcOv8/o0fD8qCuLHCv/fCW+aZpQP
OYocG8eQxY5M0q5BedCvydtqj1L4dTWlzU4muMfyBOrpc5nvPTp49201XqYiRE3M2uIOWY7KdbVv
XNYfpUO7Ox74F7ocNQ5tqGMk3Vzraq/H4jBH8nrqtrIO2yYb3lzzhnGN7HkvUFVKSfvLm/mP8xts
M1DDl12HlrlPl+hFN6F3O0mdxZFPvJ1iagtCbKsomXg1njb52DVV+BM4R+3UV4w4YVvvtHIz/ugz
mUNFJO8VQYGskUndpjtRp9DBxK0pbLz8OFWLF/gbV1nLhE1s21KHZQCJoGo/tkBYce/opEfiX0ZO
SU1QG27c4yyIW+4ZHZP0EI0sf6y6ZXrMu4E4+/N7ZjEHU1VSsrZo3Ggp93UaFscpL/zXKQ+WjVc9
2wIZLu8q3UqR1OU+bRk2CcJTcbkk32jDLstoTMYv0JOBV9jLSoiQjSfmhM9joJ46laVxOl+mUU5d
4+gu+lkCEVyV+8rp8ywufAe4dQFtrwutyHD2qgy8BCSkGD8U/tcmL8Y9m3s/i8mgN3JLq9sYXp+7
NUikHZ6eOrZwPz+kBbgAvBiEz5HcdW4pwOwXOk7TiH2RoUei2aVyXtzdMDMH8nVFVY/8UpMzwgTp
02yY0py9MDU3YOVs2iUcdhFRJTldZNQmOo65rpvluuIvSxP2uEJW0fc6TfhGScLiMiY4ruLeSHHf
Tk9SDVMc+HirbsSFwBITGKeXJmrVmHenJGlRvdSuTu5xbnpbGArLFcDExs2lkpOiYfGLOIUTHYNC
S5Jezxlp9c4b/ZKV17U/z8FGedRmeCZgrteiT0EJ0/6o1fB1avyY4y7dpOVBtPVdGoJJD/ftLHps
+i3CIksmYGpTUko8Ar679kcVrC3IROKVqboLUn6T1eXjehn12i0yLdtqGqEhmUnAwZHQ/iDzfBc0
yz1vuzuAPL7P2VYTus3ajOgQ9VPIfNjzKcxEFfeS6H1fiK3YYxvdiAuEd31W1Bz5kUjGDF6PcsEu
TOtq2BK7thwBJt+YyiowyU9+8jLqcvooZyd3visUUOcszkOWzxdd3lDi/W9yWYVeOXRlmp6IS37P
pdMg9WjSw/l48vc5uCa+Dk1WgATmmfPCR6+Rj2TpC/7c1Q0LfzdzR9RGlP77Zrgm1o4GTcmh09qf
Clrh3UC43qhiUJJs1dn+XqpxTbwdD3nmZWHvvKCGF34NaR7E1czkvpr938GUJTu6oJoyc0V3kdqs
93urLf1vGds1gXgpSVGMrHu5T2Y9ZsmpYix5yKYUb2axU/VhBHG5RnaO2M/EzzsI/wHKr3/oKXOE
D8PUbu/eDX2zdB8Aws7uTz3WQR+HCWdvqqCZk8Zo+FV+HktIDRQeSnXVyL9OAL8V1b5U+TwWsUYj
YPUe8TQn7cGhtZDTNR8h/vk9LNo5L+Oky4P0I8y5h3g0LZHsdw5IbyOonqKIFdVX2Rwk4CjbOPT/
/lDhmrRqadfJ2tGl+JBTcLNqQOlx3zjy6k+5kWcb4de240Z8Yr3qHJJEwYsS+iim8TtXK3Iuq3fZ
OAP915NjEuXHINm6XdimZUSrOc9zP0ud/MQxrUQ2X2quvy9h+ci7/DhU01bmbfuOEbd06zGofc/D
SXnubyWDL36Ai7DvPoCO9LFMt9RFbR5ppCooCge1k7TilIr0dV6q9tiIgO/PRxXL4CbWEBeRaYTM
Gnkpoy6LKcuLeGb8+fzglpBlcrHJ3A90B0Xgjy717uZU/LsO3YzD98uGX/fl010+WNDPr0TCP0gr
r6h4WuuVnXvZseqaXGzBtOSNzIoIdLL8yAQ6d5nm//gVf1yyzVKvbfnXlfs0BQ3ENKIBemdJ5Yf0
X+Q+s38dunm1BRGx2KiJNuwn6knPHfwT4vq3lI1TPNbVI6bWxE4wP1fw+PObYfuQ4eWBQxSTtY90
l9df8mzAPQ4ZTzaJNga5ewmdrC3pbNuaGe7NKd4ai47yF+R0EYDDCCK+A4XT8/Ow2azh1AtFrtjN
Hn+Jhvmr24Q3yA3vA49uYDf+nqy5Js6wCVLBelbokybz1VIWwZ1eYfkzBWsuC/2Nr1iWyAQcVkHf
p2PUkRPwTM5OLpzseul/nF8h2+BrzvvJZsfUzUr8VX1CuQPyamM3x9rztqjn/p45uybgELJGEymW
GQtUB9+mwLtbD6XSBRBQOF9Hf75Kuy3fsGy1CThsJWjFZDhMJ7rQAMwpSV9UIg5K3SffI8Ap/Kvz
C2abkuHk0awz3lBPn0pn3Ms+/MJL+Zg700ON/vDVAwfVXrjx65592hsREM6Hlk0n0i7QmCMJykKb
bxO2eRgunlQRnr5LZzpxPi7/hI6cfhI/A9E2x3tUspsS+GQA1lks5ZwAD3J+9WzmZrg7OPfwqKB1
+BGSoohDJ2zivN7E/Vr8MTTcvZ1ZNoqxYR8RH451OO0BTbjn1fDWtVt6jpbIaMINWTME9TjX0wn8
TjesTK6XrvrzHukSaA+XWzSCljTLxBsmPKjdsO68jzXNWjOSIscDT+Esw1Xdyat8cD+8yWfHRm2V
CSwTM+GHvNUs6AdNoHI7gsQr2LdT8OzN1e06sXRYNtzHYgAmDlFEI2HNSPQpXQBtSZh0dpOatprV
LQZgYg/ZrJOJyS46LY4Xh56za8HsPNX6q8joxgQsb/uuiUBMvGSOagCpT+40xauRaanf3Ch9GIV3
S1MsXC5vez/PQZxVHWnSbrxH2OZmRIMiC7koGnxXjd2xIGSvCLtNffnBtnCCtr0xQoLOVF8KXY6n
UUQnmUOFuCXhVte2JT6bGEQ16TALHT6cCCdB3FH09soiisk0/bgotJhccW6nwtAZ5Hjq05LgwYmq
awFdsMP50W1/38jbNdRBSxKI8eSWdYUW0OoZmIFvawJ5fnzL7poYQ93gbirBp3pqp+KIh5qv66uu
qvxvM95dN7Ihy/7+D7JQAiRXsFCdCGuHu6wg5Tc8NWzhqiwhy6SNmzqcGKFb8JOa2B6kmLuqq4bY
XW+Fs7f3RQnYdPOOBOB4fsVss1lX8tPp6Kdc+sUyhCdA2Rt045UFKvTtz/ODW6KhCSl0oTReS99V
p4m1J8CL/l0dm/sKt6re/39ItG2TWH//NAkAwso6SwL1IabggwYafT1kSvbnJ2GxWRNTyIOC0xno
5ZMsfSffg124e2tSJ32lkTPtzn/DNgHjQHddQK1G3AtPbYsXfDwvcZAh6e+XDW6c52Qc2ogFaXci
xfxCXCDJvQSiF+cHt62O4dEQkuJz1VbdSY+rMGmTyptR17/qJMkvW38TAajThegkI90J+MJyN7iZ
jAvtZDsWbbITWZbfhAFyLahXln538qYB2kZaqief0OKyBPR/YIC6BpaCQtw4K3q/jIelbJfdLFP9
7/ktsIQMEwOoCuLNk+i6EzwtxnH6A+DdWMh6z736KszDL2vusWqXX/a51RI+OZvyZzBKR16P8028
Nkn64Cp8ZkyvKyc/VjL/5gz+XVNsNcFYYogJAkwCEhLCYGBrSEen1dVcQmvX5zdL5T1D8eCiVm3X
BP1pxdNybAPvJPxZ7thCljiDIOCGl9gMzPBvidcO6YPQ+lQoNdPbsVKtu/O9Bh0D5zfF4oYm2q/N
Szd1Wrc5AetwP7gyOIxN2wCUOT6d/4BtBoaf12WTqFTiA+gKlDfA+uGwyJPl+vzolk024X3ApqVT
ux4Uqz2pMS3iEsDE1aDYgC8BGXBz/kOWBMEE80EAWDYMvQ6n9W5Dw/F75ItvfQvw78Uppsk8x9K5
8gbIxJwC3t2UM7g56kA89CjuXhzTTTTfLDvWdbVyT1zP+YOKUnGoOVMbEcu2SoaLD4wPUcASckIL
EMjmBr2nVXs/LPVdH5KNErjFoEzSOddblmqoM/dUJqPfxJov5bWGkMxGHmsJiibhnMBDOgs6Sk4K
0UhU7oOc5BhL5E09rfdu4394ef81Z6BPPG9ZFg80sX6CgxeODj45QTbJ+xbNJZxDhq47HrNSyC1u
bZujGGd5mKP8k00TfUeF9DgW4VG2+mktyU0NvR149e38ZCxlDZOEjuvCndIBqze05bdZzGlceeHR
C9X9WqPBaQyBkmzD9y0LZ2L/hI6coUoUfaekuaU6eM4XsBbhanB+KhZbNqF/zVw4gJi19F3PwU3G
xLfBDR7Llu702G8ADyybYgIAI7yRZzwp6pOqqi+V1F8LEJ+jZete6PZeNsFlR5RJTweJzmDpG2c5
KUh135G54ld5L6Lj+XWyTcLw+aYBaz5YackJxcQjTydyyNvpad3mLMGlQPj9xkli2+81IHzKH5Ku
G1Ul2XKC6nge97pyrxKIF+wcVDc3roGW2GKCAGVV6MBv++XExLg8Jr1ybhrHG/45v1K2CRiHeeQ7
RROG9XLq/DTaL0QlByjct8dhpvP+/CdsEzDcHHrhZTJDYxZViiTd06AUx8r39dX50W0uYZzlfQqt
Hl2S5eTi8t128O6BkatW63+8pdqoiFsWycQDNl0ObFMzLKckSt1DnQRoxkW393oElhvTsCySifLj
01D3VDryNM1+f5+L9o00utiISrbBVzf5ZKUaNejZadzpNK+EHZINTyLdKktaXM3E9hVd5KLFRPD3
vq+/FcF85VL6oaPhSOTy22+3HkltW7D+/mkKBEQd3BkK/i4C98FF2wweKJ4W1WcbJ57FjEyMX9vO
CU89J3wPx+Cw3jnALvXA+/pqQTPxeUu1rZT33ymwPhtZJkh6Wrz+O54zgSuEHok4LAPoCTarqbaJ
GA49JDWDXCOAY4wICKxiJlDkfEKX35/XiMtmYnh0Wsl26CZ8w5vZ7/UTiBs3ae7frJez7cPUcnD/
gXt92nO8mgTglvG9dx2KB708U1wDV8uS2JZxeW643EgRLf5hQvlaJUA1WATee6KDPYugULJpt5bt
MHF83Geo2w+YA4v0vtbhtaMgsTIBcoLPnN8N2ycM73bLJQhJFdH3pZC3sKvZ78A/HO3cLTZDi++Z
cL4plKUAejR5CaYImPrgzuXzLa7NG9cYi1+Y6L3C6XmCVaJ/lgj/f70t+WNwnyNVB/vMhoPb9nj9
/bMxlTovap1676KgD7N06tgB7cnG4JYE3aS7Axqwqaqind5zGjxGUbnzWHXFcNFb0z8AD1cqjaoL
L3sxMxVBdZNPY9ay6p02Y8Zuae319fc8yt0tOJ3Nogz/rh0JXs8o696duoFyxi6n+bRcVS1D90MM
QRwtgVAeSJL/e96CbctnnOFpkqSqbOfuXUfJrkQABk7rUIOvdBLjPkNMGQf8vmkKf48rYLf4rykE
edP5pAua9wiBZN2pApYmwZ6p6/FYI0nMoy3CA9un1t8/WV0K9lXBJt68S8xmnR3se33whtTAcaWc
clFDPr+Gf/ciYuL6Eq/RY4L2g3cd6KeZhscABQcvAuCb/cwE3SjN2L6yWsyn+SjipKxBC9t7r/qb
lRsAzDRH1vD7sCc7gsL++cnYls047aM+8/KWzc373Jbx+qkZa1WMya6PUIUQwzHZlE2zzciIC7Kb
Ol2govUeLXKfpS8UD7apSHZ5/Suft66FfzdwYkqQguyA9AlI/N4ToWJN5VUys3hEFRNd7fE6H46Y
kWN+ly2fkQMACstcv6vku+qrWIBYvFqviPAhUlTx/09SQyIjVKA0REM0J2WnmtDrNBTHcBpvumzc
T5l7UE6zYd3rbvwvvJOYaqWlAt9GSb3orQWi6gdEP4GRbCWrt+h0/x7xiAmTU26XqU4W+XuBY/rP
K6pTP/bu+DWqthLlv5+iwGn813UGHTpCQG/5PaGdiHkmrxSNTmtj7PlNtzA5EFO3lGBY4TrKeaNs
WVgdjzSFasQOOgtikPuuhjZwu0OlSgbfECqa+q6idR5VO0rdwYniQLZ+W17LIR1KVEZUot9YNlf9
DVjZxuDm/J+07KMJuqujwVNOWIPJKmpYc91JF9w8bJncLQJ5izubFH8y6trczXzyNgiRVNBvdqZZ
A9o3Tbl3NYA+s0b1B0RU0W4K06rduCDaprX+/iks4mqYNt0cTW/QOvL8LyxHS/LzSJZFXXTkE27c
HVo/XdI6G5s3mjXyx4CA/pGO6H++bFeMeBGMXTnhyUi9yaYu0/2Sta66Gvrc51fnP2DbFSNKQD0W
vD+R6t+cpIrB0LZbyQ8SuJZf0bs62Hr/tbmYkUcszMuWEIC1Ny+B3uMPqqcweeIeJ8UHOhyC9PtF
szHRd5SnSQTYd/MmPHm3HhtC1HiGZGAmwAG/+QxiOTRCI2BUGRooF8rlW1tkf6J4ivNVqPFrxdM4
Ie6uQRLRJRemKiYwrwC6aA74UJ1o0v9cK6RrVqRadphd9zVNXxidL6qWExOXF6mcJIn2xFtUquhZ
QRP9WQaL/HZ+dyyh3GQAbNJ0CRBnsjcH67YvpmY5NpF7TQu27NXSDBspisXWTOq/duSRmKsig+hv
oJYYC9U5eAtzwCXazX22xTRm+4zh+FPqLmAp6fhrEUb3Q14eszB8hyTTZfE4NDw/lQQloazlr7mi
k3pPwGOZxX1Su85Fl1Ni4u8GyVgxUBG+zo26T0MHKX56PS0szgO9Eb0syaKJvwsXmeu6qYNXN8jk
sQV/Spy0XRIz5FN0oHzfQ0QvbpvK25+3MEu0N5F4PBVLMDiJ/zqOvf6aJdXwWgbTuEUPbNlyE3Yn
ec6gnZ7R1zBVurtiCqt6t0q5LFDRnAp9vGwWa6z+dGal1GEVkWF+0AWEw1Sr4wiIvw3vsDihibpL
O7X4MufoAe31cd0ICR7ikYW3XRJtPFTYPrEu36f/P9DJiRgp+tekEs6rS2WaeEfIAM3+Eo9Ifol+
LCKopmwsl+1zxhEvFQCQbCT5oehG/pgktN4liXBvW4CKj2nNvN/nt8X2HcPhZRDh8bYas0OhymfV
4p1PUHmbTO39Mm0CXWwWbLg9FWWe0kxnh2RCLgqGK75bgS7nZ2Ab3DjsA2DdST4H+YGP84sYcOMp
ab91AbUtj3HET+7ctt0Eqy1HsNvj8CMsfVgrqLh0vV/0/03cnSfcwJMAp73iAAl+5Fpkrz3LlLvh
GpblMSF3CLbOwueheA2HFPRSdcmXYVevqrMbH7AskYm6Gxy3if7wgMk+fW2n7J8gJ1fewm69zfus
JUSZ5H2As4JYygvy1yIt9D1bGhbti9pnczyK/8PZlTW5iWvhX0QVAqHlFQy2u9OdxJ10lhcqySSI
fQfBr7+f71OPJpgqz1NXakpYy5GOjr6FtHsCpVsdMSJ8wmPUsGhWRHAc/Ogo+wOnLsz89IOYkjs3
KtPBFcrKMFjtxjKCSGl9Kt1i+DM1Y3qElxNAlmIR7U7SuDXtRlyXq65ILbwianIXOv6tmP0VHOKd
Od+aECOgdUohaV3FRaSTzvsJCwJ3vNK66SdKsyKL7gsMI7B7yGezEiWlaK2HOiB1qo/rrO8D5dim
gSvJOOzEmgoz4YJPdOrhS/CVzmC67FyhNu4gJvSuSSCxICwMUezgQljNMj2qihZnppP0wKt+Qf1q
9oK7hsoE4fE2qXLUe4po6bIXD6dDWJN+T49iYymZGDybukXreQ3mIaPv1dKwQFdyD6K21fg1GN8c
q8PYJqCt5lhJc+ucx2WsIzi4763TjTuNKcIXO5QXbuokX+BKV/nN6Py/EgYRoHBsutVfkS241S81
7kHJNrYQE3BXrgNjSV8VUU3kaS6I548QpohxR5tg27kTfFudMkJ7QdZMhm5Ovth1eoIGyQF6ui2k
bVUP0rArP0E3dfHIzlV6a36MSC9zqSAyn1mfWGKjgFiBagD+MfgTdxaSTfSdoE7XykJar9dr5/XK
eX12W9YhdOYhQDq9s5ls7FjUOMjbdRFO3gsV0mFU/ozso9ZgqO6nIRuzYsLwAMof7bFi1mtWVI9q
JkGBXDBPx2DMx5CU5TGuoNW0t7tsTMt/sHh1kWSNdIoIZVaETFInVRVO3qzlzvmxMV4mEK/yRggc
gEMetXzVAZloGUHB2T0uQL2HtzetjWAxcXhez1jjLryI4I/Iz0RI99gXg33ygDP0Rdncea6bAnsy
FwnNLJGj6r2O7gPhqyXgkTGyIKGx+tY3KqE/7+vSdbre7GbAh7uQv8Ru1o9i/j7pdXiupDdbgShW
5+OaWHJPfHrjeDExejwt1nGFBWTUdXP21DnlJWVFGLdUHa0mA/WI78E+N+RObBOdhyelrpZTyV+d
q2coCsjQ7Y0SW5281ToiyziOZIzaaT5BemBnaWz1zjj6u7KAoAIBvZ6v2clOkgh5uPIhPfcel8jj
mvG9KvbWh4xtAfzZyVnaJrvCR16KcdDBwl0VuC2McvoujeKB7WHxNz5lYvW80WKD5SZYhvn4G1l/
Dths9hjz+GTJivhcDZ9uL8KtDxmFPKZn4uohzyM4LbyIOf6dEetrPzlHdyGV73bZn9vf2SiEmNA9
C08CtURNH0TjNfcrdwWPoTg33nQS9fQZYO2PA/wxb39rY78z8XtxNxe866DmNbgydg6gtGewJy2c
as+SdOsD133wTeTWjuc5mBz2Wk5OMHT5tzFP75yP6yffNF1wSarEqrMIb4xPvLBSf5Tl81C60OzI
U0jL5jvFr60+GIlBOg2ZrYWFR7E5p1ZQtCJ7qkk2jztZ5tbCMnIBbrdDM/c23nnr+Lh6fY7cdgpr
vZ5XkcPUK90TddnqiBH+E1JBOGHN+FDnpt+YO63feuHJZCeB2mreCHoVz9YwWU4WDawfiS+cOtPQ
tBy1um+1mgA+y61wN0KgRdacLQcWL1CwHus7f76J3bMSNsVLMiAWEmV/c4fafbDstdqTxd44+U2J
vjFLhzgFizmig/XsFZAUBSk7EjCY31lGG8NvQvisZWRc4d0sGkT308sHF1RsNeyNzsauZBrQWm5u
Wz3UpyMPR4fOnWfUhD84dvW7tJLT0HvhtNTrTk82AsJE8TmeNbPFVVkk7PidVqhlT2p9ddMmoi6U
KOd7r2CmXB9EJAiGLM0ipfh4KHN3jXBTJXeBo+3/S5i/2aCkx8RqE2zkUECpwCeH2M1zOUCYYec0
30j0/s9jftP+UkGkYi2xLy2gEEdJwU6eXZ06kTcHqE7t1Ge35sIIajjWJB4H5zli5YoqqRwibKzH
iaIWnzT6q815vLN9bHTnP/C9dM6dxcsx6xZ51Cv/7tHpVFY6wpv7XUxr24TxzUCr53B7xXy33Ttk
9RBWthKYtctQL/zl9pG6EeemKl9LnKRF7RReNVXRhaIkBClP3b0bZDve2Y3rCL6Z+EHTrrYHLFvZ
VaFk6IbMv7JlfPDW9Hy7FxubiYnmGyqRl2OCw7UHSCOsMjGENF6/3Nf49aNvfn+vHSImO1bRmo78
fS2z9dSmq7MH49v67e6/m1ddWcIZEMPT5EDz9/OUBPYujn9reo3DOnZTyd0ZSyivFOyP+s8ZgG26
anYeVbeCwDyirSJT6SxU1Fvuz9Rlr449OoXfEFL7LZ3b4c5gM8KaDas7copuUD49qWp9X9oDukG+
Dv2evwr9f+T+B+5DpYnQ8zTM4kqbpJ9xl6bizFO5psehrpzf0iPeSw1TOucz69K1O9QTqa0OryVZ
Ol2ITLv5sVvsNImsLMu/swr/BSO4WOKlYF5qP4y45sbf+bio+ACbT/yZeHmZ+LSuU3aQceJGjAPQ
lox8aQ7dOrfTYVrYKIIyp5pfyd6oEipIniVHiBQhYwSiirXtsRzK6msFKa8mEvHE04B3MJw4TGNO
SOSRpJ4PzcQT9zBU1foP4Bzim7NkpPSnuOu/rhTvk0Fru/pUiJl9zBMHXhCiXptnqMpAn1fLcRYy
sNfC7g5eBfiQN4l18OdFLNYZFO5VvTi5R1FLSWB77RftaLt+X8j+45q3tP7pxFNuRQSqlTRKFnf4
VeUDjph+EYQdanGtUToc5aqANXxxfJiDleS5VbHqvy5TKayLmpzVe+wIyaeAZiJmfl3AI+YRO2H1
fvWsdolSKIZQ/cx4t9Ax8KCQuASCrW4crY2e8qM1Ja04xUPXUdy27LRIPvCmo/q3s3Q5+divbuK1
AebchSVgMb6jCaPjAUJHY1QQIA3ntF7lAVMg+UevaVV1gO5ORZ9ckF0pJPmSDPgSpsSQfStXKyfP
AETGhb8uwJ0ErKvF/Aj0htLAR+cLvD9qyNhDvE/gX1y8WGLUlMiAZy94mvIjxIOqBxuWZRNcuCAh
Uf+Jnav1TSpTbJ0lyWrvmaWQpjqJKpnKowDgaoA4jttilj03J8jUIHEh8zDum0ZbfmY30O/0naRx
7TKyukWx99bExKtMHNhyMJ71sI90HWvBC3a6/JpJu7zMi9WfM530H9bEm1vsSJlb+043DJkPD6X8
UiEBxSO3oh3sziS0yCMIVXfldAX/u+kPlbkT+7IMc9z+qaYikb/B2YZ4vy5sQF75ksLkgLoDppPj
Vjf5yzKv/TFpaD+d09nqXy2UnqpL5XmQ6q1ZM9PiMEmrH9+1gG0xX9QUC2hwHecXc9nkBXYGzSUf
4pJV4lcyrX9ask3fUbEs+l17FZj2c3jaVWGdiz4+YKEjXW6r5TuUs5dfFXO94rFlGlKxqN1k49kG
lDE7Fiuv7IutHTX4eKlB8OUYtMSXU5I2QdcoMX52R6iM+iuz1ktRaq0Otc2dkM6reKkWmIOccC6x
H/Bb8J75NEz2iWiL2wGDVPnnpLe913VpvPjTPMti9XPeDO+HhXfpA97hyRhWTkUmyLoOMXmccyXI
uwHpWf5Vc9SXD1au2/yp5LEaQ6q6evmEh7Che7ZUQ5IDHvTtr11jU3jRl6pJfQeMHPtjNfYL5Cmd
SbhHz9bV6LfEwggugtLO76EImfrpUHD1SFXcwH+r7T/0cS3/iXkGgxXsw1AVU6Ts8I6bNZd4XVor
yPHM9DkZbLhqjb1FvZBXddx9IIsnIPHAp4KPlzFdZ4gtLZ6WXeMjGiv3yKAFITD7GTSy1Jr2VjBA
SqjztTNhI7F64j31k64/pr2S5GiRgSW+SPL1nx6DOfgZ6Ij2QdWDZD5r4fF9bGm8fCDEcdtDD5BE
f2BLb2WBO+NmD03OWn7S3Tj8mKCfBRsJUHQ9jQ0vSVWQ6yGJHDq4fzAOQx9OSeXKyEs0pDrrsl3X
gJIaa0f1LJGj38miyP/B5tXBwLK3RR+wiaLU79EmXzM/kcptT5O06+n9TD3mXgnZs72GE4GgYx56
Tt2z93YyttOLKBT/hoMA6w641lS/09AgTIJO1nP8AVZvwPiMq4Kp0tCWiwxlAXZ0mHL4sAU57x2K
NyQvjx8HRzvJEYwrWEEC4si+WGB0AfmLQ6WPLDZ68eJ3dOydqOZlqg+qmJtP3SpRYi0h32AdM1Qu
BXbIOu996pbxEWrj0OLxC/hq247fN2Iaw5JA7iSKY4W9lmZ4aF+DbnI8mDdoqYY/CNi+P9hFzL5Z
nNlL6FhD8WnEafIF+XJdPEvar/bHGW883nnWum4OJYkz59BUYBufl5K2OOGtzhmPoMiPXojS22hF
0hma5cInqx0eZbtmwAtCm+GdVzhLjIp34YpTkre8+UiHuCVfaKzhtgRIEVTZRb3Y4I9L7aDgn0CX
LU5yqDOXquZOBDBNOlxogjc/30pd7RxBN6jbs9V1K5BVMwx2Fc4zFyePD5KwSM8FmGwwrGynRI9o
MIWNx6J6Xh1sARzjZbW9ucGRWk0eNIUEVtciW/6rmrICaLYyblqgkBrkMuG0rvg/Y2z+9amBQ1cf
wuXayYMp06p9gDRA80fJFQAfeI+3+WcvK5sLGZLydwfV2D6oXZeJb6OWwxeNnaE9L8CUT+eiqL1+
CkDHYfWTnnFxF4GsVPtCM1nEX/Awu1ZXYUB7mYFxz/PkAoZYzB6mfuRlCFs2nM5dkS4iBEu6mx8w
/2X/JJS0HlzliiT0ZtL/gocM6qV+33WpDOqZZKAXyWuRIEuZp45u0o5QVCsUhekPgXRDGUqy1p9m
2soGD6BZljxQO0/a6HaG/tcsF5mbUesEEuDq8oo0lEOA/TGJbQmYTM4+zn3r7nzir1k6PnG9cL65
BHjwEa5HgkuAV8BzsXLr/LNbNOXH+zpgXJFgbob7OIB9Ub+qXgUzHtvmcCgUTHdzPpV7BfWtTlzH
700n4swbigxlF7CTxy9OlXQHoey9V8+tSTCuSanDpjxDKTOyars4Sdf5U/aOFWblkuzMwdYXjJtS
SVhZVb2rIrsds1Pr5mUwozZ4dpN0ryp1HfC/3QGM+5ISeCfOtaWigVP7DCsBFSg6O0d2pZ0oXS3H
2xP+1zoFlpNxcWJLwRORpWk0DuvTpAbp5yV5AhkgjFmJcsIeB2Rrxo2Lk+s52Bs99Cf1ZrwNW2w+
20XJd65lf62yUWkSGGRCWQsGrgLgAAEdM3lequ6pcu1DJ1QXuTlSMmjr7GApNubG5DLkVrqW69Si
LwXjUNQunm0g1A6easB4u8uHC10y4lxpXjRa1gr4Azhi8CmvIkgC9zsreGM6TCZCi2pXp9Yljeo6
Hk4uLIMADRZVNTV33ZTx+40Q12MLD18Rp589oZ+JGM6c9OcrkA9TtHPp3+qEEehQcyaJ2/QpEDlW
fMxcGCsoaGPvrKmt1o0gFzaswSEAg42W1PkPpYA193EgeXdBTTBARoTjyju0rnPdRGYKIayyVdCD
hy5WcRdQFx8wQjvXPSOWNasodl31nGAdPVupSu9hDaN1I6BXNc3uWGDwCZPwwOSkvYourwCD3Df+
Js+gkAvupO6qolpaFKkPuIKayz37p40t3KQXQKQo0bWHS7W2+jqQ7tD8aDgk7yne3fKdHmzsrSan
AOkd3AVSzLBu1PtV0cZfrPqUJuNDxsX7Fio5t/fwjZVqMgpKt4PsTmurqEKeHcT2AFm1XtyFOaXS
ZBRMqVpUg3QggvYcPAXSi+Zz7cNmIMq83VeerS4YobwsEl5MsIWMZsWUTzNgKS1W7xRlt+bBiOQZ
UGzOVzuJ4n7uH8s4PoLf9ZTVywCwf5NDdLXZ2VY3ziGTUACy7tjyEnuGpjnEcNt3dA1rkX/P0uY8
NCNu6nsw460vGcHd2MpqxDW4y16epfzex/yxw82s5zp0AS5Js/G+lNAkGECDkSaJvvYJIA64TWKv
cru8DLNapDuBstEZk1IwxXDIGhO8d+qaXq5sTbdsA92Q07qmUbE88X4PmfhXWBSVJruAq7hVaT9i
T6xWpOZuoNP8/RCLaOjpcz45p8mSl8JTL3dFpinum2SuirsamYI9KIDArQZK0n5tWczbCf2NpW0y
DZwUB0aWZlZoWepHVskQ0KhrWavLgqzpHzK650G7EaCmyK9ukSFUXWmF0NuCZ1KXD+c4sZbL7XHa
2I2ZEf6O5YBV7WA166avizOxcOML8MQ+O2HhwOXucPszW50wNoIs6RKagrkfAmLFfVs4zcHLEr3T
+kZaaAr61qhxk0ojCa2zbjhOjW2/T9I5+7ywQeGxjOfH+3phhD7QDs7Qw7QqbIDye2mdoQuSLO3u
eX1FhBjn+qg41S2SnTCdeED1MPpuPO2ZdG8MkUkuSG17nYqGJhFtVf2A1NzSkz/AqzX1F3imlYPv
pmV+Dy2VSpNqkI+N4gwaa1EZI9l6bUWbls/KBf5uZ9vaWE4m1WBllJa5g6tlkdTFRw8m9VHX5959
E2GyDLJ6sC0dYyKS2HLercsSg8Q+V59vL6K/w+gwOkZ+nsPtu0CB035FRRus15iPhdUDwzFYTRsq
QnpSRv2EewcUfisI+yVH1pQpApKhgkm9gJSCqZ2ubuxiJg1hgM/QUBZ1HLZX2TUok9BnvPqLMKFd
HFQO04EzwRzwds+31qCxCbDB7RLV2Fa45Aj91SviY5e189MII48DSuRxePs7W6vD+XeNQ8kuKaes
jcNK5XU0OQRwjAH+J7db39gxPWMTIB4QSQMkpkPRzdZ5RrE6QFGMHmDMVwe3P7E1UMZOwNtCEPcq
iQark9M00NZfNYrnA6CC1uL+uP2RjVEyeQk9lNUd6N/F4bqSKrIFWd+DSZPvnL8bXTCJCARCOuui
MddjKpjvqTb+uArWBQ6KrsdumbKdDHOrF9eF/baeZVnx5ABtHbZDEQdW7cJSWVbJna1fe/emdWic
ulLj6S3MY+ZBzpiLM43FXqFhYyWZpATS9DnylArrtJPWQVM2PK0szp91T+V9G6XJQwCbzGa0xySD
C1J8iCUn57SO93SrtwbfCGiRZXLwrtuwDVRjqF2LBG2c7CH1t1o3wljKjnuzxN4Ea5D4y+ilwznJ
02bnLN8afCOMoVTRrTHebUMnd6tTTSd1cqZsPmVDcec5YlINaCfW2GE5lA1TgauCmvIHlqx4/7od
wBshZhINlDfPGdwS45AM2j3QvjiVfX0eUvv3QHS6sxVtpO0mv4BleKTOtJbAO4xBw8bIUu5D3uWn
vIYo61V2DfEs02lnc92Yc5NtUJYzxMMr9KmdGuegCc0OAFft+bFvnHYm0aBauC3KEq0ntjy3Yvwk
sjILYaXpa8ALAtuBjcbtudnqx3XVvdk4knWtuoQlcWg7SRXAxdfC21FW74zSVj+uX33TOuIB4pyJ
ikPq5j8gUZ37ELL6NrnukdP0J/xa9yCgW0vMCPAZfLtsdrBDYRnIL0kh8ndNL/qzjYtuSBRJ7iwK
mdSCOos7OVeWDOO0SwPRd9lp8So3UKVt3zloRsAXlpCEeIsVQmTsgwP4CS5r+Tc8WJ4Yi/Gal7R3
+fdRaQr/EuqVMA4jcTgneFr8LqtFJQ9lhtfuczHFeGaHNReuwWIGhueu5WZSCiqWLENfaivkPdG/
Sk6aj7HQ1uW+1sW/l1tjQ2PCHaQMrWyWQYLWD06WdTvYwGsrf3lvMdkDLqvUars1WnfyF6Al0rCZ
S0BhwCMZLAAzeAFl/GrZOdE3VrTJH8A55QLP1EokvCqOltgtImLP/WmG8nvQJsuemMLWd4wNAKV2
ryuYA1nHMkZ0nmNrhWwr/JN2KvAbx5djbAFOHsspLtF+4jxZ87sMSZX34fZ0bzVtBH2Bl3tIGaFp
leBMx+u98r2q2FmpW407/15Lw1jWaTcAuMOzz7Y+6vaXm975u80A12UPuBuaZvSTrZ/H9mTfmSw4
RkLu8A7S/dKTIc/YAKk+RwYZhCAANprvLCWbVAFYljjMAUUkHMuZH1jF12BcW76T7WycRyZVAHc4
rZkkMpxliwRkGBYJjNTavd5eMhur3aQKAJpUiKpdAMfyhpDp4ljD4rdbqyjt8p3A3Vg4JlmgKeUk
K0djVbpVOBL4AFAnKp1pp/mtAbp+9s2Ras0j/L9cyLB2pRcMydcJ5ZfbY7NxWJvcgEq0ZYMHZXaI
hQ20J7Iae0KJp47igviTLXY+szU+RtSCAdJYuY0OuOoICFkgu8xnZO+q8nerMSpNagBF6gRAz7X5
CaC2xz5JwrgQLzT5w2nEvTJMSusAH/oDrfeeobYWlRHPucNcPnUTwLHdBPTh+tC5RVD1zmO27u1G
W7NuxvVIy9JO8QleCjyhfdR8z+Bq48f/hxswStrYPcar7l+9SQUcIBnrPTLbw+1VtdW+cSa3cixm
RvDLBSpCo8cBFhQQ5gIebt1zc9lYUSYvIF9puk4an2iX5SFx4wMi7pgp9x6eBpWmuq+yvSopM4xQ
4pKHqlgCb+UBJ91Tt1RRS+4MbJMXUOe21/XXKdbxemD6S70690WcfV1Ub7YMVzGYh8Qjxoc8tcWv
hSa+W/+4Pb0bC9MU9q3btgRwEm13pPcbFDXUHj1ma+EYBzCyNwi+g2hyYENyRoRFMS5vtZe898Y9
PujWwjECVwjYUsY1fnyfv5Tj96l+FtXH2+Oy1bQRsDUbpnTs0bTyYPUtX7l8mfS3223/fcyFCf7v
KRlXAk7aodefQdv2dXEXX5IKE5w2p7iYA+2BzaD9Z1ohP1ec6zridAETXe1c1P8+r8JEp60im5wc
lt6HtasfFD0J5zdn1SEhl9uj8/eRF/L63TervR4tntscfSBgITHro66fVd2HtxvfGvrrR980Pknh
yqnr0ThTwdJ9bZc/9zVsxKgg+erFAnlP6ubqQS0FyM+qS37fbn1rTIwzN2u9YvYqjPlUfivS0tde
E1CxA/PYatwI1Ix1Ca8qDLhYas+H/e2548tDUe8t9632jShNbJzpQMKzQ8M/N+KhsoeDTYfDfSNj
xKljdxVSG8RSbANzVnxb6xByfOFdjZuYs7VRGuIqNpLZYvyJKsQ/qddfgRd7PO2NkTFRZjzNr5Yw
HULJinrihhxwz67YK+5vrHUTXlY2RDhywrg77aPFI0f/vj0qW+0aAQrKilPyFO22S/9xaMgHyvd4
m1tNXwfqTXi6Ax488gJNl7Z8UtCw7d09Y+mtsb5+8k3Tw1SNE8hTyCvpa4cHFK+PRrkHoNlq3IhP
OU4LFdl1It3XseB+WUSirXY23K3Gjfh0RzkCx9QyZL2PSQV2DTg+1V6lcmvEjeBMPTF7/YLgl6R8
TSs79Xs1/7i9ULZ+uBGbo+tluCfgh3P9ImV60ulT7NwH0BUmdqyDjzaBXy/mk+XHYnkt8oc15uFd
v9yEjvXZ0IE1VyMrut4Bp1MMUtbMdvbbjSE3MWNqglGyK9B4WRUnDdq74+2F/MbZbMLEhkFCO2dE
05n7mlUeeGFgefKLaMnh9sD8vYYmTKTYXBVqhHoBptSynwoPRTpcmRrdgUVT5oPvNflPbu/pnm6s
H1OBNoEtXFqTXIbMLuMgrubMFymfjjJf9h6WJKL/vzVBwY3AndaqmVVTYi66iAuAcKvx4Mlvufqx
NLavoM6S3lVHEyZuTGeC5uWaY73O7Xn2uJ9kYEfMnOyZdP/9+g/b4X9vcL3bxW7vZezg8fel0Gdv
/jBD8Lr6MZPxdHv2tybECGhGS55JaH8f+uzsQXzFvdTQkbnd9sbKMgFiTA+cSgtt14v1IKzXxmpB
BvpZwCDDHoI8vwvYLUx0WAHmZDGX+MykfvBa+NfgznAlL/eOgo0QNPFgeORDeqmYdygnsGtt+bwu
01mt7NLW7efbQ7WxgZiIsBZIioFYSoZlUuj3Oi6GD6Ned4AaG3NsosBYt7YsV3hQAperGQ+t1Xl5
2C5E6AORmfjndhe2RunatTenMR5BG8tZlAALaOmPMILOTt6SOL5dWmuEX1B/uP2drVVlxDeHcRrn
lSvCtGXf81XqY+ZMUzCBf0RG8ACpHc+PvUt2insbMWjiw7J1qjn1tAh1XZ7gF/VLzOvXpOqPK52f
ZU72ij5bk2TEeg7HA/DDah5CiLsOUgHGNK+m2l8mJKu3R25rkRmxPsJtRYNkxkNoEHQPlEt6Lpsi
28lpNlr/D0oM0nsx2A8stPliP3txocdTW0h5H3ZGmMAwiPjMBUjK7GB1Q5BZDMhm5wiC3X1HuAkL
Y3bXE8kLGjqsgxEcqJ4PzWqp33cNvQkLS4sul04mvFAUxJ0f7EavKHm6qVY7y3Rr9K/L6k301TY0
Z0FK9cLaWYdDgr8eeWezL7d//kbMmVAvp1dK03LywqUgxyX+mtb1Y8q9g726jy4UmyYIVN7+0lY/
jOgGK7y2IE7vhclogYOcyB5cYPvPfY0baTfxGt3DwIRC3SPVMhLVWOkn3IyLPYfQjT3QxHeNqJDN
sHyhYZ/xs83KXw5fjwTmt6617vRh6xNmEAsI62fKoiHElER8grl8924hhXVZHcd9D5f5hu6kBhtf
MkFeY8Z0Bn4vhQxs+p41eZTXksA9Pbtk1z9uT8nWR64r7s26XZopb2i50LAdQTSyx5d45h+yOn2v
XGrvfGNjTZnas4njaLzOODQstTd9SGlbv3MTjReU213Yav7atTddgGg7GZAcYuco4v5nHtvdV6+b
5evt1rcGyAjskoBqj+oZDdkIk+yE0Dl0ugacdOaKIVBwPd6jNm196dq/N/0YwBZey6QrX5DYPvWD
9xB7M3yHq/qdTcnO/XHjNDVd3nsRx8vIdfkicvU9LpsHWAS8oKBxubowEg8+t7dHbes7zr/7IoCf
6QuQs15GKAnCvwyyowOKsuRIhv5D3u0ZD29NvXFo2zlStpHVTtiWbv7Qdq7tWwlOjtuduE7xX24y
JgYMqN6kcCZvuKxwG/q0Im8OM6son3CJKu6rW5s4sBL6ta1HxXDJ8UB2WiwngWcdbjK3O7AxCyYA
bO4gKZMNlROKBb6eCbF/zDgoxnEqDoAWhlrbx9sf2hgpE/o1QDkC0t5kuMhxXX1rKqpgKebk7F7l
Cm5/YmOqTfwX1EYW2vBCX5RESW+aBAkmmY33HXumvGxst3OfzTM64GmImligv4N7+OX2T98IbNPp
vQYPMLFX5YT2uHy2obk6Z9NHOXdnVdz7+41j2yk7r6MDk5e6SU+LrGIf2sJ7AK+toTeCeUhWHTck
ni4NBIyCcsy7YEmgqXJ7dLbWjhHD8SxiyAm1/UU5YxzW1VQFHPjOyF12azhbHTDO7JQzqGrMY3+h
1rsx/s333uM22jWhW0MFSSNVNfySSPLHZqwKM82r+5ak6duuM55rlccYF8JCWcHgme5Za2397ut+
8eakcRiFkuVoo2ll+aOGCZ+6c880MVo9crk2znV3qdf00Z3mV7C+Y98Re89xWz/9uore/HRsl0J5
o+gucqWkeCISKqMXt5ob9un2ctwIVhOc1baVW+qh6i6sYRer6r/OYCB6MIdrrD0WycaKN93Zk2Ek
dpzb7QWs/ucZglq+VbDzoMARvN2HrUEyArbvigxiRqS96KFsfZj8ab8n+X1HlmPEK/TRrXJe6u7S
N1DDhyrO95G6e7fwrdE3IrWJMwke2IzG+3Y5WrasT4vTjw+dZHWw0KzbCa6NKTARW8JiV6dD0V5E
0xZTsALPoIO5cuxfNG2d/nB7HjbOXxO5pVzbkTWtx0ttgRlAXNzZnC9l25514jy6jne57zNGOCco
Uaakcell6rwDa+tvxdw9NDWDYj10pDzgBG5/Z2vQrpP2JvYKXEP7fs70hSTykAyT35awP/X2+A5b
zV///U3zPdSA9CCgSYXUsYBY5uhAsqmafGUV6U4PNpaXiefyQA8be4j4XBrePl7vh9fsmsNLEGvs
832DZJzEDEoEDs2UvozWB2Y3flZB83xg90W2CeWaBQSbS9brS55J6BR5kDIifNpB9WxsG6bEqze6
FakqbBuEWHHiOz2FArib9Tsbx9b8GrEds2Zgo6raS5vUr+D+/bq6yioy7b3UbPx8E7ZVloszDn3s
XHISF4e4oAoPHLutb5RgTDXXCnYZad4J9wKr009Xv+npf5ydSXOcPLuGfxFVAiGGLfRgt4e2247j
ZEMldgJIICSEQNKvP7fP6nw+X95UvZtUFq7uBg3PfF+YG6es3wtVXEUL7Cgd/3KeS2z4/xJ3fG7e
Yt77yPskuXCC+G+Mj5CAqdGC/t1k8jiV9rHp5cuE8/3PO/ZPX/fpWAO0OSm9pvSCuODih3WfU32b
L+aeAE35v08GNACUWY///HV/WqZPx1xHSbkEsGThISg8X5f302MwTP0tHfCHbfa5tWvBWLRycaIu
i8jfNwjfJSOwMT3Ezf9yBv/0BZ9OeGpmquUc454KAvdUEY5LJ9E7ov8GvPmD2fjMal9iaOIowvVl
iZdXEqcnHsYjwitII2I6PW/LvxRu/vQ9nyx5lM+Krhpvagoeol/5flzNz3xgJ/a/PYl/+5o/Lfin
c9/KqMmTRKvLgMaSarFE1dyHv92I/301QIT9T6vRNyvCQBBtcC5XVznTyMoJCXUb4Jn/1Y7NP7eA
pWtEU7dt6sLF/HOVy7Lr1ulfCVEj5/+xOP/H6vmM0XUS0gL9gUwJ7vJy256QknsdoMX0b05c/rn9
qxk8hLXZNF2iMohTC+3HGzL2f5uY+e/Lm5efznMzsAb6vtReEst+MbP04tGGyf+Nh/DfNylqIv/5
fiCBPBWqt/IyreXVh8NstThkA95ToW5T+tepr//uGuSfcevZIEfouIXlQsoyOADWQ4zqFpKwFSS8
i2eI4nbP/245kv98IhMjaIR2UbisfmZV7IcC9Nfu33lRwFL856d71kSNH+R0ydASX/dZIF9IOqYV
QN/Tz39+gD8duU8Hmo+zYaXk8hJTbmvtoMAEkdsGuJ+/zpT9YTU+t4mxMK4zZbO8zFs4Axnz86Pa
gb13+IiU/tVTfO4U6zy8Mxja8bLBH+STPpGR3docgr7/7vM/HWyehy2V0Ba+0DBC2FlaEPxQo923
Gpqb//wVf3pLnyx3u0ZqWxK8JdVGD4s27QGu1W2fCmAux+Hl333Jp/Pd24yYBOKYFwKVyxtXtuoZ
drvZCygL78DK7f+WM/7T03w66RlrWzi3+XBpyPRCC3v1UY748ENmTDL+ZVH+cFn9PyY6ZJQzjAAN
l0wsWxXTYtylNvrbSMKfnuDTyU6HcQtLKvoLLtwzdFOuOxa+fmRaFf9bL8Qfzt5neTJIQZfGzGl/
gbQ1BcZW9XVZ+ugNXbjT7p8X/E9f8el4d0XETZYn3YXl9GaLnajhVVdRgf/88xf8YRE+95ltol23
aQrdxRF6kuX6gwv35Z8/ukBDJC66/+89558bzVg3Z2HR0bpXwiWa7yThffKE9vCVm50c17QtdnAG
CR1ryWg5Q7YcE0+pQw0BuLKkQmaAYP5G6yltu6qEyMai6zbKos7vnW6m1leT4QJyWGOKXqMdmuWT
9pKxYcZajMZn8U/vYUveCZr1ovYs201Fy65XxmWvmTKj/u6nfpu6yqswNG+JKBcD2MXm2q3qKBJa
Jyi6F/1WFRAoa1Xdb7NxpGLMx/tlSsRp0xkb8UM1Mf2XJLJSzxWNKOsgNmtTl5DKWd+0KeTl8rKB
U1TEBZJMfOzS9WHp20hSaJOvsrhtiswvL9TGAv1AQHXVW0T6dz6GaXMQJy4GisbLUUXxEd37aZDX
IqNBXvJig6Dyngcuh7fQeaL1Lkly5+Z7uJM2iTAm20fzsEd/tScQJdMjUw8+ouMyV9uIqzCpYzcl
LVSVS8+6dwelBrvnKLOJcIQWd5+/bujvWNnj2g3I+teFm6Wf9+OMyGje0WXp53vlBgjnQ6yXQ24F
6vrzukCyfPAZNKrkyMlTB43d6Bv0IA1aDk3apLmruwE0i3Tf8Egs45U1nWW/DR9JG1XTOnE2Vakq
2vwY8w73XkVmD8L9MRpMvIaqgCr9+AYJd7mNlQBXOIt28yaztHvCLHIb3+QJSGBl4cC+TMDeayqW
9Ft+MV2YsqsYBGX+e40LXv4oSYOPOsChRGG3gkDwCiX/bZAdmptWtq7fSUokDkc3TaW5gehhj3x7
0SdNNlR+QN5Fn8TAA1sOPhraD5HjMQwIEMo475Fr7TbB/H0JAfBeHKJgdQxp8AbQnhd0X5egqZSY
Bhi/oWOI6LmOSJeyt5yk/dbuWwZRufsoFskw3BAmGPsRRe0Sf3CQlpV936ZBibSiHdqUL+ls0uVZ
D30UbtTosv7aZOlkoCi6NVS/z8pSJeoOTS8hrrZoxBJmRbSuZ8a2YgTqY8Rw3VjZOWv1sit4LMNT
SdOOgq0wDKn7qaBL3LW3kFhfu7tRbQXxu7ghQBXXcjbUD1Us5wbt+23cMOr2sFMZVNYjzQQhB1lM
Rbjt1TwkW+XKpgdrk3Cpi1cxbOVaHBiIOQrr3/TsquisXMgOOsEdxAU2SotvkV27Nb1pkiYV+W5F
VjjCwqZNrs7A5El6jf5JYu4zo6L1aNppWm7WdRXNfJA5JP5vdUSz8nnoGhZ/JR0J5VyVBlsMowcJ
ilhQ6u7caRigWcthsMMav0Aakmyv+cyiZqvHxMjmqWSezj9lt9iFVNaUW3M/NWWC6FA5nEpoL86A
9lZGqk4/iC7qBkBmAPlqfS0l9bOv4rgrxr0sgd97LxJ4VbKSWpkEUzgYWLU/oIMlutvErU2z7TQk
wcNJZaVqv08y1f7S5fGw7OYemo8fMK8wF+ccuvPLlw3xb3HKM4ay0M51YTZfmqTLbmOABtJ7O/B0
tOcmL1aUscuFB9dXw5z14imHMkj3BFV1sqKObjlGHWdchiAeutTHXNZhw+ccY2ybZnvz+oN9sO8X
DSWsStPIbDfMog4ALfm0UfId60L0l54nMX0pNrEWOwlh+XFHY7O1O+/W0QDnEWtxy1HDP9kWF1Za
+cX2bKynoTf9Y1e2whySIOMBVYuUzJiz5Ysf3wAqSJneiQ1oAn6dM1+WZwjyztBblEBRIJaVU99B
V36BxPn2FpE06l5WgC3k757YVj9OWZGG9kPjc5tOVDC9/ZL9lJmvOkt6/lsXgy++r4AFLMkezgOJ
Uetp5vYA6kIS+7rUoyRf1eAJJmbLtMO9HE+NGy+WlhGZUO5mWaMriCMs00NKUi3ukcXrwiMk7enY
1VHspfvd9kuvgGPAqzM7lUIR4DJmU76QfUENLeppaYY+rRJozzug1zetABm0IoHMYyy7WJ1mA0hE
A43/VWXvsljmBNtzWzdzBmZFiaNASQCGcVxpz+/HFXFUPXpMqWD4UwHv85RlU7ndDNTM0esK5Zzp
VWvuu2tPB7EBqtHYlaSHxmrqHra48cDR6aZESgUp4B4dmQnJ+4bu+mQoUMkeCzWTY+EQRo1V2cug
8SIgB5KJqqcxk6ra0Lc9bUdM2VtaAMBEslC8eAKJDXVnEoRg/Nakxrnkpkf39bRA/Z9ggKytoXH+
cSNCkJW7o+4h9T5WkYXe/a/YtLS4R49BXPgdmvBtfi0XzUDySpNci0pzOeljy+cZUjpwOmby3vt2
QKKDJ9EK/f2whR+uGNf42pAmxS1tIaRedEf07ZHmWZtkth7C/aKk4JEou0xHM8p+3q0qbdZjjtOU
14pFU89OvJQDS2oQxWB1qjGLB/QMQObIuq+q8eNxiPM037foZ1TpPuDeS+sevaHVEDvFWTUTOKah
gvh9wBg/6G0M1LCs89/LcepoLUUOTZ2TKrcI5yQLYUKeX9rRy2u3EmIvs1I0UtU6oh2tP6DwiVIc
qMUinbPKuNQ6XRkaoc8H5Bz80glujVML4GpOs1Cpttg2esDyefvQdch5/Owy3bICRmUd0tMSFUW7
ywUzMwaVc27HI8sbqX5iuXSq9rMkYaxID1YLObQ9Cd8KIAx/JNCCgFpY52O36t1I8yxJDrgyAs9q
CThdeqHAA03jsQPQLzs2YG2Mt40a2u7cAsAwEVQpHVAWuBTx2m55D7Vb7AQ6tCCcFRTGtfC2XVFO
iyKO90EmP72mijrQc0o7kyvCuuwUoy5ZYj6/4OkKJ9IquQ3VCh9whFfiGpip2vEVTJ9rCBY5UEoz
qm18L2EEsiPnnpU7eI8Oex12xDYPAMa49CxKeJxiVzqY3rcSgiv9Yzs0ceerLi02E/aa5F83l/TZ
E/ZkF77RkNAtr0vFc5fulrYB6KkuCusDoBNLJqe7EMep/JHnWm95NaURJHWqHOhmhPDrpuLlzrXE
nFbopZn0MFLCVsAoQYPoAQZozQLB1KZlPJFoashJ+2udS6afx07wFMzskGhznYDwWviDXGDIocjO
cx79bNfyQ1C+TYVvtqosNW/uolVp+ct4lShTadHTad0lDISDpC77CA3lJs6w24ixNF7hK+DsZUg4
2JHdySVEy3u+Sri2UPteLRRn4D+N3e8xdNLIexliYoDu4WMR3O2Qu5buVUGVSXdojZncdmRpywiv
xsYUa1QB/b0Rdu22PpH3aPgx0SWRXT989dzF4GrI0McZ5pG9sLK4znC7On0Lfcaue4z0EG46Ygoo
OneQvE4uqw3FeNsuvNXouG+4ouI6KbaFjkfStWuvTl1bKvVzThPEdTsItMSjR9+JzO18mvEPoEmz
xMpMVwNHV2O4mppsAa0T9rZT2XHopbVqD3/FqBXuvWWzOAJRGw/rpfDZnAA2Qm0q0BDiARk6oVar
ulDLNi47CwaI/xEFDpaNEpK7nSklWx8LufB0AbGqKfuh9rjPI7uLKdgaBdIXS+r7Ony4O/2Oh4YY
Uy1FyTpxCKLYgPgVtke4Uy1yC2AoMdRJIIdG4MB074HNUB2vC9wj5VdcRnp8STD80pOrUQi6rXvg
Klfco8s2pAGiv13ehPm6mFvEX9cCXriKD5YZmqvD1EWLXh85oTSkSAYOEjOEeJ4VNkxS+IG8goiP
KW5AjI/XDqsCaeSHXG6GfQ2xUlhOksMQd7xNBo84rFTs4JGWgzB9KnBU38yy5cAgZbbtiiqDTijF
YY43VYClNEES7E0l80Afiy7AUdsVaxexl7jd+PDAbWeGs+pIS1+tAhTuIoxtEnIoxVYgwgJ/jBWi
HlZUCbNqoGSARgvwXWg3qmyMEnS+A7pTDGy3wsOF/yKbFVM0GVunZawWF63mfshcPFC0WE3Z+Ah1
B/gcmBha03XaJY7rVu6hFGoRG4FLh3LIDqgbWxwbZvJpq4aG5KGsrbQ+e11xM4RvA9xF+3UlEkhS
TFDD4/jCO1GKdU/BkFp6UAC2dlqe/OqtuGnzIaS/KbFpP1UBp3+C7PAY6wxQlJwQCaHDJWlU+kBB
iCq3SkA30ItqyhJwdqrMTaVQdda3k3tPgcJCP1TIXQI7O5WMkLzCs0uIOsVQpecxjFRi2zcQlEz8
GC8f6rmVwJ28S0FyGauRJ22DoSwJlNK8K21eOlkBOw3C+V5MQA68baHfcI9ns16mm3hhfTO/JeXc
9TGiRCk9qaXrndEn34s+ldWCJIAu7ztUqcxJpdhpDC1PWR8/k9iPhuBR8+xjHrET/fgejRoYrrqZ
Vz+wehYE8xxVQ6e5eOYwHVzVoEx1AArhmjXFEYIi2FYc/BX2jWzzlDyEGLHJicKVBGwhL9cBsPFU
ziCezkFsSyXbOed3Xec92XkG+Ad8dzYwdVO63AKx3oYeid3DHFHK33RusBOrDPUEf+YaY5Pw4to0
jr5vNJ2Km9y3sx2OwHql4Sv85Ladq1HBcdFA4fDFfE1Srayt0q0t0DMy6OxjMnoiMY++FyMYRN+b
UkdTco9WPxHdRym8vRlhqSNa9tXoKFBskEXZvtjexvnTmCsOOJjiQYVH7M4N9zvv0agGMjwvYpvd
qESW8PtkNo5RVG3zlv1qIgH6XqDImfh6JgpwpDpBSodCvg5kMVnW1AfnhgNB/C22umxHVcAJ6zCH
dDPky6BB4rHaRrgRZkTfkOyauqngt+O4FojoV90s7bSfGp18KKKwsPRrjZFKZGtQZyU4TBUQX2v8
nkVRzpda+VxHx4yvk/8iSLBoD1SIZy2oV23/NBZspPCkVGPhHm/bVtL3tvUFfe2xWfpfzQTejKuK
Tpv5zA2umy/lhh7J5zaGQDBCYxPi/GYEt8oUOziOU3YhOnzMjAIkg0iu4rFtET61dNL+a4G4rrnL
FklwrCCPjzYoAP1SqNQ5pbPldmkj1R5zgOvgQhpum/6KtahUnoegI+d3HUFqY6gpRl87uI2gEYn7
JQV7x9SNp8LfynhJki/JGBsUBGcgwPiu5zzJntKuC80ZPZiq7HYQHp7ReACoFD6nCnG2KP11ajs4
InXs8T7psZiR2IDpJA5aSAiM1+myIZBo5tOyIB7D6W2gy1RZ5sJ0CpnZPEMID108QL1i0cA5zdGW
8UELC9CsOyASgi9eWUW8Jjj/SU5eJ0YRqiIWkLRBMIbYqElrEJpYS5HGh3f3ZHKMgy41aeDA/oyJ
KjXbcXjMEUYrozT5kOPFHTPbireYGjf4UcixTXVaznFIIUVqdPKCMzgj3ZE1C9IWlcY4uc7qGb4r
yhKun9rzBH+hZzVDh2EOERHZR+jN13A1xZvHPR5Ok9SCnzv4yP6bX4eVVR/guRS+IXTz9KGwCYsf
Cjb4ze8xdi+71x66k1NxJmUDEey9ihRC7+Mcj2XvAYlGOSrZLzNb2HhIQKbI3DG11HqkUXJixqmy
sBiZvB7jAnJI+PPuC1xpGKdaq6nTxX5zEFKLj3kC3hm/CvEIYQ68RmvdsnPOxquuuzZWi6jhQ9rl
GWMynMgXzMxA8aIaGHKh+pqrxMXtVYSRCzc/LW2bPSxO5tk5w7nBABWNOjgSO6DVMBU4zUvjskta
Tk6udY8U1b7P2sI2KIt0wKaBEdeJ/Ua9GOpZT+iURS8Kh7Qja7EuY4XASqFAlnITfSsymhyKzDxt
CXFNzakY6HvUi82aqp87+I9VrlZG5fXazQiHccsv0/BQgITR/9CAGapThk3UfCAf2hQHTZgV0D08
l+RBHCagKuNv2wyfBl/vOeRuwRZv4+gJZNduzVC/XswAJsWwcnqA7ZONurIk2tbmuWHcTc/ODIt4
Q7kw0j0y53pZfotFgAzWYEpyQLKMEXOTM1i+co8CFJoN9+MkEnefwPLidJXlsqS2AgxcDH7fUOJo
e5gyOvFQl4BYtT8gassKvI4pZP18jR+MW7TeWOuTD+n6Qe9ZymUCCGSJ1o7aGYaEFkVmBodPF2v+
k5QpAwJPxpFMv8Ct3XqN6A3TrofiQxEDhTAdpqMSUaBhT4dOM18PCIAQOiULfJcRUYU+L8gYQMhF
IdRsD33LUTkDtxM4mVeWEVdeCJKH/Vsy4uK86GgZwY3IERF0dyl0kLMXJZuyfdcC4whochnsBrl0
Bx5o+VhCTXv9is0qPdL2BS3ukHkKE7B63P0QKwx5g2B7DeXeW4u9CMeMl+SuhYdCrlqa+/XHIBjs
TzJkcbMruSjVTjWd5nrXeCAvEdImAMDVDjmTAU1api/c15YhwqE11tYhweZ84vYfw7kEYVshB4hj
YQbcz7/t3GfZUZd9n/0gAUmxL5Co5haJGoL7ajs1SQ4uVJ2vfClOsPzx0yiXNt8BhWh8pWf4wFXo
4h4vFllHsFWJJXkdSQSTt804O33CnrUHGuIer6UtshYEKw90aAsAan/TIuQw1ygoQFooTuLJ13jg
ca25XA3fl2UUXptGiu8dX7FQwuo0uhEaAiQw9ElkCOZ/If+JrPsMBJ3J1uHap3N+3hA73tC0F3ds
UYgl0sbKUzumOXJCbF6+Z5srvjRhTL4iNs/eGIGw+q4k63o1D+jwR5IlgqmaYnnMILY31g5X/XK0
UIUieKMdMmKwLk/jyLSvGz0n32fm18eRWXurSAP4onZgfyAN5OhcozhkDwDj2ENHR3UfABuh+42z
7RcS3mn5BK4ayy4U8o8IopGp4vtkm8y6l61ChQepYvVjKZP5uqTAou6GRiAZtbWhZBWMuPw5k4gt
b2i9/6hhzkjxHpBPVmoncFiQgig3PR1liMr5GHwXh1OxQDYXE30TaLEJ1A91VdqmIyccOwgNoX0D
9MNm0fJ1YB6I0QkD6Ug4ZBNAgXOZz7sEibG32RF/omkGXwBa/qBbys3qcxlPc/4xscJeJqh//JSA
LcY4+SbldQsbku+tSPtXNpACg6h5u3XVEutivNfEQnWamlY8YHAfwECXMkHvAOZkTwRKmKEigxjk
FXwUeodsYvKTxwWuvG4dyxM1OMAVpl0ToxEnBbBoR5QeAHMHW1PvcRCzeFf6wO4tylXZPVsF1L3Y
OICGmKAO86Sk531FlwTwRIoe01PEF15WyQDXD26Hm75YN2I53SDGspa94+w6b0XD60ERuVQYBWt1
HVvbQvQ0ae3vNEx2PiOXrhXqOCb5ijjEp7u58GbYFUPwXwFvXMIuICvHdguCGQGQ6ay72ywuHT0u
FI73sWRQIEVeJsdoJ4AV1oHAO8P84aIPDsp2q+/YTe8wpFzFBYmf4N7CnkEhtYWH2QEJfpV+ZDvA
cSzUvWHIau80Ou1oHZSktoL0H9DhLpokq5tkw9qjwI/eWhDrzQ+xeORU2n5NhgMqhcxcrzbxv+k6
lPy0cgy3Xs0ocfSVzDl3d2308aqQtZjFLsllepVClF7Ueb7mZ5oyfhGuHe0hGTl2bd4SRIqaZ8pd
r/BMAcXc0hUzGNJHbodLAH9TTmKYfpncd89FmhkNadFtpgdMfYOtV9K+Zwe+MedrHQH7diq0m29T
g41y1cHD0Y9gGrD7oeiK7LCFvHwc7dyh/JGNcO/L3n6LOfrUa6a3/kalgJkehw2W/xSczT6MODNq
v8Bil3VKEivrJhBUJgax5MApSx9W0DwRHcBCY4zkBcLgHUH0MG0MObdBa+QukP1/BBcC23+eeHLf
sbUFEhPli50uRYe6SRrF36kEfw2Sv4WJ96nQrsfLg5VDaSelz/Ha0OdWddN6u3VL6q4LVDT1MZ6N
e0bfsjyDvMCyh5ZuONoKjRN8vyAKxJfrtBBHNdgBcjAhC+dmGPDc8JnMc7K5oatmINnir3Ys419d
rrKfrs+6BtbOdgk/L0UPoAAyHj2pe/j5cZ1iGi2tpU7AFY+FXPoTMplb883OqDhUQcHxfzZI9P4e
7JqrHeRCmT1RMgNciwQUUxwZQ0jG3FsOdDSyi4Gkz4B0Z0M9xStZXrYo32A0FVrcxAk0Uo/qfNqp
uEaD3dLtlqXthirJhRh2eErifymUCMINXJFEPxhU4TyuJhMx4BfBXLkyth1/oKTA8LLgM8XXBH+T
VkrM3t9mjubI5cNmowCGn0YQcOmmefLw9jwwkciaVTPtDIzVmrL7keI+RwD+cfHDOrLxahhTZ69b
IkBGbz4ur70xBf+uQiG+9fDy5nehwM24QqmSnIPT+FnJBL2/KuiCnuNlFbZK0JBwm0IlCdrPGFYE
1Tfir27q7HlK3fqK8U+JGLqMJrjmq6PpMStI92s0IkeSHWVhXoWBopraouO4RgVqPcW9j8rKGEQX
dUGoOUFioJcHjP7r9yVOUgXd3CQL8qjnmDk4gs0anxaIQ7wP6ER6jOEVpRXRUKU+mEJqe5Ognei6
RTQu3yYNVgbiapbcYKbMXLxBGvOQgUKeXYmxL8nP1K7J/Jq2fTwc0D1XwEnRA70DwngBjgwGCGVl
sehhD0FOmEGyCFhuOG1otUl05t4yLhGuAOSL0DNf5mh8FxL11Hfoo1OzF6P0dQzJ20cBMAgwzP04
ycsWo9Z8RB0r43cNJCjXY9RS1V05OzfZlc4QudZJID6vB0zznQlKYPoq6dA4cJgC3tyd56AlX4Fd
HNLruTH4yDnHTP1uQXsFuaXRynPsljYSe7Boh3Fn20SE20bAbekrRPU93wuGZP8R/kjW123ClMRv
k+ahEJt4ixG/FSfvGkPrfkILCrx+37m70RVIoqJbIcNV2cQovxm44cMz8PI9xgTysuPjdux9sOVc
pwnDwLdF+5v+mcR5qY7II8fh++Q4No/xpfKVmgtz28MOAUI8z833Pi3VmSDTMN8UwcJcrNMc630M
0TmOeFKXGKHhfQQYYx1Dt907eGtaCtzLRSOn30ufgF99tNAzm1+LohNGvXqbJnw4O8A7k+12GQhR
HC3UJYIh+mvuigauDSoDXXoaImL8Bs2aacxdpTEbDTwgegKj3p1RaZfxfc9ijDpajZ6f98Givn+H
QFvAoS8KJLYzH4WpLgSCGFUxSH10Z/SBRCUmWpA9q7mQCNQLeNX5Dh7NkOwW99G7jqi3fVFJM7vd
NpTI32Vlk8Kkt3GHRDDqqPIGCKC1rUgnonSXaKi6X0FyuHzokyTkx2YN5j7Bnu/2zCmPzGVLorS2
qI0gwWg5qORh6nqPNAvC1NqsmbFX8ZCL6UGicR2tDLScXhDuu3MeYv0OW5C+knIZwuOoMsTnw7Io
tNlKT1FqzwcUywQE4Bfsl9xv1cRR597P45LDo1/d8iLgyU5XpERK89qjsSWq2UKHFEcbvPddu+X8
NH141DddWChGbHOmnuBxNc1+TOZ8fLVLscCUFk32xIo1eTBTNND9MOV5slar6kvAyGKqMthfw+Ut
12vscJt1hpytTMT4ZEI/XftiGsbzaD7476VukPnY2NhsV+jHhOaxweDASmt0JNh1HxdzAuhyBEhC
Bd8mCTvFP04FIAoAw8NFHeBa5Rnle55l7XC39EWO3NVKYApV24PthWpkMlUfGSVxrTBiD9V1LBnf
pwvkGHdzOsRi30p0VFxldIXjE6D6/oT8ZfHb86G8FSsBsH5yKKk/cJFnXzPQ5MRLgQLVL54qfreq
DjVgjVNM7qI4xxVcobQIYzg0iXkOqDYUaFDyNNzK8YOumzdOmSMIMYDZb67fitdBzWn4LvOGtV2N
bd7KvN4S0wYM0C/teZQbEsh7NAqN8oyaJ6DgZa6i/Dohix1+IZJcy7MnEK+v023BHRf3UWqfJuQH
hpclz8voIDEckR8W3wMO79q+fJFkLNVdW5buezdHaziYKGvdF+XjTfwU5TgQJKd1HqG/S2x5AQ43
GZPi5WOeHxz4IonjH9nG5Rne37YckbHqigeAlDAPvBtDA65F3ZZQ1j27NSPZrUitRXHTbd1GrzbH
h+kaIc0i9yHNu/5gBNUJNBXoRo9uNXjdEaox3RGEIDh/yWYy+j8cnclypMgSRb8IM+aALeSoITVL
JW0wqVoFwRwEEMDXv5Nv1dbW1VWqTIhwv/f49aRnHSARXG7r2Hvf2EO+q5Gy3yaWp4uzbHwv34Wx
O/8J1Sz+ciK5FLhDZI17PfDDpbbVj2fAAjZ0EWa51/Sr2Z4upI/P1tJmzrHojcemznmKSmC2AulC
XXQvpm1Xu2KY7iKVISAnA1WYvGvhFcp9P1j5sA+MnY+PBtk6/25oHK0HK5NX1bBDhnpRi1puLdf0
Fxm3yzdTWzYQgTGA0zNE0Igsvc3ezepl28hO82kT99xW/Fdccx6kjYrw3l/W5qHqxcaOlSYbnmC/
4hsXgzzaeaXteKnfZuX6yDKr7m3jU5Gp6fNi13sa/diizvvxKJpPzgZE9S15KrvTQkdd73shhu8m
Mv6rIQviDj42/hc7+fg6whk99exBfmnqhiWcrJGx/7AlhbLLmGr7j+4Od4Gurng0BOk8+rTi/7K6
bHM08KZ/X6WMo9+Srts7qjYQToqtSCOO3Jz/Z9oVGXLqN3nHyj9hriJ6e9nwn/8Dl6Voy+BgdkQa
02HMhVrPESXFIVewCyfS3jYMi0WHne0dDLv71IMoIz17yMCxEKdIEjvhYNIuKcaO6jhYNowrm8qL
jmutK1ZSOPp9jPz1I495365gbr4b6xmLoC9HfWQdaVkd81kZs4v9pXqKVtY6caRat3OYlX9rZo3O
/rigso4mtzNAX1y91Vvmc29Tle1qW5fezdjpYb7JJ8EG72Wrxu9QksU19Z15Q7D296PjdT468zTZ
H5PkwGQBjfg7zv7gHDLGP4a02jyKa8rEYDvZvtfaqYOIGO98u8/LuxwuHh9kzqkC8Fn8d9qtqxjs
63HYZ7GXhylPXATqUiz9njXuEAcZmsglkHKY9znFn04BBrvgQM7gVN408yjvCt3W5pBbtb1DAJxR
+IthW3db7+brvoJIyjHvwy04oVl17z0FCuq2mRo7ycBTSJCZ2uGuN9caEM0R6KyOaJdIBmEoNapD
u6IwH8JgP2aieNTxnM8pP1hhJ7YNyuz3Jv+PtTvYCFTWrDftwtY1u9VfWFpshZt8wcsuH9w+aosL
JrLSx0EqLztAQZXN/SL6qTtN7Po85JuTIewrapkoHovXQfDguVm8XhoTuwVZ4os4ub0N/50T9v1U
QxLeZF3pvIK8uGZfaAsvwe4hRMtGD03qwdpViaen+i5uCO6DL8vz8oT6mdtnX4SmSWutojdORoEP
v5XUoYhSLPXAZ/zma0bNJpww/LJZ/dNxmgkeutZqh2S96pc7T5nFpNgEsZM2sg3uR9sVCYPty4mv
FPXLUMOXBglhtnJBJ4EQ4CfNJgfrapQKQ5NLC0mAgkfdjnl9nOBCuLeU1Tq7fPNM9eoudf1fK4bi
iZFqQmBahO9ULTF/364qy/PSWMNuHErzRrPQDmkmNyxRqyqrf1THOjqPEIbDrh/c8rjEjfiVdhTV
J5bMaALb2oz2o7C03mVN5gf7uHZ0n7jcmNT/blbeOw3O246t7PlZZz4Hq836buumyowX3SAWBvBG
TfXXCmOlcaRsThjUTmtMskpu900hZp2sxNvNO2REvh0Au/guCtgH1MTLug+KkjK5MPl1wW+s+0uV
C/w1IaePiXjCHaa99bxkwn5dTVjdyKKN330HnYkC21/3IsvYCWrWwXuWVUWp2LcOPka3htFlYg3j
T5PVwv2qymy18kNTEg15ynNvtp6mXGY0fpUyHV07aush0AbMMWyknNKVO3c+Ir7Qcmmv7yUnO8fg
jiPMme5yqwGnCWQ0fDu6QhWkq/VS1Sm8PDlFYX07t7HAoW1F9wUp6p0D7MGC+7Hh63c73gANVOLt
DJzFbVMGPURNE8g7xPf+7xR0zjGzWvEJfywtlNe+aA6rE2BjhVGdRbt5Qig6whtXf4YcsCit7L56
G9AUCpBBjOhE903rvyBEB7d9ICQ7Oy3ekwRPnr9ECxS5HSSZF+PZzmka6fyEt/3jcOvLZ3Yb2ayG
yaLS3GEwNcNxdq4Mb9hOxRFiepLnbB30fK+tIvdOsXYYn4QiNL9em2Mzq2X8iiq9fhRqYXyGZ53d
Mn48V/9aOZkwsQY5vejV7cShmEtot1Vb+VNdCUWuYhxod0dEweTBLtdGo9TWU7frEcMmsHFTP8ZB
eI3WQpXcE2monURMnBQZYvFPzGdU7ep1M4QZNLBSTl02l2jWzcsEHP3Hm8tJJjkldp1myFzDgcg6
Plq9bDE7O5zO+xex/5L6eQjXv2DE04e0l/KvC6qowKZamoI+z+abJivn9tCzb3W5Qc24MkMyaLcL
gIWXOiJQ4pQzJ/3kGysENwxdxOV+sg2fpDPdzlHcfgyehhJNvNUe578FL8Z6EJ0VitMVjbglZWNO
2YXXvFjXrUk4knmjd2IJ+9SUprqZvCx+4eZ0n7JOuLd951ifnrasve/jwptW4ov71x8as5koTH+m
5ZBycQ+WXVM9gyUVxzwuuTbZ/X7E7RCU5ktR+vu2hFAIlSIKNIu39mccK+Q7K578GdvFH7882Db/
2C/LSD9UN+F+tgSxc9v2bwuMg8vZsi38fFW2avZm1taZ9hgefxoMlyP2nXsBvw+/YsfqxWHAEHiZ
rcX94hnwHwJbFe/aBYYGK9BoklS0EEOcwuOHduzhjzvaa7urMft3o6hRYjwdB48rjup+jh3oGyLp
QP1DXdQWgmDlfHVFOUyXPqNrRLYRG+Mk7mbgqPmjEXdD76fa+vVlExytHKd8k2vgzH+s1a+PaOcL
zqW73gVb3t+WQXBtDxq/++6WsfityGz4Gkb0xsQJMbqTVXbDlNbKcqykwIE9FAA4b8vcT8PBtd1+
PY3a8j8ZkqySEOQrHSkRSSHnrj4gdct216jSIU65mgKHz43JgXRq8vHHXfy54spZsyGd3GZ7okEa
bjVC8G2wXo98Bl3Bt5m2a7Ko2+X1iBY+K6Wfq9WRt5A8Q5RaWtXdnrFrysEwZlJidvE526AfEwk2
VqRAoFaiep3v+ZQl4O8wDjyhXef/s70+IBRcU8eMFTF3J6d1vWHvTsxBJsZfgj/BUoS/hlSOV+0u
0+cwbPJyRThM0nitOhgkswUr0nW+a2fc6KbW+LGrRZ9mzsbRpargBP4epEs9ZNQVEyVfXa7eTVDG
+p2DefMS1YnsmCNKnDHwDT4vtNQKcS0dYmUBVXaZBXG6Ix6SVIiIs/ZXg4yNiR4VrNZ183J8bP2r
TQC11TeJX7Tdjz/b4XQv4IMvjKRknPNWOPwS/yHbHzAUPSSsvVzKNONPu18z9p5adWkdpipydioK
m/upaLr4yIJ6VAbZaf81lg2iZsaUADMJQDH7wWkIyS8pG0gkrvjdF0D1MenXiqqh9/rpDhZatUmw
FSQjO00u17TitsNmF3J8ReAtv0MHGB5bC21+jO32ZuoVUgLn36Uire/NajeO/jFfEQRLPKN9X9fj
G9x9d1vINnuMQSJeLaA3Hjy7bw4T7OKD1dZYNNZYnkzvakDkMPxR8VWuzsIFCqmdlzvpuRx3a1GN
pyiqJsKb2+seGlM1wYlX1ni3+TQ4v2zA4akaOHfafeG5CJJjAF0FnIFO6oTVelaric4Ur7rZh7x2
OqmsYP7PtzYYiFAJO4msYfo0KnfclD0X9a1De839M9d7u4v8A1r7cgq6iUqdhSCVk5Kr4O5navC/
gRit35gLy0unvKyitEXmMymzRzh1tqqo1uZKQbQIZ9JvZe3LYG8Zl+3SU2jlv1gp+T+fZaTPBWM1
zYWuhFcqUjOnQhHSkDa1Y364T53j7Cn/D/e7X54Vf7M3UMDyj8rW6qmrx9466noJf+qIPjbRoJrw
n030d2mGrT8srDD5Gc1a7yeMrnuns2VxkNaCzr1sBBbt8mDxztJw7iQxx1K6raY7DZNrP6jOm4ZU
NIs6adC0mlHXLrd3dUQNfdZtPt90Sx3d2jAsb0XAXNukGjkwKrkUBV53bf+ZNYhH77GmWZtmuvXs
tXuDm6k/iyqYH2vdIzcyMHWC1whemeYonwE2J9YWgMjr3TCN8V3meFF27HCuVeIvjQ02Fdl8pgVw
aEO7U2VtCiasXd73EdvGb2mXd0b6zq6oini3sKQaUpvVUpNrOEbHaCrvsfasHzkY7aZRMbr3HOzR
TgWeOmtCfZ3ULGP1r3OL/L+xiWqSUynH6cdQjA03BRKD0KcYevGAUGvdIEvBuuCPWy5xCK36HLYc
XbDJbT/eb3GsgZHXDOW7c+MwOrsu6GhiUDpfKbNHDRQSA1dsZDtHN3lFtYR9Nk27PBy3/5YcwANf
HdC8r8fwY3ZCumE+OHNf24V4sLMWCA4zBJnFo3qokmASXXm0FJzh7SiwSIHkcQtda8EjKYNxJFrB
C8In1TTK29VFn93bo2f8U+2z75qqQQ7tchiZXKgYrwxMcKPmbnvaPM998tBBDhoIoNivrYJAXSnT
lhTRukQ99Tz7jgYjZ1WJGr3wdZuVdD40BWXGTyhwX6yszMpDHLvjKzXrchetdOTM4aFaebRX9UEK
z0Ipafl8/W02bwGKNOCN1+kxrTPL+fGZEwFhZfxMdfPo8alLHszJpuvAe3Hq/I17Kn6XkvWSOeZY
Z4kiDaryCh5x7nrjPTwV2iMM+yT3M4s7I/ZD5jJ6BVsu9ONmsM0XEpEWSBipTE/1J1iwO6SqUXxt
Yjbzo1tkzUuB7PgkGrvbNU3cPdfKdtPB2vLuRN8/3zt2FPzYVT87t4Hwx+KNVcb2G/K4CPfNpuip
JysO3DNrZJ0FnURE3UINkGeFc+PLcQxJLS9mxhNNb+bVZqrGcZYtqdZOPDOiUHsPwcbl0+wHUxF3
DVlVJ6pQ01OYA9uS0VI+LMPS3zs4+49dBhTN5VZE3R4JzBue4BcEsZsNRFR852zGYq82C3mc8oEy
lwqq3AyNcpwhbKYtclucdHz+dcoqys7ZZVPtTsem8je5k/1kqqM10wieJpwJF1+1hK5QHYMdqUVF
V6ZbvjXjAcis29lM8JCS75bK5o137LP0w/aJHx+FedzAt5OitfkBMpc1xEL70Z9gY5aM0dAa+38e
RBFxJtvZV9xZtJjNsl10a+kba4zNTzlICJ8hyFbygWAxJIEY/BJAY1fIp6j3uM3tpZ8ePCXWCSGE
QLVjH9e8E47wGLsGLwh/WRuHQxF0xXAbztH/WZJxjtOgnfjNYSTmeDd4hAEkg82TTOj0yppMjqws
wppzW+BDmu0+8epVwuiBVrytVVGjRFNfdpi/fHq3odOKv4So1CeKVPXgWLOFe3R9i1uKXfvkW/bC
bRF60173zGgcqtxjclVwFWY3RWGbA8AC7poVuU/aEJArMRUPcq14VByn3y7gZMMtJ2x+bitck13d
2SPy/wAcy+iQVR/mZdqOSEbuYUUuv4QRKrM3ceTUAmrzQRWesbDFZmznl3riN77RS1S/MtVN4Mu2
lUFxKvh6XoNORBetAly1BpTnbgni7lWYUl/IZC+B5zKfb8NjjfqbVeMZJ1ie4y4D46L+415j6wMD
p6fQjsI59aiu7yTO4EeHHPQYwcTCaFIQnjX7fa8xsei5nVHFh2Ab2r2TB+6nVzr5ezxC21D/8mUX
dVB8Ljzxd0gKy9fME+Ds3HkewUWxvxhH4UnPkSuk+xMFxXrjDjGaH3gd1K6aOrwB5DrnXWcRc/iV
35GsO0W3ps7ki6z5lOJN4elMLjOge/x0jNp+0muR4t8H/wrdNXCrcxnf9XluHa9pwx/QGZRmsxt9
rjYdV1J0Pa4Oz4PzYxFIu3Aiz+OXHvv4xhRe+CAm2Zy6fMkekJnjOxix4LGZ4oaSxTf4fas9WIe+
8eXLOETNw2D12bFireS/sbkiJS2a3V6UiO4NE5EtvABDbi7DukhAQbD8jdyBZ6lqC0AYM14DwUvM
mwaX5pCjeVafvu+O+lnbI9IR00L1yQmJkJQhGC47VyJv2vljE0AdVHUe7Tvmc34DvHZwzm5gMIWp
A97zantswG8vNd1wSsvKq915bkB2RhzUv4XEIw2HoT6LyG6PUShhh3STfykbLO5E5H7+6Y711brx
rsWXwcenKShIc4WPzG/tXOtvS0YdM13Q7Q8BsexHq2K4YefMa1V++2E5nqs8Qx8xnPkJlxEwYBp4
jAkcamSu97lZmPmOqtBNPOkU82FgQje+QS3YnGcnIlyZk6anvkRMomd0u81Tx8avyznJ66aY99qe
nBjrS3n1Z1l6Bic7DAW4SbjGHanS0mKkYmX/UEqMaPUNg5qJQ9TUtd6FTMV+WBii4nIVZDicYxWJ
Hd38yG6lcV6iV1rW9Z8zLxq3j1sw/qeMNSwnFjYgo4eMmiWlNTBYvFVSilNsFZLRwTgq6otuAgp/
n4ngNtmGKwKaiymaz47flfZpxJ2+qRinYIRSBTMu+LBxODtR9F/JvlWVSDyBIKlUmWenidYYbTwL
wbdZkQM21EZrfw++7v9nVXksL5tospgNBYHHJRXD2yaw3opGiGXCy70M7KBh6iU0Pyw4qOHJdZ0z
NQAVMRzma1EAe2n4jEldQMSaKfG8hKkFZye2JmI2ep7NLzfjPN/hADjvYg3ooEpIEIsWMitZh67j
1yVqbTpSGhTGDFb/PWzjGufKVFV/bFvSLpT2DUP4a0Vn4c99to+qcsFLrRa/QeSIbWBUL7Kyl6Yg
xMdsinE0SeuZXintOV1FoV8pD4vlCPXqHfOVveW7FYnigdNH1kwTiKw6yI7pc5C4BVktB5IvMGfK
kkxgXQ7DbVl2RZOKfGJoKYrr8hbjGEenhYAWiW2i8DRv6ip2Ote2RUE0pJ1tPJV6LJn4taKhih6K
Nd7qnVrE+LACH1/CXrnrUWkEzVlB6nM2Llmzd3um6BjNHWDTcxJmoZz4re+RBukNN7eg5yWuj8l8
X7qUs/MQ8rwrpjQlVZGzR3bz7RTgo/01PcpzTx3/NUOEnkzsj/+iaO45XoB3vxUjUeGT2/XNb5NN
6ycjAE1/9FevW3etqvvpMuQt00tFLXaxK/S9GQ1DkUVG722tpS/yNC9ZrnyiJsFx5KBbUJoQNc+U
qJ3/wzh1/B9TJ3h8XNIxH3Q19JcpasqUoOJOJgvXDcctsoSfasKwgz9QOgHLFLpQqq5G7hiLnqnJ
VZEU2Xr1oj7HrtAjcyOe4x9zxpDkOyML2OzypuNMaZ17oLJ6yO+gLZAC+Q6mJbjNkLSbNOo3wATY
k+zUEZ/5LGIVqivFMjQ232TH2PdRZJP3b3bn6k0pF7WOqe/uNtuUTWWU5bPg7itG68wyaRExMjdW
X4Td4VpNcVUetsgJppayusKZX8sw+1jaRkfBzq0j9xA3/nofDnNtvwP8hv5/Weu7jEgDkJrl1Sor
E/yS8TJzAdEREqCfNMLyBKWnpIlnbhgtKvarUB0mWgL7Bo5QygOaYo4HuNhXhmfru390tMI8tGPs
qF1XZPrGDlzu1Sxyved6JcwgYeBD8ZiQa3gsa1TViEF7difYKOCucddPRl6vr7QTcU9qWav/rkT0
c0N0ZpFIjGqY4sYHFHcW7EgnH2JyTuN26kq23JvOOQ3+uoidY0HjsvwsgjljUjaHDBoZv9tzyc2t
myrbL4O9gwFZP7VXmrtKrRLq93YltPYbDrzudhWsdHRhEjOqdx3zjwXTNNVUPMeAzYozN0MGLiIf
so5tUUG4Z86m9Rm5ZwI6iWFX7rgy+vt4Xt3m0EmmExPSMPiCYl3l74aoFaaRJN90j1Z+ZwylEB4s
40OnprQc+SxZ4li+MqLvqEuF7gviwr9chDcsd35oIap4eVF1SCcUyymIy3zJokmHf81UUwrMLQSI
klET422XIdICMMANf/5GIxJHsKtkZXQ3grnMlW29lf4Nli6KDj3bXdWx4J7FTIQz0bddycuGIUVf
TUqCcWgcVTlWZC0y7fk6Wr0bnbwxgH9Ktobcjeslapwl31veqPsf6k3E1KQBX6P9DTsPubFzmOx/
KRko0nfoRWi+q4jC8k7B1cxMmXh6foGe3VhfJOjtdjXIxpByPy3zY771MX0CTmD/PoFdPDtOV4f7
SZdyOU5BT46F72bdvs7G3q3TEFNouHVsAWGD9Sbp9R040b1i2BPTt9feoxrFeobY7qFblZQ3blfD
URB+oI52tDlvHMRD82krC2SyDpG6zsKHczqT99CUVD1iFbcrvXrP+1vlw1cMiHMauWCzUzuJguHd
cbS6CyeDBqHTtqvKp9XyaaSUN59F2I3dXdEyTPWLQOeHX10wdAWyRd39tNjpbNvTeiqfWuYzsXq6
cMuPddDZ7Att7Bmxj6i3cPnkrZ6EnxLWy6jGGJF78VuQ3mR+ajlCySZuq2T7p2hR2B/RMFf7ULjE
ecMqB71FpeYP0REvS2Cb+MJoJq9sZ47qZ4dB9s3ZBSEj0ecmxsh4Kivp6J/F+DgePtd5e+NiRolv
uqHFH9FgO2AlLo9qyoNjweiYv8JFXzuP1GSEiK2pVKgfF8UD4J+aznj5F9EIzvDPR+oJMpwsjtVr
91IK72Qzn9L/RLwl+rbsmsbHF8KU+SSXykWddyNNHk9bVaJpkto3huCVvJ3qxz5k2vaMshg0l3Fd
gshhUwAsrgSY+ewKEGgS04OtOpNpgFWOSxb/qxnFC+8MZJWA0VOj8b56vLlrDzlvvk8UulLxYclV
mN3MvjOutxZGSXFnjaMufjf4AHfl26aE/8wZnm6AD4DnmreR4LHyXQyeG32UWmsvS2TG8fju5m1I
YH5VsaEGq1OHvTBnk3MQ6lPpyWko0faqKLD2yoS1kz3LojQOE3ZO3fb3ozHMeVyfndEcc0J0C1Em
YDCm2LOOt8xPqyL8KtotPfPKSUR3BbU9dMo/VE6zbWk/FH7PfdcEkW0zw7+s8fswu8XnuuWivI1H
yvhkDqiZ+2M9K57wGdFHn8tWLxZhuu2SvV3ZLPIxZFvkz37p4C/sssFvUR9s2x/FjSsmxrmTAQxg
fBtAlMYTjjyqeWY6y/+wzQSCka8OfPwwunGzX7AoxxeIa9E+9WoYvVuIsYDWNGvW6lBYbiSf+Ey2
R0bYfLknJoa+ocTLew5WEchUNhUjliqMvOfKGjQlsVNj0+H9x/mpR9I1hywQFUpzsMSnZrFGoJTB
QDlXXj82H8Lwg1MMtrYTn3E18uKoIxJeYOERxi5hjSp1GTxSnO5dXa31yYY/2h6MJBdo2DmB6PK9
rL3FnGQoM/7q8xLP/SPUW9nzmDtX93pety1LfBRV/gVKWfsc1tYQrNWxFT7z88QXNBhEaCvYkZzX
gSOP4RhoHXEJhjTEe92CJvGPsWMrPfNlg9uPJzP1cXUfxL0JgZyaYRDprEO53c1txnYlNGUbL5W9
82hTWNPAp2L10NnaYdmOeRXlv/3G3CgTxHMm7oe+wSdqJRweT5WCeFpjh7KZAf4XJkYGkbhWB6iP
K7c8mtaHa+m0td0LBY/OQkZhOuJDFvvBxu7c9jEDJ9RLg/fQDpW3nu1GMFO+TK7E2/JmnEXHiu1v
l6gVaALptVGyorWVe9kopjbDEJm5C8b8jUVXLlGT4fBskVr27VBrceqUNhCtmCq1b4eZ63GtuWjT
Qa9YbKUai6PXub6zJ0sA9Y6wA1ldsokg8IPT+bRxzljkB1/U5QsWD1x0ELMfh1G2uf4o13YCfTHI
JkkxDXRGWl3TubgL3b905dOdzgQxCOviIOaKuo/f8xZaNI2LBXJ02xbW9kxF3j+rIIY6jJer4hY2
BlFMhUPjcLlmxZ7IGveD1FGIKybpGf8rZ/x3j73lW1pXg/WtLLJ39sbvrO9o2SZ54+CobASZS0Y3
GDsjl3227DNYG2kO67VpNnFrMwm/YoL4sbxCBjgmWVISEPpGfBTzvYSiOPMpt3r7VKM9vVzPxdtV
99yAuQ2uSU7W0J3DOqdDpGJgRC0OAt9JMpz9N7zw5sIiw7xiG7HpBxT0vj5vYnD5vwm83MFmBRch
bQQq4FqOvrYIknqe8rMcu+2yVBCNiQHoIbV+brKcycrF1t13SBKY3fNm2ONyr4NRTPh25CztMdkK
fTQlt2B9NMwExz3T6w7KVUWcyRCfg2CLZE992crsyV5dJcd0WkHaDxutSL3gs47ryI40u7IP0RBo
85mpMPduNAbsfCjixcQUPtMsb8a4Yf6tQo/Gkmza36AYPTAChsrusmIRn/HWWT8UZXwmM3dIvVsV
I5F46deKWRqXoinLFhqPdSNbjgdMW8PRD0HBb2rPiuRbv6gYHy1qGdRS1lSYM8PAPBNFt0bnwlDU
grTBQyS+Xeo/6IkU1f5GlXuSbJ0vgU716uzoRbhVDGkV3WXrutxtnoFSmEubbWXnddpsthM1p6po
F/cmgPgj5aqCIir+qHWZivssvLqw+0p3MSZT5CAzMywCJV1U9HQ+0040xkgR5uR5TPJ6T6hI0/a+
CZb8QM8EWRvuGH5p1hN41lAdAqEiB7V56pihFUY6w/NcMZNRry4VmsHGuPSgQtVu7nIhD5z/cGVq
tcEiIGHp1gKT4+eB7lEtMS9glg8gp4DJZR94LBE92XeJzLdwupVQm+9A44W+dNNilkNcR415MbS+
d22ZbzoVJBpx14Yaw6FyZ0Vu2+IyTNdkdjQeRTha+iP3FR8BDK3vARh7XqBvCm9iQGIem43ymbcY
BKiy+uXLLEAit5kiuGdf8Dy2r1FNjbaXcDkMNPiW/4cpDj44sbU1zFzoQPA18Wh3n+NShneafKn5
2FpGy+M4occ/cPRoe0k3MvIYnAVfaCCK/Tg8OATLQcOTV/XfOmakuPGrjb+zJrI47nhwuh7btejc
o0/g3vipQTP+WRHKLG7/yox8Rvn9uQ0zIRkENbbOSaq12t7sslu3dB6tMGAcprCymPvJ774Wk/fz
DWM4q32zQVq+++Mgi1THiBCnmmHh6Bht1vDp5dP0B7WTnmNorKBlPLXs68PmdvNyJAWvZ1Jnjl+G
1sHOm9DQyoNycGh3TMGoDwxW/98WAZGmOpw3BhHVfJ3idLE+1ixcPxtjSHxB6YNvK67Sm6j8Ntq5
W+63zKLKSH6j47lP4VKI8e6qQZEHuHQDLDlZwduZ4UzvyEyv9cuYnXNWRJaae8IjGPbWHXCodjek
Rjgh9MyyAqkuvanpDj6u/I0uc+jqoM5Ne8nGrmupm2omu2LRCi5Vdo9uKZQ09ek0aJQSNNyQrCu6
6WtMD4fgPTorc5Moj3w5MfPk5sy77QafWQcvkYjMA1BDXeJKIx8v/qPpiJjMQF3Mk21sqWzV0vAf
uW/LOc37rr8widy9O1awvrRW6HyVVuD+FQFa268Vyng+l/TvzP0xLl6Zn8zUlCPdWJXb8Rq8InfM
E8YwtbVD67YOUDqninAyrEZQ3ONSoOuhsZHctlnNg7QEA6SLHVXe0SVhDJ6FHUOgpoHtZyjGI/ee
T8rSeWr83CYY0g0/mL4Wzg5jMfxySPyLDwVWgXsNluMgLKn5X9Em51NQbvJ3JfnqSRA7dE/W6PrP
KqmLEpIPyUmZrwNwSZH7pBC4Y5WRFUbky320Bduzo5T16xXWsqWsB4+fcqjGt3AifC3BH8/3Qx66
fwvc5S3hp766o6Q/3G3Y1nQg3IKUvbI89W6hiT5Q+d6uPC7Gfsv1U+xm3sPALAqBY4TYMApd4/L+
j6MzWY5bR6LoFzECBEkQ3NY8qFSaLMnaMCzLj/NMcPr6PuxVR7y2raFIIPPmvSeTupfFThkVPK0a
LcYV6QokrZ45eTDhjXQi5BurxDEIFirK3xXvd39G/mIE3MP+wVeR6sdKKbrbrPP0OQMY+ZClpXgx
xKrmfRMtaylDajfZlkUIw8FerBsAlPFz7NiYgGtkbgU2y1hNPE15/MtxQJ8RfEnQ4PJYEGgvI++X
W0N7gI0ZiU+nqYyEcFjNZgMEGDdvicNl1zSmSTa9zfiwbuvwnvA39uFU4p7m35U8fF4QID1zzX65
bZe9x5hGGdYv3kRR0moB3mZq4UGeqiT13R1VYdVeQxPx7SmoPvqgCjNaa6mAUFjiy36tAobyKLHZ
C79Nwi11YDm/gAgNu8gtsGF0scrkT1WtQ/klL+wDiMQUI4+/5hodoAMv8BroQTZMcRzrOtp5cBCo
8tBlFn4772x47Fi9ENWFxjvr5Y/Yfgjyw8+S/Z3GKsmO/ZxlKQo7XcgjoZDJ4ziu6hfRg4TadjBd
H8Z0DkD7+Ww3gWHoCMGZjA8AnX4993PZFvXBHZu2fEp7yKeXMu0jgyrClYKRR1O7C2dO8t2Q4L66
YHZBFVWLb21tTXMZBr63HEiY6zc8WMLBdFON0albMAZtsgLGBHUs9rht44juscBlCU0NHcXZ8r2G
4w/iqz8dy4ZtQT6duRXaw3EcXCbim0gV9f/9gEzf9MZljGv/sQwlxd7L/LE/zYx/ybMMslAHDMve
K95tLz6MSai6A3JO1NBJdrgu31vyQ9NwLHTT0qop6fxn2Mnw7CkVVjuMbTq+DKOO+hcrjdKzGj1G
bAyqx2/JKxtsGhy+z4uW6a2FdfzD/13Ou9Ze/WwNxgMehoFE4IbgcJY/4SZMwjfmY8R8+Set/HmE
AuIf8aeO/p4eJ8WZmDqqJPyS4yAI8647hj3Eoh30G+t79OkMtnapxy8vREdYmGXNZXQXcUEqeyDi
8FW6NBt8YAmh8bGffNL+Gk8Fpwv2OTz61L4qwx2O/thjzoQFUkW7QTtsfS5o9cqL28VeeTYAFDC+
4ZnwdqYPbf+XLj2GQzhbfikQwYeIoGe0J6xNtLsKiSwc4TiSDMhD7lzqruDJJz8R0u8WzHFLe5Sn
fOhKcwwy4E1rVcKnlKHuPsqswRsxK9aUUmeG/qXAFumclY7op8uqS6pLYXyymVEYcqVsskQqOEAm
B+265UObf4PVC05wXGZgcbyypNZ7AbiqIldA2qPK41uLOoMQ22llPyRLg7AqetwjzKYIuWHe9Bgf
NH6NxmRBBJg3/lwgq4dYyd4m5Iaj7qNSYOMl+7cPVdS/+UCFtl0bNvU7rn0+wqAIvPdYdul3sTCw
Gyud62OWkqfZeMotXhuT5G+V243mb1TMTvMHlxddWEv4rttwPa1ZnbCb+uNCuLu6a6TP6qFIc/PQ
Mq/bk54q/OPY+Kt/oZe1fIHEo54RuXNGRkVKFB6nAkt4DX+k2maDCT9Gvehzs6xWhAZk0YGZlaNP
WTR6TDolrNTX2gkjfSDB3aRHtyqwTrFXcmFNtpm7pw6vHLcAvxwKB56wozeNBOTLmpE8Q2/JyMbE
ov3TLCMhENxTmAFg9DhbXJfoHaZN57/TQrD93GCPZhi2DOqI3ls/6S4Zy4dVY5+2OiGhvSVe7Ol7
qg3rjnw0kP4QDrX9ruw5PabSqewH/EIa2b8oKI8nkXTZAfMKq0dsDwX5L9YHSmKSK+qJfjhf0xew
dC+61iNydWkRTX6KxWyOyhGICpVTZMkeiau0rhOW8auN3vw0d6VX/nRjOQY7Jbyo/G3FIzkUbTLv
nMHwLI/l0Jfl0SMSmTzAbWNCA1eo+mqgZJ5xKmFfYWCZOdvaquzmMHc29iCNXzEDxEnsbL9IU9+i
bvU+xknXtE/umDGdJ+EXkP+rdPwWeUj45BZwj+1n/IHumRPe/U83UuGBJQ6yYQA3CezwdE54+Nl3
iCVjyo6oxSArNhF84neMoelwDIjzrDlSv+xOhRfVDew/R7XqR1JwQf4sWvuNDIH7hkWCyos2LnIe
PQsC15aJCGHdoCaqdx060w2HNFmwu1V+J9JznbgWozsnJRgQ8bQPxGlm1yKXFdEyTZ2080c1hmo5
5HWaKjDUa23W2lV6Srw4/0H0RXEyoOIxHLFGGF+mE8iPcglwOg5U9vcx89ZJrHHFLyl6chzhECb4
L9IwurkBEsu3AV4VHJmQU6qaDK/BpYJHcAUiw8TKV2VrTpWzaNiGnkiJdc0TJfyhWdgDAStTAkRw
64DBd5tS8wBobVmhhKegi8sDtrsm30JyAIgxibj/UxOm13fwZaq/45sDTOsScjgouOboyc1U7keS
pmQQm9y/BipLuEggZBJ8yuhs1gUq8nnO/NC+RmOGYA4pcY3K0Awqwmi9Wv3RBQweNccJNuLeJxHd
VeM/+NbuGyhekhdZ5JLbjjmiPxPP5fjO63opd5kJufKI0WGVxaoYDbs5JbBSId0vm3Fo8v6cJhAA
t1lao72E0ksYj9RCtweLCQ0fdDHl58hZMMQVCqNb12c+a+bDEshn2DfMVUKHGwXgVEGJJaso+/KJ
WqabCJP8k0DyxA1KvGsLCIAsSNNRgIMtts0RLLV8gsIqii23BgcxAZfVKBviSODX0+FaL4NpeK5J
V+CCMKAdNkqvP2tCg8V0eYaNtaGdt4DcIqC+oM9QQoyNl++56THQSDZLfNjEQ6xNVof6Z70ixcZ1
B/UEPUc9EAEm/uWXYGtwKa62UHyiOLDTIwxZzM3UT66z75SgKVCixJLARZRXBzH1Q7wXIowKHFh5
3B6KqInuI7rBc1SH41viLxSn7mDqx1G2+pbYnA64AyOACY5cgRioqGxVwPOdPMoBoN4BuKX8o6NB
AVlsrOi1qDGZUFxL/qEZR5K6eQuj3ZnJ6x5vb5ifOD+z+lHJRf+KssL57bY4yYAJzquGRqN3alIG
QFuRTz4JkTbiFzKOpGYgtQ/9Y2hbKUJVVZISMXih96HNwAgj0RiQcnZJKVD/OcTOOIVufGj576ST
+GnI72nNaz7IG0cG8bJaprhqvIpPAeo7mStCWWvQKi7DPTHfdZBTr2CYEdzlhFo5xR/z4HsEVjsO
iG0y1TiMqZyplBjPdgxkyyTdZqSmzpWTcw56kcHdUBAR+6dADwV7kzoc0cZbgtek6uOXAqDeR1Ak
kbNJWn+1BSx+8mmWFeYg+5Y/q1tdfosBigJ/N3jXmU/aQLTqQTMl+goXN3B2qyDUbisfpO7Ga5jC
NniBXqnyVb1PSpsPg1Y2fg5NHGAEq7tKvs51aCUneDcY14xanT+RstxTIhLIAkzp8x8IEAvIGEZD
X6ILsH10hU5eK2LvXwWbVJqTxoyNKI2I1O0yL8WqUCm0qo3yDcbLqGCun9iSnynpdBsxpPPwKFsF
RjdyXbzl3WxygkOJgwkjCteHXntcD9kyc8oV0Mu5oBvPK45q7uKXql1p1AAcOBIBNaFNYw42k2IG
oSmRUmJdwNdwIa6pwLCtumnvons7exUxMN2ti91+U1xwtjPMIAZccSw/jxK3KIZHvpsmwjRUcOdU
W0R6npMGq9CXFcy0E4k1YkMjb5Jg+Jurv1HblhEQLFeeAA0jBIZMlNkB4fVZvZ/rav7bdAEWwQR2
JqZ1wXJplgMw6+6Dpr0mraY/1LnV/wY8ywOeeRbAOC9e7elYusmR0fyQlsCy+CMXxVoF4L71h+nQ
vPg+ESd3zFUYiDR9K36FmZt+S9LW1Wa0k9Rm9dCoLhGR2eWoedoIxFq189uZMhxJgkakQUZNrPLI
bngcjXiJ4Zuw9GyIL2M1df7GpL0bH+IO/9u+s8sg2zDrHfIb7ndMku2Cv+skYRiPl7LpgLdHXTES
HV6UmM+uFMR6cNMgkfDDuS3mUJBNXa+YeYbJwM8i+orjsQ8GBHTCU80Z9iYWwqpXy7WJqHIONF1j
+KvuZ6BVelmVQNsTLepmN3jjeRo5H2g4+R4povVZp9gEdk1FB4PwYdXAO6J1b43PSp6ziDUlXw+4
EiYP1kzchZptCQ+Vb5z5MNRUSjM1Y3rFxNHOvJ5pUp0qWgMP6wj2m+xBTklWvid8CsndZRLXPtcq
Q7qEsKrlNooo1+hUvFo1V+UF/mCQM6F0nl0X9uuFc6aMn3gNppbTndpwCxepDe5umuNswOrZiRNb
e+uk3YL1U0B+wpFPk6ZwBC7BuPsfC9wUa8NIySXox7XhCwA3iePxpHu7NGJnRNEv/ckFMepz1sQr
iSQM/YFWsGWVxGPF/pQZ7TEYs512mOqbfYGRqG0eWB2VhS/jzMN6N3YH+ziJA2RgXKBc/uc+Zazy
GEF5V9cRWdraA1WivaEWydqjsWHnVcCLx7GMLpnLK+iiiuCFPgjbNIRiCSMyer9QLOGB2kpF/pco
Uso0tj1FI+7yzwJ/XkTUpBXyBK6naYudCOyl+hGLQD+QHJPZZyNLZtB7THGan92J8lY+ekVPylQt
OLO2hVcYOP/JBELnQPskLTyLpiEvaPjNEfoMsFrh54GhxLPqYlimeBgGPn6oRwHtB16PgWbfUD+Q
QonsQjzITibMD9qpjH32EaRT+J3p9X930sl0SXpjIoKK3yerC+9LWDBn2APBtp7doBLGAEk28BzD
nZLOrakH4L9RZix7I1PUZ1yQClblNZwyTz/4uNKhz1e9C5RkVKzbOaZ9nnpfsLmC1ZCJ140AsTNj
YyPMWJfntuQDWA0elQz5kIglnYfEq+HrF2tnrmtDjztnogT8Z/uxGt4BzQ7F08h0O/svQmdBVJmn
bLm7Dejh01xLzNcM7qS+EajnHBElEK3nqIcV9wTIqsDmKtrSvXUQzq3zgPkAWnHpFu6rcht7foqk
i9wmIOFkGKqbvt64+NOaUwgPCkmZKPl0iIbUid+qIlLllxb17Mb7rLEpUuER4hbB9xQ8yLiCSTAI
4FM+TUG75WGd6/Pk5wwnZ8sf4t1os3IQzoNb/xhe0y3ul3H45O4ElhTEui+AN0x0qhvohoSWEjjQ
4dmUKHJo6NqZf7CTi9jskIAaAcVqNXX3S6WKY0sGN2KsXY4vxsHRv00ckf1CxKfAYLEXAZJQSZzK
IBdyROle6R2zIav6ISfsDW8oGQ6SCfYn5kxZ6M2s5/X40MV3rwpl/nSDU4FDZulnXxzlYi89mC3p
6DvjNJuyUrI/471Iyzr7QB6xyN6n7Iix9gpHB9kFoyNVXeTk9QuJaBQVxHBDGPxSozpnh9EnpBND
WBt3bgqg7zOfdB+eBhCTtKGFppcFItY2zaHxI8D0BHcj+nAs40z5kI9jaoqZIpEMFQVLmVXmqunq
55AXvAPFQ1UWlCzU1YB8OgiGIwaEYdfMxpHHcBpQn+ZERuPHTHgXLGCUNNFfMl9pdCExStRq3ReC
DbqKqUWgxhNZAdgQ3RgXrQ5EmuV+V0FAKbhJWR41bEh3OdMZpqNnvcsyweWe0Mc7/VZHIaMN5nhM
LGIjuKswZrYUI9guwH5K3QZgznx7fu5IhTMxtCouJ8kquOqfSC3jXTjUmjuLRNiQkazUjjZbC3iw
sYTpCrsULhNpkWXRC6yAuvyXlDmOxZlJpnim28Vu6bJvKT1gOhjcy8wIvyQXtk6z0QBoIzgU9RGI
WJ9F9GWz9ji1K3UueH8JT7uO/Z0UQojHaDDWxk+Cov+cISiw6YrMQ+rwSMJG/4fvrgsv1FRz9Sir
EavPYW5xnvDgVvxGX2CESe9OnxIfKrCNwwnRgE98iw8Y24Cxo0o/d/y2tb9xKEp7RrcO7gZ3WqIJ
LuGQoJI0AT3thsUfvn+ts2AyuzoXai736ND9vCtIhjpnFJepfkpMsRTdA5sVlHlOxmII8i1Tbsga
m6mOGJ8Iz0zwYhdSE/GrQQmqf4ouxBUHXkKE7RMrHVaGH55LiKeWZvRFBIhrF4YbMkWUgJ+E+pMw
15fa7trHxV04SyRIzflk0pr0tlBe/+QCLRTXjua/Jdmt2+ZWkbj/Nj1cmHNEq9J+d0vr6I9Ksntz
p0Hkdtd5wMP5bBtLlyA13OWNaLpj70fdzPaliIEJfEq7Dqd7bECSHFqCB6LD4CQ5TOdq7tuTARpk
g93oyXGEoemym56pHa5sJCUE05iuTr5Gq7ayD6Vny/pvTBaqYQaXHAUSQpG3UW3q6h7fJgPg/eJh
i193mKxZlrTL/oFmAqKQLmIvG/aFvjZyGZZHYNdJgXei1IGDx4hsWH4CJcW/Bm2p+2rAfzPwyVP0
1s6n3aT/ELnb7VHJWUWyiZG/b240N+Yw9p73SlUN+U1IvsOt5tWQW7WgxGxlhFV9N4LCSZ5ViaT2
SaGYr2Atp24OAoHHAdQZ0z8BTqnnI2AnPHI02C5e/IH+edoEqYN7KsvagJ5HdI2FADJVxKqh9zke
L386vxYiLay7aw2VfnBthDGOf7YZpBvKudL8wtuVIU6vkFgsDFg9iBrN/nOShv54JbogbyS4gIFA
XpGkVdCROKciNpDhRVMiMu4bVhq/P862BpfrzgvRGjEkTXBnDRBpIxQVf3xLmZep9RVy1Abyf7gO
AIL52w2igZ638jmaMxix7X4cJFQSlwFUQFOAuHtoyR4vZNHXm2H16VsHMHmhhyEgafP5VfHXCFhx
ciwXSxqiCB0bva0/kSUzRsIjs+LTgo0TTYX4vtmF1Zzo3ypiUnewQb54hylk2rbTKmjXOVJQJ9cO
8In/XblsiWLiheo3X0j/uZj3Rrjm1p74sL2zaq9vDnVH7Bk6D7Dyc9GEqGcutCazGTHcfTRBU/31
2zZI9gpzc8nd7ST1n3BkzcuM6xD/PY8RwcnJRZxMxhwjTg8pakeLVUgwiECEj8gwU31kDQAnGpvP
LOeB55VDOCob5d7UUDNVC0m2i0vlM6wzkxX2h2aw9URiNkqsR6kLbElQmoL+SIQJ4rTb+U33rBMs
TFdjejumYAjsb7qCzP6n7ayyP0bysJkEqgrqs5ixAO2LIkNIEuyLah6ScQSEFjpUMzdVpGhmXO6T
IMfjwM+DgW3j3azm1N81ymn6Cw7k6i/7vrChSY7IGZOa5LCplywmNSSF54Elg2S+mYYlcR89gHXL
mXyATm4MXrJmp/E74PlVCyEEguUiOdlgxfIjDQdJTTrkybY+GFv0+ZcATqnOI6MixlECPfVXbdlY
xKOpa6c7/AHvtavLUe0R1qbiLYQSzMygqLlCumGgblRuFGClyKuOpE2JGPiul1h6RHz8qKzOCEn5
fFEUveOZczZtnug7aNijHpdfSJrLfxV5QwuOLQsiRYg2umNjH6MYnUWz88d4fVGedDmlNLH+ivGd
BfWOppkWDBb1SGPaBUSzdkzQc3mC6JzFNzLxYfdsSFY25R7xjVt0zmtmFWZhTMlnaeEQKDCxqhPT
2tz8VhajtB85a55zhokVW3hKzIBQ9JPRlAdudmI+xBGqgK9GUOhoCv7LPwW/xT/NRvOihioAJ8wI
m06O25V4lFuww+cktQOJoWn8xf3bG5tgQFS3gL+qOehZy9YsPDI+C9ZvuKRm8dyDNP/C69h1+66d
qUBkWGAQ2syOGe1djn9KY5lZJjyx1ZLeK3ugQ5udkWivYThX8DZo+xtj8Wrcq+BYUlAXyq63neWE
d0aFgkkrNOD2qOfRmR4ZIihxMvhlzC6byEbe3LIR+RE7u7gzN4q8a5zWlLoJDeXPOK2mV05rx3xm
S5fqO0xYZHbUHKLzAo9VSWXfcekUxqTJdxI25mFUFRGUNu0W/5rZqxMP/AoloNIFgL3MrtaNMFWP
Ho6bJQlBqa1RO+2MyCWJH9EoVv9vr92Ygfl2tFz3zSjFH4FU2v2K2JJlvTae5NYjRq4QhXGp1Q+T
3U/1JRnaLEMUA7RkMe/N1/snmdDEgb7kDmgwFLuuE3uB3YXTPNWB3lL7hj0mzbH742CP8WnEUi7Z
3MnlZ8DlT1Kb3VQfFPfgfEw4QEnUUU3KyRdjACipJ2pkUrZrbDjLWH7sYIPvn6h4yEpRTzlqLwcX
KrRTKprdlhLJ3Nj2wFwsqvBJAf0Jx+FLOiH718J86vo39vnk4jVVxEA+srr3exYwMgNnqU9oMSpA
SAyyO7mFFUQ9RfltAcN+XJfoqWsgA6r3wWEO81rWynOo3tlst+G15cFBlkN5hWFpZ3/x3Mrw2lHx
LpdKpeof4RoInar1Un3FdBr/C4n7xQd2HdqCrT0lT0mTtsI9k5G1vee5gDb2kfFtD4/5MMnqMoVy
aT4EmTbNfiNostsElK7HzgjFnLDrWdbGJN1hyfJxDWsku06QvYRlhbiGsIWF65XhjOal81j19ygp
9L1jZyTGIonFHKMYwh1+fgWNoSjyQL+LZrGaYV91oSrvrM9q7Z/BGcvlNvSx50BZqg17m2j6+n/2
MkG+M1iCnUfU0pKuOhvdAhs3E29AD6YxFP2V10zzvUvmNZAB8591PZNoikcQ+yhIs19Br+fc9OYv
d3KR7TUM0vzQBASyN6ocfHGiw3XWFQBegkGrd2GI+0nk/sekT7msMgYYCQQVchkNkA2n9hNPjCCU
ISZvOkW+Gt+KkqAh5EcpOwrDIjk41CLZkQTsKjkhr/5h7OX194zOlc2qPaXHDk6plMdmZhSzCj1o
25rNHP9Ha5OG0K5sPyMLJwN7UYlOi2vSlcNwLvEgmqdisLz8yrYrpBxhRw0aU6KkF9zWajW6cZiQ
uI1awFKnJGUJwKkqhgzobB3ary4gxd7sxhq/6w5K0lQ94phcclzIS+C+JnIY8zPRUtyq6P1Ox/Io
IWxFinOIU/9v5uLkv3AVMrghIaX+CV2P/xJo+/ljzQ4Bd8/yiPRV4d2M31DBq+wQ5W4Y3zUbNyrq
YGom971TbCh6zZjffBvbdrqMMWNhW/uQjh0oQimi5G6rlvMi6cS6JiAVKrgJJv18Wnyx/nnEYDV9
qw4hi7cjzOP+pQqp2LaavTT2QbNKpH6hESKTiz0o6TV2ZscGCuEgTPw3OEysUJZt9rjUgKMmJnRB
ql9mJH3Q5Q7nbdZhU4paliYnG7yEDIAYjAN3koEdQ/Dw6Z5eCBjG1YkgDVHYfvKG+veM2qlxWJEM
W3bdmPbiKlQHkx2fCyIDqM/1KLfXgjjx48Hs+BRmpgj4aP2XwrLXW9U4znAhVMpRMTqZG5+cFKrt
q5hrBcK1AtwIzRna2o8YKSWYGCyQ9VyS6vl+jIrRfg1mhQDo4q3y7k7hcnaNmI39Q5pPaLDCaRCW
8tBoQWgym9EzOxl6F6Yl5Cdc/AguWYfWRPdWKY5kAF6zf0RzL2wuSa8r4v2oIur3xvURZXqHGPQO
XpEQu0J163WuAWk2O3tmr8uGOTgAvk1cD8RmuKTT5Q5L152srbFZZPBYKDw49ZF/e/YecDLPy8sq
R/JcFT47AsxQQwpHcNLsPiSewN2jsmgaTzPDz+6htbzCfpberFIQA5HPaElVAuw96/f6JwMPJn+Q
g86YuRHYV7hkOFiIpnWpP134Wn5w0UEWNpeeWMuLA4nfOjpJFh5QZgELuvz2gn9itutyJ1DXRjwt
g3pgVQn5lU6sFdlUWCiUbPedrvnkDM3FxBWHCfPz9IaOsFLUZGPQ9MFNZ2qvsKCsxvsGuzpWTHSK
ql5xviwSxcrHqkQGHlWSQDYfe7tLnygiycMmxTCm3LRExNxDUrum2IFEiHEgqbruv4wO3NreN4kp
9/MQUtvi4YQsDlM+qrJdFhdT9FG1sreeU0h5zol0HEquGAn97xJcvyQzM+iyDOscrm9p0nw4j1Nt
8CUm0A2+DJn5hq/P0B7Rc1mcwDlkMLhwInP0kXqcg6Go9iO7lYibWUEmXs3oB+aL/bjqyWjAAK/U
kW786GMvnuxTWTAPvlPXmO6zbdBNT5nGm4ibjtJoO4EWks0ub9MVrCDGOb0tNBozOAx6gVM8aLrN
0RkgUXessWKfZJqTDHbJZiKBKODoUQHV/ht4aVcdjeCJP7JcmXuAWwU/Dua21rsleUESjK3N3rWZ
q3FmMQy7Pn2GrGTJ8HgGi76GLoGy48iPnZyZPJKqHfWIOsBAPHZ+89Z64TODKJcQPPm77rWpAojE
ie0yP7eyyfHoU2s9P4oldJLXaD2897AYdHYLXVCTl5USjWtC+8DAITyn3lH2ENZYFbBo94kllvIr
SMKqfqt6QBwHY6QfPIUTSdYNXX7c85kzUDxEBeSB59YQp2b3bIZQq7PB/sMQGfspySfsdCNcivys
p85JbrhhCTxnrjuqt2EKR/eeS2yzdjtYyzFoJq5w0XTmWtoTrjVUW2TnyU0p0cl0Fj2Qbmdg1YUv
ISM7rMXFuc7+Ro31QlZgVlh19f+dLlOLgjQMKXvuwGQwV82aDi2lphRSZAgmUqCOxPi9o/wdKpyI
BT6dbcNvvt1GfFJweXpSK/B+MSFJ6Ewe1DnS+6H8O9hW5T5xXICaFfBKk33jd16zxzHRyT0ovrq9
6lSRJaUu4+JlvR6bpzYdjBb2BccN+wO6aQU7Z5WXs6NjTPkYGE4azUKmoskPsvHC5G/RorKNPoyU
i+KgvgPb4fEx666iN89jmSnAbSaH41mwW4FqwkbM+VTIeeM/9sswKWpbXFT7VhieBIoGKzIssuwY
gblenCQvmDNU8o62V/FgjQZOVYqnKv4UNVAOSIwUdH6HrXiNoczMEw2wodeSW9dD05FAiQluevUz
i4c5qLgIKq7QltQr68FRWOCO7xVW1So5jghjmB+WyW+rm21sEzw27M4Ib9AB4aIlBGwxxfhDK/Y+
5PwCmniWqieoMrN3ZJINU7+AtMHs36sEgKe08WGYIan/v++xJDFtXUkKOiC7jkDgtkZTFO8uG6Q9
56PJLBjWtcNUUtoFKto+zHDIQ4fyNRfhjFVOsp3Dbsxrgfk+eesy4PdQdFBb74AWGK9s1sw8BmCG
ynI3uGoCjoYN5cMxvMAUP5l/Z1dDah8ZYsArGO2aHsYj+UMu0KKwegPFgz1WtkPh3sTojSxa8uq8
tjeoDrxZbH+jiTGsjwWN0FCVnZB7gwdB7Tl+4NTh6EbfIcIPNMW5ayJGS4M50GMBHG63AXAWRxY8
rL5whvmb88QXr6VELItEHxK6rHIBHmMRFvX7QKrc/+jidRQeswjlXbnEyXfLGFuMtXy20e3QyPEJ
eNJt+0tdORNLqqW18FxGDQaSHQ4cR95925PesAHqzFJKWrq2PWUuFIOHJcg7CGgQKPeT2yKE4a3z
We8HfQBb/DKL0tuDFECUnRgrRxgN1vf/FA2dsM5G2MkDEg1iU9IudvOg06L/y+2V208Ogxk28uaJ
k/8/te0Bu5YZ2+Po82xC0IwRA0OKHxofY8cUwoe3l4g+8zeoH5VeO6p2iiy9SqGdL+3wh8kA4hq4
cWSPlv2WSRz3ZKmnRj2HiQX+8ySUy4fNu5Pz2ISDm198rAP2lg6JbB6Na9SefD9VaNmERaKoOblx
57T90wpK826hXnN7wF2r8p/CMiKuljU2pwpGXPxfNBfSwOAmxFGvsRF7+OrZsc6CbizO5oyc1MPB
15MXARcZ7Fy9RCn872SjtdVTm8bTqiqrGWmfnT+qCzcdkOzVr1y4/NqLduIbu6mlraL6QHIVZaGp
Pc6sJNb6F7EWV5f7YFKogqWkTPzG4yLlL8f16R6WwWQWqqrb4kyDsusXLBEIY7b8sLoqUu95yCx7
2LJaCoG7CQt3vA/YTYvzxKJe6902OXabyiwEjjqfO+eZMBEDEaGG4p+q15uunFF792pAdDr2FTgz
Jm+lkz3jX+ZJZ4RPHH5gLcHyzRJQ1rbMU8pme8hR2UNejbxO7hiH/lsQeInz1uUlcA9wFfYbLg0r
+Gyqun/LSL0y1LUKRnlB4TAp65e0OkWiRjLVk5uVF5bF4quiX8JdjSrFfA11abJ3Cau7e06c3KM7
rpqFmAN1hhV1b5jV2rJih4DLGI4pKqmPYzUMrXkCqOTzNbLGlb+9lJ1lm56VoKgWeP+rR7YO5QTa
pSa+AjUNMigroQUBWJwhoVb1tS9oA5g9y3VDL7Ms5q+G6gSQrIU1JWSsXm+rYInwSjFXri5ZXw0O
LpwZCt6+UHUQPPH0UOd3/tDIo49mMx4UNwR00KAxeABYjCvYcz/K6rvDFoClSpGdf6vSggXKrBTH
M8PaXCTe2TLijpd3GWx0NqY9e+VxvW9KKbhvG9vCr6poKpn7BhlunYIB6hIfBBjpgNFHqspfVRqn
n3GHwkYg04J6STXeQ/D+JmJvZ19zzdTuI9AjENpdmbNTWMKrZE0QeXl20I0H5G5nuuqkC+ozpyNG
+8s02t0vGHpzwYYw11pYkNBUnpNX2whxCEMIbu9FsPk7GsEGxSazgeOBsa+hjAduFREBnWJ6O3hJ
XIIhI5/5OSKjtPwuvIyknGDcvVAVoOwQooq9/yMhDbjS35yROZUHQItFPJYITNjyqU5yOjEQatiH
WM7Eq4OwkzqfPMZD9C9i7Flvs5E40AdCpT2fwcAu1laFZRfjql4zEByU7fiHugVECltwZDqxQLCk
lvsX8COwFIhxF9U8A3LgoAq37JMH1WbA2dCRAqbwIZZRblgulIz/2RBwyn3vjSxe3uDSWdG5VMTl
HnMcMwY4v0u0TZVb/DNRiSktRR/1TyWu6R+cnwDO2InTPXnU7/LJkoRb7+uoctiwUxTroMAc/ugk
FQt5olEmyTuvapGC8/Ek1lZMxjOhAbYjVFiUhrJjmRZiNPprSAiezWiTdfUxX/PST658Trh9eS1b
qtL90IICvfKrnsxPRCSvurgurwQUQEknwS5ElJg5XGWl/5F0Jttx41gQ/SKeQ4IEAW5zUiqVmiXb
8oZHsmXOAwjOX9+X1dvqLruUYhIPLyJucCKmPvgXNF03sPyGU1Zi036MB9HfI7ea9pxCvqPCWBjW
wAQr4vAS86JAArcgucn70uFNXHjR6w3tL0j92ZDRjNeRdrXXYWurR0+Xgb6i4pC8ymqqM3ajHPPu
BQ8lxrgoS8Rv18dkxD+uh5But22huVLCCtGZZPWd0yfY6JI052/yonFAbSoDBAypa1hcnHfbKoMQ
r4JQWcjpEcmHcarqgCXtuU4X+pAkBHXgIvd9+1c4JCduMyeLICpXGrAMtj+Er9uCXBlEwaFpxFfo
d2xVbgQFL8m9YzqsTLYSfE3Zr/MixamSiUvTz1p+mSrs3QLCeBGRquHuhX68s3MT52daushP0cPH
+4C1CXtljmauZlM/4hxMWuKM56al6HQ9caXBhhFbUM5PzqhCS30Y1qkxugSFM7lk022pMu7T5IyX
YOdXlYpI1TAhhDu1BQbZd1DgkGI7gsapL5OWW7kFFiTR1zBuVkxfGN2AaL2Gbcdq9xDF3GIvdLX5
C64vdgEzFDIU/vQfBcN1mJwnNliQkXCihN6RoOHK1ONPTZy9z6CqNLd2Pk6BNt8mK+2MmWvK+m1I
OEdRFUHbJOZRFlAXvkMGXlSqnHXgdv+MWh1xU69jQL7c2oZf6Uja977sl7aMjtkYb28NlXVU55oZ
UBrlY+0wn93aypFyosCf+3NLtVHoHBLyTBX45tyY9YkRzHc+Q9nV1M4k8JpKVh944nHktMqbQVc2
lvKotWh8HuiJa0L6iagC5HS3pGJyf8Y9XB5Ioc2AUakYu+U1h0TcXDNpCMaFWm1318oi4EvuNPE2
mtaF63xJvix09hDAxYYFlvs17KiqR1wa/P7IPdTe8FvQH6r3KvMZ6pk/Eb3zmy+zo29oYc/+rH6x
3VmMy1rDnavi5AXYX7u+x61L/aJq7zlGFdgMQNgvstwsu+TukbGyrZjPlUbfsDHyrzY3+S8wWpjo
TDziUGOfv9pHiqhUs0/xklzg365AUei5pEgPO4VGwylZZHNRH7Y9kKrh9e6RfSnLGNNW8i8zMNln
rwjhuh0GKsfbYY9TbHJBcs5KoCZHfheR/1drj5jkbXGwACYKvATjEXHgojJ53DgYy14Vwer1gOAE
8jxXyotvJxSW9CjYC1KD17nIEU2a0m6Gpp14bzGCIFLj2qzqIelwiUPvntSIuc/JxZ+C7SbdOozn
z7FbRM3ZCWguPUqyxd5pYf8m3twpXn4QLkc8SpeOTE+zuN4mAs5ePgABGw1CUqTfEpvZ7G7ACaKf
K+sv9dWUi+yuZszTcF/gbi0PVZBG2SXUq8zQ01b1hwPaYcnmxEF965bdRowqN/BB7JvyLVkdy3jD
/30mDLUxPLIDrNKo5UKAoBqTAJOs1Ok1YJm7cuf7CySKVVGQY6JNeonlG84QK023MFBah4Ql6ZUE
BOCAOKrDz0QZcwNtZGq/utmTdzzjTsd+rPftwa6EEE4cuSO4CLJsa3VP8oFnqW1n0IodeQpooXlO
+Vfszs590LVzeotBqtVXfND8KvAM938IhNovWrp5b1Wrg9om1khltzoFJP8Q1GyF9hA+9A0CLz+1
5qF6bOpQBPum1zh6WO4LewZzOdjvkClmgL2t8AX/GjG9/oAUy1xYjT0nEtXnQDYYXdWjbLOMijNg
IvwnLtOIsCQYHuErO3PYfje+11c/ikCIDzBwzZkkQdE+L4PX+V8JjqaewEPlxmyxcGEXbDfptc+7
oynFkh3CKet/JwVHz43rt+pl4px8HuKQsMiGJZ6YYdfyo4mlzVnWVtJ/LoCd8zJvZ6U/RAZo4wPq
pkGZcFhLCzqlWh8TdpLzZqy8mFCzUQPu7clGELSTADQZN3Ncvv9dRdkYYbg1ga2rv20s2aqAnp1e
vMBNX7D3Mi0YDYL8uPkHzaWUuCrxkG5KfVNsbQGEu/FTlEalxN//g3WuXcfu8YCmjKuii8jBfbm0
l2J7aNDi3a+NOzZRTRBRf+QGvEWibqMv5UXCFMV33DxCYUjGp5ydJl2YlLoO9hYKgknvsPPMZDDX
KmCuhDlDk0aBK6bv92mSe/5Txoc34qIWuDUOSwcT4w/p93F+TezaZh6vhlLnn3aJZ1YPqJVVQEpK
FrP6vfkaOHPBEejqtnbmhJrFKFTOHUQOvpzk+wlGfAkBU+sXmnzj3Ap2zD7atmv1QLVfkjp833tx
9vBC39comfJJEqnvbvoqh96ZaNaoUvuJewtGv04P5LLwBWrYw8QGCh2y/4mQoruOHdXZ9jkXGRCb
YNUFzRqHpaQ+gOVyUkwn5VXCnHCsDR+cyRsXcUn51g12+NCi40mfNyDrlS1LQkJ4RX+sblaVBtGt
F/NNvOa8y5qPtpVkJzUmLfmQ4Ni4qDRzX2jxCsQx9Evve6E9Qz/3echv1oVAu80JGWrcEvtsHRVJ
uW3/Qr8g5z5fHUFUKDulJcqm7lRW3zN7iPtZgRTcTjKEftz8nC91RAAG6zov4SCokHbwEQ8m625U
W0d/Z0UI7tB4IcnrdV17LiJjaD9Vy8obWzhi8yHHUHKftTG42inaYgQKX8cJrBKzL+Y2dIxw8QxF
x2XbFDyl6Dc7wbRQQzXZ9KcpLYziJGoY85pmeyckPl5v3FnTI/9f+67jPD2DLLTtq0rJqYHyp+aG
T6UpJoNVfKK7dzVc0HfNCHZfxjOSguuZgKCJ46gnbJt4W+XIV/aaBJKLRhSmCVfATvWG+Qg69tuA
YbG7IDCMETZ8R7LyR2CLWRfGmDgNnW0p5WxHXNQ4UTXQkoB78rBybcMPllNzP/Z0/O5ThKr6UvWJ
+OrAK3QnbG1DcOTE4k6JeRTyKe87VTObpJHo9T4qRh285FUEPNLGZEzuaY6P1DFIPaIiw4BXy4Wq
AYwAFldxK8nW9vhzMqc/yXZLGA/Ibs0ZeFsfyafeiiDwaIOVIBkPyMUDJOWAgOCel0PS3TJZ0cVo
jYi/kG2YWnd4iyt752M1qTZuczfED169rY6WdKb/Cr/uBMEeVIyMiG0FgK3u7Jpyn4GNAG0SP9q4
gQGjldFK4Nk1J25ExbuH7UldXOtm0zkw1fJa8JlGKG9zJ8J811nbe7eIkBjNzgQmW/phqol/WTI/
kWNkoluONPfF3T34mbJ8d+qEE7bVKvUO85pN1Ecj2ZRXErb4tzhVptl7cYeRcBDlY41N+I21rIYe
ySv60XfEEJ1G+1AuZfSQBbIGyUnZtM12HoY3PznHAYrNMbZMb/csA4PuZXUHaKnI8i3vHDKCvK0M
bAR9F0ZOTtWy32+TesVsz03FTQpWC4eB4FwMMq9JhfmumILL/kbDzKebnJTbejC9r7ltULNNDhQm
z1zd89gzZoaZh6lKV5azHt5HZesre5lxfKbVmA5Jzjj+o+m24LKS7jBHUEwP3th4/5Iyy+0fZkgE
XkTbwkdL1Jn7paompiF6xHl6l/SKzHxmRy5ZiRLgMlkSO0H5uwI0ERwXjUdAHRLfTcYXkZHjvzfY
P5ffHLrtg4Y7gair6/B1cgZ9b1nUndnVYBgoqHZyr5heZHY3S5g0T/CCwvycttMWPfZlnx0rxT9w
wzwZWdSgwV0qrJ/w/XIYftgUqll9mR5puaEzanNlhD5mDbb5xCd2RQeRgppEykHoZm8YltC8aKit
IV3u4ayE37N04TpTnpF91MEo7R5bqOjvVqWILUuFfMmB2zJpNh7pJ047dNSqINsCs5HsXzP0mQ/p
gfbPLBD4D804sUQaXB+XFaXNBZlHIu9ULejVbPZK6rg30x9DF2U6G5tpXWiPCH0CIftA+1v817B/
qbKeXXk1BstHpDdXW14WW6WjSSiOHKl7cM8LZ5klUy1IfmolUUd8d7vss1+ZftVNTuq/7jFEwYdj
67Bz9ejNLy4Gy/opAyw2/SWvhR2mgG/bfZBK3JpSEGiwpy6b+QKTtbjP8rawdAKtkIpJXwCvtLYC
eDcMqKWLjac7VteIDsyedFtU6dp5KH0NVb4JLQsPkrxFddP+t6R0ZZQ4w4m7eUJ3+VKzZXbJiQ8H
kO1R/xkUyD+E2TPutQBtp2GLHdRe6LDkhxzb+dMTbabuWaH8xqdUFqG6GWNnCW+yVRN7Wfimfm4B
weTONdtYFnlV/5t0JAoIsKzgr185qi52lBN14srx69b3BCyXGbfPmnrfWHin9wzPSrHng+IOr8OQ
c8h1hii/oqvYb8Y9Pm8dkk5tKl7o+8QvK0uhvdO8LMJDOewKr/sVZjmKfrC4AHhl1b4RbZos3qQU
KStEeQHB53FRgVoVyddcTshxLMX0LxxSpX6sMkc8Eak2A+YbF+RiBkGxH09LqhRntYzqX9B2mueJ
LTUTO9CYt2SacNeyaplOQdVgj6xs5Acnojr12VRdPrwal24wt/fgAaw6ndAw/isPLTw8KFSZCfOD
FQsNkGSf4yq7jnK1L5qHlDgbx4A+1S6LIKgu/joeKN7mqtBkNBIuuC+GeM9VH2jXXcgdiYYN1u8a
6Ur24pFG0zq/Ft6WZlc4txCse8y1/N7B6C7EpNi539QzETgwfxMe86ByAsZFei7HnScz9TgsFV4m
ILn5KyU87EYnL4WdNnWY5W6yGhrPH8ikWOsJPpLSzXDiI4pD4MVa6Ub2R8b6AHYPbfYxyVMqNgJO
4gbNNK792yacSeD6eKn2Sdkr52HL9OY3/BwJTDHYCuQAgEvzTWeRqv4hRHXO2bWh6xxd5XKS74VB
LXinpSjtPtyOjf976LjwCXd8X5oSJHypmyR+ZnOFgRUeUC05N8vZG6BqFTb5t/A4KH1I6afwkyuL
kWB6IFPHVgeLfw1JkwReeOfmGRwfPGgUBrwg0+ZpfYtKXLYPMUaG8ZWtSt/RWNxuQx2Y2dm/CzRK
LAY6g/J6S+ieeQJHsec8UFfhDFvM3SsD/kg4bMtBp6M7Pk0GYOK3FAMUb37tHsZH6y2clgTYQ2cZ
XnjDup3ZhX0nMoyQmrffk6RUwjKU4Rn745k2Nsub1Qsp/d3YChMyKTH0vztJmmYvCTFuZms217g8
4IPI9EoQtJovPYw6iLvYELIJ43xQxsu+nqVY2R+OtXtlMkZOBWymuvOKwLy8ILjTz2p82GL7iaoQ
sMtwG4sJE6RY3D1gOVwlbizJXWI2m8PT9odCxwujSb54boZxdYDkIa/L7ATity/a5WdW9l5xZvjL
qR7gIiibuzXsuvSub2FHUMJQtfUdASaYcJ4Y5ulfQRN6fYBww1okWFnIVJgWN9vblssY1hKbMdwi
Jmw30vj6En/CfDWYLryYKOJupGS1mHvyLHnHAcKAgoewA4OHxNxuXYFx1D2nmLpJIRVVcmoI6eKL
o8R6C0L1fhn9ErTu+DWvqJW5oPPS+KyX2v2V6aCsqVuGsfgjWMvpOgOhEtuCQHbfEroRPx85bvQd
6ZItB+YpkhPxOwAWOzXzvSa2n//hkFal2gISaiRLwzYeWSUQ9Lhjt/R1rrDB8u6Kn+t0Uf3Rc4qg
KKiw6bY+OuN66ifvW+9Uz207PNRRw03F9x1sr5CTSIBTEY8WydZpY1y5JREOCNhMMZaFIVsjymXN
kVU1W94UUMfvKt0itmVNjBqc6ZxS3VZTtg6yKKrkdeo23E/CHRVdOWaxdAMcwote+TihmbSLpvDX
VoHuDn6G3HccVo1/vAKR7ewq8h4WehGrkpNTcekAW+y+wozF/V90s7ucEkKybMRVIYe7qFhIOo/x
ZJ5Jp63DPSku8ct3OaZ2AS67Oy/JG0JT2iMbrEc3+Mk56AnmFAqZPWZkQkH8ncaNDSLVPJvuKSSE
+b0iCfhw0pHA7hPJQvEhG+E/HmKJkLbLMf1GoK4Cz5zLdsw3tBFNjzshfPvNEyuzFxC0q/lVjFxg
z1AVsDoRs+LLzRKZpT/pGBPcTDJvGTIaX7bwaHG2A3OBJJH5MAB0HT1Z23nlDXYHUT1OdHHKHy6t
HoaDvkCDBv7haORlxILE/DA263A29oGieBsthcB1IbDfDZkS5WXtcUufSo8p5kVEE8ajFO6oudox
BFIoHIgeFx8DsLlbU9cTxzTgYPhm3dy7Erxmu8q/C0JC+szaL+DVJqsMiErRZuMJSInqCDiO3VZo
2iz05pIFSS+UsjDALNLC52f3x3tjcKOaIzftcva7IT/VqVgrdgi8+0z8gBeHoxjdabFXHE3ELYGB
zRmhgI7ZDOfOovYxZC6Xdgbg0ewMSjyPmYwGcLSRHThn1jTBIWR8V30OTOPtxpUDUqJQ2Xd0sVOz
xvUV5BH5HA5vXHGb1RmUnblkGe1tV1fmkEkGUt0Z1aAT/yvvFHQBE3GfPhRdqfx90vm9OLnWpykT
iPeKJ7USrD7IfG7mBCgwLruaL7qX+WrBhZc/hCPkw7KWfGJUZbCSgv/i9j+Ygbl+m0SD+SGCNvY3
G2PhIw689Jvni9lSY67/FH4+veiu4RExw8aWYlFMefvEAoSTGaemsxvA2xb7wsxcabGhYTaBq/7f
HXMD6FSZi82owdjPDyskD4ZLeRBvrg0vvkuh9/0B/IjgUoB2+1WyH3AweeYFmwjJgmsftE33W1uT
X1DgUucA3i2kGda3KM28FBeDaggPiP3sQtLmAPSNHVrorpgf2eAn+meiQ3sZyLYudwnA4D9Y58lU
Z7FfcOAZ2so2rx/pCiuoUDtgsmfhOkGsfI49gBhH3Gpte0gKwY2rYkFOhUqVq7cM860+4LsiuxcL
6/zmB9TvIoJdgBGYcwxfU2bqO8J9GPvwpsK9wAbFf2HRO2xcPWl/VJPEp4dbBioy8Nrwy3UrGxCq
YkUe3Ealz68Gg1dVXTpaZME5eC18HyKkVGtQe7JdlAFR7+wEM5XVEI74C5dmRvsmpgr1BOkaU7Ab
L4l6KHxwEnugpRR3QfEt7wQUAnsL2J81AI034wiOF6Mksc/owiTKYRs7DvFBVwdMtmbC3rhDJLD0
u3WFixjBn05jfW7Y0fGie27dmbnJija6QlcUP52hJSqoGKGCJ1cguB9c0abyORzBlUCI24AmS0Y8
gaDnVpQEYnq+QrUoCar0eHtCfyEMyKBWPMVTBnQE20OAJZtc6RGkDD+GXditH7irLPM16cEPbFrr
gri1WfyMKLk5sf0JjhT+TeDZqcjqbzUWaPrmhxH2ExEepm5DTFq8BnnByBzPhuq5GLPYV1IL547v
CdF8PMzhc+jNXBAbk+HnzqCmsb2rpzp44hxiigyx/ipYly05D1t7st/x/Nv0tkulk9wtkaV+p5gQ
Mq4pliNoGPjOkj07fe/3QobiYFkfsirucqJzet4CP7znieQtqA/B+5A57fReZBF0tTzC/lvRiHhL
DHQbQ+i3YK7EAcV7lK7TBsAijKQ/BdbBar+OTfBukzwSH6omPHGnEedeWRcUpzrKOYe1hkG4K/y8
Cm5N5MIqELh6+e0mETbmeG2mlzwQrPhdm3rHZZm7mU8/hmgGxIPUDH7Jef7Zmw1+GLeIVRiYVhve
BDTkMO0RsSfxMU9W7lkyl/yWbbkliYBdPdcJxrqTmTrANQENEz5frDKmdgPODVnhU85aQf9kSUTL
ARgFIMrWIahyQE6UZ3wULbbmNDCvBKQ42QUfVPE6UO+2tTzNG3hnMuu/mDACRWzDUFBJDeHuZmhW
LPJ5hIf7QqGkPRflf9m7gFoCXNotBjvSQmHPG4S6y1tK+0gkOqgc9BqHdNQ+JCDnDDfKvL9M2A+4
EhSefioRI3rAGqH/YTw/eYjVkL55VlmMcD60ii3rOMzo9U3+ZQJD166cnUrviHh0vMJnL2pqBOYi
fNT96rW7ziAO3MbWiZ6wetA8UzLSvE4JqJv9MCpHU93C6cEEFUc3JFNJllO5g3pWkC3D7lEvGHBV
GHnTy8r6ETZKP8C+V13vzQCBAo1d9RzGJTYrVZjuGuE4Gx7FMvPhQIjIjkrgUDoN7HiDB/KEo3MS
1stmpKx8xIQUwOSma6sXvwnVTDF76lLl+7aZt+8PgAMKg2kQm/B2s5g/SZ9Bs80XlFvgNDwqJmzn
T0lnCJU6ZYZ/IirJxVNrPZbOjr5clI//d5sDzCKPE9OEl+9ARHk/bNeYx7GqMKkQSfTdIzuI2oI4
Glt68yi5+JvowRlumzHktUumDX1kbiTjdQMAB3ZWM/Js5CRxeClnUcUrx4HfsHDq3fl1zeUS04/T
HyKW8+utRrz/7uYB42/bo42f5jzzwr1PvumnWkaoKfDuveZv1OY1a1eqadVPRbaEP5FfEhs9uH5x
Cg8QpultlQcuJYCD00QnsUgz4PLKcB/uYzLt9uKkfcuxBACqxzdK5JeURhXLANOmbxVlMSLrQAUX
XEFZTqLSee37EoPgw8aC4+/JKchXfM3eEpWfGX1+LGDZ2NLaGaY2NbcVdndxKbUzop5aqjaKR9v6
Wzh9TkFcXOZE9aI44PoOWcH4q1/eZOCl6SS1BPMt7kAeHFb8aHwF19viQtYSQEDVThkfJd3jFCMl
VLGuZ9vlXQv3iCai6QlCA1YN6W6JuYUX5HQD6bF8g2qHKURbB0tTsIwB32WsFOklQwiYaS/qWCy4
jKvztRmYTo8N3jDxEhQ9ti72mcjwAS+nHxU5ViJQuQyR3UM5lK81W/jqzaGxYP4dEj/92ZAWXXng
uglUAw0a2C3zwfwxtTv7nJlZl3isqSg85mW2QjH4V5mpnwAXLyWWsduwDUaKRPnVdN3PIV7dUO+2
duTW3SsC9O4eApxm2u6GEUkZ5wOEWzAEyXvcj9ZjkeObtbjwLPiPVVJPfXdP+JTnK5S8XphtzKQx
pSNlJ7TkMZMAU68b/KqHClzqycUA+QPPHWVMnRXmNg9YNpVES5PSfytAPte/myiiuBdcZn5t0tBB
gTWkjYRvwsugxexV58C31AJQ/sP26JjUak1u/XZ2QF02uV99msA16sQdOMq+cFWxjKYN3m9fatkH
yXvJ22r6KDvFogT1vA8hmvbY8uR7WkL3gQi4Dat6cPn7Y8P99h9bsiiwzBR9y8bDrKik/4aRqwRw
BYtdEZSGH6wQGLOxMOHr0BGC46QewSyzT47SBci3Fj0VD6qvfg05NJQ7nqLZZnimGiq59rpkdL2g
jG/rx0R6lHeYMvJosokSFIDMo0z5cZgHDZBnGMz0jlWidBYiADw/zh5XSr7FcGA56eFcsHdZEDxk
E1LNtXaa19PoLoS9JtKV9gdqQ+O8q0qr6mUAI+AT4xF9UiD34PBgt5rAbxFEpWJs0jk56achDMKI
GiRuBs18i8A2ZS4mOJu1H4DlWP7jRGoK98VpK6+Tu0ZXnfOxJp0Xiv0aLgkRDTp3iATwhWlq/0Qr
may7g7BC188OZRcNZAKPbi8iOKUT82UtQcYj1sWKVelxJathlhOdOfhhrqvQ/FuLBjkfHMq4lhUu
LFzRs9z1ZCjc7JCmMv/IK3eF9cMl/jXJ02zBD9U3HwYVQ/hXKli1d6laj4Kgmmf1WqT4bXcudzMP
36oiSgouBaDtzpqoMDfc78YmOqbZioS594wgHHBsfRx0z32Huf+BlXtPjxJZpWn8A57SX/7UIaWq
VyaXNfonNBzYfU8tQ3fXcu10SeDw3r1kpIzAwSrGCh4bco/XCj9r+2CpaelOk5ETup9tzUsUjDRv
WwhjiiBPDZlwD/JxIVKUYWN/9+Ku+0cCPA2eZ5GvGDqtu5SPcbXSFx8koZMT26Ef8pyyzqUSfZ2q
q1M71V+qmWx5Q2+u65Ojk4ru2olN1dOIxT45z4ZTpN7nAlbrg7Ss/wyr5CoV7aEPQueTYmmPKp2O
j/CVUnSGtT1eR/z0mqgwRGDM2PqElUnlXwhtsrxnT+QS5GNJzkRQJTnN5Cy5QYBS04Wq0tl4/qYy
ryR5XzIyrWKX+5SkYJscBa3OQcLmcI/I1L272TzxDI4cEayskCYfCt3BXlHkLfxbAqALv/KJOigG
KRt1/8Yqn58LH5lYoTt7ejii8EYRlRYUMsWP5Ig69ZsonQF1F+vyk6Kh2LLTTpxoes15riQPk+ss
066fuzGEds2vaxeNOOKvgVpj8zAtqHjXcah8GJNg7NV3hg7nv7Uzcwq+1BhGR5QThon2kaMMjsVE
ho9RNzYKlNnsUKMR9S1INU+6N72NGmq65pR1TpfRML3Ji61gKKevZ5N3iqRwcIUISn92CjonlqM8
DS7tVOuvmJRpvvc6d8SzZj3My3nmBAfXK6Jf9SowR2F6iuVOswKdbjDz0efqSid4A2KkXwkV9Kza
OaxbN5g+WzDA6WGlegISyBAWwWXELmZYyfGu5rxvMIYSmxVvvBWWe19PsAhzQLtUHFfwcAj75MM9
AlD1wXbaSUA6GMIMADyrf9gHlrvG6PGUce/5OSRZ80TTtzyNzAL3HsbdBycsox+xnOaPgcuSTykA
LAWWS0V2nVkSf2peb6D7YzfRZ0cEDdltuhVZmjmJq5h+IWns16nrv1Td6o2tqdksceVpT3znKH8r
UYq/IY91v0Vp/HCvsrR42VwMrxT3ild8YDMxsSxxL8CcONCwE3CpavrkoawtXcO+xdrOfRL4Tzbh
WpjoWfgnWuXfQWApycN1CSxyu3T/CJHOd4z39LyslrIGpp96/na8IQmPQcXGE6YEmZ83ur6jhTgR
xhH+ZL4j5HvqvOKx91M2K5vrl5t4TVkBnyU/9vuIwQV8jC/Nby+V5r1KIHow18jkvo8Jip/nmv7A
I0NiQdvbkMBfdSIk6bEQ0yO5afRIbcJmXzmldB/WLgObsavxsKzvC4OZyPajWTuA4RZ01N6kYfRX
toQTDilvuLuyNOwfmw6H2b5sQZtWWmKpbELJxRTNbso/6likn4mQxbXyKdrYd5Fq2zMKTEWKTlXp
jVGb2MlWtA3PUe5O4YnWnkL9TMVQnfFwcryDPVP/EirSuI0WMNwPqDLJiBw1rtNTKJySzH0yBrfg
g5IZIqas3V3Nup3TFBadItLmzYQCKzHR+xmHNqShQ6TZEVBFRQQs1s21rdzF37M9qIJDVNbS3KIK
EFkhGcbyuF4M6EBinaWHLBrr9RCxniv3Y15493TWzwcFjZJ3Xlhqe7vi0/s9QnqRB7reecs0nYot
Qa0pfZuIR5WHASW2eVfhiMVpsPydf4CbF4S8bKH0E+bIYDzQRq+Cc1jm2jk6he0R0HMCzpvPiD4R
qnECoNp0WPskDKvENrF/Y7QaqztGBy/AqeSUmmuHWgr+rP9kjMCryl9o9LAbproCce1aggK+E9j3
SZZhtNN96P71IQ59OrnnQBRJfPkJNnYAU7PiQ0QnLasPpT38yIQICT2OWFDhqkNCIBoKg4fq7KE1
z1L27KyaekAujoS+zN3SB5e4wPF5jGTAUJMLPFhHOAw9yq+Hfw09zDjBY9FO4stOYV9fCd/Y7L0x
vfPhOV7bXEI5Vw/cqRDqyQvTdwS7I8DGxaWMErpmoZGm630asSkjcN7x13R/FsEsTnWt4yZX0Wle
e7Nj5oyZCucq3h6n+nRNERXMr1znYF6ipppjVnEpPyLMVu/aSw3fQcqRrmpu54SbRMrLuZ+yUFHu
XIJlDkmKPtthSC9Nwa3t4PRR/o6hoXuXXNcuLleg6RxR0ETUCCdEDCexddO3qCYk/YfQRz3f1wni
GftcWcSHWawl9qI0ETwzSd9i+0mxnHvXPPLz9r1vvWq+Jwnb2Lcib3xiym3a6nKHsGsanIrg1W+Y
z+m/5TSW8i5UDpHMhO1u/YmFqnDedObDxphaGo2IfZPS3IMHoJ1QR3XPCxKqeMUWb67dKAfrnrvr
gTcynz+ovGa6Zm5alUcvLRsH/Ue6GAec2Ynv6SZwgpsMCygYzmyBoUW3Jlu7GglH3W6Xzu4jJ6YS
BaRTg7i6LWArAx9zCXXuJygSPDv8nsZ7aoAy8TGRgLTzHrhPJumpxaXx0/VYpB3aCnbxm7NyUfkR
EVdHjC2mWH3wwZiADRHVIGc/mpPlHekrmk4WGQ2MFsZxcUNgOSeimzBL3xNwqdV5nRgx9lMzSt67
jCREN1Sj8vhkgz4PboY5cvQ7SW7cwjs27FNOf2wsf9IS5VGRw3mkDvnEjpIgMzWWwJ6SqEh3JZYs
yjIVoX7GxkiAhKCp/LC4c5JdI/ZN9VEQoGjONIba8kmpUPMnTI1R/jNb6gXDmijgDny0QhnD5X9p
5j0zSVO/l3Yohwtvu6r6TOPGCU55lYtOHjDs5MTPYrfpHktifuJpVt4y3I9N2lSPpBDUitKTLwiH
3AAivBSuiS59icL0c6HjUxxRD+i75tueLCdKg0X9hllRLEA/OabfBbbZdNlXQUDRPRNWiYgbZljJ
OKzqgKwoIdb3kiiS/Pb6tFZPG7dsOS5ry8d0qKFpB9iOFhyoBzmmRh2RQaoSr1uC2nmcQXRtzJTO
PKd8e/1TxWuI0RC7+b+Q0p7+6Expy+HvSvV7nlX1KtF08lOp9DAehqzAqheGKRtEOUGNZQW44OuY
m8j8WqtQsYEKlCVfVUwDbRwsXcFPE18pDtGkuvjBpFHwYHLuFsfKOMsXLR4+E0Q+9CSYwpmQ/IHW
0oLUDArfbuI9jcVUROJHR+CUUHrFDEjOgo096ybiW3uXTovHlnlwM8Ck9qdLww3bXiSZu5aDaGQ7
79m//jR5023i5z1E+Cyy49kVyNzQBhI6slVLNSBcOzQE6JgNrxq+Piin7hyFeLOWiE3rxNeYDqKk
K9DPaCth0YwW1pzbiMZJOCLsEgmQQEA69lUWdcelpBj3Fjowc3caWDfedw5bniM1GwZPpI/Idkfl
nMEDybqeCvNqEySZn9UelXvUO+uXWXICdkewX+K1ohJsu97u+J0G+mSl6uhObjkidvBWxU8Vs4w5
5rp24BgiLuFV6tmN7a02HMAiD0r/wjPW/ByzcrlhhR0Ox5Zkan5cbekGZ95bLm4prk6PXhODa16X
XKzQ9uLuhwo6u/wwWB5HWtqdafmTTTkT/tqEcGn4VKf5TIlJ+gApxmtfuD8BFteLWfxbjozER77R
oEkQZm0ziB0ebzM9/I+x81qOHNmy7K+U5fPgNrRo67oPkCHJoGbmCyySAloDDvH1syL7To91z8uY
laVVJskgiQDcj5+z99oIN9VmZxowc0Dlke4SxrNDbdj1lYrDph+k7JxJOCg8Zu21s0ulfm1wqrUE
TLp2Juz0CGc+R+IwTU2KdkFPfgMB0FXgsnN6zGeIlncbyZzb2Zmn0byHk7hN4DRh+viGJJlXC1xt
4hp9RoWjNF1Z7IqVARbZi0N++5esv8uRSx94sKZfiYPRj7tdFO9tUtjpPSgAp9iTf9dvYdUZ1iM4
n3kJyFrCFcQKOTcvG91RRER4jQuc5qweHAHNBZEbAau8EUYuvZlQ+dojxuG4PppVli9cEdQCKLHH
kW6fU8cmFK1uCjZehogNgL6SP0kAa15MFXc4RCdU+iHvWL+9cIp3VJ+YirrlJurWKwIqoi3NJlUA
z4Pfry5i6o32lM/mnJ96uyBeccOQ2QTOVk9gNCllPyBKIbuvq6m/bkY7iyAmBlrwi2UVD9qm1ZjT
xbaG5pjqVtCvNjSbknRR7VkzAKd8Kq2MEJZ5aj5fNiJLVl8SutZGXU/XKrJLdiyXtXIiemXVbNtv
1Gq26EKLmhD0htUkJKujfSpWdfzG/g0lEOufeR93KJJQwE0I62cTTP8+R9Qz7yRbylJf0E2dPiu6
67DmU4bgQEvmPo40etyKj6oePnu5Ws5zMkloN1WQHOVBVNJY75m597LPCFkSIZos+oKGkTbtqcKU
sTNIJLQp4gHIoMDEMjSrjGGBgX8pLUffDqTYncbMO1rtqpmuRjWVSE6E/ctuyTDta7WLjKGWXoTW
2UhWQK4/ltna3hvkYfC8Q8ILeCQIznGs5mskfvfGQ1OQ5JVxLFHqW+pDS4/gOrAGhhti84Mhi7a5
UD8od3osWXqkWQWHNQ145lfVpw4CvG04YNY2gSOqi98zgn1iOVOjLJWUKsClbwZAc6sI5sL60ApZ
w0ZWg+rTBvM33Trx1KaEvO+xZhkfK6vx0VEWad+N8fYL2iq018a2Og9TE/3JgQjMXd7DRQrladEN
dg/Z0vy2ToenJl3MwzBgt/aKViBFzRgzP0iAWjT4prkZoYzKglohbhQUtxkSFoHApnLEAVXrJHNE
b83sDhD0lO1rVbe4Gwhs9CYJql+bZ/E+HbaVJE1Efy7O2uy9z3PQrnOrcWSWMtTeLmBzVPPGoKVo
MHh4BEmtDHrptI7zG/TitCOVNsWOLpmKOu+azugf40RjpADPEEoGHQFC/zpcUOeF9IuudbG/Tp+k
kFkApQeI/dAX5OEs0UkYfIOJBO7hvFgJDu3qjeJuWA3sRHBNphC76gp0XFPuafA7p7TAAY15cPtp
zav2QoIrQgeOlzqASTwrR65xmu1J1csx4jFOZFmVeC25U+WfC15OeQdC8VYb0fcbmbOJBjjAWAA3
4kZMhh30nW0+rbWWNx5gGnwbEF0ZL+3lJac5QrFYldFoVtoFbglcU1F2kTIP/REinRZhQtLubdhc
r0VHVAfRIH1IxT88JmXdD5GdOXAueg5urMK2PvZHtUCUSxcFlYWrZbbEaKQBCeDXoljpPCS9ofok
7UHSahXdnNE442p4TUp42V03V0/NOqhn+no9PnGINq/z1jVEl3U2g0EbMbPCnMQUdbOzcWg5QUn0
MKxNQCcEuouhoyys55aNO3bg0hMOzFuICIZ5MOkfcZC0W36ebt0edgE6Sh1XDb4WTIkHSMDLrm+V
+Z0xK1zALZavGVES+1hfjR3OpnqPeShfAyvBmebP5SYVe52iufoldZAaQ60uZpSXBIbqntw6PeRW
Tn2cCmqh5EGSMzrbIZEn1ym3K7D4NBUrxTahW9Y9/luRaRKpq93c8G6PnOrIsdyWKOsLMSDFzrb4
iMtgc14cm6il5471lrLAGMjVXHM7Lk9Q6ydyW5jE082TyIqRLdvwFbvNfufcm0crGfUj6moY171m
XNBwLRRm/FvbiBKhZ6dgaG67nJ7kNH3OCg+qU/fdutPM21i5hw1BVCoeR078S7wRWI3oORL9hn22
JVErvm9acFwQcvLkGxLrcKl1Ol4kNGf9QYzLE+iZXL+TyxxLyML6TjaDtmUAn6AW+blO0lQ4wuaF
iUAHZIZ2J4nhgNBOGUoXhwSG46ytNx5VjVlOBlKXOe/0skqModgQFNCBWZTDM1EIBXQIAU5DG8iv
Gt+jDN+kxZeQWE7RpkkFJ0PJaJ3qGe2nko1+NciGPYSACUlcxbiHMGUem4s1YFCZa6mDJUnSIpSw
oBo5A49+pmySoYMPG/R28CWO6VNzIuJ4K18IRpbat3UeBD9VO6r6cjCUgWnovu8sRj2+DRmkvyJ5
FHj0GlKPmSjMCS4yHnL834lv0L2+3XKmNTKsgvG4epKjO482gRrUBbAjpPVgsmcXX9PIJYcSPci9
zmx0SDczyDCdqBdVMSR5/+Ovf/vnf/zbx/LvyRfNPmhsTT388z/4+0fDQCpLmPz997/+E5Q5//35
mv/6nP/xKdFXc3dlZvQ/P+n2ff7ra3jdf31f/zpe/9tfgnrMxvVh+urXxy9OV+Of1+cnvH3m/+8H
//r68yrPa/v194+PZqrH26vR06x//OtD+8+/f2BQ+3MJ/vMK3F7/Xx+8/QJ//zhdR5Fd/58v+LoO
498/VPsfqq5azElNC/iAaf/4a/768wH5H45pySr+dcXQNFXWfvxVN/2Y/v3DsP8h29zCDsIZR+Z+
U378Ra3750PGP3gN27AMS9dNCmHlx//5vf/bO/N/36m/6qm6oLkeh79/aNrtN2n/8y28/WaWrKOr
4BSh2eSWa/woJh//uD5m9Db4xf+XXOTjqpiO6Qt9i1JaQ8deQnOHSmkJUHxTkBpFcpTg06wVxa3z
sGqlT66ERwiawqw/Hvf9RGZw+zjGMXIyI2DP68J6sIEWsMjYSP1cUpE5okBzwajK4GCbzEABdIbX
tZs8xZHQOqfPVVtdyFNUXitTvQfd7G1K8b4N1BogvpKQ+GVoXtNplRh3l4yzJ1YrNsi3Mttkj/CX
3dDyzLGVdMzEorKuL2kKzRzHyRF4+tkqpCdlMd9KdYOC09u3s7yhnAm3PoliQJ7nxEfz5uWXUxo/
CGRMcHBLo4fM/98tRp6hseKHM+UpGHvbAy3hV43zu86a61Zdt1z7ZGAe6mxZNxYxqqyQUf6L2bd7
fV5hs6ewoKmqQ9BlD5mO6NKs/TamClPYoLGktM7GkpyS6t3cFNhlfE1Sav32d1ojg5FQDqrlA8h9
ms0bxUTpg3+xmM6pMj3MREWhZIdM0qL6xg3FeGqOi6dt0rnRmyDJ7NqdCQ0d6Li6fWKQvif5iKR3
ShVHjvkidRaKm9U28RLkLHRmxLD7BmT6PSRE6UF6MvGDsdHhMxmJH6teu3p8zeHsyF/kyF1uF7lP
dR/J+2/MXP6YrocJWgo0rqOo6WEAHWaQ4eKx/S3kFOZuucvnoyX0s84RZWbXcdPFekPxujc0Ri0s
YaT+eKOu7nu6LyKnL5put8i12GuQ+0ncdbj6YnsXZwkNeHNDdcAn2dOIorAevVERJ+JUdAYxxmPx
5tQvBJr728T3yS+3o25iVww4DV+ovFDJVJakkz0iOKjkS9To70lOE1OZtzUgzcKjcUeRWF9L2jVW
aiw+fPFnkzSOI0b9sLrJ6bNRkA7fK0eh6y+CdG3E/5wjCG5iIj1+MGbzLZq1a38tZNSdi/jsXxJO
fOOwPLe0X+jm5Ic1JZqyrW/gR3kITVC8hjx9x1IT6JjpUdw1LuPpJcAtN7rg0CNYzw/xyHEZWWOG
dXUr/JocEw+qxnu6LIXXK/qvARFMIAnoDskmn1AapJGuG7KXGcBhmDm3IZat49Cq2EQj0ZL0Vtfs
yAeZ+mLuhY8/iXHgVTN+1YR8xL+zYY6aqsz3IrWyO9moTpWscHx3GuFWk0B1Ba1sL9cjYtGpK/0Y
q81eqXFgLOpZHgok1Yg5GZ1O/Z1VZi8yFoTnisrjaWruRmsaj04qHkaJENK+p+ZBcyZTCT5SyS2F
n1K/lcWvTTkNZnNMpeKIVIPpVfE8TZqbivRDNI+pfObU49UrRZRTHAvd3OmWh77R22rSCpTlJRlo
j6QgkJGUr+N3xzBPRrRCGQPhag1M8YLrxSXY1yWh9QS00+spLkbee1Nh6IUKSn2fFSdY1YNiBWOC
19uSn4RYGIDjXzOunLLDqVQ9tfioEXnZ3ea2NDQIJQtiPfZRxNLrZ3HkaLeZ8UUMZ7Odg/42qkW1
AxHPXXqQk9WT0m3RUg+RQIGMACoY1IelfjfhG/flLw2P+MjUdev8WDyPG2kGsVdyw+TyXZzIl61+
GB5IsYhAPx4Qj7q68iIZApUDyvU7zVBCkVWcnqTISuWoUtAjzsRpafdw9z1Jg4gx/EwXhWdtfeBt
8rKRIw4/X5ZoY1Rru03hqNY+3Dx0AKpcKFdpVrkMkghCTKqBpaB+I+j1+aZiMawlXIoiZB5AOdSH
rSJ5xg1IJ625Pzr665qXoVwzmcCdVOd+VsZBnKyvlbITHe1N83tAw4PElnHdgM2NdJQxDfJlYXN5
b/oiWPu3jFl2xfSCDyxhLZFVgaEGoCcixCxY7Cya1+Q1mbMLyWX7En6adsiKj84ObpRFUtijinNT
hVG33hSGGKi7MscTPWHg5NZndudaiD0hL7gJfs2x2ZcjgSdF0DL666o3dDZPI5pTU0VCqCY/q+kK
mo94P3VvIgtyb7nxHMlhj54S552QpkggLod1EsjKryT97pB/b+s3086PrmBiuBCsmT1kivXcIyof
F0aEjvrQC6IyiSoSquLxxhO1Qsao+Bzmyi1uQltWE7363jSwRJsRIdNDH9FPd+ownNN88m2SHruh
ecCH4DPNTlbi7a3IIG7D3VTnOzfKn3/+zSFFoIvXEHTexRRKqN8heck4MsCoIgEPqXYM5hmDA1gA
rUPn3pQUqYx7pPSV1s+hd/rd2pesQYW9G9eR6XrxZJRxJFXF3cwxaCEWS/kZK/cLo1a1/j2OnZ+x
B2+U3oxSPHv6PWSvNV5jhneg5VhJDTCwuHbUie5ryTGpw442WyhWn0Q9+U5hnHr1sTJnvyK2On/n
CQpMesPFuJ3lNswWfOspRy60OErzu0jbyKjHsHImn/LNFdlrPFYnsu4C+CYuqah0amKMaT+tCoAt
khmUXK5Ma9sOagGxp6/vMxraG0rLGLGPRESyiwNmh1r+0C/aoUVojz8d9eZu04aIQjysblGTq+5b
64L0/ThInw6ra9qxZRlf0FXxuBmhPWjh0o+UEus7yZBur9LWR8nl8EwrUK5a+uQVGW8JSnK527G9
R1PeROvS7srBDJumoGSjNdC0e7raZ5LLsYP2xW+mkaITP43R8euNtgy8NBB6zmOzKKfOZA+q2Bg3
4XXsnnmDeKdyvhOdqID4KUdxgHPHNyv18SzNVea1uvk0xM4VitOzWee/wSdimwHbbi2rB2rIOVeF
E80WRGS9fioxouJ6SWAp3c67VSX/oo6hkERpCJJ2wJ6viemipZkIGrwsULMxK0kG7MskOVidQM79
ueXLZ+noSWgI4wUF2iV2On/hDrDldVdxTHSl2DiACT8hMMzxcYpHTKSeMqAoBc6YJKcSXU1Qtva7
RFPIhYS165kbgzf3M1w5k5I9TXaNqSddPwm+SDxnulVz2HYc5wUZ+j3VI6kP6yO5uSe9dJ4WRfEE
59memVaR5UdmF90m7jr5yMzzO9Hsz7EWgTXM3tSvh36WPvuEVZIheIvcZISRIYvp2LQLgm/7XZ9n
Shx3sw/jdkesGixMFLt0w6Ih/zAIyHHqMrRQcyh29wY4fxJM1TrTG2M4kQPcY87yuuAFpiWYjFvw
x1GHXyNPg4eYnF8PqnF1v6y/pYy5XvpQrqRa1O2RIdCpRUI7Se29o1OoDRVbeay5Su8KBUoy2hFC
v78bh5l82e9mtLujfAes/Jbt40OB8BsLTXzdH6XtNUvVIyFtrNcsWcgKWKR5Cga3sgHqFRsSMu1M
w9Wr+AVQ8y8q7d7cZqD1BFV+x9zy1aI+jK04zEBv3FovUACWOT+ndPyn1y61PeHcZFJRPs/usM74
8+RDIv/C+AxIteW2eVbtYrd09GWUNWzGdVfyNqJ98VaA5MSFPpusGyv3XGZcm1onRHy/6ayuCsw0
am+3Lku/2JZjZT3BWrrFnN/QE0zuHbX2UqF7CCoCMUtenzXPmZ4f+MKwbG4KfoZnMQnbMzSjFpJX
K49+p7fvsyH5cfLBY3pA5eVBbvSmWd7Rl3hLtfHBmagfYn1fK62x76r2XsVUisqr+CpmQDn28gj0
F9MBm0lWkUgrU8UY6+JrOfodCVYURaZVPMCmpH9GUC3SDZbL3ND1A/nb76LVf6J8qgI2+Aujlqfc
bP04hgwlKQu3YvliI+6O6aFsH6NOAuV2z4zHbQWll6mG+piBtZLcdAQ1Gr9qpDc11NZN+mkSW91w
iqPIof/Gii17t2vH0smw4cHQoezNqpdKn3XxQsKAq7SpB/AihA21l+09elyvYPdSiTEARXAdRwZF
sc6epIAH26kdYPzDKHAq2roXt1ZQ6OvZ0E8580K1PjqNfWd2FxwjeyIuKbqgtm3N44zrUrJoJI+U
LsV+mQmllycCt5D41jwploHMHk0kXFYHWka8HdWRYA1NMF+PX7pFhJsz+wXTNZsjLmkpXrrV99Yw
eZmQaayP5+psj/dslmws7ENxtpPN5LjIb6N5K3538zZeixUFNFO9bF0ekY+ejPY7YZgaxwdBtQFB
yBtZLET9XV43nk3sk96WPy9xstNuMKeccLimYihg3+GGO6M0LCSOnKrYlcq4UxBOVblxHJLGw6zO
RNDxqu1gzdqxVF8zM8Ng/aZwWCrj35Vzc1AI0lqMF7JYDhxqfLX5xtkfZk15l5LmCYhUsa9DT8ZZ
R89VI7XBclXnWivHNbYjhGwldX+4hYX2bMsGPB0F+9BezgrOm5dJvOLP4OqfYNG5cM3wlbyLJEV4
w46NWGobuaoYRSbixeAUuhXqWokI5vFZUDbLhDgnLBWD9ATkwptnzsGtGipr4QHFcMuBVIjybesK
NmWIzzeD8/JTkrALi/uV9yenxbnJFvYOJxxxGjYDXtIiIctKRK1Mtp19rmTnN6k20Awsf623oKh3
OeWVup7bgnBW5dlYB5xU56n+bRY9+zl6GzMEs+Vpwy7bAMpkjDjqOWRAGxhOcu5VIiqBWRXNI8yA
I1Buo5kOm4FaB4jYuo0RDwYZU1eLEl4tFQ90cwQz2LXqapfelGlI5JCnPqO9wShOYciys57s+tHI
pF2h1fSjE1d3Lj1Shk7V7hSDoloq7xxmNpNcuVBp2ZJtNA2cXnCBmot6p649+QYYu5ppv01TqJWv
qv7dl9t5BbWM9CUiJ97HuEOxhd1+IuNjnpoxIDB0rzLKBYpSh30X+5qA+ZZnD6XUMvdhlZwlA0+o
DrRMAjCZVfbTijVcTaVo6cSbZbAWMPD1SsbXbb4hSG3nh95KcAxjCoIKJt2vkwiRNnxU1gsCD2k3
2k7QKNVDkcRHW+qoDwlzLYHQGUakcHpZpuoQa989CdUUpuFgTQ+5M156Ck464+EGbJYR725eSgLx
mvvFPI21ycbJsIfFjwTWKMk4380OW4u064iwp21AVvfm9rMejQX191o/0C9z149h3G/0XTROVwNt
3ryBwcfq3CgftgHUqSgP2kpxWLf7hCvkOsvPmbVVTZhGckZg4KGgW9i2D60kB96oDsho2DuvC/eG
zHXDwD1yrE9oibc14EhNu8MN9saa4PbrXk3tr6YZolnvfBrSYNRFqLSVv4nJa4fqmDKbWMbJk9qC
aVyOo3E7rGWKCf/dvCVqic1AxvEuIwi4cZ7aAaydnoeJZQSJtj5vlb1PyZeD5Akm6rm0p8hyiLWa
fzr610piu5xH8VrsBsNALVUQi56HxgRclVlDAvhIbTxr7i7Wzf7FcEtpCMWWpqvlwP+nyeWKFbrZ
YykDTcBhOwdAe1FdXmdOr73yaCsWZsHR2BGjlCMFr8J5Jj2PWcLmJTXev/m7biyIzGNn+rUMRMpQ
pgMCZ/l4xtmef4sxQNC9fza7l9z6lNcOjwZlZ69yVSQzRgvAwRUiVLVPHWUHeWvFJV6cUrv70vQv
LUdVohcnpK9cwyVsNKwvCeHSE+d+k5RJp7Au5tp75B/z3eZfSHBeyaVhZ0CrwuO9sDvcfLmmEk3z
vimHw9LRzera0Jz3rbijwgjkhQCHao0YQh42iR6lKb7TBLhyr+8nGJqMixONGoxm6Fxdsk5/QvrE
xXvamE8p5mdeGFFv7AzHjCQ79mnMBPaNHYvXvMjZdR/KIXs0eQ4WnU2+BYOZENGzms3dVNf8HCVC
P/k5VtsQefYNmG3/WrsE+iUWXdXDKH3AY/TJcd1dyJWXZ+e5jyFP4SxRfXM6Sd1by7YfS99mPZwq
4gCBnHPE/rNTYkB7I0omynQOnHK5M2qNHZgKwvitZhOBzWto3ZJUcipGiypRBoYzwPrUvxdxNiUE
PgrxUpmmRNT2d0t/a8hyRLO295jTs6DMV1Bgo9rdcxzCFf6olghV1UDwQtwNF7TX9NTS5Yrg/yXB
5MXCxfeyJeulL/pXLR+uyMy+uh6RTM/JDPIjHWyN6Z9R/cJcOksR7UFfxQZJ6FQoK8TPZruOZyUe
aGVI1U1ddZiN9UguF5lYiBo49LZG/4ZB9Uxe1JEvh4RRvM4cGWX15lvcmc5pxdtt/QkWPi+VEa2K
SkGL9giGA4inBz1+qgz4tNTAKdFKgYN2V7idZbhxVZ77+VWfPX347PrhTvTPVczeyZm20imXoRMX
i/5UzWdEfD4zrCNDLEH8NkA7UyVwLEb07txiwxKR7myleBlk3H+VcUn7irkq73hZQTozfjurc5RK
x3e65lks5WdLx0dSG7xLI8yAJBjOXf4xzUmk0D1zUitUyP2g+lIZYRJdJYQVOXBmuBDAodajbtgU
ebACV/IA8LcMJmownAx5/qAX+FfAC5NQq3avTWrt4rp7Bo/Os/FBRDDSnbu2/MnlOI5mtNavhv5S
GDypOWYR61o1XYBhlkoBAGMKZIAMNzUVAAloWjvLnlNyPE9PMz74smGANdteWcDRLFUnzDfnzo4t
Vs5fufkARwFa4UdO0yPfSpbwMbKU7suoQEiUB1B9uxlfqDk4iEbsk6FkHlwXX3Ueh56MVWl+0URE
Eogvl4k/UpwUhtsiBS8tTlYZPIIcuOLrxpkjNX4BEHeFrTzEkvCG/KtmoJCXW1gadTglTETs9Mlp
5c9szvYmrsj95GBqxbTb+4VpY+ghj2OwIkyb9KyL17RcDmurnqnRL4NKfkSZWLNnQWVxNZRn5A1z
yFU3KcSLA5pf41Ix8IRzUdjqYVWZaCjaGU3yHU7753RjCsFBnKev0u97rOeTVJ8bgU1UAxN2mqSk
3eem80bUaXOXEUOzZPV7ZWWvI/5l1pf6ohfhsmbg0631OgOP3/r6wKa5PsBRsQGoZW/AXvVgs3LK
UcwdFdAAdrMFuTFVc5WOSgCL4c0GBkE52dEWQjXYKBcAGa42kaKw7ud0OMAUdes+i+psun11IPdN
UJvsNQvULeZWUWKvhDnCwpKTA9mEnoTsZyDyZ6a8pduKnAqqzDiHYAqRQV8KK3+HFcBoXL1NzEva
Ff321lYS9kMpPf75g25q7Ja5fMpj5yHTZKoF9WT0PaorTfiEW0QSxWhilaGCGkyNMW+JNOy0j5kd
nzENbJC+jaY0N0JNVu8dE9YSq0p/aDGQuA1eD7PHWwWI1OUc4mlr8p0ToxcXSAzr9z6TPopxDdqE
2ocOrkpLFF7kLbu8YvfOl5dlsd/sdIKWgmzZXdXaBR7m39AM9jjsQJaFcjAQCLTUewM3OW8BvbLU
H5ZDDx1i6fNjarIEtQsS+vnEhT+tJMtm2XvNxM3JDS+F9YA5JLhF7wAmAO5CkrQ8RQC3XSGIjptC
JCMysjeDw0+JxjVbeSBo8Zwx6uZ7yZ4Ml6wbveWwrBEWDGQ/PRpmnUSqIR6gen7CchxpdrN/SWkc
n6y4CYD/OSeSV8vjZM33iJe2XayMjasUZ7RqyjMiTd9YzHpHu9/wW+Nc6nb/TNwWraSCrrAiGLwh
p8Tqvu1nIdGjXhxaXGbMk4HYfCdV2mOO4j5UK3PXQBYnkJcfIEvlNExOMPOWgEhq9D14Y1CVP24J
KhsAQhr5aHRPc+gF+7GL9QOUJgg9IWKu9bRAxe06RAtb/HMZ+iFEpJJoiL+nudePf/6QGx53qePQ
J5fjo4xiCCZV9aIXL0lrlU+yte+arfWNxHjQUj2PFIecU+WszULsUlt8jypmT3zb+0opNR92g3G2
O91t52nejQT13OQn1PeI2m83QX/YBsRdY8aoYmWwIQDTzWKNAzh3gQKBlZTUVng4Jkb49hqhqQSn
CXtmtUe8HuH7AKfNtQCYySUsuNsXq30xUqvbO6I7FVoSn1RN5elFLCYtnRHxo71O46SC7zDw19ka
ViLl5Ehx7nJD81iXnGqBO0FrNmkWbHaQFH2HXA/K3JxhOFk7QYKHKPJjU0370lrK0NG+7WZRg6mB
Yxi3RNSSvH61mG7mVd36GEiwhGjzPT5C+xCXUrYf4/yD0IbVmwYuRCOwAK3c9ke71d8rR69Pzq0J
VVLwjbNOeTXTZVDYQ0xqpYJqswGbc9kaqdmnNM9RtVgBIqrXEmeP3yuq7C8Wo+la576GMb5rLMLL
LBX+TstUz5rLdo82ldkpXnN9OiCaNNxSsxo6zo4TketxllIHw/e2HS/aFqd3ebVF+W3clSXZb3NB
rYUj6FOoV94K57Wwl9tQWvXspK5PevKJFsd5It50HivK76oP67h8F5p6tgx2gKJ9JThPj5w0/5kJ
ZfLQ8Ay+qvMDFbkgvl7jByVW6ZL1rLN6riNOtZlc4hbIouKccvSsaGI4ufVKLJfkSuMRfM8C/UIR
kTOUr1PD18VIYVEAIwAeiv64ABTC/owcsk4/m6F6otJ3PNblBfdKfEmc9CopjCSdBeCzLdGY67gL
oYavHKTTe9xslNfI3Z1qmz1jQRywNCnKxkl4WIHOTFriywg6mRSNqdzhI02htDBwS5Jqo5isSc0e
2tBxumuGmPzX0BNZAPA/QFTY7jDYvsPQluhIU1KaaoHzbHojVCNUJ0HpPqQ8dZv5RJrKpUzbnHi+
LQTYM92IbwOMe4bvPYGYLpSXKjAmiz6Y7JjMfdbvWCFJizt/X7abL6+sLOmkfcOLBVuUzpdEk5qw
Jb0Wb8vIcYZ2xJ8/tNSSueAdPVz9MiuLfhxvvc4pqz/I//he3DnVnlYI5G6Wxoe+7yhLUddRyWnp
wtE9JoVtI1GrHrEriHFj9cIdNTTawyzRqyLU1uXVx7MgwnnK7cDG5u4NVX1BHg9sJbeaU8X0VYkt
j+WQY+y0eihWSW9AhL2Xip5sbBS4JFjCkZsJHOf3KTC8HrVKOjRLF+8ks/kaiFuiKVd3j/AN6D92
EoSjhHstjaVQNvGApsX4qvVxR8+oABhT8pxN3RGRokck2E0x1RDBOtKubSef2J6J9CHMNYR5J5Gd
JxQqaF6dGlS4ZOYRGI+XxhD3ROM67Ced6laSfBT9sZSKOmRtw1G+rAEdr+ogpg7taPMT2Mbsx3by
m8kSNcfGzVBVAaEAVohO5Fq1XRzinrvEKfpVeUoZqG2QgROjoVziIK1q9NChlE2cALU/ZGawrIUT
soeMEf5SBHet7eWksUGhtZugH2aAnqVR+RqqUWlsybGT+n3f228LrSZSeWF6TOxkVTzF9woqFZU2
BPwd6wnT9mOCkfDGL9gnmFg2SyNVykFCncymGToYhZiEqH1IbhynxYXkzJ5R+s5SQ65zdmcXWF9T
SCBZNhiB2du3Z1dTnk0tDvp4Vvd6IrpQ0q0nSaq/JFFMj41lrAyXCi4JoE2ui+WElS3VT2oWK48G
BxivGxkP4Hkw4Y+qkVMbSDY7Z88VlKI1rtDOOOIutYcXKbfHXd1XOGxrZLilo1a7hdUWuU5lHKzN
lAIyMwmZqC3nIRdJ0MGTAaltK89IO1XOgcU9ClTyNYfNeK+NMG/i5Sf0ImOH+Qthd9t8xCJOfm45
+sjm00LpfV43cH44GNHgTryDRWa8jqK3nrWVNTsWKcKa21/b1cFktk5YUPTsKas0VpgqpzTKBoyM
6NpoiTGea4f0naepj3qggiGRnPVz1sURRTEjNGVokcgV/OoFuSiK3HWXdmkbrzAcI0w0pbtQIfsZ
ptdjo+rZOV2y/GxU8erHBO14JhwYei80NMjdUQ5//rBu/5eZlQRF/s7A3n2Q+5oesSJoC8apFioV
2HK1wXc/18xcCAeV0LhDSFzA0urxgU0lu1hoCRf6zgdS8uhYMdlCsKcYxzxNxBGFTkH9YdXnzU66
M5nv3bkCU+RpOZnccc5uO+WrdGcO2fgM0SL839SdyW7jSrqtn4gbJIPBZnIHkqjOsuU+bU+IdKbN
vu/59PdjVZ1bLt0tGSeBMzgoYA9cSFJsIhjx/2t9C1z3+NgbyGuk+VMoUfDoGQaNbQThbgj9ziU1
luAAjRBvzcy1PYoEchVHOWx6WU1XWV7eQpOwbiRtk6FZe4mu7wtgMJuxYusYTkl8h6lsUzbZb8Up
q+s4jvaFz1bTAvUBAi06EA4ZIJlJtlXbdTcGu7uNKOPXifKaR373barVyLVg4dxOxfCZYp1b+Qn4
Oi/MsmcoI/mKdB6LYSGNnR9gFCfSS3QTlT7LNwBwDdVjVhqvaJzZuGUy2zV8Rp4h+gZLM8LXaMIO
hXqV31dKFF05DdUhMnDu7bjL7mnKwr1x8MAaarWNcKY+2nyX1qKVnZsBNFqzjiZJNTRXRaWjy48C
ch5F1K6TsBJbkyrsOi+K2hWmqe1LkXxORoSlBNqmakBxhkq1SrvpmghYbBCOUWJb9u7SvtfXQ83X
p1ALWm0o52/s+T9mJ96mmSEd0JaqK8U7TkWpHLX5PzGMmWWsGU8RW4MlFJ3htg7U4VaPTGpPdJIM
4fS3//i7bY1sXjH04pJtFbfAwrqopEXNS8W3uwwhILPFl+k1qrUrnsVwZ5rdcCdtv78C5f1MCrfj
CpWPSFw4DendQ3tdaOhUF2mKgNasl8QmjVvdtKiGFDmxc3ELIIe1i6vbSOiXUSuSBUpoc11NUtw4
5khE5Ojpa5M4dx23JS4tsELUx9JtVkTWLYHNHxYNU75aiX4kAc1EphdRzoMrNFKCLolXoKk7HoLB
abChZuwHqHrSZCMmQY2hsZtq3d5oIf9HlwDSVYZ63euj8tqwm42m+qYwWMr2QNIWVF7o3KMPKD0f
Z5OlpPuhjvxH/C6IiEZJe2+CjBADO5xtw8wzMlop5A3Gdq3vtIJlttkWHuI78ULqWn3Mbepcfhqb
rJCy/pBJehqwKFLY/HltLXllpptStNvWwAkV1lEPFickB8pvwiO26VVcWPUqmNLpZzDlLhO392Py
VfQ4MZpDxu87IlyWaX1+JJ+of57TtqCE2ttIYPVnMrZuyX23bh2PQrUfKRT4IknfGqXeoy8G+aAn
kImgbnrkrqB7JhAki4xtrK9QvanXsm5YlSEQW5oIkpd+m7CYyA0YrVgj2XTbsHVNVvDrIIIeEulN
eTvCm94pHjSDItBoDlEA2uOhKV6qeVPm0O4eEFJiXRxvrZgqBofsN4M9imvkyRt8Hv4+VCsCZkT1
FnhCXAMWAlFsoejXITI8eWBX71iSP/pgya4adGvkHZbxEsJ7shnQkGETpmyNtf8Y9ixJoa4shjIL
XUI60m2fDQ+x7t35dhVtZnTOIjRi4yUM9U2UUYMn+URbGEVCqUf3Khqi3W+rTKwX3+mvCfk+2lhb
F0FHj8MfwnjbDKMG9EqG66SM2Di6pj6N13ZnkG2vduugsT+qxLhP8VevywnvvTA7AHZYwPJB3mJE
/ZEWbF1N3yrcvvPslSCiaVUN9G0aFBSzjZBZuh9f1KEPn/iHJAKpR4JCjCMe+x+6l//MPPU1bMdn
blC4BA+sUo4Xh9FGGOLntMYIP7vJMBQ8mWmzCpzeeBs7bf7k8NEcMqrlOMOdO1O1XKTt1qqdU76N
uuD6tWKn29OB9Uiw7uyQ1nbXveqE8O0romSRmMnHwOrqpUJMM60y8zriNyoRpnKMQHKTKD6NV+2A
7t9aDaWKlgyjOPui2RbKbKASZc+ejO1HkRnTsqlUdG26ml5JmSQbROp8zYKAvUJr4AoWeXowOqfZ
FKxnYakD+FLor0DgY+9eLYtYYLHEjb7RVXOHoeumtrueP9vxLvZ+OE4j7wL/J1La55qAHsA89mFU
8+4Bnh16B76c5FigboGsMvRXOIDqPRl+OIqGIbgd9Adcr1htIY2FVmNdI0EC5zTlza4A58REA3J9
EMvYoYiIi3uBFg/PEKVyaALAC5oDaAg0Jd4Pi+3pUrVisR513b+q6ce7iUqFO+06cYgLNo8doeys
0Cqiiz1qvpJwApFH06pQUOpkMJ6QmF0jGr4Pylqjmslmvc2S3o0CK3N925ilIKJiYqFlYAePVeXl
mI50oGdRSoClCpcSRqyK5gUNZ2GJeCETXmfino4pZrtja98A/ga7Sml4MWB8ZEFeOKAMJyjP9Ctl
QrlGGuNNMdm2O0zWFX2KteQHH0Lt55iL7CYulJ+tatbrBp4CHAWrcsU02uskCN+HpFHJkhh3iTNs
SGVD1pkdrB67tu8Deh5Vv9jkQPR3jt/tRXfXDelIg9swVxrG6qH4OZmoQO3hjWgLahil9gHRUKI7
ooYZRWggm7ABmDAc1TgprpSZ42KDRV/q9MQOVunMFT4CqZVkqPbOUB3UzjmSAfPRqErheiON/IaC
JWbdm8RAyycDPozI4+SqwjJCBdvYmBRyFo2BfTQN7KfIZh70TORWHSWRuCEH2G4G4dohTt5cG5UH
Sk8A/yAxS0DDaATyWXMQ11fUz8CpFVRze0UDIoqDqaEyYlghnbVppvLOIWngHCM+LtNNXU8l3R5z
5amOtp7YRm+VQZjr0qyfqmH8LNt2ODiBMRyU+T+OTmZhYXrb0p/YirC8x+wGnDbAbwd2xdyGSViu
UuyWncgPLJerjTGyn+nTgs9nW+o3k6ZP13X8YjipG5L5tR7U+J6eAXnq3Tgeq76hTgAnbpPXTuNG
AjhsTpEuyvRrXyuuPN+rt4PR4pKK6mpVGOOnkSjW3SRL+04huWat9QN6HWW4aevQBy4SBgt6XIar
Jaq9oZCxI9ZA21mgzvD/y714JKRIPcikdXOjfdU7Ck+ZrS2i4oOJPFuXdo2SRw4/I5vWelSI39J8
ChySqOhtTsfJ3kXNS9C32DZjO8XtwoKkCjU3me1dZhfGyCOJxxTwHquY7fGgIqsgU5SKOJ9wPGc3
TOcLpL8DUC1yA0zWJ5P3y4ahtCs0eMMaPLop1VR4amVNWZ/9duEFz8L4oUpEE3pHJ60lnKrBbmBQ
wgsh+URtOafGswEkYJs5A0EU0GcWZAY7q16JdpHQRrglswq/8mqkHHI95OgNgfovPaVMr3qjLtER
wcs14ARR32SDA1CYwm6dhG6pwz+tquiGuatfhSntbk85OLjf9lpqPkC1IfS+aHi2ib12+gBvhijS
Q5nWD7Q/PXc0ImUhfbZ/pDUeGtt7LEwVbG7GhRDCNmIzXivk1yy1UEa3za8WsjLchesEuQtF2yWu
3mGjKNOwK8382aakhGkchaYoBf0odBl6M3+kWbhnE0pKIvYYW4kcDpmePnWNcU+YRHM0+u5KDP41
c/8b1JL3EHLhzmNdNyTRoZ7dCVpNMTeee9xxrkAUZbFoejA8MTUb2W+mWcUtfdwWSWcWWzb1h5yi
wr5jwYLsmaYbHCXKSSs8A8R168QA8cmetTjRFWLtdAvyya0rDfUBoZ6rMQSibme/K+R9kwPEO0XK
YoR83rUOD3LTbtrC7Mi18e/hZvLx0lLq/3VNnjkrRY+tzkIjEOUqCPONPx2Iexg+re41azV2xlHa
XDvkfeYggWHLstIL1IUz6fG6TzAhhBRACNjJWJGN7ECcHl2/RQuB8AbiYew7YB8Eh2XBE6k37G1B
Yi7nf8YUqdZ5DWgTsHEivI9QT+XKnDOHTRIyqmhd9KbjqpMYMD/Wv3vSt2aEVQo5TlGXyHuVTZ3u
wgjQbxOiVNKmaqWFSrTKmlxze4teY0DfaTka08iir7wmOEO/igAcTI3hengZlkb0WIIkXjpAdhaC
vfOqJuKGuRa65AgBZY3p7VEr+YFQcIKNnIq3qsHxgBIFCIYz3Nv0zFZ9UcV4WqC6R5P/0eF0IHwk
3Buq5uqY66CPFdV1XT30Ni88Re1gnbbyqGIAd3uo9sCRwY4EJvoLu3nyPFSpLL5II+nyTVxm1Jl6
Phv2705YNdMRuXtj96uIldqNSoQXdDrYe4eOdlAnCFODFs6i0h9l2tr/mATsLFLZAcz7WYrFQeQW
dpCv1X3eo6kh2OqRPEqHWiolZcQX/SLVET3F6OLrAlwTU/FiEBT70nJ0hTb9IJKUZ0yVgP3bqxJg
f2/8j9r0q4MCzpsvt92vDLXbYaV/bzSzmLs86na8BwgIGN3Me+CclHvthO6iZAPu03uy+i7ft31H
s7TOWRIG6puqg+Wzc0F4iHdXNiXYHd1vKUTwuB1CTejrtemNZzcHcq3qrS3Ln6peYysqCMLT24mR
P+aPhsJcQdmAG9TV2o2FWM+Qv9AhPIdOUr3mIrw2Ukt+WJ6yc8SDE+X1LbHw1iOFu/eeierg4xoY
+uTOUnxjm/jpXo89stQJX3oIyv62xQWwstrA3Az1YG2pivm4dLJ30s0e2yEc7xrJGih7sqt4fCQY
1wQGRuW6iuQ9oZr5IWvbFeUU4s6yjECv2yHSpq30efr13EG3mx7pI1vB5WRIGsOMSx4JZTuQ/tpa
EKVB5cjUtnqVPMNmt680U5Ebw7GCJRgflJcat+R/xDJ5Hf6q8jr/bE49k18tk//nf5OxUjgXjZUf
7z+zEyvm/C/+6awU5l+mLjS6y9LQDZt4v/+yVgr5Fyt4fJK6hkNSNXX5/6yVwvgLHLFjz/8zWf8Y
/7ZWCvGXKg1glA7faVOzNOe/Y60E3nViraRt51im0PFWqghLVPvEWllBCiOWgMlStYJp2VtFRb9L
mr80UPofDfKRqyp1QtSsgNKkqNND3xjbzJzueyvOV5lSjOiLIgen44RwkJwh+8qvfTyAzAYdRcwr
M4txkih+Q8sTHBRSG+iHeVWtTd9mHpYjPeReCW74LsUunymSTcaMTmweOk9Jq/3OwxE7XBFhyFGV
o196MW7BosFZ3bDeSnRjnwfT4HYODEdnqsRO1I1BP6F6nFgnLIeZPVenCjC+IJ+ZRTCIkS0hXewH
EmFG3JjYYl+ptG4hd7NXShPKBZOVfea2c2warF224vxS4hKIW12P7I/nJIe0YQR7QcTkRFo0Kw72
CgtnRBQAmP49y4oXBU3iPTghFNcS3o2p+emuZVJY6aPxEFGseKZaFu5sNgrP45RaKxjiiF48KbWr
Mi8PWoJ2wxrLZzVL0psurJEdlslRK9urqs/ejGy8xogRL2VOuSvKWQWnzqSiYWs2ho7GLlf7DjFy
i73G1l4iJUZvWg7P9jg+j8HwFEpKyCaK1IUmzXHV+AKRejjdGyHirbKnIZmF/ZEQ30OS0mjN1cci
oD4JyHpLLny4JMUT+i9750UxSyFSX3+aDPY9XkaPTFVCb3ah2Cx0PGcZk8ZMbqX3VpM7EBbGb7D3
KFQr+56sKJR4OaWysWmpcI/ZA1vl8CnL5atNLM3WZiIEwEHxqU//QQq3P2RJ0y6GdkG7WeG9lbDX
0TlsfKXCo5lct5HVu2CfpkVQVcgl0n2Z+W+Zat/zssEF8DqDWXTch4byhOFCun3p47kZifQW8egC
MPhFWguKkDL/CZCOVMp0QsiQ69TpgPN3Ib18kDe0WWOgXTWlIeqcjqtNlP6KWN9ZVQCRCcLwQkxV
vgH4JO6B34NOSSvkZDRKlgpd1iYzPludIEA1Soarvm+agxjC9liMOunMRVetGpi4d7VCzchh16oU
zP7kfriRYx3JJZnxLhBdB9T7log+yDS8K9laITzVKeYgrKQZRvOGdthKOP7Orwpk0F75Y0j9n9mo
8I73Xnho8Qwhle1fhE71JJkLVIGmjHf5YPa45zJgJzkOU+T9rm+Yj7Xh/Cp98yVn5bfwJSWzoEJz
5g/RR+yYN7zzD06OwUXt8OTpmcWiosH45HROfRVo7bhokBODTPNzNxY6+x1HtZZJCw2DmCDEM5jc
VBJsVhVIwd2A0WIBBk1bRtpIXPcYGq7vRTEBaXNtlp29W1tWs9F9c7wayMAisKq/81CkFX1f7lGL
9G48+7BYzf8Yoow1us3GX1OpjnvKNZiFB12L46VVklMxAKZceoP2VrHVWbWy+IiDkQUKQQRzC24t
RAl3Qu3xiSmUlDO1ftSdeREmWEpDzaInrCjKFh6GR82N8Dv40UfCWrIldS1uqmVk7siO8F72MdrO
EbAHtne6OKSQb20FFV1Zl5uJ8GEUYXKc5fa2jwEuWwt7em1paK1Drb/pMQxRzab7isZhWRrxSxpN
nwFwMDpD3UuQ5p/smj+NLHifJnmkN8UaN58IxRTbNI1Wk+W5EYrCnK1AL7w9HkOiDcqbOk1RJ6o5
8ncSlJdE89ElzWuma/laGdUyU4KfTha5o0gteiuesRhs/JaW3j5JqyRszjQQvSP4sgra7bVqPlZ2
+Jvgw7dYV7ZEBwDXl/TYcIR4+xS34Xrs83hr6to7ka7FBgIma8VBcaMa6UuPbXQ3jVm0M3gAmLIt
4faZntyQRn/boZZa9LZ+H5HwhbLY6w4pShm0wQXvjR5s00TeMxBfvIHOTgracOl7NOrM0f6VauPe
ThBHhXSH/EB9mNTuTdPAgiLeo4wW6j2Ncow06hSt4x6DsdVWr+B36FaN3U1VV/to1C20PO29YKx3
RfzgD+lLFkJUTNNp1Ycx3HwPDdCK3IKDRuAJesCGajB77hX4gnyjZfVDY+L+BlIw3EyYhReeVRh4
JtN7i/Ke8FS0e2OP6CD3DoBzAdQY+J5BelmDgAVV5oSLlNkjC2HjymutaVNqzYNV8s+KCJBapNSv
RW6/kogTLnCz+vTcjMfAwNTCDhfadzkNa0MfQRVDu2tK40ZLuofKyNg5l8UTnGs2dJBcUE0MGbUC
dgRkoj8rhF0ins4VV6+td532aFmyxDUnE3q9CsnOSs1724YWTskcntmAGcAvFTw50JfZpzaPGT0n
Ks7xVqNrDwXw2Unz33wimZcK0rIjxK4Gdc4OslnteLc1laGO6kanNs+22t0Xk/ohWosaI6JK6FDZ
rtUiIpkw3dWJgGSmV3cjgJRtIK2jYRRkbvr9HVXTTSNIsezb93wQb14zPLIae2hA9XnU+hfDQMCG
sHaONDeVKXEYCbaQPzI/DHZZVzi3ocArS7wTHZbGXLelsi6ha9PkWUdhj3e83oRRRNffeGiIA1vV
Ht38GtsyKeQYGhIlc/NpeDR99G5q+gT8fZuyI6ehchBKcuvjDLMMqG2ej7bOHuJ7Gat3SdUefRLn
b6Qf/Xb6GZeamc7GRvvt5maAJqceaZ0MKl0+fXpuzYxcSNjZS0vG18SmIGw32iezEAddI7YLexf5
w4fWnpCXkRQ3yS06+utBxDU78Owd+89etaiAGVTAq+ZG4E8DYEdrxVypbXxja80+C2Lse8beaNjC
0DtTKmVF2/hARfMaTwUgxXCVwgxbIXcsgWPS8Mqhuq5K4W0Knc8ZmZWSYn7SqmsvcG48L1x6chb5
qEedbye51FsIcS8U60YcLXhYY2I8ENuaD0GH8yQO73ozfRZsTjEYraJ62lS1c61MpKHk9boCQmSl
yFFTZxF2uFIVSt79sNL0EtPaMGzV0XxotW7ZR9o6trAUjslawacKmdpttGQbxFQGu2yLdmodxpW1
1LXyGtdKvhJCWTTTrALy6jvHkPvW1Ei3qzDeFvNKCxZ2mHcbuOIPNTMD22bvUerllrX3rYIJAVum
4/roROBCTZ9TGtwaqXmVe6brExFZKgj1CRUmlwtbpXJE/8/FFI/Y/u1lldivBKoIQs2kJLqBNZ1A
MKxDpo38aS8pvS0KUqZEX/yyjL6FJRCVW9Wztrk5zMlpt3FT7ugmaZgu2nRZyXrlNdG1F5puY5ab
Nu52BTMQVLejPUxXzDvlwu4mN+lrJvOINVdHZUgE2Mw9TCPSfh7Tah8M8n7CaQEO4ZrAsHcjd7DU
jeYnEVR01vr+USTIsFMbPmvSMYVzs3HMVkSPytx/YopFda1vmgkmcobMcKyTtamj15XJbeVR7KeI
sa2D8ldfCx/NoXJshEWhSwSHCeOUboIpZGED14S1XMASMbStI1XF68qM9jnLBnTWHqxRAjv9UsJA
4bcY5RPCP9iXyKGz+oeHojcSePDqDMI+MCjig9PA7UcE3XH7YlKrpXf3jxnRzOSzo5WbLLYOdhne
++qPtLXYhZOsI+lXFmzV6KYFD3PsjGCnUqPIbCidzHOG2v0eixFNPdmxIZaDhn6g5t1ZOZ+D4Z6s
3Y1XUmTpP2Ey4dgiwqQnv4t+m21jL6CeitqaRvR9x8euxS2UqG/mnNOVjq6Z3+VU8BNPfhAlu+gH
ZIFInKbsIXf8K8d7avlrjGV8QHsNEw41DlVbx1lF3rsZ2OuGpKO0fiQih+YUBfRKXXetgIObHEJT
e9RHemW4/wx9WPAdw8nuX4VwBQSugaQFwtrgOmd1iAR6FcCLMPh1RBku8V+QJke1XDS/Ivr9aNFX
4A650Tk0aryWk7HDgeNWPV3bst+U8D1qPAF2MBc/vJXHYs+mx+3BrTY8UmktxUVdvDS930GJlk92
11mtuV1dsb1LplWQY/QMaMkCKmCGRfh8k/Yx5jLoxzMTLc+oP/UwiGW28avmzuk+c7N6L5kyo0kI
hPThbaCQqegIpPn41154Iu7ICpy40HXa/XAQgIMJclWB/13HfTrO6XUw7HX/Qbep9SbK1vGcu759
GfSnvgtXcZ/OmPSlZutvtKgRu8ld2qAEsXMky+PMLfF3tgjeq1qne6u+SqsnfkNuJgOX5pi/hDkZ
rFbnBnm365hJnQjCOHgvpaBnWxp7nKi8GDhocDdAR50ie+mnmrWk8CvWLbSX3OFD0o1IwCmIQ9l9
QIWwCZX4ztRtqEVlIQm9Jg6AQI77issGXLSsDbBlIthA2ufThtk8yfc5qu0htu8yjT6oo96y7bsh
9mgVQ1tUqXX27K9GE3VHgCUoDpCa1NaaECco6p41LO3UmakwPImioZc8vLDW30pg0Ee+6HIza8+J
21yPcXuVaX6GvVJ7b0JYs0azTWyoSmoXLQNWXD7ZecuumNNgErXfSlpGu0yNg6OMYKI0GvaTKg35
Kg0xJTvM4Jpmv5Mcy60jP8LNO+XYddqxK97rhLmznjDDMrPX4dWA8pLM4fvaUuplq0zhJvftN0Nz
1kiE2dqr1OTiVtnqKguNEtMs649o5TjdteEb68HEOIBCBk93jZYVdmCt4H9pSTSL7yJExzUWXycg
y7ckrA1nsiWeBlt7a7GZ+1G5Mw1iKAJrZert1vBrlneyHhYlE0cYjvWuVpAbTl1YrcLZQJnncl1J
9HeYg/tSvbaiihpKHz1WsqV6GjwSbokXoS2vW7uz8dqxtJH9WpueqCb8phLEx+pXglLfqMLPAsLP
UJd7kHFXpTMjqZ0d4ucMIVLw2oGIGaaUiIJ+E5Uppsxk6ygGPFrf3si0/JmV/t1EfZWIlJtO0YH+
EuAe1h9qFmwZ/VAoAuoC2GbRkgJP/E1w1QY1OZ3pkZYneSCqn33oY8Iznp1PRYoZIjVGUmAbZ9vb
xk1TR+SXGabYWBl1mXGUG+EQ0ozVt2QHgOZ/W2s1m/rsMVKt1zDBoDpMGrJ8gaEICEB9VTR+/XOY
+O6NcUYhZGC50RipvgQFG7hGLpqtgFLFup92KSzRDThiiuy9hwMYDPhS6xssKbRJj6XfeD90mJ87
qZg3Gl2so+kJdd2GqE2JZUnWmUUFBS0iqePUdHDxFViQtJx5YApQqkWygw5Fm3HdwjKDsjpzCOlY
LZQKVqevNTNPIy+wFkaoJnRicuEex0ulBUqJNh2tp60r1/8jFd3/RbVaXVIqhQN4BoL3HH402c/0
KwXvH//in7VaTXX+Io5IkwaMOUcDhvdftVpN1f/SDMM0pOnQ0bYcqrj/wuDp4i/h6BRkdbilQlg2
pd9/YfDsvwy0Zo5j6JblSOyg+n+nVmv8BwNP0TWqvjYaf079lX3HOUk+pD+/ryxnOS/VlFFsv9yE
fxH3vhL2qDR/wev9+9Antd+Bj3yVFEm/18xZoSlmn8wvpfTf/uzw82m/UPuwCYGpVzLQCNGc2VZq
96UdH1lBJMs/O8F8y76cwHEIzKXr2u/J30B+zdJlAFefxCQmXj7BfCP+zR/89w2CfvgfJyiU2CZn
ud9Lqz3AlI9JYqq3nV8+hMPwzTnOPQT9P89hm3WSVy0XAQoFehGmAVdUAr9AB4Dj8mWce4UYI18v
Y8gaoZZ63e3JubAWxMkSnxrGyuLy0c9dwNxh+PIU8q7A8SzTbs9ivHDtmmTDNrfUtQLRYnX5FH9/
AZrDGPt6itGjy+1NJqZrVSG3L3UNQqcvH3oeRv//I6bp8p+HhhHTQSkYuz3yH6yzHZUcEEiaaolb
dpNsQiN0CmCVAp3tzuVTnruakxE92ACCsnFo95hOXCDvt+ScfF4+9Pyr/+5q5hf5y7PQ9bRI6lS0
ew0H4G8FIint0srZZGZaB3u9p9AaooC5VVonnA6Xz3nuck6GuUOOmRU1RbvPGuW6hhVHAf7l8qH/
/tXSnPmUXy5Ha7U2szSr3ZeWNZoI9NTyTg8a6UZkw/3R4KBR95/nGItwIOa6bPdVoVp3VJpJiifD
6pvB8fcziOacjG4qd02gKnm7t2rzwStK1CwMQ2euYUzWN/PsuYd+MryLYvLNyecKkJnTk7MLNvsE
QnnPne0RJIt6Yln0I00FocU/Lz+Yc8/8ZMwHiOTMQvWavQbZgUzajOCMFZ/a6OqPjj9/VL8+eHI5
qih1gnYvShWUJwQqDODwZy4f/cxrZZ+MeX1sKp23ttmXUqeJJo6dLsC5gO+/fHxtfnf+ZhjaJyPc
TDwtGT2j2WM3c1YWIvlV18Z7BcBlNQI4qZpb+Ks/64R6jaU8Ece8g4K2VSgdXP4FZ16J064ueVC2
JCaMKcZyrnumMRwAYq1I+zaa+k/yEnpsQ/k3l3vuZCcTQNiQ1uTFaoPupS7cQu9rtm3iwLr24PUV
Vat2Z+pm9s2EPb8Cf3dvT+aEAVmQVaMF39NDKcHEtvtB1X6NgXPl2MVP5Is7sOsPyKa/e1vOvOv2
yQQR2s1k+r2AoGjZRboR0klvB2qt2Te379zxT6aIHnhfD02gwZCTScghJph3bKJ/+K6fTA6waq0Y
FE+zV1OnvJIIc5DxYzdoe6J1L79s54bTyWTQOF2Eg5bhNBXWXV40tH2mFA2pfLh8/DM3yDqZDMjX
G4vet2q0Tt7YbbLM6AMI+Vr8+/Lxz8zR1sl00JtA7myDD5hVZD8Kv/+RxXhI7RhiL4Fel89x7hpO
ZgTCAONOKZgRirR/tLOCNhKNycvHPnP/rfm6vnwlaVxFhAzbzR5u9SFoqWNCviCM9ZsBd+7w89+/
HB7HacbxGWcGfj10xuRrtdFNZQIL+bPfP9+zLycILIi8BbW1PWnr9XWvaTRY1Exc+XozrS6f4tzt
PxnDreYlQ4P4ee9UmAf9hU4L7fKRz92dk9Er9Whg6tOrfVkfkvg+rhH6Id68fPBzb+bJ4M00i7i+
TKn2sqw3yQiHyShWU4XfREl3l09x7vefDF7S3JHKFVO1hzyFOlk1CEPD2OCJH5ePf+YSzJPBS5ZY
RcOgIVS7VY5hlB/okOPM0p/bKnn6s1OcjF8DdmkwWWO1T4vfmZ6hRwd2Oj2NwHj/7AQng7ch5cGI
FUT60NxdxfNdIBXbrksP+OK/eQxnXlDzZAxjzct7EXINljMdZQ+WBxDz5V9/5gmb89+/DC8ZFDE8
Hhp4uS+JeS1vU9PhayD2lw9/7pfPf/9y+MlqYqXFZLjXYrkkhgGnz3ev/7lffjJqQ0f1Jo3E4r3M
Y4wR6TOpU5tOGt+sm8/98pOhW8ByUXK/4NUM8JwjR6AdFrSx+2f35WTsFjpyX+Iiqz3yq2WO8o2U
p+3lQ58bUydjtrN1u0qzGMpGII4EG62rSCO6IHWQh1rT5+WTnLk78mTgStKVG2EysWlCvAUjIOa8
Wl8+9JnnKk8GbN57uRnbPi975i9jCvyteR8q32wdzh38ZLDC/pC1Pd93ZboJIab5foxppvuzpypP
xqldW2gmCqYzfvpvnHzA/Ef56/JtOXfH5yv6MpLGHsF0K3IkJg1rQHsw3+siWF0+9rm7Mp/zy7Ft
w7eIFcZJBpd301iaOw7Z1QRE+fLh55v7N4tyeTJSzbogAclIuC2WIG1KHnroifCCH4Jq2Jha8c/C
9T+rtrf/POD3BUtNno5YGw4sqY4NH5Mcvn4MzEabOX1YZQycNjeXL+bcczgZuYpeYFepZLX3Wu2z
U8cfffJ6+chnBq48GbiOH48Ql3gKdWGOCwccO0yaiJyT7kg40jcD4MzPN04GLnAhtRkajQGQBQSj
JA9jV//ZjGmcDNx+cozISVmPmIH2WQ0VzfMU597lmzMf5G/eoVkp/fUVzSPaTQM2on2o3KYz/65f
Rd3TkDyXw1ssmm++hufuzskATh2p+VPIN2XwJyiZXQzBsNCfL1/CuYOfjGAWsm1ttkxsY5LjMN/K
6ruSwrkjz3//Mn5rh4gkp+LIKONwTxDZK+8u/2bt3KFPxm5R4r3PR6/cY/ZcDjJEAmHfEtER0lRH
4qvglbXWIfwM8VC0RFz1k2tYeMjoSl/+BWfmJuNkVKMVVX1z6AGtWQZZc1Xnt29Fy8189lppPV0+
yZmhN0vqv95Ap6L3akbcwAnGNol1DDwNljMZqXhTL5/i3HWcjG7aqPZQwALaY89cyapddmwGuva7
OsSZw88eg69XENdMeY1ul3u1/GjyveyfOv/j8i8/c3PEybhWJxNn/MQvNxD4IyrdClvZGDHWejqp
l09x5i0TJ6PbaMHLQVGt9ugNLZQ1SN3LqnL/7OAng5qCQA+ji5Uczqx0R7giXNgy7DaXj37uxs9/
/zL2KJU7HhHt3Hhkdab3ESFqxel2+eDn7sv89y8HV3S4/BgTOLh0XCPJ140yfDOuzh36ZGBDBm9U
y2JgAxvZECZ6I+Pxm0X/uVtyMmSRtGOfKMxyT4keiPurBEiUpbd/dktOhqrW+60VlNzvutdXCMk3
ma5/840596KfDFHdEj4sRW5J2D1hZi9QNgPoW6hW+80JztwY/WSQqi0zViFkuffQNDj4qHs0hFby
Zx8v/WSclkaGv3DkZfm/nF3JcqS6FvwiIkAIAdsaXEXZ7W7bPfj2hujhXuZBCInh61/SK7eeBREs
vPFCJY5OasyTGcJEskuKh1HIaFfQiYbPLB94nYPLcot57T6DygsCTyvHjdZNYdEA6hTT4JMAqjId
iI4ThMEm1/4swmEjHZdOvrN1WEqp3oLIH+EWmKAm5+ai3Cc4Smi3/AQHyV0Ysn742547iKQXvIXk
5b5oaajtIJ4HumYFaDEHpE3xk8N9d6PtJVXe+xgdtjGfOJQhsf1MXNjKVB0UaeCOztVnFyU0Tia+
u3NhwcBo590k0cDMpWNBtCvjULlpUS6JKtLNOBnwRjQoT/nykErRtJPYl9Qqr6iav6fgGYYZ23h+
NKWWBumqQwGsLBxAmnzofXplZQ2ypXW3PtCG1lFu91dm4RJY+nmCs0A/QCQCpRd99ZHgbe3g5BAg
2jdpOBqsBxRjxGMPJpaCO/ghC9WTjxox+CXxjZQyrASODm6IRnmQDMYwLCT7EG5AJx9OHad9MdLA
3Tk+j10o2t2YA/0mWKGA2Do4EPyRG4NgyCJHgzeV8zjCFgQlPTBSRvlDBKuVxzwHPdSCb9v6R5hC
tPz/zTqM65qCqBlbCD5WNtwA4gQWrPXcorBm/QdMmaTBWlYToXmFQcYB7dgPoImVUE4QL+utm7qv
YdiKhQ8fPgBtRik7y5yPPVcbc7cp+hqGY9nmyRTmWBlG9xLD5ah5DHD4Jk58Xu+7KTIagkEZCIe8
R3YKlEHh8uYM0vepy5t9zdsahEfLgRC/DdL64Ak4mfvwKDyQFgZLMIPI/l3/BEP4bQ3BeYYCxBjO
LbcJIsSf23pS92IOvJ2ta/ANSBxWac75rS3YL8sTTxYjO1cyWwMvTEDAPIVGB14fw59tFjyorpw2
Ut4UlWXA32AqS+HwN3hIymFk/xZ9fGzhiLazbQ2v8KNiDWUY1ZZX0KeDJFWcnVGJLean9SFdOvnO
MmxreOV9gIqzELMaGesr2LrfJpjJNsL6tt68KTYaYDPLLSenAarwYvQ4e96tYfPGBZABsLYG2Mbl
MJp1EhzoKwhYTeTUEAlJqeAmoZu93nvDhsvWIAuxa2bFbQfZItsp+ONMKAzeBqdu40WaP7MvZZKA
vY26UGvc+Kr3A2brHDCZgNYLfRsk6sD/G8DuPeUd7LnWv+f9wYbL6d+ZCr3FrldiecUDsRoZVRwh
4h+5Lgy/1n/g/TGBafLfPxCE1hCSrgfZmsMpEkJVbYcKDzb8bFS/69oSz7J//wSEmsdKtbg/iydo
hsEcK+ujlEFjdv0LTCHSwKxmMbmgSeGgWqC8Hqe/g8+ai6/cXSuYrXO9YvhH8aJGhCaRfrJ4B1Mi
yIqv992UOxqWUWGdpnWL3Fms9EiRfPZTd2P7aWpawzEDuZL3eOm5oRoDZfI0IsJ93tdrDcc9ShHa
Yq75zUs46jTxnhEO+w7wUJP4O1lq6Ne7ULfHns2uDyn7nsPha2+4dfYWLK7LvPBxCBZ19YqbmTPN
46/rMTHgSKduhZCXm8Gix1nFHSN3MbfyK+/Wd/xlnuR5/TcMQ6qzt0pajSA0+vgNknzK6uFjXRcb
DxjOMnb/v6r8n9xGSVFPrzKgSIr4ZJEpkiJF2pQnnqVfrGx8GZz2plrnZfBQAma7WxzBP1cE7/2w
Bl9sgGg9L1cHGRtRtkxhDZoGYJ/GwznN4WILN4DxCqEreWRj8AiS/F2YxwKl7yFqMcf72cvPVRZ+
70pxcmH7aGV4SqrFqZzr3w60nGx3/ieY/Csph2MTpjBkEZdpmu8ZymjWR2WZit/7gGW03mwm6Dih
RqrGrVAOG47E8fEhD87wD4E0Ukmt85BvrPum39HmiowTp3OWnXTol0cvhtlBbUFsOvhQdHCULXIU
tWQWO+37KG32oDBkpMrFJgM33fDWhIJp1lpw1cKWoO8jQe1vMsw39vGmtNamEw4JFul2NqyueHrf
pfyjCq1/1j/DsDYE2mwi596pEx9NTyi8qqFlgvqvT71I9k2EOgGsDDrFcE3f3oJCfg1L54morTnW
MJ/o3C9rmNyhjzFVhSiB6DL4HOX0iyWDk4UyyfXgmH5CW/pHURbKlcuUFdtQsUhDaPjZJxmST325
dQliGFudAiZIUThhhymrH7MLqNJRKfllvfumprWJo8lgxjOiVPjG5uJsF82j8vjGkm9IG3/5yTeQ
Hmc4SOdOgVOT8tKDG2YfIYl7SvNkA8qmrmtQ7iFBkIUoRr9R3Bu4jjwHMItbj4qp6xpwrb5P2yAA
cDvefepQ8he2w2MzFhsXmqaea1gN2skls4tlwpX2l5TaDzMrNraJpnTUsNqECnO1qtpbGQffFYro
0tR7DMb8c9PQr7uCo3O++pEMebEs0krEFzfroGsIBwnIs27kjeETmLZbh2A9h8phh+ssLEeQex37
75Dz7Q9BXdlPQQGzpPXvMIwC05DrwEzSpx2WnFTUcPORj4y2G6cZQ/7ofK/K5XOPOqL21nD3Adr4
EHr0vrgx/biv5xpolTcqN5yxiDGvRa0ygblFAbPFu/XWl+9/ZylmGm7h2sR6+M9gRmvlZwVjNAUf
e4h9XUaUKx5gwLWxYpmCpOEX+yTHzSARfmOyfpmC5GPRupcSntzrn2FqXsNwiprwFEwPDk5M8buq
xEMC3WTh2e5G+pjSVAOxLwkEeQekqZ/J+0SOz4MavuJ0c4b69Xn9E0wZqoHZt0oFLy+MszWmMMQh
kLtxNgZ5uR57Z5B1/hec18rJ6nBf2VmQO/fgVp575KuVWk8dWPBO41yTNlt0w76tf4ohWjopbIj7
oYffHi5EcPddd/KpqayrCMiZc7HFNDbs7TwN0LWQnoCWPvaQnnctGeSaVPbdj+UpGebX0IJNmw2D
xPXvMWSXzhRjGYFejcToW7W4tCx7Du3yM2fpZb15Awa95WffrJ2qKGoVZti4CAfiWUXyCmWtaIb1
Dqx/npxE7cOIp0E9cQhjnsQ5MR/C4eAkI9wFpurX4EOrZv1DDCmsU8egIQtFtgYeJ3EHNYLE++4N
UHrd17aG8MGO4XaYggsIITa421k2K/pTSJJx6x7MlLQaxMOR0DhtaXsT1IKwdXbuevc5oFADmruN
lcKUsxrEB9gUMkxOuPwdsouYp8ipfFj1yuQUDGFwoLCV4qmz7zZD546lJcw3YixON7t0P1A53qAd
ubFjMoRK546BfwO1ozJAqNIyO7jpfCMlTEe79oM7uOnGfGgAnc4hi0cqWO+P7c3vyrPvzUcnEXdT
snUGNTW/fNsb0NU057SnII+h9O3Ol9VvnHUCPAXOGxsbAxaoBurZV70VNIiRrL17q6pge1ld16Fg
6roGZDwfWF7NQ1xnZ86rm4T/kVQ9TFAG3Qc1qq3VkOCTKELB9M1C6FPMi9No16ZsI3lMgdGA3Nmz
V8IEuoPWMyxIw/wTsa0f64ExNa1B2IXxjAvnbbzLNVj5rVAERwGywkbHTWHX0FuGNRxJ8FR/4+kI
wW6I743xs/K9L7s6r3PCBKDjEmbhBDVMX5w4gZaO+rqvaW2T3REC/UZoF95wcQppNeh2qOC8r2lt
Gc4DvBjPFA9+BZ5uHv0eonb4ji26lmFAXQ2kIRwiwAseACJiXVCb829v+d/WO24YTXf5/xv8j13F
sCvB9AK7JsgZZUdSWhCy3MhEwwzpahCFvfhcl30CiDrTV1GXn4LMvsfT5Ue8am0MqukDNJQ6dlOM
PUGy41X0d+Gm16FPHwrC7tbjYwq9DlO8/ceThXv2EA4oLEueE3glrDftLG28sx91NZwSnnNIlOJQ
mYqi+Bk0MM4I1eAeIP4OhgwkwI+qUBKk6u4R7mLOqZxyVIVyWKRKKjc2XabrW1eDs4NjZoi6Wn6r
VX3pBusHk84zHjnvc57DvM2/lo39ndPmw0Kdmhv6uv7xhszQWWWQbyC0UjipJOQpjT83iQ9hpSdl
b91mGDaTOq/MpzJ0coXFIanVj7l2YdYZF8+MirvZzX/53N9aJQz5p7PMQqgzFl2L/AuZvKgshCEw
zKggrbYeJ1PzS/ze4NNPUG0WMuSfF98xvApDGP15cPgG+k2joKE/rQXk2dDZm20lR9bYn3K3uMTw
lYQC+PP6B5h+QpsCgiCNuYMZDJfbMKUk0nUveI1YrN8SqBRNtLpb/x1ToLR5IPEI3NBqvFrhpuZB
QFFPFlnUWnLjmcMwD+iMsixMS+lyEHayDCabfnU3MbqxjzE1rU0DMfTA/EQAgXIkx0nkRx/yBvuC
ooEbm4CaQJGfg4c+X/0aTsYURnbexknK0HGdSVYRL6lbaxnaMGsOdgUzgDKD3OZ6302ta6t16GBC
bGvMECiYO3aMwDC13Zh5DTmpk8dwh1qiBBVv/TMPGf1e+Wr+TqB2pL7SEhuZyaaweFr/CkNaLgJM
b/Ebu2MMyQrEKGzzTxCOjiDofle48Ubu/CGMvbOG6ESyNIT4HY1DXCgRF5KReeT5/kNF44epIWco
cz8R2z0VkJHkcMHp0/klhdQhhKkfY4EFJQ+e1j/TNFjL/99MUzEtezI7eM/wbXUuPPkA/YSNpk2D
pQEbC5SM4YHU3iomFj1DqG6T2+g4X32om+7rvbbI+30mYeGBQQp8KK4N7vTS4/HysN64KQM0eCcp
XOGGlDa31oZyaM26Z+Xm7Fs8DRtLhGGpczSQozCqIiHcxG+WW7vQ4RanMEgeYhuS7Xi8x1PNef1D
FuC9k2o66wzXJtk0QVcLChykPgy208N+tJmSA3SqWnEIXNYtgotp9dp1NN7Aj2H0dRpaFkOXrlEL
DQ1qln6aX7ETBhPd/+DLft/Nsi5H1ssaYveQR7/Bzx2kBBcjz3jmbQy/ARk6G63JugzmxnjHqgfm
/pfatgQZeYCi9vqgmJpfsu4N8BwXNWs+Xg5uuQqgxExRHNeAGbsBjD+s5vfGfPnZN81DLYJ1PkhQ
t9GDVJsN8dXOyp56WE5BVB/MWPghQ433NEhsjEP7RLl9B/31W+ZkHzhEESGifocyqAfZjE9+4EFc
OL7Y1ImkPW+VJ5gCoE0P8HKEYKrCQ60ic3oP0V/rVFSZ2AivAVs2+fv7HRcy9J2Hk9eIq1urTaOi
PA0sPnT9hHKxYt+rgE5vwzVqPjAHN5/S7/kX0boFLMcYRP29EN7A64ni/NmqvDeW2jwBJ+kkr7Ow
uXWzmi+lbMuvM3gBp7rgkAuNYUXglyMQMKKe8wHM2PYMqzvvp2VBYJ+Dp3woBYMadxyKc5s20J70
/OpYEOREX484sFQhOQ9j455G2+UnqtS/FU2LS6nqJOpAOzhkbJZfcZWVnKtyhJOmlfbjCe/VMKlK
4/TkB3V27UKrvJ8l/JUYNJJOU2LDKq7KqmM4ZU1kCZDZLAfux4R08i7vSg69XAW32LKDE4O36FH3
oRVBgK6/ThRSlRC1CQ8dDlhHoWKUIGfJrySY6zPkbvqL31np0bc6cgpUZR8amWaneYZDXTLBULWW
1dWjVfdIoHZ5TuXYQyxcpUc4VS8S0rB+wLpLznDALp9qeEbcEw9mspA3hY8ZC2FhF6ZfoRXaHuHJ
7WJASXwUefsCoU73zha0u7MpfooSWZ5oDIVUrBPNb9jLu0cv7ZJT00wQj609/zLl6qetgvk5JjEk
lsFLv/d8zz27nP5OggCv/F2YPY6tI54rQbPXFq56lzFpyAfu2eJal/hl3x6tG8+y4h6lueElDyjE
kNV/Mc99KMG18h6S9hmcXKHc3Vio7mmhjX90FrM3sPjjz5bHxzOES+dDbtEY9nh2fxAkk6dJQmV6
tlFauZ6m766WoEQubzdvJpyai5ZWzlzf4NMMLx4IjNr2A0SxN7bx7+tYoX1tVymGufbxQFbcGpiO
vaDf9i1wLRi6qxqOBkkX3lcNuIyO9Mk/sF5w7/PEn/6BRY36MaU+7BgQ9I1PfXfmQleWOefNpxJe
4VYkQ4EKx8n/lTK4QxxmYHFja/juaxea13ae2TgoOgAb0aSao0ir29w4JwIhtRSO5xMcELgbwrtl
61rw/dsM/J62EpVhU3dhgd+T5cH6Jh+D8lC/kBcbrs//WDeYGdgbz/2mFNHWJOgZ9lAPxg+1FiZi
76Nw0yNev3aOiraeqNjJGI6PYWTD4/Wp8mq4cnDi/bOe3u9uZxAk8veY1w3KRBOG1gf5o1OvdvWj
D9tDm/1eb96UUtpe04G8c6mSNoz67IcQ9aFJtlT/TEHXFo84H9qQxU0Y1eI8kPvFSRNqnvtirrMr
4Ydgk1EsjRN+AvUE5zK6cdQz9FtnVw5u7XEJSfnIWcxHxXwK4XwwbYrcvLs/AMlaw3AK/XvURyIX
u5G80tZ5mqA9BINF/yIS+6tn5cNGiEw/pKHZQ2FHQggPoyyFNUJf/luU+Y+YNR8tT75K7j/vSqBA
A3EOz7Oawcc3olZ3ALuChfXGB5gGQkOtY9MMDH4MhCUvJWYeL+AHL983JeiCdt4MPkjp1BD7hkmj
k50gM3UIhw3MGkAVkL8xm+fjECjRsMjH7vo4Q8QbbugQ8d8XcQ2ytI+t0q9yP8LeGfYKiysBDEvL
aL11U9Q12GZSwcg77FhkZZ48J2mcPPsQzbymbVNsPLAapjSdyjh6vsVKv4WfsJWn0BLvqyvcxTtI
rGczDA7oLlkvlBtoK3fILUJxt+pFeRwfAs86SzhncrXrHhfNa0gOa5636ay8qKvZmTTfWXwJ2i09
CEMK6WTGLAyCQTg9i2YBjXz2kw3/7RpfX8MrjaXtQgmORbCZaU8FKz7R1oOLpyc2kGUaXQ22voXb
w9qiHhIovlQqPsIA4F4M4kXmGyd8U2y0BXdy55w7iedFksAyCBvu8jA0ULLYFyANvEnNMurNgxfF
w3DXxu29h+KkTnjP682bwqOh1wlQEmcXaF62w12u7ulCEpeogNpDlUBWavgdVN4G4EN5UTpBcbWY
cPIJqP+7haJCOMR3oeLxIS5hJrz+OYbpQqc5dgT2OLUMMdrjIE8oLIS57iCgodJbW6WRhojpTEcx
wV5OVcCZTZ56+qVMisjhcN7p9s14OsNxGMB/9mrpRbX7m/P0EMNDN6Nf1uNjyFWd45hQDk/bbPKi
yYFkN9zK7HPo0K0juql1Dcytb+GNSqL1YobfI+yZAviOlVtMMVPry//fHDcsPDMIMiBVx9R7aGT+
rYFpzb6waBDuaUpTUWGSaJqa/7CmRMGTSsC07W5f+xqIi36AuYRyvCgD0/fOK7P6bqj9rRXYdCZk
GohhS8gyO7WwshTf4bwKVMGzG0fdDFORW3zLYfZUFfWvICQH1pEI/nVHXlgby6dpWDSEB/CS6l2C
HydOBgtCxeBhGhThBqANreuUxxC28DlsY7xoSPIghRuJolDSBuntv10jo1McUcbuo469o1ENlzQ8
QRyTTX03w0ShMxvLxkFNdlPaUTMkZ2xaDjCMPPDZhyNiti+vdELjhPqOARVpNvIKUcexGP6c532B
0bHsFGNZ4wwQ8Tj/MnP7hVdbGbM08X/3eDZsOP4GclWnZdGmao4y2WLuHFD7PcNDKKy35iHTD2hw
Zq5qe38OpggmdcchRDndVMnvAjZJ67Exta/DuerUDGOyOeoXtkNWw5T1MHEYmYK3n+/btC8mKm9n
u7rIR+Lm/hgxyT6wujqL0N5o2pSYGmKntPXwaD6PEW7tjj2lRw4be9RxHQLeXtYjZICtTlqcY6ug
MI1D7yE8DZvY8DMbd9HmUJSq7aNr3PkGCa5Qo9Fr03PK6+4upXi5KQYrOO3rvraXRp15mFqwhMA9
P4Sx+vJcp/EGZA3Bp8v/36xiLBwcgcV3iHCtfCYD/ZGHyWW2/cd4ql/39V6DbgOWT2JnIX7C6R6C
crw0cpf2CmKvQTcmLZ5ghSUjPGudfJFGgTefEjlvpI0BWDpjETf6UmQqVZEzfqtLGIaSg+V9Wo+K
qW0NtA1ESOGHFctohiiuDf68I4e7ee8VkC5ml9MJbwqgNSFlhuGZozD+Irqg33fG+GMZ/yZrysat
Rje1ZTR0PuzKg6I4u8OWmrgBrDpjsZRYv7NcyUh4xZ3Fq/tkcDY2Voag6yp2LKdjFjSJisChuaC4
Jkp9hlm53wCTqXkNp8rlCfU4/Ph4BcswWv3CA+itcvjX9ZQxBUbDKod7YzlJJiMcJC5wyT75w1b9
5NLEO2ugTlsMQhW0cYZsHGF5hockBqO6+GvRfQYTJdgIvqn7Gli9MXf6znZkVMGHGWLKZXLMw2A8
7QuOtshWPIc6tj3KKKut5zkfYNDKfu5rWoOqD9GZ0bNzGakZPjOtfwvmcmNITRmjLasTRV1m5vUY
0tT/BNGuUzbmzyrecsIwNa8trV5bK4mDiox6nB1GL7kTEsWf5ZYinKF5nXQo8nQaBwu9px3H06DF
rxC5+THiiXE98Kb2taUVbuExqlZbCePlDLKKwdFVJ5hBn9dbN+S8zjSs+7L3AjwsRha7gqVUh84l
K3Bfnm9Vd5m6r+GV1CWFI9WAKT4jqoPDTgvDwBxe0bDDoUSxl/XvMOBKl7Yb4XlkN6GUUT5DsLlz
78p6FxnADokGWbiHh+lcxbCqL9oj3lTv7G7rftDUaw2v8ey2E2loH3U+q7/CsIXd0xHb130x0SDL
GPexRFl9NEGM/2QHFFIQYzNt7AtMfddQ66cql7mXYXHNnWMZwMs2yZ72dVxDrGvTYHAHhGXo2cUN
QfUQW9RrQzrq9MKGVotDgSUiu5iPHFZG1O3PrfQ2wGoIii5RNxd46nOHtI/Y90Cd3WZns9qa6uMY
GbYlhGocZR09P49GGX9Zj/Uyjbyz6OlcwtDP/YzhViUq/Ne5AtNY9B9zDrfsbD7F8LaGiczGR5hC
v/z/zX7JpaOy0xKxSXqvPcVj1ka2spxrq/bOxX+0m9/8RDUyOHiVvoi63PtCefehT4fvEPvZOsSG
hmBpeIUJJIdS+NRHqIe9cqXgeBt4p9ABlcIqXmw8OMIVtbhw2935wvXnYfzNFxExuCHkIUU0ViQq
YDHvu92d32wZYL3P1Idnp4biNPXzTCVVH/HAO9a8Q5nGZ9aQo41rFyd8gfftoRy7k1cWB9uu79Zz
7g+L8L2k0wBujS58itK8j6iMTyIBn4tzXMV0VzH359RzI5nNhzjgD3XMN37TkH060ZD1QRfkZS+i
JFCH1s2ONlRXpmnfVKszCj3oSJC4xzDF4DB1BTtDpuy8HixTxzXsD9MEFT6WCzzSEnq1rTI+8a7q
Tz6sek/rP7E09c5w6HTC0KpBTYHkDgQjc/c2oMjhRy2CMsUxW3FydvNYwbid47VgI1yGScfWpgI4
dw8oUmkRrjn4BjV7mJeH/ZGz/Imn/BJY3cNI7T1MTCg4LVP1GwRVENK2AlWKqLbm9k5yyY52nu9S
FEHr2oxQWP1YsQ5pBSsEmKKzYDgHmdzyjDTFSVvBU0hnpER0XRSM1sEDQ/bsUnEsp/Lz7NHsVDnB
KSi2lMsMW0GdMAhSCgxBCO+iML55uNcdmgTKBZ+hb/S8nmamH9BQn4y8p6gg7CK3UIemn7419FNM
0pNN/Q0m1vu/EOhErz7Nxq7G1XpUTfTEHb8+FBDAa9v2dzZsQf39NSDQyV4guU197gddVMJsymr8
CELwdynr6kPuDr/zEEvADIf5oY3lBlre31QEOqdrKJ0mm6HBHQWsu7fa/GFSW3cBpqaXQL4Bhxu4
AQQ7GjQ9BacShlAEZoHro/3+vBXo1C1c8WLhBdMxcodXZ6bHGEZuc7qlCGXquIZqewzgH2EHPFJO
eIrZeBIpP+3ruAZphoNKakHBL+qK+iChZhyLz3T8td64qd8aoqeqWdxYZh5VTZK8ErtMIW9U2j/X
WzfFXFvNQzhRxHAc5ZHn/pdUxaHhLV5yt+hCpr5r+GWCiTjL0bryu+bUx6gs6gN7643V0LrO12pk
Y0FbHa1zJwe/t7wm41ZBi6lp7Qidd2mShEkJy4OK9CfaJOPZgWDdaT3ohj1UoPO12qWU1p1BSG7A
4R1dVNP7KMegB/DS4/BWwoqZ/xyd7I5OYtctEtQY/4ZtNlReFttjDvaQg3fFuC6Hr5WYqy0nbMPr
ZaBTtjDhxLEApzPy+WveWxFJyH3ZtldBQPOsqpeBB1fYDrxCceyDJ+VB4hnNDcZ9U0ewjOObWYmm
gQvrGcu70vIFF5T3/QT9wpic18fLlA0avtOsmjtFM/+qGglfrSaWVze2qud9resAh2aUhIMlu3ou
O4xZeMiz//a1rIHb7jPKQbZWVzGV4R0E75wTKnvrjagYljVdmw78185PvERdR9rjHhsqIE58oOwh
ZuXBYeKWlR/7rbpHwzSls7uaQDhwWEXcyxpyVB7P71DL8kS8/PN6pEzta3gvh0EQMHrVNeumzxVx
79rBf26tMNmXn/9H67LgYdMKxMqLZQjvhOJRtiivhLDQdd8HaPh2YSRKhzFEYs5SnRpLPJMSTjAd
LzduWJaG/n/HH+gUrypOlVWOvrz2vfeYkY8os7ynDj/GwwYDwTQEGoS7qq3FVLvqapXt0cnT0/KW
ibrg43qATP3XMOykfLJQRSOvIQo97DJCYedBlg+tv9F9wxzhayiWnVMpyiZ1tfF4XIo8auxhg31l
alqDsVdCdzhtBgAt4PdO7Zyh9nJaj4rhXB3ozK4Wj6QkTbm6ulX9iXviCy/EWVQLmpOGHxtKfoxO
lZ7ahSDOy30vy7gu/nu+DikqfoRs1DWdx7vAaT9yZ96YTg15pDO7VFXgbgqFEkhU5wNJkvKYUnCT
ve51PWSGaU9nduGsoHBTrNSVseluVO1RTt+VhwsPy7oNrD+DXIzESjeI44ax16lefm1nDU8LdR3E
fEyw7e55vIv/EOj2paKzoatUYOjrRJ7TxoUWGZ/PvGNbVWumkVi+6c2ibKk8brldqivNBus85dVt
KmZ2hn3M7/WhMP2AhmlYPCloUFTqOqfWabReVf3LTckGNEyR1wBtB32Dlwg0Lq0cthIFqC3Oeb3f
79+eBDrTK+6cifsFmrbb31DmPswou1pKmXj4KxRbu2PDhMe0vXcnOSxhoM51zXFtdqis+kMMCkRn
ez86x95YdQwx0nldHBWrXjfWSKHcPsqWn0g6bczXy8r7znqjU7pyz06Ug79r6KYo6u1eGqqOynog
AbkmtD7PautqyZBFOsMroyFegHpAzJ3pXWPDfbv0km9tv/UwbxgInd5VV5OAbHyKLE3Io2DDQfAn
6bvYH20VC5l+YfmyN0DjdRMS0SzDMPmnHMeJwhMHP7QPCd+iLpiCtGTAm5+wpZs3+YDhqHCbPI3u
1enFvRy36Lim5jUkNxTX4w4oANfRKlDwMR+U+MWcrccQU+salDsnVFZR5VgS5scahYLU7g4jiiTX
0WxqXVueS6IaoixLXi3GjrPrHpg3HtRQbQDBMFno1qY27yaYtmMWbbk3Hrnlv6AQ825y5qe0aqPa
CX6tf4bhd3SyV5jkrHASfEYYdj/9wHoOh/kDCfkDjJqOnmw39kmGXNV5X34JC7GmxM/AKMAJnnyi
Dtz/MAb/rn+Fqfnl697kaemkM7Oh1XWlbnNQ3sfSe83Urc43tmKGsdZ5X32SMq8fkUlBFR9E1i0a
LMdEbKHMMJ/qMnV2y9JO1IG8xotjT1BO4lgVdOsYa+q8huE0KBjEUnFGSBhrUKXRfPbn8KOgYbaR
qqbuayherhb8oUP3Ufp/GWfrMmALuT6upr5rEHZ8QkafMRw/CP+no+mpl+kIIvGW6qepfQ3ErnR7
6KO48tpaPsQDgpZ8gO0lR/W2s+Ue875ICh7PtRU57OcARGiUQnMhl1GIZ95+TNtQxkfPUWX8UuZO
HlzbohvSCwsIR7V4Y0HLIPXtJL2LIbAynirWFv2tsAo/BRszHONDX6R0a8tmGEGdRBYrj6m6HsWV
1fycFMWEnm1atZgaX5b6N9gMlB10eSjE1Qlh/jV4VlRAh+S0niCmxjXgZ1XiweRtENfCluchwMPT
nHTBRvYZ9vy68h1LXJlWcYeRq9PLXMeYWlj90KFO4pgn8UMwew0ksehjadu71FvtQKeWQVvErkD9
+rMrgS9D1jT9D54X+6qXA10SL8+rtHDsWlwTjHeU5Tx9SCYkVhOrIVofEQOkXG02kOEAUVuo3OPZ
+0uWJocwaS+F3DkTu9qE4JXYsamhFNi1lb/k6DynArc1sPH9ua/32oSgCsuLKzhyX+e2+mem7oNX
Q5Ng3vdGG+h6d6pxaeqTQlxzXuLCt/0J/cAPQ5Cdd/Vep5jNc8WLANUw15wFPawRkl8Fzc90sLe2
VAa46cJ2jZ1k4wzLzOuo4PZN6dziISjZ2vOYWtfALBVvRM8R/IGREcUvtXeQjrevBCkgy97hzTwk
8TgNw0/0PfbSV7sfIrezLutxN3V8wcKbphXJ5lTRuLtKkpwotsnwOtmAk6np5f9vmg5xlHOcHhmj
rKcsl+Ux9PByuN5tw2GLaFC1h7b0MszFV88hP0r5Unsiwv3kXVKouyBzwXzYqnIyTAq6gJ3CgEIr
pJTXPKT1fQjfxn/hbhMMh9oRW5Y8pkhp0HVwRWL3tieuQQ0R4aEWv2LVbtUmLin4zrmUaIu4m8GG
vmwJ9Ezy6uixr/kAwd/yBKWWtPmxPhqGGOmMM+wSrHrm+Ik49L+mhP2GHdNXn8Kbfl/72jqc9K3T
1jPad8bx5jXyAp3lG5H7CHOQnP07UdlYNI0HpYBr4mDWb6UFz7ek+FnDHGNfuuoMtIpR0tmDK67Z
UFQH6uW/CMp4KOGXIhdHvw4bVGaznaOhQbp3h7nLWirgwATOxrItUtbJAXt3fTAMyaoT0GIOOTMf
OrTXIMkybJxTmDlKvnM/9+e17s2kkXZuA70VRKqWFmwE51PVdtd9HdcWYNZYOUrt0fEwKy8xqyGc
yjYuPU0A0ABsN2PGpn4WVzp8L1Dp2KtDmu18itF16rwRPCVI+4hrCRGaqn6AqpE/bnTcMJg6ZSy3
06JlPtrmNvMea1RLYXdOtlYAw9SjU8byUAa2S6S4dswq2kNZNgo6EK148PMpj5wsjT+gEDLdSSLR
BekIkB20ohdX4eaXICEfXHerXt0wwP9HH/NaPmUcx4y5rJoj7ZvHOJg+VRA62pjiTAOhgZZ3Phxd
exw1Ctpf+v9x9mXNmerYln/lxnmnrgAB4satemD4Bs9TptP5QjjTTkBCAyAG6df38unqvn2y6lR2
VEQ+OMM25gNJe++1115rXatWRf9eiP+ZHRaEA6YSB1waHggXQx9Xcpe/ICP92V3/FIYb6PL4NV7x
xIO8u25I2h/iIUh/ceN/UsT8LCL3MRQAEWmiUCEFN207foFP8nO7AEddWXgR6fR5VuKLZJb9m7vh
p23sJc2ncBzVCVprJCoWtoikkEkqfrVC/2wZ/RSLk8ApngxGnaKIX6g5+pJN26Hj7ulfn3D/fL9l
P3PDpI2msRHjfHKypmNQgA14GTpZ4q8WbP0V9Pl7WP/HjCL7mR7W8Tmfx1COpzaAqt/wtnfTQ2tg
B21sqV1+3YaXAyXgvH1q2ZMIVQ3h5aoZlioz35wUVyygFQcv3f3S/OafP9fsZ/qYA1pqJ7iyn2YT
HjFWejBteJ9y+28t8+xnSTAfB8kkjN9PfcNYFYWhOeya/AoI+OcIYPYziwzU9BncOrefIgyp9eF6
s+y8wjjPZ5X8W465JPsHR1UBM6AwGt2pm2N1ICNaBWPAfuVv889PAYyU/zF/gkzfhD54s59k5qws
wkBFQ8k6mr7962X9Z9f/KXB3SvfrAOToFIi4XDZep+OvWED/vI7I8p92vBbh0qMg3E8ozI0ogtjy
oOLCJ/AhoJP0pZ670D5NrgEHycIH4f1ff6Q/W7A/HQR+J8ah37GDAfaauKYIps/7/qty8U8u/jPN
zCvZUrCP95NuEHT7l2nk0Hj890iP2c/KYIGjsOBgeGR2JZfhpk9w+rqnMAf910/mT172z0yzzPlA
2j7cTzBV6VGvpKLYpvwXj/3PLv5TId3SRkcgG+8nMhv+iQGIBFFewQjhF1Gc/XNzVQJt1j/uBS5H
zJ+L3JwUtADo0xRm3QXbh8ReAdhozOOWhRF/mlvR93FBoskNvFDg8gxhkSQpllyBpGWebNHA7kGd
aTcQnN0x09mD7Jot/zC6W/qL2e0f3Md5WPlX6Gos7DiwMGY1NCsTjOmF0rIrPY/KHgSBSUodbiMZ
f6CBDpFeQi3XsGvFmVD5EVYw5TpAow6D7HO+HrvdDPFtO5tgPubR7tXZGi/S680wWvrE7XuNbvDF
KiP62Wi/fMs6Rq+7BwQdS1yxEzDfD04r8r3vAr2jEbPE6SmGrRakuia5tFjrC6YI9T7FbeUNekPw
ntVUP4Y8Wn/4HXqIRb9xj0FDMi/uYqPzqN9iErYWl+k+kMsl7k1/ibm7gV1KGPG4x2XdWv0Iqw+3
nKACwtTV4sZhLdN1QOnejTB0uTPCNO1d4/ksaqExoFqKNldpKeO8IQdMkbnkwjed6Kp9FswXqJyN
P8IW19zRDBMx79C7zOIyx0nXllSI8XmWYdN8gTv8+tLDzYWcI8vGpuo7YB/H3vAhLaxO1+XHuGIa
8I5j6EvfbTDmZmfZrBCcFlapocwWzUi5b4lnRWpTpQ6KpymcJKbG+mpoRppAyyAAiGsw/DoevOup
KvtoD8CP3y3Hq/MxrAHIZsMQuMSWsRMbUjIdpVRtcuzCfE6rHI+2KTpUbq7mQ8ObKllSr0sCSueN
Xlem6gXcRxwZK0yb24sZg0bssDjbgHdkYqYqTIBMazmOzl4lyZZExWh7kxXtFPbfCPTywRPjmb/i
GvSPqokg0/kYLUMwnJqt10tBczUYzFsEYEr3S5KFz9muM4LHata+DLjK8WHnjNODU1PHCmSTkHtO
du+bUiuNWehEZHNUJ0mfRqWSLMYOSLe9Kdd18q7cfdd2hc0SzC5OKscam2Mh0ooRka9PzmddVvQ7
CIaY0EzyCWqDSUdrky7WnwxxY1RKGXX8Ti2YRCtg5zGux0xtiDe5mBb1FKTjYIcCPFEynHxIBn0b
urzbIaCLoRL9nvX5lFcWHF9X93iBmC7aMZkPBfuuC8HSb5fHkCmRlmzUe1ZJl6b8AOUoTwo7tS65
TboNLpylgBWTryEEvy26GCa1DWfVxiw7BJCuYhdKBtDOaHKSQmlH9fjaDZioPM8uFeRAhDLPMPR+
TMew9k2cA88gdLzMhlV2nywb2qdwo903T6wRX6xhcjA1t/ugRb3NKx3u+7QZ1A+0JcO0hqxSxJYC
M+NxerHbGDqvhVrbpFOlgPGNgWy6JVsO9Rq+hFcmJXQ9ii1NkismrRhgziwwJAQB9MV/modArrct
dMnbYy+FbH5ELTy8RzyOWLZvM/yRxsoDz9tL0c0ryLgyBAdhAJd8vWhsAvtoaM6syUFisXcvXkxi
vEKkZrykCZbqo54EohI68637EuRp2z+kQjWqdh3mTa9lxnNxlMsUiUNiV7GJ0tp4wASQS2YKnCER
kDKGXuEWVz0SmfGIGRQpYe0SQrJEmi7bijib1HAFALyFgh7L2riOYJKWVqNP8vSaB8H2miqmxrMW
vop9b/tig0SbK/v9IYIQtMMGVwBMaNE1rvDxdOtbiEL3870IptzXHNbPLz1UV5IyVWlq7/ZYJ29b
SmbIgTjfCYiXKctPbeRgU1AllJcxhpo+C7qSqUzDNCrUCGfhLO/hUdAg09YZE7Cv7mV8xPRwPpyT
JYMFFaLOt2Xvr/Mt7edz52l+juiYYHPvMp6LnEn1AuXyYTj0VITYJDwYvuQRHnDhVtLfJnx+wz2I
b6GLu++RIUbda8FSaNb6FI5ZkHYjWR14CLhf2J4tvkTxHLrKGr6L+yEWxNy4toeYuQ3TcCqaZhhh
baJZ2l7LPYkPsOr9GEwg1/D1QBaW7alfryh8diecq25WXSFsYLcDXP3a8VrpKcTT2xAsS89hiFiM
OhzjIof81FJ0Ym7yUnnTk0J6DJoWKtVzU46tA4VsWpZWXhjqJncZC7uagvhsgdU5Jn/zwxZroY65
HAJXRkkPMfcuYJjnyQA27BdEx+G1i8UOhgaEhdJyQ3WawAkzjGw9QskLKHFP0uVy3lto2Ed007hK
B6MlP+VLV7Sxd7LgWRNHZ9kKnI55g8ZWNc5zy8oULH523ctgxFrxDg+EptzTIm11Or0Yv4z9l8x1
Oilw2CX8YMJJ0ipftkhXsx9CUao4H6aHofVkvPJtCgZAACvhCBP8mJG+4sQ3Hz7ODeP1GGjDi3jI
2r5avFjic48RP5i+Y1zhNiBdE5YJjSJ3DKKeNWVnVMCPIyTkw0JjBIY8U5auLwlOcgPtbTPupd5U
SCuX4AC5Wzupdd17pcMLncgmOfpoMKA4bnQrgT+FYdVFLAsLZiM3lHtnAnkCidTxsYB26yKviduW
tZTLChL+OsHvHaLpm/3SG0xkXwW27ZPr0LB8gdEFXjAIDhAEfV2zOQm6CpS4Nb5vU8AgBayT8vi4
7z45zQuSpBc7xHNTQCJWEhj4yLSH2IZSx31q6H4D2zOIEjJllrhSLJyQKUGFb7tzDYyeitbmeKJJ
A2XH+0Dtit/GHpK8WGpyWFzZhds2lKuZdnvUED/tLqYMEm9VipiP2MuN2yucZ737MoC2HZQkBMO0
xGqSMDppV8wmqzEdmhNcKnAEo3M+xBVIWW1ylpOctmJkFPst6+3WXCcr8oWPOWbMbE3YSyi/4Npm
X4XZmb+T0IBLK+zSboIAgrQOYvSLMZeo2YOonqIJFCbs8uEzJmUh6JUgERRnmttmuRpo7OSdR1QO
fhA7g6mVyIR/GF4NmMQYR0lVEVqKNqAPgjW8oHM456BbzZgLx934H4uK0dQO+ybq8Y4z5g+pmYe+
Dj3cGW8zCenlg9BYMQDfQ9OWfQA/Eag2Bhuvegx9JMXaJOtXUK05qXhI+uww9GvqHqDxEtMK2t9i
LcN1h76IggJ5X/Y5PDAPSzb1Q9H5bQ7qIRNLcrljcC4qk4bmSSV0PuaF6yIdltuyRHu1jTneKBIt
mX6wufR0WIKE3i/Sxfv1qNu5PQ6Uq+VojPVY88o1tg4RxmXho54khWnRAjwKuQ+0aoR17RdAEhGc
HrSFZVbmJXlOQMO1hz5LNl3DYagDeJ6JUcFAd7P6MmthEkAlTy7R+pnjYw4WVXt2XEn6KXLtXq2x
v90tHoiO4Bm/NNTebD1IUAivXr7FMOmDpaDqDZxA1z3S86WFXQ09NDgibuJ00GPhwyEip4DCqvSA
5pVYLvoVemsVH4hNKkQy8ejncM0vozTaZJFHNg8r67jn9R6tY1giJejgboB8StZxj0LhBo4RQ3Zk
NkErmxuq+2PvmsF9HeAYDH1ub4PkFt7NboUPQL63cBC2W3Qet0xNcHiV2h5YHHN6G0Tpxqpg3tz7
qNYYwoG9T08oVGacuHuYIebxPNBTEam4v4qTluAGSEgPcvVQzoN1PGswKmJkWgtonzQlIo1tamsQ
hQsYOLHosM0dwwHrafYedVnYwefZNqTuDE6JYgaZTJYk6yypE8ehmifnnL4Mcgq+NSNyx8LxTAfl
nkM597IRSZNXW7JMV0hFyRFmIljjfhEWrh4ZhKazRoCrxGwP4zEykrDIwy7bCzp18BAwy75HF6pZ
sqduhkfeNds7KcqQDWN+0yLlGsJjh3ASPDQGdR4cicf1LqVZ98FuD+PnfhEDmJJCqttkCKj9vvhs
bwsmaJpWEqc0OaGdSCH6h5ENJAlD2NemWTmHN57H0TAB/0FUxpbpCpDDo7EM0KtGXSjVgKNwBY3g
7BceD6XIkSkVDOnRA2eDjuA3IcRrgkT6C+vElp9UIqehHAaz0WPjou16XtbpTm9CB0ec7jPMzLOP
dbYO65Yd2ywlKK4Y79oj09psOJPaMbkRLVnnGwj25dkh3Bbn7vNpEvRVtd38tmOP/ADAB1OLDasQ
HjNub7dydDEz1dxAW+toJjA9r8YlS8Uxxu3ntwlxyQ3dTYxDsV/iB6Kb7dX6flfHdc7oXiQdUEwM
FpsurBRwd3UQZlHtYUh31CKJ99CUJH2QhaVjud/Oo5+YKrO+N+EnNfU+vI6XHaroqJvA9u1yk5iy
5RtWOOKm+lASSKFDUukBIrMFgc2LOlAh6VxNk8yHQxarub/RrW5EBVG81NRpyMPmRGBSKa9nG36E
LchDxpdyimL3FGOyx53B+XLhU9SO4/zWudmNn/pBzFkNq6p0O6KOiNJbpDEq/zH1Ce4SYzth7Aru
dp/eptECxGEbOm8eORHmWwjHzejrPqY2vgy6MctftLN6Q56IgrZMBk7yOm91Ry+yjSCyDhrGrqUO
yAYBcuVD6CcGqg3pXZAH5BUFJUp7NY4ir/msyHgJW4OFHDkImeKwc9g0fKgrL+OJLGE/wfwUZk4o
/FU4lQGm8Tl00XxKr8MRQ3knH+16vjE7KnzUlIk0B+fFtgDeSDMLo+N0ERV8ZkVwlrb1UFy3Xffs
/TjulYlzDJwsFuTuMkrn0NwwnJJR1cQ0Sx52RQJTInbYDf7uUi132cLHGl9AmW2NUykODevD/Acq
tWSrVTYk4ykgDNS9cVvD4WFHhbqhZNib7rwOYZYIADYusIcYCrT5lxgHai8KoEtI1Fg2yajoBhe/
G/iZT+dRB5E/SxxEUE8JVN67IqNyXq98qszHwLgY3fbOtxCygvHOzYOFU8qrCn0MMKTbO1/MCe3e
1o4zeaJpSz4JTvOoDFbSQGsodKiL9YJzBG3CzIOMgj81VHona1bPsHVhn80EoeLzYBIoORMbd+yY
iSBCzta0in5mMHiPCoPqn1fckS7rP8xKaD7jWFE7/RrYTiTfmB8BHrh1XFAZW49u+SKiva8BxIS6
2AeZuF/oGvwJOvvzkCTuT/C+0ZjJhNnqKcvkWI0AyMs5ixIIREXmTmmfHlke/8qa+s8Awp+h7NCE
msjJnHZUXRXUtaHRsdu/N7f/8/v+X+27vvvfPZL5b/+N/3/Xxk1929mf/vu3Jy3x778/fuf//swf
f+Nvx3d98yrf559/6A+/g+v+/e9Wr/b1D/+ple2tu1/eJ/fwPi+D/f36uMOPn/z//eZ/vP9+lSdn
3v/623e9KPtxtbbX6re/f+v89tffwg9i8X/+v9f/+zc/PsBff7t6n7Xt9D/8xvvrbP/6W5T/haZw
3smjLItp/DGpt73//o3sLyRKCLC9OA1BKfzoNKGWs91ffwsi9pckzTKWkyzLEoYvfvuPWS+/fy8m
f0lTjOMzgCw5JdBz/D939od38z/v6j/gSXSne2VnfJTw95my/2l0sZDRMIVwDEkSQnMspp8aED1c
q9rEZ0j2ew+XCmmiCmRhSJWlaVAw0sPEyeq1QmFjkN7vdy0m6rht07OBAXYD4cQuJAc/Zq8goA1F
KsfgMHTdYzRGwOepzg6ia08T4vp5nMmNz8cziyJdq6YJaz3msoCqOHBTS6/mYO3Pa8pv4fqRHmID
QrenyC9WVPGdDOuVbM9EoEmVt3CZdi69jnQ8Iv/u2aGfMnVo1w5VGUyRCwCqVbsu852L+FRgIAMq
ABYErY4N9CIS6zmDsW00fWQWLxsZGeJbL8pY5Rdw2I2LIRziso/zBxy3j1Y1wwkGSemhX2xUivFT
2LG2NEO4FhwFSk1KqiSBtNgWHjZQ5A4RP23OPqBXBzCEQS5DmdJqG3z4S88VMThEG0Vp0fQrPzi5
IrMhX52x6V3PpriYhDRFBkD2EKApc2CBvJBMrFd9J8p8zVrwje03H2ioyof3wwyhqoWLqkv9Q6q0
PHN+pNsi7qcoeNkmkVQNYXegUH9K7CKvJh3cR7IrepZWwbQT6AR3N/kIvBLvTRoUdYrNcPUKl5Pz
5nnLKgOsqh5xlxgN2HbkZh2Yo7bQaHAmZJNnpFwfpmQr/nI/fQpAyEJ1FG1VwBHfJtglxHbqikHm
bTmsizxE5ruB71adUqkqW6XskUHPpYpwzmNUVpwg9L+UGE5ndQzfDsLJAX5ZqsjXtEZpD0DKBksF
IzQkWBxS7kmzAcmMp0soMpaN7jH3tw43+7IhTymXFT+LxBS1Z0NfgW5iMk0ggx5X/i0fSL0nTnxO
Cgy3dNemL4KAaqh8m+BpjndyYbLpxOV+yR27aqXf7gxPrhKih6t1khxGOmvFfWOvt0w4YKoeermZ
oXddfmzxZoskht2RpAMrTWQv03ipCWr2Ax1VW4QYGanXdH7vLKByTBkg0CTpSaNfB3bN/Bz7mzb3
MCge8qycd1pQEaiLcU1/iCFvzky7A5nJD/TZqnUC8VkYwC/IIOosAow7hQEcGIcWCwHQdhK234MY
mGCSjXktVJBXPF1uAuKWYxo47PK1jY5a3vXLfBG7YSpo14ZH6gg8TSC3GoY9r1sH/Y90CS6WJofK
WBCvSEyGtkLwf8nS5ElC+ZUvsoOLFIwgW2MO8COwpXEuKeJuYddw68S2TPxBWHluMnHQgr/M/egu
Yc13SlHwVwAVb/W8QnHE1Pu0vSUw9yiZN59ylvLaR1tSLrCvQmuJAS9i+8uE68DmDSyARgB+hH70
V7X5B09j7Ez/mQ9alguDPRuaGw5VT6gK9CHOHOFeRU13EQABSSCH2T6jfGzrqedtEcVbekxj+qiR
m7Zmvpx0fpNy8F23bHcHlnyRPQ1PA3AF3aEoYS6ZypjSTxY9mUu/2ra02fo9aleNgW9okUp8hiwx
xylKi7VD1m67Aamc3wOgN2qvZ2qekVt0sc1O05RfTJSdPH6j6J1+sSndjtMYPabkuhPys0seI6+S
AzYuZiSA9kg/4ysAvQzaLAmISKvSpm53nL5Ajq4s01U02eeBbdfZzkyd98lUTGwbjpA7u2qndTxx
lhURbbsz4OOunDr+JdwkuUjS/ivV3pwDvb6lYXYgeq4Dbi9tG3wHo+cqXfUl8fRSufEiQ+FcIGy9
I3siGBOc6I1xUMEWOzmGPRz1wMrHSWQiFKK+/boYMIEc8q/CwJqWYB3tex9BkyRuD6jd7uW8PW+W
quojN9IR2ll8FOK8J1HJWvYtpwFU+HW4X+V8uSd9EhcNVdEhAXperegrdRo5Y9Cwg4viNxrHfZVD
Aq20cQ65FrrdNdNW8bGFeFk30gqg+mlqGTaC4dNHrLlbZrGVCoBUzRGtgJ1EhzDpLc607Jjt0hU4
Sz9jXsIc5sgCtOmPM2hyldLuPVrYvYMIX6PYfbxy+YWOu8cWzrtTa+BAnYm26FuotCOvL/aPSomm
M3y2dVtmYxDUwAO3+G3KgRGhUpoPcRQ/BEzOhUKieNicuJ68XY6TzeRx0OcWXBPMqIwvxA3VihS7
hknHGqv1Fs6H3xosCgGI4Ns+l55BG3RS39DCgWNLB1AjlXa7aMV308UTcugeqn4mehmghlLNI1qw
0Zy/BnmC0qfbYRTcXBqt8hMMQQplgy+y9DAJvJEZ9lBippKyQFU9P2rQ6asR1ckhl8H18imeBdg6
4zgdTSraGxg+QpvKdObQD9+TaRAVirWLKGS3wR6MUN9KNiDC+3LSHdw0MARUctQ+hQz3R3QDC80j
SEwHBmDdnJUdpAjreX+kTn/J5DxVmJ9qYNQ7oIep03pZli9xuD1qRCcwI5+IiWnNWnXHBo9jCUg0
VLKYKGx4YcOypfw5TN0ZhyeqnLDHVExMt8PwDSPCH1hoNtZki44tgxMKi9AmXOoMpiVFB6ujUjry
uSPDA/oNIDKKPYLnO16yZcm7noWuBQe3zngEUMp7dIhZGyM6nuGU4GugRFMF1vc5pxIc3QHzYCpD
ktCCyhK2QKpnri9B1rjCqNKJbTs+XQPhvZXpd4pDCW1EoQ6RH1egy65ce3sZkjplDnBfM8hy15/V
wi4pnnyhE7FU48i/WuuePrYSquJ3pGFvOuekAAp1TragmIYEgACuX1CUkNDZnF+NGON6ibLXjryY
XJ9zMOtR4vIX9Dn9kcaySoDPxmgY9RksP72CByd/C3zaH7XitNxSfxjbdIVccpnZUJzNsJVo2tAi
wJTa5RYOdTzH9Yw0hEaY7VYk/MGSELZmGcGDCt9CjwaXh9NnhmQuZVN+iJW9oh5NRRQpvpqAwkKu
umQ9vU2ibsZziNfS+uGVEHMK4hZI5ZTdQD/8oQFiXUzcYp5vGR+TOX9J+Hg/d/FwimaXFX5DrEpY
c5XQSdwuyfdoWeHALjac0pm8yiFehfAzcTzevQyGbSxTmX9tV7ZdsBTvljzEEqU8MWhbS3XTwR4X
BAL3Q3tUr8mqw6t+Cz81y7ofYGRcCWNudWPpJeyLP8MRqhxlfEKLC+fO9tRNG8QNFH/la+JqEKlx
wrN5qaDseEctfciH7TqmAzxDU4wbpxP93Pas7LKxWDk950dIzuTVJMMM3dYf8b5edgEaRqJfb2B4
+clxsxUbxmWLJdCsbGR20BhwYz3oF/09QE9oIVlsBsxComMlzgT+6OgES6RkqB7dEpzzPn4yY3PV
5jIt89LmsIlt7ZNxIdrVqbmATOAhCkxyIngsCgBWIc39sHRfenaBtwi4eRivobNzh2j3pZmwHoD6
DwitUUm3FXiIj15HJ77T0V7baQkLkCqqvSNzHeaMVG4j17YxJ0v6w0Ju+DZf5zmQYbdH79Gwo9OF
9AvB4MrPzRWn9DJizhZROD4HSt+bWH5NkiY6BpLltTPT3dIt6PnrH+n+PDXNXnmY7R7Q0j6KieM5
TBDYFMtcbgT/gwcyABKNk7mQMWQJEpjZwcybfSZi/85IOF+Ejfix2riwcsU5T2BCh3IQa2ec3vJW
ssstTy8l2wEscLMW7WFjw2tn0WWJEvPdr+5t0N/GrY/QBY/FDTCRI5TfSbFkDTktq/2aZUpVfmWX
8UoBoCJqHeko35sZpsFr3djsm13dRb/tXzH1DvqqmF92dtkYcrIyeY1mNEX7nmNfLzFBwcdvSLih
j0j7pO4kb2uXP7QB7WsNm9xKd0k9BNu9nh0mwrV74zCHnXlcTdEOXghwaLza4GXi5CYzd4yMDjrR
ohJdR48dA8Ku5qmcieJlE3F2+ChpKvUxYR4tY5FT9Eesjl9aALgHSPIVyFwzaCaqqWZkuY6Iv5tG
TBH3YP6gRWEeEyuzEvnv0zrmBo65KwS6rLtbwUeqdaQuMx2eoHtk2u340astBt7BP5jyomuRGDsO
woT0j/FMHttFBkUHFT3QX0IIrnEkGMM1mJBhTaL2ttm3pz5qXsCruLBo4hVxw55d1IHNxJC3WUm+
NX5CYOP1sDS+lBE8W6mTqlgtjsYYwaccPjPVfm9gJlzCm/eFoFN31hn/CpbGtY/XH4SI49QEU/0y
5winO0+xcsk1tjM8aKCF2zYzmtMtwmC+rgeiopslNwgV2n7PZf8VxH9XDbdo9sQFQ9pSTsF2s2nz
SBt0Knh2ychDuLZfpNMtuuQLqBmpBMqFTY1iOSDqG+cDwM4UKQIEbg7WAxxWAg3Xtt0Lkyc4PYL8
XUGaBk3tTNW0ewlHr2sp21stc101eXRhKdyFe1Z4JJ91D6oCutODRwdAQlSTE5wDS3CV4oQ/umxX
xdRnupBpJ6tuQyyAIpB4UpDeBA9huWwDjLrP4zfXZPoalC/3pO1UzBkcjglv8yrT5Ozlqu7QSoE8
1HwJroxGvF4dGjZAJeI8/Ky6AJ3H9d1g0WHB+iukKvaqV7BQcbRz57XpDKBAmDHPCGSoO08SXJ56
gkrerSlHsqx3ydSMpQAucVyvk2C4Na27DAJGz6ntxyrPu7Tg00cHiWfXANNrK+0r2JZANBNWWr5/
CgSMS4OEoxtVOAfyxKie5j0Cp7z9FnAxlvDHPbfIThQHDyJsl4dY87ct9+64reom7XbAElG2lIoO
R4H7B9DcgkRixRWhaVgMiJXFiOy8SNG4yN9BublTMTq9bk2O4OvVPM6e24GRouryK+R7r33cvnU7
kpSEDLaIFZobJoVua7R8cFlKuti2AI9K1WuXPkPgKy6BOrMD8OH+eqcqqGFN8r/YO7PeyI1tS/8i
GmRwfk0y50xlSqmp9EKoJFVwnqfgr+8vbaOBcx9u4/ZbAw2cY9hlV5VKSUbsvfa31k5Wg+QiUklO
InzOphtzMJ48c7fo3bfe0JZMeu9tUrd9uCd5RNI59jFeXLA+JMcsPuRxcxv0Hkc1qBbvf7caEraX
Zl6+VqarHdvpbFRHLy4fYYNeSgE2jAB7LOTIWvGhXmXK/uoNiyGcr301PgiZlhf0qLF3Kuzeo4P2
9/PSXwzLoA2P3PVYWXwc9fPEJq3JFDqyf8nwLWk3ZdQNvMiWf0zrNrpRM5dDKAu2nafaIsK8Um+z
lB9UWF+9NzoHOtZQdTjpu6oKR/KNg8nQ5kD01a11ZLyOpnRVtPO8nQWRpa6u3NOkqmpvIjwVniM2
tPVfrVj49dX0og+TsWLOyyYiLQrP+Diz0JT2U9s6A/qCFiZmmayaeTrqAmtJUfkHZK1tXbI1kvlf
OJsPgADGFnWGcjHlhWbzCJEgerfvzYFOoe225mRGPFnKDrWhYgyJVh/V24i8IfqEdA6JdBWhjOqW
UU/xWdcF1iSL39Ssv0Uhjx7zH/pWeIfKlNY/IOy/ou1/CJL/Wwj+vxCLz8lXW3XVn/6/qsX/ITD/
PyUpI7P+N5Jy8vunTbDE/aNP/yNC8zP+kZQ19y/TsY37pmjd1lF0UYf/0ZQ1w/iLGT9SrgFQa/rO
PdDjX1EZSdk2wK4F1JRwXPu+K/VfTdn6ywS/tXQdfMk3hI0U/T/QlAX1+H/YMW1GnZD+uoeq7Jiu
bjv/BRTOy8IQybgEQ92Jp85NEISmIj+OMxxCWpnUqXylq7EAVGIi9xXZlDxEISYrg1Z/3S6dEzA3
nIJq/BgS58wfKA6WJV62SYl0zJDxaR4pvwf3LoOk7Yg1VjBWr+qT3cofzv5PQ2DHGqV7gyo6xAvl
Df1cvp0c9UurG31b08jLjHbzCuMwo5Ukw0dqnmSSpkGHerfy9eSqwwEE/oJgMiTjh7QfetPUQzNp
qBGVfEsS/ZS6xduQSLp0MERhBIltN4cO5HE11uAjYqzFZok2eqJ8SA73vMi7OG3BNbPTF93mxScE
L1r8R/ZJ/TCA/+3qWlDozSX25gauMvZXifMw8IfnmEC2Te35IW28k5GiqXRasq8KFR8SoV7J01Nh
TEZ6aDrxG4Olad8bX4wkvLBoRkL72y1l2mzmL6I0XrSkareeYaOHUZsvhrhVdbvJtRhnUN9+2DrA
Uov9eMyKAKtoOANgyL7iF4dpW1FitysyL96pS8lJ7Yqd15bsJJuNbWWoV+mroNYbew3Xd4pzAI6O
KnlKGj7WnjhQqLOiUlOQO128qjNXD7mAN4tJnl7DKAw0nLVMH5q7dnqm4dJvtkYOA+sO3aWTj1af
XIZqueU+ik5bRClz+CFUH5IMQe4Xo/FgrUR7rLN0J9pBrEtEdDnP2Hl6n7m7F+06787DqZvp8mBl
9Omrtm0bDsmmDOW8nJA9G9bHm0e2PLdhM8/6umzN64DKUz+XWRcH918qNcz3zMd2lp9mm/q/FV0Z
pBkaus/5WZQ8POU4b3O/fLa8gm7X4XlJqgCAEgslQlk6U5hIiVRnIyPofotL3dA+5t5qN4352HT1
HZpztD34SO2yM4aOZgUmA2sI9bBUwwbB/4dxsW1YUJz9ro4lvYRpMJQRYNWLuROpfNREQxG3pMO9
eoSrTe8m/lO6VHS6lpetyZz4iclvL4RbB/6k3ECnPCAu4gIVcoXK5BlESNgUdfFgaNleK/Q67L0X
p9E+WtfwVznAxKZX0/M5apZpBUV4prFHmDaOgm1JQbS4n2QUXOLYfK2G/EdLWO4SG8xMPOIuvCT7
nq28W/ee9adKmhMI6uvEw+UojBdaTNWbqgTaFAYugAz5GBvvXloSgFigxFjuOoqGtfCTaQNec7N8
fgItLSeN068YA4DeSODR2p7Xthm/5PwxaTCc50WsRZOuuxEFye020yS/i6WcA29gl3SSszC5RPzN
2ovr5junzQXzYhgHt8z2wPtROEBRCKkhK88JZwYu4VIbXn0FB9iy9Wfl5VdeSbHyc/s16019nXT2
jcf+oBfx3tXaF92vD5Nqdk3N+MYmRYA2b7ylLTHxXiq5/72jlyFb+I2FQOvFdii2ddQf7bJ8IXCH
Un/OXtyousWZeWXQ9wWPriO0+Mx05NP9X45dke98BC5vHI9qkm+x0b1j3r1UKfHJbJVZu0nVB0Jo
U+gUI1LI6K1bo32RZnEpLNSUziBBK6Ido6A9jRkSIyTalpnml0LQa9PaDicPDYOY/m0Rt+jSs7dd
ovqXb3XVJroz69Tt4Hw9yqdHI+Qhd8E7otcucjNYIYhUxIz91cnvZV+nk0zovS0KQZJk8w838tog
RmcIG9O/4I3b+rpmbZs7PAk0cF7GZQNRrG/aiQB3V82sct6Tplyc0qn4ZdXUxTSAT8OA0sfU9V2L
2jNK7QYN84S182ZJhMRWYx2wryU3BmUn1YpTKdSqRqYMRDRcZxLbV0kvfubW2rEr4NTKce3m/ZZ7
9JeXp49ZxIxSnCDBmOMVCyDR3cpVj9azKPydjM350EXq1isyBePJ385lT1E1lqvF3cXTsAN7uHUG
kosWmZtmVp961du73l6+4qRZRct0ab32Q6uMaxGZ725kF8HI0WYr3uoimtu1E/1pI/tQIwsAb7gb
VzmbJmZ52wIRwahG/4zs5pJGvNhjZ5qbAf5kE1cA3LIaH6yybJgG1lunYdYzd/G1ap7b/FFrpqMz
XhrHcWGNo0+lxg3kCtfYFFsrm9Zl7vDEJFX0q1fzqS513prYDUi92+mD03LNmdeytM6qlGrdjnhd
zC/EpzIc53Y7ugI4OBWrlHXWGzs2rqPERlHlw4ePjWnTVtWjSAT363gbF9pKrcaK0LlkdAOHs3/E
32p0RXM8mvhsMrwfsgk78o8RrMZPQNn45pTDPmsZus7lN0yFCOlzPwqj/DEaRfczec8V8bxoeHxD
28q8tjb9uJgyGECeN3ce5UrvNsqrHkgMhKsxmGtZoyn4aJOPZVmOesposYBnuydmpFqzx71wgxdz
V1OWPFiW9HbpOIeWUJ9+uzD/EWfKjNcpSs+L044sSBllMLf2jZEdxkt5MezxtozRmYZZD/pSX8L7
fTNtUU87nACVruMJGQMWA4eTxr5mWVwc4Ix1IrTmyP7On2RZfrpO5asxTEYe29TxtZVg0Sz4HneW
wXfYIIupLRkTWGzRYMrcHoYabwBDu9DQs4tfqavv9btCqlWTqRmFR/7JE0vbtVqpA4ktTwOhWevC
enN8kmilrmk0kUvozWoMTfXKBIZ4VCe/lEV7a23OeKM8WFO9c6qIzSdKRzJKDwjor105vdb0xxB6
+jeB9Cyqd4NhGNuVgyj19zM3sLdr1XA3RjbnQa+/uhqPNcr+XmSyCggs2S82GFWpgeUP6L+gPC8Z
mvhdPXoxps5a+fe18dXoPXJCXOYYB1DcJdl2rCFS22rpcNbYa5sDo+v4ad6sU7m14Os4qZAac5T4
GYdhLakRWVPwHUkv2bi2ePWYS4K+rko0xCBxkFmatnq3pGC2m/tHw0L1cdzGplJ0ftdVQwxklT01
BiuZmup3njfh5JTZOnL4JgIpcBW6tKqe/l462S52DMpEbzgm0njuteyt0M2ry/ve+uoik8liIiQC
35lf9ZESQiQ9f1DqALFEeqD0+ciT+OWkU7maumRtOtHb/d4Y8uW4yPkWW/Pr/RNq2p5CdvybmmWD
cma83/EBINvz1GLMg5wI2Lkzc4dyjCP6PsWkhIWAcu/NRHua9RaWOEatPWNV8Er8UAtVU+9c8snd
sRRmN2cszK49ILOFN/T+kVTDfKhRngzqQRb5wIvcX5fKSd4Erovc97es+wu8kdMwAll5AK6H65/E
z1SiK9f2sep/i9r+cfHMUuw5xVGIY1c6ZZiZm5GV44GnCtpVZRr03vEL/N+vERPExpLDpa/tbaKn
vyKfG0zQFDuklMj2BflqMtOwSnI2lrF5aturLOzbIizbtiQ8Ijmk6OZ5JJ/iNFdBHrUzoly56joz
cBcLnCzWnlzdjQIflx1PAM+LX8/Mx0+20g51FDNrGjJaCbfTw94fwCuEeaLtYBegPcFEN79b1X1A
Z2LnY+JLiXb0WokdpHXf6HgC5dduKCmr9NxlgsBFYjfEO9masdWX3j/X0bkUTBUoxrVODxICguCS
eaVMk29TejCY8CEPSJ63JXc2fRoTJ5eyB5avrIEy0O5j/szwvyTrpIKkv9bCrMJ7fdXNM8ZBksVh
tbOACbq9li7Qce8HadrtoBvy1TT6v2qNW6THG4rzxz3MFe3c7Z47g36/HJlj3qWYkzYcevKamQsw
TjTL4rsBFbbFbtTrtSHEjyuGo9OF06Bdl6HaZ70XNmWX4QasV9MAiZQZUZgb6VMyvGBIe2nSuQw6
p98MpViCHN6WsnDcdBQH+YKBrp6TN7vdK4J7eLvcFduf30dlvDFA36Y5TYvD2rTly5goCriTzKY9
OBFrtJyx2ICaXPQJmTLSxi0mT6PovHBwm3fCk5mbXqtFxkE8Fr/xyUywGxOrxNxXTCbFJrU4RPKF
goQu7OX+G7VkXhM6/xJnWKMq6zm265c+yn7/fQaPlroKJV4G9tDYi8SQmBR7x7wrpGL0wFG5KWq5
0KJEr2jYV+Y8p+VXNReXhSs5HaYrbM254/WN4EtXUIM9PGv11KjifXHFylPastflefCo8nJKiAL3
nI93qa7jg2Dkzctr7Wh9ynCCWAplPuMuKEEhilKdbBJsVzPH10CFlz1mw2Cf/YxeItHsrc+Ocbuu
/rRavG9sTs02qofV0rcUI4xPU3WVlv/VNfWLJ9sbajnuzPmPY9kLudNVjxaQUkolcTha4rawZnI1
lL/h0b4bPzIQA7yfQmKTSpddMVX6bp5VvUoauZHVHQkvHWaHxBFrI73VAgtU5wL7i4O9eHjHifyk
m1xDGVUas1bE2JtMTGqeoeIOSBdvayfNFBR8ZcHCFInRR4zZcvko7Spjyii1c11zivTUuVVfv4xp
fOzbSeIoYIRRFsV3h2GAXMOSdN/ZyUPNdz/Mo9V3TzkTt0+vLn7bdXPI7Pk5zaxNZtGb6bOauEys
ILa7YBBLF2qxcctsMRHIJ666Pdx6bNsLkeU0LAP3mJVUu9T4rdk2XBFn46TxhNLRCeBvSXbosx7z
AQ3m9GF1PCSE5G1dYsIiXrMiNyWSeBvt0xp/Lafl1q2LCNfV8hA5FO12xzfAWPhWmLP1Otms4Kkn
Rqy9Hm9AmAc8fVYMpDe/5DRql9zLd2UzNwcrc7a4RTFdlN24ce90mzd/0mxMa9GPZ2kjhIuvdnI2
Y+Rp74MvcXNUV+FNsH0u10fPHIF9CEryX0+soQSsBbib9cYK7MZLz2LcZ1FCiJdV6Jzw8XeTyeeq
ttUxiWE9Eltf98NkPw6Wcy5jAmCrYu5Whar9VSvzb3/s14vZsbBAOe7B6QeKbWtIvYNqIB+k76wA
HC9mdP9Svebc6jsz9q/Uxgyyp8nZG16g1d+Fz3hMU/ULQHkVmnZozNYnMaEZsIKNRCy4p2V5wMyU
X5NM1mjQ4hXn6HGZWgbtc4sf2PSBEhecTNoU72Nzw2/O/HZg37SVDi2rAw6MbT88TXYfBASuDFeF
WlUWZ2yqMtSM/ne7yP3sMJmf9Vu2xDlT2LkLm2yQAFvVQTrVH9b8DXV6lU70akptDhsd79EYPVH3
uBm8WWJH+mphV+mVlY2P09i+gi9q+0bWly6V9MszVxX4VpBFCEy6w+M+Ue3wnbkIQU0UNZRSSRQW
o9bB1IxHVmRWGEi9chNVMaUjFnGoyFILhRr4uHLrGHv6aRLyCa/zH4Z7Nu6sk+W0Byj2dewurNgi
8Yz+lnmIxzpcS37CbTy7Rv2SNclLa7ah305EWN3vs6p4AmeMVnpcvedM66YRzDSjHevdoO2qmO1R
vEv+1HzK2og2cySe9AzbJftn0lO7sHetNx71ptZXaOrUO5FX7fCNqdyuVqXCG9TqOSgGCRmBp1Ew
JtL90gyFR2HhUPc6PKoGa/vmaUt1oZf+rRj7U9VXV/wAgXTyZbdEfLsIXt8UaX9Rxh3rWSa1bbyr
483HhTUNHbbwNVD5l4sfKqQHjtBjmsNoi+4Z6xaFn1gOtUGyaNENw4E82netL7ttqbrN0i1ueO9s
TR/m0PqMRGXvoyz99PCAZly6y/DqKLvfNZIyzPCj89QYGj73KQDrUSvD0l4ZIoSpJpFDmNOFWSpe
l4kbn+wMFipH+ESTpQp1omX1yntyXIaOHPNPy8IMv2rsMwEH7yONcq3sH/IculUsuMTNaat74kso
85r79bNGtHpAnf6aj4LJvpkQJ/UmjF7uSkMPW2Sa+0ep2125ajDZufbAvehj1mHYGODMR+XNX+5N
Jr72jFl2RVIAk0oC/21JEM+4qbwK00Iyw9rERAEo/M2Y3WbSALqStacuNj2nurCI98+cjtfabfbT
4qSHGjCWowd/wUDKXtgu+qvUcTa05gnHT7V2Ov+OZ1m/mcW4Qd151D/GdDXjyNz7DP6scvjdTuVb
PjCKswvNRePF3p90wNFYGdwknzfkUwQEu/kv6o4ETJVAheP3XmdIwK00TniUr2Pl4/pO8AUVThqM
4jrbdXSIzWqH/3dZtxZSUWq0h9jRhq3P6KuSzs/sga42Ttts+vihA1Lc4yKjTZmcXds7RwNdLEyo
AMgtBn6pl9NAnysXEbR7HX93XNTRzu4djg/KiUHWxUqVmrvSs/R1tM+pMK5+Pr/7xqBtyOTYRtmo
NoMjHvRImhAl+rZBaQ2GEQ9RxESuLI3fdWkSfCF1MEzNigKNU2qdGB+u1t9E1/2aOgNpxorJOc2z
cUt+B3fvPZW0wMy58gArt4vbnO//NzS6HPICpp3TmFuV459K1XDVfXjiqb/0lfdgWstrE+Vi3aRy
p6XizYT+KkYeBEaAYC3TFEQafyB6lb3jx99D7D4b6lgyzuYqdOstsWCgPvAqenW3OEW/eNtenGjc
jBmy97RhN6YbZncVpQeOdHPD31axgZS9bElreUo7x9jyMYyOuZ70+5llXY0G/CaqUE+raN6UVbWT
lf5ouSU5hxawcD7Uoe89GBEvSt2wcKtc8nuEvrbuaQGDM5FCTHo1jp+0cpcwY8Mz5Oq8h2TsasFI
lOmEbZyqKBVfBZs6kplsefc45VERlHyWAvI7iBf/l7WMSPrJh5k2/XrGmd+11Stvj7ZXbH4sUCpc
xn+jbB+18X5MdtVb72Qnu+OYj0aq+JiHGYvjBKcKy27Bn9Vww2lhN4HVDLcMnu2IX9TcpW17GV2z
3pnYELfMKq9uVTsb+LTQKhfQ5QI5aFDzbz0FjUZr8zo096Up3ocO0E5l5ZszFa8psSBbTDaaDpUW
NcJfaz4O1spYxU170bmEVkuXvMZR8VNYBstSRfeQzAZLjOv8jAUPCNxvvZDogSwQIOhoTgPYPZ+9
bMCf+04/e8xJmSZAXjnucPbM3qaFcYI4H6mBKYd6C4t4riuxNhTNQyms3xqxpLE1XGonh7Ngzjl4
9lNv2jzuwuDWYM61shW3qZXlNrEX2XFauPv0tj44tVEg9qdV0DpxcjTAJxJwv+Y25kQEOF1ZrIYM
/NdhCOZ+E10V0a91G31Z3kdRHIjAqEs/DuPhQyE5JhgdrMT4+h6r9IXUh2vfGFeOjmSFJ/JJj/Vg
HMoGHckeAkPLP/AtnJsBc17Vk6/VUYqbWgH+5PyZxgY0ZlwbNbQR26EB0518Xabvy4ybKItVvs6N
Lg+WamG5VuUdBFbNEIvnu1DNWRuRkJtlVjujXpagjOKzLpK3ipr4MLX8h3qWHyQ2TbwahHi4NLSa
LPZ2Onz3w9MSDT/mwHEkFxyX0Vy8YglXe6fBXeJo+Am9/BHh64M1azTqMLrrCbVxGNoPgFwCYvPK
3k5Ya6nt55O084thqAVNjhN7cvemrWNOHSkMCn0CgCHiZhrm73TCTqE7GN9yLVkLLjcw4IaCyp4v
rt0AvzbJA7a/b61VlAYlyQSZUuu+T8JaG/ajLQeGHrQsdwUEEUex2Qecv/fzIzaFe+Bld9TctNkl
joPz2r6aHf8baDF7UAW7vKiZqAIrds6VUe/S2WvW0zw8zCMom+uYX+lEoZJFSLIZL1fj8vaxho/K
SNVvSLZ7kk7kFmH+T8bdg8KsTae+LxGWgARJMMFWnBv9LyCalBQRLz46xXTpyXClO7xFHlhxz8bn
GbOgaltjz8SG2l7DpIcMtVPquzGSj9jOy7sheMe6AbE1+hONdB0wS52R/atfQ61ufNs48QHXN7bb
BYY/fPoFfK2fInYMIn0rR65k+IZo4hKvJnsKB2d8LUQUbYlMKrZJ1F10ubP0SEeLqP7Ey1lnpeVJ
LzyNR6xe56iExFog/hQRD6XHbdhh/T2Naeu8ehMYWG9b74WTKcw5pBFpYlw3nXbR644bNV6+yzna
OLaZbf2hhBuySnfvOGTe5IWkKKRLOcQkreQXpRW8W5bysInq8xa4jJSwlvKvjdQSqKF/rxmV+Njg
4mI5MDG3mHeV+t7ScemYFaFl5HMwckpzsekhWvicfxeOXRJ3hTbQweDZjHGMeO3oQ7LRRxGtmKf9
Gjv7kMOUvmBvx0hDkt7Yb+NJmx+AVfgKevWqtx7Fj6a2S69W3aBuyvZ+kq6V24mYAPZp3+cUJRgH
F7uBrpyADm7S+yvfQpMa9us4UmGUivcaDgmmyHBD0iGqVSQ/Vd9iXZCuCFVl54wXRRY2HtJkben7
sRye587/IoMgXdcquUGeOC7xGO1Q7QCMD8VdN61ElAQF1A01Yf5Hd9jtU7vje5syu62b/CMt4+fC
onOpEWFT5KgT1ak93u9hqR44M4oQ9OfcmLxLvNzvoyNRbMhLNIzfeay1GwlMhLHHIHJAY47kmiHZ
D90aKKXMhmmtKeN9rFxsyjEnWX1Qi8TxrUl9Q9nYeXuO95y1KxNqYKuxnA5eqkjzNWQBK7uxGZFu
hMzmx9sknlhc1/Yvhdm/o3zv2olftKC0BHJmrzAdDSttz5A/vPl1vZNS3RqM1FnBc9fVw7bvChRH
nps0s494xTMYQzoPSK/vNvGDwvJ+eEOWVVYs97bbOJejdYNwwiXDZuwV2R0voBuIlxJC/KmsmoGO
AChBegKYlM855UyRIJTjPO0WN7v0EwW8Mp+HpPkYzY/S0W9apX1BsL4o6qAgszjCakwK+JNXheBX
mP3uq8t4zeekCPiMHUC2eDWiNKzXce78mCXXcntX+gzZHRs8G4HZERMVX1pM1VzS80NR+sMd03gn
2DAPI1udKLzXeIC6B54z5fbvmZtFa3PwPJ5J0kNppF4XvQwrSrWV5jHhnv4s1Xjzlw4u33YPWnas
3LuFzgBRtfsDjgynHMF++Y5vh4qTg3bPwnLn5dEROzZQxyy/nYUAklkSYhSrs2ZyqtUFBjkQdKx9
4xNPzbG0lbmLYn5Ydkx34/I7Zj7HF0Kkmo9LZija69jezThR0QfOlN0pQlLNE4G2WTab3BxPprcM
z9bdy+0z0lfecmgleSujS721dNx6vMkvPhTA4qJw62bR/jAW9HGbaNk4HDTR6pdMdx4tcshOGVwz
vijSQBVc2WbIJi9oRFJv/dQ/67U+02CMVAC1Xrx0y8z824lvrYzLFwKrUGHZI4Rrz+eSmrJnms3s
mSTGz4U39iT6LHtOq4gwDV8DnMz97Dlxmk/lkxRFDvy3O1bt7e+/VPXyq/N6uMn7D/Va1+56nzlY
iWel9XTrhQN2DKx8ys6G2TqPRsY3buD3ryt72GHLQCawzfE6mY13zHOYNxF54lAJAI2ux+mdLWmJ
IMxOisgHf/FLuoje1qJDETfGaSjHU6F8kqNU/2uayv5gReA7KeNqMrq5ZyvRu3u+GUYAIdDcZAfR
ocfllXnSWkKvb1vfbtapTYwq+8uY5cSl2mKFBbdgnndO2mjX6h3/dP+h/v53hmPvKymcE3u7/v1x
kks2jQ65SBBatcsGLX5iVV/8BKq7W/BTPvz9T9Q8Crsokx2C8oaNZevfDKiMsz7Zt0SwiNpRXP9e
GWHgK8woJHeme+UA8tY5m683XbmnjDLe0mZiPGH782Uw5CcAjRma0KKvoyNOFc/z/S2HMD/qfXwY
hVs8567OxN1ZPgz8ZChHRXcUCwGBjSXNrenFN7/Pog8bR0XQDxGcdi8UnDBlDyJ5tXEXcveE8ZAr
vqcj0UV7Fnm0xzymc8qR/xlfAVd2Bf6L3pD53pSJvrUj87OQGmNq5dU8iBUOJivm8teXY88wfRtZ
ervp+n5ce0YHl8pEdfRtsR0nYRB3Mop9nUz9htCkdSyk/UcVzrHrKjRXBCrCOdDT4zqaEFjrE/aS
OdQsTb8op94XKdFTsjb1VxDhYi9yowhdguh5n2z95oFWz3b70RXayY/m79lPravq/PbqetFzgbUC
GN58i73pRekUazmJOptad5p1dxnJKkWyXhJIjrdUeNpzHo2PgzYVlyl/j0CZmAD67blktnmAqgog
uVwaAIjW9t6WRkrjUxm/jHno+WlHL/cPnkeozirP1r2foNuzFuiCUuJuhTPnmw4+PJS1q06Ox8pH
7NOoD0baEzVEvE41ZDA5i2YE0Ugwiu1oLitlzXxT5UwYPY2syE4JYn/uvR72kW0edf7ayZipNfe5
L8e7dWO4zxe2xJD24BCplwg28rT3ijr9pjXrAcGosWV9kxzfuVX6W8ThcCTla6ManfGYrOdlJQmR
ep5YfEmKzRGawDixRA//Tx8zC9GQc4UmyF9p/WtnFsU6s23gbl36Vy1poj3RToBIcwat77IsCqR0
fB7pBXdWcR9COFtyPAIMbj3LCcjamUSvhbjol1uRwPKZn/OQdn+GBCK41JpVV0pOCA66h+HuviDp
sdgMnoCY0ZPlGMf+3jI/SyEdurUlfnQGjtfEtiCBIvkyqzY6wNzNV3swBuKgCDQhCPHGh+RfkUTk
GWQjX6n+QUHaPPtaShygc4j5M9aVKz9jmdj3DQdrAqDEhYg8gwcTH66v+gzbMpopVH67Mrmmxph3
h3gn3G7oz5ehyuJtqms0LU7/iFE8OY3N8g624FyiQffJVJQCc1LLvZQrC3MHCaAKJ8k/XwhZFWE8
VvWW0XmQKamfEF8krJzjEwtjlhtCkT5gy1sQLmcGqE+zbDMgnzz0ALgPuvrNHEM78qrBxmRM4e/f
g7g0p7UPy+Xg6OYeHerHFBErAfO8zK63l+Bh7Ld32/0oKo4W1893lkFnbGOUGUvtidgiGuOBK8rN
lk20zuTABJ6y76C8X+WSas+EoxY2NILl6yXirUBIKcbftaKGIV+ImVv2ix2u+IajJToSj/FMWT1f
s46Imb+/xN7o038SZv8/Ffx/DJqAyf1vqWD1X5hg/vt/YybsvwzTsC1d+DilDd8g9OMfJtj/i/hM
XVBg/5MyYfFv/kWCTfMvw/F1Qyc80bRN2yDnoqu4SAmK8P8C4NVJmKD38VxTt/8nSLBJGOZ/IMHs
zLDJnjB93+V3gwjm1/uPhTkembIp7xVaBpUi+p00FhUDptTAL6LC0Zf9ZFXfH8jL6Q9EL5xF7fqX
Se67xh53XjSDefp2cUvufxm9cd/PdI/G3dLs4Ex7SwkPU5ZhP8xzdVOOnB8Z7z0U5uSHejubm1zm
9oFcQ9RI+6Iyha6QOCOOJXs6Tbb3WweTv/nV/2LrzJYcRbZt+0WY4XQOr+p7KRRt5guWTRQ4fY/D
158h1T62rx27D4WBQlGREQJv1ppzzPTktEOzYUL9tnjTm5eylgSy+qHdodg1NrvFr3BIWb1a2SU2
04guBcwJ3QFnxOP05g6NONNo+FE2ofmWWBh58jCMtoMdrssuFbsJEw2O19i/EddBU6QoTlbKRhtQ
4KGF1ldWkNsoMczZsXVwMKHXPnhTMG0qO0uWVeB0K3dU/ronnOBlDsJuT0m6XlSN54IEYpY3AqZE
s6vHF9OlOqXAcVN00pLwhYmx8OHe7RKr/Jrp4oAoYFUSOdlVFlZ+STB5bL1B9MwioNPcMGr3feN1
e9JxPXwJ+SaqjeijCAb2zUEuHoUMehctjuN08rPN0HjejW0kKLrG32XN4F4ezuWlkzTmb3xSayHK
nxMY6S8HEBWCiUdSj8yORYu1UHfFr3QM/46pWdxSC6FqBw+X8l/4p9SwByJPZEtoROKAQ6a+Zk66
jFynfkkb89SxF94UMtwVjnZXqk4p/wWJsR7zHtM5gRlTnVdQSmnXdf5ju5ZF44om67iqhdQ7kTIf
ZfTzfMf4dsNyeBsxV/lYnu54mq5Jqfq10SM4D4awfhlZaG2yUhsoIJrvEmTnISawaePk7JGwUhqL
DJv/2plah2Wt4S3ESK7J6A2/vAhKUvTTB4Z8giRNTbyzcuz3fbefVPppZk21NmMxrcvSs++taSaX
ZvQvBVZua/r0WRYXc3zVrvvaC56CHJ+R8GV3DnrSeDXb01XnRAA7GgP+QWq7pxTw3skpJ4UQLbz5
Y+McgCw/bMu4N/uxZaUSVt7aQrMZZ721cno/WFWgSHftFL3pLh73MWbB0c67hfBCsRNWzrrZsB57
u6n4hGy3bvxc/ozuNEDjh8GkuM38V4rC3JRT7+HtGusfLUYSmuRZf8N2J25hXn1jv4SIW8hhod3Y
3IxR8FrqXxRGoEc5dnlujctgasxJJnyrhhhg2/LvnXLaXSkoowZI9NCt3fs6je9+G/8cfNQMQIWH
i/Sm4SLiPuFGEZc+cv56dqvuLNPx/PuhvGjZovuoBnBdMq9vaWZsg2H8NQAculuOMG9l+g0ixTjS
snlzbJQhpH63B0huL4NskkPSRsNbUdBVoFqhkfU6R4Fzdke1uT0+D+jK22PR0a7v83lYR0p3197/
iF3m9fAxrxuPGb5JWd4isis35ugRZEQu6vMQ9pyZOUQ+LOTIyodQHXOvzRHGuHRlYqu9prB1rypG
VUkJl5X2wopTtYECGpzwVTvhxiqj7ihiSjyP19wwu5V2oE9ASOJX9jfFAnK6e3heNm5KNS/HC9Ak
UpD56xQ3w6WOUSr+FGbsvJW1ZS5ZtykWwLmx82vCFdsIAxX5Je89rBCU/yUWeQqh6dFu8zcUplyG
qCXPDuqq3g1y4Dn+3x7mL8bkMYg3kjSSeTeo8WhXVnb2uzY7P8/E4/J51hod+0iarbOSDLZyCtUi
wZzXHUuyiS2Ik6fAHGAD6DRLNkmYq1/lZP8tKQQs7d5LtoZnh8dYcsCy+oqbub2KSIxLNeT5Caun
t9Io/BDMN+JU4xTfD06PliEc7PeoLoHRJh+lq4M3qGcU4rTp/W6dYdPYqI8iu9mpOkhPdG2DvS3r
C6SibpXO9E3xleDarDr7ZEraEqMDjsDz3OHS9MNA1gvMnHmOPp5Xjiz7nS8lgvbHzWF0/rRz3Brz
OGPiCiu03viPfT1yogg7DN8qyBF/DcZ4PjaoXBc+67lZ8P9tsYfc+sfBnoIHPIMkQ134Z6sDGJmW
7stglmqlPRv/qPadl+cB7Bs7rE5PexUUZOgi4qUCI41b3hR8qn1Q73qho5fna66yezgd3bQWNr3k
eZjyAyjk6bWhg62DMbo/r0xXoTybrWrrWPn8qK8zSc2Whf0tsNmS8IQiMX8BieJtIDL3K4t+yqYL
qbD54YPhPyr7q/b9dQvy/h5wo67qHuw4bEVvN1XOPyhy/vMEpIXu92OcvvmZRGGgkWJt/KQol7w3
W/seEJDJylj11vYAIqSf5MVo43A/9eV9Aq7/nx/ozKW7bAcKpXkxQIvxM2GsoeqvQkcUmyFO5Y3N
Ee5hINFvgeLTdbLE/lQFbc1UO9MvQISC0msAyOv2PJRZGd7i8mZSA70+X7Gq80Qb9ARm3D/VeqDA
WFW/Ru2SjJGP4XBCaB23t3FO2Iezzbwo0Vm7OXb+9HknL4EFIJG+r/htD368KrglV1MnjI+IYvka
v964fV6itQEE3wbq9LzMrOmIKHFNQTc4yZxBdkpom/uQRbfPS7ZM9gFjDfW0vARX2CNk9xzjjucr
gpPo6UNYum+Ar/Q1I4jmI7CQtKMhfHleNdQA3dor3hKRD++Ju3m+ihXTOBpquptjcu+iyP2tSnod
LW6Slxbs+EG1OKZcW6Y/skEBr6L57mSoKazORgRt0cZmeO9BTfOt9cn0oun3MKCGTgYCsOkMJU0V
nSKQ5JsOuPutYKe3ilNDv5lDGCxKaY4/iIr4wlcZfyPBWOla8aQodqUIi/VODu24x3KMriRo3zo/
xIsNznEd1/PwS9DaMufhZzlW4yaiyb7D0z2eFIPC4qGucaJm+hJ+1e1FBn+/qQL9hUnCXPh+RFRE
Lbr3KgDJMqdrkrTmg4I6fioprVN4fZw+Dzng7VMjDFYO0bzUiGHU2isb1E8AkmjlPq4RXbJWpW+/
xWAwXksi0z26Y9F34ZCgMZZljfA/j75Qcrx0bj+95M6g73Ph0eB1jc9m0Nk+D/Bwx2iavxK0XktL
aus4+2b2IeN/fITHhkkrN+QepHVfSvzMBoLCttOv0K+SyzylN5sPG5mLzr5lD/KnSmd6RioYtmU1
co8G7aIOg/72PBDMN9zqgWZ3hHps93zNzl1ni1dtXhqm88eOsvmK4KR/56leWHlqf3o0HE6RTxzK
87IX2bQu7DbYZpa2P+dq/mN6w//3m6SrFPPDl0Td9sNDKC3hX/5xqvBY9wG9i8lZI2d8oJFkgoG1
xwr8gP5kNLAmmCpxMCGyExZWqyIOv6W2TwZmjZWRDfLc+Mz+oI4/ujjwt51EaGugQ8e9pA/C6fPf
aYXXC0OPdwmmdDx7XeYtn18IBrIGnLr5rKKz20n7EE/gmK0xqt+TQAwwKFT57yVYmOYSjuXX84sB
Qr0blrXT84ooxfGedvUqh+WPIdLsVrESMwaS59ELY86r/gloTo+9FbYnmYr/HP59z/9zLQp98FC5
PN9nZN17MsESMUXxXnZTla0h1kd0XuAboWpzrySmetfnWZanf/M6afeNir1r9TiIidJCOuM65/PC
t5wN08/Aymiv1NEHRLHo4CIlXQsZoWuLi92oA+MdFAuvt2G+zoZg+pm26c5WCb9T7Vk7V9pqPzdZ
salkXf/SO69vsl/on5pN59rBzhey/EhTvX9+mZ0gsh9rzk80t8VLkYAqbB7f10xgmcK5iG/S6eaz
CNxbbaCY7YGQuxlluA5RNiqKcfpK361GDa+VHZ18SLYkomVql1bKf9UVtKMuwzgp0H/CHSg/W4Py
1cMqhawPQsejNDZ6YtpOOKdWbR/zGIoEIsLo45zx4QXFYwwM6XGJAF/dnmfmUN6DkICL59Xz0DSm
sXdTGFuPtz4PsUnSOHHj+MdqzAUD3T7PYspvYrzmNfX6DyUIrihHEH/Pr5pM0Esq8/LAZvlmhUN5
Dqyq2ruEZiwyu6HbRQWTOA4EU+v5URCH5NRea8B7U1mbKHi6eNeRyxosetNk5WEMLZVKUBhrsyan
gdmgNdAk5Z2iLNbQqVvYo4h3/14bgtaEEj32lBkqsLALRpypYhck0vOk8vbKL1TcngfxiEpLjSfr
rgmPWRHujdHvEfxWOjkPqUzORSaWzaPj/nzpv68/zww2mmPUVJcAcbdlGhXSoLKW2G5yez95zk9F
gvPVe9y5EBLXeVmXaJH4J23oGM7HYIjw6zzOumCajwmxM2iiqPz9ny883/I80I9A8ZFIQJPaB++n
0qbFXzl/NIU/ngE+6vPzzHucPS8ziqA7qxH/vuP5/qYGgkEqIdLj1gZ+YiixKx6XaPiwLuQ9Bg0n
zOl8YQvMQYNdW7/WrzQrblFK9gr+wmpXyTL7hJ5TLkTbeODwk/xzSANcMixNDRFPL8qJLs93QbTK
jg9z3NJ3gVK2/mdao2qOQ2W9WfPjfm1k+iKnJt2oArS+YGO09GZW9zIr4vWU9sWXDpAdNwa4nMYV
3ecY7+ikFV/40byjtlEvPC+9PmxXWoXeXqJ8+qqV2jBApthUKRID5nDe2u5nmwz5hyKu+N6iMX5e
iTS2rl4VvT2vBt/rzs1UZAsd4SONJ2Vt2Aaxx8oGsTQ0zmnvuU9oh3Ftob397CZZrUai6i7oZ9Et
pVAP4b+HiJnC5NowxiduMd1c9j83r7jj/bBXleVkv5sQn1jm/VYTzgaX/eijC6Evk2fQjypY2iOB
WtJXxk7WQaO0w1ra66L014k1ciM/Dk6YtVfbbqddGgrkdo/LuJqR3EM8W3dRGDg7OnvhAZ7dcnbn
5IYa270bXkKfHgbNHk6bdy+icbjMjnV4XgE5BXAaJZJddZqeR8tJz5U9/JKDO295EtPzf1+PMfCs
22LGiZ3iGFYT9DwQ+aU5Dd90vJBv+NUvDN8VC5V6fsOFAGlnstdNbMptb4Ptx5342UyleQProV9r
Ye7ImzE+08KS+xq8DKzPLPpqRzCnokzCQ9/T5YhjNW8wHslz2ZLoiFORah1g1zOPEjPl4/A8e742
NfIwVlV+ENL7rsnbOvAZifvgpKhpYF3urAmNWO7NL8/f6/kbuuwpdrJsX5+//X9ff57lMEGsKI+z
02gSnKZVqlCmROmuYL5CQmLHrxa4+QPpBMsx19N96ip1yT19dAZX358HGgPZegybeR3VtbV1+iig
HxBheysq6a2rWhqLvjXpVzwOlMDzRYhqY5Nzu5+fB8PGfdvEul+immnOWYAeI6odDYTKMyUxDuuJ
Fvu1dgL/isY3oJnQG9s269DyP98hA+RW1lQ4a4c9y9k9I8KqzmkVQLUqi/5MYd3Vi+cpHYA9Gsvo
8HxnJSzG8roDME91QaaVf6zpM/17eF6aeTLimQuLX+OMxPz/vOX55ranIeyMzAQ0ruOrcrQiYrq8
P690LumpP0/7h5B5diZmPt5GCQHyugVBm6KWtwT+3x1cf5g/Y6+CVWaNd8saxd3D8Iw7Z/4MQ0ax
eSTg53lpJY5c9WLqVk4afIEjyd+kRr+jBsNZPS/L2BjOvoq+VEqXNH0c4OnifuiTOxheuk/SuBrw
Ipd57Zt7sxDRm2HoZKcjX+ISqx6VV9orA2uMadE3lBuG6Tfj33zqxj8u2SpvOm4hFTfaxMsbInrN
rBrIZjzxgDfpx0QTcmP2qbkeAfLsC9UYGwuShNuhSexnu9o0+WFCkXkB0Mo6UQdfkngAIg0WVdVn
oNW9H/y9aiy3D1/iDAQi8lyoYzmszx7A1SILYzbwHar8pvU2rqK2a9STv2q85FF8jspbTnt3IXRi
7ZN2DPcp0S9YNbBeMCp2k2GvOjOBNxlUzQsMKXRr2TgeQv6RxlSSy7QjhN451wlLwdH0tjba7txx
cUJKpF6Y3JDNFHaxDrKYoCYjOM2TwQ+eXbHsnenLdMJ/vMYMl26V/czNFaXodqkiX+zqAfe7HecE
8JQ25EbqBMAsoNSzqFvYYd8A+YWO3mZ2ciRjfICLJrddyE6eHvm7SqAZSjYf0N7DU9DZPyrLzb+E
W85YEYL5PAa/ixk3vlt916rNv7Rqa6InFJQHEvGWZMa38KT8cUPYg9hKAeurykHx5tT9kvSzs1n/
givFgh6lq5HmOp6DC4FIAP7G+p/WmZmF+npY07fHfk3sVZL2n55ADeFOap9RA3X7trvE5V9FZ/IC
/qDDHG0OGAVlduMDzm+oWx9g67Rlbx/SwB5XVdvUV6gfyT0JHGupPetjFKhYu6ZZycoYLgHE30NH
KRIu06EpBnLbyF5at/2SJ667lAWuxSBi7QLOkyze+lSVzqtbWaANFftLRZoLDhpURiQTvRpt9xG4
jsKYbBuboJYMTw4t7TCHVdU46RbRwLlIZ6qw2jvNUK4gKQl/a9b6l4gS94UILfTpVfaieCTxiH3W
GcWvEZJ049fOjabe71GN0OpKk+JYOB0w3LHZMHVIzSD9p6p1dsrQcZktFsQ+kTV8QIRhETxcE9Er
Bv30acK8jUFFzyb8tkdL7Yl5WIWdDfJTEhTkz+zsypaJUprRBuDLMQjMvRhsrJYmSAmbBrZj2sdy
HjQCsxILeP3Dkd7fHA3vocySXahSvUVMiTSUSlAeIgAPW7y3Ey71kdtJeWZ+GTMbZqzKt7Mpk2XW
dBhxioVnJfXG8kgS9FqJ9pLVxp7pYUHf174a5TeZ1/4Ot8MHVUTwEsiyRyYq9uNNuxgC+SPvOhNf
unJXM1JvWLR1dmGvYuPbJFtjm9sJPZZlH8zi2jpZeh3Mg/Jyet9iHlfNpI4J6w8UYHG2ocmF4X+w
c1YwRbHzunjNNrJdWZkXHiMfg60/bdqWoWBIE6SdoKX9HJ1kUKnynSSp3+EYT4sgmY+0GSI6QmGz
VIm5w7zQnea4sIBxeT8i0sOWIsbRJopxK/pWrHUMGQocZblsR2PV2MRflD7rHoq+Z6ovuxQzm1NE
9aL3VHwjqGPTFe4Ryt5qtALcwGh3F/gDFqRV1HuKCvR8onE3xPzFCL94oddnbApWYTWcWEBsdJt9
p6Y3TpD1mNS/W+SKpBm08xvKmHeq4ekldZz5zVAN0urCWVmmSnepGPXFTKyb84jAqvrylOkXiqdb
NLZr9ETqRcxljGWUBpqTkvEw0AUKu/rsu7V5c3PXvergVE60xdyOO4u2JvWGztjLpDwnuv1hzK7i
UciDDayOQPnylrtYu0VFlEtAwczzjAMLzXun92aV7PK+KzdNM7OacuaN0N4/mWkOV9NkSSXRzezh
WYA3KTFJezxsCvVjWguk9vgMBIvZMYpYNhFSNkdGe8hZFPO440dzkVvTH7PXiQOIE/Hs3U06JsNc
9nsfqsqW0FMfmhxCwjbV1zlwiNoi8XNfBjlIXUAeYS8sCr9QcOR7FkfemqLhWwNYBe1SsDHKUGyy
aop+wGheehY1CdaLv2JtsEi16+k1JxAnGAW0llLLLTKmAenXix2iBU1YXpDq+YkKZjwaXgTDdxj3
npLDOaEJumFDE1572IVqBAky1/ardt5qp3QP7sPg0w2R+CydZDenOyQm0MFT1Kd+hnnKrqN3LOTG
1po9sRrBL5AAWJmHtA2mdU9qVm+AV2RZRFRe/XdKEGV7k3qxmsY4jp2kcTo1O9PrX8o5J04vy+f9
I2tsrpFKuIOZ7+EwHvmrXk3H1FvC0YIVKGLi/do6PIP93yRF8zObHzNG3wYHB1vntmqxtI5o9grv
Osr5arkkQxAOcsrVAw8Pv2rbm/0M+8cDUOyaL55usn0feJB830yAyoJ5F2MLI3OCtDzv3B8zBY28
gbHbRVW4fcw5aOTXWfoAqkUQJtNCSPziKDi5M0zMsek/DnI+1NTY2x+o0wbM+TLC970gseRHEIIz
1v2wKxqt9ioRv8OQZqJfju/D5BAmNv0zeF21IQaPmNLM3pmD450sAfrBjfKj62f72ETgUoeVA2NE
1We6h+Nm0Hq6TQ5CPl0IwER0NprW+KCp4kdTfUUDNC1LNzopQ6T/JJrJTTr9Ma0Db9Vmsd54BsN4
hk2EaIKvRjvRZ9fbv5ssvAfxN2YPHxS9fm0r71Bbtn8rDMR9FsTRbZJK62MyLKwb+ntMZbkfMfS8
TYMVL9oRQ6/wxmaLSV192AZbVWNG3gaQXX2EfYrdq/bWNdM6NwJO1BBD1SRNtZ7aFHT9KNErwc9R
kMjjVhzRCtmLYi7BBxvNgojS9KOpEICp6SOgeX5sYzP5cKmy0n5LzHOYN+4WBRyLj7SvLp6xtFCq
byLKZLRoe3Ehic9mhMXKt5axbS6fL+JUeDzWgdqVj/eIMBHoc+09SAYFa6HeG477UrRNv4k7esQp
2F8KrP6FXVENya8AFahNhLKGe1aRnpjOKdNF/qAPz7NQcqZoxK9hLOSLsdXFriRwObdL3AB5vwwy
9QrtAHy9zP3lRODX0uqTF7+rcojINHglSHwzbV1mGvfjkTmMG81kmN5nYPUBVx2zEk9pZO3GtvS3
1WB/0HpXx9qvso0VlfmCBbe8ln73T+On87rG4SBcqzp6MIVXdFpZFEQqOtXlgKou6ruNFvOfyVr5
lf/l9PXNSpG622YICmYyHv4KhsaoxOP/PGBQ6I+JjYOk1FW7C2JjGSYGIU8n6xERO0bEL6IrDQ9F
FASHsuXjtVudE5wnp7PfAH8M0/TKKoHav22M12eV/HnWUTjlJpvxrFWoQ7zWvmIgil+rer7UPbN3
Q74kxoOQtAH7t5HmwTWdIEjP6aP1bvnvFOOmU5RdCZqaaGVz9/mjHe8avbeK3nrhFSRYwk22O+lP
08n3ylcqsp+OA5t1CrxD02MgQCQxUZWpnC1kXAxCsTceggioc9kEBrgUljAs1/rN5CbRJrXld4RD
LI3G5FJL4JHzd0nNk15rKwG+EFMKgEptQgxU3SB+tq27TQmpAzeGfiHrT24egQQynRUay5AONYmp
ZCRCeK/r1zxLj3IqX+jJZ/vxC5LYCqgJeQaVjSchpjGmDMwUVMxWunrpmyA/JiK6wD+7EYCENs+K
934kw5WhVbw0w98o4vutb8h8SVhSS5CUYa5k78FV9v4AN8/PCN2N5RDDyeiM7o89mi32gPqcRvK1
fNRtwoqFqdBUHaMZ6jTzxbHLhtWIx+s2KdAEjgEV1cKpHOIsyJuyWmF2MTdaG7yEQ8Tso52SxgsA
H4QMcfIJNvtsK/tUxtW0rH0CJERanuu8f7VzU17m1PiYVGugLhb+2vUQyTZ2dqxkeh8aRpYQzTfT
DG54LcVG04xmSFX5Bc/zToHjXZEm6S6jGEJ0qrG1V8WPkqCZdTLYb67b5Bc787b4uvWerugqNqaC
GUXuogKBuC31O5GPLuw3iYIzLIPtyMYRKl93HF2IKonlJJt8lN/aGsOr0Dl6gGE1uMgLnbSeryN4
bscC6REyCJGbCtPJUu9TauY3Gps3NDzeHksKdKAxhioIbAZJd06bwQv86ZGKuvNMvyWpgAmqDKXe
mN5+zMfPwOhfzQycdkQYAOJ7ohfLtEfCqqePkVzRO4PIXzZwJ+5fG8Au62NJxs9mcB/hKdbRJbHv
HvR3/gFADQII1i1MeBe+wpmtr02dGiq8MU/HmNXEGf3ZBthNec8k1B3pG+66mzIcANsS28H7bIV6
ndmgXSwf0hqZIEuXxnNJ1Xypck/cSFL8I6YCrB3D9UokmX3BI7AbqXxj3iBUoWsUzRt/I/ORE0Um
n1lL+Sot60MPbLHm3PnThg7I8q5NVyFCBnz9h8g1zfujRbYFZ3kSfR1QRmo/U8yp68JjBIUXXmw7
LzpY5RCwVDY+S248Bapn02J310iuV0TVjTtCxagE2b3cmJlB3StGM5V6rA2DsM+XdGjJzLFZ3+pu
Jh+4yC6MzQbtM5QWpDFki6Som9WQlgTy4WxjYeNv/KDVb66EH9U3/Z++7s46/sboZVy90n9Xw8Vw
6DPWTkG8pxWXaxve7Un6LmmvQ7PKUAm+67IgZUV1rNQ1fMQsPYEpaL4mSTOGMmZzEsJszpLc+IXt
k3/QufUxj+OTxR5u4TVQAWOy8gjgGfaGOearVETqQoU0QOniwezDCPvFIuqYw9d+y6X1swZcRYEB
JZtfyYtF2sQhnBpzY3il/QbcDSUXtvaPoH7QsODDZAR4+OF0B+A9rWEbv5NmIJejL77nthrJN3JN
KEOR+ceyZzz0wn7DLbyyBrB1+PQ2VTExFJId+MrnRMUE5PTfAWOsSZrhqZUsN2JlpBtyk5t9Gul6
GeNu2gvpXC1fmCcvRPwize5bJ+p1DrDAj9DrtmqgjK0YvPdTHlJ61iGydKP6IptePdCDoqz9H3UP
CJIPIQBYvTTt+GQqfai0DNaDij4GOa09O7OPrSJ62gCbMY84oDur6VeAgFbNyA6JoYc4aXfLfq7E
ioLnivWAKA/F49DFb3VGYk1RXZrCzHFeqFfKrjLe2SQF7sOpECAL8ggEzlAdUIvlJP/0zv+eUttU
LGKB/5mgRGsRdfeRZo9ZHSuqNQ2YIWs0/ybDlIAghz/ixMGmdrfIvfXGluP0ZkxDszVdRGZGLFdZ
JaZdLFhRhlN4ZYoF7WT347Z0hhVxjQYam/89dDICF29Jc9k6xD303paBu1y7RhTthap91nvF8PIo
4P3AGqRvlchAazYwouacPOgQ8lw9Zd0rrl5jWTYl6zJMtcsZbPhHV8q1rvr6p3DBjLReEexgRn5U
fVLeoD5eSjY1mFMiXJxo0wSLIr9QNGCRT7Otz05ilgPFGo+qJJXNE9sLypkEFxJUTd8KC8f7tMzT
wQD4GVZrJH3Wi48BLCtZMxnR2hs9Yq96AjCIxukW0hv0i2/Y05JnA1KjpCWL72A7ukGy6Ub7bzCZ
O9m48iVIJucU85FnFL32YSP82+TbOXNNla4wWI47tpr8AWqd3n3aaXdGGm+Z0gHaEodLOLP2gw1U
nuAaNySEY4/2l30ejagLc+/2PJT58IYYFKWDG9wcY7q3McSOgXx2D0nDnoCGU+vShlMpgfFqN5jw
VhWNXJ+95rKNUaMS5rkgbZF4lxZfc4GUpIYmHaJ5OLaUCZwHKE5X4zkTEQbs+t3FevFSDNmDId7W
W9IUt9SE6qtfp68IMfl1E3QbO6r8yBRoJSgKoCtRGOYh8dOfYWE2F6dCBfb4PGMbqXtimlvKrtl2
CHAu5YKuWFvFv4wEKlxTdNd4KqyjEqaFFND9WZYPyZdDmKuIK4pa3TEKjBEZDjh7/NSxCObtVDWr
fqQpU0SU6/1S/mOnwYU8A6i5XuysqgrCq89WK1bVvI7B0w4TEn3CP5m62yZeUh1P6MomvwuJK0QY
ofFqzuLXHJb+qRST8TpTJFijXrXXyvZNFmPw2d0iNE6R1D+H0IJgOXzHuInzSn8BubOPZEfly1G3
PxXShBW8dNTPbHMdhz9/QzkzwDDD0zshE/M+LL+2d4XGG19WIoWXOCXbqCW2scqjn9as+iUYBneJ
m/hFtl3xibnnTzvkK8esx3M0FacK4/69OSfwLbYEI7AjBBZBiR7EZvZTZCY/MyPbx45N0sltliLx
zDsdAwOUKTx7NzjOt3KH+Bgl4lRZVvpuAHc1lL/SbWkA1cIqlEV9sFYWsooOPysp83mDbob5wQS1
AS+rShe674FDOml/NntGU6euf9PXpuPZGn+q2dMXtmkLoV/CiP0LBX0CBqp+Z+XjMSCWiuatv/Hm
CrqOXTYXo2JQKR5c/4IKBw9+Tc2GIbJph61ReG/uoxGcNOOaij7wotzaeHZVXwisr0HYZvWmPA6U
rhZmE3Ue1UXvK7Z7GgBzJC6pTf9HutgfaSni9raK6cpYQMPadfcBZh9Xy+6igYBdaDp1FyMHH8Zm
8BApi3iQiCz3QiQOu0pSAMH9MDGbS9amf4O6n84yn1ZBD++P8BPIN9kDeq2NH8qWgEX8yiYfyQhg
iKYgVmw38jZ9/6GZPls9k4rXCxLYxyXa29+qomumKwfIkW2dMsawiyeIV+/R9YNRKEd2GqH5S6UV
H6HVmEjI5p8DI9y/Vw1ZxJgUX2uTkJfy6ZqnCzxa8XFO5Tol4EJNF8ubnQvuM+ciH5pPjX0T838M
woYHH6AfymoS01/ZTlHhHhueUXesDkYoXzrDYzmXj8CBM7yeqQemcugkotUp6CExOJ+izNOLbDXu
MQYbKyuJmh4QHdIG3ZBMXqL3i7Ga1/0PkpL/MfNq2Ma2hbEWauEe+R3jcgMsHEUOLEt7j/FIv1ZO
2qzZAkRMW9UxmRlM0vadmNtu9z/sncdy5MiWbX/lWY+fl0E5xKAnoTVVBMnkBJZMJgGH1urr30Lk
vV19B6/bet5lVrQMRpAMAcCPn7P32qg/m1cXShP1QvlOjrI8VCPPrJwTTOiNNYe2wKzf1mX2JIzE
PNQ5FIxUxUhW4BxGVCXHtiQbz6kYt1KUWnWqb90gnpahUAnQGPURi7h8MbkiOmG1TTPZHTrHGc7U
VhB9m8K9Fa4PWVJGxXfPNIWwXotVb+ORerxqlP3tVGX12jYCDk/iwVcE8QdjOlzj+nLXeWo8NZrZ
YBiEFOJmw6XWxc9RtulHohv0gJGLWQ2SGC59P0OTEjLI4vFSlkOxcryoPedRtDErjTAWnw2ArKPp
kqMeWDWGsN6EP+waylTNciOGVq1ztN2R4WWhrSB0knykcBkW1kG44ZcY6YSZVbXviQdZTFVXHEPW
iVkA0tdLiCB+dMX/na08iwswSmLCV9w0A6AwRNcB3+QmdAWvqjBo9nq09CYk2Ku01YsDWTbPcZk8
TlycLHZKD0RKBvvIbxAXD+YKBar1VDitfiUGkJCgnuQEaTUfPpsM5XvDxR5GUtZaa52Sc87cxWxe
2uxYaLm+9yUTJWl+6OWT1hbji2wi/SnUYGVD8LkihBmXQU0PtYjdRebbjwbdHbNqoktjKedFp6KG
AeZEW3aC6qB4Lxi+2+aRyEOubbxOJxX+Y5Gp/ikgELsw3BGptnMh9lhfAWvcllr/yNXGYsoIn1Jm
i6LP1pGp0qOoDfFCccJRi/xtKQM0OROckxQQNsS2MVgPHSQRl4J81CoFmpTuYRIlz0GeN1eUDHaI
ARuVSrxri/5jzACwJDYTMUvFJ8euN3rXXsiQzx8ZOZwKLfkxKOepn988U1nOtXEBKrQZwapYX5yr
B6zsAKNmrYnkfdTrw1yCP0ihoetGm9fX8jp6wrrC+zsNieYhuCH0G37Rxvf6CpsgzJCKXL1tEueb
Amnpi+mO3pZzoPcN6jeCOUOOuRcwAumxRlW1YOz3o4wMcxXq7I9oAI83ZHmaC9ePBqgGE5OH07Yt
F9l8sKUuW82E5eTgSSU2kxHrK0u+Mx9EvKEBkKRIXdmVbV6wJ96c/lhgWJyz/WAhCT8Hrjaij2bP
CqokOI5U5NemZoyX+iFtFlFUV7tIi6NVUeDlE/1lrr1snZjI92ne7CsLNGIe7R301w1eZsEeC+SV
0rOdTF1zr4L6LBN5moyRPUruXGODPRzBpdVobRw0rBthjXMOWjFdxzbKLlMRoQ3kFlJIZtsm/W9/
7flKu96/kH5HeynuL8T2NbWnMzB0gSoQl7o1hGSJdUpkyC0mVi224n2cE90Om/ol88b+bGS9cRyx
o3IROscyHNdlS33vUAi9NOILmXv9rOcVwwLHjPZjV3KGv07V6F28oUiudBwS4oDb7wRQG0OlnzU9
+6vh2cGaWENnA5JwuqrYsncDu6klQXcYDXO5M+bn5HevwFDJP9CsQ8UML3MgEmUUd72mkpXXDM3L
pH4ZwCy6pUPqUy+L+ql2De2iRH22wgcDhQVTpKbchGCxzVKlV/Zy5Jgo3sTS1xMS7Gb5e2yFS70E
CBR6NFtZNVSAT1QHa8CZHMp9qoGBw6E7s2KkuWu8zDiPSfcV2KV6kpraS3xdj0Kku0bPgxVs2R7x
8XRB3JheO0fsiB8gxrxvL6xvP1g7nHOouoNpEidp99N4q5qHouJFosd96EmoucYlVQB6Z/Y7LsSB
bNAjLsIYtmaXqJr9I3IG3vNprnSLPRfe6ZUd6dNzhrszzU0B3pv2Dw6s7tHP7vjL+jIq/QVLw3DV
UVosw7z4DrOc7B20LnWZVg/0dg9WGzJ9h18bC9wnhkM0Q5FAkFBJ+ogyoX2wHcbzGmsIgeyuhVuE
Oyuwd21Dwmntjj4hm6O86qbZoLvB7uCmqbzaljvuxhDVhQ2HaMVljtVYL4cTgseIFY2f8IPpOemz
z1xUjEonBIwsMeIqh9omtQE5YzDCMcGyTbqigEF8qZHYXO9fEPavRVboT4EErRWhqdk6FjWRyl0S
BYrglrB4MqDiYwnyASBx2kw3g7kgBJecHNFiAv7Atybc2kt7YGylN9O7BQboVNvK5pqV7C0Sz9hB
ZunNssNupfVcTWWGHfD+vTiT9FZy9XtGNDRhSHM0M1gLXIeVvWsVq7l7QfivPYLr2xt1oL1Y7g+M
MMHt/gRtCNjkSCAMmF+hZSdPSdZCtYq5WqexxgvvWkArutpWDRySmCyPA6UkdmeC8lbuNAzbKQlA
GAVkKxFe7a9c5VI/DtRasmUrVNV9AFbdNck+648ZgMWrRU1GL54tYDVCV5jCwIGD2ZXHUSvOwSwL
BMq/aYqB7ofKvafILJmIG7jYCss4oWe3H0rDeDCG09jG5Gtl9F5yE6igQhtbUmmuMo5doD7m2ukq
9Rx1U32rw/ZkiqHiqAyaG364WxLr5sUJmuYWFoitQ09Lz/eHtin4mq4crCO6leZmIxxbRpbTHO73
xhIKapnkyETmnw3mV+q7mM/vvxj+a7mmPefBH+BeGur5xhzZ8N9/tuuxWbdlGq7vvznKnJp8xSLD
IMBTTMZy2qcJ8TH3X6X0xj1g8HbJ3OZpuHgQT8IOK7amPLhkmTg7YAz/PCndKR5svfzzWr2i9R8T
39j/eUopu84BWtf9Fs7L/sqARiSRNiyrCElHUV/vdzWcwj591ef7rZDGThhm9uP9D5BW8mINTvJw
v2WW5pffhtqf9wtrRL0QbZOc7j9oVVjOjTSSh/tbgHkXgUSR9fv7j/p6Sk+cPuPu/hbAxIzWqQnh
9X4v2qFgg6Eg3dzv7SNSNf3Wytf331z6k9qRQt6u7r/ZaAq6GWS3LdGQvCIvaR56zwx2VZn6K66M
PW6BQp/lCvF26OvudWBctszIPd6j/wTAHIrqgFYgYQhelcilpvbmduyTEheDOla4TYP8+7UaKPNt
CPWH+82BHfYCPQ1xhD56z1AjodbnE8H1GaQnTdTdTWcVXbTg/473m2bpUZ/KKDsUw7ge0Rw+5734
2TjDMZyZ8n8uZbqHcsHJg90wn+sNZQ0Gkyvpagywiu6aFykpbgIdo2+CaMtR5N36BBhINnF0VQGW
eXyhq8mk75HmFuBwsL1PQ2ITo1GFa70hqjRnZxzSPFiFU4zYoEFcGKY1TPEKNW2fkC7m0tpak5Eb
bWOy2W4IfWsGS+EWZjSMGcN7u3NowpAPDckHudhuZ9C1GpNXadNqC4JKbO83eby1ZMmd+1PRU0Yr
7CFKOJ9dOqfehDT8z8HQc/LoiMW24XxM55VibdGSUyNoYpT6YK31bvwtbN5OxLpsa6qBiZplOkfL
6X5rAwsmmuelBm39YISacdNpHiwTyobDlPQ0qht82+BtfmcakEOAM/VC6ilNkiJLj0FPmgL6bRKa
Gqs8ehlNOloyP4ULxtH14nrbO6QsqFrbpxmkvH5OX+jKDzetUBE6UOHon3hHiF10by18djSk58iR
fEP3Rd5KAhcLuIp71QtGPRzAcPJG/9IeITyvOCYLKjv3mknTWsedxaWWJJANnXiX1Zt5bqPvDYI2
4IogyixpJ7KovXopbPlxkr9cdzC2YzBICMTjYbJ8dVY1fz81iLZoCqs8jZnX7L2EI74pC/+mbPap
Y8K2ppJnBE7neDSDHyrM1oMDc5K+nkY5i1w/zMdiX0wG2Z1ANOKWYgk+OYEr8wlF5TiQSQfqhdw6
9FX9rh4cVJ/60C8CMgdXJEvHS5JOv92sBYzcsB9tgXctUsE1PxametUtAvh8nyUu7KJvr+Ownzob
TYMAx9dAYGETbRxGG2ddLvt3cPLIMir/NGrTteBvjWg1ngpKWv7UjRPKu9TG+FAP9EXhR1giyp4d
JLJ7KFUcCimyPRU2xyh2iTxoLWtJpQt9knQ/k8HczUa38qR7imQ6OK+D3b0kqlLnxC7BTPU9RJNR
PYp8GFeTPScNIakKPfmN0yR+BU1A6jAuTQYlVvzq2oTyhLF+jE0oI6VIkle7AFUzxjhEzPkcqcY+
Wre5PW1jytIzhlH4LgOKEJcOJfHdTfrKJLpdGNXbxBENct7fOY0In1IouUWboR1r0/ycSq3fVpMy
F4M7fGG5dZQG+Fl3f8LoYIg4/2V2uecSivTj/Q8DElilEVaSED3qtg6C9DVvyAud0Fv5qCczRxIv
mpF+0NsEgZJpvHAvAPmK1zyFah2W6kSAAOtfV76WtQUvLTQ/bYuYUc97C7G3npuUNoOEyUYBs9Cc
qX/tB4skzl6bxTPRypi/1VjGtGnA0dIU4vVNptYs2wRaUNUM1GsZ2g41X8ARvtlrz3UBdTLYfxXK
a5A8xdMuAx30anrVD+hbx6imfev26XM6pf3NHIZfU63bZ5DA4NyjUVxihpF+HYLGd7sHDzThdeQI
YWJgI8V9tU2HGXnjP3Tz0pCiyThHJUAC1Yj21cenyKrC9gJBp0nrRnbXqYf3g4ZqO0oAqXcexv+C
Q/5bcIjzX4JD2uF3+pm3VfCviYL80B96iP2XNFzL1jSG0sA+GMX+kx4i/3JMS1oe/xmmQ0IZ9/yD
HiK1v3TXAhACm0IaGD/5df+gh1jeX5Zl87tA7bGj0d3/UaCglPymIk/GIM/m6EOHQDyeA2NkPP6O
xkZS+1d4yFjIMKA/y8QKYBW9UbtbGU21bFKIeUNZHpURQ8mHKtLFNpmyeo5mzHtjUgFdoUKhkBZq
ohvTrdnTC7b9VobiAhSiX73RcoDGHE/pGjQPq1yN3TH1fIx5hFn5mlzl+Ux/myLyVozks3Xqpz5u
VpOosuWk95TnIPVqf/hRYXguC+0rKEpyU0L/MjYEWjUb+nLOxpXqm2nH0W6nnRs3+ZqBBdRfczh1
lvup+4xGDJ1Cs/efCprrdtiXKxn0FQ0aam6Hor3rZtYy8WSSsZTVjiskV4+Mmy6Q/lkHc1w11vjD
c9RFkS3stNk2MuUOP/N5yOyDmDwoEj6UAYnww8g6YnnQmBEYHa1Goul81q8MF7M1ASNOVZavVcZ1
PxfM9yX4aKjlrvDiZRZoKbmNZMUWABAWc6QU4h0Ak7nzhZ7DX7gBWkBnopnmN9YnsHXkw77m7WKR
f7Z9WS3oNbHFqGgUBjLHKi+JQfxOVLvJterKtOwzNGH5sUtCCR8/mYPwl3pL0aDDkPLI7OkchbYz
zNm41XSSqBa/IHPX6zbsiVegk7+scMpb6Xiz6v6UoKZBU8Msy3pPCJlUaXhB8DHxPOtoZYXfjqN9
BthBiAqGLpafYlVeHZmQKqb3V8jBr1qKwLyYfGMpnC5YB0GyjAxeaF8TaN+TJxzr01flZ5gq6l2V
4PIl/nhhMCk0EUznLDIL23Z/Vvra//LaHKZeQeqw41ztwfxiRdSWrdaXG9g9b8qqAPzB7vCc4hFY
N+FoBTp7KTjmU2PqzyAnaiaErvUM129WMzbWJiVjxfZke/LZd2DlJ1dHAegLeueG3KeDuE3EyzAH
uruMdqoY/a+szEVhaNF8ZWYwXMIonBx9bdfIRnjPNfGhx+8GBIDN1Eyvuks3IjQIFfTxMlTWPui9
tevTAx1H8K2yeG4H2BEgfOKgyWkN2CAPGcAbXgdBiiV2yrE4BR1ZQ5V1Q3JNbk1RvZojIBrM9gQo
/8qK8ckxUPt55c2MRuheA0S2moAVDeWa3eazsdtdguQ7lL13ItnuOQk7CoccDbpVArUB2HJyQ7W2
4l+yr3VyPCjdp+GkdMtc0FYrEdDYZywNby46e6gfGNmbVRJSiiox7pRPIxsjHhQGvXuTgo9JE1h1
jJJkNuivY92dG6ulwRS3J7RTB7y2n1lRqIXTTkgQzI2cn3ZEfLte0bHR6KSbHtwT39ziKy5LXEWU
MH7Z0cZI4l+0m+x1i7EWfktDcGV04O2B7Kt+xgZCUczJQ4HshVRLbRe4gKIbk3j4gOT6zNM/K+QF
C2ZayyG21iLIbjIAj0stuAq6cktL8ScynmyZDPIXKz0gdMIjMCSoaj3SDV4Gk/fAnOSdnEFjXWM6
k7Qvj3pf75tJ6UurK1d2M74HvUwwfseY10lKqin5iNAk81JRCkbhW1jTiEncqF57VfsDCwEhpGrB
fKSI0o7Yl2kjMQTu2Acu7M7RZtIZ1xHyQEesbyE4Zt4gFaxh4xULq7fOwgoICRJVzLSY9m7J8bcY
8iNpSTaEWItw4kFyHicJh3u4QooH3B9u+JC+CzLHtRmCSihAScnYhf13Q+2F0JkYS88uXxq4tCuL
+LEE9X5F0Rv44gxVQW3w1+/TLnocqlYsKxdQYN2Dv6/SZofifGtW9YFN11Nr63tL8Hnkfe6umuJ7
hLiNZAwT0gTW2BcTXSL3o9bkjzgIPll3Tr6jnvIBNFrTT9cavARvJsgJ8O6FvVAmeTATLXZTY67b
+MUOvjVjFlwdy8kC65zXzlEUuBugKxBZgkj/tASey9+yq87dhy0uhhJAbDbT5TpVsHfOtTe9MrdC
BJfGKZD844UUMXF9tVPDtCQN19Me7ShCD1Iyfw01/7kBu77Qp59jRE9Rb41Fo3R2G20PYCJK3pXs
QcKGzG7jcdpwBfLnXJmtHZfjer5yLbAabnLpTktf+eMWwXAK0jlvL1yUaWBS7TLtJeFGJ3A6REJH
X2bVTGR3CjO2tjFxQVJBTy6hNy8KUrsNB4izMcBwrvqehorj0mJFVZFq7s5NXabCbl4BUzcAXGSE
B6V98iASHXcG1clKh/svdRDbnUYYnBkR60KmyeiWh9YkFtYoQrJdmah1T76rHpXX03QIix+aZ79F
IYHpJE0FwK+TvVF43ywFFy0nCyLKr346sefMQqbjQLhx+XfG0vB+Bln9gGUCCWpbwYkBZguz4lH6
/tcUQWSIjbU3d88UQGK9jd7RsoQsC36zUO0EABZVLBvEHk1CQtFCGBorqUPrGgXxL4hC+koxMAlE
g6hPts+MNdKN30zHzGVSpg8PHvL9kqvWuqqzb3CTZA8klaB3B5FBVIqWsuP/ou0jyYpBqIuELGe2
tNCbIdhF4bcMgvcCI33U2a+BICSM3dzZ99K14cHbGQWMQi8tFrlXo0Nvx0WmOe06svtnKFGn/63Z
M1BR439Xs0toe/9/2N/5Z/KzV/9Sr88/8KdeN+Vfnm4zCZGGrRumZlEw/6H9mcZfTGo8qcE3MHXj
72pdwAGkTsf5oknXMOZ//Ue5LnTnr/mx/4PQ7/mn/1OJ7jIPsHXTpnsKgFC3NRsyYfHr57PKghqa
4P8NRqd1aOxnmLhTnDpenl+Fm9AeoMe+HMn+uxJV0D1AjT/e78ROwqa9GleppbgY/8eXzK+5oEsb
WoAUFZjtf94L/lqcCQ+wD6ZeTjun1i5jFJBNYcfiMAX5pS2n7b3XoVXMo/B+pOv7zaSkpsU5hPKj
rO2rHUYsRunwHoLWoFCecEXV8eU/fVb/iLX/P1mbPuYKLdS//5vhzh/Ov74h7h1zCOMb1aXFVuhf
35CcjC7TFBNlUSluIfJC3GDAptCgsQ7VNm3w+UtSY9llXvNU0u9dtGBKVr2Z94e+iR6mWJIR3al9
H3Vvucmq6DrR71JwHcMEs/YsCxQCYz+gCWof98mHFYtbZKMhtDMNOWR9yh1vQTL3d1kHTPUrmhXt
6LGaLbokhvNckKXVTCjDyCyZHfgEEOuSOYFJ+lCJ4RoIXhWb9obLS7JMh3VZRQhqci7SwHgYXxDG
S000dAP26WLWBULWxmlMmxfw1jJJ2uMgpmQnyfxZekVaY3siqkeh3xjmZigkmkVK9grejvZaBT1x
pwp+RbWe0C0DHyKkGgUQPAyy9awmWfvuuIqUu3VDaw+Ij2hhy1/rufh0wEJTiR0r3chPLslUC6E4
6EAIr9PWErQUKXGj3NkmRRatMh/OPU+ylqS+hFgeV7oIvtrK4tG5ctZjcTI06x2mA1RFGp9VxAXQ
Ejm2YOWDmBC/FIx4e8p/RvEDossDYTPB2pQoQYbkIc85EuV4IW73kPUp+ID6EWXqgH9qRF+tr1os
Q1lMa8lmX5nS/t+BRCNYh5E1e9WFpjI0yU22EDpCgbFt907qvxQJ/KChrXYuruKThjapSIBbkdWp
L+no0L4k537V4aVyIueXjv9XzPlDdlcmHCys0JUub32B1Lgk9HTRTdJnKpahNfPxbhg+vbOC1rUv
F4X09LVruIg7m26rSJYM6gmhgkD8XHj5EpkNi44bOguuB2vRMw7Tff4eyq6MPZ9B11A8SA1DI1Jx
HDl+weDQClnOx7VCatQ29rOOA3o5RfqrA4Oo9WGH98SSIADnJeJazsx4hdL+GbeEiVib+PEkkGfk
pNqa/CrSHPJCwfWS+RIwtccF5Fgw9QRhQWJvi8JpiYyGlqyzj2MCVUiWbyR2TyCeT05fEv8cF0DJ
sJ6RA9ouC3qJmW11P8rBW07AZAiNSGe38HlW2tH1jsh6o+epazYx6xBKMgyXanoA40f1V0zjSp/9
JRMgwC5PvsgyQHoXIe2pIYBRT+8hGz5bKLnoiDF/dKtdZiQBZrDyy0lnA1Kvpr1rltduxOBJI9zL
PNA2dUnvvGwJU+AwmjjRTUwC9LRRSwzeuQxDuhAol9ky3JLBIU+ag6ljZ51IsHFaXjzZfbEhsTJU
zbuDRlAPE+aCur0cOrkbuBIv4ya+wVUIoQLRspb8Yilhfef04JdJqR3yokCSKNHqQ0wIBu1goK6l
lCIvB3OHHzLgjtz8ZFU1ZiKsRjvRaq86ks+JJ3V2x/6lHaKHwHGLjbThIAyo2nxHHAJrvMaA9Fcw
EMlZKoCAxk1HT3Y5ObI6zVnuQ0yXYSiJP2qLo+Fr3z0tiQVzULqS7UvfuUimFgF4O2ntNMXpDn5w
qXQ/PNZx8FMvTe9QGf2vDr/nVpmYsHqiFytgPFhfgQktosJM12UKw84kg+tYtwFJBJ6V7fQOU2xE
1gDVrTm/If+8185Mg56PQLo8P9gj15oPArQJSnd6I1YifaifARv7pMxPKe6pk5z/ZVuRRc8Fcb1m
1j9yOWb7qgcaG6jIw500D0asz6ocpg2V26YT1yJoWKeConoYzakCV8i/Avz/Ndc5RL+Gvr5/6+8v
joXLErUdJrgRD10cXFzU/ufJB2vCtPeq1Vzu27TEWjbfJGg0X08+xM37zbIKbnliilVI23iJc8S4
5jV6Rljen/dbICFnGBwZw4anX5uuxt5IW2xlRGHAWFn7BM7lLvvMIzQi7zKwH2Z2uP/r75u6nmYw
3wwLUQITYuqHpSns6khcZ7LNRflS1RyCmumTNEtKV5DX8rcbBh8xGJlXZrPRmqYB9h7HtVd2TGgS
6rhqlwzlQIaGxYIZYqigdM6jHNqu7RZvmD7fXTvOv5ETyORpJFH1y1DZsEAo5b4Mmsw3hirt40hy
8EnLpViHvY7bmDNlVTrIRqw29r5ke8HdkbKZ1H7VYd6/pnlIHCYCVQKB/T1g+hY6XsEo2h9jyEre
yqJ4n+rKwRKGZjB2NQ2GhbnvRq4rPQz3Z10Fv4MYbbBshgWq51uK//Ea+l6E+a3IXwRe/7XVWNOZ
SSS2MMe42HGA/QqB5sXLynbt0Td5aTxmQUpXxgdUztWA1tkthhtXw/Jj+PQk8WJm2n4hLn4jDfZ5
gBy/1xJ6QGEkfvVd/Yv5X/KUoT7eNL0jjkkDzpzdF+ExCQPKXNfaLZBUG8wh8QOsDhO5e/Zj3LSk
8UT5z25kKJX4E06pmIMZ55B/sE3bYPLjyHdB0omDCOoXHyZ7RN2on5g1w39lj43qByeSIv53aALr
4lqXHPLE1syYb2IUmXLeKF0QKzZUUhwssyZPZ8IEUOQYRNuBrAaIOsWGxq/72LcuPDefqXQj4mrF
xGz2/xjTMztfdxV8uIgyHqd0DDfSCI3LNNcqvUI0E88CS68oV+FbEhQE8g09zIBhNOiDIeo8MGNi
nuIk+ymyzUPqK+uQ5KTvkE/zltbiR23OTguzw2kRShz0kK23RaKf2P7bz6GxLEvTPucxvv0+K67g
+eFNrrRMVBdiKi7lAOKEFFwMujeBYHyR0xoBIsDmOeVS5hh2fwx/ofAWD+Rih1sThxMdQd/a2V3x
WvSKDRrwDfoMB1HRz6ajEF9CyBJMpRRFggJyNXj5tM8HEAF8rpox69dRNWJawVdZWgQ/Tv0D+AWx
pVlLgsJ0npRSl8zKX5SUqAiTL3dyiY6zarqmAZYqPNlLozemF92ttt0w55DKBFGyMbWXMY3pqpX1
ypblQ1ba6AANG1oXrrt+NB+qxP3ZFHa1y+lwjD1k/sSjcxM11bDOkEwvxCC4Gj8NBocHMUntlYky
jmUvfvZYQj1gwY9JCrx7SoMX5OrBQzqAwybpBqmgXbqX/uy2TkrOpv8SCHqc0pbzJbF/1AeKM9qe
iO6H7uDTH3xqMv8NbRwOnLl4BuKqPdy/YGE4e3SGsMZ+FvpEJIM1GtdGm91KEfYRzVXFgQ/urUjx
xSKJwQpbutWpnQy0sKQRxQ2fF+izbhPWwlmadhkv6rBuj+ZkdC+dTPRV3bsAGoCbTIXfvty/KIe+
lauOfdd4pN6k1iXpjRezoyVhCPMxQE+I+i5tthaRF0U8NNBirPIlCSXqzCEp15WV9s+IX8kZb57m
bibZiNEpSEFDZVysL3ZUfFo4a0n5amhLahKlQuuRANpTtuLFXqRm6Tzl8xezzKZNhLIP8z0rCduw
aMcB3Z8JwCYIw6WpXLdRuQ6Sjlh6GppIeW60DRC/qPCdkBR1lAzHaRmCm6SNWq0spcn9/V7B2EMZ
3vjiDsnwqFfD+/1RyCytbSuouQMNBhnzILnpii6/+CLOkVtt4iBDRz/fsHxt7WQczp0vkzMMguQs
0jQ5pwyCQwKD52/cv1v5OamS90eVli43uosr7O/Ho0Li7vvtP4+BGLyAiGCs79/7c/f9N//9M8on
izostOP9W4SIGEfX5eiJKLyqxnaOxfzlfhPhA06VOAMIQ14II/z5nvtjSJzG+PqPB0Xun4dXLaet
KMED3V+khsx0rILx5MVJqJM8zgsH1ZNf3Iy8uPmO5oUWV/AIzjZ7pG8E3diALW7E2eP9i8BMtBjM
PCQCbtxGgdvckKFHLyjpyD3mVhcb5tUdt6XdkOLppWciHrprKXOQxjqp1BhD9NBxnpWy3ZcA2gVu
DuvpfgsW4rgUnU+bfr7T4vq9tzOLWIz5Ztd14wtNOaS8pM3wp6hEk+bMmaKQkfnupxEcXPiqz86k
hYTJ75kTAW5GETpwNOSFIGfIo1uqe+kHhLJlWZkveWs9Mc1HNRZYjBIMYj/IM9wMgfbZzV7WhIw6
qV0cvf7QSApiww+gz3gnedVadeSlzkqQBR3dDpSsa/8e0YwjyUvKlVNnXHF9/9AYeB9y5NSy8miS
+g5TAA2Jvo0OBdUfjfewR5HEs9RIwcJMEO273CMKpU3EAr/bvhRwrlsx2iiD0n0zGOa60en4Za1w
sMNbRH9lFx/xwFbTwodMXbs8gP7h0xBmVgjOetLevTk7JYElQsrxwWnLUyw7cncitK9OHRyx3JLJ
2XsviZuHC3LHWduYjvl9SVcUcU2FWd5pGsxugf4oVUeoYq+9NNlBa+pnVp19K/s3J9W+6Eh8Woqo
pZb4stEgI5hm4H4AcVe02NAx6p+0MtkKfLSL2J7GdTjGh9DEi4S34TSyA9wEfnssZZqvKsdegsWF
IBsZ/rEyIYfGLih0jVjiufTRJxkuDa2+xUnygRusWXQR0p4UJ3Nsi26dBDNNnzBTvZBvU04Rgez6
oW0xvZRF3K79eLo4w1cyiHeQvudypEXkTx/+oK01Ga57QLJLT/9hZtoXhuuFehx15qmRWxy8sPrQ
wXFtK9TgRjz9NqL8N4LhL7uobjo6wIXKH6Te/jbQxDUVdXvj5TdfVT8A2B+n3Bw2o9F2NN7TVWdj
bg66ZOdRfi/CyrzYoQO13+WEtcZ4n84SJz/DcVgM5XxVBSPGUW22wwcoqy9I34QJGs4uwnQRt/pB
LzlDMBpEG2aQv6n4F7rmnPj/eYLjx9Lr7YGOvE9T/R6HUCwCvFkIOY8ADXTOxBD2kq7kXlLRaz1X
gcx69ARGVYATzwCPyYD0jWxZNdnDRLq7lzHabPKPyVY6VmiaBLpv9+vJDt5Qm9tLJDe8GW23QeNs
sdUsROluoA5y7HZEnOb9saXbsIGF48JNprGu540E7Bp+pwKAfJ7FTKg4DQvQTOlQ/qbbhS8hyqlM
m6xcF5HzQ7MVXWW6A7XlkLw12qyMcbvBM+6IKXtLS/QoJppY3f8Kkvhdje1jVZeIbNIExIUT4oW4
hnStirHH5gaBhZda+htZTVRooj6SOkG2a4xSvHWataMxBnNdzqS01j4NUJGbAs1kPR5Ek9uP2jjt
SrjWq5iEEiZ5xpmj9FsvqwNSaYbi6CXXiYRHpRC5rnIrXTam8Vvr130rKlpTYltU8a9CI+FoLDd2
50ybmKA4ipE1ZoxVN2kPSfyIxoKZf/qDOve79CRj/Nx7Tvxd6BpYV2DGNVEk135IaTxWmTggb7wB
nkZO7Lhr1VLmsh3E9x8gHBMCiHncVtt2rK5VZCVHYTYPU1YYdADEOWkCtRS+Ub4h6lubU3SbkytX
RT7OlXtoXyzYuVg7+8SGqoNeh6vgsvx/7J3ZkuTGmaWfyGUAHHAAcxmB2DNy329glVlV2HfAsTx9
f6DauiVKRs3cz4VSVWQxyYxAuP/LOd9hlBY4S3y0yia65IveLoU8DgURph3dz+xinhIVEOlKXJIG
mJXR9iwjPPKj3cG4x1rhHsqp/o3ynhRiMGD7vLMo3NH7gxJ/Hfm5yGeYdkXOJrOpTTirow8TEcJ4
7QCEsJFh10mhDrXrvmZVC7bS3iaV/Un2GBxB8HIPWWLfATvkqUo8BodWhyvJrh7agtZvEd1jBned
IgVTswjsAour0bL/qPty2ebjuQ4ZG09WToDyGtdUYrCCKEoC1vhROMVjbpbVG6vpG0QDn4Y3suHP
nSftM31EsLzze0KeY8a1UMDA0cRTjHm7IWrElhahcxE8Mf/eYZCtXYSaK/KWUhL4LdEdv5t0YXSy
Ip5ay3vCvrW1TOeZyEYa5BTgPHQ0jHMMMosRm2Y6bST40sCv3HA7L8PZVVb9auG+zRIvPNfGjmyW
d+KtLmURsrRzmmnns5vb9mVyy+jhs+OvABPUJVrxJNl4hNcf+nbYgfiKeOpzLk+XyVrHR16jQ+l6
Qmc7FDGgyf2jX0le2o5jtCiyeKvifAdbI0XicB5NhGYCoorhNM8ZylYW+xnr6nB5HbunbGJv77p+
uUd3t2kN9ICq4/pozFMZec7VVvQMcxbvhogYvNmYTWKvKT8UFT40+0DUiXUaijRIx4alnea+Qv7D
xb8GpObQssIa3DfAoMdUqRccXEHBo7yfSvKGZ4MZie0TgY1reDcZ6jo5bnxr1N3zkthvTHDdAyJ7
0ua7dK3ufTZuzprVyv58s5g9rXEDVAuFLILOwPQqmxMTAV/M3rIfjsJvpmNckr4qXOM040ja9Fn7
KbLlS6KN2xJpeBKDLA6zTyylCQbVGJnZRZ6HvzOLxWbE3s/i+b5T81NvpdEuU9ZDWic8TKlpXNwx
UEMn901a2rQPhX8Uyn0uij2OJ/3QV9ZlGownY/SiY469KE0B0sZGtq/Mbh8r3iV0l4xP2vgWXyXT
IMBJBiC63eJN1U2/RG9+IV77FKlHSiZub0xvrtutcObmrRT+J0M25K9Z8jzlxLkng7JPRvsG8tkO
ysSdthlwwTlTX0xcN0KL5mIrXnyZZudQj4/uRD4tms3N0Rna9jZfvzHTQ9TAPAbAT5kFp4y/TCfe
yx7fd86HRtEJ6YYwQgN3Phoj78VMR2Ces/3hGDQCfPDCxvGDdCDaHAHaPkcxkNbGAwZEiZzdnTez
V38NlsMskSD1HEgWygX+bK7eVWP9BNGO3sXoCbu3QWevXX7VxNeh7R4bbWDW5ycep4sGIXQTk6c3
Ymnb1a35oGbjxbfKjDDDHFINZzK6KsgdpoCE1iq2B8o7tf6kHiZv2CEQ5tEhfyP3X4uERt/ljK+G
mS3yp8i51EJCTkdtAzBDiM+6ntV7sewbl6gF7vB7jWjAMJiZlElaMOtf4/14dI5K+i99PDJd3jCS
Qv489T+RmYMQ8C3Gd/H0keFxvmLI/UE4xLeEKoQuFuHrpyjNh25uLQT16ZuraSrrxTxUQ3xnAMo7
JQ4P/Ny1d2WPOm2I1TedAaTnSxXbCaHrYg4ajygOJEi1ECliZeQJEwCEiqefQ6RGTmIbH93oM2ox
P1tN8IGsVqND5p4IcxrwGRGEHY6ZfSx1epWwuPZhJJ8ZaTOH5qjPY2tH3sd3puof2msfJAsocjCA
g80PFNZHGw/80aspDfLmpZyoquB9ERuKZTnoJv83s2MiY0ziK4hyxYIFZK7KIOJ+tmD6yI5XIsBU
lN7NUQi5irvCoEMN7IXGwyXscjP2wK4sAFHsywfhtJuhJJyyYOiz8KM0k3xjxcg2SazlcsR1rwBE
Fnv0hWwblPi9RAo7JCPCjBlQsHic0aYFYcfNpIQLoOlTQ4drbaA08jPiduzPrtV7DjC0uKzytiio
r6Y5YT4FskhiQ7kDsjzsm6raJD+Vaudro+Nfo1f1D0aEQ9Em76QDzxkl6zuU4KYQzU1jh/GuwRYe
2F+T/9om6+jI6loOjt3UthS5mTnBQR2+8JgXQS2hHNq0Av3aT8XrgqAqrVsXwzvkA+RhVnM2IIIj
HEp2AHDRDUIy2sbMDsve/8G4AqBezgjfNh671OZ5zUf8jEwiNwbFUUY/wO6swdQws3qYkSO0eYZ5
pQWT1izIRJIh3mODvangDpCAE2eBnDm7oMAHkG+h52dzvPVbFIUT8xsq+M6CTzGw2EC/TVd4M4dp
fKCoaBi2JZ/hGgBZyQQOaHwuOc1F2A/nlhyCjcSWFhh4NmB5IL4RAw9/xeas0jqIS7fYtcQT+W1+
m3v6+sfz61oGG0NmvZsGFyRovse0Nn8b9YeXOC+EcWmAul65E9LAuer0Lz0jnw0RmSeEr1+AmVDN
N94uSseXauGz6pXQO8PJfkyi0bya4BfQBZ5kFeldu7CIqXMjYwVpPC5O9pCD9ji2dgQgsHS/otl/
yVMCThwHN0N2sBNc3WUmVm1+zhEcJHb2PGeuyWgPZDNZte/pyA6P14hsbm+NMakTArnIbgdu4/wo
wvYXinqgCP1X51QS67JCxtM2MP6qiUUsU1St0VFNKgj95DnxRm/HThmppPKPo/MqDZnfJkhOY9n8
9kvunTRcwyyLQ2QkXM0cFVYSLSdzhDFhIGfLl2PtNcnewUzQND2fhizaD2n0UziquUW8upt8+V23
PbokEkNO5heRBT/qfvlaNBpOf5V/tTr9oKm0txYo0VqpYa/htnLhiIrblAqrZJaBHPWNHvtLNugT
k3wmgge88uwb8kAm2A/EAgw0ERzajUpuGVtvSEiUJ8s01yg03r/QmbG7JAx0Wzoa8Bb5tUzArDgG
mpfJ0P75jy+aOyxUXrQ1I0IQluYsfa/fL+krV74IxEg7mBbm01gyni7ZeLoe+ImxMgYe0+iujo33
RaF5t9oM4+LyRTR3o9IrGaDZOcn7T09Gl2b0jHMBV4NR3b6ro49UZ3tX1GHQZfwArF2/wSJd02IW
pxaQ9Eamci+G7gFaUr6PnXkkj6s4+lPvbRNXLqeE9d1CwpyYwmNlTsHQznwsQh6RNPKZLPjR+xxP
8mB0tTi60dEHzrThxk4OFkmkh1FXT/6qTA5NzN+e8ZMxwRHMEtnYFnY8c+I2NlgLu5OzNfr1bVrd
GErceXR33OyMDxxzuRqmAx5cqBsQKmqDk8BVJs2j5x19JNVUos3JEONbxjoKmCnMiML+lKi0tsQ0
veDXebXZOxywbNgwcdSHrLr2PILRUyQT7Lx6HX3b8Xs7vRAGgI+0TOP7JGabhxDwiGvRo0MsiMWR
I4h5trNTie8CoxFk1WUZfxMk8zHQk0MTHH+2rr4l/2dNhl34BrQnZcX6PHPRG2OVI6E8QUE+WOq+
VNQaLifFWKh8a6h0Djw6DKSga4prVbOOQEps8mSFYUVmm+RecLjGReGeoEkz2zVTDjd9nMz6WzmL
ccy0jz+KADowqHQG1q/Wb8h/BmRFs4ZMm9DM1fhDPlfXfA4yUhtnwgbu8TMvZn7X+Dlhhj1qGd9l
FeO2ewaL1uqNO6WT4L9zwPSTwXMLMu8WM9xE6I9dBq1vXpe0oPHXYMJKkxmqCl380kCWLKJSfoxQ
IpK7cazad7nqULhMMY2wJhk9vTPEcKyrNArkUsIxbcYnk1lpnp0ao88urchdTNfuhvaGV1O36IMZ
lAVs5JlklajotXeXacxt0JLHwdo5ZQqMhEvlCVL+a0JnemJPOgeDwTAhYiN5U5q/NXfFzqnUe16o
YI71S6ypdGEQtq2aHpuI27lBFwehnIHRwP3nLO+IA8jNjhHR9iwX1IRswnOsi2EO32p02iCyvkY7
Iiq7QWvuJXZ0KAaCu6qx+9F0TXLMAYZymHw6ofOy1AbC2bq8EIrUBHlDCDznBjdbQavOlfjiecXF
7T/HBXBrNNJkKHIHGE8FKQKHbeOAiUeVcpPFkYE4Im42hWJ66NOo17GG2Tm5HrnArOEnRElGhsoX
nfSByKocwZ9Jma/JxNQ56ewG2Vp2KMG2+PFpIXcjzqtHq4zym67qP/wpbrbQ5NTZAPOBb7jdTZYF
VKPIMq6HaoB2fdRmV10Iru+2zLiKjaqj+L0ijhMshO3ViAby+IBlqSL2vj7y3kRnDHpIEJH/OQmr
zo56A8c+hNEUfBFDGA9BN/Yphrz3eTviZqJep7Ww8Q+Ow1Fm1PzpLAFW2vq5czMYvbloD1kvGFF6
9NTNWF4tHEQsItOnGWYj9iQHpXxaHOc2eSVUuDioOv/CuYwpA03ItGrM7SG50gs/RMkidlx6tJ6S
dYExNGzY9pUIS2CJpmCvAuLAd29slBna6d4aWpGaSr4CeLlYCipqtxyBeL9IH5oK+uJaMsaULOKQ
AxXynFbTi+Eha3Y0xd/s+TNFhdhL7WmmTZSqsx8fWpH+hpz+KEQ2P8kaVk3c+9vQlTpQrPGLvEnQ
A/sLZzw2jy7bIjWTq96JmpSJ31YXQ0PWmu7JsS4/C7owmKz0x8tqlcttHW0NH529tfJ4Q2Am2rgO
s34byuYhxBV9EMhSd13/C7ByzZPSbdTE8tMXjyrzeH5ZTE40cVCS4XplVnlxRjSrlZVhI8X+gbug
2Tq4sLeuZrKdm95dlagvnRNKyxXn4bFwMXGUnfWQ0zeyr4i6ne2JC/A9cWzd5pLXYpcbDcGyjnqW
U27vkeOzGMBcEbl8l9FvBYVNuh9R9udLfgFrcHKgnR5oBRi2mvG2H0mJ8haKA8HCJxF5/NVFww2k
rk1Hb3yLsuYS+0IcI0yv1KrDdQZs8VzB0sflPkJsGRVL9yy9kM/ziGtoBDOVgrDnSOyiZtjGDswT
B8Qfn7RPN6nHDRwL3m4ku1u9MOUzENbVMGEPr16oyBcZyR6s6VYv/EUI66BzrcE7Zq53QAysmZQW
vHHQmQ/4SNyNrD7qyjl1+M53Rm79HoWxrShDA8Yn2bYdHCLXle3v4SsUV0Ys8piN5p1OQFLPGaG7
Mcr/fWmnqBtZ0UFu/Tktrt4vmXccRRth1yCoMRMR3iT7M6PR2KWUq0EiWCRbVoDRfE2GZAQhevt3
OZfjfpltQFU8cVsDFTThucVO5ybPhnR+FnkO9JwpEgtFA17YscgeWq+TNwghd7YKAQoV5ASzrUJO
L/3slk/Zz0Eu53SBXkD4I21A7VCG4mHdtq4ZHuAu2Ox6KcNUdgmj7G5MmYlOhbMvJSZqcxTM5YT5
C2PoHRPENODQa3fYkMmqZyurYO2vfHUPNBWTHLATU8FZ6Ml51U/4SOr7+jIYj8if0P1hnnVR4dea
W6atWWmjubqfVKX3cO4x1QhcVyMhFQoYeJEQodej9trEETNQ9Dpi01bMFopGqbMjxH0u9/PQb/MY
AHc/h+pe2/D5JiMLBqi7JenvAeV+HUzjTIpHm70RUtvYWEYWg3+1dBATMn/oICa3D6PedgmouKyk
d0DGgLKQc3xDp5enjK6lRhU+GlcM6KYgBDbJF+/AGwVxBNe+KTQ77BCrmDPH9VMoxj37ssMSsoya
Q8hLhrbew6h6BARPVZc1u9xyn4clKyjhPzviXzmifSYow3JmglTZzanP9HQAFcVnW7k29qroRzph
jEisl0wN2QZ3X8i8ozuB8d37LLSgLa2pJXZIS2RR/duDuAL21MG8AO2vcHlXE5pxcupWu6kRNLEX
0Rr578t0yqf0d9Msr8onaKBHSVAXIuNepjNSeAdgMwMNTdKKjih9isOm2pXDJE6F6C8dFMGh0+Zx
KTUVa5Q/gvcD5Eai1EH2KPHj2P6IJIwbdMz7IvuSWKwCCsN7KamLBze3uYYA4pM2sAXidhFt8zwO
jReU3Q9ntj7s4V0Bu9rZMOlZxqT0/JAW6ZeKx2bGHBARdrgRKXVjqJurv3x2lFdBoQ3/YKKaM5l9
HcPJ/Vlb08NseVtTrfY0mT9pWf8oUcxhwj5x/PRMccxm37oDPbhJXGg/Z/dD7LJ9RBwBNKNk/OF3
+5a6LwMqE6S9i8ZQQ3i1CCaTbo26IDfBnd+4NQGeiWJA4jn9b5PSEz5qCnjIObSIQmYwq6szYBe1
5ne4GPoIhjdel9BEH+94/tKjSxO3NbXxo5jyp3L0s6M1Maw2mMXhk/B2VDYT+D0fp3WAm07s8Biy
u4fL7hfdU9yAcM4nSeBguVK6rSo8A1k+Ugc2XIJnjzk6z4dmiYKGZEg8AKvGPcQKZA0hAxWiVreC
ySMgg5+YWOA0UCvvsruwypNDtUyHDJra2DNqjLNbnCQ1hKJuX1XL5+RyP7X2U8/NlSOnCEqHMsNF
RB6I0tIbrPrMhmzHCNQudrs3lCzUUk6ZHDpIBtzd2X5gKZxT+GyKCGcfoP/PYWQaMvMTBhZ61c3s
LNsFEsQ+KsoZ9kD30GpgMDly43yybgagca0cqvOcohXwysbhE2xi+AdU5bLCHDVbyUw/Em/8YuFO
33TeeHb7G6lRtBA2np892b8Df8hBd6unFHZVbFLQYZSr9nbMwuIbzFW3d2niCVrGDk9bemPmKfu/
q3BC3KRsxrdpx9luuPIYquLRwAFHYgomaSyF2kc3HK5s3RIUUp3Oe5DUPRVlfJ0Xwv2sndVQ2tRc
P5vuLBzJhz1uARv49Wn2w4ioO6e4+A73IxNcIv0McfZr0l5phAIBLAuS7K9yCLyJIsZzh0MtSgjH
S3cQ9eKcLPRSRYjANc7rxzhp6GYYcEmNelHFJTE/IxJ1vGNEXQ3w9cz5XFXJKjB0jr3F3MwsnlJQ
MMSXEZ4Z179lCkuKXZ3au8h0DvNEvblgTHxUpbgZNAN20xNvjceCJ2bPjyGJHiRpQVlnY79jz7Zl
i0ISWo6UTNV4Yx2uy27lSaORZwHD/3zES2GLXbDn8myjCm4jBRhWLsTO1ueMnyqYiRfbZhPistEf
n+K6uxdL82SZEQssCSmaXYNVdEng1/PFrKbHAqNaIRN2+97AVeAPn8NMkwkdh74ccVjvfGM1fsZO
/Tr7Ot+xmNs5FrFbBS0XPTxSwJrM+TihBCSFgyyzWBgNybMrwaKHKKb6hyVebiJzrpCk5f2uMPAt
sEYhrsj7giwBe4kuETM0cydGDwpegD1x48UTHyEyTTZpFLvbmdNGz4RWm3hOM9Ecepmd5hx/EVtN
Kh+UhgxV7LLh3kM2JWpS4MbYJl2wNdYYZ7KnF4mfSpXWWprXJ1WjgkqTimAJ7UHsG1dIhczSTeOn
Ldvf8Tkd3iVcjW1mOuSUyerXJL1uJ4bkFHkNgSCtdWu326Vt+x1r5SLosAfnM6Mk3qrCQ8EpX0ie
J6NoIqjebopNm9LPDtE9ywzNUUKB7/YLslqnuxRp/lP4Xr6V0dpbmtD3ZtZjIFP2qIq/On2K1gAl
XMdcyNloTYcCEu3ctF+zNb4h4Bwu67yXQODfYegM51733zNSuE0bDv3OThXHRZ/A056td6k0MbTR
uMsqehzVM8QwTLPdr2cNtnO2giKDQRXL7Jwb1o0OXTr2EUoD4UVbU5QL9SKrAAv4mYidn63jPzAT
fcjTlE2cYx6aMt171sAqaQ3DYboU/H9r1f+VtUr9tbXq15R8V/9krVr/gb9bq4Sn/uZaWJmU51nS
si0T487fvVXCNL2/SdexPUM5puc4q+3qv2EI+K5cE3+V51qeYfEht//HXWXaf3OktJXPfoCTw3Ld
/xejlbOyDv6XheBwAVh4rQxDKRNCteHxL/pHo1UrtZmUZdxcq2ItCEaqDSPvH4th6h+zjoDW1r2n
BiGU1E3mv39R//MrYC1cmms40IhFe85u4Qcl37FQ89ZS/nC35NI4ww5pyF0jJppw0pcoJ/KmB5+z
IXXAujoIQC69RbrAWLT9k+eU431hOyRH4DUqoBLuUFHP17Bu2yPR0cgLhuw2zzr7V5pPJ13ONR1Z
d1ZlczG4pIrAmd34MLi4IyN/wVKpDUylU4K5Zf1tPEyPf23NYnT251eQN07arqtsZ02cl6tz6x+s
asmYUP/3tSbpPCEIZM4rdKuixYoSTx5XVkeABTzrzYiDn0qzL+5JGlluC+QIa1TnEEzEIWdnRcvR
7b2fVhh//ZFxizCwuPftQp8z2zsg2waXrBJmdgbYeSST5k1iI2Go3bS8zLZ2L1kCcnkIG/lmNInY
9i7ieuxV74KZHEKMj9Iqk1ODGnXHeqHepQ7EWauHr0y2kvmgtWCo1TOX4FRrLn2T1oyGGAIvXX9k
ZypuyF6b7+dYTveMGEpuDaRiAPmZ0VRsO2SWPUT9TGIS8X0IveryKvnnd8noXyJMIViypykoh3Z8
/ONXSc2UFVmhLvDi9yQ3v/a5nWEMiPxv4p12LkFE1NsJuxdgBedQcOWQqMSWzCiYpQvMqx0Yt0jD
nFmjHv/4Mg7mqZVQzSsk9+Qpud0h4cWHC4qyaKiT+VMDjU+bFxHW3i/bG+DBT6gdYvyzgzWav6ni
7j3Urz/ynoFGo2fzVSeJs53UNP79OP2e/k/0q/o3pr5//eh50Mocz3Bolf7Ng2MZ0unNEaW3XOAn
bJkZY6hrSCDVCrtev+RYdAeENqHlJxeyuIwv+BXdNo8I6fEVkKmBVI1nUyLU06kFs5DfEQFF55Xq
idFwqTr6Pk+95Nr6QBaWkgCczxMZCZppFbBz4OSsA1P1S9esaAV+t+d+uTNIK2C/UcsXiTv8JEOm
2hqX8kvaePo0NmQ9UjeNRE/qODmbZuPj7lKue0mc+nt0JbFUi+BbFJ5bBcouYXfMi3ETegWBGO7r
X3/83D9/+nzfcRzLMj3p4F011Z/Or0zmtlXju/nvTx+aNOcR2AbT8DC0r0tu1FcrRmLYV7Z1jRGe
T1QwIayNxDUeB4FLK0nM4kB+hfn4x19zv6Yu6R/7nDMsXco7o4l4hyz36rZm++BYY3VvZpKP6uzF
P4hnL05EHNATOxRLdkqDX7Lx4jTrnefWNt4TOeccAn6yi0mhuUed5DFwfwjXLy3Loy1oJr4Z/Ds2
xcm2T7LieyFfBtxT+qhlYlwqtsG7fNTpvZF5VO+Nmu6naWlP1syoTuIDeRvSHALWnFjk70ElldJ4
xVi2GYi0/xI2pfjCXuPGcu1jZkT6motqPom0/xWxSr3HAkI65fqrytO/KLzmUzXW179+n+w/vU8w
9H3P8Li5fDLF+fqnU9KsZtMWk2VeQrOFKdnOH/bYF79dl22t6LKf6ap9YRzuPImeosmKepdZgo/b
y7Hqt9ysEUKEyXzJcYm99a04UfRamr3e2EXqie2MGfRd5e4duwIKDvNn2/TxpXBFedt7NjpnCRVM
bWxPhh9NVIFvTJr5Vqp6OscR4rzaPCrPCYGejwvMRr7ESP9ufMM8umjz7nAKqeN/eE1WE/M/3L30
8J7pOJ7nudzD6y/++eYokziccv5dlyT/CZgtuRKsQLdB3Ch6CuQLbU8IIlFRztNY6WQ3aYrF0cZe
ZLIzPnB6yBengp3RdsU9n0AYfvlQX/PFkm8K6Hpa/ux9bzqKLq+uCSls+PKRw+NvGO0TE+zlJVe4
X3yG22fw6c19xTOH4ylT37P/4UZN/uUo5ByiSxDxtSSGJ4ZPWkPFh0aW1fxVwHiYgFF/1sxKd207
6jPwNf9BIA+BaONMX1axvEjh/oeT07b+9YXDla6U4WIZIMDnTwAnotgEYyGISKZd5XdTaHEYosXF
yZz35tcMIn7TScaGVTPFT21mazSCMyMbidxvJsV265J7dGimtn/0XfuN8UYZSNk2t3OWkAfujv5L
kdhrWE83bhcH1wKVTHW0UTsCBqHDyjy5PBMuEu9jkUU37erkcgbG1DnDvx2LpQpGUD/dMG7gniTz
iDBf+aaRtsZ9pF/U3CP0sju5W2xAcywJw6+/frYs+S8vEWGuzJAl1R3IrT+fi0Vpl7orx+aivDJj
v+eNj56rbpCnizeLeIFT3+es10ZFbzIhfvArrpZsGcLv5CxtI/vZYp7dhq2R3CuCqjjno2lfq/xF
Wd3BIzKSJZqdMeSgGlm2pEgZ+7/+Cex/8xNwN5oc675lm/6fHe9yRvUTN3Vx8QzqPvgqeFR089gX
lvVCKMoOc07ziLTizHC8v8197znDIfTpRT4464Hxb6t4nNt0Wh4aA62+mevlB3m8tKZ9Wz74RJAS
bsR0dqH1MoeS2ZBsblEmAM/CAfG/XyhZoAWZtbuLTafg9A8w+ojbvxeUTHTMzg9P/sy2AqFifyB7
Q97Gbi72TgHo0GmIOoj64eWvX54/ERJ4XegBuPA8H4iZs7YD/3x4QOtAYWBbE7ZwQjEZenQPcpYx
HSapwJr9CSmIOjAX5WwdR4xXtI91EEdde/IM4q37vnVfGX6126FK+2dR0hVXwvECRkvFXeakR9Jy
5U/LYgKVN/MPgb0bfizahDIhITLxGS9DyRx3ZsjnDDXx++IOTJIEFNGproo/8I2DhR7dj+RLSYL6
/fo7a+WBhh4hsn/9cqwoin86Sx3bhopgQXZDs0G/tP79f6jChbJz6c9dc0ZLkE4HrtbodraDYhTO
Y43lHxY1HhiFimlfIVjZmC5MlmVpf1uuiePXyLEgJlN7GGBxPEJbpgVi22ZpsXU9LKBVJQkRXoA1
6iH+Tme8WRuMGi84vcr/8OCb/4yn450FdufS2ik4Myapqn863YQx8y7Jsj6Hw2hidvwxGnL5IEb4
jvxa5O2YGZ8i0rcvdon/NWt6B0ktuU31NJIctXgWQxaOq01XuFeSoJjQMqwctn/9gkPiMNY7+x/v
L3pa0zR907H4iDGqWH+Qf3jNOzJDwkrU+uAg52fcG6SO/8Kijpr63ppNQPvXoXpC+LRvEpN1nxm0
C67+BDtclt9qS53jeTo3ZrLvjQobSn1NUZYQeo2RpX9qJdDb9R6xLvyjN71l3sbTcJtANai74bOK
5ctdbHY/Mru5g4Rziq0ek713LUhQA6RmtUiJQVR/jMSMV5m6zfGnhU1EfKv33tsmpVZCiFtEAGJI
hsXG6sObskF71dw5XCetkARYj/saX0fC6tXS4zl2XyTD6HmdvJmgJ62GJ7/gxeajMdfJkU5ss6iF
WGT3LtclOWJyl7VRMGa//PQj9T7AyGFgYiU6kNoTnpz6GIHBmLbTE1F+6ffMzFkF5E+H3TpXvsvv
K35YrMiJ8dw6v8d16kmhHocIqbJdzNxZ3E32q2DR4B9a/8sQT6jwSIq/SH1O+3UydqSMyJwgxwGJ
HBJFrQOcEznmRKJu5O+l1wcktFfzMZ14s2KaKpQ60yLedIPJ104D8rdPNUFMZoc5bDwWi/GgkLTV
SY6wQj6GqnrWjryac3Go7Rx5zSnK3CPWCyRhicb25B0TnR4MQIddvpytBZtFYp8gYzzbCO/0GlK1
wmlz1tVdt681aao9K9LPiP0adrS9W7zXoSQjivEXSSVRQcgSLvjO5Ugfcu/JwPmsp6MjrSN0ka1j
sOLzhHU7JChQWDmGIAdqk8j76t1Ha8OuCSdUZH5yvbGGQwRo3U8Lo3N0cHV037WvrLmZa+PTAj/i
xnyzZHyP5mznLXeE0h3tIbyJ72ElvUaLvInihBCubPydD0w6fPWVRIwMPXsjIn+XeyQ27KaBjZhd
IZQBc6Jg5vrFcJlnHpfoEr520Zu32n+d82S/OPXdxH443VsvRPJK+0ch4gDa9VbMP2GWr+qPvY9c
CYrELkMaXJnvAxiCZWCXRBIzUPJZ7Mg6Keznvv3IJnIgjnX02bGY7J+1DLxXclCR7nMzPSQi3s/J
ue8ZBOxi/yx8CJjxrWVdoubFXugswoL1ew/66dLkNgETJ4hdQ3J2eTFxvZXhh/qoIlzV97n5wX2B
0Lj6ZGMNuprtBJ4d9AD+1kFeajdYzVCqrf8t8MCDnn1mIkg+J46u4vORxEtQZz7fHJMU4trWqHdG
y765Z4qeWId6fDWy8NYdsq33y0LdOGVooJw1AECwRaUVC0G5I+aJJP7p3jnz//yIQ6DLchcPmAP8
I6CCQ2n3O2ZaQLL5U8nOInoXLh+W/uFEsbRljnNAQ8b+sQxGYzpJHv8sZFyVPlRNcy4bfcACuk2B
CU2dxoLAZMkfTuKP5ZwfiGjd5sL9XXeuJmnoCzv9GrOlea9CdWosKGmtvul666wjY2/39lM0VYcZ
0+ratCN/P+Q5hlc+2hFQHpFG5FoTMz/emDZLKaAsyG6zUy7uivgBY0a0CsfOVXxs5AE02NKc0u6w
MPmNCGXB6HW2+FQsN7H/OWKUyedXK/uGhn1WPfHrbb3z4/zgwGrQsPiY4V2nGcXmukJuqXDmQrs7
XOiYv3NSyPi5XgGoEc1HWMRH6RSHxKysQI5oDO0Z+QgCpGfKWHPPMZOPUAespqDyjtVDkaCjtLDs
cUVlB79Ap7jUd6kXTvs2p14Zif86NdpEv7q0X1k15/fEFI9P/kRyJfqhmzR2OB+0HZ5M7GmBAcBQ
Gq39WGezApVqnKZkcU+i9AisTGP270vMDNOHZELU9F3j+ieJyYhdZvOOw25iTZ5myD397FS3IE2k
0B+Mokxmdnc+svq9PXc1+w/o53/EF/rte0+tfPIJt4OS2nbvhtIOni23uBpFab3mwFgszR+rPe2e
Z5F6lA38NpoKop3hXV80GUz/xdV5LTmKRVn0i4jAX3iVAeSltFX1QpTFey7u62eh6umOmRciRamk
TAmuOWfvtTeDmJhg5lOqx/3nWLY6oc2sNUU6fhikf0H3a4YdizcXdY85fDHXQHHoge+TsyyXamUP
5pk6fhndCRO3Lsm7nsUVhMH00nWRN8d9SztomDx6StWxG6J/DkYK32QqENWv56vFVVZ5V4Tlful0
4YPdZz3UTb4KPs5cGQQpfBDuTqTf1r+v1FoZPX2dT6wjZ0+d1b2jhPQQHYpALeljezvKvlf69M97
Pv/j8/A899/D56/137nZdvwCz77fmxWd/jhRqSYXdk0jBAbi3sidFV60bjKKgv3GCARh2ZKTs06T
Jb7V9Z+Sfw9xWfCbPB/jU+D5VWejTZcyhSwDRiRU0BXoCa5LpfQbqXq0/faA9vag63EhPGxevIjH
40Bg94QdAe8J+qLJY43N7iMCc9LvMigDQw0JqeXej/rrqBtMrN2OsFXAN/O2rAzPpCGvlvpB0b9K
uvipdhmF8KWiXVfjVYgo3pG+nHU/jL+lkJEg26JVJiNbUz2rMWnxkp7RGGTq8hWQYLa0NQOn+9JV
C7nVMW2e2Degao501dS59RFUQN9fa7TknVMCIjkR+7G/DlcVTMhGpQ+sDcj1xDYlq1Fv0ZGZp9yJ
z4SyeYOR7jH4MAh2qwDIF6QMdKgGI+rvZYoil6owTY4dBSii0Gzf5P7NUd62GZrA0vI1M/OLVPOV
0PRrqF1oqszsEKGUqq3+RHYu9sxmVw+QDlOSQRflUDUK8yqMmMS+12Z6syfzNtsriAjzujrfSHSD
X9ocC6W8IL9+RWL1vWHb1bafuWSewjgWieWHlb/j0vRZnZ9FR3/W4ffQtVus9Jcqqe+JLQ9Q3CYs
yGuiwvrlycGB7VrvaZgGGOHOY8es0THd6DiVhPD0mQiOHARut6NXsLeK0St6nZBYHUoOEUo6VkMc
QOGQBa2DTqbUbxFrFTfOMF3Pr1XZB1rZoWTw48jyXZcZmY7DWHj570zt8WJXh2wiL60DhBWqXiaN
s2h1LyaWCzFF7PRHiouHJK+PggHNyuo9uEkWk46ndOVxjC2u1I1iuX5ODnShqHtAbTi4zwQi7Tuj
2ev61wo5QWotHvt69BWkpjoapi5AV8PgS5A/EebVkuAzXdnNs7Nz1APQqqMe4XYCxYmt23N742hV
jM1fRjJFG7veDHzDkVoB5Jy8HD+zOqavGr/gqHIL9Z2XVuBXpK8jA1LSjGhw50wmoidiWhXYDm2t
8ik2oSfjV5hAvzgfKisMrUr3riz3wrSZ6zVaEgmcWHKV1tWqM3qa051sY8KepOzKDIg2weStvC/w
n0gt3fUu4wPr7zXhR8+RCgFKCRfTq9nzjQr7XrazwOW9cOCyRhoXtn5bEJewjHx62cGG0oY6WWX9
4jaqr+hAEtC38AG8NHpyamEtYb2iac3Qnrg+hDByj8YD+rkmDMiNvCzRvGkYKIWlvbMzOthFfwpV
zZNOsmec3i+jeiSGx8OxV89o0Otp3+vDrpHfXCE2bJBXPYnnhuI6q/ErO4ovakXqUxW/F9WW8itg
uNIfzJa7vXqv4nZHsSlQzeoSYal0B90X42uF2lgaeFfzwi8UxW/plkXJHOiEXUyL5s09tXwgwwkh
1y3Y1wEd6wKtLXooKsNUZx2KdY6NVb/K86OF/auRMM+x5eAweKn6+mz1n8pi4vq8djrZsvR7zEV4
6GJYO2FezJ0jLFJ0XzOLHnvrqmbAZO/P6Xym9PTWmLi/l/o4VB/IqA9DurxEy/Qzt9uDK5NT4TZ3
vqFBgOIOAaOXxqG2woNBC4lv8xS34kFESkgErHaPs8jXs4mvtfVNI7uQDbqDo7oftJS0AyoX5Y91
na/rdUDFd6eb0g8zJSA6TlNBwjL+EuXqKQ4jDGnFSkKin5bTyidibcJ7VYKg6w45Q2AqHmuUtdYo
35HH4jpAcaqEB91EG5Jz/1d8j4zNM7AI1etJi89zXKG5eZzg7jbfaZt8bYjuws13kaF+mKHqTfYx
J0mD6WUPqAgz58lRRkbEzhf06ZcJFV3+xeACKQi/waAzjoC1BaqX0biRFRov1u9xfDXLFPoQQImu
fJlxjibOYbINv1vujQnYcFYJkkO5SRKGUH+orR3M3XRw6cAQEr6ngLC3estvqmyvOjB0kSC73Yst
oluGHruokZAJsbNWQAGw31k/pyabAiArdB5MOgdeSMskbEfWxF5rDkEdRj60N8+lQeKY9bc29NIE
/DNhorlds92G5TTCdQiNzaDgB1YLv0TealTWVoT9pXEnWlM4dGWTX9Cen3sVIJxpnAlEwqxOvgNF
fmje79lkkO3FYiU06gCSnJ4SW0c8H/UGO1WCpkjfWA8+zMZ8yUyK9IAn8cfT877hCAUjcI3CowP/
HfFN/03FVWrXZ6AFLnTm0Juw87Xv7o9wfKRsQzXEcelbqJ+q3HfUDv6L7RG4Tgx39a6I4qXTEOsI
6C/5QsZieSDe40gM2JdcE78GEX01JyZWFQww7vA8r87r/Dc1SEKoNeTATmq3D4TNLxObF+TEL6Uc
T1P3WjNyEA8dlfsaEJ6GZWsYSAnLraB7NZXuUNkQiSF+mEt/gKD8ItqeusZ4kDHRKE78ZndfNWCN
CEAPel8dVHWmAtJ7CareBYpBaA1Hq+4PRbFXQ/aWcbclGeTWx+XHrA9XauueMtBv0B2/DZfjVDyw
IwbF9LUyAAcuVaCEIDf1KECC5sXC3oPgCBoWm8L4yN/ahbl95SPppxLtthljSI2i6n0x7RsYrBOO
zMuE+KZwSFUfs2BAZJRqzhVN8bVdpqvGJicpkv1gBSwmYW0zfeZUSEo9oExzBQf7Qgv20MbDS62Q
7N3HR0eNAwgXJKaW2YVsWBiUhuqpyJop/B5LlQXbnHDluX7dFBcb/8KYkRKnhJdY0XCr94ETEa2I
LXsMwzfyWT5017jT43npJ/uG/u5qGikFZKimyQqq7B9F4V4KIw5IcQJjaEOgjgInTX2i1e/1ul8m
Tze0lnuu90Ej5mukle9zuDyydDkjFM2V/g5+5Q0NwDm3WMPlxsEc2QU13GAUqpCdEUVwAOj2IscZ
+jjQUd06LO3ZGezjpDi+VmmBGjbvbtGjMP+Zk9G2ItqLqLtp9m6YRr9Qp1NekskjplPDVTASBGAi
StQG3FjV/GlgGMxyvOlF+bVOrc82nh+FGr4DInnpwFOtIZtaol4K9oxzpX5lpPxwWdVZTbhDibuz
aSS4YffVXsJ7FMmD1lcBW3296o5ZUz3UXjs58Z+8HL8DnyWBUt67siL2fnVR1xeilfZ1E6gjzopI
BpEbv0ran01lHjOMvGptwjIRpBDYvEr70YvqqktzTy9+g3O9B787NiDf0+gBt3uXzfm1Vdxjl2iP
NsUSOFn7tJrPK6kjV8uXqIy/lbE4Yru+rpe4mkbfcns4ZFIiJhcvsjFPeCiUgc7BMp1sdzzleX53
hH2CEnaYcG0wNeKQ8EpegSrhz6WMjnVDLQL5oUJkhux3GreX22iobkOPnOazxK1JvyuXH7WOa8uM
XkarI7NanKggd3hbmAJYpWPKoJoKW1Ax8F59bR3D6yEc0cM+DqZ+kkThOmpfEVq6wUTxOXTJFzMz
XkUkfGUkGdGcb7V4yx3rJHCxVI5+6Iz8TIvnMljirJrhMXSVAHr6rHZbMYElctSdqvmDQWyhhmGj
mXzxc6p0bx5hC+FXGVA2t9lyk5F6T7mNI+7SxUAfYayhf1QpSZYlHi+3YZ92xqtUQVOVlmc54QWB
HLkeM8rMT/zOxzqefLdni/+pmQuOp8ZXWcHrTo6abTkqen3FAf+QbGTZ423TlHqdnZ7ceboaOMXd
1E9gopo4yzDmnOjGfUAnOY5y3ClNxH3FElDRWef0B7vP6Spox+xcjrMnLDughlMi4WMKTUB0jSFx
bg13TXxg76sI7S76cduALW0ceSHg+1ZkXMLAkGbEIGQU/hrK/kTr5iWjTNFlWDLI50Bzeu9c9SYM
4z3PNcbp8fcwCQZYFx3OahfcW9NHrpqgZZYbHTMolwN1uBCUftzgj8z3Y1E9lMV5F0K80BK8Y2Xw
Zo20Cbr7gxEU+XUiImDos6OSjmzcqTYXWjDM/VrJPJslSsHa3IiCtXZnHm0L9ECxvGhuemMvfs2j
+GzKCerC9ymJkQuaX+difrOk/lP0emCbc0BQ/TkrzcAY5LGiLDskyBVn65hqn4octg5R9OsfUBv0
PSQCrrRjpOpPh9olS83EmkaMGxXcnUD3acIzyHPwYDlzgkpfevpiuRZAg/LrUipfQDLelZBsYfYY
PtqCPeWuaWK9Ne3rP9KadvUMhQWfONA4EgO9hmEvgaskzNTvdZu9m7y6NjpRm7pCowTdECOS/60U
fzoiOWDN3XJWbh2XHiw8DyCxRalDEf4UNf4UYtDRZSCccB+qRGmxCNYU/bRisKvvTRwdHKXiKnTR
JgFNTj64B08MUHdddkFSaS/JyOYHr6M6l2wer8i8qEcqHiRiKHFaEEUT8ndqSCVTER6+ahnOqasF
lvZ9asKbyIpLCB47G1mszAiXSzb1LQWUco1NI75sq0Qxv5ll7rD3KgOmlGdJ5L9qCIEr1CueJ5/V
kee/PB8+D8/SzX8PZVfnOy0H+Qnn4P+Ve5p/Cz/P18jcHVHzQ4D2G4Ud3Mpd0cVUIRDEayw06QRU
HYTo56EOK2D/ZTHs8N/8c+75U1nQIP/7RFx91CFXv2StDYhXSHIoj02kONlGaiU7Fmc6sghvjn0S
N8dGUk9Su5apWRNcqIhxjtrU/nOA6ETo9t/H1AzWhdX//ntIix5R4hQ8T5kutEQpap7931OeJ5//
+Z/X+e8llm4iHKbLu93zM3gWf54fUwFAckNqICPy+jFVov80SjfxVMXQjs9DShjjBnQMy9SVMhvB
A6W/qhV/f8pR+PHRzc2GSv+nXD+5fv2onj/J9aNQhqg+5CFLzbXC9vzKnm81l0MDWEX/lZshdpaW
SOBNO+jVjiIDn+3zBbAn8In+fa31pR0r/RkK6vNx1PCVNfUWgZx7aNd3XCwLmtz6rOdPz3ON5gjq
SwutsDRnJ8E//veM50/Pcyniifnv2zz/b9qlgq1b9tplfPz9yNcT4mUDH9LWrafMyPUGxSWkZb4O
defXwKrkXHvkO+9DvfdH0CApokFCUtgnFXOzdwdAM9Jif6D5ZtfswSTtU23y5Sj3ag8YZprfmtn9
odSXEP7w4GyiG8lwOPwSXDN/UHrdDb1jVzbuK2ri6lpXyObr/KcP6QDCl1flqtuWXpSAnhJUgLKj
FuU7MaTA1q0TLbDDUoiH1lY3urM+yAkaoeQw8sWgcVr0U63GJ6uCzdyqENtLX8HqYmyHjkX1bJOG
4nqlUgURtsKoQ/C/TkFZdq1OYx0FucJVicW4rtSdFPopTKdrJpo3yil/LMUbcXAPE2IC2UI/1bOj
rPneZO0Bjg5aP08hCQzpFsvrFgPvRuHzyJMK8AZFh3Y5Vywe1CIN9M49ElkcDvbDQJI+Dr/Wj2HB
cmkX2Y4rEjUDNbql2cNIh0DmeIjz/NEh2iP83ZGGF6cn6mvI3xfPaKAnybM1sGpUQUYpIRyDfGdo
eENZnMxdwbYrCmoLLi5LjwwRZt1kRKsA3m/2vzQFcOaK3a+Ws1xR6ouzGyNWcrPjN5rgvk99s8/2
6KPgjRsbZyCmnVJmL2Y/AunntG8hu6ssxaDDEibmLQaFwEjHvqUGvfn6xRDTm1osgQlMqDcHSvWY
lhf2trH2SIl9WXeOfQ6igcFbDuY26/BkY0V6iWIJRS7ci2ldQNI6WWhpwSOzB9gDAPZ7N2fG0PyM
UloN1CXurV3KCgjyyEYlvHMR5VaNTPwfzQ7bnYfyfjfgLFqFk7RsAlv57FR8/QYVM4kfIX7TnBeN
PcpQuuQqYEnD4UI88YEq8kYtdAKMwKyR3KSUQQLneoReDssQWnRifbHzP0YPlh7jYTG1+G8gNZSe
3dceCTMBePytkmMkQOcGjmajEc8QFs1ehfmfGNWpsTF9YWcSzQNaJNrmcbO2T+0lYt+MqxXo/yIQ
rML0cfjLVInjLoJ2rhsHMdn7pmCHmEncUPZ+JEsOQrWgkpn19zJsvial63e8WRriKwQJYGbW96Ui
9GVVhOMKA9+xESEg+AWYCFNKRElPLt8byk0CY5qNCAF+gwFKoqIuHqVv1BCUGBeNS+fSpgEduRtl
NCki5NSZsdC7hG6b9MUVC6EpCXBYZDV8lAVmaXWYjyIWP9i8IUVTiNCpPwRIV+lERwsk/qbW0XeC
a+yVrcJgraEDVOS0SmWpHvfbBmhAGlm7zE+h1MW0C7CIO3vw0vs6Jv6huDhxtk9VviyrpSaH+sdC
BlCdE4LZRjglMhr9cna9xSatmdae0XP7OCxsRv6I9IwiM3AUGBMudUqEmRnq154dkhx+Grzo3EaA
Lp2zUbdQP9xjnKrbzCm2ou98lzaLGHCPSApX4bJDDgvjUaSN57Y6AcMxxtJ2Z41cbcgkMqgSxDfv
u9HyxjncUpfbDWBhtOW3Kn8UoIIc3nrgY5P5oTCP0ZTstHnlPmK9oxLaR5jw02wrMhksSU9QFesQ
IbdR+GducfFpsC/hbyWkNkBCgROoLLdlLuAq91uCU/eCjvKkxcBj531Hrdi0WEYxHqfUi/L8jwzr
l4nmo9P0Qcx+ArvlcehYcBsnPUeAQhkzLvJjXbrXSHwxphgEosJdVQdh+GEVNQ18eIo09UhA93Om
DFzyEKDoeSp4wNGsYLP3TQEuhaGywy9TwxtxYX1mkFFDNi9N7vrssI/RXPlO/bMAmNEb7kZKUtBE
u0FjKpv9PFI4KU69pb7FhC9aunpswFKatFLlFB21rmetewtT66EJuhFN/drZ2UxZqjuNDcwrh2bx
qaB6lS2uH60h4gtSwuSjUi1PcXuolNS+GTxDDJKaBFJRo0hv7viotgSUACMqaN2DqgSto7vjniIN
Y261dfjdbSJl2wLjpOWcZhvvJDtLPFNgETu/YODNY4NrAI8valjiovxxBGlcRbtS3CT70CaCNZCk
j4aRnvBoygbqbtCda5MaJEW5lEBNtgF1kKP8cTtMvFBwbaCdsqMao0dUMLWHQrBTLPXD1Id/4u4Q
rwSCAQK4WBtQFrRa48MyMI4N0cHkk07yCYZKx3+/REZ00BhBlHb+UsvkferLu2FWX6Iq/mb07TEV
5aHMnC+0ZwktZERU2X2sO2I7i6jWGaj+SXnmDzP1axXTS2NKt3vrNCB2qrX7grdXK+UlKV7hWVzS
ZH6N3eGrnli/lpZdUGW9txEb8TqhgLpY51hXXzrFXpm9MMrxlbO7Mx6Zll9NmbKwYZk0TOzwFOzR
AL4q7QLT5jXUrFtLbGWlKG8OmD9ZyjeQMGeZiEDHoxtyIYSWV4gZv5ikQBVtLcbQGQECystXIulC
/T5Oyamplh0FoH1VVjgLM4L5pj1bzl1IwbxqmS6hUDnhuSYbpjTJB6oo7mpkVKcgfPgY9PkQq9Qr
Rv6ZLz8BsM5ScB+3D2cxDoM4RJIVQhQjeajP8cxkMaQXiOMXhsP1tocZQZDlDMYZGyUtlWiaSc8Q
N4tGZJRkqLMU0i/7Y1NRNLEv1DrfW10/l644lTWQTICzMnWuaQx6V6UdhtPNlaHf4KYN3eNcpYdE
lwdIqAc1YrYzHDjhnTdS+M5Sl5XkOVW+jUBrJrwFeU+ivc3qgl2PhKZXmj9xA20GuHFR/VM6r3N1
F9pHwQq9JL6o26smSqT2i629acu9QJcIpiTa4EPNKbCkpxCc+PBnMe9NoMR3KX8X7L/Ya27MgSw8
+WaMfqcHrs51/yjFB2E4hnOYP8AoM2G2b3qyza2D+rvYhrfqC4hFrMIdkmd16/4wv7ufK8Noi0M5
v9ZXGMoHczO9oQlgkYH/e6TR/ioZKs1ND8qC3scmJjv0zzBs4JQTX8rvggwkbZnvxv6eiQEv85CZ
J3hF0bVSJLZk0ineiDp/TcaWrrZaMsZU/Qul4uZoTQVSVBuuQhLpNp0c5Ha8kb6x5xiOziwkZgvc
IFoTl0Efk37zNIfkSToHbckvZebqOZJS/Ooq9RXuw3QlU7T52cSSlVdoiHE/TyCrTa1SjpPtDNwM
/X60agV6VHQp3JEEA+qXRHQrUJd6QEBemrG0zdqspCnhxKGXDQaYq9X3U0401M15ulvCVPYDRB6A
4BkZJ1JJP9xFP+cqNbdxiZ29MxBz5DKmvWczMdIM0NrZjbEqAZUjOGl1LsX/HoBdB3qhsWcJZ1Tq
tlvtsAoLFlt1dXmey0CjBaFcWl+zl+asxBhMSBaZv+lZfegWCIj5pL1VOF8fT13NmizyPJWtSBMQ
/dxGNKpVG6xhK1VI8OhimQmhkFC7vD4PZpwl1KWQCmlnuDbVGZ/efG3TaLlC/yJZew1MMBrz2/MU
XWH2sUVyHcC932DIes9v5vltsZ9k75px80fL7DWrjQbzOgknXREFU69Mrylc/a6gn4bHFmnm+hU/
DzVAI003HmFmAVlc4aTamgkQirw7P3+ylPZsT7jC7UwjuZRXRoRClUGT7d5W699Kqlqvsm/oBlYx
6DPWjRczYZm92vcUK5su8YAvR+fLHSSOfNNdxGnEhOCRDZk+apVw3HqkzS4MorpSAg52g1vw7NbJ
MQypfUIXdymW71n83bRn5WujLounlq4JZXMM31E7nPKp2MdFUb+opMNfWpPYm1wHj1gUNMjH5Ddq
lk2UZTnu7tW9PrYXKvK2SaXKfagEvwZsH7pXNll4hNOl+Dk6IXkxFos4R1N2nTmQUlEY53SgZt9g
jLlnBneW0tHh6daHLpE49aCa9xDWS2z1HcQ+BSKR0DOSncz5S2yM1K3HZjwLGaefSv7NbWE3ly3h
tmqU24dC5mATIXzto0qkJyyFZFnav2Rj6XR8Q6Sfywjdq23N8pBpSXzp7ccMle8cqcpd7Ukv1pWh
PmkAV69VOHYwuKZk348q6plkuiPMN/4YUmxM2jC/pnimxq1wbyWpctTUqi52orNTP7KUPzRSLpHV
GL+qMbtUKlLYVlLUKkifx6rvlG18WRp1UxfkC4MlhzCeyuymtK7lg1gfT5bdCKj2bfKjrm8Lez2a
/Hq2f14mje25U5q/mnLgLp9AiGZzGV8oMESXjFxvL3mh5l/tXYTbZ4iQJgyqNtuDQ/1mm608GILs
X1jMI2I0imgkuvH2jpvSmNfSuz0xkoWD8T6O+fy6drw7EmT8yQQvG1KOss3K/BNruk8pCRhpTyZu
OQNYX6gd7J5XNrGSqYO8utONd2rkI7kUOMH3xZLrrxV14ikJrY8Wg9o1cl2o6WK0PmJChQ7TAIjQ
NRvNXzQD7JJR0uY2W3wtUhveohLMpl5R3XTj8a2nA7TR5rLeQqQaIDIynVeZdXVnZXjDOTxujUpE
FAQyQAbJFJ6il4wBJN7UaXkRUTx+n0CKsvMDHWWUdNHacmICysk2k6bJHBNxBXdqoC4y/VWtV2Qn
1fFudwjMrLrKtvDVU8QFWfRmqmiHs2mwf5nsFqh8xz/almmq6MqQpWHm0L0bEwq5Wn4koze5EBvs
7pdO7V6Xgr9CR6DRCwvPZWV1N2wc1gW3LKYY2d2qKOtvkuCZTZ8T5GLaJehnFG/UWknD27aVQC2z
WlflPCPAQGEszZLeSa4Ud1uLHDp3Myj21RTxPKiRVm9IG5yJQ0UYZrQDtRO+p9RNq9dovXsWQTDx
nAsahmTZZQvqZqcp4gsuNIyHRBM9IpQuEfzyc/p8Z6HD8qhUvfpWuIgq9NHChdPQr4BefMmMObqM
44RIdwFlo7hdde36mPxCvTTeegvlR+liMFwPplrC90CU7hWJS+bFalGEh5w+xkX/rKYxCpa06/bD
2gtVJc27ZMIXqBPDhaUBgzBG2mzXQj8+Mpp/AQVkfpoiIoc6EdqNYOQxcHLv7wig9yE+ycXC7DHE
1Roaj3ZBmtd0gQmrt5Qwn8arXIsWNh2F56zeq+ep52FwtCAvVPUsrDA7lqb82TUxq20atKw0k2NZ
Mg5SOTkRAcd+hqpjeJoVNoGhISU0vJVeLJYJuIPD0gAyQYaYNWmOsR3mp3apsMukZf+ZJxEqJWDF
qTS/DtIG/RuhmC10JYKTYsevjmJPF8Oy7rYh49fngYEcdmVGUHeP3DCIbbvczk8YvYnmNHVoCNhW
90Kxyi9gaV2NPEZJmGqpV+lzRc4r0g5WgeAk7WRgmxPOgEHBsJ4xwTPAufZI0+xpxdRmPqvGKefr
86CNBmUgC99ZPf9zapIahqqRdTgrvr3I5/abBVVrN3R2ccmRgJ55XxuwpEUCmhVqATpSAEDftLaW
Pn2cxh+jav6GSqhBPCpNdWW+zXp5tMIZP0/b+ymKGlDyBL7Q3b9EwAYvz4fPn+ieKCgt9eC/UxKr
yQ6TD2worKPnyZTqmej0fw6KAZJ3ItfBU0wBc090q/510pr52GXprhVOea7Xg6Z0jm8pzuN5ysYZ
8ff886d/zum+Q5DTMddS5skyjxDFwE4xrOaCQqlD+G4NDa1pHvdKhbslDxGGtc2ub9rulkF1+ntw
XYb2oWqpIP3vqeczwK7Hl4rnP88bbdkdxoqoxSEsh9ca83+WWOPj+UgnJHZXVXDFRpknL479owA7
Ar3T8mcCYl6fB2Y/aKwtSZ7Ph9n6jJBnDNjKd/iyqiCvWXLUesH6bszFVyi+dABw2d7tobRvcCnr
DdE74mskBw2cWfHbbhUyfWK1OQ9ziyaPrChCANszwhwRtDrlLo2l5EuXaerLuC6onbofyG/lnBFX
5ep0jzJakxHlM4RxbJMW6p+2RR6pkY2XmMCIu9lpzgG5JMgAMnCu0aSDZF7CR2+wdpROOhxETDfr
eY7E2Ppcu/PluYLNtEY7Z63BTazOv7BaS8JayC8jktOup0uqpx84CUwP8PKe9T01EWTvu3EyHZhn
5scwTd3buPQRfalew5uaZXuX2shJJK1yt9RhImPDlD+SdHm0cMnf3cWEdf1Tz6w2AO2o39oZGKEY
WvNTTZ0vgjnoCDm12pl9XYImYy+KIsl4d8Pk34fJzqym4ioKwlqLarg+fW6u5u4tqOt/DbOEhv6G
WKQw0IVYqeLiTc/p1UEAhEyJHVNuSR9iiGcjjZrayZDD6xBvNYvSCYudj8gc2S+peuwP6PBYwRYh
4KD2qdfpLiLXK4+SWUclkwVDbpTLe0FgBi6+zWiV7s+e+Do2h+afxDJumTlOX9FPL1tCyFikjpIu
s0yHY17L8hKaLm8p05essCtCbSlDOnkZnpL1YdaFPpFgyIfDhfTFpdff9eVe1iSoPy3bPIhN/cMg
PfuRFyEKx7Koggb9zkcyp5d8rQSFlRTHhCCaF6SPxKEZ7MhpXaN9cF5pQYvSmP++mBve51pzfHZ2
QJWm0trrZVlflabNgzGxQ+wdBQ1nVc0CvPL1NUedvu9cN3lZSgqnsSSsKa5c5QKl9lUZHP1uKNb4
XrcrLXT9Yyrn0uszYQeS9Ww7lfVn35SKv4zA3BS74xnZN6S2upfNlF2FqrJwt8tMv4HVRYOVbBuX
fo7Qi+ra9E55ff4URQstHBeJY9oP8AV0ifpTb8sgZb4L3N6dTujpdDSDsjk1danvmghJsupmECLW
c61b1/UmHTActelr1UXN6b+Dg6Xg70OtIZ6dHCwkrOtTakkoEJsM0xsLbaz8OiX8VS3wyJRjCKag
SnTPIW/39JwVokoZj03Xnqt1olCbviblbdZu4xQVgRVa1qnRyIEOKyqfnYnHVqzntBrEE93t7E2E
r09bfV+2IH0J7LqGxaSdyHmeWYkFOuh2X1qZ8ynJYKmMLv7hmHulUcMdNdnK19rSeK9XCGI18szn
pZPTBt4CXKJfrVK2XExKJ9Xwz8F2SG+32oK4U0nk+lZ0aPy6OppRNUR1g+VFUq63ekIum4LC2odb
9Ur6VutqcbAWs8T9lKTXwQCAiHvmsWhp92hUM7n2/+fU4rYHUXNFDDaBZssYPlIlCx+GWKLAnIji
eJ57Hvjg3/SFtZdSmvk+WTdP2XqAsDkc1Ay1iVLOxt2CBXdqXPWSl8Z4SWZ0gK1zHWnEXtgcTH9P
zxmacSnRGqbUd2a7Clvy1urJx4bMXF/BaMXIY+GpHMsxWNQegrmWNa907l5AzCG8BbK2q9bxsXWp
YI+1GV+mTvzOCdP6pAtV7DIQWHfQos/Y+YTiYPJ7QacSmEJPHrAxcFVpSfW9dt/UDAPS5GY3sgWK
t1CR7GCZZhGoGeVDX5WO2mheuroM/tIbakFqdKcYgFaK3D0h3avodGVGvZksGkHgrMkPWQ2rbA7b
U2hy90nWMqLT7V8dnUpIAOWPpXdBeGHGs0PY3nRvki9ioDRaNssb4/GIiEz905VZ+oX/h7VYgSgc
EIUJuTI2SCwr7UC1C4sZyUZqGHbl7xi9IBhLxteT/T90ncdy5Dy4ZJ+IEfQEtuWdSt5uGHINegN6
Pv0c6r8zdzUbhUrdrZYhQSC/zJO+c9+3GCP+XrH5yfdz5n/+wWByvCt3YCSjfdy48TpamA1/H6sD
cnOFjh8s9W5qlT/ApeofE+rGNuY4i93fy1kWApsQhTjtrYRM8lrVatozwKZnYHLUe0rFi9sG3YMf
ifo28ZxilQWiPZO3aJiSwNFxE2T8vx/k35tpoixGuoJq0gYB+u8IGMIDIYRmCKYgLcXE/22VpYPU
ZI9j8OrRdKrGqDpMf6doFCToMNSoYhkN57u/9xKqzO7GKOZjNdV/fukfAk5Xp7ImXlRGVCsKHf9i
J39qsn76qFM/2sytxS0XgoLEuGpsBPz9ayBMufqLhPMQoBm5qg29LasHv7XMuyZOOJ2azeXv1ehZ
eN06RZ9UP9BX3REhr5dSPJvQOOkZ8t/1vNRlT71e46XiQe6F6mKnrb54AvDqYAd3nhuJu1EHe3eq
mpu/D/29gUOCV7yCohOGhXfR9fyMukwEiUK0S0S/xkn1gziMST3cBELnFByYAyI5/aOgD5OXrpCL
NBFuFFvaW102zb2bMygocqDRfkRFk1ZNdC0hw209s/LuM+moDYX1xrPjoqhacrA/CqShZPKD3wGG
XDLC0rGmKnrwErzhVZ7+U/3iXSmHj6G3rZXtF92zn7EzDJueB5vwBmIK9kFx/D0lXVXsx7Z32SsP
xb4kHPjfe/PysWj5U0WV8s3/9++V5boxZutA3MR5tfT8gOJW3E+aYZuqiPqr1IVcTvEoyfM53iga
NB/LvPuf96L/97G/P/3fv1f6jXcqIWSu/v7KvHyC/96b+uTB7SfigNG/Juh5eJu22W8njcpe6TJ9
GJyQpSKu211XuJ9x7XrnPyAMUwPvwvjwcbAqxuF4ljZU61l0rNrT4W/JqRwMpV0oHBxdfvVIJmwu
tb6RHhIoaB3n+e9lsLxsF3ABdge2rGk8bvqQ3ETECebN6PguE41JbuCJ+aa8Rw2+7lgvQT2DTUS6
GftyOBs0FXab0Kqxt/2RmP7ejKjZGmmvBHxMtXf8709LJCJcB2mD1xF1MfWnJQbkZVtAArv/JL3M
ZgboFO2NhlD0AYEGEh9f7mM+NvM2ErlDH2bXAYIZAqxsortm5UDitxvMp6ruqFcuRfipseaGYfTI
yKZ8bi1ytVXshY/aoiRLlwxLO5F65wbE9M5iXXyMxsgmB9r2L/bkv2S3Ru6pd6MtyhN9S93m7+VQ
8133urUoS86KR9vzbtCvox0Q4/TQTsm8661+2leprt8tm9p5bU3Pw+QXFy1R5VUuq/dcR3KV+N3M
QEham9qMCLlmnn8ZA5jas2WlK2Cu/mVGLO1XrklGwVTVzmmh/HjLmxpgGOUeKRGBqglugFR3uy6z
q2jnZlVzq9KRqaBXHuvOZ2FjpcaOXpklu34SG/8JmlQawj1FVHb6DC/HIkq7IZmXQhs81xfF2psU
p1WZMgOPsmk/WEwU/kfZc6E+jQ5TvtiTrLiL3DfMTrjtmwlnNd0JsD3LoQWfTQb9zLchBaBK3tUl
xUV2Y9g1yXc7JseAgsyJiH6yqXouhs7c/33o783/Ksu2E3U7/MFqVbHfrlexk5rnZAiIg4etee5/
HJl0Z8Sjvl79feTvL/y9wVkM/X9OGRPOuXtxGLAxYHRiiwdxCyQsW0oa/XyJSufLu1IIWNHL60Fx
rshxc8+i8w7SlNeWXT936ZDZN6xygt6sztuqFFgnoQ8XQE+gH9PmJYzCLlqrxCruePWfiOVF9d+r
dMyb+0nk7W4oY+rBph7hBULbf0o8eIB8pxOo+s1yLOoiVPi/P9WmgG+1/Ol/L21mDDJT/V4unCby
VusgaKvbfPnsfx9qjIpSvKS6/Xv1R99Y/lZi0/c46Pm+dNPkGllMxcBDRu9pWGcbRq8uJwbZveXj
BqZJczem9lembA93sNkztjZMRuNtemTvW2wmezJf3Jq2XEY1FnfQ8qcI36uAQAGB0OGUUCDyFs4+
ZzJDPIHtK29NJJ3Vfx/3+Uc4+hCu1fa/H5LRlNn27/XfFywmK8Daj45Qm8T5E2X837/497ox4y2o
P5pJK9O//L3xVPg/7/3vx7QTbUyIS7sZ0xu2AtCfnEfZOFrEm5qPust31KCsx3i00WMabpcJiaFk
fmUGNt2tPuKnLPamhZ5c0GFKEvhFpvNexFYF9FNSZzUfR832W1FX1rUDFo2Gw7JF4VRKeVyK/rtr
jG/2l0w/6frOQn0uKRLMm5maTL/Zztq668CHrlxNDEqOjVj7or52lXOfVQLea1RcnA7gd5HUr3Ds
sJ6Fh0VQx2LDEQ+PE5z7Wx79JE7ZvbMIW1n1SbSquZi2zVCptp+7BHgbHRIMEUuEEuy7MgwZXkf3
wmW5gevEhIoIjYkJt5RAyIv0k6TMA4NkGtHpkuFTkgZMFv0D5zue21EOIErJReaiePAkVhcVezce
nkJ+Xcxn4rLlvJX08H3RYSJU+lw8m+C7uNvEY5SPlyhBtQgHCjQa/MExS81K1/I9LPUxbq3nZS3Z
m6Hc5G356o+wnPq0uPe4/DzHXQPKbgp1N6rua/mVJo7DLpKmcG3iKmICqFZvrc/9PPhoGdMcUI9r
kP3o7AtNBwxZCcCmRPZkEr7MvfWUFfKWGRuxkRQOL9m3L7vu31jPipVljPdko8t97libjvl17dq/
TuT/GOUbzU8TZVAdGcX6QYcJeSsw/0n/M5TdT21kl0pzsJQziQjRUrHTWztfIacY6bHpAUj3Ga33
KE+UsKE02Z7tbBxG3C72xnShYRgk2WiaOQ1Zsl4izyHz8EzPezOlWqfT6KR+9lDOzmNY+Fc0s2Tt
o13VNcGvdoyfam2/xnJUW8udTn2AjbpdLu4g9+/sAgy6yvKdA5IwGbpdPJi3IhlvpXRus7LBVTXU
a4FWO5EuwKxD1kK8MIETU/vZ9PK3cj0PIw5Jc1JfVmAC3HUYnxJe6JTzJQyykKrY1c5kkE5OfXx4
laCGRU9sAtsD0P9bJKNPL8JVibuSx5ylVmrMfpQN7qhu1R36WIfrpt5GSf9WeeLVlgYKm5edGSXD
qhbJ0arak8HKuqVHCB8TR7Zx8aNVoVxVHRjlCi2grPBQi2qvarq+A8WDcjZplYPVX9ET5k7ZXo5A
+81REm+J8z39qtT3euU9+41LHKLz6ZbuhiAFEN9o74ZMpGLk3GHj2rAVbRfvSm8jaVZ3rZU9Uf9q
bSdg3TD6maKULt3X8wDJyCfd6VNRNlBvSDQXX5UP9c/jWi/rpdZC/VbeLsQ2veHpQQNam7OyMROB
6XXiXqZWpuPQ0tQPpojrXZWW7O8laV0KG4ac0DbOGGLvGZUicUCjcZxd+NJYfpYJIIUMq6pVWPR1
BD9f3Sc6+M5icM/xLG+skc9cIKkV84/Ew4bDgkRyBA2hMd1q1+EVXvl666QcKWkO+7KJMI/WYfII
m421SVcvVvc6p8WS8oQyaF6NSP8KBq4L5mHAz1j0ZbGeLePX8I23AhNKqfBE+fo0IZZ1+tSNVPV5
xRFcSrYpW8X0Mjf8lS4oTkxZDTN7+lIidAgmmhTY5dhKrYijeUD/+Do0Db65mQeuVAtTPmD3izA5
p/3eSahycwEZryEvPdZZ+8rm6Zfg4UMQhT/sfPeCukwpCMa7o91yCNJy43+Rj3pI2+TZIM2l+3/I
l5yxDM/CakKwJInoBsRqYxs4lpQi+psmzJSdchl3NB+d7tLdAJh7MGsKQ+ki7nQ0k1JMv9y8+aRL
89cmVO3R58vDqPogjMu10Ge4RVzrCNRzX+ofL8itdZHH96Eb7VpW38DH0ZlGYtrZfr1x3La9MLr6
7AIwtSI6FzWlWVOK1bAvnig/+lGUj4HYbl6d1AEtLZ1fwBAehYyHbpxIS0p9UPNs3fT5+Bj1DUFi
qDCDc5BpkwOY9intDhIYQaAFzEDzxCZ6Cu/OWGchzbhxGJ1lig0QfoXjw2ssvF9jnF5xsqOX0gK4
EsDt6iYSq7kPb/OiO84dm1XFOL3Hz2EMM00WLRWcm+wqS/HeOVBVGPbRb2idnIAWIw9iw9Ig82SF
fE6Kq4CNZuHaBE0gEvvHAqwOGt5Y24tcXifjc1jiWhoU8/EiIcWhcHiC82ql7ayFY+Gd6DV73Tn4
9vwRU41unw0ZbYVuBTU07XkS3VPnr5uUSeLoVM91MSmiUcneCtpp6wtprhwwy8KX3tagxiErQJ2H
8hB09o9o8OsKFiAiyrS1wWta8fx+MUR7qy3xT+WhSx9jDtnJozYnDR2LkGh/12fDvwGhnNqUnCNh
/sZW44Wrp9vZjr6f8PtZs2mSUae8GxVzXVkDabu0Wgszw4qZ4eRj2nTCUH8zxOG1wHuZaZymVnky
/B7OG/1ZhMJ/bVoaNwOFSEZl0LjUbLOC8FVIxdCG/cDtoLbxCKSorgsOZc2Hy1R+RX33C+TBfF1y
Y6zGtvsym5mhajhd9JDcqo7AcCAqjXUPKuiukwAV8Wrpq1VQW58XiP6ZT+t11F0puii2EwrsCqwb
WWQisxCgRvzwAhOwB7qLfQ9uHWwfIEQUTN05K662T1A9SccZ2a576jFEHDFrDbPL1yCLm6rJSYLr
hfIeYy7zZvnK5Qlj1DnYth2s2wppKYnNV3oVkw12TMaw9OLEjjmRz4tm7NVgIloqZQsqmFdtEI44
5xvxhFqzGTw7ugZZ/R0tE1cKn/C+NfM1WV79fYhhzrzHkEEFe6qbKzQlwZ73ao7F99CM+kl5V9BU
4OXxxLUtokWSG9+ArnJVdohvM0Shkod5XDt/1R4co9oo4eSQ7qy5+ilkUt3ZraXJNJRYayAKNGWx
YSAfM0Pmh9fHWGLBb/lR9ylHl0mN9hlSbuN2GK42Ldxbx6eQcq7kGdMRGAwW1TRjH9jI5NSEzl0e
sB6LKjukGL1jJ6e8ycv2vhclcGWw83dh+6BxtxDAKqmTxpSwGsvsK2Pltj3wSYU/HDw3oOhWz19N
VP+KhUlvcypeVdJaGEmkP9PIRniPWipMkozLGahWEwXTWfFwjtrhk+Mcwe8QQlzbeM+uoMezsjMM
sujrgzKe6gTq/SjoN/K6nwyLwyoyb3QWAV3zmvexMX40pnFVUezsCohiQRLf9sdYUjTWj4JzTYue
PPTja0K/9Jq63Wnj9PFd2zj/oKllQf+eykUVbOadTGMbn6DmKT9gV+5jH72dBcKFhBNIm84v8yWc
cn/XCDbqmbnLq/hR1cZeKEgU5ThqCGjBOjbJDvZ9MZ8mzOC4igAxlqZLbRxTkFnhTeJaB1jHd4yz
fS37mRniLL5Be1FYQmk7NDpMtJUZim0zRh9GPCzu680Y0tBEK+M1T+brVFV0DRgYENhsVK5NdVrF
5wbi/Cn4d/08mqcsKO/GitRyUd/Ppf1jskNr5+DTq6wf3zVvK7JIRKJ31cgu2Js4VmvjgmVuUYwV
pozCpXw5PDHIOUTIF5syyTH3qKLf5lEvDjIUL8EwG2u2a3dOy9Z09qufaELgtiXlXDM6R7QTojtJ
uko2Vh5+erkxrwbj30Qb5dZs2lvA3RRUkKLctyFlyXUf9M8uMdQhmV4LZBNAyjCOu/qT1o9+E/Y3
buQVu7FdOXg/9paBMdkbEcNThVvH5OJ2bCYHNkI/5ZhodHY17Qw/vHUbzUCBW2tlLENOv2Q/7wG4
i8p7WbXj2UzzC81KPIJF/wovYTcpytCcFLCV9jIBDgE/ZzG+DLKYFs7HjIxgYYb0LQrm3OQ18uoL
vERn62aaRoepHklPEPS1+L/Lhh2v5xz9oYLzWYE7N+W6GJtw3XFcXNeZeIm3RYseQTJC4fM4exH/
ZdUxkujcjCBbAEC5t9BIA03Ow6OkY2u7POfgGpHR9WcymjHwirQhUdEfvRKHcknBEoXKIMAGSFCt
YzMGIife9xzLwHMvKR7stMEE5KMu4ktpOnrdOP2uSvwzAdf8lJd8x0bcJKfFDanKGZ2I5Xor1DPT
RNCyKalSUVaHMfIonnKbM7Y0jns2p9+AskKzTgLO0NCMza7ehZXrgPkxb5M5vpkDOzjQVjus0Ol2
uiPQjZaJHbHnJNyz7Q9MqoZs8myr1kOsw5twGbCqo3Lf+EOJTb5hFctlvJlY1+55VuPQhT0SOuxV
VYN4yNx3WPU1oeAAzfooJq5kr8U7LiOYbThDg7W+602IhJx2S+aSHPa49Lp7VhzsKc1JaBvDrc3u
Km8PcCzANHfhBwDA0fa+LBSitdmO+m6e4fP61HKt/NJ+54ACzD0jz1vW4Q6XkLHqOs1xvy0+G3Me
t1PKxr/LUQ4d92jTKUUQDZZUI5lAZUl9N3rVj0tbaFnJlRmNpF9yJjvUaD1lvm9tQcFyWRio5mM7
VqvWsEk4AWIwlv1ZMbTZxoTLaAn/02UB2/XKPadjtrY8ne5Nw786lUHHK0beweZfQVTy+YqoZ2R6
t0oD80DFKCMSam+TLjDX0EL2Vk5wYLDUm2KQs2lzgTZr5q8gop+C3r1Sw0W7cnxG5/X2PmrjSqYg
hTNZkhwzrdcsG8lGeBjwZELBSLnsiqBXUZKAl9hRKJIY4w2s6DzSX5gtPlL6XGzhs5AwmHEvNw7O
avUvmYIbmjLfqBx0OKBQs16wr4M8WxFOs/BvQ9qL5+bGcPJ/9C0SEM7Z5KI5vOFEv8WVpbdsU4OV
HbBmckcSaEgjgkmKzmfrEJpcMGXv/sLdOE6aEUI1tcwquIX7HmZLDxOp5LbfttqxqdBV1KGMDN0Q
nhnbUPw9e9m9R5qiGT0MhIH4yWwelCq4bSoXlJs4lkqStapwGI4Bcan5tnDFQ1BkF7JqBQBmPEdB
BFdKvLDauz6TqaTpGEc6XJWWK29CrBlheu2k/SoG02dgGl8YIR7TqSbQ2NB1Ju1vEQbfcQDFMjLO
ceDChRQ1NvriKnvSNQgz3EwY1olxwN13u3URhl8BnjSAdHCmB+u3Wv47Rap7RZPMe2pCdjQbltCO
8T17B+tTBBNZ7PCfZ/WS62k4JnTxEAsH58gx/jOL28dBT/sGRxxDVTbpnDX2buO/NEvTnuhc7gnw
gJLEsnA642C7fokGQUZQBB9VkFMiKKdjENCJbedEkqUbY3wZ3/IIlSnISwiPLfzsorJvRBYzHGmy
kG30P2Xkh8ly8oe/NwnzhL3Ccbj+e9lw0iKrIzDyTrI+srnc5wKUUJQSqgMLonYq763TzNd4qifQ
M4k34XllJSU8v3B2RvgC9HBHeXpbm3l7bPvotoxyeYBi91Qt5tLU+MbrzlGJZwQaOROJMDlkMwXd
bTtKDoHOgKeA5jaTaDqIuHkjHfO1CirjWkw8cGNTXcyJ8J5hEkyXUL/6yUu3jUUmS0lG/JbSF3LK
9McZU3fsveDdry4gad7cYg43ospXI6rSkUnKUxbn3yOCVN+Oj3DdqwMcY5ofiyFaDUX8KFFhtxIm
1TxUeyglPMtGNiMIzO+5mz9mTn32Gnq1OnDbdDahmgT5rRG0VzHMb30g9n6WXF0JACbRZCcdQZgw
LbDJsP9lnarf4qy8A8S1cbMXC4/jzUz03TGcaDXhsOTJI7Fk6VPWAJONmV1kI2iwIIDkIvqg2dCS
KdOerFEXOGsNnXEWtAnpLj9hP7gKo+AwbKptyC+/bgirhMUCmkKrswNYOdmrzxA9CQl+RPZ4S+f8
R2Wnn4b2zgb2qF0zj0D8+UowzKpK7ZmV0Ss/u87GHAJsIkm/dmivW7eleK1two22A+a3xBQKexEt
Ln/MseqfgzEAo8HlDfcgqM+Bntvd8k11AVWQNoJZaOX3uZ2EDOyTL03ZBCb1jMKqZIjfxgLUDY3N
WPgFYgM/HKJuMScZ6ikY7gwXoNfvYUJ9HSLDw2KlyxqcSR7Fb60RfSjH3rIEnJI8X0B1ZbRRBkzE
zmZNsgmJtFXrEiWMyB2aQMX7CsFRuv1HTww5rRqcY5b/2YXqk8PxY9x0N2nZXZuhWJeOJmlYgJie
rf5VRNlHRwHCqirQEAatjranHnvVHBN3+p6p4NnUg31VPExZSnt7HcAko7ujF+rJAQ9pFsZT7vE0
MZb04+A8JOktBQIRbVMckVPZXZwSsHJ0S4L13MTeNg4Lxv3OF457yBZoZ9ueEVyaIg1Z9idXPRhQ
2Z+aOjtid6KjcqquU7xXQad2qOXVJhYkOpvW/qnjaAdb8cQYAmU0+9blzEGgdqwtRLJfmteNjak5
ESh+0V2uvZWb+w1BN/eMXfxRJh59j6impdvfD7X+wkN5Mk3XXPW0Zh9sdD/K128skyT5kmUV2PRx
bLMM14N8YTSwU0Pz3VTs1GNdX7h+0OTVxdDMVZvWeo9mOsDJ6K0EV6rurpbdH8Uck+BL+Glra8As
TADVpFpOCZ7Mfet9mdX0RivcYXAybOv6NZ9OGaBP1OQJT7a6CVlZ/Mh/9Dz7pTUBuXbNi/LDz+pn
mpzHMfQ3bKcubgj+kXuEu9eB/xr0lzmK76bEzXaAf55qkUOsbogO1NMb1FUoYuQ6oSig6ar23p2t
S8cPq3a39W8YqXvQbnddyXpQLMdDqopXgkfOqHk60dk4MAHbRBVOxSU2ozz3qfRmfgytmLfecoEk
BCXH2npLOHBvgs66B/oSrKZYgzSvKSWznBeI4x/uu9b+Lh4j3LFs31Z22b97NUi1lESodW5Dnj8S
+XbhxXFIJc5eqO4pHqzXMX3toh+oF/eenYaru0S7+0aN0Bzl+Awe+VjM6MLEiKjOJXpZTZw6WQ8w
wCYcCo32xTN5ikXx9BXhKdt5zE+31jRc5gku6eQRCUB3wxjI7ki7n5Wj6V8JKsre4IGG1njuUu+l
Ih2Jg/OGM2e/6nRxDY3mH6amXTKln74NKoA2PXHXRPLQOuOtieBfC4O7VnH2noQBN6cEtzJ1n/0U
/6BmenANq59Z5lwz5NZImhyUM32MLLT7mZ+xzZl4nH+YEQecIxAiC6c+9M5y/m4Y36Y5lMUizC5R
/JPS7bQxDEjPbqgZ5rigiXzEzAKB1y5oh5mm0FhVZg7Wc4cUz2XTFiuPSj4Q2AFdz6XkR+cM5W4q
BvBM9bdVsVONWGeiSR5oUf6KjJ7kkhfvGsUpMC+uNYo5zsnvsRInq8D0ijIA2xo0ZclvFwkJguTE
aZlgWfyMtnBtgj2c3FTS2NkLqGrNZKM0oQtIgXZiYpEjt9e9eQlMQaCJukl5EsJ1RILYu7A+aAOG
C9hNx7DvHJ4YRLVlw+ywM17NPPrJWRXW0pFvQemyn28APJaEe1VPXzXZwDV0pQql8eC03a3VE3RH
Lws4gqlsb23r2ia8STuoV3+rxWpaoOOR98LdXbIiR4VNsCM5uWJ8y2zAAGgD7sKYGWg/1YpKaNbS
CFGSDF5OfGCK2emxf66ryNlCYmQ5ZyvX2vLEL5aIwk2z1IXpbu9FFHKHzqnwik1sCIOr4G9tSc48
EkYqr3O+RN9wVoF8AO381vVJCFCCQcjg3UvT7Dcq7B/Mrix2XS6fQ3d4xjZKnqQYsBJFZ8f2bmOL
iYCJX46tS7tKPfdCrc2NFYQbUqIk22e27iHOmn0eP9Cg+uQ4VYTfXr6rnk0KdIebOclvYhTEVRB7
901qP4pu1TRNsc7J7O+obCF3R21BGUkXLOT8QdPWGrYqF2v7jar9TtDhfohQGq2crNtk+N+y/MFy
9lYgwHEU5mOhsXObedmxAjsxS8qDNEFGGXmnouXHJfNnXeIdSTJ56xCTNvLqyDnnjQbdpeDXKOlK
1xzLs+HgeAj/0kz2aAcYSr12Izwb2GfKMAWrpsWOcB1jUdoktvUAEFeubQjzQ1sc/QSMhqSYqijM
T4hWcJ6DxSnOEuVTscpOYL6PqRxas9WFICNAFnr6l0kEXI7U+dfFESksUC8RPKdWMxOujElufSII
7K+AAkwB9kg8YwkuqHCbT+0jNxQEksj5omD13eYseK5BfhQzZhth7MidsXDhozNqFmGXMCuDJ+IG
xmNA/Qk+j53TnMu4fSsTJsxqDCl79V69urvRFF7DioaTHI35jTe4187CpBxWNWCUgFNaWDfP5nii
KPKDyde+bxjHIZlnJAjlFP/L3BhhK6oGikzyKwOpixqHpwGKCRuDha6UwL8z7U+NiGG05H7jAEoi
Wfd1XZAdd5Mzk6x4pdkKi7Zg9lCFz7Ub0IUDatTSTFe1awDS76sP0ylPiGsPk05YRup3UOhwx3t1
t5BoZzJ4jPqmTTLC2yCBJ+1TmDe/Rh5Qu+LdhEPC9yzWpqdglebMP8II9bWoOHPWZGIiIIe+M66S
Mj12o/fJCE1oeRNbdbb207oGfNHX6yBSX7Yonjnc8Ow1iAFH/R7D3LCmMv02Ac+0F8PwFaCg+yq5
U+NYHYPujlkKjbzLSMsjbIhkMGztcXgOPXiyfrlst7LmrLeIWr+0Pe84ZVPV5WcsiMxnWHiWYnHA
lXbN5ePXrypKqNny3PsByYXA+6ctxo2U3ToT/UidfEG9uD1++8qaV9LnsBz6xQvbspeUbYwvORFI
4r+Yv/2BBCV25zAobnLh72oMZLgpMGVEwYzyUnwhiV8z55nYjFoLpvQrznj/eldf7Dzft10JftZu
g01UY+1McSjMSXfrGeW+TOKLn5BjLSZ+3W16g/70U/EMWiHrk414LeZeHLsc4qK5dBfbispA5GeN
FLUuTeNQJQifjWDhiBiBS6AeA9QsNC//3GdYEobug0dyjEtZr2wep/OA9adx9RN6u3fwvAYLX9pd
wp9wHsR9jpzpt0+crX3ihg90Ei3QRRgwOc/A4nFIaGnFo4R/1maiVlho2OD2Zu7DIYbF5IBrAU0g
VQBsJYXj3zevroGvKCPQjzSbxRduq46g3MblohFNfxPk9Y5HkL3jQLZZJCS3YWxUqv48R3g5hTOi
cpvyoYnMY+J12UHL7tm2a+4qm/0AZ9Bf/PhPYsaA4HcK9kjCU6JVOGgywTXRIsD0ryCr2Q743KYR
5HdyZVRz4BcB9XTUU7vnuIm5atxqNphsZKNX6rH8lemz+XXxfLZwA1dFnPacrnxAqFHy3suowEJQ
qGUC/yE60jVL96xs73x+6XNWvXLypbBn7k9DIn7VZA6rlhKMHPLOKivLx0lerGbyKTjByCxkdujJ
EsQTP8YxEPFH0lN+zCrVrdOabWU7FDtktjKkV2M8uLEL0qVDq1DXvgsurFUsnGlPaYhxtqbsJalS
hJHqlZ1Zd8zM4c0ccI+RKA/Ss64Q/bywQ9gjrRsCMtRZB18bzFocx7sAkuTKGtKlhYY9RyyQ4OaC
88+qrY2jJ+XengeKsNWCZe2q+y7ML7owaexCxYInw4kYq0Pf0saN9w7zHc8g1LjgtxR0KFWFn2yj
rrtvRcMn45iFtyeznG5TzfiEPcT9PT1pj6CCocnEBjYJbEe5WT5QEIwi5+ZPZk+rtHLQQcGp1POv
W4M4TbLnNk+/u9h+bwU3m8iM56hBlp3b8cNV3oe0Abcmgw/tYMI51pTDyvGyw7erDUDbht5klQ2Z
nPa9fELvRH3neM2OniOZtOZmZ3I85Rz/jkp0SM3hBZloFVTcNyp7imf9MX2aekBkMzaJvzfLwGLm
3hzZ5gcUcqEegrjC5i0IKNaY2eBNMGLeBorAHoiQ3QACpJzu8RC9Wsr+LqfuaZ5RKwsve9EyeWqb
htSsWHFmyMfkNPCYnszgOtfZu5lhQvKsDMjeCIq8qp4JCjAEcPeizd29R9vKzKSt8+Ng703D2Y2d
rUUEZg/08mI4xrfyi5HuBHrMmEKyTgzkJhflkzgpDuqB8/Km04De6TbvhxB0bNhCQrLY/EPmxTCS
5RtGn3dtXG117X8WTnC0Zf2vzsqraIJx1eSMm+TR4lC9ruoE/lzqQ9FizFpR3VOr8Ugu847NNbxv
GnJMs7plOwMPqkWXwbWMeMdTeaDUzG3A5MncYco7X+Ic0GlSX8eJe4mAGSprDGtBvUlsxavEQnOX
YPrZOVNmBZp63/NEY5wNtqwlax867ndlpD+p7/5MIO3ilnSPj9Tcvg4jmYcgse9bA41mKQpo8HGv
aNxgLm/Rqz5i6PbbaZP1vrNum/yVnQkcK2yGiJodsPGMqtZi+YJpcQpGcuezfIbAwZ4lmuEA5V54
j10kbkpSWoG4aDeCWbKPXate1yNlBYqoInW3Fmtvb+FrST7pzaavJnYhXWnK64tuq/uCereZqIMB
5hpwDGFFpjJs9TdWO93ZXQGxyxk+5rR8iukV+SKcFx0oYkO1oayVJZeOUkC2c8E6GIAbck1+JRRu
3hAbUushk5cyG18d07l2pv9eZuYmCO1/acnscpq6YN2odYcfZmP5vfwMwUQv+yYLwlFTnGUdPRPS
IlTP8yGLvk07HTjVv2EN/7EdxAXMOJ95Nr2OA3vIJuKxISxFfUEFLA84WJ5x6tYupkDMDSB3X4ba
evBdw+RcHkFr5NQVqhJUlzXSys4fruHTcBsgea3L0HPW9IO+mBPsOZfRvN2SIcBNHDIVajXLSJvW
z70myGLxnKuZfPTmZ6Gno5pls/Wd+XZsGRua0f+h68yWG1W2rvtERCSQdLdW39mS+6obospVRd93
CU//D9A+u853Iv4bApBsyxJKMteac0zybJFyFBDX8m1DlNjajpHmR0i54Xa9T2FabkWlurXwnG6L
t/sr7bkjaZK+p8ZKKwIwOumAS8P+FfnUWrT8Qj8WN8k/APPHjA6uR+nYYDYj9341CqwV02ep4FoF
BnVzpiC/wDoxPLDuULqJmKhfd0hGVlOPQkEEP6qUYr+o3J+TzmIWyN2tr5jldtalV/C3inbqKT3R
B8IJIr9PlJL9PILTYlNujxKD+UT7YWdGzX2SRjgRUZiNZKKBIc62VtOodWOzMEoawHkU9SwRSzJ+
WMaPI6G6xjADVKhNr2pww6vS6L46zfEfa/m9aKii24aTMi2ZfjOatBd6V9tGAVOnvBtpfzoe5HPu
8JkGNKH7QDcfZOiwsCy3eo5AwQV2Ms7dA6/RxXmMmImm7i3MvXFvypzV8DiUG6tNQZfrww5bWr2t
NDvhvJvtW+7PG9dPvvdGQBhI5lNjBcwpYTg9F8kOxLaKjOnB9wEtutE1a5tfbSUKDNtgp0dnfPcU
xHQlqbHFEohcgMW3M8JZr1O2e1q0gCLAOQsmYQnq6xXqp6kOPzITvbfZi5CwEHFm8U7Aex5TjUwZ
/cckpvnonTUt1h+83vvWOkDM0l79ad2RYiwXlYYvQZTUKqGPruC2AAVvzb2qZMWaQEZbHaE/17Y+
32jxOcTg8/I6KSgRdGdWW3pYFIifZtlEgK+kbLuzDSXKoFG/Kcnj2dZDdYwb+S0F7EEhvr5ImR6I
SH3TYlo1hrkl8HMucIKVswzdXoV6/FS2ALQNiiEB6rndBC3jAd8WA1KwVXMTBp0pHaa6xZfqfEib
GbYYWDa6trGnJi5uo6CFitDyYCWtfzPwviBmh0xm5wDavcpa5zo6QjVSXsOyRyYaY2bMG1NMZXjG
c033G1jFQ5hwq+QSmnSff0bk1kM20AlzqDoYpQeqKVWvuS5+FYbwd7pLfAYwtJH7Je9dVzCJnMjw
An1Egq4W085unJ7gElYAjcbs7WRwSSZRnG9kM1bHWkI+XTbLoV3W5ZyL9+xSR4Y3bdL0tuaInfsu
zq0alXqBjKfHQIDNDlVq3Y9sp8DFr+lbLN6btkCe2JwRyGnbODBws86nlg3ScZZs0jrZHbJ/Ocfl
/N2EczBOvKTjkL+8x/a66mZ0KA5owKDL3owI/XtYzKArE04zd0CVHUu+ocl9V8y00XHe+JlP9xvj
JatU0KjLRov+s7ccujM4lRjRFojdQSu435QZ8EAmz+wuG8IgyPeQxVXOAUPJnM0Tc3N7oGhJpu/c
S102rZ/X973M9Xp9s5zEZNcg5J2flOpGxQsav2fzl64O7QEWufpnI2XEono4m1moYfQxvrwUwKHD
K2SZoa8cimJMEDygkb4mal6E3fNRpYq0KTojMiuotjaIHv2BJlZtg6QyhonggPmdWf7hZY+pDm9C
Gz8JzQJrgCV0ClKgcMcE2/YRRevWttQpmz/dXr7VDaKxMECJN9orxyxKGP6JCRYgkLRpCEeEjn8a
NN51EZF88feTWT6tZdPMn5vfEumA+IgIn+/LdRCN0tt0uvweN+jw85P2WwbUIhRvkq2/jEhZ11lR
0Z9jLW7qvyiI/ia7TsNrjtG15bdMWtccwU/h66pm6nP8P++LpH1Gqu5+ea/uD9Pf5qZleUwCq1bR
i58hvbWw4Mctu0NiALqtsqEhOtH+up/r0encH+6W3aCyi+OyGbKZ/VzZCAsWmnDktG7Cl2y+YOfL
1DImh4i35MNoWHjeL6b/va6Wi8tPMn8Lwe7MPdKvPpdLsu11kLcFxBddxTGCq/AQIHDYLW+puxB4
lzdb/fvVuH8//j3MmwypKiIMm481AxVwXPaKYKJsV9NnRBhBSbRq6uN9I7x/9pZ3jG4C7d6aDn5Y
tdMxZeJ0HFWCjmneJJbWIhFkSpKji2HFDZSwr6ro1s4b2grdyoWQs5WOz7pxlEQRVjn3SXBN4c0b
Yz5co4ppZFPWjSpKI1JNDlZKz77SQ7LOQzQe28w0V50XtqiZwL3Uy4b6fkg7+vHv83V0ag9GGzeH
5ceXB4zQJR4ip0yw/NTyQDlG7T6eSJzWI908WaZ39UXgXSvHoE1LYTjLOUUSGqoaB+ir6WT90/KM
0K+9qzS778jA5wil//xk1sEKD0pG69FI1yVl55ulucHNrgaxoSTU3s8NugpumpsT81IVBlpvDpcN
cbjqZMKfWX5q+XmsR83TyE2i+/dZ96fiMcrLrHsMs+jqisI+xVUnryRbYkzAFs06OZbXcD434oPe
ZDS915NMQ9g4zMQZCOtvy1P+Ps+OThAgtaflFw0Ti2MugGmD5gP9rrpGpWXc/8jyBFw4kpTEiQUc
PklGQf6csEp3p6UB4akIJtEFhGjiReFTa4/sTSrIq3pIrcS6Sq07VpNvnsf5ZxnfratGBsAqw4y7
W84tG26/FlMcCgF/z+ljnJ7n+eAYVf5BVeoPtcjoVjrJeC3LjaLudXMhbtrI7x7B2RpX2x5f4kTk
p7YNzetyqhvpCjqkRK01pB7LqeXBGOX6wTZYDCznlo1njg0f9n+f0SrWfAFLKmkQj/P3qfnQQHcq
FT38+SnLA7FFFlVry4+/f305D9PoIakdQkz+fVUeky9K0vTll2eM84vP2rbedrYGHqh0qivU5dy1
/Kdy3tQuvFpJ8lw/YQByg8G66oVjXQUj8qqwxwrpIefAP1lXGOdqJpXSCZvPLRsPUsRpzgYHHfH3
8oo1K320pUfD7TRQmHpIqs7ZaBOQ0qonHRK5/Juy4/ikUM/TFUY80Dn0hxUzUdjew7WtXmQ4vdQt
8/XJUWtMfz+aNtGu1bzJaxVuQ8MP59K5f10eEAV5y4aDbMdCR4ujQaXJRan+sDzlfq72TxVr/uv9
KNb0GzkXp8GQxo649HBfagRtYDeeHpEFPEwF8TNzpysqhnNQWz+4Y703DRFbPsusWEUo7xva6cmj
hRbjQWl6tPaagZj3ejNF+mvcG95DUdGLVbr7Vhr+vgGY2vi8YEaNB6u2H2wHJUnjXQb8SSNOt1YF
v0oPVmNUOtG6KeyHioydJvO9bZS2v/yhO8Q6hrEq8uuHzkjqB69Iv1RCyCiu3txQv+0qFYDAD0Fu
UvWye9LV/fKH9HRzbwYR0R+It/lGXxiqrePEZL3k11wyNf0MNPJI+e6fRjQcFSZddpeN3bqC+d3g
aKtlV87HyyNWWoAWgvzcJk9Toxg2lid4aez/89zluNRTHagpP1X/u+fn03icsl/kkxA3tjz4P8+9
P7L8hBs3hMdn4lBpGtT1v8++/9EOCjVqmvl389+8p2Xrb5ef+69fvjx6f2ET4AanjYkrnl8ShU3z
oR4NuR5d/z8ve3n2f/3a+w/GZluu6zLC+zT/5N/Xq//93+9/8u9/7IVxjWXX+/p76r/+sf99pywx
untJWphYPoO/P6Ogg60w3wHSHNVLZVnxDpS7VUp1K8qyf9Yi5e2D0XceSCOYGbsSySo8t/hgxnr/
LMVQ3nqqMfPBciZ2arUr3ZA8+QgjJb3qg5P26BIaRpDL2HfjqSyGqznuOsI63pWt1Y+I6QkEjpXz
LNOeIsTskz1ZUz3SBUpGi2ZoRNXUZBk+1h7SI56/1uTUPy97QY5+l+5zfELfXlNl97qtMLXm2WaF
R3kL8AwLDZ1lV273Lx4q0jneu051bFglUca6O3irCSnpbvmpZaNl+Tpp5MGtIKTaxN+dDUl3xnOs
o5X0ydniu/xQ6S5JMJZFfTtHDxZKAoV6T02HCujEckR6wkQDAa1J3mBUC4APPEUwurf5mGNynve0
IogPA/0in96e69Fe6p5TwrpewHvqRD7NuELRYcrDgsGtc/xe+sO3MOOfd3MW+EIgFy2txj8hCSEK
0Kid9yx3drhXSauLFOFOg3mh5RqsoOs431yTPjF94OxRJrZ203Lvc6Cz8K0q3cfMSN991x+/yxgZ
EO2NF49lwSm1jJJKY+k9on/AqFRo75R0nVs1jdUTP4xPJaWIw3qAMps1fRpBhg3Ir8wPhxFo1GT0
7Gk5idh5N0NtddAO7uy31mjGXoqUqDsCZCrKJ20CvLI7Wcs1kEa07rkMKSZieX+ymJXuS8p6QH3C
7fIqIeKsJsMgGqeb9prSqONT8kIt22DpyIX/WoIqmJt0wyUgmPRojyJYyUz/lVj5eKXmq+6bKqEy
R2T6blDNH2hYtYleXTl7R1CCyQnN9qexA1yO+8LRxl0lFH18x4nB9zYt/gSEQBp6e49oqce/G20+
rIfmmhXpqpsxZi3AEtwoEa2F+bBuheSK8tQVCCZFhfItzQL5B7fTG0yK5pMmKPz2vGy3fkQiQmHv
oDQ4zSpULiZywmjPBvb9h3akTUtwD7Z7nZXYybdN/9T2nX/fS+TPOB+0c5iMpbmukLERcaSXz9aM
okPm/Vb7mner6LHwFULSp3U2ZM9K6dgcYuaWvu9aUGsQ1Paxmx2NzB8uFCAavHT+Fs1Ae0ApVH7w
hsG9JkjRkNw3y0TCXEP+PWhpdWvM8ssdk/ADqqJaI4uOnzofoZ1V0gYzS/UVoXEgkgDASmgbWzmU
FcVzgKtDSCXRaOgPSB0zTNRQBxmTznsaTNZZycS0TcyHyzmwJ0evrIjKmIbxe8R9Qzbtt8EDcJ8y
wdsmzKgYU8KQqllNUBImtIHgoet/bdL6KXBL9yQ9apOZkhBt52GkiviG5ZO4pnZcXvoqeCZCgGBI
QZvrNJpAxU3SYJ8IRnaONImjbQ/V6V2LilsSIUaG9uiDGuo+danbH50s83VZGeZT3VqEDwQJbAcD
EG3pd+c6VqyCaQFtiXUmNtoMrRc3LIILth08N+Mh98Jvpp/Olp50pJlTSbWc64R50VsYE1vmnO4t
0BAbWxiQFd6Gs2dSt5KWaxwDl1jwdEbchP5v+i7uYyuZooBICpkJOU4Lf4xivdRa68W36nrjIsXf
srZzzmUYfaH1Lo6Y8ECzaCFfaNCIP1zlI8ek9HEzaxS3LOqD72IA6FD4JoVKOzuFJXdFYYsfJPji
/NLC9tbLl3JyuWxlmiA2cZqB1R2fGpYRTL+6fYjNpJ0HRea1bf+mJ/7IxN/9GknXINJU7xDX8O21
CxLluWUlh+UbPfZGvcd81j+omatpZPAKMni0Bb369RjNEzjR1zd35g0UWU+ZtPfRI82HOD+sR1YF
T17qO5dIC8o3hmnuMT2TWCcQB0DQvM7cemkmR76YfvWHoKJcJvq5mbkGlgUrWy/7/FLNh858GIpI
rTBYEEtU2NEjmCRMXVGSfVn5LmnH+uc4o1FD9HaVbnvfUH8/LuRaSNUrDUjsi8abT4lKMKR1efEH
/cos/kOI/xBZMTUELGtn3+uibdg3+os3JSZxwUG38htF+NiMDCyVGVGo9wouUw4jNIcnQRYbGHO+
3pq+0kW9ci1rJkYKJ9r5Qv0yXRvjZd3Q55X2nALLXRsiR0qk/CCTi/2NW1pVbwQvYaU7dfEIZEJt
nQjBMfx6NfQvUQvSpRQeMHCOwob2pxbgfx64jKI6ebmP7zEw9gOMtQCQp91+q6zy4sgECn1C/zfP
e/5rrvwV30e0tssInC1bbyB6YqAyeh8NMW2g1k7N2zTS/zAJVds0WB1vgemcKyyq7+SUYa3KcOQu
hzh7tAfUlVCxYr65yzBYSSCdqWcc4qhwH0nUzfbhGGZ4K/ozXjTxDVyGx1+R9tOUWvQCzMZKUFNO
1muO54Ge9Vzund0PtvHPnhaMaoX5DwTrjJByYSbta5v2RDyWNOmXk6RVfUQi3CWk6w1W0211ETLr
VUpfhQEW6zB38k1jdtlrjkwYOrD9a3DJBdKDUt+gqGivJXollCjG23IkKo8e8lZTungbsjo72xYV
yWLGuLQaPp7BwP08IAV8muxxheZr/GxrlJqIpMtDJEX4EguHANYx3sZK7GTfIANf7qgaS9a+oD6x
nJNNCVhwGOtbn4Teth7JBNHAFA5V9qX39mshh/QoiabY5gIjTVXbECxt27wuG8gxRIlQbEI1xblQ
YWRwyWpeJmVCms7e0MN6NcYdTnmdXLywT4nMwJi9UfNLHuwCiWHKRAp/o341A0z3XDP2L3sERdkH
X23ylnaACQrdDX92JhGo+hQVz8akrCPEF7yByx3Tp+9AoptX36CXetvlP1sOdQFDtHU8EKWISgVr
yBczND8sibsnh72804DU3hzdpeCEXnkV8VV5JQu4bQf7Jaqt/pU/+stoa/88aEQtR0nk9s9DEpGJ
ErjNpfRwoeWl5rx6BlEPbZRXT4TZoul1uuc894Yng1X5my6b594a1dPyAbf+8FzoU32q0uoKsja6
dkHCVKd30i8/pDIqc/2bYYf427woPwWCZ9QaAFrCxkE+dTQSNEYzsvH67hSYqf6zdVi7h5rbI+mw
80+/hCOv3CLZa3WTfzbc9R3JzCDxMnFzUv1Zmn72yU3E22VVujVtVGEREkcC7ZpNIRlmo7w8TVax
HTSf4MWi/+ptdEFtD+cqzwdS0qpAPgrsj9Rk8CFGVfM8ivy751HgQ8wADdIvkkcYxu+UPvRXwJXh
K+glbT6w8V49QTSCD5yeUBu2L32Vd09ofGJ0CNehrtPfVXrzMR39Nvg1TLcN9w2K6dqWw2xZisqP
IBKEi2QeHaf5sGEWAD6ipedVYYO12gpUWOUlZ9uZiD1M8Xneh51Ieja9G1j5pU4+dxmzFlkOl83C
zyf/EvOlW9ugPsFCt7VyLlrpuceJWWKAWB2WxXyObFDuLtxoL31t4FVKEg1qUk1+JB70tTtCwn3Q
tBe4LM4T/leOzG58S6WTnhxKC9cO58dR16eflDLx0pQ1fOr5Vrfc72gGZpAESxwo3PjKOm5OZhW8
CZF352yYFbrzrcn4v4d/H9XCC3OcP72K1XMzufVBn+jwlGjqqKZD11suQ0cJGv2xTrhvFDlnW5tI
MouMR6OkbVUst/QmLLlV2mOxMSU1sKwe43c/Jh0a5kfcOkhCRRNSh0MC0Vtx8WhOpcH8tTOYk1L3
fkgKsE53dJ0okNzXruipHDBO6TTaPpN+7NcobcXBnA/7wNqT3T0958kT8ULOU26xCmF9OH5mQ3Ll
1lfSm1XWizTMD4UYDQdf8BuFfoUgFCxZE9UFkmSoJ/VCLWsTOBQNvcJ+dMpvkUjgm5j9h2UZ7jEL
aZpnKq82yml7Jr+FdqF8vgPyUN/smMD7Jt8GJLg9RpUDgcqeGuYULAzRo6Jbl4A/9SLQL46go67l
QfwaMkwRyONuQYyKlWoI86IdwnETl2JlQ/m6aRnX3fLGFl2ISJbUiZWNRXYdFLW6OBrRJVSYfiIc
QE/sfNdi//e/O5qmflZWJc/Lbxp18ZELVZyW8atBfYXtNxWXJJEBjns8UwRrtLAJyuE7OmVG4ecE
rOMaJTYAL7dmXI/r17pMXlmoE+E7nxocSmWVZeI1mR9UTdnBo8FGujwau+4PkhTSbRkgU01mAmIm
EFsMuuecJ5gkb6R5bZbz1jzIQ7L27odBYH0IygZUnjsyJBGcLs9yJ1lsCkCZlDXbaltHFrHOvfwM
gKz+yiaW/fp8Aya5q84t5BqYu/eRnVlfRZd8xZmefKNjTe1wqMN1Go/yoOIa/Ujg4ULv+sfU4K2g
M7SV5M7jagOg7qnO+9mTVxpL5yVxQ/erH7xNpjk5UjjQyL4Rd789DQhG3FqfJDmUBIYhaKWswYR4
CHatrcVYGbvhPMOfoEXRuE7RJoAOqoj7gHcDMg3QIhtnDUQ2YB3pl6/DhxGZFN4ct3nytA4tfC1d
Ko5FcylKcBuhXrkk0DrGdibKpaAow0TXXz17+EaGvH4ZSQR5HSEerFiz+3vhlNuJaxuaL24rW3F5
Jo2y30WisQyX8YufYDDKpgS9vSVZ3lom8UvLU8ghf6TFGaBpbIxjWqnwBbcxU1B7vC1HYEfwr7hU
M3uyapZTsvLCF6n+BPOT3ERM12YyEET/Z3nKvwC6VdeB/86r1Qn587a0UBSnSUkulWkzySp8+wcF
VLoSM+NPOK690Wobh+N8OFbogVxYqEmWJ99Cp3jtyIEIHgLgNEzw/nhF8Ik/5Dz5njpnSZG8qaXC
khpNzXyrs/HwA/W9f7HS3r2oikA5RmH/s+l+hlGnfzAVZOHNR+wlVfSz7bSnPsvbN98wxb4qu9eh
t3HUVTmaxSkVT3kWilWrzHXSptYLhACLT4SXEwilsYrJjNVE/t0V7xTEfy47cCxbN2hxhIFZ+GFX
X3HFIgAgmL4tueXhUE+idxkOK63VLxMzd1SCxNog/DcvrklvgiBd8ouQJcBaC2ekAhkmE5FnUR/k
iJYDGFoiiPZ9higcTqhDlE6pLn5B5lXbld42VZrzWGoutRzDeCtrGxuAZKzXnFnzlNXdFfcTgkMn
oP2Ls59+AEqnpDJ2zHvVVWOuflVen+xVTmqPKE258QOXyYbV9dzetT3Ot5nkN/Wt2Kup/yptm4V0
MBkgo5e/RJ7cRvoBqRZR64d7k8sNXBReeeWHBEebefEJ/6ToTYTSTbvNGAq4RK3iUW8Hk45x+yL0
sj1AAbO2bhHbRypDEnFc09x6wYo5sWYb6PSCr7XZQCHTYNBYzfN9A/AdU60BDmiQVb0t4rWMiJ3o
26h9XjYqLQmQTNppF+bpzyDJ6ucgSaEumeVvMFH3nflMkEAsnYzIR05fjFsWicVe4CT9KIZ94Xqs
v1z4HEFJc0Kv2VNcU0XVPjW1Uzz1SdZC4fLFz4H/Y09WKqFqcXBewLMEaEAXs40JwkEXPYIOuZDX
F85JexSkNN4qkN61/hQhL7N7X3u8V0/bUqRrOC5oIXpoZKxbw2GLWm5HJNQMtjYb6oqqwKMxBIf7
R4H3edxEAeyRNmHq4mb6mes2PQzMRqAeMvsNuiu1gvHWZHnxPP9nOC+CQdhf807hjs5XkAzU0yAV
qq5/tW0x1x9buTNLx3sPzfEgmvxXP8XmVdfbbNd4kIDSJnNXd1qmFnD/cfLyqWpQMizQTrP0oIZl
1in8QlypHlECovSf/eL3yycX6aWKNI1UgfKxC/WEnM8uOUEB9k5RgMtwSaMpfXCOXeqFJ8jx6Dhy
9DfJ0AME0QuyNFWdELLpj+NV/E4rZgS0q8inrYS+Xy6DcQSmgMAo3CCyoe5BZWTZ6HBv0HLj7DJz
eML0d7aBqZJnc567+0GNT7jl3mZYBgFS4zqYoZlGVru7CKrSNiX05AKqD2k22m4vrUL+Lm+NQpRC
F+QWJpb/ux3+YMwKf+UaMqyyQYZ1zxCJ0e3WOIKzdZfExZ7Uo5vSefTvizMzivcEvN6HAciBQqyG
iJpT0vTNCcQk63orin66+snUUObVCRzQVkTPeHD1Z3rka88askfXVa9d1vevoRn1rwnRQ/CXX3zP
rI9FwWqIEIqUGahpNK+14M6n2xhUorBDIzl/jWiX63TEgDfJZhaGy2NfKKIAK4wGXZMxVAjkvYHb
icf7P2Z2ZrjD3eig9vLUrkLmsks9BH9xgmmjSG13J+epO9WQigTwTF5aAnyQ2xV2chHDvnagooL8
s/ZGamkfncI0xdLlMFYz/bhLAcH8nweTwvthTsJ9XDCyNdOPS4VieAFcpgNVVBRJZ6dv61UB1gsk
UoqWcxQpeQSBcV0+6RgEayuSkKZbbYynsKiGox6zOFXR8Hv55uQmPaY4zg9N4HqXSsYuBBo3QZDV
fbZZoe2J3MJr7mvXDjTAt5RBCVdt6F3xYBk7qZnXsguntTkv8ytB1Kfn0wY2ZoJ2RdF1gcoziYW8
sgxdkExJNHC8Y6NRMfaUhRcq76bqQHk8b7qZyUDFoh9mnAhnguQWZg5XLMbytebI8aSCAOdhguuc
gvz0w6VS9dBNqNY1N8V43BraSbbltHE9o7oCteQjxG8RYckBSFwUOuOhm/z+u5NsQt+g05iUn7Gf
BJtSThjHPfFL5dG4iZEJHKjfVwxxWbenRNQ8L6v3eA5VmowGAlFHHQ2iJXItIOsPKQaNn0YQbT1z
kH+4xo6enRY7G0jexvKy8YLvKnho9NT9wWSbyBt8R6fQLeWeGUVBN9qjxcgdT5foMr22293HH1CA
BBtkVvfukOwZi2T67ttEIkiVUFX1lU/TXuDHl5ZJEdAjLiI3MDiZ3ktbY54Y5kIC9dcONeV4KOfi
CAkZ67oCA5HUE+BJg+vYibLbMthXUXArGt16JLRrtgTX2Vesfgshmh8lOvI1XOhVr/wRYiEzqUHn
+i2JhwGR1KyX7xZAsvZ5SElJ1Z2oQ3iDDm8GHbPcMNbpEE/kHWoERxKELq2IasIoQprr8LEcS98u
I4Uzj2XDNGFwR357D4uZlPojGBdvUqivKoX9DRRwWPnhuAPzz3xHK9KPznvvM3faw8uA/Gn46lgY
2NrafDQuAA9wH2rDW2ZP+gdiI30t3aB6hLDZQbOqLh2aJXwj4PNwrFc18KvAX6nBnrC3Fa82iPg/
tf6Tep21hWdabBQI3AtF9bU1py6pcswuZo/GdCC1aNk0o+OdqPyS6WutQBRET42Vfd3f5bAyLst8
oDHRrw4tgAgqQL+Yl2urolMzi7zXz6Odkp4XEDgCF/0YGdyD5jlmT9/90iCLFwKATFlq4tqTp3BM
enmyx57qdVFGwwscfAulalZfMuylD0TojFdHgALMCNwunNT55YYm4qxSQUbPfAgWQfnik3KIOwqk
5IiWCkUXTF697le4rwMidyDdGNhqdirH5DoNKcGGOQ5hF8N8N7bi2IYKRi+oJqx2ihGzanfLqBoH
kMIMa7p4UaODx3EQfwcmnB138l4mAlfQpA8vmu1Fu+UqqmWnjokzIIekA/x4v68WjJQXldCEACzl
PU5a+ctjXs5keQAXmTeU7zPr6BCg9ZIUxsuS/WMVeB1TL7nVXnqLTZo1odN41/svrCOqI0FUb3Wi
SdeRTfWM4oa5seyaomwb08Apv8dRcHIDvTvkjgwuVK5MVLpMVjCJPSR23Dx1rq0e2s7HJEQekPPk
etNEsfS97CoSCabCdtYgPOijzZMpd2D8YgZDKqCdASXxw1KniutgC66qj7AvCLCJonEN6kR8Y636
FUt6qUUKKQqr37PrNx6LNkjEaRcdlW4NiL3w2hVV1OFdYy82+3/2wn/3JsQmShTy7f//3AEUPd4x
XFo1A5KaCmgBc7gBXSQNazD15iXUgFIyTET3pcnNneoy44CXv9gaUiTfIkLE8PH2P/POQFzfS+1S
uSb5Iw0INuoypq8n39s0OcSKlSm68VtupsGn7aDnDfEHXsjD87cUCi8+xvUD4jl6p1k3PVot9PGk
idtXGRazEASc1agRdUoBYZvPWqll3r9sAC/SLqE6Co3ly68KPtmUpB8rhv0gNZDD6FZY3Db4XUYp
SPWadTihSIcNNdV6k5AdRBg0m2oqh4NdmW61C2OrAu4Mpz2b15hZBx+qrSdc91kJDzaiwDIaFIno
AxsPIWtJIKm4hnSQtcc0y3F0YUV570fUz1hXgt1yCAMKIROfe8TqlRAtH2K0Q9tYmGP0MwmY/rra
r3tsASaoeu8UxkDZHw/hiFHpZA2ufyr9uemPRn3hmwnXLC7L3rLxKZISbk5mWFjJaGOYQPHMSYqj
gSV2+ReXzZi90zYrPmN9OjnzfctE0JzDMf4pwUiNASCHbW4Mci16kzuonx4EwWV46wPj1M+b5XyT
/ZMil4emvSWieKLgSuOWK0ix+OCyWgLalum7X3afqiH42YKjYSUyveLessAZd7jXkgAHggE3IqSL
Vvge+pzCLvY5xeKzqtCRJxpWAzBb5C7MN5plsFCh935/pWZNzBM5gS7EBsS5XR2fRivjfqmogtep
AaGLDe46/dSUpdikYPSB7ibWTcOCR39dew8DwkGBd0Mgnw/xUvpr2tnWRvmGwsAVmdjiJpRp+3vX
B0j+IUJXDmClgQXkLD0rgqsi4pIzgEktrM+C6sBfBYfklsAL/b4IEQzw2RhKgGaFqsxuSibIKEam
nWRnx4mTvWquFa7DMUWh3pLwFnmyWeeNe9OGVH39352AqdOkhf5ZkmlBwxfj5VKcMgzcB7Oi+9Gx
6QQEIjv1tT0r+HVYZpbAWaItffUubKKdGdTjZ4234HQfJCsjvV9WjjDRf8WC6yP3Q3W/6vJpUKu2
xp6lsvSkqjJ7y3mjWPFKh+gC90aEx1y/oFvtVFW8D0osE2EoWXwQFfoQ4cHc5q4qn5YapVZE+qNe
0LRLmoNE07FZhCVM8jZm7WrvPkvoQwzYfQU6r4BUpVNmpx7oH8ArsY6qcnsdO86HPjGnX7o4JpPx
a9TYsN68QW2s+TAJxVE0hXVMJ7PZuF+5A03YnKdPjqcZzzFxeFVuHiaN02Oo1y+0C/cqLs0Pr8nH
Y0hlEfXUF6El/slo5oA+so7YxW8IjjmiqkGSJBWktCBTokPttyg9qtkswdebWHoXJFEu3GBr51F7
8Uvq1A31pGCeJ4E+7A5aRSuRRQiQEmNGqxohrn+QWke6f8WjiPBv0OEdKOdGBjG42rilxkiBPnc3
2kCLFtMppbJ7/pkZMQxq9HPKKTefDDxJzLfmcWTuO9/X5WGZObg34vw16BK1bTvBEqgyMyJ28mCN
up7PqG1o64/CDPfK9s5W1TAfIRSynJNSLK6tC4PGKW/iAkKzGfn4j+HXmOC7IFL045bQW+NtOaxD
x9ikYAz8uir9FWCPc05ffo+ysNrlTSMuVAf/2eMi/2cvvygTGqWnJfR1BaoTrBLfpKXhW5w3uVdB
mEpniVZU5WdiTcqntEpehUhmNFs74n4P/WEzzHdMbLlg4wTpuPd36P8xdmbLjSNZmn6VtLgedAOO
va2rL7ivEkVJVChuYJJCiX3f8fTzORRVmVldVjNmYTQCZFAgCLgf/8+/lLxpaWvwIzBdUVaGGwSn
rPcNViN5WHGcUXw2ZJE3T/dJAPZeFMh7WwxSYkNrH1EA55K5FXFbXE3N2YKxxfLsfJ2iLDBORtcf
uyL5Pkajcp84Sn2Lzf3c7oE91t6J4+TVP7U29JANQCSig59rS7SqK5IscfhQchWPiTR8c9L40eo2
dqEF72bF4h/yeHrsh1h/QJG8hT9ON4qiXdWNuwLbXpYf4aQDbsXxkyLorplpg/6ttbt8a2u6sSdP
20ObGVrLRq4UyjZzdrWXormcKz7a/WdcKMptYwqKiy5SntuiWSK3BN2dKhpOrsWZZl60hsA4wIyA
LjaArOBN1peoUWP1XTpbBf7at4X6HrXZ68ziaPRefyRawTGV89diMHd7AHkvU04uslgXpWyN05Hb
BfrVda1mRy0e7VjXZQA/NIA6hWBLrx1WWracu9YkO6aX+VmGQ56jrZvJot6OmVeKiiU28J9554fF
M4p68yZUA/ui1ICf5YKKY2nQMoxvOrKmnn1H+4Snuvd15oKkuuAoCoanZ1xd86q2dcLm4CdRvW6o
OvYIY0rkhvF2popooK5LcOwt9UVy1YgcWIZWMr5GU3xtbB8sOBqpKeJ2Tevd3cNiiLeDQIgbufQ4
3V6uBwB5NvN9Mt8286bjAK6PRrYxh0y5R7cZ3Ld9ABUF1yJcSoEj5dKuki1vJ/eS7Vd/vBoRC/rG
vZeVYjdD7709GBtETPF63nSC0j40mHAQb87c0I4/yW8iIlvy5twogtHth8Z95In6QVXd1yKBqJtW
yhszwLGvaGrKJ+PkjBdCFuLlpBqe7IETbiIX/fNDvMISdxfBw373K+fZykbtNlSWWJPfZx1jvejP
TTYJpKc4o+sFrSpFs92VIpTw7Jl9dsLM6ZqqqMNjUOgnhWRAQI2M7GCv2A91INF1WBAVnB/CJio4
Xj1AZhzbJJtFXf0gRAdRQwBWYt8FAsunbLEITg9NYzzMk3Ccw9Sp9UZjgYocM8vzDhN9buhaqY9w
s5N7gxYb7tumuxIyNzwkzuUOJib+9VMZrLkzs70RVFC8VG5bFX/re60mj0wd1OZlzEA0hXoqO8XZ
m0Zuk4IoaafwPwCF1JZUKSM4OnoZ3M3z5JRCjUKs8lIPuLLON5RZ4vBYI2+4+bZOyhBS12DCTDOe
b095o1YSTvkaAIH/w6spWm3LcnJYzr+BMwh3lUlK34Qp4JpowAySkSWeIbGbJwrye60hrXlwBv3c
m5TIyBbUGy1NlyvMNSBny82Jta+vQbzia4UEOTftiky5CeTQBqWWq3bBsL+t9Balt8TZGkN/GVUj
2CeS46dVVXpw9LZexYIhs7SV6Z401uQ+Urn+5ptnfgFTbTxBRxwkBc2Tc6PgFjEZLpAPF0PXR/Zz
ozBhpCn+Ik7Fwdq+AdovORgExB21FkfDwGkR7tvQ6HQpsSggK7YILM8tZTHNsXTvkku6cLSqJG6b
hgG0v/FitnjQTHZCsoXAxg6qAa9Klow38TBmtMjz9tV3YxVn8F65NLYpORyQVwflpin5dT4HWW6Z
jy0G85EXlfvR8nAHR+O691TDPfk2zNom0uprWwCPhGCq3+vIfCE8QfK0WhubcAsw2RhL5wytx6pK
rEjkoFoNiAsoU5ML4kB914WjvlO1KrgbgnzdR626MANKJJ34va3EA3FTKvwXXXfrFdN2uFejzliR
IROtK3Ks7xQf3Zjr9PuvihU/S0RiSfxzbPUGOTiKW13rg/s/HtyCjvaotD//2IXIalOGXXlyEqxT
51It72ljqgkuqD7lzCpzwm4bzlpe+cyfn40ZnZQoQsvG5dHnFZYSbY1zXt8+FCDSCKaN7kkDTnc1
YV9rp473YedUK8VCx9s70KcJAD/bJu7CcosMMgI8OsR2bXXGOG96q01E2TZWc4csrsiez5QXk3jc
s4e0aGn2dsE3HcQKOgWSBZSWx76lIEK7rj0ZvevgLFARY6Y4i4LV73IgyHHxVb/YAP+4af3+xbMa
ey1cx9rfY2B7MTj7Tq93uuwuZRT+O8ytc/zs2dRMOoclsA8LqWJk1cTD+I9nkzEx8rfqLmpcGEa2
9p0KkGweokKwbdWjaBtBgf4+JhYyCzV4r0FXYOg5K71x2xfN0m4N/nifkLGWQzKSY6pl8LUdemM6
+ugzGE3x4gA+ToBfz5YNsG6abok8Qtl+kXgaXzz4lb9LuVrPScPYI9l1pXzwRt0iF6XbzkNXbAp1
JTyCcqKggr5RIRhxXAkP+Gieae7B/YLnSO/FuOvkVkjA5SURWD6Qv0UrR27OL/iRuyDvt18HMbFj
82E4tKo386YmUWTp6AFKGt2nlTTJkKshnKuSc9qIH/OWyfjKAhr+UgZ8vVH8qbv/45kSSVydbNxV
UUc4BBa2h2Zq+p6DB179LngZmyZact+VUPF4BvbMNC6fhXKf0g+/Xg07vlrWF1/vnffP75jfm4W4
VMeD/VkDXexMZ4rXmpsYL3pkgCEmuMz2uXWZmQ1Rb0L+HG+97nowFE1vMxdOJRGvG5VuRBI7k8yI
wihXApyeO963CoGPth3m+/mtTd2WgOZtzD1FYKEnuuAYjkV8tAX2F4nCamhkAfDcNbmyStEK32Hi
wbyX4isTqPW7Gdb1y6AzAEu+/tjJoPDCiPcEiIakAk+PboPhZdoFySWoxu7klBlxPqqd3qpcOyjw
jk21Ka+FEdU3WlR24irPSaj7jw5wyLzX77Didcb22dJEdUv6eDpBeekWI1ngz5Nx5wNBbPJJsrOt
zr5qDiMocXLOO54Pz3UUJs+Y1yhbXJ2U7bw5NNHz/IbGlZQq07bJ5OG/zx/Ul/0EyV6asXXO++Cg
N/Odyt+4TgBdUNO8kzIU0FLIW3kLXfcyTGHzlAV5fRgaaJQF5qVvcAswcPGD7y4SxJ2toLYk06+8
mQFoVARnqelfddzt98SW0haWm0rcPBGl0lyzZmjvWjIlcbxkf+DVI24NZXoawVeftRSQDOouwKt/
LmX3t52Esj+guqUiLuh6Cdga+zYL212FIdnJsNJtkgvODUy81Tw8Di31YKWQmGhAL2Jt11zHxMRk
SFPjnx0RIUJtPjm30gmga56scCBtKMib5RCpWFU14BtJ63ob9wDxk7ZK61fNI4aE6ilLKdW+thUf
zYOHj3jRDs9KWQDlU/1f1GC0WWko1SmLPWXPlzV3JAFY53GiGCsH/zjXFkleRRcf4GXeQkGG+qvp
7CP5pfBGKNJ7gVbBysfqWtuVtuPKd7b9xAhWsG7cUo7Z29rpnL0wjOxuyPG8SnpFu2X68NHiyPF7
RKQLi/fPEU7LAg+SIOmD597oINmXTD6C3/lY2QNRGVlCInPOXDQZrfrpvg6qMa27uFROVAHUsq1a
PbQMx6eM9KxVpevVW6pp+54IkFuIAG0HjopHNC4XUFJ9FvdcFhppwZIgFDomtBxRMIk2SfBKc55k
LB5PahjRKjPJEasRgEBmjJ7QMcpQKiP4iS8rfuthTRqJ/uybAJ5miaQEe9NhYTR0+EL6Gg18sRaf
mCOd/RrvETaBAoaVB8ltT1JXA3eDYNvWw98NUc+ws2StpZlgXKUFbWcuO+Z95XhzXBwdgtxMNprq
RNd+UKe9gfaU6GGayPO+qix/FGECzy9DD9/RSAnWuG9oNL3YxmdUUtokZ7/Niu+zqqgVTbB3emWn
BBrapyqVdDAhE3MoYlqM3PJlUyTHsrTGO4KIFLpTbnnAtgfBXZveik7FCT0q9Y2Nk/yrjmlQXhfD
fR65krRMcRaXjrGdGcH4wK2xrfGeLUtmL9h0d32M6/M6e0jtWHmwStGeoJZcK2mKMz+0RoV2PPHu
BmynblxA54zm8HvmsGQN/aRAZmvYx8BUsCLJ3PSkpCORL33uLgTEKJlFql71IMpRWeKdV8balSay
do1jWEeQetHgueWP+HGuUKmfyaw+J9ep8KeNSGP9JdNxYvRiRyUhq2m2zRDQ+0CqOW4Jhww0aDiF
cyKjGAZQmhGdHIWSMbgjHbE8cSnRD2kqpT5A1n6mBoGuOBbjXdxQ8/mDY+8MtBSXKBZYH/pMrX0u
kgNZ9fmdX+jfgy70Fp0e27f5P8A/tG+sxLwFLThnoReDQawKLkJ+lH7oYFhLu9ObeyduwFjrYFNN
vnXCpFld0zdLl5brPrd2NJyJdu6eGuWxwq3yOaLyO+Rh1p0S33jQC6c6cjgoYPBI6lYVrIpVOkd3
0xldUo32D6V4S3UPv6vBVw5z/WNg1tGYMJNDwYQUk3+2spPAwH/D2Ypehxtqq/VW871rWFGdC4ek
xCiHMDR1Motb77GghOG40oawfG0LjBS8TqT3iZxJ/Vg7Fyk0i4cyTCT/JOl61FxwK82+eItDSz+Z
NXkfBDEGu663cN3M7eeYWnqX16SSzc9CMBDUDHa57VC1bQNULz8gtORtv3QnI8B9U/31UqswWlQQ
/KgS5/ENw7wYpy+9vXS5HxwUoQnswsb4CUe4ID6Y2TUV03ifKEkGq2LAtnlSf9jwic8GFMnd5JpX
gjPTnQN/eAGNRnvOrfLTL+P20xR0qMxaf58y2pcEsxcPMf6MO5tqpCZSa8s9XTyoOYxrlfTtn2Ja
5blu/RwUaG3CHx0ItvDRYxy2cvyY1yr2pW/VJyZRxRuRgv5GTH2/F620Xu687BDq+GLaRZq9tQYu
yrIhkEfGBjbmD5rM4zU1OqLWsKMhDMYdvwewJPO6V56ECZnSGqcb/Nr6FNUaxHsJIRQVtTNTVXt2
cUojzctkLWjDubSRDW7CHjvjJZEzz47W78DZ1DtVuM65GLFsQIAUvpcJ7NVcfWhEqz9mZRuukfsZ
u1a2pkTX3BkMXlfDgQmeptYD02awRPqYH+bVe6KAVSImiw0K3k5HTxSbfYwsBCBTqrNSKBioAPDC
ygibxhx3uil+75MxWKm3zIdZqORvnHO4wtZEOokOC7zT0FgXrhldNVOiWuLBmhKGVb3yDskAUFCG
FJKZA8SaiCW4uPQttJLvrOP8Y+wVN1dNzBPEAOph2SfMaoKWI8gUpIj4zyUo27nySLLG9GFlqPZp
RgRcHM8AG6u7YqiaazExrFmT6FdU69T0g8voC/qAfYQ5AuYUk7rLUg+q66C5cir1vs5Xxa2uQAa8
ur5VPGiF/pgrrvoQ9fHVEjWjL6ERm7ANUTIk9qc6pP6lcjLz6nneGR3kq5/KqrhExMXy4zUugQXi
2NQvLX3+RSkgk6RQi1DysewsQtJKcOR18daVi1J8JFBlZ8qxTh7avtLvm9aBe8Sv+gylDpt7xzDe
28QGrqyyHzNSiG3lgxbUZG+Q8nTvVZ6+7cI0OKYJtOt+TOpt643BxRAY7g8dyUQlJmobEQ3pE3UF
wKSPBnLeBFLjUHVcYyyM/OaVnNB57x+bqtw0qjrFZcdwt+3UKBjNe0TFIvJbzxdTCEoMvOpih9Vo
+6+TrgnqvSkfle0s1KkndGs+kY+zdqdiLin8HBd6mepVyBwXu1OJjlbMFmWJ3KmiiqeVUJAhKTeF
YkX3QMPnSi+8X0gRLp5kq4vDvBQzij4+1SS4FYQlXJQyeubEKjfSb8Sh88jFK010RX5L4qSTdO+g
XchEJrV6bIpavWum5GRQhRbLTpBJVltqdgAGrh59aqmDqHCHVEmWFzCn70pwAhvHqTDFaz0ed1/b
ZIRBjCGqalmYxPpELXR0gZmHsaky/HYwKdEPHpOsgfoKKkeRrJVcMR5F4Sh3PiFaLqai8wLw6yFW
WAra6aul2LKxxcJwXj86+eBtUhel4zTgo0DoUrIJkYWFbYPXWOu6NowrwL3YJlBWD0Pnlcbgzg5D
XPgli1DY3NVuZyN87NZBRhefERTkwCYKtE5qax8karWahxA/B2VIgrA41nJE0TqV8TfKrlA8wXq9
Ek5TZLU7x6i91QzWDzZNtZ4k6n3n2sPFbvSfeTAuW6s2X+jYOrsIBvfmCwlh5gjKwDl69ZTBWIBT
TAaQsZsp72H6NHJJr3BkMW+lQVpIZrnaft6s6cRg4yeRHRFatyow15XaHgtzCA8aZfpZMCgOkFDX
RcV8EDYEURkhQ4XDBQ6TVjFy5BlVlhxm/MsdYa/gFnqctzSJhjn4G688VKqYKRqHufyZHzC1PXRF
Ud3NWwTHNYeJVRE29EnD7EmpFGl6DlCrqvd56g1kwlflvqw1ZV9V+qOhyoanpO/1Wc3d5XgvsVen
EAVKDKpkb6aMFByf6Q8/WLisHehMoDuTm/MD9CyDOEAM44yRwGBX0Oebb6WkHs8R+d93X7dZ7/KX
LSv7enF+R0tD36Y3cjdv+TGLi7ElUSGc6MmqIkNaNwTEbvQsiip6k+0ait3RG2hTiPLXxTdfgTky
J/qxUwYD4+/oBVm4CEkI7ohVRG5mmrnLoHH8a0K2yMkuMJ+EoHudd/ld3W5pT/HTy3fMLxhKpsJw
mvLtvG9+gB1xMRDO4nJbJJh/isbdpZjhDaWgg4k52WpCm6kTpZZ6d2SCZUcuv4OCcIolm0N8SEfa
TE+D5xmjcYRymLs9ZypSlLmB1o3Geca6JcNMjFF1NPETRjFYvpmuwNxWSkhgXyWrsIq8QzcE7UvG
/NGW5CWEmXOdif9p1h+9iuYBt1L35FYmZaSuN2s8FR/tDsNhal4ogbjT5LjNwLzGnvmQeta0K60K
yjwwNm6V8iHq2l/PakzT9hjyI5z0tpUneujizMSzWNolsuMwmf0trNNy55Ausijzfjh/dU+lWH5+
Jsr0qvp0qUwKwq9dYULI7MRibd0YpbiTR4UrrnfJZicis/EuatGtG+GGd/P++UFRtJAVKBVsoXkY
goS0IFQtdAH3xS2Ic2VPo1J9V/Kh2xKeDs0wGpLX+RlxFenXs699gpEXoGahZlX9YIag3DXF3gbl
VvgdKfK+1LVqR4tHhevYbZUxa1+n0PUkFXo8ZaLqzrrttKvYqNWVGZcwF7zph56hsJgH9C6CA4N3
N2u65CEsoHD29iHVPOfQt6Z+buXD/AwRT3q2iu3XxhAZZ+yBCCIKobiJWT0bGoVLGAcqyxnNq8b4
h131+dl08maLN3e3Jg2Q9sykmSuAv4J+va7eRsu1F17emMdocJRTWlQa0AIhEmPS3qao1/d6WDNC
SFApyEzwHR2WfQ7Q78FK3HUW3a2gDjxUBO9V5wDkI6FBT+O7eyO8Z2AuXkwI7y7dky+ZvpVYD9OU
+Ne+ajfE4WnHnlKt3IiRWaFW31gJEBXiskCKcQ9YaI0NeVg+GCygj/MmZqZcZYON54Xs1w5Z/MOP
jHjjuiWsdYE8FNtZQovlh6t0C49t1/b7jg7PH7t0l1DGeSGslhYCO1n2QTPX930IIjgXfvO+PnbI
SMW4AjIOeWMIhlo/1/dpWER3XUJkKsiRirGfZRw8E7H8QJr24qtBN28zcIHUqvxUWRCYO83Vp5Np
+xFgLj0NO2HOSce+Phh50t+ZOGVX69pr4qVvwj4sm/6CB1hyhuh8ccZEPxudsfxTgUuXMdpMl2og
aS0IXTxUZA9qBnjnZ5mjj8gkYN0I+TCSXL0yVVdyvwrJ/klLn0WMF9qPaGjFs2NLdaLpPpqZqj9P
xa+tXLaUDLUbTlb+k84Vzgu27d9p/pRhTMQmVcp9Omr2VZVLuDQ3j6gBvEc9L/1DnEEszDxpGFlG
zhZeSrWMq16svWRCQtIJGYCmhuZGSxSEFFauUeilaNKM1vq17VC3bMzC7JZaGzsXJ2XBlypeuxrA
NC/zPvw++70KlEIsmNyX+wM1PeaRapTDWWfK5JRejalE0myo/i5W3F/P+l75dGhQ7OgG1SsgQfc1
oBmtZQQYUDh0935UHIveyN/G1HaYL8PpMXQm/GHGttsoUGXBITr1HsIrVIFSwF418HtOXOsSpzFs
TLjehChZkUloUAkru4020Afxt+kK0pCglxxd+TBvzg9TWOOOP3kXTG37k9t4Hb7SPCM1E+emQh+O
XoZcld2BOvQnxbMhlczeGQohGHFNkLZawunPvZpMlH88NLGunEOM0U4N3SbCJHGLlPZ3WTFgPA+d
GcNvbfU18lpBfprA2r4KLqRBzLEqMrG55GrIz92NklBIfa8tYZBZh5lCU2oUBBqrOYNgv4eafLp5
d9xlrNZYZbjt+DaWrEsUO9ceCq6vZe44iAjNQX2YX7CkU55RNvb+j32DNV0Mx29BKglyg2Aklvlg
V/c6znSLMNK8AwyIehnnRCqSL6e/BB4d5jjtn5iMmouVkmYrd1ekIaPyQREOsXqjM5u+4MC7F1gE
vDcmgNGoO/6FGsqG7pPZK9g/8Xtdwx5iCg0iGFADvjCONBdxWN1uy7x1DpUlh3lHApSkvz4qeslo
ao3Om9H4ROqiCrNoVjop0UhBP9DcNg1azzHB4UPJEtA3UIHrZXzRbNkI0jMFGx4q+xoF7M88fgqa
RnzSYITjmQYV7ODCWlsNIDTOOcWpZIm2JuGrf6a7KTWErviculfMU/yfQnOQrRT1dy9l1Z3QyUTm
FE8POqHF68BgOTvQXdlyF7knb7LErsGJ8UB3djhgzqLsCBMdIClb5TbyCHpgKebQ/BiSB7tjdRfU
o5zNtAe61xh8BrX6WumCrnbcfLoR2ZlY5AQLA6N4+HTiM03KG3EAzqsaeiBidIKfQqcRq8xzgwvo
GSwJiteTjYPeAcG12NndOcsV76hEUALHsTBO8zPKcP3kExq0nZ/9sS/86z4/Nq0DYCY5uEO270Cw
dmZkDXfjYBNnM2npc0CHGzKAF39gvk6jZMAFcsJcxo8H7Z1F77AQypDfl7p1H6HHW8Ep6+71iIa4
bqNm4aZxD+Dl/g57EYcMaUzix8AN7ksEx6OJIt6pm+EA1IXBsE2d2kNu4fpXUQuhNGoK17+qJZcu
7gzpV9+PVU+vhMrDt9/+83/++2P4L/8zv+TJyCrzt6xNL2B0Tf23b6b+7bfia/f+J5smPpLIhB3b
MA1BEIph8PrH2zXE/flv37T/Y2KQXFkdOizDbrAFUJLhAQdPoguIGf+hW8bZBZr/XQjygVpRf1gO
QRuu6RdPZs/ixCkInwrKvlmlXcZmaGdPXRXgRGSm9QdNgVU7lMkqaP3ibNGAJsyqBeVIVPs+VyZp
xt3Ub3WJdLPOSyZYAzEUiFS/1OUCD8ee5i3PBW6qvvcJLfEyhFFEa9ivJ4hn2Gw76Oe/JOQR9D24
2n/fxKBePw5QdL5eNe0a8easWE7zHh96ydCaaVpdiGU/TLvFfF7/8y8ntp5P9AfxJ7DFgSr+uvk/
T3nKv/+W/+cf7/mnt5xDAtPq/Pfm375r+5nfvaWf9T+/6S+fzF//dXSrt+btLxuE3YbN+NB+VuP1
s26T5u8XiHzn/++Lv33On/I0Fp9/+4Y2OWvkp/lhnn379ZK8oDSLC+wfF6D8/F8vyi/wt2/nt6R5
+1/v/8TMkP9q/IdpW47ORWhD+jAcLsX+89crjEbUKsLRkHjrjv3ttwzn+OBv33TrPzAI0LFMF8JV
Vd3Vvv1W5+38kvkfjmoJ06W/Lmzd0J1vf//ev26Mrx/sX98oum7+5U7h81HS6FzxtmPYpmq6HMSf
7xQVSxnFB7cg49hn8UwWcroqLOl5DoN8ItGrrhhPPiJH7IuYDJvgBSt7oT+Yar3QCnetZjKxMtrS
fVlp9bChDcbFWS4BHJM8Pk5OsM87AmoOA+W+Aa8fisrDJOB0tW9FT57PMmvf7JSW0YHljXIxCVnK
D8mTjxgBxE/lyFxlrUGCtk+ueo3S+8m7H/OfskzjVol0NN7M6+kRTiBOlxzTIiKb1sOQqd5Z7sWw
VgMpLQziG7DF5ci6OUqJjSQOgOl1bWE/n6asW2AkppSsWIAzWkGqyHG2AAos8N4fKI0d9DNhFK/6
YdzI0xMow8rJBQlE8DBR5kpxVMaIjkaSe5jICH9XsYiJsZAPFei06Xcnfl+Wqr4MOc8ACbAREQBb
VIWSz4ZbfzXqWHvilSpGsozPqiX1JWBzcbRyiKAOGT7U/tEh3c/kuAePhoCwj3gN7VNw2c71NyS9
k1bpb9I8OPqQuGRqTO19aoO2d42erz/tM9jzna8D4wWbNoi2Pe6xwIp8hZIs3o+2hMTs0JHEL2Jh
dS6hDfR48gVecCZ2nMj6UNFUZKTVC93lIAhS9iZgJY5TMW/I2ZYifOijFzMm5QJKxnqstYXjPLfj
TewiC67ij1w95PWbDTfIcEjx0eACs7hN8ltVDCuhwGwFBRY3ExPPXLtxTBmR016uQ+i+yaMMsdYe
lRJL/QY3lQ8F4w4zrlnLDZtSw3iP/zcldDxpIjYhKa4ovET0g6uqMsmMQHscGthyc6HGxLrh81Gx
jjYGuhTNkil2MZQfco+LQi0lWdm0cOVH5mCJj67Elz2AeosFa6m8pxPJFMON7E3wgmbRE0uBo2hK
kotJ8pA8rISfpUarE0hoykLoSv0+gLZOrrIqcTHJ7H5VpDsjJ9Kk+pHXt7r5AB5eGkTyVTLZlMtL
ZrxMdBRT/oyqDiuLjNSMpLAMUrIRXK16K3m0Svc6NOqyjZRNUZNrp7429UFjSQt9YiWvXGprqkd/
hV3VyqFZgCc993q69K1bQd2iunih8Eu0AUcVkdFQMMndldBrbNY6sbN3qxtM4YUNrgvvdEGfb2EP
/brEz5JSqdMJLQLhcyAm+NBXMTHD8RfnIAJeREk0XBivKnNYTdqwysthJc9Zz7UitzGwwvXiQ66/
LZRZQoVVqESrgfz0BB9FQVU4jowoA6/3Azgs14p9saoK+3fJsMOjDx5ACLEZSdnHnwbxf1FF2LJK
+KOK+DU2mqoQQrdJ77Tl2PmnKgIIQ7hBQy9AJL/XebWa7l2MCXHAWsYkP+AoiT/RDcY1XTb5zZxj
kwhuNSwOnT0MN6pAchT4xTuVjvy4jSCPMZgUG4QnmxY2dkGfAPnjyqzxcy3iLQqRSt0VkEsagnJz
klAmVvpuxrpq/JA32TDM90CdQ129eNROroFPp6MtjD4mH+4j4QZy1Jthb1NCA11+edSPS9HePFrc
CXEAnvphRK8pQevx1rIOZZqj5PqAkYePGXDQhwdElXOuQ5Sojom3rXVfB9e0AV0Ztv/+7Gr/cub5
09m1/np2W3sEJDA4uxMUmeGpjPFN0HGN5B61kRKpQOtN+TusbyW6G4EJR2Nc1dXJDMv1vz8Spsz/
/TsburAc0zaEwYT71yMBS1UcVLr8zjmT3abQTjpXO7oGQ91z4kx3Iz0wvIN0LGtAkVZlfak9BAWo
ssx1nq9ta2sZKzzYa/WoZEhKWYM8xPk9eWxV+UH1R2qUEvIP9uI2lkmE1q7AaVRp7//9V5Gz9T9d
sa4qVK5X+W0cIb/pn6/YSHdU1YHumdLBcN9b4pMIrllKMrVWLf/933L/5d/SLVvHW9nQ3H/6/TDn
RVYwEG8uo2ihrHqrpGM9uDWHhfMOhfn/8dd0+Xl/+W4ahZBqUSvRVDA18U81fU8qiQIHoYUcwFgS
ib3tcVsF8G0KDRoLd6A2buLhQyjld/J7XeaMXnHXynDreygdPtE6Aw1MBz0O6W8jFn6jEhyF1p7l
KI/EjvDv+AbusRyU4t03XvCmc8PgOdKjLZARqv7mp6loey94qsJmP7liqdVi2Q9IRmXANUeRJNGl
BtbtoSIa2Yc9mCt93OAcQhDmAxD9pL4Bka/L9qPHdw1RhMrkKssIGZPgRNUCmUjMeh47KVQKo+qt
+/HUpfoeV2A6v1CS0X7YCIAr5AwVqca6ddG7q6dj8qC8poa2VwJl13DPj7icTERPJDuG0CVXyiIi
Qze1L6KlkOlw+GS8DzlsOT3QXyLSga/ikcnCzCe/rd8/iRjLpJsKP4msOkyVqqWcTxjyZNWg8n8U
eXOQk5RAeZMDfeVVh/Yd5nRMLmoUWKtufOkamFJ0Cpte0LDYCiY/g7SxhrWmofzcJs1LXV6aSZo5
bSKyIjMb/TWTBB2PFUqqCnfHsSa9hDTDLibOiqyz+KIQeEKGjzT33/boVtBhyu8lJ5Q0f5kMTlKJ
k8uidKggcfSG4LActFfHKpfymEvmvDHEuYyCrSvDlXHfjiWcOnttxOqicQ6xTwGc82ER+kcTM5OF
kunzNNkOyoKwO+Dh9MUsq52m9+ecjHuobJKSHJCAOBrKDg3oEpkox7Zq2x86nAAtT1dJrFGUBOvc
p1i0YTvWW7xBcMzHXJx4iBDYrE+2EQp03S85w1vVJGwmPeGjtfGZVjomTUPw6ciRyfHb5h2l6oHp
EgbbPC+vncld1vFbHZgs82MwmZuGMqvIP1u+hUe1aQ0nv4ZOy3St99gQUR4VcUxAD5xlbho5IyHp
jruNOiUA4clSi5rtiOOYZ5zy4qHERaulEBIm12LkP8ERoVQ8dk60ipB4NoX/RJDJMpYXBH6QtIUz
rPUQRBVxsOrMDhcJaoOMhk390TvvgupawzmvNk9EgI2gdyFlrfOuY8aSaU+ZtMbnLzjU1Fz4OQc3
dAc3pfc4ymu56qlmVWYsP14BGWCryn+GdsQ40PVi6wfDWoEj0UbNjuSFjT6+yFKE6gYF+krelaHU
F3Yy5Y8ytHzkCsByeacgOi5gGuEkw3RYIG5sJfqWi33gXmyT24nxwi5JEaluOb72crZqTUBEBkHV
3VV9CZMfRWTjz/Utia37UVbVw1PavMtFhF3ircwaoyrJhkd2l4j5KDIyjYruw1OVdRz5a5xF2vpD
FlE96imxcfgzBlU4gMsqnzBusYN1oHTrevoRh3QHFS5hnGzjUV036cJon6whX2Uplo0FssqXIi52
KG4DncYNcWeRO4CpaXurCC8o77cW36dTVhO8mdpdd3icoBHdQkFa1eTEV7W3KzHIdfJF2N7S8m4T
0T2Ur8qVBT50UJQyljArVP6rxOpgc/JbIdGbFxZcDXLp4DKLulxohkUBi604IZcLQzyYmJDalgLD
+qfidWuN8Dpuwv/L3pktt42sW/qJcALzcEsCHEBqtCzJukHYloUxMSemp+8PUO2t6op9uvvcd0UU
ggRpkQRBZOb/r/Wt/gEUhYYBZXZ+rcfcqAlsyX+3Jdd95pmkPQfDyCQ7b0/rikpqxR3VeRqdM4PR
QjXV2heeXxc5TSAS5WLBOpMViyYDNcL31sZEP64nwRuqqApONEkJ9rrsbd+KKN0PLVLIhK6HxaRr
fJbZd638SMlbGtNqZ9mFPyLrr3kPKulfReRbAiI2py94POAMJwiga66Ets8ojK7/T6IOaEEfMaPA
EC+wpheL3BsTotMay2FP2VoBXkvLSFWsvZ7lq1zR9yacOOqp0x6aPATbVBdPngS68wsNqGMco+gt
tX6nqbmLn3pmxOt3PYJWt78V1PWk+fGvN1tRXvb6R025z8fCBwOwTx2QWBXxUSwnW6jEUN3HNalz
IuWcypYxjLuoQ046+1GZIcJQDs066GIz0j7U/BrjUJM23e/mBrbpgVkGMYUxIl7deSnlrtWyg0lT
Qu3smzKB6ba30++ufOLKigZpzTw4MPk+2lyE/ySW2Ln5RY2fRtPaC/jeXDcjKLlR/70ynpAzK1ye
GQEifj4sVvsrcjECi5FFWCS5OOAjn5opiPs7OwfIRVDvOdcw/t/2FbDq9VOsk6D1K1vgjQQ9QmKN
0DUqu0RrNiBxrgjuZpVDsdCX++lZhV+hAM1R6NLxzU2yzWJ3V0mLvAstJP7ac+A1GjLQc++7Ejd3
C527hU4rpR2Mu+rRU+WhR2eRErzlQW5uZQK5o2fNaO1yi0/QxIfE8J7yWPiaNwQzvykrVQKTGCk0
fTSEwNCtwN/ijfDDok/2SpeEY4KSV/AekPQRlsiA4LToYUGJmXwjtZ9rL3F0RO9El2k9gZSgG0lM
dzDkcJEsxWUiihFJC5fbAe9kvy+0U7TQpHwq0V6tn5/fgTn8cPTvc425TEKZ2Q92TDzYQAQc9Ks5
2+ekjszY/206TB7NMV2OgcyqnR71qHij/TLrTA9a382BlXgIK0sMTxN1GS6SAniPeGmHimoSKlUb
GpvC6CA5u1Z4eYUDlILxan0zkdo53sCsgX2w/7Ti2/rCLUvRBhF8Iroz1pHAQGKijE9y+pDUQNTi
tTPEmQ5pScJcGnM97PIPbXkV1ckwnhR12ElJSKfyNLZI4PUPQyepHX6lsShBMfd84QCirI/1RFkD
krXoYxqfRgOyFSCcGW2C0x3VJiNO5QOuMVyMYVdznWsna7/etuckOAHZhVP1YeNYnKE4y/SNTNjd
6jZrocvBhdkV2ls5W/uIxv7SFr7H5EgMUZBRajA1nkaMVTEvvgrXsKWEmwlUjHR/DFSyVsQbjszd
SFsElPBO1+vAxi67Pr+gXKNwjDIS2kx+bU4fuAUAuJmgYsj3OUnXeZIGNLf5AcS7PCP9OSf4FrrL
nBcgk4AMcrXDnOwnI5EjzdssF79j9rheJBQHFBAACeKsrMncUVjnM8mDyZJwcqYHwdp9fZrXWSTl
yj0mRHQDQDshCEjIkAPx3TjmjktLK7JDVGmXb/PChT5iatwfrOZjtsabjqoUDQi8UjOm5TXlhsFi
1q9ee1cUYreu9g13OjBHmSLc/SS4gEParW35ssMFvTD1tZDS5QRDiTbQhhtCO56HeD6ktIrzGSdV
fMZp9JbSFaEUH2Rz5q/1jt6CI8R8rFse7dyj0YljNqbiRH0vNZ9BZx3WSe9aNsROuVOZ5/XVQ1zz
DFM7jjUcOSc5rBNPeF9BN02HtexT5ulBMJobwJzxsAQjecdLSrCB9rNFkTBLpuNqfUqYVDJk7yCo
+JzK9nLhdFCdE00If6tBTj2N5HbfAdBD4HREy3okO6pYQaAYOXLi33B4js3F4Jyex9+kKpn6eSj4
DhI61urZ6SNGSnTC1H1Qx13t4XkVXXoiOaxz9iRfdu+L87uLUdVRJVwnWQXiyn7Jj15X3Cljezsa
3XnpYYbE2bOB0kYm+HDK9HFb3f3/xsL/tbGg/20Z/B8aC5Kl5M8y/Ud3gX/02V1QzP9CBmA7OJUd
w9JU6hf/ai9gKf4vGGUWGAzXsGyPIv+/+wu681+ojlWbUodKo0szv/oL9CscWgtclJDQedtD/4P+
wvryf1u0W45BXcDWDEt1PMezHfMfpZXYHOEwJyr088mAj15YD61hoh4X1053kls4qavBTTNZDEbt
z0SL3+NMw7WnprgDmhGwsqJY0a3wEu8KIBLGthMfZyf6tnl9rdq5TRY7RyUSKQcnrnI0r+dqVJ9T
N9JDF5FPJojnGONxucks5tmtpddhI8MqSbUf9ajMvjtGJhhUCNKqIbzQTeeftkcrILLuSjCk6Nvz
zv/bl3j/WbP4e3uS2tL/XnLiuNimqmn0f1TPNm1j/QL+XqipdMxLjkhu7bK+n3TnXadOkFP2OAPx
+z4l8byfyFrbWY3NEGVT3JN1dqQ5eCeNMQ2mjN2Rpl8sY72y9IXhV3H7GtfdTebkKSjk4bvdeHDD
Fe135drnvHansNfzPQnW76YNVlvPXho6UNiNqQtk1MPhaFW3etQ92AzM94ngEJCilewnsSQ3NklP
aNdI07RrKjCciYTeZhadAYcYDYQ4/b6sQY46yh0svSenM9SbZBovWlk01IIjFR6oeRCAX3vbZWlO
PGlCyOBlBLDHiD5QB9VmSR9k4GJayzdpOC9IbhtKNumvaLQdcmynbNfO+3JkCZcM+c8pKZ6nJsFD
ci/XHC9BM3a2exx6mhmUSYlDL6KSWGYEfzBbpEmfUrR+X2z3GRkTjHrvYXBLsdY13GAAH7HrKf3w
cHG2E40K6cwgmUyhhijCKTum+UKjlVD3x1hfxU7GeEJbB/tEm/WdPiJjmoqJ0VojJmTojmR1h+Bt
NCbOhR5IbBM7iZxjr8OI2o2ts67hUsD8g/7BZGs5uXPypkbYbghDmw6d5LjUboSVY/a8PfSyspXt
3ZwV013vueJgztRqyA6jpRHduPXyonVqEWQse080tPF2QLXL6b4faiIu8B5ZuzYrwnR2QUOoCxWd
cfnFIvNULmkYe27HxH5R/Uqd11mfdZLyIEG+7NqlJp0FBn1C6Z9fA5NR00EoViePTLeOMb4bO7qp
JRQtqKG6I7uj26wLkoHPi0U+OxX2VaKPwjLhkYiQLr/a0X1UXftkF+i2UbircOKEgbz52DaZOCyT
U+ywUTvMOKFDALlYFUawtNdOmaGxGAKsPrQQn9QJYLBlvMl+Tlizl+SmwBm1q4ucuuXQ9G26M6BK
hSK2i2NlRrcuA/uJCyl4XiIuNe1ZKKuV1AZHNiQcziFq6mBxPIHPYJ6OxUTv0c5Y9+hDTqAJkVw7
AOXRHgMVJX6Yg3vdqHVCHPQrltX4u0ZMNLUHQZos+o0hSn57Y3o18ttq1NXXGbtuIFXxoU0x+ec1
IR5Q7U/EXJVXuUiH1VL6JgXM/jhR2wMps64P0lCj0oC6pKZuoonMueMidbR1Q/pxacc3bkf/U0mF
vEDfOlQtuebkQt+XsfezhUb9M6eUCqNbMUEv3RIy2SF/BnOBp+gkYCkEIAFJ89OUM2a9M73WNuxQ
QbZ6+9CnHmjPVj3YGJSpLkrDl44Ega7Dfcxy2p7IZC+9a4qgH6IqGCrlccjdi/Rg4a7huJ4mvIsl
+yddF0oQSbBu7gxEWs6UKlj7FvATZA0xr2mcZ2K7wnFmEUCAA5k9Ub/2RFmpLCSIK4aLMaXFgl3Q
usvVBCG1ZT9UqfXauaX5RJGAqCcZzFOUBXPKeoSXp3mrkJu39BjY6ZVeCuE9Nx1XpKG0rg1UKNpK
+XKni/h7naikec7zwcQU1pGfsIOguJsFeS59Pj42QjV2ippfmpLaEXTnoPYEYQtL5/nCXEJBPpsN
XKtTmaL27hxfq3Y29yPWE0EBSpodjpyheZvM1idl5kOOXDELnfZl7NHVVOiwWOpx1uq7qbONM/Rl
5gQ4SXHW7WaP4qpD1VJbaPhJLSap2WxfRWKMftUpBy8nK65wIf4bTRmkiSbpBL01VZseASn4UTu5
fkyCSWMa9M9ivCyFohdEjhBduNA1byG1j3eNM2fnpLlhxcFFfnTBYvcqrMPGfUnUhnKjraFdm46Z
0v50yAzyPXbvB/IG/TF/rc0mCcFyg/ZFrpoukY0vBnRHH73rCgsMox5CqhK6D9cQEzjSdOMNoavq
awlB5VM0pFxZMSMvtX3rZcZ4beNBORkDVUhR3s2e+zEziqJtNSFvIzmltkKI17oOSvNvzSDn44B1
GMu+gYzJkbeWpei3jQNJIJuJB+gK7ehGxU3UIeRRgTzB1e3CDOB0kzUtJiRVhvp0lyYLtBH4CdQC
5bKfEFAS0dEqFwk9sRFKaM305W0VPT9+euJ3Da0/TFF7r6CzOucpGvmsnk6TPrb+POvNPsrnxB9V
MaEmojQDVJDajDWfKq3+aZl2eawmZvodI2PFdWusHHUXE40U6oLsBkO1EV+UT0sD9r9hVeKMHxju
kC7UyJS79UJKrjb5Tlq4CEsNNWuiUV9AqTjJpjp2CLioUL/N/CR2g6QLZWrxmzdPCQYBO8EaQiqI
MkVPumKtk530UKEhCHG6j3AkDKpI/fxLjzKN+QAbwHsaSuA5WBSgwwWkzECjhH5bpZ577TbDA41+
yMIK3dq87xF/cnloXK3aoTetwCzEgEqJT79gyfkjjNb9OTBBKaMyeU1icn/ggzmDNX7EQ3MqWqve
JYYjWG/JPBwN5T2ZPGtnwG5NY+tGOMlOdLETOJgF92AKxS1du/IWfyt50AoZkgvIuQua9WqPtobh
LI98GfPLcrPBoqpCrHjv6MWC1phIcZTrzx3Cm4POKpe0YNX50ZoxX4piPK2EpTXTuxviKjTWW4LI
Zpy2brDtoqOun1NyySgYMcwnN41lHDBKS967Pi3h8l6oHPIpc+eg7ZsV5M8rbpthTT1fG90qaRsn
SgGkB2wPTOsDbnqStYk3e72j5uKpMOM/o6G6NNk0vyniJUTITdZyFbvrVSFmODdealnAJ1s/3/bX
t1uq1F5L0koDEx2B9QD2MgeRohXohXHaKtYxkU4UFE7joh1dI17XDPZ03Xy+kTpmVHGQObjWS65T
T+7UETGlUgAAyvrs1C7WDSjhfKh8rjqY9lqrPMkyo7GlP085Cc29Quj1thmF/I50HDWoyuhu2guZ
JhGU1doYwm3T1RjKC7s4oJZC5F4+l2s29baBHDGEkUHNOnGdX3pZ1qGDnyRstoB5luApLi66BSmd
prqX6Rlb/q4sqIOzp8Lg0VoHpbRutoOi0Uxa9uOah114nhHMjf369dV8HcFtn07otN+2laDebiXF
DkbE+q3EiV0xj/McpgPNbO4Gs+J+3N2Sr9D6IDSNXe9IpoozYOgUKv/6j3pRU1YXtGLswu1U4Jwc
aN2a+UNQhhDicLeg6nLsDGLE+pwJx/bp09x6xf7mBfOY/HVANN2Y6D+UfxJ0hoe2cP8IG3FAPCyw
piYndGUHvF2hTuuI0UN7uX4N2Bxw00p8HSOdbXTBjdHlYYw2/XNTNKL7vEUYxJVF4nfPax90Fdy7
5gx1qA9mHcbGW9Tbli8gie4cYra6BLNbs26yaiE+KmV2s93TszYURkLCfbVtC1Xj3Yn0qsBpiDj7
+Bnl1P5lDH63aq81DqywpdNMp48QV8SNUBfXTdTi8eAHznhuPahHzO7E28OF5Dpu1JUv6nmmEDLS
fGysNtxuTeuj2Lh0X0SgiHUkuhcsDj+ynrnfnI0ytIVlUi0DP0JCQHHargbbN/75w+G6EKnUNJng
3tTrkIHB/bsjy4aDVl22Fy9/D8Re75R6ftXH+bupFM4tZRVxbF1kInYMlLpjcParyDVuZ5Dk+o5A
3/4WEFOa0HwDKprA3OTBbUP+kHHraBEwdjejP6RS6yHywgHNSxy1frttyBn/61ZNPW/Qys/dURGP
eMrn1mcg029Rpw2BjXB+v931YAs3UZuHpjDG28TuxtuiyN8UVVonaL6sobYHkDCbNxaWyn8/a3uq
tiTTLd1c7aijL/986vaAK4Git8RHMiknrV0xCXSOiVB/hcX2Xph5fW/hEXtc3OJh292YhThaoAk+
n6XW9rM3oCsHgise2lJ92Z7VJiQ7VCP8cJTrxSsUA78+NEpVkuLZ1lAHVAjffVT/7e62b14f2G4x
Y3pHs2BQXeQfbM/d9v/j32/71Nl7n7RSOwCvOUcuGoCkQQrGnNCvYbLQh3VP9mgVR7s3aQ7QBVVW
aS6tgTor3r1FOesyu2ak8mSOW6ADW98F41VKIW8RiMxqoIfieeibcV+0BpASOEjkb7h3ERPhopdZ
2NIFhuzjpyL+mfbmPUEEDKsiDYQ+P86dZQaKFzVhPwHSBlZoYM0LdFapSy6jgFCGMEvbG9zRQawU
9nn1xQV1RKeZpCzaMCmouCqPHgHyRscI/t211PiOvzbNojxndqMetQxdIMJTRPATxVnxiCaGVsxM
j1bUZix3k+siJjKqwU+tXbqqIWylPi7xGq1B+4t1ykGI+2YqWUXI2Dcmxux+6G8gwl7ncbzXrYIS
KuHfKV1P88gi708vxEGY1pss5iyo2xAPQbxzB5PmXnItljEPmbX4euPI3TwxT5kTKkf9tHhn3ElU
fVn3J1n8LTandmehfCsJd9agGFNK9k5RZv6kOp4EpaoI2KHJGMAjttrpnYID8rTYwxxYFUHNqXMy
yuZSZ4YkGJQNhz6B+DoFne0t+NrpVCZOdKqF15wzdyGYpa2fSO2oAwvTLsUrTk/4aeKaDXN5jZXO
TyLAvw2zS1YKKyTfpKNROyPNSixiWfoqdCdHg6dmp25Ybp3ENK5Qo3bMdZz9WHTFvmzTh8SBC7oo
tG54w71fYTm4bpu6r9JripFk3WMY1QmSHaEw8/QIV2JBSpI1aGY7OnQzJ8ZSWXHYEmQ1jmu/Z3GP
OSTha6fYzXURS3aITOT5wtnzLlMYMRNiCfOpWRCZEBpA+ISn+53iQM5bz25V5vVFFb9LTfmNO6YO
2roMILjWZ82Ozi4uWZr2vDfWBKExZzMrgYlCkY3ob7KMkNCK9prNQIeb9c27OoVs5Ml75m/3cOC/
rf/n3RyfnGW6HaXXnSw5FtSPIhQgtfc0jBPtYu6063FdyvaPCd0DZhvTwqinWt8ReFURM7fYrdi3
U3/jFEZYKizTHOb3V4wk+TXjgolqa/0r0t7rGrNQJylw9ZR5oBRMTxyHr3wqtdJXvLfZFfFB5Ye+
g3eVBWVt0rDXqWxo64Z+si+rqQqxZdbXHDAtqTGKvSvSktn7sKes1B48bSlpS9E9jpTsY3AFC/UZ
orI3tDuhze9WHB872Kxk3sX7BrL9xUhy9RqXuh7a2QrlflgiyqRLOcUBybHgCPOKoouRxzReaFsb
dlCux1kd51+u7RwWKQmTi6qXuDVYDcrhw8sRnET2xTbGOGw05N3Z8N0lE2c9HT1QuTgWAeioTO/J
n8z2RqY+LQbFF1nZvpdL2lXMAFl1qOiYRvATXned1g0hc/mRVB40otYDyAKuHjG+cVPXjvl65VHT
cm/Ehud3ffrNwwl1qimgJYbykqwLCqXJv+mxfcd8J4A1/t6N9G1jZfkVPeu96g+tfvKmCrNMVdW0
qgaaugotSns6ac1IWLN0fxBFeteZJuxds6c5VA7fazxDR0Ha+JW1lHeVsA8+b8XuEvsE0Ef77QEL
MAnE/+KnW8+/td4brl8bPLnYz+zlr33LOlMuDeX89QzKGxc9SeHpCCpfceq+mK3wfGYDaH/eyE7s
AyMjB2ShkyuM/kWQ1YFhg99V3kbB0BjUQewSOEaSHskZMo+pmT0L4qbgUZI3TS4wFag5owBp/BLm
QOG3aG57t3sFk9acdIh7i+Zg1q+R5OQieoTln1/r1rQCz0As07tNCE4BpTtHbpCx57dD3OxrkyuA
Zaf3mISzK7NOmqq0+TGGoq2zZQEmu6XIG9sr/hRrBNoaDoS2jOPVUZHaLqsOZ0ESlg3KN9tDCSRs
MtfsbLoCcJK0rAT82erSJpHtE876OEIPR08Djp7LgqUqDJBtdZoK461LiSNrO+lXA5ZjOdJCzPOF
+iRe/pJwlVwedHNQQ/7nL832vkNiC+goKU5GHX8znZdMV+rLNrILF3Of4O0ANDVIECklxtpqzYlJ
A3Kznp2iCKZhmEI7LuNDG5nNjgy3nrJh+aHlrXGwO7u/GmNN/Q93A8WdEqZEyem8XZ2dIlN9c0rf
hVkcRV0SCFyo3VV0uXFQbAb8mSu7Kqc70+zpvhMO4KsEpVHPJS2hjs8jJ8rZFL3tF7XGCOSdNB1f
QqyaTFurejc346o/I2B0WAD3FIKKQT+59I3z9to2pAcbpvOHyB7Ubv23TmdkGajFBo2KAsqL33qb
cvlEfEYbYQWCiXxOEmMiBdgUCE0JTLpu93PBLAUYoQc5s7wItMNNSnncm3tvvw1eGnO5cFbBEM7q
WwEQj5KQw2UrUqqg1NKfJaw+s2XgHbUEyuH6fZSy+CY0uiteT53cbKvFzzTiUQcrxvWbJlfd0twg
NiFadwN1mSY7T0N3MDtqVDaAI4QDHHTD49deSiPF400yNswa40CRSdKmnPD/LZaJBss+965LFSwl
YkxbJ1X6PIfS1mhaD/ySbcwkQzGgg48EFBqqenvZ99N1+/y47RJAI5jkWzd9g0nJLKaASSGZp9SO
IgJdnR5ZuZ3ExPDTWeNtncuPxIBHrNpVtW/cBTWmwdVsKJAwith5SlVKE5qTHMexBrML7NSM7eFk
I8hTPH7YteSrHJXm2zQwLM8wx4J+xSHXUKRmapq0xHp8Hgsta6xCF1Yn97lEAaQi0UQr1dDZjzgN
mlYGLJPEThujF3dh8jJQPTW9/DHFwHiKmqnau/1TnSiHsiaBe5ktDL8TbtuC6pUZvQ8GB3hcIPq0
ddClXeOn+JCJT3inn6v7XqNGe2sdcGSmviYO6KauJa5IYjyLzGJEv5DdFIsVn6ljoHZtTRALsTgm
ovm9Do2W/abzy6Bagshz6W9yszkqnBqUrJGcnUUUfdfraQqaaEC+hOCkHhllDmajcMnpPWJpUOp2
e/zinA/tvvXyH07FAhmvBUX8xllAP8a+o1oYiSml+TTqYBw0qLacEVBZGgf4Fu2w6ikqWFSkQvIS
gmka72Y5tUels4Neg8Bb00v1bfeCt1XHbsBhbGtsTIrxa2iSn56xdv16Oh6Dlz6qc66fNEJfbvqF
pQRn1++yyV7VeLaCBsXX6KC7GJMkBPr4o6E0wy97uep5tQc9+bJEJuUwDpzuaiVJOMRHZCOaMvBK
f4D3CARMLqOCU110l1SijpKOT9LHb9MAIlWN43yY7fpjO2vnERmwJ2MU8bz4lYwoFFbwwtA4cVVJ
1vnmGDn0ENbNdtcpY3Gomc/stn2DxkCc6cn3VDGia82M6rAIBNuaobiXOa29C5SiBkD1ZbvE0zjV
gqRmcvF52V/HxM/5/zbufd7cHpqQjOQqqSLbv8M4whrhc2xchwrprf0Tr5CkzyxcFrbRFHBM4sNJ
HWibKTi6M34GYnZO2VDY6If7yTtGnlcevsoxX7Wsf+z7WqtvT/l69B8FnP/2edsDX8v+rz/wj31f
f377y9vz/uf7/l9f7evPf73af9r3f34H27/4bw/EZM/2TuglBKuhPdIWykpcqTJQWvUZnYwblEhH
yW+mp5lnt0arNCHRQ23YrjUWoek/phFUJLIeZM/vVm08Zos13yiUHr+Z1arOThbYWvDQe2osqEn0
6HsJD6xefKWqpx+TGw8U+FtxSBpLvbg6f8kAyZUbQ/mID+Mm72qmqWvgdKbZzg+7gGozWJpxySza
bNQRz/A+RvokqGyTBbtMYgIydWqSwWfMxsn6jyic7Uk2KV/IbyhDqQNxmmRk/1BU9xnwXf04z0N0
Y6gdbM91PzgKbyedfDkZpvfN8wRLjhaSPDOunYlr8wfZ0t0pU/F9NMpjOSUvo+K2j55GcYlu5XNu
1oxzCLP2DWFmr7ZSdXusKuLqksXwHHVoolJG9bxrXqURe6h2610KI5iiSq+8KhNUZFgnz7o+dYz2
CvjAdf/Mh92LFJJqD5Xr2aWeDRpTeXXHgWsxZCHyRpDI9WgSfiiV+33K8vLRa4BqjNAFsA5N7SP4
i8cl85JgdvoaWSj4flfJvR/uoKLlcvSXKfXsc9eBolNUaGeeZT4xFJOmObTtNVcLZuZw/8vI3z6Z
SnRemKCx/7y7KDl40fkBYv6du0TqsfOUc29l8y1pYd8sOQUYr3HfJSlTeQOFlaEX7r7WDOybRaYF
np1ipIbwm9vdY2y16aOEqwr/w/2d4/EmXqJTgla4iBuHkpr12IT0zIxvYx/Zt2gWGhTby0KFGVpb
PfyRPQests0E/NZMTEvbIuDqbRp49NlE356UsixAGV0sgII7stWcPZpKm8FvSH+UJAJSt1PnQOoO
oRo48i0gWplXMkiVdFCYYhx5i29ALJmODZl4NcziZ+LY9T3U9v6b61nnRtZEhCIw3tXoA9DX0e1N
ndFCbinx0EYAJIqUiC9mwHOWsrqDe7VvyxSLfz0j0ICN8JqN+NycRIyXqjPVF8d52A69Tiv0XCww
dZwMyvrQMPgNtLlAsljqt4FPNVv5CmoCDDGpIHEkpf6gSdIfakPdnRCF0BXZ8MOY6QpPppLczsNY
nNeRad879h8a5EcIa2o41orzKtDZjOar0mdWiH4vYxbLXkT6zq6yEM0DyGkCAtuM58z7Ya2R9Rra
zItqTNN+u7vYiCAna5qORtqeXIdqnov9o25a98m1SY+zLEwY9rp/dGt54IQBSKd4jOiS3+Ykhl9T
U6X3beLZ3yxY3kyss9elFPp56umAr7qJs2eDDbRKq9/b1K6CmMRqKgOl/UJ+GIUU+DtGUU13Wma/
I7kbXlhRSTGq65KIHhvltRfV4RNleaVdt7v5+ERcy/Csm6yrC9ZRvhczlDKdUneq09lXorCrlXkW
B/y8s5ee/5hLw5zupDHcU+L/puJwZCGeaLfkC6Qv/fDHdBwUqTm0Bw+IF9FAxsf2YnU9LSQT0Nzv
Fi4KaqqYL9QguDoPBAoZ82S+5BnZxFH33E+juKQZ3ESLyWem8sMFQNQeS/pVh3HN8qlL4pxsuyWx
eL0bVz9dBOVkbYonNwV90Zruh8S3+pKaqXXULF0NtrtVUiMfNI2fKZyeg2c1oEOQObTT1GDb6eMr
VHzjzqnU3y6pqi8oaZaj6kBBMAaqeGrqvMRYP3cpCTM3NlfsF3UILBGJl6UqohvYCqtxFgE+ixv3
ksWUd61ctw/bAcj0pmY935e3Lbmmz/pwnquJPhehBr6xkCmxkMjHWko5NeD0QjEbXQhZEE1noz9X
yWSEhkNRCe+2EQ6wgOg4prFfm60KHLnzVDq9E9qENj+pxJ2EYilphkyrPqHPqwimLRZyxHDMBAuH
Gtjn7e3x7fnbrf90d17/2j+eIhTqrp9//B//bnv23x4WMUfO1kqiBNeGuEqjZLtFMASF3nUz/PtW
lGxx1+v9uBnbVeBrURtXh3tl/RgRya1hHDe8MuvVG2+gtcsqn2bTusld3uZ2a9vnNa63r3QGI3tt
Z7bUc0LUFY6vaHRpkrURREodAz3FhJOhOkRqk6Kx4wrehtuG4s9ft9Ipf22NxQnS9UG743P0a9fH
mVjIVxoVuzGVTQimz/RjJqmkM3G3oEcZJobehF93MeGIcLy3kVMfdNd5qEtHD9V0ogUsG/POJTT1
oI/JHMLBoMWGYYvWxjKHcJbYN3nySJzzFa2j2PVxVwNx5DXMpWXk6eJf2yt+vezX3e3tsRovaZKf
t/ffmjXvy+kJi99utk1KQVYAUoqypAmttfv1tdn2dUNButQy3aPUEQViw7M7uObZ6ia6gdsbAbuN
Ulmmp68PLOcO80VKUsHWVFs3DhiFfT5JuU/idlEDY+1wekOzHNuccWJtHpJ1T7t6vVWsfUKVctCK
SaYLtDXChuQmHTwkIavGYdvMwqazmCFZYpmrNr6Zxi5+bKT+E15KcbL6yjjJDvKImEQ4W5bAWsWt
r42SRiJk7H0ugWwF25mWZOwCb5Yse62uNT9mtb8TDTQrteWXOnTp2n5m0//7VuU5ytnAAsnIgQlo
fYlEAkvdzxAI4MIukb/9aXv7bX69itRocRpw7reTeNuUeOepna0n9bZZ075rZS7O9Xomb+e0h+MY
v+KQgH2Q018ntTJGv6NluK8tIekczpzn1Pz/2ihJVZ1bgRw6XtuCdSlDa4lIRV9vOYpJl9BOrlXi
qGeX0A3MYZZqs7xMlXfbHko1oM2KNKDEo47au9ezc0eZl/Z0//l3XOaIn7e2fdT9UQBuO//xHHd9
wammtqsxXPueUWB2WzezlH/d2u66XQoNf2IlXmU0yLWOpjARg/KvW9s+N1OPquky6uadFnxeZrqp
OXvZB2RYzJRwnuyQrjPEIIuOztjppyWxm3Y6mAJGg6nqfUg20mlZRV04B5k5zu1LmeJCsLy0Dpl3
eJjbxf1sTwvIpH9tGm+NcVUWWoGe1C4iomPigZzVrDy+TBB3LsbSPVRabKIU7OgmCA1ZS6VovniF
ijZctk1d64Rc805ep7FyIbYp9qVDJHNZ7Mn5vLXdRdmmBu767oyqpe6iEJazPiMtHOcSr5vt1vag
kZJhTuYUJm28q1qfBlTKMLHCfxbxWlp9qIw/hPA1x3JRjQfm1PdpH78DpBDHVMUXNHr/i70zWW4c
ybbtF6EMjcPhmLKnKIrqFYoJTFKk0PedA19/FxhldSuzrlXam79B0kgqpWADwI+fs/fayXgwmJpu
5hy2T1J2KW50MzjEccsUblgozJM/8VJ+aSz+t0xWFDkvvbtPhxA6Jr1zzpS1aKlhdYVFRzQPfmGE
n6FlShiszXhiK7ZkG9u0962RoSTy10PSosItgXucx5qEPScXaldPJ0kazIEEknxDeG/zJPL8V4HX
9ZZGHA5a37Y3Ha2oSyygpoeeVrvrw+vN5PZ3c5caqN3QqjRd0hyCYhjI1OLGAmF0h4QUFTVL6CxY
a0RGQorMiTmk77kmRAFAg2/TkaC6KdYSjuHG70soH9F4UEFxcWjpH6Q1GPVqrCbYGpOutlHtp7cG
INDfN7XIyYQy2i9E2DRQl+fNIEH/VBEO+a//lXbMuA7DHPAK17VbY+m4Xu+1bdjvG1rqxTJEEq1+
QpI87l22cogOuVGigI4CApxtHH1jAh7klmQEZq6NufBcMCCvRYH515za/Pb3kwEqpJNtbOylZ4mn
Jryl57vAHoiCMNx4Z/TMOeOaiWLuXULfD4+1D/m+ad/9DMUbfZYbe2mqeK2tCPzEeVPF9EFJNuOD
jJrjNKCZog8YZwOnWUCQPbMfK7oFphTdxp31q+0stUE1fMiWycVg0qyLrMVAbSFuAh7/s0zrd7fp
ndvfN1nMkINpB4rtAPFLbnibbtL+qlt6Qcuqext28QOGmR9AAVgxU1//vulJXQO+diN7emsO0vsV
e7fyZpjVjiYoDBwb93ze98aNJXDSVlLdVHHS/74hg4NQhUyTm6lAi6G07N7R0fH50kC/YXpMnbbc
w9h+a5IEhouUC65oYFVoulKba4lhmDz3vxXH9bnRrtS6cDrvd8Vh1O2/lx3Xh4ld9ls/dcHCLMKS
a8nx+67XFM2eUEAUJCzjfi+CeX1d1pnEoiaK7qvl+ev6HaYs59f1+3rvehPhOXKJDz+wEqNgxVPx
3rhcYv1CPV//jFhKHG11917v6l2U9gAHr7+Zi27hRM6CZq1lz+wLqROuS/swN2trmPOjg8R2Q0MT
uURFUsSsMSA5GZpXq2rSNRpLxttpc8qsRt/k0iJGVJY/CW3viBhs/5j8WN8ky8+u94puZHwTz3tk
0Cyo5rJw/77b4oA4uI3YzI7GM3BdvsvRylF4L0uvEUIWC0j3W0rG60LuLxXk9d71ubHoD6jFxj35
U/kS78xPr3Ujw5mfUdbPSH0pKhGcsSEK3J6gXnDkNkEVJiC1pMWfcV2Ir3Wljch/3fURjY9ZpBRu
tUQ2tdxc1w+AWISXknpv64aPa7mxlk/k+sO0xswZROUitcj0PnWiY7dIe4blJi4W+c+16qGCkcdY
Hq71jrnUQeUi1bneuz53fWhl8MWNajzYgYyaQzF0j22E86xouo4hP4gshu3cdTziqwdNxJLFnCqP
lhVweT5zWMqv967P1bmFG5D6mUOVH1xv2o6lu15urg+NQNGgntBv1R1TPgBDpCL0FXRFshR3Ba7R
a/nyv4U5aHJoC+kt5vnHwjf1Ouqj6t6qzLuJaQpdABssHru7MEyGOzk7PyBGWyd7UFycUPO0hnrs
GbpDD229Nc0unwq/8EwIUn6xzowJgDzEBMcJ3i2bpnHClWdkVHZslWZUFnaKoVSUna83lp/feqJu
VvTz9DYOayhYVUPjjy1HtIjm8kVjeL1n+vxzFoAQ5oStuBtrtFuqRQeCcyZh8ED2nCN+eB52Wd/B
nKuWiAiU1W+T72WHtp/L28QMaFPXzhuU7I9+9rdjMN6SOFTuAIZDYkBYunLEoNe4dUfm5dPBQLRN
Het6dyEhoSvVUDoraywQxX4TeXAYYrrP6Kmje5uEyjXKFf8mZbFcjVawNZXxI2fzflBJne8tE8cb
8s/4Moxd+liK9CXNuMQiCLO3A/GBlgrw2IFfrTfIUTHeGuk/b2wn/ylkuQ0Zu610PNKENOfbweon
8iyYcyGsfuuDngtYwVjLL+znJnebH7DxcbpLaLBajM3abIn+XfVjMO2J5B2edOt/TFHS314fpWMf
7LucWZuC/CDT2ftht35MbKMnbpw6836sORjHB5tYjo1p4CNOYi59lWUe7PFetR7y4Gx6y8KA2OcK
4kYINZXIEx5iRtjbie89cqAlzwlgceGQ6S1aXOeG0TAqAZxQ212xj/tJP3QwqIKhqw618mCjce1c
h0KpM4GR1kMaGZ9G5P4Mzbx7ygAa0k3xhheXaOIthY93znrpH0vzkXKzuvy2duUmg3ryp/SZv/Mw
4zliKxevi2H2QXVkAMSCyTokpIifMjhBt1PR3XVR/JgttXaaIfgGfaR3ujD1xcsY1I5VPP28xi6W
hHakKSMsd9T1a+ZntySp5A9YxOrXsMMzGtn9s1bxcWhcvJ/VHO7KiGtVaXT2vSVi+97uu+R2msxz
aTw3RJi8a5klWxeQ2k2cpjhDKnfGTPvMkui8DGixqI4k2DhB56+ShX2qZ1+dfI6YXdpLkE/Fa62n
bDcPvf/Ka3XtxrqfRnWEIGKcrzfBjCg30czNgm5YT7mdXkbXn6mRQcUVWY87Y0k76bgKPw5h9IgK
O9jMulFrPDeASqVcKZpHx3oYoBpUvv4RFth24yoHWFQNPnuWoXlgmMgmyD7HzNbydnhMh5l3M7vk
f8LUPepMWDYOT6c/4NfzzootzXl6LrPyOZRN/TTXVrrTqs1PrlHnTEdRpOdVuSutJPskbzZO5vyL
LTgy69ws7tpRyVsdmFhm7W58jtMIgAQiNk/QlPZ1+BJa7vPgm9Pd9RFLKMol0SJ9XX7Y4TLdtD3q
bafLn2i4V+jYuoBwLMI7nWnfIyZbi2Gy9sPg4l1x7hLbLh9/H14z7qVt2GDiNWHAnMZu7qjuHwZI
NCQ9TNFZT/cprcJztuSNXm/8OfxDEj96UycfGCQM8ABWfAyqJnpq4PocMw/+aoTikYCf6NNqw7dR
FqB3OvNFTPJJxUnzpGRrnDDyhxvGoxgxkNI301hsHLOf1g5SLA2skBUF1tDIxmN6LQJe2DApZPej
vvPShQkVhOrH6AElnpvCQJdOVSv51p3eNDZmWu1NKM5PHjkpXdTpF7tlJOJi7KBSfimLUL8MYFi9
nqhrMjrywYYPTdQ8YX/g0IspvthyKtZ5EO1jQpsfrjcJgacmDbl+cu/dyRpfvFRuur4dAczFGvRF
cWA80j9cf5an1m3bjz2gq+k0ZFV8AU4UXWwtmYx4JePh5SHpaf/8QW5EguaFeb4+TycYvwfhlPth
cvLz9QaaAdhDDG6cLc3S0LZwK1HMBwlDa7+Q+aNuXtBzdOQxcNPNrDeRN2OxGr32qey0i7Rh+HF9
RBvP3k4aCWck+tld+7IPbpIAzznGiTo9KqbvvXB4rp1w3aT67E3lWG7EMvwWYpxvAS/zHfoHL0zH
k+HMmh3EcrckD+90vWd6cjhZIwyBAhVPFHgZzMm8QhQ3J96xLUmVXh4xx6hO13uRq2OYSOa0TpIe
EcSkiH+wKUvPunFesyQiCppsiHNY6l9d55TgYhx9L+Ou2JQdMT3Xh3MeT/fRUNo3Iojfrk9lliSz
AO/TQSa5cUvrlYfXX9PD+M9fs+UAzaC0w11mOg3bgzjCLdR1T4BBwzuyci+BzaPrU2LxQ3qIJU/X
58hMLY4cQeH6+tPrc6hFqaWC4X6eou5ptqkQoqKjw7D8kYE2FvxZsb3+cIjD1zCihIlFhEaMLXru
qrMpfO+J9ErwAqQu7eaQxG6/TxaPC/A0p6Zldf1fysZWTx0T9FkN48P1Kcj0oBfzoDz4Ua2e7AzN
KiGdtKcBlMvEPzN5qNEYFMglyUkGPJhMELMyEOn0YxnA474YwFGYJM2ufaLQSIEy8nuNg2kXxQ2W
Oo0xrbA978hA334xydXFZT3vHHOscfZJdeclo7pjz8+WusyHrZ1jOwy94lQGIrzRnhPdBdUmarAo
abqiQzdDksTggW/CYf9V6NzeVs70ywvKmnMnpfd9E38PybCqHdaxH5ll0etMILBYbfGaeGBW9fSj
s+AGFtA4yw5LTZ/9kVCkr915fvQzrwXZkzziAhTZdKIWNHC3pDfz6L76iUigJCIwJHMAihafZRnN
z9LO7oYA5WoA3HjlGAimPLNB7iWkdQof82T+QqIIysEi2rW/UcSvjXUt1hlKwDnz21Ulfrm5vaty
tO9m38dPaSXW7YyPouDghCH+5c7RfGiUrgAo6S+hQ/+AKoXU3qzcq9EFKT1jlR07jKIxk9gADSFS
sRPpsz2tQFluukr/UhSdi8oy2FUCS6hBbbPyxqzHhpjuVCwIs198eIRqb7jq9icrADpWNGAaFeT5
Nq/uBlSD6EZzvYdyuyRj/LIKb15lwqkIYZ8hQuNnbud8qx2wmgnxK8rs35yC5kgOqghB1s6V0dFo
AQJBICGbYSa7OYXJRNRh4RveITTk3lXwSSbX38eNe6niiCb2fKCLFyCqEy8jUYBs/2xyg8avKLGf
BmOwN2QnMVbyl8t2weB8UsxtSqTlsYttpEbYG7y5A4itsHJO1YzeBaeO05jzYWiKT6OLqyPKpnID
MRPw1Bzt+9T4Gk9R2EUrdhj73NVH4Y/NTjpGfGgTZ8mFXjQXWC+66Zt8guMyebPGvL6gZvvQnmD2
a1lfs1fHt05ABdQlCyJqcO5E517KALseXfmG/ZxQq8bwiBixy52e0exV+LJDMi3jAW6pE5bRPijc
U5r7GIfnhMsj04aRvoKUuCJj06u2tW1f3LHN19hwCrwyzzHBansCST50DJpndOUIjsUin6f07vo8
vysk9CgisR+1YqdM1sQlL7rX0evjM55HcdLehLEfYAjkVxABVfKAogW95WXgre7LrPqsQrUfFHxY
BGX7qxlkCFtYNo7Pfn8i2c3ZF216xpUDvahNKDwq9Twy6l4VKI8AhrQPlTSfk7KPd50dbVUiUSHS
wibgbXSyvU6KI98iSXO2+RnUbB8T0yo3STk+JmN9lo2MVu6khhuj9TbBgFG4KDlPPIFTu0aTxPdv
a1C7KEI3TDTvADj9yEEHHB1NSdAL/wTCPKI1BFrVABJIvDsGfG8buU6+jeeE067gHWh7FxkRAnKV
vuH6bXd+EJ56szg4OroQbmFs/YptQq/Wgc7Cp1Tpl2SWiwub8tsmvYtZbe8upNeOJpBORvxObWFu
MJvv8RQfRrfnsNGYoWoDCTMXyLvK/h6qynkIhT2v7Cor9p3LwMTqXpU3gYfF/biak15tIHStvAbY
m1VNNxM2wU1NBGkx4lAl1GGFp7VZ4RRH4NAphFK0p9Zp9GO0qrWYn1W6VS6HPsXHqpisP6rM+xmW
6stA2EbvJXlpRqyHLRYNL0OPMHffseaUx5P2o8jJJGhiHDnmMJ3KQeJ1XuKo5spdzY3pbNwGUJhT
PmaOPz3p1Dq16BftO8soSBKlcqVX2L3U/l2ZG3DrHLO8z4b4gyqd3BdWzyA+Cb4p2qgjU8QlE4rE
vC3/4GXKDRBmKQWUp9PVLyq0aOUNemKxMmZ+u07XDcvrNmuQgAHk2Dit/1hH3TuBLNYtLICPsnUv
dud8zwYBg9ooHirVfAXUkyMU5RrFXCU7MG4TmCCVzG+e5HWx/Ypyw9nYRp7dJdi2/diI93UPdQn+
zTGZnfvccrd976Rbu5Q4pzofDth89tjDuoO5NoI4+DVDjkE6vBmMJv8xw7EtxuTsTOUurMW+dgFA
L9Gj8OBAa6WPlfZelMMwZpLH3KK+bFrBpcnUxxFJF5Nh4H1anu0yJaPRjDZxmnx6YLXMyH1TOUQi
cPw/m6Z4NgOcvlMmLmIul11QuEdugdyTCHRRCDIIJXodgtpai3QyiioCn29r8pld+tgzMX00123E
07BrsnmX2axtlVwQU71nrFJpASMKcr3x8w6yluEdiZtesnczGEVA95Cp7UIC+bYqhKvlJnR97Th7
aJLb3LQ4yhW0noAOhW8w80s2VtJzztunEbU0lBAOaD9ndDjTyKNjjm4x8U5FOqJVsg+0I97cUnNp
nsRb4zAKQBj47eMJwJuFULWN6RPwXWTzUG6jUL6SIzV6zT4jwuLA1rFB9oNGgFC2ddc1TH8ywFKj
Z5aHqA+InkmsddiQpetEh1jHz45n455BIh4Yw7OvmxRrs+Cstrw72wzw4NCbo+ImJqbfF77nbLyo
nuju+x2q39m/fa0tfT8jzWXTUsKDtnMCiM1J4eGGTNLWXNJbRIcb2kIwu/Bb0wfa+VN4iqOQvU+q
QEv70OgyHcKSxAuJLINFzHmkzzaSsxssOpfoRMvhCdElmr+shh8l58/Qd5/DsIdBWBzjMRyew+Yp
tlW89qv4NiWv6eLD+6YSMWZwa1aKtL2v6Tqm46/E/RT1cPEsvP/0mYCazVg42oZVHdVRP7qAuoIZ
fiEfztowxamskdaq0flm0FiupkLOey0IZ0nK6puW7G5WY3okp7zO4RfM4S/Ln+7c2caQI9BSpEaz
obfb3GsQVLDdFpgk8gO/oUICB7Bz0NJQjABAG0AXEJojVy2ZVFzshq+pa5KVmdEwZ8O5cvBA5g41
GylsqCoO2qj3Va9ObMFn6F6o2/0NYhfauFG9LEhJq/ejLX8ZpDJllpC71uRSZsnpD4DnHBWBOyyc
krVqm89BC+tW54ymi3IZhqr0lKB33xoetpciJXQ2wSxr+gAC05y8tCbhOCic4jUQ8U8z4rKl6KgF
dCzXGaLXBn/YRs3V14TqC2PixUSatiLo/F7M+iWXzquo5DorQKa1nf/t2NHPOeU1h6qF905UDJMJ
IgYyDw6dD8VRB8Xr5HJBa6P8XOB7wCId343DKAgMEjela1/CyuuPA36lLfEav1ju79s6+BWHvgUg
HX+v2XbGOippCoRyGYajjlmpwlZrN/iwI3Z2LR6adaqGebsAHBzftnbDnDyQYLY3fJj7VELgFV2i
OxEv15bMKe1HE/d5ZK6b1HkFBf3ZyPZ1nmg/MgsmfhmrURJ3D13DtVYPYjFhsCISJA+mx9E7m1+j
8ZvCbuyjlT0jtEYSuBnL+o+mLk5uMn6hZIIOBuk6Sv1658eUtaVRTyzl3V51gOLNuDugLwQ9GsAN
VAZUixqp8D7PYdYlRrFtpugDlD20eyanPacYnfX5HBJ3tAqr4jLSF9y7VvmGmGgTmPWO8LJN18B8
GwHdWeT1btPi0teDB9fNuamrHvR7ZmEfhL6Xpi2CMG1z1IjonfHGrjcQHduJeQs2V5PhRkDpFLyP
E6kRoBlRpa8bK/lutKRpmKDcSYafZftkyKFHLUlYoDtb+sEAw1dMW3cYcRDVFEsw1ZNVEbLu5OS6
uoPUp6ILdjqxX5QLgTRErcbOKDw1nDo3ImUj2mqsmIZst4EoLoZIH3OATT+ckO7h4OxRhQVrJpV6
nUs4eOWAIbakxF7ZB0xKOVVdVWyGgUlqr0bQf9gz2Fu8aDsiKNj7o24wQXgJQG+gQEAQY0tsmNeo
FQCImCGqSs4G6uWVFMXWMhThzCOQgb74Vv2AFW38IM78OZvDN9OCCzN0zpfh6w4OTjHfoxxYIOEG
jkaJTqev827LEVHwIome76PiOQ6O1uAh02sDF1Rw+DZ78tYfzRGeQ/fTCtniJdg10gZbgaovoaSv
0uizjr4DTARP5nJcViTn7qyl8tFwGdzZzO8sl2wycljX+dwEKzaBWsTylU90PUfwX8MCBdo8FfnL
nES4FuLgrtfmeSgE+E9JvIP7mtD/iTAFrDSDrrKKGUX6Sb3h6mnF8XSu2ulC3s5OjX27psCDXNwG
x5qjx5noSUEcRoYe7M3cJC808F76KkmP7OorWjSuy8BHnnzT+Rkh2aiWjnpK+TTIMjnFTftzCNTa
RPpUG84Jt2YL+DAwnUcHTNOmgoxomLnc9SZNUjdL0I4DzSmRUayMskfqCV60ZfTUa2xaOekfZbUU
knjTikzuGTZw6XK9VZwGAUMTnBp2OXfbyKzWWcjfqV1FSZXd1EKV62RtdosyMU6/st5XYDXDeO9H
7bwV4yA2pkLmP8RFvdOlIHs+e05YolAYuMU6aaMHO4/NbRLCrvLbR6v1+fIRPTA08/xNmlCTjz46
iEkdnYTaiovT0WBPTiLptyjR71FBQSdVn6YW3gGKSkKy/CU0SgLOXfNXN2bk73pcugnp/mEN0VY3
6BWuT8f6i1bITFeX9JYxGz/CtjDWiWtnoL/EdPRtzphWsmBPALPT6obVfcRlUXyiUCJcnX1iEatp
V2gtDmyYv/oA9HLQ7VObKKs54nugeIxXRTXh7VLunnKs3Jumv09U8O5Z6UIgyJ7GWZ6ncWmqNgp8
l8NUhckUgd2QSBn0HUJhBmjCWA5JGoOsrFkMfaNgkSqDuzkOnJ3iAndE2oy1YTAmimy2Cz6X1mEc
cGiZhGnorLDPSvyMTA3HEgRS2rY+Q365FZNL28qUHGHnHljLvY5D1AwWFjG3Sm7Ksh7w1eL79dhO
oO34xHLbPU5X8Dlsh0BUTwvsfhUbDEraumh2VqM+q4gUNFjtRUfGgzs63q4diXrlIsdyPY4bT0tr
NzfKuFQp/URHzqQVJvbB7tunyZ2aBxhB62GJUdYkUw+mKGCIO2evAGGnx4TzWJ3DwFIIeikAg2Xe
bmc9OSV+UawnWWeHxO62xkB8vMcMLJwdMCv122DJZwhY4xsi73NbzLs8lfoNHV5/GpO+YkuGkda3
P69Mu/9PcPxbgiNIw/8WDdWzQYn79s/xUPzOb4CjdP4B7sSUnmkxIrJc+S9+oyv/welCDinDPMS8
TJD+hW80LPMfDtNozGXS9RyhJPFU/8yHMmzzH65Nnp5vozaHu6is/5eAKPFnUKEif8q1XMtCOy3h
FYIt/AuokJaEqzOPjexYv8Ykczqe9ygcDLy6Zbs0xx78FJJKiIZLOLvrI0b6B1nXINcaDFY2bmef
ha9HNlfZn57qNElnNBEg15Jj1q6KWayhxeKHrtQlDD6sqT6ExODKLr6ZGgeHV0jyfP5YtTQyK82s
Hn7JRxIx2ZVRDU0ZKQImuXTT0/6z4oFGQwc1rorSLTwtyBRKbokalKvenrdB4NDIHYPVv32l/wfP
0flzUMzvD0magi/SN4VHWPSfP6TMKF2dRNgcyHtpLNKnDPZ/wDnWRT1eigBJvkyeS4Rjvdtvopme
jCXvrBmq3Ax3je7sCTP4eXLt8s5VwZnU3SOhcQf6c0/xrOVGFtWejxowU6qfgtIg8yoIbuIYbu+i
9KmQAfVBfKfm9CvP4ucyanf//R1af+Z4Kiwskqgx05auY/scXEs4x78FiwRurGu8DtUmDNRb7Ld3
NLpwKWJmld7KIcMmY3zjdMGnU3T7KsqfRv03aTzWgsT83/yP60ugIeYtoTsWq5r8y4dc8C/rKPSq
DbLv+8hHPxAQmVzJjz9svDbobA8O0uO8bKBjtOf//v7tP4ed/P7HfWkqa3n7jvL+8v4LmuFl7CgM
6IHcRbOFm+dszj/x/69br13L6SWHzRzh2PQ1VlcIwjPqtwaQH8Rj5IKg/7HdsDexPcjibI29iuDt
8ZFFGzoObEirfDJpTi/6cZ9Imejmv78BZ/l0/vrp+YpLBScz2Snu8gX/2xcYEsXamu21OPvCu8B+
bxrvQgFkH9HbDOS8PrgQzrwlyXHyViQPqGoXDEQIFp06tY5e2Tj0AmChBeTvuYQb+FW66tUcd6Mx
3vRkF5as9ji2UGJMwT6f7adYu681G/b//las/3grS7iNEMSo4Xh27CVR79/fShG4zPpZCDcs7Wfb
M16Krl9652+ES3xMjn0wevOj98LvVorD3/zb/3EeeI5jcWXFgOCLhav753/bntvSsoaQLm1GGolt
Ou8MDqHBVcBJC8hV+THMdrAkxn1X+AhDamP4m9gdIf7jWOQ1CF6CS9PGk77/l8i+GbqP4IrG1WTZ
fSdD8c1FmkGT/PJTaF32e5s770YPw38Y5b1fk5/Vm7SkewPgCVvejc+0DofJQBeqym3UxtG2N25J
0931LjBFhCrZunIa+qj0pyz5NTsBHfEuQahKpzZt6OsaMX+1a4kvmxGSs1WO/Hhk/MIRPUb5ysnS
k9XWu1H/ZGxTmChF7OUvm/JL+PQmmICuDRtmXc5kO6zWLbLblbRImh38nQZtsWp6l52ieO+8sxHq
q2goHNNna4hPVZuc8tJ+7yZxaB2HrZ345MoZwfwf1NmorHcaZbfCrS4lqQeo4r9MJd5UJ78SPyZY
MLmZgifVOm/ABx9D2k3rtq8PThYiaw0+2BJ/txXBYsLkgC9Ucd8Zezk0yOTH15o/XMEUwYThvAce
7BW7f6xt58Mb05MR9ltAYeuIFsMcoDPGML6G9MiSVCzzdAugufsVVv6xEBMVf2l81PgN4yZ7Hi2+
SdF0j4NbHB3w7QwX0NW76qmufkWZtynqcoO565n9/yky/ZcI3zKV4xba/xnA+pcu5f3yX5vgzszc
Qxg679mCzOV8LawQs7rz5rciA5PLBxfWn8P8mDT8nKZJs0qXTxPPmGP8GIccXxylammWCaqR+FvN
7IBtMW2hmN81yntJevetTc0jkvNT6i36f5PfyQYEyN2zDLrHJuXcQOrMoh3miKOcQ+n0K8QNJYrh
Kj2QPUTJuoVxd1MhjDnWldqHcrjPIiyfIg+/B5cFRcMGDXLzvRTWu5vm+KWFyFc+gWDLBibnWjPY
9POI0/6YSvMP6CmrhFglZobDo8d0Au1CAWiLf/T6Ht2kY0drnFRlL/CLUx7hFOsNdRQqfa60+zaO
aOxgUGJgCiTSuAr2aWohkQXnz8FDYl7vfiUtsylQQnRjIpRJdYReg3MdfwpzmeibK/u3ImloljSD
UEfTBR6ZshJvwBphR9/K5XIfj7Rs0DZmYmlu8reGOWXAWxcXIh5O6UTEBRmKYQj4Blsro+jjhOxv
0xRlBBcj2xrOQB4bHgya6iWBjTS8EgR/o7h1W+sgyAmHzSAqLH0VzX3zQ09oZ6L5ho1IZiKnaatj
gBCPN5+R+ycDNuqEayjzCyGGuyKwGZ+qQy/OR6oqKvuD7ka7bqvshjky4Yuqj9aRs0ddX2/0UGGi
MvPNGIKGKSJwTapZQag6daaBRjT0X+jixmss3pzFD2klvzRouTIuWQlx4Y29/SFVdy6JreKV9Btr
ohsUIlaNUeKAwCHoJE+ilYN0bJ3TeIjIQLS6ZYvXkwgpPoImJuiRKdzgvLvSe2lt/Yev5d7J+UgF
e+c1OsbEeR/qsAEFp9khpZArg73MvC/WCPQmrcf0SG0Ktl+h26A9TB66D9si47BwvRfNUAlk3n4e
zIc4EO91xonGiK1oxSmCjQ2HLj4VzVen5WM982EBQfOFTT0kvirs/ivh9ocshlrpjYA6gr575HU+
CQGKKt7E5yTWd9ehhinvIxeFNFK/laLhjlYk4pqdyG09BvWqxFYURFx9zeaxagjAJglF9qx7htgS
0b6RKMkY8qxLHXxboQF1CB9cYGftLiD/0rHCTUja30pWsH7BvDGsIdQhI4UMlCjOUBe2B68TeVau
PwZw3mMGn7Ggjdq5N5pdBtW7+ALbMqNGq+tVbOWfmeLtB4j2UV5a3aqqWBKWpSfPxXvIFh/6Xf2r
yx/d7n20iWrL5gvCJBT0I/C72XDfTOWfS+tZ5v2t7RWXOsXAjBkOT5D95tIMnKxoP2j/kYkShwA6
61XbiJmt9rQVg+VswowYJKK4f/jLmuOV/kvR8pIct38SWATRhRvrEajAzvXLTZMQxmIhLNp4EH2g
VBDtlCWvsec/iSq7L4Nxw6AAJk5xsdJqY7t71+uf/qZ8+HPmIWUklH7KSNuCKykdV/0ln8/HsYuz
3OogR2TPjU/KCmwZFl97V6C3tAd5nkN5n5ic6b6+JGK+cxZ6u0ieMy6nkecQFPCvzej/sXOx/7OW
cqRtiuseU3me9Zd6ZkLGXuUBs6s+sN8XNnOUOgfPp7S7c1qgNkCnGK9wdZxb8a4qheKbaSFaHb54
0ivwNI9UksXFtKAJDJIZVQa4CPlE9HdVn/xztiGfHTtQNiCKtAI8o9L/SwUrXZWKiFH4ZhTjtqmR
duKtsJ3kphO87ljt2HnhaxpjxGr5U29MZ4+OcZ3bl7yt3qy+4AhUVGjJnWj8mSA2wBSVIDwsuSQg
9Txn4LrbvbqKQNjQPEcAD2xUVE1K654ANzqx25rBVtN137hcOTBRMY7hRygR4TnPImonWLvRrVf2
N+bY8aB13+eEVc3Huu784aJBWkfvfTG6TLBwEDj6rncgAFX+alC4Pj+nJuLzfggNdWmCfMOacQoa
uKPstYOKbXOvtqWkGW7r78FUu9AuiHaRIA2q+Gdl54C4laDYitYobnCD918ZAcmmXzCnRezaob5Y
ijay0TgH/DE8GkkcAOTBKedbp7HmGGvqg99VHxU7GiuVFwHlQXT+S5tN4ILVeuy//CB7sKVxW2Nb
qcYXUzgXWWWsJwsA5bnr4p1fFb/itHgAsvqIVRW1nTj3FkHGoYmj94VrMlPJ/2HvvJbbVrZ1/Srn
BbAKQCNeHmaKQaKi5RuUbcnIOePp9wfQa0qmZkm1z/VxlVkCCaAbqTF6jD/8KNG+cUw8e1PI7Ajr
Ry2V4y2hrIzTmecEe0OXDrLof9uJ08wHIfZ1NFZf55UF8sEpKBMWvPyDxvJ50aNP2SongTLnrOD6
kzLxF6blHgRv2rxndlWFVwnmAVHcU2jXt1b4oroYSMc9itJ2jxtCWP+0BM4Q1bAGx3KTaDUmPP1M
kupDl8Pa7irgrPoz2lSkcgkXGKWUvIDkCpJ95rQNUN7WP0f6/z+l9kVKTZUZNv8ZxT6Yotz9qF/8
//N/ix8//7ZFmTY7Z9V0/T8G/5jv6swSZSZK/3VFEdp/uMAKUkE2hq+KqTC5+q/puvofRScVJ9uK
kC1+Z3D+k1RTjP/gC0DSmkFmmnWa/5uc2gfPdeZvujAUUnuGpsmycfEWGKI6DDXUIhGo1r8bjo6B
YhqAf8PzDS0dzdiYJXIdsM7MI5x276AjVoC2sFodrUIdgHBILy5ujRvek6hm6uquBwyLBnJ50zOj
vylSFH7w3/ohq8iBebKLwKhfgcG0B0YxM17kCXzsOgjlA6LJ8sEymp8hzk6Ypyodlk1aioChd23l
envz7kL92+vm7xyOiWG90HUMTzCWkVF5Jjf519Q9RSWDmhckQq2FB9HXTJCaQcpueijFqyJz3RX2
Aco2gQoTx0EK8doxlpT00XmB5LhS3R8JPhfbrE+DNXk0rJFAX+xFyeCUu3Z/4xuIeJNa333e7/GC
vCVPpm6bpq1wh1FPN3DM+bvbFOPyIRxLBrnWH0SVYQTnx9uuxrFahLjQGlowAD5jLPq83b9feWO7
GulfSyUPbJBzmt7e75I2FYUhJ9J8NKV6oa2ATSyU0MIiDkLNAS5qhfvw5w2Or/u/D3SMUGTmw8Lg
SbhsMFS8tDF54WBLGKRb/CDV/ISrQA3o00m+OKnKx6PTNcVWFLC0Bt5A8sVjoHdWoJeBhS6m03lX
ctynh6TsT45iEjWHTGbVxG7Qgk5B2GvSUsZ+UVSNsXda9VsdKPI1kIVNKQkJqRWmK22MleXnp+Pj
dSfPIxg+FNUkNf/BTtnSHaNy2mReZaPLg5QjSxSnqBHCR0LHnmyLmzOZsIIvbJzHUejiOliyRrRo
jHVu4CIXp6bJ5Nq2sYacWwiGa1Rv2iS5p7od3wPVZPZVazeK9exmknZnK/aTY1qw0ocagKaWRrd5
jyZKrOfhalqsGzm6pZxwD+Tx8/PzL5fQMmWDQdPG5gmHqYsHw0Y1zKvLOAb/i3OuzQxjz5Pxahcg
RGU762cKPPtT3S4lAxJ1JAgLJJmYqlTIDyWtDSzBUW6r10xP70s0bVaf9+8ibcsDpKl4K6kqR4cd
Njf13w9uqCmdqisDxTFR79RWatZqRP4lNT0wZBpIoZSna+06VbTkAF5Tv3HvHTlGrqoPVkarlEdt
/Eg1CHp9jp6saeNrSd2w28YtYsZyFkbrqkCBRJe8ZdPGq1zp+18m9Y8ZrGVzhaEwZDC3znclHvGf
H50iLu8SbhHbVk1uEgo9H4L31JAzG1RtjOyCfq93d63kli8hExkXDVqXDI0bKuUrZnNq4YV4hcaP
Se5I9/hi7D/vifiXnmB6S2Lc0mzwU5fjhpoxi/AVomPQIVZu21cDAlJXQSvfM2yiM1iLZK2nEor/
erVHT+m7BkRPUwtjPwTSykG/a+2EIryBkbbuVbwJ2qpd9FbUHDXkiTVjaLdqL2CGJ+VwlbVE1UCH
8lXpotoIrViORb4xLQNJfDD/IwIEdJASutuImfjnh3oxY5puKZ3XF7UwW7XND9nnvpQDFTx2PNdN
8Ns9NxhYa5B2aJLstNKR7qSyfa3sXNukGULmkLIA6inN1kOSZG914Cpl4ZnbQo2vNTI7quIctdzZ
9l2g3eqYn3/R37GA+PdQoqkGr1qhKmPA8WHKSek8Jr3U4n/bDafUptythA0QhIBiA0DzI3AYd5HH
ZrDpu+rezkJn1/goBiIPh8zP8A2gj/Gc1uRlMaIbTTjwMBS+d6c4er4CnrHyfQ8jk15k62gwyB8o
OeYAcOEOZUrZLdIM55o8y3Vmgoesowr5hqDLtlhpeE8p2sDzqJmI4aN8S2iNOolJubQSV18VhVcg
EZe09+h7JxAUrGxv9Ni1dqKssDj0gm0AXBHSoBOvlNgr1p5qPDZpE+3rsvkVjx4QjpfpJxyzXjJZ
8u88i0lcEpKA5dDvLPBLqdzeuQlzbNy7vzjzyt+Tfe6UsbJr6bo9DuK8Psa597u3d5noKflTD3Zq
EmvbGJ0TDf9JghaoI83PJpK9uaIj6uSOlUKiIoKiXlzL2Isosf8axZJ+iw2J2H5+A1+OGkLVR6NA
2VAoKdOxy1JeX5LRBBbozcMht+cd8njzWsAtiIQQcwsxsLU6Ek7SHnOAoT+QyCzidnhtfFL0ft38
/Lw7F6/YsTfEU4QcY06EqPtihKZqXMHHTPFvyxRr1Sf4YPkeisjFKhjkbQ+xAehk9kU17KKExMNg
wOLhraCrNtgiIpC/L41uIfya2ZLHlFJxT0jDgKJ2S3T1bVc8CKn5kYIR33jAs/EhcXf2uMLnx31R
zvzThbEDlNYZmi5jCwMNqLRxMizPfyieewj7TEYuPBczZVTc7NBUV4xRDNh070212aDsCSz28z5c
3KCcBepIoAsUTdeIyS+TP6VuIqWFc9lcSO2Lg5Dc3E7rl0jlMf+8oYtwZmxIV82xbqxRwhXaxZPg
9T6AuAJlc9dEaSwMH2v4tklPuqioEEyUbcKa8hfeasfP2/2XAzQMxZApWpuYWV6mjFq57TGSBFjV
ORkyu+MRRlIYIK3DX1809S/HaOGfY3FJx7h9qqC/e9qB9+lBKQyPyhkYaTL53Y3e6sHWBw4YN9+0
LlcPeRloaPJSlyCytI6p2oB3spz+O5R9yDNe9NOjIrdt0UY4uTPEuvbYsxcH5E28hea45iZP23oZ
po2Nh0q8tgsEBlEZFKcwqsJ1qQFlGt01rBQqGCFg78YYixebKsmpSRct4vu5ax2DOISFJm3MSkei
RAa13FLfRW9BhN+LTp5nqSu2YQUc1kKSCipPfRMSZ8y7PKzBzTIUq+oAXxqhmKXj5jgvG1o3I6E8
6neFv0AhyEc9MoajlEXDF1f0Ys7AnaTxPtN0nlnqb0Bm/n5wEyp82SSI4w/YqUBYOZmY3okGU0er
DpaIOoX/64eEXDxPh41PKvHk5T3kD5hAJh5BjJI3D6SvH5q4fpD5+/P75+Pto4FtGKM5RTEApVwc
WOAHWpZ4BYbESsA8R9GgXIMNSCyXVCX+TW4zl8r0qPnIgn/e8ocRmFMK7VU3ZcHDyaPy9yn1a7L7
QPYhRkvWsrBhWHm4uB0tXevmvq2iBlkbs76yvhoAL2LG8VIiyShs3o+ArhkQ/2536GF1FVgvzKte
1SD0Zi6W31m0wUEh3sFrwfMSG/B5jPDcJvFIRfqF3ayqLovWhJvKsvPKm8/PhPIvp4J3Ii8hy+IG
Mz9Mu5JQcgJRuuAokxhQdLjIC6tAT6SHPGNYtwh2ylu01KKD5yWkUk2g9oObw4ZLU33tA9UGEeXs
/NY89UXlXYVxD6VdRfni846qGufm3Tx9PHcmD4JF7kiQmLq8W2IVCTcgsfDZoN/s6hhslGu13Ss+
J0Uv5KPiA6HPKvLfwBMg3+hxt2H4gyEXOL+WnufYiGw7mNY79c5s0DbvTTXd+4PJLE2CrzJQhCKg
r1nVsA+RXLtfRCEfn2NOM7rgiiwAMGiXGRUYCVltm7k0y4v+QRmarV8CGK6M6oHN4nmgfTFufHwT
gFwymSdpzB5I413cbAq8XTxJe1hAEBXGp9ji///LU2wYjE9TrmBES108xVWGYJeBMM48tSTYUG79
BE9zVMEqkkPpLqEhUWSUYWHIZhx+9Qb6cE8YJA00zirH9zHQh4BkuUIhrcZb5mo8RKQQrr4+xI9X
jntOI7oFsMhb1bw4kxGirQi/ahIKd664GhV10cDyUucmFlqyg8v+8vm9/vHKmczcmW5xlxNNWxen
VPckvwgq24api/illGE9oukt6YUvh+CL5BcPFQOwZRkK02rrY0uVGfd+CmoZl9ckuUsKqktjOCiZ
/bXntdoXuYl/aY1S1pillhl09csQNAb83zslBo2q3rc3dbwE959QUs6tFTTUr1BD6sfRlhwQyC9B
vMvIpo2n+V14whTRh4dfOSjHIkKB1gwaEBh/GBlE3yJBia4wUlyPk9HkBvz0sfOjn5EhU5t2Cry6
U7IGlGhN/GhFY2a/mlbs5Qq3N8RxDwJWRYdMy0pNSuMWFf5y9vk98PHlSI/J5dskQW0FeOvfnXf6
MnFMiEIzPAXQHJZALsX+0FA16jDw9fx4IbsQVkMhbsEjfhmq/9u5M0Y0LchDILqXg4fIByrRDoNV
EyDIY/byrylow4C3hQrRrjPJdVZyod7JoTxsNa/gidfCn1ldiRutRKTp87Px4c4hJ4wQgEY+S1Y/
Jt3COLD71gBXJ9L6yMnwFxJ5rqVt7kyvCb6YxX54JTI50Qy821WVe1Sf8MHv7hsJOmOj0dqsKoYb
kgkVr5zHDNMHEd61BqFK1ltfnXD1okwAxpKc1uhQD87OJok4XpB3jcIQaSSjCAGblLr2nLZZueCo
KcOlkLBilJUXKM4zr65j75daUvQN0EfyLPtbXuH4ljcpRrTJfY/FDfUS9wQYyAYfu8o6GC4x9bzZ
MGRf1Qg+TujotCkTMvOPW/VykoONSGkZCPFCtcjymaW1pw6i6QZ3LsSKqtxbGF1mrjLQU0Q8wKLE
XajALf383vgwWtIJkN8CJwteBR/CSDkILOYIlJVbB6mtwOlOloxGemdbwRcxyGUVa7xINCY4UFXI
4kNg7DCnR380hUhae/W2/g0qLtVcAycoajDY0kqLjkHnFg/l18YrPZBnmnUVmI2HMlJ1KCu4YVYS
wj4ZMB7VgIttPNlLbjJs7V0u1A1DC0rjcU0yAMJ52Nj9d0UaZcIBCwJqy66NUJWPXubIVwUpKs3D
b4VCb3LnDSSrmKehfhXU6vLzE6x8CL24LalYWMwIKF/o8jhWvbs3+2ooMs0HQ96XlbYilh+l1Bp0
zm3t2nCVbZfFCk7EST9KWXRLJrjeTYLHY1JG4Unt/Zussr9CJ0+x8l/xIJ0apw1wdXWG+MsHpnTb
NkGCi3sPUuQ2QUbRsYzvVq0hIGxVozEemp6kh1etjz0bKVlln62IYWu0rvSTJuxr3a3ljV9jJIP4
ZYrav/kN0lF4RPZohfbFU2MUKI12KYxdGfyKHojkmkwaSHTD/hlieXwim+KpxI0+vmKbuITsLsnt
Jusj5xtkKfUnd227iQsQ+ll1p+V2fdtJ0o9qQB8Jh1qNUoc3bzOCfcxx2kWh59ACiZeOedcCnUZW
ecbLOVuA54Rar5ovSa7Iu0hy5lnT21cSlitL/BkhS6IFvsY/Z9GXWfJgSofIrOJtYRf4MVPfImdf
PjuiiY5yiMJ/YOJf71WHGK+9my6QQxKfdrNIstEPiEdIBXtFCsXai6wBamLJ15geFi+LNm93A5Tl
Kxv5gF2ceWutDDAD1eXHppW+gXjwT02eY9vWub/NaN9gjnoVhTYiR0DUZ4ZlhNdp2UIbDCzo5NGA
/KRAL1bWsydMH7SruINd2moN1MYmiOaFU/YLQ+DIoCj1A6R1+V7iLb+R0khflH3YP3gleL++Vk9V
Ur3mMMDuMrVvr9RM4vHCIhcGBCI1ni7pV4GNcbgjFGkZkK24UQXYySFJX2K3SrdpXiJMRwLqWGbp
XuTlTjULDc89XTtEehruGYQz5CvVQxJF0n2cfDMKRFRwqRMHK4tvLITHVuilmCsHV4+9ja/3gNfM
gZTDCrMxa14quE1WGKIeAqCXQZH2GxT2XhFdM7Y43zFlIYnRUeGb4SSMsZhrLNVB6NdtjaiAa9b5
d7dfhE2F/JRc3EheVM4DvxXrLNIhfHjMheSm8bYq6q+LlMwXuWFHrBGY+CXlvncveyl3auenuyx3
kHkZMgRp/G7ruDgGmJU97JpBoEOKecK1MINnZCG6lekUwa6IegQRZHdn1WH+mBQPXs57J8Dt92DB
x4WwVRebPAKiZinoc9lDFF6HUfldj5P02g6N34bupacKiNI8qa7LsZyXJfJvM/btgxUOT5qxM3E+
2COoVB48pbsz08Bel3VqbsUgbxrZ7O8GS8JfEJor0zTn4PRWuALF912CEHEVZ7mKzuZBIEkxFM0N
QPXmJi5wnMiBIc8Gy/Y2QlfCG9lug0XZIk/x+eD4ITLBO1oBpgX/iPQqj8XfY2NJ4NoFtWnPHEVs
XYV4PfdyZenL2DjRja9eQR9T2bQ3zgtMZl0yxfmxP+/GYgcRD9lQCWpLQY7PrmWyXFjON8IoNnYo
m0tAAVCTePkfO4hHXo4LoK37j6Csm1kiJV+g6T5MjegOMSq0BCBqlD4vumOZDmeXwXQW6lCf+ihK
d3IZbTsVFBfgxnSLwNu3z8/4ZXjGYEvCEUKHTArHVi8LnGnRRoXpwCvJMlRjNUezZ4HaiCtCD23t
qGCsMXMdEHH7vNnLC02zRIWU7ak6Aou4RLAEluQPekWzA5jSNrYY8Md43CJrfps0t5839iFbT2u2
rNoUmIk2KHeOJ+H9ZY58KJNINM6apE53tsKo4itAxeU67heJJeco6lbKOrWIglVBalJSAv+L9/7l
tR37AFQS3WzAGCTMxrDgXR+0ArddFOv+vPYBuHtLUaMu6qHsq2hEAg2Wjl8kLT6ElFOj3NyGQbRC
iu7ihvKRGE/VjpCykUiugrTd12mADEHatEteuXNPD1eyKxBB9dz4J6arV0mZRndfnP7LmHLsBaVd
bl0STh/nxV2fupmO2TPqLgg69SasPMHMBMRNQdm8CNexLRVHMO7oaMOXWAV96x88B+0D3vh3bdLW
uJEq+iK1HOOLieFljY12GG8oXoz5CFTSLxMuvu87Vp/iJz7N2YvMqm+MNlximHefok+KskW+05T4
pYyV9AH2NaIY24F6kpdJ0pMUKAMQP6k9fX7GLqerU6dARGhQ1aBafZgzSYghSDlse9IM3sGpwRkM
utw/hLhEbEIzB93e4WpsGdetXYsvxuDL+HRsnJic7AyCbWMB8u8bNQyyGkPHWkLyhNJzGjM7c1Po
AZ8fogbulh29jzm5xBBWBeef6QbgqIsnoiwsLfDSgYYSwdATZFepad8aZvhDDbeOLL8KyJk4pvbB
wRYY1UcB+jawT8iP/aq85Idd1kfmlsbKxElP9ZxvQm+GTSnL26J13AMqvzOwn+JYSFeFN/x2ozQZ
c/DIZeQmyVbmnovIb2WonnjVqcidbl1LBienp+2W0uyDLamvTKEJXx0Pkr2tpJukcxArU6H+a9nS
j7UWlRDIlBA8MekY8qPC9O3AZZ01qfuCkmS5KePXAH7DUvhOgU+w/QvzzWCtILpRacgOeklycKr2
t5RkzVVuat/QTqo3Wo0WpNE/V/Lg7guvQdMVR1sL5J3Ae3QWqTkef5a7N2KknaPyqgEHtas857lI
ARZ5OTy8ITaOkLHWVvwtk7VXZIO/6ToGo0WgAaeQMA+hUHtktFxGZY6blGVgGRDdGi0JJVkEiIr7
zmZQrA0eItGqqUnJVE3QIcmQEmBDUay4h45wsdZIEGyrprVWYLGQTDTyu07W7n0fQduN3apA9STl
5Gf9fVLbWJ1Ye6Uz02UaamLdW9ZPA3cx3IdfjMFCogRiKIKk2JDZS83v7Y0ao5aYAdGgxjg0JgSw
oFunyqj90ZFCHOQunjuNqUBXsEn/Q+fXaxumj6Wg5YDM/mgOEbViqx+89tHTI9DQzGRB/UHlzxNi
YyMDP6wBO7DrCs91AVFjwH3D0zwxM/Ni043SEJ5nETiOshhV6dxFGdGu4xX+usHeshNav9CzGPvk
ylkPUh/PYzUqlsiDdUiGIipR1fGPKg6+jZn4VZK468h342Wpmg9orGCuEnSSvc899zcTC6SPk/QZ
DV4UAwVSTsLNn+3UedK0JF6DVJ3jpl7MeuTgjvWwwb/0WXW0cl96w6JQerhLJZdIN06m9SPph2ZD
INHOiCV0BTsMRXZ+l2IEdQXeYsi5IfMucxaNbSE5pDOpKF1SlkmuzSITDomc1uh5IYgXR0W38ZMk
Xui4KWRtqs9RiAkDv1ybgCRQlVOe5IACT2o2B7Uxo5WXQPZJwNtJIjjGCDEPqZcsQK1jCKxnESSs
7kqFnYQrVn7XG/J6TBTMQEKXnUBxh4nZnMfwfiI6kM/0U/lOCptTgWiF0RLEI7Cz8ithzh1PcpZC
O8BXXXIwPicZtZrE3uJHe+UzmatQ5hkGMkFVna2NMHvIXNAihRKtkJd+AJ1DXc7vpPlPbAryhZQ4
CZpdCWZrlXQMA7lawbl9xXLlQSqC4UbjSbaK0Lvtk+7GzMpXB8Hwu8jVvreMYxEzV2ST21VTtS8o
rtlrPVDp/IBvcaBDAGywuUEVMoOblruYBUbhusX5JatBCXhioWTVK9qdJlAlaEqho/aL2oN5VGI2
mkJ6pISqBHK9LgsDRuHQUYxGIvum9Hpv6Un2q+rJ6EQKpziZff0t77NfXu25G8cB8V40SnzQfLQc
5HQNPU7eRJKW35tNuOkU0iOUeOWZaUJVA1xjYQ5ey1dKfQ2Dx8Vnp9C3beu2s4Azqg3sTmvRxLJi
4W6bJpDnRip9KzK4zF0mnG3oDRhTVESvgfcY6Di/qaUWLhqD8kmT3ikV5K0axZAhgAGiNBHmBbqj
zvQegg7wYn8lO7uUYWVVmMww07qcKUV3j8Hg2lUD/IyBF3RkG3gPN6u8kZ+aCOxN2dX6fjBCfV9F
aIQVso3vTaxtbLOsfrZudkyjaKPqlvGT1/neKy3nUWfYWsSB9aTH0sYhNJMdC9U6tXUWaW+YaMfn
SEsi5NN0SbPwC4GvBSltQPww6Z0WJRUISu1ewFHMSsXeNR6CwYonN1uXhP28rxwkRsxqNPUZw2qr
bda5B5BKL3GCEONHPlpKYJHs49fdZ7NcM7PbAl5BL3z3fvpwC52ZgGvquy60j0XphD7hkvo7cmoH
5V2blIPn7qalGEzANTqOPOh9EW4NT8pOjLLtIcbrURuXNF1G1cuTBmlVqObOEsIavWc6nrjMfYqR
KGGkrSNMfwLvyU5SlOUteOrBoLpPKUIgA9aNdwP1jDsXEKYaNy9lmWQbAX1xr4wf01+tUbZ7Gw/c
0QK8i1Hv09LV2y+u53b7aZ3pu/OK0YCGNDWGx3ffva0z7Vua9oh63bFHsnlzsZtp5YvvEOOZgd2M
rhId7VucaLYEGdVu+rCTvtopTaogoTB9vv00/ZWYyU09BBkSKRKsuaTF95B7ulCWZYJQpdyodrbo
cU3aTx/n3y3R/I5rFKim79p/fkVCmMq4K+frMA23WN4mvzyZYSxEvuaUhg3abZmerBQlsZ8U39gG
ipb8kgK3m4UuoLsYrM8VWug59hu2+iSwLYvHfThe2ZBWd7STicvItnWCemUYUftUYmk+7cNq4NUZ
femcejvTMNH6blmD5kAXbvWrCCoiBCxh4rkWJd/MkmfbCNzHvOftolVKPZu+93yBInYqu5tpUeTS
SSSudjJQ6zrlkDKnr0GH4PXkx0zW8cjD9LECee0cIHJ1uLta+aH08ts2F96dTLXjLhwF0k3o1Fsv
L7w7IC39IUnMm0KOcUBGExPKZxAhrjquHOiZfgibGmgbS9NOwIgifhk1gvikOSWilh/U32bQpa+u
aaDM5RXJnRHLydqTTBcPGtCiWW24i8Iosu9DE2/Qcs1e+9h9IMETPxldkgB4rax95xNyNbGiYbrW
uY+67/2cduv1Jj6Oev9Dz3E2qXUzvPE7Nd2iNWatUaTHSdsszVkr0uTFUK+m3QeYrs/MeNDv9Ka0
V7naVPhsWcqR9z8ZaDQYn/GIvJr2zxB7KkHJPKFgiU6e0hSHwpb7HVGfh7h0Wj0A1jkfoY2nu4Hj
+8/Bhldb9JFyg7aPtVFCKdmEWNCcOOveHJxyeV8n5QF3nm6GFPoAGyxJYF/D78WxFURpICcPjol1
VlKV8nr6VYKZtAp8H6uXcWX8ErU1cucko8dFM9HkLSge1NHHbTtMO3ZdwaW2ZSNGq5i3veP3z9OP
FfSZGxfVwWlLEi0Nctww0cb9TB+F9dDjnXc3rT3U9aYx7eA07UkT6mNsSM1x+i1vAiIblLP203ao
yqZzY5Cc8wH4plIuyqD3cHEZO5HX2hJfx2I1rRz5ZbFG6dX6cwCFFW3rCPG/aWUjIIsnOwKc59gt
3PC6QxYUL6mRaOBzsR0xo4DQ16vcZO/Yanz+oIIS78Fg5hCoC/glb+vooWeGi2n187dSegqKrNxN
m7ztYVqDkBN730ClgfPPUiqt2jD88W6H5z+nDd/tNY8B3aEITbAzdkXrbFr9sLvxJ+wcl0NQjhrp
NPZ2HNPiu4194eJsk3D9xq3efn3r6PTD9PF2LBhLGHOTrPkYPv/Z/bkzb2u//dIqw7FGFmBTVt4R
Iasc8TgXvaosF1iTGYgwNxYAlArq8VrKTA+RfQE8rSoOpV3iw14R8qylFtGa0szbfvG2tewgT1GW
cbJ898v0c62KtZ0XytV5FzkqWltVyfZmX2J0YY9NT+vJJY9BCadiHqDtR7T/T8+mdaTBfbaLgtdB
HwJwbaIIyjEInvOi5GBSjiIhkr5yfgTc1+1jvSxwoqQuTkB9DYCbIL3PK28+kGFwhjzBMswrTtNq
gStOCapEe+ifcOPz3Li10sjanRdLx73PJVvdTRtMuwyC4gGGYbc779KR1UcEWMvdtLfpw028b1Un
x3/2gYjA89D23nmNc7dC47sLUfbq3IodFD/dOhNX510WsfvipEX/ZzHv6lfir+rPypQpce0Kc2LX
fw4TOU58pE1qHH86FTWUSckxb9961VYR6vxkf7fndZDjQWTQFvJ26tK0IlmBFFEBv92eO6ZI0Ctd
M0bRaDp/5LPKmV5b8bv9SjrF+5wJyfm76UQZ+cDMh/z35m3fEcp3SORa2ua870ZgYW0mjbyhzEuF
sVYslbkB86ZzW3pM0chVWlhCU9uBoKKY9FJ83uf5ClY5xVKr8f/skxk0qrEA41FR5xaYPgRz0bnR
Bsb63I6h49plId20futbbao43IqqW5/71kZE/HFYVmssXrlvIPwVc18vsnf77dwQj2K1jNbn/mGd
0M57yfXWzPv+tE1hlPdVH9pM4se7y5AsBTmKTP+zXHpYhxtdoxASjuegtJlm22nbrc77rOUYqGbV
V6u3vrqy4y5ikJSrP32zRIC6SBKvpsNVFcgklXxTV6i0oEVdrysNeYB8J7zK2/pZUZ+GQq+OCrP8
aalB0HbdNyDbEddzDmrRrrEhbuFMO8I+aH8vMudfY0dWnMIuLk+9TjVUtvs1ZVxI1tPiuMZ5+/a/
v54XwwYDCT2W19OmGImWp+krlyvxtsvpKzQ21rI1dMvMjpSFMZrf2KRqD0xL19LY+rR+Epv+USTm
atqXc1W0OqkIoWorZhvWodLV8347qStP+Gpah3G/U+vT9tNXjq+9a/2fDadtprUa1zQP41pvX8Xj
7v/Z8Px9q3mUq5AWCjOcqRTePJZfZKdSb6yjMupN//OVXTjysQt+2KZPlaFtT9R02lPqYtzYSdUy
1VNl50UJnikcNt4fWPW41UqC7DlvWyta54VcsV/O/HiEOoPbLB7w+ph6a/WWcahk590xYWplHNAb
/+9VydPzGn8u0rgoO9K7U9XEjk7lVPpzVdtxjXFxOnOOW/x2tDo6NDnxa1sG3ylaqytErq01UkTG
qZbTHyA98e0Onx1k3LeovQ3LANWB56CIDyhLiWMa+Nd4FMCo0SR5jkaa2DhWZS9jB4kCLZNPXS9F
u84eWmhGkAP1sJKeOxVDPuJ4aQ+LJbrrrfTWw8yHCd2gYlLlOYu+D4OrTDX8J0/Yc1Fl7nc1bI1V
Bwp1PS3ixKCXc5Wk2LdY6+KtXIYU+a3WeQYitgeykN63mK7uA18TWC3b7nVgUoDVG0wF024objwz
RaW6I7Cf+lS71CD9qnMPiRWGdyQmboVX6yucvkkQdR4qN36rP2LkPupwa8NN48bJuqvCYFvH8bDo
5azbR3CnanBb/DktM6f885dQo6fKqPr121fTX36Rj/P2cYtpM8QeYN14CFme90W1utu/22ZqYPRG
2wMQe/v+vJtp+W2LaRHLkHaGZzoTiqmpt22m9s6taImdrINI/f628eXab/tWpYxkZxNdvR3itNno
OPv+UGIT4X7LVQJEdP85LRfNT7uQarPchqa1eTsNfw5+PH1vXZp+zgvzLhskC5uP8cy9dWv667yd
OZQorWsddvLTHsaP8+pvXT63NfTWrm2v/q1Xl53OOg3Vrlxzlhdtvu3z3EaSKcBe+u7l3MTbffF2
JNMeEr8wtmn4WDT+TYT70bNSqESBcl7dxEEcb5q+77eoi3bHQcM+wAGK/Jgl0s+q7pvfHGBqlNor
QqZYTzJFfvDTNsGCoJQPiV/mV5lDhreztArUFVLSlZq234fS3ZWIJf82vGAdIJT3Q7TjY2dr1a1m
AdaBYhDsbC3T9miYooeSF8N90hFXu7WoXipKfc3YuOd5jxY6wd9s0tiLQOrr6xiR1E0CXhWjYp6r
6YdpFSY9D396PLI8tfJFTzw4FrrT3w9+j2iO72r7qeE29O2V3rV4bI3dmjpYGR6JX9oM+mCXV0bz
XaLgOdeqqjpNh0hxJL+aDttA4nyJpoZ4iClKzEyQR6+Kg6+s3/wez5s1nsAe942F37XtEf7JsO1a
J9ogbFXdTCe/tMP0Oe1ctM3Hs6QFCyMP/V8S0vqzWDWbu0JU+crPE3uH4ZG9MylUrBozae/qArJ0
kQ/+L8Xy0Rijx+N1pWZA1YH3ItQO3NALqHPnjz4bncmdSmxJZAZbuS+WspEkRywv3e1ggyUZBBqx
gLa6RwvTpkXdlBvLU5TrGFP4eYhCNgQ6FH4lx4HdauJFIDn/w9h5LLmNdFn4iTIC3mzpPVksp6oN
oiR1w/sEEsDTz0do5le3YmJiNgjC0iNvnnsMuZQ5cyTSidJDimmM7T8PRL5+ZWUyrdvGfokmiiOy
1cKzruIaBimjaNFb406OCmPj3hUHhxv2gQHrE+I89B3hRZdeF/EpKbDXrxuSjMa++CCg5gPXy+ov
iZucq7RsC2kx26eZmdP0NdozJjHqHhPAiml0D7cmrNeJaw1nrDXbxdD43iZoNRPxfGCe66m0zvha
rhkT41XoJ9ou71L9LW8tgl7N16jnOvwP0mf4TdgcT/UWSfZ0JzWYlHnkcudDmQYvxjDBQDRJdJMF
09Eua940u/H5cIi98Edn58Vo3L1exgwo6WsfJuFrIx/64LF6rgb5Q/S5TSiu354LbN0YaM1q3YWE
cjdj+Sy9sb4iFBo3oSm6reVvG/TTIT0h0NcPp88KgjBqfYWCSF3qhMQjm+SPJS+MfLRWOrchzTUM
7vrw00OAqpO1+VIWZrvRldsfzMcCMElfNcTkWWhQz2aTheeR4L7ONs/zFnhgPws3d6hs2aSp4i+d
wOuFVebRsTBs4rj4XM8Nlc/GFH36lPU36edi2bVUknqDzNENiuEbTak4cT+ccGh+THX9OtZu/2oM
GpxucrB6uD7nrhqScz1KY6/HyI8yb0KGgAX1u2ZQBijyqVdGdcq7RpxsW6jzHCCZEw+Dod7CwkPi
PUUPvq5SInIE5dC9wgEObcZyomn6Xuck6CG5s3dlUvrvTRo/VUpoT1GBBp1YsqMdlFhom0myH+rp
TJsYRoMRY0EvFY7TDkDoOYPwLguRHAxtVD+Ajj387fTkPTKgDZWp+73VQ9AI3M/XwK5w8V3D2jnt
iH28netX7hJi1dWBvnJ7LbpBn3JIogqXGsKpJ9UVC9cIdtJ1gu914i7rtEYRZqfQ3xxp3ryHBTfp
hRLw1Cie+jjZGVb0sx6L9FL4ibOa9JQ0IM1Kt2GBZcb8EVUkdmCJF5ab3CFtUwoKj4b8r2PW05cv
K+6+4PmbrJDTHS3kkgA2/wOVuFg4Nc2yaQpyghOo5WEmmYcqzZ/C3K8+pt6q8YqKGxA0qziZTa0W
jVUe8IVPRrM5gXuvBzgdmwRW/z4iUOwQptOlKYn0i4JG3hDteXujdJ2FLZ2NmVfZO/XUtFKjdWBa
697dMXpPmfR+Bgkpl2Dg1cn813aQ0G+ZLIO9VuFcuyK7/BaOTXEotBLJXF22K02KfKM8KsIWr4WV
5mbykCZ2ccB5CLZ42NyczjmJ0BxOhhaOJ3vMzGM3vhr8fa9+DaBakY5yqIsyvqJjXzeGuRKhWut2
nn/Ug+tvJ8zmN+ZjVVbTUz8BUU7FWO50s213addnu4nI5ScBTF1O2rsYxuZlXmTjizNREnp4tx3n
HFH4Etx2U1C2OuczIdu0x/Ox1tx+J+mlrhCslmeSeFYdleHBVZV5otnkYWBUeligBASbqAC/+iDc
jqH5huCFAafIcxziBHgbMRrLJq+sTdaF1s3soOBil7WOzXI4Go2hjtUg1LGN0o+wdL5VdIA6x4Jb
Sc/ubmheck/ALfk533J0pPupqqJD7eTOItWFc6dvQzXgoJQlEcW9F0b1bATTdFU90M8oPh4xGkgq
TC+s6MEJeS8JmJucpNpYyNY3FO3TtvXDaZNWmoaVH9MbZU54CWfZ0rIm9+q3jcAAsaZVXRTf7LZq
n7jv0998rx8ZrNWDGKrpFR9Vbhi/VgWWcz0N4/Chu8edmnuf3dyayIPTSNPlZqbaFQphVci1HKPo
ha509ZSb08rG5fTOyEHQJDaUKna1uwheNDeR1ygzhosdYqRvEuHMILsX3LaOeoPvlZ3ZtL86eDq1
b3tEioUHoNlLFhXuR1zxg6+a+lQFRQmD9ZzQqoX5aPcvQxK/9F39EG42H6P9Pia29YkGUF8jtJEH
O6haKNRYYdaVlx+gdpprSXdpkcDV3STc5de1I9zjvCCFDDFY/BZHBgEYqrlONe4bY20Yt6C9UtLl
29YrTcitcLSgLr7YZFp+mLrs1wrYYT+vUnxY+GKtsDURt8nUN50ti29jyRTNDO10X295j9N+ygJv
DTRtLwqnBGEgZeWMukY/O2WUArDTdLFyvTrq0hxXxCxEX+SH77q6d9euF4TrZIA5JuoKd8HMiFe2
38ZrOwycEzAFQJQOzFgETcO3GuCdCgeJoAhpLuJM28upHDctJg/nFt/duz2QVuKahnH1cMRe6J0i
V2CsPkk8NilY6FUC9b7wYaKFjfJ8jyo/3RZSWKeA9hqSc4yau4TEBVKtMjQCkkZLGH9B6A5eXKfa
4ucgjgDs0cWjf0rH16sWjV+Ip6RKyOCtR2KoUoyWBjXQA8IP9VKaFzna1nGmr4ZddyQUiPfuPW5v
blS8gnNfQr/Tj0GVwXk2UqjyRZrTg1MbzUzJtsUA8tMpEasRkiDyItxMkUqOVqlggkq5Ud/rwSKP
AAfRi+ZW0dfAn5qqLty1KppOcaHtWtIHiH7F6Mlobe1SZUchW7krXKp8Nw/g9mr2snFrjEISHTG2
ZRQbSAT1IY3KdJfY8k5UXfhS1np/CTK9fInBSsGu3OGaO1a5zEtBBlkCR7ksUyxdvQgzDGPoj8Jo
Ub6VNHIFHfu6si5pUG80OUHmD3EGSRKcQdqEwERVM1QyDFbcsDxJh0wEq64coC/I1kFGzL1zUzef
EDant7QjWxkE0/iycvd7FpN+kQYjraUvZQzF3Q2oFLyoade6FZb3xKVx7wD4LGzY77veKoDvRHZo
sSEhG2882kpP1kPgqGMCFLwp/fjLq/rynCepv8rp9uom0YRK9OJQCRxkCaguioUTWjbNqNFZdrBN
Vkq67bVtqoaY4shdRd0g1wgzE+AAs9/2IdwWxwsihltf++mRd9I6hYPBJKiN9bA+0TC8WmdS+LfR
3yftNDynBQQxfYI7rCqiicKWUNIGIcY1InGubIlK7SU+GZbfq0VZuN6ybxpzW0JWKsfIPgUQ7xZh
Y3XnusSwOI+H6djgec+tGatkFZnyFqTCJlcvLBduO1JcPe5OWSLMpazNwFlShPqrMaJnNelO8xwQ
ISdUEQKrZA/2Kq0zXWN6IALjOlIEPgeZvVZa7r04g7kBa+hWhqKBPVKp7PEQS9d6Mvkfo188FQZa
dVc44xnORo3XsU3kpu6FNxSb16rXDSLfNG9JHsoWycH0l1OA4bjueOq1gK+jxfdWbsLyEXgToPcy
y2Da5tUN7eqhMLJdD8X4mzToWU+wODcN0UBHvmjjkTm6H7Xhe+Jj6ye1Up1xKbrwzVONY672SQPo
CTbr+EVeMCzv6pxqYULytbCeOqNzl5gfw/VqMuMomg+TW++HsSx9pyMEHWpxrcpxXblG+gkWx4tv
6guC7WBt+G+B8qvvOACjVHS7cZM5o6KMS8kFeozTaR+Qhyq9fimzngZVh0czshLzYAjoKTag3hnK
42ff+fUb1Qj66NgPb0JGzDJ0QmrsAdZCXXj5sT5AuTZf/VhvwCxocOjoNNzUukODkyS2MXfDTNvc
D32U4XiJZz8EBAv+nNUdkMV2h0FFzAEejwrsrihJtMel8b1alUXdEyXLbpKy+sPv1ZRGz5aRf+M3
qToE1Cj/WPze1uDziz6kc4m4keqg6Ljiy+Poij6EA3FFklA6BIoJSK7tTCdwDvh9CMJnBkE8ejit
Y+J5rone6wxyNysKxB47qZ1Q6KsnR14KCP4hfuxkv1pUe1V581AEAlAM2rpLJtyEW9Uwg+3go8QZ
AXfklDIv77yTr53qxrC2mRUdGjRul4L/Iqm/PfPl9gZzsD9nPXM0L8+7bdK1ZN5kD0FvIpw3AjBQ
I5FBnRZTcrYq2GuJLDF6qCFE5TjtHcPadZZm8YAvCXFts+ASuWPwqRd7jEDjkyHdYRFk07jOrOHJ
LoZkV3ted0IO55HN93g4L5K47jc2vbFH8zQ7VY/2dNWd0LlRaVRZ2J3m9QxySVaZzq5G0ckOM7Aw
F+3/auKG1dLKGacVGJLu2y3auESe2sdiXp0XMOwrUmssudQHf2v4Wgc1J29h47AIW8WjqFU4xodJ
t560aoJe96ipMKxbuimUm9QZO/lrY5DXyEXluM6RJJ5jPx33WEmnC7PCwg1/7sE+uzm5ut0U3ErY
SpXNHFvWmnnE0ME8zo9kFhSbMkn+ntd8N7f+e/vjsD+P/c82gxKoXsy7U187Ep9ZEVynI9/54xQG
1f/jMk3Ei090VS1+nfz/ffr55c+X9iX6r1ik+z+ed179Y9t8QmE/SpB5j1U7/ioLR33xj4/j8Rb/
8e7+t+v8vmzaVMvBMPEe+D/f5j+e08uwEVQK+X2FkW9sOeZ3SyQk9FlZ/WSXIfOx3CG2LR2zTz0Q
NAkb87usoJ/jephcYGop5uyNWM6nGtFPuOriMy0KkixhQx6ZXmo3lYJTzQdE0j+mofTfOsvFs8SI
LILu/PQl8KvP+QDq1JCM4Sl7Lket5VNU02aQtXgHat/NR+jgAkuLEe86ha6g9oVcPuVu+t0lEznw
kJrFKEYLRzdPaUJ+VAXb89erC6Mcou8UfYATJRtPV9EhiFRxL1zi0uZrk8v2MhFU+mrlVrrTndDc
2nnlveqkRs0HeC1WLcSFD0/SD4aDNeYmA77jfmCFjOU6n43RkWMgUAFfUtLxzpGgQpxPTdIXbj7V
V2gX6VrWfXfsEiDAVmT2ryfXU/8QakD2zK+YxgGN7iba2c9xEX+fr2Bq9V/kwMtnHSRqb7m+uZmo
9t/dlJ/b47nzJoQH57ri+jAeOhaqhvrMHPMrYG70OCAcYWhmoglOdtqYF/zc5K+PBkOEFZF/zUcd
MYBNrV4cXP5ST1BNqHcfp3Z+9CyqoiXqFVpiVGruVtpyeh2a4Gm+NoAmUHVc2U9GUrYHMZTuOh2m
8SMIyC5+XEK5cPtk2g9Ej8ALxwMsJ9wGCq9Bil/vG9iqh+JbAJFm45eNvosYvl5HmV7gCvpf7sPG
jOcgH5nMVagqZEmGWeR/Cdc4mLHTvxUe9LfWKYmTHtLkG/z+9XxAXaEZtvi1nGKHzyYqcxPe2Oh9
pXbxRl2VvNgdOIX/cG+P1KR/OvI674emHZHjKJNj2ybJHatsuuLziXFAMlrqe09mxI9cUzlzgccO
o3rNjK77dGNiiDCTVvtsaOqXIYte5/0+NFPU69K5FvEkThKj+SVuVP5X1+NiFgbue+k47bbJjQjS
rtDfAl/s5wM8ZxhwcSu9MzoU96LFBAjPnwtfzDXDivsVRM7euZFpUje3+UdOzTmf6YeStJChj092
PXgnzxPPVe5diqrJn/NCZM/1hJe08HHcmldRmwZHaVQ/57VfC4dpWVJP/fHXWWkUH0Ifh0fN6G3i
8YrgqQiorqrHNWPRNrs0TuSya8z/fgpPQKESFcXe4wgweoj/hilX89XnbVZw78omvs/nWG3Rr7vU
mtbzAS4KmKcu/vH7JdvFLssgBjd6PRy5Xcj3suH+MBSEzUEouCMJAp/P5Xslx/iYFKD382qe4B2j
16S9zqtBSTWalXyoxJ60711x91KZvwk3cq6tIz7mK/cdTFm6ydNqPgdyCzFwslD7+ZxU6q+5qLtb
a2MNxHT6cfeS74ibq3PRFAoGHy8DwUa+tWsr3HDLkO+ZTlpbVWpU6I/nrW17G5I8+VwHY3/vQKDn
kxwUBMcwtzpud5zkEpm1nnRN5+fBSWFPrV1LeHrz3sa6UohUb8rSzSsxfJ/zQUMHgo7FqLaaVyO8
c1eyjMZfrz1wildsw9XNbmTzinflYj7KcMqCgZqZRvwVK2Oi7/0/C/Ss2nki7+dsx4S5+znvY947
7/h93PxoLPi/d8p0V793ZPoAjWNe70aoy1mSRtt/bPz1sBbgcVVm7H+f+PBhAP6KLymeT6fw8YrS
0cf7fX7mti/jIw726zTXUdf8Pi3KianRq/Tj9yv/dSWwUHuNbo5y7o9T7M7CUDgZ5a/LoJbUF14K
oEaUyqoOaSXkjylqYQSbQC/bD6BhHL2mamUZuXZy/DE6A+E4FN9WcGkYkfgJkHaIF90nbkshJzXB
Th+68d0iAxbc1CWDNDyYZVUu2kpGK61LJyLtQ3mdF4Fq5FVZRbRtusL+c0eaEjgjWlv8uaP0UMsk
vKblfBWAd3mdL2W1JZHGdQkk+HiOedv8SMeedR0UFmX6v3dEdF6IcqUp/scOn5iKNd4MOYrtf12q
HqG3RR6ZHr8vPx9SNAShtYrU6T92TFGQrWxoLus/diR95S/LSjZ/7hBNrS+RHujr+cq/F6B23Hvw
1dv83jY/0gYEHnXg1X/u0CW8H72pmTv++2NHcIuDp04Uxbzj94cYZOh0ZOXIXzvmvfMLHzXiEaLm
QRf696UgoAGXtPCPfh88P2ofAmxzMqc/d6hG/STVPdr/cUIKa4JuTPdre1wgkwrtCEIcN4AnuLzZ
I6Q8e1IxwuzMkcmTCvSCyFE9evITckl9JnC3ojSqdUBQ801JQReMqcwNVK8hlza3b34fyrXP1PJW
5Cnpy16t31QU92vfIs42Y16wVrqtbiGYKM8W9Teom0xpatHelDFOHOfVt7AwNZ5NVTeYsDrXs/Kb
0kNzjRIsvamJbq8KRcyzpTZ7S7wSjMpZB9INriIELPSt1L+idvfWSlrOlTbHI4Cd0q8ALuK9hSa6
cCE4TmjXsM8i3HOC8Rq2iCX8JFBI7IZkkyG0u6qGEZl/kbz6vUVWVzI21yKnRRBkuEko1ZYbRfDp
NQtltVFZkfFsJCfzSSbXonWbTVaP0RW1a0vCyygu5KB0G+WU/oVD+g2wsXsh5ERtslC3Lyoh3sAP
4aqEeTKxNzIuoWy0TeDHwNvWpG+ywB7QTXrGRvmZ4hF9eFP5MdgMmA14+hs2CdCAooGOb1G+GXWh
XYLJ/Zr3uZCkT5nHLXt8HIotTXTIhDcs57165yc74D1rNZ+KsVm7UZ2bb+a9g+f7KwE2tkXPrh+i
rJmWuCCTItup/qgNvvPKXBkBVJvjG/9YpVFUL1KlTb9Wmao+JG1+dva72n0t6uxvW5vs83wsCb5f
zErby7wvceWbrJLoOu8zRXWfokrb6WWcbmXmFpuqgpEPB8rhTh61uCQ6vj0uAvzPFmXnxJtMp+n1
zwPMolmlpdkfYeX8z+GxiHiI49beE95lvs68CMepwTghoMU51L2xnI/79WS/logOftAV8Lbz4eX8
3Ay7qKlEnfN1VN05xshimas4/1K2d68w4nwp42g4VJmWrNPH9nqKSI9xkm/tgwjFm0JX5+fuh97d
o0jLiBOy3LXC1mYvMEJ/dUJsFR/nOeaUoFpqC2QIgfOk4SKMWo0TxioneFaYzTVDkXCZMIxJ+z4j
+0Tzj7aruptF2YE0zKi+h8n0VHlO+Vq6aU8aG/QxrYjGdz+iFp4P6PVmWY3TeCnRWp5R09jLoSmq
78WIS1zR0+9R5oBXtQ86ju/+i9LKb/OZZUNCUlV16iksMlwF0pr7iZcFX23867kr3DJWKvMVnR8G
vKqJ4StHsjrT96rP86MUWP9kQtL69+Zfq//ZFtXM6ZwiRXn32BYKg2s8HsX/edS2E3yd0geOYHum
N/mw+OM4m/cCCi22v7f/ep7/vJq2NgiqHMFDYiW4wK/d88uYF48DgyZAmoX+6R87/3OBeZuOm8uK
HC7x6139+VrKyRyPDoYovw6+t4V2Hd2yfNIei0yfaK87+ako0r9o0sab2rZobNUSnChr960JXyD0
MkyPmJWsMIVcg2sBCGoyvJudkFj1jszyRBTe520VFmmrBHtH+nPaK1Ypg2IaFiAR08Pz4Js/beYQ
N5qLxq6biGaz3Sl4Nux6LzC93ObwKSAYxb1YBKlaVYgoSWhOUAcE6WaIix9+7nsHbYqGSxEb5r5U
01MDI0DL9BO8EuCgyoHfZ8elQiFb5MD8mbaSzFY+e0qilHjT9WSWatfF9VGRbXuN0n58CmW7Cidj
uKH3wrjZdu5hrBt0vSIPTw4Bsa2mu5h1+T6Oa7nO01rndoqlQUJQxzYQXbI1g7pcO0aWrru4yjae
JoZnRTj0BSvNs+gA1OU4qrtuPsVZ/jF0VnQVvl+9dXKAEVzE93ktjrbi72hsrFurj8PT5I3ZTa//
SnAnPDdZ9KJGW+wz0YbXQhrpKg19/SPsh0M+PGhnTtjsDQHH1KrDduWGcMw13t4aEGARaR5JpY+F
BOG4oGq9RINdfril/QaJYFFRoxtJa19bqkmYtq53EJqm1nTAxt0UVNY33Zk2GGi+1QMMR1DwOKCK
DFID0Wlc7tNaOWvG2kNEF/GIpKQsEe303rpCjrJQogoWpY4pLJiktUs9hoaIWoBJezNhFYGejMR4
DS7QR4Rr0IrAxPJW1Y8WNnQJ9G50eSoP8ygbSegPOPJnU4+TV7d78S0nvSSRKw9DATpU5umFsXXr
pSK6VL6d3DVRvZZmkp3q+FoPz5Hbx99QEWO02h4GG2GALMO/sU3B3vuBJOpqwu5ZWfWJWKMiTKpv
uZFo+6S/0i4Mz1nE+5L0795SZlNHbypxfPV9QrQ8DYllY4qtPeT1qkjb9ikH/9yRU1eh/0e31nWj
u7Q6GLQtY3KgYu3UtiYB52k3vIf0+3CKWPpWGP5l5dlfuj/pmJILZ+knK6wIs1M+usEqokm+7+vA
XtbQxNZoINz1bD6Vgzcg1Lk3jyZ0DnqfW2X4VEu5joOyvz+2EBYvbprdfSSA8mcBdLWIx05s7NT+
VJWunbKKGES+CBFBL6nyCrvNkIrdrWyuEgmPu6BOcBmqxqtJc1mLx/K7Fypn0eMycKi89s0XaXlp
JSSitgxQIDc5eXwG0I0pmEMPfXjXXTc/uJHbbi0njE70tbx9QGrqFnfPRfvofjfK4+7hNMlBqMk7
BpCXloHEjZsqo9s1kZHvwrgesP0B9hgR435pWf02eUOPit03F3VWqIsR+RudG5whpl2qMvfDjcWl
jZM+XmhTsEt6/eDS53zh918uC8yMaNSG2S42O3UqtCLbhY9HiJcyer8q24swP4iQ/sgS7rI6CVVd
bS2V+6DsFAZnprsbGibzWdvW6N0TdSvxR0J30BXL3oqTK90ZrDGgRECC4hmtiTpRS9V0KAkmXDLp
x8KV9lSATGArIcBRIRgp+E86LlucB14jpoZW11ZH86H2i3H3Pw0kPa5cL/MOFp4li7rP210yeD/K
vjhJ6uSzqTX1Uj58iwpi76J6r5c1hnnys0jhSY62319/1cndtWMwvoW1JA2S6JKV30zmOpV+uw+1
Sm6yNv5Aoq3ufXWqSif5gAio7wybCteGF/GJ0uuhJ3SYK7oeMJth3CEOOksIEXJLhf2u0x2415H7
LW+R1FOrSOb9ubYeU3fEbr60X4IMxrneau+6NoqjslDQGzlxC6YSb07Dj7RPrWYJ1/JdjJX95sbG
h+1C/tT8B5dEmCsbXs+2NyP7uX6Q9wM/ObsuAi1aqZdOWJdB5cbJd8Q6HvuWHvBonEd4305kfGKC
lW7yLuj2gVJk2teYSWqK4Ne4KqKdq2sxCoXePDWZzSJP7titRecGg8XnvD0Obtu/6E25x+PeXNL5
QZg8Wdd54ef1yZOGfxycONkg4cbVforrm2ACsXLRx+1dl/mnV/4tyuRn18dEIwTGd6zigifnktAp
t4S0n+dFLPN38i5OBlke6CBhgcmmnT5rPX+RWhevh9hw91gEy7UZxeFWn+3jc++p4NHeHOvi4Gl9
crd0KOCR6Zkfca/9YCrgfW9Uehk8M4C2b/4dRla+wZLUWj2Ccu6DyH9qDlz19sFmyVTxs22icZur
5gXMVoNtFZ01JNl7CuPsMDwwSQZmfY89Iyo6v321msje2BX/jSiFD2RqtvEWOOYZ3wvxXbg49cmw
i2ESwe5chFWqQ4HR4xuWFFIkJkyxdlrVXmug5yTCwRib/EcLEwSDM/9blQz2+qFy9Ro6joMw6AMo
e/geDz+bTpd7t0vqPZronRn56btlVMg1MLpYQ/zcyAcTo4/8ZA1XCDeIzjgYaZOdD7bTtmuDFilE
LIZSLQ0vTZEmJ24bez3VPSi4gbuY/0oqtF7bUSHle8g4QBHxcmN2ULXimneRd3DSpFuFY1A/p3ay
y5rAePKSoV1FNoUtpfItRgV5GIkIpsUHPwgia0qE7rDsmG8gebkIPNK/lSb5nGVWpPc+jjGdk+Ha
BW7bdaiwVr6tlkPqPWeTXV58w1/PPqQeGPCLXiiobWlwi6C+dl0Tr7ssO8Tg0+lohh+2vonpLX1L
m9o9hCYuXFMJShr0Wn+k8iaSs7DNe10O2Tash/bgyVDtsPwmiBjMcWHEcf6m9zI46FqVLFVSIYcq
1A88gZj0+393eg+wmNXblpe5tjtC/vB1oGnntd571VzMOC3PkUF6KCpbeHh1sRhCf9oo13jGfSg8
os9Ptl6IaUAa66CM1tjcBjJBVmMPAdmLCd0GVHZ2WWLoawCebGUK4RMayM+kgB4HUctdwYcubm3u
HWTcgXKTMLgThsBIpE2yvXrM8CJNe/GgOq4fNovPfXewXf9A3Hb4JJ2uejMN9FIeQAY3o1EI5yO3
3HuEpi+NPl3YhcsGX4rNMFYPSq+BBphMrKRqoJR5BYSeVqkVUub07BdfDZHsr4nZN9tSw5dtXkRW
q/+0xS41swUfj21SsYpiMz3+vAx0wyqxoMDM/+V5tS8ba43N3BG2cvbROs2K9pL9HFXuYfLxF5IE
MC5KEWdAg2hIRDfk7z1oba8a+6/WjVcZSqSV6NuKAlrDDHJ0UYerfz6A6wPVaNiSS9Ciq2KRKZHg
fzN1CNa86TEq2/v5UYF/qB0CPyRu9Gw+OK90bsUKBiUMmpo0VaWOTF78a2rFd35m3VoGfvNEijs0
0A4dbRK4J6YI1r4TebICw213flfWexJ8fkKEju+uRQPOMgybr0XGd2a/3qXNMXWT+cr1H94iscw2
UhcaejHACzfnuzYltLiKvnsMGy3w2noXifz01Sfr+MG8EC2fq2xSfUVecX+pGu2QxE33Yzw2o6X2
QYf/4dSb+jHFGGMbNsGz9SD4KhySj7D3lz0ZIacxIH22dOzneBTD1bLHfTWSiRa2ECLKPjTOmEE1
RBAJd09TRcZ+8JWERrg2GXUx+2v0m01Td+GGnfreBsk1Izxwiy2hIBjSF1dZvzgI/DdVWLWbTrMg
xCu7WI2x9hLN6RvMVjzCMr2HS6MTHFHyCIKPXe2DfhiAll++mV2dbVUqztKY0nWBLukjyco1M9fx
R1grYzGFY/1kBCQrB4OdbP0SkwDihNO3oOuGg9tQpuQMvIaBa6bkJpsr1/5mKAC9jvv5ieaacR4G
IpIbGNgT9JC3Xo5YAFaIlHKSeFZ6bnZ7wuHNJWbjLt8xfkNRL1+7Vn1RVKsrxm7uChzA29LQWhtS
pHesYvznNIhAM8Ii/wEGaF7mBf6x3QlTc4hqDAaYI1XbFnkNZKFM7CZNQg0LLVTesFTWGBcqeNZs
s0312VFFA+oFOIJl7pvoLbFJOpnuaHDWQQun9rEIhIs1bq/Z68gfuueO8IwGJsEFwPNRZOlnlxxs
aTXAGKMu125lEe4XBWQTlZZ5pByxF67p1Uc/S0gzdT1mM4Ot86fubfrXfi3jb0nZUKXVg1y2pjFu
EsOXWHfEZP944XleKFF8a0noWRtx0+D/WI3voXjcKqzqbPlDerXTwNwYMnTPnmQwo/iZTlYly3WH
OxBMQG9YqSKIXplVfiulUayDvLCXqqmrt5aww5XPoLuopPExtUF8DawpvjpdOOzU2HzFD650kUSk
ypvkwIYK1k1YJo+fHzSevBVqNxYT2rShvJDtmOxEAskk7PGzrCPdWdWKf+/YPpn2czcibzH+i7Ez
23EdybLsrxTinVmch0JFPpDULHfJ5fLpvhA+cp7NOH19L93MrurIArobCNyICx9ClEizY+fsvbbX
Wg/s9EU4ydTcYqYh64QmqDlUZ0ZA84Pdk4Pi2sjKcts5g6UJCymUS6VpK6Uv6ruMJVxTkx3VJVI5
Np2V6U76wVJgu+A/CX5LldWmUHZmypvqWtSMma1PD7ekntmKIVR1yEETLbpFgBvQjIyS3d5Z8qPs
qh0R6lW4IOBc5zekVRRPa+ImMbsZM4r38d1QG+exK4fSL40RTzBb2BuWhgQd1RuarM84x4mombg9
iOv27iqoqqFi8bzVGkIAq5m6Ve0ZT7yhEyHENVFLwzsqlgjKW+qcbtaqPWqep3YyFl4ogY6lYzGy
Jpzo3psxv2EW8O6Xqe7Zv2/4VdGQNpXDbmJOPJ8RIOzqW/SX1EtU4DdVNAOyoE+wzTRmrH1wrmIH
q+Ub5pCvWKCWbvOOktbkDFFm3aVV1WhHa+9+qsYRGgygWgVPhG9SNhxKDH+p1qMaiKc7ckwi4oXt
9exNytd4kMl8tljCnoFbw0XL8pUxxO1VScbobNTLI+OLbDXQG77P5s1UJxL8aDo+lGppvSnL3JBc
ieY3V6tuXQ2dPII4tsMpY1DuXYmy8E6qFRd+QUD6A7tPEGlaDCmt8mfJqjPqQxvqqAr2PdUVa08x
X4yBGauqlKCeIx1po7NY17ahKIkXj0VemQ1/yqwpRE1mbKQq67MT6Z9TMc6vmZ7u3LwYUJpl82tK
hCKUygSMpM2J47c6czFRhoPThNzDUHNo0+80EflrrmTRGleoCvTQq4Pa6npYcQMGPhpGuKAq68Km
EZ/xDW3MigPHpMm3JBqwZw1vCM05IdXKhwmkIPSiqF5bOn6X1PpFSKWz01zV8qVmqo8dzRrAM9MN
Mtd1QAzb6pdS434idkRsIKl+dWaXvhgjPWopX2p5o55liPmzPpEvrja5m6oGvlOXSh6gcLa3QnHJ
CMG1sZH8Py9V8sAywNjZ6zeqVi+nvjWvPYVKzcf8izbMYayd0Inq9qBY9JG0lK7gOKkvv6HeXQJL
YTH6z2iy64OS1nZYaEp8mBZd9U0lztY90//TmAtwskN7W1bdzxui32ka77t3HX8pPot2Sm4Q5uSx
HFiavW7GyBGrB10+Ok4N1HYeIHPfllkO1jSUWvk2Nqo4x0b6s+h2WE7PiUN/sHQS8VBYWPzlgvtW
CNBEWiE3LZmpK5dJ2KqJcvp/buleiOVuwm5A4VTLvFoDlmBWo7Q4JpbhZHmZtrXnfOLo7T3ZsmWW
IK1Nrk76vlmWF7yz2LQByBxio31W2BWC0kVJUbuzcsp619z37i2qXM/CPLfp7SiDFdS9+ZynJeKN
rG45pjy7YHQ+FKHfDZ17jpv2dz2a7idT20pnig+//zCcDvmS1xwrqzPvDT39nsa2Azk+3UQ2EzOa
xjzUid2cf/+h0a01dKW5dyIkS07srqHmRXedorabKMGkYDemco5Q+mwY/EgQf6EuEvkmRBF4nfSF
8uyos/3opUt+rdK9kS/vIk4M9m6DXnSbnss2qVfYSvpz7oyvsTTStVCkDBA3LSdqrUPbdU5Y4nxa
EAedZ6LFz2P0MVlSYmNhG9IMdEWchEES17zLY9usf/db0qpj2neb+ykZSyfOmTTQYuAGnZ2Vd4mM
ethV2XJIbftUgtTAdlIyUS7k7nd1zO1xlwtDHCpDwGHEL8UhqqaV3aef9mTb2/oG5ZsxFhmy+Sjp
IIedaDVWJaUJcug23ZJuFLwQlHDWpiWZGaPOaB0rg3ak7ZTV2sns8WiO68aiyuhUHUjOnK2KrogC
erXOxUtydBOMk5Cy079SZwKUCyIOCbwqORJV6kHJqu1o462yjDsQQhpgOic7wEzjPDe5b6rCFeeT
vV4Q5a85XOdHnUb4qPMQYliIVjFX/CAZgQbpejE6l2deWNexs18m3QMvULCTlAs2/ZiMTwgNb7HN
Kyk4BOxsAXKLinqNmzLaDlZ3j0+8eixmUH36gHekqucPinOcGV57l6ctNyyhksx4+se+Tsx3RhBg
YhAoQH9Jv3FfRFhl1AQO2E0zJCPvCg0MlxhlSKvq5UcquhOM1uYnQWasd1H8gAY7C8u8WemdIt4r
2skBR7Hs3EcOcV6te9bbx8WbMIn0jnlpneYDEuKmVaxoW2vFu1viEVOQ1F3iR3nDevdRIo8tbMkd
Al5zjSUfyZtSUzxKE/wKQjeiKJ7HCv/WPMibBk+tfC8HAd53+VeRGB+pkRrHJAVF7/Ts204XtVvX
TpbQ9fp87WkMO6j+QQMZdHvM6mm4CYgct9d2lFzw7SN9X41z+0ny7pcBg+mtclrHx35aB0UUdZus
69O7aMnx5mGJGMzEWZXQUGBeSf82UA5M1fYYm47e0Up6pCPI73tPCdSk0zEhdtMa6JZOeqgxIV8E
Zkf0iHVOBqXbpHR1fE4AwrTwE7jugKi77QgoFmlHQwXQtS4VPi/OAa6M+31H18iXLYwiPzr0dert
617Eh99/WPBCNszskrtmqJh7itk7zGnjHbTbf/VyQRPXadWa5Vz3m+llAROwH9DosWka8bWo0Syr
JdGa6OinC+RrfB5mRz2TS3fr1vl8gFdshrpWUjcr6GHMzCyOwp0+4x73TOSZuGYZyC+CG6RAec/w
xxP9igy0BX+QDd8nNU8oZhIMG/kKC8dBehPa/VI795OX7ewZxTpitOQ+t5SC7o6DRtWbGTPadega
k7OWglWroxAIlI5FU9elsTepXluFp77qYRfEjmkwoex/6bI8ZL0RP1oZAjbpFMpqFgkj/0ib14jA
LYja+EypYEF7EtRIR0dLV1klA8ulAmSVEZecs9QuGaIn5N/cmU3l4CVUv5bRIVKMsaqlAsNY1A50
VNkyrMjqacMlfRudc2xGwVYba9+9ABKYFdW0VfuACRT3TaprYHdwXKnOWx5XygHm1W6IMVRMLY81
g6NhNZTx7Vm8HUcTPjwJUNDtzLXdJ9+mKqCY1TNqBFxC/4/gh/+J4SY702DWbuq25UC7/Cvrd1Zn
uBJWBZn5thaNfUnjOjGBYHugF2bxD7Lwv39O/xF/1+d/sH37v/8nf/8km7YjBkL8y1//fq1L/vnP
28/81/f89Sf+fpd+dnVf/4j/63dtvuv79/K7/9dv+stv5v/+z1cXvov3v/wFHGsq5gf53c2X714W
4ver4Dpu3/n/+8V/+/79W65z8/3nH5+1rMTtt8VpXf3xzy/tvv78Q7sF/vz7//n7//nF2wX8+cdd
XXxxjPgfP/H93os//zDUv2m24QBkZl4E4dWCrj1yH/35h27/jcQO4lpsPjlLs27JvVXdieTPP0z3
b+R4aWgNdIuMqN+08Z7N8vYl62+wmHXbI7pTM034y3/871f2l0/wvz/Rf6tkea5TGHBcCq/lX2jV
qkXaoKsTVgaIgMXD/ZdAk2Wc4sZuzTQ0YIQe8gyHsi4GNagU+j0qZ6oQVxJZyxruKsuTEKAM2wmn
JoFE2459aAh0u7Re8TTfXMCYMjgul9ZAt3K5STDpG9Nz8rki9K3OePFUoCDJCKoZQ/udncQREq4+
bCdLD6NZ9MjXnXNHPqVw0hklA6PtxhN33Sswensf4+mx3ToKI4xg9Hh83XWr0LVGqE3DtEPm0u5V
y1nrCo1vfPJQVxz3RXlckgUKS+5YAfGkWJqHog0m+l+GTu5gkeDD43PaeUKZtlPe7pDv+fawyHuo
Mt+s98pawaiCiOqrRp/ou1OzrRC/5I5NRuA0vjXtQrAnL20RV1t4D7YmntOh8NGNLdjNIw0o6n2z
zK+8n3h+lM4JnDZ9ygjMWsviURG3HnbhxSvFdLex3qwH0C9Bq8dJSAs7wWaLzkdVcgPnlHnGw3vS
3R4Ou903Pj2BFbDPTZ3RyUjqNzcjf6hUBjIVtSqECkXzSB1eh6YTawThEHCKZU9I3jqJwIBaUwuX
djABtbK1Ot8mUaFLAkmUdrcvp63mds9AVh2fcBd/8VIzqHRcNcqgXiUF9LZxcr8cWj3EVQhOueq+
4PM/Tkr1YxiwV2tqnNYV73M/f81UwyuZ7JxIBVdFAwzlkksyRD+gOICe7Xc3k9E4B9bC0ZNcEGoH
1k16rH6kTkwLBePKTOmqEK266jbBYExFMNTwjxcIPSG8tKS1jLXaDaCJtZv5qIxxFqe7RZVZUFf2
XWHorl/2vfALdeBYr087nELGLplh+2YMy1fwErJtHQOLJnLFWvV4aqHaItwjaULfzobS+3q2xPdO
wwbouVuB5Tgca7o3rktHpR2JMVzyt8FYyHtx3LVi1t0GJgPZdVxWIJZqDd2CXMDlo4LyRd4nYctY
nhBLQokLGJjMIbjhZoUQIkfXKKkfb1GcmMu2JUO8J8z1ZnpoymqhzzfAeM3Ey7hMnzT3GIFQZfsY
6aOQ42B2UJeiu5iR/GVm9+0CMgojll8LbIIlVr9QVLPO5woAK51QK3qyey1F+bpoONtUzQgimA4B
s/WXroxelq7zcE/dTkIozUrYoYO6x5Sl+SrQSmRR9TZ2gTGZ41ztykHN7o1BfyBge+VE5UUbx2c9
x7c8pLD2dAbehXBoA0Vq5ifMqEO7No44uI9dW//oo3y0LJHTxrdp39o5DwAHAQc8BoI7ms0WqfBp
au0Vy612Kgcif3F2uJzSe3p0a0QW14Qx+KqI2HphrKF6IXJn7AWHOJYo1ymGfVN48h9/CHp+Pg3R
OYhMCnzyS7Z6VT+JKnmWNQwzteawYfzIsnmCIf7NBLzc0GJEDoe1ucEXv3JHi4mJSv5S2SHfwy35
C4XDfuwSpme9hQvC20rNMdb4NAa/HWF1gn7tJsJqzUmEhW2cloYToIsrcZZxhQWOQJ3Fgv5SKXaY
lPavfqoodrQTqVjvigUxU52Oi8YEOynUd2zVwaLAtG+/sl7X/bEu6CNmCt1SfbxPCTTtmd9Gsvtw
7PlZpugMZ5nvHcZLe8e0dqZI/IjVwxDah74ERn0LY9dvCrcE8CrJNk1sNbfDiRtqSrQt2ZoC1y1V
fijXgohDSFEYKjPmaPSTnktbmvxIquyOWy5lTZBAL2pz791EmL31PiBjQYBlaaChmzQ5WBNjSGGV
10RPfxkNZtRa/AAAqFnBcvp0IYQS5kupKZFiLJjdxB1BU4h63Gc2JEjcOFSKgmdJ4/VLwzZ9I/tc
Mk9iLqApGlf4J2ns/KCfzHxTDEfdzLE7kFmI3sRIlUMM63lTSu+NwnXG04YQMiudngkXXh8imM50
8ymtCDRYNZmOGD8GDR2nw7KHjTyuOC2/9jbvxkJmgVGiFcD7JwCDfApPJFelfvK8qSZgqONHXeYO
CDD8bOH8PwwMk4zF8iPFdmnGlz9MlK+RsbW9Kb64Jhh8I/owVaOncaIfy5g1U5RMqFsvDYFPm/i8
i+1cygdFj7OrIlGsjCXGArNHA4Ireh+7GCOGRFnloFrWfQPLCc1C0GOKCIBkgIdjkcYTQ8WouLu2
rs/yOx4b+IDF6KwUaWgB+h8lsFNdBLMu3pRBT4Ohza/tYn06QA3Cuu5/Id4kJwvGsp2mImza6do0
pBwwsvbLwmk2eFJeZw0LR0+DJh2bByG7J9tjUb5VC5FAJoTWI52ywDXJ5xtYJfwmwetv8HUTPSKt
Zkj1icd8c6sIcR65YJ7N4WgSx0iXdWtz8VvkJRxBLXQ/3o2HmRzy5OAgsQpM451zQ4fSX32h2/bW
4KMOBu9il8APSsREq68M4MEuHawPSncGcQSLuQlT0gylFGEr7LvJ2cJhfCq9R5b+8jQhDzVVgJIj
qJHSBuyAJwtcpUEgNWBVMiA5VDl68jhPmMuSxHkAEnOyjAg0d490pbnOnab7RIVEgfQgR835mG88
wVHOmMDi0G9tSLcxomBQzKDtzPKITByEVTleywwANPMNmFA3lkeys1PcBrExrJIFLrWynJWhuc/M
4TFd7q0uhQMFXpqKZkaHgMlopbP2GqMZpLdWQVxjWm+gfdjU9bt+lhCfugchbjtsnLzUbfohPHSD
GqjJOPJC+gz0/9l6ysTbjoyxt+iuU9/Wl4fYXoZVrqHIz3QCFBqDuSF3rm/S/dBmjcNXBfEAwQ51
m3YlKOVKQGa5SoTDpTb4/NQPLVW+uqU95u5wxofyZXQ4jUxMYqh7Ay/tTsrSXGrr5sYQi2TktMnp
/IY5OvddnDfI2vswi8RWE8tWL5I20Aepby3mA9kQmwFvbY+8aAqGyl21Zlb4SazKwNBsytvORFXm
3LzhdnUD5EO+z46L8wT1xYFum/x4XU1ThxY/yX/xWxMNYalm34tDcYmrij7MKC/xnFH3pPXMcH/h
EGtqZsgMvz27KVaCCFbg1szSNcKP9ez2KxRD+m70rLUdtdytFpUgkNzryeoZsEyaeUxLomTG+MSm
17GlAZpyOH5uZEXHPtezr7xIpJ/SfNlbHQ0CIWzcB0yO7Aprsk7MLK/qrUq9G0Okxp+EcpttgNpK
B24x1HDQM+WrriYSDZ0nObtrItm4y9oPTzzHuosIGs6Ib/QOrSQTelGFEcysn/KJCNJudH7sSr0s
iMjWqHKI2HDIXKhipK83EjhUHm6Cvverk3xCpXnt0T/2+ctUUPBYU0M8EDOxVod+ZlQBKq/vpdqj
UnT8QqpNAGH8y3KmZFsXnqDQ5QFpM1gzMYODJje6XVZ/whooDp3mwUfk/g3mqT8WpYZggiKml9Ue
i/5Bzx1vlRsA6cirXZuDpfq9yihYcR4ivWsQzxbsUxjr0WS+SP1mo07xGg5Ley0U0m3UCvg/kjG0
h2gooUQNnA+WXGqhNyHF8ypc4rG9l8wE9EFV0EzJd7I46f5fVRNILW7kamtPNIsiy/Mtc46C0S0X
uuYWekbiA3LkrC7XgHg/zWhmjqofI9MhYTZdtTL61HSjPMyGg20xr7twnJJXFG6PM2038ucEcxqC
bjqdhJc5r9nd4/ZVgUa4tp3sKertoxWTTTKp6udsnseuqoOph8Mb9+NLximN9da0UbK3u9LuXuLY
1VhD8hP20p0F45Sey0TL/UmzojyIs+Gu69k/hcvxKcsyGoTICWsZX8RE2eKnCuVlCvcgjtKbaKAJ
S33+THGN+LR412Or5avI4P0eIz6ztjRHEtqcndrjbBrH+ZoYxQKBd8Td7uUnBUB3azC+tJrkma73
tF8sbYfA1107TjtROdswExqNKB5+DKuE6VcDpZJMp7U95D/SO5ve/DFzv9dLQcs5w2LlEB9DntCz
qkcuUIpMCVsoN2SnoEnqMzr2RXPNGp0xUWMQvuKS9NfLPqDMIgXEPBkGbi5RTcc4Nh6rns0hJwub
eVezg2LHoyrvlFiK1TKi5etQ6xoyqdY3bVtaTH7dUe0Mi/c+qDDR5hxJmbH4c5nm65T5mSpKmr4W
Jz3dGp6HNjmPNh43t7jdDiU1+zgyHV2Mg5WJ7VL2Kgs69W99/P0dWjciz8PWNm4ss70gZn6O4jJQ
Pf11vv2ahUEQf4MSZ4A6cgwZhy4Ylo0kMHJdKisC5Oh0ZcAsPFRMoTV/S4+P02uYetIaoNFaxzCw
YptGU35AGig3ZazdxXqtBOytBk6L3g4rgg89MpFC1yaNkZagFag2q6BhnepRswgu5uAuKu9zcLVL
2xlJOPKBAj2hXle6XZPFFocK/A2N400Ef1vbonbzoACw54t6eAKuQ+XsdnfCMaiYkcRwixb+mMz7
SQiUROC9kBT3Of4GnYrN95Jlnw2D5WcRHAijjN9V+pKLpxSAbGoyrfnPoMkpgiJT9cvJfJIye4Vb
YtLtUPZQ1DE5JlwK4MWjnf0Abv52LbJvxIgGqQTFkydXYTsPk8XEfpQ7pxu3XhF9TfrVQc2DcPm9
IjKbwFSPNbeobg1Njn3uHltAs6FIu6EUWKEzJTvhSlBbvfMjK38pTAWZXGqtWw1wou3MUCpE9k1D
gsWlfsbW4gZGy2lHA/vfq1ZodW8cRsFPjsWlHvL33FS60LI3oG957JLBXPdgoCKSEyZX+yaoxg6S
MYOQV4uV6tWfuaOHUrtzo5JMFtNOQ3foXu0+roI+K68KE9+wcLxNtGRUKLlybcTyZNu24ifNm1Zm
QGfUaNvk6rhzB5tIPpWWdAvTuCucFUyo0iXbFUfLuc0qiCCZ/CpLoiTo9jKGdn0PlXvvttxwmFE4
xuReQJImnkNUgdVIskLMGtX2zKYB4N6UM/D3bGHe4o5vQshry0IemFGekAUWrd08+kRVdsv4jEWY
5MdhwXyZXcleL9dsjuhSzSq0s+5VxBSSN3o4VsoHxTDfmOORKthshAqNG1pZ5ZOnTL5wqqVh5tSJ
75DFAryEwBNh+NZEOe5M7blUmj4Yh4YZVXJQUOwGDBPLUME3QMIRzoXkGBvGo2JwZNKBP62MAwd2
euJz9hMtyWNWD6s0xzipq7XjN/nWmshnrzUIR5wVXWfZSZ5PtPgnBY8pp2MERQAGXqIRsqHa70lK
ucMDi3h9JjeiP3rjBO2z11nEVIGKSWsA2twlyEN9/Fwns6OHkRUweuVEWp976pQCkKZa0enpHdJX
4MetXC3dF1mw6E6JoSx6MPp4xjbWu1Au5vXUH5KksVEV8EhT839Lsj4rwvaMWovXRa5CR3EN6v+r
qCgdR0+nsG+MJ7gxZj6TGDWiVu/6Rzo11lojSiccI2zuI40sP6UlFUQ50qm82s/mvbQ0Vr6uOOel
+Urweu3P+A5WjN2DcrK+kh69vVc0QTxlj1BZ1ZWaYBzTYmaTFmfpeW708EY5V1UVSozalL6dF0G/
VM8iM9SNac70TjjEe7MFSN0pJRW9txoKM9q4BWkRbowmxHOsM4W+HTBMWvzMYAw72DozT/uunKsf
vM0t07b5zuimHyDc3WpopyOyFQ3LlfdTaZ9RA97aUN8be/nUmkwJSpFfGcJu4wUdsaMWwE9wyOaw
1Hkl8bERhC8ltrFyausTBF4WgCt6mlVYF7ncT7p6FiXQHArEuEE4M5YeI8Qo2Sd5j1wrsj/TiOp0
5gQtl5s7px511D9RyBPkZ058kaN5tZzyNUOOsdFYG9LoEGf4/1uHyLV0XLWQYgPcFJsosm9ELc6+
peU8VDmVfjlwW4ruwUTQVDNxmLs5Qkx8k2PojOM5pP2UuoIwjDNKflOWFBFa4DiPH5DQeTv0GBul
8/Yi177I4L1qSHL9uBhfwbKeLES4TNe0Z5ud3rclzoMyH37gCmzy0n4aVfnYVXaynulsrunivdJ4
gsRKbtrOKU0ijNln8S6hl9KdU1UbVzkmK/omUKamdgqiiVuR8zuXRHxOaiL6oCENLLiN1o6kBFY7
45acjstXE8pp0CizJOtvOc3eupsrRthYh3oF9P5AxC7Orjyou5bKtysbJD3iuMyGvsFtUgDxrd9N
9OiryeTI0nujwZZD2xClAntrR562i1kHZNDWjtSLbCLKKx5WogLlDtwHxx5PW1u3injqWJILfIUt
yONyyg7kEd65DA8g7+oPaiIgHmYAiS2aOMHc1wd7QlZMPMh5iGh2Ahql9es4gQo1LFzI7thli3Ua
YtoqWav5OmkBg8tJzJsh7FKPRwf0bwjWlLcSYzpgtzrFrL9cxn7xxSTVh46LX82lOgQ421/bCKdu
RhdytTNKxhL0xXFARNtYNUCI9lPNmcg0woWBDm0bozpojBBB7XjkxjsG1gHnpr1R+BY6wxuv52HI
lfENdgLRcYlN3IrjHs1uRunRxgSoIVBGJIQOREzmRunZExBL6EC4OQlIle5xlRZtGBGOG1owHTg5
NeTJaAPmODX3b88pnmF5UJJT6UBc5ZNxg1FoR+aW2U4BE4lgcNynPEBtMyuoMcQuK81q5xJ+SVux
0kOleSHLfsNQsb2vveq+dgtaL5ikQw1NKR70azMXQ9hb3SEpi4tSbLAcuz4JQTTx4uVHzxMVzznv
R9FA/uyZ4PqxV7gbBtlrKAjjLjVxAjVJu9EmvQ1GedsetPIhNSxtM3skfCv1a2evWzW7epVow0Fq
cEIUhZNPTlQQSE66WcUlb9kg5rE90KpwNvhaPll7A6ItvNXNQteNXXNJtfoyWPpBHZZXlqMqjCr1
+ei2uc5maqVbU6OYSpKSMY9K0qt+az0sda4E9cLuqJqfg6lWO9mZP5pBrDcynsOiZcVqUuAw9jdI
Ye5M8xED0WGIqschISQjuxnT6tJL/Cma0x0DLIBDyUWjO75y2yigiGrBe7W1MlN8Gyz6iQehkaw8
hLqIC9CS6B33OfqcLVP2CnkkpaaiDO/YARgcxG/tTAunUVnBzS5b9ZDPCD93NtKuT3bjxYcybag9
Fdr5RgwA/yYvjG37jJDx6EiShMrcG4PC0Q6T/uBVHvF1BhwItkx6hbTDc6xp+1zZNbozHexswUWg
6ut28b6NNCO8QypQz3WnX0f0bRWZgBi4mbXqdFvCgmVNQRNpZzA+xtTjKIEIxnJnAKiSom12d1VD
46d3ps0ymedGskiTSA7uRhAlj7VSr2l8etBEWIepQ9WSWEUPF3zXJr7dRwqezC5hKsfWZ8BikO2Z
qDYsQHhgCDU9WKLGMQ2aRM0sBUxR1oeLyflQmDVOcgeDhCYnY6sia4rU1uDYBOY5dv1KP2mz/mPF
fEq1U3EomBxzRcrkHfc/w5tKfqvE/q0KdARraoOwJVrJl4yz0rUecwYQWsRwSm8MNEHlXV6mgQVq
aGV6dh7oN1khxq+AXMlQxm6HTYHPeyxHRt2yfyZyktkUWnoVY9RWYK9nkkqleKsePc7gBEkaVosI
1oYUvhjIDql985YRSfRe6uZT06NPyVaRNsao9NjUaTwTyrvY+0WzXltBGkVDC83hMOlq86sojee+
conNFHicDQCniJqaxyTptNClxRMU5fuUfNYdHJ3QEidX/SAnNRtOeX4yzYIuAH0Y983TH3Hd4Lg8
xzpK870Rb/LhOJb3OZ1S5yAh29mXCP0nLPv9aD9W2qXgxFoHo/VoaBcnOTqMBuz4YSSLIt7wFAxM
lTTr4rqPczn7nnxJ6ieNt7lhUkFUT7mYaBbTgEkJJ9kqbCZmXy2d0g+vvWDZXeTKqB8qgpuYLtAQ
eXMT3deL3s+f1dG+i6I+oKu0gqSPDWdMtMAc6DREuBguPU3Q8XGugCD8gmjul/Mn1BB/Wl6N8VqZ
j+58lOZTtJD08Ww5r2l3rXO8ScsvxGd+ZF8wCeTLQQ6o9TFeHG1xiDzpdylWYELcYvThB1QiUXnw
utfOvKg4EuxWUJHfwgJWczQEWb9TBWexl2SE0WB8N/lT5oLfz49QffXmrNoIUj7V+tnRviuaR3Wb
r+Cuzv2PFE+1+rCYl7j5ycznykKcwiOyaPei+pXESLIYtVJAkFwU5LDdR8ZPs82/uaWx8JQfKtB3
/SOiBRSZT7p2MdCS6jQrgV9z0RiG/JyplpbrHHiDlEUqLTFEutxmgIGnija8xhvLlMBTQpYTH7wA
LTqijZpfWu9hdX0qm9uV8JRRjk/2V6U81QXg2p3uwsLkxA8+oMRPuTHFpRXH2TtHNTf4nUscA7eb
eYQY6ypBtc/HNW/mYLyI8c5m1c6hEXnJzs3WTrqd0i1Yo8q85ydza+84p8U9DXSIaAQMZOyiXO+2
adtu46EJmxESLY2VEW0/J1FNI50p8/wl5XzRMsxWflms7irNf490NqgLgUn7mrMf0cz2QbjJWnej
EEt5sBRsBfScCDFgkrotCAygAvaF/Y5agoqUW7p9mwYPTxu+V0opTPErQfjHrdnuKY6PkdZn+I3Y
PQpaHj4eAncmZ2mJ6SFvcHglJiJl4scZnq0X7VXorwnFxknNUYCfi+5XrCabyTm29U5MqzZdCSq0
2Vhl8pRlhyG9b+fdqF2L+FJaPKRwPZVPb9BC3CdDfUxANk5XPmerZaj9uLW60s/0V7Wrw5quRJIl
PlbM2PMR4QZdxBf2UX6qHmKLBgUGhqX84BHRskPZPmrNLzcjb/mnLH40/StnnOdkv7qZLhvNhsIg
Unhm3hPMxsM8vk9twxbLe8KGntKELdmLtfSJjVPDVTF/uGYawAShGQUYBXmFbf+ax7NLQx3Qa5OE
LHz6/DNRS6sYP03OK/qF/c0f1c+KGXY9cgSsl9CrpiA1kg3KFc4/IqiBH+XaEwJT95rq7yNmfN5G
5sQhb4Wqoq/Y5/QSlwz3C7p8MJmCLNR0/EZPssIV6A4RdvVobzZpEM3WOjbXt7v8f5F0XruNY0sU
/SICzOGVpETlaFmWXwiHNnPO/Pq7OBcYYNA9026JPKFq1w4lL2nZlw1nTsuvKytANsC81MdhhNKs
RYPU//opFMGHUf1p5ocpPgtEe9V7OZ1L6S3OT8H4VP2vmmeBzpFS/VkO8r4At+t8frAbBZRShWjr
+ZXlDliHJdC38GogdedwylC+2eXDYOaEtzcQqGjDcd/I9Ou5RcAyhME6I1WHvlYnCw1r49b8Gtov
ZvArsC2bkkC9TUZpl6DdZagy6xnJQv8xUQ2jNxMFnfdvmW+Vsm+gUoQzjmDseVZ9neIdimYTXbdh
LhPDr6j9I8fbTiUWT/XdkzEACqzJzX9nj6kRXGvAxR8tL0TGVU23Ft8Ruhe/GRyFz4qhNyD+wGyT
MjdWXQSmroYXNh03VoX/KvggjJcLZdWfeiD6DF1GgVbLKhhucDUHaG+1RlkV7CaVKknQSycdaW5h
llFesPArKDollQxOgHSNIR5Kxewj+qZa4vFVDc7aE+4dmymEpIBt1uiP60VQLfTCCgE1/q/YOCQz
ZNHe1buZZ1eRomRp4UoUHxMOBhBjWfqobpj3q+3Ezaa4nV6uW+WZFMRV4sdFxuiaYdFKh/qtc6uS
b7cKfaB4gscb3FLAJ3CFecEreSB3WeF9hSv5SsPZKOYH1vQ8CNliIH9s3lvcLrOoc6wKU15SjBdL
8CgcYDq98DjnxJlWbUJONSBEmrxrA60zftifiZlRl3AVST55DlBf7kggbR1TzOXDyQ2rl9ylgP6b
GWDW/VrR3jAOYnwetE+FfVz0vxMTBDo1R4BqMlMxTWq7nubXpEK0n9eVshXmcAOa57L4g0TCYKpb
WTPxAdZLIb25oOnpuWhFDlA4r9RF4E3NN4JJPFihqGhORsYtSacMtLB8Vai9OB7TOHWttOH/0dEu
Wk6rg9V04XogS10BoelBAWvC0HXj1PBERuu2/D1m+kEgqMJOWR5vOwWYvambtoNu2wPNUhgX+FBb
ZWgL8jEYL2p9T6heY0opCy3wyxw4p1W+NaNxYsWZh8IPSlhaSCkslpTGOLBXfstStSfjzRe/RfWr
IYWyZP3oAUvC/8ugNykczT4wcsftADxHGZq4Cgs8ootJ58prc9lhFs08PsP2EBxcCTiviHDzu6tI
dkYQzVeBq4IRCaBO6sxM8VUkXZSzBwhV9yEYT0m6TPsQ2mFSyo1DMwJITHrsTmwEnE0AiaBFpNgp
IgRgOgAYGaiuGsCqj0uvmIdjp2sXHJf4Jpn5IIWFO2jZc/K6NTSvLQHAZNhvGpobgQ0sdbsCAoQY
kP+LEyX8aEct4In10VEw8gMykFNdijsx8zd+z3RV+mjk7zmAJAHqJquIdsZo70viWxIVu2JgFU3k
DjKcCIBrCFjBfZQkJll0tPIWkN0hirNjSGs9Kj1s97ehNns9KSETCG2QUujI6tHMrKtZYmmJ49jQ
TXsBTv3Ajd2RzjHDpxNb02mzO536yYyGswnHqzANz2c+ScaxZ/TJLenLoxwKhyKILpW/UuWe4XAv
bvFNuOmW5Bk4QrVyc1rJpXQcwOkyNV63zbTu+tjtGP9ps+FEPiQrMV+h0bXVfDpIsbkeyeiR6xii
HUH3GTyDqHiU/nBrxZSqPW+dOZMeodh9VDIGn1l2zBuMi6tgb1TGSlFbzwzBe03lWUniS/wvh1u9
w4s8qbnmFelnlGbf2rwhavxUlduGHHspFPZSXOzlEOCdwjQVs8ENsvldVq1Lmot/I/ZNSxNwVAXp
IjAWTaVmk+7auvqshfiv0nDXHOBp665eovvSDYQ3XPnBAAoWHwN/2koSFJFKr75SCxSZ4yMFBoSl
pkNZXM72wXxVGWn20hdaCybtkispvGfie4tNUX3j8ATwqDppfBrxiy/we473frP3Zzez1njSzhaA
pbnLU1gTxEdvm9CL5nvUMR3x0vYWy2+4qhBrWif3SP2JEFtVRWnnzaHXPmq2S6ZiRRUAHWj7uUgd
YB+z/FRt4luGz0DF1uMd+2s7YiicCoC2AGqCwxQOVGWkWOAXtXzWzaO0syVPkl/gM26mIHUPb33+
r7QhtDFwz9CMypNlP6hWxovY7zBKipUrs1WHAK4sO0dr5g26s8AS4V85EtjDLeUqyUpE5dd8sqs5
iI+KbbmGuJaPUMIB6wC5lZMVXfQVyJQXNCe2kjdTNakDg3IIpXA+V2Shk8+HRIBSwYS3pMDFUIJH
I29U4y3lAM4k2PvKQ653EgApZgsIIjsSCh3+QcOgazG4/2cpiVtxTTtS/CnJs47gdq4KcwPtYI4J
x37nrrTzKrH1s1kda3vAzskpHdzFqt1gi7hGHjldTMvjTENXtK5h1kk/KdAJZFjy5rHQabdKvopX
hTsO25gwH7w0kdh/c3m5+O20AHg4hKflUYHaKfX30trpTKxlOB/RhMbBcDAKsHNj1beu8CuDeVtu
3pTcBd9Kf82s3M6Mz4TjIroukEHHqiCMehwfw7zX/a0lncMVLEX9QsVv6m/1uMtCkhTvav9ezfSB
b5nwivR3+iOCqVpxM1mPknI+l4716PIFaWc2TPbtsbjxydehdkGZTzxShy/RunMifW8Wp1a9lWVp
GyohD9NZdFpM810akWk8V6XXi/uhf+ePJcp2Wpz/LriZas1am84dWmwXMigbgTo928UrXADkdeqx
cPJtFB5GppRlCrT6k83/BIxKsOdzHhMkrH+hjzLqFkZ/FOuD5SnhNWk3k3brqKUegfo7TARDPKjD
ERC/dOmk654wvnEYi+bVcAXW/W/p+isRzeW2XQv52aiOAZ/FAXRL7/xMp7XIrv4Xcf9JxUsHGB/X
rcugODKZAoM0c2V35c+gfkztv1rwjNaV1JM27oR4P1drTMAclnmXHbuOlOtr7jwyLXXwyFm1zWep
UV1ty2jXdj89hZrR3iI/JY2ltM3+jrBRrlBbf/H8VwZODsF1lLbLq/DwQIS4HL/hKJImy3Rob65S
DwMEZEtOwlzeTxKuoyfe866ZX2YKVsPmPMIOvzJcefl2CHFq/V/ee9BtAorFjtz7rnL6/oqSmhoI
OiaUJIEe0tPFyO6rg2YxUN4wx7GN8r310eRsMj2Btcdd65V/vhTZFYOjEHwk6p9+42WgEjCXbeOK
oznn71lKNxouE4zj9KynKiNwRc7tEvRvrt/95jiGz7z5WlZajkeTiRQeNIHKnQGXw+9SlJTVp1zv
I2ULNmZr9i+schqTj1y9zMsbOw7quSxwGJiu1nBugksod7YhrFay/xXUR1oi+qaC/+w2mCU0p7DF
48bWhkMh7ifr1pYjQ8nKriE1jsUmG7aT8GfAxagF0PbodxD+RV6CNyApP8vBcmmLn+ULvi6i/E6m
pKNBsRybW5lfKgxUmLZ7kuaZFkPLfV2/NdWlpmz6gI2NKzi+Qo3wjtrfpq3rj/SLfONTz6mbdNfG
Vd1ZehVLEu8HlBv4fnYLb5/KhaPohCtg13mD+fBt4C3lPWiOMegBz8sR3YlO/zbVW3C2dUpbXCHF
Ek48hXD6+m8+zUxP9ir/y5QPCtP4OL3jX+NP6x7bZg9GaPpRgLWCWbV7UhVFdNj+KlobLYV0dPG1
XbQMZeipqZLtfCFlTzc/epP6a8j5onPvdRDYKLgp9gp9F1WrWXMzONexugefVugFYZQW+rbtvnHJ
qrqdFVy7eT/ZX2K1gtpAc7JDEZkxeJuyjz7x/BVHK3TzdcOAyi0yLJaoD5u/ZoUYNSwdnDxhZjN2
bRh6yqcZ2u50ELSTrm11lN7drqKLHNRfeiUxvPmcBm13MwOvJC1QZXi4N1LyJw6F9q4kAFybkXRW
66SFz1DaiXA+yFZaz8U+Ljw4/1J/TlmhofZM6mV8vcvHo8WDL4S92OxxWbLj+CeYf3L8ggQVR2sP
qxnTCVyZXvzJ6ZxcsTfrFk93Z/kC6Lo8yjtHOyCnhtC81qCjziZxzQ03uJTSZpjO8jSVBwV6EK2w
0FKY7vbjA4OYyPK+dDBxqjbP2pLWM7kT57nu/T54dwRi9NCfyxtSa01YGcND5jQPBijVXl9emhpn
0V0QeKcL3zpwuNDbtZiusfEySmbfu7Jk3y0sBiJTPTIo3ALGsrDpCSlCTDm/V9rWqk8ZkLJlU+fY
4RWAr6LttbXikwEN0+LSNVwpfxuKHRu3ZRSk7brkOEYe6Rv9D0QqGwkEGkt7tL9NV2XoeqaMbtLQ
Jjdk7DbY4g50VNZ7Yq3T9BJz5QSOn62bg2nLtriG1YFkMHAB6+it4qWY6C6SccBbToKBxZMocNlL
AWvPowEKUpBdqT3b9NL1J4WCx3jqChWS5fbtWq1Q9FLOgrV7EE7+j4Y0VIlm/95pgLB0VHOB3Hdp
ZXHDyRAUJmfFXHEspm8GFdUmWCuoORq6502pOSrDUkhU6xrG2UXiNEj2envHTYSGnSYGOvcpHa9G
+WihdkGoopX4JsgJmvKmkL+k0D+ZoHCdthOjN3O6ccAPkyuyyRUcq95hMI6cGLiWkQJLqTQcMmWg
Z3+Xb1q490U8s7jb2B5Z5SylRmfgI7AvVkW2nY2DFp9KPtoUczrv8XBw0ZOyJJP0GLF9Tea2ED6d
BPORiJCG8c0Id0K6DckifqeOWdXWiiVt5+Yhx2qCybC4Vts7g2lQQMXJSEtMQS9ECHX6DoJ5Ve7w
BEs4nRApZCeS4FiQIxSMi0LpK4j7UL5n1DsyUl9lg46EoteSPRZjkq3hm/TF3sRo19rNTgII4EEK
YHFGPFmjZ4OalRuMv8a4s4xDkFdQXJHgBmhRIaITzgyllWWBSAi3pAwi8sxBVam0s+mxeEJBt/QD
cZMJI1Flo/BD/A2hYeL4k+OCKTPfwUo/63H3WgeuEXdO1e6V9tz1TGdgYTS0WNXKd2rzn+L/jPKz
lWm8I3MHF5Bx1C0bz+1ag41do7uCWSVne+gjNd8hfWVCYevFrmLItQpXQvDLVa5rXjOs82qtRqsm
IlshdsL+yxyeIuWqsgBlTE5U9caWcYbAM+vtjHh1TDaGeBz/Rk7z8KsZ78J8NOIn5oqult2XIm7+
DFBdhoxg1okLnreaqp2cHWVpssPhrOcfHJeauls2vO6/xA74Q/9cNhR2LlHjaNBsEenby82r62wW
YlnS/mmFB5xExOmmap99stSQlXiaRDygd1pw1M0z4ill2qT5fnaYL/tH2gS7KRnmt1AYnoHTc+2R
S+OBeJrcZvl8jmuOV/kI2ZAyPV0RAFV7VINuCszNMaJsY+VZ0DJqDHG66Lz0VgbwO01CHLRUvs+B
hKryPi7WWP3RHA9md1HifaduQKg6+CfZumVntQOcJUJbJJhtfDeLBtr/m/prxArDeVWuttq1Fi7J
kry2WR6g6q8RWgRENvT9y+qv2pbdKJOxgbth2qXbpvu3QKdC90rmnw63lXR8MWBy9O5E26PKj1K4
QVdAo8SqdFOHCho50nI5KMptVG+6hnXShyq/ydRpff5q649q+IyF7dxxYJJMGJ+b4cSBS42r0KLI
bshkfiJW9+IHt9C6W6jpJie3ezqiS08XLx1oBht/h1cKLpBP0j46FwQXoD0/zzsMk/v2UDRbMGin
UFBTZC6XxnIATdF5SP+rkLHaZYEGKWx/nkD3R9iavWGWKjPL1qgq3qVg26Z7Ec9g4VQ6pd0Jb8Ea
57L4pFOTdsIHDS+9MqmsbgKfQtiZ1ilF11ddS+VXZQaQMieYJCA+iM+ydVeLk1xMdjzgWPRdqpdk
pqJ+QnHO8WtJV1oOrLeNcN8TWbrvY7yrfnSbZKN6K+IAku8bjVIJVYKo/ANKHMSRcg9BMBQFq/iX
af+K4GTNqHsdmjWUQFzlVvDPCH911MDozvpdWgLkX6P6WiWHxzIlPQbtplauGoqaJD0vntrddIj6
kxX+wgQQv1VuCKzALbwOlhEklwTJF2fD7czXjKHvWBwYJTYpNIszqSAjJemcPlWc2oTvpuHq4sgs
bpQPlVWCo0BwKA5yfVfED66oXKccHTdq46X6M2Y4LAi35ZaBM9Dg9ExHz/Dg0auocOCEi0DZwngS
xMNQfS/auxhkcGSoU6o3dVS2avqvsi7J8FNnN92kTDj61po0McBljvIvJYNFvZqdgcbHxQiCwpQE
368581SFD5ns/MZN7chBz8ShIc9rIzwi8FoVMNfC+xhsZc0TiMejhMP9yjZZSCIoKtouJhIPjIhk
Y63HcN72oFVtd8zKp27BU4fPqyMLh9VpJ2oPdPIipQN/lISx6TVawe20MLr8TqpH136a7brT13Gw
V5S/If+Dq9QzXKSO1ZTfpWHL0p1g927ue2lzHLLdEt8w3ZPmW6s+mu59kB68ECXYzYkX4lur7CJi
7IwgdGjumR2o4iWCm1C95x2ipekRtVdaoKAANhnElZa9Z+V2xk8H6yv5izBLRD2wRg+1S5Gm/HQr
1nH8kB08CIBKTeUqh9g7SILN0BhDqcAemn9yf0DrycD/b8j2NMadTnU6JbiHQtQafqPaXCkEFibD
L92VM7c8EfuX1LJxDctdfh9BQYKN7lnWVo4wAGYuGtwRmjoB7YlD8AR/YLTcEewH4x12LPcJY7Hk
awSJXT4Gr0MKyVACrTO+5+IVCJdBumrSgdhmJH0FmBNnCJixRD4fChl/Id2kl1BZSwMM/G/dDJfv
DTHrO9HZD895BKFKyIoqbgkcnqVZU2RO1pCIvRZ3avtPGnYJ54rPFjt1/bvJ6ij0zPaxc8HuNsgf
AmOL9EBTAA2Oa/k66WfafIpkdyJpdFlJFdPAKnrL1KO1icujAbhIGQzhQodkylAmBtbCgmMi1W+f
jL/sy3x8EwDo6K814zKR+/tnEk/7yiJvKjeNtk2bDCsGV8MOQz6Rszf/ZYvxgl0rpPO4kryrxa3p
nzkDOBUmBBrSYpFYnUqNNVv9ELhrmPcuvJnlcdA3demlXImG+lEDtWpweGjlsOdjTvVhMskairM/
7vlhfbAO9M1EL1dRggZ/Hbh01JsrHUvWxjgC2FTr2dhPNP3lqQOSxDcDEwN0aXorAZ6+yuaiKyiB
bAPP1aN1FTCD6zxhAttn5LWq68N/PxzB1/geZG/xdAyzn2o4LUWyFmCHkQzwMhNnLB7a4CWMgMP8
ZnHBaBgpL1U+U/KOYt3whmnTUtvUHDI2qIcR27jJYDrJOctjEnZq5kXmKZKocjdt/SlH0FnwC11V
PVnAj6/ZyaozJ0q4wmbMvNJF4qC0GZKPmaFczllppN/DRtfOTDELfQUvWUm2yZuerpdnzsAiMm+I
WZxQ7CnaK3va5MFd7/+1fFbuDQcPngUECHUu0RLt+9PitwO0Z/rwEJMt5kRM6PVPIiDNFsrMhywS
rgVsbhfdhju0TLaMS9Fsb5fVLMj7ete/C5+c5lq6aaWz0lBkKh7saY5kry3gAR4WWBPbD4pSvCLI
NwulF7WCNG3kaD8Vh7y7wFtidPvoHVrF+rvTfkwFoIRZyTLAgL04CqT/Xpe/WGR+EM8v3gz2K4Z1
YF6MJ/yoXEeR6C+PJwLkspyy7RrGMrSrTwNCT9t+cg2Oxj6ztsQth8x/vlKkWNsCngGlqkvmEuqp
yYm4WDLxphIpVD4AlAsDZul4QWwYCedpAo/zpuxQetCpyIk0rwuEVCUfgHXYzOJhXUgvKX/5R3Jm
kJKlobGWYEZinRszj5XqNzN5CtbZaD15OtYkTqDkoEIe4PhEo5NpwbJV0vAYl7+TSh5G8a4AlaTN
d4WU0wKtJc4ZB2xH58b65JaCqfjkteNguvR46QnT1PVUPZfOeQRvozYIwRrhkiEmlLfwyjhWdzWX
XjZ+NvEmA0oQ0q84/yKd1S4R5nT0wcYOf3d23KYfr1zX/LDl5iSzctUbD5od9L+q3WEpk2DJFojn
5XjUWoLRSGOYVwkON9Yjmc/wfbB4xntfR2bdr3ECKaFIJv+mJMNw5rCgLlq465ZhgH/MolfT2QzN
RGod4avmt5PqZWafkJMZR+6L6pyF3zoMqzE+5gA0ZPQ2MNxVLEXFbSGcdUZ7IXMUKhWxOYryLXK/
RkaW6Oucpno2/r5zDNcPzj3m/twJOvZFYENzpzEZ/Z6Vf772EflPvXtY+raSN2363QZUR7ux/J67
T0GA/MtFjjkP1/xIsSZ+av49RHC+oAOJ9FxaeUW9B9WuDu5AzQ4B2fSHK3OhqX5BAbPNpKGgpK4Q
uXi4bbMhcsfxDi5fZMSvuxO+WQTUahXjedZNxNF/qgjPRIfqZJzUKT43BsrqnkrXB/cwsoVy8bfM
FLqRctB6iNNTF3Fuiw81ZBuOuep7CDEwLB84KV3acieHsG3SN4HtCmkXI91VJ3htDTvzX0JcvO7L
tpazb3CV8P3ZiQOWJz9eCI6DBq60ltO1XhHkbc/vPRx8nI0fEi3Hst4m9ZP486w5Ffmv5RckoIFx
JndRfGno+XztykIbIf3IAR84v7XJJbkT4GGMXOHgnBuirlHvuOHS80BhgOMWgObz1xOdFq2BSaCt
c+6NP7CZGasCb0JcLGNPlR7dAhSJcKb7J8wuyoKzEd4iESXhFg3EKs2vofud+ghEBAazSAA44tNV
LeJchvvEmK5UJUDNazmaiheSukpMBwXDGF4AhuhydWuf0m/XOuX4gKAQY47pKJE/rPO9xn1QvJad
WIgn0QLCo9dsgEyT6Vlz7DXBSfW3S8u9NAlcEyxE7nyAnIbrJCIzwbd96WVV2xk7Ot9yli8gg4rq
jJuHhRQ+PWJr0093qMqkiZ7niUMDiu+WviDLvDxeSXjNmYdsKQngJpTdWeeqKuRvJfkBtjfkfZUf
M20TInQU5d5d7oZ+CZ4Jt5N0G8EbzFXu0R3mBPPoB/GzWXWO3Nyg7q4sitoSRU7GRqdCM3Sc6ral
jjkV8yMef5JdlfZdIZagWaflyZT/lidhKG/K8MiDD3w+9cZOB65ogXzhEyeVgFs3d9AzEfaAk+9/
Y4TM6zr5ZKIPvSMZNB7Bb6BsajSvSfox5weeW8zkqJOZANgDBMsDXnAVUa/TmspCtyisPWk4mfUJ
3SMsPlwlsWPC0AxF4KlG5NuuR2E37SYBNkNZOyZi9AShkBpdeb2L3SNGzdT6EJSYIogfgXX16ztD
BleHudxvelwLjubRalYNnrDGbxZ9jG8VCU/B1Zw2mo1AkT9NJI15VffjI3cAwkQAWIg4jUelZMlU
ZCKyrM+svY/Tm08JF49wDihec3pnr9oMHOzLe4dcuGB7hSHC9vw2DKSZ7dXQ3kVzr0Z/hfONe6Zj
TsALIyrlYyVutUWvh600zwU3PolGOqXdMYKzr3vmvp8K1s97PX8JyqvT/2Dl+/1O9r+VElWIDfqn
PeX5Rn7kMs/x/Q/gYUVn8gYlZVXco34XY15c/ZZojKC4c4PWKiQB89haUOs5qtRlmPfozNrlbvZJ
T47WHQW8v/fjK4y7ZeZjEAbp76aV7sF3E7FUUd/G7FFFfwqjYbj/FitEYn4zMwVJarY5zXcdylh0
YGoJ8l9Lhw7ZtnSdyGmNVula5c4j4wIKsjKv9MUFf64prYi9fy2Hq95+SVwww1Vu2Vk5ZAPEw10j
UzcG6FVvpgYSLdptDG+2o1iCAp0IHAuOgPHkb7vmjkj+DCSsc2u5ZkCXrG/M8RzKv5Vhyx1jn6PV
Mzj4mkOqKY6uKSvcHhPMwH9J+CdopQDTEIdDAEtlQun9CPwrJcNsMsdAMYUct90SRzZhlCmUf3X4
Zg1HPjcjPoBl8MT7uK7dMYl2i+KlRySasTk6nFqCXdLuE9h0iXnkTBTRtU+DxsDgR4beU+gcXeWp
MRqANw/HRoGRpIL1NG3HumDymaO453Uoz8X7Plr4KqDukC74h6GYEQPaAZuKCmST+YY/hs80q9fc
etymuH3kGAbtJKJMaDtV/1OovuuZa/IwuFiQY6vKpcj9Ha25ULT/ehnwLw3zmDw+Jf1lIWj7bUtg
wbbS33tpBrcNHXV8pv5z6unh/yzhQ0g/8mqlYTeobch4SGaPknmD8LWBvDRtNQ9LPujnkDGQb7AF
nl8cuto/WIDMzFOMuwG2FhnVhPqLPOsNlCS1fuJD5sLe06aPpS9EmWjV56XvrOrv5g/HTFsD0prh
CtXFWanpIVkse6G4SdU+rf9pRFgzpcAVKD+ry9W93LUm0Y6IGCrjxvhNqm4mJN4VIlbgB4Aqw0zB
JH/karGU7NfSWEFLR+O5yPkgLbUKlL/+xxe/TGsfKhIit+9cP/Fk6GEizloUwBggw3j0j1jpy9Zj
hJEWchssjgbkBvCkUbDITyz6VOVcdkcyPdh4sIuLZ4SGPu8LbAAox0VuMWLT5cUYukA6Ox1UfafI
e7MGUvcgxanwZVG6gyRiNahHD2WgtdN/mFBhG/HvAR/V+LD6r0j7xTjTHrRfQsls3GAIvOD+YnKv
OQI9sjdtTCT/gqemjFtXIJQUV9gG9VDYNdE+vrdd5ZZgbAYzHb/vYCTfkTO1xmHq14zpJaR68M+6
+aSHN96pSaZYTWkUWzlho8cUR93qlXNiYdTKo+vX1fRPhxGTgrJW3aWm6++g3kkmg9j0q87OPlF7
07GnyAtxo2ihQg0j/LW8d+r5sszC4rdW+FOqr5mYAC5EyUY5hh+mkFBuTOkqBmWNMcokhJdcXii1
FVtVG51AAiTdN+KpeKMOSiCViPemZ7BSbgbhJYVMkOkfchw8losqLjgYX5gCdkQ0BTl5jaQjxZzU
aUUFgj0q7pQ415AoDK6OF1cobainlrdRKtc+bDjbA9oPeqeFC2vCqWTgvOSXO4YX+V5uEj/2mXKQ
2D7aNAUbL2fSNs3bSEurrgG4LY0o240eXQz0erN2JErSqdCK68NOmG2KM8eo9oArOp8FVYwD/5TC
Tl28TOgw/OkkEYvEek/x6ciqt4qXXwz43LAJSp+15PHyg/tyLy98E2ZX8rRdXn7nPxtc0KKCTjYc
QCgwQQDZsfaySMse8hoNQB2qHa5q3XqRrKeUt0p4K7Cb6XZ+/uJQUBRPjt5nZhsNlRdWh6IFhFmG
RFMY/JsS1y+Q077wRqDZgwAKmLmoXlDQKuUFOZ6rpful6gpJDej4zAY3NOQMZ8ZTbCFhD/UiTeKL
FxjdDAzp4V2i9iOgeqMG+kqMLOBxYVOqs0e8kqc2GQPZZagHoZUZUI6XD/EJc+LKrWzXXAVLl6V3
lpMfECYBjJWCvvfBUC1qJnIiRZcDHvibKQgzM8aQggQz+kaIgCcH+1J7E2N4D19V7fkUOy0IKHos
OwesJ5bXaUPc4ZZlA6KIuf2niRpILn516VrNRyybVI2agpS8hZSayrwjWNDVEtGEJfahjz2oYSrG
NRVD4y1/BYroOrvU6m4G07VEbj/9h9YBtpLBxu3Ne5v8BVwLjA40ci4vrQrmCkcVLVNofFZI9BUE
Kdb0vdCihm7F6Uz/vC6EnU/Jy5osg/OcbaLpPlr3CVpi2DNKox+4JBwByFUh5v3NjsWJsJ+k9xr/
+br+KV5K9dBKqCEgafpIkQ89UJvTbbzsKmAx0cQTImGXx7k7XuqQ6ZC/78HMehDinHAb3GfBysjy
/NSAHQcN/B7U1NgRM551u5y3jLA4/+enIvKpjUQWHIfp8kHdL7GpGeiIjkhydk1GZMxTXNhVGTNu
zlJ2tlrgavSFQ6orFOdvRNAz6CHB3bg3uY1jxpcpeVel88SUeZGThOZfizeCEF64cHAAJuPpUxJQ
ttafjb9WFqurewPDI8IARxzu0aInYNxvwpEA2XI0KPELAFZHtd068rpMPYp0cpSOIZP9Wn6yiTeV
der0jxpyxpRSzgWwx9kik8mHjCd2XLSCawAj4U/QqeG/w/yLAUSjbqgeBJ+REodLKm5Jmmj4EJLT
URN/VQtkZ+yVgKardgZaiYF6AfhJ1a/V8MNOFlMXWbVMeMR/o7VHZ1yJl/BErFlKhHW1SjE6p8DA
g4uaEBMfhF3M6oyMucOxMbBzga0CRxejADfEoZxQllXtAnS23mA965gmodFwbD5pzcbQeJLJJ0Vk
NG/m8FJoxyBjGMXqUKhorLlzyfH4CSBkm7zBJC6xKPzFvXgd5Vv/S1u4lPsWbJnHien7QnsRDQG8
5CXALya1zhl8d4M8wemEbFvC/DfRoygFk22FG4YJwbCiDcoKG5ASauIHZ6AtzO9YscgA5he86WZ3
XPc4IrHJGeljIrtgbvtkor+nRZbEmIzwlEIe463uaHbvLV8V02VOo1SSaKGtlTYJKwkAsKkEUiFS
N8aBe4Zr8iOTCDyuhfoUowgRuDnT8aYhdigxUv75VzcXBrP8rFeKAqQv3ifrmKBMS+4hxCsT9obe
7ZbTWo7XXEc24cYCohIU6tafgtUQVpcU68GEI7n/W4iPBR2S6onKqiaEXl51KjcBn04MHYlLgXSt
sDgYPSDgdchFxprrSQaJxhzyX26Qub5q1kQu5ZflKAjDI36OtQPVxlr3007GxCK8ypErhqcFYkNj
sfBjYEZuJMWmHltFmQfuGPJbk9tP+8r4aICA9RjjmnRnwdE283crh5HAy4fS5N9CmMiL6iM/yuZV
L7ZFepPr3OmkW2IYDK7hn0CaH5Ryj6GnQyMUnlWvhnO+kdsDX4lOZdXJx4wjsKGelNM/Jf3ysdX4
rbjSlvdAEe4gZiOvQZJ4mBnGK65EiV6cl3OjLe5WdVgebJl4xov1tlwBaXfNxGsrk/QyEOUxb8Oy
2BqzuEpmC+uQmr1H2i53l/03JwaR05gAVCpFE4zAhXSq/k6rcR3DAUVBOv+rYZEZ2rYJPgLlrYbw
nLQddOSXqHxCOvvv0YErwXi1xP+xdB67sSvXGn4iAsxh2oHsnNUKE0KROWc+vb/ax4MLXBi2ttRN
Vq31RzJLpy17m1Z8VphTSLCQQKYjHxoPbGm0Xqf2GmEyIujWMpdk86778qXrfyUEQpPGuNS6okN9
3a0TwDe8JGRnQZeey1JejOaNEu5F6ZwHgIzqNQ7+8o5zHx0JZzSZ+Dkve0oW5lhjEp2RuiubOl9X
9kvR7JT4GvZ/Gq74ImjJlCC5R6GSbROzavRLtExa5IHQUrdFiZs8slQhzm8P1YB2ZcbTkcOWFV7e
HfprwXsv7kfJJkVvBV0DJN6sCf9QFt1f1bimTCXT2maZ65Zh/FLlP2b4CNK3CafCDH7UD4+YEplw
ujI+OL+K/CFP9JTvSTgkHwi14MYm3PVPD7zorbOvP1h6tHtgXUnqwexxaqZbkVwJptS7cdXBhkbo
y/tGdisTTGHxYzDdmThS8icXgCLtgPs4LFzIOGy5e3tVETTGS8y6mcw7AjUK+cOxz358T5szZQsL
bMuYXdjOZIRYd9/HGa96RrxV660G5Y9KHqFqom8t/vQOG6wzvhkqjgQoMPF4Tbax08k2M+2A/y6K
C7HxtsykuZBCGmgmwqUxyYipybM6g8EN/qOGhS7fdekoMCtK9SbkF3FxwcW2KMnYb9ZIMYVcSFLd
ICQThtTQqzjBLP9DNleo2heJsHsg0mDNsBiuTDzpNUdgGv/U41UMxGMGgFj3QA8JLuB3uFjnt1y+
zCbZOOuSiWlGyUCdGGVo+wB+rdJ/qvli5c8c82MlBwvKNxY9JyDx+CgRSLOFrAiWNiGqpGgdVdxM
NroLvhaJdRWno++pGVDSHuVkre4s3FEwC92P3bxD+jsY3xdMecD/Dbn9nzZnzpGgqkVbHaYvMFtL
Z/itX2usCbq2mJCrmbTyyFW2miDTxBJpNn8hf/HcwAFJDsUfWzKosMChjeFy7cYLttD0pnU4OlB3
og0k7ZaBkzwGC0LYeK+hb8Uh2FeYyxBjmzvumSDeOupzXs2uWl18TEci0oy896r8VrNNqN1tfpMS
+BZ/o18fe+2INZDbjXcFKSjCH7XcsgjG2aZtvmdslD3kLVmA2reDG9msP4aCotkNaeL2KlhTj82N
mCPadZNtPiIsmgB6/p1m1MXCvjdrCbNetIOKS0bUlh3DkPKo7HOkX4K1Sr9J4Mr1p0LAS9r8I1KN
YmeupGUHU7CmXZkkohqcmh+7JocM/IC+qiWJeZh1FoSaIb1hyMGdDK46MpNsDWRVWbGjd7xIjg2N
D8puGA6EAZOX9EIyztGPriPHalUuLRYWmwHdwUXIKF8oyF07DGGQ6Ap492Fu3HF4wca/SGHzwxYv
LjSEGyHO15dW5qZuxr/766xDNwzexSLEFkRdguYZa/qa/PjQSK5GSK7NNk1ciRsC4AEZQYjKHcwj
xxZsWWGvi/D9qQI/s5+w7bXRsypfs/QN3DCXNmLZVdZcfCZ+X1AZpeZPqeCaTGYXkvZ6CFGhXx4Y
LtL6+8XE95mvwU4H9rDPfvjMtD+HSDcqdc9TQFDXRup+G0i82PjgL1kTLrU6QIvf7eAG+LIKrTfV
3pRLeMV0Lb+CYlD1Vod/ZN0sBzVZVPeQ76OKPDkkR/kv7n9kxPRgQJl2r8xLx+DNJ7JKte14y/Q1
hxqgkTvKm6LdyPWV2DjSNR8T4IeYFR31SD7vMmnuiEa4GykHEbm58ouhUflxjZmB0OSSy0t4shyi
IAo/P3N28LVufrO9gkyF4zoFLotOwV8LRTtLI18KRjI0Den0lnVu7zzD+BmGf615l4Zb7h8mmdHw
PHmSWxn7Uj10GfZLxi8ykGqgd5ONs4PTkeB39HWpHCKsqdxrw0aavDK5mPpZlW9DQ2rQpQz/NOcA
uFVUOxF0/FVVHrFdGOs2jLErOFo13tKloazKrWXf2rnBVW4s/fQ09TfSRWx6Ba2DRsofhCe0EhbL
+VmaD2fcoG4zjIcByGWUe2P4nADuK/VCE634w5nHhvwqpHwk+Jb6qdYAFW4Kx/MY/qhQqT1qMWft
l+QkwEsscYbbqFy7p50/qLLo1/WamkpK0SeUlJjE2LR1ntOIwNZkJhZOP84joeMr4mFanu1g0Q2e
kxzhqFd4EdEhjaRr03wQsJAGC+CWoQSkOI/pBo0UT7kRXQQaPxMOwPCnhSe1m7Bd1esIm7y+V9Wz
E+EI2GlExIBwtjfiYwF57zHoxKw++BxWEnw0E/7v3J7T6Ecl5qmX/px+g1BaaKJzABt7+PEzEGbj
YwTuRwtIbD+eZ8JpjA+nf1eOhr5wUM04xAseZdJakbRIlNOIt2Q581Yzba6A5ZAyrGhbENR9h6cL
CVUs/aVMB2CzS8v5oYKOMqxOJ535WMqUh1SvKEpVDgwRi+dO4WcBzYqyfRUQkjYkL5r9BkQSKa/R
+zS5g+QGxUtMGnr8PRD/42gb3IlrTHIkkP6i0mjcclMgFTPewK7QhTUOs2l4zOHGGHfINWvqI0JU
XpiR8A0dSRQ3uCmf+P/I1BgqJrJtTBNv+RnPP/H8y/u3cpp9APSpdhug3iVlZ5MrekwYAfCRitD2
dCMwT16h9EM2jj3WcrZi+LqEkF6v0tJlyHQdCDGp4i/JX0GSuFXTR1VzZFIhrafnqNsWxqEigMXx
T7N25ddTjhYSeTQHkXOVYdSVwTkI5reEoAGJMKu9CjPBhRYKHKh66jBVRvzp2F9Dz9iMeYbSiwqv
NJkEi7k/IsXsjfe85aqWn6RFLag50qJQ3F2K6g31kRABpIr73EM+r2+rTexBs7dHS6svjfLC4wKz
H2s7IeI3nNNFKS+lfJbTD0gkxOcSR7aV7Afg+1r6m2SmHwlrJBeLgs64sh+WtCXbE0c0ZuP9oNko
o3sExt+6sRuS61gs62SlawifMVqNxWd6TJmb/WVLrEN6E0fAFL/2/rEx35x6aziYIVe6sibABkyc
vy2vL9XD1n8AOBKOno6nCHULitKlke5YFYQDzYPidt75r3sRKYE9Ot4iPVYqfeb9NsFvUPAYAQiQ
0y2lYJUzab1G5llbFv3CRXSc/enFRf3zOWqdPVLJKbqC4C00hT3JuSbRb5PutWgdFB4MS1A8MwT+
88iBXjEdg/giTaVfIADRtr6p5cbiiK0ZZ69unEnyCb3Ym/HQt0jfEKcjMllBMcQqJLfau3SduYF8
yxn6tBGl2eASCKmAwfGJBuz2N6l/IqzgJnygjVxp2ofTcS+oXJOLxvgaIr7gDLRYcsWEMdEuxFvW
/chIAwWMMX1bfE2dj10b9pJxNuEjB9tf4UlPXGYgr9V/W2AAgXlyfeBAbyDECROFxUSBHqob23+p
+08n/0nA5Q3w0XU6zZwDaJ3bbcnmGZTbafjr6BsaUAGQ8ZJciecKmSgYLHrUDDPqYFw9OqH4cgsW
GdTeoG4j4i3ta6J+KfbFzPAVE6dv1yDAPsVtEei1cgrkV6f+6+xFt5k2w3ggXCeRvWE+9qse9uJG
L/NSY6brCTSQc1GpwnFjoB+eVwD7oeIZnqr9RT+QaoK60f3zzLCY3idsGQGwgk0XzzptX4XPJchQ
+AfgA8eR3xpkaJYQwp2GFZRRs+2tfVrtq/gWB2/9AEdgrimThT7kSjq0A+KUcA3+jc1lzeDP9BET
w8hJNexr858thJo/fpAEfH/PYZuRTXEN8JmjHTk622GDUC+N1xKfnn9JeNblYzy8sgTaxVoyCeAA
FQRzKSY2jXRrmS5qKkTVoBaaQiw5V6HUPUHWl2a1adcVlsY9PF+PMTlhHSJquEXsENScYIWyCq8I
47t2n8KOGu8JN0Io78fpIiSOMXdc2EqrJPuDhg/bHbn3JF6Aqxb5VkXg3JHgwq4b0Us4EYmZI0VH
TVNbe9naNKM7xrnQJxOq1s7bxvbM4HNCUhFJR66UNHtVoxsAPLJ4tksUHhnzziKq7naLgJCM5YY+
dcj6aZuOb1l0LqVbF7736Snm3WjmAwhHsxk2je6J/aBIVyi9+uqoLtG0516u/dqsMkX72Q7wkTUF
WyvyifxmY/bq2myOVscfV7m+tOfshiLn2Uw9R3bfCD1eSIDyPJPg7IuQoh9C95X1MDwH4K6hR64R
nEWWhWaeHJNYuF1CXh5BmpNPZ636nsIhGpyAI9kD9PUxfLy204favOmu4yGUEqIVsvkBOtFYAZHH
yn4ydn2NftHM1gb/PHZaeGWw0WvNlj1XAebLTTDsgD8s6YTXGJCLR46kirghShw5VXuon3iwCDqs
W9TEbqKdmo5ILA4ub35yF4nhxwSdpo1+LdchpMAvgxcu5eI13vK/qlfhT0mVqOHDuCIgw1LjIP2h
gtkQJscfYWIi8j87Tv0l6l7T/pvMQMwDARAi7xm6ykam+bL9iNuXcdb4xI9+u2OOr6/kZQ9cdgNs
CmNDCfmfLP5CDTUex6KnenS9LUZ2sCB7DThvGNyQuJNS8RKv4B6QRvaX3MS3Km2iZlGAgLETxXeG
RnJOY/yL9rNlTx8eYgMe+otmXTAEipKX0NON3zbd0Tq6UNgoxF6dYYGCTCNqxJ8gcJG15P4zVDgh
5l3IGYe3qP2osOFq3ohBnruXPyMEnsw2U78eVf44Fq6CiPpLWK7ncR0IlnvBG7geR7hY2A/9Tr2H
0Hj06XdVMZSHJx7zQWGa7cfF2IxLp/0I0MfIBMj+yMaG3Wmq2dSGVedsGBPG5gXnJMczLwAiMvLr
VpG0DEt4cr5GbJRlV3mpfeAnoh1SCKQEyLI/7fbo0CVbWv5q0i5sODIMIp4rZg0BCgbhweEhEKMh
qY6ruuaSIH4kAsbtixs5giSQnLLuPn60qcefr8c3hga12fI+V8W7xHLZ119VfBD8lI2wgAT9BYNB
Fu55vsRurXanxLQAi/i4/N/oi24TIcGSJq6P8jrqFNj64VJCEN5d7OEPi4KESCOevDDxXgLLE37K
uflQyREiiLRjvrfRezM0NeZfr9EtbBF5wC4kXAAMu3GCMOWm2hxARAg30bsQcH2aEd2Z/mvmnMNk
Z2fvI1N3U8ZoG/ACpq8Cdcghi/kkjBgzarDSKiLxhg4O8VvmceDiqu6Axzj50+iVep3F4CTcY1gV
uGsi3FbKe83t1eSsIQH1eIQ5kVQVYC4XI6egwJBA6uUuxhas9sAqt7h6UdUXqTrQLT+judTUFWNV
ln7kTNwzT39m3EpIoCJ/h2+mylB2GJzlVcrtxCCKyKD8gOE3tt1G6TaFswcWy5FIgaX2P1oFdGBQ
JAQ3NisgKWLMDstTVLICKDpm4BprLGt59zRXXZMtbZ6ZKqGnveTRMN8z+7McP3KIswVcRAN+PK2s
3EITAkus8Z1wemZH08SLNBzFKc+RJ8zCBdfQNB3gt5hhiEmi10d1Y3rstB1nTqP/YtoUnplR1Vf1
NRp/O2SSvK5EHkXlnTN6qVHf3vP5hs4NmwbGv2z+E28JKtLE/jXsgeufy4qH2yb1B710zcQ+4DJf
JsM+rClKW04tMqUe8A48S4S9TiJXb00tOrMbwHiqXMWWnuicd4RbRaDxASKCckrWgYhFRs2B/2PJ
fywQEvGl9k9+RSZG/4tbGZ5manefDd5Db0R0Aqzi0wKXbGJzL/NAUGttIqnQcDlpDuQflW+NG10M
RODKlnl5wDiIOop4efNQRHA+NzHnxCA6DyH01F9HsvOafEOfqM7+ioofUScBe/EKOYvhAR5ViDwZ
VsbAo9OWMPlWcefoO3Jw9nHQVCd0KDLWI4TaeeHN9h5ac+h3ISY3IS6SaPnZiKWM2QsEATMiq/E+
j0mIPQP9w3LlHlRBJ6+UbvXevBUEkmjIydVl6LxJNcYJYhlkVI7GiBhypCabTCFJ5vG/xNajI2Eu
+gmVL98mPd2lCZagetj+lUA01OjUjW8UL1YmMwiy5gFe/J2jVMiSeVKxRoojTrLWT5OOgZb/SITW
Rc+YiggT1C007qZ51l9l3AGKts8IkYpJAyrLW8izGR9xclcSNpZtW++dyiRMqltnk2frqyq+mNEe
PJHs5MXgUsIoufxesK/3Mb9TBM88Li9p5BqsbKXHIrh0GwUnE8Bs+cnwaCDfoFDQesSE6AATmCCQ
5DswfpCK07qqeZOyv9lg887WpLwQSrHQOLrHwoPyFPEF0T9v8ox39TBMW2fWED0RM3LtYNxYLkCx
1323i0X9gskZfbGli2y++RD/zhlSgMIUZ9wNHGeTvISib7OTKcPJz3vOt8BA7CYLM2PM5v2Pi6C8
1/p06NUKBnBuYmhKz29OOjcrS5tINVwp5YnKVeaMbJ3pBBUB5WFhRhnCo/FSO9ImHSgKmg8xIu6I
C45oNxqSq2sQ3toGazRNBqp60IszqxaxdlykdMt3tDh7Xb4lmEA8YjrcPlRl2XPAGt2yttYxOI0f
ulKMjxASYKd75hrA1aC523dL0jlisJCYeLUUYiK7yQLo5fwd6rsMxBcirLwR8xVIzDDJD4+7XJ4D
55z4L034VfQNxWzuiT74gCtEMi45KEtSUobA79LN/N/43WB2o00cNWpDB0DDzlqhAGe7x95XaQdq
05G7rEoPLxE11qgBxy9xsLbUOoTVOZdwfdBZkTMiFkjXaHc54Lk1SRUoq59Ee1bYj5/m8FpZ6LYJ
3dDmdx/KzMh/NAtummrLk9oqC2v6EItqSaFprV4deQe+YXnJFr6jXepu6dhL5lJj3I7ju4htSxN2
RCTltssOgOiJF+455E8fj2Vmsrop/LNa6oYkJUjMuuomHNY5Yd5msKyY3fL2Q7UsgsX4E30OX3eQ
V7gCR6YgdvvRzJCVEOzd0lqLwmU58kO5u1943OCXRJyXNrwbyhvhPLx1PksmWhSkaN0N5HrBkscB
YZDixZ/SMGG04KsWr4JNSM348Q8Rze6xRBnXV0YE+HQ0rZ02vaMyrewtTn/DugdZtpgCYD+xE2af
QfStCWQ3eIZIILvGwZMP/Z2ds+7alYuGPoGCBAvxo/G5YDnQm0cyoR5jFpxawloi1Ctvjn63WJxM
6yF0vk521uX3gfwjy6sqkkuJGVZcrT9SQycpHrxRZH6nnGlTpMMvvxCki5Yl22o9o3f1av5gqNdJ
628iGoLYrYdA5qGhYHaC5AdLAkGRGNcU+Y33UMxkABjoPrifCAajdqzEhKpa0DBou+b4o1T/SBfx
60PTNFxpmzn/zCCcDK3nfwOMAXSIpJ2ymhsYGcNiJ3yk257ewILunQ8VqUFkfJvxh19dpwkVL+NV
x5wse70DnEInG/6b14h9sRpIGl5AfHYrokNhb2aOBD08VSZfffk6FZ8lrW8xOkS1Lc9K/xwEP7IR
p6MCvxMOyGGtP2AUWhlRg0SL5ivB1+8TF+un7XpSKSbAjdRzsu77AT0/s9bplSrqlYbQg/8WNwpi
2KtS7mt5WYLFWMFG+vErJhh6yfwVcMzoFfU2lyhQDr7pgmcmRiSFoL/bNCsHYPQoaDCHnISWymv9
VxlpVKNTTO+9kB3dn2Edq0die+pF76+tfi5yafFdEEbVbYWPSSXb23kFtFs0xZm33FKvZt0TmQeG
cjfL3Sih+1q1zS7rPivi2rKs4HsiPBzdJKVyhTCTr2Uhid0b3QuGD+Fh3r3CrQsPv46neVwgAYRK
DvQPmAnidh1hvqJul9BBCLzxu0IR7EvfSr4RADDgf5jcJ1fzAiasBzVegr6Ow99ouKTOvveGGH+n
WWGwYRNa9NYafKhJNiOnbGwy6nuRclWdi56fWHk05C0ImIlYQPWh8/hGts+lDdKF1BHBPFQQGdU2
GYEcuv4s4sCYuKOzSrAX7ZkJOg98Uchoko9+QfzIF5CeX60qWnqZ6pFxaSaLa/2ba29FC74rd+4k
ResIhx+CNiIiGM4YOPjeO5xntYgOL+8SW4cs7zVVwbE/Y419yi3p/nvpCxSeEJmouQXFN+2U/FN8
hEsLVxqZn6Bq7QmWiJ/5LLMfBHBIDGhdksiSOgcoGXiYmH2bOyu4IKD99iL40wDgZIwOTvpdzo//
430htmu6hYFiCSuUki9T2wb0R5VcCso7o3K8nTxrOoGYOpA/sxeaXpNect1ZajSAA6vOYFyMVl7I
dqo0rev0w8pMybJQL9jbAL0zADGhDRLMUZ/xmV/Q2heSz9yI/ira2QL65WbuhoZv7yHZByk9kXYB
6ynMzniv9X2l3FXEpzNQYV226xhBkMoTElAuvBV4DStYxzvwjyEcXFEfZa9KgqskxKgl7sy2EgvS
kiWaGQjaIBbSc+mbsFwE8WxAsMEZMj3LZtpPTumVAP6UjJAEonO4Cx0feI6akFrCysF5LAxYDRwW
EzBqCo0LML5miysjhEb7TfRNSgxXeJ9YyDlRp5MExecr5kqwFmrXVlK1YlxdF8Ve4NK0VAIvpf6X
WvHC/47zK+m4sEIkaaT8IlX2plQvCntdQ4HALCxhXNwpUVswrjnuwYPKD7ZPLYnVWvFRYM4sDzC6
Y/FrNBg5PViTxp9dP/tIZLyMLH2wdBZvtDaL7EzKwkysxYRB9SOBh6hJFcKw2oKb12RhRb6icvH8
E2CCZoavLOGc5ZwSJHKNlrxUdWYxmnYSOJ3A+SyL74ghstm35jHzCPDKt9Tjub1FEJ8nuDigGAXw
Vex6GUvBRHhPzhOKVFBxhTPHkLxM287tEdc7PmH4tfJIfBYeELNY5yLqmUiEg2QitXG7ihCDHf3r
C9m4hTiASDtFUOos+9Fh0b1VpGZAmAKlNdaWHCpM+etm2nd3fKM2a1hqXYhtX/jdHnTJwIRkc9Zs
YmRb0m8zNJuwTJb0jIHroCjHo4HVobhxsHTqIzLf8tTeqnyBMUQ5DydwodeVB10GJjA8nSfAQv2k
2s8Iq4oD8Xzj7E6ibKFZnCebl3k59rcwJIr5yyZNO2/UFZVe60rltKPuQDY5YN6mZgPuFNlnjcst
IcugLr5l+ywPnqQg814l9lvNMNx1PGPagfQ5twK7Yzx0c8pa17yXrtM94/JOJQVJeO2yJNFzjuFh
yLrZlPlxcCT0o6CchHNVHI3EOW8d+WX+p+ISN4runKGKJh8ZEYeqYMYRlloiOVXdBzhi5wkYuLhG
RKTaNW5crNM4QeRjHW802eIB+0lYASVSZ+qzOb41Oclyb/DaUowgW//LNaptACCBp6LgbShP6mdY
bojbIL6da4BdpCAaz22kECDsgJFn4ff7d2QCX9F8gTKcIM4bjkYngq1rrlN5tpOXwf6J++9BnjeU
AzCslSkyL+tmBJwDCrFMJ7nz2LIzn8Gc+hAdRwCSlf8umJ7vz+d2lFY8ECQMxI0mUjVXbaysfTvE
WXTtXKY9/4ISPNWArJnpIR7U/jcj3iXMv4roXSIErv4EIiU5zqC+uARNuFqLn8k+kagWKn8GHa7O
PZbnVTR+GGSft0fJ+TO6o2ruVDwB/tPR7pr0x4M657c4QfSztXHdnlV1jZFQwx+urqwh2GopQwAq
RMp0VwSORPlZs94DhTccFZE87aR17FaxxyIpLlSx1fGbowdbS/59RrjR9Hiy0Osbgm5v32TJFSYJ
VdrB7asgNUpCeO9ZumL2LZURCv0tUw+yhdCHSI19OQ4cv9BCCJRomoDl3SKni5bFuwol2YVUgy5s
GJOaQIYPOTrog6cRDZlFP4qGEV25mXUHYYYLanqMsESzN24qD3FGueFBNLcDvH4UvwjgbGIYjaA9
LdZreUZGq5NS1rol0mCifNsUsCNiuDRbkPcXMp6XkXIaZEAoQEZnJOHgbnETFDwqKd45bknENIzl
jFtgPc522nBGix1Iy12c0SJYswEpYXotd9wJfbQBpE/m16YhTPKYa9c0u3dkCUQH3DdS5Ro87tA5
a8djKxerEWH2TBJNec/YmCn3wTj3qecJWr1Nybqt8FDCAa0IoUCuPpK/yVLXxC+Eu4zF3wgqYrFn
CKdKq4L2ZSub/hyF989A66dtm302bWr62Ij9aW3ObngTv/3Kmu/evIXLYDPOP2FIhwrug2TtGJ8Z
Ktr68S/nbo8+sBMXEGOn7fkps8ceEQPFDwCRvyG7mk3XZXdqWKpsfZOUb+F4U+aCN29X8fDF/UEJ
3ubwaL/pzlaew4Op1mtnohLrtSHjVhDUMMkctCIuUW5QU5onyUFYK5Lc+JAHEfwkBJxwWjRIMUaS
zBl8ZrSX1RnzTWcynfPtUKEXQ1CELmytQZ0mWHbCaEHUHqkCuP/xwvTTpUfFX8CIlfUGxMhQXR1+
J+tqOrMLihVBPpvNC7mg3ZqvrKwuBgYt0tKtQ4f+XOUTzVji5f4hE4sQofCb2iN612XPOupfxPZC
OrKQN9u9J9iWmlLI2uA55P6vlRKYaFgkiPAblLoOnGwi8WIS9wQcOLt8VGQR6M1Wp6Kw+Kl1YjMk
hFdcXzOPhGbxXoY6LenS5huEG5h5TQTkfzE5uvUldHQtBRzoScChk/aeMCwFhrZgyydiddloGIQD
TETkgnQjAgzWEMoS2v5dQzE0XjUCwwOKPYbxWRPfX+II3mrPguCx+G6o4HDTRS2vCjt4yaiQfMxE
BqLxZe5Ew10/Z3p2mHPAqTXOdCfe6PV6bC+6ICLEgGi/X/jHNBIV9z0krvru8JLhmFM2gjhIuMCI
f7SNJ4WQ8M17+Dz2qmNlUze/qsgLFciFr7PVstRp0yPV95APMs0Wj6B8/3f4yBNqz0PAk+SIhAfW
Z74p4gVT3VVjQFACFoetf6tx5Lu5vEd128nXvNtOluu3ZEtuKp8ftyIPAJRJS3e+lXhGeSrZRUZN
Rv3sAr/O5GXlh57PM8QLiD2EpVtZyd8pqYJkeJHwfRSSDUUE1IcGWj7/4aQnazzu5MEleFfEvSDO
RKERlvREvgZMMP61nqhZ3WRIUarN/AI+Q3/SuAJ95zxikYvDc8er1yRf1vAdxase41YD7PCow6Ns
3pryPa/QS3ki5HBwmdY6uKeqGYjiI5Ks8grbJa+qKhGdu75/BAwZkg9NeK0jmGbMt5rMIfdnjLd5
IG5DgtT70iA/FIyh28TaCk7bJQI1HVeNWjMyAF6Hx6l52Jg1yFKn8dTnMSGYISVFYhfwIOrHhmtw
TU5n+Ak4lEIEUMGBZQiZPoeeDp0rIm7KHSaZqH00ymnSnxZpFXj7UIcmvhfwwvZAedui3M3jLo+e
+pRuTP2jUF94OlUFexVKTrHBzkiFKu52C1cKKTXjvCH2lriSM9wTt6lYuWa8MMOS1pDFpH7VCr4u
tyuvDq3NkXoflU8VrUnDux11q9mMlo79PjEIJpQmbXx/14ZHTX9Xgivxr7K/K/Vjau7i9GhGT8d6
IGDryKh4n5UtYuQwvCfg+Ip1CXgDtB2PdencQ2CVAFDU+IYrmuqj1B4MRmfyJGR/i5m5munQmhQ3
D5Ae6ROQKKpL6c2mOnXEnegCdOlkHtWU3a50FqIUuYyuPUfpMs9bSX9TEcOkIFeyBEqbvo/Fs2Tb
KvaEpiWdmC/6MFhDPy/rlxG5sDz88IFKHS0S+xw5kkx4fU0XhB2RBFY8QvmPvm4iHBtz14cbv1oX
+pKk6h2xkCnqvgIFpylffEJu260QfvnmORpOM0ITw8uLz0lZT/aj0JnEV1yyMFx2u7OVg3wnCFNt
3rXooRYvM1FcECySF+nrlOxh9LJr/gGG3S4gpPwdHGpOKfDrfK/gu85Akifk+U7/5Ye8Ces5paDj
3SaWwFzJmTuYmBL4Pasebx9RDiBc8XAL68uIdwqlZo+ShjWSsGFzOoyUVtdEjgCsSh1GegxX8YV4
g6Ab8dKuHetNSRm5jmGCYwuPREGGho11MfjU1b+Y33XAgCdbX0AtVOS44p0vLTL8LikKJcDGta1t
M/mFosipvRD83BhHYKzZvNChCAKLl4qs+3/C7fAvHXiZZ8JgP4vpJ2XhMzOqMuQb8lm0NN0x99vl
qpHeCErCJZIXN5mck+zZWT8zT4HEBJ8JCePwgj4hiph0lB1FyYn6FJI6m2jVF/5JejjJWIaUgxOA
pCeEpezXRKyv/OEsaItMy5ax+it6QmLlOYUPtNRagDyXFIBjr5zrFFjkqLc7qWXSFlhd8ZNhbmHQ
N60Nh4OgtLqIwM4Xh0xUPmplfsvahdMMFAVB0HB+hyGXgQO0ax/8dk8PDd+W3nliqVcfpzAjI4C0
f35ioh14c4hE8clqPIucKyKxWsE0pNWiASBLG2PZcq3ExgmEZyT0SBnes9hYpCIYI/jj+iPnZ4zp
JsmeRH8Gc0RHw8lMr6n8ps+EfI2PeCfxxw27ggZbSOyakvYD41VYXSawrJYltzB/HIarITj9e3CA
/tq9EgDk88pTd/lIkaKP/m/OnzUQYS8I7lZ6QtxXaKbtCmkLGzk4a68uRqUHaCC84p659Xisctqk
XLY4jquO0eofzNetOnCPjDA8gnAJ29knsBtw9X65hfSgG3UuL/WAnp+bEO11kn7g/cpSxNgenTu+
Lr6sKjjoZEBEeL/FeRdAJfHpqeZZUTYqGxs+aUwnNZkGHBxHVf4VQDDBcHX8ptknzraGEFEyfp0P
FStlU7yFEvA7Ie3jd6pjNCT4LdzUwNXOXu/fbH4z5U1Qk5Y4O41zaC0N9mpznzGtYX9udoPKeScc
lycekznZwi5xsBEiwkRDWy5gzkSUJn02iBTJGH5iaCPsUyHRyebIcUCr850i7/nAi/FJfxpSoJBP
/S1GC890f9SHz3ncKzV1jWsGQFsGiKPuAaqvHvjZw181kGbqAfL4FepFCLJdwsAw7g1CtQ/ziE6B
8RloE6DEQWS4sbYhr1x/L9JfQ7mP/ZrcE+cX5NUqfqvinES30dxPnde2B5T2A5rBBg2YdBz1hwMM
SkFc89B5LfDkxn+KDABYADs1zzm/+9/GsLIjmPaDHV5ATPp8kzLTdIAmEU1BxTc1ttDUKXsUPJCu
I0kkVxpioyfHCmUjsQPZNqZ0MA1dNUOTuYtpL1Gu7QRc5M65h+mgk5DgkByIZEp7yRGHN/c+uUTx
+4R0pEkAHOZ+URunVkIU9MiRPRDoV0BQ3kXXCzCP1N6qaS/C2hl6RgqKdrB+lrWya1jxcxTcfPnZ
Vl+NdovUHykiKx2hfblP2L5c/skwvkj49ep+PfebQN9UFq9tQlr80c+JbXlJKxST2DTBrPstLySZ
YTDgRBYTXzs1byMDfU0oS+fhzsAeHyxb8YuYfbiribGw5VtPTA6H0QQ6c/JLEpG3Jl3dfD/josUz
4Ypm39YfNznFjkBEUJCAMJh31YNPy4N8jCK0o9SUWBtLfcTSq8PxT9SskBtuFVC9ZuSlGbyJMo3m
T49Lt4YvMacNPEeG63AgHGij+o+xWHcynTteMkiE9Ryt6HdGD9eX7jjxGCzLcsn8h5eoTLecvqbz
5cNM/o+6M9tuG8nW9KvUyutGnggAgUD0OlUXlkiKokTNg32DJckS5nnG0/cHZw22szqzT6/ui3Pj
tJOiQGKI2Pvf/5A8+NmWoBavPie2ftuxF8e4CODDCN0WMhjRG3H8UuN2g3B/rC/jfud6dIsXiFG9
/HZqc1RaK1VvW0Tbiu5cUyfPD13+NtpsxFrRNa3WUMz6qbYSIshBX8tLPdx5KNjb5tVyNv608jQh
uzR4XnjDtWfDpEmOtcut5aP3RBh1ITEHSHFcRvuItBrrKR66AC78AKXe3eOjSfvgkuswQJBECoKt
yzp1zK8sKyGD8WJiQtKjFY6Hh46Pvyh0nKf4Vg0PSUoQKlBgi0XfoncDDtr1bpjOMeMKk22qb3tD
5UN9IVGWoAIc8BCLIGMialGX2Pfmeufg/DAMF5ZzX/WvucIw9GFsz605ozt/ZmCYoI5hf8qOEGE7
51LBr9G3xBAwIBlZO3Eez2NuNWqSA0Eu7vzWVBc+CHPDydqN08FZLqvparberDXV+zXzt+D3ZNAv
4sxNXuDqaIGxCTJuPFyvzLwrWR8LRAYOAm7zWLd38yEunkdACzBqAfrODeV1H3hCehhrNhs2UPgb
IEYZTvLzEwcF+cAINxa0juOHXz4jJ+1BwKLXwHCjn2cYZLgwvbaVx2/CR4PCMjmSn6mZdiTjlZ5u
pvqhHB8Lnpi2wtlofrU0Lozo77P4La82ONZqrll0HnRnlg00o99871YBK8Ijp2WAPkO8bEUje2pH
t0v/ojBukfKexINOH8rlYJxzt2hP4MmK9vQE8hBRMgLy/Qr5YjCv/CuMa7gbCigXBL10kCSOFUa9
IXBdRYPnuY+juFuKN+L21ipndM4sNqfVVjBBlsP8umEsyldi/F6E93P64OnX9ZEFi02eVh018Y8n
Nf0KwyKwdtXcNuog7RuCv5Z1jUAjo8ttHH/uoVrl7PA93X8WgYvGn9cqFNUBzS8eZ2EP4+IjoM3G
5UIeh/Apn98zLzkdY0CWySd070rxEJebCUOtLMcE/LpSWBT7zd0835LsmhPgkb5yBfDTJshhZE4z
0VihioMVgmcozE1vl2G0zbt4sKHrM67Fp6HyCdPdj8QaU5Cm4auBikc1Ct2d25WGiIvS2PjD6ADY
846TTqgb1TNTjpzv1CvmzmqNlHhpgxucefOW1W6fmocapy1cZOyvTfFYMabQ0GnFPX1jhQkkk/Vy
zw1euU98+iw+kILOc1pPV/hIdwgPw885EWABLspMse9NiPIdlcCNg9oc89t1ipK8teM7p7Efr7V/
iPMHYXaAolSbfnyb29ecKt+6BCCNQow9LguDq/UlckxrW9Y3NVhvMB566wpUbwZ98ptNMQRbq73F
4rentyqPLMUEY4MDQxZu2nXcgth5vXFCZIGsAc5XlkE67JCY1Pi0VZim1p96uzoM+csCJIkkKTxb
RuwVLmL1KIFTegYMI+Y8aOI0OxiuaccoxVLg2fLO87AEDKGBwdTXYdLAYGjDN8Kj1eoexuGw7Jbk
nENn08NaffEF8aBYvU4Y6dUY7e9t97ohLHl4l/NFYD1W+mo2F2114Q03DBEwRU3n69h+V2nHE3jT
tLdJe2uLx6q4zsbTFJyqgNJ4yjMSTmREfMjg0cvvR7a7aGctZ5jMN9VTmQ60XYy1Qsx7EZF0zACd
B7+8nf3rCsQ/yW9sMEh4vO5rhPfTgoYaWB6f/S/Dsk8XSEtndD/odkpxl9THNZNXkTS3gKtRVcFm
xmVZwl4e8Bs96/WDgsfLWWY5zfJzMV3b8kjAT5g8uMGyM1W1tdOEMN2rEeq6A4KWUClwDH4mwlFs
rEEfbbai+LxUL1muT4LRP9rtRGd4LjHHdvaq/uJgYW9ca697kHl9UzP7rhDLsfvRecF1IaqXlYQp
7/gxWLcYd7nR1QzNBJnvpm7uqjE7tTqfwXe/B2b1hq+Y90G+SodtDzbeYf61SzFcspoOCtPXqfpa
OfhCbDvnkKGgm2ekWB8uRIAifIeVbwVI778M1ee+AwfmqwPJXlG4K6ZaMOXSnYmeBf58NugwxeRm
KbZNctHhuOXzaGMzqj0a65uQrnQ+YUAx4ZPs7oWkuUhBY4MbPDWd9IgMoG0uMv3qKqJS4DFmF0u1
H71jDRQt7OcU+xC893DsdDaZei1apligi5ChDB63lPPp5yl7lBoXdbRuLlX+TPYdYxOZAMlCo5e3
0fh5tM/MRC/0kL6UPiStjlUnwiyqfVM9RYv1siA6duGU6NUQaDyQSwyZyW8g72xjPrJq2OcbiD9v
Lb6rCeKhCxagqoL1B+eSRaZdjmF9U2KSZClaIutLnn6BaUajUoFYQNkDhTEkDzCbQ2AHK6FONoL5
kagzlq7zkVSv8axztnN/Xo0v9YrddHDx+ltMDh0zADJfsPcFANcZ9VvvvATAYAu4zUk3MoCnjYrS
xxlNRnDw87OmPyNdhU2RTZX9KyogaDgwPGxuQ/mkZgrF9LbHcYZ9i9FyKI6rSLGAKsKslofMBmIn
En27GnSzb67rawhnf+XZ52ofkUxBAeGc0yPfjt7jqooQZ3iF4XPDPJRvFk433nRe1U8lhYk1QPKZ
XldqTdJuCVME/WdrCOC1j4D4HgTxIVqFvk/WapNhvSXBhwbOKuEfXZbD84JIygJN7VmOgunOtR+1
visFaAbnToLIsACSPFpDlGOk5B7JKl5tAgIOq00HOQcS8uqSRChA9txa5MLtk/wpX54YVh+X/CxU
Fa3o5869oaaCNd2y9y7L1mW1j3CvAP6JDEGhL0tzFXvn3Ewr2VyGqLg9tl1Sz3yLzHHopw354ty0
TrcaadRAbh9j+KWJgW4h6OfgymZrCAAg0+kBzloyP0/TOY2b715Z4804f23qFxO/B/QgtUd2gT4v
KuQddyWvkx8yGAyeBVcO4uq6i3kEVOy6+BB2RyFfgMFWTIzo6U9yX66vB86pcUNizlJIbk9WI6H9
0GtGmHRYgEXMRJhYJc+//OU//vaf//E2/c/wvbwuszksi/Zv/8m/38pq5sNH3U///Ns9RgJl/u09
//yZH9/xt8v4rSnb8qP7w5/avZfHl/y9/fmH1k/zz9/M0f/+6U5fupcf/rEpuribb/r3Zr59b/us
+/Yp+B7rT/6fvviX92+/5X6u3v/6y1vZF93628K4LH75+0v7r3/9RSr324n67Tytv//vL65f4K+/
XJYAk1n88ru3vL+0He+W5ldjC6T4joNdpbTVL38Z39dXfP2r9mwp6OaN5L+GwxRl00V//UXZv6Jo
c4VnfNu1SYrlTW3Zry+58lflac/xHaNt6Wmjf/nHV//hEv7rkv6l6Mmmxw+g5d0uB6l+u9Trd7Ns
6SLKcoQt+P9vL7dxEfJj8n80Re8ZhsHoLRyVEvFjDCCHuy2KuB+mK4fwcj+8bUpF4RHWKgMtTucO
Ss5gxTEGMC1dEbM/V2pj46bkjxT6SVeGw3sftzNx8iYnnxETq9LySKGwSF3TGD5lWIXRTjtuOJzY
If5bDJAWWdvDaVz7NQaUib8wAHSCmGDdU1fkQf2Spo2obxNoF9Dn/GJU3j5wTcD4oTDz3Hzthrxf
0Ci4crQoFXpZg6LbfT5btF5Rb5BipHNSIhJY6g4Ll91IbQy9Y5kEG2yYaz91Th0mrLhezA3RffsJ
rWR2lTdJ4fboG00jHNzPghDqcKdg2CBds7wA7qUS5YB+IsxUDWcpiUYyoKdituB6VA5KAhA7IUR9
6Q+aNLZUcyq+LJZdVcjGbIcwTjd0sVgN9RDIa4w+VXHlz3ZpstPaFjaycB0oJdn1yym8N6DV0XU8
KzUfk7yY6wLGW0ShmzPztN6I87S+imCco/1UJN1wlMLyeYI0mivCBya89F2HhmVb2yXpK046+iwl
nj8s9u2Cx2904/dLA2M99EcXa/rJF1kHabAsgtN8MFED6Os3FrfaMsfZaxyHLZEqTZPGGzPkBpVv
2OIe2bRFQfO0KBd2s53pWt5wJZxw01QQas76wfQDKEmXVGcJGYvNxZAx0CTXrUgbts/KKRLbMNtU
C0VXMBR9jTNFH5XUJQoeWEiWrYgCcqv63poR1EjLQNYFKcrS6dWdowX9uWzTkHzjFpTbggwgK+UA
PExKfhFJ2UaMiWa+A7AxaZxnylva8rKMKfaO/BKyPE/FWBbxpeu5VWsfZ5m5AxMSTWA7U9aR5wY4
oh41PNRlIUJFCjcTF33cCestnPoWuttcO1Y+nkV2Utc4/sOLGH0A7C71nqo29mvCw8thiO8TPfTj
nYxJ2Y7gDA5kUjPStZHfIEmYHaSYPvGbhhHV5K+W00PWNei4pyaz5GsuJaYkbV/NrjpzVFjoj2jK
dMeIozCBIspJzum+zT1p3TVzYoHlEx0JeamGo47RR+0jTp3b3oWy2Mp2Ch8TP1UEUzieRW82iqCN
791cAOQzW6hGlCnKVDA9u2EqoVlEpNRsMaWI5K3rRyrY+4KU031qjXnk7o2fwQ9oy8WJX8xSpc1j
P6qK57SaeGoplZo2pfvtegc6XT+mHkQSzpcGva1wNiTFZk4iB46TF2A6Wlheou8yLnaN9Myo9Bi2
IqwuYlf0xefI7p3kPuipEt8zkVb+516oCr1mhKJ+/lI0btxiSJSKWRxUUI/ttqmGaTzyUy2Tk4lb
cqKkt1OIg6OMmYNYFisMGkoS5HCftl3grjKKmuZed4Vjb5K6qPSNJRY3ehU5K8hh1q5jLietFmIP
XOhihzLxO+CqpDGLoJO1omy4LPsQTGEa8sh6ndqhbF+GQCWrMVIeRRBu1ApqBArthIWvJwARI+F6
HJkbFVO/wwbU9h5st1bN12QuovBYlBUBls44xCPexXND4ZTFbeMcWquDZu65xMwiTMq85hjFYWhz
y449FWKZ5PjKfGrmtonocvFK7Y8hyfAQOHLVz0e/Sr+h2nbfNhhBWFJMeLpJt3iZI2dsEJl3OTGa
iSgGiMJJSvgPGmiRiDOrUxlWADoeEhQS0nfGilxiD/5HFw4jncJkx96dm48p63FA+UhyU1Eu3szT
2Epqe0eIEj2bxnDotHWriZlSWhKifO2ODaqjYPDEcjO2llmpxWr0xkebp9FgyEg8OzTh2S02ym8M
yYjEqPgX3aBx0ckWEzDnI7zVwdIraSL6VafumbL6bhqO2zHP45XiFzWp+RAOi9RFXOTZGpSU6onp
F2MNzdVsrYHhiAiWWQAa+pnzaPuzT9yRFSegj0UyyS8tou90tzSaqKomUl54XZupC48ymkd5HgXe
klw4wkuTg9Mmg39u4CSI8zYV1NQsi2rGgbkZIaUx3tK7siqk+xGOYcfMlOxnNcEx6t35su58+RE2
RRp81Gwc3WXljXN7ID88EXdz2PQjrV01R4RBGF0RSZhp+HK7IpN4ZC1DFofX3sLm+NC2xo2eE2+q
ZXuiq7KEC+Dbn+NcfJhqyl4z10vxtLRGKYvrpLPtmlQDguZO0jwMRXBa1Spe47EqDWWr1N2wVYMb
I3xwFrG2bW3oVa953BbtFSTvAXfWxRqb+BAFnbfcL7GJ4kObqSi/Nn3uRBei9QQex43bJvqpnJ05
O4yw4PqzDutFDJztZHAOfWCn1nOSuH1GImhVIygKxjRJzwQFQLKJY9E53Wlqxrp7AkHV7QYBSTF7
yG3zUFcYuMtCnw2NTdRCEQ1OeQu0WmFVMxdFcMWm3epb35gpJGjEi3Jxp73Flhdhb8Zkp5YSLmNd
CGe+DJa27iDGOHJlEyxZNVqf5ByldCWZ72duhu0pRIMvulKe+7nN/U59ycZ4kQfXXZZoO6WhBpDA
PyNI78sqYCptisQX95Gd2jUBu3mFHRFrQpahoBB9vJ/KQNvnnszt4U3pokLLV7fIDop8GOGwCH7V
Pm1iCcWtlDawqAlrT35ug9FpPmdDGDgzbll80mVbTF4ItmbPHQ7NW0K1rcrdOgnC4uu2LKMW27oW
D6iLjP946sQ4YTXEgHWzvRxiWzlkw3Ru0N1M3ZKQ7J32Q7jGRxH1S150wq1OlMvUCEZZTuKbDvVv
K+wA6zHf5MXrMrRtEYCU2TaVyCjKKetfKcYiJzsOqXFRKPRB2gTZbmEFoc8tZWaN2yAukjnd5m1q
Qobt0iuKYd/aeYyGOl9Si7w7eE5uDp+5jR2hSBXunLgmQ57zzgrVS6PkQRSokT8SSghGS1aZLPLm
/0u79N+oEbL/uBGiHYpff+yDvr3jtz7IVr/ani1QknnKFcrWzj/6ICl/1a5wlXFpdRzf0/Y/+yBL
er8az+E1QT9kbKX9fzZClu3zmnF833h0GdIY+7/SCdFRfdcH+VLRgdGi+cI1jvG0w4G+74esrnEC
5fVftEJ9vdxTYlFtff2uMfx79/V9t2V+fwy+ifY8n37LtfnAPxwjUCMdRR6/+EVFmeN7GBYweoP4
KVz8ipqNHTENKbxm+8eH/dbL/avH47s5jqO0oWAVwjjS9348ruvNwm6V/KhDnN+dJy9+jjVpDO1z
sgYt+szUq4cECx2giU/1aE7nkkRH60vlHJifAbePBM2SBsm+/scfTP98PhzHFWQzcO49umN/7U2/
60H7pIrDxLJRuuQXfgIXIlGon+IqwqVEQzl2ivM/PuDvLvJ6QIPtpiulFL9reqcoc6smIOLVrwDz
/OnDFwkCEDFNf/LNfn8gBWtbcV8qZdCl/HQ36bhI466BkFFSqmJhResJPT50H/74+zi/u6Mc5XAE
T4ERsMWIn65st1TD6CSUKVJ+SELoG4I8qukprvJNGDanS6g3vl4NsAhIqpaXumF38hx7G6QOio/h
cRD2hlV/qxZ7YzOukUn/CEa5aJgq2LpYxUciXcJK+33jrBXmrkNI1qjPGra2p4hMypZTqgoaPUq3
trQuRjhZscNwTfenf/xd/80pdX0pHJf1wDNC/XRKxTKbpqDoB6VcrXFLLJbRcJGG9189jBZS+T5g
h1Y+98rP96QeOzvhmbBh1IkaA/3gUovg5P/iKJ7S0nFtR3nqJ/TFa6suDyRCrLk+Bl659evPzjBu
/vggjpQ/P2C+kkYY35PSZ339+Zy51SIyK1oB0iEsFrwcxyVojkHs+vHOkZWD4Qxtnn0MoCp5l9SB
ojqYaMCjPUsHRKahiQJ3L10rrLa5Nk52yK3CDi9Yrmv6wa4s50F0d7JeXHyUpB5wbENCIUUm/DMv
axLIp8YbAmxvW5ruAIcR0/vLS+fFRLYGS+lhK5PMUK+7vPYLMnUyjQ196U7knuh6QHDn+t68iaUf
4HROqR1c9JZDol0QzJMPEcAW8O7hFzMDtwkaKqs2/Dp1vYAJIAH3bzLfIUVeABlwMXO7vBuBWlaf
kVRNCE84KlI5+sdzE1WM56SdQc1MKwd/V0P6EOK0WuN85slmiZgt6ySU2LNBfchFgORPJ9bsnsZh
AS+tqMVYnDVBA7jk2nE7wHqv4RuFo9U6h26SzJVVLigT09QZoAYU3sjf1ZgyhGgpsdCuJY6AsJfx
SzZ15NbOo9MqLAcmZWL9aE9jDil7SeFVliNIP7xdX6e0mZ+aOMn19B62UYv1D58ygt+go27KDrUq
092Mpw3Ca4vzEqjAde5714L2HXghFomdkHN/7LxUTg9AeNDh6SfMa2CFBSnvUUzNhdO69D8aXVv5
Jk6poE5qU/d6O1YKxzwrosI+z7kPrRtPjFBomdI0aPu5jq310uZhUN+jvZH6LUnr+n1pXKQu2dAs
ABtLO3kkHwUBoQ6o7BmgLemmVVSSV9pK+Y5WU4ZETsUWxgyAJqWLHVIayw46c4eJDfBOFz2SF9Ih
w6+6oDkPBCR69oGqgr5eZlwazywRrrKqnzwblXHuh+Gp8ecxupdTUXinrbGR39eSK3ie1JJBZZym
OckHtuohQBUOhkeu9NHFWDr2chwUgnZGVZwqreAhJuAy9r07jZbaD05LAf2pyg0+6KPq7PKtroIY
/5rJ5E37Mrcib3eU0ON8J8N2TLCvWVR8N2TZPO2DZvAbvMsdYogEHClnaLA9HGvv2Yxd4J8V3eKR
UsJDuypSsYL7OhXDCGjXNc0crC5JjCKf2w41znkdmJxRPFggXGdfjKG9F1QZ8bPIIm71JRsRpzi9
ZxMyIE2d0CkuhGvFVyV0UvtWxAraqkWbbJ60tOyCJnhxJoZtYYXNUBDCJVrMYCxkTSNTMwyvPw/0
BB4D7bg8X9xm5FHBxgKuNTg4ag+/aWHIdXFdrPIMCeFmklNDDkYoOoRiHQ/9XPpQuqqggvwFVlE4
hyoXprxxyBeY8ODJI+jwVVN4WxHEnbzEWT0uoTmVDiAR1kNetRXSyoFulKhEfN6jWzPoVaeGZIV0
FKt1ST7WuAUNETbjobIy99wUQQHXLdUp2bvRlHwMUyLD804pCIlLnJDKUAUp1LrF0/5w79vBanSw
ZK1/FpkCVo6opAXFuPAxiZbQ4jYzSHR+WdD9z6S92M143XaRkEAxvnO0VY3sDg8jeuTWcsvLuop9
c+7mpSLSZTJM6lrpTYDvOTNILxjgyHqeZ22UFv6XOS/8+iDQc218sTD1kbpcnaWHZMEvRZSxs2l6
YRgKt2GyG/So5CZsGsxyBszqbqI8DeenxeogVbVN1takIS2iuArsyR9OR4eHFzuOZgLjjp1K4Pqc
ULlp9Ftu4FBRtGbS/mnf5PVLPWZYPtt9TIpnUEZgGKq1YdbOUoCwTW4joaaHlZJ4VnkBYoPU6d7G
eU4Av2fpxjjTzRV52LFChuyRhAWSFAz4cCw4QZMcmy613tCVmxfLtge919EQjl+UCBdMX/o0breS
ytI/BKr07Q8/U31wVEPMyJubfDGfFkctj7El6uW869Mqe9DgDlxb7ahNX7jO1zoJ5gzhST7bj0Gs
+nYramfEU5JH1NxrYSDdl/U0yAdHtyEcCCSEvk9V4KkKc/ehCturbzv2/+sR23+jnlFqSlKmjP+b
4dnxvYvem+yl+Nr+MD9b3/Vb36h/tW0qC+MJqiXbN2uJ+9v8zPnV8Wyl1jLelnjLKyrGf8zPnF/V
+gpvdHkqmLr9s21U4letHGMTeO4DP1IV/Ze6xh9bGE0/5bqer5nT0dkyR1sL9O9aGAmGPs0pJpz9
4ExbKQr/k8zErdWnyaY22WUhsdwClPQ/LSkOTF6ZoPb28A8bBbyJMH9neMVSPrTkIvsoocn8cU48
MSDVb80uzPpoW4YVRn+aXNi62SZpO1xlVbDDvR9CVVPD3nE7hZAsu2aOtpcSk7ahLw9FNEEUUlga
JCVcUimtnZVY757VxteukNNlmJXwo3R9kgbxTCaYj8Uba/0nrxGHJQvKnQ5jTNo7u7mn0ieQzWDd
qdjnp4QSYyQr+KyEMWUqAW0e/sOS8Vx+dy/8m35Z/puzS8oNDY721wbx5yGlcGe/dvwGV/Cwus4g
7WwK9hmscGp5W0GFppfH0K/edL6FBrdL0IL0/enckhImsrI5axPnxcjs0i7Hx0kX0598Po877DvQ
4NvVp1UQtsdCw3RX/NQszG5dAtXO2IeYJ1U38Ahx7qMcdQ/9xAYS4rdAYAccrWQlMdX4pqZp5e4W
j4gdv7ow/ogEMByCc51gP6yeLWSOlRvaF5mfTcQdiIvU1M9zHMIgpbjej3FvdkwPv3hVO2wC+MPf
7oB8WC6WGpJO303DbrGrzyISCHJIwyDXPT9fSDgj7TasVrX+GC1bC9EkWjQJKwW+TguSeLRZ54kR
wCR08LI75UXyZHU6B47ubhZ3EZ9EFX+4Q2cdS9WQ95I4l4HW9hVZ0MhvYCWGKDYlqCyep5oLptNl
q6hZzr/dIEW+DH/SQq2w0M8n3zO2bztaubRR7npxvnv0ilCLQac1VgnsKBW5nVXqZ3svlMRB5dNh
ADH65LSeOZOC5Nggwva3njE80Y+OyrFKrCCHtkmenwxeEu+US84EZsV67yTFk9ELVWHJgGsm7aFc
puPoG7Ypxyf9i1QaZ+O06BkbC9unIR02wpLriLj7Gmqiost+ge3qU/8wLEcag5oux7I/wjP7msZ2
78WQIU2M42dHrOE+CGjg5z5l/87KFklQTtYzo2Qe6rq8bELyXUyD4hTLv0tmUfFluoSf3b4mrKns
3kJTtLsqWELEMvzhhS1zDvhlu6xwRt4tmUWTiWV62z5rWhlu2zyXmyzTDxH4/5ln4DEFKoOKL0M0
/oWI/+RCcUF+d6U83zPSM8oHwpPqJ5RidNyBUgEAty0jfCciDNvbMtkqdEd9hBy4MQ5mK8OTCSFE
zhKazUiAh058jKKMJqI0Wj4xiWJ/pnyAyvVqG4y9S49x0IQmsrKHZlMumPtbkMg3oeV0By4zSXot
OhnqNEJgWJ1OcKJqqM9tuU1liRjPCOs5E/VhTCYHli+TTa0QnPhxMu7I0usPQWrd+yTY85f23BuB
BOsagp1lsuaMBmST9AsCu6UgfFaQ9pui4D/1y/tY2GcQI0j3CzZthSpzUVgo5SnC25mVGTsdT5pi
l5fpsdQpLLipP/VFT+oMgbud638QY0O5HEq5lzHQFORz0v4K+TYLylhXD6+lgk3VBOhXhF8CGQbH
NseCsKrcN0ehWRYNjkgqaUPkxiGxGDZ2XmI+5BpzkkxhEGb8FgtZ1UD8pzMxQ0/3vmbmReNsNnEI
hRQV8XTWtoSBV1ZrnbR2a3AVw11VZ910vaTMMpdpq9Ay+Nbg3i6dc1uWzmsYWfdpxCuhZz1pl5Rg
jgDMMefZWdpioQISXDOBK5L9IGpcMaf0M8PZ6KCw8jStm25SK65PmlJ6ZKdwzMJu2nMV2J9TOwgo
Fqf3umnNyuXjwQ02nkrw310/pqlhC6f558UOUDB0/ruoIJL2jcZtIqjPbTCKT3qA6jnIZ6lp4xu7
hjUSUfQqAuXUKJBhNNhJES62WKigp/HOa62ryIlhLfjFXeiFWxxci6L/3JAwCf/ZwrY7wRMhZ0JV
4aDclgZJe0KL0lXFquAxmHV24aEWBKF1inDZkUTvbPDg1MSDwHVepydhIPYjurVaqnnjrnqxJCMx
B9YQYsM4+Jr12cVA97Dz65KYHufC6/BpqaL0GRTm6AInBDEtjihbFOd7ih77rlc16axGkwziY2GK
WaefZag7EDt0s4Wxn2f3ByLobZfkpmq4l33UbdsoeF684c0N7BjeKHG+g7ebJoWJ9LDPOultsNUY
6hUZdCiC+5G4K39JD4EpI4Sr3XVvcEgPwYEgZoh9VdXFIf7IS1ntB2MeQdu2bubDdS6yt941T+lM
opPBs1M558X8ksQokQLj31ttc8ycOfoTRPbbdvAvEBxQT7AwgR36LjAiWPhPkFsF1j5RPITYGkIF
Vw2BucZZziu4ohhAGbMvOnPfL3V+6NJSMBun7Uq1ubQKACC4QeyrNaTsIJbnritusqJqDxFMYvCy
ixldA6vvjvpoOKT9apodVPYWFr1/yJzwizLtdEyovU6pIeWlA1gD/QmrLC90oaJng4JQGe7jJrdv
db4xnc62pSsg3i59txnWKq+b6jPDqk0G2cXUd++9Gvvtn5RbP6LJ306R53iukh4MM1d8W8e/31H9
AaV9OUQnQcSKa7jeDkxVsGXWuqgLuxPVsCv1iT2dGQi2kTsgrEPPDYiEOyMWD1P/2tnqZYnLo23h
jhC7yjrVuX35Jx/0R1zztw/qKmdFNxn+eD/XXZNjlVQZeCgIYn11vUntwrqXNjtMViKJ6AtsPN3V
5soqVkelEeX68Cf309pd/FB+QNjTvtZca8libtvrZ/zuZDHnCm2rB0+HGbXvpnQ4VIG7Kw0z+Fyq
6KjLmyBNH4qhKXaH36qHmgXmFMAovSp8FCAlkNbGg+F1sFZ3oC7ByHho3P7Tt6Ju9oqFHK3wqoBY
hWM4OoU0Lc2uhNyzujVZ58X6x7e/cce3QDLppciVOJ/XP4ZuFOfVtNBSDIKIrmHNIkqmqyFeLBLD
k5Pa1QQUUVFijAlxF+uW1DXUD3D6M04gzXy8sYD0MOgksWEMhyuvnk6V00d3S0d0M9b8uz+5rL74
3UmVVPuU+56yAekYlf14UptR+0VsNZyMxcPhDzvjpcm3yzjh9l4Wt06B09NAN9IRztP1Q4eZEEpc
ELunuk+goEXIq+r8Uo+kIK7DLFA43K3SCwkpaOdP0c0U4FWYDI/ahVWlq+ilnsjAWvz7QJ1oGZsH
N1JrrN0sP02ZzwhZ3y6+wbZpRuXZjtlIMFWUpSNu0ZXeN+n/4u5MlutGtiv6K/4AwwEk+untW/Ky
pzRBSKSIvksAiQS+3guq53BV2fHexCNPFFUVJV4QF8jMc87ea4/3+Yw51BvcH54UHLpUDNEvFR+N
bxHW5FMY1So7TWOItKWIJXgfImQYxhFBHJ5qA+ONtye+yl7Feb7xupYExRELXQqhrTcdKJQY+bpB
ZYCAEuSC3r0u05Mq7Xe7AU0riq0w6l2LOavJK+cMNRwqCejCyNPkpRnyg5RGUMs5cmpkwkTA4vLz
hKaUw4w88w1sPZ/tow5Zt+1OPDGuwCfknmKM2sjD2SaRqXLPG1udSmOPqAVYTwir28PIkA0wA7yu
u5Rh62JSI1JHWhiPowIGJe0zDCtON61Fq5L9YCbvegwpIUh3azQ42oCgOmFif+JFw4mJQ7uWgNeF
jX0y7CDIoRXdyorsbRcGVtmUdzVctMSLrEPu0v4a8vd+Dj4Lq/tgxAgIqfWdU41+QuMqyQx6sI6C
6xHdBEkhJUFke1mEaj+Q4VLW9TcuEseuI3DnfHRudfAq17z5HLeSPHa5Ar4+2rYpdkX2f9/PT4C6
OoCNYee62yXCUHVIwDy32CQpmJtwgMpQZOHJToyjyDvvlr4ak/19AMJxMBx9TWwAlm4H9bfvGcHA
9BH6J7sSaNMw3M6Rk918OU8E/VTlVlceekoQ31rRrPQiB/FdWTcPSI5+1iaiiUZzH+cyGjdWFP6I
/GrPTrKPvRABZtgdq5kvpHbK5hpOGJIMxmYCIQm7momLyZoPqiTNc3CPfld0lM91cdGz92QGzXNd
OPJtkPNbHoGgdXF7MHaJIaJ3pPFVA5l+ql2bhgSHKmaSSUkONwbSMhK6uxho1gDDMNUOj2VWeBgY
Fw2pXpKEEI3p6FoWd62xHUP3lwp9PGREPm0dFXzv6T/geVh8BFhp7HKB8vtURUVP2EXz6lIIAi/K
3vpe21vX5c2seD3WszT8DQ/v2YarNLtTB5KMAKiW0040gCzLRiij1ajkRng3pmHBoxORPiF8sR0r
I3iMA0FUCj59kX7abVScidRuQa7H0DdXUmZLgB21bzJ5i7+v2Nsx6JVAtXpnppCiK9x1lkGoqGXd
gCnKEf9LQQdIgfweRh8sZOrfjyOmpcLJnisGbquqSkimoHmS8xauPYcAlsbadJkFtywzom0J7WQs
my/ToFsQzsxl57BvHjwicovcJWq7a2GVCfWMtGvFsORdTyOGXDM8d4FACyyoS1txmmFP7hgdQSAO
0tM8AjnMOAkXzdkY52Znh+PPqgmAkjgsk3L+qeYADhbn19WA0T0pvyeTxjosybeeS3udxaiEdOGR
Ge7U2MHZSuLuR1sU8b6h1i7j8d0ypvYSyCY/JUO9QUy2MnMbkhuqo5XDFgS5vG+3En3SiuSFmLFx
i+O/bfQZ6Q6+o0oAHvZdojFzOEexrO8m0aFa00CARgpEhnSv6Ni3JTSZeSqi69C712iKe87eDNDo
9MUo0nLEDF4KStUhiNBHRMAQsjpgHNmxcbVrhOk5wuu1IdrsMElgTd7AK99htS07WHgSFmXYB/cG
iuwVh25udTBBIlQxGTQ89/QpH1iS8k2n5x8OYcxsFPw1tKGbUQLo4DsH0mjlCN9LmW7NOOGlieeT
Ysailzinyghh99Q5QFCUlRzGesqi8ByYzdUNh+86GPltu/DJm3XJYCR8RUuGuyuWl2eqsumOncrv
knvFHoTGXbjbtHbpgOj4Ye7JH3M1BY2PJTDUxtWbG3eXC/Pi0hWKuX9bq4YX0mWgf1VgnHTnPpdp
RtCqZpl3Jxuzr4FegHlx1gPxCHA39l2M5auICbdszOSUzvmXN/rzlUFgvopVXe7H0xi28WNgOdPB
bqEpD8jZKKnFfi7BHZV9ae3BwmN4lfUxUOUeD8057sx3NvuN22XO2rA0I2TvSVmWv2HkQP1kxHuX
aR0dEISQ4OSoCBICYObmKRfKoW5gX828uDzAm3k1AZRDUkaf9+bOEYDYlkqbGJlewSQmm5fGD6JI
YqJqi7O0dWfGRNRlRomvTx3SkT7oYDTxNuqVwYHX/GDEHe7KwXu2bJOemAgCzKw7O6pIHmPKsJGw
4rE3Tdl6TttvVsniG46CGVX4Mm49ZKakZ03HJJkufsN7U0vsuGMMz2iUKEFSDX+l2/sgbpGxpzjR
ST1Bj3nyE+PeM/yOUmDuTkp6waHFRTahBAfdwCTIN5oHP9GfVsrHtEitE600Cn0HoiM8xwHh6bpK
mu+l6ZEXaXe30Siy/YCWU9JKifMCZgB8HW+iP8cUCO/TTF6lLYOrCpYolxr1EaSE9/BDq+AXCwAT
UzX98oMvMZNCN4Q0evuQhIcgD2GZehrYZ0Vba8bGF5UfPi6INf4CnWRiM06j3GslJWkE0OF66f2M
lIZXq8pg03uBAzzWrg6QHJcKOEdaNnygE+ivgcfcc5a30KtJvGthaTZldaSla1/Qa8ALcfc0B37V
kTIJq+nLg5H0ahO68MWylPmdmBySVKD/lChSGisYTyqCz2VJeZ/UiOKX+EKOSxTZlvHAnOnSameL
8P53LTZD/cteA/NVD4V9NSVrnS0BE3tgFbO5tc41Hemzl4E0TPRlSvOdrPr+YHe6RlTdwbqfzfFJ
095jy0jnXVOndOVZoKuelmkQM7f3Tai4dNERocAfdaqUd6BCaxYAP5x8c3wxCH44tBM0Nk9NEWCn
pxY5wFKNHWcO57vBo9sa0DpYJ0Jfra68ZjQBHhK7fRuMLLzHqh4MHYiT8qeVdAcxdx3ER8x+yiox
59e3wW6ZvGYNpK+FTES2aOgxJ5at+ZpMO06mYWyKdQe8Yj1WybpDzb9JhBViwfYwTEq9ETGzhcDv
ObAWJH4GYtrU+AjpzMWvNu2hlV95M7Ec9VcmMnly7D3rOmG//vw21/CRkdLyouGb9xNqbKZ3xP9C
q0rAT+2KAC+sTbpiy5tjJcam7joGgzK+JePYkO7gHbJicjeiBStjBOGrK5ODlc7RheUmP+sWbufy
b9iuoos2knKVa6L3Zl2rc+doQseNRqwZH0uiHnXJPZ2Yw7h6fGQr+Wl5eOnqeCY6p2jSQ42Lhxae
/K6BTZzrAX/x2HXTyWY0wuG9uWRdxz0xYmafYGmm1gI0zejpObQ74zCUCBzqACh1jILXywhZaHwH
cMC28X2DBMDwnfRG95q3O+0CrM2mYtdDhFYiUc9eHD/k+iH27SerM440nEi3MDCRJ23n3hwCtWyO
GznW+LUySk38HYJ+hlXfvJzEYMduAAJ0CLos59nMq0/wgzOLX/HD9pL+EC8jFVohKYLyuxoD4uDb
+nGodLpTee0+VBOc15QT2TgSAs6wgcJGt8badN3+OG75C+LJovBKE3ojurprm4B4DmYkxzBviOjw
yaqtSPwdXJp9KGGyY7RgAzMxdve1psvJPvrLye5kYHjX2OQE1Re6u5bxtJt7980MM3FKzeChib3q
FvhDhMAMvuRyCe7kvvZV4h2R2OyYyYAEbraONSb3+cJu1XZan/vJOfQhffDBAbNkDa8xLuoJVu95
BJSu0cphGoLK7sLtXPJnvT6LL26Oa2hViuJn6Sf5Je8wRaeR4+1cWPXakt2VfRnHvGtnm6zX3r2R
0ESe0mWy0z06jSfuqjF69JAtH0QCAOaPHxiiqYCg4Q+MhOgRVCBdh6END7TZ5NlDf7dHYfHQB7Bc
8Jw+57MyV2Xc+ue4Yt30+ZX3v+cG03CFNk04VVNuuiRRx7iYmn1bGPYRc9tbVCB0bszhIzWhzhW/
2g7fS0REUxjmBzTUMRT70MTCzcIbs7dPVnzf8aARv5l767oGHlSVhnf+/UcuYE1NGGt3uEz01e2N
l6LxIDlWxXObTHA9/QrqAdU1plQz3yHdmu7wt9CK7Oilat3EAGCs6hGP4FuEYuFsaWab/NoGLIPp
p1uP1alzM+tmJsaW/Qjzb4MnGyXKcIt6wN19FIFDrhyJR0c5+zEhS6nKWGt8jlp7+pVMx9CWHLoi
TzaO7o8c49pnAVmVo/i9E1JymwXfrqxsoG/NrjYmWs9O3W/ThNINiYh1TmA3F3gQV0HJxEx4j1We
POeuCfYxZZOSLv3+iQHYEG7tEV58MRvdnpXyCynipRdEmgyi1/ejzwl0YcgLdvkO9qYxQ5Hq8vqC
3Wt4lrHazF6Xno22Gc4L9zOuZbqx0iRF+ubIs4whm9h9Y2+r2Mj3LT5GkraoPmf8X6c8ywBmpN1w
JwoJ7HYsbog2uldAf7Oyy7fll6iEoW/KMje9kv7zrOb0ODX6sV3mA4XbpGuEEGzLPs4Sdl5xkQlB
3IrmSUadQ6YlhvgyS9CDxCxasVn+Mu3XEQcO8Tp8BTjtZvLsf/fYRdczHqhHOG+e1WzGhH+dSQ/U
c3+XOVm9ztOENn4PQcc2UPLNU0X9UgxATOG22xZSfl/N/ma2IlRCDvhzB4P2QEqLHzQkPQ5EDkEG
k+PwyHsGp6JO8OwjEwnJSKf4HysLlaKHGmxuefHtq7QD4nRmHpjG9C6yHk8Ue9WVcrZJHZbVUJCf
2UMHnjp0CJ4ZXpyiI2i3DHiBbDLSmiocj4PfXn3XCAG2gzEKA/R1GSeUPpxIxgvg+YRxMOx6vx2u
SSiopweQE6ATOCWOBsSzMDtmUcFwjq7p1Gflve2Qx4kaCdw+WSTUQSBLahpDylHjrqunbjczeYBR
Hw/pXZxhJk8SIqj7AZVSlHwlIvEOCl2mVYQs4XFErJBPRrxbtRRpUumNKp2GUJwR/tiUHee0sV9s
qFz21LbQ1fj5pDGb7wjqWa/A2DrI5h7DJdrRtwVtNGEBlk7A8jqk1zayjJ9Q5eB1QllrOs70oweq
kpQxT7Vnlnd2Qi8oxyLyShMagF4WvEtGVccmaYejhUZ/X2QIZVvHkQdzznZNP+u3QnZATxFDbYyp
KQ9VU+S3UHWUSErvxrievndNcE2xgT3bilrEHZxt22bBsYlEd+mEaNiKTkAVjGdUOZRtk/kNIpO9
TWV+MismcKoxqbzj8QHNxCsTLBL0uL0s5v5PIx1PrVfDRm7o66GMNMHe9uk+VP23eEnSamze8MYs
+Sk+EtApRLGkWOTXJMgxy56qF9/J+iM+IBqPMdM4U0hYCl2I0knV59l8aYYFMTtOFHPWWxmbj7gZ
SVawbJqCi7vY9Y9pRkKo1nDWfb+oSRp1dkZdNcdSS9QIZb2dcyaHkvlDSmdsW3OUXvZjGep9pRG6
9Ul7ws50+v3E92FEjqAHRbxCQEbHWyF8rdQlb8lSRedBy9QIStRgTFhl6Weg9uhzpYiYo6mivFOj
uwUjuO+RSO1H9CAgb+pmh4DaoWneqru+aO/HNoCP4bQfAXlASR4excwuaPpSHn6/hBp94YrvZKG1
cFkakgJz09WU+++480qEK5V5nAGbyscO1xTI/EndEKj9HKbwBdlgxUoOGoKfcEnw8tCAXZqf7Xgw
IWkZFYMqKsbZJPApGTembzo0kGzsQkP9ofwFaVylCQnwQNXGdF8vfZsgczdOaVwamJcn5VrmmpWm
WLlD/yDqkeUbJ/facJHwKZJUtzXjM0/NzMuhNQRFnm9dO8b7iETyj3GjDhjTxnKhqTT12V7YMUml
Sa8o4bCicodR2DUHB0nrhhZ1sS/L5Y5B+RE2coJISf7XKMA9W/NtB0Z8sGgU0Xgc+v3kfVU1zli3
sojOEIm8OD7fTlO9N4Np3Xdh8qDgbu8mrzsatZxJmDCQ2g30SlqNZat0r4bV+MjwrW904iK2dgQd
67Yxcwh5AIjGEToUg8h27QEly5anb/bfK8+W970ft1u7AooHBrGqI9KoeIN6ULoVTafzeLCtctqM
LpXStMxPx/G7sTzo0qju0rKSO0zBZEz74S22hd5om4Fr6ob6kbNlvqusaLqU8ZUdmfp2Fgw5KqGB
gM5AkcAIZkOhDmarIOl6qE2k82DY+YVpvzwEJM3sB20NmDanee+YDC0HOh8yfMxMLmDxEphebZ3y
Nic8QCpM0CLNTsGQXqGjiL2f2J+0GPxj1PenSVIHzynEwhxuMmPfgEYQzQXbuNJ4gj+wSCzTxPje
LjNt7VSvaRJB9Gglhycd5buhKdxNn7tYIPGx7+plJtqb4YnUk5DHK6F3j3kMDen0OdQIsUrwaLkD
ZIsCHnxgxOKBxxE9UBN+OP0wQ4S+9kEjjo0yPvrKQ0XQv0x17D16ZvSCRKm9CzPTWGmzJ7E6cyiO
JMIZ0QLMochaTwVwMgSS1UPfIi1bAlM7yYIL7mOnEtKXKj956VKyZTqczrthst7RTe7DoM2PeDyC
c1NrsmZgD3Lc8OKJpjCtmK2rv9ndBNyUz+lyl56fWe9rM7iVDWescZQ2a6Az7vBm59fff8SmWW7o
LQIfURkPTgbn0luQKzUAnyMtt3MW5fdWOA87KdANjVP0bo2kIKOYJAI5cz9m2herGnFrPwgOEYzs
QFQW7iE0DHgqSwoIWgcOM8FC5RHfnWE8TUM3X43EfkojD+BeyjoM47WDjVJRr0Kctu1uGxo1lHCu
ePR5VngxkN6IetqZ2r+yQz7lrBM8M0NwtPD737lm+wNn6bSZByugV2Gdywg6P1yAQ2RSjrqN6Fc9
ttlzpHy9d3tx58cenzCnzrpIiH+pZpMEyA7GYSTn9ygXDzLyr01VyrPZe/3Nj+QvR3bJN2kisLBt
GR5QBn1A0pioc7OfwqxJue3tbTL34V2OTKKA4h7K9ltuFK/UpMEqwv1ITbYOrbI6NUF4TnNPbsIR
uKb2EIq0WdjtEEMTVsA++26jaO0d23gr3fl5KnIICK6eLpaiIVLxaajorOenscHMGunuaMs4W2fa
qDbVvByIU3WSdE+vJTDyYSgOZa2CtVRet9fRVySz8mUW82cBIoFuN22KIGDGGge7eYGoB8I5WNjs
VywlPRIa1Jo2+udEnaqqVSc14POugpDYv/BzCgOEHpyENn0D5y92RENsaQsBGoJp4Hg8O+74ZtWl
vysdfSzmLNmotOw2BikMpHKIq23RVK+1dJ8cF1tCgipx07YsV7n3NCfpex/b8S4OiNdMue+bM7es
2lCPDDvBSTcKjjnW3EOQswdK3R2kbeqTTroXWUXkP9XBfJ7tJ+lxXvACuFTt1BB4WCOiR9m2w/my
MAiZWLSpTeIU4slb2wcTtaZ+G1xxX6jpNe70FrcKQvL+dRDpXT+7tAcRr/tj/gg6hTRrp6jWM+24
VXDI/AWXGybIxMcfWHnxVVjsI96ILLOvHhs6WRs1ginq05A8Jk0EBD23731qMWXrKNocm3aMr5do
m/aDxh+YQvc+ajjN+P55ioBq8XCsl4vJONzBeGH3tUuusglgn4dPpR09yd6D2yZXiOxBRAw2jN6h
eisL/17Pjt4jL9XrIQmbgxhmmB5pNAGFBvDspJK8oeFuQHNIBkhud9ehHpp17jXEGKc+3h4jj7cO
qyPSKoRT2dB+Fa0qdmWijZ1EEz7o5EINF93F2DdWFi38cYxzsGnzR1OOPDk9DcYO0oFKafcgoQdU
3X2vcXVjdycj0//Rp+57lRzbMQ/2iUZ50bcKc7xn3uWS9MRM+POxmz5ij2lDVtYvjqKgaiv1EI5x
fCwCRSAf0yHOHLu0spERkX4xN0RxiqU8Ua+SezK4HPlGRDlS+0+ljN69TgRcVshcfUw/jD5+Ag6A
2j0Pql0PWGblz7caLMhWDDgs7drmjEXbSHdgemHGYJ3nOdx1eKw3nHsD4pNYF+uoAq0HiVIG9s1o
2Qs4TQJepXXeLREkTVwHa2a0nEEoeidBJ4ZfMAro3hjBcxesWp/guTo+J6je/p1/wJZBfbWi/v6G
SPDmdAAFY48RJhiAkUBAxasbdnddmV67xz2oBrRO062q9CmJ8UsVJ30pDPzjgpJ6VtMPkVtv2G9e
HTT6TTBc+hJHyfzlJPhZjOzZnvPnNjbH9b+bDh3StvQorWOfQR4946bxnkK7Po1F9pwxKBSFezdE
c/WH1vD/WkD//45RhXH6T1qL/8Goekp/Sfnj3y6/6urXn3X2v//aHzp7GB7/gQNXgJXyghCFlI2Y
+Q+hPdrV/7BNnLqUO4twynEQDv1DaW8ho/oHmQqrNgptFDlu4CDXD7FQ/5fu/x9a7z9oYv87mcpa
pB7/rddyEWDweTYKHx/pqBM6f/N7wrRIJMZa2Cdh+aTqHMisrp69iGxdbC9UoT2eRIYImy4yjvlQ
HnT/0y+oQ1VnmXsIpzLwy9PhT7ftH1f5Zwf3clv/flXovPEiOJhWLOfvomPXgi0ky/Hoa1SlNpuK
SJMCBmh/X2iQ6L8LxjTQWH0gaPHm8K5PMcfQPJre/YjsjH9+Pb9VRn++Sy6X4to+2jYXFTTT+L8K
ZizElxEoh+NAD3VyY3mLzY54MLd68nS8c8qeGmBEkJD4jNc7C/iouPS+zdA9zjQEPueRg1a+ntxW
rK0WSg78lC8gSPcqNvVLKqx/dcGLzO6vF+yh1jaFa2GPZmqwaIX/JJuKLDOxg5m4HAbca5aIa1oM
jPj6dtpYBfo6n2lDVmgsogBmUJfBBuw14rIBYrScw13u2KeQpOy0hP+X5pSwaZN/pJXLlNQ3bv/8
9v5VEMedZVLGeT7AS4IAhrv814vta+owPxIcGEjrzOid5jkJIipeEUEtYIelccTp4v2ff+hiTvkf
tyj0Fk88QyBYAX8TtlvzyOvpEtQxYCHEprFv24hU3bKxV4mJDS1u+x+NGQGyoTAAdRrc+yRjm4Sn
/YsLsf/+tLuLhx1Ogck8Fa3bb3/Gn76sebKFIWdspoXv71COjccqjAk7VfnRNZKQ8HaCcSvPuPz+
QznuxgRpQ6cWtn8X42LpQPbwg7e51tZ+KRhpZuO4x0/DdJnBPj67dUCN7Xuet2duznTaoG9UxCUU
BoZjgKq9u3HS9V2JrkGG1dGYrHFr2K7eUpMxYzaMx9wVRJ9OwWto2K+dRfsU29veScg6l8atDAdv
XUI+BPwabAOrPAn0tRczSD6VsOQlhUPeNYz7waeE62D2co6TwffItYG+k8YxOnI4DaLq910QfA9s
X+2tMDOYPZHV1rc7i8/ylfmBDaDey54zhalJEAfztkZsAx3PvMTpVG/NoavWo8AuWtP0x0kMpwhb
w9pMrWhdpm5wAU5BIr2n9ENtB8nJEP0nXOQuLMZHrzTTnYWGhY/+ymR7j3v70UiH5RQ6qCMJTWEK
8XqMx8eIgoe+Krm2cZ+QgG2L9z7Mmc0vM5IgtYGpRtQ5dPzN62AgwYjz6L6IBv7oLRJuNHBOr5mh
n1r+fEjbwblNeYwqjDn4CmyUvFmQYPKofhyFpqM1Q1bVWRltvDbh2Bnn88MAy6KxB3Z9S5HTBjRu
Q88qWdQe1qWxOKQVI0pEEHpr7JkmweZz+C9IDxaX+/fXyDIRYdo+m4dvezAS/vryIvSBhtgXe2uy
87URkbdKPbpMqvu1LziSlEV/a/NY75lUoNfNFGe+T0OykEYuTTG0wjaxEuE5k+oxMtJmFyWts5JB
8xS585VjKhwg2a7bKvvsCmfe434+xwR51OpH1KHOAv4W0c6fQXrZm4HADCoN+9D4SP2KM8v6CXTQ
SGaXesqa+ctHQTLSqoWthpFEvOZDW3Hg5p6z4ZDZ14zvxEPNlHt3qq54+E2SF6pio5ruvarCAV2a
voNdhIZfJ/dgShufVMbG7M8ETeMIqXIwzmHw65p5TLFQWa6s0WV2a5clYz3Sv8LuQ8A9JAKGCFwP
rVjhpHcY2Oe1GIqXqDY+So9gTJvio/2eymfNvryCBnk/6PEA3oz2fn826bdhMSCKu+1RCwxQy4pn
LgSRE62DoMpf3A5T67jodGbTeyoNceX1nVd6nGhXauOXTQ0EauAToB8FktsDEna8s6iRhSVpTXLQ
Eo9AdCne+R9xYT4FZntA8z1gULt2I9UCadoVCWPoChS5TNoisSAf3xNTvbStSdHu5eleETHrLLEs
pDJupYHSwK/Hx9JFgt172YXRNqGyQXik2hKVuWN0aB7cQZ4seZVIhNb4V9/nHH22Nx9davFtkLNt
6TQ5ZDPxJYzhKe4LQr0a56c7Wxs6phu/T76lHJlXaCau9gxKM/Jnoig4MFcJPlflXxIxekfhEsja
Zc9tW3xXPmtXWE/vuRVVW9uvIJcssRguh3gWFn+Vm82pHeqD6wfZtnZXvcif/IxMPSuNP7NhfO4r
cUzzDCW39nMgm0QptwqmZwqdcz+oH8nIEkD/1t9MTuzimucRhGe5QvbzSoQ6dDFqisli9oyUYtW0
zD4DowJ4zfdcTywPU7yfJmJAZ/PJZvxh1BgV+qzeu7b56gI4Y4rSTHeFM+wlgIOW6qqJvPaFI9zJ
SOS3bgASimcr3QWBl2z7C3Y7PlwwJe1xkRfBT3caeKR8KXbCp0ssK4I/axNmYcyqe5TwZVbodBgg
cOZyLb429W4jIKC7h35lXJ6b0aWRE5ooCNOCKpDpTVfcYzWpSYOx+V3Jz0KpXtFCHKpy03pRvpcO
MAHH+uyUIgGpTW6uEahtCSIOkNm0b6rKfe8ynEut470GUqJ8g61TQg0g9kJ2qD8cGsGwAIO8iM8m
8/ZLESIBrb9sMzIvM+lCUXef1WG5Lwt0tSKfXmsPNedgsXKUw4iISO0AkTDgK6uVmxrNNhn1D8vk
0DNaNVYKDrnDYD5BIyYWftJPQDGpEe0LlCuxD63gkLoFoWJW+n2ePpcT9gE3CwFvVbhJBXldHcQ5
tMDrkijibTg/aQ/NhpdNDK/wR+BOxU+Uj9/yfhRMtwY810ixcTvV+tLFxgjWO/3KHNJqZ0Ydpe+R
OW+M9zZ761XbXH8eRK+Fq3jzgnDb+/ro5yOrXOri/nZxdyG2QghO2FnlEmDrw2eGs3DFfbrFvAhE
WyOYQulDDpqliJqavSt2qx7Ke3A2EBCuBxkFW2se3szYmPfF0gosrOQOhMaDNTLpMh1j2FdwOtfj
gBPF6p9Gn/9ilD3n40owX3Vin+h2hs+OGX3L5oV/XaXfPRr2mDMQjqAjxKDBuXjKf4b0ZzM/VySK
6Pcids29YabXmJbYsnUzBjcatD92cirIM0eA5t6n7L/6rcPRt5Z+1qxLIKpraTDFQObT7MfOWIxZ
T0OW0eEIIXA7FSi23r7CEQi3YV0+OnWD+ctndcwRKsalgLQR5XSZ5/Bm9/UlLIFVKzboFfaEz2CI
mfpNFfI0utBhlzj7NtD3DSYr24LAJmNtr9MZeTbso0JO70ZFKnGandMi+PLYBnZeemI2ka6d5Mvm
WSoQNW19gS00b2k/gIO984W7kW28MIPkCdXQ0sukSTjs7XG4ONb00qloo9rmHgXDy9BaNzeeBVm6
PzxzAE2p7WSPJwxR/xggCxbq1bP6n5N035uuPKhavpSWM55iRyFDJQh1bRcEl7Re8ejX0t452P7T
L8MVN7o5Fba4YDupvNlYaloOEpiSgDrcosX2lno2/wO0drtLNpLhU+GQEQNjINyX7Yc2GcNjyoOi
jXIWc7QGjigJIWx+2kRLZzgJ1cyaXKqLazCjMGMQeCaEiQ5BZUCjtrIbxkXcFIQn2ZFGJ3NkDjnM
qWnSTZzK4sFhmte9CSVMnr+22EBEu6qG8YMbtHyNFRpgdVc0C3Fft3QHJ01jtcVZA/Qj3i92PmIp
cDVjKlzDE13nC98BFy8wEwDj+TQzg4WHHKYIQRstnqLY7bcCTLkW9nvVMB/zJqDhE2I8GrMET+Qh
2JsBUj+6BsJQFZBzUU7PtVp4oDXc1bZHE5Om034ZFluxuXIT1ItMfKstjF57v1BeVno6N4i9+f2e
yrB4NHqPlB95j5Pi55SydOUNaF7k3XunUifPG63HRU0KT2PNSr3BbwBOFXngMEXGBrf5vJN+82AW
9Dx7ibIO9d518j1F6FCmdoj+cb7QzVx5yGDXo1O+51UAhKjBfwHZaN3nVryqUtIi6Qt/q2i/76V9
i4nbvcNOQWokK7TDO9RrjIS+eK9NJIoItclXHItvaYxlv/eHkyKETkbQA2v90I7Ds0O1vgPPs/VM
AnArBpRkna2KRtWHCKolC4PTXdjpH5A2faWZCjZlMLc0NDdh3LEWjdgYwxp10eABwGehutKrDhkQ
LlbjYD9p30KCIN6VHOOtQe7cRun+5Fr0YJnjnWJzwsHCvAXhn7loVXYVPlOe/WvWx18YdI1N75A5
V7CEDlUOk7tGkDz6t9AhPmC4t1oerzjJv1q06RsVEDPXlEe/kp/OwBlBNgGnvHj84Y0o5B0SUJUL
j5/ILmnOJ7o70dpFOMPGvTS55/Kzj1lpYxYVYZtPrLrM1vvPijC0QPGoiyRYJp3lrhRhs0aaEFT3
Xu+892zbboIZJ27MnUOm9F2s4z3iOIHbBACCbUGP3NSOEBwcnJ1F4bCWjMyutU8ilyFfW5i42+ma
Wa110S1m7hTm98b9T/bOZLlxZe2uT4Q/ACTaKQkQbESKoqRSSRNEtei7RJMAnv5fKN+B7YEdnnui
iHPvOSqpCGR+zd5rr7/qar7K2bmMLjpCR0caO0wEJYiV6rwqPRI32Zuia7qmmNcWC+uXn4xdxAlA
BaOXPYrr4kA+KHE72vo2ScLBll60D37yYdd0HCMaERruNL1acHmD3sfsiRL/gnnQOsvFzc6OBsGb
khFYXaK1b6sabm+rVx7d1bUeGKy6K1zWX2VfnLXeYDo1dEXQEPppmYW+T42GDiQfjxQ82cmlEAsa
MyMswdaIk9CYCZuUNOtCnG7cW5EJ+zNMa+M1BkaVIgzubHluFBN1X29POtKos9Zl/hG+JjJgpiY7
q5WEj0qr7c6OrdqT3f9BXjTBNh1ZyDj5r9KAjrvCQBrZ15/77Uus6R8eNK99r8s3vGa4OTHMu0M7
BvzaHMKMEs+4WsjnYwuBgtdQZ7l96UrcuH4Bun0x8ADJsSOzzo5x45Af4wt2aX1WnxEOVojgifhC
tE4A2faPTIjzk5WNF2DbGbhnsuXNOFmvlsxwXOBXi5jdR0MZiz2sqnBiA7Ir9fVHzMMGW7UlAnuT
kCW4Yy69Pz3/E5RViuV71nkW8wfyejUWYUi8a1637q/lAeN2fQsdyhABZrLuHCIsW0v1G0R5qGlK
hVCbFwwem1qp5pPooUcQONVvSJ5RXew6XYPcqDCppuaO78utq0K2SNm+mJJbz5YEKXLv3f59SRb/
LbXrAGkbyXLDHM1aU93+fVnNjfiEG5ByN9kl+buTW+51ZNEjnKASlQC0pi3HqQQUqbE9ID6GtI/s
gbBzPhSl/I3cBXxyRhAH8r5Y015o3Qujuqaz9zkpIgE1cW/b4iFy686ZfkV7O2BrXn6DgeO7gDLO
uoz6HswByGf0SG6KmX4pgtkb8TtAosrFHm4A4c15etOITcJp7QdVWgbxWuDl6PlRDaLnF9byIpll
JO02QJMtk/rJYEBRTqRa87gMc/9lqOTStkQIj8t0aIsSlSdYBm6sfewuZejHhOd6tTR3VlZGwE/C
vuowkLsnizIEnuMH1l02HVMfQOElXXObf9QcYg5ltZuyE2qMgzYZL0Vn3ue5el0979mS3GCO6H7i
k/lK9V4Ew/BLR9SwH4FutBWLOKP0bonPnMaf3SNEfxTK5sD2RRIJ2pguLhPKedu0uUURN7g0mEOL
ZluMh9rxnue6e/O7/dimjEWk+lnONW6MEn3U2DyBwHt3O1LHEcY5Mwxr0Yy8HWNzMLmexYDA2Odo
DVin9M/D4rz75nfPrU9jphDdkrnkOlfpO7iQVtpbsql3MPRpu9ruNMYaq/JufhWW/91P1Xed0FLD
a2i55dlbJ5hsHqNBNbNpmk+exr/tgvfaoTc7Wgs3BROXV+aeaAN140BLPtIg8vTktq5AMrWfUqRv
lkOq4Fg1A3AN43esdz9Tof3RLP075AKTtZxF3oHPMKd1Kev6F5jkFLcbN9SwdLrqmX35Ht3CdVlZ
Z9ud/mR4iOaTmY0uoN4TzgMC3xrjOk3twyu8zcYmv1rne6P5diBwXc7LugEHkGoVbrR47bK3YZTt
mBpfPcyFkxEOfI/TiGiV9jp+9LH70nj4sqz26HkxmpZF8hpmCFIKSns01DOES0hVzIAWt2lespyN
glVoR1RyDAJSQiVjBITRWHk/cI/gsEsGQgsLuUf1YHH3paGWuyfl1NMlcRktVAboP6oqiAK0ZsTX
jR4rdBxPA4OappM/GQJtkj8YYM1qfU2b4ceLc0k9mJ2rav2a+8w4pVgrwwT0ghZbLwk0DOSTCdGf
KVtyu9noD5r1BWKCc2BtrPemeze6Uj+7iiz5GNlKbDVij/IuZYqW/PIb13rvR//gFha6mRT3bqrh
phrc10SZt6EfUcjSFwPNhzLQXA1Tex8KDtYNx4/FwWOtnIRumxG6Jh00fWv9KGViB2W/lf7c2kq2
od/aIStU+xgLlGFFSqdfUvb1kKpD1D0NJ1TbbSOn/XZC7xuXsnfdAnd0ubDndLqHdLX83k75+1rz
8AiNp4KpbCgGUz1VF+ykAFnwhgS2SrA5CihFcBf6Yz/af6Te1ydEK5cUbnbkJxJKflLhSO8tZOkK
aoKNK+woWvKjpcgOjB9dfhYE2U0tX/o4Fqhtx+cuk0jukuJ3zwY0f2+2dINuCg2niUPVYD1yO2By
Ztw94ryN+PVF5PA3FaX5hP6n4Uiv0mak4darkBUVqQieU5yYJwHHaNgWGADj0aWjgWxJo+RQ2wZz
9i83SQR2EzMJEo0k3JLWQViA7+Zs/eUXa5gbPSG169QEoW9Kcl0Vg/NCJ+RW4Cyr1ficD/OjLNcK
5WD7hKuIZgA1iynz7Jr1Togstbl46j5Srd402oVZad0T2D01ApP3LfQ3quO5LWNFgjtumJzm8kBk
ynw0VrfdK7JqCXJBnNjm1nGSQH9FkeRXP2/+FD4mYRtetqk4OqSLUKvtiocPqtBWaoo66TSBizmD
jfeLWpMltMbxo3YnSKKxzwXmxEEyT3ZgD2W2X+PpLTE8cAe9+b2CgXD1ywFVef+rHfhdk5gFH3E0
X4xmmKfXRR2kw+jT6FkWrM3ZPpI2cdRa4wFSsXwd4upnMfVFOC8LDFx9Kc6rWb7iUp/Psp8/0imD
ZLAIAjLNBHrWcirm4kJSjYmN1oDK4nhfJhJrU3kal5E1h4V0IY9aMUGhvb4c3Gn+GFSzhLqXT2eT
/mk3ophK9SZn2Vd+JpAII1eDR7RpUQn5Q3ZedziItMaLDObu5AE3L4mJCrvnxQ6XUlV7OGE/NCEm
/o4L9yg0czo1rpvujKQiRtwdbzYaNQLa65c01pgaSpLCVvtoK3il5XRLSGvU7bM98N25bhCAUTvj
bySG0E7oob3UvzIU6S9L7RMJun5O7fxk5UGZtXqkHLt5FrJeaUVpGOCXNSfTZKEmuOV3zVZci1yk
iLe6s+cM8ghJM97J0fzWWXBovCnDBeegRJj502vbTK7+34m4vczjH12oe0Td2uP2tGiQk/j29WHS
sIVOVh7Ni3GsWqu7M3VGC+iGMxtUL2Eq0DsgyyZdonO13W8aNXbkI66mHINfRKDFHHSDnKJCgoBM
Zh/EgRwe3cTUUJZxf0AhS54FWkak09xTDNjzlMTE2luBo5KmXrcLkCNFC5rTcERzS4M2JS0iB6zo
YVqxRpxdvaCvTpGPo0l6+SdU1eL2RebYiOESpZjSno0BuqkuAEulXnfqcoF/zE1/owVMvta8RKU2
A4rSc0BkKKgObk8nko/mmZniOEFG+RN3vRe4Y+JcikljGDUKGcjKuFudODlW7B8INhkCj02NkNxP
nsjXwzxNTCpJhImq4nNJsX7UC0eHwAuW+ZBZR26WyOqxy5Is7+fKOaQlIBc1miwloFQUY/OakSMP
/aTZMsy827RkXODb8icbbpBC17BQ8XowPPoUTKfLDtibOB0rK5odSTJoytK2z9gbIPCgsYurEONA
e2gT9Ox2fZ6UxpdM3HQ830cMYtuLOrxb2h2yFdSnYkofumyyA5ytPVM6LXQ11HkoJOWRdMRrh/Au
6H9MNTrdsZsuYGDUc98/Mow1XV5/eU5GYuhAbd9wLVfpfRbIbghS2MFLYE/qOaekglJhToZznBP1
KcYGb1qqi0hfqKx8jcgko8DrPwO2NCYW9rVlBHGSzK9jba5gdaqz12ET79vyT8LpcCKGaQq7RgwH
TBxz4GtI80fy7nB16TQSo7bP27+5WocH5Xyyk1qv753WZw2o9eHozcvZ88j47OdTShdzaXV3Rmq9
RSyWQxMoq/zh4MW/A46z3pJ+DpD3e/uhh+UNbILZdLcml6rW2x2i6vZQzk++na4nVyy/lMPKBJCn
jplDAximdafZaZk0DZkGUQSTBjeUdkunhbFi7/+oRKa/Tu/80qlXEtdeoaxefRd3rkcJXPV3q836
z4E/ymPbwJS2bgNHEe47d4l7HMlVeCXx42JrcTR7bv9s9fOTOw9Mh2z8IU624tBnSsXL+E5z1EzR
D71j4JdYi3rSp+5q41CxHZUG4+T8jk0k5nhruqDJlToRQcZalbw9YK8LUxTcnr0Zag1WWeK8y2cu
6qeyhKSodR6MDZYS9Volt2r605tV/57YSLgADmwUPBt/FRKpRvvtWWt2bWb06Arc+ezY2Q1uM5fQ
k6E3LuW/7F5G3/o9ywpUooHTWFtdJjezmgiM4WKQuZ6/aW7EIulB3UNMklhDZSYdlwEywT4+DdAf
91OJ+lToyXCciLX1xYXnI3BymUeqJo13jjEP1biHwlqvz3g82o1/oJ0YVnJ4jpN7RipFyBXNn9Ng
8EvQhV08ElCp0oR5yY/16vKbml40y2UJAIkx3eC7AvZDczsErr6lPOrNJW8mOGFsp4pl3C8kjTwV
i11eej7ueyfd5AwF+lKWsRdZFCDRQoBkVq1DZCb1h6C927VDXbAy10NsIdxbceHuRad/9fEk3iWz
Q8qo7m9WVCytPVEEJmO4dYa1ONUt269JxlRc/a+st0gl/YesWLXIgsZ8Sr2ixbhqmJE212w7LAUW
yNrmpOYE56tnkJlla3XHY2Lu13o0r1rCrpUSs3uyB/Uzj43fOCr6AwxZQng2iJccuEXajAZlESdt
bJ8Ls60hcCHdFilLn67QuyfF9pLGCftkZUdtXjkPhIvfvI3AU8TnsTrFqa1FQjaPcjWHJ3OiAFvi
5snBdv68qNULegNxd1wmzs7XLS8q7MK+N4Umbmih91XLOMDoJcwV/MiPOe/UY1GkovlKPrdSQH2b
2PzbqZacleVuw6XCeHTbF62YxU6rMu6O7R9ZkpnPPDKhTVpURQ2+rCFArgrskmVd01Xesr5Sr/1x
HXtmcF5hvBrbLsjPdIxg2/82mu6Cp9MqAvb//LSOmN+KIgM4qJaT1cn5zbJz7RQbJoFMQZmI6QMw
/XRD5Mwjt7bTh0HOQASWWIX//t9qk9R4+LMvSwaQZooz85j4/mtMNNXfnj6u72CvqwoVyDYchYT5
ggU2X9qRtDEG70tpvaCdoHMAfZH0zVFAu3nN+46TVl8v/6Qq/1/39/Z/yabcYlT+D3jdLPkj/2fB
n7H9+/8JprT/C6meI5DZGcixhA/A6n/o/fT/AgBmQp3hkXaEiQQJKeB/9H4mZF3T1lEmCcfgLfeR
5f1H/0eOCyoL3/VtiL060qH/J/2fLYz/DQaFGpF1M+RX1OHoNxhn/K8CjtVujGQkYhcAfdBqIzUp
Pt4tZe7DWlPyWBn23h2Tsb8FZ89w2xvL7i1frvqDxvzReLWNr9rUTpg8nyv6w5XYbY2dzZaB0GLU
zudTXTDNTblJQ9zBL7gPfDLKUsRmgZ7lJw3E4tHwCDvqBAsSTVSkZ+gwGzgqVBaOI0l6FJPBkOJK
E/4vx4Olw8HSt0serk36123a5EU5E/W9nxXHWtrIkvt3xNuNrndRahNeZcyavOc9KTCkv0CZwc0U
GCwqdrnWkF7fdB0L7Jw2G8mMrPLvnRvPJyREMbxPjUWleGdNg7hlw6E5GaTJyvtgC2GccSdgm1Ek
AGQ5LUOl58fE0G4x+YnHDpcYeWTdhaC4NeyMadeMzbemgaZpFqkKM7eydwghzS3bAFaTUyahPc0Y
Iwrv0OKy2c3EENqa9scibmunN7j7hkrexyodd/UafzaGf4q7Jj8TO7JPkNCEI82lMNKC4t55bTsv
j1I0OztcMvQjLvZmGc8m0fXpG2m44s9M6LlCAvq8qWR2nVXNaGB+F5jHT+hZ+vsyV2FPNhQUok/m
2aQHStNCCyFCXVXed4IVi0OeQF9FSSf3NlvQ2avGA/13lE6WfPimekNQMRznZQBqZNkhPgtA6xMu
JZWM6edaps8pVexal16oDzDrm8LqgrEef0LEcnZaz841ZsrdIuK/Ne0ffQUWwH8eulQqbN8aSXG8
JWLmaoSyMY1v2pQzWQOL5FUqDRvmHwELTysAMi5veQcOK13cCM7ox8KEPFgmlOl+vSxhbTjMLVGf
X9PqHQXk9nBYepDnWJPcxmXhVlGV2j20pzY+lKVXn9lrNwfdMx/KyjUi6zxZBrzWyE8MJEW4IU+t
ny37rKTTIsdwPoO8YZo8zUnIwc8yXiRHq0BK4IC3VZaBUTKK4Z2dSe5LT0sJlarWJClftYVL/NaV
P3RdTdc6R5uuFWNQJN70W0/LvxSnf/rKdm9oxlp4Q64AxOGJsIN0Mps9gc3ez87A28HffuIuZ8Qj
6CcUEqh6E8vJOcUXnFk/BcFMs407Ni7FG6ArqhHkZYfBppQTcdXvSUZOz2zK/lAMJUez9cfjmlEO
r2yBBDL+UJ/KW2t7IcIl/UDyGUnlvSxuRRV/B0/aHBNmnnpFX59gMghKgraLAtldvNESHJnR6k1d
ZKf5m4sro7AlA+54nKn//eEK2bY+5DNpBvqSt2cdhBoS+PImnPVY7PLazSNnTm9V5zym2jFPLM6/
mQnfvfX5g7MyvfmAF28r8Si7Ie8YoxhF1K8jZnf2obuJZ9SUK3Y5d/gVj3ebBtauxwxNEKYe6BRE
bSa7zid30pAjwbQu+Tsp79RainBMUarEw7qzfa0793a7i3W3u5j4KNz1STL4RQ3MThTsxEzLXy/g
x+pkX2qk4CSpw/a1g/fR2gmoC/UrT1vGk8nWc5nJt1L8csohPhisjNxkXc7StZ60DDTBOC/tseoE
riao4nhUVLRUDX/UGD9V+rhjyNg8PMXOUPONG7i14hNdRB5gfVkqd2B7UZ5xOGFaccwYiwTzLLyJ
pncQSKeMGYFkvPA/mZE+AHAThNBVPKlDmqujnGjTt1+hGRX5r3rLEMMxKDl9cBTLOId2P6i7Vyf6
q083I22aYKzN+RHh1hX1lHVdpX4gzmE4JUmT7Oj5vNcFhcFr6m/vbY9T3F/du5eytuZVBUpRMNCP
5X3tZuZh8RDfZfYtK14M8h3uagN4vVBcVy+qOdMgiJNKq2sn6zN+q+Il1Tukm0TVRR4SLIIzNuI2
X4BEttvICuhdyjPgCWDbQxLUgszhWU8JRE9S94xrKik6+6QE4/GpchvmKDWEpLV7r0EBu3k8PzFT
wrE1QKnyPMk1odyvcfWPc26/MSLBrNeKc+v/4PCSzJQOKYmUARNmM2w3R3VSyFetwJ/jZKV90pDt
SnP8arGH284QBw0u1rybBV01eehavEnJ1jdjTV8l7/6xXWcD12TDSSyqeZc5hYdIl/PYamf2uHzU
b4KB9+ymn4XzNfZtfXIVpCzyD/WDq+DrFiWzj2Xtu8jQRh/hkdsf0RdCTROsHdGAi9OEi+YEaaK/
mFbR04eNJfZQfLbE5bI4XrvzXOSMYRu3ho4DnqTxp+Klx2obwg2GluNhj6b5ASdh3sk6QZE8249u
wQ0K1VgcRDa2DJiyV39qvJAH/stRunzR5fx9Sk4O2KuTzAndIJPwb6NvDusO/ESjab/ZIJhRms3g
cww/DghrA3HcjvcyF8bbYC6whTpmG6v1kiFauXf0Aqa8CtO6dJ3o32w//1CKn5q4Z3zEG1PWzt8G
h8vCTg3np4kwK5FwFbnYzoAl9Kcy5qf3rfiMfxFfI0z0PeDZLsIXhcSGPT3GBCI5UrwLTOHGvYDQ
Y5soJ/6xelYr5hWE9IbT8iZ6SztZS3teHQCEClRcgAgYvR/KF84EpnY1w9LZYDybmTCN++rJ9tzy
KlsUp5lrWgHr098OeHbLBpml2fn3wp8kBYnZhAzhOOEk0xwj1Z/tLH0uVxYnWyzwziWTlM9+Pg+2
f85tKxTW3jSWBtaU/mnlXMNz+QkOSA8L2/mjA064rONLr8XJk7lAWZoV8LxqtLsDbxSJlGTiHlEA
nWKkrHun0ROWUCerqYyj8IvXaS68ezucG9tE6r54JFxWbDrr19qXf1RMuFThmt/omK58+GyCZnTu
jn/L0iLnmBYsjwTvy0ZkGmfzXentfOPvSz4DXOFMpgEkWdB/sfBqc0s8jDQjXqtCFeB20LvkMc+o
hQa4ErsRxg+8mLPPSqd36KqWv7HZMZHAt7db1mvZzmcj6aIxaaPaSDyS2Z2vdtDwjuvad5UjozCp
jBGC6iz9cUAjomGIxo6LxOGKBdEmrWeOjjroPCf1HdX/W0ts8pNmBNbCnt1yeUYoPR6oFt6F36Oq
Hbqr2iKUjCo9MMpBmVA/Cem03Ae49ev+ffYdhayjXHZeNts4t42fAEL469aRYeXtZ8/2xEVEokvS
ogtk+BVylV3W9OO1gCqNHAjwqdVGsUZmi2voRijb/kiVfWvZwMA2VxS44rXWThgKroCS1HHDSEiz
PGNY3HiUW3NOhDAKOY0Aex1HARf0cxpPd/D+zXlswyohJChO3AKurHVR+FWh1KVZVGwG1ky7zuzP
DrHv5AHEknQXe6BjHSAHiFsTN/OizOBsbRE+Pc8wmI4AR86c4OTxKsyBI4KYngsUGeug85EQlA43
ThLuobPMy+4pUE697ZN9TcEUwPTCa76CNAKilo5Z/o47Psr8bddUgFxtx+Y2xzUhNM63bIFiylKS
LV4zoF51fzCRFjs9Gy65r3fcy0P10D61evgaLZ3cemP6NlQ6dZWDnadzzY7oneUlt3yKn9R5wbMF
/p/KJRjnuNpluu+yozc+ayJefZBSz0kOV75stgRVL9WDVV+QLGl1NFeQdZwBd6xePAamg1G6bFNt
DNw734e8QfAxekd7+/wNeVmrdDt0J+TTkCFaI7kXupcFlul850wzgg42DAhjk5U+ERXm8iCrEODQ
2r7k6FzhsqD/cudvEIvxTWZI7gbDvKWGMZ5iEePetCIplx/tJtl0hCQCDA1zNm8P1GxtcHN1LL35
e6UZMHKK7ODAbcU0XB86Y3vypIxBkeWw/kguAo2C7NEdB5NdRQvRSvEdyEALfYan7PUZcaoMXAPY
A+oyhpdLhxLUGsxvuDysoPSao/J9XteR8rTOCHdq370MpTNh8dqZKGYkcVo7sLri89PQo81LDm0U
A9RSuo+hWL8TC0MZ3lriGNcriaBYa5zupddddEApOliHCbhz1p321DeLi7iJ8Sp7kDPxEiLQ3Oav
5bSk2TrUa5UdtNBXSdD8aGvVsCrYGHQ4WdFKV7ipyvTeOyIkozsNZhtVW4naBfGpBgFtpPVTCZJy
UdV/ldnf1SKqo/QiWKsVvGW/CMdOT4N4++tLluE4biJffaPjrb3TX4vM5p5ok0hO7desl90hnnmJ
ch86lP1Cvu64Jzu9Q4a6PJUC2m866qgaqoszoObXe0fBY4dDzTOdIAAfu8si2yvv7IDbp4f02tin
YYEWo2T822DPYRhgOC2nn465VfE55uWRs6x+sw3YHOQL9ngVegQ2PoJnABJ4zj3jyckdudcQnpRQ
Aa66Nj/qElG68LgjIdp2SZxyWtWnQVHkWjrKPIK/IcjoZnPoEYodi2x8lK1ACpE1r6UYXl0ajtZH
a6u2SPAGrmfbP6eJ5Ub25LLoyNt3XbQfubSNbx2cnJ3RoT3mdKbSys0LSdhwXAO3j/9agAh2lod0
IjYocoZk3w6KqhzUW2wDRWy4p1PTv1Zz9TyyFjj1BJ8NW3ibO0Z+oTVBO1pGBFQEVZWKuEimuwXt
5OT1jCx6ZEl7QjHsTT/8nCTpm1bb8dkrnGEH5Q4Vji7DWbibtjBzXx3oA4bOKperhdgLpn+XfhFA
whR8cmg2J1jZNAbo50P6KFQqL62PPkfp683qdAseF1ALG4mFrnqIGhtPITUsGTpWDm2KYA6WQfW0
n6h81x7CVz71aJXqgFG4G3TsOHbEe+J3YVtF6k17L9gP77BHwGrUy+GRiFLHIa9PrPcP2Ax/5v9+
hVyxzeLGosZej90cP2xU2oE+CexajnnXJ++jXwzt4sdpfAMJHQAzBracMYdYxYpOUBVmMHfdqXTi
6piaklavjAEL99RXNuJKv3T3VS7mSyebaBwgtFt2aeKowqBnMro9SK/6KNf0Bws2DN46yk+pe+QC
EAqTrhrFKstrdD1Hd0qWY5GsEE5Il+EpRR4EakLvkuFsdCNxDNqLZTvvAOLuVZWkkb5OrJlIh7Rt
7S4Q6f1rxv99KVaXYZQy6OvW9mmFKh/ZcPMQ6SBpVx4JC3kWtSXp5rkRLFn3l+9duT2b7O1P+/eF
CbVNJShIR8CU1Wz/kT6mdlDpSbNHAcw2MC3EWSys/E287mGBvjTsBOtF+LTttdeRqzLCt/ZSzEfd
I51IYXbVnPR5Nj8WWjhW3fn3VHm/U+B+T6xwzompXlL5YD7NyrnznikRPSwS3Pnp4gFrNICTFyW7
hHxP1qK2AwP4Xq3btQQ2aRpnEMt95e60jjOWMFWDg4wfO8NxO8R4ALz6VhKTF5UpB3nueOlxFnFy
iolqQqjyY0nFXzFYFG+Gdpe8/fuqJwSnzb+lhZcB/NvhTex3c0VMRbd0uHXKimOyHvZGq8bbvy80
tt6+Ip1nZuk39z98VzutMlnfYYru1Xa76ia0nNVyL/wBf+1ctfeqwQmzNtMvmeVM0UShh7lkFzAu
3dn1teSUu+NfMXGBImykZqvJdBcVcefJOJ54nWL9NSvotVUsnxzaLUnlYsypjDKtsZ5YXX6bFv2I
gtPc5dJ/d03t1c/W7/X4Bkb3UfXWR574X6NLwoeLtUlK4FCZVAdvCSuaurRsdtbSPXM2pgRbNvyM
EBZC0wHpkM7Jw9QuSk9+eL3qdma7+Hz8aPrmZDwymTtP5fpVj/w2ll6+sHeiOtrXFnyXsvN+Wtpm
78Ck5mU/2GDsq0kvolitZySHkIuX25BrR0GrG5qx+Fa7yx+0TeQAKhIJV4Lk8+Qv63KErbF2Ryv9
yiSatVgSwszfpc70g2CwpHKeltS8oDVsEKl11V5BFLfmhGkOmzgcjegXXiZpvDexS93QA3+03BUg
1XAuPOPY1t5P1t4YoLNbWv3sEP06lX3RGVLhON0b4P4JlMSGW2efRWxfZoOqHacXJO4ZMnW/nPRm
fWcBTl5bxnfhlkx22eBv5Yl0wiTO8JatHw4YTDkRZcBk8BiTx1U68lPjgS104EKL8BoU2NoBv90X
93a60appJLTuCETNDnFS/nJ9+XEVNdPFkalnouJbsSCgyEbmST8dHbNNhjfQAcFpVN0JCsS7kaCN
05nEVGQZYV58IaURZDgtDEab5wpB6s6r4gOE0ATz0l5kihFda5+nyceOi5Yb/QZ1YwltTK+H0DWr
Hw3olmXtfqrNa8e7TCfUY3kSdqvtqzrUVwfdQm6Dx1qWXTa51MUeTTRNERnxHE3txAijSi+5o5mH
TjElL7m3FluDSOsbDzPmyR+6MwK3n9Ok43BkUlwkOJYG68eS1U9WjZCafdPdQE2kJ2OU1ekbXuG9
rWJM5CiYGV95gKrQhY0ZgZjrz7xF6ZJP/kVW82Es5rsq25RB2blxsY/kwyKCiTHoAh89hCvALta4
j7bztsh3Gt5HndQBVhnELO2CFxxzPSfuFZvOvIMj1vOYjjJ0mdWsbb0e1kp/dkbny5zEKWnFV0Jz
vuI2Nk3UlkRxiLy42gXzDad4Yfb9PDSLjpRd+6ZRGje5f2kXQbxOT59j2E8KQGqnMjJP8EPvO7X+
FAuypt4N2AQ/NU0CRg6IF1ak9VQ040dTDhF6Fo/D8yfDlT25ESwg9cGEz4nruln4dMw0u00eeqOi
Xi6s30/ZEj8lJuvTloi9iMykw2LP/LSFPHOw4jSRoIFB2TJPExGbkTtArV1bWhVjVv3Sdw5re5f0
G7rN2EH2z7pQsh9Y+4RnI+6W0JXquUuLD5WSIq0VJ89rbh63gP1N18Sl1otbvohng7qn79t3BTJK
2WvCqrkBsqDdU0JwgzybDymNc7MyF1gVr6X1VVNlMFNwzAuqleMGPu41UGcKcJESxQtUrS2ZIP8l
xpB4aVA02RTRgbBktRuu9SdmRSBzhr8FA5P9zOAvR5JS9xsPDT1ExqgDkAtKQNROzhfWz7DVmIYu
xte8giSjCFAhCh0K3iLUl/KWjto161rYKEi+pHXP0+Y0JP5TWmpUDNuId0BpSuGPWe8Teu4b7wI+
Iz4+K57nkHL+ChysCfJOI1sJvya14mNcxh9UOGbgCQOgIaMaZkrrjJDBBbG/5p/GIM9wLO9x+YYx
855goNjnaI8TjV6A2IO8sj99Pnv8+9e0M6MxZPb1kozoiX1DvBLUdTPh48IFjLJm+kDF+Si0+Kx0
D5l5Xe80ZYW2cumo5bMp5tPCfjEoBx/HNJRRBKPPm7e4LuMgXzr2dhwj2oR7LN63U1ERyYhPH9vT
zsDnbhYMC9VcveW+9iRS30bTjDBDa77cySH9+r+ZOrOlyJVl236RzNQ3r9n3ZEICCS8yiqJCCvVt
SPr6M8S+9+zzkpZQLBYgKcLDfc4xgZlzRmfVZ/uMzUPXwNS3jfImbCZ3UfvcJT3eiW7LamgvbaoU
LfWujW6/19bEeT3+jlyQggwVl31sbsbQO6m2p+AjMdKzxaMgv4VAKxdOKOPCyvqrOPPDHt9U+RZb
C0h/+1qTeAjqmNjcRWgEZ1tDUKlP6VbNGZusrHFx6drS39WToJOQn8wkOOLJ4Zen3wyJcF6S29yj
ukBuQ/sKsuI4N9N/XOwKu3nrIlu8QExqLXPB9oTqjQWz8u6O59KdNrZuMQAVyj30KuropdopIaDG
lSEVbfpPk86/0kIRXMJY4jC2NRpSfxL1LNHHJj5AczlSzKcWxmmdBTjVszN3/r2keqD+vSlu5n6y
13N4CcD7hTfq/cIxro5CI283E5UdD55lBmDwSfdo9W9f7KbkpBvFWmKIa+MBQ3E5IEZ7h6PxYU1Z
Qb1OwuREkpqPDj2jL5RnghzyjqyYTHyPdf8DPiEdXoahAhXt6CskNs+wlVdjSLEwdszWivHVSxtC
KWwcXylFSOoTBAKa6khnlz79aJ66DJiDj3mVPMfBeu4agi+mJEqWNRWc31TvQVxAMuijOcOjB9WZ
VxBjy5OHO1qI9JJHaGtC0J420FhA6J8IduJN7OAIjoVZHLQJ/4wnMN6GafCUpdMqOLnKfGrKKdmS
CkHiyPRea/XX1Lkmyvz6UzbRdzrlTPecT5Xi1pIt9r9kb7Q9VUKV3WSXFEjkaKMQdhL8GQfgcyHH
44WX3cyhaQ9p6OHYNbzL70teiGrZ2vKoXC8gdJwesqERaoKlI92SoFYtohBdWiNoV8QjPa2uZz1e
JJEBUW5+CS1rVzDl35q1f417Y0QYzLJdowtf3FUPPtD1saZMHennHVYtBExuk5EYsjTahiMKI7fF
hLljZ8b/6Gd45xAI1sWHP10JZIPZPR0rH1pLNVsoyHLObMKhVbQvy6w7gMp/7Yh2WWTayPwMdEbZ
1DaZ23q1xjHwaNFJGSL3ecpmEUxPQIMf/xl7H7VTSXmQYeFHXg9JZHTHjVtYxqlI9FMxgmXQZqn7
6PQ4AFPagGNOfUNVEqOkGoPNmM6XdrAZpjcaZxiBtDpiW1z0s8WB2tZRZvdkS59GxpgCWTOLP76e
lLs8Bm9mQkImFBMTf04rF/evNzKXRtgqgtoiS49cDSx5LVh/hi9NFc6TT+3Zr39ENP3IoMUPD2d9
wZh35TG8SJwgPTicPhdjbJFRAZvStSALAFnFl+iGWPeRDOEE17RjJmgrNfhQRmyGSJWa57CgbkFX
SVP7p/dxpY3NtCZ6hOO3yt9HDfl2bTjbdM/2+U95VbutQCfTuqdPLGNrqyiBHRP1stnCunTb8W9i
NuDjM1qDUtATShNOe4zc8P0ClSnEk6bj1aAPTLhBy/FdOO02dbzvTIbfQcb5MLej8t6qFrQx6GVq
tQ/SXujzYJSntG7NY2jZ30lUPUuChYyJ+tYnhWHtWzZC1zx+Jm8HdR9K/vjLSzSP3IDQIwoS6HQq
CfzRuRnPcNUAO2nrluDjjlzWq15ekmp8jRVazUI1OOVblPxOfCyTVy0vzXspSZj3k3wzKmG8W76G
VjUzMVv5cbroxwatMdsfT7O5MpJTxmHskIOHW1vBvsztT7zGP2ABrLVtVTvKTRCH47ZqO/UkB6oY
v2n8L4RRCNQyo9/auN6X9DQL6MKroCAhr8khzHuJwsBQvwRlbC77hj/eOPhHqY2fSBr6qUi+BrNI
N73sceMBwjBKXX9ORXivPOYevg3BlSUd8IHeVFc3qqOj4q7B5xavUh3TOgWms0GJ54n85kXRh5Yg
OXBGIHqGaoIdaMlyg1Zn76Arddr6bxu5ILG1JL03dMN4xIYdCk4TY6fvHgu9YpCSh1y56QlCU7B0
h+nMHX5DQyaR3Pc69YpB7paL/VSEk7wN2F3oBYfvqqmXCXMEpG9XJpPanUcZODU8poiO9MXj7sCA
7L4YiU8pGGrHJJ1QicsseKYvR39oftf0UbNCxPAk/HDczwgQTafmH7BhB12JLX5+DkslvqusTXZT
0TA1bIS79ohguY5lDeJ1YK+y9Nbei554ISBAm2Cc+n0cTcfcB98QhDlWXZT2KZgmsKzEF5PgsADQ
D/Mzy7rdWGnBAZI1c88Ik6Kp6PJRPQ8HvOTJUcthatj+6OBf4m8IoZR5zGRdC7MyVoFpabOOjcSx
kXm10EGrtpVYmiOqkHys/xStVd3QOiNOoqEdRX+NST8UsmAv0+fbGEU50U7Irgvn1Q9Y0yK2YZOi
8zt2eoS5Vp+8Bu2hMj1GNWaVP9OJSddcjfwK0TanNVSe8G9wLvCp8YNKN09y7I2dO5jJsSoTJuN6
bO6zlqqBIdcniMoKE7wbn6sRwrznKuuiuR1AIbzBVzzBct0ovXpOC2jRfZicqsbL76FqelgTUGVp
+RE/B2FhERhSfMS/5zqHpDqCBq8VZ6IDx/ktMQbtPw9zQt5K98cNe34KcnVpeL1Mhk0AmPUWGdUQ
obGaNi1qyGURZua16mlKR930h5yEvxbmAYwUVD1DYJTvieizJUD1auWHdgjqF6wUA3n9edJzsVZd
NVwTsmwsqyDIxBL5MXfK/BgYCW+wbDrOSP8XfU2bVXLPoXuNFVvta2eYlwJ0SqGL8ckqpoNSqISN
ofhXOriChricjr8vrrGrmpkX5GT3tmCvr/oSg1FQEvKDvkvNtQldY1ATx0Ra+tEwl0OgR9tSzy/4
9dMjXZ3/+/Lfz1Wu86WXKt38fkU7DtMW68U5QNPAoDz1wwN2v4SO1BIfa7byRaKOZUa4XT6/ABCu
91nprlqpMwG3DEDYwEWOnob5x0C3UWJqoaLM3dTc0OiOuW/X1showC1FiMuQe9fBgstd/63VSEXM
ytv9/vFACWH1zvxdOf8pp4EAIkbWMAwIxSPHznGaXRy22xgMxlHML7HIjEOgvwC0IftusIPD7zuK
yeDQsB5uXF3/MqBjH3+v0O+73+8tmWmPfNF//y2cL6HUAhp4OkFdEBdiuB1hdOwmFR91zlY0z3vC
97yO4a9j0+KOfhq3rjY082kjmEZ0/H1XF/m09CUYh7q9I5QSJ6XpOBnxMav22+8lY7g8JBTQ0WGz
94M3B/F4J79zui1YttdQN44paXVrO7FedS9Ac8wAkFO9hSIvlxjOKzLK1qL05en3JZsbixJPA7EQ
ABbihOkFnmDaK8XRZZTu44TU4aosHM2zNvl88NeVsQ6bejoV1qYxOIQWhamvvDpIQKWKlvqW8tf1
Ma8rBmhbw43/xYCIT90cdPD7LsZu0PcmDemoId1KaI8wR69lQFCmKeUN5sFlBsTEMGKQh8Pa0r2Y
iBI4/1Mrk407zAoTBHKpP814f6aIPPwxciUVngm1EqvQ1NIVBNBvP5kuTtvLLcRbNPLQKGRacOjr
SRxIDRpHNpryBFEmYxjNffZaB/5rxVAFM88xioBk5QnxL6Mz/RmFkdL0qNOzrcQm7xpxoAEBS5RJ
9XZowvfJrw4ZZ0JCZvx/oiBSBtrMsmiNLbx1fqaoBJ6V6/XWNoBXY9IrPnK3OiZGIu69bg3nIaJj
hccXXVFR5PwDXO7ZPowTOj6OblY9xu5PoKTz5jlNcfY8AlzogoJ6Ub5zdKskWmeqZL49Gd6SAasC
KozfCHvFXfaue+lKE+mjafePIpATtPEs2XlENc9f2TRiMzk9qRqCgg1uefgDCu89cI3uoyUremmR
YBWB0HmyoxThtkjTDd3JLRoQ8ynpGQp79JRmOewJzLp2RYFJg3Iqvmrp0oQa6yN9Z1Tz9fARz/ZE
mYrmUKPGWQexxwi/NwkFeHMwC/yJK6ryWKl47yvatnroYOLKONiaebkgOsbG7Yp33JcAiHO8Cmts
BcUTaZDtEqpd921PD7N23yLfs99kNseNZw+L6ClWLYfCwU52RtPRQ8Mtjd4Ks3evSYqx1u+RB2xz
If40JAjQ9Mh5WhQHncIgGyG/xlj4l5HG8h/7JCaYLUEMCFHPdacPz1HCcqojyn0jK+dKaOtu1Is1
CYz/CMror5bUiOBKXcJZwOgIoeLP9MnwfPUnAXCwAqksGNdO0bUdTAZBtRHcED1BNvG9Y+2OxstE
dIarZs3FwF9+mlYFmnvmS/7REy0ja7/EUFg3NwYDCN4s/A1dkQCNMFrowHVgnmWUA78rsvZPCvyX
7PHiQ1UO+n87NHAhBAXVX8sRuE5/IHJ1f9wBr4IYpnA91kG3IpSX8+LYtOvONIFxO77aitActyoj
176w8FPQKbmpiPxsPS9epS5i4g3x0HlVl312nfHqh/UNeFe6Fx3mCjfjhmvyLxW9+1PYovnB9DiP
5NkQ548tL6Fv5fy+/n6WvaLipCseth1+hg0bUFoNChYDL1kVn1MxI6m0xKSX7yMf/t93v5/r6v6B
bcVfwuR8ZZISnLWBlgC38XIwwZr188vv53/f9TaRiDIjWyOOwcCkdiW2v/8QSCM/2/EhGS154vAJ
LnEMV2xLpK8oX5xDe1HRdOY+jYZNYRT0a3EHj65oLmPnB6uJ9h/ivvQYOpV9iGzmstj3VgwKEV1Z
jq1Thw3ZBS1ZdklVu+ZiPfe9bLe/n07nf3Mw5NNtHdDhtQPnVs5tv5+PPY//Zv4KoGjZJS/r96nv
rkRvNmubIKzL78uEc4Oa0k/wduMC1uFBMrVbVSa/QFG/F3nQXxzCLy6KmID/vPMFmO3SgNTnR4+k
im46aW/USE6/a3zz0utgizpK5k0U8Ui0prYlSitlByNjk5xB7YXcj/RIvb0GhE575B/jE3tfGd0V
08cW0YSxKjLnQjN0XCryww3L7G/UWuG11cdtl4W0ZQGjHWMbMVFLiAKtQl1uHaPs8e5Qs0uyhi7Z
PBEL7WtLU9Du62AjAybSYHnUvZ0ThnxLvxETOryU2rUsjM+QqTQWeAMswQEXX/uC7tZfK1nYazcd
dlD6hkuoqSPdzE9hNjlB3BzLqAuMe6pq++aM5srSyhCNpRR78hb8p9wEm1bLKzHQz5nblET6aOGq
1hGxYoAKaHcCiksTQBj1TJN23CA7Gi4O7IhuLw5cla+EP8g78Zk9zmMEU/UiL7PyKGT4j+NCvRcT
j08Q/cXdZh9SVcRrWEJ6yfZLrh6zxM6jGc4sseuAaGoDJyfNfi/Ry6/cRk6XONSJH6t1m3O63NBV
RmdbDbQc8mS8xITyoEkfv5zWMG56VFmLzDBPk8Pz2xraV5APF753d+t0i75IZt6oPfx1go4MXSFN
fIyryH0h2ACaqt+62EUDJqqVg1QZDzj+BdBmDp7Dyg/R+dF/fAVnk6+V5w1nsHQ9owymgba6pVpS
vcgWAzUp08tg5utQFRtkR2DrGfuffk7JTRxc0FlvjwSWxgkuiGrJbN0CiVTlt77EH15Q1+OghmHZ
0PIhizhwDsXoVI8AdWpS2u1b5lTtTsfXkEz61nDKYxmhA0E4Ua8LDVCFY+1LIJHroCbmg+m5eUsB
/exji0LKYAq0jaLmn1Z1H6MfUbOOVrEWabIhKdogMxugYNHQvG+G8mQWWXIxLGaYY9DtVYsLMXXJ
DsiYLwJYw/LYae6wFpp3axzSAh1V1/hcO6aQjnwZMNFus5mUbOBxoGFUNCu/Km2m7qE9K7XtC2Mw
YIXvgOXXvjKjI4qHMiUTttZLjvnlS6O68Qx6Qb8o0Ka70Jw+fz+SSQnaM9S/MtecLt38Bb2j++jZ
spo5Hp9DPWGe5gaWLId2p8Ycldyy7UiPbQe0MSOC4757g5PkYnJjDWcohoFZ+qV1kRbULMqBDygL
8cLz6x7GiJyTbkZmP/xAdmz9taKCGfQYYFPJdoUhbZbyDmR+DCeiJeP0IPL6nGZDe6EGmqEkHinU
Gmd319k3xCTtYzMfn+KQMpfDU7JIrRpUwyQM7uhO7IfBfRjUpS7db7wp5ZHakLo71quLZ5XVJSNE
beNGwWtSQ8UMGQWIwr03Tb9FhExAGMPLwmjyawFtaC6OoP1aRX3xprLl1EQvFNvJ0crU0axKTueB
9hH3w48/MTPuEvedHIeVJulJR4YjTyHhuiBk0V9NdBRhWrn4RiZ4hcjNeGyATjZQ9aCWoT0c0G8u
7KxOL044b4VOZlxQ8+gL28WXOjbrcOqr9w94UoTMdljFpcgDQujUXYc3tTGHqt4MKQuuqzk8eZ3C
Ft4CFOp04pEMIApTnIBOKu9ZXFZvGD3cOnmSuf5D+OrwPvhViq1/MtAkapuxVP276yMERQpsHzhc
VyhjJ0Xm1XgYc2961vLMeuamwTbjDKdutqlGqssOZc6gtpmTBUqCldgB3I7IElZ6O8TgYxE0fp06
783hTtemPH8Vtj0CgS3+4uUa3ngG+eb61u1rD9dS4r+Xvj+74/3oTLOpYL9oiNAm7b5q23coTdZZ
H9BUBZ0e3ZU7bQAbZpsJgc9WE7V8aJKOt4/4xhiGbmmgVH3RIXZ0eE7WcJgdms40NwmpECuppAEQ
KoPCGMfhssNweqi7KH3Qel9qkhZvqmz/WDA4uPQKPb9j+OkjUfiE/IlZQRBx+mcT9lF/6h/Stupr
XofOixpMdPvjqnJF9RpV7HddFB3h2xMLZxCmoMVNdrREeWzilimALeUZk1Q06vZbTfrBfG3AHi2C
nv95BkyTao90WBLbenLnO7Wi2Muwu87kyZhhKpFdJ6nR12cub2yboe5vVVW+jIMT30eHhpPvdzsv
N7WV1nBpwjrrTqgF/vkE6G3IRWF4HYfZs+W5J6IYkmXMdnBq+sbdRWXylpnEJoPfTB5inJEx88x+
9FE+V3H63pv3CavQAzisg1CxP3ZVAw2yDqx3nNHocV2s5ZmP/L0Z1SObINtqfvjawLjc4oT9i9dv
Pvvm0YOxirHmuEM4yeRZB7utvaWM9RdnLMiUJNsLOrabcyyCnGi/Tr6l8aNL4p9r4LNBkby5xE2u
BkOPHvOJYdnjVTv9fufIPJiZj3KxRnEXBIxYuJZodz23JQKDXpzn+RiA86be+iaPm0BAldVvWibS
m9Xo7i7NUB4C6j4bLU+1wZRjb7Kg4IUzN6XWRWvZd8WjSyYCjJJmOWjoC4wJHCxC1o+kLNTVdL6F
MThPZPs+DKbLZ52RyMJuSu+dGA2igMnOYoBZhtvRGqtHmZRXvbJ9tLbthvBz82o12qcqLeNByrRa
gdrfYE5qtyLu04fD8LQh5xFB13jjRIQH2VPZLvP8T9Hs4Jb2t8nsftJCYLJKMDI5RvCdYIODrenu
4iT+N2jqCleifO6K+YftzS+7rsWZvkiwCJJYbbwuzYnzFN2Ds9NrWvMMtqixvVj0N4OGINy54UHM
sbaZuvQeZjWKqszBuWRaT42s7GfP6aHO2S1Z0fLn96cmArtj316PuKqBl+t3MendrRiHc+Kx6Izz
be8XVXkdiCdyy3J8oEbuwZ+uHbsOtnGca48YbJk9JWRYIrbbZnYwsvMR0FlKq3lEJYZpAtA0uoMk
FeO954/H9L2ZinsRcPCzY0pTg/2XsR0/vnScHz/JQFjSGtzrHqt43FXqQprj0qy0W+/15lMeBvYZ
guKEWIEFQLlJs6k5CK9satg9uyg5w05RbOlJ0Gkf32MgJ0eaX92ymWxWASVerRHQcyRkf0K4km0D
4HZUo8h5XeIaAZSppYpmAKzOfQ+w5cRUpjw1nhSQkPnpsPxoT0Vk+icmbVfMjs9yKI0HHuZoS4WC
Htn29Afy2FcWe5QtnJF3kxyL2en5pkkxPGoA7htZR1ca6uSTuqP5CKP0JSyG8Pa7hWQhm0DUF38N
AuQejOLwRaGkWrI5sFv16JnpZzP7yaHaOnW80xVqfwoFsR3bFpUcmyjHohn1x1VzJsbwuq/V+1HH
CCkrnp5hsFd0zKpXp82I2OVEiZt+bB8+Tyf52B47uklOaGoSUpMAdfPieHwzhJBHQCHpKm+tjUtv
5WXIf+yaY4gRRZ+N4yHpmH+ZRQ54CJyZr184fdZ7p+CAhAfi98dJ9IH9mACuPHJOFfn0r1bzh1WM
tob9KDRP7hFfT+QwX4HOKjgm+pIG8Fkmtrhlsr46SVAdB+l/TMHLDEjdOzEHopLmxRqDrbOTuvPk
5Xl2BR770tpmc5paG9lBnbzRoFGvWk/fXPTa0+CgU+WKureAUNSFDMq7Fov0jZ7CyixIoLQi4kLw
JISncQMiHzGAg3vChNXwAIV1lNDKdr0Pq5LkqOvYieGgZ/V33MGkSrG1Do320yaYPh0wpOwT5qFw
jWHbvvkU8zRg9QHdg9fv/VDM4rdsVRtp9QjJsqInVv9DmMgoCUWnDz3/ZSIpm6hqL3tNwXhy1lXR
xW3McV9bPJxTWa6qZKKMVBHKqljHmFFr1xSDx3JIo20b28G99voX37W8f37yWc/Y4GJqg5cuTV9i
UpFJzmAtAvmKzslN0RQYM2A9ZbzL4JpJXewjIuoBzvYKuK0XVdu0K8sb59cJzmoW3nw/eIuq9Nrp
fvbPmejLVF7+x9McsYTRh5oubuK9RWTz2mVUShiqH+w8jpHYUuxt0k7ekxLQHiowdZU3yrvp1c+m
bSEDcdIXamCEcuQ8FjxA8OENiIV6eYtLgHpQQManDmEF858eIxgkCzr7yVkRWrFuWgBwI1SDzSCl
REjRJ584F694LSz6oyRnjQXqudpoKO5vrADDh2FpCAPJR3mxa81dIxHrzqXiQnUaGl966HOipbDP
0Ns93Aht/xzbNtcyYPOoYJBST0O2Ke0mZ2iBiI9TtOYXeGum8i+d9v7HqfUf06+y98pvIW8Z5utU
ZeowtqStoqvLDq2dZedsdsECGA1emB1YSOca6NFBrjPdwjnQmsy5+a8n0cy/RwdRcdCiLxLGEYzl
M5XOs/W9nhbOSmlNi+TcC7bOYBiHyqGsjEbKuior7E09pgO7U4zkBoTYw5uSL8sBUq3Mgag3liUQ
szSV1rWJq+s/H+eVSrbEoRaYhYPwrBedONIH3rLc89EIhHHBE0uusEjMdWLJ+AKf/lqtZJ/V+7yH
bj7Y8V+e8uD8+8J9FJ4B2pI7gMOd4yoxuagikUtF/z9MegA6TFciniDX45bwWu+c2grP6mhKj9JN
7tUg7QMRxfOX1dT1M0uTSFXSNWr84URvTayZ+HZbo51t1fzc//mkNO4JfduTYdoS5wGs7jJ1z1HA
drUi2DbngMfKEmlRA60RDvHv78OUP750WRqf++4VgALOQI2oamnSqeh1ukzEALk4RCOEWOgI0ouR
SY40LkrQvoYGA3242aCRRCEkhgJuNu9SiGjoQdt/NkPbdYbeHnGWllz+8+3nd2GDyykM9DMqFGMz
FoCW9YgGSq8X/+8F1jE605oNuNXND6RnYj1NmLerMnttuGqbDm7VYUJJRgKe4620KWWEBdtsmTQ5
AqrSoYSv5UEWLZKT1ngqJmPaKE5Fh3zmtP6+4Pkc8T+OhB4OLa0TbHaGpITiHMgxMkZHThsLlrjS
ECnTlgFYzIuhrDcIq9o6nj+yR2wN3Df4bf0WE6gVLotSE0dThlvLqcOt3fnVbkgJB02tSgdFp12J
umEyGLnq4Do5uaZeth8uViUwq4AUWDi+/AsKTuJD2YH5zQ8xBL1DGCIE+xXL+/6mxoEz2C2ELyPr
VmnlMjKiZ8eAEiYaJWz1zqh4PDi922wQx94bt9qQoBkxZMb+0vitWlE2WwtXOa9ZO/x1fEg6doxL
UkIltAUXW5FBP3LtDsSK/01dmouo0WuMsVvkRmuzxGGN9c3cSZrHLE3VIWjEWygiQT1QCcoN3SJ5
I0GqE1V7I5d4tUstWWWTgt7Zat6q5KqY+bARWtVuIlp8gLWWIaGsy9SEP5+LDPBBg0pGn8Mhf98V
I+4cdI/zlWfIbJPcu+zcYaOBPdsIJW8oL2G4FdgKet+/NarGoY7iHS+7u+N+X7DIZ3uU7e2Mfpih
hTRMxXIyDH+pIfxbMgDGKDpf/oYkAjJKxLSq5wCFPKajpTFcZEUfD0MUw6mqh2RJx+GYVkJuQPi+
/l4n1Xgb6PDhtvWSa25LIAhMhbcexb9l6cQFmPHXUGAE7m8jcMhDO6xLD+SQDlaeyEJxJKNXHcAe
aIiTMBPDfIT+d85no6KHBqN1DdpXThPfB2FYS89T9a5pKakczTB3TPvsnWhYxbl/JS5ox+U0PNnn
AI3bpEvYfBD/VGCb0BsYaAInHbkgI24GHqTUfx7pYqwTP4D2UI0HMCsc3Iiod8u8Ozhzp/33XaUZ
DHT7cCu9tl1j1v6hS5+v7GrkTEVAn/A4WfCdsfClxB8U6CB//zsAHdUiHDJjBWYtxLJAlQ+dDFN0
STMwDve1NyB4KHFkoL/thYlV3Jr2udf95/oOAv2ajNvX1DCrg+kMD7ja6aZO2mWZBdkaNv5dheVL
kjC4tksFiEu09K+zIVl7+ToP2lctczmU6fWbOzSo8lWx4S7BDWYxYDfDMCIuBywz50YIuT2Oxc7S
bjRni1OXWOjzTSZmzAPrpRfXJbDC+JgMhY4rDHpFmsbDIhEFR5QgW6UuWigebooXjnxVgGpfT4FJ
NSDywtwF5FFpd0v2L7i5yYJIrCcZ7yhisOiMlFkpWy/3ibNQ4KnOQhNPZjeysUShWBJsij/G9LJ1
iqkIXjwB70pZ7RxPUyx1SlaWPO+o6ymYlk48OWl5zvFwHLi91zLgYS1WeY0+K0zPZUb7zhAYFfFy
HgTWJM4xDZmlBYIksm1SQkR2s0LC4kzK+atHx+kMx7rmcGYZyzH9tNWwtQSWbT+zYUMhkorAFwBo
18FRh5HN9cekrDLnMLpGsFC6DTw9j+3jkB273mh3rmG/Ige+AAVO1lhpsMBA20eV0pOQQyiUFqEU
njKL3rAOPNILvg2oNEnSVz9qUvcROh2UrSo5JOmcxxUjiqrAZSycGlWWstA0hbrZ7ub/hcM5H7u6
K/aOXYplJdGacJ0+avU1oDhgu0MD4In0OUEAhYfhbHKo2zbOaz3VqzCptqHlfUsBvcRtCxQZnSm3
9O5qhDVcxHb6ILtDbjudNAgQzPnhvy+TzzY1ueT60ohCwm/lN4hRcMIctQuZLdtu/WUKwtJRNWDl
LmDKLC2anksSDIoDprhkpdzgdxceN62XvSAu4vlybgyZx5XT2yUyH/ZEmHuAkC1WNOmE2ZLj6bDs
rUIhzFnAz9QOFMXRrp3zdhs+yueXivhBKepq69dPgeths/T55TxpAWaUZc+N1FGENnJbN8E+62Jt
G8YZF2/Ey57YOTpr9Kgjejl82t6WWRaJfL35PYyAxltBIBaibZ1hic/v1Xn9Eam564wlREhFMpNr
1svf74c2mMhzBclDkTW0cHNYJpx92mM6EUjOwhpixOe+yYIadRaQWiShMVjTxv4bEAy+iFLz1RjH
b+D6A63//mOi7N0wu7x1lWVsfYlOyxtY1jLceL/fyUTMiBqxitdoy+8jjEcacXFDhk2GIB5A8UYl
tHarwL2FLvJNT7avgRywOGPH4Kg2uBszUF9NQw9AOq1ak3Dl7pqE3EQfo7DToz0mXA6ZAAfekNiH
AWWYGWOQ0b5VCN/SqEeii1DKJTg/yAuIXmlzMZWZX0SuhxuZeHedeKE1WVw1JdndJ5jnEBXfIbre
DcIeHJezEzs2x/H4+1IxSeBiUIS2KewnNyZ6q/1UGcG+Te58FG3/ysAr3/YiWbGw6vtc4vMjZXA4
Gjrp3wo9S+wjr0EWf/QKxNukqy48PUK9TQNhP0KlL61kOOblgKhzbA4mkHhEy2A0cK1FYL21E6Hi
6Sb0xK5BFNqTozpG4poSE6ANxAi1e1ev/J2mQ2cBcG9uFCHNC7Oi1K4Nz0EUGKzYet0tNY86DJw7
IgOvBr/5O6pktEHMS5cKGR03p/4EgaLaF2OMuitilpMrYJ1Wi4yz43xMsKK/CVxcpHrxZKqMqNeA
0pL+2L/MTGjONDbth4LDbWk0/smkB3CcPOicbqCdp0ml98C8Jx5yrkT6DnoQq34q860MxU3KinSs
nvOQLO3oDaprQsnKMtXrBIQEaPCwxjtIOaBezJR+kxbwqWwmYzuht4rcTJFHjpHTbf1Pt6uToxG5
/LVgGa4Y8i7THF9yXOEXKNNvWNAIP4fhBUID3KHQv7nQ/E2NbaTWnEXmRckpL8qvUZnBQQz9xzfc
D7nsRDmBgiLdso+JdUFbQCBRcJxSaIBGlvzlaMq2a9DiTAT+Et240pP5yMym3gnx41ctw2JNRts6
AxDPgsctz20AUDReKR/OtebWdM8JdnlKIgdCq/thuyBpplh3dsrT843oaTSnoXnvMi8mdAxmihLV
05SSD9XHO/Shfyds6yfCDsdFiW53PQb/NPDt23604RhrQMVZBljG0asRr0QFtSw4/6PLZFKRpAxU
Ev8JCUBxoJmloZqmxVPGZzZg+g1IWNYk9vbHpDQR6LCdHev+Mxcpq+pIGpTvFij+9c5DWIWZOq0T
aP2BqTZldVX2G3zr6VLmKMYG195kXHnleHJl98zMa/KSZIrVQY5f/8PeeSxHrp1b+lUUGjdOwGy4
G60eJNKSmUwy6YqcIGjhgY0Nj6fvDyzdlo4GurcnPeqBGFE6ZcjMxDbrX+tbDMXeRULmu6ly75DH
mCgL7zNsF0ZxRrHgysnrYdOXhEhZ3UgWEDAqCBRsIq6rKDhLus2hOk7pxCY0CXLDCgGJjZKrWp9c
ATFuztME1AGC6ikqOtIKsQcna7LvLcuuubrz3rYx9d225Yc3GFD0VZ6bD47btw8DUNWVpLP63Yhb
Oqx6/BcNvQm5gwFOFbcZlY4QWrt9uSzbUcJq3bVfPkLKmjm82lOPBVsgsDPXJy5WsK2E1mcZ+x2z
ZOOJC8KpS+fshotLoHskzyNfPQICaJY8Pv1LTWjeu0Oy1lTvrG2SI5uJKvJw5DBBqDDaNrb6rG1R
7VA71tqYWhQzLpXxjr6L6jbnNGxSUlSUH1Fi0nNACDOYU8jamadTbVRW0Fbd7ATEC7mGby5uZ4vS
P2w69uwD+4i9CTZD/gXeOr/WIutD0MUMraU5Et1Fg6EgttHm625vN+ILSR4+cocuz4iomhHos4iw
eJOwtXu8xGDcUFSL3A/sJcWhNw/jIE0kNrqk+okS0BpfDIQmm0gILAsxk9pNBA2zX+M4yjOvLf80
SYDWSNWuZUHTOuPCw4RoJIotoVqgx1O7ngozXkGIstaj9O6GRPvIp4onOCUsDjCZvqW0udFUYoPP
NR6ntul5pxyJ50LH1s/hNdaq+7bvv0XfXWFxWtVhXAZOD6Gijox1z0FXxT4Gjsmq77QiPJmxQc+g
hAoGNyNAlgu3c269T6lXc4ChDDZxBPfYaZeNSb8Ka2Gt5xw+RwwOah0taRJ6HvotFS13lkY0WJQ3
pdle90xHV73VucA+1d3kQc3MU2ILXhQzD4+iMvDD6iSAsAckMTlRhzpINpANREjsu4YM+r517G9X
aGuqu/E4Dn4cNCFZyf5Flpa7xmKzIyjtAfbFIkaine8TMEdJ+MRjOLabiuHL93paCH37MaotbR+V
5a+2ym6AYwNtsIhV9YQFUz6W684N0fgprWRQTnUodYrYTqCeGh4GFiUP2K+CUdGnaFVlRQR2mLcJ
1zbVOt+ZLY5pn+D6dr57QoXnxICrEVvZvpvlzdA6+t5rOCvO0wuHElB56g6/EWFuC7NACRYcoXIM
16xLgYtJOWjEgPOLu3VRLBjqAoflFDekcRitbTyJkDiika7m0THWxCIqU7JHEsGk423d2Vpxaum8
Yg2GLe+OOnPLueEZJhKREW4mOvycJM2blK3Nh49jUzFDRVBl8QCpA7JihLEVUnGhA0xXBaay2Ce3
X0acUVII8E3/a0ohAvrphTGyInriwjwsiJyN7hhYDnUqlQeTUMKq8a4z1TzZKtoXiE/rcMlfZ7qq
qZHKzh7XBs8dDj1SLY2ZTJ6gai/T6rvC916zeH51TQDl7lyZWFVSHr855ZOyHiLJNVzQusppE/BM
fa9BYtgiEVf0VXbroW7Pcz1WZCKwBNQ8vbD1eg3/K8cszU+MwIT1cMUMflmQIrz4JJbA6Tr7UjOq
K1oUGCGQnFrnZjVh4bHzXdHG9u4f4hGhrl8xhBYSHxyTQ67xxAwG/UqV9hdVDFykK+IYQu9QCsz5
jjiettbj6FzOkkePaB0KDJgTN/axv84aQGhV3xfVTB+qL69bRUtIG+pg4syO/aVLvtwOlLFD9lcI
c13mo3HlFfmXYcm9VRGWyUlGQUfOaUvrFox6g7PT875xNYU3uChYwJM+eZWWxoZ31YBvePLz6Fdn
g+RuKfro7ekuzO5YTHnQ3vWxNk4ptbCFtPfYXsjCLQvCBGE9oGpYBWhNHIb8Wl6ibQtQbpD+i4/n
+UmyzJD5pbqwG8SF3MMHlzcauDwrvpaNbqBusv93hJLOhZe/0UDxYDU1HJweErgYVLyu5m6r9zUx
CF8zzlMlHhg5vktF/0sBA5S8Ire6MPbza2jM6S7rtMs8tCRvYi7LtIJvJpLNKy0dGyzX8pD9ZNx8
5rw68u/agYS/5+XEkONIztNAalwxnI0ZRy5h7ZMrVbRLiVG0ZI2lUbwYWXo7FiUCin5AEGhOqRdi
xsqBfdemXfzyIsysHPMzixRNojvkwvzbuNK+mXXv/Uz4K+nwOPddeut3y+25Fe6qrPiNkUGkK6Ej
jHblw+zNSw2kWtkDL7RLLAYaAxYfElXLJcgn+qC6axI3LXD3mY1J7SYai1ZIYOd2pIkvGqzHljNC
m4bDytOBoBhJ9owJY7xAQ0RqGeA8RHG4z2mgYIdQ6BuNVq/1ceHskPmoXNrEML5juhl8GjN98FeM
uwpucXm95kq1aXKLXUYP8z2s6sDoOXvrXDsCu6JKtrLU3pcdPHKOPzPB6jorrjClN3N4bs1BMh3R
x63MKBQpSW3fWPn4wjlZrAq8aAGGjbsxYnYfF+muyQxYjwMhpeWTnDUkfRLJPq/WLv52LrIgURC1
+D5ZP/PMFxvUvn1vGViI6pkP73WtXYp8yA6R0d1FHMlXXertJ8zhROPcVzP8qB0uYL0LhMsixB+3
LrP1ZXE0CCeNzJc2IB/PRjZ/jrqkhIGIXKyDfA+L6ruBJWfkCywDT3s0YdizE3QhRlYhSZmS+x1E
woqyBDN2bw1Fq+Xs9VcW5vCq9b8th0GufZdM4mKjf1AsAd5tLt/1lmS8e1TxV5tg+S2wsOxUF8WH
1qsuXeTyY5eNgx8hK/c/XAkq4gpDx1ilyQOohXUX933gpC4taV3/KSNicLyXN3jubJx+Ufrg5Qpf
ck/7TF018Y2Fv7qJfPNZx6u9nRK81V3mw/sG30kmkcdbG5ryOuzIA8zVxZps8T7rHtZy0vfnXE7Z
NZ41H1zIIDemZXBIzAnpKGpKwoTDG+XN26Lkn/Stsj6XzB6NTtf3VeSvMe6JLUNlKDfWRYdRVLXV
PbZxppEqvyPqTQPelWnxDveC8FCVophiVK7g9hM38ECYO/c2EcGQc4Tuq3szRPCirBv77RLfWmzV
aYOegpnMEYuIPDwSU8XPqZlv+iZpzUfhj6yTPZnJnjwMY/NNFGOHF/llW5UetzGkkkjg18nmjgPy
SHac1DZScP00O1QD643NY0FcgWsb2nSYJat2+Qb7pbjCLU75nNymdu/yw8yIdABSt9WoGC+I+SWa
G3oNdM3HDG2g8+Wdc/Ds7JQxlA2kk0wcOGPjKNs6yAtR76OpudaN8EjrZB24DsQXanphMCczVEQZ
T6tKpshcE3IDZECUj8QTe4/g8yrSBmwAAqkjguPURqcxM14aWUONYvzpuY/4ZbnbUdmzSt4jQ5Gr
cXHA5Il6n7z7wShe3dz+RkXlmGtPV3SuA++ws9fQIGIozG1mGuzn1uK4WS67dGnkaz7vO5Ho/qpq
3mPZXRXafc0RE8V6nPZO477izb+OqIPgnYt44CbWOFzz+LoBucZSdBvSru0hEeaLKYuzUCToSdVt
ECqGVVFzjcm99NGL4yPktoPnjpfClVevnWboWF5ppioArAaNgYfNr6HWIyUMWC0uVuQzJ6S3MsPa
voqs8KQ4HW7CjLBZKPLyECv/pmlth7wQ1l8Uv3hjTwWBGPaMyLx2+NAFvqSdk9PCjVOLA0+03Idi
2HlQGginunfZ8Fn5nFZw1yGAVCq6HsuJbmdH/2Q3TFHXfLUBAqV2ei5pigXgtS7gfh87Q3+fHadB
X1XaDr0X1hW+IpYbK1onGXmEodSOugvvXu94QRjA+js5ebvI4Mbl+vhH9SyFTeWP166VogaIchtH
IfVnHcSedBqYp58Lq3kFMQn5jKPhteKxWjVDc98wlVHYBTdVbBcci/qt6onSNERKIb5hWklauBiU
CttHM7wL7ebXbJcVPJ3CvxbRC1oo01yOzVXhR9du23x4bb/BWywP41R324A+Nd4VV2+fwx7YGdSz
qh2XuzdAX6MG6+Bm2OpYO6hCYKDi6+bFjMXToFNI1iOCClM95kMzHMoh2dfVcFad+OUVdbU3KsMO
6jncp4Yh1qVflAHJMldM45r2g2MeQbzLFL5QlMCiCJsDJgCiHXZKhbjqBW132mGYmJq15UR95njF
BGxVV+5Bz4AjKm07JEjYli+mdUt1EBW1LYzRkNASXAUeWfNAQBGdm2uE3kr7zgCcIewddGCAbxTd
sJeHDybR4G3qdieOX7+G8UP1bLqSTqtdNAxQXtqtDgolwILh4MMW1zMOA2yMcu+QHXdSkkeRbZKK
T0pQgnV7M8Y+BRtV1nKXAKtI+CrBzDBn84PodyGTrC12vHc+X3R8pbSiosiCsg1vc80hJ0dCldcw
TJmCvnZtIc8QcZOVUTab/19RULZJO/1XFQVsU5QE/JuSgkq18V9Obx9fnzR9vv2pruD3n/1dWGBa
f+gW1hnfEpbpGK5BH8DvwgJT/0M4AhKCazAsd22aB/6zr0CYf1iuaZJt8QWij2/9o69A6H8A9DB8
z3eFA/rStf/6v/7nx/gf0Vd1S1F2VJXNv/z6L2VX3FZJ2TZ/+yumZP4q+fs3Hj7/9lfXNDxfGI7u
kOTzLb4/5899BYDwrd5EUAmUP256By5exCUXwzZiPDaRHDx+mK+Jnt3quE5tqR5pJ9vB6qGPL+X0
BMzdrpALtaVAkPPbudPiV9u8gSeAjWv+1btk9wZNu3Kj8KYdXWT3lUL8XCeKuFJmOL9oIT7mJGZ1
1B1Oe3jp42u7YKDIo77F5nUaoD77gx/iokz9TZ9tB92ZN507eYx8SWogiR84D72ppHlAkQdmw862
pQKTn8XEFqnNxVMLOp0NHB60ljKNLLL2MXT8N2tKk7XDwHpldHjhLRs0m1woEqP/4E4GWobxodfy
pNvmt/Q5B8TpeIXuzDEZRn54YdUE1TVXBcT+mrmPBRAhRt5DDSJDhRmRM5gIs8B9GSQ3Y/jVjIy6
irPEfTcyvfdxgibDQhGpYJPJZL7jFj5IvMBcP/DmfGBu65mgjSe4CoODIF+POWE3BfwWd/rQmk8W
1MXAUM05I/io2vSuJBOM1da7hWkVYaciJ0ZTI16mU5n0txQ0zBw6qFPXEm3TiApm3NLUZFndKxrj
mz6oKABwhmjWMTDxqrUx5sdQECQEb9n22TnXXo3Wpz0REkPOlyR5VlK910l01GMUfq+8wMKI195Q
3tvmmgDlySATRg4mOmN+PGq6djSxkVF99I2343qw4pveYLzgeUBrLN1/sGuT6azzYYf9U+JmzcoW
sJm1kfMTZz2fmWNAtynLuMakvbktsItg13rSyvIO0MNdSwiCgxT6nz68uQ6imcmR2/CiYuUjjXDE
A9afl8UjsbV77MgHYRvzqm12xTjcJjFvUSh1fOzzUlLe3ks6KrSM0gzZWYSvuI/HZObDwbsn67sf
giSjEwjZFH9t+2NR4i6E7+e60PFAmXp/X1bJrkiM19LKnECSfayqhVsYg//w743ZrIIynLgnF7iP
I3CuWj88W4PxXMOidiXTOovhSVPssqJ74FQDAbEkSq/2bv/SRBghMid602LrgLiSrlPTey9L45Es
LNWfmBr1pH+wI0aV+CwxkfQ7FcE/YnVjsk93dzTjmCrLcxNTt8p56EMbW16inlsajCJnsGyqjuRt
5YMf5QD+81/tFj9FwxkP8SUPLHD4HB+tXTcWVxr0mwD04mdHj3vshddxQkxHNMOV1L1Amvk7tv0X
3eu/PTG9Jzz+AG0pJM2YJQ+uOgCyKR2qE0VW3EZ906wmbzzjQ3Cnq5Sxtq3hUVTt1rVJm/QOP4To
ELktQpTcAToOODngRqiAfXgcCLqa9nAn3OZkWwAH9fg6RtmRonizUfhWTxU6dQCy/ThO0POj6NTH
3kFAWBmbpdvVeJpEN6wsateIO5EH7jkPMpoTqJ6Jtq5AwE6duQ4H67nPOFHq/OOY+fnxw30xL0+3
bPVNuJAEBRM8xfQlGKPmbI4jwiwXP1K0zGSLAzZp/L5ccfgFN9iq3wATBcxmD4+YOxUlqhzUQo2S
zl5dUjd2lukCejz07xziVN/pT0tzxV7jp0NM0ciYU+sMrpwZLATbzL2KJgi/gPXCJP82R07648iM
pmnGDTkfiDb0BcQZqS9ZYnufBXPl9FvUGg4Ioya9zVUJRHOO+RiCVGZoIHmoVWmmr2qmqyC11GUK
MHFANnQQ8md72lZVSiYOa4XZl956KseNw9Rr10sdDzS0MseKnjFpvc70t61Mv2nW82DvMmtOeImQ
h+RLV+h8m/VLGbpfIxj6lbrXxqWjsOnfosbEcdwwqm+rsy5m8IyY2FisrntOWZhS0q/WDpPloE/Z
Ob9XAzu3MhL9KU2N63k2y8DFkxgwmr6baviCo2LgOTr7WY1M9hoPiE+lv0/iNUyjAZfDlOKLSq8F
hs4DM85V0+NE0Xh1VxacYQzruK8a7oXaeKNLHvuELE0osseyz4Ht9p/w2Q/mhGCjAMiv2PGqoOVn
MRgAQpRpngqmiFu7FcesGR9zvjDIhhyvJfoUzMnFl1yBpD7ugLvzv+FKOHG/6kEH2SGWVoz1CFOg
vXnLHjw7NNYsCy9GfaezA2ABTQaMl7/SglIGUsCMECKA8PS0Yy2Q956g9hY2Gx0bxpnND/3Wd7kj
We8N7v61Mwp3Tf3cY15nKLp9eFPW2dHy+MQ0jr2ph/SoQu/otfob9WcfXXwldETO+ky95685c2+7
OdsMBK1oPKxfDXr+2CqLZ7cbHpggXTfOS2vPT0qi0HHwx/tK4GaE+lsXlIJpEtR7/mn6IaMA1I6V
ayoGpGOynU2yLdm0qQ1A8GoA+dKygQ6gaqQsH5mSIjErXpGkGZ9wAkBfz9jR3ObTGWt6ACrMRJbO
RZ81M+AJsJVDW4fOHchzyhsM2ZyxIausXD8jeI7f1pbeW9zMj4R5gBNV7QOKBBAhIE2jEDfINER/
LFoL+lycugnDQb2UBqYE04caLsMMgdIqWpoeQ49JL3qftqqS/JpbY1DY5hDUDWWcnl+VAOfwidh6
3K5UxZjQUHArbfPsNum46l2+Z98eXxlDXBvLyWV+KLEFBDQ8HsPWOmEgj2YC5FXNh4vk3arrxye/
ML/IH6WB7xWXKO5PLHe7MXoaG32fNvaTVRkPjiMQUDgr0R/N7iTd+KEQLres2Nj5WnMXCvGYPlde
CHhZUkM+OMyD2jxDGXevvBEtrfVQCzKPu7CetmcLQ2Iz4qRwE86WE10NkFj9gE/qCTfss6D1fAdM
OShMmuNGvBxD0101Idlg3Li+Me88ozpE5q+fQ1kR1D06eMptPgjhv1ay2Oape6zolC+s/oK4Z68c
AQ2/HD8aL7+vdfmLscqnlzzZCXpDl363DbfxfoxHgjrq3M5kZq0kYU5rn6yi8el5QGlw8u+UAfAq
QtJnzWdIVDO5C8M+XHURIg8pX3hs9aXuMs6QhtZvcqDBc1rLA6e8X2ooz1WnhZuuxN7LVE+xNrCX
RffY728H3aYMgaBsC20W/BDjHcLcpSdeNJGejTb6ZudbpYpRP860d7qHH4ZJnpdjIhOzw2A7D2PF
2jPaTCZb2nacpMaep43vacVGzl1hRYcsxmipNtinH5lSYCF3NeCzMI5XrTCwdDifbVI892ImScXG
DN/5y1Mdy1dKGCGmTdjaDvkuHKsLVnQomQV2lNClXoDk+WXuxUGTzB+9HMRDKNNnl43dKK9Suo93
Jt1FTTZpO22uv8aJACqu2G7bLkTgXETHagAVIOfSCHTOvutamSBOI3ipnhW+aCn2rkSFLGQxvjDR
YPCwPhF98Bs3NHTns79zYfanZo8Bl4RWx2mO7h4sYprlbuh14DxQGh3w01ps5Z4SSz2YWxuWU2Gs
agqsuNsD/k1DE19iEbjNovQO2DNI1c2baMgeonHEBBaa674NKVWNWNn9UV4YPM2rsXMxrxvTpzZm
0NBzpCOiiWXqzXs8KSdcE5jwXJQ3pnp7h5PIxmnTR2T6L7xDgTlH1IhJ1E3feCmQXVbZQEBw7NhI
OaEEmZ/uRxn5wVyIe0eSNec+ma2rNtKwo+yV2Y8Hn55DxMNMMzdkkfUY3uGkzed+EMXe6zhZQKp4
phQYWP0CTBtT/hHJnAKDA63VU/XpuGCwOptAh8WckHD8tJ1LCSUwzHdKd7u9kV2Z8JjXBTB9js/a
FSooc4UKQW45nnZqagNrPtEMygGoGKmkk+BKRi/eEIsFlyBM4HUcvB6btOxZRG5T8itMI6gpbXej
8szdMBufDf2gq3nuMiwP1aEqpuPkdHdIR6Dt5sD10HddOx52XWO/2NbMiqR4ZjFErKWgh5mSM9jT
s/lozuwEWgcAorhM1G5mretwQax43NCV5iq8K938LqGFA1K0SVAJ6T9Xr20CmIiPFYeO5r4aqvsp
RBcXFJAKkBgrE5YaTW1UBeMQWX6siMlnFmRa123mBdRo6Cj8kcP3i3DUUTrrg9vIJPoVhakgQiYa
3xaTokqjdu/Dzet9aJhT4nJDdY5W597AxKBdHqV177FqZga5sbx8Crt8O7rdtV1q0PwGtclNH407
p/94YOUmXMXVwcI2DJM5YBCrArFyfD7Uce5sdCv7pXmds/F7jNom+gRDJcgPs/ia6z7fT3ZCcKsN
OVv2sFV0JiTFsOnmkGq2IQUCZo/yEPaYchLcbbXuzge9VWJrGf3Bqnr/nAOZIVWZXrexvxMFkbIk
M1pc1w5tKeWq9LthMy7JxqpVHYbY5LF0fkn6uzHMFee4JOlE3Ds6Ky5NpSZx2iwz0H4Tc4TfFThy
aHENo3VW9MZaeoyQUi6/DYp6ABE2dY3+2KxHlT3SvkyEEyzjtI27dOeVXFUYv6U3P19ov60Jr5N/
CmnGyELsgLArY/bkrtuWkG6s3qDiGMz3UZbPGL0HIPMG9yBtCCglYGsrKIzfdsY4r/LCPImcbqei
AhDCEyXdmzbMD4x/CZr1RxMm4lNjDe+8tQrH7EhvegSQAdzAyWtrlzpg+GM6yMqoxz6VA7JgY553
aTNNwGsjhQEbpwuuT3TM+jOs70ynlI/mUN+kyeQfwRF9xR1pE83EpqE90mb/kOhLxteCPNJLY2vR
Y1jXzUOqloNPViMCEEuER8JDN+BuHgBnw4IK8q6FSdJxpOvMxT0UPTcOmQC7wyyv6u4yTiB3evsx
zQ1YOdWl1YsOtzojtjq6a+ri0yqTTzG4l8Jzj61ln8a0uetCv4cB0W1Na6TKy6ju7ch8rFh6kcL2
GVl15kvc+whY2xIqSOQtsVyt3ZqluYm86U61XrGGVWJveKLWzdLUweEtJ14ob6PYefEkKXet0Kic
F+6lrBMwonDDsGkx2vc4JqlO2egg+TYNQdFqbONk74l7pBA89dH8Ncas3xFtLJzx0jcvG+h3vzNB
pASebn1rNhiFklg+19ilud7dFDbXyxoozCauIFO0Vr/tXXVj6dPJNe1zwkWwNskfT9soSlgI7epF
uJJdPp/UFvzLe9Ye8lrNAfDZD6Jnr6bb3bST+Ji0+sXocYmJsvuOtEMbyseMO/NKWW/xoO2IuWbN
zF6TFUMA0g+I07Ia+k55IBv9NSCpA/ncpGVyrnpW/mWsVWgWXOfqgcH90ZrLz54rjg/Qn9Qz2a5R
T5hO9RvDxyqSwpOlWw0KJ8IAp4EJQYqLSr8YzBIK1S1Lku2gYYSKja3Wne2yf+U6yGF0yNwtCpqu
ESHCggXjfg/OA5B5mCLyxAhIVAVFxBnHXL/HKU59cTegI8Itauhwgf4DnsbouHS2frmG1tFQm13U
+zB0H+0m1bfmcFQz3Qr9RpBUstaxRIaZYIgvrQY+8/y4D+oYEHLR0LiUIE1ShSYOoe28hWluXxW6
WOAaQFt4/QMJLLTP8H/pxKy9rldXWeQ/MF17HvOMCbhjrVGcIKU49VvkqO/ZdG+FZ20NuFBrP2PN
bgTj6bgLkbxCSkCKLuzWrTthBuYmNRVX3KVzr5vWmt1u+L/a2P2oKpYy7nshQuYqTpGckkFeFKe/
wTbuuqKxNsT/HigmeSVg3K2qKmyC0Oo4/tE3QkVdhmniAr/7UCpvJq9sjVeZz/oz2creEUtYd5bz
6WIl2ZSheupFvAEVnW8zz9mJoQqXXnvmE2Nxl2Ox3xJF/ggngETQMB6SeHzt7aHYGi2upGYkLoer
51cekRv4fzslWBqTPyo5qSSKW/Trvzcor9/atz/9YvMj3d91X2q6fHH7bP9T6l5+53/3P/7l6781
AHDd/0L+H96mP6n+yx/4rflbxh+641mO5xuGKyzDoYn4t+Yv/mCtEL6OcM8o3dQN8/9o/q7xB1K8
odNsbJqLtM8fagg3xX/7q+3+QS2E57qC8QHzcvP/qqMYzf9Pkr/jA7bmH9JtZg98J67/L5K/21FG
GXKTWBd+/+ow4LfWIJcF2qts+rMqhboblUrPc0RuIGOLpYix2HqLlz5mUnYYnfmsq9J6dCY8zl5d
d9dwZczfv5zzsdmUksdFDpNiAyFplk1jDhHdvrVqMd6yst0IjsQsYU64Tqip3M5V9cvMGnFFMATc
RmIcY6NHWFftfOs10TI3rbvDz5/29MQPyiJPnyxAR8C6OPqFSC8CH9w15TrpwQN3uUsK9eAsN9LJ
5Jbb9oLha1HE+UY32L68kLQUxq5VlEBkSoQe32McDkxfEivDInCfgKnBJpuFa0OAmY7TufhQMG3D
XnbPufUm4QmePFoCjpXOXcZJ3xOyqzck4xBFPQcvzU+M0p8vqN7kqgtxHKSt38OGOHqEF2U4R6ef
L1oXXVnpwLcHTK10useBfHBreDPzcqoito6o3FPrT+5ptu0lZkOUYZQvAjtx3dK+oUjp4XqQe3C3
PWob74NwR/fgGZi1W388q2pQN37od9fUfHyXMy5Ew63CNT1lCsK3GVi9yjahVPF9VJcnwtUuCXCo
xqVRUUTTXUw+mvtZpsNGYa+F3kkeyjRN7bauYn2bDrV57EbXPHSRFx8qjQqof3qy/j60+tOQyqDu
+59mVMsH1uXzqjtkhyzTtXT9zzMqfdb9sZ/IkUnqn04IvpgD27i5ZjpcPecwR2KaHg2ErJffb3Ts
5Dpwnnk8YTOBVpMJg0gDX0grm2Qh2E4RUKe9P6mnTrkkbIskPdIUKR6pgZnarzEpORz2DTZw04ya
bWok8Sn0Qido41wAYUAiu/Z7zVv1Y44SKjOUbiPMPWzDTGL6Dwm15MiJ38IYqO6MePZvG852tJgR
wzcUGYefX1J3MR5w0FJmH1VkxgsVHsgpFCGqZepf/XxAQnxiPClF/eIWs3aUlNbvO0DykJu4yQV9
pcDEoyqTgzcwO3Nj8n16JTp38DbG8pQyyIu9pYqC+2C/UuSwwfPz3tOYZ+7tTqlVYVYx9wZp0Y7H
d3Q7Nfh2W1LKzfKF63y0lpCedyNWnCxblCOMlbssk+6uSlT8BEHgJkKNzNsmyPhwcXX1PGJOFtUI
wJgYnJB1ZP/31xH5XM1P7Ru2ddwbzNz8OMrQsPxzlDUJ1a3TeEu1Fo8D1bPRNZGa8CG0Y+TAFGY5
N/lEoiuERn3TqcrfW0mx6QHaHEKh3//7j51pLlXt/xiN8rEzWMZN12Y6ymVLWCzw8uPtkpTRMkr9
HyVl7FTVlRoeZvHxsyw6HjFtZ6Y1OZI6x3qDzdeZsASmRnY2lxd7MhRUesRymH7Ub/9ezCyXgAz/
yrFdXs+f9S1LKrEr/AXuVOrW4+yfS8/QH37WUfL8bYn0SMq3tu96xtkXCJUJINMJAAicTQswj6vu
LGoGSQDazxgoRnzRXb2rifwC2k/2CRCZQNZVe3Gwwa0LDmzHSnHhLKZ0PsFkRdBnoNCUaMOTV08w
SHTeeG2+NCFwbX3y7/rGtB7zQtH8Qeu9fHGl6fCm11w6/QiTYhYnpzI/wUiZg1oT7XHGCHUJZ+cm
tQmTx17+EWvD/TwSKv79rVe2wnM/iU1ui5lWr2UhGzkABdH4HaWx/zSTHQ1+v/1aNND+23fkWWlU
J2sUbwlFY5z3itvGKfAQgnLbsDs9/X31JIC3V1UfXsvlC+EuorvcPfZCmigGCQob+j9Xr/LWLDLr
WeXyBvoc58nZTqLDzyM05Xl/jfXrkozJeLFUvHepHz79fIGFsP/9aC5/189fwQC1ZH6i6n2mEI09
+QkTxd+E1uwy/rZ02mlprdkxn5C7COn2pJdwLMj8PmR42za0Gs9rz9aIuOsueRvEQG2CBVYMBtvx
spB3MZiIErAWlYtsenY+QhLCnVObw7illyLnoGrGZ41KadRgiFnKvmf9IXInXNaQeJrhIFHoegyn
WT9yiV/zdJoUqrGa5UiYK7PjAtaqujo5XNVwOE6E/KuRiEeUFrs4Cx0w4MO7PlDM2fYdOKeJ4KE+
mbcEDBw8WKHcZQvEHCRf9FAMydDSLDGjjJseV4vYbM4kL0n1zDdEHMC/DGKijqMsb7n9I+r59ZMt
3XMu/OiEx3A8JNrABHx5jgbRAIAa1JEoeLwJR9fdWrMK8bQPLndKa776vdb/fIiikbI4SDucKail
/iRt5W0nzaZJ2e2tZyuitBfvWZWzJSZSdi0TdfZPSqGHPURexa10HvY0+ZVYSBPIm6U1nCDGoY9m
LqNaN9+1WKfQGif13EsXBXB5AqzJeFpcCPRnttajza8yg2rQkMJ3tSmNliETitf1zxddeMbS8lPt
/v0qJZZF6F8WKRd+pecIPCGW53Oi/OdFSpj/m7DzWo4bCbLoFyECrlDAK9t7WknUC0IW3nt8/R5U
z+5oNBuaF0SzOSOSaKBQmXnvuRg3axvHgZMZLdVCUZBwqsdbtZJoOQgV9aU6qbSur12aIN7sorNG
APs2HasvvisZXqr3Rs4Omo7Wis7hnETnJssmUmzoGjBJw0IfLBKAGqzBrKXlul2+dOYB6nVbaevA
+VrlwCcMn4jEQm50GUyfu3E+ZUlt3aYqPJZoJ5/dPn3rywQKs8T2UTeDt0Iuir3Mn5i8axKCFtB+
TJBumO5waxRXf+6Me8XyDyHMr3sKNt3/Pm+ekKzrKG0WHc7y/V8Wdzd0xlx4vSSYiSmoRROZ7COQ
S3JsQ0IEBHmM9ZaUXPYBjjDfnTwRe1LI/KtTu9iSo/6MNMvnru9S7ljEelXtcmH5BeIZVG4u/qdW
HPqSDip2PTzFHr3gHin0KtZy/cWwUTNLxzZegiKSiAB5FIJ2utE58R4zEGWJk5uPA61PDXjOQ1XL
zyOb50MRteUN/2WF+pqhKeB7hvVj19zsVopjYME5Vp+8EYQnXYOjqj745Su78bxHcz6Amk4ehVY2
J6d0nokVs2jUcjBK+Z3GbYHIDco1Ee76u7q3rHB4ZL/hXsaid3agKq3DyBoJt5A/X50RdcDEdsto
t1J6V9Eq1pP5c+d8Au1ZnoxFgqHOsLGcZlqZwXGoXYQf1aeKbf+TU6b1rshSsfeCpn2Zk8/0cR85
2fqzOmQC5Z9PENSuJ+Hr2ec5oHd1dEs9wGaeZ55GF6sMWSNMcnlACHIjC59nm/0ViEu8haGLHbeg
J2Zn+nRMcsGWQiBVhlv1YqF+fqjxUIDl5T2jSaMjiz5cluW7TBlChrlAsLUi/pB3VX2dc5a+I5Yu
7aFzU6qUqIKHqRnaO4HAyxJH1aMnbbuuLP7ntREaiOlxCD60br0xkxrD5LIAQkc6cnGBCqEk6quo
u1mFd9W9uX+VeYMiIm8OKJot0lQq7RFq4vh431boMeVXJUnZQJsRPQKMy/fk596GEut1189PyJwJ
cx2S/pZ73vgYZc6wQRvcwrGB2RGGVvhIe++vQ0IlVFVzdEYki2khTsZ9MmbNU1VQaVgWj4hlNQ79
pFsLQW6wurgAdnypNe2igjEoqAgEaoszmaHmW9MJcxt4PbRNFOcnbQwY5To63sCCBzcmQ1V/tdLN
VwXmH9itsXNyOPWn/v9eqffgyEEVjoyP92821nGsbWaLpk9mtjk0N+wh3YF+O5/PbNjPqfg2VGH+
qvt1eiz6+Fsaej52F7pSGXdt6Xx1fcQjPT2IW+gUjbUemrg/CmyTiJaHeI0ML9uyR235LLt+2+Ia
WwdDlKxLPyl2NRP3l8kiohi2fYVypJcX9dHFbvASxyHIy+Vpqa/0FGaC4YvvssSPo1vO1wEz5oXV
zN2KnpwhlMK4zdXe3UtDrFsMshCt5Y8MDYMNeOUf3SIJMinpuoho4CbFsBiW1lOUFo84XqZP0q/6
Ld3YeY0otr/WeTJcFweD5wz20XEEby3v23YqgNW3dO2dQexbJm/riWEi5n/zsR3H7CADsr2h6zTE
AsrsdajK6aDTj14V8IgP931VgzR9aSfVT1PfBVswjyNDTyFeSw/O/iJK6draoycWNE8E/QJvkP1T
73tsT2XPqAUpK3Y+YCWJseSzWlrzrF6BIYK/CLpn1VQhG8vWgU+hu/GE7mXW4GTWVKWzPo8bVkQ5
reosDd7cQHsqi2/WUssFXvfXwSzN+dgRazMvtb36XSnnDHMaljWgfvLDKkJ1jZjQSW6jXWbflxcF
Je8+zAZ26jFqKOphv9uMEPHXY9u1J10UTxRTjJHskdzmfLBWA+Pvp9rLtae2hNHM/1NHxJj40TCf
3LSqoN/0pN8l6IWmLJpYNWvznGjOIZ4lxCcN/QKmxhh8vXjWlh0ZrNBFtQIYydZBjA7e4ByWX83P
0mKVNHV4+/sQYqZcOVpZb9V7fWLswqw4W6PV7B3HH5F9WxPNPYcIkaCJb7gbnRcTzGZfyRJ87gjH
1OmgLb8PFjB7dBbJcUKhfvTqJTRxYWEJ92tM53ggPq6o5u7D/ZVDThI8uleYrwDhqxibW902B2KE
wa4thac6dPhcSjzCJilokGHpbjiW1aAFWopZaMQUwktlKfCiUjZZzqMQnCWrCF+8EA/UbDGnyfu8
PLQzDW5YRbQ/HKA7EuDNgxlm9tUu0qM9o4sezBSrFgsu1XSMudYhgX3o7Wca0PpkZNw6GgVPXWJV
n8E0lJ5/Uq+KCcXPvfIYsG6vM6nl1yyiBGV9OjUumOJGiukKfWJeL2G4skAfWMQamlUhISJGBs9x
vxkNVtKa2Lgy75iTevKtgjJ07tg64t5iqtV0pbctanymdTMF6zASwzYfK3YCy9WfWcNLKwc7ueh4
mI8tkXntDFR8tPjn3KDG0hbXPQGiw2vFng+sEkXJ/Tx6nQbyBU3qLi97m+hb13gsISruPAz8pA4s
QYNzfRaVuEg/eLWXy1cdMq7ZKWgYWy1v9WiFVqYV4BAgMTSMh+H53nCChsg/s7DLzOVBjfkSnlIE
LRcB6k1i0wxXsLvFNjOMK2FDX+1qGBBe6KXzkAlSzNZJ6jAgUN2EWkpn7VO3+tvMRiTcLl09I8Dc
myJmeijvxUwgzhqMNlZStMUzjp6yq36GX9iUEzk5Fcwu0F34PHxtpo2l8TIkdnF0Wovhhd6zxATV
MXKjfM3WvbigghCrIiEpAcFCv85Kr2YH68cnY0TqHyDn6Yev2mwhHV0OUrde8VLZB0S9lNtLw842
4HLQShAYwT5HiPDfoxaog4hRTdGicvaxl+RPVlR/0kCZPDtZ6JyyGf55MUT6+s87e8Ok4/vb1t5w
UCFJ2l82Gm1n6eP+skUF/8NjssfAkjU15p9ubJ/T0SsOoWM+dl35o7LzjHK9hOlqCWb+Vc8EAWr0
qcH+hqemr09EMcidWzqXyDKzVSga8LJjEbnXeTmgp43k/aWdzfrmvmMRsfgAFMvfmYJlpVoqqDAf
96SZvkPDGxBxB9Wj75ONUFTm9Dkzn+AgT6skxmYNHaN/NQfL3lkZ9McuZvZniYaOmdrzdJW5jhkJ
45cwcT/MYwWdgR5F4SfIV6XAoOxAU6wt+2DXrnEbkxxhJJoXVSH6WpnuozG3DyLGpgGO+GfihOUa
SYbrwDPw7d0QYcp1RPtIeTs+DcMJ9qZ/itv0WT0bGnMG91AUR+lWUMS5fq/xQM9XXQb91PlYeBum
QYWRQrNdLo0J2HRVInyzrXyj1rVIn9cMu3B5qN5WE/QkYvtV+W6514EBM6ie1t+qW1cdXMOF163H
z6gGTMQ1kqhB5pb7MQb5lhJ3jbSmpFCa+OuLgAxHMsyjlwBC73J2mZDviP8z9hniJEzbIj8GqVds
sUDd6tIbP/U50U9e+V6YUY4Cug2e/eQN4ESjNSe/kelNdQWakszOP1+fwvjX5Wkyx2CSIAzpSDwO
/7w8bbJL06oRCc2V6DhqST1vZFKRRinRWtMvanhUnigEFrvheJpog19EA4UZL+3VpPCScXVTZ1Qd
FnEQWhWUhKUX7NyxMx5ADoY3dQjRo1FB0p+k4Y/gFTLlAizKTmCPHYAby8sCGvtuWrYOHUoezLaW
2YOgw8Q00fNQxWgZDh6YRr87enxQm7rAoqt1OVm69YlGmL6BXSEvOGblpTOz/hyiJ8BqYF+9OorY
u+OwnSO3Pv35RNr/mscYJk88Oi+eJwCEyt/mMXBgK6yFBfzU1n/WQItcKt1LLt7yKmogNJMGsVNv
qW8Kr7Zou2OC/bu9oF41XsX+QUCqGeAirHMfBFvTulhKffIHePSog8ioBEC5AYN32S7mmXaxaqIX
GwB0JZlOF02U28YnRBRBVQ3wK/eomQZNHNyOpXgiD+JD5wdIP8nd2Vi2c2Arpz+RPuKuET15TwkJ
hWu6H9lz3jEvGCQs0iF0elhkmvEfF6G1WGH+uUiatmk40rBseiBSuL/V8Wiy+MFt6G7CrNk5yyIu
iC9YC70g5a6ox4tm9/yWxJ71E7Le2gaCnrsDdzURyHqe6bBwAjzEjd8+FQkitER+mjvBFqiz891o
Q3dkczFxVVxVKdSzHDyWUX41ndjZBV7M5IGr/srthxyDQW5SYY0RXf/XLEJ9AvoEY9uuoJbSw2bf
bdpo1DCu3upaPEeMENf3ZpYVj+ZWLG0z059ZaQ1/R0CouzbtKtv5Avx+Lfd9Lcs993O79sfyW9ug
3Ly3TFGObeyqZQdthXO/T8RM0lW2Z4JVHwwYIsAxHFpalF23HEjJk/3ErXpf84m9LT6V5I0wf6c0
shuNTrMBXgKFnsVFGTg/m6HKvukUA2Dg1rImohsTzFsZG+kW71O4zhbIHXye5imJMuCFZMs3WeCc
R88967nrn7Uyv0Bgj15kDi4njdcL7vU6sYPaoEISD383x3M9e5IVEgJjYtZRaKd56RSXOUlQiDK3
f5fYPZJhn1aFuGQ2ycR9Okz0KLVNp3H/BA2UhaAtQ5JQScTo8XkXFaIqEmYT5AQEIBlGQzAb2XR0
Q0FJs454+8KF9DZK4KMVgY1rPTPNR3WwApTHrute/34rNPFcuj1skLYNrft/5sYjVJ5qkapQiq3R
h/5g4R8vbmUb23DMkdRjVr7a+ojHKgy3ij7dtTlGTst/FWJuCKzzOv4JhAbRHL0Y0WSuoi7tDoB9
VUcGVMt8CA0sEy0z0Ne2hbASXdT+WvUJTObMf+2eqJSTtaYH16FykIAuZZnLuriu68najNhC9x6p
YGjhZnsp0+1NVSdLxCSfvgZ0xdSSYAsFpFi71kDHi5jVVT0kNLAj+TiCpN1Xeh7vq4EeONGvP2Q2
jrB2aR/NBNEZALmP/tJ/jggR3TYyY5s9yp95INyrNcKHUvtyv3CafQ/nNkqd6DTbn+GOERo5mdnj
1E5fiNt0gTFAc1PdfXXA9E7IL5+Mgb9DH2gcd63Pr0zTf5dHKe2ebNRIgM+aYsftFHzFCfNGjRGR
oeZiINKnd2glFw1IyCooZtw8y09TP1cdcO2cy7kIdvd98dCDuKU/cbCmDrF3VGbXOXHsq58uNqp+
qN7B8DVrPQDWCMM7OEozsG/FYh9O3qrWaS5Or8eoyTGRniy2RAosL4HvC/7vlYkz70AmwLFATCRY
cDVvlXQ5FLOmOgbmWJ4bj6y+UFu2Jo62E5GZvi1/Ue8Dz/a94IseJNHXOu4vWljiwGqSr0PoOtsS
WetZ8wCf9MLzdtmSZQLNsNtW0INXYjC2hT3Glyyz5nOehuBIRjME7FjQv26t1Dnm0g4ucKKQBqgR
dS5gQanSVTL8O7adwQdnhx9pViKfTzKb4PnsdXQyMaxHES52nBCBF7vXpq39fRHhfIOG1R0Q2kl7
b4AckLlkqtG0BBmFg0U8J0XWCkKyv4KfippV75ELluJrxA3DxLHc6gFRS/FYZK81FH/kT/42L/Ph
Q+z1C1nyOcunavV3EXNHMffeIbbtmFAP/ZOBJmFjx5Z7jk3neczq6aXPO4cImrrZM/zP/+P5bonl
Af6PHr0pTGEBdETz4Zjmovr4dSNfLDivkc4JtCM1GJTB514NK2iMPzCVq7aVVaJHtwcD8njs6Se9
H86VQL/dJZD97EHrjp2DAsxEGgbo4YFiE7974JDT4urlx3HxbJFa1R1nrduOS8NJHdRgUDNEvSPw
/sGNsHhZwZR9a7Po6JSu8zEeIO0VQ7yjTTlvej1tnzm11tP9cQSELfoo5tmCO1xEezbNxTtFSKb7
AcnpXsKvubS22RFwnbZ/bfL1vt31leudkyp5I3vPZ1pDCY6J3CfGi5gkq0oPFsAvkAsna0h43Djx
setzwA2LxCSLw+Lk6ynhWpLq0tJt0nKSGfkiWNerOswWNfhQkp5g0l6h1T7H1m5s3Q3Wc4ab+hd1
3TZhH1xSGbxpnX/T0qw5FUMXviZx8+hr8+f7ZzEj4XkLxmxT8FBNyTEM2UD9sFzrzUhj/eqWqIp9
QgHwYMFadCw7wraAmDMf8LuiD4e25Hftt/sDk8lPvSQCi5cJduS5J0m2cd3s8+gisnUrz0Ns1hpn
ezIIq4f6sSaudGAywCyJ6K+JnNcr2JjvFuJrnEiVufU0Jjmj7usPXTNqX4vRWWeRRg7cJMY17Zwv
FmXSE7ET882RckbAA4ywM5w+XBmFjXg0Q8yvE882FvINqKzz17DUSM3phUbkJZYYTB/CjhxAUxio
5Drz0AJj3ASiI+KQsl8NXKelemMJ2VSuAUvcNPO9qtZrU+8YdJT2Q5BGN8Nui41NOMOOIc5jRC+C
vSSMr3IYpuO98VJ5jY+iezbOFC/fzXgkkz0oiM7iAlu8SfOVX/JTWhnpyRHgmNUPIDQeV1qGS9YZ
Cf6CPsXTFAMCmJzxdXEWtE4ZfkkSGASR21gnN4o/VFlgXVPL+6jOrvqKD+FTydj95M3EDEhtTg4d
KyhhacS14T+gmxwjM81tb2mCRZ9lwdQidLUPzoA0cjLHcFuJTvuAFgnjX1B9aLJp3pTgdvBoNfYp
9wP2i51+Vq2OKOdtZsPujnrbP1S6cNfsK/V3lo9PjRuBmaCSaTDGnA2CPy/2Y1bTey5mYWw9NRRm
MPD9Pjfvuvk9z/r+qxweOoLPv2JQgwhqVzSGnHjc3NssZe1M51FaJD4bNXugkt6T+tK1F3DRFOW7
OsqODEKc78kYfpQGPT5Llg4Uv3ZcjWpm7JIrO9HduuqJS8w9LNTtfZuGdZV6ZNHnVidiA6qT1v3v
K/WejLGa9UbHyMPKaP87URluTAcLd8UE5Pn+HZHLbK92BKDeQKKpppENQu/ZTfoc/T4ZxyVQI09e
/i7FyKYEI6RWzjgis5g0UrUXJa/pqY2MHclKLmi75EGovS+5SySmK4bm8qquaKtpCebTRjcFwT5z
s7NkUH4EfQdz1LKYG3Fc5erZK/Pkcj8RrRDP5SioaXnwE0KIWRA6OVvrz1hW/FMX1kf81dI/TaRr
reblHk4iAvDoG+s7M9TNNzQhkE8JMSE+SGsfzQ5DO1YcqwKyadp7PxvvOxr8d6hvhZt/c7kkRUZY
ompGKXkXm8t8d3/4zhOm6XaAKj50+TOdlfFSZd0FKKN99EzXuMpkQssPfSaDKLdCRqDjOcwJk1Dy
JDFxQWLSBnETBahzlrXeGtrPam/tuKW7DmwR4IOikV8MC4ybkdN/VLqLUOu3B6FlM65mqRC0teyl
4/VLRysZia+L+iln44cFDwNj9UQMPFa9yrM+JqTjjfFkbEZEv2s1zIkmPh1ziE/5XDdnnBKo10Gc
cQPM/ieJcH7LBqM9LF+5BvlmhCciYtBTqhN4k+ztUkcsQb88ZDu0ziZAvnXZlT77B/LJbBNeoO6P
L2Enw6+A854tiG8Pmt190nq3PQ4Ftqm0doBgeQj2pVs8/fl8/LuFYlLw2yTQSHehL/xevKJXaMy8
CvoNWzu6150Dx2p5PgdQ8ToZVe+agd3F1nUNx2dK5z1OyB5oacu6YzhsDVmlN+RK6Q2FUXpjBeRp
lIGqVd9Q7xll0G1U/73S0DmrB6NbUthUeX3KrJ8Ji/GDS+jtJRRERcZjBM49jPpNYFQ4EJdK2W8F
pZzSZA1R361a0lrXvefF27oY0+39Js6arFwNFo1vAOj2JtKAZ9EcFptMIz+ihjQUTgWsgGXQVZVF
dq9k/nw61eXzz8vLMUxPkKtkW+yzfr+8wK0ncKHdgXt2GbTXbtgf2oQz23WeR5vC+YqETpzQcBuH
tkNGVQ9YqT0yCFO6kocwp6uvC3tAGBgRYWtNP7B9bgwZuagohSDoCDyil8ThCIKN7LShdF6Gib1I
6sTtqwMHJpESyKDYpHLoTzLK1mpebqSBTRmVEw7rtz59JUl9UVW+jvokEseyQxlO3ejuHH22UWaN
pXnLpmxH5vZwTk2gFH8+UYb4V2vZdNg46TRMDFtw4f3WWnaEUTiaratZBUqsWOPHZt2XIHWB+WiO
fVMHoEniZnkm2WT0HSL9PewNwA5GIp297kcvblo0h7lZblk3a59iD3KGqQOOzMP8HdD0tBW4Kw6N
IzdFU3ZPIWYBWoTR1wTy90OX2vv7CNW3nW2U47h7yNv8Obfh6Yh+3istZY2s5+RoxRPdphLpvGye
zNRzESd5NhD+2bhUeHiupjY/DU6DeqpyEe0uTzA7GRl5TfpzQdb4A9PVo93H06NtlmLdZ4xK1aEJ
hX3UQvOzL6rpkDXluCLuAocEKpidRW9QiYG82TIeQKDn4IS8b4NeD1dzqMvHmmQF7GDf7yt0NCKF
sfruuaa4KdBFbwNq7GPBJqyKiTvviLhya+/cCNCtMzba5opAFSfcIgtUW4cg0ZfGJpytiYQqsne4
CJYh/kALz591pLv/18dLsODdf2whW3keCbq43K/NqBk+ti3+Rk93um3syuQNLMED3t0MikDkXTDh
ZCeHyOoTTIBgA1Qxo8AXDN+U7rhOk+R+CgMC0CMCQc5GVFp7HSL4w6iRMdhmVvVSkeW7xwZc7cvQ
Tfa5lZvr0AUrMJua2BH+Afel43mflT4aUI/n9jpqighByy6MrPKXJ3zeQEAqDfPK3wpmojPnrZog
g8BFFhs/s9ZgYkU7dvRo6BLn2BpbMuFp7Un3U4jgwK0RNLpsGegU8SBWX1Z2+f3Pt43SBP22vhCh
p+TIns2981ujdqqmCTQwMzOpdygJZdeeHZm/j8j5t0pfnJLTtulDUijVl6EEiThaabAuSncp8ErH
OWPqoSm2iHqhT7CzCDrtmtdkKQXSim9uEnSrwmh3tiiLR9ZSzOoeo5tiyvX9uMxLB2Ye9KCwcHZl
iEGX+CqAWaJmL9r2eDnnaH7zktq5qJl+U1PpI/Qh6m4U/YNqPFhtNe5xKec6/7C6vLEXYrR0zWkT
SIAqXjlf1P5+kM6pElN36j2zRhqQffCjxL4OGA8xsFiYMEdipzQwdMmouR+NY9RTTpnEMrSkt5yK
Ol3AkXr5XmkQ8aGGhKupnx9bExLBnz8bQ/+XSJz2uSclzljXI7rr9yWtJTEr5cGGzA/PAtMARtBq
apRMeXjRiSHdoNYFO4det8Us7Vdrerf5Kqe9hmtwEeoFGUKPiAv37Pjs5UOIFUtKDnqiJLLl2SFR
FpJtsAMNG7PnAMMsO+qFyH5Ns0w/Kb+D5glMfnXvPPCJRDgaF9iK9NFNk3G0UXMid0HymPpcontp
PgKtOCKIBlaPziad2pcKThIForW1GPyuwqqzH9Uuvhu87jxD3ZNiflCPlcaga9pVqDLspWVsTU66
C5KxXiCIS5pTWSKEYvKOQhezecKkG3JqRrpNNTPYMqEQLu3yBpOCmtfoEm97Ft9KwkxZS6sn6Yjm
WR3qkXFZ6n+sHCshS5cCt7bD4qhB3s5wUXT4yt94MgynRpq4JYIMgpJJl1B6PiQNfdTOWis1bhbd
WxuOYZkb6ZvlrnOqZ82ngOkgCbxGqCgfTPSUX5w0AVncHsek3WNGtV+jAhs6wavj80AhTKgur3LX
3P75GnLF79tTCz0OT0YPqTWqb/237Sl4XdRAGn3ieznfRJVPDxGPgW88lfCEPkSJJQ7Ic+JNGGn1
U+tCqSfGCGGZi2V5tGrjLvEmRq9Yon8n7n7egwdPKsZy7gU004vL7IEWV1HTGUFpX9ZVcipiy/tq
6rWLbNLot1QE2hpBUrfPtBihxJCBuUighYsGEDoG7pehzZqbM2JCR3JwptrnUdJNp4F0918O2gw6
su1KedDY/x3Qjk1Aw8NPaJC4YO49vcj+5mTZD5Inmlu7HDQUjvQuk9vE1F1fhMhACUCeLKp815yt
XZZ0wwsWEShT7Yk/PzoZNP93U1xv3CjSFleJ/yQn5IqMeFs+06a7INc+qSEw2tOSKyYz9jXZES0i
OVQuVv3YzBjSIcaugRMo9gX4k3Run/Q8d3dt2ySrP3/a/5b3W4sFSsdvJSy234tL69dixAscf25t
BzXHVE8PEAUTuxQY93P7pZ/S+tSlfnK5j5uNzrsh/f+Zab51jmvRv+YeXXS/hMJSIft7QBcDNZ/G
FdZ/MMrgadpLq+drLilnIyNcNFb5JTNC7VNoTBfDJM5biYYnAfW26MzP//G3/avjaBk2FjSmikst
aSoL2C+FFgF2FMCVFHdDxSBngT+IriDo8RN2JRRkP8DK4C2yf8LW+jAiLwvjcieaEjVmbA1n4aI3
tA4GrahndpB0tBpr71TJcIsdOR5bZ/46pa5+Zq+ALwgJEcZiK/+PRd39XdyMANbjnmSq4gnkze5v
xh/bZEtuwN/amnZX7CB943hk5SGps5onBshEobt6coqmLKW7non+wrmv+nDnlY619Yw4Par5G1W/
gzLP8l49S1sNVVI+k3PhvcY+bMZS9y/qe3k4Xf1kgh9tHLxobj83VKOrqSqy0yg7LOCtmayUAq+T
4OfR+W/gN7NxXvrqw8hI1e8lLi4/bW6x1mD0JL92c1cnYI12Xhgqn92pD4+JnXSHe0skdPzwmkyY
cM2m03ZKsDbp4FJwfD+5ud6d7jfevSth9z36/ZkJox3G5kVKotY8g2RIAUiN5KGeAJh42A2+jl7L
OQ6EOxqD7Z3g9ZyDZawCStjyH9sgjPbkiZ8QdelbgSjtHXuYWBrxzLveshcluMFz0T9OAilrTNNC
6QgMI8x3pY15OtGDn3++aOXvggIeJVI3dCkX041r/778JmIs22LQ4u3dUiDTRL/RIYSJMrLBapbo
pL8PWPwJa/C/lGA6zyQmyVeDVnNdk5JDkGIsP9lIlRaqX7wDVU5IUa6/jb3VkyGHMmKwUQOrj6eP
aZlqppfvSzefmOq68R5yBHG/5URsMOeUQLWaEiT0LslsjPvZ1a7qPlHP+8po1ui5jQOs02oBnI1y
7Wfc3kGUyINZkmKhJXub8f6tT/oBaXsz74Y8ZXALV2SrwZg96VFnHmsgi8sXcUdeG9tte81k4hKA
xT4r2RhJaNjA/NRZywHHWpvJ871JX7iGvdV1g8wF0/yGw51sGfqLkEV8Yh2sJkuuf/6cjP/ntmSr
xTOS1VO6LjX3P1dO1+qJnJoc0ktVzzDGB7AN9W9WqRc7r8LfY3TOk5da8Uq5poKRVrY02IQg/2p4
kpYu2N2aXN7SIqXQqPHjqdXJrTBykqtMFy1i66WMUhWRpKf7z4HTgPdLdi6XbR09eBqJE7jFn9TA
XJlNJqbTBUllbeGVV70xp0tJjqNPig1lJCQ8rqVqjKqt8rX9XXWpV6Xf7BspPQ4oO9OZ0ole9sjj
2WXDCOkVT3ccOvfbm0yt+pqbX1zYW1sCusEUyKZ/Tbo5QMhMY7GvvXkLmNBc360FlGiXYl7yrkpw
C83zvZ8ZaDxiAFV3j4xsgUAK2k9eNqfLzdY+49bOt3qKv7Qbl42GmsuhcCr2atNuVtCAg+TC/na8
dHO9V7u4gmHz411eLGZKNaXODCmfbGhEiQazmmXU3UldZ3JOIcjubSDO1ylQLqnGtToZkciANkbv
Wd3JJ1/jimff/7Eysp1jJP6F+ssHq40tr9zYBfosf2i0HZRkiuRhYBkpG+PHfXvhvIc0pi/ukHGN
DNDxBtVGreMEbIZqoLY1aMvlb6iX0fukgbZf/Df0nsYDo8yfABYqvLI/6ebgPplMfY+CCPmeS3qR
kFr5TmxVw053NvbCj6dVkFv3XZimERk0G2JEVglHH8Chu4aPgQ5RHZTeQO3PBllCS5hdetcSP8GR
zM+d7kbbthPMT5v6WmAFUDMQwyuKh2rwljiPmFirWF6V3rg0Un3FgM7dRgewnOoczODutyiCv0xe
DgYsAj1Rx0MG1WpAvV5pX8JqRHu+SBsQuY5r6sTl0y+0zVhiAQzo/26mKNkFOJXP9HFMQskbWJbT
+s/3s9ro/FrWSmkauuviTLcE03/rt7LWzWpsa5gYNn1pCXtPTh2hamP40ttv2HkloNGcqAkaa7hu
u/JtSIHsoCOVH3M9v3lg6tISxlm8HLq4NdBhP2fmrO2qKLbeCHlaaDp3TxXENnliC4vQTjqTtwrO
I3J5Eup6zAd9SPMWuSYgyaU3DdCWVbQmaer+oOwCs0Fvg+hbKzEyPaQBnZNRN1KqcQ+VfjqZe7Wn
akbnZuX03svSW/JRJ+c6RTPqpNivtkWr++Sjxdxo6jt+xiQl8NhX2NH8oe0R07pg7b19PVsIRLTm
R7bMwJVlTr2yCvJ9zVQ6zMK6r3/+JIx/TYqXj8KyuAHpjbu2oS+PyF/2bVYEC1YHx7tJBhfwc9GH
V78X4dVdDhKCTp475kG9Hy4RxqAC0SkH+BWQvSZoGZbw8NlITpbwk73ypKPi+RnSAiMEbBzWhLAT
VKDutsnjkeEkPN3zNCEwaw70zZQYT/5YZSBGJvezqh4b+/N9NoL1AYF8ZuAaK5h+0PoSWz0bfvYQ
Y04uK/nVCuiXe0m61hOs42Ffux/gG4KBKz92xpQRL7RQ4hPtpNp+M54YV0zy6oRi09C3Xiea5R7Y
2Wm7u+GUx/JD4X7q6y7AV+z7SKnJ8bXZJoV9Cl2p64197jjr2XJXev+9F8N09vDEW13aX9Vz5N7Q
ytp34lq8daZq/1I4P9Q3yyEZtkqCog4xoZEHVaF32ZSce6E3G89pl+YXEba4BcKXPCGiOAHyaDPo
P4ETCDd3c6iTEQ0bKRYjIvPcNpyt38wJYJsgg4awNMDkQHeBMsbbGK3fHAODrLqwySqsAyZPFSuJ
2eUiBCHOGYNZ6YClSig7MkrjS9NPGyzp3i2c2uChQgG2L0CKb4xi2DaNPqxUt8aI/Xp7X3U9aKBe
aZC1V03+S94jcG66cdfXQ/roOvivWHXK95TV6azUl9oC8c8HEnfUDFQLNOPTfXvRzCaDyxGuVeYG
1W2SkkDbCpKlUlSa0H/uCrJmks9IhoDpaqP9BFLZgK/XEHdVjKu6Bs9KkVXw6xiC7Daig5j7fL/7
p3RMT/9h7zOVN/sfa5rruLZkQTMB4rB8/bamdX3qY0Rv4UT5PWkbdCzIKCGSmCSwQx5anxC4Owc/
nfG9p0hjtYgU9lL7yy7nU4oaws0OouwBfyKBv/QWNxoDhf8h7MyW21aSLfpFiEABhemV80wNlGTr
BWHJNuZ5xtffBdB9u48d4fPCFiX1sQiCVZWZe69tftN+uqApHaYPP8dMnEs1C95HbtHF2EbwHJ1w
j5vXePYEWn2/tSSzyMS9wBMjmBxBw3Z+qlQFal+zUzf2pI+Stdcd7vcqg51+N8x7ZJ7BkI9Kw6GN
TpwKvMh4NVsmGraq/d26Uvl2vx2x4G4gckPsrlD4uZ4nnoy8BlkmUjiRuiWPOhHUNRGAAFIncawd
mXjNQO6ghWcks2+qoHoQesXtrLZbs2Kylk9+Etl1HyKO6gfyORjQjbgDpwmO2hu0fg31RkBge6O/
A36OFjnDFrO5FQ1qwFBNm4ufBXh4CHwwcbTRx2i2M5AANLi/jgqOrfOnrY2w7f336KGmxt0Up0Qm
q8zUkEAD5B3kZJTLS5zxSS7TXdLjUtPGwX6w+Njlicw4trNS00Hwz/NXeFJzkrmtgY0I1df9g1E3
iEamlkYZl9UCazhqzJ7eiiWiZ4xvRCiP8qfD8AvVNcBbumtQdNnqOMkrCEBL7QFZABRCgCaAos2z
G3yrRj+/pZT4jdV33E2gYOJ2eAePWC+HVIMFN4lwW486qikzh4/vaHAZOQTMlWKQM/a/v/dmS7ck
6AhCbHvHIh+OQlJ1kITf/3bDDPMTUKIHoVCagJnBlBOmD9gFT2EAibRJ8+zX2aOKdHuHP4BLV/kc
O2r9RJYtbXUdU+18dUQXyhU0F4IOVYBQVpyx28+AARlmjPLcOt13o9mhF6yho49N+D3kHExVuY6b
FqRfSToCm0QIlNSTu7AdrMP9UBv3qLhpTYQ/PJl/aPBYFyZJhw5mjsTLtdMsrO8Zebt2Ik6zP10T
sly1BXmA81P63+0+hlSnWO428Jrz3IRiS1fOTck4qTKOs5SRrCx5yvPoHNYt0ovJ824E5d6o1a0c
fD61sO0f0LrU27BtsiNL6a8H2ms+hFcyX5j+4VDhLq6WZAslD0UVkv+GEMydNRiV7j+C8WaWNwT7
BJv5ETahsirM/um+7Mleu46ZjA/R1ORN/Eye/n4m+MOoDJ9H2AY2ZYot09J/b1MJqr3MBaC+yY3O
2s9uyLvsqgdbuKjyUqzvFskQmGUoXdgo87I2KCdHDOg0RukeNcVXjpyx1AS37PydKhsBO0Z7lfPg
syp9b4XCZNNIuGST/n0mzoA95HcAEYesLlhf/XoYFvfDmq0W4Z4O367qbei7etdFlyxXQaeHNHbV
JjTWjvQB0zGqfetKvTz5ptGc5751D9JaJMRiC1c2Hy6qaMCd0XtPKPUa5Er3bxb539u6DAN0enyT
S4HWsvj9ChqaSCMEmONyLBvokgSXHeYH4/+/mp9KNF0pQOnE3bi9fHBbt5uMSf0DEuhxESA038Ch
AUeixrf7RCWzwdRXJo6cUCHdEvf8fuRIXIm8O87qjfmhHM9BR0Pn/iH2Adg+tUkcLyUNr/X9m5mm
57u2AKHSw6PblOzDLPnLoHcte1EJ+ZJ6h2QSM026Ej8GwzIW1pvuksP397vN/ONaTed/ndkWjGed
0/5vHTfLqQvSQTt7OdkWGXcfHPE9LX3IhkXbWstCrbw1uuYKrhFShB4uOvYTZXc/K1CWr9w28B50
s/8xD1tbzcgP0q6cNXUAvTS3eU5Emp5UomeudTfsHZwFS1hoxtbLFflMLsO1o/G69yfpvtbm619V
b0PbuWxyKLLzGpUP6p1QM1er2hQf3Q2W4N0Lv87zCVBG2UlI+dZiG1/qqIAoyXvu6+mhKjN7C5P8
O7ymcu0Tbwk6sUbID+Ny7eLNW4KKGC/x2I+XALD9bDgbg+KptGt7eS8UmVI25/lDb3jYSMwGjs7f
34s/fCGOTofaUg3KDZPMj9/v29Au+sa0IWLdLeeVQ57nVPnOE635q/mBbCJifBXA3VrdnWbPw3zA
nx90tyLv2a0mJLAbnTozylaOQtkGMu889ggeQOo72xqd9zza43Cs/+JR6WP9NNflRQcUlvsSzC0i
P5cmRj3AvEudwN351HmzQjtqzegVpSLyirwzjsKOHgWtlq9swPbCiB22lNG3lhk9lcfG1Go4Cpgk
p2eDKZLr3y+d/rvQiEsnxMSM0mxKWuf329hr9XEazknyZbVs5RsN/W8T35npJVuiIN2HltCvFhjs
1qQnAtbrP31bRxLEXTv146w8ZF9RPyLcLgdlUkuqRZyehJtVZzfR5CWqkgsAokMQh/rJHMjS01vH
vCjpJph2d9upT/iYqGh6eMJ/f4F/KId4gfT1p+gWG4Uqq9s/C8WoUAzsIBXjZeRj9+4ZMh2SoNS9
Z/n5FT1XuqlSPSfmOEfXE5YvXai6dEeTDhB654Cogl+r92Q32HMvKNUMFcM7jabAaw/dZBXIjbJf
RboMNw50m/XEp9upQFO+BJa6Q6Y+rkPYHtsqNiA9WYHE0MyDyEGMQe7B8KMjEUxIcJ1PXGMfx6z0
8hnpJ/IyF8seK969hXNfP/xaMK00GXt6qo5OVJIhG3fPIvL5NRW/53yQ+/uV/GN/dXAOCUtl0aLw
UVFf/vNK2sQfOnFamMuuqz8xWbrPElQGlEmkPANIkGev1uvnxELKp5Jx17Vaz8zX9ZdMECceqAvK
1kaNSqhI9WiVoqT4SUAtata+zIATl1kgNqaREVAaTNGDdlGSrAe+SeIwuDsH41il5Qk8IhdG9SYq
czsf8+3CT3YQPZtl1Pc4wpXUPqAYTncZFmUY3EC80bSaZF/J9VSogHxietMXGa3RFK6YMXfonCk8
LiTYy6r17xH6w4e/X8Dp+vxvpTVdP8pxFaeqqnHm/23H0AqOFokJXnYUerIiQYxpWArrp0gGY5k4
n3//1/6AF87/HAN+amEORZr+m98L3IyWZkQyLu+YnSbOPgNMB/jlpbFxdeIeu+GaDop5s5zgEZsG
me1hGW9hlCkb5kWFyymxCjCFtpymoyz5QUBSuJuVblZl38auGu7PNK/ZGzYkkMHXid6YHP0AtKp1
XFjNv3ycralj/s+LyM2CvwYKkM4EZLYC/0/fZ2SaOFbkMywTwJCH2fOgcOBgnIj7AfqDugJCY9zb
6Xa8AsnnPMTkB64pF8sVDXR3MtS0W0oRetXT00wU3S6JTQYZInOuCrl921FCXZufYmgkByIvFPYF
wIGAp8ARKNN5vJfaz6ApqqMSo0CymIYuiw7hECoP5145aGMOOFHHEXNX+2bb2QDXKfqx7AHg+oX5
YiB5o13eWY++glhEeuQb/ldOEHnf7tu4w5HGyGLULTVjmnkZ6orgTTCc24ETEqMaqdsZKqRkn34E
cr00lGIzw5Tuwg07FSaRJCijqolG1EwPOBOK4/x0/mqo/uWOF1No1+9v1xTBpSI40cjv+n3NQFrk
qFETupzQhu44drIEN2EhfwD4nYT5a6vAAqmlfrDQlcNymQhZYadaS6rv7DK7FDlBBku9IAQOIMBj
aVLGrELnbM3KRSN412f3uw2A6kQ9tjAb9ykHNri7Q7ao0IkE0vLT/G6mMYlIqeeTQZG21a4HsIOm
E1z0YhDMtUcTpaE2+KQlxcZALQTtZ37owFjiIiH+omaUOs+zCC4EvxsjW4/18Wb2VnLVp0Nn1fU3
opjAgOolzjW167aFHhGZPdXn84xBhf62RqebbBhKhtw5De2vpldPESvQlgx69xBI93YnGShRe4OC
SMCARo5vV1sUw21MHMSsCE+7nsbH9Gf2NVqiph30bTA9JTDH+HUCLM36ezrx88aSJsa8wcTT00jo
V8AO5h4wevXCLr6aNU+V8GoKQ8TQs8QNl9/KTFVFWxitPRzyiLaYJ9X93HSeb9QWwvNq7k8Iq8Fu
B0gFIITA+yli7NetcfbH9HW2IkIM1jfzJOJeg+K/0PctoIIp06deVJz4t8L1PwIrfiM3vD7Mk9hQ
f/v70mj9cXaXgMAQerMGW+xlv6PAvKyynXa0O94/rPiQvLZtNbYvgm7ek+GRPMtQbaVr4ExmCE9Y
jt2+taZkBH9JTzq5od5zHxWTKMdRLDtFgICthXN2S7lqRVQfkrKuD/NX84MsXbElEBmkdloJok3G
5Dw/5Kbz66vA5PgFC0rcvJA4Zn8fxlZ+MupM7gFGUoP3SfEgkqbZm5Yvd2yuWAedwN4Nha0uK452
d7hlrfpnpU7I00LTv6kJDFp40n81JgHTrGKCrw0t/clr8XJwWOGuSXtqpgponzW6W+EE36KcSnZr
l2WxvR832p6k4X4cwzX5WKQ0WLTjVIMGUVyRMzdoRLQ2doV43B4Ucj2GR5xwziFwQXT//Z37w8Ts
UOuxsaEEp2tj0o/75xmkSWQPAUxybAp1SXHksIf6P9UAwHqeW/Y6iELvmLFQLMuRQFgnddur3g/I
OYcIuHpb1rCo+uELBqpkrTiZvZufatSSPsfHtVF37lG3tLMvg828Ws/wE3pgjMb+c2T3Mj+7kRgV
bAjTOI2pYy8htLW0a4eNVhb1gx+aEDrNCgyFp3InYYX+lwthTy/0H/ugITBzq1KDd6xpupz2yf/Z
B6PUlLUUOXz12e+B5p0FtVCik+uH7Z1FVUjUOr5Rt3x0/eJBVoO7IBp4XY9xSjQfpmYTB0M0bhFL
OvLe0Dek1e2yUkCetEnHHlwvXAaFjZ9u1JuzQZtpMQL+ISDCe6XbCzg+kt4rEMhkGWpIS/2UfJ95
JiZTY92rqJ47sjg724LPlavOVoPFVsc5tPsWCE4bC2cHcYuJZ+MGmyokF32A8xLVmno1k8eW8/NT
5Tc7l27FpUuwCSsaWCv3CYFZfq5s/6Mi53Zb95qx8VHo1p2T3IY8NZYkHixnbSxdjSlmuKUZNfEu
OdGcxhjsnJ0VpAA15cl1lY8U5g6GdMSis4pY6ZLm2HkJrBmEvVFITtncjCuxNMHPNbNrpawIxnoP
Cs++MB6x/6W98GdJa3C+QTOgqdS0mPV/e3/JoBiQfcPPp1BPl8j6ABKNJuKduVglaMjY4nr89I2w
WQ6jLA5I7AAPaHG6JX1tHZZZvmpjWxxQtzcHhFelFQE9tCDKo6rDCzOFusad8tKjbTpGkW195W1Z
ZaEWgOCC3Q7NYdN52fBu+W297rH+7CvUMCiap1Z4DsXdiExrH9FiXmdD36zmg6EGXmap0aajx8wE
pSF3qNclRjj4/2Hh3lBw1CeNaIj7UwpC7V+aWPbv4hhotDaSC7JETQGY9ndvg5knTu2zphNfUAfP
eUJSjlb56ZW2rnIMLfGBf0nZgA2IUF3bG2XMxqMMhmDXt9aXUq9zWphWdkSYxj6m99quqFLnYiGs
BgxWPTho+9gJh+M8Gje8GgewfTULO7nmhQ6dL1ZcRLU+pA8kVLu6V5JzpEUtM/0ARmcRPRABXXMe
MnCX0uyCTa+8Z7r/KUvP2zGgxTVmT55wK/7p0bE/xBZQaV0El6jvtJsWu8VSsbGz1ln+aLrRM13k
Zs326e9Hw+zOGozfNGvlt65L3xlU1VcryZFPJ0nHBycw+WTA4T22OTkpNp88eovkzEwzg2OmOh8D
VSzs2EhZc6SzIbi53iXvMx9fPF9peOOIClSbZZO3oBwK92GQbXkYCW9Z0dlee1M9ryfF89/XfeN3
eAVvKmBh6ic8UehNfyf86JVjgePNuG7aaC3uBMlBxsEq7OQaVQIB1mYh3waCjCivCFws/Ko9Gkpt
PEfZAIxXBA/EZxrPfNAJXKAiwB2cOqRklMGmnMyKfou3rdYH3E6TlRGg5VfbHvrr/MPKOzS+Er6G
cvSWik8Cs6+gb4h8oqQcJcqoKZaxr36Jkx9zJ7OpoQhmVaOuhTYFcTrmJMcLIDmkDWRa6Q9bO1Ty
Y5fpzSK0wHAR0G59MRJx5CDLr+rWFRVywCHlkun05WD46e9pW2xxTjQ/Mmu85SOW/b9f5T8rfBof
hmnSQNPYYSkd/7mpKAOlvI4K5VcfDexucbYa6IDuWLG7fTPqFPXs9BCgXIUqjkwAw1c7BeEdxqAM
Dj6KgUUcK/0VmxkGOmHoa10wg+5Ghz5FxdWG/UhL0pDMN+okvih2NWLiQI7o9ufIDJHW0lk++7qz
n0Q4KMFN9cUp4ZeFdPg5qGXs8rYC5hLWPEyp8dVia7q42XBBj+1/pFDyWPwH+mnjuNIrw8G55qFD
njLmDe+tglbw0Nhh+C8WNW1qJP1zR8avTuNcBZWKImFuGP/PjqzS/B6UBv1yVFBAzA7tsipT9OT0
wzOHFBet8wgK6a1hH1QRPIKk5FZWG7E1BoZNiYnsWEwZOKTB8RL1Yx8NlAKDytkjiZLHpoK21nKg
caZLm2S69m96tT+qNf58og6YyOI5pGvwm9nJSULMnAFs8llrY1gdoTuNml3a3IK6H6fua90RUO4y
QLqOat+tC5XGi9dXw6lMVIu9IcC4Wdv6kk9ysbOVAhF4VYizcNKW9LLd3+9X7Y9zPH+vbQG7h4uG
pez3v7cMoWyNPZqhJGVcFhBdfOUU3vWacpmf9F1iXknjgi+X0r6oi2GtViQ00cBlA3IyXPKJvs0c
N2Lt9N3D/GCrenzwMbLPpZIRTBG27WCuCSQ3N/EQhKCaXPEvfQ3tj12Ll+IwgueQidZa/v7Rc1w9
t4DHVMs40h8tTkOLYhorEzn9zYi8qx3kB9L1MDbnbk7ppnYvnmAUF3ph8knnFFhW8jGC1Vg1DRqX
MHLEPqzpsc7aHcUUMHtJV/779Z/6p3/0j5m2mWiiDKjw1p/+OC0ZzC6imUA021S7t6iMASZ7bI9u
txBEkyw0bQzefDMk6TXR2TJ85HNTcd/GzkuoL22CLplmFEhk7AD3ZuERDN2Zym5u2YdO3C/vtlyq
4K9EE+/mzkBSOx+5kYaPksDYRTVW+a1vmG26WRTtKyP8ofZuvYsw0W66JvtMaQxf3TT61DMscEQL
cG/64aNRtpcxUP0PK5E+ejty3aLmZjGwWQnpBc/1qkIRv+GF+Y9aRghd72v5G9p7D3cMY1+jnIIO
QPmwjSsJQc2VZx0zIz5WZuI8yIKeEu5HVHHtt4jxxQu03e6htdRbY3mPos3yl1wWRCL7aX2IXQsx
k5UvuiAx7tkihs2MkgNtSpBd+zL7XkA4RUu7BKkPUGUG3UGtlFd6HXDpGbmYWZSf2PTtJxl7b9GQ
5M/g8h68gtS0JMjwtEzumazDvUh7dRlTmK4586S3xBDKscg5FLlQbpdN5iYoIDj+KRJzhmNxU5lu
WW1E4duHVNMQwTiNvRgGmqurhr6Z2kOZkEkNOr2OjefeUnwsEUCX04kn5HHhHuzSE+tc8YutHTHW
01tLWzWOZ9xwORlkgDvZu2vaz6NmVj/17ArgRwyl9SF4ZcsYn+U0MisItdIqGrvUsc5MRBk0+4GR
OdrXOH2Y/dGpxFiKAALSh4b8Ncv9HBYDuONdEeHODGuxLpREJ0zFUq89CjNc64SbWfD78oDMcmNk
5t7Lz2Lkxl/4EsziRKSiydqeMrruu7Fu4CBUeOkZEZgEngns+hga1eogJsnE/JSLfIyVGKzEdMnn
bxGdtrJqJTg4VlE8p6SwQ30b3y18xKu8SoHxV1axDAVRSrIfxI5WGevApHAtQ5KF/dj+4UxD6nku
PT9QZ3+DB3vsNNpZc0ACAc+8ZAvCTSqisxXUvGprEgFnFdDR6U8xcwIuU8ZN+K0Q3Pz3IVL8GyPs
auXaMI3vbkRY+PbJIZT8F7W7dAFjzwKCNLRp78huWMu4IlFPwoJNEeGs87oLn6zBOYZRl78Fiqmt
SW2xr/4orwoxg5dwYujaIl4Mbtu5G49opvvxTcn1ZZBa+lVm2OzmyZtRl+1WyjyETWUoH6itOYfP
BptQK19HNOCPs5rXsXu6o27qEvhNNDKfIdDdmUmOuqa/9In+4NTuEUU6wozC8Z99BQeq3mQaTprg
2aUD+Sb6DpSmiYRssu+YKiHss68W4wK7rZUNO1GECvZRv9gEwkgeZFqFOzYFLKwdDMVqqKIro204
vaN8VsAmvZpFc50TcYpER2A8jDrykbp/wGhvXgyLrl49FmAyQ69duE2evSZqDho0Kr6GReOvskKp
AFqDGfbR8/1KtYijgVBBSJynkDjO2THHtOQ7uev6swvADQ0Gyd/qsB9to/k0dOU79Y71hQQGkr/Y
Y45gkhI6paGyjXtsfcQaRU9RXnjHwalvc4n8XyFEzDQFIHgDTbJtmFN+hetfLu4tB/rVSCBogs6d
1XokmWP+KkLeZFjUFG1QDhtL47ZI2rB3N0ZUYILyuvaiZYa/QFGzVpiIvpd6KADPoQVvvAKlct0p
ry4/7CrLOaSjgxVRFAI1jK6eCrd4vqNYQnpee/y3x2FiGQ8x5q+gNWskWUpwJDPvaxZGzaFoIn3R
6XXzgrDgUy8dphKB6/1CdQBvB0d8pjfWnQabMD8yVhDNIkfy8oqYwrS7KZJ7kogNZaHTy13JMvK+
AxcodnVij3jzYzjnUzehCT2xrKQBeHus/M083uIWaNaRCo9pHhJGfHRkJ/K1XibvnVTcpYpY6Ex/
trn2Nc2Z3EoO1lhZNzUPfvaDDWSzb/L1zGBNzbDbtDRslhhG9Tc0FwQgMyQ5uRzIIqbjyB/CDTmo
L+KOz8DC+dnCTDhGacHimhukWPWajSXNu4Q0eclAJwYB51NJmixJNXao/5BRBI8kZeHyMhUS3AS2
YEzm7WYaAdPOnK1beTFtm84nzZJzrMfhQSHIRNON8DHBTJEj7z/e2XqYgD9R0kLcnP47HW/REYoM
DgOn9i6qNwYkqtp7s9LM73bfvvWhxieHw/mICvMxwLxARcf4rmFsdlDizjt4XfJ25yKADEZeQwNy
Fu7GSF3B1GqSbOUgSj5H+vnqFGrJaOxZTD5nXclOpNRd02rszhRV9aXUnKeW7t38zwe0dJVCQ4g5
N9NgK17mxSfSBw/KiVzOS0zni58pYlUsRch2GBHwtiOmFktgbq+u2shb6Pw0lBE260SDUAIU1zVD
siURjf6JxmlGawxQzLS0prRoXHntOljY5ItsCkyyvq0TQpndUrO2jzZBfcmYn9RM6zddH3wyLWEs
p40XAfFs5wKmsDDV7YVGdGBYWmuJJHuV25Mom2hgjzkHjWrYYtXPJkKBPyrl146EWRJ0JXpKFTeD
XQ/0cMYfo8pfPEqYNwZdmlrVUKCSYJ5WyDJVImviyCcaqk9PhUNLsBKWWA/JdArtqOYGHXychr6G
/qigo1IIf9UDpFp5bUZwEY7PwDhDd97mTRfS3mCs5ldk1Nqd520LYXbAE7NjiHWgDlBdG1LZu6a1
1KX7OrZFt4AsTeT09zJCHsigw9/0pHxC4fgWJ9k17ZIfBM4iUyGo0HtIA5T/Tb9zSCZQcnmFcVYo
xTcTcKeadz9yK+W8HD0Iyzs61hYH674hy81xu2Nj+jdJLuC6G+uPMaLNlYwctLQ6viXpSJS2IJq7
y9tFWsDJFAkqDzAHrG+H2OEnxZMJF4jcYdDrJ8WjCHXxUamG3zO2WaQNWTBZb7EddJdekHFjlcRS
lLFc9OZ3l+H9snZcGEATy9weJ/pdFuOHqKBcxMNmIBh8kQKBkRVJjm7prayeobotSZEl5hCCX6o+
+8kyaQiP1UAEbWGHfe8rbQ/0EdflaLRPcTw+Cor53PRPTOK+KmkBl9zbhmZERw+/kc9NM0b1yOrb
PPjktym9+tq32bUHnU6cwN5pnVVc55SBWQHesDkF0XDT62jvqeJgRtbXQS+QQPD6XZfx6zCVjhzc
aCU5P4iwWbJWMZNo2JtCnWSvMuU/VcfvUlWmd1NBNV5FYDq5Yu6owX9alj5quaKQu7ZL33pe5qAQ
9qoW38fEeXIw+y4ggKmM8/3XQmTFRspoN8KHWupD5SEntXhbiDFQ46Zb1lZOmMbwaNraW6jXlyL0
7JvhJ99KBP2roQbE5dAOWaAyx2vSPjLbW6NXoDuk7ao626tZuuomf7qJXZ1YSY8RLbWEzVSAmPIV
mtrolD/oMn+2iPRdNGwno+/cZNaWiz2NvgG0ziVEF3VOaipPPY5LsD346MFcbmtN+igT8slYIL7Z
RIjVktBrXyNvmY6GRxS2ynLbOT9bYn7R8nP3deKxTbXv5NS9xc3BMZ403MQYZTlG58QpMBLEmYBw
GzCtgu0BrlM1Zbfk565NtEXLZBLYIFkjmppHaxGU+a7y6pOvKMM2U9T3dnb5OQgUQHaxmkGczC9M
Mfko5a/EID42afipCUNbtqLKF+FwjBRiRVgUUMz4Wb8oOLP0TfuSV168NDTzIwxVohzUIwrOAriq
fgAl0yWACkfm8WHDBU1ywuvN/GrJhvd/QFiHi/QB2OyT52hfyT6LFmNonF3hudwKBA9W+Frd5lLF
APvxcgcbNbKWqckkonP7o2tpYEycXt04fjCsRTcy1G27F1KaVDAiwY/AVxBZmwuRu3sMH3tSsVMw
SFGNoyN/NcMByL1B4okXmQgFBOZkeD/5cOp61V+URqHRSghPPrqd6V4oGe1Z/iUZ1inG/7yEyqcV
0YdVhG9tTrCoTVaOADqxjrPwIYoHf9eY+U2PAgDv/bPg5a6HZuJ6BQqpAQROKURVL0af8EZD2ZVF
+NPwnS/g91BD0s/GGLByMG+uYgnEyoScmuEpBsj2s8bLtvTgxuEDKZytE+bP/O+4jcbMnyTXt5GA
kNhgsolkeTn6wEqhJp0SIy4gn20Kpj6rmBMLpwj8Lm4y7ketniLHn2BjZQc7Izne1V008rbTb7z4
WWVm7Wulf6j5XdWIBxZ0y8bINJxaFG10LqHR6ENxMQx7nestmH8dUUrh5y/ZmK2zJO0wooGvcoxP
TUba2ggICsQ0phzEZ1ECtqwNK9y7wrCWDWX8QnfBc8mCdpNeGjdFdTiOU0ARL0/etHJQTfL3MEPB
gwEekLldwg0c6GdCt9/MAcsvJ9B015pBs20K0a8QqfqH8hYZ8Q2OePpiKsMt9FlZAKwHy54DkV4b
7ZaNf2+I6LNyuuEcEzfsmHxIa0JDloHgF1tmU5LWKbdKaq47w1wN2IYOwNSRjNftuKTx2oChgfdC
qbIMQ2gQtk+xYJnYRrjqGcSAAKutCLC5pi57jl4sNSca+PdzHHS8mIQRwQo8BDJxB8cojN61EgL+
lsVPxIYJWRoxyroG7Q5v1TT+sBaZ28rDwLuyUMNshwDVAu0vlg5ciKlqR2am1li/2hgdVpND7Xbl
DsMN+GAAgEQvqlsMKvERGNrKEVG1S0w4yS4gMruK8jMSZhIC1A9fpRMbE5RMq+inYXifo6MsB9nc
ukI9GUpCyFx/Nmr/ZYgtRuD9U1JpN7r3LH7S30IhBJenJU9wQ2J02zgWO6nvqc6GZdjF2jcNSbat
hcpLZ7IIw54+aLabHiqN/A3TZLIypsZ7MNTJ2qdJv9Ei4rh76b3h7acXwiTIMVH0m1nxnvDHbFxD
/2BCvC758zHsyHyRIAMytYF2mn9i9vXh10SbRf1z4yJYbfM+X6VDyweu/0LZmJ2K1OfKY5HH7Hbh
VGGthoS0EDRpi0QKZYmVoVnpUU4lnH7pxtR+ats2PJRChrRE/B5BsxZetOkhAkO7GlU+FayOztnJ
bf/QFj5eI56NdB3bMOj2jR9aO5Xb1qP8BmzJacRMhbZzuxbcNtfUsViAqHfW2GPSvRIE8ZHMsiEB
0Wpb1Tl1TaLuWOrJ5lJXmHCJLsvFRxvYxaqx4q3oSICrG2SfjW++10b8UTvd0VFz3Ii+tUFXpxXZ
5xhGHkS+joBuZ0quUiYkHsazPlJ3g9ftuiQNVsCZdtJJSVkxqIVEYgQbpNDVufSrm5HnwxeAEcE2
TRVto09PxzFfk+C09N3ceKH0E2dZ+9Rlemi+NPVQ4HXFazL/tDQq72x4+JNNUzNeIrJUqfZ0/eDZ
Zg9yrDS+mZp78Ny2eFXQK+/wWwRbjyzOL2WpLOkOG99oBrOsQS8/OaPqP/acexbl9IPU8H6mcTI8
yQgQVSDTaD1/f2we6Af2EA6Akpjo0ejL9j9sQi2OnavU9MhMuTRihJwxWt2jTmQqG6Lr9KvQzOyV
RFTco1l6gbdaPZhF9Qpus32rgzzdRw5OPn/M2zdpl0RAsLvss+mnSVU8l51iPeBDkreqQh04fXsk
4uWkWexZ8/+JQJYGgQdn+wGTBik/nf/Yjkl5CVVlBZfDfwTw5j/O3yfYXdFGWqD//x3oile7bqKT
o7kRnQFbsAzkCZlO6CAWvu6Nj/ODWcc/8cL08O+rX9/StOJqjf54uv/C9P0Awaw9xtblv99SkGwG
dXZUoAxxCm6+kpSjL4mPzXbaGNd7U7VK/vyBVE1CCajuBQJXNf3QTMzF0HCDc2vb6XUIJ8I8i9dH
anmnWCbNq1oDr47bWkJ0ccdXwRxt/gWlb6JlneRrTY+Uc1KoKrIBpmhtq1YPfquMS0XzrPfMMbaE
JDbbIUtUqoAB5Fk3GucR/tIbogEA1ckbtAKMkZVk2OHE6ptV9c2WJo8Df1XtodEKxsWGSz7AWOcb
qpia+hFVhZEmNuT6qL45lak/eGq8bVy1O3OHk3CqD0ffcdR3VkOdfl9pHpibiZvmIDeZvq9ldBjG
sI+PaSeSm1MrV/7TFUU64+PErZJlnwfj1zEsb1XmBTShnU3IoMxbBOPAh9yLvnlDKxcyt2sm7Vm0
rrUSuKvdtSTytXgZOeV3E/JIV+jbhKyRtDGS+gzKR9koFrFqthF7m7AJO9xbWNLgQ5b7iIbrSaY5
93UyFt+r0FyMmq781GrrUqjacKpVBKxuR6eljsled1P4frGonWejNJuVKLC25lKKreWQIBmUCm1J
tclRe9vdvssM6xT7fb/JhB08GkqvLRqz1K697zQXT2+KBZqU9Esfo+7J2sHYZnWefWlE8Wxo1XvZ
NLvcasRtVIWyiIv/Y+u8lhvlti38RFSRw62EcrDkbN9QdgdyXIQFT38+6H+f/mvXvqEFktXdloA1
5xzjG2N6NMX8O20LEgobJ98uz8a5uzWxLtCewLcbeX3nu33kPXGLl+uQ4cqrpWLemkiN2otx8tYB
pJWd3dE17+pqOzKkf6O6q532uxG1M19CjVPMWvKGGxUz4fwEPFmihTXrhXrN8otwuukomXa91rsv
fdrceF77TpWhXyl13NwbmtRHGjpyUzRW+1loiAXnV9AMc9Yp6pDLoNgmoUPTtE1fg7DN7+NoCzJ1
sFCZNLqgtVP6kcmS6mF4LxFg3xQU7Jd8AswiNOUm0jZgEFm+mtI2HtrtmORNRE2ZVPvJbJ71IffG
a2eF2bYCiI3Jy1V2ucWlCvDQGTStwlLB1fifsBuoEZFew5x3qTAC2xXp9L48UcB5GkeDQELCYc/K
vDFbSzktm5YvnVgVrjuvLfPeV8Y22iOffxlm0lXhFP9slJl5hbPUY4CkpenRwFy+vGQhYv193XKs
a/MT8R75a4Oam2SniXiP4EuAnUCdixFZH0263TGiuKJkNuSp9QGGnP6zNYrHvlDrb3cqfyqu1VxH
glX8NBj9xqwUVhK0OfjW9udhR8EHbXh+HJd2z31sflglWci0PhyJsCzA3C4HDcOgr4zctE8cxEuD
asMHrUCFLg8bFALnyPy0aiDwUYe0qnTqm5MN9c1tZ+qT3vyu50OTZ+HtrFLjcXT16LS8Ynkt+QHp
DvBFtIZFq1SbsqUsBfl67ZPWXfFF0v0Sl+O200z9WHFHvcpSFH6lNdEnuu29zmLll1Hab3RNh1fa
Ksw+0IOcMxWSqdnryJgInntXvOlheSkAyWtRZe371PE9t2OruaCsdXzDkFSTFt3CHOTJe8Fbp9yQ
fkjyTTFeeR5hdcDy0pa8ayGT8LkKmZItLyHx6Zw5sfFGeLW7YS7IUDvv1YexasR6fiPcqMErhpCT
KhzzpUdCdkghWW/bxCm+qrNrGe1XZkXxNiBn5SAGurl9VFyIhGq/ZFEYa2NyiVdWYGNZQkVATI4D
YxN+K4QYjmvHbOUmhcy2GUXJL3jedDSCU2SwD6BYjMe4duQ+/ArUuCcBmC9NIZTymd50+dwapKR5
1tOyIwVcFFJkP91Kqw8jmnFIXUkMeKhEDbI8XDaoGOITlIeVJW1mM6GWXZZN6wb/PFp2cU/szMJL
j1llI5DCB8B9zWCOkSC6WA1m0b9QRHjrMqzRKRVpsSbQyGCNocDiZgn9wWlTrsLRNR6UudYBTnpn
qiBXtO1Io6V5clS1khJ2aLObU28oVDlBWsapyCEzcQiF0G7LZkgCiwJXJiirU52gkCyOzkVN36wn
cMO0vK8pt9TjsmFySsdn3hiWBBizHGwdV26tNnz6+5Ll0fK65Segi/znxcv+fz297C6bjj7iptKJ
SuvrqbxRPpMw28bbUgTlLRhk4lHHQsypQwiD+Xxweab2EPdpVnde9pbjy8/DUxhXth5H2AZ5u4Sg
05vd0bTK4uZlOfT3B7IEBG7dkk2zHFMM+ZRXKJu4C/ILV5vbVNJ4ziNjoxLccIBcAwY67F/ymOZ/
L/ufXerU72ZnIgqqtr3heS9VS5RHxcoH9/h4DWvV8OGNj2QAGz+bXoA7dEeM0enMibdqtJbm9zA1
GVf2QD9laRY8yUEY23KY865nz01m9tzSBTxDShmvjZunutbrJ6qPjnaZZOQx78ZT8OiBQ9lWzQyu
CYr+yUYQFQUMQeFvaX5qwo5oOuVMhPDPIdRPelAmPzyGoKvCwqVOVGi5F9B5QSHGzR7HTPJYTYSi
DdTPL3CfPmLMDY5sgneTtI5dGwTdLi6n/EPGBXCWNPtqsRdvSPMIkXmq1G25Hr0E5XBVmUp/OTqY
ADIkKPaI9rkpxVTzz5y+8IxpT6nQH9tmZL3akrDdpp9aUtufcaCVJFNCT69KzBvKqPTPlozyrWog
7FgC1abaCo4NOKOZ1aP6TcbNs1dhpKjZ9BM3fHVa9lKVTFyLtrs9GzSXQ+ihp60o64e6p2NAt6y8
D6Nd3ElA1bbu0BjraEYwFV5+UGPa0LEBgLYto3kYOD+kzwbv16xBLnnuz24swh+dU703zLifM2qm
/ag5zg5SUPYCt+hleYE7xyXEQ1k+jZwnBzhQ4W6sFO3Vzb2LlHr4I2lssaJt5N5DnbSUvhmLbRiV
rH8MOkjzX2KnNV9va+sK2gVNZtm3kYknJTryB2UIyjvM+WwtsiR9cWpw07AFTssm0g3YDW32UUhJ
oJqci5mGHh8sl0wBLY8gb+PUMw5MJ/BBxOML97X0ycsE8GNMiloxEuWoP+OnHObzs+D0H7uDEc2X
/ZTbkpC18jJGA9+GJIx/dqjtRn1CIOkiLYg0fZdXff4ylNCjPFpkKQFq9KOoGw3vB+lz3KYEhExh
2ieYNAFLhhzS99R+RHY0cZmM1G3sGeIj1ZTjhFHkuXWr7FLaE9/d+TgV6ZOHGgHIS/WQF+E/G4kE
chVno7cFs0A8ZKt0EPjb8WHZoObFKQ48f8M99iAQoz8moFge6/ImWAfAIc0++9ry7oNjEJWWO79T
vfXuy4YB+bDFDZ74f4+R+HiEZ/qMo5QJUGkz5rdldwiIeScZlgJPR6ngpIWz9Zj0K7okW6f1+EZV
yjONiV2jmiRMGGa9piod91bTvTdCja5RRtgtXGjWAUaeXvqWqr+PfnDLELRTR3FdHmnzo3gAhGK5
UvNDqTyGTiuvXpvIa8DI4rrsxn3X0K4o3zJQeSs8asODxUzgQeQkVdtknvhj32d8Huwux2Sj/NY8
Gz8nLS2rwEeywCwdKawLitKjsOrgnhuNfWCyaq75GhJFpbjdpSS8FCZV48340+oQTuQKjwBQgKxw
z1ecITmrXccMi2wHWtUR2V8VdaqiJwYrvSm5V0Vp+YPZ/vDSML82o/yVJUn8QnOMGqho0bJO9bdG
8NIaUFzVdNq1CqwnVtou715OAb1+y8RMFBIwHRHS5EOPKNZqYJp+JjvMMZmyh2NaXLpq+PemqafP
HsB8rWk45BSzdshHcPWVGENMPplhoaheHo5T4J5JJ646lScIQHoiX8k68Y8/iVzh0+ot+aimA6l8
qvsb7XGRg0LH9dr1zbQrIrOkjUescEuDr61LhkI0gUhzZaMYFTlDHQsFk2G7vzyxHGspRPktz08v
L2xDFZLEsh8YGX5uWg93RDhyX4WFftGJ7mQOaUi+91K/LMdsIHb/PJqPDZnwViI3jQ2IIZPry3zw
72tKajm10dTj3zf48y7zywjCkEctZxjz90eXZ5dNOpJQ7/VQjf/rZ/++AYPbYRXIuCNLh3/V/3qd
PnjrJgC58Oen5pepMBEQx7eIKIty/PN/QZM1rABpy7VVC29ritq8tMhCd6xuHqxQGY454xKCLpXB
ODkBYquQ0nevGYG9KWQ3EPlmtodGp5nPGAtB4GSnRxkKMvxECQAZVPQ0zREDJdeaQHFgt6bNK0WV
E5X0N6eWlNb6jlHxu/OUt96MkTIkmdXTfEuCbdP1/dWJXRBJMj5OgRZoQCCwGOpWHu84GUaKaGvc
5MGvHs7lg0qc3H3ZmJCb2rqrz3ZtMdyJ/FEP+0cGcMU50r3XxlW7R89ph4vhtcDphh+WTD4VMET7
yrK1W9oQJ2kCTtNywz45nTnsJAZFgEhnrnXxe9dV7lHPzcR3x7TemN4Uz64un0w3pBTSOgpRNhuu
dsZa00X2MCPxmwo0Vdn2Dn9ff2+aul6TJKGzCu/sa150zwHB9F2nma/Z1PM5Na325iQvCflmiCkR
J2Gaqox0OlDY4xEZCVfUaJGa6ui3U1huUW+tHYl8ChO3WDm49HWTeK4cMXxujP0jpnISWDP6JKnu
Ks8OrpBd1pnC9+oqRCpZmkd0NTa1Ms9WTQmEti7e43mvSYlHybxwszzXxS7yPKg99BFkma2EMf3S
DQN637KrL9uUK+9x2fxrH1InF/v5mR5b6PHvru0kDgnQ8zOBKXPfIGRh3WNSeCTDJnqsTP5DZSxu
JC5Ej9mUyTPl7Z/nllfhW51cssoD9G5/NmGgd37QRYB1///Y8giL1nAumuFfx70OcJizbJSgZXyr
N4wg/vNOsQxzVmYWDAudSWFQhfU97FGexEOhkcmklqfizSCbarN88/q6ju/DQIJGLh/QKAVfkXib
DLNnHUL7fDIcy7ckw22yc8oNPRBGmNC2McFWjzFd0cMok1+GQ8ABAcj3gNiLeyJDiC12tg1YZK1C
MY53Rnsjfcsu2oESTFf5MO6EWxVwnTknIWWTeWL07i0fY/dSVSQDdk1+qsviYQIsdnbiBqBFIpHS
GnjqnLJsM385qI7qP0/bWYKtV4kiC1NLAHeYH/m7Wd4GmHVC+sKzipKfjCpy8Ljj7Ua9i3duFU0f
CA6oRx16GTZI8yaMXHQeHE8Shr5KAHPaMGMUiJCDzwmC+SnUXnJiAXeQXbiHYWVo9SxdhTXTX30Y
+5VaZcC+egYTXlFPR4ch37rsbp1e6JtRo5Ndhtr4JmnGYcEaDIZQxQi0Y0eYmvOqO4iZR6yBJOPy
Ktj89g4KASyyeTeG24f3tx9OfIrfWqqLrRco4lWRNB9bIEptIS/iWxqqfAcuE56sAYR27mj2e2sb
wDTQnpzhD5svM7gEsl67p2NS7RDnevvAS+SqRPQdMctyxX4oHRQmaT+DrLCjFq3GAGLe5HW4AbcU
noJG+eeQO2gEXBVnz8ordTVMEH7raXhqUX0cOjBoSL88r2D2byQYLKitEWjwmr+brE6bTTpDCiur
1o5OoBKF4C1bFQIf1/f58FJwLhtLY4mZBlihPSNsYKsNZGqnnf4W6nDG4hhDgqknzRsTruUw8a2s
GcjRiufwmNhW7C0xG+ip5l0kmunDkiBjMS1lDCFu/3W8yE2Yiv9+eYrihHZpcyySbDqhy51OyyNv
jFoqoAyt05ifApJO/hwfEkOewN9WsfJNOxKLshH+Itr3G3Y8aps8fbV7AiyiyjU2SZIE3DiSve52
yZvIhvdEQCx1q6m9cB1sCfrkF788Uu1S0leWtBQW4JNsceSFIYM5Qzm2egxpqCNODjAR/tSBC7/J
+ogeH+CpOnaZxIYex6IyQrfMJ5dEanbSchVL3/JwSuwr8PKcy8V+ZOlBa7MEHozLHBcHV/K+6k+q
zUWMS/1BKDPf0LazB70ZOImodkiu/wpirdtknniWAwY+LBdM92mLH3MbOrzlaoc4CuW5Vyt5Xh4t
Gznv/jlWDqRnB0T5wOagKVS2iXemtv9nY2Std86gKDJKzbZ1X5+zHGbJ7EOxAwcHZw0vDc38oazl
72TeW44XOZEAGg6vIOHWOhJOlnvGRXUmb9N1GE7Lugz2rHxJJ8yZDKhpMxyJEANZLVeGXky3oup+
L2w/afJLNprJI8V+fK7H3D3BHvlgKWgCvqTW/8IUkx4SS38fYpmdLauF5qiPfJ28/pCjrq9VRT00
WbxLSyTHtNCPpWa7x8oM3kh7gWfiGtomFi6z58Eu8dh0DOC9FvIs/hQNKftqBtwVJsPKpinQecRQ
cBVCuw6R8zPRwqeoUeUhV+j0Jfq4d/RVmcTCTyItXlud/j30ydOQuEQpxPifhXIwBDw0s1LPfC/2
Talfc5d7W36FoDRLevgq9mqDJIeI7O1kY+PRCEedjOmh1pQ5WkdelTyBAhd4+nq0dQ3J3nfJOhAP
3b0tsv4EdrpMYEMPuHRJRo98PWWBULiHMW2EL8vnoSLra7IFpm4r/JU2ZXtIkkisCFYXqzaEXQqP
btURO7FK3OLLa2p/RIU/cj4loZOvosh+VkPpbLpw2HWgNfxMJxc2H7xDNHDXVgj/XIcsiMeU3vPA
EMWV7mtmlWKt5vkNlDw5WbGw10acxL5gdQR9lXxSEmnOUwK+znMTbomBdyIihRafBkGJHsVDXZKV
7sXFRSSGtdLLV/JSh60OcTUvaL4meVz4dgVpMq0YvTdAyGM7XBP+91iiU/bZ8H+0jKOUPS7nMbQ3
YAus1yJ9cdW5B46K+wJSrrvLsCMu29ykBjkVLuZ+8BfvrmiLt4qpIyu1PGW0zy7goscWbfwl+onL
XD+gTSJL0zxgbHiSmMoh927i2uveEoH9hrHnOs8RReaOKpkXqxfLK8JDhVXYIIvcnmgYyEJnqdyE
7T6MHHuVCJauUL+7hGG6NwmAaKqrM1hA4ZrRmhkLUrA8B4dk3sHohiWwzgaTaLICqSu2oMcs7s5q
Qve/b3K/rSnrXWW4d614McKyXtepJFUkZRbAxAstK6OIExi19Ugyah6L7FhH5k8nTDtUXkBYQCwo
1HTtDgqgnna/aIEfJKDpUKqXogx+qwxpViXj/11ry43Q6OqQx7EmwjvdxES1IOdLtTViaTzPCN8J
bapxBgz0LAZU31WJDF81x+dWGs2J9tXKxOpjs5jFxF8VfgJan0Xw8NpEngJMIdmDUlGuiUHnzVrN
iYK1g8dK4ADrXG7IsSJQofZKgrw4vDeup2wN5IMEL3FH6owed2jLOMx1xQZZQ/nIvyP2nsrRs9dV
3Y9+H1MPOS6asETs9XBqHkab3BASiiVjhoPWe/AzzOiJNhmzX3NbRkhhADWcRoUpJOk02Sox28+O
9Z0hk6s92dZJ8bhSIdo7F4UFZHpAl1KhCAwsSPAKrbNAKIHPQvCZ8vcaWCNUvKHrzp1aj8cg9tai
LKjAYXmdsa4QgZN4B6BQX1KZkRNyTshC5JjEVPpERZPOHXTFNlOdfmeZ2nfBcOXiDfyHJhJTtymM
jGdWtrGKjMvbCgY9q6gWyglew3XiYvwQMwYMspXX0U1tlay8Z0lTPDAFXGOg3RQMIh6yEm+O1kzK
BULlqqhajxZKZ/luywqvafWJ+Pjki3Fhe7FqKbamMlM1ovGltenqGHky+fLJ4GsxCzbHc5yX01km
EQDUv/vLo35KFT+l7frniUFBv9waSU0MVqv5TaySYT2Jg2bEO9E0EzwO3Net0FYawttrwKXi7BJY
a9PqOiqdjUXKM3caLZxDjlgA3e0qlykkSoVxqB5qzyM65apz4xXXeAgmJs0HGHp55hyCVGU8z71+
M3IzWmlejTWKwSrRTNsy9uYBjY1YCeOCcLZuP3hHE7j94igoGvdHLfAO2rEbrYIqBSEWST+rAoVr
QBBgZB8RYQxzfyytmVo1kGQDclCbIilAuzfNzdMzww9miIYCzprk8exWInJCTiHEddKmhyZurFUI
UI8QSsU86y7pcEpIm7eJDiLmGqjaXvzB5X1nTA02Ho1T3ajfe5XzgzkVwvSOSRk67p0ZtXugj9Ul
63HaknqJUQtZlsg5k+saUkvgaM1DkIjLyKv26aztyLMY6DA8lIrr/kQfHGm6IEYKb5YmMo9LZMjF
F2VkZhLkDtwL1p31LtAOoq3pStBgyHw6Jgh/ejVy6vtNU1Mj1Gpbny1MBWddDX5gmkInYYTUapH5
HFmZ3DFKQgHK3ZS5ns3FhGtIinxbYR00IQJq86MitSsmfn3Xo0fPleKHho16C9ut3IwhOlD65Ah9
4fBhUj2W3mfFqHFLh4JfWaajs6VcOnZK9TMIcoeaxGuZbnnedbKKX502XEYa+3e69Yg4ETetOiIa
/TyQ2WfbWo9uPSZ7q3P5aIzGeOSi1qyLQMv2EWkqd4O6LfTsW2xVdzNqIJ8HugIdABkPgBj67SrB
fqMgLXzes5uhfmhl7CAZ4SxoQhKqekWgC48c1Es19mvHgbPdhpRDWbSr9fGhKzPjsmyapjcuSlNV
607z8g3WoX+esBm1MROYXzia1TZwWOUuL/77s8sjo6aRmhgEb/2vH41gQCBcL0pMlpYB1gbJ+J83
Xd7L6fVrbQNkXX74X38lZ79+jF3bF3X4Ky6KYcOCYRMSVvvVJGa60hFovLcexFsBb3w2drprqQ/m
IwbHeKNFZn7Te73ddpNKfyUEJAhec5ZliRck8fKkqisCgPDzjM7bEDsu17ucns6oroKCWR8+iSt6
IBYfWtQ8RJwGralGx9rMsUZnWf6RFxC2LTSIJ71OaGCBrxTZVrOi6WlUM7oz7WAd60o94YLzHqpB
1Z8Z0qoIZRvluOxWtuf5OCCj3bJb2wppdg2uNrQDcq/Ogs8Q8+jZbvJfzOeHZ7rw+qOV78rocUzd
7BmCRvZc2elvVyj9eTkkDLXd4HTNto4V3mtiIXJb5LT4+t8wmg8diY3rrA6zVdX+JKaHkVo1+wri
gsTrdlB9pWtvoh6cI/7htQHT5K4AgMjIENoAa8xWdi3yW3IhI6bwXS+WO11J3XsUgoKpC2UO8cUi
FQG4BZfyHQ7YENKk6ndlz+Ksb3ZDyLi/1j8HrSmp0zlthta8ZlW7zRyCa1TwL6swr3awYsH2HFxh
f7nYBVe2E746AWtKIqORMwaMp9FK1lW+49SzPjAjr6PG3Rt61D1kYTu8zECizmGIib4/2mXOtJ+6
lLDNctD9usI80Aws/QMWvW+1p95MZU6k0JGhl5fCzB+ZFD3kXbOTU03d3O+TrvYTHEplOh1bLXqz
RfCpaayAtFI5lCV4UDFcwT+QDIOGeUzFqsEbApR7i6v3ljTQfS31TkjPS+2VtyZ8nGieCmKy1lNG
cKMTA8osxYMbZnddP3aczgDPf4PpO/DxfXcskPPGaFalx7VE2FSGYl/QAcoGA3PDDdvuVq2UY9ZA
kpoetWKC+FIdnMDHMwxEX+I+GxmOpwFKqai/oxxhPUCrvuVDnPSz8ojiFcUe3pM0n+yVGLKzMVIa
qJc4h6JUutU+0e2vGoAtwXxP5VCBg3YwXbi9TfZksYUrcgUQd6vpSHrZ9Bm28GJ+5ENFtWB9WMaj
LYu9HeuI3EubU06jsNLWpkRH5LQknNjNKu+9H+p0Qa5+qDP9BanxWxcDMMDcsi1zxHNd9hFa5k3r
5ZHx9qvJBXMuThD5nON4ntvVW/I9NzW2WlcRN9ijtoDB7T0O7SrsinOlOHfb8W6OrhzopcwJevQn
LRjW3qGvxpI+smQKZ7cP+DxcWd0LsuK8QT7FJi0KdcSbF7CUr7GzK7eBS7+p7uhL4410JpwL2XGI
q5eBNVfQBJsT0LRfxO8cOcmP8No2xOs9qAlTqogQWJxPDKrj/L1k4Yy46qnPapZcPZW+q3GrGdSD
m9IKEIr1WZuMFkyyFdGKgZqvub0wrpylzxHtMqdWX52CkXE7NwPn3xddILHKOK1WpWr+xPAMLOGr
yAt0LwWiN5urD4PljVJQIMgWRT7L3KElDCOLxdeoeodcizcWK0AQRD5pKIQ+Sxu1FiubhGtiaotj
hdU2p24PMwBdHsthT78NpDtaQBqINIJynOI+CYOj+zlI+8AQQLGnx8nLv4UpX4GsHVDBrVOybeRo
XjAsbipG4GHH6Mua5g/T96xuh3x3G482kwmTuU/jA0Pb5yMO5kEll0feVYfu+hDRMjGwcXfP3ERI
3A7IgvlkQjuthUrVGusaxJFp7/bJNxbATWpC9BI861QWghUar1ieuJxPfhnZm6bLHjjN4XRy4coY
p8VwOIvkkqkx7M0RLQiR25370ITeey/JmYspX4vytu/UlWU0B2n05642D5qm7Es9OTvuherpYA1t
uXZStEBj+1XYuXHS9J+V8mmhFNxXGtfGptd8XVcgn/xode27dlNqJ7yVU7ZFIfpoWYIQyRHTZd+f
PDv7YFqByNIIEe5HF2mrz6yztyAodwDGEypkFP+xIj+mDm+XjtaIpvE7wiO4fX3xjRz9UNmctHWD
9tJhNm4giCaDfhYaYgJdOdaro6PUCKOCb8H03LnlN8owDY8KWQB89O3HaI3HBktY6ZUn6wc2om1Y
DVeNGxPOrzyLcFJwXkqlRXl0LgvJSEHxzbYk3CQd3sd6QhNa7gwYQfhoblYFApxKD8lJsoMgB2gR
/UA+HcNwmw/T1Q7MGCtZygcRHYvWOqs1bgQn5CYB9iAGRNjLZ8vjz5Bp5eD+iKbozQiT6+TReZW/
C1ZKYPbXbfOGrKI7FWH4Sw+CbSpT0gO0kFgpebXgk0MeKaSNNoLvW0tro68BRSGlMSlfXUXDyJ9v
pmvVowq3UUkgDz4XIBAHgFK4Alss1KF70vrhi5IFoYnWwg0LSr+NkptZKsfBIIPcLffz3UZNg3dN
aX03xxrjqK+jiePIoXNnZ2Q5cG/ZQRO+hnqKDU5p3ntBOoPzjFzrrkrN29bGQ9pb30bLN68HlgCj
elVFKb6P5qPMgntis4RAxLExBNh0D9H/pKNjMnPxCQjmWqGIw9efbXQ80gp3O6C5KxoHh4IU78n4
MgPrpz002CmF81jScNEkyjvYUO96Jkc4cdAUi5bGlWndpDl8IAagW0jrLNLF42hq71Zxpgh2V1i6
Q9wn+d6Y+Db1NEViht1OmV5N27ohjNiUxXBCuIZ9vQWhQqdXL2kMwnr5TnawFXYNK1vWVdWn4qbv
d8BfxNEqGmUX8kOnV01fmNy4XDf7SvF30iu7Yk99bYri9xTEN5dYixVFBisBw34xG2zORaetamE2
KweeQxFfY5WpYU+d2JTeppFS28Pn8UcvcXZW5u4oUwLfa/WrXsy8Nyul15j+KiLxojqg/Y2ITg0L
Kpw0VzU2YpwU08621S+1CuEL6xvUhusYu4zFYjxkWhGkK1vR/ZD1Z/thQciyUCgaA42UFGk0hIWx
rzealm37oV9jSDAIzgEKuFVGdSNktBOx2HYJw1aMUakTbpI43SIdNrNtytsmvNEEOtloIj8S2abT
023aJIfUCvzcpCU+rkWEml9jGE7UsGDsnloOEw9AyyJHBd4iZSl2dKvTCQyPyQ1WVD7qv000aD4W
3p1him2dtfvOMTaiz/mkiAzUd2hdt1oZ7CLnu6B2itFA28iiZTkc9EI9t8a0jeIX/u5zCuSdgc9W
VUbwsOGdK+NxhHE5gmoNB3sXaMYOCgtXTH0rhnErXcS2sbOtknJLZPSmIr5Y53YmXN8ox01aygOJ
SfsM525PGyNPtHvH364Z5jZCH4CTzc9m93qj7IWFfEc8F/RyR24fAdp0msKHMO0Z89Pcacks5A5e
Gs5mSCl4ZbxnlrBRSxPBaLwJq2vPFCQYkkOrQtOftEMwNxrwDoS4Nyjzthn5esgN0FuoaMD5ABk3
hrwDMb8aYcqFPWxjPT5UAHUGu0Ii1u80p/XNZNwqsb0uYIlEBclTfMFHGlENXQOnfiAyeSdrIt8c
dYO9aTuivbColcHm+kI4NIXB+lf2RjZyDz5j2+gIKkp3V+omUczuBohmZU1zluPGJCQ6ocXiJNc4
F5sJUEqp26iMnb3SgXFOdP7EmEzSS4FEivY0huZpY6oUYBlxYWHMWj3e9GJA76E+uRBZ5+dLR/Ef
lRgcZ7HGmnPIFAzP2ehXSnZJA+dAAQckGcy1NT2HnT9buTXjpLbGfjbhzqqp3p//PU6U7Bkq7k3k
flFn7tKqPJhATdIWYf5k7UNy2SnQj72TEUQYg3xaF4a+b4mUKfuSikGcQjM/p715Kqt4H+JcIbHt
R0ltpfHljdRx11nWzs6kz5pxTrUeSQsT7iZVVD8Oo6ugVwvd4aAk6t4lw6ZWDnnv+Kr1I01HP63q
raVYx5RERxm7B85ff1D3QmmOc6Zgym/HlSzr3FVq/JSzpiXrtgWrznKw/RSjLkDiN1GKM+7msP6U
5DAVfG6Gqm3ySdkgQccxpRA9afGZes1uNmzQI58sCJEgPBVctYgflg0uyr1SZgy6enSzcxJzAmbw
UFF1kZschTtmXJ/MPUx4E5W6gRTjXGyzJKSAGeqlRZLnInUCiRUgJk6cS2ONj4PoPxga4bCZ2YlL
UN6ftDzN2i4QjlaZonOGU0TkafU+DPumo8ufofZfMoVaJjWnyULn0VWZQ+wWWWERjir8AQWtVa1W
qHVH4ORY1FZx0GjHxiAKQRYnPf9Ct4eprCQzqR+D9Ghl0zfmwvGTZr3y4EZe6WsqEATy2fGb0AM4
5JFCodMO3yVQjCSUoOW9a+RQ9CbzZtT5X+E1wfrqkYJHClvN9d5TzyqAgbPZh2/1UBkvFm1thMqu
r+lhQuZkp56X2IclM2jZNZEyzgvFH61QCIEg8Po908Zny5waxlaZWmzt9sIolODP5bdQVA0fgSQ1
iQXjz5wBxzmUdsp3yIvRPXFZw9CQn804Uo/kdHncLjo6Mnm0Y7Ept2AqR3/B0hDgEO25QG2M2pS3
oiCnA6QDC/AyLtZcfUiZ06AXLEk+DpwSWvtzAjOCJW45ZIzM/9kFu02Dfy2czP9D9RGRmqJVDdId
JfhDpVDf4EbodpgRTS4VDPEDWvZ/3ivTCfLJvXpNiY/xoJUBawc2OI7RYfcM47lUZ4BswMuScakQ
pfifTTF0I5biTKZv2UARX7b5Ys5On8IchszY7dsQnrZp9Nl8sxMMq4F9+UrQuetMiViszAlFw/9x
dV7LbSvbFv0iVCE1witzTkq2X1CWLCPnjK+/A81zrqvOC4qk9pYpAmysXmvOMRvozZnKXf/5hsaO
UjxoDp42fgdpIS4RxsvOwdo092yCfWMCXJ7j2WWMo3wkD03ZYMGx6gEeBEC3Rd8Rka4m1V53q/b6
/GCGyvkW9pvTkns7mkpEJcPBvLOr78564u+gkXhHeRjG0jtmdvh7CMlbarSZfhTOP9UvKs28i7AQ
n8hDY7JMMHs5yGflLGAqMuti4jndyeAcSY4p0HXC3PZ/N4leGqv7k3wRjNrP0rVz7tdhcNYmVWEY
FpvsnfiXKvmP/ntLz+dOq8ZwQgd/I38i3xNBL3ewbiH9DMY8t26k6vCL2oH+2owXDLXfnWNXu7E3
5kmpiloeBCAKSVdV1hZyxIvEh5Vl8qiGoNvLZ5ZvfgVl2ePoawYMg0a5qmYmVmeabxUfzi4MR/fU
WeWfVB+zrXwmD0IjBnwlH2IpL1dqXi1bZ8QaEBXGB2RMYugHfesIv7ub+r2vBv3iCkatwIi6Eyp9
NhR6UeK09Mkio40vX+e971UPq+BA21obo/EadBUSVPTt8vOVnzTXJrtYHSEi7gZsvJZebUaP7G78
7iYKovnQmz4ziiYSKL2QweAa9ppVUOoGOcG4FuSh7LEq6KhLV2lEcKumGawBXkkvPJ2aaGUBeIF5
VQnKmTp85LH/GmfBq9IEG6KE9F1HL3yL/Bb/ZTEzfebFp4oRX9kdfThVVfiiKgOpV/xuFDrd3nM7
Bj/usKPFEL5VKWuwifbpGRMUi6nCukN7qOXDuTEVjTYm5K9FNf/xoYeW3ok+w/lMT1pIBjVr7AXD
9rbItfSRTYgGis5XcDeQu2x4ZB46LdFkcy9XHyLzzPTGOJvq8Gd24NM361+DBiOqRam+a3s4ApVu
01gu5FX5ZiWevmFARAsfnt1YG/22UFqvIZGXBQMflXPIg3cvMB2E79ED0ueh1abxEMI/5Wabpejn
I/fgdfE1ZMNORAKGX2M+9KXPNjsq9WkhSJxckX6L5XSubFw1g1WQ4/oeJv4RIw6wqYcEsTb0bE99
ajLtR0xUG8FRn8E2TrZElhMMW81t2bzZxRJJnX18ErIsPSEGuGrZc1QZfTW1917r1mow8Y4DYuIQ
9tscYdWOnbVrwvTDRaCszjw8Q2cM25lR8m4EzoUOU2VN4RmbdHnOuMjPNbarY9wgTalzNT/TczFW
Jg3VReoWpzIAl0comLqddXSnot3EYaPTWkFyagd8VU2jaugR6UOwxm/gYq9IUk458r+DVSrOvMcv
v+pVa6B/sCUDyIkR/DuV+bccwaeQYhtdo8YHPVVN9jVpB/70lI9tq2Zmdizqwn1rnRn5T465zRbJ
N8jq021D3TUIIFe9CyzKFQCRqy4x0JpazlbVtGaZDXhVo4YoG7wbNz6uiN4bymAlvoUQDie/vrpm
ffdV0R6QbMFZjk30cvPTjFv0WadFZlMBqcVt7Ad7P79jkNbBWAWI0eAf6KVJX9KIXrjdoLarGyVn
5lTbW2eV67m9b2MkbeF8xzcUg4Y3tRmKaAeve9L4hxgqTw/q4gjNcmWwPZo7W1wlifPbsfPvsXbr
rTwfbZLkuw5eFq3NKNiDWGx3Uc0p0JG31B7KZHkWA61iCDM3p8boU+sb6vj51/kRMESjCLozV2Oz
qMy8OOgqbg8ED8npebIIsckOEIHJ8fL6zdDHBz92vL2QibUExXfrESjEwhrm2fVUInfG5HuUj2q3
YSzIwFHXu36h1oqiLqo4LQ95YxxkuSIPxTym89Pww2znK9sNYYd3zUuOxAznfkYDtHSse5h6xkKk
bbPLEH55zGVg/GXj3laZIspyxUxc3JiMNBKKwaVkemqdZjJSHbd2Ykdoy/LgRSutGMMkkMrCtr4j
XIpY2sBpCSaIc43QW55zMHsfTNj48ArtYxyq6KoWpK07I3l9vuEKergjmeZ+t5PAKye3tV8qfdAL
CUUl0bB2sIEpfRqqMj60rY66yiaZFEsvCkZHh/0TeOGjMakrmVGg38ZdN8U7wh8Rv6Y3eZDRyrNk
Yb5GXT38SjQNLYHRtVusn+OlTMi7lIvwc0FViZRYagl6EbmeDsD6FL1HVtdX4/N67oWbbgFc4/nW
e7Il5joFOOG30uCYUmrVOLvzAQFidrI7pbv1hKdu5dLw5LAVFsIy1CbGbUxD/pwcbkip5+YzOCNN
R30fA4YvnPImsQcAeTtYRvMyqBSiO2vWTq2r+KJVgvyuEMsSkW/WwzVtIAWhyA5VNFgPz0McwBp3
IzOFRpNTJjstSfWLj3UKP61rfPhjGzDd/lHy5XjpAEmkblxtkgSpv2Des24j4BwxXdbVhIxvq43x
z8HM270M7oqZS+9IBhndTzRh/oua9eHdinLkh2TbQRrzF20KHHrhK4F+BhRoHccejclMabB7WpSI
B0gDiBT3LF9zgQyehygxdnkgXmX5FgD7ZTNOYQ2oYBexjJApOV7kaavCBC26RVuQbX1eHdK49i6W
YdgX7HozKzVw9B+poxo7WcL4IHpULyJ1lRbVVaWs3JhRhTjb7PpgLaCUYwFnQNFltMr/82JFh0cn
GyQGACJXLjG/UimCWxDGjrtmKPWDDBHClwKkWYwEka4kOZlAsvKeU28Gz9GOtvUqlyB5aEPLXQ4l
A7BwJGNsCTFh31i6fagULbjGdUUzzqaRYqcV0hE8m6+V+MLR06y7aVZnzEG9EP3UcxfHSxFSY0OM
jRfGBNRbzMaovfxn5E+AYKfIGQ+tji1rUULH40ZbegctZPQ2FIQCu4r6ooIlP+phZN7sRvsOQkYI
u96c8y7ZYtzQEOPQH86Sz0ZpA47R8eqtaPQHWXje1hwR1MuIYzhN7Z6thuWs+jRSmR/m5p6+0F0W
H6HAStWJbloHpTj4+OJ+xbkCFN3us3tKw2MzjcRoqpMnqO0MphLz8tX0fbXx0Qbh+StbZEvweaYR
IY/j+vD246RcpRRAtJ7K5L0dcA6XRW7fdIHWTB/cjPtkawE7gcfieCuYtAHMFvEZjkF+aRgt7LGJ
XhEChxe5PJhF8CVPXlDR+m0C099QiLo3Jf5RxTmDT4tiuEmaI1P5d2A27CD88iZ0xbzpJBtNgFRm
lulIS14kMnZ8fsOZnmjHEmAIiED6cFaf0eXq3iVlz46046j3CR6usDpmqvdqzJ82cN8luVMXK/S1
mzUVnz67zZOlusnGCFDucnFAzJnva/KQN6ReNnUUPkNy49C4E9bUbk25cSy7jZ5rNzvCSfs8P0OF
QDq1qjuxJepGaAGs1znWIQgB4ukN2tHMJu624y5CVZ685y2Oob6cJvKpu/fK8qJXcMr85yrJJj02
gozkP9wkyt0PvoL5rZLqnh6CqDjigFAv5pQoKy3QvDMqS7CQZEYQviFeBjvHWaX557yrI8Ydwnn3
4/6OgmV6BJFYpT7RKiwaba6+yE0wueQOXZ5UXYoCjSJqo/GXpWoJjbkwOwKPXxKdEK9ss0/efZNU
8Pyd6lb7aWCgwqTCpEypdq4VC3r5TnUarOpNNdz8MgFe3OEI+zDK9MMI3VU7EyMVBJiLKJqgX/vM
1Ou5npQ3WqfUuHsa9T2c1za5wOHGINWAbsKSwFDt7Geuvhv6gaa3oierlFIYpGe6IX1zV2t8C+y4
CVZoyA/c8kSPUaT7NaFD2OkayTjgXVH6eTnGI55lbRUcDKy3CQyCixM1tMqEfRvcxuYW52Hhzz31
Mw1M3B99eqqpe1+a1y4ZCEFNy+xmF9EybiDV6C9D6+eg/8r83JGe+fwf69SG6zovi6kVAHTQORVl
MKkXr7QREDodGj3IDytfV34qage1xP8RqBonXMOXk4LjIagx9PZW4Wn7wLEy/trAg+vFQcuYymVj
4hegBWxU+178kmZCPFDPWI86T8E6DWAjsvn+haL14DlE0MPY+crLMHxz3Ni5FZG5QxQdvkVaP1d1
lGjcBJntBeIdPOc8LBc/5bPMKQxooE5N5AE/FBopWGVBr801M9wviI78EgfTv5VWxQiPUZkYk6l0
Vm41fbagvRLjOwnaR96iOhqKL3PmX1N3wNBhmHLqJug1bF2xhmHm3hUjYGP6dPTxqZqDERuZDBSe
GAe5UNRL4lmRFrbRSnRNu/FFoDxcvq2y3mn86pc7usajBoyxdpmxreXTRM9quKdM+QA6udvQTT9I
8buVaTme+V6I12FyP6Mxrs5tXATrEfL01qocTh5OiuOIWnhnNmSgeJ1vHEQ3viIpSZlaszPC+zpj
hEIG4H5yqsOhXlt+hl1m6vJt1b1VQ1KcwBcc4clU23huB43iiyWBe0+C4yn1leQSzoFPg9JdKrJo
BBEMO+7eDP0EzXcRBq9eJNJ7nBg/RF94KHltf68q9vjhBMydHKbOnj5WSzG3Iz2z0U/0yMCtKt3O
jAx9MXkjajgx8j+RnaeTpKLt0OkH277vEjK062/esHPHQJluyyDO16FA8ioXcN/W1U8mtDZcags6
NF1hpMAq6O5ET8s9izNNxjGNTxM2oa0RNaiV62LOSdDzjU7/bZfqSk5/uq5Ri6CaBQgcHlgMS0AR
aXigFBpoGVwjEaXszrCltih2rCo0PtAb40adC8XOCUHo1+iAGbt850W3S+qmu01xCtC4ZZ7Ctspe
VkpS7vU+YrKTGJc2CI7GRI0trwvNAkssE6yB3K6rSZB5SjsboXPw8IPvyIr0ba562Vbnw8O/B54G
QnW4THXxt87H/FhMWbWb5sBUPRvfzcZI7hmYmI0GnQf8jnkcfOI8MhrApq9ze/DASbZeirrFMO9G
YcfooaDbhYb5m8KiOhG9Vp/kI8WKiOatVH1pB1w2UYKx0Z1t5Yhu8UOrV/7fSWPXF3igb4Nimi5m
czKVDyh7a2cq9LMshC27w4JHh1afN23GvB11hjiCBEw/SLWz6a3WKc+eS4cp+FB96HPMTvwPhy4C
oUw6s7RU/ZYNS6sudy3+XvrJJfPGhnSZngqn6RG6eBanpBbKth/gQlT9FK2KEBDQECnEtCZG7Ryw
8LSJW34AbTUO8LluRgPcXIK/+xkSnmp6hap9cAj5wOXpICG69IDU152aestM1KBp8rZfa03QLnv2
NfWm18n7krsKI7fzzdSKCCVlHx2VNovYbjNZpDOKUphld4hJO+Y78t2O7pckwRs1kLFUpZCcbLLY
vffcMeHiq3a0rbChhaC+16qrkcY9DsERocl/DiSdhExV/M8sI39Vh/Z2y/Cr4EXoYtiR1AdhSg87
Y2C0EiUqW1kbs4mh31CAwodFv4t7XIyuVsNEizrucE3yCAMLdDCIfXm/HdLqD1L9jpAwDY10bXrb
1ofwLqoWbXUFuyAivniZehR0q17JAxbW3FnqmVFdE9AgDDIuSey4JwSo3Of0IorqtZOjXCDAo6aC
YcGu6rzb+e1wahRxYoRA2W10D7+0XytE4/DxnFMnAyLZHgvknNbOLL9i0waS6eZ4Qlk1NeTwJP0N
KXtZ1RJwCDp9AOlxD/qBOV3V3an9PmTPwMJ3uzP77sVBDNRzdm9G4fSPWFe2E9kf7xTxcwJXz57V
bUGQzgeMsuStahaWW8fYmkmkvQq6UwdzLt+qLN9ZppuvywnzhqaHL8T+lPuywYWKTal5fge4eljb
VcNayt9oxCZRNqP+/WwX6EP+Iwk76ughGwD7TqRUsWyCq7X696wMbgWD3YOex7AgKfPWXqQyyShC
vIVTfkzs5Hdnz4DLMp0nma23D0UNNEuvHlHThDe/wvw0b0GLhKZfQ4dhofQVbFoHO3CpKExRLTbi
nuKHB/oN2l1rVF4rqrNrYWOGNbeUhV6XO83egvJfDZV4wduLYjM0FkObzcFu9aebkR9QYb+oO7Vf
RoArGKAW/bk2HNpDtil20DoZN5Bqy2zE+wXE8jOg8tE0RiSun3+w2fxOuNUuxmkyDmM4GBc/Mm5m
E9aHWIucdWmyM4Dxhjh3Lnensj3RKjbeSk+xLlFyR3HcLtImUW7JRL+mUhDiagVWnqwguUhvB+Vi
xf7KscRbI/MbSex90VI9XgV2F/6IbTbZAAOdg9Pg9B1BgAZ2kS+fzaQgRQsuHJpVeqUQ+pO7EJuT
yN+7LvPsoGtnFweujKnXvhiupq+aouTn1hfO1i+zfk9M/LqJpwT+TJDdgOIgFQlxTTcarmmT+6qH
as/R8l96loaP57+JEG+t5i4cVPi+xwDWxJX6O36bUYl6np1lpazFCbjIgVDGLlmFA+IFRcXKKXc3
eVY1a8VQHaY39DLtUEGNx7ZsJZ/WrXmN2/iPlQLqdGzFOjdT3dyRUv519+VK6ZqcCjtp3nVJ/oZQ
hL3B/AAsDQphfgAKmsCJ6dTEhnLWcsOdkEcwFmoCC/IcO0b/057HCvLr4KdlAn9hbswZeYbNInbt
tyxVf2GHtf6gf4ESJZxXe6zFBtnkSIwSrWx5qMBgw5S0+8Uz2bMFg/sxZQROTiArHmky7Fuf6kx4
/Q95dWpBzJQpc4atXLPjpq4obcfi+RTuKH3KAjx2PvAHFRh2+HRejchbmy0m9djpP/id0SGiX7Lx
WC8PQRj9JpuiWRJ2oW2CeW9OdKt7pfBvFsIV+Rbe5lRfTDNkT006gpsF54o96bU0Qjpo1vAnKnRx
RBoavMRu0ROnA8NWUR5hG1RfsMMeStdXXyMP+iislnUI4CQrfCgfPj5zxWo2rjXRtRimhSEa443B
LXo5S+U1pRkAN/UrrWVfhiRLtitEw85vwne/dPpJO2om/Qn5iI+Q1JYw+yxZBeiAoAj5NzPu46zA
ggUBSC3FsBpFiuW/Ihcj8CXaL7iNQskZtYCUr2KUWFmMQ3ZuwcnuWzSgylnU5jRge0k7zOTEpRDr
ae0UMK/HsVEzMPeC5vNI5zxXzBfib9N1hR0VkatS0vDqHzLXtBAlaZSIynfRWGCxJNPOW8S2cTS9
Id2N2AUgqTObtdi+y69mUVTZrFVx8dGJ7gQzCh4Zt+D+VEAG1yzrWBs61jVVI2n3v1eXHJRMNUVc
4YSgInOPxclMuMxhjS/xgYWrsCjaZhFGw3dvsfLI3TO1orNgb1Vu21jLNioWn1XgvgDUMr7CVwRL
4o+DWSokxUDokbV1YmG+WPA9jnrRwI2ed8RQiPMNKnIXjxtmbuwaSFXlDA4c016Lim+sn9WrqmpL
ZknOXT7jdjMBbQCOJ59ONW09AFbqGhFcB3yb5g8wovqOdUTshEVb+hnfDXnVggjTGgCpLMJC/ntv
k4+YsWMHkAvioEL+mjtTcudERdmc2r54viRfjxFRLZu2I4/BUuzjv4MVFyjk6/KDsjrgD+aZ/GGr
/hbTT1m4qJkPHt1VIpxCpneQO1T80eGxQgkqt6og8fDIUqevdCjMp8wjQy3u4uylyDua8VwI5p6w
v24pR17/DmFcr5IA8L9Qqdeg8C5aVQ9/FCXIg1rFlE5kpnkdal3gXwi/8PppO2ptUFGGsfUap/M2
CgZDdibzuQbaHMD2CPR1YKmkEuvGh9o79R6A4gq59ohu2oF21QzVLQqG5tqFt3+vyJenHqtUPnBj
pLPfrYyQOVqlseVgIoKo2RDmzupbdWMWrrlz0WatYtGAiLARBBj4eFZwfqA85hFEubbX0qt2Z5Za
PxOSq/lRZZfp1XqJM9M+Z0gCe6AaqwzjMYoXlMc0ycxzoAC3iSxr+pVb1Me+qL2DoZDOJW8NUiFB
3kzMLSFJS/o3dlPuNHbeOze0qzsO6WwzpH604lJDxBL5zXZKHPoirU/dEHhglebLusoDc2UFlrGh
SyheapNrpjT9T/dNflVMoki0DSu5j069Cy5KluZ3RxTLXEBEl3fMxmHCm9vg5YgZwZfZR2eld5u7
puTlezIDPOiDDTWdAFMY4qUQdPOA9AD5slTBID4fCsaHnXPS49QBxkgmz7+nYQE9lrgAbQl7iVAd
+RVvyKrZy25+yV99gCF1AWVWnepoKE6I/Kc+2hL2ybsiHobmSc9JD4JEo5/a1le5cbPdoftt5yql
fONeBqPFGT4vNu28+LQWatiuLhifeRbI1dLCqypymxGmiB54uCCIEp0qn1mlB87TP8qlqpa/Yj4k
tADxssGZlD8gaxYIAtPH78FgeaK30KyaPIv4tcBsVxmmSFbtjkgBx8PwLjLsY07z7ujtnGmPbavK
jQdMYBpB0YQevPLi9VADibWm9hQLmj6JzXRuomtFacHAUuvY5td1G11yZpe4O/EGwwai7AI0EVx1
L2XLF9RQsNF9/muDJ+H0M29+liafoMw8VcfiFyql4ZhEojl7rUcbLkZKRnOAbK1KnUPjm3c/oJXk
d5doyNNXVVcRQoSQytntwf0X2jUM1ehRohRx0/HeRmOyI/yJ8Xeoo2pj23XO7To6aL5Vrl2/1q+m
3n0EfYTjJe2Kc5vGL5ZtTGgAH9E8yKGPWF6zK+Jolz+ZHgAK7+NTMzWXSTnc69NE5quOmEs0ZD6R
JMtnK4zyt43jvQp0i+4seeZDhDze0Guc5kX+NrcTc9sfXhkPdsux1j5RiKAXkQvVgERoQLTuAHUr
SYcp2xfqK1iNk7mPOu+bOMPwucP0CNMBYocq3+fmIhVfPnnKM2HHPE9NB/gtZpygjA4mMqahmYV8
wWmicGtOpc9bMV/+U3AxN0vrGdEx/2fcbptNVjE9B8E5nJ8LfqbZ8X2IpmKvE5m48JI82Zszw0D2
rAtM1sQHxuFSvqbPf/I4MfbsNeFsZAdfSTGUBcpIDV1qNPRZYqvGUrdR1T7D6OTGk1o/xTZVEJyq
Io7r0fs/NJ+mBDgWiB02aPdSTz+TXIGQ39Ls8tCJyoDiaSJkuUzDZm3Ou6apDvSjfJQk7cS0irjM
kunKqaNtERrNriE2nTQBEWq7Dml0lhRXb57PyB4L/6XDFD4ilAoaqMesXI8vaV68yOtOB8y+8P2+
XSRz9Bcbyx3fhJ4dFs+8oCXaowCCKkUgvufk2zic3lW7yi+qUePuyYsCMXmcgCOLGWhojC0iMLAL
T+pZbOyY8lFh4Bf2DHdLcoiFu7Qwd06mUjV24pKX9vRAk7Au9PEM2ThcwkkpPir8/RvPTBHLeyng
BDsbCeRDriEPoaVp0O0mY/XvtQAnsm2OKzmliPeqzRKrTvDkNU+NjnCM01U9KXQ4vCoiiI3cRvkD
+dT1aJJQE0kFnwu5mHUAD0cnDjg6YQ/NB4dR0vORfGoZ6U8QCu723+teYMXLaFKS7dhgYsexTH66
BfCh4TZkApQ6wn1mF0A6wZkM1GI5ivgXAZTNRX6z5meCwLyjbZCkPsugxlmJZRUuK74CwFYZghgu
PAIw7FD+DhrkazOKLFh5AYLlCXdK2KHLtxiUnRjTEBw8By3VRMwsNVCEeGHmNbDT+ze+UsXOZ4iK
9JJ/cdtjs99I4SFpqTpkY1sr12VmVvdBO9ReaC7lr/Jips9+HSNAtP2rPRAxwvkMx6R9xxRQHJ3M
2cndh+28mFFXEL9H3m7jGUdhJ/7NatrghOTZXBSF2UET8iL8a55xKQyEB3XVwqiJ4z9dBEIZwI2A
AQvjeR6DhD4WFeAd/b6lrX4sNPyvAWzzxSjKfgctM6MDySHLXe3Q0U5PneEhlxFANI8IzXMIr/Ps
lB6TP9+IITeEub+xVTUjoNQJiRDSUbMW7F4aumrNaxi7IXm0FK3+CEYhcrXl4JXFT8XFB1NwXYwo
Us+F0W39oHDAOJ99vXJfZS6UGat/W8+tKGAygiqqDrG2mTW7yDLjrdBD59HYvRmfJ5NSdhiK4qyb
SgHmQrN/DYX/AfX5Ki9ipXGvSIbixdCfvSAefzhZpu+jCRNo79vqT97VO/qdP1Xo4HB3fQSKXBv/
Dklk9fgvTKLVAhrJbTj+GMPkW55Kq8zpqyZmvVNDz7oqQk1g/pXOAfS3WNI4GI/MYHAjrkBQ5Pcs
r2YOkYaXsm+JQqOuIbKj/CQ2O/vd9a90B7VPTPJsnmMrpkcUTReRBkBo2Y5dyFbxdvK7pRpYB5ya
JCz5VMyVO2Sx++jpQGRIRFmYWh9ch5QEzkVHiswx4ZZdKpW9DWCJLyBkccdMij/zgxrExI3VJFzY
bVzuanJyl2QLzfHBRO/lYbivVV/5dr4cM0Lv0ivf82sC5c3CMkX4gpZ5F3OPuJuANOfM2DnWgJQG
r+ILKE9laxDTEJnmXyq8DFzLtw8maJHdvIDe+DIJB0oS0Aar3Aq+BjsVP70s4x4HIgByRrd9xofV
Ir2WloZ7ueGTdoqW+ZETb8Iyhgdj4KjSgvs09VyZ4IwxRCn9WfdmCZLfwxJkUnNAxxcC9Rho2KQB
SnolF4eot9tD4Za4lwDLuDpvshQRQbVl+e7pDSIFvKTMQuJzzffuKgrPYyxufLMutLswt7F4zWPA
RNdsLOEBXycz2rOTci6Y6dSVUOLs0eFibGe9gby5yr5GAcForYEf4vQr1X4y+7tC5k/73M1AdCqT
SP3l6YZyrRXjqmixu9adipkcO7MkH7vfRTpmOv2QJvvdp2LO/FFF/mB90J9VuA004qRZggw5749f
RO8+zpRDYNAjpARr7sgQs/nLP/0mIylbpCajtzD0/gaYmF+8YZ5RWNySpYyHfYUUSE/44M6qMmDB
q8k+G1H70fI2PnLHHde9BatOJhxTL+MB4e5jinxJsoT16tH1vj23S2YXjTeHObOPBGo0F/BJre3k
M5p1AsNYkwnGIpR7CI5yGIsNee0IURkhKZruEja/jFy2ViVr2KJ3uvGja/xiC2kVb3wz6Et5GyJR
NWKW/9+DvEnZyMjUoD4rJS1apQ36jabADlvoju8en0s4jKHwKQyGJ4xvbgSjH5f+eRxCsuJ8kmVk
uwKAGKJxAyvJ3LyQUzPEoL/cuBDbp8rYSvO9qwAB1gKwLEwA460VhgGaBfNPN7bNISXhdOECxisY
x5A3YoZiQ9I223hwnje4Q1hNGZRdnpczCINwO8Uom7LIEe9Vj9bOVoNxJzc9Kav+Im+xaWekaOSk
0b7jwIiXQUjicayQk4MEl4QgcrG0ueIoG2BuFmrvOfOWHSkUp1VWRtoycup2z7bBWriOCjE7c7F0
+vfnNoG3RL4eHf8b+hb/FvyWK2tUxcWBhgoCRBQmt34KvFUCSYvYnsk+IF9j4VNQClgdfrRKKrrK
FLjzlOGcU11a9rYl6gc+UufqkbhhoJnq5phQxqAT6bYFMwIHwAgMpch4IwXhFrDbhR9hk2yS9jN+
ygYdh8SLjpM8HRidzW1OSMlTCt6V3VpR82ZTTbX6iOY/l7l2WqFPZg4a2ye9XJUOzlPsGUfRlPGJ
KOk9wFZvJzTjq5mCEkvegLebDkB3UgP2aA8niG9FqFWETQSYYknKMYrcOUVjm5y9sFHZg8fFr5DE
jMTJyCIN+l/yz5yN/FcSdDZxU47L57llHGIWEzLroKMVPPd3m5G9t1OQVuGFzg+3MdMfkZrtbJO8
qNJr1dXzE3qqv003AT/mKBgVzRaZn0IvapC6HD2rlnKYpM8TJfnof566De+cwNJfACJB/Tgiwlah
G9lazvCSgPwk26Rb9U8hrcwhuWRN7v2uL88D20by/PQSeIejcBlwTpUwEFfdItZ5LvitmDiyzh2x
umResU6BbqyEhvvang9F1H7UZYk93CDcGr9CdmBIs6SNiE8AH8ezRPufG/JQAKpYt41abWwtabdd
For98xN53iWGmlpi/hypFe6tqJIjXvSzogzxqz+GD2DX40ffF18p02A36F7yeSRR9t7sziVsxsSC
J+VBYNXtmzfhX4ZUQ1rwLBnyTc/HSJr8lAKPf+4PptjxtiSOLYva6lktTrNDqzcshEPGTUqKVeQn
8Hsw4fRu0i6LSZhojR9yAxy55c4WsDNgT1xjMPdXsxHuMsttdg2wTnUvik7k7xGLHBY5cTQAG2oT
i4os+zSDxFqA9wCjpDdG0TEkF071qcdlDga1ZTJnuvUqn+KJYqy1ubwUB2VFte+nJN12AgeX7YAh
TnRkxvMASrcQmFoG1WuUGwquNyA6oIkJB8vNB5Tk5jK29AZqareMiLgoTjEKqzGQ3dlH82zVF76z
FmpH/UZo32kUNZkRxW+l8NKHZ6ri1M9s8p557n96Z2HFEKgtJhAoZUgELmvXUmq0zdSzt6xLxn4Y
OG2TnYkXbB3uKk2MfrNUnIEM50GkXxHZ2BXo0iav1YuBoxyknE/HTKnKZiX7krAL1h53JYbViL4X
sjHZTWcHdUB8psuIaqp00en3Cdv3WfnJIG5Jp3ydddx/tbJ45KWhn0sr+UmsTfGTORqKHgv1X12j
H40TilfbaR5sf9Vf7nRG6z7LtgDfyvuoFbX1g0UuTvqv3MO362dt8ZEONd9qLXN3caZ5x+fKhWDx
RxhPN0uh9KLdAVZKV45NC1Ma+AHKtCHdDhSa1sHoyQ5hnyptPF2HGWcY9XTZxazgm9pgwm7mqk5k
Kp4BBrd/baU9u6IZ7ySOEuo3Bm9BP2oH9O3xOVNm34dWgdqcW+xlZ5nsL4afZjbgP3dz2nApuuXF
BNEcfZoAmW3F9brHErW05i+1Yg3jdqK7gmmap3GdngAj40IHT3MaMMwvTWaVDJaZRlqgNm+qB0GA
yG5+57zzaOd76g+7mohFtR0YNyVBme0UfjGjBCDy/y+Bajr28DVRuVUp+SBeT/+qJDKV3K39c/8R
QBKKOqbAiQ1lWc4UogkNApO2zKS1XnQugjgGwDUEkgzMHsa/QqmcUx2Ef10W+NfJI1OtAkeco3Z/
zePkQMngH+S3P+pnakhHpIBW2a812uLD8wuCqAelPdsuMICHKU/sV9kQgUlBMFv40geslRrJLkTa
1XTPhQoDfwj77dSY4U2xVe/6nFoPZiR20iIxUfMBMTRNgnhU5pL/x9V5LbeRLFv0izqivXmFBwF6
iqT40iGRUrX3/uvvqmqdwxvnYRAApJkhge6qrMy91y50cXC1JlnbA77sEfxPo4BjyOPar4wszz8j
Q7i3lzF8VA/8fe9YEwIFZnjEnqbmagPX/UZZ+rh34k0O+OYmyP+qQXI7sD032MPrgetlLLobIPBM
l6ax2ddy+Uxj4znSy/TkJ0kBd7SdwZPOZ1Vu2HgS4OyixAwTYnKKgHWg4JidUUWBlxubdUtWLX31
wJVWkx9NUajKDYeUM25KJm1rZ3vSxodBQO3CkuyM0oigo1LHoT/tle1uO3D0Y/zS/yYc+lUn8Xmx
0+GaTXlL/uh4hKy4WaU/bsFOPODRnytCMKEYvDKlw+skZ4d41SyAZCWTHTnxEYvXbVodzxcusPci
cofbsUZ2q5WkDtutRgkCWBvgwDRPyMbjaK/L70w9tCm1Jr10yDjyeg81K34AThvRCWNqBSCKsVNo
JZtMnjyNQauuWnhmifJuMIJ6N+qZegiM6d9LI9Bgkss/Ve9VJYG+XtUGu6KJMizvMKxv1l6VN4D2
tfWClCx5YyEjw9xd4GkmntO9SaroslQ2fo+ReWfSIdixZs84toafQM5GYbXOgJw8Q1rvGVB2Ev0T
7+F6SNCyrL4rsu6q1rbM2yGGIznFJBm16Cj/hhD6YJyiW16fdgmHig7WzG6ItJPTAxL6foBOwwFd
x5pi5UPN9uLhT+QkMln+Bzx+lgNhxB8ITPpz22VE+4aOsYOrM5XHwjs75ktgDvNvVsdEJOwEdOQ4
chmkxAV6eii9Lrn1SCbZUbzOv61x57bTL8HWelKKiu+x1uIhDYkD5P5hB7hZD7iv0WoNby2RGgu6
taeWsvO5iXICZpPgtNafLjlDmOYHcas0sVbZPpeCPT2VnrwcAMN6wCDoCNeBFNEGwtP2dQ93YzT7
x8Yc8cfpnGiCEkVsSLNwswxWcqyA2auR7GDzjfQpqV1LmdCapWe9X0xTXGIb85Z6NsmXM+3UUxRY
J/U+3v+QuE42fzLKLeOIUmqkCQL9pSrN9qpK+DKnh+0W7W6tbZNyqQnVwRjPv+HhwQv+YwmW7W0j
P2v5sK/8PEXKST9NtdcKm4FDsmDv49uhdofOCoYEjXNSuh/r3ZEF2EnJSVA3l7rNEtsiwzmLGZXw
kZ8o0mlu08nZFuloXamQb/PYbZiSTnTiyPFzbt3k3UDCgXkb7bCAB+sDiP4+g5mgILPQGc7x3PzB
3DAflMkWqwNgB1k8DFaZbNX8vYqd4D4mz4Nhtplu9cp5hjAf46hFa6piSzpoO1dy5u/ocfUC4A3Y
bcSp2knn2LxPB+RBJjngmPY4g9AtIkcOXJPq2bl+9hu7VXW2mYMciXeKtusRqvUILrTCaTNl4/zO
mvwW+Ew0M20hCy4jxUYfcne3eBG/tSHVUes+gH76WZWaatvBG0rRTUHiWiTvqgmjmjeGszMQrtGM
jNVhobuN0TxWsfmKkTw9t0ttnscJw5oQbXGvWjIIxWqq9/nWAif3YdmorLTCj54HpoiHpHEGEAhS
25FPGF29dnjJA8Dwgc0pcGjrB+EQVcl3096GfkRCTlrDUEq9co8iqN062lASYQ6Yk0BYBHpYTqDq
9f40vyfkc8pvZsPyzKiw9wnObCPCPY3h3GbD/CHM6DNIgvxqFenaNv7uDDvdQFPNDWuiWPFsceBe
YH+/IAw71dMQ3cKwQvbPBHfbTEX1BsQTcCWun+PkQerFEYWqS7fxgcBn8tuFNPU0Yb8v/bPQ6uoh
tSf42AWe/KDpFtQ++K3+HX9pBBw03RiOi4MGjuqDyaDfbIo86V6K3NwZiVHd4PPIH8qM4/law835
wpfIaLOwgvrozna1C9v0V0ngLRxALX+wXYtvLe4oFH2NfOGWatwDLfDkwJOgIKFVoW4kOynr3WQV
xKRhgHjp8paAdAYzYDxoYYh6/KotcBCqF1jp7nudcApCIbAUB3SDWw16wbU1kPEKsx8OjovSQ70s
O8NGDJVsupjSXg1ll6z0HmUevTqHo/PBLGkad2qfX1I4zgxN0S1wcjcIisikTraL8mnHqgtxDOkI
4RHDoat7SA61QyJ1K5KrLfV8ud32J2NhpLczxE6J6sba6fELlNa1nSeEAbLPHpsVUUDFhxZo5amW
qw6MQe9WCYEjuRxpPQxE/J2/1PvBFd5QA+MW3aCLZUC6/jkLZNvCd26sHGWS+kBJEmvxKDcnGznO
vwp7Fs+mAI0dZfg562jWbue4Q4jUkRZ663mTB5ep5eQAb39fkax2VfNzNU6vy7nbepw1wGz6CNV8
oNNIGYezWdkYEJ3MAdNlgOSSP7oaD6qVNPXaN73wXtwobq963kcMN0qM5sHUHUrXnZ7KWa/IFRPV
z8mx/j1b35vs6BCZpgNod5kvBUWVlwQ4zBCMMFH64KYXO6CX3mWcEM8IXbyvhd1UFq3Mfpt2EVvF
lSyEYR9HzB9aOZbwyWg5Jix22wnyJ902f6GnEuTWVnUs/EEsFDWRQIUXvpETlf0Y0OR7du6/41oB
wOKAQR6b1rp1SP3bGHUunqUcGppc9QueT3TPmER/FfiG0UKaSByn+sVPEzzqFVAYGoyXLmBMByh7
E5aEewXSFjVETXjD93fUaNLfajQhAGN0IFoqRIv/fahi/99LgT7ngOTB3On0lQlRIxJp8GDgqQ3F
6MNpT8Ow2AbYz/Z1CikLv/ninTyBVlIZZnxAnCwCHrjdxn3CL9vk+rOaWyQC0z3qkV1vQIaVmYm3
bdl7+o4etwwjtzF6WX30vJgi2Kym+NZEQznNNNcSC0Bt7j8j/B3pusYUVHmArXFsvP4WavnkJdZR
y0hdy4pBjgJg+B1rPELbWQrNxjoIVm5H2TTPGO4JW6tqDtmSOcDZI33KJ8RGSByCZQTLSWtLPbTS
PDybLnYB6calX1vjxu3Efm0NUcPegDWnEJ4SB8eKhcxWvfSddj69WjFKTSVXR5K2qW1QHetZwovG
5uhzbOVbGstL3RcfQe3eqi14GILfiMedc8exCGtneuBzRVc4RSNqA2KOVGGk6iH1zMvZ18fJHzZW
220686dPZ/8joJW1n7XeOfd6Tp5LDFqQxJXmwE1DrycAwrbgc0SwC/FkHt/UhqsuZC/y8j0ZMvEm
JUSSmaZp/6p8DqXJ8jha5oXTRv5SzYt3dbz802266JaZeLSvfQdmpNUNAKCzLaMjQUjkwKJUSpRN
SBhtg0LKYZAs7/Oian9rmk/LSr5q/BpFfJb0hx6UJ3b+kIOLdI+zlu3Lyjkr5QPzkvjVolm1FRrc
7tZHV8kJ4rKQELN2hjJeYbc1YfmdVlgIHUCX7A7SfPyGJBbZdk1d37/r+j+qR6geSkfcJiSuoSms
8nOpx9UlGZYGRMbwSxWNgWu1l2p0PkNuwu1agrL+MqTGmbIlkNm9o/2/JxlR+khFCbaCG0w9+34w
sYuTjIS1SStm66GDHrYlE9A/xFIY3BoM7HHgTjS7/lNWOktn/rAWTsHT3zEs5kcNbswp9nVSl9ri
TR8G2KGcj6+WAwBmyY3y0sXej7EZzJssJ7o9NDndIP39iemIU6ZufEURHfG4ZUxhEUR29oiOf8JR
ddYknRP7NikcdUwLDgjDRqQLX4ictgidFqxy7bgeiDWmBfrTMJflgx/YW/Uqp9N0DQ2zOql1xy1o
g9s1QCV8yXd84MelrsyzakJNVvOPFqBe9jfrtWGgcVN20ZqAhV0304GaZm7l/RD02U74DsbROKrJ
YNaqn4Q72LuAnfE85EQSiwDzzrrPoIZ//T7rE/FT1pvYrr8GpGbHxsKQlpviTy2dreohSib9Rg0g
sdojTYKgmTTajykbokNvAoPtnGk/Gq3/qCMKpitSZf+Ey6WubbTADX5WdkyrJ67Cn6Onn42yBYfX
xtcGWvyPfvq1Tu90RAjl4nZ/W+DjekDbWqsq7ZZIHuTKxuzet/GrKuQgjUcnj0ymTT26AY799NTY
CFZrWlcwLGC55flWde5YPWlQyVBtzujByNrc6yQJFrkApZCwi+V9ttdHNJRydO/IU4YiqSwT3MDF
BnvQpWgNhZ0iSVB3W+3vbSP4GadjBad3NPbT1EzHEe3ZrQjz4JaoaSaV4J682qwx3DTikiEE4VCO
HkWY+XhWbg0WTTJOLBoPFiVIMObvzVhZP7y6OmvCdN9iz7uK0HK+sDNfi7Ynl8n0doNImt2Uv0Gd
3tn4yG51+TNFHogVJ/UZOsmXqT5IzdNODSWDrkPKh73y6mtLB3cim8/0353aLX80FhO+duwfTBLJ
8I25/tqU6VJUR7FBVw3ZKhSd/8ynVXdcDanoCe+jSD8Ty1WBEjfACGhBdVzPEK7JlRaTrn6qTdNC
/SZt2Rx5NsrkSryFSfIKn2weIYz/N5igbYF/Li0eBjto9pFD1uZ6yZflckQ5CsdHStJixyru3Ia5
9BwQsyjbv+zB/LolpqWxuYcgCEqHOLi7TK+6kycVxflFWB58ZSksdlONHTTGKBNKdYhDtjypJTMd
7Wz0zT0wUkrOxkR/O9TMbxYLAmsUALkjYakeOA5DN5gAFNtm416NprsxaD+dlFz5W72c1jp9Gd+O
2SStRPBZh/5u/Wi0cURk7SVkykdjfwmqzjisZZA7g0lhKpWdSkcGJE1zgYsu6LRnSpl2+/9muSRn
k8ZHkwVdsbiYk2Hfq4famVF8GzDb1csBb1fuutV1ViQSqjzyNBLvLVwq7M4d4tFTYT9UumkfvxsS
6lmFRW5jzGjKVKdXzQx0TkD1xP9PyTEnzjb7teLTXD3Zfv+9LIV1EXr5WV0rUcqP3hpEwDRgdNoQ
2bdtpelLrbm7LqbGbNnkod3RHNfpxL2pZ2k3NHgKCTAapSF81g2Ujp5lPagHawDVmhVh6LzHRiZ2
WuZmTA+rN9TAoG5sI4muQ9xF1zG1/2YgsYxdn+nNRcfXsA2otx7JsLRe1NjDr9HnsJRcaj8rD6VT
mJekkxEN9ONolZhvThR1P9I05sgyxeZL2k4vvdQg0oYa9qkYOcYQQh9tfQ0YX9mK+uLXUeBv89SH
QO4jvDUq8ST94HeM//KXpHgqWtDrhRkO76OFUnSGvLU+U+/RqR02o3xvfaanu9EAXwzbNSE99rpO
URG1ErVJh4xDdBJyDDEHgu/j8LYZHHtDbhkZ5pror+3kv7SQfs6dGRmQxv/jtFXPHIJaKStRC5qk
L4moH55bwlEfnLheX7lWUW85Kc0zMhf2OsQfKXhS1TlsWmzjs4kERx2B6o77hhFKuFPXqT2XlJ3y
71xLYyq0DJm6dhckNTjMDoUQwvE/eucVry2qas5I/cw0dP5jFDXcLWkh70OYHN1CZV8PGB/heSS0
gpZqV6XL2xKgZ0cgVz3pEfKIKCGm1KPbwdQVpTRTYXFoJtRtniWYn8klwmutj05dHuz64OIWSMWb
uBMtTgSqtoYUAqtlIKgkgIlAsKT28dayi5sCdD9k3qXMTxjvsNKyBdsAcs6WnbveikXB8gUbxTLf
u9GpmJ1LOjckSv7iTDnDknQy/cm6WT8W0TMpoAKeD3kNm9DoavOwCLv2N4ljO3dN9YkfKGYS08YP
lXzWBgRLuPnGEYZ5UCOcGUjMRurgrpYRWrsuQXDxt24G5I9OTXyqPNiidySMRkmljAXWdeINxywn
P7aNQfJ/U+UabfLwW+A0JG+TqYc4DzJnuJmT9FIgW6Vx3PNTtctv5q50lJpoek+JRoim5LyuACuZ
wcRBTlEL9czA5n2IewCYTPl+sIXNu7LqtLthMpxj6vl7tknJ20Ipqx7yBL9IC8f9bDfvbcmJz5bN
Ll+45AerIyJ1DieTqCKEu5w/JIevIZJwm81+vjP/O2mI0qjcLmnkHavaxBhbOzbk7npictP/iCzj
p5Z404M7ul+sYRv+eHrmWMhwLiIUpiW6RWhietbFYt8QTvFU0be4DN7wqIaxtcyTUs/S+shsAGcU
dvPB1xH5RdpFzarj2Ym2CWlFazeDHNZTmYwOPBRgTGPRUnCMCzz1tIYaxsxYqrNMq+9u1auAbEG0
0VLFhOnT2o5BUcAG8yhf5Ymv6HzCK8R8YC77MM5e9TO2hUt2EsFJjs06qTTPwhhgIhEzl+Yp6SVq
2OJ7QXA1Lf8KDKb8cHWbbB4Berq2TXDr9DfPQsIxXb15M11s1CtlMdE+VOeupacP1krbqkLbnJ3k
oezpN4z9XdFH7Vdltnc6A7Z3w0eg6ydbNams9LQ61Uz12GfpB0+JMe1CqdZPvNjeGIV1W1uC1oxt
JxUgWrO9t3L/NPkORz6RfK3KEzBcMAeS9maV2wf1Z0/65t3UnGNNi67frDWwOOOVWyg4Bsv0TJ3b
Es1HqHrplAyXWgOfnSkExSmkmtnwyBvnre/3U/M6x0F9oFk07R2TiFuNtvnOR0L5VXV6embCO56M
JHsrxeI+xSQN7c0+Q/pF/RByu1Hatmbo/6TnCnd3iP2f+HiRfzWUp3Py3KbjcjQ64Lomw20gM/65
XFAcGIl+YZgPar6fuifVCU7ggDF/2sbMd24XH5RA7FH8ai5fQpVRG3qGhMd702sRQb6RSJTeqAbm
uXBAMTgI3Gfd8jzwJT9EhrsntGF5jkLeqqQISCyYzwEDNWy3TXwVrOen/3k2TqQIjJUkjXWRzrgR
T1WPGf2SRIQVZy6NtlYfvKss0dva7f8y7T3SSiQFDqvhwZ48PJWg/N50E+lNjQficwz8g5XE2odX
JDNEHK7mYKaf3JccquYeMItruPbNiJVpg9Kpvu8d3dnWY0n6uhorL7qNEVEqdTqDDlAUps5JtQyi
yXupUO9tB7Ppz4vjjrceILmx839bBX097jtbBOEuhZl9iRo4tJWGA68OUdjr+StJC+/t6N35w/Sp
zg99Sb51XsxSTkjRi8hCMrgbhqvcfnfZDI/8v8tW73JxkVZRb32DZIwuCavnthnabaKhX9eQq6vB
H/6I/Dx6vx1stUSWmPaNqOkCe2bhAP90LXAzoCjU8DJnl2fgcsFA/uRTcK2SFChZDprtbjhqEcyp
Kqj0nRjH+qdNzcJQ4ofuZ81FLZlolBJi1fxhH/0KPHTcqomfglDZVxFiWHxGzEps7ZYw+DDdzjQH
DkPS1TsLAf+TYVsduvXS+FHMPVJxpMfw4yphkh6eTPa93dC0LgYn3aRjhumA/jMGDZpYTfbMJeGc
8Qa3D/OOhJkAeAM46wy3P/PS4AgsfOU2CgFXgTv1vZlTC5N2jDWJbRWZ3fA6Wov14PcWNI0yxb7D
v7NWvaTMkVLIr6Ze9n493CA5u2h2HGKEd3+q5VO1LSyZklTXxwXINwY8KFhhzTnBss3q0BE5uLFt
95zOFUEURkAPULb/VEHreJwOe5pJal6WG8bXFJTOoQ/9O6Ugjsv5HaOH9xjFeHMlXGGYO84f0bzO
592pRWSTdz/6VMj+dmysn/3QGP+K0HiAbyzy6a28qusCkPp95XvFzsOW/WJqzVMkhj9p4kiIJLUY
xVAH5iH/pBXcTx9LPoIE/puP4aFze4+1vLxrIhKC6PBsgjYFx9AbNSR4uaj2gfs8muWjo+owCAvE
KEVy1Yf9EhfhHdPZGE+BhVEm9tJjZmsn/3nxUg0w+9R+TfWIpaUzmNmWqZWCjNJ+OEP/EmdmePa7
HhiYk8DMVnWGnXKm5qyB7p26BlWwcasejL4N6QJnhIemYvmq+O/d2pk3nqNefM397JBgx/HbEnP+
CfrcaXLiDmImKAaODGCkAgGynxenxjL/IGbq777fVy8x9/4otBSYiJROqQc7XV7n0tbWt0K3s7ZV
Rz6VGIuMROsiO9iio0s+ak58BAaA6p+OZ+SVQNwpONSILfpF7P1NHvv0slTlR1XvXO3UoVEKmVGU
7xYJYEfZbxtdpwNlbkuuHM9GcBBnik/M1pjPCMRAI9N0A67WGDJF0f8285TLpjTEyZzn9/Xcqzbt
0rbKnRDzW2l69W8yHlXRY1Q28RHLDANdHurbCLiG2wL0IjvEPHD5datJ//vwliReeGjb4rZepuri
Ft4Fg/p56IFAGhpNIngBTNEGjejFkWUeyx09jqbOyl1QRU+o+5tbXTbebTRbRkrjZPCFxTJjkg9Q
uF9dOv1k78AuE8DWVTed7sTLrUGuCxRmNHCyqCGq/ZKiyeOrl9r3AHBTGvxtGb/JqU73FEA+QZEe
nSw/0WTITPKi1fGDHjUTtrYW6YCuzdeB1M6NqjiGAe0tqDg6VD1VL/6w/My4rdzS7TYOhWnoOzeg
/QQuJ9nqs+YcEy+fr0ixdi7chDsUJK+cNBHLChmUyeEX4RS2jhOktnqru5TFfev8tOtxlMs8kRKe
TvtcYSL10ezuSh0Te2eQHs7C9oxAnLFYldOllFgFH+vzhuP9O2pRjPjD/Uz2E3FkYGTB4fl7AnSm
53II1sEaRoVzQkDnGe95vINq50pFSwldBKXsYmsYrmcmIk4g7gZah2erbthbR8844SsXp1XuS9Pq
1M/k6qktKl44BRpAWU8ZLF2YqWn21BfLo9WbGP0yTH1JYd6bdMcvjIrxpTgkiqWG+7uNzRgHHTuX
GsSNoW5eOju7jI29XxVNY0UHZ4id6a4wGncXuqhjK+I5VIEXN/62dqfuNcyyGzOqvGMwVvNOFeic
P7ejhQWd6+vLN6bborCWL9q+5e9WWH87Bm8XNcVA0mHdVJNbbjSiwTZtPH4GvWTcmNVjTbv+VgkO
Q7DNyCm66SExSHJXA4CpAExkIJjc2RZs1agrTyEXnzK/+Bg/bmATQO+w3BE8d2IdhHxW6NzDSjKe
obHd9oEXnCYnix8Ll06WPDSh7H5RrKSG8UXhFNkFvJyz0dPYJtjJyc5xY1enrPKI/WmIUl0bNJQZ
29KwCcAp9fyg9tw5QbGNh8eGECB0FqTE3ekt3lM/RjggcmCZhFc/sPdE+LP14Ub5sVA5ojOLocjb
vneEYxz9HhJ9QfU+tsc5HFj8PbP/w5pw71UlYrGoKPa5BonzexFAeorsZVnCXYmZZ++TjHGKLUjx
WBLmj5nem+3gOUKbYe5TrtbbImiqjTPQ8uY6Tc76YHWbEHHbycRexExJYnBHxOU1xTO1ecSpAsCQ
ks+VrmgvqxB2RjPfd4SP0Tyyn1qOIJwQu49lZk3Y6iHS8wbC/5GrlTONFtH4QLlzzWQAYERu3NWt
MyYYE1ld8pUVwqpyPdLtMRM9lFYb/Z67wd9gJetugnK5XZ3pIv8AdIGflkyjf9LsJjXv84Yswsmb
b8yUEDhLCaa0caqftcQyUeM1/cOK1lW9CwNReYOX+WgNeU9T38iesXM/loVB9lJjPvd2RzEkrRMj
kOVE8mw4r+jcuSW/i3opH9SzHkzVPtbQ2EWFkT5qheVv+A2Sr7z7bbZ1dGHzQFAhcexzFqZXr+kb
7BtS0UU8zquDXngfW7pYP16rENv1062DcLoT4V09MJ5IymoEHI5QxRgm1Ipl8qOIdHAZEG8MMaAp
keMIRZxEc0jxKcgikob9JmL8HFeTt2ohmQWXN0PRvavv0jBqGQaN8HHjcf+fBLszngfOVIu/uOMu
QfDN5YYTmn1xu75no0dskKLcu0A0FCA+O9NmDQ9DVUUvY2blmzlM/pCRF78MvU73WUe4v69F9LEe
/4jwDff8t052mRr4j5gRD2LE0aNOV5p7xdoCYnMklscbuNO3iV4fq460vdYxwwttmOIF6CrR6iEW
xCJOrlFPhpmJdZdhSj1fiGG4R0+1MIUCh/3PVd0T0bpUgXVDuwKPsU173+/Sfzri1EiPrZxtCpxq
O4f4r61ql609M+hcAEAYI5t4CHtN5JuuSTqCBnnQkjy8IuI7uVJrpt5akuULKIKBNCu9V9sZ09bk
Qb3KIMmuYzdUPuM616yEYPAsIzCU0aMumYYW2VxyG2AddHq6qUkb6k9qnKS74o8VafGpCUv3LsuF
ieGLXzR3h+fAQ2xuDq9+agV3ShvLkhDcZ8P4VlW4bTH5BptVz0b3yLm22jUMq2UVVP9ryQdLfylR
S9CjXLLPrjKOjL6yW20K++swOE8T6Sp/bCg5YTe8cIcjk6iHn5CLiuMyQuiK0uKoNRObAt/uxhzN
9HGu3JksLfektlf1MMYJipoK12da/po7o9moMgLBEapLpadOuMqUKFXPsMOTt+uP26ZDe6fkDnyH
zE8p/TZRbEARk01O9aC+RMOgB1jpRk1eHH7qITYAziiOQtajiVNAXfVgTgF29KT8OdopzFUprfEQ
UdxFGKA8RLM7Tc+xOiUx3H8tjg9TQXdIGXah1JFzoo7inp7UO3p0cTrfrJM2WsTExSCzLiECrUKQ
qMvwDgOa51Ql0dsSS64ePOKtoJjTDhyq7q+QpJ8kSjQS2ub5EEjST7l0n5G1c0qnxdmBeN8BaLz3
2AtBrvnR3q/pCOUdOA+YifygTeBdY4fsua4qOMqLNP69tMuP+ijSNvtV9u0nQ4jq1xJWd33wR2lL
xi7OLnYeS9BgYFwTT3Ce0QJMxKvAp5qLnYVH5SK03LnVfiiJgnpQkhYCTxG3ekTfleB1d8ks/Eea
9ViNyfnGEsbejir6majKhZ1i5nYvg0s5ZTEp1/qVbBX7tc7E5+iKeyv2u6tOG/scL9OXkpur81pE
XNrGRMtwVqKR1ipdTDX9sGtg1Sv9EoKF8JgAVdrEnkh+C4JmkfRKiA2csTpDGuH0u9QlydLSluuY
pNaDGPQFI07+iVLRuZQiv1WujiV/Ug3klLGeHr6xuM7HtrP1q+GxK1ZWXqx9TCMkqSZ16Imr/kCA
Zgb5gHSpTgUoKtbeFtLPTlX7Vlrpx/JIO39+Nk0PHFrsPfX5cOqrQDwZtRHejH2UQ0Mq470VzA0X
FxEg+cgpTszjL8T+YGa0+teUiksy1qAV5MS+nB2DOEgqfFU0FXRrN6joO8RTxEWtujKz8p/UXMa2
Md5ACGI461QbA7X3VfRLhhdcKnJanBVFatvXik7J0U9qnCpqkCL07mJ2Az1eMBlkRGXxqRhrd0vL
yCCubHJupoU8MswOwAZylq16RniPgk4GAc3J48KQDad3651bGbRRB5jbN+qpkEEz+WDTycmJJ9ro
efKbjYVeD7FFTUiqEEuD9mrbPUf3kd6iehn7fMIeUYqurMWpGNCOX9UviNDpKwvnZD+g9lqtd7ak
y60dUbKrh93oEHPl6fN9GNryN4qSkDBkoGOqtsgM4NRzjbYPCpmfG1ehtSAgzcg6oOFN96oe7YhK
DUEXbQLa6yd1OZYTzZb1/7J4jbH3ycuVHepES8NHY0EC7bruZ06GxGOkLa20bgQ7kvaC/dCmC5+7
hd6vru7nrMQqYy+nGPHXqQ30EqwfgVfCRHEWDLgI1YOPLnZ99v2eJ/80HTFlVJCkdt9/AL7qRE7j
pZvmEq+A+zQq7UCcUQfIl2o9BoppEUTrsjhinb8D2lf6+MlZ6hvf+jVYhfZkwI3aFIbOsNHJHyBL
gQDNqVU016FWnfAflzLzp0h0hBhx/WOR51fESrrEjyLUly8NDguNnzR0c+uZjjKhO9BDt6InTcFc
qk/K8fEg8jZ9RSmXAkVMgQ6UpsZgC6T4fBhP7tzUX6nUuBjoaDboNw+Q4pz3woSfqJo6Xp83hyVD
pFLNNopaKotT1HXLjww37efQdbRSwgBrK0anJDLap2WIGSqDRr8xUcZvI5OxekAGAoYsF0UkxdVt
Pd2oTiFwavNa5u6rameGbftVhp4n06iYnlVD+FD6bGVDw8nCnhrvnM85IUb07yJfAHlYnOkBMmR9
08ZpttEsKPS0Yh7TnI8X/M3Z6MwNQ7Xhp6ODzA7nZkA5C+BOrSAUjNY1RCv02MNT3DR953OQZgyq
lqauZFSVpdHT94ynGtlyRi2dDsJNp1snQvEzmOkqaJIJKvc6FFK7m3pky8F0XHrvR+1r/XG1/eFx
vx0Q8N6PdnXJqiZ8Vg/gdZ6QHkd36pUGSwDcJCCkLki05xrcyj9Vp5sk/cboPO+xwvquZUH1M8dj
8+9eLMGGtsR11WxTYkT7yKWjkZck952GAWTig+IyAObtMrx9H1MNsrEj1DrvvcP/4BaaDiHmKh4D
q/CRgPd6MQkCbm19/rcq5aS8fusZ1DM6AXUZXB2HmBU9gVwv+rh5bg0Ye82MKKepzfo5CbAiV4H2
ovu2/5TDkpR6uLomw9HGRLO2hRF8toeB6nRHAJkkynbGcYmT09KawYfQwCJy3C42ldmMAD+lo7OJ
4+XQ1GgSiCvEXq3XHkZu3TjlRdFzYgoLBtpFdAz6YLrzaVCi/o6ps6RXbClk1BY5WJk9dssm5l7c
WE2bHYsIwW1ObYxASNqNaN2NaC2ieQMaurpHykJNCdxYAY8njylw3+L4QmlaFtv5066a+SkLpyeC
a55XIVtPGnBVj08AHIhIGxlRk8j85NLoetQ6eldrbz61O1KmQ6e76KJ4NTWfzorjFdt8RO/m5cLe
R5wXH2EjC0hkGiGsfpeTocX/7xp5zS9nboqjeqUHOh2cPKMDq14PBCfuemiZW3p081X9sY2t3JGy
+PnqLZ5zjJltJnl+qmL7NCxnIiLBSxuB6R+WsEl3qmzuW20XFc4BtDdcLXMWuwi87DkNiHqarXtv
YOzBiTerLz2eN3U6VtPu7wf13ggdATR386TeL+WkoK0W7cZsOXdlPSOW2h/SfWszCdhEvYutP4B2
ur7Ok/FzatO/YUFa21oR8VO+uF5v3kSl29wUdR1dSfbgPNNXNg5xK961Vv/Kcmc+O2760eA/2+TY
5q5KkG9ZKOuT/xAHnYgulrsAsJWWWNPxv0pzIaGbIcYuCi0IuxSJL2txOlRcpUvoHnU3B/iNK/vG
Cq32LsMcsgNKFBHPpPdkLApntyBrvcR9RvBuShbq2vgQWsOB3UzdDVv5Zx8MP+c6S/eOFQYAa7s7
QZTXs7fE/nHUyRggBPhGGIb7RpDHObFz63YEx/JtZNE1uNJT/jTKLI+FkR7/VHeMHPGhqJoiTLCy
+himHGn0DDRQpKaBHEPpigRhdFNsbe2sIqTL997YMrWVKfitz0F8zDbRLzkyBnnXeD1pK7aA7+p6
9Rc0OMofW1vMrQIWrX+nA2mImazajzVIbAYK1pvlRfgshHfofMu6z+or1IcNDPeE4phktW4zWFV/
XZ/qMCk3xln4nLhWBYDp5iHfq5z06rjB1bw1HDTvhnYMiFgaiJ6lBYfAp5OjQlICaHqnNv0/xs5r
uXEl27a/0rGfL/rAmxun+4EEvRHlS/WCKAvvEh5ff0eC1af33t3R5z6UQlSVVCIJZK5ca84xY/v+
0JaZKbBscXxj1d04efKRtWgjdwYknv0CjUTQSk99yXGxauPZVSblPEJreIL/8FUsxgeZao6d4eCM
/fouQiUnYSbeFxEeYwbUTwS6VdtE5TzEaJUqpR2j9WIy040Qz9DyaVIpfke413XqQY+DNwdiuoiL
g8/3hpUQRInA/HkIxh6AjhmWT0jbyis9w8PyaJZfSkKutjAoT6XV/4jYg1uTlp882VVOla1qbdT5
dWymlRVZKHkfWVC28GsQarJ8CFys48RYWZt/fo2edEo6Bd6Q3rVKv0Mgtm/oEWzu57A6ZKo4WEg1
aw30VJl+Xhx9Q53Z68YB310gFLoU+YyjAUnxa4H4I7Gj26g93HdRdCK7VE/H6zx2TN3rPLumCcB5
XqajNrXutpjn/Gih9jsYJD4vPlpkEeQzApiHdiLX5ilR4h0B2UxKTc998AwEmJEXcmFKP2uRwR/x
rMA8mrPFMq02NAGk3jUKldm3UgLguDK+mwFZJMtVhPTnlHWNvSmDkRxa6RnWSpnBbWcdbucU2W+h
e0dd44BmCq8hszVVNxKPSmtMQ5ckPytn85zklbbJKqgZ9Kb1G+JfsITAGlcTs9mPuMhvuTPulvuq
jCcdJbJU16kBJwVkHmyXcGESZXgx7Fx9jEN6T1zKs5Z+JpDS8aPJBkNvfF8E1Yi4tl2NCa8yQgM+
miQsjOZwSxwsJwuQ2/Mw6ibKOWtwPt/vUd6MbrVU+gEx1Cd7Igu7HnOSs+nF9lYcf03GFhVouiWX
4iEEArK7y/NFhqmsGK6jK7wLg/zyCqj2CvizvCk0vDf//EwZWgT0JgSru6zF05nTel1NCHhlqLvR
Jlt0EXXVOjre+wKVZTKD3o6ss9s5cC49wz5OnJpuFro0JjLWU+KV7Y2WcHsLAIUcMta6lUOxtyg6
HOBde/Q2zqYo2/Fe7NHQBCM8ezExLyoRvZb1HXwcO87QBbfOKF+UpLY40OfTvlTnT4AN6m2NUIsE
3SLcuAFLiqIBoVjwe0GTI4zzIKdUebENMxzxZPZdvTl5D4dYecTYnO+iSp2uhgZtGAvBVwfb6wqB
MxcrTg38kixnPRbmKbqpdfqdjQqhgjVZLyDXhzXN3wyGtmK9DCvji10Wr8tQ3lLddsdaGezaumGl
hC++z5kibe8dHmTozG4ybw9vc/zQYvO5sasqJVcVfUod0xhE/54WM3lK2qhsoByOJ6DVcH3m5iEP
P9OMEbtlouDpz/jFoKPpnDuW9q5DYkxr9kzVRG9cBPUKOa7cnicdOUD962gTOuHPws3zhxKjnz1o
BBxi8MIzbQ7x3STicot6ItzmnWddWtAIj5UJbRIG8Nt9OYlDEk6kjWK5qIca0QBDq3pfuwQUolg1
+PZoOBFbkq9TmWEwcLwiS3l6qgyFWYmcQGpMxo8tryFhMpzGGUJkO89uUvwwXnuKhxp5Q+/QSp9h
NHEBJLsB2iM6UGKVIxloz8EqUsiD7sQtjJUPVypuCgZjW2cOq32a5Jysh7k/LUew+msFhmztyZWY
dcd6VlJkK5owPXJParKcZ515pd2JtZ5hmGnKucPsm+E5dtuhuTBqbqAUFbQOjMPyYPkyp0FtW/dA
/hzZ91hG9pqmIL/FJrx8KTbqx3HG4DSSHnFoAygRtnUqCtiTdoVydpAKwH9+0AGVrRi95TvTlHIe
qBWHpWWXgwXbNvVgrENCJVZIw8gvC6rggbKsO0dtvmUsrpFNqlu+FZAYqsoGWCrzJ1pwqghXQQn0
MyGnJGJt72pjU0MENbmfVTse9vfdmtwezLnBgxWpkA45J/vL/05MDlqD5a5aWkSKheptwRgUOsE+
dTtpsEDLl7Krh5DXl8TmxRf6yxghknCt2bNJuR8CcfWIGOWMgUOrN1T7H1gaEwwEDhgdM7v1UpQs
s8vFRWtLkoURNhKbNK1ZpbNHc3Sf6FYoL7K2pCRdVZJhQ5xoRT+V5670Y/WwfFbPCI/MYdemmrh7
exaDTwu5A7Z2/emOfaUoTyj6q+mTnqIpo+WxBTGo3UIIFyu+c/oWYcS89+l5U+oxeq7mTtmShLnC
Gj4rBvcvM53nMOwpp8cz5ofxsQ21AGv1zDVfytBs4pCWl8xzybxbYBzMpMl0hIsC57MPd6P0gjp4
Wg6sCpRLU5CvJG/iqFK891mjXO/Vxkh7ccRn0bcEfS5ivOWDBp9+Cw8LN0yj2sdO0UABTHb0UYsK
MUDt/RKZ500kHvJMnXzQcs6GVvEBzTCMvg74AXCAjKOLQuCJ/JLjxR3zBjmMU0ajv5U5NwcK3PgA
cgj6CG32KiI5mT7WZem8Rxbwg/vlFSv2JEHFhT+Pqk0KKxQDWlVgFjxa2xdSnWWAF0W+ONp2//Pe
C9MU09tmZ2g16grkKZzXoEt+WIXQV23rmldckObVCCpi20ZiEReTo2NmX1OtTdB9DgFH/+GrBhn4
qSAiJVxhxZmQyNI/LmqyGLR4hnFTIrjXOvxIi4vNUPpfhmBGaPCvDO8Xfyro2V6AQK2X7i3BqFRj
SGt3CxNusm2P9lxR0otlxQYfHCM064vdMiun3gJqudwxCnXT/SekMu6prxnauHiUObvo7k1TwC8u
6p2Ffwvj8TWS3XuVHJQ7OyUXSANHl5A10U8vteFIQmLqkgq3nBOkRneaDVRRy1R/om1/TWbKtwEC
cFm6D8v8xBZITmM7QQghZyqx0z8VHL5OWuvqu9oz9RVfjv2Ecj3dJmT8rnNPezFqK7i0Rpe/EK4I
eNwbnnp4abhNmOEvMq6ZYxapQfOtSVqKyyYf94E6JdcwNZ+W5VB3cVXQJQF3I2ucTlHJLCVv1w84
oF9IDey45x6p/ZxtVNnaKcOhc6JLgFllefXwKO11GaPkcWhggdCgoFb6yVXqaoVkUMhoOyb95fBl
bAiE53a5LS3iBjAwrkwANLWySUerxGog6mOs9dTVxDMQkNSDCnQb42kMswHpV39xIpy+galjqh5y
DCx3lalXjg9EBSih5tz0AOFER6j7MU5KaOF9dlUd+D1CN2Zm0GPpK8pPBeEXMXDW1/uK0UJJku96
um27Kjxz3txPoRkeBotB2JKiQap4f1dwpVKlwits3uOXA+Vbx2z/VQjnguy5ewzdWX2tvbeAPtLh
/v4T9R3s7m3dfsj2y7qrAeo8EY0c+cJxbH9Ze5eA774aTksjyMa3uuqHj1LPoq0X281xVkM4JOD6
1gpN/yfIR6BQ8sLxl4feSDo7I/Oa1zIBYC3fy+XYCJdk2uUURZdsXeGf/UAvHB8qNDgbKzDyZ3We
weh4OgEelusvgwaMwAcU1NiNqwJuE2T4tS2d2WI2x8PCONNmFZBPKl660YaqMTLEi13xPteacZmo
gpCCXi10IDtIyuNqebh8UEzgewliCD2bpoMD7moX1e60BcMLQqOe8lVZacl3m+NgOLXDh0r6EVOM
h2IiRnqUhWovPzh2Mh71qn+PZQE7F1Fw7vFvWP9jmFr8U6YTM6tE1BhXRfbI8OLL0u7T5laC270z
TUJ7X6iDs48ZE26LktxvMeEsiZ35yTEq9hmwJIvDyK6ch1jjjDt7HIOX3rpqjkR3Lvtem9LjtCe4
n23NLgHlYxV+0Gf17JUdqbHMX4H1h7LyPR/BldWQs7d6jCCfUNDQtM1rST9j29Cxlkrmah0L5VzS
H//edeXzGHlAxqoY+r9JxE2uw6GK8RzEQVFd2yikpWW49tnT9eAJAuYTyVH5N20u32P/PssnNAZH
ZvnhIZ1/RLlnXPXYnlaVzH2bVatfg8n5nIRT7S9TelfBPt8a4VPbcOFl2vwFU2Hlj5FLUOuY6f59
S9a1ONgsk8m0J6Gii9F1yTmlNxnjA/TYlSCJZ11LRx354PmhXR6G47sR0SWe5PqUAUDGAtspu9BM
Bsxj4rBYf1N8vqs69+arMlcbMpA/8hKXKGlBn2eUz3EbP6ld/wCwRkfmR+FhM7aVIVThJW+YNpK4
3WyXYIXeSEklD3NgUx7wfmYl2inqkmrvmOWpt0P9YNb4YCX1q86APJHKoh+taV7Ztmn8TBPxuGhk
4YTAtSwc71A4NiivTFcfMGaTM4eNNGWt3S9RL4UAeN5GhbpFXqytDAJRV9qiHSC5vdqVTkgmYlWz
3U/zRjS9vR1iw1/q5NqkQQ2y3EK9RKcMHO6rB21jZSt5zXSnozIJkWABrIIrFloTWXkprX+Lr1t0
MW2hicehgaTTWAkEHfDZPllX7cGgUk/SFG1ITjO4tGi1e0r+6BkKqV2Gy+hXjUhpdMi606W2eux7
Yt/lwykIUgLAKHZoPQhxEElZ+lZsI5B3X0Sc0UXU0OTJ5Falc9FNVEHEwMSJvtoEelQBMOCupWO+
uIUtooTWJd5/6QQ1zKB8IgcU7XwI4FIjhO09o5jeqwH9I4Rg4bsdUUlKRmfYwB0tJjKzRhtMKdzY
ZJ+aFn4eiJHKui87jX2KM3MVtwd59ZdJytRnMrRrpgjC6kKM8Uk4eFtIyu12Uqrvg2Zeg57kI3ga
WIECyJcrzSEbpnAwJeT9SOnVQWkTz6JpXf8+a7wDF3FYZci5x+IIwmbamk71pAxmzG80J/Seo3ad
TuR92PzCvokxZNPX48xdiGrEI1TWv283jlZUr64IzoXFvMjOZqgUEtiK2TxamXOqfER5uU1m03kB
LjQeghERXGdyDWiuTsxuItuQybPoHOOAf2vXSH2vawagLEsj8muV8wENHPKhEPVcIry7xzDMPy24
obHgXwinIAtVykLqyaIbMLKQsQydVQFBpKfouNOQM6dNt4XnjTcUacj3htfAMuWsrasfsJzkn1Pw
F8uINjKTabuQDFUGYsDMkOXbXkUrXo9xl2hVt/Zsfr7k4mB1W81koXgFdLJlPt3Uoj/mmSkPMKM4
ln2VbIt6prdf5kh40UnbyL1gUJfZmVPWl4W4hG7UXNmxoBYtjIE4yeFrlOS7eU7ciwAUc+pLLqFJ
Hbons4Z5BA0w2DcxeZV9Fgar5S6zotBYt1ZcrdTSfscXaH+nlDsoyvyFST1qCwLKD6I23E0hAdJK
mvqWmC+VpRIW5I76IUKkvK6d/Edv9vor4hPsKoKJaB8SI2eLjOJRCtTzgiUeQ/7nu5Kx7zhIkR3x
0LTj5T70RCPabYLR85s8iI5FPHVrxBTbZfXMM/2rM0fXcmisF5hqxa4F2OwvD5NuAGsLfmjVusxf
vMTl9ZBYkmXkiX8zBG5ucpiz4mSnjwwQSxGawGCi9kRDkXQgEl0fQyM/FYOClEQ+iqu25AmTUgm6
ztBVGS8oMS5uMFzt0kH45VnPkxGqj4stLVU47cbJnH9TkH73AD1Ifr8skbTgducLs3Ns5dwabtY1
r8tnzWjOt2hm7TKdqVspRausY/tbYszhzranipQsObOfChLel0KWmfoSXdWC8NkDbyP8DbX9Rk8b
0pRNnUZK4wybMG2dvacl8zMC2ScjGsbroGd4VHLz6DAcv1Sqq1EYyVneiON+f49pZr4RlyuuVhRv
pOb5+ghRPuBS2UX0cYYkIkxKXrjIJytabATAKhZGBDlnKRqC4cK+S09oCXB669bZUb2HEGPLLUzm
mgmbAbPbgi6yXKUJWRcbzvKvNXkCxyxDI0wOcXNxVOOFe5KxSTt8JeFPe6oitP7IZW3iksEAwHeM
eQ9GoaqvIA66zaJdgF8Sbo22GPy4rNxLQP0MAalPTg75WknDIHzZFyolOFoz0NdwwETtEDi2LjLj
ZsBD/9Q5JzUa4E4AUzkGcf01l5TEAbWl1R+Zy/VQ+K6uM3DONXSdq3tWfIc27fYuWRSiYWPsk0Pa
QMaWn4RqydhkGm7UcSYVtEmCYudc0xHedlt71xJXoa9EI8V2xYjvhNOOAQMHglWzUIsUt6ZlOY9+
mZHZs7iQoI+1gG/cM0BSGXuMV2nRCNaCGcPS/1O0PD+athqtHEWdX7UmIxRSuajdg2v35bGmy3Et
J6T3QDLWiV4Mr8tnKM6QyIwAiVJNi8+DGB/vOhklUfNzkUcYbFQ3eVCUYhe2Rs/6WqQPcs6jzpLk
Mzl2vc0wAa17JUdVWfnCKoZvbhkR/BFIFnozcsO542MyY14KjNBe06ZLd3E9Bc/AATb3UWWA4rzv
L2mtdR8spcqOMU4G+9e9ssqi6h6Kag95g7FlGB6WErZRaRQF7PW7ePJOYH91JoaMqYyCxiCFo0JZ
K3AIDIS9Lz7UEbgp9Yt+Z4ZBxX7u9Vbqn7WbnlLAyzw4FWImOhWvbzm2A/irOpJMOyd+pnGYbswS
U1XXVs/EeBs/FXpf/CmIUMsYMCupeVNIGV/prll9VJGTbVzYxYelyc/mA8nEgoDjtJSiplU/2kQM
+/kymWEJGDnyhrfADt9GSQeDkizWAjzsAFbm0NhkECm1rq0qJFQLwmySEWKGaTdoB3S/mUTgV32B
vL1znu4VSwlYTiEnJEWKfHHdjy7hR/ZiiuFU0pWcO8AMbKjxKs45XTk4B58n6khKuvkLnSELTxGJ
HrLpeg48J141Sj4da2n5lzXBUW2mL1Zl454j3WJpDQyt0zxkDQeevjGhzstK2E3K4gqj2IcIRi/a
ivWT4swVgkzU2AkJjNyL83Nrm+KhYCTmE4Q7b+qeDlpZfVgW2qVc10w/btvsZjUvGDXBetTNhBuM
oYSni1eFsdtOkISTuj0S8L44O5MaHCNS0Fa66QquDCDji2GjcLPm/jCZnxIyTW53dEURepsuSBAW
Ndqmk/B7uSxEfUkRO7kf8eQ2iGq1wVf6PETvLU50JpRLVnTtU+mgpLP78Iz/RN318/SdloqaYRmQ
U6G7aUIWfGlb5McxNYKHQYija6yZNeXpCoFn07X6lzqu3zpJwKr74dRYmvNcBxVqZXs/TBXDeDmm
z7RsF+AoXDdGX59TV1QnJqbulngDddNC40GeMDbnoBvadS/tqBpcaHBdvjYVybtma28e46dv3egh
4QAfWGTWOZZdnFB+cCcSG5VC98sIDW3lNuaDiPhf5zT8DJXI3t1XO8z27a4eIBfQhsgkhTF5ogDI
u0bd5+gT8JTT3HXy2Hg1CXpYoRg/95K+51Q0GpcrzzHeZ6d4DNyshnwu+xiYLemo5xUEA+kQC4Vq
HWNHuabaK20M57aAJgYVi0qTUw+Nimh2dBOR0y1jcjWHet0XazJa0l0qNSnJDwen+HbssQTf/ws7
JlJrnAtaqDJRuC/Mbp8G4tMCGOtpCENjLcZNNRg1Is0eKJldIX2TjLo6jlS4SsYefaB4VGDTbpSq
mdAAAd2986rKDJl6nZ2w1nf7UAAk8UzxjhwdSR3Ge5CbHZ2GemDTMs1031jeW9jlPxbbmaYbJDO4
pUUDyqPFHyIijfSnOiBa2VFQqDOp6oCKooNzLdI0giotLpnmvuuK/XVRV4rc3dao/2rEcIeaSQit
Zst7WNYJ1LKtj0ItZ7JS0D5GM8JaWrwYJknUSc1wWh4eZ8QZd65iZocV/TZ4Ua2C+wL9yGKFHQYZ
OZcjKBJt+wVWH8l/pN3fcUeoThg5YGHNjZEppDyCyg+aEq1t7sW3wHRW2SVsNOeLo7CDdqlABoin
faXjSDVWWcjCperwYOvImD6JVnuf+e0KBSOatsVFM1/urWjHcsMnLpH8F+OcebkrMTnmVxW5KYcZ
aUjVG2cdEnF40UXNJNfozmqs7WqcPi3SRD1mzNV464hqcZw+adZorH77y3/9/b+/jf83/FFC75vC
svhL0QHyi4u2+dtvhvXbX6r7lw/f//YbMm3X1S3PsUwH545magZ//+3LU1yE/Gvt/2RKPWkRlbfv
sWjKni4OS+wdujntl71czebvZO2aBxJjjlYRkOMWK/OuQxOP6GrsV44ZFNfYSr7eTxZxg4fZJe7C
r0vy4AegHdS6nkcixfKERyiDQ46xhTBuw1+0krmDa65337wQdd9E8joK4H/gOljOxC0AyjP5/8sT
V//NE3dsj11HtzTP1fQ/PnHgXobh9Bz+Elv8WJ6qlejPeenO5zrD3iMsDAdOFQwnS7yYDv2nNNva
BgGOpc373afqfOrl10Ql8q0ejdljHpJdkAzhFm8ZCWlxtIdK2T14WmwfHcZtFFCp89bH46MZcKSv
wp1OszuCAxCK3X9+eqb7L0/PIwAOETKBX6qj/vnpxTPRHvWQt9Q0BJOEUTY+1mH4uoxkXAtK+ryN
kmjeVZWWvqsm7htybR7tInsSy+xUz09mz9CYaAO833p8yo06W9e6+PgnJdDrST/0DOEvwTdZbL7Q
tmdJQbi/+GBpYMdHg1LEUEX6Cz5LfDIMEJmxQ5DoeKmV9HmxToE+6Ms2eW+7cOO01fzuieBSZ4R7
VAKubiBry0oGCg4V8VCKiYbuP79itvOvrxjMa5OXSjeI73K1P14QVG4WS8LcY0CWaIGo6oB7oYFY
TcLsn5YPyqgpK4HIdL88hC0w3wr9bZgPC/0XPUr8LCkn7AwtQfYjYcUNkbSNGl2XD4MnTNxmau6b
hlKfy5GJvJs7Hsk+pg3IVn6wvH4F57kA0ySCx3vHHkHofPfrsUPla5HW3VZrWm/T6OYAlCjKVmmM
76qsk3jFGEp8TtX6AlzpVJRmc0VFXr1r5dVR5/zNnm9ksQy3rpDPTxIV53qgYNO68lRUhAOOcnnV
6Z/6iiAlfHGSNGEEd3cWQBmkzgRTwDbi3Hye0qbBs5KOsJGbvdaWh//8piwv+h+XJ94KA36a4Xq4
+G15mf9ueQrhLaKrkISC2SL6PXX6fdBr+r4lNrbpppdxiDw41Jz28jeOY0wyOAw+zo6+dytbvUUp
fOcM+hgvd/RmqnN4MBWX2YFXNjtV2MOmw0a6bh3mzZ7jkMkaDcNTTU5OHPTubXlEVZUfehVyvhG9
MQ4z8MeW5mX5jDaZuh7TDpNK5NbngdNzS0AWTQ19u2ApGg0RdxpNrj8OiHDsVcJUzV96/X0s8pOH
pTOtovKpYCcrq1G/NeDMLDceNoNh6BcD6tYh1Eq/F1ipOJPVDNKHw9IrHVvcGlWvnRaVizO59nr2
2i/erDdPTvu5Z9rpj2SFXEMgCnQqCyJdRkQo0Azmg5uCOEHE+9BV6tvy4ywja1cTu1DoeeUBPWl9
U8nXfFve0f/6w47TLDvQt7KasFxH7Z8e/v2FcMMy/2/5Pf/zb/74HX+/xN9E2ZQ/2z//qz98Ez/4
13/sf2m//OHBBqgoqQDdD9SmP5oua/+xKcp/+f/7l3/5sfyUl6n68bffvqEib+VPC+Oy+O3XX8lN
VLPN313V8uf/+svrl5zve8i//Os///Glaf/2m+X91aVX73iai+iUXiC77/Bj+Rv9r6qKqNFVXc/y
yKrwfvsLcVtt9LffdPuvhmvpNklDlmp4qs3OBYZO/pVm/5Xl3tM9jhmmQ4y399s/nvavWuD+Vvz7
2sBU5R74z7vPMRwLegANEFXnl3FN6097JNQeb2T0YKFbYMdQoqzZtjiGQmYYx044kFBHtfArrTb3
TT2S2tDEr0xYacjGeEQ7pVYZuprfhVIbX7oCnH2a7XPyoJ9mkYxb12FZTNhoFNAI+DpYxNoifsSo
0j0mzUU1PwpEFl9Lk+FCZdcH2ADxIWynp7mTfX6VJpoae+ZW7yFe0uM6lPyPvkoH96Tq3Ttzt21c
Nt1lrr2NVVmtlDae+sbtz1qq/0AxKLuQ0k/mUSNPYUvbz42/RLS/8lY/KqHZkwlKhAcxGSXVYqBe
OoaxK8ycIVk6vbHuB6iJsYnSloUCt2j24ggTsUkrzxijW/jCmxWyUxAvKsjxaoURu6nvYQx/G5ls
rkKRXsYQ4fEUcVQfi+xmdMnXRo++V5nAXxN8w1QM6LutKZJtup6GOx6iorq1qtetQyRerRuTE9QI
v3oSBTm2SmA9kvgms99nVnfarfQVWg/ky7hWqxq7ZWuYzIM6+vdAT+vhQWkkmycs9PW8kK9xOawQ
BfpO+kEycH5uK8v33DaCY/+9mjRtF9hV5xuV+bOrzMQfyYhfkxoM278Pt01S03KYc8SWnwKrUNeJ
AI1T4FmhR5poPYgc7ArCLQK/cCp1bZRBAOcWQDadLPiTHvr7kXjLkejkmR6L4pQkIkHuZYhXn+5O
n0T/rOt5vkXEIHatZ+/MSWOsx0x8xcnNR0XunSwXUWpQOy9iKNY2qhGf2DSUsQVDYw8l2KrP8YDS
5uOUzCS5YMdOR/sxVE16WWUcrZsm1Y5eJHiV++EWqyUIubT7LjSEZrylXteGvhd2eLggE4DJxqc7
j5EsnfodqhR2AK36ULmHH7iH2Kw86HV5zPprmI9qMD64au6sRZJ65DWZqw7f0dEba49Bv34n8llB
88IcuEEejSmBzhPKBRctljBuTs50jIPjV4I4w7NhaN/w/mYEu80JSVRtvRXwu8+9ShJcZJJZjBZf
7AnP3aMLpVVBl8kaNhNJKBsF8G4EJccQ77EJRL9Sh11oqODNu6HfT+U8o7GJvpVx4qwMuihTRdxu
yvCSkTzKmVR7gyETH/sO+vfgGjhAlOSTFQQXhkPmzoah3oE2MjJckYA4faO09C3dIcLCQeUR/Eee
M24fbTW7FkBqoA/bJAgZJYjxViNXXmMl4RT7K6O1dc4K/j5EFXS+MLKi13B9ZFkh5MqWjHapYowE
KTVRK3U47gGLVCmM7OiyUK4UQjV3aWVUXIKO4Gyt25tU9Q4OwTGnmemNpfKrtl2qnIs202j92dq1
pLaBDMnv+dr2xgOey40xRClSQI8DgFPpvmHF2y6HCxwyZF+nL53AQNf2iEi7bPyBOeLKlERDKKqd
4tH1znPao1HJInPjDupLWKroXLM34v1MRJc9/fVYPMUDXxW9+KlU4U8d/pgQSrOzG2kGMKybZwzz
Nunm3eB5kG46723UTfU4D9c0MCYipsZ5lVRg3wcQCoUTFGcYEyT9TSkYoLbZgdwJoIwFG43D0RGd
INnpg5fsMBBk60SbiQ01kIuHs+VDuEiRhr4qPeNget8ViVN6yRDFeohKzNltVxhPKbFpJHV+MHP0
repzz2GGKy3KYUm07q5oUeRhogVnmMdiZSB14ITUHZROrc4J9FP40dmpMIdNrJXDjn7etQKxtmWS
Az5zcPML+orikqdjfs4xchmKtTWcmBZgjaXe0zI8oq5xNd3KuBX5XgOPIk/PnxU101l5+d/A+drP
Vh4/w/tCj/LWuQ5kQwsvRKTY21yPzSMKTDpJI8rHZFxbUwPyOEPxgPLa2uuwto9NKNxTWjs/agW3
hOumzkkJ4i929PC7wuDfnMZ1edr+/YbLWVyePHQNDQnlnUth8ftyNzEJ5yxwLXNuDmPKeaVHpm3O
xzG06weAvwRpqQXq4NDuaAE57WlsftbTOPB2Kes0hf7ZKQN8bpb51f2hoKUWZk949OKXoUa3K2T5
meTXeeqj43/+9Q15RPrdr2/qHJ/o2tuuzq+uG86fmgmhFeWcOp3Ir0buoVjmKhUM1mjIDqtS9x7d
sv0B5O7gONkn6gfyBA15eaSAq+rsq5fOH9Xw4GRYQq06QeZQBJc8D3Gr4ryVrPkBwhdbFaHqeg90
wog+2ig+se2v2xBWRUJ6TPIIarf9307Tf+ySOPKJkchJDaQZhidPh398X6jUOoMcq9inr7fXguyr
UXmbiBEMoLgo9IMMllXD+Rhi3Lw3AJ1FGRBY9Gv5VjOmJyDHGoJEcO6Gq/mW7RIilY2XsG4rv0G+
i7OqphSaaRjEQUvrLvJdhE+V7MYpOIUIBm6wwJetwmQV5IekKmWKZV/EEL6zHJDOkHPtqj9jQbBn
N5rWSiM5fdVN+Q53RbC1dO0lnWgtZ2inEbZs/vMbr+v2v7z1ruvYDiYUqNCa5zl/LhXRyuMxGEFV
kwrJsC2/9lFhHatUeIoPZLBgUD5G+/tjYX6z5eg6zaxpdx/o12NGlzYitrLLZS9P2jqLLmUsNKiV
OOPFeZlR6ldjG9+47e2XGc4TrcMeKzkcQlWb4vfGRWAsos+svdrOTpnbLDnCpaQ8wkipKj3mXRLN
g4Eh9SE6iCp+TwIQFzNjOm1lqVF7Tcu0OFSheK1RMlwzHYjDnCeBn/QeEzhaFVulQTyoBeGEU8VR
zzVL6LlLpVQxVJ7KLtdObei4t6YV+inzpkentIHVLV+b1jRGnZvKknYcR/WF9zLrOIpVdIZAgvZl
Yp/yBq4oYWgh2cNKewqTqjvVc3W2h1TsEcuESB6cHoLGBBqpnptjrE6dCjIWI55rhDqrhmqcLZSl
Qi1pxpDMDR9fRiIY1zDSPJ+UKW7QogofalKQNHPW95kFOYUmVLEVZGJC41A2rO0zSZv1tMV62Zz0
OrH3+ZRIZ2v6SFDFq0Ko8d4es+TMputPVpkel0eewPuC/jw9LG9T75Fd0yDW5VS5RnEQPNHkRNgn
in5b4NVkqdWTvVNTRqYevTevTwb2CucrRvEJcVdsvdHV6Fd2W36b+no+j+GMUSiea4aSHNV1NriM
83FtM6ubEsxyAa9JZTnWPrBSYg0pIddBbOiYiJT64BBB71tMkl5KhYN6gDPy0SvZnaQVYLF+5aae
+G5UWpu8sE7s3tauVJSXXE3DQ+nW3QHDCUwPMLsaYS59oTxzy+YnbUpzogAzXM1EAhziqqRqTZt+
lbgGqGcLfPWgD285dvtGIaFiKPt9L7xTEcpkqEobGQmVX6q2H743GCDoeMG0sBoHzxPtJSepPfBW
s8fKChimH4pTpECotAzbIgxRClE75XNHSYAtU09PThRY/hgQum1PUXnMGljoZVIcq86aD7WeQdgY
opPeVVyLeHkZzzx7Ay2e0DbESzpHnytlSPHKZNFhAt6wogsL3mms+VFx28FbLMo3TzMFLR/wrN3c
Fm9enOpUkABZ8ii4jJalHu0uQkk+J3n7/6g7r+ZGtbVb/yJ2kSbhVhLKlnO8obp7dZNz5td/D3if
tpe+tl2nL07VuXFZCSFgAvN9x3jGlp7XczmFlrw+hykJDKPf7chyMmVgMba+X8ltPhwIYB0OgJCe
pbyW15Z+ILTVRNuX+ncufgINe/aFPUATdrOA+E2sFujEsUlvjVQ7YuToL7gH6C/m/6wmkjd6HD37
UVYHZERFC71XY6KbAHv19M5IVIIBX2EgvvDL9NrXUdlMamhAt+CAW2BVWls/YY4zfihKfYsmL3uI
tDxd9Ap9j/mdkF92Q+HZVIFeLD2UvxkEAzphmcv7MBiS2yDtXtIgCl98WVppibyxJ1NF0hPw1ona
RkM34PqOvV2cN0xzGxmv0/Sn6NE7kuWyIJPvyLu7U53Y5a2SRNI6lftqZZgxTWYlZgNPrDj8unKz
aGqwoI3BXdGo+zAqQJw1CO4ovipBt8YCA2sPpccpDGtjq/cxZX2N5F+3ULO1W1dICKnNw4sy7UdC
+v6BXJK/mAAeyYy6svyBDqIVBFcmfBHNGNQnuvgGliduOzpaI09RhC3LNL27JkAKGMACXMxvS13b
cxSdo1QknLRRFItdkNr6RdznDkrO7krR7O6KS293VRLCsSj1oAPbwQvU7+pdVchPhRz0xcJOeVXl
fLIIExwyNYI4RBe4mYWnTWkKhoUzU9E4+09PttPL5VDibrYGuo5dqR+EVLsrbbp1rpJRPoRGMKBB
Uq+ahJvyIAMZgbwo289/BsITMA+qfbZ//Xd+dn5coph2uAz+yAamuUMWi23d6B0R7tzgEzO/MDjH
HCJNXuZ93+70oJBWkqarjme3hyb28GkBkneJ8SrcGBqeaqOwLchE81QPFj/iZJJ16SQlyaGEN3IB
7ipal3Gcy8j+amWHj6S+D9t0L2tpswpUedwU8hheJrVSnar4MD9o+rA/iIYe+qT29mnkLen0C+65
ua82I4qfZU/gDx0xGgTWL4RxzHnYCxu1S4h20oLxOdW/kZzbXipe/RJpg3dhdxYymsFKt1VWYEez
tIM//RHFWO8sKyGiXDcelDTyFoqhHQwbfVvdedueQLIVwpYfcMYR9BtJsemUsD4obb0MmvxIq36N
xNjdD1kx1chzpNK2cumWavFiu1y4G9NNbus8Egsdgu6y6QzmQwMdSGgRo7LDwvcAEWFZZF126wZ6
ejuo8k9mkSbJxDxKOrvbKdlgLPqC2McgNUxaWTUHRdOcyukP5IJiLSsxJPLp4fyCKP1Lo2isTdhV
5nb+Y1ecJ9XIli4aJ6asc28B2Lur7Furl/LroAizRcVcfAEny9sQH1+uc6sG8T8RfYPse+3HDnHT
2KBtWEvollfUWK8a3On3HJQYeIK4PBl+ihQjTLAMRNgvKzMKbxXT8vdgXBFn1xKlNKadW6JN4KXE
8o1ZAnuO2no4zH9abGLr0mOV4+LCo+lxX1YeUnEPg2U1cGMITKM94EcWCPLTGPmyl1/BAup2QKOr
pUdXceMW2P5do31RIyRBZUiNW6NoYcjudRTXxkXBlWUNAZ+wGR//FVF2PbXOB0uKHNUT5QstR8mx
uRvVc/fQET16pLJE7GyCbKLKLoSYCMWCelHuq803sqYW1LcKQbWa3LMGdMljU8EvMxXyyaxYrNDH
XBS+yaWlRfoedjKU45EMprrP1cuhUijlyu1T19vbmR6lllSUhjE/WFzouU4CDdZG0Pqw1ijRcPN5
rag+28EGKxMQJi/inIqEMBw7Ql2Wmex2CTk/CjfCw2lpSyCNesiOqMuj5lRZenMye4U5Ji3+yu+J
Q6NbfBSJnaxpk4B0CWX1OucysEsZsz1U54Xc+/EDsnh1D8Q5WfokcD/4uuXvJDsPVwChul2nlj0a
i8beK6LYuVl+0iFDX6VhCREkoGWU2v0FzXDmHq73w7P7XWtV9fcsTqbqZW7eqz1blGyfkhaHrizd
OirXBrWxk1zCAKxFZ61b3yOsyI6lFQr87tvQ3ERev9Lk4KqrK31ddrQXbHdN3DTSt1Emb7Nu3ZMc
hzAaTVImU13n1oY4oqua42Drwo/a+mmZXwkLL90AUfxFtqfIN71fRp4tLg0pe9DzuHvSaxo0tlKK
K8w1gRN5xB+KkgxWyALbKperQxCV7a4OlWGvoy7bu21m7KALeIckkYMduGP4hu4kKZSazonNtF0O
MfFs3Aan34TJpChK+3ud5NSdL5emw7U2/RbKVxX42MU4qVaFABDQGka0Lnq3W8kJN4lL8CgwigXj
y7J9A29YWHFSsXriNmEsUZdO3Dr9pg7lgPvLniZrkpPT3r6RmulWNCdgQNHEMoUg9swdKKrKPL71
seMdVZddxHUeM2ZPvI1q2ztUX9s+zNRT1CqbAefyLYZTksbtDjC8xu4Hyav/qkdpuO6yX2Pelk+w
BK/ZRC8up/4XiYFA4k+pP+o98UMUoXBhjse2UrX7zLW3IRrMxsuDZ0XhighXtX3oA+6BI6ljijOC
jxSxZjsZtLltYOo/NNOW0ZeOUGsT76HKhE82HQhJSy2l1cjVbIxF/uTKFETlLL9PvPy77MrpUxj2
6IIACEANGbxj6hLaoo1tgyKWM61Ersk6p1W8pN73xH2MdWeQAEfDYZOHXfxYFQotQ2s3JMFwNf/B
Dj/u9Q4q5Thax/nPgHUfWKZwvF4AH9ddinOmslJFiWQTrb3l1fkGdSlXtHE/uIZ9GPr6LhGBem0o
YbaVXCg8FXXtld+Z4yasRLWKyNDapyX0XkurqwNdu21lYeed+W55nmCqGeGjksbtNoN5aiSYDNCr
zXGR1uPB8jpxVfohXQAKXVu7ksuj4Xl37A+q3HCvV3Mq5ESZAdBVbzqvg/UOIgFyDukgUaOEx0SY
B/jZxL9hTTp2uGf2Xhqq2zyxcidF5A3ozSouFS1oFn3jGs8lSPmlOQDy6TTsN9TVwT1i2PsuaSP2
lgm0btxo6SDdwyEJ+mcMSmCiu9bb4zaWV3ln/tRpDKPYdiOiXqpxV5M6WCOao4Jh3+peLzumsFFb
qkoIDqm170fcanE1Bnc+RSJVEd0a/nh7kGggHvOW0qzBGX2BSizb+CKxHow8YKo1avEq6VIA6r7K
xGfy/4ZGBWPV6qa4CW8ZxEpPirEVXWdYieliWCge+96pgvyxT23kTwNaL+I4s1WmKvVVneaTrMjO
D2WIdJKAPXWZlPHBH7zwqhmU4Gq0FihsGqqoWb4J/dxeI+YxFhUUgf3YuupCNsZxK6s91YORAm9h
jE9px08XQRo/eKHZkymOfcbg+PDdQLXZzYOxggztLqj63Glxo/xo5RspbbV9m8v+KrN0e59MfxAH
r2UN6pQsJc2ha8xkIZlqyhbx21VcaST3GF1ycMuWeBoF8nJmuXa1LoLBxM4KvLjKq+tW5NeZBtSx
KKytMIPwlEXVJRAZa5V4LW4bS8X6p1ThiXputydkjlP+HJMh07bq1HAAQ01ShQqtgoaP1t/hyaou
VZhLeUn+6RDRhAhbXCgwd2glh2ThmWoGCid0NEUubytlsG8bDfGd7DcuG5Kpip1a+zgiCjmUMmjx
kGAxPpoxxAZ0e8Tz+HtRtGbBTe640aS4RmKmyau4SLQHf7Q7x6XQt4nHGy/ytRu8T1aPe93Y2G1M
thhIuk3aeruglapdmbXugYA8lVzNwXVK8nRPnu4lDvQHuP6GaE+AOwukhqm2Q4BQXFhZdZ/SIkKq
Ew63SW4+9kECz0DKkbBqeuFQqiCmY9dVuXLVTH/m/8ZeA50UY6R7eyFBFIC3C7TM/JwgKugq81Al
9kCooZ3AS7G8aDvrLv3WCk/C1tazcbXRaCfq+mQiFugGhal2N9IgqBwlmrdpONQe8li9rsy++FHm
MNnlxhpu0QD1W7zvBCxHtFaiMDvpUgh7uo/S28wFSl0KT3rqu/FZiYPup5pNUgKRPnLjD1YvWxrF
aP5Ii6zgklXFV+h6vT2tY4Npqu3fD0n6g6Zn+U8vF3tEE8aTr9skuiVBf+R+NLUHplNAKYzM1557
SUpWuBvDw8hV9qEMoeXnubihhkDlVvew+ojgEcdRfYDkHi1juLKnWlf7pV1Ja1sr/G8V8nnUenVG
Kot+SfR4wJ0hai89r+sfQnGdXg6q57hxaxzwyGSZLBA62anJfRQCUy01hlSKa/1e7+moRoMyUrLJ
k/spwXNQomCV6rW+CeIcAndFOYUU32FXpGH2wFTVWMh1NR48Eul3Y65kyykjBsFimq8Gepj+kqCs
aBzrFSBfskjL2L2xJVu/oR2sRxrTDglEvV0u0wwarav90HzaSQCJaMgMxYIttA3q9rqvXKTKotpq
OIwRAkY0cHVpgT9pTZJBvdCLBiGhpL3U2S90xhfNSG3Q7uEQDnpzjDipjPIwLGjpJkt8Sd99yd41
u6KuHjUXLjk8xh+6nhA3Ar4acNZDJHu3bZTsemPsVk3f2JRTvecEcdlSU8F86ETXI6elTXxpeHq9
YK71I41uYc3Sghp0B0M5ic2RAp4waBpc4+mG27OKRiv1J5PWn2Xv4sa7V+rhWVJbc1mVDbMZ7oRh
FT4onnrZtNZTWj0kssG0IEIU6UuWOr9jwuOWXHlpx7eL3EuClSKaxdATJq5hSceXg3Uf6dSiF2VC
1jBkkoFWQBLUP3X7Z6bF+uQpkglpxghUxJyMQw2Rk0V7YFxFhC4KOdqDRkyCIloy2zGQgseXVSl8
GkGVS5VKd4rBChZarl5ZbJ/Y7e6qVMVt5Ck/hWovhWutdYXvcRsjWXl1cCSqLVrQ8FKpFzyFSUqh
sse3Gte3wBWZZz/SZaYfaskPwixOBoUqa0JxlghLFyNXLlVhllY3gbbu+uQXSbnbkILOSoSrvORU
OJo4QMwhX9RqcUHo1/c8uTaiB72kYdpVRr+JO4Xtgm287QyoJ2N/U8sRTeo6fqnH5ERRsXeMIsPt
WCkHBf9uZVrC8ZPWWpZVVm5yj0ZOLspg6ZM4iEYzfRGM4LB/6QZ4C4Vd3CsKNY88JHBm6Flr2GSA
y7mGORb5wPh8xIOWXdEjTxyI/tFKSetj3MnxKg30FvtPQFZMZa3scoEfkGOk0wYn9K6VNKnXiWb+
UyT+T5F0yI7QXNQlE6QqkEwAwGSvmfs4pe7dk02zUKWYI88YL3oQtyuV8UvPlV3ne49o3aplauS/
KFEfVCtS6BfWXG6SO7eW9SWZXOip1foiM3onwsOxAAo6rFz3e1ByA6iVWkTt1n1RqvEWR226wRV1
EkFvL+ifc2snM2EV/YsScYHNKqJp5FFfIGp5IkwddWKwlgUsCuw/4zIxk5Wmj3AQZe1EMMq1UiHV
SJv4sW5jbJMVB2/eZ0vuCBPaV/rBNRBtyp5DX+65l8WlKIEESKkZUmWnDIC7Ehz58JA1Oe4xSVtA
zFJXaVQuO9Xfj8GoUNQWAFskbpncRiPHTukfKB4E6zQ59K3nObVuF4v25FfUg7JiLKl9jbhiCpVk
Oo9uN3c/ywaCqqlL3hZN4i4UebVQEs9biujUS0W5Qn3RgdRdujqnQVvFricasMWFl8LnkQzHx3Ww
aL0CEMb4T9GVDxZ05RqfJWIemjA687PFMsmru0ytva0H2Z9IdDmHvw+DiCnbvWZLL3rDDJb+ubfu
iDuuGFFpQKWKTi+Xv3pVVSUNC11vV7KcEZMSAcJEG7awGmWXcIu4NJhJL2stSBa+z507AKfYgoia
d3QLpHIbyPUPvUTkqVaNvu7N8hHkGIJ80yxp3tjMA9yx2Upyw+1guq5M/TrudpTn2NLxFFSoadkS
8IpDftcp0PzHoNF+Nebe9JuALET7Ykw58ZoWomoVLYecaNVyQGm3DEx7IzdFCn03ZqeZqBl6mSIS
aetxSVpdTe1U0ppiEQ9EA+eM67huuEYomI0Jm6gC5XuAsZAVHYfVo6aXzaVkaaRh+UR0mCQpKYF5
6qc/et2Gx8jzmX4ZATflNArbSfWCtx5PeUOLqWIsUUELl1TNb3tELsQD5fkyL9h8AlNb0WYQO/ro
KGuRCq+dOCNdpbmRMemy/Hw5kCG0gkBEkQYFbmkyrPQhTJYurZt+ENhQQnYSuLTgoMprDOcEOga1
k1t56GSSYNvX9QsuLn8TqhoibNJ7vCTeC3jBq5Yi0rL0+mvF6Hfh0CDzASXihMK7hlD0kFRkIVhp
/w07gepY0+WobwHEet6UdcnsikSaUG1/FdDRHF261jJClwyCO5x+4Dg2mCjRaOtEeowIs3U6dLdL
GcASQh+Dnu4yGIZ6q3oJnDW1OFbcho0Bqc1ZgX1AS9pkAYN6SlyAPEwrdhXSW18q0xQjQboFi27F
/fQvtc/1NfkbF6KTGwckzR7gdrXgA+rCF+k/xlaOnstKNhaYfuxFHdMkiJKbiuMKBU6KHkBMWOtw
55oyFgpP1df+TdcGjO9u7I5G0wJTVQUVL3D6BIaJzRDLm5gC9Ha0cZVKfkDrod5GZpPve792UJ4P
W60sN2MDRyXIAoY5EWLctKGtyDjp95ZHhQ4MHHKocl+Tmrn0ZPWfOBYC9kIMznfo1zS3OrpMcrBm
8lTtrcox2waIvxuiNFN7zH3Rps+5ytkJ6QVU0Z2mTp6lZiQNRVIl3h2NjrAEO8R0uwUd7pgzawfZ
oAmkSz1B7aQMXKooqKrJSTxAr+Oa2vXyDuH+skjAZlcGXTVV+EfaivRZpp6YCGGxceMgoyPxUqiO
7Sj9jKfzjSejLGnaDjxYZy20LL52O65AbUV5RQ7dJS0DAqYDbGBadxdlSrTFS4NNP4ofR0O2tnXY
6mvzlyRTLaPLVVPWcUKtuGyy8LrD87RURigSvsktSKEvUrUNqY9nWyTZP7FkYB2usohbm+xXQmXe
KYQSrkcdzn6LLkaL7e+mcH96VqIsGq14GFr30exDjdJk9EuBshwBUu5S5Fp5+7MwiDykdLqE4gEd
VegH4JJXQL5X4A+wzw/epeZmTHszODCJLn03OUEsQfHfCSTXyzSHsZzRs4PgxkEHde40QFDadpny
LEVKvywoBee+zGFcB92JS0MxEO0xeAXetIFDzG9AbKT9TWJF0a1f9x5kMbcgK7uWng2uyguP5ucl
gqDySm9TMnVNSqEA/LxLrm3IFy0qZhbvufM6/VhYnfs8VtyQxHqf7BRdUp70aumKjVrn3kuXROpG
YXSu54eeZiPCMILHfojCPXR2F9f8qF54iuVPZJ0bNSAIA0aidMQkh3dvWidNjbhlJf39shskslFy
+TrGWLVAX2g73L1oUB4keckdTAn9ObiMqSCcUElfBIllPgf+SER87wU7Nc6iZ6td13L2Tab6fN3H
pbWpy0xd210VvjQISGy9iS8wTP+ypn5bI7sbHMriYn4k5Pb1KZIVBU0oenHzU4Q4vr5rfjQ/T1/+
/Ckqgxs6oca7ZU3vkikaXcwfVFs3IZEZq5jfEXogh/bFwISYgxNP3Kh6JE8iQRNSmXDHGZXXsR0x
BZLkgw1RMRvkkf6jwIvB1qaCjKBfeentUT7JipRd9wQ/X/eoQqMstt49VfmADnoT7+Iw+qu339QI
lZw003xdtfn56Sm07uZF4cotN/isZDe949224R14ia3XD83PG7Qu56feFv37g77LiEwtWVk2u9eU
Rh+rpdsFr6BVkuTKa4+pCPfYNIDnn9yhyZTNmrtflhsVrXVh+27jL/X/8/B13RS6o/Or8zrMy5Zl
VIHTNn19B7XeTTE9fP389Or88O3HTO/op1br6we8sH19+LZIl5aA62r2RRBbGH+aBL+YIdXXuWc5
ktTUp/mR7NneLlHQoAy0uLtmQ8ewWtplIF8l+V1COso14hOocdYQruaH0fQclZh83akC+tL0MBYV
4A+D5LxE+O6yUseKCN0xhyYTMfmc3wPnurgmYFuhv1LhX5g+8rpAORDroaSw/7asRiUeUcem9frc
/J2MCW9Tkdr++tz8ZiZGBB2PsALnh/MfErPzTVRXCIym75i/F4oIag3Lzd59R9Yl/QYIFXSH378h
KnLq1zT6lvPH5heGyBIbZjD0rab3zX+s0Xc3RY90qRyKmj1cAg5x28RezJ+bv3gm0qWWZSzePodR
qNzGDd7ct+c0GwgAYCb19bPzC9jp5e0YVoRL/t5OQpX1Lae94fWz8wtWbtIwM9vu3WeLkM6PSb/l
3XfU5RS4OE2L3763U9xihz+K28Df3xGORrtLVQVp+O9tooAlhE/PhOx1v0boLXbcUNNB+L09tLJx
d2pSAc/4/RzVrXCPbpXO97yNQMBmiA7dX2+LltW43tMt+fn2KQbYsE87+8fbUzpt+D33lt/f1hOh
ubVvRu3l7SmtJ0dg9Ovnt8XnHWaUzHAf35aV0mg5NJQF3p4qB5gVEsnv87Lm/UdZSAXOCNP995ap
INkfjES/eVv86JtIlV359ZCYP6hGfnrU7OrqbfF4pavjBFx9WxZ0hP4YGtlJ4yyy5KaYWTqKfIby
HQ5j6U7plL1kTxe4fICuDkwGrGsLEnJ6MYtafJZpXO3mV11utRyjlHFpTq/miMA3Je751fyqbhpg
V2TJ4HzLq2NtRydfUh/nF1sgmDcKU4BGqe2WBinlmqStbue3qkVzFdR2ejm/lf4MuPqqlw/zi7Gq
uzjbtH47v+oHVKno/nmv65BqaU8XOpCW86ulywyZmgWd4WkdAowol3YqX82PbKMob6kUk9g6rUPE
rEtupOhGnX65SIbH0u3j07ycLu9ISwtddT9/svSzdpXbodjMr8JTYROQ7eTMryqoPHaGr7fL+SH1
suE45ugN54ca89OrLjFel2SpMPEt+b+rQPt9O1oJ8bjT2qZu+Ksm9Oti/pKw1tKlD/twN79YqIPv
2Mz4NvND19NLBOK0deeHch6ne26OaDpMS2K/jRedK32bH4V+0V1XQbGef+j8lJkfa0QH3OmN2qIw
CMNraNm+IIa6NNSMJm/C9LW3mQ20KRZeUarHrkv8naaWBslZKrJ/BsmeDr1CgbzyACgZxp3uhcoq
FEmz6bPGuJv/k+oMyNT0cH7f/In5Yd1n1aVS0xhVfOOukOXuriDde3owL8y042NmGtbl/G58KJjs
ZdEcxnnRo1utapBym/kDPR1HqpEq2rzp8wopR/sSa87r4sZAMU+S4t3MS5IkGakBwt9pOdjbv1Ag
K/K5kFNTdFPXVVngS8KYpE++2XeOO7v2SmmI6QgPGlKfOTq5D4+K961tSg571ziUZk0MG/chG9yu
rsCNHiI1r41s+EeFZEAejPnDqsv66FWZepXICTm3SoJ410S4nuv1Fs8TMpuuLx7NSiWPrI4vfa80
VxZ06GUDTQjlGQTExn4RE6hKUi2NRIvMvwM4/mBFpfWtDsmV6rBJXUpcm1euFgdMX+LEkbsI7pub
0MfrB33fd79sMpBWoB/bta6WlJ7SHBRpQB7kSO9vnZVDtJMVVqw1x6NlBsgTwlZA0GkuB7Mejq6W
O7LRcfUOfQFIOYZuK01DWvb23KgGiygR5UkLdfl6TF3aFszY0saFAFnRZpcoCh9jvNaO3HbljtKN
tWtAX5MkVsrTkLIdKUuppfj6hiYzKnsVT2KpRwMFSxRbvkLWgyWV4oJmLwRlSttXhrCg70xFpthU
VbjgNFkRcUmPNoqtKkwbAEuqvLJIdUcHqOdoG1zCHE1vnxZAT/Bh/ZzVv//PLH3/sgFufmaTba76
/8H3ZzM2fpvt/5fv7+pbFFTgBf5lFZw+8ur9M83J+4fOX7H02frHQHz1/hnyfyzK27IFRchQcAHw
yn+9f5r5H9m0GKGWZSmWJmwMAv/1/qnaf3g/liLALPpkGNT/b7x//xa8S/gHTd20jdmg8G70w2Ly
I2NMDacN2pCZv7cEoI2x2Ki/cPZOToY3q8DbF5zpxA1I8n3k8gWKlDw0UbafcPHvNvMfXBQfLXo6
s71b9zrTaKnZiXDonXWosUsbFc5ofOEF+GjLnJ0XIxcFZdaQ1WYZ/WWu24dAK06WOn6xeOPP20XB
7/l+5QcMbJC+SXQV5ba33SuVjDG3GI4BwPjPN88HP0A5s1L7XVhFbkPEQSkXhz4n/aGPvkEB/2Lx
H2x9ZbLXv9v6ni4VKPzRgxLYIVMRozTTYVZf/N3KT5vt3dK1tgIfp3LYuHkNjdnMUDG391aG6+/z
L5hW8w/HpTJttfdfgGJ8aDNXEGlgHKKoeIyICE8Lfk6tHTNoEV/gBv7NZ/h9/CvT5nv3PYbaQ1Iu
2Qs9Kio5xiiadk/tWG8s2Vt4koqroI2/GBAf/aYzOw7sn6awaleHXWEr+ywdvEXvR5smpkqvJmIH
RKEevth+yr/vH95+2NnAhhBgtFbfCKcq8SFCy4n7tYwkvM4uyAFD8Udq+JoIKWRyXwyZj464s/Ge
dWNZJcywiHxCv1UAUUn04ovTlDIN6z8dD2fDPS7jlPJThbQItXw9ZcPY+UaHFNqAxOmTFORRvRWi
3JVl/fPzQ/CD3zNZvt8fGm4IU4ksTn6Pkv5D0swxSIqrv1v02diPYsnWlOnUWGv9SiS6Q0P18Pmi
PzityGfjftRzo1LlUDiDXpEE0zbDBl1ztxtx/X3xFR9tmLPB75NSiiQwEI6qyDsfZmDG9Obztf9o
0WfDftSxaHcygRa2WV/kcftIx/XvDk95+sp3I71t/UIg7GfRFGJ2dhJGS8Jxoi/OIx+t+NnYNoYQ
4ThWYgeL7wZlxbrR/vI6OlMB3q041hAhZ9NpIxyKtcVwjeBrf765pz32h1E1Tz7eLZqcy0BWJVrc
TadoK8vC2INutvqFWGWKeI21i8+/56OtczZ6daG2ch7yPVU4PCepfTSE7ny+6D//BNgM/96tqpE0
A1z3gRjiZg2b/0S1nIkfPAMyHdeff8efV1/YZ8PVJyZMEELLd4S2unFbMAO5qlV/dcwDf/r3L0gh
oxReW/VTys8NWQ5OmZRPn6/4jBf63ztY2GdDFTLoWGhDrztmx+VNepSy0HG1a/ArV6l4KOnzILKP
0mplytIB9fhfjTVhnw1jYAYasXtN7wQFnq1YnNqo/cLc+ufz23zH/X4YJ6MBVTGg10m67JIY2BDY
WHiKO/ufzzfZR/v6bCAPWmLD7ut0h366v7BaxIha8+3vln12TVZlwy+MAIGlrFvjUoQjTchk/GLD
TAfjn3b12eW3Kjv8UJj0nG4siDq1lmoQrGwsh4VdPnP0XnNLsPr8d3w05s6Gc6L3ymiH7INSSU4k
dJ8iPXb03rgpKL19/hUf7GbrbFgroabndlQixlPRzoBbJz/JsuLHuI+tvxvV1tmoptkrUW+HG0jh
4gdqsNsktr+4Qk5D9w/7wjob0mWGNC7qmsFRDXD4iF8ptGRLoevXNC9RbMh3n2+lDw5W62x4tyPU
NKXNegdu40ap1BswhF/s42lD/+knnA3hyO0R9dv0VvCYgygaFz1qDc3yF4ogPEjD9hK2a/OrM+zM
t/vT102/8N2VKHYFfgCvIF6Y0JumjBZmBbnj2mibhRb5R00ZTzX9AyOSF7o49iWaYMP7q2u3sM6G
fOiVriFIyHFQTT+lBiTGJHD+bgedjXgQKl5sTcdYlGIqsPWiXxq+J39x5fhgHE6FifcbjZB2t3I5
jh1AXQ0oq3JZY/lofEyIYdi+fP4TPjqWzwY7Dk/62QXHGGB1JwB5nYon/O0bCW9zP2ZfDMYPzl7m
2XgnThUcocKIQf+8zZAKhYF6JH/wRXLBuPq0q7Q4+uLc8sGoMc8GfhiJFHAEzc44r58SlfaVXgan
z7fWR8s+G/lxMfqlbk7nrUGl6OESPYHb9Isx+cH+Ns+Gu9+qdDMKLqtta16WnjgYtAWbyHAM+Yvj
Vf1g2Jtnw55jqHXx3vIVxFz2lb+iILYVaY3je8i/teGNrcXPrbzmIJADZKqcFIAqTtDbfcaMDGXi
Um+05RQqJ035j0w+p/cUnTg1nDQkX2DqQUavBqseww40/DAuvzjrfrTtp+ffnUMKjXgKMmgHx3fT
O8HlaCRN7fPd+sH8U5yjNHAImZXpoQYKVOnelH8JqB8tylHxoGZw/Ncx53dOTJ9/20c74eysoae9
UVdVzMnQ8jARoErJvrcGABKJMz1F/1EjQuXLU+9HR9XZWcTX4F80BF86AzVrWdrVZUskXbkYpHbe
d2gayUyAor2X69gx1IIok9GJY7TfaxVx0ue/+aOdd3aa8SKRS+Sf9Q6FfYLcDUIoyEz/4uzywcKN
s7MLt9e6JWzoFVBOfhElqSAbbNO/XPjZ6aSrW5MUugD+sIrizPDSb0U6XP/VVpkhme8OaV8t/K6Y
VMm93t6pprnBZnvz+aLnUtofLrnG2dnEbmQt9i38DtN+L8xV7X7nopsOwbznp33MMZaNU8KDtcDO
21N4TuprSbn9fAU+OMqNs1MNSIeKfgg4bgL+7n2Coxaalq4Vu7sWEj0hy1zBnHAMZfhiVH1wnE+U
wPenh5b0oVowl3OsdLjBM3dX2sES3sgOMc8XbbuPjrOzOwnSSFWSwLlW+gbBGpFX+nukiF+d/j9a
+tlpwZTrMrRchkjtyzZVNqahg5QGf3dVnIky7w41PM2E/IUF7D19zJ9pycnPhZ0E27/b2WfDO0T/
lliV6AE6DMtkCFaGTBpN+SRpwrFEseTI+/KM9sGOFmejvdYUIDueEChb6zUYDVB7PYFHTFc08pI+
/z0f7AtxNuirMi7kcmRraZjXAi29aJLg7u8WfXYLIakh53q5GBwlqG5kAi2gx/9VHUaIsyGfW31V
07nFqOb7G4Xgdmj8q79b67PRbBDJ2XjQqx1PBcgh5c1995cVMCGmnfDu0PR61TPzMSMUuMklR8e3
sWiF9PPzFZ/22B9Og+JszEZyORhRBpdd78EKAdcQxsM01ZhmbI0oUWl/cWv40WF5NnxdM8aGqWpc
J7r4H2Pw/oezK2uSU2eWf+gjQiCxvdLQPT37eBvbL4S3I0BsEiCWX38T35c5OkMT0eEnd8QIKFWV
pFJW5mMYgFVAjKdFyp0Ut+WV5lJOAhdMnmAVIVXzbSmWG1v4OwG8NbQRwPMCPqtwSbGEFj2kEOvX
DA0El2fg75XXO1PAjIAtIbUh6wWJzbOA+aE/mxREOcp/nIuHrsG+sXqAQtE4ApNxpMVHINLXM6C/
6Ju++Y0d2Kz26qGrs773IkZUU3TMzsWIqF7y+SMnBRQ/u5j0QXL5QzdsyIzI9qHUB5pCa07qtrph
tfexY+3x8tCbNjRCm1WtFyAlOUmOVlkQcx8bbUUTOFpYOibonbpV/WpCUn7B1p01IFXFZnLG70WY
PdgtqHjce4aenMuvs/WlRjbQvQXqU41sIKVzq2n6AawX8XVDr498kwyyBbdnyiVz4i76FceVW69n
O2+9EaHMSAVNSYIxJO2StJz+6OBZVmH9BKw2QQNNuLNwbLmYkQW8HOVYP0drlWs5L0vqATEI9E6e
sc/XmcdIAXwpmBAEbDhuO91NAWAw4XDd6mFCkWb0f+WEwX2B0yqxSawhe+R77XXzCq7kf81r0XDJ
QLg9J3OTP4CT8cbi/YfLNtmwOTXC2gMtbwPdR6yotfM1Z9PHLtOfAHm9LjVSI6zzLGQCJAhOAnJm
dFahHO0Hw+t1r26EtSYd9dg843Ign3+V7fIN/FNffd39vjz8hsf/laN4E0xgus67SeBmQ6XDC0XT
VeThQsC2s2+B1yeXn7EG5jtJlRoBW6LXHrwUjYNOcGiket1tVVjHy0OvFn5vaCNgvQAUWi2oSdGo
UtKfuU4PtbJvfN7geMxQbw32omrLg4yodYC0tUD0PoMMAcT2pRfPznJcmr3a/dZ3GEGb9g7kK1Dp
TggqFiCL/TguH8D5FDvkHMzh6bKxtubBWMF90k2zz2AsUMR/gBjCAWxJX68a+m816Y0bgf5UB2GA
YjHNyvsytJ/LWu4MvXFKdIzYLVg+dx24xxLsEiLoJf+wqhr7sg74dwi6outfLqDq2BM62IgHZ52g
Nx+iwK3YZaJYkrxoIUVSztN5GEAqPNuSnt2xqHdiYuurjLAuAUYM0HWCVFpTyAkO1XyiDM2yxaS6
hxYcQgfPHUFi54zf7VK68eVp2vq61bvffN00BxCH4jhx1579K9AQhAtAj+zQE9Pej+seYQQ7q9wR
jf9Y+N2GgeYtBGVVl1Sp/DU46a/Lj9iIRRMTN7HQn7wQV+0B11nkol4EAgBI8qFScfkBq2u9k1Uc
I9g70GaTBvk2CfqjH9Aj2MGhGAy5OKBaWImOxm7HC7a+xAh7UNimK7UYruzK9H7WHlTeAgCR4dzX
fYgR8WMJ2oIhzLBnLz8O89epR0u41caLi8uCyf4s253nbGQWEyyHLQd6DChfklr4NlQ62PIZJHbl
dUUVEygHSZUaHP+Yjj7PIMm1auc8gY+YiZ23X2P7nek2kXJz29R+H+D+PWTFczlWt1Vf3PeOd54H
DbrGfCeRbUy2bYQ8WgqrUo64dXBIfyrs4Lhuiavc3XHareHX39/Edp25gE03WMnR2tNEsiizhwBS
BMcutel1p0sTKzc0yivzuUB9vREfFes/aNRUo8uuuuVCxkru+wLyoFmNBTat0rsQffLoW213rrC2
BjcCGt2GjLclLgbKrPsDgugSm7TZvvLNjSBmYwkW4BCHKZJBDSZd6s/rwfGyVbauHf7+/mZWO7DV
zuUM32Q+iEjBbOH0X6rmtiihE6ieFnl0l+HHbuFsw4dMxNtk8RqMjMhH4IX/o+zxSHxoBXjVHthy
I9KIsZY7hVOiGw1fA9GPOkrFP131ynEhHpTqNy4TLttsY5EzAXA9JN9tPudQgqzEFxLyW9BSHED8
d5Bdxa6bc2LEMmhjep0JOJQjoQxUZSF4l+ysvnJ0I5SL0Z877SKdugGkxYPhRdC9jeaWcYzlOWup
wkYWpf2ia25Tp/5iKesxQ2u8JDq+bP8tJzIiuetQYNQe8txI5pugULHXkAPr9ta0reGNWB5JAUIt
Hz7qoKdIhsOtD4Eu0H7tLDZbBjKi2Ss1YDMaG0B0ZmaHhswPbq5W+kEe92y6uWyirYcY63Iv6DhR
ICwSNQCUCykOPlZfbGs5ZLhev/yI91MeM2FxvMzcsq4xC9Irfq53OVBs2QEavT8DzETDAV4a5KHE
29cgeHfAm41+qZsysM7XvfmaPN6kPFvUM5rHRtyhDORbTq0b4HSufHMjbD1PT35R29j/suUY1uCS
ccGwVoTH6958NdibN29WzetgrnFvZoGeApWeO+2XO6++NZ9G4FqqAWI4B2nIBOauTmcfq5R/vvza
72dlFhoBm1Ydus5suEjTQ7bAl/ZDhjMQqLkH0CrNM9hQLHvHK7dcxwjeZragJRiGuOR1rZNTQEom
0DfS4lcObwSvbJspVBlS/wgKs0fp5vrc5ewm19C7uGyr9yOXre1Db6c4W2hhMwDDk0J4tzDb5xal
akhSv6D2+nr5ERszbSLfcLYBDZ4f4GiImSDgsUwbtWOfraGN9XfKcM8PySIcbOjUgwJwOIc920mc
W2MbYRsU1MPlCRy0BdSjz7u70HN3jP53J/7fHTr7N8zN+V8r5o6pfq2Zrs2E4PcgbvK/RSwQ2XZw
pZgO/Qe+dBODsCl4AyJwX7tTNISOBfUh5ox3cuCdjIaAF1CbV9YAthhcgimQuQn+qOAe1c4Vz5YR
Vr9/kwEqBxwiZYH7NVC8RqMO4hIq8Ne5xfrIN0MDBtDKHtRZSUhb9Wvka1tmwwJof18efyM0TRBc
C7rfyWLwDZ1Zz8xJ70pyYw16xzAbG1kWGJHvpNpTQKjqhJf/KO8Hy8q7HFIOsw4j6BIlABVgM9sG
y3WLiImMmzMw35RgIgIf689Wei/9Ij5dttPWFBsZYLSBHsAJq01G2d+PK/VNvbc93hjaxMCVE4jO
wTMD9Est7ltJUcL3vlx+643ZNSFvlgbBejqhdE8y60tg0d/YuKJX1h8/Xh5/69WN6M/AmGM13dIm
qd8BAbayyKA/b6/Xb2t0Y93Os5H3AsTiiSRQmltSHpMA9DeXX30jpZuIN6dMiZ1WmNAJLRwfwka/
gjUIBHj+sYLS4FVHZzRz/jt6Oz+VDbDGbbKMfU6SmubOx7KAeMTOR2zNr7mGz6Ai7BzZJjap/ynH
Zj7y2QPLqwtK1Mtm2poDI4CbsOiYcFWbCAnNwGG2Dk15HeKB+ca6PS+zazsgMEk0VO9qhSvKQn6/
/Npbs2uE66JHGxRbHQy/kta1ILcpfk/tn1Z1e5lmHemdxcnEllUWz20pQg2aNX3jzE48Wb+BDhQB
KGRZFEK4rMD5CrT3B6AnsWQd0yxEBz4Iegsa3qLcDDb6+oPCAYP7w9mtHjyuzn3/kGf25xB/FYoe
NAwgkHfpp3BgK/1pUje3uJ2Uqf27T8H3l1vfCRgjURsIoDtQlMsd4FRJFj5ftuHG1Juiv6lyrQYm
RGNK7bN4xPUBLo8derw8+tbSYGLcZM69vvLQcUFSefIBMkabU9id0K9YBN4NWhQl2pJWzsrLz9sI
FRP2hm0DGEhQp04WkIUD5f4DTdxnzZp/Lg+/4XAmqm3mrRvUgXDBpOSBXlfyR7cGgr4KGojRuzte
vTUj6+9vNgOMCDn3CkTrmQtYaJ8vD8rduwLZso+RSrjPJu0HsI+u5sfBwQF4yI9+Hly3UqxquW9f
XTIwt4lgQVelBUGHtirqSAJBfN0u5j8gtopCUBPa1IDpisQDv6pVZOtVyo6vbtnGyCZNnoJidpjR
Q5jpZz2AH1BpyDbtVaI3ptUErtmd708sRU97FoLvKOPhn9Sv9s5eW4Mbm39IVjR2oPDuZOBnL2xv
POru7O42fN41Vn+VgreVCnSDd7T4KZfPk511KEFDU8OvgvhyXG00NDMTu8ZK2Q+Vbr2Ea9FFS/45
h186ULAobf15SKdHW7GfPv4L3kDw9H+9/NiNGXfX399EmlicCYidAjQDrv0k6vDGzbNPYx3u7Oq3
LGcEspZO0Y4toIpO6UBVM4OCchcznE+gpHL5A7aeYIRznnua0Bw+1fbexzLP/6GQTaQwG2pb7U7U
rS70zhJo6lKzxffAoIX2TpRbXTQ9uGdRBMmQ148BNse0bh8Gty928veWHxubBRc9u9xLoUJBOHns
0ulUgJjlsq22JtsI7xErkYvDI1zMzSEbKPwy4kvaHEko5e/Lj9iYDhPqhvkmmnG8/ZTqL9ZCzl5q
3SxO+SjJXqBvPcII9Ey7EPTyQHzq++m3YXFiv1EHv50jtYQvl79iw1AmkA2NeC3ofMAdCwHpGMz6
JwItyFLu6VhuTDFbv+xN0I0gTi26YvSSwbd5opV46UvnuvsaxoyI5mIqB93APF7WPdhK6cihe5j6
LbsY4ZwRF10bkMJKVn7BtJkW6Dx6Tznb5d3YsowRzX7OKwaqXXT3T5D98+tHt2qu2+UxY2HuBxfC
Pjm4lqyxuU8XKxF+/uE6dzFCNoN6h7cAfJ+kheWCi28CzdeQ3XOiquTyEzYykAlN63lZdhmDXSB0
BK6l/pgW7jO4HOOm+uCo6jq3NyFqUFqHZisdXVRK0zJyHnoLwpNts5NFN5zHRKn5A3HEqGGlYG7Z
C7AN4FueQSmos6q9bjUzkWorsW9W+phjNYEeHqLMnzinJy37T5enYesTjMANbOiyTAIUIJYEWWkp
bgWIu0P40nXDr499kxcIGnWbqtJeUg3NCTLbB+EFN2QRO4vx1hbDRKpZObrg0SKA6IJyYqgsFTmQ
7jqhZ/tPNdvfF398hGrwB0EgGgy5bnS2N9nOs9et0jtLKDUCm/Ns6CETvtJ29Ed3IiUaC4pvQ+39
pF4KbfeJ73jZ+8gjRo0wnyzb75oZ38isL031hFOW3aRg8Xidlm/U+mL3dbbzpK1PMqLeRjNJ3pcK
O302VAdIguUHlfdt0nMISijG+gPoFPZqZxuLHjWWbjfoyRiungfB7eXTmKr6aZZ5m3R8+kEIvw6k
ykygG1ZVyA5YoKGBYBBEvP1EWNVV3YvMBLrZE6A6CFAvmUL6hMZaiMW1N5fjZmPVMFFt0OtssDMf
QPWOXaZ2oJ8QsPi6oY2IhyyJzoMFkzxUS3Oz2C4EJEprz4U2ZtXU+W4miKx0SwZ2siU7rOetDHJx
TR6cxFzu2GbrEavN3uQUdw7mVKvcS/5CBnx90qiv5D2wWFJBS/CylTbyoglZs9cG6rTGfgniZJ8n
9CIeAnRQQE3ZvvIBRlTrxp8sp8U01BB9PkAg28J1RzH/mnMr/HXdNxjhnDVgC8kYmLKavtXxMlsV
JFY6UCYzlLIuP2LLT40gbqEUjOZ4zIVdzO4xRWX2CZR07s+rRjdRailELMcBhJ4JuCUhm1VB+a2Z
r7O/iVFL5ymbugFjg4/+F9TpniAMdluN17VTMBOi1jp13eQcp1CnGSdIAogahC6u3gmBDbObyLSJ
WT5RIK9PMgrJWcjrtQt0+iA6dbxs+A3vN7ncoO4s8fpoUw/RwNryIp7A72CD7ffy8Fuvv/7+JoK9
QlRYZmB7rDUrEzfXh9Gbl+v2HH8JK96M7jgNkNktfFKCUe1QF2yAvrVUN5BH2+OO2rKPEbxtjSf0
NpTDh4bcZ8H8BDplaAVOO1+wZR8jcEXF/RmqTfB7msmnsCvJ515Ajus66xsxW6BBMSwFXHOh469G
WOegpNetiCYcrbBK7IhqcDD2amigeOZAOLaFONNVL26C0fyp9TmjMIsLcqdVmXWIRm/5dnnwjV2W
CUJTDSQBpwZTSnPI67RzD/7c8tPsBecFBx/Xmz/kI/lQ1KCovfzADR8yEWmWqiGWY6GQlDrTGWKi
t4E/nKCUE18efsOHyPrYN1FQjrk10hLfA3qOHIsXtOD9QQ87L781+vr7m9HHiasubFFy9jyAxtkC
ebCJp1fOM/334AxaVaLma82WM0jTCv7HDa3rnN+kZismL1u8CbWEdNZ3Nlgw07neORBsTagRtZnl
Dv/vQQMkjK3U/xAMzqmi6cvlCd0a3gjbcgq5lTp4c6X7B9tqGdjB5B8POqhXmR0K7v82u+S01VC2
ddHwvZzDPJsie/eO5e/G9b+nJWpC0FxrripA53HOpNODmsePDVQA04GcdCtfcOiIQhm8pPPLAJ9a
gy639RLZ0CxUwFvjhPUwavJHtBI1DnKG7MszAhGCJUhe0NaENtmUR9h2+pFb9m3cF+w5H7u9k8r7
zk5NurfJkdwLgFtJOla7UC73+9tQ9eqqtZyahG9BOHl5XQMfI4YUtFwS0oXB+RqXoSapWyYFCmUL
hsaO75SCetPLm1NR6R2s85ZdjCRg+8Bd5j7s4nbkQXvlq5+2eyvs1thGDiCsFfXg41qIzoW4x844
hcpVvUfy9P4RgobG+g35aZqBARo3ioE4dwGUwdBaCNf/U+QQZb3O+EY6qLlbuWh0g3Uaf4gzl4kY
hPqQLq0bvjO/W0YyUsJEQL0BOVA3aVP+m4tRJfmYiev80kS1QVAzgJ4WBs+CPs57eheIZicJv5/K
wAL370zT5lDXAw83wx1KTr3I8QJoB5ak1EDLpxkuq6+aAZPTbZ5SmTodHgPOXmibsQYQfLsYoQ+O
roXLj3i/YkL/jXOz/9c0hZKFAzftK/Xbs0Zoe/pNVDCIc4Lz/g933OfLD9oy2fr7mwWXhyyXUETG
HUqq6w9z9ssvPEhoeuzK8Y1YLv0WtxwpPsQeyoRL7+y1ErT+4bfLr7/hqSZWjUF5HGLMqMOOGpqA
dB4fZWP/uDz2lmmMYFbcTufe5shynnhYMieWgz5lNLhq3aUmMK2gbtVOHl49lM7R7RYWDXmWRaiX
7uAwt3zIiGLZAF4716iEW1ZdHpTnPblzd/Z1HvdauTEkDq7L1yZarbBl30M1EVmvpndNaj17ZbhH
bLfxESZcjThMW1jSGVax8X4M/TOzyRESD3/X+ircI2vbmGt/ffybMFggqU56KOKB+E/eCa+6HQC/
CSDLel3SNvnaHJsHHTQ4MRd6epgK/2Me+i/TPFx3hKEmdG2ylAIvB8ykx/kjyLBjlBD/uRwGWzNg
RLDLrFaCAAxl4vLkyRygIvseuidNKG/z8fflZ2yEscmpZtsMLD0jMqpfOytmezlaIHfdSddbgxtx
TFlac+17LHHDAvLPTpD4KB7uTOzW4MZqbGdyCtIajqPS7MXN0wdfT6+XjbJleCN+UQtgjavWGz7O
Dl7onTs30DEP8882yW5q6Klefs6G75uwNSEqYEyASELB3HkN67iwIYGmlp3lfuMrTMgYOgoyrRRI
nkljox6ZZdUZxP3LbVqAOZKiiAVGz25v57j1sPX3N2HcS6nbtMdU9+XE4o57/qEmQ3fsZ2j5ogcW
Wo6D28SX7bYx9SZ8zPJILchqt0rID53gD1awV6bf+g5jVbbqbpQiRcxRVLsXTuIZvTarHmpSQVhm
2OcN3fqG9fc3Bgs5dvL5iGLBkLUP6KJ+XLI9vOXWNxg7bWsC4B4aywwy2uJ15d+q2vajLPX9UjNc
mlk7/rX1BUZ010yXyl7FXdvRigHmv5uxCF03wUZsQ30ZR1cfe6OUgMiq6pUH5exhr7dvyz5GeJcF
xGpDihef3Btrsc5cfmWc3KUQQ71uG2+CyIRH9FKs50vSVGcKOttIF/myk/g2jjom7RkJqOXbqNIk
aISHRKyMq/qLsvqnJd0BSm+kJRNKhoxNPN+nLGlD7ye0M082Ll0Hf4/kbmv49bveeD4UP9mowC2d
oIMzjBz0NyB7i4Pu8p2t6dYDjBguAzpQ3jAoOnD/A670jhRK70vJv192zi37G5E7aO1lTecgr4aW
iKs2TQYCpWh0+t0Eg3ddBJiMaFmo9eRBvwAwKHRu1v1TPXjXxa2JFOudXHFntvH+BCjyZZifuqnf
qZht5ATXCFySZYoGFKav6uIU5hZ4LOnuDd5G3LpG3LJgEHWfr3lNSPVCe60/eoMdPDpoaT4FINk/
pKqT163NJkjM0gJKdi2sVFT0kPHqpgamsQr3rjTWg/E71TO2/v4mCJTmQ2UDyYIdUdF8IOiTvp28
Oj2XWZvGs55SqAyr9MkZut2d6ga0gpqIsS60QFfJCEuA7FZkjkrIEdY1tCC+MP57LkAwKn5gcxO1
UFC/KlRMEBnQoIsIqMIhsScfnax6DMb8Xi7iCbl9J1DCDUMawb64oZokBPzQzihvFO9uaZf9mGso
rg/5r7rCOQJa9kEMreV8J/9u+Dgz4l9Lm4RkwkcNnv8IOuK7opl21o0ND2fGyu2WqUPUABi+7oUm
UVejL7mXPfrmMohOj8VgxzCn/Hl5drY+xFjAcQPCXS8FYlBo9w8YxqfYh/zRlVYyMsHiAeNfZcC8
TmmQSMofUwhqX/feRh5QE7dqJnGT30rt3HpDSg42q/aukTesYgLMessT/dgqlnTgMIBcGnPBDRf2
WZZc9fYmxCwDsb4gvGNg8IDWu/THSFt+sxNwWy+/OtabtEKyecHRGQAWUkr20FhgoUff1nXN1ZQa
K3cTzKAWGmCaGjqxkca9Gor8oIK6bJiNddXkQetsr8jzDlfUJVM/KXhdIyKCc92Im6LOrruJoia8
jOCSugpLbLvnzotHwK6izM7Vjs9v5CITQObmXAUZQZNO04WncAGnY7B0ILZH2xOi62hVKr9traz9
yRjf67bYmnEjiKuu05V0JEsYoPguULRs2ouzjX0UNUK41baF4jOulT1QoKvM/sLzqonSedlJ3Vuv
bsSxqCC6Wzm4/aU5iIgD1UAsndRXFh/+AxObyKRHH5JNns8PHgRSfG+PG37DU/8DE5OopAthAyUq
+7gP+b3bVbHV5pGEmtWOL209w4jkSo5C8BFQn6rACZrlIWS4qi9COA+WJntNnRsz7BgBPXNPhlPg
w3lI/6Sh8jvU7olX6d5Ja2OGTexYXQp/5jbxEgRw/chqPiQKrXU7CWNr9PX3N8nOdrqBupON0Z1e
oWtDPzZSfbicjLbGNlbipZ6KFvz0EP2s5um2hORtlDpsb3e/sc6b7GbSzWhBoXoB6e1fYH05kvQe
nBAxTnDZlffi1DGiV04QZ5ESOPig1D/8wUVVZsq642XzbDmOEbo4P1dyaUqW2Hjhm9md/Vc/n9W9
5U3h56seYULFwtaqhMKFWzKmED+gtHnwR+c2y9vrjiomXKz1oItap3INMP8G+rHxsNvO/Be19c7u
3sSKpW1Ql7iRxD2Vru816MwcUh0r2CuyQv1atfSYVuHRFxBWr9mPgtSfoUgPSQfr5GvIXqsgURW5
jlWAmtCyHvsZYQ/YIadUT1Gal+RIcTqOA83H6yLxP+gy3fE+VYIlwxDmSeHJAmCeK3HF2Mv/O86F
nIQKA4xeV10cEijUg9l8apokZf3Ldc5mhLvTZ82Mf2i4XOz+776j5OmHPNwrqWykk7/acG9SVdMM
IvQQg+gAI3fZTF/Ddq9XdGtoI84hnTqF7lp5tdP0eR3aD/Y4kraGNqI85GFNeonloZ/COGiLB87a
6046Jq4MR0/PcscARaBmuelKNImM7VfQT8zqK2/lsOOXG3nWxJc1XTXIRfaooszzXZ0+DNM5RPt0
NuTJOH+57DobRjJhZpx3oQeadxxAM9/77roD/0ZKb97rSNka3lyim5RY1lQAVUzoXTWQMsrrcufV
N/arJqLMImPViipbw3Z4CmdhH7oUfd5tS6MFquzTWP6BDmhzApSuji9ba2tG1s98Ewh1JV0K3AoD
u/vIvpU2J9Vhahs5R2Hp+PdhUfVZJEXVPV9+3sZCRYzA7qtUF1JzlHEC/lSGikVd1nzSgBNdHn+j
jmOiz5RHIWqaYyVHdz75NPXZSGLV+uCgDhUIIRI5Tq4V1WrpmoOoa2tP/m/LLYyob+Yq7HKQiCSu
V6togNdBNTS4jt+dEiPwSY7efIhPIV053mujenGw7XSvG/b9V3dMVBodFMRmeEoTqXQR1R7eerTr
PQ7O9yfEMWFpwDxYOQizEI6E3oNM+8kO67NV4gQzemgsoDIBfmQPrvO+dzkmjgw89VMa9uunzOqc
sRaaW/MhT+2by861ZSkj9qepZrW1qpH2JfhERcOmD7iq5Tvggfej3zGxZF7oBmFbdAGYqDhWjn6d
iDpfpAvIXQm1eN8rLBnloWX3MbhfvOdpqAK1U17d+rT19zd5gHTNlJYBak+g03AhBcWs8D61626v
jWE10X93YI5JqEZwmHG7HPHhFcAgTXT4Bfbzg1vZL0g2yXXTYxy9l7DriZ+WfkLbyvk0uG77NAVi
uq7J2gmNEMehmAsrh3P5XnboeLBEXWsHO8fLLfsbEe60vTNyDvtgpot4zuhtyzN93eAm0MzzrLAM
Zgxuh4U8Eqv60S/zXgVnQ2XDMbFmOPNZSlsYXWGtSvvlwJflCQePF1KRF7/DtXbO/1ipvJVl+dKj
iZ/muHtrLTDBqJ5ELsoBChJ5IrN+DXX77bIvbKQdE5mG9k3ZZoALJM2gjn87j1V/LlJJjmM1d1ji
9NlGz+JO6G7MnglS60ZQseS8dBN0ss+AzAff146yy1+yNfaa695E5tTYcylIiB6jJoX8HYeeTR7b
rLV3LLURmYER+Z1oM0EsWIpw9V2n6UPmOXHXBk92bV91eHdMbBrp0BI3a6wB05TmB2uSOQir6r0a
69YHGGHvkSpspg5ZebCKOCjsZ3vRH6dW9LFyquLKWTCCH3QRnDkWzjyF/kipc3JSsVM9p0jn7yfH
wAh+HgYL4Rq1eYsFkzjkAWvLyKKeDaAdIXdCgbClH4mKrYzX5xmwUdA2sflcTLI9OoOcb6BbFdyW
1rx8zpkvbvhCOtDr+MszGr2zOOe+k3BPe5+btvs2k0Wduq7Pn5Z56u/4SNF/nmt91wN9+VQ6YfMi
CpBdFjywIwZZ+ye3ywB3ChmZb30RlA+ubquvTFXFyQ4y/tQMGmtUnzuHPqimE+7pmgcrLZdboJXb
2JuK7kVNAnXpuoCUAy5P7xa9gFwMRf1ivB/w1qBpQjdLUFbTofFE/Wp3S/3Ioc4QiS7EKV37aKuL
ODbA2SHgDoRPBcm+1s3aVUm9SkCVE03IEfNBwwolyPRHmg/NnXCh/Or7nfVUstwCS2ivb8a0h6i7
F6pbt+hElDvqH5sASzrM4lda42pxLCYrnjqLJEAziVNb2O6hteQvz1qWrwtoxJK27dQhzBZ1pq5a
otBerDDOZFsebDk+9XZbna2wtu8L256PqodUjrRE/mw7YZeEAMrEzog+X0X9Aqdb9wyhi6fJgXYP
us2KQ6PHIpp4cxu6tX2aA285Elw9fWdjO5yo9JpIl21x6GugetWq/EsWjzxNQDOggk7uCrRqx87c
+DEqt89OYX10JwY2Ts1/Zn77U4miuZ9coQ9OrZeTH8514k0Bv3HdYI7lnDplNFY9hGwHnDBT4taQ
2/TTGyltjWtd0cVOp4skmBoeuXpu61guqjyWxfyPPS/hs1PhcAqSpwUVjdCB4jZt78FgJZ4qsAIi
Piv3rHzpHIhL8PqoUEV9NwPFGKIhiNqlFWdZoE6ON7Qxa5olEi56vGnb4cp9yLJ4WoovC4Mi5neZ
6+aprqc2zkb6YrtzDzxbEUBCDyrcB1pOp3ZZhilSTi/vlqFOZxRaGi/KGs1BlSmGmHR5eWznRkG9
GbuTY6sDmtR+LtBVpZs+iDIrxykIsAvxBbuthd8vrtcHd8KqM/4sZqHGmDYEZgvm3HMifxT9clv4
dajjIMjn/rNYyn5CZyLNwy5eKkLIfevaOeYfAOwTyRyHxEL2ZQobg1b/IFrfoXE5iro6lnaPCwrO
c/kr6LiMpoGCxNMZZfWKEkAxHUsE9idu98V41KwsVCLmsa5uR7Es32HD4KFehqACjdrs8Ahijs5D
l5WsuNPKJnaknUA+z7RMX1swxTwhvAYVsQyqIlE3gx7C5WPxGcpXSxgzMvjQq3U82076rlLf7DEs
XiG6WN/UhbLpQduDCqKlHUbQe4yOcxZlBnlyDaHy+RgyeyA3PG0dJKWwKXC9A54uF5KgNtNBonk6
Zs9o0VJ+xJUK6GGerLFCm2tG19saR51a6tTskDpeFyYzalhPEAcZn3Hfa3dRNXhTBsFtv2sfc2xh
xWloxlIduJtqO7IAo6hAqw5JmjikkoqPUxEWIhbF2IjjwAbePpSsDekxTzuBzejSlnYMfQ712Sl6
pzp6i2uPsUIkdWccvngQVVMTdF8KVc7LkY+1Gz6yJkybV3fp/DwBQKDsgOIAMXERCQXxv9spsOf6
jF5753uTusH4iXnUga2BsG3TT2XlKfGQZaLD51PRjU0Emvbud4oSyfiJF4v07zm1gAYtQx18RqNr
6j/IMM35gTUS8qRt6Y71ExVt7uBkSzV/7FCEh3bzglutu6Efvfsi0CIdoExFG/3g1W3QvkIbrusj
8I/MSxkVaBsPraj3hnp6nX0S1OdwhnIhIlCOy9QC7WU3/X2fj331rIPBrY9DJ5Y0uxHoe2tveiwD
1nNoj403Rk6O6RPx4jctbvx7WdPmuxw1ruEiX0GVHZlIzLOKwW9X2p/KNKNOzHOclhNrqWyxarQR
F/yA1Kdwx5L7cZ427FX6jnz0MkeAyA+3F7+cuaP0Bu/gqpeCs54kXcrVcmDSKrDATANa5sa+bB96
P7DDeLbzkscd2MXLqAP2EUVLm5An6jMkpcyX7Riprh5UHOQezeKyByfYiXYTeHaAjainSAx21f0f
R1e2ZamKBb+ItVBU8FU9c56c5xdXZlVdcABHFPz6jtOvt7uqMhXZe0fEjtgFwTKbjIZdD3P1pcVf
5nTZcfi1TThzEEGu/Nz121hdx35ln+uY+BgvOg6nzOPOKI9a9io43LyM66K2yo1/6mrq7bGvt81k
S4Uf5y5RS0d/XEf7MTdlqAj4YkDPj/hWm+o0Yj9hfjLI1JrycfZNXGAFRvCMxIn9VE0y0vvZIJP5
IGDT8D7VlAp8wI6RrHEuflGDX9ixXkOOyBDr6cVzhEgWjvF1BBtqPLoJmiqeRyTkPo95OMvT1raW
PW/zrF0mta36rLOlXU+J3ObwyNDI4dF0zE/XsncGS8yb7LoDEt2tymTStzxrCGw+L0Ob+mAn+04H
z7SfHdRZsp7iPeIYO5m3xIn20Uemb3Z90tT8FDuOGj4MfoWcoB5kf+rhUli+lmlK7Y42LLLPvMdu
ToarPIXzT2eH9jXdkpbmDnifgGOcWzqNGnBjG4Gt2RV3dSQ0PiEFciouFcImlQ36OLOI2mgfVhmL
W2u3zP0TC2L328UoLwXc121cUDtuz1EccYJymvbNl01nsO4UAy0rKqPWa6lmFeWpmF0LODNkPmd0
7ZEptWApcu9MmvohU00Ju480Jf9FJew/YDgT49Blo8d38QiHJ9rhjHFNpnsGa2D9BHdMOx0HOqWf
VUKD8KMWBJ4oeTOwcf0WFluGiI2AsrS8iG3Tutohama017ruY71f6glMWYorOzyODSLYYCSpgvXJ
3HI3H1hcdyxvpJQOjmR+qPcNVkO5L1BMgn4tbpAEDBuHtYKkww/lOBTIkeV13q7TGv9FlRvKPa9H
Is9owlOdlTBcCCAq6nT9FUfdeF1Lg2zuMtFa/LbpOvaHBCsM3TNkT2rbl24ewuMmknLMEiPo+OSD
ESuGbMVG8A6oHbYShWPU5jHpJ4E9eWxAPK9y4AGmlQkeZ72KSl2MUhhIR4WNhluTiGai6oX/p0H+
bxemOXQdjI5wJolVXUVnVi1Bb/PRjX7Gp09xmzw4rH8nd2nTyqdEh21c9FgbtNkGD38NFDZZ+8KK
kVVXUqfc5iTEH7hSjgSB4xbPWKuM5j6oXpJuDd7GCg3SoUG4XnBIezboe23gQ5vpMZIyR6pOMCHl
YIlXWNpNmiNVPPCWHNjoZkRVsjr0majXMslnSKWgt6Ui3aAsvZn9XdHqTMuXbvtpusOiw1Ce6nBg
6pN3ImFQipWzLmyEVEI4zBDXHnD790RmZhtFj2UFi7hQzBSz+ddHsxd5aj1QuG5rSJ/ZYA7o2ZeK
ogwtfui+I4lSs28tohnxz0/tWkzlKtpiGGSI7JCNrEOd0dRF0zEskWSyR+5LRbMSZ4e/+VSBoUiI
6cpPVqEOngCe+Rrp0qvfftYNKz65RLpNki/4Kuc7kfCIZXyT1bRfbESWMzoFtHW26RNzKpHvN+zD
kpH2GKjej/kKKiR9RZexyd+ITTXu5jiYcf6N7tUAI7BVqLzVa8PR1LCl9gduJ1KdlnUJ1TVeg/Lm
8oT29qmqZukPJZrt9RiOfdI/wBWuYXfitsR4xBgizTHlI4WrbKxt87fnbUc/wlmM1VuNJdj0uhkL
ki3H+rBevqOxb+vjVoEwhQ0+Yf7QNcie/TPXrNX7au5s97xoGKDtKzTDLCc+GafL4HpT4zqQE0Pz
yqdEzHC7hCR9n0pOYsgdEcN5nShKYx4w39SHRcB1/6R5oocLvubGvXjVWJqXFBQLjoUB18zjQcd5
kE6jLUYB29x9xcoaEuUUA98+DTxsWNd+WunN2a9Wp84GPM3kUo10Jzmkew/lNm6RzNq4QaPar4ub
Pm0s+jJDl6Cr521a0vS545tNd72TUYBRcnRRPnbR9JY0obB/t0FUAUREQ4k+zHTWHllcCVvARmKa
ziSRfnuMjV+mXHaTsy9awhvt0sFh0ubBYtwdndQ87hOeDo9y6wzJxELT9aMLK5Uc5y3uYZTeKzb/
Q4iLDRA7gJJxTRugqXk4cfGkqng2R6egry1Kp+K/kU/LcM6DdgyBqEI7FTVXktqOnEhge5XjTu1U
oaNYGogK5zq5Moi2UnT31bTuUlyOy6ON8TufYiyNR/sYTrbtb7mtuB0LJkzkM2Y2SXJWEloVMBYz
DANHM4s+m4bOufce0eL2VFY6jPfYlaz1ARiAjy8ocTb4gMUVjEn/9jNnFQN9u0q0vYGooVvvNqL1
90amNN1rZCx1+dTcrFsiBn4g3YUbhWH8h1VhHEFAj1UxdwnTsQmPK0TRU/3T2GVsLXbflhDb27Di
p0kxLsavGHc32+Q0gUtcDpGR7Ha8WsLwrhUTjdIMjZDpfT7hbxY7OS7LpjMknPWM4nW0PvpEpyYH
tG1DU6m/Gqs0pFjTfnL7BRlf8mhMOJ2WulFJJjwqx1ecujH9StUYTs9WVYY/m45jiNZ0xnyV9sFS
cFrTA0fT0eaTieMux2wujngL/GG0Q7lA7RZuj6nW3XrC/EWDS4Tsp/Kaknl4FmjhVd5zjQDfYPIM
y/YLW4YHMrEAhtTLZndhCD1vHsEiBWF23bC+JIGx4S6ZTNoW3TQvGQ8N41dVqrYsIq5ng/88hPwa
mIokmWzD5gMfWttkc6vMo49RvXexG1s4TQ9muvOKQ7vTJ0T9wiYcX2IEuA3mxAl4ihyeiMuXD8n0
iTqPqtfiAn7gdoSKD/qZlWZrB6Ou2ddjt0+Yk02R8IGoPF01hMKoOn68DyxbpsOCfKoh02bloc4s
XRMNA20uR/YyLDCLykgzKpnPjt0CEsxWLgiBiKKRLnkrUfBzYsrgqRZlD9VOHP5XhVMiMxuuwKLC
eAgfx6jnbmcdmM6sX5AaC6vCoYnx+5t4hFyyxcihxgk1AYm1mKfCAX66uySqWIX2E3DTk4bnI5Io
JM/HMCIFml91pwgNH+ImWTKkZEQfpJrHGlGr0YBp0q8R6oKt6l2Fz1tmFFkMwEXiNn5gUZ3oPJ4M
XAmI7mc0B70XmNpjS8+4GLY3G/VxvmGiaAu/kuaIYbqV+wFTyB0K/nRIVen+zdP8A9SsOkZLV+8G
TvudoPNbOsQP89SW+xqWcGdTIY2rbusATS9yVLJSViOeY+J5RhX86gv0w/yBmXkDPAZVhzlhOB1h
qq5YMj1sSwgakIgGps6qYXXeryXQBzd8Yh54dIaK0+0EvsrN+Zdga19U4meM2pF6TBSgsCactPxy
OHZn4EBW5NPYVoWIqumZVbF+A1eswx2QTxgj2zQmv3RcdG5Vc19SzN665fQQTP2W6wG7xyQbZhnk
PvXhCUYvss04kINn54OuyyisAIquDvgPjGvWAttQ8TNezXhPutJhJ7djL9Ys6i84zT4bDdLPEkgR
Mw8w6iWwpmJILhNfiGukWaMXDe1aqJA3i5ocqGXADaFrGKIqKwokwmHQSlV337ISY42z79Lpvkib
qMybEYbx527280fVYd+yqJAkUea3GTNft4YXbo4A5w/AvVIkwSR23ZWyfSEoGMdFNwg7QRACrL46
LKO75T8mygFo6nJWIn5yHTg0oyimpW561aa70FZfaLJ9SjYgYTZECn09VecEaNNGwn9O2iHHwTyM
XL7MqXumXD2MpTtHMaaluoQFfbB0L/XQXtHkvUWlf5BGfZUzxBMMzUD1/7bTYgBp1/nFuvjn9odJ
3Yncm/QZ7Uz7hAvvzGNMAVu4frYx/EtR8Loi8SOs3drxsMLPN+8QqjFMGPXIXBdM69teokrOwIX8
pRKUn1wdpfCfieMvJjTA3DGeXUHK/tB0wQUmiu9MyZcKOc+ZMOS9pumpm+K/negDKAmWrpjSzeeI
x54yswTIYQBB7mZ5V7FWguJCQym69djM+NJ6y+8qv10xHz6h1QGUUqo8UuyUrmWRtATtC8JSWFnt
5iD4y331jvHwT+UqpIJMNgt7dQUe+lkKct4CvF7sJf43d6BrFTsSRvOkar+BI14Awr7TgF2IB2tk
plclwRej8CFPoHoCdISamBzLhv7Xqz5HZECZjyN5pJNXOSD0e0nTo5u2F8wMV+ASn2WS/tpq/mZU
v9UxfQP8Abdv8TFXwG/JzI5NfBMv1Y/d0r+mk1tylrRgKUs+IpEiwO5HpHdGAHhwqsqrtjusM/mG
5TLL0roP9kkUyqMjSxax6hJpsF/1iC4KWZbw2Lj5rSa3NHOyL8dIZ1tN37rQw39lwBJXf+rgC42F
9+RxE/Oua6I9CsBr16YXq9VOdyBj05qcANeisNRHrcpDbxElAuDA4tIlZdaJMYfWi2Uu6oK9g1OQ
WbcJt8f4pRWeSJsM53pVx3IaXuJNH2MAvKgwaZI53035xKfzFsu9t91uCeafHrbFlK+4PpCVgTgk
6tY4W5AVE7XRS4D+GrfIVSL+qge+Vdr+A3j/N2ed2rGZ/lTRrQSx4CjN8I4hKckGb/cd/i4KhiYQ
HDao20H3trg9d9hGXgzYGrJGmezXV4TYXRx00zXYgXpDeJFAFtMq+GEqq/oYq/ZlnJpXJN2OOWT7
Jgvb9idA0KBNoE5P+uTgyHDPwwobor48VzJ4mib7JQT7gLbmbET1xlJQK7eYM+L4IULDr9byTg5V
kymhL43UheT60K1yv6rqD0yqdgkLdgBCL2k6o2rCkSVPWJ/HpTnq0j0j5kLkgMsK1Yki7DHlxZif
1yr4rugwZEYnGAKgrMo6dF8ZHHpqAD1rV9B+egtM3eC6blUxbvEnisBzzJY9UFWdSWjTTs5vD1LG
f4HfHOCyf1JO3Kfe/pfWwddYVWdXTfeRcw+827aMK4ww2uxHhGcIurwsscF/U0eyuvta0jvLu79u
UgWMHAqJIgWMcPloIglLcr0H9fyAeLwXkphD1Zr3fkvOdb0VbYogypEj1HQlWa1QiOMxeafdfCRJ
egdfiNdbOG+N1GTsVF4C5N5RBlchapL/hqA+VoQcw1YeAYjedUS96tCeU18XSdi9bCzZt6B9Qdrt
3MSfEGb7h6czvjzQ3h0o9sxR9higNmZeqb1sF5EjRPm/Lt1OQ789tWoJc9S158bqeyKHe+rHI795
ututgbyfnMIRQy0us+ckcnuAMtcqEXW2RvSrCdZHjJWf5SJfoq3cYVQ7VrX+7Iat4KRCs4vK4Pro
FbjKFX3UnNX18m/EeRcryavIvTjVfxgvz63s9pY3p7bmOyn6c4hmswnn0yroaUjZ1Ya4PVSYlsBZ
9T4MqyIOu8PWIK2HrI8QYb/XzQRQnt6FQQ9ZvMGs3iFeGUUIgaw2QCJcPz+tpKwAigAmhew2yhlu
39tbg2r5BMv0HUa066CBR9ax/Zypexol+1n7ps+8WwFw0TNFnJSr2kMAjF7HDeQx7TOsAD47XJAu
nU8LGYtoLPH9m0c+46By45+5Wi5xgw0Duqkat684tq68YCOqABR+NJK/eMkPfCq/B7s+kFAv2TQO
d2RYrnJszzQKHlKX3mOh6X7z48/txE4mzMNxUTuztQcyA2UZwrOY2ZupZ8AsJDi1Xf0CGdLVr6rN
YhMitjegSDMD5zcE4cmk5p059jULsmYNjR9Vp1B+q/eUy3f0/vcpqpJzrKjD5b4M5esA1asBrBL3
004sy7FBI3bb4xJFhUYEMRvmIZbz30rM33gjL2h0YHQ675FY9nftgFCsennoqT2WrH1adXrYbHTc
4DoG38/cd+YO4TJ/3CByxyN43+DDSLvoEno55auFCB6Z3K/xWtJCCvqwzPxHM3kaVdnsoLQ7Yknq
qErx1SV49YJEGQfotOtAMGLOw9sy468P1dftz3qNrfrFX0Ie/Qc3aeQd4lEiYuDRh8FR1/qx4+YI
N5PnCdCImrf3oSNX299sHqg+Ic4wgzcmy/xY9UVMoTGy/jXk9T9kgsEDMbnjEqhZGPXvPE0ucCRP
spQgDU4iNMIt5BqnyxtJ/NvEzX9wV7ofBPmKUvA7KBC6rX9jY46jcPfN2F/kNpyTcNzHRj4vbffP
s/V5UvpXde6Va/jexNXH/w+6rvrDVibnJUju54U/NCsOWxDJxzUJkwNMi1Ue6u0d/DTwh04eBkBf
BcBwFD+8VWy2XiZE2OK8HtKpuR9CeYrjsswGGn5jzWG/0jLJNpNek3EZsw5gXJwCqG+ULFTTfeAC
uJI4/F0Nv8wk+DVTe7rdYNbV32mZxhlQmQdqxbs2cB4owUUneG4pwjenWdyxLc5M2+WxVc9KocVO
b3e8bRr8Q/NOJWnRo1InPDhUyC/lQZhR33QZjvV7qpzPICY6zn55g0EMTmGD6PmmDYFSgvIHNJAN
HdIomgE0SE3Gp8phblqR9oPp7Bm2pxc/DEmuk36Hh0FxLabfZKpxc7TBfYDCMlvKC9Dbj8Twcy29
zSAsk2hBMGvBq/mi0BLPSfKnmeM7UsfzSWOsxJr2Gazjbho7mm1RKKDjCdKrGLdX8MT/2chcbo/L
TPGBVs0PWcMUYWnDZZpXsXdB+bMiDDYPVvpjAXo0mbGR/lCD1L+2294koBG8jAGNIUcTS36AnLIf
tOOIGIfJO542RmrQgk1V7ZcumM6dKPWh6aHSBOp61gveWpDy14Yof2RrkIi8WibzS6oegffLiucx
pzGo177bmzlSmZn0t4xjnhPS3yXIiPJ4JqUIU/jjaXHwbPu6XUCJ9v8GTlAx+vpr1v7MauDpc5+8
GJW8jYjIzkOH5gIcQIp6mn7O0BQsPUCoGm9dMXP1tbtGBjcW6kXVg+PnKmh3rolObK2a2zCqs5oO
OVYOyN7HfP2zQV0n8oWk9B889JI9S4wB/Aj33WgxZcY9vj5YYxLsahN+RHeP4wDJcQaCM9wBDScP
tVrs9yrWMgf7ADaxagG89Ankm1GN6TULrfWfkvO6WAwX+zkEuBbEqb7SDnDz5rsgyCA19AVJIeKQ
0Ocg4rAXL71tdtjfxfLUYKvubnGmTrMRH2KxwKz5zTnPWeF1lRQxrE23rE0rjNpEaJFm61bL+2bt
Okw0tD5ExpOPqerW/Ywe+cRaDkEBoCyMQBGX+wam/nCIEcMu3bCjVfsNqV4tq78FmNpX9NvIcBqi
uANTpkDsQLEb6RXGOwNd8wpeM3EeOzpCWhFFQ/dGam83kB1OmKySs3iGdgNe/kiFMAXSeLczfq4e
ehHtWT6MLrnz5cDARXdshWoD9hBxPkQy/IaDc91nrUvK7xYn7g4z1XQptYhPEzykwW8k27tMguXc
TmCE0roG9RDOV09H+qSWRobXejUSdovId5FZH0/jl6ojae5qPUxkp+dZniuQ2LtYomFYhgUXSGTK
+0BVo830Ivr9LUZYfJrJsaTgULlURYv9WnEfNYve1TWLHtEXsTZvS5+cGrznhyiNxt060XCAZVZn
nxvP2NnaIXmFDUt9daCEr2Vs0CesKTnHQ6P2OPlNMaRUHBjibzJe44uoQ6yfsCZOQJZrvgtXFZ4B
EKu8Sv2Sy0TgL5ibZj8MUJNkN/59D/jY7xHLQ766JUy+5omap7gN6jOAmtHvy3DsMO645aHmVhwG
Gc826zfAur5l8mOzhPMsKG16mOe+P+opskAzoBNatROAMuv5NDNdr8UAgAm2HRyApcZQBTeqV9tO
PtfAC9XdtvgYoVOu3aceo+vGXJJF+OKzxNYiJw2+Uyx5NucqFH2eQK9yFF1SAFWsAS8MRzraXTys
pzUyuXMUQA4CZtFKDV3RNDFoER2+Y1gYcvxQMmtEcKksOUY83THHn6J0C3AsxAciZt44bT50Z9Gg
AakeQWrBF+QRzeU9/JaarJ0QiMcsgB0h4JLUD/hPI/8T9Pyvj6YlB9yr87Wdn0mzvk86DXIjSJ07
6GWIoFfQUodep3c2qepcVe7Brgs88Gr3H+PbVcdjldGBHvB+70lA++tYVnc17lDXlNepQzfhSZMj
JygsbGr5Puz9KTHsq61DuHnKw9zTvU/YXQgfZxA490lkfivSnZyO9mVnHswIlZNs+RNR7i6ZxziD
L3l9LKM2Fw1AB74Fh5VJlqm2HfeIAIAkJgSDZruGY1roMejdlFxBbNFMTGYHxUtTgLxHdzkUhpku
4w1Kg5HsvSu3f7ffelnpoR/XXwoXr96iKuOcFqlYcYYQqzWbwzbZI5mC3Rr6gwqiM/y0cVfOGpwG
ZHPbADZLb/+1lL7WuKGLlsIbYBs0+BCK8uT+rEQMmZ/se4Mjg73I7nGGQK3Tw5xPsClxCaij4BZm
YiUK9IoA9BkXqTeyy0JJrssS3yfe7TkJD22DYKdA4IrkD/3s0fzEr9BPf1OVfHuGcMOOUyAqABkH
tr/97ClxBzMkeO0VO7UhuyccU4JXAINcV/c5nGjvGA7ZBD2TiOtrj6d9IIKbfSjoGVuiAFv19Lyk
28Mm1d0EbW1ZY2LuoiDJ1rARV7zm1wp2HCPc9TKLsHlEhfTHbSmRIzinjyv+ZNymL5uMXyVj91zQ
59LUd4Oai6gCrwitGiQI7gDM75HgqTNpMkKwyj6JCzyN9jNVP6Emj6oqEUfozrffaOHw5NLpZxPZ
h2kIvlhI9pamb9DZATpWkN20S5GoAJMwzVvb1AUH2hKV4wHO9plx7gMolwTXDC1hHx3Q5D7cnmg4
948iaY59OdxHVfMXXv4QOG1FME5Pc7LRzEI2APPxv7DYLca0+gC/cejq6kgjCM0WK/eG1udGuRzz
89GWTy6SH91N+0AJ/cMD8RytUUHHMTNV/357VWDDbAFNThGJvgj0H1aR+1CaSxCGjxEvKSak4E8E
juL2Pxjgqi4F2CpABJD+CJUlOKEeDRffMhSHO8ivi7l0R1BgKM588HkJxY6mqBFsyvvyGz/ik4Zt
U0DeCVcnS6GdcACQkebGfqG8KZhhucQNQAmOuVmebj+HScYrZDO7XrQPmJQeB4pzB3upJkUA5hSD
QQDZ/+vh9zCLughB68KjK6+tvUjoEZqU5HKaXggXJdqmaTs4AzfgkLozjju4kWUfzPYBxTwfFwz3
KYBVQG9o0Mkh7X6RE42/HyhmpmuWj6m57yv9H3Phc9DaPEpdoWrzc4saJN7g2gXGqZbTEJZ/uhm0
sBvOJvyeSf0YjfbYUHpstp+Iryfk3OM5YhsSSuEx/iSISeFzsKeBOJYJJjYx9C+p0EeYmSEfLAEJ
Ebf57Snczke1umJTTEMfGnyPZjv0683orES96vTfxbZvZNAPtrxFiAbdESPrv///CvBi2zMkIibU
YtqT53FtDpUXX7i8LlhZ+hXSYnAgFgetrW02120mRPMXIpv+EgeuPmx1cnSR/YRYy95VE/F/Sajk
cgYqo4esnytIXMqItfjqJr23SeDP1JX2Uxs80bbCFROkEFSALQfVsYATHDVBhwb2N5rr7YLmJ32g
y6DfhZPJSfS++ldCElnE0xI8hguuEcrJjM98USuIJbuHfiPFDe3Tx4hRAwwbcs8gSRQSPgP3QSXm
pEY2D7adPfpBcJ7NCoamHmAT5DHuZyptyg1WCRQPJUQrGiVjct3Anl6h9tv2ZhLsNI3K5L1jIgum
CYQ8qKvDGhrsXygVQ2ZUR+cBQ9+XD5IxD7ZtOXlb1rtUVNNJVGpYMQ7Znxhk95HSsdqOnS7lsyqX
VwMysrCy4TaLGQFid4saAmm87NQEIbBvo/PMuuRUb81HF4Ql1mi37l0BVUVsHOpxXX6IsX+jHTYX
zdLsQ8RIZj4KHlVtm0y09ZAN6drkYPMjyAm6IIP3N83AucuMV0OCSU6bY4t/8Q5BpQ/zquhuntlw
SN3G8pBBoyvj8N+AdPeMLQA+cJHHJ7MxguPnmsfUbBTAKmyupHX6OhvxWrPgzsZQfwqY0AMR2K/h
GGQMP2Hm6u4yMfJvjrcVWKImR9eRDkW2MS/LMKm9XdB4Qyo7Jb8Jur9CtPNTwsb5a7R1mkMyeNOD
ghxup+k/IMnfJTX3dtY3KGlJc+qjD87pd9ovoFkSCwS778cDjDwwdYXD54ocHAiKxSvOJ784PVfn
qIofnV+PgdF4CiuUGOtB8OUUE/ouuLSZgaDyMkVArvlkTQ5dyWWq4xeZ6PboLVrXLk16XFpLW4CO
hIH9gP8r1cPflk4chWubD4OJy2fJ40+wd7ZYp/ZG5xF20k23HRSuoCxJth8WLMB5oXdYcb4gSsSY
XF30ihpnQqxru0Se3YhMwt4GqJ4bwJ0B2HS+OWrysHX4pTG8SR9t2eJYh70PT9+ipH3A8IwQXSp/
YJfb5haMzG5EMG0G6RdY9GZ6mpyr97N0ELdNXYo1VYE5y8/PPY9bFHCvM86ju82HL6DOhgy+Pd8y
xM74zckUs068r2J2Jqr6gsL3KdTJr5pND3V7kMewqwB2hJlz8xswfMSmejP8Vir8M3L7YtqZgGLD
SIJPJimitIeX2So+FRvum8q3+RyleAEG+ixv1uAOng4kp8jORhYHwGUOui0ZtM0FIJdb1KQfUW4g
2mrueIl+XDXLZ4CBjN9OPdjx+6VcHtG4vtage6FunD41FtGhVtge4Wx+n47yC7bCDeST4jO4rSRt
6B3C2p+DbrtCYrtkVTO+QrzZAOy6BbRSUNHSSIWtW8c/oUIx59oDhtAiAR7ZnltfXahZ9l4NJyxu
PDfD9hQTg7XTdYwgxzLJ3ZQG/2AZN2blxFJ4L0H63AIgLPitX5pZCdTTHUflw52LQKKpMsV7s4Bm
YQeK19pTpyEp4dUmsrXVfZit4+aegUSrz0B4de1lc7/ikuxYIzOR2hnDa5fj/rw0obrvQA1jjymJ
IRSX13ibP3i7naYWJHCv2z8xqw8mxZOsG1wj/+PszJbjRrYs+ytl+dyoggNwB9BWtx4iAjFwZoii
KL7ASJHCPM/4+l7gvV2VDKXI7jQrq7yZEhkIwN3hfs7ea6tBf7CmqUcu7tBfs+dvfjB2m8Ky5Vbn
fLlaYPCDE5srSrcHQ+DhsLQzZZkO1b9yb7RIm8bpoqnjfWk5F0aY7GYdfe/cBBepDI65UM+ir3ap
08Hms8eawWWziGv3rOiXuePsXHY3jZsdmkbD6Wrdhs0wbok06xk1FA36GnVh5af71qbBF3QoR5vQ
3RiBfYPv5yu39NGIWPDLct5kWXnrV51XShQ/rkArMZjcrKUj2fVno6ZshEOd7y204cCf7uecNteI
woslzOhWRSSPgWPrnGFNfBpRTgmpH1/R8zyT8Xk103zMwiBi/WX/3VDcdAzqEHlM2SJQ44utmrMJ
w0Cci3Movl+Qcm+hf64TFewWWHA7u/suNZ+VryP/HNjODimb0uF7MRbf3KK4cjqd/YGe3ifl/Oi2
tCzoaTQrG85MObY3ckwZXjjOilxnG2yvieukKnesK3tf0bfMp6eeFzsrDi8Q6yImLMCCI+NOt1ml
oym/yBp07zzpPNqO2WubWFetTWoVv76gyDLMPJtxG5VsUzt2IJN7wRYuIHwc6tMaxe5m+dsL2EKq
mMRwfx2BuwYlbCHy5R9p3FN7qYI10aSbtKf22iMyZ7Gp3XobqPgiyIat1iHOmYZN2E7II+K9IMVN
x1ADbuRWt6hEOnfBdOUnMYs8l2lo4/ly8UyVja/VXjM9kB2eGiOtXoZzL48pgQ+zkVP+AYzNvZnN
fDsDBk7lfWINBwLrkBYEL039ja/ssPsXSb4dlqwoWFBD2zwHY7qpM+eqSxzGer3mKvTcXzsLIySq
z3xwApa0OFVPt2PHcT985H8ZFnt30dDhoNdi2mxerhRRyW6ReHYcXZrU0kWaPNOcpgokxi8Jm7Bu
jeTSuc7RV9yVjVIGxyJ68LQYv7edPHb4IWLuTN1Sf6clJJS/6kW4x6DCOkeoH62WiKax8RylP6ku
PSxZzMlA7cnFiNrSR26oqoytiXi0pkuZ5fRT522db0WeXMl5QpXL5nfOfNzd6eOoZy+yMy503pL8
QrSuXs1YXUytjXzI9Pu59nnP1Wu/DLfDkJ1TXl4tswCDxpE3+U419LpCvV3VnVuyemSrVrZrZx5u
+0DfJqOGiKShGl/uGRu6le1RW24KiZqY7mOax9dNEl/2ljrqfBBlmTEVO/q+F5jFNq6t3xi5tg/i
fhcn6Xa26eAS4aaZyY1lxEd7HKhJYovmjc97at4UTkcxD/3e1tfSchNr2ia3uhtlpd/Qih9kXV9w
IxBML6HS7Kgq3AH2RDYTb49mk+g7p8PEOT0IsCCrDDGGzoGNehKKcTWd88AnlR+DdPCGwd3MoryR
6a5zm8dlEGki8hLqxYFJjbZ+iJYMoNBYjV3/uvA+9Bwg26zT2mvveIwxChdfv9ATsbFhF452fUuO
3MK8LbM3A2BAucWlJUxxjaW9uY2ae910bvqmvlJ9ju3ButCVcT4gDkYXXbxNPWE5z65o75YRkI5g
l9TY4+koH0uWIAPe/YKsSg3tmDdMuenYJv7OBr1hsTDj/963Jbj6vpqerLi/TmS3T6dvqcsGZADO
zkCL2C3SqMiny4zplvW8J4XbAqEJ98AelYbUv5ivLXYYRt1uEr49h5h1SnlxLBrPqsLVDLJMGNbW
iVok/wVS++kwltm+AA9ZSbx45TrkNJn5l/lwNSOECRcrG8fAZSDhyjsmZnTgl54NWnadJPbXoJn2
7DpWeuuvGmyNiHbOCqWf96N1bSttXFtOc7dU/wCc8+hjQ94kob/R+m6VTM0+69giGIJc6wvKUU9t
P19kXC4Ffra0/qGBomeFs5c3i3BquvOXo3Wri7u3CbcQPGuZPNhM+cy61Uci6YNs67BIkbb29mpy
KMNqNE16pOIZciIX4ThOYhavLhp/Igqi6IRALnHZswdrtsv7ilLeVG2XH4rbBHGse15MppeMxiVf
oWTfxYPr6mk38JyW1hJSjhvRMuXcF9/tOR00yNqHw7LZiGIqoYISCJkcE6AIOfVb+DlrnGgP/lBu
KyM7a7VktyzoevhYBRamgZflObEyXi7PhOzStU1pXI0RZ2Fzw8hdlo/lEcti3Efzk6CyvnyurTiR
LD9ikUIwSt9rwnHr8k4Zq+2yonCHc4RmCZbpgvizPEsuoqr1yolYt/w+ZJkd4OUty3aURVdxG37l
69qNTkcYEmttrMcoug46sWWNyLJmpWOhlLwgUOPRCJUPjuuj78o4txRIYYZ147iHwLXXbmVvZ3Jy
jNHZxrW9QfTEiczcIAM68G06dGHr5XUZz/FXOdiYDDKWAEDRK1WYlynlcU5T+9FWX5b1tQQ42cXV
SzWL89pGTkUr0j/q6LRZQ2IGFmsoxYpdPeHJbO6T3L9OYpKEu3Gz3PiCPpCbFd5yAYlVbhjyRifW
rIySf8z1g8rno1lGh5iOKv91edy8fFFzbpaZU6NMXNaxGUbRFA6UYswVvplz/iYKdso1xRpy9mVh
G0eLQ2Ib9xS08ouZOzczyMP0BwpA2gvpij1CWpzhpd9yCV1abyghcmRELT3hvzDZKro35LGh9qh4
ZOraRci5LnP/bCjdkb03RNmMtuEKz4lJwbemAJSnT1E6PBFb8NVp3J+sfZjHNCtZx3N7HcM1XeP4
IsNSMZktH5BTp2g+Cd+hGih3RR+HIFQaanbL+Ensp87wHwxd3VUtzo/lBtK52aR+r+9zGmnp8gvD
kCMux6y7euGxoiK+tcz5ykgpr8yc4qSVtuu5mphki/puWYGXPydO86ve56+1P+Q/9FS/sYuRDo/1
iIWBc0L9pReL9as/FsN0DQblprCMH6oXZ0prGBUmsS1a3p2n3YCvZnxZhgn925+JnJ+gq3JvQ+e5
z/XbPreo3Ulq23bxBUBksRVzTm6NyYkpdrXbZTTSyL1F63/RZ/n3JJ6/R1bNzqC8BlPuUVTYchMP
gTZ4MnNRBovvqjKusGlc1G78RZfJpa3aO43Wt0VfBAGZdpcUPf7hMroVvjudl8TgbfF/nrVl9RDE
5v2QGI+BZR5lykYgku5ON0B5ZpYIN4Y1sOS41a3fVzfZYF3Nqrmw2RpwngCKXBl8SP/G8Y3t1ksy
/ENO1rDDTyeOrUb2knf+I2K6C44r8QoHgw1wTC6KUbq1ScrBaJn3baHGlZmW16Pqd7PdXJcUBkj0
MW4R5yFAc1+pfJDPQkEb7km2rrGmrPAnPQk9alZ1MVHXKdsrxFjmKrCKR5b2OwNuv8fjeGjsqaLH
YDw0hvmVDfyNkvI4OMVzUEzAbNJ8m822x1f2dIqyhrLv4tC8VoWzbZzI6x22t4PxWOmSFYbVjDco
tdwyfakRKSP+acyNMIjHGlrKQFD15zH92esINarGd89BtSwXmOKBUphx86id8YXSqpGNM3iCQ8PY
xp5mV81FOuZPJTcjadpjgf2rHVD+odO8WWawrWjbDH21Tivz28COoUw41iwL0bIA07Rb+RkzZ5BD
sTYt7YdZLrYr2o5JlT6VCArqoX2M5Fiso6x5HGX0TGUn580taUB0m6aRP/IcUUrr4DKqLbFrlP8V
W8g9nf9tYdHZ1llV5Zg/FEMFC6PRVmIqzoravWWJx7XUsN5q7rGd40s2Z/eq9J+CwMHyos1njtMj
RJZfqK2cj2n60KAKytN8b7b2OUwJLp1L8amb61N05ujfO/pW4X0SultfT74WKXoupKLxGnAI5r30
EOkztqiZDUZphEdhskhBw/pC1BfK8Rb9gRWzsM194uEFemhbg15h/GVK51cn6rcqnqe9FvbDFr8U
Yh3UhdVqdsqKaDbe8HHIUVdrHP/QQstmfnU23v3gWumFvpvxRG/bBsOSL8j0lX0QrZExZzT4uyPk
uOSGQgaqaCxYEAbyYe9S4dnjjY2OdhohBatesTbzdQA5feOHLyupgheztrOzBvkDbex53o4VUjRV
6tcKQPJF4k8IxycT3Vgg+5Ux5N0qdTjkurFI8D1jaxRFEu30WL2OZrvtZfVclc5RROOhiuXRDzu5
iynqeojYs2hlxKy+gVJgPsdUAf6GEedUjr7N2kBbS9lHP/FRuoiD/fzyfynV4f71LVp6rlGsg3L3
o5wHakWqXgWVdjFn4S3G4N2YJoeyoheYXRlW/fq34CCngUOymtumlBHwjihzzujOcEwx3OET6MVv
yBqnkUOp3maKJ85vh9i9QFR0Xp5mz2Z90JPnj7/BXwPIDHv573/CmwQROUN9jDZ0RjAoFO12Q12V
zOeFC7MwYT7+mN9QVH6JHfJ7k+bZCMl7FGv6I5d6ln4C8Pjdrz4BtNjYiPC/Lt+Ayg3m5cCAbtLY
m7934Sd4ltZqCrtIweamKC5WDkxPMfl/D1tjn8DYilkH0RNjL9fa5q4xnOsC9ePfYw7ZJ1SWbKY7
VXWZ5TkE4O6SMWxXqhWfsZjeQI1/wZOyT3gsMyK9OOqZdElW0w1ya6Nkh9nbsBLCSVa5h+sk/6ZZ
mdGjYjU47w7tPOCNVAOwaVDHGW7FEoXC33xMJwiXqreiopmgXyAhQJhXljg5ETh8QmZehtJffNvT
YCJhFlPo2wlhsFWdtVS//OlLNBjjhYFgMd5+PNJ+M9tP84naroqpogGuzJwvOacPiqlYA/Q7U7v/
+AN+g7lRJ1N9mmLKduEMxc5aejjfOb9QBwjKZz18WWZ7Stnh409aJsdf3a/lK/5pUalyDj1EfsKZ
DPzncsi+i9r5jJj4G7KUOpnuXW5DHw753RzihuI4UzlWiKDhTGA1KTcNHcePv8TvHvrJzI8AlMgY
+YUXavmjhR1UVuWhDvpPYlN+d49OJr/p6pNJzhXpk9gEoT2CW+m7v4kzUyezHxJLMyZ49ry3jd1y
j8JBfpaE97srP5n70ywEzuPFBWJrz0hb240IUuvvMf7UyURGrjdmpiQIpCH/YwN1tv7WlLn6W5Bj
4zSIqJ86W3Tj8kYtRXgloBADKy0/WSV+c19Og4jC0uwGumcMGH84X4IMOJvefjwWfzPoTyOIunHW
/UhB0hcEjodWTfdObSg0DBgFK4ljH4vPx5/0m/2APJm6TltUpSbg5/OCzi7jOipo4PcISzkzruhA
YKekW3fz8Yf9ZsmTp3NZCkUsQAi3DU4g2Svi+1BpB0sX0Xo5yX38Ib97LMt//9NihA5Dd5VeSi81
7WptI8HvyKP6e4vEaS5RH2BSmknChXno3msgwvJgvgxdefh7134yj7MxwiRok6ZYRMNai/prC6fF
x7/6N8ubPJnFvQJeYDtcuSOirY4qDv/eUYubv7fhkyfzuC6LWMklDhu66bgGKhQcwrQwNh9f/G+e
6WkakTMJgix9krRjytjeUggS1ay2H//y30yB0ywiKV2FwQ8Sejp0RUlh3Jf+Wa0jYVmZZY4+H6ta
gl5SiTH45/f5jx/j/w5ei5t/vhub//pP/v1HUaL2D8L25F//667I+L//XH7mv//O+5/4r91rcfWU
vTanf+ndz/B7//W5m6f26d2/eORCtUSNv9bT8bVBZPL2+7nC5W/+v/7hv72+/Za7qXz9xx8/ii5v
l98WREX+x7/+6PDyjz/EEj39H3/+/f/6w+UL/OOPm6f8KXv65Qden5r2H3+gP/13YcOsdRxXKF3I
5T02vL79kWP+O5Qy0xRCSNswGEt//FsOejf8xx/uvyvLhlSkuyQQOIYSPNim6JY/4ve5tuG4rmUC
T9GVY/3xfy/t3cP5n4f1b3mHeSPK2+Yff7yNhP/Z30ipXEHw2/L/lGuYSp5Mz1zaboPUirwIRb7z
FDhokySHEMMqzyrXHvYDBktLaziWz6raNHIKYS+h+zIbhNCdc+3aqMDUoF77zozPa5BcaYwX0HX9
wWtM60yT5XdlopoWdp96CaLEbaPCbhdPECAmv6fpHxTfOIVeEptIznTXWByLo4pW06odUe1az85Y
jV6kmTlmuIh+tFUgknGMQwp1eEWNIVwXFhVGUqmNFeAncGwWwfVwQe60Ih8+ma9Cfz9j326ZI3DJ
WAaZVstNe78aA5mTfDvX9AKTuZW55XGKYlzxrfxO9ufKqeXWNdsrDeu5gwp9C4zFDyvO9Zzpdo02
Ar5oh3k/GsMidR0CPOEwNGR+iPMWFaBZyZ2Yy2FdcWSry7Osgy0wNTh6Qse5qdCzE6X4GtAKKZxs
3E+muBeF8WqwPWVM7aD6Flpf4P3UN7FT3hZ1DuYsQ7mCApMC8BRQAB7jeFep9kel7C8iliiK5u2U
botAQO9T3aMltW5dBCU2Joh4WHUemmq8og6R7+LY3aNIsNZl7+ibtFav4AufAfPGO8BnG925aJLq
0Sh7bV+M3TlAyGHdRiaxm7HxzYelC0uSWo4JAq51cTFhwoJBQaUWDRSIsbNIe5b3MFt00IAYc/CK
u9Zl0jiIQLU7napzHmjWhirdEeZetIfzJr2qupN13G6bEU/VOLWvSr+JFToM+xA01GQyJOlWED4l
onbXUnz503T/15z68xx6yzx5P4cMk4QwpSPZdmGTngwIWcNm6dKEAVFEqDMi1dOcD28BWwZU7isL
sXryTYUzQskSE+jtiBhnPWm4NoWWLJ5+s6ByGa+tlt3/WCSIfCiP+SPqvKGNSOLUE4xsQev1aB0J
frigYrf65Dss8/z9d1CsT8pgeCtlo9t/P6ipFGbMfZTQjiZDhhvds15ZOLKqJ7cwjz4JBFEWyE1L
+XoTD8FtOUx0jKufEULYzTjdyhISUjLRckkVHlFTnuH9aLwif/WH/tuQf5ZTcnJuX6YhC5djK8IH
uevCPDl9FGFJzX90Wm+akq2v9Ectnn82Nq0TGTEt9fyZJiQyJ4H4Sy+8qlhMTCEa94/v3PvNx9tl
ONIio2JZwHW5rNR/3pv1mLQ6EhVazxl0tK/KeciIrGnoe3zyQW+/6f0jsh3eHzDfpRSme8pgzss+
yOWsWg9vM3DXnLZl3hLFWNWPoYwuhzSfNrOci50D6y4qwF8YoqV0aoSHCb3hpvD9TUJb1HOHeFpr
yKTWH9+Kt9iO0yt0eWMYpuR2mKcRED4DKCjLrvXmcOnxfke9xKasrEra83W2thIyoZrA9lK9ZsLO
PxG0HRsx3+fm9KpFn5xhxLI/++VquGWma3LffnkyjRYocn9r/NdT5HWcfHW/eBor9TDT91lNCuBD
6rWOuy7jgvf7f+8A/mJJeH/IeRsUMOQMRygyGdE3n8ymSBsGKv4RzRpzdlcAm2g+GmJem4HBGdlt
Ucz48pAp85My3EkQ5PLB4AjZGAjDka7gff5+NHaAtJrcdmvPMZo9XYRd31X3yK+ubdqPflhch1B8
h7O+Sa/hi9x9/K1PwnH+9enKYt9Cu8hhTXz/6bYahgTORO2JuMBc0t2VgwN4IvAm17lxLOsljOaj
jwFXaMblYFxkyr+Jw/K+isWlXdbbuag+uaS3TLD3g8AxDGuhzFm2w005eRKNNTswUbmkUegAfaZV
05ieSfUI/uejrUN0CLp92GYXgCevldZdAhjDc32Lp2y/jGIMcl2MkQSsA+g2WKgHN235ge55aoZj
bqXXcAef56LGItfsCS+HYFx9sov/dYl5/x2Watifjn9tk4W9H/AdbOmeGbl741rt84JM++TxvT8t
vD0+w7B1QzcQe5m8DN5/jsKgjQpvrj03qO+dYjo6EJhRNlntnjiHe1m5qOvEiwWKBZXoRjcnuJYr
iyyJQvTP6eyeJYH+2Yj+y4vifSSYTJZpnJZpo5gyLe3L2rPcAZF1t5s183Iq0nXC9GqN8RgnqGXC
/GFK7BurV2gTu7up589QKFc9ONj8RuvLh4/v1fJK/2VYueyZdSEMuLsnr3y9iOHC6X3tweKgH1c8
AKy4bCAK18h9P/6ov5rTbDJdx+IJGdI+fdHFtOX1Sna1FyX0zzCs3JUyd1Zluuh/FyPJENn7tOqR
sGNeQWcP5zhy2HV+ch2/rqeOARuOVU2ayhKnwShuLcRC4q49aCk3gKkDyHbjnavIap+OKqyfW8s+
60Pz5ePPNf76czE625IPteyTVaXS1Gz4U10T+SNf7DJ/zLRqXNuhfkkW0INWZNfTWF6TKbZBPgQ6
w7LiR1ZlIihArKNkdsSKFON5hRz7ZxNJrAY1XBHafB9f51t82emYMB3OeIgLLd0xT6ZpN4BqIzSg
Bijk3girfw5E+UAoFORnf5U1tUBgZbx0GPoCQPkrf9C/1mDzN0oLsIU1P6bRwMaW7EzXvhFJ9xz1
tfbZNS5T+PQaUQbzOtR5LZKJ/n6KJ25QVEaY14hNiq95vTFN/Ugl4nJCu1aK8t6wGDedVjzW2bTx
I2QSKvxkmTH/ajmzLId1ly2zw+x5fw2sHmi/moAZrRc/6kViNpSIdvwFwFI1t0MvKjJxq2hd5M15
Cy3Yn7PrwACV4UKNAjoCezSQK4BUaBJjsa2Q8qdWg/RSEz9B5xWoim7ZCKk1NLXF1exfa0WtwzBD
GF3uDKTsaFJ1F4x7veDEAP6Oxgy6Rvrm5uMx8evi5Tq6bkr2hnxPYS6P408rNyhkO5yljsFqsL4q
eLCHIpiQejg725kGuufaZ3ltYnmC758wb94lzJ3YK+aMdXJ3m8FQHY1oUNuFStfh0kVCHhOY01bL
af9RVAlWBhpRuIHjxsgad+sYOGDpKyNCqnYff/+38ufp1SxbAV3Z0pDiNI4yRiKaYGTXPWArF3YB
BymJrpKGA1+00E+uprzhpIZWs6fpwaNdDHxXyVUGi8gwGrZOevQwBe4tztlr2b+GJcLEAof0akzl
N3InIxjwtO91czsuDtSmfk4rKVcDXjeqDMYaqz1xWD+yfsYv1D6E3XjTu855nmDJsxFGjv2xDVgb
9BmzmHLdr4QRlA23KMHAtRoHp18Dxr0PsUOuMGVu4OBdzkGy6ux2A58ctVh8D5vw5uPb9stDtHXe
wWzi2LUu58rTl94cGwY4pGr2whQheIrtQ4z6fdCpZI2wHmyjgxS4RKmjkuAlo9C317X0Fu89VsXB
/f99Af3zahxh2jqFKuetIPKnURxmyNn0sp69oIIKRaXrqSxzeFQFZuwois8G0RrruYSxIUxZbOYB
bH7vtK8f35Rlp/bnobRchSWE45BUYizHoPdziQAG0FF6NnsGFsgNuM5nsq13wYiA1izugdrIGvjO
x595kkgjJR9qUuhRNptZk4PxMsH/9NXHcgD8JpLJE2n+1a57BgksH3OkypE593477JSI9pOyf2jZ
dOSZMYl+iNa5M0cXLkAqp7Vband2YN4mwok+OXAZp5N9uTyOWiRAcpUu7533lydjp41bxxm9LJuu
nQQOkRsc0/GLXcP4SigpDLqDpEerY3CqCB9dZ51NLRJtmHQ6urwOY/0kcZFXz2rOnjS9/dYWGBQM
gYQwtgAEl+YnfYDlLXjyGDnBsuzbgNgtpU6K9iN1jCYP6slrEs1cjwkqH6CvB9ili/b7mxNdJ824
gfn8WcT1L/sIbpYj9beDuiss81RPkExaR+pWhBJOBlgV6HmsByN7KF8Ibr2dMtZjsp7qvZrFU+tW
O6caketEz0AxH6we2pgCDdFA7VpR8uB87VxBs6IcNn3yfvzlnP92nYa9XCP2FfM0xrTD3AXwJwFr
YnIOafprkKzbeIhug44DdAHTLtLP5gBGYNWUbECpuI4mQshuk2rqwLnfIkshBHjBe/aT/YNh/fL0
CHdg96AkL7blZPt+wFGRrguCdAdvapKf46SLq071OJMt/X5cPJUDEt1V4CdbBc6F9+GAvhtPJ7GN
0Y5lCouSzaKcg2WvYSfDH/REVoq1FqYl/GuxjkUcnEv4yX7pk6oapp/d3Lcw9vfjj00k9l+WIp0X
0+ko6ND29UGn9R5NF6yvW7+RGkfyPN9adhntDDP5mYbMjdSv450zTfomAo4l6krcYTDf9kaSerNp
8n6Jynqvk/rNPnw4L8JugzFi2uR9P+ylG95GeQIJB3ZmX2eEhYjrnLfaoTfLlzwc3QOmvm8qmewd
xHWcGgk4vDAY2ChUoReNQP6tdLyw0qJmjpTauq6jg16MxBlk1M31ajJ5yXEb4xRqnF7pN5MeuqvC
HTrPjfJ5bQe4ySPTiFYxpQCcw4W768KOGAc8D1VuxBsrCZGuB5Hnjv6e4upZOhOIgXD0qMsZftfU
RqvSSr7rrbhEJboGv/ZTasX97ILll2n+IiXIKMiBgqAL24ififeIoQltS2u+C/3i1rb7h6yEhLgY
V1tB0Mccp9TCAe13w7BqTMZEG7k35bgIkCWOajopm3QiMYOUnCU8d8D9WrpXLpaSNWygeSP7fEPV
z/WysYKNPFh4WXT/zDXHmB2t/mzq43G0Mn425ZUkrfG8cw3tAB7/LDOcq7JnrIKU1leGX9TXqPJW
JRsJUAxUWX1szZ6lhVweulmvsFpo4U14CAAQrWVsAFnK4OFT/CjWnSoiGtnTUzdz+/3JKs7fRk/b
ATpJ+wA3YYTnoQshJPdCQpdC4WkHeffwyftpWS3fj2YGMocOKhuWa//yAoBuOcWyQ64X5OadDKyv
WFmfYYI+Sn0kw8DCdjUf7ZgES6xs02dSuF9qsLbOHtNylcNHG8o9bWLOeHKtJK17D4AvDW/wwLRd
ZLW3gcTZN1m8ZPQQN3qeQn9cTS2gy1JY+LxB3n58I97qOCc3QsGXIENG6Esz7WSnnUVz7oQq7T3p
TtEum6D7lwe/71FSLTvtJiDHQs417aI8vlXp8EhcUm5iQRcTfz/JGFbaQZJ4fOz5W+kyvLoBfFfR
RtuqbIqrqE7eLN/g5EbcFE4hGDyuBmJHlhrM/UTiKtJeG7W0gt5+sTO2V0b3PbRGY/c2V4esZWk2
YUiQUVDgBPe6JO0uhlCuiROF4kSSTd6b3ZXqdktwz7oL+h1upnEX1cA6CidVnqa6A9Zk89bVAlBZ
znlVVHDT3bKCssH8tZou+mQT/xcvJIuF3bB0enmurk4FLWxiJrceBug9ovI9C4NRbsurQhUMfwlS
yHAASobJ3izaNdEgP4Fx2Z7VKecimZF94odLHWs8wJFscZR2wyeFXpOC/6/TgCIvOzGu0jXZpL5/
LYXCb+ERUBCqtAqZeDOIHfFhxrILy/eoHrGVqNsyHcIrswbEHxhnrauGXT9Nw1cZJSD1O/2aaABI
mGymLEhAl9j0bUwSyY50NNL+UEOfwyRccYBmi8AeUIxkBwBxJRbWrJsdUWc1zFteCYVst8rtyq3O
bmJlOJa5n7LkKYJesKP4CMWiK+R6+afIpoPRmDX2KWxSLbFYZStcLw9b1hR4a2vONM/TfMYphyiE
7qopqfgQP5ZugTxiv5trXFQ5vbLlFYyXM1sHiAm8eELplc0sOt1i0N2VgMkvjZFtXRam05bikb/1
k5lBk2gbqNXD1eIMCclLulGzNawNcEy0MS349lE+bNPlGQoN/KpR4Bt2icgLC/ZHg4t3hlyPqwoC
QmCbu8p3sR8T54Iyb2DKx15WhziTyJi7LIpeB/RwbrR6ufb7zF53pXMfKnZjyQTvyG8yLD5l357L
yHghX4e8P3GRZ87L5I/mFlT8Zq5yvq8RUzT5UdVudieNNP/i9nT8EnejplhcNa68HMvIupZdGXlB
Vnwtl3duxvnTrlsi2kIHIi2vuEMja4x6QZp6gRHD6snTgSZykB0m3++3yYBJffm4GN06pAL9JZS1
tgtbnUC1IPo+h9/bRE63aN9+5A0QNBsO7qZrcVQBUu3XeRU5Hm+XBqJHwJk7IHnKWg5JRRXPV4EV
fxNR9UyhLv+a9mqrp81NqE/tY1ImN/0embcGEpGkRuB2zSVgs3xdR126yYgKCqx5uginl3Iqmxeg
q4wi3wMuMpDdYvwga97ahmFwPjvWcJMZI2x6bbg2SCyiwY+R2LGj4hDBE7ttOY049kKexe4szqWJ
mpmGQr1pahcfN9LEadluEkwpn8hx7jGmxa1HUJSN5SE0LgS0xEW/ft40gXthI/SMVHyGJcUL6JGu
Y4NnyaGJERiG57N07weasrO0tEOoY9JItcqGQeW794QATASnqFQdY/w+u8QvvNit8wO/cGExqGGh
no27zN4I0wLnkcjoLhuc7hzEwTGu7NuC8Lbv+Vzxee6VoyI+p3CGI8Vs9hfQnTtl3mlJYN0mRXoZ
BgtJ2Mz8Cw0yP1pxoKl+5Y93dRlv2ioZNw0+h0sfytZ5vaytCIxKhs/CDcjIL8mdelzRTAD1W2ns
l3YEuWnfZ8e/QdXOg1JNSRtA2Gxypu9iBm1Sd9q8D1F7XKtKO7M6yLj6RFMyNsOLqjAIAI4saLy4
DlyKWX6SHUJzwvylSNPIFVEtWjntpZHn5yOu35ktiW8qXOXVvM2gICyk9dsKgIdYTm48pfAWahv0
/hCnwECfX0u+RAZqgMntSUMs5gca98axA+4TW9ZdNRb9YfBxSM5N5GmDcQgbljiOsxdhGkM31sWF
NQjYgXyNjSomdzk/1YA8sn/+mwBw38STODMbKi/F4gYDA5fblFfcgf5f6/N+ZIKsk3mCXiNw+bMa
H5EEHBxSBmzhDOcxJwkcKlIddIMVKusOIWGDiKBZVIFlO5uyccNVEY43WmHfEDle7NSU1vvW5AmU
03SVEgIDnL5Bb1BAVmMjP3HwHUBGbDDbOF5N5WBlWr3YG/lusgxOI2FY7wMzfKy1kBJLe2aPJJcG
TZwhSND/D01n1twoEqzRX0QEBRTLq0Bo9W53234h7HE3OxRQrL/+HvW992ViZqJnumVJVFbml+e0
cOCXHidj1j14dv2GcpKFf16IuVXtESd4F+dmQg5v/ArW1bpqcx05inMAE4O6yttfIGBdp2Bpjlkn
5AUQVww1cUlZdqqhoqSwcG5/wXkj734oNKRpbXepp5f7xOUvKSOBM3zyu0G3FjQMIU4dD4wXtxT2
FSbZrz6ps0cnIEAxmdVzqnyEXKS94n//OGLAAN1Uq3jx2DxqylR99O0S5sZwmodgvKeerEN3GczY
4XyLU7Da4aAver7TKQVaQVl52ND+IA11MERC4d0j3jBCg//JnBAXGhUrONZoyAglbhDz7tgVzVVc
Z4/oMgCZToNLQ009dWB1fSwJh6ovnJNhQN1NN9I6VD4qHP3Ci7ON7Ihj6iGaLPRjljK+OMcOCzfM
zWUxe/Y1C2xVcrcUF8/lLuRDONwZ89TG3Ms/En9mtFyM186iraHQhO46cNU7VhtNq59io0i2S1PD
tmGIRIvzQ2rlRU7XnFvxVq8e6PPJr0ApUOavMnjhhHKilkFlYRfLnt49QjK7WU5Ljsc+HTsYSwKl
GRcUa5qeKvN2pemD6aEW1VsrD/+uJ+CB3siY4gIM6G0oTVeyng7a5Seoc3awwGU+Vd168G2qtXwY
nB06Ba7BBtGWNWPvKxU2Okey+setdVDYle21HJLLolnhd+ipHoaNgmYcrjTcymsw5Vcr6J7RGIp4
ligLKvHT1elF9Kw9LtI4uuQNX3IJPB5riT5Us8Vyt14YGRW+SwYHN5/9HLBGtU7crnqFWZknNGu+
4GeDfJygGZYgPDN73PvlfGWL5681DKj3agdnHtaZxEUB23vZoWDgbSNq0WAbVO7+KFtzMKu63FlB
b8Rzl2aRmXNz24YN6pu3lqEHLIXV0TtFnB+P0pdX1UDPlhaLHLBQ6D1ot5objMoRyaGQAarYhm6H
uikaV99JogG/IM/k7Vr1RIOMOuBrarLaP3UQ2XLkr5PZXXun/10l6eXGVqUn/OQLsiqOST9H1MlA
C2ALR2OAZttyH6j8JlatBZ1YZXu3FYeypybCf7YvnN+S7cuHf3dJP85LTVFU96TasF3GvvMz1vD2
TTdAOMUi2jZivHHrKab+YIA1fmVTmsFgppQ0F8FDU99Aa8N68SRL75lm4SCj2BnqMqqA++0Imo2H
MofMOa52cQKpfp0qL5SQDJ9Zovvdmx6A/Ju/p+ta/1gbLLTPZvoOl008KllaB5G4y74Xy2UeSndf
lj2Z6+SjLTsHdowQh9F+g+LYXF4a+suvXYnufiwpR9Va88nd+gcHhl1Qa2PvWN+Dc3vKpEfKD45v
ZFg748aSg62v46Iy70bPaF9WX7xmhisjXAS8npKN6nZ1/gxWXp+ssp9CYyvzUM6jHWYTGKR/ty2P
taedcK0gXHoWnYWbQ1+4Fdt1V26huTjXrEiYGTVPVcPXyvw1Y3Tbr+5Np0s5uGtVcqPKoY9iXF2y
eXv99020Vgkx9HktB5jHU37I5lun2C5gqsxFwQu8RUOy4QVHZAE6jQZHdv7Xi/A0v6atZxzQ8/i8
pNtLmzll3CD565K84clvQWOHsAldCfZ1BznN743TgoHl4vcuX94yOTdjddBYbum0MpRVfjnFtg7e
3SSBBDsOBepi1z5Z1Y383bvZlfEbE05Y6EuruC/VYMTszH201pGTu8kQg8/reqD3F9xNbh5cu149
sPdoX4Rn/FG95vXV5M36nJyAcsZ4WAsPhkU2HG0mxn1a5seCQENSPqRmYh85f31WHMHeN/IDJxlD
9VL2eAvMNMzn4AMTJ+TQ3qlBJ352zujtWrOyD1uQnsdyvFhdcNPtoA3QZftrwW963QwwYzLdyCH6
I4jDaT0j0KlxZM4A7C1yiVVnJMfA7z+aHM4V3zZuHUrtB8txHlqjOnZ1s+dnB2BXJf5dMOQfSwc8
PrMS91B48jljwnUyJiYdXCU5BgwaxT1N8h1PxDXetlzQgoeGzkoKlA0eZp3THJNVA8nQ34LdlybP
+ti+lQiVwz5r/jzizdy1mvh+6xVbOKf+umPACDzTfeTu19NSrbI4qL9TO3WfVoeFW5t7i1Dg7fRS
/rJz6GuQmLLADF4y1mJ37Tw+ICFI4m2wTmJJ3rqibXH9Tuhlbn+kAA1hxCD2p9z4CTZ4PE6etI+/
VD7Iu8zWgH1WuibzjREGTjglZsnZ6TeVONngY6KxO2woE08wUbpw7vr0wqbYh9HaEIwb2hlmU/9O
EXzt3Il1f1TYaexleQ0PZOrjtvcOCkPUQDlHbkMSESpeDMHPMkvt5diazdlbp/liJF5+TCOd2f0Z
HNF4CTLacaYDdwuq6ZUfPPAsbcbJOqt3AIpr0l9nJjSRXNiPJsL2q6q9S1b4wdM616zJZmIvQQqB
5swOHNreXUGr5qnpm7vN4NowgwXeTdAAnkrXsp+GhphHtTbRbOMlwKZ25FtlPqVmKs++kbyvChHv
mNm/CLNSRW5Ff+pYPdtNMVQ1eTZU+l9icD+yerum7ilSRq/LvpuC7kJm6yupS+gbcv5y2EyFRTyU
sed7vHpJQ9IowHuvN0yevJ+kLq4D0qYSvvirYW2XV7/w+1gFuMG2Ztr1cPUdsk66CtoYzMDn1MM8
3DXmcLD8W8kc5C80fr6LSWPe4jNdD9anaz+YTgsuvhbgL0FC0m0q/3NJB58XxUevyZe3Cg78zk1n
72mYsxOfwSUeEpsmKDzT5+WNrqp1bjLqVc+FMIEwg1miPjOqxH6oQcaX6RKjDQ89WEl3nqznyMBL
MNpfQ8G7VNjr4zRaiJFz8z4J9HO/9VScYKZDX/3pGPqFTvo+lqI4Beii/L7LaDSkXtxV+nFz1WFW
xXRDuC27jU4Hq5n9e8pa3l7fiGvl8KvB1XNIE2aEzgZZKj1zNOB2Si22tk1cL0UFNyEbwItsL3YT
QIf1SGiurQmteZ3UzhQYPDSpJ78b1oNtjUeBKHanGf5DXrFOnmFy53bzH1XrL8zT2cFibBIKoV+4
uQ5QuKSOAKBx2JqfflN6NF7kfYD5Dy4Sarlumj4rQRXluuIszJKgdU2qoIcEgwb0aQqkewYf5OxG
1d4vOGxO6fJdF8PLMJUiLj7ytZU7QknU/FjVwgSi4pRzyogVa0PbiYNXGEfepO9K+/xU6vpY0D+g
cC4+3Bt0ZfGA2ARCcIQm1k51vBqOUX9XrY+0Xee4cWhEBo6P9F4Hv1bQrMhqfKSjnURKskEs7AfA
FjeasaeM8eRPMmytdNl1XuXGWzW+YwVcKMTtNirM6g2RIlh6YjTjDXe1vPvsQzwWsa0ArgTpOB68
sf+CuLvuSy7UIWHO4FRO6Vu9zLEy6jKkytwifxHnTZk5BoAMX5zd7pmaIyc3vc+UhueutTr6LLIX
UaH7Dy8xCD1q04BuWFYXvI6nshg+dMsFJx3yo62WDrSeSShysbydRdMOGly/t5AjhzeguY10dG+0
EUhw99q3uKwmh3q8t92wnfdFTgNnco6cuWhraEjGrrKiGwjAnoQ+2CltrEJ65yRbXwETkBXPn7RV
Rguhdr6fbUwYlWdRwkHtEwwicwvBkyo9wkIKQD+Bw5RUBs2KIogare9K8MuH5AZWNLz1eRv7Q545
z1yHPxt3u0quf2x33HeLCb2KrIDLvcVsD0qUDxKfOvf8h8ryr5Wdv1msXVEX0mBThPvtAf7DQhPP
CiTP82n+hZruObUY2xKh5VvUaRrOefrI4PTmHIB0natPt7KtowgOop2Z9+CdjQCIF3bCzM3RP4aj
L9nGk7CjJtxxz/nVl9QJBeY7izAGDciZ9i39jWSF69Pn3eOc6WDfzoQNBqNYmFS5EGJXdekvku2D
p7Z23quSz9KAhCzxN+8xoTB3g5K8YJf5+xbmfYyON4S/QaHKxGynUxOcWyqTkHHItc3wc1naJYLR
woWGGGSTOvmtF7c7uPPrCtnn2HdUDUaX6H3OEX+qF7JArbMujyWjHY6u7Wqgl97XtNmP2FzuDVWm
ewXg2loNCm0gzhHmQTaelrMnkotZe7BCGTbfWBtddkIflIQtdPEGYoZMWjMsnd46TEEezZ45Hhz2
hzEoMC4Rxg/u2j+OaKZo3Mwg1JX3o5oFHKNXvqzTGi3pm+mn71XFTa0amAqKvv3rZOJzSB4XPKVT
B74P/j6Qdz2gNXQ/ac3ASBvLN504RyfQ9Irr7sarsPmbtYp8lrQP1loenZ5TIdNT/Wql9n/eEFyE
HCw41dxB6lsh65bm96lY+Pft+FAiA88yuGIu02R2KObDNlPdeKX6VeFC2vE678ZRcJsrySq0Au+n
XRYxq0j7pGpnBGsZQsmg+02PK3jIVPVncdHDBJrDSAuHR0ji93tORv+QloA6tFOkYWrW5YOz1DHX
RIxVfZC9TWAF9303/5HUOBfPgyWdOQ0dSpf+cc4QhBHNb9bOpshRI214I/+buPlhVOud17D5UXrt
X2MiRrEdqomblnYqxJOVBR0wH8FhJPJCsy67L6TYI4BQv7mmPlU+uxBYgRmnAGtuwXveS/Zxmvwg
VvN7tMscthEVFMJd5zLNP3Tm20vahpbjUxhxAk8AyMNJL3ySgfLnLONxndq3UpVhoj1yAr3n7xlR
wuppjYPvKH32BcTI20TbACJ0DDKMTWA6on8VuaLrfqBvxTpSmdwHXFTP9VSYsenOn7YDgivIfmMV
qsGrQUeqvEGFKV9APGzyKVg3oJbGvm94QwQK7AgOzkFW0/diKKhPPPmA+XLxpRGB3hGcF2HdnX3z
S2fPgRe7DKNVm1f8fOEU5KWJMgb2U5YydSIHzTS341/PiIXoRO0JwfHWfvoq7aMtt85ezyRC1aol
q5W+iZ4fq8MttV1vrDU+MHSBSpBDS9yPL0WvMSv2tO+mXGBQcn5SetYWcW4bpRR1tENCyws922X+
2fFq0rJTob/SHknkFzsKNRfz+cMKjnwHe0iN6w0StfhUzhW8wRS4LtCFjJi2YTpw3zRco8xVbw7D
0bNtkt2EEvTKafHYF2bOOK1k6GAbe57Yy54kHjdJvPMyWdzDhBlr4HqLwJP7pP7bDB0/wb6mlZ63
l1JOhGdmRj3EsGLkO+1e0O9jwO4eKTmgTdb+jmjuwNGKXZKZMAkswSwzXW+NXVrJVW5xo9KfBuzL
KDMlb0g7Ghxc3rewB5xe6WuZNKi2ggn4hisvTouGupIUPObIoooNXXVfKfoqub665gHwT02wumjL
AUa2ZKOtqo7Dxl5ehlh2qKzbGKcmrMgfwEodymlA9VO2vLsszO+LunquvaXYbUkB+5THiCDOBk0v
e3MJzx0My6kuY/uKZqu9I0bl6a9VWsa1zcuLM0/T2XIeKwmo7ISzbHjrF0qGMc/OXSKjOQn6p6lv
yGHCFZ0qnym3x7vD/VadNrvnO6bp/jUUqz7PtRFw/20+HE22gEhkfIrclEeinl/FltZMChit29mL
lxfmyZZjqO10PfUjILS55b9GFKuVfQUmBEV/9n/qOV+5WSYZGOlWflnSLo+wN7O917535exwxNHY
MfKKoqlNoPzMAvAnUox+S38ltXqAnObGCwUvxNMLpi6f4EOBOV0H9sndHg2PbFvaVlUEgyfFFLi9
LTaTDbYLRDhO+pTPo3VM26CIkKbaNP/SH6BJVKY84mZupvTOe8wO+j5r4czdmgYr1KTrJt5HGupx
Wbk8QgT6Swzru4Et9cv015w5NshAvtQt36VAYV8oLdu6w/THsNlJfxz+3Nh7L66JB48T7FBOnYWt
p7aJX/P/cdot3cOOeUWlyOhkJgNt8yPqRieLey+BzTl8lkF5SSW2p3zmkGa9ckR4KvTchRCqReh5
48nmU+GTyehXUmuGppul3OLNcgnF1OwSUV8CyP8BnOhTjJKLuqYmWNFNo2DNgCYa3o9Tt38XkxUw
zY23hgQ8Ap4MJV3qHdg8n+dwtHZzE9tZ+9xWBTf19NY9T751z9dpKpM5AihJT5oJ0il4qovblCZv
pzuMdxY1hMkoSpCtNxsuCQbW4P083PRON60KHQgYvaohjMS8j85hPu/qfGxOi8s9gB0BDlrBGwuv
XEWqDYLQYRk2VB6ygIIQ4zFTcxOWwZezzclTZuGYUChOteFRrmbZQ2sa6DpybdNLpjUV+K2Bkrop
adyhDMH8pXYNmFk7aO8FRuIbUte8xUnGMCut9JG9LBjntn9xDfznU25ciKrcyUTsJwPKZ8cfoF9Y
q5UFu11N73X7zCfN3I1Gfphu/ktQ3E3SLo/gx3+pIDPOC+kAaFzJuK+LkhC04R7NzTJfMS784oY/
4H58Gvm0J7XgA9jSjk+6GS9TtiasDSQo5vR4wyMUDrIGGxWtpETk+SVQSjFzYwoXIGEHcaizxqRY
cIoIbzFHUQ4nqlBEWdjJuCiqZX9esvtqomx3hBO3Ymzf1plmXD80ITuvPGvy6oV5fHH1V/b/WY/M
HDN76WT68e9pAXSe+1Pil6Ex5kfTY981rT+Gwetf0hq1mAhOVa+WxzwjB7f4eIbdEuTjtPbrLrNl
PHuZxewyZTjOKIhWVr6vU6IQg9fGpqiRiRYDtxd2FXnJXwGei3M+jEdZzM7D2Gd7yNMs1gasax42
l0/kv5wGxDfgenx0mq7CFGd7OjbX4mkyvyYnVqu06SKmDFy95WjJJjhgEPyNY+FXBvzmROn25Yg5
o+QXJ7UmZLDZGA7pR981U5OdvL4QOyF6fes9xpXIvcd1rd94R927VI7cuC3OaLP8wN1we9/xD7SW
QL7BDvXe3VodDathhg1O6Uvyvy20DbXslDkPBNI0J76WAPeW6mS4n4oj8MFOUy7ZspNILvPmlt/d
ccdZf6q1/luu3HjsDkHBovw76WPCoZRlsBMk0b/7QAZ90lt0BnDd+fIdHLoFwnPRUPgMWOxYdJ1E
1EDkr1LqKLSqRvhQWnN3dNztfUBUtHqQ3pZB3LMdlh8a7T3plQ+HyBoj5BTFWsaLM7E87IreuaJr
4/ld+G8NXbkDcoINgjvtPzux4cBy3u1GV2NkAzPKHgFlKH6xncDdta/KNM5twLvdatLB5lhK2y3S
B9NtdCx6/8B0onkwVMGnt1H3YzIlXLzdCCbkn6Yjp+XP+e8k75+RVr6sODCRrs4f1ZA/ls10mwka
pPR6msfJWPzuVPlbO/KyNj4ieCuP82lhhdtdQ3dFjpWlndi7OfPZed1tOeLbid15Nm//LuoGEByb
s90Xb6nTfXZyoKjKf5t0ATlA2VuvUwauLi93SJcX0TpUNulttyV1viblvDudd7d09reuqsumyKcX
I3K1YmDcUQjudirDt+vKmCe5jV/QflHeJuOsHv7jnCYWAieWDKR5wLvO7BSfElf3SxJ4z3Ut//Ze
7u8yCZBfZlfCz/CwGMxWhEU0d5K9oXoAX1SG9LJFlR85d4Mok8OpRNUX2nTMdoZ1mmvxDB//5Z9D
2Gy8H83Yu5mIWVpeHYRVSYxAE7LABbKzXW5PinA5jAoGlY6VHTtsWmBOWn7kzWsKo0cv3t/OzX6b
Pb92speMX6bGc+XfGOR8vk3eq9kdDjbc/Ggb6oesduGNyuobJ801sFg2yIaLaenxPMwcSjSgmHpV
yDDVcz4KvurABCBmvttj5WLa4BaqMxEtJcFoN6jG2FSBGRGLOiyUNjazuB254G7PWvy8o4v1YBDJ
2QVD72CfTgmXrYe0ykNb3UA3Gsy2FTxneesSqcFaZPNe1gXGi9XAu9dsRzvXXQQ/etkpVTw47D9F
/7bnTWNDF9DZ4JoNxcyCcT+tr4dFvmVoPmAckEiQtnnJ0dRHFYt4nc2XVFLfOOTAtzU/Bs16FSLy
u+IEgZMUiFg4qOpoLlj9tXvSPBkwAtwAZ7weOjZaGlcpLW7BOD+sDYoRE49aBJ4uZL34RiGo0ZY4
PU9xe2D+o2hJValHx0mVHYbV6vfYU6cGFj0mfj8uwFGQAPsfR76pZkIaKl2H95nKa3BhmMqMFYt0
QpEqmn9+U17l5rvxaDL4FXzVqWJENCb8qZk0yF1hs5FRhityv7JCZoKcl2kchq9sDq45F3Yjw+5h
09txlg3We0obOtt6aI26oss0GbRtZn0SVvPcC4dwF/5avgGGGXk5Pi4Wjrz7adbrvmoEcZRf0oYv
DyWyLd2/eW88d6xqEOlc6R93Om766k9g2+7Ofl504zHSqN7B6XJwwqxDKqDvU5daK9WpHa/XkmtX
jMT4oxFLmEn7xXBvCPZDmY77Id+s2AxYylUXwVRdVVgdLRYsyGAjfO4Q/zT19Jxv7h8PMcSSNsdJ
eJhh/eE/10Iw258UN3G6VDxSF8mTYyNUhOiQ7pGLkZzfylHMu6aatMv8xmLWi8y6+4bls11qEjPT
a37Xuy5l2Nqct6a19rLsH/OxJctTz3SJb52abXv0uJbvfLriwvlcdRESoVWFvu9HdV+wgIUJkytS
wjVMbCXbodkxq9Vdk3BhmXir/LX1og3Zro9l97TQjCw6wdVaMsrxGh5m/ns7ksxqZXlwKq5dFi2P
ERxazhijRVjpgnxrso4n/YwPpLor8PTtVmV/lcOUnsaCjQebQL5iQd5lCCaKBhmBaZWhkivDwOFo
VA5fmYaPetVMP4N682vmW5BM8qOXm6jCgXahFLt5X7ZsPWUl2+FE5AIDrVYZbPelMMBMU+mtE3dm
jh9i8EiB4SoAL55LRHJMAZWSXI3H/MWiytsPNVCAqmMTy8mbuLQo0tkf9GixrogMqFV7XkNf8PRk
ghpSi31WAyBjHjgc1HP/XnfT17/6QTGubZnbdSap7aBiyaeFHcOXt/IOtnato1TcfPDfbSdLM4PL
vXX+8Tm716l8Io9GKWF3f1xD2O/ezTwsdTa9styHodtbt0fFSqA9UJ70S1DgHepYqmq7j6bz1C0J
ruK+1Pcyk48yxxkycG1JSEmFZFNILUjKfms2CAE7//mu/iR9/821vg8riZlthXg7r9yGvZEvGUNO
nRTfyHi32IVTUJjd3kuZ26iRXDVz4SPPkmdzXo6+O7zqsqBYFfxYJ6SNm96nA2+vxxR6BtWMP+Oz
gb6tl+0SwLO1/OWcJp7cGYF89Jz2qMiF327wQ4whlupT0RrLv7A4/pfZHDABUSpzEAQXbqB1UP6H
JDX1Ze3ngQ8foUZVHxqno7WSuNwWVhgPo/5tQb9RnoiScjinfHMJ4zAoLj6nMniau+ZXt+CINN8H
4b72t+l/6gzPdkA0CpzMTY9T3/Bn3OgCvN5Du15dRssj4GG6+eQ2avdpHvq7fpScFSmjZJV8OylS
Cy+Pppon53jDga88RTjXIizsb4XJXXHrzHsDndFxYQBKVJ88DqPfszFUpHes8a12msfOWN+HaYzd
LC74Oe58Q/20jsk1z/0yaBbOaxDLyQdAyt1wZyjrLsGZsWMwZbJ3TT2vgN0aqKGTLxRPx3yqo1W9
COQghq0/s0G85WnwS603sR5T29W+bhiEj36QHuuB1QAuLtzoca5pZ7zy0woL30apWJlXZWKesAdy
gov1t6vmYW9jGtxCp0bJtMwBWxV0ATVIm+OkLYZNXp7UZ7ep/v9vKfWb//tn2n4tLA5g0NZaF/FC
smRntQKajiB8Vp9XV1FwifrVTKFAlG77x95Yd+j9QEd2YP22ssmOMKp6UWbfKtP5h0h29zEtGXmJ
3OBylh0DohvP3Ix3VO/c0wWG74aGIPMxw4etXJEpJrsiCYxPfl+fjQmkykRhH/aZW1/soIs8hTdg
Szu8NWIMwt5sv21YHYHmuRasoxEOtLv9bnsKEk7fvu+omxySih43GV9IWKTTMB3kbQsI9U7OLByw
cZFVT7WTMoC3ycGIjNCIcLgy/ft3/Ie2BFZaKz1dC8QKYK92bG6sdD8X3i6t9IGUr94FZfOQVKCL
IbnitkyNljeKrnnulQQwNWf/VPOPC1FMrPSPbRvca6PdmNDLS2ERmgBAfmBk3I/245L+XZeBZqe2
BHacUt1Vh9axd1gwE/BA5X9eTXJU8gI2f7omLaYEKJh5ZI3Zb/LMZTiiKY3SggsMq3p7rsVllLg4
vnMC5eDt670Jogr1JzUE+REYQ8trJxY+dHl+AApxMNsB7dcQrHu7Eo+2+mORMmWJZAvUwLKSi4l1
K+IKDzn5r+7sxORmXjOybVddjwRrssmMLYLQm0am6vUbUeT+O+vdA865DCNLemZL7qNMqVYUYTTW
IRGNGizDNCz+sCx/sluHkkeyVW1Zyx9biuShD+wUDBsbuknZvTKzfhuxiOzJpLCItyTPNCy4Zo3t
f1nZ/y2W9dubIF/psTyYfDvDOui3aPChpCsy1dPAcvmgM/3EIiCDPMv5MxUurVh5KVu+fY5Ucdqs
/n2zvbtDsu39IH/PSvYGlkVGpWQ+l29yV25Wx65M/pe7OMz4dUj2orQtvoHBWTozw1uWTWeisCxt
Ve9djvSYydx0NBrTv2sVpxoBhvM8W4/dFATHIZvXiLWRIgyY2UR9CWF+csQPn0A/+t/lClrnB4fJ
BJ2ts7WtRDyDjKBjwmjKSFsOlAl4gyfxiJggRSKYSTvmhKxrs25EACI9r0x7DvhAuQ8yrFoKnKVj
Ne63SYQrCr+zKU7SX/D9MZc42CZz6kAv9YHkLv2J9K5uXTcyenmfS2Eds9z/s1rNtuMplEc1DXCH
P3whxH+UAjM/+Mi0PPkgg7u8HZL7SVn0qJuLVVFOy6zlk0dphYKPiYUNDooqqHqiPyO5vInKOq2F
86oY0Kl5al4KFh6fFs0vmqlVqcrduBiKv5ZqypMc8xrvSbLiPeTnqn+RCFwjVZDtr2X1t6I7Kldz
g3aYHyVKez64Tqv2ql//Szz1bQ2+GzYiIw4gfPJZpH4bSWrcH0hFVsFIVdwtvAMsF6pJfg0ERvJc
rhGZZp9cJwt4m7neufmIxo6U7q728y+krZ+VSp4twdZaYOAtL5O+eOkDno6Ltr6ER0G/dg5hOQe3
XOFlf8hs4ybdsieBKyQaKXuRxx6nLdBMG7VmkM8gK0/7LHaMPpYs9ZBPma7cPyIPklKzpEeG33ed
tpuwFjy8NycIPd19r5KXZZQyFuTIoGUzxnSf1dz/tMlc0U6mmM3puPWMP5bpklKHhkXJVn/LcHmW
/i8M2Hrf96ZPTnu8jjap6yan4Yj+6ZQvnLCF6iIboP3BXL4YhdOVbiksV0EzqHD/m/kpC5s3e5bi
wAhEM0NgDR2HNim3Da5Mmt3y668kZ8t96+kxxGj7nMmYbUhuOlukQIJFxZr1B8/iHZFVW9B6Z21m
HlzOGccKcz1uB5L0bBSRj1UOv3TNsvkMshZD8cT8n3YIG39zZUeLh+rCJAu73e5DubRuWPvfJCFI
76EIZoHC3Jp7mar/PBNJpONctDsX+1FsAfvM/V25NXxpWCCZF8/gMTffVbS2o3arWHT1eQVB+sac
b1cUWbFreUOWtDu1za1hVnt//IHP2S1rqTnQ6ahi0qpEdz+1FgKWDpVPmfZfyZidWaKr8K7z+9D8
pd4E0YABODggKf5U6b6Pzc3I9zgLH9aR8EDapvsOcmuYy+GR18nGorzUJTWgCZ2OcnykV7Q4dCEY
gGLnSX/MIODa5aMFNvO/rlAnpO9Xj9KZxZoNM98wM5Rxgi9Nf40eOcsJ9Ku6mS2EdGQSZ7rln9FH
NtnUGJeqeSNC2D2uJcIlq04rjFPLw5Cs/6lWGqcuQHo4jQRRCmk6cV+gc54yf+cRXvKYkYZY7d6M
quru/LnLY9q91aWfPc7edD7PcnksWhZMnLS/jttPlrbTzmxlypmP3G2U5XUuV1IE9caNIxEmq/Vc
AUUTOrcJfJKiGxboy/Yb3dJTUPPcW7mW0+rdDrLj/1tn+UDx0/+Vk3fRC+YUksj7tU/NF8MeWVMp
mUGZPt56GSzPvQuHX9dm8DQObOqmm52em7UdYkSc0b+gWp4k80vXNtOZAETNUyNXTXo38wTdJJPn
tWd/PAFM5+TDhAbM+SjYwY/thNz0Wv1MxMrDkg4tEY+MHcpRP1mSHElPukf3NDwsk2i/mKx7bB1P
mwGed3GIACfNTz69MKoBXAhaR9O422UbKa9xCcTOp5gc1urbHpZTxRjEuA7O8mF5L+TQftPVm6Ks
FjduO1cedyAJ5qAWv60t3DKS/3LbzjqRt1wuwgcWR2exB1fHEI+wC4xGdhdWyylPRnvbHuoQi3Dk
DixI/Q9157UkuXFm4VfZF0gGkEgggdvytk217xtEmxl47/H0+9VIK5HULhUbsTcrhRgMkdOmCpXm
P+d8x4mt+yG/2oXT5tR3DF24vyybQFAH2NhYZfjcx8nPRlQ7u0Z2Dn2cFOEYfHWIm7rK3jIzOMyc
WP3hm3q12+FgOtk5cWripFV/P3rFqYL8j1ct+ozi8ULk60ha8tlxxQvdTR+glQLDIQXQH5PM3ojA
fKxF/WNVVgSLhmr+Ltgtl80RxGK9EVnF9G9sPkeuSir5Gbhzs0BBCj6FyXDMHrC44JRrxGPnvUVh
9anN9msK6i9jNA7KDJfKGnk2zAJ8G8yAvmC97uXWlsS0frEyMqxx88zsp494I51CPFGrushdc4Gn
bNun9ICFdGr4fvKlpI/ZtfsB52KdxOQpaIEBt30IhvlRqvYVCCqSDvpRocqNK1W2NK7ues4RXOmm
cFrZ9p1rf0cMg3RWPhmybBfEEu7NQPPCGJ/gRFgbyvp1pD1SMXpoZ3deheyFq/DarNwwDrzxGKpz
3YmcbBta8bDosireah575kTjvLTH/jKnMOqur77o2VgC3mlSKTHFarG9zX3iv6B9IGG0K1kzLibx
Fm1yh+2IM8uOs0RQcz4PcCVuo3x6hhlxQ21bvbMczH0Orn/uvjjLhzS+nY1OHe16uCRAY2/GJj/0
Ev9DpMW+r+V3Vvfhxh5KtDSr4KA+jHJR2YhYNl6lLJhXVGRTj+g6FzYe8km5+1BN1OyGKcOqsG1u
pdVVSC0lbuW52f4Kb4j4Cs0s7Icmd509AS5mf3U+LpJ+1iuRgeRrx/ZBBdZyFys3YsDUlkywL6bP
EPOXAWcU3g+zEpSiE0QgloX1gqzcehzygP2KIctV6oipW9y6CJCF2Zi7PPFInufE2yPDCLdPZhS6
OzpsPZ7MiH950ulKYvPbeG5Ag4QXfUrmdcsm9mMWE9p8x5kRiirwf48+wocrowtF0/2OrjvGkIa3
Fn0sqLzk1S8xm64qQvK/lpqhdOedw3u56Gwu+hHXJmrYOsnJLpKbgy0RJeK60RvdCZIrYmh4FtxN
JfQySrgPTdUXfVIbN84+fAFypA04SRjjLNYNY/Wla7Jldyqi3ZJiTmuoKburvYlPecJcJgnYIEMv
Xle5kut2sB5TRLuF20UF11GQpyWdmrZFzE3qztpqka89Moaszs2TbzHDi1BD1+aojnOAdeavg9Lq
XwkOV4QY9hZHO8YVAvXHqOwgLII8hqzWgxPT+Z3LgzUUDynb82LQwbvfA3ax9YnqnQcag8IVRZc/
qBAgllqTYmRC+BSnyQ1jk831f75gNUnnl1LUzrkeMGwGPbe2yL8wctrXIXNzDO/rvjGuc8ros6tL
Yj70eZA+4RrXOoGzZv7hXLUhpSgOcuUdHgp7ATrpyRzi4tCgcC+SKA+3HYs3X4lSXYlj7a9fll9w
rj/mx22tyL0xsbWIWpl/elkULm1/sK5ett4Vu7TI6YH1Su4/xbbB9pBRMzbbQ7CycQN4c3bD0Jvz
b9Zmm16nL6VT8GQUjPoLML0OfdPRSB9oNkAMj+5rLd8HUcAqxnTHDBPGF9YLgH7gtfB1W7mmT6p2
fial+lK2gaMnTrmffbtX7kFOzFIUTX70SwC5ff1vwt1XgM2ff28IqjgRPMWv/Qtq9jvAjWXkVTAT
X1h3yrkx5wLN1w0+utQlXIWDaVE1/Ax//VqTyP/XbwpNCIT1Na/vuH/uCdH2LKR7lVCC7pLV5Y/e
IDQ5VU+s6sOSEsAI0gL1UP2l9mXOYFge05RDy5hTuTJmhAwYCgggxAslXZbGLFoJO0L5zA690WJU
MlZFLX+IymlWOo/PEJxINqja5wbZnzgtzszYrdsoDdapr/tNq63xUoTztp1Zgo0KD2GQfAZJubU9
NGJOx81GT69kpt5khpo4cbJbGFrmPAncqI22zRjo1hXoX7Lufm0SIBrNcUVd3LOflqfR9bJTUD0B
NdOLyrUe4AkSpvI20Kzmhd2HHRJ+eUFr8hZJckpy675y9bGDU7asX/DHNGvfw9M0jQw9OIKEPBDf
MRouaRRi16StOJG2wSocxTvTgFiWCJQFsxHHv60y6+jFIEMYp/Rrwl+3ehA3V6sVqNZkX8jRxk7i
6NONP2vv2anPSAoduZqGTugi3mWRyQ2myN+ETSo77wz3KNTLmDbcrxleeu7oLMOUF15NMF2m9gMD
afNE2+tfPzP/wljWNtA6pheeiUxKOvFPpCNvKoBADlXBNoGNfszVOSiSF3doChS+sF24kjAYVQOU
6U33zHKSPadlCQOnepriVexYmDqo/I5r3DpZQ74obdo3nVhffZSt52FUewcFeRmKOV1O87g2yrD4
Nxyt64/4h48a0BwpPQlISqIvuX/6FXr+SRkx5V7b12uKgZOxUtVxKDkeEdB+sEUFvSMs/sZb+r/m
8Z+jr5rx2s/2F3H/67/I/v9/qf1S8vr+g9l7bQX4A7X/8SOOkqhpP/6A+v/1h/5G7tf2bygx9CT8
Ao8akDf/C9zv6N+uCyZZNGmZSiED/oPbr8zfDIUjTGtN9guONstt8zduv+X85mh5Jf27YFppDHf+
N9z+Py7b4vr8sFs512/9ex4ZBo4wS4PJwXVmfbSVSQAzOwTmeBCF/5XU6u13r8nd3x7O//hdPcAv
Pt8/n9l/fp8/cZ7iikOybY/eFnhhcRcoQxx1605PjkkdH8l55bymhPKzVdnPYXLqxWw+DWH65km8
zkbRGRtzHPCe4tzbhL5hwGH1bfMJQkuwNS01PlqZVRFVrccPRi7dTVmr7hzGyGNVEk23vC8lBHRk
rn+391jqygL5b36lX6Tg3+103EBp4OPt3ppm8ENhXmqOoMiExfVY5ntUh9BemQU9l5t+mq1DxV3j
pWnQnTgw6LuKRHWGF7PqXmomYmrtKaD/X1kWi3JbujEXaz8k47mM9Jj3NzQ1ozBPYmb2uug8bhRL
J3Yla5UR3sx96FFOLKhe2I2F2XZrp6UTPWMWzkJWWuHtUPQOc3sJyiCWrHcGRqQfpUF7hVJtSf41
cngvKPpck09zyJ6CB2JFB8lxK+zJ7ve25mKKXu9O79x0sApjJqFue47AdxCXaACCQNfM1lE4e3e1
MNVxdP0u2LTlPD609RA9T5amA9Q1Z7a60LSfM7dnkC9x4spFotPueWrV8BC3HUGGMPa4/PliAqrh
oUjCIy/Me+U0Hnq3wlXQyEY/mnWszl7as4FTiqjxcVYK+tXIKSOGhLkCzq7iNeR02HO4A8c7qlah
qFt97TOW8SuC6KIe4zNRY7Fq8hk0gJTBTdF42XmWAvKAn+DhNLIBS1hRRx/UrjebNLK9W4Ak1Ymv
L/Q2Gr3gk0gKExwOC2K+jbN2ig9WYdlvaVY3MAV6Wl6DsqCV3Aj2VEGkx7wUxTlAh3huFT3DGK1D
cgmSxI2V29EXUVRaToNpnq49ohzYCNw3V/vY0ANYEfF75YzuJ5wB955uVGfjCKe4dXIXHLdSaM7Q
6zn2zbVihExw4lzSYIQF2LawYRiBOsUDfydKpz2nBPDeKSaDx9CGcfUly2i8d3hhpwWBP/vgFF54
VthD3/q2TR4tqLNUCcb+uk1H+xY0DX7dTpBpgOMyvtKEGR2zSTgn26mtLzvGy7Pw+yrYYHN18ShR
jtp28fTJdKxhBsNTTmf4NB3c2k5vg0J6rwWJMfKuBg4Gtwk3LmTbDZP19tSinp6gNjhnw+fxwD9J
ySVXhdi9mLHpHHWFx6aeZHbCmGDfWSOdwQtDuNUddj3zqw6m8pIFnDxOVztKuRpsBg2YncLJPMFx
4fo/T9f5BMh596HuaZMGeHOdYDttLr4KM2iPVI/YJ5JnEildd0w8Rh90iul8pgE2tTamrlM2xrB2
+T+5n0k7vJI94vLdysz6Ngrr7M2A1BGuqO8ov+po1OUmzdL6oceau5dmUiH5a4waSP3BbadQ8fto
4MWr9DXLH+Z3ZebxNa9oyaVJbp5ZYxBjmhljPa6UcPNvRvIT1mPt7bSaEkavQfFEVvqKqXDr1xbD
5RoNNNmyxGeoD8yGp5pgpPZG5yrQQOVBMGG4HKdXy79XldXR8Wd7lYs23mTX+0wVJ9aW4VJ8LqWo
3mVWO/ecs2fcPDPYAHNwknU9N8X3ZFDxMXVj9xwI2X/7Phk0Pza7Z6iI43tgRkjcV6c3nwzqV/BY
7w3HNR90luCuERXpB7LAZreqKgOTCtPhhAhYhbpX1tFGVzlG+y5Lq9cCI+025M1bG5Ffv1JmkG/9
tvdee8tK9JIUetzTghHEu75kkGiaFFTDh+1YCmbpIO3pqXn2GCUvJ+X75ZJ5AtzYGsPvTg92sas1
T9uM2aBgtu8J9NoWUBFmy6cIQhTMiSyLHmnbJbxUFqYFpVOT4Bb03DAMt6eRkvbJMSeKXcYODzpz
orPQGIuXYEed77GO2m2XSaNbZGQqifFlc3QJfGX8HMhL7MRgecEC+ZQIr8pPBp2hnEKzLDtBqvFW
mV+jDHuiSPHANcOjN7vtR9hl1m0pXG/ftQRNrdwoHgfoAZsCiOhjyZJ9DXzlWO1892sSsfqBdcjY
amO2uZWP6sC10N2CuGjg0BjJVquu2E5UGH4VhmVcknziOZllwG6uZPEK5jS6C+IoOvhk8I5ebbHg
1m4oqoU9VuYxA1W0m3M7Zp6eWXyqRPBc6NHa1v1k7P0srt+TKMLkZIwx/cKJa/NWVHlLPXhfo2rw
0TUQNAzvMxod60MzYH1o1NC89vlg7bIrsg7HKP1AG85fxPqjXP9EmCGXmzr2nqIiwG15GW0mFph5
ARwkeJPB0C0V//jRayp2yp5lFido6u6HliHD0o+BbrlaaRgsUHC5O47xfah1sw1Lw7015jA7DoZu
D/ZgDjCDlfIvDUZcb+nO+bRGQZx/sm1IJlWzCG97bRZsoX1cbGVk59s0jYi6Jh512pG6JtkhvVkP
mFMLJoAArTp/7m+KosjSFT5+SX4Ou2dI7PYHh8hynzo8a7oyjBiR2DZfmBoUyyQus5eh7rNXaePX
Ma6tNiS8Z34i1RIhz+ORaTrrHRnTUCCbDxpImAkOoF1EVjo8p9KCUCRTpnE5VuSNDJNhGU7wC4JC
Yx6xnfFkxVV1KLw52eXSDz7Hxumf59DIGSH6094n4bYcB6MkX5K7P2Q5+OchUTBtB+yfgKubD/Ku
3VJ4QfMZN7MgvVGOp1gIZAsTUN2FgVt8SWMQHLrI7GVk9AmSHJD1M5VyydbvjHQRohl8zYzzDLao
vj3mvcEPZuloHTc2qcjESAh25PyKVmszpjXKlJiChtqgZPXVxv70atm++pysKFnHbR/dNICfFiWW
z4sTuGG9SqVE9dBEngVFi1B3G//UMmMqSEMpvLlQ3nad6PQFQN2678r2VJv9FZk4edvAG82dgyP3
JlZdd2cLZjF+01V7p5i9C6pWguLb1695D/G+0XV/iMgT72nM0ocodYq7NimdZ8d2wZ4FTD53fh3m
49IOZL+2OpXip9CoyEkwee89zjcmyUOxCOTYnfKA4F85BKZcZHXdnkRKw3SJx44WLKsOAXxeeVZO
63fvnWqQ+iGAMGKAjrF0ymo8oxIDffJtb5Pg5cB8iiYxLerKBaVNqNm/kbny73tGVwuQlBE0zxTF
XhazPqreRIEdSkxlzZQgEHPh8F8VM6KTYGr5MaUBWI0Y1oMcNJpDG1EEoTL8BWEe7VJ3QhcRtWxf
TLthYBh4WfKstFm/Ee0p0JUyYhclR7wp7NWNX8Owc7tBs486EjJGK72TGiX2mzJpwg8XZSmhUtsN
Dq2Dnx4Cgk+pKLlROIuZbapb1WZj+ZOaXueTiU/zMrN6UeiRJzTb46x6Q1rNPxJCqJo7Q15sg1Y0
H1gTw1dtdRh5xISVz/M6DvXdeDJLW2HozxCXm5Egp+0M4SN2lhpCfBPvYTNhGDf75o09KGHegEt0
ikisUiODSQ7I1MbN/WmBSk6mxtXxysbZeG+2eAyWLgzFmaNE2Z8SSxXvqbDECUg44yxMo4u4nAB3
O7F/2/GWk0jHd3VD/lW99nFr7qoeC0lOj9GjMxKA1nNdbLSILXhoc7srq8Jc17Ki/AfdYG7PcTH7
H1lg0TU+SxV9yaSQN+yZMLphMF0EHzzNMNshEECDW3uji4EOeJHV8U1jmEaxT13XkgSn5/HJIbMD
l0j2aA++ZQxPo50F7OBOld6U2C14Wsw+uCFSVH6lbQ1Z2BaiufTKsC8Fovi0KC3pwCqjTJ7iZEgL
rvY/SuwCQMqBkB4yX7uvRhQCqmGrBQ1iRfm6dFD+OMm6bbcnva82uT2Mm8QTfIxjx0jb9ajC7EPX
4Vit4KtBaRBXZKb2g2JPF3TxWKcEe+I+9Y51NLA+24EYDk0VE/UavepB491E2RuiYKeF/ekmU3/P
pQh3ggdsjWQaD6FFFC1al2knXw1zZvxI7scXey4PwSmYIrlzKxI+iCfunvkZfRtmjSV6MTGloq5t
vrpzBtr6+gWSWbVq+4HttDALGMYwBIKF37oc+QZStlfpULiPrWNB95GkZQlW6twDPlKOMEeSeNT+
jjcxSlZAddCSy7pvscPQoBOtCnfGfdsRHd7WedWOmyrwoktGXnpnmo31JKO0fZziJEbwDOSjrcuS
jF3Sklzq4f0u0KFgQc1kQBFFck5gZrHuUdSXQ6LzNZSM9FiqPFy3ZtcffdTfDx0P7ilCB91GWebc
EAnAIkQp2dVO33bnGR/rQbkZqqA1Tq8hIPVdT5cfun2Y3eSd256iUlkvDO2cey2y3lq23gSstx0g
bRlcu1YWRsidk8Wc5TpbtZtCSOuYd35kbqx5Gh/y3NEbWzAuCNw8PBVj2J0U2LR1Zmn9BiWh2ldd
TKmP0LG8nx0nPQ59OCxjW1kfFc4XezW35nDOaQI5V6WNRZmDdE5grBEPviwMZu1oIbx2LZEuj8DB
e0tzb3aTIEGl55pLaLnwcl0frkmbrR6x/Vqw9JyF4fV2y9bWjBYueTPo7lsuOdU5D12wXiOnQGfh
GDG8ZW4v3mdABlmsuZMGj10Qw43QQRPf0mXN2U0Z3W3FyGiJ0chnPixU+bMLk/QJTKLA1oGdbWOy
Nz3hrIh2BFjIH7iU39yHqQ2KGpzYuSc9XF6DtvLVLz+51D4B1Mh+1HUPyM5I8fBjwtTGcua8ex9j
1/gJ+ECaC1orsomLG3THqAl64KjmbQaSDcW1tr55JjpzCfNg2tMeVbyxwIq7uYP4ixrvF3eAj/p7
ELUwJrNex4uolfqnRW7qpnGsbmkJNJ8G/NttAV9rZdpRiiUer2lV1FQsTXXCIIFr8lMVjvZmNCak
2Qxby0sWONjFKgoArzhq0meE+YLgAl7KvDfjJLon9kmNoJ02HK2hEVD/MRqt/1bBYcX55E5E2IIg
RGoJZnW1CXLeJmNsT817nfnXYkXdJSN/klwUrKDWfa25Bd2ZMaiHdaUcnLcgDhhZJby2b3wUmolj
IfZc3htm69ybJKZjyWBh7SA332KvPBZJlG2irrGh7Q/kSsiSlQesBe6GzY+Dtg22h9OINbwnYiAX
lMbhsZ/hIyyCsivgcjLFecsqET2FPbnwokOAXWRlBky4KlQPCjHS8xOLlvXAxKg5isDrjjMopXVO
ijXhM6cxRQEOvXWz2tylYnafOFkN9zrj+o+CGxjNknhCfIkb4YcgPF2LtGpfGFw6lTCspQw1Jecs
1btspDY5SYXauBYtG1w8cJZjlsWsmhVW8wL1i594DjTNemYdRI92CvBaCeDJnKzHmObL3CbKPYf+
pQBYRmvTUHYoMGmZDluSN8V+BBG8s0Iqt6EbdaxKY34bTKl94FIcfEEaULfsgJO55iUE+8DCmu4d
Mqdbo6zCTzP3ro8Gg9hmXXLFHPH5VMA27HaaSGsNyTlIdY+iJY3dGGTdxZGaiVEx+XibXXDqS549
ftgutdubKVMEahPNRiD4rO256BQXxwV1wnGC5y1jCXciVkIWjXkPPjp/RrGhgGKOAL81YXPOaNg0
V305dNhi0jY9T0wNuccC+0pAqRN+L/32thxEcJmxC+0TSN4HO2g4Q4Wzhq/QpEFyQ3A/2nVl4P0Y
rLbD4ZCbxSZDfscr403Ge8v4AvA8UD7OJxnZmxG8gi2sk9P07bdrcEtnr/fRdP1Se1eyzbTTDYMI
6lXEVrBjPmrCnf27Kfkvjo3cXUpbeh8pDjmoPmQey+teQO2mX+k+A9JWlFhjJ1p3sJXObrWKVBeZ
h7rKfJ9f1BkPbmAkZCOJTuuFVhL3JRiJCXZubvIbxHXP9+CsjguyHrVeczXztoNhRM5ydNMsX5Ip
tZ9NryLCUSTyoQVbxLS0yNlEPIuJmymKGA5EU4cv5KPGderGuFG4gAWwo5rythiCml6nrOnxf/Fh
75aA6i3vSrmFCsDHaVjJaOof58gvWFAaeTOPGGJ67lC7yiWY0gvd8jlRxOVmJbOl5lvf1pXdvk9u
1pI5wcWOPIZltrU6e6PMdPxg75+2Vc/MgDa7ZFckLCAOZS5PStH2w2z0TZQtENK8s1eRI7t9N0UE
0zkQHDp75mZnkMdVWdqedYELkEUlJbeUphhgQKUNwZbPTIX/tfLIuDYcILFvZu18Mpzmuk66jrjN
ssE/wNbzbkbLxxeVNoN5ng3bBueLr/fFiYrO3XHvmR+r1GyXpdtlT40Nx5kyEgFxJPUvQ2Bnuyr1
EKKjFtS/DQ1tM7tevDG8Lnpsisjeuk4/3Nl+aEBeEd3BQF/D6QAEhUm4UfXyyiQU29Gs4UQMGeZy
cB8kiUuBf5H2T2pgEnhkckET6hWay6Nx3URNh/3I17zcuSOw//hZBqog9bwVKNaRkHw9EIFpZ5+N
hpeONnVr8nGeOsVhmnrwc3QhMLgz458CLBMqO3nOlxhIyy4CIspqk0fV3q9tjpRVLA9tXCMuc5A9
NjMJ545f9ttu2bajVFbbAi//t9Kdv+cMln5T35U8pqa2HmY9xeSkZPYUwok+SljhF3ue1cbkmHYg
MWJ9B3VgvpLvCkMGAsSI2NU7TPmiF3Ix2fF0SmmEQLDFuQvXKuqXY2qw9k5Vaj+6qdYr7vz5V2gb
5YpqT3Hh90SsHULnCaqhv20U3L5udpmL9pNU50YbFlUfQ1AtoCyZFDu4krUpNOuviMUW33AO32MI
pZVid2xZeCZORyAPBophQNunFIj03g8RcRFKdVE8On6fnkoPEoSXDzHPfTSS1wk4c6W+EluZyJ5Y
0jgskyCfiYkM+rEY1Micr/LZDae64XxT67a5iYL4WjvglRBsEa2Fy7Ye0ueDqdRvjzCwS9Rr26AV
ALgjR5owP2bCbm6GqDLvcmy+q9maQJBEpftlRgE8FNz88s4Z25q4ZnzFLTCOXdJgCgLDFBk2tb6k
VSRvViquxnsOoD2LFwDDLIQ7ZHAtXXWlZ2HFmg28SW2PH5Ynihl2EhDExy2+nrXG1cszXV3PM9x1
YHJb68ors30X9f7B5Fl4TqdBf+Mv8w46NXGRDRHW/8A3HjGtJbdjRoGI3YFqx5rY1a/2XHWvbmsT
4iuUzvbChqbZWyys9AtRamPDuPZjfKcdnNwTFsjkFOG1vDSeReeFTvJ9J3GL+W04P2etBDQ8Kg57
Zmtc/AKCzgINriX7PY/DWZDoZtcxXd/Fs+qPL66R59GaeZhkvaucJyMXwxeXdKCDkwhmvg71EZyD
atDiiwKqzU1Lsy/+CaYwpI9E37yPXcBpvojraEXHgMFTg6SFWTSIFMeenvgRR1BgsSVWgmQkB8SJ
lkFcwJ3hlcRjg25V9WqVk1p/u3rhD3NdpVu26IJ/07JOBMz0Y4Wv5qm0XdI+rZfcxYNhAzikrOZS
RkmxE2OJ5Rgsuv1S1Q4sYoiwIeQfmPyMQEo0nA3DV+OScz5QC6wC0d+L/P6vFfPt/6MGexfx+n/W
wu8+6o+g+5j+0GF//SN/77C31W/yV4GqZyJPmaZGUv17h70jaao3OLUjlPMX/A3/0MJhM/yG1k0T
rGkrhzZgl5LMv4vhQurfaJvGdMR/+KtDc9X/osWeH+13kq6DBM+X4qyibMcwLZT5P6riTLBcOTik
5CC+PeQmdlKUU4pLbbhtv3th/htB/N98p6vH4Pf6O4c4GChwVNdeGt7GLhcIYdoXK3bv//r7qF9K
/j9laqwDeLFwZGFJMz26suyrA+B3crWfNZXwGthAAE9s0okWCJ3l4AiCmhEjeN7QwgIyMPrBhxvF
Tkc6kHzjupoqMsLx6Or6Y6KaJSBOzUK4SLmkQzJ2UnyUWYd6s8qjnqFDQF51Yzm2n1JdOlecynNY
XUcEa/rg7Wqa413DjaO8Cbm2Nusav5RxAcLSDFtWKexvXjBmXKP7AlN30JcN+oWaw3InEk6wm4kZ
M4gsv5f6ZNaTE2/KMXGcNcDiHBwousp0qkcu//vEKZEdKjeY9G6Q/YBiZoiavh3wN/6KE1XTPcxN
N1bLysbHfnK5us6rkX6AcT9H3LI29LxYas1AJGj2mE5TjlNKMd8om6hdkczou31C83nzY5SRO63l
PATlKk65ol5AYZQUy0Hoyx/cQNT1XepEXrJy4MwlpyIx6h5yWw6i6jr3hGNzCGNrVGd3pLNiRUak
EJ953XZiLakInrYc3ZxgN2eaUHWXOVZ+qazeVXf4JrgOcdMxvp28KIiT930/kcWxcAuGWQ7l2DFx
ai2Yq9jdgaYEnxGTZKvaMOzs2pXwmc8fnKjUXIAC985os13mAkIDg3SVXarAjXG1lfQYbf3R86Yt
c6AO03wZSBK0EDYfo75QyapH70lRj+Lo4uINZ8WdVDYcrs1jxcGMWufdS4O+2sKE7bqz6yYe5Mma
igEObW48PFmzUwdP1xXbXLqgjttln16z8wHDw27PU2qI97hxuQAjdoZcgCeMtqg2s7gH91u2TCdR
go5GPFGLXViwX496nox8T1sq9Ml8EE52UDrM1DGdRJbf2anvDee6t4d+E7hRQRMDpnK4XZFkVM4b
lTxraYDrzKGzwgonTduAKqurn3pWZnJiRoys2iVZay3cOXGy9Rgoci1TObfjyjKLbFxrTwiLa3oG
qLCZUxD50nKx86eJC5+ighiXlpu+yLS1j/PUoSmqSPJiNzgywGYOP/lxtuT8WIjEee0No2EcCZGm
Xijqz+EN1EQht25TKVinvcZD7s22+ZoSCgWAHhnhvCZUMdu71ndMxcCugAckXU4kGwig1U8TIg/Z
NmtKgr1ZzrBasiaER0bgdA4PKRkg49EbGHYcVeIGKflKZ6LwJiFd+xCrktAmacgG0G6dEG20nHkg
39fY2DOwc1DjyNAfVABsL4ADxtRLRja1bzAkANS+HIpoOGd6KoO9UUe2IHZXp80K3kvjrCKQl+XD
ULdEgkmtFOG+Qw/i02+CSlqKsWY65DDqxLiibQz9oJpbc2XMKqbQoQ2AAwTYgcttE8sqB9OkBq9d
1gx1Cv0MWWsW811q4AKYTkYmOcUAcZsoeljjehEkvUM5Td2ZaWBEdRgCmar3gIGZJ1cLo5A5SUQe
9mQVeFV31YkGIJuITnMIsB5h6Q71b4iWPJTRrVHyLi96VQSXNvflXSNHVHDktDaEGU8kEKxBDeWk
4nWeITCZxQ/iUF50U/Xk92+8JCbCNfc4LE2gItVqHMakP9VypHixw2eYp1hzJkK5YIC64Uc7XZHo
fp6Tosco4H2xgnSgxQ2n7PEVW0OyrAChP5pXns9mSrMq50YVT2ozt1G3LhtLvuZDmdyY3HYuoPIg
qsRdmxzBmDN8o8fCNJbMCvnoMQmbg7toBNK68LzUz1/oc6MSMigY7GwjI4W6QvdqFR3VPKJHws+D
9KB6heup7scgJi4+OyV2AliNkAHJLh94HJNvmRXVz1p2cHgcUALFGSdnbt2ZBYDV6dYITBEdXaee
qiUrG6u0AwnG2cWiJVICcqyMCHPmJZPkwjJSnmVoKUsrJsy6IACXckIPRwuwW4MMA2S67WdY5bn3
EntYOZmXZOV0pqwmJk2eiOyR9yLdp1kwOje9a0Ly6TNaCgH0l1Rz2gn64wI6wQha3m6iEJiZnEso
iw3whYS0uY1+BBMdrBYjppWZpL5zMP2u7BbIDPlHUIfBqTZCBQnLCj/paOrfm5BxGfmWbMT2T5dw
AiVMEvPjoD3Vz55wk3NS135DlDkAZqpUHVTXQHVJ1hHJHryK0U0enmWOMBuNQQtEJHKbt5lUTDiS
aaB9ZyjmUEDowKsgltAQw7ywaT02HoY8jO+lg1kopubXrDrmmyCg+erI+MaLLuGoLlxutGqrOsh5
Gy6qIBQyqkudLUybAnxHBXKqHP6TvfNYktxKs/S79LpAgxaLmQUcrt3DPbTYwCJD4EJrcfH084Gs
rmZmt5Fd+1nSMpmugItfnPMd0aZ4zhyuj3ywIoLbGq4ifzR/n/ey/8fRhGUCs2HF5IBZUCX1vQsO
YvLRJCJtQWEEGYGaBU8M1OoB+0ocE3MlO4s4NiSBs1z1KFimrSEkkhGQvhBZWEFyqtfleNRE3GCH
z2H1BbnrjdZW7TGoQucZgE3RkSXh8oHnmMA0kcFNdcZZPWYeTaNvWAJ8GDJyD2/QVI6zc6trEnhY
1eRjs2CPgED4FvPT4q0o1Uo54zbRF+Q5qNsXwxCFFViD7U7nf0j8Yph5NXTftQ6d3kd/zY6PwYJR
nCqKYLapvdIU71bC4AaUNXdrQNExpId/hOnIb8nUdi1YY0NPSirvMoFdTZ6LVpfR9h9pDv/YZrvL
Sk/DSUi7xm4Hk1MIFor3T+xxnRjd36gef1aL2i4qD/pREyaixRbG/W/KY9hRgNBYn8+UnBcwzo1v
mVV6NsyKwoK56EqNG9v/6xJW+6VW/uNVDWpyzUS3TW/wcwXreVbdlik+mDkmbERW6HMIYXzlMPSQ
NoICSPobDfBgUS4RjHjfULFT+kj81napMKRVJ/a5NWCZv35j/8P70lTNUZHp4rNz9cUh86fK2mTB
rikmq93UITkI7oh1zVOyH3umiX98B/9WK/m/U1Zfqq8CYeXXV3d+r37VYC+v9y9Jdvt/f//j6Ktc
RM0//ce66Mjvvu2/EIJ+tX3W/WdPtfzN/+0f/lMm/SCrr//zHx9AwLvlXwOG+pNSmk7wT9/6f5NX
X7+a/ud2kr/+z3bSdn9jh+KxHbVd+hp1aX3+2U662m+GTjawpntIf1BW/6mdVH/DraSTQPh7zqXD
s/2/2knN/Y1LW9Nc2+AXNWlG/5120nAXGfWfmi/Ddgm+p1xE82doGlfvz5cITtxIZQ/IlEMhBiFb
q0ZfyrMwR0O/1xMcJJGvKzhQjuGEyJMBUa6lH2MzCR3ntKm5lK4SVkXjh1YxqTe9SXfDXrmjPQ7S
apbgqTShkeBQx/bAuhgFUKSsUVWO9idxSGaMr9Iw2wZ3MLsuDgUhh2clRMmzigoxQlGkbJU3Wjoj
czk6sZIhEtbi1oALGTbTIgjM2axser2RI2Isu4VejSQrdp+8ZokDzLWYZyv5DyCX7samTMhnM/MU
fJUXFXX6nheVkN+5VebuiytNOhiIFVWuokYC1tP+QKXbZODJEqSqKpnjbZLeki869PnVSlUvN54w
67GjWHuaUKqXEjSV+BAxB8DoewpL0o6iU4Q5Hi81BXUuokQ7T/hxS2BVUdxYzpnditPfcJ+OIbva
KoWWVg4AmfZpiXKSgX9StTw+1VF20YtF8SMfiaYx7OdCmFpennHpZNV3yXakuKp8mv6+06Zuwq1d
m95jmJRjG12ySJ/x4qgZlvvUnwXDUyaOtjdRuqgNljeUNJo3nngIzs2bHWuh6lFHsHN7kcCJ+o1X
xYX6aNkZ8mE8XyWbfbJvG+eIhD72bmY8Xe0W8z5TOFGDRd5LPCv9t4b1pLwzx7i0jjYBYg40Sldk
M7xjK6Jxycjus8+Jm4QYT/UUt7XNRmiarTukdxhP06JeTkfalS/6sYqHm1CiMXyOJ5mgLe+7Bpl+
B+BIMPGr0DBTsXRVUjOtRF4AIDOcLO1Iyxoqr4WIJJZys0L0laQTopvZgy9yHiwPdWSRVyk6SKRp
OuG8BXv2SqkZRaZpocAQ6ohxgVWgY4iM4TaIJ1WEiNHSXksIm0LuWOrnmW1HdWDcGcu93Sks/j20
ejKoPZhLvooGREJSMogGQS9sJKe46CzrQekHoe0ss+699zYnGOQZWc00PoLdqhDlp5Nwr2PatGFK
sko0d45v0oFi7ZnJUxhOtqNG4xmf8aQ2xGPEODWPXmQoM5JAp4vOGewrebKNrix2XHwW4EGqJvcG
tSURsX6lkoKzQs0iTBQIhCQGxdRlKUGgxM5A0M9C8R0NuD43YdaMGU/52Ri2SNQWk6dWm+42GSQk
x9moTfJoexUaU9e3dbjtDMcE8B/iz9xxW2TNEW5WNn0kVoVbFxJe159cN8bvhZS/R7ZFxvAcBnyv
iXGL8s4AqTtkZoPpG7kF82Ezbcb8xOTORYmSE/NWnDNlibEMdZAqQePSv6xkQxv2ZRq1np9l4eTF
NncFE44YKgcvVaklaAjKyiHXTqxrMw80n2sRvYk9OoR53dv2R1NktJt601m3diQlDnOZ9uN0rUqy
zvBHc2yN7xWeZTaqtkWBf7K40bsdSTiWs03VGvD1PBLg8SZigJ8fYzzE1qkxyFEEoO4SV6pSePV7
e4TzTR+V6qYgNizUnelpQrj57oxxqx9QMQ2puy5ctWLHwT4ngRvsmLbktHHRW26RCXMQ+Opo1L5r
m6zKfVg26GdHu0zSV7dstPDTHsPC+lpGRok4d7pJlCUorilD7k1JDxPiatpT08D4oFyiWwsg8rQZ
uw2tcioyLGsbjQIGZ+vOQdESB23eWcs4Qaie+Ga7zPNh6bGZ/vu2ja27gP8l4Ig1dhQjvp5JRFaB
DnVxea5ap1JRxfeuemqqHEE2C2cOVAWaWwdtAqpubXE49QDrV05Y2Gnku+w4p2XbiJY43/AsUQj9
tmrbwV2RzS2C88ZWmPFXVZgbjxZ7F/cSTlru3jQExC84A8swxQPeB9tjZWw7UCDDiKeye3ZNp2ru
x6Qe2hZmLc+RZp3VaEDbXRPzYDijRe5LYv5yCYpCY2+GVwXoXJG/hSRKKbtQGRxxjwDMZuHiShfy
fpglXQclEzkpg7Og8bw807ZRRTwXUQmFIcmNYO1niQDqfwrXJNXcGNK1bi4RcCPYiMwEUwLv+8J5
zsfz42aelVcOSNq1ifhjb80YkUEFDG1GMiii8/wrm6pMstqslR75A3RVQ0Q+4P4inTFn2BVfLl7b
hbNJVzraFj06h6HhN2MywR+f2ippt1TOO3i/LYFTmTERsVnPeVnN4DIBGR0VAVIPDRlytnCLL0aN
HukIIB3yk6WpGxCSRzweXxuwAuxMSHp8hZkrmMyiriIEzNThbf82g4GCyod0aqh4pgDY45mPhPIu
Rc+i7xTHTNDrgps13jEWYIive8wlJyOb+vEBNR5DlXyZ4B1DiqSagByEANUT2uVRsnnjPWqQC4Wa
ml88kOPhAWEYbQuC5eXG1ZnYTOO2VFhKg3+xRQo1QDqz6wB86GUL+DUpkQTw+Xq7WaQH/VljqSiz
PRjI0VAC+t1MfCwXCYSSiAqjsbCQ4jax/d7Qoen6GG2L5FNfqjuiYys2sb5l2wnsEKRUcwJ2X3Mb
Tf+bxud3+/KfCjlYxp6l4ubnMAWo59m/FnJipKRix7sWqcNMYrgzclCfui7UrRd2M5BIJz6gA2dK
SYIOTQdBhu0G3A+6vQQ3qZk1+g4VsROMZIcdq1Tu4qy6MtHq/6ZdWnYUv7xT23JslJsuYdvcaD+X
nB7zNNNUanUdI9UBTVKQWaGF2asSZXibR9SYf7Ni+LUp9FTNdWlXcawj7NUomX9qg0SrF9SFycSm
nkZZw7yPyBG+U7Qy+9zbMhDvbuKw4lb7UyPw9ysUQtDY1OgUwY7u2BTrS3v2p/arAntJ3HLUrqE4
5FRjU3Ine61eFtHu9q9f6peP+MdL2XxANkyoWuxf9kIYIkRBl1GvE0Pg4cc35TJB9wiaq5GykRIK
LZ6YSehxf/26v9MC/vRj/vHCNA8eAlrNoPf++TPqJPr0BZistTH3iLP6dq9hSse48iVtvI9Nv7KY
hjD/CYjYG1Zkxf0oXbbeM0iMv3kvv1xXrJF0w8bWaBvkXoAy++W60ntrqPqoVQILIBSxCrK51rj6
ruqkT2uF2cq/d1n9+nrGLx99nvCruBbxIEon9DsbTxwPvpaKCvo8aoO20zZVL9XdX3/jf/Mpfzd9
/umiqku2MrawAbS4bYwQbtY23bTIvMkG8LUoLda/v97/b+z/Q/M4CP5iV1xm78XnT6398j/80drr
5m8aHb3j4m7mYnMtLrY/OnuNP8H7zn1omdyPQF3+tSdmu+way5HHMsi1HQ6lf/X1pvcbIhFmNZ5j
ugyv+L/+c6Lxz4OGYQizEWYh/8PB4+Df5r77r/sSQbCLP0BzLA49Cj8Wzz/flw5zH5AqBEDEKPKA
XR7TptokrnpstPuhqskRVlBCGvBGQXaFegtknCSelJARUri0iJS+5rNL+gCn2j5F26NA4pSIIYlY
3dm9SSjKawLGf7rN4n3sIoFrtRW90UptSJrKAeIYgZzfHO3dVIh5HrhQqcyHbmMyVexhhid95dfd
ewURIkFNqEn9PX/ROtJwyQROW5dx7AdUC7r7cD2gOB/kk8BVGaXtKR32La9gwMLoIrwiEOPzt6kz
Vr0BMrS6q+rnok/u3vLoocKsyqhT9+7jAtPNkY2Sj2luFZNaXrm3RXuTj9SHia+3WwV+pqYDm9YT
lj1npbrFYud4UaA4gWMxL1feCpCl8C3hZQTgzoPCkX7pvFT8o3p/Gew7Dx2XEcTVewkwzkw2Yc+G
C0G71R5qmu2i96FbMPnH0SXOjbKtF+epu6qzfau+pnTSJA9rzd2S8kVkK4MRbMjmYdC+Hcy6BeDN
avoaaMQMxbjrUzSk4iyIuZPghov21AO4mG1IlyPRxwVdQ+Tj9KEBBmoLVZ3UigEZv9qxg0OtFSR1
us2NZ2I4/EbHd0bZaICSgPkRBiwzu7g96s55IIUnNZ/j/MMzVL8dDhYoIxbGPq3aLlfGS63s45nE
LcR7gvkODCa/A584h8Rsi3ilE7sQkWNWxCFewRjqor5GoEXYCQDXiR+BtUAbLJumxFT3MZLGiFQG
slawASTBsJPG/QjidzHANWG0atrsbJKAXvTzwchrWOtn176XTghPeA4Gazh7PRF8KZYi5i9heOdh
XelJYm9r2KzpqTCDTvHBxANRRVb2gBRvMh4Z7V5hk9zOxsUzWE/jycAJvkKuPjUnNxmuM/NSUQEv
XBAa9aWi1bHM9IT3xK+BR+JYYP5efuIoYX8t3ZNjPiXkq8RBHG2aZq+Q0Oe+maiK3fgwAKNqUH+y
P4FPH/vu4NER4f9Qiw1OC1aDMxaNRxfoMqkDqwQ1KKOxVT9BHCd3p2TrqYL2KMAYxWyWWFWsCwOw
bh3tlXhHivN1eepq7Fh75IcqkgWV5Ok0eneMLeIJZjThcCbBqXafEhpb1qWLpkuAckM1/zTbOO1P
RYUz69WNwhsxwV+OKy5e7tey9ycvP2axts3092b+NvTHOuNflNexGdchppWaOEi2KhilczyYbMIw
Grb0tsJoN2ik8Pyh497FZMS0Vb3rxvFh7D4NWo6omHYDkw92ieaUbR2RbglgWOh2bGkYvKkHAUhW
mS5x8W56+E3rh77dsqAH4sTViB9/aMe3JIW8/CHmHw6MbZ2wFgvdeOz9yIxbZB53Q0MnD3kn5JKq
+L7t8pEkSr/J5KqGQkXwEkJm55BG99jcMI8QfspGTlj6LivahEsUCwDwRu0MBsHlJ2gOGRiwOP8e
OImIM5hIkFWndL3ge4wKVF71o3WW7GcIW2YRTOawZl58iIbH0SSBSnSBqt8mau17BkFgYjPN2nru
5zWRDgdktX7U1NthNs4hAC81jJYByJ4tDYMf/JBsroDt4xiOW7x4848k74PeeZmFXZ6adiTrtRPv
A1EqJJ2uGfUMLK4iMF0O7MdCs7ldSA7e6DO5G+SqEitsVMIfQxNTAMI9w0sRMcIOnjXnTIZXfsP+
42FEBkLONqWyVcpr06T7otLilTkQzzHPn+ac0clS+YEkVppzeVCUFVg1F79RHQOgYY1kKe4GK6Jz
0K34iX7G2yaR8oF7/uhYoPImRT+2dviYA+bf4kcpArvJLDahJLwN+V4q9zJNiJNrvWHtAigFobDR
BwW/feWSaNgachkprKDh1dg9+i8igS0fxyYocSsl5Mhz4/WSU0tk7G0dA7vN2UGFyNhfSgxrnp6T
cNSJV6cmrRShV8rnjL8jBuE7jvac3XbKeLuw6qs57xQB7CLymEVl4dTva5jIWRL0fYlBJRc+8bbl
EkI/bAAaELJyq2cEfuLi9PLygHUyDZxOEhyVa4Go4++2ZmloVmtPtbJgykp1j33uq11LKMl+XZFn
KBGhKizSV7WEV91129Z6xg0yaQbC4w79zZhdzRBZMrIXkqen5lOuHZTG61kkV1xG7Hall+/xbe1F
oq6YTYNVwF4zSvOHMCPzln6mxDGg9Nu+iePVSAjDoa/Ur0njqVfXHIyhvAnVeNN15L05ItqaQG0z
h5CZ2vnmcMMBpzXuHk8B55sY77IYyVHfZDce6YqrmHmtnnX9RUNbtTXac6YiMI/1WeP0dokilOGG
4MB+3UzeY8q+AfGufEuG8QeAczi+s8sPi+GgAoDkdqzAR9TYy5XR6P6A3Ljq8qc21B8RwmoBGvA7
AVhgwlRoQ+fTY6PYTSpncucISZLXdMGGx81hiueaQW2ul5Cq5rnbDsngPioo+vHWcH8QeIAryDgI
ofZHcljbzejqT6h/xTmJsbGFSL2l7D7qPOoPulHCqG4d8s+K5NCPAZQIcqnT5skqy+wsau15tFx6
Mw8UUq/l+6xt6t0iZlv68EgscHG4i6Ntmlt3wkaUZjcIy8QlnBPrJtFumg7wZJ1TIHlT/s4YbICP
WH5a7GXXo4mLvOcanQxl1VhetC5EiQF5iAKb8ce6S43xoubmvYxSa2cXRGXEBo+XmCzwlmtq72X2
PUjmdJs0KkTx2rwZWU7qKikBYULSV9eqFmxsYR0saZCuBnhjZVbjbgpbYikmnsf8NRkgmwFxDkLE
dljgdycXCS6PPLvbIBjxQch0Nw1/mSeqO2ySjq6VT0cNWJcHPl2ySZxPb9bvCTxhRYJ7bmUP3QkD
SLdpWVB4CVlpQ1nvVb3b5LF8SBPvvendG90ctkpjXLOuDQxiu0AnQwjbme0BA0QwUgpWJfk5y6BV
L6mFjla2S5pTYexRl2+nBJcIeMNMwdAVB5EbIP0mQG6TLbbffN5r3ftcrUftaPeXtgaGiDU758S0
sPtGZX0xs0Mm3oT2YZdHQ/syvIsntg1FQ8YnEO29m98rsbOho7g0rc6HvOTRPipOnoppJf22k5u0
q25y/Cgx9VIL44WE396+grbtJEBt4o6y8lBFxWZw7xdrNTzjncoarNOwMVvwGYiCHQxrpyOxJgJw
h8YMtMMx6+K3osvfFYNdeM7FCx8MJ2ak4P0dXGqKflVpz038KrN0k/Pr4cxt5mOr1ICocdqU0TGt
7yihnbF5JuUXkw4jQRK36mkd2je11h4IkWiubZU+2Ayaaq5+NT8Ytb3uh9d2aO5EcpkWDVK4s7Mc
/xujUtKuDKEEWAn9gZJqMIm7EtcempJtTgEp4CdnNNZle9DmuxJa/Ojoa8xbR1M92lr5ALeBVaLn
XSEnrMlZIw7kxgJ829aviBICpLM4I8PAs7az4h1U7CWID28SBWy9dmpzZTdzY1P7EFmMgUG1Xsgs
WE2UEznpyqT0zZ52HIrDnlp7cndm1aEnKlfkF1K8AHkPz0wsV/l8YVu3G6x5HTl7XfwQBIGafLKG
LHv6CjRGvspFRcSkq96qaUU8EP4J5GaNDfF+Y/TTeuK3yqaODubsEv4wT59pS0pHSsM1s0frv9C0
YsOjSWqy9cRTzHbGgAwR6JtJc4yid0LwppCtH0lWlJ3ZeQAn7Zpok9xtaj+320ZrKG1uZ3HXj4qP
t1LRLb/QoNsnT6GtAH+NNliuMRxxweXLDaPtsziBQBqu5vhCPvGqHAZABOmNNIMYDlPquLvWkvRV
rEVVTI/ku/rkdW1D02EFl8xPeC98nstBQojaEstRsgwgdA3h5r6W4hqPpp9EvAvdoky11x2CG0qX
WNsPtli5xk1kMcC8VsQuKMpVje6QkzKzptVS98I71KN28mLEFVhrY5DacDtyY6XayWFcHE/Y/Fqm
0c34acenkOSWvLl1MXG37CWT8C0VGJL5PitnZCfRLgBjxImkNZod5oGQtN/qDoz+vV3dDOZ0IBiD
8bSzK1oSmIxir7ok6bVTALFh1bnnvuyfXaXcGtPRYDstkg0ZtNRdLzy9fDRgWNKw6dGhkZXJABzh
h5LYh0w1Dqp+5mZM7BkYcxPArVoB2NrF+YssbjRtxrC+x2of91NQl0yUojdMgfsaPngVvvdowOg2
B/tiNFgedTXaaM5jHQFDH+pNTPdV6yTuxFy1LjET2YvVDHi2eDY4xqaUFx3xoJQsbXRxKap+X9Fe
pMahKUwk1OcIdGNDdC77w95G5Yi9ahgedOdhovIxxLj2MPkYhMb2yU5RlqaBIOHR3PfdQVbFQ5uT
dJIAhgFGPcOHaMFfTE113ynmQxhq23j+MRHQp9PBTxsPQRkr400xHR3eqqE9hZwSpsCl1bVcRCDy
NXuXMpKYKiWYpmMOcSca7iS5wIPyMbfjgvPlrm5DJvPE/QJSnthgISHehQTsaNU2SZxNY6PCstCx
RwZWLDe/TiZPW8EqubwU+evouluitPco2MD96heyv36UMUc73OW1jJxTXeTHaW9weGnJJdJZ+Mw7
R5B+3J5mFpaWAEOhPlaT3CtNtJeWddL3jd1sPXM+OI5ynO1w5REamNHD5wPJDXV5z7Gwwe9+X8zA
oEItyNt8Q4vCVjnam3ZzW/FgRpJ7QgkZROmTZKIwkYetlUGNy8a6s5wHq8Xwhq8O5z6rD5m+eEl0
zERz6dONswh7bTLc037tCZ66pX7rqCfNq1h4oILS4HbHjvmWu3z15oVtDcsu7UQY2abAKkjPKM9D
XAbR1BA95m1r1E34qmPLepwsHId5RzXJTCgihMXOjc+J8Bmn5ydun3RMtKz2jyJUPqWLCc8jNahw
b/H13rq0kDmhsYr7mqi3kdcgBP6c7Id2fmkS45DA4vfURzv8ztC64fvjtPc4N9pVlQwboybUEQX6
7RCbR01+14O10SOGFnQJkTV9VIm5ZG8RN8kevBfNBi4HxSfK4gmLMbJPXTZnAXp00NCVQExrrelZ
IgMkgYa11yUjTBsxIBOJASlIfpmtLR41kFKweYpkNRAsZ0VrdXD2mEQCw7yL852K6ITlDrivG4WG
qaPmGAwyo8wDIvrgSYPRmerFRiteE49EIUplK66ofb8m7xlx/DHCkDyY3x2TowKbpzHihCWWatpj
OkVa6HemjuBZ8lURc2ucGKcEtXoO5TZ1KVczF4vED7UI12irT+j5XjXh3YSQ3VMnuhXLk2xqES3c
qTW61ta8QXNtOTw6WajiiGdRSGMaOctoam8VZ/W7ocRGLrgeKTOiPNsxM6vLRzfrD+g90altUErv
SsG3gORHKQk6sLmL9frghORUOtMJa9wSWbPy2hvFvbU5AM0V+qusMMBh7bTEO6Slty1FdVJLM0jo
xqqQNBHBpxe3obyyvuCA5XCFE2Xlx7LQ78uRXvFqzOV9pRy75FDmbbDog9kkx6jg8dP7RNV4on8w
wdQb5LF0FSY4D7YAwVahXwr5Y4BE0IswCHMiGyDHxmqOeFW/j+tHnqNN8hx6P3rnhwAd4j0g3VnP
EiJdoR3ynvQBwrHaE6AjTXmZawGnlstkLnnWQCivp11klLhqs2DICbI2glo7gArfJXG+8u5J+YvI
W9M2Nt8/8Z5eeDKvdnspWcUWJCMVEeNR4C76cGjkfYY012/HIoBss3CtfNQzuwojWinGXW4Rusv8
sh93JilaQ0hHOiTnOMedXwK33pgW/RUcA6SzBBgYhCJVIn5a9vJxeM173b+dy2abxWSnVw9d5p4B
UgYNvO8xulf1oyv6TZS8eCTfTrO+b/txQ4jV3olxRUiC/uRn5FGymdq24uacEZtCnyeKDExIsS8T
fpSWgyUKN2O/VF6bub2ddJOBMjWhTUBUepuGwJsoVQrV+0h7g0WNWJVAXqSVbmb1WQsJxyB5pBbf
+PvXunGgrVx3zTFZLOzkLmTlsRiH40S+tD49tPGXqvYrbjc/nMi9YM1rkYA5DeE61wnY0a8A5/nm
Cl8l7iYmolCxXx0yYITHDIBjVTJh7BA61PJCgsdOYuXXyO6omElIUnDB5It9XLTrSCI9IQsklHhC
LPKAhv6Anplv+ZIY5QoYv6/1ggwdOm9R3squubNxjZq0pHke3kRDsvro8GT6ueoclYKMNoBgCvVQ
AxyG4yh161X5VXL08VhqJUAgA8ZVR83a7gf+eq+RXJUTlRdvInpljwlAnzEstZpDm21j8o6tYWsj
3Qbm7IfFZZFQgT4y4n2Ui3MBvdntLyNAkja9AW9uDV5gRpsBsciE8EA1CYph/GNCl7DMs0w7v04H
cAUtVyIm3TQg2Wg34Jwc0ZDCVEFptSrdT2RvvuyZzBWEA/b11szltlmqqOo7m55bMe8SgZZk0Dc9
E94ko5rz4p1LJL2KWpC7tFf0NU4iysXXmWu5kR9p463tivwc/T0ikbKIZiZT+c4hHcGGu3Up1NTP
twb2sK5+VqwtMaaUUCjX+Bqm6oxKmiEc2IBxQ/rQKom785RcYvnu4EgmXNJfhr4ewDssQT6FPLcQ
eaJTStd+QOe/cbOdZp3RCOJbOowd9G1k+s6LNRHAYo8BWelQRzt7r7DLQM+2KibY8hAm+6dklCt0
2wzXTzklRk1ktH3WM/wYJY9gsGyy5uQ8uFTSVRfuKvOpaC+h1e30SUHt9lBZb9VA8BnvTY1vMoUR
U4TMqAM+lp/t+aIO1howUUTr1GcfZvw0j6BKjHEnu3AlCDsa2v7V8G6jGYNalOB731LMbGGP+glq
Qt05JfE+VW9qEpRY6Myq3E1ZRJwK9t2+WEtP2SOWktR3zhxI+36wDhXjWURCPG2OtfKmkd1hcvoj
bgMeWCYfDfK/NIk+je4r8x5a2qg+v6tGuc20d1Hfz82P0eu3Y0ohpBlrk7GaOxg7dXqxUXZiTN/h
v6jFQY1sgtvLPXmWqDoJylSUE5r0dQvfRNfdlUUqJmdP5zCpce87fC486ED8DDHXXR5Es4UAZCWs
M84JPyntYwaJDgeGYcqV1N6dhsB3TmCogP2ItKAOan0AjBo+duWwKZxqDX3kraQWXca9cECwEvgz
hGrOrd4lR935KDjGjY7wC50xgCq3c1qcbSjr/PiQVtL72LGQVdT7gbWZzY6BuiuyYziPbPzHjSfe
85HoL8kAZ23n6UbXsMBb4LNGVCrnxkWMHRGlSZ5APkPZTz7xUSHuKo6dcq7qh4lKxpBLFGrM9/Om
WGKV9UfDrTYMhkiIYC92bY1xG6rNdu7g7lecYU79PJA+M5QEEGjTsR2qs6wa4tTY3uQXCdzY6eoN
edsAoSKs/MmOASPZfKZXHawUDpCr+PBghGBt7t6L9Owu0cF5/NRxLTlhiDjytsLNXj2Y04+hLvet
WzEzQeaojGzyEGRFx8IsUQF/VxWBWWNEvkd9YveJGv42xEGRNcka5wT0QsJq5Ms8PEtQPM5Oewl7
kvJ8D4QmgLTtED2WpXmfvczNpeXMgqaCv2d4xBrE5axe8SSutLpj3DsfRvPZ7pw1lq8AdM9dNL+P
5HF0pXssG2JsmGCmShY0GpYQl1Wkyjc+YIHLH/BwkuMaYxuXzeukzk+ZYDpm80zHnjcW7Q6rYRAh
5dfl64ysOSR7XPKorXRl544WCL8f+IXQ7z7J8eLpgdTsANrroYY7FS5YvPrZSNhC2dkrCqKVI7yV
agwn/J9+N7T3GfJUqvSDW2tMqGxS+DpgHtkNvLVDpC52yHjfERDfHQkPeRqo+S3ORTN8bmgJ+qnZ
pkiMmTby7Tc8tCPsIngLPQVYjcr9dJDJgN/JC+gqSTZKHk02cfBOaAZxEII86PRxWxTXJH1AlIz7
iFEdCb6EO0EFin3CIih23Ad8I76nmluh5keNsbfmpbvOfjEnSLiR2I0OfEO8h5Z9C+uHToXxJc0f
rk4iwpWgcB9sL1wn7mtWE3doP8pm+uiBNXs3YJNXBv6U1j4a5PEyYA2G4VB1RzyljKnhIeuPGF/W
affoHbtKXHpRbfT6qqvTStrHoR59obLeDu9L/RJjhPIz4zGEy+IDr+GupKBjGDx8p057adMCHqtA
sDo8h7y61dq3I85bhz2Y2nd7qRkgUwgvqz/bNlk3bnts6H3mJjl2NpSc+IS06yhM1snL8X9JeJ7U
1rRixr/y5Imox71lEcOViJVuMsuGjsCgm+Hmnt9hBrdtNDQjw8Fkmh9przwId8MHJ4Hd3kU9EWbb
eLhM3kNs3osNuihfGz55EoPpTOMnh6DLxt3M9XOS3brJVSIF7a55qR9raK53VbeLxL7zNu2jhsV4
OOvhLlW2CWAVD29djq6Z+Yf9XmfzR4phcVKo7FD8trqx0roWRLRFT2Tj0MF7mxf5VqkQY8mvXDMx
4dY7jbAsSR48DAq/pHZic8dI17kd3WvHgCO37+e8Pypjvo2gnXO+d3NyLhYdQSXvYgQEdZu8e1JH
olhuOnYyZq4HjqatB0Vn/niDknW9LD7KOd2QtLNO2MTXQ7VPKTbYGx5UFg41T1gdxA7YJn6b+4IL
Y5G4mdEhJk1+ecDDiN1mNfCzqd21U0aE+asyf9uAizPcWwueotXFC6La9dwuwkWWovBDqa3S0D7F
DaFCzOTGkpXjRNCdc51c5T1y7hWvuDP1W7M7mcQ1oYn325LJJzhy1352WyYH2aLG3qBMuiNnJ0il
3FrODx0XLtN63OFBG36p8oVqHsOd82yQfxtp/4+r89qOW8mS6BdhrYQHXgtVhfKGnnzBIiUS3ifs
188Gb093z7xUU7xSiyoDnIwTseNDULDcdp/a0J+5Fhgsk6uZk1t6oUq94CCgcY2yeeOBIFvZBa2c
VNnGNsfYavio0k8rNtZR1vlqxbWeTtcwk779JbWIQzCIvvC9N4AMO4sfQ+NVucfOc0lNWYs9gHoM
WsnLjPQrn13tGH/YQXmNSwYW4SWZvJT5V2m+F4MLFjiiX4SbZR7cSCZ68fBlKgcX5E+kvUS2OEsA
LpL3tqJ9D+4lmtVXpm/sJa0HPuuv3WUbp693CUtaeL5kHNl+QwFqDblWI8YJxRfc0NmnUupqvRT2
c5j/FEbkNcE1Rw5L9emaqOpq4i5ppP1myKxVlLeczR+IBK4D6MRzS5czoZAcinumbMgI06L4x6na
izO4vhVET6UJyNtw965u7wSe856mjBDpAC2F2W5wX638xyx4Dg5O7GwTNOA22waLzZi7a42sZmQs
NGE76bg7mLVxq2yMSHnCicEVgEskLwvHuaHC6dmdy45DLbXJXWbthuxiVyXISAtrLQ2RWgd3yxgO
YdYDao0esTk72XDrpfJHoz0IXtthBq4pLOnLKjvMMEdUgdrHolXmzSZ0Noa0t0qRPfVN8m1HM8IF
toIp35rzd9b7Uf2+ELcTp78uEbu2+qbCi0x8t3JYGUljvIJVZZR6MR223KkXZsDaMF0UdX3W3eB1
0u44cLexWsIhaXGBZqxk+Fe8dvPTcmBgJf9OldEWpuPO1kjKF06P6FVx8OFU/8MYtSPw9py7+pau
5uChg/O8CgyKCt2/6kyfdxdTJ9niRDoAFISy2z6nBWoV5oOke81S4ZN5+bYVHbKn+1hWLJlEQguV
cY0DAQVrVzJuGEEiGR2Ayba1T/ffBsTpCeH9qJrKQ6JN+7Yp92GUeaHG6IgmUFaq33S+aIdLaXf7
Ibrqf0tE30FknzYrD54Wq7yIhglcUx/1sDviCDjVXfMzFtsMdHAwW1QfGHvAaNvKHHxgvMfSQu0B
eRZV56g/alzOQoV4gWoj/LOXxI271ztQuekRzDkZWW0blM4BCO9a2FxpTLdfx6T61ZZtLC2IXslV
Sm3kozN2f/RAro+p1ezxHhM9epgbbjAZ7VlRfbe5rU06kvzwFRgtu031OCAQslt4cNMu9qYiIN1A
cSVGK4hw+EVAqea+YJTQdbgKpgUBDyFaU9/kTL88Ny1VmZ9sU1+VKW4dRXyyEIDfba+ZPoFFGRyQ
W2oJ7gNe7S6ublJtTraNL4vi2a6nwpqkwUB5fW6F9KtCTFYwXGYTreQT07QVbEDybuBxbMzUuvdd
t7U10vA4NwKaukHOMjBjUeof08h9b5yQuXdY1cOzmhnobvizugGr8N+oYzrhzV+qOIc5OtbGMWev
WCjGSdXkx5grGFCeG4bNONH34armEtDtFJMtcwC+kA/T9D3OfztF2TMxracs2M5Lb6Fm0CbfF99G
tOje8lBo7b5lJFOiI2PJ0LQvxfLJixjq2m4/2z8O9qWiHH1IHOsS51FBCZYFna3EHATrilS89oLJ
b60HDmW+lLvlrn1T+35dTMyg/sDRhI63DwkCKErUtSVZtSZ+1Q67hNzAULw7knsTyCTEVWXXU5PW
kbRBs8iZBFiU0F6Law8fU+1P7V3K6JxO4zrgecdW7TUcrsku91gtyDpgQMo3FV3KgVrvlGUJFyov
XDTXZXqz1GXvPGzT5mIa89HEdYbz4sgTclED3tzTOk2VVRZ31zDYtSopm8E+anG4MbVwp7r4u9p+
FSLRo4esqGtZGbICHMfNU4OgUVqHSqNfOw/XzZfDG7LDGbisilDasQWVb0X5ogzaNZPLzR1ZIR7u
Ffi4Af+WazsPBWfzIEVp5mRYWM26vNdNyD60X9nNDG9K4XmvHpNuolq+QEB4N4z3eGYQtTmK4EAe
eEvNMaViR5YMLzbDb9PTm6eeU5s64a5/qmRxgIrwBwN3vCrHahcb/YOS6u/UKcKkKCy/RYPJhdg0
kzzoMvXrTrmME1NRQS4pnXciFiuNWWk1hGID0WFtqDzxGqdw9Ita29rVjKxRDxcgLCBz9b0CUblz
oi2taGkC6oKmrzJFQwj+xkG3zTmU0cxEp6rr1Tb8bBIGt9ot/CqiiE/Oh2T+m2JgG9uesl79LUj2
PfutyXg1lO8KIWXEwegWbw79uWHCprv+O+m+rnE6iK6S+2dA9WrlYqLTnhRY4FOlo+fH9yo0dnaX
rGxPwitc6g7qsKPgkBM4PjqZn1WAtlaU7I00Xzd444zwUTc/5mKfi35bd/xv3uPM+6pcIqPKrgLi
ExQRm/3LLB7C6kEbP4cCUcggCs65w0iIgTMlqxi+9PYO9+3bzhFSuDMwysqRD0nxWUY6p3zzkcD9
MVJM2F3JuYyVzaBX/uTM6GHS083kBLPjKxbDu5qrK3Wgz1YpWcBYOyiEa5VJ0HZ9RTkTlOc4gFGE
i1k1y/vYMbtYXPXBEaH0qCcCWit3CCVWPvd7sKP3Bmm9NIkfxXp3brj4dRMtovX4MQdcFtqvMg8Z
pYr0zII61ZvLkmEzH4VCF2tLuGMeJR6VPnjLaNGL+GjmF8yhvBvCHjj5dOvm+rEuozO5M6+dNPwB
4rjYGR2SCVKiLP/p0WsbwMZz9tmOMzG9wIDcUC16d8OdZmswqZVqfupTLcfdbhqviLs3y+ziI62H
oT/3HF6tUbxAbP4bpuIko+i9b8Py1QnHDWj0lwKCpVcpZr0TUYR6C4HOSKzJh2KONrpwRzFShQ+m
4tqEgBl8+RAzI6wgJFaPYmAzWkUb3R68Ajtor0vzoxsM4ZlG3p9VXux8biHWW0QqU3bFqArZe+Fk
W7tMbm7fxdupIS3PxmfhLKDHzah3I2spej9gUHA1CFK5HgMdULAJ9rNTAoZGx30IYqxJrouJNSl4
++XGF9Si6ACBOFg7BMfWTmz/cBu2diYtoSignHwM9UhIEm11wRrNcxP6IFpfQRes0hYdkKLxjYYV
wU3g6zBOUvS0AZB9oNVOOakR8p/x19WgyE0srN/C7D6W45HJB3J7zIek2lvBtMlalGR2p/kyoS/d
qQnRkt6A/3x1uF+64U6zexbfZC0p/ynJmIo82bfBqxzHrRVVlIzQf27tC9CNEcofm3y28fpRDafH
oB+CYx4O2ZPhYErRBvFCxqO/5i+Twc2mSZJLPcoKRCD7Kmn/6SWXMAuiy2tmtcWGxdYKCYJYoFJg
a4luYDM4G3aUyS9XhFIe4i7bpS51JX2fFCw0x26rROSER5yIq3JgyVWmzbon1OYFKeudUc8tD2Q4
6jdoRA8Pqs54yU7dypptqD/WWJJrKlKg367gUK9HDVeSeotE0hzUevxKEKR2Q9mgp42QNjGsKU+q
wGEOaXeG+cQeI6WU2iz0jWldWxXvQhUVTyPOlym8xKxuaSBfy/7PjOaWJ4J9P27nAiWI+5+LvhbM
08aB4yvG8zJYIRZ6hnpwgSdaFYJGz1aQKGPAIGRzXdCBXpWG2NgmdzJicYixbMfXav+TcQ5tChx9
xjPcv90guTMbuPoeWrQu+pUgZ6wdXq3E/CRUhsiT0FWPP0KsHWNNpI2p4K+ts+q1mA1D05s6/nTo
wGFsufZnWKjHXRsfRvNj6Vuk+m8fmH96PNmKiS/HfVYTHPZgn02b9Z27KkNu/BU6+07jCp9YfjJs
kT4pu/ezYt6qS9VYDGN1QCdjz0eql3f/W2F+Jga7J2JOnJyrJ/q+llw6FI794mOdy0MZ0Ohj30nH
EVpn1+NkGI0ZYnG7xD0HyQDG7E6ng7IU7Sm2T1y3ae9a5Trl5+JjEBNK42uJaKunAhES+0rwZImG
jQ1dKEi73BxbC9WAGOs4ckOH9JnzrMFbAgB/1KofjhAKw0E8cXUfMB2oq8a62twudDvdNxEb/Xm1
SM9Fe6iw4UyU15rD4GWPKE4TZ2B5EjFNw2szuFpo9TRtbCMZ+KPhD5z0bfOjVx8qUGJjYq6iaQs3
FqlhE+kQjqDjOgnU1WDDEO+5TuXnrUsJle4ZSM/RX2RRL5cn/A5c8BsPbTaN/wKJQ6SjzpIoQPqR
V7gAymtQX5YFksKCA/txXX+WOcEDthc5KzdBEU7XeqrSs/fCjhDX25GnRutOAcopiC3FfnORcLv4
DYonrzi/h1elxPxc1tuuj9cOJtvFiWlPTBGvM6K0qV6qNjmWOrlOKo6KCgWxekvafZ2nngwOCUEP
RKhKPYb9txbcqlvA3rbnZjdo51EwR7JCmkZPIVJhHgeSApIzekWjAkX3FuxnpTnawZOGWcTmek/Z
lz9mT3nSw+SNsIPSRL4xmj9zjY1eu9XR3zo+tJic8Bmlw3lyv4MebTUES2OAi6B/ijusPpjgysXW
xGU77SzMkwQA82+3bZYd8D7jQ9xwMlfoubHcHyvj6jIjco6mZ1rfIuJgOGzkzL+CI3xdHBK601Xj
WYx+wO2si9pDAJQmOMbJcyFHsGT1KtW2cfWDE5T6GI5Nu9LAWEM7BQ5B4sFBNlL9DX7qUCK5RYE/
mziUDWU/cinpxF2pN7aCm0a9Lm3areNPGNOaNzW0jkP2J2Sa7UA4BSXB7SONZ87kC6rpl7fOzJYd
6ttK1JQDV58jSZBmC+EbOe5A4ZsXhtCpbxQNb3PtrUl/uNGuNBPoG1dLnXT9DPuhS6iGrxntVA9c
q54+zdZ32+/C7MPE8FnT8w3W3PXwn1q5QeTvWa8wkph1I3Y2ODOaNYppi1zQxmN1c8oHexLtTm05
lTR1/2cCV0u7m2rt1cnM9rYTq6Ri61W9VMy0nIS24BIjojGJsoaLvIqBWd1TFn2ILN+6MN6tWcHC
PMXwqDszeHTNK8wH7LKx8QJ9d10NaO1aTXHeUE9/IzN3Xtqek1QQ1m9Nx5oyLksWAp1AqmFrTjLw
ZNq5P47OhdW2+dzJD61I7A1IBni/AO4zR7nXVhE+GNkfWIsZCzQuVYohSSpZms3k2P8Aynq1oEyz
SltewXuZ4SyKrcc2aBw/6iilC9t3lcXqV042f5VzUjBYZ3GwrNDcOi74SiTUTaRRcJYLrxtwzVwh
Wl2n7lnwsTf4QSj1YRNyV2M+DNgnXP4e1hUItxBbPYdIlPgaU2qiiociPXXuhN2TBZPz44CFFrep
TJ8mQkRWMR8a7SeAPMuWyJ+HH2nvmuGpVk4Qmg0lucc8vXiibYb5l3TA6moRfOo2nY4Qh5WGHpC1
3UkI8Q8tRpKQmBLAKPzG52J8cWmkcd0PhdyO0v8uFpebI4VK6MjGJo2GU2Pwr4nyQzpiP8HHPdxK
0RcQiPONjMU7ieDLnLM/lw1n5jlwPdOsST07JZf5Fv9ba3kEMldUfah/kVt9w+xoyOw9ourzrY7b
faQw8uQ2UfLEyqNtWJrmMRsTgMbN9Epyss3q4Wp2dAk7My8O0fMdcDPXZ1IOyS3Bx0gvcc/1Dh8R
Nz8VnCBAw8dMMnrZtbkuFTGutKoa927NB0TmnFdIoeNfGBLCNcK+ZUpyClhzUtpeX/gsqCsNrXFb
UzOYDe24zabwxan68qx1oKqgLQxQKLKTQyHEamY1/hAYFxZYD3SO2OTiWrB7i2NrzvGUloNmrBRp
XZscrTyvBxpBYmAJ8UEttHE9DBRkLbbjdpxgQM3Yz7FH7wAZfrkaBgUGYsAAQ7Z37XbmlVrD1nyK
8Ao76bUJKc4CGppsEkWyYco/1KkPOWR+AZcekV/TNSWIs08dAOvsNPtGwln8ONgy+diyUOEH4tkg
5KO+wDcfeA/d+MfFTHt0C6oy3jYB9/emwTxjdRj4aD855Kw9V7BBuN3pk8nEqPpBZLOaKRAk4mhX
uQWMCMqHPBfEoTe3iuvRFInI0VtITsjJS/JLkdVyOmFSDMXY0mKjtxs7jXBgRNkjQYwdfgnmCIyf
c401ocy59YPbfC9ksicZeAgN7nxh1N+m0dJPtpXxRFYbJUzcXVfk+OhTcGsoG4WNR3oO2Uxz71Nj
7A5jTQ9WH8TH318btTCQI9LHaUzZDi4PVD3A//z98vebvw+ZaU+HRAPLiKGNL3+/KUHSblu9v7qg
Ww4cPgbAtMuXE3abYhWqRBhBbDQeB3YmmZKdZisKceiWB8pt5n8efr/3n1/+/tf/973f/yrl8N9/
rCrAXDrNodR5C3oWTz/FdwFmFrVNkrWioGvYury5VD/6fczAt6rocjiSqU/+9aXIbbzdrmjk3qkD
r5vD6ojzsDz+8x9ULq+CtIKTTQelGsjGmaKbDv889AlQpaHHG6wR04Hvah9+v6r+/dU/v4zNak+1
kQdGJj9G6f8+QC0GnQJblrOlAaARyxXCrHlkozb7WKODYpJHmCHEC5cHM2HXpy8P/+97AXUBe8p0
0NITm1uttI+/X3GOR4ZKJzQJ9AyDc81qkgXtTowIpd8k3fsArlGuikjKU5c5Gd7HoNiWWpXsEEBv
UWcaR7ox4obxNTbZvQ7Gkeqp//PraAznY/T6n9/w+6d+f2tX8CmhiqXYzGJUTmi4/3ro5qo5fnc2
i6ZAJMffh8GFp/Vfv9Z5DtiPEpk/G+QX/DEQn1JrqHE1C2I1jl1jaM3Mx7l3Xisp8TNwLtGMu1Lk
6iWI0D+UpLn0OoUcatLeDV3GB9a2Hxq5IFxiONQxtjj+IDmAmIDEz+FAaLXT3AN8FRzKZHQ2w4gj
C85idLIS7RODjrltDQHuV5cIrSiYx98HAp4tKpCC9aGjbHOMc4cvFS6gXeHKjeIFdqMfw7n9SlPg
FgkEJQevRBuUyqYKw2eaImuWcGl/tFlwIVgxxxfOcA5AzWwiFMYVnD4fRGF/bIADX2pFPMy9JXa5
Pe/zYsBW0I7lHt4FjgSMppU1kUROkePUqN2WFDuZIBI3magbALeZzeq4uyYBxNF4eLIiR3kJ8XsX
PacKbTYjn85DQI1jHOxtN8bomyh+z34ZcIG7VZVxXeo4rI0i5mymc7aSinYNaahCOBcDSBolOmic
eldzynLBmeRW1mLZZcQPhYts1s4yO5VhzTSWt7fyPNtSYWgfok1sotLHKp5GJ0Mmq5v2GtFzsPzV
ZhsQfgiESe0uWYQhnp+KidjgFLCZMmX/ZCnEWbCm/P7GqUZGVzls7qGoYsEuJYT+DK21d1F0JkJJ
DueZTV/HNUu+Um5HI8DsQrewR6FadAcmuUzz+XtDXdNGpS15G+WMoImuWLvcKsStUBhObagvPvmf
+eZCjyJl2yPRy/lduPNwt0hC2njaUq2ddhretGhOfsqMmqtCVdNbWYlzP1f6K6+FtinzyvaoXZYI
o1UIMgrzhGaBSOmz9CktxxYr5+I1DcKfQkyQ77EKB/kecQj9Py3bc6JPCgbs8cXMm5TijH76iMnH
2FXR3EKZPlBdQscuClEVKxRXL8WHUgNOpSEcUS/oRaNm3Q23tu42zlvOhjoAoX9/r04WVVozcVLR
aXDtWvBxoZA3IC2RR+699BOkkdvvQ5tHNRaE9EGj+47MmR1drVk7UVpDarTkxNoWPE2tGgo/r9zm
NMY6XVayQdY2ZHjMIeAdl0Zzn1qhkWU8io3NjVBGp6yywhMTttDP4BoNFtMxTOdlXYplJfQpWAdD
tDzUIVNEWVXupssaVBUG7W0rR6oSANNeaukUJKDMxrcWSa1t6LoIgho3r91hiDGJr4SI5euqoxeQ
gT/e6/R+yeXdCIeafWqP+UPtHLyKUgdRZHV0R6foZjCl1COxSYKoo8Z+tlDOvVTbE825qEOdOHXS
4EGjnW3IOqQZ52xxSzlmamzfIpWtaYDZb9diUXcJFN7TDNpYBZdq8/v/VQPKXJsGbOK6RzKiWPau
KdK+FZQ89YpYD50h9nKyxzebsxObVJuPy7O5UNucNiDCwwBoJZ19sy2zfUjt4JXOB5vNFOse/g7h
yNgzQRcdKXUiKtQ5GkrqTKvOUvCjmax56+RC1Zs49u1D22ToRLnrXEKSr0ch7faYjhP8Y6sMNpMQ
/SWj9+EyqiFcMPLcvNTGOp+iAPh07Ww0JsK1o/bqWsG5s3O0yCOiaN1D3X2pJOzboOBYp/WW9twO
Q78xnL3ouTbjRR/27Ege9I6gqSusc+lKbTcOQ7Oa6iTDXzQ99VjxT5mJ+JF0+iaa8/mzcqqnQSME
HiQCQBO0/Ce4S7cYyYSXPX1mVso3AVPEXhNpv1Z1nCi1kp8rFqg3+hFbO3xywMMuLWANkdTc9Duw
+v9cpAIT0TyvEqwMEXiTujV20hk4AmP7o/4oJWtow1w81jmvdjfaw9E04nSfCXsTqDiHQGqnvkFL
K1yvljeXA8wJOZgdWB9K45BiSFCT+J/3F+hMX9GG7oDyiANzGAGVKafWDEv+SIwPcAzq6n2YE3HV
TWybRf8oAnbAQrL0t2r7WkeTcv59Q7kpcpgok3FtxmG8YzzfD72bAqZy2k1d2dZbjJd+MU5RBsuF
69qoquLTUI5zeFCzaxpF4dV6DEtVuYZcrLZqPNC0WtX8cvkeGBxsmxrRBxdM3Uq1uH3S52xf5PIQ
mdTD05Yk/vlET71xduj23csOE/1YXn4/cPPAGjPJ+b91ekkQRGlPlcJgF/YuZCIWwzGnMq29qkOu
7hrenNS9x+SBRP8SJKl25QCjXQEUMA0U1FxGNXzjzIgvMpAx/tI4+eerVoL6jTrMkMj+G+B2bEtN
Htaukr7qC+xqtDV97ZiWRifBSHEApL1RClKAPSH1cezfqEkpzwM9gAcHFS3VQYKQnomXDUt6GWVf
r8PK8fVESxFczfEmJ+cHmGXiW04WHEFZ9CIJtlM1fbuRGq5pb9wGgbA9S48BK88Zwo+dGhuhxNsa
L/KOFdhNZ82Ji1CQbg9yXNRhwAJ0IGI/loSlHNc51gBLSSB1bwmMelrJf4RW4/CpYv2Z5hZuKCi6
Ezk4UwbJjrx2cshMzMptahLW4tbvthgSAuy5vm302ykfrqNmwGZr95h3GXQm80Yk6qHu5l0bAYRX
NXWrCU59lXQfZpoNM5gOoz9glT7EwYdh5u6jqS5ouIZOm7LeuNDNoJE0eBrzKDhYQUddMRm0wogF
V5X5SrHTtk/1FLGsSqmAMe+A1nazU3Dyw7s1GDvQ3zUj7EQzGiusXF9yAaPymo/yzPkTBvxiJqkd
gjoKMz+Iv2vBM21DaPL6/jSNjraOE5CJVCddjYozuXBieRj6iQDdddJT7nC12OcjhUncTBGDAZtI
cujABSx8fl5lZ9euBw2np3/Az4THai5jL+0KVmX5C9ALRLhsQ6cvDXKFwBvcJl7ahJ8aVbpeUeMj
sIrg6PYaSDdnue3MX32Y7IVAkRTKXJ86fXhVQ9xnlTqf1Xr4cGxOW7KVXIwM/OsUeXm6qKpVIpfy
S8Fq0MBym44LAN00H4rYclkxDQqtWPZZ8KnZqJSQHSYQZstGCbEhPbmu86ho4dod528tRnpHa8Ds
FXWhlyhlvFWy18mCVIJZofGoMTCOIcVUgvBByzXyrpfDpTXa9hQa6iUs3OZloF+YFC3/9Km6uw5t
cFzvzGsokfPmokSFxzl2yDCacreWeNPynsID4ABWrG1bqADojNE+Mppuy5pjcdPCZO1M9z0C4g9k
sjm5lI9eAhR0jBnaplA7BJdAwWTZ3GGuK++ijX3NkY9ZpF2rpqnXWd4e6GrBvltp8xomGT8uHVeM
a82OdLmy78RwKFQB+YR6rsNgzk9jNhSPNlnGE1PbS6dH99/x73foC1SZHqhy/3L0CvvJYDHAloXP
AmLEJaT73RI0ELTj+pM6xbgF8KSbcYcjteS25yQssPLyPGIbZE0lvURMG83quy3r1tabsy8h6xcr
AjwQ2NR5c0DdjP09SNr+5rj6JtaqckcHwMTr4xKq4RTaCwveyzR9wgWFryLGLywC5P4tmhP6Kmjo
AasXsZp0WgVgaODnxlfbMcETsQHKpu/a6Y86NRKkUf7AE06/Op0KK8MdnA0IYzCRCb5wYoS+0dpf
dmmYR5rSZsfEgjUdpA5nk+D2uypCbZ2WlXkWnUkcfTp2yfAuCyVcizrBYDZp/jSWPN+aQTB2aL4V
WAzrKVFiz2kxPUb32cTPFeNEJS9S9+sM0QoMT/842unsKx3SctLdCAprq0zN36JJ+1ENm0abpNLX
uYa4lQuM9wmW8KDAmU/V+KrDXexwxV27MH9ZLefjEQqIzopZ6skrnRf9RiZ1vaZKcfXXnW5Fm/0p
tWzX2eS5CpUXVcmp8qR8utk0CYuuLG8UDwv5VmiNWM9Opa8UxMQIHpE11oVH0cuHZlOZYyTvQMdD
f+haLAFdfQYNjTFH0mhYdBz+W+WpSgeWdEn21pndS1SGwJxRaw1Te2xnlf1yu0EtFWVGNV6jfat0
op4kYW9X4zYoGDzhimTcs6rMN2u9O06AEzoVNIgRQDnMQKDV5tbsacjWcadIu7jPXfEemSzRexND
4RCyuHbQ5MlRcgGEvuFBrT1AcnzQGEub8ie0lcAvknpptgUz4Ibfepq/UScYbJ2IcBQq/i7qjHBT
uVB5Jif8MQYNsHJKDN5Q1G8IksjMw/ip2spzMRSYwakzXk1MMpYWnXQw/707GBcoC4wFZfnXaN8M
i+Lnyay/apfhPZiWomq1+ZgCRh21tTZWV+IKw1dU6UzEfS9wZyCCBVnrWZpzkqyIyykqNli8ySLP
wXZU+0uRg1yqV+WTYnFC7wT7l6J948BDVGfi/mnrDyA2gvXdLJLPJqtJ+oZUTRRc4ANreAtB7npt
Z3+H5aj7YYbSlJA+E5wi4YGoD2r8Jw2tJ2lbvtHPL1PKUqlucx1lgSWhWrNMMfaGnaZrafXKIU2i
ZyW1WVvKhAmm/DS7CGd+ie1tdMzrEi1SA21rGqNYFUFzTzQAdnwK/Thuubg4qKzugo5oi4kNiiq2
TUWQfuiWnys29nZF3MbJcB+Mkf5izAhjljmuU7i9aW4f3GXtO1fsZTnuO8AMMtFsjLZ+SZhGN9Aw
fHo34ZkDZ02D9RBzZYh1nIQAZ2K94nTHAtis9GzLTMWe2ULOtSdiePCEHTUl3tgO9Rrz6GMy2kca
fOnfoHOO4QvtrXdPqM4EeyexTZXpuYLMjd81434z8Bc61gzvYUqwpXBuyYLmj7G4ObVPqVIok9f2
R6pj6qGm2hxrG50WMaPiR8uD+G3s5dPErRPwi7VzwPJuws72Sy5bVs65iEQ+8JqYasT8llr2mQpp
r+DQL5Jb50D8cUpe66Tg1JZX4d+s4UPSgfdtIfHWpADAc2QHcNQY2gN7F6gPcGlooQu4o1HfUxgI
BlXxODQ4NpTC61Rb7NTobxiNf3JUp5URY23n9OkVBZZzLnN4WNX6022xnKlVdoegeyiE8BOa+55i
PKMDhzCeyRqW9pB5kJ65u3BXAtXTv0gwefsIdYmPMctZkePhgC0WbaYJ3An4lCPal+6ldbKmLvfZ
KJodRtUPIR4GWT1WRQEmQW8Mz+l06uKt5YnBmdhM06Evuf4EgbETddRvu6As2RI0d8DI707qipXJ
TWrVtsUR0nW+yePPqUitja4DZzGn8S5iEgtaQHUkDTFr5tHGt5Nsx1SFDsz9u2lFvZUjT1JNC4kY
Qb4KOEuKS7rPTh+L2CC2lEvqPqgqMYSb7XP3F7r9UFW4R5yk/Y6DadUtaUIiY3gUaZPsEuKmpq5a
2OTuAx+BoGjIZqT1nyyZrG1jdNAhgke2LGTDxnOKLr7uOjYp9VCfkZzuCZGHXbM8fz0A0LU6chCN
3OQgXOKsqvUUOeYplRRHc9T4qfMmWFtqDzOl+JMuqT/dsGtg4HzihW68ahqtUsVURBAdtL+dzG5Y
5yTCImy7KQovqY6wV87JVa9E7kWhuVVC65UfcmZDmLxlU5SDTMJzMxnzGbAfepmjohryAfDnSl3b
DQFWUr9H22UPCptroAKV0s0IR6hp0Y6GZWmZ8ID41DhYYE/F1J94HdiIyYLspRvMDqWND6csBdoI
loRKyXDGDHg9U7KnUERee7eiYThUeSM3tQ1mv9pnlQ6ePGV3BfeA9qJTxdvJ0a1hl47dyeUipWGI
Mwr7jZacI5fmYxe6P9S8WTuQiLjcoEdRXfqI0gboMNK5c6cf89w1fpjLS9bYr6ldgm4p/KT8ogfq
zGf1A4owiB60yYKUDYGmnLdZJY6U7S2VIacpHG50M9WbiHmPzSZl6sCON/zLyR7bLFFMHFSkZTqQ
P7TDccCxvNkeQANV3F0BKHwQg0Me6dXiqujWn6GtPvvJoWS3mrY6PS1oy1cbyvwhz/el6RCCaV4n
1qu8gNZnYvOSazOlJGNHN5bCfO0p3DGYCTL9MkCTmQfVT5EmOAS2oce/HEHEGkk6GRQRt9UzHp98
XbSM/5Fai5U7O/LQcldnMPvAewa0IzSAHiAbHR05ziuegCdc6m6euLdcj9blQIptcGDgp5r9gGEY
IwlOC9qrp1eXqLPJhT6T10HTX2ght9iOkLtTWMzNHcDBlE8455QJFzOF9P9D2ZntRo5kW/ZXLuqd
BZJGM5JA14vPLtfgrll6IaRQiPM8Gfn1d1F1G5VZ1cjuBhKOlBSh8IE0O3bO3msvEgzGafdTK3BN
GAZolsr8cq8lyHOOAWRRJanLDQRHZzNnTn2iSHppNMN4eDDb0q2eCs6KVULeXwr9mQibZudmMY1c
geksbU+zYX/OGMY6J1yyVolzGiKK/9kJWaiXqvc+NxrWAjdjYmLXiLELRWS1rrO18pKMODkETSw3
nI6AIU4O7DCwYYd59O8tIn+2iuzp9dhK4rlaOrpl18Iwq1GKknK+aehap/ROCXTgL7eDf6hFALDF
4EjXJzYoEO8lty6jS2wWrQa1Mv0U7W7z4i0UH3sInlvQ3H2NxEB1dF+zcpeK7mBl4qEVer70WYrf
yeJvT12OON7Re912sH1XSabs2yZOT0GgURl3U7RhDnNXhVaw1qOJmKTJflmjYDX1wu3oZS/sGVzI
oW8hzNRcjI060aKst2Sd3Nl1fyPaZ5kKC7LesPGTEV28l+/CIX7H6kXZb5X3AQ2HLdDqm35R+xIX
2+ygnT50JZgkPxNIPQO64lNrXrcAFANEMHs/tNGm5dZ7MjOSF659zAkHWvWVdeQmZFlJ7HUQqa8q
KgN2gRBoosdi3bXhPoxBVlZ0rDIP83KgGhxmgcE7LAccDrKBpC3Yq705u2duhw3IxxplZOVjXwac
CAT9yLmCdiXCXzltQWpKSCfMPx7JlrgrBe1qE6OyM6fWbqaPTpev2hP5CBUk6SYcTUOzZ4Xd+Ybv
7wwUiGaPid9wmE8HmgD4tshvWpKNqabz6i7R1FayRYTtxZU8JHSospCdPWp6zAVAo6wY588kop1I
C/MQ1LTleyaqJIp/JAR8r7NLjTtuTe2CyZqswG1oJ6c81jvOfulmDD8KM0D0SlpUadN+LWcwdiWR
eSRfEprhMpAsUrozVs74QxO8sAnmXZOHzxlqBSjxaP6L/pKzSYfZpsrRwMEbY8B+ygM/3ZJg0qCw
zB6hvx+IGWiQKWHrBtTozsMpsjCgBC4cRlMV5y41vsy8MvCNuHodetVlNsrrbrTee9poBCjH04rk
qfPPV5ACy02RwSMNmSmAp0Zv3sZjdghZMslx7FYeMZ0ocTE7hlnIkq54o4NxZyvIPFXGSFyYyXfX
jiBo4dq1KOrrOPoGPYnUzfaI5xR4+dp5eOrt6orirjgQrRJvEom9za7QNEVkyu+Iu3swzeLcx8iZ
CN5pOB4muyV+fm27UAEHyzuGy3YVm3xyfYhHqlhi+Ybu1oqHKzSRx8FI9Tme9HfNyZS6QKyhj7Nn
tngHggB1duXq05RiGZPd6G8EdFpEkUiCYjam5fKA3VKBtVk4OyXlnsi697jv9M6ADtA42lp36fAd
z8XLEDj5VhhbQhpHbtNx3vTY4Sqbup5MQGvrZIg9EsQ8fnDDqIjxgxcvGm0cECyLQwedIXzOIT5d
t3PxnkGUp27qLp5W6Uk1xXXg1UjtIA7GaZPfMCV7qc1yXMsogiBkrAJBK5X6BYVOI+a9o3g3ktx4
odScrgsvZagxcwol8JBpCrdcKaZTNqrkTFGpM7rDkw4sqrFC76shP1BGn4wO4oMxm+Z6Vl204ZcJ
xH24Q+Whs6JDSTuohRHDvQ+SaY71Pon5xVLMm0S4+G4LsmfJ2d5VuZOuhc9lFnV5uKXHwiWSXw2m
S2smkhvVw+mQE69FAUhoeqCDAW6s3B0dtHwT0vhatOhMzF8V92VkGhHLLq/DLJqHoKvZ4YqSIxIC
v6iao7OZ4UyZsYiHCJ3Y5WNWVawD+diQDZLq3UwgznGK4QzN+nti4rnSfevtFPOHk2kZ5yyR4Q06
WyA5ycvox2KXLnF1poN/vA6hBeHvqNtpMzYONXYNLZDhGsqxId732D1anDGk4KFB96NIkwzHxc/P
7qMR5REsjhTWLU99RDZZUFYJRB9NtSwYqHXSKufvJ5gN6/DMkTA+OKp+VKUlmIlFe0ezNPeTe0uQ
4TnPELQ4jPvAeHBUrcFs9WGS0SEpj039XiXvZt2Ro8dRz5+JmazYcadSfjoBr6MtILqM0UJMlKQj
O9Y7aXT3bSHxdxb9U6NwlM8kOa0rIBboh1i56YikGfI53//wvACVoX2rUsKtuu7ZCBTpp8n7xNmC
VFrvjqxYiCIaZ+hUFNxyJuqFth6vJht2ojUgyCr6x6yv1knZMShErL6b2rl/0k4LzrmcjnhmbpDs
I+jvy26bFrNadwXyXjrPq9QK2EnADe7sAHYJ1/06CdVaIpofXXrscYitviWQViyHqwHTwjabQxTr
/bAnFZC1qU1yjsDNIk5a/oSHxzIN763BZGtFCeouLVuvOTGu0iuMg6zqKbJJu4P21FnfVROjc82C
9zyOrucajwEAzl/YFRCWwm81+zdmEBtkCtCOzd7ajqn6nDL9gKAHb2S9q1skrfb0QLImcjTj4htX
raBFmgU0e4usQHNNHu6aTCnQdxmsvHYYjnkQyFNInV4EsXMVsaCgzOpwDSDFnnPOy1ZTrKcQ7oNs
YUMymSGy+C03aZoOU0eGIADdefQo9g05bu19PFbROqhT71AjyDeTItn7ZvJOv7iCBAHHtpPDl0vC
C22sYmeOBNRCAQ9WAwQNncNhywvE9jWWIuTkvCQ6+ejf67j8dsnjheEdzHt3TJ9rRMhj3rBRE3Sy
Ro+zjYcIaTVQodHzafR257TEMjhLJoOqpMli0LpWFc5Gmw/e8K3DaHkw3JDE8YHZJh9JqlJsrCkH
DNSHHzF2Ec6g5yxy6Tk1zp1Z2C9Dg5izrm3eCtcnH6yNQjrI87ZpLYVfqiiRuGI6mFBWUndZJRUk
cQz0pVcqkJR6FUbCQdIfCnALRxGqMTtEJGN4iy0+sr6yrHyqYYkVtpGcehu0AE4fPoW8RSGiTwo1
48px9FtWpPhgnPRVOXVzdNrww4xxVhqchImcLU1YOE1XDQdbmrcBAddl0zxaNi1pRocAFMKbnowp
TEbFV9WEGiCW9yZy/6NMJWjb6s70ksc+QgWdGnUBQolQa6ADrQC9NULrYKzEVF6yrXL/c2uYuIgw
VzLwHHeDItiR1DRcMVWCgIFukIkcpkoNjLsAez0XJCIo5KPT4V8eRoOqjyO2z5QYo9rAetcIuAn6
blalXPjfFyPFibVEglmO89x0pCLPktSKKPs0gt9ZqlAbuRYGArqUQAJx/zamC8JxwLESockKh/LU
TeI7VsOvbkBwGFW6X7tltWOiiCra37cQN5XhvDMB/AjNIeCyg3QOzDh3kcWG2GOKgFK0rT+NuL8y
ROkf0fPcqbCpTlNH2VaI4WIM2Pg6gzZt+BsRyIlAHwdnQvyJhel5tmMDHxJppZX7hpqMk+ZUH3NW
DnqrDtJcpiwNrpD1oDPIWMOz/zaMzm+lbPalwaO6oiGSafURUMKvB/Q96QyKF3eFQL9IDpA5R+uq
YDQ0IpvG9qV3TsuNWzUDPSrXIcRV/6xbT3m+ENiPGTdBMGA0n0V4g6Znxwch94gPsNyZEwsYjodv
qBlwC3vNjDEXDyTDnfyc1r7r0Vi3pIeXtHnXGX75kajEjQWZhbR4fFcl3scEmBuBiwcpvwt/Epsu
sNay7U8Zx8f9PAWPvedZp64/aHiHV61d7UBBRUfZ6V9hoxKGar5L46VY+240PKCqRyU2ptcZK/NE
Eu++Hq27tPex4FWoMxu0uWuVjlcG6LKue+ibrmU5CTeOI4m6xYtIyyFBQISS5Uwv6UgoBCC9GvJ3
b7aLPxRmXZyNT36Dd7AzxueM7g88Nv/OUeYldeDuNIH3yapML1jMCGMmNq/W6BEshdrYBNWma7ls
5gDKQEUbidIRA90dgNTpQ8DV3ySk3q4JTKzWhdEHa+b23YGyg74AoWMb4RefRcUviLLnmnkpA00k
WnHcrHujA5kT1AfoiSno8vSKEDNyuOiFibhGODHUvzuaxONo/R4NuGoFqygvgbl1y37STihu7IZr
XM/QJrCYKLIgJxmrbd3Qkm+wSo5M0ZfmnlUD49N0rEo97bwMTGY7UFLAVt8ypbuuPFbYXt0YvMaV
aHwsc6Hey7wst2Ou5cam0ooHhPNF3IHfG833XGlg/SAwyEo7FnR2RvopAOBqb5Nob9/M4HRKDhjb
IjGex4lFa1ZwMLDfQH6g5+YhtSg7EF/jnL/M8z5Jy9/d6F7ZIf9aJsV+AmXFP0T7NXQY/BFDWRgz
k7IuOBaGf7JizF8Z4mw/NNXRDKdLoeGNWIh2Vi7g0tIsXqg9zK32cCCh6MiR2pP4HDGb9xgpSqbv
7VMX1w8NciLgFYCcuokOWS8eOF/te2EBga/zhR9RnDhu0FQRcmtw+qGtgRNKI7qCsXIdzPMjK027
SkkwWyes6G2sTIY8y8E4xYlgK+K2DVYB2cjjQBG+dog2WxlwcFaOXV6y8eROYLVVfGcStAU44rWM
3rRhH50BlZxtckouip67zxE3MV1TCiwQ/gV2Fkn0giEYwRC0iFoeR6jPrIf7hki75eKo8MowycpR
Umh9E5VvJjvk2mHixL5fv9p0dyqFT7BMpuc467u17llZRqeE07+OI1D6if7iWVxnsXu3mIBH3V4D
4X6quxC2U7NNY384zIWBE5SeduYAbJ7D8c1t/GmF5I1wQHxZNGurwC3B2prnxr8bIh9oUNw+Rx5c
Uf+BDNJP4o2o+V/nhGql6gDyupW6tbPolaKzWpd2Q9qQ88oKaqGJHM9zZ5wN0KGIXWg717fchCdX
ywMSdgIkLYXJxmcyP5ISVlm4ndFZhEsbgbDJXWRx1J4FkiPLp49k29BTXUB+lik+GJltjIjkac4g
B7GwWdNPTc913xYlddaIA26I6JgW/tJiGg9xXwvgWnsOTVCybOXtaynB+XYgime7mEmWZNLYGc9W
Vvm4Z+gEhS2J9kb1lGUaNDnUXpuSiSIKyohgKMMUZ282MJ6TmZXEdB16gFZ3spgvTgPeKTGG2Xqq
9bUfZvdhLr/z+VThSfG5yGM6k+sm8j1gQJDV1UiHNqK9Q4WNt69W7SHL/evW6voT1tLloA5wkS7+
yfOcFxK1AaMU9bBN1C/DAeXny/p2tCwcGmH/GAn6BdVQPCOAx9oUsMbMdFtXTU6apKJn4tKOZAAw
MoNymdKMsKnho304KfMl9AefXkjZJD39mNE62kTjkMAuoCMvLbr6lFnppnfh2vJhN/WZoQRCAs/5
ypV17Wnf29HjwWPR4HhugS5Es7OZa/mhQryJWHBtDKwclhhCTSlNCYEVKi6AI+k6BfnvZay9M983
WLJX48Ewpt+RaF6SSO452NxrkkMqO8Ab65y5swe0VXRIIw94WyRpg2Mf9IJ+w0BnQLjKnWfZh1By
I5HbFhRAzcM4V6usCIw9cSUe7FNBDPxwFqldn40en6MTNcecGafK236fhcOtRVbjti45CI9jcPRk
9UszIjAmRlZJ5CIK7jE9ZsNdiTGLw7sGH1AYG+oXXqmVWkfTod8DmeZI9bixfTrObmv/Qk2neJNY
D4gw2LYz03RgisamLJJfkTYuhGM/JM7wMgfIBugJ/yp9u9x2FGZVJw/oLn4ljZ8ekbJvM7x2tmi6
DWai9uArtbU1EK8q+iAVyIU3U1xLMKp46AIPKSTOdQubI9T8aZV3uFfaGtC0j5SfQdZNaM7GVe8Y
T4hyPiNoldtwHF6nWDMDiJ5MwLeEJeLOsB7miUaBROQxpzkI6I6WwEi7bdYuLb4sA/aHfDat0pcg
pURvENeSvmS92c1ER6h4Z3933a9CN0+ioVQ3AiJLkvZcGf1Vl3IAIc70PfHgLebWm6eTlFuSAX/a
RGJby/h+EC+lmR3mOk6vEeWv+2BrYYFepxi6iFuGpDN+DMJ6I+r2zkmd59aikBxicYXUGlJoudFY
UDm3f2CZfrAa1D7tQFYnk/KtKNHMWswSXNVzkLTMW8YEw8am57KNeWPN3ikRVhR35B1uDV08T52s
rtyR/6E3dGWp8S6u0X/3IVz8WQbnRGIfDwEqYeWDkGnp9KE3PWaptDZ19xT4tE6Vi/bYz9LXuiS7
IqlqCrGdj+8vwv9d7foGNg72Fpxl08KUgAw8ZPG1ilGw4wFigWw0VAg4JDt55xHeyZXNwdmubWCT
TvnqOzQ+pukllKA47TI6AYQp+Pecemv3Z+WScNQzRJDYrDdJACjGsyxO8oRIlmm/7KA0v0ZyY1et
vfUn9UxqCtzcmKZR/orksd4NJv8SXRHU6yhHuX8cxY9Vq7+LKb31c79e2fl0OyAB28RNQhPX+kTQ
mJ9sH6NLQ9udyxNWh5C7KMX2TtrpnRlnz+4DPUH/ANYUAnKCeJHoKK8c7yrdnedMVTuPklyw31Fe
zlj/DXkUOWPdOrkbm6W4mcLHQaT7bhjErYTTpGxM2F7PHm9G6ORk3BytOvm2yvTQts9ZWr27EaHa
c9Ofy4CnlI8bx3ffKsFyUyPV3GRRtzSOKz5g4R8C2/oORkZAdt1srDGht5VDQQrRiiOs26lePgCg
f656OExgojcFiaMowoztEPfvKs1pqIz6uuuyYlf0HRHMHYJkd2slIDA8T3ob3xKvlWVsekq1DSLD
p8SkS2sT/7QxyEBb9cMEAW5EvYX8E9uNW+Cuzr8SpvSb2HPtnYOCKV2keFY+fRGFQuHR6cc+nnnv
aCKskHCeMlvOC9AVx/KCBnNBik1mZa2gzSvrKfbQwdHaNjfCpftsTwwswSYs2UHGsYODjgxhi7Hu
MyRKKg7ctyW8mb4LvYTBezZp1e8rxeixhJ51he+5KFW1RtHQwEVpn6vSz1G0gowI+3jjLnSHDIUz
rljUyZMPodWon2QNtQQrZ+/AQOmT4CqP2LfNhOROqaS78ihGAoFqNYiZ/HZtf0iE/RmOE50tAXew
xnQLiMMFe07fQF/ieDyMSUcDbKF4TbFT4xCv3uvK5QMhCH1lp/J3OKr32SMrp1Qx4z2Oz5GVs0XI
9PqmZCC/zjo2gVLIX5P/loC9sDHTbMBqLQYy+xFcb7LWKIQ2Ag3/Rhsm6hh3MWzZkONyEo86JoIa
PNqGQAdMfxF2LC+KXnrHVRu2yyO73rQRoXGcG//eEPR4MWD4jbOHM2GswiS9rpZcM2YbWOkz74me
PhrHbubStAy64CPxwSO1QttngBABmjKwo5ys3d8aJDx5PWT1WFjrGIkzp3rSGaGwcwL3vwXaSSew
k5dOfMmy/5Z8ELshV96GwPvKo6FPatE6Q0kRB2gdORj2a3+A2UXgljOojEWpwH5Wmjv2kIC6Fk2l
Z2kOS47ycLkxUGgLop9C1BLosMWuQwe2NsLC2E2C4aWwzb1ZthaUCfc8D7W9t0LoCuUs1l2v144g
bz58dcf2BjTKSQHUS+onI/imsXgWdv7AATaGOUFvWWVym8jkqZfM+Joq/o2n5NUmNgleYk/cgmVJ
kCoAEIij3U0R86A4ruyDaYgnoslKlZ/cEh9LFVWsr3ZFZgOXc9otvNP6vehZtSf0WYNCPedawK1Q
pM/hRx0ioWwnVTBwi56Kvj30y4Li5Sej6b9Ce4J/zZteJvBo0O6s5JdXGR9WJdzdECffMrGr/WCb
CMecFDzGzJmbreMmb3p1S5PzKPEFXiEcxYQcmNT/Ds3nWmFopUVyw+CMRdpHMp4FwLOjN0car5oT
xE4N5TNyz4fWNzscYve+1Ta72e6/bY0XtE5J5XAKpCgVF1u2gDnQgyD/UUfPdbsjA5SZz4l/XN9r
lD+5RZ4AvEYGV6HQZAKTvLPMmsNPli8w4gsGZ3FPfsxL1t/oLhvz/eJ2iZLpZbYyhDxvnTMyFIWU
ZVbHGHKSk6t9FCLqqvwTwgjEi2F1RZ3P0ymvesyW+FrAkAIldtZkCBCzevZZSHp0jDlMabEs8Ng+
5+DQ9Olh8PO3mqog1uFpmtM3i6DowdC70ntrbI7lYwAFQ0SfqcE+9Ksu1KmKL/WbrMKzZb2E4p07
7mqJUs5gAMFnZDLoXyGpuaUw2iRV86mASbQkO44vGGYJ8OuHJ3/QN4zpN5W3CCp4inCT+7F4rWve
hZ7jgGybEyiH1MnWOaoDNhmqU3OvO9TD1lYU/s6/YzaylRKkRGZdKDzem8HZesE5oJXph85FQiop
BAXDokpQmhFEH5C1Dc44zh9wcGu3/w4FY9DBF9NqJMFn9K2jSpJDb0cvsgLjQKHa885wIn0rUV1T
xq9Eb+8jVz+GbXpVpOg463NvD1+29WQRd8RqsiridJuk3J5QRx11P5khZ5RpFRnebV/cThNHoP//
vNXHMue//7VktP4qyaiMw6j7if/811c38S+2ivK7+8s/tf9d3n7kv9t//0N/+s0ki/5PGuzmo/v4
0xdbBF/ddOl/N9P9b9bMfz4LQkiXP/n/+sP/+v3zWx7B/P/jb7/gSXfLbwvjsvhzuCoRpn+Vxtp0
ffiR/cdf+f3Rdv/4m6H+bnkcYan1GX94prPkX/8zkNUQ1t+ZgArYQFLYjmuSnVyUTRf942+OvaS4
kjfu43Egwdj+VyCrMP9uIpa3+Yl0bF+R1fpvAax/Fchq/TmfWSph8fRMzyb2W/gU0Oaf41hHxHez
Y4IKCH1I3H31xbx4NZazc9fandpmjv/IZmhsaaJTOpbVJSh7eWR2s8c781igmKLKxgzpYVmvFIXO
H97L8z9zYf+r6PNziYSv5YUvUdT/iovl+ZEc7Zmmr6Tp8iytJU72D6nCYCDiIkJjtjaYzu7CPml2
ramDVU2nlAlVgQ53x9n9QNj8gi4pk0sTWtywBviwqrOv3JkRZh4vMwS9RjHTr1XNXgMh8jH1cHmb
Xl7fyeI4hzo6zW1+V3vFdKv85qMuBSPkBHhtDj1+O4RYK80SloVZ1P1VWMcf5mTp20Jk4XOdJXip
Fi1flMJvEdZHqBCe+mCsz8MoxC1E2u0QjPciHvP/21v050Td5S0CMymWgG3LlY615Pr+8S2q1VS6
0i5RpvNh7ybc9Kefh0x1WFJGyD1ypJep2kXB5gTZi0kDAFbeWO8Vrbh1WcXeKU2SPSWAPkUTFa6V
ZuFJMzTz49i4VNp4bWU2ndLeDi6u0d/NJPo9lgrvAVbqfatDOBBVRfpUUXAA8pJy1fjRdG3FHXlN
0d7NG+9l5FmwOQjSZLPRfZmRIyOHQvUsPEosIUy8aaK6n5YxzF9fRO6fo6l/3iHbN32hHN+WtpDL
TfCHi6iepjYPI0H1xQKpMT2kGf0Q9BLjPa6Q4HboKOh6mZyQlXKiYLRNO9sEcGv0YJWdfkxOvuhu
ukHeVvSbd1YPJjxIdXiTAQNCXZfeqK7NbqLcfs8Sjbhm+VYXIztmC4rgtWnzYvd+uskco9pBpTEv
enmgEEZSTQfmMPsIfKUzpBefgsRmzPo9Ze1ZFkN1aWbzelyM8j9m+p8HaVX/86UKqi1Rl84piFPn
tpmluIUFEh/GrjmkUVWCFfRKOtQduN1Q+LsObGHilem7BCqwc/IU0o+QFgmElb6e4ug4ePAxhuWr
n2/FUchovY+Tq8gFFDSmwJQXo3xX1cWJ6bQMEoj2aejcVm7QXAcl8/q//vjsJRL6T2sAgBRhc/K1
bFyl7r9nyBupD47D1npdexgvbQRwt1HknnlbppWPm2kfmiX4K0Z0T6PoSCnzalhALcPSyGy3gdTh
jiO5fMhGIJpd593XM+QVJ55uSX9JritRpbdtSmvTu82GoX6uloC6tFQlERX0s0SI77heHOKVMyb7
v35xnvMfL07YPhuDYPCyvMR/W+Dw9KaKBtvI4XP8dHxirHQR6ZvAIfYQ1MhNxLlmsDTAwRGU5FTQ
PrHii6GCX1HsQag0gujy8615cAFUql4w9OR7Pw+5WlLZSMrbBJO5zwwRk2NF+syQpM7GC9Lk2WhL
hXor3qZO7zB6k/r+58EdpmNl4H5nkDHd9+Wgrmqb8+DPD6Mmm+6FG9HcZwfYk+OiSLI859CTzqoJ
yGLxR7X5+fLnwW3IuipdL4SKPhG7DZN1HSihPsgkP6eTFz3hTBn2hSBwGdne1vC9+M2bKBKDsb6Y
Vl+eLVFBKanhHymDGInGJ0rRBhyXhxVmq6J8ysos2bahsI9YihhnZdnCSZnz0yw4NzbsVjvT7e8V
kIQ71Knhc4gnq6fvcemTOnxGX7el7y/vR6f6+uuPWP4fPmIWaWVz+fL5umr5+R+WH472KjYDhkyD
JxnPNe4lRKfzWE6kPs7ta1i48i2c0bBGCWLi0iVJbnlgbIfgB+UybuAr7TBaHYpk3hlEFtI3ji7S
G7zrnwc7zb1rkTnlIed0iqYyrDdDZr9jquv2fuI61/nQFFeT253ihtwlOmr1UbXCeo3mu6r37ete
4eQgrB2HkUMOSOj2z2FG/x9fzGdeSucrLY9dIw5dVRY3qHWYe9XVNkpa0o+No4EmAoaJTwN5Mufg
inbv/35wa7X567eTU99/3DKuTSeBTra5xNUvafV/fD+1AWusKdFnjXobKae/wrJKpxOszQAqJlAZ
E/uhO0aEASeFlPfZ8uBZjyDlzUsyuOFt79WHnt98+tdDPXabSgdIcztC0RRFzRMp1/syUdaLrGmx
eTnRJgVQl9gkZ3RCBbpn8bwa6KKh8NqGEnyk55fzPfohd2OIALyxnt0by6muf1AZBEAQAUMzf52h
V/ctbhHDxzCCDhSrg/iCYqIOlFBkXixu83Z5kPYwrvsWLVjNeLlevPSWNYVHb24uSGXrU98TMmla
gQnxHZJTZVRIQnT+bEf6ZODaOQNe7MCJ9ldxzfH654FoOGhHRvQu9dIPClrjpk+FcdPOgn4svsgu
C8D4O/EFkjBuus68kTR8vXayDr5R22d3eUAGhaC8E8zCy7nb6aGQd3kE9Drxq/6CJd3c+JVBOnMD
xC1gakK7oMkwlGR3cpkGVXIBUwzOeJpdTGNtVpTvY6xf+0o39zqsipvIN+v1HDjFO8KoRwR543Ub
Tcnl56GcgX3FtX2VNzPdgcCVp3ESeLQT45dnlsWvv77qxH/cxK7luj77jy0822V8+OeLziVAupgw
p62jZqPlUN2jB6oOTQWaLuEDv5G9jTvDTzS5FcANo7wfKCrT48C45iR01uIhLr4bmWMtinDRH9LY
fQkKn629ib6YCBr7yHAuxXQp09AnJ5XM8pZu470zjSPHdYRE8eRf/zyABxt3QWwD7YvU8FShtWxg
dLz89Uvm6v/304FL4U3lxeolpe1TaP75Rdd+N/aeM6Wo6Njrp/Lx5yEDsAgT374fQRTfhNp7azNJ
46GL1LpRXn60YupNORAOIdHIXhuBjwpy0PGzhzkWry/NuJ+fqkANx8xx5bodRfSsAyB3iAwkmSe7
iYDzJy+JkLG02x498P1gZh2tN5O4oa4kUXb5EucqkWxR5LNJmvJbO8KBqct+N3XeuSF5G/1dy3m9
mBCYdHpdoMG0Bj0SLYntamge6yQMaSHXXwlGfkrC+r1Mb49tFH95KcIZI53on/nvgcT1Vc8rfItv
k/BfWyradf+7M7zvAlP3XCFD1waJT1E6vWvBhkYHdJ3hNyE+Z1ysW9NHPca4Z0S5dxWAey3wzc3K
2ftlaK8ZIxNjj7mHDcC78+C2zu9+B2N8KmLGXmhdc5JQmuEtaeQhddMPD8erXyO2tBgUYO1GIc3U
izVckKExjN5t4+HnkYFBx6e+xOOM562I4hsjp9+RMOuKDEDAVZk+WJKZxuBTRcngOYmT18Z4VKp+
GCbXOSYOvK6mAAq+5CoNanwxCs4ORp+tk7rD9aaNu8RDUt+boOWdXD8lztIVWsKTxr09zA9g4FeJ
8RT5oHSjwichsLqkbldtdYjA3ELTRzVAi5WRWon8aFWjZdzlTY141gr2jV28IEkVyNFiko0zGwuD
rCdm5nN2MP02hSAlvLVgyiCaeF9bYmchZQOLgwbGqOWB5EkGMJhRd6IKf5kg9AzX+6qVeYynnoT2
mKgRq8uDY3gf+E67czKDseGAGi+Tvbm1yjvOPKxO+cZzE9q6AORz32SsjjfV6wt5zCDga1RQe6tZ
AHbSk5AzTeNgk+EzIFSVg3HtYKG4KiS2676EowxslvP02srIYAHwssJxjCi60uG1UaUnXpm7JdiB
BrqN6rsGt4yizdhnk3nHIOA7MnDiDHYY76IobUhDLe6b3nyEGgSsqFl5XnVQNgoXaPu1HiBsVPIq
8mlsJlqdvWqiy9uKZbKNaSFhHCgn27q10/l5boZi24LKQ1rG99kQ3Z1i1TtIm0mVxgricNg9DFrq
LUp8Iy6e/c77yEufyKgDNI8bJRiMdJ3Z7TWMykdS5b6zJjiN0onuNG2DqaHAGB0+TsSKN8y9ANra
kXG25odaFp+0uvdJhPR7ZglpEaoFoe8cpjnZYcNA9GHdVNqnD4ZMtKU/1gHw6GdsKowknw3T/DCc
kb0ofMkwAUyReRjUsEof48hCKdZhjcG/ekcz+k5bHvbpF6Zs3IaV/zY3iqjeyViUjptq2ajEe0LY
QYS32mgJAB6nah3C4Rz0b1R35VvOEx81wkqjHNxLfhWiZ7rLJ7wuIyaElV1zM0+yvLdT/0OlM07T
ERDpfzN3JsuNM+mSfSKUAYEAENhyJkVKFDVmbmDKKTAF5vnp+zCvXeuq6u4y601bb2Sl+lOZFAkg
Ij53P84cA9OjxlCmLaU3uSK3EySWcxlspLlyKle48+c3L0kP0LBRKEMWQsisGKpGW5zshh5dx81+
VVksKXJsQPKYGidQ5Afbca6fw5J+Rh8GZyLTHy2BPEbC1P/i6iYyR7frPHDK0/myQiv4TisW3SdV
/r5U/tWcotOouAObcTqYmjuNnIPYOkwsVgNwOYqmANNmv+lMRV9DYVy6YhsVxt57TB5V1Ow6D1MG
Kcj5QPUALahAPEfBeJbyo2eToYJouYAlN9F3FFtoehGq8khNDZu/d7Ye1iUcHesyBfRbDdBAWPeT
ENxQa9NXih3/MwoadWYE88gH/ifNeV0taKVVLSxq4ejR6Kz+eZwwyPheTS6z2cPiHS6BP/NMFxUf
QtgfIJCDFqZ5tfaak5/vwTfWqz7jrzFB9Ikfqjumc70jyIUWFdvVprBLG6xg99ZGpOkyUYH/o+/P
dqvffXIJnVsy+38QhvQuSeBB6wbYgFNjvHQic2mqZdnJaP7oqnsFjxhxwUVjRpPBCLe14c51LPoS
h6SjEhTQvuOa30ol+aeBfAH8ET0oWcy1cK9eW7yRC7s1wq/3mixE2z8n3a4e3deiFKicVfISdPI8
YjSr0nQ5DmJp9x7sxa5tkp2ZpnFj+ZN+ioLpXlcpf0fAz+88Rhqm1UuvxvlAq7Yif5sDDcOHkmPH
2fdiesBvEazCFItuPuMfLOCz0TwuciyBOL1ulmK7V6J2T2Qb7dpRT7V8dSQtTOlgmc0S5s/pTBcH
td3SyrILUQdU88wptkFxgMYQbBkA2XthIUQnv0ir1Mc454E4Lok5yro+lz0N3WYq7W2IOXzHrVAB
hw1L/kc+5MG+muwfNMs1T12ktylX+SuL7Xs9gOoPh8C9NIl18TDfryo7eh5EMD7CUTPbPs1+VzEx
vBCnxZg37TqQyHtpwgHMnqc3xZFrZ9zyp9trstpp8eaO9MPdHZ80UvsopZ5bo8ioYFN57XLphbXl
oyb8b+Ev65Hixhr+Qw1GxvWI2HiSwG8cgk0PSqwmbItpsa8+xxE4RtGGP+y6PzQpPLgoK1gfyvYn
It55YNIBCJOKBoN1l64SBlhVgitNxdGuKvhQFmJUm3HI4KeTXTuURPQEnfVmvvScntcil+PB7zQm
ITniJJ0ccCTRbZmK18yekfGI7PoNtscRww5Fo0/lBFRvTtIf6eJfm9QKDiFtJHRoQUb2CvkQtvWC
4/Urvxcp6ZSutnISD12mlv/64sw9SxOLX2WC/OzTh3GNEfzDtDdnDOxMIYsHnQ3mocglbW2d7d0V
kz8BhoVV6FIfD+A4oDIJc25gExPBKVRYPl3SDPA2FSHERmJE9/t99EU0kEzqwNCmGEDu9+7wmebz
Z5C7zU7B7jkk0QSld/weyfQ+tTDHobwfcVsL54jlFesmzagkpxEanWGVk3FpQ0gL+BQ+2+pux6F2
PMh9zBnYwwdqMJBcXK9bDgNC4yqUZBeHvrJPTbnQP1c/+7iFtgP9iJzvWfh81vogoYGks7aGlwyO
G18ZoMkfTPt8TLg8M5s5IEyS0S1rClpBs4wCQ/JbxA0iMEifBO+Cg2ydfCMCe1/7ciRqibMDiBmE
p2q8Vinoz6E5VS3emN6zAY/jgNRz+4h6yCR6wXpeGYA8dKc1+nuM6SsFx5MGlHcJ9kMjf2Ae2cfM
XoBVE/pLQPCk7X8l2j9YrWQ6XL6OS/aKxEr1dOi+hQjYZPs0iWm1HX3rj+gW2BlQLwIhwKE6AcHm
asDfWN8n8Odi6cg2UzO2SvQJd8lycKbuZzSpc8y+a00Y8nOyVXOcaTToGR5oTjR5i7M5npejlw9v
C5V3IaSNFPBbJd1ul9c9Kf4Bl9vAS0Ii2S4LDqjK2lpRyvyKwNXeIWKVSkwedYKNCP6h3GUVR/1A
cEt2S7H1/yhyxTyhCA7gSof1hRcc4Bck+bH3guMMEhHscbkjVALiqgIbyvapSuEbMwEH4gWiIH4V
U0MGuxis7TLhVmtcixLeQuxChyqKYYkSACI+hRA5+AsMRzjQ+NE2ol19Vh41y4TdF0hE44x7ZuIa
HLSccMQT+s1SZ5su9UcSDecxD0kb0JJsEjoIezKCXhsmeyskTQpp7SmzxMdSb8u2bw70Cj6VBZ+b
Gtu9gsdJLyijgj4dTj6r1La1/T23hgfmmwYEadXfR+XT3k7hDNc2prBayh5l/5haUJ2cjKvditAR
Zzv+iVvhlpcVrurOx4pblV+cTXngJPW0EYYNLakNQABZgUnUandLyjEhn5tfblxmG4dXt8qoKhzG
M2yyxwVKAyGWJNoI4FqX5e4xK6gW8FkaOAVhyh3smuPbpuBFso0vgbNzH6+kQxUJtEhnky3TM16u
5eQu7dOkiJmR8CB6S4UlFjT2hR4trvPyZZyRiivdX2ov2LZhe8cBx93Wb7E4BJjXcDguJ9+GFQaH
6NtMoamBlBGaex0UAnWUKh995M7S6/G3ht4AuVXmx3lo36o431pzsuxIO2PVbajBk0m/aakdcKwx
P1mNcQm71t/bQiSMqPEGG4HhGbLCUzR/w33ylNbEvSk/CtYW5wLfWb5yoonbRggSt8s5EVNCPICl
SFTcb1382GhQ8v6yYGFRmDc0RNKt0RcQsb+SmXSd8cOd7dKCXk0B+jy4SESX5N3YB/b1T5nnavCU
05vkoVJNhdk2BT+lAqZo0fOEaZ++kpuBS5jO7m1IKuLCfiz3xs/m1dxwAg6ycLx5hXUcQkbtWXt2
HPEl9HB0POOz+hHF74r0YMtiE/B8OTSEQznLUife1wmAhxpwR2BxA3nPjRV/YweONi+/R4g+a8/1
3jIhD9nQehurlk/D9EG9N5U1dK/iJOK2sJAYSb2g/DNPmIk6xOJMFZSzLyP/rTfVFX/p8iuniqLw
gcJDSr3GHS+jiPWlIvlxwhV4mO2LLfqYN9UCsLlSHr/cBJRNLEkDLdMPjiSvQJfQtIAxa8sy995W
8os7LNn0IadZqC3z2rOxkGLW+cp1ydZ8XC8uhifypW2VBbu8j05eHrHVxJ8FyoraWk2CuI8/syo/
VCN/gdVz/u4s/G3lyH1A2hVK+vIr1dUn9hJKj8b+DGED3lDEQch3qGpc5IvBXNJY9nhUUf6aoZnF
afwgM1AiSrTZJvaAVkZ6+ZhL93V6ZWZVbgQL8snyIS+id2GBGOsdnGY+oGFkdbW/ObX3iLobrVXE
42rpzW/NlrTJd56OzL4bh5+lnOhRbxsyPvYuyYruUVxVj92cCXK7Q9gAPtL3PCSRTI+WhQpBqmhv
lbGAEVIy8xg4WGrvWi/2VuFo5gVPJK145jUpZp2eush64IhVarinmYv5XhgaoIbGP3RDcGZT8xKV
aDCzGLYtwcNtz6gHN3GaINh4dbbDDfwSLY+gFhkPzEn9UI2E2zMYZCii6VPWjL+GEWgwFFl67lS8
zgbWFJItD+ytiZb3f1o1vtVTDfFXJeQdmj8xuYh9QUJriOxvbZk8WAZgJ4nPjumTTUmBA5VCkxtY
VR7Q4cnfgtR94HplImBhHhbJJY3Y8+eJ++XOxZdVFQgNMGLDgPuMpMiwoEUjdgB0miRPJXn1J1rS
5L08BNLSml9h1xFN2Ri1CHyi+kbCMd0MTf4GYpvwLqGtbUY2k83L4LN7MOOd4EV5VgLRfOFytOyW
VevKPhgNSwYeBTvoWp0odlJQJMwf5J8bsltjZduud3ajgMArT0FgSGFH3rKJaB5JFG5/ML7B1vff
/vJK+5kJtV1Cek7o2/F7OuDgr7+YiOih30MLSvh7lpLxtz867EjZvzYjtQCca+/XCUxqGNVH7iFC
jHgPzrTFhVYlOWBn4MU03Y4Ibut6wPxYsBnYjqjMgYUXNZmuukhOYGUmeqjsjZcxIoDiMK+bxPyZ
2EsP/qfl5w8ZLCDAlJiX6ycKYz5HmhzZj+hrF3npzmuc37kIr3jEudrm/sVu45o9NVGjyOTfWzxJ
oQGk5DKq47POvsfxUzdWA9UteNvJ1u7DWW64Fd4zqe+0lgHPWe6ep05i1EnYjNLZDKjACTnigcP3
lugH6k1DFXIcn+s4wkfqvWBCTa63arCLU9VXtyppL5YosodJd5f8BxSbPJpCbjayLzAA17EPf9Bv
UsLT0I8K/Vo2ziuwuaQXu7vZyjDT4JviKwnrI+7VQyWxwidjxupX0kxTg6QfjHlaMkkA2pGcSzjN
/v0um1CQ2wBKae/vhdvqA+b1ALhkWEHng6yLU3pzl46EyZjR6eS9alzNyS191QF1mMSuBYeTe5FD
DDSPAjW3rBl5U73qD+L31CXWCagSlesRlXBRvbc8LCaDwsfEJtmdMNs32aFUFFVlFCvCUxIrv5vc
1dTwQ+VXMjIW4nXV63yiZ4EwBifSmqSl/+XGKMAVnQIrAcjK1Fo865H+h4bZBprYgLERdTBlZzON
4k36zQc5LgbAIfxiALL3JAg7ucL+3RqSN5OkvlosArzVQAXnYtcbxt9vBbXv2NP9p8z19uFQ7iCp
Lgetd1373Nj2/NBkdbjtYpCgVsroYvC/7ZO2/Mxs/cPH/71yrfwKCiLgco/ntYnEsx139DfRH0rb
62eEVTPNzdXpiG2HY4Y7exyig9H+uW/bX5nzpw60YQfNQ8QFpR2Q6VJ5DBZ94BGR4rzIinkrbY5C
VZ1sm74zz10S76cwIWa2Snt9sqdZHb0W68oAkzqbBNa7pfkOzTDenG1bMsO/536EabD4F7zzLT1D
sXwrDK7VqQ9oWHB89SgnYmih43MSmu1olZ1q1EVVXiVCCKjuvfCsF2JCbCGT/FKNnL0wHm7LHlR2
uDDRUT4QgfIM7LFcRyp8ZyHlKRVn78GYQtR3KwaBNnvsiBF/MNVP1sxTrJiYJjE88Jj+4ryzKTgz
xAtWNkFxnsdscZxxWftV+5WOtv0w3g+DaeftffpMNROXVYC8EPTxZVq6fLdIGkaaqPV2RQMuchpd
XAJMJ1yXo/yIQYWu8EcrjUqYoVAeQnSHQ5DUP8u8ZUTcQutjT6ydF/ceMPFpIcXNDT4zDzddnjds
Z7ODw+K1KgXoLUIHv22F1RBfyoFBAF3ho2yOqeP5K2NVA7/b9EVe7JgyKF+DasPJop9yyKQ9QfJz
IrOPHFJzP+T6xZbTccSQfUwk9sDYrr+NVjQduxeSSPUl3kzMy9a+tIa9GjGs0uzyGDsOTQzkZbkS
f9cbP+TDyGyyb6y6wd2x9RsRA3e1AZIN9cGy84H7SLX7MGTdN4Tf7eaLZxn/MML8EoAwNeppdpJT
GiUvCTuSSXEBeRFPzrHjBswbrEON0yO3hCX5tmFaGZy+zpDQ2avcYz1536igcjGwL8HBW6y9apsf
LAcWMXSLRinHWretOjdlH+4RC/901vK7YgYI5aL/chz2yCZJqalrrzN+mVOLczoP2SsVd2QCp1eo
D1Lhf0jUJQcnugOn8Bl0y0qX6QX6DZbK5bikHLxSfcF3987omhFHCeA9ZUY3NsEXiZlkkxBS3jh5
CXQY+eMUMr7scCnj4NTtXlOQIlRc7qCWp9s6dtJdBga1hB78JDpiRQ41HLQ9VwgWL1HYQ+zlTBNN
5oZ/FKRVfg2SYxOwFQJ+QPqw0QUuKvBF7e+s9XjvckZZvJH7QbXPJOLu/CSQ2wgtb8b6S8Qma+z2
9R8UCL2KqMLS3iSuo1ro/pTBH5MRnFbOk5cpPK5NRWTVZ7uMtInvp44BfzPSurN8WMuiDzb8EZ58
Mg2Rl1+CKvmpslnu+yxifnM/rFjtvOO3oBWzwYPXuc7rqGrn1UnLvWDHDCh1Ql5SnNFhgJR4V+z5
GtDYQbhC31g+uiNqPdeAjENacCdrjRsxevTYuDwqeyHSVCzjOoXCbfQcUtpgd4/U03I20+UZDELz
aCmaA7ORE5b1TpH1H3pdknen9LozD256n5uIZjZ2bmT/w99enD4AH27OKdi+BoQxRHRs8MAOC+aU
Fdt2hupb7Q4/rLF8KPy5OIqYppAxcxpQlY63dii3+JmSJytrqGNuYe+xd3s7gpHOpfGYCSQ48zeN
ssfLSEb9BuFgU7MrvFXlHkh0e0MoJItKIXRlCh9ZOi3v0e2W9+LJp5Th2Gl/eALPMz6pzm8OnWLP
2qdfvem8a5o26S1xF+9h8eJPRU357e+XdKCeMpYc2mG7HGM/yR8jNsw3zgfYHihTgB8YoUgnXssM
qCC/ksTUjjnV/Iz92b32OUcJ59uAq+EERyp5zqBQPltsZFdTF/WH+38ccyNPltWixgx0xw01+W9V
kVVi1jVuvT6DK3hPh1tj2+6CMGtv4f1L00ruwXh8tDOvuYXlHD3wy3+ajtpTndnuKYGj/xIFP3XF
mRmRHBs5y9mZRmy5aVxZnzFaW/7Yoz1ExUUE08VexPBi8rdZVfWNM/X4EtsuQKJqSeBi8629wCAT
MjG7OQx+lT03/tqmWlAVxCRl8yqz8k8WFvZZ1W3zqgoR4GM04e7vf9RdzVNbL6+zm96gLYYfo3A6
BtK1OYTL4L56YB+RMOxdpNiCgjuawDz44GgTWbwIzUfIWYSnsm5BFYveWpOgl49GcrlkFAh/lpMq
/4iE+h2MjeYSe4CCSPL5Gz/V02MYA66J2/i66LRFQA++3OFuKkfhWteNOjSZVM+FROSYBv9XxIn6
vuhIbpqvKY+/69Qe3ho3cfAGBM+psqAMAHbBP0WshWRasb/PT88xBLqTvHv1TC3OVWoqDLJkCxoa
dgPLt28Klz2Vi9ZA7LiipN1FJT5Ll0m5tMbTkqrXWLvwXy0P71DPbT01j0GKrNwhuq55xfN+7LZM
gJq3ptP1y51l4TiXPpmHj9KJSpyUj/Cnc5YDM55mTbmvUwv90LFv8gu86gnOsU3uvarUpV+w5IAM
K+YAS+4GBL589KwIW31MS0lmZeJi5cNR57z1vCkk2kfTvRvPWdfB4nFt6WQ7+MhSkoIXJ6qiD4/t
1sn2SrVOvD9VKmEApqV1y9LmdR4tcXLpsGboBhSoc6v4zHjlmbiY2ET2RBlKMokLdltnQ2WP5Jnn
0N5X5yUWrGLfeDDqSq+p92Ntec+znxdPDKB3U90Rye7vrWpV8DAQTfBglO8UQ6RVeDd5iF5DFjf1
1szdrZn/CikC2UOV9dldjHeqex77UPoxkIJwsaV6MCG6B1zUYecmVoxLUxY4lZfvPH+jQ5AFAJ0T
Csx82la0FZqbQ+rj0Nw1zNL/JBXtH70Ki3TVTZI7AQC/Iz9TtguPZQM9MyyM2i+c+fdtW1+zDoOK
buI/Y+uox79fCrgHQW2sw4xFcBup3xSps5gSOl3q4AcRBDbCUNC9QiHFQgs6Q92BEtA3j5RybGcR
6tPsJ962Cf1DyIIHHnDs98rnQq2sICD6Tg+91iM9tCvsL/41A+d8ZK0j2sIpsYpxwczaMgda6Ibz
Ai5nY8mkgvBUzQ+BFUAP8xPOAvXdyhvBdqJ8pjsmJtjrqnZ/msLdVISujdPaH7kzz2f0QUwQKZFP
r/Q3jpuCa71/KRN80pb+aAZTPAdGy1shtEVl76fGyAJuOpenBPDMQZTtd7sM4KaZ9Jcke0f0bvaf
FY7KVRneBzsLg9o26M4FrYDT0mJ1hCPqZ8KmRY1RTF2BRCSOVVx9G19X4MH6snMEfg5bzZcIu1/h
k7OM1S1jVZZjfofGw8OSDpGaeQ5yPCyNglVtaGnQPRY+sFzG/C50cZizZX4SmV+9RaP1y6rxqlvp
/Ej12HhSWXasErDPOdhKLbz0Ylv0cQ6uR1628M61atUjeFFu0bm6LHHy5nYofGOmneesI/wGAylb
Wa6CCDFpZ1+AfrgQbCVDl/XMonuXAQjWXZwRwO6qbHnWeJFvg5oemhIgg7gfUDIniSnCkPoS4ExU
eb/1xeBtM1dHROdEwQyPoigvtsdNxhNqT1pmfl4meYyXKnjUUwttrs27cwplh2rFcZfe///JLRp8
ECvZZvKalwiJYesuzOZhkVQJFfAOmfBtOxMvdThUvunqPltP5XieCxk8TI2gBKQaEChaaR0UrOv3
XNKREYvka915znhxopmqWV2LtWMHMKxyi5uyn7PjWOYFFTt8yaOUYUMhkFRHDLBhj/NfpT9U9NY7
hj46EyCX8zyHjgX9koIACgtHOu92TpjtBqPD19Zvw9ey/iZQ2Z7kom6LwyO+WPp8N0yVxPOMl3FW
4DdSVz9ymudsWNfJc3tY0PN17jogNAfr4tjjru8d92SVkYuk37wvqNz7WPGZu4G6k4N7pk51Yc7K
JnaIvWc9L+aVtqXioWBEBs27x4QoJZ2xWV9RgZhWVEyag2hfYzM1D20W4Z+19cfYeQDLYv08EAb5
oziI1q3eFEULhXzxvM3/3OdASz2iov9dEyixFd/tvj8VSOobPzKExO75uUppDMZ2v+dvA9TkW5zi
IEG/BaM9bBf4FHAMjYQKQj8o2sK0kuBErqxDHc+3YnoNJzYpTUDvhm/5J+qhvCv3FdRvEqa7xO6j
vcmDeVvKud3xA/qBpuZgnXZd8OoP0R5TA/1v3BnveoGF2Pont/R/5+G8N1NcwjkF38JJrtqMUwAT
uIXckfd0CzeBbxDZ8uESTVt/UC8hYiOZWu/FDZlHNTr5gjfAFFAXzbkG3njpbVovHH2YG/vFODQs
jWyQ1s1nEyTergp65xWWDA/EyGIGuyThCdFz3ZGagIFEnljazLLXWRRutWZ0hKuCBu/cMKuL0nS9
kD6hzwDpyTg44sI6RRdRERDQfKnEUzhRmbl0sXuQRg+HqCI5WYNtvGJ7Q+tvuse/34moduAw2wp+
R5GeyiT6kt7QYz+bfGYTcX8Y46XcYw5018xXq1sdVtVNDr/whhZPIfuGC1VKW7ojvbMWFV+QmdYL
TVs4SvRwFRiNripT3YNyvauW/c0OGucxjPLxdUxfRWyLt7/fFO5LFVriKdfi1WN/fKm8ey9xuoTf
wLQcOcRAyzNJvm+9OnpuKV95/s8OSDQeDI7/HD0IPDeQwmVGoDxBVOseTfgn63YNqxfiDwYimJwu
7pnWfoasHK4CSh23MgUwHd7DEIlTQKHuNVThmTxgFM9HPzRqQ9Vev2NJKVdZDYOfx8vIGA3PSuy+
m1TnDCWcYD03VBa1FDgweSkjxouN+8BA+m7Y2OG7DyhDvAVZd+F8Ul6ridp2Uw+Xv1+sCTGsmLDT
/P3WTn9UCUK9EcHwEGm1aYe2PZSD8h8w5cTHJomThzCQ7nGmXOBk2u/ewHLVg1Yeef2QcGTafRqy
XH/7dIZ7qU5MBxPwRGciuqnYB3OR5TvXZbLpUteAZ7l4y4fOe4AviVumHDC2Rv771DcADssFPsKS
HRa2HJCM8K9yaKaeq2A/z98jv7lBeLCC6i7B2Q9Y+JxVqVK1B67ZfRQTwEiqyIvHalwomB5K+qDh
h956JsQbWouC3d8rz01AqHUWPWTTp4im9B1JhvzGlGs6Mj4mjDW3v1+UZDNGskbsyocyzvPHMurq
M7VKmy6wypeqI7j+n6+f/8U0HPi4rmUQ+EIJzxe+82+XT5EElCPd5yO0aa6jhlr6OnHL7Y8hW6xv
vQ81csCGA3KLP5OmHcDrkIebEEypKmI2fGDpLsgmGDHogJdYARnkoZJc5wDikBuT0oXEFQHRlj9K
IOscTTBOxBEGuMr5DFt67YqO9as17T3tW+1IrTKarlHIHce9xuQGjv/5V5b3X+lf7hgSiSFICrwa
TujJf/+V7VrBuq87SIB9OTBF9ctNFhKdH0rQyA51CsWEybEVHK+pWrDPQeFt7DZKnkgXp0+JjfGt
BOVzSvDDVaHffkxJaZ3K2s42mv3Ft17fJY/h0fTQmuqZQLEq+Tkd+49x8zXY0felqKDSigYdsm6x
kZbTk8vG8SOWvX2C/PihMvvkGKrXyKBQBmVwcKJapQ/MBD44EZmX//yW/Ht8KVA2OCQVyoB3hZje
vyV8dCVEnA5cyxZU+RWDpN++sf7QMUYFunUf0Du4AwZPM493Yej853/8b37oXz4P/nVX8UFg73Yd
1/63S1AWYTsmCbyDaJZfuZV8n3x5HCCZA5IFMpE51omqjIXSEkTYkSz39CVzRYNNR1L+P7+W/90b
wYBC2L4TKu4K8a93A49BKy01inMkil9T27CzBy4/wBMCAPfgx2A9Arn0h7IW/4+zy/8fxpLFPar7
f44l30rzVSRf/5xK/vsT/5VKFuE/iBsLF6WJyK9NqO6/Q8nC/gexKQJpRB1cz/YUWcr/DiUr/pPn
+cE9ByEd+x405QnyN6/s/sMnFKEgFLJmg9Xw/q9CyajS/5rxCYQU5OFsslK+J3mN/x6Li1sUmwiS
zTrjALdpe5UeSC4+cX97x7o2Z5M521Djp6QtmhaKaHxQtX+JlozOjnmo91QVEAcmbtWqrOYsFpOU
4SzroU2KlNHwaM147b26pW+aVi+T0TpXI5zXJgreE8WYrZg+sCuiFinqmEx2kFJicRDvbuBQYFJ4
NtLfz1kQfFimHH6KyE9hfg+scBREq2+3vu3Ddspa6P1OfME/nCP+DiW2mPBVjNTiGI+C2AgT6Ig5
w4j8ZoJaXiyn3DABszcTOzqLPfdmMCNlSf7AlCMIGAtEaOMcCDPAl03TdruCSlIec8kpsmNoh4N4
oecBYyCYyy1jKvzU7aGaWh9vXYd1u7Vv2k1xWmucQD5gpJ5hAuLwSzg5H5SqgEKfWK7JdYRbNxuc
tdsQctF3umsPk8NfXHQqGxHWTT2ivfyBJSsxXKocysvUPVdWeSigU21of7o5Banyclywi9GzR/vW
1nXJasR+sxWUG1yWXVKE0OnajLRwjbsnoVXHwj3BoWzTt+qjIq28Mz59utRfkhrEEBpH89lWCLzj
KWbwdZ7L/OokiobZGeXILx6nuPnhJFw8RFz1LmrlS99ImyF+gA48D9868ccrw5KEWP+cleyUEjkf
EmSADrtG0znI2iOq2TLBug7mBYHnx5R1GlxvvmzD8HfWIA17Y4XvKvg2VS7UCJG7aKr9WTY1Hjb8
Zau5sj9rcIeHpGBMPsuKECIk5U4oyq4n9whpTq5Hm3IFYfDNTJZ7tH1Iu50b6l0JcUbK+JBkyyXF
I7dXTfWlpeIUiJR76Fglszb7mrVuDxz62QZToKIihiJ2/0v0GSRa2RXrumdmg5nu7DpkC5zwoiT7
MFNExIAnuSFChEGOSS+uzI526ojz5KBuo6GeOSJkL/Ih2LSd/dknQQwNhYo5i6juJvTsCML4Rk+C
Ti87wH0ix03se84G3BjvU9Wtcnjaa+B7Jz3AsHJBJdMgU2yGCsxKHzt7On6gZAKtZqXB8RlDRt84
cUY4um/gRkdmx9ENCj1xABtwIw0j90JCyo7TUYjt3A+fou8Jz/WSLvv6Bz22+N1tBWvey7+GAkiG
Rc3NffEjjyGhezn+LsyWT9W3zroJCDC0jfthty7PkeAtW2LBib57q3hnYwt2+lThuY3y5DqN9feo
+rSc6dto41bR5ROsWqZPMw2MeUGHVYJK6ueJswGmCd/Des2ZNq7zzxpB9GHEc9ZnlSRTmScHbZ5r
6uOawn2PqN3EAdiSduXCnplv0TQxPjaGak9EodVQWs65UV9t6nd7k2DUAy0DoZrsAeb+t7YKH3qK
S0mhLccM+4bluNGuZLZSYTM9c5Twu/K0CJjksFwfEioO01T9jaAyX5tBK5XVGjHudbTgU+fUAIJC
l5/s0J6WUV/prPEPqUXPSIWjHgmdZx4TjHVT3607gbPjqMiEe8BPhQoUuPiW28D7CSmKD5q+wbWn
x+cRwAsYnHhXJfcEBemGdTRAcA472ISTO9ycbBkg6OGu7HL7PUEnWTtkoNdwXCkwzOaL3dVflUwm
0NTzq8nsaTN2HCriGAvG6CSUtNOGyHkJwx+muEy1CBTUClegFnc0RUBeV8Q6dQw1iBM/g2tK/0Iu
KRlgsK7tn9i95Mm4+LZMEm4krRkbcvHZwZjXBTHgWvT5Z+5ml6lfmLSr+JffVHB1Q6LPkfZWfZgz
SURo3YqCdHykQOUPBvItnY7PbeWIR+q+N00L006NJtxK7JLPJS2XO3hYyUYSUueZaMptOmDPAo0f
a8yP8UyAVLnGbGfDG5iGJtmXgZ5xYdgvMbHBNKqoEKm0fe6s4Jk5O7lMMVl7q25/eE3pP2YqgoAz
9J8LMsNaw8KjTAKeY704n26XyX0Qlx+Ro5vz0L8yWE9RY5eN6my9yXqJSy/hNXUeeRVnjOeTHNgL
+j51RqBC2wsdHFx3BTV0nlP0VwJ0FHqPDwRU3uLaNa91YQXg36o9Ir9g4tpUO5rYe/bvgskYV3Vn
WHpcnanzbJZXW4FTchYGcU0Emph99KNbNx+ZC5Sb7taR+3J5Cbx4OIRyBPTafthFqk+5AyQ4mOJH
X1Ec0OTP/4Ol81huHFmi6BchAt5sCYCgt6JIaYOQacF7j69/BxNvMTHTPd0iCQJVlZn3niuRmobR
Z5o3hAsxxdXjD01DfItGSrjIAdI3UzlGva6SDa5+DFFAM3cqd6j+LS9wwUspwB+T5qEwPxSTMTqh
qXZS8URxXH6pCn7tlJx23FJr2vSK05Sg8sdqJg0UB+cGZ7ZcVeZaVfrsoc7ZQcSQB+5uBXehS9Vt
jrplN+o/fjgCK+aIspnahHyYeoTmVIsw08jwubU85xuhpmXZdtOWbru2ro0qv4lyWAB01cdPA5Nh
NxKbW839V2CMqq0BXjzKnU8kqrSokxqzduI67F5FrV3pM2r7QlQll3PJqc+D+JmTpQCZ081xrRxU
VYmPoUKmlzQ+rRQJqpnsGI9Vr2aCaMX8YlOGtLtaRQkvlRgeS6jUZyTDAO5ajZb38ssmQ46VCig7
m0Isju2S8Y28BbVaEYfOUGYoenyldE2dRcvqA2s/QHLy2PU/rKW5D+NgOPz3X2qhuKKm8PWJ2P/w
fXKtTF9WvTwPkmNofI8LCiFpwduiV3CTZdwXyUBMciEU1/TJ8GLHVY9nlJ0C4s2a2B1+SbwN05XK
RKsa7sjCRsE2g+xa+cWgrklfUY+09cRI1nA6IcsRsuyDc6V/xV7cNFFkK2VznptW3SJumRIhOPVq
UWwIfycEjoblGhn8Rqf7zGDeKsBtImHsBXRMaVctww5UiRzzttVsebIFuFhXrGdVLyEdhherCEvU
SaJlC/bLL+7tmJPcLa9zIX1krFqrSCGKtZJl0ZYRaqvSIkVnoi8b2suUrbMfqEQdqv1Hpb8kU7/I
FcZ4BvYKbUB/8RSoDfVloulvXTAy7Ulb9BKmThf8bGmfo1AxHKrcXMqBBEwOQ3AocCDo1NVcc5gl
NEViNTc4mpVQ+GOgmX5A7hRCHgRIEgNkqUXri1NFgAK/tlqcLrlZPRnO8zBq0j8RQfQ6ruaNlcnt
OlN8SDQRCBXjbci/QjQKgxkcO3wBGPz6Q18lu8lMdxzkDj4xBiU4mYwxftoNm6wCFFw1G421HV3o
BverVwuvLtQ3DUi8fEbzlAgMRjVwZBVkYVxAfdgeDQFW6wQVn6WIT6b3Fx5FhDwp5rlpniFrF7nl
dRyG5/BHr+gdYYzSmHjUS2JamzoSY6aBMT2gQzskHnPBp4LQLq0L4n38Mj3+ktzWx8IRgZNGAzCZ
HYlKG0noHBnb/rJwqrnsQlbm4sCthJpkt1HhqPq4ERZiKA3cBIYY65GD7ndVovhrCGnu4KPqnSnC
U6NtH9N3iyw1XMmtQk+v+dHGn5ioBI2ko55T+8xJQ7SCFc5zMoQuOj6duFo1nMfqmDtwwCY3MvbB
X5XhVFwsrpbcH4GBrwqJ9K1ytgla/xzla2ZRb/hQfNyBjrykt+gfMSo3xcOA7sDBNtmIxWPKceOT
XTa34B5lt9cAywlkkUyMwJinHAINanBSkALOlcRipsq0SHGPxYxtKmRxVU2j1LDe9RGOc6xc4zQS
XKA7CFYw/und7KVZVpA9SYQX4wO70awdXyLuZnJwVM6A4k/FS9RieFKZhXXyb6uIPAivXJ6chKQG
Te6QTEms0cpKx+wh1MCbmVh2BRN9HsxpJuY46J2Rs81MJlMleWFXeLoGJ2iUQ7eXNbtuIV8SXRuq
sb9RZNI0lxM3wgkuczLuJIoGwWrJpe3IVcvw7GoEBuOFDcEuh6itrQmRrsnZqkqmg9FCQg+fdWfd
ZXW+GkilAHEiCYRZ01XmMcKNHp41g4FmpYPqZ33dotl4zCixVyqZw6uqke8hhSIyQWMVa9ONvv63
5dMD9hMTYOTo8zHNjH4Y1soSpGU4j8hFkR0xQyiv4jB9DnivVqWaXoU2uyH3QA4WVu/6xIGr43SM
MDrrgdDT/8cs2eD+EEidD0zS/ZLunIqMI3FFTZ38FWv1EUToKy7sgP0EeZ4Sul0lv8gNMV8ARZYV
YUYqiC5dmtCCCXL6WVbiSxYyhrWIigkobiHsjgzouadN/MUF7Epe+ZzhVcpLebDRJ0S2inEoQloA
+hnERZ79Uexxs/EYxmMre6mv/Ph1pXukp/7Wje7py22GDgJkhcX2hU+YEOIkJFbOfwSRhYVNL7/b
rGm3Y5j9hRUeeUheeHwqicpMdGNaxltV0HSbNGkWE704yG3GCW3K38dGUHakNDqJVG7CVhOuU2Ix
GhaY0MfMLWmI8x51OaxX46TJG7zDPIqs8HJ/IfwIp0GZO7RsE7fKkhwSu4H/LtfWI+MSnnA7S8nI
SUaw+hwh6X7oyY1UDcdoRyYEvnpNouSaGSwzlVGs8xxasJ/LFBxQRUOGJRwRTyDCTNJtWlwQ5DH6
unqWBppumZYJayCRrY3MGfNVOE4OxkKqYg1aTFXtxiI/hzyUbfwiAMvO8athiQaFFTA3r3m2EuVp
EdrjM8M1fabrIVa1LbnqfFIiOngapK+wPXXR3hyY87sz/98q7yM1+WAxeCbkrFTPSXAvytto7God
PG5C6Rr9a6qvcfoNxivWmLq7TOMumV59vq0exXj1zYNkrRtyHHT93hDBMAaf9fwnG1jCW0J5MwNv
SgCtlrpC2AdUK6Ve2/jjnYLtMho+YnxJ9Vlov9Lp3DfpiskfGZxvcTdRBW+Q2vMRw+SmZZ+FzkbY
wcM/reXg1c/PsNu2qPXTlxC90Z6g5gfSS7y3gNq58m8TazbQLV4ZVTERK3L2L1zUmVSh/wUIFW9B
8sz8e4fgukYhowzEqViv2DxqxcaM3hP/zxd+AggFg/wc6N0Y+HJHdh8eFQjH23rwqtlVpnWKqrUZ
vxF9rXKud1E9tXEnDNcydkts4KprtTvNZC73UvNnatyOQDYRVEbqHkKB4hOZkluo6QE+DO/LMSVE
Bg/zB23sJjQ2BmNBzUxwkp+m2dWCfQbwXRxuKY6fIH5FsrjqIcficV61w1qUyB8+NgJrKHv6Brzo
HL9FZG1hQOgGdbUWIZkJhIL1ylcGdh+skW0Nf714qEeSaK3tqN+kqkEMQc/I/6qUXaes2d7Hyuu1
XaMlqCqwapRImUsvkNDrM3vVrJXQXRZjDf0XlIe7bvoMuq+6qdi8kC5LV9M6JdX7pPAcm8xbzH0Q
Hellm92haX8j+UzGPNFN4Dhw6NU2ptKaJSbf9/iJ1JFKojQJ/PxqNXgU1jfK6pWM7W/QScp9VfFj
pKm0PMwfoXRrTECzEviHKFpF01VTNzknI/oigH9JiPxIg4OffvvRJeOMVIBOKKtvY3Tz3POVA1bZ
WX7hj4VTe5rKbY4IhWkNY+ey+RYzTLOumpwAE0j+1U8mhgMMvFXGdTYKaFZH2kWKcAkabVsC/yQb
ZJR3graHBd0MLFzwFDBi7yE3+YnH+qnDRYtXytFnvc28jtphNl4Epccce1WvCP5ptHlE4U8AC5Hp
l07Zl/ka9p+l/krqb8wYnnoW8agXMxEgB7xfR8LGH3ZG/5slJ7nstkFnXkFJOHV9TzpgKYhltRCt
/HMQbuXwp5v+zh+QxXfnJrhTmldJhMs2WlG4mhxUfFUgrAngUvXZK1u5PTO+VxDjCmjNsowDoPYl
RrsRJnMgiAT+mHZpeWbMBIMIU+T2QUS8bHFBZ2lrHXiwQvLU/sGfyYKzNF60bof8nJ3dwpbfFe9d
tGXL9gdakexkWoS2is9oVVhqOVj14mkI3qzsgQyN1xCtk2Fg5/k0yMoROOZJtBDM/Eeu7lLsRdm1
4Mg+mhejuDUKmhmV6APfQSVjVckmT/pNVT7hY/KQBQUFPIPgN5lAU+EvHP9Z7V6QHaHB0EQHwGmn
ix8+BeWWq7f/ysDO0dO/xrpMnDOji9Zf6/IwWgcIFpbwLk6c1f9VxlVSL223nabNqNgWifUwacJr
CgU69B9pdcybnUDfem/oj2Q6JymuXpf4aIIWNKC8CmYKSM6+vivnV5BcZ/nkZ6ch3tFBHfK9TP1X
Zg1mUZawgzh86AHb3Aar55B99TJBT8R/ILSXc2cAh56uucosgAQ0rnhpE4nmiL5AMcNVrh4kkhhr
/u4W0QjBMEKCXPdWywLmJ1cnILKMvrrqkgH95fKp0rXIPCzn7dEKDzBjrCWV+JJUp7bDd3IVuxtq
NZOMX+bPEy6FQz9chOijhbsa/8RVzRHmqiqXqbw+NXpDAeuwtB59mzzzMvjo+isLzZSdU/PUx68s
2s/TrVKfTXkQiu3Qgne0hxni90MfDgWbWE9rKvtnBLfJurPGZNkuk49SuG/9q1p+FRpmLjCOy/Ia
WBzysKfQdiLz8F4KwT3najfVLwSNZUG2nLCgJBSfZveNfI34s3/6vE15qMG/CyTV5TYnUl87gQIv
dUypzhKKCAODxK7Ao0dhzy1ziu0Ug2z5ziUYtA7v3qrvgYuPT00wCr9D/1xzpSDy+905G01yblI3
I0Iqn/4NwbMLzihZM2mLqYxuPqBn2aNtSfANhR+XMYO51NPqyIEX9XyoGBZfsVZZHTwxwNTslREc
04Ok3Cx8+4rwGSFJ5dAsxHS+x2eX7LCk6tVPNT7m5i2NCF49NzFVT7I0l1aDpsFZYrkZiEaZftEV
i/mPGrxF2bMNuxUcNWJoRsevTjwjtOELUk8bZ8KVNZ5Bq4GxSfAmH9mUlWHN/QOJ3x0CIAvBnqsO
EF6pUbs9JGr83Prq2huqJmSDSQgL9sb+xZVpiWDP7nwrkORtWdqo4c7sUXrtF7tQ9DNInHno21nT
d1sCHmd/Zt+cqoc5XhfdNqdxPhJfwVy4U39PATcIWNPVYxbs1Gnn4w8evjO2HO5f8h6GvxiJ4wxj
xqca20zCU1P+SQGutx2JS2XtGtjkpLXR/mlUrFJ7apO3UcHDnr/mfd3cO+tdNdwCu0o54FGbEHaf
eeiCbKOYG1/cFtNXb25S+QCkOjHX3fzNhHwUflLzbFhHVd/zosTgkSLPHa5NPzgiubIgQvwcy+45
KNnGIOUJ/NA7nlU6apzYYWxyvyq0/Wricj/8CVG0tEN8zHKaWt9z8oi1Q7w83IaX6x7iHDw89Dv4
jX49gucnoitCycD2muR3zhuK+D2MuxThLDeE6JlkoyWhaPcEMVTRo3SJSFZn3EbThl/KJBkQz0Wh
eggC2v4mFkAe9YSgqIhkCkIdN+itp/5Yq5hT7kKm2zot2TrVXWL3bCT6LidwEIUHC/snTmn+HN+X
ATPQ6C8NDoqY/Mh+m2CMGF3R/NJrgXHW3fAPlOZJ7M0cnAc7NYhpXFUGbwuSeZf99MJjwEknldcs
xEa3tjBEDbChtOw2jG4tHVS6PJI3iMdqJK9EeE5En/C1wMeNyw27X9xfupLZ0CiujWoHYBkx/TA8
SG3Rmx8x3bTtFuqUHtgMQWinIYEc4FaKbDvRP83A1YJPWvcYDnIXK/5bWmwIpqW+TUUvqjmHsCEK
+Xps/uaQlHp0ucQpUhiGrGuFS0R3qLlK8+rjB0txkuPL8klxO3aGwyMrE68hIb3BXkiE27bzx03H
+Y0mWocmn3oWZ6fnz1t/Pprmidmi0WxqbnHx1hAKbfQgrkSn85aGM6Zyj5+VV0erZbSovyoMwPIx
hGKln40Ul94Wn2GSuBnYfJ+4gPzYjccx+agNYxWqG7HHhOjStl9F8SVWHjHgB6ee9uLO9GJ4ESkL
/b3UvrPoqde3oriIgDng7IquYu6KccsbIQRxMvaGdps5Kci0tNGSrQ3S3rrUMfu3Ttg02onxw6ql
BplpVsXxx5Bc4uZeyGteksoM+fu+F7DwOkrnqTwHcKWDm2J8NcBLMpRDa8Cerpxtc8JECBVSaC+Q
mDGQS0FFP8zncXxm6V3uvjQFgMJny1QwgazQgdQiqyu81PqhaQ6p7Mh/ynyP9XeRvEJZpH0T/1Wi
TcCGr77p1WWMbmn68MuT2R6KmrSXVYVeHucEaJWD2d6i+dyr/wg8AUEfVrupd3Xprkq/cXyPuqO5
RWkRe2j6HAK+rVVFeeFM4bE9+Dpe2Y9SQPB/8MVjCkFh9mqCwoY/lKzMm1ipyRq1RJvO15i5I+cu
tFPRl4tvE1Kkl75LJbkaqzZal+M7pZsM/wVHKxETeURnWuDHQuzHGfo+8q9BeULxtymabFV84Xzn
Tzg0exgPQsRH6XuKrFNBeRZJu4BxrPVs44NVO0QZxtrZHPoVwxEsii+rJAHhNWYH1KbgbNP0mqkS
j/KPwQoZCe9t8VKEmXPrZ6V43OfgC+v8XMWvQDi0ZBV2yZ9iHVGQEuvXdzt6FT7ppJj09HOwdOcD
dL74sEMMxhqfC7uCQj21Scd1Onhyd/DpC8+fncE1YvUkLlcRL6Z0BJYklNvl/NUoHvJiShX6+vMZ
5hU/s3d6cj193AQLTI75xFpv18145Oiu3SdmIRIkuR7kD4UUun2rcmuVjmv37IT3SCpXIxIokslW
k/8PGS9NvTcueDa8yQGPIXFmDqiElVqhlqMyLv+NkMgIgLRT6SLLqCqPhfo2FF4A9FlFOLpPdv74
pi2AQhFszrUBqswkL9BPYvZu6STwRbu0vZvBX8aAJ4/x2A4fE83jeLgk2qnDYJ81GrBL+GspOKiY
/lGBcD1cpek5yXeM24M9rV1IBzB7PtrQtz+16DFRGsteYNkVgU3tvjIP0MhWC3hJYe/ASsvyTuMC
Z/D8Yv2ng+19FzbTqMlt7CJZbhO2bFIcwM78+iQGxsTpDPJuro4Cy1FwCYsjX5YabGaiPMM3IWfQ
2rPN/OsIf+C+o1lwDh3K694lxBF3qoPxMOVMnLqsv5P93dAQ7dcM/eNnaWwUf6cvJ1pS4KxHRvIT
kdXAUnDeVci43jmPFMWt1I5itG+F14q+OEP349K43sXizcCsTC8aI8IvhSpS62s2cAQP/0Q2gbGo
3XTID1ZP31YnkeTALgpMcwYI05xy8WFBU3AtO2OkKiYXVLy0YzAKrqW16IrVT0CPicGGjZh3lfRf
fUd0VUoznhZnOz5z/6iNd6380PBkd3SPqL7iS9Z9BP3kZsJvE6FFwyNuTAcGecutU0fOYOxTgw6f
fFkqIDx0IY6gyHotqKECgFFCVInlWNVOiT/E9GIOrjx8a/53ZIo0gXOHzIgVQnqv15l9xDcj/5Sr
U+98g9OqNZcKeXxVPlZ8z9AP03iQiodMY6UBvLI1H6JwAHMHApQjNCfRUt3O5htx7kXxVWtE0GDw
PQn6GWzOqpFgyG2iAKMBnWu8jLyA5hNiA7Sj4vpuWn0n99ey/YubP8XA4m/RjsgwHzKrrik38v0c
PguMhMPvxFfRsAOLkGUCN6m/GnlbMlkYuRQbSXo354+ZBhinCEfS6BhnH4KxhfgUpM+S+6CQ4V0Q
FgXg4L8DNONBWmFWvluCXuiLqSpJ0EHhwtVH0I3hcXrj6QBt2SaIsRWeeh6RZRL1m9KPtvydVL61
85qHJ+QQY1xSnRz68D4ZT8HaFqtvwFEZvDbjTYvesVkn+q5Qj6xvqfIeNthXPsuaan+v6RuzoubZ
mOYHNhw77Jya9VPyaWrQppPvpkDxLV5FnNDWZiawnJjdhT2h0r0hKoF1lEOkfwb/hmFvw5KVs49G
5Mvk7cBSdGGyK7MHQL2B4SI/DPVTm9INl1Qcd2W50zhx9A7kUx6qCINvbm5wiejpk+bapL1J86Eu
d3DQltjVluFFT3hd4UAEpCPJ8yr90DsZ1w3kTRRRnTsUu0AkpIXs63StM8TnWMlKr70p9XHw6feX
vFvZYYFQhHX1J8a7Gso/Y/nKM9LvXvg3gfFSx1uALc9gJqAQoyUT4AVCQZ0+NTaV8qQEXl1uOL7S
CoorCIK1Vze0oBnUoVCmcqjksy97hvavUT7E7J7XxzR+FBPMG/ZHRx9+6uS79VM3Cs/UjzqPQm1r
sgNIP1yJj7jacCwVrE1D6Kp/HbJNE74IVQj0dRh/WdjBy9CThvXZhP6eIod/i7DsRoiBX8tzbzF0
ZKk6Umg3f7ruJJNt6W7g7zuYSHl+GGu3h3sReKmM34CBDpNrOc68uttJvUdfTqQH6WPQAO+8nsGx
d1u/uJr6oxD3JHWqjnCrGLU3n0psOGGqriWWJWHF5+IetHaFsa/CoxaIm8wgtVv5yNOH6Ca0kNW9
Or0tUqn/oFHLIg4KkiCQ2tyJw5GGEyOifc46kuRPbuwGK05Jnddamz59hPPdSj7hvOnVvlHOf++i
+RGztShLT7S9qKM71puaQjmraM3T+iKyS32vJmUtpL4t+HQl58/U+NaMBKfXVbcubUWTsb8PvhtT
yW65OxvrMI7v4cIvzfD4jVc1+NchAhsAyCmokDtehAcVuxNT7rPB5YxWl1DjUD2xFLZ3mXNKbd7G
+T6vZ0etfrCskZm2BvmyHixnWHFCwjxkhPh0DNT8BAnVjFVkyVwJTMJG5RcYTyBts9JT1EOlr1El
Ym1JOYX5lW+3YPtTAjnGFT1ehgqRi2yfGrmJkbBwWEswtNuk8/K9u6MTV1dD/oUcYY+AQuyOfgAq
ov4tXR5uRgstqdYC7iAQufBjpEs53QPRHdzvStwAuKUhT2e/q5HBUfvLa4X4iXgzKADqbNiO+aWj
7he/heG9z47p0gTQU8RwbxJ0/JD71GZW7KihyYajsUsDOwxJ6B0/oxG9YcnYIX5aNhR/+bx8nIQK
BF4Oqo5MP0nAeukgOqKxb6Rjs2zoEHVk3JoW2MjGRcZ9KLJd89XXx7J7can0nj6+upMhI1jmLS2J
TtwwEwO8x9NhR227VkAwg+PLppca7hFtCZRBvHwvUlav9AHW7O8s3Lv6bGpfWuJG07+A3Kph/lXX
MD26W2Z9Z8KXUdf8eWoNm29s2gJjbPfqVu8h73FFLfrXVNuu5m8HV1oJPm3rns6X+ieN92R4BLRv
LXPLGWuSr1yGKnUtrKmU6f1GW3r50pfALZGnld2Wd4VBTOLiGfcWXsdWWcdUIMR/4FKK7aLBp73l
KzOiW1CdGvkoBi+GAEO0odvaLjwW4Cb7gNqgr/dqvs5sssaoVjf+lhMjBTsbo8huAnd8jP3FxmyT
oooi9j4G34HPoLpifiucVJjRUfsIsU9ZEeb/tLMbWtJVdukRnxFWRSIg1Q/UL5rMUSDYLcd0vX9U
LmwAkkC8YqMWu9IbkL14g3VVpjeSGVdajR9Buok0L1J4niTyKIMHJYzuXimfkMXSASHzBXnXB1p0
kFse+71imyRvFA6kPQbUzExJXImpwTe+cDC1l9WRTwer+00tL+H0XFafPnnIxV71BlfMvMh4AVxa
jYkJPC/hDqgQxb6Na7rh1bV0VLpVHmwPuL5etPah4O50XwB2wR5ifOhYAwySjDiWaxChOKOiVtsO
BnX6Ku5txtr12ZLdvNwmCT32WzG+qcIfIFDff1emg6Lv9A6p5N/UHqXiR48+FWmicUAb5Zmmfxhc
yRj5l+NjuNByoAFnaUdqSs4YwUiP6iMi4lxhsev/IQNdhXaEHNhjnME7L1yA7/HVosNCqoxbdiF2
aBWa+R+dI876gnoeRDR3qyUKfDc7TNyjY+fCsi0vIvM5yWtF2Akb+Fh2R18nhx5pBwxBR0rl3P8J
mn/i+KjE86Rcx0xwoS7S6W0oLQsmWxdN/074r0zb0+Cwh+FQM99sKHhRtzi0R2nd2RZ8lU32UQhH
0kzVdJ0C76vBX8flXw3PqQ/WXf6q85s2vub67LdrExmCIv3KiJ2EakNLOGdhj9tto75VZFKGxVVE
Jhgy9gGNuxeM2mNldGBqTHaIppRGwEEtLuzIxFZSDp1Njsjb0CvBtnQiaefMY3qLI31+jIoNKWxj
cQRby4KMdiIAj1TeTWIt1qEXYMN2ovXwa/0bXZgPOKAAmShYu5vuRRaBj1pq8MT80is/Ioi+mXyg
KL/Imcsq2n2ZbGE9rf9aBoJTw0RqZKehQTYL31L3ao0bJ96aYiR0yR+hCKWjcRMEJ5TWkvmuU9Ur
PUcpzVP4AtvykOieYovMtcGlOTwg0LGq5uWXbxCci4vOQYU8AamA7TwsDePErocGMOO/SDsG0RZh
PHeEhOy026P5XWXGxULFzJ3a31lqCe12JOts8tD6G0YzdNovcX7rcCealp2qLjQLiZdP7yVT+IZh
nPrBCAjpDThy1jFo1WSQK6xV0bYUoO0RZLeiXmmPubLVySxwLCzFawGDpCnkVBG5z1rCsWEUiDkW
76PTrPDNx2jOvHCb5Vv6KV6DD7LZY0VrlR+1/l6UZiKqpa5jNyLsVhyJLGXiabLsBE8dQ9TyxiW6
J8PS+2XmF0JuLJfzc9Y5BumfLbVuwFYjoCuMF+RSXe+qfHZlCCFN8JZJn00irek0osPYSMZ3CgN5
uCXloVQ9tfgsMU2p46lTXT86VNZxGNAE3ZaGiZhZ2zajtMbXKVePOntl+dLAWdf1uqdYyp6d8dsZ
P2X/LcpOLx9ROdr4lRqHbOnU4SrSxXGITwPG6MWO6XQJKBXEGzq3ALdt9KOG71l3vT37+KriSEg8
yYlcjjr4UF092aWE62QY6waO0mSkFua9VUgZMDYUPRlo7ZNJey9ntyNXY6UokY0hkJLzJ2HKizqL
BRc6Xc+XoOH7ZSuoM34TXzS9HtW00UV7CFsZGyFHYP3t7Gj5hgzspGQSnKuydSfGKRJz7lK65xG9
9Z3GrL3egEMJshPzDprVPcUCL7oEV68Y1uGUZoQjAAt4RTeDiIKB9kfjijb671VA0xEUQHQ1OFz4
/eDIGBgiTnti5FntWmYrRAcxHDIV+2x6Af3Vz15oYFDikTv5a4UhyEH+qDgjhmgfDXT06fcC4mF5
jx22A0+yPugUMDh/89MfcYwOI2b+Kb8J7YXOlx0FQJMmRt8cbtkmzes4wfrH0tGtJluSfvX2PfZY
fdtTXUFfRtayUkHHJ+sypY+rfVcBdmCb05b/XQn7uT1L1nueUTPJLBri3geG2JT3ylfpqyxoGDuk
+yCuy9pLEYbEAwcScBXYQssWj5zySo1/RkM3ULy0VOGYgEk5pmOcfdNwXsWfwD8QX6wMHo06d6Rh
g1OuQbBtzZpXIKyvCQPKWFdD3lTNPzp99Gnio6kqm70NtLfw/9RAQX2/GaxjNy1TMRaWrANbjMrY
9GA+AADFMDl7ql6hxlHswaO1tvR5wn//32DkdzRB8Vb30uH+34bKsDEnDOan5D4rxh+lhGov7cx8
X1rbgJu4+wvVz2DFqONMib7E53i86eqYrc4WMqk6+JKMB1JINGsgQQK+4GITVDkXiHDmDjwzdbws
fGrxzrBsPg8VWH8HTOVEKRtAdAMmkMxnIhYYPL+y9B99bEdArsGcnLE+NGf1rPRX6SJyjqD7hT4R
Lu86ULxsgaJyVYPijyp2ZNCwbCgDPW2bYCQkDTwN+Lmz2FoRGGGIOvvrFs4UAldozeiaMacF/0wo
eTYoO3qc036k7uZuKrhxOXT1RuZkq8/pv1kdypqEWS20uu1Mp0xIW1eAsZviBWq/DcbgoR24lrlb
JJopwqzRYOa2Hp2ATivoz/5dastzlFjwJaBRFV9D+UTdQugnkDJUrmyDmtMREA3Yi+nQJmSb0Uu6
prhsEKc7gkH5SzdyBgkZvDr5Gk2fVfErY1/pxk9dfKuxKdHRNxy9PnFq8/NbxJy0RxSwNN90sI05
lZ2YfwUCGTQoj6ODjjk4++uljwnFcRb4NkIzmtZ/DbdAZhN/Wn0GlDC0s2TxBdbR1eY9ClbkiQpX
GAE/TTtYObYIeXqgJ5P2T+13qp4y3Ocm2w7Qvk9D+a4ryNQaILblLxal2vK0kMn+cUB9wndddWtG
HoHkqNlHaZ4iT3UM423cmFtfvQv5S452c6sj6W1g5THC05BI3UbWZUqhAg8MbXg74rnvrrhDl46w
HCFXZc/RgneZyHYh/OmzL4MBBElEjpBmq7R440qxIi8dN/C9xi6ajrL2Bt1RKc/pdF9+tCV8mnQY
cuRAo0lCOwufEN6sMnYmijoJ3CzeVf1GlaDiZV6wr3vUkbr0UhmvMyJNgr8x+vhmUkuC2RppHsVG
RsSRJm5bJCAaHaK0I82ctD4HiXCt+K7CEoXCoGg/a58GHaOjIrxHgzvLGyiz1tLvmBgHj8k6p4MF
QQUn1sPI36kFVlnsQpQcNwlJVh6iduZSHIlBuNoVlhQkzchWPXGXbwfG8RbZvzcrNAhIgHEQfnWo
Gj8bJtQwu+xU+e1QiBnh50wlPvUzh8jn/GJ42CRPie8XoxEC7TSkwNkLAmDNYo1BYEZGHqXFuSBc
oG5O/fg9UU6T1UN9pPBOXTbD8Ei+ADJQJlE5M0tGCxOoyB6Y8p6/1Y8/PZKTpRBKS4FOLv1l/bJs
3Vp/+kQepzIhT4bvpH4Piksjnim+1eQ3BA8sxu/hfKPWl8KPsSYdkB2T9gVQL2aSJLGssAGtWr9h
Cgc7Cq39hpwNpnU7ajhm2UK4TtjEG5YE9taqB8k6/Gh17yzvhQYr+jWJtmV3Xs718Fhw6CwzoS44
Foh5ydwEWnILZHK+opXEytw/mLDV8wGzHwpYYfNNu1LjRMCTOKiExAxkvSzJCUxeQhHNmWsSiGMi
ePWE5iSVrOhX1QSHQU5i3n6ZTg8xaMV79HgSJZrPofZgFi8SDlpy0MxOxPxUkwir8cMfdzlZRMqx
nc4+Z8XmJYoXUTjnFH85QNh01zkomK1zbxOGUl7lbuPPil1U25YWD9PcVVx7DZ+S+cfSa3IBpjAl
zf5H0nnsNo5sYfiJCDCHrQKVZQXLsrUhJAfmnPn081UPcBeDuYNuWyKrzvkjbiPcTYQ+W+qfml4r
IrW+SumCMoo8RpjeS9ykHJfvNG2byJehHIA76CItyyP9PDq0U06QNJJ7lbhwTWYOmWgluorzUU9X
YrcLyP9ZYNkJd0V0svRFMq6snAy9kkm+2knlpkxXarzGs8IgVJKrQ4ofzezivVMG4J+7ZZLFdrWQ
rMaxOvfCD83+akNtZgFJnnx7mSygEf05BJGYodCdDfEjRqWyGNwy3CTixfpUwiNxBMtyWrQ4y+ah
22muY+995SUFP416DS3WG7LdHhJGOVKEQRRsZEQemC9qBh9or/wKEPBwRPjkkz/INmuBMBaG4+ar
toDPcuvsjX4zMlrAuAWHgV1CPGVoscA8lknBW7LJQUqKnZTsq25lpW4MgxxXP2yBPPGRw+MefuMS
CwK3dd4UAxEcZTSMJvnFNla0INA4BvwhM2YvsM46OoE269EJ3F6/9xBMBIJF79Gwb4ZLbq5Tcw9y
BM9EXhZP1ORsMOPQHTK5pnqO+PcTaahmSxt6vI51NvZo39TrdpoP7rjkZ0FvXy/5tvk87c3gbKRX
AZQ9bJvugykexc2MdC8xCMc45nXODmdMwIAZ4Ed1btopAc7gPJwP8LGSCyuNrYSvYMCSZounPmMB
6hhdmggL6NwntsbYORwgBq6pJ74yjLjbNkVNJwFr2D3xy+gT3UEB3Z7+CP+E+w+dS8XrVdEC6zCC
RdRXhEd+xMjt1tHwW5+prmFI1+ds2+TNRY7Qc8TDkuz20RqBEHmZy+0Eu8I2BsWEzuo6UU0IJmoB
6SvpgYkBq+EqzCyeBkSsEFw96+USLibaK9LDK1+j+TUWJqtOu7Q8ddbUgG2IaD5iJr4i+BdhjzyB
LXICHcKEOZOV3cjjOxrDWi/1Wdf9WDLWpj2HK9YbXtxubW46Y1Uyn8zM1UhQ/NUZ2QCyoxluRthX
5SthPoO21tg8KMVFFf5IpLdA1bgG3SDdYxrT1FvMMjRdtO6H+MuVQRanQIqT3QAQ0aPB1EKk7SXb
fQ3EzPePyC6IH5UG6uYcRuq6fMo4QvxaQ3cnUYpWRRRMg3CbzfLwm6AwcFaCLBbO0ox2NUMEFJ3Y
K4qJ+YeBJCHap4PPJr683qb5yak+xcBV/HDENeFXZLFk2+x+Ga+8gOGHBacwtMbQky5UsI7AlPsR
wrISIwSvHusdaiK5ftTiS7FWrzBecQ+h6FoaxgYJT4PPbdjWHnGzDLOVd4okSIsZUeVYeF6694tA
AhelBY15RAkuLnABWc9fFiyJXEazfwhava/MV0XOaql+aTHk+Aa6q+8uPAZtshofWXut06OMNLXP
qSYmax4Nf83BCTFF3Ad4z9xbBMFenVPGE10EcUTfF1FJoMynnDoRMk7Yu1BfvVTCLpO5agolDu2g
ZVuu6pjLkdEsLFzkLzJCCMfT0C2BdItjrqYjG1oNlFP4nxe8zIqxduyfUN4G2dlrHiNsuwh1Fe8J
lduMjFVJTFjyTWUM5C9y4yuRvO7I9+iCVowz9AMavUjF0ghP2Ry77LQgh5nOIDWFWRPH6QQC1NRC
GMLGPjaPEMaDoJlpKwjv3PsoeCCkEfVUAa/K785rg4puOYD6wCEE7ZZE0DLnq1rQX6JbpwF1j8HP
1L+36EecD17YmlBsb11ql7B4B6XCBmRJHGAJVtRTNryrHH1Bc7P153MEqg7muv6BHXvua3+t24PK
UvipHf3Zd8mSWtMSO/b1HAYpNxb1OQmEFllWQP90yNGb3z4apCTmwAeK+Nzh10kIxi+8b2j8qTtV
6YHmu6T+y7Kf1iPPqkBu375shxjSlc78ptT6vHlmnMEbjbfiHiK5xxz6q0BCFQTDWjboCq8Dj5f0
yZlTEq7erqnUoB2pbH6jftvnR5ZKbc+swN36o9FQRU61uP0o330b5Ktg/8O1XPqwDKCG/RkCU3bK
ObFR1D2ky75CZGhsY04Snf9/yUPFOyTEGoBMpC6tW/PT8J8pxCCR3vyOAAq4f6FQSOd5lOShirTM
RFtK3ZYzTzeP9OSBcb8JbQOpH1xeH45CePySVbyDyONWmTpMSfz9vBFuuqLrSHVDlgmw0pC2glAY
KgAZNfCcNcMpoI9S7QwHmYP3sJW/KWMfW6HhmE3+ARUaiEs6/2701bBu1j1Vb9M+xmvdJ8cuEANI
FqKK/KzLTSytYo4kc4FRnLW/vIpA1PQsWBcpA+C0kWzB+9xRBZTFscQjWHZPADc6YurwDqDWR+yb
uouYirfZLuC++pU45CPCmIXsXiPbTwMozzbZuJCyUzZtGmKz+Q7V36Tx+FcjNIk5a7JTKO/I456Z
X6IgtGt2TG30r+bKIqgoOaR6skLC7yc2q+qZD22I9uWS23RcC9TGaz8opUWyLggTF7FCQD1ygJ0J
MsHHLojCiVvIt/YOEb0sDOE9RqLbX80Rbm/BGlB3LE8eukUIO+H0O3IpT8i4pOqdcOCRVcxjL1t0
47pCSqOeNWVltsimmD6YusTsh7q8X0r+HjpUnProXauU3gEwoO5STDsr3tcyyx3D4XjsigP6lQWw
sgy7C9wkJS8SJnBt3UW7g+3iyDKNAgngFe0wwL+KTShpP80/lZytZNPYKxm+cSJaccG9p+Aaz9YR
EnALjzMlenONjM3lNO+LA3HWNX3RPGJcfZibDOtPuCQkWpX5+dk2anjwLESfE0DZ2adEfQX2mUdy
UDdkNqxsqDGdjA8qGkAx7taSyI6eqEt8vZCj8Vmcp1xcHWKF/i8oNirHFItet5B4kuTZQYEcruFm
Cu1Hcp529UGbHrsfzc9dtm6UcG40T5ENBHwcsPEa+W/rEvThcd4Pc6APVPoeMCK2gM6zOd5trGrf
+C9XsIusJ+OSe63dC11cm6405A1dWB1qmsuQRSgzun+I2H8IyL6N3k3+Vq9DPX7h6Betbc0yB5/u
wT4xKggGQr4EFH+kaufGNE1R2sRPMFlzELjsKDsoNsHXjGxjGG/0+uANQtpjC3XdDxwjZ7BlbEz+
xAzIUB4KlAJcstbNQcwVrAgcqpJdFP76zllVxtmTdAqSiZ21Oe28+uB9s1+03768I8IuXxFXbwDm
TZx12OmJIgRGpQuTStWCQpNNxZDHxNjH8kJELWDaA+T+B/uBpbBrNe2WFW5GIIFYVmuUpE7xXue/
40elnvLS7SEveRaUpUnQ93Qw0PrXnxWqTfXDmrPjJRdQjMpDd/RMD2P+zBaBa2gQ+vECa+YQnw0E
5N63Qy5hDxkKJ4bLg1P715Y2jMoqX1OUIFSRbLZjCFGJtZ75LN5FyNsZmJkL7H9jlSGfEKu9VTxh
EkFMyHs7noqbrVUnuzmMp3iFqlPf1Kt8BYzCtY/V5cDM4ClY44M5BE9XdnxvH+QgECbx4HeTCSMk
Nt92DfDCnAgLlu3gGbSvRnn8Q6edW4NojXSRmYdmDrMID3cZngLXmau9syfXgvPrbPJOZ8pRtDIu
GDWG4q1E8MrMxJBgJG+DByxZoXRM3rmLYqChlBbYAASY8JxZpSUC8JawuQlJV4/qRDEO6SN0WOXx
XQBgIJ3pFuQWciK65opsQAwc7N9rlgHXrnekfS3CCTfBj1NQavE1Rlt2ZfoJe2VdSkcBKPFPTkWY
HCNns4dSzlugP53qD6amA9MNZuU9YbtN9pVnu3wtI3JYBb9qCPXLmfO0tXXnobiJvsP2KGU3MI7S
cMfnGH4ajKnlVz7cejZgwVQLXWfYP5FqcNxoiNMA88u7ontzUn1F+F5XzvWF7fz82/1B5GMCvpZE
pphQWDx8KNQZqsC+6+XkdnAo2MghKm4jL790juWzVBzGeM2AZyJQIzX2SzIeajpArY+zwPYIwv2J
jIeU5lenJ/EaitCVll0lOOZe+hOTYRr+yM1b/cuwC6VG3Sff2q0DiJL6K3Hus8m4oBnWCVIxt154
1NQ3uduF6RfxJqhphpUeHFWTegVIFY/dLTzBHnAPJA0BH2+99iXIkzrjjGDsNq0FqRoMRukGk/Lc
jg+0OP6hkm6+fNdAq48sQz+Q+joroXZ8Xr8K0RBtT/C8wLuseEJgN9nPWn5nm7GIoJVXPYgTmsBi
QU6Gj2NI6z7G4EdVhCYcf8291I9OthHDz5CdhQgMuVHXbcfgbKJObqSnM+6SUp416S00iDDCnHbr
pg+J8V6vx4UOVlNa+7q719LWjC5OckwmA2iUN6+/AC/iEIASXuuSK44ARkYH1qYqV8Mrj7FwbesB
SIL+lj+pPw31XUPdp7+V8cmfuPnWRedGOWPJPhmXcEOpg5ygG+cZgrgWCmmp0S8FgFHvwx65jef6
zdskM+HuLfvSmtcw+Aujjx4qoUXeBXzJI1IZsGCsuDr/HdwyEeOYLJe8QvzifvnTNUsYew6MZ41A
sU05ncvTJJHuRw/J2dROkkzRlza3EMcLxW1SX02m8yA4Ck5OLENOfKtRNMba2VcIol9bo1suuUhg
ya8xxAobdVPgOjBPiXZtRoaI+BV2P3GLuvwEC4DWibVtwPxmVArs8J8prbt6pyB6Buct52q8cfIv
sabL9cWzrj+fg2ksvCVwhfGoQuDm9hct24jO4oyNcVD3Kdd7JD3j4ZkfYflFVCKzV2F+CwrJAsOZ
oL2sDHlAFaJOG2fCttgSdhA6O01ILegcgn5bWxUVk59VcW8xWea3jq9GU26nIqB2jSY1MHaVWbv9
aw1LPOcK6VLBymLvFNvTqmaWafZATJVL3wZibTStHE6+z9NtLx3/l+AJF3q7QheNMhlDIeaW5o/w
1ZnOANI4N3YnUtgl5YVrxmqBtBWEFsIoXzxErS3px7MSi+2oHqXw7JQw95wFAmym4b7eNvWpiA81
Mf75NnCZTrkAhhXYhhkvR+xzBVeLwEho98TrIAhydJsCWdH4QpQYPz/KJLIkPcACIdOY83nVV5k4
3Kl6yuayrRew0fqpzFCW35KI2SbB5Z4Cgm/94X3MOfIw6gjqpy0Z6MAG1YUYMaAKUSTThidmNj1f
S8Ea/MioHnY1MEr8KCy31qszYX6tb62BpJ5pxQYML4KK8ulHNHCETcGR28sBYw5Q0oC8hRqqmHVp
vkbrpQEWqHExV6W3jnfGKD6AXbkckdOWc2bf8iaW6w5uZMgefq/BzVHSzn9gmnyNoqtc38Ps1rNu
ODU6g/pMVKnprl5ulIiCKAwSYYhZof5jQ0CKMlPKdGERATrxgxhswjUtF9Xd1jvSW3bTi99fwA4O
Fwq7thz2PAccoRVrxcx4U50TESZt+5PLt676zKRt0awDkiuAMZH3wY+aJDO4TmvONObvITuY/jv0
wVyB5mk5GqqClwoSR67A3hFnVLgUJflj9E5m9utXjDvx3pC2bYl1BUkN3kLSiVlG5gK+8K8+9wQB
437drUYui2hBAMtwJpxc7MAEChOdwm8IMezxOyftzwBsFCuLrn9ITJcwzoq2QbDta26QzO0VpnCQ
de/tn8JiOoWMpQTN2ODTiJFk7asG3/HeoVIJqUZdbUI7WXkwtzmio6xZktM+r4gI6xGnWzbACflm
k21skwm1d4X+RFU4lj+7pnXZKRdk4lT8xjURcP/GAIdmHBrzII598xrJJL7ztcc9LGaG0vzN0y7B
+OanD8OZR9M2liSGZQ6nOWQ1MtJ5sKxIwpthjlC3NMuNguRYmHI/+/2uiE/va1JIZHrF5mCLLQVi
OBbiczNeQMZyENXAOrfaNZz9dkz/uKiRDYEbueU62Awkixe30tvFzhGlJh89eTgYf+OhE0CDkHJP
HgUGyacVvIf6d6O+T8j29DlgQdiszcRVvxM2uwVClhS7y8IkAIR+dcjoAmVof7G0vdatiNVFJ05L
GzFelbZH7Y9GHvtOY0GXcd1q4SphaQoBXmsktVhOIIwyv1mpyoRpEM0rx/i2LD74KgKHW5vzpRpo
xUIWOwLnDB8lCiC+aOiHJUQTAwyrIJB/D9CntBeHW7Sv3voFgpNgEVuQfYseGg9vFrsU5MDaX3Xd
b1/cQtYP25wX6XtkIQ83zoiT8f4uIjZeX5xPTNWVPNNzduUlazZpE4BYIG2IDBnce3hZ7THonzHE
Uddoy758t8e7SbCjHJLI8psGVLO4SA8WWv4zNiXCPJ5WGrYlRmw5Bh6Y3QlbKdXcbYJqLZ4vm1U0
LPKNbU8bnrVFqx5VmsfbM4Q/g9bG/kJZIQ40r+STvfasTer0VhDyEQhuJihwExefcfcmzlcP5R9x
jvNfCT2Fnjw95TeOOJMClB/1gU8PlBcV3576FgNGiH44RFDNfNAKqOAOtX23TCxr1ikXjZRef7hY
+UazzxgTKqwOvk7W4iUb4P0gQawrElzSxTj6oy2RSUSyfY4NVxce7kXikPQo8H9n+e+Ty7Q17zgd
ikiKeNvt6ogPEPaZqw+YA75A4II6t255UFeTa40nyZVxdC1T60tN/mDnzehOnICPXF/WzzZV8fle
SlBQ0etFRQcDoMf1UaTKcqxLNxiZEZBTFvLN836CMXM7PISIK3XpR3f+wvzmE4nAzc/nqkUuwW+z
UdtSMcXjxJnZX2M2VMzEk/IhpkYtfCRzRpb69IO2LK9YQcJ5PFwoCSMzndbx4Qh40SIQaX7yaYU6
R3wRTYlTT1cJ0SEdhqK1FODwW/IwZPNQOOi5usOI8zrOcOwT3ZShWk4wTU+7nDMw4GSBa62WRL+I
GSyL1/0bJwymJpL+v+gNQO81ewYo17hEFwW3NwlggP32wuGEL21n0UkpJ0Ay3wzC2l1R6gUW738p
qHbjgVTAHOMDG436rntb3nLpydMWMJw7w08C7uIAeAUAuXZRf3sTsHZNvBBvfUDOkrCNEKpVsYcg
Gf2i6AQNwHoojhNIQNdYM7+/o+CW5lxGUI/CsAJl3K8FcdCEr8YSDlM7/ah9kU/kAGVgjeFVrych
m4c6RBiHHXJletmqs856Rroh/jSSqL8JekNtIwhL8zzEn4MgSzhrBXxb4Y9J9iPfYj48edZ5dQE7
zB1MjQmrV3GFJ4G4XLUS7uKZvXwLTK/547LiIQqXdTQy2qtzmlXmMebNcQDrYEJV609zPE4rf1Or
d2kZribjIICMMll5K25d+D0hElLI9GlRZNC/Rp4HwhauLtu+huKH4K7PiIIDM/Vcr3qoEiyLhuaS
xJ0K49ap9dG52H9xQ0CD9keh+RB/WNGJL21BoJ/HZYHww57dKu/YzT3ugaduvIDtadzGxbXzFkiW
KaEgTWqhKNMy7Plx+P7IP8TftxaHRoC0FCKLYaPRfvknPHd4weA9NWtrh7vBAKrsQcXUx6idUoks
Y5pOerNe9WqJNG5XB8hzTsCGC/biuWJzlAaoExcxrb7JRitQzvNwdHZGIxrG7PKmPzvzWzirzfCe
Yfbjk5Hh9BNxUvB6flCPjTQBkRCrGRgHKa78pA5Ab33u0BPl+U6cBJVFEtIyQepijy+155OIscVb
j6wiH7tGsaS/qAFwjFOkH6V0X8h/Vv6uiTgj6E7/My5/hsonU4ZnN9jV6almr2f5JKGk3Brxe5bi
/l2NVPutKgDqUGYd5XNM0aLHvMJAObzvt7I4lOW5Nb5t/uDjRBUbCoJEEaBXxS7SIFxgAp4581Zj
yOJ25K8Qrika1pwES/Au23grP7lOwYUgnwihcrPzunOiCXCVPNlgIp8A9rAk4AFZj7+ZtlaLIYgb
oA401nYV+ihe9PBjJZxAdKQGnmQRWrLrZGlZJQfluLJlaS3yvgwU+SbHBb8CVQwLo3fYK5jtSbka
4PgbhnmZ4Sqff9sCJeduC0kQE+8PLNiI1hZBV5nMWihEbrw5rS7I6yBa2i/Ly8kORLSX0EjNOzI5
2RJZbUWf/Rgq7CIfpMIZ1aenfLXaNq9OEPV6ccExYzlfcWLx90vuGLF4dMFMk+cO3Gfj+myXXtZh
PhvnNgST199xEwIcg8g92GRJswJhZGJ8wz9cYnPmZ/YxN4fQwKr6bpjSP423MQHJHSnbmueQdLHa
zZy91tIqxsbCGmSWO7EJeRNWoW1B9QicMfXxBxNpGxxPra6LaB/LG0NySfqVPyZjTV6vabP9Ig3l
mdSnh4UUNFlnG9wc6p7gQbEcYTIeiUpB3NkErtU1Gye86DWisQYmfU3nB09T6OOahete9uJnkTny
Ge7sDgQUVTwdHJh7F539xbonrAc537KYh6l3mw3Sl1Ss4zRgbH6vpSvxU/2H7R1xaPYhEZnjvHfQ
ezvRzDHR+qvFUkvaBdrdpQUSBMTvGYxfWB4W1Knr5bOVKJV6Bw7P8lOHlsMHKDeQCiowsUAGNHUf
PAth+bFPnqrNxEn8Zw1mg11TqKosBttq/GU25Wtk34XYNZ9FxsKlHSSDX6Lmau9CIJYSt9/F4/tI
HkGEUgYktnNba590f0V5VVF7kI/Fs0XWJxUBJy5vQppQrxPsyKgFC2suciQfEpUSiwmVD98+3iDm
NMJL1qpXzFO+fSIodJsCwhzH6HPALzh79RmdowAi5U/FnzR2N2u8iq+jMj/68FDAw8Qrp1rpKjaz
bTbuY0BfTehP4RpN2aafhEWMsN+o40LM7xXJSRJ3FMZI5IBZ6Gp38ibEcUr4PJyzQ44L0dngyB+U
ZNj5sfVgOn088eRal5jlig2ZpoXyCjXGCmcnyc+q+2410EfKUXQ6QUSkUwFhUFhISFFE+sG3TZ4Y
1yTSlGsirmP6a8uLpx7KjDLpBon38O+B97lqe/aKbElIIFo7w/wFaPWLC0CGzk2fLDXnSAossi2R
9WjM5O/RfrJJ0ubwlnoAft/m+BmpT0NuFkZ112AOCMgBlhz3nROSVAAQhHhVwJ5+8Se+01C6kz05
H7B5EDyEiXrD8cwX0dBZBvyJoyJlmTfWeujSF+Yln7b0WTh/pr7jVMilu4euwirk2Zjd+WQkUa7O
Epd0pzw6mgXffMNGE5NJsoqXkRsRxAAlo6GdR5kT+vQAbSzjlTdPndmlCC6TBOBAHM4CgAtcXEKU
SGVsMl0UNg1tBNyM0D5G9Ojt+V8MDBShR+yYGGztrkZ0nTLSaAsSpawAHGZh2Wul3lDNWYPLWNMx
7zSWmBil/E+YohxH0cH8kFDRieAsoTvF35L8kwE6RlKHYCSaNzL/inlN7a5CxsQBTwWs1x+05t0y
/kIYh6A5Q7J4PrFgSAntU9jvA+/s1zesaADeS2oxqYSV+HvZ7LwvMu+EIgVkEWKCqyDOn153CMyD
1p4qgKD0JybTdFzXFWNlYy+0WjTo/NoLIku9HwSa84R1MwoLlDmE/EQCEkDubLyhlxQbb1er2Kgw
92VIMxsEzyeV6KxSemi1NqusT3pPp6naUO+KpHJaZjb6kOSdCG8MAQsg87TEv46Sj40CTXhmXOpA
xXBQ75MKrJp8+4KInICXIZ7oLq1/i/DPMd7V6l32bs7f6I5USm8ZIuk/xaYr4D/H2zGrVzjIODZm
l45I2BcAR7mN6KJpHQN+4CBiMOjqXkKsifgw46dTF6a2xSURsUvPdHMPUS15n0K9bnUf2nRRjbvw
802cWGrzjTVLLOzsw1H6kIJXMH70I1atHVXAHS8HD6WKOri26ejgqM6w3jvXsMaZdBiGszVG87Tv
5zfYuvCvRiNafyThOatCcjOeekrY06xgxL4SF44YBFPfmnhr7w81I+mkxCuakGbje9Zc5eoBsMAc
5k4aYNiqR2Kfy58hl/N4M3aNfS65ojVUe6ITfq1zMUtvzUWV70H9Y8f0iC7R6O77fhV2Ajn0l+ZC
qq6Bc+ZPkYm2KPUZYpOZigAAX6NB7VaB2ghniddDm1dcTRtF3fYklqPRJRULuwb32Vzhrn6SsR0c
5f5Izx6LPM9JUyGQcO3+s8azyUUl7mXQAiRarpztk4TcXc4zAj79H9UaAM8x5vFuDOaZIEF/dtIR
wEo77U5SUOVh9npRpyoXx6Lg3QFYl76t5nNybqCnDVyLzQY2TMcKjMUD+f9I0nMPkNhX2Dqm21hu
pHHdqe8pZraomhkUFtD0S8LrhZlpUX+h8yJwkzCvfOUshcpjUi4jpkpgdrVx5oraLRzI/syAFj7Y
6g5zsx5/F+rLYpkokT7yt2Zkj2HzV4mwiZZEEMrRPq03KJm6YhdJR8KxZxVmWmWdJ2jVOS0N6hgQ
A4rvXQuduaa7Rrjxsq+6dWaj468tUCwh+G08vippyQcnxq6cyAHhNUfMIN0FZoXbYWZDPejeUXwS
vvqVWrt8ImAS1n885GG1qPuv2iR/k9HLcmiD2fP1jsEJ7wNa5QqlWoTWu4GXsCUi7OKlhtxCKo5S
vGyHDwt1CxntVHV93aCus/O4KOZKvCmLt0xl2XoTv0AU3qllQQsG0avcoMQID4bZ4MhA2GIN38M6
BD5imUcaewJOnsckNZbSqcazgTqejmVlKpaBDb8wo9CQar0ENucEBqf53NkOD0j6pIjS0eu5nH6l
+iUlM9YgPcrXv7P6qBXXSX8ESNhUNHHtjYEKLYj0Sdxb2C8YhMLG1XnBy0OzoFiZwlOPogSNaE2a
zEgJU3H6AG8pv4V2afD1R8sMNNnDiBQn7woAbl1s7fYEc3UjandmGK9aPmT4iRsK9jiv/M+x/FDR
Ogr5k8rDmGkobA2k60DVHdw62gSUcRymJVLvqNhY+ZuBJjxcUUzB0ADJTCwg7E2wi1I6tq+pDFY7
fzp2RDgRJ/lIlTwqrNp7ONFB4s0FtkVrtyDuICi3un4VwhU5/BSfrdNjPqrem/DppPgDgewqYmcW
JLpysz/G4qVY25bgm+RVqeth3IThbezvaf0pZb9R88oMbiH4hrHaWNxOkYfc4Q01Fe6jXVPec/Bp
+hj+bYuKSmI3BcHkFjMfc7fn5YnkQ7/6sfG0Zs37BJbE8j7qGQTOy1fe8nJn6CPo7INWrA5tk9y+
5HwH4MAFnoVflekdOqQiwVYGj49o28T8Ece/pb2cQkykrkU4oroOxPZ/qvM3qb/ZxjK3CRzIz0m6
tmcsK8VbrP+1sjm3sRJ+m8j7btbSWJLnJ8hfL/jphzNiz0l8pNa2c95LjC00PoCuPHnOyhJJsrXy
QvZGPoZ6K8AhA50EjR0sWVrgoqcYxdOOaqC8RyjLx+RYZ1uzEIx3N97Fi4j1YwTHxMCskEbFBkIH
YWC9Ih4ISfkoYVo7/YdvZpKPLYoa30a1p+KRcJVS3GA7NT9o6Sqa3mTto5BoYp94Fh8BcgzYJVch
HNFYpnvD+Myzr2Q6WNoBQ2EVf6YcYYV9RnVD9uqKiUFXV6aFwOjUNethOBUWygXHjYsbFQgZSgjW
8prM7f+tWBAkHPZpshX4f8PxpBuuaHyJaR9Zts3DppyMuCghg0RJ2pouYqme4hIinaQ3vAcjVmcm
JgrQlGvVEzz0VVc8dkInKrhIjq/lZLCusEbUUUPV6M9gvqj9WsSAb0vqsdvTkFORshvMtXDyRQ8N
9zFuX6J0vZUQJ8fBYehWUrdyOohGUjRQFhf+qUECxfTzbX3GO1/bCUc/NaniL27qjS2vfXXd67Os
Wmnyi3oMpzmFJGGj2iFg15VtGkhuObwKwvJZhf4FqDxS17/M+g0mJXFIw+NZ3W/uX8ndB3ILZRgc
7oYwv9oWglTYitqtP6x6EwGx+bS0XizjDadG8sqJIJFBxAGgSv8fsunY/+sOwCHlNzJu0Wl+jOrK
UBlS2BnctnqkyG+J5R6OELWduqWBAIZjg0AXKQO807xgNL3R+DPXy7WmMYjshvaXEQ4hKcguP2yY
XZII2W8PYHGLci4a7irTD12wJjIyjmH6zfUQpO8WyT/Sv8yVuN/DtqKpisB7ldVEjta7Lx8KHmIT
ctgacGl+jaAZFhnXSnVGPJXK60wWcapSvHdclpjGOlhENEadzSo+zXX/r+qOQhxAIgRybT6nf9fT
m8DAouzLontBeJomwnkNbG/pl9GDRGG5xvI5HdLmkhXvnkHA1XdTiQCrY4FI3QS1q3Wyd152cdKQ
Vktbi/6g4AiomcYbHDZBSLrYW6PvmZXSmkMIYxIu3mIlP2UKgpBvOCLxgfAfaiFAAN9JA0iGn8Lb
2UziFDJUoEgy104D6TOQ6wE7zWSXoVI5VCGJRAIT4fVHq4iPls/Tncy3gXghlKeFucm7vRUQ9EbB
I3mH/UfBFOeoXAWQ/RqFfGvMPWq/BeAv0O+1YGM6wJlYZ5JBX4V0/8U57shkMdV3osS89CUe6JJG
j0QD2FqSlmgnp7YmJS7IgPhXIm3QAU4TWazViEmk3vslMMRJM+nHe/HSzwPMSnDdHJAN4lBNeVQt
poBV2/75mKwZligkblAso3TAdSvY1My/anw6gXMalM3o6q7jY5fP0Q41S9/6+P2W+e/ZDJP+Rxda
jcqm3fzHgwNDJbnoUM718q53tqRPRzQ5pYiqnZ/e+hM/g0mmhVf687o+1zkw49JjRHwvF2ge82+x
d7aEhnXvEVilpD7JUZaLPf50sojUkawch1dOW436eZBuE2HOlvYxJlvfP6NRtOWDpgknNZCIvwtF
y8VKp6U53w/KrWk/EudeO4hPr7l89L1NER4swMN5RYTcBgXbrMl/Yq7vqb6U+lLXfq3sL9OIZ6Cz
x22aR1TenOSlOu/yLFj67ZnGhvnoavM4/5JhFYTO0UTXYA0Z01aOafXetgeN8JpwZ4l6Whd3nZfd
OrABpaJlm8eIhkmYbmnuWyfNwIix6QNCNReIlhcEv3DKYmWZ/GULJgXmHzRbnZlAa1bGN5QrmTVo
DEkDEoZxc8mLYH0DAYHmosqhL8A8WPZ7nV6S/jscT7n604fqpqkvTaVBKRMHRAmPbj2Tfj9lxxqm
NuHWm6AICuVdvproH9LNv6sTZsy/iuSr1Lwb6A2HNUHSPNJHQs606mrn+471oXIKl8AbQrKAkcWe
orbfOoaN8S6yX5p+VXdvTXKWCQLL9zIQKGCWvTCwfkQ+mB5npZeJ8GWD4YuXMl1xX0fdsRv3U43e
NiHhmFcK3EwmBuvIEWAygyGsCC+B8cehQGaKpa+psPH8X04DBHW/EyKNAVCXQcXDDqn/dszME+hh
D/EYq1+kDRjQkHXNZNfv4njbThvMBfPwL6kREd07D0rre6g3CmQdPvh+WSDP0+8Jf7B+GsOXlO5U
DoueiMHh2oGglDLTLFELOrJbJ/uRvFNhuPWEHAnyay+8riqmnXLTSdzXFmf28Z+MSnoHPZpnJdmb
bpvsVH9jSx+qQU/MCqvGJsb1ZaDmaHmBkjMhf1qLYl6E0p6n8C0HAmZJEBke+EyFE6CXCevb06OV
7cORUNEV8sgliRNZd++xutfZzlL2RMVVxcEqzu2MTEK0CMTDFO9qfYH1L7CcW+jNF1Hqcoeik2r6
I8WsI/eL3FKQw+wIUU3a3X8knddy40gWRL8IESh4vIree8q8ICi1BFvw/uv3YDZie3dmNnqaIomq
azJPfjRUjFlxr6qPgXq+utrl1eUS1bU17EDJkC5GozMNqgrlamoP8oHs5hgG5Uz2n63BgTX+sOaf
oN01ahnk+U5b4YTbQm+3Noy/u/aThIUZLoWUUR+DCdyBtIR6cXFv3oC/YE1iO1y5i+39OcZhRB+d
d4j7OLHUoH8L8pNGJLKOOIG6a21EO7c5u/0etubA4h1+O9PMuH2Pfc676ujQyGtkTLThyWJan6c1
8qF3Xd8o2VYax8mBPZYrbSEX2J4nzYJ/VNA6RJOogP4iXsp0BR198s3o/bvNmDUGQTFDEpMxdYZ1
3O1Ga01ivJWeRXGIkGopZ4sOLkds/jTNLzFcpbJJ3Z0Jv6tiQCqqpRIU0KAcABto/rAE1kdKwllq
fQlOAdv7nPZl4HpRp9rpR9idgHS86fIwFtsYU0mCdofWe9HpF+f13xs43LDULsj/i7yD6t669gXp
hStG8Q5Iq1OBvA8pc7qaWiYjvk1+5ogHR8XKWXnvwn2FSF0qsMg8EpyM3dI28ejt/ODfRJwrIQNk
2xQPpKt/+JW6Qs/tbqsaZRTsc9ee5YtGnoLqmleTW8jaNlg5Bu3d8H4q5xfZzLxGEGgj955OFaM+
sQZxItraOTUy9CowtnrPNB3HsgCISAqTh+J42+ssyq81D4y1l84zf+8T6Kk2jiH6CxXEHp92AEsn
II+kQcDi8bXsDWgZGE5S/tbeO/026P91TsF0GgcNPSsWM5YqJUzOyUItCS0+jmS+IxaqljHfKm+F
9gdXEn+2ToXAdiPUbr7YGTTcjnm2CLea9HwIZaDj8nqzAKwBwU4zUo+FtZUMHFLGYw1zs7wjnwwc
obX05SbD7ebsp2O0chdiyXrmox7eo2bj0B71d1iRiQLS3mStpLMGGAeOxwP1i2T+htY/KUHWX1g0
zDhfVHufk/YwR3nc2p/e1KhDgGL9tHChIatwZXf6VQufKf4gG9sdW8bwDLVvCI95s6ycJxoaZPc8
jlha3eEqwjt0aZe5qRZ4x1x7TWEtnEANpQosgYZhKfAn2V+U5qjGT/Sq84A5M5ipeIesNLTO1SxY
Yhk3MZiTzu6t/XrOpC5Y1mvHOAa03WvDWUTxiZpdgtxoEBurKGGmW6KFrunioeOKMBrgiThcEUeb
ToBEGOzjJ0szPQTpQDXmvCND545qkrNhvicZj5KNHDg+JckdIQVMXw0EqAeUwN4H0+IiZg0PlYoi
GZjwf3qhgEc6Pjb1kokVXZ5MMBMsfe/Z60B5j0OzBgMVo2jqyrV9MLKDPX/QHzpv44L4dOoJG7MM
8TmrNmYWvAWqoVOsZ9s2uDtI3hV33nmkKn0hMoxmDCTDy9TLoynTGMxqx9JkVP6skT74a5Z2eb+f
qnycqApPG088X86x3SrDDkwtX0Ydph78NNNeP7+ICoTrqHaIs89Ju8omwhZUIveRyOXk/suvHUHN
/oZb4/uXd2J070yGeHRAZsO1/Q/Yh1wXqC2LSBv5TEaqOzDl/gxvASurbzqzFIt/BtheJcrZ4mY0
9Zoogzfq6DdaySXcPJpnvpOtS+zcuo0vrEzedfjgNM+IGOFF+OZ7xhMSjD9xRLDe5HOA8okbzptn
/WEItklJ9zyNZCEptSfy7NN2pfeAkWCHEFUDeh5vPe5q0az4sSHSdPJ9iA5OskOC7oE5cNYOQifr
inNkVtVs3PY+GnmI4FLfhgCITUIqjywymMer2jGqmPSyEyFRnuINkjI/ABPiBJV/R3E/zGvkMNN4
EolKF69G+ZECvHOrXThsJwOyKBaTmVlzdnl1CXWimGH5I+4EYcPXtXxU+HOJLqdIV4mvLGgXtq5N
n4Z6YKCzYrXPUaW1F7I48uGaNeTd++wiJzAFywjF5LxANP9/abSgJOLT6yGMAlLPF8oTl3JbrsY7
pEgflWna30oDXIl/COvv3l21k2OW/aP/ncqlyE+W3BIOg0USvykS9fuYz6fBiyfnCjW+doiT946l
JqACTawEuZk0e/SKJiiqScw/iHtjfkxerOgrQ/XtjJepm7PDozKPZqI9+MisfEJBnn6xGcXa8R79
M2XoqpwU71YWO9vdq+YqirA5A8esBwQX12RScwfMYKL3J2ABNv+9/hO6Z4tFc2x/RqtgBelwDP8V
CkdbZs165S+B6ZetiwacI8LgKse9515TdWd0ZAfSxYHbParDxlXnKlCIYdL6iUNTfx94G2rq0qo8
gz3MhktBlk9vnKLkoCKxNc6IX5KifmMSMF2/kb7h4S2KL/Jp+KhjFgY+IVQTXizg29otJl9lVr0k
sYMaRT+nJji0DIEB096CwtDPVjUN7KSfVE4VQg/lNv2ADSQBqa4G590nyjTEeqlJJCxQEeM1AvSm
RNs4rM14qWhPg1EAISjT4KXY20jJaIRsfI7Bhjy5t5omEOVZG3KXte9GABHeO0XZSofj2rtYILDt
CeRuAAaZJ7YJN5RzsuaQ8ggFj+OZwyHKYHICF0yTJO5ziZ0yHFasxrhKmeCsmnBNbrBeXrA393T0
TvkNh29Swju3capVWtak5nXSMffuz9Rid5sCfkf1ZTTdIsWu+c1T4l3aZtfKg9Afk22Yia0f76x+
qxngn+fkroz1r1F8NNa3j9ohQ2wrKgjMjD7MYjkYC9P6GFimgr4LtNXUtoXmdXIvGcVc8Q+le2S9
vapQHrPWAVMw1cnCuXTig+G9jTbAh8bHEpgjtHhm5rJLf4vuQUGU3Kh0oxru6aTrDcO/WlxD7yl/
x+j0TRJxt0S3mY6/WUtbM8lZdxHhDekm4v1SiaNi7KY321zOKhcXmMqyeguYCiIkk4jMOY9c2qwB
idpsn3THzOwseYI1EgPQRLOjpicySpYJX9K+uqreAbrfpOmCsUYdzW8LEa8smcCSxcFXjY9iKuV0
jUfsMNGhGEPnmGVMFO2slN9T5bN27ziYTQYP2i0NPiugrdYdnUEz3cAhznL00VvDIeXhocabZhoN
WKhp60tSbFOkM2CLDarq4TurEKG6c/ZL/m9H3ooNyhE9zyQNBxFH0WPzfxEz2kccOeyooWixH4en
5YfHqd5Q428W/rA/UK12G4b8CzIeBmZazV7qq4IJs0bR+VMFWyNHKou2K1mz/XHNA3DJt7rYTn5F
ttfTRJsW37qUIDhEBLRYf+rlpm4mbrKZLFvJCyJj5K+cO9BntU3iv6wJP+IfKNb5D8R2syE/cpMD
5uzYyj5SMWE1WQTY91oDqnu3fY0dGss47mOfIXKUZTONjtyCIdy5E4ALFdcy3tAqeKgWaejDs6of
tZrHLYXyuXeAQDC6CMzDZJiOq6/pax4v+O1Ft6D5gY2sZSwxQC4yPy5PYNyn4aYeXgkooIut9bML
BDejCtAROECymjYLkf6r1VfZ0eiwwka0FGzm+T5Mj6Z9wrhIVOzDZytHPTNrC1ouBc+vTbMC/boM
n4p+rD20iR1r9S8jWaU+y6kQIxSB1yAaFAMpEhM5sR8sdi4MvYr0XwsHSdszktPDR2Bes3htadtC
uVUZ2oqtidIFcqSzdSRCH33BXBm3ImdGFe3y9neg/pXRMWlRgqe0o/arjDmki01PTBBpZVOHpYtX
KVMwMp8JV59NiFbLwhTalhEO2Eu8Z2kVL02w6yQOe4MejLVLhzMy2pUWSKm85E2cZ51/L03nWCnR
X1MWXySXcFf5qTE3FXEex8l1RK0oU/VPN9xzIMenVAFQlQJIA/N8LUI/Fii7mou4zDfEPR+FvR6M
7LsbvzrSJB0+XL0nl8tXjhYs+TGz3isJHi1oVw7znKDwdxmM+0jKQ0klGaoNK1XxQC8+a3Dxg4np
rg5KUrCrSAvxv6UxuRuYLAvoF9647wKNyxQbSGGsXZYpTcsXrow5NIclrfUS/f9MC/XDIeibY6s2
R9sVKz93rp0mVRYuDefvIkcbqAcKuhkMoW18DfpxpQgD3Ki7UmPKTaU/aewikWQ4mQuZyF62tbXs
6bMm1mbHWVOq9T/HiFg12BfbnXY79BIJ+ecI31x0Y4PMNnaIXxTIHzLzgKmTlV8LDVLsAIvO6oEv
9osogyZjD6tsROdC9qznIL0CLen55Sof2QCziqq1bw5jpe3WQpI5qA/bTlUOSZDu8zYkOGxcJ8gE
G4QPwufeZIswyI7sNZeHCumPJpdNrq8aes4CwGto0Btn8XmUzqN1sXq0lnnOx+4QRPnK9AH7oke2
EzHviyk2J6ehG9EaJggflYMVbg3JN4IKS+J7owVz5UeC+6T3+6OPKQja5t6EIaDGxaK2YYrCfZzW
GFkkLpULho2MMuKJlzGPURgU+46vBoUJAD2NTMtiFWU2xjOwRKDt4RYvWweQFuuLUZBcP4mASrJo
BDelwPPttHthvBT1ewSokk9nzz9hA7CxiSCo4GlVLD2ZmHpUFAYXYEylxNIWpOOn928qSxJkKyZ7
/f4cBUzLWS1FqA0DkzYJZWDssCg3WftBbWRvYTA3NqKjm3zk9FWDS+dM0EZ/VGr0DwRDjhZ0GtBa
NUZnk4GqxZp4GNGJ1TCfZTyPGjqcHrwra/VcGjONbAoHXNjAna1RbrgvF+1SQTqYQErYIVCY/hyD
Dit3Pz2K/SZvFkEs3kwMV5zAvkpvTKcZjktv3A3JZzFWS17ogpjNRWIirxspdNt/Rs1MiTFJdHLs
vRfuUlwfDFOplOdIk/SK3Trnh41foZ+60eAemGtbkAHG5pLYeirCr3a8UnTL+Jnj8W3IIAttRHbM
JpChhUo39wO5qkh3cHhHErweCRkAbx6DMk91Ijx2NkKEYWMAcPPlokLbaTAIUaT6YKLYcCxOb+84
cW2IQlBg4Nuoq22Dtw3t/PTiQhraJON80N9bMoy6SX7JvzC3KFUi+tBJ0pKQNshijESTwUfyjt1j
oKZq4O0N2K+5rtts7nfKQgvR23r9MkWCN+IVsNN1HrB+rBiv0VQizM6RKIQDVQloIA09eyoApmKi
lECg2qlS46tUItdCLwBBAM1Dy3tupGsdqFfuxXujFAtZDnQbNHAMBheFdStz9mDhbwb42GKGofEN
n+heZi3nI+vcbIqAdOmjK95ADnfwheVwDWs6YzoRYTN2Q2aakZzhInXI0a7bUOxsCMYB9TL6q/rP
kC8HK/FEp6g05sEsK6eKlf29SN7LFuSsvoPhdYdcX9EJAwSiREx/lJBJMSNy0XGJMdHOK0pDGx1Y
P1QLH9xe/arlzgaA1jPvqtjNqdzaGa9VB0Siq/a6a9U3J6pRVkQzzFi4mjKelLpERfvViu/AhyUq
eZsvnUOKKa1ktdB6bCEj4QCdtkvKj9rCFcYaoau/O++97Y9u8EjcU64/M+1QhR+i+ARa4ZQPJTnw
5ddpL0VPlWLSsDDmR5qQa9SDFZgB+o+alqDn77N+2VQGVwYSit7buq3Heuqf0YEB7n4bRGvTBHWa
iajRM+GeyW2+QPgpLykfiozPfcFGX3ulDrOHRDzyCLwrzBGsFvMIkoKXYjbICCVAtpFBEe/Vn4lq
wTLTtA4CotRgAzseuEUfaY6oL+Sz+x67s219SdTQyegtJvOHa4ToSr5NiCp/gXZvGgHZgplbwDAW
YlKNyzEMX2HF1J5IKKIN0r+uQTxpoXYQnxVGgxxwiPgV8Z/DVCr/SpGBRjRzd1V+41LgCiAd8qLE
J1HC9PoMUVVPJjztGkZg1zHviTKbxxpgNvm2GXGEFq/WeFj9nXeiwwvCyhi0XKwQyBXOUnPbqxc/
v0uCdIEfRTsiYIVFjhBPIFtvEo+yzcB4SA1Wks1sfBbxqYWo9dZoH6qg/VeWAQvBhM8I+IVNH6fj
UCuqlYmebdBnMvRmDpuAmio0KOBHq4SIKDkcMQykKu8FjsqabYHpfPCPEPphfbJeklOmz6hanJXO
l/4/KXaC1g+Tuc6N3TjBUvetXUq/a9r5PGAU50GyjZOKvRLEyP7Layc0YPJWswfWGCrQFCIYJhSR
hTa//IEkAi9b91mxjsv5lB9CI2KzcUdWcWJUpcSEqRwNYthoM+SavDeo0SCW32xJ/9AdyLkZkFB2
y2yLz3GUS9jMU8WuPfidSrYohrMV7f3wqoDXQ9Pe7FTci7h6jGyTuXD7Hkn5bwT3qoD9bBhTmOI+
fcll/lViS/F5yZnb80shWReCCPtwImRDpk4JXW4kx3WEOghdhUb3lKig9EMU6sZDj4q53p4NL1vq
4qoYD4V0SV37Ft7dkt/C/2RVPlrpf0dPFeAEtyjbkULl6J7q/pWbn2l5bGwf/pFJ0Abt4a/OCZJd
wpSotz8tOBokkk6PZSp/Vfuh2d9Vv9O8Uw58xt6lCGGEznTxNynz5aA943ivRJuC97fyF3roLC0d
TYT4axl+e++wzoDClt6O9zJ09kwTWNuxjKl3qrsnigfffeXsSuyW8lZM12z4Muj7Bv0u8k8pEdn+
8TO7wz4zbjwhw/iRcc2mw0+HkE8WX4B+k/iGwnCEi6keDacioJu0ZG1j94+KOkCSfljpxsFhkcLM
vxaciJ8q10+Es710z2rDjOrgFVer+UmLddE7GHzpW0JMfITGpyPXPpupIn9ogc0T80iz92EAB9Xd
zPo6VQhCRYu7zLBvinMay7kV7DVxbc1bzQwlgVt8bS3SzbbOUvOPUXvVKN6HXVTQyx1JSOf3Fs6m
A20xngPmI552053PMhczkzs1iU8Y2tgnuiq7wFPJ6VXehuBHypeQa3aajXGV6Ltp1s3xpNUbHHi6
tlNJCxHRzlMHTLWronkPVcSO+yQ+O9nW9q4Bgzeodp23K1lVtse8WBoV8IVtY171BpGl+hite4d+
QaRHKOglLaMjGN5UpwzDDm+8J97rdFvlh0R8huNR7W8GB0ETPvjKCI4B/M+F+6u55l6MiNm4Macf
R6cXrdLvlrWuHd8ZmoBhD/0/pX0ylhfDIYxYnL7lYBEoyXx9b7Gsw7zIEsXHcMjsssvuubgTL4QA
9mRFWJDwHY5nBSzktLS4W86mZhhk7BO8vtEyd1lXmHt220PzIdnIdzh+6GwnvSt1Y7zyzBN/UcZn
1b1bjGIdkxFlyomONCE5m+XDto5BCXPoEhQ7GaDi3/Qjksg1cD0nOAfIF4mMcPVTZDpzT6UKX3HJ
sRa3Uf320PK77mIl34AdEj7RrEGXR5ZLn1NrcXq2N4Kw8/Q3ga9Z/Iu5/uQh8MNFg2LBCey58J6e
sW5LNCjLAsuS+1LK78F/jdG75eBNVfauPNMdzFdUIAFs45KzNNP/5dw1Dh6sHjVNlaHl6aJFyHYr
819mTz40pR5pOGg7s+Q4BOTU04HGrB8C8YqDZ9a+W9YjH1jALMp0gRnIG3Z1u9eSL4PtfHryg6vJ
v4OUbQYKWnMw2rvKvRL9cDhW5lzz8STMQtZSYPTqU24cGLBUTIoxECIzRZDwkigoHe/qskCrvGsk
qJ/gbmg3zfun8gFkD74RhbwaDR/oX86sDBEjH72OSBfMbbM1EJb7fGvPTr/zvZdRbXPBfCz7Gvyf
Wl2ZHePv/ND1x4i4mHYTRSd4xjTwTrcmow5zNQd8/Ds9Tc25ag6+ttfKD3psFaJnFL0r8Dcpowz9
p22ekboqUE2y1nB3ScaGeBNqT76rSf5TlRtkeb1D5qh8y5AgESyBk4RUY4YnzxCzjQBrJy4FzknJ
WdzChgRnC6l9ZsF5ltDDGIXOKQtzx59FjsOs6nd6wKbhQV4zKzxE5i4VK462xnjmZACgXzTlX8ka
PyRjkg5whhIFtA6vLBdbwpB9ZaNaTLtQpHKaON22aj/xQdQjM66tJ/YMD11c1ZH/oTHjpgJ+qzqs
wvwae2PeRHJGR02m6sZpCBzVf40pUIGapkPbF8OvVZ1JZc+JatsXJ72aDBbybRDdpzaNF9uW33Sp
Pjx3hzHsVBi1KEbtkrwMD/XVPk1+dRxJLePfEGOhGd674YP2LqP8ic6RvBDUlnrLophMD9Jnq713
4puR/DaC9b762Rs/uflTZH8Fgv50JjpSBbdB98+K+xkG16k/bJR/U+ahpA9ry5uhvcMFq6hCFIb5
wRXDKmP0L11FuImXlCypZOM5W1lvvAqU2UoQ6GMDr1r1I9nw1zq+OQ7D7o/APSbPktwFqIoqjDsk
dlTy6V/i3hqUvvkPtyg/fOdfMzg4gGomxiwk43POVCRkmbjn5VrWEqgBIZQWTxyF3RsPTVC88wwk
+knBmJU9B+Z6yVoz10NKOOo99Pc2TGhqlHJb8hcFWbqLh4E1tjpwHVN/lODGEeGSjQ6ZjE+nwJHA
hoZ91BsbPOgbGilB4Yq/iOx7xICIc2KwUa5sTPIlUafVObAPZaMPuCg4GBM/Z41ScSHwyAxI4UP7
Y23kw8IYIvQg7lcrx3fX0p65WjJkYlmpjS/HayfW4cXhEtBQODcyPQ78So71M2bqFtrGodWxjXYO
2KBoW+k6j2yGmOPHK00qiGFjxjDi3F5upFPsrJ7aIM/2Hip66bAldoDpKYi+kQL0oCqzpDxbtnfe
543cN6Y9ubEWgZqa6Hesc2QbKOfIt+KXoN+LIAXUoaatk3ity2rXd/q+U2I8dG+j4y3HIV8qDCld
OwJhiIoygBASfPQeLYqNGRBtAY7WlWnWK9kSQlHmxFebYp63Vwhk69EOjsLzL5XTXOoeAoc70HLv
a3nzgUq3r9odjy3FUR0AEojVRUNp2uT9tgi/VBQDcqCuhe/UaKs0TA6SSPYiRZtiIhwm1M1qTx5n
vaBZV9sbBoHcPg1+v5aM9uoAiAhSq4Gljg4DKKpfanaZ5LshLpiY1Lg01t4KloiKdo/LAQ7Y8B5H
Kc6dcd+g4RA9psl6746PMPHnY0o0UkYiD3lesTHM1LxGlTxsqvi7xRXGyCYmUwKr35qPcpklGFW8
yRqX/fjAkGlHc+wr8Z/JMIRMUKhWGvI6fxXzB8mMkFoa3QGIOkbiuaEh7AJcr7TD0iW/zCLyy6Q1
NCnGcoSOtoZrGVlFRd5MWwDltxdkM3Me8UEzi9WoG70e9IRXjOxwCSCqu/amKtj/moRzp7K6Kya3
Vl6VclxlIUlljb/XxbB1quaGP3HM+j3yzL2aDDxQ4pSm9YUGeGWQUoezBtcopIienHr4CVl0Vcn2
KxzlPRm6m1L/9k647mzzAV7XdIar5ie7NvfXBjlaNcbeOtH3hVHelSL6VRLirqxJ3lt1e/dh9/mr
6IjptbrvqEpvueC7Q12Kzb9zmnOn9MdOiGNqjccgRmLMKVkHxOyxCXOtySasDz8VfKeGZKNJg68u
ED6kpCAlRfKqypxDhLVFTyQDBY1zcyGD9bToSOZa9yqgiRUmS3JYy3YaftQFq6MDoLMXE4KFUOQX
Sa+Y++ddGN+HQP1LdB3wV9weK/evF92tdYxLZpiQaNu5ZYzrjuTv1OzmrtqfcJihilChjekGQjzK
i5YXLVuTnQIq6AwJqBnGc4/vdGcp4GftTxQPOHnkS/f2wGXYbpmTBMaAjFm5RDcJeCXKuxYWN0Jt
YELre+kXt8bFfCYN7SMb4nannaDuc5sW2YffjSU26p9eGf71HcEoCBQ3Bdi5PVemy1TeZXyYNM1b
WUzlBiKdJCOcrYidcO9548MOJdkNQ3ghABFhk2K8ZaT6BjWOuI4TNC0I2NXZtwpsOUTSrODQ3Ixy
HVG9zMacVY1hlts8+tAJqXIR1gMeIK8lXDtasDZGb6s75aYcIPdCW0HyWefRTqOlbRJUX+hPpMO6
3ZHbMTBJN+qg9RlrCzqFqx5a0qY8HfcdDJKc9QjqKt6hlVOFm6yL5mOO074uL+qAcTwKAJ/4M5wl
G1vv9pYPK19V5l5gfYZAuRJPzsKO54zsW7WrVqXVEJmJQ7hq6cKifUjDNoTZFqzOVRDgzpd/MdpY
kg2BDPVeGM16aLA+NepWRO99y5dblOI6Nv2nGlTkfNBqR8FJFeKnQKSb7hzPQ1kIRLjoF0XSbCYp
AGP5hjeNuSPZawDk+/hl+SzXDfYdUXn283LbhuPPSEICz/jZNaxN33BXTgg2ixvayOdp22JXwhuP
GkbI8VApfN7muDcCdWf62q6xoXuE0PUpEGy2+0b01UG7SmAsSWQqwUCNbUH66fZNHh2LKNx2ICd7
geQWNALWQS8fDj3DxsCs1/rQLBUfWpOZrSIIAbJ2j3Q1+LM2vlIcp79tAaW2eUSKcMeKIzyajXeq
2cmX/bhIHIUhX7+pogqNUL0dWQE6TD0LUPhExi+BKhFFKqxZDWo/8cVZKwHrnIJsmwRLTz8Sn8x/
B8YG/kPbnLWMNpo5S30kC7QEexSGP3mPPg/c+eD+q/T3cmoj5StTVrb3kasP27zgrRHBvQ8FQ2CA
Ft6+ZP5dFt8h4yg/bhmyM9iyPuvSmicMD4ZzwDkWwJoshDKzIXW4gYCzygITUhY2YFXgoHDP+Gcb
d9txsPvhV6OfJ3i96TFDUbcGLq82fU6TTd+9uvQLOmiNvjq39fSCDCajBcmrVQn+zH75HLY1s3M2
7DTYQUPOISwTPbzUuMeoiuoBffuB9Cw8+dRB+4DgCb9gvF+AII6XlfLFH0L2QvB00nvOxZPjt7WJ
2a1nLpekUbmIyfdyuNjFolHXI+0slW9NwrZRPmOx5uOokq3inYT/Ko0/TUdefreNV2HcLJ3eFXqv
inJXv2nhP77v0od4/SXBWvr2O0w3fEdjhWZsvwwnktwhA0pYBOEcRH/TMy1jNm8tkY1jglFZEcfx
sUflZQbQxxkUpBgYFJs0liYn948H3FXerAYuIX6UGgpHbUNbx5rdkao7Jh+RxQTpjx+EEZCrMI7d
ao8WdKTGNeYclOSeMTt2WgwhIb64DmRzNfmjPyrCRjUKJC7rYpq1MRU2x28dEGbORI3IHoMYH8X5
smPEaOyLpI/EyStn31HQcyzH8yCzFglBPCXrOUtJyKh2F96511nIxe46HBrMeGjCeXPRlZK4wFPE
Pqev05XpJcuonpyz5dJifu209AvDBukHiWgsiMnmiHHw6t4HqGVSH0DCpkCK/S3Y5J4JuxfpaJHq
mW8RoIHt3b12zm8guRRVtmGQdwxGyabfs3R68PZHyxBxW0N8VrYWyUXRHl4k2VG8ZPSrah+ioaE4
e/2GbF13GXFUONYxcr5yEziQ/2MMZ0ee8J2wQqSQH3OoxOH3hHbTsLQ1h745p+xgBtZX//XbdHKO
/PTDt048U2B/I91SCwchKZ6pj+v7gzJKOv989d3S4Ik8Yo5qcWtatjA1nn5L0iIhNe+elr23+RgC
r9pZyr+kJk74GcSXkbaZoIxRf/B0OM4uUC7hePdhUzNASbRXzNLBHz/8DPsrnGq2+pw0s8gyZ1yo
zMzZPCsfhEEhRr8FEneTAiXko2cp6yDs43F0X02mLsdY4OG6l+hkyuS3J52lFRy64Z8pTRZ/rL4H
BSPnTDEIqmJGmid3dPA1ihfT+ooSXtroA9Ekz4qhbPMb2xDukXawzsTugph+HtbJnB3eMrPc61An
q+mr1ATFYmKQ1WLhU2tMo7fKydemj4axh/AlWvJgIaHGqE8RxmqLUQsWTJUwywTYeLD/aenCzbWN
q5A6iJ63t7hSRTMfTG8bMG3yOmPXx/nCYp+aKwDNyEG1XEaSRreMuII7iLhG1JMEwj+rJhv+VhTq
ofO7S882LjF5WDA/SxI8+yDe0DOTXkSWU+uwsr75EeflaBxDI18L5BuKh2qeEsMWwdJR5ZJXTeZ4
usxKauWuWKWRtRidBOGL+MxDWCdFT3A45DtnNXTm0S/xamUBG5BJAMFKxn/4UC2cGKEeY98O9Qfl
wTz3o0Vd3MwgJpWRVLsAzU24DEa2fNiVPROFHQLfhAZaVRVog/FS40eIep5w3dsV6Sl00j0WaJAj
hbK0RvfJb+2gexIqiufUmo0qqgANLogGEauIYV8TcwUpxDSgwgFCkACZRg09cM8BjDwyYWGUdaza
sODkyQJu0ayCC2ZOo+e6mGeUONRmQb3vSYCJ0u5Yh+NCovJII8h3Ptv/Vsy7elh0nbdVmAChzRXA
pUr+vL6z1yEITzNpVs5gA/Vkxa6rp4ZZ2ujJhTsryS8xPGOhOMNicMlXp8u2gFTS4CzMvFsPHbYX
FBm1Gy5b0JEqUtfQ1hAvjbhwDpaFcp3ddwbqza+dVcEkiJHF4DwiEW1l4azpSxo1m9sN0W+K/VFV
7lxlMEmdzi+CKviaROt+rLaBQ/7nbFT2Fg2dRVkVs3wcmIG4gH9Uakmf4PTfjkmQgeKkmyzKf0r8
ruZMneJ+3uGLjW32QxgV3RA7XPtdwKTJT5BpHXZwujXLphV13CAsZr9LRFsQf9gFAcVfIcv9Aaeo
3ZyM5t1iS5R5m8q6xuaPoXy19PyxSjUjLmV8i/DuYs7fmSJe6pfAP/hZzJZwbHlN1TE3lXsYlRvm
M9kiJok6rcLD1Brm+Th38ev0hKRkVx2gTLtMolMLUiEJP7X+XopvOzno7a+ZrvvwXVWWkX53SPBM
V7F6Lssf6WymsfuQdRuVTk5X9lE3B2HuiacHMbi4mE28kCSriOInZmcW1gjunFcj9pPpyAeXjgJU
db7TDkX41WWjYaIy9IxJcuLP6iZbuDah65+Bbs46Rnkxu7nO/FEnbyYGpqUhm22o4JsLKSifrvqo
FDHjfwDew4owV4aLZglbgnkpUjyIcmcJshdQx9EGWtAnKUksgUNQrQgvIim8JMKYLdj0x0iJecIe
WE+6NBjTxHsdhujP9Zac9ZvunocIxj7FZQ3sGwciGwikWKol/zXsxoVebWqOUCU2Wc2Hy4RtZIvX
SDlWAo1fV2/9khSWCLaB7zPAhbsPKzKDjFFq9bzEv2f0rMOsR8p9WLkN+/dqJdLxf4yd2W7kSJql
XyUR18NqGo3GpVFZF/JVctcuRUhxQ2jlvppxffr+mF3djeoBBgMkEhkpheRykbR/Oec7hymUu3Gy
0aZO+6bRj5b8HfGY9hm8gilPw3Ejwwz1lz6ErdwPXrSVUboXxt0OebAfmhZN9m8505bAxQnDG50+
R05ysYR3Re0j1fehfE77Du+BHUQ8VCW+h+LD9Bjecl4+q7xJUweCVndHwnyIpS5u69y9YzRszwVv
+FpqYPcgY28MCU5BRdwiI2WTC24SVj3ZJDTWFTqXMpkPZcTQPn6tkDtlyCpi95eDVhiVVUv62dLW
x9mE4FHUbsrhM6G2SBfyHeeJwHbE95hdm5ZsMxI1yOktHURbFYZ1Nlc1a/iQx+NgM5k2qFC+JyrQ
kdSj9XmSwa2e2P3if1vX7N0wcwr/NGyIqoA1i1p2eo42U6OJ/cNIyYszmC16MiYLts4pihbn5BTc
ypTX1iZx+B8cdbSihzz92WSo3zByUN4Z6zQM4IQ+GzZktYPxpvx2DKW3eF36nvCkeIvSbB2oNvuh
8y9cOvBlIrrOSo+Nv+w4s8gFOhu43R5Jo03cn7sxOAUai4XTH1KCM+YSdKjbCJYb7GGK85AnJEH1
A4fAcgty7hUpSMnUWc3OVS2qa8fXtykvnI64y+j1fKXvCtd9m8v2ugEKtohbV8CG8bk1LpwWX8R6
0KvC2i89x4xmVNJNN8XYH5qeXKVC3MRh8tgO4ufqPJIpIkcnS09BwU1hN9hCiKh3btY7QGTOcZjt
T/K7r6M6BmcWHDt75kYzML48MGvpjSeg3tXt1bh4d4t7HYXJ+5LXjxGDqdLSv5jXMXmuIfEbkBJR
/wmyMTH6sahdFBQA5/iulpg/1sFgb/qbPISvlK28gO4mJr66eA57IFshuuXiuQyznY8tKs+mn32t
wZxQrYwvBdAWbbmXxcyOHEUUsirMhfm8r2N96yQNIvVCn7iBzoPw0Jm4PNOQJCvxKhBirDYDq3u1
fXZXaoR0u5xEk18ySEWBhWg97O5Sj15TcYLNXXfd0YimGVl2XvEyuB3ijFh+6qDdqzj+5cbqZyTG
h4hdXGg/EQDwUPAmzRaorZB52kV6cDyeKwHNIwGvHyOaBuMyJSu8k5rxgWX5we541XV3o8R6HVB2
VuKpDhHDiPk5tIhzmRzapiYtfvlLdghcKmPP/R7j+tIu2r0Y0303Rg9T7f/k2z7mbnwjUUTFLWLB
Ee2mVcCqKyn2PW+8DUNsej2lPBuv+y7VPHVQ/cYYDrsG8iJS7kR+JJrksI7cIN86N0WwD5p7GP7b
gDyInJstY8+pW332oWLRqa9bs+YhRj0+s0WTfYuX+EEu092SYRXDzmd1qMhXvGlCmDwCIobxWQHs
hBXlwAknnPS6HpYXpHDU5/M1Vz7axBcbu3PBeJO15W4mRb5XNHOL/5gjoLCdDJxrfo2Peh8AVPSq
xzIuDzjLrXh+MYgUssTdo3Fl0UuufNQ9LYzx+5joS8c5z3l4rQyTuJ4pcX2KFgLDRxim0BU9sKLe
hPBH8lhs5ftCMycwZ0Wj/d3ZxU6M6pgN8jTn8rmI7b3q1WXTsPUkoxXQP8qDfZnGT8KYG3QQ33Ht
bmViLg3ceH/cD1xuAxHqMNoLk1y2KEUStFkZ6WK5U+wXZd4TE+xH/wGJ33Zoi5uO2iatz3NYsSBi
4cFUFmb5pY+Va1Yx49Dyrh7IJmij53mqrC0Fye3onUUoiIxPAf8ImjamV7bXUzKTJY0uWk7lTZDp
+6k+EiMLR3KKrJuyAhIqEaS8B8F0lNy/S4nTEPhGytY4IBo357CvFiQuizi3I7a43kbIq074sH+p
3v+evn2CTZ2AeZR7zWZUQL9gwrdxg9tu9B7m1b5p1Nc6XXPy6OSwX2iT9q5d/LMd2Te1PWPFnA9m
AsTlkYxdD3ereKClqxqtBSZ0dRdU0PUqkFRuYO2lp4+i0XfxCJQBc7YIC7OnGbnQAANEHAEp9KEy
yr0BTSDm4QROuPeX7eAGv+oOK2jE/qbO9YaZBMq3ZRfcVBWy64B6NcacgG8ld9FFmeYxRKmWlqgN
0BbKFzV0+4nMA04r1n2Zt8mD/mpgBw3DXsw52JqQ0HNcHHnIRryPHvqWLiLrx21bzueJlRCJ72+t
ISdOn4KqPKpQn+U0XBYSOjMzy0Fl5y5BmtkT5h5ctxMevbNI0CdV7K9GRUBOc2ksqL4cOlaK6sdj
jm+cDXnqJb6+mkOQzIOGdYHpzU30s0CwmM0ffVPumzncgJKTkzmWS73P0U7NqUvUVQBbQIKZcDZD
5+1te9g34NdrxS++ZNcV6YPtIn6pp20Jgb+cDjSTl5rUXcOM3yPmW9OR48M8twRT2XRlLYaFOn/1
QSdqDEBgTIPfbQDF/cXKajoptBECRXKcbPkV79PCY/pXbqPVOInir9UG3MLrRDZDtCV6PsSvZ6DU
zmDG16q7YbBJctRII6qYKqiVuICrLmVOIlfJGiLs9s10qLKQb6U0tZJ01irFsdHAdlwYg7GZTzHY
CpqjkvzqJcFBPWT7X76Eq2NzYJsQ5k2LdRD5KiJJagYiUz6G7lyx6A6S33P2rpeXYR0RlWAMPYw+
8Pz4Md8qq9/WFLkcXbj0avaN9T6Q2Dq9k80aKu0C5jMM3G2FOvvJSZOjJe4dj6S+LjXQtCkQEylI
2ekdcp/LNWyQiIa6X/AhhHRgwoX11VjNcFlpHH1higxI9UCsPVj7U/3id0GydSX1evKrXLx3mZnX
AiTMVtjp1l8w/Bqn5ftn8W/pZJRelbhNOzJ+/CBHURrAPxktXi3gIydHzKFd595rgZyVAcOaGtBc
y49Q54oy0EeQXdk5JJqyuRGtudOQIOM2RbTbV/7emLMVcYQ57hRs/BKVp0Wg6rCsW5WCiyxx4aUs
adDsK+JHZCGcYwruJGwbnmoC0XeQo8PM3CpjX0zZOSmRHD0OH9JQKSYh/EZxTtwi0qrJG31G2/lW
+5E+15gLHd8luRMrs+W77+3og2qdCHKMiifhk1lh5f0H0L7tUHj7XDi7wMGszIBpE9AgVCmyAe/T
G1Y4SJqeuZNWCrIH0LaJjk4Cj4v6F2szmfRBiBg2/W386jZvrKfcVYB2Ynr++pyM5pyp9liMDVW0
h5BAL/M5wL+VFMMlb6zYZyU1jzvdBcZ/zKoIQocTDaDosscwSe59Ue7yEq/+4kladWOzLkEcgOcf
0CRCwNFCziACwuKmFT1K8EDqwQ+JU/8yxtPsCBwbrQmuyxwclgFlbxO4MTqMrR2VoApc/1VVGStT
H0BBPHGG2Ih6VRZcdT1r1aR5dCb1Lb17EjmAM1qK6J/4brHhjmfer4EYW8eD7s8rzx6NU8Jjmt6m
ksgENsn1oXIho8mEiyRun2TWYENR08EtuLmkHk+WP8hDWJ1Sk5Wnso8Ogc8YufTpseLCHo9TGZ/b
BvRKmkbIxrcB5+ZmiuF8ZjZQ/KogEGwpir2YE0AfqQT8Hg070+FTDJhUb+Ts9oeOu6hdE49U9x73
fr6Lk2XVoJfHXK30GuiPk7Ms23nBo+mtKidyuUSfjntTWdMuaKbPsS0/jEMkhyc0LTpTfIcxvZ09
d6R+XxZLQCBXIb8isJStx7K6j9jZSl1e2S0iMZ/5YRu01yJvWar30HDTHEBX7htoYTgpAhYCG/mT
EvozNjUOlnxB3iDeqhGJ9thss4rZWxerD900464DCWkr3qYevtYIqUQsZC6WxFPosnDg3uRoR0P2
7172ijv5afF7B6N6Sf9EEJq9sOaeRfSqEALUS/zRlShac0lSXYZ4OyzLl2bIvKNMo3NVs0jzgGe1
M+DFzveOESuW7VDR0EnXfbQhzLHrOwiyRRsfsD5jtOXYGPsL5cZSPLULwqE5Br84pYukHl5ugpGZ
jh5G3LWCWohIoTJ9UwWM1jF6GhyYuQnrTVEjshxEvJsSQj0s7nvXeO+ZM5yyjiSCalFEKWKccNrv
MYq+Z8E8YKIuSBvEc21OW4pyoIpTWMn+jabV2vo2cvzQ/h0x7ZkmJD2Z42zdeVVTOxiXUxletRLc
ubD81xBu3gCRRruPeUAzIVX0xbOm5MBiUKEfFF4TMcyfQrYWaBPiBaFmOT6oCA6wIrIXNiIFNUn4
PGrujGr6nXnYjLOFXFjh+td185QznvKyQSD55tfh+oz/rENNVXwR+N5G1jEgfptoYasjZE1YVXSO
salJiHLBymJb6pKVTzG+DGG7U8CsotKiYUM73ccOlU1t8N4ODZoK3VItPIR5ffJdQNeaGO4sT0HZ
DKhno9pHizTup8ploTlngCcWeZ4C6BZOk9wq9zWV4ACiCORotOq6A2IjICRkoKiFy7vRQsDw/enB
yOYsXcfetgthpmy3tA/FxmEFHND0F0X7izXtbRnUQIEj69IBqR327qnmHefJycxJF9HjwMUD8xMq
qyVxcCjdbhd/O0VU8J7F/qxKrx3LXYhUuW//eidaN9s5nbzKe+ZGuiMsrTeIPJR11yKrKyi7mJ/i
WehL7F0TvY0fqB496EPLjKFAPIOFrSfoReE9HFu872sllBv1M9SIO8PhUsQNvlPk713M1Et05qEQ
mH20Q7FSdgtMJnA9iK6EW7+6ScwWbYox1eUpbVQH9YvQoXkxlzLVcltZPNlbXHVqjkjEZvRiVUhv
xuB3phEpTnbFql65LRqQ62EhEMQJQsbyFsQ5JMjxgAvRhta9vo+E0G89VGDa6x40eh84S2yW3LB+
qaKOLZhkQJfcdb79xXLgMeg6AhbDPdG+iPfDsUQPiovO83i6+wLlYOTHx5RNTq3JIctLoh3Srr/i
vsSsmGBI0ytRZ3KgYMAFnLMKdfMQBlsUAM+Fbc7CKLBFRILwrL5yEf/SrL1U3KZsx/JNkpL10Wi7
29k2McMm/VQDqQWz09LzgeNl+9ZuOubFraWO3HFsyiYu9WgCQz6w9y+ymLUDhiantnZ17vNxV6Dh
Q/fWzsQZhd0HslomqxqOYw4pN6nzn4PDlNby8Bgq+ic/jpD0MhsauH2Y0Ty4RVVsB8yvFOD1Zhwx
FoVZH7ONEI9gRGs/tTeqCwsCipkrVmTTolhESZ0xqG+dhnhLEQKQWIYdHsM5Ku2t6T9VFVEEusOL
4inVajg2PXse1bmPFSL/QVaAyufB282mhoUQ3MeTvwaML9AGBrbVBZKNRNsvmaQycsWYI4RGmdej
qKXuXnZOZV4wzuVuBvXBi+9lo10eZMiX8sQ/eT3b34jVWL/k3YaLFFP2cJPZjLQdpfBtOwrMVnFF
DANmQxZag6WvJ0d9Rgv7h0F9WbO22bdOTP8LxmSup45NcVmOEOSN/mgsBCpLuDL26VR6+wXx68Ie
UIXFwfKCXxQMUONSrkS3JCzXSp9FPocM95AzzU14k3b3hd2uGSCAoZIe39A4TE8N7AE3Z9ONi5zY
ISdbNg+LyQs8nxE2QhcZrUqTZxXI+OhJZpbpEHqHTBcstQY8EGHrXkYcqWcLalxRZq+yUndzZxN3
3X4mmiPTyh2+hnlP60ZxpS1QR9LnphLzuavu4jrit2Ezp+kn2Gp+AFGKlnWIa8xVTkxEJjYJO2Uh
slQp80BQmFMdE+sLV0DMLY8DYjODhQFbrk+j4z7rqATE4+LtTSu7WmtFrhs28FmvG/yLE570uf7t
Z2sIY8mewcFDAXGXcbodP0in+cXeZfYo56wMDs/QKQaK0X0RyAjXgHhyIuadbT7dJENArEwk3d0w
5td5ZxhbBemtk094sai74pS9Q9Fp4Bl9TxAM8+nG/k0WRbqpPafhvpxwVY3dJ+ZF1LELViM7krvc
T8xVVHj3jTFv9ZAzaUO9d9DIGobeoyubvDvfR0I81jW2KNqQsAjEIeqp4GymbQ0Pdbcmw9dk8Trb
sAhfNcF6jAK+m8L0p+qTT1+aeW935yXHItRTKF94LJjpcABNGcUdyTCg7GkmO3NtLc3tZPm4W2Ue
bJ2MQLYIuoimQ8yikhnRiKlJaiYMeYgGd77ypCGxR4TMWwL7Nrcp4GUMb7Wige4K1JGYA6O0YrUX
90fScLa5tCC5CPre3iFWecw2DTLtjZjk+yR71qQYDcKFNtPK5K7RwxW49jcnCTFad6yg8grOms2B
gnXIlbSfZpXCdWQPuHFjAw/0niIXfXeaBBeBDrAENku5daxd5c8vQ/JuteVrZbWvJmNYEIU4WepU
vwRJjLnN8OuPtfss1FNWQfeG9kpcoM/zaDQ7kTvfC6UrtzEnQmZ1m4S0UzPBMMyNDJHSlIcirY+l
1pAOcRlg/awtPHB2KPYzWdJYHi90An0jum7GDm4rbM7142NNmYjMkNCO87gG4xmXSXmOMG8LWjoK
ofnqxrrMVqVFsmqTkwi3jlrr64WpcrMa3HutfxO5/uGjYbKX4CSGYjv2qkOvRjHCeGXbD0RYBjUV
8jyKxylmQU6KO7ODD1cFArgWr64M371yIpZwJpQySZEAMZCEi0G0bbqWvMwRWTKRO+CLWx3I3ygp
35ulffTsfp8xX9oU470lh1UdqUED1r+qCYRBwl5LxwuygWLtAycM0lKQ121gpqTm0ANuQF2iR3CT
ZYaTxBv3YQzLY04tYsN7FrA+qKXeOZPkNoKobDNav2SghXYS1sU6M9DWBFIT99LJGh8nSlXuKou3
18/wNeeBexQWp8g4OhPps/Ex6AME17bEJxUE+6XBGYfo62Uqq/ekZt60dCxJkEz+CmqN5cw9WFNG
2GcQsvJg5phW0fGvzzNpvCPm+aEu7ScZO09sMD4wqJ96RWXtSNrCsvqrSzomScXbzC5yWPPdHRiV
dvYd996tbh8zBgUAarjI5mV4aa3lq5KoYmwsilH+PI30Pm5nnmuJo7uiLNMLu6D83mld0gGL3zXJ
jkFbb8MFJkDFhKAvFZqSUB0MRNmSr37hrd9ZWtChbE6TmW0I4RgLw6KVtJLn20ZY9LfOeAgsYgak
xIKXhWgObJunFX+LedW7TtyPEjVrmiYvSRlCrn1UIz5O1yu8baiQ3dUp7skGmSEHF8tflp08Cro+
iLdton972MuqBP9wK5FlJt7wMTbWsw6z5FD/6qNsInvtjBfgzUsWWkwNpKVlbZDUjKDiZISpGOZf
pHg4q2rGSel9mKH/pGc95gggkTjlLuXfpu+xdgLQOLnDEO8AvIIF8l0C4u2a5N4zdsKvwST3qWtf
mbzH3E0BUytoBU6vXZzIiIbyKYx3pcfRkuyMR+qljxmhicJjG9K4NGNQ7pTi4PbXS8qoJ3y7t040
6m058DsLA/MsBwRki/9hW8phuwVxnGeVmn+bGC+pwq63iQ3fktOnAAVV3sic5nLuRXlqR/NShs9l
7F7lVbUp0KnNXsZpNxWMATGF1+xAi6qed0tLJ15MzXff+S8iPnaRvOMVnfIYg+LkIWyDUMz8Ot3X
80Tp0TOiGXPxJUkjjQz7vSWsr9JwXqeQ4NCswT9KH3FUPkJNXygGexlPWz+iSJYDxXYSR+yjpm0L
19T1vZdudKGpSrfeciJNrPcd9pgcXez1eObqYd5IXhLz4TjeEUX/pGyGmOw6n2NoPkShzOw5ViWf
Kl5MwHCkm+qR/XQXbsoh5Yo3s7Vt6dmXRkTIF8ZPx+JZ18U0Q9MyH70G5GPnc7X1DZ2/67Hi7JOT
Kqg9pjRoL2K7aPjp1wpM7JvE+mmH1IFV0tDKCHk0alwpHag6IuJpWM1kGybLOJdF/b10iDnKUtDM
K/3k5ciJEAwc60lehzzUcUzyzrQR75wnC6x+5W4hvgWE6AihswkYnBdgfEomom2bBocGBubU4Jwq
1H6C5iAT+65yEYo3kQUvaSKssjdwUhpYso3N7sWoeTd1pMVSC4q02vlJEyEs/F3o50VR9ue5xDHn
AD2QWFZxg3KvKXaoVQlUX0PRqLoawQL3dOPWV2Ii5NnEaI8s7V/SWm/jksuxcJmFjBm8oiRmYjQa
tkWM4vBErMi3OEDAWM3jz8Dx/auGZt/PmE8zIs8WlK4eVnrdV9m1HqwHw3PskE/tm2xZtwmfr6u8
vj5NrPN1Jvl92TUVq5gfY7+uL8PJP7V9vQqsb6va9q9SFpgbVYvTnPCsapK4O1IfHq2OTOi4Yshr
RxatAilQRQydVs2uv180jy9ZTK+hjbbV89vkIqyDgAE+NjSEvzuVcXukDrTjuofdMXJlsvKyb+Ed
ZNupwnDWhURY1OPn0lDqmai96y1MTTlrzTog67EmbqbK0eOlvdFXbq/ug3moHyvEaCzxe1ZYN/Q6
kPVtcMhRgsvDHHjizzu7IlRsaV6ZbVFmyYCZDSX6vGDztAv8jBz4RBd2Fyhu+I02j4yhAvrZ4FVF
4kbN/K1ECRrlzt/UiBQ22GeOjCRxtO6HhNCMyW57ZCUMi5ZmQselSLXMadCnJDk6ygPQJ+xXnUgL
ZUF/tUTdV7VqF7JLP6PTrApQv366gjpHqiR5EdUO1cwcQSVohl3EXSnzy9zjz4EDSxwmR7dDz8/z
iyzRNnd/CZSavcVtZqdqZl/bfzPPWdBwgX3kUVshig7LsyFbNxjFvmzqoynl51IvxAKWPOFDaxfn
/oNdkuLiTiuqMbE/RgMoqR7l9SiQ+4rqK4qbcTNN8JElpkMH0KMSKYufGTFsQkfcirog67Y5NCpA
Gptrlp5VeirAgIBRxlHT+P6TUnV7yN1pC6ckPmoqZAQj4XfOnbZb4leZddUxHvL1JdMm02rdN7Fk
NTq62aE2knxwAh6QdlnOViclObXSKo/SQ+zWmqnYNADYAsbGJPtSKs/BB8aqahBQc4Lig6sKRNgy
8Oyvls0cu8DnFSa4mG5PjCOKe11y02seLp1Gwc+dTRTQgN9jomG21ITSlmYFhjUat6gE3ZEzTbkI
OmoYWc0EAiS5xvbd7KPc/LZ7eqN0SH4uydAdU2K5FLMT7TOkTaPmusRHl7TIZOMFWcE8z+NmbEnM
ya2nYmJ6E+hWHjl72AeKahcTHd6V2XKdugLXfLxcwXvZ4aYgF7UKP7Lg59RCoPZstBtNnN/F6fBU
zgEUq9ph/YKat/J5Li3VKs8syrdGdNdDykZGlFw2rZOBQ6nukwJNuxOuVvpEPhsvO0xy/tlX3kcp
6JeiHEWmO7Gzh8XUE1YzZlyY7EDKBWydYpmbIBlA/fRtR5DSS0kCi4+kIwyn1WrXp9uMRd0hDl95
ZJqNoPXCSsNwqq/yTRh0r2ri/JaKR70W3ktibHFqffR4jkYxnzpvnFX7yQXgqVwYAnnSoKVCMldY
yWsbU3nlw14Gut7W4XZUyCc92ti6o9AmHDfgJAtH4m8S6FsxcEWrY1+QBMDb17MFR8zeZY1PEuop
Lfr5uNCFbfjsS1Uhwix5nsD2UN/IEIsBEMtYoQSfDPrl+bn1ov6Qca9eBH17mauIWWBI94tb8q7y
vWdReGanlpydY+LukhhuTG8RvuojXDfxku1C+BxTEoF/9Fy2e3H/kBeoULFgTPUMFdP/nCQjWB3W
+05h2pjj6GlKFElLBQeN2ydfjaMV80rraowjYugzDDLEGiZdxGk9M/zIJ6I3HSpraPW0cl3P2DF8
cEra0sgUvPsJSp/Bm9tDO52j0B850W0Q+G5AEFsZ7Pp23eJ1RXSYFwZnc4WnIsjL9hjZu6Ger+cQ
T19duZee04+XgE5uB/unWSpS0IcKIX7NAYIZixGAX+9BBamGO6ojqFMTTgXy4GMCYNsW7TcLxmwn
Y+uoRgcGcMhslX7IPdI74MxmWJym6t7XkBcaTAD469FTzreJ23pXqCiHy2XuvjJUH7BMC2s7j/R2
iXhmAtuhsDQ8EaiFB6PIMrS30ZySeOElu2Y06NfJIZaWH/E5xd1Sm2Gfouz2ATeZkPcT8RiRFmO1
k4n4VSZNtWPraPleSJCffpiIWNMQZkjFIBnbR4W6FOYrpeq5Ev5wb5HSse2K8CWPovdYd9lZGrIi
Yj+JLlOrgYCCUK5wCUTDT4eKr+YJnzjMPj0R75eiZjQ00KDr4gPtAnhSxwHf4E7t0QvCz3z0LjNu
R55L+nYkq6a3C3CeFjp6Vhz+tg9Ppcv3cAJ1SgKoJmpOJRtGH+iRZYN/Wzprl5T5UzA7wOpnkNR1
8tENyPqqfAA7xt1e2CoEIj5det0pccf4blpwZy9UswjxCs4pcoLinH1zjBOmrKtbd7TL7ZQwuIzw
A1x1k8E/yAnmMMnCyjcDTUC9NsJIOPgDUG/TuEc/GMqtQsFVuPAfHCcCOlQxpGY24flQWr2mw1TK
QhRHVP7qCYoIt3fGrefraS/L+qX7SJfwEEs8LBqX7jA0u3J+WMI03QUIy7cO72aQw1SIU/Li4ird
Lg3yJQ7kN+77N4LDcqrq6Wt2XfKbLPxBC/vlUFjNObEoUi2IEDkLoNxZbqrO35qPrlByrzz95GbV
ecHfufSs1rEzsR8kWcx9F9hEd4HOoXJb08O8XAeafrFuF+B3BWKmCb21AMBYx0I+hnT1bkKog8rU
Oe9pMFN3vDYWRFy5SrJnhYyattKQ8Uyt2CNpY4TpO5uVG2I5n+U62caoB2aneM9wgyN2AEfHwb8q
j1GKJmgzQ8MUpsqQX2lPekc6jSTE3RXqdrniKX/MfFaqzEeZiKnqXjvyul0k5eeIEmPtYQoUmFjk
aOXr1lm2CSxVV0x3eK9eXeXXPAMTvOWqgXzXoRkcYbuHvDG1Hi7LSMzc03dFj+R9sTDQmMiFmxoh
UzfATFeZmJ11EbDAad/mnkFAmlyhcQXnHNUM1EWAa2DswL2j4A5jwnpcJO99xPtWirzCKd/BDM0E
6EVIgrni8YBijjCatNb7rOPxMS6ayURQ8riI2H/is9vLDv1U2zLxNAmFKGxahJ+00c00kh+ISswX
XXyYG/OctxCasHsO27Ljv0btPHfsTRKtq93gVzcWwLhtl+1aJGpbZNUpYguOozQs9dlO9uQPx+cB
ujRPrg5FYw8lrWO0Y6WHJubpE3rleMwSc+sOPo+pykM56QVPUVwiYjeMRvoWbMvcTefc8ZejZ7Pc
xYlsXfz449/+8fd/+5j+Pf6q7+qCRWOl//F3/vyBmbBLY2SH//rHfzzVJf/89Xf++3P+16dcpx9d
retv8//8rMNXffNWfun//Unrq/nvr8x3/+er276Zt3/5w46TxMz3/Rf4qi/dF+avV8HPsX7m/+8H
//j666s8zc3Xnz8+1u5i/WpxWlc//vmhy88/fzi2+9cb9Z/v0/r1//nB9Qf488fD+FZ9vv1ff+Hr
TZs/f0j7b0FIdUUNAdrPE77z44/xa/2IE/wtUB6LbU8yqZCh7f34g+POJH/+sMTfbOWwIwkDyYcD
uX5M1/1fH3P+FqB5UHzMc0PF9M7/8V8/+r/8Cv/nV/pH1SNySyuj//whbE/9+KP5z9/1+sMFYn1x
0gl9P/Q9ek8l+fjH20Naxevn/x/kiTJk6foYrbHILWMdwIkJrMN3JqwCvfrCYbwsyLjz5YA+j9z2
MLwOw+gx6CXKDbY1umM00YLfDRsuX9std52X0D/HbJ8SbCYmoPrrJSaOuOyOwmWZoRgRBqFLt5dm
r4RL74aOIKkJizV2SlTyKxK4iIy+YVqD6T0/+dbwoVoak8jrP5m3YloJ2DLrKHTOFcoh3xpPbhPg
SBcZg/dmLF5dmgInumrsgeVzQIYHZf7GGNbebJSFO6HvYVCxTSZ/q+z2sndHiHAaOyJF2sU0FA6g
+fpZhebRNOYRvtOpacenuveQxAYax9azZTGF6WW0q4T+GAUHUDjFyFczfAAGZcK8+qbsrmUtFEen
Gn0+wqSHhO4vkQMCwtB61/7w6EbWyv9BkYCBl4gK+lckBXT+BBXONWLV1CfdKh3JfIs5AGeqnPtm
cpNtMtb51kY9EJfmPp+zy2aWX8GQNBeeG7ONtglmXqzkKhaO2JZpS1yDTh+HdGpPFe1kxBBOYNhH
/yFxAQCOiOpMH1yLOpb6FH3RciHC5uCuhK+KkhPpN8zj8LXJMFO2AuRRxGKDheJvF9X3Pqvw9YQL
0z3Trgk503rSg/Rh4GAOuYg5TOb+TuXl29gp+H0SI3QNRL1kY9oHWbDxlPOcs7gMmpY8H5AmENRo
wRPCx0cgcSZGDzyrrru0yHrbxe9jV9inGKk2A0ZwYUui96bM91HpwUEhRcezbB/rVTBubbc7jB3I
DrhoENWOrhODlE+nn0USdWc5QknKHotVskzGXbO4z6ojaCHrm+YuYo8HDCJnCybBSPVk+/VYxEJf
gr9nOG5ZWM3nBRVeP3Hl++slkhw8AQBa18UvdnUXCZdXYDvXdhvdd72FUL+SxRl/PHOPol2FYBZL
FZWfFNrlwwARRqdyZOQnj+kQY5kI/Jcoq5drwZ7cy7+g/i4bsjWjcnAOdiMGojIxaGYFpSg1xTfc
+IADA8PGOjrOCKuvXHnxH+ydx3LdSramX6VfACeARCYSmHL7vWk2jSgzQYgy8N7j6fsDdSquSKnJ
vpOOHtyoSVVRJFzmymV+M4OLlsr6aQHzZUKdfpdV9Cl0Z5jZGFU4YqZ5YDwCtUD0bwLpgGgHUuyN
tpkF2+lNM0o6x+YHd0b9dUyCBzHRjpixJDMR06dRvUxPcEZyk3I30lyRKdKFgzncJjHIzKbPdlZH
WWvJ6ZpDFTEe3Sys8wR44lfPQYYCwwATimgwr2gQJzunROgKB2vknCC0pAHzHrpP0wU59sYpkXyp
BHMYk7ECted8VGPxpQa9u4asM68bGKgGbh44zow3lpdFZKruD9AYR8ay4qTn4kFouhoOiJTDWKHy
hc9YbP/shCE2mktQhEjIiM1j3zPjap3gKavze0uHmCfX7U97VhP6z/JSELtilXxSYQyT0XTDA20e
5kVIAlg94vczntFG/CUPyn0bYEmABfQFJuDrum7u/fYzcBycrofsKhMdQLkR+SUROldwYGEwPqqg
oGHZEefkMtghSwtAORc7Mxjkqi5i+HakEUz2z7ZRfIprSqFZZh90r6gXgIrBEF/VckzWWn+visG4
LBhEDYGhN9EIetI1EadJwL2Ts6JFDSE2glWARiag/BCVaIEUWyDC8+ANl7nJ8DRG3jxKTCggiVPs
PU0n1sItA9h3EiEpONYfh3BepJW+DlHTXZqCga1yW0Rz6mRERmQywUihYZwlWjyGMSsmSB/jqP5i
BC6icglC+QTHC7nUc0Vbwd8VhxpVwSzv7mzH+hgy7KgWTKXh0cUOSJOVBcwLIOel9y2lhF2HoYVR
qmt+yMPrjOSJXjfuVF+sEYW1BAGSQBuYA6Cb5CLu1NKic+bxKbYBjlXNcaqHYoeHFAN6fxsZM2lW
EoFEFQ49KBuwQlfNK8glLYmcR8+N5mKaVYeSkgqeiFwC4X1rMDjzoWm2cYl5eTjB28UtQ44lFe98
Pw16JglOPJp3HWPCfCe0eTbD6q7pHH87ZI+V03yfTD2eNXScq9oHtBg2mCBUtp+flNT7OPLERxD7
cmsMLN60aXHHs/izbVExt59pzFoeHLiuAkddEg5Lm2niOGNloXIKQV8dshDZ8pzxxylN1EefWds+
7KDg1g7ZtgCJ79PRsxX+tNIBcMM/pMhCfmAf23WDbFVebmMknIqCeWrhiuuo0J+7Wls7WvUO7HJ1
F/ru55F6OZ0VxoE26IvS6Q+TnAE2h/VJm+g8UjZ+zAQGAzloXYr/BAKJ3luzd8oR+aFwqz92BQjb
0WcMAWhvXGGiqRYcfkSrocE5swuR2xwtcCWp0rdDEt3LAna0HG/Ljoy4hGG3A6aVGmidhl7+iXrQ
IG62OXx1xNrnvJ+hT9Z7OaWHAl90uj3Fw4yXzdxfWxBPEP/WtANsdTJqfqq2qQYwracI4HYeW1vT
6saLISyPteWF+A/B4LsJCvs+Roe+rMrryAR3BYk689N7ZEo3EDFdzlnz0xRNP6IyhaqSLqzXs9/T
uEggHIe0P7eDAHYWJDjd9g9iZIbeotQuTKAhQ9t8J1sDmF3XoLH9vF5nQ31LJYAufOfgZNCB/qzH
c6ZwHkuNz36ANKVC23BtWjZnBr7hMC6rg5d7dC57TjD6OZsxIq7GEUFUseiFqaPrjhSKzuR8WXUI
CZjYA0VkWYVffErUh4EiNqsWH2JXVIdgVPXm2cAsZJUDCcIkk42aYGLK4JkZmX/2G4mOqh9fYVuC
4LCunoDKA/jQ22Lu76q8xSWLcWgfZnfJjFgDk1VAHyGz/No4h9V0V5aTcVEDPFrlWfeNZhCQ5Zlu
FLQE4A8AzccC4fAecZHy+0BWt/TtrzyXzCtNgRQo1/hgVwVlOUd5d0pn0a8sU/ys4ax5gcSJvf06
9LAPC1Fgc5AOpC8JgzA/uZ0Ucr/IPeGe+5W7sFaIraIxjmaZekgrQmWcOHQiDfcwdczdTNPek9U/
eZNzkzX2CWDhZzrt+5rBZGQ4QLIj9VjVObhgMKKZdL6JDAByU7jFVsPWArKCOg86SKRQNf4DAzaY
2l8I7118QYMlJOSodVGA7QS4fE7BJFt5hMHK/DDWnb8xJSRzM/qcmNLFCco8mklcbprKZH7XRXeD
S0cryc3PvZhwwxHZB4DBiEPSDj6NdnuEnLnt7fnHYI9Xw3RvGJtON6jx1eRhYW/EmzGoIaNWACu7
4ENBNgtw8040NOBp4ZLEImVs9TrbVciPAMS9yB0vOXoFzeSYjhrQCVRE+j75Gtaauc6MQLkuMWoY
9LieWknTbAABHYGqgy/y0wi9FPExD+XumRPPx8g366ttNDEkifxmOQPQCaMjLxjYb5ZQD9kJVp9X
AvsCzkQ2ZNyomncUCq7LRBuwOEpKEqUvShSmMhGwrAaUnD9G2I5FFDx5YdfrTgqQvjqFJTtVAC5k
0q5dw2MDVFCSEfPGlYl58jq3p23Q+D9BKB4K2zEOvjYfo2Tyb0eME4k6vgzbj6CBCZ0+mnjQ5bdS
DMy3ygGLDJNmZ2dhbDdqUR6YMZ78AW1ou2OxV0bbXPZj8bke1LGoZ0Xh332P5890vfIp/VKj4IkR
5QlqGSD1GUgCA7fJ6k3onyCvA9tAxLuTmhEo8w+C20AifWUtwKqUUL6basfb9pHprLgaojJJOGAp
1dE6i0AB1TodrkAdoUDe1TSW7fwkUMncN3bNzLm3LVTAIsyChLe4QpUC9Yd+m0dmsamr4Woy7Z8W
it13Lu1ZFDiQda99+aPxcnHwWclnmGzf0LoKDqVkRTNns9Zmj8Uad0b/G0E1A6zxQZiAWn0fWFGb
RtbKaFT20QHttmGEhNCRY66NsfM+og9KRVNh/oExWhaCFAcMlx0Mi8G/uaA1bdO/A8j02Y/UuCa2
pjC9cjwcSA6QtqduJtK1YYc2Y3HpWWW2y879wGSwkfpbn5IODyWqFkE30YVK+G9eyCtBYofAoEbn
UAMWw7wnKsS9A9dcpGW9BlUSoqc6fkTFWmnzVgfABnJcBVa2Kx4rIPid7zlHagQrz8cHuphYtsW0
PPkevjvj/55lkBY5/drOzTc0gEAhgomQWCaVPv4eo/kNhVBhM5dvYs4yOaHWEubrKUZxUpB4bcpB
Yk1lE/ANxBqAAx18J7/JEoDfhqbVBxaUsd9Y3/UMyVcqA47ffuGkQaVoSST8YBF1T092jJZDmeeo
nbTjyeZP1aV57t0438RhMeydILu1fSByrok+Gwv2IzfLoEwg8DEkcLFceFhJeutP9lU/uPtp9BlI
YBer/YU9wbRoVPmV54zTnVlRx6AjqCzHu7mXMsBAdcRnrB2wiUa6cwRQ0Ts9eLYW4p+PjpcqbQTg
WiqofBpXLJ7NrCTHmUbBuC2vfQWhOF4kRYbiziopQ2q/PTaVCLZeR87j4ViWsQgALVDrKvDpWq7N
3L/yjeimjnHl8qhxJzSVhr4MV3Tf7Qs3+wnEQQCLuasBgjZpJ7Y2huZJr12WLg4Xljb2eUYbX2b9
aTQtn212YVZgxmOzqy+iGe10TrwLc2AMZTl+vZZpcFINvvVppjeUspQ1FqW2jQgR4iLi3Jv6NI/K
Pvl0oweB+IwTOoQ6hi1j13z3ugbhxFripu7k55nsxHCo94Kif1DiWhNh4CVVX5toxNLahbkEZ33I
OVRaUd00SQhUrdRo+uASNzOdl37bbyx3YTdysKQ95hIIMH7pEgyyDX0zYHZ3KO2iY1S5gM1HNPfs
r1BeblzL5+C1mK4bVnLdA3hKSMs0DeR1S3hgzklcmRgaeArg6DB+qhN/bXny2//0Kf/v+pTuW33K
+x/Tt/BHmv5oXvYq+aVfvUrl/CM8XFVc6QrHcUyLruOvXqXkJyY9IBf6FRQAS/3Wq7T/0WRKoItd
LWytpMvf+0+v0jL/EY7SngekxfboM4r/Tq9Sv2xUwtFSJrgPYUtHa1Pay89/a1TGdcSI0WSGnzuY
gDeufFJKdOg8xgcLbS3QB2zP397Qv+3SF+1RHuz35ujzNaXtwNWhDjOFR/v292v6tWWgJIArXe1+
lQz00JNYDUkSHSzQP+fK767MDDyCneI9WIIiGnIb1TsLFBeV+fe5FjaoziFa1Zl//fatvWrbcmca
UwQawMp1TV7H8vPf3sYUja3fNNAausClIgIiuTaU+zjpZN6+fSU+4Kt3sFzDthCnMRUFj/XySjAx
wq4VdYB0N1M+ZrY/vYYRoy/gjT/MjXUaazN+5+m8P65JZPVsydpyGYXpV03pYky8ug/tYGV39nyQ
iBvXACBGF5opWqtQ86KtVzYbNA7E+u2ntf58XE8CbaG/zid3LNd8+bi1NZtdFC0ybymKNjpyFvl3
79KxsdqKWlkfAqSUsbYJ7oPR29hDbJHoVXeBl81bhCnAQIGIGkBUHaYaRBVwSazLqHLfuc3lrf/W
tuf7e0q70haO57iWpV7tho7JaF2V0LrLjNyc6emp8+AoQ1nF0MFQ6Gm1EtI6KIxCgXbyBLOvqnnn
ZXl/rkIkdUFlKMWYAqmAV98p9/MuTgfaa6MH0DbUxpqcjVGrA7iD3qjyczBswn6SZuGdJlytgYNo
EKtBvDOL8g6eMSa0gNITkRhHe1QH4YXxISnxOGPKhQbUHYIXGnJslK/VpPKDPx6dKisfaqeg6vIG
ue3MmL6ci91BO3xv6CXcmk4EltOJ8kNQlcNB9ubZgJd6AK7z1bH7rauj6iC0W4Epxi0rL1tEONH7
Rnhzmw/JD1na2dKTxdQXMckIFPfQ0RAFabWoCgvrDofc7y4Rp5q6AnYrCqOGz2gfThyv3alvF4Ry
bKP/48S41zHGtrR9TnogAFUNN3iaU4AsJW4gbhDscQ95SKdlkFAcMjGKE6lftS5N86eZ8kE9k0Kh
b9vtEIWPpi9OqkVif3AUvXki4kZW4smMp3GbLjg7Wi2IWiFulTQBD9PQbwEwFOzCgABVYMZToIn5
zl5Vy454tRQdbRPkQTUsTLxXAYLEhOrKYSmGCOHubJUGKynSywCNOQuIKSOZ3kMeFGuEOC4xUYC1
RSGfJPOMRWr+0MVL9pvJnm6verLglZhBdh97UNYzQLg5NHaWg4fSp89I267hIK3pJfbXdk67tFzy
8E7gIA6mcovIBjJ/ysD8A7N7owN02rNebgTNk05Hd5YH9C3IrWhjhVNEu5Hc31bqYzlpPrAMbxPL
tTatZ3+Xgk6/5zK4tRHjygBdvb2B/xLhmP5px7ZsQVfferVzFD5zOgShtGqcsdpY9eeoAF2qkRAG
IsJ3h2Jg+8mW0rFevX1l62+b1qXfo5dj2TXdV0cHA+QAggGXVnXZHWNfglTC86Pz3GkdGQB+5tH8
2JZef8MkcFs5dXD0Q3mjK8fYuDHqdRpVrUi5zjvR5C+Rd1lGmtDLsabl8vPfjrRm9hxHgz5bpXIl
aclr5RyCsmzWQuQT451THt2+/Sr+TCmWpMQyLeIor8J6dbxb2iyBQyAqyWyrqaZ2SxIwY5Aq6DVQ
1hmy8Y9vX/H1uFWIZdjKW0ce1uJIfX3JcQDyEmlAhUlMn+NCZRipCcZ5qfo0RBnfXbdQTVFQUV3X
ns14/j4qQEx0xKarsF6XmVZg0JiFxY/CaEDAVID6YycBEe8VIGol6pe9sY20yQjHS9pdTa9wKyp6
/YDRadfGw6mnidFGZrNr6JCPrjauOV3lto5RIPLkfFH1GbYbAcpUnbWIyxZNdxUOiUSXo5FsVRFf
BQYeiY0CCZHEc3lqDCCFrTQvXVzLwzBK4GCgY3jRV/B8ctpYG6u0dhrHoRXVHOMxX8vDjK+rkcGw
TWbcGxyIafXo4H/auaj/eli6RcV4AxRy9/Yn+OOEZ6BPJmdDvoYtI03x6oQ3Qxsg8TTBGHexiJY2
aodAgpAljAxaIsSUILLqQzhND0mGL188teFGjcyS2JYlM6i9Voy2mjC9z1TfrIssPLaz72/evs3n
DO73sMptammaZECSIM9k/uV2oEkD59xzsHfJQjSyrLi57RrKeXdIByaPI6NHN8ZymBbvRQaCSDIV
2hQDNjlOUQbrUNFwz4f+SaNo0iFRaNWZd+9lwwmhqvIYxAJbR0TTrLDSENkxwjZqNe1b2znMzuSf
MChpBlqitVV6N7VYVIwc+1yP/rStbJjXRIMboObbJg/XtVW7u3w8DBnN/aRT8jCY4LXmabpKzHk+
8K7UOq1n452IYb2OosJ0yH+ALniSwpJA+vIdIUGhep+ahRYNmKJO9l/8cf7uGvT/BrDJrLNoOPZA
9otQya3bxOaFMzPowj6Cfr5CrTYP9AcvwPdJ92jd5k2r10aP7pAR2PK9nO114AW3YXrKli4hTi71
1Mu7TYMk8Jt6oQ0EKIykKITHU/SVLKC7wvtz0WUcwe22MyhU1T2BNTY2yVSiY9C6oIAFUwU3cr4Z
LrP9t9fa6zKHGyNvIa4BRgGkYr+Kg409t6NbwWSy8cccPIR9jcbK1o0dr6uA1OTtq72OusvVXJNS
EvSLoNR8lS+AG7dD5EXgg3RxvDLNEtEFz9zFYfxtGuJrp5H5e1v+z0tyMYoXobk2ueqrLU/6m0m7
p9eoYIleFdq8aJrmyojmnz763vg/+MY6TOnvxo24CNSES0ZHqqns1NuD90U83LmOgGmhiOMbG4nk
yjvvRPyxki0QON7zkWBSe7+usoJAz7aDwdsqGCLvmn/5vSlAT2qqsiNY6xZl0jB1jvncn8GKM2uG
KQZFDfJp3U3yNhsoQEOqjxCBlM+p+UQuTm86qDQ6qCiOZ0vNHI5KH50xACiPIMEmapzjPDjNQc8k
8OCttqYxnt/+1s95zIsoZgFx4ty2qVKW9HBZer8d6gm6Em0yR2ibpug+ZN3o34dpjVQ9CiMiZIv6
HiMq2ysRz+prCGi+UyIGszZmMH2UBu07YfWPpU5YNeFWgGG0Le+PJAMmRAHmk2apcupLkUH8ayxJ
XoOe8tayvcu3H//PzypsxZCUvIFgbnHRl4/Pmh6SCkXu1WBzejDdA2PVYVCurJnwDPiKxaSRJaVq
QaLxQznWtBb96iovUEYLG8aPZVIWjEVwznSwUSobwDmVxYDNseb66Gs/gM5d3wqnwfU4y0G0tgYz
OXdJwt3+MYzUvLeD+MTc3nnnVf6xqcSSQCqIl5pt5b5uQdBAzk0mCKhKVR5zFMx5MqS68xJ8iOF6
GMYsVdPb7/M5oL9YTkJJCaSOzJnElRt4+T4zWr+l59Pjb0oMqNFLYrg+WwpK/yDJ1xC3NZnxHNKR
eb/TINoNXuiyhIa185yO0sLGlcD2mf00c9vvAY11um+g39RHsxAJ4vc9gg4R803DF+cwT4+wurNb
P66mdZ7U2cbPsZnNW2Qu557irLJH4sJntP/7y1b2T/1Ul3ezHV0ztAa87aQ/KEVKI22vhBTlpg56
itkCKR4rIa7bZgimFSfsI4UoHttFfrAKHxtTj15wNCfero2gRbltGC4zlVt0dWqUOzVmNCpHnKHr
cU0fPoW6d9bRNDHhGhKsitCg2udNwKzTj7sTRHSkwBzYdXosFLJPaYwVawseKjP3fMBwm0Ob23S5
W30ATmQV3s6n4XSJBNKHYPK8vT1b6XpMU+QLXY31kxjgQIGiSmSm3vm8ajmvX35ezakLFJlWH32t
19tFU3WUFtMQYGbmtI41XjeNUTPZcPv6KqvLc5+Jg52F8zky3F0g6+AGKOU6FucZTPlelChZTLXA
3+fSAGkCj3ic7xiuH1xG23vk4e7yhpFU607D1vUZDRlJzuC9wfm08JtjjydOK2R5CnMmYe0AN1kV
ybFp9pDfoan4OGDkRmivmh7JHCMnaPmosMgU+rt0n0RlFzcRWQ6aP81RDB6qy3aV3iFMdpeBA7mo
zG8NWj7YTzC77T1mseP8CV394Nd7/B+o7ntQ3aXWBdP8f4Dq3gNq/VoW9Y8XHfDld351wC1T/mN6
dH4oQB3kYxbc7a8OuGXa/8CgUSYr0zVN7ZKz/IvWtf4hv+Qfe/QK0fRxF7Twvw1w6x8qPE4Z6lba
p8RK67/T/+bYeLE7uC3K4+XiHtGPVvzr2jFLIlVFNc6ewzxfA0tZ9TXqKJCgdmWP+ItGm86rvWqL
tk6F4itEjdGFtVjM0NwQQ4HWNdtqEZJBOhG+8aLg4KWXdIpakPDGuk1JkX3U6pnx750i/Ym4F38C
lbCwr5i1opsjRwdnghiNDCe9LLTcExtQBhgA6RdouVdk4i7W5YCh6dwC0lFcKkKon9SyqWekWJM7
dBQ2w6wPWX2foJaclNkXd8QWGEkEXFstwIoI3Xhocjf1k3YdlGIhhJQmomdBv86Db7GDcQkQ/tUA
wWSKsEHIEsbUnrNt5V3tCqaR8GtzZEgxTANlxcgwRZMlW1WVs03J3lARverhUzWuWlXgUF1epApQ
DWbqilEoekGMGqEf5PJWqfKTk0Il9ZCX94NuLRNgY0N+Xv4W3SXkXtIvfensK/Orq4kW8GjRA7wN
fHpG01NbZRvDQK9l7OhYXSM6dJHrDxPjW/sO0a61C+bKbO9a5sWTA85MH0wHaBG+2aO8Q1QLp5V9
BfFMhP6DmdjwGGrEFI1epoeJCa4acQ72sGWtJIwwvi5WTfQFdgXujJnvruMMeETdueti0W3KRfsp
om6NqvwyjHFCR4D+c9M9FeYTzvNbw0ovzWRBSd+ZXrZyMgc96LvlzgGYApdGBRwEpjTkXsUFbin5
eZrulv9r+TTLL04U6oEpd1aDwy43Y9gWYFQH48vguxOrW89HjY1/3xvBVSWNT4mBiF7VXiFUj3xI
BVODbwqMlhYTtr0GlqkJ6iuTj3B/9+QIiWB+v2Y0DNTuLu3u8uKOIelm+RCMlDfLgjAL1oE2VvmD
F9HzNsUOtdpVnITY/yE7CTKG0mOr0YqXLIehqXZa7iKNNSkrpgODHWK2Q8e2Ba5GJNhC11iNsdgA
IL5QWD/V35fL1zlCWLgQINuBFh5eYgBQl/UOM2aVm1wD7RmVX2TP8sAYw3DOg3EKusWtQcFMz86t
5VzncX9VdfkXOWeXje/su1E/WDTxp6pdS31Cbul5TSQYjhag3Qo9PlZuslnWx5SlV+jCWKz4rs02
XRtt6trf2W5wClK+fMiv6AI3vcI4mka6ywAL52gDO212OYM8vrDb8YrAtY1kD9EGjDjMySrXGDeq
nar5KjylRz+jQ2t9+WrLF41afwPgdjcYoNAIHlWDhYPor5YdU6Kis3wH+JwXOkXXZdz0BI3e1YfU
cLYFpk5guDdjGW4h1+5ti729gCm5d7GsHxflyvy+x26oy0HGmt2V42RA5Y1vmcd6j9AmKkjR2ftV
wdZ2EJRl7fA/izlbJUBDsXiZi/DkR842DK6nBEaRzi7rGl1/CVyI4I4OEXo8kaMhgU7OQPN5aYqg
68dUG8feWH/xu7Lb4cJ0GTd7IvP3xiczIiBfOlChg6xA5r0oUjhFiC570IRyfserkc0odIgaP1gG
W5AiZQ4gDGXVWyv00VZtENYCDr61RHEd40u2qkN62N6EEHof4CrSg5uyFmJ1Wd4Il5G826q9qIan
frYPJQRRIPP8W99CZ8EKoocoT86hTMKd6dXhVgzTVYNUdZ6BZnXdCi7YIBJYbOKqsPBMIhqu1ARU
uvVpjniNuhjG2LkA5XDOiU2LFMO+bzJwfJRFa2jYm6xMmXkhVHZRRUA0l4d8vs9WHSsf6RukXfjE
FbOHDM+boc9/OjmU+dQQOO4OEZ4U4VVg+p9tN8sRdgZW2CiUnJTiuOm6o+uUAO5mZw12AeirARA6
qiHp9vkuNtC/qAb/59DP40VoC2MX5QbCCnjKZ87wlDamve0CzNI5iNZxg/sMbAK8orv5mzW36EXM
wcep50wLmgyaby42ICurDfXL2h29bVnJdRnKfdHCTQRvCt/1W1Zbh8xGCDrHkCoNNkU2XpqRXusM
OL558qv4YIj5nUr/+ZT+rxz331McUqUlIQYp0oKXJYwRKU8GEqixb+jtVBFyiSC6yDhMCBW5uE2n
nG7UUyB7pOdAUXrvtXusV3n2r3ugMPVsYQnK4SWd+b0qt4F2adRZgB95cpd5JboR4Dq60t2GIefI
ch5zfqX+16T8vpyjY4OQQ4yDEMn1VWLHXyESPMaZuDVK5nAGuuUDnJSBxhQDPviyTYe/Y/FDoH6G
eoqybGT8BVSVYMu2BQV3Bh6jHaRNMvQno07ulossHHoze2CeBvkfEikAXgFYPjwFs3HsOQigLG+W
UL68KAnR1Gok9If8PundByWfsrJaMbhI3UNItIXZvIKvecg1GsPBQff5l4Go5DQs8J7fJ9CVwtnO
rcboLjiVfXBCuIIWtFxFkbN3AeAs/1snwcl0v0aWxUTV3+DcW9N9caCsWEhpR5M+9OnTMPfrunui
ZbizZgo/CFlov64G644e9sVyHOhMXCx/A+G4ne+nlwM6TuVQ3Htu8tNAUfc5VbCMI2qNwehce81w
XbFq0xn1yu4yMMb9WDtYQlfedY4dSJ0h2JGkPwcTFhESKZPcxxM52LgjkzhYljldtfQIOrTtLjqJ
QcqkH4aWpeXGP6Mgb2HNw3b1vZ2c58clkWKKwKtBjgYOgRFlm0D5m+VRarIDHHd94vfypsC7bbU8
9m5DZyp/ajLkI5r8c4HbhJRPxayuDZeWdOa+s2lethp+rVfHcuj2WmxYFu7L9drDxAD3OiF+4k/Q
jz3mu9CcCOjphtuBa/r0W11w/rUbXwA//pZqA3VYBIddhuvPM8/f2lZmEwFwnd1i5xT6uotgOTHS
YB6/x6D1C+AUjNgs0tB6HXBsLIdfnhi7ieOMLPmdIZV62Rr89fDaBIKhl7kFOgYvH95rAomlB06w
Y58DliTdIBOdkvIMBHUF6pgh4aKxTpbgHI3oPg2N45xcmnb7KEV2GWPaKx13pdLbRV2wcA9e8X3K
yXmH7YD27vOqhNet7J0zGJu0xH58OJapvq6wLR8tee0b9dG1P7aW3DOgOVQtsmLCta8CB5Mt+YQo
ILQoZ9twNgjci0Fxb2yWecM+mYcVOFNQbEjW58GJNWKP1X2J8yuhO6BHAuf+Odt++/PZf3tly0Ca
kk0vUzb75SvLLSHC3kQsZ0nrUp+tHZZ7tIAQAcWppPzIsh7SpxkB+GUj+rsu+GSGPSInZJEof7T1
Extde9lmXLgf7N8xlvslLkP9IkElyxNyi2B3H2e75lOFbklH53wM52vc8FZlgGU1F04MfS1s4Hiu
RA2+X7/zkH/bFFBAKS4VWBnGCi8fcvACM5EdBwkfYak4xknuHMwOinYpdghvQ75NUdWGZrL4vmxC
LzsJ9eQmFCnhE0K5+TlGkxhrDHQwLlMy6GRkq7O4nj9hebd8sqWCSpNm4wL6m/wjEEm0hehmNYfR
Ba7BTyFQbhEF3739dM/jrdfHpOfgBcBox7YWnuvLI6o0onyA1bUb4/QJGVI1Sbo45qK9imRUCEFQ
+kfyWfgYT0v8Y2116oed4P2SURfEhPTJ2PgoDqMXBvA8hcrAcULQLsZlYWronNn27Zt+BYX4tVX5
IGpp+tLzfT1at9PKZlzecNPE/aXEY6yzBla3GjK0KghbUw4+LOvXs7X2sV0qdXJpo+Ni4hCFUjyk
uetBRgdDIpYcf0IzAEco58q9qccnLI4wq4942TOVFoLvF1Zz1yXZZtn9Sy0/JOGVX4ePBafmNOML
6hGNwA63bGrInPls7+kUAiugpAvVKkHkomWRBpjZ5SBfpqL5tOzGt9+IWDKJPz6jtqVJ+5sw8/zz
3wJp6sx+YmdpsVvewlIOLGm54CsoS1ws0YNmX3QRkdAPgIXrGgFk1COWinR5RLP4PMQflmjlLvZk
+JZ01Gzv3OISDP68RQcwle2Sli0Ixt+TIVWWbT1Z3GI5Os/lCKcCMm5PS1m41KAlb3GpgaYxvYyj
/FeeRs0JL2gcv1R8wud2AMwjIPXpQlalSILKhz9D+k7L/XnVv7xXRsKm1g4dd9ukS/ryXmfeXO/P
7Ao7PM0teoZNh/00KU1NocVhj07HXphIYWlYowa8lvzCBqW4NDSS9loim2tX+TuHs/XnYbnMqRmp
eBb3Rif75U0NSB8YUw1SYMm5eHAUtReNemNT0T6A9L1Z6m1W6xI4L+eyODtVcDIG5x0gkvxzrb28
j1dRH1z3mFUWB2WCr8ScoZPlqh3uTRvDveN7MhG+KOJvSwaZO+RwpDvLQnQNZ9/cJn2zQfGBGayE
palWXdTBT/lSJJdZg8ihcxONV6zlo26eRkjw7XQsnadlL7l0kKuy2VUI70+NvvaZEixbcHnYniWN
GfGXTnWPz4v2/1mHd7nQ/2c6CzZD2Td6t0UKtTX/X4cmRW+h+b2Du/zivw1cx0NVgQwRWIdls0fI
C/5t4Cr1D2WGycZh5gwqmSTqP3IL6h9TII7n0dW1pQVomKPm3w6uYYl/bNjxyymkmRySm/2nu/xv
FvlLIePvagtLovZfm5fWMONGpBQE4B9TMg1c9tFvsVCO4QTTagrOce9blBI2yIkcP1qbR1/Xhbr5
7QX9e/nfk9iX2/LX5Wyx4INJSD3bfDX0Hg3BkCQNw7OR6ptiqtJN16Ej+/ZF/vZMNuRbMA3kyjzX
y2dK4WPOMknDs2s3GkotZK0QIcLVjIR3ntrd9u3LvQavPb9DrYVSjgMmG42Bl9cLUfZxpymNzjXS
BTDCk3YbTPjf+WRriPgtBNZljExLJD1iu+JfTZO4FuU0XwdFHa3VGN+bo8ROXMfvjLpf5pzPrxtf
Xy2BFeHIyJjg5Z0hzeCgmmZF52iIsc+W3UMMsgpSHySZZIKEreQ3Q2NDU318+538eWFmsJ6lGVlY
IIXEq0/QgDK1FMqB58ZEYgcxUm/tyKE/ek269UcUc4WFR+7Umo9mhJPV2xe3lsd6uah5VG3zHxdM
Mpnay8fuMiCLMk0ihBLadCOdzr7PEDcV4Ipg8pRIDaBEUyLeRud1oMXnF/Y7a+Ivz8+elt4CBtKU
asvPf9tWtBi8FnOV+Dx1CJCUWV+vWx2t0bcYV6pEHZM67ntqwrelDTq+k+D87eJEDAH4ibTPfc0Q
mKNU+I3TxOcQwfz72Qe6UPvIw7UJBk7ZEG8Q8be2Rq/C3TCU395++d7ycl++fMBPfHaLqZBwSbFe
PjoGnabMVRmfU89MgXsI2L4SIYG8H7cDos3qjh0Jbs/q2n2xZF45Tc7WOwg5pHDx2/rUBMbtTKcp
LZHlb8J5WEd5TPFm5BJqtWgeUq+9NRKKwq4Su/9N2Xksx61s2/aLEAFvuuW9oZc6CFkg4YFEwn39
HeDpHFEnxPfUYEhbW2RVAchcudacY05xisYworUww61d63HMc3XEhWZu7d6A4l7sY0LlFwbZSK+d
e87rXptJ4skRFEHnr03d2Fvw0x+iKvbWTS6jEy3ubWNT01dpCXuQuh3SIhUhAbxHDjftKi7acm14
YXBw6jpbVe1M/AchOE28RJVXtPTRtgy19iwKVR2j+ctgtP3aNLrqXsTjTitSVL9OIzey6dp1Z5Es
z5FnWTSu/iD9keNFR9dvKHyQe+lFul51TUYkItnQ3QxYIytz+6h3jfnYGuPZa4oVbXMw8nZ8lcVM
irbhv7rpEK1aMMFuS6JPolX6sSjjk+twMDQzs9m3fbYCAfqTHKlPuhXvS8uH24BhOe3aGQg0TyH/
vA36wUqgRIfJrR+dY95ieA0mUd8wdDRbZSIjFpnAt0nP89zY8DnsyX9MGIBQ/PvNoVI6EygcuZvB
sNKTM3WYUTskajLWHkpAkafSxkJpQC+J3Sl7FDGoqZogQsrJtwo6zIszsNCmDtVeqdFgHryhQQvy
i1xTdcyDmK5gyJllLMk8IH9aHZ3GxpOWpLDPkVMGyXAbfANRvNU6T2MfrKAeF7eSW4tOk3Ny4UCC
wxuImyDWuSaEG80/gYAOyqiGhPmBpvwJa/Rp9P3k2MT+WuPqwqbJh2d3T7Klw+6AgTANlXbpJn2H
W/hGMiTWar+ErlLb4BVcooYi/Dantrsa2CfsgiBGLSN61kebsVKWP0s+S+x7k0/X1CTQKajE8d/P
s/n3boqyZXY5zRoX2rYf9hBIYE2dqCi56TQvFqGa5jRFdYGVmu3jLB23uh2FGzfQEvSd6oX42/4M
cxDkQ9UhNmihCet1MhyqxkLLghdC9IQwtsG4CtkEDmkv0IMV4IRcLe52dqZorpc8emPSnsqS4ei/
38+Hk8G8J/J+WBtRFvocsD6eh91GlUGIC+Umons1gfZhOQY/qPekAtTjHnQyPmsEeGFGXhQZTPT3
8q2Hp5DkD/Kt8XW8ffKK/l6vkXpQ59FHo2Ih8O3PRyUuxsBMW7255WPISmZvzcpJLmkNa49DqNp7
otqS7U4jx7CWWiAAHGOvSpX+bJjWBRP4o2uDsnENMhNAZaZFDu63nPxP9jRj1hp8WNp9V2dEQBfB
RJ7+/vf/tav1gt6IlhXtzYiau2UVpIRZxg+lsuzoeZVx4IVib54umnKNQ2aFDmHS1Q3/61lzAswu
aV1e3r8g8uZYI5OGjkAbP0i4ONvGZ7DstdvKNRNyjGv9oEXa9OD3QFBN8aw4Za5kFE4EB5JKJ3UQ
F/NmgTUUVU6BIK0vdBNnT3xtWGBp9yEqchMJ1XewyR7ModaqDHzMVLvf60ajQ9qmW1Mf632pNz0j
vbrbjR7pgl5tevcUPKCKCYcf3fql0DxwkLUBGCFKz0by2qauegqqKtzS8c4wBeXd05SXDd19eZ1t
Usd80p1jVc3ecXiJSzM33QtxziToIEFvuP3ulg9egthl1OtkwrGO5nt/PEVZTopGn/s4ZbL2JKE5
OLlITp0HhjabsCHgpiJqcUAn5nZgbtqWm9LUy4yNLnopM0RAUfDaWDqnRFhMSwEM4mSQrJC6xCVZ
PSMr3JTVegK1AahbeyDBPFloUSCvRVAzv7Q9oodbhnd1EN00mZSrf9/u9v+4ixC9BvwUm9Lsr+qM
wMaRaFanveUqz891MpLWNUkE0Dpmai/LO+BuWc8UrayuzSymg0QxD76yTdXIaJmZnGCrpiFOMzfN
Z71FahdrdJyTyLrZNrUlwPjhRZH615QGqa1Cdx4Qiz9EAEVPUuExiElsfQX8NIGgQ5wYYQgLYauR
k/bDFUo7OJGlHdwE4KjjN8YqsRBCe8Tb2XQ5rjAlh1WY+Qobc3dwRGGfC2yOe6aTp1GrzE+KuQ+z
uXm98nGVINc0TES4PIB/rg6GEev0MXJ1M9ycBIveeQNGzEXW1dLI6+ImL03bjQhkIo00+N+WLdoz
08fuk6LanDfsPzd0H20q4g3dxTACPfDP16HpGvEHZahuwGtPfmvcPcbWZ2iy7zqG3x5Cwu8Y737J
yNoHbes+pNVwjWX6o5/S8Oto9QuX701iaVCwIWTaCTP9Rk0DU9Lk2RiwNhiRGVxKSfViE2P5qPnj
YxNY9UmfG8axKD95R+7flSpyKpqiWHs4qjD3/PMdlQW3f+Vq/c1vMxJuwK2TvpK3G7+rSYFoNR18
X5RtGwXXDpLmuJSxqjaVDOEWxNqzN5CGooeVcUQnIHDOlZ21AHYImcrodzi/kkLWP3G5+AtTmvFF
q8WNGAN3KbNu/Goa5QO5SEQREzN/TkMypI3WHDa+iNUW0g+tRaGZs3vsdUgntSb90biSzTttCk9V
ROuUPrJdv39BuRua5OJEtXPQQmlhBraw/2XV2PM0eSw2xnBsS5EuEUQ7J32U4cK0pvAySotUQcfe
afSEbuhdwqdSYrbPxuABHom+0cif3IkqBSngme5VJ9lqVx/BYDSEgsvixi7bfXJ0D/7sl3G3+zSp
nYC2XWD73GUfykbCNFQjiTS/iUIaRPuA5hqC1GHBI0eqqnnFgh76tq7caZluK+FpS09n7lppKb5j
QXGSEauXV6zoOozeA8PFritpqWlesIxGxOyEgxDxnoI9kP5dDlO9HhNEX3rO2FuW/WNO1Mk5I2Yq
60mKr6XcNGyHzySQaP/5I9kOGzcMgo01YJhU/jC+5RFYjHr05DYLzGwl5nCPsAirt447yqm+BeHk
ncoI1p8fvLRF9Gr1zOhC2692kYnNx+rT7oAFazgK5AqoOdJkoSqzXOmjDQkGM8TBHABosG7i+7GC
K5LNYK+MxHnp/Pr3uJlHdG9RL9/KtCGciIjNrCWFyXFJ763b4o0QjuAh6vDHdRZz7nDKyAbuKwQ2
ZfJSKvJMzA7uMbk2fdHM90K67ChCMT4QX2znw7C1JQAkRTwNI3XBq/Gb87/3hQ9teXwXlGMeBFFM
B2Sq0FD583FUpfJ1RojypjLtQWOFIUzCRZvjddU5oiomH0Dhg4qqR3rR2fNYidMoODKFtJIKfQa0
YyF4LkTQktdkl7vYmQiESOaggMx3DmZLwkEg/U/qybk4++9l8f1Vo8sEV4rd56+JV9jVbt9rnbwZ
TRMvWq9CTT0nO9iT88nG+b9+EoRVF30EI0TwlX9+PozThhzyibxVdfJWD6RJgwuuCdv6ZMeZv8/H
d0TTgAajzvLI/OHPn0OCR4BWOJQ3B7SjyckYDlf0mePz424yF+AUvQyyIcoicv3wZnKQaxlhe+2t
yMGBE81tbCGQdeSi9jsmNivTO7RuEXxymPlo/ZgbEhSwuNQdoA0uWpM/3xslEm2v1m1vU911SxP+
7iEN9V1fuy8OT9I9Z5efyAyyYwOJA+k6K/wnvzNd1IjaJu+TT/qvvX1+OY7JiQR/jcMq8mFvz9yh
s+tUopHs430lxRx5rZEEAmgJfVx8t6mTln1ra7vMgIDE5nKCD28Tii3vnzx9HzdDXoplcARhAbYJ
+vjYNMXdg67RafpbCdrSs+d7uSeHIm/9e+6n3yZezglF3gJ+YHidSvd7Y+vT3hGyPxAw8+jEQwBw
n+xYNOaLqjOOuRO/un7a38DkhbtmABYWZsK+wEV66+PYPtuJbJ7g+pNKYXyylnwYts9rCY4xPldu
Y1qfDKT/vM7k5g2pG8n+VlhQ1+WQDOu07N1dYQtSMNLePuIvzjcBFG7UkmjnjDS818igrmk9nkXY
Ome42u1iAl0R5aZzbUTsXodSPFSG/AqZ27zoAcPmgoj2EuvlyhhQGzmuCs8KtA4tnQ11on2ViJ8R
2MXEUUVZswsGy7tOfv4zpiDdYhtpaG1MX6PEEnvaKOc6MMPdvy8s/b4PzzPiRQcGgINSg44MZeSf
nwVVmmtrOPFvzAD6Q284yFchOCa2OqXw9U8RyaQEup6oaaKTZhxlgyGzDZ1gnffiIdCynJS+BMDb
MN4UFce2T3pUHa1oThTaVyIYaFvJKv6m+ruQmOKneEx2dleIre/U5lpLUvtEuvl06vODmRjWzSfY
dRnXVr8xs3C45yYmDz7TijXau+opA1ebPg1E4hSKvFED6wwQBWiZ9A6DYYxXWwQDlCTrUagm22hZ
hf+4gfOjguFiKtI/CZ4oRt3ZUX6Siqwm2IekNwDrT9VhLCcOzL52yzSvhQfV/PJ1srxIQpDQltQe
/uQRFJG2cWtBRR0YyZKuhX+caks8JykHbeFGSzmYzDBktyoTn3DRDH+zM7TPdBDE1tCsbjs5Q3St
OlLrM7uUF4hmFj1QvVrXVSm2rdTPmV2kX4IBivBgl8lizAMNmiPMKwQu1yqH5wV4GuIW0Zuz+ktv
5qsGVuxEvEvCJaN1QaDkdAzH+tjoZX6IUmddkoQUpXnz0AVoOI2URE/sK1f67sMKmTWarAq3vA/8
a13pydGqkcOEo1ud379or3BQm7NrE3MZpdzkgwTUmQzdcNEzOnJjsgXZN75NVTRuTUQ2XmkY2ymz
YORz3VaFQSCoH5oRJG30156+zIecYLa6ttYwtfIFHj//zAzkYJk1hV3CmpAL+uK25u00lxC9SFGn
wgheDZ6FtbeX5VroHdHC5KXM2zsHXe8JppiSeMxQAA4sUAcfcyxdYOMaDU/DkHf3yLp4HnJMq8u1
Xd+4T5WdNE+2jflL69qRQ/Ow1tuhuck8AaRFVJRndinnRTPYpDYZT/jM2QHyB7M3TE6CGVSrAHxn
18Cw1Qw7O7bjj7YqWlbCyFlQpf1OiQM6BuR8QhvG1On5UBPGukivSAqNhdmC3BCiqGkDWyjuSYck
IexX0iX2Jq+dsy2Vti2ML+yGp8at1L5LLDqei9HW019B0e7I8HlMTDt96MllcTW/wZ1ONQfjGMAg
SWRYBkqeZwnizEhFfi5SFi/Vew9JSNhoHJaHCEnZrc5ajI5m+YS/3USuZzlrxX63GTOoKIkdZIc0
9wrSsbv2LEy9XGoaxou+SkmzytVWY4R05nkel/4YsE/1DhmQvjRXZusSINZ13x29AjjiKM7VTIjW
WUb+cW4UwWPa/+5M1sHSUf5bBI7Q7qYX34/LO2K+eIvUdjiWNitPlEVXzSrJ68qn8ckEc7qBxLYo
Sg4pIIk3RYTvuNdeCkZu15Y7yEJTu6jaIALxSsAqIb37SIju6EcOTfoUz7B05NKKvHBPnR7vp6EF
Zh0T25B4cm2D6euKPDiCqqyeIkXuG1inev/+xy6VcsvaeIQjNj1p/a7pg/wJBjeN37j/PRgpeG+J
tiEJRLermnXhkxgX2/faduPHysIyQmlYLwuSOMhIQOTVmkdt7mdEneaser2fNuOxHrLq9v4ExwX4
1M5NvfOMvG7SWyew+tpJ2V4L/HVnAYB6QRhmvDZbYivbiELfdGP9AJkI8Q0TZdCHrnnzukSeQ9u5
WmPXrZg+NrP9hICyHL1ZpAxxgRNPM71of45R0Z/MaWsXNdEVPtYCfZp1nP5LV3rrGEnl2ZVC0TQK
aH5aiX90eqJ62k7+whq8E2Uo7hkwnKNXT3IlEvMOvpxI159DpXXs/Va6LgOnJmDSGW4RSvM4idR+
6jz3oLcA0euWAPeWpmack9IchprCaVB1R0tn2AK8nYdB7VQDxNeyOOHiOaSLFZc3CsziwVT2JSGu
EWZLvfKnYa9Kl/zfYiH55GPlxSjL4nYpLO+bSILsGifBXqo+/6STYHw8tbLFMubzkZpQXLKdfuzg
ZkYzeU083uqc1kxoDM4WTwb2pbYavgwDHbpKRL9N81uWQ35nPlEfOARHn9Rw7w2L/67c319GYPg2
fDDs2jMt7b+njkauRh9K1XALUwT+4wDECP0TSYGZDrf1ICBw02prulsTmNrOrv1s1XDVe7ogRzKk
glVJyAO8hlG/zxL/EWogGODXmjodGDE4BlGb+cZsANN0WR2zqUUX126DSyKnfk3Cl8HpOw8uGUlR
W6vJvkaqj49S2gF8pWB8a8ZwDaXDf7K7valnxL61MQad6UVVgXeY6md0wONDVhj4hgt5AwY/3t2e
aF3DID6dXKsUBpKBqrC1CDMdVrCH6PIl2o9xMMSzGwF04Ljx/1uk86l6dLw5pXgG+XUfNQvCDaa+
jPrx1uZ9vwsVGYoR+vQvVfYkbJNoihH/Ax9jYubhqs2YVJLFlx39hFz1f9dyH09mSOMN9Grw8Hw4
ZH81RwrD66wBAscdwpe/Zhki6MuL+9W/f8oHQRffm26BHrjMezC+Yki3/ryNAq3OPECj6V34qBj6
Pva2URxq9MkV6QmiW3eSDKguS3GbKCZbA6EZQeiQD2dr1UHZo7lpMRXtE5HUWOaaRe0q+5MK//1o
9Me9zvhm5uPg4f9fCjll11Fs8Os+5LrP08YEFL4XLt1ABzkuMwI9ywvBhBkz7pRVDRExYUdhfRmt
srnQNWqIXTID7RF5JK2FCMZyL9ZjBfKK1Uz/+e/PFLTgxyp8pvVxGHH5xaHk4xIx0G1JjEq4t1HG
X9PE2+F3UF+qFtOTN7IHGTpZdo4TWq+BYW4DMgC7Ph85UomdLUztMOSi3Tc6+X02/Ui643n4qEq8
xYQQpacRIeCOgLrneBDJWXPDy/t+koroNRXxtBgjdzjgwMJfVo/1ypujCI0B3oGtvjGCZdqEiXNj
F2O6aZ2RobovIQQW6ETsuHQ5LJ3YLNHOxd84/wEZTivos7Enb0HekZZty/uo6x1FYv4LRwWzy8GE
4UCPEKxavvWjamIbJYWymZp0NdHiO1fqGTqWveg4u9waz0Z816qTzeexayWM1KB0icALgoJR+U1M
lNu4HhFnhxMLQ4mi0bGiE+fQ9rntX1pDcFRLxFEJK0Lz7MPhi5jHi4yAYAyqIM98wkCceFyWTRTv
Mp9glNpuo4uV6xIxCi1SYVmPbtkld5FG6xAz4xHmTLuDB+JsAQiwjRVFsTcr8xwF1JtlQl5jb8XO
o/Max1V1aXBcHyIYkVD116prURx0FUtjNk0PbRK+13LJgc/Le26EiTkyDTdWJw10241+yfr0u5Z6
2KUyqPKhXQb73vYTroGPwrkl+qpCZroKe5JuwrYyV5UTXlOlAO7OVOP3L8K3lkxeT3Gsuscw9vKD
kcR4PPjHTAObh973MR25AK59tZW1au/Qa8rL+5IdDx2M+ab/bbnxpXObcevl+P7aoErPQR6OK8gH
4IKFl+2CyLymsYvsuSYsq9MnEvgqGGnS6tsjaelfXSZWR9Vljw3d9NvUGhgpW1c/tdZTUVh4FkRI
bsjYN8eiz24cWt90JHLLnIb0pshlB6o28xcAa4zzmNYe0Q68HFtG54SYR7tUwWpoC29ZN1Z3KQz7
kVmYWKWVQ7CpBZQk6wS9Ub6roiRZxhaxy/AJyJWR+auiRn0Srn/1HYIVaROHjzXC/GXrVJCqeG6I
1l5Utpwuhom9TtPLVaJs3HZW3WxsHXKUsPX4kR1wXSSafo6UuIQxLIWqyevNZYLmcwxD/chl62G5
dBSUbrodHDPaUaoyPs+7fIMwdiSePKgPJocsTn/xbmyMaDnY1jjDs5JjMUs6RfnsKrhKrq/T+Y3N
Ye1I19gAIY6J5rKsQ/fs1Zp9lyD4F0nn/nY9CMJE4SaHNooORdSKg83NUoerzNC7fUKjZM1mlmzH
oTymjah2FQ35NfYqHmYa6ODFXUKkAWpDldTKm/Qx/pL3CRHCAIa4xUbt7Sy9haTfNN6uit0XHjKK
RKdnO9CHekNb+EulqN5yHd/3XIl2KeGkfWKfsvEqjWYnaZtw21v6kdyJlow48lkjbUyWdgrzHmR/
fgAjOZs5vfYYlJO7970q2HMAqVHUXztZfKtTP97Q0g3WHLS9cwlI4pjh8aRugXOI75eX7HP4ym0i
Iv0UVQ4KkhqtzIHyLTqkaBYWeBSSYz/pN7YnYAp5du96MH29FZFMShQ5ki0+lHRQ/anLLDhTqiqP
YQnlEzPFJWOD3+SKXLretmt8Whs1Tjd69jaxtMCmtFsjBGaNISgOXkcCQNAuITN3lH/lLSKJhgQm
fdy23Vm3Yt5wVtWvAXrkXoXuF0qdahvrDKcZyxTAMbSYZVMEkLnFsBnpRy5dfOkD144bW2dNrRL5
GyjaAy2gHPPYQDpwPA2bVB+v6Xwg0oxkU9qzKS4b1qIqzOsoO/LiCz3G8Oi410mWF6MdHmRLd0xW
unvix4xHH4OYqq34MQ+ndhOH2CZ11FJzISaWupc518QwSCb19XARtMa20OvqrFmQ/sNkOlTeuIlF
m65CfEibgHcE1pC5dmxEjLw9p/keds21jot4Df9Cbh2mMDurSvA5DswJcwL85gc0f8wgtj/adNXA
Xp47UmDYk4iV/vcG/a5H+rOe8GiOsTdTPHNO+og2G70+ShNXs26TIvazgeQfJjJZtlb2jGZJ7lsX
lX8FMAAUV7/juruYvRmx6G54SLvRPnU1Pte81l3yT5IjSeFy2yOWx96T/XAjAg4HH+ypAvrFfBku
uS3zacFkR21N+Nggw+NbUd0M+L6PhFWONFrqR9vaVa6YXls/XrNr1oScpceIfS2prWs0f/GKCJSe
lBP5Id+jzPC+0Wn1V4bAWjqO6Rp038CgWo8/OfJ4H6cR1qx0NdF3MKxzTErGP4tEve5aV8aFd+v0
kTv0fQ7qg9dZTspJjnbtIu/BLEEc8TUfcU8yv3UXVRGXazN3tDeWMrnGp8sBnLHwwe5qA1Jxm28J
cgjQTBANSi8N+2DF0+mEdz3pzb2umNq9/6QWQs2i6wL1La6Htwqz8LrFr7YK/Vo8GyiZLSLQ/AF5
AbEcmdbEJ0NUHa1Iem9aX2pUMHZMIJfaDJZVPPjSAL6gZwi/Sq2/Vma4sjgFnco82vYsb6t0IrBU
mSRGFe9OXL+PHmbBX++WTBCsyJhD6VN6zOIgfWPYhiNxPDDcrD3mm2/Ecam97vvboeFxjMZla0pM
MpIgTkfzXzPHkGs9CV8LYWQvfhhtmm40HtLR+Pbvm/wvYSwXDT2ebyNBmZWZHz22zZiCCEgt76a7
CrNyWjNCzYzvzWgZcBQi/YlIkUswzecvjmIb/ITykyPMXxMYXoJjcYjihzPt+0se2rbIPxIgs/cc
hn3GS10GUn8GJPYVEUW+qypRsi1qPpRiZhAUrzfMht4CBdkj5+pPWFi0nP4qy5l3cLZj4OUikXv/
+/+SNMUBU462K9J763feydL7J00MaqvXjbOidckBi3vrVhRdyjpbKcz8yEIH3Ta3KZksW1+B5NOR
aT4Ii7SlMdgFmkGyGjEr/5nre/a4sowcl33XV0sj9NdhMx5ACQ946SfvKaQlSZYDEGCpDnHpnU2S
QzeBkVonvyHNsFLxb5GXCU+IS85XL5srfbFuX5jJV0NT9akaqT78+YjdTnn6BfoTJ1HbANaZSfPF
p/brOuexqdyWmA4avqaunhuVvWCKvXHSVl/8FBGMa2kEphtkLMW9Z+wArao7345IXE2/ilrXb8EU
xyvB3B6vIiGnWgu1o8tOmqbpd2sIHunJrPQsys9M757qvvlJyftNtXa0swqrwg9Y04/kPq+JKtmM
3ShusjWYwWsvbkol2pv+Ed5bvhNxVO+IvJsVSuy+I7iXoEwMcmgR/6ZUxekVgKL/6Lrdq9CYCrut
SShUqyVvfc/YhSikbPv+x9hyviclB6aiIXPPHSPOXL3b7oDtRFfIypBT5qasnQdntLbtRpELtgnF
g4c3ARwMnFINg/95DOnL21EC6ABFgo26pUtcG01xSqyTW+RHsKb9nAm+N6wi2Lmh/w376brusD7x
T0iOh19zJr1ko9uTOOVxIc/dqIZbZt5L4p+fjXIIFsBdd57VfYP9MAKhq+yVXeTDuQx/qsxPT3E7
vLkRCk9G/uO6coS3nyiRlpVInPMQNL+l6YmdP/o/p94aL9FANCSY72dMawthhdX3KdR/Ss4Xl9Yy
yLoUnXmyg5yEm7JR83cvr0ScGYQNPVpBpi6sZsBQZffqy6k5z79BCUMSmdYHR/lcZ7Q/0PDKvQQF
LGO93tR+YR5R9FiHMjHP2C+sZeMo7YUzvIaKMSLbo6RiLdJsZZRFtYw6lwvb6JT4VksoXwONMy9J
7vZpod1cvcPuFHoMGQaSAJOuK05eNVSQfJS5HkM+CF3ZUHkH/ueKJnRh+uWqieHuj/RKTfDvJxSm
+TqzvoGsFOdontilKc3ULkt2TTT4JzEUjJmnlF7lDF71LURUvSf3VfzLNZnMaCo9N5bxgodY/EZO
vuT71D9kKeYIvcSid1WJLbrjaTERcLL3tU7cTbv+kdjpve76NYjPaV84dnFJ0JSRIdxrz7mGJCGe
JlSLcbNmcmZxUlTxg670rVWZ2dnjeDpHuRfb2V5+bATjlwh5BqndTIZSYto3hDX+8sMyOPh2qC/9
wWsvrVAtvd12iaERSDGhaivEze0W/s09p7l9TAZV3pCgPiNWyF912RNVjPpkSZ84f60MQ60nHXBB
XVmPXV/qtzEiJwnAtDr7rZc/+egpkR3mPxjZvdZlmT9Dy0m2qRfle7AD5Zr04vZIY2mmXJCBEk0o
f5FKGCQpeTTyxUQeKJ8bUR/FGfpM/TrpsBULM3oeU0c/Co6wHMfzxXsJ//4FRGO7qqrqN7aWfhPX
SXmxi77aiihIYPUwYAyk12wQCQ+oB4hvnbw+eHLS2rz6mX7mAgZPjMqpeTvbWwn44xstSrNjSetz
ifSb5O/IAShn/IcsbMf+99SU9VrTuy0fuPVKh8Bcqdg6TB4H6QTBymbyteRWCemuCtt4YVXrjqHr
ZlfIwcHCszG400d4o1Ec4urQbgyL8scIvMg+8MUvlFXayYh/u/R6St/yb0kyOIgGLWSfZUjfymvK
iyjMAdwRzNs8j86eE2eXyO2+c+ebRzkYv1Ij241jaTy1WebtE+r2g+71BMeTn7JgZf0B5BA7ZTaR
HasZN6siICA1GrXwHANZKdZq5qL4F6hh3Yf330WN/UQ7wrikcdFs+EysFU8JoTZDPuyEocSW0C/B
Z/dLS+AwRbZ0l9P0Vk1D8q3tn+yagg4eMqAmlftLLXV6UA9EJIHWIHWlJHBA+1WUhf7kmJl1i4gI
onlxruKfVWtE63Swwt1gTtjwJ6XTC7IVuqlCHp1Afnc0yCq9N7SHySQNKJmam06G3rbS5MNImBmt
2Ca4jE5tHoETNsjjE3LpJpOAINPClswRjpxCuyf6VbXnZv6SqTOXiK6Kp3snFzSvAYLqUAv/RKht
vsglIX+5Jtq15ipjoTEYfg7UF0OLhpcyNuWSdGrOrFUk9uMAfp2YqfEKKP9aho5cR1Yp4HiUzWM+
ts0hgDXf1umNlLT+Z2ErshnEotQuPZXGHg2KuWtqhgFWwvIk7RkARsz4KsrwFTBAuXsJ2bxJ3rmb
Pve8B/qHgF7nJckWnIlVtx+sRWUW0e+xK94Mr/FfMRR8n6qezbCASBg0sngTkb0ZbVc7whmIL4HX
5wup18VD1qony+2IJBrBNeOMSZZDHHWnXrrHwvfKbePRgIr8+C7mca/NcH7rt5dwQEyhdzrEQZ+A
Rtz+DKxjEB6QRaC80ijsPWLC5t5HNrIqGz18EI2uyjFLpnqlEhXferpiuyge9hLJyENXk7TQ6lq6
8yd9i4TSuRNqHlwdBykMK7VbPtREn35BJEvEUhTuU8dmLaJQXiVDcXUsvB/Q9chqHJHtQ0Sgoube
HcO3LDGXEyTQ71HtP0N8PctZLawlWrM9VIGTPNhu9R2wgrVSna2zVAakEcSRXBT8twcOCmtWjsPg
RI9o6sVJqHDliaBfdWDMH9wBnFIfdVcg6fZdyx/k9ymuxJv0uuBopPY9arxfo8Vx/N8F/N8DAIB7
yKZxWNH1cT4a27BqpqKNfeifE8b7RHObw/+DpM2cFSF/noV9JDRk5KDDNO2/gPAjhC1NhmF+ly5G
CCSipEQQV78patlvS4FCXWmTxs2MA10bNXtd+QUplknS7pAoMzes1qie4hU8WyLvg5IT/jjxeDGo
XQWFMzxFrCI1Jv9UTuknB9N3HueHFw9J3feRizMisfUPszgHie2I0IO5sm7NcLJTnWfGyQH4vmh6
u9nhRBhWQ1P665IxzX6kTaGmap7oexgD25SSP+277buSb2y/GGY1HJmErXIZ1DujBB0SuSXYuaoG
5SGDr23aBkwWjFdhlN+9oIuWvpmXB6geLwEV0LLuaOf2PxRD+yuY+gdN1s2jXzSf6HzQGv591QKu
Gs0LRpEBenH+/r+OMlZp6Tis8uSe6OnVdhryzEj92GSlOYtedxgShtX/8XYeu5EjW7T9IgJ0QTN5
g/ROSqVMSaUJUTboGQx6fv1bKbzBldQozd4FWmjc7i6mmGTEiXP2XhuuD/a/FExFEcNk8adsXzpp
u+/rRu88d6TOSIxTR4PrVI/W2QZvtLKmascf9JRpbW0alNvf3fZUhLgGRBZdURJILX2m1UGQsfTY
A1MANIOeSwhGVSBubVEjk6yTP+aNIVeFZN1yTVoZRzL2dpM1IVSA7oYqRz4oi/jB0M3xATS5d3Rc
96+fGOUO1zCExsE9IM2WJAuRRGeSPk3Fh2i3TzSCApZrxOQP6FesfW8Sp9tU40HX0YuLqeZNwZu6
ZFE3rkP4mQ4eI8KmrtviuHU2TtMG32b3m6ezjBpqvquvC0TXKtacpDlgTEIUrfptks5MIPtjWphw
Z4LxPhzd32CjEbxnbXOngdM5hWUckzw2wbLM6QplTH5N3wHuNaBsTAs9Lrsr8wZvRrGD9MycFXI+
YW8zJtk7U87rxC/vI0w4Jzc7cQgHf5vX9Yk4lXkJtdli/IpiKLR4rJjO2eu87CdiV0O98SRVoFm3
IUL7pF8Vo6CqpWpeDT4850mH1FeF1R2kh3RD5Iz2gqmbQALb/rbBcrgOkKqsaW3fWEE24T+5LjG5
SNeODbeAiKnyNmGvyft6++9V7T96AiEySJRrrhuCS3Cu2sT/eXJjMaV0sPrs0rV5DT/SfimvxyEL
WVGkCPSNQEcvbAMpCYoBRCURbKfUsbD/BaCTw3746gN97goAr2HgC3qDyT4qwvcfyAR5x22ty0se
BwNieKaJ0UjgoRjrYZMbzMaYTBarFjnK0LNdhsH4N4mzadWY/XcS7/IjCPF+lVqNvTFGhlUNevEn
I+u+mk3/R0cndCG9+oQvIUVDwP/+k6JscfEClvXFUtC2pQOimETcnxA1wqUwfEKrGcQ1g/fqZJXx
EoT9A/X3hjIPHF89Ht020s9NoDaYjWCE+qlxLJAZYTnrCRNP4z+1Tzqp46RHwmeTgyqjSxvWxcrq
eyLVu+ah8Ed1MmjOHdFfvXockRYZvuh7M7eXVpnmT+hynqYwfwinBnwmzZYdsR3RXewL4oWLUmzC
ZAz3dBRQFubnrnKahdM403XbCF8ns/kTsHBucJ60x24K3Yua2nFD85mGGpSLKfWQ9XUJYRQ2Tdoe
LqgxmcO3Lo6P7sRS4w4dOCGrNVdiap/5nRdKDtlJR+SOWPQGMy9lAoWbUjegIms3DM7+GKXrga97
2/droqt71vRtGIXljTWaIKp8dSGuA+XaXAOfm2IyP/VcbzJp0AwNrWaXJQj0Jxy5Y9YfSwN/msch
FJup8Ha4zF7TPH8xsMBAeC9MlIn2xu7ELzxJBK2jHxvzuN3pmXO9RkwJx8U+u6NI4K+vA9Led10m
HebZnbOqzNn7Yvv8wDjijObY1BiezdrqAbsWH4b/9DKcTKZdAzC2nLesUojoJkUgfANl00D7IAJR
7WTfHUf/u1NURNJ0jr0iE/13ErPHWkjHdqlNSKz3jEbnnI3z1gmR/umyhGgb63hPQbjw0KvtZA50
10vJR//3gvLp9aXB6KP7pQ1Ht/ETBd4wgliacdlfOg4T646UUMzHzMZo/C5UWG2wKFlMVk2x//d1
P5VnrBn42lxWDqYI4D7ev4wSk1ASzI2+TMEw4DEhgGvs85d/X+Q/fjknEHhjPJZM2rkf1iYHOXUM
ILO70H+cNzNGkoWPEGfrmAfZ3qbhNJ+7iRPcv6/6UR7Ocgg/0YVmIGxPAHp+/6vVCPVCUkr7S2v9
nqHPRA3ewjZNhlWqiK4oZv3z3xcU4UeKA5ekX8G3d5WggGv6YDgLlG94Ye5iNKNDfBxMbZ/6brqb
wpGD3Jxv+K+8nb5mDwc2ODmNqtbqNtrXGeyvlAAaxWgkH4M9QsmIbsbormFSNIhiAc56jdeebLw6
qqqtkwqIxTOTxN0nc+cvRZOlOyOY3lJIX/2hJrlU59H9LCXZ73Veotwj18KI5XSiaT3dSYKHgyp2
vjdtluJkDYmSM9UxabLHepR0KDxnWMUhxFKbHA8LH0vFjtZ7MtuUjiNRwtIDc0d9k4RJei9IuuEY
Z47hZSSetvedipVTqpMzsXJqoovnBHZ+HAcMtROLnrEAPGkcexjAyWLvxfOfDDMDZY1/06EowU/k
CxBpdber+oYBTZjv4CsgPzD78jpzvQVh6FJJzOSBm79Hv4hXcd/D/Mo5gqaayBr0i+RJMyoBPWeZ
35s0tOExADDzwZ/R/iYQCJ4Hft0VBz930U75vG0RlxJVMDHAprEvsPuupsH8NbXxSVj2t8Gcx7Nn
Nb8H4JswtIL+4Mm/4azlN9KHwg1Wu9iCFdxEk36eEyoVI1qFGvGeHofxLlGqWAxk/CFMH5w9HUqT
D8VY9BoGZnoAKHMch63jrQrOqmijR5KYDZDipNObG6YgG79Oek61DjEvRfCK3dZZ+rPyl20Dk5Mv
/8ghRdSBWrfNOByI82OYY8/7xKnGY3dNt9e0MA0pXu2i/2kFVbZz7Ih857IgO641sKv6ol+PVbct
4o5HxqsWgjP+0vTiaMEI8KmcuNDkV0zp3PKQMlBdzhFNhmJ+HkT+iyMKMXIV3W05dUyV+S0nwbhg
7gnDtUFO2ORgnvoMgaanBJKrBWINgNYwa3NncdWfLxCgJAuc0AT3ZnG8GSZVLRwrJ6PBxj6YztB9
4wTgou/PK0lcCzbTZFV1iBw82vUK5pSQPQaP1n3EFeqczfaMJk9uJiGRoMbDxRrqcIVZvF+ItOAv
3CAl+NqDPdv1Lmj8YUki2PcwmVIEqP25ElmyUMbw0Plm9TTF6jC7BqM71xxPpaBdH9gHCSjhES2f
uzTtiQ7RGFx0W76GoY/qvprcFRHv67cHzEMwgtKiYJdHZsSXZ5jXkkJvRh+OYoy7tABI7XgH1dRq
30sJL9q0ki3TY3uTzo666sPlcR58in8DCZaGPjr45ZMzeWedes3R6Om/FTdsttQubP7YFTY4wbpn
HxtEKmtn74VVjdmb+1v7z1Wqjv5ccbZKQPuJYm2NvPeeFfxiKEsphm4ynq2TR6DFuSncnyY++XPr
/A1HQq28CA8g6SrNUrDMQaCA+Jbk2YVYh2QbtdX0NNn5Xht284p0N2NECirDjO/ftl9OAuCIJTFC
POY05UnSUTnjPKcpNwVTh9y0OaWl/kSfTqqHSQ53fd4pQrjCCIqud5zsOLxL+QwYLmhdeFLdD3/0
oBAMmYNcd0G/kZk/P1WYGi1U1AysnWfLYNKJ1/ekkJMv6E6AVAthZvMYZIehce/MYSDTqtb1QTa4
qbsyHU6xAVMhzW68jUpt7JwkhNFDVk8tkzRlD9aCTJBgwyS5OTIVpvpSw8lJu3nLAG8tQzHdkLPJ
AqpgFRquyk4tWIzVhEEgDixM4XMTLurZfrYkEy5O8kjgZXZCMVmv8jFkEtWo5pJqXK0iNhZ2XUrG
sj6/Yk9jFKTrT0OpP2k1/xwq5sExj86yyh8BwV4wfvRXVVYJyh4dThj5t3HhELbi6JOtIHGaqOAd
28d8riQCG9IK02xoFvlMP0Ei+Z3i5Bg1KO2zkFhcI9Q35H+Om2SA/uLPMa9+HvRE2K6imbyvRW1b
m1FOz3HHP6KFzfSpmbIzoAdSGRnpo8nSd2MLDjoc6S3mJafXVtXDqRLDT4L7Xk0usUQPuTJaAkuM
lh4iTxosk8RCXZKVmHTachVTty05U0FLQcjRpYG7DTOb+HBH+Ou8o7ddljk8yMomiMDKOSqQ4tCH
5t9+nqob5LFIeNEflEP7h3cjOPaue9bMyhfCNqJjis73krevXoCQIirki+cNBzRucquwdWDrXfQB
KzUBxskmdQq+wMS89R31XBYucZn9ILeTqB5mbfsnU9otfhYZ7RIcKZa4+FF89CcZ7EZH/c2IJLvt
apqGCc9HbeTM0lNrUdjVA2gADyIE3ZipBrIcSD0cIlLOQxMrwxyEzQrhoEZbtjcMm57v1RU2T/UD
fYnEGJpDasDEd0gFXcZ4cyZU+i9wl13aQBkmQSiu9e88IGSlMyVo8asEGN+EPnWlWKQRN6kbbmPh
KXIKlbcOcfRvKxrI9JuNU+zl0WsR4w8LluU8hKe4+JbKoj66SUS2T3794/N2nVrYOJzIqna4sG9r
EfA6jt7K9/PgOntbaMM1n40SXXySnbKJR9O4PnpTKx6gFsizpzheROBS4b4Pby1a3LVhvCNPsqGv
0f8SCVM8abHyZJE8TXWBC5g9ZqSltI6CqMZ0606kJ+DpMXQDcckDFW7YuD048jScj3KHdgtt9cJi
31Szv8kyVD2NyQkB0o2LfgUTnhTmLeh1BtPdwCiuql6qzr4afsy10ZTTEg/Bs4OcbK/t4GwAdrJH
r/slBRVGisR8Zgp8cGnNHewKO/KYld7Sd5gUUuZTgJBq207zDqXpU5BhDnJTWAKYiQjlMPGIGQm9
JpMkpEI1isdUWgv4tPGidxE8CBreUZC8BC4iFMXMehsTk4EA8LlzGpNePfphY+bY9+8y95Ms2BGE
7oWY89B/2Hje39fVBaW8FKnRX3JnIgohxCdicRqtIJmUhL8F3vAyFCX6Q+8rOzERn/zZ7zqlXBuY
rcv/LI4UH4XtdP0tGkzFeNHKWZZdzcbFjA2YfbCT+HEHOvF8rFGerLZkAFGheXNVtOhzSaRQn9IB
d2q23dyWZ/iGBX52mD5O+XYeyb5RdLsH35yAjVPmaDn5HB0bi6Uf1VQSEZfdDUWKkEH+yt3hMfIH
8S0qmY0gonZ2Fme0NbCh5gdTxDYV+rXyRnPjRNpEOpvO32TvMADin0fRiI0hsasT4eNPNN2tfY67
eJXW+FecsY1vqCZXUyNu0OQkt12X4pIbVbsdjIheLzlTduwE2GIQEB+spmSk1pJcTmdhr0r8gNaQ
B0sUfHdh4l0kZ/u7inPZMm0etJGWvGbomgxReNtRue1NhRDDyPH/XXeHMPeBimKM47hkGPuoG6bb
2RnXaQLHpMDhvm9tzUPLw0niUzk9R8ZvUcnkhq4hQk72t2HwL9Ysd7i10rXBUv9YcxtWPLGXbK4n
/hAze+6yMF2JzpM3FBL9vnH8B9ftTTp754439x4nv77vizpZ2pOT7Ygadi6uM3S3fc4BcoydO/KC
SCnLUka0LeqL1MkvaVokC8D5cAtNYgcB5MajfqZh799OYS0XLgvb2eb4tqDfIldZVmQ/kVcSlcNq
3uB72fqWUkfFfGjVpsgUGd17B2Dt+XoQtxWh04jM82SXmb54Lv1XCRY2QRn8bM85ttqgRfSImi2M
CHAtO6RAch32QXoe9UCcCjzjpSWVe3IZyHMAzBuasuUyyvBuW8rvT5lx9a8mxjc3JATFh5gxX9NK
ozkxNmMm85XT5+2myCeglxaZWWleh+dW/+oibewKn+Ayrw7rm7cfqdURpYIiB8KPf1sZ/n0RgDMy
1dWo6o7ZrjaS6uJd6+2Q9BPyRuYl/c4fov7tIUk4GihwrdKqtwWHZ/rOBNyaipjPgsMJE+UpKhry
z8R5ihvjGikkT9Vg4rqCj53g60TOE8z08pH6+kTTTu0gH+sEZEXcJRI125UKnImTkJyQQkDnJg/p
z2TVRLK6N2GSHGBgVTsdd/sESP6trHuoWxxw/cTZlwaePV33epGR0APag9AAz/qeE4xygjj1CFKP
g7bwn2sQp6DibA4z4fwHCS4ixtJ8SAQFmxEbwY7Eqey2r56sDuYbZkwOU+MoNx5+0S1AKrV8G7ql
iXXsMCed4iDZvg36LaT2CytBs8hK8/2NW+Q1A0/jJGIkJMXtWKHeXigzRw3GaGfTEvZx019/wHVR
N/gNQbRk7E1v0JhQLRqvr2/GMh6R2TB+HGr/RuZ1t54Yc7OpDR0uPZZZ3BAnEHTbWvBAjUEW/JjR
GgHC/lV41bRjMLxucw4RaRCVHIM4rzdVGewiZxzOqTs3a+EmRBuqGIMjptKtYBd7VBygWS6BssVZ
aD7+e6/4hAtwHCZy8FFQqQaB9SladjamoA8qLS52CHQKS8euVmT6VO74qGTDTKQLzWUX6p3sSsor
KZfVgLWZs+S/P8hbQ/79zuH51xkb6h2Xvz46hLram1DmZeJiVEbCAGZAGB2G4RHbUgKEMI5RTUCo
171d4tck2ryNx+lIkPYP8m7LM0J3tSH1D0lTpLj3VErCCNFXh3doXxidICO1TV0d44J+KO0oa6MN
zq94AldUlnLTz664S0xqx5wsjIA+LkOmmgypYNpr7d5FaNMXs203mzqJutuocJ/+fQc+b9vIOK4A
CxNMBk6ED9v2XFvINJ3Zu7iiOI+p7+CrYPpJuCkjMggzi8TrvhluwNm9qL/9+9qfSEwOwaWoFq8X
9h04uh/GJVy2RIisvAvz/xL0i2MuK/iAe5HDAQJkMC3ocbSLcvxL3mS9xL5Z7gn4GA+TYc6LvCru
RhzTW7J8zKV3HczmhrENvVQjYc9eoY0Nq3G0BgiNi7rBXpY33T3lZX6K3L9WoRmBXW1f//6l/uOG
XjWpPkxg52py+zDHAMMoewxY/kWNpmaARdZh0uXujRbSWyvQGNA38Ql1pCXPgZV+0d20PnduPRAu
AjCxD3Ida/n7MixNZ1lo7vSlG3oCS9gIqmEAzZl+cxJzPuiypnAoZqZoKl0ZorqZgnpcqGra5Jii
HkwQiV804vH2fSrPfMEol3EuPXnuyIdG71TaKBPCIL4fNS4C38DB7f2tEu1zzjSclSVnIODXYnHo
FClNKjnU2LIOWee8OlVtrHo7H9Y5oaIHyx8e5qr6XXbFWtu5d4M5Sq7ABXRL363kXXSJgJM8gNL7
2fieuzY1U25mffqi+2bhXbVgRsAM0pvPeRAn9zB83EelGPvW5XqwOk32U1ZjvvJpF9KtYEEq93Rw
ZjQU8ZHi3lr318DZNuqdJ+zBqyGBl8TJnvfEMMGvlJScscxxVcUPqU+Hw7BpvoKKNu7sp7EoyoNA
wyhUclfrcH5m+mLuB5kfjZbut52N/akEXLSxreYHx0dyxeaeaa01DJAFomk5cofvUqUh+o16HXaQ
K4YsBUAQhM/86wyiPONUBX6zG5sxWQ8eGrZCC/vImwz4P9RqFw1CrCdjXMfNfMxr40dMZXPu0S6t
3BrJ0TAQUmMoDEyVK/cQRiQJhT+6uY9oH/6s55eKru8aqW2+bIM23eFua9a5dLMNrDb/HGK8CUOO
aKbX+0ewPN1yYGZ+hUKUu8Yv4Soq5oz5DB6B4C8HUW+HHauvCZlwTHabrn72Ux/Ohv99lkZHl4oM
mroZNz43zxTKvudElC2knTAdt5OXKfAZPjN/Oejr9C+UGWpaSe9l7p7SlMmnFVDe+RmeGBKu9rVA
TlZ0CHYxBJBfZpTrGCvM2TTxGKDZluupNbple2Xatv7p7UfR1DABsmApG7s5DNnVaGcENsFNKV90
VIR7d3SWNmkkxwnj4NHQTAUjkBtiyB7VMFonv21+W+m6GZt2QbBIuS/VIDZF30paH56kFT1yoMta
YpkKHjYdahcUIJRbjqxG7J2kq74xlE/OQwClbnQH6yB07u9iT0DkyKpT3oB/TZkoQIM10n1XoCRq
c9CPso3dg9lRHSYdnI3RbfFCOR2RNfy5i6DKxyORdO3eD4qzp8dxb9I0X/drNt1rMG1Qbmrl4/RO
SXBJNDF/wk3JCpuSM2ute7KI4aDrEsBNUGJlNuZ5FtSgPv29kelCa7jtzk1ntFa6Pg4VpmwZpcGi
JHd2ncTdi47i5kAes9gCAzJT50dX/hb+5N74Q055U2d/a0m70JtuzZksWjsPhr0IntysvRvyKHyJ
hDpYRmGfPG3pC6SxO6rXb2OK70aX44TOu5w2rjGSJZToaoXkE3NYnt33CAOOhKBc5xFEFsR1mC80
UMy137S8s5mLEp2Sq1XMHFrr3jQHoLtB0O69mskEomR3PXTFAEyC0Wx4xc4bHuqQNu5vSJE+lEFY
7Af0sWtQR7cZuiswKjNS6FS1x7cfQXrTymI6dnYrCZaIR0ZCyE7I76Wp1igLzIDpHvAt34/Sax7M
FqGYFoZ725Reta+zRw5GizjvmftYzquWyGihfbwVonbh/QjNrj2ioduPiFf3TgrpEN37GSt7u42w
y8JeyGgva15lmYKS8Gw8ICg7wgu4DcsqzcMwFP0G9jLpXK17I68/3v4uzItFb0xf+Bc+W7WviHPb
9PBZAToHe/R+3wIzDmB6apN7h3Ti16BkwpTzAU1CHkPFGlyU17g+sY8z3vIpljE8eo6ec8z4tms9
PAYPfeejIjO1daul+GJX/yxPcNjRqVRpMmCfFx9dVa0VNAW69eQ+mb/HwMY2SOqtQ12eZZwxc5e4
UKyxpKfg4uB1cq2+2Ng/lRUMgfkExC9cbeLu2x77P8oSUXuOjcl7vK8MLtV1DWVhkXYLIyOfM0xf
s541tfnlZ91XmXqfKgquzDieHx5XZzrx/psRRsc6X9XTfdSRSzSp/WTCVvx30fRZOEPfCKkqrEQb
yJXz8SJzpqIihoSNwVjfBZhUyUxdzdD91lbtl7s8KS4ZUncjVncSTstad/Dv0EE9JJJt+t8f5nO9
IlwMPUjuUC9fFWgf6hVvEAmmt9G+98fiqUU2ahQwsfvWBZITnJlEjM9Uj78Cju6Sk5bkCHiMvUQy
PBYMo6LpVxeWGWc++1tLKP26gnSAwEMYJzWnPaoQ8YXnDy3PxxJL8B6j78GV7zM++DhiLoIpBdCf
uTweXNBeR6lPdHzWh4c4pSeLDcPamun07Q0K7fkcgUW9x1+n6Xfk9VpP5EKGYWFR5xTOChkrcipj
Dk9+h0O87AgkNRxcfsiwoS954Cu61siY6SXRTiQZ3ay8OaNzb/K5f2y6uEW7nt/R7bcYcAGlLnyg
VRQ8G1M782/tVi8se3RlGm/aJIFIb5jFPTH7DxjOhtOZFt0yLNmkkHGPj8KzbzyFaTvqo+4AsGkp
9PhqIFHADtzfYNwBH9X8lgMnWwzeAZKSikJ31lvSM+olhxC9LwuIuSVyPCuYT64m8TOyDB6yyX2e
7X0yOtMhic38OAb5HfO0mPALq1xRxHjzESU6Fj1vjEha6IJtZnY7nKL1z2JCq15ISdNQv2QinZg1
Iy/GymEsZ9fbmFj2mJMzGGjMadzNhrxAzWQtSwxrV4VPoykRsE8i2ylpHOJ8sDb1dTt0mr7eAZam
WM3tkuR6onLzOtpAYPdXFcXRMZNUi6Ks2yWUZXfXF3O+s8z0Nh6TUwto6BRcZyzZWQ9TQrg9fYuu
ar565j6pGoTnwGxHl8qaiETkw0lDqKlPRy8W99VwpSFNeUpTfPqBy1cv3yriK85SlOV448bzvaYM
Xf77Pf28JPIByF+xIZVjef2o5Bgrw7YhCAi0/P3L1AfPMkGuqca0WuYx3RM7qJeGuIViL75YIT6/
bZ7Dhbm8hwGQV+/9kqhkm4YFXpt7R1Fz+yjIIrz5ei7OrdzrxP1RIKX49y97Jd68a1QIP/A4PMFP
duhFfrT3IaYGKqw1iu3GzXZhHh4YaFFCB84ixiv6xa0V10X9/eWCK6L5qs7m6MYO8P43LNIyahIf
n4TlF0A2ZnXjGlOxcjrpk8roQ/E2qr0K7Nexq5/8yWx5folCLAv4SwQXuD7tAzKnVyEskEiFAT0r
lAOqsuWWHuDfOFo2KCgXIveNo9c4DzBmAQ4mTzn+yfUQmPGPltJy6daBsRwSa157WsAzTlp1iFLz
HvRFgaW2G9Zj4xaXQLXTOWj+SneGQ1gCGM+ammvWNiI0/v115LWM2cbyjwmsbIP/G8lPRI09S3M9
DtF4etNeWgUCtT5vDqOb/QClhzQ29L8oJP7rxsJXFYQiMS9haPH+xoYsLrR0Jufem7y9q0y1ZM4F
3LzRx96MX6rgy73Vvr6IH79LThGBZfmCvdX8sJ21o0n7GGnJfR32B7A+8ntXh0sXGEQoK02HRHsH
XbAB0DLPFg1F4WIKoY9j2VrOxikYnFfhJHJfehBZMsJRgyTwTjFpyOS6c6SWVcAILCOOWSN52P/7
uf/8qgVMlfjo7Glv3Mf39wuZU+SnuefcFylnpzLCcRJAV5XuX6kxIJnDdPGtbPfvi34KQuIVQ2+H
gBexmMmL/uEFj6Oi6u1h8O69QgwQ6cpom1R4LCMmMZVW8UVY6uSN3QzTtBjW+O3FMupBw2Rqoosp
sC6Nab+JWkxjX3y0/7ghgqxSnyBEqLNkkry/ISlIT4x8LLv1PIE3jcyHKrAZ55rqoc+c7h528ilK
E3ENvpLEkE9/gVhRlcQmzIyyWZmuNT2EnP0SACE5U4ZOR83LFx/y41PuCshLNoFJRGPRLv24fGTS
c/N88M3L6LjegY+LeTSYXxvmtou66shgb6w/M+eiMxHaalMjQdx0I6BBpIJHE1/94zzTXQH4E6xo
nVJoF6BJv/qQHytbV1yTpMjBvIoQkR1/2MGc3grShtzJi+Ml4U1Xx5g7W7VHcpnvAtKmVrLDduSi
KFhIjJi7etTiYfbXURQLwu7UxfIUZ+V4SLbaLIEZ9OO8ekOxDGayL7XjnQeoc5qUkYvLk2N4jvej
gzcKeCLYJ+SL3uQRhEhtxf0jcNyYIMaEaO2QMaOgmruzEShCmPtGs+R7VKpuZ1mzu4Rfo+5sX72e
mnb8Ew7KvbmyUq5zP0kswJBQa8buPtdDu9UasYrynddBofhXkzkfGUgDyp7SW9LLnmJM/NvG9roF
Ck0EARMDwWaUxWuQmHvbQMEXzYdqgiMO8/GIvQDlq2sgWi/nlnUgQQnXpD/CcLB+qrS7tCapz0S4
484bcuPw9oOi+MkLVXKrmXEzAOMgzexs0URWtDdGerAIBxe9dvWvrMTQRhx1a9Qd+T7IyUqryA4t
4vhlraiEUC9tR5v5q9VVGWbRjOrOuxuJN793qrncQf2Pd9QkwyEwbXVoRUxnqfJuke/mZ7QfVH1x
0B3MDFkEam114iW/n3Pcx3XXf5twaTOfNY7GNN3YtfdbKNt5AeRRdUsGCOnJv1rrqL4h/ScTyjsz
WI++laxiq0ERkSUnS3Thbgh+v2Vm6EH89sRIcNqVSZvW/TaFh0Yk/SGOxrM11cCVKtkcROC/2F2A
TCFqmWuW6qRrz1o6Q+JsLD8dkK9JxAg0bg4yGX8mVwpSGpXDHuTAnzAZyrXfw9VxjVDu4rH6Uaug
QRf/+ubaRNTUrCrFgAGH8mMeJN0aqv41NXdCTpftdSSeTLdSKG3AZA2MOJUxbUJv8Vte2Ut5khVf
lBZvZOr/3Y5cTlRUMGx+cN/QNn9YW2kCuFaG6Ome2ZXdR+ljgL3Z8hzaT0H2HZbsSQhjuIEMnRxE
Od31cVXvorH9YXf6pmPZ2dFLJMhG8rpqJrbfSR8JzKRd9GVnbZwquDOvYepFouS+4V9E7Hs/JYk8
eCxKy7hU96qYrb1Hdt3CwXCAuievv0oH/LQA8ksCULyeZdEDs1p/WKUF1q0q1sZ94aGRBaQ5nlTx
fQKysBKmjna5YTaHgsBcmqj9E99w8lvVGUj6cMP/Oe3zDn9GlNk4XdK4OVVIvzehjenbjn4KnN9b
n/L22PnuPoWiuW8V6J5UJKAeRqvYVEU67gg5mhYZXkN0oBVuiVFvBCxQdF8O3FxWjHVLCMNhCMtv
JC6VcjE/G1OEripDBsQgvMWcRrJhdqgqbz2nrf899Lq/3cAI9t8L8ed7hTFHhKjN6V5fV+T39ypy
50kIztBgMTzn0IY3I0iY1kk3RVcSC1N9VVJ8mpG4PjsS7RQ4GT5Po3vdF/6nl6InWL6+3WYP5iwB
Seh+XvlD557G0t8CaLMOXjLpfSXNra3D8NTkp3iW4tCJLlvFLvTVCBHqF/u697HAv34oy7LJ73Cp
DIX/oUobutgbWhLSHhom+4uc0oTIprQ59BhmUNKFN+bb2N9EhEzeGeFD1qaKgRTHgZjhLCC6SefK
XLLeVU8+KQiTDI8tk0boDRsrAn8VIjKwlBNdY5OvjFFH76UDDr9hgAw5AKHt1KVbRoX5iqrDP/Qo
rw9eLgkMqpyHujJ5zZx8XKpAVkffQNaaGvlE2zK2MCvrjSZBAIUMuUONX7i3QdSup85MHkSeHpjZ
Gzhec72wifNYMiTTd+nkH6647yXiViwxGLJCn9/XCxSemVavgtcxGsXSvKYRqNAhqCt09pjA/EdR
K/e2++IL+IQ+ffsCQOljksJtQRvy/VPR14o+f+dkD3VLGz2b3N+mj3EMm60WI4nveITdQe2MGoFt
j9/SVPZXD8F/PpnEq3KmttFh0nh//xmGJMHnjevxQYXGQk+KjL/GvJV/zGQwjlbpbVKvhpsb6lV+
NSAxwmA4KvibecwIfhq/uCcfT9i4I5BTYQQJGNQyov3wTCLJzxPHM+wH39Q/x86+q/xqFwTE8xXT
7TTps4GhsEq8r8INrjPS/90iuK7HQJDakIXh2nV8fxuS8AoHoxv4wLmzhsN1x8jpDpXKQ2/T3lEx
QFrDpVfl0mpoR3ERqsOP28+oVUJq8tTGdMCT+//cOP/fcoH/Nxb4/2z/VLc/ij//l7IzWW6dybrr
qzhqjgog0Ue4PGDfS1RDNRMEJV2hbxJdAnj6f5Ff/a4qe2IPLuICpCiKBBKZ5+y9dvM//yMt+H/9
5y4BuP98d4tre/2PnWXRxu147v7U49Ofpsva/87OvT3z//XB//Hn/iovY/XnH3/7JiSCMO6nP2Fc
Fv+eAcy5+G8j+u31//lztz/gH397LvNrFkNw+uvFtj//+Nv9J/6KDbaNv3MW8UUCJMOESIn3v2OD
Lf3v6A1QgFBlvT/E6fXP2GDD4CEaZtgB4fjc8mj/LTX476hGCJmAZEtDmSAA9/8nNvjWgf7Ps41i
qmCJRxWLwjp0XPF/3A7MgAc662aNddx0MRK2Ms/ypvrsQ7fGDIzbWe/b5sFuAwXKmwd41/7MCsoS
Bk2ZnP2OCuv9AUoP4zztA3GoqeA8uX39Sm+i+qyoUUsg/LO+CTQUJcp7lWTKiTjXPpxbLECdqmLT
BmbwgagXp5D6sENN4LEzfe7SHE7DEQBXPz0bKNMyCqxb3nFKrUXFr42ufSZhEXzjYH9Ib2kV8VCm
eIMrQuG7FEwluVWvZVasejVaH8B/rKVABFpICYwt71KoLcNwSOub1a0FND4Wn0WcGQu7QIvejAEy
w9aNoNLijLEqohupZ+KHM0y1S0xfrmzNbC6FFjynRpv82DJ5sXzKLxl/+m5SJIBMjeYtGkSEN25O
vKZAHK2hweUfvdJ3bpcJvK9GejSLYa/nifmdGLQqQQq1N9REvWEhE24SC06s0fcI9rxUfFdReIqD
snrT6jhfedLodxWcu8fezPG0hiSqOu6XV3/Xo1R/CjtMZl5sRq9QLRIqzgVAl266CSrdfNmLKLh4
xfR2f24YdEtDBOpqezVR742uEJMYzkYLzXbTm0N8rsfuZGS2mOnGGO5MmQ7bXkmH90VGL9172Hj0
AC5TAYrNisNgp3n5xePK2/u10y3SIhBnesCgaqzcehjiYVhpFQvQYtCsdexl+QGEf7oNHB++FpMT
Eo3YvT8AD8BaT4jTj62VDKtCedYDWSbtkpxa8wZTJiQ00exnwoqn+aDq6IIN1cVd5NXvtsK7khdg
0W31Vsc6WhvpNk84bpxlkdXBsa+oS0/QzHaxRnGoAY2zEnbXPLZVTweYj+qV71bM/MQSn0RYnFVV
er+B9sYlPtGP681Vajjudze6vwrjxXuflJh8htF5okk/LfndpQkIRlFVXU9dIvblYCe7qW2SrVZQ
Uqo85a0siX7R1cZwqfy+frYaEDeiTLI31IL1zPZGee39+gn2mvNHaSCVSKmOZ715yARu9VkHGFPY
qv92h/BHNawoOrP2Zm0X568C5+bCr8vxbPQSPHiTyxN2Fm1tUtRqcLbtyqHtVjEG27P0TQ1p7CQu
GdENMwn//cuvJ2AfJpEKvrtxS5vOrUMjOgtC/1OOmoG2z4shVRFOXA5m+BjbTrWWqhH7aYrMned2
EJvMjqwqYErL0cijkz6kr3QOcIE0tvxu8xhHgQjeotpNV6Is5M6mpn+uQU7Neil5hk7MgsaixyNc
bGkbJFe2neYsSq/ydqlR5RvHcZD4pMJcFkzVnyIyRfD0lDABKsLgAC+Z19I0T0ZlMeUv2ncI+aiH
4fIuo9axn2AMqxmRKV9Zgg9IhQ54WmVmZ6Fl4dooIcJifan2xCphFpel+Qh9KVqYtZJvWtv+tqEZ
/clJPp0SV2dJUXjbZDT9K6oG+su51F+MlKZebtf9yZlw85sedAVpmfHMagr/EdgCS1Vbut8NpSKi
ztRVuaZcJDZpNkbCJJ0rBXqwYchPqoaLfHKdbzufJvKSB+c82lm5DYOoXPeiQjuPk1uXSj+kPa0W
WTM3RaQZnpsm8Y6I8jMuATF+TrUFzAo63zlMepc5V/t/PWAUtvvXTzA7m/76CVGVHy1kU0BhvPO+
qr9iQ0s+DDekqR6mHlSENv1AgjkrPfDVthkxAuiNNe+o3H9otXJn5hiMR2I4qhezmrb342nZ0E4o
PWt1f7VhHI5+eIUIVJx0r7GeiypEbcH6cmXoofXckr1DAKH5cX9Q3J6BmOvggQ4+3Z8gPVcu0b17
M61qf0GDAPMxkQU1g2c/1Ag8n0a35R/Hh7rTV4YFFuG+aw71oQ3T7tkm6Hw72P7F1zWAD9zD3mxE
M1wopraqgjp8J3mISXonkNOHcfpalckCO3+h8VtyMb//ROWSQeoEhbO97yrT39iD3j8n9SAeraF6
ux/uFFGkacvk7r5Lh1vMqCTmx86V1lt5uf+2NvWxcxacqBlR9IQWa9ZnJ7u3pm01Yn4iH2on6pX7
8ZxEitR0ihcX2nIf1FTvxgbydAkIFsVG/khpO1lalkZTwTWCOcbH6nWIunBeC3KQkRN9hPqDznD1
oyMAmIdhZD9a2P230dD4q2QoMXx57Wc3mM2HDMen92gc2gvxDc0TATzrxKrRT2KbQGzenEsipOGK
1btUG4xHojFIj1Zk/GCOKWdJh3QljLRh4cE/ffDzXsPQMnY82VMHyyBiW+aiABlFQSqF0fSRJPEF
hVVHXuAwvbT6o6npyZ8KYsjMLfv0tfBKtdS1MTsqCJ7U8SoQ5kLXzp7Qctx5QX7FvbeZTLuHzVht
xRBHMD5FOUcYi2gZk8s20BgIu8qxXxIYpuQ89zauMMuYJeDq3m23zMCX6uFVmvZ76zTVN1mzp6gZ
mxUiY3sfk54jPWf47HuW2dXtNh/SXz3ahaLB7/jNJ6LXRWPo2jd11FuA4FA94UCiCMgtADIaatq8
HbZjPWgocKx2Lxuz2IRxpo4gxGmZWgN1S1NJ4h6K/KkcaUvQ43BfTMsi7KVvjbfsfufg6/1sMu6D
VuV9xzFlTSokeBl7lzAfLWIEaJe1DCsA7NxQBSURYhbJqaFZtCHUxfuDD3Knybb5A1JzX/e++yO6
6Sjocv8MmXooBK87psO5KLP2e8xZvfi5/xU42mvnu+2Xo926lHlw7ZP4Ci2mv/a28Z0jYLyi2vwl
gWX4LHyuTJDz8WeRGBlSSDXtqxHqu2LRvogH2R4I6xofglpG8zSdhi/p61vbqWuMtkWyNuAurJzO
2MSFWTwIO6qWfSqjZyF1gl78tnxLLdJyxcTbiLGnmZlFFc3HOoTJEEerVptz43ZnrRoWfXlnfyYV
s96RMNoLuSoET7pV8mSNMfRXp21P0kmiDSDGuRswC0rdptmNWRps8CgHhyhLvFWOWh63rZYgqHS0
p3HibOfeFT6FkJV16nMzM2m6P0N9zkMV/yCpd2gYNvUTIy6uzlRas0jZaN5hXL4FE66e1Ey0nZmN
/Zvu5buAU/Gp1pht15bc3p9Vp126b3Sznd93O9aSSx0H2/q+y/kBmUcO5CfcXhIbkORzeqN4qJ0K
5FwzpgvbRqv6Z+XQkecECteF09fvQ1R/uEQKPIaFPT6ZIjndDwNAvcNe9aXFvOQdTxxGMsjciO6y
UyuZV+EahaAyZvpHKsJtyCj/MxrBu8G0/IJKkjDO2G73/3oqkx25VFWob6OqXCl8LT+thgSxb2KN
QcqRm1LjRi/t7gamtwm2uD3Fk95KH83po1MBIx1hJAcX1uxxGFW7yBBgfIL4n9+fCkIN9bTRR0+q
5ssKO3Na9zkWf5Vh+438pe0W/iWJsYbI3kTkmhj+BbxRt/TRF3Gn5f4YJFnxqUdH7t/Zx0QzfKN5
zFnuh/105A7vj5cQs8kuKBBV/nV8YuLc8XuMQLr7rrC0v14GacXVHAz3PJWpOJIqlM4nORWfbpiA
2g5cge6G1qxmog5uBhMoguY8hdi4N4nE31IwYF14NeaOwrWWtaeqC5DmapkbFkxqJ6kuAwuvuSiq
Zuub4U+DxhHFCfFxcWsNZOc19QuOEua9Lp0yOJ3NiyyS8Oz4N2UL0e5BjvPJx0D4OOoekzai8O57
QSngz/fOAcJncfB7oW/rkpz1NO1Oteq6U+NZ3SkZvLlqNIlUl+M+6Wye2zePVRYjsFNyWoDkD57u
G8Do3KTIicCXgbeMyDQ+PpGsA0ygi2KgOuj1WvKMu3RuODJ4vO8ZtgUzSVrWgkCDaBVmfbIa6Odu
9Cq+6aci/63rs2yeSlPbB9wHyeHF4kudERagetb0eNxMlYa/udO8D0F038yojOEU1DjqSq38gvXk
fSQjYiHTLgOmpEa/6QZmuXGZLnSVJR95qIHDaVlYRu2UfFBcfc9irT0DU8geR9cPZ/enYVlhHOi4
olC3bCzZEY86wLLqtcDhBL5MWVvBF0uqOZ4M/bFuyTDxtE6sS1T/LEfpyAd6v7+/Hzfp7KWCHrlp
rBpWkUDozNvsO6vZwM7OVibeqw9SbDd0/opXCfRs1tThtHJvGEl1W6EBRO7wZzrhQgvUeBHYwleU
pjIq6VVJGJwn+AtHe9enUMGEjbYXNxTkr8SCKRQ45qkcovKz9c0Hot98mqpusK9rzrTU8J057l4t
Z1EY+nQvoM/4llRHz8rqZePVELz1ynng7Rf72u5OatCdB7f1zEPZZsfYYhlStYDDBmn4+6zGQCmp
7D5jQsIhEuT1PkBytZCO/1WRp/Xua3Y2NwvHeu5AdC4dP4KuLKOJhENnJiwN2F3RdR+2texDad3c
Kv525LFF4+D0zvSMgNzW2ASNuPnTaCL7hfdb2sGTw/xlqyqyr1SgnFMM6tIn9IkTnj18ED04+Txh
SShY31ms1akoo5eTZOxAv3o24itDanQ07NihPxnaH73oSV8KiSAm1WCa016HaOwwHe8SX63MtvIe
erN99tK+WuQp1/R9kBWD8XmDOtMRRYQmyGGYUx369WOXoAQtvfbaRHfMbdSm4xRbNVO4xTBqfA8s
OXAUE8cC+2gbjVG2T1r1GmluR6yEUR2noj+4NdERYoRMHaiIva6nSg3CYKpsogCcMiNzwBrfmxGT
lDTWaeyJqzVon/f/QI65ehjgHioWndR+4iWpYuOXJmx6ljJUp4LIzpVbuF9lxC3IYlK/c0PykUMj
q9eGDrWpLDS1kArir65nBARnE2r01Fn0kKHRQM4gB3s7UtqSvR5X16Qw/WOS+tljAZTur7rTGIbF
vOYXHYdKBxXYQE2wSPcQoai25djNC4xtFOi1ZuWkanzD8wO7Lumtw31XJQOpdPH42rhh8FAF5ef9
cCftaeOxPl6kTnuxMgyhSIZgutEW32XOqNJNKXBu2wripEgy3Iy54SwM+BmlbvWHAfTKIWOafrjv
/msj74/mwxdeFSj2bv1DXM24DcCQnNPRcfFCBkfD6fSzdzsEKkGi+jHwWCAVPEkz5zwRrNMqsDCR
/wk20zrcd0zV9Gj6gnCe+YVz1m9yAvN8/39IAMumz5jsVRAizqKoo3NqkNHg1JKbbO0kpwYq6Yl+
ibuu7AxtsdacBdx4ZBWFeYD7Bt+c9cBnpZirV43K18nNcoQ0zn7EXpoyXgYL7tP2o7gdKlVNkzsL
0nWal9PBR6I5T1rCnVASToe/jnHPBs+v52gw0vaoc/Lvq1af1V2LdYIr41CY0j3DWMm4dOsOZznr
ivkoRLgngeyNXLzmJIAobYhasRcuDPeL51Zy5gZudhpzD+iHiTYPa/Cqt5IbKj1+jsrsmDNreqIS
ujJMELR5nVlzc4Iocd/1Y63i/mtEi96fkPAnjXqP166i5KH0Ytf1/qd/0xVaRfWp1x9FvCP8D7hf
AFGWxCHxIMxyDj4hei0nN8NL4iLESjVEpWgbfV021AQNc0EW8HuW1bxZ5Ac/HUZJ9wY0RgFxSq2y
fOjjoHjQwF5CB1bXqtaOXtXsoUgAojM1d4EpVB2aYBiWg9ltAj8OZuXQGVvgKcaxH+SrRghs4Xnj
QY2mcwzTkosvSlCSJ1WK8p32Ym+HtK+0Y434eHPf+9fGkkOxDDPeVlB1xX6gfLofarPY030Ll5nB
7VLYNU7biRgV309mtSn8h3iIXlj2OMeRbtO61twGv2wdvaK+0HcsFDyCsTx9VeLFmiEhYrZ126jp
lhAozHEWt4QL9xT+nzD+wEQau2CdF137lEr5Ca50XJfVOJGt7rZy5khPLVWSQNug0LXQQV2sB92w
XkjKjDYUAJaWkIxlt7dZ3d6dXeT/vCvpkW+tSGJ2FokrnQ+9Dd8GKwZRa7vRCeM2eqHb8ZCp27wz
uAVkg4Z9O6tPUD+COZeQ+DLMQ1y5rPUi7TezLRCzSWHtygDYrN+G6C8Tw9uMQXSyOqIzykm2L1mZ
AJjPDIWCt+HmqJxoheQxfdD5ZHIrbwDTyXQFUxyhq54ku5D4iBuM34QPz6CWh53YFY4QDD9sJhtA
UYRjfWcnEMQyChArebNVldzxZtMwNEezN825x3W3mrpmOqYxqA6PhSbsKHbvmwTO2x1etDFuT9Zb
SVO8I6sENvkuzxzMkAbdOERZvO2hHbeNnrevvenli5GYnM3g2s0rovxw6SXatiF/dE6/n5vI3Tuk
QTleKOYHqwkVh8CGCEDEGuYygQZaGOYHPYfgdN+AbAJoUYuvhgn0IpeieB0GHaeB27My5VMjX1ML
5obeXpp+Et/tQNFT9tGvSe7BmMv0ORK1CQzG+zAHyz0Nw5RfujzdU0SR5/ue7HFiYe15mZTjHBG2
PJhef4RJSC2wtP6MkAS4hlt73fS5fhpdrQFDIy6O1BKITpGx8owQccgIEHwR6f00Y2kzzivsat9a
viy7EjTT7eK0va7M2YbpLI0adz2CN2fiounXvvS1I+2j9k18x1BL3uRkEpGSBb8hGMI9ubW/0pYG
Gh3LgMM0TsauDmdDULaPnW+Vj+64qGJCIaBYXmoyxjm9G2sfd+sIqShft8ESozDGA7qYueNq3cmp
22TdMBau6jz7rR01fiFe+valo57BJH37gxhmdYzKSgx4eXRyNg/33d4SF6x25LqUXC1bCEvY+7GR
MctSR7zNzazimzy2U4kzJg5/ykDwh/ZWTC1S4GC6P+ATd7tvGshAt0PExubzBlzxSi80jeUOvB+V
u/mqHyftXBUQaMZEQt7qkCQuYwJMccs1l+qWdVuE/fCIsn0ftmH96jsoaZWta3OnwsTE955urJsI
/76hAdo8gID95wNBnMvVjRQxr1qZMUXKsLoXIxRz1TlzpTxjUZL/hcoBDZODiwCOGOp8N2gSeGXq
166c4OBRzg3rvDzo0i6hEPf/3NyPVcWjMVaLIgE8DZgEfv8ti2/2kTupuQ4bNS6nLJZiNmW/UwVc
CXSxsWvxGW1HjEUbzY2Sh1CziV7LXXUxU/yUmcG83x17Q5/TmcJMx3qK8T7tDhld6RnwHcIZ8/Q1
aQxtnbq5c7DsRF/gGWQoVNpv3dbwNoo/Vk5lIgBCjbWA9WPsVcGqyzJ/T0ImWbkYq9YFdYD7oUzV
a0lFaz6WRr7sTLeI5yR8wIPzWjphesjsAtneAuykMUcuQfinH5qv993Be8GKInZ08mKi2Lp3JfT4
SnsNha8+ekfRV8mjCrSFd0tWA/BbD2WwrrtuONw3FrXMjoTq9C2b7GxvKQprSiT+LvdD76m3sa0a
o/6OW7qHDOEO0dzmElk6cfMS4pn/LIOraHp9MUyO2mRtZj8TrCLJfsYvaVvP02A/sBTemGblX0lx
26YQNS5aoLlr16/Htd+6HlhpktJYOU6n+8aJDO8wIQdulEansAhI+B3pe7lR5zySkVDPpt4CTyg8
te9hOL4EsXQXiCZiQtArFxQXN5hInqoEKrWBkH4D4ZcKm/+a20n3rJHaivKzvIg6gOIl5QPp8T4T
muDDbkzvaOYJSJupLS7eQOncNFMMw7pTXFDVdTjWWFZbok2WuWn66CGChIaB3k37YhjmWWEqYgfC
ZFUbJJoKwEavOvm7Lvei832P0/6pdgYkga3pLjATM3K6CkG5iaQd8zk2P5HH4abvVbZ0CEA7Ut6p
9omXdIhqVpEjwz1etPrSBLRGm656c6gm2RAbMiOpj7lpy6McRXFsVvf/34/WibF2VJzsCtcKj3mD
4aWPURX5NEdZmqdzdfMlminZGQQQDxukEcYG93xLrEVgvVe+RF1jkwRgtlZK4zKgTExU03LiE1pV
PqmSXjtd0RdGS8tHBk/EVEpq7hQioygOna+NmzKEFmIQc5zrEYJQvKhNYdVnHU3Aqh6tLwss49yY
vPClrIN6To411o2YkG4jfghsNrUJUcjUnL0VdotWi6hP267+0LfBAgUf2am92wGrM2CR0GEBa9Q4
lKtBUbz5QwNRRffz1Yj6cocnGS9h9td24g4kG0To4BP7vawrsjKyoXvOzAqQWlrq31x4s9z0s19N
jgzMo7t0Y0p1ZkODM+J7R0zkey8YE0DNlqpbF+6iIh3+gbKs8xCkGZNE0nPqPH+3o8b/KCY6E1lN
o5PCdPlSRToBedNXBVmYBOdhpoKJdo1RlJdWD1aQtfonMNu3qbeGwhTnNFND2eB8jTKQGlujmop9
U3vFnmr1V04vckOdEIKktAFvt8J7bB2ZP/T/ewM/iPXqwdLFdKjD9t83+EsmhrrxIFtdrC1bebtB
2B6IQWAZOlMbryYjp76pkSkZiF3JQuuWe2g9Jx3BPXqPeN8zx2tjGvUfm/iCNrbjaDZ43qqpVP1t
ZjA/c+bJlziAQED9TN9VwjymnYCTlKoOubPot7kDZQgOyzXLNG57bZReh4pRXRr6uGwomW9JbHph
BDA/8U1i1sJthaIWSS1hhZ9dG4hPz+ZaTFIjPhLvMp3HWv9lgke1TTWvBI79pG4/frpA3Gbwo9qP
kH4ADvCheqdeKJA+mtkbYxsOdIIVL0FL9qWDgHeZjUGGaSq/Wn0S/BhOBL++xGufIbwn4tk4CVwQ
O1rcw2piEfJy01XNIKHHX9IM5zcll5hgcY52IDcTWVqraCzLT6rGbTaWVztyvaXeRBEd6/jZsaL8
GQF2spETjDVfGNlzn0x05ap4id8LraYPAXpwySeCfPzm15qxt0uzmgOx19e67ja3AKDikPpDSP0y
He0lugEPR3w8PrIc6va2G5P065baEdgPBfGSZgY233Zj1NG8cu3+klBbgyCWwQ2VhrMeNbHEgZiQ
fDhYT50VGNtSJ0QGDmH3LnzWdRFcMIPaGqBJyz7oDlgdKRIWmrY7vjrAbutRaO/jhE60omS5pJ2k
vTewb72hsR91JnGP0Dk+74eZ7YNp5nveWG0afvBnLBMZ60hbYvuQkUiBW54XixuYX0NPz6du++Bi
Rd3s/uP0XfItmSwpLkOeRgWE5qPU3QdfBvAarF9dzzdNViEvZOK3LuIhXgBpNmGR+5vpJpFpkM9M
9GfnNJab48Tia+en2S+lAoYLoecf+UBQ6RhcB6PtHqxUaCQi9O1e1aaaJbFFVFll39xKA0bBOdD4
8UAJWM7DFjWJYVOGGigtb+MqluuQ8JWNprX2gpM7XNc+nekUIkVMju7OypxsruwKhntoac9R862i
wNpQKfcWA6W9D810opmZKlhIVMiAWmj6grZ2Dp5I0b4JYD/GMzi7DMM/AizFbJo0qFKAFOEnBuci
Mk/VmBNPHzTOYnBORU1sgW2ZGSd4uBkaYG5ahW6zDx6GSRyybgqWdlZN86CuWkSzoz6XVvxZVnk/
r3W5DmIhnroOwkUWkBXYh1a3CjKLjEVzqokfS2jOlSKZN8649ejoPN03ibqxy2M/2NauCGdjb1an
tuXkz4ZC7g3ZVbPE4HSDPPrDMpneZyE3KiCuLBrMn9SS2psWgdyjsB4/te6QrrStXZBRnCWdAoPr
WQewjsmU7xSjlxZTOGi8M4u+YuMpIGRePiQzMzLyNXoR0mAM+6kLA+spmLSGntyUbIhks59Q6trz
yujkjAntIQrT3/th7/Z8AZ43S59v4IyJROC1TcVoyeQKb7Yq/pjtcJdybZLQeFWGvUxzz53Bwfyx
RXcO5RTT3fTbxaCI5qKSJ4DLymyGrCo5uhmu/YZoJGRYqXGZhJ2wQOStOlNzLHOU53oRXQub9waV
A8BrGIM5ToU9y7nHLs24sI72bXP/H6NTsxwyvFO0wjCrNQQih5PenmDw68uSSQMa+YTVuK9Dqdd+
cyQvhJ4lVy+htJ8aYkX6lwsXnky7phroBZV8dmGg1lZYNafaB1YaIvquMlLmLU6QBXWwE0Ch5JbR
N5OmZSyyWhjLqhvS56B/VG0APM6M+rmei8eI2vFb6q8cS8vBP1TTA/Lcn7CzPhRzyF0+9mrLsgc2
p6c9c884hP3krmkSig3zEko6ZWc+249tk8+rHplJE1IjayoTPmzujrNeAC620vo62YBBrKRZdX24
VyMdNLuYHgMZscyUrvfcW5CzRO6zLPSjV6apEup5XF6aLg2IIo6rUxMN7ymp9SnU61S50Uvgacbc
Mafo4HU5qV2VSzAma8xLXaGa7UYzfq+HtKUgE2Zby0Ydx5KCW6AkMlIAFIjAB0HtRBoFMHGmPRYR
kOtZkd4KuhrJYDFvOC4x/vbOFSLwpmKVdIqR1M2amIwyCRyN1aECnoc2bdyBksCRXZDua7jqiZWE
tyXFqyejm02GPM0tSMsdPaahdelEhCCW9bEwh7fYa4K13PiaV+wG13jBm+2dc01GCxUauFA8sMW+
FRBXK/rHgB7GOsDdaNC7mhmT8s4WNbBzBeZqyfnxSY9EEq5gJmeYE8mZFRjrCAXQM1d8H5PKDhOu
g5nbWRaxQMyJrM55GCn2Lxw/qZgHm6+paTb7pq+Kc6/Bw9H5vYv7rt4D4JOUnlsmo3YztoubHIHB
pcW0NEalvzLF82hJfSUdaFmEMq5UpkfnbkNvyZ7pZEhvBHr9I6kYRI1k2TmsAIZPZlyzWunSc5/I
YV2bRChXlZPOx1ZX66ABgSxVSm/KlYtBaOI0WcOPDPpsR+uIcB9gquCv7frsmFBQDdnyQ+Ete/iG
zx1K9NSqZ4BXAiNa5fXRomBtf3Y7RSuY7Kn1NFUbKPVqE5YEu0W1XfFGQKRSocuWFd2MYlDVg26l
8lwRDrmki+As7rv353aJi1Brm7hDt6hyJc8aQHx0XxMwXpXgHYqKmWu2yaxs02audbVaTbSQQpaP
p6LygpM1TnN0itnZkaRkqt55oLs0HONJHZMqR8qSg1IN6u+hSkjstXTz5NZqqbmlcY48Nl7pWHtF
6nBXDwfn/pFEjFVb3ZJXveG7xjFAP9dI400bWgTEqgTdFt9eZYzcXaLk0njduMfvqTYUU4hpblNy
oW8b38mKQzvUJxXXwQHRJ/E66R9y+qJFMNQaFV2sI4xz5dzWV3USnDAQQAKOrBEnZVieozyPH6Kp
nyeeXpx9W9v2UfBHK8t27YAbrNK0PXSo2nurhxGNnWMF68Y+F4MueakYG9Qfow/7R8TryDgDPnwz
ubFix9sgNPrzBtHtOXbpHDRa520nOJlo6b76WthME46BZKqL2oEcZmY26CmGdz24XaVusUaOF5zd
nrde9mWxhkIpUCVu/dycDmWmHfTEaMnSAYKv2kIsGzv4dlILWR6eiYBifjwI55wmHh1n0XSzPoUI
dj8mRaAtOb6ue0L93Lr56nQpdvdrdQIou2TqZi3uu+J26eZyTUWSVLLOd9YF30/vx4+9YoXSlr2/
GW8jQd5zEZD7DXFfDTnmL2cVyorO6nOGHBJQcvmZBdZPSA7B1Rt8okw69S3Q8Pdhkv+xQ3fTxmXw
C/8EYDNuTQSAlH9MMtVm1rsXVIQa2uJcVzr0MtcYIDHLEfFgirmqRyySG2Cj/SD+KeKEeBS7+2Iw
vPaF7XxiZkoZbO3yg/tZPxvs2npLp96b9YFXXcwAL0XkZd5LouXuXJmteo4HiuYJ59BTTEVvgUwY
Tmnl6MtpVOJh6MHWoBVQp3646V3yqD0CsPHWntRB3ORoAkSJPpFEA33Lkkzu/KYZ6fXZzTbw+2Ef
6KQX1YmEAuHCxGiFbRwJVvJWjp06Jxsx8grJugbWZeg5+b3i7Cj0lVbhq6fWu2WtQg9/ru34v9g7
j+XWtWzL/kpF9ZEFbxrVIQEa0MqbDkLmCB4b3n19DVBZeW9mvYj3A9XhISlKRyIB7LXXmnNMsJCD
KJ4cMgHXeNUUFMRIrVVdTl+lhBUM/aHyhg8JXVzVFh/9gDIwRZMchMWdXFfj94ihT5bt4qc3043Z
hhHzrYzGe5kzbY7tXYI3f8nY9HhXWIogW6zwzmHksQvZA/7Q/0BvAhZBclMvyms51fFXmkovxax0
H6ZKkVq3svVm9shmyypCmiLRHbb01Hqml57Ry5bbJ/4u6jSZ3b7OGuhaZa/e13RUXcLZmjtt1hqv
ncbsaoD62PREap3VZATRjwzlhJFt2kr10oXWpWaHow3OWK2KfVQVKkOhHLlUl+l74hkBa/D/7uYA
cXNcBdJ2yBtxmjX0aJNk1GfC0zuUv914SQo2G1FR6VfIm7HXSVp4n/HHusNQVw9N1JOMqCrqo6Zl
uCVHKX7Oqy4AlRlNL5oucLtCPnnrFvWUhfLzvazmTzkL8k/RJo+VhkQLzCYxhWL6MzCPLaOS9rIV
BEwAzATt1fTy+76Xq546Ab0oQimOB6p6vXAheMIYkbucSaLd/tFC7RTpMXp11XqMceZ8DpxXxKb2
7xOcbX7Y4LzqM00vmGntix6q0iq1nOCpK9VurZTS+DhMdNwbecof1D4d3apPnDtVJoA7Dzr5CnLI
8ApHay8dwLBNp0/iLOM52DZ1mZ3kqox3IgniY5WxVTKmLj4Q0WvuGdUnvoG4Glt/lu+nODQOFSqk
nchRWUP4G7YV86BTLc2gvHotvjhcjjdgF8QVxXPlAfce7pjpL4myaIKdoUldAu6yRxR2M1MpeXzq
wIytaRjApWXXuapInX1Vbamk39GH7xOHdWgr80cSZi/g64ovU5ovorGcbyBzexEZ8o88F17QiAWc
VFCfYadImC+vf99+x6TtFCxiOIXV3mrJf3JYGQctiH/YVhw6qHPfdevcOYSvfgo9eLPQXn/UEvj4
KVKGt1qd29VgNyHdHjQTfd0Nz7mDsrEdyuTJkEdwY9C9Hgy0Hi4Xn+Y+rmPHjcY5uWPZGT28XiQo
2VjBQHP6fSRFhz5pI9iA6j/vGS25amq7YLv/9dztHiFJuVj99epm+fLfvvLXy4U09eb6r1f+x3/T
0KTZzLpy9/sT//q+2+tuD4NcAi5P/C2FfRodqmIKDzda8+3GWrjNt3s5VGFzXbcIJksW5VET56yj
/VROEel0dXfJZKU5hoO+uT1CX2wajCPz4gAP/qiGUXeZkeSes4kdjWNdsk5gVkg4tjuMfJeQAB1G
62ME9zdqwu3tSTs+drHBXriQM7+Ngu+IKpZYTXyD52osvYim9opM65xlVZR3xENrLMuCTTqcQlMj
LN3IJOtOz8KvEYWxp7YGmhM2aJh4n2SrMI9DiVHk9hARoXnuhPF46+k6WdIcObKDc27XL2Vk20+p
boXnZhy+694iSlyZmwNBDea+rYbYVeuqfrFLrCMyOuxWSfO9Enbya9XDIdXV2p0H2dw1A+eVWaTC
I71ARvReaT5LhweNYfrJ+1XHCL3RUMiVKmaApBpmj2zpldlGFlJOrt+MPl9H5NjAGN3WxsQLUeBg
siSdq2uOknidwDODOc3rRd0zrbGeUFHlq5bqcaewGWLj2B76JvkOES3oHfLcqMVIYig4T6ShJtoZ
1jMeYDX1AiMiCKTIYwRX2VnSdOesL5d9jKHFDmo1EYpdHbpqCEWot2LJi1UidUSvMHYuU2MtcIdL
oWDZBIa/Fro3drm6qvsp8dSxLlFgyqVf9T3BK2ODQJ9MPfDJZI9/KlJ/Bhv5EC7hgRW5HKueHpgc
QeokIobOlXJn0D+4j63PgjrGKxuepN+n3IeEPjKLC18AwxakT9Yv6K9gCZgQlNVWvNJxooM2EL7Z
jKbP0qC7xLthcCqLeZeaicfZG6yUrATM1ZeeE8XNcVKsVzNojC1IxzxVbXpLzE7qwhqOvTMQb44q
GhMl0YQsvaEHWbTYpXRpuinKD/1c5QfFfinTpPQNVLAHzLv0BaaKuGW91diL9zOaaFj9iZEyLqaF
3xktvCaHaXEGEdBiBS0W27c+EEAIh4886Wp4LwEfAL3sX5UhAMH1ZMXm8AeAG9jxZnhP56bdhI5a
ryNcO/hsnXId0e9d0Zz25nF40MoHuVGcCx6SeTMQ947GnnmnrIdb0eX6ymz2hCi+E8NAB73RHrPy
J4j1d4sk77VmzSZZyGAQzN4j7mRfdp140bWepEVZ6Bulmu6R0CgPtlqCrGiQq4GfaOvaBkUF5Uju
Kg4zGJk5qdmcj84AKtMQnx0x8lrubHNjJkZ2ShsfjyYOjUd5DrSXsUjdAV2oxXDkUzcjAr9JKj7j
5UzOmswQGQVQ/amGDqyeqnkFHoLEoy22Q6x2uyFGwxhAriSK3H4PK2XAokVEU5sTCx0UsnwPkc8v
TWfvJEb7IeSl5EFJfNXZyEJdp2jogomkeQvTzChLvlzq0pNWE0kRF0G1GRrksaW5Gil66KzMDE66
5pKjkNrHeGyewjg8374WK/gNiroqT0Kg0uxaGoxV/SgSWXoTGXusyuqNO61OgUg4beWqU9V+FHm9
TTX5WdYLCi4Y1gjY5vdMk6iMwSvkQ2C/zVK3j3SGaWUa60+T+RWi4mcfZmwSPhn8TVQfKs2aH47+
Q6QowZeN9r8Js5YCD7y+lTM+WRbcNiqf7d6cvpbipOkkQWuwra+WE19mk+rEmdMnWCbpZ1jkn05j
G+/hSJlvZDTAbN0eN/mg5D5qmty/3RsMVO+2HVu06Jev/HXzH6/5j+/727fcfsRfX1bqFNh7YJ5a
qyI7fQwB+Mal8OPlZtC7ENT0vx7f7kGdErAv+LK6iidw5qmdFUSQRIIwPiTAvqqFB3MqWsqabPJ7
yR79VLOIMywd8k+EUfttV9Xyuu1b063lMFr393WmyQc5UMD+G2XllkQd+NODTh6br5nE6JJVtQRK
9U1W+WXSfqUG//E4iQhQKIuUb0Aymde3u4WkAJxbnvzPr3QGyef/z+v/9uzvXXWSHkpVqTaB1Y/+
TAPDD21rX8n8SWWnc501+9K/3eviiN/nv3jur5dQ9nps/6pdubw3TR1NPhEwzarLEE/IPWsFhdHU
cO0STe1ry83vY9mRaz+Uk9qXsoVFm0yCOigcPpn0Vf6ALD1bKbf35vZEoahsr7TNOBFnrRRhSz9Q
a3w7MSJXTqKcUzrd60NSe9HQ4Vrhh9/+sxn3vx/NFRfHoDVOt8OjbOLCv90T1Gx+Va46rssHPgG3
6FNt06CTdXTOE8tIft+l21sFDmf027uBRh4LkoAVqoT7UXhROuZ+qIvZnyVpQnkFrTi0pmkdOErr
241FyVEFKz2VHLKcpAHsa3o3gqQhBIQKsm2Ytqk9czcTGdSu0EJ2QVV2EI06eLHFDCxOZMcX1hb4
MJ3SSCalXapAVi83t3st8VU47KYd+ozOj8Kh8w1J17PV7e7tyTacgl0l7iwxL3HDyTfWTUylXf8J
RD4mB6+yKCK6dOuIPN+plYUm3y53o+7MH1pivc2y8lQZNQosMcTHSUozTx6D5q3XrI2Bcu6rL+jj
16g775VFODCauxDIp6dEqXVXazS+arEuA0NjIEiIDWSOgmuEg7Z46CYEpMn0SsTafh7z3C0hrh8F
ffO1AxuaNc4gbrzKg1PKnoJQGi386hAYtIH+YSijuabzuEolgjy6PB6PFE5o7TMCJsrUwq1ELihz
32IlkcdtG3n9BuHHXqeSWp0c7AIXBRDZesZvEA7V+JaVUJJrEp0IDXAuWAe39ULdtggtQNDXeJY0
PKcJjpRRB6wy1acWIf56CeP7qo2z7DD2c3Kno95RMaUg5vFk0kBdbTlib4ctc377Fy71/1EB/y0q
ALrL//o7iuDfUQHlR/wfaAFe/wsK0P8BOd4G+6CSsGDLuvkvUICk2P9QLHl50qBOVdSF3fFPUoCu
/cOyLNmA5r78I1tgO9g0thEQAusfVDwopSxUErJmQDH4v7/Y9Zc2AV4BJkP4R/zz8f+gursKaujm
f/9PHS7Bv4ECDLCoBKJaum4pqmrZ8g209zduDPSsZmnX/8Ro8TdYrYDCDQawS2LC7wvng44x7Stj
M7VF8aRO1JjoKpqYUSJ6z9Zjuz+fkeLM+N7i/Ksxg8mfqDb3HWfMGm26OEeyTANETzb057RNpD8Q
zqz5lXzqzY6KNGZ+TBPXOhl9XD3Ru1+zP9JeOkmhi6uNKTrt0XZTwG4famridhiKt6yXpE2zROy1
lebVsq0+6YqBLYx6ddvXdnVSOsaofYVUlxMofZwWssasf411NV2pm5VLKM5dLo3Xvs2fU9tGzTDP
zqUK5cDFMDS4aqJiW66K+1qT0+OE5Bk1dp2iGPNt0WLiG6z0Ote25rVWkrtIE3PS2ZDdsCq/WYFB
Y5+EllMwGkHtiTD4BuThEKhJ6g85vF9yZw37Zgk1LmKGujn7tZ2s553XwovZU8e3bt/IbOIFtpQo
6RMUEzJj3uX77UJ8B1HZoWLkR5YJvjDq6J3U2vZOXjLaCBxIzyhnhRdK8aWcpekcJSHTqykIqDU6
B1rrAlNISr1b1ZYlIceaJP92r1wejqoeFCutaQN2snbist7QDWkk2SvtYjqb5TRBibDhl+OuRr6c
r/VGovtTdde0NTdxB154mBmdJvmsbbuhkO9RBmltTrdUnheNXuAYD9Az2zW6pHZnaF30gAN8POGw
umZJq4BTKDmmdCWsdwBvg8Ptpk0KRtgEV2XDnVww0ATTq7/YCUw40UySp956ruYRTiX7+NJ4HeI3
PaBgrfOvVhnt1e+vqTndsbL1Ys16gvRPn5xNlNaYHAKHPjkiyu20YInU2AzWRqyCd2eP5ZGeTa2+
vOUEJkNMvv019OijfUYu1ZXu4eiZJKQtiR4yKVtBsHMwAxHYNgeH202ZEJXy+yvoM11Xega6n1Bp
uHDTuvuBrqIpNlJIZU66QrnBS6Z8su3dCwPJTzTqJ1YEyV/i53epwQAgXCSR8XIDJG6ldhnHoK0j
DSODa/I5nBJXdQw05PhSr0i3sinSv+vG6lctTeOhSp7Maoi2edNo7tCzjDO+/tIJp2Hku5JrKzrc
cu8dC2xw25MFujJ0NUJr3PAHKt+GXMVknyF9rJFD+b/viMTWvSfwHiFoZW1qM0LQoaWMVjP7WerD
JTTQ/iry0j7/PtIThQH5HMCQY5ivByyvBTDFNQKap9SokRNElWIciAKYvZCmkmepdezKxiw/DMNg
rXXr9wEbS7JuCBCl8dUpx7hZ0TZQHhW6Jx30j5VQm+jKpbp8szvzfWwLcWfH2Y89MokmZ1HcGamd
ehKRkLvfP5VU++dmZMt0u3FK62rV04NCCe4XCUaMIOu+nUSy1jnUgd3NtZMhRV3NrpRK2k7Lq+Iq
GpbwuU9zQsgdhOwz7IjbKyUpMNwYTqEL9Eqc+8AE8MxA0bLaP7QZI1r7cBv16BxV/fA+DeBbGlMJ
7hk70VfPaE8PSvnCR5QRZdYFrmyW4pNLi1H0nxmbA5fsj9oVpjMjoy20J6m1vqOELmhcTmRz9ab6
hDz528wVRmL6NGLbrg6qRD8lZsh7wNdpeLljDC9dO5xxEF3NWBGnURmNhzQcfqYEKe2gImoTWep4
NJ6si4FcykNx6xIBVHq3hCe5JH/q991smfAcG9aHNcy2aI83hcyIqLhaQ33mXZsPXCifpSRMHqTQ
3EsCYFndyMINMigTXIXMBxFkr2OaoriJQDdOBcpos4uCRU2Map3xEMOFesVK0xFdOEyv3cxYD5gj
TeRIbS5zifRtLmTMKGENkKL9ubHHasPmene7eoOLQw00TjudLv8VcmbxGCehsarTSz6p8XYiIGKj
63H54vSCNpQmNzvVYKxV2fXxdqMSxbx15JdCdjvdPE9NOERrzUB8IHptywVkr2dlc0mcGSXzyDUV
3ka96cxuPMGKZ6OdGkC5w1Gch46gvnEKVEyWofmQ1+WTkbfgYEZkzhZ1+/r224cto5iqnfS1HqWx
ssqwjO9JCbkrbFAoNpwU18aqcQJ7t9J6XVxuB59dENXIJVkJm09m0C9hpZa+jt2OClevj0DGaZpq
xI46cHmcTGrvtUE+2CnsT0TvQDlTIfJ3vLInUxf6TwfXzDG/ckvq17i8bRcL07Qpa6YV9Cdbj/g+
iWl2qT2Vds0fhGq5S+L6isWa6ytktFehT8hsZ7QT1OynaIjHXar0wtU4eXUiePymqmEVaem0l5Tw
bSzvhIwmXls+17HP8DEEZr0tAot3QIzjXaJnBIZbtUDtz40xS9lx0qZtO7fa8xjFHwgbq1cMWwTg
OUxBpDHx09JSDumo0Y8a0wS9SjU9DJF8TolsB2+fTPU38js5EvImUnPytVPDQFGc+M3kDRaSHsNm
upsH0QiHMgBM0Tf90c7KAAyfo+0geRa7wMyrt7HrVXrS9peIy/zj3+6AXUf81ao1xDqJ3AXm1ciI
+41DU2B907/fYl3gBY1HhaCtFNyjS161uU20qDtilsOCNKrDR2S+dwJVPcKjV2eUKIXURrtXE14J
YyDZgwfUkQT0Gf1INaKAG1FopHX1ZrAtW0tTjN49kPZVnGhPWPrK1YiWapJqdavKdoIQiZvlKTQO
1R7x1h0xfvNGD81XPBLXkmzESIv7xy7v+8caparmBM45QISxJuCl9GEAHqxWapfORHsZc42mEJMK
34qqgY1nOV8nFCs3y5Ba6B+cW47phzN9W6EWyo761KHm0eUdLpzSSykpNsyI1DUgAt2N6LKdnLhH
H2CUj6EqIvd2vYvIE3Ej2jS3K7OyXJ7b/dx0J3b1xQs5kB3qd3W+c9SJrPoekyuAogjK41PcNgdd
CuqPoMMn1CPDRFAyD8dAReZEN3lH0QRyGvkZqWfS+9zD8b65fzGSrGXNJsmaCTYBvoV5Eq2Ki6gr
yxdyst56nRPCGDT0A8lUvSVI/tDyGwczJ1w1zMs/tN60l7jLjS09VcVTcUS/KJoiAY0e8GAYUKzQ
J3t0f5R7ifzO+7JN3EGz0ytwa0KWaPjS2B2olisKjpt/kvapcoqkdN8l5dkiVfLZFmzhqw6QjFYH
uLSKJl0jOEw/Ah04YUQCVGM1H+NIZn24oBUGtd7oJoPvNlO+caVtRNdHd2jVi1UwY47vC0IDaVY0
d3FQBds2ZOo8iAPiOzlBy4XjM5pOOhP4DQ+M27O9hFaF5cTq1BxJ22x6eWfptPoZX4ZljdCTTG9E
zUSkJEVDtmxe9KexqYUPWkbbjoK3sLLZVoM7YUUw05jxuDjelgqpN81jrtbmNlAlKqeu7S8sC/Tb
CcBzzYTZXUbC5nouymmX04jYFo4zXkengm5MgYlYpdPPFgTeVQ+QYpXmirGbHLs7tcbAH98wXUNv
sgRYdwIBKUtGFdYdoEoZIjt5qfSFTP9WNN9uphbNPxmW7WYkgT7DUrMCQKqzGDjyxmgL/ewYJPC1
pDr0K5Tt5SYEfz2zGhAH0RzHLmleTUN6qHXtOYjQx9zsMVpCREBcy41rZQXS+j5Jjy0brRu+jNb7
TxqV7SM2H9ydUTOtEoDFJ7rh+Tb7173lgx1mO8IPyPN/vUIZD3pt2/taw3kB9hU+YjEiTzMJ7hxk
4eGDQzrBwNdLFRhdmkaaxG19UtGD4qPmTbMKLXIFk2l2SVMpKBn60CWfnvgp5hlGJPzfOqHqQ4Er
GlYlivivxknWv2WlMTuGmyT1k5T0zd1tF5qMxQ+afnQ5EYYL14JcUyVz/8hepn/EnrKVzQwKT6Kv
W4bdx9tHWdiJ7Q2FTWBStBriNjrebmiuYJBabv72HKS3Hajg16hkfKRzKPqDVO9BVTDkX/aRsW4e
+0ZJjxnxeCgP+EBJHBLn240dJpEnI8WJssUetaxfv4vYsmbFeai5UsIi5nIBhOgxhn4yBNopgPBx
qhbz1e1hxAnGLKdBRuaoW1in1CeREz7GWLyKKLb2mEbqTVxH70Jhl4tcdimCgNFlcp2/OIwPKuYK
n1CUrJU6BB9lGsWX3iFqBn+C5RHM3D8QcTFfDLWmaXdmFKU8wj/N7/OQvLZb4bg8wqqwsZvIwqjZ
LhTvDt/aGMbHOkfiPTVm5WVC9aao3NdZj52kl5ZpZL0T/SjugOvEu8Bm2tWpWnNOR8P7rbyWTkJR
t79P3boJeQ6ASzJT89CGoPq0Dp1ECLe7H9t3PrjhCGa8fgiI+92RGEOSwtjVD7Ni1g92263JMmUL
k+L4lGX8FXZTESbrpA6SRX6N1srYe6E1LK1OYUsgu/nYd8fe5JvMcWi2VSbl9xEmsfVECbqenbF8
s7J0uuDgMNENatK2I9gh64tgI49x9YZFB5CQaj70Ts5izagsvEoiy7zECtE+yphdzxkYGRk9zhe5
IZwJqdU+FQXK6FD6SUAPvvbVvO3Iht4Q8z7uyTJ9FrMcHjoF/KLLzDRdOT049ijOi1ddEmddVl3Q
4hZt2Mla3ypoDZwpHFwSIW81d1SZeNq6Rl5yBartTISXj0T9D3b6bIvfu9hMSsOmuavdyRqSS9K3
tl+PQb4qZnVyG20eN+E4NmtUZ2z4mshp/WqoEGtrVbcBExebYXOnpFJ/kZKci6EJ04DYnHK6h2qA
Rie5i+eOQZpCoepYAcPnjLEnkzdJPDRIk2U0iauWMnpl/Fjh6CZR+BLpyUOeJE+lEXyGtuppZpO5
81wdK4d48Dhnu683RKKsjEZN1+gpD0lkly7xyqze9X0TJdoKE6THfBR0HhD1WVvZRE94eudFZeU3
rbyd6oT20mC7ZMmbu5yZW4LX00nsJ1kY9/RiJdrdKtoYRl943g5SMB+xnINaoHO8tjD6CSYvNIAm
8gacpmYPnWwlZWQt5p05OH3qtb0I3jKTRaWYf9hJ6K5wWuayyvQZ5Kbq5o2qr8iotk4zY3Rw0NaK
pp8K2rGPT1n1pcR5fpJBf086DhJp0I64Jen6JscuknOY6WdHpdNb2I2bTYa6DRj4M1zTdGCI6p02
WmdkPWSnZAGG0m5T5LSjFpiYpJGK65RJA0zFTFzbjJmWt9XZTAwc17at04ifsl3cMS5MAuWetgpH
R2C+RFnEnl9p2r1VDNIDKS3v8RylNPbm55D52UotwONYUuh3thTu5GJN+1y+OGGpXHqMsY2RD3un
NJE49uE+mJCfyiLpTjZ8wrQKt2lDzK/DgoKRI/bHSin3AydgWeAhzVMZhTouYf0rk4S9SZqYX5bV
rp2as2Y+3nxJnap6wpIxFTPTnTukM3njfDfikiGStTqInug2SaCr0XuAr8Bb121HKSFIoKCRgkVp
DV4SfY423mWJBgWlHV02rUTJ6a5kz+q9jQh94e1PazSbSKrZXVIE0mi3B793CNgkFpd48Iz0Rmg7
d1mcCbRsaQHP3dgY8XwvUvqUeRAkblXvcaLXLtTBeQUP68XJc+MxtZmH4k9j1IkVeF1HTAGrCQks
Km4nLv2wMgXUDk3xnBFnmUGuwo7eFWWIVtxJ0/jDHuMnSQjGnLHyrdWSwaetM6kIuAYpQ7dxpKo8
EIlwqBJ9VcaBxxC1WmkKtDOnKtmJoL+yiKZDGoZgIWBPC62OcjjGNeXj8yj2MuIwBODIRiNaICtY
+zabzkHf1ijr1i3IsdOkHOUen1iVl7Nvo0VP505BD6tmu8xCm6gaPNWNMY4AaVhPDOH2cOu2C+9E
C+kcxomCckSRgbiO0Wtptz/qUzCLK0hPAVMfeK1BQTKgHRQp7Y6ERp+lPXcD2AKsPikWnc5Hh+kR
bVV4jUWrT5W1XaPoh2xoD04ruRnyzjVR3HQH5Ih+cqE8jLHkwlhoHgrYZCKKsr3DSI7OU6G81HW4
c5rUV0OhnroeLXQoXy1L/ZZLYyNVOaTodoBBiXOhQNbZx3G36ZZB2RzicwSzgeR6UGghW7SytLz3
LWs4h21Gbndg7CXH3mqmOvhOGG3nBPFBaPdfLFHNakQQaozNgz0Qxl0gT9cjq90RwR63MjvIWSjr
+1hMvqxE0ns+NLy/KaV4BHRCbWS6FbBG/F4eXunYZy5Zl28StqADGfZK7wAQUuQUlUelU1SSRaFH
PuK4s6jnVydrn4IUJRrvgQsT62VSp59K1qJNFVnpFufQJZykHy23EzT86KlLGlunPlTvDLYe9EGI
WWfAlxUO3tioPqYpw8JGyvZ0Y/eaqICyE4aznbWBRb21w3v9OjVMFhiRR1tUQfYShXiBkZOsB2FL
W70E22MrCIhMWPrrcb7Yjer4Y9Q81GU5byLnOVLUcz2zT8gROMPaeky7/BsCDG6zpFkVmGlXEEXh
ijPz5oQttjQHUARkHJpWE1MuwpY3I/UlmqeXurVjF0TYIYSxxAQ+/5k73V7Xgq50W9XsB9V58EC5
wdWvMM80kx3QhyYQBGnuDvYc+bHD9CPM8EA/MPYmq7gihzgnU6BsxxHQDQwjmcLVx77kSTO4enhg
5WaoSNxQg/JdqxkcKn1+j8yLZm6gMmzM2J0OtlgJogpfJ9RYkY51S4PTtR+dsEOWVl/zLJm2c6Ef
+8G8dLLU+YqxV2tEO2qnVJTFNRGelU7wZ51+06/Hh5Jo6aacbUomzSyvcdGfqXU/czTrVGj6qnEu
6VJLxVIGiLLBvSIjwd7MQV9uNOgpLOs4GOSMfnft4GkS+nEC+khbBM+xgoXU6Srp0mNRRHLgaZn6
xI97KbKi3iuUOWwNR7w5BBVBd0f0n1M5o4QCbw69zHFjq/jkkvJRTdWWqku49qR1a4kLyhIr8Qc/
5p/B4mDXBLRARGQcw+1WbVTxXpHtB4TNUy0nvVyyOqWbn2abLAUYIoXt3QxdnsEsQSKD/c6UjSDZ
WP8TjmgII0QwLjzIa2iLcU0W/ZvJIkZvBy+BFNpMdXP7JRGOtq3KJ8SGxrNcopWlNwaBqNre5IWi
LOCbStmfanH8iuBVHhSHpJv0yVQq4ZdzzGYGHdCawtrGm6CuUjMP/EqA/gE+yWUC9q5RYPfUe9xj
xpwqG6fdBOaMkUZJiV9SjW9ESq6uqX9MMIudOtKAoJXjpVP8BLvLb2tYb00aIFFr+reIjBQ3D5Hj
qEN9mtj+VdUIglNryeTLcE116TuXpm/bCpVVZ6b3jSCAeQamwRi9CK0R73SnuUrczU9N2G7H0rwb
CosNT45zCmcdqsY+jDf5OkoUrB5D7XXo3gl/wY/DmkEHsyvjRXC3khzR38fRn6R02TkQJ22OrRfD
BZ/RCfURnYNypOHHZTmjiCtBRFWBC1c12s+1JO8Llv6+7TP8BepFSQdnb8fqxiaBYUtXIVz1BSQO
p5yGDb9VgEKq2eqovLYMu1xioajsAjl9GrRrGSdAskqj2JFvwwAtCTaYrJK1ZXXrydT0d93EhBCH
yJ+ttFyXqXyO800wQNzSmyTwcmaKK0VGR9Ll1btJ4bmeFRwvFhjLVWnIAzDnBn7sOOqbVJG3OrC3
OLLA93c0vXWMa6hPLxPDqjVByfh4HAGZmzOhx0FzXHYQhljcVhi99nP3J7VqMMiRKLy+M47RxMJr
9gME75SkrrI6jnm2N5dRErvpU2IGn1pCAzML4QHIceZHBuL4Up04j/J+Zza0ZZielHiRmO/E5fA2
z2gshQJCIkSGjbg8/LjlVGMe5wAlI6RXoIcYWcQllATlDOvkGsNci3hIX1Suzhu8h/7Cp3l06goK
zoAEPza29pxjGRnJmGoEqhQMbvvJStJ1IK5B2GebXhYXzQBXqS+CpiDTOLUx2qK/3YRF8k2CVXWN
R6xLKdEIqDex7EtgrSZjitaCpSOQ7C81lEnsREW/zih5ADR061Fq76TIppeJMx/QdZ26QQ2AiSiW
caUaEl+wHJSsA02Idphel1opbyLYNgOqZyZn1+KWA+JM7WpWFVyPBnY7PstthYbPUWnKlfbkUqfq
e4s9NcJRexemn1iP6g3TAzq22PXyWDvLOiMsacTzhY1O5uRK3rQZuVnaLs5IWNFa6KyIhCXlU0JC
pMPeH6c88QkVY+eiZhjYaqR0syon2zlPmRCaL7Ws/QCBhRyiX/sMmVgSkI4JgJ/E9LVelkhqe4Xx
o1E9JHgSVnI275V6gcmLFOJkort7U5F+QPkWlAo910Ibg6VqkOKNksqL8yD25Vr3NEeejsyRadqM
gXoYtX48DqpE4s+yMM6GxprLDaLs4RCSzzQjEtsLKX+5PT0mqb7HDfMU94521eqp3RiBzR5kYbPc
nhP21izNLIByRMEgyS1AXcxfa3lSwIAl1olZP/XKHLFv5VEpR6nLD03hkGUCkub/IexMlhtXkiz6
L72HGYYAEFj0hgA4U6LmYQNTZioxzzO+vg+oWlR1t1Vt+JKpfBJFAhHh7veeywMpax/IOuVOBQa3
I1+QC7gXKsFEgrCVGt/l7amtT8vVYMRVxuN1RR++WYtd+PQv6GCpAYJaaSMXlQTHZXrJQL2ImT5j
rKw4ZR4DSZ2dVwN9OoUVRyTID7JyzAGfjwxaIwwmJ/iu6O4Qvp4hifSHSsPqGAkCGyvUwDyV2z5B
5ahBZyBVL6vwRpeGH6wT7aYcglOFOvfn2zkdqoKUZAB/XqbhDeNiFyYMnLUIvmEi86tIC3iLOCJd
iPLhRQNJ4TbxxDYdYFZiAh2t8zQhlk9MUDbBt+bsM/8zt1NQVx+0uxWKHgAiRpv7RSjCj2KMH9Pc
GU71aAGDByXwSHvzwWoa42wv5InLpWO9skdcZTAJ5mvW9B/V1JhPpG7Xj3rwvcozrM5GYzDOzUOo
7C18Z1v29GBrj1X90czzwSztfhdGt8HPGi3ITGo/zXp45VDtR1oFHnlWnJMl0INW1Gu3h6iXp7AM
ifGhRxQCszyqht0RsdO9h2qY/xqJlVMzXbwE6KmqCegLGg6szIVA5762TcGLsV21oc/h2b4k64NU
huwEqIXEu8o+6Qs+jBtERlm1GiOZvwPa8fO8TsCcULiZVhNJNsa1d7sKb99Cz0JY4gM1UMgFeTcC
GOLTk5M7QojwTQeqjBmY5kmVAxyZ2SRCEoHvEGx1B/pT2YawoNaHNFwqnLZTn3ltHek0pmkFeIIW
9fmfSC2aklt0XRigl2lS7EEqBXdFNwV3cw2hEJoIK9+qLZjnGn2E1f8xYmXcIoLEe69nQAwCiPjW
Iu7iCf3yzCIemROlBMxHL7Erx7t9x9uDQtvTA0POQavWADJIHFRnR8lTLpnkROR8kuvmRXR6vy2t
3PDDCsxNJLXmKYm7FXi5fvcOVEtttkQ4pYH2FAYBvQHVJiCek8e0sSonON1er6MG8epppLuUiSx3
b++7ur7vWKWB/bqRqE6l2nI2X3UhC31HyFSgVWxEJBQ6bF1ZsB3nor6v2sRCAQCQH1YUv7cOviIy
9zEWxqe60I6VM9b3yCOHTZKSetiBlmg37ZCnXj4iG06Ycs+qxd0atvDVJ3rCvayHY91kv8Mev4a5
9nOnfG0Xk3u8Lcy2eeiDcI+I27zAQTQ2P796FlcBnr+CsDPVer/dDQDHYr9jmu6GTq+BvxEaqyV/
qiIw973ThxultaNLKn7ffoqgor6E9qFYVUb1KjqiqEnP5dA8/qyWnaqe8zlPebHjPx5CHUcGKYmE
+y18MU05qoRdw7ErLC8tDMjLz5+S0Dj2NsSf9TO4XS63D6JcxfhqYq04OhiHD/VqGkjXy9GiM+UM
cnGtIoavst6FnWku7Mdap983Uf7XqomrkuvDUHOIwtXXMTEzHhTTGfcQsvoT0zG627rxJkfRbSaj
F7CBxLeumtOOCUG875PcZqCXKhfO69FGGDSWlthSdjRy5/eiKc7SUOCStNLyyCu00D3YfotDA9JG
ouxuFwfdPKb7x4Typc9a2LMdjcCOiQ7vkerBa7D2WlUTKpLkO1aq4quwZUst2XCQote7mbM53SJt
K/FVK/ufxi3H0XM3MqO5LbsUdOnx5wuymb5TJcp3Zh6Cn15xVDPq9sgpBRazq2Em7QPcnWqPKM7h
3kzR55Z5f66IgNugtlH3Wo6tVnJBEraRQxXFaOpWyN0OQAOiQ93J4q5fx/9x0WP0NRW369pqB24P
q084PiKPyH9XS+n/LHJDUL+PmqAMM9Tp0N4EOj+bSUtWwFGrnckF+CbYanoSTkzUZmTldX+S4Clq
g24/gmffaqpWHlSIwAjJwf3BmqPzPK/N78kktIzU5uihPNSW2l8U0rHOTh3PPzq2mxaqGibhDU3t
DUAWeE8Z5txEBJWtBqBFWZ6ZRn6HQO3efm55CYIySpI/Y1jOn4CvmLsFlCk/Ux5HDwf3pmq6ha+D
Lrym0QCdTT8kWaq86TfRlRUVfxS72kJoyh5vsLL1GbJapMWDifSGwdtLEDbwrJyS0/oy0UqfLqal
kONZFPKEONHDfq2/jJZ9f9stkbFsb/9bRcrgTgVq485FNF1uO+a4/qkm/3JV85LXO2GuEpOhfzqW
DaWK3JfbgWA0OOndlojbDUPcz7yRpH6CIo4EB3x2l9vDEhI6PfRsG1Y8LP2mVqvdokXay6Tnj2Fa
Db9DMk7CiU6cvhAcGRGuoXXpNu8cfvi6BC1OrlBzRtpGa8d0F4hy/DmYzSuVrkuteceb+Eu0TDUw
qrgaJNVD34jmFYjELk7vfz4KvUmulhmyj7cNn0KjEY2Z/fzKUQhwTe/nr5+1TDNBqTC/3vwsBVnf
7Xv4+okAPYPnOfso4+EBdtz4m7IZs10/vdxURZPfSSJLmaL9bmJUBTKlacQnMswHljLnMLbWwkQ4
+Kth+ng1bYWDSs7Q2QR8Q9eVKgBzUMs2PEQ++hQ0nJ3CAd5p85klBwKFZlAcT7USP8fGuOsonH1N
EtHa2ue+Q08dZM2TomvI1WaVt4sw23nbiSKC5XZJ2JQSJdranYE5QEsouSdKNhZ/FmBzROgUkjK4
svBiCJkrruSg5YZ0+8hwjh0su12Qooipw0XxQ8NERbmKzdNRgYKQBwv5Taq6a9UDnfby122cBMV+
8AjB8qe4pLZqkalvaKdVewmN+6kxkl+tgiE4zaoCmKuxHVe9lTlWX2lsGWdDG570LGZGrA4NTOEo
c5EDNkTndO91l417aCgVk6n3fMTqGXHJ7Iv1aRaNTzPdl8vtNaSW9Q5kKD1BdP24DbqFJisgkzPz
9TL+umGh1b6YCIAOvm6TOoszujdUkiqCPtJ1bEYbwQ9NBsh49V0hCTVmVsG8IdTMO5CC67ATfxK3
no0SwizNf2joNAaRtLJInsjnX1TiBhq0vgNqjdmqbKaLHJYBFaHqbBfTAgQx9eRLhMsehmJ8wJco
/coQ4CmMcGUxhHPp344EhEhNW5GMIJvqCIpHVI1Mnu5+FssIie+YPdORoIu2nlLLYmmZ3rO+yTGH
7FkN5V3wi1etHWec2Pc3xWOSEJ6TMunZJXSsLk6SI9QTwQSBIgrvrVL81uh8vNEzEYdmJM49ks6x
VyzjEOvq6yjko7YQrqLk4UsVWNlrXmAFt2WWbVTNzs74lPdqUlT/OAUB/Guu6vyGwzl+N5kTaasm
EEO4shln/WAPYm2A4WK9jb1ZTRzPtvPKH0dNQUyR3d0Gf7cH4C3ThW9/bII48LQyu1qkRB1FF7Dm
A8OOiML6UtHebHpFxSWEyGFL87F4tPrxuV3U6kOrsrsWqJAnR7rx2joDnnpI6SsIAI5x/CSChfll
BEeKXuQCO9Ba2f92dW3Gj1upgfi5vxZAA64yXICLoE05pwALz7mi/h5vUjussVgXQ3lBDmdf9BV8
XePjc61et92574fjBLTAxzpfNNTCRsCAnZMyRnjwgpuURKNNK7X7wM5de4ayGmKZE4rUrz0A+VHF
N9aUHZMRpDcByJ9NZEevrdD0PeU1PWHstsY6rrKZ0beQ1NFeDt+M2RW1LsBHkJYyBKbqK/UBvy6c
gPARTAeNWWY7gRyvULyXpynDj0JykLFmEduKfd9mLK2IaLYjDTsfFAC9DNovSVy2O5yDTGUYZY7C
pMhmWo7UM4u9DH+9R7TFF8roaTNhEM/zTO4tRqJKdSki2gKdfZidEWKekhIfDGHZmt45f6jbVDoX
rjRQpHbXcQ5FR4++jtXQKveioP/iRNcMSw/EJgRc1KhfXWgFZL3q323f/CWx3NmpSXAOJ6ICUNq5
UYCuiMnBL2tRdsNg2/ukHejRgt7tOb4epjg96Qa1FXrRDWLZCg/R4EcAODzRAUbsqr7dLBY6DwZn
XhzET3UWHTk938+2fhzQIgKPm2jofbV5LI5Ip3daBjMkUDMEyXSeN1iUzxlHM8R/3yKoiSxh9O7W
TjX4tc/v9i01HY6fpl07Z76zR2p/UygDfkondrH9NqK+tE9C16cDn9VHbWrYoYYmOchqPPSDqTxW
Srjqs99gdSpns4JDCcLrHumzkmB8Y6ZzsIP+iyhd8hssDbtBPTbkSRM5YzVyXabpglTLd5g1s6vq
ubGhXbVn9tJ4TU3vuori7Zyq2iGDxJbkxtO8Z0EfQCS15IIb7e9mSMJ90sB6DRL6D4OW3pXjmCOZ
oQCskG6NhrpF7cmpAJvCdrIV4aMjyrZIrbmvLVyp3AVAQ7x+UCHvIzAZ6Nechn76WrA0x3VC4DqI
ABcuJBoEOZ+ahgSLRPIBQ+EQwI3XZHJkzQnv+2aCH+oHRnUdlgZXVIMZQl0v2oW3KMLWqyf1eY6c
J6sQNTnnik9VhGYpWj47K79MowbyASmSrlg7g4MvPnDSRHb0sWasTVXHoDHM0GI6TDHuqDmifZ7X
BM+LlxHzA/5eflYpG5TKBiMF2VmX92rgAkrS/hPRChQJTAlAEkxA65Y8FEF0HF1N1sHerGImaCJ/
oEz3MZohF0yL2YcxFbDeb9MxRTVjoX1fYvM1nrHwBKtagTFr17Z/stA6M6gIUJ6ntKqxyx/jLL86
neNPSfie0nZzkcn/RRH90BUMDsOwZ9itsBawsXEKSn4BdH4/LYP1kfAVgp7LjWEnjq+Ton7q2wdh
+l1rzfuqKbaJQUwPiKMcPS9O7/5lWNQa02Kx1RbWO6dOYU5jwdj0wvweOTFhiMkeTUivu9HWa3fM
+7fOFC99grcUrp5vpKDwptCq96hM3aymdutl6NZGb9JgWpHrJkycpPZo7zBt0caNZkAXi0i+2w3l
19gsuzSjsytx127SNBObQs4+d0C6D7TZ4/OvgO7SCaaJIUl0CEMyMgvAMk2jHOfS/F6WhSQ/5sos
OkvUMKNfZkgAAGR8SPGwIYvs2aE36Isqfe25kHxM9SfbzAyPK/pVVCxPmOxs/qHK/SDsHcKxu7RL
a18hmG1rRwjpG9X0bs+QY9/XNRN2vWzRSYFMrYVOz93s9xw1QLG0X6rKrK8gV4KBJb6WDdHPz0v7
bIUMsApChOhMd6uytnTnxTpMBPVuG8Jjfo1hdwkQMZw0q7s4Y/NYDsQBPHTZEl8ZYz9VUcCZqo7O
HGeajViCXypk20RzGnceoRkgayB3BW6t1wAANAoqaCmw/4+W/hrNptcv04gOTTIb6Ad2zXulTT8Z
TXOxg83yQHtsnTz7RPjK0tlG2PXn/ileGkINdecqGu0blEu6dRzwSGmR+nZVvkdRe28g1TpKm7EC
USvlxzg5bh3nf7l2Zrdr6DMmuGfMvp+8pciO3K9X4M/Wdqnvy6wdfAYc04ap6MKUqTspFXQ0MCfC
ZZTFXwr4yDMQeqLLD7JXzgKs4aamvHHlFC4k+LB7lQCfGPh98GvlXkaqjls6xdMcqCUiONNtR8f2
8wQ4Jc175QTfGIkmXIKc21JPQpJ9cLoXSWf7BeARvk/bI+BUUt8Y0sepihXXAECxb/WCLD6IA0h+
8DQETLe6uwT17MZCGLupDfgTtWHuq1wZgLKDHUlYNzd1VK1FMakT3EgvKBESjkIgd9iX2CPVxStZ
Iiy9ICmxHd1aWxTXpqluTwgkHNp1iMB6FwBlVbSKlzsI+BhkPthh9jUN6pcxNpoXiLNZkyKiIjk+
2A7RbpANTZjGCsAZAC8MIZQWuWtclx0wP+gJTRmjjJs/mAxCc6hXzBS7sIy31VQPJwKemJL+7Uxm
oRMZ1fxTiRJdRm4wpUeKzNZN4+WPXYXpfVs2bKUkcWhzXJ86B35EH9yVevicmiQNxLG8U/V9p5oY
66ORlLHRd8olRwumP7WDfV4FbfucsjIx0JEUoQQsMMwVOiPDMxomHbKk3jHSybUluhFiHkilvi7D
UPgdMHSmOBHXS4elIVCA/xCYyWXSr7oswUJmaO3W7unSaNcoLTpsPuq2aJtDISawzOPwW4RBvhPC
F7m+JXHsO5V6jLFqjWAY4LzxFhVy2CyTQxaBgsC2iAlIA3h/oAyAckCn3use4eE8B+r41uW4A1Xu
YE+gVyDyk38BClSK5Lkw2vEABAfhif7EvEfz2pbzIDq0jTX2yIFg8yhz/o4Z7k/eRB3sK+n1CoIt
2kk4CahS3DZI0Fy8ZVpJhbxqvXKDmY5my13eB8cO5y/w9IVjvcGFPiJDyWHCKJ9dH7UeU01uRuL8
QMwvsafr2ldpAvgv0KzPiLyaxNlJc7IPeY8Y2SF/DBDWvEFE3RrzAW1ztJ3rizWZez5nBCRVcEYr
vHCG1a4L/IpNFUOQaovlT1BgNdLES2oZLNLtuUzMwTVKa0Rnx2Vi1VqwVVZ9d7GCvXXgxW9hI+5l
kJseXXSwNOaLMtNuwhX3OTiV1yrRhybNBzsiJxHumdv3JKdk0KlqLR7Yh3kZ0sb2KJV4nzmI7JYQ
yTbHpyhRv1jYG7pAL47hYA6YxkerpA7kqpmJlsUQODJ63Gh5bjwyRklnQjimgHEyaDobkzupUvAM
cx+bNhOf6aW12vAqLeO+b/fkokev2GrczNClq8aw1DKm/ts5ZBrWln96/Twm2kLflS/HdT9itM9m
VyzKBTOcZEWCPUEg5EkNgVHr+jZX1dAnUe7L1kuGg9Li/1KQmZXpvTN/ADy5z3SnRfGuxm6OLHBn
x/Unqx1TUWXMjk2qfjK5IKC40dwkrOmGzPGyhacA67h+yTHCSnPoYNqyotHZJc2Meol3k6aMzK2H
bHDOEzNqXRUfhlrJXbgszK8A1ZlI7lmU1vhGp7U2sW75VdleAok+w1LGLz2HizRbGkg2KVchqG/g
ZzlgaLw3QugA6Tw8jCrTVfTVHEVpb2yCdSnKhVL7NVN4tb5WpAsjW9UKlNBkCJkhGKyp1i9xSu0I
YgZCjiLuyOIazw0TXzalJUpSb7LLP4rk8y4ys92mIU3ntLWO+UAOGgrBydNaGyBMVX4JM4BvjC4C
Db/xOKnR7yAQzUZNu2W/xjHT+jlUAkndYpLJkmG33YyKwWxuKAnCrXssKkB7yGbYsWThuRW4DEWu
7KUOCyUWFVP+VRe9EHJISbOfa9Sf+ttUTVza47gRrRNTkhkzUYGx7sdxwNzU2UfBcI6X+i0gAtu3
B3vbh4Iz9drjYXJ3NWZ5ElrvIH8x7iUAyq01zIhQ7b+TA5VE8qbhk7JiN8LZtUnIDxkW5M6FSshv
6pS4UAlu2TsPLbwH+qqk7iYGN0gOIWBKGWmgatIJq9/WjDsB8tkHQcHmTODXlfVh5JwEHQkn2CH+
ExMU4Pfa1Hitap2Qiwgo8zNrdr5GYTdIBBu4ZxbKBTfKA1RF0uNsydFzrievY+Wre5yPAsFH3NXs
0KD4qt7LaM8hGoKRA/pQYWTc9qLYTCTEqLIB7dizJLI75Cw4UTH+1pxkXXSOSVdoENaZlOMEPUtM
fha1wKDZ+mbQpswzbMUPahHia3T+TpPjjxN3qpyhMDjGi2rokzd38bM5l89BK3a0GPdZi4ey4AxZ
hIe6d04TPCHEKsu4VZj+Gygh4jEA059vpib8JG7D66v8QgYcOb3E8Y5GjXIpeGcjSN2samg2KNVR
K4U7WcFwnbuKk/DUIuxhC+R63tG6yrxSl9a+ee2pcWShqIyGgsDLChIoamTJfhForEaMPBj79oTJ
DeOvpGfYD13d2hhV4BMD1fpBYQCJUp5sDR/xPEVgmpSrQo25WbRQPVodJ+uOaD5kB1zsFvCHjf2l
UZ5B0yECr++PEhTlpkis9wZ8hwuZc32tYD7RZs5OtZ0NrPBUDnDJC1ZCsmFh14fJRieXt+i6Fxss
E/29sdkOUOqCqnsHt9RtsKUsWP0Cpktfg271KMMYmJF3PTMXTODMuPWA67uiN0kMKJw6W5hyGxho
qfWWgb/8q3Nw2JSZyE/rWnya8ogjZvUUrcV5hxG91sPlqhlTdh5BDelzr556RKw/D9WknxAcIavI
dd0lijdo8XZSPZ4KazQJqs4Cf4gKuU8X64rX41doWNLNwua+GaOVJp1ZfsQOkDbTbmjo22ny0REL
yfBjdDAJbva0TODQlTOo3CGfL5xp/MIdInbJYUgdb044xJQFBGU7CrZlnOcbJaLBmE0Dx89GckRo
0XQ1bUu3s/3tpGgFatp7m1Yf9uj2fw/rWbpRoPU7lXKK7RKjKoGurFKGqwP8Zl4TekNNz5N5p6u1
bU97CqZstwLazXa5DJJRrkFVComGLIIldB3jKZnFQ5sULzah8ZscUoKd6uZ2macXYP+0mzp19oSZ
t25FWaJ1Vo/7Ivo2ipjEFh3lKGqFB0ZVK97GoU9qGxcGLzONgIUfUfTPbUB+V1i094Uz/UqHDIhL
2U5eWQ+/mYsSklBs+z4mzlUz6SFo5XkA13AIcSyBJ1zqQxT/0RRGuFGs7vK8tH0LYBg7g1+26Gqg
OqWXKPHimdbG7GQP8YAADNYuSvfmue1qee8YE7sQFY1DDCTOzkeNATqigi1sWTedO3qE3Ge0BBCN
d/p0Mgnc2y3cFdj+Y5QG8MR1TVAvV88pkaBIiayej0p8O6DWN4E1hfcZKkqOcA0m3DT77vWl3ZWE
DB8Gk3jgTpzJLnhqKkD7daU9R9226MYHhWg9THMcVOtH8PoE61wrzJTXqucz5SrxFa1I302F1pKw
OV3nODGcOSZbMIRTFpNZWwasLWzdGtNzSJxiHt+UuSVTM8/4DLA9MeFZEKoXBuAWM9xGs/XXjJ66
+KIq+TdkNQ9RKimdkTTp6zUvS5ip613KFpwA3ucwuOW03R2CVr5jyWZHQRq6scjz0cbmmKi7LlGg
/3Zaj9Ko+DKWgZP17PSXSgeZidhnE4JthwHeP1CnxLVF3hAZBGD6Of4FZvF3yXBwJ7E860P5DvoC
ASpxQhvo5bgkEN32Yk+GMq450NuvFYXrNpjNxe1EeWjy4FMxFm5Q8u3dgt558DSMcFBBVhobw61N
oP9TFFmuVbNeOv1jEBAH0JhF4WtJXW/ZEXAnfceWvzQaRmyF1wTUQ/d7gdxrwGs/RpCN+kN2nCvr
Chnp1TbMep86xWfWE+irGPg90zDufbsPWbCGk9pTPdCe/xVH/R41fOGVC2PXgFHcnNc4XVnv/DKN
BJKR9M/SwMUqRpy7es/9wES0ecQHGrrUtPtlKuaXvAQw36vTXysmYy+VgjikQIaMaUrBeYcSbkpG
xzPTRdtrqfM1MZvjaEJHVQWDmM0xVl+9Ue+zY1AO9sMwgTjIUAEBKCw/+ulbqbRjNFJdqQQdeqH9
EU/9b9JFSka/A5kVU06bn010N1bOR+fAAY+g98v5OHX4znPnfmJj3MStQLjwStQA421tP63h1uxf
9jLfLYXxlUEx6ZYa4D5DLkmWTT7hsSsn5wqe5sIodGMh+e2dlFJ5oTsw56gSO1hJNIQQQ/6aiiet
1YMr2sO14YvUoyoMjzBt87ROpxliR/eVLk+BKf5yPdbPUdl15A9QeyXGcmGsWjqjF9nmV2Omr0nj
EvI7+UZhZHsIW37Gq8HU0Bf7auxsBEJ6Q2eV3qHaUFPy1r5SvGlYrZtNXaMDJn2FulJwdmG6fO10
vEK6YUCpLJZDPzkby8TuBzWqGwa+kb2re/V5mbJH1uAapw4BfCQiA0Ib5r8TglHdRi7QMAJXdNba
aKFXR3Sx5ZPMRPVchGfA8CUejXVDX4bdgBq/5iyr9SUIeXNNaw6joxiUM8XvTrdIEkZmvS/rhaQG
Ul89x7S7XUQiqcqh9tAR2QUqUfVzffJbggRe8AIEiCi9KMBp3fOFgLt2FYPe6bjntuE1UhznoFcW
KdCkCW7rZjkkUyvxsZBJ4fxqW6pgyTxr0wTGvqhL9pbc5qIYoMQL7H4NHDRzli652Sn4nDbbq2Ey
720LZDNzoJl2DR+nUmdvSDZ3lC8KrC90rcKBVxUqY8koCbyZQyMQLu9OVegxKnP1EBfOJYs4S/TZ
izrzew/LU52QbrBsFWx0rpFPLzog5JVZgJUfNMoY0VEYLK5ExLsYcvo3VPyrcpmkR0YfeD9tcTCt
+qlWnmEzvCsieAUNgRPEZB0s0yeQleS41SE9EwezMC5HeACQwlH7PIhA+SoI94QoI+90IyfIPFlg
qdUpbENzNbPXkn2/NnZtFX8NvFdkVaKCzq5REfhkRt/JrkChGyyf9qEa5X2VNSNuKW5mWYY0tSyx
G40MYL0uyeIdil3NQcq1u+GrD7uFvXfEUmOUJVDv6CVM508o2i3XKH/TUYq1ivzbfZMsReaF4bwz
B4VjSMeAs39B7gwaYV86tCAadts9oQtKyLuCOG+jxvUfy4H6YpbVM2baV6ZBtC5o2XJRTi7FDJEA
s6Buk3xyFXKJmz3UpglVJI443ByjbEMK3bB+ivZpYr+2tApoAwZJuo9G66h1dnsiqIJw+RuSSGEP
zssIJjNuYZwZMxO420PDNMLB1rZnS6A6H2frVJOh/Ur7/MIqnzwgi6MyQDGOlkTFLkw04I2yYESO
eZzxIShUjU+mmbBdTGTPmobJpgG+b7ACgwuN/mk5crwII5EeuqGWrr7qNW5Pyale+yKp8hQm5Fno
EONUMjUvWqlOpzYX6dY29ZA1m0upQe99YCLJrYeqPDcq8VkuRu/FujZcmAGHuyTAlrfo7ePSsZZb
RUULSQa6Z+IIp/Nio7cMRLIOmbZF08+w8shSaqr42pOt6TpFbp+nQGViL12la+ajBOlw/zM6hg99
F3CGOsUG20qyjPNnr3d3rVFsgWFrj5HAbbKuW2QzMazuTH4iiTtoedbwm9sgPoyHV7BMyLyX6N6I
sKmwHlU+axk8mJCg9MLctuj46ow4qVLAzzfihDl8TIBcveQ8NdK/9Pby59vZtKxaHYhVJCklzGGv
zkXiWfkiEATSNrLy3zpM1lwldipwikvdS/Owvklc3c3hBkiKjoQcp5t5tZfDD/XY/3Dbr39SiPq1
p5Zmbx5/4Fgdj4ycEAyny30gg/kzQODlWUQqWrl5NlGhHoi7yg/1FNoX2xY4HVs6VbD+COOQK0a+
1Nr+8ANd4TyrepbBMEiLnPi+Xg1YQ0JlS65B+TgP3BQNQrSvTOU8KBI5X5fwOKyTdprl5pD0F00q
TPlWuWmvcSnbhKhtfr63QjVJL/Eca/pnP8zW1VEH6xhEnUZnl1/gn6Bv/w9LTbf+H5KaKUzTtISq
a7YFBK76J5JaDbB71A3nW3MEK+RsHctIY2xbmKcxgck8LNlHAqyr0iPjOUGy45vIqYCLhBxLflQ3
N7URBNAj1sPpnEjGZ3ZrJIe6LqMH7vTNDCnFk8EDfofRJ7ba9uLezA//4RcBPFf9sOMOf/77v1Yk
HNkSumGZjmaptgQx9y+/iLQGNudyQStXWwAJGnWn5/Vj1Cl+BbLOp4VVH1a5vlqGz7LuwxUD9ncy
OTbPMdAXDoQUmQgeCpPjMZlVeCeCjG3N0u+VWDlNUahs/v1LtsX/fsmWLQxTlSq8TBtm3kq5+6f3
fsTOHEZ1XMB8XaW3gtzdXVrnRF5k9PNTLEAfTacf5KwYOMrT8ECgQHopx5Y+6VKtZEXaNbvSqiYk
k1lA7Dr9jsLUnlo7OeZCzO9I/lBDSv3krOrr20NVRZ4VhLWXyyA4svUNhBDhI5o0SSvIpicAW6Lx
4mWxSNckyVZddJLmLdILVyWKSJi9qA6ooU6o53Z9uP3J6oxPA8gF7B1B0wl02IVWdO+2XTnt5gC4
VcHBeaE/fWWiiitC2mIXmgv6BWHL96InLURRovvaVpq3dQ2K2qp86lrlFGQxek0rwVSkZgQ4YQS/
S6Nx2k8TZ9mqQg+GxpY7UX+lq62cEOwkj4Old9eSYxAZOc1/uGec/3PPSFsaXGzC4D8C3OG/fm6c
GCO6XgpMEbb4uKwPXbWET3NnNZe4mu8xWmz0SLHyna5UsWs0lDiVypDtBpADE2E+hTKgny1afCdL
tRtXalNnFmiBGAkebk97q8IdWK0wB7V7rPsMBnikYIyhH/pYk9PnJrYud0I2bA0CDPPg0Pclw25D
PRE9tc3yZM12emliE2XrQv26SjTzCbOy4TDEi53CPFtWwfAOcdBtuZ4hqJKloxF5CgJnw6QyPplC
hP4cOHR8ZZufEGXs00y1XyXkvH0jMy7bfI1ljTI46+i8pj2MkyH6eW7WxhlsKhMBbG9PjRWT8TfI
tyl3Hm461NsD8uIH8GuodkRg+0HOUTOYo/6lVNC6G5Y6vRAfSwCVQdk+5ag2hE5PZg5SDNIFw44U
N8U5TBbTiwqz+mSa41WFY/6Wq0pv6GGQWQM2tMFS2BLWHN9Mz5zLEhe/OFKn+3/8XRlal39/d1v/
Z0FyVhKm6UjJUdqEW/GvV4kSWRREGpAavKnOtkVjDZHRareKSZd3EJG67xZEO6Gt0mYYW+fiAKx/
MmYWo5krzNggcQPROFS4byWCPzvWPE0xXoY+7h56ZY7uF/Pdtsz2sU5oyoVBzOmroexJtAe17UgJ
E0r2txqzv061XFBmKiezp5SdGiYi1TIqhyoBiV5B5CUpicDipUXJOWrGLonJUxrDbL6XWIniRpZP
t4ey70GGoH561ivOLPM0SVSkqukaoMv8bl0LJqNBN7Uk+WE0te84i9sPUOUotMvuLQTwB4OBUL0i
UbNXsJAEVv8Pb2e2I7lyZdlfadRzU+A8PNSLk3R6eMxzRr4QOXKeZ359L3pc4YYzvcIlFdAClFKm
rtKCpNFods7ea0+i6n1+41V5vaxaLP+WqCmWxSeNe3984xVl6jScVcSOmBZuE70sE7BERbYzFHiz
w9dYTGZYeoDP47zQr3wy5x/CvPkGMrq+qUUUXTECOwRcBW0btBbUOI3gutGMuyCB4BvHhGSqGeda
tcbsuVADWVyNveGPbwfx9eEXv6OoHknBd3OScQ3pvSU/QwLa0oAXbbHpRtuHDkkhIwPKvIjNBnWY
ryROueyDqceExU2giNk7DPd/RKdKyrI2ffxMIjZiKmp8KGVNVGVRPL450Bzn1Aor8tMoqXoHQGW1
eHpQ3c12VDYmPQFjuCy0jsK0WpCXk/Tqj6AIv/aaVt9TsPfx0rcwqrLZcpQWtRuvPmFgtdhdjm1v
7GfwibuSkD+TQOn7QW8TIhSq4CqslIwa+qKH7UyCG9S3w58YvKeXWgZP6PDbKYrrW6Hwxe9W0sGp
j8tto5bDVTRK0t7UIslTJq1Zvj5U0iVssaZOVnc8tBddGOY/mkF/UEvjhjV3vjywYHrRYGWKLTh6
xEDsLL8HvirA0ktA6FPd2NNGKL9HKqWKkDrIC17WYhOJ8y1KeZK0euvp3ckgoDrrsA2AEpAQQVnY
ysGo5eTDDxQp92Je5Y+iLn0POyP8PsNdiabRo+UzfaHYnrtKI+k7ujRO2hj0zkJxkN2U/8EOu1ak
iTqByBubGEBHheXwPUMZceDN+xobFejxKkOqbi20fouxakDTY08VwIwDXe3wAg9N11yy5V3AG+Md
lebGntNO3R5+2y/gWFrt94qZXR20msoi2BSdAsrbtZKXFndQxWgUWe0tcM3JwZRYvFiaRC8G1iJe
UE5mekNk1nJwaCrdnlJhAlyUOn08ckdlgc4xC/VrTFnSQVnme/AOmfxdLDYeHZTZnpthfkvT8VZX
BvU31CRbYpU6s6+SxPUKAItXo4lmasx2VbfMZeP1YWPVgF8s/YqISbwqoSdMgbiDtsSZMix3B6ya
iSmWJFbiJTTD1nJReWYBaxI2Vu+b8FKqbJ8G02OmRAM6HK2+nLvRv1KM4VXTAzqIcM6kywMGs2v1
X1QJJNC8zV7OpOZZyMV2P+LEA+cXXMTkB7tSUigQU4ZsW6DXpUUSfcHeF4Izk4luBkJ1LQ8mTSK1
yK6jzqeYTwKgY01WeEFESUCnx8xcgU34C4drywGr5YxiMlz3KRHvQWXp9zTXkYyxbLBVkK/Mati8
z9a592dHQyTtHCZKqoFgxQ+DN4GMeHKhJcr7PdHuy05YgVF3G83QCxJSlbfS8tvDn5k0N3dCFcEx
xVsUVDHAY02f3a61eB1G9buo6sSeFEWwGZcQzwAeil+NEjHlxA0h1AqH/RRT+9BaXX2qlfqGpQZU
bGd8RXD1O/fj8l4UOLoXCXr3A4lXgPKAZINejz7fYRdOHsrF7IfA9ycE0ujy8Lug7KIznw9JXZbA
4yVSNfg2q6JlsFfVtdX2bg5GKTMqiVNAnCSwBqvUiRntZQTkufGNKfgJtAaDc0cUkgEqkl56g1db
ru5lXbodZSl+7qbbFojfbSnGu3wOgZDQpKX0HOiKlxToNFrYC8CggZDQ0EUcqUFnpWMxh66RivJl
S1hjNYvYAw2jhyITRew0aVbEcqPd9ZrRPZdFsWkWIl8qWdp1O7BoKaiD4vyppDX7YIzS+3rahmNL
gPByWqgtwQ6iAce0qKj7rlLCR6LEtzhr6700tOTH6FGcXeVvRhuG14dfDhxOrWWXxIIsUjXDyyBa
GzLCyteJmvo2M1iByPMpX5NWfyLQFxKmKoaPZMEIGyEig7cfaDgfTEL8XKWjKQL2k0Upf/hlCDSD
LVCivP9ZIJHGUipI7zT4dXu6NqkjVop13SBZRaVjJntE8OHmYCaw0gZlVd3D4dHouS4YYKPFZz7l
vXEjRBP9IvBh9GPv38sT0tRfZ8K3UdWmnSYmJop+2b+tM92wU7MKIWDUkl1IUuqZICrhHMQL8BTR
qZE/Rt0ggl8i8Gtgt81eloZGs7S8mav1ns26+gCkxEGYJj/LCvlGNVFyVlK/Oz+Rzn0xx5FgeR82
mjiJbxEouZt+0XtGkwT1NB+sbmdmCWcznZcZPTW9Pa3yOl+eJU+meN+jcEdjd4MgXNh9vmOSIbN/
mPGGLOoyPUldXTYGogqw5ni9DAdpmtTER1mEAySVtZ2RoDoo5oeQ17EE1borqQ1T3cQiO5oXklrE
JFTeKQrdTz98CVFOx/DUJim/NIZOefLT/MYKTPd9FZHQW0kNdIYRiymYAvB4JXvOjhruhd7m288v
xjpmw3MxvLW6xu6G9E6Nm7Vc7IfFn5BhjTISkS1WJCAZRXvyqpY0xg42ELnkYxssMLBIqWZIFZ2n
DhWGluXQJJYVosZm2Eu0fHEY8M4EmYUm4eDOxacbXczAbZEYTq+9ATshJVKwUPSfuBXoPsfV1/d/
Uu9b8jM1oQSk2G1TyScoca5kyIb97B7cBhPpLkbHRoSwITLhI+lKITmOrI7F1migdrysNcnTSEy4
aiIIvKWPikuOYEgGdDufqKgYbjsmJOqMj+lEMyfOmTlkZT9iZxmupQNUu0p/49rEzzVkBZiBCgcG
rzqr6jTvUdEUN8Lg9WEL3LaAXSEFTiNbyfXUoA3gvNm6+bBkYKqUxVsCwxKfxnA59DvB0i7mqudv
jEvl1QJFZ6PmJjMky+3D0h0/B5o/7EaTzuoBkl6l4g+waxZ5WX4E5TS5OxjlapmKeVwH2u7w2xJ+
2pmJbR6f1A08UooimaZEg1hBB6UsG4UPc0ELddj4evuzWNiY07w44OXDvSmVhTTN8rIpxUC4ixc6
lG/K1wY26wcVmbEd94T9HCjaAinT2UJdy40RGXiHUWNUCAvE9ZlcKyEw7aFrvYp64DbO2YhiUvDt
NK57NPHqtIHZ0d9N3SJSpSslsTW/4EsIXsfvlH2RoCk8TAnEY3/b8Oo8Dbx+wrcgm2r5tgj1yK/Z
yIM4uLxg8162Mira/CEkf4CuoqEjlJDlajEhXSGmzjnqK05ejo2XjllzH8/AlJO5gnN8MEzr5S25
xCn80goodDQA2on9hhSBe38iAcpXxM2hVoNWf7qK5OxpwP2yF3pyLqflvwWDrjo6cVUPs8knJ7+S
9cYE7xRAfgnmy9afbTOC9ZFKv8NG6zgUxBTjUXlZpDim9dPn77xCIMXRAsZzNkWONAZgZUkzzdWp
BtSakWpF+nOUXwbF6N83eRy+S4KP534XpWF9m83subokfDHkcAfycfoq9XAV2vjufUoMEd6SuO05
eUyUpVR9ScJSqrfKp0yQpTUemcko35BG3lnGfZ0Z6Tf0Nz9m3UwehbRP9uWoKS6MDPJtZPF7EAyj
nShsGjnZlXafO8KsBNeHX8zlAwt0/PO7wN70j9tggsaXFITFEsw8Y1UDpeQXcTSmfjnUGao5iXNH
3MvzNy2Fxu4HX/NcnLdZnL5ONc8GM5i6NUiKQb9NXQe1ZAG7gK2LqKAKi+iFf6tyDxTftWI29ZsW
8nVKCRi9EsLySxnyQZ6yaLo7/GKiBN2r4QyYy/8iZQWmQP6L2HB6a/Xgy/Kb+Z9/ylmhwTL9OuR1
gq4GzBXuyco+bEiiZX+iq8ITzbniBlRJRoduRrRFvXA7B4HHG2XSwoODnCOnRO0DTCuMOxSLUIWL
b1OGwAQPZH0d6NZGXdo4bR996UYtwfhR/hiIW7s1FOGBZn1ylY/+l34mFiTl+V6rkdB5acuXHdNo
szlUp6LMKi6bRPmpyDOQEx3jNmpKavFxscN+q75WvgIpT8exVNc1lHu/0577UAX8F0NFx2G6k/VX
Cg4/68WPXiptyTckx1kd1TCVUBfuewVzCC85yXKHOllPGKJ3eO3VqZV36VKyo/H//g9p+MH3QbeY
wuL8rp3+wiMTL4FwCW7nThoRj4yD/2tss12T4kita3AbuKKbS2X5hYNLc4kDRxvE5JLSq7x7P9/K
fmF4JFNOz5GeOX7cb9/9tkGdDA8HT+c8arfWqNz4UZJf93XgkxvGWTVOaVK//x3JaNyKWVzDxH8t
0bq/ope5Ri4obBGYli4UjfA7xIvSaigyTxWKqCBnA9Y9ydRrn7MwxFrfmbtSxatsKXl/Vxb6BMQt
VYmU07sLmSi/w+m3EOfUy7swsIXaeMqLqbhfYmi3Bf35XVbIj9lUCPdaayA2qtrrpUcF/Tex9oIi
0rkZlfamMJAkznPXuqBIVUeb4LNC+Umdtu4MtN9RsSdYhg2hbgQwNjHwCpogXpd5Jb6Apxh2Wm+k
P/QcCfmhM+aLPzrgmjASk3aXVfNOVrTp2p8n/yYY4H+qWqB4eaPOe1UUNnPQFz9ali2MCdOLyv74
poFttkPu4pFVhfmospTXFJa5WzUVfU0dBMLEqUIaX6fJJxysYv+h9EIMkpAKVKXUv3OZ2yHkKmEE
igrPsdiiL/0ezPENGNz2qtHE1kvw7G79Lhh2jRa3u34S0f1UzUWgJ+P1EMGmaaX0QYHwB57LeKhV
Y3AOwNZYy6b9O+1YNUUWBnO4zn3xgbhR6y/asaylNnbS4qnw4U0mBE0FgzW/NFT2KUfDNZQ4MOFo
8dMRZhgAwkexV9v7wyL4/y3uaRnoR1ES0YwblFSivwZ2vrXfjn7j5iRcTvfdr3p6wHqYtv8MMFr+
yX/1f/wrkelpKn/993/9KLqchuzDL3S0R8lMS4HzkyCnOvo/V9/y5BvpTYefaWmHLf+X9ywnU/qH
aWiKwk6YXyxlqYYOv5r2v//LsP6hyTKwSs65km5YS8pTXtRLXpP1D1PRCIDiGGxxNLBEPiR/RTlp
/7BoBPGWaApky8Pf988rv3s/RH8W5SQdV2p0eijLzyVrpqbIMjXb1Vkb0axY5iPpK6pnfCm3467d
TNvkDm+Hndu+/eHG/DX6x+Aoaan8/n2yZzRNpccpLQcE2jdc2PF2MCKNIsgMtcaY2TuqbV5PdrRD
j30n3VObcvsbWvVnPsp/XuHxmNZqa1KFcSHHFJBc43ZwEXl5rDWeZOOVcgSn25y5wj/u52q0pSnx
YcMr+0Sp1RmjhReml+yCPUQOh/RpRjt/P493XYfbqRgGO45lqkh0MI8HMyPdaqhmImC/CHbJPvGG
rbqVd7F35qKOtzWHcQi8FGVV1vlgM+eOx/GnODK0UoUg4iyPDY2XixFpEzuoAW3k/3Z7H90Ou/jc
dDlxM4/GXZ0kpyxMZSVnXDLGtrJbee2rYRdXs5ttm9fqzFnl1EQ5Gm01OecJy0GbMNpgD+7spBT4
NgA8N9UFa/+lcnfmpi4//Opd+DjcoQr2YabQJk/F2FIKKOgbrMwQOnMn3WL4uIxhI2LOcuBraXbt
VU+1d/aRHjfH/nik6mqe1jW15TE6XCwii5fOyzyYKnb01npnD4EnLlQTRYrBqqXrkrpqB6mpX+QS
0gBXRulJbpLkfxNafyerPyzQeYF/7oU/NVvJ2lWBEeuSzkJ6PFsFKBSFLMeFK+7xQufX2mv1y3+D
N+PKTuKkz7QdUsLe74S3c2sNPvkT1/px7NUBwEyKeRZExm5kgfMi4ulgn2VJ4QWCTMTaWKI8zXWD
ilidJV4zauJGxWW6T4GSk0sm05UufeE7xJ7kRSsH7QLy5JzZeG/be7m3JsWZwya6mEZFe0LYNHzR
za4qAeWzo20SFcCpFWeuPJfi16lmSxrgJrvWQ7O/gxzaOvj958CheIayKWsF7SqRKWfskjKrvhuq
mqhuFxIZgkg751QiYZDEyFXUNU5IMYq2sxEBYkklCcwvF+TC5yepQZYn/d7EJalt5Kw1u8uJ/LVh
Y8JvwfSB+/I+SnWxtWdslddaO6HlHvKsABgw1pTUlAk2SNE6JpmBDpKC4r6uhuSXWBFauuuQpQJv
zc3OjRqyujzcLDTsyFXuUSJgHiLpb/J7md6zFFbPAUEchicaTT9capNYx+6kWZhS4bzKJPsOpIz6
ypwaACaVIF8AbJoXJk3uTlD7bvPW0jE1Rw0ds74UjPtsFKNvM3EU1AwHESdTX4zDtd5H8MBGeZpz
kqIM+QUJr9rfqVYfvkVFF4jwN6IYWLCv0JiXrByhX9wO0RcEPcTtGNL4VVGjfCtSlXzwu1R56rQh
vY1JJMBLAT/4DuPHfBvPSfA0dLCw+4wwaxTHWBGIXgXbzpoI7VPNDbvsVfoMid4upVo2wgXJwHVL
9S/RwxEQqQRSgYPkggpGj62RvKaWVCrUXLMAcfqR3aldjX604XPPDXTapK6f9M7X71u44Ldx1OlX
cYf8hVy2ygUuAm+gG6UbH8/Ckz8Fo1dVfOxENUpe1QgvGlpNPyU2SobI53T+YIgXdZ8UOaHgaUZ+
no4uH4tESnOjycgB8YsBmHNOOspPc5EYQTHJOqr8ilhprqF0gvEbnG6b8ISbMehecn4a46WrFtUO
RSdK0YEVUjEZVTHj6DCmU+7EAkF5W+SeVM4WnT3b4BQBq160MZRiA5i3vKx8wBza+5TJ+xUDduhW
bTg4BMZoW3kao2iTYJH7Dt6a/L7QXPhhuD+A04R0h7NIR3HIgV5+EcpMCyFb41J3TLkVOEIGwlfZ
x3yOWAvXWovOH/JGdKlMiOKqUgvdQQDx1+DKdBVumSdWtKRsSY07ZWcqNX6+WIY755gp+O1ewN6o
1rH6GCgxKK5SIOepzePgWk0k5daf8C1OvSU7s67RyzQtSL/JjI5yk+LckzED1gI7fhG4/zaTktoe
YT2Tlk3VaQCCQYerhzWE3udLpGBKRoULMx5vkeH2bZzWqBryy7T7HQp3lrqbRfna6gwTH1NV76Kh
66XHUA8JBwh1ba5t0sV3SQ851KlErEe2KDbTVRpSJ7GzUS+vKlHFR9qQSfWGS1x/mkMJBAtkfsuz
RvFKmIml3ED6zkgSxbtMFCivvASaxZif2sJU9oGP00fLunQv6QFZnUJstuSCZMXViJSGxkM7fsfe
LaKVBF+gV8qILXRk2+/ySpLmG1t4P9kw+RAocZXj9J456u4AjEBdq0uIbH4S1A+oElAvt7inG0gy
NSVL4i9pGZlt5FD5KIvbjPMecaC10AC01VD/5KmVVWBhYAxKTS2mFwrtz7uxV1QBBpBMmFapAaxh
/gVUeRS5xFcKKiF/ishi3sWhNZSOFdE8CXWfdTopcWBDcMPDLyg2eMj7qZ1lG2JF7Sn02fcyL8Ib
Xd/xWohgHIhzAuZTnnnF4h7TCbtGu8jFJ4lO4NdpBAVboQfHDawQqGkCeh4Gctt4r5zSmOLrhpcC
STMSZDKHp02dF7M34thREkAStFTNi7jUpcvRKp8aADxY/2RsFwthD26W2WpvJRxyGmQE3PkUVHV4
MVmxHWKZ/NbM5F0XM4qTlOWdJYzzHvQYRmQ91fIffZZ3d6EVt/s4tqiQqGDBLTxZ+8QyxDt0RCFQ
ompGEo9oRi3FLyO9AZZrkhY0akmsZPj2RD8VHvtO9X8bcUG6sWT9nqlK21EuBF41CtkjmWKB3eN4
jmzAylhbO1/YcxgbKTrz3EZfMh8L5PsbMk0eOt6QMMPlCIPiUW4n6WJkRmzCDFixpgbmHks3xGKz
AuE1kO7hSjLeNVXjxkM07N56LDI1xJe84/2fY7WnARAZv3w2mBts+/XDUNa40SIQ61Tzop08C+Ho
gLcIfo4wly4zvrvffYOc17vZ10XlXiVKdL5Ko56AaXMmtK4eRiKKxkSyCWXnxhEmogy40dS0xtFP
tkoCFM0djFpy+573nxzugIAMKJsoR/sNCT5IoXHlk/0EZMiWfcKZrGRotmPqY5I0+1sdUBhkkfpe
n3C6GG0V7evahLhO/9frJGsEXErhgUpb8jviHbrBHoZlq9cm1lAqpN9TIVFr24jn/LWrfGM3gW1Z
uKYtu5PAhAnWYAxWyAULiPZ05RaaTFGUw3YWDeNWT9tkDx4zDPcBBVHhChe4n9xLVksmwkCzBY7r
WL62fR7exCnLcAEFxMQQBy/6WgXyeT/VemBt6U5BT0oEtO9UlTj6+WR77YooTqZdjprWE3z0nejn
q/0cl+l30LMYAvpKlUZ8iklzZRYVXx6Nrgm6SHMbBf1EB7oERii1zbjrlTK6qRWhcM8cDs7tI1cn
rjYlGsQg64mzSHRj/FjOPsBUaAXail3bgnPuqCWrJzauHOxIc5YMxTTN1YDUB8wyKyM+SbfdS89x
MvySbgsb2NIN2Se7H40TXZHRZY/PoAHKm8yRX40762wF/dSJD8GeoevUyVV1rchVwpyKdo+gnZQx
D9wiMYsAqnyHXedmGV56RgjmVBepG+7DztGc/Cq+PnuI//PuayKHB2oUbPhUVVrdjKwUadyQiuoi
9qe1ir3fNR3QDKMDWgvqOA/g3NFhpQNfDmSMSZEI7ZypWZq8OpCZqTYZQ86YteN7kx1fU0w17eJb
sksdeA53QMfbS9VZiEF7okK2+MU24lbfsp0A73XucPpnoeb4p1me04fDaUKKdBQPau6WP4xb40tz
k+1wyY0bdKzzvQ5Dwp5xHeOC9s5M/D8ngMYmcpGSK7RSpPVtaGeaVniyc+pRzEHNrrzlzgMmNDbl
/fkKyol5z3imSCw69Fhm+epRl5khSXPAC83pZaI8JO2WmkZ1HdpUVNxwqzrDNrsgp8tOtsA83MKp
PeGieP38so/bpIeHby2lPqRS9I6sQ0v94+3W2MubGaTABXAeREyB6LIREo+28+bzkU48WMs0FIuu
LHNblleH465WlFiRKtSi2o8suzRi/G3TmYf451qiWUupz5AWDQBW8OPJM5LhbaryOKEzJM1H/J01
ZwY4zILj2snxCKtj9tCMSU2xf2J5DB5qR9qa18kDpm0oCcZu3EVQITYperCt/6W1o213CQjO/fxG
HhaBz36G1cxBmZkKc8rPoJImsWFDMLmZG9zXb+9lsR7rmA1L1PoV/Sc1zePrXxXGdJTTgdIxNkiB
ekNRYEcPwGu/Bba4+Rc+DkuJ9PhSDVGSdTwSJo9VOXR/P0xPvrBKV4w0M7t99k39HVwWLwYIOYf9
F9gbpyZNyDGZTlt2VgThbUAQnCkF/lnp5CfQJVqqCAlMcJfHUwrjfh6UMa+puA92yi7xED1t0333
79cAj8dZ3VgVFK5uhYyTXmjb/jFwITKz4NJOdKPbc4WxExXH49FWFUe/zTJdXRYfGEDOfLXcSwBb
l9NWceOvZyfsn181dGU055c7qKvaulpscbyboHAuS6vvjVeJi/mfj6treb0nXga34RkB/qnLUyQL
1YeJron+wury1KGFFaHT4ucY68yOBM164zvqxr/t7shMff38hfxzZTM+jqas6vxRgv8LWQ7wAeMy
k19L0Q2S/+UVKauPdCg2GH7er2hwg8vG63fJFZtZW94Nl+aZOf/nMnp8QatvcEg8jpALXFA8/yYw
8TkbjF+f3zLpzyrw8RDLlPnwYpNWnvV+RLI3NkXP2uKW3IYPMGzpVZx7g6U/693HYy2X+3GscTb0
jmQxZoNoI+KyR+tenTzNdwSXwtNLwMY2Kh3SoqRyC3jn7Nbi3P1cfZb4YnBgrPgBxq1gbeKfJPPC
/XcMW9yq5o5Ku02Ul3PmDv+5nzm+6tWXKhRI0RSWGUNE9eGqu1/w2emxISr9em75OvUK0FCku6ZA
MWehPr7F41jLhV9aXCFCajN70KOHAYvU55d06jZ+HGT1HMtMRlgLts9N/ecxgS/y9vnfL5342igf
B1g9pzGadT8VGUD1MBVcE/WwEa7DnbjTbz4f6dSM/DjQ6tmwQqohdVFmf/6oD1dWwvG8lOxhujM1
ig1SdmbbcvJ1+zjg6ivWhDCjpI4rG2xImDbnir12Y3jCPtqaZ67t7FirL1k3TzFOXS4O4YTvdffh
o2UnF3FkwzV2qzNr74nGLk7KxddisI1etpfHM6+ALRTptUWnTrFBeIsvpPPs81eoM5vsrrqNv0FX
84yLz5/f2VFXUzGLKy0bh8XL4kpbNl+wGXYasQgAumzDy93cG/tdA8dF3n0+snxijnI6lWiZy4aJ
4nf1aQP3rzTzxMjLMcVPfobii6BQvNTv9b1qN/fhLUSOl+gusEfO1Zu8fe7rb/n92TtwYgH/+HOs
P3rtFBOWiD/s70X11XBF9g/C3X+yfzgaa/3xE5pADieeMWGYbLl1m/PRbeJBGtg0d8ntufH+PBPR
cQI0ooGgwzK17lAmZS6NI54Xl4KitUm756B9SpCFqb1knlnS/hzKxHu+6PYsCbG3tHqaRLD21DiV
0g0sSH/0DpbQRdBZC5Hu84lzYk90NNRhYn34CgJJKvRE0Uq3BPvX1jnhADsRnKICsTSktHQLqT/s
LoX2h9GfeV3+XLiPh149vxLxN5xTrhJB7MKApfPsw7j6/ALP3Ep5tWmhZRiITcj1UUBw1Ak2Xxfo
rxw2qk1B6MLng/35vTu+otWqY/ki/hOfwRR8Dm1HM9FVuq+fj3Hurq3WGAkHJRYh7hqZ7buACmg8
N2fu2YkixPF1rL54IUebtFsmBcAf4hGtHxmWnS3Hxwtli7NlL9hkbH4Jd/kLDw+c3H12IbnSc34t
//tfjeOfZPVJTAOIGLPFTxJfRLvinshbW/P0bXEbnJXKnHt4q49hOo8zCj6Vi65+pWO+DbOfFL6d
z5/euem4+gpWNaBCpVzmfPEmJCLIT8q7h6ryl88HOjdNVksIYlzSv+FtuJNukYXcPqXR9PS/GmK9
1muxHwAi4VryUHrRxep6MrLLf3sInNIa5Tck+waVqOPPeII6EWZZDqWDXFvY6ERBFdr28zGk5a08
riZQ3wV4RImI/6TydjzI1Ic6OQ1kBzaueW/uIRYXnuVSYH5qfiZOdCtcnRlwecifDbhak4oC30w2
MiAp2nvfa584X7j+G5LQDS+SF+LBzJzwKz3Tc9v/E9Pv6FJXC5TiC10aRYxsWM9qIhBVabDGY18Y
3j6/xkPdbnWN1GY00dCoHy8fs+ObiozCN+G3N2wtcSjoG2FjPSYAvLzwDQzLFxDXju+0cEjt2XCu
0hvJHbbtN0yjZ2soy3v72U+yWkIsmqy5iZvXHWLrLpMBoAMj3ied8SqqY4wmYP733wtKxbK5lBvF
ZfYeXzroSkMJa6Nxdetmgc/EzbfPb+7h+7++JEVEu4SlHZDAumja5xQeIIZi8/CQ2Bo/lG3/lLnx
NriWHhIPABg4xY2xB2N/m18n7Zmv3Mnhl3qNZcLCRhK6WiktPGtQgpP2sM01bie32kPkSfbhlvZ2
CSSPClV3QQl7dhj8X9DhnXhjcQxLi7SRTS8HzOM7jCcw1YOhbJdS5zYy7HEnv/W25RWw6TcSkpmz
1YLlb1zf8Q8jrkWbmSz6vpIy4lAbmxQat9HeJ9qLTE9KvxmtLyWorc8fsnzmIq3VspQbUpmT3tq6
SRa84uJ6xKL4M8JlkxO+Uob6JV30Gz1/9mPJ0wsiIXKwn0ILmuWSkxZRBPoNN3DaRX3iVROs5/+b
j0JjaRpXMdOxDDIgmGfFbifWNh4NqiYWbA5g6/5FrGl5WulVi0Qyf8LOhdjJoi2ztezRVvbKV9Tj
duxiFNXUf6EyfGo7a2qoQhGfMjesdU2RwBsfSiepzG01fmtC+bEUa8+3mptCyX+CVUCeI1Q3Gf4f
m+QQqDnJjR4XZz7ypyaLJhNNquj8W1n3G4RAbmdfmFo+8rd0hRNuA04UGf47brmEXlKDZOHz2XJi
88J1/z3kapErU5TzpjzzZGsKqDfU4oH9n/tuLd+l9UvwcZDVex+OFayVVqRj7hXfcN9Q5Ef8BbHE
hqdxdj/2PzzLv69ptVdiLKWQcc67QH7Ki2V9y7+DMfSUveQmW9/9/A6e+kx8vLjVmhIoA4TTgNFC
afrSl8HNbJqvTaheJsk2PfO0TtQeaWnTuuBNUZdBl3f/w6lrFPIa91TXuLSLn5IHmU5Ncp/8gvE9
PwBjoKMLt3Uf4FZDyuR9fqEnF5aPgy9bxw+D54KM3iBg8OXTbIVu2TiBSeOkuM+d+iK008OXWSeL
jwQ48C4bc5uXtqFvku25GuiJN4UiDe0T01TR+q+3XnIaixba0YaFPNpJu8hDCe/CZjhzycsVrSbu
0TCrDdcw4+FuB4bR2kdo2xtSYM688ic2Vstip/MvhX7xertjlWEizsPMCGlsq0CXpOC2XhI/gjMv
4Yn19Wig1YtuEv4CiwDsmyHAszEu5Nm8hND9aIbYhLZxcWa4k3fuw3WtXnkrbNnL4H50h0z7WeTZ
LmzUu8/n44mlC6qChMuchZvNxGqIyZwIqZfYLjWV/GSFgxeW0xZ/0JmjxOlhVPBc7MpUCHfHs14v
zVIvC6yxlag/KGOBETICGfz2+cWcvF/G36OsHs+gWr5a+sw0SyJkVEA5GopFfmYDdm6Q1R0TNQAi
oik1bsZH1DSeo+7i86s4tT7xTP6+jNXSS8c+rHX4hhgssAJML8klIZQXP/hke/Me4L9NlsZFvCm9
cweUE2Vi2gUfRl4tw4Y0TBMSCF6kv3p0wR7GADu7aaefWfEPBMA/loW/x9JWHTq9iCMMTYw12MoX
yAtQCUrWPvmObn38kFe2voXdP7zKN/mPz2/wybeY5jUbaINi4uFI+mEJDvPQCkdyJ9wAHt+cZzeR
FLnoxJ4S0L9Zga43Iyz1zLQ5UZ7m3pr4nTjuAMIxVzvKBq8hPkSODeGFsQFljOdJ23ZoeTK+40Cu
iL05a+w4OVcXBRHKC+3PRrnUJ7IMm79xOym4EGX03hA4P7+Zh/PGH8/xwxir2UoyRRQUMyuI7NUX
7RWK3k356F8Y9Bd6V7ERDXnq7ry36uSKYsmirLPPo6m8WlEC6KF8WLCugrnY4EEACJrYGebGzy/v
5B38MMxqScHIrqLvZhhhfhURRwbw4D4fQTo9hKZiEVcVEHWr7Yiqi31TC3xUaie/sIoNEGMvv+z3
s23tcd96cMT/oxXG+nvI5Uf68AYEYRxVcsS7F19Zj33rmZ7sBnvxbvGMEf4n7eFYPUhu7ArOOWPV
6ef299Cr5xaCLiKAlavt55tc/lEqb4X2/PkdPbkd+HB1q2cWNNUgkNTBrCcxp2W3X0vfkgKgtubv
Px/p5LOD+7EgW9BJ/iGgimsjn4qWpUT1xOHZ3Cf7RTCWpNvZrsUdVnRchcn3M4MuX5j1G4dObRFs
8SsOvOOnJ2OtABbBG9duJ5vmdaVv9HoD6ddrd+K47Tq2caDkbWEL/vrcN+LUbIXcYdHuwqOqGqvB
WznHeFHFlB/0Zi80ebSRjfLMAn1qjnwcYzU9caYola+RW0TEVtNndm19QZZw5r07fSG6gszVgFC7
7ijVUi9ReQSsIli7If0GffzMAKdKm6xMf48gHz8nsQ6RcRbZchqf0k1yaWHq2/pOZPOFweRQOLkX
n6WtnZocHwddPR9TmGrRCrksVROJU50eQbUzIfv7jgMNIOEln2irtiJokobwW+XFSsedlZXdJsnz
6zBXSAJuCC+czrwqp5/p3zdj9UwN+HyYXPi55PS1GO5LERRz9/L5m3F6DOoOyCZZTsXV9kUHo5FX
TdC6o/oLCMH/Y+7MmuNGkmz9V8bqHXWxL2PT/QAgM7mJEklJVOkFRkkU9n3Hr78fqOpSJhKXKNW8
3LK2NtG4eEaER4SH+/Fz3ilNcBiirSzLhpUXxMLR4Sn6dURbPVb0LECtqXYtSXU99IX+V4N5idWO
zORtLdHyLtSoiVYfglzdhWNCe0nXlhuG1j3mr1l7yQQcG1IEMK8ehpQUIRRdetRNlfJ5Enzxke0J
w3rLR88nECo3gAFzloo4aHl+QTGESmPTjTsYkB3POEwFoi7q469OH0Z40IgSQEVonecPcTQq2H9p
mxHFcUeH216vkAKl03PQNkpk53M3WwEoDD5ZoyV6EdSVdGGGfQH0MoG/NBhL1+hjV6PtYQxHumfu
Xh/T7L+nB/+ptcWBQuN1XkYC1uShhS31qRJURxjAhY8qTTWqm/BSKL6/bvP8mMQmDDkz/Z5p6ss9
VZc+QGVzQtp1UHdBQSfyJu7s/L4+MbHcUNFgSJ4VSuPOU/cKHLYuHV/1tKNKsa+uq53XXNEVqTji
+2AbtztP2WJKCcZ1aBV0wAXSzLpw7CawXaf+1JszdrhxjcpVd9M1ZF7fe7eDgXQbdnb+9oCRCGg5
rv/yFF7Yg7C/7YqgHnchgP3P2lveqfu5pNtcQZEWNXbn9K7i6F+QqD9shV4rzzuMq4puzOBdjseF
cciUupqe1RHad9GJh+YwqN17D4XFwRBpFbsN+uh5TKDB7IRHwGP3r3vSivda3IaaMYfTkDEvrE9e
IaFVGE471e8djSY0X3mvlu0OKUcHdUq7L+S96eUbp9vKu4sM30+zy3dmmyte2VjBtJNHR6K5/lt9
VzrDl+xa61y66j8hiWI2dnKYlC3L81V74ls68BENXgswypZIPvzUt+gv7hsDTWbwlNIeXrELxbfF
y+nuBxip+UPcujLO9urC4OIpVklVBL08ziwIk9P2AvRXW8nTs0VcmFgsIjKjYu+1mBDhv0TYwcnR
lNO0g6Hv43YfIgmsbEIAz/bMiU0SSKfz2AAnJo8z79Er9Qqg0ZV0MzeCdA6t29otwS+Q28gO7qgC
oZ/6utO+PqW0wZzapn9bSCOyZCijTXZjPlj0qL1u4TxMnIc3X1EQJEKXuLypBFU3aMHQR95/0r6G
9tWdexagy00+DjtUaS4QEt8wuTqqI5OLF9IkB0jcdcb4kudJvkn72abqSle9q+8rAIhbr4bNQS72
ApqgSGOlDFIsHOtB2ZtP9UGgzG9MFz9aqDbZZc5ulcW0LjaDBIWmHviMsXfyj+QFaqd8Tq/QUbEH
B1ElVHwfad7ZLJycBTcLs4sNArnspAk9ZiHV3CdNBA8g6WJVdjeWcMPO8tLULAHSSBU74lV4gc5r
/TncFV96BO92MzqWkJTH3/hlayFX9/9Pz1lGpVLnT3XbYja6bC5nxHu/Dy7S/RZ2+eXjn52dR3bk
033Xe0PXtDL+El3mt9m+u0AK5LYhF7LV3vcClHnN0uLBBN93WMQllhCjvBv2RB8wyzrxBfIMu5qt
4DkI2tCRQYkmtpEROuhfZ3B67CATND6MM1hkt1VQPE+qnXrRS97hKHrNAl2l+YsPZX6eCElgY69c
/cq/Vi4o6Ya7GSDjWehrg98N91vHw9rO4VUMhJcGG5NS7uncD7k+yXATciChe4pszKMvduEN3Qfo
jOfGr74LGemxscVC00DBdumJLz3qHLoR7WBNROrq08Z2WbuLj80sVjkITBPaIsxodr9TbgCNBvv5
JJAc66N4A5nwxvNj1YGPDc5H8PEKwhwAkhSDA7pnhex2mnUYDZ7lkJQEzeeiQ83dpwkgUDYO97Xb
8tjw4uEjw5/Q6z7RdFffofm+p0MFWAaa7sr4ICMNOBbtH69P7tpRdGxxcZskiUZsl+MvMUGVeZW0
T8NW7HheLXhxE+oBwHIVsocLn9T8QUescKRT0c2fRFQrP9OO7JT0gqYifX22SJvKVkfW2lmn8FL9
j82Fawqq1Zbx/Lgrc7Bi7b0Ix788fNCTe3G6qXpu6nijGrd2Lx9bXHhpV5qohuk9FpFwVoSqs+GZ
KTYCji0jS8/M5Y7PwLB6WEokpJWzrD+87hFbJhY+GKUBSDd0CXZFTPa1T5DO+fC6hdUT8niqFk43
JumowcpP0yPq1IiCfdKhlLDbu+mxug5vonpfXgIPByR0AZP7xgxueuMimikUmI+UnCkMblLYPD+F
F+MH9IKga1a4f0vZ7m/yPex10WaJbmtmF1FNAt4oz40Xn0x3eirvu9rcWLzN0S1CGI83f1sa89Tu
0lshdYLMVu4hkHBHJDfAI5DYdjhTtvuj1g+SvzacsQj0faRzzVRlcB6AqhyRcK24VpW3r3vO6gya
L9zE1kva5vRg1rvAC5J5Br3ya52883Jxwzu2DCw8s+0CH6Q7RxVqQ87Y/DFTnvyDIVh0VcMUCan6
UiUunnh4yUZHdIAeRWOSFOzd1y2srsSRhYWbIdw50OKLhaQvL9F+dXUxvYsNZauFcvVaPrKzcDWr
In+a9diZe6CgNvvx9mndaSKyKRzf3XwWbFhc+lgxlmaZ6y8We/zMbiD142lugI9Dzth4ErZNznfT
MsJE/eg/y2Us7q4U8h+0W9lPMi1s2jUyH1R84ca6jK62ID2rxyJEGSQ8AGfyj8XJq5uVkuohYYd4
NYRogdrlk7ZH/tj5mjxZh8AkufR3mC7Xrspjswufp/lJN2iBoskfCZ+O1qZyuNbj4G2nTHY9K/Gm
dfJx7Ibvr7vp/GeXM6uKsKXSqaPKZwQhRq8MRdy2jDZuDjPwQ/eiu6YeP/ZG+/V1U2s74tjUvOuP
4rkYpQVVqRsCSCP/NOrhFRl/F1qeh9fNnFcUCXTIQxpkkw2S10tAjhhGWhTTLkBFMc92ob4PrxOK
Rp1dut5D3ezScLeNE1gbnGWKOlNJ+9QZ74XX1mmmDAIZea+7bOQo/aSV114V9d82RrfmJ+iAkYUE
qwUB5GIr9I0wRnmDe6oHmIeiy+ISAQurpf832YeH4nv2lL+DjF/6Ln1sDttA4nNeFWb32P4ipOs7
9BP6OYMObmCnuP5OyK8M7UoDOc0nsq0PSPBODsI3bprZKHaTcrbc2JYP2oN4a4S3TbhRQFhNjBx/
ovm8OvKrLlb7qKqYkRmyO7xH0pNynZNeKjv5UYLqevN1d45AXMzBwpMjL84RfngJpQc3v68d/0q/
yQ/y8/AFgsLP02gXtT23P+v3HjwrLhhJ2/pj+vVQF+w4vSWapUMHusxFW2Kh97XGOSzq4bWQGp9F
JQg3buIVt55Jkcn/km/HysLb5AJx4kbEhqSXTlB+GURYhuPybsOp5wlbnEKSJJng2mZxqzMqBfTG
0qDPXpw6vlfTK625hLqVNnZ534ZAb25pzjpsXmSzq75mdXFFQ9iqhx3yELsIKfKddzW3iKHeAybY
bWpbvthMyazcnCfDXNzV4QTPZDywd8Sr9F56H7mCU3+a6Q5Eu4iBk29lZs7LFTr2fs7rUkYibcvR
Q/9v3hrK3uo+tQew9ExqFX5qNqFSK1cJdwg0OPTLy7NK5Ok+zGMzR/JTJ+KxYhtlKCevswOEX648
JhevO8yaW6IFAuQA2CWlp/n7R1veyOpykqzZX4SZY05FVavRQ3ScYvNXYZfzDB5ZWlzLQ4WGtO/z
Mi9NwMagYNpkJ28F1GtHGNUsAGY057LLlnWOrsvQ4ja1+W0u7adLTtBrlE6v56XK977gbAY5qxN4
ZHDh+lz6UOjPBru9f9E9KNf+HbCKG5N6jnBI30bl30h8ngPi57k8MrpwkBKKSSW2MNo7VHOc9GpO
QDRXM46j/7KZAFzdbH9Zo0Bw6iNpMkNT5iG+kMHAlmKg+EbWT96Pl8Aia8nZMjm/Wc/OE8pymiHP
LX9LughBi5tehsd2J+XvNf92zFsksFH0Ch76diMMWF2/I1OLG0gTfKHyLUyVw2QT3dlBTvmvCZzX
99nquXxkZrHPdCkyk9wgEwb6/a0hlo9prm/cYutecWRjscPGrJJi5FdJ8+19agygwvflwdoB1/Df
i7CDIQny+qBWz6kjg4vUg67FAnzQzF2Xio6kfZ66z2PwpG2BzOYt9Jo3LLZYmoqaloqYyQXzHQm+
0C5k7ulM24WgRFq9v0iHf3QugjKwEB8wKIUtgrNUHxpZGbFZW7WDYDOiFKEtmdJGVLB+Xh3ZWYRc
SoqkYJ+zZt4HDRJBl9ggdoSP3c64qu7163C/lUhc9/efA1v6u2n4mh5hsIx0u7NgWppSe+q3OsdX
nFHWRdrKUIjXDd4Pi4FVejNWcabNnXn9x5RX7de51EXlm/ToJtnE+e7C2BxKIvGuGhz7pyeU2JmD
2Mm07GhvURbdw3WWU1ubaRnnikgIfYHjP77u++sD/GlzWfQS4H4eUEACeiXRuouU9hsoliFhNOhr
+zs0RecLJzORlGRn7keYIBYT6vVDICkS7Ls5gm9TCk9QCDq2v3x9WGszeWxl4R5xqPdpIhL592Vq
i8JbJfz4uoF5KU43M3RtDIByzhoTkI5UFASpUsd9qRMnzsU0ea/+A2UI/dTOYiBeHvH0K1/sDG7W
Oeou44kFfpPcYb8f3YrOBTJ7f6NxYWUKDUSU4Reb0Uimvjjq1SEw4f3GMWqj9a9AyhmObxqhjdqK
52SB0O/0psR0W8HjA0t7f6giwX+A9zhGXKgoP1hiMl2YudJt3EFrLjtfqOjd8dg5r+43SR1MeqjP
INDovbybLnxazE269qq/k906v8SR2SXvA/HOjGpaNoBmlkF2s6w4yhAVv1TcsrTFP0rKFt/EB9Ue
IKwULlFFGno72KaLWHEzFMhFOqQ4GeAFXOyWoeq5CCeMI0N5B5ymcQe3vpdLcmy0teWOsYueqo/+
t2CCIJEXytYxe35nMfgj+wv3UxBFrLS8xL53FycBmGF47P30kx/LjoykmRaMv36VzCZVBQyZAjPs
Mp9htWqoekXTceIC8U0h5iUmpKyoML6X/OXWo2jlRCLMhhSUA8OAI3Rx6lIdo/k9juCT1NXLKqst
25eCS48Ggo2hnccZjOynoWWetCtiWJezpCPhFDt9Vl5VlvneKHI0L1V/43zaGNQyQQoXMyLWZdzt
BP3J6lUXzL4tbiXNV7fG0YAW0QXKoHE1ThiRLNUZkcUaeChHD0b26KXlxq5fOY5OJm+xEwQljY3G
mlcJKUc5oRMx2qhirE2ZCReSJVLKgAtzEQZW6KaXahDiePGDbLxThcbNssx9/d5Ym7JjI4sgMMiE
wlRbjCTVnQc4cWgQS4kHNFv4N1+/bu0cqQcKE2WNWTiSvjBl2QhjBKVvFInf0SHl30NjageuCUEk
Si37v6fPtD6JPw0uDgyvLMBY5BiMqjvLugsmwR7b76+Pam0fHQ9q/gxHj/3SNArVFLCRK4Ubismd
WMZulGafxXHaSESteR2dvES2TJ9+httIyrRqZUhGdqVW32WVQpdB3v4vbSx2USemCsWMgAtGy51R
bpxR8De8bu0YN1EGQhvI4sG9ZFOrdCvjccgw0D11PFQveqO7EZMntXkEePQ26sT960u0knPH8X5a
XHLpmFFQWtWExSy328SuADYJO29fCvS7j25wXTktAfTGMM/bPGd3P7K6yE76utSJiJ+04P4i2X1R
fIrc8FBCmHeZvplrRJOjOfoFstr+XtqIOVe2NjhkIlqQuPTQLdNdumcZfZDVwy5JAeENMNEEWfkN
8aHUGfKc5UVoa+NQXFlXiwCNutQM/z1ru48QNAosyUN2zcq0y0FKgl0WB9VtNknZ5SRqkdvlvn8h
eNpW78nKi49bUaTxEq05/rHMUEEUVxVj5A90/Dc34q6HBcOd6RNMe3rq5tzlVnZ2JRRiajWOZjho
9DPUvCRrqRQIJQZ976opEbDwZllOL7xCFePrVEmeG3TWt2JC1et1Z145BOCk4UUGdzjR7ctUHJ03
aimACszEYTcoLRFCWoq7rFa8jc70lZMT/hlFBR1GA9pZGDLzO05KHQ8oIeluUxUHuCVvPW8zg7+C
RZh5NaA0obkCquIlFs2qkSREu2YGx6pXzaXulE4Y2+a7mdIxd6kQv/Uew00BhJXU86nZxTFn9skk
lLNZ8Womp4XE+2DsZovB1VbUuoIUO7W1CBZ6bZBpQqhIR7SFaQ9BfJiMnpaVN4XwCbVop538j5on
PGSbSvNrvnI8ufP3j3xFCmM/kRIsG+Unw5PdRtnKtazcfrNqAlc6Rw2U+oswxUD/etTNgtK3AKwY
+pKr1lLuhjFLr6eaMtOv+z6ZDy5ACqgUhBd3LQq5lRnKrFqB2rktdo+1bGx19Z2TfeoKcG2EOmfw
CIKZCyOp0vd5EEZzCdOECWg33SCJ4blFiiBCflU+h2/8g2q/pIXDPUCx7QreisfMHwFJu1lIlCLa
wmPol5GzIBdAh0taafeJrt1OyHZeJHLt39T9IL0pPYnHSN5Ih1aevMsiGIaN6+v8NOcz0MVCnDvn
FZYPETkx4sySUzam1naOopJO6MO9Ck4VnRh7itF+GpJyw+jKQX5idfkqyTuxjmgfpnZrt6gykowR
7bl/3jiMl4hM77UNg+f+e2pvcUdLleFlE82Qu3JU3ZTWP6dG0wdchSHbiQka6nUHPj9WT80tjp26
1Udf62K6g0zjfeFHgy2mwU5qjK2ev//HRFLqgi8Fkr8liT9qX0VhqRkQojfGJ+UG3gNHRwnV/zYz
X2+LBqzE9vPI/rK31Lf0+yg3kDv80XEg1aQmZgKj1jVMB1n625mWynq3BWRen070PMjA8EhfdlYM
bR4Hqc90TplyZ2nTDXgN2wo29XnOg6l5cD/tzF50dI7WfaEK8oCdmXl4hjJU2kGGT9zR7RlKIH3k
3tgpvS3eZ/0/8pifphcHbFd0gobWH6b9Twbo3lnOS6nVDSsr1/DpCBcvwam0YOuQMTMTg4RQJonx
bhZEmXMdaMmhWf8iEZyaG6H5+v77ObxFugMFJ0kbag7bRL7NvYvcfwwDys3KBgpjw1GWeWUE9gLL
L9nmkOJe+bJxPUy6629he9aPzL8Gs+ydmCIRZU6DwaSI/ZF0LJxpLJH/9g5CLn5JtKBzOn2Ln2O+
w09zvycr95KfPPLNMq0Fv89YuSEOHwUlN91EVDfzYKvrRB1gLt2Q/VtWHqQqUaqpYwKRIDnopW2Q
af4DMkKnuFVSVwMiYF3KB3Bg5dYefzk5lgMkaUC7wvzyRVX2dPOlHtzFXsNlKJlRfBOgpu4ElY+O
WiONniNGHnIsVffBnJMXiK69yYIudpQsf8794g7BtZESE+qfqUd7R5APSNfLXCq9RLf+pEoPeilW
riBUkm0lZm9nqZGgE1YhYZmUFGMnwXdKXX0vDhzUahJ7IKrH9DFI0T+zpmZ4gCx4skdJa78OIlVO
1czKS9/oVRvRmuBQhILwXSt0a+OttXYi8YCG38YgPidGP50UMfEbcxx8HDr+Wnoeupyjk5uVnYQI
NTVE0K/fWysvaHJRKtkbWAVmfu6FvZ6Jm7S4HSi1lrAW+ZV1W6HsthsqoX/w/H5wNVnprhJf1fd1
NgZ2OU9QY43mu9qsEY/O+vFtYRX+Vri2trN5PMx0nZDgUCE4nQiw/VXYDxMCdUVhZ4V36WeWnWvT
xgSs7bJjM/KpGVPXY5SGeXUpQ1iiN9SYewGt2w247NoBcmxlEfe1WldImi/xtkuEnQwMoCyeNNjW
dX3XwvfYf3x9Vdc2Nd2WiqHOMJyzSFdojSJtRXnYyTKOCnFi0jnSEDll022EWWurROZeN2XWiJh2
sYdz4swyFMdh50t3YqLYpUUWxhz/wabQVIBgtCBTjlkyMMXhCBctjfm7rJr2BlqjxfhGUEl/jI9+
uhlhrbnEsbWFS0yVaaGnhbX5SKSJA/U6Uqe8In2gnOonyQFcIQxXW2ml1ak8GuTCR4xWMgc1x2yg
EKIOtLWbpl1mG564+gTRdBkGGl2luXmZPyoRhu/LHzDVjgfQLMHU36T77f68c75b3ltHlpbkr3JV
yJMVMqDGBRs5oW9VPEC8MZOR19As2NBRutZld0ABaufvhfev74HVVfw5ziUPbOpleSSIwbjz4S/m
dXkrdPrz6yZWY3F8HqQivAAaRBKnh0fQt17cZ9xgs6cgWLwv+m+kAC/noLgO943qRurGhlvd2lAe
GBzYBsSJC5OC2gr9oPB6i0ALCN10KCvjQdY8mAa9jYzxSi4FWNhMeSai/gTr2mJzh3UZhE3J8DIC
uavQC6uDLI/VxyY3yv2YJrmrTnr8XWsC6TK0GuteYAPf1EKTfduY6LVbEWQ1T2aDR4+8fDeLoWqF
qWZyS6HTMb4xn7RHcJqdT6c1/ZS5bV7jSq6MSnC2cfSsuRFAJu5IA2EJoASnS8wg49wvOUpNYww/
lH7sv7Va3dxY1XkmF6EQmFpSjlCikdQ9y7ZUpBwlXQZI0EveO2ks6y/j5NffA4SII9QaoZ1opDCA
HxOKJc0dNKHcb0zxfKotPwKnHoEHNwYwlMVip1NSZz643h1SUvtkhJRaNHd+6t3K8PBkY+wOqE2g
YLyvh+IQasY9QteH1z/DygkokdDmaCL3OreInc51rBeWlUXkXvUyvBAVGmbVoEgcSZm2xI+2LM2r
fhRbN5Pk651akQUVHlHCtevovvC3+AFWturJcBZbtQ5VMx9rhhN1w3MAv7IdyR+aSNBsoGcbx/qq
LYAisPPMUIVl6aVXAhhOtQyBzTEcdkVrdTdKKQt3OhqcThGWxe7Xl4okNciIOb97BtDOMjlSqzls
zEbhLXi9j5XJ7quifOs2Xlspg+K4ATE8VG1LtwwYita1GJKFLrmn/au8Hj0hz21VnYqNPbCy18mK
zXvApP+G8/XUK5SIFBUC6Pif6NV2W4C4yLD0MnP/5+vw3/5z/u7Hlqr//T98/TUvxir0g2bx5b/f
hF8r2Ci/N/8z/9pfP3b6S/9+WzxnD031/Ny8eSqWP3nyi/z9P+27T83TyRe7rIFs6q59rsb757pN
mhcjfNL5J//uN//r+eWvvB+L53/99jVHaH3+a36YZ7/9+a3Lb//6jUzxkRPNf//Pb94+pfzeQ/vt
6fznn5/q5l+/KebvhKkIHnDQGuAyNPy7f56/I0u/k6w1iftQkdUsbrzf/gtB7ybgW/LvIv/xPOAy
RJ5QJuqmLjp/y/ydL3EWKhAIYEAkpf32n3GfrNDPFfuvrE3f5WHW1P/67dQveKEqeOAMa6R72QIs
ssihqKmQiqOAdLxedhdRbO7ReN24a0/37w8TMzaE5DcaSeSkTl0PGJugyBU4NTNP+8yVcqEWbAIo
naaoVJKdXo2sZuNqO71UX2ySQpzvnbm0x/VyarNNAqtKaoLMKOz24SBeSlD1CXm4ywZtl8obgNuV
EaKxJSkEz9C+AHE6tcZuTbnELeokfe56AZnm4rE20jdRqW2Ma90SvO1A5mYCocXhXvZ00VmhR4mw
fDM113UY7/2msmW13TC0MoHQl0KqNlNWwki+gHpPejDlRYBfqGX2kCnGl0QFr2TFlzEUklnZbZzx
p4/IOVGCaAUOCGSTNzvin6czOFU+pEtUaO1evpPUYW9Qh+0yyxHBE5e5urfCX2pCmA2CBpuhSugC
MMwlrHcMk6nJoozm7EK98BD+GDWXOG9jFs+HBRp11joBAQEX5zKFV+TQTEgFjECW8aGVWltPyeeE
OvxaXfMuaT5Y/vPRsfPn9j7ezmfLxoPY5ODg1FA1hVvldB5FTkkvTGud9FHnmspdVfrXUdg7ZGFd
SdA3hnd2eNAwx/hIcdHWCfnHYtVquYHVdDQ0exBBBiDc19RbqZLFS+tloUAowoLGcEwAOAuPNwM5
D2MkVWy9990gzm9KyUrtLhQek6m4T/v2OsuR1upU8TBBJBnP5QnpfYAqdTaVbxM1v2vHDhI10x5r
xEeST69P+NmGnKcAxARy6GS16FQ8nXBhEMBS+kyBX5mu1GrkkNodp9qFrEgbccnK2oIyhvuEc58O
tRfoxnFgF1dWmBueZged4ELX5nAm2XGV34c17NuxcHh9ZGuLOzeqITdnscjmwpWUoO7YriYjU1V6
CDi45S0c6vnksfeQNUe4jqcmwfHp5AEziWVhQjfdk6W3viHfRGH7PkvGS6sWN0azyA3MfjTb4v/Q
HAWeZi1slUnljVMTGrYsjONe0JLn1MgCRwiVwq7jHlnIbvjQhWJlB3L2rGfaJqBnfk79fIX8+ARo
H2noScEEyvqfjjaXrTCRCwlisKD6ONXyV7/Mukv6sKVLLY2eJdm/mvzqgUvxc6E31i6L8uT+9TU9
P48oqwGtUU1x3rXK/P0jF8qJD+N6YMLjGglMvZSvq8H8ENTibZwowOgmz9Xl9uPrRk/D3JdxG7Kl
0M8CbEo1lqtchZrcZ/Te2kUofjB84btkerdd2W9RiJzvDx7QgEvYITrML8srSw0szWsbtqKaf0PS
1k70hNz6J/Sd3D7feiQsEgg/RoUthRCMQqWiLPxJCto4KcRYt6cMpg9dU79MUtc7apdHdldHz7VH
flKMPnWS+snKlDdk/i5en9e18TKjc7sDD8uzK0wXeKNUQ0rzRpnsNDpJZZlXtNmKSFir+mNWN7/W
5vPnmNlJ4Hxp5YfG9NR9YISTBV3i0vSkXrJR8X1L+fRJbPuvUcGr4vXhrc0wKALuFsmC8Yn44NRa
NkW+ikaHYRvxflSuVZOnclgpD7KHMLM6oH4L1oAkVBubH5JAfv+6+RWvBZrFLQqQle2yDBCyksIi
xx9eG3wp9IrizAOnysYFumrkT1FPDqjlflR8EZJ4rnFa51Rg8U8+UUgWVv/ACpuea4PednbiYtkE
qZ+aXvRYNuvdaF5r6XPu7V+frZXjlU59HjMvqu3g/BeLFUlTlYkCAZwhxTcyrVi2ngSHTn8StDe1
TrZDage3Uqq9ZVQbjnJ+qGFa1YFloi4lmctcbB4QpzZZSFfgCNu/QKf49K1t6N8rgbK1TrvF73Ca
0Jp3AfbI2FFV5JghUXDql+bYqXUT6RyiBFa9MLqd4h066UstZFcmKeFSl/alUW4c3SvbgSObh6AE
8AyFs7NhSsgReWVn2KNY7qSo/yiP+huUS51JMPdGOtqVl3+RUzggJhh3/Xgj+jh3VcxzrqLZMMd6
y/3gtYk/CjxLwFh/aIBh1v4XAEcbS7k2tZzhNLXSrgGSaDG1epH5WlbgRVp11cu+C+TNHqNvMqJ8
KSo6SY429LS1CVf8B3vzY4eZpRi3MJq0vdEPZg6rQGa+UZTG0acrI4kdmCZuvXCyJ+Tkfnm3gL+c
s4A87UXIcuRTF6qTpI/rOaidmwrKOrZB5n+oeus69hLYbay3lDMdVQmuRmLX123PG/E0CoE42aQV
B75djRLWYqOWjexRE805SlPtXRqWil2kMDX+AyMgPmEPReyM5p/T8enkVttqfl2FaenZ4ZQ+BXH9
S/CIeRvy2qbSY8FTybY/a0b2rYHLmQs4VEP9aihoZbSlXgMj3W72qp07/2wLFyF1O4PL5kD2OG4S
aikt50nrkBi0M72s7yhElnd+E0b+xtydX+uMiIfpi8A8LrmYOyvy0XL0K93WtPBOm9R70afwGFrT
IfPa73o7DRubboH5/jGTxxYXgWkzeMXY5YVuD3oCgoZzr7TrwqAs7acNar9hQ7w8JbsMYcy9oBvh
k1CMzYWUGHRsyQAXDG1QLjM63d5MpYf6Q2gq7ztBCN/3ZSd9fd21Vm4aMmU8B6GmJWuGvvliLXxf
q8yy1G0r9L+Zjb8fArgKysD6GlrhlRTHpRunaWDrfvHOM5LH183L6vz3jzfQnDJDnIoF0vAHqtCn
9hsxMpRsFN+PXVcnoeMlhpl1dko82l6mcSj438dcA/HBixB89R8i4bZ16MZeU6/13Eylt5Lk56bp
EKJL6jvuxowL01SC9vtUKnJo7ZOaNufellpDsD6MktJWhRuESBM1thG0qiXYA//NBSNL7/WQwoXl
y/FDpNVdndljBtfX5PhRl+nNZ9TXkxHARTam4h9G0qrJ4BpJqeQfwSAM023Xp3EFKV0Wa2n5SQ5q
SmK2MQ2jmh+SpqqaxsmVwDd1p6gki8Z4v0gmSbGFLEH9fMfTMM3R21TjSHsujWYE5zVYUlLuKyS7
lM4dhaJUIfCXw4kaRJcP0tjtpcKPi33VNe04XiR9IIXkKlLZSuFNbKREugnCslckt8pbC84tMycY
dYc4hyPS8pVC/dqEfWTcqWIQW74NCEzqcYBKHqe3cdROyhf0QJJsL3R5LvX26Atq/66Ihs6yHCVI
yejbVRCr0peuF7vJp6lbkxExaMq6Dr/RSyIOt43SBvK1IQK/Ku1SmdLRjXg6EVt4w1TKcJH7lkDS
oTN8pLwg8x7aB6NuCrCKYzJ6hROkUxZ5Djp2smwLk6A20j7qDH166+WkJnUnK0ZvvJFzz5QuFV0I
k4+9okkhmS8lVBLJjsrAFFpbiItae5QTMkmtI7blVDyUbRtbyNRMU4DAEI08hvFZ0WNLjN2plaOp
tgfJq+mNR/eSz0pBRmuGL7TIDOlelXVBd81GKyhAFbkHIZXel171vu2qoq3dprFwCDvVUy25zYxA
T1RbG2M/va5Co1au8yTV8jcIL2vjvpvFEW+hdVfqN23GHF/mvZhKpTNJZhxmzFSeWx/LovKmd2bX
AnvyfPoA3nZSJJqHUo0GtGLqqEkPyEYr6U3pK1F6LdKJJLzzfa8qk8vCHPL+aeSD1G/0ye/8HJBr
GF+M6TTZCRiRuKQ12cu1Z4Uu37i2O61qpu8InBQZjfp+a+1b4mHXSxorfyYPH3qfOrmtky9iNqX8
iKhKhU4DbmLow7PQplPgDlUomk6nqV60G/HQ4too/ai5HdtcVe5btWeF8iy4NnMa4EBxNc1QKLYp
jUCHpsBXNVdR8ioEtg6pfFmSAXSQrRHCwi56AYkjuxC1Kv1DyEstaMFrJ7rlI0+bNuQ+7EZIM/OL
UKtZ6V/2mWYqoQmEm8xTN5WOVVp1PQL+agJeS9dirfQGHK5p4ZeBk3IpoQ4g1H3OcZi2aV08lmUc
hnetlVbm5wQ9J3gvBbPRjctJGyv9xtNbyXIVNR+l6zqL066hyqWb5RWntm9djEbfhns96DV/Xwi8
0T4WlTk8eKEZ1JctzBzhO9UT5FGypa7uRc0JgrjqCttI9EAjA5mO8ys8CDMJ+ktRE83vxLYjzAnU
04wKQS69lqTvQieXA2ciSTzNMYQh5tWuVUOo7qlPGeS2tVQRg/dyz+4Vokju74O2bpJZmA3g3zcZ
Rb3OcNLR1Pq7LkHg/JFEYd5Nrt/oVvheSvJGz9/kXqTL3gWRnpk+61HcyADjYloVL3tT9fr7zle0
6jaqRym8C0w9G68YdpLXeHEttTeRLgrKge0ndG/TxEi9q7oqex7agVJm5PsjwWq6w8tN80vFtPd5
yv+W9bGTutrhOZ9rUPXyh/4/LKJRizm6bFeKaFWYMZTjutvLr/yoowma8vsc60FnpXPvgsji9fCj
kCZo5u9z9wP8mfAXkd6bv/VnJU3/nccSxTcqQcSjcBtxn/9ZSaP8NitzUkmbm0CIJX6lkMalcBIY
IBJPJgggCW+g/8vddyzHjmtbfhFu04AGU5LplE5eOpowjiuQBEkYgg5f/1ZK975XVR3RFd3DnmRk
HiNlJglg77WXwRvE5vO3woAHgYkbILcoozTsr5RSoB8NcQzDV8Jg/5NCdnVAMh104E6ZhxXc8x3t
Q2/Cstc2T/1WXSWZxz4fp5QrxEQmywmiCpgVCh0fW2AcB9ro8RpFQ4OjpZ2KGTjIQcM7ZC9al/yg
jc9ftWumb7S07ABvCH5BPKg9yLIs/0A+l18E7SqO/uJ32yHV1VaPdFqQQlOzM7ZuletauTPR81xI
kGYemqnqoqxDQvQWLPW+yadUIYpkHNVdUsfNR4ARcZ2nk9RDJsZ02CGYZb42FZzNFEYicG5j4/JY
wU1qw+suyFkK7JEuIwqmuQXJLVzKOGft0J5Ch9omw2ApeavSeUTFQufjCqcLVXiwRtk3aLozbFuR
wYFfVkHW1yO+rkWnz9Uy0CMiNvWl0R5hRSMXs+vBJTIZr02d08qvXprAWV1g75smNMxdkuRtauiP
FKgvKFwSZ+l2BF9SHTjMGkg2ecg1ym3fO/FA0QQydGrR2iElxJYdhlSh3kTaedBBeYl8QmDkslND
N/302ybIdBC3eV8nPfLly6kIUSLl0BMi9dxQsxut9a4m9tbcm3qeD2jVinZVKLStaO5mL+QPY1PV
OzN6/E22zBzwm1Cy8NC9tiNwRqS1EIHyUMWbVQzz0VM0Olcd1Zuq6XHapDx8C2mH2L5Zz1ljWjCd
GTVrtgZ+uk/kAoofQlXudO/PRR/yDjWY5n4WTDfPQzDCzlE/e7CTTmuZTXxlKoesB2WBTB25s4kg
ED6DDrVr3Ipfp5v04hrR7WTAZZ4uK8u1r8aib6U7Vm3Yw8JU9B8GyrU/5iWmeQWrwzv0bu4BvY54
8JHCm8ugCc8IrIbj6iTqvO9ilIt6pvW9hWDoAYI/CGpSapDMZBBg16M6yoZuQaB8bR2+gUYc+lCH
D6FvxWuZOiUx7SUgRVsv/GhLKzZyDCfY93r13dgJFNmpnU8VbEmfuBTqTgSaZt7ICLxBYM50z8Ye
uZRQQp4AOy6/RNu6fCEQpXXWLddBQBxquXOHvk2TPWrLzsviZSD5whp7oGPTvrdg9hTrzBFewRAT
n3lW8uMwrwwGyWI4gamorsj8TI6GBANoM6zr7kiS8HNEtXmrEggMM2/t16MbY/qmYwhhkXLXPpKe
DQfTLu5pmLX80QghkaiXBoUO42HKxViGRSQnUHFtEu/8pFen2Gv9vVOp8LNIp2A5JeX6OoYdiq4S
0//X2veQyEaW5lppHx7KnIkRYjGULR9+NHX3pk69X3bmyRlayhkUHDJKOIANLX8nvSxhSxkJrApI
35KC+FPUF7PG3jJ1pb1Gi2mOqmcUNrrgwEpMP1uOqSsYixwbBxXHlbpoV3uEX9qG82bnY1ZcIWSP
pU2ml0YehmHwvsEwzl7TKZx1bsYOnud2nm+o7BTh+dRqgclbJOoDVKUGAiwFECWfZTTvvdLj6bZC
L5FmSUkMDF97+kyor00xlOUo9hCuJvxuZQg1RqZTHz+YpVLkibdKke0Ut+xBJ4o9BJ5Jv2HAWvsF
X1ZCNiTkVdFz1w/F7AXyZaxZ9zE2DfIdlRUG87kwqV0RYAKgfi6WNlgS7qbWkvEymqeQSbJd1uXB
Q4mVgevbfQso6jYEC2r1RMs+jrOWlG0MqI3Xz2quyXfYK/KdJ4YydylKc2/luK7sQy+KbpBw9B0M
yse5RFU8DVX5NvV+yHGdQrXx+jg44J2Y39KbxbGuqvFYLeX3vks3a4uA28ndr7HY2cZvjnM7bW1F
wgtv4nNFyNHZWB0gVW4F2Oo1UVkMHmTesO6RWFJu0Zl+D3SMiRVdh33dkNeGN9/8EUo75ppmu5rB
3/a4VbYlfJUfSC/Mflni5LELXHCcLMrqpA03xu/pye8kzyIl4m2DTk9jutKgggYaTy4jJesO90l1
UTLFztZRWcHbSRq9Kx3jyBNw63wfV+VHjGFfHtNZwDfRr7eBGtSerEBqjZY/BdjewLwo3cXcwHKH
8fniEICwX0wA8zIKwcsKm/htiX4zC6q1u7a44Y7MT9o9F6kTGcrygxXLVjqzb6FhHJbu1dHy7DvZ
70gtTjFujGUJMteK9hQ5/yVc23Mg5zMyK/pHf0VDj4mr3Q4oRE/Arfbwuj23cloOCAHeE7RbyRqd
xrHaT2tyXkl/D5ZbDJnGCOfd1B65kJfExNXRr02feTiPiwAffkPqmuVMikIagozBlB/ntLyvAvMH
vEDvJW0OKHbXbPKXNW+9ac87dYq42VFsDR8dcv0K4QtEIHZE5ZhNEJ7VXm+CVyrbhOLuDRbsIEs9
oYKwfvc21dbrN67UYt21gea8GKY2gRJq8bxd3VbwaZlHpD1kUe+QwURHD4YwU5sGNQ7miPf7Wtf8
ZIRe1Q0/YUG+LFOCBiJo1I/UqOkZwYJrXMz9MMynxc1YeiAIDhcdkTopGPwd3+uORhvVN7BZHHDE
o6loe100nkA32IRztJtpWm9snOKtx83U3M/+MDdgtWAJotuBRijzdM82qWvIdbHRgu0vHtNzH64w
La3Y8jgxAhBAzC68sGZxz9S6/oEAjkaa1cjkG/T2aOdhnQzRZxfjF8bUbHltg41RZXcaraxOcHlZ
7n3D+VsMXO2VNa0AIpEYvmvDdL4D7BPdSRvKqiDKDvcLhrEH3H7uWyyDcDevrvmt2p4tG5y7zTfn
NHkSXteJQhvVx+fIYIfK5a35AT2pGjKQAJsow71c883KuvZRsG6WuW3ZIn/44VryjQ8/jlMCm68/
Soh5vRwNNMqIsCbps5lJI4sBRavF2i4HiEwjT7Qb2J7WfF8qgA3PFUbmHZZsov2sW5PmA72vQ0K2
ldihY94vMg+Mt175KBwpJkKrGVWIp0+lpfNPoUT3tmi9GEC2rQ+HE+j2r2ta14cywD1dzNjW+jwO
O+9trjps7ijE5NuwJMjdCUbJsgFBjm/h5PAx3djYa8DLbp/aUh5cjLFoRpJayCJoAu+M1pR8ON+y
01RO1Xe0hwhlBmfCimwqe3bW0vXw/8LHfaYz5bsgARKCNjm+0FCGZyBz1ffAr5ZiNKOFZWOS9Dmv
CDKXvXJi9wvpxNVMVX1wA6Ke8yQk1SG0bbBJaAxXMRPZa81Vsq/9AP+9buWbXSSSRmseUYW8C4OP
Jwcj39yK/0lNjHezxFJch7WNA1AvKhlkoprUpjIde8WpOhQcO7uCDSYuHyRlwdXJlf8M2kQeutBH
I12nbT0URNxuBuiX3FufdENfEAzC2feyAcS7mdqwjXfaOvSvdTi7t6ll6jvvEgqqOQIJnt1A1pNV
YVzE/dzn0gtMlKs5+I21L3NM3fivwUvRu4eRLRHijWOHdKt6JKMmdyIC2yakpr9XKKX30jgEoGI+
uIvFOuuiLm/V2ErjO1WbYENDHR0M0IQt913y5Bik2tn/fTv9/yk39eY/8b/+wwH939vq+fev338l
p97+w1dTHdB/QXoEKRoceTGSAgT2n57a9/8FRcLNFwVDeEyNU4zF/tNSs39h1osZyb/76Cj6F7px
zGBgDf//wEj9ax8NBiBEApgZgY4M6R5oQX8btiCVTYJPC4DGcq8/jR1Z7tnSjqdeY1v27seq6n92
KsJpEYT2gj+BKpIVow4r1Gy8f3SomSOGciCVwc61qXdKGzQNqz9VOS3b4ToNa3kgINf0pePnaojc
lk8E1uKc+HtuGd3XqkZStezRHwVHJEGFByRboFvHzod5JJqqxsJLkifJDt5yDXq4Sb3KCV7JTVRM
vIv2VaWnpz9dtfuvCcOfqX2fbLo/DR6Q2gj6MLyMwZa6XbC/y2PiPmDLYjXqjR56iUxKovaaaZ7N
fFwvFHjxK8IOMlig0tzSoN/5IRkeVTLoLUof3plyK5ohflgNokyXSQOsXmi1lTLlgPXd8tHAxTVb
Bi/YVH4a5KnuqnM5x01Ok24pfCrh8e9Ku4vQNWDY3q8nmliZ9YMfnrAHhC+uWv79soF5fX+jVY7x
kdogOQe3B+FjdA3iDKI1fZI6kPXko2RaPyMpNzgukN5kpQ3cM3pF81AlAVJW8aqcJu8ZLfsmEK1+
YGXtPSMx1GSdNf4xub2sVjQ9lVuGnC23+GMXhG9zYHBBXOjOny+Ht5Zqu/8/XxJ6uxX/eklwRcBL
xEQc9ERM0v46C6pQYyWyjZDYaVBlul9T4JdvyxSbHUBLse0g03qLrMV4iDF6roAPvY3NgUAl+dpW
LwSqXETJcAUUe1LrcRBTkON7tEV5WqBNuIyjDi6fz6bby1BaUmhoRXPNSbqXKGuzVqYy40FZnhGD
a9+4u/gkUa8CC/hahiEMvYL4FeUopORosF14XVFlPI1B+w2wyQ+A4MERWVxLxri1LyKJ+HnUX0Dm
X0QBf75xPxVMf/mWgJXdZrS3jKybE+LfBuwLD5pEsNAUJvVLgMUxpCLBikyHuApyz/ThS8xaudeA
IvBGaVegHQBUU9XDJjVlYRGGAzeD8GUEPLhkdQLZR9TM9CrAztrNsB0GdDGC2Zek5VhYP3W48Ax4
h0nao1rc9BqBvLAvPTrvPPprppN/9oZu3Lu1pQDJ7HJO64X8w5z989r/9VPHMHzBmP3m/gg/q9tM
+U8z4wFGRBP1yVB4Jl53c+01WFa9OTlEj5wtmrzCsD7ZhhWBRW1TJYdoLoFKNWn0Csc5va0Bk2zr
OO3uXVoCOKza0WVqEnwfqeQiRH0XORu8BMa0D1yQQ7kOJp9WW14ijPhRQfTD00xlv/UFQ0R3HSx3
tOnJ3WhwMk/d8k80ir/FWGDfhrtbeNuxoygCKy3+2+C6UV6iQrDOimhB3nQTteEpCdtxu6ZNl2HG
ow8zVy91taYfQ7IcxJSmLxpo7p6J+hGEiP62cO2pr6w9DVNjTwalAabtt9efDzVSGfZzH6dvmvm/
+2r1HxEEHtwRCg1QoDrxD5P4z3f810sIxZgP7+IbnxD8/vCvl7DHuGOhETWFV7f7MLHsApl6cGik
grUL5sRFOVZN3vVtmWMQuu6xg12nCXam6AaP//OgpvSjUeijdSrpDl0tvFpIm6dDjSqQV9HRb9bq
jPU4Paa6LgK4498byLiAnk5jVg10PUtbO5T59cUkt6bTjY8UcMWuLR1+Udn3u3hS7wLHwrlPKD+z
/u5rHUg7hxel1kzHTfrBElIWaW2j/SzlXbjy8gzoZirYCjyrJ0a+Di3LetsjhFhq/7zWEQzs53HY
iEWTN1UHZ0fC4VfIlje/XP5hNwWSj+/zr983TAJBlAd2Dr2Ifys5/rxkiFpacHL9rtBkhDUABi0b
b5kRueWmecqHOp0PXi+Xx3pJjzqZwrcWh+BBd4EoxjFkzyP1242VrdyJwLYnWZpwRE/pLQfejW+r
m7yTT3n9pNhAD9ZhzFpjiPyUkuCZRvMLELLkGNdoT81ioqeZRxtqOCRuLLxPGECa2cBi/GZQRbKo
qu+EP9iMwsRtH9w2MSaCvqiUb/IuTQHB+Ev05FfNfBi8hQMPzrw+CFBxpwboPWZPG4at7EG20GQ1
MTvUUZscPDbUewyz9P3cjDmAO3sUto2e+hmueIP8hfGuOHAwb+5S0oSHJWp/TmvrDi1l/AzpUZen
4QTueUPy2JcM8jU8TM6xK25io7Yr7ccP6Zdwvh2Zn08z/0Gijj3pmWlg2SsoV0Jh//TA0ps8kqZZ
19L3cOjOum7Cl7mUQRE3iu2Ih5DsAYZrW+smvbNg4mw+t/IuDPSOM19srPXLXDGq81At5g8yDE9V
h5F7tsDj8lsdldWuMdHL2CT2MLOFAv9Lfw0Ang6UmO7C9LTt4uq9VEO5CRrEc5MKc7nQdvgRCiaw
57qbzAnEU2iWnoZRqTdQhuQl4Ei/G8dpvXprx4EgRfE3UaYyV8gRyBoZAWyo5mEX0tBsuFXxPQqN
GCNrpCm2XZmNjA13rXAP7VjClQFxmRB0M/MoY/UO7Lz7aJwCSqymAThMTJ+Nmo/69ud9nKjNFK/z
duFJOe4qI9BnIk0pxwEw3qXhrF4p5ShyMAEGXMlLP5uBl7/H0dsSK3CHh3jck1APj6KC9+K8ZvVa
IfEV0Fr+7+Xsj+B7qOFY6tL7ADFN5nUY8kcjj2jOo8JM2r1FVfXgt/jdMcCQMlsUrOh6xcOsmcPg
DjUX8IlZTPeBnuiLA1kEzMGuea6rIQGlxG0jEaoD1Ez8ohnCGCHAnr+jBsqY1yDpqRnruzZtp50T
lG+C22H++TJw9yUXKBNvS6H/738w9iEGVt767JKEbPjQ2p26rdyxD4Biu026rv0HTPZqbP4dvIkm
iiXbgp9xFH3V3tkmfWqAEB2gn5xQ0HrXNBLzZUZFWmYJr4GzU2i1VR02V0vJToq53EjIuU+pNwBg
Q0Gx0kQcVbJCWyTDJutnQXe6T+czcJAnMyrnF2HfD3dsDbr7mgQeUCw4sEDT0vyUseVn4kJ+jrdY
nbZKkv3nUlvgzAMGD8xWPncQAMa5pOtyn2IuoRFmdR1vaw4zH5Mb7JhbiRF88fkvoPoNFgT+jOY3
WUegccDRi9tI+YJCpLx8PhvrVBYxIKQiMP/ksQmm1O0g/vM2ixkkfGwxqAQbGOqnv9tejaUFtagK
/Dz5/LYrEYenYDZs52lsDLpx03PrYn1OMrJOL87o9R70u77MODaxcolKg7X97unm1nmIPxjMdOSq
N4GbprMTPVr+Vj3xepFi6802LMTtlFpWXR4t9CZHzEZdHdELkFJ68aNywhpG21Qyg1mQ152B+96t
qO32koJ9qS2Jjor2L8YOtt7yoM0tWB5XN799vRWhOa7zSHK3pMlTqxXJ50nAMcxneusW7L9l1Npt
0E/xu5vbzeyCCdTV6V4z+6sHHHVaI6EeA0s+UoW1mzTiAnpt/wwGSJNxMYoT2CBb4iwvAlTRLwFQ
oUL7wWWAPm8DDHl9HxxEJCWLdxPr8D2Vti36Gf8+Bo/oqWvcaVm43jaMYRTr9e3+ax+0IMLgtiPy
YGtaZQ50HZx8jG0UZl6PGAgg9rzRTUHbOTd1Vz+KdA0OYISMG68dr0haGk+f33cJTAoI2ZKBAdL+
WnFWnb+2yWSFQrqruxyAqPvALKfJmLnZAypo6jyg4RiLTdUDn2oM1UCFyQeA0JmMuL1CyJHchU3z
GvClu6ak/BkmXL1BQEv2S58+qBUT3kOaygcNHfj+8ziGg/CbWGVXzArXsMHGXUw2CC4mpPG+j405
xMmKuYFX73VAm6c1XX5W6KzAgnO/Qu2nh24cBmyKLagoLQFz5+su8nn4/rnOphYtDxuiy4Rmfy1h
JPJ529jbvYOYjjL7+ti9wDbpBfMagSwt3qrA6j1wLX7mg39jkUjPL+DuMB2/1vKcDNiNUwZPu+nG
gTHrR2saeuhnOuMv5Iqw0YZdVR2xaxOr6dj7/qXvJ+AJceuajRBJkwGy/S6jdoH8pLmJzeq53gt+
Xm5VgHHc7WszxVmiFb1EtweDIekGzB7sY6vS9bYNUFDcFsrnQ4zmefv1t/COl4ce9BXcAwF8G9cB
jhxB498m4NUeE4U30qRQu0nbv/dds2ZkAoGpmYzeY25sNygzURB21ttB0XD11zTc8MBW32KQ8avG
dT87VIBmTk8Tqo3Hr4dgxWRbKiSFjbd9CTb1Ti3VBc6TXu4ph9mKpH/wKLzYBoea06D9JUaA8y93
STJeknhOj583Mebz8mQPBLQtmckxeKwAl7+IKvI3QJ2QOV3Zgzck9n6wi8kj+tvzbf9d61+DS+Kz
8mHZxS1cyNLhg1d1tS07224glO8rlMngECUkqPMmnoYfYTUD3qT1vl67biOSEnC9XFE5cInbf+a3
JKsARnhYJWG50rPCdb2kZcsKiWxG9Es1fJ3jTn9Lmbnt/p9XZubDAa65cEPu1mUvBgdigfTXLSo9
gPjztAfT7Lntw/ncJbHERHA8yG4vmEJhz+DTWNwoXAXp6rpYtE32ED2FLwZmG81qfk1djXaYYnZV
qBYZLMMyDteusvN+rhFpA3pzAT4UhmM3D6J1iPq8T5ncR5iFbUQr9Ld2Sh5c0j+O3bSvErm+ToLd
TVFd/yBk/InjDMDOCEO8OJ1/kGkyhUyGH8bDLqP6j6UbgoPQ0FJ6VW2ufRSRQ2cthMS9n+ILoAMJ
8HxW64P0EZ8AhsIDKDbq29cSi8CVuofealf1bfu9v81fm+H98+xwQ8L2ZoBC5+somfG1NwlGuxne
UJrP3vj0uY+CFTAVXRJWW4wsgfVjq/SnV+ctC9IgyvRhqNE3yrkKL3rEHbiIIb6bsco3rtp8baCj
l/ATAd9tR2KOi0Ro7i21/rZG1Zko4gFIDut9o+hzM03+BjsafeVlj0o92bUKO/h82zjG6Vmu8jsN
uuTXuniQqtB2263MHQdeimzELXMdQj0/QjB9n1DJ3pm00bZCU7jTZZy+rzw4x3OTG/AmwapM60O4
6GQLIYe+TjLEu8CpUfLIO65VAhiIueEK/4EO5S9tnpfEc1jLbXDS0UheiQd99VSZnYujqeBG5tzF
5htjct4KtsZbUWJUCn3AroYXK6oz4G6dnthudXVQGBM94msdTzb4PWJufL/ScBeXy09h+bwhloZv
sgKi12K7AIRPkjwe+/jx6+ucMQ7a2gUUu86qq0/dM4qup2Hp1RsRQ58LhnYkgSH9GVpmVFa2I3qX
OhShsgvlAUzVcgNLYsAwP9N2sLnoEOvWVcgw6Um94dD24o1P5MOTpzjlwQNqdhRfSRO/lq7q79lq
ojuNUTeDubhNIRgE+UQhGtaAPCkp0L06JE2xhHV/BIW2ew2J2Lgx8r4tDhOSWk9xeex8fv/ZqoQc
WJcc36O5x1itHtywYZWFIUAwD1fKSrYHq/O3McnHAJsv8Faa+h6z/GjzP89AwIw3sPb9jdJ/OQeU
+1vjt9Oxquo/Zl31zyTG8uSRn3m0Ic8BWMNnGGxjl7/dJEFq60KEU3wX+LX/LiB9HKInOYh7BzRr
w6MB8YhtDbhmXWWWTJU+RqNF7/sJg5EG1F2fxPRahfJWJg9prkjUJOgJOgxdefcTlVZ69HkX552H
9qYfR3SetxpS/nch6XeNzgcMsLZfpyF/lTQDeyEBl6cSb5/PnBu3i5HRPp0UahcYDMA5V/CjWPB7
vk6026apQRmuH1RLwsOsfRDMHe3Zdm0Q9rG0aQxPv8q8pFH1a5EhvHxuO4UqkwdrG1UVplzKDfiv
cUGjYUNge4KBGzWbAdqXXIAGcmnAkc6bTmN4WM6qYPVrWCf22ZNO7irLwEa9dYheSX6niJXYW5KC
mROu7zSeQGqJ30A+olkJwvKdV6/H0UUkvzE1QKdNjyDj33ncugt4s8OTh4VKnCmUF51aaJDgVdyk
/vHzQdYPJpqiI6w3/VOUVOHma7cbkEa/qTTDaD9x4iRWFYDovjymotuCUsazLiE9tilPXgBvx3dd
SR47zBTOIgSaUSs2foeLfD5bUT52K0jpRqd1BlY8eU2bvinicqL3IA+KnREo9rqwSaCQFXOxwIXl
DoQg8+jH5T1CuobVa1/kEFeXEnA2FTeBRpTyQwUW4LMllu/V1P3ASFfkoFhXd7PTybvQeTA0/ml1
+GMLEtoRmvYhb6O4f1XD9bMbEkSgj42j7SKj7sG1YCp/Fo1I0+rRxQLksHT6ltaiOVuAecXQJmjl
WjQqOCnAgYoMPHI6isnfhMklSsuzZm45TPN6XEYuz58PKr2Ek86UnW3Bpy7G4tEu99EgmSjS+88a
D57f9hJTcsS3jDkjHztcCSS8YByjDpDAi8J+9mdrxNUmVut6aaL4h1lmvMMwXS/Sse7ivAEoBACz
s5S9K9oS+UITaJVbb11/upkChoWhzwaMozD7qvq6BPNikOGnDZhFt4eIoUJGL6tVeTL+fEbR+4Ik
Z3bVSkbgtb/MuI1f0l61jyOLDmO1bo0R/MJjPjyU8NKkjp80wVGDMXf0hEabH8cJ3DkQ0+gTDSp9
/lrqSvjjI3g+/bMZcwWvvGc6JP7zXKt7z5K7FGSO+1oouUWhEhwpib1M8gq1cWrmPRqz+iR9Mhal
iZJr7TELArqP7qpNQS7UFRAn6KVjIOKWnlcDUsPtzEvj6MUKNx0/X9GFLSfB5V0NzioQ13T1dsbA
yrHBTz+r2H//BMS4whuPbp9KLtWV19CthjDCz77AJ8nqOYvwQ74AKaZfadI2T2K49RYsHh6HGT4N
dgChKa402X7eXdWwH1N1WoOhvCBr1z0pjoK4B9fjAEq1e5pti7LYdUFWlXjZIn0jG52ttj6wgH7b
tN2ek1Mcf+NqINu5ItWxQWWH8Nnb0/bz6RJPCHKE+el+jJcD0SyEX2/bHyoCo+AFHqSflxkprHLH
WoOkySC+ITjIZVJtBbITOPnxDpPTKq8iEGLzVfhdxlTy3SZJdyir7jDLlfnbRKT0thhQNpkx6jdo
H/ldEPMIBeeATuCGek0DfY0jOzV5aKO32V+8I5vbLZtD+ILAey73NDoUIR2Yv0QP+wGyFTg04hpW
JXtMoR/KSgL2T+k3AyZ9GMvBRm19rG7zcoc7dE+naHkEcZg/CBiqLuhekNwMx0ywYO1O6Epf5NDU
IIX044tN4H0QzWH9a6xM3oMXwxG4MZ60pt291tNHykR7tDXoLzDhip5QIOWQF8CG4/N7UC1+dmt9
qIdQDsXo5t/kUr54wwzlxsyeQJmH64iwha6H6Nxi49wtiTCZbgN5sZH4Tadmvf8qAkJNl3vRsTMb
4u+w9Fw/AglBhT8ApYCjrChCNaZPzFPnGl4C30DCZRuYRyx7HJEia7sOAnsu4M8Z4YaVQqO/qsgP
zqrrwIl6Br7dHUu+XNcYoPCm7RAtMt5IDjksNdYccPQTCk1E4Yike44nwOeaeahoZ8O3aSqaDZCw
5pHK4OYAqiGQuL3ULCn82JncggwLYhTs0bHxw1NibgEJJJCUFsaF8s7VyDobglIUlE/BBrrieGtR
0iThTP9YMaLFT/SgXAqTvKk61FYl4BhO3UYt5X/RdV7NjWpdGv5FVJHDrQjKcu62+4ZyJ3IOe8Ov
n0f4zJxvpmpuKEByty0Be603rSVw11jcDOAVpzOnFP3rTJzlIk1atiastiZ0e8v9kOlY5k6vsziM
7wyE7Zbx2aBCPaYJetVBmY+ZEyeR6JXmE3Xl7I7rp7JUr5CLnwkIn8vooTut7e4o0utvhOkXx2rh
zyelb/DlZBlXrLjmdepn45rVDjPR6/azw3V5Jj3POm970+KRebmqSMDF0j9tHzB+jRj/0+iGFvor
P6499bJtGsc9xFm3nrwuPSEFKhvfFo2kE9zXdlqDf/EE7l2lOixmOwdWrUIW6lrzT0NRmxLyDE9y
XyxXzLbjutMcBuQYRhbOgw5Ws3CR+SWZF5E2PqrQU48yHqSvSw+YOYeDbuNJ3rxsbZ6rYXiTTody
8V68LKsj37shCzLLSL8VoLyXaljwPXuqwiB6IGO7C9L7KIeidvtDXZeU1TGq4VXvqqtUGidy6z69
OmP6z6bQrHNcNslDVsw/lNyK/7Dk7oYBf9QXMxBLxPRCkJQ4J+ovWTKiy3GN/hvEENypdb/JvGXc
VcnanEG4uIS2XV2MzwjkDYw4RhrnPx1nPEwUm3D5cg5Gr8AYpsblmcjyKWIi+HhA17z8gygnSVKg
A3hq3KUF7ZJPuQ7kREn3lDNR4qQSZojEO/Vc3wHBO3v3zfJVBqL30R0U7MqalI+6npfnweoFkQyT
e1r54nYsfvkpHizj6/Fh9XtQ6SIU9DkkpiqGc02+MehsteTjtCph6w7rNbWK5VEV6e+vliTRjG/e
drXgnLxY+jTvbAE+Py5AcLOgQ9FZIBpN++bUYo22J4ejf3pNorzbxVofttOM4LN3SzyLODIWyzsb
oK2ZzKc/pladU80RH6Wwq6C3G3nEIen4nYJmnpXuZpiTeR4WOn0XMPJYJZq2L0TWPZc9q5+ldslv
TXnOXDfSprT7DwCH2Y9qWHUozVLhONdsnbhaBjUPtkNtaS45UXQ7z1KouecyXQObQaLIOLn/srI/
C4sL607q4Mt9+UIVxQo6vVNz1FTkiqX3PmbhgpECLLvWYzeoZrePHIDaa6/tnHuhCkea44btZz+7
F69u4pCDp62BkivINO8oI5RPec2n8QX2efJRfzcQOkDXG3FUzXnhf7FoRpoaRDp0yhU1nrnb8IcB
i4ff0+yK4SlBARe6VjJ/7Y2Fa/kG1N2lKg7U/eZbVVbGs5ule13W8ttIWsRtjO1fMgYEBgPUDhtx
uW3s1WPElGZVgZJ5xr7WCc3a4AHMVjNKE+3d0xflmYm1al9dZ53mcpnT9ntbdW/5/WvN+T4yYY+H
bc1tEciF26q5dJd27IsXe3Y/qKAoUWU/PSN695NW114bs/lfe1JiMlD7IogH1bhqKlrvXVEZyXnm
U9rOKd4pk/emsp7EoyFzAM6+fyAesXzQ55vSu9PTZCjT8QvGtBYHKTWLX6Ybu2bJuzqs43oIywW9
w2rE7cFJmMG7NR9EL2qXWlF/OR5jtUEYq9eunurd2gv9nOJBjkx8KiEBJuOxT+C0+trsnyrVRnc5
3WksVygRjhXTNyjWjl1i4hrwauVJJOaCfBFlorGK+AliPb9+oTOtXlyye9OnUVoHQ9cPD9tGdZb4
UC42lWt/x/a8+nHTcJiVuNmpFj9UYh3e8kx/KtxYfdiwnfvRgvTz8nXpuuaLbU/nAmfQc5q2BwFM
Hm4PcxRNRPHb2dN2yiGy7WQVaJA3XNsrzed46cuTM17zyqp6nmh2zZMdCZZc4uxYWcpZtYz9KNP0
cYNaCy/G+mfi8Ehiz3rxFsgJEhfPTMRsbl0f/zeTttUeS89kGGn02kUfZLYzplGNEoSJVjGcqHjt
P2bxKoeUJynfxINbGlY4rxpo0525GHQ7jXJZF341kd7ENL2bbQvlWMvEDdo50T6atvlo3do4g7i8
D0kdX2rydX2hef3naGqXuajlW1Ia3ZExC1nUCMdP7Wq/Zn177Eqv+E7RF+h6UfldlasHp2pLdR97
Mur1/rABtWqRNtc1nh90+slwFmN9dO3VCmPyPi8WOXDR1+efDf0SrC7Y8c5dvfKf1fPriVh7yOrx
ABSXHs3ShYx+6dN7Aq3cqRwnNetwWrQhwO7kujtTuXwtVrlicuG2nFp796GyleHFFeCj3PPVYY4B
FRY01X5eWOmlyQiGjR1hfbNsOz1Yk5aGOjP7XrTVBUfKvFt5R/jdTDlXkxyfG3WmnB7l3IdGYw3U
Rk381N75NVsmn9ko3b11hwuBqdMHAB38CEw3XeoS02cWzBbGaS+nDF90Uz7ECkrujbsY3DbSifh/
WRMLanHrIr8ufd1d6sN24VK5lztFjKfarHJfpcx+qpbSiKw0kRFjPo7wn8s7Lo7h4OKqDzFRlGcU
V22Aajg7gr2hqPM8+aiYxCbUzVRe6ffUvZLb1mWtpl1hoZjO70oNK9bmo5MtK1Y0YizwVFBiK4vc
621OHbOMfxSrtn8r0gtLU74OKeibDZ0vMK/Dh1Yww2bKo7houv2mkuxE/kdNWufYT70drX3qHQWC
HX8GG75YqmyD1mOR5JHzAYvq+IU9Mv7tfxQCleyjunW9S97qn7HQeYbVXJK91olzobjxE5K6yFyr
i1KbyZ/7jhxG7XuSNC/xUDbXbeO08z978kPrThl2mFPfDMPT4hbPqY3NOIKZ5bpoYv1oT/Ox6m3r
WGnzYbv6qi7/IxyS8Lcjr/X+gcOg/2WkK4ZGcX/aLv00bgS9kNCOoGlWZA1THTiij8/x3P5C9vRu
LQlClZFJDwg5IK8bWL9aCZEEXL6+9CXFULn1rrExlL6S2G2EImfcJYp0IoJLunD7nqY5myLAiDgo
ai2+mqLO9//umfkARFkY4tS137bufdtkFaIlCPeHiuSzsHBT1NtDru8swy5fDMGdOcbzm9Wsdlh2
vfmcr+PfmlLwtbLmmsuVSnlU5dczzRv3i+eVPlNPlVN3h2Mx7F0Bk7QHRTGvyZjavim1FYuc4n63
WigXQhuToyI49UU54J19Ixcy2zPgMQmsXv2Gh90BQkb+spQMghWZeahBYcER84Hm9C6yWOeKJ6Cm
Rk2nLz94mN09Jx+J3pq70jL/5ro7sehV8MiV279MeRI1d0HtDPfs65qFoLZRiPFp+lNuVJ3BEJK5
2ifIRQB2ZXPrV8uI8lgowaQNyFM6mMg2RZyQleNwdZbBoXKYqlNKaM95ypIp6Cd9v1Unm6IlLRYc
nR3CEw8VaKChBL3i07Kxsz93jAD0m8F5qUlROLj3i1K5X6NuuZp7UxNaJHWtPNlFZ4SDiJOXdu7e
rPsdCL7d4SvVTkLFqoej6BrfhQGVNtSPetyWuzzGSI4PtdlLHng7s64kQ/G0PuxcfHyc0s6WLIAV
cev/8WrtTqp6M9jYLJ/rIdWjGBnLmdwY+sENLGjE+AfvRnlOZNYet70VLy57Y3aQqfFuVinjIGcS
GPyFeMKmHKBtY+2YCKbA5IyWPI29uGDmGc5jM3dVNCErQ2b2gcD+zzhzb+j2b7sEqFEU9zTrBkv8
xnR+wWKDAPKJK3lZO6T4MsdGWeoUt17XPuh7NIpwmnO7pOe4WtSgUBPnQANaA6K7U9C6Xb73pAf0
rOX9tTL6cS8m60+7jv116JoB5Bhz7X7rqcrYbHabAqt22853RG3sNwIXnEkCCPOAx3KDLOnORJor
9jtFLAqeRut9gzynkmXNxGi5u1cMGxatFjrzMnIVklV4NxKuqVI32cuGKIx21QcdTb9vMW8ycmM4
bcyS3XHRZHlTnIQAG+ZUvc9ySakhZxzDk3vuVTO7mWQhb49/7BTxKYFE3W08TiN+C3eqXrU7qcOB
N2fVq35nYTgwIecPYqRJ21BAyWMClxjaEC6BUy1gKbZFRhirPG+HLR7c3TSvYrd1ugV/tprvk1pY
vzGzXAr624vlVs25S6pwFeP6thK/Qpm2ln65GMmHbugIh4wVO4mbGcSuSHJLSCKLspVqdCzNOujT
ObkSq4FYfbutu3lwT6aatbEPOU9sx9yE2SYQgloZTl+ikK0+Kvv1PY//tne0w8bM9tyv+M1HhhXt
GAtJMmg2jphgWuU6VrPnpwkJI5hH3yzBJeUwdiDM0xGbzJxYh1GD2ZeYnR/NLDcfzV7UD8nIaEC9
1Uu65AGH3H1PvW++9rxeDdIynaNiSCREDpOXzVz9nCZ1DWJHOuFgJeXeLPo5yAGT/RlkqHK05BTf
m8XKJu3ZWbrTV/+4rOrFQanEtyjbD2FPu16PTQNTXZ6EYw+qtUlvmrm94qutiXRI/qYFTXojn6p+
kUjvOkmUy6K9IOOQUSFRqRhL8HWNIPZAL7/2ZNQ7+cOGlurW4mvNHX7rHHkiux6Tp2ksP5hve4jt
dPpe2qvpz3N8SLNiOWmdt/gesYpJkZcU6Ib+0kwPyWLll+3SsNT67z91+uymT4DhP2mcW9p46MGd
ofZPrVcZe34uLKq1ehrq1XxBmbHbLtQ5pw5oKijlwvi2xGX9Phmqto9baQdF1lWXdkENuZhK/iwn
aj8NZU+4HbYugRxYSPornfkULIRQHU1Tyn2ByRt+CL8wRPcA4rG64XaXe+et2bSZMHvpy7p+ttq0
RIpf2ycKEXmtSYYCvCOBJlPsNiB8/Lmz8vycFcr4mMGtIn6th0jPcSl+HYJaIy7O3yaL/Ldh7N9K
XRF+fS+zZLYoe+1+RYn7tZVmixYQZ1WR3QLa5GQe6i7LsF5kKo+tvogTbq0r5iyWI0fRsAhz2QjH
fUdYTalTy+UxyyZU9kvR7+1yqR9rnGJ7peXT+Qfm5pveVjiq48pX6bXCBR5nVywqPsO4X88kTjth
wke2w0cJv5niwdLKseGhQzXppuQQ4F91MVR1GCHTufuRCJHREC7t19527utVQZ3ZtCQl5AzRfppG
6IOk0LQjTjnlabC6+Ml23UDmYU3sgGym78Ka4HmbHJ/ctAD1rZ32AEmXRPWkaQ+os53AdpT244vB
1duCYAPW4qqte5pRRwZKMilPUjfuDrn5NYMOe1XW8kJ8z9fTo9R/Twz3C4xtBRF53u8Qp9g3yxpf
UnXpXnl4T2SvLhRSq1NpQWObjN003zb12xfaizGSe64xQL/GvjzYvbaeNTv/W8jsMZOT94A4gdiA
mZ4sqbwU52bmttekeNnqBnvQGZ7IYBRpZfvSgo6uTXSKSmljsSu1CPd6FmJ27V/NbDb2iZLjTEbo
9dxOFDWLMjvotgFBOoEV0pZBNpGvpjbGseUPJbxhHiPSv76PYtH9wbZXP9P5Qk1UpSoXDg/qGSVI
rOFL0NCT6hJ+BW2L2rZ+abdPLdRVoIw24uzmsOQVCpTYhM+umhdz9cDDs7oDU+5evJX4JrSmiW/X
OP6w7RHGMKy7uNLWHUr3n2lhBKMg0scZk92ApPdqwWIB6ccYffPD4KXAGp32rAyefuLvSetu3TU9
rQSLfxolPd+1lpC1j8SCgeFe5foyG49W29XQwS0Qj7QPrtHNvodvdsBvWQwNuTqahZOQoYlzagXt
6Ma+3vZMplb7FdHUCryuEP2KMD1JPCPCfT3z+V+NfOJvG6a/THFJdnS+1jfX2uQ3S5QSnBCU9ysJ
uzu/GJ3LOCcCRX3mY6HQSOzLLhZDr84aIq0Iqh4QeJ0f7Cn7YM0M8LiKs5F2I5/9koUisz7dtf00
U4CoxFH2aVH+jueVcbOZGkpEkzy4ztjddoWaM/bW4hPpVee4GEoc5vY4XdXkz2A1UTpLulTsXX5S
f6fHrYjRbEQ4dWjgJnO+C7HBQTI08yjM8aBgxTW9VkYVNnvWXPWPsfbf5hip2uKSQGjpf2CZqkfQ
fyvYNrjjW3hipTyQWnlcpZFeSEp/MKS6hnGy/oQvzG7uYj30SzTMNG5rRXCRo1fzjhS3C6C0OOF6
p3hMxBCRB9nusv5TG+Wta6gxrGX4M8dgP1iG/oraMagBiCCWJkgeoyVkOBfiWa5mWCweHbPQc3/M
qdRWi+dBNls/JCNNnKKwQzWHTlKG7zJJ0I81+qfRs6gkqndA1FiF1tB0waB8n6R2mOshC1OzpRXU
1Md0VBfG2ZDLxb/wutjILlXmiraxG5E6pp1lofpLk1VABWK+temHqBGnyVgrnxtZBrgiHBi5mWJG
db/1nVCY4za5gVetJg2x+zupVucmtRA9ybAXQ2Keo6JViHzhKy0TL9DU+ZeHV3+pkJ879d5zQMvi
UtPCRRSvHoqG/dEBUj/24/CCgMF5yunERB5Mba1H0kKjyfOq9ZcW5m/KM8tvxjHiZ9UIoGwMdeLw
ur54HMf1G1fIcsgQN92DHXDUJG78QGII75x0MgtUbvli1sZj3ChGyIo2hZ3qvJChYNEjZ8ZhlMpn
DI56T7VgOk+9DkFfDQKSdjB2/eha+9ZJ0UTkzA8Tut4cBVOlQzEF2Ty3XIuO2NeGTb+rR2s66UFe
OKSWx8V+qdRPgMBfgtA+MMYS3LB/TVRIXNnhANOKJyHHPFhjPNh6pyZBs3befqjT56VW1aApesaX
KZ6fWd1wbBL5Q3daN+r68m8llGE3CnmaGVzgCzzkrDXO6HM//NWI/glHZ9pLj8Axd+Rv0lrqDYiI
KqzbAmpxMdTAAX3mls9+uxPXQmk5WlBqaGETt/LTVXMCfZ5ziAtKN0XqTIztMA2qZtCkXWgozKeb
SPs5ZGRPnLzUuZYxK50wYRUt7p6gV/m+s8por878CzujfoYa50+1NM1HcEzmRX1BbXkC/YhvurOg
K+qLW9LF+3JGq+ja7qmu6pPSozTOS3o1o9d3la2vtyaFy5i8afJnhD2bMDZMRXsdzAH5mQf50dux
sddQDWjIBg9Do97QB2p+anKL2YYO/m03uHxyfmEiHVDiYSU1DPvR2bnl3Rapv7IWxAFuqjnU4sJg
lpHqM6pKsnoeNMICT9j6fmjjpB0oVfVovk+rEub0Z1Ey7ts0yQJX5zGQL9/LfMrDNssR8kw5XrM6
chV4SK2rz7H4aCDXgV4wsKdad1ucS1b9ZAqQcjSmoQpmeyiibCH7oluTR5giM8yamdzARr9IflP+
E0IzGu3RHRBgjB3uJXfyskNbjB0VTiejKZbtKU4OUx4/T/rsBniNiaBL35upl7fBzJkdrzWPZVt/
V0jxrc02fRtz40/Txb8T2plAuu7N7TzvxJ0UNG1fPTSEX+26xRsPriI/VKt0A9Jt5G4cT16T1sTw
tOOxEkVUmnhWh3axDupAcoW+Tnud+BAMgiWCqWE5WnmSXZ37xsyGt1XNfozWMn+UQKEELO17a1Cf
C5WYDlFXx6ksvXPTw+ESsUWYEUrknT4Y9vNdT2PcOxNrKGj8M/09dZJPN82qK4uT5Rf1+L0sPPea
UUgHlvfqxO3RbhFg1poqnrq3dlwFkVHex9IMv+o+fmIIoxpgxfJ5ZGDhrdAUJKtrhRLUJxcdIpmh
18KxdsRltL1rqU39mThLPqyhYhZDnj4myPUP2qpzH9GUzClRH4M+NvvVhW8u+lp57IGcQoOaeBcj
ESJMOT4UzqpEI1a5ZBiXmzPyKQEUtvukwAlqxizdU2IFSemJfdIxnHplJN9uRMl4cov5y4tKwqoV
OLadhJnhQW3BwmMSqs6lZGiLYu4bc1D9eaDIH8p76MRS/KxtbNpO7TCz5hG/kLGXOr2PyhM1GPvu
rbEK9K4pxaxe19dsyBClOqmLrD9uruqxJEnm1I+4VmZViTyiqH1TlBfbcLvD7MwYlyY6ESo8v3Ay
LhvT4VEE9XNfEW6KqE/UzlgRMsScduIejWVCb1ZaZGiBO0R9q7NYkaBJeSf7RyKJzBCjB05cu7Fu
bk6lrmku42gcLQ9hbbJAUQfnwQY+3K1Khql6REoVrxo9tf6Ik55iiPiN/RgydrcuzVDrFiKSWLxQ
c4oWHLxYDjDlb31pqJGTe3lUi/l9msr+YmfrfJiM+LyWSXVipMecqU6xE6jPEksu+1oYV0MyuzeV
DrkojhcRvgBenWORGtckWvn1UHQSvGas+gQ86lpBkUy4foxnR4xd1IDz7yaDotbSi1+eqay+shTm
DmrBC7Db3wO/up80HMdEn6y3tHEdXyLN2ovquenJ3UgFOpIV9w66csvdo585kbzn0/UXEDe6epsJ
eiTAUVMCU8zluU7uiZCGxuw9e3TPlC1+YdTmiam3Azl3cgomwBs/dz0+KCpMVG3fDTiWoFTIBx2y
/q9DqxcPOektJGNr1rcKe0eN8Gk2K2xhFeraXD21rZsFNEsguIO799Sq9Od8iOREjjeZss7R0WFF
SeY8p+2LQjd76p382C7Ixt2FCd4kjnMRngHd9Uupw5AUNrEYXlcF9E7zK3zIb5HKFGlVrD27d3U2
mqRg1Y0EVHPlCaQvn87slYcM0CwVtnoQ83e3G9qLWtRMFnLqzO/pE4IWSCEsi9kMrOyBBbw4JN34
R8TlA9oj028MClZGL4WxJT5G3c5OXoxkBm47wRmu9/sBwGt3D9s5K6aofL0iLrDs6ZRbW47hpGgW
jFEPgOfJU58rVEtaeejU+onuHRt6Uron+KyDPZTF1ZM8eRgeARg6mPu4Lly+y/RhHZc2cqycS9VG
+FLb5zbVCRBQFYM5BV4VQW3/SOX4c7qvb7XTqvtF+SPyxyHrnKtR5ni0BcFGSezQ6CJuwLou6uUb
CTa5j56x3iOD4Q5fJwq3lpk9M3Isvx9sieeqojnGfBP2fXp0uDx32ayTu8RXHraFawdQ3AsJxnjy
SFOhtxuxiHrWpZqKbOfmM57JrCBnsGvyq2lZb2NTjQ+g+VNj+UnnqMchldIfWPiQgPTtadtoxhit
a9sdi7K654aiWoonWjWC4LrQVAyGoxFmG1Xz9GIVCXd1NX+H7Cn9WGf9JGW9PRGKxT217Rql2p7y
+yPr38Ntr0JhV+623f84brazdN5t6Mbiz9ch8EZxGoldewVkV16JOQ67gkUjvR9VXf3OvZjftteI
ErJ3itqYJ7drkzeS2waWysTbb6+2XGrQwLMMS2OZn8u4Q06lT5E9QK21pDZy1cTcgq4/rEkTTeNM
0rGb3jSkLtdR6/aNUaxHtynG04pdMbPcW228YhBQv8t0IGyiacxvTHvw9WR4tfFD3hoN4TKxkZ1v
ZePTPTnqOucOym8cDmmWlQ9GBWGizlkfNm5jnaqK5rglg9Hts6MLwh7G1ZoHaGHwRgGuvvdEX9ZN
FRm1FHuLXB7uUq1k8WgevGXWHvNSTQ5amv5op/FXXw5Xy8kRRGTtdBdpfOsoFy6dq07PCt2chXJi
6KbuYrj1bVXi9GnbTIuqP5TxHyQ6SwhRCXJnVdl+Vusc3YjGX25oMjsBQ9y6aZ5vos1jaAprpk/M
PMIwPOU7o1F+evFjYib6G7yZ9gqsotjNtylZ6DhzdX6p15Zmn5lqAGLNnhZYfYrTpTjhG0h3zOlm
1gHA6XGtW4S/AtrIlFV+qHXg6xWFMrdldfs+tro4tZVyS8FY9qJNzCtJa140mB6tn1LdHUu1jux1
uS6gEEcmjFrLjiH12nV7YYgn9WyQjrcd/btxMqlft7cpEr4L9aXYbef+fcu2t52LGXlB1ztp4b+v
bi8wS9AkjgHRxwjOSUgo/+j/eYvWazyvTY2sUH7P7X/8jx8dK9Ngkjiq8n9/9t9ffjtXK4SJER/Z
R9u/QOkkD/rSPU2J2ta73k3sU9pm7CZma5+2Y7IBRpMHMC/FBifNdALMiBeE2Pdz2xu3F6SapWE7
erkPd92kJvAtrABYjhMjeVcxbUBOuH+1QlTnTWqJByIFalvPtcSn6HnVy7gkPb+fHfC4cS+qfsdg
W2vurl+7lWkSDCcLJ7S9sSv3ubKEsyV+xJR1UKj/vZlbUV8r4cUHyxyu7rSagfAIntLIVUcU0CV9
SFqZiR6wYWgTUfUuIa/YC/pJu+njqa0R1qMg634uLbHeMxIGlg8iR6zpT0vS7K3J+1+lkVlBnDX5
U794OrKPoXsQum1Eqpy1a5HWLiGkdX6x5qI4do2jnoRrI6XXp/ZI+rN3ThC4HUxsrNecWR7RJHLT
r4EOjuMdmWxHHoES6SeDspUnmzBC3HMTQwTt6rT0yt+xcueH/r5Z5xlXV0Nbvp2zYf4fMi7lBwhu
stpI/uLJ3gcpkgBuKTYx3eZtO0yl8nwPdwtyIPidjsLhJs16uJn/syfSX2IU9dEE+J3LLr1l5M2C
5gxqerP76b0sqQBSA5s62jgmColmj987fr1DYLkOniMxUStt4kSpQFpBHILzyG17Y/wcwp5Ww9ol
sSENbvxC5NiJnsAD5GVjeTTdZK6K6N9zw2D+Femsn3J99FDI5D9cklrPnfegWIX3XFiCSdNpeyQL
KA4zbHb4LrIFyTmbVXEgLVDc7O2mp/KrSPmopNY8bBuSgNoHazKBd8eXDNP8h6kjfbQS9F3K2FWv
1L/MueY82uY1Avtb9pVbjh8mkx1stYjfymy2z5gNDaZmYZNdGu+X4hAXYQGTz3l1j3mMpiWr3riD
94mDdK4jcmRf4Uwhsjf9nXmMH3AXL34r9BLUDvRsdx+bwYXpVJHCOPFr3L62TpNchGO2vgWGpxle
/uKio19TtT0YOcViKWYvTGOn3REnmdcRGWgjnmHFJBFZyT5KTCsRY3LH+6zc8azUELh0xm9eW5a+
k6/NU5Ua48EWk3GovdF+VDOi07O7rb2j/V/q5Ndo3EMWm+Z96hfGBCDdOU1x6T5lPVnNQurJLwcl
soTU/YbmJ9lLm1y2lMiMF8R16de/4Vbrm5pn5ZsE7YcLEcWB7GL9dXTa9+0/MTz3t2p27jlPVSQu
wlnP7eAqFKj33cLQ06jyqmPZyskfnMrwtSzTIrOc66dBKZunbBirnds3D6ZZrhEpM8NzR/L5sxar
kYoX8mE7BVTYntVJ/N6OlGlY4U1mlaaeJCiy4OOTDab4WmD9ZGaQU2IoXmfW73KkECkTn9Wsoflx
rB+t/kGcQoZyqbYe3EZ9jtNEe4l7+UnoOWhXkViPtmcoF1L4ad0ys/mspumWSJr5Xp3sAOswilO9
VkEHteLTE9XO7srqo8XRf2f9172ie957psndOuQfMHkzyQE94lAG4z3rg90dCprkQ6aMzaHXHGpF
six2cWxlv5pBPWeL83taCuUCMUrehKIGZapZh8waz5PlTC+09ZjpafmibnafgWS6l0xtplPjyvvg
TQ7bTu9eYruMiCui3i+NW1WUMVGrsR2Q0WtEYPfeSxyrdMKSUs3WtJ+E05I4ixTqkLvLJ9SpcSOo
/PeI74SsRpUIGD7aW9+u0GsjBg+SyN/u37IxmbuxcLr3Sc6/yywBlUzmNywx0MiVJY4l3qKl6XEX
IGJ8JBPELwHVA76dF9GtzWN3709kzqyK6X64nXOapnlM7eat4w48oRZpHrdTduUkB752lvn7O/79
AUmIji2r+Lz9+HYeLT4XNFGN/jTCju22V5I2jZweimX7eUhSm8JuLsJ5FOpp26iVpZ6W++bfw22P
iU1IFv/fl702xlyoy2h7c7+9eftntp/YTm4bs3I+13mszxUKU7XM0ktGnErMV8DopzmPrVAhRPZx
23hLORwHqvQdgd3KENpdqMxj+bhq0LbgU+YpUeVyMh0W3hqZ2pPDLSZ0aTwQawZTU8TaR9/bTHxX
FZ3bM6l95pe4zJgzPT9R7OnN8DqKNDmW/0XZme22zqRZ9lUaec/s4EwClX0hUfNgW5bl4Yawj304
z2Pw6XtRJwt/VTYSqEYmBFn28W9bEiNif3uvvazMyuaQm+ExCzSR7BnwzwPn9HS/GQP1n/fuH0IB
7w9wcxDDm+iAb/6fNzVFJMXi/vFIN8LBLtVqBx7hoy1i8K1jVlwznZg4A+P7B+CZecQgjdFFZncc
3qpxGrdTU+gXclj6AwxszAqOdrnfOF3NH4Dd8WqyXDK3tiHXesy1t/UH3NJOUz/aM382lSScZVG2
n1OZEkwLuhdAjdVubG3igfPjKkSpJv9MwNiua6zau2TojBe7MEHgTe4tNvKt5WYMZ+pEPPhB4ePL
1DEq1ar2GjTyiBBi/XIT/tNOpitgdXR7I0BrbQlquBfXwLB+/5L5G3XR4L7VDhPzmos0w0+UYJn0
9UkBwjPnJpo3meZndiPBjx3IB6UeorfAxiwUmnp8iixwSrYw1FWvA/iqHf31/qU137od3ODDZfDs
4Qsaz53NcsvyIdeVYFkCFupwPmUfkLc+lgXerKvMIdwTR3ZCutuuHi3sVY8jBMJDgW4iXWQ7Yr18
IoOka7dYIO5fcf/aoBu24Kds9pAfVRLqR9L31glDbk1ibb4L3qZcyZERENoBlBba68sc3moUYM0u
4jTo0J14MCysPvfud/n7t8d+c79vkpXycidRlgihlHP6pRfLvj43bvpdc8j8ChmlcJjXvs2s3DnQ
UMjwkNAvw8ggwZevkkqgr+fDZxc201xZQ3oYqPWtb7MDWqNyLOz8nzfT/OH9MY5tm4EqpX0Qx26P
Kcb+r1/3559p5ktAEms7yKznnO8gwyV9gDWnxZR7vwks8L5cvoPjJHVzW+gm0wVGfUUyvQVTFG9G
SlKOikC5fLp/Yhgc1TOyXiHgxtflZvmSc6XfkNdBzKotiHpjbctzTupeBk7Bxd8vw025KrRef7Ds
l4Fr+WPSqMpjGVXKY1aNm9hUxtNfj2fFzMDgjyTk1G5qGe9JYzTAvcPsyXnGozKtDVMwMtNq/TRV
+B91u1C/8NVwIKnbD0pmma87g7nHeFU9OQNwv/tX2GnJ+yxyXjI5GJs4HB9zSRnMQLL2pbdUTNJN
+xX3Ci6LoRgeg7DQD4iO9qwMtl+Q3hRmzlpaYDItiJ/3qrMReueCvo7qrerguRuwat5YoZgYZeoc
hqo6zyVV/mTUxGYrxVq7ZaReSUtka78KxaqYs4SjUSZ7hWeWyBqf1SNSo1rzwdn+OW/L4i3vJcxi
Sqzwktv5G+k10l6h251bq9Ye1LLTFkU1Rk8h55g1kh7Tg1IMsDF4uXH8Zk/dJPW6ZTS44WgSMmFU
O2/Ee/rc4fFZhvFY36D56wsCiCaHzlYeM2medS1XfjutyXQ7rr6DMIOQX7XNMakdTPSU/KyiLh4e
bTYpVE8UOISVTEEQztpTNBosdwoDKybUVO+YrJ288vaJQ0yj4Xk7T1GRIG847VUZe8RNwESf4SRP
Uai7wQJvOHafKIDkWV+HMpreU85dJC+RSkJRN0Q0QPfEZXZVoiI9wIgfZuui+NAS9dQ0vXpVBxrn
FMHY7P54F48Hgo8w6X0xgAtKN05j6Y8QMdor9kBn4VdpvhfW0F7tqS3XZDvalcHJAZGwHz0WKnel
sFHedL0xvToodgsApP3M8UuBri0VNxWvWlOapyLoGxwM/rQhVNJtctfc+FpgfxA1hkbdi+bR1Zg0
phUQAVVPlFOToafg6FnmIi6+hFIessGfbknfGpupbdm5gpy/sX843r9gjHHYdBibH8y0iU4MtkJ+
PJF/JQy28MhlR4TOgYXTrtfqlLa7NIoL6uDn3Y/WvfsFYrUKnfxg8yvowfTUZqp8SmLbOlfC9f56
iPQPrwOreLh/wf3xODCHPSYazoX8m/uN3UDtdnDMLNuReU3I04rNSkmSI5a+h0Gm4VM338DeMB9y
9eOvR+LCCp5y4Xs2Vpvz/XF668JDo2Wxl0Z6tw6msn9VcbQupG31Rwzo/WvdzOpQa1wZRNuPacNb
ZH64JYW90x2o7fd/BPd+wBZQ5rv7P2Joesu6qXkcaqt80RuDioPC8fDgwJvH5FLCO+OgAiiGXKju
G1SzlUQh5lMNdsUf02YzWhNkXbOsjh+ye6xGy/zEds9LOEGuJTgjL5kZ/L4/PoQ0oDiTCJ+iJIuO
FTYn+PP8g6pWlrih9TeiX9HGj9V6q7h9deNFtDed2vxUbItcXaPr+yRkU8NR0HwBkZSRxIqCUxu6
xkvvQjzS+qI6mfB/X1AWfqt1pv75ZNnPeMliVUuCcXZnaGuG7tGmnT/Ex3WlDas5sa2L1rBEAKS5
4bhym3YbFNBPLNGRH5dbRZEuQez6Y7ChfZW0dWA3CDm4q+kvClf4RWYAU7YaoeyEWfyVDfpHWFCK
ELZIxhoR0vmy67Wq/KLiplnU+iRgscWr2BQ6PuDmNGVhfkDxDTicHbqAgz9xEjS9GrNWEtrLzmhP
smm1rcY8DB6wMXmCFLHPa3Q72Wa/63vUfaNyCVEph9Gcwv39o16vAk/o8eD5+NfPgcqNYCFY6q6M
VzNBbd9PuXOZMTxawp5CizovNVRl2ZcqeJksf2el5TyNp/zsu9eS8g/emnFxdLLxLaPnsytx6Le+
wUQpGZ/hsa7sTn6xFTY1yYRJ88/EPstF5ceal+rDyjV1yDhKtjaL6sOx4mndI/YsI8U+1lwiX9Uk
eApCJV6HEpV8Zlt8mFZPeITQGBXc+Z7Kr31vBZZna7HyArniEA2p9ql1RGKtwdB3pk8dSRekDIOy
ix3hS2yMcKOnUb5JG+1q5+MFYuPSaMMXKx5PhpIdsB0cI9lclVBZpqn/NVniN6lOcvxiOviT+CKY
cbKbpDy52L+o6IbaribNdp5mmxh5DpQwwGaJip0iYNFI39gOXYk1r8egkQme8rbAruXEMePsAWWC
Xxf8RratCsacQ8xoScBHXTSOXizxYXoS8ylxUj9dFgoOykI5AxFxV5J0B4O/HHJDFngtJ4S6S7CF
NMS+NVdCzSBGu8xiit5M31kIBSkG9KTjOYobLvUxQftmJwh7SN+ImqwJlpCJxTpoFxKr1L6wTI9I
oMX4tawXXWZ6oUp7bdO18dIBM+CBQf+p3UGeOCz/ynw4Q63ZbwY4OiXL3zIKDbGKzOEaQxt8Sab4
ml985gB7X2HJsAXwhbEtqFBonH6DvPfKFE87BTaiQcwvA4sw3eB5mDa1htqZejIgeGPHOki0RL8W
eB4XMW/IpR9O5oJyccZ8+hTvKhAci/CTqlN/r0o2PZrw1ZVZ/RpyWpECPRqWhcxxt2QvrU8rZGrx
rgDtvKqN4iytvMRDqTnUstDXkHFHFKHkO487NwVGgX4KlOES5jomqsCMGdByNqeeuthrQ3zRXZIH
wpe7MQ9arwyYI4Hl8lhruj5kniDEUYRDf8TxCiMD8x9umP3otldHS0OInNq0QQB/ToB1bQK9Y8Wa
gcq2a/1ms5VT29r/ZPOvjFPd0+mq89g5hCOjQit035oq/m2YylaE8Y3UacJ+k0kbbSdrpp1Uo1aV
s0rTZ1v1GaOJ/OqIKtyGFbEzzUhXpV3ityiztVPFr3qVfKHrYDXuY+SxVRIFZ+Z/nFZ/wXo+NNjA
cjWBei9om0in4dgPNEABG9XB3ZKOyQlagiygTubGWtfSdWDlS0UZdqL0d9CEF2GobNo2+hHTgGOk
H17EMCkLVEa5As0q1q6t1fveHw8Zp//llNhLZs7R2ikpjsmT9szkxhuV8NlVA8KnlX5ylYApcyve
Wdi5gmmPUg4OlC/sGKWFUzArGTXGXbCA/302kM2NfpkX2h7/AjkHX5DsE14bGV8tR5VlmrUvURQv
gzEZcR6k4bJBZONCT5dRWS60QNWWGn0FlFs+zb+kTKNPyz8Bu+QURInvNNRstrV8W3TygzoguSGH
eCy7uOSiHScEB3MCghrgVMOMNBhgx5guqBXu/WmgX6qOcP41tDsyF2mXPvWe6MK+vwg7rlZ74Qyv
9TB9+93EnrYENk0kzxpcygmFvyhUqBngtLtFY/AmtXl1J5P6yYUVJ6BmhDslGPNNX6kHLU1rL21h
DkQE/E+2cR7MTC62esHPIUP3ShPG0SIQjvcwf27PKRUzR+q8PM1J61m5+FXpiEGJBRWu5xrMoW/e
LuwAQW113LYEpFYpzK2gyT4dGzMxDULwpuhd9Yww+ywxUF0jvT2bjvbqF/KpscvTRJf1cqxoJh1z
mz8x3lIc/bypjGRbqgXj/z68GQNXFrT9eEGJysUS1feouMchFBig0lfL1bZ92wiq2Eh04KUOfbIJ
ZZ4AfFF8wsD+otTfdaCCAAeBh2WywQZhYHTRLZrVKutHmWijVCLGRySFl8ngH6qW1lkCZ+8KJgmt
TXZhIkFudUeLGPTY863KwfEIrtBYlh3TKXuYGBfTW7cx2u5RogouQbksUVe8yEpCCi0UQmwwQUOC
22lwHO3iFCbjk2W0/YX3HIV6rgCYnX1Duow3vIAC3CXLLJLPMUYNzLUi4nBu8VCYB55h6XubQlGU
a5fMuj+upxzOWxml66YCwkqFJKl/n8hiI3Cw1d+4MNBDXXyXsik30dCdh8y82R3nbBzBvEkpCNBn
20Prf7LdPjjWBjMkT8wFgtYyrOXe1yZqMDEtT2MPZRm/ZxeNKZKcXGp5fO06A7tRwVnFUKqvgX6w
FT/tNaz7gx9Df3GT3Sg4bgHbCZLHah4LlcOPnSmnWqk+1ekSVMaDSRDCjIZtFmkbxQwe6/pz0poT
yLEfs8weBFUoKS7etHfDdZPMnTw/mOBd0hp0KxmGf1OQyDAz7/jRBqy9NWTd4lCrXHuBQwQbrPlR
4QkJQEfRsSM3krM2zwMekZ6gC10mNtA7nBxugNFZ99NsMen419OhjtZT5vPno0wC+QcLkjnmBMVR
OiIxTqRlutVUJ6w3naD/hFVwURPbEoLiqWT6AVsBmsUScpG6sQGqAKCuUr/3CVt7Vyl/l0bq2f00
LoUj6qUrNkVVYbxAV1qV9EL3aGo78KxeyZ5s29hMk1Ku8oajfDVTj5vNzY9JFuCVRvZJ496jyyY9
QHxjI99ncmlAWnqwRF57bt65r76R3cKmbn4nQ7Uwu6L7+BMs7Wz5yKgmJFOcLuVIIRVP4Za/BZ1i
05jtJgezjZJBNdPnBJmRZaVnEfEl8coxs4dmFDgO86M5rZIPHMojA0eaYjj2SzDfyzVF7O9ZlkzR
P+iW2ViWof+e8narYYD6ZI+1CJuCYSMtNfwEykGJR+t90PALocBKns30R5tzS3pFlDPPeO0pg/OV
R3oNzw/J3GEcYSrDSZaaoIQNboWW0EQ13wxBv9TUyx8ocVCa3UNr+XJfSrp+6tFutiqOlVvgAGyC
n/xZ9D1Eyhe3CVIvlKb9Nf6mISz75SsuY2SwfB+l4b9J1dG9WKfVLZtpWn2QXf4AkrSIhoSMir4N
HbUFvxW8tHua4E98GHZDfqS57xZPg/yITfP0B+Bb97I+mmreb4wRsdiwpvEEXrJY07VDSSeCwqMC
KviUzaxPWp9XOFzkm8M1epGSSABDOsSul4P421i1Dba6QT1W1c76Lg0OeW5/cyqbzQxIqL9u6v5p
om2UFdwuDrkFN66X7yHTpnm2T5CObiyeSpkMzLUkEQkHK6ei5IdO0Zgd3mkQZQvWRyJZt765jrpG
vudsPp1UnT6DFnhrz2TSoxwqeGoZYxOi6ZQToLdPdz7MjnGpvxJ7YvEAUEYsNHrIyjo5cpDS1k3p
/roHa43seyS7qDSc9wCPyiMjYes6dpPFJRwifzE05hVDUrO28552IhVjfWxHBj+uXT+ZGs4rU2Se
dPIIKhLb3EfdBEkDXLxZs6+Dq9MU9qluxyutJdlLbU5vQ5DLx7GaSIk03S7SZXMjCQEl00GYHaJp
L/y6POjmoCxSMittYAG1nCEI6b2QEm2gdcCvtimTD1xpuy7OLwm/zPH+RTV+0gW5KK+YmTNG5mj7
UvRrYZfneqYJsZ0QGOOtZiNljAWV12ll2vZjE8biqaOFFZuvju3w3hUyVviIesNlGgFoYMIZsx6h
P2xFnUjSImQGaXhm6RYY9gDZf1CMyi6kn8nVoIcWDl1Qi/vP0UejuUF2gKo31MMJbPGtEYXY52ZD
v4lDlvvOmfUH7YOIbfeoumUNHRbshHUCxSmO4DeZPsUd/1mTU2YkjQucZpMAQy2Wg9+GX1OjbmwG
m6Z/uXPFmjDSnwn2sZnnjY+wxCQAPU7X6IyK+4jELz8hh5mci0o4v/R+FxP6Ts2PbBTK9B2Ii4yN
W961wxfj/JvSG29k8+oLuAVrCbUgZdxqwAfNk3KEdOSIbVuVw5OGfBU3fbdKigyr1f01kAQG9koF
y02eju2Dz/D/HkZz/Z9cL9Prnzxl/4N+gQ+As3s1g9I6ynMJZIS7tLWUU2DN7sSso8KRHKUqnPhy
v2EMHO461f5JYcKLQRmeZWNpgJXLFlksKs4Fljl2J+2eCr3yfQpdC69lWhFEVYCu3oO39IAqJyMw
PzHL+QugIapntb+1QjpYKMwSE4VIVt2gHO3Kpo7P9inQoqeRZ2U7UBNw/fOHCIbMIOmUm89Zym6C
mWe0UbJpKVtyo3c+Ok78dzttx0eDAo7VH3hWjb0aXmHGcETaABfjgb8pMdRgX8IzYrAhnyeV4ajO
6fgQO/A97F5/pbcg27aTuxLDKJ/NGvKFXzH60KzPrKS3S8yNP1U9IbcVEwTRHpaaH5dPsh1CnvXu
jVLJ8YIdIlywdZE3nQKWppzhnFRerwkUZFcgQfqe6N4Z+pRzHctogMDrJDsLF9TKjwIXYVXAO5qp
GHfybV8Qiemo9OUAQKins3plG8pCPf5ZHSSBRL/IDUqM9XZVtSO87QZ1k5Y/6h7F/S5dkAMqekUl
yvxmhWCJyvWhVkq/0Vx7mQdjsKXNPT4oyhbAi/tYUoOxJGuTrfP015RUDofM2Bo3QcdrYAKSCSfa
+iybzl+6Zq2dGwe/zgBxc0W1sXVTOvPSF7BaQ15hXRu1F4fLJmnZs9u7c7gOH8D9Twk5ryN7zxIs
1ChlSFzUz8NsbXPwmSuh4ey7olG3kl3psiNkfq4q+n+MGeocZFlyIWMb40iFYSnTxPD4xcXSnmuV
aNKztpqaQ9qi6g6IKn28vijadaZvBUmkYtk7ktJamLp/YncOPDB9rMInpZEWmAgHyb2zCZhmkCME
REfkMGZpcM00Ydhvk4pzrwm/BvTIpeP0RKxSuWOoHtx6MWL5Tpfl5CuvINcM0qiErFGVoMZCYbmW
KpvBMOtxWIcJiz7LS4DwAgvYQF+/v/ktZl+bOb9/xl2Bxf+NJMVL7KgbBz7m3hytcV0y19gCMmSC
L7vuCndRXdHfXlKNOIPhY+o1uYsBqVYLXhfU1dGhoherLhjJdzsNFVOKb956jcUE+gNxgPsi6wTG
Vd85vI62d6L3XzfgbMyNiK3PMMbZnut6uOTYEq3BB0DrpEgo+9Mo9297jTT1X+ufVJuRsK3pNA/z
P/Vf+2FoqaP6UrOVpem75V7SNywkWYt7fF0Q+zww8P5micCTT2MsmYxqIoqgItSFWgNaKK63rkCJ
yVyKYzCwqFDj8dfA2oErMPj1p5PUG2Fcu7nb7H6jm+hTtWYpu7iOo2cJl/fYSPn+11eIwh8XPV2T
+4GaDpbf/pj0rna0bd4kjW+UHyONuAtLKy8Sf8HZNfzVlCXirOT0frTpBG3f/LnznfxEM7a1X04r
QH3Vu2pnt1qVxFB1PX/QGlqFxvlxx7dzbwJXvK+UZq/HswX5kkVpiughqjOXi7XTq/3aEqPGGIfo
lu2jPpUa/PX5JjFGhSxgt46Stp9nYl5gRoey6EHw89Ze48gp90MyW0eZfi2rJgs+XaVfFXgFvp1x
+obwW7+YbgndxeyigxWL/KwS9PEEpJT3RAt2IPf872zoXun3HG5BBPUhmeyBSFa69lNTeywZfXXE
EfaEd6JzIAIiPmN17pwI7Dutz0ZQ/BBe/+iAEraG5W6B0+J1nhlmIWUtXcBGrG9yttbSyn7If5iG
WRBJEdPWtvGg6zM+pqdyrpmX9cKwqe0eX/FbtaLPPn0u1CsnADZOp6n+AsuKX8LPPjvHp768e86j
LAU6JZKDQfLoz839MculAdcmlHlmpnz5Y1XX6xgXksp/mXoNzUqjWzZgtg0MKzr1rk+3LCI8bz3a
L/owZefQBe33qF9byplzPLLfw8jpwTWdWzcKyysbLUWvbkIOk7G6oZCge5pgeiw5/aPb54RQO8DT
fS85T/cjGBR3Ml9HO8Nl7cuvxI2pIKBB90kxApg5k2Nt6eQtDlExHpJOUZgWpOZ2NER/nTT7FidW
9zXanJ4rJbOeZFSJ/dgp+PKo/5s3sLVHsJ+Xc2KqR1ok2Z+F7TmZIB+Nha5uzbGPiDixVkGMMC96
obdLayoMOM6VgsIRUOXQ2ehnTdoBYUWJAlnhcTzvH8gNaduy+Rng5h6I4oaHcr5RIGfwl5nvCkPn
7v3zsOTDg+4Ov///WyqvRcb//+N/cyH6VeCHB/XV3tsd//rof1Zkufkpzp/ZT/Ov3+q/fefm/9w/
HfwUc3Pkf/tglbP0yafup5aXnwax7L92TP5PP/m/fu7f5SrLn3/87Rf1EO383QL45nRQ3j+1+/7H
37S5Pu3fd1hei6D4f778T4Ol+ndHWJZDX5RtGaZjG/9ZYKmIv6uGrWuCfIGu2obmmPRN/bPCUlX/
jiPVtV2X7A67KZdPNUXXhv/4m/V3ldZL1UVUs01HmPQw/ufv/c+WRv5k/3aRUF3jX/os2aHoiHCu
aVim69Cn+a9FcDWkBD37zUyF09Kld9vwMoWkWBSwfG5SKDOOuvC6gOBcHbj5zp0KZaVqtg4Xp6rh
pdUdhvqk39qotGs3RYOHemo85NiHz22C/2DA/aC36JyVk+SbRk30h2LSX2FR0KxewThrMkpyAmbY
O1V07DNVBr8+CYUsBa7GzGHPGgk4LqZ2zmV5qo0S2bLuvKyilSJGK2E3ACw3dBuv05tVzo+zJnrI
WLkwdz26rVvMGlUVX7BpMsaL4isdPP0y8x+7OjM3HYFaXBfxh+VAN+Lgg5ZCEcHCrgv6iWCx9364
c0r7d3aLsVQsI3DRxFXqFuJahwkHNRK13zBvmjam1BSkm4mCygp9mYxt7sWwuhYxuv8iKtB4on4L
CpEEECOoYksZt0MKE319CoZLNT1wTQDDFUYMTq3oW3Gqw4epJF+xXlBSUjFeTUP7TUfbtNIRQl9B
nqV1qn0z2LfojEgMMZI8fZe7nyJ2TgVGvyJwd302PQ6y2nbh7xDZwIqiNc2Nz1Bmb2zl3mSebx3Z
Hhy8mwtdsluAs7QoALwlYeejjDk3tBZO81nylJfbuM5fJiV7IST4aGtQsNocATTKBujDOgJc5P9y
kRTc6c2S00M4utsuMeg7jghNcY3aclWOMTOTkUGfdgqSNR1/wGS4xAkBVxBOD747Pc60SVNnnNZp
ifCYYdzGyqeDxTGBEPotyU+MMpqWv9Cu+GSzaDpR/DsdjYhtarEbx/xzOmLADsiKYmBMcCMUZjHH
Q3+F6Px45l9VJ3txlZgIiaN/h1Kc+sxp1mRl40WpudBayJBSpboLM+VXi3zu2xx1orh6iBBAZMxW
RjPNpZOlj4CoHt1CB3bfmt+SfjPkThzBQ8qIIf9Ns1O98KdaX9ZV9LtuFbo32ZEO5q2DkeYNKZRv
5FrrUzDI8aqaOLyMLjQ0MliZM9jxJA6aXpH2VOSz2ysb+AMXARpj4TfdV6g9GmmkMhNg+BOoHTh1
K7kUNnVrrxp8D5LOxd6tg9LTBjI1Whih+Q6ZJxzrZmA3X8i6u6YjzzzEnCcRKEz8UX8WykxWcuK1
WkuwI6zk4PCOqQkXVC0nr0YwAZ7thUSqeMpihmyleqS4PH6ydMZCLWuhCcBl1VjtfDmJvTyv+jkK
d/Rr9VmPrFtsJTRpZs0GPz4QDtXp1lj82AzkBZo3h+B9NN/760M2j/VGldYBXFq+l/ONqhKQvt8z
zSMEtmnPnkXytlJ3tvC0EUMt5+mw32vzTVkE1GtRd4Pb1NxHjtZ6dmIACSTWe7zfVAHxOieD/eCX
HFPPqajey8qpiJVNL0lGoIdnZJG3UFjAUdkgCtwxOBgdMcCGxqet1NKNGVUOTaEjY9pqgO4X2jgy
6Ic/FCPkkqRE+9QG3KBJZJgHXtzsy0bVgJIHUYRhLWctMtWjGx+aMUsO93sDfV//vFfna1DHxqLK
C+FNavM2JEEzA0+OmZ7JHCNWehY2U44iLjlgQyTvRgyetLmEh9i1Ug+hMEAfFbxjmeaEUVns7zfQ
K78G/K4ErM16z4RfW0DliL0y5nkD4AboxK6hIoRERVOhb0lLw2otcl5STkTIzAYNxBjNKjC3Epka
VaJHGIXhHBmku0MtgUVsHRvXknudgqdUy8JlldpQxZGrFMftV1VZQgTS0IYUjaFIwbi5CWiVhGRY
aRDJ0nFUkGwGajyG/DXqnPeybw899D9Y8GzCOkYvKDcgOmoa1uQXCSp/ZXb16wDLch9iOWVNIYHY
uzs5VPEe6hzwb2SVqVhyAty4+Ni3mTBIBgRGtWJS3u2BZDyrdGqua0sM68hxn8yxjg9Gaj3EvUME
jQYJjCtTzmwko/ACf4Zf67zoVBU8Rkz3MKnSjSnaaFnY9mulZkR5VbvZG023yL0cOhEj2BLWEp2a
mC3jRR1Vu6DSNKIl1YXC52pVV7yX69b64gkjNKkKnglMF9Dp0hXmVU7Wmv0kCQqM6fhs5Fp3ja0H
2hJOTmnCCowVnWFyGm6ggabl8Bky8sYEV5U3J6MKyAdYA+SPJ4OO4mPXoe8FyJ7aoA/bIkk4l5m1
sYLpAT+LmM4SzwJLQsoy1ZfMf8bidRKNuzSBrSzQSrEj5CYEkcyHYIHKRYX3VyuBOKUKEJZB4QBW
Rja20TKVZ9PNH1DfTsxjQKYH6XXQIE7aRs0OfnzUjWj08rSCODWick7jsLVyzt+KokyrQDHDkwMf
cumWGBispvqYSq7Pli6MRacEMHt8yisbrKpQzLBXhDh0AMGG7RrLLs2LeaI/R4q7wOJLRXI4YCsu
bQXEWbIau0pdK8BHFomTe1IaGFy1GFJ11/V73cXSmaoCvIQJlnUW7rNcYtt1ClQmg7yl6RIrzHCp
Ui9DK1DCgLwHc+bpQWos+jxGaM/EHhMkrbJYdR4jkcJFaM12E2nuCe7bd+vakvWsjddpEb+V2IAP
mqmVhy6PVhn90se29Xe9Vo2HemCIq2ch6B/p1+cu/I4NDF54vlLWAZNr82Qw1W8MY4kr8Zk+lfKJ
hIW8iAZ3pDXGbyIebPx4fQAXI/VPjUBpBgv+0o5859GR2X5onO41QrhSY2kQYGhrRt2z1lrMa1I/
aQyK7UPrcjDsrWTZFzTI1GG8Tdz8lGeaDSu6k2szdhlsRMGDnst52sb5X+HlnsDW8XrE8rMVYRDq
G3P8En64xt7aMhpEs+99mxZN1GevU7A+VJybH205bJMuuIRt9htaXP+cBGWGNXTILxw2Oxg/4MCU
MptWbeXG5zzJxaIHg5l07bqUqQOYFICKojANbaN5pEi4YOkW6bEcovYY6fZLltXdxtXS5GjI8qUo
fWuhmk8qTrlFgRrLZkDQYsLkcFEaQ8uHZNqaTlK+SkAN94QOwysxEQLbwvCai8sMZ0+ioq6x21kl
O87MHYC5iOgdLvq0HQmK4o3u8g2dywZWtOIjr6wBXZxvGZogXIt8FU91/drG4btvxc2lyFn1TZv0
G1VWqxn/tOry6jPpbJU+ELHscsSNpgeUkgS8PLpEOcSZBnwPs2I7dyMkC1ulE71jvLaLDP2X6q9N
TWmfKmp0RuaqjBLygwbkENoNIdnZtUzOGxm5lFq/bBH5o35vsKgtKr0b0Q6BZHRx4/kqAhL8OOn5
aT9thflk9DNBnToYJ+yodycKtNe1CJy+0bMi2m5Mg8Zk053FM6Olde6ZhjHyztHYMCcQH3zjauEQ
CJygosNYG+c/stjHZNtWBUsO73567kvtmMtJbMzOpATLsM8O6ZvYatpzPJaIqNo6ZQ9bYu2CFje3
95K7XNGLwG6vDbRtlgU3WZmPQdphGojew95Z5Qxkll3IhjC/xkQTHw09uU3pS2/gYEiDfDfh3TkH
cxGqXkmKAuL5ukOrZJ/rpM+xGKfSdzyBx5ru27zfxnr5VRahON9vFCs+uhrZbkalS1CS5Elmtwsr
kl8c3dr8ZYuesOqcC6w1qBsD3MiVljCtr2UhQCA1nlkVwRb/4EWDF71qtfE9VroHHCYhmjbUGyu3
zhrKx8LBHr1uE7KrapoqaPSqiicKBktPBlBzsi9C2/+XvfPYcWTJsu2vFHr8vOBaDN6ErkgGQ2eI
jIkjRKZrrf3r3/KsRlcEkx3snj8UcFG4iZtGF2Zuds7ea5fUiaf3UrU2swz6O5AagAizwCRNS/J0
JjHdLCHbQiPvlI3YjPNB0hZQZxDCtXHEOEniUBJXH5FC5p8p6M9TiKwTtu+Fnveg+s0ECDi23LT9
raJ+kXSF5aRXiFdtQS41w0jPBvNPlSZAnvtxT2rGoyrWCSLjDkiXHm7bfiS6YI0bloDiNGaM85sD
QaRzvYUI3UQUB8eU1GIjFPx3GK4Sp0a+bY2NujfWfyCpZmawR0R+cChQojTmRJ9+Nh5z0sxH9r3I
18WlRHewiI9RiG6iTcx18xLl9EYrXGpMDRuEPvq6EYlejXqDWDuWPN28UIzAy7r3IaDKFwTFXZvL
Az2RjWiV1wXxVF4WVnfyoLGzwU7AkqTJMHl+FHm2TVAuesgHPQH4NApVhHRG/yutxye1gj+tZ5ZN
NeGhmKRnKRn3DVFMUUDmhxoGI+b+cYXiRK1N7YdOaDHdN6CqOGuIfPuL+3AB60ZZvSsfiA5o7HJq
ejtPDXIkM30nL2TPigmGylkonjH40JxK5F8odiDXCtMb+5jeKbCmCHyMKT6GAGA0TKhgC6UmEcB+
c2bOw4qPG77UUCkNZEoKJ4YEZAx9I0fhrBQ38QvxZfVds8JQtKG6Tmf+SgKnKiw1NJ47EyzuOB1w
XIieUrYPvVa9KfIQ75JLbc2Xt/r1SA2I0R2bZfLnkdtI0MezGFmPQhNOhCVeIiR19XydmKOJO119
Lqx5283Ju4EY0y6BexPE+EMhtptuOwAcTryA8Oq3xQjuMwAoeWD+1IUcgYqQ2mol13RrWj+bk6up
Va4bofVXsQ0G4SGPBpssVb4EufDaRNjuGgOl+Sg/YL/E+sznIYpeE63ZYu8j6bt30DXSis2o6hlz
DDiLDlPTs0EnQWYq85z4ruhpIo81DwGbKALUWWCZ10bEqQ3B8lNDYBCbNLZZ8CC2ai69KGO1lUaS
ghJT87HhsMOot8vcPOcYgnFDkCHVNi9Lrt4Ag7uNsWXLjcyPzjdqLxK7EAmH/Mm4J7WGLQn0ni4l
3cRMTPaWGlukmejFSM0nQIDrJQ+eQZTNlpTnwqvGwAnwYWrlGNrIrNCpVw8BL4wzamy0yvDdguyy
yUrLJ4LxNlQyHIlNJQMDtpcogoBWsfWa895BKktFFaEAOOiJSGi703tmcQL3bv04BQJTeYkPSmYa
7mSFjQ3P/ynIIn2H5kflUxsuC2h6AIhJf23q8nVXQoDF5w4ZbopNZ6Gi4gizQSZCW3qK2H4MesOJ
h0UebkbmIkcxPaRWd2NY+xFO9jkiYrCBix/Vb1hwaGDBWUrQnHujKm3kKadWrov3Zh8/mUq+1aQJ
WdXWyjVXAa5Gq13K1u1kQJpcKmyWGh6ymvJl1cNqDzfMESzYMGTrkROO8U2QYk+soZkgLUE4XLJ/
VSx0wSNvpLhCGzfY+VljozcDkuehp8IzlEuxK6gXwBcKSWe5pdd3lfTS6Ch5ZsB8JoKzoZ7tauND
EuhIoJbYrTSC3etGim30qWiFlgPCWwQwNFCX4F4oxHux0m/ASn6kEAH1Iqx3ARAuqnIED8nRk9Av
z7KEfZDt1ZaDFWvB9IOtleSKUdYy86LHsGdmEs91Tw6WR26TkosvZcRaopcjD9xsrjtea7rI+Dfb
X+oas6dk+vOc/lRzhYJhAVMmeBCyPHHzuH4PZe0eJ2+BPGG4iSvj3aAHUOXVBamukzM2oLVD+UBG
qnE55SJeWCL7rIiVE4nKRq5TqKIpIjlaXTekD9pTIT/krCy+0i/7JY3269RoYqhraRf8QES6DcPg
Ec/fjVJLHM4tK3Z6mY9dGARvWTDcyv1o+ghHW2PRtqMs3VBGdgaBxPpQGR3ajTcW0Tn0pl4Mkok3
gzWD5HhYWA+Wuh4IeEWNO8lsvBr1fmQDQZWFA38e+jnpGhsrBaQBJeBmkSG/dqH6FmniM/Lwdyxq
m4Z8Ay/p69BtUQW5IwCW0NTu62K+V1ucZhJlHNwcb3nW32SAvvpuIbk3JrcYLDtaastLIil5KBuJ
4qKBnLaHj2kHKR5WY4bgIjwsWoOSOa8A5vZME7nfjzH6NkXo9iK3zUsac0seZGxbgwhmomO9XiKD
DCBu3NiQxBJQ2XWlIXKifmhtFGJmbj7RtmGLQoBqgg427yq2CQOnV3auG21XpG0FQf+a5KrJEaDK
UEpLLkpj0zWUxKbZ9LE0CpuiSS/7XrpfdJVPU/xQzQgDxYAIQLQrH8FYMcmKftvmMYBzA9iQllWH
hNOVX4qdEwXpc0yGSjat7faoUnx2F35paKk3zT0BXPFyUCTVKeZ4Qm+N5QPYHSXdPnzQ+WAWigyJ
cal+9xZBfR3zc0qAwkqKiO2K9zGYaUcZ0chykKBLBk8Qkkw/BSSBwoZn207onNGjN9RbDBMRHSs1
NLYN0hOVOkeMlvMQs7P7A5vy88G6alqmMHdfkFOIb2J4r0NEbEQacsBnpkx5hCMKQzJWr1ZUut1I
9eKA1bmr6sdq4JAl9Z0tpDsOiosfIKhEX3qgv/cql6gHi1nxc80K7FkSVtu/zu+Pp0PR1wRdjiph
aBZPJoTM5QQFMSDWHN4QL/ozHSOUKsrHupl2QUMeCEIPo5njdzP41FQTkayquc4Sb1xtvFb2KMiU
WLmHwXaa43vm5z3n55cYJMdmQPBK7AzcTlx5Qk/dNiV0IEAqULbjnS6gUEnGZCcI+iGsJQ42vVVe
hNH6mNidLaaByVQWD4DYntpCe4ToU2wq8TZe9BsOlBdrrLSz0hyNOmg2iTq/cX9TW1qmCVMEZfvR
OPBxqCmy65YNWyjATLwZBdONIxyIkdqQ0gXYVgp03a4s8dpCuFm2+2RoLygUoiCnafFmFfkzboRn
1WR2KuSxOUqDvJnEETvJeFVAxckoiXPXnBoAkWVJo49k0FoGsNUuWN7IgX6dSuNnXaU7UFINs2OR
HgfoaQOht9TE4pd8MkY0lbhWgT1gH6kol+tZ9GqWnUXbMP0YeKWDUb8u1vhOLX1EhYKRoNAOwNaJ
NLnVA+sWmePPrp4gRGCeE8LlHmcRn5O7JmUn12QlITkt0VCqOnjtODgqqVgQUKNNFCavgmn011AN
OCG2I6U+pNuzFOxCoeHjb3EGzowQkFzX8LlNHrURnm3XDsQcRBWWNWTwnKxUQIIibnXSxIUQi1n1
DO5VPXTWeEGSBSSj4JFC/27W4h9VTfQrFtDWGdl/o5xHAlam0/P6vV56EvgyCSnySP11wazZAYTY
TKp6GxEBuNNN0ucIn0VWpAAcv+2GfFPzkuPMRys+ilSAcMxtNBpydIPRCkaWojopZaKFgwuZjmG4
sfQ89aphuGhClQirJLLD0Owo4gpbTv5YwhiiZWZLVI42qQS0RR8DXzXxbREv+QRn4sdYjJtWGJ4W
DXH7FMm3SeqbHd+wTi96GzncjaQkKDjHdthW8vgbIYIPXgY0hMmJcgwVwEP4RysJr9+sDx9FUz6o
Vs0uPa/vOtncjxKvfpLrjjRPoR9LrJa5Ejl/vP5MVgJvrcuxlcyrEIMlp9iYD1FArTDHfedWCofZ
sXkFNydfpiFkKKF/FnJJ2C6A/V2zxu8ylhWGCAHTQbx6Puo3AY2kLSAaLePhhxmgcDcU5T2NITDg
9aYVTeojcAMykVgcRZP1QdSI4JhT09FNQLmYyB4mqfuxFMurYvDM+sW8NCguGwInOAX2IgKVnrVQ
SPfpZJX7lEQUgheg4Oh1h5O1jD1L5TSE76Gyq2r2oYfctCNKDbRtltM0LV/FHJJj8GpQtSWQvGAD
urJfEhQCBtGmmynN+d5jlAG+ZV4tAUt9FvUPmmC+VyHGKKNe/61RAelncugJCzISFNc09f1QsZLx
EXlJQnyki9hXG+lXmG7hYHWQU8tbUhgvkq5WcBXIjxTSX6sIMMiwpHDjeVV1dLsbNr5E2hnloRl6
R+1J++a0HuD2BzdKAQTFgs6SVb4Pcy5e4k9lp+9m09w5Vt0eqDvDtC05aC+NlbicgBNbTvvfIAtL
jwXjdUxbXBkG3TChijl36whB86jS9r2CUSdRqcCTab+H1K4y0WtvALl2WbU48IMU5PYSiniOw7Z1
TSrfmAxJkjM4bI5NmjtZgfiwEoI9kj16uaUwHXTLC1QqeJNijG4d5dImMobItwYeO8Wz+4Yc4YM0
TncDPAX+gv5NqYSrlBMJTmaS+ogUds2EqTkF4FiKblE2VqCzLzXwPld9+hqmBJkQI/iitPHGQCzi
z0qy2JMRMY9YmlrYVH4u6UCYh3Ard3y3CnIbi7nmLNXKbMqopJoEfWOZHAnPUn6RPvhCjYwTpMbn
kR/PCXkaSy8jgdRWVsqBoGEbLTgXiNULFrkb2koODDmZgmUBdNUUD/B7ZuIQ1Cp7qyAnTDUW5zyv
fYLJHhbIlXZUjX65qHec2e6mdrkPLPIA6vZuCVgBy+c0yH3JEtwypWFWaeqIAAj9XJPeZWyHvUUl
K7qYRejR/YWat9QUOnOgLkmdis4KgA4Wz/CGyBltyyu/V/mIgDidSOXj4xYqbHuSEC2QrD9ZU/kA
11excxZFSjjQQYqGmOQmuM+Z9EahO4T/BNhT+YdhEGIea1taY7dowOkfsQiw3Sq9auEDCMvd19VM
I6s6+p0Ljkkiibv8jh4wx3WQSCFmIvF2dAQOxHSw6olkmgx6l/qQxIzNyIlTMbjbKg1Forl4l9Rh
2XQDlUsrqHJfxcagpiK3ZdYlHFLsKCuRyWQkpFGmu4owSXZuu6Y2SOUgoyGOelJ6BNJ/eyF7xYmP
5XpI3wzq+/bII7fx+lu2UDV4XJe1zIy+FxbwL+ThEz+JGsGE13ZaKEuldIacUScD1coFpudsoG7t
ixuT7sIGknRevFHZukzb8deUBOIWwxmaa5IrEcnqII5bCrpBiVOpavX5AnecTqxF5AxNhxiygH6G
zzVydWIBXXmZd303gDvAsdbOeCyV1EuH9D2t4x+N2D6yL288ypG8TjW7uqplR2pRMNkMbRcRFMIZ
fGjZcgNl4vC20HdV5PySquyMx3Le1Vb8YYy43Aa4sYVm/ZItaXbVub1FBAtSVq/usbSkF/9fDvQ/
kgPJiGS+kQM1cRF/vH7847X4+MeP8u31SB20/tf/UgcRhv1P1ZINyzA1aTWt/5c6SJf/KUqaKuu6
oiEOkkzzszhI0WXkQZquapIqIfv8T22QJP5TZJ4hFzJI0MJQI/2vtEHKf/yjKrMZFMSqeTLRbkui
TpNW0wyQwCSC8Ofvr3dxEbb/9z+k/yNNxdDLBppGcR/qGwh828ABjeMNruhMV7EXuJ/u0n+Kk/5R
9PlNGRcdf8VXvepf40ni1/FUhItK1DKeCU+3seDbSSB+ra0U/Pp+IPnkSLKsWli4JHRWxteRDE2I
UFFr4EvKTX6BNu8gvmYf82X0M3PoArnYhzAcvGsvo1PdSbZ63TtIMr12m+CfOHPVPOO/7/Kn38KD
/nyXafblKpATkh8LlLSouOOPNJjs769YOjWKhc5MtnifZNE6uuJapiovL4QD6C/KO+h2F3O0Z+40
d37vHemRvBzv3IXJ0okr+zzm0ZWlcqQs2Acs+ic2ymkXW61LJMej9b4cDK/1c5uLnu2kJldy0+6I
3gHP739/4cyUv3+FJDLFFF2XVR3p3Nf7Ow0VjJcsCfgKTL8wfhwUmW9gigVnBWVFLJGo9177igZu
Y0rtnlL4VazIv9E/pIdUAu0DKoFkDfITunLqNnqj32YLJcrIlJ8HfEJNNLt9H98nc+P2MoWe3oAO
N1rDC8SFEOwQUJ0IOuyGGqS+6TQSQCxgEhBIH7KQ5Aqp5S8LM3ymls5Rs8uthzJnzyqXkyPicnRg
VhEPZ14qMv5vktytWfuptvrVUJq73uzoh3ZvsWTpNpQ4GFYFDqJcjCabExqb/6Wn2NuZDy0Ycqom
5oUl55Rki6taaXVHzlGgZrV6geWXcO5MqOxkUO8CMb1UyesJl9AfkANuuta8TvqSVmvyG979RaVb
P7tUuI2C5qMGxYMaBQwtCNJ3Q6+9llS+vrd2E5Y/UwzeBTUjITt8ipLWx7PgKRgYRV24j2b0UbU5
XmOB5MeVA9VTObmcDCRcc3shpbwaUnJJ7+kZ/v1P2O8+RdmroY58LTcfLROhbE99WBeKW9nq3EVI
nppMLDdJzXFOz0xO8SD5NLCPAA4glVXxhdXPvlpR2bI0PJ9NUUYOvfGeHSnxupj3wk3c906HX9Sc
IaWyewnBVEP2JNYySJOXQsOpIFMHTcyQmoByRbGQZsXoT7nQ2WPS7k0DB+CAaygvml9Jk+/AJ3/I
BgtMgzYkTa9ESycoz8qeUlJg6LnfSWECrVS+HYO1zyTixjTlnL2ukb0oGYDtwaxuSDGK2A1aSMeA
fGj5Ez5rLzHzndqpdwQ1U0C+yJCJSP1iW/J6/OwixREpk7p9PbsInxyqi8R7pNMub0W3b+IMn2Lm
Ytz2VuJvWLWAXKjNZFm75zOxGooRexjhL9Tvz+mwwEDS1BVWSOfRqDltKEL6mut5s2mz9g0s7w8p
wKYjSB/kVD5KUuzKRbcjwTek1EOyQpnmH3OmDk61kl1jXbmTku6pXdMTRhUFDoXFH5xaW1LCEJE0
OSXm7xcD6cSKxCdNhuGqoAIRzaO1oAmLuhAGkuWSXbAvvGFL7MAGUZ6PMejMWOu3+3hdl/BdWDJ6
XZVawvrnn76eYk3040ScrS1f4p1+JhoRmOlteEUz31beqDG4yV3jkpf+AP8Aevhe9KKteJFcltvv
rxqJ8V8/hBaFLumyiLfTWj/zn37IUjcD4QBsioPxYQzeuzA+c6knl1hLYzvClkTUDP3otnKvlWVe
Cvbeju43u+am2aFVMLxlywJzne7Md2uvUJzaAIg/c3HSV/nyn02D9Hns9c8/XZ245IUZEPtmty7R
PfF22Vr2tDetDbUme74wnO9vprxuQo42RSpxCyK7Ayotkny0KQqLitJvE+KX9hDoTI7pSwfqu9UO
i9Vl5BE+xHq9IRVnt/IfDuQin/kF0oltmaoBD5Q1XRPZmB39gixJJAPXRmDrl7DIbPreyOC2y354
JMfB6y+k6tzzPXGPP4/418aMsKaW9jN8BVSsfu5CBw/s2llsup3XxaVw+P4en3qmq1aed0nj2fJa
fX2mfA8rWQ0Zb7QHZ3FoRjpYu7xyN/iFL3hnRjt5P/89mna07UQL1hfgfwNb9AdndmnBPwjsTPJD
vcu98enseCc2n7ougQ5WJdFS/9qQBFY+NwZ4Sq4uvkrbTbBPt5kzPiBqtPNdOdjDLVFx3tn35sQ6
8GXco5nSSxxm9ZhxmSm26FZedq3voDj5it3Z0d7Ymec2nSfuLCOaHGJYFbjio02nBFhjoWa3jjg5
lG61bbDrNoNr+dZvygaOcnPmUZ54Ub8MeLTjDGek4/2/BpT4TvqKE+7ZsW1wik9X8tO5zaW0XsDR
YsABzcR6a4mi9NcaH6VFKYUZ2Bp8N13PVm+7vj+Rp7nV03QbkVMGDmDTXMG59M4NLp98nsxLTaE0
bP71MVNEw+hCXPi2fCt0PryJsL+jXy68a+/BvrlXfyKMvKxqG42THvrkGxC4p1PacRY39yxH2Z25
+aeetiGvd0E2ZJk16Ous1fjqJsPakVBvTfJeDqoNo8WPyXphKeRxn3+jTz3uzyMePW4B8+PSxQMz
CZv/DfpVxgsP1A4nt3T+B+Odmrmfxztal/o80Kc5YTysADIA62eyqFzQQzc1nILfoic9Lg8ASbbW
uQXxxKNe7T5QC3D9q3896tpqCkuGEspHJ/BxBnM6aPnYVNt0B8XvLn5Opo3wceZ5ntjAGKLJ4UdV
YVxo2vq8P31ZjbxACx4oMJkOoq3asQsNWP+p7lqPF8pLPbac2k/NOTPqeg+PppQhcZXr+sj//nz9
Po3aJhTfSPoM7PAxzB18/6PLOBfSRe4jLMUWbJvXxsvgUtx0BCc5s2SdumbqxhoJJ5bB/zl6wmU0
ouch14ya8EvTXagiDUTh7vtLPDmGoZoWBRYMx8f3NW6stLB6xgh7uog7vf4RCP8qzP23tq5T7wue
sv8aYv3zTzcRlsxiKglApFC8hv0yIhL7/hrODXC0udXwtZqLzjWAC/DoHPi9/Pr9CCfmmiGZEmB4
gyWWS/l6CepgxEEHSsmuZssTLBTGg+WgbHRnED7fD3XyYixZNBSdpsBfG2QZl39LI1CwsUgcBOjM
ujrefz/EqZOHCedAEbkmmYGOtsg6Wi7OuDyRZIfez14opWGo8QGYnd8Sn1iIv4y1Lpufnr4Mn7yH
JLh+druD5KxbUvPDsBdb9cgQvRF+nLm29e87mrJfxjtaKNSwDy2GW7f/k6PamZP+iu3ZE/zGD538
6fvRTrwXXwY7erVJdo8hHq0XV6G6mu5C+Tmj3JLrj9+Pc2qb/WWgo1dcR+reFA0DNQ7kFHTu4Vba
xpcgZHXVjbaNXz+dW+dPvIhfhlyv/dODCyaCkhAp8kXncA1ah3iMX99f1akR1nfQUqhbSGwevo4w
cPZN5h74ZSCEtxbJ5FUX+d8PceoBfR7i6KOciAbtbGidxN6Zjga9zuSwhJDT7ee770c6fTHs3DWC
u9mCHb0KXQnzFT4i87aPPcoNNozd70c4ddozFfHfQxy9BBbh5TEgBFahUt7pIZkyjUmWX7adhuBW
aOrfi6y99QWmSwipaPI99Ig/G4uSQmc9Ngh1yra6zLRkO4/yriqho8Tdmfstn5ruSAJ1PtXUGTTx
6Jl2KRUXc8So2znj73AbOrCZmk2zozt5iesVzqPbXfw5l9pki+3qa8WN3HO70ZMLnKIq8A4tWZFM
42gRoKsHwk+ssAs7xmZy4EdcNmxPdE/cnjvzy+srdLzgKKpOsYGvtCirRw8ejWOrFiVXrGftpVF3
8aab6lsrsl5ZeK+Q1ZJLNnniGPmQXAUHiutFktK3H0zd1XvEEMYSPauryKXSoQTknUx1T/fow7kw
FxGVGH3m1eIiIq1WHwIjvp6VYJsZM+ZIff/9K3bqsGt+vpijV6zRZrq/NcaK7GC9y268Nw/a7ejA
JnTOly9OlWpMiIEcGUTRUP/afKhFbSRWyK2T/cWDn+ygoXS1u+RJupVsOqW24ACjs4O7/O3Mda6v
4fFDowtMiVCnkcPL+nXpWURpkAgSATj8bPrDgai3+KJwIk+6qx3Nr3dAGi6V2D5/UDp1SjM/jWwd
HfABFWZ6PzHyJCCAjwWK5zN0xupKFiBOjdLtkgOmGcz2vrFEZZPl2gXOCdfIpXfUQu9RUt6k4LQB
uObOmZtyopr05acdbwsspTemer0pHn6zTe8PW8UnUvX8puDUR1rXZDqHmk5V8rgKaKZVtMABEag6
rDvq1g5vdUfdiF7hjhfa7vvrOjlDqZDBntEkfe06fX3YmB5yauWMNgn1AzXfbENQ44JyW70JrAn0
LSL72Ky2pl5s07y8DGrVj5JgD3d7x+8/dLWI92oeHwvB/C1Ehd8VY3EIivAOSdztrBQ7ch2oES/d
I9XH16YcfolSPgEsEOzvL+XkjNG5AsPEsYk87OgRxercQMvDrD89WweN44j1LLv5PlnLbh2naQ7W
zRW+pjfBOVeyoYl0PGlU2sIcRHhi/EMxjxYHmgA54FIqYVWbwbeqyuAJ74zkElynwc5qUAIZjRb6
QaigJirzCsi2SZiG0r+rQ9NejtKM/7jvUDw2k2gLphC62PSoMcFZulhidM5aSrYvdnTVlgQ8wYui
DD/HungxSqPagn+hZRFGg5vFMQTF0ir8IF0epLrKXeyGgVOVpupkuKlQkkr1vYnnko+lJZM5O20R
Ao+bOQRorVpRTw6Xjm8nHt6nXubTKCsQkSw9JRwIwUWntYULNjegNzf6nVVntwO5hMi7xJoUChMz
Wi92aNTUbJeVTecSr/BCyHWH+NdQr61wesjTAcdETamdz6UH+x+wQKDtMjpsAL0axGDiIEIxonm2
7Rr1Wgmjn7ocgohe6DZ3aVfh7xgb0tdoGNmpqPK4u7pw+mHRcOZ2j9je1I3QT6/gmN0F+4MNwaM1
8bnAoKylStU8NMPGI6ZAr7HaEt1ociPq88/MJP4oKvlBbVy+EhcHUS44xIuqoMRXshtBiqBgKqIy
qk5cZBb2+aIjMaOnvNzh2sXyO8PgDdnoWii09cXq9kGBASCnbW8HCiDaVojRnmpNEP2wcgStdTaR
IaSvTZ5Qndkj9Tz1dICZO6R/8sB/IYP8lSeAoNPWEPFvdGSomRequoS7PJ3AAKkfZZO8hzDZJmWe
fdC5H1osIvxarYqxqRNYVvcR9lianrFAiFQSFQ8qVPGhg05eWNGOD5utKPWuVeg/qHr1RHPSNXsF
jGB2Dyo/9AxBFHbEdN0bg/icTsWVnhRXmoC/PVfxvxCKNW1KU4C6WUeWg+sPw7063hB7+1znOipH
CLlCcB9lw1tmgeqPVVAfAf2+sjJvc2JIcfVDyJAqcFBBonqpqlyM8vgoR8aNacavdAHjjdxBBIHd
aMcjDTheI8ItsIdMEvOjwpBjm418n1jqU55Pr5M53ciYt10oi5eT2L+yBUVLNS6U/emtUQZNbFXC
FBOIP/Qq3hkNk2BI1OWPx4wgnetE42w0J9joO/0JkhQt2RLte4qgUDHAlpizEkF4U8VNPFkSwlmU
VqHBAQtTYXFTFB+cYefbjDcS3sny0iSMGAkwFxaNy8RA17mWklOVbKxmkxJUGA3KVtWYXsl8V5RF
YUfyeLlmzo+ddYdISXVAXWwHrfFYz4MN4qXrdoZNlYV0ipOBv1f5QZopXXpluCqFdKtmKt7Rpvko
xXIXzUT9LUx5dRGuFTXY85dcSehksyh4TXn7NvVE/SYWD2ko4UcsfMqZyJSkBCl+jL6cWCg93TXT
4LeNdBktyW9BTQlR6la24tg5Gf4q2UKLJ8P4MpOQogx5bJ7RmTResvG+gX8NviZ0FhlNcmK1Ftn0
oQW/Vn0XKmiCsqAeCIykUZniyOzSRtoY1gLbgdhRsQBDqcTFNsDNOM3WkzTBB1OC+yFcEGME12Ol
uknW/0glOPpqXuFoHxqUqrVvjQu+r/6j0aZbiAs/E7VNnGbs7vFp7ZR4vlgE+ISIaIjm6INkwwjQ
WPLowepwqJho5MQww3PRTA76abc1rXs8iVd5kFw1VnWoI3mrL9FBHlI62uzmLjHPUc9BjVxK9/HU
gXtPLrQaEoJGcw1UU7kHTb2sjr0rZh3h7Qu2a70CVyXKLP9KS0CVLKdIVZOG9RQPEmL87Le8GuHS
oX8SOpyfYSnrXh2bXixDF7aW1TnyG4Esqeld/dqEoEpaGTfmEAgJkU5ztg9CFXJ+pSsuRPLRhdPz
qoVtsm06ImRj8To3LB96/j7ISQYLcfPDP5Z3rY5NWypTMENKW9tDj/kubZqHCTcUdHQ5CS9TYUAb
KpXI+4zNUoMSN0iPqHQ8DHjOWxwpKbk/G2Nqf0Yj2ke62VmPzLSbPwRDukZ4eK2SxoxgeSGyTncx
B4PGFUloH5tiF8wr20Ql2b5DYwDjEMw1pNdFMm6GPGQ31srM5GS+URPpsmzjl15E9ieV013TrDbv
2Pw5ZdYu1DDmAuV5HM1unwYk88llv3pzs9uRIOQNBl2LxGbAGdhrSQyq7QS3pA326TXk7b7APlqs
nEsNYTGC3Y2kMDmbORwuM6VugMGO0v0Mbs9pDXjE80A6OcHhiPVZiRUEvMiVjXuozytltfMN2I2k
8RQYdlDsbs1milcXzXY2EaOqxa/YHD8q8HuCVDxmWbrHt71jX3hI1XZlS1+b7cKNMYBUlGONBiHs
sRcZ0NN4v0QyhMzSj8XuRR9y5cKMWGsxwrCexBjMhWaa7uNoriClQgIpRAH9MuJxX9LbB7VrblQx
mp9KM4DirVJHsVRmvgwXwf1+y7Zuir6cNNg0UWXTVp6VukK2vm4+Z3ztWpJP1KPSl1y/kceLvLv/
fohVZPd1DPpZIrAsVgjeIpoCX8dIYkznI7PFDgpjK2gNVyNgbanrEQV1XP7O69GdLShzNVq2MAm3
wyK8LmZ8MTaQVMVO5ysqLjfsJ87sV9ed9ZeLP/ph6zngUw0plnUzxe/J19Y3962f+ste9c733f+q
vazDgLKVaO2ZlvlH/fBpGCMbs2ahlop0v9tUi+QqxGmcucfrPfzrUj6NcVQOm9VeivG1WtQxJQ9m
sx/syGPzCX+9OFe0ks5dz1ERJc4krAfKqsJzaAJfwTa12dPY5YHA8Q1W3ftz6ri/CyZHd/CoTlaF
0sTXgQeV7OKtcRG6qb0eg0M72ddn2gGnrw4hikysq0iB5ug4Fg4ieiLOGFyd5KGMwr4Y7kNf82UP
yszTjH+4ptaxOfMA/zrdrpeId06hPcpJ+RhAWo0LNP0Ck5VeUb8XsJ+SngbQAwdIay8wzAepvRpL
CdL39ZmhT87PT0MflYhiQ85FTiWYGGxjU91kTuDU+2XD6WfDmuMlF0Cjttq5/vO5UY+Oa2W7xGE6
ccHr5FsI5dpkXuSkNsVPB2jXrr0fYDhszzXNTs55eiS6YcIE/EtR0A1Ei3Y6F6v64TbdWy75bcz5
szW+k5Pk0zhHa4tipkpfmIwj++UjnW6n9uHtIAl2gk13GzvWrt5+/xz/Vur+eYX+fWlHazloxHmo
DIY0L82HzjObjcY5ySs85Gk3CBafJb+il0IAgem0Tr6L2Ylvlstor+yEm7Mr0l+Fx6Nfc/RWEdrd
15HCr+mc5kC8nJdetug2CJkAWhHbOEJdcZujOGDfQKvnzIL4VwVtHd34Iwk3mcbHzclYTnjIHcGC
oD8qe8wlrzLrLeDV1zGMfy6Tefv9zT/5uP893rEwBlzbvORGwApV/CCyHufl4/cD/PWh/npB2tFH
VAbt3QLQIdY2I5Gjfp7qm7E8V189OSc/XcXRS2v0ZR0MET2ItTsFaST5Of1IWA5WIcqIG/Rq3JFq
eVb9fHqH8GncozdXkRd5EGaelraxruOL7P9RdybNcWNZmv0vvUcaHoYHYNG9cIfD54kUSVEbWGjC
wzyPv76Pq9K6lApZqqp2vaFFZlqkO52ON9z73XNudtBvH3EBppZW6Qe1Awr554zC37sBv3ymv3xF
474GJJzw61rbjqjzqvj66DYyXeYPr/CO1ulGkrIOLL8+Re8tHNvn9NpCv/xDZOHH2v63zfunX/+X
pbDtG2DOgKf52N0tEECS3/XBOUWXcNvc7D3NrX7V+dSbGN0iA2lfuBFNB7tZaVs3aO7G12z1eJz6
63/hM/rtY0y8zCNcxmTFj4LxT4eXrtAi6v58Ro2f7JlcbPZYZJs908LxZTgN1jrfmTu4iV8sWrTd
awzI5Lt4BSIz/CW+o0JbMSH5hy3694/Cf76lX04DqYhTwZR2uJ7czw7o5sGhkvGnxfTxlfv73wTx
HmEOAlm/VhPnolUjKKhHY1gE5bJi9pdgviP88sKo68b1rWcdVRzBSbZspsBX86m667s/7SO/W1cE
cPJHs8ihRvzLk7GwhBZLo4jtEFupmU4r3D98+3574Pn5JX55CrLQCKcOfRjbRpavo50kG6QCWmSb
UW0eydA/R0f+PmLBk/fza/7yjbeAhdJb5YF/fLrzwiErCUKfmuPH8GO0tnbpc3L+0/7421Mk+eJH
AM0k4vtr6CpPEyPyaqYboK7yLDFBtzP2zpYezvaPr/W749zPr/XLdzTz0IM2kL95pBFE75KrsxlI
AlVbZ//v94W/98QeH6XFrcImYWvZv2anq7FSYfmIZCZ7dXvkTblmHsT68eAVf9xWf/9l+enVHjvI
T8uBm+ncFt0fAVAG7phJfgROtfWXjlTZxQoYhDz/Man4u71c0BvxdA8kzd9iTjY2xw5CLUSKZ0zK
G2uDFjfQNo+9AfPU6/KK+29THtM/HMl/3Mt+XQJ+ft1fHgxAsh6ge153PuSXKF/NmykYN9Ex3ajA
vJjUQratj6H9VW0Y8Nhm20N6yzban7Ohv1sECL+yBjguaatfL5DJ0mK60ShSQhnbVminX3suqxT0
HoH86VPqJ+nqT43j3z6ipNmICxDBoRH2y4Ej6ypMDia/fXKSh/Zp3CYBfKBt75d73Q+PqQ/K+A+L
7m+/XT+/5i/nD4l8q8MWyC8KgJ4B+bXwgbFwAInXlrud/TJQmz8dVH93IcADTuCf4Wj9b/e9SWvy
hArN4xAAMY3PdQz+xxcCi03LYF6VSsCvKzn+o16Nj+D/oy9GjWOfHuIzQ+BcdvC4s8iq8x9Wht9t
YTCfH4MGBuWdX+fYir4aWAtLAnqrAY4Dadf4iMRgA+AWQxaFqM0/L+oPyjxU+dt/PBz/wUz/fwT7
X/7j//mvAe2v1TdUic23b935r+r/C6o9D+W/GWMFEdPGf/0r2J5/459ge/EP6muGpEhnEJf8cRsZ
v7Xd//5fzj9sg9WUdY2vIPl9k6fsn1x7k//NImdHwpMZRFYavrj/nF019X8Y1mN61WPBp6hkOf+t
2dV/XV6oxxFxgK7PfmwD7XV+7do2kB1U/KhfTklbbEfLnY+6kB+pU8braEbYQIuDuHJ0cF2UonMK
Cy+23ZPSjFc7Ts096bLS/+nT++f36Ofx1h9jEv+59j7e0+NRIaBjEFyx5I9d76d9xmhjxNi9WQHn
617EQ86hGSrZ0NPKtmWtPy7T/bSK3Gm6L1NkbHtJFOzfv4fHFv0vb8Gy+DzAVgjdMtl6flkAF5WW
od4xYx+pOPVNC5EQrMRjypjtdmhgRrf0Ajet5Xz9969LbfBvr4ybk6/JY5jYZkrxlwKbRNNOq/jh
Rk4R/FZluw+Txgh6EZpAGsGIyq7+DmUrP5edYx4KE3FyVxseE++6OLQyYioDLuUaiXu+sWp5Nhrl
wRcA5tBfI0AVBaT+82S007VPs0sbqiQolHlb5nqGLOFBcmxril1Q/h3HgJdvfU3bztpl7qSCWpPF
ygLysQLwbu6km7fXNKJ8jVLzljYYv8e497ai1EZAkl29k4PZrJOmIU85CPt1dolJ16Wz7MUr6KoH
kqWvDlrBn7NwutJXlf4J1+oWkOh0mz2wH0kzMEPpTLfYKne5WCAVKm0XRmilxrXXV19DAFdbW4EW
X2TylJAN2M0Fpav5NWZVPMSe9UQuDWhjSb7evQ41HYm415cA614WEESNVqjhvrS9aBG0QFolX+DT
KI/OcNCjs6FFA9Qm79YVimNOV26GfNZ21jhkYHkAn9Y6IgdrSdS9Nks06Es4BHo0Vx+ggvT0SOhc
eyhW/lC38/71HsTcgGR03ea3scBDsL48drafnpHMinDsYtoGRS+vVa+XF0dzgXmJ0odUOim9OFHu
ehNa82Yy93VHPXMXjdkBp4nmi6NKJj7LEBkBXfW7KDQsBLn2SRNhDO4Nb7ZkwvxIKqECw65aJhEf
ou0BN4UemRz6uuwhPF8yP2t75F30RaK4l3ibWu7sNVThHAYpXxI3sBJMBtK8T0X6JUvwP2CIcTP4
IAkqupURQm93SkPthaD3FZnfp0WD9R4r54BV/jNwcueEvLDbNqlImK6VmgZcJd4Vkx10k+KRjJKn
Yb6PmPJ2ZWgw4trBhYGuuSuG9gyHHj9W/d7wJ1xPc5nRg4jauynKfWYxUN2JcrzrZfpeCiTGREa2
fV35SzuAK9KTgx4xbZxmpkunnPsvQOrwiE7uzigdWIqiM586JKrrzKqI6aT9HUg68/C9Z/kuCrdA
Hmsm7uBUV75nPOeN1f5hqTSMHyn4n1cqw3FcwmIukWyTsKr9y6G8tNt56i35RTnGPUYkhYFEX3w5
uqyLHicbIbFGCnN+ogV0DaNZXil4YE0mYzQK1jLhHSrNoKFudp94lgI56eFZ73g2XFV4fssyC7jM
viYTY7OIDfZDAm0eQhtpj37Zjy45QJ2skeW1uxIiMxgTHQP9kt6npIt9WqZfF+QmRpJp730sgrQH
wSyjWT9Y+TAz8h4Z/jiUj0Z//KJHltgNmfPQFJOVKNpdlGS7Kuz4JgNe8Odlsg9Z9jJj83p2bYA4
vfUex0Z4xYzYBYQ4xnMcTvulyk1IoaCzRF+8mVF/dMjVIatKxvuDmEczbFuFDvYTIMuNZ8zPHQzx
1aQh55TEQZQLvzkl9eJQcQukHQYafTyf4esPdpHLjVW+4pm80/02jrOj8RTKAvc3Tc4CmuFaZMN0
hT3xXOrEYNPaqbZ2lwz7bpktH9fb+EQL8Jhz5d9k0gpUMboomHgcCgaBDyKzoZ6NkMqIdGZwA3mX
AOCUiy29o4YJfpiWIOUipi4QwegkKGD5Xo1JfmexWIK2Wf5C/FgGokp2dC2xSDwxFK0dBvaBJp00
+pwVdJfCBd6z1jKYh5EO8yylO8xw95nGtbafGDtZgwfq9gz806E7ydy2r55d6zcUdfU5H8TBTiF7
FanYGUCAaXC18f0R9wAKt82n+1j15cnOoSgnxi0Dc3Qx9TjdtYUFqpvsUMZ7/YBuBUXhuLy0Rbt8
6IYBwCuMWSMcLH7H+lCP0MYbz46CMi3X1RwR4arT+6joDzAcCNocuLBVAIauqmFV24rWhcyK/ZwB
NHTlERcUEohO3caBzg1MsrVNyBgZXnFmP7iY0IfX7RhtmkFj5Y+ZSK0ehrtpnLbMOkD/tWna1rP7
Pphsii3Wn1M9iF0dxnjuDNiYytJJbMAlG9vlc4Uy+aWdGrDhY8ZEZpRdXR0wrm4HETaqVT8l2rEU
TYt+NN7Y2VDsCpkWb1VtF6slLLKgcCdkB1l6rDS4RzHAfgAfh8bK0mvnLeK62OvMTO7NUopt0kPu
29eTnl0GAiv+ApzWzwGU3ZoufM9m+kelDoWvBAiLQoOwV9y8gil1gZh9E2VpXaVGqS5J+n0NRWwV
2imi4qKuA1cnziOGVySBcNA66ENRYd9jrqEXKtHLKjY/5Dq0L+JDY1DOoT9NyBC0OOVTy5IdVlDQ
/o78WlrvGbS/lYV0Yl1WrOuiDunnZoExmI+Jd2Ofq+jkQccLogoYt1HHJMKXee11JlA2bDbGaMR7
FX4bvKo7uLN74whGOIzUzMZKtIuROGCFO43pPQEWVFHI5SAOnL4tvsNFDI96Fmck4Irl0Da6/kyi
9RVf+xczMcAkyfEUC3tc27P2JiNGhOvi7gHCBnvU2/fUW/7qmWncDgzcr5rekadmFG8qRKTYaum2
HHqer8JjY8m9i2aEGh6HJLkhDX+VTfOMbAlhCaHaTW/T+RBofgipyefKWerTYgMrdOrLaPLrlB7o
dbx+1HqajWnx+yvtoEz+OtzD88NgVOPlwQcFe+BBHbBfi5kUEbKF5MkDinnVrAetSfM1HccIclI9
6OIJRLfK89sSOUPgVeCniKBplw76sjS6i7IHaEky3stQvmjD+IYREigS2cWiH4eN60mcAlX3Hd6h
cxH5tZxbeaSxBbKqabZTwklimN7yHgpCO0xHs2+ctW5qdJm6ZArI3bUHTe/LdSjyeU1irD5CdMw/
dva3pUzjl7H9UkSlDlyNrxPRweLj5NnvRpOEJxfDJoJJwosye+nDxQ3oT27ntBw2Hd99zjYP3nTI
wl2yQ60wtPebWopmVZbmFtaDvWqGoj0mkSt2Zkr9vNB9WWWfyDWG63Qh+pbn4iOzCALXBGJgWVUh
5Au1bgiNbUwzhAzpVM6usB57eWK8FqzkW0mIxIaSfR72CZios1GR3IcUf/AKqkMS58K915N5hdfA
xKKIQhBpa0oCZIXjK9xPBOP2RmLWK6NuyhvZMsJiDL4RfISNKuGkBN7QTX6Oz2Fw2S8bJeXKqgmJ
poZWH02d+YQh1eogNNz3DA/GRtdTci0V25/mfVyiPIidUly0/hAmYRWAvBOrnje5aKhgPCtTQWMW
AbB6zCZHOds6ME13fLR5vaS6xcrtCe9fLKa8A95T42voF1+Z4X9hhg1cNJaAAKVDFejJNreS7FPI
gridLMkJT1s+gQCpz3SpXR4BjFx93ehnpjCeZ6Nyzkapf6+LRHuJG8s4uegQKIg8pVpf3fLHDzXo
X6cyhnQ7A31Ro6qAew0fek97n3vHO2tch32nVt+izqr9IWvz51G0nxeihHiQsCGbNj2+KG0ZqhiM
PTQTdFDKi/ddHoTRWAVAOAb8L/SyOK2TyzXfItPdhlpaXvLFRjLcAYFZFu+SIjCHLS3k53lEC9FW
4bdolK8LGP5y9MQOpiphtcePeWkDbRzaA/LZ+CD7+ixmcMnWKONV27r7LFvidQ5ytB1Ev5Gx9ZLV
k0KQE1KNAVyWZ8pk/Rwp6o9u+ZLa9R6/KancJWqvTd20VxtH2llfjG1yITbTBPgw9E3duQ+LwsUF
sRwMcQaPkPPKRmfs1beMRp4qlpMEpMeJL8FnxV9nAUxyZDzrVNfWsnXhwQ3GMAR1WFwAlWOjM8Dr
WlVUHIEMIxXqUo9LvY4CyvKiNVtSCGBhNy+fxFw7JKFDCwG3vuy7yP06Ika658VDF5ry52MXm3bE
els0C9mrZ3Ho+cutOcQZuladllH6odZmr0ndntPcUOup5QDZaF5+6Yduz02WU4Am/cZNQQ9KppZW
Roq9xDX7B52NICb2bnbzCAgob22xclrroT3wq2Yc+YEPOWZVXwpuTn7fNUxMyFweKkGnwUvG4WOr
2g7+qCOPuUz6TQYTHLEmGhYn6YcXI0x0sMZVhZMSHp9j1m9JH88fe8ciDBuPTIYra+Al8nErowPX
gfCbZgP5pFkkXkRYMUudlBs7Qk3nNra+IpaafmXBXimhT3+VRZj6RUxiEZAv8FC8sLu6mq6WcH9E
gfOnBt1c6KUG4eM+3KS4Bc6ZqkqIzsYZ0+W8AzHWB3nVfE+Hbj5aorqZWasRGgOsO3QdNiDZfIkL
PBijitogVHzgg4Ke2IVMsdPf5Xfs/7KB0nhZpD0zH1qgG2n8maii7+H+ukprPob2XLwlqjygPWnP
Roggruzigy5jyfHbMqG01h+9zO4OOaGRFuhgrcNDsmG8K756YSFeLANw+tA9VGz9ciz5RvuWYCak
DfXkrvrWx9p4UlWSbDU3Gkj5ifiexvjsmti+y+XcltNdW7JhN+DF5T7hynWoW587OTt7ePZhEGLy
einy5ksU5dXXaZ6CzNmhBiueecgnv18q4ec8ZifD7oJplO6O9mZ+rK3yOH1kOg1deOwlz1aXrVMr
e7I1x9iHtcuAQtg6B/J4rMFmvLM1KNBcMllmdaUH5VShaKnxjC6RhT4i7K0LFwafh9Ph0CuJVYiy
OnNbv5kDo24uduYly7H3CMGhbn42usk82SXny9CNORVmwt4mSWxSUsAIieCrXQ2SEDsiAbFXy5vM
w/o4uDt8EVjZtdDAtBTprHEqBwedfQ5VCQ2HuLA5zsjaQ6MBQC95gKKuAG/EBZT30oKzrPsnCFLP
bYE3ThG4o7y1kBG2zQOUZS7BywhOrfY0v6ry/kSZkDGEvnhPeIrYiMbIT0b804C2jWtVERNtnfyq
UPm+LK3vYEA6h0Mb+ciSYMr3U7QvjOjLqKdqvwj0vR4rt4lX9ol8ypYRLhxks8wDN03h98aDeajm
5In5M+9Q40AO4sW5QMetPpRgmPX6YriOOudZ+poPACKXabFOlYmkQJlRAPYLzYGt7epxKJ6VaZ7B
A7+5g2ae+k6vjiGkbZC3VrrLe93dDCK+2LhNCPHWLxqjgMfBcCCJTUZym3BLNGX47Grdq61C+v6s
NOSdU287edU7UHB9S5RUMoeAocxdhgT985ze3B/jA8mI46mTTF3I+FbrU7sWZouzL8nPqVkhoh/y
HsQF9Cs3SfBXUGhaTQYNV+w20wHObBukecMDJfpqk/SOvY+i5TlX7UGFnnXQunmHMCy61osRnfJi
+djMdnYxRP5F6HWxqx0Huae1NL47mc51zoqUqRP9AedVXwi55p81DYVWQmvFkrm1j4fEvUdNdxod
Kz8xh/nCqQ/TWMt5hsP4kWkCAGNCnFrUoZvazRRiG7Lcj80pVzrHE1iwB3rTBycyslszWPO9RKZg
p/Jr5ijkNQ9CddVqqFa0Huzb4sJrViSSWFsRzlO07Tr++zoPySSFhg3u3ra3BdMqzJ51nxN2O2Gu
3LwfPmA/AqAcx9NpsjvEzFZ8z7oIb0ryrV6qdtOTfArYtpKj111QZDN/SsF6a8QVQWduFHDjUvMm
kkrtI9d8j/GdHAo356nmBrhqmEY5eww9khcP540sORbq2sgHU6iLPqvuGeTW10Fp8Ykqlr5SVo95
yCk/hvTk7m1oB4Zl5tvOGiKcYwI8bJqv+zIWJ62vtUNk9u8Z4nsA2Y5NVeRc2TVMrUp8AknyZNlt
ClbcfS+WvDmVA8tmP8/KF1bCl3XO9LNs+2+LRTQZqRP2lUWuzdHmCJHOy6lbimOvimo/Pt5K3k53
UQ+BFnGMa8ZeY/Nc9APZXLH2wnY4lLFevI3ca7ArIYYPKY6YaVkcG6vzqOXo9l8UPVeiNfaCfedD
3sZkOrQ03joEVD72KUzoj+xd+hdDU4xA5oNzsQrXPjoMMq7dvt5liRU+RLaoZEenXnMafi9h0L+2
ULhRNo/iiAqPPh4QocC8VcpzdyLSlg+SItTayzR1KRy1XVq0LXrbJ0c1tBb/ni1PVjfIU5l8l5Xc
WZGhLhUNgnViSSZbZVL/KGAFo7DptnN02ehtlzF15JFMLzq/wl05g6p9qjJjWUttZnI0CqcAPVdI
Wp15I0ONVyaB4qPitwz43uAuzRfvqMnKO9bc0ANlp2cDYvBFWp3uW67JZh8PW+5WjAEsVHyMLjcu
quzeQ93sr8vc0Urpm3NLZZ4ZKzP/aDaqQsXU1qvQmqDpemq5tc44rN0iZ+5Cztq5QbYUDG1ab9Di
ufsFzvcqtxn0Y5E6yRG7j9cyvzECQ7wC4i6vAy67QQM6Hi69th06ebbdSjsnU7KvwPmfakqwpZLL
LdaIT4Piy7ZZPS6Hyg50JOcbbdRDn5GPV1cOfHmmsLwt06eooaCacFl3HPkyc8E+Jw9JOhL2o6fX
+s7Ff3DscgdV7uPRZ7rpNBRMneXLWDMLkl7jEVHnAqj6TRaUleZyJnKosmydeVSHENjd8iRjIqGy
5w8NOkjPW8Vg775xu1xWlp5fm1BIXE+W+wZEfK2ZIRXkGF0GZSZ/cqmncuwKwCvXz41u4HJxBfI4
p4cImI3OWx/z8k4Yp6usEfqJejz0R0ABQfpgP0tPvLSiA6Io0gxxvaut0iY1AwVmcEMPAFKX8Xir
/WQEjc3wXjrlnwC/y6dSfcylGZ4qLXvNQ4u9QVL9Lb1TlIQb3UHdhFfsLXLKF3MpbYxX6YyGrm0O
42SWSBRCuU6RJuz18CkB3L3pelU/9S1FaC3ETCaN1m/qKnobvQbigF3tPR7u4zx5G51J7LFo41e9
G78P1XyZlZ35zrnSzPjWPH5MMUh0M0TMqWnqJPL9kqfhOcbbwAku7Y+TUACkeUbzCXlIbVQfzR5l
b5PYNpHqDr7YubYSea6WbzXaWkxxywH2q9hQGmVcwmtviV57xwEMO6eG8xKSNWkWigHlzPSKwVSi
23rGzkmj4lqTHXSy3NwvbS4OudG+1QP0+XTiPTOgU746GvDmogWLSCn5yEo2PZW2vJVzjcE0Ep/o
dOFvtJonIzOjJ4eydclF4do404vV993NWJBDOtTqV1NRPtuL/cWaEA8NMvZOzoIJchSlYr7lxBY8
H/pGf0L0h5PFTr9zYPeeHGe66ukiPqCIqNeNVab3H7B9J9mamgWWNHWXo8IzZwBcFPDpr502TCex
WO0lp468jh8VcKK4apc8BgLbmOG92KzrZ9PgXF55MYak7JCaSXzRBptozHyDps/cR6kcJnI6/TZa
xb4d5EJRyNB8S2Mmh4HBmINNCR3rUbkrHCrdcKnLY1dV/VqMVcXh2mrOutclGw/f2NHtdefe4iSk
HCaJ49umdSor4zktYvnCtH+21TmFmuECU8zKUafNEGKEM1BGnhMfuYU4cltBZiycY1OkVqD3NQbB
Hs9U31kPb4hL5oSxexxXmH9HPXsRXT3s41y9ZrOiPWtN0ldc6VYVXEMuL/2Wq++5sJO9NbohT5dO
VZCB5CDtEBUIzcY8lV5QtQ9YfOCxs8yfS3xirGL23kuBrM9GWq0gMdIZUrjTauwknt6He6vFB6A3
PUc+5yVSNFhE3CDMS8P3kRvPJmp6j3LLCkky48+LtRmQr6zNpnpyQgNwr4g+ucz0rsaMBTkOx72q
88ug6ScMP3WDZ73AX2Ugit44+mHMPKYMDA3zZBVtl0VHdmFNJP8oIxzjWH0bNo+fRoSRYHL5LLJT
OrfZuq/KL0s0n7x2G0UZxp8Uu4frXW048panf8lSJc5ajiMxNSkQ2aOlrfB3HIpQPVUyeUeeGweo
OofQ4zzOYcivCkwoS8GVxON4kH8Ns5HzDo0uFbsHCSp0QGawxZdIITTOjo19NIZsQVrj5HhPYuZa
65guuo2JkXZKZqSkJTH6rO2R+0fktvl+LMqD1EfrE1NpEd3udveg0KfOCJGMAQkG4BCbhBWTJCWZ
43GfgXjdMeQ01tH8sjQV421ibAIsYqD7Ee/Eig9YM64OzYftxNdrTTupN/h0w7KjuDlA1cxtsffI
3vh16uU7wALEwmfY0aMLL7Vs0ZHRomMRKPx20PzIfbf7pcdh5D7i4wwftl7nIDL00sAbD1nMn70a
Yi0QVvim1caJ5fyrxvQZk7CwRC2t9pMsudSN8DONozvryIWpo/A4h+Vq1PFhTnMx7kU9+6l+apq/
eo8BO1A9DAc4mggyyfPHdsKnw5Yv0j6IuccG7tBWO2W0r4WIy73tUl9vy7OelLbPt3I8onSrNLVl
EqBb2bqOktVABRlnGbX0Rxu2pbRuV160olW7Mhr0PVnX0YtzxPeaNoSqDHHuord8SJ8RYhFhbzCB
jEt/qXSdNk5LwZ6kEUeHKqE5UvC3nsNrjmSvV3H5BJ/3Og6LD0fiPKHs+hDFgdXZz71anrIaSM8w
FF8ob+lrWct3+FG+W9oJJAHqy0lHQY3Qq13TFXSNV8uD1avlzstgsj3mBf0i2gr8f8+dGTBuX/AB
jp/mnuS7aDxnq+WuPzs4+1TzTXZJc0hqHkHNKw0/GYaG0etBnTz9U95W5jHN9etEZy9e4vxaq/Hd
LpotLikgcZhFUeZah7CNLmWP6nUqww3mP31nuuwevelGwYB7Jk9o2Za68hcDy6QrmFacGOJkED9Q
TeweozrKQTdnDUqwJMQ+77IREYkq25JmgMmkeiYMmgCU4v0uYnxZ5ZusGs5y6vFlQPH1ReiUj1tB
uJkqgxpYr+/JIUfHOkp8m2PJrtTmj6p/FNzEFPRDSJcb09eKqri79ijaVk1z7Iq839LyWdkqmzDu
6RzscumxZGnLPu6t70xNjDuzzKIXBogpsbE7CFzbMY6jKLaPtt4v1G/rdy3H9T6nobtCVeT4laqz
w1JFN8ySel4BU82fdCyGF1Gbxj1F6mObjH7Qrb4OnXfSrEbfuzqLbsV2ribDWJsJM6vtoM4MbRTB
iJRkMHrdp6y24TpA6xoVesnZnolkBL3s4ZitxBBI0ZYsnh/mzvHuj2M/jh1x1Nz0pTftD3ZGOojt
DJyiaaQbvW5uOqrhvTuODiGC5d4uqjjF0IvXZYRKpp0vXmWE57l14uc43GL86oM2ecKcGweSoc4W
fTx/cqIIke6LiYeSQbSKaegSNU10siT0YLlE0VMN4obZWeEU7nOX5h9zq3tenETHqBHR7tSzdTxn
yHTz8X1O+maVZZyvIkubeGKZJYUXIeSurUaXvn650MyNUSMyxr2wOq7l406bwJWIv/P0AbvX7EvD
c8EDCwoh7/JbMgOl6thxAlqoji8cnQt9Gz/JRKMqMMpL2TSc26m6Y5VpEj9Hcrup+8hc2WUXbWK7
QwWKVIgDC/Adu+s3i7SnbSJS7vl1fZsFrYhKdRsdqTmzJ+mhLPmiTplBCyRuHI7IRe5Hig3R09j7
R6l/8KQ8dRkAhgV7HkOl2h29MJ9yxJ+C2fc1d5CG239xYNqfA5CV+6VAM8+CPgaq7r6kuSSr6KyT
VwdSxq3U6q9jRgshwYqIj/5xOhhY4JD4eOHemQtMd9W8rkI+NatdbBaX3PBdAAbqLQytV/RNywG1
+PviuOQinNwPjTr5i3Y4lT25Bj7hrAkF4TDLszMbeE53r/vE3x1wiRZ15zay1w+95Ik7GQt62MUX
wR0XaVVioFF1H/oPQOQKR53upcveKchFjOx5a61d6jO9V/qQn91o0ndlBysxquxrkeYWF01C4Wn2
Vgy6eZN9Jw5Yrj+bGcXOgflNybK3dqLlc5TqG9KX/cbrjFdXdB3fTKzLoZ59HkPUamlIwDMLH91Z
QzuVjx86aYk1s7AVeiNasBr9nJI78TqepjoQdUuWGj/XiTzavFGk2vwY1gOYVkoeubHcpbkOjSXo
TTTRsWEREHAsfa9cbz+HwuEB8SjPplF6Av5xIXV2r9PQOQJFNQ5T2n1lj8429cBVy9Pli2FmAiIC
Y3faY81B3U7QakhXtAKS+zTrHOxbFGWjDeM3WcYN4LivYIYhuRgUedJsuRXgJIaGcExoQIQw3crX
cDr39XOuJYgIw8w+9XP1JQcBtsq1Jjm5NQfA6TXR7HUY2fjwYn0zuPPEHlgC6SxpsDSZFRBReHZK
azw5nvxg0DrMDQOPltA7aP7s+toQjX5aAppzI/Mw4MOh2muFH6IS03qc/1U7eX13Kn261iXbu6zC
+rVQANZbp+BgbRe33muTg0hLuY7i8CabUn9pwLZ3Ks2+Otl0zUpOOXmnyFhg5zxUJBEOP/7px48x
KazDnCgaj9WYGxtnIkpB5K1D6C6anZhles7qVm3rztOwRpfOxqQSwH3S+8G2COlH4IoqpXpQzsLD
EBM7CZtC7Xu0di/QL7j7lfP1x38aY/Uyd9Y+ohx6HN1cf+Hl3pyiMS5RaUWAe5Fkqnx0CAtaEvM2
xAmQIiLf0TeYcQ1Hw2uWKAAWcvpchmig2nSub46nEeWZ8nVVh+6artTwuXz8iEnE+NYyGcfKsIab
UY8GOARp7ctcow1kFNeoHZ2XqUIETAhCbOWQqme8jseqjYvDOCAapRvCPyq4Zylt3XwzOFytFpKW
vlaj810KzfBlmuAS/aFWM+zSPDv9cNDIkRwmMz7BOh1vBWrHfeU1lU8GMPy/lJ3ZcuPIlmV/pX8A
1zA5BrO2fiDAeRA1Dy8wKUKBGXDMDnx9L+pWV1emld2qMstkJhURCooE3P2cs/berwNVVNAT6XhI
uoQzHgNf6AQSx2LGLMzRxF2ji191UcRvmVzAQzt4w96a4zeWF8bsg0HHqEdkbtdYJ83iwxvc5K2f
lH2MPPbHn6epaxmhmFMS8vTWechT52hHlGBtmz1aTmZfNUe9Wr2Wvdl+rW/pqGjryVHZm3b7O1KN
zZ/6aaf1zDldGlf6mJVvUWZEh9qL7QAj1+LNwZMjLEgqOJRLaOlVzVfMAC+n6Vm5VX/pW5eaB5bo
LcWzY93F3c03iMg3N5uxvpi8e/TD7VueR9fMM5KHypqB9/rshVLdPGQVh3rFNXEkYtzAI0KkMBr1
6L5Vcz4DE7FjxNQ0TtJeRuWa61qxnDEIF1fb8+TabPolXLRZXBOt3jRiNo/N4AkGKDUpgL1PeHhM
qFyu1AUzmKtNvuAWWuxsdGTwgSHe3l/bYl5YY1KREhqMy93FHfT26t8eypxEg9hbiPStmK+NtBvS
qVFMFAx1x4XJ2H3xbhiNua30Ltl4k5WTw+jfKUPpxwSjhcHXtdNs4bigTP1uNFvlEOQ2aCRz56+a
2ep3rePgfyHxakyIAJ5TjdPfaOuckegzp2ZeXf/50Lne3S3HpG1doCC9InbbpBFrHZrMI4Sy8Bla
lP5dQlzUkYzuk4XBiu8+DOQUHceIOGtwgGpjY2WDj0uLz4e+vGPRhUUJVGrCOQldfEHnuWVPjtuO
POjYMu5+Hkw3Me80p3mEDB32qilJ1MTSqKL227bxPF0avM7ozHSwNMwbc9+qT4UO34W3T2j4ZYkQ
3BG7pCLrurnhWOO2xauSmx/0S1eWeVcsM8W4QY0711eQ4Yc+s627n4dlcJ5Jvyo5zmfbKn7lfSgu
IovqO69f6rtCGm3Yu9pMmiSXZf6LVbq/m57w1PmzZAx2PD3rD86yPFg09VY2APOmJWLRJNT4IiXD
Ea2OjW3FivtPpdP/SFzwVJf883e9APKEX7XEsyVO+v+m/mD7XV8+y+/u79/q9mr+/Xshbfi3Vxd+
9p9/ebL+yb66H77b+eG7G4r+//zvf4okbr/zv/uL/+v7v5WgZQH+/ivpQZt/z39VHvAH/qk8sO1/
YJjoe66DfAjfcwEjPP0oD0zxDwdxwU1SBWNiYxz878oD2/yHQbuPIh/XUxD8G/n+/5QH4h/eLWqL
1doV/xPRwQ+T+h+ZVRvpN5b+no4zGDFcf5fDUMqOA8KjIWg9ekZDg26Uzf1QRA7DaZdrbp3KXH52
AjhtVfjSDXtQNDx4KHrtSI83S6aPj7YVyzsTQ7HCe67TS8L465QSYnTwhMTNq8Wf6KDnnPsNPf8y
CUDdlOUwHPx+OjZa8rv1ChJZjA7AjxghWinkBj/q5YC90JygD+SQ7ha9uoIZEniF402glwbir9FX
26Qn5vT2ixEN/aJc2rWsmz+T79f3qVZoiDVLvIfS7Djn5ribfcE4p3DXhLKDxaQVg9yM5O9Y17+q
Kf8vpD+mbv9VgOgycUJT4sH7OwZWebrzNwEi0JPZV40YKdZRUjlKRHh1ddGlNc3owmGtWRttm661
YfpKRVxc2EzN52ScvnqjD/rGKRhVGwYOTWlyldA0W7MpvSO+g9Gqo93BeS0vytNinn7+YMUJ7KkB
lQegelach2WJjyqZlWtaoRbxO+qKjLW5l/MNsVXIDHizmDLd/tKfp6VfdXuSHTvbQ9FBFtS6qG/a
jhuySyakOBY5iI3hN0+5fJmckjyIAvTOsOP00Wbeto87P7Agoe+QjrMNdaqSr6Ud5WeEwhNZTkRU
dibIt7+M5M/3YgpNVakXa07SzewV1gZthEOY1FrleXKiuc4523Ivjug8QDkQ+VUFVLgiyRWb1tHk
7Nlmb8x2rbAWt2/b++lb2ngHEyffBCu5W/4RMETNh4tgpa2Jx7CjOWxugbxyGl+FNeMvaZkpdTtP
60jdtcOk7hkPkEpvqSocpa6dG4FbAt2I5WP0u43wGkYa5F3uEtvP94tVE0VUbX9+2AWe5pLhDVZx
Uow53fC5tnQYuy45VKPNdZ5x+AdkJRE9HhIMuNpmx8LmMLGFcobU21VJls4cgDSi4E3Kn/Nkbybm
0scUs8TSNXjTHFXtqOami92K6KrT25ODbZ/LwX+XliIwzCittbEIc2v28I20an3qGzOltHRpq/58
lKR39qGr3xz/Yu17mvNnJgt7t1Fqx5kHQfdN7sOOT/qya26dSIjjz8OijxLz6nqmoFYXO8nyfd82
9RkrO3Ga4BoaaV/KsscTlLm7JZnAY1HfU8J22jkiKYqGFvzHbujiT6XNJyQv3j5Jfffca4nYphjj
rmaV2WDyMGzML+9+nmnFmADv2fRaEtzbb+gzUVE4vTWCAMnFV5Lm5HQDccvk3BbWJdb898WrW9Di
ortTg/s4zhqALgLE1ZjWE93GXxZtw7uaPm0rLXnuGnXKJvA5pk/lzie4MkjaBVn5ROiVaw/2KU7E
71FvrWPtFK/LVOpnaxh2AEtYn9njY2nE/mOey/1YtL9N6fekHbfE1rWLuMNF7MHz8s9GOe6VlGpj
pZx5/Ihd71Hk3moUdUP0Rd0/mDA5+4XGbjV/u0v3JnDberQXWL2MDeY0jv7z6PrtCxOPdMOpPT22
k5mQHOw/To2VPJqtfDbk9BC18LhyrM/e7YEkYCYiKeabZllfpE8u9jCP+b7zxmJvYca8amXtXh21
uFclHG3T0Xdddbba0YhYDo5dQw9q5rSeFgdJc48Tn8xa45LgpXR7kjb6pjD18Yy/pXsdmKbcOkMV
1g18w6zNUcfGmrtpWUDIMU7mvV4Z8ZMUvNGMJp1gqfXhpGr14emxfx3xRMMkU3lbrTW8KxsNsp/a
xItNqiX8/1+Li9HfdWZKJM3tt1gVABaUkc3RsClD06osHO+q6kkbm2YfLWYV5Ph+Pvn0x652futa
84sFg35oGG0O6pQTfszQ9GNJ1L/93z+/hs95sCyWfhE/4Fva/emt9AwO675rdW9ArDYWQP1tRfa7
rg601lSw6+bwXhY11Qn+oH5rzpjUZdazyEtjn0HXhFpB4nWmGI7kuQCvJ/lu24vYpBFn5GHNchnE
jveaOHJZ34ijHaQ6S4gChg1JSteuPw/DVL17US8OKsXQbtDMrdVpD2CBl9nFesq3n7Xer0LTa54J
hPdp3IIZLm9d7d2TtHwusbxwPKBBoz/MRXLsLHOd2PM2aV4IinswRm3r2xmKNL7UOdsl6TYzVgxF
pe9GzOJSwHbX1LYNYdhN8dGPCxaTxSu+q82qwqQ0yaqwdFr0D+bGR+/qWbjagbBoJkmW/qeZMbOI
jM3tW5lGhtUpC8uETl/H5XlU64wTvyeddQ49oZtYdw4Nk3Jjr8XuFvfgDaNJdiwB38UKX88HRo57
fSr3bVreR063Zhi5KgmfxUMSmbrm37dpvo+EH470Bidxx3K6sVp3CzMcuMy30HmeOec8FLFN+PN0
Rkiwk/Zmgb0q6Q/J1GW/nM+Yua1MYtEVnhN5ra3pfgNJUL246zZJtj1z5Gjo1jmDOxC0Nf0gBDbT
aSz84+1NvL0Ri6td4T6CYSh3QwS04jprmBg6vCuaFWb/Pvj8eOpNLMASjJwtyis0V5wcgjQtMS6s
t4khCYTHxhJrioGFqyhvjLaxaZvNgkqxN6aTzejDUsaaqmObIrGbljEsaLr2Fqw4ahcwmLVrxXs5
W5tBg3v27fOi7LtIk/tOEbzU5C8OWOJS1OduUXwO6tQniJaiah9H4EHQ6igAT9Ggs2+oozYXL23t
XVB5BKCDrDIOLMi4iUHGMJsIqaI2HeMg92qmVhAr4u7VCuOZFTq3o6fq/RD9LupoP3K5lFV6uimn
C+nQz2x38D33qdWuQbZY80JblZt5HMh+x7VqWra1aWKq3wCnL9smdu/1mDgJ6mzEKnSufO8j4W/T
ubZ0dGwrXHk3LhIkc8RqwyjWCB1Jn94LWpidzzVZ0RjQ+OacAYBLQqW3gUogdWIEPl7FXAL7EStb
eaP30LRYbU8bHA6bz8R0AqCKM4pMGrLoJ3z5VcYcrJOyDm5/p9/DplvujgZQqCKmfNLeRjS2p/gP
jeGP1Iv2c5eAD7ch+/k6CmPG27qr/WomK/SIf/WgCzE+PehSbjWh0QFP1onpbUpNu6axeMni7nz7
LilMR0Yq/bAWkrxGTjxcOSi6WPXi+6ETVPHiMrVq18cV/X07ZHayJfuTVMMxxKUDYlt7HOXvpvN2
ydhumoYUx9IO2y7d3q5nUpzPVd+/dLp1jNLlWpjZgVce0vHnjLuO+/KQoqRq2UajqduONSaYfN1v
3XPu1acmQ3Pi9CBa+jnxmU0N5UZwQw9yYuZShpYz39lM0UzVH27/7XTvlCqbD+9WqJwJ0dtbNsBj
S6S1IHCaQnm0oQj4KG+fcScuOpod6aTrwpsPRne6fchRWjDrkWyAXWBOyYmG8i53rLsmFT8vbjLt
UI3qIJdpNcny5bYWlv58qSksujd6O6HFSdUjpXNwy/u8HHaDqb/Pk7EyN8go+Bzmy+RyLjXW8zxs
ZuPXbT0rjuxu9/bkrNvFByIqUTlkrGIDOmJtpeXiiUNb0NsYkcIxGvkY6s6yUZbcTKZ1FaIkiNJ/
YxR4sFR2XAhgUW8tk/FmwXOWT6HXxD2BnKHpiO3S1LQc5rPvp2HRVm+jYMTIv2Lij9U0zxIjXymp
/WKj3U6Veu/i6FJJxFeF8xw19bo0IIvMadWnwx2LRFCW5rZNem5mbpy4OyjP2hhzuzHd8U6wYMbV
pwW/XdXOg2L4GlZWdCFjFSkh4+ZMe6rzbUQLTKYnyHHS5t1Q16I9iFqAYygEFO/UMINKTQ/S9cJY
WWFUm2vZ1mzl9vIidDwaDIOw8gl1m7VD//QuRudc0nGFJzO7KfRKM15xrElWVqW/ZgTjrIom/VgG
G05aL1jmvfU0z8/AlV2e30fReCz8glKXN3NyMSBVxNtjIrdzLPPi3Wb1PfxE7bxlbVSFKh9Oaaze
e65fR5e08HZzastASu3gdt5jN6SniT5aFX9YDMtj/7VPmLN4QNxVc24b51gY9SHB/Xf2qyMMBMhf
Gb+XWvWsa1qYdl3F6GfcCk3yp+1P8tne7NE+58OCnAVL7xuxsLLtJ6T3rIjjrojyXQxlLYC0nNnU
cTlzn2XCCGrGkj4nQb6NXTc0YybQSFHHOg2bhEkVJ6Rvzvon0IXfvjN+CKYvI151DGtgZk3uQuQj
abaxdN5lS4OvtfP7b7PxT43ufGFWjC97JH9RGTG6tDYImbZdudzbKdbPWrUcq8bee0h8iuLezDsY
MEuSLus6X5OKHjt1Uba8j1PtyR66600JOUy7tHOeYg934cRe5zLfVK3drEZ9fHNwbl2pRj4QLItL
PsCsu5ziufqWlflRL2/zYrzoErflsW0/+iE+tXjKpfW4JQjpxXKZO9FKO2u5+9TflBco6/NU7iiz
t223rOETd3NtfdZu/Gnx8RHPs7VijAzSbktj/IAu1uWiCkra86PbvGGqOkJiNNyOl6RpH1Xqv4M7
kmOsVYf0d1MnxxaUr5IYybPDtZTZtfWSV9zvtv9gTkgN6ktneg90ic89SAlg7u8xX0Cioj86OLCv
sblivH5z9laTRCvfMkv07jtfnDJ/4JBiHJT+JPTuPjPmr0oxoY/9B8H6NyHhp7l8uzsxa3jmjBva
OMb7qH2tlFKqNF58mRP9hvV0YF06ab52/kr0HB5gA5XBZ12L97oIYrdCF6Ve00y+Nd74wDXz0tfy
HdXGdcSRuqmL34uSFxsdfjD03c7hxq/Y4ceKatrO1R1lxC7FJljLjmb0wQTmY/CdAwpJ5Ck3fWO0
XHIDPr7xZmhfgk+nhEn2KpX2nbdgNq0a7XfP+WFl/+4tZhRDbmgBwGhIQPKvuh0QRvbERU+YE9t8
UoW1PGkEmc4yOfURi5kRnxne4lC9VsYhn5VJ66i6SzP/bA9kjqa+tkvnLY4Iehjn1lfqFoeUiGDb
wQs3H91N3HcTp7H8WJjaYTFtnK+H+k6WEIYodvqtdGVg+VPYw2QF0lXpavAMbb30SMs4Eqx0MNHO
3skk5fb3X5fM3+ksMWkJi9xXqFB19VXqzgbIY9XXZNzk3vtsWaEwcZpr6kNuuJ++1l1rGwq7j8OG
41YLf0p6gq+Pm2UcjiSDwM7Pa0P2CBZUiFTtObaN06iaVyce77Vqy0T9apQ9e++HG2NmBzsw6uey
QeIKQcHGBR7OgnNOlXduYs8MkYJ6Ie2/HU5g41YpeRwrls5Fp68tdQiJpvyxCIYusfmS29wCGjJ6
E6ydGycGNa0dpLldaQWTcn7lvsfEIQOGyzmYTKa51TRrW6k0iEqJaT8jMOgmwOc5xpuaF71dcgsV
n3vfVlsoxuvSqnulbnRSPnyo6tEexRZfkDsktDsLGBpT8rheLcOvJUfTktSIucU9DiHI3CeIlSzF
rNt4HtGleSU3QoQELasrRMrDMfdSdpkHc5aHONYuC+Z92XnEz565jr9r7GhtaNmfTvg1RED1ESEq
sqj2bWYJdkHjh7UCEDvINPfeLJsdV+IRH/OHIR3vjJJGZ9ceUdFvYtKdGi3lRKDvb3PxengZBxEu
UX7yJ3crS/e1ias1RfgmsaZVbT7X0j/0eRSKXKyN4ktjE9JxpU4BxQJbRGefiie60V0ci1fwcBum
4Xvbem7jct1NyDvkF8a1IeKvtZ+xF+XuukzGLbYxjD6KoHPUY4EiVZksP3RP39BTBVpPWaWTWd5F
+Nsjedvl9cCxrqz2w0Icpp+sJWv7uprsu5FmDMHsxjtF7KM3lOOp9/kIm4qGgBZv5tmFlYNZFx31
CFZVC5TZgsRSdWTD5Gog6TIRz54yVh1jyHwsLz7BGStdmmw1D3TW2GZNaNf4zojKDQKgx1ir72ju
brK03yalf3bHYqtQbVrRH5t9v5x/I38KtGY5cOsiqa2qi27Ya6WmjV9NO6mnoT0798goN7UkuZoD
IP4TfyoZbdq8PnPu1NvPWvNeFMnvHQPgpu6+JyNb67CEjl8EWIWwjzmHqnXh6LKIdI6Wye6t+mL4
leEqbg85efFOWDN5d5NpMxQi8M2zptrASqyTlOkvzan3sWasS9yziyQNnJIswDSN7256ct3qD3JI
tlGhbwWMVBoVL/K+S78mWYTq223HQ5KxVAhrJ3y5I1s9vi0073bc7SaGiIMQ4agv5xlZ64RmyjTl
mpk2EkMW5dbfZr7zkJr6oXJMlOKCVt/kxl/OTXDRD9a67vo/rRE9zGXqgJeBWuQ8l3sRpWtLGFct
VyzatdzWCl0ZfYdg5nyZd97WU91O6WTiNt6fXJ6d226EcaErt1Gnv+SZ2vnSO+oRdwqT6yFK7uxe
rnPrQeJMYqbzN1rvi7WQKL7o9IPrjZ0AORnimjnaMcLnYaz7q3Dz53quT3Qkib3oKZC44fTktOis
jKbcUgq99eMv9Pv7REUbmKBAB8pHCk4zxwugvr5GmCnc8tfj0uxaz10vdnwoZHHujBZ8LaKFwapt
SCxOa5OxJWPTnAM0OQYJ6Sc7Y6m/CIBa96MXKrvdAPptomwKP7t+PiWOo6+yuKiJjOg2iPDGINaN
KswjQgvL6D1C19B2/jFL4donRC0WJp0Ft0xhfcDA/1Iea6cD4GkaL8IGf4z1LUYy+1n87to4SGLI
gyY6LvUY1rZi7Xf+8CnyJpd0L5diX7XV14RQRL1LpAOta/9GLnXseuxRx2lFV3hT2vPbOGWPnZ/Q
FBUW0kAbk0da9gQF0FBfRR6UbyNWmtu/1p0Pb0yZrHwaFmjkfYzutRhOBj10bpVPmu0emp5Q4tag
iUV0DxfZ2hh3vTE8+gnIpbTEWVZD4Ld40mliA1l0nfiuLs1l7lTYLrreJZXMLFYCINSE/6AcKJ4i
57MyD/zTNBBTsb2LF6JIJjG+iKzc1pbaIPg9WNOumiEFy2Q/6/ZuQQ0zZxo+3AjubaM7ZAIyR8fk
OPF3KQRM2kfHvpjOSxGt6Rd+NKMHdGFVfyLdn4mQGHEpQjGiLS8Lzv/Qdx6BTeOhUIkMYtjF2j8M
4+0orYBDCwrbJrsdRYK5iYPOPOXEJ2uccSOEHQnN08mRe9aHx75H5eeJg8c9VNcGS1By6PR4l/ow
hLi1xq6xdcfooIvi3q6NaSWrfDPi42PRfqpmsTGqaC0zq95DZYvWQyde+5cUyKVoN3MLb94XWCAq
85rTDXAxIzdKlF0TYRpGB7P9pRp3nfuxeanUU3k7trn+/NkMKswH62HxkiNt7KcJcQGlMkYY71Nt
gatGQPouRX63Lxu6u0VmBAzidqZdIwXfTs0tLfWWx7TVHf8p7lPk5vKzmlDrY2TAcGQ7zl/E7FJI
BIWD2EdbHlo72vhSotzK1ln+PUwTush47WbU4xpsmKTQpdtjj96zGOx5FVm7ckwCC47NCOoMyHeR
+nfWWad0ND32Z6SnNxGbx9W+kPyE4ZM7ap/2SO1nt1XoJMjnRv8jJaZEFXujN3ZVoV20iThnl+Hl
aNNl1/3m3LV33eLtMYWKVw0BwZb3mNMOTJkUrdEHrbqStOIaM0t9Bn+I9xk2VYPw0BrUW4ewIViv
Og58w9wkdAQEDU3Zbgpj5aRmoFR6pLAIYhYgC7m744vdIjGsHVA6ok8k58O/4SuBgY8snaagip3V
7AwHqt2d3aFXm7RrZnJIrRieCXk2wV3dWuNCrdcabkKeJFijCx1MZxQorzs86O06T09d1v3yo3rd
DTgYpn2QJ93J7T+K+ZBNZdAzdqsXLJjE2v2V178d9PEDGuvpngI+WEoavDgySGPvefvSi3d69a4Z
T3r2rOefIz+6+zsy/eviJ6HPVjBG+orMzzVi4SAzyq23d9r5wFK86PDKyl15LTMpqHvd/ZwW9zGz
3LXTjHwMNq047K0QLDhkC1VbGT9mSFsmRcJS8uykxy56KW8EReWeMRfYmMZI729hRrsrT+yLJYh4
NA0HbzpoSYMpC1R5uQQWkEfivjGuPJoGJwTYTSehUdqb17j66LVXu9n70TGz7UsLie3231OZTphI
9GBiSFzdvW8YzN/+pLegHrsDVlrn4ojAifATa2/rDg2tDzFG4QJHQzfXdJ2D2fdvRanWMN5Bq4Pf
pgJKsjUPnrsz0o7oTe7ZBSMU7bW1rRO1GCeAEsd1Xfvy5HL1lhOtt6F9rWaaVZEW6Ja45AtAq9S3
oG/brIpwdjWC3HE2aI62BBDd5YV2nxRk2BgMpJAe0xmC2gt6s3/ISoq8nI9/NmbU4HivGZxdCJwt
EkRxHdEQ0ru1/Owtlk8nzNZm+tk0l+r+YEJvR3TqplH4u7lbsDZtdLmJJ41rO7euNXCt0RinBLOI
k9X5OwbRfZANZoSGnIeWvrcphnvEnl5QLtIPK5CxU8uZgYNpGxdcirN7Vw6qf9CK9gCfvhvKBTqR
NPpVzcDlpNo8OZpeFlgObvk+cC5JOnW/H5O6DxvVikfdSEB5yDCixNIufuXrJ5dJCWMRPNI04vUa
NUXf3WSdaHW+AqfOO2xw7ItuJ8ZWc7s/jC3no2bMM7V6jLfi7Wlr6R1xU53k1MfTn4fGFx/pIF6d
1mjvs0mUV1d7icfmiymeOFbKDBtQj7ufh3RKXJS0XoIlOJKPAdkmin7jlWwOGQoqfJz9TtzfHt00
hKi+bRKzQAAO0TRxhG4S4unBaNJbABFiQxLX9AcJ8oY+qNmlKSxo1ZjzBxkNlOoL14aQlVjJaInP
xcymIUiy29gS9VIp2+Li9xG6gio/xlMUv7vjs5rpz2ku9g2CGrcNnJ5lymCwriK8wFTX3ZGfh65P
pe2Xn/+2hYZpV6fgUxdyRz23jA8//1fR1t3GIL4cNJgFrOAtLxlGEl5mlk/wfOjpZrsL+mmc1o3u
mc9SHgdzEE9ePNDDIpQYwa2/qXSVvmmx+q+s1/4zyMLHztXTheXrnvibX22DWNXFQ2JAvjeoYLBS
9lzhFy9u1msb205YJTr1J0Zj8UVTqJJtfrKkE5+WrdvW2xrqLtIRUJbjwqEoR1GX9Z1B7zYxnwwK
+c1/4IL+E1NN869GyjcmxCfMT7D2m9j6Mu76q2Fgri09ADWuJo0Vl0k4LUE8yeWi9Trngzle69pc
XdEFRZd8uI22nVbe5Raj8SJaoqOz9FTrs8xZ5zdzli/3FZi7DBy7+d3WI7/BK6IjcEI42W6Jh4rH
4lhlIHS3B4LWvkvj+V//RMbtFf+VIvJt4lJwxHR9KCfT/utPFFeml9ZFogdU7d6pAwdAw83LJPD2
ogymCVatcf53a3qt5MsdNOG2QeRMz3lZ0otwHfHABxvU9qyuVi/97X/x+v5qwfvzjmON4oJY+3hO
GT+v/z9YNI6xL1DntnqAlygMi69wXLJ4t61sgmXKF/ofqUHf3LVxbkzGp0Wfm23Bu3f5eYjHaP2v
X5H5d29Rm7dKt2xi5SzhCePvqdaETXsDmok+EJ2BkMzQgPareqAVOy4noH0Ge8NTlnNl6OahdjRz
HyfA4GVcoJLLJrkHfkb5f4mdXJ0Fw912oIkh/EZ/ETdRUZtN7sO/fs0Yrv79VaMHdCHGTJsobtcj
Zfqvn3ONgwzHfgZyUyLKVxrUQUImzkmLCUu1G0bUhkHoODoSIRTAxM60vGXfyWEP2xSahW7ua2Vh
94meMO1qfeMZEeMQhLk+3a8kGly6K+VVNDmJl9iFkWEYiExkQVe21S6GLcFVcw66mPFjLpbLYhu/
6sQfQ8+oX8kP64OxNJyQTk43ppzSaccVMpKHxanu64V8PFbiABatDp2hZ6KYdcR+oW3oe3ieBXOA
cEixb6dOCieSsFaaGN/HeOAyMWxO+jh9q7n5ncr4o4iXfp07NzfYjnDLhSMxsz32V3QmD6ZFtB/K
5QzLBw79GJW2k/XWltPNH28YNjoWi73VLODQ8dFtPbE3OT+VM613P9NQUQzouPvm6GDRhWPGLk9J
f8O/BVMHjGmqfoQIHYGaZGV/R4b/mGqVcaD//OBa8kPz1C1jBSTWxWNNE0iBvQnww9tko/o2DRzx
Wg2bAM2gzMb5h/78acYbq4XjnauSOTrFaVnN79MoKW3Fy2wa8VZ5Cz+fg90oQY9Yd41vELQ0spbo
pdAe6qVyXsfBPylt9NEfA7mRgBoYU+5Th9GYiOqxOlCDYttIa6Iec2vlVJStDT84QoIhggzLn5Ud
WN0w7OOcFGl/OpumfW8X2HoN51JMbuAY83vvMzBD1KVGkk6t0jU3yhnoJ82If8dqDipNPo5t8W1I
SF7KbkJniHNt4v4GvLfrqIyIL/UjwJ4seY6pt/qR8W9fiRNjDONEgNxT2QCB9OXYrbEqJZ0PI8Nk
mY75CM9AjyIJ+GX0bcALOTG0eiQyhozmhy3oMcaxsbvdolFEvTpN8Qfbd4/r7PDMy8RDgFuWxLxO
h8dDF7d0j17lUlWkPsMO7Sb3zo9WU5yKOE7XjWwB8SwH4/uMsiTH77ikV0J1S4Cfmye7WZt9mMxd
K6Nin9fmC4eZP9KTZsCMqV1VVqo/9qnaeFn51KqE6EoSaOs8fh+BJjAt9LgozLhyDzbCSLyziC+1
vM2gM01w3O55psQCtZlp9JrHGo+lZnCeMVyb8S1GFNZcG4PooqF1ihckSRh/DZ9x5l9T2YexADfz
tOjTlW+w4XurzE+xVezdLnnOY6KGDBdxEx29NaYF17aLs32nM4IkFbS8tHSZ15NudAjCr4Clxr3y
Su9BtPhDiT5fdveVqjzqWx6mdPYuNmMDHC8vRRah4F5cNzAL6Qdyqt2jl+Lk1fTI7qox8R6lyBiG
NfaJ07oXTLb2yZBXW0sjkWHf5rt+qh8QxzAeT/pi1cXaF5DjU2KIe80rT4NdwOtT9U7/l6jzao5U
SbfoLyKCxPNKUd7KmxeiJbUSD4mHX39X9ZyI+6I4PXOmR1JB5mf2Xnvy9Uvsam2QdpUd5JN+W0o8
kmXcAd7tt47ACe85YofE6q3RKXnRPW0iQNDccVhnpP1YSLNYJRHvmydtXEpz6Jbt37Z2R2gG82+f
+XhpncVYKd36U5vOB3m0xtmXzm4R1FR2r4xVVi5nrVWYBqzqQbNyY/vPycImxkupAhFx9httQaWP
nbW58C8c2oy7xfeWmejQZqtPrjokSbtp7nzluJ3GQMS+CXLJzk56R4XREuia+c7CqHrT9bZ+Koos
xNZSshkR46VBthnqrFZ6HQaA2Rrt2TTj+GbGzQ3nD6ffNKMnyoAjaxPTRwOtoIvodaVp2CNlEj9H
AB1PXcr562pluZkjvA2RqikoX11ppxT8wDqnyc32DKqQuGH9zZtqU81GzfPfnrBQZwdJw2frYn6C
t6wv5h6xKLnXvDo3s0XMlyl1nIxuQBmDW0vPtU+jkO4xH5wnLJJYAJ7gELmbamDHr1xDYcAErZfq
zRKQc5kyyad5r3VUQ1k9hB2V1eSC3zRbfdtjiuKIH14YIq2Jc26qmMvMFj0CrtG7lWm7qrUqe7Kc
5MmHhnccy1GdceVtuhSZj06K86kVD9I0OEli97cuXaJGjcneMxxjvlG1WyPnqG+QIwzKK1fWRMKp
PcruSCe9SRSIsUjXL22u4gu2O1Oh8purBONG0l8mD+ekNJn0lAM7IDcPSxWRX+w77TnNaNn9Ln7W
fZMxv1adKpUea91bbg7dd+yg0LI1Bo9qyh6HrljpgHeINY58xBfFJW68r860Ko5XTmyDNwpN0CWp
a/cWxXBwB2N6rpA83p1R8Q56ArgcS6qLr7mAkeS0zzVcO6QQP7dFVj7iSQ3SGuy4YG6wMhcrDmyt
sc9mKlEZ4ceZmj7e26UPUteHUwYYm4IX5cfEYLcr+8PklAB6K+le8MNqG0RN4pCgtoYHrtrVMBrd
IW3s0GfUBbZ2BBdRxad/X2IfXTiSi0shOHIE+5h1W2bjJdaiZM/I42PppH3l+u23UVWhRO9RTbpL
9h7N9RfB1IzuYeLA3UqR1S7UYOAasSkDsBQt/n7wDNFFA+uywfA9Bu3k+cf/vlwJbp7TetjnBjIL
1jRss4sW+ZdDP1gwJIIxj5dDdDuA6sXad2OH1QEA4Norkx0Jie/NXUUesQtfxS1SfZGzfSlM41AX
KR67KmFEktb9sV+44y3HPtZZFJ1NZgnkbeEUzboChmN5ZNDNetaTcjyWBsSGurFZzLmLvUui4ilL
0o+2aLttB2WsRgrklPlLagzVGokcmi5B6EyXGWJjVvpr3TrpcaBLPTgZGzzlT1EQm744DNPSvHS1
9eh2aM+11rbXhWaJY2L432lv9yeGziENKDezaR46ee9WTQcE552xg2b9zDwf8kAVUUi6tbfWi5Yx
tx9zhY2NyUKxvnuhEM14OGlFr1q4vYhYVNLACxL1o1GyIIQrdbCNPL/5GWI/gt9fUXcagcIkub8D
a43GkDcshUVgAfw6xvRQLEvDzO/3VWwuW3vqYTxZyM8gQuaBWTdJGM1sfkaLbtxKEGaVicagZLEL
5i3s6yR0JvY6N3dC9kFSURW0aWruPa1tHgq6s5EkauzvotxnRn403Ny+jvBzEYipGf8/yV4M9YVq
HnkXMZNK78CiHy7CxQUYdeg8C/8yyPEuhxcOu3aXIFRdS+jg/Cw1NEk9a85WeRxmk0Kqq7tdiVcA
o8JVxEkZjKl29iRUTGEmhzJG5G9nWBiZkkJkzXosaEa0z7L8ubV165ho1DK9qwN5nX2iqQiACByn
soAcogJwGOKeVb9RzgMLr/yEbbtYudRRoSkY09QFdZqlYnmh+tPOGKlPXV+MO2TkMfiVQ230PYPA
Bl1edykbIi5mg4qJwvF9dtl7jPp3P6MCk4MRaqRWUJRwZlId7PC0XpaGu8LvEVW78LsCBQmL62Vv
5h5uyIKuifVXVqGecmWogSILCP+tDlPb/ffl3x8r9hx4W5s3uGnZ6d8XbApdMFLzbub2HsSXOIz0
vfnN0Xvx4CJ5DBdMWuFgFuGScVgvlkZPToD25I7HZJYPidV4qF5b/eAUU6hZS3toZ91ctVWEe9bX
sosL/ugyAEW4LAnBu5QOZNTrJeuatsku+v3Lv39ibJNdihnINldsuu51pjr5ojX7yoHuCpThTwWN
PF86ZJuOV7O+tOYNAfCgT33jwTSXsB8LxqxcS1LLgGL6vP2WLABIdfXO9PHCRk65LeYRCVeRkvi7
mMCyMyZMuLUlPdl1kdrbMEHq8bQaW6USw8Euy/OiDMk5h2xvNv1vw12eQHhVyCpI0u5P2Lxp29Jr
MiEP0EjuMxi9OughtnFivTlFf9Ti6SVr5a+sHAbW5SO0C0Llau3XVgUy9IX4ZtfkDqTOzhD1inx6
9PP8PdPQXevqgLq/CAquN/jHgLqtrsCGZ+91dNiBPbAOQE0MXdKcy41mJ1/+Uh3TNKuxrY+8X2zx
8J1a2l2m4GFiFamzVUh7wmpkLxihFIW9jmToTg0LfDZFcil1zrVWrtxFPttLv4ZV/qYWEukpro1g
in7bQenr0ZmzYJD5U1JZ3yRljNuuXmgutT5AMYbnQ55NZoihjy3Kb3GhuKNEKDAzGKH5Xk18t/EF
loMKu1ldkuyJaMsu8BzIZMxIURkJVNr3N4egg13DbAaZRbS2aQiDzjMozInn20yZFYepzpo4ihjj
qmmnIb4jToZ0JbxlgQPhO+j/pF0+78exRnid56GdF18KCdXa1KMt5YF2tBcqvpHhMO/SJ87KaUXZ
3G0q+dBhNV7pJvKpgTVVnSI7MBjuih5JmAfx2ZuUDF1zbaSs/vSITfscQLGouOPxA3UdG50EsHKE
XlDKhZfTyz/gN22cFkWYqTEDoGq+wQD1Q73R70Lz+bNgtkLARLeRrfWUjPNRpTunMlhxKeSHuY6k
qG+HL6KClr1qs20yTr9pld3GXlZbffym03scMwacbtG+yNa5/juWsskF4UIxbALY2FiJQoSSZbfc
9bM1j+zF58aMo7ZctyR7bMBm3DN6Ev4y/VTFqQrAJ2v7nLjzVHgnLD8/S9OAmIe0RPman72kPU69
VNgAFH1vNZ6ogw9Tb0bA4MHx5HXcrGu9ucjaQBnitV+ZzwqYemVDTDe3YutA9GMYbo59SRHavyMZ
5TjWy4aWHdBv7b+O92ut4GIMLaNdwpgXBXpZcyyG5Fw1yWdtjfo6twbEbVCAFP8hvi1kgeo5wiW+
0x3UZ3m/mlt+1NwoFxxD8o+BGJzoIafDsNO+l0zSdwUxEFtHQ4wxe744wud56NOiOlaJba8crASr
MjLWPtt3Hpp+2unCJU1wHp+0OqpQ8WWsV0tEuxwUQVxGxba2MWvgjw+8WOKMMOSH7Rd3tkmPyCHq
OfyFB1GDv2oyxB3vjCzbTd1NNop9Z9fvc4LAdS7VsiIVJWtZI43xrgDS1Djlc2lpK8Prri7pYmHl
QI+C//y3SLKXUsUQ/sygkNGDJSuJXjs6OYPhHksfJjS6e3vjZO9j7cGGzrZ6loiXaCHYt/JesmlO
jkMTjfgZ6r+jhyiQe4bns4H7QJvBSO8Fg8VRb1S7rtwci3C14E7qGRdUonq1yls6DS9Z0xNyonUS
+T6DJDhJYqXNKJot4Ci6HTWbxB8w97Svs96aoc+MFbLIxOgAfmNTjcUO6s9zkS3fzP5VYBeW9YDh
jS0OEAv/x+VeZzaCPz5Ov/JylDtsAaE0m2XnLd1DOcxE56XKD2bbidFSzSvVuXUY4YHDrIgErWwc
mmxeK5QRtG3Aj1dzKcp17PTnxhUEg+i1t/UdWlK3dKqbQhT37x80VeIliI1tscTo8BaZhYmTvPTO
YO5AGfzxOItPUVd8V5xjdjLp+8kh1meuaYugQ7MgJHUhTSXRPuxpgYU9uTBEMllXJxC7l2pCX4bu
pdhaukUIn/laNM3N4GFYZWn/qyl+fSAv9nWM77u465Nzs2MwEvcPPqkUq3zqsq028oSy1HlUz8oy
4ZabgCrgkVwyJTVUD6bcSq4OP2mtixLaj5dlezQ/h6Jw/lQFau/GSv7wc/rEQqDKoDVZw+3YeznK
ixETUKNlJyfLOwKW+oNrsTJDjOMbxcWZ8VwprTgjvdkQK+trL6koa74r9SHu9TRMAYdq4b6ZZIaY
SaO/zCg27TbvYKItZ1FZvz66sGPJblITjADqykyZl1ZFaLfsg2jvn2jziHga0/0CvI6lOMvKAm6S
C+q2RMZvYEhmh0teQ1t81kaW3pJk+Tb7iZYz/SEnwDkA4IQED/GvGGoR0MoUG2DOZRB79qmK+muU
FdW5zmWIi3kK/HpmySubA6zjamsU7qMFsrLmMdnmKXhziGNnx+4eJ94uquOJokz4bsjohq2ZQ4qA
UTQJ2M0WmAzvC69bUC3Lk96gUW+8B4Tt3s5i4ucV8xeKMpo4GDdA4dg0izjeJHZ8kx6AOOYNIZJu
ZkF2+rerEZamydAdtc5tQzysa8It79FAFP5R7D1jSOT/njPLbiFlRCIu9j12odo1z1pU2M9julWp
rA/F/dlPuF9fAdyEVg24cjTc5oV0mGfcVg1oYVdpA+cwWd6yN7cTbsLC9va6rhZkfstrn2YpfkyM
veOEoEHh3rA0VA0JFhY3WT6YV2dnsCXH0tHGff2vMZl2+Bleojs51ZgzYtm9hHibxiAw3Xf/6GA6
2sX8LrXcP2X8WqASSHRYDWMHu5VQdoGYy7lYwcg/e2gNIJtNGS1LSWlyP6nEPOyqaiIlxaSEV5GO
otyW52pymo1VnrJGL7ZFpZF7U0qgxHXYNBmqWNXvZ7d/7kztAbQzdKcWjb1P45572b5iEAQ7Ph/G
vR+7w7mAJBiONtIAJkjAWn3qYHQpuUx7qILpq9mP2U5rOx/+vvpyomlawVv9jJ3p5ltwxnzIpTbw
zYOhyFKXoPNBmyMhbesmjGoLdY/xmuTC26a/sY+FZLLdPYqq48K1txNpQ+8OlXSUy5OphaJ3t4k2
ZcxcSQUwkvfG1x7kgl1C5A/5ILJ1ywbFAnHhDu5nZ4JiBsEBj8eeqVJm5CQeTU+DXmUyJlS35kM0
MH2CIkrrO+E9QADptshnRqds17UjKG6mXlDkCEQd0TDfOMLAr6tXi4jVA9fqV1+b497UD5Ov2kOn
yTXVP4wO8wk/PBO0DjrnInwsd46xyeOLtqBDIJ1DbZLEPJscsSy8IV91zk/hKMipbX2J0oEuHgHK
qqvgC+ltQkprNe8tS1mBKOJrUkAmZUkTU1WnxmMag4LWGULgs5ng4KJf6pAOu0qEde4qxMjNTcC9
XdNT40tlAFda1XXSvL9LWpcHrOMfhHYV1n0vAhs6dVddm33mNUJSBsmJSOyr5/PDlPn4aC+o5BZY
uHBnUoSSen93jFNxxuc2Ee/AcJKInLHmEY/mcWwhDdWMBi8Ireka46BWyFzxTlQwlFooF36C2Dqv
X8C8G9DEUrHFKv0M8mXPpcvjqkXXFItguPSZuTWa5SdNGvFIUly7ndF/tDgEGbwh8+1KErFGIJQi
4iPOvJo079KXWzNRPQl6DmQkhLUihTpsWMJBaeM+LTHXpNqP4nXRqj1JNPyuIcuEDpzy0HITe4Mo
r2LrE334DTcjbtMQze9IGkaZg+WaLeON4OBvkg2MwOvJD3RAlYa9Nb7WuRUfmm767O55UMuDh5hU
knMTxFw4K6d6ShNE2bafDGsFdrzy9V/P9D7kQIQ6GO+V8jmxqY/SfQMN9AaOq+eVM6mu5gwRgJz8
DTzaeYWFlRCfLAFRO+lXo9uYhlkc5cTSx7/vBSRHVZlV9Q56Daq2yToVuQPPUy0viRSMYV7hdJPQ
N/RvXlu/uDjqKyeIYQTWo/QPen+NW4jB7PYqguNWnR33RMBhhRv6/GkszTO2YCT4Mc5kJQQIciQT
JJScSIDSmNvho0dFcayjCHGNhWjKwCqxsewaryF7/ZHRFooLBi16OtGAgWzG+kNT4Y9YHKn4mPdq
fnRIfXeVFRAPs5qsjubNTBAoo+JJ1ilJTX3pzRuby51BDLPSaYC4JDZiapDclWur+EY9uUt6yUs5
EH0VZ1tlMlUz+4r5f6cjTufBmOPAaWEbt7i3cQQv3F+ox5tC34DoycMF2fQUJceakCJcscxjVRwS
qffh8DAfK3oiNvVOecJpco9o+Cc/HlfCiR/8ti5OWAH0sKIdimts0rZds4qc522+MIBnsCcd3d62
B0buVoDQg1wBxlOZZxxIJytvyq2A7yxBWnK+a6pZg0lbFZFWrrAC1zvyM0uqZ6j8xHRgwC3IEc31
R30hTw9rYAU1Mh7WvePtDQ+nVj3b9aHlpsGuLDAf5Yopmuq2faYDnepjJtOIZWdSG+hCSDUbtCKs
9fjNkObatcZjnw/7ybCfVV2/Lnbk8rlnTthmzHfqq84uEzq1uMuQ2pDS7lLBPmW8Z1ZrKZD4djlW
3cjrQwetGrzn/pQP98wYYD85an7XxrEVK2SwZskPxT7qniwCgsnXdXdjTdlrDg8yqICD0W6+VY3/
PXfIoet0CfEHmsEcDdS585yty4yFJeBqXDPu1i+Gc6N7WzztsB0jOO3W7L068XNtAqcVo32JC2fe
6DbPcb9MqynhF5j6MManpFvzm/x1WqPYtr0xbVTKdKQp2xMbivrm3vXUDW9aXSMJRrHD8DgGVlg2
0ab1iL7SLkIytmiYM/mUutOQnkmKSklcqO4kqoqAeFhraCy52RVIDJQaakMBbK3d2VxWOmjgLeW6
j+d7/rBRCWSOPZ6HsXmu7JRtsJEzNlzkuyi1j0q308MolbkmkGDon1WfYymRH3W7ZVh2nmeIbHXG
vNGe5oMsvOdeuTFKDiG4uZhsTLNrPkv6NmYxzpth+DWUluaet4RnxMpkF7gkl2xSloYMXMs39idX
yF3L2liuM0OMA95M+OVu9lAKQ3uJC7wUpFMCh7XafZuPW7cb7IuPUWY1LAZRbzR+FLVs+yrD2Qsj
3Y33BLIlbmgEfbWrc+fZTFnYliJddbxJ4aSxR4X2meLdwXjs5BEA29pL10I6v7bN+lqNahXNRrkt
K1fdci0l37xvX1n3RbuozqPrWNbuCkuv+pjkrk/drZlH4h0B3LxV9t7ONLXz2zFioTf/nbomOfRn
YcPSKqAc05RYDwvqOWk3H23VGFtQEzaq1+S9dtu9YqEymB8+QR2IWtM1z6WGXpL3M6K9j4lVGq2c
oVgyQ9LyGKt4cGPtKL1WiK4tZIsT8s3VXTCURsVeG2nkJ7yTqDdPfsd/42UYN7U0fp1JfI0Mizb0
mYoq9KychKGJ0SOUQdZ5mXyP02q6pmDsKAmMlTupdAun58Ej7g11HwG185Nm37Mru+ss7B4EHO2M
Y+8ZF3y0Rvo6IaoTMUBoj4YmKGbr3UETp7qKhIEhXjhhcjbfmCndAegByjnUcLyZS8tQz+mGZyrd
tWuwMU205kGm+gMVYhR27LfXY1Z+u3BtMZb8W6Dyy+fbCiUNeXWwvJQd+5imfFj6b9SL/OiXBnTD
gV3nRAauyNF0ByJzraOR6PvWM9WHltgBZ3aPpPDBRD4eOGOEjYgnyB+hPHZUyTiY8lfiOivasSQN
VeNeS8g/q6Qb4WRW/qMtUpsJJ9WC7XZGUBt2QriAtU8nRjRsPTYVmln2ag+RZX+0VvdU5Y2z7Ts+
Snf829imCKwSWIph9LcZo37ODCqMZ/1SpSxF/a7EHWmLgMqsXGv3LoXwJ9CHrLfMIsJcFkGMADp/
38+iwJysuA8Ve56V6GA5dHn/nEFz3FIigvKhvZpMJOnOFd/OsJSh7WKfxJVO7ZGLlXGd2sw9FOq9
neoB5cc08Fe3R866mOl70mMX+/UyPte4S8sDuYNPxhT/oUd4MWwiREjVOIyexlrN5/Mg4Nxh8jcP
/t9Yc7YzhG9GbzWjOosQs7y+luzNNp1FhO2CNzKHfAsPaEt+xc+iAFjkQAwDw5t+Jon5D1GUkeCS
MiYGVDU/XmOWQeuPPggReV0M3s17gBlApmzbImXwFg8DdkkVA2ECAW/0S9DlH4OzBKSJu1mmJqY/
lHRexnLRO7gr/Ti/MpxbCz/fMZ33Q8XvNMfcCmaWnW1FkI3ZOHTCnNf+oH0h/taQGDaOCMokXgt9
3DusPVierEUvaEay+MOPZtylR6F7m85ttpog5hcJFBES2DC6j7phcIwMZun1t1G6jKQuJbelnA5m
914bao/hZnHHM7EnGWq2oLGHcdcKB2CCALXbfbqZ+TuPzQdAxDdVj+9+8el24g9LrNpymaaIJl1V
kf84WHAPS+e8tNiqrL4oQqFRM4H+SN78BPGxZmxG0177pu0ERUn7Un5YqI3WMDF9dE54Xh2M2blH
Tm3Z6Bh4IGjLkcktqhbGAP2m7iFZQtTuIu1kjHcMekTHONJColmAul2dHUYIa3iMalVtZ2v5dHOT
yAZe7tKJcE9o34gxFWJRzQvBLW8aUd5w8V9mYkE5Z2w4R0r0GH7EiLSmU9yGVD2xhaEw0esdFzQo
zpkCXYoEK5jFmkd70Jrut8zBYFZdT3RMkj51ZnSwnIPpXyvJ9EYkxikiz5A8DopPW+DDdZoAwMOE
gtqmB0NHiVIwZ6Sp8zzUgqVI5Mzbhaiozpd4DQAu2xBOmmjLquER7fNJ5XQvhJbcUw9xE9vWT496
BlMbNas1WVugnX8LL/1rjNpn17AUit0qLGfEEPqEX2qclq+SfGbmDJ96Bfxaz4m1U8tPviCvsyLr
B/X9LrLEZ1uZz26NjoyQgjsxIV3+Llr7FC+vcKnfanPu1s49/dH5xUlX4UNHDbq0f+keaL1MFnSZ
sfUIlwGUIvLXykz+9i14Q6wuorbMVeM6Osaj7llnTbJaVN+GXgzecZYp2wcASz6PkEGYFtBU+B+s
HObaQrrXufrKasSNvgW7HWQwldHAOGPxWRkuOm4D/RTdzLUxSSadbIAspAZrvAjZIa9oRSaT/EE5
NDZ2CXWLCpxJsqPFkok84rm1G76RtBl+Yh3hbokFNgAyRjqIfFc2jqO6tb90UoBZKrgoW3qoClaF
CD8ffrpSbzbR1L/HE4efl7ffdlTfxgUjsNv1TWiAx+n67hDzKVkzV5Zsqr93E31Ifc+SAyiM5Mev
HnQo0oo+26l4flsUjrA+ITVoIx4Ffn0IeHHfgpbu2xijMpql41yMD0VD59GM3bmvFQdTme48hzVQ
G1H3F3SYODNmHFXpdRmja1P5/aZJmc+ks/9WFTUfsFFqvJ3OjqQqoCOWx7uNjBjkFnoEgK4mNw5t
0EGhhuWs6EFHS/TlBshpPoNUv1pOka8TgYbIdiKxtb3yw2yMlb5ke+7lYlUQ/j7k80ZAw8b8wpMx
GXWxJ6A2W49NIz+oCXAGAZFzMPkxLiIfVU9h0qVB7I4WU2GY6hNmCtkU3snrn6XDk9OD9g0WNIUK
Bxlbo+4rkvXfMkGqpOz3Xs9HPLDcWjzW+6UkvgKfbuDq3s7gPWoQzhjCOfeWuTP9/E+q3sw54tjU
7pcZdhJPseuTiFSKgcV/mgMNKA0wUi4lprA+sTo7mwakhiLLijB7tKV53NBHNYQOS4eIM5XoNxXF
R6aKw7bMl/yJ+PnRFjtiKI+IpqLAZ3XJ6k+tM02/FgveGRd2xRqc3l0rKtfpsKFwrIhm4fuRufbO
zEO1ukkOAZR7i9Ipi4hqjd1P3Amdr7Np5l9kb6/WFSAtyki22FxsQRbPX1iov6Mq+iSirb1nPqer
pF6Asa3nZqQHSRLeIF/vWENOVzEnP0aGsALlA3M0iTXToJZEgtYGHqaf++mYjt2HLfyvaHJuabXL
VMb6aLKAfMEEp5Cof3p7RdOzUtIc9s6YvxkzH7JquebhM6GKfWAq3QeyH2/EB7GxqdyUl4CjaCkD
5YGOr7rODvlJ4k3kypuL/KzPSD9IGRV2DHptvuUad9yq6+jL5ZCEjY2VC+DBxWn16QCXlqQxF4sQ
HsxHE/ORZMDLrVUJ6iLLYe1jQ5gUQE7ZqVMUUOGtjOjbl/Fet7sE8I/2Q2v5M3pwsCyJzV7m/G09
ufPsu0GelfV31JJG1XJEB77m/5n87nlAVwG0wQwyi7ILhpiz9kE4pcLcj0sL/adh11BX3iEa8++O
THI5d+94A9+NNnqTFNEvEGr/5kwhMJu4V9H67wmcc5LpLGbEGZFoItrMtQc/vZm3zPHTlTPWu7SK
fthOfJYqP6NGD9ksEAWIasFhGKSrumSijYg1Kd8LjGCJZZJ6L2L+t850oMV6SPpDNbnbsbZ3DSMd
nbYtzO4/buGQKGAlRENlRL2BX4LCMmMrcp+QTB2iYcXNxn640CfwcQdpkUKQC2bwjeQcyX20lGGG
Su8Q/0alYawX4op4N1CvlvajEdnUyOlVuMkJ3pBk7rGPwH0FSUfMB3babuXZ1QZTEuIPTYZR4n33
RGkG9+aMXVNx5xf57a92F/J45R3mBm+JuqHeeJViTOwhvO8xaez0Wcfpr8tsu0DEtNSJ7emfNNbO
gyX/tNzGIfN0pnWOejcbu7mfa5/+XIa1Ofyqu0tenvSS86PO//bTnnRbQpYEJifDZOKTFvnGEu49
onx5mCRwx7GbV43Z/5kMo7kmdYnANf3MKCgo20bCk/XZ3mcU1UHEvOxmJXejbxV2/Q8V8s7Pmj/j
yFWcviYIWYhiR8vlWC2DD8nCYfHGMNbpxbKijte9SrY5kS0ChSlX1PvgSwzNjOpDBGthwhKOKaMH
Pil+sruo25H0TuqDva5tHZxNhG6rFOZ6sicZtJ1gbtuSiDlrZDeK3wRTsyM6sKepc6HmWFaaJU9u
wjR4ZubeV1WD7c0iDa6HqqaJlUDvFcS2twF8/qbbsNargbmiZgNFKwgAalqT6Ewrf+fT2cRVRCgk
aAGljy9punzkann0xvFXYJsuRgSyMX6r+6DXQi0RSpF/sMaFahPliukddB9jWcJRjZzJ00taaDBC
FceexbwcPbnNdogj3OcF4oaLWBD3/qa3jO+S7DMSCL0JvoCiWOWonOi6Ql3HFzshYfHLJL9k+mI/
3f9k+WBCeQKnQ1tazQNYkCcPLdsACwj5npk3ZF2XT6MWOT9xDMsG9c4KE/W4lX5/32bzJSYqIB3N
q2TwUbm9eB6h9l97vXsaEnsSu1HG7fWfXcsTwIVysNorH30EsLnpgyjB11561W9i/zQKv2/BIzUg
nXwoOWmR0UEP0RBgz53wz6lWeAMIE+TXKNS08/9/cWAA1RlHuUEsL+5xtIeWnX8NxFxvYkrOr9bT
KP8grnsVM0aM/EUc3Y3T5DcMrXcAJz+/oXOACo4uzVEkvrk6OVRBVQuWKUnyovzhai5xRRwrhjYG
TtOad7kKAdHxaAqUtLLL4NjnlSIIwWSAnEWBUScFAprx0pXQ4wPTkA9Sd1gs3w107d1ZRwV4m4Bn
3p0gzUH6Tf7gFETrkSPC2KMcvgwwD23tRy81VveQcaKDaZ2WwazGhbQkvziLmPnx/RtYNEc8A++P
cLm+pL4/v9ftqmVIxtm2PCbk865sb5xuCVkcxESbzlGmmP6Szlj2//NF2TZsAaLnyhM1Jb2y8dJG
g/uYJ+7fqHGTXeeAtC8HoGxpN+hfueNEj1qc9kCD8NtaVGAQlPjstDS/AY8waTPdvzN+xiC1CvMc
ZR1ZWt1kbBdSP+8uUFKmkueqLbFOT5leMO2ZtBeBK2JTOAbMl4JpTR5FcBiZjVuQkutpbreE1zPO
7oT2unBAka7UlCfXrM6mkXhg/ZBf6q2aUQkQjKXVJIeNSF4Up3jFRwW2fOvdsasK7hXXXfSMrZy9
zFI80/BR0TfZFMrF8ldxrBV0Us+8Uf+lCQLLG4N8LA4NxMXwn7fw3xdXvw8xEP8RVNZUF+o4Yl44
Nv/Z6KBN4nEgfNmvE/Gc6EST8m1nG4fEn7L12sM8Ws1JNwmO8/qnBoRjOekWIKIVaJTmiRzBkRbh
8d8fOi9aQmbQP5nRNzjz5WuObhme6euYj/O7A6i19YR99OKBj9gxIlwRXPCH1jX+/vt42O+RVQ78
KSOX07sPxqrilM+fgP0MvOXdq9ma60KPUUn55tbsY/WIdVYpqs0YoRfgggj8jOMDUJLi+A9tWto8
UnZTHlqNmPKsp0Dyhmjy8TnSPlWpfZxbft06K0/NSa9GM6ZXWoRu+79nzpzaai3G4lhY/slcesik
Vv/o+NVvPidckVGBVE+hjX8rMv3GeGd+IDYK3aLmey9lVQXDhFNzcrTLv081ETBa/4+p81qSE2m3
6BMRgUvMbXnbptpJuiFkZvAugUzg6c8CTcR/biqkGY2mu6vI/Mzea1PZvitjkLdhUAGyfoZUXZvr
m5yidtNXZ0qPn81UzR9zz741J10+RpnwrQ5/Ub6qj6Ear1qgkkyga7NXQ08uQYa5oVm+T6OYd+sH
JbEoISeL9UxC+jH6KkosFDcysfd4T8JjROf5gl7E3ykfdUjSqF+9bsvffiK+4tDey3bMTnHv2se6
6ahudPc84fbaibHvICn780mZZYhmI6v43MemvI1u8RWO3QQ8FXgArYx3UIyZH+Qco/ro3wPbbd5a
e+bwSwK4WitC2WwZw+EVCTZWEc4cPQRGOOyLyz41EGAl/d2xlqB6oplPdgG+xdEOyXqZ9bMuyL2X
I35iZJoAE+QYH1oXeWoEnHh9YQ+YnDphfFm+3V0Dp2fstfwqsqenjlRFXABxAjFz1MycixBWZsAy
n9ddG9Dpa5m0RM017MoALukqaE5KlZSwk78rQkEtMo3vMRI3OIiAZzLDtGi2OUJi13xVpPuu+err
Sy8wVisCr3c4gcNnjyX/vdXhfo6RqTg6aT5YZDcImOQRkqPGxmURiAKvwveq+W3MUyLd2ZIwsPCx
RiQdyhmn+kdDHOMkfDDGKq4BNuRNToaz1zny55SD7yiFwNyROE+4RLpbVsj3NmhwFnid8Z00PsZe
/viiJvkzmxx5y7y+PmR+HCOyEAzAEjHDkiSRFdpNU99zMM1bMfvVybAVnZWf+wAapYDOarQEwyK9
aGWTvXALmq98/Z/2MBEOVw3psaEFfqW7WBz/YHwhC4K1tQ04hMKdTkWIDaDoC/EWpCmAwAIUnJcT
Zuhl6FStrIPNSNXOWKs9BZL0PCdjlTeUEeFOlanuONWiqyR7butb7FI0OXYvUYOC16CM36i5La8D
cpfrZM7lNWfGeIi63qi3GUlFW2KSIvIneckHvH7OwMKslKQNr88C0Q3bkUTOQcAcWP+UQaL7vWSM
0doR8G0LPYHlGN1jfUlnOmNI3Dz2yHAT0/7I2mXAyibmVJIiYgz1p5AUb7Gf1OfMA5XkpXl7KUwq
N9udzIMbDxaucnirGBXD1wkJQqWT9Gh4cwOrnC9OwWG6MMp6y5pgugm7uphVq19zwh1X5HRUARyx
kgoyUx9ynQ/RJ3JGxMJph0YrTc4xMUW/kBqBI0o/Hc8/xSIUe02g6clT2XiOveGl7YPqaQjlT2sB
Snjki1lNdHbG+TLF6T9ks8Tnxmz0BdXr+ELGKwr5me+z9INvk0IfaQEGSIT79yUYq1en6Ovn0kzd
Iy3hd+0jcPLQG37vNEADy5h+zZPHFAjNofSV8+WUM7Vx3ehbKcFjK+PWGe5NmWBIBXDIJ395iXX5
QWJjcmT/FV78Ngwv66/M3iTxz2qK0xQNpz4e2it5Vf+9VCN54GZeJP8GIUPigLGn9k8WwXnOOMz7
TkI/LxD+X236ZfjS3m19kZP2bkyunv/ajMtink//O1Qogf2dV2BqY0al3I1h6CcfFtXl72UCILVE
5Xwqo7mnZYpkdvVjwnbDeDKyC7oee48HwwG05zpXVpjOdf1tXGTpkZUes5GquYnlBSNt0aNsRXqZ
lDAX2XzcQZ6xN14aPgRRwc3OmdIISLa3DCcYukvSQhtvDLpDUhnjUbvtzhz8Q1HPI6dMM948Pxhv
1UT46cYHM90iGMTkYk97xXG9N4igxNPdPShofZSV+/U3zHf6R6JUd2pjQh4adyRYyO8Bp1N8tuaM
cddhe8Hj3PFkl9V+LYVrxQ+36R8plsG3kPGTH3XZF6LwAoBdSUJa7WVf5AgCGKNOPlokvTdO98So
vn9q4q5/Wn9rRBFE4a58bnq+SJIgqSmWd42e8v+//P1nFSp87Ldsw8xjy2r3OoBEOM1z+ly4umeN
vtDxZ/qDO4cb1Wu7dwflsppwBaGMDpJ8c6k8UMKhVigz1tmEKgiu5Y961H9WUERtDC9AhdtjXzbe
p1/CYi4WLEHse6wUCJ0xi5BvGVX2XObywNiUqOwhpgquNXPWLK0OQRelf/jPQasGLO8WUfSuWKIl
ysVxlHfUhUbRshF0gDS1snvOg4mbyU2eMhB1oENi81IjAWIx+GhnNGJGZMuXOlhklG3hPlvuYf1N
xElAUWT8aKuaJYQ58BlkZ/W99vPb3DaHrI/KJ2sJnMBiwZljB69sE8tLlsAIV8KCR9MHJb2+P+LY
ncNTYwT60NlVdDCdYnwzPfbGvpcl5yRG+yAyaHMaIJMf989g2LjDggJLh5OxhMm94T31hqNRBTZy
bpY6lpLN8e/JYyk+deMu6JPknscmgvq2T084wt0dfoXqIFoSOCNtGXfD1zCWC/m77+hSQuqI92Fq
w71rBcXNFqxAqlRwDpnUG3kSX9xU/66ji59P2etacdYO4aFMduC+k1mZjLxz643tOw4sMIWermJP
CdKab2mB2DyYBO2DFvcxUwFCfwWY9Z3NHHA/tyTMns0ujk+WIJYehTcbj6I+jUC/s8K3btViXM8K
QsYqjVOnWX7LvYdibXY+IimvehjCU1jYASBXEjk2CMXCXQJi74qzWtQoH+yFLVyWe1uNcOSzyENY
MsOhY2Pcs2oIkePHzvjLI8EYs4FCE7tU/E4/m+fILf7YRMw9o77ndl3e+Mzsf1emeLbdzriaaUKN
7e181PwMyhMWKT1I8hzxqOvV/AjGKYBBun7DokcEsB6tmOr/O1rtyPmmzMgFD06Jz+ZBXOe4I2ki
CGBYJ/jDrPiJWJr5ttYDPpYQ9HU0DCtPJcB1sidYJ9x4WDanTSqlPhhp+mI2w8lyPHCf3UKDpxdB
JPUvC8D4hGwdc5uVuyQDlyXvXmLVt6ob9xMJmUfiUf79Xy2IZsy49/3wmREGcaqYDN4iAENDYbeY
1Xp7ONQI3DZywW4QdRxdbcDV+xB4LfAhhTw/aXK+qJiWmg7r2PFxvoxuEOyEW+38HMbHBiB4IHoW
3xkbhcRVLCx1RwwzNqtjCj+GHnN4sYoGTk7J25DMSUzqukAyDaM0mZIfWmp2xmUKqwYPUTjWwz3l
At4NY/DNL30YZ9345Fo8fGNV9D8cQnhVUFyosa13xUTzNSPEjVFwH4XylcUaFrZYzudsnvYEt3jf
jcmK97IXgIwy7zwwc3lFywjmvOVWaiW+nB4UbIFfP8jZk1lh7IB/kajcwjQ81gvvVTCO3SBJ/N0x
GxMp0pYNGXjMs0ubJ2KlfhgU3FkpeNBTKpKNY2EGZuTpndkFXoN1bMEmlUm1dS+xk/hwQ/qzG+gB
JXxiX90cK+HQ4wgrmxanNaOe5fanZ0j6jxn+oMDr+N9/xVTi25hX1UvX8u/w/CIy3g6tR6ZnUpvb
9cu2Atbq8SBcbOawJoh1uGtGl9u/7R3cBjJBoVnfZ2eMF4H9Oe04QYWberu/H3vc2jtnUuKSu2FM
YwGxJy86ms+sPK93Ss8PZl8TSRC7aOxw0jWYTF5kisTLTtW3rOwEF1YUXkhAml+V/doVAXpXJoO0
4iOCgiXzCD8SAWhL4w8cROx6Nkk0Xlm0j4FKkWOIx9510csQ1vfikzE5QO94QqNTP1l40N2T24XN
ZaqS8e7hyATeuJS4pMl/pbH8+Ps4xzrVZ6JGEOw17imKbP9DNVBpsHL9veMHqxbbMTPV0bANsa8g
puxV5LsHi5kZuRiyuzA2uXkiqE/dQKG7tuVYH+ZCw1VUr9xo8jWlG8HYwUq2a7rXqXS/G1mY3CqX
rFCGkIIw2HYH5GdgZOvyjMepPPt6Zi9j4eGLiRdZM48CW70BfWJNoPgoBXV+IVow2OZ+5DzREiLd
TTr7Eqez+yUqhsbhdG6qorzbNa5Na4ANgO7wSmBuR6ASw62p5z9mpsDQmTGKIsbmujYXRhnd/t5L
XkRJT9jNfmzV8Jgas1t27MVn545fk8oYWHg6eNUh4ZvLvby+hMrDADWRIBEW/uf/ahB7ctn/zCAm
OgjDtzji9IhQDRIyv5zuM5a0naoSVsg+J1HiWd+SZFBvXpGTfrW8dbbGr0XV+r/6dXaxayKJruVN
EGA6uoN5WyPl1xdJMMnGb6ps78GRuclhoKoDF8GSrsGDtfyzyO2cE3GoLznn8jOTD1CqvWy26yjC
GQKSWxg6cINHfHGhiX/TRZSDm5dcqdKn/jAa3zy6aaoPIGqeZYWDz67j/BEjjO3olQOCmD9Nj/Iy
KfseV5SimPY6/8yA6ArV+6sC0nfxwVqRkeoEPaG2LGyA14Kqqm7lBFrCHeP4+rfIzpCuxRMfWSmM
dwN45cWs2+KTQx8y2eI7N1qbXYmEixLF7Fi72f0eKbMi9g/1u9zqMj97+cDite3vWcuCoZikcysb
39qTaxsuILQH8v5f5Nj0z9q2Iti6VvmjA7gGMKzjXc7n95ogpUyExr1zwx/VwjcLBnqhdcBIkUha
U9RaV4Czt7WzHwywhkuRw1ZF71PXi48WCqDTzGxny8eU87LMDQY2MZW3J9QTCVLVUdSGxH/Lb80l
JEBl01MsBoUwhYQNmXbO0+gJErmqLjyOdc1mzXHEldjMZyNlctLGdXivAst+eGb71th4nKSgeGf8
g/hUmPqpU9Zv6BDTLdbVI03N7JEY4V3OoG1rUwGFiTo86sumoGtt+OoYLRJoWwTbk3G0IR834yzp
mQDt6lZDWgExQmVAgnnSkCi3fMKpXMkX0MLk2IDOArGYnQYPTqL+iRvDxS8Wa/aXaRCDsRyxtLMC
JPSJ63z2BkBo2YKEW1BzKVU1nu3I26+fS1uE2GO8/ILCLjpJWGDbuhwpWSLv6kEJORqhRKQTQBT3
XejaNg3wzZhIS3fJfMThTWBb7VIWVWKOz+vz7E6yBqcXUVoVRXEWmTzOwAkumdbmDRO3hLpDHVQL
mZ+HAZuP2yQ4gJeptOUjuqutDqZBMbKKd5MfWeMUn3YMxhqnoM1iHm7ZeklEAYEkU6wQnQTmLUwy
RGFZEV5YViyRw+zXKfk84jfsYcsMevwmqB+3le3vNZiCvTMN7pMR17/tdmq5CvjRWCgW50oQ+qvI
c7fox69PuYtbk2EM51H84phiergiYYsuIVApVtS4RzLK3vUQrYjW3Bsarj8j6vFFdL8Tw6lO/WQN
WCOwpEpliEsNdMHo2+mZWA78DWtGoGUS4IWgKL9nqvxBM18+AsP8nuejcRClLy+zpH3wk+ju9eKM
6LR8B1GNM3ogbdl9VI7TbnlSw52jg+5BegEUkcRQ90Qq/cQ2+KEgAh379f9VRma/Y6MeHGEcOBio
x/GkCwBQpV4iOeesBC+/qInmZaAzLPOd9VeBnVGa2N5LPOYY7oq0xVAPHQfBBxnY9YiTZiaYloyk
maUD82nuXY443ylPcPvDHdEGatct7VWfjT/XMYk9IeOkIDSWgnDu+ZYK+zZqG+/pMpdiVqE36x8U
hV+8FASPTJXxw1eSZ0YzGoozBKh/LzDZ8EDolimHWydLHJFXm4z8y2abDu1H7whmli42/7ohDDpt
k2eGqKTUlOn0gnfMwcpKSJrPnHnXuADkjcDdRQs4MUtsMp+dVqDfouuwa2Ib4Ce5iCeqGqLChKgn
MUP7lk7Ye6X17i45aUI40dGOC7VrjXtCKfNvEdS/op7CgoIzOI7kGFUOluYe8sUpwr5yJuI6J0y9
YRuriK4NGI7utRvKI95HDmozvlhm0l4bmAfn0IFhol2emoyjB32ZUfjgb5cUuhlfEQ7zMAcz5Ii3
yIZPjIxrCvw/AWJA6iuswRUP8dH0k/7CRgzRdtwC1wt9FnhLgZFFU3lzqv9+sGYfmf+A5sPKVllX
xblCJ+Mg1gI6cDZU92nocv5lZKV8tLWD2mJpiJBqmZcuPNRKLGtkkb06i2yEwORwOxHEdaRk+dlO
GhBFO54V44NDOSIuDxjP7KjEa+LrBvFZ5BTzMqQP9N0GVAhT/L0XIf5jw6KOQcPAwZfRgj7I2seU
Rm9qLOkFRvYVAdm5KMJgpSS4rcK2PBEsNr4Uodc8DVGl3rRwCAK2rZO13Hror4dz54tLRgjojQGa
89LogUWQTdWP7WonUrJkrPRDyTY8Vtrf1NJdSOzFtCnBh5wdbjvWs/bNDex6W1dp+uwbMItrouXE
MuCRPp4OLsjoHMQ/OXoBTC1/VYfc6eKnOLsRdWdLFBQowPqHPYMuM3P+xxU39iW1neClSxsFrsj/
xqS3+JBsVgyRoZdKNN0CQT2UrjPgZWzc6ypk9FGyJHUynAy8oYYpwQ0uS15cx3sjNsSVbOuatO/y
j1V508lRJZ755UeKf79lI+79i8MWjxCHEG8JcPVUDuYhEVV3D3scB2yHFKaNrLmGdffdMph8B605
kmbqcZ469MbNnJ6rxmNeJuyzU5Ujj2BxQRnqnK0KLS+2tvljmBD0w82/RsL1ni0vBOkJWNrIOsDM
Xgsid/ma6qr30EzQAdB5OHcfB/RuXm43R7J9GWvf2SFYBrlaVldMJPM1CONmT9DCrUWXjakLwy/V
7ldfd791rMWlcIifMEBbAkqR433CDLuwDUltHUr4nLDTemwtNszjvIxPmYu0KtH4ktadadw7+bGP
aRSJaG9fcJmulek6E/MjoU+mfss99ZiGBJy/YnR6XX5rdY9srh30vuOIWmsYkIbLBliO6oqz13Ct
CD18toyzFwFJiDSW0O3OskBplwJhOJ/pS9vVIeR8Mzq3BnOWpbXRIHrvaiY01WiJfOCRtvFr9+z8
FRBWQZ5WnNvG2bUTGHw2azzgAvyLIuYw4XF3HPOpMVK5XbcUDcU+bIW6u4BYf6UeK7eoEKI7KbYB
7mDh3usZ7DT+wptXOy5uKm66sWZGwWbpqpzYvgqQaPu4KYtT3pNtWA8zpLe4Hp47qotPoqThxIu8
23pDQqgJUl/CDwG0mkHyBiucc+YAySf70xAUva3FmB2pfbAPBV1xxGrL3dUF1WZ2OEYtOTMgSMZh
S25qSfyAcVFZUL6oRaZSGe5vkF60lOb8FdhGAdAlgpZYRBArgjE/jUH+QPKP/DDgD1mLUTLryxfS
b086b4pv7SCO6DljAquMD5TfWyMI/GuCjP/GucEkPfnV0fJCyBpvlA/I+aLhMmc1km2QSlls9tfJ
SPQudqW7mXrn4ddRcKzK+YgIs7jDFyPBzHiOmJAxMMveKitIfvnBtnJNsAT5bNxtFoZIyv8s8pQj
oPr8hiHzDaq/eQFg+AhL3DFm/QFGoH4heLM7+bbKd2O1eL5iaIzgXjf4GEcGqDZAV/QYAKCjljkY
NbEB2ylPkJNmTc3KeHnK2npMTt6yyujL8VKVoUmZYU77pBX0KQKLX5jUBk73k6Ucda1ceu6eCZwc
eX6iR7fsN7va4g417RtQsGA3LW9Tlpn//o+r2tr9yVXoGHLZfscxiCVa+9Z2tlxmWfbo8u7bzrGt
Bvp1SrQAg+p5HFgwT6P1owhQgzMunr6JKRn2feDDIFs+Vk1TmU+oJZiG8q1Orf++Io2RWl1mgSQo
KNuIvVDZXJ1lOSr8TF8oilnb+U8KpgLhzpo5nLooFSQ3UzXfvTkpL6jPfOAeDEb7vvX22dB097W4
U4XdvwyA+Nwgjt7qnGzTkcrjkE6ti+ecK8XN4Y8QQo5uorF/8iPat8gEhna03iys/WdND4uNwQi3
gCLafTdDpIDFld2kN4LPjvKZSSmq88BELk5DUmxloSZSdfsM8SjdR2f4p6EGaNmb3gtR9Mnd0cjL
1h8A9jz/DQTOsA3i8RAxf/sGV2JJG/b92jqtnZ6LxOgWFrJnc0p9Y+tPN4L+55UpnOsxYOxLXW2Y
U7ArkQ1se6PvLlHXfWWCmE477H7Egl0mhwyRSoUT3ONSD0eBCVwY8NXkWulNCU5ZxlAYopn8Mhf3
/m7Pi1QWF27Bpej+R/OFSZ5ofHfrD0VrzdEq60lfBjt5NefkqE3bfJr9SN2ztL7+HVLM2Q7DjUHi
PCxc2NXddx3Gn+b0W8rsuzXCs1h7B47y6FIWw3xiOIVcZJ7E0TH+aHCUT2O2M+eA4qdi9k9zjN/A
6TM2LkXzqgu4bwGCA7Yr+Cf7RUGQjXN8TeaRCe4iDDTSLn93q/krMUimRj8hCbLQtP3apr9ZD9eB
dLkZSbAgbTRqna8Q2MjyCTUlXSPr3iu+fhPt58koovInIj5EoYphulf/BOGzZzLrb8K2fZZLPPSi
DrF8UifX909i8Pcdm8xpwrKP7vyA48PpyAVNe8gRMpB9EwCEeukwgT2YAPLXYoI71gKvCaqw+aqZ
lh7zWQPKJfhqj9dMbLoihWc+I56FBk3Bv7RfpkX9zuiZoWYRtcxCx7e4hzERLoeG4eYhSSCoCRwf
cBNGOYdJwOwsjtPwxY9LVkO14WxUb19YhtX7yY+acwHmB02gZAW31NV5AN0/m0g8MJyounjz79hw
8PCv08C23WH/Nd4T2IBbW+Ffb331KIEcPCepd6mJ4ck32S9ZBfqOHSzdzBLNGAMfqjR00du4mcoD
nFDsMEMAq6yhJsPWOL60SMmUaSXvtk1Fh2jongggXQi4ANIXZrhpW86XwC0BbKLaBO4XjrcuVr+a
DgWGywb/mqnMuDrmeSB078Ayy9yvJ+kyBTTGvnhJiCuJU2Aq7rBLFxmAGmjH60QXx3TRfGiyTuYh
G38FHrbCKXifgDkibxfPacTuyTQNeWq04n1ljrBTY5UcMNvhV16ed8QZJ8SNBSGt+UIFQncghuDo
zTAEB21OhygoLdSg7/ZQMD7ObWBWWAtThgCBB3Oapnuz4uEZ/+DFWpvYOCCXzbPq8LnysZ9rh7lV
zKc7LkNWFotyPcF5edWSURhTW0ZpVuyrg4jlJ7EP88nQCtA++3wAwNE1TYZj5tYXhXTIPS0Sxs7m
M67mOXw2R9A+Q04YUArwXcSgfWILRXyIxeZUG/kSOwxuYXla3Ea9aEuPVxix6mDicdxIcgW9JBsP
HaPocvsVl5hBRF+Mr7FX9EjlAMcXrXmBbfrL0nHxnAreMoNV0fKJHto6JY+KHa9sqm81Ko6TXy8/
tU6HS+OKQGYkPBwYxhkQm37H5BHvZKd++JwAuyofP6t0No6TjWO36GF1GpUHunT5KK8XWQxX9aDo
INbLImcKiOWW4VTfDmCAg+/zrHlDHFRinwWr4KVoMRVqW/YJzl8NSx1k882xp6vVzOFnE335SMcO
cjKH3bLJXAdkTBe/1mHjHJKjWJLSQEwqoV5sg5o9AyFOXEXsLfZdk6h0eKl5DsK3STho16VQlSNu
CkZSK8cszMiywF+eJYyscezXB2+1z4HvNTclXp64nn6EC4MvlIe1dTGmJU+hpe5cxz50LP6z6/uP
3oe0Af14m5nyyUf/csY3KW/4xXbjsuhoNVDWynQ+6BcR8q1dUM+HMtTDeF3f7s6xi13Lp/vN+JMV
AslulTGU9pg1uGly8M0uOtmegTMyC+ovSl/6s7DLzr1NAl6RhuLoi55UPQPgwVh4u8gewqvp/HDA
WzNxB1gE9q+6hCB9IteeqLs7QGUrYt6f4hzJ2DKPMAkrCTOU8RMxkgzg2mNb+NGhLVOQWmwpjDCk
ufbT8B47hKNMDAJZaajqShqD3AwgKKupCv+2qSLw7RfGGZgSY4rvcQScxRVtIEg8sfg17jJEssz8
eDTlEUV5/tKkEjYLHPgzz+VEsln8xvXXLkVEeu3F/FM7dfI2g6N8nUZYgQ5pQee/Y49qkB6waN0S
gFJXBxKamk9niRXHorRh55veXJzRfxc0uUsWh1Fp3qxgBCwOV6CZA6bGwmkB7rXtWyetZcXaoNei
X7XgQTwjIYKlQwbgTUXTv7Wuhj04ifYBqflDlLP5NZOKnivE6KCuOX+L6KegsFOjp+4NyNx7mjug
XSwUMIawngpydLV6H1B3fpsVBMMRsdZmFb/wTryHIzIdLQVzpNGh8rCsj2Bg5MDKDcNXiLovSwVw
vmUrxwTiCUsw4kOTSdtyA7PhO4ZFpp91h62rm8boneEBCnaNMZ1uo1wnf8KKLzodwr/FBHvF8A5R
EEHRm+Z52FVR8+1vRsBabPj2Ugo7sn/Avt6Q4BluMzLaN0NniJtlh9kunR2xVUzbD7kLXK+Y/P5S
N4Uk7YsrE4UhSHOAAmdpmnDAasYVF0+mzhed1MBlkZ/5ppEwpHEzn3Q/Nk8iCD9TQ39DyLxHFVC8
QgkNrtH6p9q6dbnkKHDmvH1LAv0Rx5I4KR5l2BfFtlg623EoPCAG3Xgeca87SrEvpwBBXEL1NKKK
O1Wdhf5pEDgh8OenBFue65kweGY55jnAer4lxPeIijt/brosuRcE1oAM2stxnB6T1d4gkcZXMaDe
anpN8u1SBVeY4hqkoQf+Kn2Z658ko5CiQkSemZbg4oZAXahhChrYs4Fmelo+1T3oJeUeCHrsH11m
P5Gl651bl8mXhwWaRQ+3Wl94IGbip5QV7TPjJwTTy00h44Q9i3b2y0bjucKbt0OOjLHN+LfwLANG
2Nw9K57UtveiiyrQ6zim+6tuBUFhPYppJzPjb005MKIgb8EQ4WfrJvMlAi5D3AJop1U46VNj7mgq
/xQBgs+OafB75Rj/apa80Au8P6F/q4vXzp7rr3og7T3pug8ZwpfOZ9v5GpoA3f7Y49QjyobAX26k
tWxYz0cjZKE810m5F0lgfOadwyTfTsi0WGaaTt0eVwg1nhJ42tHCXV82O61D8RfG2PO5b/NT4CLx
W1udzmowZ5WBhZye76+wIwkmE5dWit2MHKl9Nfj5bopMTvyl9bPs8qfkezhXKIQqHk8rz6cdeSTt
9xC97ObOwKZ+ICpHlCRqvf9bNtSFEbIw0BByrP4sJemZsVaAk6PwMAewUCoqs8P6YZPSfw1jhU4M
oPe7ttpyg635uQdgjaiGe8jGJXuYl+14nXp/1p+OJxkvF0hmHq4Gj9gLisBVH8toByrcMgnyFjgb
skd/t57XXdbadHXLoLYOUxYXonc+ULEDIiegkJGL9dTFhn9GjqcYMOKbwpO39Cyo7MgzqFNmUIEO
DyZxiRvPLgjeGStyGrqkekYOPO1NpJfXvHmRRiIeecIW3e+DJ8vuYRL6v+WSfggnJtmWEvuu9kii
SsMljgQnrF32rylrh9O6iUWwdpbta2iML93S4cm0/bTG6kbF1Xy3G9IPMY0g225LOjWAu1Lk0Qee
Q9b7Y3RhfogTS/vDpZtg5qRTDbsf584JngkJQ6L8FuEZM0kW6kNUOK3ysUngpcR93Ew/fIckMATU
RHiOmwx/4FHPCsxTxviyXsg9AuS7EwVsPVVymMvY2A6WdF+0VPj1mpZVFFVU/Nq8h3YEOkVCTVIe
FB3VLo6Y5s2BqfXbWeLyELYwDNIlVZhfZpf1ozAPaXP1HFbz1jwWzyPjgs1Yp7e269z/Pu96TowL
E0moPxGAYI9m/7+rGqVnuZ15W1uwOxj61tKB+7tEDuOgAWpYKUM15KlwfTYP4cR0XGfjxYwHZNVp
A9xTgJBaPyIMH+tzAo66T1QDJ9z75s1F/mhCkT2GcHxdZujETtS3QrbRuQ8Sfg6V9aZMR33F5qaf
yuQlyl6NuEyfhxlHX5HP/i11+9PcNA7gQ+Q0UKnVGw6RjgUUDrUCiMJm/ZT/Pd5YAKNgRjLDJfI+
kxxM/vh41rmbkXMp946lk+f1JUVR2fvQy6HouaChx+TQo8c9jHNP3pff1GdNOOkuxH2EaHK6rX1G
3UanqjbaO9syei4T/pwoY/fsSvaGqlPJhwXUiSgVvghSP9aKTdhGCMGsZ3IxVfUudaPiiN/RsWX/
LWsJ8komFwGBMtRRGWjPiaiGRedDdK30Yjwpk7z8Sqr6JRyS/CuoukNqoZpv0sz5yJsc7ARp4tvO
Ql+EVfULF0G5a102OGUYvKYhC551ouSGITvbGMURyiwaA+jTThyZ54mbmb+R0OpKYfmkSAS/is2y
BpZfEWvr+nN3qlIkMVvEpOX0IVVsw70TL3hCzFW6jwjpyYjAVlud8xiRXJxYvWanxfBOiIxFtr05
72kCevj+RvCIi/7eg5tH4oWpErYfqILJZYIzOAmp8KUXfnZevB8mzzx1fvPhhYF1F7XjLPgV37/o
fHy1hiJ9koP81RtkN4ogqR+jzZgvDAGRS7bJTGh+TemIhcafH+vJhjMqIWyb7PDJ7YHsayZFSRqC
nk+d5v5f2+b79mXqgs8w1PEXeXgj9viAa7WDXzotgVhW39Fq4qg6lxzetBMIiGXI+g04bdaeOsRe
Vyu37rUDLb0lGzuOlDrBK/iXEZx5TXEj7CXOnZ1ctggZ3VTu4+USdsDAc44dBvvqnRPTWFCrQt3M
sJFbZDRM2MMpBd47nnnoqCzHpBh2bmlPt7/P3iojOvUFG4FwaBLYcggyK/rBLeP5+ZZD0WAMYZqP
MYuSSzVUX6Q5JOeozX7x3SRvSIn6jcos+9p6fvPpM2/ej8aIrl1RC5hDX+xNOyOPOpjEm9e9FEvF
14zhcDGC5CC0TB9BOcMc8f4IZRJ4UXfdq5+Ucm+U6Z8Ax+qDm5/toGMWR8gk3KtVTWRmCqGgMjV7
GjGBwFAleXlT5++yrp2vyAthbcwJcJi5/O2G9a84JfIMsCdK7slU42bsSnkd2ty9Zb15tTTJspj6
5K+AVW+ZFP86eet/gR6mV8q8f/zJ/Fw2DofRBxxYps0r4UKg6O6oWRR9FT+oCqX5zpLcBDitAWSA
39hay04Qa01+h3+MbALEEEPZHmWqWTjhe9SW9gk2u482LPeuCLfgZ8gi+AInhmDZjZMf5mCUl9CC
DqQGq9znalj0Sv/H2Jk1x41kWfqvlOkdNVjdgbbOeogIRCA2MrhLeoFREoV9XxzAr58PrJzprGqz
njFLoyVFKhQL4H793nO+Y4OeqZLqSh893RU6A3zug/Rx8tpndwWrjG1h+PZkjpcWk8he2OGjbEVB
/xCqxVBo0UXlH/qYcCSOFW2Gf17EroR+i0YEb1A0vlhMz89WjQ9iiUs8wH1zTcZwvM+7BCJZqS1/
lh6thkT0c2SH74ku6RCXB/yskEvpNB1znmYwmOhBB91MvprKpRWVF9mVUOblDV4BbU4qZ47nu3F1
f6houIi+dhibYw3JMqZliHaedIk9pEJI+ux6egnFlH5XP0Y2ApZK3pURjpT1u7EoykuZ4UbgaOq8
VqhId8JmyggOKgnkgiYI7PQP25VEFH32W0RsXz5z/cwEMSdoVT3POLCUyZOeDO6THWF0jTkTlW32
VXOy6RqvcH8TT4cVM2mOLPr81jBUQRG7i9+WoQZkhhvi8/iUdmWECaYiDqYgSXnSzek6MvkChFSg
DPlsQoT5e/YpJ+wdmBrKy8/2UFhBlbbD2XIP+jwQ87B2H1mfLWbFIJrWwp74UtXWQFG6ifJ2HILE
GvR7x/ZeF0aoMKDIUjLwHuBhBluhDcNzhtqIRPpmeYsyDwQDvwv+hrPjFGkoPjvEN15UItnsrD3T
fONbltCOHQr9Mkf9t2XVISoLPlnkaNZpkt34jIPlvUee6QMNxozvDNrrpOQpYuD+OA71Fpk99qq2
Nx/Y6WFoVznT9aJLAHWNpxAXFtf5QPJAW5l+yIOOYphQ7RTH7LPUNrxE7qq2yh5N6aX3XtHieUnz
r90v+m3TNUeQ8c8+DERQbC1F5VxpDkBl7CvtaDCQ20FJJPYSRdreW91/sXQqeCAjO1LWmn4UR9Ej
G8MPyjGM/B3pzURJBHmWXwd6mWdn7cKlZvYbvqvNyqOM3ZTPj5+DyqVPvLs8r74xelEXTUmG5YsP
+2A5UkPasMBHcSTHfDriQ5825RLQJGAoUTM9b8diPHy2kCHx++OgMwnMAa72/TQeZC6nbVVl8TaZ
yuqnSmp0NHHxGg7d15qB7cYZzeyWulpyxfwmtisLy/4RESlSsr1VzBqJLWmsBpBX3r2mbXeL9Q5d
7vpdrkPwtab8ZM9m47Mo5mzSBDZqlf4UTpXxghyI8AzmeXDtij1zdXlsjTja0rgsX2R+ynKi60lK
Rh9nPaxpBmgrmUFG7TtUwPtZw5ExLDpvE3aWGl0KrwHDo+c4FQIp+gctjazUgHo1NDnUkNF5tOnd
+DRHVvAtDIY16bYv3P6AFQ48M/r4NEYdEz44msp3jNdaHBoD0SVtJe6WwhxJzx2eDNJ2sH5AxtVa
+dZ4UADakhijhUM0fl32Kgm+0YXYAlAgOydTvzt/Js79r5/Tf0Qf1Z9Rid0//pPvf1b13CZR3P/b
t/94rgr++8/17/zf3/nXv/GPa/KTk1f1u/8ff+vwUd29Fx/dv//Svzwy//qfz2733r//yzd+STDJ
/DB8tPPjRzfk/eez4HWsv/n/+8O/fXw+yvNcf/zx5Wc1lP36aFFSlV/+/NHx1x9f0D38JZpvffw/
f7i+gD++PPOBFWBRuv79v/+1D5Rzf3wR4u/ChSCLCIOvwpXOl7+pj/Unjvl328b86BmWa7iMN8lq
LFkt4j++2ObfJVeNLQmqsxzDEeRodhVQlj++WM7fDdvQPZ3oSl0IWxdf/s/L/5eP8b8+1r+VQ3Gr
MLN2f3wxvC//khdJV9xwBSMdh4ciAtP6twTMRgENAG7ugTIRoB/nhkGZyRpDc4fRcVrujXC6mqWh
BbOrMbWY6uhioPqi6RMOZPNp+86q571sUewxniD+1CSVIh/iX41pasFf3tw/n/1fn625phr+Jd3y
89l6Ju+nkI6LRfjf4kVrdymHLMV4KRxG3RrUt53XmYdV7rkrGtPg5EummsPAicEeY7EkLS+GXp4F
C+q2pSDamy5pPnRSs6Cdsd1zZvS1poAzxUlxPytmel4tXlIbXQInhWXaNc1cBGPl4Q2GnaGPRXT9
n1+U/d9elHAtwzB13WK/8jA58qL/EomZuYxAB9p2PvYRB15ej1uhUvl3qrH88E9r5wyhNrYsY4s0
3T6N+hTS4o6SN1afdJ9YiCc268joOGHzaFXYndErvKfWMsEJK8y7mHSnLT50jgnZUAYItUiWcWfv
JhLtTaC7OaU4H9U0TWenB1RBPM0e7gpqlGo04LAr2wx0Z9rPUzWeITZgfkc8vONM7QV6IU5eihks
MZzndplHAi6aaTfVsj67pDiB5blD/fRN5nb1/0ibdaS5fuB/vSAExwiLG8UxTEfohrXGjf7lvasL
fTTwlHbA4+B8WB0aF40mArB4VHR6JgNSi6O7QqEstWQdP4Ut/eJZFu5XrDTfclXNH5hlkcTl7SHW
nOHiCo69jrwYTHR3nG43yqiA4tJl8HXMUhH96a00taeoW4xt6I8MJ3ceoJrDMnQB4lh7sBGc96zl
Ywqu3IsAo2kU8yCB9s48T+RCRycdBsHJUmQODJNvFd684+VR/jGx4gqrvyVAVXMRVC6y/SGXRO3E
qvARoctjsf6ZgyO07Ht1QsEr8mgzDaW6abJiJFQ6OYotBBweDhABoRB4KlrJvlGvM7GgCfhuH7JS
ua+sDrkBSiaUBkx0ONrgjPkttTRDVEYnBT+aiZcn6gINiuqGsz+dP+dDxBl5hg2DeSeW7U6frw4T
rahJzmHzqJOZB75taTAyVx81wAScGxLRgrfosN7HKxrp7hFB2ffGIr9tdnkPGUrIU1ow0dCSat+7
IwAnt8n3KMG3FRVrGQ+/mb2zQRIZ4VUglVz7YOrJvVdyD7uLQFYtH5ceXpjNEuxbMdiMysA0YmZo
qG1naYIKcA5oYVMHlj1hgQrVRcXG1oKpdQrb7sS1vl9w5m5h4dwcHYFdObqfcjO0UJUECJRUB7jH
TxzEmiMZq+Omz569NJpp1267Wk+3UQ/7ioDOgK11SwnADk5MHiF/lt/T2YxI1BjjLPQtgcdO6Z29
s9PKho7HIT1r5fQgE82h4emdyGQ7hY1MHsxMM2B/zCpwOYPdZfHCIr3QJ5oGqMrQEPxRd54cVyPo
NddeZ7pbW8C89daRyxvNOhWwKoPjsM+pCqfAsAUov2R8xHp1lgz/t6wg7UUrj12P/z5TOI84V6sD
gzyxcXRHO3VxerKcgzm16LrdySKIyHzsOglG0nXLfV8QyzYZyS4C5lBY/ch4E80Js3pxyuOYcbik
UoyLkUbHpJFwMAzfQ0fn2oxIYVIyToO8b0jQxMRZ6tE38sqnAKcgIVJVgSc8T2EbtNEBDj19nzlr
7noGFoyUsdbvGlLItlOIX8iNyMVsLIomwCZZJjm7LdbeHquDTNKBLcHN9wWPfxiSeA20kz5SJ7Fj
hnys3IgIooITBv0iLkB7uDQ1SSat3gZ9SlOxWQ2AUVnjVf/U+4B5anwT9Y+0wre6tdw7haZ2s4yy
2GfM/FblOxa/xEoIjuHyMLQmOZqowBdUHXddLcbjoNwn5ONDgFz3zVPWcjbL10YOkJ6h+G/yRoht
Rf76xoQntXHZNXbWqEUBGOdl39XJDZ4hErqiIzeoiIORhCgc/tFBN8W1MLpbW1nfydR90ejx+G0c
50HS8BRTB4VAMTK9rS33a04hfMma8Kqh+erwKg2kux3Ig5G7ziDzlQz6HXNMrALarG0L5ita7YCG
rEDEF57nu327ZkaArtXrOdou3qK41ZnclsJDBB2iyZcZ+NpIO5eMYICaGt9mE/MzMt2gjnC0AkPG
hNujJ0SSO3Jy3XtL85PDL2B5DTxKAYWGae/8TSuTd/DJ4HPdeA7cAi9rxfPR7RSBlBHaJ71dA+Bk
rc4yny/UW+0e9zgwAK37bepef4jrDi95aQRl2Cqklzy6UYGxtEvCgqqlSCBWoO7C5ExWF1lsAzKu
9wlaYRPzC5ybjVdtNDidD1RIrTFf66n/jYeMlSouJ7YKR6F1r+qt3tCUyfoeEarJ7BDlcg1WE+FL
Er4IHH5HYqi3WjE7Gw0iHyoaGEydxmgpHeeStGu+dFg6dMaXgbEodYHUop+ESSKqG/0UwMuuFmlX
qLuI5lxUi9MRXVgqyXhIpEkQTrs8VPlk3Kwcpd8iol1fIDKKmljixYysfVpqydfEaXzLReSDCeU2
WVZ1bxoEKnceWRxuu1QPY6tQdDtYHicW7buob+KtTRQwFC8HR8EWgbV2s7sBBhTJC90cudfBs6E0
RlPgKB6yKu//68uMSDAtG4Hbgk86JJd66w3279nT7GcDQYMPoSrdxy2T2AUN83FpRxbiTIljP63w
Ulo1dyp1HoTT1s+50RExYhK30kC7Q4+GjFzVAJzKc1JEPaRXXJ85sSDwLpzYdzSuy86V02EC9rOZ
1mw3121mlHioBigPr23nEvJt/IwAGa6R768gGUqoppz6UrAqI0lM0Njeuc7Kc3rUNe6kzCO4SOoC
KSLqDKi/34fmQG+aE9js/CTUVOyzIW9oE5jN6fP/Pr/QjIr3LIMvjuPWJwl4UvfNGFKnrqcBXfgt
c8AkmFLXC+reYYWH+UBthyTd8pjculH/oLQ5eSsM88WrKsQgXnzK6xobS568enb4zVHFGLgUKI7b
i9PnFxp9CJhiuErJMkuAZ82CNQx5Q9rHKBua7oNYhOi+TMfuBRSVbHDv5zGBRvUIx4AEjKmmKKIr
1qOeqv1pcGJmLMS0RTHRQ3g33D2qX0YZGzAW6RVvMyycYWa26mCdaKc6voyjn1aD89IU+lVOKjur
0DJ3DdxvhqYAeOo0JwbRX8bZPU/rl2L1F9UNlH0jZ9jSdTPZFXF4HhfSO+L1vuz4434pu5ulaW9U
rXR6i2XNEH3XbUAbrao9bkNxXpiVbgoDc9aiMEdNUfItTqJkmybxvG+JrSIPgriqfpqXfTjwqcZt
Svqv09zIJMKZzVzMd8Z8R5b2xQxz8JqW5QYJ+X9EZUsqI2db2Gi5arzTO6Fj2O0yMlESFjMDGMqG
fAblVynA2bTj3ZMM/LCUEhWt6JJWaIO32oLG29Inn7Lv2TaGYztEWAkMF2ARghGkQjDMiP6pO/WD
YD5rl+HJ8d1yEdskDn8t2fw7UjKluz4SwjTOv6Dd1z4zbpjimYgg0EdM8DAio12uNiFVDaoB4s3Q
35zDOenuJLnAhzlBKFPluXuWis6t3UXwDQFs0pWCbqWzowqwGP2s9Qc6qHucfs1NhKQ/5M4IHnkq
kPFHZXmZ8hrUOTzjE0uYdkBsj4sbI+9cphEsogql8zT4rVneeAtbyIo9NceiP3HSUadixfu7yjk6
tUBPGZJPmH60KZLb3u4UAR2ncXJM0nLd5JoSDRxNmJKgn71Ucc65joyIreuiZPDScDu68h2PEXz3
pP1mAwLIJ/fle7TkUdBo1as0HfvOlPT65t6uz1MZ/aS7qfkrSX5DygqmH+4nQFbjJqSQQqkKUtZ1
Q7Ymt+p+9SQgkR4eQxm/1nLiBBa+tgNs+nahG9XAD9CzHwPJi3slHe7VBo+wXJfuhIih1rmiyIyD
TJjDuZwEC8CkRvyUeE2Nau73ChOC14Eac2v7dxYpEDLecN93DDxjh92sTMgGLcWD4booAOy7ouaz
mUYEf6ZQL6yMo7Qtn9MqGe+FtpFIXnfGyFAOWTTd385h6Gf1baBH6O/n8WDLkhN+DNg8bckVUDjm
yK0jTbbS6ZOF5r1w295v0pG0d8/8pS+99FlWKU2ycfLdcXH9OBzoi9dUIyHCQ6ZIGHxAaF4IVuFN
JfBaTZCfAKUwSp9XuRjzWNe1WR/UtWKeCCIx28a1HzsdHAlwyx50x5oW5UnFHG/S2H5mppIfyii+
ueAZ0UAIb4toGyembZ7TXg17Yw1uSKfWuieSGUOgw5BqyF/m0LqBoKMqHbg9RYLSV+PIADmyo8Zi
mSvtrZdyIvOKIypbxOJDARK2/urxSTjNj7lymbA14c5UzM/q7oaEMN+avL27f6JaBEeetg/LNXjW
vs7rF5RqOw5NGq+4YlQEWmU3mUviy4JWhF5UbxFTKzwA2sz9rZrb55cQIUHLToT4aSOKybikVn1e
OIk/ROtYtVuG8xrbKPpnXNLRdXbmDw6qj90y9aAIIuOF0OgXpTMfzl28MXHVo3rV7fve1noYgKCL
lgS+dAIFzHafB5Vg2G4ZdQq72keFZvyYdG9rz+PyrVcxHMVaf6sEt7hLxN4dZt+I1n3pfW9a2IW1
IX+lffFb9ilzXY0Iy2i2WEzz9RA7NsZNzwxng/8i/Wkn8OFHBPnNdOjZJ7YZQadX1C1n6TL+q3sP
J4XpoY4dF/uQQgTw+2hFsGLEJwe7PTdMVk+jO76HJoBQ6dWOH/dArpdieXWbMSGKuobjYY/h/Wjn
7wQyJULbhn07XNLhhvEMnUUyeUeoJ8nZwG63Acbk7kbHjA49Q/tni/bxIYRQlVPNoBwtwwAH7LTr
FtjovWVaJIHY4jlboEClUf7Ru8bXiJbRW0HQjZ8oVnyC2TpScMn000ok6qnjvqlx9PaKTOH9nMwH
cJ39k20Qo9YJAsDRHE0ndu5405GDfD/JBPmUbI5Db04BqEFYmx5HATuMU8Rac/jVAj7NpzLh5yU3
Jp8k75cjvKBT1dd5ucVV1SNjo2PfWBwgiyHap870Imtyx6BDBzi5D2LK2+2cQLvQlHpS4zKdixia
bJx1r4I5bFJ5h9iFMVjhPgsGwdRjcb4zARFv+YicwDVIjy1XYZlhKQ8Xpvehd+21b4E/Il3TbrUx
vM4pyZiNBgWIdodNNHEg4Zhzx7v6UUQctHskG1DVx32YKIZqrBFaxhpptQSA1KXU9rbXIIisbP0t
FsTjkGp3hlMEtl1eGtoZ+3BpTDy3DpoI4VTHaBR3SWOZN1uDxQ+o/j2LY+txVvW9GFSxS/Ns2EP3
fydsFVO3DoKjS17Jvjm5GtWEWELzuxNq9Dyz+mfhmlj56nqhtzCsAUkz4a9F3e9T2n7P9ggoPcub
bOtFmb1T9ZyBGDLSXZ82JWAKTW2XsDVf0wzwH2FZ90OavoZKZhjn9B9sKBqqB/IOYb1GL+SOAM9k
Zz/GGWE8MzJFKvTB2pb96B6LTCwvUJjnSQIAiIS6M8K5eiwidODpAaqj9yJsV3vS2KOLYeQ7pTmP
0Gt9G8zuUMTlS9/0w1WSQLoxGM6/DaFFPH2CeouWFFCJnKW4kXPDGImfWrr+K15c7e7zh7O8iFhL
X/Gf3qGb6C82qkNdi6bXEZj7Vc06rjW5qFcY6dmplkS6we9Vr1ODMU9nBuP3bxzx5rcwNAjWMk2X
WnRcKFz1oDG0/MnSq/jRMNT187essE5ODZvHTg1MTLOckIiuUxi717/UWdVzrkmHJaVQz24B1m/9
LW9o3HO2yjJGYQdDuFivuN5+kDsaILCpX23VvSogeK4uva1KR9Mv54WwRQiW5ERZPuC5nenU8ynH
+rip6+Zlkn14wCoOG36kqgUsEuA8SAhevafKpOkXawRXjSmcK12fdroITV+WxG5aIaUCAWrZhhYZ
MCM3DuKKLm0q70n7JXTIvC16WFI+gYZ2TML1tLwPN2EkUKy6m56ULuxljbZ3c+eG6p35HqeujQrN
fe84QJy9LCTIqFq27mCfqk6nypSdzm8RBTIIJsyOgZ6t5po2idIlUWEdvjEK7RJpnD+zItosu6td
rNNSvKLeiw7jCCs+rFuNLKlL36fwH6SHnE2TpExiv73NrYnd3XGp8wEs91YpEddT0Jhtdh1MSgHO
P/Utn7vvi4fVDvH2S1xSHmZ8pMxgPbK514+wWqzl2kXEKYM809PuW2xHzd7s9O+D5NJ2S83a9W0L
W28Ka/SPRA/NFpp8EO57izbz2A4a2cLDMU8XPAknQ2ndVrZmeBbxh0bOHgLikYk88+vItt6XNnzI
BoGnaYHPF0bgOoYWEmmk48rCwKeRZFyNCHDqpWh26UA6BUZaDMxd+ECA/bzbey65lzR9Hszp2CmU
AnUvyNZNrrErcNqR7Q10PcPuCgY5nTE16gshilB9KR6Md9gUwNGH/NxT0OywMFlbJyWnzI09bHAW
u20Y59u6dqj3luU5he3og5FljN8/OHFbBSgLP5DQgsKnI+dypbN3auQLgNjZFNVKaUbVSjRDBjfA
oCOxtGI3G6xLaw5rFn3v6/hbl6ttTUKIRoVJs3QVqVr1lop52ZTEQ16WrLjDZX6oemU8NvSDSlKL
LkMT9f4skv4ZmtHN7b8ZBAOcidZFwFZhxI9T67wsnNlK0i+yguSjPhRfzYl1pAxTOkBi9A6Z2YK3
hjDqly6JT5rzTqNzRcQYO4zn9aEqSG2Z2jVzqweXGYnkI8prjeSI/hrT/vHn+cDQAjX6wj61Ws+s
jJJhsugTs+LAEo0XKGdze847EyE5zOJtOxf6RjO7/oibG51l25Z7AARtI6BzC+OiuWm6r3VO90zB
Tjl4tZ2JHTRZ2WJRb0KRRjWppda1zXo+LidTHBb10K/oNKGhyXag+RZmRKgg8wILfWYUZEjWxnPl
SgK86J70sVq1jZKlRSDH0GfrbPfTB92qO60kAMzw3AO81bdEtI+In9ptPXfiPNYu5FokerrMf3hS
vkSGQcSGt3zvKczoaDkFOlLDeElNKKhTqfpt5pVIyWjI7UABgUgIUTlr7GCbSl4i0AgbvadHW4Wa
B+1UYi6omMSZvoVVneYpG1q6Jtgm9UVVJFfkFsfXzqJ5SNwP+sdm3yTtNU94PNeMkxMRiBAZjoZm
nlK737kad/28RoLWYfTVG2EmYWNi4CEnChdjCqzF3S+mPQWE4HBVa2usmHZXh2bFcXcixhIJpW3t
WlbV8ybTJ2K3c0pqto9xlxtj0NttEdSzYBqAPZ6dDGpzieb1MpRdQ4og7x39CFOO9QnQFih/lQEU
z/oTM9p7x/NIF7f76ByCyzrRoWysvDxLbSmPDitm3pViPw/ji9Zk+sER2mtOI/GCDY3baU51Tjvu
qwX6xNfnONCse4eOw7EyVqYcTZfnltau04X3XjgUd54qHhniOzdJvg3Butb3muXBV3KqjiPp0/oy
v9TRcNMK9IqVEbX7gjgak1Q+n2g63CDpSkxgK2Iz93BwPn7WQAZG8z4M1dPAG8XVMT4QUsu0gunC
qaLMQCmRP069mLdgZEBieoKjG8cgpzbeDYkwqTT6AjNUfzKMiiQgq9/HIfOwCFnlRhfWD4NW7baN
V2IPFO9jQ+qqaBcOzKZAIU1EIZCB9oYog+BthjYTAt6jwMK2Cy1ArEnfgXmlPN54nvtRULmoMVN+
61ERqhc3hMyPhN+8DjMnQBHSB2pWu11ty+9Y7uSdNq7izRLVQz29Ujy19wL/786VVBMqc0ABqvgN
8dfFVt64swyUm1Naw8aJ8D2Ucxu0dvExacZdZFXf+izR90lJX7mCqdCEpKW3rfXulrtQqgbLc7id
J+h3lmp+xm2DdiLF2V/TbXZZhreNwtDeEbfjle11EQtMaCxeokeBWKQWgX9l8yIHbw08/+k4oGGk
HLqt3jGGGPrBOs2OdXV05GZdqQ5lk1O75nmILZvmiTY9Jg5qlbRfDlG2PDX6uhlWtTjPBXvqJNRT
YsTumTa18kdMFc5gH5MWTmfLxnu27ZEiAKOh6zDJ4ay2+DaZSDUzKSNu5MX0Jjh2efGEG1j6Y/F1
NA2dHLz8nJcGnqawPBSDXfgMHw4d4qedYXQGvCWEvxFC/UNa5A3mX63eGxabPZmSqG+HlSuTjePT
YtO1S2y1meL+UktUviqlB7u4d+RA4zg0HYPOJTvJQqCCkSpw0sNE7wx9jQcHvA2LNBgizCKEjEI7
We67YqRM0zPqkEn4RcvkqqqcEz0oGnSdXzJy17VdYZbucVXdTfU0Bpkh7giyj8nLw7wdhXkJaEi/
5QVZMkBDWWY5JDpJteZboJPGFEKExmJ/FE35axTuszbS9DWN6mcPWqc2FRWEQP86M670VE9cIa6c
zOrnQ2Frz60Vv0aRqvfdRJ9Ls5ElFbiu01xYO8fI6GVU2q4iaOUg7DvRguxzBToAz6FTJJ7R8+cX
KiADQRn9GSxRuMdpw51Nt6FqwlORFPM3r+n2JLfv8tlaeTrtXVghJ1Oy/EBCnJ6EwZGHigFUyNId
NY1mLXcwYBbDfUY9OvveyfJs8QRpYjOLmvmco23SZaq2Muu+J70neGLjYWJWtkWAh9x60R55/q+6
m7xqWfoNpobYuGJ84EBYH5xBH04ENSJqY1zpOViD4/hxFAQVNROKT91x8KXj+BVtowXK+jnYBPCO
yxwoKvjtnGoIE1Gzt3MfzHPdBAyWSoKyK2jkCNZw7T0wrTjYHfTr2iv8npzsje2pbu8s43tWgbhW
I7Q9LyEDoOY8H9gzZNZkAZqq1LaxbPcQVeWyC1PHL6ps3445gXtYzenVIhXEX0Lp3iWBpqVPqQRe
LPI6CwYXy2wzpC/zOHnPDbTFFf93aBWxSUoa1nZgNnjwQIZvvYwlIKWUa3uS73PrxagMazOM1Tta
keiBGvarQjj/GFsRmU3cKi7xw1dtoplFPIfhXIEtJb4tYZCZhXHSNEwJAICwIKTd1bFEzPF9dnax
6956giZZ48pmp3n63jEz0rcignIrFB1IASBEF7CMTDH4+lDQk2IysgEs2W5jIP4UFW1+DhPx0hFO
PsLv35r5IGn/kh3SWWGK6IC+aZxsacszvdOW7xWdF7x41MrkKVZDLXyKxRKAwmDttKmioq5l5GfI
vOkvA7wcJadvR03fJ3uarkNcjT7pWgnkzHVALGo3u6MXLTezZuUHvQMVgvm3I+k9no9pJeubYVP+
l9PQwWHHxoVH4p64lvY3xFd8x2YcUGZiqO++Nw01I/4Y2FkqtHfGBHkF7mXHcPIwROWzK5NHhFaE
O1gIuunVDaBrCCse6O3/hFhgUgbiB828Ameeu2sRaBJUSDp4RexPx+CTdBjiziYmKhVcAdALiPPz
BQwn2MKporFIpfLeMOw9zsr9WmVG7LvpqO+sFj6MQwAEcXXHIqpuLTt2MHq3KMonold7M5hZyWxI
+YFj6ZdcdbCyRw5DvWVdvVCig8wJPKtpOASOqZ6iKmFa3HqYmwlbBEcd4FxNr7ToHV8XxAvmbTQf
M08enZF8Jtd2ig3KseHmhc0Brctyn0bsgHSNiyFRDwsoGd8aGW7NZfg7MWjAm31BLxMRbGNSELY6
fqJ2+JUMyjso8L3bNjQxdjjFlu7m4ke58GWFiSIZCQ+e0WhRs5SPUCmnuLna3XImeFOcFJdJYZ8H
IVEB2TcWDRSFSX/wMq3yOwPHZEGtfo5ibw9qm+Kt0E94JGm/44ltcN1R18OaQNiIpbgCg+xCRCE2
4rvpHNx+Ms/VQmDwwoHD0mIcH1UcWGZ9qy3V+2khJS43BErFAt9zEDb3rKaI6SDIOKlERUoiAqk2
GcnWYQl364k6pAjldejY1ItsotvEhjABHAhG5JfiJ33aH1aES3Iy1isKRqoXt8ZdmrD/oyQG3a7v
8YE5l0auJXmB9b9RKfIhY/KX2kTHgbMHLvBjlXjxPhcx8ZBd8kTcxesgIsUEhWYnLB8C4eo2ADjH
Ym+BlUjS5qtnEHUeKeGbSeowGqbaz1KxhRwIimGWex2yH/AaisuuBGtUSZhKfbK0d7pVtXeFqH6T
4TkesIrwpKx03PUUVgkOx0vehfqjMMzAztRPNkOurTR8d9F8b2adTkkMxY9b98KkoTOAG33+S2JE
ja5hd5mi6dDlmnYcSo/LqXN/QKmiz9iBz+06DqXKu5HQCCpxOExadynLgg5Ym7rbYeYUt7y1Mvoe
qenDHlHvF1a8N6aGcZpZQYbjYHIm3eoZK2+16VUOPWAeN1W//kusZtskFZfBsobtutNuw8V+mYDR
bfFkxsOQ3PdNd1wiZwzYxoAYJwk93SnfwwjsofiZDw6ejplwRLsfoDmPWwbErY8NFHKnyG6xcLtD
DEFxcZL4ULs9GnZP/CraWt9iyP6qLbl2DnH2gRqggDbW9k+KJ1sT6LoH7FvId54yL0qQVPFuNYj/
08y6kJd+numr7vI6JPCcvXaflzPRyVPyEc6Iv2lYY1AtvWDq6M5KcgEYXW9sO7G3OYs5dtOcaYqm
c8yrxHKsU5izaVPtmkyACqqk3I8LOdUY5maoS/VzEhIEWDecJaMcaNNI8FkamvYB+UiQdTpDF26G
w9iXw3Ns30dsCwm0u5Oii3fiuLFvaACeJTaVc6pHFCUGNzWJ68T3Nt9j3hri7JxH0dF/svP0TspE
YHMkb0kPkxuVHMlDoj+EJlP4IopuTjOeK5mPaOaj9r7rYh/pjTgoOPG0rPLxtYOMFO8Aj9zZMVnw
NTJDGvffTCYv+MyUcZ4//yi9ZLiGXqCWceua4snAy3qoGH9E+LzdqrZukhUx4oAD7n3Gv2b8Ir6s
3LjdQEAcxSu7e+tPc3pUvQlslr5KaBly1y7/m6jzWm4ciZLoFyECqIJ9Bb2nKJIyLwiZFrz3+Po9
mNjYfeF0azpkKKBQlTfzJAMb2N9vvlHEr2yIX0yPs9Og5Tt6j3FZzLRdKgsUHsv0eZhRJzmQ2pu6
y7y9MuKYsPMeGvlPNzq+G9f2aUD3BigTAi7Oa6p5iOXElMsuOMLkZ7qQSThjLsXENayGLLrEtLdQ
3IV3B6yqxFUR/foFNaFWFGGng3eXl92xxKKFH3WRNycdLgC96QpFXhPuJs7iqBuJLFYo3Frr/JrB
WO8bYT6LydePvRFsHJRsy7dwHbBURaiwC7Omd7lTCKHrCtcK3Rqbwawf0rJp1ZjUm+JAREkZXUFu
fMaF5yHGZJzpCVjRZJYYJ7pAibtAg6MrJcQKMtk/yK9IffElDjI8/GxF6Ws8xASo71FTvgoPPEef
y+04ndTQ13bh1L0rXqUfDGYzGsZ68CXQEWQDXSRjiUE5yYYeqVuN1qM+1GsJ+d4n5XUxbGHtGdZ/
WxTxJYWNJaYG7Nv22VuTzaQ30gPzdxtOoIP9KSTKnYSbkJIeFqhwIw3ORNM4F42n3WLsJL2YVfKI
57BaMhCEL9nyWljjF1qGfdVKY514Sp0QlAD1mvbjcCiHEgSp9Eps+xrOg/mlcIg6NzAhV4oTgXYu
+LWocRwcgAL7BwoAjlS4DBvakv1D3xfNdiDiCa8p42Tk0TtdChKlKbNFEFgrvS0++Vbt+dYXXWtv
vTJZ2jEEOsXi+ern4q3hybWOTKkeAGP+WYUkd6ohaeAz+ytwzhxIxRWgMXmhQGk9zg6RIsytXQdh
///u8IluaIlcoiBdZF7oraMClK2AwVBrbbwjs4y7cUp/x1JlClmFp1H7jdSc6fjgXDsMIIf/fxmH
6MW2W5+YTGjuHFCJJVtUfov5M44pWmBAER4YMoSHzgzEEsYi/eSJjkshjP4KOcKw9EZEDSmtVaLX
UEqtCZPY/ODUy/1cMEmCLiHtYukDKK4hcZOuWAYRWJm8Yl2xGD42jjBWLY2fK8/HwI25aKfV/r7k
2lp1ZQCZN7P6I4vYNWsHss0kgBZlNdApoLGD8mWGXjl6H42R//YawkeghdHaU1XNpbcYOdRfh23z
qkYtgoOO5Ey9KwdmO1lEOHIWssZEXFgxiPOZLs6mMTfrv7rzf8pWKqvJEjc4hpQCq8W+DECpqwVe
mLb85PtPFznYwF0XTQ9jhLvcMLZf5JF2q3Sz3BUixUIX0nivjEF4shpRnHuGgugRcw9gxxMxyvLL
MCEprzPZFd9lrgLTUL6Axhv/Ihsjux+qS7Jt1i7H0LyjwIWKjs54rap2uMVgvmr5qmnsykbwN4ss
qMERF2b60zKoov5yVIfhn0jycxd+kMi8oLUiL0vZb3VmGevK8SI6BtM3xgLVqay0m6JA48u83HyD
h3IqkxFTcKcqx5GsOW9c261ahuVLzaqBBSQZgcIk2k/ldFNUnxJimV0mRtLXkuIHq9irIyI9WW56
LYMUuJ8TJ3iaGpoB1cRYIv9PbugbPb5OLTyBtiIYCKBoEeZyQ8w92CZMSIQXLGtDM09aM0/OMl8u
RgxTh9BhlwOsldUbf3muOV9GY1KKGpi7OYYp7DjYMsLe+JqMl3ZKCF+VnEeB6EBS0Op+nQV2sgL7
jhzt+zBM7Co9+UStq15PAbWk+V6pmQm0HqWaUQ8zxc8he6iaSLYJpHkMCErIUIEDFcLw1yB6cVDC
8lo4lEPoARcn7k6kbXkuGyWgiCfCPN+tNB2hb0Ju39Jdm6EMhGc7jKKbMTrjLTDwNGClv5Sx807a
B1+DqHyWS6131X6I1wNDw5UWXoBv9GfViD9J+ZqPoFeCc5epP/SrunJI5dNLcrHkjV8IaFqbOGud
o2cCiTC1IWVvDQYC1R6rrCGbFRIlbWCBbi17nf9LYoWYtc3QsogyHuaCMURr8k8q31CWJMCMbeP4
TFo0HR59HanYsAHbVXpPHLhP0s0IPm2aIWZOjtHEit9t8xUf68DZ/lGp46UG9LHtEHOrvg4PtmUp
e32JjuEvyYsGC6P2j6U3QZSkCDbR6OWEFEcvoQ9RyBowkDlG5npAjvZ6DyPYdsYRRMkg96j404K9
FjeggjjMOZ5BVylPUP8mN/BLZWk08Zv0tHLDLWIeqyC24NW8VjqifLaNIwzZdUdDNRRASngAai+T
1h6Ax4NgTwf21WKq99SBFKD9eBlHaxNUBoOISWquJVFXuUKOdAc/Jm6eXS57kIl2Pi5BKlAuEJTm
xjb4vlMyZHWct4QbFY7e2rOjKHCX6tWbJyKxJrzQLDrS99eyYjlu8YzvM7ahmG16HsdIu5yw9AVw
jWyt0FO1yMeqWRtNOZKLgQWNKz+k6OscNPYS2mR4mwpA4gIbRijg5dnsolZToq0ULVBA2ijTPojF
LR7KhdPJ4fLfC11Ow6W3doPpZKua9Zl7ko0q/kCHZjH8wD4clY3VWM+0AttjjHp1GjuozHiZRFkF
nxCgu0XQlSkDLfbFA2ulK5TW/5w0Z4fL1MPiZ3vrsDPlsRTVqrMzbn6KVb6d1ltKr0tX+Bz2zPbn
JSZP1pBYo7Xq+Rer6avnEO06Ys0JI54PiWMda17frSaNU0tbSfOAX+lKJiTcUl7AzjS0833NiGwV
Og/Yg8E9LuxTnndcIIX5YfVJhmQaoqH3gb8cGGkf9MBbhBrGfC1BQRKCE1gN1BVVECYGrQRR245v
Gd/nTKqWZ0Kv47VInHmKfxgNBH0OReGS2WV8ZZvjuFUKpIr1gySlbT28rAKzjPyLyaKjiTEKqU7I
TayIpDGTpnqoAY6AoK8Bj+HVPhPl2WD3Lk4YSdYNU792ekuqqD2Htp0+0Egr5ot1eIymInv4eptz
hIICVunU0Sf1gDzrPYRSIw2QJGL4z2IbVOk6cWqADIWpH4Aq9C5LZ7cyZKWv9ZJQK2zH6d7wkcic
qX5RvrQ4bC11FaOlB+Fxtu8+Nbt/tpQ6vFZW+jP1eLbKNksugea8p5zZLIbBt7rCYo/ObZzRy33T
bD5YWKHjTE2DiyYqNnobPMn7IMUWjurGVStvmqK3C+o5lJVDdUOc+WKR0v63rukoPfsVrZHs5kt/
Bl0MjJVsHkUbHkUxPkOvP5nkKqOYaVig8WytqNSLc+TYxscn0Y6Hlin5UqrkI2q1IVpFhPfDQuCt
Jys7aF0tjklTkKfGYLTS6rJb9pg+j3rjFcsw9MV2AT5Ov+VKZNx8/I7rbISECyDGDUBUnUI8dlBH
9GrH2oYZBuznjuQGPgXf30DYI8XT+eMqrwTvhjQmDpaMS3QSr56KrbgKDWPd1TawEeMIccCN4Op9
MaEACFv22gUYQrhPKVpbZ+TUixzPiYiZOk3tT+Zjlkqm4W6Qb90U+EWdPpBLeEXFnefpoeVN2xaB
ZhN1jmgA5gC4LEJ+Ug4nDbBhXjQdoHUwYSKAc0B+NmrNlVeV8uDLgl/NoKAnR+zA1UYP34GBaIse
OwhZnx2YoUcbJfUJPs6m0yDW+ho78ZqsM5dc4YMdrD/TsFH2E1YIcIpiz+49uaXzCw4sSEQi/izY
hEIJi7jbum+kMW/fWwnGI05PNYSbc9ZoTyKd7J8pvQ47hvlg1bRVGKPa08XK3TEU4pIXU7bs+m09
hMU5R2Be5E6h7yZi16tqtNm5DMGj17EJdOFAvnlId/Vgp9sQf+aLEgMzEhXRkmRwDo7ui2cZX3yn
Vim5xPeihd55opr94hHbe+nTsecEA30kGHAMNiVdpXPJfBabw5vR1698MqxS4Wugqm9wGolp46S7
KgQz3dw3WL6ybKchDHBMU84B6eqXtp26lyJ/zzmYbE1JtgxHBMAj0/9jHxquEvoqN1RVcFMF1rgk
BUeNz+DZxzSh/y5i0kbJXHjKvJGTr2L7L502UBBsg7OJpwZemRMS7ZtsjDflZHWnRr6AEmEjjXuZ
8DYHO9xre8SfehUr1r3IA4O7wvU4t+xbSUt4L0pCKgzgrv+9xDrHGOAlhWsCVh0TI79n9IK/KDn0
tgLEiV2CyOUFQmfv2y80UXdLzyuOuoGm5agDhd5svc9qp+rP1utXUdFHe8siTa01aop9ttv4Rjxe
MZihMxKCPGSMjMKgUqHDqeYWDkIK2ZJZoOVlL4WQFHx7bEcQbcWhhMK81Ax+mAo74BrUBc8NaiYP
BTIZE1XNWGa6JU5Zvo4r+2zOO28IypuGU8SXESYHGJ8T+0sN5WNixIi1c0HHafmE3RlC7X+Y876I
XSrVGJkYVty5YpdQIoeZ0/lQY1+/dLIxsbgyjVVipdsyp1Bd0mKQ8k1/OFjl9JRJq5yiEZyz3e5C
jA7nqZfjeRT2Vz1qci8QynfxiImsh3aGI4SIaqik/YVpdHfJJt1GV1C0DQy99BR4lCKSXpzJsiar
i+xPUbW2ygIKRDzaV1IBmxyIwCrMwW8mWDNw/qtiF3OSPXQak7o6DKetWYftprWg6EVx9lmq1kmo
E6ztvrR2EaFMtx1LY12a0OpT23cu1LgPbtAUh6rgKP0f8SDMh18vb7zVIJSMkAzZVCTANypI4Nyh
AYUGnXSjciD4CWTI44wrM45Wc2fZ1ObBRk/8N8Kr/ISKdpKZwTwwnaZrHcTTwtOl+hmOHshhs/tK
E8PAgVWuqJ7quNFhw6ceoIZ4CSKWYeBIoEFi9I7Gmg+2xpuZR1uHWs6h7u9d54xnAcbmOrb2ox0z
NPEyHVZZkRl7M9b7mbBVQjSiQNurBvOE646vZPYYCmpDXzOaDbZhoqoEujgYUDpQ34acbxYp+AcT
wqtkG+gOtHxz1MjtVY4SpsuWnVvf1BQ/VuUuDFlKvbFd6zksTp7116I4R23814MS24OaPOmiXZYz
4KhPunBVtV+1j7wssvJMxtU+d16Uk1zz6o0+e3s10lYWzx8Gil2xgqror1DyNFcV7JNsh8hswvHi
06bJiJxEUF+k0qoXYeu0CNk9LrvM+QaewePcVGBtwf7fBW0/+ziyp2Q8DGh2Gi42FRZzsRH7yQlL
jGjMy2w9yXo7fm36+K/tRHAsmhYa8n9/bGwlOA5hzjiLfQn2gmSdWU2zDwmynPz5pZbti2Fg+2j1
ql76dnfK7Uk9B6OkhnGc7QrgpdRkuonYgDTJxetCiMJYU9kvlUTh1du4WwyU8Lkm3ZhHP28e0PGU
5Qg/6Bo7MHiQJoL8I1IbE4ZoNXKb0u3iFQpB4VJ9BaomFrUZOy//vfgdiblqAbo6f4dPka97Ctl2
rBrKi0bnII63SPluoH9oM7MHqOS/vhA7jiP2S+p4dF0RtzIzU3xoaadzw7X6lob4Ow1SxTEIvFtp
T/dY6N6rUPN0MSjDgDNHGiurbhtIjLiqbZ6zEBuvlGnR+23nO5I2eDEw9NTM6XSVn7FPQ4wXUfxA
x9ZWphHRYu3x9gGZ0k8NB0q3abxrnJEyQSprl7FjDBtccuvYrGqQU5X+ojePIYiq3E0V79MMHO5i
P4webciDTUQahX+2nrmVVOMjRkRtGRniPYHG9h+cJ+kquqSU5DOLDX2DJHeRab6KzDdmkjWJGjOj
GnfM79yb6pJ3UVuXws84QHfi0bI4bllIjLvJcWReRte+rJgxAIp65PVLF6psRemnyQ0AtaZEhBzp
K3lnQ7fDSty+Bljn11aS1GfZGl+V5SmnNOuGizkwKdKcztwDgEACs3JWFrXyPhXnQvjj1cyKraGS
zjVE3Z2nqFSeOEpx/KFFIwcV7CSzYmnUE0syT4vQM4i8B1P4jDgDAZlGikzScifqIj2HA+pfWpSu
okoqw9C280ykB5W654nk/FV3QGyBjrHtdU0I5sPBilVK7Z8zWfaRH+KI6pHQFKAwy+XFlXQUn1XH
Ms5maeAP1Usc6BzCqEnOXwsUmqbs1a2oJn9PKKI4doopd9ghmjUOAdDY84vapQIXNNAWVyeTeKxV
NIlWDQJyJBjjRlS2E9bQaanhQOFom56L2tl2o0xPBvnedV/F5lYNx+eIN2dTG4m/KjmVslFlPS9C
wXCmLOnmbLdtYemnYBaYJ51hWSg4j2mgoTZajbYT85sCBdOE+9Gajv8huQzuxX2i0MrDariOPPAs
nKnofBHpvbCtjVV0I8Itg2IYyxZIJIkVVM7CZlafnRhSTEhLi0M2YFOJcVqUXm2BIvibOs3YSQ0H
Sl+opCpMIbSlBbrSrXuzXOWSY6NaWsyd2C1vPJ9CiqmEWzAO5vBdOuugZFol60kAu5PmNtV73Cu+
ucd50yy0KiUAlTNNNGx65vuLiIN6xxQov+lWvGENpRQllMVldMRI92hJakZgbyx8Edw7f+6y1qwF
o6NgTcpeHGUCRjHn2uIkS6DR0JvXMQeZ66QUQDHvtM9VrJW33DRfASEG10gdn82gmpeMkju0cgYp
2SxdeioT8sqg2KmO0p8RJzDPED3aVm2HCo3nBK9IdVbK8p3cm9wWcK/OqAYXG8g4qgVpF9Xsm3vT
6MEqCCk6D4RSHlLa6ihrRwFgkLNR4kTZ22Gr7M35BaY7O7k5Io4lnBqwRDt6iJNNKKh6o0wy76yZ
1B4rZ6PpvDP/L3VVfWGHwwR70Zbw9uNy6+A1rcXQHP570TgXHqYYh4pacHPHebgmp5TwwMFmVDCZ
OA3MjE49vT8kU1A+S7sx2W5P+dbIcWDQV97cmqgmIN2n+aae4JcyvARXYsbT2WAgScS0uYs65IpX
ZDFnppp7iica/9HIEF9zVn6newyp4UkuGQ2WkGVtiThuyN0gxmsyIJwMAU8MLbfGQ2XiajdKayYl
J8dI65++p1WbJODSyjTjoTKWPVph9b8vYv4rtKrtVLbKNoewWZHdIvSoBOiLdpZdasb/4BIWaT3a
n47dbvLi2tmSKAM/C/VSxZtqaFuPHqeuYuiH6kPlkdIw2YQm7Dq+/5vAmnRb5qpW2knXS9GGUEwQ
keHNNxaNGwEGkJCfdYSyBr5vM2mQXcKqM1giCh/xInxrBCUlbbsYYu9v4jMvmjqjZZJs4X//BJUK
c2aZ/ouf5eS9gw4smeEULQ+QWyzt9qSUTAAJ2vSLIDBgLc+B1qG4R336HBlucpqyFyQiCjdvcWfM
xGw7wyY7CpMyQHtN98zP7EeD0H7MUu/Dzv2LOcd0lCGllY/8Jc26b6E2rQhPkl8a6Q9Mh+mjbcvj
iCV8F6IYIdfCrg243QaG/m7HRXOGjudmkOTwpizqJngnBHiRovxgJ81Gx2cnSXlMY2xFaH7Sq/OA
dA2wS+5rKhUj9Fv2gpsRViyuXe0vsJtXglUf0GU5Npkz7kG5e1ZxG1Q6DbtC4cTqtZtEw5Tda8aq
Y5qEnfRhsUSwthKYl0/d007B2N/Ra5EQKdEqPTrcDVG4Rdpz1gfTzdey2pWemfypAwNp6Z9t92L1
5hclSORY6fB2BZN/3G2E2MLRXILD1eIWOce4pVqya+J58IYCQruA4gffHZXdmKNJGFZZvu0RAVyj
FLhU3uuqpk4x6Va9Qfxa83bcob7rmeGPABGkD8XbWDjDxtB1NlaB9dACdl6D7V+kr1z6ntZ34RUY
HcRXZPUfAdo1RyJWAZ4i+9HW38KOwTteDL7ArLZVaEbr3Bt/ssGWO4sRDjA7uhayoWavP3TXHpF6
zdJ9MZMW63lcqPsuHnVwAtF7E5FSV6OQ/WHVU+sbMUIymLmS9tNucVz8c8yIqUDmXDXTChhos6uJ
OapEapjTcRMAiFmNZGxfODAyoGLu+qEBJVjKoYWGN6lPZqL+lgluvIKBvwyTNpmVOS6pEPwen6mF
iWAfk4G4elfVOaNrf0X74WfR7C2dHbTvF7w5qN/MfTRkeDqyjS5gAh62b4oPc5mng1twHNRAKS5b
S7+mmb92tOQXrYdQsTn+yaD+IjTI44CPcr5mjJXNtIXuEgVs/uYP0OyHtVPHGuVxYyX/HaM73C7w
CP4Bi3s3YCKQOjlwFS5i1cEoK6JbUuGAyscH/WKvI9JAyTCmLc2A9pKrCP03MSIOVQmRYekS69jF
Zf4KUOMVuMLCx5zaqxiecEW+8VBnfoEgMf6prTzCj3jotMlj1doY2Ev/+xRBwVk7zJJbhH1+5L+l
wgSG0PVfYFT7EewUON07Tu/7KLu/RFgbpqWcwHMmNC3xzJSWBmeko7QIiPvXqrWi4JJzHS12wuAh
OP16dXljxpIsDJNqx+xdK8fPcMI4LKT1ITTlkOjKOsj63VB6H0UpAJ1kwBCc9CrIFrvQPf4BQ3gT
TbRJbY3g/vhtss9kayp2epduYpMBU6oNYjE1cokX7jtKxJfS9r9FqN/YDXNiLe82h3nEtI4VVLG3
0mhpExoOsoopYvGgSxvKR0+ZqiN9eyEMg3yNH95JJHHMKiDpZMm69rUvPl/r/OO89w+4zU0it6PX
r5xyXqIjP3SbwHlABrjyVF7ZvXoufYtl014nNncqOAaE+1foT5A/dKrA40OiGA/A5L9ekX22FLKB
jEL2o74Eaji1MQxBjO8sz+4SFKenHzCQPrxC//WC7k0PlHWSNmQ+67OPxI4IuuPAuqskfVmDoOW+
toYPWIZ/AbACDrzVFgDyFnlbXQbBGDFlaw7G4Dz1Zk44c9DMK2AYsBQ519vZImBLFibOhdv6N/QZ
yY56v+l6+2KfJ0nAISPZ5wbcwQubXmgmNqQQqYt25+OpbiVXY6i27VQcbXaM7n+fNojETpUlXm2T
LiR8kr9T8dKluQUYpvzLh/GHKj0n0ahPcAg8e1Z9agG8wBTzF6NvcXzO9rr92lSGG6hNOdtW/4ga
X9jq3CivpE5BqB9NtYzifD2k2RmU0DvUDTwJ7SqyRwSfgLl+tWk1az0Ad8TdjHOW/Xe2i4rmkOZU
emCpi2r/MBkqzhB5VYx9VtKeS4mQPwtiwXtVfSjUquPkXamcySLTvFSE1+gj3VWxfdRpfYyYGxaC
Wf/4EA0riCPz95qmxBYSN3OWyCTLYyUHBlzBwq46ZDrGJEUudrnNU4mapsY17OSj8cKXKWU6UE6/
JOoQDIwoWEH9+bEn8UCl/K5yjxbL+WydQPHG1IhOUJMGACSCucm5BnjV3TgNBvzFUJG1wJUFCImo
2SjMZu0xgU1FqZwFe6UgoGnX5ObNYu7uSfeann5RBrrMAOhOQr0blX5CGMg1kL5OCVICH/4txMbE
u5SpyhYA0ZO80ehGjv01dVutipqF1LMA4CS5Igx0X9GKh1cM8lW+/sZqv7cGMCfR+OGr8gxrhgJC
5s9Dz5RQV8l+DSTm6OxsMCkWGkv5fxCHRW4Qsk/UbWLQ0Z5Vj7CKvs0Ry4LEqVWL8FWJuPyd+s+z
nC91wnlfWUs1aR7MDa5OWlyqKH+zwvMouVDymP8m7xJP8hPj16WyiP9CdG3U5rUgOdJUHstg9BlA
JIUHeUhCUG5afINEie2N04ve1K82mZmlUTyMoL+auDnJFN4HaZEl7y5CJ9jqN/LGtudbAFdJm5Ib
e3wtomUlA0xvwycBStDAc79I9jmlabUI8eAtrKzaRSADyqSzucOcV/ZMdKYoPF+kw+PH4szrqa+N
PpIn0+41RhtPmX6MIL7GlMzBpvl0Iu0hNIhgKEAURTPshZXkSrV7GSeOScbwUQnooHbivfcvkaPf
S8f4lZi53LCTc8HtZijlj2lcZBDtpJ/9qD72zL6uwPb64x7zPiGZHI18BORLQF2HwtT4ixalQxHi
n20MwM/Q12gZGr5g4Rdq94FMgkHQ1n/z8jn51Qvr1N1ItROdJsvIyu7tYD0nr3si1VDhQo2oNm4L
VG5XN9EsKWfu6vDPkDS2i4AaDDtlwzLfQZX88Gs3DFEZ2ZG4chq+AmFsnQ6wTC78l8AHbaLyHcbK
RWubT9ph6A5Wyk9POXYSN5onwPtZYXGZaxfNRnknP90BjeAdS8LYnSwz4yzAlWwJ/aDBgi7S8IeA
AHtC5YdR+EuzEXb9OQQO6STnRr/HQeEBM6k+kYgKzzHunNZK3jQEyZ6KNDhgmEv9zr84Q301Kzqg
h2JnqfaHoPKXAXF3D6S5FICyTRhQjK3Es6YIgQKA8V9hgmZnDWXNt9wecA5aD7ekD68cfZihBYF+
ECMRMRLBsLt+IIB8KUbzVZWE96X6PWEim8rir1XYalNcXC8YfWwwVLJaVTGQCMCv4ZC+ZY7+E2XG
r6aYJ5XFZBj7M62fLPWJci0jYyFDekaduDgRgFxUXXEgG7LX2/LRl8O3b5TrNiJfZ0/YGmjfdMOG
Db/BbDbVUVtwCtySrDshGN9C6Oq96QOSnSB5IO3oE6UbqY7T1E//qtImIigxVXK4qHmS+2n2ruIt
xRxO5pKu1GPSJZuq0dj69gNLszIskFGBB9J6kKH7p5XNhlQW34aRbcpJpdysT/iNx9UO6jHeNMzY
jDLoq+mLnxhmUw9YyR3RfcGQcKRprO5HszZtDY+8Upy/BHuN6+XcGKoFX6j95xQp92WkXCJIvUFm
cwuDWHDV9jdQMYl0IZ1uHrC/3AG3TrArg2K71ISPc9ukO5hGtIWi8Zs3219t9qGj4yigROLbmPFj
EOSmnZl1eLS7v0Dw7zrSQRAq7M3QNyB+o6Bw+4l3pk/MQ5B8+yUemmleJuavDO+cWK1Cnw1xUW8y
fhvvz+5YmyYMHuTFiXlVrcEMkIiir/d7DBL3ISZtmQ5krotU/ip1ggo5UD9DZENW+buTjzkuM8ZX
0aS6kV7rfOLgxWvLG4Z66sorvlSPNwm1PW7Ucf5tf1MxeJ48+8uxnswUPprc4R6A74UE3rtyRnnr
oUoWnboZJTwb0+xCVy8JmaKl8C2mN1t15vHr1IEuDaVFx+cvOD+8NFkEOeNoGzTxCs+QLbRD2Kjf
WubfvLHCMcdJoQzSHRaCyM0CtZt5Ui85S0Jg9jf6a5/C5gE5DBaWjjepOJiNVmbkv3rlgHc4dcAs
yz3Jn73IxyeIunXPrj6LwDwApNSN9lFOfGlt7J4Nzg/VoO0p1hp67dT0Y8Ck3nRgHrrsvVDyaMFZ
RrojTWckuLlTRXHAv/EdGKQ409aDh8ZuqmuSzySwTqb1r4iGY+ukf+Ugb8TE39u2u8dxefWp8MHj
uJmUbUdjHrIX5tROv1Zheh97vDhZQbRv5KIYjWeGJuc1z6gIzjTbNj6VCiUJPvNq4qsl4qMjmqT6
v2zCxRp3d2wl/1QTYiBVMWcbcHRmkD8kzkIPTucy2STRqghcvlnkakp0iKbwRVh4A4t3+hC4NIyI
9GYDJskJXIFxyyVZHrJdGbQFBEZsrxyP6ukZe8mTvPLo3xW++0Y4N7BYdOBKpqO+vSzwiuKrXrYj
y8FoN8zWW4Z1vyHwFiuiDk5wQ6Yj1uE8v2RGAOGh3evjDhYgTnDgeWQ02UNbz9q2PwYRv5I5wj1o
tDtLmFebCjFSuty5fe98hyw7ndHguYcnALYv+7L05rOjhzwLaFCxBipEnHNrjVtN7QGgyRfezEMM
ewYlrXmPg/JuJs3Vj3e1vCP3Xtgi/AgnD1wSuTxHPP0YJ3/mxGkkqD8N28vdgivDKekPY1CbQIwB
+3Ax2vwrTzBGYlt0PVltNJ3bhCKAEdckWfNEGqfaoLzdMtHgRb0DaEiJYzN4mAVJ4nYUcUe+FW4r
2mGj4K3Ko2xOMB10wW+hbmAPpZGyHg3gOEZTFctOhhsMNTeRmSenIIBQ9puEyp0xJgmDRaZV2zcI
lE9PMy5RBUrd9g8MKujEoZzR9uJ/WEdVWnYcOhkNm1YdMKch3qIxKK5EYqkKxRlKlLHuoqPaqq+l
PW5ooghAY6mDPE7w0jyNakpW6HjmpvAlQ5tDfTMdqSohpieuQqztOH8MxDXZoWytIdsNpMYh2h5R
9z/ikgde3bJW2bew4I9derDZzVgy03HGxUBQa3rGPIKWUk4K7EBzbw4hUSEMtx5R/D41Xodq+Mbc
cjAEIYSGMhEwU6NrF+HZYYUazUqibkksIsEyibGgNvMl7Dcw7HqymCp298U0r1Qwg1n1rHtihc1i
lKyFAyVfeW//qZiwWLN5NKkRLu5RhRlTG8aiVKocUMTalECTKonYj5rL0KwLQDx8MDlXFv99NO95
ypoeTTvkagArvMvRIbPWME0sSJ0qc7QWkyCJVzN+F2q9c/DkjGbyVTk8SOsy/ZtG7Yk8BAbgu4/t
c9xne8OqXmAjbPrkTrPRVpTzIBlqiObtqUN98BbSPj3q99ZiEU8CuaO3+NyM79TNvsmUXpRiOOqa
/wT7tI78/BxlzRetyKghXfupeaQPvdJb2CbqwS4oxqPmQe1rZfQvqJQXPek/Q5UWkm4eiFWyXHoh
DuEOq0mIHBJKdgRBaP9QcWBmDX6J+qaRGzOd9WxdnpQWV3rzJme/Va9o7zFFr7nwVlUafqi5frdT
5dsQ+r8oU69mXr40xf+Qdx7djQNrkv0rfXqPN/BmSxKglUT5kjY4srAJJEzC/fq+qPdm2ux6PRsd
qYyqRALIzPgibqzUKuannbFP3NkPmdNFmulFbHH3iz/1m56Tbpoa4uBnHVHz7pT9lYbkNi3sL4t3
1V/GT9vwH9LKuMYuLbJuem2L77pL7kA/Leh43KKLbf/BSjgm2BcwMY1QDUZY8EkSTUDcaJjdzyLY
IVVFkm61rdEghBNPYZjePtH0xbMCthS4YpI/en6nRvXckjniYNddq0GFFVv3ub8bc+KxU3MSSUkz
IJHABdGVnBCgANm/ujin124kfCcYx2BLWsgQF2MqAN4Jbc90KkUL0a693n1jCNnOnAW6qjwFlR+5
XvKY2/NTyE73qVD1JUv0SFjJB7zQzeD7x9h/a1X3UqTMOGUCvkDz4pccTpMs9V+5cjAswWTUUc1j
YJwJr7xVLuu9qD7tJWBxqNPTCHwCixL8ZxcnTcJBe7rWV+grN+li3IMceW07/Tbo7asq3mJNnJOu
P091jW7ItDkzJmpo2qvrsmT2DLvnBR85J+LnAAG/rKavgjHKJua7YjuxUGPEg8gXQrh68TuNNB17
zaGI2drq8WvQ5zdDF58F43UtRxpBQDMt+ytItetMZMksyxtuXbbR1nNGGiF3tMuS57/eOKKnfjK0
+NF7SL9ifTlQsHlEOtdK4xGiiuYlM8O5ZEkDnUVEvZ1+6wPr+ivcmdcMQuqsjP3QDUjFdIE6aBHu
A4aZU2n+dGl6dOiJCYz83mLCOkF1tGOKfCdyYZyaHHTVrS0BIdU1j76unn7XiYrli68GXgnIKzZV
ZdpGTtv1oELI58KTvFj5l9K85zyvP5Rt3aTjsL4HHw2h0BrY1YjDwXDXhhPQnLjLGjTQsj53w0Cp
IEjARG9/HU97XQivlHKKJrBDgC4eERoewCa/AarWG3HpqRnKElRLTbP+BOkt3OHXsXXvzF49A2qi
AsvV4URSY28qd6/clcPmc+UHVNBcq+xbduSGgUPNl8zIc/LEdN8WZQwzoyHTrlu/lNsTCpunfdB6
7TN2uB8V413XCHRd5NBHdVPX7zk1UDv5w3rAlK+xMZi7Lh78ZRjPGtOhiM06xVSVzBAOKclMKyd/
WgYC4OUIB81IH5geyEgTn6lKtEM+DEy1PY9zEAihuhBPkx83h8lKtrLGd6m3RntroJRvE9CYHPuH
Nm33bQbmqBSKmhHrkNtcNoGBLYAL9vT3gxCl+c/PjD4owzrGONUaY3tiNWhOY8Kes+e/stWDdtmO
grudHePkEVXCSj41O1tLtbO5fsDbEJ871sKtNRcude+zOrdTMZz/foa+CabOXEg1TSVLTN17J/vd
BlZz7uSq8CVmPkcEUz4Mk8eQHmhRQI8vmQuvOSeDbM5xWRKk/8+vG+hEVJpAB+qM6erOzjXNAIGX
w8VXxd1oxK86qB3s3JuBcRvG4w6yc714G6vY1x3ZhyUftY258KBysWXpOQYrg8of+EPfIzVBeTa9
WbZQgH+9YkuxEf7tpb9zoJiTk8ElFODVQrLq07sY0o9DlccZgZFws4tpsZysbV0WcaQHzaWY9Nck
ST/IyqLEtvqLMoMXrwcWFTiPeLBKrENEdU29ehUgHRk6E5SkzBOvd2rc5N1nDGBiF7T0SHvK/ZH2
Ca+kfsCJWyAJgEyFZ+YX7qejrQ0q2BI3efNLnkYPR2HdV/7yqENJzQw4TwoOSmVs7d4+Fkbe7eac
Irce+LGn0Xa79A1xD25ae9G+sdR9cuF0bF3qCM+IoqJMAu8YDCSjYd22S9htHrPHyqKShKWEnd0n
HvhHKPN/RgvqInSrd1dAlJnVE7lrDNqjHjBgYiEsAwxSmG/tiaNabmCfZ/SIfJQdGQF+dY26+j0j
JGuc1DbsXf+sY0VIwa5CCrlv7Jr5C3HenMgvZPM32XHfruwaetEZxujIPiZSUqU/YGsWJImOppV8
QuAud66GBLrg/yFfHtNjGuxcQtrR3/fV0BWZW7+8GLJ6rIsFWeEEM4MqFQmjpE+/00Bf0aDaocGn
v1htFGucRGGI4niloRJD1sae5wu9lx2zmXZqXlHRb+3mRosdj4S8cWlYPMkVsbch7om/ch0Qen7o
xMnT1E3DxvDik+5ML4AXm03eIRJmwUvVuU9yHN+MMn4G2FKGplbv056Xb1HsAa0JyDdqLkIV4+kU
RUSL1Xub/PgLVEMjyF+brvJ27oTVdmRnuMmUC5sK9BEjJ7p6OB9Q6fRWWjY7GGjVhV1tY9gPO61t
/5Q6P5wkNKze6KUHA5qf01qiFXT9b62N+c4Y9Kg3GzaRYpFE6ZIbWRMfMTcePLtwpBaOjaq2Q9vs
d578yeEActImcCIFryWqfRbT2IVwzmGNZbFpsgO9oCyWpCsIIiaEjyh2Q76+idPl6lbPeQp+bpmo
0sRwVpSSIDuvwo4FXux0+Dj494ao70c8pSWMIRm3XzIpwrFJzsCQ3FPRhBxcX/ORLjS0+x0moOKI
je/JwMi0HbNoypmtFkS2Yf8c8pKgl03Oo3YZpuixiGwzz3feQrce+GwkVVzBxzpNL76dn0k9P3YC
RjokBfjQOuc3r2Qyl3kMX/EM+QAtq6B+w765ZvfjHRu0Lxn0X75UCIxNBfFpOjMSpAJ2lX58zz7k
JsWK5LLAdDKHRxfvmWivUwAe3GRhsDKQobK+iNpPjPqAXqUaZXDjFCzR0OsRggk1Dk5AAqOrWrSA
G22uYMBgqnzDfrF1LSN7ttQbke7usKw7eGxQ+3yC85iW0LbQgELgwsXJDJYvr871KJ+qZWsLjko2
roxh0820XvrdFXAO0+m8tLc1W42dhluGTbMABYNtIqA6ZYvRibpIjLyboqJUHHdCcou2hyXLS6hN
CGrM3QlkQ0stezNb8qOnpc/dUtt0XulkP3XrjEGN56dw97RezeHUUPxgrwyQCZEtnNVf8cIHyqgX
OyOZP7W0GN7m+tB2FWQ2xrJW7bIG0L9w0Ip5WnMrLwbkM3qU7fkM/d4411X1PjPiPbvK+crzBkes
xplu8HBdJ4fFq+mSMk2SpH68ljGrBv4BiyqrnrWTus1wJlMlu26jWvtxqhuZmwJFVGAEXb90x9zY
ub17/+//9n/+X7vR9Z/dJv+jeel/fPn/ZxGTSzsSLxTlU/8qevpvRUzvmfj8+Bx//lt30/pX/lnC
ZFn/0B3ytNxHLhFUPzD+bwmT6fyDIbBu6boZANnwPeqZ/lXCpBnOP1zd983ADvhg6AbNPLCy1xYm
pgv/sA0PY5Tv+sbawmT+b2qYLMvn3/kvTTa+YYH/MzzXdHWbaiO+K7//X5psqDaxCSUzL7TjLgld
QJTH1i+yW70ocSoUB+AfAlI1Vcmph7eGrQJiVazYtsY82Fcrfhysj7y2V3ex6ZVRoXfNnQlemQed
Je5ilSGwFd1rP7TNwR8G5D+mS8DDiRPOj5070VvCsGib5OWr6CeQNpIWCwc7+i7u82PujKx+y92Q
xtmDPxjGrhNLyTHQuoeBSE+K6nIi/CNHPzsDyNshNXRu2HOvkYvnVwbnGyxr/txzi2wmCgGgXNva
ZaTgZWPSVX7HQozKCaWxTznkudYCVq70wtmUr4zjusepaL+UZT7LQpNH5SpzL3Ijcpx8VQ84maUx
VUeo2JiCiN7g+zwvqqQNR036DVunScS01mgNEko2TW95lz17oDPEry/ij0ab8/eAA4OckD2IR80m
O+Ji3ku4GCfbqQ4JgPGDAlVxIDLxHBfaBKCwsMFDeL9MFep3cy2apuCj24o5Ds716obRB8fcWsOs
oBQHNJPu2nh2Hh3ptzs5GPkD3o0i7JVWb/Er26TbSjjCU9ucnUoPs5aBiTJhlRUBdilX6T9MCufT
YoifpM4lf1yogxmUwLbpujj0VYP1Xy+Y4dn2HqtXv1ecSaFSGNCpO/lTm6N+bMGw0J/r5xSccmWJ
lnpP6AsJh2i2TRllFo/Wkl66JmDv5CrrCaydgqcsvWdv6o8WzbJNnTevMyhFivXWouomrve+skIh
PPIYkklMsRZ72vMrfLqA88NaWtri9G2LJwZNf9Iu0MMiSB30p+4Vo8WKm1+bemuKxLK3pNaMxzkB
QiQToCS9DRjSHAr3CCnG2AblfWK3Z9MuyZxz1+zqxgvZjgCRURkGAx2XaiVOKoHAMJXtbaZPLG46
PJE+zd/Zm2nIcWxbAp9xZTOBmS054LGbZvih6mRTE2OPGTxchCkl4zqATD6Z/4jsXY+yv/3byEAP
KW4vzflh0OpsgbDWL/Q2zOyE7W9OftVhYuy9qUovUv06NhD+1eYrHHFYalqeAbvFyKpd3zf+HSaE
W8CY967EvMz9kz6RlbhPR/t94my6U4IIy7TYyZ4S6F3rkmaYZ6MLhQecAezHIcj0Ez+CuG3Lu2qI
X5vY8EPyGPBoS5uBeN334L4Qcz075lhp1hfqg+lEkkAgMqnfu2kL6T7NQyCj+0BvTxy5iJwl3SM3
XUzRIw8Gu8DKRLfUhVjmOWGHtHVSYo6L7H9HnQN4f5kMAXRp8Z0baG9b1wkWgKftQ5CRMsltv92P
jX/OzHUkqgdXZqM+foShiTzRf0y060g7e9F0oaI5j5kiTGv3jkbi1QmoiVjciquejIIfiK3sawS/
Jc1fbVfciSnAlZ55VmSUPKl0BMptTBqLi4nzC6Dmt8FuzrQx7jOvsp/cvryNecYsoJl2bCKTo9uD
emna29IemGjFn8kCbm/JOlyk8RM4dXUL1eEOJMaXrQYKv4XeXLCFMnb2Ib+x42kK2ez1WXKjgTLe
JIFIDkPGAGNQFj2ZtvkqiUgvblHvKfrS+zaP2Pc+TFX81C/9aqxYcOCOAC70ecbJwcHVI1qTqzN/
I52Dk9CTp7rXCGrOnthDOrnrAsrt+tTPr0buUDtWlTcFD/JtkUy7fJ5IFJtf0Cl4LdufOCugpF0H
R9/LCitNMSMdE+ArsV42v7PeZlRSqBXIpdBeTXY4nUZMGdLy+rCso6yRz1o93GekaVhmCrwbgkMO
MgK7qty2udftw4ou7aGrMKZJHnVPTyC0bdbnOPQo7z41yBlIivaAcQYzg/ViBOFGQHgjgDnSW17E
t3Uey62H9mzWRGbIODGgHYqzUapHqlrHA+EN9wQcIsJaV9NKu6Qc8/Nq1936efKyoJImQ0GOBwgA
s9DmWo8z89UujHVjwvJnrI3Wb5io0GNVoB2FHKl7mZhMzJL8J2ZoSB7+rh+K7tDOnr3XRA41Cyoz
jmbVcvesjXoGz5zas/YVF+4ECepZNjlF4nMk+E5hHMf4kU0OJC15cH5IHJBz8SEqzQ1dTvhZgoWW
xtVR11Oq0J2BH3PiJNhYdJP52lba7sWXrrlD2n6p8UYx/zdOAbf/3Eh7t8jxxyBBitO0faTjVe4t
XDQk6IY0/PsZe9QoIJSzNbLhZdBMgu/cS9Cv/d+hahHNzYYUjjyYPKqoXaM2wGfCBqwy2KgUMIKF
O572NvgbAXbzlfb1PUD8wGOJFhir1YAW99tMDIhKK9GZkoJtNg/klaGOLJIzGqCwYoSoKvXgtjU1
PxIBrEWhLyJKHOFuCj//RAQ40WxvYXBnblv/OCrdNjRYSCs3QgaBPmmA8bfIJYFmd89rJt9sTaf2
Id3Ca5B71eK1UqO4AEE6e6o/es1g/UmxdAV2s+3iBiGWbA2DyjWb3Cu4fhgBXYZOOyAjnImJbosE
N2yWueKQd6q9k00Nbo7acJhgJrQqy9aYedIuUrjDeYl5Ws/1fEe5Dt7g2ry2k8H56nOJE1L2c+Yh
AHg/nkd9XOI7YDN4+PQeAY0pHY9o5pGnyRuTB87Bc9s/trcnZ9aSg7SCXd/lJ30c8tXOcE6z1j+m
4ApMin37prt18CJG8XhKM97q2XCjIGb+Y/aA3PPvYa4bJJ0SGydh+4AQHpOM6s0IqL0PulG7wS86
UZ5Fwx+3lfkRS8MKjVq/s4njb5wkKG/13nujA74/4LHap8OtM65WgD698YKUBsoeo2+neLjHFjd5
V/RXR2u+MbVVFt4BHj4jaaD+nBXs3zAmzoe4Qtf2RqSOOMAmK1xMf5BaIj83yd8FMVUIe90SHJUL
+IWYWhhNOQ0ZWZyKScbaNFgQMVmB15IGDns8MLJnQRb/pmJWY2RIVJJqlmZdjY0A8GdsWtgccZOx
V9gZKaalXKMcxIN6H6J9rPJyFR91nvoLik/isYXw8iq7VI9oWmorFnxfXoXpIiMCkspHURAP8bL0
Q/Y8/kdl7sYCWLJDbUM23buZfY+g+w3bv9rHzU911doY0GhJiddiDyTol9sc+9Kldh69nqp0U6dV
Z8T9nvjBR07EdhOYMsSw+O0nw3f8jCjHttvZVoiHEfWG96nzBfeJvIKZWjfiYy552ZL06EIjAvis
qDE0roLDQaW6guoYnGIa3Tbc/yUgWE2GpKlAE9QhwctqByRjgmRkknXQVWjE3h0Q4fbupsrprSYs
HAbA/TaxRgkOvG4qF4nn9CudXKvutBX4rPf+lyB578TOpxRQzEHk9VHjXwoNApuX2AkJk3Y56fyl
Af8kQRxnB/5lLS/GbTHGFHvkOfkNf2dDGUXhn+P96JT7xiUPNLkQk+OSdP9aBsOZYh9LOH0OQyzX
VJ+F1qC62tYbw/cQRBo7UITNbT8whp4HLwISjg0HdnviE7H1AA2EqYG7HxCdvziIeAhAVhOkj7As
kXI0O9mieInCN3Gngf8ei+wxGFoah+Rihx3gQc/RAdI58QFvO55iwg+hZVzttGCs0Y5fSxUYm5Ub
3GCND3kwb3ujpymktq7SbW56Q3/Rau3NJAQHLImQfN8Vb0Rnjw4sQNd55SzBTEGIuyTD+BSDv9wn
prt3F+6e2R+5JX3rQeU2pk1z3JWBbl5is3x36u4bU/6ytQqvCOPVCt2649Er+gjCrbYPHDTnBge7
oMeLyFwXEna56g4wtip/mQ6zuTC4tfiWKWkDDFld1JTJh9MFP9mgUXkH2szRHqEr8VKuEWCfxRhS
RndrUHAKAsjlH0qkcSDW+z0kmnXoVXt1ZvFjucw147JD5U/ULdZTTjuUx626+LPTNiocpyzZU32o
bTTJxWs2KY6KVbEy6mS3rKtJ1gBpKsVHVUHpU5IuAK41gI3daO/K1D+UvTbvmVk+SJ03r+eqPw6e
eBmVNiKTi8+pcI75oAa+G1eDIv+uZc5vKgJIWg7kuGpRJ4KFFuhssbMIRT4ObXXbpV6GPYT1NSkq
tK3kj9Jc7+hlQXdsaK1iSBnvCiyy94NKPkrjuW3dzRA7RN+VXLY4OR5sjqKbiUbbtbwAWHA/dFA9
lsfAGed96nj6Och4DMoqdSJTN9jBefXepU9pww4nO2S0IW6TBACtAY3xqAFBkjgS7601i6SG/rXB
QzfWiv+9r+WUezZhkClxSGYuYXgyTI48P4oLv2PEKA+T4fZ/UoaLXATqj+7TIcP6uGWjxcBTK8/G
9DK5QJNMB8iRPdPKCJ3uo6dh1NNQbXtl3UnSwVlpOzuGWBQnTslbTZB+J7RWxwuyKus1r6DpfUAr
+bR9+5Mo82GxpilygnRkmzwuxwKyVxo8aOB6N5j+2GQG1ULxe/zSTf55TtjWOTCA6mw8YPqcjzJ2
QKEmXgLoF55PzFJ6M0wMzAnrcjJ0ger6VkVxHy2YbVxzSqV1HZ9O96WD4AadspB2ja99hRBizna3
TbqR3B7mVkT+DS18w6Uam1NJ0RQY4QGLWDq0274+NDOwDwNvI+cOf0von58Ec4Q34dgzEv2xbNtt
YFT2sSe6QbHhxPOLHIDNuBwfmX3GzPFV2Y1xyDUYx7bb9lvygSMGOzo901Psez6ScNwR2Rlv5hqW
6+gzlhX9c6zi9OwZZBTyHOZV3r2x+zMOyCBvEpUREr/t7PU2WZ4xSqfEK8tuz+6BzaClbvoSVksN
rc4EKcEA8RHMAGZttizRzCbxzsXs7yemzrbFc37byfnCi8VCaD32ifLuc2g05ZxzIl0ndrA1WcKn
+LaiF8+zB40KQF2/GB3CgQNQUhoSEZgmRYIPPm/kXn9j094dcl+HljuQHnaoHqOIfjXfWQdS7/6e
fDNVAa0HdQbfWDzMYesTm+xd8QjoU4+KnmxFHM29HpyQwFjn3JY6TF7h0z8/6Iw8pFf/tBAUNa9i
iNrHTWhr3Cze+ACoCwN5j2TeEgYMoeIQLpuMPtJg9W9z7LB3vtuADSvbY+HP9tH1ifXGXf6o6cNX
AMJ5Q3ToJx7bc9XpGEUX0J1VNPlOfRDtmIdz8ELgwwmpAsfdu7AtlcCASwWcUvyyq4Mk2vmwlhce
Zip/Ss3ZwEqHd8AlONwa68FowlQ54GakImQzlCyTa6eFWzwYwf2YFtmOzllYKIS1s4Zpo1nZu4HE
2wIFy+SiElOSPwYcFvHFIrzHNfYNRP3RIAsRZ5zdtKyj5a93ulPaiCWUffWeaVCoY/D/xBEbvE8z
UzVaLiMhpqdeWDik9NTZol+VkjxOnIs1PEURn8TkG3JmH24Kg7NqNhbNvndKd6dcN9hhdBQbw9Jv
Hc+qT6qjks7MdK4dsP5VL+nmKKj3FeWDIkXCbsbYOTylkLs+a1lQQFx3DDY6dnk6828W3CNTTcXJ
ffhuMne3WJxjoQpWNNM+B7Z6WbXRo4q9KRwly+HC+ZPR97Snbb7gqevib54td0PWdCNT3L4+nG72
eouNAddMNp3AuDKPRRvK2f8NhLjVDfoJhAKm3joRG+QzM69fnzIuqriDwSVHSaPI5KglrETnYYXh
+D2ZdwE9yfjnq88O7Li0pne4N9+uQVTeCRBZJuNPkFO10075D0fx+X6u6zEsyxXSyOdVTLPN+DSw
rzuPFjPa0SFBohNSsD0B1kG2IAV0vWTmy17AGZPTbLvlFjNEyh8FZzY1y1fCGIl9Op77vmQ8rIai
38vxpV+rmjM3BezfQRhIeYug+u4ajnI7KZxdb9jdLuusbzj0/dlAEQD8rNr53BkxHLd8xKApKpoz
1g/VAuVpmKjdLWgQMQf5kqC0RX2WNqe/H1qjJiH491PTlDxD17+fNBJmRfHTuxBaFQB2DD+KG7pt
LhpZ2X0QGP1JcSSJmplNUAeEy5HuN7JzsmWDc9ORqsWKaW8bfQSnkuEQDRq6MCuXqR3pfvz5jPK0
KaYNK7+S7U73VSsJzvnG3hi41wbONoA33MPQelNkpDUuv5IfWJnPsY8GDs2ljHg05CHlGLe1QQCl
QJVpseSw0JrexlCaBmqKJiWngeunHAfgHfyT2TeO47AGHQ27Dd36acnKesdMACBd2mB6H+kuaGJT
P47iDXtCDURjsrE4scjlQeEDpl8uLT7gaBEDdO2gRlZYB9IsbhADgneVDfVJYoE+A1E4EWV7oMSu
ZvyatESZnNG7KPfiMIBzA3zccQniV1+tx8SvVcR83VPWsedi7ZxZ7VsST0CwYyAOAK0GxzpXQhyX
VtmRl8tjjO67xQL5YpuZeZM0vrOvGDfgh2Jlr+3QqRo//AvGbdiWR1qLgbiBcALnD1tuK9c2ndgl
anuFOUB56Ixpf8Qcqnc4+BcEJgcNgnfWusjOfy1zQo8NbyY6oV2FVlUYp76qvzqU7d2kIXglsSl2
tgTYIQ3826CWZeMRIU3A8eFDoVOOAjzM0i8jrDVHDec1rzuzOoOF5JCy9XzjgAuXHECPSUNXmAVc
wDCaNWItt4mT5qZGnRrOg4rcB1BWMCDdZeP1ZJI8hhq3depbu0HFzkomoTCSCtR0XGeRoO46oegl
LqtHwxQqdGbE2gx+SKhJjeYJTPL73LNeU4zAtE80L7ZNRErWPmzP5b4AZXQogiGstNg8c7W8ZBOJ
Az1143ddBREwnzunmd273qIru5oAyGWcODam5lrRUrAJVUJurZogPBVLb+ym7C24t1iDUTR47JYa
QzuYaPybdoYkHbjU3U70npbw5XfVXPwUnfaW4gTdwL6K9EWytc7HAq+m/uLl4x8Tu//gIvEPgwEc
yYKFuvAStkJy9C04eRVNe0+2ubtkfXXNhu5OAUDY1HbnA0ybDxoD0pCt2U+XjaS+SnzPMbqV3YH9
4VChUvEhZo/0bJCFOeuP3dzh4ieNqwPamvIzlwYuEqocvYrmeurjf2B4BUd6VimuYnriT47Ot6qd
zfOyirCu5NoXZnvqnKY9DCP1j3+NNKvfxzb623xU1GDDDy+NOgJfTDbVwotYjhms+e9JgDibi/Qt
8A3Wc2zwB+XIsKoRdNLuxTU7Cqni+QN1+om2210LxntXZjXFoM04b7XG9xisdV99VX0lHAgAFjrR
sqCtqdK7Y9OMzb6XIpLmTVcvzUoGU7ssIJDKO7R3DETjrBgEvIpiL2bDJA6V6RtyjBaKtVN4h2qO
Ocn51CBq463U4weiydOewgonEsWlh8QMrlo3qHng6RzHTX60gdm2+o3rLsWfEfPNOZh0TKIIkHdt
xXSmdVeiJY0vYZGsbDs8A/cE842TrLR3Dm3c71IU7Y2lB4e/v5mtf0Lh9riaHqX06x/4++t9gzdt
Ks3bv1+1JDfvNbu+R/ZwayWiTJJnSAHS3f/9ENCfa5O+a4z0T4zfml2Rch5qM2+iuUAc7xI3Pjlx
3eyLesruC69bKZXE2WI4EWFGkFmfuu6CP/F54Fl8qEfnLZhtmNZdpoVlcOvHecBDpMMJQMb7AOzU
2Wo3ZqCLp2ox07sCnE3Oq/6UuoxddKiWdozkPWfbggaFoz9isA6wzyDz8ZMOUEi8QJwLo4eZPlFw
X5l7HVvv3gF8uHXr7sf55QIcn0RXXUtH0l/Xju0RqwJzl4HbQ7PInns52aamyI6+tH6alnx2MvvH
JHdowZ7YZybQX7ejJGTn197X0LjLHR4KUrajeTfojF7FYHLfeVp8U/lZSmMP+uywzOoUOJYf4qqL
0ik/irFSl0amECv1temOg1HBCBWd0eaSIk9/442e2iY1FRot1aQone5pKaCMCG1uYNN61d5JFbUl
S1/uJ03Qfz08pnNCjMIGf98WDGj1ZRkPelTWuofPIeme3Sq4lannAWwtHxC7QzqTWMGBFW2UsCDQ
Od6NZoOCsjnzV8owTqAFGUDMyW1vshoMSHxfvQOLOxjf4QxvUBSn0P7DFKzfuiUgSn4I/0oOQ270
mn9cFW16sFGiDKbHhklItRy827YG7G5OWcaAY0mBj9CILEcRWnNGc4jePOAxfIaSNN+yHTK2kGG/
S61n5XLabK/bBnacWbvTyfScWyP/LMGgRS5tQHvBUZ3EZQcGWyMtQrx8ADwqsy2nA/olBpefmMYE
L2l+OpttnGzi77lL2L6avnp0MQTu21kvEe9bxmAQ97Sa+51JjQgrkOonZbYXFL8A3iN1PQoXNksb
bjt6Ne6W+BaezL2BXzgMqBoNncU0j73BgMyzlg8OW/SsTzO5f/AYFStFWqbT7jqoEn8nDJvYa398
xTsByQedtK/ftdpLGD2NYVOzHWeQ1bMasi66FjA3sOX0FcMGcguvP7nJ8ottq5VHhvIhhiCugFLb
Jmb/myeEGCWdeUS1ofWyepEsizQ3VTs6+x7qGUVd0xipZOZFd6BZeRI5M84rC4Q/t4ZVtMMREePa
NoYeeah9ptQkfn5S+BZjoSmLwXqRbB7XAHdqx2JjY1zExciZufrw59440B9aEm2AaFzHP/wPicdl
uDlzrpq4QottFqKNqdRIgrv3uT72W8chckMG57h4KIW2HxI5+6i97qFyANQwUgIb5DinDhAo86ck
AIckOcdJGeLR6ja5ab7P6RcuSgDvg/ll6uaVk/aBbh15l0jtl4MmsK3Up1hsjiOMIdd5Tr+DNMY6
ajS3wn+WvoUBvgLTOsRMjMyeQl6yEudWdy9F64H3T+w3b1YvE5l1EYhXrfcxr9bTkzmmw5b00VbF
8CAWi7QRJQUc7XrYBkRJsH32RZgs1a/HFb9DVnT2cGkMdgr0e8CANZqfBAQw/zdx39X2FOaZ/VXM
prgDw7OjqlvQQBsgGXjxFv9UA7UE8FFsBbej6PajwXZPaO9w2ND6rAsMKI9ZCxI2BbOghjOaQOF1
+HawHwyBzc1sQLl7NVVJOQUYI3k4e15rB1XK3oR0LiTmxZEKBMt8q5KyIHxDVZYov5wePCWFCBfF
9CceDXNfo8b8ZaPlC1aBFrYWWcgb8FrDTnfw/aWdijwC1aQbQs8y9i1dthur8x7g79EG2xaKMw+z
VNC7NisaTuFfvVZkEn35ggiUQEPzf8zh1cOqA3NQp0CAdTDoSa4MXvV3pm+Y48FrxgeLUfeG3uow
p/a3p8APPXYXG1q6JXqbbRZoAfRkWuzA8bUtC4+18dTpzLsElB/mmwQdTAotySVyKSb5dATNfYWH
X20HijQ3jMMH2PmIqB1ItgxeS4bcWWe5eaADmvAXiHPP938x8/NbepbvO9jKfTKn1w4UjPKLP/Qv
P/CPkVAK+s3cQf8dYfnuFrARSW99GjO1e426p2AeMdfN+N0fgkqgQ3N34S2CVgzY27fHrW+17b7q
saVZzsnhRIjn27wxR09EQC/p9iUckoP62FTIlgVyEIFEcqpE044mruTGpKNkUY55as379j/YO5Pl
uJE2y75L7/E3ZncsehPzSDI4idQGRpEU5tEBOICnrwNWWld1lfWi973IMCplqRSDCB/ud++5iXkp
avvJVxaFnrF8wWzEeVbSo+L29tFofpmJwXi8YZQ8IXIQP0MLGRm9UV87sGSkB5vuV0aZeKexm3yz
zru85dRj1cs9PCA/ugzSrmY3wIiCcAxXpj6aZck0Pq5BUEcoA+6jF3i/ZRZx1KWmBFB/THhmXQzx
eB65M4Cnywi72sgY0JVInZBXRZdxNFLo3L/mQbgh9NQHn12ll5pQlk6NzZP+IYZ/NY1bRu3KnaCU
dCNbB0jCQBcFw6yJ2VR3qVO4/NZAaU0w5dchD/4EBBj2dQ3wxJfrsJ/EG7lpKOAzPlV3cvmWX9hn
7B1dvex8XULhORvWqggWyTfSl0q22U4Kemvwo4OSCdeVUyLmdzCQmC6R5Aqgt8rkeTRL9UAH4RCD
xED6NDdNR1x38OhmKKzwE9KHu8bP7qIdDV+s4geqRebX0sNKDYLmd1nSTIuAAeqsjQlJWZ3YcyU5
jQojBqm0ddgydLN1hdmpTtkxWv9cYJyN6JRjpJ28+zlWk07ikwgF5kz3FUQwPPaer/QYhUhTebGm
z7PYNDboqck1kbGwgINdHtWbYRBYmRoj3swBVwvSeTPubDVuumIZrUdqhENBkJfWOiavAsbOIsi1
7sauPWPP1dwiOAqfLqG1A1YZY37mYlPTwcvIG5z93j1RApYDQnd70S8szoL4eVJ5+bFwaDcOZ/rP
7Ly/AKqjvJqAEryVA3ArLMxYvkgSTV/emN3xYG86YLLPVNp8lClBRBwt+86MkX6V1bI488RM2UyX
fez8IiNjrsH47kOAeEPMc1GFJLad4s+clZKOn+6p75HFuKyUPApr/C0+PHtJ+Y5PHERgtt8tcTxT
mgWcSPsMz8licG29WjlLV+eGl97Mqy0UXSIRWT8ePDJ7XARhWJX4mLA8N2sr818zodWJZ18TBiLC
TIcWccPeG5hTlZgYGECMlFsj25pr0JF/rQi9TIS9RH3c6cT/oxgc7HvPwg7mkx2amFF0KrhG0vig
GUbvgo4+rzrAm6t4x0JD7BXAsyHGczV71R0o/9380jxM6cj1E4Uet0f7W/mY/hjrMjYD/rN3bYc6
LU7jI1DIohgeUVVYCdifV3WjbzZ3sa0SbQpgbN62uZvvZ5IBG3tU/iIL3EWjJATgoRz2ZvZZLUWT
eddv6rrnnOAXj4bDgiooktkqorDs9BzKubE9F2KeqaawHqlsRukPHkOqyOTCWUWqRH2ubmw27HR1
9FxYlb+fXHiP06TPY+vFV2JJ1NfafncVFXvAOFO1BIku13w0ib0cof+BqvBwn8/GeQJDGeKVgAtG
Jrgj+2k6UjM77veOWWVX7tHZFXXTIwMSQ/0xsq0cHgI6O+6rprnBGbE3JQRTv/kVqfI3iHu10l3L
RyrFZe7CZwFfORIZJ2PmuL906QIdR0ylwapbViiimcSwGDyPyb01hsmpbY3igP/kywvgYuvkjcNq
85T33Q4XgNoJNLTjYDzK0rmP3D9MlPHZxeabKvF9ccDaEGDhifGGO7xpoCKXpEdrv5qsokbeXj0I
IDvsgCXmqA2O+d8O9nEU3+RBVNUNLgaEFQ4AMMrye1/Ge6dT4dH32/UcR0SQljNHGLZ3OOGOWpgX
M/dvgCOZ7YvA2Dh+SpW5SVmkMbW0DmYeoxorGfdybQq50REDy94Xxk5nxpeVsl3Q/NUAG+822m1+
kTrD3+VY+Jq60T+x8iQoP9ux95qLT2JnQ7z/O++YBJHsA7b/I1n4sCfrtyDB0kc+d9Y5wqVjPxOi
LcDOp0QmZfxHp2Ri4p4xRMOmv/Oibu8D+UwkWUcvf6CIMNkZQ9Nu+HlR8sDWMZtMG8a+Rx40v9MC
+jTKEU1cltlis0tos3kWYmKQ5d9JqHa5k1+isTIORvydQsiLFVDu2PMfkahunpL7bLZ2dEMzRB0T
LHGcQFeeYk7AHfY6FdNrDUw6gCglogq6BzpJSqiQcCmRs4kiXqgvDWMO6D1UmiE29as8+zNyGInN
T5cuh6PZ6kNZEWgUpumt5SKrVwZ4iYHMQBqP35MTO5SYG6zOUDdhd0FUnUa+RWM+GHl+EjRyb8ol
buIqvCbFwscaOokXOQIbP5M0HjEqhynCnt8RfjbQ+jKHOlaqc3YWdHObGGfdXnsT2JbK648uWCZy
sP7X1DN0sPinj7jpjgi7nNwkndKJ+VjVgbxqb36v7DE7CMMgHu5wtvbZLKaJEV5IlQnnYexY6RZ1
G/MR4Nml6vcg3Uq/4JHBjpmnLIPMG2maBo7QzufA81iVNA8EQelRj/rMZeo09MjujsvDbYWwvIaw
I3LS73QaypWUKtl4tqY+Qbe3iUTQAT8uUR5v2Jtd/J4KZP3IrZaG6uEzhngKKeoawWvc1pntrIfi
BBwMBtpIJqzu83UG+mPtJ2hETbSn0RBPlE/l3PvEJkNQGmdAMR8pYnUxT/j9qY4gNjEqPPh2+Gn3
GnNOWX4Je8ZOSmeYaVg5KBeannIJaMCyybO7Sc0tvXhrysgDYEJRnhcp+sjcneoHvS7ZjLdfOmXa
aJjtexV1V3OYpnvaNcmRMclaKfpGsBXbRznmZycnK+UD2DtR3voKXiTbwnX9bs2YEWVRXWulPpms
043krIlREITPCfW6ExOdodwarq3uaYNcp2p8ZnOvj27wHBCGx5QbJ/shJbtjxTFQJWYAOHCxDqv6
RM9BEmcMBsI/wCXwJTj6UwG3wit6tUqYC3mKXh6PqP94rYdwjNdxKg6WI16pFSlW+PqaqC2PjoJm
gSNl06N9kOa5n0yuZalNXLIvb9rjbGbblNHWBZZPe+TjBQpQxxhfGj/7ogoG26Km/DMSAbHYuUdQ
qX7lHaZEHpJfdd11bO8ZyRcR7oaEEWOfxx+RareBP+B3mRuwDgP/leO8V5KzSO4CbrHt9DmrVLvz
HUw8c/TZsjR6/hztkyo3N3QQjPhdjEdzHJK9qkGs+qHxFrfRq6TvBhgxHRSgE/9YxnSlPRTtnpuT
SgbQWN3ZCcQZzWtcUfI7bIoRJZ+z4Qt0fRPSCGzLANJpoEG0Mwk4l1yaj1CC33OT+VYArJKqOzqB
2oKkXqpfgtY58gFkgxs4o9PFHWCgB8M49tm0bqbmRLUqBh8X+12TOjx6E+ST2MFwU03+LYZ3wUCF
+9KAl2YzDtOVZX7L+8QD3ut1VbQkyOot8VM6LTzxhECs1pCUb/0YUqg214cJNeEA8fQ5GR6EP9kH
unASMGAK84TuHwfNOcDRxsFiMWOAw3A1UcGjrbInwuurn3+gAd5bk51unLRfp9ldzJ1g46IvHFw7
PtmJFezNWG2U1bxm1AJC2uFsGdlbXcTB66yzByN9zWabunlOTDwc1WOobtwNS+Jb+VvtGOGBK9w1
iKcDbMm913Bbze3yCfjfM7W9nF0SZZ7HWB2Z4z/bFu1Lg07/cuh/m+v+qV0i06oDfwSTx2unl8zj
U08Aax00UJMYChwSCc7RNqmEH0K8Br2fy83y6eQI9SzC4uKntV6GPITAt3YYBSdNiRBHIYHJZuIA
VVo8WgkeQCu2nyvRNMvQ5O/sIsQ3jcvOkRDmpNOz3mVTtnO40p6FALuWZMybG9l/Aaq/awfhn+En
pr7N0CmNuBVi65px3ncqwoSqk3yT05i24bzDmO7QLnifLkXKdRnV6Nr4NiIm7m2RbTherxErGziu
0EC0JYpL6ievLdPstSgkiRireqQCgTeKEpW1MZGPkYLMaTe8RFXx4KbtYfJjGMWV+uOONj+zCLI+
fTNHq3sX2RIDjOLXuBnNlY0HcJd53SHMgftP4QSNtyRyWd6NddDsC2bRmkpyBBT4LamrnbthORsv
SrOZpbQGuohK3b4Y0ne83RT4AhbU9ovb8ptjZMOFCZODx+xj74XlN13p73Lhn8ShobYencIOM789
U8Bd7RsP+NZQ9KYvcmjWccirh5IjRc4U8Jhawy5cByIenloH9cuJurPw9OsA/GbbWTTL9rQ0rBUA
w2tn0BWhxk4u6gVGXNamgs1+w1USm2yDfSVzKnsde/1bG7nYpob0bx4pOu9apIG5+KQhqtr53FGd
ehcLHRJr618gxz0as2dvGY0UGy1YNwLv0rZRgPeAkpU+/2wCvMBjySgZztMOe5/GHiwQfzOw3zG0
9nDHNHLbu4RCR36OuyojpgsiBudUIKjieKH97dw7RbANOMrvZB2Wm9BrqdBezqVz/YvARoQ+/4wx
Te3DNL1pp1CbAo9MSBYmycGuNIycsg5RYrYg+Pn86OguOXLIio9jkp34HrvDyP9ApxfKYrOtZ3DW
ccxU4GLt5kM+QAAHqnLXm/5HVWUGZsMoPkyZoimefhAxRvXJlZQ9x5biTh3NkLbJGQ4IxAVxs4sv
0C1g0IGMkvM6QFjLMLV07GEwIEzo8c13Qyv2tpbNQ2AF4TV4Um7uPHJHptHV3DV1gHyeQFtPG6Ip
PJob33HDQwBck+UJQk3XJ+3es/MLp5po1Sf9A1DEAG0bi0g5mAzr6ShAarg5qoBGTB3IuhTYN8LY
aDCA0jYyTCY9tN1u/mmnwtMTohONZvcUUNw3uRiNmUPwjwT7jkdQeAHzjGpOjkKdgtYar1ZjcLnz
fxOLwsEvxNIiMK3TmaYSUrKH1Bu/RmnAGubYvaoalENtwKAM5nKLDZEqv/yA+4p2OzWIjVsgH6vk
l5R83nLJmd7HopkP5yCn32QgCR3q7Gug0asFqcRW05xit2vw/QaU6JoPtkUrbOQwyJHKqrYg2pCA
lpes4M4xE9TFIzS/pJFNPTFkAx7R4hUDBfrmaOf47DnR6KBOEU64ITJbOYXlUkvGeXRTWHTTOXgd
ySqRyCa5dQnacV7DSaAaQyItUvB3irFUtgbn2rCjExnNfJPRFolB3uKhwp+RyPou6pKdX+uLnfY0
lg/zB+1kDQE9xpLp8D5giOUEzdgdWtldZ1QnX3qIjk14m0w7Yh3Su66vkrMfnB0VhKdqVm+Bwva7
rN1GpGHUIN1Aw2R/naw7ntenIufDpgyxNpOdXXF/sowMExyBit1Y9kcs/GzIw3iRk8JSaZn7agCZ
ZoeEv5POqEk+AQehPbzB50UGXoSHmkeODL5nHUFYw26i8KVJeaM5tGNWMnzebfVeULmGxo3wm3Eg
H8jQGMqU0Cq4Yw0WpfA0tOAeaDwMWK46T26L/ZV0R88Fw3VBipmZdzMdRGuZ9vckMfMtBtFmXQVU
r0Z2eG29bO/OR+loOLkFPdGZQIuSPnhPStwOVZuPZ8a9F4dOmK2StOfFbgZ/YHq1RW2spKlp9uha
3LERVinEaTqzZm792NFxsVDDrvL2Pk5puS3DR23g1e1T48sJ0N/xx6+LOr/jtMhYyaz0xpT5daa5
ciM9SIqgRG9ga84LM0XmjCMgdO9os7vDTJKtmw8srdmRTAF5lJbqccUDUhQFILucTsjAFmuX4A/X
cBeHWsultRfr0KsvE/F0GMfDseusP22Y9Rc+PKx92Q12a7xSLoy0uboOkfOmexUc8ec8xEVbH8DT
1tohDRglvxm37LQmSO03JRMsD3gVAuJ6Svi0URhI/gmDXd5PH8ikcP86xd1McwGNHjLgAqdohBKR
h9iorLR/BK9YMtSNFkyOGICdhT2dm3gBHXu4Z2C+t6fK3Jt+D0O2kMes8imuQVDoFBfVvhG/vdaH
sJCjnkQ1MYJJ5fbDz0uY2I9T2xnrDmPiyt96gmxK3pHhwXhaYicjTVXAUpICAnF4wHuebww/MnGK
VbumKvsr90q23QCvpmNioIrDduVWagdOlsBHVotDqNHKORDDLEMZqAW0ddvnqYcJ95NJ/p//Hkr+
/+FtKte6dnr8jpKq/D+S2K7580b9X8LbL0Cdvj7+23/wT3Tb+5fpEIqWktS2b1oeIWz9rbr/9T/s
4F+ecGzC2ZYvKUpzCHX/E912/2VbmHEC6TFr9H0RiP9Iblv/wqBsutjRmAMIJ/D+X4LbNiHt/xLc
Npc/yHN8adqWDByL/9V/Dm6Lmb8C18tHv+cWDOmoPc4AQDBMfxuViUGX2zU++SzdEDz7FEvfk0+i
2ZaD9+rP8ux0NUBhSmjm5t2OvLPEMSQc+Wc2ncPYRyGrtDw6IiAb4RjA+ALx7AynZAbVWyNf5VPx
oTsXo3+9yY3iZjf5c95hS3FF7245cMJxlx+xD/WnbJsdMfi/XE6GddD2ZyLg9B1+5kXyWpf0d8XW
gNbaWVc9pQyQHfJfwxGu+B8nL/7IAKi8SNHxGa/53GD1Z9kaAB8qG5BhZz7SjXvzzThYtQYLwywZ
1KYVohX92GQLAdaMj+XowkEjm9B3fypG71yb8muAV4xvK7qlReO+OaWBar0mfuhtjZEDZ02ip8K0
woTeaI6hiGei3XDJvRfdtm/Uf+zM3Phu+G+pibFA9XUgRSXl9oFDNb0z49tErVgFpmduUxcs/eLd
UIk6eh1T7IxeqbVvBD0pBqqoEiv+bffzp9XMD3qYACL58heAUggiurv1WUdUltEIDk5AnkOnvmwX
MiM9B8QnOXL5QC2NlCsGntLIxFKZUozdjzlDfVk+CJdGTHYXQCLfXum8Qd0gg2Disg7zJ8YE0O3r
FTBlOnyZp5TO05Tc5+WlsQA4DnF9UgG8ST18a2sZuNrUHQYU0ZXigm0YDxhQDnTM69i52Cqo9Dyk
Y/27iYJ3iAY2deTD1U0Te5/awe8uXjyQUYOFc7rzLZJWTuWhkVFtQziCVb/kONXmdoIJcg72thcc
r8PUobNgut3wUKLeAd6VjvsgrUITzJuehUx5u4OMtK75DDkpPnW99ckphIN0RQyRVfXaIGlf8j56
sinxOrn/+wVMJYM12l0W20qyNSs8eiZwO6e1fxXsX21Gyx5aqMmnRZrnKnBIm7nk4KqhPIGmJCvs
UWMUm91aNqo9If7/55effxcuv5GMNTQCh/CryOZjrVqQkFAlywrOzxgScYoCCuPL4psM/obxVX1C
A9khJGSErzjiYZuNqpOT1BTJLl+R/t7ZLs6DXPmkrJO053rGVz8vJTn59TyNP9Db+DxNE3U4sQAr
q1BCGhdj7Q9ZBqNdxyeh4XC4ANOxvjDHh5UZy2SGffTzWovZ3oGhuPGwWxs8YheXkgK7mdR5vBdz
WJ2YlNanLLLpqx4ot7d1ZgLksShtmW9eTkoxBO5Few+dzRifwVRX16QeEpi90bVVkzHzrC/OhmLg
AIr9fzdaZPOXv+nPC6xTKG0/f+mfX7uUmm48C7GL8R+Eq2K+sCR/DBl7PxUPLqa/TQRP4iSXn1Fg
FeXp55f4B4FRljmqWuHa+6AS963hMrfumKJghxpOfc36hmI9nKj5TftbLukhUe1SzZCK/ai66jQs
Lz9f/bxEljluq5qaunn2PwchsN/EMVHJpcVSRPN06rvsb9XFClZB1J3aiIqOn69mn/7xcKLjp52e
VYYdoW48AUYv0idjsnezkPYh0NE3SbWZrlai9D8vJBS7E4HKZJg5h1gwHH9epuVP/49fZiZ2SCzi
KHtmo0BJxupkEgwh7NTQfOH1RDUsyEhBCp4oJexywqpann6++nm0RydITs7XnHGeNLHfDbbExo1H
yM/CWzhzynV8tzmk/GC7bvpIcVfvJ2n+JlmT7CajVycjqaaj5dMYgeLYuxovl+yOs5KUa6f2NumB
hHazeIgMS1LW7nw08D5KyH8lVo48Xxwe9EOF5gh/VabwWicKrkec2GfqljYqgGD58wz/PBOOUYxH
5RZPdTw6J1d4zunnq0jmWBw87t993/romS2WafPizx5uZh9irYMew5xgeZ3KTNNzHfKlVVJNb1iA
LWIF69MbNHdBShY3QcIuxPuIubso+VTHmqRQBBTAq8tzNsbeKWO00HOvxJMcb0R+iYOU4N+YDLsM
y88R4uB1QNYya8b+nRlBpoys/KqXF1GS/DPiCGvuUN51Hc5WW9CzUmIw29QPXle6d8K3MTBjyp7o
vLjwlJlHB3WUhNBDTizrWHdmuqlH1s/Ymbt1TSvfmlHY1vKoQKTYS9Ams1xRFBzMxJ6B985eevT5
8r6AUCwrw/j3X2VZIg/cA64+9NLbbDl/MQClp7l7ylN2DEOGG4AX5eL4mfZkjlrwilG/Q9BFc7O8
g+3UwcfgaJgRdNdJzXvUjed4no/DIg0T+0NxJ1PElaFO3plcIznjzDnC4FxLQ41XUvIoPgRhGbUo
nPh3hgvCcWRn7NQGXmiKSIyNVVni1Zkzuq1dRjo5dF7kGU5CAAkeLK4w5ylHkEst41axgnN1M35H
bUGbmj1RbODfz0kyHqno+mrD/MVBzN1gJJEr11om8DPjszYXiHQVhcSzKRhWZmqVGdK+dIO3MZrk
1GW483B4rpQYG6JsMT7FOLLJvDHMCZmIWtsrWABK0XImHl7iJTgwxUHPpLz9yvsyjXxvQ9+dOs0P
bRYoxI4hf3FCahkVDXMzPfc5V6uRkuMzU6fRj8+KLQilhF3RsV+HAvlC9QHFOwGlZdHwyFjAZqqg
oa9nBxdi4qEinmm6DeDbIis2Oeg6s1DjgTTevVCiOtsBlQC0wOkKSzWC/yY1QSp4I42RJplw7InZ
CvPWAkS2DPbLbeQOiptPzBU4tzezZ1HTRJd8RzdQSVUskSBMJz5ja9gI69ZkTlCGwjnD3KAAJR08
nB/XpGuKZ5uS7NTpjsVAkShLLy7/xQYOm418Bc6NxKmOY0c2Lc3He1oJnR34SxZ6epiYPwTOGtkn
MEyekbLLNkM7VMcYiEiQhifJ7Y4of0K7zQhUiPHaUnxj/02k42wdvOxnvNcIzJQ4KCExSIXEYUzC
4nSa9Be3ZUBE0BH4dOPHOygY3OLK0Nv5fXAfNmgNvp0a7NslZndTs8tNUQAkzKcfssZ63c4u5sP4
MVDy2wqdbF3H3rA2ZPuJ9+Pbj+cv3ITObgyN7mxgTeH8pZiyyRT4YiEOrIBMJJzmODedf/Ca95YM
/rrEIrMpOeKg1E/3aFaU2k49gXS8U3PKal9V19RwXuopybZjJMx30IEQSaP60daHIALoV9Y9jrI+
Z1jvz+6S7KkxF7iEOcPir2tQa4Ft2mGRy69uS0AiKV+ruNVH/vqXLAs1jwDEBoyzHRJ7glUIGFF5
yWJ068F59bW3xCSyT9J451rIYjdzrF8pPcj94JLO63ppURZUJFv+ZKjIg1jZERR5r8svRhB/Czz/
TLHGYTs08cXrnPNgxO1WuBZebmmBmQI8YfQJdNRsp8Ia/cBZ7N/eF9WSz03yxlvg3Y8dXXcgiF7b
Gi3cbPJfrkqqdeS67gb/80BsPFfXnxeccv989fNLHOADpgBncdD98+8dUXIotFsL136qV1Zn/EHK
FiTf1d8pypEgdKJPs7dv0SBI5asbR7fkyIbxlg7tcwJn9Bo2BO0sipN8Sz2Mo88wPw4Pjec92tny
9MOqupKMMK92XY27PmAuFRdKilOBekBGNyqBzQEo3bdaTFu69gRgTuNTSlBI6D0AWLrP3tfOLzAi
3wMdw/d4tN+UrJ7NbHSuCMA5g7vyXrryMx/L9uCk1MGE7axYhcEUJ9BjHWu8eHwAdWYba+FGgg9W
RN0q9bBkvooz59itVcRIKOT/wYaolfLFH+gZfywA51aeMwcMf41+eg+etZrr4CZqkME0zq/4XNu/
G4j9q4mt8AEVPbsjS81tK0vt32HR4+pNk+VhjnmrZ3c8/bwYYiAQagZ/2Z9p+KYM6wLCNq8YlHgq
dTZBWfobpaikcUFBO83wBevnFqadeeLP4Wl/iUxVYsnvbrIR93E2veNqoc/HnodVW7f+tlBuvzZs
QoH1chOTM2egZWBrRK+VD2OEyc4sgoeYbPo1pc5C9XiXuLJeYz8drgU48IvFJxln+N4vii1N3R8z
dPk7hEB1xJr6yFA82VQG+JK+MN+COZP7mf172yiv4k0K2SdQp3J9Y2y5i4f4JVBetqNaUWNkyL+1
Y70btkxPtCcQK5iYE1VZj5EFavOq3Rapuhep324CoC6rOtPkqPF0YRmLT0YzuyvdOOOpUg6YwXjL
tIMm7CAP+T2yxZqz1tomeHuXpkbK0TZ7ElE739uC2HOCTSBsmU5r5cMJl1T3tNA98fAld4TXt0tX
+KFp6zOP7qdNIcG+5Ia56vMMI8JYvVhkR9fkCIGggff03cIhrdkH216GOwuBeKOy6IC//Y/ruUTc
eB8bFV6IQXKtWQ4Svsx2ndlV57YxnFVl42rzCr3ViYOrgW/v3JjWPsu95mg1koCiIzdJkus9U+ON
2WNW03N+mWt8HxhNiBSNkLobNzrHEzONOIHLqre2jHGEKDM8ZiGrIKfPHlMTJUAZfq+ADsrJkNRe
z5I5vC+xv8Ftr068i0w+Ghr0vNABOQH/zZyIN/UCTFRC+v8OUeWhLbCleIfaS5Orr8zjsdXmyEfP
PdJGpY5YBTGd2QRzqx73YTW50doY5dY0aZlq/XkE4xwcGxF9a9M4RJRx9RiS2pony46eNAzSXBJu
pakQjzHGeNt2koNy2js7YgWnAfhcGWTVMGCIHeehaDWa9s2xxe/Zi+XeRdqHmVvu7JhvkgPgVIuR
q4q4i7LpMSrqYyQdhhis7OusmCLcSbjnpAdcyTWhpaTTNW8N1uzOPEyAcXFOrP2xb4j62TbtTgv7
h9+KFH1rIcaqvZN37yGXW75/3JC1iC9BcgB65pyGEkhsmaW01ZjRJ4ZXd2XOpGXdqQaiOrMaWOgx
fNZzxoJMhL1zQDsY6AhC0ZGTHK05eRO2nj74Dzi2lY9jX8DvhAxiNsk3gBNxaZDG+EPDu1x81scM
8xTNL4138TAGruAucU4TmCcN8dphP1m5KZZnpovt0OLaq2exiVpzQ9T7N7QWDF2hcZwq2Lm0QRth
QYBklDHPLACmtggAfqgX0+ev2vh/k3Lu7ocBNBcWYhSfpmPfzhwHSr/xag3ZF5Zu/zXPo5cKbeQI
tnSpxIDH1Dp98WLXIwdwfZFGkFwaNoNNq0muTgzGGrvRZzuzKvBpZCXqevoLrujmVXb2AQF5WCFN
6hd/2umKCAPCpneTfLUdF29l7qvhUHr+eJpVoU8esHMhMVJBpllR9LrWbRLurTC7ibn0SJlwIiyc
EeWp7yFeEYUDjLYesQcjJGisAgxuzoPkkOm0QX+mKmSeMnkoDVKSwTDCDccEdehpyvD8xAXw1B0s
PRF8KAn65FFkbXrFuYsFvCB1z6lqsIOTJUpjITCZl2gWmFu1Q1p4Gj/KcSDQ5+p+P+rLHCnv/PMS
NdY/X3mN526awfTQASvACFpaa2+qLxS1/4XcRo6PG7rZqv2Qd5+4HJNzEm27zCxPFd5fqWfr/PMi
SLZu65jlI2C4viB28bakeCfAXpwlY7UmqtWmcczikODiYfaTv8xZcIpTxJEyCVgtpDbuJ1a5SxHM
DjaOavozrpqpjXcGiuDZyYNV7OqneSoPPl1LZ1ELdWsy79VrZu8tJF6/w3Ws95ACvTc/6C8cbpnk
DbW1V+0UbWWFv8kYovS+tzbB4Iz3pGGn+2p58crwTQLU2tpTeYzHpXd7eMeY6B3FgI+txeIDdpez
+BwvY9NCfIwinE+MTpJVzfK3tbp6OAK12XUavmemA2vb2iLehG1HXCFj89HMFLeTsIfzYHfDWfnu
8rCMfwORD6eHzk9QeiVJb5BCZK8siNVOVaqnecZp2qTRS10mxl3eg+dp+bS+WQNAoRwpZV83BvnG
rrGPsdt/CKJDDyQA9VNkE+SLh/yNWQ7HYk3bSwOizzUjuGmcLMqYhVTHHriNrPkUajnbNzgU0+5L
tH59bYvPJPaNS8JmxZnTufkU2WLglmAtHkvZXfQAxNOs2uviK9jPTf7R9X69Mfrob1GFd7b9q8ok
cZAfevWOwLF5ssvkLFuMush4XOfSClVB3DzY7PSbxqsywp/e0dp7jPNbVwDb71MKMqe4P2oJIREm
w3vd+3yKubuSTDPWOig/uOgTlx9++diZ2Oj1LgyNQxtIWP75lzSSFNCzGeKoNNMrg8/02qjkaxxD
/ygLrroMDjeWkM9B1jnbkhHVryHF4ttVMNMzn7ZsKIJab+iUH1bxUOb3blM9UDRH1El4H1Pl3iQZ
CUi2V8s5FJEBKbwrl4Jo+rSCeTvr+rGs1dnQPmodsLnCeBqr5MrEmw9vem9Y5afLlN7zwJDUsCiB
3k0XrCoUaxUoOIn3MAVD95D1JIYdZu4T9BDLe3OjPt4MPotzsGyNgG42XWCS4V0okEHQgoHtt1XR
T3S2flpB9OJVFDTOi+Pfk9UNpwVCFfF3uhYc0njh+5Slz0kphr0VcIpoUdiqOvfZ79Njp4N4Dz5m
uTJTAk+FWnNyAe6CH/LnF6YKPd0sr6NHzLHJzBYNQnABnLtfcwxMosMohs/RY0+KkAt8iXpLfAGf
fTFuale0R29S3i+SB8g1Ut4SHJiPpnJPSsRPtWd71zH1Fdgnn5ni4NanehFkf776eSHQvdR6HVxG
tIyBSXYb4XivcvbRUZNakfRmAunLIQ2Cbqj4oyqbUqKYcdV+xu+fNvNrC+Q2Z0RxTE11suaSyT7T
gcH/ZQquZoTxaEr6N/bOZEduJNu2v1KoOQs00oykDWrwvG+jbxSaECFFiH3f8+vfYma9h5Ty3kzc
+UUBgaxUKtydTpodO2fvtdNT24sDT3zlR/6zHR+UVSDaTpYqPXNukqQp9m7svkTZW2nWKXmDc3BS
YXvv2i6qEbe4ThWofvpiGY16yGfSsMgimvVmRBOWVuBdBcAehy71lrblbSy9O4+2Clg8zohzW+5r
6+pHGYAVUz5mNiCgKUPAxOhsg/32ipSY8MO+is8DJMGHweZmcgQGr4ZzjqepMUsPJ0XQHJvK5Lbo
wgewvMVWDsMjYjy2Gp8w9nDGz+NHx9FuAGerOV8rr6wwe0zdJW4M78kBgYrXv9kmeWYg1mn4+ASR
AH9UH4G4kXxsgI+9ux4EoogMur0mPv7ORC3e0H3F4blPJuYpBsLtICFHw8c13M7OIcjRFFVjsAFV
nrDwAyQgnDWw0UEomPhrk2p3mzhoQ0MNdmmmvKpV5J5lgMBRZ9inQUnelgkUoXHAdWrKkMfbaZ9h
MRpHulKO4h1ZIyCnPL1rAyGurKkvqqUQuzdbdmnyO2o2/beUZAEbDSAU/oCzAqvhbuw2fSPnC5sW
vNCAkgde6ovpl2+GqMU9pxsCIRaD2qR5tmW+qwPHumSjenUyhhhGUaMaXurwKH0XLSSKeQy4A9Ca
rzmw3xSUuxwPnpSdVTetdtHhoVy0PE6rpZhOeS/242SznVXJcEu625bngOvTVPfwlM+mTjoqNhIj
+M3u3W8/6okiBkH7enDAIrYjiNyRaeHZMej72yc3Fl/Khi0/jfBfhxP3WTuYUPoWsJls4n6Lk4GE
Gmk9itkq78Im2FlTtaylDEegiYkVdmFESuMBG9gpJnzYcI923LzzPk/xbH12poKB5zK7kfTVLHmr
yx5OSJNeaqm/erMvkS+G2aWg1AR9CT+YRcS46Hnotu3c0dzLUfQLgQZXW+xPGe02t9eMPBFAuJP/
VDrRPWKdUyWqg66GcZ2G1b6cBvuU0S6x7bClm5zsm7Z78pUhCMaTa+WakvmRxoPmRuc4yd9CElrx
sBkvhoN4mic144RKZoKTVndNT4MCLgu9KhXssDUZLflt/ghqE9kPKRQVtWmd3ZQewCWHsQgalB6Z
ZX1FfmZsc9kOe1qd8PbRrwlu1Unf5E5yHCrjXfscmPABQnDI7g0zPhRG3Zwqh4kx3ah16iwV8gi6
1XDI5Z3iIDvw7B+A0qLIt+ZzRizhGqibezDaJP7i0oT147r/2s1hs+vtssPAVpc3aS/OCLxCqruT
iAvSgYzM2XYlAp3YcuMFZDV9wfQPwEPZYH5s2d6oZIRZ4MbfElZ9bG0bU4fo/U2YB61VResCgPsu
Rl13ZxkUVgmhYo9V08/rwPDNl6alI8Vw5r6q8vH1zTWgkzrljADUHLu72rAVhBRSvoOwU0+e7X7E
RVx/iLA/NjmDMNV49wlY79z03e3gAYVU0WO+oCsrM7I/At5zZDICRW9KHS3mpWmIn8O15YWFqr3Y
NhNohmfFq9eUj22DQbwS9plo0vHKqaNb+b31XpP1x9IQG2dC/IjiaSFCq5GZGs5SQINl9jGvYXqV
H6XbYY6hVX4XVZOLiF9pIOxl++R1a7kscEncd0+q0ZrOr1NfUhPsbpcJ1AQavHmWZvmrqNX97Mnp
A3nTnRk4WItrW1xUSEr1yJ2H+K2JjpMdxHsVNUhuTMO7jTw9rEWjxtsu99mz0QkMWex+TnH45qee
/xK5aHakMk9QCOrY2w2OfC5ZHdeBmG+RJNC7FUZ2ENMIEtZ3Xg0pmnWbzYzPSx5bcM84aKNV7NfZ
g53JS2M5wYpWvndICr6sqZwAskpn2lQRce00Sdm5mupYj/DTOu8HXcTNWNG3dRwMYLZFM6DygeSq
IvwidUhtnaNnk2RKIMFi18GBniKUZlgGWr36GGgz0xmEyVz0/rZXkL/Ttv9kgWid+YJ6nI2v2FFx
ExPCt8pps9uVy68E4VxuCNX6htX5HfbVTS4AbDDFvQS1hZBc1ms5WzTnGJuLQG2wkn3vMxgx9C0+
aVs/mKI7CM2nwYZAoEY9vTQFDjg7IrWM4tpg/MR4hBN4TnRuO10CWL39uwzx59GVjdCNzJ+cyg9T
Nrw4XnbvcEARLvWoG3EunSiPPL4EcBvJTvrG1QmjowGuZZPHdgG+x/5ohXuZAXJ5mf05uvbVVv1X
NiY0jJ5/n2hGymUtvvJewGExDhqL5lH2FpqzkO29Ikdp7d4zBHyEsILHIZm2uQ36zSrnHz1Fgx1/
qQ3vrQtUCX+G6Eb6K7mbfmmiC4hgONH63uza86CaXUHkld2wCQXJV/pvFBvMkkx8KQ4o2cr1AmDl
kq5ZW32Bic1gMmXxj0iLzSeePrpUtdW8BLl1l9q8CTP+zjDmNAkOp5DcG3w81KWB1GeZEJeceCLd
lfWHTyrgXdBj2Hb7eKdi/Y3VGCRT65/Nbt6VXdHcjg3EhS49143ydox7YVbANIQfzoDIfjRqsrJ6
kBByCgBUa2LeA02TMbavMLjmB3CmX7I+8j77RS3OVn7LN0PjDvuizkY4GURNPxhpJg+1Xcp9LDRY
4Wi65qltH+Y2eDYXNIhTmjfcOxcflfxJO8GEWJianyyHBFAfqQWuKADLe/FXHE+ED2erHgPsrmrj
4nYuCYZ0ovBssf+swgSTNdIQwKUupX4QEPeco6MeKjLTdHAbhfBF6i6O11GI+zLDOEmxtQR1m8Wm
HFDYpu3A1iLMad2F3zRecH6Bb24SPRzisnVXqjyHtffa1RHjt66xmaMuaDZ5zsK72ecjWwYNJ3/q
vw0+duYmbJKdmAb6m3GynfX0HiCcwXewzXJuX4yz3SHxHSTFCpxwwfRRMiFeWar0z8wWZoTdNPiZ
3MQ3Mh7+88MrmeV7Y6/2v/9BkwIyGRT1hyobg/vl//3Xv/3xmAfT1oKXjwk6GQ/uUD5PTplPq1Ja
1CmidiimaKF2WfhjZlY44CLdVR0TXm/Sm8ZDJmSGoMmDLnszSg25OneZHVrhMe6mvWGZe1dH755H
H6xF+EEtgNncInEtYFnBwkOphynPYtLu5lF2IQaGZT9sHi0aJ5ssiZDTmFhNW8JbIfasU0n1BBqJ
LDCIb8lJhjTqAjWtEim+xzNkVZcFBPu52ipPHxXtGNK8MSD7bfXNqyUTV32PZN1kRdd3EWdM4BpR
uGlIYEI4D0xD5h84lRi6LZ6lhMy4Znbvi4gsgQTty2oSnrcWFQcwv2O8NdqMdb0UoZiZ29tWt9gv
Bq/eDWZ350XdGbTApgvNGgJg+m6OXn7KIU4MTf2govxxQLyxR0dysJiznsK0IHgSG/AadqU+ZobP
BjuwyI4Q65h/DuklUqN3HCvAySZqHZWgRLVrgPNZpUlMZkS4STPxZcRi1CXiDSDnxzzqK9njQI/s
FN8X/3eVuMzAFAqybbNwHaa6uvGJQQitFxFH322VlNfJZInMo+jRxkGN2JVAwyrNH4YWn3s9NVdf
gd6ffVJMG3j9WUUlqRjEgreyvelaluWT6hnVRkUjDmh7SLyO3xmk/DBnhloMM6zb0EgfLB185JLv
zPa51zKzxgVBQELFwCwpNHPJUKdn0tl/lGOe78oQLVLo641U0PwgZi3y++ScauKIa0KBZ01vngYW
3n/AShgJdHKq2lWZtXprwsDdkz4KjIUaWzS4fh01PgRu+4BR7dm1py+CMyZWA5AcTk5wAxCvlEx1
do5HKLXXeLA+zRzxr92iQSmsM/MeOkShlT0DODiZlvXWLw7mqIse6ooYgAYLwnZumcog0zyNZvQ2
y24z1J2/tecnM4/ah8RF9S0MzKxgyROAhDYZtusYfcmqdbll/1dHm7dROz1N5ee///n9v9XRWn8Z
gvTMlf78+Mf/qd+//QORZP3efjY/qWqXv/67qlY5/0IzanmuK7RrOYr4ov+oapX4l7JtsZS2noOl
Q/An/1HVWs6/TNgkUvM3pWdKR/9/VS1xSM5C6YS+IKQLF+d/FIckfg5DonOhPM9Ct2uaniTOeXl3
f9TUItzVJVrThWkSky4mq2tc2WCOtLrH+9If5glARkjU/dhnr4kkL0hgLXkI2mVZ7dt+F1rVfVoO
weEPuuT/6Lf/kXfZXRHlbfPvf4qfxb6/vzGpFIpijAae1oiR//jGMguDQeGTOqMwEOHKVYDQEGPd
kRh8W/XiwVDeK8HrZxDs4YXl54G8IXn+6zfBVf5DUtR/3gPXRCu0z9oyf3kPVWE5ECK9cpPzSJdt
dq6QzptG1O8ZGnxDZSaOIovZka08Of7PX1ppRylp29IyveV7+0NIVVfTYB4ywUtXtGumLuBsq/pp
P9UQm+fp3HfgvgmKvXd1Ff3Nxxb2nz43It2lKCCMnA6/RFP+xxdnBFk2bozOGYwSw6/qbYl+qRVn
aKfOjJ3wehiglLKbhre4Knt/YL5FlLFmK3Gb4vc16Ccp/0+3wnIP/h7Pdvz49z+Xr0GbjmW7PBHL
A/Hr1+DO8L+GqS83gym8QxfKG1XG01FXDVEfeYG/ut0Huc2Mr2cxbc0BoR/aR6aG89/clX++IbSU
pm0rU9DKM02e8j9emN7HXqfo9DKdA57pDAwHy4ydcA7ljsZAcmSncmFRdM8WDuy/uQ7L3fbLZZCe
7Vge/xMcrJdv7Q+3ROFC20Al2W1q6gNG5va3YZm0avTPuwGt281f34GLmv6Xl3O4B1zFUygsbsWf
X84PLK/MTUZIBeInyKwYOWJVfu8s88Xqpwtu1ur0168olsv360u6Hi+qyYSyyYn7+SXDfnBjSvxu
g+56OsyWh0loKcFjO7/1IULjBU0e8JdxqAysS4GirAA7uc8MwNU+DjLEVf3tX78n67+46h5dAc/0
+MZ5U788C2kRElzAIrPRLqyAtjOa81BZ/MhiGjx57FHDj/tELakpVXLveKPNjLB5IYYuesimgqkg
K+ZdOcDgA1xHkZ0amI4nFG2dEfqbJpYAAulAHfqHOFWLHcrNxdZhSsjkMfibe8j+06ONscMEhqKU
x8pPxtHPl7gGTe9UFep69B9wk93kkIROcmIAS+lGMsIGk+F7Zo32axjOXzXt0TyL9p2HiTOick1J
EzDBsr+k6DFXkcjevQrMRut6nDI697bCsUaAdMNIk90GO7UiKdZUL1on4cEi5goOWsfE3wgiSt4q
AM47e1fbH9S25jj/19+d/NPmhkFCs3I4JqU7RI9fPmxHfBftMfCh1QxEuQxI2QzCrNjNBKgvQ4T8
67j8E5KzrcqS+fyNfnR9Gq35JavG8HHMF1KOY7mnKWfFw1b6ZFs2gMscYfMXa8T4ioT8AbNbcDBR
/QQVwCersJ6MyeywZWNHSTOnW0c6wMk7yH0onABvF5k5IppofDUk+Ib5sGgSnHgblkO4Uxwu1mrW
8bOopw/SsU5kuBRfOjO6yVIELn99hZaow58eOMe0Odzajq3RZ9KK+/luQMULmz0J2s2ME3FXjmit
fvs0rm8lWyGjbNUSjA0ybwz+5rmy/7S88NK2ZG3HISSWnz+/tEyh9xHT026EiqHMTuGnms1b25TZ
uaTvMuQAYVuo9kBY2nEtJphDWUJCddgAAAuQzGyAqOu9Ufr0EkucdMSQzmcVInrMAAfdQF7qOFFm
NaA8D0xtFe4qiroW18/NJFALKH8g1jkPYC8aoIWLslkTuiWP4LWOQ+ck53IpzWNmurvcI+OK1qn8
mxt0qfB+vf7SER7HaPYUNrZfoigd9r3IAdDIU2f317h7FC5ev0hWcpc0aBNm7WgGZz12PK9rdjkH
BcIgIfewCSabv74XfrNP/Xwz2JSBGiKNo8liMH+5GVDfDTHh2QjkMSTsZZQ++PhY72BLNq/ZUuHN
Cx/WWwiZYGo+OX0lRxUGX3vLSgkwhIUypMbOUlGyItrV+5ut90/rsCPx3lOQUKlyv6pfzF8khUUV
ILh2k9jp0Ukt9gfBTQoVijEqwri/ezL+vFByIZRgpkSGrqT0+Pn+JB29GBOfRRj9zW0ZGUc9cqQH
WNzd5ybqu7C0yC2PGAzgGwGnjHF52wNS3Aw4bVe2BjIQdoBSPAaKi505Yy432QKs7KZo0+IaGlZ5
rUhNCsn2vUa+svfUdV/ytvB3TUCKuBpAtM1MPk7THHPw9IhicVVwHTpW6jLsbpQUW+xm5v2ApBso
ePJiF5LhDNGNpIr6twNz/pae9bGnH0PgMVpltpf5mWbRAMcIAXWMA5WNLLq0ThG95Tg1OSWsDABw
jA81KgZ2iz1tupvKTaEwRaAFm9ks39zeWuswmO4EspSoL/NHaS6Dt7DY28yPt61ASeNbz64zop91
LciuywYxx2b/SFwiAqjax0lLz3JdyyA7hjboN1/X92xd2zYIy/PM4ZrEISTaf32TW39+4tC8Cptz
k02qgvXrigex0JiHkHTrsk6MHbZw2PyjRXij4QIAAhW8M2mcMopt9qlQNXkolrPu+mrTzIaFOUy0
1wSxAAduJhqGO2nSYYr8rlUy/I70MM6ZOuZt2N8NeDf2f/Pm/7xcS8kyIdGWmIKKbPlwf6gAgR8g
chHRsAEJIm/LDCNeFj+0rSRPpEMia5heffRU82HQmsfG4YrnJvtml/B5ocguXMDZ33ZtFZxGlMVB
WYpjmgXOOiiBL01TlRyB7xLVFn7kk2dccHDDAxs7cyUQeSIfHC1I013zN6ug9V88atIBhmHalJps
Cb98rHRsK4cj5LAJqvj2N3mjBykfkdJ+tFxwBtDyrNQ+em1UPwfhfEnd5BMBinlbu9kRif1C5UrQ
mktnXhuoeddRt/UqCM5Rr7/qzkpfw8T+Vllhvv7rL0S49p+/ElZvx+Mw7rKKy988q3/4SrLKl16P
VQHCCkKLGsD7nqayeedhD0UvotXLOCJrcDyi4MdFxKemoFoTxAYkeBU6zXAjOAGuHKMBz6YItpP2
mzOCURFefOO1JoSOgWTXoqQB6FTDAvj2H3N8SJzVjW90kchV8hcuyhTcgsr11gMYV91Od8HyaOsY
iaaZAJ0a8YlE02fgGCfXADpn6a2skh/eSBTYDDGpt6sXOVSIIJX/KQFuznVgYMyxPiLcYITj2T3U
gOqHh1oUNubSVPbbT6DyB1dgwan9Vq5QwYxuVqwlGEksYem9PTe3sF76Lfm9zqbWR5qsyhMSuSNz
KpCfr96CbUsQvx4wIjwh/tZXtzPPieGv426E8BxPHpcR7pAxewvrkngtU20GKUgOa6IfgUGsb5Yq
BXSPqzikVzg8TymTsR2JzZemE1ReZSu2hKuvRwcOfuHk0C/fJiPIYek+VVU13zAGS9rWuO1xB5EI
z9DEqVl62gTWrEFWyBbAEJCWhty7zCNAwAfYi8zJYsoLuT1BTV0Q4RcTIwfLHwTrtHVGtBJ54cJ/
mBzwyfa0Y+JGeIvweau1+giH5ctO2pMr8APjHlQrVfVQkgJ2D6OYtjyIJIYJQeiV2ezzeZ4Oadxt
E0bDJwDnB3xM1M1YdlXg1HiwQPnKjmVUhjSTCU5j3onPI9bDZRAZwNAndhC5IzIJ3CMEjcbU5ToH
kIa4xKODSVBGABUPFfuqabjrRPLmEp+Vf2SxZwFciBtGzcmJSBcs+6QtcfyXuzgwfmTRvAFVQDB2
BveDxtWav7EpYG/hLSmDrcwIhCqrgbwGZgW7VuNosaqLHWQwLaepPagY6HLgbKIhwx1CAFsKaHs7
qhy3LdWbkzj7FG4JGKOtS6oYes0HjT5zyzjnhzGNj0PVn2UMlRcn9IMXkmZX9INF3T6/Z3XsH5w0
gc4aAey3pgVJ0DEFW1xZ831toigQUaQ3g5Wd4BZgbOELlXEf7ju//zpMoMNp/4CxQ0RozkVxAMD9
m5OGkXdAngzJPjp2DvYUZ1A4ML04aIgkwTnrKizJNnOIERsRztbosjBzMbK1WZ6adkwuJeJXGeYI
ZxV/tygZ9zlo+dLYekyCxeDAtFAuvySfqvBQxwVA1nKYDzoxeOSFsUf9DKkuQ8SMv8u9sQPrcerN
Ly6qmy1Gsu42g11K07siI4GEGfEtbTAc9M6P0ixdQuDg7mQTa65EPtONCdwLdggyq6lgRnRrFuSJ
FHeZ6Kp8G7t6PzccGAXewXVjFXrdu/jOzVxDotNXL6Qw7d1T3Nk/iih5NSqDbVKDM8TdN6YZ07Uo
qpGNsTtZ9zlY5Lpp92HedIdsRF5jC4ugiBpTku5hDc25ZHiaLLFj1fc6OaScAXjysAFppzwu44cc
it4KrF/AUsr1050glyVCCQ7RcodqfdX2c79pG74luIQ+JcWqIKMYfp69gl13shp2etngcuOY9j4q
/TyURr9KS8auAzPRdZCJ4GChDdgVITzKDrXHqhgze+d1SPed9sXIrQ83a57aib6TjAiChiy6cjo4
zJQMJPpKZlLjYI/r0TtNBphKJ7mxsoAkCCZqhHd3R08awQHNJiGmaEGQGUsQezTVJD7FsiJLR/sE
Ftd3ZQj6dCJclSX7XKMS26V1/2J0drdNDUrRVHMJ7K4TKFvjU5GQvSY6azPF/MKBlboPxEsrSXUy
8U2hVkc1UoXRhpDj26Es3oDubjMDE4alzhyPcIaWI14NArAY2HE6VvkrQkNjbeFwiQd1E4/SWfs2
mmDe3tqWkswKtoiqKUkiCd6Y7lGXYKpjuA0DRI1fIwIWkoSEGidikEQq8g2LXr63mvkxm/2vdeMl
G6eBV+S332u3nzZJT+pf6Yzb1GqvVTJDj22B7YnsaY5TH3QPHzX153PhlD+UbTTrKHgNUPqvCG8l
Ji1yCPyexdXvwQm04dhCeUHGZs7eqQ33dYQgDd+ku02S9j7FcUjabvxpdf5H6TTtrq/v7UlPDFzC
ht4m7xdRdwjtzEW+tBpHpIcKdbKL1HRTZzzB7nzntO4LMX4tmy3uDiB9TPpbmje6TnpM4AbXNG2f
h4BmQDJ+Tf2FNJ1/DTL6AgWRCozuWntVEeO1x/hDUex6ivXGvRq1OCvM7bg7/IECu7hB1fW1QaSy
iefxATl9v2oUIY7JQJ5J44wY+XmuVfICuN4GYV76xXVJbDLJqVmJaQLc68O4ygcE/pCgxuxHh/Zz
ZwuY4CbcebtEWWF6xbyt3PqQ5PkNNI6XqSL/U746NVcX1PI4kk0bgffkx5eGXgH3v4v0Ao2C7kCU
2SKVa+ljAQXB7wbi04vJaBxt6Kvguq3SuiM9DKhsIrfTQJhiDf8X20p6G7f8Yh8GJajNrTSTU9KO
h5EbR+A3XAxQJULsjDQyQFIWoXU2r2PrT+JVUWKEnLGYP/aIOvllLDmqrlbWUJIbM2q1NhXJPj6s
dyn5UvPSuGUtvmRwJoUI7FWUxcD/lZ+ua/Viaf/L5GKrq8yX5b9IYCOvYrq9xC6ab4QeUlafej6C
i7VsBZuN6TwwOeSLpKy2Tr9Jixmit1DbYNmP6uFx6PR3FcgWV0F8G/Tsf+LRbUaLXVMQzFDEwJuQ
QrWJGjaou4l4jB7l3L6MMkSMjxpjyOfvdYfzNVLdq3/SnXFMlPyGRxUCGoCnVZOIvdMNl1F5+RpG
+QTZw7+W8gc3yVdN2vwqjK0W/N6wmyTsubRGPCCLbl2Raz41vr+JuvFeAjjxefgCObhryKJ6w5b4
HQ3Y2ljIEGbPvqObZxyCnFmJELri8tGHQTs3lh17599+tJ733EiBSHb5V01YwvGSAZ2b0plPThib
J4BEWHMTAimHIDnR/5lPLM4Kr1dQBbuKGcAKTZogq6d5YjpjXPIoBeAx0Qpul1Kw6OGtCLUPUFmj
CT5YnVKA4S2kNRKy8+Q6TybXCZ0TvPVYH5zJwS2wMgc1XKqgocwJvlAN/RAghI9OVmUHO+yMXdTA
KQt5VDYTkTPg5yws7Wj4tj4l+JW4r7fIC3lOOcfi0HH9VVHb840y+j1nSX+T9RQ/Ya6yXcJRMTJY
qYrOzk7EvWzjwWdObQ3GjvBEUJvv2kvcM2K6irXY/WyDGj4Nuq2Trkp1iJM0xn5NhZSM63I0CBoH
7ojUIJKn2UshNcfuo9+l/cV7GQOvvzpZ9NioyXms5jHeYq631uymX8m1DvZuS/6LsO/sED+9D5PW
wzcBzbEMd3VG0CDG82x2AD1mTn41miy/6prDd+UMBG94pEGJYtgXcthGZBac7cnaBr1ZXpKhO8qE
V0uWAbkVBPmxaM0RR1zmgfWClseRITigUA3JOD8u6icO2ag3mCw5d7ldkY/NzV33Rr0LyLLeE3EX
QOy6D/T42YyDe+n0TJRHg8I2dqddXnUpIR2FecHFQkUd8O9R2IS7vDCJLmFLPhOWcs8xoiV5C1Nq
m+Gv09ZTSbw2Ju12eKqbYYemanh30vBsDsYmL6T3TdaLYTcy9wFAgVcyH0krBSHqzibpVlPo3+jp
QK5WfxoQ123nuBZrF8ViRGrkGXpNvqWPAWoBiufFIh+0t04dpoLtKEV4sDlFrRuWpP3IAq8CcDN9
Xn8VFrJ2OsnPwOFYjvvhLUDiqB2SqcoyfovJSMNrmiPXVyy8BHPjfkiLXQiacZug9dyECmuR08xH
2Gveauzwy9tDeTaC/s1vSEmM2YrahN3PRP+d1wEprWb1I1EWCoMUCywP8zZmnEgJOxzDTjDQNKfg
Bfp2mohhY5tHJNcCZ343PQfldGP583CYDTM96uVmbgvapgEWrfueDuW6IeNvZWeJumcG27GH+O+N
43u3Dca+lS6dDm+wxTHOUhDxABsUXX+gwzpSf5btNh11C82SwKeh4sTvhwGwFsRmsmQHAXc4bXDK
6XU2zfaJW/5eDljOG1sm+6lNmicDE+mK5lH3oYAOWALJHchqSowlJaBnnXqIqYh3yM4FjftAnYdg
Llcu2GSmSVF455Sk0MUdjFa3tRkawv9lq4Lf4JjlYoZxV54g3KP3bbEd8jjbIRqGvFS0CR8tEk+A
z/alm+FXVk2JYSNB3p+VE4Bf81SSG7SjcNNfUdiFM2ZZdCf3tWWQh4f6ekmOaImuzle1p/vXooDf
lgG36VCGJolonzh7brPZM06ZCm4VU3LIMTh6KvCDPISUQ722rlNf3GZdX17obUmcu+e+wndi1gUY
i2JytykKs4oN/NmROP8HlVxQStOnHcmNqGd1rSqcHU05p7tkLNqVw2thyG5QSCY7o/mgaVFf5Bid
cN87x7ZxinVckZMFgSm5TD1i/chRw30xxVevy9Nt1ZNcNSatdZ0XR6bKUxdNb4QBwW4zRGi1upvn
5rGbOClFfs5BNorPjDjcdZnUBkMmvk2ZJwdRJw9cv/A+DjN/A1W726XWLK/daH7ELmOXadbmOkMn
9lx0cUT6R/dOJEhAO8ScTlSDh7ad/EeiNb5TMuPhQZ+xG1D96a1nkvWjMnczWTK5xkTtXPG2F1ss
iqSJp706SbvuthO+6y24K7ySeJE6ZXCqiJLsO+K9axVgAsltHxtwYExooVkCmoK92DJjKguvtLca
g9MujqL4dvAbSvKyObrK0HfwcS9TiIFW1Ln9bIQx+r4QtkY9EDDTT967s2TPenl217QO+r6GPMHl
d20DJqALX0PewrvG5a+cbFu1UXwz2MWNZbjWCYkc/OEoiXF91ifUXR1K8ZTZKCKxTarG9MCvdei5
ujaYKs0YNWmJD4+Gh1Zy3Glsw7hMQfYdRcpDrOL+diIs2kqgHcj2xCH3G9GWaNyGRj+WjjscFZec
RWaQ3rtPONJdPstilxB5eJjQKyQdUtJk8uyDjkrSJ62UMD/JFigNrHQj3cxtUxKh7eTioSAV8DmJ
bKyzvc9ZYipviRtxTl2lw8tsvxcB3rxiSpmS9R6CQBmjbcMoG9RYeozRsg6Y1Os7qi1zzbEHnWGA
rlPmJiIJypQLuKYR0zDndZYLSpE2Z1YpATCFKmA7LUD+uFG5GrK53mRW0h7CHkao1y1BD7JE8c4K
eK4Ma9h2YaU2JjvM3nFBQsYFSPEudHZeOyKQ7RglEehL3e+vswywSJR2T43lFtU66NWXiR7iTuv5
OXIsMMKibc8AmkjoVtBAW3dkK7Z5Uuleg7LnFmk6O7gNQhqEEXX6zm5R7/eFnb611fxR93CYhMG6
ZNl6uJu6fLiL5i44D3H8pAEyzJP54FZde0hVnTBjJL+9zrthqzG73WmrfcDwzvYFzHyrDba0Es3a
So+V3PdUgImK7+bxK2E/z1Yy9jDrym+x2yVXF519yTnaN+bqwmhwF495fFOVSbZTkOP4DDE4B9y9
R2fKqls3mJqV3TnzDprGuBODsc9pvl8wkyaX3/6JDN771kFsFPhzdiX4u1hPtsf24EFpmJVGQFfT
p4/dIDr36ETt5Rlo1dBc89fKS9b4drCDeSoHt1ShER1jAg2p29bKzE6EcuV3+USjXpUQZUtucnby
6NgB9rvqYtgV4yvdcPAZ03A7o62lfWDVO6+G+uPg5TsZA6t5RIzLuZ5n71JkcJlsJei5iWmrbE9z
SMTbDw52sSxl5tmaMuJ1E6/Ykof8jfCh5BLRy8DvEa810uG33rBOgZM7H0k67bGTMRjJw2Pv4SIz
a8+6VmQiaK99Kii7x7gLt87ipiI+qtm0aZsAkUAonPiGuLMj537yvOgyi7jhFt7kVF4nXKXk1qhw
H4yOvq0UYVj/l73zWpIb6bbzu+ha+AWTcBFHuujy3rRhN28QNEN4DyTM0+sD+ugn2XM0DN0rJqKi
qodsVqGqMnfuvda3oqLIdyYulAWbRE8rvXUJAaA0xtJcLQq7rO4qbDtAfMGTkE+kLUZXq3aj21Aj
fO6qKHpWEFhYo/EdpAZid8OtHjoIVHiUAo6azCsI0XIsJP9h+TLAYIgAe0kV831eiLtgz3sK0HS0
rcSpEnJEUUnDvpgqHphCJ+1rrM3HtjO2XQoGxXYSOAbZYFxlyABUAqHCPqpAVIXUobG2rG3BS9Tx
ahE4RHXlDq5xz+RzrzTBkVC7Z4uz8rMyQQti3EA7S0uXCj9bNzoCzCotb0xyiKyCUQ2VOUDbRAKD
8D5lhnVMY9HTfev8tTOP+KTqHwjbhWtNjdiEU/ZQSM5MCaVu49bHjOyMp1w16SLUGczwhNCBRLOD
AzrT8JByWOTDA4I7rsWnilOg9JQXO2m9HYjk8ZKVYrwIH8R41ZuHmuBwJ+nl1XNFs7bakJN1J5OD
7DF19UF5UUMX53Yr+jNgsWar1OhBY2MTJLa2IveQUzmOcXLAS32pTcPaQXra1msib0mrxlpjayQy
PRqanQyDF3DC8TLhRMunIwwmmDsG7l4qDyRjGjcq2xeh10c9pgeUel69RtIEyYSDLb/e52sTwOuq
dWVXjQiQlFoGJ1BmTfM4BP2XZkiVjeo05k6UmJE6vJ/YTer6Qaad2MdB4WxMTfnSeSMYQ2l2V0V2
zSYCj3LIk/qqt/hAwHqpF4bwe06p/gVj8LcgwVVA9Tjc2OizG+z1QpbXMLRerdDr6NwIeviZuunA
Zu+yQH2THTUC6m8gDXAtOIa6ICpyRtzYwJtLmdGpErkkKoqigU5vihrHx6ypE06d0QbeM5MeF2Wa
BhuFBMAl57LbpC5dipEMazV+mE+4AIsZgCgqJCmUoLxHDHo1nY7E2O51UAEEaNHvItgUxsR96KFF
kceG8C67Gvn3rsnYpyK9heGrXQgs9g4wR77UnO5IiXfqh6CT1Uq2HUqhKfjLadXq2jgQ0s0+3zpu
QroqReOKrMyXbtoolJHGMhWodw7MR88m5y5w9xJWsxtYI1kI3Ez9n3VUmOU+c8TNL1UXdXgX7dzG
2EHgBPdRCqfYzzeSjPu963caGAEhN4wornU7yB8qtQijk/BbU9lEFJMR+WhpfjnZJt1DUGbuARlp
Sclmy0fw5zrTjTj8ZnIZqjLsfmS9f63cOH9TK+armdCaa4e5gd5DNO6CvuvOfaZihLCE/ZJnytdx
CPk3meU4tkm/h/5qyyTk2SSZZYX7WD2Nulrucy+iA9Y0Dcg+ExocrZjPIZ7J+RnXVrDh0Ca+6J0D
f6Hv2ruMQ3fNZhUd+tAXxyEciI8xGUQBs2sIThT192ryJE8vmMynZ84UwatjDPmSolteUnQD20Tz
nW3Il+cy/4/5j/hB8NJOf6kGQKU0RvOdLncNRKUanwaaVitHFIIDN/+w4UggGnzdAVbxtOYnaAbR
Zr5KJKMeaLZ3n+0UBH3niOY2v8Q0rDFQTy87IF0Pi3quP/shAauZVYu/8FzNz3i6bu50AQdBboZZ
Jv0ZRdSwSyIozpZaNtf54sc24SPT+5rFLxzlLfrrfn98v6GNBQQLOf8DR/7+SCpyf7SH/ntaUEwH
1XQOmP/g/D9+/pX5nlMKb5X3ApnY9AvnX/D+u+Y//fMXvv9vdotxcA4/f9N875d/Y/5jhgBmYI01
wo/5ac0/DKenOd97/+P5qNCCqOzHn7/s5x/5+HIi29l6rV2DI+HFfXxW08/e/wZ9zGiZIM1jSPR/
LgWxI1yan797/hVxLZO9puDu/vfT+vk8fn098/9O9M9G5mabj0/rl5dj9Kq2Kkoy595f7fz2/Pt3
v//Gn//CpFlK4pKSY3rbfv78w7OxA9IT9Rpowc+X88uT+/n3MGJQpDBD//mj+d78196f9fy4QeGy
/O+RsIDtKhj31EEG+xg957lkDMfiv0rtPHwS3T0lc31ZMx/fxhVdkUbBRjQ/DEZQMEPfbbv6R463
5mDTMH8g0g92DSfvyUJVXhKMqns/oMmaS1wb80D//2PD/2R3EGgu/sf/+o//Gzb83e5wCDP/e57+
ZnSY/uK70UH7F1J906Cl5ggDUeSktnzHhysOlgXVcFXNshFjTlaHfzsdLPVfFIy2rWpCQ5o62yNq
OMnB//xvwv2XCxoL2Sb+S3wIpvH/wg//IG+bVMw6ix3yAp6bI3Trg+AQwGNoWUUwkfbzH2ZgSMZC
zU0waSAK0jMb+6g/Ekfgn+abXoUUXlQmBlWdHAwW/m5PDW2+UAh8NUi5/JO2Z6Kr/6IFnJ4fcAwK
BHTumj45PH4X98SoIJLMy2uUZbLZWRLWIUeNc2cbxnVA4IgJqfY288P5JofmlJSZ8ooQn0UorAiI
1oAp0d0l8rQk6QtTr/GsC0t9cBt6Wehai2WkxuPn1I1vRWIinJbVkfctfZqIMosgcbNdI6F+mv03
v0NbDmzD3EeWqu4CqJtLOjgTbImZ47o0OwLcwvBr7UUatJQa1ngivuak9F2Ij+ykrsDmAuCDlniK
aOWA4wuFDF6yJpmvKFerIrY2aWqNHFGISTQx0UwAqZtOw2l8ILtc2ZHESRB1EMSXMoSY7Ejtc0we
0deooDDKShvAZsfzdn2TkFQ/fIRGvlSwZB2YABKknI/saC5xFnrQ2UtQsfhlyz56yO0uPNYERDx1
Q2guzNbg9PL+2ipM1KT7wDOKkvazATbualmvQxj6e9FWwwZ6jUvgIjUi8q411gvlqyKm4qZq/0Lp
+UMVTfvsaIXHptzsAtsIwaprV8bSBWqPciKYG+lTqvrxE9IBhEMLKD7kyRkEtkpEeLsRh8Xa73w6
IlnHm+DfA9Q8W/Khgq3VWE+JI8dbKTIG3wASj3peZGtqAIexDEWg66NcCNT+2qRKf+0VBqFqSXvQ
MI3F3K00lCrZJ+SHvzcvY8tPL1Qo7kWXlv5sRaV3oTn4/qhVAdkEHKHtwd9HQ4GyZ8hxtft9q2zK
JQ01hlVNWASHGFTRGDPEdUbSXuqxgriWlUhyDm7sjOcYaNVlvslGUu46JTzhw+04jLOS7EmOK7Zp
a/cnDjwGg9JueE3GRl9y4AyJIWfkZ2v2EwVbfaNT0F/jSMHtH5UE4fXw6mBZwJ3q4FyFBDLjjv+r
0ZxR0siDVIqamjQTAuq+a0W68xrVeY0amt/Qb5f14NqPmi4e40jEF+Cyg1EdB7Wsj7w9I+d+Y6uQ
0ZTS2UAjzKnI5k7ILFqS9Cg1vK1LSZjHofGMp5YR57ayHzJiXkvrxuFh+DZwR4m68Y3icCkk6oS0
blTS+FhKQkFmbF0wbPfDPo+hMag1XdPQvhVyZVkxACPR2DeLnIxTYWYnv1SaKz2o+CSGPNAepJUs
NV+/Az2oD/N7l/jRdyt8ZmrkHVF56M8ZP4hckgvdlolXUdgHI7NO9SQWbKcbN4MsQLaMYF6bkkQY
DOMmzOphmdt2sWraKvkSSdQQsiqf1D46RI5fcm5S1ee+6TmnKlFETFN5RbAUfP1ld7m+a45/dfx8
MF1Ma6GNKh1RtIZDztb1D2u1F8vBGmzSYhrNk8ch6vKjH8CVVgz7JPpLbNNV9WjnPUP/VSpDeSmd
4lMR5uVGu7XjSNMDOBDwYpdBUZqB4o8wZ0JeT74Ntv8YN7n57CQe2lY73nnw7BBvdP3JRlPyzy9E
E7/rA6dXQp48DipoShpnzFkB/os+cAwtwE/qAMGyctMNFf++N5Rha4Qak2PwvpvSzEd8sBHNnMi0
6FCX9YIupn8i0NBFxU4aH8UOZM+CeTOOb30V1N6VFE9g8pMYh0x7zv4uIoyOUM1d1LjOFiqws2Ag
jHU0zIz7fE9DDIJucImDxd00qa4/B2zJmKV9bW1DGIFwPXzOmJZXusowsS1GbckIkQjbhV1p1W2+
URVOd0bpgXKr0/AkZOveOmX4lmaJ/gq1jIlc9JYFofamFQD8IHEoOzO3otc+/FK1ob1oyqi7yBgO
thtk7ktL3sTC0GgqBwnwkJF1dOFU5Id3hcbWEablpBL+KiMnvdqZmsI8h98ktBcOnYcWt+WnpKvH
peoMzikku5N+LzlLLKQoYUw5TZwWQYeFYZl7AVBPz95Kv5+2GYehiOEF3SoRtGEeJLaekxevxwjB
2NhAY3daVkbHiTdVoYudEno6WqsEVvLQprfRgF0N8W1SQdFPF2o77HHbaMgsMnuVKclgghpbKSA4
s1b/OoQVqBiblKUsb/XVgN5ghU06vXbTPSKk2AUKPznRkB6XvuMwNY0AnZYdGv8AifWDsJT4GrSp
vbczB6RSlRVnFQfa2s8YvJXulhwg8kwBtV+MpGCtTS6qElcvje3uBitU7mBxSNMTNo3JMEV+2Rja
U2QEoMc9Aqw6p9SeisRz15C7lKXb5gfFs0mcoPW9pRmEPQRJ3z9/M8Tv/s7pi0GlQ18Q9wdfcedj
OdaWlgJPqZ8HI5vAQ/qGpd05jhUwc3qz0Mg7weCpIFERfN9OVXVlSedRbu3aw++c4b9jIY5f0Y6/
WSbCUpjsb4S3ik9RaBKa5ffPUGr7CyfiB940HDf63tZRI+lZA6dqGqHJVDyaSI02XWFZdLCYbMVW
+7XV+PZgykhxNwQ3XfdHICJ6BnPQevMK62JKJ9hmhR/+wf72QUvMJaEANjAJMwdFyc2l+b0C7FUL
ei2gxUWaNNtcr4O3rIP1XHTkKY4ecbQNopdc88NbRNoEbgsDQzn5uG1Jb2/QsuiotmW5NlRza4e6
s4MixszTRDqtUmXfkEanD8zqsm/sjJsyyBGApmV5TBJoYlEukAOZqDro9a88tERrZyRtNa4MFb4C
27QJ4sN3lXYHNBf3lBZrD3GhGEiqLOf4zx8OivuPxTDuIIwXpq0LYeGQ+XAppHTNzooySHMPvmI0
hzIa5RNO2GJF2SfhfMbmua1yIh2B3DdpzQfeMdpN5Q7XPuzgtk6lbyZtdzs/RI09HEJDIdEAbNgD
eP5ix3CxufeVf9J9JM19oykvZBY2jHYJ7JgfekWxFkJ/sQZTHLscoHaGPnaJ1YKzQ2AjC+wRRy/y
CSEDY+fn4cFXgy/I0vm8TYSKkvjLhZWKO7Q0cTZgfD8LKsG0atYcpYo3Txv+ajWL2GNhDxCvDUyl
ozUs+tZnUjjEOmh5T5wdZTPXOk1FJFrrDdt5RS4HomT6Dp90LL2/aHhDT9KsAmjN1EqcbzKFHHVJ
MfgwZi2R2BnCjjjI80+xQyhp8JimvvjBMAbNTa19LwrrltftKsqi5K0XfYmIZdCOY9ATHengc8YM
4SykDLNDqpKilhluek8FiBSnc++gXcJQje4FrvNV05Ex2FP136OoTdZSKZm5a8CIZWljqlCpeWsp
MOANiDmOhC/QKO4C8ULSUkCrpU9uaRLoa5GSmVqMcbIObeMa1b58GuxaPmGffICgV19U2cLejZJt
YpEUYjcqghxPMHtjv7voBHBuXJX0jfmh1o+ruFC1i5oPyqaprLVmdOXRtYadbaM+6ZsfuYK+x9RH
VGEpcK+H9+dokwZCwSqLa+508C9aU31jWpIu/U6PDmqqEa2Ud99j4foYIBPv+L7cAg4CLX6ab6Ki
+OYx+X1QDLdBN5vKs0aZQ4lOk1sjMGA1bYpX2XqvRjy8qGZUvah+cEkLZJVmrJylKY9KA+u8bPIn
khWyA3IFH4Jp/U0xze419Mub6ifWY5vVn7XApjc6Dc+b+cM1P5a1c2EtRoc2vz7H7JUVvteC/Vrc
0wJRg1Xl9s0e6mXsjd4hnG7me+yFcsF4FK2Mq9hrUuDKnQs4WhuYKCronj+ZPfJSo/KHkwn+cp30
kHuLKkQvRJQQeeWTmZQgkQbsHYKEuPpk+ltDVfy/otHe6+QtukOhXhTFji9VzpmcqOEHYqzYs1o+
x7shRscsfSTbeV8nK4Wl/twGYbeykqmQHUwCSMi/Y4bmIyUVTRNvwzhnCpEXu9LUL8x1QDK5uXp9
f2fiECAvjIP4EPnCRvpbKXsHFBGi+46YBb0EmodOB31C+DLY5V3JObH4ZBi+ZDVDzpEPl7XXOKce
Ki+zb2HM1ykjxhYvBA+t0rFgnBM8o4TI73UN1baWR8q+QdlxRMvoQgzRIoaNA8stxLaT1jAosZRn
7c2TEIoRb5MaFf3BsfL3bddSpzYLtSgtFcZrH7oMTDfQEQfQv0ep9XeF1VMorXNGS2EvK0qtyET8
A3WSzIewLZY6J9yVZhTpyubssppMiZBKRH4XU7YfIN3vJmXngwZED3V0eULtt7Ats757hprAoSyL
N+wzu7BW21vcEZMynUzC0su2jdKUwAutz4kZBmB6VGGgdGSIM9agPPdoTatb1CMtUyItWZkit0+M
Iu3T4Gnxny7K31ovXBSN2l2jDrFthgq/b7w1pGpPr6gakcGgcW/s+jBON+Hoiv3gXYdpDUOZJHew
VbsHigGwgm6g77APBrek7vdl1IjHapa/JeFNQAE0mV88z/+fa8hYs9lTdTmbd9kMu7Ft1tcuLn1k
lOhiYLsrltyI2gYIXtuVciZcs6khwnhGcK3IMjoVY47cg2CSyI9A+3rW1YzU9MXQYBtHhnFuUjhS
Vq+lB70Ixg3Jn39iUhj/xa6MyZ2yT6dI0c2PLSpNDVTdmK5TgH306xDA3xnaESO73Yd3wt+govvU
7m5PwsKgEbERthzoO7B5RVigMSBv2NXS/GDwe5BAVEjSGaDvcGY9VGVVww7XfvQOhoqEhWYFUxJY
X4MqUGRFdEiU1jqLktqsFXxVfScNtuiVOnKIn0fXR0qDRZsSYZWkxTjRCeVjEvcO21fX79Si+sPR
7oNrba7WmNjpaGH41NCh/PChkZkZxdpkdzIhEqzzps+PXjO8C1dn9Sput+XYlson6RTfVcejU2A4
wyGBE3OrnCStHhx34zkRlijfQkRCJHvlesYytczmhDbtFHSFt+ustAb91jd/KMDhzPy9xiKacarA
6bCSDvdhKUAkCv63mk58lTquoj4CqDndlBMm/OfD+Z45OW9kYZhiG7icbhoIjlHbmucK2c2t1nyx
ruSQ4v2Brx2ELBWWnqJK4l3dyyi79lpvPhrGd8tCaTA/kE47IhL36u38EIlutTeqQJ0QefmuxB8U
LGkOHPyw6reIGrWLk3T5stIL5zJSMh4JvDqDsYU33oSKhx1NgU/lvElnJAZ5KhKY4XkbZZy0IbTX
7n3MkryPo055gAr5kqDrICYA1Tto1Ic0sZ5rI7ZfW5SBC0MPh5uh5AjGYDKvCoZx67RwJx0crh9f
N/Zy0F5JjpuEHr2+lUpbHRskxq0/HDK2u43iii9z5eN7mXILd3NRZJR2tNDIllzNDB3RpV8hsg4H
C7tSWk22aRLKGRhz41N7AgvT+xtR6eox7dx2nbM+r2pIDU+a7p87IigUBMEuKd+5yXtTwZdQQXOz
0WpovZvhHClKYi0bq96QtL14bzQ5ASgtneacOsIz26QBWz6yLVqQtNyeU7g2O19tERpOC7XsSZ6u
TCKG53XbUvN6Y6EH0Wtg7YpQCZni07DwwrJ+LSHeG3RWEWMnXJYoCId9Cq77NN90XeOtScEh/6rM
6/5hCGAU5h6LKf6i4TAm4hv0X7iVnMAhc0dWu2YYgQg3qYyllIHFpyjdUXn2u9QckmApbIZwqVku
OcSpmGLYGUIDj78/JqicIpzXblLz5cfRuUwdnDkqPpG7zqQcERLeqBzU/T8fWozJH//TPz8tCNY0
qzBNYduuZnxcEBBYWK2tstnXo2keioI8O9EqDF7d4NEsEm7cW0XmhVDsHAAwnVsyDcr8TMlOOnpf
15d5ZYcoZqzpESrLSpT+UpaFuiwbJzuzqx/GVnt2eoxusrReYukOn4uciOegr3PYpeoG+XByz1Vv
rZPuOCSCkkljcJhoGop0csQPmjSHP+CC9Gmh+PDCbQ1KEUuIAUXCnrbXX3pcnpLBzu6AbMcYOAhF
zjRu31c4/y+3y7InF6zvJR/bg5r3/RI0LF8Bj7NpauWfBkI7Dsj7PpNM1V/LTNXv0C+XWjrYD26o
kyM67f1B6KJlsPQf//ymib8vgq7Gc+dNEzBRmMH8/twJmQ6AHXkxvtnxyyAaUn7irmQoum5odu2D
AbdpHwbOkiwo75ZldK6aoMu24BFoNoa4VzzVDrexVJu13QTBaajLp/kDEHkIFVFaEIvqg3md7+mZ
GDaBm/REsExN536Qw8W1SHHEinbD0PeiQH9ZVnVgfXJ8yP4FmsbaLV4GGLLRfHWVEHbiSG4CcJXB
3IZu+gMjVXrJ+teB+daKrbs+2EZTH9Tpnt7E3fqfr5kxXZPf328+3ppBBQAAQLU+1pBSdKE1oAua
2gf4N8DrjXtDqJ9ixa+3qhVZOFxT7zbf813DRGKhk4KTDCvP7swXg0L8bPs4shzZ/XC07o2oPO+c
UumfEYSjDyuoPJMmMR9B5axFXVtPFr6mJaVys1ZS5ISaUa21sY2+l8QKPRQG+CU9IK2aZbK6ahYs
8SIne9uIkLkNhJH9qT/BKPNvV8Bx8XIBL3BBRHz81PjQMk1J1BtuYo2EIn0RSQV7YlBqiyhvsQlk
Rgxz3DROeh+Jk+a6yYZEA9qefeQiNIle50adDGxxanIKoaCLUfKE8dn0KrIx/n2D2zM6KIP38s/v
4UwW+e09BPVhTI0mQSfcdT9+7iOHHkYqOjSSiaQSqULntQ/68NZr5pujaZ+NTqUxaBjZvc5kfo8K
Yr7zvrlWkqjhXBDMkqNC2RqCoPomS49OrVob08Yh58kQ5XaoWUtrkGLluQT6DAiQF/PUoYuLGGar
9xWLlnZsbeJFEzEcItyPjxAov5gwQnuNpjXBljUmu2BTO0a67Lpa2we6Vd8HV32q/QQiHL4ft7bf
MKiZC6+tqwuBqswvRXHvYa+i9RnLxfsqVHO48WPVfGxItFsgSi2W70sV2PpvNLji43xjJy5E57pq
VjUODVAXLOOD2xdvYZ+9KlFL2hJSsAODZA0/hkNXLu7/9OXS/lZj88Y4hsoHi66lqn5kPIR9gNra
KoAApZ6zogcnnmMDHsfQfZMVDBGG7BUsX+Ob3fWfOzUI10mo+WSpS+OTl0FB8MiGLMj1iW0q4AGa
39a0KQH0sPnDum/+rYULbJ3Sl+4dwxrT/vgt8KxyLFBG4hEO+NZ1vMVz280fSWqcHyLxzjddyxyn
DkPtCPfru1mjbFRlMRzmmyYg7kHN7GfDRGrbFGF5GGO4Shwh6wsiOxSM6O4xo1bRFXozXheB78/O
lFNEYNtmHOMf8yNH0dxJMdqwc+r1Re9q92wbiXbrfA30Sa4w3CYBOuguZtSJC6F5LesWzuOYbOtT
1UMHwPgCEnm6jAVB28skyTQmejzsIHOH9G5P6BmbnaLof+Jf/G09na6jw3GK8ycIiY/rqV5TWOuK
SPhQTRs2mCefTgYRj1haT2BD063iQx3Ht9yRAdAX9wjP5dZVCyrArH7KWw/dDIyiEyzAbZ0KrIFT
FyoyD2L+co9OxpnVRtPfefbuP7cRnwY/CNGYuNTB2P7z6vL3+Z2tws1hbM7Ui/8+vqJMyYO0K9Nk
8V7Hd+SSVnhDYNsz2WcKC2klkThq83iHt1tZxWM3fOatXiTpLQiTcFUZQLKqYlT2qJ/MNzPPD47a
NEvTRg49F6OBuSZv7vE/ly8OIsIbP9WjePvDS/lbcWNrqiXE1JkHlUXz5PcCAV4yqTU6HWK9id5E
Twc6kdI5+JbXn1VMJAs39v1vmIAk1IEl/CSk89jRD0phE+Mec8G7/qC3ofmS+Ua1RGxnX5giwKZS
sE4o4HkN3814dVr0h++nLqbn9vsir2mc8AwdlBEryccxKpPFzqeXEOFmd1pGVyI+zv0H64WPUvJJ
Dtmh7UsCCBC4guf+oiShOGeSkEEsK/1CTkgekHyPtGcfQoZwt0RJkivtxnwCLGaH0A3xCCKIveO+
8DfAqTkMZFp29RKtR4GMT5yXVd8Ge9gXsZGdrGhrlKTwBbpnbdgJCdhuZLjDSgRVYDrZGPj0rr3Q
11NnY6jToxzKatNDBtOr0jpB9DZPvY6v0E0b76hEY32yyRIdMDo9mP1gHTwtRM2C08GjuxoZCA+z
WFqrLMKq3mVBf4KneexCzTinABtvJKyvZa2YT81048Yk9YYRGp/q6zA9cVxaw8Kv4Bo5U4QUyD8s
flMzyAwECG1HT3DRh3Ql1OBujN1E/wYywWWdUUf4ECQfUIAcqUHTZOxs0iJYmkhu4CabzDpBL074
dCGRT/2PgVCIdaYQj94ZgSRAhvHjdwmz5WjnGax9UJm3UJaksSvxiaJVXxVdlj+RxgOpuUWL4tAj
iroufhib8qh40t17dJTfb4okVbbKkB6RAeTLpsQuUxRdvQGslR8ij+ihYcR2MyJQXepe4e4COW5F
KZJLGPkvjZu1R/q1Zsf5hvy61yHO9WUIOBVAeqJC+I6WpR9kb2o/JFudMfvadNvsrazEPXTGS5iM
4VIRLkHcFWj3aaCbDxUsBsmMRavK7dgOHKYxiViMPs08ch/Haet1gCm8tAlZsGox5OduPStbmmyA
CuJ0/OOM3Ilypc8YlMLcYhO4JXEbHFjzl70EDlNQk2w1KyGgSDYvKhqTh760SzBIaCBodRGk48Wc
V8j+TFb44YyzLyLrEFZYgQnG3RGCt1enzd7FwpiV1nk+SP7nafKhwyTV+Y64w3KV56YQ8HbC/jXB
pn9s6qQ9RJb2lCdOvlQiB6dQ0JbbDC3wokrk8Dmfxjy+Mxo7H2Y5SHa/2Qmz+RrLOr8Q04Ompcyy
pcOAajt/QLD4eAtikkutzdahUINHQIod9gum/253y/K6iFeNyL/2GdaGGsvWE9nk/oO0lM+yNILH
1sjLkx/Xd1zLlDkw34hWh0WwNFW4B6rvl3t2vx/zI8fW6OerhHLlWgKHgC7+YXThOjiBL/bU7coj
7gFOIO7wmlvhH/pT5tQ/+33xmtqMnDRs5n9gVz/01zJXp1+oqclknCJESYFZIEcrPOZd85cfhAzJ
8bMiC+Ge7xPcU5UtNnmLKbvSjO4b5LM1bUnjqoQJubvjSMSZV8FGms6jrcmlyFXtIMJ2NzXLjz42
zZOkSmdwzJF8Om/rpUOymB6RV6ENZAF1+EZNBXI7EBLiQ43qzSDtYKmP5B0hu7DOYwrJL3AUf8fB
nzylxnwNUobsqon1z3XyF6HBXQmHzwKQwsa0ru+7Y0Fc9DqFCXcgiyQ/zPeS6R7Z6H+4qDOO6uNF
dRm9g691KTc+dnCZMNN3VHNKtpH+6XIe/aieah48e+rjWuJraavuMZhUalmlfDLMwd7WijfkD3jp
jb2ZsP2pbOIwsRjuELUrWoQXA3r469zYzEpwP2Hh63/gRc571e/PfKLCzgpJtjJ1PpT+0mQoFPR6
RjHMkDZMLK2an6W3MUpM7e2ksmtx30IaGPTIPumTTogGFD7duc+a1Y3c1q755tm1sfOyIOJzUONY
VwEWUhXSn4QX8c+Fg/Z3welczWloWy3VscRHWDDaZmKBoDUuCNMSz65OZcDERL/N93SfOSDspDOm
APUT7hV1NfLwoJAXcIapQQMlisNDjUYCax03g9EgbWlsfXGPVFO+oANI7ygzt0MVn6OSQoSMAXcB
l3+4lmrCqE0v9r6KL3USiWSE2BzaRm0fIj3OrmafklMw/WxsNElP0nGWYpAOCvMGU3gTP/EUqmNd
cuTazFOwAo1U33l/NVZ5DorCuTngKR2/H++hV+wVETSfBrfyl7lLWkHRSnn2w0SeGRcw6UhZ4KZH
88+lbUQbQuaR/yUR/Vctdvbzl9KWHfPAstJ2IU0qVB9h+Uni4uwiYIptUQZUDAgaClOUABBypJ4+
mcJ8b9wrLMpo+V7Yhv7dYPBMvAM+UkDJzhI8f3ese+vS+wwamUJkD5atFG+JJzsiRaIrkzDzsR4Z
VjcgXzfzkU8/l1NFHStAPKRPzlvzvi5wsbu9o6ITeP8GmRYarLnX7acuwjyL0w4knVrdqjKyFtFU
2NpZ8tpy6uMlYe0nZCpll/AziaW7XMaMse8Qi4J7Eg1/UpR8PKFZHNUN+hMqp3xbsAf9XrxmSCj6
tOvpzCXtBYtV+cbsD1fAGHpnW38pNL/fV1ptb1Efsxj65lUvJJQwC7dmwpHhGZrUyxARamTpMl55
08x1Mo0chLfvBJawqUscJH58nx4lpjMlLBZvY1mthalw+WIlI3mhrVaGFbukbNrhH2Z3jOk+7BO8
Rqi77BVougUcyUmB98vCgD5s8PjmYJXMC2vJoWQZ+ADJHswm5WXJ9CvfzuzhXdCmtNmqG9I9tqHs
mo+qM42HAuJbsAVucMn2D5hM8UGqnQxQPpHI0Hql8Yn+MQoK9V54drvJNMe+CwbLSkYAztTcnWHB
Zp1Nh0xRbVwdKNusKQ6SMtxUJCQdvFFg7BJmtxWN9smLimTRap1HcE6hPoH630oxtHzDdH0lyq6j
uWceLNuncYKMeD7N9anL4R+j1LYN+/Sq4QtdGwwz4BrzLdLHsT2lLcFJk/njzRTI9pwClIEi8y8o
IDJkCvyx0ojiM7CirwkJe2f08NWZYPHvTd1ehjzt7jES8RX9THNvlfl4aUA/diK5OQqkJhFNwWdB
htnRcTZZgrFxpEDtOdo/mi3KNSMwyLp1sie7DctL4DLLUWorvXmCgJdEB6T9YIRjuWazDsHH2/E6
DMzolbD3HS5q50uiqfrar7NmQaKilnt/yVxhMFNln52hfPbE89wyo6hkZhDwkudRcmsHDPeEu+gw
Gy/M6XudtuW9cnmjHQIKmDT0wR8O7M7HA/v0kbNQanG4sv8LUef/JuzMliNVsiz6RZgxD68xz5qH
zBdMmSkxTw4OOF/fC1TdVZZl1vfhYoGkK0tFgHP8nL3XjirlS7KZ8/UQ5NQS2KfCcDy2o0R/x8Bn
7dMi4h2MdqQ72HjdiHe3iu4cNCQYmxO+TEkmwl3VR+UJPaK/81pAFk4B25UEl8kw6rdKwNUgPct4
0OZZSx777qWhLgWy5n24Y+GfzRQ+JohmpsPAn8AiO95zGFfwC0Xj7Br6/4fKNopDYwjCv5lLfStT
amKKRRmok2ShzwoYEjE90ycD5PjoS2iVBpW1MI2vHIjGCgiu9joxFDwizew2wyySsscRtx0SSdjX
A/ELafw4iACiVW5A3NMl19yQvUDSRs/pp3OzVipxrPzGuvJw846MMeoVAtXwIdWy8EEKhoXg9m+i
TTKAUnpPOjQXSCDG5rosxRzaE0NlDkblrrqi75/zVIvvSWODj3sWFP1kB9aCDQynaWir4///LP+v
CQcfOFsB0Pv0M1zrvzpdgRiiCIR1Ro6agEhmJu0+anWANmNnP0jZ/uncPt8SkRsse8jWK7SjZU9c
qkADw71ONxUJqiyOEZnEZzczfxZTnu0jexKXSSs/irrx7qmGAf2EYfkP1hL6FX+PpsCLujYlnx44
dJiC/yr7DLYcmrRRmAXRz8SDJdrEKn1o54NvB+oIximnNCjSB2t2fQuVZBeUcnfLTyxfqvuRyTua
l1XuAgMerRSyDO70vT9v+NkrWMdg8H4vZ8oIL4pe6T6QYU2TTli3xn6S0zHqFCAi8T7MHz/3qPag
gso/OXeOuKunksct3e6l+f1XG5z2ZrIWPOZ2Nozb54QBkVcKuDLEZmuyP3ukyr9qGfEkRUJBk2bj
dLDGjM1dp3mvSMv+pIMnvtIQhEcI/CoN5NobPWfX5pn7mtoJbQ/a9vxMezDd0sJU67ubXN6LAZlH
bU0fix0dya9FKGbDvJYx87Fspg6xfddw5TGyWFokEdpc20yZeRnktyJun+9oMH41/pENBUjDhqT3
H9LE2iSZR5XN3uzMN5HfhRHtW6zIR5EnR3wz1hvJzs+lmX4lMrmPEAf8LtvsvmS4+d2+jhTW7DYL
Hy29svaBo2+1vI13i9QqBMjtxaU8x4YgdGDwUZRPcbfVAjfY204L/Tno1S+CJNcVreh3SitnU4LP
ADUSPZsQ+lc2m5UtWB/7iBY127LMZhtLQrJETfrD8bPhflDdnTbIbCs6cdEMbB44UQouxXOe6e55
UpPxBFDrU+/tBwZeawxKyWPmuvk+CWxzPTLOPMTKq49d7WTHRnPwNzUhuJOk3U7uFLwN3jza72kb
9L2DSK5Li7s0ZonVgYM+4k6it1WNEFHJablqaeusSs0jfQPMw6rN/XTdufEDw8fxOLSFXA/cwy9u
kEYXs/DFSs6nPkUtMLGjYRp4DN0xHE6da/zrYOlSP9YA+PS5YmgZ89ETruDpzadqPoRmSmRTYVqb
Rss2uCUEfC/L2Ht9Pm5CDeVoXw/sL5MHPWGLFaCXuEVBJ26+StrvV6UeCHroWb9dvuvNPyJcwqu6
+bHa6O41C237PZ2zF3vdym6RsqCeBCo5951T7Vq9sB8SzYXKaMbZG1BCnPlp7bxORnDva0xUSnZU
e1vKECbiMamy9tVL5SWwZP3L9YBoNkkg73qZuhemD+Boi7H6hVNkZXj0L6O8qzaBE09n5AYoWdnh
vsKZQJ1FHKBebGHlR8+RFmePrc1zaRjEGaj0RARlkNywcT1Su+9dkfsEe4NOMirSlNEtXrpeeM+i
CdNnt/bjRxC44jHnvT6MAlXNchoGtCqMlJgyqvPmIHMGHdH0KP3MeFoOqchfMRHV2Nz5UoA5amdo
rrNJmuZJhlN+0snGWyc6uGu7q4dbGmu0BeeDwv2/nmqTdMDa9g5x0k57+nvNcz82pwS9RFkXUbkZ
rFpCKZlfSpM9uUdl6bEBOlaNdkwt/6xYb1504ejHphcmN8JA96QiAVmr9bM990wI7dTPhJEpgDKa
wzFMA4TVk4c5YQp3BA9ot5hR0A5+EE3FLPGvy4EG8whq6cAe9iMojA15as0XI817vWyiH2GhYZ1A
tRsm4wH4j72B0W/cJrh5NzkHILirYtDTndGZ/baf6zab9KKLMCUxZX3igeREktvV6gnkfvEM7Q3k
prRr+AsBHMeY/pHImYMI2+32bOjVi0X4LwuMRMiBuuRlkpOzJbyEwNza+2om78OGYIl7IAPP2lFm
kJCMN4Jb0oy5QzMtflFsTS1Duzcmje1TdETNlv6AuBqk2LGKMLuTgydPY+bnaz0PtpU2bWQCwaE0
oXUBaqDZUkNXMHCVE7YRksVU46LxaP5YbOlXCZ9c4IePIjvSMnvlceZtIOic0sgdtuUIfawyiVnJ
9ac6kb/1ID2knd8eAstVK6uqkx1MjQT4MmiR1vog3HrbCG/aFKBTTSB422A6Fqr8sKZkYAMa4Uuz
bBTMa5Tgc/rktMc3+eHAfkBwVLpHTHcYS8lJ3peOsNaJOal1JTZ+LlmnG5r/Y1990ilk01JncI39
5i1ITaYkbXxnV+OHniOX0bLo3FMurvKBmgxrJy80ZOv5ixWBcg7RkpX8rnOitHtE2Vz+TfWnG4GP
6WwCQKVa7VZJurGd1RNw2ARYyZhyBhY7k+BqTTo8wGwmoGkqW1Uw+Da1EaKAesQjySOyDam20dts
Qw3CaF1ZJBKzxq/6QNdXrm6/6AH7X9KkYPSgsdyYxIobDKeiikB2jDTIjsbzaPcfRYMfx/WcN1c1
JhJbG65X98k9+ItgL2nfDRZyWSjZCM6zec9hr3Tgp6uBtEAeF1gikKgFdpmDZrSz7ZjhWKq1sttY
fniKu+kiYcdfqxKzoFLea6IhaCrpTQseiJvW6a+yAIKHyKy/0GbLmRj3llPvurLdGnF+rgWKqLbW
0A0PpFNr48zDL89AiZ68ZPKP/cTzUX267XjOSIgOHT/Zd7H4MiL6sUwoLnArYKx4Gg8QEhKB8ABq
DHDCzkSOvrNeh470ad2WD7zxPNoMmPXwlfCsDGesnaug8VBCmaNcBwZtCI9PdNMQQZCMQKDszmJz
NdAMzPr0Z9dG2yYA0GoEYb3WYnS6YXpW5ctgxuqUu3ClpGOm68qe+Ntckxh30a0l3bN1FILD775I
gYNhk+uPpQ/zNE/dj06SzqBbsblmubfm5mZycN1uZTHLSjDawLZCnVJ9Jgx8txqceqYkXA74Q1h+
iCQAMdihb23BmOHA+hzT+rmKyo9y1De1zL5EYE2HKbxnf3HgDisPZItWJ9R2RxRl71bU22vwljuH
woD1Ah9pxUaycy3k3Y/p1AQru5b8eEeAQd8jHFiCUaajdMgKZUa/T8HbrVQnol3EJHUHwQ10cYVf
QXgasqjW6o9V+e77cDsyjxUTKvbwlI1EuxZSAzplbvhIXRA5JbmdNc2Zwt9ZfXdH3NfXAHSbKUVH
e21Mjq7CktpSOqw9iZlBYX+scvNABcRVBkBqa5olqS0N4m5lXX2PyF1bn8gYByJbtd6wFpZ179Ph
modCPG+3LpiTbef57zE6kXVK1FBTRHcmGwOosXW/G/thT4iU2hVuEK6nNmzWKmuOI3uo9RDqJ7up
f04pugTX3Bpmw3IPPjyggS9tecin+r3W50oPQQU1r36OEMOzaAo2ezJl1BKM26ANX0zQDQGPqk1i
oZnLh1OjoL70cK22qkuRolf0QYpdjF0VEdgeEcUqyzxqa1ndIiZbuLABUEbUu57+BacJPSG8bd7N
arKho0uCh0dEHnml3oh0zdZNMOzsqgaw3ZhiG2bvrY00JptYr8P2bJcGwFGvdrbZMEVrolTcQ28h
thbi1tatu9asUK0ZKInzoMxTrDOHEF6HwxKR1Jji9aoyfGVNROKpHcOPauvmK/SaYC/ZIq2Jtvgz
NkN/NRr32KTxTqXGUxQW2Qq1y1cWpZeSLRuImbVeivEoa38DfecQ2f7r0FY8h2I80FncaNtw6mB3
M4T2wsndGBgdt4XZfFSORZc6GRogM8hk2PhuihZZYJ3bQHwcvVnLgKLNbF8TA52X02ubcVApfNss
2ucj2Ng0rh5kwxjP9AFCuw11WPI5jXW5GoXhrlK40dS5w10Q119dld6lbTswAMQDlma7PDBfS+lP
QDFLLJ8VNYWGiyYbCEpqCqvZjZqkuyrhpg3BidqN5IIq+pWo/IqN8yEO1X3m2/fUEM9eN/sTBwfO
jn+U3ZwW3kYnUMQjC0qE3CT4IBkE/Lr1bkTp1phx5n74Vrf8jUPivWgVk3GLBw/D9YBbsicp13EB
KPrugfz5P8kcvNVk8mjiIeiaNj/6QXgqXecpjpC5+SOZLDIyWWZZBpPixEf66FbWE24K/RKH6SXB
/p1hBK2wVhoC2jkLmmq7B3RF+3T4apMahJNUV9Z759HtUMcWerkaTOyCbuPIYwXxc/SSN91q9ipK
8UrX+6KPy5XXpleRhOcBF6vR7SnVYLrPqoxiINOWKGiDnO+iMH7GsAxW4bhNdJ1c+D4S/K1FCum+
7VZ20wTrpMGcoief1JfOFk3xnUkh3E38szv7y/OoTukfNPeMnwAX094WheBic9QvEx+EJEj34Nox
ExatMViPe2sXsxXk26rJd7Rh1IEFCxhZ/NYgFVprrRfg5XN2VZgFNB9i64DNDklm4e15XFNx8eQx
GYtt6k3jmq+izX94Y9CuhpH2ZUq8hpW2PwqfgsORXb0B+M2nZa0ja2CWORDxOBP0szLmQU04A3ne
h3oMSLJIFbG+dfDDs3tsNHLaej4pxWi8EBWQweFH+OTqNlqHDAprWYRbk8Qx0DnYeasq+uq77BGM
r5rmUCVmxlvWaIu5I8JMPS/VbszdG9WodYns6MLWc9OUzHuSxF1hgKQPN7DxcFnSZOng1A95fJG3
Re8L4e+YEE9VoqBe3pdYss5aY9+eUcZ/TVX0k1s23raOcFaJIPIImAQJELOw2/L2CI69HUTsxEVK
ZrLiZ5AE4Y6fjeTTgteWeM3a9QU4bkpW6IXWntY5swr0EvQB49NgNW/Ihpm6uPzPsdmXaGACnIKK
NorPM0evfsfMD1ce27CV1z8ljIxWqFXPpt5/ChLMfDPyt4pBMFjMbdS4kMMa5z2YKGs8fXybQg3k
F1kNxzqjCSYK/cnBuN37hA8gQCVZomEcZ5VEeQJto3LurS00hrWdsUePhlpuCk8zNl6K+nbO0A5o
QMutDgeyTQwCKmQvdnBrPQLaQmLfK383eFDcFDEMZVuAStaq3yFmvqjlGjXyWcyVktXgFsZhah2X
XS11T5x1X1IzGLtM2h4yibGy/eeuLiPCflxwTu7PGd9g4ckm9QR9QUPq+1OnCx2PXD8nAXFazYew
YQmDM53o8UPhuObz6MI29Af3H4aN3n/NTQKP8GUPO4NvG1if/pqbaIJJcIhClTt69if2tb/OLKDM
qFPK0yIAyQGuPcpiizot3tZtl16ytFQHbI/8dRgYROImp0WUpXnuRguMm0mTbscaWD3lLcRpSXLd
NhyJQ/Fjpz0Jiz/cnG0sy2kT/u8oYgguIVDmc6KNz8SuBbd4wstYBQZROouHT7qSpA/Ittwb5AQ1
EzAXEr0tP3pyxhAOhl5np3jWCtC1fqgm4MJarqdHre7c+4yHjy+Leg/7iaD6sWgfbhBJ9O04YziU
sH+IhQSAdbHeC1LnjmOXOns7E+ahdrQfCBGgislZfeE4dKiHd49gE0J4SDhbDl6prklnuf+gMDP+
7mh6DIKYTmMgd30TQNAs2/qPqY+KOkE3QocAiFemDi0cWIHH3+r0qwFu3h5oBgpOS9w0U8vBzDvt
rMRFZz81Dt43LacEcw+IY/5BGmz8LQ1Gt4lWkfvVDDzk5H/rNzO0AUFOpcvWK5EHiXCtpFP25ngC
tYuuqlM0hrj73EKebIaN3/q1lEQmp9fZw2a2W//D0N/4W8LGP4nMWMRrbDiRbP89OmeC5Xox7jsa
vGhHGDTZt77sQByGuMiJZHjWh/a3bninLBf3xG1ZV0sH2Dzlwz+6/k39byCGZ+NEAmjn0gV0Pdv8
a1zXhwC+1djwENEYS+pivPV8DoOsdl2HIkeKqT+JKLpFvd6emW3bZ3D27i7IY/vBz6G+6CxmObyP
TZHo4TaRQUuMHiKFefpiFm57NG3jp9MNqJiUF2+dymnvvkczNq49RA9QwIE9JniL2rC3XryJWmk5
zTXj1feGYjamRDtWBVzC02w/C2t/11vu27/sGkhAyK0mUm1GzzR9g+emrFDoIPGH+xrRUPWxIOt5
zKVp9BrEe/SX88+yjxgoxkp/2w59vRUaEAKb8PqIKdavQPYwabCz7ac8KHaVo5G748hZkVyomf8W
bxpFO+wbVIRpyr+qTMKbnA+FzCzEk5hwnebBKbQHMwUbv+5C3tfvQTVxvk/kKi0KXezDKX3PbSVA
235bbBMzwzGARfKsyHo96G1yBcpPHxensTNZHVo7w3j2Xfloo165KVUZz5Q+KDxVcQYd4m+wKYSE
c/n6ziGLcF+EzCvJdVVbTe+qVchWgD0p+J7JAGzfjMJ5SnCTdbmw7wodQH8kXowKuzWbqeCSZqlx
AFcasmPqmCg62pX4n/hO0MXdfS/Kk2/FuyHXvPs4CDa+m1hnEdukKFKllF73ScCFfQxJUr4HV5ac
0I1zzfGwXZNEAx6o7WhC2dbQXqcI2lMXleTd1eXFEtO/XsWXTpvh0zCWVlNYIBFDH3UJ3Xq6jhVi
/8RKmFtI58jtgyE2MsrH3XJEv1s9ktPkQGDAT9KV6XDw4rHY10H3U2GFvLN7pW1k7Ngn4DPOqSnj
Bge0dbQjrqxpvKLccg597JSsaIHDpg4S7GJ41sIaNnFQ+kdLgYuMWjvfa2royJNxom1q+ljfdd98
Ed0U0bBvij1q9mweCQ+pfAQyMj0y2RVMLsBGJGiyv2+6+ZVmqwfVEHqwfMnQOnRU3vA6Bun7VFf2
rg56kEWVXl070VTXoMMEizcDQVDCPMRp9BJlfYhSQsP1tU7iCVOkcrr7Zj4MhX/6hn2FYULPfsiG
6+gX3UOeO69J8+RkKqL0BK2dAQsn/mOw1G1S3rhxwXGD44Un2mQzJ5yD0mxrA5wdPj1LBiZmDtJG
P1cM6n450x2qv3DWWcTApGZjCWOg8La84snhHqtQf/JbFyF4GDxnzBs3oyNjQtXcH+ZiThVPqqX+
773C2+p6oV30rLHOA7lTZzzo4VWzWnsN19v4he9NZZteDeuqsrL7Al7KY2uVYM5H2L5+K4Fn5tjq
wivThvaMN55kza7roUcVeclbWCRH2vb7Zvawmb4LjqZQtOAq9rsbu+mYoKYphODJMFtmrs5475i9
DkiN5x0OxOiOpDIP1vcpcZDZ0lCg4lvOcVkRJq3kn8WNWgQ16h8rc66iIkYmt3vnxvMVHkTODtD1
hLttbf0eu6U6LRS3Xtt9iyacJvSAy+Tdo3LY5wkYuJb98v09dIs/o0XNWozTxhWm2uSU2vSyEmc3
2DQK5/9PjHbxMKr7fJalk5UAycF1aGnOp5kq4yt6uHwjMmVss0LvrkSvftitZzz3wsmfmvJTOQUL
0zzm6MY/IkwUSWrkkcu21X6HJZtg1Qd3NWr3G4bSZheOEKzSebpGjJ+6WLX9afiSlje3vBYeELzQ
txmUeKi8vL7ToFEr9fjvr2q+GV9rluLmF+0DewWqe4ca2DiWiwc0IycpJJptX+P2O1jVGKyRU/8I
+OTfcTsRCqQ7P5mpk6stnzKnSDawBMdHXY3JNjE6uSOgIN2KbKp5mM1OiLartmYJMLm0h3WYTwgl
JjmnhiFQCncu2Rbf9104Al6x6pHe43wHVj2MDRqtAVEcs/SoY1dwYjhzKRoPCWMDzngIK2K6ZiGT
PShKDF+jVV4W4xWC0FjtDYc3clTyZ4nPch2UwUwF4+D936vAtmxWGfJPy6g0ryn5FXtGrSTJsq9H
d90JFK9jkpkXVT+FoRkdRi29L2bmeTUfSE66bwiS36Wio//Mk/yZKEUgc0jo4fMxggGg4qbMFZkP
fOFpXY+9798rzf0KOtBfYVQNFwbCJJ1Zpr5aTpdvtGH37GPTOYC+DgE4xUZ28eHFiFhpV/SfYh0X
lDjOQktjewjBGXFxrpBtT4TnvrRkOqxrw2rvvp9/GPP0w3/+UU3WxKu+BPToIgq4jiw6arW8NOUr
G6ptPqXWRc+d6DWpgj9+H1nHb/FQh4lt5UNyiGRt/Jpf6GQW34VERG1KH1sDVNOXTkj0NU69lxpR
Y7NecaAhASWeLighpi6VWRlNkKoKvE56Xf3CvIkGU9fpvaWpqO+qL2H/iQckXV1CBkIquHlIY2E/
ToW/Bfxw7ctgevZI2aGHlNbZzm7y6Yp739zqnRltW9kAN9AFbYu58IplOm7GFBo8ypxDIsP8zQyZ
DmTK8c+FLX00T+qF5MuN1Jry5HKXzwn2//eScFBt2+je+7fxYfFADIXtnCIUDXOSCFl/aEhYzYie
jGllEv8QaY7YK2QXq0XTtKjCW81Sd3b90aSF8cq8Zjqqjif6eG4jrb13DMgpIJvSbe7YbHSNyhxY
unV72pRdtEJwz9w6v82NRjfetTateWOujxb2S4YjbAfzOdnmrpKkFyKDXDUxpgWNaIAndP3pChFT
cHGXUpxC3jgXuMrdOgjPSPpWPjD/E8Fz4TkeRpM1saGaxOz6jXf5N+il836ERAn1mY+mjoCCRmcp
X05zt6NTkdmYCabc0FYZnsC9GzI+QVDlbdLcKU+RkX0uJnDEyerbDl6Z3njWk/w1603jYnjsPe0A
fNBMOWqVlT26nLXBeKcU5DjP7fGNtzDma5jh9BY4TYQ3PgTG1B9qXFRGnhfvjaF/JSMOju/Lg74V
u3MnHx0GfwxIDf8GoeGJMYkXnpusIqaAQt1IhHMSNQ2x3teuYaKlyCMr9bPLNR64gUF5O/i7hRNS
5S1swSLOvk8HexCHxLRpXExR/aSq/lcwCv/NAOdVUMedlkM2vwL2/SZFbF3BcaX3QRh9NrGl3iMe
oFzF0tw7da3evQSLO2ENCAr4KfgtvyrzCow9uTYGobCLTbzHqvCTXQPtFsIuHtg220QYDc5ORy37
EqnuJZ5oHeM2QkPgRs1d2gzHCusdE6cie0XIs7ZNGTx0ICcOk9lP+7qKk+cQ+heLgXsRmChvkRHE
iOrjhybP66NQYotYzrjWbmdcc5w51+U0JcRsNeTNB2LG8o4o9xKqaU21bNG2Xk6Xb2jtQ7NQnJTf
HxRRqGsrUsXviTAQozB/TeP4KTB7L5A9JLKvPlunx7QYmxsFmrViQJpCk5xFjEDeyK9pXQteQiUO
tWsTYKNcHfRXa/EvV4T8ZYOF8AFWmnarSrfcUcUxlxSAMEsPJ/dUmSdu1O/9E1VBu9VtRZ6MllU3
1GX2PvRMqvy26o/RUCG6jaLhWsm6I6lLH67UVaR8aqO3y4zxN3lA4kpZPBG2a4qPKojvDO6olz7J
DSYaJu1RMjcQdKfPca0VmwJULYaTGZdVkCooS53TuThbvut07XRwRaHtJDrsLb7Rfq7sQWs6ofGq
Je6fkqH6zQiF+cqobGMXYnwS1SgPZDKSbztvdfx5h4PmDrxnm52Ws+Xr3phZDWwgfsT590sf/Ua0
WX6q0z8iktdPrur8DUJ/tQpyLzovB29+VaXYi9bLy0R3/v79y+8gxelTGwZIbLPZYLEd1BkxcmNl
E1k44w6aDNwCnMpv9aiivdm6vntXeJl/T0b7bhncdxNTAa2Ltn7iiYdwPjjFSAQg+/2iqJrHNE5p
wrfxr7By6lUura0Cq7DTZ8BNVNT/OiynlI7DuqvMkbZAaN2EmZOipmtH29XEOu1q7Qy7JNo6RtPv
eTpbL3iA5oTfakuAaXGlLCOg0naHdQoUbFtODcmgqXS2dL6ibUQI8s/Mc4/cO+rFKeoDlkCJV9Ww
aPcXNT6i0P3jQwQH/d29OYCHokI1B4KCiKOdJdrEubxkehOc6W0/MFiMLwt9hLtgz5SOa98w1E2k
0XQrK6FudtExtWiC+/m/Mnfv3cwimCQKtVdptK92Emh3PlCNq4iKjxDxFONt9w9xpl9A/+OXDNXA
rmtc42T1O2LPxhevv7ftpH4rIeDd4j555q3d6ihZP+uW7cLMEZl88851Mn0X1thAPKeRazAbLQC+
IXh2ZD4QVp2hmJiVgpYREJRkjDrYyJE2OjviuKnZMEX0XLO6AIU5DzYHs34nRCPdd7NBLm9bEGdZ
7G8XzfwEieKsBoYaDOSwzxUjuZOlAglXML5PRqf43Q1sIIAEvXSa87uOxVtM4tB7jhuQjeQQ0YEq
mqcIvuIjDwT0vM2g7/FhJD8BkS6EieXLmJSgSxD6ooVO/2Jl0fswDtodrWWb6IEZYWvQZzoy3rKP
fpU8lsCa7khIWdwVyN43Rh629x7asBM9R9CnEe5keqThoxsH1Sty5J5nrc2eKinjH9wWIUkWXsV6
3gUrt2KqIQZSk3MUH3RTs/YjVsPBHxr9Ve9oFRAFQ8JSXX9FjqbfVZJ3YHkFci/aTZjb7ths87Va
ZxeeQXqEIsXKCr7go9WCDfsA7w+DGTRvQWPSoyYBKq20q2FV8Z2VjuhjPLJCXEVEdCApMLF2nTLJ
L/OLSGPO3EQHZxa8px0ENsGKnEdWvLdNeCjSMdJ9JlAmOLM1uTM2srfTS5fn+Z4h6AfXKohbI+5p
NeRkKXWn2QL+SowWWtdx6ok1HONX06PTnVigFpfv1p3+a6jIyI6Y5/hzuc4wTr9Eo1EzF2C2lwXs
jwKyb/cZv5quQmJsF72hph4Z8SVPCrfSJnWr4ojyfQaJlBg59rFV93t/yHiTyy7cqlqle+U78lBC
EHkZ6dYZbPl+Qd7EvlGq4k7X1XVEjrlD6zcdq2pwT1FN0Vb55q5UyOXNya6vtTeSiMij8CkMYn9F
5/g9JQTm5s/XQz5fD9p8PeBN6J8ANq5GOC2Bb7MTnCnIZuZp9x1OTpV0KXu4doS8zf/jBsXh39Xd
UuKVZn3uFzRzmyHwa9IRT8sQJeXalFmCicNMz0nf249mqKGorrJnzzcg0SSB2APypjrNy2oOz3Sq
QzN2H6INxHMQyPxgs6bt2eUfYqZjdzIoqIeMsv6M+chS+Sm0jBy3Ioz2dt2Wu7EiQMTV0vxP4WwI
uV8RH1N8tOiuNkEQFJcJnNAtAye4doKsePvXA1v3r0gftTtXlWzum4b9fpK5T+VkhU9RYDwTLmhd
ZaT116oiwtX3LxBHxjetFMXFdUGvNaHQXzHrbTpDvi4k7TYsho1bMlu0CoNonu5Rto7/7KX9JSm8
/DVsDVaA1niMG/ngzG6GvBg74p3Vlmy57rn35Jpwwurcs79FPStQyVadBhmQPLdzZKNW1pzUuRpu
3K2TTMcKPHM1dS04VGLYD8x0GlpF9LlgzHZOorDilvVuObUW2mxPfPEvkpzHa2BmEXR+y0UtWVWA
gCufa3UKtqBImuvYdHLD2kpFPOv6+UyGvSYkoNiSTpgDh3632Nn6LPvtwYUlvw5OrLK4M8G3rrB6
YS9lFrxANIvc+lP4fU/zbNIvtdH1xykRz6O8pTU6O9xDN5q47TEaiZXhJF6+OslblNXuCw2BFDaL
V2P1tuMrhOz6dWL51XLWDbeWyTarI8a1qnXejAASiN34/SbyR1Tj6XRp+kLfSDMzNrmdBTtim0KH
6WEPsn4yrTesAnivS0/bpa5gNN7z1xoDctnUTP4gf0LcmF0jtKuPy4G7QMdZS/JeSOTMY3BDvxbi
D3GJSOHf1Lt1+dAKHcy9rW0Smye5Gv1MAcHitw9N+1soQFdkdXYH0/BGHAD9sYWi9aGTeKT1FlwP
KkOmbNRKy4EZIjm8Srrb5RTH9Wkk1HVNOjHe59nzPI5mdF/k5k7i138ySCdfjBmtzlR98RAR2Spu
jBjy0hquk0BtSch9QMgxBu2EBMpTtyDcnaHPyMDGla1RoR+bwEkfo6HMT9//LPQrNrd4BSHKJ0Q7
ntX0NZflxhc1uISF9LzEr33f2YUqsksL31kngmqaoEpQmg44fsi0+35pa1l2zQ2IOeHActskjM8j
Yo6//UIstXJTq9q3jw8GfT1ijSdBP8UU2pYAUvGAz1NeAb8c5UzfXw5Bamhbh3/8+t9f60BoXfM5
flenhUpznSFAD+Jz4ySjvTELJXYOz9UNC3pHYZM252I0BdFv4lfdWfFliTro7bY+MXUg+WEe7ZWG
HDCTx82+8pHezLslKyV7GDd7s7GI/r2IIGBLMO/0R0tAT7PjL+YgIVVFCDN7MsJnu9VM8skVmRCL
P2oyCXrDg1ptltPOmLID0P9w5caEGVty6DFXS+M5E7U4oRRhXVd9+VAPaUj8m6nghkf9L3bV2ykz
3XfMU+2um8dgZezwMJw3twMX4n8cWrO/L0g0vEyt/jvv7PBTT38PyfjY8oQ6yf8h68yWI0WiLftF
mAEOOLzGPCs0p/IFy0xlMTnzzNf3gqjuut39EhaEVFmKyd3POXuvXSWbgkX5HBmcYAB2riY8b+zk
WKN20zCyPw95dICpEj7XUfsgCLnI11+bGgcYoZkTpAFkPYmmI+5w0O/QTF1uIOA+6/UMtVHje1Lz
Jz/amw453PflkNnaP4iMV/fGrpqnnlEwu19wduezvnT6GAjRfP3v3QJmbwI1+Bq4+bWeRv3W5ka7
SgjTO0WtzugAKyaGNYKgN/hw6C5CTiILrt4bsIBONem566XELUcdnVevEVQe6a9hNXp8sS+4jusn
ABtkcUyd9Q/jB5RxWRtehraMLknl/3azioq0rcdtJQ1rRZpqkZp/S899lZo+vTdWsc/19u/y9tUc
j15ctJLO3HGdP9fPXsEqG27EQC7hqtCcs/Tq5rcBM3tVB7H6VCoy+aDI5NSTCrGJJaOXeeqQEGtw
x+J67mqT4gAd3BqPATQkt+nQFLo4sFPqqtrNz0vvlyQGBjEaz1ahu7/UGRN3OwnCrwnz2DothXX2
Ydq+Nh71pRPUz3rhh5e0Cz4NnscHx3WGuvjTlit9Wg9Dnn4oX2+hBsLldNWf0PXib1+BsB4T7TMS
8bS1EA2gdLXLWwUx3qmjtwUu3ZfW70gOZLlW6JySvMAbW8LRdI3Gv2W+S67naHcvmSpsqOlT9xHr
dDSbLGOaoYTaotIrz1KCKJnPgct+VtnvZWP074au/9FSbz41RBSz3RX7LEkd4zez9IGlvTRfUXTT
iS/7bF9b2b5qgERZqmEOJr05ygLp17qbepTC84PLjwPDJoyS1sfKImhw9x98ermXo9CRbgtcsbQ1
9Y2kM9UKgi9NNmwqivkWExg9l/lRpw/d3VS3H4npl9fM0jFeDWwqTlUjdpkvlx+MulkO5FKX5bUu
be+Uu4qUPH76368kPcPcatDee8iO9xEg6lEjZZD2Rqndl8dcMbRX3sY9qB9CYHRwDLEeFHtZTO2l
n8X2y720+WL60xA64TEoyF23vdQKe6A2FshzEIkg3UKTGTCMf1eQz491SBueqPRv5iuo96JCwi5I
ArSeTnjWPDO9/HeDCbJC0i6/l4ZjkOozwBiietmfx1yY5146Yk2aept8mqFon3qODZvGheW9rCZ2
XgOMytG860N77OqoXquAD0kYxt+LYS6rY3GMEjDklg6UdMT/ul/2obYlfblXJjrb9oo1Sm0d0Yav
9MiOGXD2SzVDQMKxGXCMmT2CSFYFD5FQ/dmEg3vozFNjpebaZlH/GjTrng/ZxJP4ZE05kaHOWJZ6
5TXyWKj7kd76oLe/gtxuDknum0fZdsfeNuW6onI41QkcytBjRKGPjVqLuqm+3EBBydCdzeTMlC5t
Kp7dFhjM7B7AMYqvqoeyLYf42hte9QvtC9+F0giuMXvv3dZ4zVUv/KMgDmi7iF8mqp+VcJhg/Nv7
pYbftoI5H9otSedomFBDlfU59rABtn4PY74GcVuI/skYkc57EtrosncuDXCzJ1Z1EvkfrdO8c+G4
5zZmwEYH1T4zXf6t6nJkYsJVQSAQZhGrfDKiX35UDdh1PG+Na++kz23TavSJ62ZsvB5ahgIGlMHf
Ws5TLPv8L93tf1pYHe+sjaQR2xgdaf+3V83alnN+o4ka/ZEcMTk0eVEDcPqZ99GxCZkHh3+K8Wnw
qqNc2O+1ngMBBMgoVH/r507GArfrEWS1opZfxM23mw73x6XSKD6MkQBSO4/eh6Fv949hd6u66JyL
U5tWzkczQq1AyOOR8GSeAWDYRxSlzMDpjp1Z2eiup8CoSQ68Ln0TP2eDHlMa2MkM1Vsei+0/7JMD
bIo0vNXoUtb92MFAzcOZWVRuK/7ZXRDb9tvcbT4i/YFUMl9Go59c7Zgzn6h3Y4PoARdsgfB21i3S
8bReehN2zfxTV6rgLGrOKMzejdccEIvXeNEPDwPdMR5QtzGCME8R5tmNDXcucWTy7vV9urfKtDgy
nHSeSfKZVpmPDd0JrAOQLGOtut7dRpWrJVvSE5/6TrO3fSs+tdlj7c03y73OFTGiZzO5MMT7QLox
PdfSSe6lLQJs0X7wpWVhts2UffFpHF0zwwe3DNL3y8OxvO51zTw3HfHiOkkQ2DKN0yJzeHiudWmO
B7Y1wdEtHu9dqN2Z9mgfZjV+DWniv1c+YetxQEitg8vOc/jyqCL7t9CLPNyM/x2ol56jlkXDHj/M
e+2ODPOAEvXHzBmewQu5lR6tGPf2EAUDDhTz8G+51znlz9ZlcLW06yZpBDdHPw+OdluIOExWVvEU
TiuOBfalSIYj3o5q086xXSGwh1Aa2XNj6MaxmWfP9IfBa0/Ze+vgekEm8LMvicOqfGPaL1iNWDZQ
Vo0JAkyWYf4fdJyPVjwYIJKifI6SubdGNfElYL0MtDJHRBmQER1l+tktfTSVNtTWQxV7rMtzBDRZ
que8aMyD06X+qaYQ/y8UOkWydCnK+lb4lWiph/yJFUFHIYWo5eTWhBA0bhvulYaSkY3zzTV8EPxL
1z9yxbSWj1mZBJuRyzTYam73Iw4NVkT3tzaqF7xGkM6FfSQiCidpTfRCagZ/BdiQHfKIYWUX43jT
ywY5QpwUMSrfwDqKkkiwEZFfp6XhycuSk0EYxbiqNMM8Jnr4b3Uq3anfPz4qj/gAkhcieguUO6Ma
6p2YRLBp4kKuLWZDjElNvqEtg3P8KrtFBhhgX32ZrwR5CvfH82rpXzw7gf5cDyQY2CEc5qVOogk/
7Je6tncCwq1MPdyE81Re0Ne7+KKSGwss09r3OZ8wkI8umL6Brc1zE7940/Ix+0y8ukbkEKVsD6TX
h1OgHf02flM9H2u77ndBY4jzMlR3A9owAcyFY1Ekb5mqfo4gkJ4MNUfZF3p+1xgXUjrW9QFjQnp2
CgdReyWetcwMf9SORmlPtTAphoqzj2CRYfkVYc5F02B6CcvfhUn71KISfGN+9KqMMD96nKn2IvVR
RdEc3S+8Yl0RR7dAEJpDMQ/0iwlUGH/HBudd+6OP+pfHjyd4Y0pzsYEVUluJibxP4GGPqL9Gah/I
9f19iODZggrj1KbzjcEKpc4x8Hy1L42Z0zTbBCGdl8QU1dNWk4330Q+kkhCq5TYmgnmjvuf6xZoF
PCJfFlLQdg9KNLIE71GPOz3B3CWvxGbCaUuksB4cDKJXVRhpN9o99lrLJ3+rWeiR+44xUx/P8wOk
/J2JDMtF7HSjj/Ghqzq9F652d7N+PNHUQSzSF+WXCSKdAGNuwryV22bJfsCIOdIWe4ge0GQRicPZ
ZxXO+tCxtI3jwuzvPSZEPrNJ0m18+heVmxtXS9uzA+S32jGPNg3A4wLOYvZb2UG+1/zWwmmmn5bp
g60DkWK8mgTwAJaxRpd2A9Znd9wnCDO2UVOWmwozCPYPFEEiCrd94BM1w0D90YopkRAdw0reGsQ/
P3w5Kqg+3ebxJYL7FsdWiP+wEJ9hTke20MgchwM1vsKm31vVRB6NwkG0jCJ0DAVRHgBs6mleaqn9
2Wtp/B0qlCgdcXCyYE64MPh95Ka7hs88qm/Iubi263NtF/YmKDlF2GSgXpabUNd/moxEOJJj4mdx
TZpjJJDeRT5S7ry/SsBNLIApYXyLfFKPndHYxBVLn0GBUs7YInssdkzfFN+21HryPB36UOU8L18t
v7bYGbP+qfY30oYqJ1t/rszmD+Rft4377yCDOWwbWg8Jzp2wUQC8enzGAl2LV6nAIsDuKdbt3JII
zFQdaoXiu2S5JmuVccEkCnGIKqA6/TCh6qUmO9q6rJ+1EPXKcmkUGOiW6J8wCI1L1EDxgKS0qqve
+UAbcKQZTxe4HDcLoaGmDtlqjAef6V+ZeK55bYqK55Sk7Z6Xpq68J2mkDNEXVaJyupe29Lz/cckb
oD3AO32aK5pEnHV7RagZ6dwxidjlP8snNEd6xVSjpzWWxWRYVETBM6uALJE/l5XLTL8XjX+MR32r
Zq3OAlig59Ue0uiFDYB8PNZhJtaCRp+LA9U1yfrwhtC7Q4H+Q1Nm3wfoWqQXynNctL/JPIe+MZ+a
+oD9SxEAvCEtL7/EnQpeGK7utFJ8NzYeltgS/1u4liTWpY0YaGaVyahZASbkrwatH5UCL1UcQc+w
yMs9YXGMV12n3oqMhiyRWPZxcLJul/pG+9kN6ZaRY/IW1pl6BawANRP1Q0ib7yGdipM2OD++Gems
+257uAvCJRYnnHfqfw+oOf2GUmniKHoyNI2ZOF4ZoOWCYojp1avX3m/C31ow6787MZuW3O4UCRtj
9GR+yIrDWeZ5pElKMYBj5bj7380iZ1gus9561+aIO0LA8T3PiBditIK3FrD1Pio7dnyrdXahyTYr
YxAEC09hMvNVXZO0toAVsKB528plxSCqiYA1lZm3scJU3aNBbOgwHOI2j3adCXl3XpK8MLXXWRSH
25A4LnwQVQEyHqwDus+i3BDQNlEazENl1opzkfj5voaC+JWUb5Wf57s8HxTDlujVkLn2V4A4qKm0
V0ZmIaxAaEUvf25Sab6INSaQMSICC6eF1gUuNlTBt2aWIYQw3t3CYNso8OcHkGcPUdZke1NZ2nvX
ec9xYxloJ7KcAj/08MHUAZRbmVl7yogn4pSQfXcWvFOidKatHXb53nNC6630v4q60//Cf/weeNNv
GtJhTq51uc4Af70v94ijrehmILg+2mbZr4J5hNI6rEGVNT6r1OleZcMSYavkzkdVQxDJkDYYnB9V
4ZmHhWoVmukzIofx+NCRlags+MYHZ8AdNgRCc/w5JUhM9UHzcGy08tY6mU0XcG3CD2Q/CPUjhA1t
k+TxV9i1RJ36bvnDlZV7kZicKmfEn+sUoCk5j+yWppMlJ3nodXDZTsAX0oLduUPAXtzJDkFvTd0g
cdOvw8JQcMpQaQXkHAVd3GwXzZYGkXC33AuEVLue4ek6KKefndMO19JV0d4PE5gKcchItKte/QK9
2ViDLKIbIk+kQ5n7UQmw2xmDCoCbxnOexsZzYgIRYbETfmPua0yu65rd4hh5BNQuC1A0yF9t5UBy
ZL7/knrWVU75H51QvaeYyCAEvwlflwzRd2JJ/9C01mszxdpZhV2Kw5t/UFde/gP/xJ/cYtxNVsQ6
TGT4EmGT2jOgP5uoCg+k65RUeNHdVHZHHKz6XsiUnWP9AilnHwbKWESA5BFqnIthmiTpn6RzD/hu
kh++3yK5Gar8VBD7u6ptO2D6Q2Ogsadfre5HaO4A4CXDALG5DK2VmWDSeaB2XAJ9sri6wz+6dlZn
vistiTe10OSR4XlKUENqrQdAE+RLtgWjcAQgm0l49sFpq/GVDvQuSVBVmWBvLr2tmntUYCzTiVDZ
okwR71pEdnAa/sDsQ5psX9yW2p4FniKqf9Wyv/2sJkqN+U+TKX3aVtJSFtoerOJroOrkTSmdL+Zs
oXksfU5rvi8t8VLFpBn5KCqWljiJuWtc+3tDL9tjGzXuh5OMWxTi408nQGKJuE07aq34o+FwYwKs
W3cncKuNSe7gmfNT+GbxQhD8eNcDM/lMVfRRpPHwNTVVDKUhnl4tVxGfPkY7v2tPsrMtoOTip40y
hSZ0E95YMcNb6xsNBayT7zM9h+GKme+mAad9CxMEDmBtfgwtoi+dzW6je9ONfeKlHEpaCXiZn9PA
RR0sZbdvhR29KsgBVA5Xk4CS9egRdRFk2tciq3/0Ccai0LEcdkiD2zTdueNwo6GY7lCAk13butgJ
4prYlmko14PXyLsD0nitRug1ZYrJMkX9fxVaZT2ravpe3ov8/zzeM6rDEhcxAQgIYF7SKtAjnqO4
h9Rn9Bfh+L+sBiKj8l1x0018RbqB/zi1ETFmTkeHj0/HhlMnulYSODrau+hVADcLZoURGt0fMVHL
6zjFJWU5OBQGEMNbKzQ/tdBgOBtVTniBqOEO4w+bqK+uy/tD1zTxvjBNIgTQnd1aOkFxQez8EDXb
3oJjPM6bhUhplaLLJtMlMs3j0Jm/QgVa3Cz5eqIMzH5AI57AzH8admMB3CXktLeb7CPwJgy8tK9w
7mT5i4F8eZUoczh1OagyUWT1JfbT59ivq/tYl+VFtmm90RDibrRSudvEG+yToPBeD5EPBZrm+b6S
ltwWXo2+wXE+jdKtLjRL6stgFmrHdJ7cYu/v4lwRs30lBbK24uPjnzGu+pj89iT8qW1ui/FexuID
DWzxrCvyzEzT+2MLYg/9AN3h0gf5ry3Smdqu0LXLZBf0JwexV0Zp0I+kYaR14AixK89zDIVSXQbF
p4eLMabRVeuueKdqhRLoWlRr8HrWaZ5Oh6UlH8SIbmN4lAHlQDSfFlVeWcfRH/q1mzvDLp86ltG5
s0lEQ7s23RzXTqTuWijDL4BEVp8QfaPV/95Jsq1uJMFHrDXtU4gLEE9gS/WH6I0g5ZVBA+k5Hpsv
z53bWx6SzcCP3cvjVI7adQ7pkPkqKi0BMMrudw5jjN0Q5uq15pTqieBWzDnuZCMUl2qaOKnOlwb5
TYeJ6fZGHsEclRm0VkWU6uCbCCIJEW730P6rN+b4DD9TK/8rtJeRzX798OM81iIrYp2Lha9fOpWm
mwIM9Jvw8zeZMGpAWvJTuiGHuoQuTVkimuiS4nV5aZDAbRHkHVk76+eOntxFWOqD6Z14n8Rs1e5a
PnBaNOtomnbPYoXmmVySt5p3Zys1x90RUoC/F9T9JSKA3fLC7L5YJihJ/EMyYQdORIS2OM46BEeZ
/ao19lHV3fBE3qH96jhSMn/WEUnXQFUazAv3PLPQ2NAd1pnnH8c0Gu8c6+Wm6WwPq1IDc4b9bi+l
y6Tfwc9f9e34/Bid+fhyN0FeDddG0fxC9VDtOXs4O87d43YxWYCL+feybab2fbovAW+GQjkXT8wf
wjnzJQ6yZHaW4xVK0UHgYaOvQd78xXWsFA4ltqqgCKgj+cE6XXS9SJvKtRtFHEbnTi9iK7GKMNqd
Y4EhnjTpB2S6ph146y3cISvd7HnePjmevilR4ygGYHUg4dRb8U/hhle7G8U3m+6V3JeNJXNxWbyS
fkkWaTW5N1HhOcyyEWgCzL1RMrwnRtd90XTKt8JmdWyDY/qoqgOUR65wbP6H+cnqw/hZx3+DwF7v
tllqIXxi+PTxuBcjX1qWd8OsklUR5IgnVeW8JBz4H8zm5e9QxBxs6HFNXcR7Vxq9fWa2Vh2boHzL
c33bo1Ul5MqZNqx20XcxdbiMy64/SaK1aXp6LBhd/sOE3rpNGwa7S5eaE+Tm8fq0rkWI1LzzGHGA
bIjd5DQY/q4yyvpjQgh6dKuh5hhum+uoB4oWm+XWsQP/b1WaL4Uu34JiLN8sT30TM5X8whL13Q8l
UAKj/9Kc9MTuZn3GI+m1jBqZyQ9hvA5lvIG8oJ47Edqv/uhh0mkGfZ/ljg39iQC6GRDuJ4N66lAD
4raFT2GwZ+3IFvmnn9OQvbCyDl7twe6J07s5TAj5qbAfXTM9yFo+7JEFtcLvPgOqceSRLw/Dq9ve
C+GqVehM6oNymlcuy6qnFpziwYxnxgo4N42D92vp+dUpIFx8Vc4SvuWxoPsrczKOalt+6KWydkz6
PgIsZzjySvHpmSTI66YWX4wlLKtMUmSgEeySCNnexp6HQlBLx8NjbSHWOr4umH2X+nuPe/8c5O6w
mjfrP33/5bcBB7txIn5gTYUygT4o0L6kZken1kjM10HSvU9UL8kUpAkfAQiDzo7HQJ8h91Q2CBfn
1xLU2JOLVuXcFXW41fPe/NnFctW2Kt9TDaO0nwUa0oEfM/iiO4hlm8BOJvJAvIxprq+F3yXHoHrF
Ry/e/QBeUcKMeoMFSe6rIKaqj8bkYrk8VyOT7bNV9cyQrOI6qUzb+EWPe8lw1Xh63PUZFm9p10Ez
BV5YRdU3ajTwRWW2b4Ct4jlnVjuvmbo5tthGbrIt9FvJKH/fE+BxebyAvUTUL2OElzk64YczyC7r
S+UIa1vMNwuOvYdfo4uDRyfm+P8I8BNTz7YPneMUjrdUS5DNe7D+/5slNUw8CAdjkjNbntJ2IF2Y
QypifwZ3bf2SipjKqXDblSIJ6Pz4y0C/rvxZgrT4bupwApcb6t3GXZrXSofcQ37foQ+VXAXgti+W
pYJDwizzcW8phHC71JyIi/o5dEPjbHK4hP4N5ndZ27wMiVYYjnPbsjgtwQS+Dp4qCKBoxUaK2qLs
aOU60Lqm0A+AUU/piorJ/u0j5PPYTd+7ov8BTg++ehbI7dLmW9adzjfrTTnI35ONVaSzW/tF5Eqt
3SRnr7PELYp1fa07TJBygWnBQCZU48IA8ToVLyIVgPGMGU3hj1qwzjzxrcMWO6VB0mzitI72SlQ1
/cOkvihCgqmzgaFGpuGv+ce1W401mLM1VT7NhbOWO+nf+U5GNsXfMWnO7EnZ8sj//SMNQt3yO8sv
0/5i7EvueW44vCBT5tyDUNHRZCq+RcZZszxgeRe5NlzwtiDNogn1xUcK2y8QtifPjeUTPbGCmYbU
vkjH4zD2nwH+4YKfTfGx3Lr5k6uR7BbTZnyyZ1gtSv36IqDmvqMGDFfM+cIrXin/3GT5T596+bzc
xJFJZBh6IOJPrWMXFpi3St864oShF9lwcq+QLLwnEoRU47DWa6SMXZdLkEc//AGe5rZyOL4Rspt9
WbGPPgv55Khr/lHNshEcmu1qjAG7WX0vLoWJ2COurH6vWlA43qz4r9PuQ7Wp91L1UbVJ9do9yK79
jKdiOCWGG9Mu0fUXSH3kzdE0N4etU5HiSgdWnfhAJjDbKhILbPQXNGq3bUPOwtJNljIGO4FnnM8j
UESo2II0MMEHuFgT+sUw3uyslH60/3MUHQl6aJbFuqS5se+q4h8Ph9zPUeuxbJNM/LCZto4RMOyl
oYZaTW6AN5Vf6K7+8RV/S6/6F72CwRz2mDywYcJoxz5WRun7MF9oHQ8vvxD0dvy499+v6kU7PIk6
GzbYrcpPzMSbBfPtNaazVdWgYAapivZdvwkM+rg4BXoILORkknVAD9yB+5FmHSv0/3fdWsX2tU5N
871NnrTWazdSNOJeyRFmQTj9yUed9aLQ9LtM8vqkQWTaAXeC6Mdg+DDovVq19RzhWLVEVBm0pdvi
qvRwmvN0g23ecsgFRhp/6qUsVwQPjdeoTOPPMCI7WTAKcs2mRBubn0ovSD4LwisBngGQWX7LL7Pf
re9m+6KH1GR5RIIa8way3DR+8FbwyTkHSffvQ4VoXgjL88/Km6gyQyt4xomRXJbfTySuh4c3rAn5
OJIH2L6SBQyEpiF/xJwQ9yf9zXHsDqEOPPnUZSrJuSfZWPNjHAh/9pUCZVINAAex9jIfp22X0PRh
xInusC+rft05uI4gIXWveY2Gx7RrvipDtVukH8tNM2eRuALHYJwm4y5rfz0mjn3YhauxaNxvSFQW
neS/ZYzOi5eqfyvR4K563YwO2oC+xJtvtF6Q92oHtGNwTiUZR4ZiNJ6iVMijSU+SGEC0HH3byZ/J
RHIaaJSPyhwGGrqdsU1xY5/0Eu4/0rVZIydjie7Pcc4ES9M1anpvvVxi3SOCIx1NMEpetctjNZ0H
RVMQ9XHOEMOpv7SinXgb4g1n4Ofcjfu7F2dMuSM6MSCoSBJnJarMDFMmCVvL8bK2zHAbh8TlWI3Z
X5Z74XLpsDWYXfpM99x+McgRsQK1b7yXutQFRQw3nSims1OeXIY961Lk1DZiTm/FMf2c4HfdV2HQ
I/3Kja+xu5uT4/6M7YnJi/PcADS6Sqb7GGgw/qz6Kgl3y4NaWIX7UUPUmxQlKeiIzssqnla6p7Kd
KdSw6ps6P6XWiCVZeVT71jUqOmODfp+pjiVmsNDsFOsHRkX1ykQE9pVorjzkZN6vo8JJyCtqrWnb
YeUvLZbMJk2dl5ww8V1YleJU+/54dcwKt2Aspg/oYr9MS9P+1hbvkaTxCzn9j0kXdMwzrMU47j+9
HOBEn3pPQ+sMeDfnZLnAg/0xyGODXXdlzMzyQRrjsZhRCHFjM21lkjJWBdUyY/6bRlIQPV74/KYk
d1X0cX0aJZBNWkXj2ukadYpqCVm9V9uERsWrsOpsHxTgwqnWfhtRgh+hpcHWpKM4TYVV3x+docJ0
Vt00gYqApIP9jVC2Zr4kANPbSJWLfROQzm6aXXnG3cyrB1r2gIVUPwAo1Xd1boQbFdGr9h0ru4Ni
jeDeQHOykq76FWX20e7x+7VMsPZ5VmT7sQ+GI9os566PdbTuDKf8jsEyVhnKMk95F9hPcA2HKD/i
3XP3ejbaZ6N5mQ3yv6pR9zcTmoHzoCOmGs3pWEukWXrCeI4suKgtMFvIoXk1g+BJZGL4YpcaKxdd
81w0IyysTngJ8dK7gfdUCpMnPt9rpPUn7cDXT85lNgJ+wKU/h23oPgN6sN9pUQU5jiWcZBU9Od9c
q54oy6ztsl1gONE1MczxaMLlgEc6jnuj7fLVMopGHyUuPUKaB5ie0KhdPwT500BeTxS+LGHAzMk4
ffvdRrOjEtNBF7wtNzqCWZyXr8uFxAmHh8ewdkE5TxdT+HEy74xdkJjjyloMzbS+GSmgIt3+T7et
Sb3WUlQTHSK+nCoSn1Vh5AeNuTY7MZeCJvw6sT39HJf+Bda/RFmLdJa9ETZQeQy0kbaM9XvZlOH/
6pdSH7PVqI3tQ2DYdrOlELvyypk9sYsVdhxL/5yxBOhz9AdY14+k9KynoZvKQycbtdUC6a+X6b2W
SPssYxQpy0tmOiScWHW48ayBbIUpmF3q5aUan5a4ZJw84poP5Xm5ojAC0LrgmB7nWikqizA5/quR
rHEMfUm+W4zrTocol9C+r1Qzfy5TyXDWjioN8wXUVoyShbD2bdbSjZ13ZYWt0FHpawW5rJ504h7B
MO/81Lu1o+Vdxi6OD6Pr1sfM0MpNaXaMqukilWURfHYOIUKRBaaQTEL3hQje7eJ4ikSwa7umuNYq
umvTIA+xpoOq8utmYy3YptBw2ASc/J/HJYyXeeBOJESWezdAj8hbW4EsM2zt/eNIkxvd69LohpPo
rglF6R6NboKHeSJTRJedrk4vqvTGJGgP1Py5wCdDXcyTpE1IlGx2iVF4XTSoYPRv57su/d+LP98w
WXf3QtUfneczuZAxzmHPCqCsEa5VGz11Z5Y8NWZNraGq4EybDT+WmLQNdIa1cokdHOYyI1WEpOVj
Kugm0dN2oS0/VXZcHsZGa/e1zCHhJtk9aqxsVcjROmAcenfceTCtNSEZBrB1DYTIFWa0LGI8O7aq
sFaigSiBOmCeULeTv4FkVFRMvdLa/XyIwcYoVNuwHJxV0AfHZQZgNKgKcW4hIDKm3NhmmkJO2FvX
uQTQcr34E7naS+A0/i/D/6CQuSLrib9ts/mFPzh+VzIK9gyWos1jS/MmIOJdzTGrplD9w5fqHuLS
/ODfPTVTn6+7UlbvauzhNOiV89fCMSnx003MNzcZeyEermaszstNB23+cY84x1dajNM+p06wry4w
6ouX2zTOvWhOTZkdIEXffbR8QA5LuWsnhbVLQvCuvCz/4Dkw7lbexni/XHkeHfEZm4F9sUyQA9Zk
luiN+n+B+wQnEJnJEfTxsqByoJ1v5N7TcoPQx99jFuxX6eD/+9jyg1EqTLMIM9Zt2P9k5UG/Lsvs
nGRDcFuK3VyiYDVsTLZ9tFlmR4OZ2M+RwnA8i8NL1X/UoWGho/ZoK3qOOC/39NZ+G+GwVFvSK9xz
kkdyja/W+DRV+LcBIfmX6nWNo2ST2dOAexFrUmyjaES53wN0na3OfmQn6+X/KVqQkbUCA8T/fdt2
jE+yLJJoC6AWP1o77UgySajSn/nsiqUWwF6T1ea5TAfYFmEKaGRKz/iLiBZe7rKSMfnST/BsxbWD
FUMvpr4s8rDSzUbqImvYktYKCFMmDgjFcJyZuRJzVz1sB0oZCyZcD9V5vqnN8Fzj5T8zYAyJV2qa
bIcNiP5gKzTeKUViM5bHMZW7HqjkTYZtc4JDTV+97G7j/FA4A8wDVs1NMwkiFytAIlp1KaNuvNTz
Tdeq+cauVyVJXdvBHit2OwYMmWX/sgwtX+U6u20QwW/Uics55/XEpqPxpVoyuSMdwS9l3d1Mre7M
CI5Z79zQiZLWX+sV2qyEdsYrzJxVNK8iGMKCCzKJXwFBJbvl6r/HNWMg88CQKyQ6uOEKdy63RgFI
t0hc9L4MHTT65n8G4r+TopJ/Ou6EMY/gKLfZylJIh/fGTNMXTQbPizCo8ruaGGFOMmgTUuJLqh86
0iPaxn8GQCVrly75Tc8moDZ820Vn5eYKiV+xHbwAGc78rjXx6K2IICHUME/tJyjTDE3nkaiJSnJd
d2TdL9Q8LU5shmhr8L6k4WQ9FWVJkl4oxYhiw/jM0QitCqfA5Iv/C854CQDaQF4QtBQczkQ3pmRe
d+49ykDPyDZDKvKr0bv1S2ww2OTzf6RtOwOnDcb/9Effc4+1zo8KVGYtCx7EF+2Wye7KGMH/GKh9
icf0ByT70W7RiLtj9RIomiyLwNDps2MGNr7whh8wGP0NZNrvwNXKUzIDd4Cu09IbM+BVLrmEnqGl
V0fTLgUDitdShr9Kw3AfV4aOIMPFmk6TjB8mYTRckXZ9LFfLTYdEzp5I1F2uZGoADM6AYNsRXC2l
hudiKP8xaF3HMQEXsuhICaPRqIOzzzrp/S/Kzqu5cWtL23/llO9xBjlMzZkLihQpUVRgt7rVukF1
MnLO+PXfg0VZVMsue74qF4y1AyQ1QWDvtd5wCBUAYRUr/mfWwxflYg+RKQMHbGWAIyjaqvLBol/g
0o5jak7e0kx8Cr8YZJgYgF9HjtVd6qid6fOWVVnKfW2Z+8r5MhiQYdbxopvfWoNNXnLRX4upP/DA
orKX5SC6VOthnl31yjS9z1BLU+hxuACw9BwOrZs9gVt3r+FfZZcG9dbVOPbB1l684t0qq+/ndqzv
u179J6c750/ShqarewhROKap4n/43tAqGjWdRAY3i15NuFSF5VWDTtmhBrd5nzqP0VJTmakC7PU+
vYjz5ClCd3zvTq59yDPfWGWatxsWgxV56JfIfe8g6xlYdNLWKSky9fVt4eOlHlhkTOWsMEfqK+Bg
T4ysEZvIE0MLENGMVB/w3m50MkhUEBTNQYm3utLfn/LoqT+sS9Ncgeouv/VFRmV6Gqn35kVHDh8g
UrwcpsWYz3ET5xqBrDd4Yt8mi2PFGOxCyaGU5cYx727gTx2aD6RrS1aICy+tDShjkXUz7rMW4arG
Adcfm/dodicbNhLmSb4oGX17hV58vinBgDWoR3zR7apEe9ifPoKOWLdDZmyasFS3LUoxYhP0X9/H
/w5+Fih5T0GRN//7P8Tfi3KqqWa278L//Vhk/Pc/y5zXMb/O+N9D9L0umuL39m9HbX8Wt1+zn837
Qb9cmZ/+8tutv7Zffwk2gKfb6QHm8XT82XRpK78Ff8cy8v/a+a+fcpWPU/nzP799LzpUIbka7Nv8
t5euqx//+U1fvDn/6+31XzqXP+A/vz3mUfvzx78+tF/bn82f5v382rT/+Q1zkn+juYqnlmd6aPIt
X4rh59KDtOe/QS85HuYAWGPjTvPbv6DEt+F/fnO0f1MWcgzb0F1NZ0ZTADZiivtvLI6QAvI03UGR
Qnd+++OX++VDPH+o/8o7/GaBZTX/+c3QfnWYA2fA1VXP1gzdsT0DKc1ftUZT9OyQJE+snyQ3Dlau
Go9jlerrMpy9rezoB7PS1xmEjK30qriRn3pFoEd60zR56f2ruXIpGfxXczXvaxQU4Troy2ovB16h
3NTn2BsnyGfL4V0bYhhAgE6NSnNj5+2Ikjk82fPhDJSUNnjqyh41S6/yjM/AA/ELtr0AHWFCnkfU
EofQ2fKlMj+jSfAjydvhDhtI1obhpnBq8jWL5aFVAlJrNe9zD6/N8uK2pcjqzOb6vGWUM9lGQu/A
fOQcJ75mXPeUKBPUjDbgqCZ45wYEWaFMjAglVZfCmZAYUMGdgp7ftzKJ2KjFJpucOUT3fzmESMFd
IBphXrzrkFAOdlQXNwnSK81KTsudtyiXSV86joB0whHpZQxiL0eDUm/c4ACB5Kx7Gy5nCPKMq9pj
oV0C4GqM5pOnwmzDljLZomlWrEbW9Lf9chDZHMg1E9QCpELbdoAzAraAB11ZBd7WaFvkFdr5NgB+
+0ErMEHS4alckq9cFNHJeARl81hlGWDjULV6wPNkh8isCjStW8pO/B39Lo8wE5Y2OSzfFYQE4uCE
8rZnPTj+3SS5ELiznVEXxRX5sz/eBad3wytlVxi85aJMde6Qtt4sH18+c2BAU9zvWPimdzVwbzTi
MHlqTFu7wFgm/DA2bHv7ocFBVx9a+C+tsdc0THlKZ+h3rlZFt9YY49+Ns/VRH1Eit3D5+pyAw10N
oweqM6+wVtN538RDEyMYxln6etbgj3hqO5+RRtJ3cRraGw1ZxguNTfMWuxvo3BIPeW8hmOYhZQ8e
E8vhEPZ5M4QfEAXKQYj01Q5RAPcINBNBX8GTj8OmrcLsufXBeocIRh+sVvdvAiMx1347AXXqQPOf
qv+GihwQuZPissQSEa1l0Jjqgk8SkFJFRmoFcazEa4EO0llQgaSbJI61cqvyu7MgHP30+QSllg3+
EoI5pKCAtZJybXTFM19P/qDXUFIAzXylGexsZqtF3UgUwOM8RdKoTYp2YwzweqTx1B83SFuWWbhz
MivawI+3L7oeE+utpXzHMH6kuIREEK7xF9S/0vlTn7IrVqsogGoNQSRdaWyQ0FFIpnsRrZRDDmJk
9KK3LfgfgjGt5y2isdP9mI4Xo6lPW4jV5K59lu36VGff0fDYjXE3fraa+tbJK+gEqLDJgaeev7eW
dJSESHDwMDnHfIB3OHtEKwesNZ5TWnYAFOCsed3MTwFIHQHXhxFwvtmKPmdo4mxUvGNvINghaeR5
L0ORAryJkTr6/OZV+PK2eft20d4JRpvIRHm66VksoG2bF9Z7m2Bw8VEX2qH7M7Ej+ApeQuJF93Au
UEq7uG4TnVhO38fvh76J/3T6fm4zzSy4APmQKZ/Vx64KjpU1jXdZFMWPBSqUOFZc+MXkb4RaJgfN
nk2eYYgo5Gl7as/InuIsstwJ7jJjVGof0xnGnae9zji3n4TLZcY//4wqrxF4HnLky9lHsC+D+aDD
mfLtMF5TSyy/UnECm2cEnzJPYV/gYlUS1G75td+30SLwkyGF00aFu7NTcjWKguQNuxFgKh9wBM7v
Fbu1jlnYHQL0ap4my0IH1rbNjea03VPeA0jIaiyZMkxld3XgaBdarWX4U07hc+/DkM5Udbzpc3f6
kCXVvbO0Ny6mo2o2o1kRWfnnuVMRQ6C982IH0mSsb/EbCZ+19m6YRufJnxAr7ztsD6Q56IGooJ32
GHhui03EnKx9NGyeDT3+J2lw91dtcO4+xzF44pkGFS5b41b8dW2DhiUyuKod/Yi1xMDchldXjO7a
M7Y1NpRQnTUD6urHbnZ5lYPMBb4MhixoGzQaJuMYBsrniS/sJSy4eD2lVPek6pEt9D45kzYAOfdJ
Pge7d+0y4lQskXHnbgwT7pGh4198KaKc288/Qm1AfYbdgwNzFzubbriBqGkhf+DGm6yYg6fWju+c
hTlj+dZ9ZZvqZxmqh+bL0H7W3wwVDahCMe4Bj2qfQSQUG62k5lGHbUDJRzGhQ+f3bjdc8ZW8HGIT
1MxyBnIXnnmAHe/p7Nfe9+OUMbock4IZv44rEDO91uvOvHAXISeRpTkfvFK7ig30Ws5NcnYem/il
igAqU20La70x83dRMuGFcx5ynittVpHf6UM67mTq+XLvp2UeEsvJIrOJyBeWetNHXp7xheZq9RN5
uoiMpjt8C9DhRx4PXkmctKsIU06sKSOEji2vPmpRVrO9yx81tJKAgaLh9xrNkleKqkeKjPGdwIaW
Pol03lTnkf+nefPyE16vcv55AT9Bote+889b+s7R629mUVS+SrCKW1AJ4QGpQqDvlg7R1TGDg7TJ
2fmQSEeQAgTXxpdxfzUY3p3/D4YIjsMX9bQjXbZgJnsnwzBd9ie2ZnrLpufXL/IIfVAPa0P5AeQG
zkHtPrhOHB9wB4XTvnyjWRJ873LDfWDpg0Tma7tLe/Pa3s9wFITzsYzHG8d7M17a8Z37nvpfIZAd
vRZRlRVfbu0kPyY3kQiRSZs6Q/mLI1A1XtggPn3uljFyF8qZDOTtCNNtcc1dSePp4rB68wvsbZA4
ErBdmoCz6b18L2C7rECVLlQN8vPLGlnNXRQLtfgUFUuT4Qfk3Mes2EfW8wyUFRK3tcfcuEHFZShJ
n0OdgOCPW4o9PpNvjzfnEbb1w0cpoXftKxIP4H41m0XWOS6Nf1gNWL86S8unuGx2daTQdA+HmXef
YtlNBVwkw/2hBKkG0A2pRX0jG8NCA4mjKx8lSBB4sErlYxnZxYdo+tpnzt5v4uBg2xjWXryGpa/y
C8dAMKTXW9D2HgBOlfeNNVf6gjIOdk2p6jfWcmYsbXImbefeovQVyFN/jJOzhV2rUXe6GRwEfR1T
H5FLBOYtKUk5SEfReeMpTSltMmTmJXshHS+Cs8s8wHMvlzkP9BKStH+/4rL//E1xTJf9oe6ZlovL
yztzl8DqI0UdQwOmSwtGaNG+B3zxckAPhjtVYhFLAtW8ofTUXJ+bqsVjKI0WJx0cDG5Flx9N8FVs
hM0BlQjzFiziS3sUm+nGmzRse37tkFmjh+1VrUebtvOUdiH8OOmtWvTxOtLR5x0j7UpIAM2It4Uw
AZb2wrSn3WksnrrJHd7Be6l9wKbz7h0n2i8M7kcjmbA+oE+qL6994MX1R9McwAWn06bQleqqGcp4
L2fxML2cYf/ycnbuPZ8FgxPvE72pt3//2UAj+tNjzIULBIJn8SsxPFP99TEGJ8BPoW/WP5I2nxtz
AwjiUjS9U7e6L5Wxv5Lo1CTS33W+qA0YOLudpMDP/XESTdcU2a6mHK1iVFasnjpQ8eYy0iETIhsH
1bagFuSX8HviYla+WHp+RDpDQwPhBqlgh/8Hxv2o59XzgALwRdrmKrzjedzkBZYAVanGV8hXVleu
HaJdzEtzow1xjb4LIkHogwbPyxWhe6nLFU0/SI5IdtRbUymNVbsUFE2VYhlmcE8RggibWXGGayTT
/XsZAe57uE1jGA+t3K5LfX40O+Ta5Z4dqqlcoW2RXkr5XnrOAwsdFz6sFjHtHozmwcMdMa1GRK8X
yT996PR1BCr1UtpeR7SYcQKd849SJ7fmEOgN/g1rAbNJWwTu6hI7SiqPsuMMXuOcndqDDJQ2BabG
el7QYtJxvtYJCbd4dWqN0l6bmHEJc1wEceXMAdh0i58P6JAq2LxrlxHSucyUoedJ1jKzXma+XlZG
SLsMQzjhdFlpejf918s2XvEP72z3Tze7pWMHalmubdk88t/bsrc20g6I6fvfMUFYa5oD9Kc71RrZ
ptuam+0lrFA0BjcTz+tiZk+4gqTx0iNnMjB2Q4fa7DIbk04Gjcsg6T8Pl5ESyiXd0rpLdSO7jIB9
3kbCX24BRd2WULpomQdMOBJpdsrYh4eojlQAyPOvzv1kbbuV4+BmP2sIcp+6X66ikUVa1XVmbYpg
A8YHfnavdEiyx4jdrOVUDo2CyDH0BQlQ56tv3gw+D5uWHhxmvL2SbqKy5HLSdDr10ZBHX87wLwVy
28DGuCxZs6+oOr11pLLILIwoD+FQ5Q7OTalO9RXileFL2xm5G3rtyxWkzSvRvPqHx535q1sU73vA
NibbL/b/PKEM993jDm5ZbHllq3xLmmTTkrtYWMxuha59N67lHXF+l7i9N966z9IQCeFZ3ikgLSrc
pOeX8dImM+doxlzpO0+S5apR8sd76dfrn35oFDu/O3zkAi7IhITkHEPVrO5Pa4Zl4cAW/NwSuFly
X8Y3ZoeNO5/Lg0gLeXCj141ZYDngexbCpZD37Uqv3ggPLRNMn+eATCDjygRKTOgaQ5le6Dqo+0KB
sNxiJ2GQVVT+UnBMArUP/T96JfN+7pXMu/Sqy+B3c7VEzR+LDN0wqtq/+5Oe3YcqDCk5KEH/Yy4T
7Uoi6cTPr7+K9fr3TGvye5TH5vXooW0AJKOANRKj3tIvK8e4p3A16ZN1h1Rfhzu4VW6QIg2eG0fB
FSQ0nmawKkFQFVt/7EIIDiCgpX6sJXivBq1yJ00jEsosZMtwDeCYd1w36Buv7fLLUImAESz4jMr0
XFQUOCutACs/iClX544xgYtcoa0uw87tcpGuRQzs3EGuEKMJVWGxEfnmvO/riuxGwmouLot7VbG/
S419guB46eARsrUXnjtuMnd25w7HJAz/4UHoUMP5ZfNCVkyl2mlamkPZxrCXCswbNzdYPsB9qnn8
NtZk+nGDGhXcAs3ROrBOezjp8TtQyY0+9PZCYSBt2+zQNx0uJJRDX360ER0/SqBH3Demg2ibhKGW
I8cYU/BdBEq7BRAMyPL3JK066qgKUsRV+ZK1miZlUwwDpO0lr3XKVaWuF16GfbrUfv8YZwiOy+v8
DcKkaxBAsgjLPFbKSZmqa1l3Fb+G3uRl69YpLyl7WQcjLT5Icl8OZZJhsViXtxL56J9geuLYm1M1
IK7t8/hCm4wLeK/mNfJLyJ8uZ5k9uh8rgB7C2pV2c0rMa+xScFt0y/ftxoBJ2YR8wMWgqYH/Tys5
a6mKsWSkRHrakGqLvZuNPCxCzYZJfvPXz9St9Aa3D7v41kz4yOW+Dx0tQ3ZjnJBLEiKRsAPlrEjy
5squm1v2c411LYOXMBt8AKeeAbAudQ5eEWW70vPC61YZsoMTA+9w8gzEkdt5qxrC31cnG/dJh9Eo
HhbuyukT/Ycz4a2bq9atTk7wQBI/J8PlTtSVWJFUs+pixpdSaAfOtvIgT3Uo0KzCXk+inzqVzXUO
JOgCiAOqqK8He0FoCUzr3NbnWCtrY7ByKOrjVe4H7RH1kqvcr3eZDgrZwNZ3PZUmSFnkOD63tnvj
6155BKszHGMoHzwCk0+lc+c4cwJch4OcycGda/jPcd8C1Um1nbTVXk+FSA+gA8u2mcLTRzir/klJ
RzbRsg//q33369jTsIWCZCvlBnH39qopA0yJXg/z4lGUpdkuy5DqMowA36Jz7yl2QgpWtj9fWTFg
kBkQVJdn1cFYImlqeevs1XZEOo4mnjEv7X2hRjgwq0DcX9tkCDWcZ62bmu1Ajrf+FhsQsIZ2tBEX
tNl+lVPwJQP3C7komvbADfPPWo3e29Je+H5xNYVxvCEzF34xCtjTma15d2Ds7AfNbB9xPQ6/WCRI
LmFn+9tcQdal0KdwHlZ4jGq4rowDutuAyB/b4lISTybqEUsg+SMTotVrkC7DMOg6DwvQOIi9cPP3
qwVD/RUZYiJCxLPR0W3H1Vk52PbylXvzmByNAQcq1MC/ZSHfF8dUEdhYDlgboVI4pe3q3GaGmGKt
dBLhpzHwztUbvnnW6ywZ+y6U8dYC+k0z/iSnaj+Eyjxdx71HYnQ5TJZ6AV5mvD032VGDF3ql57sK
J+bTsNCwk0sbitCFtBkDatdW5VWofLgAffA0vNLGykM9S1E3tlFS0V3CcjbrXdJijyNhPC1eu0jE
rSTsXEu761XzIBFmfsVHSNQSyAFC0M6PY+c+8KLvsZrleyivwa4zR+THFhQsBtnNw7s24UAmv447
tykWletTre3dPNC5094aoDXNSvClQ6//U9Mj/KHpIa+UKfAP9gyTL8UN4ouK1JCqdfaPX4cmDm8f
cxlqVX2/jhB83Lp16FB56cNbdzlUKulcFbX9MErDW9uq8EqUXokHd7xlG2heKXh1AGpcxni9Fd4i
R7+42kz55s28StGdbeqCA6jCML0z5vYZ/wj1U2yzTMMtI72QEC6CucViIt9I2OgpypUgk7enwSn0
CT3tayRsmIvM35Njhd2dHdTapzBpoDZbPzu/o5hoGdaHyaqiQ2lrT/IWkyZqc2jwZ9GdU3jOTZCY
xxOoXTZkWjarq1Ijl3TeqZ23ZdKrI853+W6/pvhqcTVqkYtokc/Tp+2mGPFr8yoc1QzOuEtFcIJ0
uRyCxfREwrlICp523vrcJGcyTEZIKAe1dZo9KpDNlqo7orWg+7a67xgbaAzRk10U0yrCA+GA7Kv/
Ce+LcJH2UH3L389+ngOEItS9zFw7tppdSVi0+b5HdvIY1/EXv7G/JtrkQBfzx2svLLJHGK57IaZK
O7yx8Vo38UD5i3aHnPp1pCDwJOXQ0faSjYRSE5VqqHScy6bntm5GPG9Wr5QGeKuvhgUKSwkMkyU8
H7zX0FetbGVVZrSV3oDcx3QaDdk7PsxYHZaVcYi9uNrAMc3h7xruYWQbDjB7qL6QOJjxh7RxVyQz
+Vh2IBQXCoKZKOYWi1qcrBYUfqXD6OHN/sE1Q+80XZgK76ZnyC9JO0slc4M07k1Uucob+INRoN0Y
Z45xLWgIVgLaXYN1mEQTTqFIsC/Svl2Q3DndYyT2vOzK2RxQbFyDvaw3QhSTNsvWqGA4j7D7cfE9
D8utp2Rg57MKS8V7MKfjTHKvuNA8WM2JbkTYPEHqVr3KXzrhGwGF6P/Jt1oTd+G3iy6dLTwQKVgH
hmVb7Cp/fUM4mZJXSHmUz6Vv4q3H+muviiaAEYGRXZ3ORR+3d1CK0UMMxS3pOg2QrtOhtkqI5HhW
Ufystj2yJ6dENNTwautyD25ky+UvsoyFgg+obMjsvnjpjfuseEA4DFYm8AbBM8hZ13SPtdNFV+f2
MxRi+KNTxgsm4jzMU4fHeG6OBULtc55Ej0k8gu7P5iddS/lORZlCiquenrxhHtGcHcPbxBtOwzCT
6Q/ZqCC9vBTJWF3g0WNhon2uQpxXQu8qGufB75ZT78LzlXlPIdSy/KDzRfWxv2mN2L3zxvZW6pJZ
NDxoSjJ8Nmur2phx2t7As/VulGAKN4oSZ0+LgXXUkODvJEGcB21w9HmXrrSyre5MjJ4+DLp6zVsb
vf/GynbNhFyahDIM0PaAu0WPsL0/VaS1x+z+fC/jK/bYl6OKff1yM8MOGndGxh5XhshByJGhXTx2
AxrG5/bzWLnm6UujWAtTnOvFBRI2zRzWF2xSkyOZaG09Npa3KRcHBznoWfQ8w97bS+QP2PT6yZME
MieEE3FltB7s72XOX11nzPEp//slFlSqd7sWHTChR1YGkJGxpOXe7VqSMWkyPyzK5xZVtGvyciE6
eqCmASqhNMDmY23BLm9w7qDxr7pPwval9aVpzHIvG83Wu+vsAM3DZdeZ1HUDv9UNtxIqY6cdVH88
nja5SaL+rAonuOlr18IcCj6sP47wHGIIAmujKov1UE/2roq7zxFbH6CvIQCehchnmQMY+242PrtY
qEFHoU2oG/GkaDfYVG0lmicTBQJ/Bts0IPNwnIqiQRXF98wHN5yR4OZ3zHQyD2pihxvZLfsFngAU
si9sPD1Pe+faTCng5GlxJRMqx3av0bHnFlvma0aKMQeaqtvUxE25XIgKrJZu7UVRF/Y/OolaiOp6
0OH8Ebpdbq+lC57hs1e6UIIWlD5mcuEOaVpErsYRgxqn6dczyZ1jgEfFelzO4qWt8F39oMiy3Uk0
j3dkRCk9De/Fb8kIdfy/l/qStLPpu5dojtCIDGNv79qJcz8r/Rd5dDRFMF/2pbJoxwwB9PTYvgpz
/6FFtfcgkLVWz5Or0EPS0xadjuWgwBFEybY5SNN5hEDeZNbrNWREFIwT/nIge87PRXnY6VoTHlr/
x7tmCZ0eW1pSVRKcH5nyfJQ+v/txfljKWWUe+sat7dvl+126cXKDNhSyxTTu7NgaDqpWAJZxAer3
Toi+igrdvQvNfpW1VfG1ytp7LzX93+32W59PNigIDdF0EIQ/mlZ7zm0v/xIkNsoNFDyuS50Ntb5Y
mQrWW1DfkdUU8OaSB1cI0Wc4eO5+sEPWgL2qLBvwMYgv8l4PtufU3IhNcOH1B+6CBzcIze+vJ2kQ
n1pQIDt3tZpzp4R9srfV1D0oYYMQ61CTWuwspWYrQqOngeCEbuCXl/ngRPBFLOu6VFFmDruF0NSY
SOUpKp48sjjg6VOjNXWXKu62Ar92c37+OfxrXLLey9D19Pm37RuY7q6ycdBSuRqiJP3I+CfNN7tv
HYY2qx7brKNles21o6KuXNXUkBw4eDKi6BAmbOs6OWQd6oq2j+xBUjn6leIWvHSxQNiX7Fz39XKQ
8HyoK3U7GGl4dW7q7ATtaeDr8yetbrotCe8NybfwVqcauch4GveugpilNs7OtndMxcdgIe4vw8rG
aG/pNpeBERo87DwCCpxVvHWj1FuhLettY5ThrlFBy29wO9IuO63m5jFxbmss3/lcOdb3cUZ/o0R0
yfGA8a3mYNopVT1+g0aAHnqHJMJEUnzl9kX9oUCt1NN1+yFt3OpDEeOdhH1ZcimdRtQ6d77iodJD
pzThsq4gvluWVxIqajrsrcBigz8kLYqwQ/oIXTs9zBVGcaUFHveyavAciDLKIWFKeUQ1bcojciqN
ckAALtufzlRIc6igUXw5j5GQx629hS+pXCd+qDuoU9TRdRjFT2Mxend+Be+7X84qPULxMCmnjXQM
WKfu/BpaNrsX5yLB0WTfLQJ2uk7lbHQ+l70OC2osm4ucFE+FWShs81xVuXH1+CiHQHns/Mq/hxie
HFsrH/faVD+f+6HCuhtUMHWUD5ijq81XtxhjFgoOALNtOkVUSoLya2tl9tqz9eImGlTnFtn74YI7
Jfv+FyPKQNVQ1jSfDLZnR2g/l2K+KVFsBW+ipU/oYdJX4Hh0jpa+ybaTn5mF/m8KR/G+AzN3+r5V
SI1tRzKhp+W6AI/zBlVAE8Cej4YfNEDlk4VTc13P/UdfafqjitKquGyYuTXeVEaqrYZlVFwOzjau
QoyZ00L5lMZhsw6bEnRxCYRALq0jTXMPCfPN5qAfUFtFq//lN4gDI4MHnyxGAK5xM876sctwy+ST
QW+vR9mbii7ELTlQL70d0Y7btChNWZKBqxsqZGHUkrxfFn+nRiinxbbXKaX6Acrks41xgVBgS6PP
gcIqwx1kpxMpdmHGSvN5aKhZ2b30ppk2LkMXdtC2L+FG7KJC1TfkyHGKg8D2E0LYqBX+Tydz0d+1
2/bRSj0g+1o334ylpu0RP0chhkUicjeLsKuRRteePfePauDU1z0ssXO7ORrxoZiLb1mQGUdePmiX
Gt5HybRAJbrwoqE8ShT7zpPW+/4pL6OTBL3ou6q4ls4+aL01hbh0K2Fk2O02jpANlavZE37zjq44
Kwty9GWvFTEpTY9asV9bNyqeO3e1o9krESnmu/fQIw74aCILtSv1hQgXFbjVLBUudtPbpkbdzEmN
bMUjuPsAOVzZ4lwx7UAh9cd0RuJGhiAFhQEJq410UPhE+hDwGrJJ/5ADN/9iMemojqO5hskLw9De
7cYMcJ2B5pXpc4TCod1X3T2Ev+aYIIF2XTbYmoFaao/SVjoN+s5V2m0llI7ZcN7PGhVth11bq3yw
7H6Vzxfu6GXJCiGs1xOwFQjYolm6IRsFJAAFmWYvBz+zKhSw1K8zfrd7lJwQO9YXqXPcLF6GSGjm
WJifes6T38yR64xT/eXvF9+agDuKNyUDXShvmgsOGmTqn/69mlptkNkxhi96j2ZpFiCOLdbo2rKo
kLMyTHmtR2p7rCMnvpK2aKGXDdXink4doNk6CsYf0ojlo3vIdMO5SRAlAk0esBm1tbt3Z72e6qe2
8fXs/3/coNeXLfIvW6lTWgCCV6FJYk22xRIGZpzspTApYWKO8ZtQes+Dz3NFOeTd4HOIGgw/KEUX
XR0158YtiuLOnZJdtqA75EC+3rjIPMPYkoDF33HGicp2DIyt1epbnUwK4oh5+wBPQ9+VCZvI0DUT
9gWGgQ5fb/9YCJd82j/spFNg96MaDk+zuYDxiqDBmOZPwcQjXwlHbSthPjoflQLZ3lynGAc679bw
jOwpSotmB40TqoGE8Tyv7MGfDkPcT5+M/Ge8iLCi2pbvDdNd7mwuDdMgWi9OjNfSO5nKBcKW9SOS
ECPbCX4DuZia4VYjv8EpNL2PhdvnD52XV8emt26zILQ2FrY1Vx3AOiwIEKLI0tK/R9AEjGxSRd/4
cnyJ3ML4YCyKI/il4h9vxfWz63xTWif89m6i32mf//7+1+2l2v/2/idFZesOWBBLV3XTFXDUm/z+
bPDUVDw7+2SPrEU+mfhZXjYhFgKXQbru+g5nG9vAfL6vHsIgMLcSSTuVNQcT1aVXYtg0ZN6Bge2G
wcyuJhvllTw0i+zC0Ttt5fhzc2X01nisKru8L9BlDVCTPkpTXoz9Za/k7VpC6TB174NddwAGl0kO
5JwbxOoeJZLD6OM8m/pkVXogv5tYh7fkzI2zLTp/3ohhA4vM8KJW2/TGAozwGRnDBTo6PYKkC66q
GGm4sO+tdoFDzRe66bhr+RKfvvLyVY7aYmuizhx0qr6yeC1tY29u7kSoVQ5lYuorM7XSNx3hMkRm
4AKDtdCi6pqX9jfN8O2L0ivhx/VBR3HKS6p9+3pWS4/EFHpd98J1ne9j6QH4XgYqo3rbqvb9uzyA
hOc2WMMzKLYbaRGtknPKACGniiob+qChm4fXMECUT0HsP5s8++8k6tq71Czcx0xHX1h10A9Yxuhd
OO4RBYwuaqtTPkFSirY2qdZmAJ16hICTH3lWxw8NH0iYoOwq8q5ViNCnmElKG/az2wKJoK0flz0K
98oinzf1OJjrbomu3R+xnJ3HuMtoCdn23eIeBkFNG3enTVxI8uI69MtHgVEIcELOULyuVmPhgTTH
PNPFM7V5M84qYIDhuDizPNAwkYks68KuWUEZSygHtQ2su9wsHxZE7/VUW5GzavvEP9S9v3o3LK4w
Yz+x49TZN/dJU4d3csjHOrl1p3sJyAaSdiazjMoK2kL5PKDRID1OtBSf0EhYS+hxM+3dNj6ICA0+
p6u0GNJ7idCQyqhfRMvTKD7KAVG96nKGX8Xy4o82s0RvAuHHiyxB3C+vpx9ieJPYpSuRCBZhtvYm
ouZ2ikQLLkn8N309pKg1qddsHZT2fG2FMeZvy1mLncfpTNrgYRorFOEA6Hdpde1YbnltFJpPuc3p
0LA+nWsmPMUsTvOVQ837yq2m6WrMuvRGd334eMqEoPaQIURA3fNYZIhfmHnYPuZWhXvbQN1i7KOf
MftJ5Mg0buexhQEQoS7bR2w6GpTMnCTIgtWUdjdZpbjf7LD53bdb9ynHsmxlIpf7WMASW/suZKS/
f6D+ibnrGiCq2DzyUOVhSvc7eFVi+2GOxa3zGLa+upJX71B2qKQOcXot6etRgalaqmp6La9e6c2i
5qVX1dKX3vNc6dUtjHD0onz4q/lyOZkQ6iCMrbrWp31e4b+Stzg4vGME2B2QezbDvb46JbHc2BuQ
bsFWkP3y8FjWSIcjHTc8mmzaO8CuiqLfmYsR/exG8/XoILsqIZlCdeMGxsRDkl47cIDSV211mFut
+GxZSOpPVbrtrNbbBG1o7+D+VFur1+3HbraOshGc2jlcuQCeP8SDZe2aQK222D05uE0Yxwiq1C6w
QnNnjNW12hT5F0sBmh+xzD2YRo4ZnYfrCVpP/aessT9Jlvt1aNag/CVDnd7XTkNdb/yMC4CyhjHp
HEwXCjIK13Cn4qLbt17Img4vd/egU4I9GO3gftOz+WjzpfymGtVPJxztL0aZ4TCXoSIPaw1bcgQF
0FiDhJEhgvohjfNpXXUkKVSl7TdYcJh3ea6g2+zU4a1fowQwdmZ7Y6N0vNOV0bv2XCe7NpRivHKG
YXEuq4rdZEMG9KIi2nZj6dyWsaVsbHea73VgwZQAh+6Yx0W6jiO3/djUOnt5PR8+8eAyVl02aotG
A6JB5aA8O/P8xF9Sf2cBgHtE5fy0huzS7IrwOqBos6sG/pzezNO7qZiqh7ysvo2xoX3RAlNdo3iK
jEcDEVLDQ0bas7FFWhds2+WIYvUX1Fx2YeqGH4fubuTLfTV7U7wroUrDlEKHjaJW8t2suhXCRd3P
qcLzvrO78jHCdONStxRj31Z5cHADK9ukahV8Tgb70+DN3U+cIC677v9Rdl7LkSLbGn4iIvDmtryT
VHKtVt8QbfHeJPD05yNL06XRnDH7hiAtpVIBmWv9xjI3Nu6+u5E9zbIwku4hK3xjY3Rqj7QX2r5B
EpSbrg5LhCwRD05DI/tmVdNGK+t2VvdBNwip0yOJf+dykEV0HhvWIFa4kg2ag0DdQp6qWcyp7HQ5
9ebhRjshPhS9m0Z2dqNWLB21SPe64jWrQaj1ra9G+gHLEn0TgFp8AvCIja1i5ji+vArs8b6jIBss
hzpX7/VqyncKQlg7Uwl0tNDc2VfEqb41Qb2UY3LX/dXpavFcZmay6fjpHS0DZraiYeOtaeFAOLpW
eS3G2YGn4WzGyepjPhjzwkPW192EnfsfVdd6spKPsiSk6HwaNZc5/rZOTiKvMPTp58wAJmBHrrWC
LBQ8YSzT3LaZe0ZnOnySVbbV4vupjeBvqHK9OoNAGanIydM/ttwMOBnJAFn09JF4nL01Ub9tls3Q
r6HX3Rrp1N7ZrdI+tmF0DPBhJvfWp7tKs4x1P0e1oE5jaaR7DaJ7RveoY1F07YZB+Y8p816QZB13
JWG6zBOgePXZAEGKFMmDLKLFyf/PsnK0o23j7GtFcMZ1Emou8UpZpQjri6F67VsdDjvjChhAtZat
rDLK4z+/T4gz/HmB7kIYcUF5klrl5tQ09QMApzLybCriXH8m/0kyZsOztjyIyd3axN3uL3L9nreF
tvlWmtuupYk22bPNkHgd/tRzbrv2/D1nM6sZ/i79HhclSr0VdT4t/N4nneJ3gvSKd1KbHsyka4+3
skYeULMft0qMttOHhsZO2QXIQLHrorePoOshTCyYDHPKjRscrzJMPWVJHswmsvDzSnHWwRIVxS1M
9pa9h7tbiDvVBG4JDmCH19cY+VhIxfdRHnt3skqeKRHpGsTK8aH/3UB0q97kWTDeomi3NrNJPwfz
qnXMqnJlJ0oF7ARZu1CL0RVVXFSEMv1bTZz3KdLcn6glhc+11ovNmOPQqfloNZmmEYIYDpp9WQjk
0waED4zWenDKrHxMUKaUEld2LuKT1REblMUBvCJPLavd1ENeIuqrR0tFO9hFiV1LmmcrYlI6+PvC
5jYXFhZK9XrSGiCjjaLsWUq06z6DBLtFze4rJEEcuZO+XROZdp+7Un8wSLYiPEkKZSighAANsnep
QSb9/+lB/LJYtb6mbyHyaJupbElqIH91wx64XGelmn3iXfYDooj/U9dfu7ZrzinMYnPnY7nO1gmP
ZN1JrbNIC+0QEylZQ7qwPqsl0qaDlX3XlPStB59ePcyks7Vjk75q0AtdhhkmhBLyS0i9W6Y1e2W9
BOQC5jRSXHG8QOT8sAtO0TicBnVWwGrIorRKAx+0iRF9H4X+K9DMW8LMybcaXvCiBwr74pZVvmRR
mjyNPZ4HPn/MOY28WcZL6W+sMBt3QwuUZYz68IhqdbEr3MK9IdyYolaLJAD/MUQZDBLKY5DZzYY1
+HRjVCPcCL0w9oGqjJ8TrEeccvCImfv1zQD/YCHrTb9BcDQc6DY/uIZqeNcNtVrsNOcnmDLmzNZa
b92SBIp34v3i1Z68mHyFiCjUrwFyB+vUdtE+i6v6NtUwdQgg6H3TUB4JVPt7pKrFcmoTkrAIxR+w
V8ak29arl6TIbjM7sb+jNP0zR4jwyamq8t+WvtYHZgGPKk8zTF1DTEe1TOhuf0aCtEOiOWlXjM+g
dbyH2vzkGh0PXuQyDlbvwRjAEug1i+JyYc9OK72ojPtB15DWoB67EIyNxCqEh4HFzZDs5UZEFqPG
el+UrXbRHvEvuPcmN8VNNxJI6A7lA5JkuN4Q7Xg1suk+krhcz92XllP9auzyqzGm7osCxXOZCS3b
k/z51baNelTUhuRNV45fQid/aFAMeqzn+hAw/iqYHZwwy4v94k6aPMgdfZFM6kZMRbCU+30ZFyDB
NdxEemntcR8w261VqPkC+994e7FphDhOrtLN67dguiOQD279HquAHOfeUB3ESZb9oBCnYEBqrPUR
m/7QILvY6Oez2p47tl6NHKA7PLcm2rcz4lBiD5EETk9zlQJp4D4snRSJCRfpLFVXb1ynrdaOOm+G
VLVEAiQafrQRzFVkHH85bvUQ+67yGUEBa5nEtXaeHPwUBIoWpC//GB75YMbkcL65y3AsOPBfi/qH
yRiDuw5zrJ2DT8xdA61ggQFT/rmuoxajZjvbKnWTfw4d+xXHSXGOEL189KDNyurRy90d4glI/MyD
8pHdn6nX/gmzgvYlKnam4WefvaK0EZ8E9iGLgzI+wr+5k+Loee3fOrFVPQWiTY9CM95E04M8uANU
Vz0Z7YjP4KQt1LTcmG3LEpyV/Anw+PvDtU51WrE2i9pYyC7XBlkEKSrWcJacVS6acTVgg3mPwrS3
Zrmh8qKM0E6Ns+oUVGOxT1gWHjKQC0eDG3RnxF2HRkimbdSgd4EvT9l6xPnrIU09f1m6efOctHgb
D5rWfVZD7MqzeDS+6v6cAy6Ln3WJMXbiI+U9WVvXAou6MEZ/0SVBFCzUgiSM77TfuyB6NPopj3/1
gCn2MmM2NOQFcG+7V2dSfOFGuGDYyb1sI6NzaUPT7F2bzMn9dZyX1OGqF7l+YQ94Js4/fuGFO4nA
hBtroDgcQs6aOdJtgF2NKdISqCu/yO7RU4M9y/jgF0xF5MmL6JVYiMaDYkhuUy81DirSNpss1p1H
tyaLjWdZ9zPGPsJNnR94wqiLSc+VBxfN1W3LYuAwBMglBRXrzUpPx9eiCo6Rl7Y3jZoYW4dIHhbV
SvALyGmWm8YvpWxfC5LLL06XYEzmdtOd4ZQYbht6uTewnN0kShoeUUqJNmnYaEej1qIbta3SNaCv
5MUQ6Sd0ALqfoFw2XWKGX8cE3Y7SHsMzxAieNFUe7oK6N+5xmQ7ZFuvWN0d8uXgxShHFSNIU7KEU
xzk/KWbjE9kAIujtzNRwBUQkG1Hy0bLPvWhf61lzsXfHESVik1jjjMtqNXOldor3NKaiOsFrQqi3
NaPPXREDV+PnsZNFb6pvuiYQD7Xftvd4Sj/qcy+vMNJd1o6I0sxFgndEPpXwe26J7pZ8Al9FCRnp
CpKaotEh0xwRy/8Ntho7JKeRnLqTVU7uRLs6DbfkCoxjmmBPRi7I25plw5MBV7xVo3XdU2KjpKvW
vfiCMPh9zK8DmUt8DZMEa2PcV4+j0Qff2kmD2B9E5rM63V4WBkrynQf1J781jZey1aZdl+XhWhY9
fKyWisKddmnlzxJ5YN/+8zrd/su7zzYMAsQ6CH7NU//C8NbEBEXarpQn4eUa2CYDEeFq6u9U7B4O
jaj9DXTJ4skvWJaYeub8KMEFBi038bXvCK9xPya3LAvojovhU1mF6aIsDPvaPcMa7TJ1CsH1cOk7
T23NbJIGF8nlhaidTx2Q+jQ9tkR8f9atdhi6IvnSNr25RHkyP+MIqe8wNjJ3QaHF5wDW6NJG/PZL
Bg87YFEuByEZnBAFBacxgZvQ5ydBaWXRk4MGrg4E+DlE8OopQX5Y0hRk2+/SmEwf2+ZxoFycf5GV
ATL3caME48RAw0AFTqcirfIBRkf4xjeBEzpPBqndVdKNSfmSWvjBh1OyBSjWHF1VwM2Up3VHOrKd
D5eWHF3gpawUKZqti2l0sRu3QJLa043EuUg4jDz7gIn5UBTCGlGPaG1zB0UKbSCMJFiA9+6jo+ks
Ot2+O2pK5ZzaxO7XDdIaz0iVBIt5F/QzK0+IMVg/5KAMidpHfEq6jWqw55eDmiTgtgxd49lJS5b6
6Z2ul+GPToi1qyOLu6iCAiljwDCw+746rT3hMdg2S7gs1oM6JtBik8i+aWNT2cE/VPeJmmA1Blxg
Y05COXih+Sn0CailgGxOhOi8I/jQeKNkk3hC6hO+ETT9nz7w5tbkBwIeD7xHHz+LxLPWkVe/DSIQ
Hl0GsW2tfg8aJVKgRqqrTvXoMiierzRvmy5X8nVFPKkosC4QUk63vell6xxgZ/RpaoOvmuViH2gk
MT4Dscdilyhj47OWbYYh2JlzDLIycLqyqtG7xCCRl8KYNpqey9RaCRX8pqJo9uey/9Wk/fil7dph
UxNP2blW7MzVlREX58BMPiOi7N9WDlzdptFfkDHE7XGukgdZ9LJ0Q+A9Pn2oNxtdX3aZqNf5+JB0
xngMZwFEMiCQieez60HWJUFf7pL8xBPK7dm3qY95MgOOU986aTNB1bHB0+pubp/03tafZevYqdap
9h7xaGr2epYYL8nkbUjS2Y8q7lv3dSge8Yw0Xgqz8XZaltgrZdIN9H3RAyrKOt8J4u8reddq7pjv
PAT5L0XZmtnl3tfGrVW2v6wSNuYAUH9DGMemiiKS6TcV+M8Hv/hhjI5yklZ6coEbapvIUas3a3Ld
tduJ6LzerwhOs5xJUHcTaox6WhOCrka7kV0mdrBNGJ7KOMwerSl+Xz+x6xtyK3uc+1td5r2aOuZM
IPyzFo5t0oVrU36iKCv3LP3dlTB6dWdPFv+ADOn/rG3dmzYJi2elDdZynznmXbnPiA8vRaJ3j+MQ
ltvSNeKNTBT6CVZAGdrFp4Sv7CWPz6WqjZ9Anz1dQDBgvQxMaDGpYG3sHDK/U27cvmV7GbfVZ6tN
zsEc6+zj8mBnufUqkiEGKO5Fd5Uf+XtPQdI+Qk77Ic1TfeGCVfnR6ggNN79yuA6vefFAMLiARPjH
iaJ8rHnflINeiBfv++RV67yqkPtkygHsy5wjcgi3zj+nvCFlpEdasJGtPTTJqhi/uc4CQ4zsu8+/
cwmVoL1NIwT3O6vAkMRpnFccf9ZN2mrfs6JTEZZOpvuURRJAQMwg00h4z1nbP8kedRaxYY3S57ZM
q23n5tFew/TpoZuDb7KHg/BEicnhTckzbdXOeiP1fBAqZBo1RDjX1UKk8xM7ptKxjWXaOfFzNkS3
hp5WZ/nyKSgxoDzLn/Hcdi21OCZcS7/H+T4/xH9++3uq89f3/wy3IfOjkaj7qxaSYSmNEqjD+DR5
h1rRRLePMjBJnmf2q77AdUoSI+RZ0PlsgEw4Tqu48RWwZL2/6XJkfyCnwMMnNnGssEQne64+JU7i
rW0eVdvRbOON7edEhWdosQQZx1PQ3LUF+kQVhLUIUaOjzZP1k2N6n3I30e9kSQ2GhZHHT0lE1Eaz
c//Ac7vGx9exsMcpfjgA5fBtaJRbjPPw+INhdjt6SkUMYrgP276B/Nf9sFCqfa2JrIFd6MeX2MDM
IqrTczIG4raIYaFHiHvf1h4m1LEmmn3N7hSJemU9dlX/OOA8fkqj7os26f3jWKGYHrd9sMGXRSxK
3nU/PLtZGHx3u0SLlV3lt9/GGh24zMxKvo/AWAnNq79q3O25Xjov5mj6W+jA+Ra15e4+tLGdAsr7
ilb5SuaVMDDCKUcU4dmJq3uhhPF+GCL76OeWdTnw+gShWFTIrc08oZlX1f8SOu9bMjRR5X0OCx+h
TUOtj64ztgTVbV6lXTSuDQsryTrxzbuap9NS+JW7cQWIggWsbVSbusR5cH31zgAG91UDMLMoyiJf
+E6J98E0bgrVfQmtvP/mulGxqETdrOOpi7d2rWpLngDixbPtaFGbYf89gA5fB5XAqs146nPT+2X1
yj2b4l1Ldn41OjAWxgRbhhbbZ5GF7jYxW+9YDM2ws10F04IiX2sjLHasVxcq6OqXKe+GTQ8ublP4
HTvwvL3TS/B7DaDDb10izi7J1p+knIjZON4y8EN3g1xQe0iBxUi2Hx3+oAXm2JFBW0hPQxDG9/KA
SZN2VBIgfHNVoij1Mspca11ahXYjnBH+gSg/D255ruy8fAKV+6TVXnqHiJL6XCga1r6ac6vHZXMz
WvUZIgCQfgTa2cL9jNUuP6lR8ODB694HToabZh0V5kkhAO2tp9DOXoVN1Ljs1BozE4rKiMkkpuAP
tt4LrOTbAeOBHE86rOxXtdqFR93rboBpuuCf/1AWCxFyh7Vo/EjKMNhmo3hTHJP0moQgJuGauYss
ozb2RXGKfNX74zOZkfwOa/BnVifN7TjE3EmT0A5CNP0n1eVJDTQ82xIk+cF7V9xnbm/cDBi2WCku
SEsEtQjomUDQ50Z19MV9PzjOoZySb+QY6SFQSNh7Ebpkl3KEIu5ihDW58Ie8X5dElj+xjOnWQO95
rc1F27C9pepp3T5Hn3kTeeW4FG2DLUNnG/nxcuqYHdskVlzuUsy1ScALytUVTOtuS0ybDnmD+/MY
W3du1m7Zfa5N/BMLobHCi9tvwrR6NOqzcqkXbr2po9epBuiLSz2GKnHzS5iPwnXEc5OE3qnyJ7jD
FX7iQ9JBIol5pCPh5+9UEWWLktv5nCldec7nM8fUzhkP/aOsko2YJWRbzN+CpSwCbspuFa3+lpAS
LhrHeqoTtd+Lxq6XsoitykTkLfkaK7n9FGGtgGFmsUznUlnA2IyCvlsP6oBZ9XwATfZ2liYGpn+h
/fVade127evBKCa1wdV/j3Ts5giK91fll+5hqJp473a+ByV0yHYIzgc3IoqwfKiN5JZU4rgxSqO6
m9zaWXsZ0h5CBGePN/OuwPv6iB5xewi5/XcdwqInA6XUjY5ZyN1QtcXaB/yBZGaC9LQp1Kcyva9r
C9SBO2X36FrHu96s630ceO3diK0Rca+0ftX9/EatuNOTFGwBjiRf4rozliD1srNB2nUHkErdzU63
y6rQodsRRd1rNrMJS5lfGQLTY8fQvtpsLHQV9xm3xBmDNcSyISp4FoayRlyk/GVCKgt5Fr4GPZ9Q
hElxtvKo29UjwvrcSttEx895sMDKqI5LbMEO9RfVar7pdhb/yu0bUJoILHAzn21yz69OaJTLqtea
B+Reuk2VtsXJHeqjF5MT9AOlOcMw6pZ5QyagKoZlWNTpTzVkm+XlrEls18w30AuL4zQZ1o0OjmQV
ekL7jBnUDTEQl0Slp/HI3jSqXX2NQmtaC1etDoQpnYe8ET/hVvCgJGvPjrix77Omi49GFKDkl/V4
tXrz9sWyvsVaGUDLaMedFuJKZwcskZAsuscLI/juAZPDBiYbH8bMFCDMa3VT57hbEp4gQUKPaF44
u1WR3euiKcABNDvVCdK9M3n2Xpvi4sT/MsE9orXvPLPyVpGY5aqG2NuN2Eec8hI4/hB5/pNl4srm
1JhmwkwVhlgY1UCKYmjTmwgBvi0Z5HYtwV0B3+XKFlG1l9CvDmFzkCJui6gV0K+mcxcdmqZPeMLk
DyqujUbZWkerxhfCMHux7zpMHydXy18hYvwk6zKcKw9qR2GEP6L5mWvhCl72Ci6bOnHY0VNtrEj6
cTv0Sf4Q6PjQqEXXfLc9HAejTvupkLKo1Mh5rjAgX2ta8or1SLkqcsM7Z/MBgj2+FTE/VN9WdGVB
IEhbTbVTrkO/9jAUp4/n2ebWjXGVvNah7Aa/xeLBMveQ3VJrsM/uZe7LZKmtbQNQDb2YXvCLDbFT
LfMbJSAACD+Q9XNvpCcv9r44ieHdRAb767B5nAysZvRJR7DWg+Ve+wfHc7WbEoLKckJfG+gJovhe
2uj7vE/Hu3I+RDvMpPMNm+NoV7JTwHOy01+QO/1q1MPwi/zcBFKZhQq77VpJs0XTesVaEPvmcZkG
00FJeVCbinU/8BzZqaMSr1LcYp7tOHB2fqLkiDTm3K9a+hnMTLqa3IYFl1qOp8kHPZIZlrOJbWNA
DwhfM1cdnVNRdV2PklL3aBVOtpN114PWuH90aVyduJoD/IvVCIqETfPiNqLBU9KMPvWIuq/6zDLO
iReyRQULAZ57i8UhFAEICeB7EIIUOIhhMNfeiNpgC0iE6jEjz7SAlD3sZZ2WGbOhYAupWHHPsRE5
P8lF4YKAxXXgPgQGq+RIV7+qijIeQJ5OB1OBabLw0U6Oxjk0USmChWDyWWmi9FWoIYB14EAzcNkl
AB4eQKXjPTQZNg7Pbr22wdBbYURCMsiik1oO+T6asD51S1VZVQ7u10bo+Q+jIzD0Cm7gRgch4kAK
AZak2/paXdwTT4OSrFQ5PLYW2rjNqglKbf1sF2N8MxDXIBTS1ljxFu6tl5hP/H7sp2mEzQMd/A+G
uDOrxVypYBW7uFXVkwCWbHDZEFeNf9uWOBkhfGyHobouHJGsHKeezgnSWAtDazGbCo3pfKlD7WOr
46G2kEXZwG4BjRQFDRgGlSJOlqqVswCeBdQGz6lO2HK/naVGiQlKT95ViUTTkoelz+WUJxG/qxQD
SSTzlZvaQnJSUaF24xLj38gDPwNv38G0MtAWubFqmxdAFt+3lZJw+/NYZAXr3GvTgDgK38zeqi3n
Xta1bnHQk2baFbGrIzAFs6tLbbLwA2pwao6mSjXeknUyzuo4WnjwhMF9yKfejs6Y7hS2lpUeTLDR
xjmEcAeCddVbqslrGuSmV+pwcWLztYfUdxP2P0ajINHajeXGcwnclhFeMo3fsBabz7QE+ZxLpSzL
Q+vckuUdN30XtWvCpqQoSth6QknxjQ+TL5gJzIooSvuJ5722bGM/eASLEq3NuPbvbGzXhyj5yuaK
BHxXA97vLF4tc1EehKeDqrU8ogPw2mjSB8c+5GKFO6d+NpoH/IQgNqo20is+XzCSCCgnq16d7n1b
F/A3NCValrNBm5lY2A9NinEvD1UIJZDVVrfRAvWtrm67joSNXu2HtDYv/YSm3ZLQs09JYXmbEnvD
Vedo5qGNiLR4aFg/aaHdPIhGLFREcJ9Mp197iarczwt1v2u0FwPE6okAgX8pWmWWLeNRxJtML2N8
aHscMErk/7dIMKXkYovvrh8XxzgXAmNSIs2iNYd7CyWN5eil09byfBfPYOVTGBfJg4AhaXZ18xSM
Y41xjgu7qdVuy0CpnzwD6/cejWqesBRxYcF6ric047f+rVUAqoK65d/msf1DehYHWVzvIzUkI+Rh
TmzDllmbookujsYwItDuDM0S9Aqt2Eygcpsoj6prqg+8P4CxUD04PbzFsMAkiI3m0VEmAIO9Zews
o0lXqIjYMKaSBsEm0GPwwO3njFAC/hWuuiKuT+uoatuy4PWuYGZJiCVEvxOY6FqO1T0sokqt7NaX
sR2gM972xPnmzqzwmk0xgYyXrUlP7M8cp+pSBKbFC2sc1I3snIuU/OZgImc4XxcH3HxddwTGLmOH
wV85JLS3srPRt/qqDl3/0praDc7RdlbtLmMjQeKtJyUk/4RkCvEBbttkixnPznK8/q5H+n6TRVN5
cpMj6JPoSWlwbFXFk6I5/VNWD59gUXk3hZkPuwo/xYViDOKua5Ggi3oPepES2Ze6VvtaTeipXap6
xApuccRY+GqJzm3MjhmgeXhwhSvu5Bx5HaVonuTR1s2HZebkgiUeTp3Ap9MjHvXaA6y37znBqa9l
GeoLUB7WHTaQ8S4a3EPbTtm5s5LnTk2CF/jI+iExNRSvvSF4qZO23RBrHzeyFfBAsyRH6B1ka2HW
j1lT9Ocgco1P3demyoKdHhbqqhRWjWKIXa8aeKvbJibJiacFMkheiTsI7oPOH6fpfGpqWYXl3LXD
u1Mz08pNMhI+CKwHHxLmJ5s/79HDqhWsafDJ4Nd276fFQZYUS5h3cTA+yBJe9MVtlYvvslTzR0Pf
xjg2Gqrw01SjHeQO5OjkrDFOgBsfZMoqthXjbvTVtwO2nI4igrtrNQv+8pD6wbPsdK1PzU5bhyOZ
4g8NRRCr+LDBFrh2ll2IR7DXQcdM/L6c37NhtGpNe4YPv4lEO766Ex50UwuoedRy9UbVCXeBncYZ
lD1yONa4Mc9mJ/KAr9LbWWpYGL2Td0WUCP0Q2ar9PkuLzFsP+Lldxl4bZGfZKjoleNcK2ScghS0a
ohLEXi+zNo27SJsJ4F4HqZgAyzjlB+TC3g4xS4VDOh/k2bXh2u/a8KHff+hynX4CEJ8s5PzXcbJ4
7XO90n/o8mGq69i//ZR/e7XrJ7h2+TB9E8zAvA/NH650neb6YT5Mc+3yv30ffzvNP19JDpOfUuvH
atOF0cP1T5D11+LfXuJvu1wbPnwR//tU1z/jw1TXL+x/utqHT/A/jf3n7+Vvp/rnT4q8Q83q0CiW
CISwtIvm21Ae/qH8rolUFKPyFP9pOepS7nCEfl++DHg37P+9gqyUU11m+bf+16vKkfKgknee1teW
9zP923z/dn02M2y9hYlz6V++p4/fw+Va769+/YwfP8e/Xfdyxb/M1cKBsCrRb65/7fUaH+quxY8f
9G+HyIZ3H/U6hWxJ53/5hzrZ8B/q/kOX/30qMPXdasThZ2HGY3PbDaGzrkHEL2Ux7GfJADNvQO7Q
CkbLWqqV668Utyn0bdpg6tfUHivKuVl2HMYATBzglRMk9fqgF3g2rWRz0K9NM/VuwPzCoJNV/eSl
x8pjFVjqpb7VR8NZmSSVlpiYLkkzAL2c7dqkSdvF1006t8HZQ9JTnlrDlCjLq5+b7rwNvFZdRs8u
cL5vxKgcN+lXP2qUvYnk8zLPsmRLTop4lJoVD6Ayd2aVt7eILeUPCtGXk+W1Z9kme1XcuRvProcV
tPD8QXbTE6zEQoItB9lF91WWSDlLU2aVHdKyAMNlxoAF54vIhv94dd3tz46lY+L6/13ZG1Fe0v1v
QW4QgctdcYOpN1tEG+2PG1nGbBIz6tR7a742mL+72KZCl2KgSyHehsmx8iD7eb9nsaok3BQm5F2t
hNFi1DFZAHkqD0QJESm9lt91Slz3BvTluH03BuTpH93f1RahlrrLwVAFMn1o+OPyZt/2WuTcyrMU
74q+z7ubD/UsiKIV61N+Qx8GDG146pMAtYY/5pA95KFke4sKlN1vr3XyLEydfgcN8ueHejlJ2bjH
upzsg2yUVU4qNpk6in0F3h7MJHlCjJwsviJnmdu1d6mXjbJenl0PwOvsoyxOUgBPnrokU/w6fhsr
hzVm5K8io27xPMuGDRCAfomPtI4Ft+U150WlESTB1EjhVwuEmrCdPWxir2jPIlDbc62VzsHp3SdZ
da1HfuvJylqXvQZd5SEDjryxzaBfjvNIWXe5hpzpWimv4zrBeLmObFDL6XNW1M1W0nTlGTpQ9298
3Q/UXUT4vHJxabucS86uZO8iCwvaoV156HKG5HAPamsYKbrmVdYclEqxOfcVtf7TeasZtbqU3f22
7odjq+k2htp9tmpi4407nSid5xLdgB19PRhlg1gn0XxZ9a7LR+a1bA9iFzr2u66G4gs5XBKxkS9Y
ROj8Y5xGzNo0IEo3qWsfwxkUgUOk+iUrUAeanTSuPUJb0xANFtlS338A/SQZ4PONrHRmt1D4rxYB
kFXxGxuEptExtwMyR3MEkDvlISKLinAlcT15QJA9w1eu7S+ieaXUk577tWTDLv2AWog1qicN0nFl
cz8rFGyito5XIVLv4RKkYA4cJItXwvfq+1KM9b2s0+a6DlI3lkPEaDeyLJs/zDOo8V3T+cG+txtx
6lWrP3mCDPFClmNU6I+uflt0xZCvLg0En8ADDE73LcTchsS93qO/HJSr6wxdHr/N9aEunOfz9dsP
1bYaKVtFH+67+dUgXxfv3itvLqK1Py2JIWjv3jCy5z+8kS4vGeFH6jIA9LSE4Yc+rkLGNEujFwEv
bJvPZnPykP4+w/F6aJCD/qNFNvciuYz4UC+L7KD7Lcj/z43o3GlB4BPWlAeJOTMj5eZ6yP3mrWgG
7aIDJnKSjbL+MraHjbMMpnpaX4cRVfdXfVlpy4varQnhEBqUQAzQNKIIELBWrRWneTXGLgsObe6I
Ux7nbEyjptrHU1rtEyN11QdhETtQBzdfyj713DGRVIXRAxndkXUjDnkrq9xQL5YsRgXyII2mZktP
t9ErHpxpx2tOu4PMqt/JswwfUH2KuptrvY512ynTLbSL6OqpgGoX2lBaW4ePDcWPyuuBsB5/Cajv
VaR4c2Zgbo5MD6nK31eTdc18yaFQSMlwtesHCOu8OfWNebnau/o8rUDH4IsnJn0/pVG1JU6tPnpd
hlCl4ts/dOw8wi4T39w2F8saUv/Z/903MpzpQ1/hfK65TFqhpxxopAC6BnG01GsIJ+XBzkCvSVya
KzsiIgnS4a2ugFhVDBUOO/OIy2A5jwjnoF4VuotmbqnRMdNWckZ7CHeyy8ch89xQayNU3xkhWwur
WqW64wz2HZj1fO02CA3zr7N/2CE8ES2pvoZ2jK6H1aR3VZ3g/YuZ4caC5/Ik+0q5lj/3VfvJIk0D
9EHRa2XhaLySJGegwfUAMkxCcYYRqwa6arJVsg1kq+MCdJCtcmzRkYdUPcP06qXPPEuTPPminv2k
iNcTga/AT12LsrWanahka1bgKlObAJoaDZVfr1uYftrcIVTS3Mmza8O1LpxbQXBoWzuGrSD7yYNA
jfnSAHfjx0SGbxKCJOp1gLzEh5nkJUbUTlCEZmLZ+XrtdP5QoK+amwpYk+GY5doegeNF9hC/woPC
DkZ9DfgCSBZGSA2LTnutLA2QVTk+joWAn6ckKZnwQHt1ctUh+an6N0E6qRgg8oOdh8tZ8zav9wPx
3v82qz/oaGMoCv4+LB73lnCtreb3MLPBZy3QD+tPkR4FL2E57YOKaH/rxtNTURXLYRZGgz9X3Ood
tlHB3AvSImtnG48Z2eolesWfwpSyVU4JK0+cZGtkqu+mzMecRDFzuG3xg5RCSobBK0DQO92DiuD4
vnNDe4PZlf1JmaJb+R6+9kgBfu7LyLE2YfN/tH3ZcqNMs+0TEQEU461As2RZltt2+4bo6WOei6F4
+r0q8Wfc7v7/fU7EOTcElZlVqN0SUJkr1zJBumyAnWpYNZNZb+k9eUpidjTswvv0roymSryBT6rK
jmby5n2zkSdumw8eMeLxs5pf1VHw2bGyvaVSvpFlGVh0jPbA1UEZ7t6HKIqGZzpMhb1Hc3R1thTo
2WGhctdqTvxABxcAjyoFFo9G4LbQz7XBj6w3IACTi3zc5t3Q4yaLCRN+/w92nnFP6m9tS1DRQSSG
q4eKd/aZQoQeDHeWM22XCbo1pTvcQdFVTxMCtTQ9Dvr0OWa+7pReqrKM5kUY6B0vkUDhkz6FDRg+
ZNsDc0WxdABEOvOBbRo2hlx+UpzKG6GKcFMyX02ghFJ27XATYaN78QDhW7KNQNyegIr66Uq+VzLV
pQGqoFw929I0AJ2+SRsLb5FyWGHT98DMF/JRuJGgj9TN0bLD1cA4iDz4Cu6Q4eiG4XAUwQgUOp3S
Abd3RYGuxXvA56j63UMxNAxKHtYrGoPqLF7r5tTPay4xeZmIwFtm07pmI94+x7wEjavcflSHJtx+
CrFaFU/U0P0SmQ2UVDrXODi9EgM7OKk4pcMyJj9FktsGVdZbJI2tJXJ2USgKEsLTQvCMUBCtQWfL
JaFNoDDvr1ejSOxRI7AOApmo6u14sUEw6Cejlq5p2LsRbD0bL70z2asBHBSbT45gyH5GqLfsP9vL
8RBVuXZsiiazIKeCRUbnpotquAv1kAOclNsbFzvLK0jtm1XQTMOehnRIO+dBNfrkRKM6SbRrZ45+
AQGhSylHrhGGVzRmLlNqsHCcu87cBaKdYs/tOFgG3Pybhvbv2APHy4SfiA6yP5ouLzwa0bBp4xw4
pbrxAO8Zro2tRjc0AgBXGdzowBKLA0FkBodM2pwWQNVpUiDuIoeo1neXItQPteG+TdB7QBhMoeBH
DhNa0fK1PfWgjZXxwN4Wp760/1ni0RoIeJcFdTsZUPe18MI+EjsaTrzqAEazYo+GipOxh6J6ytPs
7WpgRaqRvrTsPct4CtRNyZC0caRuGbhEE/zLktAHxToUy6QtLk2AiJexsWdolANXPwICGUBRNKQD
i60EOJoy9D85liG0W4xNZFrACD4xzYFOjmAhpFIcFJtG8NibAD76fGinDarwoK534uiqxs4qEVX+
h5fmGpDkodiMOeGN5qO5//N8iohATjtHLFd4vz45lzUACgaXL0DoLqj+N2YEDq+0gYTeykLzztlR
+BqdGSGIBMzhR8OT8JBIjPWKojsrtj0RsfGeDhysqecqaEFrz8V9YaHJI0+CfEufCRTTkGQwm9M8
clBGaxVzXKX053j30qfL/+LNkBL7MLeTcwf5pyvU1NyhVh2iwylD601aNQfABZOHEQDYhzHyslgW
/KWlVBP3YI3FP+Sag5qgW2e1E6+XOeFQZivRh2/rkANkxv8f11muPf7vn6frJ9VjJhjK6sxkp7LV
t32im3seMLxvZX3PTqLGMnj1ytgps1hyGNECXEgHmQbyzjEUXqMpZ61xF70kcgpF0to0VEaoR/h1
CMInntZiTUZyz1ek8BFNSGs0XzWr2InTt7t0JYDzWVUGEztoYqyhfhcbHpIaxiGucxPQbdzzeYhH
HiQmMHbp/k5+5HKEs65qzndv7zXBGO+R5VPu8AMJL06XOZux5Axcx//aVOmA/h06cxp9thdg3oFY
sgyBgvlLr5vVnuaTiSZo+Pr4+KaAFkXOJ8fQ587J0oWySfIR/RxDdQJWoj5Nmlmd/jYkB4UIsFpb
zYTW2v89llbK4vCbbYERrbFulcIUj84MgFbms0LaqkyB+N+797/HQQ9WASoYyUwnW3/ixqKhDhiv
UsQAzMr3ODLRoYn68IMMdwZoQRYw0Lbl4VmzQzSfob5sGDkwzqPBAGBObkyag7xLDwJ7aY+GZo3W
e3AkKQAwT+WzriEJjywQCEdlMN7o5zUmvNPcJ3Z0C9Gs9IxDip+tgfcYKFxYOfTetmVlP7SBBTXJ
ZYjmkH0fgtBkq7Tu7A1BVnZNLMM8gSJ8vJ9Ak2IK1h1BgibuAwOHNlbAgl3Hum/3FW5eY2Klp8l5
m0Cz6OCwbJ5KI5o/mmmytgGl8SunzpDr7MS21GJ2rdBote4q5MkM04SknrQFisG9qrTaOYQcAgus
wMxWHCpd/OpCUzsgNcyuIDU9qEmknrWOO7FXPgv0il25dImOK2fNGnec2W4MIe1cHFJF/2eONNCs
BXS6UXp0zeXDZCG4vhPAYipg2I9kz7jLvRoSH9t5qeXDkJs+YGJn8wdZliufNTe190WihyBMwMaO
yZ2lEyv9DlB/9G0p2NKvFqMmJuBuab9I4cB8IxKk9XPMssTiWGzLMlD7SVYTfqfQuh+fkEJ7RkOl
8shLYW7Lzqh2PG+yRzD5fdcBfPzxe8AYQ/CiCZGWISogoaJPhoHIi8gA1chivlXnH4eGHFIweSl4
GZL309zSAjydA2PtDZ3JznkKPNAYOC/At2rBIdRAl44mHrB8NZUikKZJjDNyu+xM0e3I/bRhw7Hk
/2SlaRwiUDwd0UmK/6pagU4lOkPLBiRisELHfDwiJUReIUPojA5Niyap2fN5bMWcHaz+ByTNLPRF
yzhajsZIInVoha4PiQhB1x6mfY42aBzYpEXKbqyRsJ/wHPF6sy6cf7LMyI9AA1dIfcZ5fmyBiPJS
O9A8mtQ6mbuOuw5dcUDBKsYZWs3oWh8EOgClQrocgjVKXNwo6CBC7r55TbVvrhOkAc5owHvGrrN8
6fJkWmllHDx3HeBIWl+K56COzZXL2+I5sCE7WJahCxWFVlkpJnp2O4aOJpQN3IMGddq5T9tIkmAe
akT1ALaaD8PFS311/6dzsyyMPXvAlpy7AvevDvAY1sQa3hVc+2xJthOUz4BiF6gZHoewXpNtBORy
8me3nJL3pbZu5AoGGrrWrqY3a6dRqh3oU5x1irbdr3qaPLVoMbiqfa1fhrzOVmQv8t7wcxUwcleC
etH+jFcz7SWYag59SkDqANdKv6K7rV21oRvcAQs4PVQKv5I91PN6kwWGicQYLhK3fNMZgBNx8Gw+
x68sSsafwxRCrgC3tWtf8WkH9ZN6pxp5+IDtIDD0VmH9jF91Dv4TigS9mbhaCWhh3t6swTeJzido
OvqgsMjQA5Uha9TIHj4yotUgWwthZ2eg8exLUSuKp4QmnmbvZ2GBVCnZ4vezxTufJWN57gqQY8Wh
dY3w9rrHd5Hd0QFN7MadmQRQbYRy4OqTg4YiCa5VlTt7il0iwPOOTJgJzGmfhQ8g9ytuWpMl60AF
7L9s0TiWKFXlmb2d/eBj4k2GGF9DqIutpyb9GNHKEsl/jSCeqCyJvTyOxKsRKmj4KEC1uQW7TY5f
kaJGl0BuONrItX1TBSfYLKIc0ebEltsQ8gch+huU2Dy64AztfFc6yOtmDn40WXMWStWgKUTuaT5M
k2ujBjwe2+bMpdSu3iPhy2q3ehAAJu4HR9E341QpT8hgzREMTT+rXIB4yErQElWgPqxJvnWogH9D
6Vk7glmXP4BHUdyB+3zHCnxsTy1FuTGFPvgUSwemZt9AYacdaVR38YSeyn4HPvf2HptLr58alCUD
iLmRUC5vkYcrGbIjU8vFF1svfGqBBj0qtsOQU/Gpy9nRbW3lWJZ6RoOil0Var9ziQIg1WPdLC50y
oMWlQ2Sp6kEx5QFY8xx3EZwCW2voaCnovue4N6JSID0ULnva/9NpEUIEskE7LPpeazFeY3m/BtmX
iRpOZmJbj8aF4tcU8GKzSHpOwN1C3a+GVqCwd2T/rPpJIUXCxmMmImM1gYXDp0ByLEvRWZi22+R9
qU9hqXNRXC1v4y0oV/TE57npc24V92aVYaNppMm20Xnmt3qMnaaaoXG+U6EzajTfhyp3N3qvTpAi
gD41aVeTjbv95I3K2F7J8R9tqpyLDj+0pi4xNCVr2sHrxKj5VHhcCKLnsuWHOmYE9aJNMAxfqGo5
u2fu6D/P5/KmwSBJN3NOd2Vnbfqy++LEPsgvV6Y+ZudB9H20ThW0etrFH8NUdhkXAzJ0Wc+3NHoP
5fI+RjezdzutSCOyU8R7PNkNKZD0Hk+XpFD31apBwFSBHBO7ZBzKKrDWbd9Mq8VGZ5I/86yXLmhs
KcZ0wEuIfv23edwZ0BREkUNaQ0prSO11WacfY5YVOYjXtqhG/YRegnWoa/Nu/nvQEKxXaIvGH2D5
F6HKNoeRySls3M/fp85D8nyyIeP7LQibeqXpg7puOe5sxC5QtewnAPX9JQS0GBhWbUUcBG1Y5yfD
AE8oRdEkO+zBviCpzP+cxNv0/FYq0WINSt9GgXa3KhXQkAohFZlW1nimcQh5nE0vUEokmyJjPgai
63qNu5U9zyY3csIaKovIvwF7zUA8lPwyUHnbK4Vg93SYeG/79tCG68XWoL0OJUQ1XOWFamBbDKn2
QYqE0QHZavCtNsh5F2MABkepMx5ZKYMY9SsFfDB3vbYBnW3ukW1ZAzk54J5a257XIIdVaO5ZD/Gq
KS/VvV8PKKBsM03G8NmBd44fKL32+2Xx2sXPoDI6fPlcfQcGJVDCSFo1kBo2V6aX6LO2jUtbQOAV
4pDNVQaQiQLokNgfTRQqJwKsbM4Tf19rWf73tUTJX9w40Q6OHq1sy2wf6JBoJRTvtaB707XhJUiR
9Mk19p2a8Ye+z937Po9kjgpaMkMIfdVARfQ8RuIKtfhCe4u20Y5zX2Ir8zl6uR7NUOX6ZBPG6N6P
WJ9GXaU9x3n0PKaxfR0HvO7VKYv2NKTWHXeyj+hCa8/Uw5MnbnhNtCMNKCgCMz16GY3HWPb9kB3R
wTbtgZpqTDSDeR2k83ytxS+HZlAMOpDfLrUsJS9lI4kL2W18GI2X0TVo0Ocn11DReXUacJnclZUt
NSg2oRoBZAGc/n2U93fNlIkjmehQgdVpC1FsHWSOCEPmEVzyCeJUsxPHVLHrQz0aiQ0lYchu72gr
kdIjjk7pAA7HwOeapq1om0I22pbQ2WJbZnyy0QIGqn4r1Sm7dYQGUECG2DBzg82kYWgWtfeNmkGJ
oYZ6Odpd3wjDStGsTVMHRWYPccGNgv7JTSMLpFNa5Ru0GaSbWlZTF68I9R+jBgQNSnqxhz4le/0J
Jk9D8lYoOc7eBQ1PcHpUaaN57ifHvJT0phO+ydA2RHYLXUTQNHqaKjB1BRoY/Z1eM5+CTn+FIFNx
IWfH9RVI8vTHOm/cB6FHWzJHOYT42IA+3FGPraexVNt9oVapT14zbJV16Caoo8kLBNA+ni8wLzna
ny6AYuKHC8RO62xAZQrUK9pc+MmMUg9DpF1omJsA9AlN97K0P4DA0zl1gYj91ozj7zUaOSYd/KcQ
gjM2g15aILUo0y+j0lwpAABKG2QXIbssMyEPGH2vNWyC3cB4yabc3EDcBV8rE6z12ZiDHybG166X
YJflQLYCwiugty22i92Nm2FTAyiJPBfEwT5NpaFCYEo5F3260It6X1g8JDG+TGYXNtWqk/oUdLDK
DokqOm0SQLC4PCxusokpjPxpQCKIHJ+XmNepGhSKkYX2md5Yp+UwdH176CtAl97tIdBIJzaCaM//
9xQth/3UfogpeTxuU+5+78OxvANXsn5ulA0NQA0doQUDr+Ozvc63ZCcLnXE5Z0hb/Yx3m8UcQlAS
nHYosv626If1Fvtvi4YQxOqLNnZsT0fnlNxT0AbEDBxrO47p67xFocKJPHzaf6BR+AWiX8DTSifw
ZfomTkZki3+PteVqdRS/zjsg8s77mb4efACcnGPC8hopnaK5tRka+FRlQjNKXtvgEa7tR2GhMx2E
Nf9Aws75ouH+iRyeFpympGmOOgMQEvpF7Ia/+bCKFK7+VPiFdL7kHLPW3+YEmhKc2jCGNHdairU2
CE/kJXbFyGi/ctyfVz1IXC5N24POQw2x+4ry6bW1wf0AvkjhZS24HO1BlD4qKskF0ONxbzlC2ep2
W14dza2x80EfFnNBtyzJw0Q83I99q798mqTxRgHbqlFeeQPeA0fo9t4YXJFDdQIvkOgPauxNahbs
KW3Gu0w42Y+UpeikxNvbA/g1G/SYIiJSVPbUDP0d5c/+FvG+xn+MQBOb4xXoAvadLv0CXor8noAO
3VpFdevJFG2DBrDokQAVZaRahxEcWzPMIa8YoJ5Qw9iwEexVHfh2txUreq8sDahtSyREUsTzojSf
+7SoAFqSFiUMBRo77XnRThPdOoFoCaDFeE1R7eE+VOviBG0D7EAgTjYPSaSeeGM1mJA7AcOKfN0h
uzQ1iVqcaIn3dcgEQU/PThQNf2bQ91sAPaLxCiQf4Wmy9PTSSiG9LoqKH10ExBR33VcxqYGfYaM1
R5hc7VcRQDoukHYbq03QQPWeTwUdQHspq0yDAzJygvKni9EEDzZkLhVsXWg2ijb1Sgfng3wgh5Zf
jhPSayLPL3kFLlHSNe/qZASg6k9HYynYS0hHiIzaPCPtXXyLpSNMKuOkM/AQn0ekqvKyVdvbW35n
YHa+GVGgJr07P+iF+o2nz1AKzX8g06d6sSumOw34phMa2EER9hZQ9PG6yRTg+ZTE2QrebUyV20dL
BKbtI12SbgoQKQJlBI15cseKbh9j/HtAPwS9ygytd/tMRxM7/csAs14zoP+fuxFMH4sd3DhrI0uj
57/EW9Kux24JZGMLLrIS9B5Z2uBXKnOSNFadsFmhbGxC0A65C7fSxpVh5RySsTV7blF5aTiSkEgO
3EVNV62IZRM8K6C0UsB3SEPDMv77pFozAM4rxBlJqhL0t/KggKcS8ELoZ/DpX5t0JJApgyLMANiT
aq0F2I0rzalPSSvENZKHYjTXbVWC3V2O6ADAvxG3eOmUFjfv1EuHWjGNQOkIPg4g+yCJHB4XUzI2
+XHo1a9kooPVueXeUXU+z2zjJtoXjfkLEj3dEdyfkDHqxrSHOGjZeSBCN1FjGirk26WRPBRJZ3M4
jY0w/1Vkqgq8TDqesGXS1vXUDyvCWmoDum/wXg4PjSmGzugAljTwFqSnxQz63qRbVV33NqFpIbFd
T+ol1W1IGSnctXFPVnT85bomWIs6dPwkZeKx7SPkUU33qqvAckVjBfZQS1OO5JwGVUVDJYTWyeuA
/mkH0erAI6+DR83ZEvY3dBaLRxNc0DfIAZRN03Re2SiXegC3GEWWJrqza1Goe1pHb/DTac1BrMmr
t91w0NDvCjZMfCLgOJL7RK8OtCxFAAkJwj6lfqBRXICIElvO+kSrIWfVgcS+FqDRsqA3akAPz9R6
bMOmSP8SoJkVBY8YNFFQIt0N+CLvGWh0z+jKxq25CavHGuQYK3WAMluJP1qAhE8IuaDWV8Nk3HVh
AcCFzKliO615cRzVYMXDMNfLiK2AZkjPeCiBr6Uy0GyjGLaf8ETzsiD/LTCyIQIQ1PlGLWqoAMsS
nCJLcIEszWXIAbn9yO/IRE6rBYGN6hrDhiLIYXUgcqL5ZFsW0cwOGN28uyO72ioDJGmgmYV+fe3U
dHWxq6LgGkyKAeovorQKcx1EVho4Uqcg+ZHjWQ5yFemJWhen0IJJNxa0g1dkBHczwul0DgV1ZbHu
OpSlIE/tu+5zVHJxWVIAQjHQFhDEyo4SB+SIW2OEEHbb+LjBsntyZHqLmnepPYMgIzvYZVngxufq
WyPv3LuKQ9cgN2MIKgTT5KmNnTzzwSlX9pQH32qnvhsGJORX4/RaYcOHv2rJ0UHS179SI38yh7R4
7RT816J/WXzBfiD3oyJrr11fIiFgmNrZicZpJ0K7O9SqO0CVV//jyuVofLyyKa+sRNVdJUrkWcrs
FUX7j1fuu/QpqXLVSwqjv0xxsQGJGdi4J0PZGqVQvrEB33O3S3WQYTfOGhT/7gk9//0BdXRty4ZE
vU9BaObZbV29mG33LEHbmP8PqI1Q6ZzSb4qmqM9hb6e+jh/9fZgFyhb928khTpP2PPJkWpvuVD7a
UQDC6MjQvkNI4+1jaPgYShCG3zuGJOCnjyEm94+PERtO+dvHaPBic2Z4T/a6Eb/neoB8BYoQ+SOo
YMsr47ityJHhqjgAy1fYorgjE962Wt9tWbelIU2PJmCVaMjZOE9HX7fdenIqGgPQYw5SZHsyYr9n
kXkLSi2/YqsFYAI3b9ATMG99KJMwEEE6kq0JQ4n6lVxXIDm+AWGUX63gbTokwVBPjE1kE4xOPXXc
eDu08iwF/N1SeqBL5ciK+wm5lYwhcSo9IOeBao+m7lWwVPqk62BoyC6gBDKdwAYLTT31B5mhLgqp
GBlFOjUUVUxCnKpaveK9JfDiqgIfphiM5tRLBhU66Lzv8X4MMugY9I/7xQFpBESr79FibNYlD3aQ
6+w8hvzZnop3WQruKzBMOCBDBc6avOC8dvdU+Mv1CXK8DuhlrSBYz8CBaYiiVRAMzraMtYb5pPeu
SSM0FZwtCbuTWDydkVcHi9uKS2/NgZ3pBg7VdZCEXaaIPerEUitHwlIficKWfHK0+GSk+h75+zwI
DM+RFWsYGskACwsGU6xTDg4legWc3wbJOMYVdELkyyKVyukwRxucocsXpfnl4ApFrEWFt98hsnaJ
oTCAFGLxCmCXX2Vu+izipkKrH+zETZvGLpgs6my2O0IyjDmBeJX2JV7TjV94fRtwD0PuZZSM7XTg
qY5ukaGLkW6DbfGGMi63+QSwA+0WiyyP7kINDy7OB3RaCHt8cd0g9EeW6weq7tjl/TSJ9vlT1GAn
srZ4yLCDvyr4T+uYhcKFE9uG7xQRCpxSmHVg7XitBf5LqazR69izUXltZIp9zQyV3cCys1bwvIFm
itmdlAz7NVKq0TMNr3N6hCai3CqfIftSAJoetUfy8sw8CNBWPIRhZNAaZO4hLXqKcqxBSzLkwYBH
SvNVHpUpFKy66FaJugb9DoBKNYujWwnifpC1ON40gn3Wq1kPTcMgsDe1Yb15U2yraSqZ/jZfRpDT
RoPd2oQmDXoHGptX8p/SzgTmdmnUJ/xT2pmzXDWj5kTeSVbGyYvqOIIj8JsvXvo10TCy9Y9z/xZM
vzXc1dLTcCxie/QKy1UelVD8cSZG/c02vJ99ilMSaLmPbTNu2yJlx2h0QLojv7TAQTyIahQ3s+fs
WHUig6ohvpwN6L4Zdi8f7PRlDv6NHxJwgU59OVjqurJsJIhAYnKc2kg/Cp1bPiTh2Ypsi+NvQ+QS
9HpF8xY3KybL5xEUsj85NLl+hieuzx0GiS9Fiy50yMvsEf2rNhCP/5roDLxurgdO+Wxdkl4mGauk
BW2K5YAC7ffoOALYPbO+L2Ymwni5Qm6Xb1ewTWC3JGuc6+lhlK1pxhJsKfktHPK9ooBlE91LyarO
x2TDofIJLTlH3/NJre9UWelVotw9qh0gBrLSiydt+9Ai5wSZhRq6rTKCHHlr7DX0kM2T0F7c+S3E
zYQ2BXeQI+UrJXOrr7xCOdLU8+iYB331DD2y2d4IqBRBkMhY12lTf63wrqppZfnAigBsRbkA0lja
ezkdHVDhMr2G5OottLoniFyUPrT30tugIt1CZ2QbpE1IG539v4lTSqQXChVc0+MYaZ7LJtDtyzua
uZ16wV8MPRJHoQKzTNY0yzVvHHBHqSIG/Yp1N4EE24UIjwKCvE3TJtqWhC4mm92ZWqk+pPmY3set
/pPMFOXEjrotDEO8yCjVtbcsBx6mVIwb3jWLo2biJoB6vHkjWxlF/ogmxyszmXlLINTs20BdbymC
JhgC6U4pAHsjm5zQW2BvnfMAjh7GAPGla7B2R8+ASzf7oG/0dSRTXzbsJjc/2ktsi15l/N/sw5RB
fbYOVtEYdXdpMTibVO/LdVlE+RfQGLIddCldLwp4/mWIGjQt26G9UlwMkylAUqICPSYFawx8Pn0+
3JEzrZLpIQUJWYhXpwE6W34elvqj3g3xdbD5sOtTy1GRhrP4ocLDMlsNWhjsDbbVzLbtf5JDKUGG
dcz1kR/mcMj2QW8GIlRAT9VgYZmq8c6Iy+6Z+9ZoDM+q0nIITo3ZioZh1UmGSQUysNILVdIK4gpo
ZaFhPkLBLDSHGyrT7tXprDOZ8dcFQ1EIkHuVNljSgQpaDiGYHXltTbwGhuCbNMP+bnncIjuSiVWM
DAm0AD48hulpuzx8g3Etm3o/BJAvIgUWOCfIvMzPapqoIwcdgwzpZIDdHXtIbdj0ssqWdyN/iKdg
w7sovJCpU536GEXNT/KRaZm02H6fxMepPmrd8JPi/28nxR3QYmB7wEfrWgd5Unu8uEkIqEfVDqz+
LprwqCR427wVAS8fizT4R5NvXbXdxCsHL5Nn0AmyeWj9PiTvEoyMVXtehkOKjjMtC2vfVfaBITuL
R+ZM9xiF1Gfc/3XE7KJYDZlVPwASontmHulXR9fEBrLSzQlEcP1haCGW49pOe0F+mfkKABNfphpC
GqKsm+9OHe1bDXjbVQk4N/gJIBSas+9Q3oleLN3WvRTltnnJXpG0j3bxtuQwAbDUDebbkmgpP4X4
7sa8HV6UUu9BzYgzgR68FXQOhpeixTXpbJC2v8aVbAJNrAvCUm/kebQhbbAAaZWzZYPiogZx8pqG
TddAKByKnKQURpphVa7b53c7SYtZSGDgYZwmeBc8OwVkg1c4MQI8f1aQ6phPPrr+S4wKwM+hn2K2
CTvW+dFkB/vYdcWLDTnrbiirp1Yrk3MGhujVCF2PFwqL41TZgyMYOpuGvar03t0lqR5sIzQr+mhM
NtbxUOH/usqmzmdlBt0PGgtudKAVMYz1CFEh6IJa05qp9hZYpp+BKcI98dYDdMUvdPZuX0xkn0xt
jieKezKZEjAywo6nargnO5nI+b/aP62P7/iHz/P7+vQ5XUJ0vK896ObGRVfbRlMsA1/Ifw89iGyF
3l26IgXvez04KF0UyfeG2UG6BrYd+Z+mA8mInDDHsCmB0EtiQxUmwV36z6UWy/ty8/QElL7WmEMh
XKohGKUpv0Vt5bmak23IRtoJHZhP74ZMXbFeBy82HqXMCLU9SqPqjBsbnMxYma3TnW2wzH+Ja/b2
AE6qt7AZRibDXF52Z7CGWF/Sf8MmPv6x2u9hNL0MQvwXW/j2swkbYygwXXhlQpOe1fY1bmPjCrTn
gP5hfNFL9ZRxMFtQZGswvrMs5oArUcemRMY3Uwyqw6gB1y3FCMW0Vk0LNJ2OGsscI68A9mXzwxVU
fw7PhmA6gTbinqJp2dHFfYvNxSG1HQ+jDdSKESj5LoMO5pNaoSQR2EF4piGo/rZNzuObAkW6Wy6Y
L2SPa5oxHV1Pbbmi4TRpbAcyZnX2ZmMEIMxYFDvy0pIRBDfONJRLigycfLRkAXqdrAv52QwD0KIo
LpIVkadT3kQe2iYHTBxycCfKpXRhNUETLw43NNTSaDjqKjSL+joqHkPUjW5GNqdSKKCpQfm8TG/b
WvVcu1trnEGlMEzc61ijVU2XaqHV0IN2wuYAGnc92B/+jBgcfmxGPOo/RQA5hbS4LHn8ZQ0b+3d/
jBn04fHOkutrIHGQUrGYgeMkaff7RNkQkf5sm/0g1QfJft2ABdYsFG1r1gaqEjpYTVEHq082DVEy
mYeEsCFMTTSYs2nB1LxPIrQORb2baESh7xN1tCOcohCt1IleXrosPUJ+0L4BGmzfbF1/QhtXcwZJ
rA3J8tpZI789rsnJbcU9C6SsuHSSqSiyu9LOdLDSYnYam8kaLfXNhqY7aqthJ9p8n2fLSZDS2ALe
H9+TSXV6vFSB+HlLn2Dsne4YQQ94RV5aQ0cNrlD1/kqmoVLQQTTY6Y4+AtS164OpWyoAIP9+IpD+
QPVLeSALV3OoPk3fgyTu95SAa0GQu53qrpoTeEPM+B0etFdy0pcM1ViIvifRlb5gUcrR9vH79Dav
Kj+ydNA3F6mzj/EcAHbX2XO3zh9NPSkec7wnsTEdL2HN8B03dcMz9ajdkRMI6WnHQJTg0YT36bhf
5SBxFfbascrkjrEbgSZ0PIR8QHonsO+A7z6tUVRuhjH+Dhrcb1YHfR8Qjbj7PIIao51l2ismkp8m
ikpxfDMBaKbwFTXR96aE4GtKLXYoi2sSetFeURc2V0HVZBsHrAUDZJBeujRmYDvNUMHIpJKUlHKR
diBr9Q/23+NRMzzrbhN1e7Quj4CwpkAqyMzfpxxgZceVx2IUNBbHh2RhQ5lAewCrZhHjHt73Jbg0
huAKFa/gammosuD12N32kLG9giMAOX8LrV+D454oQg8S7X7svk3CNBMvcyNL0of/CuzBSjxTsgM3
ckmKpTVoSbNuoNknr1D3OpK3HdS7gx5Nb3Jnh/uSBRm/kO9p2OiqH4EV9kuMnQdeW/4Mo0dFb0JB
2835X8NquRoBmd/D5D5mXo3sdFGlM9rlorRa14NRuU8HACcgTLblU5oeoQuWHXNNMbYCKIRLNJSA
sZeac+sCpK5r3Sy/6nH0NY6G6ledQO8utcdoxUZAoJuo/NW59VehRMXXvC4SSOOk9k3o+DFXSpRd
IFDxdpVaGz9exTLiZI06WAP649eaqW+sMVCaHo7AbBFHzAcztCFnWpm/2WiSpOBwQg0SG66zzpB7
u0EkpjyYKNlAmMc0bmQL2xc+GP3DoOFx4JqQHW4mcGEt8ZC+AqSxVfGW2mjNdT4893yCaGlp3Jti
tA5MvqxawG5stFQkKGNP7QXF9hFo19+Ns3g8GZmMTNbGYWwd52eZqicVLCfLiW1ps8X99+S3mDJx
xVPM61d6R6a3ZXpRFj3E5ttA3ZN9cJ1LxBxgH7LpaxdCdmBJ71IaWNoNHfLmhhVuqPNADE9VCKUK
SEVofow6IyTnkumOBa3qUYDpPqW8NryoQLN604aZ105quJli07hTgLidD5qrRye3Ndb9/7B2Zc2R
6kz2FxHBLngtal+9u9svRK/sYhUCfv0cJb7Gt6e/mZiIeSFQKiWq7AKkzJPnFCHCW9RBLhJySwHH
TbYlW4/6v7XuJBGE6UR76yXoQjonG7Ylb/H3q0sNAch2PGLROH4Bey6DRKWjHYVqmua29gf2WoG8
5uR4UO+LlXa0UUwsEC0o/CemcTBhVb+q0dLe1ImXVe8nBvhxsxaCII6B7CI3cuOl9rpuHYvWvkkD
2gJZkxRHJAzA6BBO/qYyoYqQGiEP8grkO5GSp+PqTHhAewPIg7ZuIOmXDrqx+c8+5EiHNAXbSay8
l8noLC6+cd752G5ZZ9py9mU83ZnadCYZsiw1xzvVRztM6mtM/FrU5vSj738aBz4UsNwP9lsDWYYV
iI/ix9gKve3oAWMjQWN4MVM/2Yi6NV5KTXwrygFq5gl48LCq+wG6Z2s1qEGa+c8ggG+HCwp6UjBr
avrLNAzzIMiqzoOaEgEtwE20sM9OSe1oQT7JNEDMKTtF4QCSdurpwnR8P6WuKdMRQHGK6WgNSKBx
VVZZaigETwwIr0MLLDn7IRg0tKJtHjQ7rYKyauO3sZA35qDWa9XLb33rdb9QMvU79hzvheUWeJi9
wb5lTM+g+9TGR/xlq0s2WuamtT32aKbtaxJGu0nlj+ggy9EHtiZG3Ti1cwvp4swZjgZloD75fHTH
XjweqdXpUJzvRn/aESSoHKBT3jeI6M0IIQUfAiXL322tCwYKEqUmZ/IbPsYS6ojmI7//OJ/TYI3u
Zd0Z/BsoT9GZtl4iLL2tP4ElHZgbFaThNkCBpeOCqkyho9WBBoXQdtostin1r4b2VmPbfUw8v8Iu
WdcG/A2j9dwcZOHeRlmkqNxNfIQLQJyUqAN1gMkuXFkOj3efvLFaXjdj3l8WZ4cpYu+sevzkBiH3
ZDM4RQMu8FcQxPiXtqwca9UhHnDwrfC1Ms3wOrbYt6wBv9+6FnjGZhfUXE2rNAk1PF3GYg08EUQN
lufTYOYVyKw39GDqyG6Pwr7yvCvWUjlTT5gjA7fSWwAE03Z2/uPhR7MXpmWAbBFl6Yrt0FX0iJHJ
UZdJpzoRHy5dZJRGagPVB2yGGkIaeJ/84t4o4zU5OomB8iCrYtbBtOVsm2ewxmrfQKbNjldFVUBu
wjDsuySb6r2TdPmBW854myAECY24tP46QO6RaZH2y5P13i1N9taxYghoUOGm9V7mBphHfDHeLEw5
Dyp090JPBJt3e8SI3HlQCFzbnZ+OGxMKfatCVSq4qlKBDtVQBwha+RfLlgZwNWprD66NGPRXKD0A
IeO7H3ZNYC5pqxp4c4R8Vh+D9TKRO+ijQd4Y6ZwbMMPDrchkfTFdKNS3ZuFCfAcUKHrSjMfS1++p
5SoTnYG3JN8LV5UnqKE0CXVwLcq2egX4HQsb/j6Ln+fd2hSIpCaGFyYbbmOjOWQmCAmXSyG3hE8D
BM2eZhvGdB+maXttQaqw8TyZbOiOKtVtpSf8EUpu5plaTeh3F14L8P6hjw5+rcuNC8TFJi39dxsq
V+/DUvPmexFVtfxSTdaN/OlWBHl8u4liWW+WiWTY3lmQLb7QPAgOg35jZCmCTKBUqRT/lZElv1uZ
sjunh3h3G4K1nuyt67DAaAzz1ER8eDbTeNeNnvE1lwaUrHkz7sgtQwo9N7Cxb6bePP6naSdTq1au
BA0XTVuEkh8tggU2mrD2qBoMN4UzdVtiIaNmitj6p2asmkRZpjd1uFl6Q4mghM5/R3gtPPfQFDq2
Gb4lNe0Y0fLS9VCIoHpTR3FExhVwiaqpp8Aetoqmn5pIGSSXrOqyuRmNUr9ElfZrngkZj2sa8W/U
ilrHufad/sKmaXrueNvdNOiIUV9sWPFdk/tX6huAXLxrRgucAbgiGDXqeyyw9iEIVp4TbdKAKRq3
1Ff0pvHggjCQxglHNI9jlwTUV01R8uQWvyv88nYyBdZdhLx/lAXPQMuV9ydXkTsBNmztU9OuoKUD
vqjZBdU0teU499RKeW4CA5gYW2r2BjDcPPOv1KJBHAv0FQIE/YmaNCXzxD3L0qdR0Z7kfZM9aCpq
y6vY3mGB0UPuJq4OA2r3r+SCpEx8hQbFYRnQFa2+QyEAEBRqEjqIImnnSaKi7g8WoMsrMEz4SGVX
7iqtfaCZK9vWVqbmxBDZav21LabwrsrL8A7Vkvk+gbzRSief2kSZHa/ElXrpQM7jkfuRezc7ZQ0e
Lg1+A/O8mQ+mJN3Jov0yaLkWV5cxUlDY+hl31ii4AobEj3Tz5OCP87EWKGQCtDa1P739h2TMN4Ih
CF51+i4Veb93US30GMXOzzidih9c95E5YOVzAbq0vzlkDXv2x7KaHfDi7ffViE2XmiHHZumBgUdm
lbjQtOdGVF1YrlmvZrudwiJ5reqhvg5JBJy2Mgsu410G4PgWySjrdRn03sRqPUUka5rK0/xmHEwf
90gSlyjvgzzSp4MIAXiL+xEqv+ho1LuVziDzzq7Y8CTW4K/J4psm1jlZWe7CnEMNz7F9yLrm7cZp
zfS5LbAUTLqo+1kiVqWZtv27RRqrYmP61ekQ1MiBz8ZOW2B7iOX30agaFNup4SHEbubhk6c3z0h5
9Js0x2q/UVgIV+Ej2sbG65KJK7WYDjaFqcvawBgN4DtUr/Dke28UoVy+dkogptTQj/G+N/Ct7oPB
NAGFNWIBKITvVY1KboFWBTfII/L2HriisBfomam/CflE/SG43dam5U8nGpirgR0Vt0zDU50n45Gp
soq68/jVUWfUjNwQ92nYn40JWttg4QA/Y13KM7mRx6RF5a4TIIs9AHwkAs8pamQ8R22uDQjztFwl
hi7vjN6rrsC+aECzInXqyqrE77NS4qT/jLCizL8HISA4zHP7B2u99kQvJ9Ek/hUyaLsuxps+aMyo
34JJr1kvSz01wJV5dyKTBE3fVvcsgKQRHm1Td3gL8+oA4h3tl+EYZwiXTl9bMAsEDPX+N/BmaXtH
6P0e5aVAbapBzEHdYqrXh2mIy9sU2nyVjTy+5KoqNUsAj5aQBJpbH3andXi7LmRx5Ba4FBeSGcBC
oeujCQZ2VZ0fqSPHz2tT5jZy/GYIJVehj5caDGmv4nclDfEamUMEjlywovm1b7224P/apoYctuQE
1tb3MaZb26/GDzvK97Lmyb2orfjRLCwA43Md9FVNmjzmbdmc8cT5Sp1THFcXUFRf+ODmZ2vM8jWU
cSGwqJq+wBtwRad0CLUUjzDVMw4ZehiEO5VQj7shY+98ByQuv7dHVl9z4EdXXe/rX+Jm0NZlbfID
NTNkLKCOKZ8zQ23BgLNdxWCG+RKm9QBshe4dWOylJ1SdugGWQyuRte3LVETxRddGHwS6gAFASLZb
a6UXHUvVVG6tctOjOr4gXglNtKhBMgworDWobOIjNT/cDDUbwGLgRiNQwdR8R2UHGLaq8pvvIqau
Iuap3kggrYR3HXxenlER564/PJCSQAlAKmXgKo+wA6U8eUCTqPwW1e9zkIcGxTlwEYEjGQ8k/aFD
Mm0z1agBGcraeEApvfGQt/62QZTyRh5FklpAHPjDCtEp8Oyy1J1WeNqMB3K2LRRmt2MDzBWG0ohG
zYlwZLOxSzkVQeVq26F3vprQ1DpkoGNadYoZxpnC6kRNiNRYz45o35vRMCbbBKXK66Fu3X3FIRhG
e3UX33rfljJZ00aeeqlJu/XF2e5keEJQJ11RVquzO1AFp7zfJo2nAaRciGNrW95JB2przo5lISi5
BmRYaQDZKXXWjEOyG4EBmmdaBvw5JyJFUCVcZzGWPWYOoFtc9Nmdn+GNNkzsvg45TMAQnAbTe1tM
fepCEsEuZBB1uUgDFhftOtW6bDu3q2hSnOWJdZjbRoiXb13yK01RFm52Nw4C+0M1GHi7ef4cJbYg
qRuOeXIqIpmdsdp5P0xeCrDPn+24rPpT0ZzITiO60LdAo6oT1Yx1ZQpsPvUhBIMZaimtUDNXZHNU
B/79ZcABitosNCB0hjA60qhA2sVJ8Tg5o/M0tIDJjMlNtJrzRBZLmw6gjxB3rTL1ll6v0kqwE3lw
ZCTWTQsltEZrXKyoUCrZ1uCQoqExpGSPKMbyV9RESaxx/V+uxKxa3CWAuDTIwvsid1ApPdXFqVOH
ZLDQFmNcADM0FSc6o+7SFgPIia0BvI0fYyJyp37yrKYKfD5/nlK/1vT1BlJayc7Oo2xNuuGHQlWH
VfidrM1GlxcBAP7FyfNsneumdRrc8lcbZuJsSPF+iFJbnMnmeuDXc+z8RJ2T8hBga0Ac7cOFegZU
0IHSGbxqhXa/pKmmnsUnfay/th+V5TbSDGSiNBUdtA4UlcqLWuRKA6e4mwfOGa1/5lqm//dcZP+4
4jKX+c8VaWaTc+uEWmw8PvEwqjNU3hKC1/toYrtjPqcdHitLL5YTn5vUi4R4nJvNxXY0eRnMNjzg
1XbszBSIHbLNpx4AKofUMI5kowN3K9QzqwPKDEBS+hp32EGAt6tl47MG+L2Xaq9VV5ffueW9evgh
fAcV9HwCPOl88q8uPRzYC6Qyjqqbq5H/yxT/7z6QAEOVF/i7N45wnHM9uPaKiB6KOI+3DXRqZ3YI
i0HZpap059rhK7+Y3lMymdbr3waFntnM7BD/fdCQVtZrZNnJWXIUX4pCG+7o0CUsh1ZmsFgmBOLu
3EQtyLNYib7qis2SV8bOSLBHdaUxfhqai0AL6zKcp+wNcHXogwpKqCuomN5dHcbGLgtBBEs2GxnK
VdMxDmpQXm161NQfQtbmL6M27XhtAtSq7LqV+YtdRuW7nYGx7VADX/filNhDftgX/3/byxr1a5S9
mhNfKnsFyktoMo9zsqwGbe1Z+M3Tkj/Le7Pe9Y43BEv+TCKFiShs4m2XpJiwo695ZA8nMs32OChD
VJRRzm3SwuwcW9XTcmmBB86uruMxWKZpwv7z1NQxGvk8NU2kg8r5TrhmMBmoEGzdCYHBHJCUa165
bqA1bYE6gCG8zj14Qo0H1LU8F8pGfo0ZQkERCJIdzTCPpQk+ZpFg90FBk5r044Dl6TzTYlrmrJNs
h/cNO1EncGAPqZOLc48y/vVQMKy41UJmXnngxVeNNlKzyuSBZ3pf5iOoulSTlisOj5Brk2F2Ipvr
geAAoPAbdc5ual4XqfDtYuPm72VabfQ+T0uDfA3BrFS2GfZRWAbRtD0YramTDt3HtGGLrcJYYVU1
dJpzqDqs7Gg940XAQVCT1jPUdL1eohAJqYmlSb2oZcP9kp29CLueHhXEu3CYvvkdtkQR0/szCMWx
xqM2U0Y6o0MSckjEZs2OhoZgWcdrQw2h9jJDWILg3+qbhz/s88yfLjLmfrJiHpdbhDj6w8CiR9Pu
9TcGIVY/dJIfhUj7oBlS7wrB3+4MGg+UE46l/82oL+TgQJU4KBk45euhqi4cOiJr6nB3FjSmvkPZ
uV67tUwufhwV13gC9gCpreSHaz71lTF9s1CUvoaOLVfL5nCHFDFiDy2EO/HOHd8K3W5XSWZFd5y7
9pU6sAVAbYXq0FBiN3dUGviXQxN1FEN9ZEYMakVHQaCGVj6QTXYOUHZjPz7UiAxurUiTtzCPzZvR
6PetWtSmSCVRS3ZavNXAmA9FYIg8RoyZR0RVDlTUshS6UBPqzs4R5OdzJ/mTnQ4jUktHJ3H3f9rV
tGCH1o6l0e0/+Ss7XSCbtPiEgpy584/hqN5F/liX88db6m3IDZBIfpqqfLdMawJTf0k9GdRaO1xc
FwmdAZj8Wx/idY1Cs+ShzXzAfksoNgyNzwPDNqpX1jYo45NN/uZ5QAFIyX/4GciTuCt+C5uvs6xg
0A99QDIoxS4lb4PKt8LfSJ0Bxp1n34fkJ2r06mdbiHET49F4rnVengxkV7eTZ2NRCfKBVVR43Q/L
jAJtyovf4OB+Ec5ov/ragOA+Iu9XV9P1Q2mjdJ9hT3afcq8PZKcbb6PdH6Rr5L91Nh3F6NdvAG1C
oAvsh0y0q1j206Nu8nQX2nV2rFmb3WwvjtaG38s3IOl3Y5Xlv/Qx/iLydHzp5TBi92nws28I+4w7
u9ywnpWvTCAcqFytbjokzItPdZM4QRWlAhTYTntKPGN67FrjETwdzhs0mqHmFNrdGfph1QNo2r6T
HV8GUZm+lhcO2rr7po0BpE68teajuA4EmNFVK3hyqY0Ym33L6r83zsZNE/4D4BrIZCkHs3XHHWoo
401qZvwOxS/8rgxR4IWAQ4V4vVPcGdBe81ZVgU885TcyoYZLQ2Za+la8GrRyH2ldupUK9IF/tXZv
enmyQthYHi313ps7QlQLTGF5R63YDctLYcaXZVBe4q0/xglIPD8m4kgYr3EzpVuNICJYUL9PTD4s
NtpV4TU/iOxtUnycVSbGU1esuKMo32bit/lIPnT41K6GaDq1wLoKwztCwmbluGDxKHPrOmMWJkhj
IDiQbgnjEHGzvaBA44U6yeTGxsW0+nf/Fgh3pMki56Q1nhMQHYVdNl/KxDYeTATNzn+x9zX/bE/N
7ouTt+/+NQBAAbFX4HfzxQ9T82GIUE01R7J42Lfv/K5IgpyZC25QwiRQqVoB/oWu6cA9Edp3+MOU
zz0kmfYdSri33WgZXyY8eCPB4u94hYE+pc208yic6QaVag9EGShIViOR0y2fBzWyLREYitxqHkkO
TogiMBppAVFxEylEx9k/I+maOgNEkUY6sad/aQE+Iges9FB7EW2KqLEfgBBPt/hn+GeZJeAbhnj1
3mqtCnmB2IJauNChR22BXtUysx+QLtqOFZsi1CTGG3B0GT9SG5WFQMymL86ky7VvSvNWykjb9VPf
Hd26G8/Is0N8nJX1Q43HPMrzev4Vy4inMAO4dxU/TKIBY1jFKqUqYn9tNZ0Hf/tsk7D+22eLKv3T
Z0s0DSK7qvaLSrfioS2C1oq741ycpZpAzXdHKvtqTe0BdSTtoZJZJleIrIJCjsJ1XsPqjZWAMWA2
ukjbbrwh1lZIY3PsWju2HSBmFsRDiL86GdsywTs6cs6TUvEa1IELnW3bCGLnrBp21sD4UQMk5CJd
MVzojA4iLcFQFrrueumo6/B70urhqmjYsLXSyDp4rIofvFGVtI2g+gXy5IwSz+qVPEbbMpHftJ5R
/SMD6LFHxwGPEmtJ63+K8c+n5DTBiVIALE2crRxibPvBRjciuOswDzUoYb6pFay4tdpuZXRABvaA
BT25DiDSdjZ9IbdQB82pU1WIwPXYayRJ11075dZHqOVTw//mNuDO33FAESFjxcRzUxQ7lHIjr4c7
b2s68bQrVFPmVZBCN+Q147V+zEwXsuPapH/VneHXmPreHRLNww1s2qhYV/6W4btBKxgyV2raQvAd
+Y8pe5+2RNx4PxWobAe1Nhh2tx4wYwGyi8mBtrbUrPQ0PcwbX9WLio3kUxOxzOSQ1joy0TWqSz0C
rkaJ068Mo3c2Pvf1s0NoV7wkeneL8oy79ytCneYUdYjT5JPZnVFkAnqJAkTVZwh0huY2qlBUXrJB
bqmfDhpLvqVuZe4GbgrUsOCQ8Ki/lG1dopQ/d8Ag47nDioxJ2b77WK4QQdW2yP4qb+oQLBrAfwml
haxC8hZa6+IiZAgwIfSlgq6ERKPMgOZH6h6nWHl1WzC+dSsPoclhRcZG9dCZB6TMoazZbbFXhgnq
j7lXWGujAtBwwMrAwWv81NKNhlsovnSZjXuOTmPvsbLyFApniJvTATmqXCKk+0+7A78QB68/WT6N
pPaUJQY0ywOaaxkDISGE4tXBLJi1sYfcza+gB+u2OrjAr5URWhddPBsK7kUHMtPZFEsrcNORbxKs
VBj2IKF3nqIiIJeMbKPPG+j3xPZmmaFJ9GfsTmLQ9HmCrzSokh19daCzKHM6DiYFF0bs5/wNWbup
sQHfVV4Os6F03o578iGT7ZT/jKYplzb5ULMsC8cOlh7XYOXacCEo2UgkjCRP3g8popEN6uXRzgev
BuFQ9Gu25dRD7k7Dym1faL8pAvkpSJklCVR+YpCnd0Czn7F3/BzN/CO4SYM9J3rWEu0FKGjrYmrg
B5RWPEIpfkwv9ZhzcC8J7R5FaGZQd7GJGE8ercAYyX8OUbYBSJED+5FAuMYJ418irb+Xkdt9aUbk
7TU31h+w4PHAPdnq+D+W2QEvrR4sOA2q+Vm2cfFyxf3gcPwtUjme51PNEtrRaLCm4lmNSiLVQwdX
Apk1ghZvwG6wS0wU7YEO4yuAl/cQ62wevanyzygWbAKyawLki2UT17cstKY73xmwflEDYnAFIGNU
Oicb9cVPXgk5Xanz56icmtUARr4zHUapFWddHRYbNYUUbeDk5racAAiXvL20blQ++0DBPrReGOhm
EwPXsm5cnj87Q1c+I/IKeGMlHsgxKvMrUFLejVpN2vwceD3Ok0CvDrSqeYz7UM1Zqg0tHkTyQM18
cqY1sED2jpqdVyE9iAD3lppjErbYjTXe2lIXBVdockB2wwqoF5l47ViXoLegXs/tk0vXYYVKvfpg
NjeEDO6pE0vXZFU5o74vNM2awLacNSjIaI4dFgcIJRVZeMFvK7zQmSarL+DLlnvTKJ1pZdZhjwD8
CCZ4o8DGsIAyszqjQwRVgGOY4LA0/+a3DKMR5ELDlub/farlkn9M9ccnWK7xhx91sFaKQ288hjFE
ljWohJQrOl0OIP5w1qVVDSsIJeSnpYMloKSvy+KfIdReuj0149Kksz8vkHfISBoMLIf/8zRx/fHB
6Cr0SWbjclUyuk1tlyvXNu4nkWDvpj7EMoSaswud0pCqSl+hvFkfNCsp7zpIQzpIBZ25YuykQzU6
QIFoYRWMpvVuk3SWZlsNokaXUd0BwEaLdtuIDLUSH2NpRJkCLTcw87LYJx2121OOJxFddekYQa8j
XZlduRdjZS7i3t1kVeIH8xU/JkaUCoXb4PCWdO1ccOySayNdz1PR4Fh8zZmMb/NUuTCqTZxo9ezi
a/7VAgnRDgwT4ugKXRznM5b372d/sZHL4Nksx42NcXTgH2eLzVXTLLNSx2KrwRIapDbueNC7+Q9V
z8BNFYNJnZqhk/kPwoSEtszMW6w8asir7ePO6QPqrG3PfygRbylqqV/mQVJAKRBFPIh8ASLKRctv
nmVdQZNS/6wm56q5evXTFuwaM5xwWLwwbc8sycHN5OvhgTXDMwHSCYYeKSw6IgGzfTGRB9mLerqh
ynylj9gQ5E56BwI9+z5NUnbFA2lDLTpoE9icc6v72Y9RhkxfB0Re5ddt4LkhWAxYEZ2a3Fb7+dr9
2n2cZanxbqOzPrfdr3E85iu9LNjXuTfa6Yb/mAmR3TuOk92D99o9t910IhPEIbL7DkD8W4hnGVTz
higgt76/j0HGdEdedOiadp9ZpbxQa0jS7L7h5WvJOJg01MxkGlpwVriaGR0WW19aTeClerYjF+rI
RYGiixJFPGSjOeMacqJRZ2fr5aoRE9YuG8BAvcwXWbl5YMYAvJbh4QOn5eSdbLe7p2H0lYCLqKFU
Wn2a3ahBw5vOH2H5Chl2lBLsX9fFxMPmbvBZfF4+mWBhsjJAk4iaVPzByLd1m3ClaS779K1qMwSM
1ARdFbnQwZ/AAdIarTF/K5qU9T5E94pCBMtl9Y57e60Gbn35pn3Ta0fdk1+WPxwCpOD9F/lh+XQD
d/xbGX2lueb/oT9UKuo63ubmVNlHMGxIVUwjD8yESIJWFsO3tO2ezLzInlJINh6ZrgOhq+zQs7O0
srtOWIcD/Om12w5URgevqOxnAaI7ctJd0wg6V28uieVoa80pi5WAAN9jPxgvshv5RaqWW/nTFlgR
MCfXvvHYuENz54H0qvMy45FMvQFqr6iIkhPZhj6q9kVS6sE8wDGjx8HYhkIYYOIERA/r6j490OTg
xM2OiIoYK2rSAB8/Fs01hnsy9RNCifnQNzuaHNUmxTm1+C/qpI+rJcYJKdzoNl+9syTQZom7ock8
lsmrbldX8qeDn6bfyowZZ2oNWB7uQmb2oBPBF5q0IboHUmVNnWQqIZG5sptwOFIzmyprzxIE68iF
PoJEZZw+PZJBY9B48etJ39MHAK2HfozEgK0k9lQyedUTq7+fbCbuqkn+DKXvf4G0+7iBIuC4jwY0
Y6GtQboFjGbq++eqKaDAhwrqL+AptEGJW3Snqk8AXTPvZ3MPBT5R1+ALQYwmeN9xg0JtP+P0Fmx+
htTHqefV6hNQz0pbiIkb1oOGj11F4SvlryOdfxetKJ8qJNn2ooXED6K0/pNyoNQ21oDf7fZNQ5Dz
e+oAAJlJ+3dm5bcuH82vIu1G6IGa/N61kn7n1eZwDGs3Q5wi08EaaA9P2QhlXA6Bzh9qODRK7d8J
hrMCwWD8RMNtaOX4aeQ6ShJUHXniaWC2MDIUn+Xx8AKNCnA5w764SVV9nvsMaUQE1GY3F7X35Ibq
iPfZRuW2zJakP0IiOoDk8Qiab5R3aKti/FmwGOhS33yF7HANUKJR7Nuhy17q3j6zyoi/o54nDyrA
o6+CmfqlNEak1qwx+f4xUuYQo6CRpRsBtm1Z+lpLUySIIp6/0BmP3Gw+k3+x/c0v0g0dz80q/5Rn
01xrPIEZbP8pqzfn2JzxUXMm90DptbmXIUu2cbQaZSYfOTpyplnyut2TfUjzFZ+Q2L1WfVXtXNAP
vJpFNfNZublnbDLLaw5AIUGcNy9nPiuspWFPOxBom772ovw9xMlQpQaYgjOW4FE2K2luFHY+iF0f
PNh1nP2HtgxSsQoTEZ78DLIjgMpk5bWYHCRcDLmmDuQJy2sCDUFrnU7DGhiq8LS4haMTb8coZ8Fg
o5pTAqhxEkXfP8XS5BuwlA3buTmBiM12G3wkk/VPQhoTCFzzM3XSQTIQhqGo655aNNuQGe+z2YZ8
ny2ytGjbC94h4uWZ2Yo4syA/dJae0Vyp1ep5u0/9ogmoSQcEeUHMGbVXu/YB2FQeLQjEAltJiZDt
L3PMHmrAv+f421WsGtqvVQ/uyXi0q0ctM07EzRBCnXSfodZqM6ibAhp9iYpFy1sN0e5HW04nHeKv
Gzwc2SluozjovMk+t1lpveigS59p6wQvj2ChrNYRUHNfyC3Ma/ts6NHOM8seRfXud7pj2hbCFTVi
FvedrnenLuq9tR5lyXdRXMra8t/6DLSrUzclR73I+aMaSP1NVkJDxwRcyEoy95DlmMdtTfdnhIBP
HHfyO7KlMuhtP77LPMOAmOsEllGrnCCinL37OlBkEZBj5GsDydMeDL3g/rD19UBnFraqkgsP4QKc
zb3qzIq/Od0AFXcPZULqAFJMEe1aAHp3TmcjKSvwJOqwjAC/P5t2Pp4z9zVDal3xpc3/jLgb162L
oCv9L/O4T++hLKc0uO4cX3fecnDtQkxRvpnToAciSyW09CK579xe2+vIdN4kSsID5OWmr/UwnIlD
2+dg70xK+abXOeQgUX+hybR44ii9R+k2zqKmgmwoHslPWirebUsvnXFdbzeSN2AGsvGgRIlGcaSP
HLp5fnbr5tv8idVXcSuQfZFHEYs9FAvSZ7+ozmWp+U8pCJ+OeKKou1COb8qe63hbmHFsH10GqpR/
2yckMlal0dZ7PP6GCxb8w2VyXAl9aLvcZWaVrGp9gAgB9bA4mVZd7cS7Uo7QNdOgg+D5KqilmouN
Zfm4B7atue/VoQWxPrIXsFGTOhZb2bJ2W4dmHxDKjfBu2APfM9sND4RvW+waS6edDuzwKiea1kXZ
yreae+TW2g0XeHpEmmHeeOZom0SdRe74fka2v/UCWAr6HGAldyl+PUcPqYNtO7HquWn4TwtRxp9J
3W4RiJNvRhFma+CnxqvwPET2jLLd8py5gcknbRV6hXH2iBGBAsXUdhCRwzonOpKJDkxFkekMaQpo
uVYThGgBXt2mTKBaWRXcEYiLbCAAgP6N5V4QyCmvvnr8cmF+NadO36e2g0dypQ3ZwdY1vCXqDBro
fRvZENMx0p8h7grPdJ1vlR+na8Nxiquf6d4pnsp2MwguUOuNenGoef602+L3WPbdkxcn3S4My+IQ
FQ6U0tRk5DFZUFxPWucbQvvpOmQTXzPdG/egECSMOh18zutNyBxzQ02J4r0H993BtpydWxSAi4/d
48RDlPZnSXFATgMFhlB4uIcyyLutZhctTA88djd/06wILbxqVeekUvGMx/oakEWpPSK6hr+CTKJq
TbX/GVJXe+R6TbzCoPIEIsXmPkYwZrZRkzqAbu/2VqAxECD0dm8+owy8P9pmpbipPYQPG0hDLE0X
BIr4u1qX1IqAkPZcP8gUwzikWl/ctokemdPl537MwoAYvd1/7KK08nNpKXkmROA34PLNIUpYrXDb
Gt/BtyGA+TfzOybcEVwv+EfkTtI/6l4DwiH1qB3jd98+BqOxZYr4ITZAXi1CJLKwN5zebB3KPIMY
XyEX824nIAY4Mmc7+U88DTeRNqHG4L8YO7PltpFtTb/Kjn3diE7MwIk+fcGZ4iCJkizLNwjZLmOe
Zzx9f0iqtmS7TlVXVCCYI2CKADLX+oemiXdGHwYbkhzk9ZyJ5yK5ctRtIIXESbJT47T5LHsETWhs
I8z5Fiy20uVVer5RxLD9y7IUnidfBkvGdNydZiENF1g17mfyK22rj0XZSsS/38vvvwz731p/Gfve
uZunKh2l3U7+dNOPJF2xQi8PAxGATVap+kMGJAyb42z6nnu3xdB7f+hT+UM3HeepTVR2lv7gHUGB
V9cxbVoo62yEqSTvNzEa1TZSgpzY07wGaucFTz8fEnfSl0K8vnOm33nVBWIS+7TE3MeAed1baY1B
8di+MbHf++HJwNq8S58MUQt+p32FNk2qbxITcHEYl8UJEny2BvZUfqps9ZukNirWNx5b8ff3MSKc
gpXimS+txR9TstZAGJeb96JbD+UGe+Rgk9i+fzRHqFfm8CzR73neYU0XeOPZMZz+qLVsZMLSU1/r
+NpBHx7EoC7IFpQgRLglclaYhIWN4ihtaNK5aM5F2ap3cDtlK3tF7Um2/tXY2ArIXKQZAqpKdmaZ
wLoSA1qtHJxD2QqWmnN9X1kIBozNS9k6uf6jjW3ngh/tCoVbP70P/JnA0IZHlLpN41sGh3iFrIZx
qxS4/o2KHT/5SV6tcZKaTlC+khuriK3tVOT6nR4V5rIzreCl07JLmuTGD4j94Bvd9ntQ/jncDlrg
G12sIeTPuwJ9BJdQjJsezabzQA8Mn+TtL+s1I7O2dlFd3YfcUUvv4HYfsgxjpHdDorQImq3ZBojh
ThgSvTeohYHhh3KHgg1KVAWofYIri9IM+4MsNmP+VpTUQ94OH1vHn4uyNRLQw/7HsfkERqfM0hXS
tkeztrO9Oy+wQCPiyOaUaXCSZXmYu3j5lO2j2A6PKotPqWcQtf0fnpkHd1Y/GBcxxWcphqBnvb4F
NhptZK8xnf6Apeffsba99pLV2qjTa0joNa9c/zMX+hXXXlldWJvWqfU1EUoAwkMlnkMdbTjua+8+
C2r0uHn4n+DIkIPyuoCgS6+fJqDimCPW+qXJ62aZq9nwOXL118614z+0smH4nIcyk5Ktkoi/Wy5G
q4NvCgzZfO5pv0YbpR9Jk3RqePJU5TVRPOO6oOxiNT3mUfAql2lyg+DAcl04ehffyMWaa/AbhAxf
rKWal9T1agcvOSkVr4pZ+UvWN0MLtWOuN3pn+d5V1mPTmfBicMsFgr3TFtJM+mxjL56pTvA19aBB
22ixnaMk6M8OBGqgBk3wNcIawBRob2h26G1/Hhmr4XSXpfpzxsrmhARTdmLVm53YgUQ7c1A+OXoY
HvQo3PhaWj4kSdTdWbENoKXHGXQg5rKsPCF2slXpzObo+86Xa6sYre815I8DiyN2LZahYHlJhEz2
lQeE6zZmnym3shSWrrX697/+9//9P9+G//L/yO+Akfp59q+sTe/yMGvq//63Jf79r+Javf/+3/82
XEd3TNNAw8J0UR+xLIf2b68XkuD0Vv9X0KA3hhuR9mDUef3QaCsMCNLvUeb5cNP8ktCta+x0d1ZV
gEl/aeIRGm7b2t9JnZM+z751yuq6j/X7ID7AWNnGcoXVm2a3A2pmJmdrCtKtI3XlsEs1FsFYhtur
y2AcNj+V4RGfA4Aw78uMKDajFdmYFIMQlInkwY+9j3Wyc5kmK8Fv/AZ7YtCz88HM0uGkz4chaqpN
zkMPRaY/W5Oq/YyYfrozO8GK3UytCjyS0127yLGys5wANwWx+Puv3tB+/+oty7D4ZZkmOWjL+Pmr
Rx4vV/rath6aPhx3JIF9UFPqtE4NpXypYpIm83Kin+BBl45R3ckeFpwnqNoCmNhf96oyT7lJA+fD
PL2YZTb0ocWsWLkxzTp4ScJKW0V63J9sLDEPZYFOxkhu6tOE6DNfr/V97or+NBjvuavwcBrxk/Eo
bzO1Gm/bINJvDEPjmQulwf6H36Wr//rlGIKoL9+OATTEMi3z5y+nd+LSATqfPVwX6VZhwsvPjU9k
KPJ7HGW7e6j6T/JxGNaZspGPPFmcewHXyu7HAq9iLXBfiQG3a8tMM1TTeDAFWY1Zg2k2n7W2Otnz
GpGX4iWLRP5sKgWWQUVP1zE3DrV9Fyh5dQfQfkPC3nzIZzX9Em1b5A5i7yDrkAyLt02B/qNslQOq
cNiYsy4/UTNca6vQgLenp0uCU9F+sjNU+70MyuPgoZmh93G1rD1YhEHzgHe9+fBLX0O9qy1t7+Dc
8cvSXjrMaa3p3syN0n5u6nzYST1BD5a/4qga4R9V76aPzXwgUlhUZoQAGIU0tLpFB/XwJnWL7FFr
1WqjqFO+lq1ydN8n19E54r2313ijUWhirRlN/EFcvmvs+amsNhvZUGoi+IdfhOH+9IswhXBU/jdx
zLahIdv6fDt9eFLxZNFGpGT8B5NXFPZxYjj3KvLKkmcYlp9Ut9Ze5SLMULrh6JvecFYClyWaUmEF
GcUn6Sp7dYmV5rFXe1j5sXKLolg0s9tbCAgQ750ywlwmLg9ykGyQxf+x7jqZL2JvW9cOKJtRd5Kd
3U/qQRiOepCfjCHWy0UWjqCtSBSJneFE+/fm3/pcK4yq3f7Ds+fnx/78ZSIAZRnCclwNITrX+vnL
jINKqEkqvIs91COp2NRdqPAX7rRQcQF9p+q6S9zsJRfmWq51ZY+qCmDp9UaPwi3Cs6QRCwfucVfs
avIM83O2mp+uHw6QjE5di5cbHWQ1Hh8EndSAcJo/ZcsqVpF31UR6r7pxuJDBFtkgUuWtgexMSJQA
WXfFaLNlVBRo2Xhucm+Bc/n7b8W1f/uJ6YYtTFvVkNwVhv7Lt8KKyvCzJrEuArvckz4bZiBtEgNh
m11upSaqb0XRaijuQ2tKVh+kl3MMDaRcsqxDPw9irIOUvJRW9uwRHNxgNau6ihS0uNN6KaGAuYk8
B1bI/sGcEYORv7Xbwn5+71VboNNsgXVjP4eGCi9CFCNU/J0stnNd78BQCkb9tzrZr5hDTdfOcz9Z
N9YOS21Dealmee+F7U/GA49hfEU0P0Kpyyr3siUs8djyKmy4ZOuH3q5R1xjkGu4xaLX5JzB+4edU
bCKtnnaZCVBlrhf5YPGMIKiIago7fgT7HcD4prPoand40GYCSQERmdQtO6W5NLf1Iw5KSUNYDouw
wM+Qd+5Vb4+5d3FumxCZ+anxDk5qf06ytrnIqpxX1yohh7GRRdmgJlCohPr6978Rzfzt1nHx23BV
zAVc02AXPrd/eA6NruB1N+rlJQjUOeqcPUd1FX7NekCH3mCJOzI/IfA8AMDo6wVfCxQxyO97LwVp
pQ2+qahk2Fb4+PNIt+oEG5jx6KZKCMcVLRarjypiUsjVyqITTuugaKeHLrBRFfGzTTg74hW5kp+Q
iQVqOhfZYTQ7x55VbuZiWiE+WjrmsJNFiEZvU8oiVsjrEKjZ2tH5lUtGUOhp9TqcrOYD9Rq2OCuj
qroShwhUTfvEgOp2pV6bKUISOIGpV+o1bnP5raebH6jXhT/U67ZP2+sp5HlGiDngvrXYftE0u723
NNe/jTv4rwMknhe91XAKFyI9glCwH1W/3HtBob6gKtJseKZ6W9ktitA/L8h19Y0D3qljByHrLaN5
fZ9W9yciwPNwOW3R5j6h+OJYt8YEbhTrxrHsgkc01w3wOUTrKrvejzUZAWgF9hL1i/A7y6dskU6l
9xR3k7bylCG5zcCG7tq80/ZyJrMhA/g+Uy9S/+IWA+RkfLI6b1hqmMYRnIab7MwHWW9WzbiuTb1d
qtb0VicbZL+BUboQ+nUOJ9xiYlXfOj4RlMxo0y8IwN9IZ8gmag7mMLkvgBitZWSPAfwJ7FPtplJ3
Q0jAXtV0nStw0i9OWN/UXvYEmSG+FTwO70c2RnheYHBt5t0jeS4fOzs/f8zTqcYmoOi2smiVSbuv
O4DjsogJs35X12ITtXp+T4RdXeUisS9amSe3orS36jjYF1k1hF6z8jRv2uhznWaUNc4d1+5en2Rn
rcj2MliLaRDqhom1lwGjQGbI5rpmsMFGdwJCOIslB+m2FyVT78PKJKiX13vdq8ofnRa/6tHkwHmt
vSXbdOOuVPV6ayS1Ah5oQq4BFuemCNv88lfzJPF+SItyS8CiW5cdlnhZWFyKmY0CDBKX5JmIkik5
po11knFLUScPJsYBsq818ZRywpKc/DB+dvJ8NY35+BTFEDSc0lLJtbBjZ3VrQNDIeZHO4oZmUqwg
Fg03fdVUZOD6ro9PdZSXy1oV7j36pMFWd4oQx5l8PMYa0XkgifaDpZEosPLA+Qqnap2kvvHDb91D
15CRkcOBA7j3hh+EWwBN0+bvn4T6r29LVg2G0AUvBktVVZ4pPz8ICUOVjTYoHYbxKiHW3iO9JCkD
yE3duUGr7pAKIyIi6zq8o4Kme5waq8TwBpV8yy7U+6jLWA/0Zfot51cJuMx4fu8Bht8nUe2FO3uW
WJE6Ky0iq+x/OnctRVXa2cBWfsLCEWPcpV/X6XUdoYM+XrbGGJ/boNHuZIMgA3L391+D+uu6dP4a
TMG6Yf7PsuQO+8P7wB4GcN6OaM9vmHbbnZmk3PIC52NEvAgD6NqEXub7TZ/4+soY9PLXh4EcUSSA
/OXdHxTo2ZEpi5Z/f8mG+ss6x1Yd1XH4yzk8PIzfdp4wTVWMBsPofF3QT55doYTuh1+ICSdzUB61
nXhbup7Y/lkt3/GVCpTq92of3cZrtdDb8AtWG++966ixV2ZYZmg0rWWYM7Xd8Ekz0XLJk/UY1AgH
k/JYZbEaXBS/fPuEEYKx6ltoHpmvGqtx/vTeL8Mi7x+243L/8B4JMXmnsw022FjolmsIyj//nPtx
GsJqMuPd6EH1Mpc6pizdhNW2zUKTAJJ96aceQ92ZcNK38R2gt+rTew9PMSbyQ9qw6H0P10YNKkM4
DFg5BQhMJ7xzYIHmwYMp0vKmn1tlUR58EsGjNfjHwBB4Vf1nfNabMTxhVf0q+sPf/wa0Obrw8z+X
m9exUQkxNNuGk/XzPxeqRTqSyfJ3Vw6XXiyvERli++5J8zMSl2ioVPMhnvwaHXDquzGD04ZA9SK2
UHH02w5hPmETtvY1fTui5RywX4C6+6H83i45YU71D79m/kj6HA348I8xhca/xHV1jQiP4Ti/RrEE
rr65HQb1Nmlj46bFLnwJUggEW2/6n8PURQIP4LljVzAljSFcyHoQQPYGLUYS0GEWfHZFnmB2ZFpn
lZzDU0peVHbLcjM7+AFhF1nMTWSp66gXiDqGrJaHprghY/YVsFX0Iy3OLBp5I2W+TkbKc15mqeEl
kcH2YnhJs0lFWR6bpLNvSCL326Yypju42f6KR7n2PM/TNV74Y5re5tEUlB4tkolFcVb9gBcICpLd
GaD9yfHj/Ebj7lbn8FCLApXfniblqUJ34yx7yWpZHNty2sF+fpX1sko2ysPYld5KZdm/vJ5BVtbz
lLU6dIs2y/ytrPtwMsdutu0Y1YcPdWmXpcdGlCuzL/GblEPkqUzIX1stqdKPdbKPYlb57IHWEbD4
/aqxomZP6Ah3y0qr3PsCFcQE5hgujir8TCfJVrD9NPMYFRrh+lj1kMlrle4gy7mT+8vGV0NWt+M6
8WoLV7UpHpcIKPNGsZr0wW4D+zQZ3q1lBJTmqjbx1EXdCBOvEDMlf+MbB8VIf7z36E3xAxFsm0e7
EbNeZCSJOHvf2NgsyznceSKE0xEtaM2T7GEkZbwjNk4Aem6UdXpsrAldBXfXM6XuuEnHcVpd5whZ
8UZTdGtX27COUYqbx2m1k61VV7XX1xlyr7zX8bd8n9RWp3AF0bPYylmNqfDOYeLfOKYw8yV0QBwp
Cm/cJeJ6nsb3jCPWLc+yu5xnIK2/aBDSvJFFL3CMmbUDrnO+BHkoffQ0Eks7ylG+4yu7quBvIq9K
1ukadARy3WfZPzRCxDk8NVjJ72YcvC96XodHB204njHdRgsM44LQo3HRJ6Sw8JNw141lBtlyUOIF
ji3pvewCxkCHwoYbaahp+VqLjGbrdqgJ18lr0ifJZpiMcG8oWvEpmTwWIHbyCgKyXllNrh1wHR0u
Std9VUsvfgUXxVIia9Sz47vxLatTayEbMmv40ZW2ch96eXyc6iZZyRMQGT84M5wx78YzUn3I2A/8
KeRJEu8xL1wd9dUh2SZF725rQyk+Y729HEXlbbSkhlrqksZRmkMfleQeWoKBS54u0V6NbQHHmq+M
yKNYFEMoyqXHQ8xT/exetqpW2K0sdv5bWQwUFzwTxqvXqSp+wyUxmrPjtuIBQ4xw42kE8mSxzCpx
C6Vxd+3bDPCzsQrIN16tf5Oz2YWtbDHZNZfswtUHTRmMS6ofZNu1JoMJkYJ4u16qozTZDXsWrFbm
K9cT9leIiEAbqnlpEo99u+Y5JhqRrNvK62hzYRx1I3u75t5yboETZ9drnn8OG7QN8rU8a2KCYJ9s
m0z6fIL5IK+beHN/va6/u2Y5aKiV367ZjysE+8m73TbZsOmV2Ny2lbsvyM3BQWsLgB1Kx9JCfhyT
tgK2Sk6kCG1z58oWR8lhK2YJtm7Xng2kjsh0fFzbZlzIPEcPonrjhc5zrAcYScs6gbxocJQfr7VF
p4kFUDsvU+JVEPIC0OOHqC7hc1SovLEESR7gXSYPZYojZe/eyw6ABvS1gEq1lsVCxNqFwbKjHIID
mLPqgz7byLraIVnchkusUMd93iXLt2HMWwcNuJy2RHdb65IH4ZvN7aha2/ceaTm2/DPbfCfnaqfG
PfGNZN2yLIqD7CeHVv6AHZsY6r2sywbRH0cjepnKqd07epmsiOxGW6MZzBsRZ+nJHypW6sPKy4q9
E+fYW4ksXSRBMf4RTJsks+sfYzJ9YwetfXJykgtR5WVgwhG+m2qDjaXW+PeDh45M1mnpF011yBUz
CMAsO51Ge41MHSH+Zkov8szDmJs3UTRYe6QBt4VjIS+kTfahiYI/9F4rSZMqiFtajnkKeWtsjMJX
YdNhmT3GpbsUHpgHpV6XBsIcCSiLV8cXZyS05/QnURtn4EuOAAoEoZZ/V1r/W4mz62drEPHS6Efv
oUafcoUNg4D2Mb2dGxZ/cfPLecPWd+7hQ0CbC4L+EyhhCM4qiIKfzodFN3y+vC427ligYI76+aZC
A2TlJVjoZJ3Kgnvs1FeIeQuv0+oXt4ZqH6AatxPEMj65hnVTpvOslasunQmjI33o1NssjMnlyJHE
Ir2gHB88Vy1ubMyk13JAmm0nLXK+QC1JMMjp6z0wfedxcq072T5ZETFdtezPQUF4HnYjfufzmVLX
R+jLsB+57Zr9IIJ4U2qV98WrNteButOttXbKb1RBhAuTv8/XCwE1u1AyvriYDcFJI3+zzOcJAS7d
5GGbfZqcYNxpUME3adO2L3ExLmQHRYefh3dfekB8qby4DuZT8lS1CXm7ZtVw54OBOFooYK5kg2LW
G5en5nPr6MbWQap0G8SD8pwb/OXncyJxV66mwElI4YL4wSO5vH5dOcbqC/Au/sVScKjxZhNhOaKK
QPwQSHppJsvfDlNR7XAhGT9NOT4r8xcdp+gqIICZnqxJcYHgRdpi4pX0RLLqqRxx8AjBE+xyP8Y2
7Jr4Jvttop1APMsidTkLwcgG1bcflAFzzvltWimReSnmg5Owtiv1SFnL12fodjQ43wJrqK8v1CIN
p22O7s9SDpK9OtC7I8vJkyxZQ+viutHzGs5zbcsyV72BQbWwQcU8JYai3Md+cVC9zn8e7JwvB7Ln
NRZZVSowJ5EOa9lqpX6yUkjd7WXwESTpj6RwxFmW5hk1UBRP2Twj8nQIqxO/NEvO+ydZPAnwm4QU
cgR76hxbs2N12pWDtuvt9labG+C6QSL70KwMxY6HvrWfiggPO3BZztEztT8/joGFy840fPfVL73h
I/bddilBMFePl4EdNEuHd+S21IURL7Fj3Gqdo59r+CaXqRLBSU/F7VvnTCHhN7Tp6lrWiBfC0Cwb
nG7myeoMH1IR3Sehm1xIjRPwD9w/WiuhTWuddK01NT8zeaLayL+1RaOuQaKLNXhnHSUuK3pOfMVa
p4qbY2xDseyRZPeCuDjK4qBrOzBorKJyz3zIpmKdj1n87AcVmYzZ1IuFdPyMW4KzrYT31holQ7xC
sWncy9ZO2K9GHlS3cqjiryddwFhIyuKO4MuTPE+aGeWNvKh0nh/K+F9flGxNiT7Ki1JQ+GSxEJdb
b5zEUaI8r3jPuZiRAF947GSuYgGyy1VG4AMy1Fc8AuxzJ1uKCbxPdO0k5wznTmaaTquy8dds6ZfA
kqIHcCDTkw7aPW5gB8uS6HOWaKixy5Kj6nt9EvG1lBTjUffz/k62eY17i16XcytLmi8eSqQlryVQ
lc/tYKtn2Zb56Vc1MMOrarjAYZ7ciNGfrqcQVbLg3vCOUhscgdVqkbkjgJD54rw2R7NATZyDbM14
zy/U1CBPI1vxf+eeSkDatr54smw3Wabi1FhVvCc1lj9Olh1tY0WoK1n0E9GcnMr7bAsr5FeMT6k/
ojYmG0XDqXK9dm+yWskfh7jLN1lEiF629p6eHuuRJ9p1bINOipM8yq5phlQ5gXoW7vNJg7bv1jg+
JGTfmchFgeEG9H9S9fU50bEWSOJUXZFfr89mic8voBw+RgEYixHHhs21sgxcmspavYvSztgTehix
hJvnEABBUj39XPXBfpjAqCOOmD2obp+eyzA4C0VVcsCiExs2VcdOaG41w7o5eCOIMy8t8wdZh9HV
FzPVAGLNVaHbYxo/b4RGOcGowlrQ8pqnL+MHFeiUF2DuKItyhFZsgrgTF1mjBqz1RjOJN7ItGOP+
jjDItbvs0Q8YXrcFkSRZdAh7ItzfXSZ7+IJUTnOU1Y0CrJEfaHcji35dGjCNoAvIojz0lfaoN0ly
kmdyJ+gVIW8vKEtcqDwIc4X3xoofSnLXG4NY66Lt1jxpyk3W5PZKDuxyVbn0f1z/tXXpTqsRsjmw
PGaZIl27jZNoqwVj9iC7mxmJWU1M2tvlO77BHsh8dmP8ppbwReHj+0ucnVD2tnX9LrZnZLbi3LxX
yU/xYG9A8g0nWbpWYbhB2nAYthBq34aj868DHR+7JUoH+6AY7HViwHMYQcHedZGTXg9e7cyGC96N
2+bIzKQ1cnfDkL31092237Q2xn5uUISrPvbVE/ns5gQSMF3FQxJ88/YyzPzeLozub9vleF7NKZu/
JN+Q5bJXJSmiQ9vAzZfu6O9FKaLzXoQ6hPzM3BmaIp1Zfj+9t8qxNbDMVeWKYe+QwbqtdfWHTAlb
ToBEW1VZW5kSZtV2GjEiuDSsQmUvL7Kfxh69Yj/t3c3VQ0lTn7o2bO5dwy3vEz35JJEwReQ7G7so
3E3Lq5OU7GK0oFVCMs637zpbiVKlx4BtSxyHQQEK6M8uUmMrHoJyhRTOsB77PB4XtpvdoXsY7SVA
6lonYVLW0NSrq7kbnt8ARIoBBXRLOHxpCCkHkwFkN4M4g+6f/iRbsRjD4BhfhyTu/c3gE6crlB41
TVXLxSmI3bVKduxOnw8j6hd3flp8HbUqvpElWe+02ttQWScPwlKG1cim7dbU0ToOEac+jHbdPZpx
W6+bMqg3/Vw0FNXeW5EfLmVrbkTubVkZN7JRVhVdt3J1od7LEn45yPOOaX7Ag/3jbELdhH5l3eOU
3VyU+NRqWX+vzvbnfUoK3fUasZBtss7yFWyswp6A0Nxf1rnxqala7dhF6fl9oDUOYiGLvwzUM5O0
OIPgg/WEKaa3M8kBUZp5u1xznOScsU5AdEElhOXbO0XJtEPm9dZvn1jhb1TbA/3VED0ikkaUYmYh
AA/oy848ylI7KOYBY4xXWZIHIP/jMsLpfKunPULdneNfOuKp82A5jRc2ynx3h6uujlHdnmdsAtM8
9r0SXKwAkFSS4QE5fdLkPylC1nplBJaDBCpfnzxEVXVIdF05ydLYw6MdevWTLFV23x2r3Jm2CZmz
Y+gHOErOh/g/n8zQbbdNXL7IHolavvWQxTFJlqZRRNgSGg0StJCAJixrFy5q2ee+TNxbMTekc0Nu
AGZFEBaaft67t5CN30bAdv0xFRp0HTPZdzNEQVcn495A/XLS6ks6wxRsHu27uiCMIjvIun4WA1LA
wl4H1bli3NvuJrNPljksrVgLAUtnxlkeenfAhg0P3U2HoRIbehoCZwY6j3OLAX9x0AmpyX6yFXDh
Y4cr204qa2WuhSWK5RyksJarorG/kA2yPLcqnv8NzCf8+wAvoczttYf3T74yBqtirlN8Wo3Y/dj6
3m/IzSNmN1+Dvi9fCM6SDuHPfybvql1KspGyvsKDnrBZXezEEJYvAdukdCisT13LggcJTrbcc/37
8AyXmkMFNPuu0VCsmfBxemYjgQD6/Kma6+QnWSdbZb++q4JfWx23fxubV161dPtA2yqTDkmuCRBJ
Qon/BgDKWla918tPudX4p9Yx6q1rxtOjkXgnBZOO7/MHIJO9/IAp/LXGrnDyvVqRe/wl2qgNbpRK
vUs89hCh/MvJj7U7YdbjjD0BEv6m1nyQDfqkBTfunyMc/qXnKxXIxrgFjIc+rbR8aLa9U6qP/CmV
bZ/42UoWkxqksUnYZiGL9RCzTWOl4Feh1i51Rdv0fRSBHWKoC8JxUXLnHZRGVx/lxFVUElidi4HF
xG5GrN0jwotO8OjcITC2LgJtOLszOSgesAgVpr/qYD2RyvYaQ39GMQxJwzgtlqqbGM+KlRGtVbIS
nlupP1dF/TKaenLnE/98/ItBijqKVZZr1inDVltRopi10sr3QV1yx6xC+aGfVryxrJ2lW+YmVbRs
O4LxJj7Oy1cW9dpgZzW/fGWxwU91OaVBeT+OiXGjJa6yRAZq/CwQTVp2rZkeCbl0z2DSMgPPBNkr
KAwFupk7fHYdRHsRfEqPeqfIXnLwX/XSFbggmWoFREPi7tlQTnKGomnfTiuLv5yWXnXS55tS6dUV
+cP0/H6IdPTgCnF6r0lV3uMLMFnLqjKLo2zAXSQ7Q35vjwJh389Zyr3Me+YJlzBrl46luYnJfH7u
qnqVzJilyMbEwC8a5xihBHs7dFieX8FMjPSqKH5KyuZtpOql15GyQ/KfkaWW6teREu2ExeT9mDe7
EK+K1zrbDghW/ahwolyURWc9mah0rPOuD09VqcSHShm0jWta+QORFnJbdmd8a6d2IUfF+fjSBlP4
3BCMX4EqC86BQWpVNYnfQYKNL1HtBUs/TcqvYe+g8kDmLPZ4oypF/XkK3RLNljq4RS6y2ztV/sKi
P12Vg0EsCuMl9J5G5wsLTjC1bfhjNjqJYb29ZKlqL73cDO/UxtN2jhNbu1xXSRKBv8emtx9eDCvH
xoZ3q6p4Ly0vhFY13bNXqvljB4VgWeARslPdPH8UpKqge7rTsjCC4rEfe3Hb4JbIfZc/yh7m4Oz8
aUzuZJVVufUycpxgL/tPfmduy1RNVrKVIH5zRh7tXp5KVjnBsMJqp72XpSbQXfhG+JjIucOwUjYW
nspIw3Ixlq/ngGCLL7LvkKfVOQ1NGN+homOmE6aPhK7OXZLlX/QQjLSBpM9N5ThgaydIHbWafxm9
ETXP1uBHgZfH50J8ld0VFWzS4LCwl0V0Gey86V9yvS13OOvVG1mNj+mqMaIULkWq7XMtKNdy0k4x
b3Juxkcra6Dk6cYeDFl8iXMD3x4DcHdtd/hT5Z3Hq7DkXU00+VI0oIyCsYPklfXx0vKrdoeKl0KC
dC7/fw6+TjWf7S8nUH1cQKMmR31lVmxoYPajZ/EUqYiRtWphLmR9pg7TqvB7/dqtyoYP3Ron+djN
YrG0F6yTT2MoLcFJIn4P48Zd1LaKX0IzGc8C590MPehPQrjBrWWVwWKaH6KsD7qtCzdjLYtWaZKH
J1BwlEVPf+p8q/kU6JVxHlI/Jo3JZJ1lQiZukTiMuoVFzv8bbPaV0DKCEwCbDpHqul8MHTc5rBPF
BbGWbjPEjXLw3LI9QO52NnpYKPfRiOBbAMf7i9m1Z02On2JkoPqw+l5kWFQMdtOj0Ir3cOG52dku
xnaPjPW4i7y6uU1HBVVhrEg+kSD6I4264Icvdqamcx2lqj05iTPgRsO9p8wksygq1S3MgPamCSbc
WrvMXIdofz6K+UHB7n34qlg1WtbExPCL7HaxLrzdqFT+qqk1/SkLG2dXlAQhZHEEUraLlTi6FjE5
1XeaW8fXYu9zl6ZYn61EHhlPiRjIlutZxvuVYmNGA0Urv3a2SVfvSowUr61W5Tc7m4jQdWyQ26zz
kgCrwXlsYZE9qUcV+8f5qqD3pNjGKd21NTUhkraOQIVybnXdItz5qjJeWxPXU7Z+p4pr65RE3pYU
O2SMeebKJhGCJbh+bTVVnJ5NDcFxOVUQCn0rGnRUZZF3m7qd2hrZgnlsNvTTVjM9TFPm86qdNmyx
b4OqNdb72imanTdmT3gPDcMClmV9kgf+vG+f/h9l57XbOLK17SsiwBxOqSzZknO754To7ulhMYdi
vvr/YXn21mCw8QH/SYEVSMmSVWGtN6TWzZPL9PDvEWqYgPIaksjLD6oqa0yGS+FgmrTaRxa26T8G
SwfOqI5uLL6WhziKm+ybGPFT1ajGqSKu0p9eArJU1VSnq6E/2RfjPl3vvw9Nc2JReUou7N6mrjpT
fzNLLE3vz5Y4s1584ZxlErHiqWFRCue2QStnqx5sFEw+YQJ7vIBlfbm/WFRhP9Jo1VPGgfwfrw+F
QyJyVKY7Nfb+Yp6ZnRxf1g/39j7WijPa1R/qle/PTkrT3xAYM76e4b1GngFVdLVbUYWW4LQiAlyy
55VV9p/mPBdOF6q6iVXGfy8dUmnotyA5YGnFVgdg8fB1qYZ2da6FosOPT/X8H4/r8uRgRjGphfUl
5/U5btxzKlJ1e9Z8JEYCc2ekPnszdHCD0QhOTcx/uaq6TuZxbhLVo+4E8UeLh5tqNybfOjWtzjYW
8NWnIaGCuRK4Myhn+70gGqDasyKYTouYIAeqh2PLQ44EXCExEDa0BqkAVdRdGjy0a6GqXec0ez2C
KK7axqYhSU2Ovw51U7eJTKXeY+p13mOWy20fWMuFRdgmNrZ2uJE37Ah8sa5kJftsNVD1GAm2jeto
sd57b1dXQWT8fZuqft3bxs7ZrtBc/dnk8jDPpvYApCH37eJRFbOdIFi1FupKtSUkjLbgoNvNvzqQ
GoeAuN6rBqfacJj1ujr/q12NULeSJo/2Ldvlr1f8Xy+m7jXa4CcBxDUyR+g3H6N5r6/2iPNagOv6
u6iVgWIOreTkxvquVdX7mNGK9Y0eaOPBlF4aOoaTYCjdxievLvLDKOL8I4myZ0UpWWSU8m/R/XNE
ABj9/x4RaU23nZcOedgABdGg7whedXH5YOrezrbw2r03eXmKOMK9fr+jNbP+aFXNI/SY4kG1fw32
Zt3bDgWOdk7fd09ozcNssXHsmIidBKT7Wu+ILVUVNrPTPX011qU8AOhbhVxpq9ZCtnmy44ytb9Vj
vjoMD/+YDDXtRV9tnFZvp0mb9U2eR/3m3pb6wvO+6pXybrp3GQZyqqG6UzX+o1/VpUQL41+P+58D
p/UdqB5VqCe6hv93273Kr46FXY3xywZHmH0GAW0bkHGZwjqe68cJN0YyO1WjXxq4KbolqKqePpJm
v427Fm4l3/JeNbqtu5qCzFa6zVq0T61RvjSJzlxiJt7JDzLCJWObPZv+p+pTLSBO06NH5HFzb3Md
fDySEjadkTntiwAr8FK9qOGqyK2Abbvue1+vodpsoaeIhgh5NCt/PBqFDgamKPJHgnH5oyT2cRSo
QDRRZYz87/qUqkeNAcvZgcce0HFeR6sOuJPGvhosJMOK3DxXTjbIt6jA8NdpsMIL/Pi1cJLpu1GA
WW+doiMP3WBKl8cAJEo5n+cGUj0bx/gJIU0MGjUYmBlH53As7PlPiPYbSChjHOb9CNbICsAs2QgK
5En/pkUk8QarRbrDQ3pbz7P0pK37LrhL1c6a5umtloDJExdlfcPPTl9PwuiU4EqE4GPPzy8vymu0
FIiodvXFckzyuN6c12SH/lNXV6qQiayOtrQQe4rjR/e/BaE1uO8T01qR+OZB9+V31Xlv/9fYZWrE
im37n8+43yoyfzjjybdTz763q6t721L7yUOCbPb6Dv71Svc29WayBellHxfC/w71Szs5NG6J0Fbs
yEeEYTGq92JrP/mF3LXpAn6/eA48iJxa1flvdWk+1dgv3XQSqW+yN5Zw8br8MoxF8LZEvdwSd/H4
DOi15ejuLbb/O3OtBquX7qIBwVFPSofWwDdG/FCdDlJBLxE/F/bcD23m1NiwxfzU8V6njFY5WzJQ
YBlUXV0ikz6eQbSuvI8peC8ifL7zabyqGlTO16LUx9tXTdgEtvzp6avmesdiqfRnVQsyIiQuugGl
5X0Dfw5teOyWmypMgLC7MrJ0IAq0lY39d0cLohLLFd/fdbrTuzD81x5EVcKYGep4f0KDTsAtjcWh
zBPM6P/7ZMjxwa60QF8GmHBCdyrsHdpj7lMH6ObJrrz0ONsezLKhBlqyFhZRkccC63kz4jTCrpS2
3ooPVrtMbE+pqbFpYpth6ybQ1bH3eeoxTUq16UFP5nFbENn6iQpPY7g/W5T2tnpWmA+WVnvXeSCt
pjoa2Ob4durfh9GBw7l0vyFk+YdZdtW5wKwBEcD7ZQo8+0xaVy6bNDarc2e4eHdNWnTC0oGYM4RK
12nrNzEAA2eFb08E9+q3gg3OocUKe6t6C8iFj+1YfBCMzrtNPy6h3yfypV6TqqjMLKHj4eI4xAGm
ADCksBXpS/0sjWj5KrJy/Gf1p7a4BUK/WnwhKgQvZb2Klkr8o6o6/tWWr+Nqv8SCVt1iLN2OucU5
tsCBJiHIeMyF2HlCb2HFJumz4bQwYRrZ/JSD+xZMuvWW9ZN9zDw72uf1EH3ToBFMQGl+NguSo+Uw
d9dUL6zHiWznpmmn8jYlQpeHOIaJVoLyQg9jjE6GzPCKlGb0ZK4Fp6bmOq5EtpRw/w4MLJt0OeIa
Q6caxhL9m/B1elbPUIVwE0Dg8R5aKrg0YS94myNlaFvzH1Zdo7RJIh1XqD49JAOI8GhwxDVFx+Fa
NQLNVxm5RCKo3jvEWi3sDuiThQnTvUNzneZRA7jpNSXKuaX0Pq04QmtZtN7FhVj8bex/umtzhAfU
qV+Dg2QJmhAEc3w04LqigDVquKO62gPkYXs3xgWJn7VDtalex+CYi1g7Y4DDNhs0CEOtWLxb0IEQ
9z07+anP+YtsGu2tBtp1lItt7vOm1D5LR9uoATMO29u+yewHdWdUAtVR1ivYjLwUhk5+928riM7J
We0y65a6jnkjIjnu40LDQeS/beqqTUWzWcMZ+zmYBziEnIyGefL5x+ReVThtbl6D6k1VrIoJIiwA
/Z2myvvTa+c+27Hvznc2DL7t/a5mvT+26iGUc+QdVId6KxHYByx8YkTmV1dsDyq+1kvxMeP5fhtq
Iw5J6BNwbpf54DXS26lhfkSKwLUD1t219//7LmdImvce8yXNMocnxImGJ9gISH1Y+CSTSXq4t/dJ
SaJ4WXyOgwxTHVmu6w+EWE/qJtXO34voQzeuIS7PupHtJsI++u433dE/lahOGhzQHfB+a7FEvt/w
6w9Pau52CMDXWbHoThLHqCPILOvm1PLvu/lEP0EP/2XF/W8eFz9+6fwpBUBvlaYRDi5OSYSh510a
UHV0w3Qr80zfmrkBGFj6j7OBqppSpEoH8xDrif+oaqp9bVKjgkVEh6/Er1lWAP5sV7zWsxk9a8UL
IGEoL2uxYMm0TZsp2asqcNHVRrmZD026IGzp9w/S6OabsxQIWZJ130CpWk6qM/GmeY8Lc7lTvfjd
TpeixIdH9bYFil4zOC7VqZpgWgC1teebqjkRMYZIPkQcb0pzu/pN56udxgCgdJsDSN+o6t2v+svo
RtWndYxstG6jPK11z5/gRhvzq+8j22lqGJmy5V1eNVg9HCam93mtqSbdND+Qic0f1XjJv+wBm3hW
nXWED4zoeRA2AXweFkCmQGQDpJiJjY6ZXLHHYgs4MfvU+fOsu+we7eSRvJS+5Q2Nz8jamWxsQ+bN
56kdasCVZraZixm/PW3AJaD/jDsneMrOLpPNswe3O59nsq154R1sout73wvcvV3ln3Vaa4D0XW0j
SE8eSceeEAJOnoOIyd2Ao/iHT6Db7lBoNkzbQuPCnq7qSnOAGzU1Ao6my9eaamOBfXu9ih4HG+JP
rNKEYomcsSSPeoTbsYzsrV+ZRHGzFUl+9KbnOVh3RAHSvjGvjwTGXJ0ts10272YCyxv5jDO//ykE
xvarQmLvpdat+BT7xfdgiH+INA4OUWIExyzSiG1xHGaVTPgvWt6dZM4P7opm8OV0StuavxX9HD/B
pth2whk5qacaJuJeIHuQRaDPG+Ott4w/AsP0Qx1E2NbuI6Kdmhe2FgkifQb4M8b9Zhj59RAlKPGc
6rDtQjNEfwoCHflz8oShuQgIQCQidoCePYin9SS3ZDp249izLut5epmALYai6h57wvExEfs/M6dE
Yraxul1cGc2+7rQiHG0ApmY+bNCVBOiUfDfcfvnRNf0B/8KTXJybVbf6JZBgW1mchl2QtGVoJPNf
Uf+jLVFf5uz7GylsPgv5HZXBQxqU34YCMIlZ91BxqxcTtFo4tpjLm9q3uMw2TtuwrDQd9mPC/pGX
n+h+7S0+mTLANG/y5G+dbcLWsT9gAzRnIMecTjB7Ce10IGSgaePGXMocgJXzh5mYC4Bv9pRBUokN
A75DJt3VJQvsXGA21dTZNXFBVi8xeTsnw6NgqvoDaNEf2liWb330V4OE7gES2rtGdJR9wnKtJwJI
RbIKTk05i8fibXXDvILH5C9ZGlSZCC8AkRx/52ncXo3Zwgwtf+uHwXi3vPMAgnKjReLNgBeyrVA2
2E7MAUQ87RP24ld7mc6V0HHiyorr2OH5ZECR2S0ZXwaJ3uGQgCc9J/EpaLqdZ2KeGFUtFjn2+Nwb
Scvms2sOiYvo4DD0T0A/tnY7j6CQ7bNR+VqoJ0kB0q5/9ZaKhOVcLds+KtuzSMdT24PNRWqJ1Czw
da3Xj+MIx6yyS4Cv4LqQrSfbn3hYqNSkiboet7gBV4Ykcq++B8wZ1xzRN+6h6xO0MxN944KAFEgv
HJcFHoONBVBoRKVx5ljub8ZeY+setSdi2KHddDMoDv2cBgJ+eNMk5q6ZG3nuM4TTb+qygfeWh//o
W0ydhrJyh4PU+1NVE+gCHcld6imG6v56QIxHUBqZYTEt4wGyRwnb2W5DrN4ndDQWeRZBYu6dXr/p
Zt2cAZIv/MISH7sUzsdbOQMy6c35N2uVC01mCZ6lWNXk2RmErH7x2TURVyjjTVR7eFDl/p8v+Dl9
T30OcLPXJGFp/jRd71VEfWiS0zvFcFV3Xjr8qiVfjwiWp9p2EfCt0W4mA1+Vq0j2ENzaPEvQD8Z4
1RVvZbI0u7wHiNz2vwsPzRKAuh6yqXW9W7TEvw1tdCoWX3uNEPiN5uRiWP176XTVHuWS712Zazsv
knx5CDui/jM86q4YSOGTqDZk9SqT4Y+4tTuUDBP3kLkkVOqx30dDW254v9mlKKZDkPCBFDWaLWbh
DI9NxYdl5OKtGMnrmw1Hl0gcsrTYLwSUj66QD0VRIe2TVe9jrW/E6g2DTyU2UXimkdHM9l0VPbQ1
qhIZP0bdGJ7qyPhMTI9QjWwvOueNTb8Mww7monPWTE0Qs8/sUy4QuWi75i9hVFWIJ7Wlt3+h0pOG
k51iTS5zDFPj5660jCMKvW3cO1sUkCtPvuq5+GhsPQkDa+Lo6xfXxHPjfWuN6AvHYFPboDiZBpuE
zM8+uzZYwj7z540nH+ouD313dkMRlBi+F7W/r0j3XHsgi20su2vp9ERzkSNBTA0eVid0NCll/05M
Pw3F4HxaVQwji5DTTejBcczRPPHludLm34GH/pUTfHfGAvtPazyVZJ7CRJAuZnGeNrMDnK8yA39D
GHo6cvLKya6hZpMXzSUdO+Zgf7L3mGeYYb86fVq58QGhewK72j7Ysx9s03rAOyODnCrG9KKKQTjp
hezoJS9aF+qwWwDjHV79DIIFkaWwcLWw79q/Usv5cMb5V2t25MAS+wEw9qWGhejNxBFt12+26CB8
k5iN7rwyf0NW3LlOLPdh1+btsY5l8VTM4PC0pH8W/RLafZHvCjZ1WxNiFqJYKQ5fxgiWtnA3vYGz
cmMKC0EgPzu2hR8/YEsTofZjJZclKJxTxE7tLJLMOKejBUMzKZdLlWbjsUQE+QFouHUwhJgfh6SI
2cxCawUe0+yHEWNEck3Grk4z76no4mQXt49ND63HFi7JVAwg0c5gS1w2+BwmiP9uVhTkpst08uY2
kHhHCOfNtQLsAhfRvEt5HDQXv4Ey9d87kvab1nN61PYTNIZ7YEDWjCUTEvn6t6Xh5GQ0Q/WpNeRE
g6ybTrVjO1sorzLsmC4/JwemTwKv5RNacQc4GewDOFVc/3phfbKA4awIVetzcvseD1+h463p4J9B
XOQzRhAlZFofP4mnc2DLmuHTCKIhLEBJfQYOUkjO4refccUUgY5h8wmFbEJUG4m3WLPOGA6aV/Qn
AwISXrRV1VQs5rXUYBFNyefSZfUGXpINpjvu9o09scja9jlxORNHsT1cO0Rcr5K/9TL57R7AGWdl
FqBtHRRQLXPPeWSvTUQpeNKWVnvrMj6y0d4MLu8SiaEMKe9pRCMZUZg+ttYoKGo+QKOA/cY46LmT
bWxcION7Xdckxinyhz/kpJjRBoHjX72S05n3A3oiW5BC7gY3LCscDCu/Nc7ohbPIrF1GCDi0nOFg
VlmAJ3k67pf6OmTNfOxlGl0X/hYtdR/ALL7nSSSeCKT2IZpULFmtpt+QQkfRr1yeXHtmwa7aeUMg
AXQdyt0kpjjJ6kPabyAzdHtrNUHty3QDIz67uWNfnYIFp1WkHfFgqZc/qr7CZ6RaDg2ufLu5Dj4A
B2/7dkwhvvD7jxYQv3PjC/4UF2wIhsPdAlrbc3dRlsRhlBNolS06OILLfZpCGRIRGl/GmD+5WnY1
16k7zglcuUXfbnu0QzV02Fi4BcQHAgJosUbOpg8KL9SLikQky0OXRu7LWAcE1Z1iL3urDseKoEYV
xP42wwAulGSWdzKp3e3st8MZoQ73MRVGyj/dAm5BEi4zbCbUki30zavSh9JqAOlaDzPSdLvBmdML
3I7mwMbf4Z3d0E1rjgaKGUKT0aXjp4o4VP3L9pYeIzbhHAekaJIkJYQ8e8au66LqUMUi39jpu3SN
5imeJzMkovYHszcZ5lHM59IJh3mow0TG2s2tZX+d3EkLS9L1j1KMYoNmM3+4HpwTrDfKijBP1rVP
RLsBN/QAf6oWBcrSwUDbMwyU6dG8DBGl9XUju0Jv3PMvMV07SbYRG8XgHEc+jqmF/4iQ+2GItTwc
fP1mE9DZWe48h0annbugehfC9R7KTvvdTnxRk2NYj3bdlDs5Z39KC/xOi6g4zjlPVd+mD/kwTqGW
zl444TLQse6jCsGyorvFGSPvaDdHuAeJAaZ0H0WYriHdITzttz3Z48WOgG9NdbJJ+snZSMH/SV+b
xVkTAxRQi8DoPFUnfx5wBvGr5gHNsavecqSygIpYWCKaWG4AlmVHJgr30k4Bji4TmyejHeQBku0u
mTQoa41YjoWTS6CV9Vsnq2dNB/CGwLY8eFJ+N0RubqzWsPmF5fz4Avu29BMsuSU++TGuRWtMtB+S
bIccNDv42Ji3OqePOkjEGY6STvZq+UNKC6wc24ItPwo4FPisb5Zpwn2oD77nUWmHnTcQ60CmacrR
hpbujVTpdJ0AGaJZJPe5H394iNXspsDEzVTku2WKXQ7DAx/QMIi9G0f6Tnj5B4ZA07YhZLZDclXf
5QlowkqLEVox64dyQg9LRixRhWtboYck3F5LB2/TFWm3EVFyIAaXnzOkd13ddC/s8R8wu+yQMU+f
LMPQDjU/pDCan3IAHGORimfJeTZ2SDRbPnkTAa+kayQnVr012elzsquteDoUtWtsUwA2ofCRk01v
sZgctjdy2BQgJLeOlz0ngbi4jt/uOiRyyVsX+n6AjndcPD2A8YvICXM4VJohK/Y9wu9L71bIeaV4
MaCnvo9mfSc9vw2hK+f7KHCYSSIR71B5+m6gu7Nrejm+GgVhoQL2TWOaWH0FAZ6lFsJfTZROW8wf
X/mqfGIs/g/Cn/leaDhdzNbWy8HIxATlQOt7LY4mLYJ2ZlQA85nER0J8Bp7rRgMbCKi9azcDW4p9
46Bg3qAEATq86l6aHAqXRSIwIOffTiDo88meQ52dtN1jDcb88xOZhfEi0vxZi5plM+hG9Cik9d21
ycMvQ31O+0ycypnp2taAc1VkM2rv4nHKhHp6wXt3a+BCt2kaA0WkKoI6F4FTyuS5M0tAXlOOpmPc
hBECqwdd48wyNE77VTgLKAi7KrBGcp3nKMiWPRxNzDAyCKn9onFSn4oUIEDQnLC87M/TKIazuroX
sWv35yIFOgWnhpXaI9wOvv0wl7l/4Mutz1au12eXeNe+W6rrjNjvGUmk5ZwWHNoCeEkb9TS/IxnQ
59OhIcGIDM2F6IUfEuq/CiNoz1lTfrR+QQCltMf2uCQFR+QAVrOfz8gS9/N5tHq0zD2JF65rFEXo
OKizmKV9GrTVEK8+TPNSnllFSg5BU7Rz+urDTUAFdENc8XxCLRKf3cKuNlpSJZyl/OisCrav7EOT
7OoQdt9Hmt6el75FL2t0Di3T4bnVM7CLCdvSsGmrtzTrfsmu7L8+K3WlPqZkcdA+n6PFR/mlF4do
daNU5wx15a/V1ZqP73vb1uXEm6Zwp2g8u/E7pKaaiW5nIPXP6YKsbOClH1YZl8ZG6k126rqFhPuy
Ncbs2dCCFDd7/jCSbw4ylChBsIOXMoo2TFLrG2huQyWvmcZ0gYTuJsnmqAgTPYoOS94cR9kgrFDi
ipgmp7GDl6ixWQMGO1ln9Q4Q8yAv7C3vpO1q/Cosf9moS2kkNcffyAqTDhAlUiHQv9+qMuBoNdrE
azCkOgN0MM8Cjvmm9uCxNT/9Jf9J3MXnk43QkBtMx+d0TB0PLGxQE3FS31VtTtW5XQtVVYWNmAf/
5utX+b+6I4zo/zF69AK5n0dBcLE8GPW4wWz5O4eTfiNtVOF2rmYjMFJmx6EpApI6DIhr/L8rP0Us
fQ7boAWfKbwGyB3FAOJvP/8p8JQgAzgZWvcQ5X1yyrUCOfdbj03gvk+G5zKqHzLmgTMq2Tik1cUP
5ORiAuUSmlaPx+xi3iTa8ITDNX/nZa0WAowmnRCny0vUFCVz91LsjTF+9siKRcUrvuvvre5bh2EN
E+iOU5ynGJnItjUvs4G1zQEigvfat/yGg8EHL1lUb4GiQWI/UMYQKYfxpFVuxk/Hn69iRpDN8TTJ
rok4Y4B4QzPk50gX6HJ3GtsqyFgXPpoTWjCaEy5knUNtAqTlW2aYBbH9iuJRWdfZOaiWP/my8acB
tHqyxxJvTTPttgkpMnPsgusoFutAULmGNbZJOUJsnVZWN72A1DhwjNqIvE7DPo+rm5OScUbICtH+
8gDRftmShQkYheCzNaFsi8eN6S/ZJ6j/9hKVqb3BErncSm1pHjKEMyyj0j5qptm9N7X+KceX6Bnv
THLSztL9mjJx8JYO7/nOfvU8UR34CZTHiDj6R1VGKCak2o8+susN8rQDiFGRXzWdc48Mhl2dJ+JH
XCfvRJI2OHDb34dYPCOI6v0uBPE01gWz1NxbHrF9KeO0CVsd2zZbuj+JzPvEApijPL3rjwRLXkgN
wnHpG4hWREu2VSyzk4ni/NYr7OWIiulyWEgdbEFpWttF6+SO7eO2qsf0oDdrvCMgIlUSae1E714B
+mNXKIaXEj6JlVbJ90irXZjgJBPM16zWq5W8kux0y11e5Kh/76TxWY5dgzo5hEmy/eRh8GpJ/TRA
B2gst2guZ88izQrIrdnMJLXr5iK/NEU9Xpw1ejcD9R2ttjkGQ6u9Y329E4FFSBXG3jbq890Up/E7
SMGfAqOpR7s1tTdLdzTsM/Rx5/cFyEanSvZ5O/nfW+LXbeCDrZfRfCHwGW9zGzmlgQzyEUX+rY+S
+w8ZjNbGyzzjxgnAOrV1Ig8S7tlrYnew3smE/26RD3aC9M8WQ2L204b1HFR5vXqP2MfAGsSz1USE
NjRR/srr38gKJORIkzpcWjd4BW0c7ePEgzDcLHhsLdlyI8Tw52x2p2UW3esoO/+5R9giKcEzYzTd
HlACZzpS+e+cN3tWOe+MXFoe3utf3WqkalR1Vajh97vvbf/zEarbXSI1zyNWpp1iIp+wP1ZT46/L
asTuWNXVlVpvhkRnkKr/4/Lefx+u2lTxrzb1HNU2G125tfR6Cjnb5Wi/lWXNorpe6h5bGMKp/2m1
BpsNwdqfa0B2d/ix/V3/uvWrFDNpQM3R9nEmmrMq6nWZHe0K8TFVt+X8nzrq1ewih/Shms34xTF0
fg5+YW0AEcUvqq0uXGb31B4Pqk0VOtx0PRmjh6+mws2eYqax+00dzo0nGzX/rzbVUcqlJb+zah2v
D/9qSzUZGsagn+5tnDg3iNlbt8rOjV3i1/HBqZEar7TGueq1rV+jIkhY+qbuR+sbHwVA5FdT16bz
Eoli52JA9FzNC8eneA6ReKu+JyAuDikGkEcSI7CWYSdisrc1zGDYDm1OLCUqH91qkA92mh981tgL
Tp5skZYsP8EcO2Qc+S8lkq0HxF3eyzb3rtAP9Z3GsYtpJXYfx25K2eHrj9nUnRFDKS649wosdQBy
g6JadlZguJieFOjHVcsP4SE7yQcdvBLQfyy7Vv+O3lq5FaNb7vTFeCLd3HPE7JFprLJpI1E3PNht
RaZHR5DJMCHKsfXeZsOgvzfeCGC0y1Y2BZGkHH8oLKhi6zOt/7RkLzkpA2jsY+djGe16W8Cde8kT
RArqqfpJLH++qKY2NvtrkBcnVVMFROF4L6F+b9V41db15nvgDO2Dqg1JtZBhmh67bg7AqXViWxXZ
+FKKqIQGm4w7LR7HF9WWVGx2AUddVS3AlfOSNMVvZGj+HrBMSFUTlQSDsj5DFYX5VzI64lk9JqiX
5KRjXRjeBww9dg+21uYn1dbwu33otOgaSHL4c7VFLzF+MpZCx8Qzm/eeH6/hCaZt1RY7yXNRkkFV
TU41gLrNq19qXldNybjMG702zIOqprOsXmai4l9PKLHANgEqKcyrArkCB31K69Q7ppL5FcmW/4Bu
v4bIhf25EX27t/97HCH+EjikZe7V8+4DByN5ncjGcbIpxg0KTtUjkoH2yZpW/ZwmmULVpoqh0qvH
bi3iVAPOac7LqvkENee/HffBRrZ4x9rUn+5N6mrOo+rx3uanxW89aNn9tEkQ+q1MHyuTlLHArPfr
6t7mah0ggjY4qxEaGaavYWXc5EfNBAzTmaiOp7WNGYpedO8xgaBdxJ5hr6qGqArcEHp4154j30UU
rSCfNVa4Dk5GURxTIQBVr9VR9DWOweBMkGri7CXcdyvIwbdVNhHmtWqTVD+aEuR+N/bu+1S241Fo
7NhUbz7J7Ni19byNbbjyQ+d656hlU+JmROd0zRCIpOXumzeUHMEC8aFqTmFkr2ueQNUSP3LfLNtB
JakrnlVT1cfsJop6eVBVEFP2Bg/H7w06D1tzaoI3Jxk0JMESbecEgf9msDU66iWbOlWtkHpBf41N
jhpsMV08wWC4qM4IRMfbN5N/62Ezzha/q7p+0teHZh3b3S4Iygc1EFti9nRzjzMSxoWhahtZeXZC
okIVcL4PknqARMOSN6mFTa1NvulFhDvXNE43QBfZWK65HL1c7oU35GA/4+RQohbyFo/Pdd0W+0DD
GDofV93L0X0lSOCQ/DX6XQUq613LBqJTuf6tjzNW97ks3h1jmtnnM8thGpOzF7e8y5JAd0ZHNH8f
tIlkSxB9IAeNBceE+HPQ2wdVa+qxffOsE7NjsnPxsvRABZ090wygb2VIUZeReJcTkay8ISUFjcY8
GmXsbQQ5gTXK520GkC67JLf7PWGsNTbms50vXufeKje2WcTHwNwiPuo/uasfjCrM/GjZ2s0q22+9
qWHF4zfzjTeNDEc1Ea/OObtoFrTIlOTxJnZrqIYmGoKoZlU/unJ4iqJGf8PJUCFuwtYOoteCuFbW
sFfXtYbPZzZAF62FuhLrHsOt7Me4jPOvJmOKkrNmDS+pzH/Vrm8dJTYWV+GgDzezxb0UTfHJ3lv+
8m1xHabC+I3Nxj4LpMNh6SbnJWRDXpLD7jrgEk4WBogrf4tX/LUo2zDGG+PdTuUpAcj7yygQhtOe
cmxMXky3uqDMW+4rgzhtqaXlzh/TmqR38o1NX3MYfIgMogsE+vRZ92QPVUsgwE1+teKHHi/uIZDG
is4v/e2sEyMsU1FhnO0TtNVBxrqL+bykY/k29unKLszFWVXzBr1RQBMPMO/dp6ifyUP1YwNXw5qe
ktZe+WWp3IMKTo+yQSPE0cojdk+YOORueyTo1+7slVbOydx6YevPyy/kIElQbAFB7VKNRD9JrTxM
zS4heOOGtvmM6+BLvDADWUy1+zgyK9y+S1BfmlG/m16HZm1RPjuc1t7/H2PntRw5rqThJ2IEvbkt
X6WSV6un+4bRlt57Pv1+zJpz2KGd2dgbBAGCVIkGBDJ/08+u9tw2+kH2IX3q3XV4aG9G+2fH4PzJ
DB3vNSuR58ci41NvGRMu2pgwL/tGhOCINeNqutRU9BZfqp7I/VLrSRa/5DjxSg094PKl8ZJD6JfW
p7aoMNvNs6Ps6zxLfXb8+nSrlWb13A7z2VQTFVkL/ZRU6fyQLUWrDndz3OqEa6iVXdMfelex0TLS
7YdR1xzWvFO2IaKDZoA0Gsue2OIbM03ZXabX9oM6aOz1p3bem1HUI1i71GWXFCQwsXnqH6RyO1VW
NRZJ1YIwajaEp6HPCEs2IYZprlWHEIZQDpNqsfwBkgA2Ry+wZ7IWwImojq1O79lV53MXTm+3quzR
6rK/RFbykKX9X2YRF+eMiNdD31d/FyhgOnt85arthx2D6o33Oj9l7dsajmZsmlGrNgDIkRZZzhK1
BINGPUYwwPSDRyNxx0PYQ6bUUjV45E2CJGD383RdPIykTfq5WAM9StWtzCcYd0QZluPX9rlqkC+q
bQVdxqBmKudru3DyQxinFHnc5gCMoVgOaUkSeWmLTEZPhIAC4Bx2+5ZZ+afSr8IHqXne5C/QShzJ
l51DGytHZbBjFtJ596bauX5v4/sBYqQF9EKPClgqi+NXqYQ1OSb06uerVLUWKAdkvPQo1XLK47M/
eCCHlyOR8cwe5yG6/WFpsq1pG9Vp8CI1KxsIsQ5ookg1wvt9b5tLIHo5PLSt8gIXw95INdUd66mG
gis1+X1toJ9SO6uf5LdnC85rtGIFP83ldy/AoknXyr1US8zleTRz3G7kt9kZMkgxQlBLTc4W+f1T
WhLiJbFMas3ScnWrVE19sUkWEEieKsZqs2hOqk1mKMD885MzFtMmDgLnGwDiu5otPOl4nxpr/k3c
4n0iEvql7KCLkJQPX/H55lPP1HCDR2f5AIIjPZWF7V9aYw7vfF+JTuQh81OBiOejnsXvKfJsP9vJ
eTEn/Nodt/yZZ4WN5XIyXrQSU2M3Bn1D7Cf6eSYR3xDBZ2GgBW78kI55DBInCO5IkR7jcX6z59zY
IMcJfKNM7ft27op5k1Uajzdvap9mj1Iotp0+Eg1FItv/5qDwuO0TGOjuUJFPC6oewBXQczh0Khqb
HSwWrx3vAMvP57qpvmObqZwtLZverK7isRufNPzg3/Fd+5HP7pYEPcrdpX8I7fBX1WXJYxRH6Nam
jnKApq++l1asMWltD5qr259C+0hKLP1szPNwMJQo3rtKehco3g+m6+rFrKNfZlR878bQJL1TOScN
xChZNhfjLITGxjpOUWCC/OCFRvJ1IEmUTpYLFKkiWenwYifV6O30kPRSBRDgpSiORORjUn6Ynrd5
jPkL6sRkCbTP1Rx4J8sj8wnwPd1XIfKYpgNYaQAL3zS9f7W+urC+H4ZcezHU5gIRvdqQhQoOakFE
zELuksDLSLxXZW5eO8bjOH7VcTwxnovWdk9T1iF/OAJQrrfEGZWTppBXg9NUHeDO68iD+MblB1AP
9SElArZDX8ne5Xa++MjOZz6PSGzawZcqc+vXWeejTZP+6JC4B9zthERMKRRzDK+jF/+YckwXxwHt
XKwWf8/QYMpW93ADDJqt1YftM8lb7WhVVngJrJyofFS6uyBXjXeQn98HKy5/m6hgkgv6FXVdBfk7
JFhflIhDDG23URGpO+PcN7yohRY9VaBUpCZFZbXaAeI8wbGlhxR+qYN0Gb07H7LKCzIqGrC/+AQ2
Yh/jxfDYa6b6OpFa3Xs6uW6pWggpPmQxWvDLzh504etgQMYe7f4qTQbsg6MT2dWucRPt1euNFpQn
AKKlJk2aYSH41qbJRQ5Yvj5ngy8zc5foVGj+ovZZdq+TD6TVjMpnqeFJFexT18dCZ9k5srIhX91e
pObpWvcaKSkIAQdJemnT8Qg5915uw6LhACmYlBx4NbAXXQ4IXGXaJ1WigkagB7Pq+KnTyT4sO5Wl
GAcCfwqkgbP0INQ9XPwCFaj1lIGbXhBfTW6/OYuGYht50+sUE+6YLE1/bXys0fI6vKRZyJeuaOPf
dmujK83c6cUJ7Zd0+FniiftGTHM7GdaINUluvJVj+SNMEJqQfYRo1S3ilN4JxKj5Zmv4GSq9N+yl
b27owaXCpmYreweVTA/269bRN5/43peAYeopu3ghMwioaNGLFIijFPsq8Yt98t82fYqyTVB5iHfb
evQyBSMoL99D+9s8pmFkvLpFZ7wms8KgD6blLNVY8bqzNgMPkS7aYBuvfMAmJ4tu/fOGNPKISuvJ
Xg6vgvoA3N1HEB1uW6V0zosUSdww2jXDeHaC2Hlp0UZ/GGMFmrkOAK0wA9jRONIcpTMRwfAZLTnW
NH6bb0H9Nnsu0LgH2Pz3+erud5Ep/h5mP8AobFNe4NLpWNw13a0qba1Z72qN75nUMDEtjnMFwO5W
1X2OmrOjD3DjUZpGYyad18Uqth5V8Cpt0+xftJwXQ2p1q/Sn1qoLevBHpejt6bEEHHJ/a4IFiaPV
4G0MJ4+eHJfXvEU7y550c0Nul0yxMQQvUnhqeFQLY36Q2ui7zUNUu8dCT6NkOzdLFLiunI3sLSK+
8qmlEzprkviwthle8stTVT56fdk8axGssl8O3qJjo75IwXOEgkdPtnpt883hUx2p4xVFH/WlD/z4
Wmv2X2uHhHUKyhtNc1zbXOzK2vF20qYfEKxARmhrjfZ01aP4qR297IFvYPZACv3SQ4K4SA2jTFvd
yKaXhi9aa7bnP9rkMKspvtetH+y0ssoA+eTOsxRuTZTQgRAAQ522UlUA6ZKLqYddAkf1tY798tVP
SsJrXhwdpS2LcmKVMRDzMC/K7VT56oZn3z9LZ9PAo7VApdgwgf+UKnZYKcPsPuii+rWey5eWQOE9
eq/1a5EgcmuGir9VoYPi9TDcOZ3ZcwHYGQKf2pFIBSml2fWrOtXxYxO7Z9kpTfiMaQTvG++sTUP5
MJnjnV2HPfdzMD415lBevLHuQAVNQXZfB+U+L/eKOpS7pnHqnWYFM8AjvzmYiuHc9wkUjbj3k8V+
bI+P2+fG8Av48P3VL/t7qw9QbA/JScFL+O538cEKETxILFY6BTMAr9Sq0xjZP2c3B8FWn9U+gDmh
hGC61V7ftcxBtg2zj9zDX0jPNjMo4e0YKRBJfb7mku0DHwO73gSDrirDBcTEJ612omPAB4EAtwok
HZBy3+t36ozWXKspBskF2EmuckxH/Z11F4MN6IVdaagPWZeeMaNWrlVXQo/tB/ec9RDgDONT3Awx
yz+XdTJoz6wP3dc5s7TLREabeEdLMNEoNlk+tXCmNuqIky7qxKRvJ9wAvLJPNu3MN5LF8L3aP2th
4z0tInwTJAZ7qkx4j4FxNZtYPSgYo2yK6H2e5zcyQruo1cpDYbfuXZ/hBkMggM21mAYU4G2jukO0
7DMIixEXurY/lE6Ij6uu+w99/pPThBfkVowNus/D1jENMreFol0z5qqZNarPRsqZhyqb7ywEZ4MQ
kEimYLmY6HDypuTUaEN9qTu/3mMfOewaxwmuqVvPO7XVPwcj/gEgprp9MEPRUOfy2QL+8Vzp5icl
jqpThlrjFZlEcCV8U/Zp47TXsiiIkugD/K3Z3wbV1F8BEpy6GkHGtk62eV0evWz0zrkxVbuUeQNL
KzPcGLhpbeu+O1nVgggMOm1vDnZyACD8Hammb4uZ6MkkS77lavVb4HDdFnU2Ing8N3ajANdL2vZO
o0QnAbgWWhKs2DuDr71hw7ZRv1eJPsGrM+u7AaDBWVkCHkbzLDNqbZlWM0XhMerIg6Qhwix5gmRE
NLTqJz371tvKQ5rC80UcZZvGz6CXf8+uUV3Iv6l8CZMazTX1MhWV9mLC8DB57En32vWQgL9xqq2R
h9G1y6vgEozMMDKN93cK8eVJuxK5vWF5esuMkJXTo0nhRJ8w6mWCmRBDtau6Pob29N01Vfc6ukm7
JRTYhoRCb2AHvNXILdnOOehDHCECyDRajmlZUS+Rks8QAfLtEEc/m6zEJTsyT3zL+wTECvJW9YEL
+rtOsYgZCcOTfcCUo62sJwIj+iYGXbbz4+bVcxs4Zm6D+5tqFOewZhyMFXM7D32zLTtiAnX+hKap
eu2jSLu2S+GYGFY6kDDTfBPqgb83O5B6oaazQlGcjrHXavZBkrhbQFmHqAh+KmQeUGKIUBQilPGj
t4byvUXWnI/2qcuxsXNcOE16QA5EHaGnekyP74MGIM/8zIqk3ZL3rErzAVvzbIMbwKc0VkP+vGMt
EOrdBLn4cfQIsNd6N5EVDl4QVuHz2VYglHy1A4dvxtcR5OUG2yxmFSwKu0SFw2O2BK/nNDjY3qI+
W/U/A9fPECgzgDe6egqIwcwBHvrHcMaqUYcwv+k0qEztrwHSYATsd994wPlq2yHq7GzMvFW3CE0X
e7XoQCh3CgYsmqogH4leTBD4JBZK93WqppcxtJsrocZsO3cTomhZ+wh7+YVIc7Ox0JM/e5MOClT3
rbNjuxfF772LkvjuxVpwOlXcfWtc71pGDLNmozCMpVV1mlFYwkL16wAQ9Vh13Ve8Dww4wXawV8pk
uh/wKro6BI+LhUAcpPpr6rh34B8mZtmjzxUcvo6s2oluBMCX4nivG52/aQpIFFlcEahoA5OsW2md
KrcqNlZit0eg6wWgOM8CdMPH4ACZ+eLkJKX0As0tpGNfS6tzifIU2i6J42M5teaxryvvr9R7g8vU
qa3/Y7brHZx3vqXeApFRfkRGv82tLLjoY4A/YqU2O1bq3qkHeHa0wIGCOyElpfgs3joI945VEPRQ
zR1zxntvtIandECjyKGGmEyyb83gLc8U+24tqqFwblWbmf/ZrqGIYfP1YPnMHb3BAsfoZgA9K887
+IHvbUMP9TWNoW/LknmjqwGvom8ad3MdkzZl9vEzzfV9HiTTRZ2Rb0Io6lmLg1/W4hAFVeeKbrE8
jKzO+BAvxSKeY+ajdlXNun0e+nZ6aONl5KbmlUH7XEdMdas6PZaBo4bb1OE2ggk7Ky3rj65PmXlY
0XuS6ugcmsWTZYz2Ycwj1t9L4bv3s9fBQ2u1eN90z6nTJJeQ5cEl9Z1oZxQQAGBjR3eWbT7rgQF7
wxt5orB7HEBcEd+L94NSP88YVBLYY3HWLQJnWnYSDJi9ZKShCgNLNK3F6woE5n8LpSNf1KNtWnjY
ZRghklp+CVJjzLyWMAt+DQ6y50siQJn1ve5j64rhFhwJzEA9ONZBDxprCoaJFafPsYRGrghKn3lQ
i7vGnJ7UcB6hdvj2bkSVZjstVWQKpm1vcrPM1AVo5oQpvJIO6clZA13kmcUdiIzTMMFIAa700Jnd
s9Li/5SbcbLTMdGct4KZCxcCvwX+bO8MUw6nYHYfxlTTmAp22aNHau4SN9X7DNzoE14boA2Lb+EQ
pZ/UHJcYr/3pFj4Pt0QJnCVUUM86K52UB8rxXO1eiolPGAArT9n50hsNcOzVSikVwJ4+SIGpzs2L
nAbXyreoDvJzFpcM2WPn7DDsBh5CSgEQXDFvCxTTIqeweS/srcmQdz9oUHprgAL4rw2HpOHvITni
38cEWE/JHL6HSMEhPnqYsJbbOc4IwX3BGwHQ3iUadxf931TZpn39m3VNe9cO2bEeaz6ToAITB0tr
NYEk1MLjrOuzE34p8tL4jIQ8ipzji54E1ikdlJeZIMBCb1WPlbkYD8Rf1c44xd4Ykq3fefHsncPI
eohJpW1THVmlVs0R/jNAjNt3rqlPVy2N30aVVWpYBcgohlCGF5OmykfXJmn4e0CB3m8KEEFWdweb
hDdYrtK+CUek0+9ucLRXYLsu0tjKxELAZJzWFlx9nvbNrkht7wkWgPOoTm8zCL4nAzCCnQfNoYqT
zyUTA+QrI6CVJclUqc6pnjHnKzMAmopyTDo3ZP5kpMBfrF0edMa2Kov+BDuieOvMujmNsEW2UtUT
pwFvXFv4hSrNPdNl/p+2s3d6GfycbGU6FnE63yH88dTPgL1N104eA6RcHoNGq8kMI4Xp9E66t2q7
OpbQwI0AdoaSIDGX8fMWpoY7IBXshCQZi2DjzGO2ZxX9aBDnYBTfZdljFwIW+5bbb5iWtedswcyU
C64uBGFxNp3HaMGN1sakngFGhAuSVIpJj94VxfD38X+bpF26Z8trV1/KgOvqtdDpNlmRUgrQs9FB
Tmt1Fez8w4Qj5MkK3+IGpID/OjZBegig89qtAbdoGF8RKkfdEM+7m66GYIQEN5SZLBjc2EHJexHc
kB2dn0KSHL9PbhNcwGVZ857JKr9ENuWNtiq4ZCfZTGYiSLCw+PeGugDt67Y6CkKlcpwWSCFz2exS
9MCtgwavB3+TKNoSR6A1AIu1J6vyxVHyXaIGOOT+NPsBFPNy4ZrljLK14hNtLVHnvUAVpXGcsyk7
Sc/IabkyyCIGfx/fLieRXlqoThvbydKd/MoErWkSsAifLa5+x6BRj6Iw4nhbSO7DGQznj265f6MZ
OaccNWrJAUuRyPWXzZglMiktjO+kmmXVMSwVHf+Z5Tfl4D4DvDNO8iflZ+C8HEbVgDhJX+29svwp
x6VjAMd8uY23OyyNgpfKfbIu1kIaXdvGUu+OSK3gyQTo44b9lacB2i0Z6nFKx72q198EDyzFAIy6
q+HXEU9FciSrBhszospJGePdZi9J7xvOK1SDrz3Mxb3XhNxRGwnRQ5s0r3Lv7cR9HIj7HObaYFi3
hgi9PabupLeKS+qw/GtDNNvWmwZ2WAdC3QQ7uV1yN2SrxOMz2cimPAVWqPvklbuNV/T5BV9HD/SZ
bC4FRASeDeVY4fXO2DIkM0AEYM5YDWME+semHO3gSAES2TXyy21zTnvQUHZ0kr83Ng0x6mYXt8nn
edQvcuVuVwlq6aaw0mkn11quStIWrP9bDfGVBQMg90SOkC1puz0OUpfCSHEMaboQiCaij0P3Ijf+
9mjKpVmfBtlTE/ncVGDYd3Ip5Efqfc31aYNC3xJBZ5ZrVd/bxTYEucvb9TVzp58BXhmHjNkAT92r
VuUtTNvwkM8QnVt9etGXoUM+21lsO8c5mEECY8e3UaFzooTboCdkJXnxv/7wH79BNrG9guyuh/qt
5+3uoSaDQ2lv6DsZAuT73iE3frIBZI0vKVze28W9wSn+eGv+AFV8vIIGabwigjU5NwcjzLV5H7vh
V6XL1P16hRkEL7rjQuleBxe1f8owsTzIb+n96jG1Z/WARmM/b5ssvLaDrgDzWMah5bWWI2XrX9u8
rpwRDgiTnTwJfZwemMKwdFkeBH1E2smEY70+PksHu5rpYOrbAQm2kzzBY2cNpym3WJZU+9wZMD5y
F3Dlv/5du0jPfghW2MsN4AoLIGV99ub43tUXAKNR2PUib8PwtgzL8iRJdW0riP4sI5Klz87ed6oB
zEr65AQKY6T0l2J9W/94RG+bsn+uvOHkNeZWnoTbIdgKHJX3tiFBIGMhC/bmiEL3eX3D12dZ2qQa
LE+h2veHBpDeMXSig+wz5WGXHuvxHx9Bqctdk63bMVK/bX7YL9UPbbfHtqxs+++hB1s5EvypeQ7g
ym1S4DFFCsitt0E4Lx8O3YNoGugsVCf9gA8FeXrmBXLHB1vHGNR5zOf22WFuwPrwqhOxmNUCj+3k
OQeUMtTdnbVgVeexfM4HtzuY5sxUotHVnRoUxG56BGY2JHgPwjuY8sUu0pyHehdE5aODefF64+Wv
SvX2Oq11aVwfkw+HFEPannrsB+VhlKJehmvZ0hPoS2YM50muvpykAM84gVnhset9aPVbeUtgtdMq
m3+0Dq7xV24hoiTrlgnX4D2kui+2cClCLlgXK+mZODjUkHjBN4yJ/inqgbsjY7KXayyF3PZ4mZ4g
lMsaeUq/55N+8WIjO6jzeJeYJQJlXneSQUZj1G7h7Jao5+7CIrh9AYz2J6T87CwnlDsvW4z07cKG
saPh5zx4T5jFuTfMsp/Yrz6eZ4dcnoh1MFA11Tlz3Pr79HbUdv0E8X69imXmMJImy2cmczNr51vQ
hYRUAi/gL3DJBjNxD/lR6UJuDcqJgS7KqFn7m46ZTLbA61bHyXXOE8Ac8rlH6JFoFEf2NsMx7Da7
uq2iIi0oyLnp2m0Qhkv9UBuJcZDzy+/y7Wg8t/rjbOTtQTWNZ7mr662VrbzrfsTGFG3GokDpHwr5
3wu0deBQ5Nsv9dvEjuVpiSMNywcw/nsts3PY+W0+3CPIbp6AplUXYe0MUVddeBZ+l2GW3e6v3Il1
jFlvDB/oXyn0THPy6p0FQRpZDMfA4aTgJXAZwXcoBO5LLpncGXmsA5XYowU82C/wDfnvYC4d1hF9
vZO3B3oZ79eLsO6VLenyf5+KudoIe+l+Herlx0j1Nhdf67J1a5wjbD+Y0CLMIBNdpbNPKh6L0kX+
7G3KJZs4bPKq3TbJa/8Nq799KOV3/jHLuB1b5u4WWMCVhCD2GHzoZf5KcoTQtbwmc4EczDaYzK9o
rRBPDvvkVDRhqO6l+23TX76gEWCQLkhv8zh5UmVGtxZr2zRnpBw0lCI1YGLLJEz+nbW4oSSl/sdc
9vbry3mEiXM/Fui69Ww3wNMPNlmqeYteb0ES6rsrP8SsL7qrq2eZlsmkTrakuJ16mRZKlUQQmtcB
BJC1s3RZq7K1FuttXNvWv/Hh2Cj/1CHUwRjGmCkDZwcQID9JXd48rnjCMn7Zf/vxc6kVm0gZ1D+m
kXILb0/e/C2AaH+WxzVCSRfQ9HIPwq5DckOelH/elKNvQxWgnObklunuIxUkgCmyLuE+cEKE4CF7
1x3rGlB2SLH2k+rg/xi0Oj/ffv3yJN/IHus7c5vP3B5mafX0vCN/8t/3TrZuvWTzY10Oup31j14f
/8DHoxSNxEZrv2kzUrMyrqyzBzn2n9rWLrL3Ns+WzbWQ+7FWZUuO+9ez/rGckd7S8cOf+qe2D2f9
8JeCZcDHaK7uQhh9yyuOhzO5imq+rVXlhZeCUArkTGhELN6XMNtarG1zhico9Dv6VK3B5q2TDLdy
8rXrH3tk0zcDEEKk4G9PtLws8p6sL8v6Uv1r23qYvHfS75/a/r+n8ud8IfcXMWi/cefi0Ma0dpkL
y4drLW4r2bX+R6zin7p/aLutJ5bT3v6CnOdDn9tfGBLvqinDb7Xzwq0MDbIGla31Gy1jyFqVrXVC
tnb+0PahKv38HsGA/odWI4mQFDZEPl5Ocu9Mb+URvm1Kq9RnQtksq7MqO+he8boO74CpoI2vdWVe
aORSl5GfuVBARMnKLPcWOvIDq523MjwQ/UeStUEZ+G+62m3QsFViCDK6FOUMCRPxt90/Dbfro+DI
on/tsz4Ga9uHx0WqsncMmpSQhQvTa1Bnc9c5ejpvZf2bADAgXJSMb0E7RIfbGy8XZS1uw+pal8v1
r1XZsb66Ug0IpPw9fEv9wxmkbc4SsBNawmu0Dva3ifVtv9yf9cgGrxIWb9nZIjBiLBGSP1aOazc5
VgqZGKxV2frQTwbRte2Pf1z2fDhk8CplPxv3oAKfaqgUuAZIDyLlhgaSY/lwlTjita8ydPlZkmUn
uTJl0ufZaVadTZM51kle9vWO3t79P4KZf0wV1q6yJbc3KnoierdOtyBX7iB6YsQRMik6WtnD7JWk
Y1Bz0aYHeUVvcUp5AsZZj5u/5EX+O6pVq8Ee62xSJw3JwTzPzgkSwbDEIa1JUTdkKzdr3bcCBf2z
0NqUi+6wM1sYkDEgr5EPS9eCo6n7d8LZtkgARCraNXJV5b7UGVQmvSreyhieifDJ9eUGzy2iO+0t
nvnh8stF/eMW3Zaut6suaxbZvL3mEcnJ2TOnvVxl+bNrIT9grcqF/dB2W9XJno9kzrWn7F7/JT0M
9a2Ntd4GG0Os4oLcf++KeDwaCAHudRizVKGeIUBanPGZZK+lkzszHGR6lr2eB8xTTxK8m+rgNdKy
o7acQ03q7L4M6nYjveYuG0/KXJo7tc8A6Q1DsWkiXnUpvMw1t7YHwFMDU3RNE/egRqGV75EMwnCZ
lf2eqCSo4ck5N3rQPMLJIteMaCzE88zBvShWr6k/vi2I9pcAGdgX+Df1DtW4EVUOqtKWIXiUJaQn
6hEViNiu0pfYc1AWNLv7KUYLwQG2cNDJ7R89y5+f0qr5Ad/x1Jta+T7mJq5aqf81L5mS1/jAX/xA
BSmeNW+9N1vfPKL1ZHb9gISD1qKOMwyboKnrz/UMppcleflJV1N7i6IO8KoI2S61WGwBTELJc25V
6Dep6q5CIhhlqBIcN0aM1cO47CGUhJnAgKNAmGjHprDLh3lKqgfZkiIrCgfdszxHWJggvFXEwa6s
kB/yp+GLSfLs2KqLlF+mVgZ2JChx7JYA8Mb1WbnFRYzqtQrh0/AxElVRMNy1WQEmyGsH1sNN4V5A
apBe8wi2t6h+Tf0UPQ1LAdElevLV5CuymspZmsoMk250F1HlKhA+MyyyNU7w1KCG/aSSCX1KFU3b
TuMYsIJgR2x7QKtSm2uZYymKh+xmGobuQUs673FeijoDtmfzbMGupse6I9SzdKuVDq5oA9kZc8Js
bhx1dGH8X1MSzQ+3GmgOlH8dnrn1+CqyvEdUZqJtFbYbdE+NvaNZ5m6amhyNN8D0haGZF9sB6gys
Vdvptp60G6zgkcHAAbz0wvJaQbW7NkuxVnk+j0lBDHVA2siGm1bql3w2U2OrmYZ2kaKYgv80Fn2l
bCcPlrsXpgSbETV4630Ao6499l+SIf/LIJUOLhy6P++WCZ8ZZCJohaJCJaaff5Hu/Bzmif5lahLQ
CgjivAVjBuwaHazHWSOXbE2JdVe5eX/R+7g9pWlcPHALNCj/rfrSjAoPV5aa96rRv9WoBt27UfI4
2FUD9VWpX+KexJGD2ONeqrKDVOgn5NfzfT1ueow7NtPSPdZSTPlisFzLcWSwaXIUaLeMGbs/Drby
r046m3dyqroxtQfHC0+Qw3DqzJBFO/DBqXbrL2iD5HcYzsntvLUxt49N1+5zFVmbrY/Fch9krxgV
zgTti4a1sm3eQbRoXuCe9w+Ejs9Sw2i3fcG0DjJUNiLWtPSQNscoPx6UuG+qix4XroEAtaH9ELFY
NhUYdFf00/prPRBWLlPUTmSHg5LFGRnMBDQbl0I3lfaI2Ka2lapcnixVl0+VAyZsuT72OAJ0qZaJ
Xny0x9+3fydNcv9oFzWcs+X6oToNIi+bPPzpeWbGwUQ5RTalqIIZhvtal6dtbJGQ/KNRdsueDnLH
bngEOAMCLxg24LqwVCgrBiW9/quug/DU20OAxntYfS3Lg+yPh7A+pDqqTdWsOASsFRe3cOKB5yaI
gmu3FEOC7olr+Mc/dvR9ip3Me+Db8R4KQ3xXjhkehkshW9JmssrGssFGUS3Woga/wX/pKIfceq9H
dyPmgP+fQ1J3AF+hasePp2m7ApHb5/GhVIkGbj/8Ouktf2QqSr25pu3CoyDtaFotDFgUKe+jpcgR
mLiX6uT7KBZG/gB5XY0Jri+7SxXl8s3aSbZw0Lvjw9eRR+bg2CWqEpaVhyfGpCgX590Cio+ylOz9
cKhU5Q+3qI6eHITAb4fKX/vjiEw3910JQOPjjuVXTWUM2fF5Luy/UuxJQS7NbnrXTlV6544RgBMN
5c0uI8+okq3YJ0WovaplOFxdvf6eh5r6OtiF+qqH9UPHAPtAbhqmC6KDfP16A/0vp271Oxtoybub
cSqSOeV9iprBe1Qpn+EjB4+y0yyDe7+I7SfZB1J4n0Koe8mXnmP9ngya+ab5UfFJS87ShW9O9qo2
DfTLh7BOp2sfaOn9uBSI++nDxkxqNu1m3jBmg8ZbqtIHoimJHN/9pSYD7qUusUuYS+l75tXoaGtG
u5Wq0TfDycA1dVeaFor4G9vq+hdsrJAuskZ9H0GofG96bBFU+HrHhV/5DhSs3NmZb55GLDOfSnt8
A0LTfbHKb7PbuJ8txW0vWRkhnWTr3ZdmBkihOlb+hIgOWrph/ztw7PYLkC19N8e4iNuN/6YBPkPD
th3Ae7IVh+1+xhoWvvB/mqBF/r3zQ5tuOaBis/laDl69x6+tRGHOKd4yxbIvTdpNaG73xZsOY/oF
6/eN7FSAsb2BwPgMk1e9lybbb8gvuEN5lOqImsRZ86ZkK9U6ds2nmSyd1OSM3aDeq2i96TCi74Jp
BpdQWKFxV6MVAy269lFhs/N7gu5xtwOLh6wn0rL7yh+ci+zpW9/bm9pg8dzhdjL7jDwIxkTvvVr1
Wzg+0UWqTqTawBSi/k6qNkZE+EDq/lWqszJ9c/nmP0ht6rMnxuv8yYjB9/hjcAqjQXlOs1a9j3xo
xKGPXdWQV08AffbITvTPpdd+SuJWvQOsMDzresurEqMqXyXuVTpIO7qIh1KpswdpksJE5SiyITDU
nY7haoF7bGYHz9I9ho72lJvPTVMc3M6tMCys98iYl3f25BR3UQdZbhELLu8UlaLpKheZWXXaxV6P
6LgdNY+h5mAFPllvKISlX1Sr8vboZpYnqcLRAVKvF++lOSJJafRgCZZuWj/5GzT9QNXkI+7KagtQ
vEq/gKLOjtDxnYNO7uOLbRl3uatYr2aYOfdlYgGwWLq1k/prAi155tOm3TOt03AjYstdillL/S0R
vAb87n/a1i6yZSntr6rXteM/Ha+3AGA6O36sx7l5GJUKuHThIn0HqsvkS/QrV/1P5jjY740zog+U
68U1Cw0bZeMqBRE3zJ/7yn2WrqORXuvI8P6qm1zduXVs3aelhwFLXaOWgi7sJ+hIPxTEr/ZxsXWB
DV3VkpfKHeNvnQZAzDLc5tEzu+Ci2E5yjNJQfUVVpd7I6Z35L7X0mh8deSNgRGaMDuNknIjZlqju
ltazZ6M5zuvuIGyp5ZskqwuUcdGoupaMqVe7DHe9r8eXGnHyv3fc+sjucm2FRwL4GRn/nToHaryT
/SG4x6ucLXZcGu0KOuH/MHZey7Fyybp9IiIwEybcVlFOZaSSl24ILWkJ7z1Pvweou/X3jn0izg2B
K6qEMDkz8xtfKcXhZ3HZrDtaPGy5tcOfPX1Nv5oiNneq1aPd/j2EKcXRor38Rgamskm0XMeWqpd7
k37fA1439UkzhNxacTrejfi4uF2j1k/cjSqtP7Z8J3a+wuZRvmvn0e5jQtIhN7fXB6vJxSeaRGCR
guc8Vx83bRpLRCr+tKnKsrpEelPthVH2N6HdmLj7egW2BK2Ej0WzKg8+lJl6ARbL67y3yB+e4lAo
fxU6LX++KM00UHG5+TUm/UegKPJVs+oU2rE2PQQWbHBCFP8WCbW9S2eouKp4ybFLInNHOiC5tZEC
0eNcm+TPeJBZ3hS88QB+R3yofOk+Psh0JxFhE4THvi3+ppCR9bZ79LHmqJv7rqVnGU5x/eg0jAnb
rtRu6dtoac/BYQndlXRJrnneXtcNPKgGOSMN1AS3OK1Nj8uclBUlQBAI5zYG64J/zb0me+cxS5xX
bYyUs+gch3MAvrcKkupmWWwNyHOZjNqDHnWAqTTiskNb0OqW17bz5CNIX5V9oJ67svCewmp6001f
vyxL09wBLnXzdtnV0eQx1EzvblkKOn/XJEVyL3Lde/Imaom5WT8UhpRP3m7wUvkW8arcNYPa7GTT
+++5vqv6ynov6MjCMqes9r3f56/Y3K07M7TvGUeeMHnIL5WnAM/3EW+0XaCtftbNG8KcijPOurOS
ZdgBOxq5iQCvGaHxd7E7NIGpBdJvn353qI3KcEurNbc9loKXdp5wYYxujTeyuywuGyjY5pd6wm0L
y+ojzU58s9+WdDdgOLoid5dfjHligeI92opxzmQ53ZMFeG2LcHwfw7nRo0HPAQcK5F6iv0ZTP74P
VWiuh3l9OK//7/1tkEu/+3u2x3FoT1vXvg3w7d/H/13//zr+f++/fK9e9ii3HbERmRmtewbs16If
q6suhb6z5nXgMqrrsiFj8PuzbtkFUGR9LeZ1/+uzvDnBWSnOLtJ5Jy4Tc1ZbOmWtbrky0n+tU7GP
djKx/d1t2ThEjrOqKvQGfnGrpI2JYBLN16BVvb+R3OtuB8fGTQctv10mg+D/lXfP+kqry40exOrJ
LxHi8ZBaFiC0q6dmniyLlqEguv9ZTku3Y7gG6/HfW5f1v4vLJ5Z1sO2OWUhD2++qnyP9Lic89KbB
vi04XR8d9h8QyZy3GD0TF1WRHRwPLak+yPvR6pwPAwAd2UKnvzVtG8PRGN5Knqgh1VfUxAiPD3Wh
bA3dmV4gMvS7lqMuwNNnZFmH5TuClHa+rmzMM07YzsVrNQpd87Exr7jVOWtP9I2YuA4Yxlavm+FG
rwKY3bPhzuKo82OuYwY54lwGX8uGZdLB6t7YNFmhRO/kQSSiAK7TeNdUxsoVQHTr6nsHG7F4mmC6
GLBjgJBLsSIEQRcTDdVOKdNux+APLL7xXYrmHcRI/xJGOMHHbdPdhnWn7dWoSQ/ekIhL4Ot4YijF
9JwEyTdNh+k3Hw6wg79RhICOhfXvFT+ZnTG0/qXM6/qazxNDJTwMcnCJ8w6GPkuRalo2zKa4aAm6
eJDJ6qZ38vay7L/shsHTBtPIEQM04DTx7MlOyzxesl189YF14KtWJ3dAhzCIMDFGM1p12OKDVl1M
v413JdKac5wiqjAGMZ2kTWcx6njrKNM+POSgjI+OCM0DaY/8xhmn/iYth+GgqGFxTI0cYx+vC09x
7YF46qV9iosRr9eKJEnYxt42ahoVBwa12tpOPiB0BboMAKq7oz5RbJJItlcP2hPcYHoHeeLQDVR2
3cPUYvWDufPwGJrgkVux6tqApJSfq081Neh1MKjG82DbsLzhnr7gPdOtynAczh4+VCCos8QtxyCE
hAU/jncTgg8vmf7Etb3x8CN7pXpdw7UJZ639FD7QS/odWur0R4mNPyR+kZebPoly39a3acPL2evF
rpuPYEf4d9AHVmDxMDCgskYgnbSY/MnpS9Rb8eHQa8AQMO2PsFGHuwoj9ZnGPwFdq86OObagkLkD
GBkV+7TWAMkA7xsuEbQWgvJhnwklfPQUR16khpp2MYIPRIfkzvT6fZf046uwGDtpmv9o59wp2pjl
YAPU4TWkAXDjF323Xz6lR/GhMnrtJpNa75JLzG9QBEUMVefOYNPBkMNrVj+rxAgQcdllmfvHSmve
sqz831t+dx/ShU/IF/weZ1lXljY6NAp46xTHwItZNFg5Nkr73GJgeTN4agq+glOSwtsmb9mj9JgX
Ido5m7HJ8bmcF3UxIloSZn5YFr2k0laoE6MVJg+I5CzJoGCe6FmA31MhxuI4OHGJgwVzy+R3n2Vu
WYfTOHvXOi1KfUY31v/H5yaAUQUC9f869rL4j6+W+AgciIRW/1j3+5Hl+4ewmG7S5LUeg+CRZ663
yiNpHnQPbUWXGQ+qI72d0QfKesr4N0snj+6sMt8vS8uHhOE8NG3qnE1T2YMumi5OWyMpbLLmpRtk
uTJ66X80vvKIoMj5Epq2zWweB3DA176W6SE7AOVt0+ibZMYtdJDoTxlWEa+dunmd7e7XsdkWZ/Lc
RxWI+xmhQHnOtDLYgjOdVrFQy/PvhmUrAda/9hNY8uSNXKvtMy0yODfPR1g+suz4u9hZg1zJvqJm
+Z8v+V+HVoYYvZDuPSf0qALMnL/k9wDLYtKre4pf0Y1r94o8tYOPARHWoTi+KF2AhESXdwKS411i
zU9fLafDQAT2zzqUvlgqJfZekio4SxXjkkgF9f+zOK/Dqbs/h/NkWUcLprbBF40qyLz1d8Oy37Ku
rNR0K3pcAZbFxjKyTQgWxm2jkfR+Wf0JES44uVq9af6I/K0rxmdZMGivxtp7yKasc2kV6656G0HD
lEN6axtAVSIgbufR7Pp9TlctBMeQnn1sqw5m4sAEmZ/ivVTDS5ao5TZlrHunwtolY0D2OjErhcR6
nj7x64I1OW/7JbYgoJiTEO94ir56dWJ9FqZ3o5LI9CHhoGuKq5hQ+ikvGgt8H0kGChrt9zA6Jy/L
8k+jjj4UQZaapyUN9HQNmWaHG5YAtWCC9EyntH/yqr6Gac4AYtk6yKA4BilSwGVrhoXnyeumerVs
jZIgxfMSptyydWys5FIp4j2ej0TFI7tNqvJh2RYJm5wToCVi8vC2aFTlEuEkxLxvTuHtMrdM1NR/
m3S1PPyuWuZwQw3cCB+fn0/9blVlKncRhajVsk7WAbhJu0Z3Chx0/bvf7/eofXquRW7deJPOvlOE
KxVKpIchdgpKRB7FEy3Rjo7dakcVHRWa9VDbJROomGXDMhlsqEFrZd6nUpSx3P5+RvOUz2IqINv9
5zD/2MWUERqy5eC/R+uw6Vh3cizcn+Mum70k4iv+sedkKcoaOyzhGpaDEGw+vNJXSARRsP7jg8uG
n69cfmCQqt7WEeL5Z52x/ILfLx+dmEvQk616qIPG/T//pt+9/3Vc7Sv14Tb8/Ib5LCxz//ix84/7
+U3Llp8vbYv0NgLsilR8Zza2eszn3ZYdPFGR5llmly3LZFxO/zIr7BZ0Q//HoSJ0Vtp+S7SBndpQ
n+s4LNcVBhZ+iNTMr7MPM69HGHr0NHbqwQq8aSed9i9tuaObAFZUw89Oj7GOFBZ+FA58MKdvD0HS
fFWp52yJmY42CNOw1ENXs8YZZet8WgoW2VG7Uioe5IBmBTh82yHHWONuZVfxM+PMPSK8J1F3zqrj
toPrMT5WXklzcfuk+QMHQ+YHETu+dGp9khH6y5KuJxI6m4TsVi70jyDvTwpVzzHHEnEEwVDMBb9c
oegQo/fdoyNmmOrEx1DRrlUTK3dqxJC3wM/orvSOglgEe7l5VT90yKSS+PyzTsPEZTXlfXr4/ZRP
Js9NK5BL+KYqd8sGNGgfzYTiqmw6pJzTQ10+1Ino73oCoUZWsNAzhuT9RMsI8LKIH+I/KQUmKzjk
YHtQthKyQzOsBqSmwqHf0EwunTbgADZPxsS7Vj06/jQ/Sr836fpnkpMtXqMxG7Z6DmtsWZdBYNhN
uKyRMP33unYikABpqu9KXPRy2/Ru03kCjsIpZHnXWOCakgYuzkAMczfNkzAxir09ynG1LPIEMe4i
aBQIhuqfVb/ra0u8hGZj3CyrbKXU4ZINE3ahdb5Z1i0TQ/d0ykQwG5dd/rEBYp4x1j9fvKw29Zz6
7phnh+WLl3Ve0K8spzHcZqyoWM8/ctkYxmp2NC0AhPMqk7T6RUrF7f0guubFJkcQfNdoWnilZv49
hKV36DXjDIg8OQ2YVd0tE3uC9Q/Wytz+rkvGLsPEDTJ/rCqRgqTRM/C8bm9iMzbvSPabP59tQ2sz
5R7uR0FT46JlM2jzEjyGJrOwdz/LOCSV2ypPxJo+X7YHhakf5+A5qu3bySE66KaSWlHZijvHiZVb
Mzz684IRRv+aDGb11pK1vBlFMg8L0fvg/kdjxu9+QwzlKJl49C4Hkmpu4V0R3mF4116KfHR/rqip
CH16jZsVVOT6Nq9S/ypIkl31KH8oPH84LrstE0IyfYUtULFfFpd9NSjrrlnSOb58almHoiJBkhCf
GcMNa0f1nbskM5w7uNzTjWG0775XQQmZ1+sy7XCSilZeZKP8X3aDgHmgch+clz2I/O7UUDOO4cT1
l49hs1d8x7pDLCrvcBArN1pg42UwTPJu2aA1wD3VguLMsrhsAJgiLmVCwIjzhgI5NmgoJRvGugt5
/sadefrdNyB3iplZLXeJXkZbe6RjApxlcC1QQ7jYs8QbQ0JGW8um9LaGY0AOh99yBfUcXkVTow01
YvIHA/lQ20gwFZq9TJYJscuEWxZunvo0EG0UPnZ4CmYh3kzq8wAP/2tuXoSv95I1ePnhreHQfzdb
q3iYQ98sc9g1p9Svb5pZJdTOLYzL3DLpl0bJecKglsbJZSXo2nbn6FS8hwjgSz4+Bj+NV3Oft0rY
Xb2q+kSapWEUOwsffifEyEgdluV0UT10In0Rs/ConZU01fwT8CZCeWQt+iOzBOwGDZKkANzdm2Wi
l80wYXBUzfyN/8zqifMZxjoMjDoD+7hs7roJhegyG4GdAfkfR5Q5AOdTtIOy93PG7BELkhjOSGRb
lBCXs/izGdjLcc7K7GCfYHeAwgz5gtgoo6EgsWv/jq348qBFJHm5G7D/ck3twcfX8SZvu1fJaT2G
2IFtG028B6NwNsPcVRtzmNw58sRJN8vf+3u2l7nlP0ANK9gIn3Ol4JJ2VFvdrWJf7BuM2m4sIy8O
FoOEuIyqlaK2u15YTwl/tWkOKPQRdaj8h7kEtIqY3AZIPymmG1WImGdRWjZ3XMv5n7XMpUAbNiVY
EN67nXZTQ7bwS4tCl1FA4ouT4fSPE4NEmfNmOTUIRamtFSX1yPeTcCsD81OkgbIxzFPeV8NNHVj9
z8QQ4XDj6fOZS8f3VNPLGyS/5Y2TlUDHl9nMdjpts8wu1qvL3DKJpVfS7eRAw5h75/PZjqUwSgQ6
BB3/54VVODI7hCkggFkjOv+Zy2T5g38X29SALKPhm+nNGqZp7lFcTke+aE6X2WYi4ZWlcnR//zPL
dfq7uMw5Wo+9FQJeHt45nEAmxtz29zsxWxHsWmEe47n3frkOlkk4L/aUOLZTWJ+WVYVnYu7g20Qj
i61BtzgaWErH/7fL8/tEqyvcR40MDdisGvuZla3eH2IgX4jkOaczH6IU2Bgsk2UxCqEQa6HyXRFS
9keMIZvVVMsOVxQlGo7Szl0Dm64mH8aVn2KtG+BP7ap2yShGV70duZ8vJxketWIG6xKP4BubYziH
lH6kdL7R0w7daHxO8zJYwSijUDoVwcmiF+bse+2aenu96sf0kmq8IjKnNF0HyupRLZs1j4yCEjqZ
xaJsD+AG5qHtpF5R3+v7qcdByLLxpJUvTdVkW0ERhi72tsOLpfa3YYMRpchWSpdSH6FN0OWFy0Mj
uhW6Zq1HbVQ2ntJgC9PpW9j/4OmmJ0Mkh6woyN9hSRTW4q3sSzwLx2QLfincmAj98qY9BX6lrng5
okwO8tytEWQE7QnwK/0kESVdRaX06kckVdBSrYGyhdu+nD2iG4MuXFIUFKfXU6H3+BvbtVuAqKht
co3d8F1LTozdOVil8Pmpc07+GEfrEIMtL4tUuKZYlIYa6epOBXxrRNDxMc0su+/IQ5Gt0km1HibT
3nmwbpSi2Td6wEmAQxcKizMtArTidS/oi+mfHXtOXWIESTxWf0le3fOzRdNgx0jrkMU7QxkRAiv0
+7e9siOimNbUH98JnoONPaLfLxQrhk1Em449EXsKtDk2eDTaN/nD/cwZ97F9HUAg7al4qieaaXHP
sHFgUDP+0QUqXTTzrQ8w2PZtFa+tVsCcQvUUKN+Nh7dMNZznK0iPrOacBNNfk43rrOZFWTLIVqR3
yfX2s0yhI+ncomut7zBrGnvqjYHEMUeNhEtC9JTHNQ64FjoxFNxuQjrBEIjCp1hN1lYzI0VgLa8G
vXnxeF+4UF5X+DLjD5pSwrH5Lqt0QpgQU7emK2eE6GWe21LZpn7tXUeI61Np/ykSXPV81f8YO2Xb
2AwEe61z5wCws4zgSK/c1nSCLwUO6yof8CbWhunVKUlYkIDUlL8Si0S4RkZ4MDQyeU6kXiEu2Gtj
TFwv6B5Hzd5ihEv7SEArliJUqq2MkJT4My61djuVQ+uOQVJsFfs5ULJsZUapt6mSjPxMl21NS8lP
U8AB+4bMYKhpt/4QNaApx0OrfjDyD9bOKLtNWz3UMVatFX5d5PM3llO8aU0HngVAkm1getx0z3Tk
GsCOomCNi2e6IhrU1hP81ZWDYeqqGYd0FclgbwpFXXUgu6xIPAMSKwVNkmC+EuKjUnWzCPcVG2Ko
qrV7zfBNto0vvtN9eH5ZAXXKv6LpddJj4GtJ8ElzburW+hMWik8d/ZJUXaCl9kcHZOpc22iG1nbJ
tQ1jK0mZ0QRsefo36RsQJtZb1JuXfKBonzgnobNbqvVnQyX655kebTpch5uiPnlTi4FsNu6w57Vw
l82C/fgH52zy1Y9x1r5rLYbyajPeiYjIv51mXG9OIhBrdAp9gid0BmSypWcYsKHPNbGu8hYgWPTR
cZJWVYEpsGIoh2IgyAqEVq6bHededRNJwh9LgaNRbKvU9K54GzYbSjvReijlkzWkrpG1PAgUMLRJ
8orHfeJqDgXvumrCVV2nL/SLInJsGEMPcYhfEt2bVoWR8OwTS2f0sKmV5BmY/xV0mr2qXzoLAl0Z
xuju+4Md6l+5En+lof5ZlwZmgRVkfpUxFBnuXda349ZOKRaEGr3sdkIfUTD6rxpZ0CEF9teP+YMa
lZdyTlRl41yI/WvUEuuFnh8c0Cpbd2IF967aDIo1y52L2y6IVmFukS2ZG3VLfzjkGi+FlB4hC3gf
rBeempa/jrRDlYa3kkaMVZHklzTOv1NDHsrS+qhDBl6DuAvsJHWFmuxpVCEf5DX4tfQeunq7v2lw
M/NBVbslHeib1ogg8vRd7FoKbvS60owrxcwG1zOUTxuyUeB1NKKHxkZgKqU30tqNQ/WIzRtl6FTs
yALszIlMZpA9ZYO6Fbh6b+3Aon+YnpXQ5DJT8ldHzaObbu0H9swQu++MANp48jxOTeLCn3kMqukz
H6wXPR+vnbXWU6vcWv5wnkBzxhbkuRr/Sc2yzjkYazuv4QzmOhU1UR9iz6NN29r1oeLaIV73b2NY
vDt+8mgV7Wmw6GlU++egSfY1PTjxwDURNfUWJBtomu4UAA6koQ0wWpWYblwwAlcq16i4P6HKm8m+
rPOeJO4IMw4+NNAAvCt8831shne8qdOVTJSn2gZk04T6W53Gnz04PaMc3tCX/aVtl75YYzd14aEV
6eOIjHydqPl90QIvD+EwdTEd1ZyPB4GJ2C6nDEDPn0HuqJ52FCCBqdUHv22veBrhIWiTH+8b+bcW
NWgK3rB4bGP1ngmQvwCUV4rosbxUM7BNyUlvsmsMmmelTb25EY6zGyzn8JbWAPqgDR3ywWzg7cc0
y4+0RwT4aOLGfsQUI7+gG6aFT4JN17kjC4/MDlnhxvxU0+YUq/1ry49i6PcS0oQB6TN5dirlyJPv
geayYtW2klPvXzSc6XNT3zVRvx9yb1vv6z7b1pwWHhKM/KkdDitqeyHxfw8KWBaXkCzVvsFPTa0x
FhucU5zD+myNmHpKtu1D7t7e9v4mCRbKMf1p2VC9WG1z0p3mrrWTNX4O16Lx382UcSMSMqwb+uRN
oqmHT5p3a0ozuDwIrD8nrg0qAmDjM8KGSuuJaIaNbag0GLc7wTjj4DBaztML1qMVcUCokqvidmlf
rIak8pTYwwoOz20SDfWqlBABVUHDkZH6j7mV/C2aoVqlTdK7pdPiGInosArUQ6c699IgiBwDyNmZ
3x2Nmii7aL33tuG+m1p9awHzlnV3NsjeQU6JXRB3lpJQDS09UKL0ToHcfYFBSKOTTwrNIHdYdQYn
WXIasTyZeKBrqdvq0kHwb9urLupTN32oUxhRXayoW92A2VBX4T0G8I0H254XHJHk1flSh7Y9aYDI
GI2Ze9trHhUxgt102nfRQBoflZC+l/a9qp2t34EUrUM8ip3YcRNSBBUFjoTGeDdTFW4egrBSROvS
JyPQqmpKxjrep1NnHzCZfJEh8B7e4G1XfGkNsfHYc3vm8HWi8CSUHIe5HoZixOVShvcajx8XdRJd
Tfj3TGF58sP8G5PRYCW0lrKS8eTVNkYl2R8Ncp09VagkNBzBvNDGnzM7t355tAgW/Sa7dA5FQ/xF
QF2dERA9E2s/2xQt1qY/e0Xow+doMgKI7W642A6vGmt0Y7udHQZ5m1sYSEU1HNXyJdZL7o5+bVWT
emt26UAwnsQrYRODWQl9G3743ZHPbo5mPhOyzAHe29A/mXm/0XRzILDCNCOUsB2s9k7ph+IQKvGd
4ROQ40mb6Wa2M8hMleXUE9AG3Q6RtlFbqUtC6MkK/D/wrWCnxvTsBVrJHcBFo3yT9PsI8/jgWcaA
M3BDtfKSFmDMQNyLVUK37X4y/cqtIWI6fbSOJvNctQ69qe1fU7nBavkUYsyakYQG+EjvXVxskDLe
RZ0QWzUr34As3LTZBPE5nxHN76XAuHpwNMT6efBUCEkkRA+UTZJgVao+cWcegpmkBT2zdzQtmVhD
yn4dWYh7rBFViPkRtSAgu37Es93St8IYH3XVOpURd2DAGY4FphJUJf+a0uvcpIE4nG4CzdqF1vA+
DTd0zjwldKSu8AUpN6nGecJK/IISg7aRifG6hVapGecUvPmiQOabe9vW0ENe9fqoaFsLw6OVYyoP
IhfbDsDt/JDKV3BQkUKNNFDvZroc7h8xDzbFOIIOfOsC449uKePW0ztgyUhIIRoyPE0S8HZEhKbD
1Z8raAcITLBNDNCvEOM3YQAjKTa+DavJVtZAut+EmsRzkxSiCV5QV6+hrepQ5aQb43K6UhyuEmnq
HyRc/uKhXBy7mKq1TuF+xKoo1rV7gH2pS6sMAkpDc9U4N+cPbEJyxK6uU9i3450w4dJqw7CXWmcT
B0TFGtRcDT2leY20Ehx1c1RCrra8Eqs6KZ6iJEOOZN0AxnSnnPi5bxxcfUlSrKwk2PU4jkPtnC4W
LeyF+Bo157NIp8ilka3gMm2vMuvfZN1/QhLdT+O4tnTtPR9CE1pyD6IX8YU3VCZ8kj5bUwdRC/HQ
xfLa1jayjCg9d3ZLAaVUKWQ7b5HZ4GifGo9ec98KFVQ3DFEcxHDcUaXnDkF2TkxxEprFres3+DlR
x6hUeVsw6ujyrHeDUL3DcORJ73DFdNps6wfjfeCZHb2A8kpBBQOXyIPZPL3azr1tKTSJ6DOLL22G
ddNEBNgEmODrfDfSc3eEYovN+aqrWuoNwU4psnOWPIHNcyh2enuuyXVVBMZmiDRGYp3GrnqYbRTd
Mtb2Te0D7CTpR+8C3uBOS89JJjd9qb4qSUKppdV33gBzb/Aww0vAoJWyXftd8xmUtN6bxoH4os4S
AoxerkyiSkZf/a0aH4ikTajDCS5VobPW8s7ia/BDSBxl7dGbm5WGtrbt6GuUwWtAnXIc23StdLAB
I0cfD3J8yUWYbDx9lwgK0hk6VDSo/sbCByYX7Wuc+XOGmpG/F/Ffc6xqzQuBWkmlkWnFr07ZRYhI
Ryt+Ggbe3iau3tuiJ+TorIYyYU15OMAk2pEODOWvwsMjIw6KS+MHWwMjka0zDsci1v8kCoLdIIL8
PvOGyuaTjqQnCuL5VqFHZVVyx28cRTI2dLiV+r6+ZOPWgQI8jqTb6ecqXS/2obPlyAJLlAgJVa2o
RvuXeORCwvAr95KTKhWg5lGBs5BnUnoK630AYGNF05JcVbn+1Rtgp5InzZLZzs+1d6kpezkN5E8c
unmM4ivPQZ3C6/6CN/NBRN1vSz24TCCHIfvG8Ro3WCgE020VYOF6N/A25VZEcJh90BJD63f3jb/l
xXOwWA55RmkYnaedfHa04ThWwEjgzOElb1S3XSU+Mv5ZIFGuYezoO2W2XA6K8ZSYKtT3MGu3Ycg4
TSX2L4r+mXuUNhCa6ufHobWp/HHH56iCtz7g2+CArdBTrOmKiwPW7hkhqbfqS4/uoS9neClt44Xc
9qNMW6JNGlPNiY4zrKuRThyT2GGYyiPKMwh4uTdpsiXXW1a017yplv5eavRSpfRMkLC9zzl5q6w3
rkoSkzIUxmtH3VLz+87F/WfmqTj+KTDFoz9Zey0hQBc+pnw8nYgAIO0xhrV12K1la9BoDEmYhNWd
E/jX4i8PXo/KT4+ycgi6ayIYqVkVepqoxxZFqK9BhVHDqOf4QfWPAEiTLT1cd5HsTpQVEPopyUUk
fuMyCDz1M7l1NB60Dz+zP2RbP9cqF2ZsPuN98aBbmSt8fAqxAIYCjpHseFNX3C3IuugQ39eG+to2
5h9FduSV6XSrDbzrIpVkTMT7X06hgWKiO5TtJS7hgPMAoA1uhjdrb948eLUV/zRBKgSpfYp1ayJx
V38W5bAtpfKcYEm8koHRr/ucwFs16WbwuFqIYtosd5CKC3VliuQm95o/mUBCEbQTUEran6r2QSbi
aKRWvdaVlpgqo/1eBVA9RIriitmft3W0DVJwrOij/DNIgz3gipsqDLZqbH4FdkWeqqIKiJMqVorh
Th+LS2xhKFqVyaHosExt1WJDV/hHrNW0i+o4dJvhJoopPEcN/W9eBjjY3PATjm1wK8OMJuH+lCka
fCdLC1aIHr3euPcaJBSe9z1lyqOOldBg5cGjEr/DTMzMSV8rvko3Vq9fRthjrtFon7JtDroTPuQ9
lXUUgF+NN5/sIHkfte4lztBV47YA/Srnbw77yxj35zyiPc/zPwghPjBWDVYy77ZmMb63xazLU3mR
K6lDR+CUwx7X6bYjNp8zlcOOKl7gGiOpWTXUMYDXySYE746JI0VcZ6c0wU4pN+9TuxdU0JW3ye9P
aglC2snOOo9wIe1dk+f2Ou2B3GXNJuzD1zCpxPq7NItP00j+eEVBr6WeX1NojY1MebhYFW5LZgMe
7zhl/cbDP54uJ7TaWnFEZ/SgKx3N6Sh/UVnsxx4sYYA3aBSpJPXarONqpOd8EoarUlOFweWjBcn6
tbpupiHCKTGMt5MvjygoPyxRvifTdNvB+aKsZp25Q16sGFqb0rpOltODafs7vYrWsm9pOFZwi4qm
C+KlG6i10640jY0J3oD3j4YfZbK2de6ublK7PZ4OUPRpAx/sFsg6f1RhOPeDJHkjyaesDCI6ruLs
bCTPrYhdDFTvqqB5DTpK4PMlOI1YTNFYom59iwsF/cRlSrwdGfFXTzYXMre3HqB8Rgno0JJS2+BC
dExE+tAE+ls6WIKBXkBYi57KdqA8iYYXYxY+LK0CvkpShuRxsWc09oCp9mvRRJ+Mfh9RgTYHsPl4
Kk+ei+7l1SxOVeG9ER7QjxEQongk6k8KhZxKw2ylHc14Y6f6ni4j0nrRaBAylD7+kMopl4VyYaz5
MqTkdqdWbvHLztzctHrG9IOzTSdQNJNI4n1WnbNcoUDAATZ2rHwy7l2NaCFE6Nn7YVLQTaYgKzHJ
8gfbv+nCnkEj5ARq+8q6iExsi0dzN9apdqMkVLBKlAhUIiQDNTtQkWdou3F0ygPyuHBVjXgwDZqR
3itjDTRexvVuWfxZB4Y+4r6sE8+VSDgA8Rc676oGs3GZ5ngZzO5Pw6stQmDcGFhYchjXpTMecokk
HZHTu0UeWRP0n0qjVfb8PdtJI1BthUemD4g9Q5vnKanqXUeEXvW8w7qKBGTYPOAv/NE2yazs4u0z
Kf1BaJ2zk963xLNzPSbaB31kvGtq2t0iVfj4HCdvSgtQNTcI7a1e++tlNjcNEXbqeX+MSLTr/+Hr
zJYbVdY2fSs79nETzTx09N8HmmVJluRJVXVCuMou5oRkhqvvB1yrvFbt7v+EEEmCZBklmd87USJy
V9gGmJ6BibMq+JtshiVX3kXdNGULlUPowOHznR+hp/9oK+jbA4Ow3/h7nJgxSKdiVXv6zUsw/bY2
xaCc5PR20YTAGDb0qQ7ne899wT8P20NBssQolu0QH0fVfsiKcxGb7SJOu0cRgD6nrrsvC5OSpnNO
dNTkjvtW9hYm/oG8DFZ6jSfowFMyyoZ9eTDVoFtWpcEvwiMFHlXZHfkYYiUD2YPh1ysm1x0/a2Mv
WpNAHYvV284IQhOzCZgdqo0jgeYUeKImhoNDY1CuY6s4l3H7pc+moMU+bre+kf3sorE61ThtBJS3
VYuVshF4PGAHA3zAMNZeqH6JBufkBT/1ygCTLclDc1lwFpErGB7jx6x78Y0IdyGXNVoYGMECifWi
r/Fy6PN+6Xoxa2fH6hZgqts4UrVb4jFa4x3L6pYSS5+RD6VFB7Oh+mK35j1r7CdbzW5V5qZrpTQj
iBbBFzxGkLC7+hY1k7qE6MEwOJEOHWKHqBxSpGqWU9lz3eqI1XX+x/qEto4KwZBWkmwJMuUs/WCA
hW1U134dUfJnHaVKvwVcwUIFiTuIe1f3rOEUcpdckbrLxLY1FE3tk5ZiCKgaWL60eQGtioKVVbwl
scT7RXS7dKDOrKWWt9fNfZ3VzWIIAKaqkeKT4ySvDUU+nja5shCQHqo0D/dB3E4TaP2rhcRlQbUy
wO6kLy9qlgGs6Nb3fIKe/G+SCstSSxTmrvWxomYJTba8C5AGNkxGrr7NXSlyip2Niu6kvW/R1y3h
qBRrT1i4pA/AHvaUWNNIKn7R2HTgZdwwOCMk2zLEpYLp3aIvk+YqyUxfVcQbTYb8B+ryp8CSy7Sh
btPjqKF1lDWZSxX7uJU4fvBECKXpL2UTqae6UzcZc8rF4KCcjkYSy0317BWmsTXVRm5wiNyPMnYW
diLWoU5gyxjwcAgCszp01NsTF4J7nPQvtoBkqtbPoGb8/8UI9YeKrB9V8V2aU1Zn3YpPbWwTvdJu
8GLARUKK6Fg74KeypGhfGL2CKBY/yNTL1mNt8DDuqi9Y9KyFNc0/c6RxY7u3EkbSNMpfhD0aO0fP
YTOb+XBnVhMmVEKnIX4DDp+TlMxrU/LE0W6szZDbQulMBNgVhUB+aCyzbOslS8ts6WjCX2K5IuBy
onot4iWRbQIDqOkneU573iIZ+AkbaWktTdOc8hTk0TLjW23z3fpabe/iKIHAxM8emc9LafMXS4u3
RE9EJSawGdaAZGy3vVmeBbE4yY5YffaHIL+qlFC4o8TC57+yDpMKu++qZLnHe2vFsCFopAV1Zpbl
gPWsbbfIl3HQ7kwW7sQLZ0SsNqbYAhYbeMRsvPaUh4S3oJV9VW2zfsh0f93Gw83oUF22Tvtc+Wg9
oQGVW0EQDUN0fe6jkU7KT5OUIMo6wffCsJuV4zZ3ARgqhUNPxxglGCib28Ub/s18RUN8adVGIXza
RQHTusRuCIQJsoBPq1Oh0wkbaUjYFNzJlo/dGj8kVP/FyRxqhpte6HuMSvKRaYXFPWcW2lsfWK+q
/rPtxzesZwi3wCjckpexslWccXzq0P4r5lucber2Rk1RUAAZ4l5TITKh7qF07X0HxmyT4hOH7boK
la9eabrrRisJXIuS/ATy56zT0SUdzwTTAfZaqhozHdY5iHuZsbKu3WLsYy7xxEhWPLb3seEPd7av
gm2w9DEFlBwnyPuNghc8POTHWknVTele8LhgYqgOL22v7cZKpSrcl891CyJid/VSD0S17DtPY6KY
jnz64BRW9dfUBiIzfuptdHFZ7bMI5qnYtj1UI5YDTQ8AHXoKc/ZdiW78HJBHouSEWRPutOoq5a3M
269GQK5X6p+SBm6l2bx1LgX9IqYED7vyqaYoQN6bh++vsCl+GM+tz/Iwxr1hjUDnVZnUa6EzHHqH
6IIsjq+KWeCebw3ccmORL3KoKCutZc3nTJ74VSHeVaP7XrcqMxa722mMPdvJdLvL0+9wN0ivxP0U
vJeVse6UD/xFMXdVGFN+sdJtiAUuZMNVosS7TCXQufSNi6y8+C6vuLcNuQr4khdD4UEPBATXpGet
w7rr7gt3bcCeXbm9SdpG8zoM+ZknbMws2FiYBfK5MhfwQIrNEE+C3Zp1B6FtEOTH4i1GZMVSIX7U
Vc9fhpLSa5hbEa8onKRB3pyFjTJX+UGtvfumBDvQVxVrJ/O+rYDZxl78cJzJm8VkaVRWEOta/iua
Om4Db6zO0bSxqL5lMGnv5iY7lUQZUXkoEpu/tpoiaPx+l0F/hJOrM5YSrO4qHi7+ZTusCsk47Bfa
U9xEMfeBequwl1hpuu4sA2Pn2ra1MkfvFkShicqNmnZeZd269FnIZB06iHhR9rncy756ap1i3Oqx
Ea3bMr3voYyBHYPOGWUqt/x4CDZ2mwQf4R6sFiSOKRxjLCp9bCqoDq+Nsmru28J9SAVfqBjTRVZo
5X3t1QUZ3huXh75b4MlSA2/gOnYu/YEiP2XGOuy/d42Gi7gDLB832othwywsqm+FxMkFRRdToWzt
lc45AxFbFaNZLZm0rn2kgy0QK545U9BG9x6Xw8q325r4wrukbPoNxt8wF/17bwxOgc1ahWXZJtGL
cNkpCfUYrbvTyB9gktO/M+RiHuW4F80or7JJKMPYwUs6gH+aPJcCHKRLZfjZkx8c+4Z2H1lGu6pF
FmyUlGQEqbk/HQuOZla/9HXrL0xskJfOoC6damB8NsY3s3d3pUFMdvzTsblBxyz9IXu0tapTM/dT
CDESQ3DojOK5TCBT1NxcevWEjuPglTB8Aj9c+1GJi0ejLxzP/DEpTpiI405Sebqx9HXnqMO8TsFf
1m1g7z0oP3cIFZ+1KWY8KBTQ9pwvwDHfqhSxJTqinOLrpvddTG3i9Mmzwal1h4wivEDu7Hw4twbo
gWX6X8MLDBRGlaXfjetGh7rflqehSdIttIz90Ppn4kKQvlCLSLQeqo7DNYNhuGXCei/H/mSazZlZ
KrbF4SHx6cHdqUAIqjaJ2XB3T7MzcJSzHYcm09kqo3Ji7KRV77WeHPSsf1SGUTs1cIF0eMCbPNpl
JVPc2jPe9cRoFsKubkpej9S5Eh4GfG86ykwJ6al0w0MNlkbN7VU36/qoERYbh+6wUeraW1VjvvTM
kLsluqY4MywDxvq83GKrtIczyaM8UXX0/cW31CZOzO8NEqeV98BqXhMz+V6X4cjdr287yf/FjAgv
JG99Y4/Vt8CgCBnHk5w+BkEzyHjSczdYmliUUWEAsbX4mtuy3UB8YoS9i+v4mf//g/O9LEpvFVAv
oExL0b/y1IXSsayygve+6h8q3Xkv0vrmDtUjKIS/1GMFn3yH4CwPRynpsxwwtYm9A46qkBpsm1Cy
iTxwF002Spb8Kqiz4xsHjNK+a37nLqWAJzahWaJGns9KLV0Ru7Nvexvzh7vBGLYOvyAR5NuMgdu3
lS9GE/3E3ExQeZb9NlehtSF/D8t34VQ3cqaoRov8LM2N5vPkZEzHXdnbZWaL+7H4ricu3PR+3bgR
lDrVLMhlQHdaTPEzygDBztfeHP0dQNNdh6N36qGkrYSGNQLU60iqcHq98K63Rm0RR+GpyBVSK43s
aKNWS4TMtvVgqWtocxazi27ZCHurdX2A21ghiWCRDzoXxmGNn39i3pUsSgMUnaQ7hgivPVkzwm+H
In4PczmZTtV7Qyj83aRymjZVHKa3LMKmDLShe9HG0DtQ2Vj2FdnjrhVp694RT2FRXoyGIAhsqvkY
0arL4Lq6VMvRe1snO2EpJIHLl9GgElxlJEc89a7QvzH96wsQqx4QoyfcCebUVtZKse6Kcz2q2kFk
7aYTSrCSCZOyotrlQmPeSk04EhH/vV6s3XA8RRkDkB9KsVaL+i5wCW4PVGIXYBxpnlKtvVRBrtx+
SftyXbYVU4A6uCgak/5O5G8BgJ6MCaP0AiVaKYP+atfybKr1LvPSYV1rzHfTOrGpBxmIhVIcWfzu
UgfG98I8BAajJjmBDnDYTw+OQ25ayNxb752MlFeKX6Z0X0BQtj0xcGhaDgaL0jBgGtEH+hnByjns
1HPUNbA9tH0RpNlGozxgZ/al172JysN0tJAEKQ5wXYtSv1V99ATDkukoPlRW3SLUEPa9GI1H34gf
TMaUjes026Qct16h3fk8yRGLLpscgIxoynUcU40ksTOOyoUue2MFjZI9N2CyU8CLqTKq5mi5ozzc
Dq22ceqaWQnFRo/MgkWhpEezL9/8uH1LKrCKeFxo8iGVTcOPBsmfn3/RQ/st6q33ps3x69dXhpoW
W8zvwcsGjBUkq3Y7/E5JFsC+ECXFM+Vs5ONTaDkvsdPvVN3Yy5CpqlLrR+x3kHuYcHQaHohW5TaL
40/NVNZSLXhgYA3ReubGkjxh1e57KbANTL6bhkkOW7KnqHu1HSpxaZ3fRt9blcNobsNae/bIYZXS
+xo2EyM+Co9KB5ECoh0pEFl/tDJyT3OdAnfmPqu4uDV+fsbwqIV51T7KllpMHSCGzR37hHCMQDu/
eMgQMiy8cTiKxltFo0WKEl1ATI4GPinArO7GcssHw8pey4qsMkV18NqHkKa2T55JednwkBVY7mNX
a0zYrBVDLgg0HgnQcM3nhIBO5CbYi1lG+SrUZqXAUpWkhvaRfrY1h8xQfANjau5N4e+mRx64wG0U
ibUwQ4E2HamPL62rNKp7q+zdJVgjy25C6xaKNC5pY1drAaenc2E+9vVBb0CDA+CUUvmBkwNRj9RW
F12JgyS8VN3hX9uBl6epxrrU2VOCZ2yMtILn2rhttOYlUymB4Yo0KdK3CsLuyrOZlDBR7FCrTDAg
flIRthNqMFAcYPbrV9+kq22a0jw2joMfSkEyZMKYjaGFk1PQbOpTV5j1Scuj5kQBYgTW65Qd9JFu
USlFv88qs3iITSV5YFk9vZ4b8gr9Iz5FPDZtHy9IPwy0ZWmp1fbXYToqfbsm1lCe5yboAOAQlvn1
8yJxF8SM426/tsaqeKAOIx+giz0WKuYdc5NBvOu99NTdR4epV0qA6YZPG64+L0QhHZV+pyv7uR9k
6/7aS+Lrp6vOG7QluxBBJbA1n2xuq+yqXsKws7Bx+astjdylhqnPee6Bd9cA2yWmoG0l3dns218b
1nZX1xTd3R/tJnMDrHQ6AK2/+mvSxsXCPIKT6vefzSnRavcBDKP5onN7mg9ET4XWhbXIptClf4nJ
9HySPsSpvOjqu3nX9vJkyoAb11EfN09eGaQHXVJLFEHX8OSo3SsZCMsU+U29FE5/6lQG3/nUofSq
ZQBZbz/vxqkXbxE2mKuPCwd+dySrkKLZ9LZliutcon10nd/K9YobqIt5mt+pi4hsHH03oCBB966R
2Y7ltLKcdyOUp6fO058zqfA5VPVsSK16nK+jcSaljFIe5wtZAlKfFJ6/mY/WsbUc4PSiqknz67yx
UllukpKfFlZZYbhs7Byviy6rlvNhGM35lTeMdiUZzIziU58sGkNYV4Ban9dJqqFnPSC2FCn0TV0b
0ZkSe7jJuz69AMFPzIGiuGJR56zyIGofEiw1VxWuCo9DKe2lj/rmiblXuQw6O32pqb7xu7O6Wzji
Z+eklvNF9JZYpEqTfzPL4p1QWeSSpbi5bZz96AuBbDA23sQIkT118591z4wiA1MB4ciXrVowcIzq
xe+Z0SzKI9UqKLkZLjSmHUM/IJqY6U5L7zHfhmAh7wARB6Me5VtaOlcHhv/3qIu/uiIsX1XWBMze
Ku+rDna7SOJ02ERFQDSKp8krYfL4aqYOQ9AUuDy3BUmBpHJUmPy0Ul7nA1qgOQwSfrGed+cDZURx
KA5ShekOl/roVwT92oZitpp36+kCuaO767Z3cdT7/R5kPefQp8HRrE7m4XIsHXWjGBouxFOf+foe
mOC2l1b78VHnA6Lym62owLTmLvP1e0WF59+G4P25hM+GIn03tglxkUCgZ9KCsl0jrZhI0CI88TNT
1rXSx4+YGETLUrPqb1mq3OtW0QVgxNfR9cOfMrNeIXh7t87WXSKQa2SznZNSVfHkQRG5cXD0zt2w
eG35/Wc6uLjRfun89ouVY+USWmvUA/yDxmS8Cqewv/a2ni+DoBsfPC3KN56dYbeTVe0d7H53S2qz
fybWtFoZMlFfYBTGGCaFF6kmD2LU9XujyDBaMOwOaAIssElCec+NA1AU5Ml9wtJpa+C1cEoSM902
EpeUVABwZUk3nBLLqLeGgFUgTMD/xtSyk9YM+hZnm+Ckebq95YfiHJMEIUDOgMuv7E5AOtkWSPt3
hhWHV2YjTOk0x/4RpHf4SthvNevwRVUHw8PcNbJGharMX137tvqjq4HM+UEl43vb1hajb5M8wp6K
j2SfbTsfb1PclilnzG0UPLetLLpw3REXuipKFdTP766ZXpGsHPvjWo/G7jpviJd1lgZ2Ept5V5v6
aS1K3MAorG3B0EZwd0wtG1efYK9Hsv84L4wpKru6X94Bgr+NpPlhVEWlH67/pS48bG/QKbEadHc5
KSpwLDvEwOgSrgauwitIO/16buty178yu4ejj+MmmBD95janM1bdgD3TvNeFfnaPRdlu3psvhD7N
28Wk50Fn5hrzxjItn+BmfkOfbfA5S6BcW983v/uBf6x0rO3Oc1PhuQJLt3KXl0So92lar1S9g11B
AaXeKLHJ/444yHCNGhE9pjIm1LL06uzwWIAIMDVSm0yWH/uVLDHgo4770XPexTifUtO0+bzEfCC3
gvpsA6njOe1iA9NVZ80f1N1cuBdKyofgxvz/NAaWre4UjRL/fOLccd7MB9ChAgdPJ49jAX088ex9
MC1AZVga9y31n3OQSWgtuAZ+o2pYAfJY+UUvMKqwRvQ4eQPgaDjiXei5d40ChDeepJ4+t2eO94jd
h/roTdNdKZHFKGFDf5Ef8gJXKGsgbdofhFzP7U3IiqhrihsojoM5UU+8agx0mVlEzmphpxwqh7tp
Mb+sB5JLRd9iZW4ph7mpjBOOzvsfL+fWz+Oth3AtzZSff7TPu3+0Wbqr7TOZrDuXGiq5V8Mh1Idf
G1WtrlHD3zqa8MWz0LG+aDHiA7VIim+Adm+WWdiviiNeak2r96ZtmFtXi8O1lxm4fuAB/2LmGvAZ
Cg+hu4yngYYvU5lGNxIvCTVmwISVoawrYzi4uGz5Q2ysYIUz/on+fpAyex8KTD2bSv8SWJUKgzR3
WbF3yl132+lai62oCnS/UDsj2PmZYGldI+1y9ey18LSv5JMrDxhm5wehYzMYOSOEhL7ZyKxIb60K
iDYoqbZRkHB9s/0lF8jWza0tg+JOk2W6URGI7fMmyF7cYdhTjBSvWmfkqJ58/5CFbfzgm8HP+e1G
3eU/KPv87ORZe+8HoAz9dML0OWBQgmnFcAOFHZhb7CS/x1iSnuaNIfrmJM0Geq3lYnGgsEqXECRP
hh6Z/WLug5ZzeglNGw2cefi1+/sSc/esKG5Zlua7z0unBrRgU2nrdSORBvT9uMe3xbuf90SCAM1p
sb2fd+MSFgv01H3nVvcOgGC9r6iAwA5To2UulfI2tOCqsTDlV2cEt476tHrN0+wGzaP7QUTzqWE+
+l61NpIsEZBgn4+L3EUmsFBYyE/laC9A35L1MGTcwJzk9hk68Rqd8mQulzsShzldKxYR0dLbeffz
QJIqGTnI8Cxbyt3n6EVpiRE3MKQ+unYovU1VQPHtervah0ZzN+/Nm7mLNfWbd+WkLjK7gHpZ7Vyj
XlX2wkXXlaFSZ5XeYqKgI75aRdPhuU+p+OoyTamJlpZFHx6rP1jSK3cfp+hauiz1wDp/dOb/dK+R
LGGVlnNFMMRFfr/Hx/mdn5XcWbxHBaXg0Bd1t1nW8LAfgiQTD/605IjUEq7O7za3aupVQgkM6g6W
cChX9Eupuu5R6nF5RMtyY01sPanIqvAbsy9F5WApG8Mnd7gRj/NBC1f7FTyQYqcW8ATr1ii2woHv
mtZG8Bz5ubMuWswR9LhHR4W8k/CcFqlbn9lPYwrLxssD5X0Dvua/i5YpqVHW1lPGtdYQZJNjbxnh
qohTBEQwBR6pZq57rnUxLMN6HEufwqmjs8JEZMfaHFN3w6zjxXzUMUA6h9rxj8DzGIxGUXpfVHZ5
78BYA0Ivo+/Sye5KEVsvpVE4aCoC7EDGLLoVCgWEqYPzzzPBUiuK6m74Hb7Ix5k2I9ayGCr9ArZE
xd2R6VOXolDCwDO6xr6Pb5RW50AkqbPtBls/xDwjoMNkDYh2nB8Z3+rtkKnOvcn3s3aSxLjmKfF3
kao4T/1kWYQf70JK091WjT8Oi2zKYGicQTsBdaYULnHdmpoEDP5TMW0++tWlmZNtofw6Yz5SDwMJ
yZ3pE0GIuB2Mew0jsXmwjSZ8LGw8KyKM3tbz7ryhg+nYzQMz+0kFhPHQZ4e5jQ6aSTmQCki3973G
JJm2DQ62SMtTF3bZOsnS+kWP4h/zv1ozfkZWF77F3KsU0weCLqZzXKyKDuZ0TupQUyhjs3oZjQk+
6Px3U3ycI7xUW+hu9uscacNLSVJxQFLlHbR68A5AnuBbnQ4gIWMRbBKeDSVp2BwS86E/XzIJNlZK
E23SXmYNIQUmOj5SdRcVfz0uz+SoDwEmDAtLddmKqeFzU6cRAcCwXp9GhLTrpidxvYp645gLPVlH
VqzcEMmfO+7CNytqL2bVGTd0CwJYvPqPrn7WnOepqxn2l8KLfnX946rmqJKxnsuEMuKrXgrjWfXL
4ilo/7YTta9aa+sfRzTvb0f+PKfwim5blT4klFG2JItXas8zFsU/gKhqrueXiYYhQDRtCi/GYdI9
q/h2HcpkWq/NLwUetAqZqv9snfdxhi/vRoOStTcod8IKDkhGzG0KVHwHKq/cze0I3ymezo1a1rv4
Ik+9Af08sZh7NbbWWLu5QzW3zi/njXQtsDKniRcFzhm/+s9HBi341nhleBgY5y8BP41d2lOY0zIp
Lr7QxGV+xSz0pQZMvfts7/1A27kGwP186j/7wjb91bfGu3eBx0GD7bAbnOaNhdEn91Fmrh2Z4V1S
N2i/55effaoBuOPPPvNhW7Uwa2kJlomgGQZPCubvByFqlfr09FJXYHzNr+ZNFfDsgp4ULj7bWt0d
5OlzP7HHZBNn+JjNJyNxxKnpj+tQrgSkqSqb4coFI/vbNZg4OUsx9Cr8mgKtFnZ9rRddMDIQl0AN
xUWmg4NG3DdW3qBnfz+wq1sM/D5bC8NwViCtxmo+cd5grSwu1a6ces4NVQc/zGbKsUWnkZE0cxuB
G0+EIcjFvIuUKd9WBk5L865uIhlV0Goe593IjlY8IPWnwtP1S5KZT3NzF+HdWptkyMWDGG6VBtTL
EsLZz0cVSz2TpDleCco2HysxflzaS83m0MVNgZ8SJ4F4DGt8hViPTh9LS3ETzC3FuO/IVbrpPskk
//lpzenTMg0LNyBJ/e3z086XTPi0WYVBs0Slv52d0DMeF5s6D+BFT2bpH+7ok5/6566sQpRoHhSa
+eh8YOxTRvZ5P1XF11RLxW7eGzJ5YKhE4pNqay9mrossMIoueLv1q4p69rqvnAEqU5gtfYwK7nOm
QkQn+RbwQ4l91tz740THCOFOS3fK9YgullJFF/hmAUuL7pqQf3HEQP7QKL17U3XefvB6VEeed5Ft
8lxNzcJDZ1MmwOl1k7i3vjbiJYX46Dgfre2YTIwheQk02NO1ScRO3ynurUQ0thFl3G/ms3S9oxzZ
xPG9p6Teyxgf57d0lVY94vQKAji9lR/HALmlULbz7pAMX0dyZ/GwqoqnKvDX81t6NdiYNpJ83bSp
/mKiGksi91SnBoiHqiIuJsjqRFK2c+qkBfYSa7YPL9R8HIbUxG7o9+FegcPweco4jgODKBb7Fo9W
w0J1EraPQdi0jwQtUTpMIYf6AbtY3hAg0w2vnz20xn/uYiM9zf1JPam2RovQct4tpwtOKO50rfmc
rsysJZ4i3tYzrG3dDOW5F+jtmQBAtS8Vfq0qJpmNYQdv4bUJ2/yNDKcMnmAwZQ2YqG3H2kXo38XP
ll199wxFvCW+Dv3Fll8M3ZLrGmfCI9VI+1SMmiQDyXO+xYpczV2lC86nd6r7MKZkww1qxJPEKruH
sfDaxfx+NiLFtLXlq19AVVRkz2RMSaxDhahynUe2e4M4cJq71rH+tXVVNIi6rfGhqOjMf0Pud3Lp
sI76629IWEN9/A15xpxq/htKVEPPkZDfoe+2G18m5iZVk3EHOSBb6Rh7PM+7bZmIlR6q+rNZV7+O
jl5g/G1XTXS5AzTKNqidwUkMJX5RyUlfqYNa3kOG7/ZSS6odtsn4iCpRunLwzfsyDO0NCrT5060O
VaqM77VkmMCEPEZQztmj55f3FfXMvMFwoTPEa5fJcItfVob9XdoVRypzREZNr/7YbTB5JmbYrJes
A+gtZTegjiAG2q8z+z7VjLXfK9ER2MhdptRd13O7dHW4QAidxdGw8nVed0RGBA1nGF5E8IvXux8X
6PaGY5KqpU3xeo6jHk0TLui0J+MAFk9eDh8H2zLU1mXZ4kgwHZi7zEe9Vs8PAAi46McAVDiBbdIy
sE4m9c2TPW3m3TDt7MNIuOS8N7fPPbQM/AjQx8GZWsRI36dzu5yMo9DKNiGpN8vZgB2l63OB0f9j
FECYrDR4FrMRujNWz7bnJo/A6eFHe5E6y0bTq2+4baA2b99wG+cZBv3lGhSmvwuwDtq6YSoekw6Q
o1bU9s3o1CUG0M2rimvTChtH7R7rVBLQmjTa9FKpXkpVew7KpMNSh6CsQXg3KyZDJdac5NgUsiMD
xBhw7R+CC2sMxNgiuCIr746GXttXa9qYOrxFK78OcWRPjmLNCQrmAf0fXMvSTMq9PjKt+OzfVFW0
UWuWbHPbfFobwsIfoibbzrvzATUq37Gtt+4+uzkwqZwqz86IN+1rKv3q7LbK8rMDzjJMzeLhx+dl
KsOR23pE1DefNB9omqhfJWnoI7ngQnObVouesOso28+7be7bGxEVsCFUsnG8wLq5LOkOnQcJYN6t
hiFc41Sj7uZdJ8mfa+CuC2Iq/xGF+qaqG+tWDAECNu9B62PzBHSBBX+g/oSGpW7jsmBJM7fNmygS
1RHNFbJl+qpjbmz8sSz2dSu+wgVGeu75+kpT3fihG4R1MfXvDbUFhDPEVeyxMUPyOh3Myzx5UM1I
XamgQ+u57eOAX3w1Bl07zHtYKVoXT3yfu88tkaWpeyatf79OnOYqrIhaWZdO2yIkrauvARqqj2uw
uICuLceviF/cZemBTMdA/9o0AEX4vT5+7vn+x948VvW4XHwea/+x9/u8eZD73XM+D8ype9Q7sOpp
APzd8+P9pmOT4c7/4zyvD2A/Bt0+6IbkhLIxOVmJ/9BkQ7vDjiU5fbbPrz7aZA9g1sFsoPtnsygZ
6RfzfjW2P9IAYj75DCc/s/LT/GreVHLAU0VPGwLE/jrga2rU/23fdKJdrgbZXdyRQ/lxmc8rtJUy
rLV48u6brj9v5msxKWgX//7X//w///tH/7+C9/ySp0OQi3+hVrzk+GlV//VvW/v3v4qP5v3bf/3b
gd3o2Z7p6oaqIiK1NJvjP14fIhHQW/sfQq1DP+4L74ca65b9rfd79ArT0qtdlbJWny143c8DAjRe
z4s16mJef9btBKU41Iuv/jRlDqdpdDZNqJGZPXmU/u6Sea4t9LblAQO9du4yb9xMuktRwveVCyXq
PCYqhASkmyBOzPtytIyPTTZq9yZD6x3YMN81bknmPaz8YqtoQbP47DcfAHMjQDOPsEwuIoqilthJ
4XYnS2T9aX5l/H419cA5RTCNg3casjQ5+bq2r6MmvxYRVFrfHP625wl1b4XesPnvv3nL+/Obd0zD
tk3XswzX0Q3X/ec3H1kDPL4gct5KYlxPtp7l912jpvekW0yvUW9X4BtTi1xbA8lk0DZ6rEOmza/m
uPSwDZSVf1IAN1eZqVoY3vTV1YucEgsF2nrftqCTqm2Iqu+v/aIpf8i0bEifCV8kdP1zBBr+ouov
aVI3zwaiqYcELvfc6jZ1fNJ8JIbzbqoBqvSGgnn+dI6F9mAdpFWJeL+xXuBapMvREelhPiry5G/X
74u/XV8x1H3XlAgtfY3UU9+vMeuo2hPV5//+i/aM//iibU3lPndMV0PyZZr//KIbV7hMWAPxTkWk
wy+G72/+hoPM40u1sLJA2Idb3vwdfx7ucmxRKyHuPvqFVYNSGB/Ru9Acy//L2Jn1Ro5kWfqvNPKd
NUYjaSSBrn5w0neXXPv2QkgKBfd956+fj1nZ0101CwZIJBQhl4fcnTSze+8537nQ1sEPm3LB5Wru
Cc1c/3JwVv3wn18Ggbl+acu/HlVZ6meoOXfVYeUeYVYZ28Hpls+u28wt/fCFgJidyGV/7HPTebIC
/e7P7+dUOXTMZYWTM1C3DXhjrx2c5TNo06eJHvMTa8C/PGGG/OBBuAZCQ2/K4JYu1nQ32HZ06cfq
5s8/AQmc7/76++GOnGcIfENVBJvBgPyIzMXwA/O/HsKPdmbxjx+Vmtn4C+eTQ5mg8ohAh4Cwj6cH
EdRP86TrBLwN9JKcbn0tofZm29u5t8S7gP5/QCyk/vFHNce3BR7WR8MhJCgurZzAVH76//Ss6483
BiyEPy+N//FPy1/753L4XVZzE4dR9y9//I+nMue/f19/5n895p9/4j9u4u+mbBEJ/D8ftf8pbz/z
n/ZfH/RPz8y//tdv5392n//0h23Rxd183/8088NP22fdfy7j6yP/f7/5bz9/PsvTXP38/Y/vsmcs
yrPBaSn++Otb67IvTfu/3UPr8//1zfUF/P2P5+XrJ43b7vN//6Gfz7Zj2zD+RrNe2sLRJfIkhmF/
/Nv4s37Hsv7mukoZrrR0vu063GwF9LPo73+Y1t/o/eiukJy8eZBgQWwx6vAtw/6b7piGdF1HWbaU
Sv3xny/+rz3sH5/a/2VPs8S/7Gqsq7Zhs5tJ6bj8U471z7e8ykpGc8GQk2cyrurzEeypc1eak701
hrTfDDjjvTi0S692amNfkH9DNyvMdpEm5iMIu0OZTiEkiL7fZBWjZzoUaFdDNzkk2Bc2iJfC24xk
5gIJQhmHzv2kXA3Od/yaNcwxtXQ6ZbijsEpwGgj1+hXfPSFQDProS+AadJmJbwoUj/sOx5gn5Wc9
wICek2TwOKVvGXdg8M1LQK9JBHMY3OWozZisY+Oe0Q2PWQgaUgWjAltnDtMxjXWDfN7nYRpcc/ok
Tmpdmgl2aFrAe3qXglRCJwFWkUFK2xdaESHMngK/MPB1ZWXw4+Zj6M20Lc/0bmo8vN8xxPCHsMaz
NxqK050VVTeIcD6cTic/Nep60Ep+OFIKmSieD3IcTjG+0LPS4KaX0dosSYYzBH2xCHEKAgcM60la
+QWE8pqeU4kHzWoVqleGXUP4VRicNao6anllyLhFgNekiY1o36aps8FyWH/ojXHfdcE5MW3j0qCP
ebHRbCFiJr+yiH4W3b5ak5l800x/Q+THYLDTKdRhCk3kS0+DRi4L/PuDmrpqqwMQ3ydlFe0HbDwJ
OTdvzmCCcBMq9PtiRA7K0RYrWVCeq9JwLkRMoFRs7hWyjUey3CVFqZmdjaTcNJlnYE8lykEmYDUB
AeuEaXpqlhUW1u6BRk8AFijAsWconCL0dMePkWSMLW61zu+GRW3bXHNQ2C/hjpymVXIc3QUMexFC
ldm577TRl2I4L6qu4LnTdys056MkSHEFPjElnWW9bR+q2uHtweHTuI52SPEXItOfq4fKbMgg6LUM
W2GoYUyZHx0j+21U0xeZ3cckbKNbHPshpE3PqBxxoDxM9ujM7hoghC0DNMphTAhpmDz2PS83wX47
jWK8J4ak98a0vFsQiOyYR2SemY/6Q1czL5wtgIkhtsqoQnPb9hQrbYmAETD5OXZB6JCt2+zI192Q
uvSQZLn+0JbDqSlDaxdaiYMLQP0arWXetsox78muwPAP/z7IW7Ef2gRgFvsigw4oJmPzjldQP83s
Y4sNG76arJOUDUlA4FtC5MgbY7a4VChrPelE154Z1uRW1m3YRRic4Xhima041HTYy8LwY1mTMuZ5
vonT72KcjG03RV/D5BIUFwbPSdLtkkEOhx6gjd43kIRS8WtW8a7RWUGKNMaUQja1MRf6q1TaNuli
BG1BGe8dO8N/gOXroBEnWxvG0Z3z5TzWcblBSJ3trVy8lB2AJg1bfzJbT/jc8D8rBAeIrPLP0Mro
9w7RuUDQy7nBD3ogp6MRK1+2iKSjwNzbttrNlSFP7oDAH6YTJIPnHGNsbITJGQq82PW2eWdijasd
5FTFsu3S/NlUtXts46b1mD5J0svC12JUmu+SsnUSgXWkzPRSfIQfQ9nVO7oYD7Utv+mXTti0uDCU
c5nq0HpbAih68XNJ1O2LaNVTEIRUvaO1H8sw8doVNRSq6NPo22Wnd0iDoLpVm2bQ60NQz5+mTdcL
o/vRDpcrK0i7tUq690Ai340iou4qyawZZ5Z4jGUE7JInZIh5H2Df2wjqmr00GjCSK7i37mmBKUnO
BlArQC3nTECaHQhyOgkTxjrIIVrzSbYQ5Z5IOKZkii5N9MYok16sFTwmJd4gvLDFakynmwlhREM8
Df9g8sbBAIKR3yeh/dMoC7JG2b1qlosQzF01MmDK+kCdI0th2okzwJCO2DJBEj6aMAMZf1B5IUAc
n4PVo9HimhxXd+eiHZdMf3EzPNrUcF4xZtoJRUbB8+PJTNJ7sr5g2fRN8Jx/dGo2sZgazmGJSM+G
Fjjt4Ux9hHGeHMbQeqhII/TSSkv8JZaoldLQPgBObWomn8Fqf69ZCfYtrgqEyxm8hZl2o8D4h82Q
abgKZ/XoameT5Mov4D8itTH6LQmOFcu3BqKpxjl7sjpxthOtvQy8PZVTmNvRmFY9PEu1FlxDomg8
Y7HpXNs4NnBBs2ll7S+RAh3Q2EfwAC8fuD/uusj5IFBzk02CXbiGvzHSl70NZIalW90FnaE/hQaL
lRtl0Wpe/Ia7PLyxn/WM8ON1hF8tj+Pikpss97Mbqn0/4S9iKAatabambZRrj1EDs0s0uN/HZkt2
HwFtIbEylTbS3MZvHNTqDcdvtqkIaNgo7W7puzN5zk+JdKh9l3yA9TRwxzUGCefAHDoF7pgwHj7x
0mazbrpmiy507S8REWKa08mV5ouGhmvbaBqkwErS9e1ddwshgJ3JMCv2YyX5HZi2WDHi/zhDtJGy
p+ZbPXCEx8yPhrTEU21GY3aayAggagMFgakDaFTzKU0zQoZbALKot/mZXKzxwpulMZLH6NmJCQNg
k3tI6cSKmPe9gX3tL0PwNBK+t1s1pGOCNj+Zkt9z2pB50wn9PmAejYIS5FX5kWpxcu4C+WtCiA4B
GUxyPDpP7uyIY6Ll3+wdNQyYjIhbvb9YiQnVn16qUrBABkFoe8+/mieIIgcEyzTXyVC2WcyDznJw
RqhLoQCqjYAkfQsUDP4UfX3ptTcH2W+XwMxDZc/3kSWxlzF98kYURz4YHBB4xXShQhuOQ6Kf7IZf
I8mJTqodiuTMSE/VmtQWg/gnQPG7tER5aADIFrTSH1oovnKuwrO1RgcMKBku6oOuBHY2bdhT55UX
fluEtvnEtAlBbg8fXfavFR80FscJaV9fIGfQ+u2o2mq7IIyw3A0WkflOn+Bnt2CssDXMRwj4q2GG
vQhCiNgWIqq90mkNz01N85Rr1VseOTbGIks76RqW/LyJ7RXmduhoFpMOIT9bA5bbFJjHAhKPJ+Oe
Se1U+uXvLMucrRPLgVbzchwkmpCgR6puNV9Z0tzG/WDveF9/GXnw2owYLYr+EZaq7uMI/o1YTPrZ
0J8LS4tADYQuFsX4OFNH7i3XRaYRIArpNBMxKOtWXU4lc2iIIlUEGaJWdNlwFXw7dYGkCEIxfODF
i7QeqGZ7k+omRsidbjADHwkf2tggdJBA4jyVdbvtLQtJVZ8fI1tTiIdnrCechdyWDKw5M1izc/cp
tu/aQuY3rs0CFlhBDfM06QEumnDd1ucf52D2XWBdWoFoQrlBfGdovPeZcZTAgN/wW6FqLmy6qom9
VWO6bkApgwBTn7eLkJVPh23yjTH3oKnN+4n7EQVrlnt5GbAnZsZT/jksoLRY6Mh1BUsdFRbSWVwe
+Jfh9TjleA8h0JsNgjzE4KTXdiULFQbQUdwbLFXoXC5QTkvftIfQAyj5nND72MxUBnjzV1FY2scb
c9bPwwALCYEl2xrhLjJbbif9a6kIRGSDYGUghQY7H5zxWEdC1rYQ8xMsZkGtvUUpx6pRe+nhOE9p
4I9FnpwbIZU/JH4Bl91I4V02Ls796lDXBgiVxvxeDKCkQTzBtSaAatNZ0YQ2ZNT3fWq9Da2OjidR
uleU4DeBv/W7laZzEpyGRFhLP7CneBvn2YGzOUwaUSpvTFR1k0T9Ad3NcMs8yh9M7QH5ktxMDeAa
Y+geNEZNsCwyVeGvT/bY5Tly2LbmTekc+eCO8Rp1CRrbpaO+cvPbBj7JOZ7MXYk89B7hJprx2lPE
Y5xGw5lvzUh3LlZF1iMO8XvlDteZuBUXD+chHqP2xiWgGwtHjoYlzgOvNCPbnyvWCUB/6NhXVmtN
eLDTwTGRWlduNDnjVkvndpvDZdn3xS85J9btn//rxgTTGwlRYWDvy/I7HuDIJ3SbdlYxPoFUvC8M
vb4Crmiuf37VACbYR3EHmICRargqjMPyVwmL+3bo9Bn6c/hSFlCX5kIxsqOHVHES2Syziyg9qDHD
WVCTnQ6cHGlZ1n6S8qe3s+SShxSEgUm6jByM85KXGOPkpLZ6S25cZNW70iSPQWgsDqxA7+6Q5de6
Ka6iLuo9pTBToAqScKkBJo77aNt7doKJLHOC8Oio+9ZYyOYwR98VmdqqyoUvASGjHrfWZNRnHQ2X
M0XkAlHSnGwKL+S/1T51uoqZPOD6UoFHmIrF51Z+1R36rUSe3wNw+ZWlATnJK/VF2r0445LdFrVD
u5LAmCLTNMgmleS6LO8jB2OZVtfvgbkmIFaNX/ZL5LURFcciw9i3FpuEZqVfBfhfrHh+0oP5szGS
5/jBtqpdj8fN8JbmQX8JFPwl5vqMcfGKpSnu6cJp9rYZdNu6/pxVoPm0j38luHO9IsRyHfQA9gYt
voXGS0hRmhH1TS5WNC6HqMA+kLb65FWB7uca+cDTxBQQSG83lekZS82RhvlwDDhYcYaYEuxw+kOA
uz6cp2HTTpTALiqo2mxv84z48Qmbnt6HO+QX8IBgKV6M1PydZzLcKyFPWSJTpNG1C155PhQLmJ1E
hA31bnvmzKd8K4bILgtueHJ+iFQIOX4G9qLtsVzH83emwgHqkwEdlZt6i8rQOjRFcBqQgcG5GX1n
QPdqYnrN9HrX6QPT4TyOr3llMIdv87ekCq1zPjO1slc17SgoYabonCi1W9w02Wokx7O3PCWiH9H9
WuNtrFMA6LMBz0R/TTL81lz+6Q6Q+S64bWccBH1qyNuWsyVWsJzchSJh4zRtTzMZtDfizYzr56BD
qtI3ua+BK/Kc3ngoTBqDztI/NLHbeTENRuKiwWYHrvNE75dASXqXhFckHSk+4jPMINXrnP8rnVQ+
1BBnMnvdbZyQaKYWZKpWDRdW48THHEPH+q/PN0ukEu7+zqFnAl2kCVBL0mmGNvWCyKzcOLPSoD40
XAyi+iDJ69VxXskJ33CRRe+5esP3pm9RL6MMRRhbrghIEIgMNYidcYd7ezGcp4IZlqXc2wY9xVVz
9n0/8mthlNlXefyscbo/dH3WXNAMn+0pf+lD1tpkxM5fsAzM2nubPZY2VlszbBu/ADPiuZ0dnrq8
dremhgchdbsHUTvTPQE1OPe8rp5QgujOQRN3nUGbqwVvQXia4FzJzK83RAcWSP2yJrf1i9nR/Qa4
gC/tGhg8tp/ntxFRBxgCpGZldhfG4pKrPj67Aix6ps13OOsZF+kcFPT622Rtpy8VfTZ0TrahrfNy
GGhBfjKg/QNarASoFFjEPaT4RRv8xJGPs7HP8L4f4YUD4Rx1OEWN/Zu8dc8YQ42ogHJnI+ei/ZPm
26zO640p38dEm2ih1TQHJAc7a508L5CXgCZ8NXG2sPvosa+Du66iyr2YorrIOr9iaEn2RcpxhD3E
Dxyqzc5degAOleEJkl0fHPZ0D0zznpHZfMRWdXRVYJMXwmSwDSm56n6bJ4jiaYUYmz7jhIFzq3l0
cLJhglQeyvOaYXlj7+ZldDnVa18xDakTU8N7JwFE0hrQK0zHsxyKPCMGN0134AqW+jEubqAHxAd6
ODUsCuYl5mQeexsJSWPk134qznhN0gaUgKSs4Q2+4Pp+1LCwX1MLIHs5iGVdFvewLQ7OUNymE25Z
OeMknGgaeIsBNTI2B1TdIcvorR26cOiVdg4hNBNw65wSpMOnP78KBIX0bBa+XSNsX5riK9N+mvVj
IekW5EMRfKWdXQM9wLk3TWSkBt2yqyfbF12ZgaQD5N5O6lspTkFph4gqnElyKo0KWYa2d0xdYuZq
XyQpDIjT4GjrPbEVKTePagI4PWzkQzs/DcgHIh0wgD1IPw+Wq05YDkoA3HeLm+3JrNqM4yhRMmTj
jX1CcNS/ZThYtQpHNWYnTLcSS9y8Xu2Lhfcpns7TGEHYskD/Ci3a21F+zMBKgKnkjKoVUB+b6RlV
DUksAqByJU2C1S2BoCuKwK2YRUVlML6mi2HubAKmVIfBYazbYmtwzmftBCKrz1cCBSJ/NlLs5TPw
IQb753QYnnMT3xOrqfQGC48ilR6AB2TgMn4trARUK3NOG3+rS8SW13Fc3a5yOHNc1sHWtD0I+8l1
o6920CYvU1Z9FmF6NZvHJQUPlsbsYkNbPmH0x6hRdReAGJzqxl85FqhdlQrfNYG5VGiFtuaSzxdp
XMtJAqxpGNsw3Vru9dQYL4uq3tZ4K04Yw252Nccfp+W3NPD7cbB3Di590lR7l60Z7g0X9K/lYC0K
cMFnEjNrGcUYsbXwKqLR2FfkMqQVH35CiEVKzEJlFl+RZj+SoYnxhFiU3ZIl0EYM60a0ybLrLEpW
Xvo+hG5odvl56uaPUNPpR6IB3BkT3fyyLLtLQJaYy9pZkH62i6wlAqjUY2+yRhz/2ngwHfMUlbPa
2gm8ZFsN+PxFnO6rOWX1iWkVhmGd37rA2zf1EP5mmqt7iQrT3eiKfsMCxMGTnBlaFATjjW3Y7mvL
uNBcoR+S9D9DZ7W+moEsFcKNNlZL+zmNmJmnw3JGh3lI+sK6QfD57QqguEEvX6rUiS9LYB95bHUT
fxYWGHx7MF4jN0jPATCpKQkJlKVI4AAf7UZGtWCHhmOk9GrXk9AORiZekzYB8eCqhbocabCcSXfw
LANYeoWPOF44Ucdu/yuSy09t4Z9RWnUcS4q8gvSsAg/FNoOBq7XtAFA5+F1JMF9xRCsqrGxKK31E
2VOD2yH/xZgj8qJndEYmfch1D/aT8WgNNxbFFwZNbdqoqrm28LV3VkMbOTKt39IyvuGBjNSS/Q1n
hnEvV2Yy4AZumGR4AeRURdpyY+vMEOPZNxuIC5GeLPeBoQBlzcs2s8AVcpTdjzM2tqLlBiuU6RFD
SVtnSG9KNA+3sKh80JJfrvs8gsFAyrYjMIr0xHAx/RI2d6iy9miUzWsMfzwyyBdC+y8U3eMwG/Wj
1WzDOPli3f9c3PVOA7JQEXW701sDxN8Il5WAriAxuA5dc0O5RmiXdS+c+A30Oj0fYlMso3k/K3ca
t2IafMUFCXe4Pc5NcLQFB/wsi/O1B5v5cxolu5nO09ik86YWzNxhB4VeYdntE/NpEuds8zmo85w1
2rpgrlTwAXVtMy2Q7JBJ+hD0n5YxeobVMpM2iDeHqJdwUgdnEVhxF7DWShK6lXzMU/W5VJRyJFdM
vixNzgQtV6U93UdzOR27eiTILYiB7DS0A8KOkB/xPFXpcMDLdga0CihZPViikLchBX0s5vrAXF3S
sx0/8LbtJEoEj2gX8mVUm/ksROw2LpePC4id2/onqXSaJCOoo6rcCXIKhvhVYVPwiMUjJKnoyoOT
0FFpNOgGiSj2NfJeqheQ7k2ue4aGBz2bHc0nnOQrZqlolvlGn3YW2BtWeDZRYioRSSICXCd8cHuB
YnRtSvxFQj+v42QpZfU7LuB9kYj1RIAocmp9jvY6pGgvbvOVPkg2RVr/LmJ2EfhJiHIK6NqRi3Kh
oMIJmgLB8Nh8oOs81YNkGEWPl7yAZvE1ZOpJkJ4mJ3q2rNzcxXp9mcELxJl4DUT52PK5HZJwl/Xi
MU8jPKIBHXuNXChwF0Imtm8r/dGQkcPhHl9lhypqAyNw066urEgzRvKW8qPjYmki8rY9iG70XM6F
R71C8oq1s/BoTjSkBcS9D+kIMY6TtbHXNU7nh+F76a6z/Ii2QyOCd1BZa87PG7eYb7j3Zakj6+oO
uEGnnUPx4vdYvtA0J++J8IMCypJca6iBSMnNajnBJ8kt5n5Ahx+3+OM2JPQtXlslr0xkyFzrApZ2
eGiawAWYdJYO3YUxVx78ygd+nSJTvhaDlYMDcUxNkpanUnu0oxGGknHo0/pj6W00Kf2ZYhhnVYM0
yM0++8VmDueMpado8nhTaJDMPE9XC82g2T5GDCGktowb2nHh4NB0nSvcMYOhc3rPOU7GLhINjch0
O4IBQIDU5GkLHyGZOO5FX5uZGTE7QR9ld6t9z5hHYyfsaD7GbviCb2ryjAbKjrAg5brFoVLjg4kv
EGlTW91moUldN1CgmAIYq90UwPpy6pumf9adDpROQGIutNH5EtWM7NoffB+0vKIHIdhXDFEYyByN
ErPTsKvmGKhMmPuDKK96Bj6naXQOnW2iNmxbJ4RRJV6gnjXG0W8Qm8A4W7X/kQuYpmng16R8sosA
9rYMxVGq7K2vB1ibURdvQzO7qYlWBS0Rq3O7qOfBidaVqJc0EZMvMyWD1fmwXYeUM6uBs2OCUGVb
xip0xR8o6bcczYVp+lCoJ2XMVyXGaBf2QC8Cot4IcZsBckrLSyR9pjnP4VhFxg90C1ZQNtW9ptT3
FPOCC6O+7ehrRDBRqUytW02G7IKw7BUtxcSKYRrze+z0nA8sTpqPReUDOhiMdhApyETPYFaG6/XT
aNVlEvJOaFV/Ht4GFGweMn+deJ81e7uO8oPLSJCx1HPX2+XWcrhqxMIkw+zeLEE1MUmcoFluIfXN
meAWdv7EwnHPqntMO3JgrQHSZxDKT9q+yT4X8wcaXewPgfbC3AqURMXYtGgYWtsHVa2GvtrVMQ1D
BIUGcA4cTNaWqt7tqn51JmtvJjOYUSfQTkPbGhsVN/SII6I2ciVPRX+VrnkASsnu72JaH2dw8PWc
rFnkyTbUaUPX5S+3A+DhNCNkXBVhLK5coOoWsiHePdN3WtnvdMt9HQrT8DQONBl9ZYYC/YNj03yP
PRLp2mtGyo43EXhWZLbEQAwZfmI1GatbtwXvrMh6C/U2uY0khP0CL/JuIPy47R3c3cW7FjrLTcdZ
7U/T3lEgxsBlZ824D9JX1CPlaaFjdsxz5wsSLO1gB/enkqT4iWVr2711yczga9LNdNsYpNLxXyY4
rTougr0y8YwueuyKfiV7CodxN2BH0P6TkZ9p0ck75gquhtooXJobxx4gCZgOk0qA/Jn5VljuTVXL
5wYkdtcYBIGBeRiJ2CQJE8pdezKX6CEbmme1jvnbll0wpYuc0vwyw2qnI3bjE1oav5q0N1olJS3U
IwVsdsCqdadhR+TIEd0nLUgt0pFcse1zBI9zSbM7sqn5eYfKpEP4lnJ5J7XYupLmE9nIVzTLrz3H
S6eybubIIcOuJv3BZTXSE8ykLhM4d90g8U4WD8w1DkRCOVtSxekAC/eQR3l3n9p0GMn9rHxisDnN
cFhIYQf4dRZ69Ly7Y2CTyMCTH7IhfkJ2/m3Q4Ya0XTNgRyvZPM6TQeURkbGDwKbwU2M+iBeh6mDT
854RmzTAv2ZiP0jTvAaoXd082hFbSgnUzJx1G+4EqWpjY1TuSZKyvQEMq7zoGoxjsg1mbo8uIwpR
0K7vBWmJjVWdwqS5UZrjMFKT8XYMu566MHlAtGhwgAkdP+oMVAQGebCxy/yhC5b4oBpILf04EPmB
UNQGjXNGN0t6XGruDZNoh3ydDTtawDA0nz36B7+5IOkIDL8mlBWczRkA5eEi7rRZewCwCIfCJB6C
ctIfY7LK16Fk2z91esCppEm9JXR38Zhbt0hXy8JlVsqylAy6vaP+JtF0nKxdTQ8cElzHUVuXdArQ
WUK+y7elgbJETi/AcWFPXZNJ7dLZelb9wuTRENgNAiB9vcNRWlj2uRzykt5yzewiuEU6QKFVt+95
Z287p1xNV6RUN+54F1b6jRswi8gXPmWT2NeNJclVYgm+sdkwErbmE85kaFdEMjLhBjU8dxaYn/Su
rYnttPBNe1rFqGWkJXYO2irkaZDURCIBQNrCNBr0OzD+7hn/dFT9yKH56qIFamwPh66vLnB78DGH
MGnjoQKIZHMRkKThBXNODMGy5kS1JOtl4RWfwmEUa0oNtYmXquEFDsE+1ekvGaWpHQa7eMOfS7MJ
QYgitNLlPOCWQl60FEZ/0bfUjLnY2+mwb8fqeUoqIo+myd2kVvCxSB6tCdLcRI0jeArO9ZoEl/5w
EAS4TT9mI+GSEwyx0/oAtYlz0lPnHeEOoc7aAG6gTvclf72tkbX6g81aAASE6qgVW+4C0naQzGb1
Bh/dOy3RmwK3P5a1vvAqOdwZ2Wgea1f5CbwCGoHGZiQIgnebZBkYVielqavViDvXXnn4bSZ3ktU9
RMB2qvQ2ZkPwoqlIXnXQFxgU9gihKHsGkDWBeTO5hJQ31jFyx9jPYrfYgTe4n+BxxJkkOraHxY6a
izfdKjlrLWrmDYqoCER8Nor2DBCeOfSAJWqczySaGj6Xy0+KTkorE5RhzYubaJ9OjFQnlmQttA7y
lVn1v+sWufbUL0/FAJiwHmntlVxfNIhdtHFV6JHE8qFCcL5u9ZV3FJuLoruDRxpMu8DHGRivAy2C
S9ZazAkidvB8g4QsxjukIy0L7VNpAmePckDHS98cZ315z1znYMWAaO084XjQ9DEBmjTepxtCTHMT
AChircou4x06QETcIYjLoK3PncZVVWjx25zad3ocfmrBQCL2MCFXMgXbF53RlpkBkxlOL3MAsH10
nguQU4tyUX4N3ZpQbNLLMUG2VbSZVUDyXpAPB0tTHPlRj3gL9zFBP2nCtmDTK5IIxA6h4p2swe+i
bDriTEft1xkk+k7r4VQrwBnLj87VD80IPby4mhoMsFz06WEeppdomvNz0ovXNrbfRdXC33mP8rjd
GoX+w+X1JM3+ookYeUzN/M7h3FII0tGKmLO8Md0hq/Jci4RoblIY3+H0Wx/TT9G5zxbpv4DsGOol
FMagaKDyTRpgB2HI1Zq5mTVMpsmsb9vRyjdWGvGhmfktbs5fzfA7dPKZqSihoylGIQl+b2Pr3hQR
Imn1L3FJ+yeMFkmpw4cXMcr1w1w+hkMQvzQIr0Hk5TGGu4WNrnXhbWB0nbJkR+m/bNXaPCrrHpuU
jG9KvYn2gA7gnxeD5HCV3nVxfxeRVeOX0vxwlOSybi9LsdDEGImYcLUR85fUSq9tnHzXrijuIGhP
TiSpiDN3r+BydgJ0bTyW3Z4xx94ISdnDenbsh0X3h6B9LIqUMMqt3jbq0TAljygZGohbi/zETQW3
AAhZdWZjOOh16OyKkajGcQJLXPRvLuXSqheMYqWQj6bgf9yKoZPTu3ed8wE7Id/mVZD6OQUJ6n1T
3LbdSI6jIvwtycf63Ew0vrKm20oUH3e20R47Z9wR+X4TdMl0a0lsf8VvkWlyl4UzqX95v3UGIiAr
Ld5xMj45dUCJxhE0N1CLVGgFrsiDzj3Ukx2cFUZJARolvhD6AEVawqUeFjJQaFoyR6YcODtMEnLm
S5u67BmhR6lxYux9Nxo0ZtErm+eZSL3AGjfQbeSmRsdVSlenPtQXL8zMe1LnkIyD7Zu7Q/DO9C05
kAsWOtiBrHXKEon+22lSBnZj9pI3oqEqoyZhKDVtZ8ExyAx+u1pARkVNdiHIjG0ctDqca3D7gMih
Ts36L0OCSyUl1OGCIl2pKk8BKh66c/oZoMRvcjq0elnOQHx9IZb8PAqSvKVLh4pYFSry5MboSeZE
WNV5ThF8wzKi2QPgSRhIgG6IOD+S5QXUA/JLAObRGXNiEHAHxCE+Xua5iECZC0SDPmwMMVAaty53
FTq8arzlIIuyAf/NIRsbtafi+WW68zMBpyzryKOcPHkPoljfa85z7gzryhk3X70oNh07PDt7fA3t
SGNCtaMsIUdx0kkyCiFLAJLTushl8hYJmnE0OrqKXDWdHoymqMU0xBh2ApTWKHvyrxQ0WNnVqGuU
mSHsmb5jWMwd6yg5Ex1hfnF400ByUALBUuk6ycF6XOyuf5qJ2QoN9xDGKnpYqy9Y9YNn2kRLN3Hs
chOl10RfKYBT9i17Ji34N4+91hDHNNrufrQBvIt+PWkWaNfmtBWbMKUCyNtun7YZIpuuZMPpuaaG
fp422RD+cvrwmcPOLlWrWDVgWzGAy55QaooKhdBUEc+BXoOWf3QgXO5/knVey20rWxp+IlQhd+OW
OSpLtnSDsiwboZEz+unnAzVz9q4zNyxSJEEKJIHVf9wnFWLPviI4KWvmMyV7v5taqm3rnhK/GS8R
tv9VVwblph/mfuOl0b2WRKtOefg81+60I5ITTvJaRfAPc0Z3mWkuoua8P4dVwKfPHxLavRWmOgJC
seN1CKxWgzkR7k8W0YHMmmomiryX1VtQDOpYbbweMjPtGHJMkRebJm1Olhm96yQvgRpFi6w3bU9B
6K5blS+E0/jVs0xdh2mTfQyaqO3WzPZzYjSsssAW5ghF6OB5NDNGYfQ5mc6ZLWylp7y7eSj3Qer6
a0KIjU1bvNV9blJ8Jn60VKmjhKSyRb06OWnJjhcT3sc5wiSUPY8RA0haCVNo5sTIXqI40ahHGBMt
cmlWzNZbNZbvlLD2tKRIMueCNy+qIqYdmkLndF4jb6JIFB/AyZdpv60GqjTgIUqOG+Y+mOP+Qt50
sg4RuO0V7CFrB2ChrGMY8fovYyKHWfJzPbotmiIrYR4M0ufCL3tcVs47QsOrbnx1cgV2/vIei030
4Q3hz4FKXBB945LXg3P0Pc2Kx71EAUV/rssZHftqzWemH1Lde09txFEfWBxtIYpz0Hf7IAL62dsK
qV40oJwL5pObhedRGu0Pq/hTaW/cjiaAdOVXZ8LVejoAyQoe6TsavQf7JXNA60XzJ6XjdekPRrpW
N69V6M17g3jPrrPM88xvYNuj3kpDiwLnaHoMPWHuZz2nq0JKBOCW9bs2ZLutRlKfEam/0BtObmCf
JJsuuZoRMV1jR2Vr33pvAydjNll+gLkWzzFh5BQ+ta/22Uz4JpQ6ZvEbPFYj/Ss1RK3WaD5Ep9/9
IkcanWkmf0KksnBuD0NlfKKs+VVo/ZjoqDgP05806Z1VzkI7jRZmXdM/F5QY7wP1kyrL19kF3ksQ
gaqI9LcIEzKhDRvwH/MURJV8JeF2X8uh2UPD0Us2e7u0rp7IpIYhRee2bXS/rqv5OSJkwjDdem/N
lN9GAAlrE0s06OEvmVlXlzUt4Xt4tpuu/qtmsnNQZ70oPcUrjmXAuOODHUIw0EW4qG27K132z6OH
JGTqA1aMKtybcvRBF52fasra7eRWL/6E4MWQ5Wvq6OFkN/2hGtL6UKOAoJyZTF+iOulqmTUqWdWy
FhHzKzUdkZX/8arEp56o+3QN9MfjPP2CdWy3pW79fWBaH12F/qbuiGW0AtpbdHbBbLiCYkU/regd
HFz5EAad9yiXC+oNtkmpYSs0SmtJw4nE4GjOoEu2F5u7UXsvUarbXacUeTxjs4HPt8DDAFAxifzo
HeMQzXS4eJjFYyHoFze6cB8S07FSl4FxZh+OgoJGLe4mWk3XMs2aNxtoGN8g3RDoMpCmKUus3cnA
y1lTGKmN8o+S+RWFASJa8mOYLYNVbRQPDrmlG4u2WHC3T8jNdjsQU70OIFkJVrZz1i0hc5ibH8qW
DlAjJQRZesNbwDF6g9dnvpiF5/DuKR8xiZez4x4VOHMGOboWR0/OP4XgbGNOULymQag46Hi6msil
PjC0FYc2rD9TiMpzxgKVmDJci9RK+14yHcapIT2TIKmpR3ghibJBZBM/E6RzcQccDCVKFIkh5Ooh
XlP8sqwiN0G58uTcxCNFSn31kBoFkb4dFs6hQKQFCYDSPN7ifHlDVkZiv0nu9zJcaJm47441v9An
0DKsZrSOGkh0I+aZJsnPnSoBuQsEz1iLnvK+pOuwCjGtWh3aE27puLtrEL5srOUM1ljXeIYvZvHf
EHnZMtooa92ayJHsTHyNNMKmYfmaI2DaL70uUfzRO623N2hHyHTw6fDNQR5jIi2RTXiKLO9v21pv
ZvCHis6NbfnlNkfNQYodrNNs5r96atHi0DCPke0/2DhhD27lvZQ1HLxacMw5JoJYk1e1Adi5pyZq
7buxubXlGO6ZGTj3ujNCCbSeqS/CXZ4IQmIGVMt+9Vzm40Y4dnUykPBsIiO9mhX/JCGJoKK6cmmp
S14S2RDkM3DGbSDMRntJ/KqerRY6nkeX2zFO1R2HQPo1XCL8ExqCRvE3z9UH5miLkYsyDSRo8AVx
HXG4JdjBXaTOEjRIa+GcpE9FAQW/iGd/optEiWQx4pOsXQ/J6+B3X0nKWsV1yr8EArYnz6fSOJ8x
R1TvYyVblBGj2uZh4xyHhBVT5+p10e4M145fFbE6xOIixs7D7jnL3UM4T9nagFaVUrAkjKjTSHtd
8Hx0LFGBFI1wSOC++tEvtceAtunswP+BUvI1o0AT3BWhVc1QhhPMWqqVYWlsFPPwaEhNuo/F7pBl
1fTApwqj0zyh/fvt1DNpXF0b3yNBBexMcETJ8dTX4pCL+b0Xlr8iT/y5oorugZi5d8kBO+zgk2Xk
bx4ioa1zht4Fddp0LHqq7ANTgZUGXrZq1fxCXQc9uThB1pMJaN13P3STcKCiLHMk7AWqqHsPjYCs
3QmIPDPQnKu+fcoQ5aKHCAjSmfuTplYSrcv4RpC6fW58WW/nzvlplzCjllbJ0SXz3Sc8Zsca/qFg
kQdDkA1kKucXAVDqeMq+Nz31gyRVfhEpsQqjX3068EX7yfeA0Ek8Ec4Q4rST/cZJch6dPlm0k68y
H5GIS7ncyoal7ShmP3hd2W/6auN3ZP3nGk1smoI8WR78joMIFDbuh5MulRiQzT0Ng3c2NDcy7id0
LM3Vadvf0NbmSqdq6xBY0gZ/CvqwttpOsRpB5Lx7dNRvEuDF1nLN56luSKfDyqQyUiDtBH0oBRcO
9glqjdvK/yJdA/VmNtr0v2IUGb86dPgPpXdRaAdAzP+oMT5KMzwqIFEjxlooMKw0cbe2erQlbll6
VwrGnlFkbCqDgRRgMds5uZp3XTLSvJETZO/mDoKijpm5dvUhNVFZWjW+MoKXu2IXzs5DIsG9clQN
qnMlUrhTT0biupURUkldnYn9+oEjDMbadINFfcKXPKADtiS6Sky4C7LEevYyh2xR6kJWnlBonftY
HbxqipfEjvoU6PGhGaW8ShIUA+doDNnwOA6R+zItlq0SGgNt0Mnr0uIZAUZ+tBzWqSNapWe3mFkB
hrZmePZ/xTRQfcyQhphBwEbgAxsWUZvMy+YrXRjFJpxk9auiDNZo5uxLD2R+lqjcWXiGn30XNHem
NzwIw3WPjUH1LCa7A9zcwL6JmDTo2qF8t4fi6BckUnvMLgSgrTJR/J0szrq2MF4Recr7lJ7gvRMP
F7+ZaKSdspywG7EZhjI4AmT4q1547as/5Cw6imYbJCNUW1ygY+4r6pCsLIHwTwGgrJoCLQeXB7GG
KOX1uMkn4HCgD+vpSFBlmHh/EooB8GrWgKcPY9C/JE0Evu6qn11pm3dj8pW0zOIfMAlM0Qy6XhCX
94iW27y7S2NMbnlcnIvYDxApzz/k1KFaKYl/zAdGyXxfWz32NkaiJj62qrsLxvkSltFrNxAyeFaG
k8DD8cmX1DOx9rqv2obGdeyhQ9IixKT2F4X9T/Jht0amCbuDvCD9CERvBG+I/1pT8tTgDNoGZg4V
CVpbxRq3FQvvC31YTwjLpBVReOn7n8qe/5J6/Qats8Vo8gu7MMbAcnCgsYF1Ga7FIrnP8rLadATS
n9lNn3Dnaj+4IFZmQ+WeFIz6U/GV9GFzzur4r6iyT1a9+d5M81PleJh97As/kF9yRNbnqJR2Ukc9
2XMA6DQeB6QNksxBqhqGp6Q0g3Uwqr9SLE08aWs+VlSDxyPGJOkPV+O18IaaYI/kB4Fy4hFFYgkE
goFGT8hjUrvGx97pM07iEZmTYPQdE3mwsNTirST6opvtUxwmqAY5PdonHesDOdVyr1s6YpOcjlht
OP93bfnb7aZkL+yKQr6VOsAu68UcVTpkQRwo8l3pKHRZGQlldMhsJq+j7IdRFIfUUqULN8WU4wC3
6Mn9YerG2lHE659xmYtzJVJx9prCP6iiPVCHCAsjTw2p/Ju2Rl/nhTFHMSs007MMm/QMZOTuoiJ8
lVUQni0rp8PRbPtjmYitTRXl+XbhhLn6vna7KbX1khisCaKyLtCg51CwjFI0RvI1TZKOQ8rt6hBS
6BJneCQIapiPvoHWtjSqXTeyG6dYu1smOYDq3m7Oqrl4FqnhxH4fgiWe0MohOd00wXTQY8ghdudS
iTrpVo0h6CF3ALKD2HRPwczqICz4bS0XBRn/O+wBFcvGkigPkQPSx3QLd02Fki15QCOcHVrDry91
KE5UwQAW6nxT4V/E/t2lMwcRZUKTh8rfNSjrzhy1yGCgVKpXeyv3vePYo0gII9rm7MI5FAnyY1ug
AybJFa9GGwbGBq2bcXaWvXnbr7drA7WNyJpGjHLLJ3W7iCfnSpBwj1hqWIighq9eMhFPalr8jUbS
SdjRAf/Tehr74OxE7UeVYYeY+2NaxOG5ymXHsDGSo2sYx7r4LfFBYB9k5ENkD7KdmicTm8Ip2FX0
G+2UbT3aoRRHv//tpkjKQAV+u+h/95IcKJsMa8wPZr4e9fQYtAByLBkifEgO9hFNS0fI+S7oUzJH
egIvCbEMNapHvGEUn5Qj3Yp5vVUDX80UDNEsI2g6mMyxJjIsm+lwoaFtXYTUz05dQhORdRrpgFtR
X1Tv4qoZtzQWuY+BmHp+CKGxnRRQA46m9oDAvKaLAqtkT9/XZG1d1XUHGobHk91G7sYfRz7ysgWU
CamKlNXinpAjjLcdsSTJelwErRXq5df3VxiipeN2oPaShWJp2fVpLM3yGEHVeFEfQPvW17gLQXsl
Rezf15ab9pJ+Y+mjt5TcOssFMdT1qbGXhEO7YgWlw+5UFbo9MQ2QWndGMvuW0Cu8cvI42wrLUltM
QgNdR7il14QNb0YNrz+3HeIKpQIUcL7FrmeSshMO58LsrceuxRnlt8FdGTQvAknEWUQea4aAmWeA
O5XVhUBM94X2wGhRH4pTJq4RAV0yC9FdtlYNze2ZoMHkvRfU0B7LIJXPIZqxOp+AAuljASmmRyGa
amxO8Vs1uy8Mzd3BGJTzLCaJDKusv+jJcDYVSnEOe4BQce87D7pId4gSf+hIT9egdDmZT9T1BQ5G
DmY4gfbQxWMmlJ2usdOmGxQNfFMc2RxSQxg/5+DtZjCWbo0l0Z/knkSHEHSgTO+Mu5j1+ju1acNB
o64BAosmQtrm9ECK+M5MivFNZRZR05N7B6I/bRDu1jTe6Kci7BXGcTd/Hhb1OY2U8z6x7eh1nvRP
Cu0nYnvr5GSkLXh6A8jNOy+gi0KEIR4H/soo0vs2dMl1cTj6u+IKEdvs85zaIlJiLbybFieEgbBS
wNJVyIJ5KJCAayvlOOrde6oz3tEMe/vMlPZOPXbgIUdTDXIDhXfMBVEvVUqTIocnRJ+gM3Iy7pdR
UosGegUd3JOiVsSy5clP623VVb9JQA85RSM1MJvCPbVaPxSib/dWWX7GXaH3vpXUu3AaTLBs4qkp
y4yOTmaIR69BTB3xDtYd3xknCO8S50vgcWOnZ5e2EMO+SeZyzY9wY4z1vM0j9LumoEqIcgM6X5QN
Ele5pXpMWi88R2mL0JjqhoSvBD1hwZ5YekotCAecD04Bdh94qThoczJWMpHA3DgFUV3uwpIeKLRu
mEznre1/gpvZjyQm5Zc5Mp9KTYimT63LyQtN5yoje+eL4Tdb3eIcpVCkt395qPmFVVVnwezBDzvu
AVWuRkDBRAJ5+n1BQGl4quLpr8RxTts7YYIwRZva6eeV0zGcNxXF0jY1gzjZVkM43mUJvcZDPrqn
7wsZexQwQFwmKHx3Iv1JCYFNIQXG4mgsbIbgjxCSYk0UNBSVfehS1zqxjJKM02OXHfiqnwoLuzcU
hAH5jZKtwzbJgBl7KzsqE+T3dnwG8ozPrRS/OfnzLQkrE+qP47LtcT5F487JmuWAu7UH7+/3uduO
AWirYbLphYqds099w/l2zf3PtTgKH2Nfj/sgV+8QhO4u9R3cVstFZ/4yxsw/NTE4RmnOBm5OQ0AS
b6wodi4ZSxG+1kQAZBV+IW9sqnXg0Kwm7h0/s85N308Xx4rny+3a1IbY/vk2rs0RJh/1GryrxVSd
zxmtWLOJnBuLNeh5boXb3BqwTtiQOWE0/So1A1kVK6wLle9/Xwz2ZB/pIzgkxeyhAiFgyk0RAw3D
KDdWvIgEJnJPOqu9pjnQHiLOYtfN4/8+3V02lA91xJk/u5asec4eYoAQTIaVSy0PcLBwZrG8/HPR
hEN5metjMRfxtUPulOQipaW9f+woFNxVjswXBVl4+eeiy7yQdjlCYSz4St/+OZvdOU3m4DL5rD4z
b/4MKo0etiC3pA80x1wqacmuLPoTlTJkZGhUWXr+jb9oFTitwR61yWMmqzWj/fMSL5uKsOrWxSRP
wzCE5wQzDDG26uI6T1VIgari8Ih6Lz7GE4yXXP5DmNPkersZHihHDvZxPP30SQVe4wYt9wngPDIe
CL7AyrZLhPgF124L6DTFb6zrqo3p1NYDJlaDLiGEy6bb9aegrMsDyUPOnZV35XZQmf8c5rRdm4CJ
hsjmd93pt8D10g+w6rMLp1XHGM6wq7rHshnST9DKaTWVdvJqTmR81I3hbP3amNc2+ZF7FSbW2QXG
pO4nXqqag32aM2rErmtvQNybS4WMbIWdmmMKMkBk6L/ytERyGqxLbfVfad1tkUeK3/RBIlkwKvN+
qtufQWOh46qT9NFqgZ357i8B/xQIw9Om5NL37cg5zVvkZoPnHhp7Uveyk0BmXnVAcZWfHflUCfGR
9PawQqCStsY7lbt3tWF4fzWZkU06mL+N5WDdetP8Qt301YqmfM1Zlo+mLqmXTZR5VG2ErLNp5w3S
ALIcmA9fDALZ6PTM+y+HSbWbF+tDXLbXOho+CGoRMC4VWhKTJXlLfcR9ZfWoOvFpDF6ODFg7Yi1s
pMtG4LyVqJLeeDnFSYqVlUiE+6YckPuB/bgVg+W9megMYe0LebjdixwDSDv0ouvtuWZYnqiJj5/U
3FmvefpwexAhK8kDPbkv9bJ9IuHwC5E3SaQtG7Ryqo9sugC23481bL3xGmEebhv0nZyFRm85l9tz
NaXtJQqExyTli2ZPlIqyRTpq2wfYqafbFnyiKXA0pQbFfLx/UQt3X0YFH/Pycok2XQ4GkM63exHC
guGAjlP7wJYoq7m6Y9hgD266Nxip24PS0XUePGk9/O97YCnMcCO+74yotzo0nZF8v/+UlKVNBAx8
uL2cHiRqHsR0l9uWRhHfUw8XY2BdXu32/oKauoRS3t1u0WuUX5DFs4RbHuFOZn5IRwsqd3msJ+p0
S/YtRSPLTeYQsdJJIMlg41/zhEfoqm1/73SiOTI5tm+xjLpHkeZoungKUQfDZSZQ7vvNU0oJQbns
ktu9kOPllrIn93u/Eu1v0B4yYBtcnhs2sGVV2X5v3yhw69TRW5WnzqPF53J7jD3N7oVihvH7/ed5
SvI8BYubvuwRQIjWuVh25m0qBDcs0tRX0iBShI+un8yUvaSn/u12yzHFpaIPmzy4ngfEw73XTmJX
dsAwMivsV7+OHhLHC+7NJTyUhBcqiL5Ul4j7292OHz/mTeN+3/Ij85GWWvPeWZKPYaKfnEzP3/e1
/Fujlv33LTG0z6SytN+PzLV4tjnnfN9Xj9MLRon8+1Y6Z6/WkKffb8Aggsozp+j7Pr9q34gBDe78
HF1U7tDNHEfxPhic6R4zQrShr63GwMlNFzSeiJel2nr6Y6iufUhV8IgW/5Q5FVoTHRx0Zxt3lkGZ
LoYd89AszU6wrh3rjsVaZkpUSlZOhGPU1Pc9jv+zHxlH011yVDgMrZulN0qbpSQHxjja1htQgHWf
hH22gfAKN3Qmjyip70QBU9751PTFNaZootIuZR68GhG0vDRVgAy0RjJeeWl1CgP95Ja0nUoWxxym
5RGz0UT3t+kenUK8eXPv3mX0cB50nn7ebt0u0tFPqS5FLZyZznR2y4nJImCt5ELVR1VpnozIO+G6
MO+iVph3Tjok17y4z0dEHg4mV5a+24BQKxYEAc6dkX8+sZGhVJUAxfS9haRZKiJvVvvEc6mPwStq
zUS00yS+ciOfdkHIV42DFyqCs24cdECBADirpneT/S1OVMezv3fwhdIQRH7oLTXUlfewRuM1VgQP
qZJs0QKDEgMOdgoC2Pw7W7kkLSprH6DNPI9hHRyM2P9wlrfiJ713d7t2u/DYRTlo6LFjigU/K0li
GnBwlah+bvup8YfwFDM4msv/cPtT1MH5tibFYSLh3akGOVabQxJmk44Qdyfu2pRBhoMaC/uqdDEV
lDOOlsCm3CCZiU0a+qTDsGyO66Fpx3sl8nDXmik69uipBe25yuVd3r4Lt2tKAq15gPKb2007Gn/D
W9mHiYLIO/jwSzma/UEz1AakGN+HmMzvbQpZsrjXp9RT5XHsSnjQFFdaQPJH4GJmR4TL4GaHd9MU
T+tc6H2XUeUnispjmiHgYKoaeZmZ9K1HQ5W0MwvxTg81iU0aXVWsG+Sgt4vFfMFgoXYmvimmmX4P
/0oS2lDlSFLlHz8giaLvWeymMcYsGueqw9jEl7xTtFfFxqHCLzF3Rry1rZIK9WHyrqxtWUpfCibY
fReg/RAm2TNMfaxnZEASXEZSETk2UUNNFj7jrKt/Dbl7F89ptgvyN9InVnlP+TWcMyn35inNoxOo
SEZLcH0W+hHLRgKz7N5F4C0wctMdxTu0AkeZ5CAc5ifTyouTSYc5p5D/3Cazqzj9czNy+0nDNBeB
WlEDP/37ofby/O8/3jbVkjWIHnLZFNowDHBDZyMB/n7Ef2339oTbBjjnMlb9193/ftnv6zTXsK1/
HvbvV6CH0WjO/361fzZ/u2Yhz2nO//4vbi99u+928f0e//v9/PuVzdt++ucZt3/z+yVvf/zXP//9
Ov9vP3xv7b8f/L1FkziRebAQA1HI3JACcSS+LNqTwvDYg2af/3UxBQ+JWS409Z+xSa5TbWLQ1/kX
UHR/aqxeYa3C7FbV1plpKGTxKt9IRxSnmR5jX1Tnyp2rc1/tWddgVsoRWYky33U6qs7DclFOTnnO
q+gv0Oaw86tliZkZf5NlIdbmodgZhf0jFLl7Fmp0zwG2QGvoGdNmJzshuIJr+BhjzhIVbddkY9gX
1rXBuq2xRY5Rjydx4dzRT59JLUKEmgUXSfvoWSsVn4Oqgn0IUkSwppVuy8DwVtKzssvtonDCGlND
na0zVBDndHSgepiBNv6y3KRGa2lGxRVSyeRNTS2JEyjxr2aDdATNyc5uG0L0WpfKUnrWpU7389yn
2AB51wABp7qCKi7mBp2iEXKurM+hqH7gMkZePKnpaEgDsMf6zDxDnEaO6/c6nQ74a9ud8tROu3SS
tpykknRAJu90L/ToHO2pRJ+Vz1iRE7SKWfezdUkWnqsrEgDngIFxq7r6GYulQrh49lCBroD4srdY
3TdApWtXy99SJ2CUDVVsvcCVG7OYuwYJ6ql0ebdyVsY2tt23wkOrUPTm3rbtJ1dIYov99rWmHm/v
GZC+RkC9QysrKlYMXO21uMiISMGQuWPy4n0NXHXpbf8N81h7svvgq4NeYzpYOB0F+V0vTZwkJriG
Q8G1cx2W9bw0kKbV9Gu0e5mCkoyFBgnjG+klibO17Z4cL7LTMIhk9zR4zdtZoswHBcPPBqsB49ev
EROgzx/6F5eOmF0AUL4kilybHs1Z4P02x2HcCZylkgXQqeMEXmtSuDMbt9tUdddzGjvxQzsgpRBW
UB4T5C9jHTyOvqWeW4G8e8Q+E7Iy2gyIcnD1OccME2IYtFsz8sxD286c8dqxwFT7Z27cdkvqHnq/
QR+ZSh0qWATwsgZWC409UZPPUVSItSK37RUXN0ZWY030jnVGlwOAHXXv7vKnMa92WMrv3HzDcFQm
engjUJMyM6P29yb4qDOSuoOVYyC+ejzTzRU92NglxRj3e5vJSUr1gMBm2hclz3ANFnLNxM6NvSfa
Z+IVDtQPSlsguZDbHxKTCt///MLD3Acf1SlIcDqdDIy4kXsPlt2/iJKFNZwSVi94H6dakhiVd3QL
UjazHn26P/PBVsC2od9zaLbzdK3TRHJqNyx+aghEs6k4ahJzjjg28JlP/PJVG1DvjmVrDWPgpHnJ
L01Oq7YIDiqCFjFm+mbllPzJCyw4YagXdB//3qzKYKOs5Gz47sWn9SJp8UanVA6e2qx9rnqcLj57
DFG9iQqTqIJF8r3Geb8WRg/z06ifRVNhLgjgtmXXY8MnMLVz3Sc6T9p96KuHuBbeiqbalvg2EEV0
ht6siDHvN0MPkpeGVHW6U7aTqNVHQeY6Xwr09G53tGIvuSfRGmiE7h7pv5o1k3CHKRyAzr/AB+EG
7HCUj8088Dso6IiD4gcNemmaUp+Lirp6FMZMoU68cwZS90Ht/wxN+pF21g+it7KslOuUzJC1RRqd
ifN+3xmP4Rg8NC1a3sULN2BUXzFwfHYFr9QQOXQcyfKQC3bgsbO0NSPbt1goxj64urqomFDtySxf
EA8iA7ajzyAKGdL8+Tcd36SS1dYTUQH1ZWrdaxJV7FNapdcWzrB95pd/seA0d22im7tCtGrfFBWH
0s52URTzSh34OF/vRVyW+kTF+GcQco+IppEEBiu8j9P6p3LQyQvP56BSNYcud4k9FB5xJcCJ20H6
b0GbPCsfM71r2yCHgftUiLgj58oGhZwQI6Yt5g2EknO+lGwXgXchyMzucfBzWHHWMm4srH1L2yLV
K40ryKqq9KdNkW+J1birDkTS03qupt3Q4rzDlC1oKgBYq+mKW7fJcDIxFGxTfgzIzjCOTMIYd1Pv
uwvfflEESqJPIBrcsuxu21jNQwPecIAW2JI6uYbaFPugm2x67OGJxvmjkNnBrkqk5bmwzy1fa5Dl
KAbRNTaRF74GGTEqc68vcUzVUlYZ545o3FWoDJbCWdLtE6+4+u7D4IuJE617nshFlg4CBajhYYrr
qzyCTxdPmtrldIiHrSyJ/gO3gv1zNbwTAeVtaB8nP41xk4wBi/fpy1yKO4JQGOy3H71umk0SJYzp
CdC0sOkJHlKOgsgDx8cmbddGQFYhLU73BPzu7TgfHshayNEi6Hgn2+Commg+ap+zTuMM3rZXIkUN
chh8pvGQUuONQQI0H+r4XPr9eFBAdisZCv/YOs5VDDjs1dj2qKDMC6Gu6cHnMOfWln0YNSCtKIlk
KpsD/VgP0VRVx9zr70lmgdU3zc3o+/GWCtefftNPxFKavwI1oh2ZRlrCiJ9TcdseKmleSFzZlhGq
j3Zy21UUs0p0K3C2SbQckHGaBPknosVynRSps+7z33iSOX/1Lfcgh4sUq5qkhdNLnoaoeJFqKvdy
cF6mpfkqUt6mFgQJV3VGA3D7UXRjeQbljxkFunVcp83fSDBs0WhBaQmKRdNFjpOUonqYWe4dPU3Z
lG4tiFLDyZCK5kjVKqnu+OnyxSInoPjTxUvapztNoETTRy8Esq0aFDalfJPhTURkopaE2E2UzsYZ
H0DRV/42TcyjrUjUMJX1hmXhg4i8aJ/F/Ir68dQ4dFIKwtAJHO/xamXoKBvDXweJ/4rCOztHGvQ8
0nGzboKeH3sPJNbZPhpnj2IGSY/54kzvIo2JPsU+mCp7B+hTE3XCOof4IXJPXW/TpTFtj5KaXGfR
xxq1uyKG8eQIQqwiQydb07vidg2n2diKsQhwdRNB7kT+wvVFT+hDf5omdT5U2/0yS+wRynmtMQkA
qhokWiH0kaGK1n2CYNBFXrCuR3y2jl9W+wqmYyKE76Xq09cOjnntZZVCGY+bE/Pss+W1CbApcT25
l43bnD1QD1mxy5apI/W2RkEAXIUXd6+YWBT906SHpOuSCOYDgh7Q8QGzaFo6Yufq4Vc0Ou1uIqkP
F3WQbx0cg16a7MO5ekxqMj+EWz90vkN/ZjEh9QULbAcY/gnIcMhJRdeGPnRuxUEw/5qb2TjYub/X
JDEQsykjIrvxwKQqhRvMD8B9IFxhtXV7sz/5VVTtyYN5hDLzV1pn73qZeX3nDQ3Rk7YnZOKDIDm2
4QjRBf6dr9qPQVglylmMZT6s4Ix5QJMX/jxdunmat4klX0yrbPahsfQz6/aIbd86eNiKyHBnkMD6
+CcoaTkzrOZOzU7/PCRyQ/D8TuFdfW/JQbdIZ7XnAffDiMGzXMSWc6CsXdW02cV7kV6NNdFX9grj
cr0BbyiiftxPbmlsXADzJPOdTWKoAlUcMt5FqOoOGIWMzni1xwDBO6qSERw/HDmGe61NwF6SrwO3
MnZE693ZUf47HDQ6Ol++ZHXx1Wn3T7roloQXG9DXnBGSPN6WHbyuyu1xpUectai6NqPVRxtDohIG
rrkbqwn5L9nCmV3I4zSaxoafetdyuoD4tB0odDLYJjxZW9k36mzO3dkxp/uyraAJs2UmMJKDV3un
MJ2flzX0zkxHSt1a/HpLY3loexYTdlWui+IeBdgSw0xfIvGjlxipzOyO+CSJW2L+0Wpr5P/D3pk0
x41k2fqvPOv1Q7UDcMeweJuYBwYZpDhI3MAoJYV5BhzDr+8PWf26JWaaZNXr3qRVJZUCEQG4X7/3
nO+U01bYUCKngHcFhmW9MQR6HfDDTHbNdpkNFouvbtqjGsi3FQmo+5TobE3QSW+ZAqnV50GSFRxl
+SfTZ6giKIpuSqtc24BJRyJBtoS9QIZaQmlsqa/1IumPGry+spfHvpoPJkiRbWRG3nlwhk8jXKoV
/UbnXAkm0eAvP8Ud01wLVbXw9IORh7s6y4ItiuxxQeVDBXTyE3X7RXc9atmox7um63btqLBknIkL
q/e3VlHUT6zKgFyBm0iJrkM4M1GizQWeqL1ByHTxEwqAplr89BIDcNwgIHeLb3VHEwkDPn7Pob5j
K2ob+80Jk3jVdZPidIfppnPnHYqyL10qFgfBe4Bc8lCFIeDvpFrxu6NGHdgC+17eBEP0olNlXIiL
YKqY+2KjyfCAN/U8FyTOBdphhm4H7m0p3deKdK6tCuCfM9pb6EqzdXEDoB/6qfZHNE0awkDvDEc2
7Pex5qgxBYVe013FvrvQ3vw0r451akY7f8xvkhxtuJqtYzWzfzvLSanGYNC0YYBylvg0ITAWz479
dTDdbOXPRMsbVrfjDSYHR3Y8oR3aM1czjKzMN0yoPsAxH81065+HDucMFOrsoQD8kVUiOcVpMmJe
8vQ9ISDogYisQqjCM8jOwyExeOjIMx4SJps91qmcO6fVIGAcWTtaWA3QG/5VGfZXBHZYy5pP2h3L
I1NLZ4sFyH512C/a3FNX2toPXtDnt7IN7mocmKExxY8FMoGVdKPgGACTQ2VsQdbEpuA90+8SW+3Q
F0FnMd9QKb0kArZDbI9PaVs4O4ljz0684ugghjhX6S733Iluh4UAN0izvVXkdyj6ulM05ve6oadh
uro6FTYcT+U9WFrDNQnS/magn7KKXdveQtxyT1hc8gPTyIMRSA2UouBwX7jDzaaG9ni20aYp8Ech
pp0ywKwV2sZt1xgZ7uB+q3U4HazZ23XmeLDdsT4SQ4gE0ZKKOIXkMylWI8cXzdRDdhyPrZOZ2HAP
qMii+JTGAS2IeElq9uodlA8GainWaKQVuqxA7cTogBMOv2OKYNAKAoRHFIM1s1u32TG6Xzr5I3JO
t8A+7ELr4e+bKXx43wD2JaAEKHQKg6P6wIJomdGBtD2ZJ8FuBH63as+GN78awqzIAXCfUl1+HRel
WRMgzfTgUQ5g2taO1z2U7vyiChyeil8UN9FtmYv3FFKcAYltY8QhhvEJ9BOpjnc0MvF3DfYjOicQ
aktHcc5ShpQxvGJa5hsZsWdQ6AVbWIlAeOC2cqiTF14Of1NOEuwDqIUgSTeVaYPXRLvrs+KvEOwB
pSpwXdQ1e2G3KUDJ7NK0GtaB1XbHekI+jcqKjkdrof5A9Xa2onnHK9FdTNjKayulaVQU1CgzxEBr
hvzLxD7053obN93FAEu/MVT8XndptQV9VWL0wABTVBZ8pRA6NXy7XWmot9yrD6Uau21iNZLmi/b3
eYDS0xxhN7eB8znJqRnR42ym2UlwOiT2udWIGuiXbkXNiut2X3AHX0nP6B67esGqqCCh8onZUgbz
gcz7/ZTmt3nhtTfY4OdV3trQYz3nbu4toMuIpdJW48tBG5uGr6MCyow0tcDAtkHtYa6oFm/JOqak
L5eZeb6E82mDGeaANW0YsLa0I33IjFDwqCkPvBT3eRw8Qdwl+3KeH8tKaUSMMNVtG+GgWFT1bl1C
oC5t1PJOurH77Iz2vF2HhvnWWM1xnv2RoA2yJQIL/EGXhmd2dAkayxw2nPqh/vAKDma+B3cYN8k9
lpJ4t0ZkNG28vg3uEarzZvYdw/O83hQay0sQoS+J0vwEbU6c2YQPcUDirDuXx6R38s3UBPeGbb/V
PYCDGaE3PgQ4odE7R5fgLKAorZNTmswmAuT+2De9sbMQSoeG0jvApy1S+fluGAM0802z8BQMe9O5
LjTZVryG6LZ3c9J+8cubJkRuVMz2jFR/yI5Isc0NJSzAAwQUex2WT1RAqPGn9pUNsLp2Fm89pI6L
Irdm1zLCOhghfHJb0WVs2FMlG++1RbS7auAobtouKdedc+NDgN72mkSCWJYU9a5DVll1sRMnua34
1oUzmmeB1QQudreHGuEwmRmYCEBe7ACgriMHuFvjYnwsmO1s3F6euhn8leunAbLgBXkRWLvIQTmg
IyNjtbavuK2NXTTOJbrEFSEFckfMGg4HCyJfO3HSmEQA2WuMrSsmE0aiaITkghM7tEvmiGMRdG0F
MthoRdMltYjkDJABwSlD/a5LB0mA5wKqb+4Cydmn7EPIeDkkHAnRanCxlZVV/ZTGjJlMVU2nXOB0
QBe89RNq7XwCyZZoC12Fiy6cximS9ueQivGZGuugvfErEBZKYkceEr3Mc/vaOzObml/cnNSBNB8e
UUera2NDnPT0/MKwiqSZDEXFn3+qqvJoYwVVfCIRZnoRJnJTqJgPlWlknzJTHP78j0YLuZvPSHv9
559qX2aygLdD7dTsv/PwXLo40X3WupO1/F+NwGjVAzW8zEY4PtuGIrrM7m5yRvNUqcnzyEDaD9OX
cPaMW0uIPwRtvJfKRe8TZawjf/6Q0WOy7QI7Pfz5UydHz9fWXX/p0DM/2VO16oneU4NBq7DX/lMQ
D4w+PeMTWBb/ic08C8URvk35MIXOwIiMR3smE4oo86e8094xwIvJAZV0nBC75bZp4cniwgDtA8UL
2C9uCIlIEgmC+OoPLotKkkAb64jqS+enKWis58RENNkmdUHzizqD4ilde2EKbytj37I161IsNPFB
edXtWgXE3Ct6/kjFq5cRqYvYNq2+yQCjPjvYK+0+E3zpcDKYkDwLgS3AILaxLd/iDPGm6gdg8rSy
kyiyH3JhvLHD+6uoBrdk9M5t6yjWBrq9FEu1ta/Yv3bKvel1S+56Xp5Dp262YynFi+1z5CkLlyWh
AQ75Zw2kU2oP8OxktaR653Vt9Qkq84nIK3F0cmyo9uRHh8IDXdamtfEykvJt9s9oMI1rC9fwYW7Z
zwP/XVBfMmemIuSxqHFzY+JVnDleJvVKWVZui2JwD6GXZjsdl/6eRiR6sxbZb8/pcx45WlF8x+xT
akTK51Z6H8ZM0gs7OiI6QK+0tIErg4Wx82/9xbnqBFfh18wd4oDRAUzCqAa0qyPas0SW3pG3Gny2
gwgWhU+j0bGhTXWdhb+xdylcwKE2LRCwshrIwUys8dQ4C/rXTKHaltjRxnja6yFCjqu1v5PUAi9B
0e9NawgPcoK7FQ0pDg2RjFsDEcdL65mfY/rsCU6XwzBJ57FFg7drQL5tU6MZN/jYEIMplLF+ka8s
pP17bE/TY69giwfO7JH7EmEsLtyY8K7RP/KaVmtYHMzX+5s6JqzY3yCefsukDu7g3TJqYGE8kmD0
DL+BqA/O8zCtnPm+9/Rb5TKdKermjOBT3KB8ErTIOCU2epb7HCAkzgUkV0g8SQrFfpDIML+0vM88
wvCQTH2wY7UlMjz5NqemWhUaRZqd0e00RkRPwpiGnUNT5Cnu8u9OZbp/VA0lol/4r5YH2d31ePML
By5NWgFYGSIPlI+evwyoxYzMML8iWdh5DbttNyyKo4j4RSu+m2LSN/F5PrfS6K6JkCy+HYxesr2A
AuTxXVEnTyGJbk/NPHZ3DeqTUU3vFCDhhUSq7jFbN3N/Ngqjvkx+R8vCrs6K8OYbeBp1UZl3PhQ3
jGL19c9/6JTUCwyyIUKL8sXJRXEeLLo5Q4UFidB7YnoW/xKk4s0obXnBhA+tqwuKnXRcQu7S3IMM
7sOWcgTU6PFq2ZTUpqcpyeLgUnbd1wJu8lh9xszziqQI5r3KiuPYnkwg6+uW7X4TZvAlo9I9qng/
9fTqoqUtPQb2tVE9Y75EveiQVurY2HeiIfYy7oZ+16MaGnoG6arlGJTSYaCWja/MBDNi4uSjjrLl
hfeGk/YlPuFqG6rWg1O7rSho1kVVHutxuNAJRSE0EeQ0IaWwWIo1VgdqLtohFc2sjjVilFN+40ec
AGueygOCdu5Vzx6QfyhvwTwoujUgsnzf+qNKKAWUB12FJPg7TD8EuDOD2mKbEKel8DQjX9F7KcaL
MWrC+cp7DQSdGAo1Hm1ynA8CKcfeGYDuVjlnCZ/WJIlZ9lYi53aGp0EP2T4Dh0CDHOGJl93LwqGc
ozhRfsdLRX8m9xEkkYy7SVP3u2LKcJEmn6grUX9g6WK5nxEWMfbkII8e2HMFsu9GXSym1GucuEjM
62atOSZ2OQWNEOnXsA4PZTO31xq/YBSwAY4JPuQEZJzN6cK7L72y/cP1iBuBghNs/HYqjmGsV2wo
AfPdfBn2YAkOEM1s/cn/GjeakbVgUzNyLW+RTT0PCZO4W5Bm3hPTa3suv2AItO/nSr2NdN69qaig
AXWMDpDH7Gyn43wzg9X1qzX7UHxxe21dHH2KKiwgOnZDpJHvtCtgUVcIjYdSHZFNrKUaeCjKT4IM
euRTrg9Wzc6u5thvjRYSNDSskJipkvO44+/nmCCDAPbpaciq/EjvuLjJx9zcp0rntyrgFc+mnPeJ
cHomjpRpDt+NJKjV7g29bnJOSMKvOBO15Co4rnt2SG1F/I0mJShkQ0B8gYTcrcHxIHV3kc2s8i7o
LjI1jnlqhWuXXt/Kz/tqO+rpD1r0UKk1SVgo17/PS14T7LpgWxeLojzBzwhNdeeQLrWqEd5x+kte
qOPhL+PMXOUpJBgOuWxUKdP8ato0Jh1hzg4XXnRrbwTgH1qrPfhLhEkN1nSJhtklHpgmf7ZAbrPp
zEpvmd49m6WfA26g0ZVUKtpQvcSHmEonJwAdtrDxB/TYqsLQ2ApGqAhv7+rOLKk9xp4m5jBtA7A2
NMnq8q6RiyIbiTZwBKg0HiEO6yzxvW2U6FVJX/yU0+POeMQ5hhErPLTCupP0MxltK3RQLeF4wJHS
ztmJCTg1QOs7bHBMktg9gH5viRTpGIT0MEXc6jtHZny0KscFKDg0oBm6dnlzTIvZQVFD4BEx25h4
VzFU2i3clG3TpQ+eXw1kFOxsAUIxhT7H3IFopToHlGinkFbS8S5a5ha4za0DlpIv4Eo13zkQZplj
70A7b+x/yEj9myht80POsO25vm2aJgJSUwlp2ta//RSl3UbLhxYUnPZrkrdGl9ZpJ29gtmQbDlbe
Dl4L4dnaO8gBby9n7B3r6NKaw/PfePrmN7+OXEJOf4j2Xn4fRHvSMi0llWk5HwKmK8dK/dws2FBA
kwIpWb5gNNwb6B8XnqmHwLfUtRJpyrZzx0CRY2lSsSIscOQexr3TG89g8pNTMBrPIj7JumSbKMy7
DjbvCu0YDQ5DHYJm/JoF9AiYoW3apL13g+QC1TJjmcT0qgMi3HyjfW1oA9fddx6Ot66E8pqp/Mnt
h7t85HRh9sVd4fHG5wmcuEA8BM0w7hKDvNSg/4KYvwcZZxSnQsjHTBXinIXNi93ZE6jN9ixtOshm
fUdLu+ZpofHsQjlYqzwE4Iqw95KqT4bJmTSm87ZpQvVF5M86bE2sD1RddjFd/SKhtdgoe2tadISs
Sj44zOuGDHWBP+SQ3/Lic230J4RuBCzg6thiU3mYymLrUu3UySSoXmhaZNk1n2eJaW+mDbEQ01tg
Ky4hOEBp1G1aFLR8RxiCKZZRxjPiAOx1XQ7xsx3M5TbG/YbipHSov9qtl/S8mhVVjHLyg1rcHKER
vQZICMl4bL9BxLrLXHeEL9SInbaHbaAyyDM126sz2fdo6o8ybDmE5Kh4KuVv7Ny/WpPzohFg7jI7
PEZ2qhjjmOmOM8WnIpVHKTpQwUH66jI8gqsKu24x62LGoYGmIGo7Tv2djpLGsVNsukLdqnJkJCSH
m2bMCIQlnyLNVXocl50RovyKsU64/vXjLcXHp9tDymlKx1emsARnq5/fNjSK5IZ7EWuvh+2T8R+/
RTM9gAPbj0FbHftUuceaRTjDfLhvSN0E+tLvGjdaV3nzBf/ugxb+2TBwW4tK37oivOlRRjFTNLu1
OwQAaGDfUEHlK8lMd23SccUJCSFQhoiyGU5jz6OlNs1ZfJs+jqFpbiqtnE2/OL8dQ2I89VyqBkip
lGQJ+qDga41h5p9B8v8ZE/1T/vF/BVT/b4j1EmJNgPS///+c6L+EWD+/F+9z/569/Rx8zX/zzwxr
Q/n/8ITJKul6jucoyyaq+p8h1oZr/8OWvnI9T7msn57L0vqfKdam9Q/TdwiwchwEo9LksWvLP0Os
xT8cZBBkWCt+DozE9/+VEOsllP6/F2+lHIfd0nF9d1nCbV84Pz/eiRUUeYBSHyJoF3w2UjzMGPCx
cPzwmfzNpvXzHqEU1YzyEIAvV7C5qWVP+/b2EBdh+//+zfy/uiLJIZs7ieaMnL/NwLngC7A0wG+G
0cyvv77Y8kr+eE980ko6whR04lxSuT9cjHT2NjRy2L1tZdf3YaVuK1CuI/6wsYY+0xm4tyDif/n1
Vf96i55yPIF22PZxW9vLz3+8xaKavSIGc8XsoTm6bYAPOetV9ykitOvrr6+1fCsf75CHyfOWR8P0
3SWX/IdrWbVuW4kbn0CdqL3rFSqbmHSKq4GyB930pA+/vt7f3psvbMDn1By2/PCUWGVf9RyC5drx
w6rBFu0ylygtgzNuGsPK+PXV/u7ukEk79BFtR1FZ/Hx3gA2zqDVqtouUVLgVmILmzQ+89KFizx2h
q7i/eTp5Of/ycbo2YT++Lz1X+h8+zkJT4fTU4uvCyL5SR2w8y0C1Oqtlz3aAiZNzusInRxhqpX5z
7b/7aF3J+2x6viMty/35Zru5JV0y6tSa9GbE9zqxh0/VGIcMMfr+N5vZ8nf9/NjQDeHr83njOXeo
ZTH44bHpYDPoOjFtyqAAXp/KAkjFpY+tG50lxpltxzG+3TlDFrPc/deaeP3nNf5P0efXEv4kr/Rf
7tITEp6r4A1xlOm6yzfww5XNESIqHDAm6pWVkaBAgAd+rkaZ72YXuf3q11f7y316Qnn28m360rHV
x/sk+Z65WsJqU3fUiVPCbMdt5uiGc3h7VAWheQhT2t9c9K+3uJTAvmNZarn4x5V0mFAd9AbvP/ZA
RV/BlSsVJ+1N25BM8uv7++ulFA1j03QV+FNpu0vN8sOn6YwGBz5IRWspzdA+J3mP9XP8M0mlw6kb
/st3tlxOghDkdeT3/nA5xsm1qj0eG7/LsydAnaVHii6Nwae4UjL9zc19/PJ8IW3bY780HZOTuPPh
ZdSdqabY5QgwJQ3DGt1Wz6wG+QOGeExjeZF8GoxUPP36E/245Hy86Iclh56oqPoeW0kC7X6X9Vm7
LhEl0O+vGGPEs7/99fU+foNcTzk2O65Ev+3xoP78DSpXs2gDFoGhYJG2A0Rr31aivtFeN+z/B5fy
LGVzXrSWSvbnS4EIxFbrWRLGo+8evJbBbO55/dWLymb3P7mUL00Wb2FxLvn5UgCTlpcRX5FhZTH7
oFMyBSfJbz6Mo5Uff32xv/nKlGsJm4fFIg/LX56jH14CyIJRZWDuJGYS2ThTMjXuKwt2pRqkfDO8
wf/Ng/mxVFq+M9cW4N9YPCliPpwEmjIL67wiywIB6aIIqxGo0PWtA/Nffzg84XvCcpG5Uxt++BhF
UzMSKHN7rRxyGFcDsexXesJE1U9NeP71p/g3DyJvrvIoS20Lu9eHmwoaNw9Ry9prp4q9C/yNt9yE
n6RAgVx+faW/ea89m4KWPYAegeV/uKsZB/mIMGxRSdf51jIJSjWSMnwt+ix8rXKTWC766N5vPktz
+Wt/3PP41nzLpzZxWE6QMH1404jqArNgackpfZpvltHIK6MFSEwssDvbwxI2OQ1mM9OKNqgvkwt4
v/6QzlmErtSDgfbrT+Fvnlp+HZfkWcV7z67/81ML2xtJXh9SaiRE1wxG2R6RDuOptCbrK7HCzm/a
M3/z/bKEcpDwSBJ0OcP+fD3eQfaQUsBOHEEwb4QIWOSGOiY9dqKZkvzmHfnL5diUTEcq2+Wpwjf4
4dPuc6mtvkN4iE8xf4lrv7sB4zD84bpR/JuadHkyf/hiWWCUD9SI7rUNXoUW1M931gctom86YKBv
i/QEDL0pQ1SHwLJeOjMKg5s067GvrYaxmsdjHy9BsL/+Lj/c7F9+gw9FjdIeHUFkhOtZISdetW5W
gyQMI2ijnS1+8yD/9WKOx+FJCpt1lRz0D6+PitWUofwDDhxbguxy7FcmLaFh+Na4/fT+6zvDSLQ8
iP/98bL/WhI/ouktZ1MlOFH9/PFiIZ7zobX0ukUtHF9aMKLxie4xAVuTb9rPKf+YdkHhwCzyi4Bw
4Nkcos9SJPWIrNS56RngfbEbOFVHYg4FHqLZzt6arh2mlUDxOK3mFi3jqWmlZhDk5yh0O0Fn7M5U
5SQulgqj/thFYAeu/eR48FnFYBsbAI9tdmxsWcT7zIZFsQrbVshPfZ/WahcIDdZrakPMyq4j0PCt
B8CUEWwW/M2nqi+Xtn4TZfZpmgA77Ht3Gokwc0YmRkNb0dgz66z7lhOyuOl7WN+ykq3cGQJEG6Ap
s2oAWbiMbUo4Nd1uMHQ4gKqdJ/RHDo5Q9G0lyWme5RFXPAYyt6Bf5Kgtc7LAw703eSNGGTpVTH2C
5F3jSME6Zgw+CJNQRMajZhsVp8EiDfLE52A0u66KJeqJcBg2eMxkc5m5C/+W0C7lH8jPEPW5siKk
3uTRM/Sqc4K4NpZwW5hnzHiSB39oYQZ6Khb0iAgeG5aI81Lld0PQZfFmLB3hvcN884FTCELhCnMd
h3Xfv7Aq5/6xxsrD+ZneMZl6Ezab56wQ8fCQEuyDoonMcB/9njeYzNhcn/43IiDCLBIS3PW08ozR
wC6A2rjeF06SVm9C4wEr0bWm1FeoMfDzm/ZT0vwZ4ziO7XguZomubMgdQeKin+hgzwB++d+Dm/Tr
IS00TsRJqQq9XCFyJFw8JgfZEzKLAqk3spuyMfLmxgD/h7VjoOkGqsxhtjEnbjm+ymmK4mI1w1AC
EopvxD3z2jYps1fH6U8SlecdRq8y3DL0hzPXWFjTcH9J1a0GEL3hNpyH8WvbGN5tiNQFBBk90y8D
LrsvuR+FoUGWYipIHJTyCeUD4M6y8YZ3OxiX+1IqEpvKcU04VJXHMCaoEqIN0W8dSfTwb4qBphFq
O9l8bkPiKe+HdvBIrsgr8SDhipLaiTJjIOlnGsncBMje3aYkXTMxxDrqo+iIx0cBwNzZe33iihO6
0oAIE5S1/d5DeTOeS7z/1RpZ/vAuk5KP087oza5Fa5fld0H8iFySCejsb4YqBX9YkmCcnWjIE01O
yGoeMtsDY16s+1B3ubcJBp5u6yCIAYFZ46aiJ5+oLOcHlp7iKlOR3BdNKV6RjiV3IZYC9BVhhq6k
Ego0Jr/CU+E32bs5YTDfgm8Lz9jaJkmguJXbN6SdMO1FwRt+S9HgFOto6ASq9MyfLw4rv7uqs9K6
9m02b1HgJgXEyVleyoLvapUhsm5XPdJgiFoDXf312HnN9z7E33ETGX2NkaUSrVoXaCXvxegA+et5
TeBk1rUJcTRLyuQmsMh++NrpLIuOlZuYepORr1OsizFBrziFHil0whwxFGZKY7gbYsxxq9ZAtr2q
Td6bDekoOFOjZoBZPlGriIe2DSAGdyGv6aYveJtWKSMlueujqs7XTBmqpwYjNvHceY1pxgBA+iV3
8JsCcE9OuW7q29aIjS9zzqRgx7hx/hZ6U487Ct2LD1a2RweaTnPsHFA/MhEqGjKELJ2npA2Crcck
RYYiOTGGzN4d0dcAzvlZx3HZt6xTCe7sO636qt5hQoZ5Sl0/vkZMFBBEKrh/p9BrE+KuuaZKt2YZ
4dj0CE65qpzJDL9G5ir91S6Y1yJPDMU3KM7iSiMFYBN7xFQ/9Hmn5Kd6trKcXLnIdk+1owL/5Nid
zPZLLdqtxmlyQRcEAlq6HitQqorYxhf8ekO/b8YJCaxXwfReFbKW7k2o2+ltwqvfbEmyobVpjm34
WDR1/i2CNY6Trvb8BjFTZ11DYbXDsVTE9yC7t1rQBo4hTlAkwnLX2x4fpTZt8zobXkWqdlyZ+jhG
gy4PbkWQoS78cAbNqcOjNVsRKn7PCRjW6jFNnsrYo5XEc9XJjQA7L4+zS5TvYWhVfcBQgMZEzjE6
C3MwyFsZ8753z3lXR9N+8Wnu+0j2OM1aiCBtlkDNZMa4SIznBpglc9pmGbC6ZJmaVe1bd9HQ6k+o
SMv3sipQI800aq6Tdiqob7Gb36Jd7R7dGgXwdwQ4M6FLvrafYT5hiUTCqVDXWp0M1Ins3NLcuSnK
MzKn4MXeOggF4zt8ha485XSYslPv++DVJiaeDXSGADjkCXohzLQKkH65gzWKGi3PJxd/NIZNYglG
9ow1ktmYVN3B5WnBkl6bt/EQJnmLXbst25uQ/Yl8B9LZGNNWWUL+2yCT5i3FVHPH2cWr111sYlxO
QXGjz8oeYqnVfVUZDQj5LuJZIE077xPSuvPQxoiPZtuszrFTucbtbLU9iZyhKJqTQVBpcyCcZslK
DzhbQU7rZXjNDUKdUVOkJRxkdM/oXKTfJ8kxS4fUvCeWzg+PUNS94CGeJkevU/aNz67Q1UAxj2Vw
U81iiB+mIShvk8oWD1Hs9u+hXQoCMKdkkMMzP2J8lTWEkrzKqrD0d9R0RKGLpG+KQ1qyZBwGlU2b
oWwZ8HWJJttzLgCIc4QPl0BHN+NhR9Fl4UdNELxsObe29cmwAZjvBc5bB4ZLL9VtMZmCKCRfSuiA
fTJFsM478ZIPtk1uT4BqFQSV15YvhDrZM/i3ICcycYB+yxCzm4XVgAEUIfu3cFrPwPzd9BXiAx32
2zbIvVU5tlrdLgKF6A7pxOw/5nY+xEBF8M6HWWwU+7Hyx/pp6htAy+vQJ4i4LJzbkjVpNdnTuxVZ
DIbHNN30PlY+W+IANxLk29QUOiJLrBrRiDoA8QPqoFUFcHDXWzHBYco5JVn0NDrAvmzrSH0c7ttS
HEiGOsoBgGhswTNTWN5VzYrit40EGxk02xx0AEavnRQGbyYkux1nlAMBgnhVixS6vNVeHEc/GTO2
lLSVLzmWFyQD47U2ZQWKUByctrgtjfDdzXxmoQn9h6aYHoYSmZEmpmwMkmqnibFHTiDR/lksX6Fx
bluqxzZg4xbe7Zi4yL5jZpdahIdASdx0eoe16jTWPiWzeUFufz+4xfM86bOlKpI1y+bBRxh1KDH9
pmnx7I+kqKdReqHz+ITO9lrkVgOzIHgjRvyxpW+9YeD+opbo97mH8aObd6WyB3eO76oQmj82NwJS
GWZr+cdQjF+moidCC2/DyvRMcIQwCODfJNP8B52KvSSlBy8E3tPeIozTwQsxwdtfO2N8VEP7Nhvi
K49It0mzONnORYyKLtJ67Za6P7dD/okZNfampHzHw3WyJvSEfkD6EQsownDfZIoRGa9dab7J1kRa
J232xvJ72HjPbuWTVbUwEUOrJ/8KbUVnarzldYv7K99GivpMJ08tT9IqVQ3FvCcOZpC/ZXo8aNCd
2mp2TTG+wh7asrJeQPkek5Gng4VzWjkGLT+yWaiYEuNxCKcBOIa0VnIymxXNK7LwqJJJ6GnqT3Aa
wLEk1rfM7e6GPHQPaWRbqOLtXQfuILPSdR3wno/dQTb1jvPAZhKosQhAZWkZgW7adoLKmUoEogVh
v+smsMJgLSPTxPU8UZStsBBOKA87XBJ9jBTbQQ3l5AZ8cihYbOyUFmbb1AdPGte08eKVTWN+G6Hx
WQ3sARxG0fhieznSKCYcwDqSLAmYG3p3wrnGDrc8eLcVkThTZuyzUu2pR/YVSdqrpNePAwZmiPj3
xQCRsZUklkfezqpwytfuKa+MPYdPuKPWXVsEGVWS8MgKDrEzDOtRIQLCd2KClTJM76sQ4Xda0wtL
Eebb/NgaxT1n9DuPNbCesK7iNZTEPXh5ej+k4vs4A/OB4rpJbFrLZgfCMIwSRiIkxrVWd85wb8MP
OIWW3NW19cg0/mbw4ErVxtdA2xd7MRnMQXwysacMJa+HxyLqD6PAi0NqU5p35IGlW9J3d7OIUKv1
FpmS7AxEpMbo05u9lQefGzEc7bHZd1a67dzySWNzSgM4ZVRayK+S4qU264dMAw0NGtRZmL2JYdvH
prulHUMYbHeoLPOSK+cTkqDbBrINqPp9k9pfEDmhO60Pumvw5Kd4M8yznbcHTJ7z2hLJXQHbW7kG
Weq4VzAt4VPd6na89ZPsPNXVsQAQy2gxPxZDscgcgZLGi2odCT6yccY33tHyh7samzQZRWfGyesS
aD8cxA05IKBpxzrcOBy9rWb4BHr9GRfjnVsGL5FFFEwybcZMfjGm9kzRSbi2CN7s0mbpztZRWZ7I
FboZxJLSjtQIuNMchGcQrcPG0sV9EmYG4W2gsTnbhNO8ZxJz9Pry3DuALhoU+oQr2AXrNHEd7vSe
Nc7V0j1O0hkPkzmqr1SuV0pVohNzh1gVk7CtHEqW6R89RSCuZYcPXkSjp6tvfXxx923E64+/tO3W
YwjnOKYJuW0VRjOdZzfJgAOTQ9iNKKfXMg3RoBKWUaYG5rlw101QaceOuF7HBw6WtxjFO7shKMi9
GUNQG4yp4ZBiE24I5M3MAgGIsAxs9O2xdosjDrJ5X2g8vqPd2Own7UUUpQ8Ww8TfIgVaShudegwH
NvMNuSuViK11zU50k1cODj8jt7uXysj2LGonjrxFuuXswLIHt/rrxDPIk/wflJ3ZctxYlmV/pa3e
UQbgYjTr6gd3+DxxFqkXGEVRmIGLefj6XlBkdQddYWTlS1qEZUiAAxd3OGfvtYf70SgfQJdMj4ma
yFPcJmTWRy9pEN0NhCt55GvjDOJQB3bMwsPP2fwhn9pk3xZ58Q1Z73jUWnPTdryjVGmysUFVTUl9
C1W8NF9KkNGQgjGyO89BgtnrYmcF2TMSTHS/jxjFQCiCuiSMxwABMC4wkA7przAa9OHNIRaRgNOM
w9VbTlBbQi44CRGHHrOR++I4YFUq8n6RjDuuL/BNEwYfaB1yWzuQTbEJGkSjZPfRp+Nc0prWa+zL
RL8Ji0yTx07R/eRM+nYZotXUpxgCwxw20EdWh8MmhtXA0cUvXyw1z04FQ1ZuG+RN02LEgIqruOFB
nV1O+9mKKiD7QRTmJg4Xo5cYNzWqWQs3mQxSUrPQZvMuOoVoPqEWj5qG/Aut13y8MYQDljhui0H5
YeMZCJhAKxDhql+REpz20UhMij/OB7QsnR7zKWOySVzK3Egz1VzZiUIx9pNWDPELPXNk1+YQKOqG
TBjru2M0xjaL45lhj2jvRaIZZ5ap/Hg9NUwIcSSq28ZVqDJmIaqyzK4JAPYd3uTCQL1/rnhp0Kmz
bDjomqu1XuhMDjkdYWnuSCatSLtQn8mP0p5zUaecykvnwambdNdiOX3t3EG/8BdAXCB95jVumuCM
sG66Z3vJiSCiQUei52RRIFeLp6Ers+3QxmIbG9hcQwkjFRZd/dpqqLA92YOvWjhuHuF60kXyqkP8
A1c9sbv3BAey0AMRiR0s8jkIc/PkiKO6UyeHXBQdsSej1vVkGMKYqqVRhusGgz0pPFaO5KuRCHBT
ddmWgvTDyEwfSnb032tDYn9CuplGu2mwiRhUNUUeAoF+tcs6LtF34QvDjTcOCQR3FvDptaUZ0S/O
z+2SMMLqdqT/eeuPOMOWRueWu4GoQpyP/SwqzEkVwFpWF+cwFwKdfvmsTmqWLss6TH50JC0usZFr
Holc+pGtc/QYQVPoT2nnjP5KVDCzdfbw8yNDgZjUMH4Zu9LAQmpAV0iJwGJ6wTBsZHMIB8yAMD4N
iZ9WW60G3O02rTgBOAzvfT9V7nxHDL9kq5N9S8udaCU+ZqKVTMeDO6E9NlbzNtoOW51iW1OyqRKg
dHSUzmmvrUq2rpiDt3ag3NAbf0pI8l5kHQUagyhyjk2iqZm4CP5MRg2cfQ49NP2G2v5N60x9NwUW
3mfKJ2F4jBLtrLfBbhKg+OEdrjh1vBnN9Ehr/l7geSZ9pLO82hHHOhpZC4JvakiNpWfk3oOd8bpI
2QQqce0N2e9oZvD1z+rw+JZC57ZEMYCTr0e2mts/DCOAx4JZy7KzJ19afAUOUoQSznibQziV1SyV
FDZmvR4L5EhsnNSFPCsIGIl3zrUD1eUdDuQbQ7orFdhq0ja/lNo4G0qxJQHkm9UClSL48WBWppf2
GQlQsTvc2zWcv4ZUcAoqDS9MmOWSwvAvzTEI6cx+goQ/JHH1LfTjm3BejKccKV8ekmwNZmZt69kT
qkty29ETT/jzhF0+CYv61jQcdXJMMkTUhzKGdpORXFrg9kBl2WDixFcUMOQWsAlvFcLMyzzfU6r/
FQTNeiDufiTCCrrnMCz6JHmMCT9YtJZWfg+mIj2ZE+guGTYTiAeISbJ2PSQJqykdgKHIaAkfyT1k
1Iw2lS65dzyGfOInaAuwjwbdvtf6t6TIlpA992TbUl4lg4HNK0nG1GW3tEcTz7HT2XwoidBIi1M0
kFOqm1W5tAK2sE1orYUo78rAOBA7fSLq+og7B3siWZHt+Dgmw22nFvdFJB9pGG9ttfg5l4RqspK8
ye/WepyCkEfBnqrhPrWMfZCVT6brPxD2AlAjkCe1cC5Qjc7NGB0jyXE4qYjuVCy5KDs9JgKUmC+N
LWNnuT7pUgZCpTQONhwpGGiDgHBspNtC5z0nHQGwvn2n89HU1vSaJtVygJ+RDcZJVvFR6PlaM+Nz
VHMMd2R1QsLmwrggvwq68wgsS34HGdKufWu8rYYZlCOGje8344LdFoEnJls/Nf8elIxSvLR3ujG8
F37habl+U6nZA+vat4qTRJFRwjd9/YlpYpO74j4RNYmWtXnqrOLM631owu7Nd/Bl9SYqKH/pljUm
hxynge3Eh7JAzh67y9QhA69MxydKDBmOgE5Zxbne7NM8flRd95tTZQSXh9O0q0DjAMgk/jqhELXJ
OXWBZghNTqmFjSVbzk6ZtmTs1Bb7K6uPH/Nabrpa2zqphe1Oe65CncJyog5zut+NEpO/EgdUUGpU
RSDNlUfFpIdEORu3LKlshcFxOOUe02SXhuWLPvYRQSPZnZGyOhPZ+RhV/qmFiI+fgu04RQOvD34a
w/cak3St29hmSYgiUc82+oc0dZ6ViXaKam1xoS1UMBMTpy8l1E8GrYepfqOau/DDV51zkW9AO5Mk
LzX17eBGBwTbLM+oWgb3ccAl2VXOyuHD61z20ZhMYpPaOvvUoEc7Yc08qQQWRXEk6GldJtkJfX8H
Z14cIxFthx6MgyrXjnhsMMSYBHcabAKdonwcxDSuGO4wEpLOxHRthV7SmxcKl/LsWvZ743BGcw1I
I+TXJZaxQTB4W5oZOKf2wEb6aWTbnMtXorg9FHCcTxKKgzg+5FtJYdsR6q0Kx4uw2EXB8BZEhhF9
03uz2wiD49T3lzS71Sx92Q72ojWR5vN5ybHfIrP+lSb3QTSuVbT5sXVyB5iUrvrkq0S4peNR7wFW
iSOgF7Il4bzLeKuopyG/kdReDeLgovAhJzG7xGGpl/GxyoONkjc3ff1s91AivpXDeBT47vLktsrq
h7531mRtH+ycYlSY0F6UxoOCaciM7phJaYuzaotwj2HnkKgkEnYkUSf+tuTUpdnF0pntpgJ+7YTL
TB2iJd6pjZsn94aD362AJJ/4JgdeXp1W7qr2Po2NNcfzRU0ujR+pXk6lSbfju1CUK0p7e8COnqoX
F7NIz2mR7xVVeZbWtNfqhgrPxi37jZAbxcRCmeIRMpuLAL1eHvS2X0NvS91hNpR6Qz3SzDJB8t8n
NbsvJYT8OCynMF/AaNiRCLqahldJprihQO8gqlcLx22nURcJ27u2Ki8DPbZRsc40ZNdsGg8k857K
VO4rv8TIU3ucXjYhu0RsFau443ysmOfY1JgNiVpPw2XZ4u6p8GhrBDN3/R49AHhAdtolwwVI5ZLA
ZeVo9QOtkQgyUJjvibLKxuoBFwkLESVQTZnWYA8uhkmqDS+srZVNn5XailBGcj4xN61HClrgNxJz
Xxv+Xp3cZ7PLj5ZKNc3PWrHBeOOqFMoTQdVWp2XX2pD2s4BDBE7qxLNLqe+yVLtJfONZROzbOXcL
HUUea2vJ664ncx1SWnvJTCfbt4n+qBKDuuZQke3TLsFnaQ/EVGH1hRXYjxWoCNRw5JBEBMbViEn3
iUwr8E+x7G/s2Ua7jLGS1Qe16f1DGw6l5VXkFnzXJh2OOV0eqAd9CMl8Qb6g3Efq2N1aDKZ1KnNK
7yXFKUCHAqYJW/fRxDHrkOcyyMJ3sBjVsKeERX/EIb0E8APxhPEPTD/FfY04aesovZh7J+Hk1b2c
diz+AotepexmwdnGyNnvpjG5mEVeXqa0fnQb37k0Lcj3pnKU7VAN2R2RDUydvAj2CVE0nkw3TkCD
CDA7SlmdApvjPHIhSqUSEEtMDsQ3hJ146mnRn2VikEwCmlhXLroGXHJF+s+YPqmTzlIjaUnh459S
X8/JxNGS8Z5JeLDI1CAOyQNakp3tSUkzQf961PgCBo3zzp0rfClWoaPm+4j6Pl18P8XpzGliEYY2
0hmDlt8lGWIcPFRoKBJNpWlsgMMnNxNcv01f+c0deWAQGC1qLPSdOcL/5OvXTkWF3TYbJvEymTUp
JunojsSMjD6e/2x44RrZSxmq08m0Rk7kdcGR1WLfRsotIDhwxUAD7HhgNrR9uOYdRYeVVH0LvBdx
hEdBRsRlYgQ80BWFaK7AdzSl0vysE1m+ReM00YLIHXEf2/NpN9Sa9r5C5gh3cZ5a/DYwI7qeNptH
WsE3yWDyScl4iL6nvc/wVGWOE0w34aBRov0ZtA4VdbJb1mUcE0k79RTcLNokc1GqzPY0RORGLZts
29P/vGSlPj2UIUlilpLPysfuV2QGL82g3TgNCz1u5wnWihF7oWlBzdf8YIXbEy537Id7SofO0em7
hAoV/E6UVeXK0hVjmTTamwhwrfZJYXpUJH/44GRn12joxQ7cGavFNIY5iQ92IN69qlsYk1a1bdlE
LbugHPYSD+w6aggcDdXBJZrHBhvawRHWzOfWAfblzF5fLUdQ4NdmzTevFHyQgb7SoawYJV/S2Fqk
5KZtdGuwfLdbx6qT6BTEHBLhS0Bmt0WKQ0x7ARlyHyK9JnsbEtNUqofczSbQpzSB+6g58bb57u3g
l5YlF1xD8QYv3x6HbLsclfoMypNwSFoGco4DjrR+U2hAd1PLvw87tyAbme+84vwKbY1Bkq9MHbyU
SgzlNoxk7dFuZ6GA/bYA7fBipb7hSTUr10JvIcRi41/5eXCKazpwVqP9xH8N3BQb3NLpHX8ZTvRI
fOqLgPxRtnDpESCQTjg1STdS1sN2EPaLAbXhZAUNrvf6UQmltkrLuP3GlrGieUX3nZ3WUXJOxrfJ
LtPE50WVavg+CLJAUOoCpHffjUA5pgmnFYcILIDkKgINMGiLEhHHIsrc1zyW/sF1S2PFOVM5GLof
cjK0LPiG+aEIoxMokpkEN7E5IVIQOJr85UbkKthaC5QU1DsazB9DR4ARZDMCYAGnGUzpy7jrHwC0
AixJfGcB7XFHAUQADFaitVrpYEKp6+MgPimNtrfM7ruKAGtBWMobmxlb9diWEreFl5k9UEV/ntQW
aKeQlXWF0wgnlp74LApKJ62DZALQizPzjJnukkurVQSaqBCX8on6C9a1ZNFQbBBV/yOWMJilCFB3
l/44AVpGvNQBHtX1XWLVIedamNGhGfjfyGYh3qOkM5GPBcdRo/zeUpy45HXiPqdDj1NbqHJJfglW
rjxL53TxgWNfCe4kzkrSFUynGKhDV+4zWj4yvKNg8lQa1LRWlYHSlFrm/o4+XLLWu1JZmdGI068d
u+ae2FmgW7Ag9kHUO8u6b0y4vzge/E537unoVU+OkVm3pESJVcRcu6Rx6L6azqhtUFf6MOMtI35s
9R5z2IgFYwBu0Pkk5UWh5IBjdZzYILsVvBGbQM8lSZTtozQSZw/xv/8WGYpJnGipWFtGQ0NwKaI+
VjnspkByioDNQFma8gDDBoYZpfnvoT6BjUnDUZkN9YJaJAZn4RXUdjnx1KOT24e0yxp5xCKSH1Jz
KinjgzhegjeNX4WraDvbkMGKylbypFArZhvLIsqp0UGta/ggounaQJs3U3Or6AMJXgk8RSpv7tbK
jTRYskj5RF/3kCXsgBVDdna0roiko0fvU7LLXWiouzSiZp0Xpg2+oMnPzNzTTTI1iIQCiZcUNH8G
8haDyb7O1OpIhkWykXRhKHrn/lkngalfBHqjnHzoSO+xtP1DVvQ+nYgsPKq00y9KW+uvkd1Ty8uM
zcjGZCMRGiAKIcRuETOC5/GYCgJMDUDdHZZ+oy2cdSKM6NjLEuiA6nfHrOzdE3l95es49fZzDvkQ
GF3Pr1fTWlxiKOA/a6YXdquW+pODPThTUIn+KtILDlgOaJslYjLiGSkOAMwLNDrnfb0vEj375Ugh
fg5a7h8GjqUsGGw2OWdOnI7NOWYKb6krR+2uTnR9mw00zwo6oqeMTtDLvDgBX8eQWLOPxTvtTQh+
gKpIoz2QOjHsbDHgTbrXrdjBHE1cHkx/it890I6kthYWTwnbfds0y2AImhEcsO/jnbGVcedkDgi5
sA6r+1JU1EnHyU6oYiC1O+u1YPiZAH2IIO7So57EzmVASv7d9fM6oBDjKnclDbfvYPpVumaDcB5G
IeufgcMQoeTa5r8tOu571kBSpHfLJ7iWfHwcMru4vVcNUb/4IGGIK0ni8NQpdgT3HB4zR2Apodc3
Av4fygLz0rDBBamdQW5ahuDumNNlafzIdae+qToNxJZS0I5fRWoF5cgu0IOvCx0g9yKZqJbNKyGt
BiwcNFDzqWD6NgKHBqbRpbFFTdmkbpjkkX+wrJ4/Kgh6IGpWiavsrlSla74TLFi7LzHqjkdR1EkG
pQ9Q41ohNaO6m5xQNO/uaIp+ryZFm63VrovKQ5zyocLcjArOikUdhRfD6Mf6l1Q7OtUOBDJORq5m
DdsQn6kPH3y0yAEZ0K4eGkMg+CHqSs5APydjBlirLTqtbaOkjnWEf1tLj97xkNyniVpVcLqUCl2T
bk7xzyJuWC5oVMpwn1kRLpld18Dc9ZKpCt9GBeIYXqMsM7ygnLpwq0tV2wGcgWEWMI1Fz+hfa5IM
S9um3W2raXAnBjrwxMUFgmDbuqvSNVpRvNFI9QzVC+s0LbeCZPBkObQjpZCprNgqdrXbp2e9hB8E
3hBpCzXPsBHNliosfucuiuCnKjILWnrfbqCsqjaZUQs1aZEA4ALqRNXZt3rX36AZNFJM07r1ngRD
7+9ihw3UxqwKhQFDUfE+JZiKAJPIp4AprKSc0FmoOHBouM1UFJ1bSGDaqd87qAgS8lXtWhduLNS+
sEN8dCeg1zWgY/FYDFUzqfviCv1gh5BN1pe9rvvLUh/C+oyxmO1X2cVV8sWFPuqu5wtps4pf5Qs3
Xd259l0oE8ErRJmxzwn7R4qrz2FgfK/tOZQYzePSaMJmkTv2zeeK5I/ugf++qgB44AicdtaVHDkw
s3KsUsWnGs+xbJ1oFTlI9WiTgMgIHm4p5bGMRY5iFl8o9ucH90EIze8Vlqvi7EIJLa79SDWFggDq
O4rOIVNPta7XOyDH0UbpA9ikWs3mEpf+xbAy14sms1j9+z/cwj+r4WlzaTyKj+816NPCSKdUWarN
CF/XhHH8YlaW4CRGEWumhwwFVnF1NO7/3Qvrc2gwcAaB2tyYXdB/99ekWUIiVW+zpXdDJt9coUa2
Kpgw48dhgJSwsp0aMFgEVcl6+PzSH00S88ueL23xrHEMq452Ze3B6U4+F9HqhGamw605qvRkCxVp
BxygMTqTqqt+YZP48+vRMSc6+ESENtuHr64IvgtNlzuEnhyAlHmouckgh3OA4uzf/Wm4dQT2IQuX
IM/2yo8xQjYr0HSnnmN00lr0UjEVDgWi4TxTy+SbQlT7tP/8mn9+O6YQYGYwZuE6+8Pj4xBFmwyV
ljJ4RnHXhvUTn+6IQjzuqR6VLGGRlX9xzT9nCVMYs5EP18k8G125MxzimtUkF6mHYBg4QSAIaJFT
tDYBuiw6wwRJqYYExaCVnb74YP/50liMmAixYltXTgmfedJuNS6t9al1iwGPihd6CxIZR7kmfxb+
Ro2qxAgtc/v5g54noY9TBcYXxBLCpH9u44T5+MlA5R+N0IHDorJ9WTeUplds1QrKfbX4Ylr4p0s5
TIeOha9+trl+vBTnIZ2PI8w8jX4w7f9sLB4oeUHr1JR6/fnP0v7wgmDo4atkNjD5JHGBf7wY+uEs
itIoA9g2WMfKIpQICY30MqtR92Y4qPdOjF2tnfRoBVLPehsQMxO0CeDl8zv57R+6esIGzmVBHrmN
Dd28mpRk1roimmJYKWWZiB1LVBVCENNyueS0J3J0IXn3opYxZPmYXSoFvFy6obsN2TSBwZda1l8Q
v2bkBeuVU6yRuYXdLuNI813v0mn6OfUyo2nTzXSXFna0f9Rbq2jXhJ+wzRZFK+i05KCJPCo74ouJ
7x/equHoEEcEsah/WgzjbmyiypAAEF13QtCmtSnp0HbmfA8Qa36xkP9xMVMHSkHut8bE4IrrT1Sj
RSMkyk3Phb+1RD9CXHqb5Bufcvrj5+/tj+mVSzkWAl0IgCaT0dWsRxe9dBMyBz10B9mdbWXhq1oC
h/38Kv/0g1zmm9lbx0wnrpZKdRYUllPFDyrsHouLnWobWVDhXCS9n758frF5zH8YicxvKvsBPkKW
Zed6IofLLfDCjdLTdbLytgHUwWxlmn1iQyWuam2n1lmW3n5+UX3+CX+/qquie1VxhxrzhE41++OX
2KBaINSFRhStwA2Wgwv2uNk+AY7BzHImWiO8r8ivJy0x2FJW35DxuKO+cl/HpPgGLbUadcQtQX7E
oRtU9I1a8RQOxjMelgNRK9UiCATeZ1nKLz7d65eD75NyM7gKsAPsp6yrOSRnnkflDPHejQTRQ71h
/45TjwtjDU2PAJPPn9Qfl6OdxdYBFgdgBSb8qwcVQWrs1KlqvcHPQGUGeum8TBon601cAfn7YuRd
j28OTDqeYGOei+eRd3013Y5qKmakayQatKUk6F/DCsTi57/peshxFV77/BmxurDRv7pK2GlkYzY4
FWBhxKCRzfaQoT0LVNPfDXbxlZfzj2l/vp7JFgWsFcdRcf2r0KShw6Rkzw4wHZAmd3V2M+pifA57
kR1KKOi/gF2bv0jzGm/03IwxvcAyz9gr1tr757/9H28G67VjYeMVrmNc7dBCdtu5xoaU4rVle46K
TCIfCaajNtJIHZN+HtOhjm6QRx/DwnqoO2KPP7+HfxhTPHdha5wpeSTXZxDbNLUQH0bv5aEGrVj0
8Zow03JZ5E37xdz8DwOKEjhrLi7aeQt+9WtbpZE4Pxp+rUX7HjDy+L3EPPH2+Q/67f79MJ3whmcy
jzV/mhbAjI/TiRkYNdBMiY3doPUZSjjPiTTh41mBzsqeuaVH4kjxTAmFgoBiVV4SRt0Xj/XKos0n
qkHX4oQ1b/nx9F7/WAVVoV3FZe9JXK70A8OAVo4LHVBXU0nZSKO8ZYX+D2FGBbnhxp4Mnh/UcCh9
5tNXsIurzfK8ZWXtxQ/rzPO7NYOX/n7smWzwn0VqDF7qGtUxacf4IJGeLWl85jQuHUpojPfV5y9C
vxpa/7oqh0yVhZKP7Wp2LAoLTYcwZ9tmtg7Vbl0a/Tkv4jvLSF7jciRpOvnVwCSvFWI/SefBMFgv
HSjKajimi8Z3f+Zwk6WIj5EZ34gs+OGwe1nMmSE2aacLfchflX7Yq43+xZo0j5G/jaHfty6Aypgq
z81Rr1ddY1KsCZLF4AkFZZNBRtUqD0W0D+xHi4r30rHQbWYjqmxyHpQvpsQ/nhtbX8qqrq3qmsWR
6mrJV2yjRs8aOESMT9Opka3/SnKFexfr03D5/B1dz0CwOtx5EmS1Z4PPnunqHbWRxEeE5hjlGq6b
xTSUtE4VlBx4LBTKTp0DEttubZr+tf824IF8qCaFMmGiTl/cy9X08PtWLKZmCBFA6TTranpQtTy3
1R7Jmks5/+TjxPN4TtEXNZer9YbDE1spDuP4zqEwwbb5+CkQYlfFqD4nj4gV/bWivr5BMxN5ku7S
OjdcrJWfP+LroWSovEhmVgqGGv/sXr1Nh5ZzLlOeMGwUjTDZTKPHMjOeizFaxW70PTfFRhXui262
X0yF1791vjQoLYosFhemxvXxtwYuwTulHjueHjbaSzENAf0vfwr3LkVuz/GN4C8cxr+F07vI9/y+
qd7fm9Or/N/zH30riJ4BUNb8n4//CojvX3/zDKD78C+rvKHqcdu+Qx18r9uUP8pfFLwX83/5P/0/
/9f777/lYZTv//Ufb0WbN/PfFkRF/gFrNxe//h/26Q8U3st79v7nf/8XBs80/pPaGTsy5rffsDve
/V8UPAPSHVg49tKsqsAc/g7Bc/+TSUXwR+x5arEsvoN/UfBmPt7MEnFtVzOB4PHC/vt33/w1O/3F
LuQ5/Ovf/46nuloICYOhRsH3xHCnm8oAuPq2KQyNtJsJqrJGujdKUVHRnyykTIpGg5rIi5AwvnGQ
BIL7I4hbLF1fLAG/D9H/fx796xZYdxj/LqwOZtSPI9CHi/DXLTh1tKVlYXlkSrersrOTO6FVJOUQ
7zFlU7OP0rxdT5E8I5wjccJHR4/cHZWf7+xctWvWuFC+mGfnVe+zm5snpL/BdkqSS2mgdOAo87Sj
UhWke9euknXhRjlrEbBKAhja2wnbyd9G0D+9mflnf7yyTs2BLbWm832yQn68cqD7Q2C4MYpLXMsL
vfaji4VpdmNFibowmh5veeDiQxzPVumWp8j5OZLx8g2qIVKBmtSQz+/naqWeX9N8MmdTNgN6dO26
LOqXtRMir3IR85UlwaAx0FNE9iZRMki7yJjsnWQ8TPjXaQZUp5Iywz6xyQwr1V9mJMtvtPkXtar2
NF1M3Qt5ycB6281ErxcXm0k6KqWPXWYrRLAUwPZ77unGSI0vKp5Xy9lfP4Tpbt73zVWya2yvZiME
TzHQL7jmQ8/2eYV+vNtVU5mtCX8Ltvjx+kVXWy1dj8bxhpxITGSQnz/Pq83fv24DKB2HZZAUACk/
vl+FB9A5IYpaF1VgoxbiRvdRdmWNvUVufW4EQLUhJuQXvvO6zqDHwh7IAy3593ahv2+EWYYSv2Vx
TOXtfryR1Kr6zMo0lyKRdV+7kkBWP+4IgQlrOmaJf+pi7dim47cpblGn1jEZdnFQs8Uq3PvPH4o+
X+vjoDc4TNjMa/APZwjax3th+083FcclWSt88yVi1MJB3ypRF6N6JgLJ7btveYTnKK+VFj1LrK7z
SntPRK8s66klNnDQiJmrgmzTw8dZlQl/ma1Y4sckc8//6qhoftyHzQ/PQOACnIYCD1P29cpNamUe
941DMuzsag2Y5oAlmxeENug2yn4g06l7psotD5w45aEj42EaHoA6AH6Ryi1t4m7dRkN2wx6LsAwd
7vAIJZ1KcXdnhnp9GcOQ75mqW5Q24yaOQ3sR96Ch7Sl1bsqgPnfxgD/ESEasvY48IR/DLFy1BuHj
pX0YmuY40kEho7wmtg+B/0piDlqrU/+OysQ+4lg/Dgp5P7HRppsQ7Hnc692+NPUboyqibWlaB6fs
3yci+fY8zPiSEkCA6Q7bqNL2CGoG8sw/HwZ/kLWFNi8GlHc5ExisdNfDINWcyLGg77uET7nkKx0N
KUlq41S+0HpjRs2TOklQI+mo5BEdx6w/Ir6xj10cOMdcD9FE6HvVIJ/YsWwLLTn86jDDU6f73XA7
jueydZVNFE82Xh5cUC1Cq6xQfjXiwdc6lRKnS+7HqDw1bvXSdorJRBEfVD37linhsCZxb+13zbSH
q17vJup70U+TquqjOVTTOlDQwzhkMsBTKcm+qp8+fzy/0V0fvhLIC7oDNHMGrwKcuqqHKIRG9Bl6
nIWBmjrsmvpcNzyKFnrJbGsXD2M1vbm1LqgZ4DZ3G+yBHB+bg1Hat4U07IVO1Obu87sSfyyVENlh
JZqUyXWahtbVgiX11q66Xp+7HFV4sTvXKxFwrlqZ+0f8WTqgh4iUefmSRKn6WnVNvoowuwSjFpys
qngh9i7fdxoD2kzOCrygZaJmqGf5R5B6fbciZ05dKGrlHG0j7jgkq4ceZo4jR/ui990L6p12kWIT
OrvEqtCVtXUPyJuzQgXCc6mm27KvHue9NdYnz8We8PkT+HNl4QnMvGwaaXPB5hpVpdaYpMHFInWP
schgut37uM4QBTvVJo58awu7z7jQc9I3/Sjh+KOj3Gb4dL/YtPzDAGFO4uNhlWattq9pZGQhxBG1
RV5FeFAH4v5cf3yOTLc9jp1j4uFw0l2UDykeB0kAiJpsrVAQsDCaD6ao1J0dfkXupG86f7QfR63N
gKWTCz+Mu/r90f9tKwU4HZlemUE/cK38ltPXAsnhuAPuMe0HjmTw6KaBeHDbWQIxCTalXckNqWkm
saNIjYYGBX1md88zpf1U2AlWm/6Q2ke7So2lVFr7jj3guiN95UIHyqYB1ijHqJee1cqT7qbtmZQE
HIedXJNpfWuF3bAgKPjWpnCwGotE3kVk3gDHQpqOuAt5dRE+TrGyHUs3P+b02zzg842nGcoaH99P
4RvI8u1wWOQt2lLHibtjjI777JhM1Ca8MCvsreepN+5Go41/xToOv9exNpw3qyapnSet7G1TObVl
mD+Mer0y29zf40k8GdNo7Xk15gJNRrjK1KI6uU6G+NQ2d4qrEG8//16YM9ANdxRMy22YGD7Kx3Fc
pog9lmUl6lNlP+tVF6yDsqoW+OrOfVx1u5IweM8aXYxk2Ms4aBI6oGjhpSzV1pONbnkmtp5DLy6l
TN/bkMg6Y8qYSzT1qejLRRgMd43jds8kOpmpQVt6kLiWrSTd1XJ8kn0xkjJdJHMY6L1PODcpcIae
VafQgJtAx73yKulDWSoMuSdECWhZnD9YVhGveu1B8434xrYJ0UY9QkJTq1lHu8ZNEEU1BgiyvVE0
jUT61uZPROg1IEoDL0Dn/JA+MkrsRQIQxbIZs/CGAK96lWbpsMNz7DXcO+oWnp2WJl4xbIsufyuc
od4QCLUy0h7RZFwW62LMo9vUHaNbJ1YbHGLdRuBb2DrgBZ5UhDxLQjrMveqKXQCT7YYpL1loA775
oqtqb5p0bR31LRnlaq9iYQrem7hStm6DI2fUg+4ui2R7F9ctJIMwbTYFWVDgH7oz4V3VOWb5MqLT
7/+xJ6qCJML+LNyYTCjCDna+X1urqElvKs0I3tFZnmiWWMu0qPMLjqNtb+v1S2bYTy0xBwJ5zhO4
segYcnxaYg+FHWGHL6mSPXICjh9IT3QZPjtX9Ci+TAhgxFfmRztqxFqCaTgQevQCk2b+s3b4o9UC
r2+Oimt2BM520TLpjDdUN8XBVqgZOmO9mqSMjqVejJ5C9onXVDuBGnAXIyFdqL3urCYLBBGBsvat
A1ba98m7LS3skQDRjL0/KQ9jHPYHYPHwDdWKlLsKep2tT7cKxwYCfYe9qVbWum5M7SFQLfMApcU5
lhUUpU6Wh2jKunXfhMjNyC/bd+z8dnHePzTBUKCf6Dk/GR3uuJSRkSE8X8BuidbjoCEsLEOF3094
kNMHR0kTdUVdLCYLhjvDW8SGNIE9Njalvq+s/q62y9DLFNX19MCJz2RObKPKGQn1HM3F/2XuTJrb
VrK0/V96DweQSEyL3nCeRYmSJXuD8CBjnmf8+n4A3b4eqr7qr8ob37jBMAkQIkEg8+Q5531eNY/N
Vd/YxiF3voIX0vexDqPNUhEuB+P0hwBLgDRx0NMgqHEyHFjq0f7YyQBQkhZgykvHxtrqQXFY0weQ
uDouBOSwNU3UOjIFpCqz2bFT5su06IL7ATjJg1/cA5h5DmsF8bv0gps1XTUwCcrClgvUAvlj5+r1
MQzSs9vXT6qfj18sAyW553hP0bjsNDe7dgzOVa30D8RZ+GtGCUyb1EOMmxc8sA5BRYcFs+3FGJfa
yrkkVDrHGPweiii+4m8BxKmxIelQWN6UkT8siarEZX5QdVqplTCBtOK3OJKj1R0JUeAyNeNo7aDk
96c+by75RAUvA8bIQCIBRs170cuQGBka+4gx7ylpccCUTXAx9NccEvwhYnUKy2BMPgRdtI5q3f6M
BCBdqggcTqFV7urBFTuB5ujIfa6iGQSB1Yl7QEX+qcAZcoPpr/MwRFMbGz0/vpG2n7WpXd+52WXR
fgsBicUKxrUjYL7CZlKqNf6uWfpXtCzOzfQb82jA8cij8nPZZPq9RyEWmt2ppxi/Zm1ZM9jl59iJ
1dMoXpO2cUH4oB1JEm94aIvys/DTEMoEk17jqZ+CRJPvKxdMqtBdsP5+0a5qJu/TaGi4ZNM6ewx7
uHepPVzzOgoulqTtjYI//fmTm3AgjG6tdwE+zxVqVTx8qp3wzK9x4oxHGkwjRHl43g0DFmjom+MH
4dDIgFKZ9kGpIHqzw/PgumeEFf1ZQ21vFNwG8OroCUWHv1FwiSV+N4722AqAGfgTQVn/iHgVy6mK
hFIbgEAwRG8vcYlC7J76zdFQzA1sQ0SnuXbNq2xcZ9Ptlw6RtUyb6stgex/HGEOUsjtW1mOW1Art
1rc8jzRImFPPbKtt4Nfe7B6/sLSAF9K48XIMPplFMO4FDVtLCAn3qEGHNYUS9RaNdw2M4x1t1+EG
iVOxblRbbuq0gALfxeGjr5c7G3u2hvYLOOke3sP4wWC4E1WbRFACgpNSHL0u7Jdpm06QLZ+xsUfb
RUd4s6lEUD3YoQQlsCmhfHyNjfBjEnZLwUXwUCEUR2lnP4c0Wh41qX1hyHr1ChlgpFJEW7sYnzHA
cDdWGtgbV0Ew0pchi6vYfawV9TFxkeGE1q0xAweOL2C7oA/WmYkgVQ9aLMvRl2xso8lWmD+uEFuJ
PZOah7gpAQ2CsSF9vpW7JLhKGZSN5FvTVM621bKThYR/Z9SKs+SK6xeKlotHLOFdxZCnxkseg5Il
WOtH7jqTRKrMMf1aJQkOlq0u7gCh1isMmYCsIJBbIUYpni3f+ViKukQYb+UXQ6VAkbgmUXvrUYuG
z7aArSHXaGgSxIwIw0entpZdmx68mh9I6m2wVvViy4iTb+AhyUWSv3KJG1u09P5OWmG5wfkhWsWR
si58SrJlyQqn99PiXBrVJjZF+ZCozt7r6uReJp21jTRuH8fsV5kfeo9hlAFiHkW1jSLEp2OdhDvP
tADiWaugtbxHr7UIHuLgIYh2tO3nd1nbomyPgJAlZu8tc1I6H0K4WouuLnY1sdtuHp/oQEcO4HZT
vgiBUTR5LM0PFraQHe1My5qQlb5yIxGLSBqTM13Zr7XUis9WRnOwpsj3SKRePVH5sEUbhu1S/2qC
XUSCjiQ/o4p1s31/64+ldw1DY4t2GXK1xPLOKlFERSgYcL2yxLmLkn3leta2nBa3mtHZB0UkZ3+U
+kHtsQN2BXC8Iq7OKuPXvR0591kjsCG3mJuF1YwPTt+4jDR5uarzPjwbeoO9ahaPm4RUxMF2B3ul
1elRaUVyR/NvuUCRWnygW3QZql21EgQPG6k0wRMAu5CuCg10UO/FS1EL+344kE/WsQv3nJPsLVZr
tPl4eXtr/MFa+yLzt+1ofFAcfgWq/g/N6Okvmj/eB6YY1saI7TwrYOVWxPjHDckg9oOZPSloKQ6o
mSKAfia4NEhYNX4yW5mZ51CBhBxT8T9reCZtzUZ+1RTdOuvTQ0dmFyGD9RJhywyK9qgY3lE6sTj0
IwHOQiM8AayTA/7CCjxGLQ2iFFOHO7Xy/Y0SqNqiCutVkPvtXfT3A752A/0DWU7S6aD5ZXj3w0Ps
NtswSxBZqi0OWrXqboamrM5prVVnH9C6zs9iKuZTrDX2Uaur6Di4xcehisV1+ocNeXaVwiddOHrq
Pyqpm+8dVJrLdnQUIkac3IY2H4527zNCWrLB9qouVkUZyVMdLCpf1e/NIZ9Fwfa6LwznntTAe/CC
HfIqJG1ZD1soRcSbLUuffIhL6xL8CEEMMrZM1VFgfixc/B71wVpoTfjS1oM4FaEwMN7VtomNSigr
Qoak4KuDQO+9uxowZEyQJsC+OrUxokROZPDkhfSCqrK6NDr8hFaN64cC0o6wgwdOvr2gcGVvuYjy
q6zFkoka7sv0rFcNJIctFq0ued5dkLGgqNGXmwWm3u2KMaTd2d6OhrNPYY4huK97IY5/RbGG3rPQ
myrZR3Vs3KpRMNrYAfV+1x6OiUVwonqcHkPzbqbrRqe6T7/R7NkfgmoY7tUmWVuNIS9NnY/3sdKE
iPPynpyPs06d0Zycpp0WaScaodRu7+rYS+4UXAiXVWN3e9+0tkBijDsUIMqCdl7zqnQKWbg0OdSW
k965XMGIBZuzQinwjEhBHNuyOURxhjOhV6e70cbJriy08yhQDpVtqZ37fFXq3Qa3VnXjNcyiVo2a
33Eab0k+KjzS1uZujdp4D0EVemJYrz1voNfJDSeiCeZpTkRCtQUdTW938Clv1OxSSrlW07q4EuQd
DDAndwTK2X0nXUofzhdCPSBPXbEKgZbuYYyFR5jSgAg0PMyAjyO1HCEeWCWOaKBG0l1Pxn0J2shf
ET56J3QiYlEWcjyUAeEf2iNnXY9tAn0qtrEZhWMLdTnb6KIsbumI6FFpjOwz9pkboTXWBlgvkmOs
IFkV6F8El8VCoht/HoCAtl0ALMjyTm6jZFdCNR3EXugfyHuVqN3SeKOpQ7wesIq+xUJT7nyZb4fk
G4L69lronXkvsnrY14EPEy6ikxa3mEWrSPWut8F+2QV5g0Jm0b2asNto43A59kQBYM3s6Wt3tyh2
F1bLkYveWGu9NC/zgscnf3hQgnzXm/pHzUICqfsJ+vaWtZ8s9I3l1MZ9bBr6MdfCF1tRs12SxTVz
Qckiv5xFl+l4pq2ZW8SskrVTICnCVnpSFSbJQ1lk7lXpX9WsMR+H6cGpj56nObf5iSe8B5UK2UXT
fNqEDPKiIjeHw/zUqoUDrG8It/PTRhum+cWtVvPBTJWWqzCrwD5Mh80t0wZLGp/I5JuP8xtKfjBq
O29PRO1emj4jeT1/Eovs8hhVgI2np14DGYlButnOT+d/GV6o0dDLwd72m97hFV12GGMBhkqUAPjI
eO7NUpw6JI1LPOkTUnqS9hSy78tSkgFUhfVxQN20Ij+kLxrH1rHiPiVarCDYHJTHOsCu2i+6+/ml
3lU+5VE7nudn5FH8pZbH6WF+aingN7C1B4YyvR1WsQ8yZiATMz0NbM1k9NDTpTEdtxFpdOZm+jZv
VO1EuQZDtJu3zS85oNCEHB/nJ31iHsh5F9e3vXOwpoM1DG+f0/LJbaN1Kffz1qR1yjX0BW0zH6xw
mPQrP2tX89Y8dJmi8s5czFsrt48vZjI8z19Wa5ToITZqqAg145FERuqaRXmb3+mm6hU9VHo3PzNZ
/xC5uJManK/j1lN6X0/73bw1ouy0CYIaGee0tct0NgjpcjNzKkTVq0cP59+3z8AiKL3Ti+btyxlJ
W918cBfzO9/2p4+tK+zwYX4pUMSzWjuQzqZj+SoKWK5K7TBvrGKnXRW0Z779BlaJbYWio72atzZp
XO35/dq3z4FT9njSMtq45q2eO5ZX0Wlvv2ZSuOojbXODEMUlhCK9Rioozt8fFJi5Z1ew3KQL6vTL
6/NT5NT5Dh3miz8tg+f9f9mtUkaxtF2DNUphIp//ZR9XSU9F05r7+fX5KN8P0PeBdnArsf3+ElI0
kpx/f8xqAH5hszRHJjYd/fsB5uOVgkReXmKzO7/lh31iPSzPLZDE6VDfP1PUAeFdkJ/wt6PEgPH7
X/q+j+nUxV4dyU+qFaoFEw6jI5KTknYG68mmTk4oHXlA1Vcx27AJ9T7bA3R1IbXE5fd95n/ND/Mu
887fn87/Kmv/YvoAouc95pd+/XPm/JdAiEr4JgZ23T9/hO+H/uEjhmahr4IEFe3bi//sT3//7PMh
5QA2J8BY+Iev9/3Y8y7f/zTGm9VxdK7zK9/3+uET/PAtuiJmdZWwUPjh0D9s12x8mb0I+yWtyr4S
rHVnFwLvE6x4gLoB+TgIMskTgCZtCWSD2vC0NSNaWvn0LG3np7XSlWj5MhTb0850hvu7YgrKnTJN
n8xId/dphjJ63lnvjPBUJPQdzltFrbWXrFbfz2+FMhLeK0GNXzbvHLLYvbXt0/y++aFHPN9GWXub
n3VRfPC7Vru+HWlsP8i2Di/zkWonR8tehfL4diideUt3WvWvL1AZiHISUpC0wiRPum4hTYybEE8L
njIFw1FpTO3tCxTa0O4VlzFt3toGCB+xhSCF0hbn3uyqRwxYkOSNynDv93qK+reydzgCqFewpjjU
DsQRPWtzhbzlqzEo+D9Y1RMsUmJ5UQ5HtDvlWS2wdSepYT6D+7ifd5VVeQg7ffxgknvAmXfQLtyU
NVjy2Nm0bmLcgO0CAQS68ho0h6wxkq+mQst5F2GoDJ/Q3prUFfYJrfJXbNrHZd4UwydtMOEV8VG0
1v2Ue7H33vJaiGsi905eFdonU/fJTjclrjKK8zgfnmTkLh2d7KPTkZEFSx/fxXSZH8yoTrel4iY3
UCLdYj6s+yWcYrUxr+918Oi7COPYZaUC+obiVd0RpchzlY/eDbCXvXMxNV+S0giz5Zga1yyS5H1y
xbu1gRbsI3JBi3lnKgr+zXbTh1QbinPSut1DqZ4thZ/ZRE/+kiqKSoqC+jEtGMnk63s/SEKpUlP1
eytz7ueXTVl5O83pxHp+Cny4WRRl51888JpPrS7J9/NuoTfWIR/gkmZmahALd7r7KKuP8FTk3hoq
995hlsNBQKZfagiIlonSHxJ1s4HIaO+bEnKP4hO8pCBKvsiCFK3niGfYwsUmxdHhEHv9eO8hdH07
hgjMPZRB51nNDVTUeGUc4sCo7wMVHkU8HQMt4h6eerHtnRzAWkWz3gp8iLuJ3OqbpSFUvlUq6V6R
xxrVGwMRPM342S6z0quBG8Px+wMTS30UgEDyxfyiwnLmr3+SOcxA9JNfHpP4kI9wLyn8nlw4Xc2i
z4vp0UR87lOROY1Z3e+aurzM+8wPLLa70/yveTeRaCIF06K/TxDEb+d3zRveDvX9+fyWMJXZxjfB
LPz4974fsq7SfKcn7VeANFRmreGGtWB+Q9e/iViaPLe2GpzdCSTkWKH/bKgN12zs+Ou6yL1nAN39
Cn8je1cJ6xhpA4JqEgYjvIYxv3d9cnp63Z2L6VnfhdFeTVMcziW+p8Dkfe+oCOeauI17R6H/m6EV
UbBF/HIJdIoEXgFZPZgyBPPD5AlgKm3+UNctWf7YCTZIjYrDYNVFvCj9LoF/DfUiqaWDdoZs40Cy
eNH5I+awJgWzEMIUBPrKOZZgqJiKu5OCjGMXj7jKaLGpfghLvaHzJKVrJiYSjofiMR9M6xCIzl1p
3FRLQeOUTJSdaN3nOKLlezJ3eU8XxSmxa/NzZ4a7LEkvfuBWn0lz7FpqmQd6HrslLeh0nvWsUVeY
YD+rJiwqr1H3OdyaLM66ZV01W1FOBtEYQfR0zedqaG009yhbL9iYA3yLEboeluxxQ6kyAPgG1d2H
UbcgNxqCyaGYBtkwMnzMKfz3aR1nx9gf0ZCb5KfbCQhsZcpL17JedBIsrRnB6J5ifT4lshZ954Hr
bUpjb6W2B8yWjFCjHqI+txe2pdbLJi3AHWhZAruBercii8fOiNRdGqlIymluarXkrLgcLmh8b1cO
+Rd8NV486Zb3OoumNQPfa00guU4MP7laY4+XbWkqWxGqzRaSaTARd0Y1m5b+HyA6DSt98NHf48Kx
x/zhtcTDJs0bHCyyA+KoCMRh4dFeRG3YSHMgyLpaLoOyLtf04W2oPTp0pdVfO7/d+G0ZvniOu0CE
8rEJmu6m9/nrkLXXSkjvwcOFfUzkcHXH4MkxlFfdSepNMjh4QChyV1IgXOqdKFZPatBjI2CzzCD3
96QbySamGW5h2skTnqRbHSbBoiKf7XNG7aE+wM914E2gy82DF0TDayHPjq+4a7+GEpVC+cfuD1pJ
Ft2FEWNTONwkP3tETlaR2SMZAnXiRGQAK/kVbJ2hQt2GsrhpBpSePqGB3qCHxtR7zIugiq7cWN2R
qbl0DTQDDZcV4WvxRgbNWQtxp8sFKwuPJCFAqXKr2Rdy3MZSjt3SJ9+5ElXYM5SDAYjgHC38EmIT
sTuuSjXiMORVnYPhi4Pd/QpPe9oGTZBR0RhuctP6BgY9X5QTZJI+05FbbieVj8Cr74eKpbYGwz8C
zp3UbXXKrfqDKHdDxCwx6MQtFt8Th6tka8PxFl7xAYBrtgZGEkD3KT6MOSjJujVfW4m/UP33A/XD
Jz8343XoKRuady1a7MKXqkk+jXUcboccE6tYxOU6Bby8DKk7UYk31zRRQTFp6KQKGHGiHNNzrGxu
dJT70NoJqcn0ugsWWjsS+mKBuwzcbx0MXQ/T0ZSmwpIRB6S09Q5lR7rKo6Fq6RnxhIJ4r931ity7
saEQTvvrwda2kmUshwuWuaJwRi2hLUHdJ/yykjoMdM5lgTR1a1WqtdQhvskgX2vJRQ+Ax8SevRYR
IV9QXtqUYmuiql+Nwnvobfsz5jb6tqeFb50DuChTe1ME3aOhaPduJ9LlPgzA3ZKYeySAviFMqbnf
cQSNVGOfiWBbOVK9oDBcjz4O8RU9aIumYRnQFNDl4RztVORgRmuR+x1qFzTbfcFsuyD0zdfYma6j
rrwYneVu0xjiuWlkzh67tZdCla9O8tLColeBn8cArBeKXtDL47sfuC6rI8s+5DnjsdaJj7g3NsFo
wvp0QRK45J9octr6WeFhPtt9wELiKErR7HJLvrhp3kKhqL/FbXzuSWAAOAOlESfhFvLSl1Lnomxt
snu2+Bq0abVrMu+rGbCbpThnQ2aXHoD0Gk8rwIKCyx49WE5cti17sMYR/mq7sbTtVWV1yiZP1de0
H564E7u9AhltoXmpta878vTQBXDoKEBr0WaP/YCRFRvPDdMlmPJvrThYTaxfhOCfqnfG1mkfetm4
a0brpVUZ2OB6bvKhuvRt9InO4y+YT31AljFA6ktfQdWFZ6uJ/HVj96/C3gVF8MlTlIdgTA8xFWmC
02hdaXX/mAD7DOrE2TbUxA2lD/cM6I9VCcQiDn0o7kaMWjIZ9VOji6/ol7qjsLPqqSwJy8zQ/Dx6
Kj4NRX6MUotLM+0EIyc1R+RK+rHqVHEOBwBVSVJBAPMxCKx1P3yEHLRyoyS4uH1y0TJhkree6oSN
MTApfIPcr8cX2vyCo8jypTLqHvEn+La0pQ3XTMTFjnwKk/DxmDGEe9Yhco2BJIedj+c8McjJjGG3
jghtx04/eYQRFysS8RIN1jmvQR7iVNGv7aYvVl5ltevG12tYXvZLKSkyZo78Zrv5togj+FMIw4+2
LxmT6+xucJhe6aA9Fx7elboHzFXJdONoJLeCgPR5DXlO7tUiW5mlVt5HIMv8jB5nfGH1nYJ8jtt3
oF2hUm45tg9KGhvLQpIyHIX13DmoaeAGXbIorm/thPMR5nDXSlHjbT6wFokJ0yFbUrFSAbOQHDll
cuivHUWSCwVK6Wfx+zRonLXpRB9Ab6sLX2gGuLIs2BaJhi0A2EzqClCpu/h11EJ9w2icL+tmXFb8
AyuFwAKXaX5sPBjpaTYRttU6W8k2HK5G2YcQdW15sMMMq4662bqFvVcdVlk4lQBYrQO5l3qL/tYP
jkGlLfKIZZx0/XQlraRcKEwgh8ppqfJr3dW0y/6adv5rOE4YUq8gtk3Vuyag27QEoqwYkfek++Kb
6MJH5PlgUmXnLnqZ31mRnd2N4PMXfdCXNxxl2g2ViXWZte5RpZN+XeBQgSgrVDEwa4a1XYOZZCja
YntTbJUk/aI+64RAl4ymerrZa41uCCdGTprWe+j+9lIUwCZLG2hh2OXrJLXFltK9v5j7Legzjc+l
XMXesLGEM9z1euNSOK+g5sTJN6u178jt5s8R9jKbsXIg8+IruCgHK6KRKQ9ZXjGIyn6kbM1Y4jQ0
bY5WcsrJH6/6HieKmraAYxCoH/LotS/jft1GXyq1H79ImRwd0W6UNtU+2HV0wCwHD5BCe+zAtZ6j
lr5X/SgLBy10if1RHHnHTLb6qtI9Znn4wzt9FA+YzkQPdO/4gmSDu/GMPr1DaAI2mF/kCMpancxq
amrpYKayyYdMScbDKK2vY9ulJy+E8j3pwxcYFH2B9WRfumy8Sg3WHhIysD90/XdtT4mkdk8lZsiE
ZUOH97ruPUeSuDKn3YPdRoKTEeBf4OrqtjH6ZlfKyS2kd0hMfinLJDpqbSc5yy3ZA1dNtloxDCvL
cdQ9HjvhylC8gvpynG0HUL91PKj7YFBOnQSF6FlnWVX5Q2ZiBFfmCbOs4W1II9DUn5lXPx+ISalg
7CNPaxeAWattpQFP6JzA4e+AQUXQjVem9Hb5YF/0sE8ewS1bRPHBXUf36zqug56QPIIG1VrWsszq
bkMyPoQ8xmTvKZCVG7peNmUXttdWkM3WQY5gH3criVw+UqA0V7bRgmK120fAUP6+LrN7p+mGC8oW
BiV6+HY+SPfEDc27FjytrTXVbYD6FBVtftY15b2SZPph7PueshbNi8EoSkwUQWr76iKFQH7IhBMu
bC8NTq7WdfteOP160t8eJPN2EFG3DCNBGcjuy7VSU31Pcm4Z2um+FL0a7Ly2mRLzpb2kPS5YK6Z7
6Ozx4LYgRCrd+DICXdrVjlo90EaIaKLFRqCjjlSZ+7GMlFutes4a6euZJidtPQ50JIxmrJ1qFcM+
wm4qoxRfEgueRxlUzS2BWXHzavhgsrnND6YJgTfa5JoTrqEPVoe4ZuA1FXHSqvzSZlLscn3r0ry1
qJpOp4Pdv9Y45C4iM7qj8wiHFYtm4EbK4jo/mNXISrLTaUBgC1jCaWGtN8I8JHq0Shqt3MRD2a6H
XEuX+BTn66bROF+6fh+GFIUWgzKZp2DTYsHrYz6hDL/B4nnb9njd1NPDEAEFCSLbW5eJ4d4XJjC3
KFjVMgIrPGjNk2sU6VondlrDOqMZSfeepCphGcaZ+lRa2UMdJushGLX3QLuORRmCqjFHf1slQjzN
Tz1aAolDIC2bivQ+EAktk7J4YtEBfRxB6jWFAqoqrMzcmMpLGrXZowLOdtNCkydX8T7tSu9rsIrC
pNsUWeges6p6oaEeY3an2kHtPuLXxDKy1K51Zvh3IYQ/g1J6QHr00g2Vv9CsLtsqof6+Veov1QiL
uKZoFJDjPBjBZ6DDnL6eVpwORnMykCat6QeA2qSxuDStc9+bzYqsmLLCVk1fp9nQ76q+ycGbUfJB
IbFVFSb+Cre37UhTC4AGh16BZrAufXXnYvkxTZ/ZhgvkM3Zo+q6XvQKCm3UUY5lHr66LhcSIhmWU
oEAhO7okVG6oGq1l2zZibzp5ckpLmp0cLxC7Ko6yhc5i++oESrYptFRZWv2E2MxLepV6Zd9HAU0i
cSQXjd7k2zKOnSN4wv9D/DBJC3/skwY6gOzdVEEeaKaKGP4XPU7IxdsVjs4aCezqSRXxVo9kuAtB
/BNWTY436ldgcM4xVuJtVcNg7zrIlpZ/9OW+pXP4qIedgmEY1+0iDAFm4Q7ZX7NB+Gc30owVpnnn
urA8EnQ+HgQTo1nDE3JjaPnFT9w7N3VoT/O11fy+QaYftUTah7BSP5ppcK3DQDtSXHlNxKhtu0b4
+9DCT2pUq/dG46hg8VLnhD8k1HhIw4cSaL2NBQtCYYpdIbxWbAnSRVfQUjWG3kORyPYQIyjAYI6I
pogbylFFDuMBh5wiTKHYeSMtm0ZMFq1VXv510/6vurbpdENzQ3gLxkJH3fzL6Q4I+qWigRLry6mB
IhOfEqQ2INOJUNomxCOykepWShodpGInS7sOKOZXCMNKOEzHwHEuZVYC4jaEvidoR0rZpTg656y4
pJVPvDQQjSDgrW3Ru/dhMnqrIbrHCKrz/w9NmZjVuj/02PNlTKTLlrBUhDMSyMHP+qnUK/S0ppVm
OffHRmn9PjFo0oyl451FgtUuLot4FE53hD1gqqWP2ZFOLxxN5EsxFYKSvnY3ztjkR+E0tO8W2Xl+
CJJ1AQDxrFGoPg0Bzr2JcO9wk+UOnVpxgbWDK81CE1ItbYWsl6yzlpBQGnwyUhoWhw8tiqFqZK7O
h/5zSxM3IZ9Hh+Cgb9MOJFiWGuo9jW6bLjc+4SnZv7AA7iFsupUf3iEFSfl5QqRPpPy7q1cGK0wM
PjrgvPdOw7ICvKG6wcunWeaMi4uhh3XF4NDu58Y5CK5AX8JKJw5KopXLfUPD7ejQnKEtYunq56oo
q7vk26gtvU6+ZJ5J66/eBFtDj57JVFlvv3BXY8LLjIgxRdE/wr0K920rg43ANmljxXV/9XLCVS9S
P2ZZKz9ltGtodo5Zeh9W4iV3p4b1caHWZb0Qtsw/VLmy6EsZPJB7KjfdAIOctkHroBTBKquSACkB
Ggd6A/cNqatFg0cxVgZh/dGEfRoNrFOrr5Ql7CVwp2MBUnNf1126xJ9hBXqiRj5ujuuudgTtr/Xn
HIPaQ1pl24Zk6imW2jHStQn0GO4ESoyF3ROrN2NsbCKMVpc+Ny5NKx/bhDBgusBBRdM45mqHNBMC
FH+A1SjKpwVyFJ2U+HhFHv+ZL5iv5ICNkaDRY13YpSB0T1yEjfp71gev5CPLQy7SYVNAzVrnhfql
DYgBZBWpmyzu6MGiw5h1QfzC+N8/BJm+bXEMGSyje6nKcs/shv154bvTgL8UAPNihQ+ar0UaD0eH
PHRZk6XI2ouFre/Nax0/h7RuVNe4oQhURuV2/sQJko+THYbLkmtpyma59yr051OgGDcHM4WLrhvZ
0m+LZGv6/dd5yYVLerqqFdp6Wuwzymoz3/4+Ky7dadSlYYw9R0JLr/YNSlaEJJkSL4OKNmKvOFF7
Y6Gkkuku/ecyboePELdarOmGfdlj+NKoIngRhTJ1AJ4Uv2yuVeBqZ18oa+pnj3Ti+Ter7+m3lPS5
dgqCwQ4+KOvL/D7GFx55j59a+hNT+Rf1GI4df6AjNNSnoSgqq/wDVtYS9LMTXHoUHEGqP9iKnqK4
MnySgLGyDsDeHHtyE5E7ukcMlj+5jtK+jVX/FgaA3l3+/1nwP4vZv9MAzsGXMquyb/W/3Gv7ml0+
Ja/Vrzv9RBb491ACP1AH/oEl8LfCfiIBXAHV14/Zf7bT/0r3//mB/n/hBD/MeH8faOYi/KsDxJ/A
JzRfwR5ghvRORUmIdE19QxEg7cPyw/vf7aZ8B01KoEd3TMCn6kQWhIbwwyn6f52Ef/39/hHb8I/H
+Vdf4XVmN+y//vd/TVK8n/gM84H+nXOgT98R3bFNh5qjwZJFvvbrOTAnARtbphjiz/r+E4Xt976/
pr2bhMxgKOhxB/gyiUp/+P5SfwfccYIlgZ6AbKm/nfA/6BJ4uya/E0D+3StgugksfmALyiI3gubw
I/9wAhRTe0dmQZDKJ7qaNut/2kUwccp+8yJQ3+nzfxNLGQnrr+fA0N8JrPVglphI3R35550DaBm/
eRKk+W4CQ1qmDgnrLyzLD9eBJt/ZgpPAnSAZCRDZ/nGXwW+eAF1/B2oazJMAyAl3WbKI+OEEmOY7
FqiMAwyUElrYhK35swZDPu9v3QbCfqdh4QboxHCY8lDk/HQCxDuTfm+hAufRSZWBF/7TTsDbB/rP
h0IFyBDXty1ASBoSzfbPVwAjJRRaToHlMCW8TZV/2BXA5P1bl4CiM9qbTHdMCPM9MNEOfrgJFEt7
x/hgTUhEwB8SJvyfdhFMlMbfOgcaECrYYFM2SsyD4S8RkcVkgWwNbhPzpaHCofjTToFQfzcs1Ix3
TAWSrAqgDcZ68fNloAntHWMg2X5VJX1Eg/qfdgoA5P3WRSDVd8KRjAUWZs/Ex78MBZKoWeescKb/
0IDgt+MBRRjvGAVoTDR1iyUS6JWfhgLAKe/AbGiTK4QNIevPuw2mpcxvXQRCf6eCnIELOpEuDTjG
P50BxVaJGIicsd9iTgDU/MfNiBMh5bdOgWTOo1kN+rBpqHxT5+eYgKhwwueBXZaslCeG1Z82EPzu
bMBAQD3MJuRnpPsnA4H1bjZ2cKhYvK2R/7QT8Nei/T+PihjrNNIjKol1sn5vvMYfQgKioumbs0Jk
nIQINiHMueT+oBXyZCfyWzeBIPQHE2pTJAFKaECu+2kcMNR3+D9oGmcIqh3Z4Leb7k86AxNc8rdO
AUGRBlqdgGdOksDu++kUKBaRM+kRJkXOA7Tcv8beP+gc/HVd/g93Z7DcxpGk4VdB+GRHLDgECIBE
xNgRJERREkUNLVBy7NyKRJtoE0TTDbQ00MRG7BPsfc97msPe9g38Jvsk+2V1t9RVgEgKWTsqe3bC
sTQ5hUZ2VVbmn3/+uf054DaQaADdUESZhr1h1zXBkIiBxBgXKfLWQ+qwsZ2DA+05aO/uSPoLz6SD
BlsXYNRDCwHT+P7ExtwTwCgoGcZmA5H31h2EPZJkYBD0QEmCiA3cyLjdH+6gK8vvkdDn+0cIGDKE
TGuD7g5lVsjXTDHtDESO23UGB/0dvjdYKrciUVGEUIlIW6u2AYggGACiPMxr3xUwwE0SgVJ2oY4R
FiNySibVje4gdLUpIrfegNCP+sk+MxrQlXc3QQ9YnQY8gkc2yT5E+3LTxXQhaGNjIh8kWZlwwrS4
sj7kHYODHW7E7oD/dNGtts6STReRCSSrVR0DQGNiPoZWUDwS8NRLk7s7TEihVw1ZzCHC8hHmiAJs
qCwwJP4nOdyDZkiMyInwHAGAIuMZwQlAzQRXiy4qwIErTbBHVEBYfEB9hNJBZ1fEgpsJAkkiPhKs
AI9QOYq4jkEVsCtCw/0dSEcgZYhUsNutbn3DAoSGBAPgqiSJoCkRHgOZMqk6Bgc78r0wwQAiFtLQ
blS0xylBJFdmuO1RYevKDNG4tkAVrW+/BdpdBhRwxPeZn0H/5h5xsHMKJHvo9AadfVIjJor0JHuI
ywSWVafaBD2Q884uhXLm2TB20pZJG8eA2gIICiniXpcMqjeQiCEuE+yp0aLuzj6z6KifUSIToMDN
EYFUu8xwZAQf2VOfKkN850AmLKo2AW+Zca4kiFwEHamYuuegPdghP2RwD1NegRKAi6JDS3BUShtQ
RyT0Je4DNWUgH/Gv4wvapMky2wKYgCsTYL0bXf2ks68NjEiBuhxxdoIwczt+BeVgjwrKYLDLhYgY
GYFjdNtASp+qk9CGO8TQRuojgh0TBsrskIY/7A53IJUxBS3aerI6NAQ57YvmObkwuTL9xGsGsEOY
DkiWYf0L4SCuC0FY8ao9gCfA20sGsBEqISLcGdJQRdPDEGaFzZ/isoAE8yoLsANwANz6gGbYgaK5
uweIjaV8yA4AYu/34quhyalVWaC/I/gAaWKX5hb7lh0LyBYBSiIkBC1haq7EDHHtAWhhShNw65Mj
ss8JeXYZ3GHpYw1X2KHIBEbSgYS5V+PKcdlAtq1qFwy6HARev8yyHuIJpSTTsEB7KCbaJyASOIFa
c3wHoeL6bJ8jyeQ3pKz2hzLcq+JTN0wA1xYiNhACkFJ3sI/biO0gVBfU9haAVwOZApYtMQ8Zgi2W
NizQIY2GUsUEPMLnCGFzdWC8x20gJWQ8iuTAkEecQ0DpkPxJpnFRboaIGF+SXBEctt8BPchltkJY
lw4cA0gdFecgU4AFL46QcK+9CYY7FE8pC3109G5I2D6AbSAs/JJm3YnPAhxd5U3Q6wtpBpZxmRbZ
AZhNJzCAWyc7ABaq9ZPRRcV6jIACIU6wt0tUKOmRcKkbFoCJTUq824eHT2+KkApiuwgAN5SbAFAc
Mg0UQ+iFlMztZdcwQZvfM3uciAniEcgxHjM2G1TdUNu7QmELsMs/RyYgWugTKjAPnXiJOYMVhyWi
8lnVArC9BQBMabqhMsY/AYJs6N/YBBIt7HX2GSQC2UAIVtFtAXURGWYVFIrdIQxKGPc+z3gI2Zyy
EWwK7sJun7n1sVlgX2sBecfiBAUzla/pVVD3DqTthrwID8EvcRmxWQB+g32k7U9BG6gQP88J3wcp
4izsutcBqDnUUxDlYcVAjO8clPtSYQJKI9REINRzzsGDCH+cG7G9z1EATxZeWYR5AU+s3AOwpg6A
SIRiKHVEKuXO94dOI2wa0AMCI5kbHNspqECb7XdAh8yHKZq8YqgSGMEjFLUPcATcD31K6NCsY+w6
UVcMpB+b5P8TjdZrPqJgtCOtynQhApdSXYwuMN7XRoV9AABMAAAiZPryLTcCAjwhlWUCAjZByTKN
7hyUJ3P7c0DPPbxB2uyIiGz+2/z6UjtkjirXAJyjXoRtuGqgtN/B01ERrLuO/CNANwKNebsHjUbl
uHBSoT2ocFJ7xqmIERGS+lEacG8CaqdgBzSq73JP9jgM8RUOh1qAgKCPeik5DzGPLQoBujSPAaXT
Pho5sElIDaJkEahrJm0aDoRDQ0My155Igrk2EOIhEQGOcO8jghDXQZAITncQoM19Sv9t1NfYBO2e
sGloUod6NyB2ipBoLr1iKgtQGSMp3mUfSGhIluRyK0Wagg5ULEDdtG5Yj2sT0CirtAFYGFAZeYEN
Dtf0WaiZoNgA5QxlgrJN035eRCDJUHshkCHTfirsUUIC0ePBpM2DALtSWo+Eal3J1MRmAjhxyl3Q
EQapREVQK4GFCX5dG/B7SY571JdR8UGdIT4TaA8C+iM9YNDdXXZClQI2d4FEzsLBpXJEaYG/iw4o
6Qg1XOcPrQYL5EoYNaBihEHuLjiguibVFTgWZewclzOE9ak0gJAHSY6YFo5OKKEPiKFjAVrSaVin
GRs2PvsgQmmGel9unyDRkd2BSwKJlitfymONU0DQ1MM/4h9IIsHN46ug0x2q3AMiygZhsCYV+rWj
NjV0vjdAGZciW6UKwyK6EGmHUpqAGxHWqHRaIkUEcjx04yJOADxsgALAQjKIKHeBNjiGbU//IXVi
EPE69GscBAuXot4Bpeyjql1czrCjl+7bpVJO+yGYKRden0S56+ZIvPwdrsuydBSlVk9HUE7Vlbgn
RUIJDXt9mMYcefdC6FNlBS2kBRHIwP6B/byIvIF0yqgsQCcqwCh0IlrzS1aVcyW0LZZA9tjdGwim
YosrsR0FrUPc20WqBmLGAQ2pPdto6NhAwgIqbDSkl6hhpY0T0S4A5lBuA7BzJuQBGUGcIVskTHJM
ABcd/imFVnqPKC9AuC4/MCYbqHvzhUBIlRjeBFTTDWI1wAlU0vn2SFsRJkWYIqjb0JCjASDnHZMm
4Q/pPna3QR/+HQ0HdGUfREorQXNNeRTa1NJEeoEwmDoKup4ih9YIDroo1oAvi5gNwIrwEGO7FMD/
lTYgCsbhi2QpXaeVHkvDBG1KaQBGchTo3RYKVnyIQUX+3D5Tgmw6QKSBe5FEiQZsrxmPQjJcxChZ
lpQ+lO+fLjwRNeYikNigRIcb7x/TgKtDwLNqtzGWUnk7ShP0iHyk24DrkDizdPcNEww4AUia4SS5
MnEFMZ4ALV6CMBV+sI82G/Viq1Dmsm05AYTMkiHQkCl9F+W2iykokPKfKj6WdlRJk2gvks5zq1ja
2AZtQi82gqi9SheihRMiC4/3tJAJpSKQYUYgVEKNHmq0T8kdOj59auTKUSpXdarDuf1dwH1IDyL6
bRTXEfGmoOCEBLbxgNZ0uEcH0qUTH9u2pr9ubwKpliFWRCmt4le4UdFQZG8BTGCeWHWz+EzAdaX0
Bf3BDsLOhAJ9QHThj7gm6AItAi7TgkNJUUQNI3SH2iuBeqL0ozPzySfdI/cqss8wzLBQyUWOzBH2
tFER09HhGdJ5JRQa237lImbSs06FDWlnAkbBVcuiVUz3YZWsKNzADhxbyidCu+9DLPZqSEK5Jlgm
HoBbAIwQn5AjEZvSDZAAwiAUKXfAcygkLmbIVSHS5wcQDnplo6L9uKg2Qbkvt98EfeksQNybOlKp
V+Q5QpyEtOQLuwpvEGEfGpeUchNI74UgJTLzhbqyz6+hMYHGDJmIA6YopIP4XIFa31qAEroOCPto
PJeCknQzNGJjcFM8IUS0si/ddmtGdiVUGcv2JwFdJpv+AQ5LZMShcEzQRsKGrmRySP5PRMzia0mF
Aqc8CnvQiuk55QzUtFPHBtKKBsmKsjI9Okzo3C/BqZgcoroXrYt6L1wyqmhcfvg+TNo4COyCHRRf
EWegpsyAGKwR3Z0w0AbHbbGByFnSfCIt2Fafq2EE8mQqTIhbASVQUIswMoAYrDwJZABgb3Tfcv/z
Ty9RRqRCEmWEsKkusAfik65CfVxpAeglXXqThWmFOdc7EMij0S+AYVQPhYvuIPS12DncYplnABqG
NhP5gBciC1Yg7CNYmaJYwsUQnQnURWVpxekKZERBkWtvTbWHG4M6G/ByzbOKzh9yVSlPglV0xAJI
maPgXPHsG/5QTCSSPqAJpTuMzgYgXUob9BGyY9wbex3ssOq4aZgAZi63JjERfWkI1kQocw0NSmmC
NlVlcDGuA4DykmnvxAak0ChY0YVBXb1kXkbnDtTqrmx18kChViLfIxrHbPXGNoB1CNkSoQLkKuy1
GF+ACJSjRQ1A0YVzi9+zILmfMDISC16qFFng6u+Jjld8+0CbM6NhxVwH6TVAw3RfUERvH4AqMRsS
yiExBBsmvn0gbUSqchJBMvxrUqVawsjFz0CYQRZR9IBeUbOxIkuZh9pEARAVV4iCb4NK1PAGAzqV
AdgReI1VxAixPeUugGNMEYV9DveyVi1smEAmg8FGkxCpEvOKL0Y80OZKbaATokMq51yBzAL0Z2C0
aclgEg7MTAxhD0N8EJp+JA65AhEQNCJQdZJjm4A1d8I+4hViAbKJDgIf5JTRXQvqPj2iRC5+ymbA
pBRX1obE2fgAeA34xGInZUgWE36kbtYUhXuQARIiGCdV54mzDVAuQAWV38FDHZBBR3c1CuSluhmZ
DgWGCji0SwOaoObEg054QNsCuAK/h6EI3GrVgOO6G1GWUBoBbTdpTqFlubwXvAYlqTAzFgtVcBQM
wBrjG5qJEK/SBHToEx2AGjAuj32Alp0LqRM+ECHCN4GKANweYVWB2q/WBow/YkgylyMsAjsv3AsT
+8BohNDgTGWRNbpbAU+utAExEi36MhaGPjwPSW3bSXGE0DBukL+XWdP20yK6E7odbYBEgz71BHRu
ISNLQOx5Q2BEWtpF4MyiiJW6bkQWUPPO2lyKXdoxKC4SLMukONcTAC0KI//TaNXoLkUeWnkKaEmQ
IrOoedCCg/gtCzYCA+6LIaysOIfkqQenyvBc+hDAi4R+vVZjl6YUUiSSKEGYuzT5x+YE1GwbamZ8
RcjFZEq2R83lHZInMhVMGNrSvF6qO0QWEqlbUjpAItyoFFaRMa1kvRsnQMIBLgkQEzp24yRaVFHa
9iQDmZJNnwVjQGphJ8cJtAU1Ilyo+bcWWoxsG6iFTMAOoVSRK9s5INK77tiAXSLDdcmfPzGSYjOB
NipE14n+NCmuExKsDw3dl7ZtJJFBV7kUYxwdizC98jrEAghdUpUBH91D6VNoXA1ngIwJ7GzRthBB
H6LnSjIioqiIWpfSBpBJmH4G24SiIsGviFk2TCCqRnBPiZpJjzBUv9KUi8kE6oGJMMtAw2QmZBX9
uBRMWLoI+qD6BBeZ8ID4MbbAgFBOuQtwBpQJQEnoxISHa1UaGtuACrskR6LnI0x0ag7xmUDtDxkq
T49mNQbOJ6QzSZsLEbVLmZBV8dUjuxHUDQl06dGHx2kXTVOaVeWsNzcBKhekj9LMWopbldlITK5A
3akqBEwuPeCQ3kdaWcMEouBA5xK/RhS5at+KbRdoL0UkHHAD9GOTKtJ8YPtOGiZow0Cl8E5+AK4G
CxGfGZ0vqFQ4tw+RAdD7fHWa0z/5u6YNpD2J25DGHJE3IzyILlekAqK8EtqomRD703sBKdu2bbtg
gc0TpDmDuKnsZowPNdPz8mUqBC279GbYKbreQO2ByJ3YBr5S/SouX8De1O4BqZLAwUXv0mq8Ap85
VwLFI/YI0rgERhZUifAclI+0vS+gAYezTj6MiAVsCr+e2MYE8jtOCX3NUfbs0lml3AeiYdElVUIB
mCxAbgV3G+zSqsaEWeBVS8uLr6zcrZrntt8GnIRPYIH79WEpc0BID6BfSNtKfFIuAHrKHSASyOh3
iB/kQqCa1nGDQ4AzcQQ1I6/MRyIKDdVJIm16fGcplEJIZ4CstN40QgJ0X9GF5iasR0ZGlyHhn5R7
wHbrwsZHp8ZqVKz37DIji6ippKl/kXjBI3bK4oc/l6d3NE1nk+P5Ml2myeLHIslXr5NFMVs++Aef
X6CVyHKr55PvvyGXBmF1/vRidZeUi5d/Jj//cJUV86V89HWazf8sz9/4pTxp40fnbxdrf1x9efu9
qs9q/qvj5ld1Hqz+Tf0vn6VJbvKr6cr+YlV9q1fmNvn+m5GZm4n5pvFNZT98esjvv3GesrFV7lv1
JE+S+czMJ/VSYkLhr2gXPkv+ll5l9TqyKrFG/aMYabvnHZt0vmydY6c8afHYrbP01yLhHNdL2y0g
UZ72C7yZp8tk0hovzTJZ1MvZ1SU70a4+YoHczFqHt0meXjmvFSqDTLb+7CfwMISp5VG679WOTJ5e
XibGMQ2KxwiTHEBMeWD9TRv4B7vzr5Pscye4fqwv/331ONa+9vs7S21xgJvP//92Jo+SWfohqW1Z
bo76p+33+ChbLE3rtbctpAPls+/skVvieNYam9k7M8nyejF5aJGy0i59UnBObs3M2cqi1q5d+Fk2
nxS5cY6gFb/WLvwKA+fmunCemCGZ+kc+x1XfussKR/j+B25u2OPqxvjnHDhmBEG1ox9XZAzJDkTU
83dx/E6SLL9OHUML7+V+Oz/sOF8Xi4W7qpXL0S57UeQ3yap+POssJA27f9mvtyvozUal4HexD47M
NCcuqG0pphWyyf2WfXgfjFZ3eeH4HaGUaFc9MR8MUUWe3tVr2ecVdqt26ee5d9kL30i96CI3yaxe
xz5rCOPyrL86iwolQPusL7J84plAtA+1y54W7026rNexJtgLsOzL5NLM3cjV5njax/3LrWcDAQ+0
i/5oliavl7EmEPqddtWxKSZp6zA3l77DfdAzPnx+x6vcW1Vyfu0jV3mBPHPr+DbN19IDqWFpP+Sn
ZLFsHZn5Tb2UWBwx4vrH7YPLf01uE8dTWmRN+7wnGTlk61mSXk+XjseU0ewBnOZFMb9sPV9Iouos
TyBoeU56uxxeFq2zYuEEE9XqATbN318fj49fvz1+8m8tebVJPm+t7U4awICfkN1mKqHtAJKxZ/e/
mK8XHVBIZjzlY6IDQtk532INNOH8fvpyP2RXJKoP/I2Db3wlFObwZz9dR9/Rf03VV35kUnY4x7Ne
Lb10j163tdf/hev6QSxSLLonPS7y7M5JdzvIwa7d21/2mK+yfDndiINYIM87AV+29mGxEJTFuwVE
xVdniHFWbH5mW0TSrf0XOQnuE0P7Z9gAhFahNwPfo42g+4xzLvPrzP8UmkcO4AnSXIggDdngvf4H
N/woFIo9Y7yNuCnf9F5z8QmafewHfYS7Wq+S5TTJ1+4K0SaGNwx9mr4xGsqBun0rrn3s13OwNLIM
H+VfG8/8u/Cf11O2NwCXE4Tc9yYeudEOPyT5pUl/cRcOEDEd5kRM7oFcO36Nl/DIxyW4u56ZSbKY
1pvQhngBDHG2MvNbN1aXfqgE17lcbR84Hk0L/6UFCHSP8mKepPXTiQlEqV37rCNze5lN3Hcm7Drt
uuM8bb0kKneixPX7/8t3A4D53F00wMYFOb1unco/xoev6y9vUzfpytTa4vl8ks0Tz7XbOVQBVnZf
HeRe/fO+MHeua4AsrV/1dJVfrz747ozuDP3SZWB0muWJszMgc+nXLgOYDWsH2BinAFw303WTBDjX
L022qL+83chCZ9JutzNzZbK1IyKUG/XKnL3Miz4RPAywsJlN0nduWZL24CALm5V/pkV7SGuKV8md
cUFEmSapXfXc5OYqmW1EBkJUAs7NzVqoQodtgAeHApHe3ZEZO/sZNqZ+7XE6vzZ3uI16KRtYSP+x
1twXU5NKWF2vZBcOEVtcmF/SdUvTyV1/0vZhy4VJ37t+vxsiwpBijoSFvpuzBEutnd98uEw2mEPI
sNql36bJkuJkvZB9gyFc3fNlkRd31UFsrk4LnrQkaZ/7tJibxTTNN30C7U8B4oPxHVDubLXJl9Bt
K4Ld2u9wlk4ms6R1bBbLejGxf1lo+/zqeIhHZdrjaXqTEaJvMBFYEvJqa6BH8SnLfuRnnFHgX5nW
aZGns//99/9c3MhPr9PJteNsAFhoTw5QIblIb7O8/VIQ06bF9pk5SP9r/a+2dw7jhFj+pqjf+Z+e
pCZbkeakrR+L+cQ49CUR46FzSP+hT7KbSdb6U+vC3JD9pS5RgIZFKIgB3tSpKdI8deoHCC6iNCtN
QdqdfG7as7R9NU1Ne7Eo6vVkM1efEeDdj0mQN6wcwJe8NHfLqReNlKZ58L75enjQJgzwMfB744z/
HuChkg5HdcTcZsZ9/fVP2x/3oyS/LVwOZTdAMDfOZtltVvtd3HV5vOQ4hMgDj7LiXbLc4NVD1KBH
2VW2aH17msBkm19/V3vC5neQASlah2FzWal6nUFKhB216XNEbFz7OaMsu9m4doDv8MLk79LFhvcQ
orz+NP3FQcFCZEdPkwl04k8k1lb2M3TZq3wdtrmXD/rI0OBpnsyvpq3zbLZag4VCkOqOuC43hX/S
za3dNtWzW1REdqkQiz+W5QTxc6vOInap/Uj4kk4Uvl7SKb44OnuWmHxSbdCSHH31JJuDFWw6EpTu
9N/iWfZeEsINhwKdMv3yRzk9AotpC6wRr9GypbHWBdzvdJnlq3p9G3dIO4v2nbzIpvPFEk9+uMxm
LloRIss9xcNCzWm9TpKf64e1zy46GNpnPyXauzRLx4kgn6lfeDTNyXJvzSbPh3iz/gPOzex2lZsN
Rg9BtD8z5CrL1OXx0fysf+5XyfvWyMwSYHAProYZoX6fr9IiqVexm0SmKWk3yVszh6Zd1AuV6wY4
OK8wsrtqiBtFDPzXhIzTRZysCL/WEufp8sqkuPpNpKKDAOnLubkrDKXo962TApjPjWXD5GAz49pc
ppBq7UJ8tiA32gyprjNSii++o8bJ6mqazGY+8BkgQCt7g54ls2Ru/qV1uLhK5gt6u+xNeCFODN87
Ma1RMZ86r8NOY9Ma7iK7SbwX0g0R/V9QQ3CfNkT956J4Z2bO7mG+u373/MTOIUSWiOBpsQSyq5cU
T0ODcf3j9incT0SBG6INFGD1a6/lnN0QQAyo33uzEVaU+RYBbv6RVBKSXOKW0pnVlhCjy0xORG9E
+Inpg2BL+w+GZV8P4yjZZH9AVGMG0duNEQIchUMK8HnuHLEAh8BS5txnDRFa0yl3nRZOxhOC8H+U
LTCsdTjPkvxDcp2984gUoq+m9e08vPE6QdaplF9+FR4Vs2uBQ+oHlPMaIqB+kgj/x4F+RT1Ba4Xn
OWZwQzGZDKZd9lgyLtcIIeLn0YdE8On6+cS20u6ufdqn6Vq39MMe9eFWhacmz+p7zQEQRSxU/cy5
mV8l9TpiCRmlo131JL2EWus1hYSojZ+gCDBfuJ1yD7dPPmzjE9BfM3dQgxBxuHTQu9YdBjgVozwj
mXe2b0d05LVv7VlBOOlBJyJ3ol33OTQMzzkgqhNg3aWZOa+MBlX9qi+S3NtgnW4AqOQFCcaZWbn9
NVasXmvel2b5ztsNIfiML9PltPBDE8SF9RYez7J3kGfcDSxDQdSWSPHrSzK7ZeJ1fPYCuPeXxd8S
qKNF7pYeQzAvzrLZBJvUFhA3bMf7aA1yBsLrCW2ESIao9C/dhw1BsvgMNd+OltQaghoTiZZj3xBX
MwUN37HJiCPt057T9lJce1XoEMIrrzNuOffg2UE02geWE+3z4Mlg9Zag0G/LgnOHbsHAvwBL33lt
4XR+BFgV7OSSSku9khxlhJfrH7cHN8bvqdg5fRGINYVYNl3SHOFvY8Te9Gu/uZHOeye4REYiwLql
+o6UTCaZmzaGwEzeElxdse9GtETUD2tf4709QY+shOKRuaCS69zd0CGymjE9Lt7ZDlEXADdKbHXY
ZUp2+owvr82z/bYuiezQrDeUSspJqlrfdJotsneOtUG7eoP1Nr/Cw6u/HtYlbaN/RKTrGj0rJ24I
4MYPhUbvLBogYznKlguYwc6yMp1EuxePuCRdHx4gYTmivkYNvH46cVUhWh9GU+PcYiE89+vkrric
pVfiT+jDbI2kCaL54CGyALto69snr0ffOUsH2Gz0jiV55spy3NsJ+8hbYQRHLHfbV/oBYoaPQnK2
MV3IBaX5m2YJoRsxMndJ622ST5y7vh8gnHryS0rG5TIXZD6B9iAeX6/ulvUycmJC9LEc/0oBPcPF
zTbUdUVFXP3UsBW8jq8QN/zxcppmd65nDkFmvuCEn9Bt6a4cooB+Yi7dQyiDH7XWPaH52PH4D4cI
jwAW1wv8MvlT+6yj3/5nmbQm0Oyfv8tSt52nE+KmOk3mK8cYGwQiCi9getgaL9NLPwTohAjZ6QLI
llPnJiHE05uZ5/WsEILweoZW67VZoDBYP6F4IHSX6x+3D6dBGLOl2xCBhn+IdWfmvRNiMCcmyLLe
ogHO8RlX6ZWPegWxrbDFfPykE+I6Oss+iJ9Erba2qd0RIUpor1KibmfVEK7drur6dQYL1R+z/f4t
+VDto3Sx8AlMAbbba2J6n+IfICqsFF/W1H+6IYontCElHhSISLfe0mORSTatlwmM73o12XR2Gq/2
ehqDM3q9zXa+qXpdOjTc/CnEXXeRuUmInT2nftTf/itrXWS3v/3DMhDO89/+e36VugpJTF2oTb/9
kUH+LPW6srsiiK/9Ahdm/sF3dt0QfYJvrtdOYYh6FWnwDfyO1lOzcAKBbojaDzLrqRfHdkM06x8D
M6CB5lyCTFzRv72/rsXdzPgLsGx6e2ku37seI0SPS+lDx2vnez+A2z+iNfiC8MVh7aOU9ZA5vh4A
aAXe/oAI4EY1u/7Divxf8U3Umvjat9H8CuLsmTnR/FfHosBUj7xwPqv+Tf0v75P1P8yLSzdre2iP
P5yz0euUIoRub7Ejk1/6TZIhPuG6SGcuiBtCkkKeFjn7Rf2ENqYOALgKroGsNDLuztIhJINGZiVd
QBsaD0LQDEbe7giRwj3Jbrm/3CkVIW6aet3NqGUIPRvIWf7UlBDFe5r3JgwdKdxQTwYpaiOyZwhN
O5ECg/v0q75gH3vvD+65fl26RSSy8XPaELi2FFEXkr44EC5z/PRPfQ7BcJnJgA03iAwhwV72oJym
y2XZBvEqoWe4fmSbe4Xoiyw/5WVx5abn3RDcODpl5unETOxlcJFdIhTqPH8IQrWo55T2GbEvaUDf
4AwZ0lV/7vaJU2motyn8V8YGkZPYklTpFdbEl0LgfnXH6tuUyRQbnTwqz/rv9Wbcuu8TAlRPjqCV
eaBzN8ScmBF6sOit1SawRyIEWjU2blTEHOj6MxTbR4ZNHSMiTAJXuMc4BBJW7k5CmOX0t3/MkttV
/cRilX4IBGhUDjmTWiyyYEt4VnyYSzHaYwBwAES2/C7lhdD69qmlnH/X/D57dCIFuCB/+w+oKpOk
NaO50rwzi0WClE75/5nKjVAXThd3hQgfGEpprTfjw/azw+cXz53nOegx9Zf/9neZC94Zdg8eBmo2
BfP3hPjlVLs6ph99Zurd539fBROyGQYbtJmd/2GVbhDqf4pAHhhx1/w2D2crzb+u05XG7D7nYb7o
941vKZPP/pCix5tkyENQJ2FW/ZzNasWT5mkbQN1izttwwOzjHqOPUfSuf/05d7jpDf9zdnepmu5s
oS328z17/2sNC8iv5TS6FecQSnJHqIp6/QAhiHpHufngImghlCnE8TlgYoiq7Ug0lzy0NoSO4fEV
qZ07HS/E2MpKYIbSl8c/CIF9PjWzGyH3boqi9wME0ScFiuIu5BREp5RSK1KUztbohOh3E1VY0Cwn
muqE0Ow5T3yViwed6sPY25u88B+2G+KEvKWo+IHRqM6LY/pBvNfApgEN2kuheakFCHKay22IcirA
92qGENMP/wcAAP//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1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_xlchart.v5.28</cx:f>
        <cx:nf>_xlchart.v5.27</cx:nf>
      </cx:strDim>
      <cx:numDim type="colorVal">
        <cx:f>_xlchart.v5.30</cx:f>
        <cx:nf>_xlchart.v5.29</cx:nf>
      </cx:numDim>
    </cx:data>
  </cx:chartData>
  <cx:chart>
    <cx:title pos="t" align="ctr" overlay="0">
      <cx:tx>
        <cx:txData>
          <cx:v>Sex Ratio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 panose="020F0502020204030204"/>
            </a:rPr>
            <a:t>Sex Ratio</a:t>
          </a:r>
        </a:p>
      </cx:txPr>
    </cx:title>
    <cx:plotArea>
      <cx:plotAreaRegion>
        <cx:series layoutId="regionMap" uniqueId="{BE5901D7-1E10-47CA-8BCE-87B0BA7DD002}">
          <cx:tx>
            <cx:txData>
              <cx:f/>
              <cx:v>Sex Ratio</cx:v>
            </cx:txData>
          </cx:tx>
          <cx:dataId val="0"/>
          <cx:layoutPr>
            <cx:geography viewedRegionType="dataOnly" cultureLanguage="en-US" cultureRegion="GB" attribution="Powered by Bing">
              <cx:geoCache provider="{E9337A44-BEBE-4D9F-B70C-5C5E7DAFC167}">
                <cx:binary>7J1bcuNIsqa3Iqt3snC/tHWPmUgpJWVKKrUuWSfzDZJYEqskMpsSq0r5NNuYfcwOZiezkvkCQICA
A7xmnAEelG12yk5AAQb+iPDw8Mvv/7z7+x93T6Nktvf389Pk5R93f//rp8fX12//+Pnnl7vH0XPy
0n8e382mL9PfXvt30+efp7/9Nr4b/Xw/S/4aTx5+dizb+/nuMZm9jv7+6X/8k7c9jKan07vkdTyd
/Hs+mr1djl7mT68vK541Ptq7m84nr6r7A2/610/7R7/8tDeavI5f367fvo3+9VPl+U97P8u31H5x
74lBvc7v6duznb7rBpET25HvRX7k/bT3NJ085I/tsO+Hoe87Yex7tmX7gf7p8+SZ7vuTh+lTotua
hpMOJrm/n41eXvby/y76VYa+aB6/TIfZRw+napT7fDGf9XMV1FoDHyr+pIS7RGXdoxrsH45Wfed2
sLtuP3Ld2AscJ7Kc0PWqsAdB33J8N7BsK/QcOwp9/dM57L89PCaT8ctrMtEPtsC+3FlOQPlZbRY+
dGAWrg3OAqvbCkMnCoPQjX3LjoG5tPh7gd0P49jx3NgJLfXY1Wjr1f86fpgne8nkfm+QzG7n9ztt
hYaXyGlht9d+qDY9INP2Jjmd/z16vp3OZw8aqaZ1ud1e8eJ+GCKhvNi37TDbDKVZYqvEjhsjnDwr
jm3HtvVPZ5O02ZCaxVS5r5iS8iM5E6c37c/EwSGDMHVK+DYguzY7IYoDL+I/lY1iW30XMWZFHBCe
Z0dqH2U/nU3B0Wj2nEzedGPTkmjGv+gowC/aJfIHh+0jP7g+X/Wl2y1+J+x7tud6UWA5TuzFjlNB
Prb6nmtbnu+7juMEfsDjMvKDx/lOZ4TuJ3DXzRL2wXX7sB983dff3rTAtoQ96tt+aMdx5MeBHdse
QqUkc5x+EKEUWVEUuqEXhWGsfzo/GJ4eRrPxLoeB7iiA39ftEvmDr+0j/+HE4IIPvL5vx+icbmwF
DoKkDHvQdyInDDy1IWzPk+fxh/HkibNYz0XTMmiWM0VHAXvRLmH/cNI+7PuXBlWhnuv1Y2R7HKFy
qsNUafol6HvMSxygK/k8UdNSljL7swf1/052WfCLrgL70ksl+vuX7aM/+GBQ3HAJA9kgCLzAD320
zbAKPnqoZ9txEMeooZzDjriGDeazP4B/70PyMtVTs/nqr/YW01B9KGdi0IErwfArh362HJu+eTvB
r5RN1H0XwR4DNSu+MhO2z23ZDmMmKQ65GaAHlTfC8Pvo7nEXuV90FOgX7RL4YQfk/v7lmf58A8Bb
ffQbLBGhVjIrwHuIHzdC+lu2E3NxlqJ/f/Y8muyCfNFRIF+0S+T3+ei2r1n7NyhcxpY8Np4otEIL
4WNFYRRXdR3b66ubVRS5HtcrNE0el9f8/vzldTddR3eUyOv2GvId0DIvb6705//4mse+EAShhd6e
azxV5OOYWxfHAheAUKn+ttAyL+cvL7ssed1P4K6bJeyXN+0v+MMhgzC14Hs2QjwOg0CJcDv0ESgV
WdML477LYYzpp256O7ybJ/fT2arRNOuYRUcBe9EucT8cto/7vsnl3nP8PhqkbbmBGwZY02xxuKKD
epy6EZeuKHD5S41yfqtSgiF52mXJp0Iq6yrgLz2RE7DfgYU/OELXNbXwPacf+pHNlZZbqzKmVfFn
ehzXt0LbjhzHt7iE6Z/O8B/Mnx6SnUT9oqdAf/FAgj/gctP6MWtUs8RI5ocRmosVuKkVrSJ0vLAf
+H6Ehu+F2SWrCv7+99HsNhn/vpPFv9RXTED5tXIK9jugYx6fH2gcfvy8RZVhZbtcYB3PCizL50At
33GjoO9zJliWtj2U9Zzj6eR+PkteVg2nWfIvegrwFw8k9MdYVNpe/Qfnn1Z963b3Kh8zPUYbK7Zt
Bz8jmnwFeg5cG3uP5TpqctgH4oJ7MJo8J7M/Vo2nGfuio4C+aJfIH/DRbSP/aTR5S1Z963bYW33f
Dy0f9R37TipeqnLfDfuY9NWFNjcjC/DXDqcZ+rybAD5vlbB/4g7fNuyDY4NnrcOC9wMrij1urOlh
W1nwPpOCZxfTPfZ723dcT893ftYmj7NkvIN3d6A7CtyLdon84Lh95A+PvujP/3EpD/I+zhLP487k
elZUXexO3MfEgIoTWTy2uVzpX86AP3x4+/aqm5oG07zY824C9LxVQn7YAd1mcGTwYHUIZ8BuY6HT
I0WavFRKrmNaiO30ViUusoNk8vCU3I9eHrcHvtxXoF9+JKdgwNe3Lm8uB6u+dzshb7t4rNBcHOQ4
JmLO2oq86flx30epdx0L5wnHgSvWvYpf4GK7g3qz6FnDX7+yhj4f3jb6V6ccOaZuVlHfDzBKRpYV
Rig4VehtzPeRjXHTdTDdq3gf/cOZyLkaj2azZO90NJ2M9JPNJU+1t5iC6kM5DVen7U/D4NTgoeu7
nKo2Uh9XlaXi1dBkSgq+E/UR+h6mhdCxYi+UEzEYPSWz+S5bQHcU8BcvlMgPOO/a3gCXv+6vWm3b
iR9sajH6pYIX4D2PoKoq9HE/dnyct1g78apw/OrfzvbA5V84blfqvM3nru4ngNfNEvfLX9vHfXDI
tjMleNAjA6zzPn6TKAgc26peaT0MzDauRUIUHLyKkYsyVL7UskAfxvNn3bi51Ck6CuCLdon8oAMK
/okSeKaQVw7xCHWHNW2rkCgVo1mSNT2bM0FpPA7P0H2UjbmM/MkdMmOXWIWio0C+aJfIn1x1YM2f
YksyhTxhmzbQe7hn48CJsBtUkY+ifkhMIBZ8IhWw88ugZdbo+PsOJ63uJ4DXzRL3QQfMZ4NDg6E5
MRZKJ0CGoOcQrIAJrYK7CiT3PcIAuVyhgroyKGqAg3aXC23WrQZ6+rIa5h87sNZ/MShleipGGemO
u8QCeh8neAX0NC6HqFeHKLVsL0gJP30a/7mLy2SgO0rkdXsN+w4E6Q9Ojs3JGWIObDDHRIPqDvJC
wjMzylKvokCAnoUvJPxg+kJEQhocfjyafR89TP/cKURq2Xtq89L8c7VpQutrW/U8vjEolvCc2Agm
5BKXWnH3smPCZ/Hixl7kBp7DgayXR6Z2Hs8nuLTedOPm+k/RUcxC0S5hP75pH/aBUY3fcfpK0Icu
Co4bueg6FcmkbEK2FxCxz9WY6H0VuVxWgAbT1xeU/h10/kVPAf7igUR/0AW9/9LofQt3YvqvFHNf
Vj+5CjuW+hcGjQFTg1nyffykp2Tzha/7Sejz19WA53bftrQ5HxONvepLt7vqIve54RLGYEdWqgWx
sEvII3EAHS8vxh51KKjUrvK6Xzua5otu3k3AnrdK1M87cNkaHJzoD29aXdth3nOJyOH+yimM9xw1
0xPCBqs+ftuleYpEsc4n9+NVA2qGvegogC/aJfQDvrrtBf/p2GBgJrHJRIQoxd5x7CAkCLmy3PFg
9WOCqAKVJYe7SyWQlpf7MCEf7H4XBXTRU2C/eCDB/4T21zb4wzNEnqmrrt9XV1y0G8dCfVHwVsFn
brB3crhi4omiNFpZgD+aTac73LrAOO9ZBz9/IMEfdiAwdji/XalQbCd1UGFUuD1ORKyWJPx4VZtm
L7LI4sXSGRHUQChhujUq8K8ZTbPIyb5Bwp6+qgZ5B5TKDx+ReKbWu7ruoqkvvOLiumuHIWkoOBgt
3FgqCtzWv53p8x/Gv+8g5LNeAvGsUSL+oQMGhpvLL/qrTZysDr5bn8gPVjqhmb7wmfRU5A42HRQa
zw+IWYjZBOVFfjObk5r8phubRtS8zouOAviiXWJ/w2e3Lt33Dd5cAwcTMWI9dAlFI1DBwoJQ0iR7
cdAPyMaCCiATP+roLUM/5Pq0i9NE9xPA62aJ+5B7S9u4XxwaPFV7QR+DGuI68tDjkd5+VYXvhT6O
Qj8C9sC2VSAyz8vAX4xmc92y+YLPegnQs0YJ+UUHFPjh/odV37jdUUpMDp4SrJeEKKBLEmFZWeoO
ecwq5Bv/IUFTvldb6aBP6Pfe/m+z8V0y2bscfZvfPo3vVg2wWeoMl75JTMzyP5STNQSntveHzszO
VmnTmtxuvtK8c5yKcUBID3euALW+JJrSvHMvDND+Q6L5a6H664fTPDu6n5gL3SyR70Le+fWQUCJT
sKv8QhxW8L5ADxNmNuUS7PgUg4DgWReNv56aMnxM7lcNpRnyrJcAPGuUcF/zpW0v9M+jyej7HN/p
qi/dbq0TFYIth0uuhQmhngDXg41HPUNBSsP2Uz9ANuGZ0rnRkJrBL3UVM1B6IqfhcwcOh6NrkyYG
dc1FAwpIjMg4XCrCpoe0IXWCDEXoL5pyI47mySsEXavXRPMElLqKCSg9kRNwdN3+Pjg6NMgCRmKQ
MmYSpIDRUjnUq/qQR1iVFdhczJA7QVjzohyNprOHXUw8RUeJvX5hDfkOLP3hsUn/rktwYKC85TkR
mLjw9kKSFRFOONQDhysY0l8Lvkz4DB/HTyPd1HTuN6/7vJvAPW+VqA/54Lbl/lClxJg6Zl3UUeXQ
JShTeabSaLTyMWu5JMq5hBGCOCQw0nUFTLv4rfJudczVy2qY87mtY34zMIf5uzGtyl6Y8g9KksHz
I+7aplY5Ed8RtmMye5DrkRIylWMVtUfFwpLmGdmIH0vYdVLX0i5CvegoFnrRLpf6+VHzUq/iVSKt
fM+bh0c0leuSYlSup6HJWCSPBZNmcOj46spy6oVOHyMWa4l7YZ0jaDh9mj7f7rKeFj3Fglo8kCtq
2IFQpOPrE3NbmTgWbh8xCXphRoNYVdAU9kpDxr6S2XBlyONxMn4drxpOs5aQdxO4560S9OMOaMXH
l59XfeV290LPV8wnXDmaI3ztoI/fjeUOdW6qNtv6p3PNbDaFZnflPbUZ9aHuKHAv2mvIXzYLUEGG
+99Lj6sZ6kydXiRrvFPwbS7nDV7HeyQsETqN9htambypShuug9hwUSew1MYNqWTD6fMUnmy9G7a4
lOiOcuHrdrnwP3XA5Xw1n3EbeF55B9tS7iB2bNfC6qoJV6sHrfLIcSGEhkzdTep2wE1G1Cx5Fj3F
DCweyCm46oDsOcP087aGCmm7KXBxvJG1jbcCyyAEq75fmQIbJgkSzMimx0GUZ92ULYKbDKh5BhY9
xQwsHsgZOPvSvvTXORCmhD9hAO8pHhuq+JcG9Uyy9PA345Iu8QmXDCO9iJB4aLjziNI02rq87odT
KOn3LnHR7SL8F33F2i+/Vq7+YSfkD2cAPMurlb3tJBAeUSeISf3AKQo1ile9u/cU5bYDKR9hd5CG
qkBTjXimfJ4lmwxpmQxa9BUzUX6tnAkV99a2xaqc8m9KFr2TG4gKJumqWWt5+HKhV2STArjdZnCJ
x8Ap6lnED6gYYJGJQzUNEqAs2LOgZQ3ULVj/dH4Te/u2U1r3MO8nNoFulhtg2IGD+MBkNJ4iLuB6
C/DcgVN6+YoWhNfIx2XkklcTW5AbqPCl8mlw8PuYUhC72B0WPQX0iwcS/IMOBOax2sZrTFzbrfue
yrEhtwbeVegKckq+0nmMmsS84JrjppzOjzgFNhhQ8xFQdBT4F+0S/nPs1m0L/4NfDF6CsbjBgMi5
CrIBHji3muzaCzmALXx23NOwyinaD7H4p8/jyQ/GKh00vENMSNOfyLk56IA19JpL8vg+uU/TIa+n
t8nDVOP148cDylDowddK2g1kW6kno7RJVBkfK1JJOdlE+rGnf5rlTHWpLcfWvGMaXyImq/Fv5Gxd
d8CMenVq0IwKM1Hoqmx8Ai5hJ4Jzq3KK9EjXV5kLPjdp2KXrO+nwae8qefpzR9bdcmcxHZUXy2m4
AoG2BdqhyaudCi1T2lOEv1vRLIpKby6zQIIP/CxUIEgzzaub5JAbzmy0w72u6CjR1y+UyKtI37aR
P7k0GONBKiZ5CwT04b3JwmvEBsDeRyUZSAAhAreJ8sDYVNajTma7UoXojgL64oUS+pPD9qE/vEIA
mrq7+QRMcnRzQVbM9ZlsKR0NMB6TuEw5B0RPRk2nfzo7GQ5fXqdrbvXNp0HRUSBftEvkD7uA/DXp
c6aQB3gVdEBtvQDSY6JWK2vehUuEIFZqS1JOoyGp5PD1cTz9ttqesgT5oqeEvnhQw74DJ+4Hk8nh
HnkjsFLgQwjhyXHTnMzyqu9j2VZR3epAVkU1hOr6YZZM7karlkIz9LqfAF43S9g/dEDOH+0PVn3n
lrc1uLiI3IbCe8mFOSUChBCKPE48PFCBi5Cbo+R2l1zNvJuAPW+VqKsAo7ZP1yOTp2uIK4bENNa6
4ppIS6WW1nrPI34SQkAucpQ3USlWYrEfzUajHauGlbpK7BcvreHfgVjKUmktU+L+vX7YosJzKh3X
2UePjtmIptBPk2Kh70Z7xPxJIpX0FsAFgqueNGYbmt4wlJwUR1QTTlYNp1ng593k4s9eVlv4KBdt
C57ra4NB8+9Wh038AlnR8822xOVw1Rrc7jDmPsutCrM0Z3FKS4HRp3Qu4NSJ4YzyICiimFu91omS
7bvoQLqf3BP562qbogs60OWBOdhhCyFTwYINSkUeo+kIY48K3cWbaeG7VNCnhVUzKZjduMBvt5zm
omMd+eyFNej56rbl0fmpQeh9ikiqFH0fUa+ro5ZWPDlWOJTJZcD2Q35tjfz4fPT6OJopTtKXVcuh
+SSodBYzUHkmZ+G8A+rQkcn6tZwKMFNQv1YZpBXxHMac0iwox32s6tdC50L8FsWDNdj5+p+PJ7tY
2Y7yfgJ73SxhP+pAdsm6JPrt5P17Tv8/q/kSzfklFwbtmkToKnXToTxhHiJdWeoRRyymN9gtKIOi
jBCcwGVRfz76ljzppiYn0DJRk3YTCz1/mVzn5wQhtC3kjxRviSlNnwpWHtdci1RlirjVXF3K3ulB
WopxhxAu/i7WP63Fy9tumv486ydQP8qbJeyqnEvbsA9PDPqwKM5G3XEcJOCOWgm5dGWp93zyCSGf
I08zyuwQAvfh//nfr6O9+//7P//XyZ/T8WwH41r9DWIu6n8gZ2V40v6snJis50Z0hEtRE1wmlDTM
lcnSWZuW8aSiMIwiRUnzsgA6gRFwh1tv3k3An7dKzJVq0fZOODkwmDrbs4gApbwG2UgIGMITMeNX
9oKKjUY8EUeKCbohYRmgqHOyJlq7WfSXutbR1y+tzUAH9PyTS4Mz4KqwK8WV4PkcvZDvVl0rvkdg
CrQs6PnccNUfVI+AE6z7umXzUzfrJVFPX1UDvAN32pPLf6/6xu1US8ILiT7kypRGMUCFVhX+pMOE
gSJB9nVdW/3T2ZkLdP/RLVsBTq864DTWAOdbW5cxKg/ElJLjEs9DKZOIoJ3YSz1UFQlDmWBKBEPc
hYvLUxyAjv7pHPCXWTLaQbM8yftJ0PPmGuwduLqeXO/rb29aWtutc0XzQe1NjxgQygTXC8Fj2iG+
NkaTh3Q0KzVTOU5fk6e3VaNZItSzbhL0rLWG+XX7S/3jvskwQ+5Q3I/4B5cW5ItCtvTgu0SqKMzx
5qrQZ2Ev+Jg8JzulWxQdBfBFu4T+Ywdy7T5emDxH8ZKTxkhQDhKEoiWiGjacCCTDNGSyf0y+7XKC
5t1qcKcvq4HdgXvrx19MinQb42SMYSyrQpW6YUuqOoQs1K8iwN/DL97A6/pxOrvfCfS8n0Q9b67B
3oFI2U+q7Lapk9TDCxKG+D+wRepExRLsAdLFtzhFKU+YljgR0uVT8j3545G8rB00xnJfAX/5kZyC
T3x928rMJ5NVk96rL2+Wx/jpxKC4sTGTqVsqbKIquixlzSqt+x75EiqHHS1SGSZrjH6fxrPxLeQN
qzZiszaz6CnXfPHK2orvgFnm09vs4e37uo2+pTpp9/FyuCgtitm1VhaVuB0mAGoNnccea7QzLX6z
IS2ZhdLnyHkoParNxBIiov+fPBqfjkyK//cpGE8nqSdkiziE032TUSJRn9wtisCT+EApHnguK3dZ
lH6sBxy+DldauMBtsQtOk12INLJeYuVnjXLNn3KBbPu8Xa/dbSd54FR8VzZTybguCu30s0H7Abwk
EdzeJCO6hBhkxRlKh65DoRjq/xIKTvSHqpyHGa1sPzhNXncqVKj71ZZ79rragsct1PaC1255U2r+
e9DBpkRJpwOTFgQ83KoqErbhpgKRZK2TkU7Wj0PsMVnpKmu9suBHt8lkl4DvU91RLnndXlvzg/bX
/OmVwVO15yhyS1hzKU0SpTzpVSeUCk0gAIfsXEw7XAUCW0L/Mn19nOrGJttps2Z5Oso71qDP22vQ
X7UP/Vq+2i2P13f23E1ibU4HBi+0cA1SIMMivwS2BbI0URNLR2svhiRaFelRpMW4/molr0/Ht6PZ
Ls7uoqNc7/qFtfXOR7d9vP5yZlDIQ8QDm6mqD5CTRVehV2RslMmgMptVJHeWhfwvz7sYz7JeAvOs
UQKuSA/aBvx08GWVKN1OvFB6BLojIih9cpXJzKy6tymBgXsKTgxiCzK2ev3LmdmABfuW6KYt5HrW
TSCev0xCfsrXtg759c2qr9wOcp/ccOprqirKWbEXjsuSeFHB8lTmSRNHsNEHqshyeY2fjl8f5+vo
r5acp4uuNeyLl9bw74AX8PTmvzQITatsO/y9uB+q8LKM27eWxIaIIVEzpuIsDnGKvdtSm5n/PaLK
5nz2sGpISyag1FfOQOlRbQpYfW1vgbMD7HWmrlA9CF9UDWssw7BReLBUVDVKlVMLXTryKPPDSmX+
jEpsD8nLXTJbNabmOSj3FXNQfiTn4KwD5sqzX09Wfe9226AHVQjkFBiEqWbKfzhzK3KIwA8UepJ6
smKnadmGshxSHJl/jVeNZxn+Wb8a9llzDfdf21/7x9PJ/XyWrEzV2A58wvaIb8Vyw20VPZMkkgr2
vQitX5FDwndUPwE2GU4z9oueAv3FA4m/qgTStuy5+WOWkKmxaq1tBz9HALnjoM4MEL+N9awCPyZN
qk8R/uFyEEB2JAO7NxhPM/5FRwF/0S7Rv9lvH/2zL9yqTUn+d67f0extG/fIGpfEduseff7dPzKa
nk7v8DfnvioZ9nl2avCQhTPQVbVgcEghULAVVKNZeyoIEIoKQs4c2Lq4ZYV6q2UXLA7Z3Y5YegkZ
k71KCpizDsRVnp1yxTAmYLADUxcFtR5veFpCsCLaOXgVPQVxTw6xl+QqoHgKreY10U1Nd41mwQ64
qlsdctVaw7wDN6rrG4P2MtK/sckoo3tkYS9LS9aVbrSY5j2VuUAOpvJEofRogLNFfj2f/TF6022b
g677CdR1s4T9ugPGsrNLg0v9nbW6EOJbnKiaUNigwHmnS06l4jr/99mNQUWyp1Z/5BIbjztQ1cgS
VnpiziAAjOA7g6k0p1OuCnrFuz6er7zULRP2RVchejLG9vSlUvqcdcGGc2jQjKbslMoRS2YILhB4
KFBdSkKf3HtSpxTrGf9T1TtkXcez0d/jux2cgrqfhD5/XQ13Prnt+2sR5m9K5qDHvycyvGwahnB2
wC3aFPQeLOCUKVNp4dA81UkuuWFRUhy7TUCR2SzFpCJ2pk/30z930TB1R7nudXtt4R+0v/DPVLVJ
Y8gT8YSg5w5l5UEeFYGjgvuoqgwjS4BQChE7+qfzq9R08jB92sUte1b0rGGvX1kDvwNWs3IhF1Nz
8F6yZheVk4JND+P5s16PTTec7ew4PuSXeKegjsZ/kpfEKp29HhXl4D4mrRDNR5EhiwvXBuNp1nyK
jmIjFO1yHwwOOyCE9k1edVWyA4nexKH5nADU+60IIYhxMOcQGRKRCYTm6bjSvkCxvrud1B7dUUB/
ptsl9Gccem0rPke6tLwp+UMVFFxSpJpk0Qj4Rirwq6RacjshocbawFkQEs5QPn03GE/zwi86CvSL
don+URcW/i8Gsxt6qvyJyjDBmIk+rzScCvQYechmxl1CpCDVH8hAqUJ/Nv2eUJL4P/OVbpxm9Mt9
xQSUH8k5OOtAdtu5yfzl9wo127hONqE13+7YfadZ38p3df4V54Ipyd9DtseoNNh8yDVMyaUr8ocw
zT4UOPhYnNxtrn87U//PR3/tfR0RszC51w+a9LBmAVTpLCRQ5ZkUQeddEEEnw1VfvN0WgHIUbjmI
oMDZ5hxWt6yS5tmLKB6Ht8tXVRRVKqiM3DmHP2GWPMx3uAGXusopWLy0NgEn7WtBF5dfzE1AD7sb
JzChC6x4m7uwrPADK51N7AJVB/IKKLb+8WwjXGT4v+nWzXfBoqfAf/FAwn/Bl7ethJ6rGjemxBBa
ENVNIqIDUUO5gwkFNO6r0lfw41OjHjcj8eH6p3MpNH4YzXTT5sifZ90E7HmrxPy8A6rnzWT8Orrf
+zSePNxPTV58ldE5hPWPqy8JJ2laW1n8YHJmYlBQYc6B9RjzswY7w3/zcTUfBLK/mBH5WE7N0aD9
7fDZJN8C8eHsBNLKoWokMp+IzupxEAR99cy1sYcq9jR5HHweTUbf51Rc0tO0+Z4odRWzUHoiJ+Bz
B/bG2Scss6bkERU3VPggV69FefrShnAoKkqkG5yxEKq5VDAW8SXn09nr495ZcjeCJ3AX22jtBWIu
as/ljJx9an9LnJsk3wkwUcAfBT8dOSohNZc4AkozQi0m5JND+AmEsg2MgQD2V7LD4az71fFPXydh
Pyc/sO2D+WKfuTe1EchR5GJAtGYpkqoEe0DFPVKlscu5hP0QguLrn9Za0R/jdYwczUfCRaJ7CugX
DyT4Fx1Y8xf7BtO2Io5dbl4UKMYmbcHGHlfWfC+yyNtCH8V85KhAIEm8cAFP8vMOZ4DuV0M+e10N
9/32F31ROsHUwn8vArGNUejCpEcSa3+g6BuJ7IT2i0iUCHtzSehAmNmHGJaLmu/qkt7ZtGuh822e
7CkDwnqOgmXCR76hthXkH9Q2BS7a1k+CY4OWImqvUr+bqxlJXuSKYjGqTgo6ERJIVTCG1Z3DQFwR
Lh7HT+Nv38g32CE0qNJZTkX5xbVZOG5/FspMcaak0zsn3i4O44tfDO4HStVgjCDPhVxGSBzkHY1U
PGwWuMsiKtWkRguhGU13s5le5P3kLsibaxugA4HoFyajc1XV1QhNBy+kFaUesYoY6qkychG2atzF
EdLIt4Sp6IKr2fxhl6Idi5417PUra+hfty9+hr8YDBaCOR8/PR54i7I/KpMXk1wFf04Jgrh4TqkJ
QhitiMfls/ly9G1++zS+25v+tketpr2hCgLSf7K5lWLJa8TELPkrOUvDDhzVV1hs1qzKLT0K5JnC
dE2GALQO6lpcPa57KmMDi9+i6ih3i/JEbTCgZt2p6Cgmo2iX8F91IKjr8pcb/flNi3A76D1VkRva
5ZBKZurWJtRXxSFG3dwAzmboUBSrpP7pTH29nEK3sYvRqOgokC/aJfKXHbBWXE2fps/Tyd7Jy9qy
bdvNAnwypAFjnFNzkTrVMNKVbxEBVUAoL+GirqZWVHFQbDGwJRtBfpmYltoPyOm56oBZ+2rf4MZg
5VPclQUP90mdTJVbnSJTxaZNhF3q5anui6tkfj/e258lt7tsjmpvORWVV9fmoQP2jSuT7gVk//vZ
sHGc+9UXg47+HkGkIQQcEAoT6JiTpZakEiw2iqCD4NKcA0voT1ejt7vH0dPTLrfocl+5AUqvrS1/
Pr9tS0a9MJipm/R7VbRVdr4tEgD3v49mt8n499VUYdud4Z6FoApRlopDunKEkzRCqdgoJiimMQN2
syE1n97lvmKzlB/JzaIKH7S9Wa6OqLxhan/A2UGBNNKQPfL+8PSI6x7ZIRRIJjTJSpNDlKpbuUUQ
qZB8m+5SLPBq0VXgX3oi4b/qwFXu+gi12hT8uIBcWLMUVVzohm7KZFA6LijECyG3orpRlag5VFT4
cHkCrqe7XK+zXgL2rFEift0BxK8+G3S6QZJlQ5NIOTRQJx5MxVaUEM8ohojTdgPucJlvogz41dP0
z9FO17dFTwH84oEE/+qkA9LmlGuKqeX+fmlbqpZucRRfzl/W1Kbc7hhWBe8DaIrJR1ZVwZFHlS0R
Q/uEOkvRXi+MySSUbuj1w2k+gnU/sR10s9wMl9xU2z56b74a3AwEIVF3GjY/xSSHg8GqstwELnWR
0moM8OYipMpS6Ob77UjHTyzfm82wl/sK6MuPJPw3XdB8FJHs8u/dbtWT9KToLKHqIy4bBnQV9Fg6
CLDyxeyKhmDsKwx4O2XEFh0F7EW7xFzRkbe95NdxKW0H+juz093f/3hYw6V1+LR3lTz9mdxPZ+aW
O7yVWXFYkg8gzSIYvrLcexGhXiTf+wGsomSDk4qmfzszW284qGaZU+ksVn/lWW0HfG5/B3zd/6Ch
+HHnQQ/afzJxXAd6FejSUfmr+qdDJgiRwWSBkC+i9FN545rOCT3d/222U0XNq0pvMRHVh3ImvnbA
Snp4ZfDmq4wPMVG+3K+o71UjNFYkc0TeEZunsjYdLl96EWT74eob5Jq6qWldNO+EvJuEPnuZxPzw
qv3Vf/qJiTd15sIuBKiKIhSOYlUbvLr4CXgMqWlK5j3KJgG/qtJsWe25mo33TpPJH4lu3gL3RVeJ
/eKJxP+0AxGn+5PXMYlfe2Tg7Q2S2e38fuXXb30cW7AdRDgzcctQAKw6Hz1uBmwAhwRlqiKpx65G
PtsEWw6ueUs0vkRMUuPfyOna74Kt4sCgrcKGVZ3aMBwWAVeBGkMgwdv40qicirfNa+Bcv2Kt7CKi
sm5iBvKXScyvDtoXUYX+bEpMvV8N0p26Tk+9urnU4qBJEG8nivAdq/rheAIQNykFaVU/VUVM8Kzp
Spy1FNkr2OUmyfNo1Yia5c+iZ23J61fWVj0f3vbF7OrXw1Xfuh36pN9ggw64F6iYLnKRnQr6CCKI
YTmQS8U3KgfzX6P70S6iJu8ngc+ba7DzxW3Dfvjw9u3VHPAOlPUQo8H0h1qUxdOVjBBIeGIloOWF
41hd2Txb/3J+KVs3mOYVn3+DQD1vlaAfduBUvf5oMOcJ3l0fCiLoL3F6eeQkV2/Coa1Y7lFRCe6K
iUJ1BebXye/jXW1v5b4C/fIjOQXXH9tf91/Hz7fJ7V8r5et2MkeVM7FUFiY5Tq7NBrAJ0ZKLnwDr
PGPcry79TcbTvPoXPcUULB7ICfj6a/sTcK1u4KY0HMW4BQWa4kJQ7H+WJ4IYKWOisvXhq9DERPq3
M8FznUy+7xbFuOgp0F88kOhfd8D0fH1sEH2iqFUJGeJ2CRGigpgwPQM8IgifAL4WVUtPxfaWT9vr
x2S8W3bBoqcEv3hlDfzj9pf+h/Fk3fduJ3oCYhFzXxf6JpKlLHYUGR3h7djfYKxQNYKr6G8wmGa5
U3QU2BftEvoPHXD/Dll4s+QptzhO9nTMvcbkxxV/FKCQjA4iIGCmqDOkQVidhlGjABVJsuXNsMsA
m+dn+ZvEhC3/QzmDQyzHbSus1zcGLRKcCza54GSI5M4xRFNp71DxlqSDiKPFVqZT/Jp6neTHxnwy
XuO6bp6ba91RTEXRLpG/5qNbR/6TSXdl3CdsxcnpMWXYis9T6kSQmQPHlFtnDFHVHZ6JW9ktWb/a
uzYF5VfX5gEI2p6Hw5fXdTQd2x0fkEUF3A+wVNiFr6y0C/DhcHgzHVzYYlilYi7TZZG1wXiad0HR
UUxB0S7RP+zAhfnmyKTm1Hfg7iXxzFHJl7C3VK8MrqN8OpzZVB+mQlBKdFRG/uYBM3qiZ6Pp7GoG
XvcTuOtmCftNB67MN59MGufeK7+NlkZuyfpF+5fsumzVNa2w7URNWtfWjUga8IqCHCVR45Pq4UYk
oYU+5DgEq4irwk3GKKayavYOn8ez5HWXzILmt8jN0PhTcmvsd0AiHY1mpOC9mZskn/sa5jltuMZ+
XdGKbDzNkXLkYED1PIpoceEoS6UNxtMsloqOYiqKdon+QRfQN1lz3n9ntkuXhnTVbBFN+vVsoJfj
j4srVR5Xnb5UB+V0xsZq2ZWtQOF0KufywCfcEb+lJ1Sjr4rteocDWvcTG0E3y33wtQNa6c2VQb0I
2gSf67PPKVCkypSOiZ6K4cWiZDmkcRDymFJNlUVQLuGvXn/ogNDdxSyIl8vJUPWt2r4ifL65NrkJ
YEmgxBb1DHCYeR5ZypVNAG8Fbh0HPnhIOVXskQgt+pxM5snrfNWAms+DoqOYgKJdQv/5pgPQnxu8
JSvx45BR4ykfZsp1WkXeogQUxYtJHE8te5Ju//N49IoTeQfkdUeJvG6vId8B+8SXQ5PIEy9dOI9R
cErShzw+tgI2ISx4qmC6LAz9ZYRpYnvM824C8bxV4v2lA5rPV5Me+3fv2Vas+oNZ8n38tGqRbXcv
o1AfNy/1r6TUl9Z8D80UGwX/yOGgjHHNjbB+QM0yXvcTy143y3WvlO22D9dP49n4ltLR5tBX5YSI
okaVDPyUML96wPZs6ljiTKDwgQsXS40/eZMBNaO/6CnwXzyQM/CpA16cg+nzeELE+H+H/0Z58SGQ
paoTKo1KqqyGU/SoMIHeSZoNtW+aEgu2G1vztDS9Q0xQ05/IqTroQL7N/m8Pj3jW1xnqt5NWLmnc
SitC8cEQgYOgajZFH1VFuYi4TikrarF1G46peW4qncWkVJ7J2VBpF22Lrn1VqnDlfXS7iejBO0tq
Mf5OG6sd8qk6EaRH+WRg4sOJ08gkGQC/fjhL5iD/DAl/3lxDvgP7oMIJasqa+k5yOr3jIJ5O/j0f
baU+7c+U99DgRiD7hhQndgJxpWm0b3UjQBZFRABxGMQgNWlPG4xnyU7QHyK3gm6v7YUumIo2Svfd
ThK9Zx9vvQfmLyoUxuQu6OEqJv2GcNPADQPSa2TcNfEWxFoQ/wv3RwOX4P4mQ1qyERZd5VZYPKlt
hg7Yi05HL9PXx6m5y0SPKGsuCtjicNFoZrrSVY6MTUUEjAJr8wcE69n6t7Oglg0G1DwFRUcxAUW7
hP+0A5bSdMmZ3APKOhQRNYRR2m8ohgMhiyKiJZSIG58KtxDobzCeZvSLjgL9ol2iv4+JuG19dJA8
ztbknW53DJB/YBFXh7+G1e35WKMrpjtKJnPBphgR0ZA26R+yMO8G42lGv+go0C/aJfqD4/bRXzD1
mFJI39mIttNDT8evj/N1gefb7QAoGbmRUd2mlNtUlv54mFXyDYWpFSN2rQTORiNq3gOlrmIXlJ7I
fXDaCSkEFeD99EWfgz/uN8ZvY/tpnj1Rc9Q984RBj/hGcnbIw8dnpvzLMilHZUavG1HzJCx6ijlY
PJBTMMBh3vpBQPW32dzgDGCvVtXQOGWhgqpnRaEEsQs8dFAKcEGf5nBOlB3I1LJfN54l+OuOEn7d
XkP/S/vonyVkm76OTeLfI9CdKr24jWOcCsyC8pKV5BAWbRgaqcbFfYAqshTjqk7ARkNqnoJSVzEJ
pSdyGs46cRW4TSbTla7D7c4C7KQwHegA6hL61GmHn5GIUgLbLZvjQsStnI7WjqQZ+6KjQL5ol7gr
Or62hc9RcmsSdapOKNMzPK9kO1GILlvcJfRtaChIllJUBySJwxcrhM/a8TRjn3cTyOetEncVxdw2
7qVazqYU0PfK1NsbQweYQg0KHQoZ+KS5uqRachVT1ZErgl85DMiLUixFxE5gpuBcqJ68a0bTvPjz
jxCLP2+Vi3/QgQTkwfRp/KdJw0MPbwuAw3rgW8CfcW2VpE6PLEFMDogjO6aqAQGLQuhvMKIl2OtP
kejr9hr+HXDIDKYveABSHqLj0ez76GH6J4Qbei3++BUAk7/NNGBpyIjPJDEvkaMkdEBGhLugoeDW
9sNbNjfNn1mbquY/q81cB46NwfT15S9qhZqbq55DdTSkEYU+VAUixV5alVn4m20oq6EUz6J8aztn
/YiWTY/uWZsQ/aA2Bb+2f3IP5k8Pycyk9PKcfkgJNGhLXXLIsdsBcUl44ViA1JRayjYKlU+AhlCZ
NhnQkhkoPkXOQPGgNgNHXZiB2R/Iq70PyYtB3wHqk7oUcGpT78lXd4fKLPRQXKFvgXJTlVTDu+OI
W9uAvMxNRrVsKsq9a9NRflibkg4EV/Dx88n92KBYcvtczTgmqFsXKK3JE2IJOh0mYml4xQYDWjoR
2ZfU5yBrr8F/0v6OGJJrMb03KZPYDQgcpaw6aUUuUdAaL0Kf/AOYxOETVLR1+PzLmuwmA2rGf9FT
TMDigZyBTx3wJzC60Wxq8irt9wO0I+4TUAYSAw/GFXmkJggjH2k3hB5Fiu+3NgNrB7R0BvKe9RnI
H8gZGHYgsuIikYWeTV2s36tcGyo8dDadTe/uDJ7ZrooedjA12RY1uoh7rB4SihqJizgZCzY+n9iq
+Tw3GFDzHik6ii1StMsdctaBy8NxgqFbS4kfv+URLUwFwJhIYLCtq629EHOHyt4HfaJi/BoF8Nrh
NEOfdxPA560S9uMOuNiG3NdWMxVsZ9mG4BHE4ZuCcJzqyaRHVQ6GXhxgg4U+xFGmKDia1dFdPZvX
jacZeP0dAnndLKEfdmDFn4++ra4fvR3yKnwIZw4CB2Kc0PZEyG+kMpiJLqIUCEy/6ERCKVo7mmbc
824C9rxVon4OrXrbtu3hY3Kvl5wBMYNTH5c+XgUV2IVCWl3uNgQucCU4LppQxvxeWetrhtKMePYB
AvCsUeJ9fdAFvMdPI3OA9zhVKQkO2HmGgch57UGrSXIIDL5u4GDkqzFVDB/XjGcZ6mm3Guxpq8R9
eNo+7kfzN6OmOIgaPexsloV9GvAtYYBQVEVw6UfciC3frederh9OM+66nwBeN0vkj760j/xQFWxe
wy6wnWj3yHzCQxAUURPVMxVdhqM2IpoFUVQLHNpkOM3YL3oK9BcPJP7DDjgQhhQCn5kMGurhF1Yk
XARnWZk6WbWBepiDiGkhuquZyXeDAS2bgPxLavjn7RJ+RQTX+gE7m5L6YdAJQIUsgiHIKMu0GklJ
B2c4ZgYWP6lOjo3/zNanTRY2PVw/niXo644Sfd0u0T++bB/9i+nsdf5gUq+E8oM8MlhMFd0Kacaq
YFPJAdALqV9GnhnPcBME6EJCsdxkRM0TsOgpZmDxQE7BxXX7UzD8Prp7NLoBYoKCYtg9+L86KKg0
AySbubD8MkFxDJWvCmmsaJnrh9MMf/EdAv2iXYI/7AB/8sFo8pzM/tAQ/LiGr+pBECZKXWKIVqCv
dqqWzhhtE42IiFFOXgeOceF42WA8zegXHQX6RbtE/6ADRYQOfh/fUvrLpB0HdR/RvixiC++kHxLI
CHt1TIHF1NxQXvybDGgJ/sWnyAkoHtRmoAPRK1eVymsZFD++Cd6ryf0A8dnh3dxsiUW8vSTZh0Gg
xD1+LiJ5xZGMVMJXDCFs3eiwwWiaN0TRUeyHol1uh8Nh+2fx+fhhZDQcQqXw4fdSpmXXiZQhogI9
0esqeJ0wCDTS7JZcFkcbDKcZ/KKjAL9ol+CfdyAU4hxd9HHvLLkb3ZvlRSanmFL1qsSfXazxkkLk
cGZgkcMOGodEDeF+1OpAdiPYYlxLZkN+mJwV+VzOzlkHzuoP498NntMqyFGVsiny94RdDh8X9wSq
esOnnLIUiVvautE0T0TWS6CfNUrIP3TgcD4kmWM2Mng1Vqo/0erQezi20kCFzZ8KRERl2SQcEzSU
hp5WN8IG42nGvegooC/aJfqHHbgaf5glkzuDpmhyKjEKIefxZynWGwG+A0EpjhaXCgbq7oaJogr+
+uE0Y6/7Ceh1s0T+QweQv6SSuVlWD8V8jwZERCI2t8zIXz4AiP8he4NQOW5uDXQGG4ynGfuiowC/
aJfoX3bAHno2fbqf/mlQ6pBJ72CPU94Ax8pLeJfRj/oqxR4aLuJ+CKWuZZCtH08z+sWHCPSLdon+
WQf8X0ewbBnEPj1FFbWxrZy9LO6q/snVgCkh0cBieiCkI5m4KnXWDqcZ+rybAD5vlbAfdSDk7Wg2
GpkU9hyluNQxMRDPk4YUgmt5zeNdTzl4yeGgzFktDHr9cJbgnn+GBD5vriHfAWF/RjzJQ/Jyl8z0
yjNgfyCcRwX/w7eINg9FRFCFXx3F3LsohOKiDeGn8fVvZxr/ZmNqnoJyXzEN5UdyKs46cAFTq85w
RbPQIx2A+y90o8j/lMGvtA163MxQeTzcNRwBaYHX6kRsNKLmeSh1FdNQeiJn4agDnviTWfIfjcKP
bwVShzlzMf1QvJ5wnvR0Lc0AvsgwUNky0CxmVE/6p7OdsG4wzdhnvQTsWaNE/OTf7Vt9jqA1Hz0n
JgkVuWmRv4elH+MOznjbsSvyvxfDPoqDTNcDwhlQxX2jITWDX+oqZqD0RE7D0XX707CotGnMDv1e
TnQ7Hpvj+YR8sDe9Fn9c/KD724rCRrlacIhVNgGHNLQS1J3xsAQ11BPdYDDNO6DoKNZ/0S5X//FN
+6v/5A5mkcm9OehVmrC69S6Jg+gRbIh6hEEU6U/JXeUUKNueNxhPM/pFR4F+0S7RP7lqH/1FBVpT
socT4L2Y7hb1fk5IuTN48SUT2IWaySbbFGZExc9RkT2hcnlB84o9KIwpbCyNDmtHs2TtZx8hV37W
Wlv3Hai1wXdOJ6M1tU+3iz6ENgU3S0DwCcShKP+42au3L4pHU2A9Dz5pCLndaExL8defU58D/aQ2
DwcdkD/TB4OpREh2DMxw3kfE75Na4VWjb60+tlAy8fCtqOIn6pSoyv7rNaNpBj/rJXDPGiXk1x24
7XIfMciWQolP9HnUfc8npYIjtRr3owoiAjcMWVjb0j+oIr5uMM2IZ70E4lmjRPykA6aek5lhFQdy
OByFOFNI21KhnIKippca4TA6OG6gLKDkGEnU1w5oGfB5xxr2eXsN/sP2ZczH5JvRFY8RDY860KPZ
q3phXGFLlgXiGZSYqQeYrx1GM+R5NwF43irh/tiBzKGTl1kyMljax7Xg5CZxiCrD1BFTHsIK3lBy
Q8cdQUMGxQllfWQNsfXDacZd9xPA62aJ/EkHLGgblEvbTqV5L9+2hSKvi1uauki91+7cuMTzyWvy
ZNJ4A/cqMcoeASFw+ih/SkXiwNoAzw//Ig/2BkST0CLXjmaJwMk+QsqbrLUmbjpgtzxNXo0SwBFC
ThEeTlTfhZNEifIK7A52HUepmpRMSquqihDy9cNpxl33E8DrZon86ef2NZrT8e3IaLgmuUFEgHAz
wm3rEwjFii6pND0VvY+qAwkDPivKikmrwQbjWYK9/hAJvm6vod8BdZ6vfTNpsYH2UIUgEKeJQCE3
tII91kpVIUxdaT03zduqqvJrB7MUePUNddhVaw30L+0v+TPcVH+N9bf/uIFena4EA5IPBPMO/4E9
r4I7aiUFRohkyIh5KPmif1u7yteNpxl4/R0Ced0soT/7tQPQj/4emyR8cRTFAuZJVHZEiWJvriBP
KU9sCiockP8RKBs7wkd4tnY8S6DP+0no8+Ya9P/VAeiTp1eDogbabGimFHFtY5Uv7JMqJAHPFClc
IRZi7Jdl1wiLdPVoluCedZOwZ6011Dug2Fwl8/vx3v4sMZqdjv5CMBrxrUhz/q9wCkK3StocEgl5
pIselbHfdEzNU1DtLWai+lBOyNV+B7bBVFVGNOkmIRJKVTAiNgT6QYJwhMYD11HfCjiSrQA5FSKJ
xE7YYEDNM3FW9BSzsHggZ+CsA/6Ss+l36AnH/5mPNBAmjmACZCEfxI5pI+hVJGzlIEBacQnDk0t8
eJpQLc+Bjca0bBoW31ObiMWj2lR0IHX3fPT6OJopn/mLubnwIU5VkeA+UbGZHa0yFUT1OCpPDjM+
1KpxrdzIhmNqnotKZzEZlWdyNs47YHM7H/2193WEcmoyhKFHeFqMUZP4ETyKaYBgZTq4ofVVrjVu
FfhTibQSV+ENB7VsOkpfVJuO0rPadHRhc0xnfyVv5vYFPG240FWUINzNoSpFUpkIOB8sm4Lyqtg2
ilNKJlY+tUmhWzOcJXOQ95Pw58015DuQPvELuSvmcKf6Dh4UFFWbKCnFClY9GhTbQEQ6UYyjVzvA
yrivG0wz6v+PuS/rkRtX0v0rjX6+vFf7MsB5uJSUe1VlrV5eiLJdJVKiSEkUKZG/fiLLdredtk97
MAaODTgBSalKMoKM5YuFH986o/nHm+cUv/oNOsgcH9tffC45nLx5qthNgeQBwJvn8fME6uQAnINe
kN9vofQzA/o+5f9+84z6fz8458DxN6gNPULNSvcL/TPIX4C6CBAmkELyUrD19apHmQfL/tQOEjyI
l1558PzLZf/P4/kR+T/O4xvif7z9Del/A5fg+Dg+1vpXinoEuAQYolAWAeoVOvTA/69kPYLebS+9
xWLgwIvU8c+p/89D+hH9P7/5DQc+P/iGB2/+827ZUf5asweMUDj0FAB+CKpA58Jv4i6QNwu5JNAQ
FWzQ7xw58s/D+QH1P03jnPafbn9D+d/A6rx56vU7zt7/IZ//AG/gj+LkVX5ejb/AM/NOLZmhnYwH
1XGn435D7yzJAY6zALcYyuegvgUC89mZa/Y/Ht/3OfODP3PGqB9865xvxW+Qe3UD5778yjbCUMcI
+hqcZzgvGBgFDd6+xlJBoYNtCpnQXgBZn1CIdIZi//N4fsCYT/M458Sn2+ekv/kNUOzbJ/uePnH+
9Au9ZhT9Xzjf4qQzoH4X4NJvzNQYSnzBbwCo6WPY7Gyb/NyYvs+CL989Y8OXj85ZcVv85/XGLXsa
x8c/Dk+QmfrrhBYYT1DcCIe2nXrvnaGrp9aUcDeH05EghvbSEvfzD38M5/zskH7Ai68mdM6Nrx5+
w4/fQJvcMqh+6eX4C5kB9Y2QAQ2ZiXA45MllOFMfAK9CP45TS7gXdPVcLP3UgH7Eir/m8g0f/nry
DRN+A9Vw2//Sg+QjKLSDdnBwSN4pRfHbClRIcQE3AhyNE+4aQDL02X74p9H8gPofXzun/Me751Sv
foP6l9uR/XF4FO0vdOLgYGAgLZyYAM7ES1Z0/JUbAT4cNN0GlQDQN8De31Rg/NSIfkD9vydzzoG/
n5xz4fAb+NG3+sOvBI+g1S103DjV3kHxNURx0q9TKk5GEagJAI+gBOxUonrmx/3jaH5A/Y+TOKf8
x7vnVL8tfwM1PD99ePqFmB1gpZCmAmGC8OQQnOoev1r4wBUIO8OCh4R1OA8MVv+ZyPnH4fyA7p/e
Oyf8p9vfUL76z1P+7rFhvxq7g84bkLR4OqscdO63B8ZDv3/QBiCUftB8++eG9H0OfPnuGRe+fHTO
ibvfoNXYnRbsl1aBQd6QD/Ao+M55kkDg+GTafJFKB30RofodWiPCweWgfSH16OtN8BPj+QEPPk/k
nAGf739D/d8gqnwHxy0+2c8U+N/jFrAHICYAcEUKXbah4+eZ4IeA8skBiKDo93R27TfNB/55OD+i
/cdpfEP6j7e/ofzNbyCBgPIdnJutpl+peKEHOvhYwadjus470MfwFCgPsBGc+BjC8gfD6Ev0+kT+
nxnTj5nw99vfYcXfD79hyG8QzLmvfy0yBA2uoAcQQHOnTpIBNAD9OnAJZXvgHkCS9edOHGcR5H8e
zve58Pm9M/p/vn1O+fvfwPG6F2x6+vCS7vVH1bEReqL8QojolOwIahdgoMiDcP1L6vQX+uBUHxlC
1jtYqRBF/qguvtwT/9PB/YAr353iOY+++6Vzjv3/38B8+kSU2+nXsgqkVwz5vjFw4i/18AWrUJ6D
CQWpSAFgFpB98c2ZbD89rH/LpM+z+j53Pj89Z8v9b+BL34/6F0fkQEpBFSuUHUCi9svxg+cRuRdH
D/AlMHmhJhP49rVG+YkR/YAXn6dyzoXP97+h/28Qjnt4FNDQSX8mwf/enELQywNUB3gV2UvTPii+
/MqYhSAp8AcaLIIuf0GZzkCknxjQ98n/14tn5P/r/jn5H+7/8ybVmyewMH4d8YH2fzvSYCl9IYmg
uRCwBFwIyBI4FS6cF6D940i+T/VPr53R/NPdc4q/+SV64P+9X/7r+0cGqJcxwrPycXqsxMQme63/
aur075/+4NVPxuZ398VHnbv98K8/I/DI4GyojwM7/fhXNuoPYo1fv/70qKZ//Xk61DA69ZiAkjbI
rQQU9s8/5qeXJz6YyacGaf4p3SN9OfFWnHqh/+tPaEvnnRolA3wI/wBGhB2nTmdV/OtPFAOqBeoH
YCsAt6BMK4///DxOCH3bWoq/yPLp+g+hu6NkYlIwL+g39ecf/ccvniYKCBhkEJ5axMCpXAALQGNs
eP7+8QaiAfB9///4dFINo/0KBWwuat9D18QkOfZnlbxfmnsRQZfuJOwFln043mkXLitmdbPyZvI6
RLF31YdcFrm06ZbIDFWDCVeiPTRD3l+mDLdAnMulNehybubs0qta26LLPGdBQbIu3OT1Wulj35id
zcIe19QOxzxy8TajqVd43vJMW2cKx6JnsiR0zzM14jFqeZnxaZN7sjQBTWAk0b3SbNOIqK0xQ3Op
GrGiQzSu8tbr12Obo8LUidurPGvvh7DeduOSvRkSby6hfeC6z4aucqkro56Fr9NwbnHdRcsqG1NZ
hJpHuzxtt/MiP/RLrbcaiTfKGLbpMm81x2N7gC06XiVTazFdQlf4ZLkNxHFaRr5VaX3HtMcv6Rxd
tL4yhe/Ne5MPAbbO8yotclcMgXQ4kANZj30uV51AvPSlejUJMuNWj/3aBdbhSHNajcpbh0uz7Cib
zdpPdI2HwLCSqebdYrxXIZosHnRmynghm9zyuCRtUiYsCm5d9pZa3VYxFbSQ9V0TILntYtFivjhU
kJT5Kz9rsa+oV8gw56vYXyV1p/bQr15VlKOHiTbTc5DfoWW4Rf1Qb1kyupVkzbvI0rj0h5gX4zyg
nU7ySvrz9ZDwBqNei31++oBO1RQzL5kvmRYHxNPwXdcFFNfzAhNs0mivVZE3XlgSO7trVG9koAge
hXJ3qfHakowewbEgbZnVWEO21IVtk+VeMlrW0VYLSkuS0G5XCy9dT9K5Nerq1yoZ1nnNP4zC3iJx
PUxhUjE5vh1E/XaZ3KpO9FSMwSJwOsY9RlO/qftumxlf47zVu2SM68JvJMFpyA+IaomR8XqcSE8d
fc1r7C0MxwjoSn01FW5a8gI1+6hOWxxNjuPEZ17Z85mWnmfx3Kq6CNmHIISfJEZMRaSAAKGjt3J+
P9To/TRvxnQZrkkQauyZyzwRdi9tmGA+y1eW5yWcs/cUIXsMxfy67vxDqrXAvsev0sHu5ES3Qzzf
5oNtMeLtda0Ex3PfKTxzUaFOXbfWvLame0bmDVX8qubRA4nZjRib+zl2h1glDyzmZTs9el7zzobL
0TeZK7knOaYyu2iD5WgT8j4dm8ecqutc9h1udo4nDzImPu7zUJZdBD8buOQaxMbICn+Z3pjOO3Rx
tJZxUMwowptEJ1iTsWgaiqG9EqYOVmU6rh2f+jJL2qvUxFdJfjEb9hDT8J4n4sMwJdfJEC6lx95k
SkFAcdLrJgwOWSLGlSfpdMPjS06UxnE97jT8ZuMJVc6TfOqXGaioFrVTMarsnDxEXAQ4iDFJY4ul
9Jo1qQMcapdsBxXgNmXL2nPecXTeA1+WVUQJbLs8uUxQYLCqZ4eNP9oVbBkfQ/x5I2jvqqSlddWD
4MEWxbJEaLaY02Xr6kbhiAV90Y3TPWusLLogHgvwTSpBJa+oWc+1S6uA5EtBWCe2oJ3H7Rx1WdkI
9UpJoFTszU0x+8sxr2MQwmh5VY8DxRnNGyxTpmF9ZI9z49Gipw3Wrb9RIB61qIxmz73nepxr2RYi
mre+ddfLZNyh6dut0i3H3J8Erv3p/WJXeo7DCx3PrxMiG1yzgRZ+D4/H9JkP8bPkTVCNfrpRU3vX
JDbCuel32vgOx3ndFrPbuagtUWjedcNyTBogltXDiP0++FAHDQgxSd+NhzlLlp3gsi8Wrl5F6v2i
mb33k+VimtVctNoLsBO8jIUMCxMM79o4G3Ff601qalIlgTRVFA23sA3iVR/wW+esXmdLfyRqXkd6
fpvJ6Wii7j6tEVnTutV4qtVm9lqFlbdtYiNXOusjDIeis41IdIbrRgZFSKOSDT0pgHD9XqG6cmO8
rGVtBc7jERWMNi2W2XATp9aUScTechnpVSp7Vba5f0TAOxuOdZHbxS9R602F1P5SMQjJr3UnNJ6d
eVbEY6thkFFBpoNoY/+Zx/K1gJRzvCw8X7ue6Fu/Hd9ksy4mGS9VRFkOart/tDQfsAra+7BTpUpi
twpIh9aKgfQyy64fs7r0afQ0hWbCadQ9umZZdtLF9MaQHU3Qig/dvTF9QZp5KHUaXbM8fiuUj6o5
nj6IKUOFImF0kPkY4gV112k6dkWrolunETlGdlTYN3onU+qKRiC2ywwpgwh1ReYcRtl0G88apOCU
zXhMktWC2HFODchbDVoU+fp6Gf2h6urY4NiOQ0HCpoGJow2wJSqXFIROl/m7tJvmC1iBNV1wXbOl
8IYR/iwbHBZ9XNmwxabvd5bN1bKwukIoetd04YA9l7hSMV0XHU2PSZe88oN8waKjlyg2uvAHchko
K98JNKTYFyOYEjFyRVLnz6PiyyVX9eslQzNeyMQv9LsO+fNN59M1sVG1TGPRpXNYzMrgOXvSw2uv
e5P1mcIej11hrNrHFFa+8oZtqmO76Wl/tJOPlxSZ0vlpNfNs0wcDx2A6vlXLoNatgStBbAWrae/V
XpWahBTkKvdBpirqFsyy7LFOlqi0dvIqCP6sQ2voekoatJlst3URWVnF/VK6zMfEUx12nXzIJ8nL
KKjNxvXsiZO+LRpm8m2UK+xMG2xyat+pQKxqkb9nuch2Y2msfh0QOpdQzTWXbsrXSPhx5SVRihVw
9BjJ9Nhwl+NeRKpa1iJUdO/CftzWyi8X2JTW6L7QqdsFTNw0TXML9iHD0u9YQT0DDEvz1+HA0k06
B7skm5JdYkBXm8VsOjLtFuYP68H622io9x5KadlpMhzqTTYaiQO/zVfJQl6nukuqNnUZnnj0NrRR
X8S5uRoY4+WMeFYExF9Pi1lP2vX7AQ7zBJnGs7L3a4UpcONC0mS3+KDqhjnvNkMnb2HOF3MftAWN
XFQONC2FaRM8INHulxmjMc6rxfID6IcaJ8uVo3wqk5EsZZN1vAKDRMEyoXU58F3mRnSkaHfKJlsh
L59wnLgRo44OhVJDumW5u+XN24Z7QdEOzsNB3Qy49XOGiR3DImthDw4dkG4CCV1BrCmEp1pjP7Tj
LrD6rmHZI6VTg3MSgfHlUVD6WbhNxxlGQENZaZAyxnr7xQm9oQJVtI1w3zq+sU1IKhkM6AJ2cx81
F6ZJUrD2eNV0eqxqi96OkPizylF9laFhKoWSFoczQetexNs5a0DiV1E70TfCig7HqgHHwY6rwY9K
FbZgZTZevolHNmO9KL+iHuhNQa4UmASwQgeC69zCnNMmwwA8TPshGcPSLXoz6Y7dcOuPxTwlfB+2
rSh6P97UCqSfVE1TDJ1gZS5icRE3oKB4E997tJE7rSccSR3gyM9eOXMix9QluM3kAoT0Ugx/FQ/1
2GFGbLtWy4SXCAZIAjVvRKybCrHGbPkc37nwAF4GKTOTJbgb+5sxSNCmS6LHKDevQacMhatB60mL
nhgDATRR4fbZKAukm0sT2h7En/bKmftFCuvmAvUhAqUtgmohxFQeHWnJOOF7y5t3eZu2lQbpVlIa
XjuWJOugVx4WS7A24TBdzNBPpei3tk3BR1CSrCKFuj33o2o8cX2oa1EMUG9cpSkCuRF88EEGlFz4
B9N3dD1aWPNQALvNdODtA13fj/5EdwyMl2ZR69rw4Lb3hdvC7+BsRLZc8naNOLGXMnAzhsGychZN
VtSZu2ypH17UdJ5v9BgeOuXFmyk2Ny2yZEMX+mhysglgF1TMiqjgzRRhwVKzDsx8UMrW22aqxSEd
8njl5Yhivxk1+JHBChkd7KKEd4XNwOuYxkpmel6NMmDgHdbvrfKAok2mMY1GB4aJePbYIGGn93fQ
a0aAVdk25cLBkV2I3i8jul3c4l+5Ju83GYww6CUee7Hcwrp8iBra7BO5XPOlCcD1FWyHvHrcyqFt
iyiymyZ1zV2A2vSSjv6Fc8vadTy9fflosvdhPGxPZ/HcoBH1FQs9VQzGvbI1p9slNyBuOuIOVgQ9
bgjBlg2mBsdx2QEgcNuDzXsFQkntCfP7YppznIpg5cGtYw2FO1UmprakJ++FeluadwIDAiEvCXSE
xYOncWe0vZ8bfcPTtC3jRJKdMeAKm6SfV7wXFyaM5ytBplubBfWF64rBn+zOkPTK1DG7gvU/+f6E
mz67l0rO13NWX8Zdu41k7IED4cJN28gi65dpR5amx9SgYU0nsRTRhIKSx0BmSOCf1rL3lys7ojuZ
WbMGdQUqgwwXPQ+CQ9xQiimc0LyJoohfUTagogVpijuUPJjQl0Xt8osQbCxYBREHMcps1fqgtsLI
JiWaR7NWtrkdYLa7l4+Qqw2RJtopxi7nnoKXZkApz36znZjwKzPKVShssvX5XCnZNpjWEwN3N3D7
ZSo6k8d7ROdqSuv+QoTTs1Nouk6ScSV1RleTDUgRJsBPLfttnbG6nCKuYBUDHGHqxpSTivTx5WNe
ulvuZfezlE88V7Jw4OGWfTNkZcITd/nyMXedW+d6lDgUMJna1w12bp4PyE1zGTd1jnmGzK45fUBD
Xx838RKUNmrYwdedLnuNckyJl+00c+OKtw3HMdgbKdHmCnzy3tHmlU76Bosw6y+z3mOvTrZY1DRh
wbntboNdDXjMaLW68SI0laMJcuxpsDGmjLAHJuMdVAtvfK+fHmfNWOGlaChAD8htFBNejkEz3iIy
daU3DhJcF8+tuOkIpighb0WcVL4wOGxJ+9zLeD01qHvMx3YsKFv0OgxB70sQDttwtMHKJkG7B1xA
FMzwywGp6HqKQYFACDstAi6HnR4fCE/r155ajRFLXnNPsa0dH9g8AxKUEnKPJpWssxS8pJdLSJNB
q85zS/VyOU69WJF2LowPtmlEM3UfdIqtYdpdRXuj7pWNu00/2rF8uWxCpreL6xwMqQNv2tgrX/Ty
MLThRR9Fq3aA0UQELF7w9qaiJl1X5GzM70kCaty181L0aMpLrlG/TcESBbM9MyuK1IAFQAsXBMzW
UnAkNhroAMCAD35p6E93WWZpCUn9mA65vl2yLWT4NwX4LfZaOco2KHzqVN+tJUqmKlUeXxuSHDvd
RofWcln2FIAjTwAeFQNypWnj70i4gP8/U7m24FYpA06nPwMKFWoJi14MYHEvMQBBMmu2gR7AVVcS
bXUSPCw0lthDQm1l3M0F4k7vGYkel8hdsXipd0NlhO73Mw8PYnQJKAoHyi0mUaHidKhElIJzYMd6
qwi7lUa3b8MJXVkBS8i5bCjzCF34lkbrVgE+ZmsLimv0143nmXumuIenUKRvp85d97l/mU2eK20H
rPWIBo0Q8eyODv2MZaO2hBMQCnk/g5/cvRtGMDUiBojcMmDj5assBl+Phi69CuPxJvLr3eTS61Bi
ABXbp6g/zvNgnlM3vU6eUWj9S28JCjOM7NAiNWGTa4W7JvEvUFg3OBP0Dnp6iOc6NRggK7XOkqHd
Ten8AUoG+jvLlyND1q6iZcgLyZVdB9rz1pw212HMUSnqLN+Y2qyBjYBsCmYutW0fSIOCAxpHrwBQ
HEcWCXBsQUoSL6yympJdsKD+ok2c3hE1bUhXe6WhiBaE5NtWE3rB4Y7kc1SpjLSYMtHsSazTtc3y
A5U16Oxc2LJOC2hWEgBQE/MtmTxULkEDgqWt1cUQzXURdWFcikhupi4bNsFww32fHsKIqO0SLyvj
B3bPibfrCO8P0Szkph16XcS9DUAJT+YASjIBjJLEpWxFjVtYlocEzMa7mjfZbRyjK8DJkgPPwMJT
EcUzyfiqjklQ0VoQTKJlOQx1VokPnvTktYm5qWrf6UprRzdWAk4qxw+Lr80NDUVlhy7epMpeep6q
cQcg3Ps+pkXkuirpwgc7tnQHiRIaI0QfPbDT3vEA7O9QqEdD9HzhRb0tc87VavFB9fdO9TiesosG
oPd9EtVB2Yo4LqF/wvvcC+oCABG0Nmj8oInZK24AxXMAfEWNYvuZEbbXSXsciQ8btr1SBOAKgB+e
Fy8FVMn6hT+1CNN+AZCLUVr5KjoEoAjf0SZ66N2BpQtgYWEfX5tIFok1mDVBelwEeHKo6bcKAdAF
GPIuoo23c0kVjLPbgueqwd4pg4lf9mNHMYTuRtjlPSDqQ7IFI1HuwCfpiroztz04DDKR7zPhiyOh
SYuFDxCQS0eviocow6m3bJYFIFnikSIiHsCe7bAnowXNlwi6CQF8xG6YA0xc+iocfVagnJjrSQX6
EGi1Hdt0Lm04wETTgKxEBrLERzYrpB97RTMBJNbRPqvktBRaR1FZu6gpTVevuzbpy9pntBgSvLTe
Zkh68qaB3TJJDyz1ml9PDawxf6RurZqOVWlNQzwbxw+pMIfayGLq6b43WXgH1MzoaybcvAaAYelt
cwDFsglrMENCXyOcKlBVAbhMUzqOm2aQWM7RsNLW1kVmwfjyAsMBVkpjHKo7fyIw7oD1Ve7yVZ2O
7ppM9ar12+UKdvE6nKaogKjKq3iMRTU/EjZHq3yYQ/DYYf42N1W8pNeCwh0+1BcwxhH8RZquIlcz
LDRbs2yix6hlfKXr4IqdDFjiZyXz6ds2a8Q6X2gRpm23zxtbdmiat720hXHOYN2AiZg6ceQqoKs0
UwDYCbCk4JRmwMlq7wNxIGdD3Q0AAYpr2gXg9tO6W0EDhKbkHFyUmnWlE7F3GYYWC+UpLBkZNzT2
3k/Kl+uGib3X+mD3K6GLYBiqaJyiFVnqFZWB3rd+t238YA3HrujScR6BI6h5mZgwK/LEdCtD4r7w
2AQYqFWqJJO/hi4MlwsCe3Ux4iKl+nlZ1HPcD6QQAQGojSZmxSjBzYguiATLwM3eHZpg5UEkANB+
sQ4RuYKAyojbYDBlbuoPAeqLNm87jAI3YNiBqPS7dNV7vl45qg4GYO31stC9VEzsXj4G2cAWzn2I
Mhl+7YEWX8cOiW0O4tZ2qi41BdeIRsG6XVIMYXG5aYJGFHQEM16z5chRzYsJ4mRrGHyLw75+T4W+
MJIN64CNYC1kAGZdLGPPNj4DX9EfAIwNlqQu9ByYAvBq8Hr4IdgtDnzjlIOfa+OpxarjrwBRGjbg
ejLWXFHaztcZxH6kN42l8scUJyRdjR7zKtUNPmZziMpJZDjqFpD5YMsGU4/etvyVB8eClqFm910L
ltuQD69jCcbWqTFY0SQtA8aJpRKtO3pmVFWt04dWAOjsQ+CgTCRPce1Itm6zxGK0aIIDntOyod2K
zWTEiR2SQs7gki9We1UXuWQVs5ZcRvEJxXAJBTkyvq8tzJlG4RPAGNafg0L3ZFyNozyIPGF4DMFZ
Sk96RGXl7IGVp3maY8vrBwi+JVFWDVneFyMVYQmpoFkBkbnSa7v+Ig5uRiR62Jnu3SD6iywTc7GA
sivmLH22oG63C9dvpSAOD6C8E4J8bGv/aMFeyboYrZaF9KXuputwpB3gLo13nIMAlGG478L8vWu6
d7T17d5x+saAzVcFgjDsBRfKqGA1Q1Ut5kk4Y9ihSTHkFmxk3jHMNSA5cTfeM+qBwecHA0QLH0nY
PypLAcX3WllFtjEgeKdwhUIlCtVGr0bQ9RcorT+Yfhl2Rsjn039HerT1s/cjBBmBAKkoHLnOAhJc
IKh9wBx4VYkxG9eiqwe4zJtSpRLY4e67tInLPOU5XuSwRzLw15EzlxMEJ++mCYzS6dY1vi4aN5Qs
Zv4Ja73MHAjjgIJJBNYueP3RNgHIhCgTX8zcgr1aG9zB+nEhKMqeUAh2JNe8oRx7c0SrTnct7kcJ
coydrAW9z1RktpK0pKBLepEDQEPnelhJyCCtcuPuX8aF+LBtTj4gdehAVAjB47HhBcsGt20XIquF
9dj2ubpqhrZw/qQgxNpKDGbEHZhvx8mNtwMyD9wXuA+ot8tqkxStoaVq460f6wom6lZzYyCA1wR7
NAHwrBBcjSzYjIF+gAPuPSwtFTgOAdDuZTWmADnZk5LQftnEzUNrB9iS8i6h/Kpb0EVs0IJ1tryi
cd4U7CISgBmPeX+MWWIBAqMGhJqYsEt1wRUg2M0IWH26bqHStxTBzoRJvl5y9kFy9xrlyVpOvV7p
KH+ruYDNkw9gxw7dW97UzzICY1n15K4lWQzKMgEYceYl6E967KKhWBJY3AuKn4Ja3855PGB/DG48
GT8kKII5TWAtk3Q7ceYfZDoceadNAXCawjYChe/p6VWWj5cExelqUeZGexHB+WT5apZgxUQ9eRsi
k4AeTXkVBOMlUj1ETW12p2at9sDw3s/6dTSBUTu5oALXTkCsr9umBrCgCGIXBTgFZTandrXIesZ+
DZomRA+xN53CRyTZ8MQ+eCO7D47S/jdLZ9YcKa4F4V+kCCSBgFe2Wl3e3Xa/EL24QQurAAG//mZN
3IdxdPfMtMuFdHRO5pcqg600rLqY7XCgflWE/hCeu83BEMXUWyuT4wRok1pHQRYS9m9r4T8QHAoB
tzzVTcGF7rPVk2NmQrKf6q2neO2HedkFKhik1nDZNfoL0V4mFvVJKF3RwEx0cvmcaTzmHoE2XHss
N4/RKL86vjfF3k0Xin9CRa9VULWFMlWqW8GubtBPXR/mqwf5f53Hg6Ua7dLi9nRVNC23HaINprxJ
7m3GmsYcuQ1/VqxfYMF3p9X5Bz+K/taB+5QzTTQnIYRn8Rs9bnvwOOmTyJuv2ldDGtYKgiZ0Vmgw
F7+c1mxd6gA7X6qLWWDn+0NkknivD9Ug3odt2JLZbWGyqUjl8tDVijw0aPsxJNp4NMUQ1zrFEE5Q
Nj8iqucL5uA4rN8GSssrhFE07NtaTJpixzgsLKBidUF2cmZW/vPBT6RGe/V53HV4/ari/VGIhWa+
jyrnKHx2zTq006Goj0vU9hf8ED9hhr81G3+cSPNzabq48M0I93hBF4kpLx3tLuHBl3/2DhtmW7cu
2bSyZz9UrOAzVrog0Fh9v04j6ByB8v9K0/IEiuQTNPukDLw3r0ZbXHmyzG0dnbbY205iiT/I2IpT
NWCwW/zy1jeRyPvNnT2DHl7Oj+vEYQn1o8wmCfG4rMLyuPhwXMbfMmyOerFdBvvjZPoPPjkCZYJg
FS7WwAmhHmxBTBRKY3LyWnUl5Aeml2cdYxMak2jXFGqt5EvQ+yIJMT6RYf2MF/uptvKPkrJMfFjP
SswnXVaXmcXfG4mwVYf1Zu14QS9ZtTzdrejSYPEgrXkDRnCcK3BmYbHjEr4mj+jrHsPAiSsFQyrJ
myV89NYWp6YFN7CVD2yseV6tAoYDL5N+Zd1pKNc6sUaMiYSTYOqAZPuGv2OAsumzeUYxLN1Dy7ZT
2zY6HTgAiIV4HrQrYfJKtl4G7zuLGqxO1YGhcHzK5wYKQjSPL6TjSzL0qy38UVPMsGZIx02+tjsb
M/YHVQ7+3gTdpPXFcKt8gaNr57+pj4eO2yK9cvhygHhOOEsrdAv0ZzPE5DjDCvPniF8CJu+eg3Kp
KXkArKBymfbknOsG7aPZd3riajutEZpFs4JG6HQVJZGmVbJOd01pCLZUlQPPma9EyhnOFx1ylZua
pChSMh1k7/Jq2U/AAGC0aLOBFdjH8yZUgWU1n4mAztIjqHJtFEadlrIXqDF4BnSvk5DWQE3QYBVs
PKhg1y/YgXkTno1a9w9fNC8U4cUkNs2juj8MUUI46o2O83iAjDDDBztTOz/G997LaxuahN0EcWx3
8vLfFzOt+9krCwGFF+QDgBi4SGnZQatcFXSv5i4ygRkgSp2bsMtoCzMsWHuV4y8L8qCRNIWAUL5b
uci05ygLDtNlKJotRbLyHeSXeZptcGJwD+GdVH8xvaCswfg69bF8pIYsya1rIvVjqprgxsr3Zejf
t1lsj/UUPHfgj7JgH9fUNj16aRa1H9OM5qzyTZz+91s2s/Uwea7J//ttRPcg8av1b2smms+hwJhW
rTcRud93EwDHv+anzffJ+8pGlYpOuIyM7tNHE8dZGJ7qMP6zevOPjd3/ItqWJ1KjVHjeh0fdfigp
fj4SoQMonQgfGGmXj3nWF+zg7blVdPmwe1HKHi0NpS7Xq5swwWv51G5NHk5gLLD5lrA61DGAohB2
wqGqxw8HG2To3Vtv/T+9rN9qQqtCbO73xJvzDo1n6N7sO3yBYm37GCbc/k0pfYrGKLFCX5ZOYefo
u2wY66cVqmu5mHzl6CpdC3d5COzjNLbFWvv+iXhzakc25WUDL0TbRadVNbi0TWO2/SqHMx9MmLYr
hZuJ57tj7iGVf6AtTj6kF1AAVlawbQFFNn22dL+O3YTjPKBbOswaU7p/0g2sVtiz6NoSU0b6aEcU
c8xG7ZHFLi37qCocjil412hTVId6saNCNvpzV/Jo1rlNRQTaabZTPvVehum+OZBFNUmnhy/okz+J
bs7xzmSyezDiXRdiGFP6OJHuTZHvFvMMjPO4BlExvlS9f4pcdRQqvm5d1KTdVH1JXcR0HnLGDU+h
FvY3zeE5sQh4WvW6irhJQaWE6VIPn2Th8oAymrdhvJ/NqF6topgB7d2dqXA8Qz9N26H2k6mTJDUg
53ruf+t9axK/NDoXskkmpk5okofUVaLJ0OiUacimjA3dhVXRbzbR3x6basAtNB97ns9kLqpofEO1
mfMpb8gQ5yUDemh99OnNusNxNX2hWvGgVjek8zhfbGS/+y1uk3UIvysV83RmUmUswtscz/uz6vsh
I3UFENCCDGk/hjZ4hMzupYabGSp9CEmWgJwYIsxyMbEnBNm/8MZgTrGjTGLaoflp9wcMbrEr+bmT
TZfzCrb93nLzYKl7dDvhsNHmTwhyv9AsgE3oE6qni4zaXASoE0bPG3ZVanlCw+FYgXsbF0wMwRaR
Iq4G/wKBVSYKkgf66RsPVlf0DVq2yNyZFeGKe6AJm5OnreYwbRvJC2/upwO3QZWExs/x1oMSZBpW
wzjRjFWbSxZo6cOwgeIMAHDskdyTSvQ/9779ubKhhQ9B5iyoH5lob9PadVlNeFNMwVA+i6bNHO/G
ow6Wp82Fd7+3/lGt3VvHK3dmrb7NwWgPjLUiXQlqKMOnewMM9L7HqWGp182foY/ul8zlyVvEjS14
CSu8ZFg63d8FnYYi0wu6ideYlA87MXD+y3h7GxtezPV+asOKZ3CU2wwMyXAe1/JFdejCash8vfNt
oiwvup4tN8gNdbJxLP2pxMqV6BTmmqYb+oyPOOwh+hORSd5k4CFg1D5vDZhJv19+jhgHk96zv6qj
9iGYgNEUGTMp8wxJtBK33a9yp/jvGkQTUOEKS5/bzJDgLYj+zm1PsnkqxaEMwtdg8q8mHNTBgPJK
hbphhn/HB1K+OC/OqxGUJNw2ib99+kUw78B5dS8m+kvL4NZ71XWUDU/QHU0F68NzvYEOw3zrJ4d9
7Cuclq2XRwRtCJT9BF6ZSUVTvRCHl2QWksKKFTdHa+xPD6Y0n15pfBeMIesq+LmJIhEmQLSezhMX
R/HEamE+UZPjNF7cTwyi40pBsDgXoomPTRZ33mdZmjlhcwBgQVe/MZVhowbtufXlQ+OOUopspPxj
6dxhaZh5rzQm0f5VMgqio3rpulQ5F2RiDvy8cscBLH+iGohWla7l2S1opHDba9bz0F7jSR433dQY
geY/ywbOGMwLtO6W/tDGc6hexmZ9+xFAv2g0PPLecwBNw/0p3F5C5b+Fs9MP29oA+Oj74wp1V4Z7
dQDLhiLvO5dE1QDKofuHnwLdvur689Dh+XLv6krGoNa1OPcn+jlv3ppvATDWfYVIYNd8dYGAg6vf
zVQNx8lMiWwxtQXN4zKSOLerPHVrDWyzRAff1S2UnoUmux4/oVzE8OnVI1cBbEheZY2R0AL8BoYr
KMbAQgQfAOVUdn4FhgWQEOwwGw7htPqHJdo+hQAR0kogsfQDmswflP8Hv9vkQfVbIrvyvccg7S9p
GNtTXXUv5b+xwk/TcvnPi+bLjrWbTZx8kiZurpMJ3wwXD3u8XJQPHR2EXXb/WSgD1Yt2iVcAIzFs
w+qj0N5AUKLpKmrkKYsOUBVDSUnGQVRXgQHQxF9RKKE2OHS36wwv14KVJfuTXsYLlDI/ofBHIKd1
zzF/b8DPJ7HbQ4ggV6xhkw4aqqFwL3ra78JsfZ4WKObRah49Zou+h62Pzf2Dh4XtvPmwOgljnuRX
1sOdMFXTnyYrU1g2/KmMuhref1UnegSpXfGKvPRl6GMIs6+KDJ+8bU5iZn+iyjjoSSAjBxxxHqSg
hfrBsS7rt3khd4XjeWZKF7TjOE82r8rsEl74GPjZ7I1TOuwrO9Y1+pW1OftE8gOt05YCPQri5hN0
lsq7LU7mKb7ZmD/qGI+GsqUGoN+jgt2/gAWsUrjCfeoCqC1bVJ7H2c6naIwTUfnBuQYIkTWsBAK1
+P35vy94A1YAb1ImAA7RuqigyrjrLzVXj45TidmXyATza3cue3wRdJcGdE8P37Fe0cjPbTFhYRWC
lZfNTt3ZG43d0/9+qQINGqj19kSAxMmsR9h50hqt59xOmReCNEQn/won58XJeTib2fz/y3b/bbPj
ZfVRhK5FkfUQVuamAdakHXMm5dsANQxcWnsC3JBBlM4DD9wEJZyeY7pCsI4wj6lo+7vGG8vL+m5k
t5jP3bxdJdTMiWO+bedC9d1F7C/V9g3YYMgn6V6ruD7zaU/6BorpKu3TLrxHBZll97uTJKYAJnMJ
QI2MOphT6HUN/UPa4CGqhwdw2bfd7tdJQHsNt+7Ul+yj8sfEqfDc4+xLexAUydKKa+i+aiEeqjVO
omn8PZfyHxGwvjscGESYLJTdke11l5Mv358+gS1hPXMUUh0ZTJpVIQ0sM4aIRWrW+HlhHWo6xt6u
PDWxmQ4NJtoYixSfnfuJJQ3mBq9Y6GPbq+sKNxULz4fqJN+HQe/gt6oP4FkHn3WA83uCb1sFKEmq
O6EdGQo31VnMwYqVAhPb/sC9BS0s5mTu7q6Rj3VxnxDHpcA9DCmVMlPAwVc8eAh+D61p21y54E+E
QXo1e+p7t7CSHb6T92SH6TIRJF8cWsekivwjX2IwVSg4XHcpwE349u7VGO+JT2ZMq46eTIk+CmmK
n7xzR97D2kDXdQLLgnEG0NrK39oVhPyMdhVS2g8fZyayMKep9avkF3imj6rEK1YUUzLzoz/e4h1G
/wBF+rIKiHFeXz+SGgdcM2IDUOagLnD9pPa3qVmfbI83Hqo58FTSIz0yigMuS1OgQeITi2vQ7bU5
wYf5E+sWRZOC1/UkuZ+v7Q1c6KdWCOwoCCIMU5N/1MbgyYVXFhzqBomNsQmPwwa6pHT3b15D6/ad
+Y6jSqalHl+rvvqNpfm4lu2xHMtnAGzwLzkGUoheEM3epl58jzH98Krw3ErXJQ6+yR73nwjJ3G24
965BI6vHs8/LNweh8v4fN8H22PAwiWV1bnqB3MpdKbXWJJJnnLlrGFgc5BEYqpPm3btpl1c2h99e
sH7sOsraFV4EJjosyRljALX6ad/iqwo6OCVNC74xznS5vFqUONMz+I79dVtGP0GxZij7T0RPxT5H
f3aDEy6EJFAv8CWs7UHONfikSHQrHTAuzeeir4fX2ALHUtNZd9WAw8X/xcfoT+vQDOwCIH+NjtTC
E2jYeg298g1zUDav8j0GYoWjz6a+XY8Qc69Nu2MbkLsyPZ1GVdWp6CE7DMFpu4P3M/C9fvK/4878
ZFH03OLPGml+z9BqeDzatCnx6+1pBjLL0ec7uJ/b+FcSImD/SS+p/PaslAHLfunbCNUU8xURbkwG
C2iQ2f2pnsiH+LGY9u+K8MBg4ueN9FcBUQA3lF8xPIMRTVEIb7arq2vv8UK3qAWRpXvuSor6LqbX
yIxXWy6/QyYvEuVkYAbAAoIxXoihFP6fL7HdZz6/xliBTdO/DiqCa8XkO7S+w7b6H9COpERzhxZ3
bEDMr4D2t3F7rWZdpeHWgO8iz2pRZ8NRDCc8x1XsMUY82LabVC+N5e/DGPwmm4FDx1YYEGDaS2+E
CSzvaaLIo9kmwrKwXimSvfwZ9jAr64ViN6IVijuHtQZMPYDPoiZzQtDfARfV6PcziU6wBzFUS7TS
oYghGkcph1+RRG5UOTIIZ3CZoA+3/p1azMrafOo6xLGMMyJc8FPUoAWCNThEBBGYod83gNrTjVbd
s4lAHg/iwflMQ4gacdT7kK8q410HOl6mMkRTpLZC2fbUzXC3qmjZcYyNBWaxH12z3gJDwTY13TmI
8FB7+m1H+m/ZoW/4Dtgk4c9Q1V+hZZwYslmWbUnolg9p9GO77tfdeh9kW64weZMZZfEwo2lLAOnK
RDCTYLx9UzuCIsxLofcCSqhKhEZY0cTRGebvz237Jdj0NIzQ3VtfFfNqjlhykBabLITMvGp1ZGF7
bP5pPDTrO4iUggS5H7gFhxqKEZgywGq+fVoGQKXLeIPrj+EcbS2glMknaRTaKkfhxjfBIRoM0Xc5
9j/ChZ+jFVtVenTJ3TD/KnX76ceDzubhRdewz8bw1ybwbcjGz7DgcOhuFN41RgZciWsydv/Gax09
k3HBOTuc3Iw/AMiFkEe5f0/YsQTg/iTcdKL+dbSgEbibXuOSA8ytfwUEr34O9rzFI0vGQzXvyKpZ
LKS+fF76X5VqYZ+WwKzugQDC9WMVdnBoagVBpkxRlUGdDigrOCHwDjTVz5YiAgcJHPxqpOGE7/6D
h4pkiXqXsXfy3S85j4iN4N/h0nwg9f+VnFD+CzVqzqqwRLrh16ZXmN/wm6XvwIqFD61AZZqsl1Zk
TaHBYNkHR0rHFzHAtNrNCqCaHgcaFGVALkML1HiOtw9lwGf7XXxWnTkMQHDZDEg9EOIyV2DP5pB9
uap8ngOUiDAuP4he5xtp1MMQA3lsu/mmm00Uuyvh3o8PtpxffIJ3igSDzKfhWVfeteIQBRE3ep0i
8UfPzU+6BSq10dfUYFypnP9Ver87AdHAj6Cr97EBzItDUlUbOFTw+8ghoZx5C6jtpsqquT2vTfwJ
vzJMfM9zid1+l5VHTvhIvndYEY8sBk9PSu2hx1m/XU1uMlIY7Jch71z0L9yolzbUQ+LK+Me2bJ43
WlUZ2upPWwIu27z4a5sN5I0KdClbpzyeH6LGUQxj9tNMExID36r/aRjm3D2Ofo0S/2EJyTzafJ7D
bI9TzRAV1MhzTgsh8Lt7hpTLtB/CCFODD+gV3g3IdzS14J9pt6QaSnBZh49y3Z5Dr3ldqN2SxYxJ
VBq0ALZ/6hY8buNDv9OSffaaIARJLyGlXybGqaL4ok71wA8BOhdECL7oFE9nX/kFpG+Sj205Q4kS
U8onsAXOK/NYtUfHefXPbf7B6GwQzP7cOnovae9yH749Zz+jqX1H1s1LGu79EFiy2TZvT+FIL+sm
vBd/sQUWR4Wp81mUC0Uzrf/xutpTt/rxcVxPZDCI8nRg0/Ex3K9t6uIB8RqOpsPVMkhWIWUe9Bis
BI40VFw0+isZUf1C0CAqGIEUmb8hGNrDNLJsRLaPaPZYd7QIHJq+pnICEGiVucE+ihl0Ilm7Mu/l
cvEbguPTBwhFZIh3TRVm1Vs6iwXx1zgXMIMgpOMMnxcc9b4mgHu3fPYG8gxwKovX8RXQBXjxoLzu
y3JZfZyqVQOCY/fl+AQr7R3a0HMM9NEFMTlPCvSoAFYcmXcbvKhg/gWIgj6qZQrSNp6KkvryUu54
2nUc7ifpvYguPLQVpT8mfe4U8Y64S/3njOjyUcv2AQGKOsXsAbIPTtLWruLBTOXfes931I9sHED+
QGH38r5fn2axv4caQwGyWVdnZozJLYBkgjTaqP+VsiPXMeS5tXPwjKtrnvQmolSNU4SU9XcZ6BYL
FynBIUj7qLt525BOmPsKYf0Hcw8e4tB/kCB+nNzkefRMWt9zDhb8LYxDsye77MRJydSf0WzO+t+w
Tv/IHXee5/isfaoKWyOXNtIha509Qoy/dSj1g0DuzU7rq4feuHd4B5GvncwPuXvzBacNNv494Dza
bil2oX8MKMc6OJDag2HKhM5aTxeqnqBb48N3UNmDx30NyntqMjqt9yTmoJfrIumSsbZq0TxCY1kY
yK2WvHJOkMxCA9AAWoeMno3B9JuH+ADFugdviVc1aLTbNWz7urSwVeo960oQdGPZYFhN15o+hnB0
HGuxe2m0pbwRB89vbtR7xPtLMnAidaFA3PARYZu4r9OAiofak3DiGHh9ai7Y14++RIEIZr85sk7h
nBjQM8Inay4ctYJ56AntEn+BLPtTIsMDyv8Fnz5nXl11jZEBAhFG18z2oN5EUEKf0nVRW3GKa9Ie
ttJ916V/aYi2WTvSJg12BbiLvcegyBMcIuh3ohWNRHnEAPpSmVanYjBLpu3zQtAg0mUBrVB6x9nE
+b5JcxoY5ia1mT6ry66/lBDRvCIqB8xNLf8AuSie8ckMQLeA92KbvseRA4/k9ebqtUOPeLv81Zjt
O9B4vGggzp3XbzA80VJ3e5fpVXRIrZEx83rs/7my/xoxxi90tXdC+NfCSp4ZCx8TgAmm4wX9wwKE
S5BIooZWIvUgWCAUhFNH7XHuIwn4wp/UzCrcS4DjH5GIsYCm/K4p5gO62PDgdaQBMCCmY6Pq9apW
f0LTwpd0RAwBHX+7AHWI5GME+AMSwR2yrjESF9GC17rG0O/8RdFs6p471zx7S/mED0SYzv992VX4
FozUO9JvGaCqWWAAQHVqcEnNCEZ88Q8cPFKuo5VCyrU657CHUs2jfwb29x749iz2BtGWSN8d9hFL
+YYLU4dzN/dvTVA2GSL0OPSjZ6Xh/ukVCajFRICCcecCusNyzKAd3AZw/kcFE+ZE7o273dafnLbb
Owbf0+4Qe4fAdl3NED+XMqiOe4i9BrPrjQ/bD8MbdjX1Kw1WjsI1AY3iLcRQEG4zfElgH9AE6HM8
NqKwfiVzCcmshtN2qcBb4Uidl0O/8DXpPNo/IDTpYYZfs8UHUiiUx4C+aXZZhPrtBli2HsYhBLOX
OA2AihxMWd/lMezcnkmSbM1eFiAc99g+bG5KvVaPl+3+RfSmwhUJ4FudpdHNLUOMUlafotVOl//+
KJ6inUNYkGCcEBPIlmmDPocQDMTE9TbyS3lHXv2y/5q0LDZVzQccWF4izRTm+u6lbxRpsiXe0VEE
QLr6GPW2b7r5P4ljsuFehPM1DsUAOCnMNwLVbsN9AhXTMPC37UHiHoNTKVb74CuXBP7UwepQc4pE
1iU2y68QMBTGm9ieo84+WgrZMBK402OkNQZlI4tR8x814qg3kIIeZJTuY1mmBsq4fgOXtmR2bn8h
JRkk8klAkMgc9N5jsDvI3GGUhrNdTwjH7jd8ruuPdQsetY23m99A1uijBdweg4pNQM24su0z3gH0
qpr6I4iFhvxUAEf5cpH1YDAvcbG4RIwgqgYqzSFqvR9l60GoGtWBdSJIMWf2uBElGTsQiPuCTAXW
2Lks4Wl4bmpzw90AA4yJ47DUj72bhss4QGdbfZ23nswaPsNU6vuPiZYMuW+AiMBOswHAUlohehn3
1XvQL4jNddDJdOvfjw+1IxYf6i/Ei796QfrnOoRus47dFxDHAE3cQfQbbCP0t0620UGu5BF8L/8j
ePsyQk+L+7Y/1azKuxJj3y5kIQcVprviG1C50awIMeCP9u1INtCPUQ3muFkrhKk7pJ7ivlPI//U/
xOgaTBQK2lzz5Y/hb1nhcpV5a0+U7dsDl3vud1pjQXFEq8qhWFqYA52Qt8p63SGeSkziELM91IVP
nBgbDlazHzxLts9wBUE+pZZOPB8H/G/j4L2ygT6IPvzTD2T6aAdADOAfHkHZYNj206EVY67rbjr2
ZvQfkJzG+EeG4QNcr7nUK4LYOtj7PAhNAIRnMJBUQ2QhKux2Ps2pcJF34lEbZjzAfvEalnUDJkW8
Be8YmWB21t5hq0p+NFPz6O87VPEni+R9NpZB9Eg41KWBqqyVvo8ku7xEo/sd+25+qld49F54HMm+
wzSTfyzaDxzliNWrOoT25fQlvJuKqt6AWGIM7ol71RQIB8YXpKTi9cGV0ztOOASCFPMLuVa50fU3
Dj3vhy1f6Yw92yK4XbQxTJWQdRbjHTITcUMqXGmB+xNG7w9QpvEZgxCiWFt8sSkDenz24W8+TFFb
DHs3vO/x/BE35fAa4BYIxFblnjF2oRhU3xeAE3ftdD+CxfaWZngiVkGkmR3Y0NadKkJKdKKgoOay
PFrVJZb7Nu16vRbhCOxAS/cucUVCJDhYW7rIm/W/xwqyfRexo+UiJVHXgrjYroMBde/gEyJHWpeF
y+4MaLGN43nYa2yr0ENPOv3HoQfLVzMiJrCXK4K+sOMqu0PGGFfklJCwIoCPC5iBVb7UM3uYlyg6
Ur0AtDAMdyPY6WcgIYjFgTzQGRKGVXWGi1CA0kwoitFeXfQYpItnZ+gZDuMq4kx7QJ/7eukwftGf
NjoYNsXP2qrbvLD7Y4D4gHtVblauEXIZ0HqiLXDo7va3rlS4VQKHHqInJ9IyxDZrRBPNC90mdt3v
X+wEcC5iS3sI1RtlXbpC3shIODYFzvYQbuGh9esGqa8KmLAD57XM8q4CQhLwx0w1K8U1RdCrqUJC
elkPbA8xsM9QjPTA/7ogXBPewKOPwYuNQySyOGBjbmz4wlaoW+CcL3LD1QFtSbecNUD2hrU7lZ77
CMV0tQr9Agn7eys60qRj+oF0U5wwBiQDF3fQtJkQ6Glny07V1J+ZWcI0dIoAhEy4P2DJb1tZeB5u
KdjjPUFKrse9EAGGgWE9KPCNj/ig85sjODs6MZdPuMdCH3k04Y4bNx4E5JIsJsJPcGq7HD5xkEbE
NqkcOnmYtlZAY73nFD0EWXCfBmB69RU7pMZbcAAJa+iA4wvDA5YdP3QRT9fQ786NMTKRC70MAW6T
ccjuk2VXGO/AkCx9iWTNPn+5xdBXXEDwjO/qXktk2TPQGxDFcGZn99giL6GTIbJ9v1UAkWKky1hZ
wudEA6mXnHIFs3pxoJf94YKs5Zd0tUWYTP9rR1xr4eNWp2RtpyWH2V8IPnrAY3ZUXmDH0zBfLfFP
1m3/kN2JU3/bYD5TcZ58VGg5BAefQO2lykI6gg4E6lmcrN58xEtEe4yn/eJr2J8OPNEhxH0MWcnq
k0OWOMMdxR/+OPLjVq3z82x7DbjJK0+hQ4c66Q46X0fQ5tbkr6jGOp/1uCLUs/yPvPNakhvJtuyv
zA+gDYBDmo3NQwAIlRGpJV9gSQWtNb5+FsjqrsxgVsbcex+nrbus2CTTAYfLc/Zex9pLxWIGDH1v
DpKfXGDYG3RDPwwNKIo2iO4mP9NfsvbO11UUECIh0OCXPwwSotvayMVVOszfTNw8SA2R684DLKLO
kr6b5JZc3+fgmfgZudc22lcdsn2NQ80F8f9+P7f6ayjMmGGNTl0a+yUS1aC2JxVlFDuR5fq6HX3V
bdronngB65IV7DnJ+Y410Hu2Sqd1EUwg3S6+d8n8JZjCdR/Y0IyQvchTGe76qr1hhiLAhyNWvTSS
oWwm9Nlu3ClE+aum3kvLP7RgJsb/69d1lbQpHqb8rpkty8N3whFKzzCm8o/AbMmB6jLqYnWqLgki
hVeDXG+Vfu73FseLfdtmB84CLHY+P0VKd+N0mAsW3SK3fdJBXOenNpCwh5TG2kYATbg2EURrkE/I
3mRyDM6imPSuHn9BtoAQH59OgoqTfH/m5KXXoWi6MMiIp0K7EeOiay2irZGRH5fHRNtzDryoc05G
6px+ny3sI/NYPfU1ij9CJgFfV+K2av0oULP3uYI4dkYlK7TRFX4YrgNpP6Kid2JJr49DsJhx7DF3
MS2nOMHz10Ly4xtNro7Egg+YO5aRmnVcKdlpwo4gW99MIB9kDhSR0hDisLXHRFLXKQQkJUawrisO
mSPiDGXNA/TpY2mHsjsDBlKtLLuoQgheahduiRkMG3S8LgFIchOT9QMk0T4hWaEWmrgILAL4VpR4
TUeoMkLG7sx1TAI5NV96s8NcJmc/69L/gfm1dfycPBxnuYc2r01mYimTh5qwc6j+RpPb4FjrYD8a
oBFFTMIuCfp9jdJkxVmUdHmYcAgLZ/vYT4NLsk5iyWiPJkJxb0jked+q0uQkMlQViAHrSW5Jgavz
oyQpcLlGFIlVhtWw72GuzaqdrmqOH9gHOsRQN61A8jnhA0Tl1ZFuE2hm2DH7KZR3ssImOg8oVury
wbAaaW81SKC1bh+hQiGHGX2fpu9pEuDFscFO5Unk1mmmr9HQ7PK4XeX5kG/y5QgsacgK2qab1roR
oHJ46obOvphuMaTI136tWNdVLH9LszrE2Kt5AhjJRVxre5Tm0T0oNwNHJsyaoTDC+zHkHtBMzSUu
NHUlj4ekz+1tUAfFfWLWyLD0Hrl5qJPSZ127q0QU3kUaYutJxQoSB8YqKM3wyih6L2pGawN/MMLe
77GAfKnk7DpJxVWBOtUhG7QeU/VCHsR0N3J4C/F03qmY7u+RQLrG0ESHSs09WytqZCWKW84xNsEQ
K5MtIPJprMGobtm5tWhLepS9y54mlFpduCFXu5dRfRdDrewbtf4RsFS6iRa2zojQcx4hTxFnV9bU
JpWdFgEHJrFoM1qjjKu/sLF+BeW2Ram26rMo82y9zB7aPn5UgxC4mGxa66lqzEeAc06baK/EBmos
r2gjetnjfmlCySAi0Jblk/4z6qKEhBJH8raqMZyGlbzHFTlU9vxVU63xm1/jCfdDfIkW8cK1IrCE
wDfguGwziIkSr8FCTWslQ9rZsd+5srVNwslHMWA4bS7NhyKOn1DCkVFHccr1gkOIKP1LI9Hli3gK
v2lT8Fp1cXq0CNi5yVDiuybIXrMeNNm9HQbaLTYb6SI0kN6PcpDcT81QINvEtZSwczWpMB9Ua8D5
XERrtZueGyNg4pVl7c7asDZbdbg1WrHNZWNcd4rg3lTn4t4vA3JmGtCVRfnfQcuBSEXUAhUlJJhk
w4IbX9aEPMhS+O4c6iw4Bht+r3IICegkTX8SgfZoKKO+HafougrLe6Ozk6dAzabtuBy/fYE5WU7y
LQstSX6tuQv17HaES1KjlttMmmE7QnSc3exsl4b9VTbExi41wtqZZUu6BA4JHwBkg1b8FNwOuMdw
hdI06EvROJDNSbn0ar8su8LEFJFMD1rejVd+BGYgVLMroVSSy96GlgPioJvZ4zpG0op6bziWkrRn
9c2deoYJhPp9POZcR8SEjUHnBuLpQfd9KMd5G4+hiSnYVF1ktyPC3UpfQxcJ0bD24hlW5T7u7ZtB
S81jL5Ogy+LkWba/+nUrbUdBesfuyt4rBXflWtMhTJRCuVCmF1TyKjErOGjpHPEE+s4f4uIuyRiF
sBUUAym7pqGqM0vCeEnBwUSZIu6XaXyFI60Dpce9HTEFwp3kIt3CS+kv+0BxuJCwu8jlUe6xR5km
lBu1HJSvIpZvOMzPD83oL4iO0FOrrvEi256eQ6O5LToS+krX6shfAXBIgxxckAku1rUpDw+Wr4N+
lCqvU/PZs0hlk+fpvws2UZRb41UTCJzOdlrfxtMGuAbGbBKHt5MQfC6Ya3tf6Q3Pr2uVKdeK68zX
iEJY7XwMYkBTUvmQxNHww6qQ/4ksVR6HugGrpI7lFba7aQspgHB0o2No9lvzKg4wiBEGKF5jiFIZ
Os8f/jB+KQiMPqaF7AY2seNRGfOrotX6zdQHxoVWzNm+VwNz2xVFfxDWIeVwtB8y1XbjeZi+4FzZ
K0lUP7RIildWOegXjTCNjW4W2Ce6oVrrlSE2Xahq3Ieb8R6tQOSMpNYvch8fHKE2gi4aOhMpNskl
D6qxK427wcgqF9lbtCnrlpO21AF8GsxjkwBHQ7Yn2D66/r7JLLCT7EcvZtK8VHP6aMoieKi08qXh
tH2nhPgKl/mmzlhW1BpGdxKumLbaaz0WZCfYNfa+oY13vi09Y3EI738RcP9i875Dy34rsIRHpJ1+
k2b/88v/c19k/Pd/L3/n7/9zgej+/atj9K2GGPOz/fRPbX4US0W+5vQPvfvJtP7X0y2A3ne/8E5R
wf9G5H7IEf6H3/x/IwUvQN9/JgWvXsP6TUW3hbi7/IXfbGBd/pel6poGXewXyFdQC+k3G5jfEaaJ
e2JxrOqmplJE6S82sGpQKwCMsGUYRPwVRUAqJhK2sIFV/V+6RorVBpZOZSWqvv1X0MA6bbwBA5vC
pIANWGBLs6i2C9qbht6CgbkPyCLpQHMoQwuPL8NKbpMzLy4DHwFgrxugD8oe+xZBShH16/EZr++3
uNY3VZA/YT6zQpTsmYwULs1eZeKxxLpVDOj9sRmsvcn5oa+IKGLX0kbzsqryLTLHL+lUIHnS3GyI
dlqOkiG9jgP9Js+bdZs1R1X1rzPCNZLEXMNyZeLdzLX+WWhAbmZCoYsQJjXjn1oKLCjQscNmXtc0
T4bClVuX9c2b7/nXsH9LUF7wyH/jk//qJZ2qDrKgsJWpy+97yY7Swfczo3K1JrnJx/wg5gaHGX6r
z9sRyw86bUg1+SS6JpAgLJT7t5+jH/XU8icMi1y8Eb2CCrwO59CrVrglHVWJSMMu8aCfrUForam5
uA+XRW1nq2pqufWmL4H/1edjECvzfOLvtfQE8dWZRHLQtK+F3ayL1iuCghwwK43So1I48woK4/mP
V9A0HDYUkJd1Sii8f4W66qOsKUTlFmpxTCxnUuzbbg4utUT7kXFThxV9T6iV00R84NT/u2bdb0b3
B19qKS32Z/OmudTd4z8Q0983j9LRsMx8qtyqCNZA8X6a9tdILb4ZU7erFJy9ZWEKp665GHA+9sqF
q8VfabG5KxdwUy2H28wewh6Sr1mJXxpStgXKqabRcT8o/q0Pe1droqeSOaISUk6F3aP9KKHOOXl/
ZdRHa+EnwLYYQ2wBSjWlq4qwYtjFkC3q7gqK9Q7VU7aqlSb7zV7/x9c3rKV7T0YQJeXNZdmgejlT
+v37d23RVXEORy6b+cpCNCtuCRzZOs5LhNFvrdiG00J6Enl0DNjRsYlGaSlmJpU8ea6Lq0Dz+1Uf
Na+pXh0rOXmcJ+WuDnJCrekuK8qjHV+BJ0whhcQ3dW/gP8fXnYzKAxyJVZ4Em7Qsr0zkUvmE/CJK
4A3ZV61qPcZqukXpvLZKnLqWtkj22l0v91fyTOY+NDIJGl98jYz30NnoWQxApS4YyFapH/VAP0KB
OZR4Dp0uJKUU2RmKWe2ocfiKbnEhN6s0UkOIkMVGJrriQIsipIre1fa9XFKeJPt2KAHUSe0zzqer
HkuJ58/aja1rt3LkIOS56waAgPl0PfTBDssFt4bFNm1fqbhPTcKbq0YpXdjPW91QL/xWuKqQvKw6
9MlNbPtHFs51M3e7llbrLPRyvf8+iY0MhQUZpH3V+XQO+HFEqta9hvB11mr8XFwOtPwSwKZrBgPQ
S2TYirSqa+mFy9xhCtAbQihhB7mpLQucdnGphSAq8v5FQVIvS+GRIMvWVHLwSJNL2PJn3/BRfeMF
V/N9XgWbSiwjtCLZjCbOLuG3K15gBl6Ym/uxkdahZD/laXapkzDTegL+OZBAYyFMtK7d8lx9uSEg
djVFDef6OP0C3oFMdKDuwb481/NhRONn70MFGlZHwKIgDjI31c6KrEsOajdTSCCxERdanHlYDF1G
yKb1B6/2r9Vgwd5mhyzSD2Ogb1H+H2cfR+2MXnmER7nKpuEpGXqBKCO50qreiUOkcumCuUr8cmum
/vVchKTHkNeBZ6slcqSoCqWWMa1Kew5xm5x/j7Rqk+l3PQwJszWwrd2OKuCoW45BF72QHyvBAdzo
SB77nglKkJ+Niv1Z8ZnQ+IElAiXC9roqr9wBs7UnUJSHYcCZz8ae2xDBCS/6Qb3p6vTLaP4wQ+tq
zmLoUjJSVuh+vlp8TdLiTlKrHSsL6SVUColvk+XjWKk5BXqIrnrEn0UEnId3shIIVzFp16I2tlND
2Kqyr8fZ3OlCbESHCEq116pkXyszCw3gdOLFwVoOrEOpNUdRN9dqBUZMHXZp0iD/IIOOZhpx2nwJ
3O+2oZzAyupRpBLC3lZxfCA0+5JO5v0wxulGMnkE30YCmLFhx7hpHdmuL4pcfm7tVHP1QDaAA5jQ
zyseZdmFJZPKAMWwsxcBUzGksSNyAlLc12BeSUBrmh4dGg+2zswctgLSNoisNjE609/LeOVVHXlc
YKFmn7qjYnawvfh+GezRuNygcnR9Sa73tL6TbLRgWMa45i4Lee/0FoGDUrYWdueW3MVO7tq1qZbR
Kss5JMsJuFWMyjGaXLYmXT9A5HFyQ7vFVfBYDOKhQWNYjeRBZYu4d5S9mAF3XmKSh16PvLg0rnRv
wMqa2JPXVMUm1SK4yNMijsibb61mrnRTPMo2/no0PHWZXsZRu5/iamdDD4mV3vF1A2jb4EQDrnS1
LrY9JLTleGPV9Q6j2gZVN+r57uibpVgJUe3avtgKMCfc9Mx1mlk71XwOYpbN0Xaz8FdQcfakttsj
iCCDGt8bc0vED9VS4MlBvC/o51UVaTcLmpTrHLKRO9VUV8pk7bE9HIk0EfYv3djuXqU0uu8tfR+R
hWFSr5MwvAGRvynL7imvkMLJiddmCg7pW0woMD8h2QquybkJryItmm/mXJQbQgIbS45dLk07LuZ8
FmNXIK3I9ZLthtlilOSg469m/Ix/6LIzdIiPmPoVMKcGiHbWpyHtHSliXRsQpDb61mZOkrnwBNAe
J1i4Xe1wgAp3bUcNtiS065mU4jk0dm1Y3JVPWhA/FjkfKQTArBdbBftRyx8UjznKufxJkXOYzBj1
8LFkYrrCBN1IWC0p8khpBij+SaQ9zGb2nKr5tvJRm/iSZ43zywQGpeP1fE68RqhzyGr3BhZOq23X
SV8AyyLcobdeaTzb1l2B/73R0VrIX1tAHgXmdvhTQKDa9TSUmyz391LpI+BA5i3ru0Z9ypuWsgpf
bb14geh+WfvlnRjLl0gqtvIg3WlRviH6ZV+HQNgcteY76WnB8meuOz7B0sNy2Lkt2eFBMdacOw4g
/7ZxJWF+APVL8M5Mn/SctSLipEihg8uki++DMsbZIRj3l2BsHYWVWzNh5NS6K+EYX75QILKX5df6
nB8Q9q3B6couhtQfYKdujCC/VnV7pYkebaW5Rqr5omFdzJmhUbXScRErYvRU/GYqiB2SQce4sXIS
bykMxBSmcNt1zar1w+8h6Ye4EA9DB/aZZQxu9X4W1jXWwlvh6+TL9EMbJrDCwtdBkr4Wne5wznCq
ZWkIkWtaBKdCOtkOTWslx8OtBAEjf+LEjYAov0Mf5KXjrkiV71AA1kWt3AW4xSxrJJrQ3orYWJcj
U7BKwaMc+Q6vFnMcOexDMdEbVL0A2uap7eA0Vb3P22/gD7dsDiz9WHE0Ry9+JpF8lQTFron5zNbI
2th48nYMbEAr42OBQDfr1Bvy0msdvFNqXKBwRUuWPUnhreoTmUb5o46k5EsLVUb0dbLRjg3jUjNF
ojPh/jaYqLqB1YwwLwUeVmawiHRBc0KMp1SBBK0EnxlgCDMO11YeIFm25W2rcMLCdfGKTulnYnyX
ZSVdxxpx0oLfGNLKxVucrVRtSerfdgU7Hcn5o9/bzOFu/tZkEkVdMlbGvKVkgm+tBg27r4ZNM0u0
Ix7WBaxpuQpaE0tBFVvW2jMM6de8El9bavFB8FCknSmym7GTt4X8QGYDvYb5JTL5F3jAOvA4mwRt
EO7VEjUaEi/yJTP1XST2mEBjCAHV8MKaFbeb+u+Brawtqd4k3dxul+zX51cx6o29P0drtgZ9yLB0
aAHUzDmpmGOnUSyCuqldQsQ/ssXBGpAmbIMLbTTWnze1XOreHdlpylJgUnHlt0hnLVeab6//Kc7j
T4hVEj8nmVB/ZQtwrJC0MuzZCB1lEBZnLmiUFXrfmi7Lqia4IliyIQz15IoZmqM1EygExjlqa4uM
p1YYqxascpPHToyOJvDP3J7/6MqTFpcnevN+IElkFRF05VJE4nIa1X3cZIcpkdcqHIDPu1L94/r3
q61fNcowdNi/rkdv2grxUlsjLnq3UJSryZxH1zJkQmXXovAZqRQskScPJ+Q6wT0z5Naxi0wM5RvF
Gh/6B0p4oHkgHTglAHq6DUUrvHoQZ773+2JMRBOWZ+QwQEUo8g3yr2JNb54RWysisYRjpN09SUgJ
fUM90w1/jKilBUM2CRHxP40Y0bseR8VaJ2VY0OPRfK1SVmZSrNtY3JMyju4+7/EPmyJisVw6Zcp9
n1z3pUDJO6LIFdbvdZFvBl93EuUxrRNUTuP287b+CMMsr/V3W9rJ3ZYImtIOyMBcK643oZbCjJi2
fSzO9N5HzQjbgg9qqLbMxHzfe5Pmm3Uby/DQSKQwt9ZNB9MAC8znb/PBMCDyZqusM5QHY6F53wy4
pDC1dG7qJGO9ouLQPyfe5038Ct+9W1p0Ga+voCwpCjybiMD7NpQe+HiOtdTVNfO1hjov6ZFbcr6G
KC1JKbkqKjKIZK2WuDrN4Tr2yy/hoPwu5/2PUYl/eAxSJBqDxNRPy4/JdlcEgcFjTEp4rLJ0Pc/o
8v0byZ5uZNG+okFC+ibv4/R7obYX9tRcdOO5SfHBwocSXiCKxsK1RDvf94UqGeTCWgLxdqjcz5NA
JjNuE5iJ9s9u24Ms/LzvxQfL3rv2Tvq+yUwB8YxpLreKAemT1Tb7TuRlzVEEiU/xRYn0x6mJjoOe
HQp6oAYbuSzKhTltiW9KprkNA7TvKpQR8tuYnreIXtGdgB0Mpq2RUiekHe6gVW+nWnnAlPWoFxFU
JjJ6EdpLP8pvstR/WpzAaZF4sJH/6yu7okGdN1RhKMS4T4ZwGdWtWSocHooRVxfs32YnKF8G7+7M
bvzhXHnT0NLXb5ZMKAPSMBg0ZI6QcIwGeWPmfv69/gicMVUoCGuwE5Napvre+yZQHxUwWC1U61wT
/REMHrLiKQj2xGbIuszPmXgASHkuXslPPZ2gBpQTle5jSzidoMhgodeONcev9rs2PinZf2eVedvA
yfqsK7UsRv13A2VzIId7ZhlTP/o2b1owTjrO4qWIndKCoskXPXnDPgdaYEklhkC1OBjBfA+84Bgm
iCn9UfEM8wBK3QN/XIEJ0fAMrmp5um+m6XmcnTpxqdf13FJzUAmVbWJurGK6+fxTg/b/oNtNVcGZ
yxapWMbJEq+W1DyTtJBnxjaLRZoieXCYhwT/VMF+MqXwirDmEo1SuKbJAkBlYXrSkGOh4QyspADh
jLWpWAfDRB2k6pfIajZ5Z69FeNsm/S2WlIMWxd9QVCGkBdOFovZYq7KrJ+PdxJVzssvNMptRiF8r
unrVCHG5ZDQl6oVVgD6AVYHqLZjtVBBK5du25s9r+a6zC0IbkG40/dJuJGSPhKFqAoWVk3Jgz4W9
8YdiB+/U4/aHLZTSflYLHysniV/s9HH2yH+CvhoffcW81CV7AxfvWhfFoVeh7LIiY9betIl+Geb2
MdPMo0JxmLrSH3VJe8xYR9oFSlEl0zZYKZp5MEb5qknCowCdq6TlBkvhmsouN52mUgsmW2uSckU+
+WCgxKzM8sB4vPVD7TLW8A0pqovrwamo0Jdm8r2V2xtrsjaKHh9bwBOYNt1aJsc8AY5INuBokaPe
jBOYv6QBkw9KTiReZdavCDW8zsCXx8vPGhWOkhHpzHQNXXBNwYc8yr/06XgT++JSoqglypQnPyh+
2ksdIe63CAWJH2OTylZhPrxambUZ0TdlgeZMJUWYhDegKEfQCToU4lIpYX+Yw5ZyHjGE1LT5IaBy
oTnmTKKA1dGb4jKJrQNBMrRg5VPb5ts8KY44flx1YRdDPhiM9ovcLIF4fmhLFRJiXHmZXTSEnVry
ZXnExS5Bg71q0YnYHTU09S84Gtyhw5SDmoNgCAYto0n2VCnst1kXCGrcPRqi+mEl001BVYnfc/2v
DOv174XpJOF78sv/L/O/BhvbP+d/3SKL8ujba/6//l0z9t+1gZdU8PJ3f6eCJcP6F1k90mIy9V41
W1VYjH/ngiVTpeI4xwXDpiKsJaN8+U8yWLEpD0xC0Cb/qBokFviBfyWDFfNfHB4N2SYTbCuGbf+X
ksHK+xOLRdaO6tumiu+IKgPsgifbuW/H0iTHKpHZsJU3ISpYnDKZivfelxUZY1xbvhbyHL1knWL0
Xj3546VtIvhKzSWWrOEH2qiZlCXrWjEQ31pFNAvHwFq3e9O/fw3Dt/nY90e53w+qKlxtbJZwhLon
mxrnKZPoBJYZO4Q7QDXH4lsbCSfLrRdFqMc6675+3uD7W84fDZ5m1fB5hwbG8hIgJCKSn9m46RHi
WNOF3h4/b+nkrPxXUxRCp54EL8Zbvj+HVF0RGai2sVp0q3wXbJtN/ZWIj6uu40vhIPXfft7g0ld/
n0D+3R5ucWoRczY//ejohaJGrsrSG9fBFqLOdliH22R9rpll7PzRjGWbXEc4ZfEv71/LMNJS71M4
+qZRU6w2uwWvuTF09cx56s+3UYVKRIGZJAtdlU829kSg+R3MufJ0BbdIVjowy51Eg7Qfw7rGIQJa
zelwSX7eiR9MnfftLgeONwfUSRImukSZdgNPrMt1cwxupviiX30rdoULKpFg+riK1uaZU+uf3aqp
TH9boS4vYZSlPvjbdnMjIRdNqsCLewkusanPz3LS1k819Rp+nHnHP2edRiAXqYpCfUHFFiefsGqi
AWIHdgfC1GuJyrYrkpQHwtrbdksRl8vZa67xEO6Dq3hzpunls70fPSAQuD5aqswNCWXE+9e0x0wt
+OCNp23MZ4owbtu9vcFi4Eiuf+ZTvj/OLvNB4zSrEfdTlqX6l8DgzZekCAlq4qFDJiHnLl6wL+ha
D5+/zgcd+a6Jk8FSJH6BY7BvPeCBHKdwIZnEG1d92D/mof+o+FAjCRl+/7zVD1aWJaChEvwj+mTq
p99PnRNk/VHaeVQmuhaH8mq8CN3q2+zoDlxgznTnBudJNO53XwrB6JRtxTTEr99/05cN9l0LEELH
ZxNrjF3zlroWx8QrNonTrI0dIt7R4cy/ilfRVcyJOXa630eWf4w9/IotnAwdiIzoflXVQm91etSP
JRGH0lx0HrjSG+sIdR/Dymry7DVZGWvXvNie+cV0sgPwZydxQVg62DS2+dH3Pu//D6bquwc5+eqW
0AqYFjwIZabdYLiyYpkwf3Vm+J5rRbyfKehKYCovr0u11GttrNFEl0AAUZie6dgPljwmJKIDblc6
3Xoq9CmBXWuhqDqPbNHgIYWYNsWPaJPskntKd6zI9GLDWw8X5pnZ8+cpZVkIGFIsd+wky/nq7ZKH
S7YGAt923iRvqMlStS9GuOmaM+Gbj/qRiMByuuIoJJsn/VjLhi1V+dBRV5Zo/IBeAOhHhXrq80Hx
YS/iW2FCEkHl5HeysllczkOEy4wKRNtfglvZq/bVg+9i0CxSBzWqM1BaZzVs7fvPW/74Bf/T8KlQ
ipIqoS9hWvI6Yk19n23qaEte/FzobxnVp9OPQyvnXotQN+G391+r86ciraYQQI+D0+Ugvvo7KmTt
kGABjludO2V8sHibho5/mrImGiznk+0/kHO/Hkf8YjKFLU0KeSFH+O+M+7dtnMxjQgoQNXTaQJzx
qO3bnThQssJFbOyMjyZBDwcM4jY+M68/2DMW5RrdiOybhNHJqO+qptNaG+uGvaDBg+vKAo+BM6mh
PN2CDJDkMyepk7jOr8WbXUIl/7Xs939s9ypKk0JaRmZ8mNf26tg4s+qMO3jnHiXquAN70zqNnNaZ
LsIVPpXLzKU0KTzt188H6q+ReDqE3j7I0jVvdhGslr4sZcuD7GBKu/E62mQ71ZW35u5MS8tk+6Ol
Zdhwk7Jl6zTyH2KjCZpSQ2x6iJoVyPryOvMox3RdXxiHgB3ak12LmNBK/Spdd1vd/bz9j6ak+ab5
k5FV1P2YiAatK6VkUAciZSLPCpPhzFD66CCAPPPv1zyZk0HC4LEzY9kSRzeAqGitQpeynDtgudR+
3IY/zo1e5aOJ+bbJ5ffffMPAtoURY0n1wkPrkoFjymTUj/eIrOxD0CIruKnnJuq5Nk+mTFQnUlj6
S3cCS3Jx2XqNA0wudNvVUnphNX45f3o89wlPAtVagD2as2XnGT6OfGLhEurQfLz5fKB89GbWErlU
hC402zw5idv53Hb47ztPT2BLha8N5InPW/jwg71t4mTSIReN6zqyOo/KQrvRpRzQj17fKLfaqtlR
iKBYo2GyvDONLgPvdP69bfRkM1QhlptSyyhhpi874U30xfb0zfgYOBSaSFbd9n/WoHUSuzZE3/St
uXQkRxhKJYcrfzfzjtVOvqek7DZoz/TrIur/7BVPlxiRUJ2lk+jXeBd/L78n2+lyWdCMQ/VsXeGv
utyDy1vJ23zTPMVO657r44/2kTdd/Csy/mYiRpEuT5K/vDE8mZRDfygdcZNcWYBXZgXO9zlN+0cz
4m2DJ4uNHDS49A2+KcSbwewdDb8bHPDPP+S5Rk6WFyScZUTJ346yIeBcdKft0cbXT583opz7dstT
vOm7tpvEXBn0HTVv62N/r2xtT9mM+PoZLMXdudH54Sw32PEFhnuFW/f75jItjaCCM1RqDNehjTga
ptLnr/Rhv71p4qTf/G6RZFF51pOM28q/LaNjqF9/3oRyro2TXoMc31HezF+undI3mLL1PeUZ3MCT
HNPpXPsnlvJ6c26Yf3T1xD7zd+edLMRWqsPIlmgVYSEwV0qnq159BdSycWI3+oF1fCNtcq+6a+6H
7/UtmLAzMYuPzhJvH+BkjQ71sYA8zdczScVooPfwzh8tCLsUBIY8/r0Pbaq522c+6Lkxc7Jsw3Wq
CwOjLaY+mZIEFAjVzhySzrVwskZTa7jKwo6ODeNXGbSTRu2Lz0fMmRbUk0W5SS1TEj7vQClSFw60
Y0uPn7fw4ZDkVmcvkW5CZyfXhEJXdHSFYHcViUKouCnN76VxZtyfa2NZTN4sFjJAcSsxacOX8a83
oBpRlmbPn7/Ix9u0hVFoCbFwFz4ZZUhrdSg/Qc82PXhg29ekDU1PW+GXX+Ve6NnXxZk9c/mJf+zR
b1o8GWEhhU5LY+RCB8hpqXq1itSrpN/lkkX8/cxYO9fWyVgbrQKQbxRhnlUP3XQstOCygGgfybDp
oVWd6cuPAgvW3292msj2g5jaLD5v1mEKvw5ZpELXvKSgUjE401XnCu46pESotzXGZ44FHw+W/3zG
0yCVESlj4CMF8OAFhtVTAN9GCs+08dGxnzu4aVLF0MCYdRrZlGQzkoCr9Z5/9DfDJthrbu1ZK/zC
xL1S59xdXFlm0clIedfeyQyYo0bM4Ah6b9orhMQhxG/EnrPNSnLP3S9+BZs+a+tkr7TDZhJRS1vI
65MtZzm3dGxX2irrJVqsucvNjWI7m5zHSBxxw03HI4UbXypEP2PPv/zvjKZ3b7+scm/mPwVmFNhB
PBEGdu1GpTLzunHY9bzWXIkjuAbAAqvmTroOHz4fxx8MY+6uKqZT7JzUYjnpigbmBaiZqPVioEpa
b60pDemyYr+WaHk/b+qjIfWurZOXLOjyrOzClm63NtmtnbC5sq976h20p+g5ZsmTzwzjD6bKuyaX
33/TryicElxSNOlTclexb0x8eQLg2f/wzU7OD4XqJxVVnIjRr/NdeQ1T0s2O6o478m5+mC7Ohco/
iAPqmkLEgf+Q6FDlk8nSwS2nTPkwLj1542+QpURe5vR7dNir5lA/+qvWidZBc+4LLj/33cQRJAR0
opxCkOwgkvu+O822qtQsrQfPpngNprEhL79SeXG4ULKlQm4f6JfjFAOktoF7XZUa9fp8PQKArTbh
uFZsyj993vN/DF8eiAQ4MVFjueGeLoXTMFqTmg6DNy+eKZj0M2G8EXdr//h5Q38O3pOWTrocHXSn
SlkHCKuRL0QpYNiMa+p5rfpm5NeY7ikNjXPuR9T2wHiH12E0XFnO158/xx+bHJPUsDRO+IsTnGzJ
+y/Qt5YRigKGgZhxGQ6hseFUcgy0+cLoqmMh0jMd/OeZgWAsvaugdbMNAvgnMyjLoDhM8C4YaoMH
x8Brjv0TY82xN6AejtFVdSaU+OcV4KTFk8nE4iOHVBNZWqRyn9usqofFP+32xEwxMt+BTj8fTUDW
+efY1oiZoq6Dm7OkKd73rLDiTMxtCh0irgFlKnaHzRV3rvwVnxGlXCnpMq7S0lIpLtKp0Iwa1fyS
F4F2J4lhvLLSpljPlIqDxq2PiKh6WS/bm1IOk2PXVOkFpW0klcvF2Ix7xZCMYG0BtVtjbDJyB81A
96I29WTgyIRq52LaMF/CLM+2rSmZz6akTQ/UhaeuNTUEGOtUVCEz5kNn/L/Uncly3NiSbf+lxoVr
OOgxqEmgiZY9qYYTmEhR6PseX18LoWv2xJCeWFmzmtw0UyovEACOHz/u29eeVLs62ClU+ySIxpu2
juMdFWF7T5cQ8LedTqlOW0dVdtg4xPtWCN3BQbN+DHL1TDmy7jPM6ZD0z736FUnHGMGGn6EcRqLp
U4dYY30v5rneBmkC/5HJT2AdmR3ryNJKiiBqkEHFM4sc22umLwGWRoN2GPTRjvwxz8Dgz22EQXua
CiZ6YrStVyLs7OsMjjguBHLMsIYcxt+0Msfb3Egt5WrCkv2HTYHbg9NXHUassPzcMAXD6RKoFj/F
K9YrYrsBaCraULqSGkVcR2OlQvLNzY4B2hgc7BAu9jcJkOquDAtMHnKYUTC52l68UCGP2Ow1bUn3
PX02IJa2DkkELzasP3IgJeqU++GgJH7BTzvyEM1uM0xD2JJNMm3KSPKYMCVAdpAZjt1Jxf00zriT
JkXgTn2IKg9jJkhelfZidEz0lJnmyGb32DG5FhfVLeyuKfNUnA1Os9pXLymQUdkzkPI17liHyn1h
F9FWKnXLMcz1xyhNu8MuzN5VaHyOuAiqdzVyekDU3WJcy2FZMVi54EU5l8x/uiM0Olp5Iwysoome
EjvF8myZg95Z9Fg2gGIlGvbf3EDgMkhiY/zd5zqAXTE2u5BZ4Hyntc3yI5rbZAtKB7Jlqtsyg1VR
yPG8y7T+Km7wctoMqQVse5ZHxa3H2boCSTQ/SfgOYKpMCSS8Z0I0GFysIrG1lJLUuB/DFFZKIwF7
CjR1PElpEd2HJdAclRFxhhfH+Clpl/QhE9oCcj+nDxzkMqPzSgnoOC7Yamur7P0IBudqtQmcjBFL
xpWHId1ZrRF8NYIel1h7LneB6Ogmp5NUVYAHweFtkEZG2DwlXfMtqlOZHLMLl/uhGdsRrw91QgG/
YBbOkHtgHgu8VBg/LoHmBE38oFmMcZWtIFvJRrks8SAL35pomjpH0Sv5OZorczsBst9JQ42ZtdHP
TGxHFGXwEYavXjTJ1bDUswOHXnquGeDtPDCVI153KAMxHdGL/dzF9U4u52nbovHzF5B5uIaOjGTO
UBvdahiNZ6yUsTkMUV3CSY3mjZKoGrN3QsXUQZhvcs5EOqggSy5oDoQNo1CCE2wZmJ8G9lEQh3Z5
7Ph+kk3RFvGyVXpIupVelbtKT+ZPkPxSL5F1wGpzgQzf0LMH2cLBAxOtmPG/hjXW5LG0y2bwbkPS
rNPtiv0lDizjkAG7u4UwhYFrFGZ79El56BmVjno+zaxH7KEQevV4afYgNK+B1eMUkCRVf8fDwK6k
l7og9gZ9DoWnDqvlug6r9zVk+4XBUNdVgbt4Hz12eUTiiBt4fFtNSb+rVj8qAnL0JOVNuG36igN7
UtvzfQB0ZzPZA12ZaSrs6zlqq8gLw0L6oiAVrxyLdccsSho19TZcNOjyhW42jpCbvmUsL25OQwhO
xAeep+MOI1oYo3IJrFjSgm+6VST3i1heOw0Fa2DaD1FCR1a15gRs8fiGD5uCI4p9T/9W2dhFqe4r
bSgcBQjrnSKl0bGZpfSginT2DSKMU4bdUzMOn7NBxbg6T8prW4Az3ZgdKd7CEyJevIpSfqyN4YsG
e/OZQPe4Pp9Nrdif5nq4soa23UbYNTh9DY5ZkENt+hp6VNsAeJrxihkMOIUREN8b3FGZUVUgOTVR
/hZV9Z2kMVptFFAV8CxKj43Ia2/EuHCrDgJXNoMsGuIZM70AyzbBwrx8B+Z5X1oJnDdL6ly6Afpm
KM0eg3EI33IsP+ayFWGFyjTraAeJk8nFsbFhFAVAV7dSPbOs0RAyMsicd5c2hjsxa02/m8mdsFtM
NhRb3AwQIHkfetFtqjUDFVHf3togsLcRnhi30TA2z1rCtKI9dMYP7LpsF98EeqAjEZs39sbobfjZ
Zg+8Ekn/ttQgTVJAzNir0j0LDFXa4GRUufYCYzgbpnIzNQO+MnECCLSAEimkTN6oUfw1y0XgigBg
xaDVacvXVUG9VqKDmdW5m0fDc25kJBB2DkV9rWS34hYtB2aEll1/ayR5YvRhaeNd3xd4aObxQ6Yj
pQ7VwrqG2WwfUJwf4nmROwLHIm/z2owyPNtl7T6bJWufDPlwK1eriUGLeTre7q9maDGd2SjdLkCC
4WSIO7x2gJ061dOtOQxf6sq0bqxQznZ8L8ZdOPY4E2djAhaxJXFNtPGO3CtzZKDA9qYYRbQXnVI4
ZRCqEG+lwGULBlY+U1KxraK7g/AeYIWI+1IWpiVUHiV1yryo71RtMA+CbXLfZVO1M4b+rc17nKzl
DtS0Bckt+lz3kq9jWt08qFr0JddVPHJ6WT5iVVf78hS58CN6MAqQLYBoYFuaVMsVHIh6B01SPCpz
TtVS9KV2FycN8Na+NU+BGjBnrxnBjyqZ18mPElguznggqTf5ksw8p5jUnTFNVxF9vrHVhVE0gwBM
g7zCFdqWKyC5eU9Ck3a5V6RK4SaGaR/6bgz2OqicbTsbFa4iATIzB4Rv8NAtXeGoZJT71liw9JBm
YPBVlz0Ec2Duq6WrXH1lctgyYu+WeeidWg/GVl3CbjcE5rAbZSM+2n1Q+aparop9QjeQwHmviag+
wjowfDGZOEnjKLVplu7JKJj7X+9nLq+XaFmeW7PDsMBsxaEwI3tjxrrqShJGkypDP844KS1fFhpR
ofBvDXPuVvB5t1l69LCW1vTXIXQvB91csKn7aoTeS917aV0kH4gVKpmeqKQxBG3VGiXKottB02PU
u+pizjgwE61IN4F5DorHMCOfs61Irp0nlqshodzEETJhbBRlh1pg4iu44IHIsQyHYVZ9P+ZpfBCj
ivey1dYmHzkewpgnAzWPe9uoXOBxierD6UxXy8gkxDXKsk8THGCxZmzkLEpmqE+xYoYHxcxx/QgG
FSfcLiEthyueOr05G/fcXoqJVDoBrhZztZMooT2ZpL4/elGwVbFd1McUV15XMGj3gh39/I2tIOKv
Uw3bymkzXjVzK57Cdrb3oK9HhYmJ0QB3MzSFY8aN8UmWoxbTCHWSHGRV0zbWkvlYlmn/Gmf8VOxV
caazRPcCsFvHJNZqXbmWeUzaKK4iI8kfgQ0sE3bxSo7JRx08mCkuwrHap6abcAczaAJdejIXReww
4mHMG4IjrzM1B/nWzvMINse4uLFqmw96k9aPFrOtdwmbdrwDLBndMD4E4LdhOuVBKAJIO0OSGEr8
5yiw+gNCyOxCPN5h4biTLc5CtUW7f5LyD46Vv1XtURUyHo4+RUa8/JuQaYpSW2XPXjkNgxMqymYe
PpBkrfL4y1oFvTDFJiUlLWUs+/15Tu7qqo4CyNXK3ZgeGpXBi03xSJ/YiXz43fY39a6imrlpvHav
HInjy9e/H9X/8Bvf3cBFuatC+16E0zJ6svSQKg8ZgyF/v8AfagHvLnBxYp1SvI+KjAu0GEL7tQwm
sE6+dXGKGkzt6IIb9Qdqut+bmpSDf32oF2fzKhlZYBYPtR1diEyUvf31YJ7hoONip/ShvvZPZZd3
F7yoOJU1Eb2TuCAoTbdg23mJbmyn8xBsTU7xXDgfFYc//IkXLQurUduIocoR4bL5Crh+R/jwo3uY
mi6L3P3nr5CRslXvSumBf77/SKtsKvW4EKOnkzoBMlEjV8eihPH6ysOCzq/Yjj74av64MH695sUP
jEiz5rjimgsJuJffwwLeGvWm3q5al5a0y8H7aXKEU/rSXv0abf/+k5U/fba/Xv+ihKVDsKys9Tdj
4bpdKzzKkwJk/iUDLQtX2cOOfe2dXJX+t8Zb695MtLrJNnqWHnFd+scK7rXBoVDN5DOjk3dZ0kwH
vV7SkLvBbP07/OUtAOr933/xug4vqqbvLnHxwE1tkhnulUcPxMWmUG8lM3CG+fHvF/ldgXf+ISub
UWW03j4/9l9K3ZUNn6du1x9y6tDZ5weBewY9BOtW/jo5fbnpffVa3xL7GS9Qb+fP+p4TY3TVfxDa
/7BkTU4TpNCmBdPvPLf0a809q8M8xJUMMMKh2Rtva+8+3hfXPWppeFIgeD/4oJX1+b1/vu8ueNkC
RrIdlNLEBaN98jgeeo+ioZM8SE7GJAwW2JvamZ9jbuO15il8HX3h5ZiSe8mVuoHQ89HGs1aCf7sd
XgBDzkyO/1aiXWDSTsqcibNMaDm3AthvNopfeKFfflQt/dPVkOfr9G7WGaBLEWsSNqLA+0bQ07Vt
wFqbcyPSCR6CV/0p8j4KWH8Ij3SPGaugiWyY65f2PmJl2MBHaWsLz7zJHs+NDqc5QkH3sSt8jj6Y
b/p95RAYgVMoCMYpWV623rEXU+0OyLTXFaGja6d26Txz+CgZ+UPF2TToIVBYZ4gKuOrFRhqD+dDI
9PgFp2C77M2X/A3nKGWvslqEV96Atk/elPu/L9jfO55QJ4W6ZidAPvCBvYj9kIsRXwQk1KucDANp
l4xup28NnwPz7u/X+sNzxMWNJwkQg1V5qb6PokmLcZvTmCaIHlpd8eNo/DSD8Pv7ZX6P7LQI0AIb
MGhBxlw2J6Qqj+qgivlFLXOozWM8XlGKw8L0DmOMv1/q9+SKS9lM+PDhC6oXF6IMLUsS8tRc84AZ
nZZ0eQr04iM1+iodeb+QcS8EAoG212Bt2RcZZDTj92knneal3X3MLF38HOMbp4nPwfKYLqo7insm
Hf8Xz9CiwUMINc3f++4ZpKI+D1Uu2n+rlogem+2lJe42ZHWz9Y9TVH6hZdL81dcW2uU8gZ0qKBoL
RfMq9MNmiBukIf3jzY/aMWRi3hZTp7+NRvR9NA00MzTPquYNgGonlCN3aZ7/8ecA3ZqGgKra/KTL
KCjh+2a1BVexRemWKN9Wyf3fL7Gmthdfg8nQLXMq1toRu1yuQTq0VgCfxxvs12ykU18s9FmUk2yI
D670h2+bKyGnZ8jSZB+5CEf0ZdqsMDF4EHghqkr4DWPI9INN8/eIsE5XQpBatynW7MX66bs8h2VI
D6cJKbjW3yCF49k2/8wF/tEI+P+M731TvRUPXfP21l19q/4PQL7XTvNfhrzfivxbk76b7OY/+DnZ
LZR/8YEiJzNNZrSFQTozvrXdf/2H9a8VGg1ESLNseuvWuvf+m/Gtm/9iqGH9GgjfBlMjxKJ/j3Xr
2r90nejOQZd1ZrLa/gnj+wIJzFS4RRbMZmsI7gMk1kXQU7U0YN57Wv27l/nADNOnMcnUXWvqgWMX
A8bP0vJt4NjpB4E4JJg9Oop4LEKabFQP3C4zggNUwZu268A5j6ZTjHl/smgA+ZqZHnvca50M/oI/
0a/WY8rwRp3kyia3abep5bzra4v6U70thpfIVnVMV60DYDnOYzh9e0H4WTWKxW97TLDmhTYBZPrt
MMevavGJUqUxQwVXrLrzFJuizECXI6WLSrnJUFxNDWM3G5bgkDZ5i+aXDx449eISU7byVAcHXRTN
XpkYUivU9tBMwezXZj+89YEKMBS/Ji3pvqRWbx21+dqOVXESiUR1Xpk2eUbdBhElIpBEe50xX79N
l9vC/qSk8WOmBvKWNE4CP1p123nBakFKgjdlxAMT61gadUoDbwPGcx84tBqDW1le3RpTadN2ygdq
Q+190mjKbC5MEK47G1PcFvjt90mcRKO5mRdM2vvKOiL/ifZ9DlVRM7chhhow+ZLkuisxK+oNWCQa
aXxK591Ow50uV3ivlFA4aJPhS1En3ohxKcbllrqLZ/WZ9ueXWqXfQ1GUFkCmzF7RBvd9xTRcYnV3
YiEJt/OpY5Q1ORly8cMaOu1kV9JzB5kCELF+aywU0SjfGlcJ8OOqtf0AmidQlesYKKVtZM3POPX/
nfs8j+T/v+AOUkteiQmwmw0UbxwG15D8y+GpK+e1sJ9hC1KECQ42WefqEi2JbJReLAs4tqQOb7A8
kT1E+KDNs5w7czwPsOQtt7Yog9Ig7ly1qyhlLRLlW0ztLRMHmlEvQVNPitdlvUunhI58Ec6bXKfH
b8HLBfNJ/7FfHVPs7KRrdFqsx7EsMV1e/0fLV9dHLWWBMCuCteHnZSwZc4B6SfVUCV1Fm/OTXk30
e1mTRjw3+9GoZQePM4xfNZwvLXObgnr1eponSIV4qUl+u5iR6cVhsvhaVq8uVKOv1dqptOV0205q
4M5ljV2X2jxEDeoLrJodaWymEw4rqTPKDey26a4NzWYfThnd1gGNmlHTPfslbN7+fAO/shuUNdxc
vhjBJKBhW4yVofF5/2I0KeT+Ijp0C0hif6QC7nX1Y9SOy66ixeliACAOGmZYx0pt9/BDncRsgb3o
kY1MRPbMwrZx9xh7cDDh1Sirh1pIwa1WTnQALH2g/cSnrYZaw1dNK/bvt39Ra/n5XSEoYXAS7Qw6
ygt1smJUgVhGHKHPEVMJFTQ77Up7L1R1wx7RenWwNPvzp2RIy3Q9Ch+oqb3raMNtcHW7xdAVBu6Q
7md8drpE05w27Lq9IQ8fJWrvs/f1XtfjOkkgg/8QHsw1aPyyBpJWpa7eD5UTZCOrX8YbsUdxQUdC
3siZ+WnUwRKHbZt5tJQWDjc7U6m/BpU53YqkfMT46LAMuDTbcUUPZpHoQMREainMMCabc1fVI7Q8
hZU4+no+0KOURFAkuUu/DFBQOdeZNy3VV3z/hm2M13pOdr4vc/DGklQOW0vaynPJRyCvM8QFRvdd
am+H4aWb8+ewNgzUANW9WAOpUIsHXHlAhaZ96KnZeCXrUXeSLPOTYTS0vBW8ioCZfpfC6Eoa5B6k
Y1q4ddV+xJgU74sT56e6DpJzTAHkQlp/8QVYi770YQB/FZYl3lKVDJF8Qdeip1Scjb45tNEhiMDi
b7K8HvBrnk38mpfnrJSc871aKovUMpfjYoOTLT4aIzyXGN+vMF21ZECJhD5O2edyzi+vPdaMKdRm
s8UFintD0gwRGCANhhWjJwlzI2kK4hMa1n5gzE4U9cipGQM92DZSJ4tkddM29qNpFW/wir5Wmfrh
InqfeZ8fITJkfQ0AqzDr8ng+INipMlw10FNHhN02/TGmMRazQFWC/i5d6wNG1xg0rBE7WMuY+npA
q6jKAOirONLL0Uy1WGewnfbJ3xf4xYTWz3sz6Dyv1igcPS4pk4YVB20+IqoRZX3FXXaEdwuK71B7
GeuMbGn0ahldSanKX2KtoYKtJrNHUVt1MknUu2oMV7PM5JoTjLSdM1N1W/AxvpE8hVEPax7EsqIv
n/5+3xfFh/N905BUz6BHPk/5csOz564NGq13TKOSnKgFOoLQ9Gq07ZoMLNNJdpTBrQKp2ql2/8PR
1c7+IDheFIJ/3gPDyVQKOXtCfrg459QZDPChb9hTy8eJGdMtjoCLX/XiMdAxmzR6YGX9tTSIBu8P
dVtZuj9y304yIfNSlAlwulUx4ptFX8yso8VtjsFh/RhLOxcHpDVHofU1OeoxW/e/TsW8FC9SJ/qI
nGmvp6X3a4h0mdIrg89UqSBHvA+dizCpGmd8oVYi9lFh43NdtPZW683rsS9fyTb3RsAf1J1JhgMU
OZ0X7l5X0P6sfw5QEtPNUL8d++gLdOPKoeGNwLLXv0uExE2zZtW4cmE5GZA5WVnXurho4ZLWIMOp
aUSLwZ5YqltpqpChIPaQo2K14zExX4pJl0uCYmZpJ/wfoJt3N7nA3fWcoGRh/ar1dH+XMvHNCaHD
IOdw3urlMZjb8C4KBNiRqUX/X1ZvvQadMm5bN07TzlUKKGxrCDACaZO1Y7o36Rxu8Fzm/mYCd5yB
3ZemdEQaUS1+Pi6fAtvCKSKl4IWfpz+v23pWhf4SNGuTGdd7iTzG1DtfinITUx+FVmqgPxdoYe5j
sQRfW5jDpVYnV2HMJp/pvNUkGKRN3+urj8PV+WU3E7Mt1E8a1ltzV822zvWajyih52PyxYsHDEi4
o4mJHvsSWMCjTxKlga6mIuF3EF2VJ1HbR4nj1Sl/C4fwvjZr7RrW1Is+IuhQJny/eobzVJW5rrbt
PL0kig3Gsi/k5VFN7QWh6ewMHc8tVoI7XdhfkvVjyWVeY8ovICUa3XqWv4uBPk2R2Fez1rCz6Gni
1P3SQt5ikmsy5gAWOMj4dcscKhODMg5dpQ3RaEDA5Faz9iHsYK39XjwNzTKFQmSh0Ihd1PtlYHdd
WNpl2cFlnKdr9Bi5p6v1dYBL9PmDn/Dn9Jsx/KZYGZIRFZGUMZmxY875i4X20AOV8EXP2sEx1vwt
RoYpoVGUyvijMvbPvs7FvZKUCY7N2N9wCL8IPtmKDg6mFDVk18/u1M4gEdcoYVtj6xq69i3SwptF
CnbCatJjMlbeaJtAtqqFtZH0N1lYfPu5m2tM/2OG8b3Fr2ZNPlS1JwdfrowhhfKYFiXiqBJytjm/
TgirNtMCnnyR+9BvNdMbgtqExv6EFwCvR8Imo5rCh/MSXPIq2o7y8j3UOYLhx0TKiLFWU2g3UtxV
uxQdFrJBz2i7HT+gdSV7+oY7UbWdZ+wJErwJtULahhwYtkkSmnyfsx9kUulRTlpy1KgF0KIMv7/V
d0fXJfqO1ghjd3ZHnZ1K4Ey6F9jneOcvUA7RWzTRLF2FqfZiYiOAP65yM46TOM2lr4YzDs9ZfCJb
b7bSaHmyluHGY4mTkdu7Zs7Ha2x0gVOZbt0UL/j7YJGaGu5gBXiXI3xzg0JGWEb0dsoh0A8oqh9A
GuqrY+u4bZHuxrU1+ylpSikQiAklfYkS0jmRr994ptGpzaXnvEi0o6RmkSMNpAZtqmP7ZWeyExY/
RKtPblpNGN+o7X3UklphUYadRfqqkN3KDbqcOotnf8lsRseGkcmRqPtMEv40pi1KIiShBz1ucDId
BT7tc4eCgca+ZhWMfJlYZ+ttcIik0a9jobkYd2OK2M1YKwfyo4wr/CbUOrdF8/YzdSoUadgW8xYJ
SXA4ny+nJWp9GoTYpDuqNEyf4hhDdQWNVlSVZBjoCnOiqzRIiZuV2pehqe2tYrMhnLPFMrVkr+ug
UyIYgk4pcneeKTuQH/nNxOJPu6rzQkYM7b7BJmT95M+hRSokacPQz+2yBm+qj3eI5ywfhRo9M/Q7
WCgltd8nwVGMZIh1huWzVCB0kqh42OuGNK/np0xXHByYtO15BaNFW12SWeBp7k2EDYSWL2XEHdDX
aV1Oll5nxN/DhYO1QJjjWHK1q9fbbDXjXs4GN86n2ivWM0DalC89tqDI4XLuxiCW2dMtBr3qBuck
fr6M8RaJDBdseg4qsty6adP5SV2c7CGR9/WQ8gz6qHDPS8la1CdyR+a7jLG6qab2tcdgQFQih6ea
SPsZj1ctYhn0RCsMJ43jXPT1RtU79UmZlFNS4kXe5Nx0zOu8LziX39S5uq1H6yY1wvxel8b6Nple
szk8cQbk0KmBCU/1pfUSe50S1BedQZW7cKaXwA/PPE1Nv+TaSjVd6ut0QJ03aVZLnjACvVqSbV9E
oR/FhumeI+kk2sVXkfN3Sjccpai+Kdpppq6ED5aKB/0wc/aZb86FLXNCo2EHceIE4ShOQRMYrtWK
lzmmyCAZfOe5VeHBGU/Uytb3Kg1ddJISC1P6texhBnXoakmM0XraUg6xUW/VpaRedWH0aMaKhKtn
hUqNg8PUYWdLUOR6c7VmE+Hs9pPOAZBCCvUT3MPP30serUulivd6wLBHFqAbCytetqy/hrKk/fyN
fYUF2RJ8jls8dPs4RAeu3ILQFSd8Uls36Fn+ejkqDqnjnbks3/sZt83zX6AiJXngY6s6BHMbhANx
TuYFRiz0pEf43KhLv7W1Dlm423OM9dt1FY6i56tWZVy7ou/anOEPRnfIMYf2hSSQL7Pkb2rS0UwD
vxINxF+rOfRLZR7sqqZqs5ZhhnzCal0Z25vcRLug5eGdWQH7kZAuJ8z5gryNfL1rl52Mun4jDURo
lanDvgqcurVyRKG8lqEUujuU7WnuaTtMWJRuaZcS7zO5OYlJfVB7ceAvOqJuHs6VH1q32OEwQ9jk
aMKqwW6usS0VidzTGSbWMY3hSDJImqpEoBcq8/OSS6jbi1XiHgf39oQ/uD6Yu7BavoKcxzW7mYRj
yOHk2nXU+UJq36zCvI9HbkOM7NEWVk+J0Qk/6PPPwCif20yjqcCDLFvrSlMyfv+av8SL2IeK8GeG
cLzzof4cAn5WPrSbYomsIz6wlTNEHd5464ouiAMSmny/ZXLYLUSP4EjOX8+VoAJPUXcyiWRWjDiE
cefZl5RMvLRN0m2nhdot2+U52J2DYzUYj2llmc6YDjfn9ETJ9XibZXjyRsVVWQsMbS32hpRXIdCh
lFlwPemwJ84FmnPE0AgjRJ+x2ceMUZ+PvSjInYzznc9AAB3q0npN1hRVTqPHfODk1nEageiO/HeN
JDXSGyb8J06D+Nl6Wo2gqc6pp9UVk98JcwMAHHBcBgls8HHjNd26vTl8moyh/Bltf77gdbmeY+ag
NL5cYVN9fqCdDIRIhgkfdRkGRayMc3CODL71UNwHjR0zStIxOsEBap8aZAD5NgIkdEhsRufaaSnc
WWqPk5VFLg5OcCu4gXMyj9q186YkRJsupucO37N14zifSOAr37TymG7zEe581GE/oyjyDrcVA1ed
hFWHIzZcZFZVUrGFSgYnhKolytHPc2XM0tqkOEgE502oJr2PRZFB+to3DntH0GZwkO3aZwgpP2VW
eSI2m7foKHfQWJxY13bZyDM7P0oqLDNBbc49YzR3I5OKTihB0WzIxywSLjjUbfyzuDx0NYT9vijd
D87V73t365mWsXqqFCiJONnSx3mfAqcZbsMW4nNHCjLlsTLEFwpt1GHZwHojkpywZipzDG1EpXnX
eLSxv0pJlDixhe/YqNujZ4YfAQwumFg/b4pZQRNdu0kmfImRiSD+9DbKfcx5ktwR1Kr2KoclP4yZ
JGupSaN3F59GK23o82Bfxqbr//25/KFOAmMVnqSs84liIbseHX6pMqlVqOtJroGtGzikMw90nMwZ
R1btbpxnDxFj7Zx7J+d4QJyYdsvwqav4TpchwGqok370Fn6BgbQPtf5TZ3O8K5bJOtRzfmhGI7k3
l/7L32967bddnmeojFAUs5GpAgi5bJKmZTfXIeE0LJeRciQyDZAZ1OiiaiuJcYtHm3Uq5PI7p7qQ
1IdzYE+bIw1z6YMGxR/KiGdxCgpBaoiUEy+OVu1sjbM2j9jqMUC4YZOTd3062F5hFTIjIjoiPoCy
jmEVt4EU5DtWfnNq5OqU9/FVbPbplRV3lpe3sxNmZu7nyWBtVHm6//sjOxeJL45VCEAE6FeVt2xe
TlEy463FfRxRDzOneLs0pCBNWUOey9qfB3MlaI98KA9SCAs9YSQDf8SBhEIKWl9uqn47mpW0mfmo
aUYQwqeIIgmm5ETCGqIxY7h+m1EdMDAFOUe9ts5npozH+64mYGiV9lobx6oh545Dq/PO0ReEWQeC
VvysnFRG7KlKFmE6w+Zb9JGj9bPs2yVhKC2VDSMYj1WOa+QyYD3WQqPZqrHOYIdrlhyjl/DLAndq
E8yRehgXfCpXh9F2Yd+3BxwrE8kz0ubTeWeHzdy7DNlMG8sqXakJSS8wBB10fXPuyVSid0UF7ENM
2XZYT1LnP0ZwVHDW/6CZcjHLe44DsMRXFibkZoETx/tFGPQjk3M2L+fc0ytztuVzCFfHhPyZ3HQJ
2xvcwqb8pdP7o+gJU2PNGSdN22cliT9oQ17ors73Q0gSHLUVwMSQzt7fD722PKWoShdtWhg/LCeJ
Kb50v3BQ8ZMB67JGKeg1992uj2HX681bOzeknECVopJipSZGXL9w4fj7R/yHphMUWlgINEOYp0TA
8f6+atOop6XHT5MUU/OkOd6EYaltyl6efCpdhdOUKu5upByyVjEwZqffrFJPaI5kOX5nWAWqofpU
NkwB8/8w+NZnOrqckhpqbvEsZZvWTs1jOCzHvCKR+Pvdw3r6vZODB58iqxqqAKRz1kVx16gS8hJL
qZ2ilD8JDvE22zUU2cxwK8vqT5xXJswWbRoqdvcSy/h66XPSXX+SwS9dm/GzHKSxhzS2pEXY7RQh
khumaDH8JQ9TZW1yaNnYBonrJHfeucuTyMmzvAwTtb9w3+NW4Ol1t49TWhrnbv+IcWgHN/y8sJvm
itkg8sryeK5bMNMYG0tGwheQiSe7au2J/UzzpIVBkoqC+rmk2FN4JLjuWw3LhbFLD0lBCVttZWca
w2I/NuJHGdTWJi81egL68HZOyVVGpdywNyMS7fC2CDmYn9OXauwhOYXj/WAvzG8TYgpNOS5WyERp
P51oPZJ/rgeM2FJxYmjD+055OregGnP1P6wSDsXc0fmxaFalcbqtk9OkwH3AQtnrwy7zRjS/TaVc
K3G56zh02bGW+0knvtql8hXHTUbpzbD+dzRIOFbAEfB6PA4J0LK3ulM7Muffn2nYefPEvvx2IpPa
LCM1x0YSvVPYzee2Ebsx7q6MpMOi1wyvTHLn02hu7Emy7xI8aAdNbLqKE4uM4XdV5YF7PutnBi3d
Zc3W1OiG7EucZJrXeVUHPrXf1qmwNWUqjlRwtONDvCgnMvGcoq1ELWb24wkQAdaY4w7VQfv5/KKg
nh4nle2wjJbKl9blYocqgKG41ZxwGmPvXClTaqnxgAfCerbLbAOcA+FW1T3raCMZwskQoWsM4xpT
s/hhs/SuVUC+xpXgeWDYFwMhI3LLMPZk3Z59HuOI9Sl2R1WduvEYFMc0DgniCAaq9jq+C/Wk2U9l
9CSbTXDM2KjLfDiEKXlR09LILtKaDHQK7xQODsyA/Tdh57VkJ5Ku7SsiAm9OgeVX+SpJ1SeEXAOJ
SWxirv5/QBN/7OnZsedAHT09rVZVwcr8vtei2DBXNgFfCWzcm2LB12bW+8U6tMasHwcoWEqGh7DO
8J4j9bnkvqrf1qw5NNbZnGz91bTS/m0qCnKH2fVXA5xug0CNDNthOAZreews8LfcJlE318YlLDv/
5thLcE+D9byaosF7V9D3xKiYDZjhvKqPHdrJMQhsPi4OFUdpSDPqrI4avSuiAnY02qdhDXNtPGKe
rRQnzkyP3MXtGLPyFTw+xAXKuSRLwq23q3YcSCkCoi/jom0hd7mRfM15W/SQU6qLVMUHkr0Str/J
LlVDzJY+TcV5fwf20X6jXeqgKSJmNi8a2naNgj5Iw33J15bxOCy0FORVW0QeBRZgcKU47D+MdGYQ
SIti+Zegwp9yyozjsss/99dT9+tvhSfK2NpWKK93jmpFF8kWfi5swSq1TQlm3R1LpQfc689TqQfx
QGjKIe+sU2HJlC/Kpuq4CFWlEdgRzKQEbBwHCefLEXj3bHTBcrIHvvLJ1qigHadHL4idvulflLzy
Y+vDKaVYMh/b9biK5AX4w0DOYpzQtVAGbmT0bwq+KPqt/qApplsl1xaTb9YSruP5CRiIYkwQmhOA
zAassmLgtlu1C6jncR97k2fufBrDt/VOypoT22nDDrkkV3kd+V5+2zEAiU7vlnc/+sUb7k7tR/Y2
HTk1x3LQQY+Be9inAKWDFUAQ1fXzDo/ukIuoJPaneajOK+yRKeY5ViQ47KwfuAW8hCvKIzNUEOo5
CZrV3+Ps2tjndNC+eknoh/V4QyZSSgGPoj7PqsP+8x8LqpunynwPHK2/a7RGHzTLLkF0/a/4Q4GY
eqM+KrI9Qi5dUIs1jffLYz+I242imlZQp7ruP6SlKB3uJJa7vC7CflsCsuXRWez6ms7eu2jTn87q
0hI9bLCfOUi29lBY0Btcih6Clj5MK4ixZp6Zg/33gtgFNAsAGQFlSXMoe+y1TaH/KCtqQ4s+867r
yJaWpBV9YRue2iTja1EG5HiDisaZ6NntKzg1i8oeyJp4YYSMs8a9umbegN77m6qnoJ1neDIqHNJC
EuNXZ92ZwbK72BNeUFkB+W53TEPUSlRbyZO1cKTYiP3wOmaPiX8gwJFRyzc/e8DTPzdeNrf5JTAZ
7m3Q9UKT3OJ4Vx1nBfhP5HMjw8R7XopfA1EMdJ+78/Po9a9pMn0UI06eyoTqETMJIztxWMzJVVVG
89g2n6mrq/P+3qkEnFCqX3U5Z+fMVNbNDfruj5at4SQ3p7GOhw2DEXkrAe9DXY/K/HE0hxzIwqt4
qBs3GexiAGP6MlkmKtztc7kf3QNsRRQoG/CP7W3D3BsX11qjFxdlQ1s0Tm/wmDHrt2RcxCLLvyf1
9qTyhLQTHgep6lGvW9bFy8ndX74JVNI80FRGdJTfLWFdvWbgPFzqXzunOmnLe9o2H6JiPNlvZycT
9PC6uNXrdis4DPr07HrFh6vxj+SYgJvAJT/YfvYw1TRR10q/2lPVXpagbC4AaN7BasySFYZL06Jx
MOj+9UF3Vf334po+hApImkHww4EokTI0E2tBfRA3E5k8KdERLyPplbXOO5EyoSxz8K1NzMd+4WQV
Ad2mljmn4ZTAZHR+SciFvdFIUDQvdhl8K9Ilv5ryY8fG9zt8/7aa2WMncnTKnVerPlQSfK/Semqy
tTKN9wlKzXNzqQc2itbttaPRI5Ik7uI5gUo/WV7qnpPFx3KvSsmZZOsEcgVL5Goe1JJZ/sUzVrfV
OxmWnOi1VtMxZ41aBQpIgSfDNSv5qErjqxZYybVkUjwKJohwf2wZAv3zkLL8tdxxGwqVONZB+mSa
eZ3bwC+hdSgGsuTBkia5xG2ukvP+3ngBT24/7SYL52vOuh91OT8euIl9dGhR7N33M20qaVxPrLQJ
BcEWp+68f8qCpw5510mKogrJA/j0vA9t7t2f8zQfMbdHa5oxBALH7lvjvgrtwHhTD22oJg7NzrXC
NdV/OyQjhTPSLURwGpFEm0zUW34sXgvwLgHuFpuHMHeWOul8sSFeJQpADbuLrSq5iJp7aKUwvHNB
dHfCUG+A7R0LTdsog5vuGKT0sO0Qi4FOrJZo/X28+mpUxcHzwGvsCmZh/6bdWoT4BN3LvCSfiCey
g72dITtsLR0uecuEOu60L9n+4svm7Hjm94wP1oZD4jqoGM/lGdfxJuTic4iA8LvMtJ953TaXvgLC
bDacnDQC46Ammn2s0YuShT7j+YkIkOTPuqh1/Fawxiqci+611cfpD3Uql6I9rN9sV/6QVbsHJvBO
bEBhZvdPbe65caoMPWZ3OZlfUiheTNwwG7k+krOdeCCvfpW9wN81eMArsEZVPrMezlGFL534heS6
syO5DJ5J68KqvjFFVa+dPMQB0ZrbRpwm9e8BBHqQvnEmkggAYHLfp8W4mmVBJ7Mt311NXnOgyHg1
+ZllG/CmF97F5SjJcjlRvJmfVZuIcESMddxfjaCTv7xcZad/PUVwfn36EGuVR8XGJCBN5TFozXsh
/+6LibyJTcQwG8vfY7aYl9nhIvf06Vft6PmWgcINs+Xr1UPzZszisRhyDl7N5wtZ+Sb9FKjclfqx
L851O/BebctPUY5Pc73M53kjKHZY488W42lV6Ezto2izQ79NNJPh/JCDGXoGmq1N1LVPTsVGt28n
aVP4w3H//cE63gYc8gBIvEapp360rvF9p3+8HnEGDoVQCYVH055psKuKDjV0Vp33s0cUwS+n6j+F
qaMP9goj7szx9/6RtLTmh+dOVdRMxAN11EhGjepPPZo+Vrv0IanmKys2SgROjdOAz1wZxbEamv6r
tXXbOKP5sTD5s6/5P3eoGJngFlFSH204Rg3L5rFNOG73E8Ia/XsLInPlTFbxsorL/vUV5KQxxCoR
1zKR6Cxrl4IHBo1lIDsKJ9kp85L3fcTMt9lhH0Yb2LkbChTAvr/EGC++VpzlNmb0OTLSJu2vS0iG
6hK1HsWP7vJVb6Q82nnxZRo9/6K66de+Erpe85SQTxU6mEauAYFYcde7cORpjcGXlx1s4CDzYAXP
2yhqXhl/Uy91k3gtK1Ya4fZHKMXuMibtN6HXTWS2GVPIliniQs7uYtW8onLYosLdGPx4J0+ozCpn
FHj91DN39NkxX0feUaS7f4SU3fZTK1e635k1qJP3USrUwxyJgUZZzzyOvp+f/MQa4qxXaCPMDg/y
OMZCmf1TXsqfvQ9EZ01aPOc52e4Uq6SaW0RuZ1jHpJ3evCTtWfvRSMzuw1IhMOg7xSPTkzfTaNRl
7oKPfARWc+zmxEduusn6b83mN2jTfHIRUd9y8yRMtOcNyGbLdXW2+ZqJjeTQNHJ5ROWFios8n/0/
bFRsRGk+UyaPgI74KORE+www5tMSmR3TbT+mH/6CyoqU4PVYE3MQ5tYEuKP0JhKW+LZ/RtYiN9E8
Gh/7oNRoJDYIS118dTYXQFNt2HaSWohzW1Rv+9i0Oj1tRNrwEkycI8k2tTtL9VhP6mka2Q9N6pId
mIJXexARMcvfy5zOa82vjHt6CiSyylBn2AqlUUQ6QUIVOjg6KYXUujNv912Sz3Ii7AHzoTd4D3rD
R2xxZYIpmlfoIC0uIEOtfqzcWTusawmZNDI+LBpOK7ppX3rl+PDNXUPdtilon+NBd8V7nriMUy1y
LI30H1pW4YxxhIemP3D2jNUYtQvKItERpLGftwKPwz111LkYu/lScPhJJJXP+49ZmYTc1p37c5Hu
9o7B3REaxoTKt3dYLfW+z42yqd6g4FMwflLyLPJ6jgR1XcvJfrftvPkq/WCIq7I6tOuijoua1VUj
niNsW+kc9/WlMRceJ8d23BU+Pvy6TLad3OAPQg2A1QHpLLj5SaW+Fruyuvhji7BIznC5fpGfnA5r
Cjk/7UYLTptmgbRZERtV1oQJbnSyiIR1GO3Z3jCLIPTBfL44XX5FGZ+9Cqe7l40+PriLjVqSk6lU
9C8L2fpPS+98d5QAI6w0+8Hx+P8rkT2Tj9+Tw8JtWkxmfy8ZH1LfJ5xr/dUP4lT7iR05vBFHvWiN
mHfXPGiecG9ZM187NG+JKtV1rcw75tT0PCyY9aWX/3Zbj9hUvYSXXOVC7WJ9Fzp7+XBZFpJbTbfO
T1rRPreW5J94xnFKCGCx/ARWTpuDQ6qWJ78m1muyUoxyxY9pkxUbuBwvAbzcsizvhdHifkCveq1m
5KHTg2V0VDP5k3Ouk4BNoOJ9tvsaTK2W05PWqwOGjzW0u0neeMAqHvDgYGdyCKnUylsFijBbAbYW
VyeVZZVvbPxTrAzuK/JtnEjzG8F6ObxMZAzFQddNPI1gCY2iHo9V7nLl9dPFW4LuS9PlqCLd7GAm
q3922LsWr3S+QiBUxdcyKIZvaxtk4X4xmol+bBevPgYmNspB09EvEMkyWMivCM3kdBfDWdPa4ug1
9V+7Zwi1wWFcsgrom4RqfQaGstGRn3TqxgaZfUtgd1+qDfj0q+7DM16c0k4P5jrB6CfD+qaba4yy
+14w1j9kyVB9DC2iKc/RbmWhp7Survb7Wt/SlbQHn5CsSzmUzhu3bxbn5VxGrvK+z9qQvSifowCW
3o/QH+XPkxHbPeLiUl/Ts51xGBcFB7sA5IFfUcmtDqyfNaVtRBbWNAnqUCKZkrRSzI9pMBq3wtuM
A5CuQoAOEsNz8rtMey+NAU2OxR9P9OXzIuvkYtbynqq+O5HPSEGtValTA3IbzqnD585c2rOAkA3V
KvzIL6oVantA4pW9UsaO4qqYHsRIcuaol8MrCYk3T1wsnVa8yghErJPMp3Pq31mk6sMitTP139lT
max6uPkGYkPZ2nHqSZ+0CzETgjdUF4JOTrY39cj6Jx1ywo4C4trP+Szde2M1CZUt5vK2OLOLhn70
UHMNZ9CK/jgYjX915PDpERP/XvWefmpaZzn7lZlFqbcuN+W691JzracF0OhpbZL7oBiXqbsxHlhL
1JdJZXT5lP5znUVZDjC3NDK4q0loUZXkBBoBBJ1kwRy3geQIuYv+OGbkh1pd4V33v7iyPZqdUOey
ML1ra5tkfBRwXPks8pumrySIib6M+RkkNyKqFFP1VJ5MWXCY9OmdN8g67w+LFPryXJLUFBZtX10s
zZvudZO9EkXkxBPvw7GWZfVWlDh/yENQ52pl3EwXc724Gsw3CafbBVBOTC7mS7LayW1/dwgw+6sz
ZzRrqWMcu0H/1Qca2l0djhx+0T1W2FVDLXWmR59MpcdyzFS8603cdFTHmXeA+mbt2e81Ga16sD4K
kSFqT5I3IqD0bw18TVCgOhFJZTyuXfY8kQp5UXjP4O427QRfemaPI4aTwTn7+epur8alz0X/DHj0
PhCPBwUjzFdrQs5mfl9RCjztcraxawg26ois8hMv+VIgao9E9SaQ0L/1ts5mQrDRaXUHzsaVUYn0
0uqOHDS7kV0WgdIZUav75scspHNI2/mcqmBBh9rFsySPS6ZtGRVoIJ9AnaPNHXUFFyciiaGcENij
n1cN8XRa8kD+xGUIkjLunE57Vnp+HJvuJxixhZrdIDPNyx9cqb2V0v2dCSEfFlW7L4Y9ACGOD55K
1oeqVjlIT0sazIiCYCWCM26pSfdIIbsCB5C/xb73nNaU5fVJed+CSe/738maxZNIruJUu5viYRc7
TDqST59IkAdisI0Hs3ofEYXcyJut7qqzkHjVM/+C1VKolGXpGg8LLvBtH7izUh9hdyFN3UY/BUAY
N63tWAZQd5xVxywu8ixMy2l+JgezH+z0sjRDcnDXnw7M2eNYaMOlTs0POXb23UATcMxwdQYpnnZ9
FU+lIto1mSoVZQ694kbg1LHdtV7kjUkCw+TYfAS9+T5ejMnvXxkDhte1KWJPO+hrOb7NM3oWLV0u
CCtcmDjEsL2svAcsJFmIZ7A4201DXHE+yeOkpZuWa84PnZOoEwtG8cRbjd2BoteJ2IBzBQ78CCme
PFqqbnH/yfnSrkM8uG35bMxkPE/SLW62BnNK6OB0tLwM2esqvzZF/qMiuiecUJjDVo5sdwkmyc2h
SuhaGeYTL6duPLQzFp86m4vHgXB3tRn6OyWrCGEkm2GKfnufpqa0UeEw3vCqBKwEoqmGWBrgn5UB
EpoT6FrO7gz9z0SMRwdVleuwWQjQ33u9qcldxTi8T6fGpjqCCHxvJ+E82MvwuAagZoiPNGTi+o9Z
NNbXCc+mVhzyVjdfM9cro3orcaLoD1fnWN+lM9LZ3BbPHptMPxriFzczmMRB7xCqtJv2cUfsmmb5
bvvKv5ft6v+hdkYO+KgLnmxqOa5FDfKw6aiOxaAFUdI1n7Zd2zdR5TB0LKhySS6DWdXfoSkz2qvD
rq/8KxbiqBoChADTvFkn6ftUfX0ONP3CdUBekQd6sO+2pBYjNAQ7wbbSfoOmwlIhqovKkWCRRtsz
5zkyarLzOCNXI5UrvQD9xjvXvmruez+jIqXkrT8XzfIsgXii2n+2XpLB0J5G87fjv1nyQ0h/fBLD
zFClB+FiJ8m78r2DqabL6BBtm5WweSx1cMP0XfJxsn30aS6SQaV9RU7ZkheZAmQ4+SuESvaU+pBL
m7ur0fjeSkcGHBO8trg5DVaDwcAYRkbh4M64sTiCL1XxjpTg5GPGI0m0fvD8+cDeMZ9MfXqY/fpk
MGu9tDpxfV1ZJgepdCJXZZreNbs7oNl/soK+uVh98dSSZHfSdfWbxGAyljIbRTo8DKxfVNLffZtR
ZYXdkiVR1igRARF+q/xiOOYjORRjls/kjte3Oh3z+/4XR+MeNOjf4OWGZkPtdxw1tKSdYVePVNiC
CJb6LXUtwtNpOz+kjfMbWmu4jsAvGrVC1xn3z8EbUCEnvdNch9H44htl+mzWDerQGRX6OI+U+dUL
uYDaQgmcNmnPGqNz+UFUY3Ewg/a/pYxg5YDq/3c9i48zGPOpEdgWH6bN3vc/dEttL5vZ13t+MiKB
NGqYGjdpPMyP3wJRa9L6tlt98A+IaLLs70wl+FtK8bpDoL1rc4bVw18gg0Tya3XcNOXyQCwd1JjK
01Npwfw5KALn7TwpLKTa/AGfZWrpsduzqA2rTxe1ANUppPu1y6V4xPUT7x9vLnRQLKf7e8RvEv3R
+afda1UuX0uxvdEbKq/yiiNy4ZCgCe6M1/y10sxrU0O4uT2S+ap9QCyA/rMFe5fth6yq6uTsuOKm
AzY1Ngrb/mo41scOutZMJqGty/es836vRko4j5jGMGkRqzragKRkU+PbeauipVrvvlXKI5438gKK
/m4bszxKH3CCVFam03r9KH/v+vM5EdrJMlIupPy5lSa9NO7k3wldP0uL6uZNIotj3jqmRvOZN6Aj
GyPN/SkRFqCFLzTNvwq/+dYtxavfz9WTj7Y4zhzre4uDjZOn+LVjRm3mkS2w+sehmD+tuvqvNRfu
f8ovuBp1G+WYEfwvWjdhAs/qaGKjHQU0pgKndkVNpEILuzj6JUnkY8e/9dwX1oMnCeXlKHnVcjuH
rFi9S5oIP7TLCS2RyngmisQjVB7EJXj1u9HhprFqu3slhRZBXFnU0Y49JJ2yj+vcvO23jyv076Wv
PuuZCScnz+RsGD1a7qwl4RZhQ1h1LfWURfl3lxhw8vY4XGujz0KVJmDIBbGMpYFELFf5OSnH/kkb
vzHioh1d2QpcX66g1JZ2KmRNpEJmfHappq4ATfcSfi5MG0D+poMNrQyjvOxA7W6NYPEzlWt+oEtX
vfEXpcBpvL/GOFDZMWrnWfbOBZsFTgWvsV4+y+wBm0tybSyfmgWn5LKy+1O5RYcD1H7J/BLdBx6b
pes2oD3ju11ZNJBrjaQzFBMDQUZkFBYKgGfDGk+5qT47jCEh68B0cPGz4UZeMRykDIyzHdtuaT95
dQ9x3pVXNNKCvwEfTNgcjloTDcvBnrPgtgtse9/8nZfLt/1/BN36zZL27/2TX4vkfdz8IZtsEY0j
Z4U2J/E+tCbb5xZNNvoqopk3aW1aANe5pM6WYoORXPnptMFzsXTZeWooppm9D2Y4A+9QI8LCWiAl
sw5BB7ukC/tTN6MV9Yxi1SYZzov6k7B1eJ4Nk/J5ltdCGjE17fMB8Jh0asDvNkklmc7ZVyWM12kx
Zzwf5s90y4Tf5TfKa75BwB2B5q77PUnHECNfzUefnbJw6vfJoqtmkzCbta2dPbv/5Wizff6/1UzW
5o/+twPYJRqRWB8CALb0oH/G7riZO2SZTb68JbqrYeXzsSoSF+7IW8PGw7Xli/WrZSQ1a1P6ZnrO
HxoSeiI5l0LvTtKyj/vj4akdKtX9yhTyTIeNKvID9P96epm0q4HKDNkNHM3uK2B2BTeuzFg5Nli/
vb7vEoj/8r39h77UhTi3CB40A5fj4p+izjaDtMutlBYiTz00TUbLaDrnLwR4/kpMbTzr1l8777NT
YjuUuI92ORBjhCnjnufehFfExT5i/LQQcwuv+3tOkh8zja6nRsISpM6TacgqHDfSoGm+l7W6ytXo
4EZQ/5UdM2oXqCSElW7+i9xwT2f790dHJpPHs0MKbRHK9A95n4S0M7Ke/OG+Wb4UrStjs5vyuJjX
9GQ3SvHBK+ZocE47GLnTDvu941UdB0/apZdiA1yLtHgjNHDCfHvavU+Dh2UDETPx9tnP//uR/KdE
kkdie3jQcAzgTfb+IZHsqypg/kH6l2nOuUjWy7jKd3wbdqQFZXdu1gTvBnT1YgG5a/kYHCZ7kbdS
G5lYiJDHl/VfbZWbtvcfP0eiKYm1IpQBafk/NeWtWc6i4+6NdJ2q30F/9Bs4ad+Yn/O0pxUXb8G5
S0xssMvanBt9gyqs5F1LmVPE2v23xEHiFP6XL8glS87lB8W7a23v9f8Yigxv6HsBVbWpG038NYNz
KDkNrprpXvn4pPC8Q35Dq1RHrWNQeuKZ+o89AWOX+2XI5HDwquCYOihQpgxlflerL/trADbzUBqo
I3rvmySXGQ4WiYCDHIe4newgJsInjNYmqRRk4NLN2kuxqQKt5EeqszKNeXMruhmUsl5RA/mr/qS3
8mIa9W/RpWCj25HIr+S6w8peBW+85aLsQ5yQdRFvRv1laJ8aq02e5kqGvYUEodbY7RJWoNDI6CJe
1OTH8KWEpmD37WXxvXAy/TYRDRQSGa69L4H3AcWHaWxN1JbJ3H+lvuVTVtNw3fmG0az0gwFWTl4M
R49wmpNwXokXGj/mNv3ldEMNLyTkjbA9JM+Gd91/dpj063BUBiHlbmNf+99BWlqRZU3qmzn2X8DC
uavKt5Zwfggj94EV/e+ZYbyzveEmA6tmLAey0IOivXWw8VVprfe5UvW9DdYLljTt6C0ii9Tqpc8U
FL/KFhGwHGEit02MMI/QqWeSEruOMUGmzmmRCGKYdH7a/c/OD8qHLt3kg3oqbsSUzoRFUBWx0p10
JucHqkcH1yI528m3kBA3YI9dEFkzfD5R2nCwDJU9du5ClL9GXDm9l/GQpn6c5XYQt62ZX3cydK07
7eDYGcI6VlQM0ebgL3+4Zr2zMIf4F8b0KOvG02z6Ad56ViqTzMDDJjUHL99jAkzwsAlu+erig6g2
cSt/MpjEakKJOnSOIPcKdwH0vNnkRqHUH2cSjo0L0kDumkp7V1b1mfWM8LveYpdWTz1OnHSRD9Ng
/6AMA/wSpm1mnwJx1O62qTgGB/jkwLxb/UGpNER3YDPlQYrW0Kehsv9IWTYJ2K4FG3VF5AWXNu5E
K6YBpP/acmGMKEEjRwuGm/mlqFrjjxwuT/Cb7K/6vh7v8z3gYXDqau2h6OqfnYGtzuVXFyAl6gcK
OJzcfFErhYbEoJMgTxRMuKRoedAbRXQaPO6XkLYGdizz6cp5dKQpyLz7pjoVgZMcdyEFdme+G2sM
u25dn1P9GpjYseBGP6nwcLF2jgQN+8QJKP1nO2HOLM1nvE7i0Wna53Qc9auRYanKNeeoQwZGrWYA
4q/rw1ow9dWz6xyWznpvTYr5gN6frU7eux5FTzMU5hHbpX0cu/Y8Oe0cuZiYL+zLZzWSZZPSrEDa
Po5TlCe7iDc37TxqUyS5JQH75Wh/CjsgnAYlzKnVJPqZcfySNWA9lp38rKzHsV3WU6f69ugUwLRN
UNKu0YEYed1y6Tdw0cSXCIWqgS7MR0dkr5YnYQSS+QTnlt+Eln5sGWWdPV1siYixm8afSV5Vt3Gt
H+wxv8hJyy+ifGC0P9mtPT9XBQXz1Zq+QXpPl+3pL719d63Wuhi4IJzqtDMIBBR8tdYse5LwU2mz
LRrY8yHgsvWtNZiDLYxWJCTaR1PYOCY9VNq+nXztUD8CadzdjqwRIkIhtRNMNR4amlAZ2qnEontP
2/pWmmn6oiyrvVbYF21iFqrMwBRtUPgkjeyLvmLdNJID8DkhWg1CELsywNfHH/s8tXvQ1CZusvBx
vzKGwURsTrn98B6a6YcaLaAUiPSdu2mb9ve6Nn9ZVU1IdV2nF9Hk932MaxPnp671LiJ8xz+d6xVJ
KTzE931IbUEaQSOdeClseZ1wvORVEBpyvS6GTuXPttEm+abSqYo23vOvZn/LqTD8d2LxQJoaaCVa
SfSKdorS1buDcaD9ZD7pLWraUY0XOx0u2abUq/xyDt1W3RNfzY/mjM5DpR/jgF9ltEYXl1dTRplY
D0Wzcrhvt9T/l1btV4A/eS9igrlUNlzcyKchIPxn3xD+JUghEVZDothvpxLCAWsiXcxFUbh/H/tS
NQ6wWXqyN42ADAik3Duitg+KYM0nOjjEIat7nmf7W6vm/qw2t2e17RnCdLemsUpeakv+lbT6HBtu
+zgGwriyaMSOzydLuCYg2sbQj81830T1rSiGcyN+jS31fsmcRUaaPlSL318HUjmGoVbnDPXKxHR0
0qiJibb6s2SLdEkDpN5kp4VD0MViQNS7w567uJpI2iUq0gTumzg1oehD2+AL6nseXDw39F+xTNFH
QZY+41+Wsor1m718j0oQZlY9KVoJI93CqlWu5GiInP5offtx7VyFhogcbTEEjr9e9rPRJIPp6trS
eyCmMazLMX8yEMXVGwCy5TJyz24zBJFnfzz35sA0wmLN3Fp/VjaS8VIDRSHsDrZ5S7oS0o5yCRex
+vmvdbTdw7A2LsFKvk1Zg/ix6EUQZSaCunxeXwtfnDU+5Rz5hIvA9gVwdNPQV7FZWTdM58FJr+l4
0az8VtJJh2oBPaKuSAlKSiPCiRauYk4IXfDK065escsEa4YtLsNkYOYfoPVGW9GXgsiOtowYiuXv
TWkG8rEex96JGjtN4mkMILcR8+/vjLM0CKvW9PfgAqB670VSN+TTyF9VQe2X1UJctaBTyJmyHqRy
/CAqQ5+VdxjXDNk9CqFt1qkqDFLBvLS32vrZtXP1bL8Eb6uuGfd2s35CVb4bIiG5YHvG+8VZtgV1
HkIzbksuTk2vd0hy1luzSUIl+va48quvVmtW+KSaa+U/OWDVD44/PzGUTFfDsE1SitzqZCxdeqxN
Ac02IPZD5xgajSivDRVxNdhY3GT9eRs44l04l/jl174x6sOMRBEB1nBu63wMG/ArqVvtiz7JrdTt
sv3aoFWWZsu/ktH6o+BXqxfzs57UjxQ4H7o1JVp5OxuIIfjUkqY+7soqAXxBDMm5mojYmKcLquzg
NC8ITgSEadgldXLdxSmO0J+m2l/5YR5yjzMSycbvulnuO0Q20IIVZYPFqm5LcZlS8T7NtP8iAH1X
PaPU1BCXtNi/xsowTyAXVdQa/gY2HxC8zo9Lg+iJwKqba+pgOGCCF/KrFsRqndwd6TtMh0CGcrjR
O+5Srn7S6rDyGcpSJ7+qZX3ff9/Im3dFHWVdCHp7oPTLPGd1ct7HyiylbGfw0LOsJbh/mZFFABxN
AJOu4Vep+EwhrsiOXYN12/MwnUpbvCS+YHJou4NNQuRRNFn+ELBUnpJA+54utA6140BAkFP6x8IR
3O4eisxd6OXicQAARz6TaO7ZPxgUGT1X1Xr+43TY1bL7Gm1XLkJFxDzUu5S0cjgv2ZLJRyttDxW1
pUfs4dzlUjCWDdlpl33NW+bdyDtr+TGHENTNJh1JZyTZ5BZIelH2D02hmoOaDe2Pdj+g5A2nanvK
kwUuh+vcUDSX7f+mSdzXX/Mgz/tdhqnlVBk9CjAEPUTYqVDYsDh7psfiw8tZvRb6BTbN6iJbBtWh
Ta3YUeiV96dTI8nMs7n/89EdRk4RIfKH/dPMkQZbKyHBVq4hqN5N+iW7AsMR4+ZEvshBlYhhvN69
rL5wItvRjrujssv+H2XntRu5lmbpV2nMPQs0mw6YqQuGj5BCUkhKmRsiZZLebXLTPf18DBV6pk73
THUDhQTOyZMqZYjcZv1rfau0V7oyitXovBMJjFY8vN2O0NXtT+Ky49Yy13iNZ0FqiyHbIlVHO/z/
5bqfeHdgwx0Vq1lX29bu6phNRPkQw6S6xwna2X4Hc6BMKBQU721syiOxXk4C3APzVNCkw3HzepbC
ntRQ8WZlffyIPBZ0fOu3kRNtKNiL12Ky7DKI3JFOR9K4qvJAgbRudkPMKwwckRfgsoqKe0K1xfke
/0p9hid9x2E7zsNdKMLb63t11R97Xc74W/kzYKQj2sGqaG8uh+zlWHbdLq5a10hkg2tbu4f4t6BK
JH4S7ZCPyt/rofkTBRsnAjZ94Y83rtRXdlOLszNERAsapmaFaH7DzEiOWswUlRnyQwaOk8JI1tXE
+BJzYd+bNharym1fjIy0kOvj0RB+/tVlmBxCcbru/pEYpnWpmkvSO+pGzhqj28VLfn0lGraLnVGx
D7kVVzU0Qdpd7xvh3lxZUUaRR4Hww9u+iS5Xq6A32S8yt6cgXtycOCrhsIK0s6zjFdA1Il0ewZk8
DmQqDkk9njVMILg54t9p0u1TfdrJdtTPmcuQZAFgzKXTBViM833qM7JfSKlXTUogmLRtdo6ZpPOz
Th/BuOWnzBi3xDGLlaOsB4a/L21oxpxP8YtG/tRsQiPnipiUl2vUyFliT4k9gRECaw6xkJ+ZNffx
2lqg7DpohlVdl0s2wGuOKBIlSNWSXXHbE43bStSazmzGM+6Op9FJopOyudCPVX8wtFpttcweD1da
QyZCGFxZ/HwNMYzCqHdh57orR0gaaCgcptITU2A4VNYW4Zm+VGkjhFz9ziqu9rNvPeARrLgMxLRy
NDbNdTUCcxtOm86asNCklQsdZ5kXqmQOCrYeUcNg8KHK/Jj3YzPCNDogqJcaJhiSTR89LMy97PVd
zxX+puEKkzEOgkEBt9iCh2y4JYKLWpC8cf/VR9A5FqTFdV3RI3Fb6uIUZbnGbZQXvBU00qENnKYQ
2AcAhxetir0Vda+3V7bJ9YxZety6EztZ0kQMVt35Pl9ATSphxAT392kSfc7ZPzxdQR9U9xHdqH5R
Oxge1aQeE9WPdEMn1brQauS8xPriyvdcSD6jzmApt4EErwdTZLfc72gtGZpLHbZcVAfzZxlwRp8p
D0fPcxGSW8romdtmXkH3cc2L/rCc+3ZxZA5Mi/PqpBJGAw4vN64CloEUM83oDnc59tNVqxsOOLlI
7J1wUZGXZIuBw2o7J/dZz36UZFzUTeYWSU0iCPwyM5V2fPJT09qV3IOUsuWPC75TVr6Nl7e8pCPS
Ho7XV+eqrZdpg3Mq+aRtM6ZdMT2ROKzOXK/+BbL1KrT9VRkE+eIwaTJ1+Ap/gYvmuVT+2OnshmW7
IeTPsST+NJYxTQbe8VitxgVrc938r1g9xr/Lxk/mY6G2Won/Rs8bVnuAwmX6S3O1aE90fY8/Tw9C
aEqkpMy3pGBv1KPe2cTwUZH8c+5Yc2YGrRkyDrHlfT4V2Y3Q/2WS+YrP++vfD6QiYCTPMAUZ8X8W
GkWXA5mxzRHulvtKEpGASj4f9MF7Sg1ubcBMza2hI8d6M+xmS89mHHLi9mqZSH2GLNAGjlrpSIZv
mThqHuceV2pk3NPsMIp2O2JmfGhxVpMPBkEr43yrYd/o3KPT466cOvswxXAOmyQ6XM8QnjM+FGxQ
y/8HFJ3Cu9HlKbFNXCtoROvlshNxMTCb4oL2aBy6ojyxaVab2FtUUm48Og6KtcpoAcaOc56FwiRD
rtxenAl6X3Ccu8/dELVhokxT0/R0hcEzoHRZ7ZpecLKKFDV1pbWH9URAqGJxr8BxQbXsixO8lJty
xG6BgMce5KjsYWy1VZW5wTXo2sMUPDat86RN/t4kgrH3o6ZatZbyg+sd3cMAa4d4lX31bi1Mwyzm
4xdyMgK9b8ObERhockeuuPCHy0CYFiOrXNc+sQMaIG/MeMjobOW0Y3HsqU2T8mfIOEEvMfgxpemJ
8CZ90HrTbTwkDpbQyj6TGMVbhe9qrzz7g5w2CYDlvJqnNcl10FIGdqVV6XbpejIURNp0ZNcTO9Oi
rVZw7tz2YFZ3KWulWxfuRu85cEciZGqQt5tqsH6EwWTBRXYTBIZMrJtqfMXGk/0LTof5n4x0XAJB
zDyExePn/fWJLViGEnTTH+AP0nOBxDbHm1FTHPRFGG8NSZHrgjfMFhB9vFjwr39bAxNVu0indGSS
sHNbAGfKuEnHfpfrEwl5qYdBl/pfOVeFNbCeZvP/n31YxjLc+OfXjY53KGwLFh6XjfMXbgD7f8lt
H3jaFa0Wu8rZhFPPmdqfzi2Bsrz1msdCcLpRGvdANpClNILdvsIBCp+NZx/uEw+adpKSArp8jL60
mXpsYRM09pi0EWMkoZgT2wEf75I/ai5hmrr72D1c5wNeC5JbeYlDggHElCXGgKk0r9J8TGp8IE0C
D02vCd/9ZBec/J3i2Q5rP5p15+h33cILw/i3HLvIdedUDHJA209NUt0I8W5q9b0XFa/mkFGZ3ETP
qem9ey3WwyugUnWsBDmHoTXP+i6rfWNVtyD0OlBDfxwOqiQHjUcCtLcL263xCdOW/KBmikSv0c7S
EQCIovuIEz5JTZBGYnJyJPJflcPwdrq25jnfDFhRcGmXpA4MvQw4dfaSNgPXnsM1+HYVRSLYlFWG
b3xRobdd7ccYxB8cf9xfh7zpwvOy6pecN3ljy9IlCX80fU5BC1kPtZRs6cKrmktSYNhcf64IY5Md
UfnIWy2jt7TDPU7d+8+BMjEw8KeS7vTO4jSy4FuvEmS9uMAWumPrs/yU1EtibSzrYO60L2uw3FNl
xe46ir+ryH1Lo/DQ53iEOCCO55lrg0Fw+kdczyhTdyf8t8KWL3EGHfR6rrYXi5jbIFVlGRrqQlQY
8OsGok4u1wl6ai6YD9pDjcF1A0gVGCMG9FlGoFxNlg9+Kp8Rp5Jj7nnYC5Jkw/QixhlkTaduZqCN
OLW1YudBgb/fXy+wrbU1zYpE6vLHyzost7jFZdyP9zEboA6yNdSZXSw2mKxIcRbky5zIfPfSQe7w
drDdVvHx+qcbt0Fxkv1TXB/Ljq8AYzeYOt05+CU+MZImMymDHSMohJU4pCGaU1fQJYnB/QDiv93f
QGyBKukOB9zB7LwLVaOWxLUY3z5YDFVAh+SXaEbeurZXAKWgQNsqQBrUZGvaG8PN/C0v0O21sSJF
6+H4MYPzlP3iAHV+CgDSxRzgGuQ3fl5DjAlRh1txrj1OV3gCspRcga7GdUPr1nJ8J0vTUUmo9eFb
NIP5xXeMq093SbyFkmSgNOJzMysKH/wnaCH/ANmHC4xt7GxtJSJCpdfTvyPi08QWtdXKHic2YgA2
i5+L6vUhuEqcOtjYdZ2rKLjOunQE7koki8Fz+YIhqo0d0WywKGZCp0N6CLtz2LGUhg6F0Jnm349R
ArXBHfp9axWXZsYdPZfhsx5xNWxzYif0Ud1GHf4yZjnk8PvqVFbthzZOGC89l+BhOiHoe8TPVz2q
0P0co/dZja49uX37FcsxO7VkSa5nAV8nVaug0ZzjqH1L/Cn5ObXXiXPQR8O8lHb5DOszBlTU+Gtn
8XpKi8St3fH0xrnE6tejddKIxPUJb+FcONUuTiuaJxv4x0Xf3UZlfKhGaT+Sd93W6SI+1gLfMdPD
f8WNuWJh/nn59y3d8oVtW8KmDOAv2Ju5NgeYvDyvHTAV0q7It9kkjLOhF826BxHBvcJvt8Uy5ajT
+T0m9vHkILTBeRuOQ8OlKlpKe212/Yg42pMBrVNrgTvORWFwv0kpd7bEp6uNG+7v1bHFWc1bik24
FHvIUTAmMi4PvqCD1yZcs/YGkgQaXRp7zVE4GEv7WdPeI3qL1ogJLgYz6oRLZJZd7UZ44YtzTwfD
XWdyXMnoDO8qbi3u5Bn7JAMIsyheWSwERBLK3etIiU1aMIVZlJHrb9LKDgOkz+SxVsVlGDDtxstz
b1nP9aDlPwkyUqPHXEP9bGMtXXiW+W5Iqxcxc027agQu/d+5lvPtWtrKSJz3KzwFW0G5DgU8KfvC
tHneXOPydW6HG4mT0K2iaXddT4YFtnEV8RV12qXp37VchVdpstTZjEwJWnd19VI1YCkJw7Qra8rk
+iqzDJMbcvHM1wUGrnBOzqaNlnld362yLU526FM7XqlnP637kxt+KuO5ydg8Eru38NcFPUQIPEyQ
du/K5VAnFpfx1StSASqsTWSXDqVOtvPLGPXNypA1YSkt2tJncj1AXtmKUNbVaRLxw3X8eJ2ganU/
bCi7P0Bb+6jJqq7KJsLmnVOtLML81p5Q9RXT8h8DzqSydmXSak50qMM3zHwysgnzY8kps0LtIiF5
9xa/zlWiiwbyup4aDiZL/Tl06jmo4jDfSb3azrF9z/wX6TFB+EXYx1ySDDSKLKlaHHBIsZZ10+jW
ELhLBrkd+6+R/vqVFhk/EdTZHJ2VNcvFHx3zzSTIEWHWfHHaYRIRYqQZLFUBRdrOw2jtQ4qosVWW
QI9rJ/up4P1vVWo9VQX/+2tLFm03n1U9SZq6u7//11q3dt/V+Xfx3f71Sy3fzb9/rfbv19+Ovqv1
7+73P/3DpuySbnpQ33K6fLcq7/7+P/mT//gv/6u/+W/f16/yNNXf/+t/fFaq7JavFhGG/L/7s0yB
fej/3bgVKJkl5e9/2/5uq//wx356t8y/CbQjXceTBEDP1pcWxJ/iLc3+G+4pyNO+wPFjGbAS/715
y7D/Rv4DDBhtWAJbp48D+B/NWz5f0KCkhc5IDvs2Zqf/TvMWd9rFTPx/FmB7qV3BRkvpFt8cvrC/
1jJBxCZ8BBlf2f7nCA9oRVLPZISQLAQbr99aktktbkaSd5V+U3I0UYbx7HU+zF4rHgOClTbaphOh
jDl7vetvfScJ2YvEaTBwerWJgvqCUU+QW0Bv08lKSFDYeEogZUZwefveWzU+m5xLzpqvfuSk8WH6
hXtokO0C1ZpE7G31IjICKpUB2BMZZQh6P9Luxz5+tnCJBFIX0c6zyq8pNWxmMu4es2l/In627037
sTbnk+t2xipMG8wN3LlhuyZPGb1MgZHH9HhIAD2wydvVaKXbrA45QxQT4aiJYIQ2nesng+LkQKD7
TgI08kiSBHNJxEE291tgWB/jYCyOCljQ4WjTwg5IKnc9jASDv8cn0uvxi1giKPhYf6dh/itx+Fs6
/blKTD5gq72LSc1ERTkcmzGsb80yvKSe2o6ztJFxON5BK80pxfpV4501+gQUeJwwhcgxgbdZSPBd
w3Qy1doJV3O2dkKGiTpv7krlXOyHcTihXgWzPjm3C/xAudNbaywgOZVx65i2uBZoNnDcg56h4jZV
z/7UyjXi/60T986XDLmBgetNGGdnFgR9fbxNPESngnvNauZIbzgs6vg8t45axDHF9Sdzy++iqA1A
3JaHWr04p/Pa2Q/RH8eDf+g6am/q8VM9PxYl9+Qo5sNIoBKczTZ/GRjXk2HfM+AH2R6OG7Mz58B3
zA/fMW47sEnsp0HUJALXjk/NIxmeMM2dfZLaX2NLftJALHVd60lNOnlcq/5IBn3ap31BiDOttHWj
9feZNss12DQQzrLMIWvTeVVBaMZr4v8Ja5MhoLWK/AXeAMGAjjByp9xwAAYriT9Imm+AzEj3x+0x
Dp+gZI5bgxEsJ/s2XjdZCGdGMAGhFyR7pfPakwxBgRtjasrLX65Z7O12XyXhGEx5Hz9U3Xw75hqW
E89lVuFC2uzkK1N4OBlF/gZBrWSb8T7pssfGFY3PKnXLIK69l1TXbox+cgJXUHok4HbaZfm79Int
ZSRFrFKrNwDEmzvSFQj84o9p9xPv/egi8sY+t86Gg7174a+abKPYAloEta4gn4QqENKY4lV831a6
duAZ84oxDLHyC0HjLrAN40k35Nq1pdzVw9Bh9SU5A7UsV41+jApy56GNwTht3oYiX5xy8fOcApaf
QbYxYWtDUkb549iF5MJD/cUIjRtRZ9+qT8XGndvfkDoJeRHRnk+d1cTwsRprR/r4pdewHrZDpgdt
ZWE2T9ptVHKdKmaiVgVhxnVb5dsS8oU/W3eaDy29Rj4ctSTZ9WNoMSxUglcpktvEpq7A0cdNtCi+
BKqZGFVMN6to15q2vaWZ5qVMKPeTxZN0w37jt7uqyM3j9ZfWXuQ10b51rf+rRk7blFo3r2vsdQyu
p5hsYm9uvMaBmoATweyxtVnlElsYogcmMPoRpW3gQcuZ83XT3m3Kp4ZFe03GbguF9bcKK7XhgPyi
eRE55djduK2+03MGPEZSpFz17xVmiBsFK2jvZ/a5Rcg8itswMqujZRYIOC03juu/7UL3lnAT5QJO
AqdvulFsR0fLHrxjlWKqKKxDGkOOnAdrxsoPj6dTQUqE+ti2rrdm3l6gEeTNsQdPdrTNDleiVrx2
Er92N1GcaMiWTH9WNhx5axI3/JBqm4NcjqKGBC5frMlJD5CmdoAZMj4D1ELLcu41I1P30jOYSJgU
J6bzDASx0nHU8ZVl134po36qc5+PpbJoLDCHj6GyqVTU+QZRDZNZ/z17+i8kkjubgAzZ15o6nsq+
1R2XmSFssBjuMS6o3qZ3w/1swURsLI3HlWIOsZIWmaJWle9sa/1G1X1zU2SlvzEdHm+nSL/LCh4+
r9b8oHvsIpOqQbm2wVwV026KuhumA2QW6/RP6eN55H6hjlWS8osouy3x5mcwiSnxxKLfhKK7YT59
GK3IPmTuUx0zH62gzASuo7sHc7JJsck/aaTw/rbDdPDdSsIlmuiqHLph07XlN+2c9WnoZ2QYW0GN
fzOMIdo3MKHgXWOPSolekmxr8GEUHgYaMjt+NrCSmt1ah47A4dv6HKRDXNHK70j8EwqjU5fa39BH
WgPA0jHuTLPvzLQfqsI2j2Y5XTQvO85acyxnWe6iUeRB2jIR77no7cqWQ30/s2QW3oul2c4qM/fo
PCMPwREZ7Q6QMC7L0ewIhfCyxkzp7Qa9FvZDgnLAKM3p0mhDbGvlzeWLXqwis79j7poHnWfdD/bJ
Ls1NZutUb5jjIWzH96k1AOqX1oZjzlMRVu9juRFZjYRN7hsX940zViRi4u4wgNLfRLjdOdx1Nx4B
WvRUxjtiPmXmsoHn9ZE8oZVzPOk0b68hQ+YaDdn8XFfGJLTAVFOxMFQ/Z/gi+dwMJydK0D6srFoN
3DHYESLYR8kvn1vCrmnle6J19trJyNY4c7UringETdxZGy2d7/sxnhH/xS1nxPeGJhtMBlzpeXKQ
lwM99t4QQ4Kx52Kaew2mKCcp1yOvsTupYmvyrm9q1kw71ah8bBjtx338mfs1KqAbx+SkzW0sj67h
0QJavULqGTZZQ9VIN3lg36BtDtaDw0xxI0pF7SWvyFTK7LbOeveGmM+5trUbR7d24QgRO5LqTSuN
X0XfzoTHUivoDEbllLeeCzLAgQbcRFYzCZ2o+M2TAyrCu5lb935weV+VfB708WDE+FUGTM1DsvBo
/BU2wMfCtl+hs8oVOmOgN56z6msqH/rJOGuFuVFoH3sQvUehtfedHHi4YthdDm6jIJHtV2OP9G4t
jFv3sXLD3wZBKNuqbsYBn+h08ht7N2CzAzVRcV6gdYbsgcW2MV28ppD3fsZSN/EJMnPJ10zCm0Av
s3gnkieiOPEq1A2fy6ZQe6+nSdS1HDPQZfvo0j2z1m2OA3KYaJxBwGJHtoNqZNLMCLTbpRP3W9+Q
9JeajMtKYqZdPX42VVqtDK/4UMawHR1mfPNgGGc9Z+NvabpnCx/6rdFj8LVL5yzBEmzStuQvq6k7
O9ff8BtRYiuLi2jwDGgz8iVDZs6yKKy91YhNY3LObamxPIPcy8jy2592F1Y3XJvXKfyn23A1+ePK
M+vmEDrpTVXF+vn6S8IpybXw0809i0U2UTZaSMg1JUw53eksolPRycSWetRGnCxTZZVnMpPlQQmq
s8RTpZJfRGaM+/TSxRAaXYMimaj38KK8QcBYfmDWfej5z2RVafb1uF7oVdgyzI3KjeHH4+3IZg7x
Zcvt92LR7XfmVnGKncQ7s2C/ziyOO+i2N3abrqpBOWtLYOP0UeKPMiKpPEyyuePQtK1ylyttZmPl
sjbGEE8UVwzUDcQIvVE4u5vMhc85KR2eHajcFYiW9ujGSq4qr6Bsttc4ejyYmjnvG9aBNZW7bRBG
HXAnQJvkrWHN1g6dGUnP/kqgmBHDkM7T1sd5vdahj1hWru5JqihOIoy8OWfQLHenFf56qDGUMLHK
6z1Q3q9S1hyku4QqChN9X1JgFndAMCmiCP1+Z8TOTa9Cj3/xkk3wjUtigIEfi3WsmQeDnHJQO94n
B45iQ2mypGGBg9+4py7xmC3oGFJVzCqG9D306NJM+CYkx9/A9viHtHwvHYK5seKsWVr9eihwRPm6
fog8MDGalHtC5AlhYabTlSAGIcbhtWknQuAejbBT+kWI9XGEoyxGLh19zCnam4xNNZoX1K3HMMQZ
UfgT8ovNIp7hJce4gUU6omqww5EjEz5El5+MYz/G4OSDqnMf7UYiqFH5E7nVRRS83TITZqCaL38Y
d4PWrgrpkLzn7LftpVNScBMfcDufEm08FKFhHKcG+2dLSHSVDPZmTvRnpaJ0OxF3pPTBXKV4EGI+
hVzXHisjWoMNeshM2KpYEZNV3/R54Hs9OL38IwNgRN9aDlnHLu4MfnKxU1ykCw5vFuYjyuj7EJPj
wthJ8JKVkLPq8oGVe73ghzTO90mf1ttBzsjezX7kPcHMw5lt6f9IYCWHUDfiEEPMuDj+/Pt05qiD
pjkm2ZkljDwY+wdsoohXObyz4aItauULvtYTJBIQhJzeVxwSjj2bXWEiEfltExTcUHZzXARUZV5M
6iwCoYE00sNVCLuTl9s18a2qi+KUYibgEQoJbqAb3hOLj2TisSIbpsEKkad6GllHDd4S9k4KWfdK
0wlATs9Nme9xOr3GQ/TtuyFW8BCoYrnxzSyklmkYTr187vvxQ0vRDfRoo+HWDVo9emCNumjcjdi4
aGLI+7Os65ZjJappl970LhlwW7InRGF+GsX3nLQ7w8Cek04fOFMaTC38PcGF9YFDY4ceEhrpvfRi
040MyeWXVr/1NxNQnMQ1TrEIm/XUVx+6DdVv/shc69HxCUJXOcd98aoZyYuI1K6qgRIb/ohnZ0vA
H0BS2dqAtqZ0Zar4zGr42AE4yeSEEcT5rbgL+sYzdpkvVS2UJAu5P0vavRGd58nr4Un69rpL8uM8
knLXR+SPWTy73vQeDRG6RhVtfFwOyhCP7qCOLN1/pjE5256+TzvrM67T5/FK7TNRhCfsPFaa8WFF
FX0683zna6Cx9fzRsf0vOD7FzpqRNEtQ2SPFuoGO8AVEBbix6h9xhjP3CWwpLsYc4/AfYH3Yxbsu
KqxV/bH/JvOVr9RJF1TQOAOGLAanvTa/s1KzbHv2Y7LYPOoKf7zBdo+mfoINBmcS7E48spsD+R1z
+goykzFjI+tb5ljMbHvwyvFMyLDCji2qWxe5eetP5r7VJtJVfKMpny82POhCZn9JQj9fmdkR1emN
JZdalTi8EdQv4labcEEhIvhe+ChDLMGQ1+cNC+/Jru/KCsSfb38aU3abxA3gyc589ztgaIvCGxkn
2F8cfw2P42oxHPRZvUhA1sy/EXcw5XjSeTdFuE5DtS+16Q+Dnecx8g7GkilebvOMk5eKpf7i2FO1
C5sQN9oIxIIqVmhX7iqV1imkQcBXJetZcR61EP9qBCEuepxKPdlTrPfbgKaQ6Q34n/FTdqF1wz0T
VPYfnugalxi5M/VWuHC4umzaZ95wlr3DJmFkzgqLP5cgWzzTrMK1buxvKzXjP4yYdPTDkL+IKaim
JFlNhhFt4ePp26pODMBs6Svmieqcypp3RW9XTp6IZ000BfjgROGztV+H2i/WYUd5jjBUzujSuhfk
Dtamj7M0Dn3J8pLczpN77xsJvkoZeIMc9sJ8EKSxzmocJSAoS94NlbrrIsQySkH0l5mf1GjJS9Wm
2n7h7TWm+ysrP41+2NMHvlNNe8w7dRvmjcHkOrW2FbyNoQFRNNQs+nEYgliX+DoL63vuRgsjsmet
Dfu7H4xio3tITxyOJ8s6O2F8HvIZXEgFOxtO1RpdIzDsqDmNBioDF+QCxl87No+NVB/dHC6FkN0f
qRW3Tk3Ru15E7KPJCwaZbepNlz5y7jtD3gG2/GNyby1Kbk1mhKMTDEQdWNHGzYbPMhqeRdov/C7e
CZtUdE/VHccNMBiU7Jj6t8kw3onMUxfKm9Axok3dVY+Gw2m3t62Lp79WpS22deSvTaXr+4qUfGiV
TENKigD0XG6BGVsbWGfh3snbo2WRpZUT9ZB2z9W0qCdAMVUV3dEGba3EZIsPvbpoPC0s3y3EDA3e
RZ2WLhKib9/PJDiPRpfn2y7yTZ4ZCZKpjc91j1OcwClDDQ+bNw2vTLzs5Ex7ECMl1X+5qVsf+phA
WsxeX2swfg29/MC4gcEJqzfstP1Qtkh1kauvlFddwCDGh5LY9E4ljrdu428Exhtg1dNcfmQdfDzV
JhhsnEuq3AfhnOvO/zOr8aR14zH2WrAzsX8PAmnrDEW5KYcTGsxjl9XrYrCTGz8if1ebG1xVhGfg
f0XyjzFYHksPU/aQoTIUoK/KMO78qRIbg2qtlTlCtfGp9kgNuVHu7AfN6GFhZCyVue+jx0qnUGwh
1LLTmMMDDbvZodYunnMqQ+PD7WzO/lCss4x+NJSwMtBczw6k01PH51N1li3kF9iZ6dwdbEu1G8FN
PTMSUkEpCoGjYxzTHzAz6qu2sATQhfGtMtL53GQ9prLFl6XMod7zeN6ROIphPx718KbwOu9AgHmp
apd7p4oOfBfNyuwNdLqeplkCOfsu5/gGtZAHI28Q2dgHOh9siTf4xiHHTR/Ubu6Ba2aINpL70VuN
RBIun6DwW3I+URzuJ4cr3aJczfUwXkhHvbQT2LdxRnOHWnDHjfFZjfRl+jFlpTWw1XqWBCDmVZOY
uGKkAh6F2Zp7R4uGTsrRc6jEdQZGyFaIAxXE/W7WD04MoopeRnZEkkvrftTdYDR6Psohvie4TWtg
xnWJNps98vcfEbv3jm6z6acDXYfxCvUCvm9bvFrFEBPSFuNW87r21onmg8EYbiz4MkbxFilaRGDd
aDKLdkREb825p9hdQBG0M0jAllMzdUgObhoB5Q/RdKKQRH++qGbzVB+ibGxXc0oQYLYj5q9cwvWh
S1A2tcvUhelOA7198nso3EFYcP5ppM8LbX3MlXhKfc24M/pm5ENSW3uQ8Zr3B3w+uWM0peqp9PLf
vUg9AIkd5mK8orew9OOTlw9hQJf2J1q6uFiIJbSkMwH0rOjXWPtvKnGDeAsUr764Dq83+TG5mmNy
ubrPB53XItrXlCbQV4DW0qCWf+glgreGOa+3pwe3w/1k57/DPHrtTH/+5TvHhu5CKGPJu+dBbhmk
H56Jbf0Rso03+cSTjJXxUCTTvBYVs2SscHu/yL+rfDSOBk5KWiIQcJS3k6lKvj1TnVSoZ29KesOa
F63G9oCaJ5vHEOf4zoNYt+08Bwg0QLqgWhwhBo+U6iFNwI97sHU1odxN7Y4bI3f70v6GQqAftQne
Zaa3/OdlGGJul6+p1pTHCrf2MRSVTUdWvivMasLXRqf1GiKkjl4SVkdhFu4+RKhxzAhHHG61NU5u
gmdjafDmEtnE56GhhCfXvisaV5sRFaLpWEDUOmNksApFo2+xpFHOKbe14LLYR8w3IIrM/G7O0xmg
8pgBeZcMg5fxbircA57+sKDL3XIhcDMvZuo7HDx72ilR3EGMaNZ+Igd+bHmxFjLap7L9Zfv+CStP
DaY4xe8NG4Wj+whlEXdTvykUUC90lovjiC/giq8tQBrajTgXxv64bhAfc71kRGANw8FOouOYu6um
LDDCiHxjjSO5B65jF1Dav4fJe0mymoYKSg1MBzUhduFs6YnOcRAVtrfZIemedNcTTgdP7+qjzeDe
MNbkYTkA1+AB6yQsNvTI6uuOgAMfExIMWtEezjsxFsXrXEVg7Rx4JFR4ZkFpjcOGLFsJdaGSD23/
JtQ8vfktXZ6okf1cn8PYyvYNK6dsVHq3ONJ7g+FTboubtnP+ANYkeoEzTFRlxbzEYDV0vZXhyho3
tfeA5RKKkYFzvRaLlXO5Y1KRkJkZ12+4lki92FsnAnaqIh1Qlq+YS7S98O1n0pXh7VwMoKUJeSRM
pqgNo+CcQSlo1xpKckwXkFnuQJG46zls3zKxYQXgjg07dOUJba0c+0+n/HxPjg3ldNG+vVDfJIQh
VjboY3AJzS17UbnKZNayPfPRzx7jUceXD4z23c0QSuZ1SXsa/FuBTxouXfygZr/fxnYGTtyeME7l
oEK0RnCj5ryz7CW7PHHELqoJPaZkEfTc+iiWFQFaPRlZkGV0kQouENHZjlL5AIYT6t+ILGXlxtrt
3VfJOrNSDWeHeDiqvv9jOMWjAZDOH0dCD5i24KK1/f9m70yW40ayLPorbb1HGeCAOxyL3sQcweBM
cdAGRpEU5nnG1/eBqq1bYqZJlvuuMlMtMksIRADuz9+799xN11hfggbJAsTEKzQe5CbEcsmDwNfN
ofENz+MtHjh7A1CWYzrZoL5r1Ou0JYsosfo9WPa7jiQE+Ab13kdUEUYVLYBxLK85ScbOcshlR8gK
8BN2K/F60xwdJmh6hUWFOzCYS+RDmgJTCEK4irLyh7WXD6jcGnObxGh3goRKURIzL3r+F+/wSjXO
R39omSIVhY/ErenfiBs6S+LCURPabzGykAvO+R8y1BMvsmdBsOrxGLazvcX1ifjFDm4U2rdLltPL
VEOXBfaG93eg+RNS7K0oVN7ClryNsGrTi4hmVTlSvQWUtjTIYa5qAyP50L1TfTFJqG25ijJCT3HA
08Iw1cZocMHOlX1Pfk/BtHxGlZt2Xyx4YecCv1Afz8mVb9aXmWE9FqHXbRPffgeaqvEOuN5poFej
4g398vrg2wjE+/aD75akmHAMdhkjrQOxNW9hnaGKVQg5C9BYpuyBR7f7ajEYjhkYbNft2wemWw8l
eoSVAqZ7hcNkeW75jh1bVtt+kvdOqLnvrAt4drLldAAPKCqb6yE6TXge17U/9kQKJGwlBnBiyCa0
R0HbQiqgz93xhm/1kMJE7JJzvTwFUTaA+RPOdG6WP7oKHpD2/PdRVgwSqIGgXxCoa9fflGW+Jul0
kdYBLsye45Z0AehwAikIkNml8KdsUZpXTvrUWjdi8oadLBtKO7NGcNtb7q5piEGQkwWhIUjRmvZf
MVL2F5SU/MGR+AIfudi2bsloI+RMmaTBmkg6wsuDZFiXwAWkq721G/qvZYT+UXUokmb6j+tUy9u5
ROI7tCgwsWJka1p9sPbasNgBOPnWV7I+NfFASYcYlCHNx5DMz62N9J78l+/liFPEc5TAgohdOoNQ
1+pdWZvJfrJ7++gVqDzxhvRn7JtPPXKzu9i0qUXz/qmWdrRDB6kWqFbTELe6qJqShw7i4daUt87U
fbcx56MGbHihXWadI++zU2OscIPocsCYeAdRtNgZFRNVe4gubZumjx2zzOtRk9VEDAPEyreCJx9G
cZZd0vV+EUxIyq5k5DmUEwU0Mzd3oGgECpw+Sy0uh7kEBinpdA6B2MwRBkuAuN7VEsIdmDYHeux5
RmRBK4NCfBEX2VNrIkeb2Ou20GWIim6v8tlOIb9Eb3WZj6eedcmAanqq/G6nrDE/uMwb9+FYXrim
5NieNKo9Te9CG/FJekZ4qHCBWpENHyzQmClCJrHaPda11dF1nCiaqcVX1K4dRzABtdNLvuegZ5vZ
7G5bnTwFSYyFFuXkSkwC5i+N3sHP9hhhqME72nteE86reBmfDxrYl+0yHxfIFLrlgN709GFjDF7H
cSDs0TUBhs/N3DwxQeDptF9+6MVmYdM0bChy66w9tLkLR9KYgtNA6QvztL8uFCzn1mTfyJsKEVxT
ctQRGmCVm8/gpR4I8Jv32g0OPhg6JQg0A4woVnMy7JCU07sw1VvVjOElOM8y1GdHud6ZxMqnvENk
j2BSMNMnmWu0B3R5Da7eAVLWhml9sHVQNTPqKVZtQBc+OodVL09xdFwq2FOXosPoVQ+YAWfmIWjV
vRlCinfIYY8aA1NC2fJs6qyEIMDkInO/zlIQbp3SP8mrLgRAfdO7SXz/44+6gnEqmAvLoHE2CGPP
ZtY6C2INBlksdsGcvvdTQs+U73kVDmN7K8hE3RFPU9Ovtfa5Q0qw0TdXCQLLNg6Lfe8wsWXQZu2s
wWGuwZgXbk9zEVX+votDcy0y6e2EW6W3sVn1V1VDKldfJZeFGx5D1L3rKnaGfSbd5Ng6TOK8r6Xl
ksutdcnAMsxuf/xhoLykLgaQYV6Ay6JHFflbCfKLgYhxIRaclmlEFRHWmJ1hstewQ0BhmFl/U9Se
fUQlQnZZWFv7ED5A2qELgnl17fVGfE92BKBWC58dHMx0zdJf3gWZyZGzR5+thofEYUo4RQHA6LGG
ZNWbd8PI2dFORqJA7EdrttDgLN00/EvelYrSs6YSg1hs37tp331BOLNFl/8STYO+SEdZbnTfnVB8
Kxik1ZUCs7QvigRJOc9CbSBWj8vZhMrWyv28WCU8Go6mDYrWHBjtOq3OOER3iHmM/go1eHBrDDEM
DWQYiNT7xfl17glOpkPkvSVG1JyQCkuaLzBVtMNv1RHFt0syE/kVMUY3heVrhBvtW6QJI3NDo7x1
LHcv405dgZ+y14lu+j0PznzHNMPFbORy+MYTYDklfHIkMTNDh3Vn8lfrcaetZAJLFNtb4QTfSj7Q
uQObfhmm4q4fGSe5BrGREz5oEVnOTtrtHRJrDETjxGkBNt7dWA9YcuFCe+5wM1qjuq7I+JtLs9/M
gRXx0QmPcKBayGrOt0M80iBIIwJmFfsjtjHaA1B2N4HaSr6brgtvRrr6Xm7tGteK8PgqjOg29t2e
dFvWuOo+1EX9pcYR0tcnePV6R0/4ZcTYvUJIin6dgTLZVRODA8bqANqD7ZQHe1NIuHmJIog3JsvK
9pI7bBvwYuIE/0uFelknl6xsAPkcwnA63P+qNx9LxRRlsfOt00W1HlD7LjBBkTU14yrUyigCEFF1
RbMj0girCkPNTcNphTQHj5wn74JuznpCooDrm2eoBpldlP3ZilwAeRxUV7ljV3vKCpRFg/VM0AAh
QdO0cWJLQxdpNGCnKFv5nKvNGAZIKtLhipEkpnLm5M0UP2X0dEmTtdeVSQicdlofV7Xx0CE637CA
EcMwxc8tkPUdSv2Z8dfatGu2GuxaGg/wfVKB85vkt8YdHlF2621oMcwR7ghxUABsTOgbFQ2lQOi4
37OoesE0wgdKfeJGHFrrieEe/bjAlZKPu1nMBUSg/MKGu70r3AlbuIsisAaC3+fGneWW9IyF5i31
KzrRsqcgnY8ZhCMnDa+dbCCjF1vKpubUA3PGviS2c+cmJvSsmRkIaenkasUI9chrXNqYQHeHzMpO
ev6wtSAOBRUwPGcVc7zYwrCn9aGFR/OIRgLV38omMWuhBS0OYOy8FkpP0dY3TVyTHD4Wz9YkvX1A
xIAJsd1RAXT30iQ/z3SrC3yhqylJkq1R4pF1a7JLR38ENmoaFyPmOshhvOjdeszKkGyJ9Moqkkff
185K+mG5qsiydLL6MPOLUd6mxw6t42XU3acpk9iyRs0z1JG5cjoeEgw5ELqd4jYh92FbhTd5LPnB
5vgJ8O9OZsW3SAlad3IHwA3pG0y21Juaw4C44oBildN7XYkDofCvlPDYqqfxegr6yzIHTmlFnG8V
SVqmaT0yh8B2k+wEB4kHx3vMAnDcLkqnm4IEUDwkoBGYEjOwiMXBQfjCOEwhdUyPITxF2lk03wnr
AfCOHfwo+fqoHTujCl7QjFVbnZEyAmCAJ3b56yZPH2uzye5SXjqPvzDO9RYUlo84tZuJli2GNbwg
+rZV0OMkoE/ncxZCjD4U1xW7CPk+6PZwUg/D0OBsoQXYds6+tcR1HTQw8SM2IJpOSHjqGC5NfGW3
Cc0KD93q4hatTWJGo/ou9J3HpnY41BWssJi4l7qlK1eeyO6yYDr0jqx2gOix1lcDBhUheI9jhTk3
R6bmk1TAWDqt+jvqQMLLbLzVlAAc1eM2Xbu9fF17Q1IddSGu+Bc4iklrPOrIo4XTPmc4aTaFTjsm
uN+CnI+WJNGpbt1HvcQ5EuowrnNQFGzl8pU6nCNMkx4T0ey8wXmPGq84WJHPKwtwVge4ulWiNsOy
d2ILIslrJXQf7NIstvYkIIye8YW+wqsLJ3jjZepjdCbKLz5+iGjMoXxq4zzeB4ofHynGfrS8gz+W
SAf6YuM1S0iwSp40Hh2672YKtW+KHzx32lNCXWi/f8hTPtk4tq+FrR+KeFAUiryBbKjM81FysjQC
pFdodWtM+LiDsWvwU/a4dLH9ORehF9zWXV9DvqKMzkjf2nj+DCCpIEXXtB8TLBmgGhksTHVKoAPv
T8Vhnhf6ejLc5H4UDNKNFx2NzHWKyTthiPsKJAvzFS4KoBnofjO3nbFiz6QzeqC8mxbuBs8uOXtO
/zaQgomTN8Iw7KPyegmr4BlHFgC/Qi4e+Jx2UZzxsLKvZBksmVG2L06WZhcI6DZlFoF/ED2Bug5v
oDOTCusNwbYiihAtaUMfy1fuag6V3DjUgmvymuItOpkcb7IjtsUs7r2oP9rgng86IeKxz5N4OTDj
tyEUKeg0tmIw8OxL1c7MXAITZucmqB0M9dHDUGEQDC0yRDmHqy/R2ENSKDd9h6EzdB1/68/EOTVE
+kFKU3T86dSlWKWNMtqO7oLKnoS7ntVD2Mrn1ixPXduLTWv7DdLS/FuqGC7yZvbZCX3VA17GCzOE
tdEMLI4kh1JZpyzWHa8J/f5yXiudPo4o/jbMItGOaao/orqFdL+SM3dRKTNHr4LXktkL2Yd0C+HO
O2sBDu8wEe1Y6mUcNG98z7v3B6bSXUzcJkZYtD6awcDc6pllvGqYYWEHn8f9nOK0zxzbBMOEmA8w
DgKA4Y1UNaqKPocvLw02iKi6cVzvS4mDVKVxfqauoV1VFM7G+tKUaDfrEKmBnSOV6LC3rDqDQJ2Z
N3VVcpBLhUcNH1SH1L4ju+SqjKJ8lUsLgXOAwmrU6sPx8GZGJlazeiTUr4rNJVsPh7VozX0bID8n
eJl2xc6yMSHJXgSbrBmJJBFZsJ95nyc3+9HA3SDSDYgVkWLdD1WyRWR+52k4b14JesSSJeoTd1jb
KqR874twR1REd5vn8zZrIVazk0AekBC5S95WOi3f1RR8pyVPZYC6HeUhfI4hh9T0rRexOjm1XIVF
mOKS6qD6g6KbgDLagWWvjaZ9T7ocaxY+q6CTCGwae13kw7XD6J7E4fToQGtnTUNDLTtqcWw9OCPT
ep+/wsgY1rWMcYCr9JQNEdI/zWNYMRdcUdaQFxGHLyqy3koFLZIUhmkj0F7RIYN9XQ/H3LwEEsvn
ZC7PWZEYoLEH62zbj6IOp51UwxUUt+lAbbfprNrda4zQJKddQwBMto1DhKNJVOY04m7INUpklzm9
zySqSwlItTzOyoO1jPM5+k0d5oxInqcK+MuIezCPRbWybseAcWIS9vMevfLa6cbhFJCEzjGEIz5D
WhqsJJBGWXea46wlGcXZx4O8r6tMb3KfPaNW4Oet8itd5QI6nnWsImDgLoU3BYxelB7HoiUgGoPj
nTllzKijEC1UqE5oDO/g436RVP/WFF0bFO1R8kp461MXMma1VHRP6wV/cwXEvO+X3XHSF1hfmrU7
k9NkzkCYev3UpdYduZj3ZmYcArv2KPxIXqDUgm0YrAwpUHogIOpLH3F08mUakhHjVbZ6HdBrhM5w
k3es5FHBpjXUDCJypTb5VSDETW7JYe23KE57uJW44MYOL4jBu+kZFwGtFG0vCnSZ7ycWApFl734F
86JnWM7Z2ghFSlJsiqLXekUzhhOAJGGVEmM8nQzik5sC6clo3lIS73PsnCtpYNfT85UOQ8LWzfnS
j6iCmqJZa6T4PfN7jbUsoYsr+/Ak2QFsp9pOxHFiHm0dirYu3rVd9T2ZxccE77OkrcRYB3ecP3kf
vGjpyiTjEbrLPU77A62Rdp30GJKpkMPJeZvG+ZY66jEMyjMnqVWeBM/zzIuu+3kdFtH3VMqjVvSP
WDo6REVVodhn/NvA7R5xDK/zS6IXv5hhemv5K1KK8BPXd0LJb95gIVKJYb0b1UNU03BhsKCC5N11
R4o5uvxOCBTKr4dVaarHCPpaOzMsFN7akoxAZuOEwPu6YN5ECH14UF1JS8uHHATqUqhzlCYlvzW4
3vGDQ3FCbu10oAAP4XXUDO9UtaZkDNYJ0G55S9uRp4Q1V8X0RAKs+qGAUTeG+IUzQp/NLgtRVHvW
lQzVM0JSBj/gSrsK9Z6MokMhjPNQypr5iL5B+mBt3Wn6YFj2EA15cK76aeemUKZort0TqNmviadn
V+8/+oTzQm2Nj8qYjr5V3dhsuOSEXqpkItPUc/odrKCLCvOkp5vHPqeV2TPQhBmPCrFI6nOupi1h
6+9tKqJdGjrHMbOfiti5lHZwR+tmUZOKU5zgfh5ubK8iEVbSHfeA/dIFwdgakQWwNue62g4TFGSS
7TcEoqYXGrWYVy+5xiH7a5ct8EHcKJto5M4JACQ4ZIbjlUPYAAq3VVkF33KAgTSNln/U7Kc6Fk+q
7sx95NIcAECKaSTaJsAT14Ow3I30U71x0IfdWFlDo6065pmM9nYrzF0eOFfCZyw3Tla68dyY377D
omnMqEmdjj4z861YJeVJSXc/GjeziVOcMV+KLLkGcg6PpczDG7OKvZOf1PV1ubC3+WmIrA1L/AsN
iir6H3KQeOAi56kqi2bFYtatnahPL5oBPWCsvxLgQlKObVo7M7RqVg7nrgudr1HtXuTSvafIaA99
SdxK8mBN6qoneuuQW88DDcxNLTG1GQ48TAgqCSxGyyTqBWmH6DZuQEwixR/gAiO/RD0KdZCsKuJI
9mVn3o/dTFu0fYFI3274u/bA+y5NOqSqmvSauArS0VR16XiEqWRiMDcvTeV+GxjN1Cb5brVNdwaO
0Dks8Kv4PXN+EdUMTcrLyXKyTVA3T3jEBjoFdnbx4w98TlBT4iRdFy2nmRjHemgGwXpMJyqYJ2k3
B2FRv3jjqYzl13Ys+GdG+gAgZwtApOcY0FzWxfSUJHaCVw3pKgM2pkQUSYybUSLbZ2uK62sn59jn
9zqgDTFv6yjjsDSZl2AqvtY5QBpDMhULiQiOBnsFPP40KqKWsaC8+/a4VzUBPOxBmUeHIaLNvEac
ttZFd8FhF0F9Lt8LJvjYA1aTEb0P0aKuThZfO6iNSoiT0Uf1XgXBfd+TDSW84d12UnrRnGtYjN8L
4b6UQ7bzovmKun1Hw4JJMdNw0ibuPIYIdSxfmYxvqEcORogGtrbuU9we5B5n6ZqDNuGT3jkKcF1M
nX9fVsCeoEExtZsP8dw1vL8VjyWia5+DX26AZ+MoVaIdjtYeOjYAlTgNh5Tj/mKkEzXj9jKh5I7m
Ype39qszpXd97PpYnviNyKraBlqdNU7nIoSQB6IS2PbWM4GpNG5Kgqq/aDklDVeB3NEHbkXbDDeC
/4L/6gp94rlFO6gVgNiO3b6702151gUz5qAMnnxVPRs6euTYWxrmXovx1p6bB+AXxyLsHwYTACmd
lZVHcuiaOSzrNXC1bKiTg1mTHeUYEO995iqVpOipT0mGPFCl8osbcwa1vvXo1nuUK+syejNN92vL
xACpoUFYm7e3U3qkZiKMjT2V27ARV3BXXqMIbJSRDHAV/ISjsbDpqDJBkNXkXPth9kagBOSO+QmA
Lw0hc77LQoSVcON8k+zQQPC9j1Z6ThK64CjeWQADREIo15BS4EmIYhSKjXcZiSagq5LOJyCw66Jg
Deqy+rnt82FT2pz4iKtDMejIdV1zDAGMNQNGWiYuo7tlIv+N5+cgRPel672njrBQalhj182QbEzn
uWYOKpRBKQPM08hwI0g9oS1wp0vTtTaNV5+DmoN9n+RooXPwrhlaBMcqbyOkzSl5TNh3MkK9iu5R
hRcOLM8wUBdOHRGvxHNOFgNzrBz/GErT3q8ZDzGlZ+OHKB2iMYjvvaJ4bkvCX1o0pEvhV5TFe2wD
GW7V9fKo+x3MRBwoZAZK64ntcUFm6h7xOqr4Ved5N1EU3YRavFLSXPpwG1emFV1HfNg2VvAO6/YZ
Sh//lyFf8zBUbC5IQ41oI1giQljmm2WMn/u5hHvP8uWzFlmaxL0x+VZd2NcB6cbBfODE+Taq4QXN
cdihTB8rD0ZLaQIctzQnF5bTBKUDPjRGvzUjquolZ8ybgAjHmczaSZIyeokb3QgiSsYvNfI6ug6Q
WJK1FU7DtYt2JRgvBmwyPBR0LoOSDt+mlKz4thGbOyebHyUgUAQl93Nkk2Er8GmkaLI3AdhGYnrR
zDccjKbRX9W6vXO9nle6ToFf0XTLyq7n+GSiUSfiE2YLzczgyjHjrTJqcVD4Kqhk3gGrkmtgUCJm
BtmWWXAr3eBqpCVmqP5LX6Jaw+L+pS3rU96Mr4vfs0iwb5Wj7TJ5/GanTbv2ash1JdQyyuP52ajZ
EqIZ44XppVvFAZDwOaI/cRI22eIRJmpBxB9qXjx8CCQQk+wz3E5NUiZrVnK5VTjnYgwlWDthkoJL
HrQ68IQca8oCXfogaa2FtEuhQGWNvurWwa5nCA/SvYtkSSK5jBbj1+ARJa2eLEnkOvSkFz+v4S/q
raIoo6ZfuUQWHJIiOWR5dZ/n5dGtMGIFQCaB24Sv6UD/DIYvA4mTHNsnQIT2qgaj35d3juhPZY1Y
k8P0OPCvJdsYnTAcT5KG/d549W33xacrthGm/YI79DDKrjwYZn9OZ/vVCvuvCuTGwmR8Jczu0oME
gVuE0aUm8cyJmh67d/SQ2XV21g5Ddl8Pe7fOH/2ZKk5/V55B75iYNGcp20PTvm676Wx3JtYHlIRT
/RiPy/kjeGzVfCjBUQe2OWy6EemO74VXOd9iNjDAkD0JhMmZhvzRDvvvJjlzK7ZOZLd48Ifw4JLp
LlOsYHFBMqsVIwDHHR6HwVXlEqdE1jLdxkuRWvfUYx+eUTxk6GJlTENG+eA0c47Ky2cNO4MkN+Oj
CpJ7o3UQWYlHafYvQ++uI6La9i4BLwczvKwTkviWfcau++vKtlC8crCLBf1wQ8p7l0YxQy6gZJZ1
8cM5GgXV9xDADBqP6I42xXfWapX15pYBzRtekYT+WBdvDVEm0K1ClLPAmbvl0aa+eg94M0quucrz
BXRIHDFlBZpvq8UQPDEpgrnuLc16UFPfLILp1kNIeztEBr8O62Hc+fU37LFnw22YWtniyaXcJ5PC
oGI3gLmHW9MbxLmVyDsabz7kATbLjMbramCulRAM3ZOvxdXR6Xip99VkuNaYX/uZ5992khOwqk3U
dN/gXH53hH0UHTJnHNtrHwblCI4m+AhEpF7wq8BIUsYdL/GlZKk6JanFQZg0A1qqAxsKw5dWUNJN
zYtTo1oi9RizPOJoZizrtuZkH0XzGt8Vh2+ME6ouQ4qV6Yknvl5Z3fRsuPVB1MmHcOLXPhCothrU
+wHrUb9rMhBblegZlYkJ/lO3Yth0cOT84ATOTufv/hBdJPFT3F73Kb+nHspvLFFfULo+aXp5nd/f
B9nwvcgpI7F7Uz4goQ0CcOAqio2Lrk5vZl29eMQcuaWfHS2negkjxBZDycA7b9WEDTlejhqKJEr3
NRyf/Dn5YNoUXbSEjs10BIkHvbDdbOT+chKU0StuyejbVPary6lWpsODFcY3BYioNaDW6sxW5e0M
AakcTatbpD1URc7ebAgIiAKLbzilu1dAQosQuY2zRMygqkdYch7HNYS+cYTq2vcO9jQckwHW8tCs
rIoEq/DSzaKj2YB4aOf5YHZf53E6V6EmJnFJfimT7TAk70bj7oollXmxMXdehkCGiQO4W4hvUexi
tLLGBm99ttEYONdxr2wajfSLipKKw6MYW9vG/L0nqXxTjKMAEYb/NB4x+TlWu0Dnh1trFsNulnN4
IUziZFuf4hqbaxcjINJl6R4hL8Qrst0ifZRJWK1jwAjsfF6EI5swWKWpawe534zKJlkIJPpKhfE7
7qrgPAzededG1xWxKL5XfBAOTKJCg3qBwIENnVYUYc007p3EeWQcSZ8/oKL2RvXWDjzfNV7hthE0
erIR87I9AK2pELyB++i3gUObOiFIaY0G3FzTWcch5U+MRUEOzkxvHU1Z60Bu3WQVqtSJDmKcwvCy
4jA7TAJfawzJj1QIl65bj1CvCw8DlEnqNyNdGQPqVCIl3jIV3ApeTwwuYUJWCO5Ye9iVjEepzdhl
Ylic2IZWpNu22Pbtmzo9OBVrpN9/jxL5ZPg2k57vMpZimz2WmIHXWWrR6fE6HoAm4SOWoEMGFNDQ
gAn8JfCilu06aCODprl+VjZDfJ9mJpq8r0GWvFZKoE/T/X6SL8qf6Ryacc2izd/STRxK0vtSVo9V
nVhbUUHtIvgXlK5Gz+16eLM4g9k1AIae1ruNw6ZWqNGymdW5eO2o01KbjSrkWfZDcef4hrfzc+ME
b+JuAAm3NVi3BvKEV83SYAErdVA5bypr8z7rTLEdmByAK7nsliWQwAYqV8d+UwIcG42v9yKLDxSZ
yZ5ICcQgJR3RFJvCzi4ndyUY0XKHL7UIGDdP5DQU8fSlpaFJJolxNc76umybt8rTD3OBAyxxu3IN
9Awr2YxisOvkEzNfwVF6/hLiWrtD4tDlz9rPgufUFzgx5nAP3WRLk9milbiqXIuUyIRPgoAM+7tr
VPg4rGTfd3m147yE141Kq/YzTlBtYh6Hdij3dRictI+iT2eu3LFPkylRp7umZJSnu9jaDjOTRbJm
ooyQ58RimjYafb41VfXkuDmd1Sl8Q/S31W319IMU9P9IpT8glWzgpb8hKtWvHOJ+Zikt//6/UUrU
hf8ShKKaHsItadnK5R/9D0vJtf+1xK/Da/JcS7nQkf6XpST/ReFmkeGnSXT+kY35vywlw7b/5YIm
4W/y8Gwzbrf+CUzpV5KpVAS4uVLYpnQlyXpygTb9nFBWt7qN3IqEnY7Eyyc9AoyYq1GeOg8/NirO
+A/s1CXK7v/ITcoGmCpc/ktnylSeMPk6fr5eB0syj3PAIgyHQsHAtgHAPbnSY3CQJJuffoebf/+1
/5F32U2Bmrn5r//8FROlHAVyikk4N6gd7Xr2p5vLDTu3sJD1zKXy6LLzAxe+QUtOZtJON7VjxPs0
aZwbvXDKf3/lT7f548quaQnHRGPqaP3pNjnwtyKYqdaptdX70AXB0bNSpnwZ6KI/XMv6NWXux226
5BbxfHl0BR3Nc/Tzd1rWYHfqIITFU3k5d9sNkQUqHTCPviyLMYyuVD9/gdHCJE41j15CnswKFMzg
bOCb5/oPsO0FfvvTT+woSyAGtaSneLAsy15SX38KvSvrRdDbGf3KMpR1RPCuz4yL3Ifff8N/cxU0
IY4mvo/+Aa/Xr1eRSWckQQFM3jFKfzO1bnPZR3lw9/urWMsP9evNAELjLbNJnfQ88zNprJnsxqJj
AFcVms1ZqwBNgcb5v6lmJe+EX+RIU3S/tRuzQpRV0Con4uYqyks8fjoq/vDd/uW5QgNpSt6eJXMR
QNvyrfz03ULvG0aGjT3ps6jp0i7r131PfE6lMSb8/tZ/XRl4qriUraVkZWKZcH8gx3+6VKIyLZn3
ctx2DZpzdeGtbKvC4sV/9nkXl3+IS/ybW3OJu9AWLztqE+8TVBNQo0TJErBPEp7y1fN9ikPPIP7V
7//0LVq/BkVyb1KgpFUeRHhPq7+8nppskppJV78ayB3YCa8mrIYJ/z50TMTmXsjshmSMG9jX9NA1
Ri9CDUH15EPnH7qiZiimmnz3++/b+jXAVTl819D2tVpEgqCxzU+vMSE95uxVC8fTFreI9F5qaNGb
0g3PhYGspOFckM3+treiQxuKy99f/fNSycU9ZouO8lwT8IG7fGM//9qVaMOMtYLcJtva+X7yMC6d
xyw8NjQ2NqhwPNzu+ub3V/3L0vXjsgQ3eDZZoiaew18vi+usAAiMY9byYu8YdigY1mML4EGWpVwR
cMMYLBdqWyqY2I4wjTXTFFS75tgffv9RPq0nPHPszp7Q0ubD8BB+2iuq2WBwKlAf9HlWXldALm+7
ZPL+iOr/9Cv/uI5nse9aOPWZMHy6zowUO50mhrzmhOaEXkV/qqWZ7nWJfxfUR/g69Y1cNXMPD4DW
mRwxXv7+Vn+N3cZVD1YJcqKpXNPhDP4ZX5sEhHeRRQqutIqJ7OrBILt0eov6pZmL/B2qf66I+vVw
fP3+wssT/NNiulyYx5qixubbZj/+9IqXnll0cQpkIldSE4o5GOiFkFdPrUgvJquuN2GWmbfksTZ3
eGyNP9z3pxXmx+WVsiiseIaprz4tnmUMIHpK8b07MKWhHoj6gGfdvcKMVv/hTv/mUq6lTcuRxPna
2vl0p9VoNi56fPLbECSfzFKhhJC0/kjJdMiC+P3X+mmlXu6Li1FuuEoQHux+Wjhc2AYiQh6MBq6x
XiADWAfFqncvij785psoyv759Vg3qRyXGtSxPj3CcWDNkCjsAdGr119HpkWDFwXROrJdHK44L/+w
6X1eJX7cICsiy7YUJnLaTxUFqESb+2EqOdTQIOuOXhp1EAM3G1BeHu9wmkScP8mPQ8WqnXE6WCb0
6N/f9d+8Ndzv/32IT98yprWCVq+1jEYZptR1dCIlNX+LkPxfVtnkfMWmDkTr9xf9u+eIKh/ao+NY
AKc/3Tk2XkJqC3Jho7IaD0MBWrJTMx5KraI/7AB/uRTGUaUFPxyLn6nEp0v5WC6VbSw5ZGUEWTVT
GX42xIQhWNF/o3n/TbT9m7r8T5f69AC5EZiaQCHlnIsOhXaHKLar0FKhx03/6a/2465YdohPlnyL
y0f5aV+TIjKSmuYW792MA88BbvESZhNN2izoMe96TYFjBQ+82fzhp/tcOkrWNwU/lzxqGLpYiZfX
9qdLo9x1kwDw5kp48XwNDaJ6nNLc3fVZbuM37c2LyEEIZSKyeppdMnBn83IEPmtjk9v/w8do+Sgu
yTeUjUsy9qewDZJWE9ufFlZ5agcmYiAIB2k7emDmlsH+7y+2/Hq/rPI8QFhVXdDoHL9M8em+SyeT
cZ4sHoh6VB9zQW+mnV377GZ5QhOusLujMTI76n3CWH5/6b9sMMulyeOgpFOcPBZw8c9fOSwinY4G
GpQoldoAkCCgmayVzL3iPVWlbV4GpUGvf5JFPx4wZQCPYHwF/OX3n+NvvgJtQxzUJmc/j8P/r5+D
R6PoMpcpd6vwcbiVyHe2WRjEbKcf2C/9u6CojG0R8ib/8wszmzDZB9hg+cV/vXClI3jqQ0nytW95
yxR7VNGGEHD0ZP9N2nntxo1sa/iJCJDFfNtZOVhy0A1he2zmnPn05yvNAbaa3WhCextzMx4MqouV
VvgDoMvhbQhacAa94xXfepjk2cLwZ74/bx1bXXfl5J3Z0kexGbux5CRQBwBSGCJPi49AtddbwCpZ
3arUvyjRqRU9u8RUkufLsz+5onW86IUjCCQdWyOinc0eWJqWWwYQpAr51KBR7vIJGWLEGBF9AWZO
5LVwvZxbaINNrkJjwmVRnYXNCQJupSeoShPPt1C5MAxEVeVat73bwEYGNZd0wJhH4/JE57mCvFtI
FPjWxFKGEPNcgR2F5c2I2KCPaEa8tWl7IJPBwftZBDZJcZ/KXpOZNTSoHMNOfvKKBC91ArFw4cid
3uVC47gh+a1Ch7TnS955VHmReaewjk3lb60AQ2gZTf5aNONS7egkREdFlIKYTPtNBpsvL93bwMJ6
DDWjCNXRXVJ5+MprOkHrwuc9MyfhwEwmC+U9JFQ93kdVF1sayoVAhN2gvYoxn956bu89pS3tr8sr
eXpimNOHoWZbtuk6G3s3qgjUUaDJQKjfxbyOh3iMOSxln+5Bf+CooqMVh9XydH95+NMTQ2XDhQrE
BqZM5s6Gr13a18Uk96+d2msnGIxdlHkUkFY6wOH8tWl9SF9sfLx/L4/8Hk8cPxNUh4SDpITqoho/
j1ozt0BiNgOuKbrwMFmlAWcrwn9bvAT0ilcw+iKIH5FK/zk41F3+D25O30Va3CUZJcPE0X4VdfU7
T8XXwoUIH3SIdgGlATHQquZWx1IOppc7rkm5ASlN6D6MCtTkcewe0kBZiGjOPPZHs5m/sNGQNnWL
HtcqVjr6RUKv7kwjaB+TqMQ2PlW+U35FNa0e8U/G3RfEM5JDI5DCXVY6/Y/L3/YkIZDVQIy1qKPI
aHme6NTKlGt9ARBZ86JhV4x5uKnNJoW5GONaYbfJwuzPHEx5SlzTNDST6sFsF4msM9V65LwkrRp9
CaY42SpZ3/+6PKvTu1ZQ7aagS4VT6NTiZqcSAUhXHSO0N5Aqua3y+NH3hPfI9UjPu4i8NzcpzAen
KPOFS/7s9D4MLH/Yh0Au06dccXQG1ukN/wwol1kbE+umeiFwOnPtAJ+gmKmr/1auj8dxAWGLXIAP
gZMwacq6h/zUfc8CxD3EpnXUKl3YJ+8X2fwMmgZKo4IxNXP+SW1DDe0woDEf2DYcTHvEBWFl+VBj
gQeQfKw15G3rNdUvEqw+qKwEvQwUZdaBwAYMZpyAi6QaqR7fJLlw/H2Ae9t3RDlBbyl2ieuLV1qf
rcny+Amd40JbhbyIKuUsytBgTMeTI0bknTRnbwboJPXBEF5lJYwqmGjaHkxIcOPL9rs6xepDROHy
pess466DyLm9vC3P7Y73u9Oy0DagcnS8amXAb6kyoL2mm5jZtgjUFn1no+6thdU6NxCHS6epQMZP
S+N4oGQqbDWr83xVha3aPOYR+Kh1p6Fus788I3lcZ7vCAJdm8uKQvIh5PwEYodumdZpBnWmg48FT
XoVqbNGSD6fqHs6we43kBy6Xk6HvwxRI0eXxz5wDg8oUrF4iWbnWs4lCahw6taQJPCHFKxA2/1a7
sXMbuEb7uaKz3EqG6thCVrkpBpuzeLnxM0pRhcHRjnp9A78yQFkED7IMrvDV5Vmdub7oh9CHEpRo
HErqx7PqCqv2OGtgFfALsFaxmqiHaeyTXTgIbQ/BRKw0wrWNYpvRw38zNL1GalHvZcfjodsqbPoB
oA58Ps8m540odALtFeJN88bhTQRu9jd0tBJxU5Pg8fLgZ0IMOChMWgZTqjEPkTEcxBsu5XEwQAl/
B6xuf0UDETu2ZkSKdjUkDgI7Ver15sLAZz84C+ygfs/U5wcznnpEtwsUAkDsZEghQqJHGANza8Kt
daKZUEE1tTpg6GouXOTvQe/RCZKlP8o29GiEZpyUtXMDEDxoyWalA5sOO32naUA2oCQ10jTMsDcG
wn9hcPDHh6r7rotvifbNE2i7DPmm74ybzA72YMuBXBUH1CE8bdyitAUaVKVZYWwHxySwsKDFWV/b
aYph4KtbFuC1RoxPyhih3oRrAI44PlgikjBAmGvyhJXLMpSFtga+IAltu8IJHga0lLDQ3rUForJx
trW4MDPQMkPv74LCOkz1sFabdJO5Ebas0Ogj6yaECc2j8MvzFHSjpQUa3lz9Xe+BBP9ncp9UJMYz
P7+31a9DtAcyK5q/bQtGE1GSLlS2UgR64gZxMm0bjwAf8CnTJDEdITJ0K9e5eGxK7UZo41Wr2wv7
Yna9WDTQ6HPIaohu09eah2qphgFAr/rwRLOo23H4nGcsjcz0ui6sbiEymkVilkxCNYs0DTIEjpTz
tgo+delg81auCgUE42PpItyzp+bSGHej4kf+b0ww0N761In7d1ASQ4vis63CwT0+7lSJwdl6yYiv
CLxAIim0OtHO3TsmBKnQxB5wEJ218GjMI+D3UTnlKFaYsgt9UvOojMB14wyVOIx8MhH8MbFZ9urq
Fbf2a8wk7sIy+tZRxlypKMHFGoJdRlOVCz/jZHH54LrJLUdQQ1/pvfP3IVbz4skTuQctyG4lsUSU
5tYYCzTRXTHtLn/m2XvMhKkqIkghkQyot4rZhV7IN7GdohFsXofWXtGkNzDo+k9PiFIsDxO0Mxnw
zLvpOGo1UWUMPcJJuK8bWBy+oC7grDJHHz4XYMgJMZRDe5mA0AZicrxvIigZA4pQIxIUkgJluMVU
bA3fH92F3O9kkUg336EvjmlQlwXBchRQU6NshsH0wrUofAODUKuH52tHJW4cXjZCpr68UKdb0+Ld
ETLLJS+iWjE7EFOCQUbemvR8iKqB6xCVltBpm/41L1Gry6bnCccEwN7jEzTvXRyoIO+t4e/Cz5hP
G00meTgoXJCc0VqXL+WHvWlVIWCwBEHMqJ1EuWl9q0AxqWvHfhMl5kT7c6ivG59Uat3j3PFtKJLp
rgtaBChBRLbPdKxgVJfGiCdAm6ZPnkcXb+HuOPsbZc+KW4HmlTv/jTjukobjn9ODh0AlNE1/hBmc
F27zsVi4iOeXI4UPWq42WYZGU5K26/H3QLgqCsPuvUnm5zGQbOoMq6YQarGJuDifUw55sDC/k70g
XKo6DKrT6+A+tuQH+LAIwoe0nQY6viBpqSGrXhtIhikd50urxcoo7Wlb25WCUoCCpPOITl72fcBi
c2UaebPruhqThcv7Qn7SD8GCxS8SGqEhUAuD5rOY7c6sIMdxFMJtwfb4GtqITdKABUqattGLHlpt
ij5h6bx+flQg3RSJucMMipfH36HBzKTSFOKBeKq+NIME0ccUSssq87ZlX/02S9hel4c82VtMlGuZ
J4Jmv4QaHA8ZYgNtaR1hqO52+rpPNf2qJ+XdVk3nLdzN8wLp+0c1eHTp+WhgKuzZXaYFeMlD9aEQ
7rjVj06FeSOUTtt06gBNo0IMfmDBrxSPtqE9Dq8QRfvr/2K6XKoyBOUdPukBp3WAFh61eD8X/g5Z
qWILwTbYWAksyctDzZ8iuYVAF9LxwJecZGZ2ocaZhQRUOAzrsvFBhuPaKb5ohrLURjo3jMXD4Ngg
JWQZ5ngBURxtOip5dLX70dxlleeh6ed13y9P5v2dmR8Iix4kCDLyQCFmR1RLeifOMYlYua4kwWj0
w7ZjgK83ADeFFo6JCwqENvMxGFSyBqsMm2gbux56e4r09QBbqVzbdoNGTJiUN9UoILBQ6FgC3p3b
z1RrBNe57Asbs4NrV6IaCOxJq1QVwxZiDQP+yxhWzcahNj8t3BMn1yWLbNNYAe5GpYFn+vjrN6Ea
liWttRXgEuVbylPyElJZrelrVM2b0fG//RfbyiZ+JFq2bZWg4HjEggeia3ESg3FiZ0/Y2qF17sLN
Wljvc9+R1aZ6R1R+CpYQI2UNzceqqeciflVV7GUsSl97W0sdXB5JmUILiWq+dnOVmT3eGwOaGKBX
Elw1eygZXd554O7Abul9424v/7wzm556nAtcA+o1UfzsRWzh9lU07yhuIqHwQIxmPFdRJV4vj3Lm
EZAhEYU4kBWgRuU3+vAsYaPgKoabUUVy+sxCVaUdfk1ujbNZlCvFr9Qrgi8NmkTewhs8S5K5JzUC
HiHjMA71SUzik4p0OL7QvgHDrG9G/ELTvY/EkfFQNgSDW9ptU/5o2mgawhnyfHMpTT+dOdkVbXJV
UJ6Q7Z3jmWNulGjlSFTUFPFwKxrEqgYep6dYz1H6U1Cnb5xBXVjUM9OmJ6/LUgwYnRNYQOdHIkR/
jVoy2vlfk8IfDlNko3uMhvy6RubvpbCG6CpFAOD58kIvjTx7mFJLj31hMV29RPJxyqXuSO6YCbDD
BvZ3rvrR1m/DdFer5cvloU93MhBhHgqDqpohb63jL20FmAqEqGKveru1big1+8/ociqHz48iuC8A
lAPnJMo6HqVyMgTcTB4JbsUOMVDdssytDcc9WArrz82HMqiFFbH8Z45D6mEwo97vMFLQN6g5KNpB
eM0vxwyBs0sqppYMb1UobjykL4saubAojio0gAacXUwoRhQ6N5cnf2Yzm5Yu4fngLHDJmX1iR0UR
rStY3UFvCTSSJADz3frFiPSlVEtD9iWHv9XVY7H0OJ/bWJIUoAkoNTTVZjFAX5QoKBaEG5FXt9uu
csJ939nuyuzr+AYLcXNXqqH5PJhdsXB3nY4saB3IWoo0gKZecrzimZjw4dPZVwgbC5T7keq498og
/KI70wANxSLH0la554/7y197Dgzj9mJkwEqSXsFnnzefcWFs9Bhr1hWKC8hn5o33lnVB8EwZCTGN
bovvgvetjhLouqnrog+pknFpg7/wgp2+zERfAKdIm4ikCeWPP0BklkkGU5C6Ggo86AMoffjQKWK8
TTGluU3hQf++PHH5GhxHSHxnKosI8JBC0RE7HjCB8KCUOGmuPCSPMXswm1uAesY+rK3x6VND8eKB
FlUxbTCpclBamVXI7cBUUbhGGBjMRRT+0kajLf4kPX5EXwRAKuvP/zbcbGa5UaiYA1K/KYvYMvd0
SLHitcTow5JuuqJZuKzmeQKlWbJyigKmqVH8ENbsOo7pveMsAxCmG6Zmj+x/9SQcRM1BUea7LsH1
A7SacoAYZu7QjstgZUVLgd3s0nj/DRJ4R5Auu3DzMEvy+SSsBQc5ROSuJ334ThPw2XJIjVyn3QK2
8hYOztKIsw2bWmqS4wDDNVU6RXRTqQlq0JWPgus66LLs1e0GXDUm6Sx+eXlnJ+XfqSLUZsv5ktbO
LikTr70iNAN0QLQ4yVcIXce1rMVrzY6dpf2hag4d/fKYs8PCmHxVGTfT6CQjnEMAR4B/Ztzh+KVq
Y7a1C8zUcNbBCLCNsoXvejo9XdY+AVJyD1Crk9/9QxTXDXgI4Q4B7svuqj8KAH4M0sPgIes8FQWP
0n/59NS4/wz6KgBvZOR4PB6GYrRndVqCWikgz4fJiwIlfdNHMAf/t5FmqV/mDUPityDaTLUnm8L2
9BuaXBUahdawMKn5rS4X7D1/lzE3ZZp5LOzX0KwbprWqCVkQ2EPSfAUeCqazrourJmzwJKtRKBk1
vdlTzOG5p5cVBFA0o2bz6XmDJLM0jHvpG1jzV7XWiknkyOKtujKJERvHUKvXUDaKa7w+Lw81L03J
edsG5RgqhNSnHDFbTd7vslYS1GmHshsxRavbX4YZ6Ohatohv+PyNSa+F1z9A/WAcXiK7gpbamWj1
wJRYWIUzp4YITrNUKuM6LEX53z9s5cKo6ioo8HJobatp130Z+O6KuKeJ1qSF1gIO6czBAZ8KFIlt
LEmNs6BxEgkyc9BiAR9gUqgbg9iEnu0/KMiwPZh2vZTUnR1P10m0KNBo6Lgfz27yFNm3Y7zeip1D
U+NKi7wfhXwspnJjpYf+J6tB74sr207kx8QKLPLxiJ2OdGeD5wugJAxAc4w1b9zItr6p/PXb5Y10
ertDYIHJQgdS9rjmwGMM7in5YTG/8lpTMRBGbNufiJ9PJkTqAq+aEgBtt+tUG3vQyyMbTOJDXCIn
6QjBHqanTjQ0DxYg/rVJEfCaJgryZKvS1IIQioeHx/Dlgc5NkYIxGF+K6aSNs/0SUPHCpUXHkrPS
2t9RX2kvjdXg+Iy0PHzp/B+3Naxvnx/TAHtI3Yt4gRv+eAUjpHV8kDnIhSD8M64aLUFnqVYHfkUe
51VDdxP1N9zDELJaaiOeOY1EKpRPqRjqJOqzsZ20RAaOIgz5Q4++NuqmO4DM0j4c5n0X9FejoFSQ
GWW8KQv8Mp0M+VF7QG4qMbp4F2Cig8YevtWKb3x14Ew8TjbWFEWfk/mjQHjdopPtZ9iMj2JM8f4c
ko3VWj2IAfvBqVOg6u0r1UscpCp8VTKMqCbhYYkT/UWlPd4HNmXxLMan2SbsnnLnK23NHwDdJtyd
MVRqMjheePiha2Pgo6JmZvuuihS1xZco73/RPMX4sDauRJXmGx3Rl2TQX1EsXPe2dZdGzSP2AX/q
xN2haI5IBipkwpxQCInUpzaoHuPa/NYUXbSp9Pr588tuAhKhh0SkTY3qeNktg/JUlqIxQRhmvKmx
7x2qri02AGfGHwIoxVPsRmjBXx717IKTUvG4y7LuPKdCBNzLfJI97veixBCzy6/12A0pxyyGn3Lv
zA8tlS26xQxH+iIP9Yeb3q3qqG7bXqzDFklaPQ2yfYZC5hpJPGdjtlQV3QAPaTTa6qc0acTj52dK
Y44QhrG5QGZHOewVTG5qcpkW+udN5qPpMyKSc+WPdrHwmJ+LLFhHF4qUSyworFl8VkE5w22uylZm
mWMm4DV/cz2J7qJC+QvfNMHatMn/YjMS0u/SMLNF3QJ6CgLUl6d85pqEy+MgDAp/Gfj0LApWwIMG
oPlyYNqtYm9wZWxzjpCOwvflgc48c6ynatOA4MMy6eOlTZEWRrqAl6BQQ4xCmkC7o5YZ7cvExr3d
TJY6recmRkUNeq3cS5RNj8eberX2Cny+pNF8d2XkabufEBP/cnlWp2eD21eGY7w0qkFl+ngUsIhV
4JQKugGlFAlN6gGTlTHboFlTLOSHpxM6Hko/Hkofu1RTQwDYadcPt0EW9hvN7ZyF6EcGdscn8HiU
WTRS4cNYtA1BZu7Uhr8qS/x8xxTFtYh79SpXx3aXEg8/ILIf7S9/yzNBJ8GmLLxTUSA+eT8yH06/
nltgqqmLrNAB3FMpfoLEYK1BJ99g0bg3B4T+4+nXRMMcZFy6Ry0FPsnSPp0DUQkc+BXg7bkAVAGp
cBb6TmaVoiw7oZVfYRkUtuV0NVCV3sfYgqx7MB9bM6nrvYsC4hUXdbFPVC9+BtGK/hwKZ/oaQEiB
pBssiKkrCHFGE6VIHMt3lz/XadxhOvxAifYgQDTmhReZwpvVxO+sUu0W50oT3XaUTzdDiLl4bg3Z
bZ7gjPzZQTlNhFTEcrrsn872OwmlS2Kj40Jaa86XDCGYR8S58N7xEfkr7Zp8IIH6tL086pnL8njY
2cVs9UoOkndAZhmfYcp6aOwi1J966qOBYs0z2tfNr7zQkJFMUeGsVnmSxTdxA9cVkBF07oWvcGan
8nvos6kAmKA2zfF82G8rOJU0yB7EtrjXQ1pArlYG13VV15uhCHKpWxi+tXQT1iMkOLSkjGatD3a9
yXE0W/g8p68mbTbZOQHIAVvSmH0dAxPEqDGp69bai9+VtBnpb29q/qz6Ohs2qaONKKZaRER9stS+
mAsYcF6OR5/dSyUubQCdABR6Hkp35RDd1oWon6sbkNdIrycbHY3stR2LaluQ6qzcnkcsDpDtFqiG
vyzsFLkBj++v418ze2aEQL4c07pyNQYlCpPOPlW+xjeU7lZt45T3Pna+qy4X+pdcCZbaR6d3J/1c
jVwHHBY9qnlFyWndAEcqbNaxHsa0ClDplVfdO4oW3IMEbB+GurXWqW4nC+t/ehPIPjJ3DXB/emBz
uYoqzmW+zpwTN+4RqSgRQi/VAbMZKvCDePFbzIQuf+fTIYEOsf0leEimkrNFD6x+UsreiDZG3Iu9
Ykz1l9bJwrXtNXjQYSzg4/ll9wujysfneHGBLMO7oMdL14gY+PgJbI0ChhcGXpuqNsMSMG3fXiNy
XOCejEba5RmeLiZVOomPgo9Am2DO31TcyizMFhdolFm7fh2Xro12PW4vYfu7QRJyL3CECHxOtmkU
b+mkLmKSTmdL04qfIAWD2E1ztLKwRzyoMhKJvurwGm9R5UJDWAq61tyxn/20EAehUMsAn7IANL7Z
p+28kVzcj/B1KTXrxh1jnPki34n0G4RJUL/95NdlOOB2FAxNWfM25dw/PPVK25Pz+RilxEmtPAhz
wBnCExW1nVG9STvh/s0RKoK40Ua/Lo98EofORpY7+8PIFkbv+MuV0SYYCEnXg6YGCFwGppPDLQn8
6pBZUuXu8qDy1jnauHJQQZjNWlLYnxPalVTj09cd/FfKlV9DQqxdr9v5Ump+ZhRyJ+QQYCVJWuLx
1Lw6sIcCkeJNUlWYFWOEMN6NQ6zcirbxr4qwa8KFeZ1sUbIlxqFbAcbXsefL6Aa14OZ3uAY0O906
ke3gKZs013aZjQs75swnlKRxYp73S2eOWCTNz6KyAfyN65t51eOAhaKuNyyxls9sD7JcnlIOnW2D
Qjj+hq2K+W1ju+hyVjrORuAjKIJGqFolSG5mRJzDFAQLMfe5ryhFqmS1leruPOv1MI1pI2CUGx8G
C5Lmlffi6oG4wh5q+ufyRlwaaja9cYoCyrgjdvKhrd9TuzFQ8lWNbeQPzUJ8embBgBECIkGEC2UO
bVYnwh+hUkfipI0fNeqtMbr2oUNyaXN5QicPEXXFdxQ9dyUh75yIW4ioh1CJyQEuy+2taXrWW+Ll
6HN6tYZlm12v4nCxEn+6SXRqbsCQ5HYk+p7dIaGutgjm+ThSF16EnjDNsuGN1FfQyMd9XRc7xRU8
xZenevpBj0edHW+79RErrrJqVXmGgpJsYkXPbZJ1yf7yOKfRtqQfUbuHMiLhRvOirRtZ0RgaDFRq
NfZFGfIqYZWBBZkG45DSEUDvtTPWfGFktKdp6KHLmgqQKaGtL/+Uc1Om64KAgMYO4q04Po2Tj0+L
q0tlhM6s+7Wm4PqOgw36+5fHObegtuwwEMya/JmFM0WDUjZYqHCTtFpQbjHpAqq5xpi3iFpkIhI6
rkqXD/nCETk3rERYUTlGjhBE+PH0es3HBxnUzyYDT43lBL7OwQ/cCif/PgF3E+2pEpFfXJ7r6YnR
KXCR4oJIpTA/5+t39BYGH/W4TYPECmFMP2BchC3SpKPYqpVIn7Y4zVLGJoDsGqRuLw9/egMxUwIa
l/oxu2wuOpUUhVLK/YWY64SZm6d4OzcCL2kaXf6/DTUnEWA7ndgtNV7c6uvgKc37aKvajXXAWED5
dnlW2sK05redobZFTxcg3Dj0zfW8T/D6RRe76IAMovyCfK7itzeNUOxHl118a1Q9GJDG1LeO4oAY
zIvqqQ01LPScwl7YZmdWHMScRuvM4ESDsj7eZvkYoNZjCz553yHEkSTjPkijYZ93o3U3BOZvMWlL
Agkn4TMbGlVAqTlFC5HRj8dEJdcfYUMTZnFFIlPodjcQ4sFvTl4fP6WZ1l61ZUzW2DeBuQTjnC2G
g36afMKROSVwRvlFHA9eIRQQDRhYrD11DJWXcLDd4KZy2qD41fuGO/5ZWPzZNfX/41noo9omraB5
3bhvkkhowZAhiotcX+DR/rZA1WnmwIarb+yhflMg/eMKL1ZW62KkKKk6mPdeKUF3ozlLfYI5lIQf
hIAqrWn68ICRTnQvlRYoWiNBOeSq2h9OY77SffzqCtjxaKFo7r72h3gzkIHDNckhmJKj29vLn2V2
u73/CCDa9IpobVItmQUA3ViaGZIcObKYtfOD0qjlrSAcwqNQIE1jMavo7mfB9nJQjZdCQmRdXo05
EyoTiWKNsq8TseeUNSjRfsR2LUD3ZCwz7XHq1P5v4E+etkKSHRMOMPttug8NKeZxef6nu5CfAm2Z
peCac+el9ZFaAQ4EPogIL6uddTmEaC4nzpCshtgPvnx6MDpyNASB3POEzblZhe7ERu+4tIa6Ztj3
uJwjR9YPT0Hr6AvX6nvD50M2I7+xVDai+KgR2IFbPT5eWSxyTcEpneJC29wEkarf64lR7ZJ4xB47
jAeEo4d2PU3jdztoNHwz3GZPGQ4vZXNEu9FClXvQJ32NR5513Rvj3zDwnZvQLayFjOj0YAJIAZfG
DqeBhSvY8S9tXS+MrJrdMGIfB34jS8MU+zN0nzaXP/+8Ivj+TWS/WQdm+h6wHI/U+Fatwe6jbm5X
o7Lxc4qod2TAMFyntqwNLCHKottkll1XAMmnhF6pNeAPFnghJgJFBG5va2SW+uvyDztzCGVJSHLN
CI8hvBz/Lhfaeo50iwSwOIgRQfjeulMb3NQGYQfWnsHn+HT/fgedgJ9wStVOzh+McfQyaJXgWpuY
3/0ShKkCaGQdZnhPXp7amcWlB0phRNKoICvps6m1EQYNDTAGPvhY4w0UacNajE27JPp3diBk/Wjw
yDRtThaK/Q6DlhwBdztzJ9T3TTdTds5k0Ji+PKP3kzM7WQ7QEyoEEsXKITuekkSnD92IN1WAw9ZA
PW/8XjfGd8kTW5HqoExNKfxbnXKzKUX6LO+RVZgMtCRgl6wqHBHAdATqxtOd4bpCpWTXtm63BXsx
bFsnd3a52Tlr38Ri0W+9ZleSp+PRbL9NkyZWdYEnp5dLX8uo/651gJlS1b82Bs1cJ4CnV5me5btE
xTbUTLQrdpC2NtXgJlbag1/rfwrXuwl9566t3L+lE6ub1hz8m0Kkzk3iFd+LLv6R+GFJtSXGA0gd
zfWgivQuazC9r7EAcccSCR4Vhw51MrV1WX9WzkHuTlAT751skAsnYmgIQTnOaKFAlo+9dxX0ZOSr
wImKrx0uXkt8hlnY9e9gJBQy3gWmoc8WU2AZVE14PuPWl2HLqRrZlyhs/E2ZCvfBlpImrqKKBabX
e6B5soX+M6oxK+QBbi+pa+E8kmMVEK8nZSD4xFe72SpQwLeBLtJ73LHtjY29yyFuh+IR5GP5MnVZ
sy9y8jiscdAvgnwZPUW+njzHLpm1xx8bAPegP/qZBqH78s4/vaZMyYtFAp52CgUl+ZZ+qMpNDWqA
uDbQho4nFatJtwWmbZdVgNVVEpb4VhXm5Cwct9NzTXhEZslTJvkecyQLVFBXmzqatxmigFdAIpOD
bY/eguIFWFJ+/PGSfByHK+t4csjLW15UMU5t3oTDFmfXUanXwBqIxvl3xybT/JYV33Eq2/bNP14R
roYu2Cg+XvPoM7hr/MBWyoRjRfwA0Gel4DFPtahzrhPUwOsahSzlpQqL1YTjOg9c6b/5QGOcSF2j
hbqLk+d2enRydYeX2kbN4q3nbIHXJMbWLK70qUPnABWK7kHgVBW22q6vd2p4iDEZTa37RsP6Jw3X
lNxvnTrc+u6tou5092fnmJssoGSL47k/pJvRRz03WMfTtRPW+Ejj1pWWqCU3K5wXMYhzktu+jcrr
NBh+KAQPvvLmuFdJWElpKG6nNx8cROUNBzSVDlgEfzPz177Z2cEBgCxBjPaent7GzdWoPTitgYkf
yg1U5KwIlYYQgYvkyRhfPJx/otdAOwSc7dH8qrX40aSvRmetrOZQp0/98JKoO4yd1oV4bvHV0O3r
Psbzs8TYZ3qw1AcPMJ6t3cf5XyPHNhpXM2WTB9V1Q9UlMwQnB7c019853m9cCVa69bdy9pN+H6Oi
Ugk84ItV3IdrbrWp+G1SrIibn3ELihprYm+V4rXRmcG6UUsMkL81bnkN22ozxfGDdFPRHCoO8V1X
QNZId5jaC8xfDXsLKHyFGYJ05XN/1CbmbH55NWTKysEVRMEELRIHgUlxq+yNZBcjZupEt6W9trJd
4N0HXn0/YNfW4+VW3fXlRo0AsubxJvdfUR9JvAdteujVL315Y2Rr1f2V53dqvBd5hMNkex3E+brp
bkTx5DeHtgOamD8PhkPd59Hr9j4Ci34bbBrl0WjFTnolGsoPRA4m96tAdFKNv4T9TyzDFe+Hmhw0
e5/2f/zpNW9uhYvHwwpnnL65tuJnCEdm8iTiXZfZOL4OeMzlu7pEKzJfV9GvCrhM2WDdjbOJqeAi
i7uyfYUAyESf3XZvshoT1STBH+i+MK6kQ2NgQoDkvs/g50UV2hfNm9nex6h0ZcEhhIaBtvnk/sk7
ruYv6Git4ji7GiLMzR+c5M1MMJbPwmvHKtamqbxmWb5VcCiqTLgs8XAthuRQ6NuksZALwWsTT+DC
uu7cpwDjYAMmsYIsIunIegqmlZK0h1BNt41hbrFu3SRAbBrrMVaRvU6dO1JW/hOPY4buHZaHlYWN
9oPAz4gbGYsoofzCtfWxbLutRpNC43yCvY2Uz9UKeLS4q6QsKwGVvBdnEbNhjc7U+fgUR6Cr8Y4X
XrsZgi648mRT7h6/10n7Wvau+Xr5ATh3F4OkgX1uyB7JPKdQKk/AjQG7lotwvIU57HLkymihiTBv
Vr9PD+6kDh2K0hc/+fgqHszIr6sKB1NtMG8NPEbp5q4No77LDR1pQ7uJt5ZnxP84nunfBnVtr3ov
eJmgzeAWiTHw5UnPiiQnv2ZW3ixzPAZSjYdB9/3iqnKH6IAcBUL7SVb9HAPUcuIq6jwEGbNPgsnf
h0ZPEpCzTTiEtcvxh6h1o+vUHMhl6PVcGqYHsSTNKBF59VJUe/q2UymHjwVeVMpezN92FTUW24tZ
WgMDK25Ho/8yRbr1qDpYpRdOueRecJp34xYhUXUgJV2AdbO8QOh9W3V4O63aPBHbeGgiLLKdaCcQ
6Vw4Lae7Vmq72ijrgmqj5jA7LU7o1QP23vj5Dui8ErUP7u2Q0Ehd2CinEQQaQei7oK76L6PveLV6
aJqUT0RBBJ7b5noaBvUHvCfjVXUGRCsGP88h6lZBoC7EZWcmSGJlIRxMLYMoaTZBE7ZK38Um2lhO
kB00r8JUpMJB5vI5kJHwcYAEFp2aBRBqInRUCo6nF02F5Ra8Zxjipa9Dm94pSf2tpXy0qVSdm97+
QRhtbwrDWIjNTg+gBMGjY0fviNrJfP26PHTbGvc7gFtJ8xokeFl0pobrvWe5ezwk+53f2v6ubuMl
UO3SyLMpa7qiR5bPyLpZ1vsqHYL70ou0Gw9W+yEKLOU+ykL74NVIJ1/+2GeOIxr9lG2YLwiHOaWl
EFNsWSGGrqg2qW/o1rcHesY0yrQJYcl1OXYYeV8e8nT70muAiAQ9EmYFXYfj9W2ndApxPgGgFDY8
ruWgAp8LoT75DWpzaVpvoqFBg/3yqKdVUFkLg2z4DjKgST0bliYVvoKFJfVSJttYO3r/HGfdqxFN
wXPfWc4jZFioLBBgkidE/ZMJxgXEvsPCzzi5j6Skn1Q/td6pi+8/80Nu46XONIa5Sak7rcAhwSWU
VuFq/sU14vy2N3UFSoSdf1eCfLjzjUx9Nsa6eGgtNdvGUVGwG+m7iTZ178rEzZ4v/7yTEy5/HZQl
GGkgZdFNPV4bkHO2RmaOrSPvovY06gFGeG5UtOVCZejscpB188pLG4qT0ML3c82xeowJI9Wrd/WY
V1eV3cW/c0uPbmIr6qgXhNk6HceWwEhkhz6L3NfLs138EfNzRzu3dqD20Xew9H1cT8oVXnnp1m8C
fZt3jb/2+xibvSBqDlLE/2s6EAdf/hHHJxCWrEpRmcIwJwHGCNrZx5/c8fsh4IQThKK3/9PXQ50o
PlOndlNCHbuLvKTPt5eHPF7l9yEhwhPywAcEsWHMhmyisVZUKx9WrRpX5rYci+J3XYYwNi6PI0W/
BT//P7f5yVjzZqpbVU0RoA+xLRr7IaxtUbYoakUGlPN8aAGU7ai1dETGjuQo9muC5A5XBJgkY9ev
usrHUGvdJyJ39qrbCcy7upp80cvsMu9WQNyc9PvY+nWMSwMQNXIjA/etkIR4Qqq6QTqzVqpmzU5T
h0fBBWe+qompkQ1k48CxX6FugHDL2vH8Onc3COGDili3k54XwdqsW4Rm1yxcXujrrsItV6o1G5ke
7NueKPUxswxMiwtX7REthAKDHeU4OXG3Mvxe/T+Ormw7TlyLfpHWYhKgV4aaXS6X57xoJWkHhBAC
CcTw9XfXfet0HJcNGs7ZZw/Lro6qpSSib44NDPfPK3gQQChj0py6YQtPAx3jS+dVLI+ClqK5FOq+
du4xc20j3Dxy2rxyUWy7B10vcm4GcYHTRVe088yuxrBht3WBl/c+POVQOyEwAr7ZJ9MO4T0F5/3S
QmJV4krv9hV+iLzpNT8OzlO7GtBizjeu8rgNzCnqg/WwqIQcLSyqSgEjogsZq2U3+qHJgDXSM4Xj
CqBzMsc/JKByp2Fp94wbXJ2qKYzxxKwu/aX2vy2I/E9AadPvZZnl05Ysyw76FfK+wb1tRpcLPLFA
DE1/J46It2VI/F9NNyIZFSzykiAWDm5yFons7aMx2lJvflJVMpappeoVJ7X4Q1oNJ5ZFLG+16dOd
2ICAzmCz5g1tES7tRu9d8M0UsU9wjLut6WC0r7T+DSVDdVorMBgsYnlbZG/2sxvHbF2l+42g1bGG
6Ihve9ZBGGbgVJ274WTWKZMakES4TsgaS7wBoaQgeBUGKA46/dQ8VZZ5R+dH8hkkgeEDBLYl4yBf
XYYIvtq9GMfrhDQaqFKRrPyP9F6DKHmM+/EZdjw3LekBXBAk1cQkXQqPPGASmNxloWzVpW0TndMG
hoHUX4JfCHTrn2I+mR2TPHldW/TUI6/C/Tr6X2rhAA08WoMcbzpXJurR1WhCD/W2Rd+Iqp+AMHVB
lnJmYAyU1AVoJCix0MjlyM7BIguNq3eEVsAaZrBW8wZGe3s90pdx7FjpNWNc6K4eDzOslk6MNbu5
piVa7spmNt0Qagx+/AL5p/SXzw4JxX/V0sCdeUO8OURhScEHf4ZBUiB8+C0Oww4htyM8VpANDvL8
YP07Xx0SAxd586MGJtPTP+XLdzhEloAw/24tOwzaHpqpPXdN/963ww8Q///gI0NzQGHmwDYFH0ko
IvJoXVANBxhqknB4I3R81wlClsSyzSX8CMwpHsLgKULBTuwkMuO3gLIt+yA1aNJeKo86mp8aEr56
CJIvwz4ZyoVhqrAOXnRruHpuW7HkvVXlnPzfNszCuwufBry6QDTql57EeyyCLxCdAoBJlcwJQKMi
4PYoW3dB7w1uutx+4ax7x9ixziofBciaxDCwrmV4HGA2M3rIXQuC7oXFzc+mumeRimonNNewoFEg
EmhYEkS1Ai7GtgqwlYcliRyPjnb7gMThDv5hNl878QfxQ31ew+Yvq2BMjXBhoEQTmOHNqpD4wUn0
yX1M4hYnT9vWjJmc6HzpnbthRT/ZMMAHIqA256OjRbiMG7arfxq3AGE5k7qHVN2h4tmneN6IEkbQ
dtAgRoxQFe34HFeli7cgE3MDIYRajS3YFIMjG7bopVcwpbMh9RekByFxuPWIByNQ/z9ZyzSzA9wA
Vr/bIT233lV9JG48TuuiAdIFlSGncEtpG7ghwG8eapiQmwINsrn6a7jcVDPAaAROddttcRV7Hoh0
4B+ksimS9Gcl9Zkp9rwA34H29wvHCNY2AJEMPIb7XKWHNNkM8klgIAspn4WsFWMIo/eA1GMw8+ge
UWmYjkSHlUdl4MnnioWnnvKCc1uil8imGtaY1Yzxvw+DD9DsNBJguvlvPWyYiFq5hy3YW1M131O8
nLYIHPSYykuypvsGCR6A0baL2Zb30NinHnAb8tl0ITx8uxbWxMNCgLmp9tyu4XlAo+5onAnEpZYL
qZ5dI/aQBP4sA68z8BsbmP3rKgNFo2RuvSkzJgXUWSLXRO5mhemOC5TJXextWe2CstPkadjol5rV
r3bDZrJtZvTwonuAf6Ao5kSGWEowCWrH9YsZfegaoLCtV/gJbE36enlHah/eZjU0mYq3n6qPdRE1
rHS99+M8nrt01DmcJnOeJlk1rRfqVPA01PGrL9ovHW9zoWPusoWJu1WoSedB7OqmOnRGHnDaZ9yv
D7S3J7KGyC9lWMvo6SCXjpLfSScuoN7BogmFQbZ5CB6utzJIHH5d+FdtXrjXC5lKOckr66OnabLg
dtHV+uveo6JhEJkSUFUg3e2fPcv0X1Cwqv+qmKlz4ExQkDr4NGaDO+hmTNbhK8Dl55fRpqVz5LT1
EnZNYnG/2mg1pZxrC9PbdScodpeRe4MFAj71fQRGcpi23hQVord3ZorBuSZmegiuFFQk1XnAeYY/
VVcfXyR9vQ9H/qxkqE6oX/JY1/uGybJvAixjCMTjAKE20XrQUjVAJePH7dNe5zHYsd49GQDRSWfu
a+TgB+9fW0/dkg49kV6qtqCeNTnDXZJPNrT4ghBFuO8e8HC9J4gTQygVK5gNbr6GpV0rmiu09w2+
WpwsjKKm4eyz4WC1OHFgo1JU2DyNzgPtLFBY4JiraE9QRV0imUaZTBKRBa349BSc/AeoygRkUQhp
yFxrvqCO2M0Jmo+4RX3T0r8VPD8E7slkCz87YXHOb1g53rfvrTsEcr+HxFo4iCPwnpoycdtu4l2e
zuuvsQHGXg3kZY1jyNXiN6YD3ASgYiQiOFRBtbeal2ski2iadxGJrp3kj4HC8J/P6z8VhZDFW4Dz
+kaAwORnMEIDT2ZJb3xKPv1wu44NdRkV0S4c7auc/TscFhGPIuDoVL0nev1WAZJuozwh9pa27LJB
XJtTvz82aX8B/01iNMF+Wele5qgupzEqqgXc6Q1e18Dx02AsW5ihoPRCWvmK8EPhVa+L1357QtAM
MT+fboWNpG75d7V2t83fjqSiCE+fXxQLb3W10Cycl7yeg19Nk15pq38xCw7zFnawze7EjRr+g8RY
FF5r8Cv1G/g11qwQhty6FLoZzwgkW6L0Hvzf+Mt9B3VRt3zTai4GHkVFStWFhtv7VpsjhPw1wgWX
q66Wo0BFRKb/qtlh+fpPPdy3PfA3mwDPecUpMXGCphYfgfjDHtWuf3K1KasAVCUd3bpB75iiBxbx
fzAi3tewxy7SAB/eE/mjPPFnYNjVUGi/t173WXF4U8QqeAZF84cGdkOqvDlIaIWZnorU4HFSNRB4
uzR4636cG7g7ZB3xSdb6Yr/MUOgPc11YgvoqihoMWKJT0MC/REbek2nWc9BE6cEQdl2lQqJEd27U
9HjMr2Rz+9DR0xLYAm6tJY23/TykDL2AO2+p+fEs5ThW610k9CvV3q2tjDqwVvzXE1TtQxVhlqDY
65wMJx02dxo2/8JtfpFblMO4YDeQ/sxRIcDdBRLCP0giRZkVvyKo8lfl96cFBT7v+gM2ztHA2WC1
4jBVBLZiUyGbrvQtJlOTTu6Y4BchLq8WQxb4MvIsUjFcZulxnOMyHKYySoZfiscyg8jyvoKQuLT+
uXYYDnJ2nVuDqVJV9IgNg60nQuEimUcbjnBIzkyGpL6dmwRmFOtnuj4+Cfo0SOqxWGDooLQph20+
UtityyX+b4RwE6yCw9hP2TS/M9xbY+u9eFt4XxYWFEEnk/2q+0+2AuR0qfkEDHBI7XZSjQJriuoc
UR+vYQhB5WzGF4RNPk2IIM4gpV4y6mIkXiGHHjAjjg08AiRrtvqtttF9gHM7VOyZrcyXDDHzBz+z
XjFUxRRw7cyedvQN0GoR4mtwWfdTWkwSLgTMXLUIj1GHuWdqrxDwFSuoqwsHY0f9YAOULkSOHCag
dTBcGpLibYeZJ5p9Kvod/JJftJM3gr4bff1Ct1Ot5CtVbak7DIQIAoVY/wTGUNabt7jCNRtub0v0
Rebf2n/t23kPw8WPcQRvA9XXJNBAsw/a//LsH9tIPDyaw8oV6zF6F9NR4Zds48dI+ZvLC2wTPqBg
OI2iB8MDo1AQRHx91fOV6DdWp1gxazGPc1a5ruj6vzjr9mG4Hb3Zw634Tlx14EQ+A1FoM0X8Cwqd
bJt54YxXOPsTYbicSJF1ui/C8EYglYd10zXSmLPFl9r7DV+EEvVijiiW12lertbnpRwmSLcQ0wIX
ndrBGmL4altehlVwGhTmneynApo9x7as+rswyWUO+mcyfnB+azEmVJZfRWth1f+haxAo1VgmFQzd
IrFb6FqAgla0JEBP0MDntoVJ5ndo5RNkeOBljjBVfolwJ0sPRaRSR1sdQRVCcUDOiGUHzvt3w/0p
NzQm7YYd586eh4sODEUwSfcr/l/apfmCsW+NWWKKzq1BQgEwhlMTvkTjjsDHOaxcEfp3TY5+8z6J
7xbJ2ynTZTPUuxXdzYBjP975KKdJ9Z9a+4Jubkeio+6vfvv0YMCk+Adgx7VhB8vZQRcgv+dL+stF
dWY9nkGVhdxEf9dX71X0TIL03o2fo9pzTKWl2a39t0EPaWvwPU2UHlcP98AUYUxa279x/KLQ11pK
gGyHqLL11WAQTjG2j8VwwszUg+/wEKLvUcnZRMmFdE2VLctSTHp8S8DcW+NPXjWZsQgK+XbTeOWt
/bDpnzCcAXGIUjQ8hPByOnU49sNVlVK9s2E98li80C56XStvx5vu0w9Q7rChRNxPOaNkIFyiAJ/y
aSSnCIlaKHoz2HJgFopbo5WHRxayTDG2Pm5kLLVad9u8HiHHgQ1v4EpIHJ3FYKJ6S+efNexKFb32
9GvzImhPbzq+VdNpS7eCSQIbvviJiH0cibOFx7TpcYTqGe8D5F0wgB7d4kzrXZj2J/Dm9si1QXeS
nhJqzgFeAq9VVYjolabufXL4qdUMr/SqrNo/nXpOphWokriEWMxyCF/IfKiR1gYDuZ84ABYTNjuK
+lu0pmBmE+gTznHtv9l+Os2D2g3OQrOd5AqZZw+ZeZT+h4ofRNUIc98ejIsY/koANG7C73+3nr6b
YUGDD2PLvu8xICZtztbmLlL6G2fBYW6JArdifIngAmzWEKU+2FmZ1ShIpfhXA4BFEAgQD9G6NzA6
VQ7pqCvWMH4KeHxIQdjAf6NmaslT3ZFcek8AnA52xl5CazAofTOID4vQ5U1xAuLndVjK2U8wckOA
E+6y3FB68KflirxPMM/898YI3DDJPhIebhtXjl2T67Y5CdFfDNplICgPiqQraP8tuxuvxNvUuT8L
n3Ob1gfmLVnc2xLXK9rlfyEYEcb7gnIRlVtT9kMcwAmlP08cFS4W5ByhYDbHqIeDCwsu40rvMp13
XVuhWYlZ5g0gqaoWWULxt4Xmsd4Eqmp4cLcxLoLpXxAjXIr8kHi7E9aWLW54fwV9Z0ZbMYdl5cI9
2rOsjZpLr3GXEnRdw5sv/2twWJiR7Xz8ixURy91E76NZToRAQJr+HQIfT0c8sfkWuyRDG9erBbCU
n/nkBcmkNo8mvPUgnQre9KXR9W5CykLT4Z6Abm2/jMurq5JTF6RvS2JOqL5fafghfS+HNc8pcSCY
e3UZsdcNXXOAXJO4O4R4o1sPeAiHGtHzk3bDB1CmXduFx8B/x+yxLvxxuEXhdJ5UAKiUYRYc/a7i
4C0egB5BQi6kOZAmeZxz8pwI9oTa4hAG/Rf1MD7AN4jC9Dmo3oz0csbqo3IhohhZBsIDUMJsZnPe
JxxnKDIMkwrd0SPhZcBEGLu9+xv0dE9SPHLw1XCY5GPyajxdWh9GvMGx0/o/vytDfpCeLib+p4G4
A49xPLDZP/opWBhbUKCPyywxBz4vWacgxI55kZCpUPSCEKk2d2xGrdgdNJZ+3HxG04SlM2YTzpto
+0V4WPBZXbp+vMi4LrsRIAVcHVJ6NHhng4BLINgaJPxgYi8ajAqqQ43/iZTiDFKlbDNdboP/EFKR
eTirQnT86LlPPOi+kCkPiGD9gpvAvkrfQbREi0e+h8WcZuoKgScWel/jgEAd4j2LajtOnfzS2NtA
0DIoS6aDj6idbArQ7oou/kJc1LUZyAWkhAX9Mlhjtj4uyDgpDVv9wk7BfVjtP1Ao4N/hySsM1qBg
RFcMD9v/Gi/6CKP+nsTza8XxW67J/Az9yhtcD+5hqK5pz/6Q3r9LC4qaXd6neqfcuGPJtfKm1ym+
wxUPHk3PQfLV4v4w9pv6oHj5quB+e4Sw96hDhiZcFiw6s+1qEXQx1uTJW9aC2mgPtdWuUu1hNf8m
zoohJuBNi5xyQAUij6cZh85fEBhLhUlIgj9GFEGiuAhSktXRH0iFdxX9ntx8iFNkpjfFhptM4Ngk
yb+Rf3jQ3qUawRm4cON6KFI55BCL7lUVnqTBcTUcMAjYx/50YjHZQz4P5tEzdfVvHuEdkwbBMVgx
fXMYwdMOzKQOcbyuVyQ2AC4CCoXziS03LOBjv20FZWQn58M8EqhDv4V8POhp57ZPBuZ5TdUenf0x
Htghrr4Sxk9rO52bukH2xpDBzRsOEcm+kX9c9UgeCXI4rRwUWm6y9LASpsurqre3zZcnF2PrNac6
6G4R4ttp/Ua4f47jmxjRq7qfjT+zBXcYSiUYKufVuquG8dA0OFA8eGgZaJLm6ZA2gGHDlwB1swwQ
M9E92eU1qQiK7N/cxOBROVjMfNRDlRv3KtCkazxYIU5hA3xCvmApI/YwzdrVyxRYmsHwqYIxN+mF
jmExTWhVQFqsDy05PMKuO42Wf/1pw7cI8A4XyxmARTYG+Abmp/P6LN7+dXrZA8m9dJv6PVIIplRS
NBGSKceqbFWY9zKEMzUzx8WjBxfeuvamkre51fvOAcOEUBGzA8uuHX2nsEmaNFB8vk8I+zXDuGlq
/XIDCt4bCr80NLAAlhQ9p+4jUMN1dcC00rZQigPrReRYog9eMO+JXUuLalnAsFmI8UTAeuNNMwGa
nXfjkN75bBG2jitEp3rP23rXxfIIvehrO9JD0HQHGZM7j/UedF+BAmx+Mqq7z0qprJlB1AiAGBjP
4pzzI/DUABNufgmvOj/v+uiMSfqh6TuJixumEQgJEU+1mWXhuuqvHIZyHavPZhzuErS8eI3LgLCy
D6rDulSnxfN/uz65wS7SHVSdvtEWjSTzWgGAClTMTq4iayn91zoDqE6n41+oYtwREVw2axxCuGRT
nWCSv18UGnNGwKXxMNbbp8Q++w/1MARtu1n01U4agNHGDHdM/8dsZGI7eKZG6zdFLQoyeoiW+rBB
sp5xRHogfpwf4GH/5sY+yNzM3vsIjMSk24acDe1uUcMe9Kwv5cfP0YhSw8bP+mGysNV4IzrEhiSx
/NOlApOCDh/gY9CkW3A/o8p6wK9jf4dRHO488FXH+ZKG7T7YApoDKEAXz4/8sSIxU9coLbtrsEK6
qhqMu8y8/m5l8N0z8CBSZsWzL7ehcH4ACuW6G6bwuOlq3CFnLShco5DJMgb90We12E2h+9XHSPKe
NR3Ps9H/oWFLc9vj3WKgjBBYbmH8PFx5stw9k9CX2utOiC98ZbRBzUvnLZspQW+ICFpUEAaZ4KJt
kM2RzlDLjQyoWEgxKQlVjJxJmE5oC8bu7L8m3tq9G9ZLhnTgefqIOHDEd4knjUUeBOaIxSAR5NuP
7DGmaM4oI2b2ZuiSjAWZRg9DHgO0mlaIPWNV/4dRDma3Suv+QOqGfqhEReSygSSrbsB4N/FHLKFJ
/2qiTbOLxlgCTsCeuCzUhk9DimW1Gs2evHhGfryHwUQ9jt6XRch3EYwpmlK0FCVmK/UJ0039HUwR
PwhnXFkhC+weTwLMPMtb2FsxrZ6kCIcC/cGWtWq2L6T242NFNnoOEc52CFVjd0A29MXbEHARNEqU
QzNFwDvDodkho1IV6TzdJ3S0R1GhUWRdG958o0Hq9QC1lcQPBqiR+iRf24dHZSrnn5kNTd7P0P+D
jg7KaMfPMfCdy2ZwDrQcA4mpXUXZmpbOOxWk4xGQUleaUbkzhszIdVJp+5YsmGNiT4E16BRw4nWq
X6BO8ZKS0BSdSJos9WWuQ4YDP314wIX4bqtuYpDWXCePIVswJHGV9xL1zpYRhJKvhM/dM9ZvUHhg
t8ExjmLOV4MULeGDDQ63r+b9vCBUO+k6hyY8sQfJY1PqjfEL43GSR3GNHi7lqslXXgWf62OJzi3a
6EjGPO/gn3Rj7eOcW5CbJgOkVHUhgU/ikICtA3c6NPmVv67n3rf1Vclt8jJTMxujlMNxEw2+OnoA
A0vV1/WeBx7/w+MQE1bPUPtedet4YqL2i4cHfbkyalBOLQAfVi/AxMhLD1s9qouZOn8PdiLN0pUh
g5KyEfOrmJ06AjQXli+4UFKbcNDg9XDWJAqfqoDa3VoxH/PIDkqXRsA8sprUeZaPdgRA867fwHsP
HarfDnkyH5SqX1TOSRZjoLO3dCIP2NB/o9SZPOAGQKZ08iMYp9EUdedpwCowr99vRisECrv2HiGc
859IXJf7ra1yi1ivndfPcDUaAFeOzeguq55w0Y+V/9qqDjnaoVO92ftBNOOanYIBSYtrhwEgklpS
JKW/b9Z/hkSWwj5DyPqJkUqCeAxLaikxKKv7sO6KoF4cu/TGk4jBDYHKQ4zTYsTXnsM29MbfzCM+
Oi3QS5oK4w3EjRkUGUS59nPolBf9RuDUtthdFG3jOBwrum4tJkZJN3xuZOP61jfEJG8bMzH+ocCh
16LcwYtwn0miQvovCka6YMoioWhdsnQb0/U0LDKVL3IkATs1bI4YqhFOu92a4H68TIa0j7GQkBBg
whuJCZIWvQRjAaM0sCvbb78HdeqnilwY/9GkSpb/4BsRoEUINVsxb4rnxUMZzENnRVX2vYzG3wA6
JvPk7Gb4UEBpi2otW9ORbDehI8VOfgzOoEIfrZf+05N9XPEMGs2AAuCJmKmwiMzcgAA7dBEDrgf4
jatvGdkZoAcOnnr6IQlmZujSa896/2GxJUCIwSnBj5T1iRiHb9gDddNLHLmFHUnUROaTc99C1JBU
Af+XYOmvz6vmy/oFNrINT02s+ZjbMalMsUWw8jlUnTMxdmMvRDHFsvM+NMOw7hxHaCxKMKVTeLmu
FuJKzDiwa0JvTvQ3tUNg723ilh6FwII0bzUhuAYe6nGCYdkIkuXVDoOBVmCIYDcl7MRD8E/SKtkH
1Uq+10Cn3zZKE3Qua2WIKGtH6nop+DKIKMlha+gr75hGpAd0OEa6s/Oe9yRFCeG3npz+4Vce4hJB
gNBnUKTU/Zu8aXI/ZmGkETko5M58K1AMUExGS+Ip4A58G8U78Sa3ljMQC7wOr+/jr5ThwAdEJ8Q2
HMdx8VCCNzHdwjcd6vo/mwbLcF66aLknEZtAeuhh/PzMYhOoUmlg4ED8wpCYNe/BelZJ1onVx4w5
sJXDLJesW2UfqaRB/x25DccqHMsyLFXAMmiEMw3HwTaDgaSuYJ2XCB/dd5WsZ66rIHmtcAqqwhrn
/Yy6Wcc7EpwCsR8HFg5QjWAo929FQBRErU076HyIKVzpMps4i5QCELkEmrTAwQegmvxwFyUWxbdx
wdqc07X34aQRTZoMf3oF86yd9lJTnclADS3MAinJvwH+D0sRGu7RD1Z5G/8bGumeEoO5iHtka4UJ
JjhVxfV+hSgCeFeklw5VBpiFdTGItic/Ka3T9CP24PqASpcA1f8DxvLmvWJGs0EZ4rmpvsCWQdYH
H/5SpAQ2AVXNtLVu/L3hb8lX0jU4PrN2c9xAa+IpmsMDfR3+cUuZfAWZaxOHNJ6qBaH2cO+Cpodv
bd8BKoPh3PRsW4rir9ZJIz6nHkPgr2pJFrrnfAyTS4ogYPdG9Rr3JYVeH0JDo6Ay/OWLOcnhxVij
Np7GweYLXsl/rV/bao9vS6NshYQb5kMcaA0s15a/kWT1AWYH/ldnDZt3NqiDw9LWc3RkJk3PG+j/
p0obgqvHx6uCh8m6AYZhKzQinHfptcZY9IqDkt4XPQRfTGAwDQMsw3MM6+oPt5hxH1eoVdt0orD5
s6tcM98OAH/amiBlPJ10BPmGE+kVRDWUMwxecInng80WrVKo5wZU+D+NTcMvox+zCHBUk58esp9d
R73hhTaRvEPNrX/VEulT+FEB1srUSdQrDr1y5HCxj70X8asPrag96qoGLL9O6fLae4xE6EdSbkGx
wAQgn0BsAT2olsCrO6RL/A2Q3DRnYaoXBiYBD3fIhoHdLl/tdRgmgZxF2aYvMQyMt7exRfYDepXu
B9lDYixGFzUUMUV6s8W8+uFJLbZ+TqdueK59YiDv4V9RNX2j/ProEzvk1oYg3Q19lXXRBs3FPF+q
ze79ePqgCu4fDrmsqEqYLdUYprmi5NNbMGCLq/hTwG/tYrpV7aoA5DrtklsbPMJGscBPXIJJBSWb
h+pmqj44Hc1f4M3VrSMW8b+rPiA7Kobxhju2ypIdiioCnq+GVnVttj1uw+5CeWh+obmoUfAPJw72
XW7hvlvQhgOjcsOWbY2O9hX3IXgZjT2Yfia3BreBl3uNN7fXRHL/CdwlPMQ2wtxjrQXKeSKekCB9
TO3QvrjKbk+S1r/TdTLNQQ9oSGyK4LjUBrYF5CMjOEVy5x/TEVsNDpGDegKrADQf1aIZL+gysPtK
gvA0xlM4wVu0AcMJbBfonavQfoJaMma9Hn/EqGOYuPSY67ht2uO3gRt2T3YNYxuwdei4NJKeHiM2
u+v6LsgtnvZxiW1UDKm51MC4YmUQZ/b4EQkkWtWKzNxoNBhEhHYIEaWD3DPdpyofV8cgkIo+qTGY
u3chfUrAP0NFQ7sbvC+7fA6Hj2AA2uklejubgFf3cdjEozh0WReET2MbnD3Wom+BRiXvVajypY6j
rB/Yy+YPF1Q6YAvwBMcaW7aPaUrBDGlWqKO4v9OTgZPlksw57m9s2wg9nb/gBUxBfds2DMiloxCg
K/McGUkzHSucKA/SxtKCfAqCXQziWzIgvQ8Sxn5KgrOb6A3VyW+CYImswvgRa1VtOVimY0llj5Iw
QX3vILPPKN3QB3o+nmqDai6c433aNylyMrvqNLjwND10jLGVXW48lnPXKgDW4Gxgt0PcB+Uz6zzv
tOgt3tHegNHgpgVXEYCEAZnY6PehtZuxd6/QW8Eyq5V1rnArgWP5skB+jmeEHU3k48jH+OjojULu
4sWzmQrCM6aVdR5sPsedqLayTyCmdan4YuMIABPVbJmmMEJo6+HvjCFC3yXLhcjoLbKwJpWN/Zhi
+DJYr6Y58pOWkvmehP1tMxS4fsZCVv24F3KlZ8I7sgdDYH5PokfQExmjEpSJc+9mlCEd1HCDnG9t
bXuYDnR93g/wu9HIzECco97/j6PzWI4Vh8LwE1EFIm8bOkfnsKFsX5ucJdLTz9ezm1R37G4hzvmj
6uxdm8CCTDVKwqzMb3GSQlVKFaYosVdyyPietcFcL47x2fUdoyBdOKuk4gMmYmAJcqso9gDtBrqB
HJojZk4p82KLqAMaIR1Onm/DhAFlQ812JyvqoRxz29xzqrSgKJmZ8iR7EwMiB7LJgiVenpMpb0Kr
kMe61J7ueTlz475nJmg4XPnOoeBo5bvJDbnXi7KALJaxeSRr7D1hoL/LFkQQW+3wENctMjizHG6Z
n42bQol7b4bBbFVOwehXb9zAaM1Tbu00t6u1j6qRUAEYFj0mp4/cHLhr/hn9jXiE0zS3gFNYlso7
UVzM+a8ydCfMTd0N6Mszw0S6P5FQVyOdPxDhvjdN+9Gp7io675Im6gqosamYkFeySw9OpWmvaWxc
S7eCS/SqeW32HpCReiV37pHMNnPjLsbVGPDyDmk//dUj1YemnQJGTqWe8ccwuqSgsUTJMpBne6sj
+loJZwlgoMr9VALa0g+SxWfXyiWCHJ1j4WkLMhfT3swy09eSjlnAhz59BDTrIRrM4pjR7nwDfxge
dTTLr5XfLy+dZQ2PtJWZm8EfqnPjESRCtHF2mgaRuLDoNYooaC7bW1dj1s4PetPzUDr0okyh71Qt
ajH3xUCoI9kmBcil1jmyDqOlMsCLGgpbglbvz71tbmNT10lsztEoGJa85FOrvUrdmTdeqvchH+RP
rNuwgW7HcjkuCfbTwUfvNy4HrLxzkKfspDWIz7pmOwgdW+HStjm0zpwmARW3sIeEO2E1isTO9+Pj
FNXv1IvmQYrE9K3soEXGYm737MjNWulOd8xLtv08T0Is0cUmVSX0THfJ7ckKbbl0G1eZ8821bGsd
aca4AejZxUsD7GvIfRrFCEKAETKPJLeEBWM7V66Og6yUOyTdgtWo/IKiWi5KxdxrDe1HNa0j+oIt
ewY8PehlHp/7nI+FT9XY91FCZBC6lhf6H8SqyuBP6bq5Jrm6AFmi8NYynruhQwERJw/WMpHiHVvF
veKaP9A5IQFk/dYBx6Z2RFyvKeCSZjLDiq/rt1A9SPkyPS2+qQD7XPJHc6vbG0WC/kTqa/eOhNYG
uHVXNxnvufzCXA4MNbKP2eT6RmOzsyfqdCO5z/VhwSvgffZy+Gl60oaxt+hbJBoIg5L4V6bJvQV+
3xQYL4tuY2pVfqLf/LqUbkEmP95L4i4X8Hk0PUDibEH6FK/leL89ETfZy4iB2veDzswfhR8fuKND
lYifrG/eigGku+iXmyK3OSBGls2grT/csrE2eW3/GlOar2fX+qkSjhD5MHpAGinfgWr3ojA3+QDr
NNwVJdH4HEeJv2YHomvU7owRJUnyZksRBTFiTuTsVfHa2MaT4WFtZ/5FuzjPJ3w1b/nY70rBkj4r
/WfU87VXFwPqujZ+JY/gf1VHFtqxD1ohi52ciiMtp9pBH7gYkrtmZbSK7uRlkCnUfz/wij1K0pTo
1pCnwtMOlcnoW80NSgXiRtm3okORgm153icnOhjc4ixm8q8n76pn0asxjzdVTDthwXzPifFFPCmo
/pjDMNFNuKH1OAndxkM4mJGRZCUZPdBjx89ZVz4qWZWRUZBw8itkTqlBMjzrD0iek7i0/SHlsF3p
vkxubJD1jIn3wLA9gjijHVBde25zD494UhM5WyEQTYR7Kl1jOxHZHHYNDhwgFVT/ef4KXIk8zesh
X8rFQqjSoA2t0yxYeG8bWckutRxBnBpEyvMVc/RfKu7KxBrpJRaDIXBGNqqoma8Rg2wgRuNhKSAo
yUyhEYUQrM6avrq4UGFGuAuqYvUb+Y17pWaYdLZo+Jor+ZmXMDgCHX8QS/bTrhUPxWA+xEW3TaKE
ArHRf0r1DIDD9n7HwUWq4soiSBEkBEqNGd+pZGxJ+/eJ/TLt6SJOLDOMIY/2LSkLvBpFS0wl6I7q
MZaSH7Me3MbejH55yB0lD56GutqMjGWt4+A5ysaAly2svxr4doWF+6XBM81vB7WWVH+VyLZGZp8b
KHa8FmCcUZzs1JwcWE6vzRRf+5hBqAdsz9zx00uix44dcr206b+K0R20s9p3y0BsQBGtltYvueIM
tTK6+EFDO+Zp1aUf3JMljL8pnp1VobQvBHd77kH0A7a1KTIw5yT315MduYGau6BLmm3cdt+xhzp+
aJgEF7N7dBfyNzz/x0xSP4CWzxF+WG+0Gd/MIj9P/hAfsSl+pOkU0/psvGegZ/AmbPdOvXxgrBj4
VLxdhIr+YZjHaaNKhXTC6w+yTE8jq8UDzh/z7LETAwHbgXCmI3VLMyYKOHVSADM/LlZkXm6WKd12
yixCriY+l8r8pwtUtHqhbRMwTSOAdbSOxaT/w5/5ES8V2smmxI6e3Gpzfqe6JlC63sG2afJB478L
dJVuM1Hs3Sk7yqU6UpPdB7gC9Ftc+vtKkwLSj5QJYqWZyUYfCHmwYwBashGHFvVO3mSHbJQUZhgi
LEpqYHvXeUyimre/8H6jfHxij99yNV4jg9xIzZr+VFvAwNAWtOttgDl+H2dE0cC7am3mwy+v4UsF
NbT2C2bDMfYv2BFRa2mPTmyosKirB1dWMiha5LSsb+0Qfbr3EnrFgWSyrLlBx70xIAnV2myHm5EE
iKTeLfeQE5KZiFbTIhGWi/xN2jQOjan9lNq4dlrrFVsYQjJxpbzrlTnn7LbOt8qQL3Lv1OtOQ7cC
cqadqpHOZ6tNtjIqIWMbGkshj3CuwH8PWJ/XaSv789gvPuNWds5182DHAkXR+GNM5ntM0N0m6iPI
An4WpDj0oIHA3tWuIuhY1bk4QbWGWoYu2BAierQr+Qy42Ij8OUushwHvpYiIsWisSKBO5fi6M0ER
dWauEgazuya6rOx0n2SehFDm9rFK1r5YviaWu4OiQ/QWF3uj9F58rT5qnbVzJfqATuztKArz0mP0
Text19xTLkqPV0MdikJieVicD7iGd3/ut0Rg8Egm+zkFda9VOSCnWDYknzohipYnz8mSEAoqDruO
eUMfd2ktYKx97RgzCgS1qSHtRB0hO/s0OfbdXDKHepL91LXhrCwt21cd5kt9GvQ9noJtrsjH5BWT
nb1C+7UchXNH9c/gPO1q6sUq0pwj8USroaWDz0NYZ/YoPcYTj8CarsV153xHSfMgZBP6cvopzPao
eZJHTlx6UT4OoL2+HLaYnt9TP16Dl62naoE77+enSmmhWXCrZUJ92iJKAndMiaNTZKBb+paF+mFu
vS1Q1batM3QVUQDDSgCIWC0oP0cI8rTxUIi4dKxztZrpoZh//QKNHtsRs5ExPdfe9H5vWwuGyX6S
ttr2uhcQaHRXB6h+PteyvbSL5sJuc+zaEsPC9IfPBJ8jxHQQZ8tLlc1vsyee7AY1gU2EkEXn+nas
q8eZUxSoVNvVeruRwIB4Oewryc5QZeW5j5FSeAk2IWl9epX7bUv7fSadnMwLDgtGxDXRvzthImur
QYtBkvVyJ9Ny35Wg47LrNqJx/maj5JHuDyWcWGbpu2pxV203vHhFtctG6wjKfoYJ5pCWl5Qcm1I6
2z7VcrS2zqFNaAk3DA0ZXOwFtlbdDGVVa6rRiH5Nx6s/R0dpVPsssk/m3d2JRgadkdN92mi+0GUe
qhjcv5gIGATTMpd+k3FiNanMVZXUj1XVvTYmITSGjLFX331MUbNuR9q0lZltSzWh/asZW7wXGy1B
Iy7uMuwKD0FSXaBDR5Ceau3eMdNTpw/7KMWw2Xow7e6DKUk/8bW1muIbg3PJR+k9JI3aaqIJYg8Z
JInUxYoloF5plf2qUUoZ2CkeA5uZry6ny+RPm3mKNqC6BXcZwoSFTpWQi/+ax9gudb8E+sh+3J5D
ddeZIBH0e7T2THqkcJzHyjjG+fCvyfVPSuZPplW+avrwaC/TvB48VwuNuN4v7vhk2mrTD1wQVvmu
5W0IxL/GDMWMLsniMQ02asM0d6UckArejVnDenYstDqYHnQvupktjsilIfOJwKchGr8Wf3wG4GUj
Lu/5bQcYn0MnsVzO3p/OFrcSi2Wt+i5COjVcJBkjQVW6F93V147pcG3Gn5qw/qZBPjnYh1bm4LwB
YdogXunfknJFdp4BCS7mIowRGq6qdljXvXnseoTene0eTGm369K09u0kNo2bb+bFhrDMA3xrRDth
NrCGj9iO9lRwHhIumbIFRbRd8GxQC29GNNVNX3pjEtITBZyPTaotfwSFh2z6J4OJossFwcDmNRbs
D+O9hTAdDpk+/0Ez2lQMZ+fUM2CCEAvG3+NdWFbWCF+l3Efl+DiLJ6co3rC5M1Z7oYM98q4/Fwj9
beoNg36MPptWh8EajzElnUQzoYGc+mfPYBxE8UlfnDpYS7FOSvCc8Q5XRjF6YagRN0BVgVYuQtoV
jaoPh4jqpWz+zqJ83XVOEvh19mSJCFdEP27caLn5g/FKn9i4qpZmF0/aPyOrJtaw6tHXo5OnFyKU
bfxi52yA5UybREJr3EL7I7lYZ29evmbHvvk5IAkABVovnr4GWdJqGhcEb4YBGFFZB9cY9sgM2VOq
rahI3EJtNIiiBOcDmqAHEficBkLipRgNH5eZ9F/0BEM6cpnb52QRX01sfMc1IlNfboicv5/gbeog
siUqD7Rat7Y5TFXvGWtv8rcFtG5W1tfCodOHh/PkuoW3LuBzZDb8JCQg4lK9ZBjl8BOQhiWikFqe
sJ/611qU+yVRHQ9oQqa+aksm4mk3qfa7q627O8jc4b3SkWrhXxX9RVfVycNsbcrHoZeggIvYJ85M
M6b9oJXp54jIpvUhTjPvasfvU9mFMmqOJb4M8/6LOtaGRsZjX1rAvB6WOO2JUMaD1kw7Y4jPGKOJ
a8IP3AzWo3D1MLE6hl5P2zMOt8E4+hLDHTIdeLd806MUlsurhCE1yujoxaRMjWXxl+bes6Nj2qxw
cYTukM0b4WEMZS2ogroGEbOb3/Re9I7ABgKoYn5zYGJAb7tgykAPRTQ/YX3GA46BIK1yXE8WBEMb
5b9e410WHxJlcRG0c8cUufEwRv7RXZpf5WYfZpUfdKPiGYSMNT38g+2brsxwbodbq87oYlYzyvQx
FR+Z6uEzhgxWZCjXLqHYkLg9FOLdRYZWmHUA+VimLU+a0d96ow4Rx6IuUNGfPqIdm9qDTtlggjea
joYXHvx1mbw1sb4thLdLLU6TxzaVjlsQyQDLJ/LPwiCFSwKYsciW2bcwEaA1IuxND6udM8JWRDbW
Rb0K49GSoUki6aVfqCduCbfZojpwYDJZ2Axr4NAa0XQdEtw9viOZwyq3PrdxKoH6xXxsZwo+Pafv
N21dZQ99g88SO/PPEDsN2svqHqQOQFjoevXl4rTc4po0wqITWagj+jnroivQeoE+UWj+3iUxKoIy
XutW+Vdo9YFBb8flvHbH76kZP7vU2Q7V8ttlRuCCZsTlFgqZvKiQwNiVwkGBjALjIve34ZIqOJEs
kYnDTLxb1cKEg+SBmZ8TSTt9Haugn8QOfdi+wWyR5wxAVYF6Kur6rV00G9+QlznFhIm8PcF9aA/1
2nZnDqx+q3R7HfG8R2VzvjvjqQkLFaO26amb/v/6OZwlWWe9VYUUo4Y5JqaKoEvXGPtQy4o9QqFV
ZiJmiuVXo0fbcaDBneayBeNNKRxC0tLnamQdlEl2srP+3a+cMw8H1j6TDtl34dZ4ZbCCmPEhlukx
Rl7tsXBpP8Ooc+lS/BAbZz6sU1qKXXOPqGM1QHi/8wjPSz3zrYytH99oz7SJkGXYMuY79b2rM89/
qrFWAVx0RlBiv86Fv8kGgYKt4/syQiKuNyy2JKGWB8r+ThMcDG6ohyq+8VNtqgn+Yh6tPy0z9uim
AikVif5cnDE/mBa9tjE8G3CP29OKjbPXnrZ5AX4E+OM70WumOegaX+rxuR5//AxlvAtO2Be3HGAI
WujZTKf33BkCVf32qfsct84Of9eVyJoXJ5ObaCFTTw4bE0m5PaRrevwoD66TT/IBYGjxmQAzDHdv
Qvro1NVWGeXOlDTUgi5kFZE/bcchbtRHGp8rPd0q3iz9pH6cWp6xiYZFzKxwp0w7uyaBqtK3LiIv
H3P54rFQ+O4BnmSvcrUdvBd+77DO58cBm+493WFWX8qd15KD3Kr06HXNxa3LYx2zoZXpU7XEZ19N
BzmaR1/3TvUyn7HN+mbCqAjUDYop8/loufqpjGu+ztE8MPFd9ThdT54X6g1URzI94X7F55YdGp/3
pTZcE2sm9ME+I+IxkJu658kC6taWY7R43wWKsJjQLh/XpoantZ/05z4hgcn405diLxbnqJirPakz
nIOsDO2/lmALUnK5Bd3hk+fg17c15lBS/wTRAPNeOTc4zqeEUNuo7c8UxgRNNd+wXsA8H3ywE6qH
EFxAOUZim0ITzD5A3NiYsLjatnP7m9mZL8JlVbpjpd7oflcy/WmKCD+c7VQAAtW+tI1Trsrvwmue
uZvCqVCb2o9xlPabe01rARrep/rXnUBVUXE0suRpTmcMUaC2zli8O3XxJnKPQtcsPRcRylKpPfkp
AUwp3828bBrFS4zQoM2dWkHE1K8YSpA8xsSXIndenEvq1Kwf9daALcnz+lhH0d5u8tDrFXgdVFLC
B4ojm2/oxgk6FdP8VziFBdGFS6HVX6skeXSN7i9GHUG2aU/YQvIpmHXSQj3RTh0SZ7OTMerS0V2e
I5tXVyIa3J7RW3tH9Oz+2UDRkw84utt+R05hh3BDbBub0OASE14KJI9+5lH12oPZTjcI4XVmGQ+u
/zlYC2b3OtCl/eqk3t1vjkYmZ3EwbS5Y7IGErPIvQ5/FX44y7DMMAmOfvLLP7Es8JGX3GKn8q8lQ
bDcPo27yeBQHAxClN0FQuznUIuruEOKX+PepsQ2daNw4TXI0EXAr76Aygw2mjS5Ti3Jr6HeuWb3k
mXmYMUjMKe8VX200dKrRggOOeAgTSrizX9povHZ0iwZAh95qiPQNHGlraP9wzQQgI7jH0t/Jsm5T
Np709m0YeKnm9+bY9Kb3xQHb5I6l8qLpy24ZysuAZcyfTWzJJGtaxFjCSjdEmdz3Br8wgzxm/s3A
ggeaYBAk/Ax2TSCV3e4VNIIy+x8mvUNpMWK0zd0UYr2ZxrDthERorz3oYtm3SfXqyIlkE2x16Hq1
aj2heSKJ5MHtph0eL6Rhe0w7NpdlzJVCFEG3/C1FSY7LsunkRAangxWYebY41tMr74oD74m/iOQR
0RCdpL+kno+OFO3gzBqBPc1v/RePdxe7c5j5s1yTEfuaT8M2ITgzM+XeUTnhnHlgTLwooLQ9BhAD
F9Tsn5PUDvPBe7BAQCYqUMvuK6NWM418TrR3ZoTZ2320iqNhbZXpF+PYyiKClUrklYXQtgE3axkG
80oLqylf242xSZBS60h6jZlNr5lcein8F6npvyhGtkXJjOw0MJm+6R0FvdJJDHrejjfUbidpg+vY
iG96IjIq01pz94Vd6uJGH8gSWbRTbflvEtGtSmoMI86/qcZtr5YQhHqfacSjYxUFSm619UJ8bA7V
2OnrxL9po/VupoiCPYXxs1ilrrZxqWCbyYSoY38D3RHiCgMo/mUx4BVebY3e/BtUdOxAPTXthWZv
FAXNeLPK+WAhmKhB2ypkoyuUpJfRHU7SaR66zFonMj9lNLrBAP+7syHpJG6jZbxNRrWrjIScWZN2
XgVfnwXkbK6dqd8Xo49/sFpnSK4XOz4YaXnoo69oyi+842D6SKhoKuZG+8E3DKTZ5Oer5c200kdw
yw9tzLpV7IKl4YoB87eIaY2Jnis3btwH0fgyY9KbbAIP7AURxpjhW7DW9dwcRZuSnEEcejRYzBxd
jOqOOB5kpzkSu3ihxr5RFJx/epChJYxMmpmvU4mPCB4Y/phjF300FTZudb3rnrpEHmbBI+w8kwWF
BksXAaLjtQ9WIMptZXdbn6FUAbeFpBcLiIFens35nOdfbf+nt1Vgen8meUgW95IZ1V/kznpIj4xw
MbIDRrvPZPT3JTA6A/B4pZ/3vdZIay8QNRQgYKk+n+rMC1znWGpiY/c3hWHD0v8Rh3TpiYEeZvev
xgvh5C5BM7BpRFlUnTyN1reV4b3Pp3VGSMMcRSsz+VPNjHRaQof+scZh4u1+0gyDa+SenInEm16G
Zd+CgSXngnncQw/O5p9UJsMvkVd4tk7YzXbAvLRVcOXJvD+QMP3puTQjZATNkiTMBpO2PFi2OM79
u+zKUOtw6hVCPcPsWWGeTpehML+djiyuRdUXJuGPGCH2zFXAjYAL1rMYYp1WfRV2d7NIW2ubNrA9
Oq6N6Nup0LDZSctk5NSBIn7Lt1EBFnzUelISjp/hZFQPk8xfyswOVXcHrHOiIlC8GCmJUn3y1vK/
tm1xncvmFPOBjgJpNlZ3NC2gGlxmHXV4Xf8YR99N+sGLiaBZODzbg/a30D5xt6iFn2tR89Yuk/uH
Or9NqfGZAL6vyOr7tVsdKa17z8nACJ/EDFSy+ap0zPZC3Fq7/UgN79NWryDX+lrM0TbK9E1pJ2/g
bp+Jd52q/E/O80tVbhG64dagWC79IKFsI9iFmvSJsLAPfaxOvtGHUW18ydT/R282t9iRkLygK6Jf
TTfpREy/bbcTW12SV+SQyxP4sV+EuNt5s5UkSeSnOGIgq7T5ghMtffSmOfrs7kcyL+VLmpoe6kKo
QpRkMwixSNde4dUPstGovVsgR+yZ7uBuEToezN472o1n7UUjieggjmotc/OIsCkSPAoJj2+FIKPC
VBi2liRUw2W9R0VO1oRJ8kfuynvcchsfZ53YRaK9WnoeTTwmmjUj5/W+0Ml/LXMOi+M3n67gyyuN
O6gt6seSVN5N5M5fo21g/fPhArUJf3M1UTxM0e+Lah3+TlPDnaE90/Kktq0FCNpnkswxczomSlN7
m6rkAJCh3mj3dCfZVqj8l+k2GjDfriKkOq6gKBwGysFON2gH+GNKuCx0kddh9h69IXUBUkuTSaxd
RwIDYqKMdJXNldh6yXJywA65aHHsqnrYDr3zhSC/Z+CUN6JOSvZ6JHW9G4MOVt+ucEg0MPgNCAen
ZHtXQjmtRGzcRO4/DDbwte3s8gaWK5uwVUsHYt1TT16ldo3O/wJYtUnFxvG6cJLVnnynLw+oxAUR
yfropmmQp/PdB6TMk9+pO3WlPRfMkwsR9jDgPRiR/EbbCI1E6UkhAHbwWlnVhT8acTufaRyZ6Uo1
Nr4VuXznEw9MtyTTeinZbkeDNJXEK+H7pg6jIM3Pwtvz9fwjp8rBjantK6d4GMmFGtz5AaSsWndU
HISmTRQAOg/w1bzZ2KI4uTXQGMTm84jo0c6nN9rOkl2GIjGYrAKhnKf2Zbr4cLEN86DvfHfD4tzK
sgb5irp6MwxuHJAxEy5cRympYb5ZHz2dobVP+n9Rxr2esEUHi1U8GzL/TZfpnBU9lkX5qIT+pHv1
P2uZ728hkDHfsDCVDc2PY2oI6qtkj90gbDrrM/JwZVg2nng/g6dKW1pkhvLXSB0DpSDmhb5mMKgr
QGWrbB+rzsG/iLnD8Ze9SGYkBIWc9tQOXRsnOaN1/7dYhjiwmH7zuf4YZaMHS4Ed2xA3lHKfd3ir
vk8lVXZHoLogaQlrMCzMuLNLjQ/SXVBVL1pRMkFefjImQZKNn4ZcqCQhG2RZvvK7G7yN1KYVFsFB
UXSp6/wsUq45lph0NZQpqUFqyZFZxhuyEyXhEmQaNsZEQHNGJIXBrRxYPFqrTNZfMhJPCw93xYPN
t0gqlSTfeZWYprFXJnDwiJIfNhD5W2WRyjE5+m/Zc2jmHhMM78pXv+ndFUoyhIIZ4TKsvGspAK/z
pSMxDGMaevvftEJo045uS14b3i+3JVqrRGKRFfauL6dfMIBx1/UCf1Y2POSes4PrZjvK9xr6RDLW
xrC/o5xWoQHPowwhdeYA9fVVWN664S+w/CFeGSemT0uDqqCZNXFLXPAGgSXRoDN531n9URgnmxSm
cKmGkUtBYPtld3YzLlwz1zbwO5tk0Hk7F/Yxs4nPjebmuZ6KL8/H71o2xraQDQv9xHw5xBezZYEz
W3s1kpMSNKyxjdkOGyeKXpbZucrK+anoI+v6OiyK6jZ0zWcrUT/WGkRkiRoxzVhxhHhqEJURqlNZ
4djbc2AmkYauvz62ZXRBlX/qJnHMOmNnWsoFXP6wbEPfFLPzRAbdy+AhvUD881jN6idXyXVWcl9l
7jnLAHlKVPB3P5eVGLcuBQ0RotimjbpKw/rsy/htGYdXoxVvIPuMobp5hCvd6FIDZfb/CeS3+2Ts
p3AWAL1pZqjd4iGRL5atmei/kFpE2d/zHTFxY4HG0kmBch23WPwJIZz6mLAAanNMLsvIUvueSOAA
xeAHS5iJ+Qg/oGO2X00O/aRn3JPwYpdpLB+z7D4dLghQdUFgX9ZxODK7u1a5V258OMhUVHqYu7xx
qDuDZskuiJbjlVuWbiAkFRmzTbUHb4F3wnZokZi7DxFj2F9I9bBlX6JXJo0WK4G7ibu2DOaaepAu
GfecUyuAo39qhYf0ATjVxka0Jqkb328080hLLD94suM5vnERHfpMfHt9fppyHALEEhGIVNAKFLVV
tEkalNC6QL4jpmMqzKvhNX+LDjw/u8ypxHUiZifDZR/F87nn3w89zEdv7qPGmXcURPJz2oR9mS0x
qHc+bckIt2ozkHWtkseZUMswtfvr6MiDST7UwhOPHGdLLEYKBzkcS9Mp1wSZYeLJugubBeSs5j1m
tfhnmH0SOsrn7Z1pjKHRHX2CLdhJh3d0PXDPzrnkcqoIBAJ6TSk6ch8TGrXu2Yu7zOdM9pA+EZof
VFPMhtOwTnrqMzT7zSXXJkqjM6amnZvqD36ZHmwNnqHWCgjdGlEuq91jH6XHkeTS1TCzqDZOERay
JqVBgOi0gEH4jtBJpZ8tCoyFhVuL428KdNJgEtxYANxIMcWeKRwudlLpk/RIGinc6r0qwUXxrK0V
v3p5l+nOagCrKUBi2Q4zZ8bqPg/ZRifpPkgo8Nn1PtGeWHe6U6wPbOAN2pzBRSpmj5F7Qx7u7rqo
OZGI/SCEZWyMynnxM0/HNk2K2iId4gkFNpc6NXgeq1YPZUmFe+ux27v60pB2Ev35itweZvMAwW2+
yQxQYIyfKBvbe0gCOGhjc9OMncZNJh+7ZmR5jl8zUJwmcz6bCcjfQpefV/7GQq8QmAUNT0X+ipSK
r6bb2SSpJajHlMF2ZKIUSLjzUYIvs9xJV3tePHEbXOuVGp2VDfPvLfr7TJZVXlOf1wj3rM/zmhFk
M3b5ehlUOJcW4Hd2F7C7OVQjSY9t3byQsHBoOuyRdqJ/ymbcK2SNZuu+t+P84fpCJ1ZFwctr1kuZ
k0xqUeG4SxtA66KO7+GxM6yIYQ5rbxQkmfjNaTCJwohdera6+gO64TIAD69imD4CAPWnPGFAbBz7
Zan7p56pwKr6veaS89Evu/vumdXps5ZoFyzcL+Q/nymWZ72XRysxT6K7ujMAFFvOPW8gMJr6SMce
xKm9xWu6rBpw26An6YjEvo3VTWenwkyXltNXTJB41r00UbmDyz2oYnms6p5Nh8SN3AgHRwPzBY0r
JbAlY5ZK3BfOFMU9iFEFjjTgrui22PO7R2MgZkL7z27JpY3ZwXRgV5gJMpUzhw3fCjja8RGZY3vX
ab8MRXyd8+iYwBQqwlnmmY0oRuOixItnF//yOdlEenmRwAhSfeVyPlvkRmW59wYidJWFj3AV1kX2
O6W+4IBXaaMzx7EtWsspKurhHhlJF402hJrQruB0KGazN5QfQVF9zi4ZWLPxYsO8p/p4qlt56FwM
P+SBrSqFngN1NaaxU93r35GOUsbjJWyZ8lnVDqnKBDcSVRCPDKR+/wcO3Q32Ho3lKvLtzX8cncdy
68gSRL+oI+DNlgQIWlGk7NUGIQvvTQP4+jmY7YuJNxqJ7K7Oyjyp2Z1XLTjQptw+CQ7TmnQzNq6H
aMxPs0zOhVsGsaJv26qzOG4NoC5h8RrWw5surGOOw4ZM3Rt4PaCb5lUysCDnOnxXHcaDYsC1VHag
H9s29kJD4e4fZjPoTZ6zFHHFOoJAm76FGB26sjzGbu8hmKDD1lsR1sEiHaCEH41q3smd7cmcfoSr
6win/CFFA7Dh/7piejYw+Rnlp4KYptb4iPHodOoCV8PSyTlgZC6ifT7ySZkj/nnp0YDniSVCEynf
7erR5caNosgzDNAJ/XdFZJURuMbLviRvY298ItAgDE/9F1PDE/FSDyxyQHrv3tlrx5T92OT2D/kL
SB/zsR7FL2OrP4Soaqpzl4AFx6HfFZbLH7z0zHDaFhzDhHsX31qMg4V8yNOSuQm3U5T9aRnR7TnB
XoqMsWTyaFsNK7RSvjS8o7jLd6o1BqqTHkODKJdNHxHe4VywFs5GbJvK01jqqyLMCQGAQk0xrqfo
ETDQTBnUoTz3BsNmNTuXnqX+WCk30J2EXY2MzfFytjnpWZ9nXpPyieeHCMYcxAh1kpAVGcSWTn70
jRUYYmFSFMs7oRCUWm0vWnEmGH2TeCEigmXsY+fYg/G5x0t8mu1+O6ftWzThH1MKHh/jn848sLUm
HARNU+zjOryo+MmIjp0qtzq1LszWsOh5i9OBy+piSL0+g2icFSrdVZq9N0N17+gkkV0XZE2j9Fu1
zbdiIpvGNgRAV8unmb6XodYEKKPyNIGq9GhPfCce9xbnA0fOxIRj2mUgcq7FtV491tJDw2ReQ1ds
LCh7DteyTemxpaIzAm7OfLT11yJR4K7Y5la60B+KbNZ8mjW0E6/WZ1M1yOpjQePmIdNEQxOp/61L
uVlWjR9GWT1Km5om4g6Doz3gVO02Wgl+L27aW524H3PhTtsxDZ8TC7JOzVPAjS/1yiknBL/n+H5B
lPZC29yo9nzsRuPO2MDjXXCsio1byIcKPCDpOlsFQYv/Ugp5MrCN8Vb3KlZmsoaNbH2RXFjxrdxV
U7Ew3VU4+/ifSudJKV5gQ/Atcwjzt6ey5bHPBlPB5BVnb+RvgCUhaANnA29U8VoqlGo/Lt3Jsfon
F0McACENLXtuH5F2UshBMS820F0T8xRarOVy27pFdUfwrDY9LtA5Tk9lPGPF5E+EYkBmsDbfQgEQ
twIZ1qs29Kz4hWF1q/a6P6rzP5VZF/MlJ5vuEt4ZGzEfcB8GCV73TWHFhGVM0Dpx796oHtpamXir
0+IOQlkyaGq3RFVAQFjfs5ocxpaVmw0jll23ZBTDABJLKw8cp/WHeli5jexdJjWgOCHZFvYvoHNO
L04Zg9u0zrLjUDItaB+sJ/2uTVEHf2Dse1ww2zBXzlMDR2+o+Oy0K2DbvoRminzdiusCwmjjYlHx
wniqPEUb3kxbvy4DBp3QNh7d2uUhbgmmszQ8muyYBxy7Xq86O1c2nL8Lr0LrSdHip8JCbqvbDtqI
BcxwVmomtMn4siZuZqNHYgZ7uyEWyyRstAmzYnVXHB1TtvrdotLrjvQJq7IgJbk0EUlvG3LbmfFQ
p6UTiNC553MZ+Yyij3HuBMqA+4q1wU/UkEADrv/cisyBytBm27aIodVkylWOyS00zQehpkEaJ0wP
WMFQ17rAyJhphp53W0KBLJXsCCPF/FJp7m89V7wFEJ067EZVzBI3MvnJKnhfeNXNiJAxqLrKvFnI
ttsqQzuxjQHnRfxMVOw7zvNdC1Wsr40nrbBfXB4ZG02P4UG1e4i1V3vd2fLE5HTO/7lCfZ5t/WtQ
nIdZTIyW4WkhWIYqQvpdktOwajoWQlTt3gQlnGoNOugoH5PBfGbNx/IgJjBQWL/W9ED2Ap5wS3Sj
tul1pBf83ZrMW1PpF2p6DyQxvdLCaMieyBglzn1+BkV9GxN1n3NQR/261OhaHm78cjSG5ZDmw8wU
fu4YO0Va4A5gBc3zwrmEGYVKvUJ9rhcSB3bYBWT1me8p7jN5TkAaVmT7DzMIkff4n2qEW6dz9uw9
jUDTEIzGiPqvReVCpCd7Xca8lVyFiRoD6puPeVig3mt326j4ACk8elpml8lZLnG1olmta2f056HB
bOXSLVCxFM+H6bflu1wuKdYqVeH2VN46nasA7eHdXKi80HrxwFvSCxWBez7vtxOR7Fm5F1LbInBU
q5VpK+ToSS61FKtwGI8XJ9HPhnT3mCE81YCEpNmPoSH4ZlsczRkLdGT3kQ6xFIdhgvqdoAvwsFD3
IbazuBp2jn6P8fxHI+QQTWOWDW39lZjuFZksPRMoq05u5/6Yk74nZX8kBkj8MMxITWDCs771Zg6m
EED5mOoH2aSMBNkjnJRfvB9c8yJ8Hw3MkqRS6LZP2rch7O5L+N4k7DfS6S3K5V1t03JnawA0HFE8
pt3kaxFWu0xnbmYLLhXlZLVTgZ6WgZapnK0BW1QrMKsTJ/DCuVy8eSE8pbi3dil9sjL+ZNj87WTi
F/P4RDFy4tVlyz7JiHHvd8Wfbg33LlLDoAknJgn8sKSxClzTOPORuRqMx4vFzGrdo7n5VhL4U+h0
vNLd2KJxEyFRL8+R031FGqYy16m2XWQXPEP472f17Y79v2ZQcxiSms/Dfa+oarERmBzrovggBcaw
2DBP8gm9oX7f+U1sYagch3X60NmbOf3eVt3TasSVpbYzLAwrrulrbvkhcMgq/XCQXXN2++QT1eyQ
VC2KCMsu01BjTxcymLv6AdD1gbpqRAPzjgNT3SpkgNnA09+J9vDb4MYQjk6zYlUHg67uDSyUJatO
0bL0rdxJhTPSfQ7TgVZ11VOpycFiPvmRhPczHiyzesvneMWGYKefaUvJWPgjGmNRATOc2u2uaZy9
Uu+MiISt9k0NOmofpJ89opCzFa0J5QoS7CwF/gUoloPxNEns4n3xEIXw1NL2mU0f9jrgvYRr1ZBA
9TTfFt18wmwbCDs72BFKP3bqgc+Km8/nWTKYmYn+S6IXz7C8DiEPUk76XcpHVWkxB64TXmoOLlXR
3Lr8xQlRmKJiWo19pVz8paOwxWlHAQQ95QeiGAFJ3CLc6JA+X5pPV9WKLY0RKyO444KrS35zLKk1
plsQLxuXxSlbAZBsBcd5Una/Jucyawjtn6ZCzujCu9tHlEmq+34xr0usXwSBJUj6ghueUUsQ19mq
5fjerg9TTDdvVtmreOuKf7hQSB3lT7XLX9Kq2OHY4wYf2QYcMaWHuy6NzCCJCD9NYhsWJJJ0Yb9V
MyUpQPC+uqr3ZSK9PAy5e8eEHgtRkYTHwQNe0Jc0SdMFdZjiBodW/FVoOA1TAYafLWDPXazayjay
aebVa9/WKetMWIPMS896GuOf2btAg1u2YBmXrVKnZxmRFarT+ZzPub8YIa8ybuA2448stUs/GAcD
cIwW082TZGAgwyY79QKz4GwwGup0qaCLOZ8NQaHBGE+4jGrcIwN8+ng1e5flsIkBLTvSfCpG967W
HMNRjCuYdgLxSFWJy5zQnoFSnU0igJVsj4NOqkBpcN78oGVvhYLCnakfPNSxZgmSPCCZ75PWf5dt
RTVtBILCjMS7M1lPRS0ZfTrTn8d8R+gX91yJhz21Apehk/Zd/lpEsX4IAb9US/haqN33HKKJobAc
teG71RGCjSwOFjb0ITFJbcRmkSQWHRua/CvLf2Ihm+A4TyUvkNLNgmIxT7p8KmzuKRUD+ZjwJLZd
9cw/cA97ZnhsK4+WIj+G3Hkl+omjCChJYCYTn8NEeU8z9TpONryB8S9ea+DH1KmOZmg+1079PSlk
0ut1/aXz241CEAxxfCokWUvL3Ts8NgZg/k3Lbqbq9V1caq9wOX4J2tJD+2CS9C/dEyCh9xJdQevt
nzARDyW/5HaajlZqvE01p3abHUKNP4CNRAT2tIuURztChxDFJZEsXBljF6fzgCfzAUTgSlpPWV4s
FuuKqgdGj3wvTnN8pbTKUzE9psxQFOnij96DRFqPPKKQ9lbHjZlWDT/6Qw6acmb1WOFLLTDGLvme
xA6psmnXkbiX8XiQQnhRxysNa/OocmQtja8p+bO7mmQ45FRebgvhuBxRuezYWbIK3uptT6OycVOQ
8Ms89fFryehzXLNb1YvGeAK3hO+5eW+oVOmBK/KBeVWm9LisXkJRBJmFFV+fovOQfJopm2G+Vg29
BWivQy329lRw4zlBZZYXYzEujvFDHoO/fLqhCn4z67xg7HLT2q8puwPLxDkX/TiLuwVl9Tzn1ier
eCfKVzs9eElKWPZjZ+/6lqC50yPJaV9sodeuvSBD5VCir3IFnbvSiwvW3P3ziPo0cwNWwt5niYlQ
k/E0CYNM5/NeMlcp2qfFLUMTDz9aTOiQRQaq0isIi0tZ1rs5/py7amfa9m6CVLs6vfG6Ax4o/A7d
rzDYZNruyind0F2/cUZtqw2ke5viKFhQ5G17aFjzVyvZNzLRlyj5pX+rRWIbnHOKcV3F4te7qCWQ
vOjbRbig66bgbcBsVJdfpY6/ISKQiWAUhTvceORRo6AVw1FT/pklBoFF31TwlBIde2T3T+hnSyUu
uIABGJ9nsjAjhyEZcsbPQ0UT3RoShZsHXpvTmSu+U7ugAcQJZvVhqF4LmrxzJ6y9OD53rYG5Vv9p
Zq49rpW6QJAXPLhZ5M5P2nDO5VMp9wrRNlful+GQTo1nCjgWZYiaw7Vj50E6Zn4VfTvoExkgEnO5
03KxUwTvhpWgbh2hkjw4RrmzMCu4cfThKNF5LvU/Ayz57IJzFmq5HbTBi4YIfqn6bBYVKnLr0sJg
43gaxh+DczPCj6SMua/qBud6P++KBuF+0gjnttQl8AiNCAjWR0jDZ91xHs1i5gGVkSmtftp2vnbT
RUDgMcfwpFnCnxKx1WCRJexwp7kNOu5eil55L6T6l0NVsUSXQ5urpcEUpvoS1J2p9zBomGdlQyIT
kbvgi80yd1l1oI46i3o4IEey/nB8hHFCJ/UZtGVvyE0WAW0UqueQOKqWgrHC3i/9Z+8ifJruQcpb
0gN5w9WUkU9nYEJfX5qdyrfI6YpzR0rUeIhiMH/NiOe+t29krulJuPbNcVSeNb6LauIZYseBg0r/
mUagj9W3tjrQ0gjV6CYZL6LHqXsps4fe0GhRWPcW3xiYNjXrIEf1o3Vp4Bi+2mNwM19TtjOEIs0p
32uSNX0BJDhVvGQwNpO9Pjrpl6j6XRcZ/gJBVsNIXmCRV8CfRSwwNBxazvhtjNDFMsLKK2I6ngN9
oC2ypPfAPiv2jlfSCrBX46+lfat5EEULUh0z5BTz200hZJFdE1itmoPDBaFj45f6btU/1eIDc13e
nOv5s8RJXZPyWqI/5yOsCXsmDyWvU6RgB9eiyiUINACm0NYET2H59vSRKFC3r2xXrGnHdhrljCxd
INsAvmPUXOyVIg4nLAVjBu3Q4pFo1rvCee7yZ6v1RizIFpQeEuC8E85m9GsQ/dPpJ6PPexRYYNwH
R1v8PpqOJo4YYRCTz8pjxU3RFy5NBi2a4+S3VPW0uss5QZCHWGKkk/JhGYug6Tcxdz3zJ719DHEH
2mzc8Meihn3JHmiHDSZHbAs0DIf99WyuLl86/pbibLgHvnMIz+T/G4RA4gGa9ebGEFq1bI/L99gl
IKCt7LdKxbav2t9BmAAJFTwAU9Pj4SNCXhTqfdWs6fmIeYzFMaiGRX4ZEWz7CmAp/WHEiFdKfZ6+
uBoGJNNOH9nnQxUAZANJIyEJUk30wVIJVCAXMPZ5esLbzdlRjxbPtx7kUKU/GzWuPLIIY7lZtKcc
emWrULhqpeT+gU8O1jHu9K3S9o82kyRbiLfKZChgJ1rGyaFQro4C4vG5Nx+j8YIqtdF4FouF7prl
Y2IjNRjiklX/RpUwBNZAclmFmbx16GRFDcPNqk/m+CRS4TvYIAERen1iHy0sjWDMeDZ50nxXyBJg
RIFktCl4pKG1GNW+sN6hg9sheeTWK1E6y+pfL946/CJq0vm2WDDTkCAE5xvRSKWs3zLui+ipjl9N
5V2xTm34MEraruyHGaxzT3CvZgvmpdD81PnIvGrZ7O9Qh43vDKv2uuIAmckC77moZ5YC2aEb3Z2W
8d2lFacg+WrSypMbz8MSGO69ogcJ7CjOyOqgkeEejW+1mYi/PhgpdKCAbpuLu/yTZFqxIPlhNXkJ
VOuBBziCZ2k+zDgdkxfbOeTqk1O9QzY1LcuXwB8tZ5+GTxYfQDM9LOoOuw4yBKYOR32nHhPtAn8J
e9Xjaj9cPb4y2o8TgFwqsV4S98FioU6exR1ybxp2yG5mutPx8+qsPBPivP09pIjJxEjq5ue4oWfC
72iP4RMqSdCG0t6RQDrXXKhQI9a7epMDXKBmD83O3KnpfHerQYB+hj5m6VxeTuS8IyNI2hX4/iBH
hgnhZWy5ZGvdl0UfbwqUTHVEpBP9cWizYyOJrNTXqqh4tz+xqT9C038swNjElbKdkmULzgdBgSJt
9p9q5n4UGDJtJmBokAj4tmfMFxaBcHhVOhP4O3QgNJN2Z1Llh1Sgt68NyKru0NGhtYhHaZyj5ll2
14lAZB6UeblztPw7ifmgir46TYJUFgRANrtbHe9lmOsB2NyPmU4c+tSsXUbpa4m/3sY2746YFVP1
3BfZn0NQojPljcHuKOi7aQmwc82zjVL3JXsyiToe5ee2lsexo1hFIMxpDtHyuQdP3JCYmrb8/xx6
5cdwFE9JLKBYDEH1/LPoyn0sx9fFSS5qtwSWQFAbG07dSv+KbMLAoL6WwtwYAuI1a3ZSKuCDQ84X
m4ocGS7Y01KNJN1vJOrHYfZVZIr+38Su13I3iQYJgM5FFinzIW+Ik7yENfPS7PVzc9WnCT7cbX0s
g7DZh3Pq0+lDU+R+KeQnjYjYTvA8d6Uv7PGY0VEQ9cWbo8xbqdJKuU+7keNVbtpyeOxSGNZ8Wy+A
AFHSCgXlT/E63J4sTN8Lgd9fN4NBAaxq/I71aWHKtovLsmiBhajjzGeh1v7YXCOwMVLQikW2gd31
mCpYWbuHnHwTTQahBk32KMJdxaMwm/UzTta9rK8k5TlRqJ7qMUct2AMSUz7hJPdGmqOaHikuUx5V
SwZj37xAOjubuMDUDqO//UJEMl+rK3niajgwTF3cale8GgNLLQayUIv3GUSwUj6STfkxhPtY1RMj
YgGahF69KdrqNhyvmQ8r9BYmJvgimNhCj+H4zh4VMsAKBYoDPYE01RoHNHyfUiJKIf8GRMm4e1eY
ICZSTnjF3PhoiPeS3U0rvuVUHjTlx4IZnEs6HFAk2voy1q+A8/lyM+Yb4VEm1lljUUy6NpglvHQU
99HhzES/TOTWtbVduaLgYWeX/GPxkgLJmHeNgdlt6PfFROi6jQ9UVT2nRnhP+stQLzst+uEEwgFO
5EJiA1x4VVlM3jn3jDibhnEoIOgM463nklCeytY+8N1XnG+FYbDo37v2tTL52+WHrH2JiccnzJ9p
SJiniZ5D3L85HlwsEn5mSrzjw1+50hFkzAgF4JfpFsNTDnW8zQ0gqb7Lu9yq10r6keoFy2t0wlby
HxnOWDu2kcpVJA6klqYamRSvt1G/zfHrEtEUFPEWiXkXFo/0ifGv0P2GPzMczuvQ40ZYcNU7x44X
TEKwLdGJNmZ3onP8eXI/JEI5jvym5ER5JCVKqnufTG9OX3rtMJYzD/WbqHieqiKAfurjpbJFfyli
vLwFT3dTfwv5VeMDLcsvx7454PwaPAxldZ1YC7r5a9f867TF6yw+2dO7TI8djqqaXjiWDfw08y8u
cnIFJieIvV/vXCdt91Qpr28uphaVu7ubWm+WWJul3JhQ01jJbhUX6BSBrGTudjUc4n5m20eGlDZH
QnoLtT/afq1BCUW1S3GZ89TnKQWKwKlOmVMHdWsFIYF9RVcuGCGfuSUAyAn2xDO+r+QgB93PsnA7
NKgtcbstSWStqysyJR7vUPy8F3swbwk8bhX3j2NO+4IveMUJtMC6W4RGY4xxJLC2B75yxmB4UELG
rjp7JX/0lNAVCLh3Oy2j18wuRBiEX1hZMTVacdtv6Fr1k5wwBt+2WkPBtAi28rWvxh+FcZfLBX9R
Fx5g1ns95p90IVuQqXuQxoexcG+K+2GmyTWmPSGSYl+bQMZbRlwdcgE3/GwUvD0VULOKV5Av1NME
uFRIIHH2msh5Sm3OxgQwS5gGhMbP5FMPFnnrrY396rqEbIPVElcLY5eVpO+jZSNx2LwWmpmKDNZV
0aZ3cgCFefbbwKMtB1CHY3LJtOllwViV2SXFm81VI25ZDHlgDPqnSMn7lK+tuTzn+W9bRpi15Nsk
KShW9YeIgHijpycljq5SdofedP+iyX2L2dG2tcLfZL0+HiGq+VF27wqOS1P5YX/y26uj51iqP8yS
xr/6CGQfYlGD9bDBBvBaVtgL3VUddRjaugX6t70EbTb4ODA8xyhO4zg8VH3z2s4tstM5M6AdYxlw
gWaZ1g4CvRAj3Jby6KArxdX8FKOk6YYa2LZyG2gKXRhcO2VE99XvpGoCKGxI2O918TharP3dIwc2
fqdZ9SGY7ywpfWMaj5wnX1nCz8jBCzzuF5zBNYuJYxKvN3Q+6WgPKT+Hw4iSj+V+cIxLpq7Bwosq
3ZGUk8aMDOpOfMWkovhe2f8WLO299skElFPFYBc/M4bbPBVePOUvPYdJrKb/YHRyCJIpUSJ7k4CX
s/i/TLU37EIIHL+9ycrYznlIJrzFTOs4LK8g9f5/8MwT8UM1e4hDH7/vb8SvXg7K1uQSI+AOQoTZ
2jbToCVnVUFSqUoVtvz3mD9P9JyNVrPTSLTJ0MKySBOBwUbLsS7TXF3bKvfSxiJKSOa2ao9L14HL
NEBV0qYx9a8j8bFSCR/kUvsqWip30hkWsWe36Gt1/KghaTiF+EXKfDWzl9T9SZqXVMA7DU3KzgBi
q5JZt/OM5TrXJjm2HmgRTDpD+ax17rMMr7qpkh7g275A+jSRD0rMGfbcepVd7hqbYhU33XODeHKh
QTAbz0miHbOeZJ28YWY4GPHL2uRB7SS/2oT5LPMxJF2THEP5QO9M+54oQAWGiSa4HnLDKv5EZ5EM
fpO5+Hi0W5Q1ew1pfiURhSMvoxlgBTFhTRylw/Qw6EczYRGbx6CuXF7UTGhG0lF/wyjAox/ir6ky
NpXOzuKmE9Qn0ib3By2fL1nt57lFr8mSEB4/ZgMWd5qGmiryzYiQDKi0y5CbhOUz3611CJzRDsNM
N5hwL9BsKa6eihspshspLvIC9rOVr4cQO0/+jQ0Gts48muh6mmsF6qL8U8KVM2OyAQTTInpe+Sle
vowfoRd4mYtBvSlmflSG4TdbOghH41dGrI9pGppRPGFrmApQw5meWZtxmL/hCd7caXiQ/JTbYskx
b5D7XB3yDPRiWckR4HCKwty1djvzS8jyZxxx3bWc5/AaN9WLY9DjrVJXZJdc9UXzlMPCov2o/xh0
EAwU1XFElCFWvUx/nuPoh9zbq4izX3ggr8gQv9MSM3urnJ6NBBKT0EHn2w3za1qrX3KYeBboLIeq
WQ6+3kjyy3LpYJtnZgBe7TTDyA75U9ftgCXabGte7lUeuCbxg2S6WnHakQ0RP7qePdJ8kwRLMrHc
Cu8Frxev4xe7lUZVE/CIIK5kxosmOXxnSXYVtKcauDP1D+bqmtbLkOIc/pvph6bsUXUHAkYcEE2n
/dUZmbYo13GvjPLBJliPbmkT6VAssR0r1cWfXj8pKNarKvSowWjbwprko2Ka/6JkDpwsfBzKfBct
1bFvlX2scfqW2rPDSKmWeqBN9gPBfttTVVA2VoZX3Li3OvI9BV0bQzZ/lQKlPNJeIyivJOpjgNPE
Rk1FHOO2fO4YejeFDjmCvJ4u5ZuSZvB7svlFV5KXojUsrxwsrnLohAn8hkwdTmRF4Zv2+BjtoFwb
xzM7upoO7iLXBm/LwrRS2AmahUAUt0l8ZOeRmttklmerHY8sbPYwrqsgLZa3pCIgDgef5JvtjZHY
4jfcOc54lznSY1jjPzY/Hdk8Eijz9dR9VCZEowlDCHz1MJv+4Ug511WHAoOZF0lSj20a3dpXChMu
ed/eTJUHKZlLYuiKfdamhaWjtpuo0m5XshRHHHrIi0RyJ/lyr4weYIKi7pvW2kuDbQMaBfdZU/Mb
HoonJ4puY4LVpNWcU9XlX3GCcNxR0TQgAcTLH7uQD6OhbFkOXq/Xb6NJD1aso6Vl5lOlL0/zxKoM
5Ab1FFZ2FiEnDjW5rqWrzF/hG2VlN12dEaWzq1UUr2MeX2Qffa50JV1O5xb5k/aNQ1Qt9U4fhl2o
IQU0bHtLxe8oFNMT9aHWoj90V4hc08FUjEOHdZQoaOHJSa83Xc9IUTDoxINAClQeMtXhFNL24GWI
LuA9q7lfqb9tW+eQsqktxHQEarVv484DoYIxsGdGZYuAheksBESA3HppHJYPWkaoaX3G1Dziitm+
zlrG0ysJOvgC9AnSxmGxpi0P4aweqezYOXUOfh12kgvRkeUPWx8luy9auCtroBjjd5NQXCf3eBL8
qSbzx+1HI+Emd/It4IexZfbFjYh+ccFqHtCddKgc7WqZ/TP4p8M0Fjeqnj2TKTMait2gise8+U2w
l40mLnCyOcFKGI7D8ubM+ZWTaa8lw2lSgG6wjhGV/TpkYt9WT/bybhIWUYZnRRE72gk+HLGWFtp3
qT3CLH6IdJgEY3qSbPpkSrqSJwEm/O0y27dGz/zYKuDr0RppYXtYcAilTn205xnrb7V13fMKsqI5
2iP34/U2YQPmwNJNAk3YDIZ0QzQD97uBjc86R8mXtsp0ojnqhMcw4XTuVzlTZtRDXGP5EMe6b88M
WHwZS2iHqcvOzOXnQSwx7kvEO4nNXuW+KayHWzQDRGg+z7SRK8axD8NL6eg0fwFH4RYdrDpQNOIN
4W8xuLspN3aNLgIqnPb0W/ilTVjb0BCNiKm76OAZyt36Nqq4JZn3+aP96XX1mQt8WMPsYMG9KDY9
I2QEQUaFS7aPQrTpbOaLXf8xOx5a9UUryj0lFpvOwvwQ+02enVvI70r2mZWvdaduxWz806fzTBIz
IvhkUtCe4fqnJGlbSkboBiESbxFXyw54HYma5wRmeIlfNlHouWf10nfEElKwIZXOOxDZGCBjrYHr
ytvhrmGuUlQI6Pl0dOeY9MS0VUXBq63FSIDhGYaTo5+d4p+Dok4ZEApo6UNeiPKbuuSBwrNOX4Fl
a5NILtFJKmY0OIgVdIyJKbfstN1qtWklBzgZihn2Sv9tjS/qqvVaT6vUNDg0OlIVF5nu2S2Uva6I
7eLGp5a5vyJGEtH/FQ7fjXrKpOl1WPfM5Zt6ym2kqD8aBfabdEEyZLvWhGyWe0AjVuHNavSlZvFd
NaVfJuk5WZpLscDLm7jr2/BQuoXvRAS9kz8sV6msb9bYfouIVinpMg2krHLJqSBNUR9xchy6jslr
kRM8OLUejDj3JvvJADgEvwCPpI0lfdqFOLZc+n+w0e9svsV2Bnmo/hzit8KhTAd9RcXUq4GIiNep
ZV6JAsjgIyOqQT4PMA4ugLMwlGMUY8YbOVbn+YMjzOMGPzdddFZYUQ/LNdLfXcUX8g3mKas+CLZK
tJs6+7VJp8/SsqmxrMlb66/qbP1xOh4BKQNwUC6ygKnExkorbqr8s/CrRDxl4GSSr169DW53cQku
2POTwqRVrX/WqtqXc+hjAfVz85n+pa28NyKihOtSIIZbfLn6GsQtDDlMdJr6MonyNWyVL7VvCFKT
gcFLyX/pQE5UUd9KIBZycOF78MsCm7OftPZPCu0biMacTqymYsRU2hw4LFDV0owqp+XYkZlGj8nF
1V67YzEpS7xhDeJjJ0ijcF4XCpaqLt8vy7rxmU4lwPpZBwTCZrwnoZ3qxUXBduZgkhqblghS69Fv
iW9YpcUW0gws/b/UcHGFN0eHXQif9J6PYEHb9EDAiaYbPuqv2UIumD9twpJbNsmaAnql24avJeo2
qT06v+m2bKA55MEInMA1Xrr8Tg5eyguzoYNjWZzqaJ/05xS/L/yKxd1nvHLwwNIF38yXGtNdlPq9
ske67PoDF7UE03G1xk3jvmvNi7W8FyOmOry7i/Fe6L8mqxHnaJmPdqX6qCWcX0m+7dFCyX1J/REm
5CLgdoH4+lTJ3Fk7YqQsCSGRgM5WudltMAA5Xz8sADhqGOe6tbVr2rWcijoZQvOrmN9z1JPuFzLN
kgboAOpjNpz1kf4Sn+/SCqLvvg0o7SAxWd3NvAmt+QWMANUDT4sJ4gqObX4K1zgbs2ZQsK1LrDiQ
0es0MoLEFxuElwnz+8nRv6YUh4Onug9Y/fad/YHTgQCuBiOtcIdDpC2mb+fvTvnSc2FSReUnAMnY
oJnEAKYgik56EQziiHhOG7hfpTWPwcCADjg6M/VSz0xeWyPGMifwxrDi/hDtzUr+qunWmIAuwbGB
iXtoho1RbJocCumm7n4EkfbuzSoCW7kwFhbLt5OvPkroS8BCRsrpzrJEuKyfab1PixsOgVQQY/mP
o/NYbhzZgugXIQKm4LYkAXovUqI2CKklwXuPr5+DWb2Jed3TahKouibzZP/sC0TJTqb/hCE90UGH
6EIKHNK9eB2+A0CxLIhOs1yo3MPVr/QtCTSJtRKdq5YvulcZlqNXwliE6kFcdJU/ASyY+c2UIhDa
9C1bOKagEBBnpajUwIjBeHcyDI7Dn6k4w6WgpzLLUwIoR7ln1tcsZjfN41ix//1IUIPKvaPmbmud
E/XZzEGUD9AuE2YeRDhTf4TCWKRf8hyUMTohG34V/jaWCZ8mAVK2jGV/nYTWMe38rSFdutTNFYws
vrgwRuWuWXogvBdkMSX2pR3gNBOBiMGT9K6QymqdGZ+DINzQh9mW7wKmFAm/qGE2JLHQiRp9aWs+
mdTsJ67K8IE4qKm3bXAn1oNXC1Ne9Z31qw4jZbduSzxtoDBArndnI39g2Oe6zFEuY6LwWfGTyYsS
m7enYWT/UbxnhPfonKz/aHKwT51G1CUe6juN7HfcrExd3ur4wpNi4qixtTND56gAgTaHpLgJjY5O
3dZD8sMqmxNLxAA9cNRqL6fvKj9dHFzj/LcFekC1IV30Ak48MpYgdQN1G/Xbpr72wwV/3g5PVynW
LFI6LvGgQ8D/A+szNDcasGK4/cygDzjA3uDTq7Phcej3Gl+6TfEf17O7Fj9nSCoBUqoU5gocPZnP
KsJDtdL+QRWS/B2AHWU6DdZD6sh/WKEwCs4SCrAEvjkvDq7ZkoS4FjjNppcsQimP9XjVmH4p9AxV
PD0HyfHmYw3bc5Ee8UEiw1zreEbsdtV9+dMPUSlh8MfqxJI6R8ZbQewivnOfAKHLWG9Sprww1Ocn
C7XAqp/PveJpo22rFOpC9a9W/VUwIm5DM+JT68sDW4c3PAbd+KlJ7z1Kmlz8atMWKUcVupnpZKSV
j9bKogqr/aPSbgHExKgBybzVeEBi66L4eyW/p5ihGqhN478oO1TqARQezcIR3GJh/huZtpu80ME9
6V1crPzpgXG27KefuBIGTMak/V/M+0+EWHu3IaDKG4OFdntIkUNRaNnaCRF1bfYzygMuP8wHSiUU
s+NxNJ8hIegKJ6GbdeAmYIrsMv0rqV9m4Xb+OY5euuaGHg03lLk7BjL8h1X6NfJkijX/Vz6tiJm8
erjsrW2QsWhJV7HYRcGhw30nic2AXGFSPiAwNDaLXIhMZOBYW0DvZovBmpmarI6uNCtfiVJUMRCh
j5qeGfzCRv4nYwas96N+JHCdtNFx/OmD74ZkA+5OyAW5vR7VJcKzoKc6x6dJiMHsRv9kHm4Q4GPB
QlzMExDOP/1sYbUgMYWm/96F+7LdEBsoIroixhhMq4gWNDn+puTCSKubDq1YBfNK+V/UNIxSl9Nr
KNGXbXg5/W6Zag4jK4iqiKwNn0U50sBWOqf+My0+ioC5MtuaLp1O2NrLGlctM0MOaNv/DNRv2X7L
EuAG8220j9mT2g9be5tgVJrOzHqSAuiYoZukt2r68FlKmVJ3UMNg5UfXOX0ozLluuu+a1sxfxcl2
jI6Gv7GSNTB+t2s/sNKimH4lsOfln1D7Skv0HHRqtf/eFC/8yRhL4KcnGZNddD/O4G/Vej34H3L9
LqnhzlLlJc4/Hjubhf+gPWJknJXgb9HxgeRvwQ8L8voWDf3O6vB6jou6O6T5NyXQSte/pvhDsFhF
XJT+iwJvxagEvOe5Am6oAgYv4YzAWvf082CoLptEA344UtHmLYBwowyz3+3ldy+965xhGlZNgkMs
YHSCzFvHfgBVqZneMg4uPJngFTmVCVIqUV+xG+xJYjMpIFTHB+qfo+U0aaKqDH2iDp79BORrQreS
5Jv+lhjqmbVFLp0z3ZUU1FfawwjHhSmObCy0D1P+F/EcJrjxMg2eEOpbMMyPwHKwxS4s6dtEAgT+
RY3ejHRTx9s2udjRQ3hnvEQoMxLwP8rDqFdWs0dpbrMS6jguORTZ78sIlxyfkzcEvlTpbmbf2hbQ
jfan8NUw0AEbulfru4zUMdPv4BvR266nwV6U/SAWjf7HhxdEZ0HqkTAcAgWoqF78ueGhJXwS8Y/t
nbz06tkPWbs2+lZRTr1xqYr3tIfq6/rph5iOFWx81SEXYsAngeUgJghsokEv8oMEuqEiQoAYYZnL
eaOOq8J8ZMVLoej0bXllgbeUmDeyPVbJcUaG0nAHQ9FaBOaua4gpr7ZR8yd1X4N/BWaBuGoF0Bta
fwtrx+l0B7VPjFUSfxapv0v+mDG5itCR7UOov4uWTCSizUNKJbI30aX91SyDYX/xOKG/KvkWq61E
JZ3X5ikeGeYC0MuX0hxc1T1k6cr+x87Os8jVY6w9LxyuGaizUNaPmiUALmMEWkcKJdivjHgv+WxN
+E/s5aZvpf+y2XwHurY2mr1VvBuMUGSHzLwSYxkNGAUh/jxGMALgZjQAjZTWGXacHFcOVpQK4XV0
9iIit1lBQ6+BKyXWAbfGxKz53gQf6jvMEWGwqSDvQldhbWKDfCtqdvLN75TewVM0ya5CGse8JyCn
JYLMX+AE/hmjdd8cLeNb51KqL/34zUJ9GYwfYtxanpPYlKHcE6xQpfEZBqxyaDiXvQS4g7GSBWyM
oMGNqW7bYS+j0I+0PSoEe/jLIBogrK8Jm2CN5hGEFpKrwaQaEdmKXgcw7WhDHNmUzP1DtuoKunv0
mH51khA0jzK2sHHZak/UZGGwmRMqBubTOYne+bzjqQp6Ayyu/WZUXM94+MorpX9FQ9Giv+njv7T6
nrB/KiYoGlAiLHmZI7cSKOOOSdNRFBcFiHJgUC3wWEzMTVaN+jOAidRTkDXRZ89cpVTXJacTJGUd
LG+0ico3q8USVuyVgluzp4IRW5PzqX/HQTASjDW9MxaArrrj2WPlmWnXgGlduTHKTwMYn82cF6TQ
S1Ewr8z/BPwk3jTRLpR5MTKGRcW6Kr/iiIyn0yjcqcfO3r3wJ8zSMnysDvRgnzyoujkQesFke1iW
gL88qvgmg176k6PTb6NDy/SzchFpLEYegxpmYByfcu8vou5T4sQ1hWsWFw1dFPBsjg2D36w7vc/Z
DkcbGyA79PcmAjz6IIh1bJHTak8re6k0tcj1gvLNVP7U4lLbsOCLxZxdnZc4W5Y1MnL13WPegQ2B
DR/5LunVINHF5p9Y6Gb8Z4pTD4R4BnShT57waXKGvsifFmG+YnUZyqAlMTQUHJZJOC4ToOPkIVTm
JrOeRMozLzT46MPqoQ3/UuiS5jd6AgxYV+sFz8zw3TI5VdOvX1IJkEBvLcPsM0HQWjRPP+D65qeg
6bennvrRX0lc4SsluNcd8w0ML253K3gCqlWJAKTVMUPufB0ZQwicbmXUf6Im6WurqB81fmLdRkFY
nzJzNZywJS5n9aYCiR94ps9VDzis1fcDR6NHi8DIwk/3IXiFqf9RJgKlV9J4iEg3osMBewk5vw9/
o4BH9i/P/hVIWEjo2sbi15o+g3866ghV2ibaJzYuV08jYozWPV9bNT/W78g9LekmFXh7TW4UlsjN
Peo+O8REwkbdhV36OI5n8rJIV9bxJJkeCW+ujNQZujLHiiL/sTpJpKMn7UqJZMQ7bUjHlrqaTm2E
4ywhIx2qrx5s2rJY21HoRFBIDHwddAeK8msQBMavwaDG7hrV7tnAmoap2RpJ0sQP9tQYQmemcAyO
e/4ozlFQa/b0mWDLqoofEew75dC33kqmKgmTVYgvOQ26IzHlMn+hON7H0PSmI4C9tt/bxUX29x7L
DO+p31DONf2HITFveyRQ6fTRzQKaLra0XwJFlIU0ziCCqonv5Q/xczAsgu4nx0fIvAcE4NFH4Aop
VX3Sj7RAE4yN5TEXXYI7TLuZjbIY5E/F+I0KGmFWNEu9e5rFT6W/adEWeODSaHcFr6UKFfCuTydA
8XbEhPeosBLwBGXI/BVr3L13s/uKwi+iNgJswVrn6rmL5AwMEa88S2RzePYJfIKtHHCsO4q1LEy3
T4/6sGSXXDPo07dc4pOB3wTaCELAmMOUp2PMt/Sr+P9Ge9XWN90aF+XwOXE/8enJHNTxEVR0jTo2
Zhlr3GnxCFuJGayrHWO1HTGtLohHlHMLO3Dj4oowlYmuke6n8ORJ70H+kjqXSZqI70GKSSr77BLW
D3dZRue4JpwAXqSJcrUSriculjh1igOVKUyu9XhjJdaF+Mmb3xhxXYf5cpx9TRyQURcSqrKhEtfV
U1wfxuZXKeJNxe0O2ms1kTSaf80HYJxipg8Z6JXPfLamM8LUynnoSWObfprBd6HEO6P4thixYm1j
/UQpkZuXjOYFExiRimzUuaCQYlSuZB3KlnnfJu2PUUtwOGEOJLcRzIjKuP2CvoCqbBulv/8XbQ/F
egvwDArG16sUU2bNmWtzNBmop0FwtVzcXU6vHj2FhpHpNDPne76eIMBRuwjmeIx/xIOjKjoSAayl
Gzu/1NK545gmVKXjoBkPKmnCZAhYOsf9TjVIjtuF+o5MzP4Hck9b/E4qUBlYeUA30DRCCUeJgAI4
fo5sJYKfafwxEQW0FJNpeVA1BKkD2UzsO1sWqbyyPJXrOr+YdJiR/uMzq5Yj7ILPMb7E9b3PNrWC
HHLjadfMRgWBaTzXFlIESYlbMEbnCsYB/U++6gaUpkQqNggbsJpVGC1/Wx9/6133O356UARzi8dU
Q4JyRa420Qz+Ed5KyPgdF5g9dUflyXYp5uVrdzN9FgULnQ/uVAPFLkuFLHXF77yv0KzQnXma3YQW
CBTKW2xgkFyKeM8ioQdUzuncfuj1EZ59MG3JsiusZ9LuwFyjXgJSVdIppwMcdW0hX3B+8VxYF/aU
bXMAQTUSkqW1p076M7VT+JQ8HDXYnCpkMaxCI0AKCSvzouauOcHnIirBwX1GY2XVXHeLGZ9oaUAP
F/lbzbC8icJlrLDLmTs8Uk5RGDRseBaUYFa1YZGKOxOByvwLavVZpPdcnl19uBucRnoZA+lB68Ci
zwAZP/LQTCsiwTLEBdyT0N0kH+H2b6k7/rD36wAl7sA94ygGSR+Yv+9ebOFAgqr9JbR7MaxH9gSY
AgWDa+xKKKdQCcpEVeS8F6iSFuMxst4ILaGGWJG7KsoH6h2iPerkM8cSBU+oBtUfu1NCBwKmfK3Z
qLo1OoRTS8t68mO36a4gQqhmjiTJFrxA2Y09nTTo4LZpQ9hJK24YbAten2A8BOZnpH0F4r2e/g3S
ze6/1WLDHLdFjc1W027BjwuTPStnRPWpqPeg8RgwLVkDMPBDeOvW5d7QdVwYkOrOgi2ZHu4ynLwY
fXQShC18y6Z6t9l/h8WWAQa5qxBi+Bf/KK/kORoAzTJW/nUc7uRJu7eoIxVlBrlXCww2C1XZp/Bs
kp8cQ67sUmoraMd35t1E+NOLcRP8k7tj2ZxyNoBe+ath/e0YkNKEy2yPNUTCa188e29B2ZqKHz6u
dcvrZFj/YE5EExbgvkA5fuUSwbo/Kfu+fUQtrni+AHR9kEaaV/0VV5cwPQ3xOZugVFygk7GEwK6y
CxiumHu9vI42ZlFu44idEEqXbl+jUWH0oWExvBTiZlmUZtVG1XdF7XgwRBq2ud3GLy5d8N0BCy4n
4JZt50DPWlsA2LP+R483uDY6i7Ru+RChx4IHRpYXEwxw2Fn41hDhm6R/YtiX8iFI+LTsVzlum9BC
T4+n/ywXH3VeOAA4UNDLFjfGNuSdy/sNCe+QVS5xtB4QjSQKeAviP/kR7OQkgRWk8xFbq9syM0uS
26hgntHP4idSctSbV7nbdRP5iek+JczLK3jjDjEbCnmbTiThcB0N6rVXLvRzRXwJcXExRl8adFDq
SUOLEDtmrBEe1S8l+w0zNzYtqHg5VTh38uRIHIkFxg5CCqmYAiAhafPMOWWQZabln9o7CNNUOvCR
Q76ta0fmfxvcPxHhPiJYoqBuCN1K+bvRIRCIXqAJjt8pmmT2tt7/t7zD+9dqbPoUrgtusXqe/hes
yWr9muqrRrb2wfCVwnvoAA/n1JItKr8aZfejG95Adrg2+S5CXsa6AywV7OGP3H3r+ltqXg1Uq8je
qJeYjVXvgCu18sKKpJvZaEv20S25pKRtTEa4IgR+ncYMKtBa1B4MyuCIn2kTExZshOmXVx305J6A
nmLMXHH+US2+0K5gJQ8h0WAhswirox6qN0y7OyDTXBf+n4Hz0g5wQ/uMz45k1RCsYk7fNcOKxNsr
3Z/4McezYriG6tQp/gU+lV/YtyMgyyReRyiOxyvFn8awRbwZ1aGOedrXRsca/2xUG0XrcUw7TaZu
AZHQcrp+hKEPCXdexRsbRmQ9VW9okkAWjKG24kYcyAKMaq6/KsRNy1k+LqPsq4n2cyESpNTrvbLI
1F0ffUbZOqIN5PQh/2YUT+I09VnptuPHqynbdLGVUcFtSeGsoQBo1mH4ICJI15a2fmA/5HXfVnIB
YKObYJ+ie2ydleLJ8g6hrDDOvQy8C70YPQZfwd5OL1V3U3PS7lzWR0WiOVZ3YcCtWXs+Yi+8Wfqt
QvQaYHydmp0pXyT51HHrI/xhd2MxrVPjf72CmQKlGMpxvzj2PkDtCOhqezbqU8yQXanPYXscAXx1
DBqIoJLnM4noVoZo8x27aMItY2bDoppB8AG7TiGHTH+pesHQDYgHe48qfldAoMbGPxaV6MWIJ9wS
eehip2BxSHAVqbj73IKz8WzaI357OFYsYT4KONqQpxZC56u9StrFNvGlMYLKxcXornpy9akSVPUu
Pkr9MfVfxBypZFPSw+S3IHmbF7MetkzxI/y11zhB/h0q3ibTASAX7+XwDLJbT14eQYcGDeS2Ke+j
xxPuFDbRdD125MUUYGwg6pdmmCW1hHoYBVR/8RhoZ87UsshEW5BsPaav1jVW9tJ47G0OtEcthDuD
KSugkAlF/09kMXZR3CT7TWTt2OjMvRj/o4Y/RNqcXNM7ygSrH4elJ2idrRwNZO7WlIelgAL5N49V
1HHDXhjLU8LnwNmRXMz+FimrUb6E4lwoB1BhFHMRKb4sV1INOSPJEM0y0l6ooj1tVXYAfn5Ty00Z
+lLStCjDBSOdgkdfKd5J6ITIuq2DQ0ZtHYAtqOpwIbw3Q3esaVmjgazDD5tTZxyvevaDP13v3Qmp
G9tRFPVqcWbtX+YBwvJnmhM4tPaokTifa66N2blzypRv+Az4Lv0WEtGx+5mUcWEb004UZJPPvt8n
/2ZTQ0GoIT8Y6CYy1BL4vfG/W0yywxf6FJ5/QJ2W9wjsvcwXxG0RwOCI/or5iOItr6LfNP/kQ2Uv
nPmfDWM4yCrWrCUoABSmB/V3zNnIchOhHdXQdcosmx8G3ainsu1ixYBricnDzuQNE0zTrhBEzZHj
Ci+U9MWTGQ9rckpMfMblxjZuEgPLSt2X5VrmpavxrObqBg9fjPkxIi8jnkehh8n7pRABJc2QaKnl
mzJG07hCiT1K3H4Mnn0ACW1XbrSe9ulhFv+02iBQ4EdmvjEwiui/eNsgWmjij51Dme6tDKkDIg3e
1D2DKzsC6/pCN0K/Bic3Y+6XkxSxs1mH4EuLVZTaDFdJjyG8W76Z/EUABiv2uW0ZTnekcHETdg67
B/UZ1M3etj+V5DGTzRIF1K8VLcdTEJwL+m0ptZmVlaCWW6eSz2HVrobit0UwoKw0cxvBQJ5QMqAq
JOR4KU3PyHhGwwWii125GRiZ+tlElI/5NWgYwsa7UABgLT5l1hMZkRxG0xwa7IaRfqjMXVGErJXu
VUyWrkbDIt9NdsfRUwve8FFbMkv2Uy3FK1M+FxP6qRvSALvC8XrxdLed+wz1AlWUivcgh28DR5Nl
0H8MjijGNTtBC75YTleE7JaW9z00nyrTuBFwIkEDY++Y0bvsn2wsN2X5W5ELwyfAnMDbwxbgdxkW
Bw8My5b6kyFcvoSAvwmjW4BHLu0+TPYzHnIX42mhU0RCjJWSCzam2Ik/Jf+qlidRPq3hGo9uYW37
U5QeaWDAg/ShO3E/5X8ZWqo83uJlZMrZpyt1uqYNZXnryLh3QCnHO9ZbSb1RH+jONGMzGesmv4nB
SRWafWfQWBXUDJ6RWebdV4oixc/uxKTiaL9mxpk1FaPKjhXHLhuA4a784QpNQR22on3r208VSHnw
pcYnL9loTK798tHrNtPiaclF4eii3hriMhhvMhAI2f7KY0wJtzilmBgcfWR8jd9lKcgOpVyr/kaK
28J6JMUpJvRh2GrDT+ptZmOKPhorJdyMw6+N7y5FDMqfgNdGP2UDuDPOZmJ1VHzSsf+N8oL4hcFA
YLSm/JVsRN/9TUuQu5M5ifNHq7dZ8I0KNjRv8dzerIEVeOI0UFjzAUfRX9V9o6+Ks+085/TT4wBc
hKlRYLrFQP+NvxSvaJecM+tN7q8en22KiF8gxXfQsbLdYcPTbf3exf/ikVyrHxtWcxEz5QryPSb4
z4bWNMD20JFcK4ECCZJLiMofsqrIPywoxqkD4s/q16jt2+hm+ntsf2HxLZn/dJbYCAZZ9QuO6zpc
B6TQh0sRbVRxHycKxwb9wJsIsfu67asgukG9DGiIG5Ql8nyzteQiub1/LWFoY5LTfrQYfxVKVgbg
6EdoENvkXgfHruUIsVeyd2eGIcySCNVbijqnwPrlpuEGp+NQX7rGW9nZaTQ0bPt/aKHWdV+g4qqX
rbA3MNhXHaP+Kb5Zs0S9/hSzV+pTK+exLflxMeNrT3CH/1Tts7AAQ1v8/LSyLGsWIwW4RgETU0Wl
/DSNLN+JrR0OWUXMIMOylx+/ekqOMrxIJltU4h5zgIEMHgN650J5VTfVZyn8rO9JhB6Z7AheUnpO
Lj/RupJ8aIdPSco3XAEU8zKHSrOmaYYwUnm/KlMkc9loJ2Pi+d5UBjwKd/wOp40aUOJPn/BUJPb2
/fAtjEcAWonYAhK8FpZ5lqSDNTznsJRxHXaOpLsjTG6cIuI+5XtmpKPY1PxFtH9h/68DVzKngCf9
vhevNNoq44cHe6QWR18h6PtCIyThkeqxBKEcs545QsryPJuw07/6VWbDskIBxgJLbe8a6pCCR5Cm
KwmdyTgK4zRqu9j8SIl2zjfouZEraA9mtF4GxXuFc4MiFnDTwkRTPvFeWnPc6jNjS2py20+WM/G8
Ghn0K3ZW8E8kE2MBU4H3uHoTJkO4rykB/+D9aelB1vcCYQJ26A4VYfDAE6YNT1XbZwm1KI8A4Q00
01UFs/uo82LEhmvNX+ePlh/qeR5X73FRJsFNwwamUrgMVDgxi8XRvw3lvYh1CtgvKz0rOUG285h1
Hbc7JCaYf1P4yK2/G7RPpYdnmK6MbxlRM4yVZjxHmBfz5CPIviP7quc78eE3SxteJRNk+GwCJy3j
ACVFSo7IUOXzpLCshmABMsE3bnIzU7PQaSVc0HTGnrrvu2DXgZKLOGsJplEQJM7K+tmv2PjtqpU3
o+ZKEM3yZ47echRXHU9AhOJfzZw020u4s6A2iKX6raobhTYu8c4x8t9MOtM3pqi0pRlU9q9sV+y8
x4y6ABEfq4azDYKsJ/GU/FQiwT/gL5mfTXBNJpkkMICb6LhALBE/1fapa43d0p/2k3xQup9SuhFI
HKoHPlYU2O24xvGxqL6kef/RoZ1l8Mdos+VBsLCs6eHKKv+lnmP0VDj+rzQ4vfhheJx4rg7AQVPo
uehwAuVfUdoLA8lNywBCfMTqsgyYKzwSrgik5y4GAuUoMoBgj1FDQ1M8Tem9A7GQ+DervmATYxCp
d2/wiWv/GZsmA04aiHYzoGxQeigNuOB8e+XzX0YmOJ+BjoSTu9O+zPqetfzoybGLj6DBepzjibfT
yj8cnYb8bY0rQZguDi+1dRWJHO7J45v8GdozqMaue3ZgaQf7baAsk9TPUC3WRnIdMdo1qHIDfhSC
IpYxoy1lJvDNckX2mHaEm2cl++s8yhxZfTTeZmZDmY6YPkZmmTW6xZbqNT9kg2vr2DvSswpTxtyI
akfoGSf43oz3gTixN8LD910SIzZprImJeZmUCx2gIY55e+zJzU53cbGSDMfH+yvv8RqK/LNmkBlb
j0C/W+0fUIfCvAz5HXkih0GZHriSq4jX2BkryudLW/J72LRC9yHyFvbrqi43WXAoec/rNF0F6k2g
LYcxOF9ERbAZm3vW3NGrA+k8lOW2+eJa5RwqSC9KHn5AV7NIFAjMK7QhqXnrhitDfGsCXH9L1SNX
VP8yVFR77yColuWdFTMrDVaYIXdYTl4Gpw2hCdjNmw2iJ0Egi3rr8rvymca3pu2WzXvGplPmUyUJ
5KVY3K0twYdy7ChEdnEco7IPwzsKopy/L6Mc9uPoe627Tm825z3UCLVj3Kwq6vIE6lFma3usdzzY
L+Mg2+usPLfI5kP/7rVbT1ll5j5pmgvIslXIxCj04SHCFCYDrEXHrbIYXmPVLgUDqcmddfnjszJ9
pNY3vMxyQtnjxpXDhVS0TvjorO4ON3XFaCab2K5FJxC4cOe87hfuQ12RjBKiGyRfSztK01VvgYul
N7m9DnA3vb2efMcAT5LhN9cvccEdzSipci0ENAB5yTStWIh2lzh4eeNHg4SdA+kjDH4rgcjU2gO2
KwgstodVWdhridJPelEiWPNVicUXYmpK4SKz2KEUxE+fI7HBDMvGO+3e/H6bPIMQTawQAMquqI9o
jiUks+jDBpivqG0q/X2E29Gh7LXt3yHbTWwxLO+nlz9UdXR86PBG+6JRHgsQmxbyEuhQAVoMwRAq
CTlXo52kO93DgEmKjzvY4RBiaFskKy73AoIdil+Fab5F6q7TT9+M6/XuR0FRMRC/zaT1ECu7zDiU
lIeD/ujj/ShtBr4gdYQMprAByfUtx8ykx9c4YwyuLHn3QMVr/O2C5r0n7a9pKGhNKFB3oR0L1lXV
VZqO4IyWNNUYSzgFs8A1QLfAUyLt25Odjs9gFksLJwJVXBdHHrmMvSFjn9z8TSmzmCJANqoNrpD+
uzbPQ3ISBHW1UcHRTXoOgGP1azRhoDB+b1DMpUe1WJhUXiNqWKQJ5ZoHXEQnXd769P5EU9KUQ08o
F8x8auNTeYTRP3TdkuxE+lL2P7TqVUa/AhiyTCztNC8A1eZZlDsbnmvxpnIjY+5v9mK48CVDVBD2
aSad9OzrCRyn4S8ZwaVMh6ufQoPVuVcRjAAytzdGjZ4TseCmA4UF81Deezo5e6jR8KKghuK0Z74w
Sy7Q/XO+FLwHyYD0oHtiUVlV8T02JtfoSAoZmodqfGNkcycdNxJYWH8piZtABy3yZjFKAPkHpGz8
2kwVbP/545iXh6mHqDr/MBEzkJ10Ka1imcOw7ohHJ/Wm1eW1UO9p9RFJ1VZvnnizq/DlZTp3FmpT
89qZrzbEwclMSuvuI/PYhDK69ZT1hFxAiU5t/UewoVMjqlMpDFAJDv640SKBFju4lOSXV3z8NoND
0KRBvZSAVBQIEwXlWax/xum2zS9VdfSxHoSQibUoeyRY/23Md6XiSt4lQf+opU5IAW7D2BkJ605U
g7nSLG9m1CKeA3h1Ui6XPUA5Eu9XQaMuBFyVtiMF0S3Zu8nkxaIj7SAhYQlzJ+9vJFst+LKhwbEq
ZGNbHxpCtZL6nhIv4XMqWro7+G7EzBYY8KJn3YjjAV4SETroVyz20FNksMdiMYTxrycQF6gn/cOG
SKltN5FQ5TkWQQolE4yo4Qyjx8HbtBQ9OgrGLBpZWHYZr0fxExoGZYeK/gXd4uhWI6sSY8L5wsRl
hbMyY8snxhDVIg5/rFOMUAcYCgYeWJvqR4VECnidR+iIjcyJkHdlwzuhMZspug0he1Uujhj9DwYD
xNVYx1R9qSrY8slDE2b7Bhv0jMxsJzQbAWaCvrX+Vjx4B1UdL1hXRNE2JQBltN16NuU//PG3ta4Y
rHBXXr2Kc5DNLWwykV1t6SV5X6l1gLO4HMZH510T5SXKVwU0j+5gOmXZKYg+VfVaEF7p88JV3Hrj
wAqS5QrlCISCET5WwPnDzLBUU67cdzzTy0h5k5O7aD6n6EOxjzVrtNF6yqh1WHlGrLr10lv6ID4X
KnNqlfMx4N4iL5L9ISOXabJO6VCuA6ZeYX2c/feFjIqr+o0j6z7OKtmAVMY0/GcX1IzwCTO6amgJ
i0o5y4TPWNc+aRd9P99gYD3Ac8bNObCKPZGjdvARIZZXNXSHEvFMAf8FaoMujTYJM8MOnxh5cMuU
QaOKus/AflHoGmCR+QvtnzKefrvjnlFzZ5Akh70CiG5W0UbDBJO+pRQbAh24MBTk4v+6ihVZ3fic
2Noh70sWt+VfA2TO5KkAU8ZFDVBdC8FXlU7ZVhsI3k6IUHHoKGpCD2nmRq+OfSQIbYvvSvUvItUx
IY2oqt7LxicG6EZUiN5s+mHnZcU5FDFeHWshs5wqNZrXbnTIomac85nPP/r8YdStM9oGd0HGLtyw
UazObRXQlpABhrorVJ0vogEI23R/qRadal35lVAzBf3/ApVly+xSst4040x2ASgaLhh4IbrWIDwd
8FG3qwQ1AlNTw8ZG53LtBQ3uOxYfEdAoNfzBGQFUk5opQJ++FfpeZXOAJNUTV8/8sLqDiDhu+7Wo
k335oVLbTCySc0yvjakv/fjT7P43a5HmLYHtOZLaXSIh7GoNiDFJLXHkhlRuvRQsPJqeCTCAXWNK
7O9pzAWxSZmmGRb7wokIJEHxx1rzUCtzb3gVxiXsbXbGgPGg6PVrGw1Nly5T8S/PfyY5xvk/wR90
KzbLdfGNmvEkRR8B6nPpZVHSUZ9Vltui8UX/GfoIi1iKbpWKx2xfNOCAtJ3ckJukHmX/S2ZfXaBS
kZcM6S6Fpp9HPX1mrOpoRES2a0HfJ8jxJoUc0figB2LORFjKaAItbDtm/s8sRrcd/kDMxJgjKgRq
jGPY68+Qee0kiXUn7yxD28eZieGqp3LX+LJnMhjQAGoyq4JWOdwU4x8RbRPyHnj2+F/q5ltDd0Ow
Lav6HdAWjdHh0N8jdUawLhqN4ZtOpu/GZ3EX4P1Z8RIQ8PMfR+ex2zgSRdEvIlCMRW6tQAVLsiTn
DdFOxZzz18/hALNoYLrbbpmseuHec8NvOT1RIBvaW+xiJGIE4qKKSfuXsoL0IF6KJAY0Rq0FJ3dJ
d2ICEGSP2fDsGQnGPEpzhCjGuuBpavgh6NF75XKdEHg+5AhlXUih2zj9QvysultfXq0KcB//5nTl
IgfAIvfQSqzwaLUtNubMI9emDmZ/PXjvyAni3FybbER9Fby4GsBAYy04vzW338LZfogZbsFQCVlW
cGQl7jqHQhXuE30f2g7I49cxQHwGoZOtFeuYH4tnvcKPUMhma2ORJKGTrzQB8GfyNyZ3z6H7HPi0
7qhfa35VBTtLPInpmNWH8S8D1+dO2qpCLrL0smzZ9OaJ/ErUH0RfPRY5GvSneUbSwV4tQFJzpmmK
+52OYahn8DdGTA3aczL8WHYFiBjjwFEaZEjrfLffRcleemGWpVSsw7ZmqGVlI4i4NfhIzFDSlg8K
81Qq5o10ez/RqaeIEc5gDKKmbDYTaP0Ae8BCEentHfK3DGmgEsVeGi8R0v0xLdbL35IxTClafEzx
vYUQqPyqPU3dQXOZJ+2zl1x769TX4jHgvwpBl7mpg0MGL6sBCzM/a9EWKadi92PyCFzx6bjlTUZo
J2Ga10Q66ssKEKSWCeTKwMoxIUcih++KufMUoFYp2H9MjKMTOt5cVec5WRa6sEybSWxRQ21DLPcp
3gPi7P5NNAFt3+1bL8WlzqxJL89ZmO5DDEUTYkRMXU+q6HxElymPhiJe78gUd7L8JZ8AeBypVAMA
nQumpdDc5mR3iC3hXl6yT8eNkz6lJCiqRxoIQh4WITJGcUW4Z8+8HXcjIawumkxmmOPaZnDfAtV8
7kof3oud+NCasI1MLGDK3WRsDRPdxquGy/1uVJfCWJV4e3ISZYI4gdlz5wrtZlQRX3ydvok/BNtX
JbYjixZ2wPheUGZ4JEA35leBi7RsL063r/N7iyZg/G2oteuKy6h5I8ztgW6R6IHUXtIzvnsm7GM9
c1uQ2tEWp5RFfsOBLeT/aNHJ/JjFpWnYUxi+obxHumkmdBZnxRz6lhWtq3r20avjbjBHDYXMq0EL
lMRvU9xvi/qqUrZIal+SsZWwnYXUm4nAH20qh4sysOwPXCUjUx28ru1NsHa2iCzmAzT4wCxyO9mM
Z4yLX8r+bwZv28AHx/FORM65Hzetfa8Q+bfuqytqyu+nRD220UlSBxqaR4H9GJoXr32yJesVcfTy
11Gm64lO2ik/TB3CqiBwG3MrTsiqAK2Yqu0CXRnTU2Zea/MvZC2h6a/lgrIfDh6WRzv7Z3UZM7gc
AfeJyGbir2OTTozf0ZCCVf7LSkLbYDJQLp1dcU1JaMO+Hb0VyY4kI6YwCHl3U1wemNLpwVOBHiLF
TqXJH49DYqKZrJt73W1NsMI4QACZo7iBKga+8TmW265R6zxM7gU5bvrTGJ3C+QPRQOQtE/XWrskm
s9ZKklrqvXfTVdnniiochvx2znewWDAzmTYOPaSqi0IvwLeekSv/NjPj6HjxmKnjpVZkqyYbzWm3
qDd7SAQRU/AgpzjGu4XKTDeQfMCxNv500DTx4OLe9PVyH4Vs55U6iOgpHL4TVP9GaVBSxL5rs0HQ
3loOch1Lq6MWLydSgIU/zeajiy8ipfDd4jTb99F5Dm5ufZfEQTg5qp9xqxcXBmZQk1F40s62rLi/
lLXMkWCmI/H4jYx1SkxS8OYMpz5HOoQgyPYAiqFUj62b9u55ztpTHzExnhXviqWt0GkRz+ZY2DZX
FQu/nC1FuMvkQULdLXTjqDQW2DaNBe92fHX15wRkAxSdbavNBD2327QB2lXrzJABTCLAkwxmdbP2
q7hmxfbj0gjh0n+QiBb4WSctHlQ+8BpXCWYG7iQ0txtAOw4aVefDAt8TjfvAOVTB2zgerUr7ZX9+
z5ucVbSDz55LhNgHQS6q4iggXG3nuAHnC/SvAhm8xj/awK8t9mHyo0cfHSu0UU77bjjk9UAT2m8J
2/R7g70EtXyE72JgMFiSOFFkELm7rPmMtQjzk7dOo6fSc6EN2hJpOhMq3el3ruHtl6e3/GyYDZBa
jla5ZDo2vwiXxlv0RFZnbzO7YSP51yGsKbHwZKhgrJx6AylGGqB4K71ftz/FY8eWEBObHrLC8TaI
O/9FjOECPXxsTXRligFfAPm37k9zO6EsAcjPRLzDWKFs8ssA0wQeN5U5NsfB+b9bJQuQXkwFzlrS
D3Zkaml5jbgeH00zNn6F/sQx8Klz8/bseSm7Eqt5z2Em4Q8Y9y6xaIZugSXA0THybczOQ2rVfjm/
Osx5KZfV84wsxiMdSDfgXFMiIm+MmeObBi44nrTUbA4IYNaycXbRDA8Jsl3VSvTSy2zkJZrBdIdy
o2ziRPF/G/26Fnd7DDcEFNLKv448/gbTwZ6YOMLQWucXAgOwjuiUJ+Shx2xrsnz4wwTHOK0JWG6R
G23J7VSk2E/ktFWO+WnjaE3ZRLl3rWAmm/oDVtOMwyNBcR8o2Jg4fdqR+SN4YxPBf+Tyass97RjV
OWtXjCsBHzNmuJVsOYqa+l1Dk1ZjDe+Cg+y+uLcU4pcCA0Oak94mxWvE/gsoGq4KuZkJgUdrHpBj
q1nlNZ9NgqWrN5y12dR+Vw5k/7GAZlBgTyJjEFFkEgVrrf03CUAblvmoeDtzd1EPq33KQVPYGZ0h
pgce2aoatmHLfJ5dRUyJ3PPQFDUecbVvmaEP7b+seyI46EKq+IpI7AeJ6dtDZmXX0zl3XhfIgvAe
U3QEwxxg2u1WborQrU1gPXmES1hIPZQXnh22G7L65jdeu8Lci/mzLzB0Mp+qs21LMp1XTC8YDVjr
5AvJeBMhNAp0RpY4kZPaO7rZUYAvcyrP79LoUvXM2jLt060n46EHWCv/haxHFV7MjAFWbK5MkLVa
jKg+L7YJpnSv3zn5Y4+iYsz2ZtytXV5lMe8Uuu2pOGlIRzyGdwYY53z4LuncJzQ2eo/TGzg4lzn/
dmvTGRfYe9u5xuBLCoOE9lynoK+LewvnPVg+3pEvkaBMtycEHFOHfPxcIkgnxvwh9sQhFhkpMvEq
N7JDOjNdQSuKfqroXvgY9mTdwbjiMkFdYOrK17JHQm8Yr8ExL6sZS8xC5OzWUao/VnV4qSfcP9hk
OiidjtPu9IHpr51T8tZPBETujMXOa6S3TI67EoOIhaixYHFrtDeH69HTaXZ7uvsqLIkb00ip/8um
dHqou/4ShaRhwpDzhEcL58MsWntNtqaz8DWTKolONGBfRG3Vd6zHQipJ+yXAWhg0nKKR26/1ynyk
/39OQqb1LmSHUweZmiJq7SF+yLtyZdKmalgKMrJvpg5yLUw3xwQJ27przYTZjuEK6FIH39o0tb1G
59txgLyag98Z3tdAkxrwLMeW/jezG+PuYNtqrVzDXrMzx3yzEli4C5P2wEzeY7t8DWkydRa7bWYw
s+i3LVYclJcPff8r4ffNFYVzWEGLYK6vnIs+xOsR2XeKUAeC83ZxZjPH25pqYPdJ/aD7bXboCmdj
x8+Ssb5GAmM6/dgRZF7ze6rQffyzXXA0HcRrMz55qJo1mb6MzvgxaSeEfaOB9tFNSXaDINn7uShf
SRRB1j4MOBkt9V1MybFX3qKPXedl+ezI57awIeM0gLELBQkDxk979eoX6Z6kWSDf+vRq4rBGPIcK
TnfrXst2uNqIvQOu7IZ72ERr1702aKwIQ0lgXWcvg5THSHm7zGyQBXCqZdMl1LyfqYog5yFNHpHE
1CHOxXvnYdYsqHuBOxEMbNjIJY3FSnUveo3Ztn2IWrkb4oBNOsqGCnQcKQ+Yd1Hmtzj1Itoe6wdW
66qIaV0XUQPXIxxqy47pcN8N8z1hOmUkX51k1B7bv2TL0j3pgG1YdipMfVGzSyay9NqQONaY/uGi
89x3HfAF3B2F+jcj5g1UN7GhqfGXg0YKy5uRY7nR7DWKEfz8ef7NrHysyIrMfmrP/faiRcJFYIs+
rC2WiawK2Nd6m4Lh2oSFbWhQVONAczqNkJFLJ2t+1jsNta/Jy2MypiiG/JYuWZ8B5Ro5e/3wWnJU
Vj1n8IU1pmD9Fpp3kPKV91jaVC71i4c7KKZ7CY9mhzCGMIDCYv78EWMPN1VA/Ah9MNvvqFOsw06e
XLbai75oQPX8O1VftQVSVT1lCWLgASsw5/USi1FMYKo78CAEAelM6ka5hXNPux/T+QLRqCJ3Mxjm
XYOPMSOggtG97tnWZvjVHO7lIAPpGUS7mW12uCx/eTAafmY1SD8RiZcAU0BnCKjqA8JeaxcTO6ZV
8nGO4gO8QkLFlpebbG+wr5esIfgj4KiM0dRbOPaUB+KMq8RT/VZfJLaIctizm7+N2T3gGK28ejMX
7kefjBnjLOlT+REEl7BkhdxJBJoDZxqNqmdfx5BhAYPfWaIK4mE0MMqO4a1hu84f5Ln8InlqH7Vw
wHmumchimD+4EIjqFsC5eLfoCxtjPaD2tiuys3PYOfeaHJIGq2GJEalqe7iX8qHMv2YbVyvj3cb0
cLuRilY2Wwfvgsyg67uHGAeiznpozKptjSdaZPV+smNa1mijsdgujWM6XQPVHhvilLNanEzsGVaR
rjL7FKTZLiIiHTLfp9m3h8w1gWB0RKMekiWHzr6VwmAViC6VAY3RZ38aW8VEaNw80NCzJVn42PCe
VTYiL+RIBo6YgbFjlFi7QeX7ukc/b05+hmSSzJhNQr3nIGk03MgvG8hadfU59fItdSZEWt8FE0gd
cK0MjFXcfmSFeYpt1s8cVqnX3ogrX5tsvbvaYO05nwG6PUQMKCoBC2EozosqPgGwVzBwAFd3g/hB
CM6za9Mkt2wTW33NZUposHk03G4LVqAunkajWzJHfpbs5JF6tha3Me6edGqefJYUda1fe86eNO4H
K61e2nCgr3jDuwd6Nd1Iqpaiqja61e8nihOvDSCnvS5SM42q0CVu0aC667GtJaXaD850tITrl33u
V0vXA7OOcp6EGPIDXN4OduSkE8cg1vNEvNNtoUoR2xhhoRii50i9qky/2B4yYGZ67UTC0jVFC1BR
H2bTLRDE5OChwue69zRwZ5xdEwdajOsvD4xXA5st+4moI/uTfZlBFCzhfts8KbbB/7xQe0PRy4ve
+1aJwiIgPncuLjGDLaveuLxipfavy54sJwYazZaKfNMhAgyCM3AS56phHFhnf2Myb0uapVYPjl4Y
+W6aX4Y6P1TAGVw+bsUBUYI5yut3FKd0A+2NDz9GI2Uhmuu7+WYVj71FCeJG7K4pqjQoZG5DrZh7
51YFp0AmF9m563SkbyMRscLsyrYnTmp/rMxtTGJhasRbC9Gql4itocuDisCo0QYLBgI6NwkmeCmM
E7DZonm2KCS8lzjCPho4SIjIcShpemq+zR+WOa4RrQZ8+A2yLVaIq7EqLgNOTQWQJw9Ia2BrGFis
BiiKJduNvcPyoCxHtIL492nXhRTElRR+3hxc9KwpJqsSZpaN2x3IB5RjP4BL40h4LPlbSIMa1QlX
PaMi7qe8TI4uqVSyVicKSRR1wTnC7GL1+SaM2FdpaqdPcte05aakLge0j1y3ubWB9lLjvm3ZCowY
oGdGJVPGWRx0Gxb9Q88sRIRw5vRNAD9F5APvMFvZjcn/IRJsJc10F1rMVYbgUJJ15DiQmvimHAsr
2avTkt+A9JPPINF5R/DdlejIXcyo1ndQfZIfGMRvOhOHXIm1B4ohBy7lFTsqIz8K5jfPIdsqHLg7
6YOwetvmVw0oLGSbP4jnLF8nAp0ffMLeqlbDTHEYOE+zrTEiIJbGBv6DgmPRisiJIVcOjssEROwN
247Ba9Crj5akzSRD15jVvApInWFDBMA/aoQVyA121oyQPaUUw69jxenRdrwf0/pKCqpqpd090zkN
+ugP5og5Xd9MlP5jqD1rHqEUbXtqg79u+smidcvlGKulPtKP0tNgoH029ks8exslfgfnV7ODm6C/
WOb1TfVnOsNKIZMYU8E81jxULn1OWm9A8K1NnCaCOUHGP9UwrwZc8jFjc0w7mXBEYOPV2OFCdQOy
16GLa6APs+/D+mNVQDWRJtXzjmbo2Qk9DGFYd5kSN15KJx+skwZohTvM7xK5U49ptNOj04QTpgxH
P9QYbFbWQTfbfZmGR5u96li/WM25G9n8CMaAQWDhyGaNit3BgTSEx+qMA2+nCw3phneFFQhjG3Ml
pTiKhl1m9Y+K3bGb4FmIMM4aLmainHyUYC/ReugCyWiX84fSZlOn9b95GveSyYrbV74zo0mTHdcF
n/ZErgIgBGDoj1NfvUo3PcTufFUGMzQZ7S1s4AUE5l4wr5yjY49uWkxErTogGZzEh8Psj+Obcqdn
ij4mpGKTeNBqTaQQVgEHIrJz9AspDnT34MGaEZjfFRbMLiA7o6jBLI4MghSqVJazCJKNRAd639wm
59zRM6ek9Iog/2ugpj8UsXlVLPk6gksaJp3pXPl5KZ4SJA6dZxCJ+h2pF7bkvtSwS0B2bKoa9e+y
e4A10zvQ5Mxjze/WGqyj4MRYcx5bVi4WZ8SAyHcYoayEOpLy5NyU0TMv/XmawzfXTrgnDCdfjfqr
zlTeqF4ZNu1kAXgVQVTJjipDrKVVPwWBP4Q57wD3/k6lD397GyLyC9sPOkGqV/VAoY+xCJnpZQgp
tU0HRUwOyghPLS6jFNp9LI+F/l2pfc3dyDN3tCf3WSeNvQYOnY18AkuUIV1CMM/H3ht/2oSBPfa2
hGyWkExKXXFKgu+dqFtc+7MtI79gMzwVOFtHFkv6wxKH00huI/R8YVz95CPZnQ5NV9qk2wnfgWBI
3YfUIxw/LjA53fkbGB9pkzoFcBFqSAdlpN+FvlA8aamBxtnWHVkuntJkZYCZbzu6U7QENvrgWPzY
CL6UEFgtK6wd8Fct82kUtb9MYXPD6Xzybhc3Ftg6BfvieWzfBN7aCB5QMB30inpXcNmXsFvYbD6G
vKlVZb+SDPKCiPMatHhznGw5tCNoetEjjc6TjGHhsfhrzbWkUNUI7WFF9qAL5lYGI4Oc4WYQmr7Q
9NPIeRxNYCIH+RflywqXv8zGAmGxdgaW8aGYCYwI+2obfTvknUnbjllxqzzmS+G0j1m/eph4szg/
KIvNXFuza85WLdFgDY4Dzan2mU4yHx7TaaC3DuW3kQ+vNcdNphkUXBb6N1O+phUCR+rrIlEL64UF
WHU01S2Hc5Kr/imdrY3bhO8KqKNbpMcxa249GwMxpXut5mlb8h8q9DJm8sJfc2/kv2oeT2EtGQiV
KwD7m2LgVW2JnILHZ4zTZmD7bywGIem+WSGN61geckARVYo8xfR+29SO0Kx2wHbkjQjCCE+bHmSv
NccNUQQIyqP50UrA+vEZFkoQ/JVvysE7dXjFxNw/hxTe84RvKgH/UwLJK7a8Mns5KnwL7ewTXU/B
zvRbd8RWmK+tRQWnK/wHKQ+E06CXM2rxFtdXjGZe4uzLoUCvTkmY6umFFIcna/gq09ehn4+VxflY
2Y+eKbh7vpYwFxsoX2mt9RHLH1hn0XrHeZz2sqyAyXn6ZmgZK4VY9lXvkRWATlG0UImycwtlwUs9
bA+UzVV1N3IELXnkCyL2mgRphMv8tO2OpnS4QhRJJh2FGk2DjWKVvN/nenJ2jkDw6wAgquxDmL2K
ACnKkiJCFEInvXsBLqkaJjwEy6KvxoLIRAoFlzLtbWKchtl5VXW7a0zz3Eeub7JztPNwpYvyUMlx
a9XtMWsLZEBIzBhZ/lVBdhwqnsPlEhwavMPp1iLUypxYiEhnO5T165D8U9nX3AI3qYotgG+OIbZM
eb81Z3XIxLCPkvkpKMuNh+6ZLRCT72Rlzdi+cDab86PJDCzo5IaLGX1TBtuImEv9s/XIVvfWLnTS
Ssiz0bAnScSuQ66Spaco4DJRPfm9PzwUGHpIz4NiPM60UNAZSXfnDrbPKgZTCcm9V/Z+8GApsoQp
IIZUukSbw9hwSgzO2OHmsvMfyGYJo8g3yFrCLGHJpWtYXK6wpvNLFpasRFgAhqTZimLAXeadQNK0
fXENEA9y196nplsPOXYCW7EbofStAQbN2ldGV2ogw7RU9ZiGrh/Hzrca0GyIZqdbMwfixo3vSw8S
i+adfos1QsqyrUNJ8lmijBsRe89iOJRRjcT4V7Uo8iVezUWK0KJ90cv+kgnsKbq4mNL17brEyTUe
RhvkfhKSBMH2W5P6qfaCfWDKjd03N013MM5B7mCiKieFIe3skAw+u36ng7X7yPV+k5YcpigVUyaG
vY6lttipBiUsJbdd1V/Z8Fkjkc69fzaj7a6Yn72Z9bYsfMLjSHFO08+EGzmMJkw5Y3gMBwa0cfvl
OOG9ZP2+Tp0Oi0/AAt7Sh8WGlGCAFvar7C9umZ+Ul6zG7C4XSz2mRDd6FFV6yHAI92yAgCAwYeNd
GwbOR+e+kE5yOH9JvCuq93SOj7K9WhBkomQ6YfbwKzwNnjNe0njG0okTANG4aQ2YvptVPFL+LWCB
wf0okQyY3fA8TdlRDsbdIGZLqPLVCpmRjc6mRQ/0MAl4gkBdnQE1JIVlYGeL43++heEMTCO76bJC
y1j+alXAsm9gThR/601B+Tfw0HWdDTYnHt9R2ZGGpJgLNZHLsMOqA2KoAj+OCFIizVICryjKxBdo
UebqXE351dTJuEJ9ksfZk2fAIZCnREXgq5qM+LtEoxixHsvoR+WSbhZRX8iWprLTLRO8w4hDsi8A
uVT6W5gxxZyaRW0MBAPirZVkhGAg5R9/OotpOrS6jQi6g5gcpj+ln0wKQzwg8NY4VQ1+Ia9YB4My
0NFQpc3eKcz7m4UEOOZo00R7Vq5zLZPoLMW0NRJ7N+Qd92eHw0ISX3Oxi5c5eNImyplRXlpXx/qP
iyArr3FhHqew2bu4t2Y0xo2hPWmuxCrJYJioS7PvLgnE6TqEye/N3n5SyBpNwNbLzJnshUTDgkk3
pdXdSUFWjhZaIJA8iNFc1NkxGcWq7t+9tPWVzRUJPW6Q9aolFTHiGOLrsWRCxB2mx8WIXpUCsq/h
U5+jcKDC4njzky7b25p91risB6V46ok6ByMVZQAlyQiyRzrDRa/OJR+b6HkFg0m0EuNMgRfaqyZb
tORo58yY8WKLmZ0DXFf7SvxMhEYY7NXSWOw9KCgJwGL4M6R3m/vOmHaVxl+ZGZgs0J/Z8C8CCbB3
CkF/DWBxi/A6T/UfIrxdE9kvYRU1TBfoxTDlok8dUDhC7e2M4tVdYr1jxJodMqp46YNxL7XecKHy
Q2uBucz2OLv4WP+l9GnN4nbR2GukuvVpaO1jHwTPWtH8cpRcpto+T3HxZ0lUQTnaTEGv6MwQpBL2
pgUZ8b3rGQx6DIaVHX1jxg0BShW0rZy5t93I5IXuvopFgN1k2B+NwDl2SQlg18W5GFbhC4PktSoU
3ixgwQ/caQ9diXEo+uz193q6V+Xs90HCno6g1KHYL9FN9JQPphlupZx+W1Vz6lGqVnVFpCdUdD2n
OuY+6SGhQyJHA9PQA84RYTNxttfL9LmWb4bJE1NTPJiWBKgMHymAyiSRiIwNCbUDnavmsg2PaveW
aIDyjPjQc1ZNsB3koI5Wap4zAnfANFmo2fnOI0B8vao+ptJ4tTzisGn3tUzu09YCQQK7MtBtP3O1
HQPMFTX2zoZKFbvC1yiEGe9tB2N4jnNjWe/hYMDQxYmrpc0hiicWGA7DpnzdKvaZaXtvWPBtQ978
fBi2E0epQnowNda5AYjfyuJf1w4H3aHVzuz1nJanDG6eyfI31/6C4jkhCo/xLD5tTDpGTszvjMCH
2COaLwaGuPkt1J5aC7YRN2ce4+gs4+eOHB+7KAhrzQ9JOOzc6mugzu+aedX3d4fahm4FZznCtza5
lfi38KQConl1i/G9mNECDUSe23e63o8CT1+kG76JNVlLS6Y9Ddxj3D0KriT3tbYAFeiw+uhRtUjJ
4kX4sR4AdQYWeWBO+9io8pbEw93J9ZuWQx2eTaAk4B6F8zymwz9bdbty2rnYI6taW5cdNaBN+oYW
fJSNs5rZzboMHMSA2ZMxVTzpyBImftKtzrQh/Yk0l1ikxScgoh+CyG/9hP+8092Xoew/G7hlD2Gz
ANL1IyxOWiUF12jOzRvC2ZuMkcRrI44+mxJFR69Wmg74Khf3lviscEinfIAZfthCH2G+zXhwqvKp
cZKDTrqRIYNvCPCPLOLh/qqbhzmks/hp5sO1MuVTZRK3QqaRgagahciVi2FkksVES0P5GmWXzC5u
OnO9eGo0JuWBb9XF0c5J+yxpDwuk0chMbM37rE201UI8a61+ck0cbINqCTiKfBNNzGxaZyt3fRXG
fuMhJUKuYw9UWrHxDMQfkhFsMiY251Ew2cwdDocuZPchImoImDdGU9/jytrqwn0pKhqbNhm3daeo
ES2CGshayexPD0UA3q7fiPKE+JGr04UOJtoJ9zPM9SzWbWoFJCxKI+w9AFCtltyhLhJL8ja0EStm
a1Gr+kVv1JPl9feBJpSBJuhFAzDcWCBjh5zGZ+83QJpaBnf0wpcMIYhIQqaYzaPHj7rUsvlh9AjE
c1VBd5j6ettuHGraJtauTC2ICOxhC2MFnIa3oqFnxhje0+BHRg9kibIvsTkU2zikZxne6DV/6VDx
CaEwq0qGYxXEfBTyTB6Z0UvrtWJdkeK7TMfmx+jZfRrkqFTzakxRkqvx0WDXqcEv5sOhWc72Uzhu
ndzbCMvGYyg3oecSTA2sAsqsTruCSHo9QwDQOmPt4P2RUF4tpCoO464ukvehT/t15i6xYGhVSu+9
MMEFUnY4TcP+qf7HDeusstDdd3pFf4FTPBq9GP/6gqSmLV5A2o0S9z5Fs1s6Z5x4hN8G+MkKwBh/
TQcjK3/P25KSzXysrenYlM6xbOZzmaXXrE/8IIM7ZtTWPjKfQ1hAZosQ1mFwgQTdYhu7mmoDgYI0
nB2TkacmNFfFMmf0yhML79+0BIMrwW4VEclw2dydUHKisc/icxWCUM8JAEg1lz0VwteCs3MzN9Zd
cs6GQYGsssQziiUZw10WQ6gqUEPHsj5qdXvti+ZM0N22pJQAGmW+lylyiTLu2NBryaqoXfy4DnwN
Y1P0FX2qmd+dgWnrUF6Yip3xu2AU0F9roxNosjjWZUfvVMQOvWT2rzWdkowLl32tqA621r8VU/7l
xcN6zp1ja0Y3RtzMlMCzkDAJ3Fdtcb9/9x5r+7YijLHhNcSszS8kRARbFu9GOR9Ul/zmKiPMTDsm
aNPt0uFRiK5Wj/Sf/8nygolU2wRbXTIqytTRpiSKXWSJlcYCImT43uBL5IAkZsSA6jaTFdwkLJwE
ljQVUtK6lGIFrmy9Cr66LH9E37+ryTFQJnJYI/wVyfBUGoB/C2329QQFszdZz6Fr/Ott8Jkxcq6J
Mi3sJSpFKmlQ41PNPIYcKTk73sPYMenMYcXkdhevXTHvB3MgghpTmd2waPDgE+PnCbCqVW1+NoLy
5IzZXyJ7sr7Bxxaq3CRGS7CfXW3zgXgxLT5kxBJz3RQH6lRcDUg/dHef09M49UeKNrCZ1aUW8K0l
JCzmW3pKan3qrSwZP1eJ8An6pcCH9myR1l019TOrw40Bw5twJVxJoXjK2CXOVrfWdORBunM2BPVl
MWEpMao9Hx4iMm0zLM6opGu2jJeOw2ycgwi5DAVrnfcnQ5j3IuLAz/JTmHjbLBd/iYaup0IN5DqE
rBuNwhVebj1ohkhu8Irq7NaoUQYXHZFEo8o0y0DEll5thGUPE/vQTLJoY5qHABHv/Tw/jxJyYKM0
jPjC3c5U1yNCKT2OjlKyjkrY/Am9QlA83qO6PcfeXTfSvRL9MYqsb/LCNoUTH0vBhVyJk9Gy+jYJ
spLo44BTqjJYjW75EXrhc6UmVGn2Y+Kxp59YqBN7i+YEQAHicCt/z+T8vHxUxQD8TRRbXgPssVh7
WFsljC6VGjHaqr86ALRQasWl0/pLiMlS87giYvNkQ3GO+9mPQ48OxsD0Ev71BbhtwzJNDH4jNRta
nLA4j5r93LDH0jqWJQbOwtGFPIKG4qFIU2bdLn1Sb6BHoNACvWYcJ134ZodiaCIAzuImCVv72k0J
1xSwlFHcCOl9yHt7zd5856SktFEnP+REdeZ6BzCdKgYFed/pb4GHQJ99MhHVHl473EqQhjOnPgub
wUaB2S2w6W9H6nRM10QptvY6LDGjTFH22AiM0K2NOq/tMULmiwC2CQ+zK1+ymEA7LJqLxwmRyr7B
4VML/b3Sx+fOWZQrReALb970Q/8pHY2vHfpShucU3i66RX1d4+qC13PTOpbvjWPd86DatTP8LV0d
nK65znzuhY0qJQMGHVohEo1v1wZ9FU1323Spu4ycxV760pWMXB2Pkm24pF7DCZhfO3o1BzCcGeT3
TsXPwgkPUze/ZLPGIgr/TZncM7AJhQX8gtU1WxhGymDrBMB74uawcwJgwDoyqD3BhDS4sGTQZ/U3
G7s/XdfWVQvVvdi5sb0xh/RkExpteEDzROd9uvQgGod82NkeBDhUmuPw3bhvnBnvetDddZcBMQEh
tn63ZmcVFXThg3brgCJNlKa2U19dHExObrw7k/cUMnLLCAWv6FJQAOyN+gpmFvtEvTGtlwR8ClcP
nCrWRWgDjUk7zyNiip4npszkS8TyyMGa4ljVLxKtt1DG+DZf7MG44tL5NTmJi+j+H2Nn0hw7c13b
v/LFNzZkNAlkwmFpwOqLrCJZ7DlBsLvo+y6BX/8WruUXkuyBNZDiin1VIjPPOXuvzbT6XCfuwdVw
/eM3N+P5RA5Supy8NeRgMd5YOfqXuGivLUefCDHEXfokrIwJZ4y+LPX6m0QuMS+oxMOYPAHSy3yT
ZrtABFpOn3XABAhvqwOtxcAUyAT4Tk8sKumtdPlsuC2uu4xaGlxcbR8GOziExncJH7Dryv3kAUW3
+5bLKhSIueXd7WC1DeqpLl91yksUTs/xgDqaLqkFiKXMSFDGXKoFja0yImeE4KaJU7yfcdT5OXQi
eCFpAQgDVPQya5jf4gS5R+D9uBZ7ZQHAKgUVSKAgYHQlcIOZHw3V8IjHPR0nYqf7mzIFNd75JwyP
52D03h2OhWq0X1VdXDVwHEaVPE2WIK39a2zKJxkCuB47WJnIgZkVWcWwM/A5yfjGmgccSFjJHB8F
RJqV9EyzY2kZtKj8hS62qQjGUhmBIB7hMDo5JSbICKMx94bXg1pklBETFKoDSFAzN1W41LdJgxrN
VfH9GLZnN0RCavUu6cg90ZzM4JnBoGrZ2XF7HeOuleJrXoYtnneLb4P72Wetve9UdbdzubSpURhk
ketTEeF1qumnjOPXhLh5lkScx4a4r1TDNH1aB5AhHMYkMKZbZq8O3qCujr/bqkAqyVvu99OZ1I2t
Rq5Gt/8wIb3uYpITWCJmp15Axb8aDblY+MJK5J2566/8AaRq0XJe5JN3Mw9obbuCOX1X7FBPmetm
YnSSMIkuEHFfNU5Z4N8AM53mMfthAfIGdrthfGbhhPTQD/Zy6vdm3F37JhuzbZAenc/61tAZuKOW
m1r+ZSjPvCkqJmbeiBm4LNCLpiH5gYPfkjlYYd0w2/m1M51Lk7WHqsdBa3PBbdpfmDYuUcWYlZ47
QU8+Wp6sGYhhKH3kLMMOSyieqcz+EROGtUka7w2KeK6AXn61LA5FnYPiAdmCBiZSDDQ3LYf+Advk
ZS5aYgPlDaIS/AdRfNssSDGrZgJmjmcxVBenp9VOWwC0Q3c9asghY24fOW2oUyZE1KPHnGG00zPQ
MQlAAnT7nM+fRlnd2oW6VAmN+brmd0b9d5/k1Y0dFntREW4t23vhRkeDLHW3S59bkAwjVqKcqDWk
Af6bSzes4crejgbAr5g6WQnIwJnnYTXDeU+23xLVYMF8czpe96SGDjCZ1WHOEKEbskSW75xiM3/w
w/rDRyU/ShNThIOnDgyXB8CLOC3PITs4iykyrOwbDPF6Tn+plrfUUEcAZRc9Fh90D+4IgtgnGYfz
kHzBRHK2vRTIzQD7MUOitc154jOoiDP3kHB4X43+hwDS7EIqaDBpSbf69oT12qfzkU7kvaurXdhF
j5Wat76tSVQ16HeFg8KeFh7TzORGZOBUB1FFmMgqSLpHt24fHDe/rUsglNxWUaUQWoxyLJmJYscU
oNF7+ByfqS3ekyFc15n7kDQonyduChNYqCQdUdahTNUW2XmK7EMLi6iy60c79p8yGzq1qvxHYTpP
RDz8jLQ6dKsgp0KLkNEBiMeNNw1wzFR/bFzzoHn4wyy/CavmxGhqo0x8rtI4j4FaKQv3udntgxju
XcL+zcUaSypltCdeMwHspJuwuU7jOogp5gYXIzeaO8uLIeIl2KYdCIhBRR67EezTMrq2zfR2sq2X
tCAerrW2xB9ApFpwiGBcHUkX2ENmUA3N2e8xqoIPjK1kPcpbCx6ipv/j2ksQg9nc936548jfRto7
NM5xdF0L0EgmTp4Fsa2I7oiOnlYDWVVd0W9tnZGpRVcTZao1oUFzUeCOuiFTYkq2k+MSQNNudFbf
OCljb/5MElqjuz6DZRk45gbzZ0qEF4xLW1M5hCMI7blfsF2EoOX0mOcRDExt0vjkvjIhOJ9K49FB
4TNZyU3Tgi0uQsQWBnfBimxklwpwbU/Q+1JjPg6NdXGT+VBYJO9MFmqbNm2IyXS/hl6du6Z/1BYI
1rYw3+zWeVU5dWC9QMJHlKVeiefLb1O21ArFt47LfVvM26ZkYGvH+T7ATKjzUGzHxpvXeRQ9dcrG
8cY2b8NpCPRTMmVPTkueCLN6NiFlLLQZdqm27A9u5LyPCTUZyN/bmFv51hr97cxG5BmCWwBEJ/oS
5abEX3DVWulnGXpfv7v89vwaO2TGhrPxK/S9x8r0201pYC0lBvOgMn1NTN8pjecPZQaIXGb1pHK8
6l0THclX3WnIpJx8mKA0lLMyki+9mt6rObynx7fLSI2sx34fUashrOwfIB0FYEyDdV8UGhY9zCMT
03LpVBfh5U9GPlioEYd3urn5fkmaH5rRRHU1HsKGzXRUS22dIO3oND0tyMVMXmjl5mmOSdGs0Mwt
9LpiXlV2sOnE+FjmCebxBFbE0DF3EgWGwih3LtyJl5y56iH3XOa2yJla5zoe1cswYXEM0nRcotXY
2zrroWk73sAIllgVFicvVWeRje6KCwVRHXpkWDHhkwGtaZpMaOVAFZEsJtjasS6RXzQ3owIyzk/+
Gh1mu7Xynr2B+aQ1cn/tqPSvDL98zmFQ+CNEgVbzImgm71tvtNC1ZIQhj913MC8d5dTmwU1IjlZ9
/TmL+tFNhFgbNVg9e7igX6U1mKIBs6i3RRjtwzGlmVRcNxGyixiV+0xGYX7bB/WXEFxhUhvnt1+O
p9Zy31ion9xyWwY/NWgkfjVKCt5WrSYcCC6QwSqm+wcJ4TEWvTy7SOHxT2UGx38GDk0mAaqyGKiT
nUkIzr05mONtbkXc3XUQMTukjR7n4FKKYlfQ7Y3j9NcAas4gzyvve7IYyA0ClGlWDJgkxGdFFvcp
LJ9Jfty4yj+2w2dD9yKgcYudNg64/yXvQOyZNiUMKd9BzNyH5HL7BfXrzNZrUL33fcsQp2CZhOG2
qIYbM6d2zsoPSQJaKisA8z1zulvfMs+6HbdmX94aCe4V9Echbxjf58Fvuzuzdq8g5VfttGoH636a
hmtPjlCmPyBnrc1FusEQe7blhwjzG+KDdxWm+IFsgRHh7dolbeLYRla+q9HSrf3e+DRzh7S5JZ3N
IZNlwE+26WNYlW3UFkdde4xHATIpv6+vNW7Ou8FCYCJa8GT0lBBAABdvKm86yi5LLrVXVxiISzRZ
Gfml4V06g8cF599VdGsJJfAIj+0XeIdmg+lwrXgUnJHpX8wiwANc2r/ymZlXCtujgYwC5ArP0XRx
kJyh1GK0ykt6o6lm1LlaJPfv7D5mvssBzjSv3rju63M3n61ukZ9QRLj7hODzFJXSCqzekOxkZmwg
ma6S4QGkf8Qk3WaaUj/N8uC2r4461CWxC3m5UU2xDsqPMoQ/amxtANqaJCgZ7oFNrq003wQtfACf
l3A1YgUm4aeXd4ohFyqF9h1XJrMSpj5X1fiMKZUGZNxt4aNV/QmklVOCeN/PjOOW6IyF/c8aQvC6
t/EIMDqNigdnYoCKSnVJSTjnw46iHc9viiqkCF9CaNiBhx77otuN6uGgwe6ZAS3A8ykzPLPIOOMz
F8aMet9xT1P1EeOtigKfcvOXAXySQAHaQT8hXqJhyFcJ+jrPiW9pbfLIUvWzm0rmfD7L1wmTVdIw
Jjc4JjqeXaM7Z8j+PByHMT8zxiYAEgU1G01fsJsfA7Mt0gm7G6eBVlweap/XA/r0e+QcO+OFST2R
YEZw7dxjHF0zvab/TvYqo/uVLXc5xFMRQQXGFBgeSpDmMHDil8nz9rpBiHZlv/P2WDUByGpTIrik
hEMLf63pjAsOUUZ8VFplfLsM/+v6uSI5IGIyzZSxJLK35H5IWAagd2Zth6zYxAJ1EvcVCm/cLRw6
w9J4XhWofM38GaazxbNAZJlq3qLoyDLuux2dE5LP3OGohy2aH7y7K0C/BnelovpZXtv2uipuXGuB
aZXVW5EcnO6uhRLSY9+I6XCtas14pFrJ4jRkd5GlV2iwrJ+Ghi7oA9u5JeTC7D/1jObj3I73qbMV
9s4NTRLKdhQZV9a3pIj3aApbcl822wEdT7JMeZAop2dZXPC5+QAFKWkjuK8FgRct3/olRc/Qxcdl
To95Ffls4T7X3WWqf6oUM4n+qUg9UBQWPv0eosUa3sK0OnTJmcqswZYQ+AgPQOmDviyKK0H/hXoH
2Ul+nUzjxYLDWMbG0aMowCHDMYg54VrxG80PdXZd+EhJKRmAB9X8HfAJJH5h7wUz/SwujYJx8Nxi
gzQ2lX8w+kPTffXZ7dxeZuca+wfyUJ6KkNvbBdgTcQo5PTejXlsTe3AAe3SGmZg92gRQgPpggEj3
COOPBG7xgbmhjZ65ES998Hk/ik0crnWJ4Hs/dzsdcq4NqLOvxsq8wqRClYrefbcIs5h6ZB5nA6uv
iOkrI1+013ZLL/8CA8KBXj58BMmDJ69zy8avKPbFgswQBS6YfqOYXLbnIXkzsmw3L1B+q78iqAOt
jN3+trUusbxU37lxquBA1f6pWZYf/RRvbZW/HPM+Li+mfsMjmeNYRYkAjG3Hpk7IRxp9pPW+dp7o
C7psJFqwlkAEpHf8a+1J/C8lQkcKOKwd6cmMIcQ2N3lA/vraZKxUUSl7g9r6LWqUjYXC1Phwh+Ah
t3e9yzfA4jcJANfcOnDdMXi6iqfzxFCKMmzTRojoBnDp1QN+23Vt4sAQDJFisqYkGY47V79BItkC
DFgp3G+hywXGo5a8a9z7Mt6E/i4BwjDb944+DHQ95iWprX0KUMl2c8P5ufeMZejxxsEbpR+R2tYa
vmD13IrnEoGX8ZinC00Cj8MqV9VVHXqUwZ/Q0OJhmwD+9LprjzNmIZoRK4vewdlD+CC/xjY2Nnww
G0gEteMUg1mBz6/2XXmO7ZeYfoINWybNzozFUJgcjRmWqXnbcyDrnqQrsR66L3ChorvW0YkBdlqi
Utr0IwL4mOHMqmOF5vcRumuOR9v/bvRNNH23zgfI1BptbkmnJdU3WXkZRxtl7T5ZnLD6WE/A9qKz
7pv7sLqpxnlFotsuTYDpw2IMTl38EkbfPp4GnbyFPFZsWwOwCbO66e0dsIEhekLPI24T946UG5+/
HAiQX24t/IUhr0/jvDjWL5ObzLz2nVdKWAE127429S1kSTQHud5OGR6ZuxFF4Mh2xCNGtOWUvtgh
7UKS3/SdLLjT8oqkh5qyilSRrIVg89IsBwadX3qjVynruwy23PEOLlFD0b5CojOd6/HJoh3vfhoY
tKKe3NIHCPhXTrPACzKADZV/H7Z3xbR1ubEHgOvgBzuvLfFNDMgbG6UnInL3iMslb24aFIAGAEBg
pH23z7Am57PPtn6MrOvO/WqMd2kcBuIwEvLtXMHkZWO9tzhjTNSN7cGKvy0wMn1+b7TPs+HgfgJc
43J44HZh9lrwVAiCM6Pu0JIPaxj+SzoRtgEsM5n30gMbTZOWq3MUri3xnJRwCI6Najej85wZNuKy
Q+G9du1dRVaJ+VogsQkozxvC19CkDUTpTAsP4kYjgsQtX9gkuFzcOF070C294Gjw8MIKolBbOxww
WX8ObDRRNLvYWvKt7Te7tgBkz4qLL4u0guVphw7GhP3CkurhONIGxJ5ejUia8ToAOs6PNTW5Hb0R
r1ZmRwmQM0kuif9UWai4zCd7WFpWdG8jn8iVexPEA2P0pCYWeFwCKt9dMwOm5aDiPzXxo85fpf/c
N4yF9g5DOcVG5o6cu+O7Syc9B72PtYNqp+JSefKyCgFSvyYUbtupZoUYkZ0BquV0008D05hq16VM
Q7emHx5aZ9pOdG6pSin1X0vWYaP3INt3c5vvxuIsBOZh56wKd98aQMCdfScQ7gCbT/ZCvi68/QR6
HfqxRr5aabxBvrhqUcPixp0JU1QlM8v+y1JnFwsM8nQaTqjmsfhy/uGQaoAegEHr1YMRfnQ2ji2M
mH4MgUPjAG4AFOK8XsRQ3vgs4TiNkdzbZX0preg9IDFH1TaLZzGaoW1CR2AhGVeKECRmwUFZ4o+3
r9rePzHlJN5CH43aeOgGGuU+bo5s8WvEXnyAe7GLSJ6zYpTFQFIg8r6h2KX0y+GDmgV42zJw2bvd
tctswyQGPuLoycZs03iLKY3oK+2Z1alsShs6ZYCexU8f0YcA4gUGlZv2Kpb+vlvkRUUUPaBZZm6K
1sOJccD6cjfBacB33l6bLlA6vXAPDAbGqzpwdm4gd5kKCDQLkp9I0gAsWUCqy8JD79aPU43Uzacr
fNe7bXCwI7jAU+gTaF/pfG3EffWSdDWGrQk6O+LWibuW38ef2v/dAYE+Uk/+zejLg3aqhX84Y7B2
eQIcwRNdkR/RunMEDb53D2Fh3EkZpvsg7+tjLxGtTW2BkNQ1T2XtvSjL0iCLWHJjXtFiCz2LXRx+
OcSB9qz4da/S0XshKpkhoxzF1tNu8IzMgcGC04FQ1cxkISDSv5HHOYfqj06S+9ysz76BYSevHLm8
mndjKfpr0wjrlRTET8kRG71nW2eavNRT8ynD6+A7DbeNcbqOuehluY1ZRt06Po3EiKvVym7wUzNY
3FdYibvE/HAcXJQ95wfCASrUamU2trfOawY1JdOPXPDI2nE/0siHLtID/fMITwEzkJbTsVBgOif3
Sxno1IFlcsx2eMXb2tlp23X2yE72Ol6iiZKj60pARL7GWiH4e+p8OGsnfYlpnuD1VYeZYmdCoD9Z
NTM8nGHTQj3kqG2ZkJcK8GTTL1kGKUOqCkqj6XnkWJBLgEFKYVqZgMYHUfILNS6pwKS49u7FJonT
SCAxxx0Is4KUtQlBudvTPCnfYqEuA9q/CAvCuh2GXVfJn2JOv8Ka+Qi/GxMdDf2kNT50hL1PMCQo
OvOj6xZ7uPFtJ+FP5BhPpQsOxedq7xinjNyvHq1AazcA78pTIuJDF/GOG/k5V9G60hFplOxxs3Po
uNhnQj0j3kH66Bcn5ls2E3YcPV1+wHG4HSRluQr3CXjgOMFPTTKb8FpMne3Rke3OMc3nfEQrifwH
8Vm8ThrAjh0GitnDW+IVZ4pjiHBecp83JJin3WPcUi+1PowViINGSwFjv2eB0YFGsXCjd4F0SAy2
JLQCezeoaTR/YNJoDBpuW7jjp+nEwvsIU2Sp39bQ1z2zNdD/jkkyVmYS/DhiaIDk6RhZyiiiKIeC
S1fplUVqb8NGlJwknVHPYJY4nhnNRk6VMeBqfVBKNDMIWiEvUXJ9xOsXRpVh30alcoECd3kAunDl
FIUvyJdsIWtwnsqmQgtL3nxDO4sjrcxofs35IsJubN62KzUbDZHH2GUbwUhzZjb9OcUUOr9MlJeE
OMi5tQmQEsYQDK8BX7u0Bnwr7OWlHmQOqytPMmZWaH+DnkuDkU+VeosCDyEDTTAZ1bfUugMc0VK1
KXuDBEK1DHl63iqxToXRUfADF6Vo6JhJ1D+oDizaQXSVbM6VcmBAeT2m+VBk61rm7sjVI+Sif2od
or9BtcnBqVatF5JSMUa+OLrpmOScQiMzinWrnBwWHQ66iMxixLUFJWmKnDF7b31azNOqMKOS9liK
fCn4DFzmEfkGM52glx+TNczJlPdx1st1mOmgJYzIDZDnAvsICQsoo2B2a4SCw+jswU6W1AMyqMjX
WEnFVDBn4SHvhKnQ+YBgq0mXv+batuz30oHygV7OTKJ0Qk3ZDFC6RTb70rpBYKbjNwU+jOhEQ5cR
RsDCj8LQAGAcCkaCZhDp7Kfpaw9mf2vSEzyZ6ZDat2Lqg6XoTmrFxTPjOyFeTmd3CSkJtddU72mC
kA91ihcirS4miaS/nI2RsTcZD3RMr4RtKZeZ25gni6Q9lslD6uCkwzuhwET0G/xt/kQVH0/5BE/F
UgKIYGjXCbBcLjnRWfpVADJ68M2UEahm86D7p+Lml/aSjBxUoykn4HJRaE2IVN1ucojLUCm737iB
OK+8R+nYuJCYDahYEAzrTMp3Vt3Q5VwWCj8TxozSIK/0rZTcL5EdWJaLuR79a5Zts2iaeffwwctA
P4qiypa+r6tV8NoNSYzhDoLbFH/HUiVYUVtO1v7LQ1GJ0Yy9oztMgzEtXtbWbywGam3I3XAjI+wc
0UjYPcNJiV+SHqE9DGmLXINpaWzvuwI7+XiUtlGSojVFiWSa3BteDIAxh8aS2tDjHd8hF8ZsbcvY
9n5V6mcXOwdW2kQkqYcOyamk5GqjUZ4aKMB9YtjQAsXs8vbcBDoK93WRBQP4obAbUE+3DGnQJ3qV
FW34FRu1t+u5ZtzSecai5ckxoYYDSJMFxx8isALM0xcNRSnGn5JrY9c1A2S9Bi0+7WVp+9Nzrtqw
Na6Ltk8KvWmNMVTtyXTcLPfWfRQ2LXadzFmwoMGUiepjUH04xwCf2lq82enQInW1TDM36RCDGEzF
micupBGCuKAb1MaOm9h+aO0gyPpNHbSl6dxnkMXRcBrYA/pfFt39Pn8oPCaOxY9ojRC9bcIKmYHq
m3FBT6GLYpV9iECk1ilMI1HT5y3dAn3YWOOChoFjlQKr/2TI3F8SfVuvfw7SMbWnXdqMtq+Ri9QR
6mOuDQM9swrTn2BnNirvNvAbYR/NvC5IUrR5Kx+1A5AduP3o80dLpLfMEsM2ZDHkcRLWr6iEWGmr
GoHgcApQv6A/69ItqBf5GJouEUlaMAe9j8yIIItplgXU/cGGksweinLJn/zlihn19P9Qj+XXRa9Q
vSOzU8OPLTKXrE9J2qx+mVpdkdTrd5NNkdTPdWP9Ypwezif+NpZCModpfA/lsRQ3jmstXQPoIxzg
iZnM6S7KYsu5cXXDsV6zjeMzTDzqobqjxtrQX1TJyRBq6QQ2jW/cDExl5wOI4w6aIV88PcxdnF14
i+PkOvYbd/iUlq3ng1nGGYSuyMKwBOncC+4nGgsSPURnFXtn7nMfsEhX+P1OhJkJNS0zKHDlnMcQ
F6su8ui36kTVF8xkBpRDVRZmTDNsbuphjzDS72DTJhiHsMoXCd2IrmjxlRroHv0NDVMRrUXXzMrk
IKkm792fK7qnLGGHHoPtoPamIzHNyS/p5vmIAyoO4+YBXXBOJ3EKDNKjQjtV9evYipjbNO+RQS+k
CecRv2QWBKhYwiIcY+ZG6BT2uSbfHAt5ObN26GMu+jrZlVxoiHNzs4SfEMxlNhxT6DSBRabrQIcM
uHPYBszoM9PTJ+nTyz7yUFQes4uhwcXLFRtdH7eryZ2+jHogBT70jecG5R4ivSTpZ3ltiCIVTB/S
IktAJ/k6RNOs9QToHiYD/LZNGAc1E9IKBhBLetoIJnjQLEMQfyqbqRpLf6riCNWICn1gIzWxFKWW
ImhJVhcG0Na8ifsYkUg5ZOCIMi9Kd9pSzL9zl81s65DEJXcKO4fxqfs0pAs3MjrfdQUpgTdGVGLF
d/KJ6BFOIhScqqgAWUogFsGN4Qvm5qap+ujLxyXeM36JhmBXG6E9XSPKGtonokRSzF1NWkDWw8qo
0Uk5dsDmYXA8301pLkAvWQSB0rwq04JdrrJTwq6j7tthQZ/sti6t76hoG25ajWvnNG8ctzd7oE2q
zLe1MDGDGQkqE8ZylGGn2Qc7cNcOrbKuq9EY2S9Ys/WhcOpaXNfhHFR0OUKrm36CoJHZPnbmiZZM
weG4tpXBE9UEXYvKMO1EQ0xIx13WEHORPEVNXnRPPKplshpbg8Q2FVv9eGbHnpIjQoqAvVq7er7p
Op5xS8sqXLedxPaKTaV/LBoB2SdVqbYJ5FEAybTyYgIImQCRi9tHJWvPAO7qVsdRj4S/5syjohuG
o32HYbCEXo5qEXGOl7rxeHRcbopX2hUyOplFzZhmpGU5bJqBqf5WBKb5bQlvXs62QYk7KwhStPXV
gJYHnpoXUuxVFgFFY0FHszPzRn7MsZ3i+ijkONzThM38XS6kRMkqZcfe1KQKVVtp+GN2gODWi43L
wyJWqVuxLY7aKV2WYQk4sbYbG+79lKZc3PzO/oq8Zvge/LLj14kcMgGsafBhuhSjdeaPSW6FLaKa
OCg2+bXRjcxNJonWjgi2xkjQZ4wpzfQU9hD9wtmgPSc6GMQTwn3igiKf9F4b1daVHGcsspkpEQOi
kw5Renpwlo68JTUWs7Ia1dIg9ZKzkLl2VxVQaKI8O6/7TFshGPUBiFqyOVSe0QyyEn+n6h5NmsFs
3LrYsa3RKXipLy5zPDNltSykU7cpEJZbuwqSN/wiwFWcLgkh09f5hKLDJkbGRTv+XnvNdC8DhenK
atPwKANJtztkQ0GyhjafPq9Tl6QqhZLU9boExx3grf0sWzvNVtouC/57GqZvpPFcMFqk9+k2wZj3
ZtqB++FbGuM+g2XydtN6jLGWhGxUYAns/hMomQKkkUcISicaSa8TY9ULdMT6K84qQnbcqojw1DVx
icyMqyWAfZH0cHVQfBLYK7yIpE3EsvHesQRcTsOXNqxJSAoPjenNRNd1uOqgIkGcW+7srALDdURG
d1IBZDSa0ZjWE7sM37gdc1A5TtohEmj9kkYj+/i00b1FPEmHmb3A6CPJEw4b0+ZAMhQORn54EW4K
y4JjAPbSBTSPmcLc4O+EsTpFMXOZdkwIpPcgQuB0lGYx0MdrukdtIJna5LmES43LxzW27Oaeukm4
346rxA0L/xCFbvcNsH8oiP3Ga4btcHIpjVhXBie1QI9qRKgWAFUVxypXEkg0cF24cWPqRRcuLwKW
TTY48IFLm8jlULiAWlA8SaIq0wgOIc5E7jauSY90Ow2ZWT/BVyq6bUcZlr6yIIv2Fo9REa99YZio
fyOdN3tljEbz4ZUjGapqasfovel7jLMWIPH4Owsr5uVlb6HbgXc22QV5GeC60jsfcBprfka3KxTX
lQEni5V6tdrDXJ2yZx8RVsq5VXnDTcfoajzowCyTL47PjEUyT2BqkL4NEQNTbgRGcDPEHkoCCh5Z
DlwLG9BpdHXQ/Q10yRY0tzXNd1oQwEtO4TxpULhtUm4Hz7Wre9VI6RAz4GsqIXhdMqUIjnG6DbX0
ftlzlcxcsSVEadZ51O4DeD3xd2W1BfeDOjbIDogqwr58ESOfT3OF8r8rZqrSZDCyyzhUBrqyqbTQ
rdlKu7cETEi9g36WX9LBs+VFOB0CWZDX4Qf3wbnZDEw2xD4bhBc+hdBCybXpTLNithPVBduC1kES
ABYT5RjvBsR1kCH7xoPY4GfjyS2HPt6IKirzM8pWGqMxJslDk2mr4imXNM3d3oWpO9R5ml7XYyO7
XYwoZdybukgjRL9hji0tXPatuS8LkGazXMISMp2W/iprnDHYVJxx0YtEF+hj4xM589nU8Kv+CS1K
y7U9xN/BGEY3U4eiVEjAx/BkwOUKhwHnvwVxjOGyYs/HvbVmA2W6+1XLB9EuBMl+NeBvCaEwigo/
Voq9qlmu+C7ijChDq9B1dPObWl41jMXNUkOEpnEzp881j3GPhiuL0MyhePCFXv35x7//7T+/9H+E
P+VdmU1hWfxR9PkdVp2u/euf4s8/qv/6fw/ff/1TOZ7p8B/lm5bD5ZP/4eNfH5e4CPlk6998L2pc
Wg9Y46ykAwRsWo8+t4r975/y7//0Y9rfP/arrKaGfIPuX/75t1P81ZRt+av7z+XL/v+n/fMX/e22
+oH/3fz8dKeP6l8/85++kO//95+//ug+/ukfmwJB7XTf/zTT5afts+6/X5DlM/+vH/zj5/d3eZyq
n7/++VX2BaXu5SdkY/7z7x9aXkFp/sPrvXz7v3/s/JHzZZu2Yx/5+Ncv+Plou7/+aau/2KavlBIu
CE3Ld50//xh/fn/E+osyXSV917eV77qm+vOPomy66K9/uv5fPM93lFQWoAJbWfaff6Bd+/0h+RfX
8lAeufL3d+ND//13/30h/Ndb8r8vDJuf8Q8rQ5qmtB0JYcpyLdMXtpT/vDLmaE6MlCsnuJdJ3+VD
40N2618Tk3HWLKGgaQEHgrxgzlD103r6STTqBX4/ceJtD8F6IE7CcNjBpF9uMgyaS24Nuwx2rg0i
LRuL3FbUxCUJj+TNPh4OxZzdBIJWsN0TlYjpcN7+w6v/v6x2uh//469yTFcIS1qOq3ix/mW9j7Kr
R93De0q0+WxXAzzFRUcgImDkQcVp4BrtcOMHlBpwKLi2qlvTeptdmQDDUMa6Ln55pUWkKZ9aGyao
Cyt+yJqcJisDRVTjrruxK/wdCWlHW0VG2yQ1QjuGOkpHmOmq2tiGZYX4rcG3JgaLeyvSf2ztUUfB
4R4hPxNYFMqBrYlv69YMauqumxkt28PKG81qT6GB5nw59krdIiSvoDSZJCy6tEi93oMszQAdE5W/
sx2UCvzJIGPt6pFtymKCqpnfBdlnHCNZ9siXxhXttzsXQhxQpeYhcxYRXzwEhE8X8uJXvjjU2sU4
SthlZKMw//2zoT6sC03EMS83vysnH4MR8qsEFpkOXdHW8zjftF380G97i7Du7BoY1VNm9JusQLpP
LTyQBXujiijc1FX+YgeE1Llgv5gMEiEQUoVExCDQhG/XDRSn9VRl5xLS2xGF6K8hwbZvPM7N8wAw
CNMsXlEE93a9pe54VmNHVtzie/v9shHb5CNEX8fLCqRLhcChoUVTQUu7iv4fYee1HLnRdNsnQgQK
tnDb3tDboW4Q4hh47/H0/6riifNJowjpQgppyCG7G0BVVubea1f9uBUGtc+MQGRDaAjH33B8Nlfj
j3gp7H1T+j/1ZUgH/nbNyOZIehR6v3pEOBI8tjynmyDGXWD26Bf0L0xD0EFhRuwfXJYzfbinshw/
w1Fywk6alWKEy5dGbXReC0rxwA4vLMX1NW+zkzsxDDFzDwj8+D331n7vl/xpZ71XEY4isyvMq9vw
4Ukg+CQjfbfhRFYBvSZMuDHxEPR+3AZmeDoFjG/VZ9iTj42vAtA3ZwZoy1Z7pqsK11fY3/X1k1b6
6fHP4vIgBMOFfT/e6+8TBY+hheBk20wV2TqIIqLGQtRuj6+Fjw7fGKvg2BFLxjoRXDJmSGKl3PWi
lwTlYMBA4GbsMQ7qH+QHcH2AB+TKBAI1YDmYiF6sWULwnujqwQvltrb7Dnylcs9VL17aX/S93OSH
KS3vAqwBBIfwO+N5QsVicwn145ukHGr0g9l7p4hqnKzyiTdTN7jOWwNHF0aXXVny2wP21cQOb/xU
/tC3RM/gaBLD//v7qQXM5bNiXob4lQw2s+dDoUbahTS40dPxe+KQL1bDn5SjPmPMZdzqe7WDRr7K
4eF/36Pv3pQqgVDNlhiDiAdeX3yZhNXeoITceOdMfb02ctCSNjOWHGX10KPhYP75kJSsqH0XuLtp
AGaNO5pbRbD8JDHa0LUMr/rS6zeu/wv3LrmObY3+PAlu9WIUqs8AEQl/ru47/c70t7UTtrtsDLek
QGHOADJ7MC2RPCaIXfzFDC9V4z6tQ9ZhEGcyZbYGqRIR8/266vf62/WP9jMah3mO0rBvg5fVReeB
pMnrQV6kaAryqPhhRO3LYFPjzEn2jNGtPfvqTdi11/GdktOh+l+TpXkT2Fhlw3kaj8QJ6VcdG+Yd
sgcc8VFErcYtGOSMELNOfoYifV/YO/dT9Rr1C6WceqY9YeyXaCrJp7bphxhVBds+/ywR4QLR8vZL
iQM4ab2WFQ8JeLy6POXJceFEc644NU1IDMm8aOnheDb09RHNORsT6WveHo1SddRXuzJpmEw4oTfc
jblbeuBkrhiI8JejhKRcH46ZWjL8wL8ZUvnQqKXDDsY/M7gNOYOmgFSIkCvrqKc5H7JX2iQvScld
W/R191406LSjCFVElC3HCpAfnEvGHphW8poh5VLf0/WMiC++lupJtNSjiulY3OiXJ9ruTMPlV+LZ
u9i2xM3QU1868fTmJa+YUwBKzmmwTwOQFureAJFDtIG9tpsoAvuKP34bZ952ZDkZBbDmBnzLppfm
YRxA2My0zUi5YDMPx37dpCtMWUPKI9xuZjpAUrKcx9MtwLMsCmit37wBW9lADawvUp1P6WkVKP6/
bk9oLUOQoviOK9YhVq10DF/wAADebrSC79Jxd0UdGytjLeyjamvsHBp3ZTM/1JBGUcM4t63aJ2cf
nFNnrfiHDYZ3g3dXttxp9cBq6jF+eCqn5NZx1odObVWtzXwMvdVJPxl644JjhrqXbLiQjU393pmz
E4cyNlXZxDh9d0ugw+VZDCyeWqLHxe26Dvz4aBqYgRVb4YPfbJr5ruZ4tDEp+ZeSe4NVez386ZpI
irqYrS3M4IBZS7J1g26+E8GKCIcNbjuMUNbaZjh6NPgLXyantE2mne+BF1kw5ez6nLM7WC7CqBmT
PMQuKbbwGDn/drux8LCuevF5qH1GS8gz9CXGZpeeCdQGRNdU4SUN7H6fO96LrsyqZYReDFRLf6vf
BT4WJnhM0hGXCRy22fjvJuD8i7678ma5r9Jpbzbvix1Op2Uwkr0h51Phin0zLyc7JbWKNllIMN4v
vTwZTkBO60TPBlqhYEkaU+7awATL23Z4de0aNswccMgtzGQ9GFn/2I5IjGo8+Ad1DYyXKSubvWmf
O2cFExYRjpOr7XS0kS0F3R+xYEcRqcspO/HRx/VUHbGZztiRipdBbYK0nwgzl116pSEEci4QN8Kf
rwLIDDpdaFLqJGs66VM2e+QS8VhUnosHexH4kVh4DM7OWIAPGbmwZd2zrOZ8wKEzxM9Af9jAVIUB
j3hfem18KELWdwRY/bZntgGkcP5WWwrR3Zwy05136k1xq3dHQXOIrtjqcPnEtsm5LknhMXOX7bAv
C+5Bv+NusFi91d9hie/3ugpX/xelVFpDtABvj2xdhXm+D5OA+4yW2bqLY/QYupCAMdfuWuHiqODv
jQw5ZzRzukTQD6H+rzg2iUoNLMZk6s1MZPUi30aJGKwstV577tFCbSUwnh2aJ9wfk40wz6KhV6fm
g0/mxRXBXImGRO2UDOmCY+Lbr1H3nHi3NDyDo69Kw4rm/bZMmrs4YwpYtj4VuFxeIeaDBMzwz+tf
o/dPIIodSBU2iKq6mPn6Mbo+0R2AZnd91aCBDRfst3zZzUYKxpAeX8/YbELOJ9vPRgLMC7m/XGPa
R82EVdx5Mu1xPSUdOB+INADOZ0r7CUGVIP6wSJJfCYj1Gb6NfvatVBYkjia3TDjUvsDbH9RnMA0g
ObOAjpv6I72UYJZ+b+z2qVvZzecUO9uYzg+N8wOsCJ0TfW4gXB0UxaHzWNr0ahVmCP/02iNUaVZR
4MVqUa+/Rw7KRU9tD7auRNiJBwdxgN4k9KLfmvm1HgNW4IE1Ua9dhssjEcKJ2Mge/JKqkMjT+ZBJ
DLm7Iua2JjEqbZpoj7jgsqwS3AhVRZlwtf/9wGX9ft7itGX5YNN8WwiPbh1n3L/2F8aGVdNrW/lV
Q+kbuZnlc0SLfQcO6z1ecmV8wFa9FmGxlzjkTI/iIE1i8F2ov00n/jCcjrXKdJUi4N2bWd6KzsEj
hnET+9x968v2P163/fe+iI/QhF5VwKu2HBuFkeSY/9fXHSMO6bMJlGo3AGEpyoKWKERAT6UiLCT8
BVDkQThvI/uq6/k6Hh6zhqevYw5LZwtfDy6z4DgJCg3XhOtjGLeWT60PlaA4cRLadPhp4tRlzGWM
zQ42GTSunp6btdLrh/fEo0teSPBjZL85LvHwocviNe72/3GNvN/OxLxX23SksCWOQ89y3L+/14Cz
itvGJZyehceMMFRl/ORMV6oCGFdZQMYijoxavV7OCF9HW4z8+OEc40HXO5lJxwyCuIUIoLb3Bckk
XtS2Z0NZxQkWPukrb4r+TPWIyUzSsAbI4hVz/x/vxlav9n8dLX3luOmE6wNG9hxPNUj+euWgByTB
uiJWzsB4Je4v+o0EG1qI6JlC43aMHgSBLFuzU/pfZrNnvXDUJjgeD1FTteANNKfXwkAnrZ8y/Wzn
jGNOXtAcENt8KIONNAtoqhRKBxuFbtoR3uZOyJsFdGXwl8ERsQZxSyn7Ph/qYC7kIjpQ8b7/+8Wz
1QP029tF8CZsyxOeknCoNs5fGniTnLJ0dJtkPzmolHA+7Yzi3kZi1rUF8Cq0xPtWiURTZsYLViPC
eCBVCRKx9HaoCzi1h+hLUciJKZqfb10E5hQsKYRRVupmUXpzCoO1wUvmnLjELa5HIibSAEqQXmBo
JAHOHrtnC47fJK1f//4+xT/ep+AdCteh6UVqk5S/3aRTb4KpsTIP5w2VoVyaHtQNG+TCrryxTWLL
rJEjJZjbWWBazZ4nI1o241LixMmNt39/NfRGf//YeTkWTTLXFyLgVlPrx18/9sT0g0ig1wg88WMI
ovhIahknjVrV0OHUkW210ugQ8zJssgbSllMvy6EpI8ib4M9pxMJmYdS9RiF9jd6MTp1cevY9ctYc
pz3H6JM2I1oSdfQMs+QPWvwFEiy0pkxDN3oD5eSJBQ2viiqPxgYldLOyVxzThee2ruVCH33d6LOF
rvaMkE4OqdOPTtCyP+hz8dQdTTfCLWJiJsKnTj4KF1w//mSDvqikqJaRR6TaeoDXGlDs8B9Xl5wb
h3NgEoyoUMkra9QRWNXraYojv4p+deX8xJNz/Trr9qDeE/9T7+OV2mawO7P3hfLUzTBdFHRQwhnn
eXrXz0ubUKc3My2NQMjlMIGPBkwNKbpNwovuMULSa4+OvNEfkG4yWGjMw4p6ZC5RcuXwt9PGAOs0
LhD2cbzXdvCSq4gam7qDno867CMPWZUS2phZ9FRJFE3pdGsgzGAwc5kcDjZN173pg5ju65Sjc7em
nCQQN+OhDXlEGFv8jDLvpnfcD9uNk13m0yvtUhLC4sA61EWYMwgb+2NWMe+KrOqAz/418o6Tw5XU
JfDMUBrPxifDCU535iJu2iJ5aKMZ55k8WN6SPU38sE1L3MrdutDqq1ZnM6jWkuWlvxxQmKjadujN
LnGOusOS1BOhek9RvVxSm5wB2ca4USj1R7G+RBYVoLpaFNzjKeNKY7Jhb/KB3z50zOmOC/lQyRLf
VJAA89GYDmOH0c/hPLANzY4S/MFdWLuFF1DlAEyYUtxhNZhMtQfk/YrUNq47rIvIqEzbe9N7iTcn
Efdo+kMvuZm/0FPCHKUXWBHy435ihAG9ZSNAGRI2zs7HFxGazWNkJC8+FJ+NXeClmxkKb5j2P0XL
4l8EAxaYbxid4Jm4k9uCLE5Yfw3OayNwpk5YhDOqU/lUcWJb6bnpN4uQwd8lc3rwl2C+uHKUN84P
XaAlAOHGrqGSpn7V5fZCZAWsdlwO8pqWag6p+tbq/El8bXNmoXFQUBnoSigyU/60gNHVAxUbpA/2
kGfDi/v7mrIcRCz1iwvBZ8eqgqy4S6EGTTG/rZJEjZDJp/sq2YziF/bfeaia5yDO4MvY9CSiFjzR
qhaF3jHu0o4sUr2EG9IwzzUhx+jxUHTF7SV1QUdhq/1ZNKtxCKNJ3ISkF08yW65AMLg0NAuMgq0Z
7cSt1xYg4Mjp06dH0Wa42OcGJy7PBPJAa+dja9BNr6haagR5yNsGTrbJlRYWduSpGTih4LmDHMJf
VXseOA/m+Q1Hgf91cSO2I+j476Ih1nFdOLo6AAsA+0OvO+gTSkrBRIlbH2qB5cMviYOmjVClwWNd
4QjyS4bxTAY/9DYwANRAVkYLtgfS58Ke3HQ98NHeg6JbtN3JU+jRKTD4ce6DVfVYyKgVdcfSaQlS
IAkX8GAZXEq1USIWIpjAiHn4ef2ZHOhFxSBH6yAILlLVKslMv2yOPJLY/PuAiZmDW1W3GWGKA6Vg
i48ItaGGJTrRHs/6rU9qlUgIQFBEpaMwo+pckYGs767JbsW1Gx66zzF8kGn7majyS07J+5xBHFd3
ra4M9RMTLSw8BgekjQcI7jAZ4iRdT9zog6BTJ99sB0Kz1bifwzrmx3/f84SaOv291BDMm+yAGlFK
L6DV9fc9zy6dILdK2I6Lb4qb0jmKAmVspQ6nfYVCXr9GR205Vh7e4EmEhkG7SbXw4a4dK5LRiRmK
zZtwz1JW0WavHJP9nJuZiTvfwCK9KhNO0r2NVq+Sge8aDt43auVuDSfbLzGWM9Xfk1kfQutifQyA
aaxdwlNQveoHrYyfEagHCLzlC72zHpOXxYXh4Dz4Y3sW+CnCVLYEAHFVfKOTmwLSm2iU7Vx93AhW
uBMkXEoG07jieXZLmyNrEO2rrIEjRgCiNYF/d6x3cJziRi8DM2E4vrfOxE1Vt7Mg673oXoNEvuoD
mV3SF2pYa7+6xPoMNtPuwWeEykkqtoGDmH+Ik1sfmBskw/Ngj0BUcyyAnCh2Le6hmva02qLUp+FM
xrcokdPXEOX/fwl8ErZT3dEOAEaECR6dr57wENkbPzHO+nIkjUMbqi2p346mKoY53k7gsOz+6T/u
mX8U49wyvlofPJdCKJDB328ZESw2aRaRv7NNJlX6hGvlybMP20edSvW9g0L4j9FEwTfArwmH9Drx
fjgZsUImIc2WdszP//Gy/lm9YWlAQGyZjpC+cH6bApapnKfZH70dXP1gG8QGFnOHoKSZDqS+U9RV
pxzFpOQNB4Knp91s4T78j5fhqRnq34p3YZtq6O54zHglE7O/fzxBLNcWJbtLSwYJVJHd4p0zduYU
f6sAexWqVaKrjqigUAm7AHDX4Kr5DPsch8sROS/ECbEh9wnCHiWa/u4V4KltyTcQT5CN4h+G0WSH
xc3+ADeHVYT7Q7yGmb/Hx9xY00eoGjTGQmOjjUJmZvWTN1ivHFxpKd1GHk0FfMoocY0ZP41510uG
BMA1rmNBdHk0npK0X+4iWqlJ0pbXntFmspgn1DF8aMjlkcYk7kWEy+sgTFbcEmhACpNHdzb0E7uo
Fm/acAie6HM0gtFCgmWBHIPPBc3YQbjL21xgIY4+SheIs15Ux6pGJFemT7MKK5laBGfqhdHafOsH
9Kd2ZX/MdF6+zqk+lJWOjYnUL168AWdkdphSBGpmJvCMZzHOeiS7T81EV44j0EuKOORrzDuAe1Sb
r8OT6jMuZvte7Mzd2Y15QLv9k4rjJslSksYgb1IbHfkDajyRhgc9WktD6iVqta/10ZO2e/RvrJk+
vl4b6iR6cePuIy+dR31K/npE6/ETlc2fqjlDq/onNF39tnUFqMe+QXxBkMkqO9MrNBDCEFTw1TbX
T5WimtQ3lckzpR87dcDtmpb1TRX4+shmqjVvqgjVXCIA4/55GLgQ+rel3k3qtCVUhRN03oqUrTv9
QOoJqH7ZnTft09YNKaoY3iBnv9Ovb/CjT3dx6G6wUqkxbSex6Pz7c/PPphKJBEHgo5pwMdf8Q7Qi
4yBax6KyQGcx1XC99Nua/SGM9j1Vt42trpC+tHqr0GPmOmAmoG82/SqjNf5pze4NQnX5hlX07/UK
kkky9mT6/h8v+5/7p+2j57As1xKO7Vm/9ZTC0k9MYxrtHdMoThtqoQHjyfncq69BG51mH8Tm13TL
HZ6WXjUo1OZqqbMSFp8nayDMN/bDF/3E1Ot4DdywPXy1VGkPI21jbq5WCTUyVyz62ilfwwJzpxoP
MZ/9r26L+OcC76iV3bNsphmO4/7WbekDoxw8Ehy+RthZTokeC+/BSMA2uVPi02oFCq7b8vi+jtNM
sdcL5yELW8Y2al5kLNZrR8G1+/dP21af5t/XVsczA0twe0hkrfZv+hU/rxDV4ZfcRWH16jBXWxee
/UDqCTms1xVbZM/kP8VzBSOR8yYRoZ9rpvQSXJl1YqEtq0JsuRnPBfPkY/5LnZ/0BqEbQ3qKWUON
m7BM7RelidGloO6aC9ekFMzQjyJCufn390ar4R/tEFo+NEPowqtGl/d7/yGC9DdE6C3QF+TebZi2
jPjQFtZriBRBLL+siYOdz0jKDHZW7KTHPvEf8ZHVqNMuKD+L52mG8Vy9yj4IrtUw93jX25MJKQ5f
rOlc9b+iafTRE+w4nHUHLHdwTUR4L+BZ1O1yA3EcHd/NnJfuxbz0WCTu8COUm8YLvhv5eBgwtz0R
B9h3Yj4GXoa2/nZhJnXgoyLfAdfuRhTEkSPNBWhjP43strxmqLzoSkhCH4126xh4KlR0BOHJwz6y
M87SE4Md5iIvlXvLPJ7p6cw+NyOvzlGdvpjZbSAUIMogLa73p/vAUR1ysw9uPCbuYRyGUE54AYGR
0uRqjB/CHR8d8oePYZNcoXRF+LzxZYdkoFs4oQ3ZpOfFyG6TkShGQSQ3r4ogVk7k5q4ZDszpdnhf
jczY0Q67cOw+ZqZxaQ1M7mC4xwmX0HLED0a35ClxWoIGcmTXsKKN9Z5YDCzMiGGgznn47YZtEpU/
8LkcpDP8Ih4IJsSwKwJazTHMRdzzKGnNX9IwXtJI3sfD3p8U3n90DmwoUeoYO/SYWC3ic9pzB2Jt
Q3eECal/LA3fQMUACwfkDqMquBUG2HT7vksQ6BPqQ2Bza9G7aTZrmkIRWi6F8R0LaVOUDDe6/A/Z
gDjGerpLpPuN4fsh9st3hBNBvFtebXTUHg0zqPTFc0cgdCqQV5vvM0SxTULQnYisPTYLUiH92/Zq
/UK1eWfOKHS6+iGGDd1IGNrtiZe6McVtBi2bsr70fjTpeIsv1BvW7UEUDDMzZ3O7EP5cf5voTsIw
se9C0prsiIiU+aA+xzx6wwK3m7zqXFLvr5K0YTH+8qeaefONT6KJBYjFA4hNh+bkZCThkWB0XvEw
Vo7g0xw/+Y1tFXD7lq9ZeyyuBqwic0L8qyrnO1znN3Kx75aej3EAmWv2JI8ZJz7ieO+jqwol+Dx+
pPCWu7VnnibyYo9ZkRLND26jprgRyXBlcMUc3bt2NsHs/PCqcT7dJt8Zg/9nPsSwEX+McLRyJ4MN
Pm7GLHhYTSAqkcWI1Z2eZwdeXoao1BfjubZQhHvhra9S4OP53oPAgg3/LWTOYyb5lZf1sWTDk8u7
zRW4PXvIU2ydjfu2uPE3o3NoRslTNeGFXi2Q09V4LWdyQos6ggiK8yEjIzEFGIuG/zTjOl6tHiJD
egT6TKzWdBAehBU5WEezWnaTW57MIvyWhwoIFk4QMZa9FdOtdTNqy2aMT1VI2HqLDttqnhbys2R8
4+YzhgAQG5Z5LuQDhpz7CQhP3X1DJbZ1iFvISAKarezDdIybtI6wf+EzQ/eG7bzAUmkZHTSL+j40
yg+XYL+oxR05MzED1XkhD/oYluW9lTN/rbrbnoyZKHpMwpBcN+bMUhyb5lAl5g1UhPskzx7XKn6f
vfAhKId9Ypo7jwhMNcR35JWFBNc8/BkjPGQJ0XZM2+OAzcRonX3UPywWYdYEiSd/ZLX4DBL8pY7Z
P011cJ0DfD800XDIW9VzRbKone7F+G7HP0X8ei1LAlGGbm9BXWpyZ2c+J8QBEZB+b41/8tIRoZ9q
m2b36+C8hiDbcv9X5Uw73OOHPIIWVGN0qRAaKBwWMYQ3NPeRNSOQB88C7sB6Nu2tX92Fy5PVfjfr
B7OdkSLdRQaPfL+QbDwfyKCGvGQp3+Jj5sPXqtT6GW2xgzU4+wZKlXCo9gEsXatvnwf6b+WQ3Tew
jCKofeN0xMF2DYOr1V46QQoADNoZdRxeKhoDGYGG0Vb09f3cXVoeaGIhkAQoQCLor/Gzj9wnX4WS
YevZxXOAO/gquUIScftEGnpcI/NzHlf7+2wMp3lsn1xvPnWQARZeHCx3jF/5JVLDNbR5hhhvpAHc
OvpFVCCd6JuVDBsBQLBoiepI2oP0PxyC+2SExMca9oFroSDL9hArOxtmtAvEimMy0LpjXqKP8AHB
dqRqhg8Y+ulBnRqBFQEOdbocTcB+oawfBqc426COOhfE9vo51tbNjB3TpuFpew4VB5+BipVCPO/a
uAENnEW4ZXcBvQN62+zizhGiZUVehTzDyDg2zKkNse5SCckt7jk9dP4GvZyzcY2zX5pPlvueMnwx
GI1O4xkkPjEev6rmGqiVJGQLtXvM1j9mi6jBi7A4/TkK4oj+inj4HpdI63rfB9uDJVNdOTxvzPYN
2xgHuG6TZ/dioiOO1pK48Hh575M9Dk4o5MY2SUxyBH+5NL9ifCTuSodFyPckoBgl4RpV+MvASxQR
0dV9YSLuoLFSdU8OQ3eD0cVMiw21KcSG8jUyF4wuqCsDgCl8dBd3XC+TMe/REPKM0TLMt47ZnowG
16C0YVma5n2VDQc7U4A9eCMQeR3ZAWk7DWL86NfQ2lg+lpmynq6hmd+btvXdo11v2vWphctZMIuE
yQOSgkCl4BoSDVfafnoZnIc6zr7PHTCKApLCVpT+W+arkPSZDMmZ9m31A9cAOS+kjDsW72fw36cA
EDb+CTF7W8PKnteEdjTIga0Q6YP1VoAd94yntQeuFtp3I/jJHeF0z46IHloTg94UOD8qAYchDhfK
eG7mtcvIfvVPdpU+DdPtQOx1bL+O3g9ytq+W0SD2FVDpMphkqilMXeMhnKwvXfk+QOOaQArGpcXO
eehotC1Z9ac9ikO4eB+t9HZpkdncrsbJyrLHaLwfSX+TDDStIjsxrn6IHYcJb36okJEUdvAg+Kvy
wyczK2M9Ay+9ja8o6m4Tco89PvosbB4iMiGAJRybtXrNZH9Dwk5MGeR+Nj3UbVLRvLVKrl43XsZo
YcASyyvmrX5P1bTSpHXJrYjEEwP4rQhz82NFQY8klLINBsTwiJcEc9JhCjLwOQL7VWuZrC2p+Oxz
hVyPom3qlC11QGwjGtwVrWf+iTIQgdYQXuYAw3Pk818p2exwOBR4tJcja8dUXmuPU3UcF8s5K0WC
6CdqTpYRGs+tnFf8tcN8qZs2evG8gny/XAJhU1+FBTHdy365jMWCE8zoLRrSORka6ouhG4Skj8yI
aNX/EppqXpUPfvP1zenyE+vcuBuR/ByaYs1ePD9jA5ZzfgmayEJhIIAYU8rcdKGEAONd2yUq3xbc
/RceXlqKxOa+mRN8KdkC2prCvD6HLpzteXS9Q1v3iuLPt7SiA7jUd+VR/4CZXi4LxOqfpnkt3vyU
Ba0zTHHRX7XVyLeaOF7rrwYpym2j2HJutbwMvVz4Dip3n00N82AnrFAXdVt6lNMptakowo8lXD47
wD1RSTjSbL7VVXK2u+fcK57SBFOmEAZMBaR7g7+cmBtNEe2chQA8Z0z28BS/pzdCNI9ximQ89eqj
N0ICwhB1mDpXGaUPpWx3zmg/S3+1N3gRGAUz1fpG2AE5NmPyPnU/aB1f8AA9xzKEnj6wkhI2gpL2
15JOID2pSTboGo4wEn5Kdlr1D5bsbVYzm5jkeGjMDHND7bubBf73cmrRe6HRanmxZIdP1nTIW9Kd
yiLayaFgJi3uOxIribo+EHvAOC6OXgO7Owwk2pXgBhI/fGo6MgyXFE5ydR8O83Q0kEqURgoJihy8
fh0ui1X8EZuHcCARUqnT4q7bEvqGvb4i5tek1LMYtdSoNGPAQlMlHgM5bdu0vPU3yHDjy4jvlwFx
9OHHPqpj8P9IVyFYTD1UIyJ0liz9YM25BFP5aGPQ5oAbwNdvyW1IWaNKhgqw7Xp0UAkRKiiu4gcX
vbw5jZgCOrrgtXfLFBPJHqPuYZJ0SYn/uOCf8lrJzs9MCiXd/H0wGdraWXAzy3vLq66+0TxUQc9t
Ua3H3rSJ/0AB2ao0ptpvjzk8yIYR844SvgeJ0lcqzXyRPzFwbwJSzUUNHzF/Sgt5azoFPir3LcNt
0UxIe6uJWDfvpnXt3TK5W0FomG/2z07zEPs/an5oVDs/mS6TIBBCu/JPHHhfyxJEGRbFQ5EZ8BVp
SEx5gzk4OVmEjfc9fa1sUdwHotVcHHOt2fy0WuLICT8gk4TabmpHnG7st7bDAx1hot2SGUnSNizY
IbubiE9i3F8U+8quv4G36vZocSEhk/OU7kOZ72kvQwr2qGzCkXyLGb6oYkkuKroLSepMbp/vVtul
7nC4EuVWpqk41m92bjjghzelVcIDHKxsA/SryKzg1vBYIxp0hLeoRR6G5hEXcHp2ccgD1Ux4mpFx
qrmeZ3nEGrWQYmrLuwoDuOdaGPLYCyhXovQORl3EZ99Cv2OV+XJiumJxktyhXX2qeqNazkHv9yxF
01FacXOB4nSr9aurGlMY3vpOBE9xzSUo7TDCj9mWcrqNpvCy2CnnjxFSi59Z5h2SWA/OUBd+NOgM
iWc2oquZw5aiokqOueryFrbb3E5DgTld5vwbuwXJn0ZtXGy0V6SkNpwhl/B5Rcx+jEQNb7Jor8vS
hFcsn1fBBIUzG+Nv2k32sW9MHOSDZN8emvRAc20ESLOM5C2iU8LD7W6myn8n2S19CEaavpHZP4Co
+ZnB7BtsZ0bTTX0+Jol9YxRsi0nmPE6COmgY7fGkhcu4jO1jW0ZX/ZmSZJQSnFfj4dwPjkOe6rwC
S88dJBd0mTd1D/ORdeyxkvu5Dqrtl2hd9zFlN5yMUa5bjg0VngXjz5JItHIJfwj8DkwmUT6ukfmT
TOlnahMibtRHWSPOJtk1PlRMATwk2jZmZNa06VXbUXQjVAsY/GBnJhBlsdMJkHRMTdV3y4zQMWhO
+9DjgGjTS/j6GwqC0ngzAcwOWEYa+MUuzYKPiQAVIpA6Yk3QsI2A1PbfC+1oyGyxW6ti/JqsgSNh
gB0vaOXHNbwkecFjmI3Ep9un3EZXalbYIMyGRKOO3yRR52tPR9cidkUU0N+gcgzUeM6Jg1ObNG8F
9ESQD92+wfjMMFu+alGTblAXMZDVxZLpTst0ifZjyACOE28lwV6xdWKtZvyu3q/fhz+tMiuvs3C+
xM16Pu8Z809fESZrqDtZwo/Tv1yLNLRc4X+NQv3Oq8LfEohsfs229E+2VtNgEjnu9etKrdJ4MUEQ
uT0QLmV/ymXA2IXjlf6AUaoVtNIx3jAuOiZk4bA/MRP7Elzob4kF5o5VonKVSuZtKHkWxhKgrfW8
9ZVVAZ8qu6EALMvMKE/rcld7+Xsfmlihiu6RwD6MK2rST+zJacK4fUimsztEyXGev/dqQiCYOXy5
Q6BxqSUsE+5ZdzbVTLUWiL8sHG6Zkzl7hPiPhjNRP6uxQmRFH1bRHbUAw8epxoDUpFmXbNuAUEQ5
ZxcfyfCOub3KAzEfwkJqKazRksbInJMg895Is3OmilqfAmXqVNIsKoxBvK3dek2DpvjSKGRqQJNg
s9pYXveubS7r+uR56XqrRrT6LeperdUCo7A886jXJz0JiObmmU4EMFY0MFOBxhIw10Z/YhEwquOU
NHst4NUzet1tj/A+2ONCrI1S6GoFgZ7WLEG7W9qOQwwoWm2z0hISA/E+tgTagzAd8q0hOKbVgbGT
k/sGphM+ilIS649bewpCfz1FxXomicDbFNL00FAGBz2QNgbWwBmxKYTQmJlUbi2bbjQ4+w3FzTwA
KxZqvKyHHXoG9uXLMdZfXpiUNLyMFzJdvtwQBF0ZHBdpe0NHU1LHtCbn3WgCntvGOastalebzPKj
SFEbkT+NLCMcxAh4xKpMcCvXYqrUmEhyp1TYrA+FTSCTkpdo22eoNDNlGZ9Hk/2zBvBAqB8/tXft
VzdpWQFVd51ONBJqRk5aZMiZeAtiabmnnU9oAZMjPdGeOSw1LkfYuGZIQhbWRtCe3ur7Ia73Pjcg
0vZR0MIxjl+TPc+qwT01u/G9S7p6p2eJevzl4bknK/M4GThVimMrwTAmbWFxw3DfwsKRR30d5gFF
DdhQvTh4gSrrBvrUrcFdZ5anJW5/AFSSGyehp2d199rf045M9tWADWbkdV2r/gC/Dyo98XA5jh5C
DIOTvjw5PTpMP+h6vzZh2+pIDZ2AVyqJkEsQ5Tz73cGOaJ8GKFeiLIKuLiJFzasfW/gf/M7Ielpb
eGc5y/SX0kbPtLIZT2V80sOgYO5+DGtBQhGfZRUg4RncF5n4B5KuKYWVPi3zR4hB2YzZZ0F8rYwr
4VTB3VOKVQYlTN1RdirtTbmgnzfBBB8cFhQ1tv9aNJWTz2Anln3V7tN8oDYWinxEOFHas9jqRd5p
2wb0IZBBfcO3Dfv+Gt/rnx4mWEjdMRs3sBUZMAN221jp+COqnI8pgjyYZwRjKwtCmi5PLQRJPobq
U9gq6LL+EDSt4qD9VsWowxNs/a0r0muY2c/2WMQn04GhSHjtzjDr+twgXPsyEDRFzIG3O+jnWz9g
JhXU2aLk1PeQGXGkV+XMmKcDcNL17f+YO4/lyJEt234RrkE5xKQHDC0pgmQmcwJjCkJrONTX94Kz
Xt2qvGb1umc9CSMQwcxgBODinL3XlqF5cQsg9ZIcGxk6KSXnnOZANZCCq/xlHWahFQ6GOzVKKkm/
GibUZQ5naK0H2GZ1z7gq5VmE3mIt3UpfdZk7M9269SquL0GORKizIhZxy6RE4LrtLEA4LC195mB1
QtpM5pLwtl4NH1QNeWmR2yjTHGxtXMLob+d93US0yO1oS8OAVLC+Pitrx6JDAMptv1XLQj71cKUu
JqqxNz4G9wV6EiWGRvwAM+hyJchvDZDIwnHMrc0dfWej8qSqTFsx8oh9NSanWNm+Wa4FWfKGY4Vb
zLaUHcuMkls6ip1nkFKr/hB1+6ubUCdSaIS9p+RV2rSjmb33Q5KO1UiaL9muVSj0BRS17hZxIww6
LEQ2l+W4WPwC6z2X867p0vjT6GAZsIjDfJsuJlmdGKvA43bj8/yuGnSqCayGCzXkqe/FxOWxsZr6
qL7/PA1/aoZJZtGy+FXaK8tBZ2u+Fc6gHdSqsesQupm4wVBmuVf1h6i27DIZwtw4VEhNUGDEvxxH
oIoi1EGfgxe5qCgBpd2NMiwvbUsCwDJ2JkGExQje6R0GJzX8qwlJTx340/5R3SSRKdBJ4KPi08ap
7pGE5hf0bMqlia169PBF6o32SEflKS7jL1LTg62NpFMNI2kqmL0ibafFtJoXDf/nIGUhGwH1CClD
42Z3YbohYmVRE6KPJq6LN6cuTqViglRN3B9VGfjve7WkVKrdoQi/xkJ+qGlGjTpJ5z/qKDc+Zx8E
Wh0dLPLlqfcitVxkdJ7xIwHTA0YAKrzvbKGu7ZSzJ7birwWjqJrV1DeopAzwBb8XISVHNffqo2CQ
J/az6J/+PRl3pDlMbQypraHa6jYDqD/MO9YiJXPSb3gUyS3AaD9Ln1L84tVenK0its8TWyZ2+cgb
CRZKtnZpX5Yx0oVhtK3J89DshN9VGmh0DSRZJMeU8kPgZG89prsd0M672pgAvy962aTqpy2croO6
0XtqaIybiHxx7ZELFtm0xYt0QbXTm1PqxmZk3z6GMvjDqAzcZDVM8kVJ55QGkQR6OlONuDciERzT
xVY/xNLf6URMM1QT9lAN7h5AwdqztNOQmE8Tzn41tIlFj6rchWp2yURHofc+XVxrSvrmVXzRaIF/
ukkSbXQ3R2mH1SZawpcimEd86ls1O8+NpFKsj6Q3Qn9xGWvs3PQxiTLvI2tvWf9rB3WHoeWsNuYP
WSFfCoP41dKSg9EnVNcyDwY/QT4rdWUojZxrYPmLLJ9xavmAHQjSZ90dHpI22iiX86K7mXtWO3Gb
PJGO+2KX63FOKdEsIkJrTHDo58FOw8Sxiqfgvl669n8uFzwUEDPC9LH1N3FPDNSARlDYzkGI8Rn+
XcdygLfpBO2XiV23KRebEeu/HNY+/+LONmtQtQ0yZ638YXVW9+gScU0Xj1Ey9NDVF154BZwAQQ+H
xGDGHRfBTyW1UC4J9YG4fXCmWEOdKf06D3LYmz2ygGrZaqDmPcd2wuW3yHeVZ09daArzoBQovon3
L3fBaYWgLt/CGTdKM+8AbdDbauQvpfOU0eKfDVC2WzqI0NrSHxyX6mkiIloFjXOeUvdSB1yrJehd
YnPO4ApjxA3Oul0UUsufbHUVTp2++zQFdh1WtbB2nwXIjJ0bkEq/fN62L1/71tmrOW25SZRsUa2S
ivDZnkvGMIBFwA2+qStDLQ3Uh6AW2sAy0Ycvd9pUiicvcBylCVJTAlU9KtN/KJNMEX1Ayv6qngnI
oMonMINRXxt7Zqhgowa1Zql0zt4yE+hsWxoCBXznWLvdTSd+IAHEqhRMTaGjL2nkB3F/yLTEIgEN
5G4YMnJbg6Td0gjgFkY0vGjrPkewxaHtSXtbymw+abp5ruVE/tSypusb2uLm8mHlfFifC/th9Kgc
dEQ0JdOD2gf4qQ3svC76O3UHqjE8cfN4U3efy742lhetDVrsC1gy4Zqc2eCdnQSi0eKzUlIT20xe
A0FLynEWf73UyQs3cDQOhvOIhOprmXZn6gCfmjXajV/rQOwCIdhC6uVajQ6dbL6rb87Mhyf4SCDE
apf7lLWYkoQu9it/hiRXdtYvta5Sw45aRySd46+doruWLY2HiQb5oqJS2lwA2uA0IMsrQ6kylwjc
wGiNik8xmVJhd/1iwNXrk9rXqgteTWBFGT54REcHQn+NfaDs86u66geSHtfEr8Pny+zPAYEsbRl0
xealHjXzrlmun7Riu0sFdpda+S7oLeRmCXKauNW/kOn3oWYNLGnaXW7QxyDtbaN27kqoHugkn/vF
t7nACBBD236gDRIiI1RCbj0PCciaL7HTPXHJV3eZ9tEsXnCdzaP6HqeFMhviSeynEysVooiX8kbQ
u6yo0Q2qzy4etrKUj+4iR5ZSw65YUMIyio26MJahqTKa4GgS3WlF09c5nBhL8JjupRU9Fsu+yMxa
/S7J0pP6UwfNe7ay5JUctWilV3TP1P9VwsA8SuHoq2bxjI6gbPluuEf7Tv9oNJ+tMzVrNfSr0zXc
86ZM3Dun3ItlGNQ08H5ab3/VkpM2EI2uNlgAdTE/E55AoNU2gDXKygu5hPIx2wycy1Chvqzlh2TZ
C4yLs6LKV+AMC0TJ4S0fZ2J0lreim7gn6HV82nbVbCenbAm4ST8oSF5Q8xQH3TGO6oNTS0liiyeq
GxXND9NeLd0q9deG0KRZKwAxzJexNxhJT0F6QiCZDfKZ4PpAF3z+IVO2QDPhMV4SIjlttf7Ws32i
ilskm0702tbuq+ewr+pT4BlP3qzDxlVLD3aU7FtkC6ZLNWJYaqpxXF306v0logpZJrJB8VKbWlTU
fg2qTe5PFMMLW7LDsX+Fc/pWZ4HxFA+7cPT7z12UcMrHcQZV6TlIyxeEDyhz6AIexse0ATnu6ll2
J1g4OAinaMuDG60lqFv4rt2WxMk56t7mLkPV4MwVXe5urUeIO8eQxgZZMopDwFZhOImM4qr6shwN
uYzRVuzUueSU6lQmy/jlA0203Yuab3Eusu1Xpgzs4IOdrZrZeq7t+CVqzY9IFyc1jKs9szsRKyNj
pAVq+ChdQP1uNJ+yhJ1J6vFXYMkN6SZqROVQ59HS6lHYfCFZodMPqJgnHZt1LjWOsabHzsxrrwIk
13dlwhxjbQDyZTu3eo0KQ5COEO+inn85lJR8AJif1HrM9fqjR+reVqDhGFmX7+HgYdDoISp27o0y
FR8N+9UskME9Ocp3bZ0S42oRjafRoIJJ3B4SSmMzc3FbBPnaypAnmSl2yMKaATSn/iqwBlI+jEju
DAhXWxfI09qBwiTQFdzJTGbbJmcQHmiZWl4PPh2BMd1WJ9+YLrHcVU2CjBW+a6PtbluTSn/h7guP
dVg+JN8DMnHWmLHfXNHsRWHmxx4NjKxBA6VaWmxJJcGQdmLLxXDnEQtIpxQIPOJrDYZslCa0Z3OC
FBKo3GEX7hKL20tzBNGwtpRrgHBzApk18dzmLsDSA3u4PhG9vHKK9Gg21IAz2dOzxgQltTSkuIuZ
nLTZkzclkD5Adjx5oeMeyGv9RXhKgAAAfsnQxqco9O7SqYVgJLWNcL3NHI80sSwgkiZX4iogPDLs
QHuYcE1WFKTiOa3OfbkwrNLqoc2hc0qz8jZJuJGD3l2W4OZSBALdh3jEY0LQ30INGYvOJHVwpug4
MUxG49WLxmhvHOqmztfTTE5XyVXdR9aN+yFsP7q4+BE13CW9Mdona7AfurH+OoNhJY8dhIN6qKjA
lAQyo2nRym0RDQ9UmChYS+tjJtN5n1bz2tLG+hC4+jZvDXR2KFUdCUISq2a+afMF+B9i9k4Lsuun
0JTkhM3bPKoA2nviwbG9WysqF+8wfPeZ/njXD1/qNj8XguKQ6aLib03ta+WG0LpENW4afImR68lv
nk/0b9hW28YtkDcRoB4uIQamBFtdJzLbtz6hLBNtKbpulBwsdCdDGb34E4grD2UIJWbzAVDyfGdZ
EQLfYGJlCffG1ZyVN5Lnlyz7OdpP76EbPtISRw044Ycp2vyGde0nrtN15gM/aNLm1HhRvPFRJePg
AZzutdlrPcqe/UIyguI/RXlPvVD6tJtFuMq6XXLpRkA5CfvsjZXY6T5qlt+rY2vpkeySpCdE0AVW
3xoa/g0fb944ZG9sNsRuls2rRp11HoC0NOVXm5bOFp3eFtkdhS7/ZoU/XcQU5yqxkA9648kdWrJ7
zHe/tn6K0be2URh/j/XRvMQY7Mw5iK6vKI3nU4A5ssU6BI6L0hbY1nXnsfdGH4/IgI0LibI9aqND
NLJ/m13T3xVudJN0AQDq4DsgLJ5tnakTX2j5wFOmV2k07qZD71gAZzrYcDMfWhzOQ2MQCVIb/cUA
DTHgSUoT485LyGnOfLs4u5X9daSGcyp63MBdS4sEYB/5fEHyw8+0+ABb0ju61nAv58ElNaAgxIzw
b20o3/PKDFdmTRlPT2ksR+VH6o4ZlgZ5oDaWnMaaNN0+nlLUmxgstWVsY7cJv8MjKc1Eq7XsCsi9
Qs0YArvtU/1cWsT7zInYUMUwN62A1DzWpMY5oJUwlW+gOQVnjxqRHbn1YXCrF0pxO8tGeusITGp5
YALqNKNwJ72hvSTU6DVyj46OSxhpUtK516l2HEnNwELDVcjghsYiPbUxCfCYusxt7veoeCDirys/
JKJNI+2qXHZGbm1/GgP+wDw+fKq7f+NK/nb4X8+AXMr8d3Lk34iT/zMS5e5XuUAc29//qf+DEErI
Gn8RkP8HhfJSzu/597iWv/4KolS/9EmitPV/oQUkGdZ0LB+RpoGz75NEaen/MgFNGr6N4x4Oho9T
6g8SpWbo/7Jd3Td8h2wFx/dM3Et/oCiJVP4Xyxs0l7rtAJfwhP+/YVEaf/dJeQTLu67h4pLyTdvz
7d9ZlKGNRrxFwHVHG2kBzjVnArDnezupfi2A+p0REUrV95F57Uo9AvZDhH3qNI9eS2K4lDVy/xoR
QDQ060EfYgRlyfUvn+gfV95fOarm3y1l6i16tu8KPhBk9Yb4zRxZm760S3NGiDrJ7ti0wt8yPg1r
3YpmQs/XSffFrlBpaUtzW4ti54hD4Qf8xvY8so0hmrvBA47Sd51Bgz2FqPuQCoNrnnF/rxPu8yMw
+m//n3e9+O/+bZL4fNe+uXAMoCq5//Guya9LQ4++MI0dHMhWRu+VEI7yW8s22prs8jv4s3o9dscW
TwA8LSpaCVnej7qRjywAXOORniLA9KHe1ikWqkCPyCITw9WYSNU0JnFjRXWXs4/Ri8Fez60hwF2W
H6ZTFas+iuy9bfUmnxky43/+037/y8B7mqAZDPrpOn/Y79+HzseJ3BQExOT0+kGnfzNNtnHNB0RQ
GPSjo5AD9MQOsIkudv/8f/8Gq8AkS6FkIbhSOTZ1wTXxd19f1blZEjeIE93WOgkbiU8ozBeb5t4x
8qS11WKj3MStOWMs2ViuTrSHrj2BTljpNR7uf343v9ml1LtxYfxa6OSoRwv793cTutgYehQgdENQ
Vw/z+4Aj5MI4YG0p+4JzZy12zsWC0ArBihPZNqAhaZ1zFtvPiTN5X3BhfY9x886m9TMOJvsxNqtu
q019sgYTiO1eo/Ojt2m8+uf3rmgtf71A+SS554XF0MOOk6jpv3+SZpRmFcQcxHdxlO/cmE0RCpjS
gcYTDu25TDOTJr8c15FJMHA0FsW+d0P70Blcwf/8XpSX6W/vxUcVw9sgkAjXqO+af38vYBDR22Uu
lo4Z2s0Aa+4M/IlthWYDU6nIMJnslMgGEsCXZFeCUbhb9CVNQ48D5y6qnHEza115UQ/cWPsBIc9+
qWic4uIo+yGmoMtB12TmyXXiYkN/gzi4gO3MnV69jElrfiVzAVppPaxN2Fbn3Ef4B4S2OZLeOhNE
m9crsFhon1GkQG0Dz8L2Qty8Or2V0zAc3a4PrqgGxLkjKSjqQ5xDoqzWvhYNL16T9Ifaj4oN6sts
M1G4oeyTos11/CQ5/fPn6RBl+9vwA8vFwMGH8VW3PEc4v/lfC+F0oxCsLFnP/gJeJkEeDHdx5rjr
tKvKVSoclqlWwQyXH9l7fycHpjtZbWHAmF1+DA3Bj/VUdifTIUxV/fT7M+E0jDQ4soAdEy9s7eyi
ay5JjZ0xnNtQ++OhNmQiuUc4zoPRRxXSo3teXlOqZ+Sfr1SvUc+IuRzP0pCroGwt0in+3z+ozv/2
MnUIZxNwn9tR7nDc66w35ODl7TlfZg32r+EudfL5mIvuRi6Kcyk9+eZ3+ANDs5oeq9S/FebFCFGR
CxP1EevsiibNOkisZ7L6ph3lD3cHwOMAhxxK4KCZxzn2yfbpDO21qoolvmXeuZNpPRa0TPda3Ndc
BJ1xY+Fu3OrnJR5nm2kToqw6MunaRo2BYYm8gKHOf6Rhs/IDwLZlCE0iGl/bKZrYQXnuC1lfXzoC
Cn4m0fQQd6k41WP45vWhfzISmpdeKTwUoK65ZymB5Fg3MT0JKXfxNET7aKSgmtMwB3dpd7s6bTLS
WrRl59eXP1n97uusQPWfZ68kzJjAalo3am+07beGn1goejX0SHNz1ge0i0NgtRuZFVsKqvkLi9fs
ggFi0kcbJZ3eP+csVeGpyfalTmv+qdo3HwjjRCVlhGdK3lRHBAGvFGHkLgtI5sjcHz4KrrxK9RXx
885rQOFoq9uy2SJ2XhGlWpxrza4P+PIpfZAw5LncoV0feesos4h6aN15W1ZGBqelpaU6eO0T0VEv
+DPHnZGhBCpKW/uWW+4rSoDyFtp6e6ICPSDeKUyMafxB7HFJVRztFgu20V8HOSEIK2bxnjhwhGpH
vpB16e19mqlbzfKMN3RvlG94gT10Yu10ZAHbTuk+Jj352f53XPDi1ZVTemwkSl26/OK1CPwlRDJp
tuowaht3lYnYO6hDUjkiIhSH6qoOAzwAaRzPtzaysOuF+I3QhJ2Myp+uMcr4G5M8wzFm11UxRwXv
lmdDb/rrs8x5NAyXF6uHiEIohcS72E3ds2+G2hM7HWtv9VqyotMRPAmrDJ5ibb65UsQXdSrwa++Q
FMgZ1KH6LbaHPxkmrJM6pQ1tevLBX32+gi+E1BGpEfeCv2mtlyn7IParD9nyMAAk2hom93QZ19oD
7bPw0RFedsTO+FO9Qp1HXpJf0Rhu1JE6r/4Nh1Jo04X5/b/P91HxZVjqTFljG6uAVd1jYubJY2aR
/OqbutzX0ZR8nisrcu7NEYq1egmzWvJoY3HazHZCEr3uNmwRQZLCbfDS1edxLgsQwi0uwgnJ8lb3
lgRMW0ueNC93twWWTRA+TfqkzpUStaRDCvpeHaonYqIJhsJs7k1id8iT5fNoJ9PYy5g+oM+W+Nb0
cXNbkouZFW/qTBGU2cryXRKWl3Op3foHkoMAciyvV+em/AP/bPGkDkY3/OVYFhWTJr3oYZ88jA3U
J2iX87tdlz+gJDlPUWL6R406JoOv5ZwcmnBIcJO3Au4OQsY42XBFdhfPnJKTbGGi634ubhS3Jb1G
Pf0FUtWD+fBrjvQculQnnp0aHX+tyXe/XWIepOE+ouvNmJF79z0ycVzUROQ8NiKumUxyj2Jh6L6b
OFUC4UTftD5DjjNjgmyIUCHAaHz8/M1qqX7aVnJPFyS+DAEIc9sLyMBogGmFsBjWVmyb877NJ3MD
7Do9Z713MEXj3zeW6d9Xy0MZjvlGVrB87ZJxGKWLdswzYW77GkeG3wTzM4UyZ2AW6lB+IEV/iCoL
FHIdIomWc3xjwD04FYk3dKO4jsKUEO7Y5ILSPfPFIXvtEY3iX45ENOz7FkxY2AVMEvZsHgKn89dZ
ltZviIp+4eKdH4x81q9aqU+73CP4EIz9bJ0ZYplyzNDce61+xUppnWnnWOcYPOy+y/K3Zvk/ofPy
RufkJjVp0sE45SOiw3R5qOfCundRPvix2zzCEk2HJYpwjA5ZU0wXKyf/h5sBrXZeGVdztDRYi6m3
ouujX9XDuPw0MS/tSDCWd98Cb4ge1cNceNFj12n7LDGqy7gcqfOdFXzE+vRmDGO3yk2G3zlr4Vjg
6BrvWk+wsGnniAqql78UffEQpelwr44w0cUAvntMhsuTsksQERrCPEpIGk9AizYExxKunXhok0ko
e67CfjeRvvdGo8/Y4OQczuGgWyzp4pthad5JPVh//uQIu9qRPPWizgOVZqL880k/Go+whuL9MNXZ
SUN7RwuqIDDAbBAzswxdgNwGiVFhcNT1rr+yleqv6qcgrJIzjvL1AnH7y3n1pGVEyc4X1S2nlscW
FaRSdxsGt73VLHnApwL3KcNXeMUfhGWnA14+K7wkZDifooxIdtaGt2J0k/UskmyX1yNFNEq8EYKk
d62XJHNGToxpMdD7aFWMSyKzcWbxUb3bvgYKzXsz8V2y5dHoPhB2dPM9IifBa7PZpf6W0M3BnZeQ
63aeKzc+p8N89Z2M7TNrgDu3G7SLemgR1G+GME9ffG2qH5DpY9IwibdOvJi4FXeeN808e+farbyz
+kkvgvk4Figyqr1JMYyL1wsv4Nr4I9WPbp7OLL+zBdOxxBoV5VH9fUY+3LX6lG8tkQZbt+6tt1RK
tEh69sryJj0FCNPW6rzBUgaBXjk/pFZj3vMSLAVIxE/0/QRVWCN+8KvotU16AnayCmaJ4zjZsSpg
EE/Y7XITeFJete7F6kz3Qkm02TTkZNBrrFnRI6UMCiFObSPwMBbGFxliS8t8t3ooU2TuU/pi5UN9
rOj7gxUcPrzaQLTAwiB3O2Lx8hJPtlYd1Y0KbqVcGdxYPkgJKySofLKaM9uer97cdo9+6eJzwJlw
GXrYHpJU8LLGkRhVZAurz0UQLnfzgmrvTH5+r66MLjV+arKmhYOS4C5tNEjgddlkm3JC+THZ4dMo
s+BBPRT5c+wHr6lfzc91yv/I5b5RR3RD5ueMFrxOaZhAsPnUOIH74Iyzi3+k/KhybbwLKV3sYd35
+7AS0ylZfiIhmp86q1+Hy/qI2vtT6efuocl0ivjLYeGU8uoM7Saj3WCv6BR5x5yx49hGiAuHBd9V
JE1APioPvpulKF0ybgkzSVYgt9xdDsH+UaZWunYB/dJf7OqHxv+WhhFN6T8fkpEqdw4+f4MNClm2
yabamZfMn8i1ycZKpmalbqyY3jV+ePFhiDRfQz6TmJxqR4cjgW+TaMD7kpjXXWjX/T6Z7K0xoACs
cy0950kpLxnSUXSEzA0DWmCW5n65jUfnUfOQh5YsDnZD6dRAh7nmXdblRAZo/VXGRNxVTXtflLD6
Ft37N8PMX32NWJ4oA13u+MaWbrQ4mH5EnESTeJegouhDCe0dpUX6DWlVvO7mfD6lTiEQI1vDcdKH
M+ng5Tc51RhnfS04FHNhvwYDvvflvEWm8rYC57An9jR6i/SHoXtCK6H9KtvsIeld41ucSIdOUtWB
vAnjjZeDuJsMJwPP7Eqwj152pruFLco03/u69VhuzkAgW1zGWUoG4swmc+94Q38pzB4/uWjwvwhU
xAm+8xe9Ow+1TbFeGtHzaLDJjYfRvLZyaPfluMSNablEPVPi2S0zZO0xUeS55mdfMjukyxgOryEx
pM+xHZ/SVnpouMPHXiegi3liSQhOnF9Da+Kvj/L3vG9wGfRR8Frajlw6ZGMNBjGdBbUgJ7R/dK25
MXRNo320QHzccvoJqOojzvTxS0zK9KrlU7sksH10snofG92E7adNGpnadfaoHrrGZIvcmfUO9LoR
rmhXonadLHfTBzi62oZqj1/YDT7vuL1SXRgOsz8/LXHJn6fUefWQe6WFm89cpzU3wlhEI5MoD03Q
Z/Qd5sPcdMUhbjoUsZ3dv42L0wBs9/cGOga3m9meq6HGSC4GgzUd9lgxAxLpyGxX01DitMOVLf0r
uasooJ2q3alRCCFHsinNuN21rCVYPXBYL4dhTnegj8LxGtdwJsaGAu/YfTWb0v1wxujJoav4rfJC
ZGEx44oW9Lx9O6FhN403e5B//KTO2S6oBPXTGGsxG2+t3TvgvzdGYuRXr6zmfY7b6FiHY3O2NUts
q7F3yfBoizXq+fg1LXMyy6CDfBdSP8WD1UZ3FQoyp1dfn7zS07hZkI2/1Em293qTzGZHe6g6g9vV
owxYY2YLmaCOHXFtMs+TX0whzzWzzZexls0moEJxFvY8nB1k9ZvcnOMvtuU+U4cqjx2M123S6E+Z
MKyXWobjjmXssA+YzJ+lYX9vE9JBEcm82WY3POuzBfUrB7bDeqF6sc30Rb3ArqjlCBLgbn3Vhgfh
TBi9nI7INId0es1Dk5hYVsek57QvsdMS/WFO38JRpy1NheDzfNbIz/NpVf319X+ej/z/+HeIX0t3
XZ/LbVowUAxegXNe9MFLrVGZxT5HeK/lBS+V1Yr91AYs0pZnQYhou7IzcfQthzMNgF2XmFATlsMx
MIatn3sUlpfDLgicDS3S8C6DpYMCZAByKmef9h7YEIs83yX8Vbu0lvn6eUSK8DMAPHWgXl6a/Y10
OHmVyy+TawVlxsVKq15Bwmu/TZMQ9cFYbfomEk8lxtqnOLxkbD8fWSEJSGR9vpvHRSn05wvy0r2G
/IkX9XJ41MVxihka1CGsTPFUmYQT6zUcOluL2Pk2VndzS2s+OjXBG+pQPVj4hjVKKVf0lfJWlG6/
7anrrtWTiCWjXe4T0ymtad2zm7jGFHQfRlx6D01JW7AZm/RgsJ7+POej7F4LrvBNLD1J8STFP6xe
OBTX3EiaSzV3zWViCu/XthTWjlH2XT2hHmJ7eOg1Lz6TJ29d7Dg52yFbPcMOyyfhEvehjwPJfAje
Tu7ykGqEIBtFjiBSMATag4GILw6/zUGMrjyM9D1WZP2N0qmW69obO8Vib1pWvYUmo72FxOhqfRC8
hEyQwVBNkFK4OA2PFMZIT7/WjWnuR5rMW3W+zP96PsjwvlOHnX97faeLN7KfKYt3c/fi+US8jL3X
Y+LJOaxoWAsis9djHsqXCbHJHpOEv1LPwjiOj7VNhVL9rtmb5HFH3leDN4q3M62/l+aRoa5+Fxj4
EJERM+4OY4Absy3u1AtQi30L2DHdRDT3BwIMm63WLJAGe6L+GIl3rwM1DFuife0GsRdWFj+Ru5Td
Ezx8JDb7CySSil/Wo1M0BdDoUJ+9BzmLOYK+V13lu3sjGYpn282enLG9TGbr4WpP59sQ+NVWH8l3
GrthvhVx2TCCc61ZzPxLK8cEZ1fUhy4KnUNdOsmZbECk/Tj0kO2UH2r7Ngj7JoyiYjWRPXqT5/yI
8vgdRmDwLF8dIAyP0eAtAVXR/aiNLY7FvLn6wC6GVzQF6VtTNuHRTImXo5advRlpBwR2SPp7GVN6
zUrbvaOs4G/6IGYBr43jEQ+TjqsgNx8anTD6oPGar1OQfrFsSqqUQe9G09Y/nFB/t4n2xRzTPveN
hIWclvXRt7rwK8Pg1km94hmvSvgg2vy7Oq0Heb+L8kq/60YL0ImswyOKIK5jC5jV6EvxParMGx9Y
/YIhG2zJNL5TFMtunomy0EmQpGjF/MhsT0vcRqczxGNzSxbkRo134iCCtLlVPlk3BQu0cITWHLgD
1B0tIXWV5ifW3WDTsh36llBAQR/af7eDel4ZiUV1tQzZjyCl03aMrcWdM8TdiZQsf1WLuNj1FS3D
MSdFAR97vxe2Fp/8zjpbTvolqH3rS7LU8MtgEA9gp9G2zFF8bAzvNY/QDQZH9W1aFnROs0gAfS9F
1KXRsaKTn5IwTftPo1VGbgd843Sez1FS45EfmPEzDd2RqCv7ahKctnVZyK6dfor2LIDOfppFCPgo
w5L/5MK6SCNhngDBgU4Rey+S+gVNmNi0MQRzLtnpwYoruSf26QKB6+DUHctlsq8BRMnj3GYHIp03
JjL1GRg1H638FrVLAAnQh6vuNFcJbA4dCm+mM6Sx8TPqFn6a7HvaB29LzPwmGuKHOm42rTMjH0Sk
xW7KEds5COHsxS5McqO197qbifvBkvY17umHdM4JdPXNgFlw7pGCbTqptacSMc6u0SIWlGZ7Yg9n
HUIXLFhMvvY6JyMXpoT1qnT7jC3JszntfLIxHlHQnpDX8MGQUDCtZCczUJcOxbeCltXS9WnGBPkp
nocsqsqLeghEe24GwtqSoaqehI852x/Zy4i2ATMx6sflv72zmMAPOTrfdZc4w4uQ1Ute473Oa3FJ
naS9F73Jh6drDW4ZDpcn66Ekyzs5NAG1vzi12nsJsfWOpe13Fn+M0lXhAQVwl8zunqXWkJkkIbvh
shruQ7HSB986znK4F6Xgd1v93LqFJC6jHla6bJNti47pfqaoA5sSguUA5atxQ7TfTZiwaBUPROS+
Tu7cnvIIEn3pMQppxTTt8V7YmzQgYbtlBqKLxrxntd3B1fsXYeHUtWlb1pg6NoVe4pNMdYfMO6xa
PaCgrOnhmXtsOVNZ0ovzKvNYhQMlOL1+hihRX2uqPKKR4qkB4HtnDBDhNNd61oBVtz13EArbuHsi
vJxR82kheZ51NKencughFM9B/z1BemgPhYt/EYBd1KRkmBPXttSxhU7artt0JfucfDP4WXIe5ugS
TiN7JrKKD40fRGusdL6jRU8Mre5DXclnNyzFsdM7uckF4jnb64ttUdQnD7/axcT5c1dNT7lETNzS
L2oWN/2Ik9q1h+yVmYL3DHIl3Bvh1TPD6er1T1Fe1ivercOOI6rGw+Q6r4IInEvpVONF6zC05ozK
mzmlDK3pXrihixufgukRPTuXaF/15bWSzfO8wObLQXfPoaixFfw3UefV3DaybtFf1FXdyHglwZwk
KlovKMu2kHNoAL/+Ls69Vffh6IztGdsiie4v7L12k1ZB02b/Yu26l8ecjymRwX69LslhspNX2BQu
M4UfB3DrzhZ+sxMlpwcbZWOXdeylmEsj5G0IFc7Rs7E6Vu7KrhmbPtZ6/TLtBIvnq08ofWFN8jDZ
Yr7aMxy0IbKeEgWSUIXGqRG5d+qID+umobuRlr6saOhIKFvkR7dQmWi/eI3Yi8C2MRUaaxtAhKt+
1yTd73A3ikMmDJfXaWL2ktRZvY4ySWdstu6p7MxPZu3zSUY2gMHSagKEqjbB3UXC0zq8uyacW9Pl
6aeH40BAzFczhTqqbPBvBerhrVuFwC0VSaeundmMo5jcVEU+BwbC1Ke4fbLUQ62VdPojygpgR8q9
FdFibpRbin3iuRNxYuTSOhR2dpQdUlG718nV/whrYfY12uwLRW2coiXnBZn7twQO387w65YMgBAi
7wJewzd5bBE/tzsbVAD+dpMbIEWGCSp9ObmF9QWdjaKT/BZg+tEHoqH6aqBU7ofafOJTxgZSqMAT
3fCW9260zQs0sHlovAAZRsg3JuwXl2ITF5cImzeY56bcyZgV9ZwT17fk5O55BI1uXc3qiDGyhi8H
P5KCEjCUGuH2dOXAyZofR43yIcQ7s6vtZuVNiFLMAoVbanYmwY8KDkSCrDXmgg3GsHntxjxQLMz2
YiFbJWzj+ugwv++rWB/cNnkax3A/zeYQWK1tb802uibYWXHf1vOamAE8not5z/vyn8AgyqyhgSel
3FcrZ2CRzOUvygqFb4y5YosatKoy5KQFQvM4u8QeVrqweaQ5FOgghRWLIEpdUDg2A6Uo9g1eI16N
+PFNOE4WnYe6hj5RQaZY2q//rty2dVJ4lumR2wNKoQ/E0Wpiko3iud+Obt5cOjGVzPm+nO8Q+tBz
yVo4j7xDOJQSFrTb3BdpXJ/HQrevI0IhyDSMhsFmVTsLoMuXnEgFdSY+f7oQkjvdKs6iTANv5O0H
KZDeG6ICNn7k/OkWo7lG0jriU9tJNjVBNYC6SbLeIj0KEBATNHmaW/neDBOUSpfruB5qa1ckcAIX
qJcvVWwzFO5Af0nY9nyYpQ6wn2S7gpJpZ8S8fVBAqaHD7qsQZbxSvsnoxg3fpBVFBxW6vz3RDHeo
kr9ICxz2dkfITtYwippxhJLIhft06ndGmPdnYzEBsklX7GiKulXbUv2Fbd5uaTDW2ONgThuj94ZR
DQnFIkZWzXMYru1u/hRTcmOwzIeYeuQBkiJEYcGo+piwjw9KR6+z9Gn0vmtQiYyCl2qnlvhPlqvf
iNR+uBDNV9kJRApofNATIIrtlHOFdWYAM8WpBtYDIpPvkqZeQEuMMUgLoJXsnNqnZE6jnWfNm3bw
qa8XM1sbWWFuq4n6GlrOijpp3g7815vGXRTpixE0VYvAuqS162f8pW9slkDRZ/uQKgMpz2kyyFWm
Rq8/o3h4BDMbNwTU0bnxCGutDOwT6XCaWnLImZrGx2YYDl1fO2+lygLkpsi2SpK4HO6z6kHvdFa2
XQAeZC1+TVoU+cWDTeW1Wf+KyhmhXV1zm5T1G+mB0GqG8f7fZ20QGqdCMXvBpHDTqdEz7rGRGXfY
n2tr8ZONU3VvYR52AMXUpvMahjTZN11KB9iyyoiAI9mQXPHkl8iys9dnT5We43XcWOEhzPoUla+/
m9o0MCEcPXFXJvcJbcyWrcymrDxOR670ABOG/1ksHe67weyvc5JmO5b74wpCito2hebY5ciJs+4+
NGb8EuIHm9z4OuMOWPfiMiVtdYp7Q7w0fSI2xlhMGzsGkBSizaG8eCTHew/ERnPiA+Ft8Fcn+8h2
smuPyWgvc2YAoCAQ9cz3wYqm505Gd8cVGO3NOg2G2qg2UVqGv5lJFGS7f+nqSoWykM5md2+xFUaX
hgAVnMJDe3FD47ufsHSnahuXcj3mdXnCKvYaoh7cd7b3MWhnI3vpHxmbFhugnMgbMg9u6pwPh7Ag
jdvNxVmOsmMtKeO7McIF81mtxQymrSU68FqrZ3wXTNosVf3F3btKAblxUMItjjgIb3QQ6iSz+AA5
j0emBU9d4ZcS3bYnPyOwtcOYzpz8DzQIv2skAJfZs9Bemlm47yxUAV4OYYA3jgHtxG/cdGfDCs1N
G8dss4Uiw7n2ncDGSsQF6+WQrWEakMbqc30wzFPeukvCu6LlOjBFr3nDh+rbNFR1xqWBqlNOZw6X
N+KLQdfH/tcAYzGYqpMemJxNEwytkLUFvBe8rH199ARGmziLd3h4/rExFmsbyTjuBtRbsZ+f0MDB
WyljYjYo+3a+mZFU3NwAyG4nl0Ds0pzu3K4pZsMHc64n1y18YAhyTu4sT8ONdsb3EubkusSyf7cL
vVsErqN6cLvfjaM/Cr9p/liMbbqx2Rpx96pl+y9vcn9r+ZEHRZVwH1Tc6AIidG59l/4aLdbxPsEy
olXmM2q/dI3BB51SNGEJC911k4zPaWtkp4XjKhAPnzCs2NQey18yZ4npcH742F9egMEgqPEhw9WN
Iajp/5UlEZQ91C+Twr5o0nYtnZJEGV4xqtu1j6l63U6QOqP43igvucvOaqlrhbWW/L2wDOdPve7m
Yyfh3zN5JH8LW7mY5UGo+ZWJTXbJDSdBkZu9OzMLRxM2CxxkVLzTFJPaUdJ3ocJQB1xsmNu7ZXyr
+2jTNpW4hNEdKuYQZPThwRJlQTUSb4JHaNe7071cDCTsZSy4pxgU9At1SodBZRPP/FRufqLAJEth
gjlEVoK5xys5rdwij6/S/mOW/6RR1mu/7ZcnP8l/cDS+pXWtz0qDMB9Ind16xCKtkSU739xvsVkV
tNkuSDKK442onR3Mh2GdDfybmcUb5ppwFSLhwEeJFZTqSH8Sjrbj5gSsgM9974jiGfN79ZWjFoBJ
28R0MfQBaswlOcU0z2XjXrs49AAPklRdQf61hypkCR/u0hrUWFGXmugYNxgjHn3TVlgoNgyuAGjY
/XCSyXsn3Og2G2QclJ64eBpv7DDlaoX29SJ0ap3x50MByCvCZDXE8Mo6yLDkmbTi/eLoa4Wclwaj
2bFPAqxT6Q3sSgh8ExureSlk0FaMBoBUMrNu6v5iawMoh1+mR7MGwRa52AtzULl8VFQXfXRKfVS+
g+i1Wva57t/FyHIo69XHKEdIpUzyXuquovAucAawoOSgtDQZKEx96c2dwHWGv6hsqyDpYkCzTb4j
3z45dAmEUtGE96En9weO9x7LSEcKAMmJ1PIaWAW3GVANTvQERcpHyad0xw6rXWN4+OrzQHsFySu+
H627yddrg9d6iX3odSlr0XFsfCY5gG+SkPmOIjXUw2k4Q4h0HfFmgjLyH9CBOYP6OjglQc52+G21
frWZQiKGyuUdQcew9hbndUI9ucV39Stkls2wtf5SbcvRRiMwjQ30gzlK18ptiZaKkmuuEKRUgnLS
oYEPpxRVgqaJyynq5IQdI/mqJic/185YAmNEb8u2mcbFyh8c4s5YjRKeedNRfDk2mFiDFfdoRIfS
RUJbouw5WmLVpmRocZ00Wx/vkxMB3iMMx9iMDMtXY2m/zI7Y40KcjspxSe+16xMtZb9uyByKZ7e+
93V8x8f0rk3pBkP4g9j5leSws4nSeEuz++Ivytif3dznBu/0a8F1knjjjUAx40jhuyKqpDjPZsT9
wiivGij4s17cAAqe2qEaX3TjAuFIa2A/GpWsH88slaKzdidj5Ur7ZnseBIskfnVlsychhCX5Jteg
7p3ZeB7b301o/RqVNIJODxAs8ICue+MhloTiwuGI+pKjiRgsGf71ouJPMyU/kU+UeNQd8tB7RBgm
l1Ia99a1E3hDjbluBdL3jq1kMHnRZ8xWeOXz9KxnMiW9BgsrgkZyq2JnDNJIRoeuIqB9fMSDm7Vx
yEIGH1CagNUWKa520b3UtL1nExpeQXmCYeHgjZJ32q2+G+xQi0+MJACJ7K6dPFr7NrnIfR3usIRt
Cqt9Zaz45gwEdIx+ggGxy3bjQNr6Ev2ijWpWkvxz4vr4dGagpgrHbTfZTECcb/jjx5ye7a7X71MI
prBEtA1Af/pNHbFgsHfCNTEtRyFbgx0wN+b4k0VEJliR+Yz3U648/icccS3yxTh2nCS3hRSOFYOJ
6Rwe6MKYa4zDqWG1Tbw41LlsB9CrWlkVWHpWAroSzx631bUYBve41KjWYKMRSzOWPsSaAkpTm0IN
GcDvTb0xB23nWVjAs4bQNEDQfvGUzx0JlSXZU+a17X9UAjFCecvAmGgXDr+6DsRylvnxmU9hRr5D
/EHrKjnwpuChbViL5ZH823S8OPqtqtrlODTL2WAyH7ZMgKpI2EffbqOTov1bO1ZDrGYnIXVTYNGW
wLlGz6qYFayBoq+qVteHiljCB7bVdWB118PnbNFEgbV8LR1eEMQGrKWHI8c96ysef2rJiVkHfNfD
mKNmUJH1DtvWDFq4xitn6O5iTq7gSh+hoiFKzfFGUAjA9Sgq1qQYHFW6LxfzA8wkhJIdw9JhU6uE
zyrKfqR0GZ5YJJ/NUrBQwDoWdHP5EbaXMGStTu5tfCwL+AS+p8pDlzoFaFss1361XFo7rc8xpcuo
1W1UGlukTW+YjNEWE0fYkdMxmwgooIQzeuEi9KjvmOzkZ5QBVL6PoPUh2Xql+1zklr5VCNynCnTp
VPULODh3HdviN5ThVcmzucclQpPHQMBOF9JSl+RJLZZJK+GcvQUfqLULdX6LBl3Ryx9SToQTjRsh
egYnPMfBNUWcujYqk2mgz4jXui3L6J8c/OoSaF1dYfwTqpPs+dCzayhaD5+cabvzkfFgbpH8XcCK
HHGgngZj/llK0lHBFPL+tt/Kg5froo8P/R5Ubsn5Fr81TVw9LJakMCXNj9Qzp3uS4JeoVpKANICm
5rJO+ltDAuUKIf4udtTBRqm9czqGkd7EQnGqbpyuCK9zRgBhUt+q8sWdNDWEVKC0/YNXuyHuwkqs
lOg/w2Q5zR4iI2hrSEgSPgO+TE9943N8eDYJnw780KlHeVcoj0exhXpMpMcqmZ9wwVTrit3/GrVa
0GZ44gHohUli7aPB3LsusUbmPFkf0i5xeqJvS9M+pM3G/s4CoGT+nm0mP+4BJCNriqGAwWYEfs3X
7Vh04wrgTb4e5KNL8cmjHxeMBsiVgfEzKxwXdqwl/LC45Y9N/EvbSwUEqdsbqbvh/y99QzqUxRPP
4rY/OTQPyvKfBAOp4yIkXVcFXWeOwN8m3mfZsBzigWbf4xU32vjqPcrjfYEUJA4pKKbYIzARQV9i
KBBQt8JpkoMe3JOfXpBPlWs77iDrJWJfIOwM4oyp45LPb6I5G1wn5wlE/PBGJjWGzQipAOZarB2l
vEXkgq61RKKU+MWFIQSE4M6PV1avV0Vk/7TafvZLpJ/Ybi0L4zRTzEPUKTxV3YuU4721kfT2Ma1f
bU0bQYlI1N2Pio3n2DQQzNVwHFIiSMbGPj6+JRZpYO2cgOvhbxXlcP66S9H45zHzj4zdkX0tBeSa
9jvmdqSi8s6Ud5DWCggZRJahgif+Qts/YFT4kPQt9qzo6FctgtgFVPiMu0wr91RoD8osMoigC5NX
lNTHBpZblqSIhoZvrCU/vLu7aYAkxLSJUAdO2SazQkrqRK6Mx6cPhzCxfsQwAdxeRS4UKnS9v2q7
TWEb59ddVWhglKH7bQ1Aq8LwSKXnpXsf/8tqSN955j8zoEcrJ9S3sv9n5+Eh7/0eUh9WkHRIvlgu
sn3Esuv7+JLQztjHxBzJRREzNStxDv/7c//9wqDEFpsGSEYv/mU2hIdykx1rDxHW8pwivjrUJi5v
MXQ2505hH8XgW0foCS3k8pYwlf/wmZqMbU7Odhgwd3gT5hdBAJPiE5PGpliHOTSfRuxm3xpw8ZGc
TmWNBzZOPRgpNR5D30i3A8t1MDPTYx+kD23fOsBd7X9qKhjJxSwluG3nlEEhAFD/1PfkHdK3c8OY
TLSZlPcFv50L+GulQHYek3oyj6llkF4JMrUd0mbTsqRmhF8jZre1vgyuSWqLid/OFCoKFomTw8Ks
8AwfxXlG/pixYS0fPpqKTKCBSmJKiv6JZfka0c93muTdNaqYjxixSHAH0YOmsn8e65PJlX6XStSb
yZ7djWF2RJJG/LfUev8txHZWgdNBDJKZcUqoeytf2sozaSdS/0L88cnJGRNk8/Dy3xfiT0DfRhDo
OxbAy9CMLx66TXR+GFRAy+E5QI2x9YZE3Ao3Pht6yNkCzC3qLAgOfUras9bhx+Il9ZGdBd5v6cUY
Fo3XikU976X1DQs9Ogw5bY/Rytt/XzzrcZXb/hAw7/nwsb4/p840HkvP+pSQpfBG6ScsdGT5hFa6
nfMQl4FbnMbL5DTetTUxmeeTj/Ejl3RZRfSSodY+Ivuun7wqRAiY3cU4s0O0WOhoYxBB/RxObDwL
LFlMDJkUZIRp0ZEz+7UqJpLL3O7H2f5dKrTRo3vFocvzIxeiov3q5iJyo+nMPlpjGa69ncvtwKBy
Jb12p7SxvDhpD6PaibztYHWf7kLuQZ//jdkf7gurepmTJLlm4bhcSC4ZJRvk0Rhu2mdKy++K9hna
BaNgEgKa8ciLA2ectCWfgdXJR7XBoC+f1m2YXcOWoJn1CED7GMGvCq3ujHP9HUyPBV+UWjjy3Ghn
MTS7RX8w0elTPhPI52dU8YPgiTGJuLS8/C2ZfuoJzg/yl+tSivZKuJGopsOoy/q1zKq3GpUcdPF1
i23sXuXqnGZZuotsmNyjVR9bM8U+nnfiV+bMH8i06nVotdaxDBPrSMlYHMKZcKWuUMeMtU6xooRj
XlJDyYg+FjiIQZQJLxiT+meWOK4shIHXuZjjreuUy5P4lavUC2DXLXeb4V7QiawlhRJs8Ij/PeiK
yHvKBdsd9q5oeh6qrgwJI/RSsPS6tcURxiGdYsU+LnH1fDTKQ4lSlj3dVfeRdY2nAmAm+Emn5eMB
VI+nFfXc81wx1XewOf8Jm2EHKcX+tE1KaB0ZHC8ZFyt9pNoO82Cua7LAf+PE5yJznhRuo42ZF9UW
FbezLpUcdvYjK1q5kbPL+tmiSnfFqUhYiHN95s/j2P2JUvFnyQHc6ajODiQB3xF1f0g8UX890M76
G5Jv8+XW05tGushGgwi3xPjq/M6Hc2+4L17ZcFoCNLgyOYkPqWsgghPR1uyt5RK2JJr4aY2PKfSx
R80jD+bQvFk9gL2U1CmySf5h06zvw8wLZRbmIfXAermOhV+3a92zWZt/2BwEfUj0tV/VNYvDfEAS
j6oUgfuRCyNmiFjp907LP7pXxY81XM0h8//Wbg1U1U0QsmrF+K2yxWYqnZLApcY5aWkjwahGj5U+
R+s0JMVfC3kl0VFOhral9z9zdmAfZVo564lYTUrDK9USU6ipYb6e++3eZq3Mn0B6hu6K/uIwfNyk
0Cvf3Tj6IkLW/se7uV7M0D6C+4cgIZqXPhvzHSkS7clO1DoVFPMxdupAKmKJpGuSTVSN//fl/39I
T1RuSEBB1pXIb3w+0XYKsUnYzFNWBYiv1ygvSW0axV1htXwNh+K7GnAk/PcjVRDGoPXEMjwNXyuk
Ua/M28ihMDUun8cPwwGfATW9w36LH5a5Xmc4eS5xG17QUEco7oWzc1CYSO612/9/4TOr6GgpUEkJ
X/3385O5/N+/UUV9cx0Ij0/8bQPrHJb8t18/rt045Wc0H+bSnssDW5xfwgJOMy8+ERdGBBetMMtz
+finusVCa+Z2uMoXIlnUyACjnqTJ4Q4G52Qmnrea7QnF6uOH/RCFmNtifpkFoX9CLsW9M5X7/361
ffxq8rCejCOOG8tOXeCEA5HlKUCB1cxcdXEf29po+DP1g3/0Zv+LEjI+4QNco9RAzD7Z1l6Qr/do
ZLcwol8sFCwjK8mVCuVP6JQnXy5/cp7vVfEfTVm350egGx0Hm30iZgqgNZmN36yaNP17eFQ0x6pD
hoGIpN6OU3rzZ/0iCMC4TPDFlmx+9zxiI6II6l3mVURGwYJxRYq+0My+TSGuVlnBBdtaOFUhNjN+
nqz5yPkOziV1QTw+BhBhLJnlPwZdefKmBEg5n+J/AQKxRk5zevglyGX99AxmbIwyq/IZAUIW6Mxc
+b7AlTm5GFCiNx3FLKNi8dQvly7lN05NlbLS5U5diD6B9wq+O2b6G5b+2fZPbE1x3ZrNa6uT5eAV
LOHysvlbGfRFcvbafdpT65DhUmXibk7GoecKtdlyr2vWeNgRkr/2oqZNPaqbDHv25o5k2F3RldY9
2DK5TjMSfBm6DtK3Aqav9D9td9HaBMPGsdJiaGmdZvzlEykyaNZ5OJ7nTZcJPlhWdWGwnT2zqr4h
zdh6ihT3yT6MbvXLiPBjmg0yFRZU2Tq3cN9GfsCqrQKGT1KCYRjTDtmm3MSlyQwUa1CtFBqgur0X
eAP0UKO+49tHKkyQRJgTwBUHfObfgbEhXaut++McXzJKy1BcEoJn97WKmHaxBECK4d+MRt7bibtW
hjaedwRlBxRIG/TkDovniRAO0gDGrEU0OkHMm0fv4mtkbB4Xeq9MtbFahyS+HAc1g0tdh6dUg8od
Fpp4HmfASzW8IWgMb7q1FpxneR60HuLrmIWB6K0/i0EU/BDOgF2RpDnkKK+Vz8MgQ0KzBy87E723
r3KXKPIifJlYK4aKVk9Y6PiyOT/OeUlmXKl8htoPQFe8N5zHhynL342QUsGh+ZolZIly2go5PKXs
us2RFEl7vpZVdaXrN+yMTjrNo81CbZZkN0zVv2f61UQlf60kvJmiYvaQDoxs2oc/ruS6l+B36jPz
bRcwqKUpuUOk9rwnLY/ehnwol8UtkXkswpPK3QGMLVZU3TT9saE3YUIu2qN0wYvEhmnAgch+WVbi
u7Ng24RNzEfXOKBmoUNmdSLKfIMKiTi0Zq/MHvN/a83rSTHlsQhtwmeXIEMsFmfijKME0ka8YwJ/
GBX4vKmLuo16XBVAGPA4TN3JdsxwTdNaIONV/338NvnIKM971CoIMXYY8wKna/OV02abnHIyw4XZ
ZKazpddbiAw5l7X6TKT5rCMcrDWOEtDx80HVSN6GPDMCxh+Gdp+ztnqIiwma6vLmp3R95ovd2Unm
F9NiFGRm4i3V+Rc7p+QwIKv+r3a2sqgAxwkWK4v/VTWTyykdP7IxoX5bQt7M9DaZlT6OY4zLBSPF
Cmn5c4E9mMhABwn540uHfCQw64Q0BTIESXXz3zpdso5KWjoOQrbbMt32Nt9rmrocONlz6QoMmu5f
A0PiVLIxqatx2VE1sL9ZdErikRsUcDvD2EQfIjKiipoGRVZBM6FUu3V8LGleRJR4QXzmxnLGXTsb
n7OHHMSSDFqpTvsNsD0GIJn+M6hkPGKk/anYjFt5M8DFWz6asP9m4Qp11ycBhJjygMcckF87oswx
vsnY3pJRxMNHXNhSwpOMyHdhhp3/JS+iO3n9QqBRWAbcOuy52iehWduUbs/6xE33uoidtfVGJzIE
noT5W8zPPYYdWTH2YWLYb1hdPKhQV6x2+4hXHCtit4lE/k+OM1iuCiXCGH0yY35tfXAzvBQpPdJE
Cz16PukVrPHxwhGLY9aExRnYF6GwBajgwRO3BHZNscXOt1Fy7030PNqr9oVsPwppPxI2mZJ4TN3q
9IDmFYlIrjZp676izA9GHGbAutjqkaS95ikjjTJMLmJC9Vclox3MSCP4HK0L06M4iRC7SLTGU95v
Yj79gYwX1hk4zogJxRtcrxIhm4Mx8ZoYDTJCtoRMaao5l3u7CN2VA8UwEsZm8cd8Az7uHb8l2wf7
T52gTQJGZW7G+Q689gt4Qgsvm3QqOjSWWdMd7c9pyBHidcSvTr37h6eM21E2DG07hPH6JZ+o5hce
AU5nzghlGF/wy0/s3CsMbfzl254lb4gMr/AJmeOdGswHBCtHHOYkvMRGuupz6vti6JeNJq+pTQ0C
S5KWynaIGExx7VEHNivDEx9hr5FzlBTEmS7vC0rpFZsNvVNd5dC7w0kw4von4a98ZLHPCKJ4GYwQ
GrO7j1gSbys1HyVYbB7eBadJppODS/6QNVJsoaiQRPM1+yRHLBpyk+IuDaJmsQ+pvXS7RpTPrucO
O38a0fsQUab+tQMCKhCMdsjit4s7cYTgdsYJjb5mssk2AP7AbqI+eHGLx9AxGSkclEMJx3W57MuY
t2UJmji+OBPfZ1KnM49zsxWu8UUyHr2+nXecZtFOEQknCAMrKXb3IBECDkveV8J/A7R+qD1Wg5bn
utB672lvQdSnu23+h1v8HkUZ/Re6l6AkK8GJ/BdTdvm1y/VnAsDu6LbkKIzmuff00XSYpxt2+dZm
4z2bie9I3O6N7Ercszb77cbmcoGX1plDdeQ+3RSTcZZ5l1y68cH07Z7jAgimHEpvu9g4ScSjCXBi
HYyAkINiWb5KXlJqcQ6bUaEv93JUKWWDOBtMHhbaZM2f+MGss6MHDwuoNAAeATDMVAQVcrEVRHvG
hnS1nfUyuzxCla2+wrDfGg5pzUl2nZB3BjlaTryApJd2pCLdyEYrUYzTXyuPwIQswTcgwrX05kDO
7UOw91TUqd558DA2tF1PMkQNGJnHKjKbXSjGvV4mkLW1xfjPwMKVm1gdSsbgL6a7mzVVooW+atPH
mxTmY+lY7B6t1mMDMFmM0Nttm+T5flDlS52Yv83eppwBYbzPYEIwBm5RzW2N1hv3Fl43dNWbpQ8B
dD4qadfZ2eDwDjUUb7non0ZiqzF1Ta9W4zY131MLfxUGkC07Yn3Ietdfd3bDdUtKbu743RZt7B/N
NIR6yGU+O2eg+cgT61xm3hEvzTYcMWyldnNIrXi91N3v0sxfpJMMW77ZNZTNZwrwv8YoyFLlXx98
19/RmzGvSX4XVXdJ8TuuLHesVg0ZqIRfFPfZMwu0v9UjaQfmI3O+dKO9TxaOv6ru9zQ0XoDB87Wu
3VNf1ayZuSaHBeh9GznNKmr7J1c7S5Bn32y3t8Lw0NrH1i+3w0rZLrixo2wkuTLK72WG160oTXLY
wA+G88hjR3ymb9G1obx7SZK0OqAL2DTgUIiNq/LVwxL6UNojDSv1rm2W92JKf+R0oJT/pMVGBTDI
oO5AkeuFt7xeOr4Xcqszxx+xAYlLa2iWZnDWECZwjdkUaseUKSZupIO5EJqWOzw1qfHGft5axXb0
25xQgMdTx0anoxzG53wwuq1NG3hUyaNLiBDR+F+FqhFOEEHiOox/FSFnjC7vajSAds7jinqSKoFv
XyDrd+a4fsFnRwoac7Stg21VzhZTunzxdgb2hg0JWbWWF2tM3+NcxGuCYRYvZLZkPRx/imaqT6D4
RxLGdf8MWb3bWzbVHRNRBAzjYiJgQhCafcwaYy74Cm6WVIpgbFw+AJLS3ZL7YQ6dpyLOJCN6qAEm
fxHxVDaOc+yqEB4rvAne/9lBv09VVSbceOmSUSXnRPdU7S4mvIix6IhjrFZPo+SPJu6Q3U/bHXOL
tDhGPKtR3pnD1Se7Nn0eYlxbM59Z02LT6yfcgszcK44AyK/6yZhYi8yuRwGLdzCwFnmzhfpnaIQC
lWn7m7mwt1MqUN5E2Y2QhYxK0m7WogOTowDmZ8O0rmrbDVibmets4bwYeZ/SRfxNTP8hX8sQrzKY
XtucwDs3TtHodeaZjDuFF3FfCfNpTsSpzPOta9p/KWgpixk/b2Q8nXqRsVQ1JetPP8IHsqgfMSsy
3asyCxwiwBqt+RCJJfAeEqlEWV+5iD7aqUJLndVMwExn39OZbpX2/xiyITGbRKDkEc+2QN9kLRbl
W29ebmi1wE+IobjY/oSYKCe0BeY9ihQo+wEYBmC5y0/mRe7Gt8yD63zWnWSc5XtMMVzYwZyp4zrD
yO0Zg7e3CR+16gUHpHBhyTKB90Mn3zzxk+ztIpyPKYAXJclM5pRuV+byoDKb5pfta+vmQxryGNmz
P6OoVjJ9sRxTbxgu3B+0Tu7/elfKhuUHCmVgIW32mnfdpRIQrBNfiL20OSuatLwuNalH0XBOkVh+
RzW6tqXviFYcoiNRz2vPzdmKDR0pmHI5jBlECIs/ELBJhBeesL24CULHX7tU+msDnPo2tp1XFDwF
bPVwI8r6FJqt2FslM5IcF5ddaqALZYdWgjkvCpfC25JmT4pH4nyzQrx5o6axSy0XpZhHERZ7G90R
M+5o7ic/M0pUPg9RERtvyRnkZp79Foo7f4E2WKBmsfKpg77/FylgD6RLhbuxbJ7HefyIR3nxo3De
m/1JYYTYFtbINeCw61F+UjEuJhs5rsuvpBj7iy6GBgdWQkCSQQEWlZN54F3q6x45nPCXbZk3gLMf
IyYX238Zw7m1kPJFUT6/ZMK/dyL9WZDFj4I22sLdt64HYkE8f0ZY6XiB+h/2zmNJcubszvfC9Q9G
wmUCCy5U3nVVezMbRHdPD0zCe+Dq9WAoKShppb2CweL0fN8Mu6uAxGvOeY6H+0gXjDmzzD45YH5W
la3kumQrvHJggBUVztP5gIaYxfuSmFr3DKcj2q3mzXVZVBAED/rtbnBNZHUGBf5IDjqzTsu2xJqM
1nwXxbNB04FBrIvvpmkaNstUIMmAI6gy/WraKtvHpn6dqjo7RFy6ca3abZqnTxZ9P4vl8s7zyL5I
YRVuGeLXyN/g79tO/6wxe68dVEjrRLBNLwzfWWlYARkzF+B9070j8gWPRpkhyehc21Zz8rKaNOKO
fqKuLZSDU3gy2zRmhowIOSLPmSxQrAwM7XhUonFn4WRp55gwknIXi2ftGOd2MX3+/Wr2jfEui90L
Mu7iUU15vS3tGSY1GuWKyfgudc9oKr8T76mlCrzv/DZ6ZBOSHHmc0RBP8HhDHbZHmHjRg1UKJAVO
8VovVHxhjvbj0Bgbrczs5jRIkOSYjXtavODBHDFRGzZVUDt8maVJn9sQ4kA69dWu2uHBd11cPREh
vEFLBx/7DzWGwqc2Q+EiZODsp2iJwhrjBE4Jp43nx6x4Wv8WWKJ9js22e2bijWsfypE5izMFWH/1
7BjRFLh8FBu1B9gEU34/KQezB7I63agN6eGsl8YdoQn49SuKmjps2uvfFwG9YccKjqSv+S5XvXef
DZCLhopeC1UhiIBQp8co27Sh/azd+QH3p0EQbGbykRjyZfhOwyy7m6u+4RusCb+Cp8XAHV1cgiIR
M3UFrucaJaCb6kj8+IM53efz0cyDi3I0Mqm44tMc/fB1duhHapA7l79fFj2Wrj5Dekd7mu09mQBU
bJHmiAWmXuE44ipz5FX4eX51/JeuMA65G4BPNwhRZtPpX8Xg3IHTmPC5dsjhJvHktnN0RPJMnUun
5vhD+GpQ7tOQcp66GnVd1xi3NC2M10GGX0xBs1veVcxj4pQoOgEpDpb2lFh4UmOwCviaECDQiVqP
gR9Ux8gG2szAxujd6Gqxm9/rDNKmTHr7OnpXVcTe3d8vWqFtqGwJYK5QxLvEc7K7rka5lo/eic/X
mdiKTX7u3bpkUjc4jY/UfnpdJsGS3NefwpFykOEK6aK6bx5Ul93kMDGENJPmobFIT5GU/Oy72l0i
fZ+As3U7AuEi08vDCsTcUzpbhVvMqykf3HG+k9S5tyxV4cGJcVr8/RWyP3wvbkpSYJGm2cmzoVdg
VNmj5F0urjq6xctLOTHzRL4AFMdF3dgrnTz9fckZkWdz9THgxjr5XhU+/n0ZWMkbgX9XD7zlOQCX
3VRX0z3m3V1ZdMkBTT8Pf4zOFU/gESz5hkWQnB/t5QKIZgAfquWk4yEP8N6MsG16QO9Tany/U+vG
bvNnf3T6x4zkJHtkRItRf2ia+t50Mud5NvODKJRxwGDOfK7xs6e2p6/hwc8+pD6ajk3MaPNjkal1
pK/VcQigMGO0HJb2OsQMe2dX5nTJavzKZY+Kc6iZTDu2deqCuCcfCHdIPna7xMdI2QE4YLkQMmsO
YBkl5i8dj2zaR/cc4iXg9tyWuAAPudO+GdTbCDPtW6tB6oGcqYwJNk5xbPlvghY/qHtWIlOPqTzm
VqjSrzyw+yMhkBtMJlu4M8NGuyj+ItNaF7/ZwaG3c2+V7IeDqPU+IVvtZdR7qwEjmPnxRx4rcz2T
ILevM2LKLc7tsCPoI8++2kCXd1k5v6oRtKnGcMZgzscUVQfHpUu0FiFNmjn3doRwrevRH2c9k88p
9syDGx4xPcRn0Z8GHqqHNC/Q/sr+JANBPYGWVqmSrOfiBUWYucI7pDZe5DMU78dNDz2Xv6FMTmQ+
1Os2bMENE2+3PPlXOFKtxH1z8NS+q+HB9o0DXqD7gNboPoitH5fblA1odYrRqu6cUv6uyUcop56C
Jmsp2nyzPQXuBCuKgaqiMD5ZihEztnjiBPSPUZIREBWMfrqYFOGyY8drNPD5UMzzy78vVLikuaf5
q8qFx7xtzDZ4elbOhA7u70uy/PmaNQwj3+nc67LAegYCAXx9Y/9uTIegSuyzZeL56GrpepbNomow
IMjFEB3G9YVFoiXqdh/VBKKV0pvWhSTqOg2tb3Jm6NkFbpQq4DyAkHtiKAZ6zkI+aQWUA0PPdAtM
RLvuEbL2Nk7gWjXOuZun5yrtgp1fZKjhzsCHBqi/0/SQl9mPlwwz2WHmewKbGcN5t4k7+buwx191
geugzb+8AQD7QIKXP1AI47bEEi8YKhGZUGqaniA4K/CbKhj+EDvAjKp2d9V0nM1yYt+SXVGR/xkH
hhp1RqQhggHaVmNmPLewcQvUKvueBWc82ZI7WSbUxZh7iPwa9+NcCfyfHdATNaL3sK0jk8lXDPAJ
ThdEJirbUytuirb/7cHGIEbXY59n7uaGkTx5fQaL5UWzFX7R0XIpd6i+aMpPwUB7GzGbbQkPajOC
W3ypdm0TYjhQdnESC92uoEVqF7la46bsCQZdEfBk0itmor8ranfamkNjrqjInY0u1YQIEvgDGSlN
RlpQmo3PNY4KHsHWt0CBcvEVHW1kEAtWtPmvsAKSMLYuFIW4yWi2clTfJl5U/LIovqoEhtmypCed
OR3D5MmU1jeU3BMYpAMprpuoguJdC/9S+AGnL86ljfAfkMk90ivUNi0oukg2pzGXqMfdwTjG5sfp
r6wZ7kNrMolST58zRjBdQ0JqBidqLcPsD1fKfVkW99bM40N0yGIdprSj/5rWwzJqcBnIEg+TJdus
YSlB9vgZJNSPi/1u0XB840x8kmEUrRJvco5RWtP+VC4zOBXdAldFa8ADOAsbPUDSHGcIiwj+kO34
zOGGRxpkPhQSQwLusnXVE+NDKEjS+ek2WXRSf1+CYXDWMEwIGKl8xId7L0utk5G2AnFo8YTJSZ4c
jB/bwGru84wgVQGAVtK57sfMPngVIwQ0sNesb7jaGbqvkqFuDvOHGv18r03iTSWbabP8Lt1kPGE2
YQkgSMpyeoRA7rALvTG44qsjk33qzpAhSVAghL4JO4WO7skJWqKgR/c7Ue4fFdJJrmEvnJnrJrda
knGUWWPEsqzhQx3fcjO9NIwIdnlod3cMG14LJFB7kN3Rdq7D+UU7josnnZEnNS8RFgSSRQkra47d
3sVKE/RsiNP2pfeQO8ah6ih0urveclCPhY63QmZbRd2hmcNhDTyDeajRJIzR+Ht8LipL5s7ZdlgV
MIlHg7EslMJigybXOboJJVJqPUk23qvJrtFwFs4BOb63RkXERdVgMS0OSdRDFS3YYWng39sF/qYN
2V8i10TGVRPMZILaDUDZjCh4kdiFD7PP9g9X80kVzbcN0muV512/9OE85+183y2OLiNviVMtG2/b
WUjhLZM9uxuTY+rntLpkN01H5E2H1naeYjKGN8KT9ATq1bdQ1VsBVM2kQigd+48CIKX2KULTzuyf
oYiOO9Cuh6GwvgppfimQYkMJoQtTw6ar6QicisFunQTvSYbvaBJYpdKu2EajeTN6SfIdoSbwiD/t
acZE6lZYoSXNshhfMwzh55GwcYbqaOvYIKRe9x72ZAEMpmzfXUU4kPaagx6Ut0sLYouB+aAr7QgW
0tW29RAy9hTyp5LUzbZv3xAytc8Ffv+HIHU3DJmNo4E0jPEXz3FZZPGB51+3SoXCJSrMU5FH7s7D
Dw3uXYmz5w7TnqLsKWY/jzAYuf6gUgfYZ0QZHqtHvyvndQekGAU1WgHzpevCzwRx/sPojsGm1MZe
xlgkg3Ei0Hp+Q3QZb9ycXYsILDK1x/SqLCGekLZuunCyN0ncnpRbEec5op9ThfUH28MabFi2gmLR
b1KW1KOTfA1aDhu69VdGgvrYsnVZ90b6iAeDIjryDgPJJmg2SZdrS8Neot7EOkyzzwgDHxQyJCdm
EWIfouExq+h3UMYd5AHUIP0Ys9yt0QZNMn0BdMjuZegQmYXdlXFQiAIZaqsvoX335T3DHfsQJuPv
LItoWWrR7kQDlsAGUKaUDtZY6HO6bZb5oTSe6hgPyuxf/Vn+yNn/NVUNnX5nrwrbGljPz0TcY7VK
Xmc0Pu003A80SVnpAqovcet5rnizoJ7sbRgYNns7ZrCYhxtTUzc0LMGL5reVJb9wEFoXl7+xTeiv
HM9+rERbMQmmkSwaQvcKhoV4MNHvZxk6bxTgLiWSGdx4Eh6bRn+MBjAZJOJoJFzvI6qn1zQu79zC
vC+tNDhkBSdsOcstXfqdwPq9iqz220ENvZ2re3ssuq3tZDSGhAAd8nFieTGtrHJ2iKKroVvq+MkS
LKdS7ZHiWLKUcMI1269sZy18ziaXJw/rL0dS4vP5XGVk+ltDKcy91LHTyNUA32zX9DGa/xiNMiTZ
xaxkMVE2PzSOOWiyzZeT45bHV7USURDvQfbihCGtVHpyi5Nq4AxkSGZXwd7xLApfezPbXkR/GyRr
h0tdTPw9Xu+5rDxDzFX00YvVQoZOuEuMDp6FRyZqTFZ2gOWKi+0rRak1t953AERnUxj5bS6QX8yo
PbFUbS2HUcFIeidGMRtgM2ciizinukWRvFnY2rZ4sJ/laI+MdOt8Y6ZbPk28RpVbbjtbaQLWagK+
2G4nXaLPGYOFcjbvwcJ0B1XyTEfHVmHTtd7xl1t3LSoHIh+/fR+8V7KQqHA9VoH5ZKF97X/3c/nb
hZbcawfbX6k+CyYtQSXqFVEdqB7cpzi07YtRzNfJ6fluWIwB3Aaqee3Ub7vK8n1Qy99k0j5E40Pv
LiNZIrQwRVh8ZtWjjKPPVMsKufuTiHN8KHn/DS5j+qVLNqsZ2s88vhhSy6M7cwihM3Bbwz9WvQX8
qkRaQBABMZp69vH7pUy4lzxvd7C3UWys45BMlAgu1VpXQb1WpAlYtnGp0eklFj1SEllMe1YDPsko
ZulaRA7dJmMGv1p2lJoqz4Q1ugrwjzvTrklGvUGmtQvqFuaMntNtzymMYZG5Qp7LkZLRb7lWmzNe
GNaN4FGRXW3SsvjtwY65t2IcrUAFF8QMnmf8Bqw0oztMqPoxhGLLxjBTc3uYW/XhhH56tRG24yue
boHu7W1uzZ+JH85rGIcf46fXwIkVC/0nAv7jQaTE+4YFOG3Td6jpFdrE32arSTZdaNqTKXdhXO79
4WTS0+yitLtahMf71GHkZHmYe9jfk5hxcj19agK6iNnl5CiSA7l67+ZMohjVw13Zapz80CcaVTxR
1sG8gYIq1SLvH9VPPwEomgLCPZuvakSW0BTWfZ/11Xaqh5s9mgJ5KSZOMTP6VrOxrtqRfLXB0xtT
s9HPzQRITz9lhy5cop5h1a/swMN9WRo8rUK+ajsOOdC3askvE662t2NYUbAtQ5/Ifoeye6xleoYI
c+ka9KNyShFWVuEa6P99DEXow4N6plX2UqD8B0ricbQmJhIsyvMuQjRc/NROArXEfLKTgVOGcbWB
YzsVc7ZL/YIHA9FoO9NR1wSHJcwVo9iaMyelCaWsB1yUjebaZfEXZb15ioiazQRKkDmxjRU8IIqW
LvtddmROcWP07B4xCbTRGPDIdXxUxhgXx6a9MYLw12lcHHqrqS5JW17ZbvzpgE6iPUAJAaP7ldW2
BkDW7VTHBopDG6j48issv+We+fSTyEaC1srhZ4QatfEGnLhGxUPc8mB9jq+NY1i8r94l0xFermqw
NzqDDxRw/YahinZFcV+FuOcg6d11XcrKIck/k2H4qIjRW5UWMmc/oFrAAV9uKbl3aRU9tHMvX2pu
Pme09oSKbcM2/mzRy7IWBnrFuI8za1sxU9w3vW4Ok0fUdV2yBS4dkjvrknuGwLUUwOqxNHJvG8Yf
sTATHEEmhhzq33yYNg3w+Xs4MkjydbHJDRtElv8iLn4aZJvQhYpmxF1x6wh1pkiQJ8RAwyGKWP6W
mUaSg1ArS/JNPjIcc13GwpX0r5h9ikPXkqjk4QLDu4TJPMuOPcuutBn4YdwHFMjpPmDCEEDuclXw
WGKH4k4u9mK2DtDpnVXJx8lyDilfgHGQ/YsrVzTwD3HMkj7LdypDjIINTqy0ZcbUdVTbGaG1UA1y
2jOR/8HMzRswCZyyOb3b4Aou2Xsj1k9zUv/gIdjFvfVth8NpgUo0DYZ5PSR3Yzs2gGTH5F7XRNyy
JrjpiT42b8kGQvj+HE7+CTIA8uhzPx9He9B7rqNpZTfxrpT9vIp8DJ8gWJ6lrh+hIyasfzYTsuF9
QbPoO9abIjOJUfyIprM1KN7sgLS5CZeGDONqb0uc8K1PQjM0JJtD/uKoCrCDnr+HOLp5EmZF5Kln
wyjRrwhSuU31xePly+7L61RP26TEWdp77KWAxp/knFxloWw4yuU+Scsz3F77o3H+MMJHOVRKe+0a
TAkpRmymyA6GoEDfVCniN782srNmP9TjTF2pcMpPtQs9terqE4FfIWgt2PzImbsd+aCvEx+Ul7Wf
rV1UuykxFNsu/x6fcsfcUJ61gx8B90+/70X5OGX80QTZN4kMLrsef74gjSercIX5+0+bs+wPw8lb
R9IDZ2FfhiJjEhwACnFZUK0DVT7BW3Yvka5OlgUJNmYb6UbI8ONSMDlh/JC21cEPc/pCHk1pwM3D
FYSyLHUSShNHE48NnSPrg7cq5UMegbzG4hTPM95bpZ/HyaRNxGC9bibelNnh4ZLjnkuNrNj4gfmL
Je5DzN36LAPIckVm3HdRfS0HQ92IsM82fclhPQsSzlEqqBWzeXUfmJQqgbtL5ypYKYPgiya3fsMJ
4PJ1Vf6aksKzFpn90+rCZQ6jsdUt8+Wgo7TiPLAr+q6uzwBHu0VxySeBXgh7AeEgXKzpNO7LMT16
Hvu6jqETDlIWTpjif00T9txqhFWb1uW1hUO0AfV9ysmu3cfYp9IhbLeQBbYdmtGNuTjFDbs+e+mD
hW5+bfZUEI0zE2QR4uYbwzhjY2iYTzIG0gh+0Eyp5wQ+hcFo3lIfFV3c+AI9S/4+sNLUBFtSiMNV
91x/JaBZ6SH4qAp6wC5Dq4e2Z+sRHLrH7jEisuOGkp5ZviHB/uoTNAODJzEGtKSAFLH9LDKJzCIw
zrKRDiy1Kt3YIU6bYHFWE5oscGWJ5Nj32DmLphBHZDg/dgMsjcwc7jO0ZXvpDc7ea+IXl+oWAJHT
HILOI+p4DJaEEq9Av538pJEaT5U1/uiEqzFQWXwno1ZgoJm3QQfixbSCepfVhbNzwTOzAAEH7jtl
8giWkbvKJHnCBAfqiDWqkI5oY0JUnLmn2cnMRZFeN9QWaFKdecp/VbbzZwikfc6kO4LJ0i9sOrrD
YJT1waEBZZXQn8YEbSESydwXbCDdIV7BB3B18sub1ae2f/LhEw/OSx4n4wejFaZ2fNywv4mXyQXM
+DDFMJGegRlzGsE3JnLCvHZJvoJoy02WsTDNyPnYt4ZVHq1OvLR98Z3Qxj3Fdf6WdYZkssbZV9cB
UCGOGGqoi5XaxS1UlG/j3BmXlg0az2DqNSm9+CWpfqPsIeU3LsQ2HjO5tVKg7fxOAZ4afYZOjsJx
iBbIzQdRleldE+MHrOspfvTQclfEundhfPR9TioFI4+YG3g0wLfejHaRbbocDGicnkJtMgT9oysG
tKNMqsPslG8BLNNV2zUZ0yE4HMKPqltQQN/w6GhuAfQQcsdj5howPao2Tw6NhdwgJU94BTt23FRI
Hs6et9cjF1ZuyugKW7o7DmUeoo8ER8JV3DOL2gVflj2/RjFUdtfFFpz6fsDssa7XdlzGe901OwVl
tmUayIQX2pIVxjPw+5Ay4eYrRM70vRj9Nb5PpiEh5rKUIaQz4svT7YqnUkmOSjM+LI/Hhz6ZvqOx
ck6wHowTe9zvIvdK1nxZtPPt+k5C3Dn7cKQwDZhXxNv2QxSVj9AWjU3ekyHAgNBgHdWTM+5bvypq
rPMEco9b59dAdM/e7r3uARGPeZrn/DfuwQOuYo/9Q/9o+kPHVfBlS+9bJc68w2YcIvK0j7XSxB4E
S1XVyLNRsya33Ygh8GSb9+CkJgZa9zrEfClMR2w6eDONi1lyubpR+kTTc51rk9TqcTOOEjN4rXaY
C5Cd5iJgfH3mb2QKAw2eeRv7/ZPZddMJrhiL/z7utlYx9Vt4MZSAXtTtZjV9eMBNz4abbUuB+5zp
20W1SXTVyLLLrpjOwgGmOSTWaeowvAYokdftMHpMqG3Wp3X4XguE4j0036sKVHOANzSjIC7fk5Rd
XtOOcB0SlMJkGuAhskjr9ginRajYx/IlieMMpww1/sI0bw3POdWEE6dVRlYGL6bS1smfMbICN0pi
2gbCLUb2SLTKjUMTbph43KICFUndq1vbEOyqM9iWnKTZU0Ty7zGUtzmhntJu6V/7YiJ6TpkfGYj8
HchNbw+GItx6y9FsWUfB5PCDL1rRZCheC+esPmDbylPpI5MvZv/ot9O+64P7IYCLACwbCVmK/rVh
kQblDHmQdDlVwvAFCXKwG3AzqMbyzplwUKYlDBEoh/KLMZ904SwCJ7rwMXxuApdANaD6F3Ik1h3I
kJuUtIwxuLxSFeJ9bphSTpbexJFzp2uMwRnV57UpszcmEwRx6BL1b/mHXvbUQnpC+WKboJYEWxCH
yAdV7QoVOBc3ilwklMtmVtXnUdQeVhaPeFqb+jhpihc/C5dKkzUHmbtHe7i5iePAPtlFTlXtBaGf
JNWjUrJM0FW2B4OJma0eiVVxaGTmJtl6JKowfsqenc7GVZqnfCRp0h4N3oFq4bOGC/RVOwmRVNON
zLBwB7h0yzgWxAC03XXmOkdouMA7Jt4eNkMrrfvs4IOuAj8YnM20Ir/einOACAm0OEMeZWDuMhtZ
I2PVL1PaT7Hh1Pu6w6eNvxMPDXOWKTCPclSUgFn5aBR0ur7ICZWIh/BikeBRtTy7C3yPG+ZBdcfA
3YjmfVs6lE1LZnQDaSBCI0+NUG17O/jBKHIwunrejUjDSr6FzUD3tOqphNDMFaV6x9J4QdS1yB8Y
KOZhcQgDxXeRDouPmaizi1Ei8weDKBHm5K9xLOL9oItl+kPvQHA7XJrCfxUVYCOx6ALG4wiG5miG
O+jK8cmM5LqoAnUg6G7nQsYFB0ljKOkiLR1d8lS8T5PbrFGe/xlG/5oQpnGScfAM74cfK/RuiSg+
Et9aknywKGgU7dvRe08JhUJMuzYj8E2FHvYdgOmkRbZoQj9F6RpuZSJgKHgl5HlMgmCGIWYUNuuc
xOWnqS1FI4si+BJFb40dWnT/uju4crqbO+5ykh8hhnT1PhzTpybJTBrDUG1GvEAaPsgDz61lETTu
JiwMOHXkFqlid3JE8McyiTfq3AuetWAXJrzdAHN3qo1+hVP8WrJCjPy2uumOLqsIautompHaDc4g
MYd25KsyxEY/DxFRtHXMsoVZWkSKEmv1VdCB0JhKbmjXaz9DJBLMiMiOIyDvroYWr0BT+Xh3Hxal
4EYZx0l78V4aQhBLUuDyZ1+yKtSzRhyyyuv2Z8wRQSEY3lgzBecw6CcC0Is7vbw0FVwImBFUv6VZ
7RcIJbCV6ti40YmRonlB3w8Gt6QmRBpxqUOlrgZtG5cRCvfohIsOsot5M0NLH1kylPhuJMUDg88b
VAGihtLUWFs9i4cWdz6Dt0adhFmVBysOWBVx2ujvUnBk0mBsdcbn2Y2sKzClPWjzMWZxwuSeZ/8o
p/7SGhTLedZywvMGYT1CqwhDDvVaNPRHkcGk1XmM8VfH+DGCuDultehOtUzUnlrgyL8VkNA3DqQu
zcFe+MkZHsu0mal8WVm1uNn7HgU0Q+PILn+MArAddOrpBCIfcvnywnxeb5Gvs9kenc/QEKdADO/e
wJviTix7Qp5ibVKe7KJA1B7Hz6M7MdQNqIuB5ODkWRg5Q+gx3IQz5IHH98ofq4MWSBfB05VwdYQP
o3gIBcOWyQpfvXbcVo1jnlyps72DU4bnnk53o0BOqFC6kbxqH8Pe8g5IBTd0MgsqgnGhCDFZdc0S
STrNOaJX7PZmS0acPQY+evGp60///mUX2si38oThIDfdrgS7gi3xIfOZ5Nc2NK4kQisrtD+e6qmj
FB5hNLGEa09AB+sNJP+ZYWLgndxKmNv/Cif89hi0YYU2+up1s4H+fdDH3sjGd0SpzLcb+Vyg872y
7GlXHQL697YKmA8TJnX4+2VfzTRUxdWwW9wLRm4fjNy61v00H0IvlSAUYgOY+f98SVySzpFL5ls4
Z//5D/7+KxYTxs2EWWMewMazoT5Ls+tv0wLWh7PHJ4617fD3H/q08P8Ov/3/cebPU/nzr3/ALs4R
ZDz+hHGR/2cyuf0fObL/V5j5f/sTRp953LSf/+ef+fls2n/9Qzn/9BQASIenuFS+9Mic/XeWuRT/
ROstPV9Yrqf4HyK6/0eWue39k4EK/3GxmJsS7+v/ijK3/H/aSjlK8JuOwoBp/b8kmTue+N8ib43l
G2NlJJf/h/L78zHOw+Zf/zD/S5s8EbQbBNsMP8sPhhJrmfOjydhb9Wgyg89lE8dg2UXEA0UghiPy
ciK6whIPbiM7TD6R20rzd9Kgsv2kXur6l8LkcoxhQWaI3g2rA+HlQDyJN+bUOM0u8GlCBEzggqt5
NXskgL4mndnWwFoWPXPvov1YD46sgiNtYiq5Mdwwh1obo9oLzK6McHYFpXGklXf0nRsLF43aICpy
idYhqGUUgCxBWABMgfgQwwhxxUduKu5qDiTzwdMoapGApYr6GQzueJEDLpZTPBRM83C++dX93ETg
aUTY1TGgpTmjD6isKX0uIx5jAGXCab5PK2WyqTUqe754VureGyitk612qmDeTJUXY0drklz/IkbN
eCP+irUwdiPCnvC7dyy/9IwYuI/Iir8VqmGoYHre3LxncTkEG+ZJdvczA0x2Hjrbht80KMdk490X
aXTUER37IwT6pDglqAgrpv+gDjYiR1ewcsshsva5qka5TeCRUM4yIhnQFobSv6RKZtWZUQlAVtJA
ZuvY+bKy3iInj+QhHdEAsYh2fX5QU9uzvXEAoixsrBA9DTDXHqUcPjv4c6MLDm+JsJ2rV78QAo+j
1cQ8/kw7UCmyH6ikK6GcUe2MCCHFm+OD1UTGhjWYKHcj1f6d2aLVeWHc2LALS3232rCGQZ44eJZb
v3aWkuW7tMzK3/QNk6oLn0AynP1xLt3zMDSzwkDU28haAqOTezhdMrgj/MKJ7krV2tm+4u0ajhEK
QkWc30ikcwIMH9Gd2QIbS1IWIMDNrELfMQB35BMyq+ilcErP+rEDvsVD57JoxdSGRIefArXIxlNN
rkCBhTGOulIXoDmxh4x3UZTjvxjnmIAyNAx99ODTJvtbiTsTTFpCcHW3miGtse7qOqtbd840qZcR
Zxf9Tp2x98k8k91c55de8h2axFitM1Y1byiDWibSwIEQ93XUEUjG4DDvSnaK8Wti8EOjrDAscSpn
bZQrSiDV7/HF4UGHgjFwO7aLO+s59MvcRWc15HO6bzEAltu2Qjq6kQWTXtBgEIjfjTZp4B2lZdNc
IiPq+48urdruTrdSpJtGdBVsO7Y/hlxPnHoEykeis7ajOXWMl32LRoiMkd4dkK2MTDU9ObEThlbn
/GnQoWT4qpI2OpTRXLRcSVVro7FsKXKYbBojVQuQhAcDaAiY9slGEOm3gagvMVJt0EQZ2RVIVV0/
fHJakeMZch09MtOV/afEgQ9Av5i6lZkN1hm6foXPcSQ5jUc6w/FV3qZY6L28a4O1rHMGzdFc2fQh
QbmcLn7BT4sgwbdPqARrjA3E35S/iDfHyphisTfXpUe85nVSPcSzeGxZLVpGZeg3tmcd2hqQ38ld
5ik2vS6GBXkng4mdB6OQpVzWSxqT3/dhfhWt7SxbpsgNcgqOHDofAm6VucfcNdpxPcUu20GGzmX9
UTZK4NGfYQEBLAztAjKcHp0wPkDLmxhQDrWB31HqYTBAeARBvS8InzLv01g7+QMJuKV/iFEYEsw5
CiIA28rgZJsDWr2rVYLOBMo/x/nOL31EviTldNGxd2WKQqHom4zpayc1AqeY3dEuLukcL0TIcULz
ySIKUC2ZLLhJXNZUpI0Fb+bE8/VEtIskjFYRI+t5skLRxu+je60FCwzy2TBlDlLcqH5IhqMjxTgT
zan4zjyDnFVDeRzoXelRe6YK48qqnrPM3FcWLEWglQp/XJEuQSAtOxy1zh2er5skL6f8EM8ELHHw
2glsBS+lo3ZtCUskCkIG8UVO+FfWRmy2NDO69uw5wpnOU8/ecMecc/wduBq3IU827y0k7OMNbX7N
Bqkq1Btj40b+KZBiJqtZVOykocTwjDPw33RM6hWmDJIaGKgSoTlp4pfghaGHoC1qf+HQoo/JBm5Y
guwnjCt5LSfxyQC/474cgjRMXwmpSaAuWsmI+glW7CLPIjMHzNZE3axrzmJIlHi7xr6P3/s0xebu
Qz0tj7VLe8FuxY6/TNG2JPEFLD2irR1CurlSDMbREadY2PxqQ9/sbqKbYY/CfWcUxuIuiO6KEfTj
Pq6yciDgym1A5oSxO5ISZGt3B7Zl/O+snVdz3EyaZv/KxNyjF5nwETt7UQ5FFr0TqRsEKVLw3uPX
74F6ZoONYbF2FXvX+loCCiYTad7nnOYygJ8yIhzScdQQY2e+ludaKM6pDClsnilxgwvDVkQ5ru0C
NP7ZUCsGG3NKN1DDtZKlMcabhr01M2Num2FnqkI1UNcCxFl0p2WiTVx1zKv2jdJeOs25zNwXfxAT
JYtNzAQGQHWVPkSvUEhM5VfHq03UgaKp0n73LKQWDn0S69xX3pS1OWrGsS5QILBISsl2Cs6wif1u
Ooi4LLzHnLE9BZBaa0zONs5MXjVwhbIYr2ONbnHFNraarSMrzW8UdXTEU4P/qbp3TBMYn4CQMG2k
xjDuaqBPDEmn2tlFUYbZXVEOnbB2wh8i1m8wHMCTK3V7vIQG06S0FPLC+brSrT68IudHSj4JzKIn
0IB0ai99qt+Yw4rGPzReEZVPuQjIolOXqQGWoA1qt2Vqdj+GXI+ic1+teKf6TM/LK2ouJJonAkc6
q7EaYD7KFOYuOCio6xczJ2el5WrobCgLbk2IJ6UhtnYjqg6wTVyqbmJPhnmGULgtN51CpHNbWoWf
31T1LAMAxS7VbT22hdynTGWjazapnf5lzLTqtxxiAJahyY7cK/t3Y/BeASVkihkHIdsoTfgn+RPY
5kRKyMp68cBlCfUurymYejOSUtTrgJ0vtqJiQ/Fcame0iFEYuS52kipk0ldAkRsWCwyt6/1tr8W2
5oOF6xW2OEHYRRT+NEk0Km9dbkf1W6SRV2cpDm/VcBC90KdfXpGG/baRfRqxltuUfTPPPbv6prXt
smJRziC1MKo+gWWzZ+mB6gTW4FnAHNggVM9xKdmDTzEgh3x0mrjthwMV1NiLflGv4Gf5zkmCtt/9
mVL8/555uR/51Wv6Uf/P+cC/8mKscLw2/+tf/1j/88/+Rz7PZf7lD+AJwma8bT/mWVDdJvxTDvSf
f/P/9v/8t48/Rzkxp2Iu9N2s6vI1eR3r8PXzNOzPP/nnpEoI5x/SEhrTIN2wHWAf/zWpcpx/mLpq
WnwCTM20GDb/n0mVxcRJGEJVpW1rDqQN5nU1hSPBf/y7+g/bMKRwHPbEhOQfG/9PsyrjqzmVNOT8
3z/NqViqDFNHM2rXKSE4Ab/XBR5bln4/3YqbPBn9PPu3rE1v8jBrmI1xp4p//tez9//49/+csnF4
Lvrz4esCaEeWB41LcTclL9mq0tRz4TyowO4dLz3//izz0b46C3fp81lyNQgYXXSNO4UGIVUWqxPn
5vtD8wy+PLT810MzCsv0HoinW8+oL7wb8QdF5mYxHCbrat7S/f40xx6D+NfTWPro1wGjP9fkHnlp
uQ0mmjRJwO8PP8+Qv7pB84z601NmTw+LIJk+14PlYCPoToiQ0o1oOa/z//ivJnXz35/zkd8vnMUJ
gFOSys4b15mQ3UlSHcyKE7XdfH/4I79fzE/n0+8fA6oU7AbjrdNFw64uNAqNdNuHhhuWa8pclf33
5/nzXn5xo8T8Hn86UTdZumSvp3b7NUQ+uVEoGnvPXuJtuB1WICRW7KxceL+IFhBnI5lg79INFXcr
9n1OPKpjd3KxyJEWng7GpwYuEug/IqV+sVhjtdjU/v4Kj93J+bSfLjAgqxGIoqwRczasXkQ+Wat2
Im4pntu4PdFojp1k0eoDqD4oaZqaVV6AJGwX4yVd+fLJ9uK/vIxFi6/9wO+7rkVCFkDtLwO3Nv19
n6lbAIqnHsSXy03SEIumr6S2NmQ5t6pggGKtqtH3ibtHlKwQ0fMOXSnk7ziI9GtRl2yLlxMVogTd
mav3E0TALm7ZD/eNZ/C39ovPTuy6n2KVethUPY/AYA7rmGTJKxgF595pQNEobMo/qnVOPjys2WKH
1z4IpwPy12AzAPS2q0BiuyHj/vOwpvJ6rjhnPQQPijuhEt/axtCcERKEsK9MFPCrmXEbBlV37WsE
Kfx+GN7DxGAxo0epyqp3IamUMpT8QvPq6LImw0tBWGDWTywITzeERLKnv3vrFt0bc+SxctB5u80f
4MXH0Hxo+m0CX+3vjr/o3/LEyCi9o9FU3ht72W7mUe9agAEL19+f4MgXRl30b8BQ00rzeN8Kx6au
OCPkG514z440FnXRt5W1IbOJcbnL8HrOoKyb/jHKwXbVh7/77Ys+rdVG4iKSWE4rcjAadQy1f0yv
vj/4fAO+6DDnBeHP/clUtF6dZtgAAVC8O2HwEWQTAbOQYLn12tUYq0Tt6k7x+P3p5m7qq9PN//1T
94V31Ia1xIdgAv5nErhyxD4p1L/7zKjLfmvCaNoSDsWR628ta4Jur68sitFqAMTfX8CxF2nRcQ11
FU0tRVuuWnrlIQddv0M3n5x41GJuUF/dn0WfJQFVsPrl8zgmwhH5LGdl1Emxo1VS4oAoC9sFG8lm
VYbsFVeaq4e1RaVkaZ74gh57QIuWHo9mRU1eXrtBalwGVgPBINoSQvi7cYa6aOghDEqDGA7YMMPb
1VP+A0TmL2bjl3/zdHRn0cyjumBZBjcGXC5iCcwCqXk70YPMre2/PxndWTRzltimqTFQ6OhsPqKc
AshFPTbWnHozWf2JfvDrt0t3Fk09rYdKGDF9CV6cVYyrMzpxY77upHRn0cyBbrHtOh/YzOShiV/w
F7h+pJCrO/HeHLs9i4YNmV1PEbnUrjKJi8xozuAp3A2T8rNNsgs9sE40kGM3aNHC2baajKDk9SyZ
/lKpWT0AQM5P3P2v330Wuf61cxK+wtfaimtAy+alOmX3Q9Uw66Hw6fu389hDWDTuxC9lRNETP94v
LyzZHjB2RusuHa+pIr3//hzHrmHRfpM8SlosbjURrbeSmOM0vDBzOHGDjl3AsvVqRQGxhI+FcOxt
5Es3DLIbJJErJ64vvv/9Rx6wvWjBRZdlXt3SzBjQmCyKsqh54u4fuTPzLP3zp2e0I4lSiY+DDOO1
LkDvgM1lcfPvfvei5eq6mmi2ya2pxoQpWpPhOjHfvz+2nF+QL/oee9F6/bitHF3w05s+pohVRQS8
6XJMHE0Aw0YZZHCr1Uny5iV1vI+rVN1TRtFvFJYJ9zqQs3tbCPV1RGB9YLOlm6My5vnkm7AYUzt1
fU8AWNN9eVHjoIF3SPL2+19+5IWx52fx6XM/hgG7OAbdfZ2JLUOwbaRmr91IraBsmr/r2uxFl9BW
fUXkdmrcbPyhmK+BAA+gOqu0sU+8OMcuYtEtxJJYpWX38NkoCY6rK9OvNuSut3Y0nrhNx17NRceQ
Db2tRxqXAOUYw0uTi/PGzJy7ocz8398/iWPtatEvDK1UhcdmlktymdSwoZfOqwYvefP94Y/do0XP
kDl2ooN9RVliHToxsiFXrwsWKLIo3n1/hiMXYC06htrsK3IAEWQ2Wd+TaKXcpjtx6CM/3lr0DFU0
5nGA7I1CMDKu6RVClfWEPiQkyfL9jz/ygK1l79AKJAa+zysEtGEM4ARXrIwH4Ym7f+Tja80X9qmZ
2Vme9V0WNm6JsakHtNy8aEDYE++5tx7+7goWLZlcCdkn1vPdegC/3BLvj/KbSS/vvz/8fKu/6OGs
+al/uoJJCTutBpfixnE//kA2IfZeFc+Vk1SsFw3eukb1xIXPjumJD82xh75o1ZHswg5jCSNtP3gz
fX9iP9gAIuCrm7IEV/H9dR17MouWLdpAGx2qDt2MDb2QjKphvpoF+4bGgHXxxKUcaxqLtu1hTQX0
AYu3ZM9uVQH4cKo+O3EFx+7TomUXWZikZcN9CvOnTn8CJbAf2p+TX51oGkeOby7a9ZBrAB+xIs/V
upiz9YxioPraS8KzUvR/Nzg1Fw28ZN6kexQXEXR7lnyegWasWvWmnn5n0j9xHUcewrzX8PkNRlHo
NYXKOViEpyQibN8CS3W/f4uOdB/mon0Dk4NPMv/+CGsalEN/HCl+fv7+4EdeUXPRsoOsN9nwpW9i
1/8Mr8q6F082qcHQMNe+9vh3J1m0b4KSwuwdFrAp3nW1rACbMr1VAzuAY5e99hOEy+9PdOxWLZo1
zO8BHjyZuZGqJvRGK3I8G2lZJw5/7Ckv2jPAmGGqVbZboty4gOd2lkvvxEt67JcvWjHLocGYN6y2
NAqoS1J5pQFIMNU339+YI0sLurloyEpHFkajagqAWxM9d11SbqIEBFyilPIeRBEG6omifXI4zg2B
t/o8jXg8muqVJ1rI3KK/6OONRUtXis4pwoxHQ6xAf7XGTYzWgKpcJLio7/oTZznyhIxFWx+BUijY
XRtXt3L7XLadg561lyfu4pGHZCxauYFYjkJ2nj9suwMx5d9xhindau++f0jHfvyioVPH75nNOLG6
78urnkn7pixG88RvP9LQjfmaPn1jw7Q3RsdkccRGVDhqz3w3gBoweZMUMwCz/f4SjvTnxnxpn84i
gDc4Y2GX7rx5vjWZSm+T1NL3Ta8076XfKSeuZt5C/fJ1WrT0CUzCGE1kigOSGLk+F0aNe2dUD6Ov
7Chm2eK0/mEhGk3Z7YFGC8m4enbKx+8vUzv2qBY9Qaz32F/BvrlqE5fTPpfxjAmpuoCqS+AYK1wC
OsUumBEvNZ3yiRWAhnQLiKOb63+IaNhG/BKriv3bYy+fUrwGMij5FMpfRwwTKvJHXmWmkimuiAE8
KDCs7menaxC9w1D5PVIRB7kswvutTNXwxIqVBnqgU3eUKZhPvoSzYffO9FSUMqDAJfXKE094bklf
teNFR5VVRjgFZPNcNob5BXn1OGbjuZcP+wwM+dQPl0WQ/93kzlh0WoWRKuUY+ZUbhg3RCFP5LaRx
m1jiN8C0n98/yiPtQl/0S55syDA0QeUOxiwxLeiN8JtD7kjkPlFUtgeJsZ24d382Ir+4efqie3J4
b3SS2Jmr+G9gRlaeDYYKebCv6ucBc3tCkzidCFngrx7+BO6tdT+wYOFHGyUx0Bxi/IDm9/2lH+nO
9EV3prEvmxVhD9TTrvwVlT4xpIQRL6aE0fT9KY5e8aJPa7EwUY8jMjdNG4V8bCL2I1WblMCY2k09
9CH5K7/a1uilN1GESM+w1WnfFdAkKnWId1qfAeRIkpjEoC1/SMn/cnrTck/8viP9iL7oFgO9KoDA
olWnUNx067iz3r2hr55Mk3SslwXRPldhZIV9KBI8bVF1llAi5JowW/Ahk8FfaZEWnbhbR3rPucjk
c+9J7Mj2DbPqXYVqdYAdW81SWawaIUG8nrjeuYP66g1c9JuIcYDsTBVFb0bSg3nWwwHnfOl7v4h0
mNeKU2P6RIIi3hXuDPNJIaB4aCNxG1XVCcZ2dXVi4nKs5S360ECljjQjoM1mQ3499mKfRRnJ4wBX
lHjI6PK+v+Rjp1l0WF5F6twsJsnKn6Wxdqmkl5HSFNe93YBqpXoH6Y7ATP93Z1t0WaksYlLIqnSj
QhsuW00JrrqhLy5SYRoX1IVTYaxQV3ti/25+Mb54mtqi8zIwmVK3YUuXQtt6r1rpix0W9oneVxw7
+qK3qhJKARU10tyOCOoeSGkNeYcQA2w74qm6ovr7lsWH+7I0Q0rnZEZyuM0ZHPXKNvEybysL0uks
paPM+v7uHvn4aIseq5maIRvrVnORQwAivVCl8tury5U59msRJc9syv3diRbdllarmd87icZO3MwY
udfIoho6edOOSlxWVjcGgpzvT3Xk/dQWPZAhqGRE/aMRHQXcYqG3z42dYN5iO83VkP9dY/szkPk0
MKtTasU1qmVdL4hYV8cdjHoEazbKqhccWW+UfnonmsCx12bRxWhyAi9Q69LVCxiRoaOSyLbl7vu7
dezgi06jCVnaDhoSJ1oZhXeJP0UHhz34v7xLi74CF14NDIetDSt0QJhTqnQT1E4Fl8hzbruhtB41
OCM/vr+UYw9+0VWw4FSmXQgZ2Bay6FmvK5xyZY0akkLD7JAVGBUxmtYQm+/Pd6Q8SpeL3iIZhVCc
DCK77jcvviyQj3YrE3xOkp6h7kKbkl1r/XhmFfUuI+AO9Qr3Y7uTlv+bxgA8X9nmqgdQTtuGqkqz
sxiNxus2NejUEtco4xNdjzbfgy86NrnoehJbDwCfGp2r29yHVVQVpbnqcx2dVeP5+w7zHbmcbjPh
Mibh5PaOxuQ1KykjKpXuOdeb9ybUyESnRUj98SzwbABLwZ8BBYxkJip3jD3AojD0obgX3WPKksHW
U8zUbTwZXZSocp8aJOT3fTAZ11oRhT6pbB7Riachjl3ioi/rQe9MgVfzJVZnyH0sR4a4VBaDi0p9
PH1G7diXRqv393B2sm4bMOX5ZSArPLUsfeT9k8s+zjD9xBTknjthqJuor3OQAg6l20rivVPLPj4S
NXDEia77yNhmWarq6T01VrC93aAZiKVCmWuTRyWwzhAmXn//gh+9pXOn8amTI9sRDhoRKtaYOrfv
6keRQB2IwCQA8N+o0pNoZHEaqfF4kyrt+/enPfJRkov+rsQBDdtWbV3UrYQj8jA/w3cC66hT8REB
Vrlq0bfcqTM48PszztfzVetYdIJJZ6hZ7AWtG/vGq2aN1jNMmVOLdfN356uDL/pARam1ojGVBr61
0a4KavGrVVKqYKmzsLz7/gKOvQyLri/p82yIFUQ77EdVlw3z5su5mF2lXMdxLo2UgOeJW3XkTMvS
VsBSuZk7SsZLPpMpi/KW4npkE4RoEL6c6MmP3LJlgWumGKEJnZLFa8t03Gwi4z3iO0H0xLr/X92x
ZWkrjiZ2BwPmai3TIFcb63Gnk058MVhZuTP8UZwYjQjjz+DxixdgGdS1lL5JyXPBow6i8sNvzOk6
FeTAAJqIcRd4pY7UYswfobsne5/BO8S0iEgrZfKrAlvp2nBqBBeib/ofzsg7JM2tIsQ9NlfkzcnO
63/Bx9yBFYC5GSik0lJsDg7UpmJTx61bw+7XnL0AHzJhU7ATuXFQRsYArywqemVS3PJlgJZbX8IG
fIIKstYTB2y0fz4qpAXtzD+PfCNedyzECOfGIn6hAXdOmuDDJAe3Kgooa8ykG+x9VY2/GP1tUQwk
7KbzQiCtC7JLPgwrpX3GYDA7+QD9CQfGmjzzvRmfarwEJDEtAwdQWD+aTrGZCus9bVWEURSNFB6Z
/yFZoTtZKyDABk/Z6aP6EZmPoEu2uaacW8A/naTbJ3PJ4LyiCOPVaO6SaUTWUgvA4E2+asr8AA39
we77XTrJa0rwd55+nnhvKcQhx+hf9Lr4NUCR4uOkZhWQ1Zs++a177yFIl2hO0aXMYNuZjigqqrp7
8rXV2mcqi9FmX/nVBdDuj0yBd4d2mIjwOcBdE3urNNxmRuQ4D8RPWaYoN2l8G4fPChgIVDRJEz2A
wHHrKV558kHzJgRvFMsU7XoUL8A7eRFIwNbmriyzMy3kI0sCaxNYxhlVErPSbWVP8cZPPvqsRJR6
m6r+LdtMuxJGQpGnGFW8TWXaa3wh28G6sXV53icxFBoMu+3wpgnVzVW40BoJX7u6oIZsVfnnsn6e
EUlmgnIiQ808oHd33trsHaTWpsymu9LGzRB6WH6evfpDlMjLKIiS4XnRX3sOpURtWm3GqN016mFo
nkyZHgxP4p74mcgY88RH2v9MI4938joIm3QNRWGT+u7Y6M6eL/UllHvWb840MeCW1QEYT2myJuO1
7tvbKsk2pffBehNCZOMCyF3nNlp/ZvLKmiovim/CY0XJnXvAd+4yNbr16HqZm3OKAlAH+m2n3afW
cGPK5nYKh+vKyS9K21szVUdg3rJgRJx2Z6g5+eXyTHHeYLevMZNc6H1w49i/G2LJRi/dQCob2xS8
1KirHB1jlKBWnoUV6NqwZVap3q5LJsx+uAN/5BYtC5imM54jT36h9JgFg5p/UMtVZ39UDLw6G1qr
rSIMoqKmjhD7gR/OLMNf6cr7hG+FARhgY9bSirvSQjtZqns0BqiaJCs+4MUOgpTmROBOePiBnXrC
A3cTtM7OmLK1Hzw0lkBhZ2BG19mWyvMP1pFWyvgTzs+1Wtzm8U1jA2tOxuvCmjZtj1YBs9xgz04k
89IjGU7GNCcs7jUWYoYMXudLM+gXWY6BQmv3CdLGGQ8iioHash+VVl0P0/Qi+gsBO7ajHmy8Mcur
Jo7XQ9ytq+YZsdWrp2SHRum31GefExc+jyqQVp29yyZjW+bo4SWBcYk6TfNBkBhvomAUV7KyU11Z
wJ4dnEUGleLdWzCmOwxzZN2Eq0WAeUT6YAX9rQSFrChsA2D96VVue6dvDcv4hZImXKV2tVJZxoBN
QlnfqtEeC1RpKqzN1ngzw/dBvkDVXulmvjEL/nHpwSLjiSLdZody8G4NxfLXw4gsElCmVea7znnp
OlSudvSj8y+ricLygeu1V93o4Q5DFG865j6Qxl6VySZWS+jvz7YID4Nvu0b6gh1sjW74o53SvTmG
573N0iYswHVje+fN+FyWrZsEbtPkB3+4RvL7UJWXWaWsYAcrvfezU9kCxnKWG/IcIfOa7OylikRM
ptpa1+nlRshRzDUygH9J6q9jE4MJJk6NeVPY1NfKqG6n4sqxmbLoLwNetjmL7ekfhT+iAi/A8r0P
yU1dDBvQsE9+/Kz7M8a+WTm2wfR73HhJsAp4H8YQmGjTngeAQzurWPdQDAeYPGPwYYN7NO3XPMqe
ikReDuTPC7+/GEseSWk150WAzhoWd5y0NEm50ipIcHrvlnQVSDivSe+/iizeyYC3u216PhLDpZLQ
TUj7QADwzGNZRYutaU0EfB0gWLYGc+8XEWAk7+cYPaS1Cd7XXAf+tCP1CbuFmZfVfOg4oyj6XxOs
cCkBXJsVo8/Q2U71gKn+h9pD8dHyDaihmw6AKgGErZ0ciBtsbZyO1G2mLQ+nBHZZatJNylfZvqZJ
tAvGGMF2jXyVNzeNduBT6eAu/ZRTx+GvGB5mpD7IwlBTgtIRESXVdqofodOGLR1b1h+QO0IPw8LE
UlsVNbO0RUwwhvPcuyr0VF6hYsc50qncQrUzDKa+Qfqh9p16L2tkN57MirtYzf1dUnEFlExGWAMm
dOEs1bYXg1Ib2sYoUKukgR9dtsEoCObHZLEw6lXnMfOnfNPXcgYzmWmKSNJP0LuOoX+YKqOCE193
DlXVQmyH1rZwPMThnr1YNDbswuq/ozByzpJGgot1WOFCKx+FvY0aTphnjmo8+Y1lX8D7qK8LbyDv
M9MyH4Ihe21DZR+V6DuG9KxCVX2otLGa1vWUlTdjnhJPZqnQhRLbbn0q47eEylWSunzei+FxdIL5
85l328KvzoCXvxGvjQ6mxnPIJT1TDsnBn6h0rjGdOuaVjtbOEvl+supDXgvq32FGdEqeP0a+etGB
V6rYY6Z0EP5uhAYcodKz7yVMklGiNJfqjDoM+/SqGvprOQNEBkNXr6Ipuh/mkhhSJhcybnexbKND
bkG0M0oi+GKSDUkuCrojTX2hvnCbYwzfqElzGzs2xKPc1MFAp4/GaJubGDz0IbbhrOD4JGBDB5c4
3WMPZyysHPUsExncb7/dpDaYCTZyaV1hfDcV3Q+CxGdh0twDILswHPNMw6m1o8gV53G+BWFn8fU0
USOSgIe9McBkkyX7LH0AnRBpAL+OAwIv7WW9iZtmDx3lxsqzqzIGVwACoGjVH10JYnkMKtBsrLwL
ezw404gnhZ2RMLCfG6tzzoJAvbfs8owkFtYO3pkS2XUpDJTx0S4MCPjXxiGbvJWdVNmhrFVQm+X4
M2wGsKcl+3oNdp8g8s7rLFb3ii9XrLE8epPjr3FovxPz8TYsdDr0U0UDv6UDB7LpVPL5dgZx2QIF
/SsPxwlvRxPug6yzQhbZ/CDeAmeJ+Tw2NtB/6RSMKxRvgt3URVoQbI22DeE8K4HM7to6sdI1wEbm
J7WgWEzJtWKnmr1MV1pQjw+O5mc/ksmpioPwutF0WyDCHv9ajz7QFBWAzICdQzxXgJoCzsASUbQj
VvuqAr3gT7DmWoZXb5anxZSz51FJlHxKZtNCZ2obLVHsXQS07MIuYAAQqI4sOBtacwn8goFpbcu7
pqHWpZMGclgOsKa9xBqqJ7sv9n019a/QaVn5hRTaABiuENNjcVZ2ZhxPjxQ2mIjr+t6pENNOjltX
Nc4tW62x3zmBGp8jXYP7o4FjiCWIY4CJAi3z3ver6jBb7eGVx0rFei93rfulg88OXFvRqVcYNRs5
lT0huNVQ2hsl5GzgNA2EtjQArK8InzV+AzApryGrDfxdzFJQvFIgbUNwGbVJuAff2d6BE+Y+Wr05
S4MyjG8sLFNFDJfNjGEMGYkNKlVnjFo4sDvBE9R83rEV5Gd66hT5eavJuDnrBkIPGFiD0qOrhky3
C/1hylwL6A6CeU/9sBI1vy/ofoyNMzYRLG/JHI7iDiXBZQ5KH2Yik9dwP3ZkzjdZZFjXTGGJgYaM
YBhopFp5ATgIFZdhzkC80Ufw0rHhLgCdUK5N1r9UnvyskFd1wAy7a3Tx2rQlVUSjQjVxLdT0zjA0
LGlp6kCUNHWdW56AJrgBvNjsdd5n12GOdjB8K2TM4ujqeWfpE2WSonUOAVu0e82ookcYD/Z1jgVv
66fjcFfwIIZVoYORpWyzVdZm6uXX8DKcaxjvwgUio24Lp633AAcY/oB7utKxv10S0cSePgwd4F/k
kj1G4dveZ+KCtaM0doiwKnf0x+qcDcwQZLGkahYUs7Kz7cr86CMR3WWZZl0Rh0/fADul25ytNK4J
BOxazsNJrdOrwHWKwHZN3SBFmckGRi5bIm7q+Qa9fjheeYZeHaZAa3amXRW7SrUc6tMMXWA9bYKD
w9gfm00+4T1DjdFHMIeTbFuBFLYh/MxmCTDfUxl353lQZvdt3HkXftbDREzRHNSh3z/4IFp21TxM
NdQ4pqX3EOQZ3yDMSeu3MQGr5fXNzYDKgGE9VV+G0raH0dRguYZ0FM2tzxRkZQaDXCeaN0LWstjU
KcLfYizAPU7Bz8joXyfLY24KTWITVN6dlGhr1RoTI5ewbgN4v0iKHtU4yNd2nNQorBwU9h1e3MaE
aoPaRd2q/D166OpHpED+EhA1FeLt+9prDTabTMYnqjiDwaG5bdX2exlM4cYuZbxLCa15QFAOsHm9
dWmr/mVuAaOLykkjxBp+AMop15EZ/JAVGBCvj3JIXk5HQWnY76DnpddxKMILuwGAWXnFtO0ciXwN
RtcmVUYMgX6rbETFSLwpxvveMap3x0rtR8VmOXgYdfuKRjhusFvZ6zhD9tJkVns/FHZ45mRMDXOI
GOvJR7oEeMLcWmrk3XmUXx2gp6Ng7bkrGrpbhqLmj7ytQHAHgOAh2pcvni+VtY/UcacVYPhlRkY+
YyoYU+e0xm+Ht4GRdqsz8ZSGYq/UEIip5REVtICsPHRB4F020Shd8i0wbDtAj05qdOdhl8YgYAhJ
NanjXQwyCc9lUfd3Ya5QuOLbsGuqFM1G7Rssy/TTx1iYDgRs5UeTaAlb41F9n7OreZbKdHKnPJmJ
srVCZ0921TQgAysNGJ60VztivV1y1tvVAzoUHksU3EUgfOFaQsUqgIWywR+2P/Wga56TQbWIKJXX
0dx/tHlfrNm+7TZmYHXrNCmeJyWx1tIgqF4GJYrKqTLdJM4cimu4yUzDMJ32RXSpVvgDmkwztj5T
pGu1coKLJh60C81vsVn0FeIQ/vZMdDI3agBwZFUJqGYRaG8cP/2PROrpusy6Ye1kDl91CtxXpeyn
jVEy088Q1iWp+gCk+HYQRrNmx+4mbNtfahdqW8b1t6SPTWpigmkdiCzdUm0RPgYqJOKE+mYkrdoj
XNfsXid0tK2FhROmhZxa8RVNJSwxo7MUt3bqh5guca0hf1lxIdRsjTbClCI9r/DznPUBgCVYJK99
OOHZ1j2aLtvA8E+qN7Vsp+tJ6HskHOwu4p98EjGCuxrDFJv5qtj3nf8Rmm2GmCiorscGMkoX5dk6
hI/K4oB9FlIas0U86m3VyvKpCcREoObGU2MmLWSZId9nDVy6dCj1PYA6YO1q/4Tak/WlIWKoaYKm
jWb4TRBdDaFj8xUz230HA27de4pzhUPVX9O/nelmoRxCp0csKsmEevmHb/Mc7LRLL4wmqtjgKcs9
6T6503Nhu1kW2YdKmT/ctsB3NIFjF35zzTjsjGZzMUT0JZpCf1dJ+z2sleqGH3+TW81lJuo03ndl
zqArMhN7C2EthWjZynhbwEJGN+5BICdxs2bmVdxqxtS/M5mQvCD4vuRa+G336lNVPEKeD+szi3WG
bTkWHlZF06ZYPbXSWzW3xrWWjcpHXUprHWqJfjeFqbeZBl/BXhIUW+ah/VwA2585VQ4eJw0YEZP0
WcmAwLpXiuBmoOTw4NMu7kt1Gh+ZIiLCNTqw7Jus0cS7iQxux5CgXuH3im+C/COGr7NP4TSt4iac
3AFgHh9woa/HUT4PMgb8F6jMnR0GT4c0S+yAYbzqPA18Gx4UBnGPep1Vu0j0Oo4kxVmFZdLfjkjV
dzIKAGazCVD/buIx29QwnAbgoDMdqo/69IDKkNkVhjyOr0L+fdF9sLl2XUhOgkTkjnp4pJ1doPys
9Dhl5S4XrAN54i5AN/7Y1KV11+AO2mHbM88qyFsghRV5wG9lbDSnpTfqQ7Qn65Z14CdGXw5CsMr2
iPSLYfzZgY+GceYM6CmN0WT5RnTQx4KBKUAWR2wghjXzudWU6dWlPnZwjwCmG/QemCXF5Gm4VnT1
EqCLeSt8Ht3WyUbHhSfR7MWsNw4E93yejbWunLCGF9YgsRpHvIVIjqJDoQjrcdJzdkZBQbNuqHpN
+aypuf5ugjhqcf6Q5GJ0w/KXEvvx1isd9UJhXf8x1Um8dWHuvUayRuDS9mkKyTsNWdMrg4GvFpTA
9EmEYVlAhUNtgtdlwiNKqg2oEnx9CQQYp3O/mgpnKMGJM4S5zHFLH7pg6i1CaYnfr8KApUTKS6nI
KDolQhidkjTu0Sukl6NRmPtG0Yi1RpiacjombS1VbvZaySzvqiut5FyUXfi/yTuT7biRLcv+S83x
FgBDO6iJ9w17iqTECRZFKQyGHobGAHx9bldlZcZjqlkV05pGiHQnGrNr955z9rcg49iximSdncvR
k+9qHPtNkOX1l7zCfrhpfEzrK0iB47Vt1Hhi23E4FtcW9DUhcvBO2Ds2o4tZgWbBHDjbnAEuobeh
VfOWd0qEt3h55TPpu9mxn1X/3qeF8yQXz/82jSLcWHad3iRS1juZtuaOi9uStu+y7QHH4ZSRl9lm
nOYZiKcCSQvxNNlLKxSbNCIIfCFp+QYaDrQ0yyuetW8H234MqivXcsRL2VfJ5yDwxfcRjlS1yXJR
kKm2RMuwKjsVXAVWHadwFaLo3XVA4XV2mIMZJ0DOJ7Ngq/Lkys+q5auJbfss7Hi4WpIQbqFv9HYk
M59BeTzFB9l3xXtFqPUX8i9hyvXSLMNOGjob9Istqe/g7xHrnIW9NVPq5dnetBmF6DjJrwpcx6a1
KrUjMce9muLWbO2xI3uxHP9SdC3YQIi+WY3mYowrfbpsrMsPBE4CdPCXo9WSnt778M/iadK0/rKX
Opl5hJIXg8enRv9/GGt+Ig3CAejAtCk5khPN5wJ7KwobfKPaZI0c0RIjGYjskA+AFRW0w1015Ge4
Lw0sSUNkYq53ZiaBbTMatpqaw8mmrNmw+yQaz6Dk6fLn7VM1JPtosA5OAVtlGcP7EAYcs1wH3RbR
YoMHoGWeYpqllGFgGF97k+X3F89x7U5XHCUAJ4yg10zzzRvnL67nPIILsEiAo66GngS67Cox3pVt
jXtdkL4RzsHJJq8O8Nz30MkOEVH1M7tsgkBgXDhZGdmQH1CBJBvL7I5G+MENs+JqjnOSaBMSMTkt
B7TBeQvnpGXyUY3edWG9tuN5BOlepumGhs3ay3J5cWkqMjKb1zBLtrLzrsj/hyfiBHBS7PJEcv6e
WcF+wI8ZjDAzUQLu3Sl6onu4E4XiNEoAZCZuraKz1lNF0c4AJ+ClXvbznCKVzMrrbuhJ53djHwLA
OH72/WBpd7+fPv5qwHn5738brDe1rK26mYf95GnrELLBM+74UaTTv/r9R/zKofBDhfa3z+gcmchu
IAZKj4DhuGw06cFF95Wazg3UynVEmvwOwdkBte4pal4I0/T/IMb4xUD9h8r8b5+d+MTCx6Eu4V1N
NjjB3tva2bT8w6v3YVwfQfGgYeEV+6yzhnVjCRSWZBhvxngRfxjb/mrM/WFoj7DHgtni9UfCcMdt
H0TWhlB1cMmhmG4bUch/JpD6obz424WCRFQTrIgiqoLhvG/pfjzYoqgfPDGbrTcGcuvVrn78/SPx
C4HKx9gW4nVMRH7jcCTlnCDL/pKKMA/ELxChjlN8NRMI8Ifx+i8e8I8xLpKQ6Tp2oTGluiZnPpXj
cB8Oi/0ceap4+v2f84uHzL78mX+7dqjK/dafmpG027T5NJLmtoYIqA+//+0/FA0/Gdt/zHJp57jM
vDoawOgM1EUFyNRxsL7MkR3vyM+kNQbrZJfnOXvS5DmcgJN0W9d2sPGQnB99wFj3Y6AudAywi3Fh
B6tUOem2SoLsMGcILn//RX91qT+sJdlS6Wb0U3Ekn9Olq0J98egh9GdzA1T8+8/4obz42cW43IO/
XevBxGk067Q+EjsWnHKC/S5T9+rkljqDZ1jln2NOZQtFchO/MDlJbosRw54lK1AiVFeEF9ecM2Xm
k35L6GW/BW1mgAGWqj1kQLb+ofnbFv/+RbOmRgMd8IwHiKNOeP2uoVXyBs8MH35/LX6xNNgfVp/U
Bo8dOSPPhXGdqyxzw2spvP61ATa3dd38T2vor+7rhyWIU1rdDRM53zQfeo4F1fKSkPML3UHP2R82
iV/9LR90Q5RotUwzrtYYywNRpimqD9LKh7HbRe74pxC3nwu6xMccGePmblwPHeuOY5E4TSq6fdM3
Or9PZ0ozuNmXeUM8r8uUMckfntiLBvN/PrDiY8AMbnnRymoYjpkzWZ9C+E/gFkWmiQErmTBnjvvq
O6PHgDU3zk0Egv2faarFx9QZEM5MS2Q6HBH+1JxZvUyfIyhS8M/nnPcfqaX3ib4rzfY84wS3/f1j
+SOI7Wd/8eUe/+0Vjan+hGRiejTISedY5OehnK2AAaVsLrocrzgEWulzMsJ+JXqnor9UN/uiqmpK
2Lb/k2Xwx971sy/yYUEq8sb4HQXkMcKGDnYvC4eVCB2HqHYVFusUhN0GctGwrlwK3pUwVNNMVhRk
oD9cip/vDCL+sFr1XY+gqlLjkYac+xIlndtvisrnNOtY8DdSzL/nWHvet0gKOrS9U07PwTgQ+50R
8g+hy4wH20Giy8yro7L4wzP58/2XHPJ/v0MeftF4xER2LNgCXhJYcCT/t/QF6tEGjq40045Y/+HV
/tUL8GGZsmuVNqpwlmOWW965gcyydjiinXwlLwF74XLskzTfVS2xDCk513+49j+sAz+7+x+WrWzo
OKBBrD72TDi2xND31yUwoUdXpWItw9YH5BcgDQYNFx6EGpB3NEv06tMBueoaBHlJ5qBVIrb5ZM9p
8FDQWd3anKu/SFMBLoNRfyp7BGELzbBwq6C7PU8qnZ7nJHafm8mnq9qHfn1bQcq+m5aw3jKRSfZY
L/LruZeX0HmdJLi+A4NijQFuwPj4JMzgX5N+Hu/+8Az+atH7sLTWFqMib4R92I5J9Z7Itj+Cy3LJ
fLUWaEseFfirH8CcaJzS3oMMd797IldM7Zb+0e1DIgF6AZEtrkZ3jYiexPAqIMUvbmz7C8iNfvP7
L/rzLUB8jAhKSgDyNfvv0a6d+4wjElqUXSO8Td/lxR8e/F/UUuJjWlCVhUJluC2PUW0V4x4sdVGt
taumU5MNAoKBbax7y/bFc15emho+9/+JYYD9xEYbfTW0og5Rm2N/ADkCCVY3LsI2y+7mrefZ/cto
SdrvqILnT7+/Kr84PYnoQ3FpTN/Zi5/50DpiNFVetPTvrleV9loDSX4qk2zexFEdPU1BBxki87vo
rvLr+FQmlNl/uG7i8tL85GX6GFUU8+b4njd4xyguE7MeXNZRFsw8ondfLvIbhxQFL7pJ+nIzGwlE
Lm6mbVkiEsB6aevNokcVr6d0aL7XSkXPS0lDYTW0UxatMqQjjNEYTF6jAnK/GCuKbvJEFY9hz5ZA
fHOxT5WooDI2U/kWLYvqNiB609tqGvKv6EfL+2FEPUDfLPxDdvEP+frP/uIPmwfT95QU84Rqlobb
ASts2K4Syyofwnkw5x79q1pVHkwW2jreAZ+nePCbNj8uMnLumabUJxGCo7EyER0L0/rk74sS3HdO
DjlaX/huLuDA+2TJwmAjgmHeOi0RdBZn+3zlGSQARxPShv39Y/Srl+vDRpRYl/WIYQ9fT0zvoZir
r0pb6B1mn2lkjX3zD8vuz4tFEX3YWoC59K2JaPwDm7HuGPc6X6B/Jp/x2MDa+/0f44gfATI/uzsf
NpVo6t12CIMUWHKbZ5tQeMOLJJRlGxqdPPlRmd8gC2f2SML48NASFF+ulFT6vc7q5VG3nXWIQwZa
l0Bk4awgZAlw8dXkrVSTurz3jAKvCpMCSh9gaeudw3jquiCh39tFvJIVYlJr0isEC92ZbMceyLs7
Dn8lWQ29xatEg6gPGfedD7/2exNq5zgmWdqsUe0w3k07D7Vxs4zTaz3V7qNbV/kzid9BRFTHFDMK
6BZz9Kph2rI7YBEmC/whKT37nr4vXUerjdYZ4qq/VNTX296ZDEVdKK3bgeKB9bpL2n4zdKJ9ndy+
BGdX25aNqxySs+/b9qe26WdvVS0D8bIgaJ+aRifXVpiJT13kL1fzoPRtA7yCfkbkIWFTi7C8NQq3
8dyAMmU0qNNrvsRwJxtEYUTr2O6xzS//tMYs9LkNGnHpCJbTX7NPV2c1AUkIVwUx/4esIBKWMVuS
XDuqE98XiBkaeSBsmADJ0e3k1OKlCz15kC2qgwsQXiO5pC57t8rMOVe4eD7HWjYv4VzV96IXYh8H
TReuBz35V8ACrNUEgO/VHV1m457w9kkpoxsvb4EbTxf4YyJCNLhYDv8ighvxWxGdPFnL7zl7M1Jb
CoK7dO77p94X87M9e8/M2eTRyn2NMCvMwfO5pKopEc8Pbm/EFVQH2uCtDM3Ribp0O3EOe61xCtSr
VDfJJzMHvly7lfYeIaNEd3ELg5v+aQ9CvsUdeNKdQeMnwb/zr+yZcm/Ku+tinusju424BQTONDyf
KWRS38l8InQdK4OIy4gWPmtT7JZEeqfEncNt4hESdYiMzUAzSHqMBGn20scipoXs4ipdeZzoLlqD
uHumKu3f0rlLshPAKBGhBRzQqYcQvQvk+yKsdnNj0zfNqJQ2po+j9JBJz78SQpP0MQx28gT3qhl3
iaOSa1cUKL5Fxr4T+HPara2574aN601IxZJqFinCapdOOtw9DRDVCSaQFlF/TUcmIpbRLe0VxfEM
/4Po/eeoA3a86inGIHMXc3OAldR0nN2n5Ky6RH0J88A/Lq1JNGPJQq91zuxnpac4vpKqTx5HRHsX
A7I8t0h0z2nr5yBMK9FvDPAMb22VOhoOQ5qYckUmW3ETBmxxWTI0b/64IGpkD7V2qlJQleUk5m8u
08xn0jYaYmiDi79s0pu0r91v6DBskpsnkYs1gCXxhEOgeysxtsmNY8nmHhND9u6DtDrz2KlsE1wK
37z3wutxJptML02BOorRopvP0TvJJt5boxSSRFkuy14zhjr4yKUsuPZddFtyHv/UO2p59hRKupAN
8fMUYxdiee+e3aXqU0b75Dasqom+O/qjrAKyqFEeMFeF9juiDj9Yi3Lc7YBoJ0ZQW6VfS6hMu9nx
211fSgegaO7YlHvaXV5ckw7fobC5DfCwvC1A62rzl5VF6ZFx58IgQdWfOcN33RrAe3kqF2/8Woft
/OLzirwoO7FuYWwO11bqxS/E0U/fI8SHOz0OdrBm6ObchCDgUZLPC1Xo0Mjvg3R70reRNr52U33B
//a5tw0hNT5VYdEdtLLLO0Dhxdkq6uhlAeBya+rAf1TFCMssbIb4MRpj313Ftdu/Vh7y4cvQkNZR
ZaNsVEjToykLL0+6tDT/Kim43n6szrWdO8WRcT4Zxq4rIZ+HNtyPuKQ5gFh56VYz8caozucl39d5
1Dz5ZTdjOpcso7kunrJJhTha5l49JxEUxXWTJNXBWPNyto1I27UL29ZfN+1FqlWkGlWjbQ2grcOm
6CaovhHuDAPeWqwQTnQa8pY3ZpyOy/qlS+QoD8UgZpLNizZ40vHkHhZIp98B1fdbn2uFvKM36ELC
ue7ugGTmLy7lzDtgIYQ0UcVa0EA0+9LVcfyeLs6M+8JJpqeUnPbrbu7qbwta7QdXDdV1XKBYQ0w4
XPi6UaZvLtyTK9cETG1RApoQ4pwBKab9eERXPHGSTkTD1+c6DdWGaCXuas+thEWcl8G1G4zLDgpf
ciK0pvoaDkgbHbuyaU70csZX3LMjbxLEaPvK5VuuSkfjLkgGvY0qq38sAw1Hl8uE8iQA4baOl1rc
5R4qV/YI77ZCcYdUoCPhI6fUhLg1zg05mH55j3XdfiMW2ztwpKg3y5JH+Ar0cgOwhZwOWTp3Fee4
dWfZ5TEv5wr1VqquAiezj0uNYiKooIxGeEXPk2e5t1k15gA4EVykfUNvg30ZWGttrM9FixvXgUiu
KOugqDku8S1r3MAwwcvM5FcIpnpGtZGLrG+oyw2d/WqrAgjhi+dGawMoeZMEfnAqYpddJSibpziY
+nnX4RHh9BFijB/oqNSw4CFmrQKdyGTV2mPw1DC0TTaYhFgRA41213HYKVfIG5dXV12m6n46YfwA
gaZb5J6oi6c4yW4bRZOmWBAeN7Jh0t84jfgMnb26qRML2xHVyoxGJvS9dY3cA+GVbaUPJbXsLTdL
vYle4iAJir67EaOtolXkVvGRojb6XIK18lljou4mqkfiWIYEuMq6SHTwoPoYJP3iLPcd8oijJxpF
geT6rV6Ptpc8yWiuPhkCB7D3+pHCt5ZVT7pxqq0zW5rXrekextaou8yKzGkOCoTljuzm24HZybOe
yxgHTmedp9IGK98k4VsXs/yvgKCAAeMN3EGNRdAecf3cIlKICclX1YnHHzBDdJ5a4rnZAdq1tTT2
umFMibcm7C+nYrMb5lYBbSjilyE33qOuo+4xdiswtK7tfq4aP9/Zndvsgwk0YQTe0okG/9XMLpKu
FEHLhng2D0kYRqeHAM7RDWyvdt0N0jnIwM7FqotdSpS28IZ6k6EoX/H58e3iO9adDtxW7tGu+NNK
eVNJ2RpwZ9Dc9O4tzw7o26wWw3JVh/n4BEypHz7NIxK7rZfYS4j+p8y+1KEUr0nrBp+sxodDltq9
9Fbsrl6NGsvmeOYjGTcbIAZOyNR0mI7KrfDCjfFUEpZmev1Wh57VPIZTqPbpoMv3Ekk2+pA6UfWa
3ZTknbJK4SqlnsMyPs6j9ThIu8d6INFQPFnNMkWH0bNjsYJlaJMK1A5bMMTDNoLq/Finqd6U6Tig
J4whcOZRXO3GCB/CCh0z8fwLpM1pO804wuNyTl9GyuVd4o4WXheLgTO20/WMuBKKWztt+9AVB7uQ
JajCQPh/AebFn8S3Am5HLxSVr3/MJuB5IybpN/D2ISipqnyoZ2WeNCvwPuw691qINgTLbHv550Ko
6ha5dvuc6GZ5gXmTHifp5Cc/1OpY1DkywKxyLh5Eh9Yfe8vJAyj61raiuJdZ+NxixHphiSyPKLQs
OtFsSrVfV6/DBMmxag24rMhNPrW9tE92r+qz6YL8YC94yUIVLbiEuig+JIDrj5525RP2ivjJYaNj
vZgFF1QXu3QaGHTMPvon6bvyKLlA23loUUIERMYqRITlfC89laExKuvlwY9YanGepeA7Y5bx77C6
BM5JWX83Q4Z1CF6yX2/F4KBQC3xzHuwi3+atizQ9LDWewTpxWC3SSPf0JJqEw4ZW/rbu4+Z+1n0U
XaSN7UkDfD9Yto1kMmFD3HAaUuq0WK57mr10uGnbpT5g2MRXxomiEisdESCwjMX0aYyj7BYJeHIu
GQ1BSpdO9FBPhpfAhzBKYvnyBBwx/2ylk/2paJx4j6C9r9Y+vKeHXhHHldiDuKot3Z4GyxnRcgf9
2jSdd4osVGCs1gm+OraGY2x0f48AEgpQsWTfZKfZ41JjrXuFRmdEXwPggqSFaZpRFCJ8L68dz7f2
CMimbQG5LVuxOvRXTdnHWGzmuLnxp6LYqcRbCH4eNDG7PTEraR81txoxqw3iuwvOMKgMPs+6sa47
y0kfgl54Z2HQqBfojc9+kbq3yHIKEOjLfa2j8RiRm/yofFWhQk9Rja+ImTR3chntfVYN+EI8Tjrg
MtPme2o8B4/rnH2zoJC+sGM3kgjTmDRpxxMH13AEMa6MTlEmp+d+CM3BxG56zkqTPUy4OWP0z3lG
tgBek3xto14LkWNZIYJ/bL+oVKsvRlnRwaLvTa2Mv2G1dMHUICuqGht92WjB4ZNu/ComK7iW4dJs
+nGCZ55Ml36WaWt7FXT2jHwgUZ8mYMO7wdfiWQdWsef4D5sR6+UB3Uv7NhNXTy2bNsQR8oCiiO9L
PfLr2/CWzXW8Qvwff22lJQ4xNivrhGdg0uh8svRbGqYjbqPck6ewmPKrDObQMZoG9R6HyvoaSyiQ
CHTrtUc/bjxRX1VgOxC1XJsmdzG46PgQisZlEsvRI3LT+qmlsGNnwYKHS64hd8PCRSO6Jduwf6mD
x9PyykrvfJugLX7LMs7YywhbHI2LDAEo1cnOI0buEzaF6japU0ZDiUZDDqs9cNZVb4Vbugr5kU/V
164O7RMPQ4QZMNIrGTHziVy0HDxT0BMJy0RPivcvklGL9xk5G3FkRTw9tY6V37WoZECSBy1gRou0
U8TDO1KxnNPAyfIcyoB3sfPiV0CyfbMpglLFq6CFubcZMjotq65zqmJTs9FLDtAO3j0lzI02biqZ
4DX1FXBelASlLHmHtDOuxmpKtynV9kOaL/2uCUp5l3TVci6oG6/1EJmr1uZ4Z7xYfVZLMa/rXBBR
IsC3+jAg9jpNnXVh+ck2Bjq8xiYxo8Julr1LA3Iv0MKhSTMzj2YV0PPWORJxJiwyx51qux22jzAu
UHpaJtvbeWAdx1biAw4MZ1CC/U4yA0ucOWp6KGNcbumEYUsm6AZFZaJDkKvpeg4N1niQQmpftWN8
Hro0RZIYhPzgpNMzYeWceIMk2c91Atp5ULNLxwkLEYe84qZiZH8v+8Q5tZZAeZFP6iJ3d299P9Pf
fNTc5bU3Ru5tPAc9UYtCB8/5UPZfPMdxvxqddTuj4urM6o192nMMXMZ0RPG9A5eyqLVmSX0v585m
tuW32TmfJ3/fatUec49dcxKd+6UILunPkpADzNiFxY3zGVl9H+duvHEGVR3RHPIGwVSOAzjcRfRg
59SsHYjo6kC277JRWTk+cPrA1OLncgJdHS87zpQGy/kSnhh4WtuknOOTF5bmS7NY8p5qp98tWWxt
elN410uv0890Ir10rZ1YbxXgVPbYlJ62n5CD2FXqu857d157wvduvLgswB6P2jsT5gQPGrrvQfQI
lyVMcfx5yI1Wdea7SFqX5s4xQTVvldbuTeUYNs3Qta7GNGz3QWAPx56qy9CmiftbcpSWW5IenA0Y
q+lJETETr+eojK8Q2w4rFl9vm4d1hLahsUISdOr8trYWOWwVoXdMewAMIuKccAIhza0JEpjsfmTm
iAZ/bcKlwv4n6hfWQPvW0EE7dkMV3flUEF8yR/drjT/6PopHZ+tlSfjYa2WZjdNGiDV7O3iK6wxl
mCyD/Fy3uWF2qtCD9LVf0WXUAutFY2/zZfHv2WH8hy774W0p5PxCm9oZNgvHuTVuyyzDaS2d3ZCj
wTOiFIfcmqpzoe3yXg1K4D/D9JZhSjsXU+WsfRbJi/KTRWQpnAc8McUDylr1TVald25btbznWNRx
oE+L/4h4L8EHPs7bBCznKm3n5Z1q8iJujM0W4aS39Wi3bpRtJZsQNCqSn47wYJ7h05giA0d97q4N
ToFt1eIBtnUHinPuxXKTEwDxbLEOput5qLO9EtO4s7Qebgk6mu7Ig162Optqs4rahrorpx8cpGO0
tWxkvnyVQe3z0KCBycviBvK0ZJGP8ocJjFS2koGXPffRhMgv7dEYIvXvN1YSzNRkkfqkytLcoJ3p
6E2NeGGBg5svTP5oBVVy2aZTXkaHrKY5RzRDkX+KpTW8gzHVV8kiQSPbhif2Go1hQtVZmnDdN4JW
ocm94bZNqLrXJfsG72+odr2D9NBMHeEHSKHKc5jFQ3S2hBt6m6b2HHT9HovZqKPiTkA3J2jCCZ5g
eeNuZXw8rDTeIDKPerMTSWUdSrs3h85YGPIG+nlXGW1Pa23qeHo2uY2ut6hRkDg69G/o8SaPlETO
Q+GSy0F8OzUQc1RnK5WUILzyDn9nE6j8lUZjyvOqMzTCJsjive2yT28wLhQOrR/TrhsUInuaf6N1
htMVh9uqCMKv00Xii+tNHt1Bi/vANHN821uWvXFGops+iTGw4l3qKBt7nXBFf4VqdKHH5wg3kI8j
6R5vSi3TnhM0h253Ahh0PUx21NPc64oXxwq8aYVzoJZPhCMHzWbMLZ9ubp6M15jC6RB61gVBwquZ
0Dpfp8qlgIYaf5yYA5ybsbic0n2fZBEXR4ilQWiTsBD4W1vayXgV2MlcHqRm8+QIE7thIo+Q48fC
IoYA2ZXtW/SGDEKCbZ63UUbmgSOvWx8n1YMjVP2UtPQ1NqFOY0TIM96rdVpn9BjjIW2/lVk32Jsq
1bPmAtFWOAFKJuVVzNY8bPGLCP65NikyuTSYrXWelkyMRLwYtXIZMD/R91Nm3YZU5PvAnipzYkaC
C0YaU1qvddkQk+MSTMBWPH7D5e+FX6oM0f0qjRuLkIFS+dleBDolNdUZG/Dlo3EeFZWYvSMNPTcr
doBioaeh2Y91OngbtWj3dpFdkK5ouaqKTtjoPkx+Hry5PpUByuRZ3XqBw41f5hjQXVURtKGyne54
aDtkw89YUPKNoMm5Cc0wn9wk4WyDunYXQXgTa1wz9MwnrwOADKqYEBavcOtD6VnJNqQWI90gKDgg
Ys3HqrDk+a7Ti3xAdZ+1K82DdsL7J/cTgv1H3czFbnD8RW6YKPY3bZh2AazkWmK6xyW8Lb2x/dKF
c/+dRmu3c7vEg+9Ha3GUTHyYgueKJpGbYzJ1s3kVSFy7jeUvGz3IAn92QMvsplDT9FfrXQThgzQ2
L2mlbpaaKkjZC3PNzpXpntUN5ifUgv2YLd5rajJiXVBVv1ZpjtBPoCW4zpJmeEVLkt8KXs+HFB4x
jb+o/b7keD3qQS07XDlqh6zI+sIi2KRr4IZmi88+P6U6MhzHGMu8ehnJo4vpm+/uIpkbOArVPxYO
AvcolYLMvfJaa/4u6PD4a6Gn5glTabob24lsB9zXD9qjgRvKKjrRvRnf2Q0M/VGhWVe4SflptIL2
bYzz9JwHPV4hUwa1u/JSx3xmdu2l7IQEn1/kZPhG9EwbbyDa7XvDGXBx/ZXv4djXK3DuJX0mpznT
VohP+HyGcleV2n7sq4HFKomaceMnqpM0K1JMDkvSbDEihfSGg+WhY9p6NaM7fPeTUPIlSwbNZrR6
WNnK7U5VPwnST3RDKyZheFZZwznlBPqXS9m1pcV72QpnWuK9jKJh7UVF/W6N2n0Lsjo9NVZdvYEL
zt9Jc+wO7Tih0EmSwNoMxSVS5fcTzl9NUT9oV7ox6SbOMphopiI8LH3n3NDVLI/h5RH+Zx/xQRYi
lzANmqhzDgwc+l0U2u0OPwl+rKEf/zB0/sVf8ZHtgqiMZKZaEwmTD9Oe7KhxS+BsvNOy/E9K4//P
WGsfAdV/MX4vgO3/xGFfuNz/+38Ba6zf3+t/o1pffuL/UK0t+19xHNlsfKHneY7vEsjyf7nWeJX+
5fC//NjjhOP49iUfrEK6Cb1a+P+KXVd4EQIgUAK40v8LbO3a/wpDh98YCBFGsR38P3GtRXiZ0P/3
5N4PIpfvYAfC9twgjPiN/65BM5T7JHfIt4xldOWVenaoEQojr3ynnIe3pV669o3cB4mpxPBt63zn
p5Je/10SlJ2OjtOMs//rELEQYBwzlAKHupKV+61jJq5X4HOJl1nBxSYHWeYyGYKja00OA9DJniLk
q+0sWqHYpy3qap8juT215qwmGn49QQ5jxjz5iy3KUdr7sjFlPF7mpeESs/iGlo2PnCVg9FalHDmL
bEQ3tPm8DpkAOzdL24j4jbT3cD4Gc5y4NJdYgk75IKfuaZCCZkphLt2Ucm46dqzMHZ323oisqL8R
PNC7uyziuHXy07Qa1soPq5E6rIiG+ia3wS3u5zgbxgM1a7EDLFmDX9aNN22mwvTTDmk4k4c4C1RE
CiUNJuKK6D3trKAweYnDifSstgZue2Ajmuna49jtwmAVG4wtqP8YacWsucpVHuOppnTs22JuO+Vt
LnfUoGLIOEUg7BDPuB5Ks4uCfKgQB0X5ZzNJLEalxQRmO3m9kCssbPVjHmZ+egilK+5Ns4hiFZRB
N2Lk9UcOR0KbZZuwx99l/lCOqzyv+qtx8atPblhmb7lpiq80KtFa+aXj6L2b+Vqvm4bW/UoOTXKV
sjA/RU7vZHxo1l0ru+6L1TyRgrIfQoxmHMnC0Z3iR0LiWs6LE/2Kmxo4Bh3LuVCSiXnm0ZR3gDVk
u0wKpQ516/Pz6xxJv/NYIGsv3C37nOVs4xHNGN+e4ob+7OJMPD+gC9SRB8QTm3Dq2vDkJXGdnvto
nshOiePM+haxN0XvWd8HOFwU06sxxm1HcjwTsEwFOIinrtlqwqVpZ6ssCW7CJkycW9+QiXJilh7W
n8f5YrFmAD+0V20wkKZyGQx5DHUYDG2nFmnEekj9QZ/SUBfpvEokwoOHEL+23i5aDdZd7QkZftJR
34fbFl2wul46iYm39ADFEdXj0R98gD2VBS9WztbJ9mnAFcxD7Nv/Qd6ZLMmtpNn5VWS9RxsGdwcg
k7QAYo6MnAeSG1gySWKeZzy9vrjVbSIjqUxrbbW5VpdVRQQAh/vvv5/znVt8kRikTBxoKJsTLICd
kXqOkxXmzqU0n281/KnmrgaYZ24sFAECIU03O9SoSE+AdpFjcDXbAaevGpHMLzLvg+Hg6AXfaTOG
9YuGHXXiduL1zJlJwthwXxbXihEBRC2BNiXqC3GDZICyd2maytrLueITkgWNZEENHKrpxcroCnhh
2C7timPDwQAjp4VLQ4cZCgN/+6ixbU0ixdZcqdySj5xF9ObbEKSGcUdo9HxkfqSFYc8tp71tt1Rr
jsSrapW7SdmDI2F1g+eVVelRUGjRwC2cNCXsujHqDQ59TT8uM+64tWlMWbAxK9NNcbxTifpDHwMQ
69y47nybRGingwBjNhh6p6Ac3M5LF3ZVM/ogbRKLx+wyEngbOnke8mqDhP2l505WyWkdZC3q0XIR
Ws//TbfrAaAImNfymDjY/2D95emTxEf+opGPiJrGzBYjOKrQtfvX1gAs4KwdfVrGm0KKXK4D08kg
ouHV5iBzTDlHnoqc9EGdMGu23VZb2orr6U1D97Cw57RTHm3aKt1TrdY6geVk2m8k2xO1jTQFo7BB
xrDcoNTQ6WwnuP3oGAWGo9E9oGe2dd0osyEXFhyy77QZbQo3MGniV49yvl+7tRV1j5ZokC8MVsfu
k80U3Sqa4rMe3xSit5J7ix4W58Z11agzOYO/8rSUZb1wQkkAWG+sTY58SYQSAylnp0ivI2Z/Q5uL
1PV7WUzKwKCYtBPnA5WjNmwk0OomUSRo95CZPD+GIgwsz9Uy9r0+bs6C0pOjo44zIg1JaFZ6M94X
2FQtZ4oLnL5eL4uVYYzmcA1SZ4l2XW+EYlVOlOh39WzQQuIMox837CohIAozxVG+km7Q59+csktf
G86Hv2eJXmsr2iHl2HmlxhH5lWah+8F6H7ZTCwgHYzH7wGQkBN3T1cSWOoYrFR1mPRQ8+iRFmpiF
/QKvgOm9PrZmXPWCT8E1DL/Jl6z5zokwSiUc8AgRCdZdnLT/YbDopbGHvk6Gh2Gw5uFejXgvszrQ
Zm45k/VPmuzucO/k7OTuYq2nt0n/h4cQ+Ck7DPzqQdVqv+qgmrGOm+w9tVVszd21vnCO8tI2iC0S
NpIieWoVeluPhJlc+k6ksb+L6eWfTz5Hzgn8QcSp+TDOQYqAjMPPau8Uga2f2kHp4aNdlUb1mqX2
mcWjQ2GBfgVv++SOyIvWbOrH1MCzvpj64zj207RHoBdGt4vZW+VVFSXMMBUASe15tOdgwTekFrZi
hduXtSfqLivcVezMhAN7I8fl4ffZMR3ni9u5JZpXjdyE34q423/VP/+NZeq2pPBo/+e/GX/WypyJ
KFta/BUOujSXSutC7osGFItvU78aVW16GDi2UbM8dzpr+qgHP8JlFis7S9DKRA8oAXYOVnqV6qAK
4lUz0EAVi3v7z0/6/7i0VjzU/3tlvQ7nqvu9rj7/z/9VVlvq3x3XdBSVteG6JkeE/1lUm+LflSvB
uAncFBaqKN7rf9bUxr8r27AtOpv/FNtn/15L95By2zQo0y1M4K5l4wQ3HePf/tf/eJv+e/iz/I+x
0l78++9j5zw0/k9FbZuCjo4Cmy4oMS1TXg6dIdBlSNw70CpOMJ3J2uVldqhqwmdA4rpuu/3tqfxl
qJ4lw+8u51qGwSUtw1IXe9QqjxzGJqTJvoLkYCbQj+JPRMQXMv3/uCVXoUl1cEzbl2B76EzdELgO
WpRVsl96yIkr9Ss4xLvYu5m8n8JzvF69Nd6BG9x/fHsXgvt/ru3YPFNXSkfoSPP+3KDAUwCNVkDe
tKuvUXuTsQKwYz4G4VMdXocA69P2jpA134V5+8mlz3vvPx4tGGSHQaQrrm+Ly71RmqI3mDUurSEr
6O6iwjqUBormQewmQFBmJreOgly73H184T8nH27ZEUqhsqZ7bPNC3z3uOlCjg0vOR+WALB9BNU3k
Fp0ns+Unr/ZPN8q/LnUe8jxcviNTXIyeeECjHUJm8dtq/i4Ty7oy0ugp1qe7KsxQtAn3vs2TzwxP
f7mqyyXZG0uqPMCCf75TfQJ1UcbI7MsF5503coyWBqSeBlO6H9MRFslBjLb29vFjffelOIKruszo
0kRXefk6a6oddoY4myAxAuExE6N8M9I6FJ9YfP4U9//zTBk2pjIRyEne4HmC+M14tzRjO/Ukq56x
rF4O9QYsjEew97HBk/JfvSWpG1jSdNuRNATejZQkEjYrVOKbnDbo8WsU/fp/uQByeiwE+vnb//Ne
UtNuLOwWiZ8gniqwZvqoldpPVtv34527kIqOhzrPw5cPrNdpA6D+SHy4IXipY8gNmZoofMxPI4Lf
Tc4O53gQ3B1D0D51LjHvRpA6YsHb6WNA95tis2jg0937wEIbWchP7uv9gONiUoJ+FyZDQV5MXbZW
GIasSjI/Q/nAx34fDOq/PNa4BN+Raei8IAqVP9+PNho9/RLejxWO2qmzkH/skAi3r4uFmWQDUb29
/3hE/OVlmZDmBadcDsuYfvHt5hBcwjZ0eFk4bxC3eVbJoXfzWZ7A+ylCspo5LKQsy2CPLy7T6ZXR
tXGX+hXnO8qzqNwhe4GTeTXcMkQ6QwbhvhYVqiZR/teSns9fMMWf5ZjnJpx+7rT9+VSVHaIkFDb3
OD9o6aOmvmAIuJutp48f5fuJgssIzgSFYTuKwf/nZQx3oUmPVt037QqEPBGHUCe1sh3eWttoSK1L
0ij+ZMCc/84/1zTJKHGpbw2mfPty6s3pculzT6uOJJbVrJd0312ciOP8avhteQd5pN0pm5ONj2/1
L6PGwujNkNF1FrTLiQpEZovPGN9LNmRryFsFmwt9azrBJ9yMv3xyTO982w53p95931NctYuu16mf
LoWNVB2XHLBJJ/jkI7i8DFshVktmLBYxQ3cvi5IE37rR5wyQijjMm7CfyzWhe+0ntc/l+Li8yvlX
/L6QpGVgodjkZsraXEU0i5AkLupoDlZN7GfTfzI2Ll/S5fXO//1v1wu7sbWGgbsKopMwjkv9bH6W
QP7XS1h8VGyvHFuJiyFPi0LEvcsl5uZ6htWXO7RT4aV/PNouBzk3gs1T8V25wqTrfjF5mGnap0kB
yExK0OFUcSieqjD4NWIluFroY68TDpf3w2LRc436ML77+Pp/eXG0+3XdPn9o1ru7nEiCKloHrneI
vskg021jZJyUOgV7cBzln3gjL6fKf+6WKoDp0gXXfrmmOXKko4cE3h+XhqDZIAlafzKL6AXcwbhG
9ThdKaWyU5XM8yehnn95nUIoh0ma3Y509YsRIxc0JLFAcCjD3P4emdawrehU7Za8718/fqZ/+eT+
uNT5mf82OJO5yU2VMlkupfmFXv6mntuHjy/x1wf5291cLKY6epBoJHaW9dp1ruKqnj0Adnet2nc0
+z34P6gzY83/+Kp/vTEX7iBLDsX+5etb4rST6M5YBQKEOlPk2IeyQaf18VXefRKsMaarG2wpzndo
Xzy+s3QNHp0JVNykT4Yi/AUQA01p4ezCIrqpkvRx6KPtYstPJjHjchdFBWwqXemmixwf89DFLJbU
bdaEkcRbOGlP42AfIRo+lZP5M8vqRx7yU8v63XWRD7r45eObfjc8Ly59MTw5DG/0voWkXuJ1IptD
K95izsM/vshFfKPNudmfN3jxaOOxT4UmInaiKFEX1K4a2T6R6by6Cr1IecaX5QZhfWLlqvigtcE+
Sg1WdzSuhNKFn0RVXla4//waVH6OpIyhqXExiNU4DWbX8aJx9F3VEQrZYT40cXFlxemh19PvH9/9
3x7x+dPnKIt5SImLR1y3BNxYM2/XUdVVjA8C9N6KFOHPHvLfRpFtmtyVqzsmBt8/P38X42swxLzK
0Ex+jnK6TVL3UJXxFtV9vzLAu6wqmoKedKd9yZ7y47v820O1ha5T9NrojS+rpjRGC0Mns/aXiF43
8KJWlGddbr3cIlWzgvtMWCWRd9lQyfuPL/1uemADieOOiYH+B9PsZS26GDCMuqH25eRcGWb+S4j8
k3f4bt47X4LJm2gTyRHwZROgTOIcxp8Oy31wHxPdhdGdrjniWbWN8RxqMclBn+GY/npXv13S/PN1
5lLAe9JiPNLnY5clRXmSf1ZrvFuFL27r4slNZByyT1/O1+i+jaW861V0rM+hTab2WYvscoDYFu1G
tiuK7Rh7IvtieA55rbl5MaJEH18mlPI8Ne/sNCiWR1fcfjwiLqfy87X4tkm/MHWkA+JivsHW0bli
4L4K0YK7m1uU2CjY01Q+LsaQryJopGHe5n7XEAvw8bUv39s/10Y/S6eI7aYuz0Ppt1U4ko4F6H5u
fADnHP92YXqtaaL9ZLG6fHPnqyBNMJRh25J/XDzNsMPsEmU8zd5M9q0Mw/VyZnvDDNvH0afV4t/u
SZ7nMD5tl83DRbVYUa4WwcjU0oNo58v2+1x98tj+dkNMj66ki2ifO21/PrZBgFCXMY/NjPfCOQ6y
hKNawT/+DLPzrl16fnR4aV1mScFO7xJ1RGQOgS8uIWRRoq+FPe2Iqvd1Dv1CYYuNHEacgNhRbNXe
pSB3E4gpH4+Qv9yqpI5htjQMYsMuN7UJh4YcXhLXIAZ94+aLP7gAOU0f7e8nk/JfvgMYmxSFNNkF
tcXFQ9XtZA5p33KQ+8XJwQ6XX+vsKPVtNiFWlHuiN//rb5ETIW6OEUG//fLWCFAJEZ4CdshazFpA
V+yXmLM9fzYLxy9IgvnkM/jLwKT7wRmCkuL8wV3cYIWUdFgWRk2a178WVPIeXprdx6/r79dQis4o
8wmWyj9HpgySMJhiPjVboT6EQYo9MrHUJ6/qskpgVLq6TQ1IA4BIiMszkT4c0LdaPDmNo386KrH5
C9npJxe5gBHa5r+uwoRonYU14rIW6UDSO1UygSd2S5D30Zcgki+1nJiUMWMhWVwsROitsTYKlEVL
CCU+aveaNW6DzljrrbxP8gSzdoqnDhHRJ6mpf/kw+ChpJrHM2rQPLqaZqMPVSAe/9oPGyHc4s8k9
mKtiX1Swi7VyqD95s+8Kb84PdLJMkIuhF6PFfzGL0gwfkMjzfTBrr0cdl1/uHm1yFsVs7oYAVXKj
3SS2sSbSIPzkXbwfVoKGJEd0jFu+97Mk7vd1YlkiMSsbbRDIqnth93d5Zn5yf+/HFJegvQo6RBln
Gd2fl2jGcunVzJiyCser+tuWV4cl6JMbOX9jv/fL7HMJTaeHtc6VBm/uz6v0ocKVVzGf1gpNi/NQ
xfOhy4n5SiZc3WQris+mtX+aR39ckgoCUem5gJfU8ZeoQmdUSHlt1vce65/nRhZ+tvoncIldz1F/
LeVbWyJ5TQi6xPVfLtqXtHeJLEJb9fHc8K6oQW+HTMqkr2zSBb18wqmEjDKNDCABECOUXzkJwLJY
eYb8EpbLJ6/z3Wx+vhjKI5vDGZta6mK0SuK59aY0M5/W1m13BMu+YuP00m0/vie2ve8GDleit2vg
g6DgfTdwiKUVk8Q/Dh46DzxVmyQ71FAosH8LfbBvJp3zTmBiVMKbjphCfY3ghHrOMEcEK45uoHKH
WW+RLbgY5OkSX6IAZ01KpZh1a+17D8Wgzvp6bdpd+KO0Usj4bJN2TW6QwgT1ZjXwGFaiSOq1QF3h
dQIzkeX01I2N9YNIFNIm1fxaiOoJrcRDWuorLvtVDWRFih/B8gieaz2jYJ9FAZ5G85lcfWxSvlaZ
d+l4pWnbxv2u2hoEDr6nNjxOWroW57ChJCVEttlKQkdqOfpm2a/txt0uyS60nmq8XTJPt4PEXGuX
x3bA/9loT7l4MDB3AXg5iCjxpPFWVvbazPZg2M/QiENhGXdR06x6MLgOCm8sXadUs1dIKldKRes+
LjflZEEs6LvSj6LxKGp1jYVrF9jPfQHqSJZX49z61RhfqxkufiaB0Nj9RNSTDFYlBhifE8NHwGa7
DJK9rDjvIgGqVYTTmmIbsq6cvXJFuzPdGL3YY6feYi3ajEXypGm22pft9OZO8k1ysCSm+C53pq0m
4bAIkC4LXQGiqa7sKN1asb1NVPKQxt2LgfPRDCrMg61vDl8xPXp4ojE6ANFgn4u5ZqPhsg5GC4sH
KioZr+wk9XGmHNDMepMYr6zqF17ydexWtLuLbINtDn1pB1BKnGlLHJ0UXr08BVF3qE1iQZ1kFRjz
yeg7H/vIlO0zGAkYKoh6I/WI2WZxn4gEXOL7sfXykdL/5CqyqnYW95BgTcXmYZI1G3hWjzw1uc4D
36xfIwxRzriO5iv8JKRBlS5eUS+DBw/zWxPrVtQrAPYIkMA0YRTBZdOFLwUxl9ktOQYLv0CsDIhC
hN0+zrl+EHmFzVgHgZFuI4m5N0akOLwQs+VXdeP1Zbhy8sh33CvAFvhwsgQ+uxdGni0w5R+W9hHN
IECjwENwVxRXi3hkZ3Gs8K4MxMzqd5M0VjxXQ/wayQcOKJe1Fi3nCqtapl9lfbC3EoIdOrAZ8gTk
jBygrroPoMKb6k6SQi6bW7sn8femr6HnJNomw0cYhRFBQgORk9PJUvJg4ji1TEAxFFjYnPG2GMb3
pQLJuaxm2PgRwbZLSczOcyUf0gHZ50aSMOQWCEOfksHeiPQkTFIpnspx307To4yINt3TBVL2yrLX
y/zY4I4iE22lzFMe7gmeAJfw0vZ04QDamEF/INHsxrDJGe1Uuz9DY5Kk2A/5BhOKl8/7LP4asKXT
l30x7PXk4HQE4WQEKT1N+jFyvtvIsqxX7NuogQkMO/eZxRHdCQc8rUve0YbrwzKZnBsjsby+uVL9
sIqQSyD3IlE5quSm582AMhtsL5V7mW8SwtZR34pHo/bkYwYiJHodJMq4U95dT+aBDrOF7LPGjskX
Du6LUBPSU3/qY08YRADV1XCDN8PFUyfnn0VFgobuPCdsAeDPqE0mxmWT9QM9qmEtnXa4nemBrgmR
A/epT7PXWYTOiXpZW3zQU9Nfz0m3bSlLa8IF4QH+GJzMJ15oJ2OBvXOYz7Gyagupb9en8hkUoI9W
ENU2ri+HKFZXK2/yrL4xM744kNx3C5bGOnKvB/xinol03Tv/YIVcsu7sA9YtUNECOox6Uj24cj3Y
tbNp+OYE2mIKt/hJvaDUNs3QvIpqCpiuDkwo+/ifXJ9vvUkqUj7t28LdJS3cFnTb/Z4stYOVbEze
fLkc4v5GOOQWnMthTuCAjjG+Hxvjnp2u01+NiLRjIGEBR7sNyRNEAT5V8VYfj0G0ybONfE3lprmb
png9lRji8enfmTnTdOqF3RsRPGjJj1VxKtL12ekkMQg+k9KodbuUbNXNnD8RdGBwRMZR4Eyso23i
/em9iLUqIxJj2gnCOYFIhdfLeGSoOeUOfohmH5ty0xMofuY/4Nf3tHCb5PM2JGLNcb6qOPseht2D
HIfrcPjZ8TMqWp0D+bBmW98Z83gyg5ywofnG6srKxxrmEZhMFtgkN9o50idy4i9VTq5mhs+IzK9Z
kb5Yk6lCeDFLVzQ89emV2cH5TECA5uQ216dy/GKlz2n6NTDuWnFS04+K+l9t3WHXoSI8T3a3w7KO
mRy14WYYn6aZQV7TPyEihjVxdF5auUNM6mY/gEHnLvzH9Efv3onhjQgeFprHJjpM7ppA0zT+FhvH
rJiBt4+EdHwNnS+W6S8mYfRwL7ADZ8svMqlm55dKtwuwAfyA9dARg+YV4Qu6ELKj7vVlI6xrrX0g
KtCTwGflBpty4PjZ+AvVWECmcNnUt274Uk36Jlp0r12e4VILt8FCEB45hiDq0yFfGQ28YJGEaPBY
FFPnV5IhP9jp98zoN7DHVpA+0GJbHIDBDOtRoNS1dRoTgEjDc0jGSB+3X1V4L/n1YW+fbCfbTxpt
1fornoa1AW+uS+9w1+1snWjC5VCO9TYrb6xynyYHBKyeqWa/JUizKx8k/l2dMyfEeU8g255NGV6P
k3GvjKOODcO4sQTIXTTXk9wZgITK6qmGPgLsYqWp+cYdo0NbJ0/AIm8T0z0mbr6f57uuYx5/MGIk
r+mTa3fXTWlvq9l4EDow0N74NubVKu6W9dz0TK0Kf7TNTKt8p37NzZ2FI34Krov5YRKub1s3tdHC
v8vXQ3lwz9nDCDQyUkJ7eHd59mOQ02rR8JbXlqcXpzb8muk7ck4kFNxgUyP0zHuqovwB8pSnj/HG
rr+1y7VRPY3WSRWvQT74sUJdbapNNTorXWMeScrrBtKEQv8+y++2vqxHop8wz60phbr8S9B/b+Rw
hZJvm9VXC9md2sMYfHU5gZphRvXw7UqA5TNa3VkXN+hos3NKzW5xjP2clndqng+JMW00m+oKCBjx
tN96wvnG6IQAeKUPymut9qbMpl0asuBU1S6JCJRzMdan6RbI0Dpx5ENPlCE0YtARhbHSOwz5YRN8
a9RYr7S8XjlVuhohsICKW43nWoUnBiPmB5CWztzPxkF0+iodX60RI2IcH+dAbiNQXLJigpjZdov6
QNrxg7VQ7fbDusmBu03FV9D8FaSa4Yrj9vtIPDv1g7YYntGnGwPqpt7HV7Ed3uOg3I5K/OyjLxnj
EJgYiZuz5l51udjMsXnS2NP2kb4Pe3ZDai+BwE3jqiuj1dS235LyLhztlyw6Yll4yNBjERvCItCt
22bd1wZsINTF8osVwSTvU99SjgVUurqbWmdt2JCYAbPBTCu19mkOrY2p66/F+HPJSIolBhuVvG6+
mhaRIDXe0HBN6PE1O6gjh/WHTL8W1WOGstsiKD2dCP/T3XPcEbOoWRerwKVXLLLhm0PiDOgj434e
X4em3/fiigA6i9UOUb4BSIeWuZ4uEzUNG4pF45eZlbupBrKFOENTj/3Iqk4yDZmUxCBvUkHyGTS6
MzixcR4QCQ0bgquKE4wIeC7ESWO8ylyoSXl5IL1u3uadfcSHfAQYbq4XF1jAksrcs+XZDNqcwwLz
lduYD0CPTk7SkW4RxeSQCqhpeb5l17Axm/AZZ6+fONnazIvnlIdhR9DJ7GFfNECoUu227bJryzA7
DDkKwiTJdDtcIMjYWk8/WxpIXAIC1NjaDcOQD7EzD8TAnYbK3AI+Ar4FZ0CEfuMkV40Di7J4DPsf
biUQ0cCOTQlafh7xmE6nBIrBGe6mg7NZ9ujpqWMx+rJHMhDmkQlpJuVRTI6XVuIlMKJHByo80oFV
Y91OfXBcTHjw0RMcPt5Av4pBji8gVOOwvDey4qFpX6X8WVa7ICPucoKgVuzatkCNaq8iAxc3atnB
fpp6QrtSohZzcsO7caW3rB3OraM52GgJoE10BFyV381sP1zidhlPs7uz1MCSw26xMtlwJ9spBDkz
m498si951mxo8WLudd071y1uMl1QuwyeG5bfm2hYK2y9mHn8Jtj2dHzLANCZFq4bp7zpdQ1TC1+5
+lbATiMZbTYGiJaBP6PM0FJn1fRXzvgNlqIHFxfPw60FRtF2q1MinxNm0WHg6LKUKxWwALMzCdgf
xO5DqR+CqrvKldpVOhnTtToYxdWcsuzdQFIFYXlr5fQQkvSGDbincWaqNW/N2Bxd0iDimJP3LlxH
JXuXCC8/prc8Trd0KNnOoDFQ6gGrReFXSb2xh+zQx4DcYDx/N1zjVqsVvgno+bmo8SbhgJfQyST0
65QREJSbbFrwLPJOVL48NsX8KwRsIJ7cyivTowkNdsZydeZqyqtzxGjd/qioY01KMUaEo6IbI5Rw
nNyDW61LpoqU3K3KPpFTB0p1e17m5/ChyO5Loe94DyPQOKyLHlnrHvPkyP5VgUu8UeEXYX5Zxp0K
b4fwzkSAmMRgtPrwLQBCGVP+5WG0Jrlxhao5ak6TpFZmM1xnW7uKiRLeh8s2sSAfZzuOSk+CLUrh
1P7UozjVzvXUaSpjPw+v02Y/4aOp79iLiXwXd77KS4iUqNJfMtlt6+jKcf20IUDYp8wqWkyfezN7
hIpBDrdBgUrU20yRJwkECQhNMXZJsGwze3rNl8hYL7gL2S2261Qzt1r+hV1DSS5SdxjEtj235HUw
sXUBn+fHxMjy3HQVNHcDaZcmdDDxq8IzZRCphnGIxy3WYSX9JpxJTDvnkR6iHpbgOoEIpNiVsW0t
+HPQHxuX1ph9DGLu1WJTuyJSMpiflsBYR9GPmOB4A0nWdRCQZfrDGG6IGHGirT1vRmgjcKny8tVm
Am4nP4l/aKVvx2AwAk9bXprMP7MTbErb6ZgWpMtGB6e51YNrfPdeO1OPD/dd/6JRBKOoOepZTm6p
uk+qAfyWX7BjLejwdJVf1M+j0g/aRJySKFda/FPLH0aaMZk7H9Ju1/SvM42YGfSF5lvmY6Mzf4KV
CmaYf99mpe3qBh007TDJr4na8/oo6QOkYABxRhERF/lVifMRG1i8PNFIIYbbr4BCxFiDaMWfAGEd
Ou0Asslb6seWZvcy+mfhZPTQE5abvko27xwT0hHy0gCIcYAvVbD3ZIcEzs8TQGnUKgw3crxL5tuR
72R0jpNCTAG7DzR2RvWzmiNqd3mYchMZLfV8MoLcsa7p5B2LgWq0vC+dBIAaJlQLuVefsit9IreP
qzaPi16viIxey5jJVWhebT1WsLNK3W9neIfEa9uiW5GUjvdH0ugQG3ybXhZfTWHjT8Y2NKd1wqgm
MgA2BBudc3qkeRTlTeMeQqs6mcZbGpysul2risJoIDGPYwEPNsu+mnCVFcFbpXW/Jpfc4yXfazqk
tr6RTI5fJ9vxmjQ+ih7ApTKZuQGKJPG1hqZb1wH4kAJCn4YGhiLwkq2+W3iusx90TLKwK9vrvskP
Q/3SmXeY7b06DAEQ1psk/ilAuzbtLeUatziTdEP2ZhqCrCQ3EW9YnoW0t7JqY52/Fum3TmavpySd
QDUQMh0HwBB6g/rfdZt4E0cKDhsJ6FedbkluOl7WeYxB1ct1kgxF3tEbGwP0lqgU5PfepfZamzPI
V4KHw+4OFLj1VVZn1mmLQdDxSjI9H2GR2wCmzZoUWaf+Npo00jT+cDMShGtGxvcO01rsF8sEJHOu
Q/2+KjRJNOZc9v6CRzFjwl5IIeWcpfHH9Lwucc/FLXzSkdV7iiEe8p8wNVuDvm+tKD3GTrIoFvIz
Uz2rRbMJSCqlQ4eww55K2h0KZZkHwT0rd21s0olUTfJNuslydFLbPuIGmjov1kOSzA2VPWkxqZ57
cmeqh3xS5S3d2bL0RiDSN21wDsnlFPVex4R06Md2Kb0BTfC6rNuRkCoQuxzVzM8YAme6Wab1REKF
+Tg6Rv+W53bxs3cDo3/g2AyqaRAas7PVliL97oRxdWiiKrpHfB0EK3DG2atR9HEGFxggrU886rjR
e631DLKdtx3Hh5OHfz1WpGmmxtqqeYsrVFS1y0zR1F+VHUOBa+k7jrOWo9Dtii9qGPTrFsbobViU
wy4gXuMB0xl1j6TV2mAapwfQSIP2ngwmn4jm7q6UMQA2TQOsaVux+prQRL2KlEnzsYvz4lpyZOzS
8SOJnJQVli5O8RTe4iIh3JVTWPZ1uHdXlhDjW9HMbIrHHgu2l3cxnfEhG8vneBCDtdZnSIG+mzT9
QYcJQMWWWXeY1uvregYOlVtm+c0JzAk7cFwzfxEn+jOXlksTtRvd/jS0i0w2HH0mDH18pu1qMllG
kaRO/TrXSiojMzQmbLFQf69nGMuGZ3edcV+nhnXqDbuCgSicamUSlL2uiFi6U9ROh15pGmZTK73R
tdTm058XOJAwyek2jpavbFZRUJftt7Az9AfdHOtXpw2iq6hJbPr8ZenSL8j08bmtl4YYDAmkZpgc
fbvQw6LNKpiayeLuHwN7yjhta5pv9oioLxkzZgwSOqb7qi3+WQSj5lqrUvFjgmEJ7boeTxZu2bMi
mxw0v+p3iTVxxgJPlXjlxC6ynLYtNpAV6Gc2EnUBiXab1LjkObawTXMrzIiNft8ZotvoXbUU+y7L
jGgVxAlO/UGGxPRm6dADi20iu9rXyMJXc243DmzV5nxNyFbJgWIur77mxlC2D3LQ8uIQTkt8SMEG
MpOMi3UqU53Onx5bSbpRlYSSLAM2ZJNimWDDnl/ZvQ2PBggUjxXQJKE8pjMOm8ES0QEXsjo5sKC/
6KC5vaSYCz833JymBOlxup5TGaoEds1Kx+zgy55NtEyBL/sYsKNn8Dn11sFhzikfK99xUAYzp9EU
LejLoq73i1vAjAbpJOBQtIPebsHi08VyGSR3fZzXPwK2KA9NoFmnOEzowEi6IIyAIkSVLhZ2yUXy
AjGNtluS5Dp9J2DzD2lr2DthMbH6kUuzHMD+spmtlAOIKYwtMN5juPxqUL1CE59tY9MsAjI89IV2
1SqNs13s/9WbmcJq3LQGW+NuiK+ytrlXwCSAw6ovZt/MHpLPho1HAagsq7IV6KNvcxvRCZgmQmtx
12J2i8y1cvr0ZnSCSJ164mAc9pGkTPv9gprKB7qMnDoMKzY/QMdavfpeO1P9xgY72zR9yvIm9em7
3tGlnTrYC7ioexos2HJPIAesr2ZLF11FMUGkBSEpdV6Y85UEM/FIfcbpQA3SnnrVqCGptb1Bj1Kq
8QshB0RUuHPbPuu8e8vLBxqIdbd0vhZz7O2lQ20z0SwZ5RTmt2sIqM3XrMlQ8856F21ov3CIEM1y
V6tO8xuXoghv/sz4Zq9VAb2NfJ3wHZsysa4OBH/E3+fFxX9bx8VdOBWsiU03GE9wDrI9U0B7r7IZ
BGcUJNYBKVGj+46Wh984p5teojJKqJ6jc5Otn7SbFPHt1rSBaP9v8s5suW1oS8/v0vfowjxc9EUw
chYpiSKlG5RkSZjnGU+fjz6dSs6pJF25Ttnlki3bJMCNvdf61z80ZkZ72qb1uUTXTvxuuXzBmm0g
Gq7ieWzwxQSoSmPXqjvzQ2it5FMKlcEnbIQqKkLL/jEpYwWo2lQpLfvD1W03zOGoOKHcl97aRViM
K3oJKggXG/rU0nKwhULJjYrMo1jnBEdrVr3mPta/7U+ZCO3DTo1Pzm1hDOBn26/lyOhtUJ4Jx2uB
QfX5pSCY/kVbDcKIVKTacoYjMqS+jrOlbqK30gB3qhvcnqQ0YpcvLPlOKm+1ybRYtPYW0enp9CjQ
1Qj3UgJ6q2lqSLgUdXnfCOrckuYeWSOvPTP51ZI8s60kMSQyDCACET8xK72N0Rn5QgpM39ROKr3Q
T7KW5c1eqXEms812XCS70wat2SVxvALF9q2SnDoUhtW5wIcCL79sxIr1k7tulMRFQykGlR5x10/l
JdVOVkuC1nYpQq19ktSuDslYLgiOlsp0bI7YUE0qDmDJoLwn2WQahMKoGvbtVHuGqJHA0CgQ03uh
HEdwUTOa3YGKhkwVRorZJoQXlimsN4G63qMokkGnI6RqMn5Yy2p8LHGlfI6duCMhNXWk9RPbLluf
2tLF77AtHDOK5i+U32PscE+yP12TS29KJQ/nvLO6OwRy45hi97NNi+I869awbWOJDThjK3kLJas7
z3380xujZiuiGcAAEGh+cZiQwmW2s15VN5kRKiezUNuPCMcPj04JuT6TyWCJ6Uw4xW5SS/FklDUb
hqi3QWqVp04B5wCnuab99LumHVOniaVKqaUYjFJ04y6KpZ902qFVi6M19L7cgH7iBvhZkVbkYTOj
UnvQctRjXXJimkFG418wJ8c/86QLFHHE0FAR6nJAlmzpK5xAdhqGWE2JIGdLGZs7LMWuU0hGQKfj
JqL+VDpyCLnod0YntJ68TrasUbxhoG+Akzed5DLc8fP1Hc9tn8wrV2gLlAzBnCyHXsWPVGAcmzrk
cbtTpDDxIN6tqL2wXYlTq+ymJXkVrsTcdx+d8oo4LyiGQ0+JLk/1BuvWjZEll4gugtB2X+c0JCSe
47I9R/GmkwZcEH6HxLyIjeQNy2sYynfUSwBaeiBZiWOMRIwztZHf1mHYyxKZRar4aaVPyyAGBhNU
Qhu8ulI8Bnvf3bwxFVBmgsaNRXie8GeLipFw8slWe6oiZR8nhSMNe7Ob3C7CBLeed1bfviSkME/U
YwbmE43Q+2ryBz+JJ3SxPpwPhx3Aq4clmEZlk0idq6UTkCktG2pEumfD1VZ9p8uPaTv1h6C967rp
Zf1wN8PMrQciePC21+sbs6e5xuqnTv5EHfiyEXFfExxKMN6HGXYKE3jA5CVGfHIxofOr6EZEncAO
1nEOnoydVQw7vWrodcOdaFheZh7L8GSGA6m4lByGwmzYMl/YqDaCqV3aOgW6I6E8YnRsedi0HI1p
PBpydpPR6WTJtxIDLoGodaXXJcqXUraexFjH5GWt1GcodB2726w3F3E8sMXCsGeiP2FRk1G8msJr
Pj9CFa5weUgHRDqYH2NL27cJGTymaKPPJzpCuUTMGnU52xpGfRjITVcskLp+wL1PI1NP8vI2QURW
e4PFQFvVvDa+rd2TUkh2hNlwWRi2QNaVOVEYr0fQjmDIRCcUCRApX1ZmhjDpbsNC8hU0dSaHfWzB
OCu9MhoCrVUOmAVaxXMbP41kc4hvWT3iCftKpeqWw7miQVZFv195wHNEqqPmGZjq69OxJhYogomE
OQm47GeL1WK3HLMq8iN4bqhViCS69SUDDiV3p/bPgsGh2NDFRjaGWMwEqbutyl2mV63bFOF6VAUg
wuQlTXiKoDI2Az6cGvZz+bjBJtlupcmvcylYcP+1V1NdgGbNW9Ilt0ozXDF8hIivcDtviXEb1ltV
3vL8spaTP63DxypphFWF78o0tTzcWPslqt2HzLpAcIgJoO/14v7dMl4n2qB+OfU5Jpefo4kB5Zp7
4nAkyA5zEvlpYBFJMhbFMz4AlUt8uLCIPGbdeSxFFw9tHEpxq5rO8fA+Zm+CvCIJOA75Dv9JSfmd
o54hJw7V/SGqmwsG4x4ZRLaM7Zg8SS7oSjbt08khM4Vqy4YBYy23lRNgJSegDl8mViQ26OAkulPB
GVrI22utHNz2mk2CHWFcz4icGRhbamXcR0U8S4PuNwrxN0v1VpVdQHDE1ogY0ce4iN3M+GZEL11x
erSCHQ98JzApZcI1qMe2vxnzYRZ3Ut+/YdJIXthw7KzwZe7Tr0yXf/QEPbkyO5m+rx8ZaXR2Sn+M
C3cVoZqcH++5SnyJb5kllE6aBZknQc78RGfGaO2N/CMWNnn1q/Q/Vde4aaki734n3W9ccVl9sYw7
uorQ2orTTjYPY7FfrEOWdUGEcmgYVL+MJDcSz9P60qc3ONXfSVw4QuyQorl0JGPtB8IFxpekvoHa
qs1xxCILEsgYHRJaxqU6KuZ7p52wAveUxCXJbMcq65X40oM6sttJUXQc0Adm+a/cUc4QqzMiG63F
1YHKQwDYEx4bAfX0Rh6/lolEAEIidFx8qDp1YpbY2JRpp9MfVREw1G0qHjGbSvg1UACH+syAELqT
RvJaJHiW8hujF4nJeWX2eZSa3VSBa5WVowm9XQB/j7PqjDI7T/LUjzuxzQPcie2GHmcNtz27kthc
yzl7AiIO1WuyGK9jjfdU/CWyVORoM5q4vVs63CbsXEOngOYl9uCtljW4zfyeqkeZoIRJyh29w7Zd
7xhKUR6luWtWynefksujezhMEQ+R7RSt9iX9iVAw14r2xZJsYds8GWvzSeNDhVZSsbFhR7JjRHTT
eQmQx+kK0GjgQjyvu8ZIdiX1oTqpDESZ+hqEvAOL+Ya6/JG1dpcrRPIMqSfDXkmwl1eL3yY/Z5Ju
h90VdwWIsojjdPVXIKnJKXVPV4JVvMnJ8iYbFXTaxqaJA+uHUGLGnqX3niBEm0bAkGoYdhaO65hY
uy1vrWbonTedS0zMMVt5y3IcxNODl1SDU6jqLZfa55yapVNAALp4uxhM2RjB5LGxy0l5jGLoXxSi
ilJ7ChKytawoL4tjI6w/GfB52rKfFvdOeUaf48nhz4JBj8UyxgvC1XvpE0os4zFhHxZGUM6ntX0J
Dc1XSWda6Y4KEqIW/XXt1QscrrdM/Uw5vLrEU3IRDp/kKmbsYmpsw98Gm+yI0/wcceSTqKLHAWS0
b/BlFw+CpTrRQNAZm9Y4ybQsWkEFEzPwT5JZ48MdX5UFylxtXnQJg1Yp1zuYZhkZNhitaxa5FXgK
hQuDXWUTPTzgmmxTlC/i8Ik5vJ0lzMlXWymTSyfQFDerD6a+H9f4loqSTx5WYMrxpjaf07bYhCsb
2zxtLKnfrRoSeyAGR8Nu1JrjXSEWDO3QQWhf4wBrZTMazKDXBSDjqnM2a3RaMjqy3uZVmGZa8PuE
YBw4KKm1xPNa61QbP3CS3UX+jFTakjOuZV7frW4qCo6VVCclIjnPTA5d/rIQV5J0vd9OkOy442Gf
B53MkynsTfE6Tm9Lqe3TJY8CoSXwJ+LJ620FE0NbVJZLO64crt0uHxcoWvS4pOY5hlRguSdc80Te
iXHWnZGo4teOKBhcOyECtUl7wGjaW9CExlvEtnFM9St58MYTG//0iMfdfKDdgQHGuy3PVdDg+xS7
w8uwL5kfoSu3bOlscEzFu/7SZUcrpZvwIgJIqQ+6F8lXBDs9MNV0xNQzhWdxYp17hI8KWHAvO7Hy
caebHyXtqRoCqthlnxqH/MpYIhM2ws0wr/Jv+K4vrngT4YTd6GPMt063M8ONag4sl2w405HtxeOp
ny6zC6PsyvXWO6G2yQImpAhEN3fE/jj0Lk8xmWYJXLuxg9kwXmJ1ExI+sYPxI42n1TcO1bH1C286
Z27CJp/a60beMT4+hH+KZpu/lpZNkT9A+/IVtvzzete2vTPuHj0TfxNuQvMmJi5hh7jHbEhqGkAI
N8RM7R90y4MaUDM9EOOLcO9eqGrgVOEa6JtvhbwvZrvZ44/UbEac5LZRegIXSwuPYUbU7+R0fBhN
u1X6lba2djXIjPPjfcy5qPwaxQtrCbk/UG8E61A8RK/1OdlFD0Xps7Erd8MXjmegkVgcQ4M5gNQu
TBjZy/xSZlDMDXXSoPssXTqzbenGN6o4Hok46HDf8fobToPRlWXCuOtxKM5+LW5lEMGO+PKBGWrb
/lrzZ6X94NduLB+S9dJ1d2s9lrwEzKLcl63tkLhS4TYMXtuNLEF38Y35mTGNpbuztuvCn/KX7kJp
fYoDiLwrY8bhbSaONnS0zmZIxmSl5nRUANmgTDIHjLei6gCdzXBp1g1TBHH2++mQDlBCK79xeXUT
rMgnBlC1XkuAXIPwUVYF7MCCEBt46yJJ92fG/6TCQdmE96rJe2p2I2XKyCMQRPvWC18FyJJeSPPx
XHAlLuJnzFnGV+1Z2a+Z33wRJclrzeScXLVfg1wBpqsOVuBJZ+tB4o7+fGDGkziW8Zdo9hJnW5VP
oX7FRc9ZSVAD2c4ip2+9DNkozw68Fvgzu7ncjC8N533xbXSH5nE2O01l5zObyIaMpKx+KhkccHuy
aPHqk149JfD+YP+OPm95dhSMKNuv0AgYxk9z0FGJpmh0PLFmXLOhSicVxO7ooqleo2eIOOLozc/a
RlnPreTiAw7FN7qpyTZKnOFFC+rdvIPkTYXSsdYhdGqBzGHNTyXxxTf9GvnhnQUz76XQrmVHus0m
he+BmYTOAd7bE91z/dJDL++36R8iBSaauIcCGEvMVyFy8XfKv8V020CjkS6t+dkq+CZ6UeZUX4Bw
y4+U+Mp7Udyrd/MFlY54mVJu9lEZj/nkJBKjk6CXDhhiyYVnzvaK7Kvb56mXcp2qrf7EZ7Z5gqSm
2IdfDvSyfJjXaHX01Q6Pde/hws6/5B+sMWQjt7tpT5ZiK0+ypwVoag/sI5TcAA2Cpy4eCwlfdBr3
5BI2lLR+V7hchazv9ewl7L50eDuKPfF6ieCDTNt6z0lpE43yGKZ9p8Jjhxiek2daipBVa53Uxtcn
NwwPCswi6bVvt6L4HkdB3nkN+yDTz9zmPLXMwOodsuqSmcpbrmzlvIzEFNjqGxcD85lQTA4TKqis
OYNAdvjGH413Ggfo5b3mml9EJzrF87LuyBurKVBLZ4aupZyM4pzDAWZFhrqn9eAa8R8aX4wihmk7
kttJ/KL2q60f1vLRVyfNPFmNL/fvsQ63vvisosBy0/0KfWyxx03JyOaHsb3Cz6f5OH1C8+Oqay/f
rV9rj3+Hw1hD2Iiinb0LF3GfnYu37pLA8voJz+xD/a5lcS27B2Ih2vItyZ2RA5V/RXCGzVkCXoxY
EYknnVj0RSYFCAj85bYjGgp73Ys4ewnBHPuQmK0XCY0ygRyQzo7yntyWkT+snJB0SzSrNIf28Cbs
12gj75X3KvKYaW90YxszhmPsMrgjFNf5qS9+RV8FkHvGQhkUFJSfKOv0tSc4pH0mu55rFD6rI8/G
u6xfrb1quBM7BFt058ADnRbPmjlsohewSOHbOJBeuOxWkntZmYUv7tiuxkufXkbRFrAqyOGWYgP1
+DQZXTOJ2xkINqLjCp6qu126VZPbRAifzz4GC0nFyha5w6k7lD7fr7cZSJ7d7aKnJKLas7uv9bZ8
YtM4HM3J0b8LyZ3T7Vz81NxAmRVJ926xQsPhVrN/jBlpBtVV5Mgnc2gZPclyFSKkTHJR4Fmkw28M
5LTJxSPuLCkUj1dhS+CSK+6MzeDgkJSmQTh9QylRBE+KHTxztQDRrJcerHdYfXSa43cNH0F+VY/d
trtH3+FnBtvvIHww0seZxFY/UsI64NA6wpvYgWnZbIKPYOVsD6EJVcif6c9k7TR5m72mO5J2cqf0
opvyxsE+zKee4lZ0IHssdvJhCbuG2ukPU93uvXRNKmsXVHXP7byPYMwOYyz0IR5RBtkmuiXPRiB4
9RlX1uKJb+QIYGgsMeaGD2vH65YUDEqFmQg/e7yvweI1xXb9o5/a7+SjOwhnuJtg2ZwWB4ujNZ38
ZhOfOVcv8HFPdKTKzXou3sSrfrdOaeHw//MjsTmL7/I7kNgoPlGPLeGjh4IXovlWeDaVZ130m9Ez
FNqqVxoR2XorxP3YX0sonNb4MWo7LbvUDQlrJyJwbMF4Geja8x5okb4C9aF5Kidiz+5SbTdaALd/
XoNJdTrZzQDFyjONQhMNbqkmTi1D0M8CZoyXOTkwAsYkzCF9oJGfJArcaDgY+n61NpXy0cYQSuO9
FnPXEMXQsPwM+BG72JU+M2R5qgpwfN367R48OgNBA1l2+A2TVuf0ZfhNNle7wZg1gs6mnhVxvIux
ti2EdI8TPPs8NYFKCtjYVMRxXxX27K7UT4nwIxF5sZqsJE3xQ0v3Jyu8MWizu1v5YIpA1NV9DfLc
mDE9NT2kdL8R/6EKhFKFlqMvhPiYs4dSb429zjov7d6YXhK6DCS7VtBjAc0p1H49iJErLQiLUQ0m
rL/aqzCf0MIw+SF/RBx5Rvcy7jMjuqJtqe3i6lySN8wJDk/8NwIhEGW7mW70FtmI27ZHiR2HZMse
lNKfWQDktzhNY5MDtiMcjxu37ZpdWDKW45gNn9rqifTwFPbksMs6b+3/fpihK7/U3xnLh0juMoDq
Q1s5DMFa0BDUgxfX+LQ6a+QRjsORpOSdKz7oZdmzAqmczlG64tbdjY5gbvsB1MFuLrX6rCjsW157
by/9sOMAGhCO4nHiaMWI8XSwhucsN59kbhRtDm7sX92dFm5p76P8RH0zLee6OQ9Qp0Etug8No2tp
r19HCMPysTbheRysn0VxuhscT2boNdTa95Y5sar4mcD2rB8aoMfaiPcmuX1DvpW61s5y5Qvx9kZh
ECF9srUOiSOGvwp7PAj2Q7pQPqvCqUicBTJaV9+qT3Xwpmm7lrsKspr5yOstIEMl7VEdcPQlxdq8
rvRSfXFN+DiymjCrh6xp9h8EG83p6/cG2oN+yeiLG3t51y1v+eGpFxZ0TO6KPMRdPziyiBNNzW3K
iSTrpT0lxTZG69DZg3VduNYm4NBS6NFGmFoxpyihdbIjWLnHJaj5T6dsozawGJ5XNJvEtSfgEm2j
E4kyOPPsqt1e7f9ql/C+Jr7E9EPhnCdBIwVW8wx5Y7Lu1Ro8psblcVqudPiAXSJszdtaMt50hVpw
CrUMGlY11gLMbNzIYGUDOgsDMwMTELR5MarcmQFMtUJmglGFblPXT7OS7LNqQhMEilsree9qpcHw
RblDgty3oyQgBxvq/RInkk/MlrvGWXwQzMG6a0IKhR/dVS4yvuvDXWYpAEa8CMShhHw2hAEE0iMH
HdzBMJe9DJ+dzEVhb3RDj6tD3hhfLXbHsACSz6xPe98SyXaNEb3NqWJewr5JtE2fw+h1ETQACzam
BIipiAKLXNcwKm3mfn3vxih8n1MZznkEV5J1H17GMcmDqtWmLcSg/h6SCr7LQzk/T5DHv+PalP1h
rZJrsY40HeM0XqR6ygOUlTA6RW3daQvkkjzRy+Oqh/NWUsQL2ZQVCqK0vmMWHR7EjAkQNG6DKSf+
pTNe7oWE6UDUsQkUGt5YWNFJy5PWFEAb0yAoB0ErGNn3baQFIdacr/EEwkDw2Uqtr1k0FNG0UIJl
neIlJfQQD/9tVIGoWEEdEB52JOgxU5ZgDOJCwJpOxmS5yBHnyTrWkZuJufHakGF0zzM5cqMkhSma
6uVQXY22YzoVA+XriHz6KV6/h8wQDiKcpK2OosUVpEqAoJtqlJhlB50Mhify/ea3mAnIBUctoaBm
NXLkoRGbXT+J6ibViuI4G8gyGHWkfbWRhiY3uBqVx0Y31vcsAUhO10nZVyrh37DronoDQ5tHaolX
gZaH/bSSmPXJUSRBIu3yYDVDicZmGm+D/nCIRYl9ARKjGklBJXWtBcEIgVoTg2HZKujrY6nH5eQm
3Ty4rUl2RlLHhmeSpMBuSQZ31ZXLTzShixxFcgG6hBYmqqVuJ+OVjrW51IdBrYCw9GHxIGTBykry
3oSmvojP3aRRGSWq2bDrtET4UZcKwJiKVC+UaYk+zPcOLkP/FMlKI/srbvgDbUrdGdDmldrWoeM4
00gLGOtKd6tGSb1KggbdbayMmRFVEjVuTrQ2M/haDwhSJ4u5giT2bbboCoVQnb4qqRTYCuYc76Wx
q07DqPWHDGnXm9KnJp07EQj2OpbwO8kprQ9CUtOkDtXI81gbZmS5cpQXtMeqjNpiUXWa7ji0hM98
Xqzuo5bnIjsPDWuF0dvSivuoKgZrG5baYO3n1oD/GluDpL/p4PjCcyNqpUY4MzDim8Jtp25s4m48
ys1SW7umsYbkj7HMQD+F9QjE8I08XBp8sUoGt6GZE33ui2VtjgU7hYTIroh1KfdXaHIxwXEm5wYf
ccu5O2Bvo/0JhwZpwBoO2fDO3I15us1bsx61a6ymaIhgWgm3Eh86kz2pFbXTEo5MG6ccGHSHA4pa
BLkwWskJP2B1CMjGEMKWs18Yb8y3u9pvCy0q91ZC6JrA6ESNyakdymoaZNOL1lmmlq/woBb7d7Ma
ADj/sLjWWHArGQlsI5jtChmbwDq01OCbmVBA50gl7JwEJZAh9ymF6EtGq/0XJhr/OxE7D6H28BK1
CLf7F9uFUrfGTAcjd8SpJCAjQw1ihMtzrQmvfS7ilEPz93+XmEsPqfq/CPjxwfmfLyn/s2dAWSpm
gWoYXnXCRLL6paB6hNJpAFp9/YKvD2feFYvR/0Ku/6+vi3+c+vCKwlgRdyAMPR5eBv+LOU+1rvpC
Qg9eXGxQJLDtJD08SVkN6f9ITqJd0d6tli/G/2nF8P+xNz1mEv9na/r/lkc/bYJ/4Q9KtH7Zfv/H
v/H3/+FNL+Elb2BBbyE+szBKetjdTT9d/x//JpgY0PPZiJiA4LeCbz0WCP/DnN74d9GE0gCpUkbk
9Ncvo/uHOb1k/jvOaiIGDHg7aiLObv8v5vS6Jj9W3z+tTt4WpzQ++JakajB0/nmVNDU/yKbbKVEE
nA96OJTPhQHLQ0DYZs95k9M3wueRh/kglahRsLXq/RC3bH+AGAPLGYgPAg+VziI5k5qHhyh70eWi
OtEtVKeoVlCIavm+Iy0S8VYuOoQ8nB7xK1szXcqTYDSGtwzkmHRhn5zMTnagtgyAx8jZCWR/SNHo
e2SqkKXRA1NtrKMYRu0mbquPdKj7Y9puoKzBdJ4yCDzEnZ8kOcxPgkJgpIGgPsDEPDutRRLkWv5F
GGThj1Qv+4I0JWoxqHSLss0RL5Iu3GQQ6W552oItrN0uhe3jZx3YFpOH5hQT/upLOOphE4qiQpz0
bV1SMuHMFUB0mU5xoXIo14i9k6qdj81wjeaUMfYsneRedYd1BJGhNANVW5kvPX6hNJxPuk70H0Y2
kh/K6MLNUdiqDaGJ7lBpUKZXufMKffyNI4MB4uO2Flimn/5+BS+74yCg8TJlmJnxyk1Kexyi7b+3
Ii5bnW9DuWZmSJJpTfBvZgnZqTWuYTQmRyVXQf8etx7PdSL7GkRJedYNXq60oEL9qB/lOv/PX/7+
tmbeMWdJdhCLzDgoqO6NUgD1UE3SKqUldWuNxurvH2aP76gh5JYmkQ49tPrTvCx1kBUo8qsOqeAo
ZVsKE+OoCIpx/PsVvFzjWNN0zzPZsZbIgK6NF+G4lKZw/PvV31/EsKTV0CZXrbvI641FI5WHHClo
SzmIoh5tFHFot42XSdHl7wUaGXeeRZc4OfruY/r45e9XM2sjKxX0vI/3uz4WztooWRC2cg72JERI
b3TKy3/8HmFKvmkFLXeUvPwcGP3fhbYkDJNoycsiMBK3tLxyllBp3L4lSLofkjCoFKV/IgtLc8U8
lsgwZ2emOICKRzTTZ9p2T2OBnRrouWspBYOZksTGOBpET0yleCfqukLd3VsvQ5+o3ixOxVFPonJH
qxYGSjxOu5p5M3nbFAcc37c+U370Wh9/BPU7hX5KH4A3Q4ktjjQZ5Vc8w5VpwoT033YOA53YWZBx
bXwW59Dw9LJRGVrMOuKzMHdyNZ22EprMY7SiP6Aail4I5MI1n1r/vUyehXE4xQg6GYJXjCQe1xEL
4TktrOxDKjC/Twqr9uEaAa0lGQPMQcqOC4bWu3UZRn8YI08dh+WJsdvAPCtqLpMgHyP9QTLFvumP
BSXJml/IBaIVHML+OSkFWKgGFhAq5LUMk4EnpRPUQMkQLURZuNGtQj+2ZF16SyomW1hjgq1EpDck
aVN9WWINjtmVv31VngkwvsUavgCyvq7ObIj1ZQmrJuhUEabW489MCWxJbOANZEL2S1w0ys15NAgR
hh0mkni3WYoaqWNdvkR4E72MsJXJi/owtdL8LSO0xnIWvpK1iGivGlEdy8JZNBG2NGUJnG2tp4QW
3FW66U8ih8t2Ifb+hBg8J+qoKq+KgHrK7JfwpdMgqcQkyliG3v7iX/A6kqh0jxKmP0TGfeUKH1Sp
0DSZC6Wtdi91aQ6GQtvRmkVuXViLJ+UJHAfRQQBfQrrq/xCpPe8oH8+txSiJjNt4I5ThfhCW9d4P
ZeTVGMgeSqTFZXhoB2CsYZGXj2Wu3Tbt87cx7V61gpgeXZn1i2T11Tbq43O6RpVb1uXMkK54K9OQ
SVsT9YdFH1+UainOymw8LZqobXLtsd3Af8SsMB62Qv3ar8idSRfF3qA/j0MaX0xtRDkGB7QQp/e1
uZSwaV3cVDO0O7l2T1Ogi69EELVrR5jYodB8kfKbcldZ7nj3zK61nstlbLemWUindmBDdKeVvr1K
JLhVS/VRzXAuch6avqhf1lX1ka6g04zqdF+W4/L2iGRGWZvDETEYBM2AT+KagguR5XSfUjYKa57g
tCdle5UmZDxdl2+bWhZcMam6bZ7DZf/7diwVv45IJCp4UczjPBKGZyaF6fZyujFyq/PgbhDnRSqU
vaQ12issFRxynh+CNtG8S3mLLwHTMFGQmThYZngpGP7/vZhBo6At4dSVWQhZ3Ojnu5otb8pkVeRB
peamxf8VyLi6ZnMt3UU6UX9qxjige5XuYyY+W3l5nkggO1QFfmA6IdmQhXgMk0qpD20SHTn9Cnca
9QG7jnZyii4UbroCMSopiEiHYhJISzceUhM3fpqB6Gpqmi9BNXS4MdZ+1Y3lJlq4/YwM0kdLAqPE
vKVMAWgmVEF+ZCRTEJF8xSyywspF1uUnucMkAVASI6HpZGaMdpcSZ1ei05CNzuaPVtfLXYugtVQp
PbmKrphYGKF67YV1M+LbcX/AaZToDJ9aafVylNh3lRhqO8RC/VSKxhhMJgG2ibxgWSsKd6wKAfYQ
H3v6eG0ei8iqpj9mI9Xnpq+ZTKbmBEq1HqskGi9dqrzq7SAHI195cvelSmZ+r4fiRyGJeY8hCXxF
WX1ORO0pZeu6yzR5Dm3WKzoswVceb5+O51ou7XjhidnEQ6scjTK5LqBJd2XqyqDWqskPRaRAU05w
9ZBon2G3Tueyn+pnaMHnxsp+l4S9COn0B3mD32ICtSGu89wV5eFnKYbpojLI74SP3piKjfAQm8LJ
Xi/ZOO7ztXH+vutw7vqgjQzfMoeJ3TqX720Yf7Z6qZytdPQz5NknC3Ks3kUtmsopDKQC56R+hcQ0
WbJxM3OYivRYpGvnDChnU3sKq2+x581S5n3EDxMPSYPPiXGuQ5QyHOfUrO4obeDpCjnIdaf49ePp
iS2SievKPGYFvZlYcnGgR/mlmfq3St+LidXc5BYFDvcd4RvGtUgQosFblaUG3GypBGfO06LO8q0V
7hZe4b4CfeD6zogdoCy5Y+EguPNSvNHQVx66dxMEnHWSdtZVsWwi4Kq3kcB5ZkdVgdxWflEfOfEl
Ls87xRRCnhy8DP7+zzFkUluO0++YkJugCmvhKrNo8VSc7znoF8zadYuBHONXvVFvxUQNRC7HHh69
tisFeXzsYqU45rdkFHYYEDXbamgJSB7i/B6mMB8k3qfYifomqdTiUMW4tRiLeZj1unxuKZr/O1Pn
teQ4DmzbL2IEvXktea/y1f3CmDZDEnQgaADy689Szb1xzgtD6p6JrpJIAJm599pMkDl9mHT+d9HB
eE77x1MaRxYCynLad3m9o70k3sJRvcaZNwHCqd2dN7Fd1CR7YpkYP7Vt24xuSfKIGxydtP8mJoJz
cEp7bnssZcmp7qHmDAtxjvFu8PPgw9KnZhnEpfcQHROPdxKlU59ISayfbBXD0bCLU+XnNZD2gXGF
t9Bu9Xao1MJXKyz6uxbeD+EtMRiWtiPMlAWgTBq0mrKrv5SL4brN2SPZFJErGo4C/hShMJz4VAiU
PcLQgvo0KHzKsneOgRVk6xRCxRFBakgoKccl9kY02imqScsZV42Opu1iDz+F7YuvqfD6HXnSEJYy
eraYBt5sCwtv0PMM5l6IALPCtej6p2TmWLfUdXFJ5gxaEkvPZ8cuhvY2ssl+fU2TfP7AX/LHN2K5
CWU37wkdyClIPqI69e4Ir6sTDMQZuT3fllNkxQalG/6uWoq1U3j10Z1og/kxyvYJBoOoZu+FfZp1
ebLRsbDodA7HysBnpsINwrzeTaZPnng+TkqPZJyr/X/fjeX+xRNZ3swWy3v30btvjTH2J6vkxi0Q
LiQo/f/bQhK8NsBEON3UwqitnZYJOIv5rZFzcg/cgC60XxbXFlBy3H3O8yYbY33uu96G8kJlQ68R
osDkVNekYiEgJFjubBwZm1JN2LybLoKk4ot1LZKQdFHFHLqHfh5wqEmwPJ5V5GJqZsdMQe+UnoQK
09h/rUwyBTLPJFxiNAoZX/bW7z5vgQV03S9nTFns/XK8zOMYcSqAauVg7NhMadhvnKVW+3EOaIa6
SOfoYTGpcCeoJH2LTIDpbMbC0rlu+Y7a8ywCZnWkef4lCNDbg99P18Uy6h1h32Lr5zY+8GpIT9QC
jGd+mhEEk5Io/3GfIXAHcbPrL13kyZd8bs6B3enLAHh57LzfcT80n3jBkPilpLcvBWIGjEd5PyBV
0dyUUpLT2pqaQXXceXt7CT+A6c0Hk6AR6ku+aI1Wk4J4k7QIOrHlUBX1P2vrMeQKS+/USPNVLIQK
/c1Ubb1+X/LI/Ayb1GJGCSOC0YC9n4cGqSaGzY10ZuvVTtv47CwoHq3Uem2pv3azn/1yI1g/ea+I
4sociWmo/bYenhILI7E90XUVHqMbvq/1mAJBEjK62qOPztiYDZVHesSRtSZyfUE+OQNFGtgJfYSu
bX9yc3mW6NBxgdcFOsXgp4DJ+FLMDQqEcrotocLx1sv8n8bRR53Y/rvtyWpX2vau8Dy90XLsfgZy
4XBqqyu21p8uea6U6IULlGiA2DL0X+VkL3t05XOwTrry1ZSmu4Go2FmyhwNBzMcuHC397JXde+1k
kK2kvpCxyp2MGs/P1KnDlk30ZviUNy1GjBT3tc1XMOQOAr7WrOTA/E7k8tRExV6UF8x0Ddge/xxl
jCV0YV6G3OpRC88vIkjujYWiCkPFm0spcv++THWmmQCC+6KvT6xmI5KbNnGynVL805XtZrugscJV
slTli92Z8uWBR38iwkTzNQLdWWKv3lrKie+KZ1288+umYvbPsQqiZ2k5+yaw/xi80NB7kl0a4fqM
UYk/9SPCTUBt5tmP0U0OndMeOhx3GwWdJF76FaahE+mWLkpKn/oopFUQPgXL4L43aRg/DXpcDsEY
o6Ae5LkpnGHtLtG0blVfIdMp13EHVqRnOIDMzGco1uSHBwjDWNa1G0V7l0X3MYRQ0Gh68UA+vs+x
RYo2R+YjRnu+kqqF+dVpTH9zNbxaJH/bdQcATjG775xq3GGSNPdkkj8QuDXTs1t04CVxHR1mY7Wb
KWRDEpiwC8/G6VKr9TB31ul/L9Kf1lTkeke6x8LcMr3xWyTQsJx5j609WjtBjR1qUjs/0vObN4Vm
qxg+wY7f2p5mVj2Li6ftP5XCdoHyYGxseTJ75WTDS0JUOV0W5gqwKRk/2swPpiLvjt3oy/8u/eNV
mREG7dZgNuYW0Mkg94BD0qZ4nSRygKpQ14IhSzC8EX7aIspE+/1E0FZ7nOtGHm3tocDqwk1Pky7F
YmBSPa4tS2t0ASFzpuJRYFbeSdFg10X20RmMNU5hjnEvzqkiuFxMFEA9fJ22i7HHPQkfZ8BsyS/P
sKoupCRtRCT9g5iKYWeWlOU8Yc2cRfEa28PfKEWWQq/KPruRfyvq7NE9Qy+rYaCAbbHg7eDfYXeT
zlkvExCmsvqzDChXKg9OV9fMwc5245leV7+KOm+9TI73xrEAgGlm/677AEl8L9Gxxs7f0KDJDDPz
7jG62zgxzfqgGnHwklbSuZe8mdFZoyx/yqLWQ6CobNS2ej7KmLWp4rkZBsgWTeT+bCqRv1VNeBrT
tv1KPPaJUYTJidN0cc0cXTMFA6nYYILcRGpYeengPTV5Dl8uwDMTi8+YYNonOmvqUsH9Pi9RWgP2
c9VXVUGhs8EGDUUxPM9t86Om2/pujZNax3Gw830HMpGbtxvlI7/MGFlu+BJ8K3gv0Z7f5vzv1A2X
dFTjb+qjf5KE3ONwsmOU0Bl2cWCS4NnVusyZDqq0RBJeIuHFQVRd52G56kdZ4I+oIMg1hgtAU3I1
zXC5aECQpTA70dYb/Agoj0Lo3dEJsAv31GnhYL7JXzTH4hG+7cp0BZnfdrNjhY/RIpKpLlL9KeVE
CoTtnaspQnpNMsYL8CfE4dlBjobnfsiz4xSHvwem2LuJE2G8NPGr0F608yoHz3OfbE0j1v6joaNb
ke5TyEj5MnnXtuyZVisFwzQIf8995d7bAGVcwvCRZ7/AhcVRK9fxX9z6HD1oNLyT6M1g7zQJujvE
8ABRSvv2ZUhhwbCJXkRrn/Qc18goHA9H0iwv/QzAFE8wOFSakUH4MjDwfZGhx2y9/jUJWW3nPo6Q
98w48PLqjC7/D3aC6aWKbcB4brQfhshe53mSrZyKHmdqja+m1p9RepCY/LcU78M6smN6sVmw91WA
sqJGG1ElA5GWyYMQFLQ0ZZNSRAdbBve5sup7mZbvWVsJFHUeaSWM7A1FWVB2y00H7DYOc2ZGjdvZ
1emNY+tfjqFiS71grZtuOJm6Cdd12iY7MknIQrJ0cM69CDJZgwMiiPbgX5pbguQhqhZz8Csci4Vb
XxuXZHWFtRUZ6o8KKlCeS3XvMitYicCgXo/hLYFrvA44bZ5cg49dzhqJRtdsNEqMTReVL77yqlMY
VgcIWDEMJE5Wdml9sJlG10LpV7dERR5rrADzgGGgp//rDBe3rz79BZVFwY2XCgwxRep/sXp/tN5i
bxvVyrUzOA84zfjBHpweliI6il56dyk0tD2mjiOdcnpyBrEccTp+j+DYrpJX2rSXKOZ2YMf+HZnJ
rGYf/3iTTvUllX+aiDmGaivwznk5bOw6awDzZNPOHn6LBTgtfWLE4S5tHeuhZw08bC4ZnXa7PlXp
nQxviJeFxcEu957AU2M6GHD+VAB9sn9MBylxoi9V+9Wp69zutRBoDL2SXdUprGMCnSDxGrEPUDVw
ut/3ypGr0g3pCPo/x2jYgY8otmMV+3SoDT6WWJn97C5/Q44ZmRZXf8q2lRf9LRBCbOsiHrdlgBSj
zRBkGY8fyfNZ46MxwwNdG39nknSGKQlRElD00e+RQkdp/pmE7Ssx7fP5IJyA8ycLydprRve5Nzin
PGwhTskBBxbNPa9ugY7nM7q3d7t0MBfMBaVbVSc36f0aonS49XJBQcDQHq3Wcg1klb/CR/Fucdtu
PANxbiwH9MCsyET12vr2/cqX0l1bZXlLFLhWkUbzhe+wXssefQ+xHslxSar0aDLE0HUYL5vu6mYd
UukEvXljerR+gKscA/bB763xvwvzXlC3Wcnml+IGSGvR7oKxu5d++lXACFbub7IAAW/avoUyTWVn
V6P2i7quWBMaJyGZMqBPgcxmrv7XLjMEXdhjoI2i2qfPUpyIJP7IHtDtcmzd/Zy98b+eam43cPTZ
IWBLZFvUQfTBRxpsYug5i2IkEULsWKmJPPYCpriK6hgGBSbZtCpe65piFFv4oVbZ0aFfuq8Yp6Gv
QENsRZM5Amkwxzz+/6/oJIDks4ILSoT4aqYuuTZts1G56c7ff1S1HFMHOR/bnjxAem3PU9UdnIkC
PJQe8GrhXOUwMo3qkoJFlLBOEA7ONc45MC1LhWYk8nn7uHz/RS5m2jNVjCLBWpFCL68gBEBv1pyK
VClszr84C4fcFh+pLmLMOR/0CaD+5nn54VsPRihWOpWjHS96h7/GUMe3LKnA35a+dIkYs4sNnpz6
7oTNTfnLsKcvsLHGx10osuIjowm39612WOePty4u+92g8QujRALrRooZOjEhD3XxF2IL6Yhl5H54
PJ/QxwCXK3ay+yDDYyXN67AEMZKzv32Vvoyj96s3PvJYt/lqKiS8kZVthyo326rDizFG/ngqwbwK
2ID/yiA7Ow6n065rqCiGU99bH48R/tw4zdvie3QvjZnvU7NgXgTlclGp9PeFzekyZGkQQVYDJZrW
zuSHZ238feQDs9DhILdi/ldz8ln1Zn6nHAv5vZ1fjA+LwxDqfZyyQXJ0+wGgDuGUg8eNh3J4cmXw
V0do5ybV/Ou0pAzRg7HgOD3kYBmijKyD8pZX9mYagzXzIch/KSKzJh+hDEY/iq645gPdx9xvKEaj
9lf/4fqZxAK1VIe2yelxy8zZdRIdtNcO+bWvH3byAM13C5ArWhZOvGI42iAY8SvmwMQ+XH7hmwF4
gJJ+jCzYhdJhnjUs7S0UaXsbMFVe2+wza+AXCrs+2mP4Pgrfu31f4GpSELZ3tuFDvczz2jGee2tb
f9n2lDhPeqeCzr4XTcdoug0D6O51fU0sWny2Pd2gB7Xnzp92vejNTiUelLZs1te2hZVsLPAOFXTC
yQD8yqLu1Yty90YfzPnvktMbh1bpKg5R3VpaAUWg8/hPiHPSuHOabYgvFtHWAFRvKW9MNZotMC36
O1Zon5okevF9biLskDxcp7RjnRRVwowkdvdR7kErd68DBx+CtHAEsj6IPopvqA4b+LZcuhxIVD75
9tr3nPhE0XO25YBGOgwRpngKZmZVfmbdaB2+331fpHHt2+IB86FtfS4g+s4OIPAsTwDoQlRp7T7f
mn6hIcm/OJQozTvpmJvQnbnFExCetomeKP/qTVNSHaWjre7x42LZ0rrqgg673+IqaFGj5iBzVm6P
fSYy9iXQdb+TfnOvDNrfTM47+krB06zpVKgxBkgdzO6psNqtbc3B3QMBsw7iWG6mJg3u0mAw1yZC
ph7CQHI0BFLH3bTzA7I1RV9z6w4nVQ7/9/L9Z5D4EA0Wjnt0B8GpYa6ey9jJX6oyvac2p/FRx89M
eQ0eK6xrQ9YjxosGFHdZ2HyNClXlHDWAy6NavxPPtPLtpv2C5VKjCTtGsQBVHzm072PsFZZw0qPD
SfMrxjaTjcIiDn3s9sKSv7IEhbMJjfjKPN/aBElr7zhw8BaVmh8K/865VrzS+XlM306RrcKXcC66
gyDxYp2MUf5lxQ0+Q5aD0/fbJfgZcDpGmZ/UmO+d/EpYO7I0lOBfILnqbSmXbkdHP/tCs/W7zr3g
Rpo0NEhnCo/cGTit8vRzNJV3nKwpWC3MVj67REkkfegMg8TX99krzlnQlMd4nFCCqxhNB4qTS+ym
7gWul7vOFIx3Ev6Yx80ojT06HG1fNMeS+Q+DqcfLyuqaY1ovJ6TkObwxByiABJeR9zp6t9zmJmur
wnUe+gev00i9XX+6B+jCToLj8lqafPqlHpeOnsGqNiBTEss7cX92dwlFiu09NL9qkV+sJJs+CtnC
thhIygmyqtqYgNOXI/R4hH4wHmsUiKu89bNt3Cj3GhsXu1VtvzMtIzpk8A+myN+neiBXgQbDTQv/
+fsdTtT8ECucAAnBHUf4PvnBwdASVVPKNB2EHbZoEHYhTQo1JIipO1Sq8PLKCwwdtRdjMpwGN8J7
QYgOwEoovgwzff9ocNEfUzZIDHgUbzFume8quI/GL5Ag/GhFyirXhqA1e3Gc5gCnQR897ATkSci0
+1BtCmdU2ubGkaF79or6n7wFvbP4KXwE2yK1wDnKMgM9EFR6TR2Gh4JGHkZGtkWPiSEm87cqzs1Z
+MErudn+dmj7f0EfwjWOZ7Oy/damyRNerAA3upo+ynnXWEqAEadUJ4zod5tW0E8tYWHs6V+VOtJK
lGwe1RtjScwhWMP60rlTlVrYIeFuGFP/kahX+YJYGnuR7eYZeC5BGeK5IZACvAs+GGXrPUUCQJES
cx2QjHc1JThKtao2czn8SWiE09xu4hMRss+VdK9LmZXnSLErk+XCZEohwX2IKMIwLrl5vGWfxvZ2
ZnTj5fYzCNSBVRB0QVq5AOOAIU+Tqs7GBbtaFDjLmko7TMgxBbIe7SmD5SrOmfMjYMgu4eMydzWO
s7FGEiTH09i2mLSmbgtwgarL9z8YtE8b6Ncby3Z+RTFLmRvluMWq4eiI6lfXus5RuZZ3b3TzCc3/
sISTfx7ihQcWXVNJYNpeWtnvmplTlwCtDwGGxY1Vrp2kxEVVoM6o/eU6+GQIJKF0GeQV1BMPsc4o
Q4CulTbnMgKEmdI5UOYx8q/0z6mK8MqkNeIWMz7FYDlWKXokxmybsQrEP6nXrBshvdcsH360gbUc
XRl9ZJ+RbR1iNr91SybeerDwOreC6cLcyH04ZEd0VizsEwwzdhEPf6k/8fln7vCncbPlPn1FqKm1
BV/bmn77s9bbludzg8B7PT4CO+q+OUaKhlzt5QCag5JxXq1f7ZDBbkLKQECF/5Qzy9K594bG2ax1
Sn03pBgJM5tgI+YTbMyI5NaQCcoj9cImKVjvAqxZquOc75TN3g4DQ7NlwelRl1+D8gtAA0uwQUyL
Q7ACZJh2jb1JSkAAYyKonnJcGK4Or5GgaVuOffHiRiTlkbzJ5D/OtiVmc47I9b1gGLKaRg19Ooyu
kZ0DDemqf8sNzCKMHBm/Fe112kMVGl6/XXBL6HjVOszqeDBzc8ma2KCmwXZYDBSsvTP/wMnurbKa
+cKDXl0BL+FzQCxi2i/ObfGrQaceOs+kmGcvbQb9dXByxkLq90MBfUA3xAgJNB3Ek5zea5jhxkI3
jzO0nF66ehy3DINo/LMFTZkFjd6mUYTLoO/gp9F7BjDvPPc9k9VYh+Ohl8M9gLayEQJHaGWwYbhp
9BaVzTtaIfdkpyHdPYIlQu9tjphdokpnHNx1OKQ8BjrM7awrloG1NUBQojUWSYlEY4jPaJ0x9WQp
HXSMxoL1edUxfyUjjqCRQNkHZE1nq2yGW+jJfcWW6Hae++x4i7oGQf3CdGyTgpaWGWekrjoWVFnr
BYXDE8hL7+g1Hfg4B/+4VMEJba+xAhJ2Gw8rRwptyGTv5dzrPay+f6XGKEw3GaCmE9eHMMcpVE+Y
hJp63HUKwYnVAXyAVuEoIG7TlBa7Ag3N1sn7X9Kav6p2XPYqE2u3KDMm0KN9SBLvVEovpRdF8b0k
qkUSz40a8K3TN8XWkr2GGo5G7bhIGknzfJJ9O3/o6REbElc8MyK9112lHgKZmrEAhVRdFNvZ2KsE
Qd0WACXIkp6btpkQ3YQ5bAKRbyMPM1ToSHtfPWy4XcOBuAZfzCZxdJfihxoT+wGi2KHL/1G0Q32r
YBL3AkGFTZ9Lin8c38/PjP9JhetRG6ZhNq3noldHJ/xbzIF/5q5du+iCdl0PmnkQaJr6gLmhsr2t
w7K3Dqww2caFiwezjjAQ9/1RNcEHaklKFMrfWgy7dE4YX9Ft8GjHTJ31I45xKOupgSaANnnKl5dg
CF5zfuOwlm8s75fazJAg3duQF+2LYiWY5T3LmmhVcxdsjYfvxzcAMVub27cd9bVTePqKMne2ZJ+/
jjgWcegwHMQlTGYQ1NbkWI8RcsIH7qMieKjVRDO1C02asK93qFq+KacEdngj8k5mVDsUqV1jTvGC
Zm9oLyFOqafWKUgddfuPvrRZGbtI4PKZtn6nMYDT3AxIWceBaznbKUvIEnAH+WQF/xBRhNR/Pc+o
RY1NROvC7k72SXrCwoJ3mLAuxV7YqPxKaBaOfSQuuJlpAEbBH2UTy9PH+DajlM5PSZasPhbgX7Yo
c1lHhZ7PIgcczzCcoWj3U03W2vJksw6z/nko5npTxxAX7Nnn2O/g0CsTuB+GsglG9UEMJGel1aI2
k4tHs1muSY4hl/sKw6pLy4YP1i7LDr5YjqsFMIHnjjN9oGF+D7FHxdpgeTSHim0gRVYbJubWDYW3
splTwecPnsBP7hMHUAYdRv9nywikxdDwOGp1Tx55aPTB2A88dlh+xuhjiJhGQEcl/QrIrZsz5ebI
6oiiOkVec1VoGdExQGtPuvhYt9U+bcxGTvUfkURnhb0tmce9RCu5FplADdm/WMtUbLtQ/IDm+dKX
3THUPl4aj3NO1nCUrLlvLkFi/w7pp5Zxgk2yO+cZ5kFMx0DnzoiKmeViCKvnCmrEh5cBcQwD8XfZ
Pq7ZNE70h3D1WllUbitJDI5r2U9tVOQbD+jjWBtM4UAiwja4WbAiLNgUXX3NU33QER9w7FNoBZWA
SUmAtRrVy7IQcpYSHRQ4UPNpSOp2pslv2Zj9bUbIC/3NzBTISVuG+zbILwfjWCC89NCliKzB4j/Z
nYJh4paAnkr9zX07SKYWbOD9eDENN3v/AGWNqIGpBBEQIx2mHbINKnBvGtvJKSKUI67Si1trWscB
X7uF8Z6QGfrOc073rs4/7IctpSOmxPGY+ZoWQdrstiHNUh9gXtJYz/3jYkaYB8iRimNSOD9rBF8I
s32QOT58pJqV9pY4OSkWTumtmn4yzSGlDjlbrbJ2uremXUZn5yn2THBCa72s+bHqXRQo+aaS2ByW
2qbn0BCs4ch+uTuMtDz1gAF2lJ62E9y/X/mYYttAzpfvd7qZo5sIWMZjf9+4yxXBbHjOheFOFBVC
ndAEzlaAib77OuITZp8Crlvc6+LDKKy/OjZi52jQ27md/6283No5Oaarvh/UmWinH6UbzPtqRg5a
5Yn/tIgRqESk9a4lp+458+hogj/d9QZK3TzT8IxFKhkJFnvrMVLLGirYCQXCGw6847Tg1xS1I49u
qsJ90NfnsAq2mVWuoE9477Y2wyvztxWBMABw6FZMkV8SkQbhtDUlc2ozUwXkINSU6QwEp7LezzUJ
MYNgMA9tMt6kmnJISWgKaewDFLVle0RtiLwwvsmyDu6MxvyV7tJ85491tVGU3Chyy4TbgzZ8qE+G
IueEdm3tT8ZeK0Sxq8FU1W0enA8dCEMylHqJrQaCXPRcx02yo0xn7Mvp/DZ30CppGc+op3P9vDg0
D3DmJUDylhnP4qkIyb4Rs/jSqfM1dNFZhEoDq8w+dbFBHty+NU4HkoAQhZeO9WPdzkiKGGGWR9q9
6ykuUMu4tTqTJciEi3hsxzQgB89+WlLrgHmYRhRompYp3EgrvfWPi+5ni5Ag9GngtJi99yxX0cPi
0A1xc3WG8S906+zQeqF1s9z8uaiWaSMSp98X2uagOJX6I3ycDpuc0RHaoEbvjByTXYxm4YSeoj85
j8uM3U2PUOrGLGUoYLWvoSDKx43EpZEKqrLlPFdlmJwLpn+K4TtRiNWyH2Xqbfu2fZ+RwoNL58YR
swP5XNDVb+JzgOSNmXifnmiiifiITNXbBb2PkzudlpMo0P9mMbdtU+qfnceCYvWpe0KjsgTdCPtt
+pEO4WdY98mbNflf2k2dSzEXL6oBguKNGYMxpyW8IE0/0aRktzIfxze3hoIVwi3JFwIXKMWyW/y4
UIaBYvPqEqIu0qdMP2ImZl+/ZemyD7l57t/veJTFkwxC9pa83QYeGQ7e4/L96vuipbiWZIwdpUJ3
NuDk3pRRjVKZ2S8aMbI6MC5Y8LfKZbuUY3Jz+nk5eC2iJD+x67eBKMxNit4bf8QjsMBJP1tNSA1G
2ycjLZtps+dcvHkPHarDRpcdPJP779FDB+w05skl0qABUL4T5fA8IVPwAMx+trTLnuLeWkezWz07
tKTfIIE3GAgqefAeb1VV3dEBtIw52vvQRPqQtlN+JcUGtZrVf1VBNB9zumXHmR7ZUZVY6nIffpAt
NR9CUo1XmWCRdFGIIXWM+kMWx/8kumne+IcqiGaRv0upe6710L3Kqqk3neHg0YfKvkz+kJKi06Aj
JvZtQYQZZJIKh0wsDRj2nFfLelJFuIkW23viCQIulQ3FJY8gzzE8wUI4i9PQJCHsbPl8GFxX/yMD
FDLZ2J2aMeEEMsS7/iHWCH04yWE23FAEpzu7Q/LsOzq/JV2d7wPFYpZTcb+Cwyrb6RrN+pzVWClV
iBbFmksIleMMSNBJbXGKUyVOlVX8v1cRCoODaQwNiMycvi/oqQz01L5aNwV5OgsQRgb36bNTcyDR
MNcWR/TPTdCr53IUP4XiCWki8heSVU1f4oRjEmsM01MKwoHQoY4VJe/G5TTlFgTD1IVmNI7DPYuX
Hf1S69DV9UJDQocrq3OrhwDorOy+vwB+/jHQQzupx+X71feF+nN6zJ/4CKmr39lI20ubsOwkRPZl
GgkBXcuec62EGPO0GQEvb8NYWJQLdqZPcRGcdaV/cwDuzjoozas7lCwzBfEolFRbXErDx5ANz1ny
MJWj9iFx0FfPtSBY0ohEgIibAMd9vydcs3sq+5xeazlU+LXUeB0CFFqPd2Ocf1Q4U4ml/2x64sxA
3y9Xf6CNaA/sFtXjz77/Ykqyed04Swwtziu3FtkG6950y8ktredpaCEeQRQLlaOefc/nKOUEu5IF
7Lnp2t+2XY132xnvGXbPI4uQR9pHMG5HFxi/5SrvxQmjFJc+PTi+asJofYdacUICyJQhaOyLSOgh
WCw5K+N6SMd1U10CZSqyv3I0pFn2m2ZAecmpjLCco2GLo11RBNktsW/FNJlT6KMmRiVbkQlneqz5
XnyWc+bu8spnoyo65+Ag7oSWCIEzGGH+xFGkXx73nK4QdEbz7XtLQYjuXdLa7F3Hu3nlknxMlNt7
DjrOesgR0iOGvcoI6FfdiWtax+Hxv3e6T66QESbc4ceoSAx4jN5L1gbt14pxjXq2RVRzMIJqFuJ0
SPwXZjTeqpz4iPCcZ5fSKfKLXBa15UzEnkX29+374pTKW39fRrrfqwAd7YaDYXIhh0DuQo23pxke
py8PALLpOVsG9qx2FuXftUz7/hqhGxMzvTAV9gbF+/DdZCgO3z+rXQf2MY6dYhPM8DLpiy106eD6
EySH2bp7DGsa6l94z+YyEBLyFInXxMYC6NJZ7J9kwwhSsuMNZTtTXMfb0KiakLYgONWj1R9K5W86
bBTsjsONcpOxayyJ9SXgiiQIiWIHlCnKyfGVfKCC0J+Hep89jVZlVzOBN7TmYvp9i5LyT6AVw4m2
OlYY+UmU1e/ZRExhFtoX2wp9rEP40LnfE2gYAXR0ES/2GR7z2jCr/gpkXuyjAauPN7YXSXb5sXlc
vl/JeW+NkXlO3Ma8dABRCLthDvG4SyafQYVHJN1WUP1u0Xb+bq3RWZcpLDnuXKhcNu43p4rgZlVJ
tu+9qD1awRep7N0bWQYeKUafmkClMALFCLXiuDSKtK2ofKdFrvZzJGHq1xgsB9wZMI/iZSUoXWEt
CvjiD1ed6wIhmKz5d9RXSJQtIX5W6OzaQL/GKLaLwhYvIS4qIjmeO0Rf+1TmSOdCCAzD4oDVGTr8
Cw3S7zASLT0GPW3qutQvPEUlgu8uu8ZzyVSRWe3ByrR+sWHcEDI6X5EIWZc0Fte4YiCPQ655x0XK
hKsN5S4y8h/pA7kYU3t5zqmcRWp7F3s0u1Lh7wryIuehfp6icP4RRfmlKjqS3uz0n9C0N1xLzqep
I6KEcnppEO3Jc+vgryyNiwjZ6ndTGefbrFHRZzoDm1Z3nbXzT0mzbaXHHOTK7F7dQhekulnk8u0t
q9Y/7MiiQska/WNyY4hM3UcvZvlq5xjfBCMgYdr67fvogOX6yZEyxgNLR9BwMjo/BlfAONX/cHVe
vXErYRL9RQQYmul1ctJIGoWR9ELYls1mjt0Mv34PdRdYYF8MSfC9lkbDDvVVnaJ/WT0iJJI8HNuY
XL1BaSptJvRUtPO+mbhQ6A4wWUyA7FBpw1zjbu4PvQFpbMTDBPfH9Pa+GodtPnw32Lr3FSdBIvvc
KrFk/bJYJlbJmDJiJL8OeRiWol+6L1wVLnWxjRIpn1BMALJwgN8kxZA/BhFnMbvAqtXx203xzQ1m
0u2iCYTOHDAJGtoTlnJsUdrac+qpb5wceS3m/tabuviFTSYkkNRvyzpayDox/0tTRuveGcpz+y6F
Z93noHrrVU9Pi7uAfIxhfGnSAU0JvP3GE5WPpg7LJffpFnFyUGPMCZGc0/kSyta6IohbXPgSPMLh
vh0995fTckXxsD+eE2Y7AGgTbNdDC3ucyRxY3okmWd0FazzO/3sQx+1CBMAebkU7o4Dg9j1wGeCA
kTnPYT+Zn22F3KMtz1z5CXBKppkpmaK2elB8f/ic8uBJjuEjRt9qr2IsO50mm1n4M27TyngPihCE
B7G32EZPbmanv+at+qt6gUCTRis2sP9+E47pn0lV/R1ChCbV2/kpSPz22TV1+/z/vsbjOjwIbTwX
Lj0xEZwPz2weyOjp20T0cdWK7Nl0NPjQzIXhnfbylKHGMPVH5e5SVx5iXoQHQ3xYk/ROqItHBPWG
YwfHMaUh+LtiRCfOqD20opkEmGQRTfPyPiIfV8oZHmUKN46aKCyDtY/vKyoPUQS4dezkTXS1f58d
QnqBy7OLI5eqWVmXJ5s06KoORXilVXP8lZWUCwxZ+lTZ/K6og9MnRW4n4GG/lG7vrVo/qHeJU9Hl
vhzihALkEU3+2YUifsjjzGCHYr7RJ5wY3bFYtrnPrO/EmbdycYsM+6OfRrlfJmLskVqkB1PMe6Ze
w7kpljB3TqrIz8Zg/3MLS5u0PJmj/8sCsHuga5lrfAIFP1o4Txk/zswgnNbEmPJsKz2IYbSZ+qa7
QjENFz5Gj7BXRPIKZy8tzOexZY2XAeTMT41mhRnOZoS1zeF8jaFHrZJnHiqjROMVPMctDi82ctej
lHBmbLyrR39+FoJi9NjBo8J9+XfQxuGRQ3Z6KnKqrPv426jpWWX0GDF2Ia6XoEMiYqEpJV9pSUIS
iJ1pHzzlH9jPzlFOJU9bJ2jIqHgb/vbW0W7BmKNtYctO2brzrb0RTslT2g7eCwiK99SUZwMZDXfM
Q9hUxSNuAwwDK+ys1rZbbOUxirECDF6GqbklhfZgSKo+HLRUrJPMmCGFkbH1w/WAj66Mxu9RgsRs
qFu6Vf4sOdfRMwnTqg0nezN3MKMDHgEC0wFyeH00tYP2mQfNVvl1umPY3vCTe38zaY/7KXDbZ1zD
JAULr/8KM5jFhBP/sZntKEbfm0b5aLc3Vk/oN2GNrZbGsynwtg5T+g/LMQG30a3TRiUHkiq1qWqn
ddeIE8KWyIXS+EekvT+YoxNvsDNgIG79BxMH8aUJZHSmC+5Np0+cJHdAjgfnAgWGzsmIx5EKteSX
ZybeauoLSoZBwGBl4qcwUTc490Dp5Sa/Zkc4Q3BWq4kRANyPlaQY8QtTR8T9h0C08Q+EjLmNmoHq
cq4ex5w1jQBZXm6cwZ5fIvyTzw0WFd6080tumf7Jy2LQtn1AHR6m4GPD+IKqzYYJc+6Ne5O35kYt
FijM/M2J3Bq5axc4H1TwZRbT+me0bkzQtjMjYBhvcc8ML5OJ4EyWxGtCtcnOdjx4SdqLvnXlmgej
9sIrF+p67WGD2o5tb16oRuKyXgMSLsaa7HnTPfVzGp8rd/zLmO8jyCQXyU4Wb55BRwmg4mQ0s4Pq
HDZHF7JdFkNUUB2EvNIhR6yykzHpy7jsjSRdspPIvOd0rm4Nh+UzNwGKByesM0Y5/y0Ks7plKLt1
pBfPXrNFeP7FtBWGCxMTf0rf2jzadQXMHj8bzHWcA7YyEvCELGDpepTV2tT+7zz2vA0VMZeAtiXi
/VO2q+t2Yd6xNUvKdXOPPR/Jcj3CdBu0ied7bt9oLHiRdjsAlLJBdtY1lueBxq7W2NF2JSETQPav
qxStyqNkmah7G1f2KZo8b0fJmMLIvIni8KISqh4GKtC8RneklBiLT46mXsh/wib4VGoGKu1U6V3p
FNUmsZivd80CkBqacm3p+SPNmPGgXL0asTMerLYbtnY4vPgaw5wMftdUAoKZoe7Mj6+NhWuFsM8j
AVvYx6PS744bR9Cdh+Gs+VubBuohJ2qc5KaZel9Zr79b0fDe8lCu8HT/Lil+zHA07uKmC9ckUGlr
EcQQjGhHDo/C6In+2hRkLgoj4l02XCyJbbWmQZmdd9jlXRLA6ccSrTlxVLg2AddBN8ZOaCqe4mn5
o/1XerRNdIJ3aF53l57ys9ogajbRV0ZPgv6imHY/mx9UnVWQ7xTdJ0FCo2im6zftR/gjxQ5H1vCO
a+bJtgVbA0iVqzQj65irItrniUqfY46utHHdlN3YJw+yIAI4Jm3M2sw65uSYtPnEkBEYsON51g7N
Cvqwnh6CeQFwO9GLBfIEl4H5NBF3h3UUn1HipvWcGOLO5RUtnCTYwZ5GcW99+aK1lxHEaXtiF2aw
7V13bySee09HObDaBz6ib+ndGWb3NNrXV/Dr7dbLivpxqRehtcrZTZr7WTLmfwbUq1vRDz2pEl7Z
ybFupjaWYP2cP8yC+XtbfU8wIB4BATCwJdw6zNBPo/ABn0Kyj+vFFDiETGJ62AEK1XHtBYhvnA82
NIeRUAEXJ6A8HbEevugkJvQp1UuMRrIFV4LRNe9wY9AiyFn00RgFqiBEwQP9Ey95EDCsmINFBrH9
LbbCDB2udI9jVaUYNlg+sQVyymq3pcYnak7h5zyNrx3by1V3EN4Sf9gnGcsWybIjyDqGN9J+T5Tf
EONIQDaMOjzFdLRgwjwMfkOKCaMb3hbSrWkx3scJnmL1m5IGAjwxqLWi8/lm/Jl7GMjOcq6/hY9J
JhC5hVVcpM9McNyLCUNXFwNOY16Ui7d4Lp28Otd9Sn+4jyBVajnQWJM113GeuQu1iVoJYT6W7Zyz
Mv9KaTAzJcTqtgqTVYFhYsXUtn6Q80OciPHiWHK6BB6tPANOkhXcj/4s5wQ8xGwjcE9LgXUR4F+s
kIOzmEbbAip+YpYnYbfeZTSkd2H3svDKGTPnrObAPGfa9y43Wu42558/2CX5qEGewHt1zvtMbHEn
Mgf8picmvGaER7eWIs1XmI1zsXLuiMouwH72roEZtTDOpnpO6S89JVVTnomfRacctq4rt2M+9SfX
ctI9v6o/bMXBedJTcMZT1NreQK/DzouFe+pz7Z7sgsLcSJUI7cv35sS4crxiueqhjAMZc+GHQcHx
LP1ecPx8LvxweGIlgvvQPtsCoF4XyH+pZ2uqK1i3MwD7uiKXDZLXG/L2kkyd+O+PkrsGkmVbr9qh
S86q7L8kXryddNIUscz/I03BuGtQvrMu2rpB2uPanAwTvoc661DQpbvBAogBHQ2cKSCmD6f87n2f
V2qKv0ewtTm2YdRHykwYPMog3FMUAvqfNraNaYB50SmOCc5lTIBs5rfxMkhx41U9IrZWkfc0aP8I
jCaGm54RXZ5Tkmb4lva1ab3hn/Dp2erVCXYnBVR3WVt4z5Vxhi88X2LHx1zN7XntZ3/Jj5BVmKaj
KDp41bW/NIaKY4gZesuRoFgXDgY4WeNVCG3KGwN4Bl3zbGmNsSXjQjMrDKkZKz8DEOc1zeBzt+7S
iGw8zyQG1qOuHkIiuyhlyj6FBZT9aaI0K8s9G0NmeqI8TJ4tropX+gNG4ZKmcgl0JWUCRLugFkA2
jwwFdrABuEgJF0VjeWQ6QTVu80cpfnVdFFwTmoj201hZ+6pOHzJ/JplYaEDj1eto4I43LT/bDrBH
wgqLM4+K2PoppiGulRIRecSpS1bDExpimufQ+xXh/3WTfnokoyi3sQzyxQaxZyIZXbkvTMfe6p69
mlVbdqBoPLdzyUdTsmyBbtJZ/aeHm0gxHlgoUKrZ9ecjs0m/pmbW4BbpjYnEubLsFYGr6EL9HyTW
mfB3Slc6vYV4xXlZ8fbR+ub6tJJmHCIEOtGpt8kmUVl1gb3L8/SYzQYcjjS483Nu6zj1T7xp3gcz
xusxYpZNuDuetG1C1NrlY/UTZujPZZQfs67DLBJCVV+4M20ZJ0sF0wVgno+hAlk88XDvF930YSfG
3c2z9BgraPONhqAz9YgJg13s+7z5FzJHXY1T/8fLWntdcwnR3BSokVYYRN3gsYz1SwyidD3g2dwH
VrknYX3LXAbMixUuDdQR8Ii7HXEOuk2ScgjOl1A7SnDFbwc26vis7Ki8Rs1GiMraBc10AXkWrbAr
+zlH/EUd2qrg2yjDlt4wI92lubEvK+LIidGZB7lNh5bSkpqyagvEs5u1q2uIvfLYJwwUGvsPiK5s
zQAOS7jA8j4wQwfzMh6iDIe6K7u9Uy9adtlTsW6ifRij/dRPMVebjvKNns7PPBFAZ5EeM7Mg15eH
+ECS+dUtreTo1N2nVPHNceW3SjuTJnuvJjes5SaOPAK1607Gjxp7OrIzd2mvfsYwwRlBbSomi0bZ
GL9bsvxFNx+surWeY45rsX0EwLGz+twF9FTVW9vKplNkdjUq4y3OUu8XtNgmgiOVMR9YLVdtZrXt
UzWYdGCMSBgT9vJVe1Zq1I+TycXdoAF5azCznw1lP2ao6wDbSVYG5JY0JQzaxjesbUwwmIKnyVU8
SCp+jPwUYH4Gsq1P7q0dUdrkf/ac9mYaNQaJ5RO1+sn0zfycUXQ3lWJp/bbpUje6C2wNJrSEpXH6
Ma9FGIgSNb/Yw93KZf84OP124J17CvLir3Q951S1y0FEOGdt8pRpxrDbiCHeJhEeZ+5p2uVJkb4Y
CZk6M/1MAF7T85XqNX19RAQbdDpE213jT1ijmSxdysgh9SgYmntRRWrwoKMsfcFhwlTUN16JK8DC
mSmNakTzpwubYZcxxGEn5Nqohu/Mm/O9sikZ8yHV7kG8PllGB9oaq2CfdEgzGtsMtuR4ExqkY23L
R6f6kZHLdDEswfJdU63mcljwMsGWwBfrEUhwXD6SBWIa6+XxxqqtZRq3mDvp2T4oEMWi7dq1iBvU
Xhp/kfGEvapjJ7xGyyqry7iCSiB/R3oknlBhDpk4RmCmN7AZ9fEaRgSFaq2vj34YP0cG1qzUKV4r
jAqk+PvPRlEvI+yeGPTyR2Aw7qYhDMRI4K7LAHOM64HRoR4dX0jFcS8o6RqyM/vWFSaqj/nBeC/f
9mF8tIrculRhVG9Ku+HQwJB/44UeYy+weM9lTkJxyCtAqJ1xrGB9vpIn2/ErDi68dut24BkflsvO
FNxJM1KbnofWk+1bkDfaAiFgwhs7WZE+WaILz04dvmRDx9hKN8fEYO+IjEkdUxfYCSLJlTJNgvYA
pXzbrk9+LtrXodDPSZYT5B8CzR21+AosW5EkJADtYpHDostYjZDjuhOKeYplcpwEoLhFsPinqsw7
k+zuXvgmL2XGnMRKcCx6L71DW0AO+C1dcH0RanofhSfTgFDrzXvYZATeQXq4HZCx1OoU1HmeuyjN
7EdSWf8clBLm4EQkI7KJds/PRARzWonEeR6F16OlWvS2UykM7CJ7NMKWmp0aV6bdA8lSI28PbJar
zuzNJ/DQIEAikxtgoE9YmkWlQINqTVPV3GbHDo1+jV22z9P0CFPmz1gDAsHSRqJFs8/LxIAbHcBB
7Kpu3I7sp+vYY1mprXsZ3Z3I83d1NMcPnRcXK3iJYpub+tCLmIZKogVVbcLVn2raHQzVXqQB7KKh
rXQjCJifMq86jDWT86EYAfO1IC7Ksjvapvk6c1/fzOagV9gPaHAYegofSI6zSvP3sxzHRxqgFUfK
Ag7mWGhLLeUyw9LqqtZy0smbNJIXyNrDniNIBEYLK3ZRt9GBMw+1Qp5j7wbBCc5a9uHEXYo+Efdw
hp6EVV7RSwERu+NTpPPicXEt7fi5kbA6JnoMbIPN2BUWpUQhE6tC9nSxyY9RO+xIc0b6m3VwDAJW
LVPs8Mmt+6Gl3ScnUFWEFLhIYb+St1q3TCB3ESbMB9ON8WV6uBi406+cMBVnNZ0jPU0HXuSHeZCv
HNZvDA9fRc6xXo0BC1wodq5BCZkfSsnNuzHXpuHCIicjy7vWw+wAwDq6io54g4+rtHJ/u1zDJlMd
Z6h/VpzSoZRiZ4hcIPrjpGglcQZu44X99nMWzgu+72CkqaYcOPOPOkIvaJpm0/RQrBZFHPdd9j4S
36OgfVp7eusRiTyYFRffJsLk7aJjq8qh/M1x7n/wJdfXvJDViRTISQ0tP+bgnWhr1PuQhOPyfUBT
++s3EyhPbV/KoYLlVlDilgSSvfjYxQFIKAaKXJBAhemAQpd5nt90hvUE9x5RV49ixKQIiF5aMRUs
ImDEQO7JF8OGy5N8Cob+RZbs71NjvldFuByBM+9aO6/zxHFWNDCe4sTPeSzi+7Q0vhIJFqdWjEfC
a+6BGBKXUyJQDir+i5FxdIs1bqxBMilCL3FWgpf91RlcTkZjcJKCZRZKVQ9QCILNUkW9xdoyHYEO
nn3fsx7blJJGP8kPPKYPEAqar2bpVUVph6kTTH9ga3q7HrsdQZn+JbCUPPbh5D8Q6dl2pWqPuaBR
F+iivU/MytqOte/T4wE7RfGCwIMPzrLw9UHFDap5AOfIEKcBstHeahTeQSP+ragHMNTfehbZq6jc
vash1BM/OnO5o7EW8sEK/tF8big9W5vI8k8mCvOEUnDuRRJSvTVvZV44Xz4FB5wwq1ZKbK54nIo6
OOR5A+GvYmnuoVdxuPReTTJCjP+Dd1ymIVZbcoVufWohFHyVxNWSKqEEY6j+JlJfwrmikSrUTz0R
zkcW29/u7FDp4bpXQ8GW6jKbZndy8pZiHTa65t9siO6q+/wVQqCYXPemELW70SMoCzty83NLHDBd
GOCuH9zirztU/ltv5OTwyhFKj2CtaUGfU5jHGQw5QN1byIhoTtTM59AMB/OpGn16bfCBXWI7qHYA
LyruIBX4IB/fk1yoAl3Z4iQCgASpoIFsgreaAKm7M4Ixf3XpVOXq/hZMBicAO4s55zXGI0Ovs5+m
f9AUaaoJ+Esq5pTCdjOEjFcDSYmz6t99jBFvDBatg5syvy7nitxvGneHWo39LUcqzzRbCrqtuuWY
tXYDc0qL/aOsGpPLCHKBFkO/jUyaWxch4DQXWV3A15kQacqAKHpZdKefP+LORXH7+bDCT3YKWlHv
Co2I1ZeUKsYEKXA7F8iY+HCNbvHANp6uTz+fV4xND8Rhdk49R3hrzRjmOjfyn3+z8ye4Gsu/PkWY
4DuKMZdMKqYNDOM/H5Erwh368/ng9nSn/ffhz1fbmoYqEWPlT+3YwNTGH24ko8NIqHwUtneSHdIS
e+9RBL13aqUmZhjT1NRitT7Zsb80Lg0t77vl85+P6tYW+85lZtyMwwm5azz9fPTzB9DOtFgpYZEa
8gWQN0h0KKDHpjWj99Doy2uCBWElps69C5L4uyTGiuBkMiA9iQ0fanJHPSnmV1FExR1d1CWYfQec
Hz8Yfr1s29Tc2lqQYe6TTYtXa+8XbXD3KiAmUeM8dkMfX5oRKkxKY1JAdPWeBYwXmtb7Vco6XffF
bN1N12bUIhJUkuXTRgT/fJS/xybRxatvY2Uqf41Edu4uwuSFADyL5fJpgby2owW9ZR3x7TuaDkU8
6XjsxqE4OzLq3tP0/UeTzLWwgTcTs/lRLNs5DokTxdaqqsf5vxcgSp1/gUKBBOybXhyfA3Sn/06x
m9zZz6zrXJKDyckNtcrRTyIVHEh65EvZFOndBX+zpXuiOnAc88ibjSZRfNrKabjolwsbkBqydu/p
8PrzaicZMfXZJxjz86lDQIka+sHckxlIzFrfkaS/7bwaH3VO5VK9ULMWwdQY4SUBJAu34M/6deBx
Q8mYsJEfcRQlrYV9JGGQfoiWglGJQ21oquSJo+PvUOnooTO4S7YTFFwdYDN1l5CncOHf+F6RPFZN
G7z6Ib695es2IsDgjgylUAo2womKj9kZCc3Jojv/fJogZZqz8y6p9dyWJGzWABwo+qwN/4NADoSQ
PnVPzCfFB1W6y1eTzsbko+N955OuoAyNPXrIj4hQ8kqokOww1qxP7v6nuUkgKMrksw8sIB2mN1EX
BUpiJHG+VrI/k+UyX5STTlfVQKfy0j74yGYurpbhBABJvOCD7H/ZCfPuyYJSzcG3OWNU4YeBT2Hd
lIlzcUEbUhxCL2bVVocsqfG45cEqnJV9lP7gHsYs7rdIHOGa+zjrjqqphgzdYzPDZop9r36yRf7L
XsKxQ+Bz02mTr0B7gHPDMv5KwhLhxU4+isQ+EJJ84tQ0bfHN8FuXOvlMkMTXqkAMFyMSZ9yfgcHl
64CYLHQY7xHHKQCFlnxFOJUHhAbElR5eQqX/dkZKszKAewpLKRDRuCauiNeE2gY6gnTpfDRFgEyU
MjFJHdf+sJrgT19NZJr5Hm+p191iNRhvULE2Kk857VlIo7adYyZwMlq1ZGJyocaUzJh6yzvmpWOg
em1Dg4FtZIJEwmOVTbCeMzo7ea3jWXSbmfQPqVE+LaJN29f5rRvKR87S7SXozRAR1xWvEcW9LdNE
yEyhd2w8Hlwfq7FvZOEnMYluPSXjgn0NkWCb+BaUIwNPd3memny4Elkpb0SG3ogiTJ9y5nFocAhi
T9OYU43e+GA3W3cz4aI8ATnESsDof/l60xhwQeyxu5hVXLxHlBj/fF3a0ty3M/hOh0WBWufmY04o
aGTW48P8eMfCVFxco+rWPz+Z1XJkT0UtL5Zw/HdkbcxF2LmLUd5r45aYXbQ1WMcPTtX2nwMeQ69t
/FMQFshtIqTwMCMhOw0hCm3kfdpmB0p84tlMzKa+RWbw/vP13jYEpwqrPEmnLe8FibAYL+CnSeez
loxoYkGbUzxPGjRY0XLPmYadLtQxcev4TaFbn918DNfJ8h8xDGCc2NXeWXfZQ+ro8mZH0YMPX38d
N655tjXXnyGI9YGo5PhZkQQ3nC2R+eitK1xxMJBDyZ/J+dOpsieekRKjkQu0pHZuyaS/6VYsbY7d
k6iYakiaVoKAC7uab1MHnIm5AOX201B/YFimUd7Dgcb646wNRS9Z7bVv3b2F+E8HjZvjtUc4bkoW
z4jHzSV3AbXZVPvWUS9VzhjZR5pndDVVtxLGqHmV6fxieTj0PYiYm9Js+lPgsVxZ6bUxYjBvTqqe
s56FPpD2c9ayaOux+4Y47H5maGZOx+/O6FCkx5L29FGoiRg194OElCQr+M5scBB0OrohtPTA8kDu
qOWXp5exsZrD7uolsfdMSuyzA021N5e91Kl5jzticedA4mDXCz5T41/cV/lHwYZ/VKZVbn++bEpF
FWWjXkCdBLBxSnj+1S9E1uQzmvJ67YzMFuNU+285355dz/IzlO4WGku4pQCYRJQOUYzig8gVjHgG
Oiwb/nxM1WRtLKhcHzi+SXIsr71tY86wlhhUw7Y5Ci7mVSyA1MTGx4i6d4j6ydjCT4nI16sPmtPq
51l545N05Pdc9I8I2QyrMbXAWgMSQcwPdkudJYAMlE0dE7QuKAL0pxvVZxMTEZ8zBoCFGKtPw5he
Csttbv0wyFPkwZbhJnPAaczhxOZdJ0FHOUF7MA2Lli+XyI1xgW+DHN80guBR9dJ0cOKmyjtISxI3
78L5c1LRY+RkzUuvWv3QMINfh42eP5EvoBvqEvMl8ZUXOmeefv5+NfRXI6G9mMVsk0sE2IacNOvf
x7BC6rbgIJAvy6fM3I52if4QmOYHMfBmHTHU0olFK5UTHKqS928YBkd3PBUOElDi8CSrhlpnZxwg
Y7rOr5LIGBDgZYzJk2NIIsOqem+Gd+2DM6iYj54wzo08527/GSrcnByxQNL8qmMX24CZU25ZitdO
F9yPUm/atvANkAjtT6NMOGVD/vj5m5N2X+K8gUIdvBba/J2WgFsmvOn0YNE4a2RnbgOYAZLpe0rl
Zva97KI1s26j55At83NlU48zDtXdcYtxJ9Ou3yZURqw85DCOaxArtdN8BhNl0FBK/AOIhD9Jglsh
zq0X5ug8yV2fnluXrUGka8XIfjNCu2Ss6x3GydDbmL3MnS1+cvo504THOW/69oCdzNnWUM5QlDiG
+zkjUhlyXQ67ilgW5p91Ahd1zVGKrraW4IURBETF2MZ70oRK8+IGVRicQbE6r54zn36eKD8jjxUE
0e9ah3hoi2xfRGV6NDoxo0FvLbzTJB+us0sbLdmMFhx29OomcLcSGazZRhJUb8c/J1nzVpddfwvy
ZVxrcUs3R8v6jMKabq+S91jo0wyOa3ZBZA1cjg9W5717Ci8iQ3hOLDnBg7Y9Ck63+Bpi75DzHQ3L
9EDYUm+Tyb9Nk1iX7YCPEaWBW1/SbYd2HFdulJ1j4TMBhgMx9gSg0aqDfqSD2lPvPOt7fG13Yp13
kBUz/itMWGE5d9cIzMqqV5x8inaEasi0vzQpjE9qqm9gCafLtOctqgy6P4x/HPEgEwUN22SA6k6V
ob0h/Qa6ouneHPoCuyA2X3pR8WyaDBBURvUp4VTAMk67n0wz26cNXZwYc9iB+2bPDZpi1d40j8UE
tLXjZMxVmyi+GFJAOFn0xUXuSpSOfg5vnAhl1FeRucUxszDvLq9x0CX5Z5snvyVxAbLv+QnTz4Po
CXXwVJ/SmSCyn+GMcIMNAiT5LoDVsAA9PPjLfy4ubUE+NNKLfsfMMLHfrN7g6G24pzjCV54FSjwM
NTRCEtgZqF4us45y33x+59EiZYTdeK+HqNpGTsrPAbr8Ln1Y2PyqMs6+Byla2sToGwMjjq+5hAAX
k1fkgV2GLLSiaXybgCRo+Vq7S0JhfJQzj4GgpgLRraTTnHj71maO+yVciwzOEtqeWDxnz0iZXkFB
6Kw3BvTOLu6ggaIeeZ+BAU4j8J9TTZEeZrLyQXqcyFOzDL96y3qPs6yklYKbi8kyvoWUUCyL8aF3
Gs0SEIyb0qs/Wsvs2Mmc/MHm92OkmA7ljDbmKo5KNO/QDWJQjtSFFZkGFqOgK/65vcHFxM7bQ57q
lrywScBBZNmGojgAhSbnQlTgK7/rC4MjeKPuTBjqSjufj/khoD1H9sFuNkoSxcB1rxTy/CuAKZ+M
3nuNySs/17zIKz8qHxqLtcgfOuccNJU4w3zvoKPrUwPm+CssAiqqzSk5WUnWHdmiyk1f8r6vZbNK
irF5KrQXbCf3ARFGH0BTtS9Lzp+l2xtkfbW1wRMBgOrQiqLhLG97GxjsZwIQ3c5MX4sSo6snz3Xo
w2tyv9BAJhgc/CuxukYRYNoIrXwfzQmdQO99Pmjemi0h2aqyH6olZObzXzxYAzvAEBt/wkhu8tKe
9rz/qDjEd7uuZUq5Nv8DvPkvsPYOkSySy+QQvKMehX4kNs9OguOI6nLLKbBdqUDpYyrUP0auA5wP
3wNQ0DH1rQ4hp/j1AOZhJRW1H01ksWaZf9gi1obLGC3vcBIreZhNzrYh44NVrQuJZp7/IjHaP+I3
hGOszdfFkJYsZwmFWa+fc4Jj3C/nSJRfszLXpc/8v/DYEiYN1GuU3ak2qZ1ObNQn2EhGhc4pWi5i
SrNAgRb16A05IU7xOoTGd8pVfcfUHpyFwkw5luG6bUpgGkaQ/QJQdWC0DRkbCDDot5JqVgoiDuwi
J4taHrBnEcR+4wZmW1/boFMrg9sBWE1cCNN885rOemh0bOMs46NBRKCzNppYMolqaDezQQrTKROX
6TrbPGNzJjFeedDWGG0sLEsofwZpfOkVn4HECUOktDoYSX/vcjvc+TbfUMIkuRLdkUrC7pVem36T
GP0zh/5uNyC6kamBEatw4XbJ8Mueh8UWcTKy2IEFNv2lOnNiqvxpRQB2EWskUwYqTvj3eNsSg+Bm
3FgDK1habYwckdhiZvrQkFckTIxNswZ99VDKodw7ri63IGixr3FQNxi47Mk3YikestvPTxfiFVwW
SKfUw9nIRuCXHjMaxzep/h4a/Cu5davDDNZmHZNsXpZa5DtgwO2aDip9DnTJmzpAWPj5J0hCPfeO
sw4Mo3/K5sl7mmrzT+ul1adD8QbCEiXaTnoc84ECCo6lFflrLnkGh8rlYm4Dzl793Lv/74qY4Q47
m+kcrTmmFA291IORbMOUw7+qumHjw6D7HJuMJSeo3WvbLmTgGKfa8rYyLQySQ8EJ27To3xztOv50
Y+MM82t+GRiekqyJyn2ZEJX+OVhBPD8UBhZz5bq4PyzoMBJoXByceK6jBzd/mkqy7OMYWZtUb0yj
OKPU+dtQexdO+bir+2pDIM46iL6s9nXrX3qWz/MY8Anf1lGrP0nJlINVU61iKXiPOgZpJIyTsN8V
BpHK/0mW4mnJTX6oXtEIBWakUnzd8Kn05gKmGFWc4nLiDWEh91QS22skm2vvp/+g9DEPr9EhjNi6
zXoQ5Cz+RogPB3qJdtPU9+vehm2t6MRwM4ZacdgC2dIIxOxLSUvBO/SAtWpxwoZR9S9TXBwRKajU
7NVeSqPcM1QjxRwP6xZKYbDYskokAd3zUukwwKfp/A9r57UjOZZk21+56HcOqAUwMw9O0lVonZkv
REZkBrXW/Pq7mDXoCmc4gne670sPClUT5oc8PMJs29r8Iyku3jjiYGjbqasOyQSn0J1MRd3GWfxd
j0OajijLbRq8xzi16Xdlb/g2cKzvdJQLRw8RT5U+TFHN/KOoRSaLRyYU6IM0nTWvGfhDEYc6IzDq
fSUkFcot0iGZTqNnLEjNNuQh7wEpRNLIR0CXGzCQCum8aOiUuthudXqjHEC5/IYEhQ+7lIIMejIv
K8AsFENyjH6MjGvWlB+yBu/tJmQViExIa979UKjO0M5WwklvXbAbPMG7pr1GGjnMZjjFaCFXUlBL
rk+W6rsChiwrWazlZETBAWbaBuXjmNqN0MeDG5V+sS2EgTYV/Rsyjvshx745hrqhyX3sBAc/1hGC
UACf4oCSktxeTXMlSEwr+G5mUSAYbuzoh9l44FAyNZuvskhjZVRR0VwxQ5IXcM6wE2x8Nj869I10
AMrUW4Piie6WXulInZvH3tJ+diDnOLwae4r+U288qP6EwmCuguVKPjeYali91/shjW67eLqjG++Z
g7cjgg3WmvyHqtLGnPveVTfGh6q9IrPklhijmBIcSjXhbjPEb7RCQvgIsZcHe2G2jbAt5UgicUd/
fMqXK4IHtZBjbuQkoUe0vPWqV9wKsl0rDqQkNeVo5s0e7VzqKgNu3XVAccLiPt17CDVxxrFE2MRa
WW37hHa5rnkzM7SH2aD8RAv+a2D3LZQInRLtkFRRbrPoAix/fgii5kVBir/jFcLDZL9Gz4xbV1pe
CNHUoeuyEMU0JOJqvRmOJddsPgwowFI6jpdZNhxCiaeleb1yCAay1hHtchA8RcVBoIbPmcxxnTEM
m6IxXM1sL3I4t5MiVVdRFqLlF2hKkJJkqybdfSpRbsJ/zC7CEMgzacxN0VtupwTzzxLdpOyQEk4Q
q+C0aKU15y+Mb4OavKrYZNPYTEpO+MYJsu1yGRnv+JOFst40aJwciArDhtrpNxVpI9Ip3wU4NzGZ
85DtUrGNnmShSDsO9Z4c86xpJ9fqTjb6HBE0kwnWHgfMenD8fiQ3rnsSxTO6pFHX4vc1Fd62ktOr
Di+jowLPk+USMTPrKxp0fr1eFEhE55fsoxOvuEy0uo4aXJ8OA36AGKXd+azzwhC9pxqwfJSQR4TH
2MFKeCPT91f77Ortd/oGKrscX/tQAMgd10xRPAViTXbrxn9vwoxMdzAaNvAkjnhm8Jh6PuJO1DBb
Pc+aDcrwEXHWdFeE8WPfZ9sONPROrUkfd3jfUpyVBFtshJLD7w5w7ENhDeFWJcHq5A2tYBPHuOjK
7yQSbPRsDnpy7BLswnqzueQuBmbUFEnrITxzQux/6WYwWENlZPAeXYvWaIoUgzVY7zn7lka6WBK6
W4Mcwa4uy9+VIVR27IOkwU6pKUQkoxV1i4hT7KRbiHabKwAiDkZdFBQwD8909Q2DLqxnq9/UNME5
SaCQzKF8tjxtp+iKzQn00RSzn7WBuYmqvII0a8VLnQNBqaCHVAdtq4kip1a4hY5Y413WBAe5Qh8f
Fm8G2hPEpXSleiMtDp5wsErxLreAh/gU2FVOnEaqPFVgZIKxvijM8TGmQ0BjFjGD2VO6FIhwVKcW
hSMxguOVgi5Ux2dAbmYSfcPoGa+jXgLTFiLEN5ufaV/n3FazApmD+lsTAsin2qaQRGErk0WwwfBf
lMp08KfADfnjJFBRcbGxFzYkRnP6lfjaAybEv+ierLC3p2KF1po2U/j1pPbfFPylNvvCMDmaQiCg
Vqlft4A3zSwJeIg0l5TQhjYo7seIvCiZLw4DOOaxeGCF3E/UBafXUdG+J1b7MwZ5p3r+b6FL+UsS
+uNQYSjdkzbQK4GOQ3HAG9PiPP1QdJZ9dS5uwp+g5pPvVIrtl5ZuYAKEWLYR6gLAfu67ov+KWqQE
MEBHLdwtdaO1wQ+gbmxmkcTsplrbyi2NrVPqkA3BObo34Qs8k36yQ9Uq0ATTcSoFFtOwrHei3Ea7
SU+PhaxDUTOse5wi7BSrQLuFvqRJleaMk3fja3PO1bTuxZT0s0nlnV2yV0q7QUKT3soxreudPpOZ
tngXHoPOfKPCdFOYWX1Fym48JKl0wUeHZJ4kvFb84r+AOweDPsDEuqYNqjCxVuZ53LPSvQ65POxr
8HWdrLebkK+Si63gXQaxa/oI3kfTTx01BsdkmqQM8l64jBIanlJExFRbMnxbHZ4QPWgCDnI00qSC
Oe4VHWeCCIpx42dvcawkzl1gYrv4x8D2/7eD71X4VuV1/t785/yX3/JiBAAaNP/9nyf/tPudX/9M
f9fL/+jk/6f+7z//2v+dOz+bnyf/4P6x1b1rf1fj/e+6Tf76+//zX/6//sv/Med9HIvf//WPt7xF
CMpf88M8++jbiyrsK6ff/c+wCT/99385/QqG9B860kBTVEg9ixjz4rT7P1a/hvYf5O91ChyKaemq
qeICzFW2Cf7rH7KI1a+looaFp6oblo4LcP1Pq19RJuvEJKP6bWiG+b+x+p3DfzD6JaaiUtG0RBMx
uK5rn4x+Q1Hv+oyuvvFIXj+4Vd0cLhx+BBtxmzviS7T78Ghu/7IQ/j9Zm97mYdbU//UP6dRqew6o
yTKj4ssXVcX48+8/+k9XcRWPNeZoeG1tuW64yTa/gtsWOabDl4h4wC6phEDcear3X8deuBr/ia1Y
NDhZGlc7lf976mosVYYVVlYvu+quwRqGWsYm3idO4IzDrtsMtkKPPG2JdrIrXbwGlA3lDrYVDtb2
17+EN7t46jx01aD5kFyaqWnMr48m3FaF+1qRYTtbyM9i+MbO9PXfl2d/5r/9m/+M1JA0A6kltxL2
u0WAKcZMfmoa2RV3zWV7jVGto96W35r9eEtB95L1yOUmvNfv1R35rXth+3X8M9OKAVLpoRnRMJAR
LZ50qauTmeKW4RbfuD3yjhH1NHttJ7nhG3LUlccpaeeGayD8x9Lc1FRjOVwx5KYWtxyGXONt2g4O
1O8tdl1262CBWm3IydmrQU8d3P96xjp+aLxI2tB1czHGFpYz3bbAqYdv0e141bxQ9XQDf9PsjMPX
j/Pc8D5EsuZf8uGbaYRcAgVGpJqTTTt8C3oKYN7710GklfFYC8/vSR7JK1ZEEfadI2wgPN1C3bqV
9//KGmAYLDaiLlmmaixnh2rS0AlOZX5dHAqczPEOyt77zul80zuKXf2g18ARL0x3ZYTnnuOHuMbi
OY5K35Y6lipufxdfq3Ztc3Ni2aFRQ95ItuyEW8+2Vhadc5+6YfGhk/mxJD7503enB43fBbIpu8p4
YQqa04reyrDOfuwfQ8w/4cP0ELXSVP2BENa+daVt6ppg/nf099nRg8forF12zK48G/cUuzhiMrIy
xHPrqvHxB8zP/cMPGCoxFdEB8lxt2k9/RpQYUNo/kICpn4Kb4oIOn4PikkvbczE0fpc3I7kap/3r
eMKpgV39zNYyf2/LNe/jr9BPfwUn3H5U5scwr+7SPt71W3Urr452/jNfhZk3uA+DhWMiUl0DUE/v
7otIIY2cCr2nVCcES7hdmbHz7PgqmHkarDQ0pH7zmDB72IX7eucfKc0c1I2wS7ctChHn64BnBmcp
GjPVFDXTQDR1Gi+j3dSc5Ex1gwqZ4jvolk0Hh6azfn8d59yK/WdfUlRRkcFpLxbPserltouQtiJb
c4xtX27yK8GertNLzKFstBs3wi9yaytRz3yMH6MuF9JKCSNK8qAoksP4bG35QBw6OWxAWG60r28w
CF3bmc4cd04iLhbVIB9kg+QfEl6ndycnxqyZbrxN+jve4azOYUd/La6s7166+irPjpWDHYdFWZHN
5RFgpLo90HKiuiL+oWOkOr7Ur+xL598ipuJ4WxuipS0XcqGLdaU0O97iQ3II99JesJML/yq7GOz5
ix/33CXXFtR5Cp5+EvRqs9VTFzIlXVcXUzTXtA7NFr6VgvELvKUjg5DxzJXvQPr8IegySgWsDxSN
o/Hy6ZWVgc29Hv313vJ79Sd6d+YKVbU7GrU4PpmvwupsORNUEYkm8T/AxNXFZImpaxCVoJLyztFu
V7UGri8m2eVg5Us48xBPIs3Xgg+LmDclkpbURApLcniQDwKqT2H+Y+V7m//M4l2BJcK3QkHKo2vW
YvObRlHowzlM7YIZQwXzI3AACBx07NBs4bB6JJuXw0/xOFpw49JECaHB6bCKoqb2oM0Nz453598P
Dp1Gbm43F51Nsq7etpwuSNHsvOv8ZWWo596dpprKHFczpeU+PyADDQpFUdz2OB7lIwoFR3kZNuav
kqS7G+yTu/41uFKvvw575j3iq2fy9fF0mauLAaNnmajwtqordAPNcAkVzq1Pb/LXUT4vJfpJlMUu
xIcQWwilVFctbi1oCiIT5l+IIGk6V1qKEujvTl9cAk8BpV2vuuC/H1RaSXDFu/k6xJkXBCzq7xCL
QSQR3iSTTAhPB0aLrQKsN1G/yvrHr+NIZyahKskWd3tDVWUgSKdjYXqmZDIB1dVudWCL2U6HNNrr
O2RFTm2nO8XYjv0FXUVboduvbeDnXpXEDj7Pfq71yyUEgsjYyCrB4eM6GqxGzzj+K+PjSkmCwqQW
ZS7Hl+aIRMpRdSkC+fedvBkuq1/ZDWoKaN07yW6wzdyMj9ZOdPjS3K+jn5vwsq5waJjNJnVtMVEU
WQ5Lbd5Phc6CHUTjgyKMO7OpVmaLcjaQSaqFIaLhWS4lda8ZIVQCjgrU+in/6M1VKoGWU+nQeC70
IDPcuJ57pGo1TfYt6jq3FUa53zcxvYuQb2uwbrXgg71KZV+iWEp9dB8ZKPXplDVj2uVQ11+hUKOB
XKw0vbZlYTCcsBeGowVy8jbH58Zz6Bsmtd14lXYV0+7GfalIZ0lB78c4QgVeCDkpqKkvAADFMtmk
WVq2cIu0FCqAXz/7M7d6nY1XFPV562VJX7x5TZG0SaBexMyml9gJXfOgPiYbDEG24t6cVtaEc2/g
Y7T5g/6wRwG18DqMNjSXcuw+QXUneUBImouVQX1OlcyD4gjDy7bETxmwOvQrNU9KjYSUstX2IW2u
G3Vj3enbYlevngfXoi02Xj9WNYGCk+aKR9kOOH8GTrHPDzmfSrn/emTnloKPA1tsvpbR6n7sFZor
VQesyWzFzFYmxFqE+d9/eEN1DdeUBD62hkG0CbVwZ2XV1deDkD7f6k5fz2LOIe+ajBxau1u60FFt
ro3H7KC6kUMz9VbYzQ9QdTpXcqvdar5gfkKL4wTrG73FzApm4nK+0/WK+FmNqPjsfMycN3jCb02n
30b32rP3CiDcWRnsWsDFlA980StCkMp/bkXB9/gicjD+4J4Q0ohAYnLt5n7mBZ4McLGaSkqmz31i
uiuG/bdKMZ9QNsgrn/FajMW+O8FtLxQsld1mQrqb3FjW+9dP7czGPp99DF0hrauz857OwgSacV0b
OQWXdvgVaptszL5JmnoUBpitX4eSzg7m71jKIoOUt1UsUD7C6tbt3bLeJI7vJq+kj8pH30Z95qB4
W1mg5PklLGYhJ0qZxVXUyVsvtzy9SLNMGGZ7XZc2OvOYvJU708m25TVHjCfLffMfw0f/MvmJmcQl
5pJOfQEA/6m5Gvfmygd/7lpkSJJKJotTJ8iMxYSJSiH0kgHwdW+LNhJeG9YReicHU10HwKEtuYVN
07P79WP/vBNYhqIDWCC9yysWF/ciOW7zAbQxqgtZnAXRlitownNSFSun6c8z6TTOYnFuyWEVej7H
ERq4/V4+HNISkGqMmswd1H56/npcZxa3OSC/WqXKo/0p83xcQAWyEWI8xppbgOb+Rnt0fp260U16
ldS2eanemDf6N+s4HsqHeW6tXR6UzyfVObzJ4V5X6cxZ3h5U8O9GR6HZvUAEdtmSjKUH9zg8Jg7v
9Bgd6NTEve2QObkdbIs91vYHxOS3+nYg+xT+0rjkAy3YgFJz4pUv7fOkP/1pi1Ujp71/UEp+Wh+l
u0J6bhEihMBe9FHbC9Xvr9/DWrDFCmLg89LySXKuETD8Q22OT5dZ1lRToW6muocLn4me8Ougn5eS
kxGqi6VEFPxUF0r4roFWudNItyBUjq9DnP1u6Fgy4NNBWlveRBpWdx2+C0359Gf1xaVQxggYXv69
IPNH9eEQYEx1W0gBQVRQ76pk7hLDs9HpruWaPu+NPK8Pg1ksPV1fdNAriFM53k5x8OSM7NjGdWbX
7JCGWQd9ZdU5+4I+BFxMwaGOS8yzeEFx9txMULlIan/96NYiLOZdByReHlsi6Pk74PmdMqxt8Csz
4E/N58PLEZvCDFU8rF1EOCDZN0b1PFYPX49iLcZidTbDhKa6jBh9ZL1ETfmClvPOgLn1dZizi/Pf
r+PP5eTDUCq4MamnESZod+rw2Pt7vp7Nykd5dkX8EGSehB+CgA8dfdRxmjuBuGrG8MqsJneqrIsk
Du7pgRlQfMkrxdr5LZ/u7ycT+8+Z40PMruTbLXBHczVNfepEAaFRfd2Csewkkjl+vWt9HR6uWq/E
XXug83v9EBcbpCL1deJyrdymEdoxn24qhD9J8m8uRH+OFR9CTZXZCurERFfiwraUGgsKj/tIsPLF
np2JnJRMVVN0NBfL74maO362jGiYaBUq6QVHWDBo5cpneybDwxv7O87yqxroNcLBmjgs2kBJ3OYy
gaF4V/9ItoEDEp1+jxugK/vhKjquXUrOrBlzhVtCFAKf4NN1tTRFIVJ77lxjou5QCr5F2mpx5sx+
eBJDPp0ZUdLDn8uJ0Tj4v1OfHWi2Ifn90uzDy/yy+YnDDUznTVggXv76Kz9zwv5Twf/n+BZfIKb2
SUX3gOa21WZw6B7ERwdSr4s0O7Gld7gP6LfAYa1ktdYe6/zvP8zQKu9yXZrD5vDtDLYWr2xWZuda
iMX3JsHQUqeCm2yRZ7fUC++USloZxZkPAEGJzGGEwohKeux0FL1W5Wo6cVUYUIMr9dwHiEVHuJIb
OxdFojxoUkIQOTsuohhqZkh1Mulu6sPuziRY0YBiCn9lwT8jFbKomM+Fc1NTVDpIT0eTY8I3Ghxh
XO1GPmK9c5jLuqmNNSObvvAECMBNnWz12v+ntrNYkE/iLuaCUBRyLcrEnS85+bVu+0fFmRMNFQXY
8jeemg+WC+dtB3Jxk+wxGrOR6bvRpXUJT/yHaSeXiS1erGYHPuWOqJWaZHYlyrMc25fXoA4ilDyU
kM1HGF77DIFL2ZNxFR0Mkl/W7lyfZusi2GINEGUc0rNO092ciiX2hlO4Vtue/8LJY1ZF1i9DpNIs
WxrZ8tPXG9aQUss8ohGaa/VDpCPkdfVJHIJnL6hIp/ZGUuQ7PRQgFgS++YCZmskbScEu0ygat+Z1
rglxurYAfZrduqbJlHFUSaIK90m6REK/AmVOsaN2ZXJ07fUsEDPs4Frijovn5SbbrS16nwUUc0yy
TFRQkfVpxuJRqF0lZ9gVkNa6hOnTbfp3LKw20rf5oJs43asicsvu7PKSRvqWHhKW336/Wj37NL/m
X6HLmjxf7yWKdqcvJABiZ9EsO9fkJ7IL8VE/YB+9CS6q3ZoE6NPsWoRafGLjQM9OUhGqla5wzUJr
bK1s0p9OVX8icKdWWQ0xpV+cSqlQ0FDQiegZDS623UuUvBjDjmYuoDM5/IHWSejxXdm8Ph0fF0EX
Hw1Grirt6ASt3owH9NTpT/WdLFF7Xe8Et6Lh2wW/B5eyPGhUIVcXiPNP9e8xL15grdDBNBSEx5X1
Eidedm5klQcdDRAA8Wd5H6xlZ+e/ePINLwa8eI9igQZeApHnmlftM/JrPBa3oU2SQLXBBtrrUr9P
RxMCUnqC0KCgXCUDdTpHw5r+cT2RUTXQZrA1kka+lemz3AIHGC8iHNntsqEj6uv3eu65Kgh0kWkh
WoMTchpUx4C9iTKNudQIM+dsmKF8jf3vBVk8Sml2HpZ6XXWV/GbyHs3g9eu//1msMT+6D6NYbNtt
TrWsQbT5J7ncHcbcpoCDUuyqcmc10biPUKe9rk3Kc8vpx6iL9EA9ll6qkY51h9kBtfeym8II7nIf
tfHK+OaEyXIufoy0WETrJBYtKitQok0JHHe/wW/9MvZp2eqge3zHyc32fDQVzcpx6M/r/xRYQ3uq
yjJnlWVB1ATLRYmeB1t8K38a2+wmcOB/hKhBNTt24oe1xXM14OKZRn6lN4CCqZZzQNHiS8WZLmIB
M63trGLsC4cW0JXd+tzKhhLmn2NcPNykSJSRpgZmJ4ee9GVsvyfZMWx+tNp7hYx65VWe/eBmFYcs
8bV9KjELtCx5DUJupKj6Ttti3PViYN9AXW4ixVxRWLWNX1/HPBvSkGdyiUEdcClI6yUrDxqElG4e
ig+1aAW2QjvY1zHm9/JpopDnRbqkzpe3xUPsfU3XfUoZrkhDu9k3W247tKZ19Luu3O3PT5EPoRbJ
KzUxgqRMvb+mSJXafH97sqcQJtnPKdahdP16bNKZ0wN3DlWj0wGUNpXU00Wyl8vAo57E5iOH8aGU
ZOEiAv9objQrwZ0+8i1sOCBGZ1vFwD+bZVy9zXFRfIGJHzbO17/mzDbBajfrqETEjJ+OMqD5xMrw
6Lz2OoWms6jb6aIAPke/gaoeb6AprVRpzj1wIs61QuYPlYrleQNiyCDTrk0ZuUPTTPJYIj05CzWb
XfAjulpTu55ZV1E/SLqCUEzi+LyIN3pDqulz7r5vOM54U+U0Op58YaeufYxnZi2RGJZo0VLA0zx9
sdpI81ROayOrzeD0zwKwnANn4q11HR68NzrZ5Ev8CC+0lVd4doCWLM9dM8gvlmU91cKHsmu5kQvZ
6PY5ZsIWZfm8dL+eKZ9FDZy6dZGTPhdZFX3Q4kRhKkWBEYRPEfsKg7piI4F8jW18bow7AdsBYI8y
mbmVr+Xc4FCxsAwwNIkeidNnWosBt3eTioPkexe1ml3FoPdzaW0hPRvG1EQ6bmgz0ZdjU1izEbG0
PMPxAQpmLV5jQrLy/M5997QjMQqJrIP158P4kDkBXmQYss97Eo/SttgOe3iXx7lYvd5yce6rZg4i
Z0UzDN95XsM/hALLjkQm60kjDi+6j7My/mR9Zm3kKMPfersysHPz3uJWpooy+TZ1Wf3PNK3INGti
3h/Vo1E8Fo+0tR6Ge0G7KH7SsDxLCcMtSanD14HPvTScOZDVzo1S5D9OR6kOY9JaCtlFA1OdWn1Q
0gutfvo6xpntnE4ZkphMPZ3y42LSB2I6prrI2LDRo0EgnVxIf0+RUl6gtdhhWD673sprqlMq8vz2
0x0QJQUdSSaHab7pZfdXIkWjoWGOjSlQFaAyLz0VtqMs7DxZacY9eBIeNvicaRP1Zdld4icG9rlu
xK2lhepdbQ76rsmhtGGYrB/00RuPNEBCF0AEfa3pHURANTd3saEO8MqsHtod/iD3rSBpx6qszcta
N+WD4Gmzoa/h4Z1h0X9mmfVllE6KAx2bRpSyBw2qiuNRmDD6s8TGe4V1pl5YTeodtNIP0ZsZyk0/
NdUR+83fCq4Lx84AnBIaoe+asVY7TWE94tsDwGgSKgeTq+xGqy1rP4YtW3FDC3jYJ8G+SJp6VxhD
je1Er0y/0jQZ8aUhB7SrE0gRCphmc9tPdf+9rFP8SsOisBwx65l/oRSEV+BvjNQpWq3F7Ua38kM0
9NajYJTJc9skxb0vjeNTYmG1ilhNPpZtYFxM2RhhRj6E6mxg7Svjzpe6EA5QVt7ggCVd0/Ee7NnQ
dBs+hPVdqXzz9+R5UMnyXqf7wOhSkJQyvCgJhuadFeHWZktiFA/XBnaHz6ka9AGI+Xh81GW45oDQ
hidFLXTNKQEt7Spr9LD/Glv8BIypwv/N9+fERuapOxGq2Q/LG+iUD/UoffSRfFxJpWg6ZY2JmJni
v4k6rXn16Jl2oqTS8F9PUONUg3nBcxl2kkK6Oh7MWreVQtWfBTOtsepIe8D+U9bj4oyt8aEeYUnB
P7Lw5lXTQHTp2R5/auNQviYd9IumLYTyQk5qPAcYKfh06PwJMJEo6Tay5un3mScOJW34kf+InQww
rzCNg6OU6MpTIE3TXQgG32nwvZY2KUexSz8ufZj3CfTCPMliZRu1lk7bsm8CQM1FuFt1aYBdrqs+
tcFQ+sfJZ3TmxHtoowZAT2KEW8nIRegJfe4qhYzLY4o+XM4HAaihJjiW2MluHgeGG0SZjCGWbl0I
0DycujC6e6HtWlcrDOmAYea4sWRVuAzCwQdWVoSvJUyUS78Kiq0JpHavGkAIo74tLvVQU5wcevem
JWd2rOAau0oViD8Iuelr4zu3gxsoAbSpTyJUH98PD5U2E5DL3jzE8w+RaUeH7phUwBYFEkpyRP6q
BGwhB5G2S8t+prsiWLRaodxKGLLgaeYZh04L8oe2KSoMFGA5SSWAmihqkBuknCZJ1fUPEgchLN0x
TAPBJUzQGzycQ/BGtmBFD5ljxg1UAcimWDYWbEp4ATpxU4F4r8xBs7ZJm8UYa4/+XaB5NMMbWFVD
WohGnSVQKYX3UcRTKWtrNDVRJWxk2kfulDFFFmJMuChuqmTC3SsP4p2C5PI7wnpEvkbwTQlRSscm
g+/h4GKSmncYuXS6fpMFBpRBUAc1tIGQV2jZ9PnsjT7InxulwaxPBdYghWZthzg6OyPr8zYqLRlT
u66960wJ4+VmwAJKsXAhszC5OAbVEGHKFtDAr16MpRD8EM143DYt1LtSSLEU9uCjBl6HG8w44ABU
BuOdXHqYfYlgb2I/De2RpfS2g+p3NPIcX/HCrK99WLygGvFMimIxr0CATPWFVrV877T4HvzRQ9bf
hbHykMJTfG/80L/octgZapTjUFchu8/LIN+aw2RdNwrrhiCD34nxv+5ws5ryfWcI2DkVTbrtMGP6
VuEFem0aE3CXyvLuW5y9bMmHD6X3MKrkOh9vTS8zbc3PlOfaK9onIAeonuj8eoWjg3ttWATxhSdm
0V1geDpdDVn7TRMg2JFPyhy55nVagP633QghVFXQsoeR2GNGEw4XYLEsV4qTCaJ0gSG1p0KD7DVV
xgwS68mtimNKDCQoEO9r+kKn+wkIGO1DgxxfYBllHKKxM7/rYocNMYnr/jWRcJw2h7y6G1lavlUw
kF/SUZ2cpgm6qy6cusY1Z+oevtKM5ojBqjxcmn2mPdM2JGG2LEBA0yU4ooMcRr/QC5s3OG0D9O3j
uH9tDfgLnZBGOMCpsgSTjbxA5XA/iyQnaMuIrRXN8Q+qT9axmzxtn+JE5+qRFnQbdMKGbpd1LW4U
Me73EG3BZBR6I2ys3rdauxWlwR70Xt0lqTpieaBbN+CW1c0Aq4GTcl7fJn3VSDeR0jdUdDFxgt9o
5N2LINTWg9Vq8k5MlCca6NnrigKCT9AWNoaX5W1nWcJTzxe7gaGo3E1s97u6znqAR3W4932jdIeh
8N7ZG/Gjxots4yeRdu/BMN/FLRuKnw3+E4v05KhGTa5lkrutUKLZmvANYkvpWgCGXbYDBYc2W6rw
o1TxDBQ9o4DNIAxOEcGmQgDeHsxMym+RtXn3WQRcLk2ntzIjN6ZpjWazqofslmP/IyDfuIUTKW8x
/LNuB2uqDqZvKG4XBs2VCerY7AUwLxaQkACjJOA1sZVQitYy7znFGx0fHx2ClkfLPX3lkypywRj0
ljqdFRiHMrYkTgShOfMkysFWy9kk0DJzXpWQib2E9CFEPq55KkhQo6uCO7PV6er02AU2BR4VAUiy
RH8V1KyL7MIAcZUpcDmkUWGhoh03hhARy12D663WPHKHLyDDFYnOutuVjtejFcMyzVJ3rHTDxpDa
bOMBSoJ0nvS3QhB1wChoRhRFQdzh4TC8ZSkbYT5kjQJEM8mhSY5ASfs8Fo1NM4pdgp2ph0PKpLf5
gz5BMttUfV+/82lXTykExW/kXDvMcHUcgisU91vgFiynSWw4Bk21G6NMg24vpj3W86D4pP3UZJxF
QnAbqQKcq4yw1aJaRPcLikgwSJtcLS80nKo3UtSoeDT6MOedFEQcjstKFs1Y0twUroesHPZZUObm
Rm7EFl+2st7D3VDfA7a6wI7rID/4ZhrdxVlA8QdW8o+YTc02snbcYRMFwbICJSr6he40RvfKRag4
UjXlEhnI7MxRRAUbqmu1l8CRQxT0w1esSPRtXcQ5R9fSt0OwdvC3gV9dQg+Ov3GQjFK7nYx0Bmn6
4YDPq5Y8CL4fbcU+S1q3xRTaFVMhetaomtm+aYbfi8ya7CIds40x1uDVpB4vF/ir5SbPzXHbalgn
p1xw94ZcxqSeYuGhyTNr27fzJhMfvDGj9eA90/S9JHNEEQz5O119j6O1S3y1Z6nl0CzZrSDrV17d
45mth4Za2KpYeluO6ipzUfEqjLtFRINYBF+nPe93AzctuW6nsAQs26pOoFfSA/XLesdelGw7HS5W
4E+6uoEIO2LQhD0RaQ5114XYOJMWqxq3KPpkGyYNABYu06aLpR+HH9moD32ngqJlGdcg4mb6bOar
AMSRzOZAT0f6hCNZadmSFmu6U0kWD7FXrF2gKfWDFsXNj2bAMWjCotff8RLMPedq6YasYHPTZ91w
O+LF2G7wXtV3nIBxQhv87mgwIn9TS6P/O7U66z0sG7boJAjq969vZ2dyaXPZar5N4zvLwBZXwBzw
7wRxn2vSFT1strSng20z0xOaqzW2gPw5bQ6Jw+IyxnGUoMsybEYSNq+4QLjyrrhsn+dmHg+rLn3D
sWmHKMiCEO4U9dY4+jbecE/GIX75erifU686d1A49xKXbVS+i1SWUAT4MHQJqgU5/OFjG4qFmq/s
vg7y57q+uHqSUebWSVsztfNlPinykVcLIlweIF/vab0pj2C6bOGN0v5WsGunvhydctvZo2JP99pV
eQns3zWETWL7K5WYM5fgj79kKSJPhzTOfY1fwg1r448/reYJB8z/dYaJh/r3cJXFQ62krpnEjiBh
+t52l3EtbSJ95cV9loPrp0Hk01SFNzU1WxlB5J30pr9z13qBWXkNZe+bf2u9dz/kCzAjK4mZs9Pl
w8gWH0ek+GbVBZnuZuA7cZ71k7W21c+Zn9NhLfJMOBPlrPQMy3wa7ejRe8+cln7V69hu3Oa5539s
blQvayndz9qnxeOcJ86H/FYGxL8f83libL2dBAVH39Q7jLyP1XP92F1VAwXV1bz951TQPFgE4HPr
6pxpPQ2aBlOF9w3tE9JN53RooFNn7kzqf2PyA2F9w/fAYb+knmu1znpB97OY7s+g/46/rFSUUVb4
+Liw1nl25cy2Qp09F66ri7ncE92rTuPq24yTw9WamO78l/h37EUazFDkJuHYors1Rkjp4ywXDIeV
xfxsDIqCAGI0kE3LNKISlpzgRMani98t+TaC3VWtaWnOTtgPMeZ//2HilIPUxPlIDHQkrtjfBT6I
7fBiwPjs61X0/BT9EGkxWySPkpVUEql7k9/DfXxH2/ilgUbFJTuEMCY4rHVWz3/x07r9IeJifviw
TWX4pTy/mGNOcPF/qTuP7ba1LV2/S/VxLnJoVOMiMSknS+pgWJaNnDOe/n6gd5VlbpV5zqnW7WhQ
JMiFsMJcc/5BnRKnKG+M/K012nOXd+5GnnSIOZeHJe+Pl6f4FHQLu3yNrnW3d7HofcIXwkVK6Dvh
yf/utp4uCTPBI9WA9QG6CE2GoB7zzeCkO9GfXbQwnfj+7Lhfp8k/3NfTBWLRK01M1vuaXdRfi53s
IZmCFkZO+mGzcuTPjbVP55lfz1E5WSsEJNaRVGRyQ4/eKccfKfFb/q0sH3DH9oLmXD3uzJM8gvw+
DAkLlbEx0dcnadntYZVPMXzSO9PB4iLJwbDygtpD3fHMuvtJPYn51FqDKRTVVvLw72NRKGUFDUgo
YurG3LPoushsXiM2DRSgcM6Rwz4dHEROAGFEEVW1k1VeIcOca5g/e1PDoOe+5vSa9EVsEAaczqXv
PwtLubRfrZ08QkQjclEWaa24yCGfIebomt9WdS3hrJjPZ4u8znKE1IcqGn9TSEuVRhVHeULVvVXk
S0FIZn8M23Mr7mdz88dWThZ6MwgksyxmtlRW7jTo9PcYIs9Pfx7cn14KKiyaCckK/uTJMxpUseMc
gJMaabZTcQIMRun+32gC+b5VPUFV/0b0iVLJmE2iSa+J0udcj3dsGb/+uYlP12mW6v9u42SNqbDn
jOaONkZ6mUs5OEZcGghD7qIUtrMIjQpcW5hASlsxnUrankcNfjamP57CyeIjzFhnFTGnICWvtflc
6Jd6L9lYfJ651E+fGBVNCuuSof6tpJkLWlVHi05Y+xrcSq7xJXKWre6q14h8h4zjaH8O0vNZYYzt
HgIVq6gB0djJwlOrwSInDHDurrkBAZq9D7EdX01u5KziffFGOuB0GuPi5UwUVJCPtcvUHg7hbrzQ
Ql/MoVM4w9fV2/a6zx1hb26jw78j3cb9/3Ce2rqb/DCtKoJoJiDDYfP6SKhhixHYWE65K7ikfRbv
x2dro28TXDl354Bkn06sH5s+GUcZarj4YXKL0FJ31I4CmIoN8BSi0T1hVnrdzpqr4LpcZA+NsS3L
c2z3z0fAr2eknUx/udYKI92FJcVvn8zN7KEuq36PmOAHR9qzohwzIf4+doOrf2um+tD2yaoy53in
kpsmSs6jWy3WvWoK3iO8c850/U9nxA/tnMyIUQMFSsxWN43dmNmSyz01f5AjvjTdNRpfE+G6W96f
y0Kca3b9/EO3QmOsEULKYZRGURuD5JvW10lyLiZYB9FpyPOxB51MYaw2WjfUXNwqxqU69W31gHu6
N17F3korYAZ7kv24cJrL8Cw+6twVnsxdSquqSUZ+1evVB31C819mSxX1Z6KPz4Ksj1d4Eizjrrrk
wcJ9bCTsjEXMIzp8wfvJ2EMzO1RjfdGoxZn17bMrA2lGZmUlJbCZ+v3ZVVU0GTBAEXnXIicWUqdS
H5aoOXNln839H1s5GXwVPtbBqMaGV3xrVhs88WlJd2l2juF/7mJOxllVTeOC8rnhmTWGDsOTVuBG
gYf8n4fZZ4/JIH+NThAArr+JRS0ppZ15vWUipU6w/XLa3lUqdmrEcDqCpfg4LHYlJ+GNNEZy5f65
dXm9iNNx8LH5k0EuKU3XUq7HzmOL3fTV7FHe3bROf2cccHRzi200ujM7j3Wto2bDUuJZbvz257P4
bJFdZZHJPsqGBRzk925TZmliLk1pwAnUnEQX7SGaz9zmzx6mCbqKvO0qgXea2mh0stVD0/Awge76
Hd3fWQyz9gZRORcd/b17Ei5YoORW9gTwjJN+07F9U4S4Mli/RQfLK30/XNdO7iCNsG8vUrjy4bfY
P7vZ+HtHQuaXwH/tSLKpnqIOKciJmaVzhTpVyX22Cw8UlnSn22Eo51oLkmfxTn+WMXAhdfSvI/Ro
XFJ1E/w2+tGnKsaF3KKAGwyGJ01XYYJ4gYWJjnnmGX4CW/+9lZPOSil7Gc0W7xnl3rjXH4Fi+Yk/
4Fvua5fjt1U6Z9xW5/B5n2Q2f2917VofFiT2VaWgilxb42a75sJ4NkK4OPVm3SKHsisw072Ufnp9
Nsr5e5+lYWDPYDshRv1NVRiAI9alxUyffQ1mJ5A2seANu8IXvPk9brdhcxltG6RGzjX8SX58bZg1
kLKfQkX7ZDxm2OxgHsUVRztxj+027ABS/7CgMH5tr1Jv2ZpQkCbP+mFsEFZ+ppLqrn36XGLis5H0
4TxOUyE56s6lKU2GJ0u3gYwNY2xjzWD1t3+efj5/wkjGwGGkGoC+z+9PeNJTnH1bkXY2iw9y8aZ7
z/eCJ77jNeAOr7qvH+bDOT7+J0Esd/lDq/LvrRpt0VmVshiIRiOVy01NHbxKoQNl3vnc7qd96UNj
J5MSVrVAJjUaK+TJHkI8h4bMAR525k6ea+ZkhCK+JtdLx52Mdqv2drydicc38ab1B6+6mzb1fbGJ
Nn9u9Fyb6+cfxmdsDmmOr6jhBTPuRPO7NgSuUp2b1c+1svbVD61YEDsEPaaV0UHwTHHVxQlxX/Km
Q+2OGCs+1v50Gd+fu7hPh8CH53YSKzb9MCj5TLO6lblxfE9Z1wa/YGPd8r+7iyfh4hBNS6DMjLVo
ui/T7xn6dsl8ZqCdu4cn84rWzEljVfSOLnhVulspqYEonYklPr1hKtwsFnqEAU8ZyeUsBcK40Mao
l5seC85eAMDYCQCZxN2fb9lnTaEFRkPsFsjvnTyb0miaNAl4NpYE1mC8HQwnMPFmlf9l9jO6qYZm
rnpHBNZ/aygHFDcNTWwxPyUUf31MeNzWTzcrm696WlkwmaPs/omCzDoF/R4dImePzBSiMRCNcZj4
vdN3MkaVllFZHoZBbnUjbUMPcy6Kz/+UQPK51k66ILiXBIhobR0z3817f9ltwdxupq9oQLtnp6r1
3E+vjRmftOxKK4fi/Pu1YcNX9tZIa60XbDAvbZ/Kq1UFOkVlTamc5Xag1KRugXSdS39/sr4S5K4C
pyC6SfD8LVRrh4XgXgq8ri6v1eGuF5WdEtQ4jg8u/o43IkhT8DE3gvBgzsZ+noInkao4zq13zYJF
3ahIblABXRJLBBcF4XkMqkNZYbOT7ydJxFtMfm1q6ye8/1/yfPnnDF2uq+/Ffdd8/95dfq3+P3B1
YR76P0dPmr88Y/7ygllNaf7zP/5vEZYZq8X3o8vM7v0//4PDf1q6yCreLPKRhM/2hSiNT346ukjS
P9DkEA1rZQ389clfhi6C+g+0i5BlhWQiwicgE/zfji6CZP5DVGFofPjef53Yzc/Oiw/O/yiDTzz0
eydfhdloA/0T6FiGppxueyAhq/2cmL6hTZnTzmrrz5ac25lQjjbKJWidw4Jz9EoR+CB7zSDaekVj
2kUFh1bDwsvBEwkJrDnKD+1S54eq77QdQqRAunjr+AdjyfxgtAvA6ACjchw6Yf8WabUaarbpvlTa
6JCH9fdpFEZYpqqa4Y0edPswRsrQaLEZr/UHPYj7/a8/eQ9SC5yiYosm0iJqVeDNGmpVloElX18P
Y/Nfb9cjeF+rmej+hTLv66Gf96MGVUeIkURB1Huvmr22jyzjEkLfDYJuhj1GbP0Sx6h1zPZ6HFTZ
cA+AetjnYw+vi5HmSM2yicwGKPGiLH7sBXELNuSyGxJcoNP8Wi8nyYdwMiuASMkGK7gOo96aX89Y
GNqBYt3ME+jtUsFmWc3UN6hwT12Yll6DQJJbJtONGYlfxz6/rkfQ8El/iRHgU5OAgmyjGp1HJd+B
h4lsSyqBm2FwFQZWaEvY0dqrQ7moTSO+puWrBeLSV3p0pnHmmx2lFAyoD9nVoNbYHRZum4jPyjCP
Xmi27hRedIZx11aA7N5mgxJfZUWPuDbdWTnusirGc7YgF1eIhZJ5m6YMR9ti2VSz/laYw+CIYGjR
SsbDRQC1Foq9PWHz6wqmEjuBZvRO1ad49wnhW469tS2XJK1TTWXqwhBNnoCXLiC+ljIq3EGqb4NQ
L90uaJNdreNkliyQuYHBpotyFUXFo6DX+xKXWEeaMX9XJd+Q4h8DwCE3hIZk40qGHx+AbgeLmSe1
Fb8CA3tYhPyx1obnPgwlD6ohKkPTJXifnTUnN8M038g6Xp5hNixMpDldqc2u8zC/DvL0ezIVX40a
+tckXky6+gQTLrJHrlK3los5KCK37pXKrqb9ELWWZ8nNd8EULmBtCAfUe/dl0zgAKwqA98DvaoW1
OmsvcbuLkKpZLe9S2W8aF4S6g2etY+aSExSNjZGErbWRG+bGldyQtBczFNLD+LULOqZ7tabOLZqv
hAfFrZ65VYnBRz2+1Xp2OwMP8zLCHpeVWoUYYB3E0XKWMas2YelFi8zNWpYSleRNkkSU6Mzleal5
uDMHFOFzX4KUjwrR2MglScI0wwA5UndVDLkv1afHQTTNSzqeXgRU9xoxsM1BTN22aJcH1FECcLxb
YR6X2yDB8HFoHS0x1EM0TkwCObwhrkl5S/riIhH18Qq9JmQiq744hDV/Gj1L7FLs2d6Z3gBmeB9l
eLOpsYlJwRC+6Um2+EYVh8DL63vFeugxq/wRZ8JTIGOqboR5e9DZsSlwdyLdpCLSpLacmqKPA5/g
BHhw26gHAt8U76U1MRHOferN5isUIvn+aEaKrLCrTsFWVEh1JT25vnEQv+hqiMldHaN3hNdajJf5
BrQBCZxW3Gh9Fnl4bi82BlbVhmLbaEdW9UXOeDaDJpc+dbdgs547yUk2CvPYi95o1UiGiOMBGdnB
IXi9nLM6uxKl4F7rk2wnm9f4GUBimPmCCaXNTJvmemzi9CKXF7DKRbyVx+ylq9VuFxrZe9UnOwxI
lL3VGCXZrHpiX9Ih6zeJ8nNhwQaIs9wbegkXr2F05SIxX+Ja2KbFmD4uyAAflELFGjbqqk2nTg1c
DxCW3AQ6chraJsQfkIKPhrlozxFw+VZvtoOCb6EGuN4O5ikC3i/9iFMsQiVx+kH8JnLHF20XRXN9
s0CnBDQ07Lv+Bu/HPhLkLSBuCVyyFlyJeBFm5lU2p8KV2M3KlfBDEObqytAPcYXxbSAJHrlkY9cN
Uek02SBet7H5DEIn8fNgnHxA4c3DvOTA4rOg/m7JD1ptad/yWcauMKyEW6MIBozw0jtJEgTHaBLW
rSp8GBpjuoPrkJd5+9VqF8XrYGDupMmKLqRIhhOtyXjZts1riz6zmwppsW/QGn2K8WtVBBDiCQwk
RLf1cWMqaWmXVtVeBejXOA2WQl+7ZLhM51yxl2YCgDMhVAkD7WWZy4i0JuDJLFd2S6kUt03abWBL
yNeGEKL4XcrNFjB7cm92UXyVyemVJdWNm0sqei8sMpe4EeaXM3xA4OIBCPx+nOyw7oTDCD8lHQfl
EvSyrdZS5cuwz6ApjCCfx1I69HJ/1atGvTWqboPsVOAgwCb7EFkyG0gtmkUsnE7cLzJpgV52ECVH
FkXr3DJYAl9F7PyyFOPXbIFRpM7Li5ZmB3me5q8x7FiNkycz020+BFl/xTIf3eHUk/h8JWujLA6P
HAUa9OuNk/TIygZK9FS5boMIE/pqCndiJ7+IAacmt4lrmEHoFea3qB2ve1pX4fH4sdWibFhWuuwl
IlnBqniyUjM5BNnANI6np9/LyzcTw1HkJwBmt1rzOimQCIbkadCNb/Bn8HEP4+/UFPtLTCVDv0Im
pkUJkD48NdyZ3qbu7OR1aLnhHCY3cbXgGKeMkZObRrUbkgSTB2OZ70LU6O8CFWee0ZBMu9Nq+Ghx
yYMj6e78+Wahe3uS/pVWjMnKWUapiLq/dkqnFAKoP6oJWzFUWEuWYpeH1m1bjrnNysG47HMiPu41
EHcwvdUk3C4AbsI8Y5eRf11IRrkT8pCuohRO3cgUpWCe1V3iqr3UuUWFLyqkNFeVItWPUpjtsx/m
nQsVOL2W4mxvjri45zVOCmYRoWJQKJtEa75ZVndQNOyXtUzHMhVJHGeIW0/J5PuhS+7mEomKWvzK
ZDPZVt08piMhAkjxe2WXG2p4aRmjQjA1fyuVJt4YU381htHNlLJIdf30Bu49qypcPofC1gwwbmMk
+A2ThSFHnV/K0aU5KleLXis7dBYUUYZ1BnDBxojnvc8Vcd/X9WNpBih01JA2yTjiDNIchC4g7jLr
2zAZvlQDMUSQjN9nPXZxB0/dJhRvoiHbLGnWeDiMUynpo0u5z3RI4mZql0n1UvY/RKVvXO507Q7p
TWFYd1isYkstOIk0fQs07V3rG8NJKukRomawb+X8Lulj/D+Vb3L5XFpUXMfIK6zxoGRqfFXqyN6B
GZy9IShkLK5xcr0CBpH7yHNpdh6h92O35Pmujn/GXh73hhDsjCGr//rg5zHVQrE8KLKL4y/MbBwJ
nfs+sxth7ja9KGfTZpoSJK5ShZlzrkXJrdff1cus3OJn/HZs4HhSP09i/TCT5QI/5+sP5/HzpR5i
IW+08+74rZ/NVblY4GQrgRVcL+1nG53E1FU3AJaOR/766eMxq6kmDF+y/McLPZ7Qz5fWRFVa1MOf
13P8rp5JsjugBeUkYlZdsbl+Qu9G2Ja1UV4N4VReHd//+W/b3WdhX++O/x3fPx5x/DeX1ZvYInj8
dfyvwzorv5ohrO6Pbx3/LFgiM8Yk4TCDpd+PECjgIKj4KUPgausJ+WTEKDGYvQwEIdxOPUaX6RB/
b6XB8kvJat1Mu4xnYyPeh1oretJS+HrQldg+4EaP98QOQ3CJZQlyfTYAVoKCOuTa3uyb2B1CdTsM
dGAi5rCS7oSuRAo/liW7WWYkck35OR9ViE4p5CcLZ782JcgpkF2rosrOlPhhEHD/7qWDpoaqY+XF
uCEC3SLMgqjlokEkkqYM0saAp3rYfE1hE2LcBWBeCFQ3sfCskEp+oFB3ZTWWrpS1pR+MraOmceJq
zRfUNx41TDLcXChul7a+kOv+R97oktN86Vb7+ky9TomlPbMN0RuLs+Wy6tSnTHbEMp9uYIRmm4Bq
pTPCOcuyJndNQfYwLu5v2gUeNXsYpBOMdhtP/VuHmYOd4GqeBTdRKN8iI0WwWmsxBBFzdHVV+KHn
dzAqB9cqTKJSpURiTZImT47z+0nPK7cagwVO3jS5aYSHcqNtIjjJNryz/MKs1mkhFyD35S9GU6SE
F8jaKx1TiBGk840wtDYUMkfWquc4iqXDUu7zfshtltFnrSguu0rp6BMxfKXxUTDiyz6HII5U3vPq
6wzhQIONaWVsyOC0CXkZvpa1yi2WoQ2nhVS7slDmNrImbxKMSnkIfXVUA3+ZosDTlDcxAsYdMaAs
2cV6cXITvXqr08qyOyTm7Copblno7/UmkO7j+jGQ2/ylTaYXVRW82kgLuodGKBsgaW80PQbExjTa
8L9NvyWswX9YuNPDqnjRy2526hl7Y7LVKiTmvoREakJOy5VwXwXN7OaX3bLOkkHX+FMQUDmDKYiv
No55LFwV/nIME0yx0xa6aGLlPxYZQn3TB7tGWjxZ6aNt1zXhQWHWVmLFnhp9BYsWDryoLByNR0nN
Z1swu+2Yt93LlBkbfKsfDAU+k57pkL66SXJUaf5etZPIgFMme14SBBuWuHc17bJq08lJ51i71rGp
ckqVgUaS4rGG2lW25D6LsXNSCWkVsY5fWOoUv53Cu5lyqB+P1vMSyNehKBKMppAaizotfGkmizfA
mXXw7XO7OEw8BTEqKxcfYyvCsa93w15J98HEUhqX440iFa+DZBbXZqy7RWG8GnhL16pqt3IC3bUR
S/I2B628Lkir7BQDoQDidC/VgxYycaH5criDDZgQeY4dZGwVrvJY3E6hKW9DiOYCm0zMk9/YJlG8
i8pxIwbqzNGdZaeR2vsRmxOxX+6hpL9HPc7tUycWbpP3nZvA2ib/srByTsN7OCqEZGWMZR1ROPTD
eD8vDNIq6E340tUPteHeQCLt5+myGgVkMwXzazDLF/KkDtspL3VyFWVB7x4u9ERIvUAFMVi1wT7L
zGKvNV3589Xx3xYZkJ2gbSVU/PZRLBg4zCvPWa2/6JFSose8BBsUAPbY2CfQlaSp3Mtr1kgo9XJv
LQtAsAgx/78+P748fnQ88vjqePjPI4///zrm55vHz38dnh4b+vUbP78ejm/NrPfe6i61P/7pTSla
HGzli/3Pl+m8/PbR8SglMUPIDeu3fh71h3eLfMSP+fSAf+67H9rJQyXb9W1kS1Je7M04yPciXWjf
dzLhy/H/ailo6fj5eHz3+PLX8T8/Pz3010/9z4cfPzk2d/prn/7/ofXjr3/29V/vTa3hT5VZo66g
QIVf/8QwSBc43Vzfh5dS2wqpfXx3CSqEGNVFN3dN7XbS2OwnIWr3x1d9rTX79vhHi9FbOL48vnn8
WMpwFPJOvkMgzpG/Djp+pzq+eXz564ePr04//vCbH9r4tOHjm8Y8ELypEwgN79fpHl+dvvnzpxEi
cRrLn2Zp1xf5PeUHw5FKgA1z0bqaBGFdSZu7ie2TK6qZZislLKdJvujNmO1EaOJVNWSKYwmHLKoM
Ly7VyDGwWym7xGtEhX3Vt6wiGWOUCEGMOTXFRnzrpskrdbJ80sJ2KDHmzA/713yRHg2Z0HJsIj/s
cMgrc8r8NWorixHAZE8ENyKEhn96k+LNtCcV8DKazeR34HzYPy8PZqJudGi6uhJDweykjPXSQDE6
6H5IrdzuKQBeRQKKVd3M3sCSfNEguMhqfJCoHduqJNizpVUHJVBhEYdMm8OakJSC8hW+vK0E+eKI
tcEWJpYjX5/h1+tK6oXNRIQutCR11mRLG8FHDcMONj+VmiIc78q+DrzE/AY5lgnWqDfRAElYrY0f
1HSfyxI1MjaFu3j8Ss0PyYVQnzdVYKSu2FkxWWK5cdQMCZoWD3ag1Qm53O1sZl8WqTjws4UyuHoa
u2N4q8baezqMr9g4IhY7Kly88lQIi0SGtCm9sAomO7ei2jW7/jqXs9m3LHIGoyXsKTNNTmdI30sR
hcRGOES6+K1EnsYPLOu7YvXfuii4UUjayVF4oUSwtoVIR+EJ6VEnZ2/WqR1vaV2+iUU4oQF0ykQS
Kq+OE4NlBfSEFQmO3Bvq3lxYwjRx2IHehYXRiZrTS9jvYfDnkiZ30LNWd2Ip3nSETZu80HJ2By3M
6cSM9+Y0bMdS7g5N2IgblESuQV9ph2IRtcNcuKMs6hsiyiuOVTZGprBPaRNHHSPFmaws2IdGH+yR
9M9ZeRrFI7G7OEs6omtTqfiwKmG2kQbE9adosTU03TcZt1FuSlyDFdLF+SBtJasf3eoi7vMLfHhC
O20ny57NGDOekIwJ5HaCUh2Sv57LCUtm+i7ONZzyuJJIz5HKIZy0F5byOP3S92VAZlyc/VQRKYNk
zUMad49TOSj7Ngv8Kmt7p1mmijSO6RjZfJvmgoAUyozmc4yKnDq+LVF/EBIB/pMxXRSi4CLl0qLh
sOh+3Ha3i1yyzrNpBz4IKmoU+XDp+mFT0uuTIMlv1T5t7VC8zN5TAWgPiG7LlrIgccL8vSy171Wj
K9uoDa9DXbub0hASIKs5nH7QzUFODltNo6tMDzRXKqKtps21q4sduj3YfiRGQxI17YCCtY5lXcuG
WnmGXHkj4pGePIMvUAZWoBzzuF6wVZDGiEYsm8kYyxt57q77IJG3kqBfZ4E4XtfaTAh8acYL+tp6
Km4FsRXXDvEyyOpG6vVDCV0YT5gE2lRS0NkIuW2xiloyoIqKEENIIo5oz9OQyLC1rmfPG4kBmpmW
OyDUS+2qkF01M9/0VfJjHJb7YdJ2ahjoNjkmybWU8jnKokOsvPTsTlw29Fgqmij6DGwpEP8gFAtH
Hw482uT1dVBriSstM5IhcPJNcRpssTe7TSsvMzeZWdXKClrtyObPRPEM0cHCG1LJY8rCAfPOEuzm
gvKETCUGVwjVF0CgOCmRr/Jm9U3vHH8FjK9oSxE9t52SXcQESnEv4X62WGyF1NIjEcZ8o35BHolq
nnqbB0lwpU0kitPCqoEDjoND8DZcZDyorjb3sK5nr9BqQO0gwL0mwci+qrqLcQwV9N0lN0N5BLmF
GKHYMcjwPkRfldDQHRU1c9sSPYAmk2eXRXWTGOa8nfWI/JeeiLs0Gm+XAZ7/EAqFn6hoAfRUBW3V
apmIF3UCPC+Kg7hlJ8sCOh4CPUg2laAzMRfxF0EhA2JZE1IZd308JRti7MENBPZ1SifGyJOQfAvm
ztjH6FwGUWS4dRgg2yFsWcZepznsb8wsfpmgSrlVJyBoMmfYLfMiL4TsXkwpu5RqV2+TGbprGKT5
xgiRvyhKOUBqi52QolWIpdTJW4ehZhnmkd3nUXlNQDjsYV/dBEhh2IMZWvd4yL204k0fZ0A1tDHf
6J2yX9TnZVHvJVHfxUSR7ggu2JGrOn82yvdEnFAaHbOHTg7u6lV6RQtrwS9wkbQlPYq3A8JKl1bu
aeFY+WUqXQ5iIXoqDP2pt0ukr5CVFlk00CIJ8txWeu1NMdLGbjosG7I+po4rPy5hrvgo4IabvFqq
zZByFsicOYEQUgmeLG5XO7qrQIQfUqxxR6NNDrluvgexhI2Y2Wo2dueuXgvtbjHa1F7KrPJR7Npg
MY3UV4YdS/gohqW6z+bwIpCtYoO1VeMWkvlQtKq+xeWvoP4mdDYqvY2tlWrisoBv5YQJqxLkp1gj
YzmVwj60WMNkgaIaVpOIdkjqnRDnhzQpGzcqkto15ri0LbWy06QbCV9VoppIuVvEStsV1BckrZnc
Pm9GDwmua4iH90s7XUgaWg9s/F+irEkuFsPOBWnay+Icunk+zs9o1jSsY20OF5jEyiVl2GojjcEb
6oq7Qc3QNYrhRoZqiJMxFEYjzQOnxUjdQYX+to+i61T7DhTecPsU1dNW0r6UkoovZxHou6iqvcAg
gY9gyrcUMR+l0nJcQylqlhij2IVAD6vNQrkocLiz8x1ZuPpaUIf9jByFUzWZ7pKAzQ9qlg27iYRq
bEaan8fK81BHm6DXLpReT/YC6rZ2LkE0zARpyy0P/FRuLmjNPGSWeZ+PtFjobM6ZC+2cJFEbUIuN
2JvNVrMc9Np61xn6aGqVN40iRd4giDAlpHWW1cydNpuPYcz6RsKQ/f9kZm6j1WwpxqXyhxJ0krAM
pCpHn0LvsKH4FjvV0gIkb2LF7fWXkXL2RdnWD0s6hK6gpd9IZr4MFHOaoi5cpQ5uxEoyKWgbimNm
ubQ3ipIlHeaokzXWnkJxu5mzTPT66XZKoATLZt47FgEs63nnC0n9nmaZsBEo26rxQMzbLaivNGQJ
OkStco1yciD4mTU8oXXWwhgKpvuwlO+MpXSLvpbtcJmSQ9miKhY0kWB3iJvFgwwDeMwEG6KuLS7G
kxEwerRu1Hf05sd+lKm6CGPojhKaJzJOuGjfHFK1ROCuinKUh8aYUxIfrAxtMylW6m2rUnIaia8k
492UFpaVYSgcTZr6g5Ymo4vDjYbEkvkswY9kWPez3afZ5BGVWqgjCtumnm/AhWfkwElfRYAxHBK4
pTPlZDui2dgqFly8MFW3SZTdNyKsGl18NTWuoFiQYYkNvw+TymOtVt268OJMAf2kayEOyXYSJqEP
kopaaBB/EYUr5N+EbaQK3zLD7OwhYK+zJknYlc/mRhwnXCoLHvaqaLOZp1tVX8lqVdfbIt5krmKF
nR00hVt00r0oGP3OEBbbAAPh5E0E8cafRj/PhtdSSccLwZQxFAwbTL7Q1EOtiASeXbTolI1hmNqd
pVzWq3DfUBH9HJRIBvugqwekH1d9tmHfkFqyk2K+YTquD/2KIyiUpbKHZoYBHM+ik7/S/XqeFkKI
1ogWOfbdi79YI9FsPb1jQNOQGYJFj5ylYbfU3jwxy/dW+BqXw72SGSG9wNzHSyaiDyv6et96lqI8
msUEImLahGw6fV2GyGepnU363i1KZLMSMonU/iXBj6XqmkWn3EQLgUABjMtiM2FnVX1Qx3pANG14
NhmDMPtJCq4T6NhV11oi36YphTg4s/eC1V7AXb2gtFyxXRo3/SJp5DpR4WeJcJFzXDOhxiNyfD8C
sXTjUEr8VI9nQlVhdhCOImPN0il2mq1NGjs5vfwa9+XXzMwNe0Za2dO5NseS8rtGja9nublrJ8QZ
eqvM9vXo4Wsc2E2+ZH4WAjJRUmkNEH9UrfpUGtSb5CddG7B46MrKbhrdGRXjSxDlb7MOgryv7ptV
XFWosq+hadz0BvlrBZe1lrhonl7CycJNU4m/l8twBXsKOap4Bvif9Rs9bBcvG69CcL/1/yPqvJoa
V9Y1/ItUpRxuZUuOgDFxuFENMCiHboWW9OvPY/ausy+WC1gDw8hS99dvNKG7HU97L13jNXH6N8bx
xmRunL3KR0dEQ0oOg7a1yTKcR7xJBhg3WaevLVnx3OXe0xrY8eRrjxp27rhHsiSNN0gJD0BvsrbA
8Xf5wGy4jDgNxWCVW1pgGYG4d5C5zIsjQ626a7M1fcyVs5macY5trzW3aTIRlBTUR7UMj2Q3vY8r
Ok7fES3r2vccWNdRAuLh9YEOCoK3AIqgIdz2B1VTuCwYOjuOQc1gf1i2evPcIRKCmUBehsoOIjtv
apbl9c7QzBmB6ERyp8xDJazuSBUPR08Chd3Hckwc5jQffN9BgtXqUel7BHw0v9+9V9L34tzEIWb3
HJmaetobC/KUUpN97CIliIJpNyXkhStv2RvdAZ1IFCSBOiZ+dZjVlG8MW1X016nHZjDHs/ZJ7re6
K8rYkeV6VAH916Ifvzisfqnc0nZmaYwkQwWXoqjgDdb0wSr0I1l4epjZ0BiiOrTV+I9uGBFLrRah
nMY5ala2nqzITrNXxA7Zi/EYqJwubodxwu1fBvIx4cK8w+wXJHnp7302Q9tp1gg36PpwXKivkqG/
KyrQd9N5XGpB2aXtJ2zP3OsqHW9am25vTvXAkrnk+8xwxtAfDY+x9JQmo6BWgF0SBanHWQ7as/Ga
M4yDsyWbjIwgR8adloS5ICdv0HSD9gHQA+W65s4Z9qS3AVP0ZU1nufE8YOHepVP7p8n6fOvRaDlp
d3aafyMP+nS8YAwnrbl2NwxzmubYd2NDK9rYmLsV9QvT06gHZtgXQbVhrHbWdTnk7vqNjHbXi6De
5prebRIIyZDW3CGciW0NjQHVzmolkdt5cKd1GwmfMDQ7GN+Ar7mz/Toc70ztBnKTfxaNxIlGY2bM
8TLY720BxAx08ENK7r7zNJcFdaDjA783yhNO1kPCCZqdZVynIoQ6OrZdTvh5Wo0btC1nZ82IRhy1
7VQMp9IMxIZjP4BQc1hKOA2loJnytjLDLEE9NNx0frhAzoU7TtHcB9D7rV5GYwrZesMrGn/9k+qF
tZ8dYwMlw/ptTi9r2Vwo0fzAKmUQo0qcU/oDECzPC9Z10h9vFLURbLKRO9ZcymLXdzDDOUNoq2N2
FaV1IL+t2zp67e0qB06rVyrZW9UzBeGncQVBtzwZXFP9PW2vstCQcgDiMLdZ3x4KLo72QIkikeFa
T195zSFmMbNH1sw+mrXxnkHA52Q3f8jRqnAP6G9l2v2dyyv6tPt8ab9Wc0TUMXklQ7T+arhTGWu1
9ySFa0J8TYil8qm9T9Em+ahHIiwQa8zfRrrpwX6du/KdxnQfNwSY5zrtynyhKsvO+y3ZioTk/XUM
ZW4twvI2BucXFBPDYw0PxsTLfWQlf+F7Sg595hP5atPsPdaqO8x1lWxX/T7h6IjwM72i+oh9B1XE
5KyoX+ryQTYuipKEMkb0E0gHRckO4k1hNr2vg8s1W4dlazcE+Ka34b3gCWzcoQ4ny/sGzYigKDgV
ms7Rk9p+btdLrYavQh/3pBgfFgN1TpB7x6ytNxAuu+m2ijtjkO/qWsaWkTyQo+Zvh8r8gsenfbj9
WVx3jaepPScLT7OCvI+LStyRL2ekrhF2dvcq+xxth3eXceD1p+Q9FwZxpDnE3EDwO0q0SPdlzNlI
FO2jl6xvZsohW4LpKKWNx7XbrgQAro25k4bzrGwUF/aYA4ia7R7NUNgUK0ZAREjEPK9PZATGTNfI
jIRZ850/9rrkscaqXK9aG6dz/zXmyxt9cHpYD0x0XlWsodmQEt2AQrUDEtVlIIQyNV7aNdCPvy9z
z3T8+xHwnX7MxuDJ8K02ttLAAXxYDCJ2DQaPWSOOocdq3A2l3AMC7NMyE8csg9kP54ZDbgtNxKrH
F7k2oK2u8uAmajPYJ61zwyvLZt8W6kBEjUQRV/trlP+C7KlIyrBaZ1QXwnsS0+pvliK4hyHEla9l
xpG8Skg54e74rz1aAQSN1B3uwE4tMHoa6toiuBE4v//LhZm7/Ur+SSZetqPea1yJoIbaSW5UTq2t
kSwbvq910MKTZhmSd8H72s5798ayu1nSxX2PcZdru29oCbELUj1Ei2s953ecoOPz3INK6rI9+l5n
qsw4G2yCi1NKTIQy26gjXDasGHaZEtyNlot8rwH+oTbB4J812Ct1fKUHfVxeUndcLy6WoGU4Dwsx
kEm+ZPvFTo/6bN5AOEDRtttoAnmS2WjTRi6gxDbR1pFJxG+UuZbPjm1A06lqjgOvmo6iCsYjSmAX
UG0RoamPZ0ZbSL+ZfFUhQZC0gh3UyLs/qYmtOzN8QjoXZ2jAl4hMNUZkC63oNlYJbx669O8cqwF3
6KAXKJUrZDs+ccPJ8lz503tesM2kBSVRUi+2eTEU4bTo8xY8NjJ842UV5tZrPBhN491XYquZ5nbg
Ldg5s3n8/dm/Lz4L9n//rt/PmSjkUVNql6re2Y03buX3JU2EBLbrjnOKTML9D4PhG0AUrf3Niez+
9+u/f7S/fZMZ5DnRwDC1pjefMu68mwsiiJr9dOPUUAY0x/n/P/r9Wm04BzGb3s63O5CNvGo2AJz8
NqKXx0TT//vR79ecbrBIC3a8MLcI2NBzmztcocudrUOL7ncbFPbfPtevM09FaASrCkdPtFsiLYON
bhPdOYyfos3aLSGwgM2DQUHF4CQ7XykVUlZ7P3WquZt9sqqHCmlw0etPXgDymwboNoqWH+rIE3sK
qz6hgBszF/Go6k9dmv+cuaNwsDuB0SKnnUS3HUorRXf7wQV86bPlKSVilvElBQfx/jkpshq7dV5T
r33atJn2ZK/3tbQualzBWLJXc20fjGDCweGeiQ36RsHHN+dIMoMGnS1nj6bXt8ToQxF2ey9tVzC2
+ak0m1MmFXpX7rqgnf8EqxtEk96PTHDGgxDjucrXkgcW0lnrx9AL5KVL8/upzDi5oj9bR+c6pvlz
NlTb2dO2K8B0NIAm7Ay4eCiJyGmclKXRuvb6dCkc6N5+OpHHSqw3ly1KVZJRvydpmAlB2+yd14gf
Y7Tu/T4/6kbT0V+Q3ZVGxQgxrVOYL+m3Isgnm5omWg35nkM1zVpx1DttH8wCtj9AW7K6TO4iZhb7
048JkpW014+/L9lUGAds+9e+0h+yfS1v6tLE/Wr1KT0vpvpXdj4Rea35nGnZl7Kcpwb9x2YoBiPO
vEvqlN8r9FrUWdZeqzmnps27Qe8M3JlnhgYKtI1Y/busEMTska+qKbntUeANmnga7PphLTPM2hWq
bYfgekKxx1i61L9Xs0PKS/3gmNOTpsy723+rVb5I23xd7J8a3nnfNdmuQ3MN0Gyt6Ns4dpvURVqe
zYHGt1iWRvXYa9yz5KFq4Yz2q/K7EKfotC2LnqDD0rnjYjGEoSNgEdejrAMKyjid2aUdL81wCggi
2VOf8Ad0K5EdgmTZaJe+NI0dkzG8O7UHOmn6qtyV/oTENH+Y9Hk+uCZIK4hHGsqS9Cibu6X2zLNl
LOdgaq6DRzeeue6nDpyt7EUfThX7ydwdPB4dpsGK7Ari1hG4m97EgDjZvDRNd/z99D9fQ2GnR79f
zCtwTEO4/1Lhpxuzf9KTKsCpwBzpiemH1o81CvLy2CAt2s2jdS5EvRPJuh1br8jP+r5e2vSgoWzA
6UGv50Aef9NdWtmR/5gxTIu6+LtKkoiFL14LAnj5pVc/9ivjaMv8SRriStBn6Lj9psc4gOck+8oy
39vYeEidgWgfB/ykrPRL7mV33WSEamGIyprpu0PHj85UDyF3KEcUxV3qBT8OoWbbyc6fPDbQqdC+
0eXzyzn2m6/3W+VO7QbZHwnOo4f3Hw3JSrPS3jfKs1Mt+YZMrWa7+rZxorCBMahl/EdN5Z1HWyBw
9b2c5xrTQd7yZJgUNNetp+MgWINtMy1/tMqbXrQUvSRAelTVsFjLAtjyv23LH+qcYHmTubm66XQt
LtvIGWzT5HBk67Qdncx8nDyJbDZwXgAORyiUYdqoaf5Ev0SjadYExyJ7QO4JX4JWNO5ake9Yp3ZW
Wd279UJvnbkAJzRpPOnAdxCwBosDq2aAmYLp03HbqEgMHAnJcMnsQjsoSzs4yI7vTG89NAgueR4L
jEYQsufRgzZbfXKLl/zkgPBrzDoHozxy6NEPZkdqPNjTuq064uqFJdw4MaZH8PtgtxrGv8VPRnro
/S5C2Mcu4ECNNmMBZEJ10KwbND1KzmQ6ZRbVQGPA2jFJDEu7hJXj/yNgH+ZzrCJVQhDW0ig2HK/+
uN4Uty6+nEzV/mO22jtppW5oaUIcCuV8YiB/0Xx7DzHE1GY5NIkdmNXOmYORpscxvCzdi0E94ibP
9O/ZaRhX6Q9/kqV5QX9znAl4D1ceel+HjOiX8X3SOSurI4qQDaM+TwbB5WN5cL0O2TWgwrpuM2/9
1zjqSbos2CKxUImo73r6k9bJP1dpr5m1APaTYjs19XfipIegtoIoWeuPOqIV4rFKg1ccrQnrUh/b
zV+zLuF/FZiNj9upzP+5lnfU82ozBBKAILlfCGDYURITiqyhtw83Tu/W+6mez8IGIGlgqELZWud8
aA+3/Gcp+HmIAkyoj7rXS07kxWejNQ+sFG2xPmmFdwdZEi757ejjfdoI4PRU2xWZe0qC8UQQ9bmY
aiAdmYI69FsXDT6+mezbTq3Ptta3U9sMG21a7FDmfSxGF3lk7rlQ43EnHIvT6fLWuzwxiXoqAvXe
SheUaYrBfzjCB4/wMe12zNVT6wwPlPlCvU7r1quC18CeL27Qx+yoUdAmjwS1XzlASfAVwCVSC02v
Pc6eOXBTawE9DelVwqtIoIrAPEuSIsT8yMJVmfza+EpCsCmceyYzrHR6et0fFSxa5JFgtZ0GzrUy
1bAd2cchaSN7pPBnFccVNhxHQfNZuNWLi5HUNrMnqCEu6x3z6cNaOadJFcz/UzhMxEO7lGWlHqIL
KqefrKZimvErVH79qZnHmM6Qv3XJ7DKOwxBNfsA3QmprqAb4hZiVBUfuukMFd3NhCWoX5ADXDLmR
63HZBgeyseOSLk9iZxe18WS6990VjtOeYAiIx3ELFMClUwgIhpkb1mnelfPUr9OHyPlpbZuHTp1B
iBXy0yOPftO3aVTr2r/JMiD8Ku4ozEaXxi8/211y+4kjEU2s9aG1WOgDG/cm5FBwA+3DUq0XHjlw
FwW+Kx3e+XH4yFXBfpqOO9sc3+mz+2pm8iYtsfiRGHiWZkm7RyBBtWjjOy6LtasK2pWcvmOUKjEV
qOzapDr7moHyYvG/uhKCmJqLHRLBj5woIuAQzpIlMNbSEq9cd+cUWWBc2iZsKrtaB3oRWQWim9T7
KQMO1iTZB8P0kINCid4yjhnk2EJBJbPbmOw0e/6wkdEeMfrt29k+NcCmJPyKYm+laI2Tef7CRvCQ
qIOZeE+L13yPZgWZMdTvwwwZxNMdSnPEAZnhmyQ9gws/XYJxxa1dbnPpr1tD88BajXVvMMVma8d3
F+zlOr1xJbYzTFAvgQlIukzuPgVvI3EXrSb7CVUq/Z9cl++3N6mVqtn4JvQDdYn14rTR6ptnZEGJ
8cfpebMKrD2a8erZxpeColU5pj4OZHOI7YNuhepk1RrChlmJo5EkcAYsK7KA+x/K5A0UkCxjXXym
jfNvNb8KLf1h7/7rOuciAEE2luKBu/qc1TzcVTld/epC/g64bNlr0KR4cNz06Kbmj+48OjN6AClT
ggAuwepdCzheNDHaIz0D3E8NYc6l2Gtmcan75cE2aXCwJJII0B0BSwWnAe6FiqWIuiklgt+IB40s
4k7bVb3216P1IOwCyNnRvc5Ny/XzwyXJWPq5l7pyfqdE8WMJsm84dSCC4Nx3uI4+8ecOG/d1uh04
7E3v3i8BQhwOEgz6BdNLxfBpB0IweULCavvEEGk064sd6yq5LxzultqG1cJwhBsWLDqeBlaiZhCb
RtKuoAZrPfvpbarT6WcoXjWrs09lou9w9vH2CBYer02eyqx+GHK0ZLAP+m1UwtFuoCdZDUpQ/Ile
iqqjqsQ0nDs3r51wrrRzaTkAkg9Dxi7N8cadsaJ1zxqOuM1KWR5/97KbYUrcrEhCrfPTmJa758LU
j7KU92S8PWLN2ElaOFJlHGeekVTi1aFVPd1Pqn5eFdszJVY/4AivSit+GHn+dZnJbWLPfxeNHIma
a5gzmrmVBU9CnRAaIUJcV1YGqtN4TH0mOlnOp2T5WAr3I3fFu6rlx6T6lamaC1Qm2Ekyy9sXMnkU
oHxZ4f2jLKCIqX7hPGh+WChLwmVoX+ae4/tEpz2segzqs89cfjoihuus7jNPvHmyikcNBovyo1Pg
D8eq5TssfWTG+86nmSbkWp4oY74Osjracxp5LRTVlLK3jl13FYByQHwGR4Um9tQkoyRpPu1m2DHi
9RE9nRcxMj3htntuOY8Lx7OjPClflNbsjWr54BGd9jiplkV/lE0umOuCr4CistAbcbqs95XFb9w1
Q7LXUrqCUHN7FOaQ1OTa3UPjy6jVaIyw6XMfbGw0MUalvdErFAwE1bGtJV8Gi1+vkye7JljWcOH1
wEJmS6htUcw/+Vi8VCXXqze7h6XOP+EdLnU1HoktesfWGIEyAh15+cvEQgezre7J3OZtwnKeWWcU
If+agLat7pRhON0yt9lhXe6CxVehmTJKzOLFLHFtC9o9RgSBW2etvk3IaXQC3d7C1mz3wbuVZB9+
Wn86hvGgOuauDJfzDCi0oksf3Gx3u5REtTwtad9HfhIc5m7cDvaNiFjSFztg82QIbYNkJwX/GoDu
k4WIC8TtFba9R8OHHDttX1ZVwtmgxuOdi3uQzhbFnoDCNVLGFdzn1uQ9dq51HKwBCE1tOmHGOtqA
ZB7OBfjzxvbF0+9TONFAR0UiqL9uvg0ILsuxP6l2jAbHeBdBpT1IRJNCU6x07uOaZS99EdyRK6ZH
cgI5cpL2ZEPJoZsdSlzcAGV9U9G3A8mwOMsP5o/TQu8RNG3KcX+YkWVhNJ+bEee4+JA97WFWoLSN
7tyvMzKTftb+uPaMNMspznNa6pjGvAXAXyxHVNHLsS/8Hi2k8bM2sttwbjI3a2d1p9+XvBlBRUZQ
LFREGRBBA9ttQkQMs48Kv/XtTbWYuEBF12xsad4jAW12g+rzkzsZ+ambkvwk6hZfqytwEGriyMzF
zfP74S8ChfsqZJDGDebazmboi6MFyEhR3NAcKlPo+8TJ07MzONopdfloKphEjLQ7MERqOzrkDlaj
s04FIgiODJwOTzeoycqafABDx+rkoWX5RckGHm/oL15+PzVTH86HfqSIblcf6aLrHTHcsEerotku
PRL5wil5mZIZtd0K6377mikr2P/fD3//jF1YHhG9DHTMIBt9Jjx/tsY6ooOsQSHPS1djVwmTmxL8
93PaUFydcIeqsOaTf1O6ZAOHqN6bo2UKylOeFWwfvx8OdXVle8YN6KDiR/uDeP8XhUuT/VTV9aVI
MBr5pn/HPCln+stMz8LWNnXXwGxDbc60yBvSv7VXJ/e/L90wJyQXOGKXLOq1S9VGzjqXCkEZhmj7
aknojHE8NEPVnnhIGW6l35x+P2WePGd9ZR76QWknUkS39EMU94EkhmF1liIKisA5z4aL/lAQ5Laq
SzcMnwvUvOmP7RHvUvGUdVUszAxvQr+0MWrmHK2F/K5H/VW3EQ0Gf1Fx9kgVoY8IBtjpgx4cvdu7
S0DU85KzSCgdW5j9PTbj7S6n8UiazZ/CqndIb7yPIOto4xv8L8ufb0F5HqCUXePjb2Nxa17qMGh1
sG3bOTOp48u8V8NYdVSCnOK9NAGmzAYSl5u+IDzDu/eFtRFp6UeLbOx47Hh/zfnGmVV6dyTAklno
90PX8W+BGVU06km9/98fMW5/zkPfEyoGcp7O9UsPhjT25o80qfGR9T6xx53aD2Nn3LU9GoZslFb0
+zYnK6VuecuiabUlDU3c/HYu0sMyw/gWLuKwLkHJYiFZCZ3uUqerBDkBOQYLcxEqRprgGnhYe2LV
C5T7ubzNT+VRWnn2ZJIHgUv63ZlGtafJ7StNwdoWOW0dH+0H1pjb0aNkj+2rCGpN3RvLg1WREpBQ
HRcmXhEcU8bLXFEmKYv8isczyqpg2bl5udDeRFVshn+OyjYvdCyOUzTF/ax+vrdy0exLz7/jLdf3
DQ9ORv/Q1jJvpV+zQ94Xc+4RFyhpllwUyQXwkCPifzqBlSmkOxz0lJ7TidYljI5uclYUWyAZGuV9
a+rcU35tbycTTM1gBe+SNb1bocNOXjuEQqz9sU+Xs+TQTH63GS41LMq6uh5O0vTNK1talpf2XTch
stJhGbA2aesealwghME/mRbS3Sl/l1at9VQOSNhqBoAQIeXe42o/OjVqAV2Ii5bMf7riTdWiPSrh
BI9Y0r6DviuPGpNM23HYRNDbTXP7aKRgAUKX6Q7tpn50QBt0F2C2nsmHcjSAPqhYGetBiXHP6h+A
i+8IQsdeks57qQxEzraOUAxPxs4y87c5bx7L2f24mbTzGRLQKmZk75V5ZSTXNkQoOLE+D9NOde4c
GgjKg/Rg1OXnyNl8O7t0QNXDzXXfOd1dri0sjKCA+zWFJUwkRzlKLD+ser7SdGffjQP9k4bNNy11
7Z1szyCsfPn2Mlu8jbm+Hnoho6pEu4R1bXjhrGKeSEicbxjc8BKwQRPX8Lz4BCvdgi8QLw7XOuBP
2/b6XN9e0OUdTLdNAAvnlggXvXhFb3ZuW0yXqSXuLArhjlDN2rZqpMJSF+QPQD4X0luSa+BebPTj
p1nDlV6pKo8dEjyQxCJyXgZX20HNsNRYy2dJL2HY0bW2623claqb3303wWnOXYMOv9vP+IdpjfCB
fGu9++rXmaiYnawz48fu+/c0b/kOzSWaFBDgDIpA11I/7LUVPabbIblR3LjPtWXfE0LiHzi0Hv2g
CTvdsr+GwvpaoJHwGcwXWh2JMx2XJ1GVwWnkxI6a1j1UpfnKOSTd9I2pdnZAihz+kDdRToSKLC3l
UsIFwlrSMnIURgyDGPFrwIj0m1DAXvkeUKm1LV1OiV5vPSer9tgKmOJ0KQeWR0ifZLDPeoYUIOgD
/Rk+8dtE6st9gpcyD+IpT9UfPc/O2OP6uzk/1ktpAXxq8kSvHoY2J3lMNGM99S6rxDo9D1T6va99
cKe6ujixUlBq6DdR4JK/MOuivxguZwZH2jYN5DncrS5JYNfJbOx0H2f7ynRqICXj/AFKs6L0Y2zM
7xEDhL5pWeeqvUmIsuw4yumKiuvf2BfyTCPbfEejeRnqJ8ztxXaiYi7yG5/8HLtvcAMv2lPerA+J
x7NFRvCVs7VBfo6Ny5T+1Ii9tA3H2c8P9s0m4QvpnfWeR6ItOWSJlvtcTe6Xs7jl3YTD0pqXclNh
Ob74/cSxacCVLpMPrTPLy5oipixNOBNLByLIAvQgAjBTW26++RqZJ1oD+PV2Oi+F9SBnoh8aUxe7
oAv2sPTlK2lnH4XkoDzn7p2Cu+R3HqHcJrvcN/l3kZIDMvVfnDbSyEGOGGfpW9FKko+GHPKmqstn
sRYUljLZ0tw13Qvenj3nQ30H07Gy++PuKJ3D6rfJa+O67LEpwl976Ny3doQkF1bfbtDIYnoYy/lq
56mMOAAXWzqe+9BOtLdlBKFCzww7ZtG/OFQ5FmVk+hn/nG032sjSuvE8I+Zq6jGJiXbCNMuR6iFo
3XOdYd/UiBzEYzWbZ1/i5R98rCt+hl9+cFI77CTKe82H0HE8qPuh55+OyYBUnOo7dzz9ZDq2FUs1
fhMBlt9LmufuHQCRTElm1HS5R+Hoxh5HyxhY5FjzmCMvtzzQgBkKhIAKtOBDVKwue4p+V7Zaekyd
NAg7o633paOReEHQxaQN/tlFshhOjaqjTq/PPf4Y4Gsr3w9dEUTeDbmT6Ic2ZcFobKkiMnJnjPpJ
GRfV7DSjoWf39iIX80HX2yzWUVxT5kjRAKbrr7EbDXrXGw5KPrEizvjVF8uxWqEKh37IoqW5wx3R
HlZjdL8nt71LJMl6qarPv+8vFXDdFqN+yBxgg9cqcC6PxK4FxHzLTc6j5Lwi6nmR6R/H87OoxtOx
qQvtrW4Sakz7fJe3FqrztKNxMNGnGBlbuWUGsSKPBmjRP6eE1OwRHfOPIs9nKwz7RwfHOVqmqLaI
cK3lo5utGKPfXU+38NkUSx/VY8djqDf7cSW+TI4oP/uqZG6kaVs4EK9ogTUUfM3eLk1StToIFAkY
oCzTe8L+8pQ1BqlAjgp2jVcULLx4N0ZzeqNU1HzxAMvxh9iKNKLt7zZiBxQDW7ambcDmcRnPVndF
AIW6UJbOUR/Rbvo+64wSuhE7WWft2nwgjpf60I1WKTde8wUlbqOeywSzuLSU8x4U1WPtFU5cqMaK
WtGKfS5hRgsMH4Xj/oXDHCOZ+1uXJIrOMrWtxeF/wYa79dpc7nVEqk3QPJkVJpSxcN3nkScXDB9l
aW0sUb7CQQUjArrZotyBiQAK13gISE47aqWiD5O3zyx6cgjGBS6Qk+3ohjmJJX9hi54asrzS9a8N
0xKJoBj2Nv8gAPTsWiYUOdgwDVvc3NbRJsKNBr65P5bNGFwcFoPRd/tTpk8fqswfJxoXyXOQ9Xkd
sJppgLM4WjR0ob2dhg4ka2wlb0MxzjjTOGEWS3DRl+QAey3CBCnB3k5ovi6VIfc+AlnM5WhZCTrB
9oIhid5VgLHy9qMUevzZ944wgv2u983TMPodctP6uioaqAjfS4+JslF8S8lBGTt5MSTpdV47xGpF
ssGPCtABOrEPMPPnbDaoLkT6J0lM6EAzNINlIV8L4N0bgLS9PiCYqOgOGbga07W+NwBbtyaBHtw1
JQIngqG2dlLJrZMP8wHOWnssbZJ6qHo59sZn2+ndj2l2f8pEvCH41p6UsJ8zhGL/LFXHtT0M2xo4
/85W5VeQFO5rqWPcd+plvK+KnEgoLlqIf9zYGWA614zGmpAoh/zbrR5TUY7/phXnvrrtyX0fXLWe
eUUJ6Z/0onNjCURFh2f9w0Mrz4FVEAjReNjLZ7zia1tkh7IpLrjFYmv0vIs10JIMyIS90rHIHUnL
iwMvXFRLspVMTydGCOeOSCm1rVEDMB0r+2K5l4JN6Y8STQnTDELJ9AohEdgobZkeJyPoYGQR1RZl
tZm4+PGkeBeYAu2LA+kLj0QNYtmY/1zIv+0wIbzg5Gxthg4Vj2msx1bL3taJ6LBWDsG+H+rvGoSc
fAlt3QqrprJVUE+JlmJmiBrJpVCJ864b7DdpYAMpe+1ykn73U5a9E7UecWpETLMIO+Yl84dYx9sV
94s0o99dt5vLSPONH7cYWH38IyDFH5Q8JUbyHBUL+bUM8CQGmM1bnaLN6bCWhY2o9ahZ1EUujXc0
rMyLIScN5rD5WmBJ2v4uyG6rP/i9k8erIo1iIgtxi4ySSalhaevaf2sltW1LOlbOgjsN83RcdRw5
nRgfkoTFp0vZLLK1eOVANJ1lgO2qwTRKCohFW/rwbHYk/qGWA80pEekAG6B4dZD+mvNKQkNWYGid
YmAzzK9NjvLORpZF9bJxcHTrzJHKf02Cj3LkUMFsS+S46QCTca/0/VDAirJN5EGV74jXae6yq6+g
6rDpyEMbvPROnRxAEdRWX1vjmmRU3S03ab9BI/Xd8LdWBGAkRbBxHMsOsUsQGOSo5752GDy1VtK2
mZ18vfWQwaIZ1vyZQuvGaC7ppsYwinyeXckOdm6pvEvSrg/aAoXWoiYp5Fg95VR8w35m1zyQwx3R
RS/NPBF2aY5XuCvqSxKkMmmprTtcYG9+qTUXrszm/zg7s+XGkSzb/ks9N8owDw99H0iCM6lZCukF
plAoMAOOefj6u6DK6lCwg1R1mqXJlJKCIEC4w/2cvdf2rQkVOdTtzLIS/lelPUE7YdNUBrEn9gYN
eI5PT2D7qpEWebjzpis6l3zTOCq+0ix4akd7m9AsfHUk08WVqd+ZXTVZusJVpOBnEIbTz5vAM7dx
HnvQGkxpo1KnnLU9fLWu8p8HafCwXPe7IdD664xXiDF9IjQKlI2fS5tRHxrXEWr1XJC1DYvoJsxo
b1R9+cPqMn9XZWzOKA4EJIs/CVVFnWCXYq1k3VJNZBaSTfw2AZJ3XhhQwYlYOGcpssMK2d8c7hv0
mibt8ITKP4tIlm9j8l5QQl9ZumTv03zgM8H3C0Mixfyb345N8R7V3BF4ONJ3giKpUYoAVeugcbNT
HEnjEfm5rCBcx+u4RP67lTU1X6ky4dd1fhSSPtzq8JlcNerXEcVJyJt3eU5fzbfKcJ/FiAgMRdza
6qQxr1PM/nTqsSfT1ariY6YpP5uC8C5Pa9sFjQ8cJhnjSPToueBnyxsjkt+xCzaH3uluOpRnXiW8
pZYO68jyYX46PIaF1VtrGTHwzCyV8qa20SPnxCjOR38U80JlA9mRkz5H1aTTD6tYbkbpuJDgc7HT
3cqRF95CALsTsm67eowSc2zBwcS9tIQVuapqHfJYxpqWJHDUFMBNW1/gHkfwthgaM5mzs/P4R9Tr
UyvMmCJmGd6fK9oMeE4Rp6N5Dnc5z9SNKW7iQigrhgfqirxgpIzVe0JRbqFrSu168b4lQZ7g5zh2
C1U/5JEBqMhPcZTQMyvQEqJLnQdyh0udiTav87UWc600fC44s0CsNOqb0/cCpeT4qEkJgnOHKmEj
oQjA1VDQAtWNBe1BtN6BCvkve0nyiiHnSRszT6/ltDKoW1kroWxquEtaZwnXl5Ae5+O+SUf9pq3K
5RAH7P0tAsCjNtj7hndX92pBjkBy7GMopt2I8T+v7WBDvQXHAw7zWTMU3tUofAOlbwjxq0HmxcJs
ntvBT89rfDS+NG6OpqkrCyE1dMNieU/lQHVrWzGJf+q3om3E0sjogA2mrS4VjViuRMQ40CTqIFCh
qYv16TIoX9jNFGQhrrtu2HcCHyqxDwAKEPazAUhZJmz7aR/HY7urvGQPZU12axSQSlMpeAm1l6KX
8p3X81lqAH03upK96kbeHvBmN4dY5NqcNheeNllv9yESnH0fh0etL4f1x/85+SpD+LbzLDb8MONw
OVHQquhYN2iA+7radGNk82nhSXcqb1jWcVFO/9RzLdNTZj7owMUgdCqsTgCvFHTrPrXDaxUA1VK3
R9rv4FCPWuj75HwP5Rrs21Wg2k+hYyeHRnWO2JXE3gSnRk1J0V3V1Nl9FclBDV47BstN3el36HWu
+n54ALgWHXPwZV4dTRWTR5GO8X0WS8G1lPWuqSbxXgTV3Zgk/U07PU3jYBcPH5bCCCSayf62H+B+
Z45+q7fdzi7Rcg/RuCky0AIeLeU1YFw2IkHoahWPzBgXllSX+FK64iWXHGtHzkoNg9Yiy7xw4n0c
WfjVC2UTxaIltz4ALSwni1Gz43WsofFpakI7BnYnqmK+lTK1bzxc0VLjAT33aD8uEw2Np2MO2s4c
lEMs9/ZOa/ZZoMABQ0oThBjOlUBGhGayKU8C/IBtxS40HpCZifKd/ifI4LwigaUNK9yWGl1Pz1g6
XY55lLhgk06lqAVVLfb/bQGaQggM32FnKzeBRIOZT/PgtGKJtx8kaHmbJN0q9ioNQ5ubaplYmQOb
qcxCLVQrUPyaZNinEp060Zli2Rviti46Zamajuc2TMXoQOVN6FB6CyF/DnU0LkjGubXy0Q1arH9G
5H0PRrk6amUD5SBpD1HLfiwK/UOo5d98qhUcNyzdVos6mKsqvlRwVqGhdst4VKpZjVUDMbcVXst6
Lh8ki7bIKMOVpdVjAOGrg2QJCYowI68bduzSCzY2Ovqmlq5uQjvTTTJrT99ZXkkxdmkr6/FRoVO+
SWQcn73X0U0CLQYxkWYyoDLwyq9Boay0tC52mskCLDZMaaE7LIRyWwOJhVvOremJznKtFjtK7ke4
APJKkbDiBl7lzzwby30STiJsNii7fADH2hbGtuxQ7pkjdNAhjBAgmTjny2ZTAsXaF2E77EdWf/S2
pga8inpZTc35UNrpkoeb/i26DcsmcyWdjVZaOzoAVNaV+cBmNqBahFyKjkHGVd8OVELivIsnbT77
aLSkrK3wAlYKRs0KwuRc4bG0YEf8IGIpmUPQcpZh9NDbdXVVKeVMGD6I4LahcQ69m+IoBY8yfsgK
VIRmje8c7fSi7DUk5FlSuaNhdTiFM3k1Dslj4+lv4PHoxeLQsRXaK6lB21pO0z1ZKPSZSkXbNAiQ
UQ6FyU0jl4+jUj8nGpseuiN2BN4+MjeV3XnPTmfYNBzK8OiIlNw/X7lSUYIhujP0FzPFZ2zl/AJ8
SkobaNAmwPRVQCPiSkfVb4dWeaPaHkTPtAjdTB9qHjZKPe6s6UscFtHGUG1M39VzzEN8bY+xfIRh
OR4tGlRq63urEJWUmFUjD4N+HJnIQynYm2n60OLfAymah3vN0ZJda9zQVQTTO32hH6L/6zt6oj76
hYlV0clWszBZMaKC8uAe2M3aJpMBPQ364NREqxwUVrMOk+LGSclusWrxU/bbYJFTYgVoAQg2MCQ8
kxUkFM+I+wPG5gVd2/xeFrRQ8uRn6owDZN3Sxg2TcpuxfmQAFQC34LCih5LyWViyTu3LfuPElXKt
WhDxppfy0iVl32THc//FDIu3cgi9ZUGoPCU1z3aNuaFK0qFtrBB2qEYsUsaSw5OqbTqCZokr218Z
yvgEIsXfp2N2TCk3rscKM4YyfbGQPi/oPOXzKjCi3ccXS3Z+dIUv09vwui0N+nFdcoV8u+23vI1N
NowLX2dRF6SoBmLxJEIP3KNEzkwl6UtBaBtYE/pgnc7WMyU8Yixv4+HK7h16PB41Jq8CYeE3+NIQ
Oe+SEP+ZYlYrs8m/R3L0giqE2gfFvDY0+kWfe93M7uzFaFL5DOlhBVlRzM3eoCtuLJJaK5fSCOBl
yokL8W4WvoRtF+XDbFrEmbr+GoDc7JLkUXS6s5Bt1Jp6hzG9QOkkm3h2+9qgfsf0A0lfwwBZd12x
NHS3G5u3qCqxL+WrwscvajTpI8V3VCM5MoAUXvmsdFBQySNCHWnvJRYYDPCBc+GvRA8mhb3FWlUs
Wo6+ua0CFvki5urk8lvisTuLuplMS4j9ZLO3AkSgAh/MSPszkFFIer31UuoQ7AxJwmf6LMVyumpk
c1lodskcgqgt1Jyc+189irA9VJ4GKTh51LWSca12z4WNO1bo+LuRqbCIjaoZM/L3wUbmHifUEThS
5+vPBdrxGZo3MRsd5a5EIwPF1drWg/LMXWS4vL2VEdvvYVXSADWLF69FvMs8AFda7JD4CDfR3ww/
fEgiu3etTW5SNE9bPpDAvNe7DKyvDpzJM0wWHx6RoNaL5+i4lEVwL1nyPXUnLNIV9AwfJUpTWLcS
fE6e4h7enh6Q9dWIyIjtCtiTSf9puAE1DSRKx2wyF9VWCWui8GdD2bHCZIoLE4BBemOziclo6ErB
NgwxlAGMmhcI823PQK8EI8Oz6Tumfrerg+sYvGrjPA0OBiYfG/GsMVl19tJtBA39VmdfOx91bCz+
GIMNsh6dUQIMET4iVx9n+qBfAzK7xkKyAnbzzRmyXRUjjZWT+qEQ1gtI+nlRS/bctmhUazb7sgb9
rYIVssK9G4UYnUGQ0KbDcYyy+lWRGqaBsVt0cTEigsE/Hyo3vlyi5AFe1dsyikMncCP1B4Yx1IAh
JCA6EXvmp6sk8bgl5G6eKXE5N/V6pevqQ5myysx2oxrq2PM0nvATwN0vV8UgbgwDYUWeio3UoKSC
RzAbYQaD/KlhhlF5VisU9qxz7jNzDXHjtScabBbWVKrt4rnJFVRFiOC1pvPcvESvJqvJfS15T2Yi
nlQvfC6z6NaTseljy6Mr6YMCqOmoRkaySIBRsC8BdECYSqL+nNQoSvJmJbW87DprLiL/MACcXNdI
0rVeBzhb+W5emQfVjPN1lMvbvvPfklh7rVLMQbEf7aU6OmadeYchFkVK2j0hmlnTMH5s/eEuhk9r
4/m3Y9ZTlrDYUhVwPezgwe6BiXQlRj916p2aUIWi5762o0VV4U/u2XaWmSfP+slZx2b7qaotHwCD
si1i+yHNQULJ+EWUsZqz2rHmAYL3ZT8Wz3TPb8u8X8Wxg5nQRpTnWwZhASxk9Ume7mC6qAAi0cBG
Y1r8LEX+OjjdyizYEQyK/GRRYUFbJo/1GqqUt/aZFpMA7Uig+PN6hI2UQubRSYWrIwp4Cij+hoRi
5qgHsJTVXiuCpWGAqvF1+xqbmz9XUpjYNdwULyh9NC3xQ1xW9rwM6J6MSbUfDHY5jqbKSHyvskg9
BCGN+zhU13YE/iz3Edch0dBdx8dPEmI0QkwoXmqzXxeV2i/ypLxKAcI5eUjfhQKZ6936Zj2sUxHe
Z7Cd2PmjJHSKgQ8ChDJ2PIOKOunc8dIqu3IlGegdUurObm3kr1ZgUEmbkz4gLIu+RQTnajTY/Fk3
doqoNGmwPhPC/saOkt2ZEbmZQPnnq8yi0vDe9cSEmM0SEl67SJ0qXdlFumhDZHetTdOaIgHrUsft
88i6wZLr9rVKDEQbJ3vdm7B0Y35fJTwl+uC9GqR+q1c8+OUAbyC+Wqz0XAzfqTnR5Mr3SmwrLXMz
MQRLhLCuSNM7VbOLm0oOqYWUtWsHNM2l7LU2ruVc6p4Ubp7EoN6I3fC9gT0XdVQqGm1aUry3BSOh
AAOr+TkzMDqWiqYw0M+CGXdVKUUxkwsT1aTW7DRfvU8U5xZaGB8IpUHQacbekyt7qYghWXBhehjD
cp9vPvqViqI8RlWAiY4eNg0DVQE5atYKaRue8g7UnS50Pkwt4Rml19FmOx7fdzLa6a60H4RxbQv9
mXKd56Yj19JXWf2PBBUoQ3zVW1iSBwl//KjAnI4oJLJtrUbu+DhDyCMzxSr6EQlz0fT9jCfFW1zw
OVEvO8ZZXLDRzyJwxm5rsuCiHvEgOyzwo9R7zMn2QFhZ3tieeotzBnG3CY/F6K5oRz7HZTLAiQcN
Vvg/Wp+Coz1ws9Z4EormfXRmZQGRSark0TXoghIsIeZygMJatOl3pEgMil65iQhxyVux8UccTpTL
9G01ffn4bkTxg6NTeo50y3CtydEYTXZL1rzlNi9ihGwf3wIC5Ntfv/r4zv5wQX58YRXWi0nXEcEB
9SYY6Md3Waf89d3Hz07+909/8utnH3+MxiLb/vpnJz8j/QeGzpgpc2P08DRM4rVfX0Jf/fy/H7/4
+Fn8+y9+/V0clpNjeHqZ9OPbX7+6/LInhz/5Z//Hl/14e5/+za83HllG8Nf7+3XEf/3w5JC//s2v
kz37J/96hY8/PPs3J+f/61U/fmGHRuUmQfUDe9p77/SeOxih2yEJXZdpTzcwhf9OCsg80sonOynz
ZTMM5bxWTXUxyO7HLfbxxSiBE4xTwX9If1AT69d1Wq07Le+2dfLK8MqxZ4JaUWOn33oN3uNCKdyi
1x4TdqjbrAq0ZddItxA53oU9BssqZ5HUjFSNevrh87BChuiUGZOfA8cvFPn215cwabv5aAcYDuR4
JdBsrSvKM6x2c4S3kE8aJ1klWrK0Zegt4A89lljWsVTjO6nXhqXRlTxr0sxcNWWpr5JvvW7payOQ
F0GrJiu0+4c2bIpt18U3Dm50EByo7PTJxi5nabYOU0ABvfKNR0C6zCIJyWflA7D8mOvMqZgKAqRM
aWhgxNzqWI821IHYuOJml6YvRuA1NCnNlAqtV2+98caXAg2QG/o8+eVj8IyG8dcAhdNEzUWW8C2V
wKVYKuB9HCcrJMoOQrI+vtUUKAYGLmi7qb+HwsMibMmoBgOHx1BE1lzRYHMcSCuinf9IO5hiZ4zs
AhyLI9hi2QJNmQylvkuBufTPoVYjcYqjpZcZ5SykeiUUNyikxxFjyJxi/XXTwN6qBe6INlrBteHT
a9KJysRSFjgLj8R2nyrdNmDWZX9A+Io0Rq8FypppF7IP2cu5ihRDRD90TdOs2qROMfZsYtlbe0Qb
zepw1PfdzhREs9uOz/4o3XUAV7fxtPSzQK4sUAHTNlHYn/EMzlKkqoDCaJ8G/X2d5mgHJbWbE0lx
UJ691n818CEjz7ffLD+ZJ7qooH9yBwvPsBdCDVKUlu0VN2O70MHlxmVn7HWlefT7yeRJnXpja/3P
HjcVF+enjUiZNmK09YyIzYMUfE9a/UHpoxdKvi/4WNh002mIu5piPDTR2SAXzLhwZ2gwhHO/RjFU
Kcq1RnaJYoZrIbe3pjI8jWb/g7C/pwisZ9TycJ2WJSBCHwso3WoyrlPdRtSZtU9xGu2jODvmY3FP
3V3bAzE4+E27QHUVLVKV7r4cZaiU0BQDkAEyQuEq2lS7JPMD18StOs/I6IkMhwZnZrypHXCu1mZr
zA5uZ2VLVF0DeICe3pTR2dsujtlj+UPuarZz9ABlzoqcrVekPpmSlyxiJCFzSevRcLc3bCywqqhi
I8fqQycpKFWq7NrAF1kE1rtH8TEWyTAT+KPcsOvWYwQdFrkl+JbUuCvJc1gJlVmlk9zETG/KjrVr
2+B1ogW/xu2Gm9OrXanUXslpZ6vg3ZpReaV0bXAXvROk86RKEW7AtrqzdVCnXoyWBtNazBKgtR+M
Iaz58J33XINyVTwg5tnGsvKUq6x/cZ28gmMlAaFonyOZ4W0i+AT3gCjdwQxIDAxifMhfFogkqkzH
iGXL1B8yXRNsxVy2/cehVmW3koNVZaCMBUlksnoMlmpV0URLeMO+p28p5OzjOv+hsdoIqPAa+kJl
LYJnZlvLBlXKhskZ4+vKEHzi2FRHaPPzkLC4vA0BuPnXZlwDmhl2vnhLmYBInxvEjubaNu1Rufth
fyTHdrIHgQamjrHQyz6gSN6HFEw0khfAhA3jIRKsqC1QRaLnnfhaPk9wgUBFiZ8HPpJ5gtzCVuSj
Ipy9KNNlTtbJ4LBDYVD4K1Wq0HzGV5U5mHP2OEfHyCQgCq0+9xDd0aHpaLu032VbTzZKaz3FQ3AT
BK+mGV5RgJlVk0ULCnJHwo8SZMB1+k3e6BsvVG8iL9BYONhXSUbaQFDq874SV6y2tg7+bbba2UMx
9C89HFx03fo2RoQPWYvIQiV88iVvrtcUgOWqOtZl5OZy/VYGdE5qbhBWfYCkKyWBNmPXe/Jwn6oi
Nbe1A86EHm8CMJHKK/giLJup+koYZ7ZOUQfO1Mn9rSfKu5xBzWa9Pd7kqfM8Tsvdlq38ghiivROg
4EiAsMr2vlR/eLrzJEDZXamyOMSIR2ZyoKwc0uL4yJM59pM1LNR4Mw7BYx0CzOrFs23guurI5eLJ
kS5HI35B1ygB+hkOzNhpw4IVU9KucbTncBzHOajbqn0WPkGEPMaRIPlvjQpijt3VUxOaCEJWbU2s
gQ5Fe2ZnI12d4xAjIQbTx0NRv7aC+rWa6unlkL7RSvlu59pP2RTYd6f6ZRBbWwyQ6yAzn4p2eHQq
Y29OympRYRzIVfE2jgTglPgG8CislTxrlu1QQOJIlFliTtNlTuBCRuUg8kPCLUwrxf8wuggg2OQV
2U1PoAI6811qaE+mh1BP0Qs6+cWTktdkTMgFSBvP2xn2YxPp99qgB0AHm1uDZizwbPOHo0+wYAy8
Theze1GiV/Ci6ZqOHj1/+UCe0aIvUGQro67hf2RxIPwtcpB9XDGYeGzehKWzW1etyG4Cmz1W3VMx
bke6N1lCkskYXeHA9TEzWFut9Y+1Ha/8JlzUgq5+6YBFNYerVA4Igyj0EBnPzzgI8Hlxy/WZB0Fh
CiqiTFakHgAkI0smmdWtb9Qq8Di2JWoZbAt0wlirk1VZeWBZG6iOmOthRnbWTPet9zwgEELFqjKE
5bCqircqZHPEw/KY21aCBzhYBmn/gAEf3GoCoiPyfja9bqxpT66LMtzprf0Tqqy9bpR2U3rBcqAf
RL/ooxqtpbOPuKr/U5LsfZ7y32k4LNGmb7kYyJsM6v/3n4XNrt7zKai1On2p6d38z2uRmvrXu1u8
1q+//Y/7ket607yXw+171ST1vwNWp7/8T3/5Vzrs/SBIjH3Lm6yeXg0tdfY5OFaVSZY/nzR7HYRJ
KFi6vFf/61/9K3BWUc1/mrKqKbJiy/SWZSKp/x04a/7TIQ8V6DmqD7SkJMH+FTiryv90NKK9bHrR
jmlZFr+q8qYO/vsf+j9NBYic48gatnNsq84//n32/0Hc7O/x3pKqsCKmp2We5DYrpamUnpM5GxvI
4bfezKtb09Zpi6jYlN8/XZE/xcL9Fmj76xgnSdReXMWyTx92n6d3QfLNN77Id/89y/vX604/f3u9
DTO/+u9/KP+FUMPHKRzYO0mCxDwyFlFFbfoETVpEbfrymz93gaaffzpI6tAvChoz3Ftew0B3Wh2j
vEl0WD1cXz7CudMgUvjzEYwkrAS8R4u25HCdtOqdF2LyA/QIHgJ70+WD/J7M9+tacR99PkirNTIC
Ko9rNZpzo/3W0DQ1ytBVyncD3vblg/yeZ/frICexf2Ok2JKVqPYuzuylD10J+uwsal51r6FfQhSx
dnf5QNOl+ZUD/utADM3PZ2NqY5PhGLN3Fo3L5RgjOLMF8+Pfe3X591evUQyZpuDVO8sLVmFgE+xl
V2+XX/zM/WQQO/35rUeNpo5jaVk7oym3g148ajCl9Tj7V+D32fjocy9/Mp7bjhAsKfQml0xxhfFu
0+vOjSTy3d979ydDmSo2QRuNYe70vDvSsFu1EoqMwhHLy6+vTJ/gHz5Z42RMS5XT2TSEzR0yG2Ni
WzMsWtrT39LivldW7WO3Ca8uH+vM3WqcjOxILtQuGzNzx/oH57qVfrPD+grt1W0VqHdDBdWNDOm/
N8iNk0EuQbbPOjamO8NDPu+XzRsb/ls14zRr1iyXz+jMIDdOBjnQDKdApGXs8jzdZVKK0LNT9kqn
sCjHvaugEv1iiJyZs4yTkU48R5fQq+F0tMggGhnCiWdDAoiL7IDv6efl8zkzzI2TYa6EGQj2nKPU
OuyuwbcRQBjx4u+9+Mko57laB2XBnWYy+6JNUAUEeMSol1/9zDjUT4Z5jZ2WYhpvPWkLLH3hTMPv
I0BlXX75M9dfPxnmhKKUmixCa+fXbxlUg7qH5R98q6xuefkA597/yUB3HK1Ts4F5JMMAtlZbNr16
j54VCa15vHyIc+cw/fzTkzVLJTwlQC53uYqzW/Lp9WC0AROqytgxbfuLh9KZm0g/Geay00EY6ztr
53jjyrT9W0yzwRcfw7mrNB3z0ylEJYQbOPrWro/JccuyfO0T761olrO6fI3OHeBkRKvpGJR55Vu7
0MtvKAk9FBIspaRKv5gxzsyB+sk4DiQEecBLzV0EYkdt2kNgliu4F4vWaI+CHYw+vF8+k3Mfw8lY
tlQlIlXTM3eKSu4iwASqGH50uPzi526lk7HcRrh5zM4xdyV5JqkQj7BMwa+WGFdJxfx7H7Z2MqSl
mrqqlFnmDlXDo1cW36BGv44VI+PySZz5rLWTMT2AZvUbdgK7sN6PeI+mcE69HdeXX/3MJdJOBnRQ
pb4wDNPcJdYPMwqvOmLNUzbMuFm+GGjn3v/JeI5jwNpyy/u3lPJVVT3tWYH6dm/KFAEun8O5I0w/
/zTcxqbTsrHlE8gDD+GTlsG8bXuVbANKxpcPceYRqp2MaN2RqxG9LJcpuh1QzEsoD0vkKsStL8g4
WVw+yrkTORnWZS/8QTcFeVR4n1el6WGrJppt5Zg4CS4fQpmG8B9WUtrJ0Pa1upYa3UBqi3pyTv5n
vqTcmAq3SrPgOR+97nmQq+JA7FeLgtmJyI13aBnjiLND+8pxeu2Lt6KeeysnY7/yZFvxsirfl+Q3
uCN6+pggqorUj0KooJMMR5BNZlk96qYO4kK+6rJM2hRCdw59K+nXhddR8rWIBvRggM+sMSBVgPiJ
4lrGFbUjiFpGi+XBwyksMrMUTBp70ZK+9sVdcWaa1E7ml8xp+9Kx7XJfB1oGr8sEczqzy0b6Zqik
9FAMyqZo9w725UwvUzP/YvpXpwP84UNUT+acmBHqFNSV9iUg/cjQ0K8UM61Q16MGSqqikmg7h5aL
EQekxmiHGhDToKoTpnpVdm81vISYqSQ0pVtALgC1DJK1Lt9gZ+5h9WS6CiOHBL46TPZ+q7RbTD/G
ptd0fR9NoJ3Lh1Cm8fCn0z+ZtNgQx3JMtMRexsZZHzsPwtc8TCx5Y2akqywyx4hBduNmO8I6bdbd
6NOYablAjwSDjAeLKOltJ7XNz8tv6Nw5n0xx6GWKlhgMSJxZQwZugO8amDlcjhzA/eVDqGcelOp0
7E+TXErtsdU0J9sjq4lfMr8BvQayIn9XrSJ54VfgVhvFc4M8hN2CVGSpO2O2svRSIzmj6Le6htMD
KDiU7AFcG86tZIJC+Y1mPAECAccUoNbb+XC0bnL8Nd8ys6R3Abm0mgdOPfy95d3H+X06D9+wS7ww
XCt0PFqdLqT2Z4Abp/tq+XjuOp3MoQ2wVFDPaYybO9dJClbNA0Id8cXm8Nyrn86eiu2MTZTjkikJ
SMitBAwwCu3Ln/E0ev90W5/MhwadSFErWb7naY/FCFEb6SeVRV6bdmXY32im8Yn/zWXLx9Ty6XPQ
/Z7lqJ3mE4AceG3hZpI9yxv1i3M588BUTmYo9uvWIJmCub1cB/K+Dve9vq7hARbjj8tX69wsoJzM
NFkHYqTmeu1TfTReuxHAUGsKNHPgJda0hItvieV4e2WA049HNGHvbmu7Whn4u9LDH4PR+OXyezmz
ilJOJqRs6AOzMPRsLxM0h8zqOs2jVyNzru3O+GpiVafb4A+3h3Iyy9iiKAw4Pfme3NMFRKMVE91S
d60lDM85wRBzbDobAl1W5YF908JfXD63j6fZn457MvN4VIJ1tecxXS8G11h+V2bNqpgjlZy/t7On
/f6ozV8f7uinuvKsnKmzux8/mi8esGcmVmUahp9u0rLIa7TIUb5XO1iwWYtZoYlvFLVdXj63M8P5
49b69PpeLzzYGH209zMhXtVQyZY1PckvJotzd8XJZGEK2VO55bEumUSxb0tc8UGBgJJu6eW3f+7y
nEwYhJ7K+EI5QCPB00z0BhV4hkKEaKmv5qRz53CyxAnGwsq1kkN0xoCu0Z/jb3Pr8rprri+fw5kD
yCcTRWuz+aggy+4r/9Dg2LbRIHqqMq+J7vx7RziZJ2RZgp2icgqGHC0VaGsKjz1kIDMP4dLlQ5y5
j+ST8V8aplyZUZPtbTu/GS1lLSXpF+/+zEQ6tYc+D4EucNo8UCmtSvagI2oukShE0bZrXBHYbiN5
0hcP5jNPH/lkmOMyLTBMhNG+rYuN0K0VgW2bSRWmYE0ADzfPBdQKjSzMy9dMObOIlaeL+WnwEbQJ
1wiu/54lyl6v1MUIuL/BF6Q00SpGWoTbay7p/goTyRcXUz13NU9WBxbMW9930mFXL6hKuskydFO3
3VTH9gpv3/oNCiC3yKJ+ZaaZ1+/ZCuPAPJp7LsScL877zKCV1d9Pu/aaNouHbNgZGXQYePZRSoIU
OOwvLuu51z+ZFOCEtLkKg2hH7tuSqtMidG+vsUfNqg15WLNkFX0xOX/Mwn94MMgnc8PQxF4ShxwJ
IJ3zLXmOt6O3sK8tt3rTfiLzr1GDg074/sWJTeP1fx+OFufvF04psRXlIDd29sG68o9wfGCTqnNA
qLO36Dgs1CX6LOJW3WDdf/Fc//O4Zj30+yEbJNmWmUN9SFpxZ/jtPVy6hy9O58+fk+WczBkKyrhe
pZi6K9z4luBtt5r3MwhMM0xfc8UFJzO33cvH+vNdbzknc0hGypJtdNz1ai8da2FdD0S4eXX9zQQH
1dUMtcvHOXdK088/jegYRbfpOfGw0wr/Si/EQ9uWdxje8i9e/8/PCnwVv7++kPNxrEEmk137TeQv
Rd24oNm3YVR+caHOncDJ9BAHcmW1lDh25bDr0KQI+1vvf9UcOTPhWc7JyO8yE6wKAZW7pm3qZwpW
opwVoW4dNJYJR4Ztv7SA9iPWqALkczFRx6IMvpjez93KJ9PCAC8NxBunhu0wv6uKttqUFgCWy5/8
uVc/mQpiO8WH0BDjQyTIrFa/a1H9xSxz5pWRM/x2T3maYlmAhfoddhkIxi+p/nr5LZ/5rO2Tsa1r
VqY7qtLjLn73INrmzpuk3l1+7TMDzj4Z26WtJdAdEmcnpgRRDbS0t4MGMp/yBy1v/fcOcjKqcfuU
fQS5d2fWmjtAJSnbIxS25aCXsxpv1d87ysmYhhqhsaFmTNuUDBznLQXD25ArB/HDVbv8i/70uQs2
ffqfZo62koG5jtw/ipA2/TjZJkW1L2PxIxuAOBbdV1PUmSnEPhnhbVVllt+2/W4SrtoCnirERd2D
+vjVgvbcDXsyypsijtAOGz0U23iRBenCK7+4qz62JX94AtonY7gl80j4QufNr7yfDnm5h/xA5oPr
/Kzu7V1+91U7/2OX/qcDnQ7nJgpsQSrrLtjU0PfdcW8tzTn5vguwnSvr4F0Z2/SHvSyW2Sr9QkNw
pjJtWScjnUHeqERu9DsBMgek97oGgErI30ZEYNmTlW9WS1XttwDaN0YW3Wne4+Vb/Nx1tU6mgiRA
NUj0N3MjNKultoBrvpE3/oY7cMazf/5Vz/HMlGOdTAuK2jVRjAFu5/h4rIlDDT0WuF9M8GcqhJZ1
Mh+0mC/tvur6XaOVEnr7iuBkDxvoPtEib0NQlxmze9PDp9KQejzjDYGqftWArcLArBtFtwwLrz1o
oU4mU+7FfJfAjU5Afqayl+3/P2dnthwpznXtKyICMUhwypATaafTdnk6IeyqMmKexHj138qK/8Ct
1yTxO/qgo6u7IdGwJW2tvR6N65Du5DmIXJMGSPGkAzXb9AqqRM0KTkDXO+NfQvObscekgGMgk17M
MxoJUOi9dR5fwnN+Sw/WtnS4W7sc8osTu4XRuqt66atoHbpRDu0jotLKLzAu0+m7XyAFo1nlmkB6
HYuZAzG6x13Fecn2uVM6p0f/fh87H/DxP43O9vj6PnnExShRnfe7y+7tkoRJkAkB/9Gz/LWd9kJI
uaj9vkbHlJWQ7bTtGKjhsel/azAyXGnspU+VglWedorVUnyqsgPF1FMcc4c6ZUdx/2KhQmxBRSEy
OqmHy2XMAnVlqC62sBTI1AI2goqBCYf6nk3np45yNC8zD39N/uQO7oS/kr3wwO92QOj2Ta9zdHQA
6k2cDCea0q124tD9tt+SW/obhb7m5JguakHXGub7wyljUgTkRtSMWolf2GAEkGMUwLzVZW7jD2iT
+IhKfJ8i2wV6uQ8DnMS/3h8LqxOVQiBKuhNLUTt0dHoYlSC++CJlcPNfO3MvDCRZ1ikUWGth4R6D
pHkNxVYb7q7/bm3ph0uRLQk7TZlTPLj/HT3hYsK5jCXd627jXbh9q53YiXzgf9zOGz/1w6WzDsMR
9gA37cpm6N/90jeTlkrRz2pYkYZA1yJsjF64hQffDiAyP/LFLjyGR+ZCse4DfLBJdnB681Eh5Fu+
vhebzs2f1yaqvjCfqBS8BlYXrIe7QDCcJ3/YVqfw0B9BzUEQyTCA+gC+2vfaXttXu8J5B9DA5Qdx
U55Q5HXSdoVr3pneSpdcgsN3DSJFsbrux6RV0CCs9kbEr+ieYWm7JG7FrtoBXWe/KW9h5/Bb4k6O
7bWB8ljv1l7/7z75u9dLMavp4aVQFpcR4RnuC8p6ndgLXWvL/yR30Q7OptOtHoxB/CvcWKf22L8b
mxyOMJDdoXeI3/uao3hr/bKQqmBUinNjMl+EV5cNDeqkTuIRBnvzM71DXQx2Ucf2BP32B1mZDEvb
CSpFN8Webay7eNl8Yg/FnfKR38BuwEftxUE7opdX1C1LuzQqxSitB5ydkstgO1TH4q6+Hbbllt2j
QR/YFpZMO9i5O4mfbc39tL0+qhYCiCxThVVPCzch9CrsdFzAU13QeVdC7kIIMaVN2FSDequqly7S
NWcEact8QQmzU4AVeP23L+0sTClIqawpVNpgGW3gJOjAeUM7Aye7i27znR7Uv2pP+52ZG+PUbmxf
fKQ3cJrBYg6Dyr/668pPuIy3b2aFrGOlRWrCyxYf2W8mt9hXexj677otiuoOyERuUxekRw9+mn63
txCnqu2wtrte6jkpMqmzPWuVrWGPmznKS3U33KS/tP10SvdgkLxmh/ihH1YaemkCyKrWLuxDE/Q+
nEy38a5/VG+SB4rttPVi7coTku78h6NRijEaPKeJHeKbwgToTF74Q7QaMZaGoxQxYB6nTBbcuQJ+
HDd0a76kO30XHawjvBQ29b7bm256sleC9aUTvhsWUsQwu4JXABkhFxHfKOS9geMu/3N9yP27Hvzu
2VKUGK3Wqvg4Y09xhrsxgvBn9mr80l7r0kF5W+xwuGzACwnG3Xtlf/2dC2NNVrm2nMIWLMYrCx08
rPGEaLgSJJaeLAUJW5/jUgOCJ4B5szMaZzP7+NlPlmLDoKs8ERzZoMLsfRT5xnn2Iy0lymn+u3mv
x2FAESgGUtTcamkL/4bbEgCnXnsfkwlqobUJftkjftPPsqB1aicOyJl62VMbB81HXeMGPvn3VQA6
1zHfJ7t4k9ywfY1tT7iyXV3qjcuff8na6L0QRtEgmuXsuUZGc1jbfl9a/btvkSY253Or6BF6I0PF
rZ7Di7iFC0d6lzQWjKnUtTh1GTXfvUaa4yqNFEEv8aPx5pf4PbrVDvGu2JBAuWW+clPuozt+39wW
h3Dl4LO0ZP87EH1pMahOBwtkHkSstwZenChRfDSf83P5K3yFwS/Oj369meg2DLQjqjp3q1K7hWhm
SEGAGXnfA2h4OdKiwCc8jRsYj/rNXvcuW+TUHTaDx2/hbL1HuuXdPhT3KGt1L3uHH8ZqWSabg74B
kCu6FIKslzyPbsOUrwzDfyrMb/pRlsjqPJpZijJyXKXUvukANeC02+GmxYGx8d4eOXbe2cYECDS9
sTxYaOHMjkO60/zN/CSAZyR2nPZddvOzGz4ma2qx16T5BHeLoEdQd6gNJaAGQ7EBgJfrwWphudCl
kBIpc16mAvG1nt6H8QCsHk9Wwoh2mWLfteXlnV9GaFaaFJwDjNDObX3lRDwzgC3F3t4kp3FHvQpn
KHKYMDiKG3guneiuQVD52WdJ4SSeKgs2cejGgVqOov7KlfdyWkkwLzWZFFH0WYiODpfdJdE9MCTg
Ete78HVaCyULoVCW1caDFgGeg98OqdZL82g8qTfZQxOEG/EU/2FPF/vylT3kQmz8d/T80kFamMOy
MsGbmjD24ggOaRluXKM3puhOzu2VVetfZPhuHMgRI9fCQVMxDl409404iff4dpM6ONvffMSHzUfp
bGLnnnvIE8EBx4WdOpLBqvMJbzrsmT+Dp3PmPl0fFgtNK4tdY320LLvDwhaXCYIXfJUHQ3m//mxt
4cD+P3JVBaifeMLDS7/81DOcZ5w4cqZf1QO7t9+K23YPgS0uY83zeOjhjImSiJ9N4n8ShS/9OKnW
xXIS/WhWyGwKEMX18wS31usftrTS/MvUfHl8CAYEPDoRb8Nfk6v63U18SE7hPjzCmxB1676yVY+a
V+BsmEHXdX/9rQuzTBapmtNkUXgjY0OgbbXoMQaatycrkYksPVwKD1Ws9ArYj5ezk3Lqj2YQn/Nf
1nE81Hfoo0N8wn3pSjZpachJ0QI+fNmcmJfGsyt3gLF7lv653kILu7R/Wvgv3VIrXTem2eUj4vui
fDeUO5AhPTGYfgpvm674S9dyckv3Kf+G/JdXZUnVNzVoxsF40k/TodrbDnC8SMKpJyjif1//nqVL
bVlHCqA1zE4mdHlV9ZAO3Wq16cQkdOGNviczro1ivkuKHJyUyrv+yoVx8G/Ef/kuuI6YdgkHEBjL
3lT6u0lu5uHx+qMX6kyZrCmdrSEHCOVycsG8vFgB05cp/F1pAsBfw621D5hquaENBNvKjFlqP1k6
qoMwYQL3OQaawNmsgH9ajxqWpAFwEO6ligIsEXFs/i7gdnL9I5faT9o9KDmsGOEcgrtWA+7V+nOu
nEr91/VnL0ycf3P3S98UlkI0m6Fv4hKG6UYqHlolu/vZsy/v/PLsqAH1I9YKcBwqQH3y8UXRk5Vl
YOlnS/N90qesGkvB9nYFTQkprPbWJHq+8sOty5r5zVr6b4Z++eWhhQvtnmhsL3SFHCeYeruMJIo7
U/jI89rifztASDaWMVrbFAYdzzlqODZdVsELdiTRY1QkPAWOsjb2GodJaWuE7WlWAC8TisHxjyTd
qCgP2EQTSd2cpfp9W4zxCxSJ4b0ICQvqYlT2BufVbcrgv67a8CfKYNK6vwBsYOIbQTbQgqkaw0jK
h6NB+izg4XlIiQ1OTl2rd2j96HEEndUHYo3tet2OZ+Ara+GUKghFY6UegJem+zxO1WezqmdsBDpY
65tJzkvX6CP7Hiie6Za2WbLt05zB26ZO7hgM0x6VTJlRQYozQZLC998j3KIOjPYBxTNaMKyaYlC8
Ya7rHdoPOfOwb3owwSuKDU/exXcT65BU0i2oWaBdbOD4lPPhTSA1hNMOQI6bcrQJLCGzbD5OoHGe
UaEy3g4NEO1AfDQv14fnwr7sX0j50slj1WoKeghjCAXPeQIqRwcOcgzzyMc5NbzrL1mau9KujKZA
7fW5be2bfsBOk2bNnd5VlWMlpb2y9i18hyzIpbaVYq9M7H1IBdvUgIjs1DqB95tVdq4e6iN8Z5px
ZRO0lCpUL0fzL60GqECIQtOc7XlJetjaNBb1hNmPJ5XG4Z4OjRZUXYFr1XjCtW8/gtjd1gPsl/PW
Cp/iBuw1p7esdOWYsHBOloW8GhtMNQJuDsiMpIchVgFJexi9oNZgV6f5WsHiQriRNb3ws0xgXcjs
/dSDXAPeV6onK7FmYYDIKl5mhLycYh7uIcXbqxRctKjXYb1ornTYUgNJQRg497as4KWyjzJ9RAYO
dvBFc+6rzh0qvnL2WPoGKRpnLMzbmFpsD0Gm35AQJmbdjoBYdX0OLX2C9t8hJ8oI989KGe7BxIvP
Q5eWT1lHUSakVeo9m1W20hVLvSwldalBG6Zktr3XywKcZHOrgU1w/ROWWkgKAz3TTDhnAisF8/Nq
i+3q5caE6ttehenw9VdcJuD/rllUVttmM41quE/DAagdatuB/aVxJMlQOrldApABdUmIisO0P5RD
wVcSAN/3DCLNf3uGqnNjgp/B9gSbrTBBzT+QBGoKCqfydP2rFg4RyL389xU93LgMkhn2vuohxEut
AlezQ6ZD/lfZ5iksO7JNGfMsvQVFA46ILRiRcMxMRO8qjFlg/WUNSDp6TsabYh7pStBdau1Li3wJ
g4WFAtLCLK29xtoz1WxgSUO6K2vxPNfzzaRosduM88v1Rvh+9FD78udfXpbZWVKYvMEcVsH2BRsE
1dI3tU42P3u8FCIojDitAsfbfZ5ojmB/aRS6JWiI15/+/ayithQcbLsGLC+12R6FzC+wAfVEPq2J
A5caRooMZpWUpS3CcI+CXZiGkgQO/gwFvAZb0ZMvvUAKCUxELJ6zSNnreeKOMEVMytjBx6y0zdLj
pbAAO9GinnUTSX7QJ10dd94oBQLODuVAP9uAUFmOm+WFmGeow/bJoJxV3r+By3YWkbaS3FqIALIo
V7S60ucsR5H32Ak3rICpg6UQORRR3b2wdq5XlrHvj+FYS/47BeJyMGhcQGsKk/cXrrEPI+e1N6iA
LpjAsqGqZnKGYYTUrUrXIupC71jSHGc2oPFWhL1F1WSlW4xw/EsvYGqli342sa3Lm79MbN4MlPAa
PuwCiKMRMJ9L9WGlRz9adeD39t/HJ03UTmxuRJCq1MtNYQKjBHRCW3z8aGrL2lw1GuO66moRGCAJ
OqZWRfBY7e6vP3yp9aW53U+8qSxNq4OIvbRF7vRVMA1P15+94GRAZWFuTO1BRHVBgn5o833UTP3o
TmnIYXTMCt8MjXZDLWX6bPNJuU1mWI0WqNzPwJkEIkSnvXE3aVA9At3MK3BC7WGjGIoGO+C8P5XU
noC4tC/hQhgDsV3wFLAm4qwHD+brH7A0HaTAoZDEFrNVoTLBygByLy7Aswme0MWOgJ4Ivyv1TxiF
r1PPVta7hUQLlcW+qmIXGZoFLVZ2DF4BYQE+Pa9sx4J/8r1NGPxopw5F7x6K+xUH4jKcckI7s3y4
7rGVKPBP4PvNJkcW/oqsiQzLKODzy4ZpBPo2ZuAdpG08AScUAWSVaM3nZOnpB430FiImRqpNYTfh
EQ7G/U6bm9HRBrX3x4x1B6sa/8KCl90MDHQ2hLJ/5rOGG+cEJNGRxu9jo6TvHUe1h8LM8S2iBYCQ
MysmJzO7CuZmiT0AQwKytEMulXYqOv1Aw7CGIJeA1KaGFBtWkT/BXiA/1pqtwr1LpM+Gmqe7nreq
k3Y1uCNA/vp9ArI5HG6zfJuT/FloBSyVxhbmxFWlwcl7BKKsy1RfU43KzSvwrQd8+AYer6E7zUnj
Fa2AYFhrDVcVZu4ZpSjusbwkuqPlGdRasFy5AcbZ3oDnru3NVOTbJp10VMWXQ5CUbXlG2QA28OU8
ALLIEyTvK26CoFBVeVHt63pSkLlr4zNKXWKYLxeaSRzAVpvf1wf1woyX1daishUY1PciYGavebSE
vy28bi5MMPVnek0qS64NkcKjpOmboIEXuLDqA/IlhRO302diM+/6ZywsibIe2u41C7jerglq8gp7
bMDoYdL8GWHkXH/+wtaTSVEdivB2rkCrDIrMUrwesYeOgrlqzA4FWPeF9TjX5fP1dy19i7R5C7Up
HVQrt/ZMWLC/TmBAfcqq27hL12Y0lqLvJrQU5ZFKsEUKblAgsDS5Rlxswqnf5rzZ5mWH/DdNPq5/
ydLgknZyNuoTABBHcr0pml80TXdIEWzMbK1meenxUkBGmmNIkKQaAwSfxGM5SJaTWhqbDvyVldV8
YSMta42BWowLVNwIFBZb7E9SFhx8yHotkbL09Mto+7IVqXKFoqRCXBLB1uvYUI+EyY/SA5RKezfQ
sAcVKVXQZqLkjqjsvrUhsGzWjmILTS8LiQUJ54n1TROQ+B22Ry7pj7CXWplsCxNA1gdbGW9mMA31
oKrPvH+oMqRJ2e8OPonXh+WlDb4Z/1SazNg7z20xtwLBogYazYC+HjoLpxy0XRWTO6VZ26gv9a80
kzWD9SCrdiRodN2DxfuBdtaKSGbpG6Q5rNOUlzhaiyDvI90bdECCiWLHcK0HEq7myZuVFdPmenst
BD9ZqouOrfuS2CRIxvo8RsJ2SoKcQzZDsKtQYCY1sF1t8nT9bUtfJs3qRiMpMVKDBGoZq2e7i2w4
yPI3wx7AZWlHyHebVvWuv2uhg2SlrgC7TzO4IEChazdApOE+tn2+/uiFGSIrdUu9tpSGYQImelfu
Bm7Ne6bUyo0NO66V4LTQUrJUt2zSMCLzRIJxAK6ynQAyINk+pSPsq/i9rcLb8vq3LDXTZaJ+iVPY
D2Go5bYahM2k3qYhy/d2qbYrnbAw3WUv2ZGHwsxszBJgwh/6CgRTpLXPas4fbPNnDopUFtvaqJzs
u6ToEFJoeGiNtPWBMV1T4i21jzTPBTgflI5dB3y4DYS8fQQox7/e9Et9LM3zRBdFRpq6CTpgKTgs
9rMSdLDW3IID69P54/pbFma4bBabCNyW9E3WBMAIfJYCVBNGxjvUeO9FCQlpOyJHFZfKynBamhrS
DO/SOCxQiEKCsqJvhKOGLq2grNOM+GcTQ5bWqqyKkaGySDDAa6EUpwwqOhVbBBxWXFtNfxaCZR/Z
OR0tNJyuInicWNh4nEDCxm9n87W1qxU9x0LHGJdh8WXm8VDN8TBTDboUEmQzAVIiFnAOrsm7niB3
UXMFVV6Zcb4+DhYGsizDTYRSZvACbYKSJMeys3a86VbS1kuPvgyGL18StUXV8WwgQQoQ9sChfYCK
6PqvXgggxuWVXx4NR6I6mXWE2qK8ARbUy0juqPnf6WfOdWB8/vf5hTWMOphAJDBU0GWs7iHPtT82
n362VZN9ZPtpyjuOIvvAEBr4o/WDSPm2i6MVg6Wlhpc24SXXE+yKOxGIsH5NmXaf1c28MtGWhqc0
k0FHh5erbdVBA2d8ZY7c1HrJDdDJ29wP9c+m/VlKWNbF4paI50ONHRvuPUC8p+DXJuNzZFlrKueF
RpLFsabRqkDItEBFd/lJt/NtVa2RFpYeLU3hHn5N8xg1JAhb7dcYgobTmSvRYSGQyhJXNZl0pTGx
AUhqJDVA9SXDR4FU9o+mlS7N2KrnYcXaSQQxMsFgVuUJTCJz2gdZXqo7zuJ8JTQsjCLZNxZFBUnL
0kkN4tTYNbR05xH+VnER906S4KtgzAjhX7ymKVzqEGk6t8Aec3UIa5S5FV4OT9BpXrsbWfoS7b+R
AoCXAlMZKc5SqQ7QKgFFoYgna4RsRafgF5UKENesWpkVC7oAKqtcWyWx2ha1sMFIcW5PtM4oHdJr
9B0Ehs6HvQKM7kJIVzJcdfzJYv4PLC58Ne+TzVwCL91Se17Zti+1qhQKekGsqTKQ9x6m8NZo20eG
gvnrA3Hh0bK2tdcrtbNwLoDkGTyD0BqnO3ARV+us0TffnAZlcWsWGXnT95UI+vpk9k9IS6/Mn4XZ
KWtXha3HnVrjwaoaB7RXN1U13NbNml/RwliTtauMRYCfzzoJ2mQ/obh7bkF+TqHWyUeP2PBIylb2
OQvLq6xXbXpi9LQZVZCoorM6acTR2Rg5GbF+W3Cgv97HSy+59P2XNZykmp1xPRcQ+lLLZXkL/WoM
NrKZDag9bpvoh++RJr8+TDG4b7g+AV78bY5ep8RyYq3eW9rHzz5ECgEoXsE6CzJY0IYGqOrcsF+6
sUsD3laZT9qfnppk4WpJMxPXvJhvalwDOdSrtHfh7M08JR3Dg6CrZesLJxBZu2pmDMd+JNCDqAUS
2jL3lf1c89lJ6G8s85vrrbYwxWW5atpT3VBKLPA9MItwGSKvuMz4f/it/0+uC5X1qtzIcE86tnrQ
MfVFr5r3dJxeAMh8uP7bF+a5LE7tVSjX0PJagGznJ9FAoiNTd4K53A/rJlCt/N/JkWfmOM5tpgeG
luVHpY51v4m62ivVAtVHWj/umoSgYD3ioAW26nDH7Zx5TVzlb2an1C9WQwAJBJfih70l7QyytsS5
R5n0wGLRoyhwEUPNNXHsQiD4HzfTOWrMZOj1YBqTv23Y+nAtf6n74TcTxsqGe+kVUgywQbQWaTzo
AQy4PgmApR3Ooq2hvgI6srJkLUwaWczaxco8ErUyA569lTlzux4OjcVvYqPMSl+JNEvjTtrY2ylp
6znvNdBJTxrVgdQGQnTNKGfpA6TlPAGDLeJUaEGmhufemM9ZoXwUNt1PdeW2g7l2qbow8WUhpVJC
QQvasR5EFPK4ua/YIVS6/mdTUxZOihI+kklHDbCuemCPY2+6/D2uV3p5oQdkIaRlG7wzQmLAqgi3
Qk2a28cuCyMfLPnxZ+uVrIJkqWbaah4aQQFntJLdsqrxVHvHf+YpRmUppA0BsZXFeR7MVqxsoqjq
fUNN+Q0bhNjpyM1tSmaJH0Zi2c20afs6RGLGCKDIdrrob5S9RfOadeDSUJKmNa6ZBZKhvMVVZlq4
MHa3g9DUfii7kx1JLWvUIgvmq0E9wOOt4NFfkfCXqjX/qP38w86WZjQM6clg6zgqioyjpKE8gxCr
ubTTQfpUypXgvRD9ZEPSFr72Ey7g4d1o0ns7gtA7BLdwjoEzrVcEwt8HD+xD/rteaQLILjAQkeup
7tQJR9NkS2w4tfd/f+Z5bcoiSMugXZuUNQmIKeJ916FoEfeWtvbS6l3y6yfruimrIGPWUaLqag1/
wql0Rmap2yFGDXeetSsL0ffxw5QtRzGklJLhXiPA7YDHR7bvabipyZp+5HvBiilLGIvBhBop1Wd4
Hzaq04dl5hRRc8Q2/iYl6quJFgS1JDl3pb3WL98fSkzZfJT0l/1vB63I3NLmbNmXu4h2JHzfWUy8
2aKa76qxxRGisirr7/V+WnqnNO9N2IVqwpjmYALa4SYWtnUEULx+ieFKWrqDXuc+5TC+cMOxpWsp
5qWuk7b5s9USREetD5D+gv4VBxXA0IxuZY4uTSApEChwcE0VPUTqRSQJCt7m7RjOMKsTEc5eMM+O
ypWz3dJnSMs8ZfB0R1QODw21jmEf/0XVyRYftpaaXfgQWQkZATIyovZbORRa+RAp/I9S9Pche4pj
5JLgZOhfHwILnyErIlmfF/D0G+wDtFcAF6fjw2w+X3/09+HSlEWQvFFjHH5m5ZDbt5N97LG9z+Jz
sWapsfT4y59/Offmo6IpUzqFhwy/XD3mSuoSctLEmjX994uiKasdaW1A0jHH6ICYvMLIX7tcIqxZ
Ner/BMX/mzwxZbVjldAiLNswCQiC5b4qJqDcrFB3k2yIzmNi3lsT4j8fi1+hUcMdXcXtdJtpxVbT
qnBr22Q4qm0DoyEFuuIdLuWf+RTpLteVpxHZgD3QrhR1perRKCaY2s0wpMd/nqEibzI9OIZ81knd
OabRnEug2vcJzXgQ8snykC3WUDVmXvRq+jtPMpSGFf2HMUQoGkxs80UXagXkosjcIdGpwxLQx3FD
WNYOGMf4/zVV5cCIadTHf4SLbph4OElv/Z1phaWsiWG7XoK2CXIggfPG3MAYabJHd+T25Bs1bZ1i
mhLQHZv4kMXluE2U5jNXu8zpeotvmrYIN6be5m7EcE6ERw+cQ3Euyd3LjhLXFyjiuc8BFb8fFUXJ
3bA3UFZNh/Bm7NTQRcairZ1QVMKjIhUOn1DyY8+o+wJ28DxmNHmbB5XfzXYNzvlspUFWt6MTYnh5
DWntR9rF2l06IU03mFrp4EZAgZV8VuN+qYb8/9SEii6cjtTsRYvt9pB2FfaEnM2OrozTQWdIOEWp
nbu6kn8Weol6OJACXdS5Ngd+wajX9UXZZumerRu3tpYcqnneFGb9CRe8x74BXCCxsucxBRcGNMwW
yN6YvZRMEBeSY9gZDlXsEotEG2Ea4Z6k6YOYM9vV8krf5pb4bQqUt8E/7UlFnZBDYu3B7MGa1ZHR
3NhdjCK3LkaRvdXDgUhJVcc2IgykMarBZtdRcGvBLtCoks9WFycrymPXZDUqxMaicmkd/7UpCivC
WpzqvPsz2PmuG4bUqcHOddKsejGV4ZPjcs6tozL1LVJx7swgoie+0MPmTrVinXldGw2vadciga1S
3U9F0YEqa4pzqMQTCgZhxTT1OvO1hIFTEFfjxWoX9yZ2/zpMTQO5ZJT6iKCqG2bJfBhSJPdIPL0l
VTMEhtIbm1E0uVeUUEZaWqgeQLnIIAVJYyx6FeDBZtlvzUq51bMSJvNzAryfUiCT3s+p0wPW5s0F
VhcTZqKOnWAvUGrQyyViiLCghZhjU38Dh+anzA4fejrWrs3DyOVKZTqVOb53orhw5MbEpyWbnpmK
Mj5kJbobVW0UH6f38r0gfD6oBoNzKqtSV2sJHF1b0nqTpdabVJvEQ5FoR3uIBASd2lmIvHDyUK2c
SYg/WlJoZyh0FC+PJtC6OEyIhcJeibAhqm71Z8sSb7qa2vgsS3doVdxPl1QYlANgACn8xUqGR27G
z1RNAHHDJ+KxxYel13u1C5tjmNm115mp5ipj3g4+mFBImhNdUbdm3EMqhVLNgbtNbkygepRR0vo2
ISzZFFVioys0BeMfxaOgxE36vJ+Rgqu9iZT0maHaZ8vBDbrHWccKVNHZflWl1OUJRzozi6n+0VJW
7GxOs7M5o6DCr2a92qMkU+udGuPXb3kbesNYRAfU+OgPgHWLc9eP1m03o8Su0zJ91/R2Du83rUdB
dCZ0oj+RKTfOti60zGPE5AFgOLBLT8BmIBjD8MK24LRi2fdmyKrfBGnK3qMTC91cmL9pMSdHJqps
j8jRQTqtdf0pDJtmGwI94nOm2X6q5dyvsjh9IqwHgk4tIFhjPQysBmy7HscqJU8N8k6vrJ9mw2mR
1/N5UerCb/Wm2uuhoW+5YnUQBIfZ/GTluLE1aoStPMu44SkqNP/GpKWuOYYl1MDdGRI249CgzHij
mablDkgHR06HK9/IH/Jcf2qUItvNM48PnFCEPz6MfpKmb+Dd7szKuh0HtXGGehK+EuNOxjIUsY3F
kABMCGF4OfJ2r0Fm7Jo1s1xCS9MTIa3QqNUjvOVj9IDCnGRKb8LBCLcop00cKyx+2dzSDxzIMJeX
+X0NufGWqAr1WB93IMBkz2iU4VeqlOaBIJR6I5teeFSiFrdDdVg8Ws9QvBTO2CXqR1fW6pOtQYBE
y0sBVRl7YkQ0UBM6OCMWxs1QpPnBVG2YkOU1cS0tpm6f1PV5mPvm00on/FuWRkc2JxTrXZe+XN/7
LO3epJ21qHMTLlOacqi7D0GFExHFz+McqvrIIdVPN2/SVjpT00qIYYCUTVC+STvTflSVFpbamfIz
lbMplx5ggnSXO3Zc+UX3FJYtrsUQVkv663o7LW0/pV001JBGcSkIDrhtPEVWD98kYV86cFpzsVw4
48iVAJoRzSLRmHWYTxjP/G54mt612qlv4l/jWXnTXqyX4VGcxQ3u3u6vf9TCzlSW/fOagl4cW9aB
8Crx2qy3Ooems5I4Bsu42wFL4/7sTZfh92UPTCoAQwyoVQ95Lu4qkt/wZHzTRQfEN3m//oqFHpI1
6KIiOjyNNAsYjH1SvhTZX+BoV37+0rMvf/7l5/djRGDogiygxYedRrlv8H4rsOhd/+lL/XDZ2X95
/FjXBWe0B0BmghsaAnnkVELFDitMXtp+zVZqoebTlO2zdZgGCpOhuqVS6gnLWrO/VMZloe5Vmukx
tXjSuyKYu/A8WvmDrk8NKltN4cyRjt0kywBW+JkA3mRSQLD52NZ6Y2S4Rc/NTdaS2c/aLDsrIk83
dhbVK4ffhbMRk07ZHYtrXNjjcGqg9uGGwKzBLSOyZpOy9HQpKOBkPcMnRe8R1sAXzz9rtpI1Wniw
rEnv5ihHeMzCg4Hapru+0mZvtOOfwctN2f26t8OkVqamC/JwEIMThungtiBo3cxGPj1cH9JLXyBN
eGiGdWyMInj/Wma/TRqz2GP1bv787OnSkVoJm7LWCEYy7Uxxx+uKbnGTkX3+7OnSbAdTXJ2rQkPr
a1jA4xw4EYWvobcWQomsTLeysI4tWOEFY05Dzx7LaK8SkfjFOKUrOealV0hrehYP4ZAoFX5/Nbso
hPQIXD9EtRJnF9Yp2ULaxMm3UDuKD5g1nOKwOXOM0T6yJjIdqGQ/4gZuV4bRriiHlj5GmsEpVep+
inHfHVaGm/eDn5UPtK6217t6IfLK1tEg3/Rllmdp8H+cXdlupbq2/SJLtmkMrzSrzVpJKn29oGrB
2IDpDPjr78h5OopOKtJ92ltb2qzQ2J5zzNF41ZqG7Tcj0JgUybroL37gkz//I/2cqMVsEa9nDHdM
6kG6WDaoHpuf//7zP1llHxnozqywgxji5SxX1WdAn/VTQQTeyL8v/8nT+cg+V0QqNdVArgR9Ntvf
GO3NND1XxVc2/J89nA/LOKiRqRiZGdCk8V63kd7LMLyLJvL/mzwGH2nnBs+mHElcnBie/tWNi8sJ
nb5STX72dN5fyn+d2sQCSfR9TB5bTQBLzU9S+6elIRmd3Nv/7wV8WMlz5NnOp0Amqbsd6avfI7K1
/hPUwe7f13/fjf8Hthd8OIZ9PwCjKy7jk/N0myxrfXVQyUzgUfNe5lVjHv/9O599px8WMYxrhOTC
Q227hUC6uoDf04nLw7+v/tln9OEYHqQ3FeAvYo2JNVMjTWvzx6u/omZ88ow+Ms3HQiou6hEDTSCr
dPqtLNSeP9rqVcF36d838MkU5yPNfCqDsI4J9rgOavyUdmJM502MtzQY4yETdbdeoBNGDz+CIJv5
jfsKu//kvXzknkdrqXFNzAa6cNt70AMgZuiLV/7JS/nIMzdz5GoTjsUpnsmN3BBjX1blmIAB9sXO
+tnf/v7D/7X8cF5a0xLU+5jWXeaQ/6zV+gWf+rO//f0n/+vS/Vy1vuuJOkeWB+nWjiQL/eCvcgX5
osD77Bc+LGyrxpitcolORfFCA5vWzmSlWr74nj77ZD8sayzpXk3VFJ246X4B0EHA/UNDqzRkDTRd
YvziDXx2Ex9WNewiqmCa8TMln/Yurh+6zhzGbfmiI/7sLj4s685GEChHWBWBu9PxSYRNsrRPfvxd
+8EXD+qTLfwj6ZwsJph8FhSnWbNdISAKLygsCsbxBZ5pQf7v1f3Zj7wXUv/1NSFLHOiBwLveEPsd
yYuMxn2EbkpWX93GJy/io9GyxijBH0oSnWzxc4NPwcBhcPmVBuaTdfaRgd6wEXAZxNcnwWHOSmb2
ar3pz78fzSeuj8FHAnpR+LVuFxudwk4fzNjUSTwhs2uyGMYhnxwbY0qD+lxqVSZt/xXW8tktfVjf
tZuMauPWPyN3NIveX0tQel8VHf/hHP6PQ9X7sLYx11CuBo575vMo9yMb4G+GvKFHHYxVXpXTAEe8
atypPkJOsg7YDuIesmMCqdU9vFH2cePYLgwib0mGHhin5zVN3pYchqVtW351rH32DD7sETxaCQwR
uX+G1bSXLlPTvRQ1i37/+8V+dvUPW8NW9EFhTBefFrQepUJWGWaE/770Z8vpw7ZQj44hHwXxeDNX
SIiAcfk0Lonou7z12ud//8YnC+ojHZ3WFRhRE+qVDnYG27PXYHLmP/z72p/0Tx/J6DGhrigpilJ/
/jkMVYZ/+JNN4Kuxm4PnxX5xC5+8gY/UdNXN8xBURXGS8fy69fClXfkXoMonb+AjLd1TmEmVqx+f
QjJgGEw3k661dnnQeIgjXoz+qi765AT4SEsvayoBUBj/XFCbICL7foy2S/futLEtx83p3b/fyGf3
8/4I/2uDZgsmhfgtHJczKBgjXAMTHTdBwkr7p5BfJUF99kI+bAsYJQXVMuBmWOjv9NrsmQu/eCGf
XfrDWu6GgakFNgyn2qxh0vnLAgJh/xXp7rPF8GEtqx4+HtgfIX2VDJFiAnPHhuvfLflKufvZD3xY
0eXm7DpzHJBlzW89Hd96BcJlhMr//Xo/ufxH4jkCNEC6C0EemjS93Rq74548wqDl278v/0nx/pF6
3lHuDa0HhVYRSQg1KNgXfZHSvspVhynlRmmbTVuBsWvsZf/+Sc//xLEn+MhIb50NPOOMOy8McLTe
WPnch84/tgFXe2vrLVe10udQLeXbJGsAypto3kDdivOi7e2QhIN9d1cywWPrpIURG9xHk8DN6/e4
hNxEdWq4RVSmhvGDHNht4ML1xsEkMi1hCnYWotkuehvig1iDZmepKh69ys57vg5y3xBkrdmyQxvj
mugxjLtyV0eDuSkCSk4RWwCg8wqbNtPRtVWgtG+CdlVKl9k8s7UpkEtRjuqCSSDsd1aMvOGgs92Z
bRqH1ITxhJmc77NT5Q/LyU5bdQAxAJSKpufu6m+RvRbwboIHUcmetznqjlZL9m1mSx+l/VLC2sk1
GslrjSoOvWbirqmm+WCUrvMtHNgrJvxmzxsBPqNfL5nrRsxTVwYKQRGGMGElNCJlLkfT5SC/wNrW
a1QKx1Gw/MIFcNsINm0XV+Y4RQI8k5hvT5BD2ydo7OVeFZP8JgckV8A2tOaZ8T2wQH1EjDaLyHTb
PSAB7I/GPGjf0uGZ1VxedaDPfBg0ZPOjl6wbhrWajOa6uKiDQ1ObyqI6diU4eBXclLW1x3aW5snn
3ZZXZq5Tz/e8VKMdy7RWbid68pMoQvLYdX0+B92jR2SZxIP3zcUiD9FOJcR0065Syx/MlP/Cqc09
UJjAHfCT7lRSSpOZQqse1fxC1vlHUOgonY194A4JvKv/RGMFStsW3gwcxzPy2drE1sg5lN6u9vRe
ROM9IsDfhRQlohNihFqrRn836wDHywG9bklXkMVBDtqreLxaEcMlzNDxIJisMraq6GayI5x4hTT8
ZWvh4mS31qZgHqVwMLA7iGfaFLHWMhFSiUcGP819h71lrWnw3RMG/lUOjv+FivW5N2D41QUl789p
Bq9YN6DqxOFe62FJYX04tRlsXTH0K9dpHrOV6NDLJOl1TgOYhEVbV52WtWD7NgrXY18NoFijKs+H
qF4PtHQ8K6ohTMei10e6KGStraY50bZD8ozwaL764PTUvQ2f2cTslkwbJ/txHFABdh4/FIUskmEw
XZtMXT9+A6s0ypqmic8BzIpyb+D6oiJp76I2frV9N6VEmQEssyHbpPfEauVlMNJ5ZL3KCVOnrmJP
64pBPAgnf7tG00evZ+AN0KjIrBf+3br2RMbie9SCwz1UMJkIbaQvpVxPyit3aOT/dAKbKXftI4vF
nEa13s/d1h58j+JvFEVe982BmvbNH9rLaL1sq4q9rvorKFNn+P+dwj66+HX5DVm6P+AI9jDR+E5V
m86GZTuYym92Zltdbr3t4A1jdSXlfNmKbmeo+UGbNV/b8QGJ6DeOl6/LbPdwD8u8ilRJ1bYn1Idx
AjzxBp7fh3Xtbnypz+gujrMXHAcDM2NPlNkQqJeyXOOE8TAtSjhVk4p8gyvlZd34MSrcNwbmkJjC
Z0wVd3MdZLph8HrcdgiG+btYco9IjgOR3q0vyEPn+WvKaHGxo7gjrtgVrLybmVTZIipwEVh1aUAo
ULo9dGW3K9by0DWgGzi4dnrYbxLUatNBhOa8muJ33YLfwNSTnKIrvKHv8H3nsA87dB0HC0U+gkoE
5Sw2K8hyQOsC4XuPq+0a219nzX8HYjzLRsANd6l2G1VhAn/vKhViRCwvJiWIOdvKDPahGd2Wn4au
N8RfL107nDw56hSPPsUzeORReUG5LQGBiDvQFLLGNS/E39qkVcNLuJGnJiCvzJjLGmFXVN6uEsH3
wrRXhEb0iT9Ffxq+PdQrezRgs2AqgO8Wlle56Ya7MhYvZbDtUBfddMFCkd0CSVhUx6m3EZ32JNhV
UZzJeDtEZDy35ZiBDPYtasS+hvoiISQ8UAKn2JZcJyrvuDMvQexAgKbLrzDG7NeG/ZVIjOzp9tI1
ESwgzXqnl/EONn8gkP6oIpwZfR/dLS3bVdwcbK1vXBtcVVPehGD6lRXuYmuoSqIyfGr8/hLo6Kkq
vQv8AjAXxTYFl6El2ZT/EnNrQTeIfgvPOy+CX8GM8sGUDB5oP/9d1/CxxM4hG4RPgz75Fvvmpo6W
Ign95bbzo2+av6t82gd4eq9JDfePeunPks23ymueKsLu4j7auRjfcFTAuHG6cY26RQEOyxDavhaO
gtDm7sKlvXiuPfY4gd85mXnvmx3FX1Z10Ftv03BbcHtYS4p0SXmB+coLsBuexjLaGyQI4gSVcGHq
b1nbXpvCaoRdt9gmOmD0bAvENfDEdAqDqt/5Feaeo+f6HXxtaToP+gHSj+dJAsWClO3KwJzG7mXO
XOLHfP1iY/Bqe7h2ZEh/uw+wfLZRtXn700AZeB9JqNuEqvlhKSO+G9sgPqxCXBsY5SfAH8ps0/Uz
c3a+ARtyO8BArdnXE2DFJtxqnALCpGDaucT64ZxAnHAxTj4Em7/BxpH+CRt8ebQED3NupE4wkL6l
3vQAJ5oDw4AJc+72cdDIoRuX4QTHzcsaI40kqNOlmV5saE4F/IoSB5uOBPIcmXoi2A/T0KZswIMm
8PKvandP7OpSSadnR9tTvOhb9EmPxPNewBN9nLflvIkp9zHhnlqJs615C1owG5E38Lo1/Z0TSH8G
z3Ivrbl0Thj4mlRlVscS3SerL0HZ5zUm2okXznvklx+VUzpRdDssI3hmQfRH9EGGfZ3vPO6rpDbq
bANanSV+mRl37IW8SsVAUwyXPa8pTWNAphUYvUlkq6NftOcVHMJUBN43vxX5QMgfFHsA7Lf+ySj5
GpfusfQ4uZ1pIPB5bQhLbII7XzSH0utv4h47bg+arI1q8Mz60eVwFl9OqLtwsNdPatnuBidOjW6O
yyqfEJTQprRk1xAfQ7mynVxgAGZM/71zw5OAYZ1j+mB78mYWk6FmQR2IVPQ8UmY+MdEfvH7cV2Y5
A8Y+6DK8eKUA2TEeTgtfzpzFj2q295Y2KDlopXMgcfKsrBTJXHm7YkTYEdVPQ92f6nbajkiFKL7r
hSy/h2hs38xQ7uZ5a5Ktt2PGY3JVdbxvg3BXNOW56JeXFeHwIJ6pInUCi3NoYziXhuIgylk+woSy
OSJxEiHQ8VLsmGm9fAsi7BhxHVxXcFrhsAuimKaGZzUfBQwNwRD2/OikRvZA1oAd+zb0E7D3+F1Z
jsMdM7VLC+67c1Pjm7draDM50jXVVQkG6dKTZHH8F4NZ7GHViPbVXk/zYB6r1M3Lc0F7Af7p+MYD
H6hAw5M5HHQGHrfMVkmmlHdY67ou2owNEyoYgs/Lrx2OUKOv1C8O1FtdUsGINdFjCJ4wsicSZd79
kLo35y1DHlXDj6KM/lDLVzyyrcmjlrhkmjjMGosFmz/1z0b0ZdqL9X6osNVBX/cSeOp59vDJWCym
uIQX8OxVdxPly65pwgoL24obQx2+LBO+gZP52G4WrO55iJNKh3cek94ZRlneK9odM6NQVHtmgRdv
83YKdPtUdTUQUR9oH+vLt9mMuTL2WOsxBYk5Z8Kd3AzWI4sOYeRu4ibOwTndt3VRgZ2nc2d0BlA4
ETNguwVrLYSfcAPIGGz2zAOZ3cLitA2bvwtzbT518ymwZh9u23OwuH3Ml5cgBP8VzrdPtQ3hDuLt
5i68kphdZlAssfXv44pdRCSfRFMEGeq9c+QhwGMIcDeb7va87UEVnbHJRQ1Sw/tKg4kb0pep+I9B
NwoYNekDCz1Ysms4UIxDkIPXd7u4USUK7wc0ZrhLscW+yEL8jD39gy8w3i2WLZ8Xw946ZLAkXS/r
bFnqcLe6QWQstOGxUNb/A3swAhq8Xx5NT6bDVjAELI/rdNxICRXyGI3nmMNnGz4eqr2jxTb9WakP
/vyGd7SLGhru/IiWTzKEY0W2kBmdoZmHA4mm/gZeY8PZKtJkU9dO6MBit59hu5mhhOeAgXHTBntg
ukSwnekRSLtH3Rw8YHjcXbkXz/sx4PogGrIdCC2xydq6y/qtbA6IZdn20NvBl2OWXZiBFzs8Oths
HZsgih6gEW8eYKK+phMYE5kmM8miUXdZ1HH6FDi/eoBz4JiHRdu9Fr0T53DRgUvhccS/C4aUz2ri
284FyAehhFmEcdiJH+upGB4FjaYbr+b0IgSjmWkHg/U1wckpmO1F8nV6z2hZLt4cYjLGlPfYo7y/
otIxO1CW3Bu6q/AWpw7AKNtbemFWulM0O8RN83lL7Eh5inZ6RBYMBmyoZ9ssGJY5cZpHGPT4/B2r
j4N8Qh14tErEDzOel7+W62mGDOFYEjU8bP7c8FTYTqkEXet002PucSt1x5BVVXc3UzTBBbyIJrZj
+IjuUFYgyXGGD0jKeFUdQQaZ7qDJ9EDukUuMUAAuH0mFdS/RLZ3Rm6HBMyNCbmiF7NvSznTM26BE
Z2ULL5ehbE61DYps9ZXaN+A5pYqb5aSXUGflGhTp8J48xkah9yHh4S4yJDo49Eg7f9nGZ1kgxEfF
vX2M/fZH0M0I8F0keRgbZKWSdYjvrBDbDSpql/VdGCajrb0siFb/2yZk9QRYCynQQk177NvIcdg6
m5ewmb0KHi55L3qXCBtBNMCb6Jsd+PxQdhNH/VRRPHLbnhd4df/Us0dSJCeZPWta1WUdiyoczGUX
3sXUwyymLhcUJaI0uFzV8XReKwn+HQ/Bs8RjWBF89b6vVi0kJdNCQJUOvASMFPaw6Cl4RenW+FgD
M8qCynSv76KSC5jJ2eg2juVb3MbvUaai/Nn75FmW0BTEXH2vmhYetl2zJHQxV103T94i9tyy1Mk1
xVs5LG3I03UaYTIeN+0tQcJF6q/sHcHwlyyo8bHBRf+A9PofDJ9VQiZxEWTq92E7s2NnhgvVXk56
AUr1METnkugApYq3/AgHice0RZh1dGF3bQlErrx0LuNjjRORmikxw5wOHX3sZPzDNcOQYsRa5iAW
TcBFhiFRC8bgwFRWnJP1a2z1kGzlcpqj7cegsDK3OEdUU5dVApDLOri7uF2XA2xpfmHsAqvPYQ13
oKgj2Fnra0XX75Kjm0NrmBZjg3UyTzKtbYnNtAUrcIvIW2O3BQIgMLSlsFdOyymTBSSOZXmgDWOZ
hPND4jfFbelX2SSj44RddtTiEeUdrJ+Qp4nqIUXN9gT/KrzK1XtHk4vvoycRtN7AFldDDrK8DDN5
pLN620aHTskEAN5kN9rD2NLXsOyysQ/PvaOZg140af3iNgzdlEBjVyducjdz6L16evuhxHbonTyv
vboPxXKvN3TrhrwX433x4g+BTsI1uguKwSURne3jDL7f7YC+pEx1C1uR0i1t7kW9D+CnvZAyusTd
GO0gLWqvGA39RhdCfk7FuGQtxFU3evBdGntbu1viDSHamvUnEiz22NlQ3BrdzQeknWFp414T0vI4
DWRh70NoITJs+78sW/czWY6Vj/LEbge3VunY0V1Nmj9LS+9DinhxGqqknSEscGF9GUjQZzD6ezRj
9UKtvgKLOG1uOKxevyabnZs8oOzPAldPf5W7zag7aSKX05pvkGCUV+ZXDdRO46X18SlaBlnIJOBm
ipSDlFpgtXqA1WmkgiJB2JePVqFje1aOeCFsuhlRieS2xQntajTOrNcI9xwUTWUfLRnwIAi35bvQ
wRHmdrFnuqetaPyL6EoBTUT/PIotTpDQfRlE9L2UWO+QDvWJJW13vyyBQDCcxJhhZkEyGjieBvHy
feiUTDqIhIE95Q2tj7Q2j2Nofpii/NGE8U+6AjnsBgYwyphn0vS/fNh4XaaFQ1gR+IfANmMK6e2u
6/x70pKHmPlwbPdheqbK1MUtPrBwwSw96PEa5gMfsENUepS56QG7b/7rDKEixH0LNCh2837XCBQ7
cj8MgQu++8Kb3o8g4VHY24PeE6AN+dOYWOt3NwSt3MmuwYSUlrB9hp4B88WyKc6SbgAq9Tq9tNKz
WYHCBvjLhGzpuVFXHH/tQRSM5tEs1QwYxZIZu1aE7CkXEsirlplCHVcoFDI18kLzqTZYFjO3u2bg
/jNDtrjLG7TggKqiqjvDxj94nH1ZRDBN4sU1wEwWxpClv/2qGz2/NXDs+DuToP5BIdIYIB1SkNLo
0TwWiBY7hNYUWevp8Hbsdb+Poc17DOTUgUEs9AViGJIJERYHz/b4Xu0wUQiq0LKKZOqpe3SbgXUL
t1zmTEIJllZV2Je7lSqSoWj3n1YeAMSUwfYXTuY68+G29ArHev3g2bYpUpSS/NaVY8WSUhJ105G5
f0K9AczB8ALfR0WbH9TrmA/sqlG/nIQ/8wbk/eitQw80xOtvQ1EPBzou5E+Ldj8dgibmSSdoeeQL
GfZsiNbvVYcdiprGy1tfeA+6JuORDF40JT10YjazRYkwziYIBD0ooec6kwEJtutIijovwOCC0kzX
wwMJ+8OMIuwZsEsvQcHqm/0WyPqx5RG8+LsI/R0fI9tk3aDDDKehv8M90ixkA7nxq5EvKZGxGpBz
MWr8SaA+PwuMEnasHcIr9GjI15tcxSEdM/56v8Jff28JL/6MSvQ/msEgZNFDHZQFrMKq0nzbozIt
AWlC5ZhC8Vefm24AbDU2aEfkOiHkALWLLHeennXOh7jZkoZ67jTLoId/JQsOCyuKVIw9u0TzoG4M
jqif3YpITF51/u241sgoD1qkP0+VOxAyWrzaKdoPepozGGHC4UENW6Zw1OWYsNu7rd1COLHDk52C
lZ6qKoz2iAyNL/5CEF/NBrQ3CgmhEtEPZNiRRnb3fRTz3F+EDdO5iNQ9fDtxwm6q7c/92PK7vm+K
rMJ2l+ge8uskRFbdUc1i+I0BiDlu80AgyQYQX7UoOJemdU+o8SMwOCT5tvUVqvi4Ltdsnpoog9Fo
uS/aip4mN7f7HpZEj/h449dxpNU3sLmg7xvxF0DVt5YiKWnEdMpqcFuBJ5PXMhjEq3XemknfQGCI
HEDEi0i+zDkcDKs7Az/H37xfJB5gZb4tkRej+VtFWo0S1Z0c3VHBh+oKL9wWfj1LHL0KI7wdYom3
E0MI14sc2+GXMVQeOmfdHvFoy57CnjprgSjsli50R40+9icVW+unekCMVMGG6hAspb2pKuYfJKyn
4OhPUTSicd5X3rrerALqrSSKJH9iiGr8MUFB+KNAAYN/G4IyrcPRPsz4sb1Vm9hBOgw4V+sgevGr
odqPEcSOnLYwbDGxe4EFnzqR3rhHtdKeJbCGnEDsUIKtCNNDSfat8zDfykB1QdYDMEsGmKdm9ZPe
EBz77vKNRmfknkZdAye8pYpNc9Dc0C7xY8JfQexeot0S+OQ8DP6aq6AZdVYsY/l7IbV8o8U63PZM
TY9bP8ENolqmn7wp+13UQboajErvxgmyIhrWUTZZ9l4hxuK73hbMCEdiNpmPLfOC2yhEqNQDB2BZ
vVUDkaCuTC1w3LWxD3EvDVCkdwhEK+Bza6yhN0WoRxoC28zruory1ZC5yjo4JR4Lzt6lXrhvgFJF
oc++fq8EMYhKMIMiT3HE1nSmVpzGvh8gOF7aHl+ejtE21d5tYbBBIAfM+GVOl9XhfEDKiIdAP7n+
xK63XaAS7Xc2nn9GLByyZvCGHA8MEREVdA5ZoMQYQfbhSS/Df0mgTlR3sx2b19pb/CvVE3nX9Xjv
64rfkkKjJJnG9a5qGogILTJLw3cPDcwcCSm/jaoEEWcaOMSJ7eOKs/cQFPz3Wm6QOjSvfd8Ds7bA
92IDNfygkaM2dXcwxMgK6x0CYW9KzwG4lhK14fJmV7JXDUqqojlgI4ZgN/Ie3dpZ4AnqSsCOvihT
ub0CapICwLgnfdxkyopXzNXyUZIzxV0kzp8lAtzmNo11991fxz++j4LZFshL1Sp22TYXf2fwwwEA
iV3UGmiSS2hKnT/VQFAhONtAeUBjHwbYYlWbtbSFEYXWB1x9TDivbujQn7nmyNMK3JBDuHhXrFWE
bcCu8EXmLPclBHGic78s2NwWQ+ZUbcvDZrA7lYTc12Ff483x79Eozgz4Ldo6CC/nlf7WoUUvUAHT
alz8vUTPh1ajwOYpSZmiu8OR0RGksZTsxTQa5nHWRyJLVaEM7p9t5J9cRby0xBwow2r8ifmbTsoY
w40mOlhojJM+wllQmlYiqhVKdDA80KvTBaED3fBrxRGagARLkgHbCmAvOBBMwwwbBVXYw0bmp1h0
1Z764F6Fm39sSvUtaqeLX/KL15c/h0m1CWMoDtHlQ50/n33fwlkAEZHDTpeUHfCCyzuHtXznlXVw
ZOO8HcKhxwxjQ6nUe+39WFYwlkKVk/OKqL2ogMn6zL+TtchGpmlaDuuQ8Ybf+A1wrcIvwYeTuIIf
xr/oykS6oqfMHEVcbuyGxHf0VL3PfXGe5uMWdykG0CGmleOYNQSz2KBpf6MzRzNvHdwb2mXDoANA
+AYQLJlimyGOGdowEf7uKn5bTNF8Dtc6fiyLscgh7W5hRjs9i37FSARsglrLX1tMwl0NKeGxGyVL
ajo3GKJ3/VFvpEaMAOapbdNFt1D5z8cwtifXi9gmXdn/wf+qktj4oP+hG09wQ5Bpr/9xZ5iReqAG
mREsRNhyMLGDxJykptqC1IPKN8eRftKwfTlsjj7MkRJ5DfeHyxh5QGIDdVvO4VO71dOBdqt3bNv1
pegJdlpTzRmGH0EmeWBw5AOBlZzZlPd0yaBmmZAZBK0+W80jVxK+qpDugL7ZsrxC1HfWIpwhH3nf
ZtrTEXrk4SK4jXcKXWyyFqN/jyMr82UTp6oLybHjlYUt64oph4kgHA3am9p1GFFTfJV8RthQ1BXj
sRmIPk9eNycVAxOh9p04hMh6MNUA/qgf7g1SNJ96I6pD2JQcA9IyyOAWwNOatrBwj9c4XSqzL/xi
SdeufevLzSTWc1viYoMJ5Qb19DzMAIZMgIZB6l9wlywxnxzvowqug1hJ7UPsMAoMx+EnXhGyH0XE
gNXQt9UH/dxOAtlGXvcrLJif9TVZk3HU37ian7apQ44T5mQQaYsuC82K6X0181QXM9DzFRyYMlDQ
lVZYZoGH5+EERrmoRp7QCamzT4ruF1rTm8C1r27x33tOD94fbRzdmRrz6EnlxovIoQj8Ka9jA7hn
xIQf03QHUQ2mAVytcb5G7i0ytLlxgyuOJS+nn0TMOHtEhKQdFdcnWvho8qkOU3zU8PaI1hdU311q
Oex3OmRu4Uweb1lXNDgNu1t4j1cAlrCuCgeH3ZWZYM99KHEpk5lHO9g/NChxG8MEli79gfqnQ1il
mu8k2ol0ZOC6AGp6bggWuB+OE7hCy+//4+w9luTWma7dGzqMIEjQTcu79kZqTRgy3bSgB93V/0+9
o/3VUXVHaLAjtCdVXSSQSKxcpiJD7rYs0mmbmwBfmLic+gbXTSfyPlCcyrs+ojEi9oOgqTnhXj4x
n6ob22TGw6uu2orrQUfyo9OVDSmKgB4ON0vqzrlCEFu6cEqz3+I9nq1nr/ilQjTlrJwfJJN3py5A
15YDhSYqU6vU0B8egViL3mVhFbrhBtAS0NffxGw0To+6W+cUFIZVVvFalIyVlRTxau6il7iXN9qa
8HRuIfg7Ur4PLjJSyZ+HucEzKt+Nn6tjUWBBZYYc+sAnLyrGwG2aM2OROc5vHsUvN2dHk2DMBC1R
vysMkcIIpxyZvaeFCxBYG6/V3LQLFJdM8Ubs2cW0TrpqWNv9GG8zWd06fc53mnpjaOfBjMJjjoHA
Ms+rZOOOI9lX9APHslSMWQSbXIrpY7K7j3icTzXmmysk3h3cgMrOxkXdJeKdkXvH3dwM0pjwyMZ6
9qMwKhbG4Ig1n2DdlU7rbqai41KPqcXKmWnCjWCOtqYbiXIj4pSjlWRA0gkivxknXDjo0lZeNosT
PWWJGbmONi5T6mdcBuZTEpXerm1kvPVMk4DzQKY4o8TtT8+y+pM5Q5JLnLx7mjKlD3VJI0YLFcJd
zurBOzSJ9rFurP38x2hr+W7opsM+poQhYIiBA32q23TpuCBfbcV65yDsCu7Z3Z8iyNSw7D0Z/WBv
NJtpyFX4lILhg2ylSb7rRmf+0RUhA4beafWeIPE6J9670dugws+V4WmHcFf9TmPHOw4WQWmVJnHF
y5V5clVr/fHTungA52rXvptC+Wls9YuZ7rDTUzmum8yv1243iZ0A19lbaTgRCOqLFehYsOlkGfKG
23M+bRB63yOjHndMJTPsJMtoK8uu23hTN2+HtLL/jE0/H5ImjcmGb/UWYAL1YJfYbzNnwe/En+IP
3eB903RDtR4Hw9ppQr13iVHIJwy/2pXpkX/ZFjBaFkEN7zrEmoMOT5Bbolovrla+OxuM40IicZvB
ZswBCyBbVCqpYUB4/DN0kmSTn6E1fpOx8YJE3Wg/aqZFOpZJSsquH902RhDDp0zajWhb663Gar9f
RW1gL4MGUx9uXPMjU+IcOT7FEkytdqwtdvCNfjCZPCFT7CUi8bZUGDpOUONUo+1pYYrKZxEkBS1P
PkUHpljGD49IVKRFjjHdwGYR2IEE8VOQMG/LWvkB7bz7YJVOC9DjcYUrDR5LtcRTJ7HAcfOBnM6z
7E+m7rkVweja9pX+7iqiHXO7HTYdINtzkEUFViQ2nL04SW+C3s+eRhrtGz/A4JVbt9ylTZssFWGQ
23zwjRNszHQLASFYmnG5sjkw7Uq28apy8GOZYHndgT0ZDLsdV+76obRe3dplBtk2jJduIBQEZ8R8
hJ7tAGWoM4xTTwt2WALC2Yb7PvAAGdo5XzspTumRTaMkACnwfoLWSsJh7O0j0nr2UrXVb6OR7XpK
NYUiN+tXy+urh86KrX0pA/0qx2G8zzwgdK8XcLXDBigzA0ojn7GSWydWJa1+H6/dqsawaighDA3a
7fcmB/syrO30j56y9tjbpjhlQrTPyh/i1cgaXadTae3KsWhWre4FNk/dru3LajW4qVo68EiXRl6M
a6hF0xNdIkTEyms6LIETkOQp8jA0aovbKuOAWdSeHX+ESsW7GXLTuIg8aIqObfKrEmXdY/NtgTtE
0SYQqXHyp9ABSTS69Nl1XH3o46TZIj1o9yQGDsskgmKU2PVw686lu7Wn0NomunOeLIUJaj9lzdp1
ugKv4qr5gRWh4FgI1K0zxdaaC0q+0QDBC9/uU04eDasOktCiFkaIfznT8sGv8x2i/HIj4VH8TKiU
N9bELZutHh0LgIyN5DvvIXa1lGF/IMGLY06XVlOtMAlyV76X9MiC5xwGSjz+6KwIE6NxwL8IFHcV
+2Q62o0B3BQ5fbPKItk7C3Yo7fMsTcoa94yffp2qUxwA41RTrCKk0mYJk28yliKCPcz0p9HrET8Y
lBpjtSwUCY5wp5L9zK47FXWUPtqdlDQy5XxMcBBjmtzlhzYjPhOnA3nH9aZl7t+ojUz87C2AU3HM
/BCHFyyzlmSmJgy2HcklhAnRrPv4FwgRlTaemviBy3N2OyqVBiu8/HAPyzr8b3Jn2I+pbpY8eB7r
MBRbsDSYPFmmtx716hjIUh50PFZbx2vKH0oxbRTNNJyEhBG58Lo4uUs8bupm4HR7KwvGl6mN7Aq7
IKVuXEhh7y5JYAtmh/h0ecOdyIIeOiDIMKTVMWOmhz2V5dNu23qDh0W9sHKxzEY4KJO98iXahioM
HgwakSEplmlYUccF4Pa5zR2banPO6Wn9qNsWnbHF6+IhDfoty2RF1eYmUPewRBkDWm2DrVez1uN4
8KD6zVG2sglcjzKG1Xm3brR/sAewtcliFDwfwik71bFZb83UODOjFd1qtY96GwcgX63G1L4NOiq1
Zxp6lSe0dp7KHhDM0Q0m7j1v6GwJdmeFFlsP07UsstVCGPZtVuX38WAuhdE/ZXH1EM6MOKruvra5
qThNdRvgjAkVKZF7R0V4zSntb5I0uFWT1Rw9ith6wDpznzMrXoZGjLFZvs2S5CarSXkN4cHZdnxj
SSUWpRl+64duY9p+sxoHQCwGh9iIOTfwd6N9KPP+ODMKDCC9Mbe1dy59LzzPZSXLF9+BiDPYhjgg
f442ZtYLykmQcX/M/JdqLL1HtxPevizn9GEclf3SOaEZrPx+qv9UQFXHGtpQsrE15tzcDatxBDSB
/Mvzyfx7r6idNURFsaBlG3AqifSyg7O8xGDS25ATTUqvwXUF+9Z8STYkP8AuuGI7XUaO9Jx7W9vz
8k1XRfKgZGfvLcvzlkqFxjZtg4EIJ6aSJoFOq1DBZIkFA0niLdC1+a4/7vrQHZdAHXKT1mN1wha9
WdlcZk5TrQbO3MwGkk2zZ6ubflSYG8GDgD0HX919CW1dPfmONd7WMzyEpkSaldC+H/renQ6timFR
AnyvhaDx7pUj35hQ633ke3prGV7+i6n62Xv4jKq0KUIu9Dv2XsBwAz+U06YFPruTfsuP4U6I4NWX
LzKt/HXN/VowGZ30dk5yl/5IzkxesTJcTonVb8H3aDnd0Zp3giA+aJXckRZMF5r+IUe98CeYavGQ
JqJhouyqU6ItyCdun/3Mk9F7VKWlj0GgcoRyXleurDJS9iJJO4+Wzzdyb6GaVq7cJmIvesVs3NRm
VGImF8j1VAjFZCa68Zk0AN8408GNGUcnQn1YYYA9SKbanxoQaxPO6tUSjLYZkd4HfoZbQsvgww/6
+cZOHWpF4VbNpoHwTPHXM9T2vjwYCaOkxThP4yOoV7adkhmXgnrCrJUDfT1A/F8NIcU2LxjItcHo
33HYndWqlixvioRbQWtlaHHrAFyjJwM6iRVwI7ctaxWXnXFb2G3z7nNmwwHS4VZWOT5kssUoS0Ox
wZEyTG6b3C82kI3LxeB34Y8OD2nkvO4WHD9I0JWmwws8zfSPZc3Zqkww55xn5r+ZraNDXHgfTdyS
rzmmu0QWP5KgVGC+eXCaWCl3NZaEPAYbmsvK4Pn/TrQ3vQI83SfSG3AV1VwPWiIC58aoDz6pB3sT
d8LlHPsRrZ/Ua6S/+XrMhnEzhXG0S+d+WudD0QE+B/l+9jFEgx1sQ++aY45xCLxYm8XPFJgaXsBU
7wWuNoeg44/l+lyvk6GoXnXRmutBTOMhjNxyb0zjq9cHzkZxX9iW0sqXMC2fAesh2/u0toFpqluV
nWkfsxM+QALv7+psLD4mCzZXlnbucqjnYdV4jr8tipKCESM2KWhLl26roOrEkQO5vxq2djLJ5Wzi
ccjM3n0ydILyO0DnXDoM+1vuH1pj3EuLY+EgN2W3ZSbsZde29dLptQPQKW1wh7lm3j4m8o5wJY97
eZGsB7Qk58tt8LtOag/4O3unnaWpaCyn2Y/u1J9kW0FKAId5YiAIXbRqihXcJLUzJFaURj+gSXdU
fO/ls79Mx8Zb9gBor03s60evkebOFH56U/0GJ3YJiWZX+A0oiBtb9qlhwvjo6GhcdFV1dBomt0U7
5VQDZvuGHTPSMNtx1XkOf2qNy8tQwt7KMLwSEivELh0gBlSDeIzOnbqTwrfCy5DTYxIvkAM3pVU/
GnP7lsTTg1t4D5VyUVaPYBd5fshgTou5eqkNuNzgRret55pHb7bL3eia5roQ+DP652Es1w+xdtvg
YLfi3tFEO5Fm/THUwUbxmLBlZ0F55hni7Owti+8xN+JnJ08ZGzHw67OkpOzS9OvWdm4iBKnrTkIG
dFXS3xCULNe2nHeFb0BzrJwdraBaMfWNd7bbPUX9iH7OpJqHKvWXmTc+e5X9HqniqUdSH01nFQsz
k5lZ37nkMcifuwdXOO5K52O8E9DkV4wii7OCiIFnMrprzWaHdmU9RDC1hXLXTl6rhVVZ6Wp28zcT
16hFYoCCeEz4FlPC+CDCOqu1LPaNfjKYVxIn1sUbbVv5up5I9VaF760AtuyFsKOfte402EYVL4a0
CNfwc5mEs21rTY71YPvj2rYNCkjFVGHoO8BdpwcsPaeM6KLr1mNi4ZsRTm9IdKcj7GC17JvzyK2J
i22Bteoya51w0ztBBNTowZQqkLcIN6rOOxl6PqfYzRAbw85rISjU6LB2XBHKnVfY95zVkJHhGPAw
/ZsQKjtc08g46ThMNiryIbEzolwkSfbN6roaZMJ+NdpkJwGaD6FvfUsTWC+1mP60VvfTMVEG0uYi
O4Dgs6aBcfdeVXCQW6p/SD31HJbudyLgSW0ve0iklreXVnQ7GzgshgXxh93YFOtsrB3G+rwGJ0ad
SaQgZ8m5JYvakRDzFMpkQxd0qOLOWMBJ+AhzycqDr7iC5TnTO6Thomvh1w5ZchumMYh8B3/L7O16
ydDcXMYQxeBFJP5CjM1DIaMnjI1uDcP5EevkgUSWs6IoPOEy3NAfAHbXAiroWUnkoHg4+Xid3dHf
31bSWJZu9n3O6jdqUg3I1MhNiVX4KXH9nH5+eNQ5/E8rC8edZZsRvbo93rEi31KdruPJfW7jGQ6J
+2w3zm0wUzfYoPBBs+nYTMW+i9w9vI0nq/BOkEn4c1pgWJ0xy7XGNl1lY/oGOW0Hv9FeWYNTrMq4
v03bmvkALcMmCExA1GTYE3FoQScYIbtlDRcesFULM9YlgQrMgZOSy7ffrBt7/F0TMwdPYox/sE/b
LfYzHzDBN8Pgv04xpKbAjO8M6QwbCC/pwuJat1C2fGEhvPguyyw3xyfBzCr0YibIrftolPMznONw
zUhj5WoBM1n4GpvKZjUEzmtjFjdhBxG6KvkTQ5HHG3RhrHmveD/P95Z1Fs380IhzMbyTOksX+D2m
y8CKn4YI41qBRZfQK9cyXqwO6r5bblzICBJQbOnN6mdlxOthlmvuzRS2DI0OuaQv8dk4JPc5sEOI
OlD3+b/av1Mo1SDWjPQVeXXvCu8+RJcwdebG1OYrj2VYpsL5HoxEsgTtDmXWqovlHgYkdcCcvpci
hG1KItiynyOfJj68aXTAjWYutyXDvQOjZdqOFiKwBx/kCFX2hSEl+Oz40DbJj9nNJuw5i4yNn3+Y
GuZBb9pgk3X+WpbZHQNoJKA2aGSE6S1/ZHxgm/9pRL8dxXg+0CEpc8ghAXKjVeFAdMwho65Ty2UI
XnOprqqIQ9XCCRSq8yItaXLzyW6WkAp8aHMjqLdWxk2aVpydGS9L+neQ8jtAM/db00Nw8+gkb0yj
HO/CwWEmE+t27cnW2Mc+5vxwnE3YIrrbFKqj4Cg/+AVHRuySsINzhZOd8vAc7bFcpyfzqjW5GN+M
OgUUDnV5CCbmlxnQ7l5V4DECd9xNm5iM86r63RVqkAsV5OGdMSfs9whMo7VzmNG0bR1bXjvGXdsA
r4l07G7QVzwOCu9iI2AOCPHrNVVW+aNhyLVnEl4cmlD8SBoUjN0cWiufu8nCUvW4hoAi/ujSgI9U
MYPgEornMIj6t9TONi0NH2EEN3PFraOGfmR504M9Yg0UyJU0WGAmlt4LAL/nyRAbH4LTdhpacQB0
MU/FPDmHWdCRFj1AkoXR3Br00F4W4aTXAsavVbXkVIun2iv3tZpIzzk7l4f0dfaIji0x9K0S9sHg
orSGVPjeGAg2gyh61o38ZRlAgVmHskh747Sx8OlemEb3FgvyiSxm5Mu4qbEbqpJ06fqIPGOn/Yl3
EkBvAu7ahoG9FWbBlH18BpLPlpNHrWA0RBs3MqquYL5tgB1WOp6HpcpyTMFdRk4IK/CJtqLqEBT2
nlnThL4iGpf+bLnbjqHUxkDgkITirnWSXwJb8YXrzbRrZmOAm0CyC6pYfMTVcIa9kb5GODsvqzRq
1tGIXhYROrAavtH4nOH0JE0B7xN/rAdsw5eWbrdZoe+nfHTviZlsFyomQO0cYbHqIeRvA4QGz6XU
9sHEGXeNjXezcCzjhLXJfqKjMdzBWk0j0jW3hgXv1eGWnvu27BO5ztz5prTHBxPc9+Bm7Xc/7/eG
F+9jLP0hUO0DqMljmK/dKD1WpYxWJkMsipgBS8F3n6mVj3kgH2MTQ1/eSbGobPtdW873qarTFfD6
3Yj9sgIs2TCO+SiimSZWsa8h3ydl+cQN6z7zxckPgPxLSuKinPQmajK6HMDyhZV2PS+neUMbxzuo
IE/5+KuapCMvZnO+T7MS5KRKTlwpbkjzmFattPZQdj68YQCPKd+ZqkLK7znO6qR5ionaWKiSPlkM
yQ7CX7dolXM0df8HaP0sDIokwEv06BlM7r1qfIl6fmpabnEjuXEdVmzmAjAYN7Prv5ECuiNWDdft
vDUWkYaTGhnmKTXHhwKzh4VpladJjwcj6wsm0gDxwgsOCUmYi8JgIDOEeG+XnbnMTO+PSPRbcX6D
Vsh0CmmyNcmHJIdsNljdTrBJlrjRP1mledd54hlCyvMYTEzjxQT7tDucCZILUdbHebZO0zwtmyg5
2FV2KsaCaELX22kwIETuN8I9s/xzDGztw0TxbSKsric9HM26B0orFNw0sCRZ4R+DpdlT2s1/EEg+
t7JEyVWMtzp0f7du8IJVHH1+UN5GrlkuvdC8SfMIRMU762duG8/KVtP53FKeRwSuzQTdKhhG+do5
YJgLnbIbCtj3Ik2cxxqqxAZLnmFnpJ5YFLbbvrqZV91VUYrMC14VxDdCCszJi7kROQofeAjPsoWl
3sEHfGXO0Z5cNxV3bmgWH0ZTaryVaKeRK5+/eqxEfspnL7u3OP1/G2quH8VAs+WMyvjT9rrfRNXA
jE+xwGRZuGujDxmYdgVIcUv0k7bRNZtGgZTaRdG+72tH71t43BsvsR2yCUbP2Mx9mhxcu1HFGoy6
iNH9LtrbsTxLjelXQKGTx5mR25mfHW36urLJQrTH29b0mNmmEs3WbDYd8vhscviK6UNMCb2MFOpY
ppU4/H9V4fe+Gzv6GDHLem8KiFALCAiU2/QdQdBtGgY/O9fzvrCOueInchmyl3lZnXs+oUWTCtyF
GcR/BlOWywS2H2Nsf8HV8OVzh4Yrjhz/s+D9j6VIMqf8GD3zTegOo0J/TweE0Z9/9hW7EnH+zv98
dtMKEQycaMekosuDCpzkHOwMelgx05bIn698Ua4ZZ1w4lqS28P1oIABHh0/FdKrDuyH9wmHtSq6t
c5meNw5zJvzRP9s8tUejbTf9nMLJtq1lklerNKkP4LQLGBVbGzdkEdNgx/fw0359/gyv/bQLTxMs
LuamIl7zEKuXxntqTCCTP//20RduJqNt5C1jB+JAqfBNgaCt+Y2g499e/mWYXjgavmdneLtGuXXI
2d51ioSvf6jF4+d//pXVdZmnVyFXVUOUREdPvNvuH6/2lriyFP3z5x9/ZQte5ulpkblmN9b5ca4Z
z2stlrmpd54VbfAphvNtFs7y377p/AP/u00iA7OdJI6OU/HhAbR1IBthC4co53Lc/pv15GW2njs0
pbDPBqw1Oq0uvwHpXgSl8cXLvlJFLrP06kmj1yJ2AX7TuMGzYi3lV9bVV1yozIu9DcXSKbPYwfg2
07d2qv54XOChvUE8ml3N+QxVHwql9cUvubaqrP/7MmCa+TDX5+7oijdR30l0HUX7Og/tFy/72pO6
2M8AlgL2WXNOHZznm9htwMjhf//8fCld+/SLLR11kBTpUnGvD4O1K/uHIB2/sDf++0fLyxy9sYf8
FKRzgMmhjzdDtTYKL/viofy9yMnLBL2ylgyRMfU4+CHXCNmLo2OFek3X+vz5c7n2BedN/t8tVhfn
kLRGH21tqgUKT5iWjlKLKvXvP/+Gv5srycv4vCZAe4ZQWx3DaYppJcP4CbVs/NsFuNuagBiPQeo2
9+Vc+TdzCWL+T+tVXubqQd5p+9nFAM6fQElNy7gtsZ2Dc1r3KzV8uWzFeQX9/70CZXBeFv95gm3U
dC3kgvAwWgYtVLa1w+JkmCPGc/P3CNatsPPXgOylBknEF8vif8Fgf/vSi70PC6KwDO7Vx8Ab7duk
HaqXrncarufwaBblPOSHkKHCLgT2e06wR9vkoQFBF+n5MteljcLAwuvbHYc1kaX5nZMZmMOIAMkw
7UK1MrHnM4FnhuEN+YW1yaqUAS/gPtC9140CWvNkPMOen09VIJpbH5I7xCgCwOmIwRHICEGG2I0b
idrq1prD6UkNJeGoAS3vNoYZtZZ6+NZNmfXU6wHGumPSQg5D/X32awNN+OCDAo5VQetQEpJzghUA
DOIM2Vp3SOLH0QgOLbj6LwYGEqq27YhTNUdQNW1u/JEh33wJozRQcfPN0aZ7CGbrPHzOvXUZt3IB
lcdcq9ac9sE0JPvBLisyrqB5lB4MSfxGot0sIjQUYqj2KBuMnWGXabccPV2tfbtwT9K1O+jWEqEY
O+gk8wjRXMKqUwt6c56Hgma9lUBfm0hm1o2P+0a7+nxT/b0Yy+CiGNu2SVvX8whwnuV+nS/t/N2k
UcnEy+dfcK2oXVTj3ox6v8Yo6sAk2t8D10xPMRb6X5TMa3/+RTXWZdIESPYpmf23qcKiAN+Svvpl
fRWJc6WqXQYaGkZV4UYm5qMj9P08j9scqdNistyHz5/Otc+/8IMNGixe/JG/X/kKq515fSbGIm/5
t0+/qMltiYsZ7gP4PqpvLVYXjXqN5RefLeS1v/2iqYK9aaa5BZ9urpj6CWXru6GfiGMLZtxrVA9j
JrBuB6chqzWf5m9Z33dHg8TkTTNM9ks5S7Wd7a7+FQws/ezsGaG4XK80bHJcmtxwm/Y9uV3RecRe
RJNL1FUZLpCjtYfSt5nrupifDN6oVsAfct9zpeOC2STBrsyG/rnCrRsE1zAfYIhY4HSm+y6pILdm
laqN6M8M9lmEy6As7W2diXI1z1N/LCzksM3ZQs7uQDQiMgyX0md6hZwmvfFAHZkJdGOONxMyaM/S
xpm/Fm4hoKPtidr0EPKpWwYhI64S7nOXCnzuCgJioqxCgGZZ5KNhmfkTwdEMhpfKaovrVfjdAqA5
Qhl2XkSY53dj7sMQJDLgVthmsxOYA5xmcLscXnxtb0sYA0/DTMmE5wj3GZk5dBYxfgMpkt+NLGhu
3SjO6wVyiWLnx1O2jGGg3dVFAP401Q6WE7p89PKOIIKq7uZnX8q5QI5pghPMZDZCU5sf5ZQ0B6sW
FgBmaB28Kf+FoimEWuuKCssFQ+1SCJOvVifKG7eocsUkBB4uVD88prTAqU3VaLEsaF5taKQrwwo0
qlgjgE1iDsGmhaZwJm4o2EINkkjMThjmwQNwZELWXn6Gj40RAwc7FRUmQynCwwnAJCRSbGU4LB9b
5MT0QXlGEzoF+05D25p0UB27jvF3oEqxdHSC/VMRmqeo9HEKMMA1hC/jE+Kh9sw3rBdw/nFl9jS8
nLkCt8xb+99cauVlKGcZRJOKsJ44uNBBQs/AyiaGB4me2/sigflKGfQvWgcnGCdngrZzkP1Lmg0L
TY+XA4bq8IseSJzL9V/6BP+iT8hdp555usRDOcNz34qfZmzvoMr+NsymXFgM6VZVX+39Qnxo1sIq
8ZJ/ulZJ/+KEgnpQT0YR+4eaE6qDZ14wzsTl5otfdq2KXZxP6AY6JJ7USJ1/U6invPrW6r/68KuP
7eJ8mmajG+IMH5/SV3dJlNyJhgENRJa3bmBoLGS9ghK6Rp7HVD3d+3X4xVO7cuxeJog5GXPeFpgU
F9Ju3BdGFe1GrvNf2LH/D1/6y3K4TAvDgVGhEhHBIbSq+GhbffYNeV/8XMZnkC+O6Y91XllL5SP3
QWuA+1mY5vtGoLmMYES8wRTp16WdhP+UcyO9i6POdPJ5sNUZhs6sBUjwooT/kH2JFl65e1wGioGm
xVmoCzys06FbM4sd10MuKB0TlBFC+uTWdKbh0BqNe+jMmrTWz0/wKxvbO6/a/9wJLIl3zND6/sG1
nnEJ6gp41z7pysM/fv5F4SindpTGCEtVmM03v4EaGcdHq04xuBv+8c1cVA4nEtofoNccmGKt/Lri
GgMl4axq/LdHZP3fRzRZirHQ7HqEAhlVsazKun8AP6x/Vsx0oLnDuvjisnReS39b9Belog7cVng5
V3+cXhDjf1cecZwx/0V3ATfdf/s5FxWjtnQyD0ThHML+p4MbA+aZq7bD1ZW7yeff8He4B1Hg/31g
jpOPiBAFFtei/CXx8mwDVW9UhSlgJrEy9d1pmRb9F37UV+rrZcCYKzXsuzyyj3OPoVtjqLURQv5W
qPO/eGLXvuFi68sp82MbYftxgPTQT+MGFSzkoOfPn9aVHehedLlQn5hB4pBw6DD9U+XPwf8ZOSc/
Ff/411/s8MxGgzaAEh/wed3lE/RaFNrbOR/u/+3vv9jhsxFnkF54/q4x22ueen/ycfNZ9FFcMzFF
wfn591x7CxfbfEoVRAhhQb/ONA63uAHA6m7Gr0C9ax9/scuHuh3wBkh5yTHeWm4//ur86HvKTO7z
P//K3nYv9raL9dzcpFZwKPBv4gKTSpxso5/l/O6pL5q0/4U+/KV+uBdb24tdZzYz/IHcvDQffdv2
byKEwIsUBs3J0Ya3j1PPRgiMtgHHaLcHD8fsIpbhvI574axIWUFcYhjmLk3hterYU4TUE0fEaKFY
dhZs7UnpF79xJmwEoe/3BuLcOImMRV9EYuc4Jg5zsHVXjpbuCq5ddktifLgrkzD4kemIMXzSKjP5
t7V9GXgWJ3NRWv5Zp+ZxyUhcZs4BfPEizTafv7Urq+Iy88xuyyiY+3A8RtKut45KBczZGguOmVH4
v33FRXXxmxbdBy5hx7S1IJnwJnBwrme5/fzjr6w756K8ZFMyZAUBHwciaou1M/f5zk1JPClQBeHE
OFf7nGP5Hx/X+TH+p5uQuR7x5aTWgIMt4ppk2fj72dH2859y5VxxLipNovI2bb0uPQb1rrSPTpXh
CBluI7yIwjE4Nun4xQF27a1flBpfY8yKlyAQfNxlGBnXj8Fsv+FWOn3xS659gfV/n1M8ojvqGuy0
5gAhJLRUvKmixxnC4xcv4tpbv6g26LaV1Zj9zAgkf5wQc7TwwuRLZri/XYtN+PkLudK0Ohf1BoeK
LJvxmT8a2UtVFMsme4usJ8u8z8xboe+m5Kv0u/Mb/kthu4xFE/iFeCE+8ceJcINFb5IyVcbR2+e/
wjq/1r99+nm9/WfVlrWDytEhP0bCId0RNaHQ1np0K410JrxJTPeU6bF4DPPYXaMXrjaOUXc3FSpV
CP5YLvgecpXIa+0tYHD4W0tcmApRYVWQqXLcwvpJT1CWzR3CSGEsG2PCf9KSbfPVGX/ezH/7BRc1
JEgqxIFlCywmf0/tSwUjGG/IxPkiQOzaLVNeFJEZsykxQDI4SjWEvzCsVG/QjKKX3FUZNumlb5ED
xSN8MgeF07Xvr/EpwrUnNb+KxL72Cy8qS17RvVg+WxLB4aLqcfm4cYafev4qd+TaCruoLYGLDKRE
9HeAs35UuPkS7/ft8/V1ZS/Ki2qSdLrI59LxDsOZjIgaK4lfW/ag73Bh/yql49pwR16UlNYYVVb0
Yjq2efZgTPj56gfPJ10CW+00gsq7QUHu58EXW/9KBZMXBWYwhyFQHffGEaEc1CIMqKp3r4//fP7M
rr3ui8qSCQy6qopnps9pSGf2c4RobT653vPnX3DlpVyGsbmJb89lFdGHpc5yyI92/jS7dwi8Ecq8
f/4VV44r+6KsJK2rCjwFWbIFeA+kacAzfLR18taY+Tm66BuuzV/cga88L/uiADT/j7MzWY6UV6Lw
ExEhkBCwrdFVuD203bbbG6JHEIOYxPj091Sv/OtaEFErR3gBJaRMTSfPN6FeobRKFIP6OcrAsxHH
IfXB5ih46OH1t9wgQ5/rcLZktJgHxCm0QMFdlJ9i9hWwgOserYW34+RN2lJssWLHdaCIn08V7LM7
NvxYfv4ljD9JkPTy/w8p3klikdYxrkESJJLnDCU2AEZE9Up+NH0YLcLLuYzzmuDrW10U+ih76J3i
DYr1lcMwU+dqoS2HZG5QVwgANfzdTnzA5NFZOW6KqUTRLTRtVzZDi+my92BMBg1vWNpwhEEh7gzH
HDgYrqQMUzO0mOZVO/pwdoDYG+UGMNHZIH1sCjvbYIey3MuGN+gkNfg+AnVIR2wHlIdijnyjXCh+
3ec0eFl+gaGjdZyaZ8sIhlI4Csq59x77w0spvPs5wrnD8vMNw1TnqEH6rrAXE1MIb1sHkm14qhXe
vF1+uOnHX77ahxiwvQqXTg53z/XMfRyUsC9SAvaXVuma5NH087UoLuRoO6SpcEJZts/QlZ/dILku
QThaAFugdsF/msmwLaINgDOw5oCToHy77tNoAdwWXkw8SFlD1B2SHfanuAhy8wD+WqlzvO4VWhAL
FHfFM7Nl6Ad3gfsN/qqte11yc7S4nQKnmWFfUoVxX0cbFEvOG1yRXHe85mhRm3p5nzQBkWEGjLL8
meNOblqJJsP2QWellQVW9LNIOYbJfE/BgyZj8VzUuF4iPtt3FQxH+zpBXfx0XYLT6Wnwfo8FwFsQ
qEfwKwmqCLXKARX7lCYrUlPHEGS2NhGDNoZzFACOQzBb0gNLQbiuvTyDo1CXvaDsIP4LWfKfoOH2
OR6hI4d9DupH+z7alShehJUufEumiuPeA5CsOzeu/BMIKGInUDPxu4greN/CkBCF1sX04E4oRSj8
KNtiZRzv2j4PnpcHqyGR6trlHP78ik7+BKpojtuVbpvDTH5gP1zndfkFps+kZQobrsVDQXL4/VTw
y6rs6Nw6rrWjnVvvl99gWhDryuU2SfPOFWwKZeMpVIfjTMjFbcShbtEmAedMzEFAmwVDIS4QjORg
Q2O+MtAMifCfEPlDqp2dPBIB7+twQO3WocLl5Z5Eai2Rm+JGSyVtW1beBFVj2PI3Af6CXyZfXHqf
QB1vzxP8YMt9k/1c/oymjtJyC4xRe1i+UlSp8OQkUZ3Zuv2LEtNKVjR9KC278CZoZpQeu2fBgcux
YAN9KVa9LnXp8uUkLoOmmropdEHoEigevZDXALNYmU8NQaKLl5sKXilTpdANxKG7uoKlB9wa4l0O
ntEOJwKH5R4wvUbLKB1HWQdKZNADNYE/AkqJstuEv0Kevlt+gaGLyeXFHwZrjTNfWcI5Kozln7J/
zwArlOLvdc/W4hxV7kFmZ1l0nrDWm3BYPw4/Cfwwl59u2GHpkmV/cEeoCLMy7GrU92b2DGBjCTOs
DaymwKoIqNp2qUUfiyAqVtbihgGrS5ltiEagPQxwVsTm7CvAJdUhJagJXm6QIbKJFtlNKd1BtWl0
rtIeJdIUd/dI698rD9VtOLxP4Hxx5VKTaIGtUJbXzDHgPOk8Pagqgb1eijP05XaYxqwW1iMOB1Ir
wcMTCebw5NwmEjot8BSiNdHGZfT//4aO6lJm2El1Vd6IMqxhR3kPg629C8nTtizhQtIK6GsKnt8s
N+bzLkdN93/jAzbZNg28uQobRsOkss42r1YebZik8Jj/PhvSvK5FNWIZNs7fCFTyBOXAdQHSUkk3
vYdDNXG5jPLUVrqvy635vGuoLnLu6hq2xDLxzlVpwxmvrir5JRjqAJfMVfWaTbCEvu5FWui3ATbc
sDcCy81OtjSrdy180KMBF9vZ83VvuHTYh8TFMyx1VWVdQKgAkaao2BXO2eeo5ElXZr9/FUKfDTNt
Y5BN9kzlNHpnPmffSmY9+xebBwi2b3I2R5sg4nDidpHa6u48gUdFbetZtfXbcgM/z8xU187CA4H3
qNEtQiAekwC2bLg6pNZM4EM3V/bjdS/REgH2/FmAiz4JPxsYjZTvSTJsm7X8b4odLREE+WATy88b
KHhcUIamd6z5V3KM4dG6cpaimhfeFo13pt6vkTym1svy9zA9Vwv3eaJJ0dTYaWZw6R7hl0valdAz
5CxfC3ZwuwowWXN+RknVe9HEOZy3QKuFfQoKOsUfGFAfrmvCJfY/BEZZ2KhnDLDwEX5yNxAnhi03
HK2ue7gW1zYOAXmGPWGo4ulPw+q/gVxb6nw+/VFdZVi61M87C4eyVdDcVPYYssw6FhIF8h29w7p9
B48fmO1MK9nXEF665BBqWSqgHcGVv4dqpOy57OgW1jjLn8n0cOe/fQBQ35xnFNsPlb57OOxKUZpN
YCxz3dO1oG2d0fKmyi/CoaX7QMIdiYLU0cVIsde9QAvciudSWDDkOeOUfDvasM2HxRhfWzobPo4u
HgRAyR1gQlOGfvY6MPgn+m/ttLb4MASwLh2MksmHQXpbhnyKxSaiwysKsvfLn8UQwroKMFZWWiC2
ytBynLeIw3UXBoXwQepgmSyLcCrXbjxNM48uCMReFGbRgGCHYq6tBzefIHxmc1seedLFxxFWlwfV
NzhiY6o8kkJ2u7G9eDr1vvWrDNruqvUuvIT+O4yrtE6C8VKbJGV9GDicWn3r9/K3NPXT5f8fslSe
9E6TcVzn93n/a4qCrUhhkbH8bMMqx9Pmbdb1I2CgUGtOII2XFqwKy+57nVzs5GCTu/wO0yDWIjwX
alQuNO3nFr4y22ZKbYC94AhVBWotCk3N0MIc12BuB2NjEDTtZ4GqN7jQoKb+GW4jK20wvUAL82As
84hWmJIEKv2n+HWG+b09PQr1sPyNLpPmJ+snXQrIJZntGiMUEFGnPMQTvGzLbuzOhPUwOe4s7JvB
xjvlAJutjCpDr+hyQNj1C8UUWsQlxyHxXxL8gkLhus/FtRk8i32/Am+LnaGyAn1hzGArmu57C2Jx
d6is3fJHMzVBm745o11K7MtB/QDUEBwN71JP3ErirOlMTS+4/P9D5MFUJXVwPoXLo7I6tDy/bXhw
w2Egsvz7DYHNtcDOMmdWnGLlDwe/u5pXe9XVx+VHm365FtdBHaRFH4BIlICvGMPapINtV0amlf41
PV4L6UZUhRLBzM4X2oDTlxvIVHcx+Xrdj9eiOSYzo0GOXTGkvU3716aHEpZsy882TEy69G/yIxhq
XH55TR/zhm8r+HBEsDWafpTkugpcqqvt3EjmYIl6Y5h78U03xM9TaUPP55GV8zrDuNHFdkmKQ2HZ
E8CsqP2zQXXlJum9lRNZQ8+6WuTCiyuKJlJ5qH/K74uZRvDhTc9+DOLDcgcYTCaoLrSbLL9tgzyR
UEhm8N6xk/GLxQIAOmfMDl0Mt5tkzEC0oFZswzW86h9y7ru3OOFP7zkOffaNnWdrv8aQ110twmkE
/llcQF4wst8le6JdAF3D39laK7E3DDddigd/XFTdxhELYTOPYqDHCgURuPS+AIM3LYo8l7+pqdO0
aB+BR0uqGFg/oKRQ/wfnK3cj3JWVjekTabHexgMTokITaHPGZXpu39XZz2b4ufzTTU/XYn0a6ilD
xRpU0e1X0El5DTZg/XWU35Yfb/oy2rwtbdmLxIp4GIn8ocAur5/7ehMl9emq5+uCu6aAmDKn+DgC
6GsLGNvO/5FZznXByPQtNkmaLqcpCwMJbhOjW7u8c+H5tfzbDWOT6aFuwY5XVZMTAl92R2f/d5Gr
DLAaOzgQTlOYIK1VKZnedOn8D/MoaQZuNU7jhgHAsRKEqyrAsR3CoPPEpmY/lttj6Ot/5bEf3iIY
jFsTh/MQbLqbRMKwXlk4kMpmbyXMDHmXafN1MqYubOAvzYh/zN45AyT6ul+uxW815XHiQW8aChCg
Tm1J80NDh2TP8iLZL7/CEGe67G2yOXzj2cDC2sIFT8NsssER5yM8gSHcHP8uv8TUA1owF8jWsWO3
bihToNdhG9XCrTUJ1tSbpmGkBXMGK65IuWUTJrHtPVpwYH+AtYs4jTaMKOFDKaKdi7PHlS9maIyu
fKvA4BoBCPRC0Bc3bclvokDAV3jNCcd0pK3L3ogDi/jZ8liI4wlUuZabhhwrnMp3PcqcYYSWpy/c
c2C/uLaaNdQKUl38llLOIpYoL4xhBTh7P337x0UhOkVPs7qj7S/iP0jxSur7EYB7ar3yYbVq1dB1
uiQOnIzMiaAYDhmADySFeZwqXrIZ3tOk/F2rDEDJNsxhDljK9hdQUcMOKtbnqk9OpacOWZsds5m+
+DC8WB6ppt9z6fQPuYKpziojVttgDAJAMSRvwhWnWMqj44ijVfCVShNDxtDldD0Zxdhl0g0xdkIZ
y5Nvs+flFpiGp5Yz8hQH7qhU4WECi5qqh0k0fF/l1+se7vz381iZjEqrUHYYWdVm6nBuP+AAFscD
y4+nph+vJQolCgrQWV2EgUvLe48BrVSmDiipKec7VBEC4dCm4gQGaP0clArYGah1wfJRCuaSGTyi
sd/PgUYgMHPNU7gkUgWWYNk09Pcw5bCxBttnn7OEPEnfJi8zSDo/uW3BDG+A8OpbDw+Sryz37DeR
ZnC8ClL22gYVOYImZ99bIGkf4P15wRwmOXmOUo7jwhHW1GunCabma4mMpIM9tFFJwooC8Mkp+ROX
8W8qrqzEo7rAz2nY4LmN74Zt222LjsBMhW3ImpuFYVTr6j4UTDuTW0zwkKjke9kntxkHb3R5aJjS
oi7tUwxGADBDqsIc9aO/G/CyYRirQIHphj+zVZNuY1mOrLfQWpF7OMOOKN6eOxQzLb/fkBgcbami
3DbgjTNVoS0t+gXwSgsYrcLP3+ZY0Ae4Zefgf+MaaCUSTK+7jJAPeUiymngeDVR44RphvVKcJFwU
tp0VQfGDkWnJx+V2Gb+rtniJJwV/wrZywsjNgrtYtSCHj7gusNucnPq4vjjVtnAAI+yCSyn7kQNM
1SdrIW8Y8v9qSj40dM68GQFHhrAkHDKpTsCuPckQrBfF+to0Y1jkOHraGpVE6VNWhVMyobIZR7+j
xf/O/QVEjTXDyhA1DX8teVXDXPj+yJywmVMAlKufkltrFlem8aBlBjhoy6Qf8iG0KA5tcBn40lgV
3JN7EDMm5y2tu5VxbmiEril02qoXuZ/0IZDjd4BP7Jp4rQDVcDulqwddm7SwWoG0r/QHYE5/VG2M
qZ3DxukFdhj7ZgAHDDqE5XFtGFe6jrAvWZU2NKUhTEXCwInuZQoIpgfHv+Xnmxqj5YOkyolUcUVD
kHmjrQ0mq7sZizLYVwFgiAw4aICFkwRAXKfbRIpPayPBMJZ1s9KC87x1C2gw5/lO8X3D5meAOW5s
dNVyy0xfTksIAWPe1AOOhyrBR+49zLC3ctOVMgvDcbau65tA8PVLVjqhcqtj0LuvVUXAn0Ahn8q6
X3Su3uGl/3O5HaaRrAV9XwDUWI0JtuB2dQuy9mUFvdaOf4Vbn5zL/yv0+pC2pnQGziIRLISDe7d1
uIB1dc+cL25tzTdxMkZbuOHIXd3iAraEsHTjRulLlMEYXjV99hi5Y7JJe9ZsBYeFEf43bOq05CAz
NIDRAL54it2GnJqo7HZBVyj4kHnlfmIKWDMXhjsuCse21INxv5xy+I9z6wUeqeSEm427oQWmSdTk
e+GR97SayMFj0e1sg6jdZBm5gRn7nzmu5m0R1C8DrtQB1ajiDWORPKRONezGnq+dc5lO9f5NOx8+
1IAb+mSoYlhd5xn4cGB2ggiNoz7oMOA00SWk3aZeHXxNwBd4UFZlHWIlrB3hlfrmj721beH79PWq
EaHrGZ2iiga4HsFBKnL5Jp0HuXWD1YnUMN50OaMQSvU06WkYVOVt1QHkawu4YdGozk6iBN+zzu8i
Jv9gMXroffdnNbbDJnbUDHI3iKV2UD8tN9MwV+iurXUOaKbsEhqSwgZUq75VgJQ4CtC1uqx/1i5f
qyc2pCJd+BhQDouZRjWh5buAiXN5hvH+szU5Lg5v1MoCxZCOdNNWN5NUpiqoQ57mxXYenOesC3bS
WjsJNHWblu7iMc3inGZ2yJHPNxNlX9QIes5yV/zb0H2SJ3S5Y1BxksS0JiEsGAFn2bZfLoiMQ/Ho
vtbvnEGPug9abGq29k/YrZ7YrritT86B7gGphtN8+RX30pDAiyf5DX+abwKMkM2at4zp02oZUuQC
nCBf0TBnXv6EksH0C+CZ0Og19Vxdt5DVZZISTyIZ+IehDwV+vPcGpZ7bNm1eUCPa3oKD3hwDJYvj
8vc2tUhbJvllIbo4xtzlUArTN7VzsPttp5Vd++dPd3TN5BTXs+9l0oGDqn3n1nDtiwOQ2OTL8o//
PJwcXSfZtQWtowF66KZ/qi8m9QDttbieC9Ru+QWfD3WAo/+7qSiCHmbRHByZegTmO5mi305C1k6N
Tb/+8v8PiT5qAIkBiYyEbMprTEjDjU96dfH/fx7bZmX9YOqBy/8/vgTCF0DEGjtM/W+ZzwAFeIlh
KLn8eT5f0jmBlgkIsJk2VCI2KoBh5gc/0NLZMgBR++7O6r8VRfeUrelWTe2g/21H7M7CVpWNcdrx
v1WT/bITdW5mGaxE3efrLEcXPsoL3qRBZUDIB68FZ7l8VSr4EgT93qoS1H5N7R8+VD+Xv5uh/t8J
tI1PAUFCN1TVGDaN1Zz6tkeRSOrCOQ2+P/ExDYLkW+V5/fR1BrDva5YmYIvj2HlkOGELKKRdcEPe
2S1cAYnMq607gNK2bQYGkopX2d2JqyQ4+i1t3gufXBBk8Jr5nnr+DPvrjEXlfrkdpk7RkodDccaX
iIKFSfqtrn4yhuWY+L78bEOH6GLLIVCZhNEcC+Ok33kAItqu2ATt6zC6N6hjs6O/y+8xtMHXboaK
LIIKdcBxfp7eelMMXDi9gQHgypWfIUJ0ASbvlaziBF/oco7PYY83AmGcJvamGm/K4AGE542EM+5y
Uz5fxji+llCqeIy8GtYuYU+ybRqXpzb2QsuCAaBV4tOxq+7SHN37MXf9Hu4VbR36IH25lxU5cY5T
Ma/kXENa1CWZErYb/gApP9jxxb4E0XOsu4M7Q+W0ajxv6nMtmcDgLofsAhWGFnyUfdxzECvaADq1
EhamoautEojnjm3BcZUJWusGmFjwWbwtS99teBllOfDra4slw/Tka2kEpMmeC2SF0JvoPa7yb4e+
vG7m9rXQjoKgdbk98LADKmiEezLBuqBWT8sj1TYcojm6HtNh8Dj2LOxyamXHu3iy+EOkCCAfvuef
BGizv4diJN+j9LK0LAOcGQD240YPcDPB7+mBK3aSGUSr3i3hPwvaLGuCGWxrNo3Hau7nHbPTIcWB
I5izqYCKCoHN5EEkiX/EVMvOE+j0X7wU0JmcMrnp5iL+kaPMbG8Hsj2K7MKGGkBO+uoGjjxAAQS2
ZmXVTyPKgg+waRkP88S8o+jnaDcArLZXvlSHqKu6Uz+K6dTiNn7T4Np51/hwcyrHwcMJYSNPTlqM
W6Aj53NTj/mZ4wbxpgF4fMMysKFzAMTuAXmy/uSpenHLfvg+AkF8tKoIUmG3dA7RwIszm3gGl60a
O0Jrakbws/oezuITlsGx3e+JN3Z3HkRQPeBVmXenQCh4Yg1FFu0Yfn4B6A3u/7DThyleTN6DmZxi
C7d+ZHDdI8zzsh2wQ3O1gegkuvXt+G+H2oo7Ng+u2HXB0O7GDtZritctyoQoEHtJx54AgiwfcRQp
bJC/VYfttjPwH23sx3sr7cVzneUwVqUNFxMQng2gk0VSEaDlIFIuOBt3g0JZRa8Y2bAgKx7g/5vy
XQQNagzwbJBdp7lydLkuvFFVT1K/A1t0IMBIEh/ru8w5TGXtPSwPcEOG0VW7VptKkJG9MhwpDhwb
HOPBIxTl3WkH0+LlVxiyvS7XDaxq5D6OO0Lb7/cwcXwZeeFundoSW2eMTl4WFCtvMjXm8v8Pa8jK
81FXI2gXOoEipxlY6Yd2SijkQ/78utwYQ9L3tJVkwDoAOkrVhbVjTbuM5UGI03P1tXWYf6uGSa2s
vIx5R0v9qu/avAJBF3K+3kc6Ft5t7A7TW5EKnAdarg28rydz9lhbsJHfSJjsf0vtwHNW5gZDyva0
uQFhklTgKVdh3U0JRFrVwc98f6WjTF9Rmw98bgVoETylwWd6SFXxu+38foOaxWMqa7qyyjC1QJsZ
+DSXF9/FKuxAmgMG4OQn6crHMfx+XbvbJkjaEcnx6Kx/4mkECpcj+w3wDGcW99lueawZGqDrdQGF
APV8YlVYlkkJzgPZwc/v73XP1jaMYrCVTd2LmUNSOHtfqOaAWzhnRa5IL9/4/w9HoMD5byQ2Djhu
wBU74UhSAN1K1O6/wsrf/jNSf76pkZPvgPbr712wZbdRXf+aHQpqBWvJoyVmtmulcv60Y1VvrbZ0
n5oEVDuoG2AsTyy+Y4MYvzRkwJQgM/IncDoPlYBYv7QkJaeuGejWAsFiW0aui9I3Z8bKtZ3c/jDH
cbaSCEydo+UaUeWysJOuDbEp+tU77Rc38m+W+8a7hMFnX+/yzg95THZBbxVkBpBrrO9ckCGGLcob
cFVcNT49FcqxHoG67f7yxsuKDY642i82Lkffm6jyblEJVxxxlpHu/Q501Bil2EfUk7jfXZUmX1Dv
URyqBvYKMpiigw3L3mzb4nY6VA4rvqs5LUAOhusexaR/TxLZbcFkVvD9EsNxjqdqZ5UdNjnZAAiJ
wNJ+Bw5yteeqh9LBRQEBjFlQnFRnKcqAk+oBkND0JcsaGsphiu9FggNsX3B7B3RhclZ+P3+jrEm3
feSQnYrceuMrVDj5U5OdeBLLL1nqRzdQBndbQrLsVFI4kTuBcF8AHADR0RvifZ4WtTwGTWuBYj+N
A/zkO9CtOazZXlnXEMCvYaiRnkblA8yKAhAoDlVSBjjFBaR2xGJjpd8M3aal7Ej5Q1ME3hAWIF01
3/sBp3uCAIPdYX113W21w7W87Egnjmc1DaGN/tzD3n64d2tRQrIw/oLoGAVtlQVRzXKLTINcy9Mq
ilgzR/UQxnFawZWts7/13lSshJBh+6ELs/kEFEWVedBEDN4jqYMbyPnOMmq+Dp44qtz/OwHsstyQ
S1r7JKJ0fbZs4GgVl6MdUvIwjSAMlth4go+d+69QGq3sNw2zgi7SbpLZH8cU8q4xIt9HVTxMMKGK
B7fcuJnfrAyyS375rCVa4qY9KmyzGDDAhgJr53zrs1O0igczPVxL27Ur/HhKYcifg51aMUCIaLzB
LmTltxuGky69jioUBQM3FJwxW6IgPfb3oGoXK3PyP736Z19Gy5ojyD5O0YgxtIeZik3PQbSuc6Ba
83ykby4w2js1C2BkRAMiiTvM+RZXVjhEmaN4X9OBlJvoxd1EbOMwRGxPQVn6m07M2dqAW+yrqZZy
4/oCgHIJ+HPfF94hj/Px6AScfG1aqrDSaLr9GO1hi9vfDfEsj4nK1U/Y1+NKbgKxFfheOPFnELcM
ndV1W4ki87dYMPt7J7L0EVJ495ZnFjs16ZC9jmkU3ybufDEFkw0/On4Js1LUxYs9HGTJLQfe3NvM
Le8eC1BET70dw6UPFxPRG26sgoNKfet+LqOKrHxjg57QcbUU10YcMF3KrTPt5b6osl2pYCqOqz0m
zsRyv3nRayzGc4/aPO9bSutNk4qdv2a2aUgYrpb7xjLCZXzZXIbn+Mcm9S7tBAir7lHW3TNrxNYK
1srLTAlDy3w86oOoA1shnKd0D1+AvYTbYpn8zOxpU3R/lrOSKdy0FWorQfHBkXp0ZtA44VB0O1nZ
hoq1UlJDG3SluuPTMfZyYp1HhtOjvNnYOF6zbHkjYIZYk+vW8rpi3aY8qLwKjYD9w9zNO1c8g/mz
s1SwMugMX0kXrXeJW7iY51jopN0PUjTDZlbuA6r+15ShphdoWS93RO+PGe4hO5hj1B4QPbLdyvhp
uZMNg1bXqHPFrMQuLhAuFcFV3J9nGF0mIbyy3wkdnkFtfnDa5nX5ZaamaDmQVIBxZC2fw4mDtl1m
DzhCOJOhvLItWvgzu3WGJJ5gg5iM+yytN2LMtzKbt4lPtmWL6weUcy+3xDBX6Op1q6pLLOnpjGxu
7dze2+b1yomh6claaJeYewqXUAiBsYV2s/Ipcr336360FtDYxJazjLo6TIv21cm91wxnfSsfxLC6
0MXpLWHOpX4TAl0/Jzg+qXZJWfGbsYncPVXjw3ILDANIl6iDKCPdwPJqVKUmaahkFj1CYNduASpx
V7Y3hu+va9Jd34J3fDTIEKeH3/vaPuXBdbYFjq45z3zLaabOs85l9dtyFMzyTsRZW96bfvflk33Y
lTF7cgmYgcAUzNaOtWdvXkvUpo9+eeOHJyu3w+1nm4EvW7bxt6hTLkzLZPY7ropk5aObXqFFLm6M
q7ZhMM+7LBsdle/i+WWG4fJ1o0abmMnY2QPcp6Nz5vWbmeabBBd4lR9cOfS1iK3TDLA7AsSWa0E8
CjpcGXyl0VOd0JXfb+paLW6pJ+02cYEajIdOHd3Kmg51w8TK5sPwdF2azSmAEiUc185ynHcx51hn
us7a6aqhY3Vldt1T27V9QAzIxUXDeesdWKGtbggMS4j/k2YHdV5lZQKGVjYcy4RtZwjWKnc85eKR
i+erRs//CbBxMxThTsE7z2puzkxE9uVQv9wBTMdWrjdNXaDFriAo8KidYQqJfS/nL8X867qffnnf
h8idW8Fw/HEpusZN3SYK/FMRjHcZlStzlWHxoGuo/bnNI/AAo3NEyhE3gMVeRunTUKhjN6WHxqFY
ZBflYbkx/xS0n+ygdDG1zQccFPm0D/s3bFia78GrqzZWseG3FBchm+qOPI/vT9Ujzpvnp+V3/htJ
n71Ti+2hrUF+pHGDalA17MuuZNicYTmB22fPic6lNzYvHh2Dv8C6Tu9sLLHwsHrvK0rzHByrtN0h
lfO8r+sgSTbekOGKxhJ1/bce5eV+KqN/gMulcBGqS7UNhkzdF5HAxU2LinYSBoXt3iVT0OF4Ebmr
39Z+H62xB02DTssqvBR273VNFhYwCckT+67I+ZU3qrqYO+LACeQZbDQLHEHmDcG2a/q73CWGhYYu
5o5RkEv6yrHDLB22cfZLdDZgxGGSrLnQmF5wSTYfggaTHOpwelw7j4LdN5MPD4fsT2HjclNO/Pty
IwyJS7dpdTycBlKKRZ5Lv/L4Lc5AI0vbrY9L2WotOE3t0JJKO7euK2bcasuR7Wsxb2Ni79KabW2x
9qlMIalbtSYqBhEathqhbXXsZDe1OCRwtH2XAptR2Ufdo9XY/Dw1A6jGWePvs9yDsAnCHHLGUQXu
DtyIbhhp529RjRrAmmfFiQzjuJJYTd+Z6n1p91LGUFbVKn7tpt4+wb0r2OalV+2EFXePmbW6AjZM
df/8gD6MGwGPdBWBDAK46ICrdaiFctxDp7+XR4zp6VoiSpwoSJoYT+9nubVlibKYlx63E9c9XcsF
UwQNLbdh4JD1Xo4To77b14QNx8bp1WH5FYa5QtdAS78CcbjpWGjx6YEpZe/Tpt9lHsWCQHi/alsc
e8vdLb/M8LV0SXRV9FY/J/4QVlabv4AxKA5d043FhgTdvDL5GfKnrna2rCmGleCF1DOfsMPZlFj5
XffrLxH9YSTJwil6KRgmOu934z+38j0ZnpcfbQgIXdQ8paSBdVo1hZmtjgF4e5tCggGWFtFP7s8C
jcAadvlVpj64fLcPrbDdnkwzRR80Iu/3vCthdF0C+8KTcWV2NvWAFt2d8Iae4Y4lFHH3RwgLIK5I
XRcR/2fompdNXwsLuK146jYwq82TTeCm8qvHEr5WbGdqgBbUMfWBKfcYsG/xuEcVxgPtk8flr/9v
VfTJyoVoIS1y2fMkEinuFOroi58qEH/7qiCYLJP5SDs+7WCJFn2bFWy14d9NyLZQgbhvLLc/NbKf
90ry4k2KqDiXJcdppk9RUuIW2Dt1pCpOtA/SryMsrY/w6062KuDO2/JvN6gLbF3vPLj1MMQ99uCz
l7OdEOKvN5TYkHu/UJb6lkvyFMcStz7T9y7u1o7/DawkW5dB9yDek4CDSZegvKkroYrq2BYVfPsW
FBg7QrFx6otiJ6CmOWBPjAUdztNXksnnwQIhxH+DhUVNYilrhKNhgENWXNSM+wJm4TuoZt2VaAnw
qP8fELbuHyso4UE6B1MYed1rF7kplrD1vJFDcRsH7jkFJHfj+OMD46i8XO7Iz5cgdnBp7YcUMLGU
dF0PNpOVvrsjB9T4Larus3ht2jIOFC3HYJCgrxKQSXwWb/PE3cZWu2+Is3GiFzrVey/PH+PyLSrX
7rdMLdJSjlRSNNTFC5lT723re0nYIY1uu2xlwWJ6vvPfL2Z3cBhNyTCHpLqbc3maL/c9Sej1fEX7
YHqBlnKoSNrMYakMm+wW9iqb0nmtfHvD1mqATM/X0g4KZlJQ1iXYSYJtGvpzcoOdw34ysGqXx9Tn
M5itC5rtWqVRKTMZyuw9br9ZEWpbQNuNybjzSXlV9rd1NfMUs5QlPWKl4r+wbMSt228fc+VyCz5f
Cdm6mLmooyIn1AOjIT1z9Uu17aFJxk2rnptObizxa/k1pg916aEPwaeatvSj2Ldx7Ved+sv8NVNI
L7z4HTI6WBdY8rohpQuZfa+xo2iwZOgNTz4KyiAG26aTt8EW+Mru0MLczV2ZMQ/cBCnhR9K7rtoq
a7gtp1UxkyH/6o6y9TTGg1dP/DxDWb5lljVC91/xO1Soi5WBaxvKFWydV4/7NA4JEBy8iynhZ5Rp
tjsetNOOFgqCIzIxFIp28X6u7SbZWhyaRH8K6DHtOvcGyKj5mHkJfUtxl4orh6I79zaI5gUvBBbr
EriVrrdvrKLLdrDjZBhIbrSP1Yhbo9YT8/3/OLuyJjlxZvuLiJAECHgFaqX3brttvxD2eAyIVezi
199Tvi89+poioiLmqWdGlJZMpTJPnpNNALFZUxWDyWzmwAU2WTArqz1VMwBKUI2q7jrO0R/ZevHb
Ah6yx1JJecRju38bBid+AcM4svrCtXe956Snsqm9QwYVYcBkZRbwkU1B2hld2BrZr9hhPRRdK3Fa
RF/7qvXc3ezRadcDExUVSTbuVdsNX7zaWHY566pzYjn5Ps1nI8jmUX3tqirdFYWc93VDk4NTDvGJ
ijY+8djJT0ZSYtS2cvIHNHWw96Hwkl/94grPb6B5+G8P7YKT5U3JYSzx83vTcVO/jOt0j4bIcc8c
YIchzlV8JWIZ9yWoOveDx6u7oaXpzmxz8pa1IgmdtLSf0451Lwm0Lnb52HjHYmqr94F7fwxK+4AZ
0g6MthChSLjnp+VSHblJHYRDEzqSrMoMbJKUJ+U2/D1TTvtTxiT96rijHY4iEb6nyGNaQC4KtF35
vrAHdgTU/V8J/PGxSKfyWFnefEJ5tw9c062ecpapY1aBgQQlfbojECR97VWP/UYLEfVRpu92VolE
5XUnsuLOdWj86JAlR61eRU7ClC9pI31pz6+NsIDUlgCNX//Mmvlpt4ac2tbhk2ijqWie0jx+Ssb2
a57I/fXhV2aho+SLRI6ddCCUMTQPnfNUdei3dH+k7tfrw1/c0CeRlQ6E9oZBtFMK9axWOChp5m/m
GP+6bWgtLmyGDvqAtgM2Z6x1UZ1bECPfNvJlrT5cD7mpYlwPcRPFhfc6WPLBVN1twaxOPYxWNghX
DkhnJ43yHSmDjlaBZBtLsnJWdIyzPeSDAlZbARLIfRfNqs6chHO8Vc1ZG97877r0S06HBcKA0WLB
P6ep7QYlQ0QcO2KLJnbtOLL/fqJUEOoGIpqfxxiaaKhY/7Ho9CYKUF9xQx6v7+/aPLRAbzTyFmqJ
ZhVZ5psbvyDunp2N/V0775q1NtKFJk9J62hs0vIRShEzsK0xXTY2eCVw0eHLCa9T5dR2E82coffE
cuFdoRw87b3BSk6Oq9QDJU07bhjCykLpOGaoobbDsoDclS/JeVDkyEcwfo5bZNNrs9EsGFr3LG4z
A4oqfdaeUyba0K1tYL8MgKEqZ7R2THTi9aZN14HNrE/tIYYAWDQ7/2Rok4MQmELb5fXB115b/LKC
H1wG8rVDHy8Y3UuQ2pSZIgfVI+7uoSxwGuyWBp4FBNuYJvEx7lnzjDSWsRFkrrxedWri3hZ9XxYQ
L4g7lJiU4/AdXsr2vrY9P1nEvOep7M+zmJ1D3TR046SvnQ3NGSQFuMjnixBV3b8AyqoyQOzsjRmt
ja15AdMFyKDsS35mmXMczOoXXYqHvFYbCaC1c6fZvyjycjAY3GQ5fxFAGczj7wK93UX2StzbBKio
DpHtqwvqQEINQGb8kXHzp1fLu86y/7l+4FZWSIfFQhYK/IBlLSFw4txZpUJjdNP7sz3/vj7+ih/T
EbGmO2b4J8U9lTYPuWV/ocJ4uz702k/XrL6mbTGiw7OMWgpgm/OjB0u7JBvrsva7tat7HC2wDJUM
5eKhP9YxD0Tc3nYodQxs2yYjhSYC8lAF94EA9NO0D7i1ldle++WXv3/wIEk22LwdLeccq7K8h24f
0GZmuqWesvKw1uGfgjatVUByK1IN5b6tjKOZpO8KYH/q1TsPTC+gudnqTl3bYc18kTon3ZR4ZYSO
vgBlrWABwQYtt1LDK+Zra+Y7dc4EfvdiiUrCArBLBOYc+/FAAwkcm8lVcNs51a5yaXkdz4d5jDLw
JZzQdFg/eTZup8Jz5M/rn1jZFR3nGdcdtW0bVjZyua+yBk+liv+cpwxPTS9/BkPaAaIPtzlsHe5Z
gsaCgLinArPIV3N8qtWraL9cn8fKjuhAT4poBHoL6AqTE/nZFUhtgZXPl8kYmFl3N1gQHLr+oZWT
9Zf66YOR0N40hmX2rHOVts/pbH4ZjBY9nubh+vArXJdUh3wuA8KPuCynyAZKNWqI6H3e1PHRraYG
0XTlFb6UlIYzeiMfltSagFQbZufVUZS8e8TtDYTdnL9MhmXtQafQHixFB7qr0bPVHxw0LvxMM8WN
kzOj1TyLK3Efu06yK3MhkATonO9e2w93HY2Lw+Q63p/GYu2/fd8auwFQylNumOM/fSJKwN5N7y6N
C+JnHXFer89/bR81H5TbmXTrIofGUmFHLJ5e5CJ+giYtQBfoq6zdjeOyEuRb5n9d3aLy3EPgVyNn
lX0FhOiItilou4sXo95i7F3xpjoIVU5VEi+SzZFRy1NMjGNublazV+ItS/M/bgKCqCGem4h7Kj3K
LH3gnXkGodMjSkfHcgEL6dhCrru+DUBKLc0ToenaZlZS4FHRfjMhbKHQ5dsLf47/vb7tK1alA1Sn
2FKoZfXg0KFjFwpF5RfPa9VplDbbcD4rW66jUz3XTscqn0HNR1jYlV+H9Dd1RRBvqkyuzeFypD94
hmpEITvJKhpZaRr7yOc9tbN6SVCG2rgO/qpyf5LK0CGqSa6QGCjKNqqKYN5nD+xsBV0AsgXDNwIk
9FXQhcY9OuP3sX9+TcL4oXxHsWzj8ysH+q/H+jA/K1UzKwrwHLnepL4osNsdC26yLW2hFcvXyY85
WuC6pssl0CqAXH0j7rfFfJzjIpx+Xz9ja79fs/nelowTE5AbUiw7VcwnUXun24bWwo2EtWY9D4JF
0Cx6RVPsiyTTRqZg7dhqpi5kRoulwNC1IK+jC4seq4uCii1aH911cmNz11ZfM/BGKnSFu7OKugR8
Zw1zvXdJMuPHZF6SpEvm/bFpvsX+tWIpOqhVWA2ofUpw4olYoSDxbz7YiP3+XN+LlQXTQa39WKYM
dF9txAwRWAgChJj9gr+X5cZm//2Zn5ihDmxtWEsrcE3jIAVW4H6d7oF0LL/0/hPYLnbQJD+y7z1U
xV7JvgyNk/F9eK/fy1/kBYkYJ3RORXCbkAfVwa/oGMjRlQz6oBJPDUf0l6hgvDdyNLNeX8sVk/kr
x/7B5HtueQuDukMkE69+cAeOxDzyPBtHe230y98/jI6EO3fKMcHPN71TUvc/jNF7ue2Ha7auxoYa
iwEpDBcn7eRU1vjGqYpvDAL/B+xqjzYb0B8elZM4e477L9qXfxPHu4nPjDLN5hvU+NE6i33tSA1E
eQXVehmQcUtIas38NFuXFgohqP2Dlia29w79ZUCatFE3xj06ulRWtDRYbJqREvbvlvDTkHWH67u6
8sN1dKlXVLUJT2tHC3AlCPT9RpV+KrdKv2vDaxd4a1WyUnkHGlrDfOy5s3OBudm1hdnc+PsvLuvD
gXfRJVAI4YC7amJH0Nqg6iUFUvvi+/X1WXHiOgmw6CizCQjrkGC0IVifgQAoI081m1PfqOcKrezG
RjC1Yro6tHTgCa6kGNomVm5CRLtVoLSRydP1aawNrhmv7QqyOHM+RrOYwgn8C6mXhNeHXnnu6jDQ
fm4nydGiG/Vjf2LgEzCbKeKp9Y3N8kVO8fscb92oK/eQzgWceE7r0XqyI/Tyul+Vh1bumY9p6IKZ
N2zNodrw0Stcuv/PPvXhVBVtSeIUsLfIhl2fctkveMyVyMBWpjgSIvgp6flwzEXJ7uuioaFjiu7I
3GYEP9RgfkkoklTXl3flAOowUj7nS1m54AodbejppM5Y7wHCzA9S0fKHmkmONuRsK5uwssA6jLRu
0wqN+bkVXXqaXRe0QE3l5z1al5ctFP7afC5//7C0S+GgNu6IEbk8HqYOyJnVdHAdA1izP47457ZF
07xCTpZsASk4lF1AwCDqb0b3a7GyoJ0HXxHvcP0jKzalQ0ulYcW8ikE4V/CBByYvMp/HciMvuXYE
yeWrH9ZpTiVYBXuYFTHzPpjspX+uy7R8QXWa3QvuQRXBFiq5dwvTOZSl4+4znuVnR3byXhrFgkRE
mVcbXnBtqpr76NyWDNNkWxCPKe7neXmLIYR6fRVXbggdd6osGwnvvGVRasrcHx30UHTdZO4qMERu
1PTXfr129xuxaERnIt6HkCt0qZbe2TczsZ9vm4B29bsuz6HohANdg1nHiL+35Z8eUMnrg39ukEQH
hlZ9LvqYZ0BGD8Wure9HRcK2/e2Z77eNf3HqH07ZCImlukAjWZTKt5Tciak8EKsAfZsMb/uAZu7A
V1aGURiIGp3hNDhp7vNleL2ItzK732pO9vBr//f1AMzqf2fRcAtUKC3U9wrgsvy8dHZOPJ5sw8T1
XNw1o9H5yLrbPiut/fVpfX5qiQ70rOuY2q2HL7pzB7MnUDkznN9g6NsIttf2XbN+h/JaOA2WDZ7M
DFxltkETu6/MnaBL1r9dn8TaRzSrjvNC1CAusqI6Gf81arRYzPxc9P3RVGoD3rm2TtorvvKY6QFG
bUUXfbAUdJB1PvqtbW+Yx+eWTXQ+3GLKgDAr+yqCZvk7TaoXaSGEvb46Kx6YeJph9xABGewGTg9o
o0fHMH7KYvo2WyA8Kgf43SF2/ZzTbw71Tr0BfkWvfPVm0BxehF6v/4SV6f0P9LPIHNN2L6cM0f83
t5nl9wV0cxtneGX7dcxnhYBwtsBEFUG54JUWrQC9THa0e9AwZt6w4d7XpqDZfzUUdW0uuCQ9l95Z
PeoGdrYR016G+MTqddrarO2SDt0tNGLN12p6sHuG4sRLRt5BvBxe34DPY1uiIz0rR6EDYgLbKEQH
n6vBDqTJD4PwHkhGH9NSPRqKv13/1Iql6PS1ZKmYioGGRqOKHAHqy1L0UrnDviHWxhN4bSs0cx94
PyVdPnJsxa/S+TLZj9d/+do50mwcsjVggbFzghJq4UCrzFme7TQX4eK2AiyF5W0AH6JD8xwwtUJh
Hr/fwFO1Hfc2+PwTsbH8a4dJM/bOo0M3V+Ct5UMWUAoE5zJCSgSKHfUrOPN215dqpeUC6Yv/3lSp
QANxlqBii44Ic8/MhN73neO9QPTdjhzEPOWumNIC9L8jNMME6ToWqBjw32Qe2hvdig7fK+0xXpZ4
7COQz/3gXvrLcbbEi1fOgs5f6tol2iou9L+qSA+DeZ8rdJO+yn6LqXLlDOvkpX055VkxY/x8hIaR
3fhM/b6+NSv2p2P4Bma6JMsLBtmxrMTK9/Z+KbomAKNSs+FwV86YDuSrIRHsgLG3j7Ky9WXG/Kw2
XxlXp3K6m+PbOjaIo5m5NcZ0APzXjmoDhQwK0XEq/R71DJpuxNN/876feF6djHSWzVykFpx6E2IC
Zx6U5+6L8wu11VO3s59UYO3yXfGaPbvfyat3T8/DnTgWz8WP6gdnuy1U4dpZ0MJ69PENZdYCNmeT
6q01+VENtxFoQCD6v2aKHi+873vCIvSxPy7EezUmoMhTK7x+1tYWUEf8DRAErHqJVoU+aesQ3JhV
CGWi9GUouiWwWM0tyHO6Ei27sn4S6VACqT5lD65XzPd2bi2hkedNSNkAgF2aoB6VueUP/B/TychE
EZBmkb4huxotfK5LA9Ma+h+5VU97YxHVzvbUmPqoYdvBAN3AHenl9Hp9Ziv2/z/YwpnIcYxjGoEY
3WOQUZJhM39P5xs3hmvhRNPP/cInFDVpaj2CrWvPixRpGLrx6l45UjqcsLYR2NuCssjr03LPnUUe
RE28DftfcTE6nLAsGDSIat5GZUb+bQpwO7uleiD9Fkxq5RmkQwZVoaQNDM0QUQvUwOhwFickws2d
IxoWZo11iPuE7kxPUZy2+ev1HV9bMs3dSBPJv8kFK+7U0B9QlvhNsy0zWVsvLbDAsHVpLbDCJWHW
rnAk2XllmT+hgNYerv/6tU9oPoSDWI57WcoioDjuU84e7Qaak/28QUC14vF1vGAFit2WKNg5ur7P
Xc5fOE3/AY3zN7R7PuLvt0XCOm4wodJMSnwqminNQs693E+7ifrQ4AqLuX6nXrmRCFpZLx1B2MMi
XMqNKbKa4cXo5rADf+1UZhu5lBX38ZdL8kM6gkpu0Iktc+QR9Ie5k+923100aJPyNs09Yl++/OEL
TV9BDdhD4z9eVn1YZ/a/xB2NvRLFFp5+bQ6XpfvwBcfILAUl2wstQjFCYaFFf1IOIskdrSt19sC2
sZUcWtuMi0l++FJHZE0Mt4Q4PZ3G9wVCu/vY6uLzCBbn9+v2sRaw6hBDG1JufQEi26iDdOmhJNUS
thz8JmyueejFReWTuWUngYpOOPE4QaShXCRaU/Pl+i9YW07NCcRZnQ288ZbIstU7aK2e3QqUgENu
PGX1lttfeebp2ENBM6ZYm+FQLC3f98DJ7qG2lobjpOiuZ+Xw5iYj2S0mWTbeTH/rR5+EULYWYSTE
S2rpSWTaHe6eOsjOf6OkEo8uzbqzLRb1hbb8u/LaDDEIVCJ9KkrvoUrT9r7IPedZzIodFeh3/DY2
2YYfWTlQOnLRLfLEEIsrI9sYw1aYoeugL+82KgaiQxVz4NlbSUcaFeYfA02HI3irWY+95D/NeIsK
fgWzT3TUItQvSD6YUM5wvey1MxMZFk52bNrhmTH7AMjVrmyLQ93S3ykz2On6IV1bOM2rTK6Hpgc5
gM845fWua9wnvLYNP56LYSPmXvvC5e8fbX1oamviIN+AWvdU/zTY2bt1XzQ3siCv4SyNMUfxZB7A
z3DoZwkVw/pnx6udtEfuX1+kFUvWAYKqIoMw+4xEPf/pWk+qmw9EVWGcf7s+/toSaZ6CE6ZwfBMS
cVu9OXizq6p76yB7e334tXygjhBMclCHgi4UKgNjZoMw3S5PHrrUDhVLkzsQ6853KfRA/+RtNyE/
JMmBC2BOk1L2vktIcgQ12G3EikTHDgICPxctp3nEqQfa6cULGwGNw9YVX65PdmWvdPDgLOQMiXaS
A/tLD7XV7U3hfDOXEXkLtpW1X4kcdfSgy2nBLKRYIpazczWYAN0tswivT2AlFtZZLcsy7SFJayxo
aO+gAOT4mfHSlObeVG+z4UCofg6LLXjGysHTMYQUwt6x2xBwGGRTMLhp2LAfbAtitzb45e8fDF8y
y3Dc7JJdG4YduqeC2sjC2Ul319dpbXjN+HllNbZjgkLWZmkwmfuLzkw+bdwnayZjao+DDCW9zpIQ
JUyTjH9xFpxaf6qyJA3QuYxKYtlZAHobalegtf3gzpYX5vnSQx0iTnedICOoFLrb3IOpuQdastEz
6pREZvvMQJ5GjTs7aTecw9oyau+IBKRbvKsRpTCwxeTdj7Hv/aG88ZdrsQKUrJYEKlEkSvoU77dk
8u4HMI2fUz7TDXNZsUUdPliyJEd62F6ivBrDOMv9Vt4m9kd08CCSDbVbxbiQF5WGGQHfOpr0QBm4
v36A/2bPPomkdOhgn+QAWvV8irw4U79p33ltwJaLsGHSd2yHGof7fbE6Lw/shs/YFrwhrQDQ6zTq
zHkAw/fQcte30Uq4j2NnOSsupp30pvg+qeG4fYdBkqVyHBl4ILL/IgZ3Lg8FsLUP1gVZnZCEQJSj
UkcKaaCdEMy6L8A98DO24vi7Jdv4xU3nbldVjJ/GQpZ+Ykze0RyBHmqIOYS903mJ3/YLBQS5tJ1A
jnUMMnzaT18LKzWOQ5vWz4AgtsdGjDGovOsCMJO6efHGHn2VffPWlF6yazpHAbBex19Hc2xPCC+z
oPNA19wIL72TDSEhA27gaDd5/tsRbNjzsvDOPff4n8VtRBx4pO4OLtoJgXxs1D1vHPEYL3UdNQB5
/5zBTdT5Zhkv56JIpfKt0ukaPDKz6vX6Xq7cOjr40istw2OqB7lhMRg+yLPzIMuhB7KgkSJIePZy
/TNrh11zqa2iLUVhbwa0Aq1MvO0AZi3HjSf/2hx0h7rUiJgGDI6Czj5Wb0j4HDI1BdP8z22/XvOp
BU1FLdF+Ek2AvfnoQh3umtSZNzJgK/emDsMUMa0JNaE/IxcyoJaZjLtFZWyfSI9HidVWoZnl7Zur
gI/1M2Szf982K82BpqbtQCcCKeU+x0urkKwJGgONbLeNrnlQ06wMZk6zjIqCJYHhdM9yU7JtpYWA
6OhMAOCTpuhaGZnTOALb6NCnDB3WTyyl6VfeWNaPHAq6u8lLy6dCGU5A0mZ8IK6oji3AwOC4bx3b
F01q4JcZyHZ5COVsQLseWjT4hZzG1jGepP3gjmI6takaQkvMoNNGp9FWt/HKC1iHgSpuL7wFjikq
ukT6+YAOpOmim+k4zRnMap3PTCArEBSG1zdk5b78y6/5IaopITLUVpwNCAymyRde/yBA3RbkEJS+
7QMX8/zwgRRig4acFZqepDGE9uCyoG1j/l1AaOs2wj+iY0PR/dUQd4bKPXjhbLUE3Ds6Y7cRUazt
iOZHkprVYOSbYnTQg0oUkILEfmDDjmNnxv6frLvN5f6N3D6sE2vIZLVuD4oaV/lLafkky/xSFKEs
bsMAEx0g6ixkKkYFmjlwYvl2e2cUD2TacIYr3lZHhDLBwaxzSRjiCEUiPbhUjSG3wC1sVbe1jJK/
mYYPS1RmpptYBgh4VQ8Cg5pHkvdBrJzbcgc6wFMyKDh5mQIVafxuQdvHQASZWV9uMgMd0ClK266b
C+9u23gPYHKzfDnaX7mdbdWSVzZAJwXtlUyVW1BIyTrucABz85spxuGuhIhoyDzQLt02D82cO5Ug
42fjWlrsl9KefFt+XfItJYG1OWjxAJouB8fmCDvKLP2Bh8iDm4KmhFflXVpvySGtfUMzZ+45VGbN
gjfimPAgJ5A/Jq2aXmPVeLvKJsYWacXKBU608GCZaM2bDo8FUWfnpJOgiheI2jwDTsSkvsG6oyuN
H8Ywb6UyL1f0JwG4juDsGBUZdyGxTgw0/i/NDCk3ROXOA1cltAfmua6+LKnTAeELJcBksneQ6cx3
YJTcur1WbhOiBQ+O6+UEuZ85qhoR1CQJWPIrZ8uGJ17bOj14SI0pWy42JEv5E08ueg/hz2Zvz7P7
TzKnW7fJp5+xPB3qCTJiCR1FpEOKtsh3UA9oDeze2Eh0BBhsKz/66VLhK5fr5qMzk9Qw3MSmUeoK
9Hn0O+52vmduKTesDa/VZ6usrxJSl+65AzVbzhiFPkTlhSVoU27JImICl+X7MIHBpYXNO9c5027y
rezVbNpgRM0uvsXTYHzNGQgoZY4o13jnUtJ94lYPjUcO/VBsePtPzRPDa34AjTtWOpe4DAG6lYHT
5+rUJ3E2+mgCN44TkfkBGmYgxvP477YyjY1VW9sXzSuA3o/29dR757xa3uHZXq2lfqTe8HrdPa+d
XS23omJaDdYMwQ7u7ZrU8k1Wgpiv+T4JEC9e/8TaDDQbr9oOrUocpfkC6d1QtoU6dqpMAjKkNynI
Y280Q6+rkleLEGBvvbAOuuDxoh6ktal0jrRp/lyfx+cFCrTKXU7GhwPMuZXhfLVI34x+5wVEHWpI
ZGa+KkGBGGDHYZDXP3U5U//jmPElzdabkk6g87rIRYrhsc7Ge3dxnq8PvbLhrmbnU6rEknQdwmsw
ntWpuXfFDzPpg1psMZqvfeHy9w/L1FhQZoG+roqK+juladheVE7UfQaVq9umoBn6pMApA0EfBWQ6
EO9Tl5l+1Q41pEhJwAXU669/Zm0TNIOn+VzYyRhz8MPipQM4ceLPVvJyffAVo9BZPGtoHjJ3gEDk
4j0SCDYUaG6pIM122+jsv1sQI0qpk2l2z33+JaPpcYFSZ+5tuaS1DdYMmpFspjnYNc8ob8Qv3E2W
s3Ri867vJDm6AoCr67P4FIMBK9CsuoktmjaJdM+8GU8Wq/4t3mvbCKpZHgD8uKkWb3k6sJMsBpkX
SNpHaekkhzxe8rAdC7UfxXLj3arDNkUJ6k12UXWqL2A0ius7X3aGucUt/emDEzPQTBop0pHli8I6
WWo/OXeOsALOHpL+vkBzPEs3wsUVe9ARnAIIAlp7+MycxId6gQpLbX2/aad1CKeb5HFduxKE3yMR
z9nSZ0f05GQv1gg/a09gSnNQOPt6/WMrF7kO5swBG2llNXnntBEvqQ0Cnsm9i5vlmzPJI0ALKPqN
uYD+cr/hclfOsY7rVEVmFArtANh+IIdZjhujXYKcyQDn4cssY7ZhMGs7pJn9EgMQ1TZiiWhn1EHm
dH/Qcvl+fdXWxtaMXhVu3I8KZezJvHCSmvSXR7ewxyvOUAdttrm0U9NKl2jMje9gJvml0um9VNlG
ZvRzsVXL00Gbi6Omtq+6OUoqQZGWsfuHwqzGX1VP+gcbNBJ3UPj2QisR9p0HFgHQGeHcMbB33iVo
FgkTIdMdT5qtXv8Vg9WxlgYjaTpPaYkUl5xCyEy7z/ZcN/90A6juO8LqR3NEYSf0ynoLPbXis7nm
I2IZzwQM8O7ZXt5TaDbbLYeEDSQusnKjYWjtC5e/f7j2B+7gG6wRkaqaU9Fbb5ltIEfP+VNNsuJw
/RSumJIOxBxbD8CZPMFjnF1Ile/RObxvs3sJhXDP/ff6N1ZOow7GzKrG4J4lTKARlgfVFhGJi1/U
3KLeWdt8LaDvCntq3TYDT7HhFE+AYHrMzy/aQghh+1CQIv/axpX9nhWT6W6EMisuT9c6H510Kcdl
zNAwZN+h2JmHRhwu/QQ+sGdWojIGfRUfoc5W6LR2FjRnIQpeJaaCQeckC+sk9avm1Ub2hHpb1e+1
GWmxARjQFwpCAhHV2WQKMIg387dsaTtwNxg9BOTc3Lkfuwr1SruSv5it+g1nsuIH/wex6aCJvI1j
kFWa4MSf6TmZu7ebDp4O0RRLYY651+EtNnvHce5PZoxUHDU37u+VTdEhmrG0YhCk4f0NssQgbw6K
pAF1vyXdbUGnDtBMlrYhhuDOmTnuEyQld6Z0Q2rR4/XV+Zt1/uRRpBM+QnS+FSPLKqz8/Jjk6QO0
dPZG0zymebWvmfGWDKz1Z7c8xeaigsGQ39uh31i8FcdjX47DB+8G5EPLOidfohho/6fc6tEwwSp7
39tZ6s8MG9ZVqK5tTPXiCz6bquYjLHRiUaEQaomCmgc3mfpTL5DNMIqy8j1aufc9tGRDohBQtJ5h
hiRry/0cj1OwZNXsJ4DlbXWlrD17bS2qYG5fV/Wl9F/YxnM7ZFEOjoVvtYVWh6qqJt/jTXyAKGS7
G8qcgV1+3hK4XXGVOrozVnGcTr0BjmDv0Z1NEM9/NYnno5h2HrtfoOcPrq/3mmVoziQx6n4cKjBY
ttAU81WG9gqzmBOfQ8paZuVGGLjyFR2jWU9QCIH6lns25fNIflcgjDZF4pfeRhC9Nv5lFT8cUY5c
qgktRsTnPPNjA+uU2L45g/vE+HN9nVZ8n47QTO14EEk6uOcsUY+eg3z00O+uD72y1TqTZN9BlcMZ
IJCFRq7lOx/r7BnoLBIabgvuM6OrfjIIfJ85WwBfuP7JtfW63P8f1qszBAp1grnnlkiogHz1uj9N
p/xi2Uror/gMS/MZNM6g9ZONyBdNVofmIHSAd7QNYjPbC8PJg9iL5/31uawtn+YwbCl7ZgHiGJXe
e77Mj7xV4WLNgYOiuUzmoOy28EafS4NYnk7lSOCaWClxjFH5mMNxmOcgE2oO0ngq927apgeL8OIg
mJE8j1VaQXTOyu7wjM8BOBHDkRm0+DYnrAhUNwFLTJYBBHSW5xMOWYt2yrxdAU28wwipWah+pGKX
Vunwfn2d1k6wFph0tTVXbMQJRsH/Ffy0oMNIbyIgw8JoXmTKMuU6M15IJQokfglQ0pjRExGVs3Vg
Lx73k2tBx3Z2zYB+z7wEqzmQv98LwuBBOoM/5+WUBU6TgK8W4oiPtiUgbSKaGNrUzuMyoqzizMsM
W7LHncczCp2W2Q74YBj+OEMdCgxeeUiHLHk02775OZYx/oVZ4V+g8BjELst+1Ny1TgvP272wL4it
uq6CjhlGWLbAM4gxT4J4Ia4P1gO0FVZAaIKWgPtK5u4u6druefISoCCzpgHfQupAJNasArRYQBJp
WNID/gvvi2mkl0RYz49tlhop+MuhaGalgC6lJRmkDyh46jNmzguC/frJAhywKNU/MafTjyom8+/G
oXTy09igPjXJsJuqnAfE6tp5YwdWngY68LUq25QpR9aRjRJGxXu/MavQzbYcxsrp1KGvY64guGTU
LYQQihFZIitTdzIt89ebDr+OdrVM7LqTTvxM8+QB3LnvadVtJfnXfrrmTB0XGg5g02eR4cp+35ko
tBOlso3oay320/kwiZNSYqKrLAIf7n2Zk9MgeujAyRMETaIFxK/oXscTRimyxw147KQH7QJji29h
bXKad83shrpcTc7ZqEBcpaCiacji/zi7juZIeS36i6gSIJDYEjo62+MwG5UnEQUiC/36d3pW8/Hc
7ipvpmq8gJaQrq7uPeFCVnBuSZ32+j+nkOqDfAR8Hx4hXhbC5zjq/T9j9cVSubuKd4OgBeBJ8HFS
k5tfo587gyBtgHyXXvAgPJizfr60zo1iFfsyMU5QVEJrhOnHATcv8ZJaX0tr1gBXq+bQkk17nKIG
Ip/zjyx142CsIshRfO3Hr3GulJCRW5pgX7T8mg3VcyGsLQy7vgJho8H/wVwHv1PMw1W0d7tNKwDH
rPJfX5r2NeySSMBCVe8vx1ncjdVNQF/z+vXzR5+5YK/VLiuU9gFiW8ZjQ0k8WyRRsoo9d+fislW4
QbJguS72w+cvO7N8/gL0/tkE5TR5tJa4VPukDn24K095B2vJ358/HRyEjw/Otfs7oioUXXk3HR1Y
E2MUudlqQ+olBrrZ+t31vvVI2rz3Y+k4aR0R68SjAS1zX02l+h5Qkx3dfG+0cbbSq74bGTjXPbPc
beA5oKkI3o/HvAaeIrQqwnRozV5uJ7kL1nPoV32pwrR1mxu/sfRVI0i6nR3F3wIyOjGUZMun0s/T
DQzW0k0O/OSmmMs04cHEb32/tUXY0hwKW7he47d4QkZNleonYVnqVJZ6MxD+eYaULw7UjgsYIEzT
bP60dZBf6S4nN6IMpohy9PiWkVSQf6dq06cWD3tHlzvc1pptCTmLt65xVZQTsCDEaBU7fyiAJl66
n7bs+Qb9bmfrOqbfaeL8Kg1twsrumxAqVOV+rK3vI6P6foLL/MbFwnk0jvUippYmqVXWf5paIA/t
rAaOZYG+dZsc/5eLkUexNADsjJjEPkWeumSL9e5WVRGOrFySvGu6WAZBHRpfkMRh2RJLOLom40B4
VJlsfhwr5zvgj8F+cVh/TTOISRLLh9ZsPdb7Dlq9UbUMyI5yskSLgRuBreSvzKtgxGQDCJtODISC
1JRJ7w7AKxOzFOEMzwpAe5z6ULWsQQul7lEqDaYeuqDSLMFttjSVE3o9lD5UXwQbWbhuaM8UYgBy
phHV1TsFLD92vZ5OYTVX1Im8E5qnUrTbZU27vBRwkUvcyfX2vgvINFVOu7GGGV3kpgaD3RAEaEol
UhmODOi2tIY8pF0rbqdK25u5A6fEqErewFb2dWDzste5qp8t0dibZi77h3aY561q2axCJNz6RzlT
3Yee4m7IKR0T5FFlApqb+V5Y8x+38ps7+KPPINYKoKqBgncTnyFfzDlYocJ0OpkWYTaUEhm23Ouz
aLE0u0vbsbghalKPbe2BbeSB8YmZyLwfivYaAbsUEtbW3vQmc5B4oI2FBA0+C7um6F4rzYBih6D/
HZ1tp94aN4NzjaWWOFWnCdcDVslU9VcziJ4bC8oOEScC5vNjyb9NuamiSeBKfZLT68qbGf59dxmX
1ducQk+h9GZICHaj00es1XKnmpwnEHt89732Tc1jHRWyEVE9AEkvYOiW5CW1txXPZh5ZAvSWxukz
JJ0jDWQcFIH9NGD91GGmNXvIc1TTI2d2qjm2zfRQtF638VPZxSM2aKzYoxptaxt0okDC0MjqnqcN
25CqUThd8iepCKzXhyJVZVLDZ+CAJQuBZiiJRmnWsbuymV+M4xs/5lmf3hqpYMIHUhQ+pvHJgL0k
XO+KBm0W9z2VWUxLaGpcKIecuUyukeQmq8epLjqUQyzfjgvNXwtrCULq5wenZEenT3clGS/UU89c
ktfyvlNnRuJ4Ez+k5Rw103e/TOM6eJzaHlN/qW1wbkSr9EQCpJ6ZpTXHvJkPpFma3TCUVdKq9AZe
QFNkjHVNLEa3nx84Z46bNa58QB2SNqh+oi0+OmGT9mg3OWjEX1RPO/eC0zj/OS9nypx2bHsb6fD4
XtbZtuaOEy6188UBnD7WP89f2soZaW55BzdtlrD25uAWChjTbeHZ+mtZkX2qyvzzCqkXv03NXByz
UrGfg0iNDAPYQ34tp1sjvHNi81bnMH5raekkQsL/Y8hZjiqM+9VX0P+OYKx95fozDA9Hw8KWgc05
/fCtSwJm5z7x6s4BhVyuKwmvtwrVvEy85dkYKvrytQW6unQYBUE8B254B8p6/w6Fi7YCzTIT0RRk
3oVi4WmtfFCsWAO83TpFxY6gHOJ4BrLCRQdo4VLqcCl8J+wlXXDsN+SCBPO52Vpt8CAYCB1z3wK2
sNvVttaokvc/wRR6+nzCzgxmDfVGMjIIq0flBbgatvEJrzZQAysem0qag1RzueOoie4+f9nH0g0U
PjX/XVm972aV7L386DEutnx0HCRBnIQWr7HKcjsPwgIKit8C02VX2u2nLb5dEE9dN19IyM8EzDU4
fNGBgWjbeIInvQfDo9PzewcCUGith3aV3tf9Jc/Bcy9ahQEnrajsNI5gR/AG8ow1Soo9eV9mFQ8m
BRHb+yaHXoSfz+yZZbIW/m1wsgntugjMFoGatofD2QrSNCSZ3Safv+K0+z9Y9mv1X9TfYEsEjuzB
YnY89tWe60vst9OcfPToVUhwpS4y0WCu0gIef5ZzTa3lSrD6pbCzCz28c+t8FRgw3U3KPYbA4Dnq
4DTqUaDvFmFrwaCZzE/N1wz5sMZXlYlCQ2/OaFccnMG9cmAh7PY89jxzAY1w7jOsAgJuHXnud8A7
BCZLYEly73df67PwNdwb1WiUlyY7OHCDZhx0VCBlGvnkJi0uVLs+/u18jfSmQQq9UE74QSmaBEv+
i/W1fWEHfCxfQnlw+vL/nLvcgcdZhVvewUbjMII4qnPjpaUbu4ssY1Ow93ak3ZXXQWMHzGgR9aUQ
UOanTiwskW8b4YhdSdsmNr4m8ed75uOFzdfI8Hyq7bY9fazcBcdOi8Oilvc0W24GMG8vvOPjrc/X
6HAJVy5jK5cdphY3vErlEC0Y5EtP1IVE9uOCCbRd/zuxKEv19tTl/MAz89TOUHlrZnUzZvkmTaeb
dILCwFIvj6VT/vx81s4URdE8/O8bR8dr7d7gjdq1xSYPYA9e4Qul3mt5umv6wQQRjfEa5I1bYE72
VanvMiEusR7OTeg6VIzwOWihmnJQg++FdaaCTQWVkKiF/dyFb/ZxNOJrkeDgZLmS1n1ztO36ytX8
QRr+3YL5Wh/w79JWl8SIz62/VbDoXbtBwb3CaddD1WbWwxMrPfS3Wjgmeu6FnXdmMGv0OLfYQpYm
UFCoq0Ro0aX7hdovi5Xt5s8ghE7XIHdlrxfWBvkLbvv/04KvMeRFS5gtxzkFHxiaj6AlQMRqq3zf
9aIZ6IlxDwzy9AJDeRmEMAGF0RErRf3qLvNwVzT+dJ3W9nDEJy4eGkDmto0clj1yOfJsRo/8yfEN
nlSgqucmbUHoQjRwYDlrZ8Gz5ZULB/OClPfwP+gjEG/Km4ZRCSHptHnTDihmiYAszhalsfp6FE8W
ffec5kpNdTI1QZzr7yemf6rMgRpI4fVz4rqoJYAKWlffBmbBwqiJ6+m3Tlus9wO8JSK3xGV/ScO+
c6+5wuucyMpkWKNvVPMuTIOf4MrE5fjKICBi6XwLTnxiuB03zvCs2mLZwj3hMVXNz7IuwkL+mAqK
XPVWFHsxvZ3EIRTDFBXl0eN/Sk/uSOXFvou6VWsn2ZyGnvMToLQEIunJAgXIMC/YduHdPtApUl0n
N5BLcjfFwG+d+Y241nFy7MiwbN+lQcKy7lvvLluGrM533L3srAMr6qOw5hB10SdALh45e6lLiBqQ
ONOvRaWuLZZtcsk3Q5ZioLN6RK9sU5ZwkXIbuZnKNwZlAK94g/jkARYUVThW5qdp3Htm5mjQ865S
HsDt1V3QOg8wLCg2QN4mtdGbcXqGXUdsjYCN56jitBPAEKTY0vqdoPBVQQ7cFiVOj5vGuW97GMbi
r4PyIA5ikkZfl/Q91TIkjgxdtdPOSSgmLLNDXVnQ4rrpFtRY9d0oixBSWSQAb3nxwxy/fNKoXt2U
EiSnrW6DkLdsb0CcLUcaVacpKjfMZPFcPjaaxTCFDBfLXLWs3XWTkxQyjaHsEDW+gPpyGk18jLI5
3+a+CXWXRd1Yb0uWW0m3HDr3T+6SLBTPrXpXxZXSaQThMFUe6+bWKW9YZV8vP8YqtF/0jOY0jB1v
UGqiB+fa3in3ecG9Bj85NA6H3QsFlOqXPRd/7G48CvPUgHkkrCjHMoWYfVgdUIyF4UeWJ1abEPcF
drWOF4nnLr/xikSJXXub1VtbXengMFmRevLrnXzIC7A/YzSo8XgMz3ZCtqftDaR2oO6lrMchO/jQ
uYQu+xCZRytLdH2/0CFG3UuwqGlvaidq5/umCxX84SlJxrYIBYQ8DCqq/TN7YRCVwEbJ6zIu4ENB
twDvPLMxTGl2w/wutl9H/Jt5txk023Y8eHb0bjl4NC5GL+y8qKIvyx8r1a+k198HDyujKkBCbvXe
zdMpZDbWozzU1j2UB6IFEh6idqHXgR25Yakf2vUzmR8zcy1ubb8NTQ3NtrJIcLfZonhav/VADKJs
a/9EHQ62DztXstj1m6htWIJN1JtD2YaS7WXzwPIwUKc7bLwECcIJHTFNIeE3Nbkb9b5NH0l9Zegm
YCqqnCfh3jjdbT4/Mrkbm9uB54lUkSXDvroZ2rjpkdBtK/mqq6sGvJUuvzcwktEO3HfCwrrFesp0
FAQhyshLviXWxuxoEIEX1KJKXmA5J8MDGClVcxXMcXWo7U1BNkU7bi39Y5q2Ngb5qzhp8HowLSx3
5D0zu85O6nfdAG0cAZxL37s/AiGxi60cTqcRhhKwX/htpd4ssFiz7obxQPzX1LoZScL9ezikyCGa
njOe1NMVtCUGYDLSTcEj3u8t/8XPNnZehBN98Ekk6LWZOBwdrrtx15j9nHW4jt+lJpnUgcjYQ4ue
YePjZAduncg2gQnLzML6yVWhjQYN5EwQi7cN7LpZfqOrqHDTkA9X3NXR5CfGQsneiUsrYXLGt0rc
McrBlM2WF1V8b/17MXexgEQBKxGn0Ufw/PJWEWfPibvL5BQS1Ue1wPaGRbL8bXVPjXrvGQ0H8VAB
CWac30ReZ+Mvou1QZzmyDjcKZB72U3ZrAZlZsRc1V9tyws4voDn7e24gjMC7eHLetLur0b2Szosr
hmQu3ZB0kHFIl6iTQ8znO88sqLp/Gxonss1blbcxV9c1MDyV/Y3x54FS+A626KQ8zIOMBX3u6ue8
3Q9km3qwuG515DU3HVDW7SSOyDrxy1DcWm5px8KCeoAYpWEFSo5fl2FVLGFg/ajSvVX9YhlkuvKI
9EOk2K5G36gZsijtSOzlTyMq74PFdw3EswV+OLWuhIe1R1C+RIMjm5OuG2J/fGDTlSQgoo49UtA8
FiRCLyLKoEXe6NuaVPGCXRhY734n9qXINqLeugOWqdy0dhP5aYGC+kO1lHFT7fKAxwoSNT38ubys
hrlLMvkLRM77kGpyDW5i2NnugwuZFz7c6Qy36pySKCtU5C8VrC+2NQomuZceDGSWQrN0IaHttg8e
Kdp9i9NEFCrj8CvqWgIJC2c7pNP94PsRFCtkOJdXbJqvGxx7jiRx4PXR4AVbKls37Apnh7JuCFLC
ow/R1IgV6UMlltjq/7ClARhxims0RMsRe3mJXANKh4uafc+3/kgT5D2YkizsyKsh7X7BEq5oAw7y
d/SCsej/5Pw1q9ItAWe9nR7c6d4LfhTKCseFofc8J6P1bZh5mE1pMtgn8nKJoMuSnt0THE0puRJE
XrlNfXSlt4Mjcx+hZv+H2DJJxRiO/XNV7z3ixR2fno227iE6BBUhdVvVV0FXxCniW43JlXcF8iRk
Dw4il66vGltEnR0L/swCFtJpoVFpJ5QvW+rxcAhcEhrt7GmB5IpHzvSWFmhBFV33UAwLBPHVGAVQ
UAoH5tAIy+mqYiIx/bgVwG7i7nfPHHzljl5LeAOEpVT3QfVGsjzObGjWdH886Jy4KQ6jWkVpeZ2L
Z+I5cAu+sfI7T0AXsrxz8X7V9beoYoXC59Gi+GZi7aGEeIojqrfOz+4x1/E8vQTGD02H/dXOkOsc
ktQMx2UafpW9eh2HLkbNHF0vgI6cYJMCMNkRnTDyu6nTbyUpd5rxRJ7g5dPwZ5CveebZUQByutB+
NMFvQHl2Av0TjLO+GVR9jTbkD3da9mXtwlgmZ8kk9bUlptgq+gev7zcSLj08c4H6nLY1AnXRN7dl
Ne+sodr4rtoPtiwhnmPt596KKlbviIc4Nua7qUX8zVx5d5L7jurM/4l2l5tU3LwFlKKlWvt/Uui1
hWacHMDk8O1gZVpvlM9+EjlkW00sb4MGMQ1xnpKQm2W8MdTGJRz5cPnIdPtDBIgXcJ7NsXqQbnka
+t/mR0GQAlQighJkCKfH0LLAHUCaGRVAwkRBumSh7xfbFPIBY0q3c9o9wlMR4EMkCbgXZP1yXxgL
qex0A2rxlEwcaVlpCx3a9nQHj6pfftBhtwuVxnmdx8B22UjNRRD5lOyrXkQGobWp9JgUAs7izJJW
UrY4xcoOvVNIdEG8XA9/KA6b0qNliAvdLqdZE5Wyv3ahxLKHGO5vPadORMqlCtPcExGBONgxwzBi
0nhQ/ux7N+5L65nYkLTxR5QjhTsm9CSYDNPtzdAF9wFV38rZXLHGf82QbJqOFfFcz7uxLH6SzMBr
y3v0efPEh+kIX/FQSVyGl6Hg8akYHtIC53ddwU64caeHQNnwPAzEtIXdvHuN7fLcoPibqFbqQ2O7
v6F/o8Iuy/pvXZeOMfyKRoi7I+NN/Uq8ysl1QvAuCDqgEwtLPf107fRG6xN5qpyRBXXocHqagLEw
ZX0cVBglLySuBAWUzbyiP2pp7wuKDGdh8CyEJ+1VK9NbFG92ruvj+JLtMVsmulkw13HK9HuwkAjX
qF+Cm6RAEG5bEw9BddR1fyPLMWaFv/VmFrknBQFXgjvb4mIdoZG0yeGdK2Glu4fge1iw9n5BzJsc
sRm9Ct1XvdNjZe1Sqa2YKbml6RREUD1zHlu/ewhacd342e+F95tWqcQ0OA0gSoTm6aBwZpni4J78
oxxKUM+aT5mRUPDmy9uoN0rFeYd1aNpCwULbv5Ij6hh2OeJSygPU8oft0mFcbPmZjdm2yoa73nTP
LuUhIBxh7k4gM5D6we3ExhnFn9bC6io5Mup+GXeBNWVXMPPN0ENZvGrXeSWPR8CJ9tRI9uJhP++g
1sCvOt2pbeukfD90Mj0WWuHSOPgyS9GaZ909vJD6MRlh7nIEXYseFA/wY7wme8vcIH0qZ+J+a7mF
zAXd99QOgbCEHnFFQe3t0rKKPJrZG9eq/WsqUNAOm1YiiNeZ9UPrQP20rKW5hqET6GgwfIjhpDoi
C6imOIN2yvsy9HUivNyJmF2gs972+TWAImTXVj00+juvusVBb+54IJdth7419IbS5qYNOHuspj59
0KUW8n1qelXgxqbROG+U77x8Xms4UwhaM8q9qULtBE3so2Xa49I+QNT8OFxSgzpXNVn1B1Ib3q+D
1Q7HNOC3Kq32Je54k5a3yA/uqp49fj6Gv/JVH1VLToP7pywqpB6WhrLqKNGR2JWscn/UzURB7WDu
humZfYOdKNzJ0has4GUC+GcH6bBgDiurY08VUcF7mjdOG1Zonatw0UXgRg52eh1NCyeXyBinYuJH
P3NdZNSSV6Th/bH0+gkI3tNFxC53n0/CmQomX9UTsTwMTxfdH9N5Qde3Re5adlcOUY82+hkKtRFw
PQTKmZeUAs6tnFUJESfxqPLRYDRQF52oi7F8H2YSfT6cc09fdRgWUAWgONGNB8GCpBVpizYw27Zg
WV2o6J0pG/JV2bDgde4vQ9sDVQCf3BrbEFfTuvC/wcCh+cPg2rr90kjWFHVtsdRieaaOtfZqxEXr
MbfcQ9NWm689/9Sc+2fxl12GSFdhk3Vab5sFGlnkpWTywjSdWbPstLX/efrg+ITKCVqUneXhXsum
t34sv9T35WtOOusMAzmAnk7C4ZGJFGKZ2QblzQtdpDNfeM1L75YAbp0wr4MDxDJGHB5WqKcFdz2s
pSbnInb63FtWmzrnvcSmnpsjCsTHORf7fuG/HE+/29J7+PwLn/sGq62twYR0farIMXPMcDUEeXHt
ZkDvf/70M4GDrfaxZ9GBFhzq81nuRRN7FcWPGRdDOiKZdZC8z/ZJ9eDCy85sa7ba1kamQ4AbBZh4
gxsq50ahmj6BhPf5UP7iWz+IsGsuujSDHDTQWUeYrmzznX5sDsPtjJpfEaNdFgErFDmb5crfIJk4
tLdkV2/HnZ/4yefvPzO6NVXdyyuPMdyQj0H2PrnvQ5uH/BKK/sxZuqadT7qq0Uof22MdtKjn5ZFr
F01ka/HQQrnTP90nPx/EmdW2Jpt7DuRHvLYiR68giU79O68J9p8/+twYTnvon2BSly20glOIPGUe
qlTpjwF1KVYPMUjhIbUuab6d+wqnv//zFjJyaSkOUBqzzC0uLkVo1HCnfHVBavbc808T98/zhegB
SQ4YNM75L4vD2hhqvAGwqZ/P0bmnrzZ76faKSCDOjxrpukS2Hw61/tYwcSEqfozZ4Gs2udWqxeXw
hjzm4kbRYDMB5czYUxAsMSwcdvV44T3nvvVqp7dygq4TMqijqb6L1N3X5fXSYhsu97q7pOrlnA7r
D/b72uhngQ35xO2SH4SvnqbcFSGOQ+/ablP3d2CR8gUmYt2tLXDfXcagTcYCWHgQQ4Norhx9IGYg
m5Y24x1hJbPRBkMlFyBw/55Sg7sUKg8vlku+2Klcs88ZZ52sYRB08Lr+KTA6sZxlA3O6qwHY889X
z5nTaM1CXwo3Fy1BMgDpsaSG1npJx8fCs747Vvv+tVesMoKyoD70qqG53o5dxPMO6kq9c9sytgOk
+xKp9wxvma/56EKX+UL0ANO+eXxJmY/mDuvflyb/UQJm0BbDk13Wt/aQbjNC6IWE5MzeWJPUuVdR
W7QgwUNP670ASrZGh0wqVcSDK6/Q+fwhlX8BrHMmzK456S3hIKWrfkDqWX8j7NTpHb7Y3V+7B5U2
cXro+o54Nqo7dElfB0g89wHq/Z+vgXMT5fw3BI5pQIAs7pxDS65beZf59r5kyVBA0VvReFL6QjA8
N0mrIFIYJQZgQE/FJO+a1vSwCOvX50M4E5/WTkBloVCHVkA4mqJ19tNi1XvSpOLF7/Nm07PaJKDI
Oo+fv+xMjkVPf//nyOBOZQqRNgTUS04ee9HX1onK4E9R7tkQlyZ8eUSjGy6ErZ7hz4OC/SWLhL/A
7w9i5Nr/Z2CeyDzUHA+oyd+bnBWvcixYkkN4IbJsqWKHtQu4ILbKoT+P5mo9LdVmLKBmA8v5PHGh
ib0dkJrzEGYh7pGaqoGyaYqyfGbaYV/qgB9J0TbvY2rRK8eGaPLns3YmmK0Z640RXU1rxIA5f5HA
JzjcA19zRN3u0jo+94ZVQmKLoUbZwD/ZcLSoafEc1Fb6iNiDc4p/Mez/5TX98/E9LSqLtT055FTY
EHguUFXyxLAx3ojGDgRIL0SUc4NZ5SWpciV8xWdyKO00BsdjHxT5Lu+n0Hju3edf5BxqaW0mVKMY
MvTTaB9qOT1AWuLJGXSy+DbcEjQrHtx8QlmwUcOmmqZxE+Suc+caxuMGnLALQfpMgrSmsFvlgJry
mNoHOotfDNgiT7VwLcBJ/vkYzwSGtd/QjJpdY6UplE4HO6q7Jx9Pd0HCylH9Lqb+i6NYlR8qlFqR
O8IWBaJLYeDtHLCniX8Bg3hmitZUc2NYqUbAMg95KZs4yOWQeKorE2bxS/j5M4ttTaamZLR8rwQd
WTl2RKtfPSwxiHXbLxfC85nIv2ZTuyJzJpTWzcGTYjo4E8Q6YVJx6defOb/WZGoHdHZp68A/wApp
0wMKIJyXkj64uLBBhQ2VrEvqfue+xOnv/+z9qi9624XGLNipMxAwjQeX2GDx92MGNubn6/XcK1bb
vkkXUFMzTx8q9SaMirgFDFHaXIjBfykdHxwfay8h4cwVYFg2tJjyVPqnBlH9kjvcvEvXC0jc17z9
0cyBXsJ21BRoF7cA7c2godWhpeax26Zkzu/SsWkCZJn9wsce7PjcEHGBi3Ju/KtcpOtcTysl6SFF
axJtr+oFbZSt1kvytfld5SA1fBjKua2XQ0ndF2eYc2j1Q7uM2c+fP//cTlpFAhyxo0XIVEBF+7Yu
nO2CxYfUOuEivTCCM6t9TcJGPxjCzbmfH2sHauHtskFNUoR6AizCtDJcaAEam2suvO2vecUHK2bN
yDbDKISCBvVhnov9PLOkbuEA6L1jI4DOeVW78rbiOGEnFpUG0Cb03bXznOk97cDFm9uwdb9bxLkQ
aM9M75rADcQGdwAd1ocCrkGbjOTDrrV9N0lPzXQYhFxy5z6zDNdsbuOQwsoW2xyKId922H/OCPan
ZV3IhM+cSv/H6M6BfITXnHvwpkfL/+17HGJp30tjQ8N4vrDXzw1hFUkqZMSqmtFznIsBLklNmdYb
Z3LoHFm64ReWx7mBrOobdkktcJUXfciza9eI2xpGd1D+kmjfnrREPt9T50ayigkOSdVcT3Q+CGPI
gRfOshW2nmBwA8WJr71iFRYWGCT7rkmhecTG+QnGTNYIwFUO3AsixnihYHZu8a5iw5Cms62cpj9S
wawE1gKvGq5Y4WwA4cisC5N15ousCY9tuZQ881sNIq1Lj0SClwzucL+zemibGg1QqAe889fKQmvH
G9WBiaQKbEdcTTezB4gZeBgQa21kkfTW6+ff5tyITn//59Stq2rMbK1yCE3ec+/RUi0wNFVYw2Mn
HaYLC/lMhrLmQKoZJnuirfNjI/KjNbMnuHFf+OznHn1a1v/8fuMX0CPyUKAywr7K3eoAwvqFDP7c
1Kz2OLHa3K+BEj6U8kW2QBr+ZsZC0vMr4Jeq8OdesdrhQIAU1B49dWyDxxS2Nrm0QsjIg2lzNVXs
wuyfKxD9vaH8M0fKH+GW1Lv0cDITq0b8esjYjLiysk1HANETk3tQ9qTith6vJuZd+DRnduSaGDmw
1odVPdSgh6pjMXcAK4fjm05411rQjGBy+/kSPnNm/x32P8ObRJm15TjQw8Sc6RH7k1xjVhdoPLk0
hu94h+yqJshFXP9CXe9Ui/jg2F6zJGGbjRdy5h56T8PEI6g9DmOErI5L8KG3UCpxk3yq6KEbmPtT
SYh8fT7Sc1/y/wiT6APWsO52DqYVT0NAu5DOeVIjTwxnsQD8Ip6txt2PgZAAYPfPn7/2zCpdkySL
NndxZ+nR5qgnEy/jDDoYB1RxXAoZNhReIJ0EmPrzl53Z0OS0mv75msQbbaiDQrmMDsOVLL2kl5fy
m3PghzUtctQ1rTIHA8mrEP6kFYAu39IEogIx8CzpL9Q0QKi40zdVAimCC1HkzOpc8yQNAClI4HV3
nEHF2nTwJYz5AtynCjpclPPGiogP1oGsrfzCfj+Fvo9W5yqoODkUKTrlNceMFtPelzm/sl3AWq12
Di6kWGe29tpQJ4cKGaRyXPtQFf5bR7x0l3NIx1Ruv5ns5VJ77dxAVnlDVhnfhk0mOdrVd9s81D2E
oy98lXOPXmULzqI7i2pqjtyC8pvJoUgjawDbBIG+6OcL+a+yw/9/B7bmT8IDZrRl7aMN6VQ98LuZ
XH4w36ufi2ryjuB1gGRsBQs1keG/0oH8j7MzWZIU55bwE2EmRoktQcw5z5UbrCqrklEIBEiCp78e
vaqfWyRmuevObgsiAE3nuH/efoBeHNd50115bjPskPNBmrhR7LFhTvvu5w1k7ZaGTSbyhySIB1NY
MXMJuCNV0618638PPzr3ZNplbuF1hUa5FNOr64uX0bFXPvrf9xxd1v8d2TTVFcRkFD2dIOiizjbn
0GUQyEOz9vUdX7rA5W39a+pQtkValwAOGaI931ciHsFVMYWz8tIvffzl7399PAkT7PAY0ru1rU5d
au/rBiSdNki/eX9m+w1XT3QoYEg/G/9Btz8r8cesWSiXvvpsSigdk6WtQuTWkLbOVeAlcq9pNcZh
6tgru9V/r4k0nJ0jCrsPu17I8OR5eRAL4GogpNdTeIKErADxpHouMU0QYqP64ZXhypF16YfNpoih
TlHhJpV9khYDFq/DCAE/2AHKI8tW/K6Xt+dfw3g2Vbiwe4GWheDhFmEGqp7iFuV+Hzlbpdx+672d
OyYnnyX5ROFvrQpoQrFE/AqmpNtJL12jD9jkv3S1f/yMuU2y9lBcMj7HKwBR77bI2/6ejG6YgJuZ
0R+CMkORstXzaVfbjdll1gCZPs0Cg0I/0GhV5PaURAUygrFK1jX+YyBQFsjb+gDxbomULvk4tSaI
tFNa57oQw8mvkNoYZCg19ZT1kXalE+dgOWyHMrvTYeJvKEPTLafln6GSwbYJQ37VVFWzKewaONS+
ewLB7KFvrR8DkfBvtM2dz4bfoYQSH3WfCWAhMm0GXWjgsIEhaIn/5iSwSBHiIx+yTuLaGU9BFyoo
kIF1670J5CoDQ02bPRWZ/QIdtgX8pKsgD0dfDq/SxvWD36k0JCJlfu05nn2chgk+pIxh+2qFJhoG
gS7LeB+EVb7NLbDW6pIdPEXFHnnxD4UHB4Tqp2OCjuWmTdQHzhBexNX4YLcgeopMwXo7GrXLAHo8
Qvc8XrOLzcTWYxIHQAXE2mvTI9FZu5GTt5+kvBMD/T00VRqVXvoxFOGnnoYUsdD8Xdql3OeIfgam
bJIHmwNGKrVQu6pCj7TzSr5xmmHc+nxCetNUnWyvPw9MBVFfpt6hrV0U09K7CnTa3TROEDOhDhu5
YwmjkA9TJinFR9bot6GUZtMDK7TNK/xTrdm1WwZuTOvxD7dD2Chg4sNO5jrxUVRFe9vs8iKz0M3g
+TZLSYLf3NmRgLw6bntQcOFxa2Oo6jMYGcRjmRQ75HMF27CGuKC18CDAr0VwEzUmdks4oMXEYLL0
TLmzlXNhqlRvnd/8tif9yt0eN3MCYau4SULn1VbQkfd+e8TO9cGMSNCpiPpMJWqyjNh4fYvgkaj+
V6jGq6FCERuarnf4Ce9Bvbx1DMjrRVKlGzEQMMS6gkZQJ+0Akd17jZvHZa4f3NT/FHw4jZwcgzJ7
APBXbbQ3XdejeAy1elNDJzYpT8dtiFrUpsn5S6BxYyAEjZEUebSd4JfMi3tPkYMPvT/qIY4NTpO8
RElbb0EF736oUnLEzgTE2RqqMrcZnR2tsiOZwucq7SS6FUgRzdzudsAvB1/bnSJ/smE+9tNbxwqv
SEc3XtHQLZnsfVMFHI42CVtbZj8PuTy3lgXTmML9psx65N1ITiR3hsir/0thnMKt26tmQ3rYLPvC
2gH8VxzLCo6Rym3EE206dHuqyofBjDSHVMA1mLo17BKNEJdCZhmnKcBjrL6YMosEOBkEj8DKANsR
slB/eXz6QEJEHjmiqreiR4hgHv4YRX8grKdRAkRezDz/N9KpxNbz0dloy9eMjvd1kSA20pY4LfNb
B19l6yOffMOy8ZiX+aEQ00NquVce0z9g97YjzpKrrguQua6KW4jGr+GoQBebOYCJDcMO+Hn4KoxE
z7ZvaWSB9LzD/TzXwAi4GofxhMEjKbLuJUE+1rk0g3OoBlhlCG4175Byk2m9M6SFfECQW1+5x8ke
aNRMEDxZ2O/DYpc6EaMZTLg4D2/8CvYY1ChvpUklFNSYFAIz7iG0zDeVy66ZbcOWqWyQ9lqiDtAG
veBV7PZTQ8H0QlZhF9oEQfCwZXR52m7Gwkph+fPQtmZoKmdVBZPZJG6syS/eyhGZ7FDFP9UeHi1J
web2bGurqt7foqK7LwWcg5X0zooxiKjA+30KSvsYUnLXB90jsxoAbvPhSL2eRemQviL7BKnwE3se
bfYQApQI7pfQG5VOt5Vjl5vA96+5G7zb3Hm0q/q3sbKrmpZHKwVLp+8x+wAj8qvhwJJhrsMrp9lw
9IvkjVDSbgawFA9OoyjmDNfZ9GilH8IA5eGuzQHl08qH8R2y/6ypY1hrfoHvKCOrLx/LCW8pRQM1
6obiE/RRL8Lb9lhUg9iB2JvCV+e8uFw+ww6PjQKjPyblvQ3YCV08Y7e00zjPSvPJS15uijD/YzKH
wibl5ZEIRhDBVDJFhYbptLG9C6IZpDAceXLonradAVaxznMr9ljtx5PF4b6GyzwJuisX2tqT3/ne
AQE7yMCh5pjk2VVhi5cpFLckJUNUBuOfsjN/LE/9mkz36BM4wuy+OPWs+GVgJ93bGWiAOmFbZ4J7
M83cO0tXP1XJ35sg/dla8C31RO/rrt3mhfNbTf0N6JuvPR+e7EzWUTOYM0DRsHdPIFfYUFbjfQST
05oSABNIEStFX0zh5xuwjE9+jrZUZplLkvqEuKBavGUMc4UPWwV8RM5NiOVrK7s6h00Fy6oqzMm9
sKhGu1GbUsGOMzLzAEuHiFKnfG+V7eFVrV/TCTjMUchnV7RWDFFHdVCtvAVq+jkkzUuWuDpyqd6P
NcIDGgWXMQmOIG8WO2xJ3gIKTT4LnnXgPJcG1ay+vkmr7ofrYFLtBfc3LRBxsVPCaxSiux/1SkKs
AaMMPH0XDjgyLRtj2XB+NjUw7tOta9oHJydqh7cn3Fv55GxcVv22ShhHDMO/tSmg5lA92EdDU3VN
Qrh+CUCJUY65JGoxRcCLyqxzprFy5gI6uNQX2Iew+g4+uRqORcCadVif7YJg+eTZEXbxa6n5PU38
cNe1mbPNwp4fYBFQkamDDyzRr67N7+Deh13LYC3O8hBgTvPaJdNzNoBgo9o0ialy7idL8siZyjtb
Nx8j0fVe2KK+Lhs0mAc60DPSplCJatAvpwBd3vFK9geF/QT4qS65KyWwCZwJ8I80HMiyl9eYzeAe
7vIbJ9UPedk+e01Wnix0DaPEhaaIYaDGqSshSXWMh8I6HzesCV4SxjQsIpVNziST6Z2kjTgaOF/v
cl3Azd9IhHVUw3hfhUn3wEnuRyXqZcep9gZwKKwDQqu6q6wQDvYtjdp1/VT9qakXwstqFd5OOvmw
EVMvPpwMVEidKXltIdwRZO+LzDct7dtGW6B0qjR8DWzrRVl6ugsSBYedCpx2TwYxHt1sxFoaNC8D
FQdCh3FXmzLcIaneuREgUe5ymGMAuyTTVRgi5iOxarIT3eBsMuODwGrDadvWAYmnENMCM+YeuN1i
kzvdixEcpt/MgBxSAOwxWrl9yHofJkDK4BdEPTICSyjfCOySTdN713bt2wet2B+kePpbOUw/Za59
+For7MzaLt24vT3saNE/BwSRwaXdJLsgCfKtBznc5UuBxmvp4JhNbIqSgdSbGnvpXcJ6f1e3NtCe
uewR4dqGO2uCXdqq4WZJRFpuAIFN4pH6/r7QI9ZAFWAsN4DvdZaVx11mAyxnCfu9QbnoKnAU2XgW
DOLUTaurOtD2s9+Z9AB7JsC0vu3fUAM7ekpJFrcOq35yJCf3+1IOzavd+qBpehTUwEaFnzW0m1vp
wVWtXfsTwWRoX5YJODHJgN/MU3iegSvaIKmriG3qJTvm8GmTa9tsElr9yXTrbNLaS08FC355cEBi
JwPDPsJW7d9uTdxbj5YfZZPkkRGIoYNLuUHjZJSyw6QIr36bV9iHW3aDLSxc0MQuykORJ2UcCgM4
rFdvtBzNsatAiuhd5cRmrCwINnwX0U5Fex0WQblhjscPZoTiPywmHZVORhEoNeoo8UC8UFzaG6cd
MUcTX24dERS7qeve/DC/b7jINhpvF3gCcEqG2JbvRI93IvP0TzpYLVIMzJ3EySfifX/ntRgBmKAg
GpN2lHT9Yz+kGZZXzrdVJYYYOaOPJcHRJhVWt2Uwxl25PmiiXSgfgpzCZmdGLEaO/4GML7Aiemri
mqXZtq+wMdENuvNeYr0RLj/GEN84UN6TXQCWQAuO89/UQpQ0oMpbpczEPglxdlPJH5ExJHgNFP9/
ZY+7bsTeewAgeYuiEeaqsgOFBWb3rks/uRr8HX4KilZ+dZSis7Z9D9N92YJekVWdfV+gn4Z0DGxl
uUPLM1WsJ5semoF4LIwAwQMuU3ylLmKOKe7DBPSZBgQVvK457NNTkW8mYPhv4bzNY4Zp9NokDSyU
IbQpQrj9tp9a/+Axt4xsx5N3mK6TqOo0WBCYqEKkSAKG0L50XZGgo2qKctsKQnaldsgOiXRXBJHu
W18Ar58r81m7IBoQkvVbGQQY2IN8xf5F7oMw5TuBkPQbWHTqiEFxFeU9/93UwApMCagLKWxSaLL0
j6bVrIk8Ar5vFnrvALGaW+UDkpFNWMJ8/MDXQVWPreeCn9CYJoZmC1fifg7IFc82pNJHawQYu/bN
Y0FgVK7crIsIErXwQD0dI/dK7dOwRp+wTusIbXznLkuxLEHVcAetB5YxHFodU2cQKJbY+Of9Sxsm
93pKHt1LuImuiydK/Z8Bx9mPKqRMeDURD/Xk4KIajmz/wkDKG/UrrISAjZ+EmKkEj1gVAhdgtViv
Qze7K1yLnJoyaDdAdOG8O1if7YAaJui0+57iqK4zct3BgrqTtfw0ZLjOSfWrRhAYvLoijQs36H6j
hKhihjsOunHJbxoYOjdofuK5yl4AoY2XEHKQfucgvnbrE8/bWBLMbOU1OYJy0wHJ3jCjqqHpbmuE
9kXp6LwPsmnBFaoBMGpcBDuR9PISFS+kYy24KhqkL1ASfQg04T/OnarYdTIB06fHMdYCvmAPaKWG
m3uwDrKaDN5H+wXdbfYqS10gszoghyDo2RZZx0imwc50byGcBBwnL7vmBomuysECZmPF2jUu6Z7r
ILXpJpQlmuG2BG2z4QZvGTwMAqWVd1R3EXDVq5BtwAhPrsAET/9MZFBPNr/E3lQjFnM/zQRoXsK8
SWk5Owe38dHuarSjDHQcNaAGCD8r8quSyOChtXJ27qQc9ySZ/IciAVqz8mFnAOC8+ZT1kE9gJoEB
4k8hP1FVw+VfMC+2ux6PBVSNA+vCi4V4YNup7OU+46hlqJQ3p6HMFUJGswDaFUHBNxlMuLE73zkV
WVcjpwmA+DZSPUsbGL+Tyd6Mofbuvy6iLRSu5+5cz+ZALWC7f/ak9Z7bzkfvs29pBCmb1ZWlRzLK
eIBuhy4B0vD4sWnKm8ysJT8sFDHZ5e9/FZY7uMrG7gLHbihO2FZYZjsHGgnsRXVz+PruLKBWKZsV
lwWi/DAjAkMua3KA4us4EfrgczyqVG5DwMvgCo4SCdKJb0qc44eVovlCWXjutfXR6/JaBUWvkzhY
klN+k4f1NeK+d5PXH3hnAauF05nvrGnQFsq1bFaHHpFAK3WJUjfY7YiFro80LTsArNqjdv3fX9/N
pXdtVnUWPRKoRsx9p9HDiahVoMh44UoxeOmzZ+XmBnABocaCnBCi+9JKikXVqddCrRbetLnBtoVi
Ewf1FhRag954aIOYBCZHhU1W0K18/6VLXPqgf73MrWKpE9g1OakJNTRUN1BDVO4b2jLfvMCsjdSq
UZQVR7zjONB6B394cbCDuoDvy4iVAf/vhjedu205FnjXgqcP0m3/uajE7aS9q3Jq3m03uJ6a6c/X
r9G/W8NYVv/3VgGtNPbYYNNTiN6Fzo6lfE/IAaa/yLlk/JB6pbG0MCTmQdBpGai8Fco+OQiTNfZH
9x/ZA5XGcc2runSFWX8pSAm+dYcSLGkQ7dp6O279YUBOlMVaDurSFWbDmmvEIAje2ue0enWGd0Oz
vV+DPCLd/fcexmxMt3kiJ85T90T9vNhCHQwb1VR+Io7jyerUyVIY6ahVrYXyLb1is2E+8qoEqArt
slQn9bn12X7weBxIbN0aQ27dUXor42XhSnOnbUg69JfCET4E44Ux5ADA2TkBtqHoVmwFcqVu2gAs
ua/v4sJjmltvK8CHkEvto3qqgWwYVN5EvdM+sRJ4fdAl7r6+ytJPuvz9rzmG5MxBOGiaAIh5WzcM
RJt+bzLUnxSyQrs11drSVS6/8a+rJEb1ltZVc/bKzzZ708Ed65+wqdZrlprLOP9HS24e8pw0mCar
3gIEUorTGKDBhBYJ6JWI7f76Pi1dYLbokzGU7Uh8+2RcBg6Ul7z0FOJv36zlHy/dotm4R65Wm4cg
loEjk7po1iBhp7igJ1sQNYqzWU2lXfohs9FfW9OgEeFin5Ahjzac7h4mG7xSndUr25SFVTeYjX4H
O3MeaAixK9sSx4EVlz0K6nJfP4el2zQb7KlCqwQ1FXIyXhrZPrzoxVsHclw2vCNzMP76Igv3aG6Z
berQ8sMawOs+UbeKdW840IFmOgUrG+ylz58t7KHbFr7PQG9AZeB06QbSS3EWprjvff3ZmO5s+B6G
ycZGEeQmBiJNRdJ4cKeVB7ywD52bZB0yJVXjTMiFD4W3gxZLn3LQ4DYtCoob2PhuadrschzII2Hq
NdP1wnOfm2RxolII3hoBZ1ePAiLSNIiRGwQuVhMhFyT63o2bDXJnHFoxNRDMTajhFdhLN82fC/r7
60+3L0P5H5PU3CArUzXQykF6rOe7R8GDfT1YGx4EP2q/vyIt2wRFuC1gM7Tq4qfW097n/U6b319f
/vIj/nX12cAPhzQwzejZp8Jvz4A9PaF5tia+XVir/NmYN3JSFdon7JSV8tl4fI+a9pHlHWQCK+/0
0vOfjfvQZx3oCuBD5A6JcaaGIsZBG83ygYKT6CKhtvW9AERUxv93scpRsEGoTDKdiSd3xG7Q00V+
FP1M+HevMBv/gy5Dj7ZecWa0BKcQOW1YcYFbi5r08euHvTDDzE2sdenlDbFDuDIT2D3HTFzYpYCx
To69Fvm0dInZmj7AsliY3CDfpPKrrePk92IEztcf1yS6Sxe4/P2vTQOHMbrjYOqdWGudmsq8sYLu
nH5aWUmWPn422L3JHepmuKDwfe+qcsIBuFUDrOb3wmzo3LQqcjURNPLlOanQvqd9uG0a/7GW4WNm
EgTA16C4fu9hz0Z2CpnQ2DLen9H/ArmPnqbeB1CH//z64xfMeHTuTcVpDT2NWvQQGSagYzvYWJVW
mB2oUEepyZ5a4kWP/W+KgLkaJaPCCmOXpbdwHqMujVJeOD5K0Tx8/XX+o/b8YyLzZlMBkQSsPugS
TyVg3QfjZxw9V6xEApi8R6URWtq5qtmHuqoO5RAC0tqh4JRqt31H/c59cCQFrsrqySkwiX2obFrf
In6ZHgzSUm57A2auO1TmxgdRdNMPKOVaqLDdCitojrIM6IXA3hyY4elDyCU5JEDH3mqco688A1rv
VAKqanVBch1y2A/D1pRXyii5w8qidyxn4XMQGL4ZoKXaVk2t93kqkYaABtgWnd1+02lEG0qQ4eoN
IiA89EkgsKaMdSeIVzyQbycddzlIhVbAaIwmlo94Sp3vvF4P58LiOO8i4hNwNN4fw9QDvDXLkRwO
N+FznWv5mmibHgRqmbEKg2bn28h5diCAv7TwWAw11LDz0L3bfv24FobZ3BXssIShMgyMFDoqZzsN
TyEfdiQrdt/7+NlUykd0uw2FsLkl73Z3Lsi7USsyzAXOC3Vn+yhYbWyr8vC1h5O3b65KIKMRh3hF
D3yTbuuDc1sek1u0L+WN2JlrfjusmLwW1rq5TzjEuS8Fqhit7hJ9lhjt6yoeSDNtM1YbdKgdd+uU
TH8PEEjd2TzLygCdzhCp67prf+Ic8NO6hGp//XiWfspskg1qKLNLnzqnURXNQ9XmDpYgr98MKtXX
LQyLcZb2w/cWvblp2EUeQQhtIUTuppze0cVXdcQlgBMja9PX7/2g2Vw7kjaoGXOdk2XXbM+RfRaH
LuiVHti6xyDI8icrCcLvHc7nUczuOPilYWQ60+LZpn1kmw93ep8KxFZka7vSha2bO5tNobnA6Clq
9xRMLo+yoLugo5FFwdrwfQwRLPD1fVu4zNwN7PGxhJITCIdGIBDChSCFMnVqMvJbBM7KuFk4mMwt
wPCLD4jT6UP46wN0LftIjfoQuu+CPhv0McsJrbpar1xsYV6bO3xpXQzAilnTOQAzGGnz3os/NU/A
g69tEpcuMNtf+TiDUEwDoNDIeq+nDOzO2vlo++5bQDE69/ZmXiWLtAqgMmcW2GhyKB5ow2rIG4a1
4tLCkcOZjf5UVEU4WjiIqgFqJdbIX+iQrhSWl27P5ZD11+5QJTSxfTTIEWhAyuPYANWdyB6LXS26
lUtc1pB/bDT+Y9v8dYk2raoUpGN0X4fwB3Kl9kIMyChAzd/joONXyK5N+nENorUwVf7nffnraoq3
0m8UIae+8x4Kpn6POf1VaALVQ3jv5P3KqrZ0mdl4h0yUdaUnu7NHXOQ8owsrgpe2Hw4l+v19KtZm
/qU22dzg2yQqR/jcGJxQEIp7KH6piDoA6ZUEOxqxDGEHCFBG7ypIgfquXKnTLbBi6NzqOwVl7o9t
6ZzwaG5bFyKbBLKc2MApj15qHjylwENEDgTPv9I8g7rZpTK6bBBbqFhWJruF9/4/09xfj/LSIZeu
47Zn1bWxr9CIX2OFLbz1c/svk4YPDkTtZ/jvP4NA3aINhZCNlXdjYZL+LwDur+89+qWVtmBGQxPM
892k1VOmOmhVqfwUk/Xx9Uqw9BNmk0KJjrjX+iPQpV7zMAT6h+bNwcr0Sm1t6TfM5oViEF6Zszw5
DZneEGg+LowYnAUQFLmyKi/9gNkWwGMsHMbB7lGYVWYTWHl9FCPkFUk7+Cszz9IlZvUUfDC8dFMS
AFdQDFBmJqBiuZxvEhcyzO89htk8AGWVNSl38E51/+YG9a6HGG9w1lyNCz9gbutlAbhMEiaTMwKu
497RB29skTFkdt/68nPzrg6GsbUqPzi5BgbT1P2oWPXuW8VabWNh5p/bdFulJ7iBEehWFfS+Seqj
TS1I56z07HreR+3lV5hPVp71woQ8d+lChazcEC6Zc8lziYR5hbwZ+64v6PPYTJ8p61cGxsKkNHfs
jgDgIoEhEGdPu08eBZWtclbmjaWnPRvSjSVwypOuOA8TMhJowo8MuSkRg5xm5W1d+vKzUU3SSjJt
gExrC7kHU+VYOun36kBzA24nxxzuVUzWvd/BQnAYEekEMc7KF196k2YjOR1MUyNIEp/eDciEr/oX
txD3MNbHA+gdUY3XDCrh6XubUjIb1KQyIkcsAUFrlx/BeowFqhywOKysa/9+zsHchlsarjVk4uQs
cav67Fyg0pGU3xoHwdwuKzqRViUFrVCLPLLTd6bafcYeMxDSe0+sTBz/HmzB/zPOUiCCdO+7SNz0
7oa8udFdiTYhDYa4IZhKILteefALG5EgvCxQfy2mEhZde6ra5BQ6H5NdbwO3f0rGElFVbzyhMHGE
+7BKYPDIIVBFNFNhvrWxD+axparAkTcgGI0BoRsNZA/qRxsFJeDXc++/F9ggnA12nul68NzBPWV5
Qm6mNGxjG2w82PYss1OeTPZfX2fpZZsN+dJNlESMTHhyw/ApIMmzVwB7kXp65VX495QSzF22vXZq
3Q2o7kyuiYLiPQlXJtqlGzQb8qgry5wWlgQ4vf3B4XPZQ9F57XClYse0zYpdd/H9mo11CJACyhvs
o2xaxpQ7cCJpaUEH6NUHQ6Afj2qTebcdL5Ktw5MgckjHt7BB4oDfu+0aZ3JhRM0dt5AKwnruIXC1
KqSIq9ykTyxBYCMOqvmxbuxu25S+WXknFm7t3Hlb2pmTAwFqnyCT4bE9+upjuPRpceluFxRevXKd
f8/aKKP+79jNBtRYnKkWMFg5sez5pkuRbaSaqGr1ThQEmX9sZZ5YeM3nish0wEGpQFbnWaifdgDr
DLasYjVBdumGXa761ySE3FigAlp8+khIrOFtCkEXUcljno8r08HS959NB9glVS5UnYhxEeF4ho6M
X6s2mx7HtrdXVuiFkToXPvbQ8SGPNpFn3qprWGqggU1WJoGlB+387/2xnUlbAwyH55yxOxQ+fuQB
QUZnWryNaGKgMwQ1uMhXzqZLt2o+MVQSLhheuSdUrQ/aqsXG6pNrHLWevp4xl4bibEYwWefC1sLt
U69TAnuG6TZF6T9Ku7vivIRXo61+fetKc/HjWFWtFZjKOankNtQTQr5uKTDMCklnMBN/fY2Fu0Uv
j+yvVzcf8pL0HPUQXdnvOe1uMqXPthj8lc3MwtCYZ4zAOTDmlRaIdeXwNdaI9lMvukMMHl9ZB5Z+
wOXCf/0A+OQ6yGeB6Splf9XV7msOqCXS1Sq18vIujIu56BGxhAG6fHI6OSilerDg+EZvv775Szdn
NqoxdgfUnpl9AjboXEKmRbs7zPI7y1qrkSy8rHS2vGfwpwgkxiOzzJMH3et7TzjXTiqPqc5+DBxO
y69/ydJ1ZiM8C50UjWQEBiUUaj371bYUNKGIlc1+Tex7mqfgv1blX4/aL6F3rFq8q0nTf9gyuYXt
dmXSWABVBXQ2qilAEthyOagLQmvKYXrFJnxfFT70eQjswoDYZI19NjmFwaREgO3Xt22hfBfMtY5J
hegCgtTGU9YVd2WRHKyhjQMPMUKgrcKhp5vmMFbOjrQqqvw1cf3CKz0XPZopdNo+g5dZt9nN1I8P
aa9XxvsCRCiYR4wkKTwTbArbM8gF7d4jojiJrjLF1ql5cT2kpqiiiYcF9JwdqyRcG546t6y3twkV
2AMIWVhlPBUlfWm8XjI4q4JJRlIh7TGaeqe478EEgM0mJCh6NMNUbuq+Gr91tAuC2WxicRfZ3YJC
zO509ybp80hV6Y4M/MfXD3xhxM8VlDWB4s1oLB7wxZuzVab6OJVDgOjYoLtD7k92973rzGaWnIhE
XDyzp8qDk1/eOIgRNN69Na4sG//Vl/9/1R7y8v+ddpURSYnwNXOyhlrGaVNhemG1cye7LD2g6TTE
pE6GlxDltSLy+hx2T+6YnU2T6pigYXHP4azfulWTxJoi1VdahO8oBQ5H945zrBOvW/mqS7d8NjU5
IRjiqkR4msrDm6lF7BstC1irwtPkrB14FxahuRqzLAU8bGEBqk/R72ofJ0HSs+euWws0WBqws9kp
LGpms6kBMdALHoWb70uvXEEsL3z0XIUZhgYPpkOHjWemfe+Zcm4G0eOJfP0iLtyZeWhJ3hnYyUbD
sTwXjz2hV6rQj9IvVlb/hYfrz44QKcQ/DiZpfQ7TdxDSNt541+oMOfNrDK3LPugf7/lchsnqOlUe
zGLnxv/d1YAKIc6oHH4F7MpS9gH1sd3X98n5L5ziX1e63MG/Vjd4XpFsM4z9ueXewQXGIKyuBofv
AGiFcT9HCijs61d1+8PNt0n10SD7KM8Bp7wg7Kf2IJKDlyMHnD/Bagv5/N5lT2VR7bl5LXOxNayB
D/+1UNkpzLqD6+076V9p9ZjA6R3gaAu9tax+Zu2pCQDkSfYNUG4+3KxZv8Pvv0uQnV1zADz6Nkrs
Ohpd5GffKO+Qt1DNI3gHKeNAIyBPlYE18Qpb6ibBPyYvAcywXizaz4LcQCyHj77vcbLjHH6q3VSf
wKM8aODr/UOCNhVTTzr99MV0T+1p4wMlU6aHCYn0U2ciQLiSvtkp/YncYtvoXTECrO/9Fh6su+AX
6WJLqioORxb74EG0z5zrlzpDWjWNjfkBojkISXk7RrAVNDpBVu4W6gJdncx4qRG+kOlQ5k+laDc6
/dG+AAaEe5wiBhVp324XWVLGAQJ6TdVFCpCAwEAclEAdO8IHofYcTKWhjSbkuwKrO5DHyqk2Y9JH
Bf/dunEzkqhNdjZ/TCWSl/0rxKTXzqNjP/nYJ12IKNTaQzi069vrRDTni3yKmJ9OYe9KsG2t5r5h
qJdCTc4Liqe2y4IDinagRrjOHunLQD+c8+Ao8hqM7Rjzby5i7Fbiqt8G6AnazTW2Lg762yK9GxUg
M3BKQ9K5lSghDxXftN42y3RUwARh/+r8a1iKdlZaRnwqY5378cCBoOgIwp4BYi+em+apAQ+S+0CE
ZFUM7OGmBQ92oBs6/vA42DvW1kMSpsQS1F61QJpyfZWY9//j7LyWJMW5rn1FRIAEAk4xSZryrqvq
hGiLEU4GI67+X/kezcffWRnRMQcTMdMNCUhb0t5rrwdunzA3fRIk7UE1c9fdYvB9mte5PPneM+Zy
VHVz1Np3Ai3fHfaPOwmrKGv5DEB/x6ERFJ84gMSSwHkDVroRrEzgtHSrYXzU3A6/3CZreFS+0zHq
wj+D9dupfqMkOXunXExJXdIrO/dLUXOzvqrVWTl0AxACFq5Mtd22Dx0V9ErW6dLVN4urcoUIAB9G
KIBV2L4UNny2GnDnvw41l0LyZkG08rGpVeFPp5X9cuBsneP7gSOT/NvVN8fvpWzKlRKPn8axRGOm
BJ46C7yxRUrBvSaq+LsEhW35PpJTqGHVDCxmAasV9CMviXYm+lHQqr/TOqyOAjvaEq7ErYajem49
ff1sFxaDrWbZgxRlZAZuTu1aZ1OJnjdbKrB3xM0KzzRkAhcXbc38yl7xgpKdbek+PTJtsMhS00ly
WGj6aNuMNA2/Ubt5ZoNt0qn3P5yKvhWhvy9Wclu14Lqj2h5DEftvWe6twjkfwqZjZYAu3DMoK7Dg
2jslSHVcGSwXlm/3/N//s+Y1FEoVVVMwHTl5yx0/CRf74Lh2Rnh4ZUd/YS5tCT2+mTiMmTCXqCb7
Vspb+3o30aWff77nf35+W3E9wgxMn3oexkq+4WCVLc69hwbVrwfcpWPpVt6syBLankGccQXJ06Fa
P8ZRH2Q57ErHP6D/JM35nFg4ULRWd6VEdOmpNvEB2qqg6tGhdlJjAPuWVufPaNh3drOxPhxb6Ssh
9EIY2uqdK7Aci6Uo9MmXL/A2gg2WiWXfXRlZlz77Zsfcy8mqRoari+DdwFnCyv98/UkuXHirtLUA
Gm+6AHYe3OTfV6e6d+G0+fWlL7z4LXfHWkwV5EROJx7a7/0yPOm1xcmoC3HOnccrx6ELmZqt3JbR
spbwoIOr2SATgYE0wTHOWbCTcOFY80+larbV1pouDIdalCP2iLArG5yEN+DPFtWVQ8X/pG1/2Stv
xbSEN8VCxxwoxP20M3Ge2WkZtyndw4JkvoVaMFnjm/lmuNN3zb57BADovtj966Skm2k/FaXuYUSK
u49R30TYJPE5BZOx37Eg8tDJ8uvr8XBhhmyVtsCUAQXCcB83xHYoYZBDs+TfLr2Z411jhmUaLRAK
0dXXu1ZagGZiX0sqX5ojmz1AI0nXBzV+uJ6rt7aw0R5XXAlOl4bvZl6LvobnVY0uDFuuP+AG/TIK
5K5cp/o+GflYOdb3r1/Qpci7ldIi0wT3LWbBCoSvVZGsbArhbJPrPFqryt6jbLV+dynl7+VIrASu
NmhKIKINrkX+Cx9/K7MNvXFsCWvyg3Ecdw+nHlj4uE1Ln2ynbJDHwC9D7daKhejWg9WLOTaETbu+
EcublLYtUxsurd8QZtdX+ECTKwPnwhZoK8idUWsMrGKYjoyg28lvfIyg9a4ZrW+LRV/rFeaM+TBa
1yb6ecT8ZaJvyTtcjLnFQ5kf0AeMQyYT3hNdBgJ3t/Xs/Af3QLlifiwW1Ayd1/xB9yIAfGw/mvXB
nZ4EnCf3zGHslVL0xaN9aMVhw25fNTqN76p2yNNuqNcrUe9C/N5qfSdWEghx7fHoK5jRrizC6lAv
DPul8R/f/nnC/WfDYZrSp05D5VGo4ITOv7t8DpEyncJdZZcHwZdn7ZZXVqNLX3pzCBE5DJzWpVdH
mCHa6RDM7/lonnSon8xs7T0LyPVq9fSV8U7Ol/3bl95EJGcKyx5kuOKU594EO7JVqDKdvdr8CcTa
zrDB090fFCkLPypqh38ALOE/zEU/vIyFy/esdIJMe749JiMaEUQE9z/5u9LVuEcjQfM4V+F8S9xa
fRDTwn0sEO7Pkfnrz14wWCN9HTQuDYBN3FOW1xm4F6DbeC2dlzYEoWQdiHWHKm2xZ9VMrkyLS/fZ
BMEKK2o5+SMmIarxKTfaz4Tj4eS+wri8bHLr9evnuRDHt+JiWhZsBAtJHgtEuns9oSgRrM3w89+u
fh54/xnMC2WtzUb0Zjerx1AbRIOY47TXhu+FhWKrDm6lga9fnotjyYYyEziTPjt8qvdoFkToIDia
tnSZrhzVLhxIt4JhR1QTku2VPgZ6ne90V5cPul99OEASc4NlRGQdG+Qf9M7Ilxy9sFfG24UpulUS
z6PgFVyQRxStgoOsWyzlMFGMhrx5yj37x+KFT/D0vZIovrAgOZvYMwz4WO7gSHwuBa/I0DRwFCxU
4suqSr8eEZeeZxNyxiKAYQrMGI7a1MhjIW9pPUBRaf2pCF1LJPW4/bD0Vp/DMRIubF/f9NIg3wSe
VkLhquDKd6Sw5gXBMZyhQyEP/3bxTUQwRd5oPenipEHtQHsJfAavaR4d99Iv34SBYijJXHu4+OnT
it69CMbW0S+Ai+I59qLb2+SzinYiun0/nZLbHf65Pxx2h91tktzevtw/ob0uOjxFP7Psd/b0+/B7
in7r9OYhOxyi7PByiA6/b4IoTrMmSu+OxzRNX/d7/Ovj+Bzvj9ndMcZ1kuS0j/Fn0vgY70+3yW73
njye/1gcJ+9Jsk/e9+gGuhL1LszordrZB4+DLjMGYA0/pR99Z/R9jnNRAkWyTspQsLegh131lbtd
GO5b8TPFpysrYfsHWPbv9OrsgPXNoPa4st79b9r8Zb3bip/VDPieQZ8rLAqCHTyTown9behvhZOP
2JvyCG/WB1nBrcB/VRV/mvN1V43PY3Ot8enCGrIVRFN4/E9oJ5ZYQxrvfvFRGhwcq8V6yPW+mm0n
+3oGXHqP5//+nyhvGwKDQDgoHioBpwd2DPs/3bWw+7+i8t9e4iYmWTbsxIl05RGOht2+g1vlXqwk
qGK6wIFxZ9xzF+f5WA0DcIANnKkK0qLM5xsNz/dPW6AlCzjVxoq6Gi7UgRfYjyKgXQzL8Hk/Ly59
dGGxdAq41f/0BrMU594akLmEpvBYRE1ihN9uUYGS2yMZCJvXHE2DzSCBEHVNTCFI3XOHQAshnVrt
Z2VXv0EbaU7n/Mp7X1ZIYI8d6gSRWFon8eFguDc2Uxm8nVyYrNcmfHH4bH764UIdGDlDml0GDjuw
3uOZG6JxNhoqNb+2hbsmHdN+OgVD/zwPzvIABV+bhvNg4eDYypj7M4/pAOpuZwn9UZT1jICaB9FS
NR58RaUaXtlAwJZScHPXPgxHXYe5VzaTF0LV/yAf/xkFKFSVsECvMXdLWT1wEvB07BS5sjRdGsub
EM5g11fOcvYPHn0Szj0aKwGKeVzRSvz1GL6UibU3YdwD6Re9YoN3WEJxV9ddghxKyisd01aAjtUf
CohcrB62sD19KCQNIsKdxLT5lYX+0uvbRHpRmR6yUmT8AAuE6eF9XX77+sn+HlO9rdbc2M7stmRA
FIB7W+bCFTy12TK/VvVY3xQyd4+2Za5pgf/+mbyt9rylJfw3e94el4GVH4HTiQcFrvlNOPPxpe56
mnz9UH8POd5Wfj6zhTfaX/2DLXZi+lGdXU+L56+vfWEoeFvB+aLXfOx9wY+DnuFAWc9+u+xVC6/w
aKLwSsnHs8bA7pymj+yca3jCB46oY3gzi99AncHOeJjmzIE5/DWN3aWPuAmxKHVMtFOsOcIMud8V
puY/DQ7DdgxjY3Bu6mBBHk7PVwL6pa+4ibkLlyvrckw2bsye6eHGLumjh5M0m6/5/13g3nnhZiM4
GW6vgFX5h7ZZNFRkE6vQ1NqT/cwkewR0RD3C5KeFyc4AT/PWt+uzuzk5Fa1rDkvvdWiyzM+uL7Ns
solLdtNhUx63rjdfEYxdeuebkOMDDMrKzh2OYS78fV1iT8qHenqwBzdsIuIUCKzrMl0pCF5655v4
UyxN0VDmNdgYOxNUYbko7kw3eQdrySnq7vTfek+8cBNoFnuCd3PDJPrV6jEz6DZKChcu6zCg/7fy
I5qH/++GoA6nxlGOjZDTWSZEOsatklbOBag5lF/bHF8IAVsJu82pYxqnkEefhm/eTA5NXkCg4F3L
n174IFvpumm0ktpzxRGOgXHeaqAE3JgCwhi+fR1nLj3A+cb/WTCl8msfiwlOW/Ig1lco5iI6XLMu
u/TrNwGjXXwHleVOHm053gvfnQ6wsD514Gzt6rLgV8Lw309z3tbB15PBCs3ePB2XHAa95B3J2Rj/
0sWHz+x0CcMr97n0qjbBIgzGEQah7XTs0TEaM3dSENZpnjBHyGsbgPNE+/83msCK/9/PUTKg6IGx
Eke3cX+WQx7Pwt7B+WJHR/QdIeMJUMkAhQpUpJFoiU5rOEleeb4LoSbYTH57AkcLTuI1kgv0Rjnl
Z1lB9zKp8mkB7QQ0m6sen5fe5Gb2Q//PmGOb4VivKus9QEVW6PUih/V/vh7VFx5lq2hnvgslIfL3
kFdCfIONb/MC8+/laEoGbJrtd4/ltEAr8vXdzivSXz7aVttOOxiby7bojqs38PMQ947Uy8WVz3Lp
6udn/M8MBdzGaVWtvYMvSAWmBrg6w0z6K7nkS1ffzH+3Ldamga3yccwJTgKFbe+HM1vo397MJgBM
kx1aymAnRnOeJ1Yjw9sFwtcrq9WF2om39e91Az2BPlP7ByqXX3JZgCGY5zt03v4YG/iSLOuO8+ll
WsNfoFj8G+He20rdqau4R03VHQObp+BMHVZaH5RzLZpdmBv+JgIYVuoWDKr62IaG3S8wu/4DEoI6
+bYfXHlvl26xmegTzS3j+VCqlt5vofvIlKe5fvn6i1+69mZq99MQmJxaZ2/YtU5XGjjRQCQHioJf
y0pfGLJbLTudkcGXYzicutK+L4nMWsKvHB/98EIA3krWKUzscXhoYaHSVA72VrYOn3su5inSPREP
o/a600pYn+FPQmW4LuAkgvw05sAzkOLUVpp8BKCtjrdgDDNQA+2Bqz2M71QXFcXUgXRHINSzPSbQ
p8icGX+FeHe9Y3tNZCOvf1TVXE3RNEqc6fuzOsIrIXbj0Fz6HRdJu2r67FhgKkXzbNYjC2YrG0KQ
HUAyHA+BGO07mrvuATxcOMK6ndoZJg3IkTRrYEryCBY2RJ4jWSDwAWrJzLS7k2GtX3hRBe/Y8RVN
PHgQ5Oz9tphjzrw+kUuwfPNrSEAU1PZRV9J7cBuepgmoBYNqjVqDJp4qaqUKNLcUj2ntliEEX7Cf
A8gReyAf0Eixx1uY4CMKiV9YtmoHXtMKb+IGwlNgCrOAgy9iWwH0mhYkoZZnlWnbtWHi9UGwt/xh
15nmWI5N81QF42+P9gOkm+ZOWxDp2QYqwIWBGQGN1LfZrd+seVGJrCRkltJSGWnKz5ARGIqHI/YI
eXDgbb7EzgzhZjcwSG7l2MeNYKCzkZtycQEzLfvlRhL/FnAPGQcceBgfapLdkDvg5Dl9MoH4BByn
/QpXtE+rxs/ozNhmvs+zmbhQZ/d4wMoO/LQF3g9+TMBmECVe4AoMbCX/E8r+hnjsxa6dLgtK+wZO
Wq/tbLLWRaau9sxwJjvSmAT6ps49FuVC2gB15iQGm2W3wlX6WDcNtK9jPq8vdgWE4OzlNx3taOyU
ArhZ5GYmaFrtcHwhNUsDDjxiaR2sKvzlweWx7dwpqs5S06IqrGRU4LCAuxpDDqTjyRsKuJ2Uuzkf
9m3h53EJaykkzUH1CecHVMlayFq7Z7G64x2ZxhFtauECLeb4EdZ9vQ/ge+zB/Nyy62DX8cJEHGCO
3aghKS3Cz9nnYGX2QaRU8x7qDvoD9lmt1UfRDHwnVnin9hStmr5WXYLOyibJSXPXLs43WAa+AQBy
1N6c9gFVaR3mGXMVdJpjUO68pluRMhmLRNWSJT5pfSA6xQ47Q6xCalARI84QMSC4YOhCv/Ml/NO0
3oc3U4rBXfwAYPt+CGEbi/brW637m1xUt7Iq7xH3WYTD4mFAW8U00SdVhae1ob8X2fwgQVEc6CDQ
WMr0UyDsm8at74nbANUoP3AIusE7xO7RHWK/dL1kqOl6GPPxOeQTjZbCcPDM8htv6L+z3r+jK0PL
f9X/rOfA2fuuwtcLwm7fUsAwpyb/1jMMSJR+ZGQT7SPzBprOELofVfc/NcEECCUyRAMv2tiFqhNA
tzSHh3ZqFeSH3bJnyZesDMtbMLPuSEhv8jrvfrbTjAI4aCqJTeefsuqGXS3glVrb9m1dWHA9KKmM
yEJxL8dG7XkNXsBol+Bz1x9g1AJ7WME4dIVnTlJpBfxqBbndRD9LZ34JxyHL1bLL6wDNuD7KfIEH
muZozQdASqo0HHmNka37hI7DkhStl1bBHGsFmJgffFMAbn2DAI1GIN3m0HuHr0hlrpi5ef19rICR
alZiZxO4exHrMbrRMMFTGKcGEa2dMLZJkSKbeeo9OMgQpyYYEYpnYV68jS64sWvHfk+SPMxgtSTw
nyxS1aA1xyvYvfEXN7F4+21o1e24YPu9krKIh9l/9Ur3Z+uMXdKCsYrDme/vHCS7YuOHbjJPzS/Q
+w5eKacUKR1Aw5i3d2AuppHHA8c2Dx8cazApmjzvazN/t1veJSGOAeDQgk2v19VKnNw/are9Rwh8
9uvaSamnekCk3TZCuMfSVDQp8IygaoLQFPPa3C6AJEWdsjg0+2EfNZN+tyz5ZtfiibPxAYbPyEWH
g4zrtkbOqFWQhdfiBWVSL7N9+nNYzBtcTmFUUzTQm1RBYnn6swbTsHcHN/G8AQp7GTxrKndSjfJU
lUA6uuPtYoon3vU3QQi3kHxmJmG9++GOy7fOgKwxD/QogCoGh9D5QMm3iWqBP9jX3ovJw09k1j9z
Xx/c3A4BuCNdFFbko8pBelzM/LkWYJRBfq/SRavpgB6JxCh2RIIPdfwpBRrpKG0FVpCB66de8VDo
d7rvaX9fMKjtWWnKyBLhPRpRQXz0+GFYoZG3A94mhsIoxBAY/0++j5bhbk6R6fkdhMOQkqlX0Yrt
ZOIFxdEM+tP3BDLqS/UHCw56FMb5NIUDknQhoHBI3bZFFNSDd2uGMU+UdotEBmTNQD48GR7EXoWT
IxbbOOjLe8vibOcHIOIVBOyXnP/xyhrcO4j9O2R8ANOtzsQhoG7VyaP2CzMgn0Bnc8TCcNNJCXIb
7d/NupbAyI48hpUa3CmkB5CfQR3dIxBdaWwcgCNCZsqyXDvSC9bwXsKcdLWsHxoM4FTBzyRuF4C8
XMEGIFoXAAFLNEFQz37sCmoj4wzhUdixx7xDT4K0JciSpMha3VKMa6UTLNTVp4sObOT4Z7CJtffc
6JZEC2sX3I6fB0az8rtl1uMDHWz3ZKHtLgadhN/XcFDBMqX2da3uVgkfLxCKl5dlMrfWYMHt2GMS
Xqbkj1b5k1uAZVRWw6099/fQbPQRGokOXgBibgnCVKxyBmAWWw7EQzcC/r+DsUBRJC98GAmCKJRa
ecWhlnGwNhMFmtvsksdBBfU9BA88BYkujwfW999GNBOfF7AiEdNx7mFO7jZJZ1XtTWmF8DkzJcF8
eBX6DxpGU1+gVN1poIOxWk6sfhx7HEh85URIcFvHmReZUDMWc9p/8nECi1Pgk2qSrEgzNjR/UV6D
NhTgMHP9awRNruLLXTeIVNhLRqRGLwUczeEPRuNh1HdA+iZ6LVNvqF8KeYMECJzh58y2OhavuXsa
App1Th+LwfmxwkUClIBM6fqBKn7kHUmHJcB5uDvl0kodMt80QFbVro5smscr1KwuUq6zkZ+civNk
As8SWDFB/OLMvMNDFqaMJbOy0F8DbOKKW2INwJAWcWPJb91c79y+2GODkog6f+hh8OChi6jv2QeY
Oo9t8FMhhPlO9dAYK/bBDIqKld9OxXgDMp8Voe0v9kb22NccnR5YlumIjnSXvY6wtQLTjCUMIrBD
01TJUAxAe57ZkvTTqfGrrEqBubD8Lou6i70OW1QCp3F011g0PHYQlQuK1avW9qfEXrfF0qQIaKBE
J+C0PZOK7Yqq3bsCR3jXxw7IE9NpHszR4mAWh/n6UqolmZWK3bGDE9ASeZQ+1rTMIy/osSK5Ksqt
Fj1KLpbfqephpvLNk99AjLxxpzLpS1AHddOgqZ8YZFiavBHH3nP6zBbeTtSi2Q0iRH1dkMMyDl7G
QLbMRqWcLFTWzdjx8k9eoA2lZbQ59hO4c2Hd3o4wVIH977jupnzaM0IQJiYBGFsOyjSYvnBbmVCa
yx0LLbB6UVCkNa/SB6Ks/p/BZvedh/MBHnduVNXB7ZpDFuWWNvD2eHN6co4j4v1Q2OiAWZoPkCr9
JG/Jd4rmIMfA66p38EYg4BEIN3hhxBXOzlC036A5J6Ty4PlF9TjbhmJj0TZxCREVFnUEYUHR2kJU
3ycg2rnRMPTYVg1u8QF0o3oR1Pgx85DnbuWgv3dw1Li3YYjyA+OyP0AuxjFareJQji24tbyrb2qL
2jdgrNcA/gUKIXUVNOKlplWslqF4DEvsaJeWqR2q+Pi8kg0F3Tue74GtzNGqXswhVn3aodhwGBc1
fOfDEroRUV19pxzT7UZBQPfGEgZ0HADx+oFruGenM7Si1yQ3F87R2/bmIoRXQl2b/FiraU1ggQtk
FCt+wxnGTb4+qV9Izm5bkI1C2/HSdTnMQpfM6WGx2y4s7vj4M2/kv1HOvG0f8lzTCZzIUZ0G9zds
CDNZe9gmmWjE3gl02pgBQWmc16+f6ELWj50TBv/JlIF0V1m924oTGsbMrSRxVSfrsvevcW8uJJq3
vcgzqyqA2z14GGHdaoWLL+Ki722JCPkzOc6+ndXu6ye5lOLYJIGCtSgqTNmzmxF2pX2elMG1vqlL
n32T/IHTDgkWtxGnpu8eJoFp3S4pshTv6+I8/tuv3+SAjNL97Lq5OKFVxate5uXP19e9MCe2LcTo
UCq6nMGcxqP1HQtVxlX9woLl4evLXxg+2xZiw+nSsx7GNI2PUw6/L/marKKJlfPD9fMrs+7SM2yy
uQX0p9qv8G4WcjNbbyhnDuOVHqoLg2bbQtwB+16TFZcuyweHvXfXutEujJgtrKWYYI+rERhP5yP6
4p3RMEUUtjwBKfrfMujeZuby2sI2eIYwyXMaJwKJb46m1VxJcV965Zu6zTQiU2P5ozixWc+REGZM
nObsC9E2Zfb10Ll0i818LXi36kD34iSWalfl1aGy2Mmf+8PXl7+U6PY2kxaIaT+c8mA4+W14l5fA
yfl3Fgdqu14euvlXERpYS05vXf329Q0vffLNDJ7AEoazTT6cnMrfdUWY5JgS8AKIjPj29R0uDNZt
i+MUNkvoi0LAjqZ+rph165H1/etLX/gY23bGUlIcj8sJH4OEOBKU6oSMGpjF1zzSHOd/4rm/VHy2
7YpyFDO8pE1+4JZF3i2gIVJihdahXqYig17SgzuX7lOod4adDbjoEuE8rA99J9qdPStzkk5o7qzQ
nUQMJDJ55BKY+3la1tPkhfVDi8L1znK4TlS4VunECv/D4/54B7IFrI1ay74t0fnytBCOos1Escvn
ZD4SrwISXmPnZ3XNPQcpPXHJZNArZNYMm4lyrwwIGuAQ+ikDgwLI6RlQb4A6Xed3G3Lzc1z9aidD
VWHHr8vYVFrcDy16+mGTj3NHw9cR3e3diqoKm8iD5Uj+ktuBADHZ7c2nmy8Mp+tg9JOiajq0yvv+
sVqE+a5bl8coLNk/OuShsGL20y6ni//bJisyMIZBRgL88rAPfWjYQyadHWkIbC8hW4tx0DqnsNRK
opH3691chl2KLKR8DnQIBxDjinhVfo/+FKmykVnLHU4H/g/XgAIsVj3uBHIDabBaI9RrloDt94Sj
tGWq6pfFcNzmbObAmA/rh+ujEB5YoCRHqqvsG03gTI5fqmHTX0rSZ/0oxUMpsCCg+2gcEz8v8rvS
VCFesFM/mQZnZaXcikWV9ut7vx/8TwWG2q3vNfJTUORcnJDP+/Dsxu97s4JxUTn9JGHTohtVAhYP
d7QXE4YGze6YeXpl4nbptffAy3KN8f7bDNph+lo2ck2lrYH281r8MG9eC4wmW1G0wQ0EleLRz9PF
gld7WwdrrAKkhAInHHbCwo9A86X9Sg1l0QzE413ewQNBOhZLPf+cKbPb7r1mYRUTaflvJQYVqO9j
dbcEMC1OUCGZshm2OTgUIPUbTHTJJmCjI1i12JnRBTnpzjFo9+7HKNBE7tUSIqVPmYsMLLZO5ffR
BiEbu83gfUCvYFQpFWQeSBkH+Gx1QNLXb11ok7elw18LuvFlIVX74Oag6BkNeELgofAiC4ve8q5d
U8yL+0nWJkHHZAPaNV8n1A8KcQMhOXb8sl2SVSPj7AYPIWw18Bb0cW4lkpzGpfuWUGs3i9Z6A4Zq
ue99E0Qy7GB+i7n8ihEIPwwLzIto4lbbxz5kq11CWsXjSmENdFnrPQ/LHN5VE3VPquDFyWUTFFiy
aqKcuGGkJpQxAiKRL7DHMoXfRhfXuMUbdF30tLAQzhAFsebPLhiRXQjJ+C0XYXgwRR8gE1nVuyCf
6Tc9qPBuQo8R8nZVca/mTkAOhbw7K0awWEbWZUj3lTc2wzEhXJc6W7jpo2oFr9yIzr9vOIUvkrUM
7ZtTFtazb0FoADF6vjY7jwbsfp5g5k7VuLxbtpax70t6t0hnOhrdN4nA8DopmPIDeOT0O3dEjWPs
kbwJFM4O1jJxnCYrlTbTCJS1k69tjPheZf3s6QxUI5OOZib3Rdm2f2iXlzHaGz34k+P5pGZBMi9B
tyN8KdM6mNU9KgAECSmcFYzVDRkbHJMiUyaBBXDmzKVdk7Zg2u9sDwGN54Gd+pYY4s5i3sH4nt6t
ix0k6P61MirUmvgzamXLKsr9qm35gwDWlQDgbj4Utqwfc1CPTzaafBLQprub0J7OeBbOj9WMLHIJ
t7FpFfrBD9WS5RZSlEDAG1RjaFGdBpw3I9eZ8jgHyCxeJWqHeRP8kdwE350K9AofvTS70sXx0qdN
mJGl3s+hC99+D/YCVK73S0tZ5nuOlZYjaoPIhwdZKZTMrAWe9gE+ZFSz7lt5Tn+XqCQmLdCrUdDm
wKIg4v2CNLfAyb0cYY5B/JuxBz8DWp7AvK6uab6j7G4jy2kj5y4EUtlAau/QLFId5CoF2Nqu2mPL
jg7mBXkPEUnFgqcw58HvnnpzHCDV9d3uARjoGjgEetRydwVdAZHuKOpHUjoZF80a51Vgv3DZC0iV
FQDErjUAChOi8ITqvQdlsZfv5xYs9pw27jtaFurdOGjvY0S5LB0mPb3yMs/fusnpD3mJ1wD7W7rz
RsdS0TD2iDnIWk6eQuMtsvx7uBLUCZmxlgqCVNeKM0wG6X6boHeaRzVRRTK71Yrl0MwR591NfvaQ
R9PUfV233b6YkIMSU0mzXjkIVLUxMA0pfhKQsZLWnYfUKAhwpR1WJ8dGMn0dxzlysFF4wLwxyC4j
YwdvKXitjIadKwbfZFC+Eyuo9q6q26zTpTw5+JSRpJYDO/C1+SVNO2faLlRUN/4vuAghWdz0Swxz
VfusQBQ3QITAW6QmJVDHHGzwCof/tl9gNVJWzhPp3Z+o6D0Ug9iPqChEIJXUCQrK+DsgU0UyMOQQ
YOuTWbYHE4V+6mKGIlBqwKBKiXT6CLQhkCLsSQO02aMCOzbyqYbccucWNjxjCJuTgi8r1oNQYSIV
sFPuWLaExL5lElGhoipjZqCn0efPocXXO6lCK61beHARDuciD6tE3Fv6fW6RV9aLfihzpOR576OZ
B4ZBRd4OaRjQ7+HUvtW9zFzh/ugWNG4jhmHlpbCbIWT9DeCQiFwr+FYb1CKmckXRTk8sKlfYA7Tc
D3cLlmoUAvQPrstf3rTA5AXSpZ1TEZIWOf3D6fzohz4cX2Be4TY+DAnJbeAQrEIcjcOyxS/Cfuat
l3awRyLO2fch3lAY/j/OzqQ5UlyLwr9IEYhJYpvk4MTzUOWq2hB22QUSMwIJ+PXvZK3cvCKJyE13
tCMaEs2699zvwK8LieZx29inarQsyTeADotvuU1eAavvNmMC+W0bjxUy5GoKEWGrTmYiSBlO6pfp
xh9xWzthh01y53cBC6Uv7hPi/0B48eeg+etg1z+oDyvoUxniThQjlsBxEiDoNNZn46t0i3L3l7jC
KhZg6b2r3SF4y3yAgXGbqfdM+w8gUGJyuc2T78c/stSpt26CJJBLQMeRWKX2kAGosDXee+BZcKBl
/GPse4GAQl0gmqXuA9tFOavUSJuy4GNEHR5oRqpA9NLCguUafCUockhE0XEzDAjAxlnDNlwJ1ACV
3oMoxCcwW4AeMGgchmag23aq72pb9luHSB16LR+QEbcb0EJEdcSMwK2a1PRAM4EUEE3/5GP8h0tw
l8qAYlPTCGL3qLRFEJp9Ayfxitd+AXpP/OpqwEhcnBwBQ26O3imwbdOs2WHIvdV9DnAN09MpufeU
UpVvDVJmYaD67pTt/2wm7oRpMuKkC9+3UNTIxTsDPAJ1bdzt0GbpJq00OICW2dEeyUYpcGQhadZc
Yb3AWVjafzwRTBHEuD+LIbH22VBPocuHChXT8ffC4sWGmXbYEZJ8Gy28u+87a+OTToQaXn6IzFtm
qwH43FLkyUOKo6Df29ambCAQgATzNsmHHgpijihi0DP8HFgcwd7ubXAQPC94t2mn4dl12DtpOZI0
zKuAfsIhmY8QLZgW28qQ0weKHFJUIwcW5iLoNr6QfmgCWFKO1UA2JJjeyVT0O2ooqvfAq8PxWvxB
nS+uxX7yVtnEw+shkbD1JEMfK8mmHtWwgwdAhcr0QG4gQviJlFARkhFb34j1Zjco3CCENXr7mDbV
ZyqCZEeAI7vBGmyubGwc+5pK5ICl/aw83WxFP0Hoa3fmszKQ5wFGilwKJCLePily9WJEe1PVUDq2
sOPbQmM9XdO2f+ViupN50m1EI7LbpnfIcwGE4rMhGXlWoJmGInfjTU75M3Pt9I4h+QTRySj2qSLH
KfHsm/gUps8qsa8NTwCjKqc9ELv5HuFefDuqc8WERIOS6r2BwmibN91zLX1/51L5OMHpFZKC7jYp
cNxpTmhZoI1UGGv9vckp3QxS/xJ6RA62VxT/bxxcIz4iQ1BVfnEXaPoKYeIqu5/khGi06bD8e8lj
WSoUEgdDccxM/M5T5mMfQK6rSVBwW+OmFGaKfON2+WxnKTacHvMPIERw1vrS2/hFleEf6h3HnByu
FgPb5CZ/r2t1NxQEJ8rYSncWacu96GLA3kiXbAmvnlWVXQ96AJ0MePEw9cyIXBbEE2NLbkTK4x2B
856DtOu+bof7UWV9SGL4RHolUnRBQ5O9wlEPlWQGy205yBBaKEhxuuK21XralxO97h0nPXoZBPKJ
l/RAdBUfwVSnYYfzfFhl0saqSMu9TmJ/i+tMuTFtFSP2n+mwNMh9atSNYQnCtk9s66YOygJoOUQq
ASqqjyyOswP2aLFNBx8LyYQiKSWcH2TCSE60hw+wA2S0yxI6gAbHl4I38uRPjvuwG78NcfkwdRVS
ySin2dvOeC9RwBWSk7eMS1Cl5RsiHmztQenEHH6VdBIbk/F+Ae4MT0ZfjWEHb7JDrfGDCp2yKHWc
ae+pognzoueHkUnYu7lOviWEoQSqcUJPFj+6agiQq7SxHOCu2kMCchi8BsU8LcRctMYFTBUVD6lL
kwMraRcODb+FrAFUOj9HyC0LAINLsWhmpbOH3UEe9tzAfQ9A+lDB8hHQXfWT6Vbdl1UvfuaikAcv
Lt0wzariATELDcuZKn+utNtj/Wvija4g3LCbwdnVxThtc+qLw1gz9wiIObC0tul30BkNu56Pwc4f
26iz1HORtVhbvfJnPI0PecenTdcDxzDizHFklv6B4p5nPiDHZXRrPRQ1aHLKqTFIWtJu0jwfdqWS
qOwva/3kpFBf1Ypgk4QbYpgD/4e0GeIerprIYazqZuPXyvyEOBUVcEZg38JpHpOtkEjgMwvyl7o7
ONSDx3087rvRjNe2TD4A/za77tS9QGlktxIZ9O8ugnTHGvcvcOVEvTNygBQqh+wDhe3XgeuLrQdD
DxTb2BtoeJtHYmr5bBmGor7eeh4nI7dxjcO3k5EaR15AqgSBwwgSTe1GwDJow2tsjKWYgOmj2bsc
5E/fASBOdZR90615aFu499aosNthtn0veoqcko1gRJwju5TLCg/s3PhoRu914jWCzynYYhYTxb4l
3L6hxmLISjXpNq2SMgmNiJPqKucecTeWPAlVahFrQG8VkrBJzSnumi59BsfEeTDOON3k9WDfS8t0
t35aYZPFDbYEZdFmGHRWV7lpNDiozNj2Axm+Cc3ED8sfiytZQn9eAEF0Z7VtCq3crpMHQaxXBrNO
MB3L/mbguROWg58fuINry5gRE6KiJrsPEru+KQcV74k3wdzA7gDOw26yl0PmHwT3qkOQGqgpLdvb
WQD1biHnbe8C6BFxb8tdZEfHHFkc1weJkSTOtvcNVjocIva8PW1shgenHGvKDnVT2Y+msxxkhhWq
5No6QUZ8suU1KUrnXnWx2rcQ0UYxFohjbsVWiGvyaS8m3VYXXXbFSIKrpT/hGqPG4lqOdfZK8izG
3BflHm6Q/h5F9S3cIfm0rb0qvSoKpz544ynnOuX64AYpAmvw4QOLkrs6tFFNs8UG1QMIadVPPIXO
clN1vPw+sFIgDiOmG05zfjfhaLQD7SQLG6nSCKiV4Il3oxORvGpwvU2qV+w/KLc29oDVoE3Tt8HO
6X3lQrQQB42BPMYWkS5LBsGXUf6mU4V91TiiO/peA9lLxnRzO5V5+QjYW7Utbe4/URzsboQHRAHt
fc/gYOdldzaxHfy37CLd43o8egn9lHqsHiVBwMrnp2DLAImmh2m5E1bAsDAJIvZ+J/nPWMTjAQt5
AakUglVuzVOcwkDfHB2RQyEq3doLC93FW7cK5EpV5lK89xTE/pL2S1xR2EFs19cEOkiJ9Qn/KsXH
ZcHk00u/PFyJPreU5dTXk3hqGEAgBeJqlyWc/tbbf3l2Pw1TOp2ezar72plCkuwZKozf3Cm7LK/i
zlIfVWVbnasByR49EjE/vXUR/rusYWYpD5qjUGzqCFyA3ZuRPIGkyc1Kmy/lBmbZjmlSbjCQLI7A
7LuZ4u6VW2QlN7CQwnVniQ3RNEyUg8sjnYpvJjkV8dkPqunhGsTtqwqyabfgK6V7C+NyTnDjEICP
oFS210Ob4C6JXJ8KGcQa59t/IUUzh7h5XuGNBjfgSOJ0MWoBNnazdZgFtevz+Tcs/f5ZqnKsdDWq
1A4iZF1BH4NihA3Obe5Mv88/f8HzxpvT23riZ6TVSMwBdlXszKHNwnRbfPN/Qq27cbytP15W8DDH
uMXg0EPoWSIDyIpQxN7BI9Bh8nZ7/kOWuuI0jr/M46ntTirmpL3WptyZEZqlAW9RG1eswMiWXjCb
xjTgmqsTt6FtSqSWagTJOST1o4YKEZdEFp7/jqUOn03pkmdYIgwKK1qotwyulFOKA+e0MpxOw+Yf
ObO5/XGBC7GELhNpufi5SySiZZ+VfDoVfa5mqpdeMZvdKSqAehP4zXVJtx2OjsJ/IOLVKl48wKcv
aqM5ro2dFEtWRYMIl5SdwvWkbD+L+rKdbM5iY8MAyZoHE99Ai9cYyrVdZeO+jYru3flfv4DT9+ZY
tdKKcXXlTXwEh6GV2z6jydXguFW7wSUUOXFEuBn4xxwF5qbFPRvqcrjzmcA8jTiCTbgmMiifkYCE
ApNMO+735QeuK6BHMoZQT+dbm1SZ+MLGPs2HLxMLCm0LJfYwJ1MIcsA6Axm4KawzZ+XxC9NqzlFr
bLsORhu2KFD1AHbqGcRjLJ/uYHUbR3z0Lh0zs/UhsxKc61XlRSWEsC5yS6dTmpevTdulz5itDpDE
OLIZYWLexK/cPDGpNsp6Ftllap65bzI8M3nSw1QRdz/ocuMmu5LduMKzWlhx5i7JHh0r+Ez1dtTZ
4OkZH4UMA6KJaw2/cJCwZ+sBqktLUBX9KWr84h5ZwydOspWZtPDoObJMqrgz9an+ChmaZ7/B7axe
68+lR5/OLl9GPQMl3UOiyY4YpVCk4oCtnDWDh4WxQmd7+oBSKTZS244UdOu1/KnEHWcfvfN2fn1Z
evzp719+utU7eeJaGCus+KVcxDPo5xiojXHXttqFATMnkWUowkZ1HLWjMkeCdxRIfb07sPE+//MX
9g86m6hOkDDQduGiG1CUsPh582sq9Es1+NcmRv4f6JI1DOFSH8/mbALz1tGFo2RUxm+F8RHDWUNZ
LnWB/d8ugH6DjEXg2ZFF426fpcgwBIWt76k23q4QMQIn5xtrqStmp3Q2Bcg8WymI0E3nnYThzik+
+hhXl7lje3/FUF8GkzAejCDsxo4M0Bw9+e4mbwMwuBf9+jnkq+9HHSDQCkMkkR+SPt9ycm832Zpg
69SP/zjszKleqKFkfGTxCMsHeZeIe3WqrlZTtitjb++27s6FzAR+dbc2pKR23yJN8YZK0fCyj5vN
8j4TWrSnWc7TYSMgoJnQgolaG7wLQ2yO9HIL2qI8AhuOUr9b+85mCPggzpusbAoLs3BubdyN7oCy
9NiOKO92Ezz7SveXBnC57X+PY7c930RLL5lN9ZpSxGkIzNFR6LpRycsAbxcCaquUSIra8cqB7u+9
8l/jYDbPlVP2unUVO9YkQyGjq2G0msTDDVVB/gDliv2YFhL+JQqSq6uyQn2Vb4vxBip8Q/d6NO69
xYzaDCmhV7StKGpWy+AasqFsiyzAcOOV/vBcJgVgkAgKfpo65yiaDExxVyYn/UZc+/WtU9tmb3Mi
t7WudRsiZoas71Bn/MqLZb9Lug4UMGl7kIuU0BTovk4QWhLOsS3h5LGnuc6OQQ53JfxOEq9cxZd6
YLZQWTbYaRwSjEiy6eBPzn4ag4MqoZLL4XXiO5epP+dIrUy1SBtPtL6u6jviOxDrQFKiP8+PooVl
3JodMHiJxCJkWPU1d1H9hZy2auuVA8a/l1d3TsyC64civpQNKsWeTgW8BmVyelgZl0sPnx0xkrLK
Id8TAAGSV9kPW1cWCGH/Pt8oSw+frT6scVtUF0OsSgtkUqvswE4lIuTzsqfPjhjTOAV1P+ZTNCEo
weM6hLdQa9bOF39Jqv8/Yd253fKoQHsWfOJHgVqSPBQ+0pIkT+qwYNBReFl3+qxy+NEPozVtaBH3
H8LxBM4iqLGvkrS6hWaBb+uMSmSyk2qnPLKGh1tq2Nma1ThFqxpprGhKpl95hiJX1BgfSAz3oMva
drZaGRB9c+oGdpSLEWiLZ8DANzCaX3n6vycLHvPfk4npaleRHme3NrMOxkp/i9y59JfPDiOg/jVD
LQH685jclOVj73zmYg3RufTD57M8KTuXaDRLABXphrXePS2HYGWv/vdm6s4xVUlnM81aHKM8nn/Y
HfzL/bT4GAlgX4HcXdSvc0oVswlqsxpcVnII4D0oDohB6SNbu0f/eyV355AqVdRIkkA8EZmpg7AN
HLW22hQQCbrI+un6oruFO7dWhrt3b/gJ4uPwdw2zKBt+CFPbQhm1ZuGyILN3+WnifTlxau5mrcI+
GFXIq2tYTP6CYC25IcwADzG2SfkUeERtJ5hje7sgK9In40PMdb6T/h2aducYq67oIYQABDZyzbiv
kRY1BosbfW5cf5dZz7GzcjZdGM18NsmDgdnghcLtd0T2HimoTZc+n/+ChfVpDq+KS2LDcVHRCHgi
vSPKf/OgU2OEsZUmWnrBbJYnukZRa1VZkeTOtROb5zRIItcuXs7//qVxPJvnflGakqH0OSJleqNT
ONVNnnhChuZkXGJ9qrq76EzizvFUCJNlQZpiwnBZ9rsK29kuDUgEOsgKx2ahoeZEqrGXusw8MkVO
qq3tkHBcOpIK5dWBqlb6YmEYzQ2XU1mh9iAGFNrXXuT5zne3G6qVnWLp58/2+IDaiFHCszTiHOwc
FNn5nXtbB9bufD87S7/99N4v89yqoAKQUF5FgPtnIZS1DAKZxoFGlcUT3NsIwph21w9PI6qFThO9
3wa9Ji8TUcWeTn6MVDFUjJMrLZTWuukYsq5ChYI7tYdTidp3xit6W3Wpe6xaz//jN2V2BUICvSVF
Mt4WLYGBllOQ7r6Tuf/uxxb7RkFYf0NNtjMA4MCDb4YzfQDDIvidgCm/tk8uDPE5MSvmRR5Dm6Wg
aUaVMrHJfQ7e0YbQ5qZg3p2oi4uSX+6cklUBhkzdvu1gfiofWNrdovIEOjD1cb4LFxbLOSVLNwlg
fF3SRoL09bYCM2NTle5DU1bgIoh3oFuybRbolSVzqdVm644HXLG2klZHWjqPI0jZ9VDVV32b43ad
oepFD+n+/HctjfzZEgSsRWAXnQUyfa4T6NUlD1tncEAiClbWnoWxP6dnUasRhdWj5XwU/985IOQ+
+d7En87//qWnzy4W0MKQcoIrc9T26U8Ao47MYJs+/+yFtpmXRHsJ5mAAiUYES84jZFp70vwBLWql
5YN/RmzAB/zvmsAzHRuYKzTR2OAINkGQBpsF5aoPzMYHL+jAeNV/msT9fv5jFobUvDBa1XVAJmo3
CNMVKP7PHuJCfHN1e8w6VGPHVbDSaEsdcvr7l6VOdhhCcR2jUMcSkDZPD1NefZ7/hKVHzw4S1AxQ
3DheGwVTfyV7DrAI1saV373U2fZ/f/dYuIWm0gE6NGveEP64rQBZhtX02pl+6fmzKd2ZxmHGzruI
AH6O7LYC8CVICIVStrV/nG+gpT6eTWZUDDBIUZMiKkye/UBxFQttmFNfZYbr6wHKmmvPt5vLFtx5
cbSuASbQkwU+mmHtNpPtCDSTDdUUTFVXrioLbTYvkIZyebBQMsOOfg3T2scAgQOICFfm39LDT434
ZaBWuQKmSVcgnwLkf0grC+lVKTlcdph8PN8fC1N8XiBtAglaTM6yCNCnDD5uY+U/ac6CTY2teNfT
k7q4FdCO2UPaQUhH62DlzUsfd/r7l49zcz+LGUAWx7a33+ox/xa3LTapZGVNX3r8bJIbLWysJgbA
c6/QQIUn48EKLIgtAzmu9P3CZPdmk514KHQz8L04lhbtUFnhm4Myak3CdVpk/xF18WazfaiaPu0d
gDxheRiidDW2vA0BiQ601vNdv/SC2XTPpc+GFmK9SOkBBQ6Egm1WMsU/POrHBzvm4nD+RUvtNJvz
owthsKNpHvm12xyIHXs3IDjl24uePq+ahtbaBU7Oq6JRggZnM4YyK2qalajgwm+fF063xo6ToIlB
/+6SO5TEvrhsLae50P7zgulA+FUndVtEVum8QF3o3CSQc4aOdt8UotkP55tnYR7MbV5RokgbFkh9
QtXAb1jFv5I0+1EnfKWBFk6dc49XpVntJZKTSHXC/OJjHRxQWS1+N8aFVAIFmnd+iXpTxDy6dGUP
WYpJzEWCzVS6AE/DCK/LRoQUY1BzumT4gJ7gmnBnb2vlXQ0TAXGY/+6c8vv5llwaCrPp3mvbh4kD
jieqb+4rkb20frUyFZcacTbX6Vg0pLJgvgSv8ywsBBLRwPvcTmr8nk/sJ5z9bgrZriinFrbgufkr
iGaJgcc1hOswRJDKO+BifAiEu8vHJ9qihO98cy0NvNmst2yFgoBK4zVBC26e85YU8rFAlcLK6rvw
GXMpoU5rYXk9aaMU4c2xhPsySG2OLqDXeaHxhWHCuaQQFc5QNwf4CoS6H20Gg3MjyydP+H/Ot9LS
V5z+/mUXlKOTSJkqtBKrAGwt+QMJULNE/ZtOmz0EScll3fF/wkJE5WXnotdHxHMOshhdQFAF3UOE
nFwkKXTnksKyBRNwcl3Yvrkt4Ija+mgdCiFmfmmXn2bml8byTZxR4qCx3KQBMxf5b82KPfh6bCNR
ETIovjJFFsauM5vqQHZyFMvihqDoY+O/BvRnkb+c73C6MNed2VxHGUCeE6/SEU9UdpuPRWY2/qj9
/Zia/o8GwWvb2WX3VGa18yOe/PHVA7B1N7g6i/qC8aueenqfWoG7AyMEJLgUJWkJIxlAK4Xzcf5X
Lv3I2dkgLqcyoXGMsGXQI+3j3/UJeUFJ6Q1qBAD49G/TkaypM5Yae7ZQuP44sMpldnQq9gZ6E8W7
/gEVj9vzn7Lw+Lk6seNAT9tgLByLvn3Oi/Q70HXeph2H3+efv7CNzwWKAZ8omLNVfGztT8ae7JOh
U3JvD5dNqrk6kdcjtyS4AMeiuvPyl5w+MvPzsl9++qIv0wmQDuzJKG08Gq/Jt9ak76YSt72cBo8k
7dfCa0vtc+qXL2/JClrapS3R/rDrQH3ONu3eG9T0ErnSAUsdPFsV+poiTjD55Bjo4M4jKE3Os+Ja
kTZd2Wn+ap3+cRT/65v65RP8EtpoFLTERytukXwGEfnGFiAw2Az5tU0hUPaZgK79uy8MKv0wxnYj
V4D4paR5nE4aI4ECqAO4EvVll5u5/lBkduWArEKOfY6yqEc7vm2Gz/ODYulwNdcfNigajO2+J8dK
IwOOLaPfYIO6DYLymBrk+lBXejsOpbXJAxSq2hOYbytvdjAi/tXMs4VgcMmUKoGZVGQnSHPZBeSx
hW4LxF3D6wdVxe4xdX32WpXcAB9AM//anywodnnwWjDbf3YbTx/O/5qFYTsXMyZVkKFmG33uu/BY
zlEslVvfS474c9peXfaK0+L7ZVgNzsjTxEMvxiDVQ+cC2NFzrb6VUJmff8HC4WKubESCFgZdisLB
OaB3bPxwCYrKE72zjABn/89lL5mtIqrOLOE2TRr52fSK8ld2E8gsO5B6uMsnfY3qkmnlcxYm+lzo
KIPAkijUSiIcZMSVo3Vo/K7YS8deE5iclox/jMC52LH0Ml9XXGBeZV57FDGgMiXLL7zR/7U1+9Lf
CJZTAywqbMXb99b/jFGha9OHCgWNl/XE7GRRFw442LEfH9Osf04TlGWNpV1vjRjeLeFE0Lnr/fk3
LfXE7HiQsUl2jsmAzAfWf1vRtAaTCagOlJaz3flXLJxA5kpHZgUU+CCUfmaZBABCFS9Fpm9hxXNN
dfpUws+yq8aVdy3Mk7nwUcCOyasUGi53wO5BeepgfnvlZ5KBs2B/O/89C+vJXP04lV7n4RaEzTY3
YQkFXxaOtAkrY1aWz4U+mZuaOkXgBFhROGrejw5yJKibBhxYrzx9YWbM9Y0yk3CLnvDzy94+er3e
CemuRBCWWv/0QV+mhWO3pYRLQHAs0qS7KrhEsaoPWFn+rIIWgBd/jYW61EKzg8LA6sofSyyHdjXm
L4NHwEGCWcVrPGEkn+/lpW85bW1fviUt2ywoWSOiLHgW3nNRVUenfxP2e1s5K7vGQsTWms3yxAIs
w5GobB3T/rtnpWEDag/sQtHh4G5x3x43KDO+IgGsBM5/1FK7zWa7TMsR/istgZFb1FW3CQqHcBu5
8OGzTT8IiFOPUD5BMv0xdTSk/TujcuXh/550zlwwWOeORsF4K6Ia0niZQWVsgYQN4nlNVt7w72XK
mftqxg5tTW9wTLAD3Coglv9mOd5bb9L3CVWUlKGtsqB+uKQjnLm5JtMAfkCmGh/p+NzAyWbKj+ka
0fTfnewEs20cRbxyQu1JfGTDc2CNm6D5EPT9/O/+96xw5gLCpK9FBs4GwRXpT6JB48nfWw+WkCiD
YMzenX/J0gfMZnfplhXIbKfTgfqRFwDDZ+omH9jz+af/e/3DSvrfiR3kjQU0GdYJcDUOlgSXhQYr
17ClHz6b0J1lVRXoXTE44+UtFyYJwWJ61DnQoud/+9IYnc3fjMI/JnMZP8btjQLcG7yELUJOm8Aa
Qrcg2xboo/NvWuro2WTOK6o9J4txArG6kMge2HB0Mzxg3boCVGlN9LnQGXN94Dj5AvptFR9rq7wb
i/QamqGVBXxhxZjLAoXpJhGDK3CE1MQOpS1fpIKagjjJEfyLlZcs9PhcHChjh9cNxe+PBdAesEpG
ZcRGiMvyUiAU/nesCtfNrRSuTkfj2E8FgJSelR/Od/DSLz/9/cv+xrIBHhDAfKAx/F+NB89HNsJg
t63qtXDBUt/OprHbGJiuICYZqaS191Yv3VtkcNuVs8ZS986mMe0LB/eRNj66PTmAqrnp3YcqN+BG
0ZW+XXrDfDbnYKhNrhXDlhr01vYtALglQ0HImpncwmTms8kshfBAicG5uGvlXeq0v+G3fE8L59Yh
JZJ25jUDZu58Zy99ymw2w18g8EfX48d68CObjAdTQHc/BI+esvbnX7EwnuaqP9eaTgd9HCuLyYZx
87SZwJHh6Jfzj18YTHPNXx00HKBHXUTc2HrX+bHYNR4ixeefvtA+c7nfIP0KBSB9HpVWgvxDhQT5
PvH9j5EP9EZ69mX3Roed3v9l0hXFmAeOrpPIa44NUObtq9RgqHq/zn/G30zp/996HTab1JNsue/x
Nol+/Lg/kt39rXhyD+7hGo5mIe6QIcZxWG2u4/DD2yBut3FDdUhDP4SZ1QYGJBu1VVtotSMQA4/s
0NyArgq7nPAZ1mmbfvNx/lcuxKWcuUyv5rCw0HWMs1yagfAwVgAyF0kDf4+A6Si2LG9Xp6OkG0o8
qcGramBmiouqf9nE/j/13qRTXwm0Ui5vePnu04cB1Co2qpXZtrB3zuV7YLs2pof+IYKjzZWpEX+1
++xhpIBo9fFt1nXDhS+arSBwfIcVt01klPTMgi2L045HGpdI/DmCo/iL2+KAUy17Pd9xS3NwtoqQ
RNV91uokQrXOk1WQ3ZCZx/OPXlgL57q92MdxQ0omAEUh3R516nmYFPAjLJJ+39GK7Rw+hBIH8ctW
q7kRJgrk0kC0GIJ9wHZS/KQpCjeA/Dn/NQthZmcu5uu7wNjphMdPnO/g6RDmPfukIAGHTemOm0Ky
PVOetWksH0ChFCQnXrwNrvNRtk6yKeL2x/kfstBjc9lfiZrPOtWuiBrompSIIw0Ty/OPXhjkc4nf
QMUo0g73Y+PpTdKBc2bsjdcl4Fl6WyIvc4oBQfu/K+aEYr8GDscCqiYr6gfzaAn16evp6vxX/I3Y
/WPFnLue1BCV2bTlGHhwVKH5Lwl3TA4iIAjUmE/Zr6J7sUm3KYcanPZ+R9z+2l/Ngi7smf7shOEL
xfsURQpw3wKLUv2E784xWyX5L3X+bHVgEKvCzJeKqC3HT7h4bwm0w+ebbWG/9GcrwWjlHAAvmUWI
HXLAz6A3i3Ni36cqdY4AFjorg2zhE+ayP3gQWAiDqCSqevMAY3KAjQA9PP8N1FlA9EBD8t/BxVBz
milvciJsNMFPMGXHJ1gsiyegAf0phIVe8ZtRP2k3duOicpbnLUd0AEqIULpW3e8J5GJgIbdd863q
StA7UiqnrTOk02OeON60SR3p3ajEzo5Jn9U3fOAUWSZXePASTZh6FgBRk03BWPEbNr/dbshZDgJa
4ttXQ6XjAzDJ03vR1cV9AXS63CgKVBsoV6kKu2CCj2QTp2YbGDKoUNvO9w4kQpjK2sk34yQa9Fzd
7FH4au0b5dthWaYdTNIqHTIOI0k/d+B5N8h2P7U2/2BNb+2wNZegohGQah0Wixt4l07XARvNvstN
Atzu2J782Yx9tF1Pv0x1URyyMpFgR5fwkI25FwnulL/btC5uknayfumk8qPeMe1jI/v8LXb95BpV
OgMAljCWODAOzSAXNd1NgYYcXKJit6wLQ0PWVM0OtmM+ChEDFd/bWRnLEEjTxNmAa9jftrypH3yf
YfA1nQk+XZAT7nhK/lQN6KBgtsP8yuU4unS9e2eluRdOtdYgxU/QZ3Cf+a8xl87vntMB6Eg7Hx44
eDCfSGDzqM+D8dg6DUiU6RCcPCjT9gCf3fToul56l9WJ2Y5WBdht5sFGNjTjWDzGjGehjcqgJwFL
g8fMKetfrleVQMcm7Mdg+i7fMkuCwN6UAA/GKnsPAEXtkGV2cVAWGbw9tjSDZCjrPGtn+TXMIRws
gKhoq4tH2y91CJx4uYWfQ6nCuk0V/jjW2OQtjcroMZ76bwRRrG9ViWHRAq1zxDBV/UbQymk2BRTM
qOFtxseulLAbcNP0Q2S+dbRQU42jYVyZkHQo5NiiGDrV4YRB/UPAiSJMxgxOZKSk/j3N4+GILVlF
wI3kdx7IryBW9yVGDEvhHZgUAqVFTleVMBRENBBX4q7q35TS1QGKzaDZUF9R7HijkvdVYsQLWNMZ
nA1Mk214ijaFHAT+IiE3DCaCdu4ibtya2zhIPSDDOxgB7XoSw5cxHlIz7gbcmBBm4S4oCipjVwgN
9y9Tlg/v9TCB5pd07WdrLDBYyxbNtgkqL7lisoIDqQe4OUL3oM2DjKNjWNvAUiLpK3OdTp58KQLO
bpIsbx+kH/gKUdmyFXsEKeq3roZpDeJSXf/Ha6E931DOrD1yTm7kgg68Q8YjfratKTlmcVL+EonR
AE3Sn0A3lvedLvRVRnLvcayI+9AmcXrfjsS6gs+7s0ORhHOsVV7twWqX/+PszJob5bkt/Iuo0gAS
3BrPzpx0ku4bqkfEIBCDQPDrz/J71YevHVflNtVlt0HDHtZez7rqcwwwFzzYDzUwGL7p2H2mFQGb
JYMFo+7VrqTDBPflSty5IdgNo1eSbaIrzLuQof0VFtUIa/YgecYM43TqIIPcsHCeod4Mwq+IUeqz
tWt2q1kzAREb1rFv1Trqh3UIfXpk/fpI694bVr6N+l3CBzAVhaxUrOCSG635MEa3wC+bzUAwzWfg
JF4mqM+GmRy3odbjOpl6X8YmYQAAt73xNiSH8WqYwcU3y+zvmobBHj6af5pI8E06dXrcg0fcbGAK
yg+N88f9KNHOW9GhCh8VjOzuNPX8P03i0JqclTs0LWtsPHWyvxkBZvgdQXL5Gk78zNHM9SnD0BvI
A02+QVTWwBN1Ko7wnYRxJxnpbWU4Qs0JfBZDI5CfekzQ31dJYbYeksJ9IAAK4P5EXnzgSfeYJAeG
oDe9fveSGsWkxMJFeCznDUmVL7dJEsHYjZxZnTDGXmGcD0VMzvxTpjtvA9phivH8Vup868YWhRbw
Xb2vNCvJl8i54lZlTO1cOCRvcPOtbpWysAdJ6+bOTFN4nBvE+DZpvHVop3Tbp8RstFbFnfGAiG06
Cd8NMmXvJsSYJSwG7DYB8fZmBuC3WWGeWsR92GZrGBKBL2BMeZP2XXZrOcHZQxLKHwcWTXtRKCh7
hcLQmJHzwesLGGlRiCOmlNff8Z2yQagSFbcVTtRvkfKKx8BPJZbN5KZNS5v8xS872PXDhbWLbd54
x7Bq7HOd0+agZJtudUKKbQDoT1z7XfSaDr5+anBsPHrAqKDb3EVbKZx3OzGdnrIOyFWnVA6vVCn7
N9gdnJG+GbynqS+7nxPGf480yMO3QadQkNk8fRvHEkKDgPgbl7r8toPa7EQLWe9HAqqCI/PwJSph
IpH2Shwrr25+J9xkdwyM5q8obxZHbxgZrtGUwvojoAfwkjlov3TY+HrK9h2EQhazpc7eqhEYhBAk
gm+8yft+C9QxTLACQ5LbHrrWbwjuzC4ccw8G42kif+eZbPcZoMWxLml+54oKlrMGdiOP1PXRXVtj
2J2aOn0loaIe6JZ9+OSccSdoR4Nv1h/m11EXOEJBHYq1EtErg1ZyXmdEjeM6ayRSQUypvst+BgYz
UDDGgOftBv7S3aaAjh522V5wsB5Xu0R5KXjBzifbCP3+9RiyX/mQNXGrz+X9EFNOYu68n0mLq26U
MAiGKi8r4PRv9RawS7MWVY/qswd73U4ZHPmmxlTvXLLn2as5uFquPxZ1CmqqqdSbDx3IURPdHxTo
qeup85ttIBnYCJzTOGS62YKpPm8MQpn72eFZhqNtY9iA1LeYAHAWRueYIwJ826zh2AWNeK9AaFBt
s8HlN3srNIgQHjTwKJ/hmAufj0gl9AZwtG4zYvgQxE7MRa4SS7sTFL+4YxFJTPe083A6cjHG55Dk
CbOk/TqxEcWDaSNwSTpRP/gh8IQV3H82hSryPzUsCU7AnbQnlnI8lBYeJKC8ctjQUApsd6izu37O
I1BABIzUf+qsm3dhbtxOdEbsJ9WIe5/AGF15mP8EcALUhskvccCkw74WFC7B4JbSXzYtuntNSuxO
NvoRJo6nCtd5Zt+bAPZZYxoU5aZDHYXElED5qYiQW4Qc+ZMcFIC9zrW1v0Xi163hnltvGAGNdU5w
92jHgxp4D+VOBsh3Hyb+ph/XwM2b98GHq/kqwfEFV92g5g/dhDgzCFocsfPY49rMmnr+ldgmvdMK
RsiyhysLPLBy3K2ADLsNoLXZXZSpwmzChOodgqxWn1Wd8PzvvWmMQMsExRbg5wbTmuteNUFcdnBr
KU2VnrkHimngKwBd2iZwSUq3xiCuAtYBVE3Y9AM9nhQSBuluyO7SRkToyZLkFypr9VoCWLYG7sg+
om5L9uG55FLPxAAHwCd2DwptdstBkdjMMh/eWN8DHARqyQRmkCjIXYZlA1wQzv33ClT6Z0ra6Fix
sn1JAW0H7wlE1R3GaUEmtn7zgP+0PFk0kypgsjL5Spg31xtTDdn7ufNA1iLwNOZrTQ/KCBA4YTmb
374lFVAh1NDf8BUXd1My1Offb70bynME6W3ug18NvEyAm1SB4gADGeCvJvRVm8HjG+5XZBcRoI1l
NMEsGwfiuteFOiIaRhYepYAfsCKr74Vwro5zCkbHqvNHp/FxM/9t4AV9U0LzHvHUX9cppfcQ4oKM
g05GgAVv/S+pGllxInSALmcurb8mnOl7DO96u7pFMqF8ylqwE2S+gVG4/6VvKeoa9qggcNw3vRe9
YxDYFCvT5PNj6ox8LxvhYkIl37VDWcWmrrIn2fT1iUTKfQ2QNYGWrDXQA37mvsKKEdbYmZvmX4iN
AH0hyAe++cVYfXVenosVxz1875UQ75GeTk8apKidCih7Ag6HHJUO8mZdCPhTAYmO6Bm4MvTUwwIY
vqTJ7/gQ4jW1bs8DtZO8q+886oVw5S66nWd9dGOx5/hT3gMGjeZL/9R0Xn0ry2F+w2LwNyn2yZZ7
Wb+fQck7ItESa0TVVQwlfreF1MVtOuRsN4DrwgnaTfJ1HCy85MOCPKCjA6xzNIKZbjPUSaqijpFt
sqMns/SuZrBI0iQCqwwJRRzVzMAQspzgTw4jZSRMwt+nOOq/tGOJGRY966ci9aM1c/50SiKQCHD8
qm1ToW47o3nxiolndsJiT06FsNF72xbpMYIF5xrxRXOM/Lx95OUw7mrAO455VIOchGstLptmPqhu
Tr9K5XXPTQXVJ8g2XO/BawNrzVC3i4KW/pAgDMNoPGK9jMOubl+GrBpPnMGRDfGQiFZcCXCafEBT
YzIiGS0Fb+IBJIZwhflBxLdOFaKIC2OHncpafV/lJb3xDJS+KPdpeh+O54gR++c1cMrHUOzY/ewr
nv6wYC2oFZzO6lcTZumReDlMvrly0m6wKNSNI219n7m82nPlJYg9KWpJm2TI4DRO/stw6dCone6w
CrJocNOauLSPqyar8G+5/ZGnpn4Fx8QgZgstwrmKZu15SKVS3gauuOMvXRL35OuqzHed1HOD0Kbm
r1h/MyzQgzpf8ah1SYxeNhB+yHSTuPF6YHkGQN/DSrUHYOMsTt/RAIOFf8gsBlpXgEzUGLCS06Gp
0hEHgI68m24ysMQNaxZHEPu+aVOxFZNNi8DEJ+dRgKYUICHk9ffhzOuApa6BvQ8Yl0yKAKjGvu1W
vbDzQ+nP9KEkEY/tuQxpWQVQ35QN9y7PWod57Kre4FadvwNul9/KPvf3JAvh1EVp+L3D6YmmiLV3
5Tj0JrbJWG8j1cJJ54z3YZtQe8hhNeXAybE0pwj7CLRRhZXeDw7ie70FfEIdULfAvcyyGd1SCcQG
aESRm7+JMnTTaqDtgFYA/OTiARUXsiJiaJsVEzX4fJmMxxk4kCFtgpUF+ek4ckV2Q53rvSn86Tt6
N+EKCZtmq4nPZezLHG76Q6n3tuqmnxg3h+UkBtzlKW1pCbf3Il27OWy2raXRjuMQ2CrZAXAEEsMB
5yTc7jE2xgCQx8KCzzJEtGy2Yk/SWeCKzAEaQthax0pQtpYoKMRWyeKhEhbu8HCY9ljMu4R/V1il
MeLa+kxNgkOtL5tD6aGrtcpJoW6ASR/2AAeV+5Iw+8SnBlYwY5G8NHMJQNboi2pDavEeOlXvpO7y
LR8lXcuI8R2LOPBCxNPdQakWZtl9UfhgQgFTBlZ5BkhE2j6wqs52JCuz1zzQ/slAjLev09S+Rr4F
gEvilK4nlKD6oZebYRynoyEOFgB+4GdrJIjZTWowcIuku1nrHJ6II+/Nn0iyDM5dKsm2hYWEBvI+
5BkuTQrUCIbUIbid+K3fZeTRmYHfZRanYqzKqfkaNG54ZA68GIS5IGC22VDemtIOa52xaGORuEMH
Dl/ZrK/SAyZXi3UWDn4Maz5/a6Oo/mEBCIEVT5bLlyYJ+EMGMPMX4IYqFAUCnKFdnYImCiZ35dv5
t59UsPgnRrc3OvTSPcIrto2sV+yxu93auG44ZQW3b6rIBMyhOFR3dc7lGm1mIAAx1XPKeqfu8g4Y
G3RU5TPQA+C4iTl8g49WcyeKND1S22aPgsr6m5eO9G0OpNg7PeDrhwbGWa3vBStU3+atrc4RsALC
httgaJA1T+mrbDUIR16uv6gCxi/t6Jsfs2TuIAdX7GdwpjZN7gcnO0v6FJSotJdj2B6qBiALkoM+
MACMd8ODwL9rK6HWvLfqnqbNfGLa4dCKmhJG9g5xQ12m5Tds6eRuQv17DewPHI0a0SIhj2Rx0nyW
2D9lt01SZTYFpqH3EmnPdjCIGjGj+VuYMlkBScPu0srxnV9I0MJhuvY1Qja99dq6+1MEuHeb1mu2
BTCJSNtDewT1vbznmN9eNzazP7xI2ceyleGJiHDaK5IgGJsnH9WTIAKmC/uFPEWVDe95iTp5SyfZ
AV7Zqm2ZgtwJEZXeT3ISTw2IQbEetW9WUKxUaqXdXJNY5TZ5rpFc/clUpZ88NBMekHSrGK0z8yod
bANQpGTxqJHdFajAbZOh73a6yRO6wmBOcPSztoBKTpnk5Jf1AGalRhaUwUr6VqQ038lGZHsWFHhw
LoyeK6fNWqfY66bRyP3K6kwwTHsBckZAvsyD31KcjChzxVLz8IHTorqHZQs9aUKh7CV8jJHreQeF
17LlGNLeG9eqY1AGSFjphHc8i7Y6iMwNt1MiBWIeBxQIjnECGh5sBLRpwg1ViHbaJtSHYST5ahSc
fK0nk8RB1ozrskz1r6YG4QQg3ML/EjYi3AB1iByg66uHaprTB5ShSLErCZrVmP/zoN8QyepccgV2
0VmY0uYMqEQS5HQ9qly+JbY2t9Tl3g7Km94DICX1VzSd1ZqxSE03rUAlf4U6SImRipDs4NRxZgyN
uHwbL5xAjgG1BjtxXjHYwX/jIq/eRoew2AHI/S3Ryr5kY5SiFueZWwujNSzPNNkMoaC3Jh/sM243
hVxflocRxZgbiRS5BZOvqYBTVa5CYFaxfR/U5jCOqdu2DIVvCG2TbRBS5ICuaH+QoUTwYwHjSyqd
YTykiJ4SadSzGEDbWYWssM/V1Dpyx1vT7PoIwgCbCGCOfUHrr86X1YvzsK/rvtFgn1QpTLED8hBY
p168nuX3xvOjQyBBFHEBH+BYG6DwXRUVXgl83ebCjLumCxXGFMCRM9FIn1qUcV9BkiVxqJl9096M
V+5xf97Bs6/4zTyE0sh8wz2qNd1NVyG+klbxL4ACTY+oU0N2y1DCmZMigUvNnO1YCIhV2foWRIKE
/SjCZN5Z26LsOoXm4Lo2WSPjyp9y2NDcwEQ0veONF61xeXuvOQgtD1nmVVuH9612PNQgjEU+wAyh
NTVCVoNE7zYgWLF5SzOxQYArf4R1Yss46C34ckRK8uCD66ljTBMlrxSUVyBC/OIdNZgJSsgKeciu
xAUothz3zHsAiq/BRh4iP6ZAyL3TpBAvsCWEArR3Zf4DNcfgO15f+iUkFSB/oSrlPYus3WNd+F9y
ikFG0IsUfyW+G06maaHTrzh5TWbMmBZGYIICkR50GWG97/JBgdpN5ltVVN6Wm4IdpoTpPyCliFNV
+GW2ZsAfHLqZo9mJfcz3QEuLlzoM3HMNGMYRS8l7GyzRX2BLJwt4cgr+GApQkTEfV/xKyaDHlZlD
cM69jiG7QWOrBB+nzR4iM9qvPryn9kU20j8whQEVhwfyStf7QtsuOPdy/5KfDDMUM5Ws8iMJg3sO
fMeqT6Ia0C4jV4AjXZvTu9RUXVpRoMZCeld5KCON3B4dwkk07lh539aVQyuK9ttSh+UmEZEHGBWo
0DnwUAgKldlPuAcxMa2v9Y/ludv5jwZvcO69/vWbpyFo0eKDTUk+kPDZaxssZSIU7GfzAIFO1oPA
nHhieMuzBlQsO/UgJbr2Np0G9tJxRe8gg5Q7EJ3abW2iejsVM99IAffPoeoCtDB674RDBo1BZHS4
gP0JCSzhX4tSlDcak83umCla7qcmbW9BT6zZLmcoFa1CCMCqTY0M49hBW9Ejy+hwXM6yYN+QDVKs
TcQ/D2nehfjSF9GPPazH83Qsdk0ZoAyiICUo0NhdWfBTAdzLu/2UKu8tA1VtN0+F3tMewN2Q+92m
mrPobNdc3TgHpJvokvINMOD2xVJaxsZH0hMUA3oBOSO4YcrxxlY0uk9hs7YJpiTdFsIjmx4dtD3c
+PNHgaHgPQypwEX2RrWGTSw8kuV8TYx9QV0QLNr+KPWgqJwpCLJ8rIyZAjaXeEmGRoY/bkoGCvlk
dHVlW0QXlshCSjh5XQIfmbw8ct4xH5zdVK6VFeE9inGo/IUpydYD6tDgsSWyfimhQ3u60oM+d/r/
tTrPf/9rddqGoGgSsvKYBnxnOq1WFI03dEG3enyrKr5Lcw/dZ3JCzhyHvv5Fhbui5rkgPggW8gDQ
yGBDHbj86PdseIT7w1cye/xQ1Ny/8lwvfcNCJTAGdHDMR+HKwzzTHjZviN1wH6YbkuTJNTe9CxKB
pWlIX2aOe6g4Y+qANWshu3aPNu385eMXdOnTFwoB7NlggkVAfbQzpkRhRiKeCNP2U65GfOkbYkSL
LpFFj4iim1goGSMxzMg1sfh/03T/WFxLw5CWyqgGBrk+sqTXPzS6JHeBdvo3eJHhm4bL5EHB2jB2
XR7eW4AxT0MxAWCas2mb0659msaq3HYhnw/SU+aKeeOFzbZ0GbGSEaYkCvism2+nSP4ppAcqavEb
EMMtnu8X1+FsGzFksPv4FV5YhUuLkRnWG1TiqEOXCEQ9xnsWhxVgKCwb2vXnvmJxgKSgZKgqwAFS
oJRx5mv+8VXxjUflFa3zBd9m7i+OiVn4KPqkKj0anorfIbr1N20Uoo+XtwNDUR+6FBFMGcqnuD0j
IqM4CwBi9DJAYCvtB1mcobSAetQ82adIdcNhgOz+UyPMfOlCwgGgTr1GQ+eNtGvsqpVff1XVj889
2sUZglpYWSKKKI+o38LFWxTuu/VndltE0bz5+Csu7PGl/QiEp85q2DYcUFS4R0PkVDfNw+c+enF8
jB4zocF447FB1XriD/U155dLGlq+COWsVIUCibE6wmIG7NCgGo/+UKNXHrT9o7ComazsODWr2SHk
6srOPxaypFcO9gtx5P84kAQcYVUOWZaF0KYCPDIA4sG/6cS19X7eOP84uZb+I5AVsgThkjmO1ZlL
n2BKLsZMDQih0SwFGJvcAmoNhAn41ik3KFuOVZbvE4zKnSRKDN+ZCPPxlPN8XH38Ji/95PPi+eui
NkpFMLfIwXoc6K7I6bcG1yZK1FSsRmqvjdBd+pbFQRLwURSDhwuhTJD9oGitiDvU3v1o2Sd/x+Ik
8Uw12rJNsFm9hiDCnOb2TUCQtvPBzLmBxkJdE8Fe+i2L+KLnCb4HmNIjCVBqvYGVUzwhv6vH14/f
yIUQkS9OBiQtALxGGC9hfgqcKhnfrLMn+Drs61BtUUg0Vx7ZhQvkf2xHcLxjZMwvj5hZh2pt0i85
OlNRCcr2x7/kwgG09B3JJorhA1WXx7CIUNvVD8JPrtjfXHgJS88R9DoKLfkIAWXivqSsZ3ct8gLc
AxmK95jWvXIBXvqa89//2h1ZS8wEDy00l6Tb+PMLLGN3dPqSXhs7vPSEzq/mr89ve1kM+Yhyiiu+
BRhpBIrwyrO/9HIX+xpz/CXqofjkiP4uk8eofqWfm4bmS68Rk4u06qImPYr6F4rEay8q9yTccZRC
q+JzF8zSPoSDGZ1bh7sXGDYw6GkssmvL/kKgtnQPYVRiwtAOOUQcEy520VICwuSEwjnEcM9IkcVN
Uk3J44giRQouXqivrNlLL3uxsSv464PuNKijmevmNoEENC54mm4/3mwXXvjSDcR0GB0HzDc9Yl4J
Ej5nHp1l0Ox013CWl67m/+yi/l6sgd9JNFmzo2K/oLNdR5DMQggXQ5i8Vam+RcPlRWkLnsbXj3/S
hQe2NAcZ+jaBwBEq/05kEPjpLRLWKzfxhUXwX0D612+JpnwKhxS/pYdmgxfkq3YDsO7Jmpboinrk
hxB65646wV16OYt9bnrcGmHLsyNaNXtaz1tNgrWa0s/tlqUpCCn7vNE+Ph5Fz23QKJyI/M/n3sHi
5h6TQTcSfdQjcd/79m2EVO/jD770Btj/P/q8yDO1ohh8Z0WknyFjy4M4TbK038CYOLqPPAXlbcEy
+1UO3gy9XAEZxcdffeGGpYsbHPkjafoWl0cP3cBqKGHe7iYIjbzxFiXhbs1RSI0//qpLS3ix59GP
FwY4ILwZnaDrZjhg4O7amNSFVfU/piAG3SeQveFrAy0tjCh2dHjKW3PF1uvCU1ragcBI29OiMViz
IUevcLipez2vTAFVRVvmMbH0/eNndOmLzn//ay9WnutReoN5Ax1PRfE7a4NYcEiPi3xFINf9+Esu
PavlTY6nzrx2UkcWkZWm4i7s33O0IT7+9P8C+H8E9mSxwV0NybV1HPFIq0GcCbM/zAsMOtQGsT47
i+98ucPAQgrNWlitB7AbIZJuNm2FuY9iNPcekThIo6dJzWPc2pSuAnT/sq69MVkJoCxoqq05KNf6
K9j2tytfB09FmL8HM2z6lHRxk/k3TZ791sKtJ1rtpoFDrz0DdxSiFHxlOf939P7rd57X+V/vilq/
RXcQSy5oIffqIV1fd2Mx37VjlN+NgyljKsZorQhGJ6ba/w1rqh/AB72otoNXc+Oi+yH30nXh+HMp
RljMGP+Tk/1kcVKZCaXGcWywjIDgAcnemkevgCY69ML25E/aPqeTIPuPX/iFfb20OEkCUXA6oARI
tb21hT1Mg72y7y6t1MXplAkyBD3G4yFjgha2fprbX6UMrpy6l/ba4jxiVa7GHCqiY5fvGVrhdh7X
Af2SQCrRRGr3mYfDlp4mUjKZTSFm24bQzc8WtkvoAWQzOXz88f/+DWxpaFLKOp968CKObfsIgcaq
Sh5piOoMj9Ymv1ZkvPQl57//tdBDGFeiFzHjemrlS1Hl92VSoCExg2gS8GdMCH6qyMSWpiYwA+5y
WeB7DHs4i78DTIs4Ul8JCs+n2/9uV7a0NQHZNcyzqkME5fe/+PxDQUy+Og8dks/VD1i0OBA0DMYH
NrlzjNYehPrtKiT4zmJQ5pp//aU3sdjXReFabl2aHYUdOsiqo/BL53JIfEvKMWMjHcxJq+raSX7p
iS3CkrTMSpNL3Ho2MTeqrA6YrfjOMemqHfTpHy/gfx8eLFrs8Cifi6iZKfo/VYsZm7AfcnQtaXbl
pV/6+MUeD5iGhpyN3gHFWgznuveMlJ9LK9nS18TPChWSQMKDh+ffcpH8HDnk/gCNf+rJLL1NeB36
88xgNGOiec0KepqEvvLR/z5W2dLRpFNOtJKhEVH5UBf1+qxgRVuf7z7+n19YN0tHE0ahrxx0iAeT
hrdpZbd+AW6sV0fPnsZw3sdfcuk3LKOMxgugb/DgytL/KCGhrpt7Mv/83GcvNnJdAmZcO7iCINpG
y7MOh+cmr6GPtO5zsAi2ZJjlUA5FSOHQPs8wDzy3qHFGj1EWXbkXLvgWsyXJTHhSUQgbOOpNvLqf
7FTARy3ArADS1nu45niHDorBGJJYvZ5diQ7RNKE72GD0b0XPo2DUK/jesak/pTUjh1FAv1WAuFqu
8kiJKyf+uUb+jzN5aY8SuqTL8iRRQGaImypDsdLvm280rX+WSfrgqLpD1f7xcy91cRSMogbEBNLG
o9Hf0qzaNyWkxuRKx+vCalw6o7gUXF+Rg+WWjBDiDCEsyB1kiDtJff6pNJ0t3VHm3nI9UwhWC8oP
NCXeWQQH9zWMI0b8K8Y29u007hiUfB8/rwu7eOmXAkOOoGzrIDm4dj8nCI/MN67fxPA5B0RIlP9/
VNFFYkiowOeXBVwQc13Es6qOoAp///j/f+GuXPqkAIGaBoHE+al9J47ByOtHzHw1+7T20/0IWfGq
bIZrSMJ/Z/BsaXeia+61SYhCNfwRnzIIX86j2o9kah8Iy79Dxf+AOaLvPsXk2Me/7tLbWUQCYjZp
NHXQTdR4I0/CbzDgjsmzbBVpxdYlqcYr0f2llc3+/2vCwEHfZgb2VFWZHURJagz9YWagiT65zBYB
wFxPgLlB23zo6/4Qds27YrMfV1mYr/wEjc/PPa7F5h8ourbF2Yw2DJ9V/e56u63EM9oXn/sVS28T
4xJM00LDfOwSzNP0e5gi3XWA6lrjXznR/2MY/OOsXNqZCJQGeENQ2Brj9/TUPSVHuS3AY0rjBOMv
m3KN2ettufVBKn4rjvM+ioeYxuapeyAv0W9Uc9/O6fW6PVbHwcX62eymE3m7FvteqIiypR1KTriq
IMbOjl4o1aFPIGgv/QzAc8n0awRq0X3NPPuzwjQSvESqBuRuiNm/ffx6LyzSpQfKKCGJTywqc1Tm
K7jH78vmAWa6V7bAf5X2fz3689f+lQAhEsuHeXb8OJawxYhJ4sPvmtoJhklB2uwhtgQ5Ocnym2RK
qoOOWn2byTTYU626LwUZg9jDlO6xJqV9cEPl1sg92cqJdIg7gS6ux7IfBo9sCw2NOk1jX1xZlhfC
36WzSt3kqFFjvupYa/9HWvZpDGPwh88988UJZKxPBz9H+uzDpDBPQwwHvdjimivehfNtaZsCIzlC
TAONdEX0D9ZXIcwy+vY+S0TxLZlruf7cj1icPmRsG48Y+PV7/hMVt8S89MEV4c+lZ784cqa2j6oZ
w7HHmikVB+GQ/0zFKF4//o9feD5L15TBV3PY+jAArYe+WPUVtFbzPN8lZyvTWX0uDl56p5SYRdYw
QcEVrVn7RY3z/JYGJaxy4OIUXbmmL2zdpV5V1KxyIDtD3DJk+6h7CyEBFmV05f1eekznv/+1c7GI
qgxJvzgU44ShbPvDNf1rxPWz3w6f22NL8amFIS6CPmmOfRNM644BtFzyaz7UFwLkpUYyspCOQXYE
CUgi5TboMeNdZj455AToVaIa+LqAFIURGGB4449X1oV1u+SkNR2fWa8SfWSK89uUtphOUOTaiXQh
UFpy0rIampLMY7iD5NS3Kwyy61skWXTX6satdTgoOPMF5bfeVrCyC8x4JdO4EA0ulZA9HDz8HJ4F
RwlX4RPxJrsuEsW+Yg7H7fPWYvzGjNfwvJe+bLH1KUar6kZQcRxFdDCl3EUC05jZRnJYAIsrt9KF
97QURVbV2CSJyKcT55Lfagc7tboNPuesypYkNW/GmLSEfOSE4ZxNZjA28TxPGD0urtlVXnhGS10k
q4XrrAvmk570Rhfe2exopdvy2NQBLtcredmlh7TY/7guKCswdHzyOvuIidNHKBCvde0unFxLlaPA
WHPoRxT9uJGvKBQLqPXFzr9Wnr708eef9NfRZRhmhdpSVqceHhtB+Z5IPCM0Gj7e5Zc+fXl7T22n
Q+vJo2XqLgnH+3BSsBP4nCCTLcWMuTIjhtsYO5Zq2nQjTBiivMUM4TUa34VzcalHrJoiKlznwdAP
HFKDkVC/Kof3ZJzdqam7Cq3r80w5WFb6ykK6tFwXWxr6CJKyWVDo64VbBTz6qjAQOsG/azAnVbrk
ynu58D1LoWLQqqS3PQDxWV++ZSVAgKE4RTBgg9UVGiuf0zyzJSgNY9gyADSKwwQraVcpLXY4Sp4+
XloX9txStogjYhxGYZrTPDRwIzHpvAokpVfKIBcW7lKXqDOImOuC4wGV8y1Gc9Ytme4TT37uVF2q
EoVHw3oubHYC3HE79+GpZd7nAub/WO5/bWhCYKMCvqM7tn31xbRobbb8Ngmvia4vZWBLDBomMXUh
VTAeU4emKM+HXVTxP7PUFcAl1V1PIApLwaBfBQ38/JT3uZ2xJKRZmK03VTK7I/W+C5x+yjxT/72G
e0RTzruPl9R/WeQ/MjC+iNMnQyQMBiZybFIJvBp8meAAk0QFPKfm8b7DROmfQHXVDi5SbpdbMuxh
1hbclKN1L5Ono7hEMH4U6M+tZGv7dQXYzr5wQ/p9JBBRn0laiKkIe+wy9B4aWFjtw9JhXqer0OpK
7MAfUxmouGdFuCtmqGzpeWBO+MLb9JyKNSupfBjbhG3qsMkxqJdt4OL2c1KR2waQET7AhMWhvxGJ
Nonx13yHLrx+T5kj51GhAfZ2JUUM3zjMoA5j+kbCLkIaG9G1teW8lfBJ/D/OzqQ5Ul2Jwr+ICCGJ
aQvUiO3ybHdvCPfEJBACMf76d6pXvrymKsKbjrjdcaEADanMPN8JIaubQnOW9s6LoVKoNHPeKLHR
+c0gnlfDwIIM7S9Axbn5xslMsKCF26PMPrc1CA7QCTEIjG5x4sHAwyl2c/nrrK1Zi7VRGmT07BgD
O65o1MSMwX6YWL4uXSSLSpZty1RfcwNfudeyUTObkdZWI+2ieOA/yontyjqVvmtKeDIJyIMnnOWu
PNXKSvN/LZtGKjya6TRqxkTAHwTIwsDJQe+CoTfblwmU0q2Zqu2cZ9Zvl6A0UI9OsvOKAlPbtIzn
Fm7o+6SszT1pWnWiSgFKZbrufd7p0QXm0O3uvT4FPMODArv3FViO2daU1N1MU+H4tgszrckuujAH
ayGED31xn3R03jgN53uLMDb7BuvpTkxucQOyTbH13MI58hEBCVT4QGUhTxhRVpPbErLvMvBUMWxc
ezjMIL64jhGCW1ne5YaZRFCxZ3t3Houwy2ag+8x82E8UItqu1PkGSt/CF0U7oocSuCQIKPmWjwLk
yaz/losZhEwWy/c4F3IHWAOYNBXjh2ZsqrAcqjJMOJMAzZE+JFhhffBUXF+PXXJCg3uz4cptQ6gs
EyCZ4hrCf4D2L3/ElfPfsje2A1d08upxPKoxeWmdNFJ1/QTX97uRVw+Xb7E2TBYhptVOpc7qMY3i
noc94zuzFYHRJeHly68t6/R830/bhis7lojE6aIavMcsL/WNBEsq8Aog1FrzMGtxZ2fdnxxDEWEP
+ByX77uyi9NF+Nky20gBzMyiDBLBBnpe9B998dKL2FOPRVwlhR4iAVE7Iy99kn3xyvS/74rUjSkT
+AtGnU7vh7SsgqrnydcOxstmWS/OzbFu2yHygFisq7Drr72Q86f8x+5GFwuoJik1DIemUW6rhyLL
9oVmp7iOvxZ4LNthRcJhoqAwQgfCPwYQjwbiCvSTtV+zMqPLblhtpOCWGl4fyTh5GHt1g66U1q9F
+QKJvdzZEw5Hl0flyptatsGSSdO2zXkaIY36pmZjLw26Vyn9WvS3bIWlBmlJ0jdpRITdbtFlxkPP
UPaVjODKYvRXw/dpJtswHnAKINki2oHG0X0X1V2OvaKGtuVrb2cxZ7Hk28g1YvhL+aeUxXYCanG6
VqhxViTf9O/ff/r9aSG1pVoeH20wKoqNTRrjvm+9eK/RdHI/tAAxAESVFltgxNQfMRgdObSGN/4C
iRL8VYd7KH9h765/s2Ea31Ev0C2cvyUHcGnS2fsE1sv3QXIkHSq3AIAjt4H5ATYyNMCO8lHOAzi2
bwi/J7nhbCdJ6d5Rqt7YrKE3yazH+wpognvtmlkkMChfalZAGYXO8nuHu8l2QAsF9HPEeHcsIj+K
vhG+rUE2ReyABmR0KOabvh/1ayoA9/LHCikjH0DE9s4rrCzkk1PuMrOZNl6aGlsOrSFWxyz/hu4o
WP52ZbyN636UvjDsapfR+dxrV0yAwhVgaRmT+D3ErnFSvTndk1bnR9FlzYYp4cFIIzaiauL8wTQ6
IHZkDhsMmSctziBquMuJAJ0rLZt5aw5xubUnXZyMsqObIeHljT11IFNocCgJYKF/6NTSGyaaV6AV
+l2bTgdatLf9BAqSkQ8kzI25DluSgyIGJ7fA9Ez0AEj3DrTqG+CkKj8m8zsdLTsUSj/JuquDXskM
aM0RZ3jX6o9IqkAkP2mYt9oElgeJvBHI4/hNAj16Oh+AytkLqzuUFjXRKDb/koN1m47qpW1EtmVn
LVmedkAAxjGcOKrRQFROn0qmtW/0jPhNwUHtSr370pOAKzjeu83Ln8S0qm3V1tx3FU0DMmUPhnCQ
e6nKKciT6rXJNaisXEUELdQBr7wphJVShuMniDMS5F0fPqHgctbTTxPglpk2v3VifbMTde8kNZzY
gK4kpmf5RpIdKLIaoe2RLqC98aFRPERzqppDEJQxZ2eIamdTIADjxRhmqTpZ5czDxKjJyUItCjw0
yjYys7bTKE9Q2TY3WHR/AtFxxtjcV6qOw06M+OecfgBLcWNI9sxbLh9zYn00JuQKphLgqFkVwUzT
ZDtVzPlDGpB17CTzGR1AkyaNCbhpbeAdQ/qfOBwmgqkRxFPV+XZvq1B23ZOaNZKqAEsyiL/3g+gd
hObenxHCXJ8n8tGpjO/SpiMWIn1jW8mHZ4nHkdUBGuVeUjd5LTrrl/Za4U+kvTEr59d4bmkFAMQL
0kzjaoSDzduBNt4BdVW5YHRaXNzEEjBHE92mG/S4AD1imz+LCWgsGJ36VgliDQCTd3CrO1i8eDQG
UFsLAcJrDepr12wT5d2WYr4nU/2tKufblhujL5P+WDF8ZJcXNwwoNB/APbqB2qIJeydhIY4ATchS
fqeS9IdrWY+jTZ/rhB9ay7lHxC6DirBbdB7kMJgzMx/+OIducgAtlidaqUeq51sbFqI1iJY+DJP2
2ezeMmd8VopFuvI2sW5u3Xx6oTniCgJbK6DekyPIXQ9JO+6NFCe1mG/FXPzS2EsCq5VbWqvUZy15
LjX50+bmezO2JV5HwQIGIQSgx8Vt48hmTxyFiWANsZ+U8JdVTd4HHaUnkngBqovzTRN73dZG3T9E
N2PIHfupdJ2wArPaHzCesKaZGxT55k1Oyl9lWt7QmNxhqFb+NJROALf3t6SMQxCMt16RKF+a9Q7s
V3+m9N6dmnfZjSp00e8ZtjULHQ547Hg+jHD5S6rio0nHXdFAud1mSSgsYD7imeznBrJXDW9fMm0s
uL76Wg+DT0S5Qb6M33MLHuR5WT9USWqHFQ6GOERN+9qSPxUTP2aNsy/8U9Kg4M0H6GIvOQOOLWtM
I5jM8QMWqeBmAaR/TmgkW8eZK98lMY6zyXTyzPQA0OgODGgrAM/Q3IsY4uhYxrcZoEqwE5wP41BO
t04Fxx9B9X1cT0BhepM/EPu1NjCAysob7tVk+ROd7g1yBl17eOvTpor1k2b0e6EM9tQCQfBRVgzf
J0uI39I88/mgItWnP8difIxtED9sHdQI/A9dE793GCB+NqnbEQskdpLxj0EEaFL0ZTDNJrBovJs8
HPgHB8gu24rq2AZlcCy3IKqBsGbLl2yCLV6hZuJrJUqgcs1vZmPcdpkZSWQuoP42t7ZsvBuK9rqN
mWHd1omzqWccQYDVPSkTXWVWmRySFjiURLZRCd9fdJkDJpJ32P1m7+jOxreuMW967v5Cb9H9OPMD
FpwfhaoxxpT44XbNq9ehMYxbasPjbpfy/AVey8eqmumOuyCOtqQ7WcVIgiK3DqxGKtFqpr3G7uxX
qul3jqgKH6gffICJ3dE2jWYIWvz0jB/kw5Mi6FCH5uHQNO29JxX146x9p4PS+AqgZLLSfkf/zAEh
Reo7PbkhHhY9m3QktJoCngW5+I2+YTew60EDBXdGpXTeb7Nh6Ki3jVvbyXaFO9+4RvwrNyYEEAT5
4S53n3orfSjm9KGBn7qfgCTa1I0MazDhgjwTLGpE7QVnTHE4i/iUYLSgzJ0wkBTTH1YP3tDcYoef
XABy8fI5PKHnBzSUV37fVe9gNufPxsTLQKbDqS451AngjdP+IDGuRgq+WAz8kQ+3B4zqGmmenhR5
kNHK9cs5ftMNNtfmrIcfABmiXnOXDPJW5NjRGvmY1mJj9sgPga3l19m8z1PL2RclaEWGZX84mfXs
6GFXliCLtMD2wteEATuLVgBAksyNWcaPpYfyFCZwwElmwtxF3mlorQE5nWHz0pAhYGYrkb3tJOwA
KQiVMRBYrVfPWwwe+EhNyRswWBHX7abuPRKAmvIwIbioFf9l9+OjABURGk5Dn8GfFT538zyjucFt
MPmQsoG/Q89xksVGkgJe6mu33CkLSms5s9c6NX9Ibkd1K5+qHsMHpD7Qu7o9LWzk5bzdOML6F4g4
BYKsxYIEma0BAD4/TuaIALUI0h7/nbYaQWOHGqbsEmgbYeFgFl256Ws53k6GLe4yNZl+Fmt301oW
29AOqs1Y/aSTl8FjzlFn+wrgfC0YQYdqSJocY7zOnmJQxZzBxkFfA3YyZHcWarNQ+72x1H5XAh7L
2Tzf9np4qzv6pGw8PjHiR5OXbtDz4cV1vW85y4YgJujaAbkcYO4WHyovDezrTecT5X3MY3tboSkO
ttY3uW2j914j2ADKKIiRddzaZln1flxblY34p1IPVWwWkV1UGBxu2e5Aa6hPFM4mA2SbWC51AYgr
yLiK+xp4tZ8Vc9MyhFQOKLCmwntPJwjmAJjkEn20vRa+VTX5m2eOYOXKAVWuvCacBG2XkTmwEQWA
5ogQ/83tHJAVbatAfIDuA7mbwHR9EFZf3lLI8B4LdEXdImEmn1LFYSRiWNkjN5FU8DMUCWBZZjjA
lvKCePcCiM63nib1DWE5cq8MAcsOsNHuPufe8AvsRa8OU0k7FaSIxPZmYzYHoQzwz4g5x3bk4IAO
7BaJnRObsdAkohYCZKFpsJ5YC118ILF5vmZx6gVqdtnoi9noTV83GBNhqkHUA0fSzkH1j+P+p9nO
3V2sgFfwp9Ie7mf80jdLae/n145ri2wF6zjPWiVREBDWa1bgMDJV2TcUcusruaOVZOlS3FdZZABu
tFSRxIEopxyM6uER55STB8KZ0QAafflBVnJFf1NXnw6GsCdBnwiaG4+DSR56zXdlflUbuVLpWwr7
EkeZhYG85BFUbaSyK6/yhwxa5dE0v2NEHic1vUurv5L0XckvLIV+NG3c2nGy4TjwZ4ygwCEn76oR
6trFz5/p02viQGcTgF5l1ICOJ+4zwHXbedxc/gZrF1+kISeI5czWq8YjlUWYJze10QeVkF+8+vmu
n356jenljN1YRQwZtl9eIdI3htNA5k/p4F5593+Tsv9Ig5FF+qIG6NPQOJFE5KE+nGQdnMAAO9gy
OJn7FGt6VKJJyG87H2bafmD+frLfnoqnp3wXX3nKtbG2SEzWrIPgosvrqIJV6gyeq3ujcDYW8VOB
2GKMrylhVxJBS8Wcl1YCMkVaRS59nrDaFcW+TwFPnN0riaC1GyzKZaZGlkWOqo60d5uPyBnwYLJu
JDB4lwfb2vUXCctUAg+X1jW+VKHkH9dB8kAnmT5xiS237Iz5S89hLtVzbkqpKaSQSAh96z3jjmHD
7YrvgN68XX6Qf88ac6mfiy14X1npXEWWInuDOwirmsbxe9pcE8/9TU3+/6g2lzbg2un7WoOKHYHm
GoMX0JSwwiCogWC3vHOcFE4Mng1bZzG64aRzGG3kxrYrVLLxbDntjb9BwizLYHSld1OUgt/xlLdX
toi1F7BYNpDxhGgtGcqoJ/yPjdEOlKXza3C6x8svmP3tSPzX8y+WDgOlL0AHzSZq8q58apht3w1x
rmpfxdP0OJc9tO0IbtiuVWYHhLsc2m0Fnuw3lELpk7bMuUYA1PRH3XnkJM8xxeCpmMNFa2IfiQ2w
bghcFEoJKdrUUBhJQNkelKIv0ioIiP2mq+6GWc3onmnGp7rlkw49sMVhqU1rDY+tlqQ2SOl9B3sK
BeC3V1r9I8PR6aH2nCrInW6eEJNN+GguwuY21Knplb5qSQbjijLdGryqA4a+vO8YTe73DG17r31l
tW8CT/4r9kAebTArXpsZjMNGj33n97BT3841IUjGw0wgTYzyyCxDwT/OqSMCcOWdM9f8Brzr0vUp
7SBrB5fBwWkcdWX4XFFPw6zCYzxQA8FuW+hu+qng531sLSmCaurbm750CHKbtkhxAktFDT6fMR7c
OCWPWZdOz8KhZkjhjLj3XO+dOYjwQUPvf1dmWt9Kzb0dTvvjfVnMT/CsexuAhDo6LPZgiIIovoL5
T0QSZoQ06Q7Ew006+K2HsV1lQYwXgf8UBtIYZ3I8nAW2hZeJwJurflvm8k4QCxs3rJb4YDzMtGo2
NrRzJHWwt5cEEXaSs1uzgBWa6cGpVlV1CI9YExBv1wnS3nRDYpLzXIq/27agocrNbAOHQoackKth
u1TKDarFjW9MNV7wzN6MypF+Yujb1J6NG6OHC4vm7G7m7rSD3Xnsl2WjwgTpgQDM2clvsRQE+H+A
bwWjP0SVdNh2SiGfZbi/KmCa/bGz/j6g8XvWFWT6hsODwcuOGTDBSPOklp+3lvalA+BjBUqp9NF3
lfkDssl3IOQxIJ7de8hQNDoajHhnQ5+9STPzF/pZyu+5AxgcIjWxq8sxGUDZHt1TZpjzE23xaUZp
GzdA5JZ3MwCa+yrj/Y6Q5HeOlt1doiFFjPmprAcUxj3jIdUoKGfwRUHalMN6OkGeTFtJsQP5COAX
p3R2bUt6WBZg3LgAc0O9jrajDMhRuz/WHREb7pUjfnr5yFr7Fp+jDaQ7ydu5qdHyiku/SdN4QlZr
3E+l0d47BREw6En40ZBd3QTQ0/0sgJBDVeIMpXKN6aMn43sL7OBhEi59yeYS5W7kcvyqHL0N6vwo
6mPy8SDvzDrwcIR8MCwc/Eiju0DbcCZreyEAGffmfcoN+AN5HOlmE4vjxPV8aMfR8mlqv1WFyMM4
65k/w12JyQTZHjYlj1OJ7AuD/vTIbOjgWFIWu8aTJnaD2QyVJd5anGB3FNu1n2ZSPOVYgoKyt/GH
m2pIJlviiyH7LVX8aHiy3YMFlwWdyAGAn1xY253dbkyrfp1i9c0ulL2PG7ND57+B0xNtYaZq1c7t
dFYNoFKBhCIsATZNAz03PA8V2em5VKj0Wk5g5VYLTLbJX5mCCYUtO4FkmlE+yIRxZEJgq1TFjnd0
yqnZViDPVhYqGtpuc3gC1lhCCgl2HEY/6vAFDANuXdi8oHDi8h8DCjtwTOyLgJsm7KKYbDbJPFWw
DcuGj6rGkb8ShTimTo+GA8HpfGtOZf7QclB1AsCh0RCnE7PDnIdRQTV1XtixWe0NZ/iTjqC6EYpn
zoukDLCMQ7HCBxNuDco9NH1j/JxcT5zgC1RspibOjwOS+Mjdj0juBPmUWU98aES1t2K3v8vEhAyH
RDnpNIDz8jSaFBY0pVfIXabdOGT1nL7q0XA2IG1pdOdJ7WM10jsNQ4yQwXDsd9sbpgwg9U9bX6HH
8hlW5plvEMr2PZjdH+DGj8g8IXn/XDYWuNE9H4HFqVpX75ltinqTui2qQqY0qhvZ2mTLG8urAg/n
H/yR9PdM20hqMMd2kkDSHA5wfTxMmPSIzhvkPhN2Qo3O+06c8WvoLHMpPEc+rWkbVAvAKB4fZqZQ
ELqmmvxb7//X9r2IiVPRe4B6Iyi3H5obGKP5drBt/QPm0zdI6FTIHuajczR21eYpPe7RsFK8jVcg
UWuxyeJ8XClUGOFaU0WGOfqOc6yru5Jfi8vWLr4IkaccDbAQHI7HbqSPLeve3SaORGn/uRz3/LvP
3fQWEXKsW5vDPqSORq43cK4IoMO9G8Bt8iyklnv9MHWDP9tXOBn/PoCbSym6YdYeAn68KaB8sPg1
Myp9grvby8/y72MRGpT+e/hzKR1kmpp1ZMbw17MJDKjuB5Pdx1O9EbPwh6ncfe1OixOyGIfMBE1+
QCaHH9IeIilJk0dStjByLF4qZH9FY1yTGK2MgKVMHam8kqI5FV0XVdp/KFSjniB0FBsFQvcX39wi
9mUdjOPQuQc7TaEeh7448cJ4xSNuygYSPQURMlFXAu1zwP6PeeouDs/wDQMIsELmQklEsNYLizm2
JoHVdv7Soc9cStazebLhmGH0R1oODvhUiga07I+9N764yXitY+v8qf/1HItJn/aw1MgSMR29pobU
/OgIeFHWCcrrP2Hmvr88ztZe1mLym6DFEz7EI0BC7pEhe9pQC2VeebTkfGVKrt1isQDAbsOL9Wjl
0VzlMPhKNyjchzMcvsr+9+WH+Ns38o9XtRSd5yZyowr0+ah5Z+/qbn6GUVK+wWbevY8f7enofQNQ
iFyRWK4saEv5OQL4nDYmaaMxRnLXJ4wjsCVomd1nlZNvpzqFX5/hodlYsOHvLBq7Kx12K6vbUonu
ymzMBqKcY8m6Q2azfUzpx+V3uDLaliJ0M2GUp95gA9//Dkec9jv0qWhcilr9pd4rc6lCn6hig+pm
5O+rCbFG9ZtCi+wn6hr8c2URWwrPYw3PmByx/dHuv/cdgNo6k/Z+plZ3pb177bsv9v+ZaHgYANMQ
FbPh7PrObB6ZoaqHukv6CA4mGYpakqJ7c+rQ7+kVV/ISK3uOs1gGGs+ApbSu7WPM64AnKphgJlb1
sC/OACnMWt+xr3U6rszUv64Sn3KbiT2mLvpTUrT8Gxi96DWCfTE6O2Z0YhxtbQ8/Lo+1tU+1WBGq
rOzyKecjjtA4xRYDnHa6TYdWzi9dfilBL7D8e3WFFG1dZH9GYrzDDOeJ2tf45yvjYCk/z2jHS4Oo
NBLwPBM6PrqsuB/0uENnwAMIpZsqaXYqtq9MzJWPspSTw146G+hE0FOeNSGsAWFgAvGyhHGU3V4J
NlaWlaVoPEE3njBKOR0dMAiCWDtb2IpfAw6sLc72YuufXCxWVsIQkvVpuVWZWxxVOmicVuCH17gM
zi+wGheoRGcUBn/uOcYdJuKxEFS55k3j9H5g7HwWdRR/p5yj2Hl5oKy92kWkkI227puprSJeO3+q
NANcvujuDbeE4XFcXtmcVuavvVg2uHSAjrHKOspNM0ChG+kiJEg6eN0QNm9n5kYoqF1+npV5tZSK
WwIWKmw+lw2EDln+qPi8VeOV51gbJItIwcVJFqJ8t4rQ1t+h8aUX4QTHwcu/fO3iixXBNgaXoIdb
RMYMRUHDENqqDL1xl6++8gmWEvEC0OC0Z0YViZRuhwrMTdSXG2jRR2keEOfMfRd+7U7nX/BpBeXY
QuGLS7rIs/XGtGsYsPNNisxUV9THXLtvHWrJV55q5Wsv9eKG6EtbzoiruvitaXdz+4gmoMuPsfI5
lpZGbW8R5HhRNXEycQPT07dRIQF2+dprP/v8959e0Zh7lUvmzDoOOn3WWf9IsvQX76/JBldUAuZS
KO5aDuDMk+3CM5v2N5aNxo8Glmgb5E9pmMKH74nP6KZ1e8PYOFJPMJqs1P7ys60sKEvFOLoDSh6P
Bjtq0cOWU6N77GFC/1ylvtbYbC5V43Pfw8dsbvhRoWsJTpUcfT2Fo7cIEbIrY3jtIRYTPTM1QGgw
8Ty2nXs8VzZd+wASzYai6+Pya1qJNa3FbI8TzHewjhl8sjokpkbohEIHmbVHdCVL2KD2o5/Qrr9y
/lgZcEt5uJ7BbkIjNIrNNZxtum7j9fatMbRf++ZLfficozKXEuodqRGrIBZecjMnron26WbaFThG
X9mkV17aUiaemhyMqJzRI5PwJC0l2bIufvYGDsSMfLBTcY1ztHaj87j4NEHRHIx6AwwRjx3son3t
xEGfI6gpxB9S0p0h3GvL8tqNFitBMqm5TEnPjrU0HhTyADDLCcoi/xir6ZWAo3J5tK19//Mi9+l5
7CR24OoqSVQnH24KxxhUNOHafmU5W1kq+WJ7H+Cjp2cTwWaTwaS8MLcGTMO+9sPpf3943ZuiMyg+
RO2mrzCvtYKsq17hb3Btt1p7M4uZDsSEituiJRHrPZhjwA6RocxwReOxdvHFJLc9JmECysYoaSF7
HvnOGhDk29dWqZUofCkPn9I+hTGFlBFGkHUHXaWKDDTA1GkFH1JzskKWeWILk7FkByFCeuWhVtbG
pVo871BYHamFVIkw9iPkg7yr0gA1KrQ5wsL+8ndfu8l5vnwasAzdd7BSHJsozqptnKHvMHO6e2SX
flrauXKYXRm2S/E4kvhKt30roxyNeTbaAIsx+1oUuhSOW6nruMTtvGPMJEYV8cFoR43/2qqxtsEv
1eNw8AXUDZjlyEizl5GJ7KZV4rdGW26f9HvgJDdGLQ7e1O2zjO4uf5KVwbxUlKMC22aideZodN1N
rm2Y1ol9ya6l4M3zlP5HAmspHadCFzDaw+JuzFV8THoz3fesEw+Tw/jJzfvmiY3Kuq1hQI26gpM6
zyNYlK/EqMR9N5LqChvmHKb+62csFoTBQ1EWUb6KdDpCudBs4OoYSLSL5lAqVClwXeO1Qzo9rwP/
utdifehIV3tGNZhHhg6CyUCDZePXFogSEmm7EjWpwt6UQ7YlbeFPfQGjMfALPZwaTxT7uNuRKEVX
Mr50ihbb8loD38rcW6qqkzix0hHuQMexcdDroGybvtpO4cLTAkJd7CX8GlVyZUgtRdWMaPREQ84f
8RJdv26rNrD4/YZ+k6/tHkvBb9s6LawUQZuo58YJCcnzR1cj86qUW18pS60sInQRKehYywnmyIgU
C/SxT9Zw0HN8hW6xljZYqn3byuig4yrj4zBZv1VtbHPjxOr3GY6dtsuCacwPsHzeJC0JzYnvSVHd
6oLv6kLvCoB8L8/7teFwfvJPS3FtzKJLjWmOtIn+kG4MXPfUsnqjkPK9fIeVIGjpm2NVwjA7s/CO
xEzC0XZ8iAcDav+B/bPPzW57+S5rz7EIJQbHkuB/jeZxyMaNBU2O6sQJkp/TOKXXbJFW4IDmUhYM
mIaE2MhqogQZ0TRUsjE3pamZBke3gOWqkdnxH9CO3N9tqqQPpXh5rIYhfbTgdyD8qhiGbdzClZN7
HX4p5I/P5TAPUErORfXdcbrilHgxXCYm2+C7pi+g6Ecj0J/Lr2jtQyzXo84BJ5GOOspAMON1U0L7
xo5eidVJoBbjC0KubCYr02apQo57rxxaDdyJl2T9XZPJeZf38TU3hpV1ZSlBFrlmho3ySgRZ4T5x
42cQFo8wQHy//JpWRtLf5r5PM4KkyDskpW4iTZsNEKtRbD6pszIPmsvLd1h7gPOdP93BTDoT6QdN
jjTpYYGL8QoWRC7V5vLl197++bafLj/YuDzcFCikm1ZxstHktEGjYXZlB127+mLBcHNtDh7M3aMx
9fghc1N154wkf7j821esMc2l8LgZcyDj+pEcHa9HKwiq9CErR7WFVJtv7JHnd9IaJz81RvuQtlwc
aFyKnexN5ZPRqEMuDIht+6q8PYsHX1vRuM+Xf9rK9Pkb2Xx6rSi8076yKTmOiMzy2vO9HDZs7bZL
oCwWV55/bWgs4hPgsJXtmDPwo+j0+JZq0keA/fQRTdGr97XnWCwDDWzak3Ic2qio7wsHXlbc2BDz
JqnrTQz7+i/d5P9a+RFMZhTdQseuGrZS/6ondKojW+i2fYAu2SsTaeWTLFv4x4mmcmAJPaKn56wG
hpFRPj0YKts2Ck24Lv92+WlWvgo53//Tp7cyNhOUkNuoauSN55I714aE1WqunLnWLr9YD3oHKrqa
dFCl2cZ2SEXksSqs7WtuGGtv6XzbT7++cuc09UwUAYS2QlLXv6ANhhWl6H9RKNChPLOvzJC1/XHZ
1Q+hFaj/0B9G9Lt+H7f2cTseYM8EgI+vf9jP/Mk+JffkJo7o/kncpi/Zj8vfZ2XJXnrgJIplmUwL
FXkir+5Q5NMRLdH32cbjAxWeuBJwrix9y15+wpH65KoFkCipX2NGoaEst5efYO3Si3lPR7fWM0OS
hQh1QlfKU6LrawmcteG1mPAGa1HPyyb09KADZtMBqIfls3ikZLqG6Pv3+4dq9r8jLG9I6uZGOYBy
YA2n3pnRyFMUE/Y2w32JvYyGl9/S2n3Op7pPIzlOHLeu8kZFI2NRRrIb6hk3qkBXtp1eSRv8e7KQ
ZQv/3I4z5Nd5FVGvDCqpN4zIh4bVz4Tqx4nHPy8/yfkX///ZkCz9b0ghCysFpuAo6z6qPPoxJBPa
G0f+AG1r2BZuEVJtkish+IpFBFka4nij5wjWVdi0BxaaeXMvxwxVXBjAoYs5i+c7VY6hQRsEnt1x
QPAa2EBtja4VFGiyLvIkgOuo30DJShz2pSFPlp2M1dDKLDHGOurSZM8ris7T6cql/z3iUUj97zhJ
BpF0KkaESOb6EWQ8uGDkx9jlj5c/3trlF2eNhCcDb7u5iyqNhh9AVV6mcpZgdnyNswda239/P6yd
S+aA+RFVzs82x1eh6MG08m08ocPU+Jo0iSz7FtOhSGDfgrqtpsNPVvDXoW7Qg9W/z+m1D/HvZY0s
mxXR7m/TmBt1NMlpC0yJT6vqStJ7JUtGlq2KVPOqL0jTRZK1P5v/cXYmTXLiWhT+RUQgxCC2JDlS
k13lqTdE2W4jMYOEGH79O+lVtV6RRNSuu8KBEiFdXUnnfmcRCVfiC87meMQYu+/U/Ilm6gUFr+Dk
F1suqiuf3rTTsXKehzCurpIhmGO/BZKjaM+2P3/ovME2dYqW6C2UwqQl8E2Aq1Vy3mlUPmz02Npv
v/79TfSUomtKa1YDiFmf2ymLnOZH5b7enhJ/60zfCWimJhG8OgEdLJb+YaBWATiKHcJnsq73mc3n
uGF2F41WTe86qfkO3pD8cWjr+nelvHJjY7JyxGibosWGD6LN7R67TvY6iE+tePLZeOfkWURscqDu
8iDa8tLgyEH7P+GusNHuSig37XdmC9eJ9QgGqjVJVLinUdvtllLvKxTJAF2Z5ePGnfXK0mQ66IiA
0RL1a+jiYiSfHJwZ7LVn0V91Jb3LkmfWDtNZbgyWtZlrJA1TqVpdaNQnzV0aLXO4s7ut7e/KKm5q
GQc/LJF34tFt91LmP6r8gQNmA6DJxk9fe76RJQyo08IWB4sd6Qrv1dKBffIE1N4gPOaxgxu5je+x
Mp9MrWIJHKczVQhAvPEvJbFj7LL3Yz9tJDsrX8DUK4LZCQCpwp1bq/mZCrLnsvl2e7au/XIjEsAr
AswSTqvEd+lxUN0+184XFqjT7cdf0753YoEpVCwEmXBbew2SqPs/jPDKTlGr3026BLkLF6E6sI4g
sjd7XvRbp4xrr0T/G9y8FLKBUeDIKc1BlOxlPaK0DMgSVJVtZVFrH8RY9lP4y9XO1A2JY48Ps08v
YHFuJGhrv95Y8MMKJYlwfBqTxXpxQh4t/FxAKnb7c6wEqMCYym4Fb1VNZJUwq41Yg3FavbqutaPh
nacuwms3UueV/jFViUOpYYVThlUiSlAi6nE/ofTv9ivQ6299Z0iZkkRL0MlWqMNLFpID55+XBYrE
sAlA/eEE31iL3KkGPkiwbKaXoAvoqRjBJWOoRDqjYpLtu7BXxxGSEty4ZNZPPthOlIWeuHfHYdiV
AJ8+27UzfNNWnp8oCYCJClL7rArYBjX+XB66fLL3Hg/awwKQb9RPwv/sBfYWWXTlG5kaSNl4QY5N
AbaWRYnTrQy8Nk/uAM35EUg/8QqCir6JbCzWK6PNVEPy+qqxWRZ8qHbZOdhvzPTfMtviB6zMflMN
CSSy21QpHxKbXLr+j+97uO2aIooi3JHwQ1bet42zEerX3uQ6FN+kNISJbqqx8Cdz+7P0j252rACJ
uz3m1j6JEVFs4maV67V4tgdmzmuTeIAHtkCfwGzIU/HtRtY6y4gpWeimahnFCD36zxTuyQN96d0Q
NanzY9/qmNkgPcllf7uxtTcyogyKLkk7kRnavRrIw1QCHZ4N/FcV6rhuBRAzrntf1OLldmsr6Ypv
hJ18FLiApxTLI1jNE5Tw7ZBGKUo3+ZWzN4UfGwKm9HGs/TasirZOMkX3RNqn4HoyLOhG5FkJaqYv
Tpur0UUeOyRuPv0YrP5o061aq7VHXzvuzeCda6tEPSEGL8o82TOuwhwQKAcAzW73/8rcMCWOU+tV
M5whq8TBvVu/pKc+5fet1W3ssdd+/bXZN7++dcDGEjRViQSZe2yDWIvpy8d++bXJN4/mTdqFYZWB
vjuBoO7Qet5XdmkfxsLONjZaK4PT1DHmgACSRRZjMmZqF0xVzHkPK5J/UgfIKncjzVrrImNyF1NZ
h6zmVQK458mrwx+e1FtYjrVnG3MZc9ddZgHPixHVQKAkghC+EfdW0mdTuziIKlQdF4h7/RAcq9Ea
XzoRtnsAtfhJNMPWAFoZn6ZqcR4DgjJ0phLqNd39OM3FC7RaaaJbvzjdHkgrr2IqFwEZqYFFDVWi
6/6To+EFABLqbszqzxAxbkyzlQ9hqhZDLy3ymVy37LO6g6PHC2v079s/f+3R19d6Mw9Aci2ngfEx
4e4U+UMH/t7njz3ZmLxkSMt5Ro1CkoPfmPl55NCPzV33+i5vfnPDihFpjNIJnOhxn9EdmrR6yuW0
seda6xJjURY9DeqxtDFoVHsCr+C7l1ZbRY8rMcE0snEDBn/aOdcJq/gRlMPjggIxC3Ik33pZnI2Y
sDbqjXkLimMfIDceEqaCB4g1T17T/1P02caIX3u8segWrd3zDGYEiQdTDr9nR8dOo8n9mNLUNjWJ
KJBwSy2QE+WhsKF/ADW0LOmDnQr/Y8u5qT+EImbivlyyhPL+B+j3cO6AEZIbdi+3R/5KSDAda3o1
p4EC5zjx8vl5LMmjdJwD78o/NbN+3G5iZYyaykNWAJKGCz1EHecJlfp72Q/H209eSeBM4aEYiBQO
QDbJROSzym1AnfVnmS3HBWwTiwQX5uEy+nZbK5mpKUIsQzoWPHN0Au13Bn3afHTJiOSXisfehcFl
WxQRjH0nHHf1W0UyK6PXFCFijxZOFOanyWRXYgfLlhGySlBRxwZM19uvtQI5sE0hYmGNfjEuvUxa
rHP3XmfN98TVpb3TImy+TSKwd8PwabJFW8QziATXymTWP2ad8orIBiWI7Kw684E1KUp1zGrowiac
czhxq8fiVWDNf9Q2yqEAH/UbvsvpgpTX73xxcStZBcAKeVsXu2tj2YglcvZDfy6gDqACWGBM++/L
mL5qLfdW/7GLSfvvhvxNPJcToaOWaMPLHoL6wvPft7/Dyqc2ZYgOSJzt3Hk66RRKWKoonRKfvt5+
9kq/mMJDEtg9q1XfJ7BwadooqOe5BfuzdYHpxXb6UrVNf7jd1MpcNzWIi/BLQoMZKg1Qgmv1x7c+
5m9hm9JDpgn8ZgmePHb/Ts4PGWzIDtd+8fWDvPmgwmpc3JSPmNdLvrehXm8y/+l2Z6z1+7XJt49G
sfDYZ1hA+QSfWGugT45rnyqMnphk3v5jjRgZADQGHIiXPL3Uoj729rxziP3IcyBxQXK93cRaFzn/
fQ9Sj1XriixPSpkuJxs17peiBRv49tP/quDeOcsyVYSChrWv+wFfoBqCk0Yx5hHgzmIPa0wFWFg2
sQhns+NeFKTcuWXfHdpZi9hzq/ZMyAIKlQNLkgV3p5Fb2zMY/m1l7fhkMdzO+u6DVPO8kW6tzVIj
neACiN9w6XUSDmEKGHQV4KRFWictHO9jM8jUCqIotS86kakLXEHVrsRN0cmyl2bjBVaGpKkVJHMu
KrDMdWID+RCN9XTHRfiVgz0Sp3LT1GWtlWtG+Wbg09LDOuBqnfTFP7DAFmreCRTQVx/L1k2rEjfI
QhSMYsAU02urf0sYrtweiisD/a8y+c3v7vpszieKB7fWfd4UOw43p9tPXusRIxSADAV/tG7RiZbO
s2NPY5Rb4T3n8kHPbCPMr/16IxI04bDYdopvGzrjiwjnu4bol9s/f2Xcm1o/ILuzPGAIkm3WfyJe
eGxr/tKV/kaAWcmtTFgvINiwWFhs6KRsGJDQMIG960NB4JOAO9rvfCm+UDf/7WhcmN9+n7WuMuZx
HRARgG84Jnb3UGV/KCMfe7Cp8+sVMGa+hL+TzZ99+9+Qb53srgwgU9pHet5z1wYeqL5ypoZyB/Z2
NvGYFRsnQCtdYmr6YO4A+jLBL6+6z+7wEup2Y+ivbCPt6xu9mVTlHE6wBxlReFT+M8zVrijhAMHt
XQ7vDtjibLSyMkLt69/ftFJr4PbCq0OVm4HQzu8I6Ghe8ftDw8XU8eU4uWpRIAll0tzBsO6bsr7e
fvBa3xhTtna5NeL2VydAYl4kog0qACM+vsrSi3W6dZu29mmd//ZN2PeoUAb5IHG78bnXYm87/cao
+btNeGfxto2cm8FVsc1nrRJ4dsH2wZMSToHzkO2kM3o7HvQs1rUK4tG/4mVwmg4+OwfgFR4cecwd
GASGV38GJ/SW2NJhChKeQqX4YKUvHcRzgBVCfFXYTod/DEMHxsvg36kvWYRtd3VIfRqel9QL7hH5
2qMssRsb2oLgxmh2YD3RwR7cC/+9/bHWpqAZNELlUQY4e+KxGgz/UD7LVr6gFnSvp3ZjfX53GNPQ
VA7ixexZslSiDXlIC30fiPYrBOBbldHvDjg8/7qTfjNNGAM91vI7HEdNIy4K3cLdLwKKmvHK24gK
Tkm+0wXhuyFV9UEtTXAAo0P8FDg0P1d85Md6agfQTb3yOQNm9Owr3GXVtnQjZ7L8PfxvYYO2eOMX
ki9qP/pa3TdDRXaQnUwxbHnoWQVImNqZtg+4+OgfHWwYvsIDErVmfCL1H0+qFIcQEBSrZtT31QLi
duQwC2zJPmjjtPd9+EQKGnlcxU71LbfDMYwzpQFKLZzuQBcq75x5Gs8aLjwiKmvq4yjbXqqveU75
YznyGvVC2CAyvwz3VZYB96kb+ZQJuHmwVHRbh0NrfX39+5u+9nkocVSAqNEIMECtznr1eO3sSHpH
YAcDEsVGEHl3euObGgHWt61Q4K48vJSwsgm+wihnYzH7W2Twf5MbTzaCalCAarWgVBhkyoj/LnDs
ke2Kf+UPcFPKh+IHbXZpFW2Jltde4/r3N93VAOKLehw0FrY/phz0428fmLZ4CSPGjqkL8ywwMZOp
PzHBox5nEd30rYRnz+0G3s1e0IARXlmTW9CP0BI3buHj6KkfJc3+9PzKR3Vhi5UVZ9lZ902Zfrrd
3lpHGSE3FGmaDgLhfCCPLfmSfsxhEC9iBDjQadoRJFckkBaw7EOPszPHm4Zz2vUfCaEUZOX/fuNu
xO7N5Qy4sXK5aNiGJaqb5B+PlcO9V/Et84eVHjKlkKnmC7SE4I4rwJlwqnKqvPD5duevBGhT8NiS
sMsdgs5HNWt6DJAaoNCi7DwvWsKh3iK9vLvUoJ+MKT1YGXSiIfJtuWCblsM6Z9Zd4izTazZ8yO8B
bRiTG/xeoq0eedkoKPDc1isTw3dRqY1ZsRL9TAGk65DZh1V1mdhp7e6U7T3D8CZJneLZEvyhlgCB
3/4iax/bmN9BAHxwpXCLr+f8UA3gWVP+/WOPNma2arkVDAJnvuXYxYr8sNOftx+89n2NKezUzbgs
joWYBDROFsFvu943rTdcsrznz9XQehuxYm24GlMaBWI4TKyw73RVtgcX/JAFTtRSb6Pv11YIU7uo
Z3/2hY37p3a0Cy9yLWiLcJ/YXsJlDI6kgosFTnagcmFD/RAQnT85KIeAhzcAIH3uMTjONcPX250K
DgrCyDvrlQlqrDonIzA9hGqohZGp1WbpHTAE/FlNmYezYDgk1W5anQH/xqGEa7tfazhv/WRlIFIQ
5t1WR2NelQoM0Wy4TymDXWzmp3ddp8Z9x6cpdnEudQyQoSVDWIBfL3l2tIOF6AiIb3anVT8DcZ3J
9skHlRncgK77lePQst1Zth7PU8qQfCMnhrOVNd3larbu6rmnh6xosicy9Vc2bhU8LYNn/1ND0Krj
TgRBAccXi8Ueiq9/8Cbsn1AL4+1hnzN+5Q4JLJDVG/atyW0Gc8brPd0ygphmSQ4L7jGD3ndiYbV3
pTM9dLCuOPGpmV55ag/PMudhUgNt9wQoMI/HaplwOwbCVJlm9WM6KwaYNpQwlpzTe/jap7us05Pc
2TBkhH4FXPW6zotj1Xlix+f+tc5a+Umgxh+gJda+urrr9mlO4Ra+gFAPF7r0WDdF+ITqHgtkhU6d
Gk+65wHVqjv0t9yVNoGHqlrcb7zjsGMEOurcZyhnhxG5C01smx6kFrBJHNP+MPdQhYOK3sQExt6H
TCB59RHSXgQt2l3TLyHSThffc3RCKFGdZd6nI5h6TtB6+zxty2e7rSrYg9h8l4EDj4at/DzkLpRm
uJfc6coRX3hKmr0OUd0UisCBxSG8KsD7g9ughQpBauvveaibI21oE09Ywg417uue7KnKL/nE80cQ
osI9y8oK3oMFLAbz4Z+RjeoRlDsJn8uG/mZ9U36Hsq773dpjt2/LeaCgHmCPf3terMQAU5c7j71O
M4DPQfa8G2D7VysVdTBPu/30lfBrynIpd1hve1gQZ/VrIp/YtDGb13719e9v0kEJd9OZzHWZiHDJ
TtzCCWVncfvnODhka5ld++3Xv79po4EzBXFUheo498fgwXtwSTf6/O/dynuhyFiV6Fx0EttiyIH2
y6E/6zOciS/QZ473ZR1VX1jcxQCs7+VZP8zP0xf9xf1pq6j9N3u0zun+60YnrqSmJkp0hHyncIAT
xc0PhP//2qCVWu1zpsco7eodseE7/KGqOoprv//2JUGeC7IBLsbgvQOSaB4FbQOWvbMxzMjatzJW
srzsUbPlBehQOnR7RZj9fcqG6mGGa1lsWV6+V3NO4456wb7kHWos0tSK66t/iT+Ny5eJ5AK2dU2x
IYRbyW/+X93rwUiFUJUwmO/1zSfQK+KmWCJRvrBKbQyjtUaM7froeJJ48NpLJIxESusnrBfiViKg
iZ+Ycltde+3Cd8aqKbZVbeakzLFkAvPe7lyrTh5n5i+7PNfySJbBOpB54bFDXPthGa4UOgEP1tvh
Y+0NrxnSmymYQ3qr4Fqvkr6vH0glm90Ii5Fo6esm8kl2AfFwo6WVAfR/OtyMzXOWIwzC/DJKcY8t
xn8/9g7XFt+8Q8P7maYWwgiFO+l9QK5i7AU6bBUU/a7AAN3niyxfbze2EhdNuuhiO0IPQYcO8yfx
KWt0kGQwsUVtQctOt5tY+ybOf9+nymuFKhckdXPtp1G3uPw+lD3cu70a/tsoloezCDgEtxtb+yxG
3MDBE+27NsS9LkcBawp/EFSSj1s3Omu9ZUSNooRXZK1xYUf6AH7KDbb+foedp9paQlYaMOW2M5uz
RtUT/GSdT4p+UcF3WObe7pmVz2BKbTntal0utUrGcIyz/I/Sf8b2E3yMkMBnGwFmpfdNpGg3+9gg
2AUWiLmUOGHrq3PmCL7xBmudY0zu3qJMZJSopPPrmLkeDhiv9k9bdyIrq5t3bfbNvCt7RZZR4sf3
xSCjVunPMCw8A+B0ooXd7Dwlgyjru6eybrYujq6B951Q6RlT3er6LoAiSyc+VvBoGPfLsl/24rH4
EKyEhqYQl3T92GqZYUMFhpqaiohsKUzWfroxqzGXK2SCiH/ctpMK+iUhulPVOuo4g7gQ57Z/6cZp
66B5pZ/MWc0XyJYsjN3aaWBx/Kmdgp219SZruYApye3tqstVA8476F0TbFSHESd7obqrqZRn5N9g
anSo0YbpL3jTyPYfbTrQAwyMunhGWc7eZo330oVwKL49U98vtaShqd0NvIxhZxni2H6ACwAPlktT
iZOLFAgO1vnvSYSHBt7aVlUdeOkedRAuAIBZW8WJK/PM1PU6jjO7gl7zWPbsWw+j9zPcMsFZe/Q1
OL2ZYwLlKgBGYMDjVLYbzyhblmzDVuEaBd6ZS64RHXwXOqSUpkMyDSiFyfvIFXBxIzt/0htry9qP
NwKEP3veFLrBtQUeY8d9ku0QV+GPja++EqBNba/jt7N0AoaCBRcm7h7KquM8kChOvJqN255uD0Si
SkqFKntRwZAel8GtnwIxOXvqucEpJbiDKUen2i3EXfZ64ONBWFn98/bvW4ntJqgULs4eRQVgeKn6
J9Ct4mxg+9tPXutXI5Q4mHYBDPvCi7/A48mFPUFTBD8X6W8kICuh6u/5zptBJ5Utpvp6yIqLxGE3
5rkby1AcPc99gusb2bn++NoG1p/bb/OXZPXeQDSSBBTFydlRyEFxnejG9gTrY2Dx2712ivri4DDl
TobgbVfBUsGmzMc5iePTQ27X0w7nAgPMmv3xG4zW7StOgh6Vp5zHKavmjd5YmSemyLgbdNfIEDKy
UnvDXe3wvVW75b51cr3DbddGKyt9bgqNKW7qlG0jUwr45w50xZIU8YD9DM0eGevjWmyt2ivD0lQc
S8e2F1xIq8QtL/0Y+8VGEH6ftkNDU2fsqpmEucKDAavft+fic5boFxLXcXngBx35MchL5/AiX9w7
lvTHerd13fAX3ffOADJ1yJXTl+k0oa6C39FHdlRn79AesNOHo9yDuG8TeUBa9TTe5Um9dxJ+Sffh
S7NRZUr+KiDfa93ISQps1RCggUnCxbpN4dUrIr10yoHvnB50RAlhL9xn9ROKdXHmpGHGNgGI71kP
uT9230O9eP5uQdXGI0zAu7uqEQFFkaeFuFSoaeSoVrbmi8b/X8ayrYAHH1Eh51RW+hv28GM09MrZ
e0HV4k7eZ4fCV95xKisdCyBW4ioI212Vd/Z+ISTEbpnJS92F9kNFUraDd2H9NAUy+ENrPicwI6ff
Z8bzg0tL9ylzA554FN6TeQYHQ0hJ+CfbcSEhz3p3jCqWslPvTtaXulXDufNRTtkVtRdbrCwfYdTO
/yyThm2esGDTxXMPtlBzIV4kbQY3gr1L8Tvsax5XUNecWT5VMOuU3vhUeNR6Ta0+uHM6WKRnsEON
scaqr4usq/0I2NVvUbtW5Dm1/jJMnn7ASV8W5dL1oVcYw10VdMUzkwWH4AHSCFJCzlfoOatAserz
OBjL5kSYG56WplV3lruk7T6bsvRYdsDjd/DD3Dtd4z8O6LZ7MFvyne1z57M7ArVIhxnsCDKJ8vsM
9jisWOfi0INcdcxlaSW8srNDUConsSeAM6GCDM/Cssiug7NrhrO/ATf+VgPu81L16Tc+ZEsRwde9
PKUzZKoRTp492ACxedqnVTPeWw4tXtqQgWlPy7JMqOy+pTkOkdtWhT/tMJurBCkNjRq96DhbUB51
uB2W1+IE/W/mEYAAFHKJgrqAyciR3zv1sV2JqXj3sqlhuPeily7HFy+X4qcUkN0IGZxv//KV5ZEa
yW8D+Xk6yp5e3BDnl3ntOiqSSz7TKHDpll/cWiPGohW0cFTiS6OSvP8kxHMJPJbVfL79AiuJjSlG
5+iXwONVnjjD3URRE42VLqusU+4Ux3zektJ71/54J3CZunRcrk2i6fGFRyXFC4wixV2bVuTcIuCc
GLxJMwQvnCgOjDgXkNCdz1ef9+8yJxNcTmGrgZr2fJcXqXrUfd7HpfQo7tvT6miDI3sqFtuC/0oJ
vUgHW+62mpsXLlzruPSjOCuewfVGMHnUfah28NUYo9JHKjOEgh2UC3vXbKhVVI+Fc3Z0mh8LXdb3
whXqk8RGKmlTnu3Szm32tZyyBxp03iUnmsUIfeND4EnrAAssP2LhaO/HrulOsL62cTtCpz1ShwLe
vmrL12ZlMJiy+7zBFdzUlOEFKO7fttV/crX9ZQ69j2WSpvYe99oS6mocQ079fcW/OvOv2+Ns7Wdf
//4mzysL5wp1L/IkgISHZSAS0H6fdltAkpXE6W/Jy5vHB/PskGrC+PJh3AjDkR3paezUwaGztzC7
K1mTCfPtmaoca0DOoeOi3pdtHNzDIVXVcbNlnbESBv9mO29eQrEcZWUWLhIEkQ+i787cDve3u/99
DBoNTeV9h+jv9SHmOSVUQmuHO9AixvKNYC/8rH6W2MQsEWxbqLfX9uK9VvRKMQK5ACW23+DpdaJW
kP0UdkFkFMLlTbrFeBpKR+4IU1N0+2eufUYj0rm5mwZthiqocH5wA3CTlgUeYgHKkr7ebmCli03J
/dh6qtM1hveCmtLZ+lRNH1vCTLV9PvOqxfEXMtKMnIlaXhhokB/rFRPLO3RcTUMWAmHXP1LvEQUI
kdVD0ldtVVSvdLupsk9F0YUjBJWJWvznUtI/bsNOHDgpWZCNlXit4435347g4oyS5gnamfdFudC9
K/SHKmNo+Pf06M3MmUgoGquvu4uAOfG+kgouxbp3XtzQd74sAek2KohWopiJ6M0tOYUz2OXIjdiu
tl5UAzqUvyGwXfsKzn9DpHZg+Egc7E0zjalolc0LSbOXVhYHcLS3PvXaGxgJC1DUWD18jFOnP6ga
1HsYAKThp9uza+3hxvTN7CWzAwj7ExVCNBAOgxXBn0XHbiteP9SCKbp3OhBdW9YjQPhLLOcj7eE8
Xm4Eh5UPYArvHaC1SQWlQtLOhwBXuXM88n2VH27/9JUZYKrux6qbC+4jtmmR7qQrkfBsJKFrv/v6
9zejvyWstD0o1RJYvDLcffg/u/Rc0I2nr2SIptyeSiVmZM4YltbYH5gKh3iAa+2lKbM6dnOsDDmE
3PHtTlpZZE35/bg4o1YuOomijDjOseGBw5rze+EOvct05v2mjaz3QV/RjRm99lWMrQct8qrRbMHb
CaiULesiguxjB+MmM7cp4YjeomQP7kHtSUgPlM/xuNRbMe99CiQNTT0+thlWh9CGs6wRN8XxAl4O
3F4O8k7JQ8Pvsi2o3Mqsto1Z7WZlNgqcEyVjPmdRhSV56WTi841uCt/dGjBTB+/AE0S2SJovU9Vm
lzKz2rMSnn0Ma0ling8ujFFrurN101x8unyMq0WZqY/nvk0hN6qzhMH4g0e0bed/WeXzl1QBfBvV
ONZPuJT6QPKUP1i29ASARGLYe5W0Lgurg2PR2UUUZF31y56goIqlH4avgW83J5jP1fBW9dh88egi
vimAp15xotL+KGvc+USdVYl7j2IuNVZj7Uoa6C8yV4HAiT4SP7cn4vvtGfV+cGAm1bdQgS974oRn
e1nso+s34mVyepwEaLdzvswzVRsNvR8nmKlNz+2MAPJCwnPRj/W3vguteLYFe5aaofynmu3iWiYc
bNnZvD8qmSlYD/PQrT2P1JcgkwwOYw7ZL7Xl7ZdusDf4JmtNXGPGm7iqLd0ssM7OUQLbtpHvCNGC
p8nLuEsdf6PX1tow4o9UOpuHWmaXMOWvTpHGLCAEeTicMG5//7XPYmQVORSMtsc4O+cNO9vieQb2
WLVzVGVfPb11K7Y2yIysgrCinKrBC84tI3eFU0WDLyGR4YgSbCNMrOhPmSlZ9wfbFk6f4UUW6Cx2
JVM9blTm/DRkKgO92S/uAtQEx10P5CkZhH+wuaLwpCVIpoDXiV3m09+3O/X9VYOZ4nZQluG2gw3R
GWrkRxw77hsn3DjkXRkQpqC9kcKXJeHemeJiL52aZadgcRpZ+fR0+7evfCtT1j4ACwSF8BycR64+
9Si2odM/c0juSrmRo60EdFPR7jDZ6E4CRTZ5PjtZoxtABOy7seKc7EriFucMbuHf07KHvSGIKr9u
v9dax13//ma2pnrqtPYxyFOwL/kCGG0Jz99xC4G51m1GMLCV6+NKvWLnIrg63d+Hg3Wn+/rg5lsK
67UWjFAAvq2XZkPJzkuxfPL8OSaB/yjS4ZDiZH5jK7k2cI1okCFfqGsm2HnMw6caNVl2p79+rP+N
GACeaT95MqTnjNkAkOq9SPGfLP7Y040kJMf5XDoOjCKMgadq+1EV3AMRtfH0leMRZorbBQTJkKgX
7tl3WogaeV821oHloGju3GFyZpil1QQXylyVZ2/KxFPDOCGHMBsKgAsceCXDJTRt4xbawIhISG8z
MMajDB5usSV77zDMMtvo6JVvaErfUyaHdOAuPRdT+5XbrIU71/D5djevrBamgNiHSKSuS4+eSeMc
7EnswvSHz4ZjZ407r/3ysUauE+DNTJ0gzOcZc+AFpZydZvS7q9CBde49WSBaRj3hH5NsscCICZMP
dkA++ewM3Pt4SbMy1JGH28/IzTr4BH/sda7f6c3rKAELYuqI4Nz3DjzMylmdU3isx2XYZ7+ahahj
1ZT5xvKwEiQCI0i4lte5FgvcMwOh+sBTVOV1s3JxD0WXGOnq1mp7nbX/f2DPTDlxB3k86yz4dY29
gxvoOQfheef5qntE8J7qiAx19hgCvx0FRYpDRCtomgP1vfrZEWm1v92zay9rhBTw0wk8KVJ6ribv
Ux/6x9yZD2kXHCGX+2ATRlxJJUzJenTeOe+8FpRW+QulFygqHqcQ6fuWt9P7tdOUmRLi2nPEzIkK
zouu4jD9OeawQV6yM/d9RAq4D0FFQv54LdmN3No54SvJ4SEPz5qgxh2Gt5utRPT3LHx2umOVt7tu
+Jq6MDQ5wwcocr3HHAaLXf3Slt+ClEQDIL7lspGhvs+3x29n/x3fufBnYXsERtETym4jp+P+L6pt
qlAjmk/YwPjezm5HcuiXAdb0VHTPQGRSHgUOarM3Jtl1xr4zHk3h8qhpzbLccs8NaMjPBa6oDoPK
6xh15M6GSGn1RY24xJnfWG47YiLPKGgCGrCgdO/AczBvn/ryl8o+NTCTz4fmV9cVG+cPK0PclCo3
2Jn1tWUH58KbPvNZfQfY98BVDRvj8EPODfiARoCaK+11SrPgrJV99QkqojybRSTd7M+H5qkpVM5S
jpyi7vQdFZ+X5bcUIJjJX8JONybp2sc3shZH4yQF9g36ziEXWHBrL1HBRja89mgjxCjczIkKJeV3
7vC5my6z/dBbp4/1ihFawnooqsKS+k5WHNbLjz4r9zaqJYZli/y+kgmYimTAW1OWEvR7PT837ZVK
uKXVX1HYMFORnBJgcz2r0Xcl6qsY408drEYaez6pakRm3e1c2Oq5U7tT0/I/7q6rOW5czf6VqXmn
FwBBgNy6c6uWsZO6FS1LLyxZkplz5q/f07JnLNGye2f2ZWtvzX1wSWo0QYQvnGBKYzClRNSX6nYH
NP9Q6iagKN6gDRalzEobfjEHmYOGnD2rw4kj4X2XWVVfIpplkNU6RBNgdJGE46e+MjR7TorUajIU
2UKwm11YUydOpGeFW1YTeYCqJdxkYsFxTKVTvwfGZb72QbOfIVOiqZbeFelHFKTa0TGkX8XmKLjh
8UY3rn+9JH5Ss9O1xRFT8EzN1PC4kllr3PmorTlaGZDrDl8nhGL/EZGh64px39aIVsy2HgYwa0b6
zzbqEkYdRj7QezoWDEM7/THVC7lSespsmZbhnof+cGLD/iSMXGKnky4IlaDD0i+n4bOfHk18M9VE
1nk3EH9NJaLiX0/oT7bvEkONwuAEml847QZaR4D05K0DhFayEjJuTgzxEwiyri1OHzJFYYBdNu6C
gk+z06o6v1KGiJ0lRJ9vDCPs94Uf69spiumnQlPZF0r5tOtAMNXNtMjJJSowSAZ0qimnstGfTfDi
2NKHOAgiH8JPfhSHZosFlUufmbkSXGhjeluG4kQgeLzk37l3l/jroVX8sgN7f/diiD6Mj7qMWyuG
17tFY77WplR3oVP5+dev82dX8BJdHYC4WvOpDbdl2a2yGOITDdIbMFBalToq/OvjzPDSaZ0GXwJ2
yrTjp6MuIpyprZOwhlsu+LHCZLNYE/CSwBBEkpluEIVaetl4UCO2G3kAt+HE1fMTMKq+1E8mXZXU
RYIq2ShzAxY2WUh9AG8m+KkUoVLdRp1WgaibkchOorkG7S0V/C4w6PAUNOiNWIOBHuoqIsqwKVqq
3KlT0LdO1Ythr0fj+LWw8h+P438Gz8X517fd/Ptf+PdjUU6AzIft4p//vi4y/Pev49/89Ttv/+Lf
3nOxf8iem+UvvfkbfO63ce2H9uHNP5wc+Nvponuup8vnpkvbl8/HNzz+5v/0h789v3zK9VQ+//H7
Y4HqwPHTgqjIf//2o/XTH79jJ//H60//9qPj1//j9//CJwTdw28P+dNv5kP9uXt6WPzt80PT/vG7
IugHoUkUY8CE5CqQydikw/PXH7EPKtcZw6LgGloMR9w4GCht+MfvVH6QzKAw76KEM44j4PffGshD
H38kPgBMzKAFIQhA5Ugi/vySb17S95f2W95l50WUt80fv789GXU0NrhGkUwLoTPcVssAc1R1NZlj
dbDZcF9CZk3Vr4z65tXEfBvz9RgL6uvXQVSmMk4BNNfJctsOflHyGT55tiI/G1VvQknmEEHCjdPE
A5jIAVHOnEU5mqSim4bBC+djksTWkMF/NSrsgqoeKjxmVBwoqixJL2wJ64nQCBBufM6T0UyhAiTr
mxAeEeUpHbG3Z+gPX355xAH26LeswJfXcyA7Z1BaAdYyfMUC99uJ9VN6qe+9kFdz9QKRe1UuiOGX
1ZUDH2x+dCDKOzOsVKdpxYmoaFHK+vOxhJBSMmhfLlEjVdaFc2Zog21Q03gMe6va0NvOC13yFEQm
jDY22ZpaudMkkIFymhNB7/vDq/CgVyWhEBA/TsOrx6RdX+TBJLAkVp0DKaRd6iqX7SG1Q7s1hRld
CxdQw94L7FPqIIvz9OuTcwAFsdg1lN2WRawyIqowSjx540CX3kqc7NLQzchRnNqhX9SP/Vl13nvD
6lT/HSO9uSW/jWxQQTiXoCUvfcom5ML9HOChGaldGc9mKkFUC2w+3JRhapXlfQDhGJ2BTZAdytS3
YNsGSC6UlSr4BsW1N2aGSdkBjoSywKrPDVNTQTGln6m6jyHvAKy0NRDNyfMcISxZx1rhZGxcF4Av
ijTYZX1xS0oEdBNdiy5b+3PlVCCpIqO0x2R0ULG2hX8Vt1cySG2oSKnJhYwH1Kp0p1T6tRF1u6Is
HLVn1tzui3zy2riCpGe4GjR4UVBpNSW9hM7IpuvFPsoDJw57D6Qokw/5pjRQNW26j0LM9bbnMJZg
avdZm32QOSDjCpj6uBm1cQuzJIg25GaJZWnQp6ZuoUFdrsi8I+Dv6Q0uvJwBpqtuYoC2pzmymzJw
hULRtipM2bZrfUhcofmuVAwLbsewPuFmjbDTVEVoangDtV6u8zgzNaM1wds0S6PaU9iMCGhcwKHZ
KvvW0vLSYvqDrtSm0Vz37IumPYj0SsFmBNwPKg6XI5LwtnclSjFJkq3jtHEFe6b080Q1p+SxM6q1
3VPVNUpmdiOFfAf1aHhWGNdZSFw/VzwFiPq4m01fB2QdRcfcqK1Wi60wMTwI25kztEiksi0UKOcZ
Z2MQgIydg1N0kUap01XA6s2AGyJ+5KKyevYQ+L45NZo9Rd1Zp1SWRrnXkrsxa7wuqzCdz3HFXAHK
mUmFZ0yFxRhszmrFaoPPZXTTR4DmtJqpEelpkjkRqa94klt8uk91mEQRaAcGFrYvKhAjqJyZVdPe
ycs7nXKEX6NTZjrWBjfVPLViLbAzcSHz3pzGQwFiuaQIQyH2Ad2zpL/PWv8sZq014XURdlUwKPyh
G6zkH0V4NY2wYA6ecvycxorZ0ftMJ1ZFMjxmY/oCrMvisc8vUhKC4v/UA9qpoLrVq8TKc99p+qtZ
qGbMCZJOlEEHGLGMzzLqzHgoPkH42u7rg6yFDWCxWc8FmNryOpMQ0kz3ARtMo2xXvt94sOCDqohu
h3gxOgXnoZ4s6KlayVBZIfbLlDV2YACIKEeH9ncivPG156nIgZ2680lvjXNqjiWEQBrUDZvQMsAX
oN0XlgubK2tjnG+HAZfKHKMJ7uMo0IEoKPdjeatm3Cq0CuSG0lN0BRMqPZ2eYZ1pRwQrU+xuYFY8
1mYB+1nVb+BZq9sZsooOX6kW+AZGBAYI8ARlMcFBZ+xWfe1vQO7ZpoRbWjKApdY7JQH9ptcvDTD7
84CtwuCc0G1JUT0bmDNBwD2qduXRdKtkTmloGzUt15lI4CStWpUWwgAo3NP6Kof+TAETlCA712SE
yVZc3D2grkaA3N42UexN0VWb3c/RDnVNa579u0Kf7Dw8z2Po4IjONIx+rTWQjc/g6IEmblSoZqhB
C5NkTpymLisTr/d9t26lqcrEzdrYkeQwRFtECAyKEJWE6BB4piLcz0G1i1JY85aqpSkHfabrbMYm
1B6F/ylNb9PqRlPpZk4Hywcqn+mJJdSdYpRuNgpLkP4mY9SG/g8a1VhxebAC9NbKNXdKJrdvLwLA
KykjW6jCPKZK4nBf7DMdJwUU1uFuWR2a4Kn1XU2hewEF9GD0dOj+MIMfSDOZLTYt4nKnznUr0z81
tHEMnMNquOPZFc/WI3xN0uKQAIhRKoe68aGBnVuNn1iz74GzgApvbDaQGGqDec+7fQCIil+qWLS5
1/W62/PRy8bEQif6AEcKlyXTJkqajfS5XWMRpsGeV/ezf8HJRTWu21mz67thhhBnP3vtkG5CMuCg
md02WiVJbgdhjb5a7rtpQjZTym1eaaZBUksRJVpguRUxYCqLYsXn2zj1zaYYnDYczaaqQLdkXqHP
56RunBjzW6I/wKJ8NYu7cZAAM8RODFX0qrxuqGrFwa3EH2Z5Y0daaGtzaecJSCtBtJbFcAE5Bd8s
9OBzXGS2MmTuUOHlwc841i1aZXZRgRLDYRE797NVyNIB17iGR0I+0pWi1ynMAHCWBQLHJccZ0jky
YBT+zTHqKDMKQsQ2JHA903qaJ0tAjNjMwrM6BVJBoAy/6rDDAC8wozxZVzrFBS1W+qhu2za6bCFd
lBmggLqMSVdP77UCvgjGZ0PVTVRvjRbFcAijBjraMTRcwQzDCYznKJpMkhtnJLuEEKGbq6Wr9spu
UD8m1WRBnHMljGwVMOkRHpi9FqzGBsLmvNvEIkXem+JmpSASXaZzelk1oaMVow3jGlcWHcQtzjiL
XcZrHMV3KCpZTeM1amR2+Vlu9MANGKETZsc7VVtrRQaAhnI+VTjsVOaF5bTT+8mcx8kZ0NkBQ7cx
k1GccYNZyDC9wW9Xox57DC2KWhQm5+vgi97d1uQ+SGN71H23FOjzjxBQEvlK67g9yPBq0PqD3zQP
pG0ssJAsGMpYWlSZlXrGE/RDcfkZQ4TNtcnzzwQsqYSqtjLicNFTK0iug3wb6swM8zsqUycdYreQ
ymWipduKnzMf+nvltMl0GNtGo5ODHSZY4UwBdJrkzu8UJ9IKs8kSJ1YuY9KbhF1003UxPkJV2qon
siJxuu4jEPtDdUWS62Y6aPnnGK7GCU79qc5MMh9GdohnxGK5YcX5vqTMm6M7RcNVE+Bk0zZacTWg
pOWHj1U5nZPWK0dyptHsOqNo+/IKdm+pa0w3+IqrpIu3okg/o4R6KMtHre+eulq1kllxBCUbFCrN
CGckFLjaML3kOFrrCgaMWbSHQNTnABVq05iYJRU4UYXQn6pTB+AQCGN19jD77kim80y9a4tLLbns
hy1QaSbJ8h0fyZ72hhNrqC3ApWwM8xWuAy+OpYny3yWHdk0U5GuoQW94Qm2B2JOx85qOVtndK1p/
SfoILw1mIG1qsUlzJonbPgO1rOa4gqgdD9wMp8wpEXHOlWElDXdbfNMOtO6WP3Y+YoeysmvEa4OK
EhLuH6FOl7Fgpp8MCAhaMwLJkMnqkIb0TGC4ONunwdZvsgO0aG2ovG5A87QNtHDh7oOgzkdbyQhd
vLOecW8uZ8RBz/DmMWlAVjW8VnGjW6nYBWhFKXHvxlVnV6RyOmx8kBfgMncF7KiowQbzDzEZLuf8
dlJnh06ZWQPZUfD5Brgy1yfZhUpmE5SJHUgZZjb0dlP7djf6a5Jqlp88J7gpO3bvV/5DDcxWxKnj
sx6nH7LI8lOnN46ICRSJJicPVQsa8LSrvKInto/z0/Cf1OxcFuc4vkjvr8vW7ePGrP2dVrduHd7M
Y+Xl+ePc1Yi4cRTrjQ1LZyo/T8kn2SRnen9Sb+nYO/5e4/uavWhElzpXOYG46TFRfpWyZVoXdXMC
NKlmgvRphVb1nFmIbSxgaTboSp2A1S2QXD+Otyi7dQStryJ+GS/acwuXkOM/lY7hqQ5stN3s9tdV
ird4pK/DCapLlGiIinbEomYKTmM0j0Yy2vG6XatbYGBc7vLtKSrgoor4bRyQkjWqciGNJWCaqg1q
daky2MPUg0S21ep5W8KqTtz5ZXKOupzb5Zo5NsbxGjlRpn0394US9l+DLxoMg+JDLkPBnA4biMWG
TwrOMLsxi5vM4qbhjZB7tgduie3pvPu95Pf10Ivlk0IcHNREPDe0BG2GMx9+U3aS7vw2syv0uX3t
RM/0hZeyXLCvR1wsoJlo6lRKPKxqds7g4LGs2Db2vTVb1CI2MUMnt05pPL9Xv3k96HGZvdolaIEX
UsvwmG11Mc87jpytvPz1Sl2Ii3xbQhy1P6kerbSXKI9BVwNUMNBcb+3Rjla4RqFush0t4uZOz83q
xM5495G4YKjgGRxx0XJnKHUnaAvV7k7rnNqAJOHQrol/qun17gZ8NQzKr69nTlfDuQL3G4zOPD2H
pMa5MZFNMgIwlTy0fQVz5ksx5Ns2waE+UxDPQshdZlCphFJiHVkx0vygza2AqLYq/pdTsMDVGK0h
SBtG0P0Mzkj1kCU5OponNuepaUYx+PXzGzobBh7h+am4NPqPXbAdlX+2clD5MpjQVbIkyChBY0wG
tMlsssn2s01X/jmSBDdc1fe5dUry8P0H+muwly7nq61QAf8TzS0GgwaApcFKVEBEvi1PTNvLvfPD
Nj+Wrr8+08uB+2qYFNThVsCE1kahw4Vh73n8JCxUj0IbjP1Vase2gOpidaFc6nbrEKTYbr2HRgFC
cDs6sBNTzE499WIZlxo6RaTBU4uzYJ/tuUfdFhf6lvrIRc38adpnG9g8fJo+6QWQhBaMMIyP8aa8
RJGCrE7dogs3tz/Piu+zs1i52iiJjhLfaA8WovQ1ikTxOSbpet5NDrXrdeYUnmGhL+oKw9RNo7Ky
yK4Op1fDu/f5S4vh23tarG8AYww/pi+n1uDkd1liZhbU763wUnsorcDWnk4ck+8FLAKNDTD+VMmh
ovB2Q9Vhm1V+Dcv1l0c/h5mUE9q9CZAIHDbM0zfciw/mDyvx+4DLVkE3oD5aSDxhFFLXR92FTcyu
JnaTFPG27UMHmGZQ3ogJYQA7mlCSVJ+hemtCPHItSQgL+nbX1t1e1eCtXnUglwEmj9ZGBvvucvbt
fITeZaOdqzNSOzmaiVZZNfJgOgEfNuxSfEr33OkBmiFZjZxdWkE4X+QD97QSny64V5DYSfvAOzHT
x7v7hweXKrgHRNcoWllvZ1rKMi7CMhtRUk8Nr5udxpxu6K1A0epsciffbK3SUz/K0a69U9JDJ8b+
AfhfokQAl1lchgIKEWnttFDbGJPai6NN3JzyrqHvbm+JVh6KumAjLSEF1ZhpYcGRY9Mr2ZlBaOVr
FEmdERIElt5bfW0yN4UOnHp3Yo6P58aPc/x94MX2GWuU3OBWcZzjbA9rV2M7riq7d1JQzN3APkUI
WeAZvh0cgIpq3ED3kSzhM33PCkUXODi6TcjsYJW7mde4g+uv/IPcoPW+iU8so3cDgFcjLuK10fjz
cuJevUZH/SUCZ6tTw7wfPr0aZ7Fag2RKlbHHiuldfdMfcBAp1qMw0f64SAF+O/FU74eh34cTC6CX
mvvFOMZ4cb2LflNpNhZMb5x+1blIZSx6Q2wIsXun4tD384xXwy6iNgYrPArRX1z1EAShg+aFUKmY
hsJN/NQE7eIrzUcEbtcD34QT5J+s11fjL+5BpTYaUC4wfuMQa7bB1AzNR+opXuZGV6fYp+8HAa9G
W1xzxpwnbZwcn/ZCOPmuXKs2FGu31DwmqvUOy9cuPMjelKlJLezUW9+EIIdJUJj4n9wE7+3VV99m
sVcbDrtQwvBtsmx7FEYLTrEo3j2GcHMT/J+pGlv27aEqrhfJsdTXONRNVuo2OUu3ZmNTCwfQdth+
oadgKMdlujx/Xo+4SB27GZaKSYIRa/4IEtWOoJqiJ4pX+LUNkyZTkM81AExa/PHXC2mhZvX1IHo9
8PECeBXfyQlAFHQzUNWcS7f2p4tgQiVgzNH83yWa3Pi83lRpv+q7o9FX6WoSWmXqMalGpeUoBO+L
LcrBDpAOVokOUi4C2wggJMcNq1HXZJD7IGrhspWeiEwXML5v35xyA6ka+lpkWVLo+jTUSx1TRjYo
o28i7xhpwwHAPoV8fdHh+eHlGBDbJlQcc7TjrfV6joKu4FHVHUMdeSBwDrPyp8HL0FH3173Z2c1u
dlQvOdd3jdvZvgk3LMd3qlXh5l5xdfr2WABDvz66DtwKvpOKr7Vsste5r8Hhaz6mqAOigfb8WMCp
nn17Oq/O2hU5COzDwBoSBH70PLqKDuTy1+uGiuOKXEwKIDI6HMNQAJRi2W4XU8tqyGpNNtqj+3Du
VlFJz1vo8ZvzrH0pqsIj6BwwDsfiaqWohqlW8U0C09c5Cc8meAbU6NKgQiMVbkcNQi4oa+TdrUxR
q56GCwA/UWgU15L7TiK5LXh5q5Q96oFjY6YD+A/d8JjmcgOTtSu0I1x0Jjcy09C6UqEFJM4qOTlo
CLt1xt0GhhCmkqibNlC3XZ1tDJF5itZaXPo3qJCiyaau6zhABR7vFIYhZpJKA43ObB/FynXaDVYI
dwVCOnvsj/VKAkEwxrd530GXDZZrDvS67xQfSmYRWfeJYasy+FIY7KqsofHmI+tur4Povmt70y84
tnPM7GN/TdE6s1GUXQVZTgNWj4x5fVoAQXCg5aEN0GD0O75JavWxhqbcPjDGrT71xAxUdatFw0af
MfTYWixSVy1vvbyX8DIVpgx9kyWPicKdtAUzSjJsytob2uSsbIQ9a2SwUQHm5sDV+xQyh+gZ8Xid
Nf6FkRQ3RSYctQHzcfIrbPek3MQR2gN9we5aBp+wOS0udHj+8Fa7mWZ0TwXtVHMyks4s4WtI2iiy
dRHldl6rHwu/3ag+c9HNhmV1YxlTYvkik2C0kOJoN1ebqT5su7i5PyJzkqJxy+6GiltIDlgU4TbL
S1D367XCOaTa0FMpVbarsxchvvOjaKVspmfUss9lzZ8LVXvMhfLFLxs00iPjGkbxDkwLgS/7C452
/nWdv0Zd/RDAGQygMnQICIWwH5BiiytRH2GzHYXlaBtXwpucYlOdhTAbkF72hIDDyq2TIeMxpHi9
4TCiIJRBsA7Onzpf0ljA2jKgUtKgz1VF5oTEFj7ch2q4xvIRQLOghGRGFIANnzoNMOJ//3kBiGPo
PgFZo2rL0RMwjIee9aOtXTUPOcqY5tgixXyEDFO1nq7RAuvs+dStuMw+Xh75+6ByEdwh1c2UJh9G
O0XM0dQmWnadlV2idw080XHpSzu4nj+yVXfrz6dCrGWCuxx8EeK1XVeH+nHw1u6+VHtYH6/a295q
Ed95tcW2J3OQY9zywwt+9bSLmK4Tsob4DKa4tZO9TK3Rli41i+cmNtPUlINdudEBzcZfv9n3R0V5
B3mIRqEN8/ZyK+HkI2mCUWOaWI18YO3tPxkAOqEceDCEZouEAERwQJibCS9x3koUa8buFAD9h8L7
y6tS8QT4H9PFcjN2nZiMKcQQNUq2SgS4mX/u77AgcS2PTmGXlrFmZ4B0/KM1AiY1UJ7UkNgdbyfP
GOoZrk8MkcEm2UcrukqQ6xxGR7XgRGifyjrefVXfR1tWQKY+JcZcYbRYfe610iz5CZONH7IpTCSu
cpS9JeccCI3FqaYg5CB1C1ePqe+3KITb6G9aSQIRvfhTgxSjn5gbxsFBAnEFDdMAQM2GzJfo7F8Z
iWoOSvF1hv8W7vkseqyLpvjSLlHNb4DQh/I5v2rr5+f27KFc/ub/QfzzUf7srxvnCK9+A4A2i7YZ
HnLcSl/B1EfE9PEvvsKemfFBFfDjMgRiP5WrR27tV9QzNT4YhkREhk0gicCW/gv0rBxRz/IIiJaa
IYUmjsXVb6hnhQH2jHRHNQRnsILA/fJ3cM/qEoFKNU1KQ1eBSpbAoYol0LZR5NDFHerACQhYCY7t
YYYFTizL+o6ovTrMwGOhL4WSKJqG+nnfArBop+hSQHaG1UNqd21Hkr2q6iNdax0NfcA7fKpvOaTM
xJYP/hAAplPQ5EbPgQiFlbiv9ivo0ddsmydh9mVK+zq8pSMDDySU7TVp0qg1YxUtJMQFRUMtpWz6
awMMC3mWNTqMqHDxRbrVd/EcrXI/B6Bv0LVs3LImnzWLpVLWLtd7XrhDP+jIf4YsQHe4DWUD/9uo
uJgw50iBUabMnZkHcPnSDR9wKsQhgPkKlkDyjhRJBxglDL6eetZlj12lK59qwLoBGUyGqAMui4Tx
J1WfuuKAYLGAom/dIgouNT5RL8rr5EkBHlScxXN2RJeqaV2YUAEJAZMM4WsP3QV4OTlKNabS6uEH
C0UQiD9esUhTIo8zFKM8XalgLpo3MVo8mGn945A243BbEKPZaSyBFRoQEaFhCmgK9C4kWCA+BAmt
/M7oYdxq6rESz/ZQYhq3MQRFy3t9DmT6ELVZk+4AQQnKh0Fv0mZT+ZOeP2tVKaDBrupdhUsGn19N
HxNjmBCmGBBsTa9znSf9egzTAOEm1D38dZYbHFJgMCECkIAoAePnJQUY5y7joWR3Ax0NDZipoArd
fNCA+IFOazWupiHO5cFX1DoGhRSuHu3HdGiKRwLHWbyqTrAAyF6sOUtqVfgRARNwiGOVBsC1jEpp
8iQsgE2VNfAdRjYPeJsQ/QQuEKzQwIN5VeVqvQiuwP4AZl4PZXAbQI/4SYFo+TNQcTRe4UVEgGWI
oUgPft80iI4VmMmYhcbknvEklsDeD7ABljyHe43O4glAuqYCGqqElcE1h21ecyZGioSoki2oewWE
pvQ9gXxHZwNt3uquPnHjmgT9ZHwaK9rzK5Yb6GsbhlJMtxnnSp9Y8AnOJquCZS16szm816HwPk6A
RrNQ7z3fF2G26cAa1z9GcC7rLVLlabZNAi38lCOCl49qAwufTRFkeXyTanQe11lddfl2zILpuRsE
VQFFY2MOrs4UKIm/yuF8UX6JgzKK9w1XC81mhpI2ayQQWWHn2qTdzBMDeLNAW/FBmYrmjqozgXVX
NyE7hJMItNGfJo2WqTdNYxPvwOCsa4APcYytprQbm202wPrai9MuJVZZd4VeWVXZDp2XGNRXvUn0
XHOMCqzSQw6n2+FKzHGXruCuI6Jt0zdlsQKLStbYbQ30l+zYB7IPKC1Nn9cddID6e57i4FoTtVRA
8tFTgPfSuGie4NQepo+Z1mbkXBqcgGYp6zyLLyBBU9VbHzdmvMnxaUgEa4h2R6YWTXpqI0WMY2f2
Idm5ZjnELu5IkOYhBdomDEofaghKplwEcM+ZdqTPwRSeM1Hel4M2ZJs4yNG5aKsSONGK9E1hY8tn
0JBOopyaUxvoaD3A2UBP1ymbZGNPxajCPW/oAcJT47jKHQMxrL8hDaj8Zucryohja4ClXuKHpLiq
CEGqGKp1fwUPwEI575MCuGjZjsADNUmUAXPtA0HnRELnt6KBppA7hQXzvaFBCXtXQwzDwDRhrzqj
5ktAykkBOA9U4rNwleqTn52BoADUlDIXAm63Iio6WIR0+gyCz1T6w0aTkKzxH9FcADjKrlWWg9u3
GudS0acrJB0TsD3UmOZ2Vqyo8TthcaOb6kuaFLy7yaNUqXd1OwytC0CVjyegdf3JV0DasqqBqZkD
N7IoMWclwUbQjKogZlQGCR6SpF3g1EqSQZEJ1teX6SDHq1ThNY6/cALLDkztBHDOSWUoplBRZmdh
U0/CrmY53vVZ1ddWpJCo3cHHULsFBplfA0dYXig1pFStlAXwbgAXFyg7xvMUZLpI6Wc707OkgDNc
osHUIVWYb1UJTtUV3iOXR7g7xI+B7cTB7gGKMEunGyTO7MafhtwbipqEZwMycOGIqkKJ5yXM+FsB
1/8votmxdv/zQOu/6uAYYS0iLfzJN4KZpoJgRrBEVaECuUSP6cs3gplUP6BEAfEFeN3BZ/dF4eQb
wUxh9APiH4NB7Bd0FBCz8Gd/xlqa9gF3LBhhaHChbyrwkX+DY/a2DoeBOLpIFMCqt6lHGbRoPRc8
xLZjfYeAQicpqrCpdg4MNRC/NTB8p4xvXiR6v6eo3wdblNxjtVLKPA6EGytj9ix7DYZrswgtWGYA
skt8dJhhSB/HiEcAY3uegZ00i4ZpdlPUqJRGlKDN2pQAXoGD30N+3+rLvrPKFJSGCLp19qtX+E51
5vjs73zNpdCyTLH1dfTV3BLXsQOr2Bb4x2C2BpQq3V8P8TYX+2smXgLfV7VgBLxRDW4M/K5TP/ko
jQQZrYji6urXH/8Wz/X94xdFhyGP/HaYK+GylHX7OkmgeZXVNUCw84Rjs3nuStU4k8kkTpQBFhH7
nyOKpeaZAmMvYDW55vZCKtASSZhVThyiMpEK58xGPtKkvSsV8J+Aq8bPwAAw1dbngFYMhTOEamXm
vD3XUzG5egWK7Ex6u55ZuvonM/JDnVlPygo+D0S4cyLVi1GND0li3OAchlLHAH+ECekFUpDrX4+2
aGP+NR1ysdLVSYHzLlRVXM706CIiHdwWJmU6llArNxTJZ70gqa12TbsOB0CzOxmiBx+0vjXFNLv5
9bd4fx0jVXu7t1Mfuy3pUGDV2jBOPc7nbliHI3JzWBzKtj6R9r8ts/31rEs/KyIBWIgTIdyEdOCV
kxCSwQEETIcyMM4gCdWvIPzJT7zH9zeO+MEmaagmVUmp5lZ1MWwQSSdnUmHzP9qWYmmrk+LIK0HG
TZyCJOP5ALGFezWOyCm66k9eyNJqAt7KcDoIfc0NoGDhcRKzVc3KeVeMGfV+/c7fVdTApfLShH11
sgDgoceZjLH1OwDxuroO3f6/uTuTLVlxrEs/kXIhhEBMwVo3N+/7Ceu29EgIhARPX9si86+Ka+H3
2vpzWJNYMYhwjE4cnbP3t1HxrhAKolKvMHw1dnJO/WkcE8cZcoZRdK970aP3etKpcCCUt5LmiGUI
XLYOLal3JO7FxpaCpfOi1R4xlvGFn/ubK3JO5F86MXKFffk6LIKgfqckmLFZwjSxsy85q1p+icz3
+XPDzxUoSMBCXA7BithGrjMpfIc8SmnkBeX6zxf+8zPh4qzJHErQmykWVKSDB/NTq2P/A9Qetdd1
6B7+fIjfLLJorP36QpdTNQcEO/+9GGCejTYziabvi0GowdqJQCiUp2PVxGtU0/KpxYdbvyDWxoKe
CVtG1Y+p6AEo3MaxWuC3UsKvk7DFBmbTSkQE3C7zTJ+tscHOIgGeXcCd/ebCnOeGoOnZINhtCDcx
D7NDFsTZoc9RA5RIylr9+cJ8XsQE5zxM3vaUwLaT70NMNxDCWEKyh2wN6NBDHb8G4XBpbvP5uWB0
8+sNGKPC56RG/tAMW9J+6aJhw7yQbVXA7P7P53I2mP6f5RQ6/l+PwYq2sSX39a6LQ0wKXG3wbzX0
L0UJW2xks+2g+o+WEjul5WwdIsAcu9CR/vz82PmFRALo0GE/Z/dl6RVXuh7r10lGNllk0F1YYj8/
BGztv57e7MI87AmeQtNH4jmbCE/Bbc4+YNm8xJn93SHO2s9j0KG1oIdoA2asUmkRtQKS434MH0yn
VH3hRD5/6Pzg7IXPmdfSCnvnXW4YPHmWzXDCdPp+yr1228jhYtV8+oP/LEf9849SFA8t6ReT7+aZ
IPoGoJq7Ylh6GL5NvdIRegB6yoMrL4/KTRfI8I5hoH4pbICdLto/j07PZYNNBiAHyBzDvs7jOrur
sCMBgYkQMG5XmjZuQrDPWGbTemwNdptpx/xpuR4yz59hbrUIiV4S8A5p8VjVC+82mg6t7dJprngB
9CryZcty10ajjeVBubAL2bHTrtRvwiuWqYRHr6c2S6PCVhHfx1CTWyjqYGKu+sT5zjYvYolBtVt1
U0asQxhW5fUljBJ1rGrIjNCQLKNVWaER2h7xnrItRfNS9ndkico+u/DifP55gbry16eaVpPhSFop
1x5aGHvkEZErL1RzfeHPf/5E0/NKDhCyagiZhheCLohL6FqNyalB5keJMJ52pBcOc6Zc+p+1h55z
kqooJL21DlUiO4Vs+Q5wsqQGuea1RevhiUFD6u0UWJWMz3Y1IbKsJCa/0nPV35smmm/KIMBXiMP7
zU8bqD8vib85+7+K7L+VNAt0q04hG20XLQ0Mkj6mqNNygifAM//nI3z+Lnvni5IX1gPDlhS4gVZl
t2040HWUef2ui8Z5L06Axj8f5/PHBEEavz4mSGmRhuqc7/gwlPsyqINbvMnuwpf232CQf76sXnhW
IKBpDXyWnNUe0ZYtBOLU8bbeQ6o8+dhooHFeIrC1LOl015gsFndgbM8O+e12QedoX8eewFQkGyZY
PNU8IfoU+YR1NjWbpquQkYmVOioq5KHGwdhnu2hCMu4zkN5G/fRyXwJsUMHQAGHHuMT0SdkuYvHW
giBTms1g3AgfdyHbqvb23VTw6nuWZdY7NvW0lAinW1prNlNHLOAV3DhLlnVThbwddw2vh46sXDuC
PZb61RiU1zCdRCEix7QZ4BU1E9zTz1UmBTANU1NmBUbddRc1YaJ64OC+akpaTCkqMwj3PXNgTooE
3MaiEncdetVBuIJDQZfjpmZFUGJNqyi4eC0SqBww5J2xZbiknhO+vMkzXmNKObFyHO50nxvuJTqE
Bqi/JiOommpV59E0HOOA6uxm0cE07EZpPPjpQzAv2DEICYIFcBG/48les2ZBNZFONCPLdVwOqyKa
7bNEYx3uK1oIcLTaChbiknA+PfZzB07QyvOiHvlB6KSXmT0aTJMYsoXQqGX+g4tcxKa7PlKO345t
M1sNuoSeY7WG4DTjmJY1TTtCmzeaJkbxB7sj8yFsbzp+D4BBDBcIafLcDtd9NhLun4zexByFp7uw
BlYv1+ZbPoLSAfC46dEZv/LIYH2yBRFp7srDJBtD9ApfsiG4Lks7drdLrdvqfRagPDwtS54v/b2T
pZopfKoD19V+aIKC4ikINfoUK1wRN0EmJ8rW/mCsnSuZtFBewY2MgVjEXwq/KuaTpEvGhYYNORRF
nyxTM8YgIdSsiTYeqAcgfwg+dZ5J2lpgUJP4tq+rrZrAcjOPoe5Zy+/jJqxyMiMTYgpGdHibRZ98
/AukuAJWgLkVdTbsg0G7mKYCH/ZabpsBrtz66OcoYqAe1UTBE5sbOnV0mwEXoX+iVURaaPwWdDba
uyrUZVPskPvIJpHWNEJN8n0am0ZM65Osu/hJDEIpoXQlUWQmmLesHrejzn0HnZIIGr+W6zKXhf/a
St8MSMqLZ3wgD6YoBbkmLXZP3xUxBeZ2SMkLl/qxG6YquOs7JQmFhRarx8MU56P+1kSipTSRtRd7
mBj5sLBf967Q9bSKh97PSzylRahhIM0Il2qnxyZa5kM7ogzBuB4rhd2zPMpqvUHvnFP0cWYmK+gF
RzL0+b4o8xYVyqI6j65UOxHTbBGfwiD4gl5AMZPIMC54vEKdaey4I9kSax86M2eMWmNDH3rwE48F
UfS9YjlpIMxc4LD4rjHhQgXSlz0egbWGRdGZtUSIR6YT3SN/A+JhCx2g3s8T6/0alp5Kz486cBqd
TYcgmtzcY8zpaicBiWp9jJKb3GibPSwlqWGz9E3XmEphjMbkzK4HFYWQlfkLg5IK9Wo3mKNX1VrT
m9x6s4ZD3PMJfnvWA9xjQWNF8t5LgIKtd2shlzhoNq6B5PlG904wtEVq1vPmZxPX/twDLsSz4gmz
OhjqElEuGDptGp937NanHj6fq6wmCht5BJ5hvJWOaO8jIjrx5QwsaSIbzyF1JcGQFKTPpAcBAI1a
VgXh+NTkPlQeicOYCOpOLG6YGCVehMQrb80rzjNA/KeiF9ctqYCVSH2DLk2ULhCoyv7gFXyEA37G
BK7v09mwAItpP5OgC5Nq5OhcpQZwoK8t3iO1xWIpBgi4XWMhzIfEljWPXsEAtE7moGell1aqski2
gXVxzE+1qtPyR1EpL/jqEOypMcNHkwJz8D5XIxScuhkGMIfzsTo1BcvcCfPh41PUyVXMQO/BfDoH
OZHDcJ8XMfJZfUgDnyOVLfgbWcuw4d0MZdtmMkHNZ4IxsQKj6DrJYtTFz3VlMWpPYgYU8a6eqxZ3
uB7ygN1HpKl8L5khRJgB7oAwQljwEkpjDyyMZxthFtoPwPpaz6ureoeh/hAieavmSOgFghRJpYnt
Pahq8qF1wPLzzGHexmShf/jN1GF42yFqgF71YUlRzOfw10IQz70RwJDRQJ+FDmVQo3RCBjm25vFC
NN7nlsbWfs/wWR++kn7OMKb30LjxKH5iSMsvAT1R5dJTmdtKSLuzCXh9HwA7kFpxHxVkfp4/YuVN
GpTX9Lvfi9zcVFMn0TT3FVleLEJtIkBoaohwQFjpul6BnB1XsrmDimBQrybTep4SUB+a5XvV9RkQ
p/hnI58pwxgPfCNiMChIujq0+ZvNOkufhY3wPifV7InxvRzmPHvSQx33cVL53eLazVgBAx4jJM33
GhBh2smM+zBEKPSUIMSpBpQEYaPz8jxwzAw4ppeThqNziTCOD5IAM78WV9XLs9VESNvyFEP4qgBx
SvcqehElx1AriQmKxw0rsjZ7G8J5wcPjCqDCV2IJCozwbRYHW/hnynrXYtM4Il4UYAq9j4YqqOpV
nfkeWEQoE5y9Bdqxq6FtQx52fFo4qAT5BgqZvoJnzMcw7q2oQXS/H8KugNI4mKgyCGdjvASNBcEZ
6GvpMizn2wA7oHHHCu7Nz83cdQqkfoIAnIrOYV+nXYNo0HsooBE4it1Uh9F6Am7SlHnI9EVEA6BO
Xd/Tp8wAcPuddlEXPmAIiGiLFM/lgjwiHHJ0d6YNEKC3nt2yxJBVeUETrPEcWJZDSVDEPR77BUk4
xekJVoThJViy6VGI0IcFwyJumd6oqa6a74g6rmyeFJHJPeiL+2ocvveKdya+U/A4KCit27wYjp50
VBRJT3mGsCfRZLO5azmy2CH4GpVuIhBnuNHbGHmq5FaKupXAaGkVjT8g7+DB9cxLF4BhpBakuCHY
EQP0OL7vqx542/+q/j6H2i6oaQdcnXATUE89kxaf5XTA7jG+UN//Zh9xrlcSMdW1yzm6jEAMXTMT
+BCcxsy9VwBPbDGqN+WFWv/zPZF33n3olXENV3LYxug5AAQGLHCCofLPNp74zz9frN+czLkzgrYE
d1yiW32KqljXCIDZGtJm+JBYlhA3ehdmR5+eigcjwK+bogmMw3EAF3WT6/krCxxdh8QTz1gRLjZO
P22h4BBnPbVg6Wa4MvAtlSIcf3RcPwiVw/JTqtfA5d31OINYlI9Nl2J+e8TO/RKb/NNriAOfNYlA
MzFuXlS4wetp18sYySMPUTkhkiFPSCAvjXo+3Vh6/5DfVtmwdIZ2ZKPzRr8QW6uHERSJC136M7/a
f/oC+POn0/vbDryzTTDXcYfr1/nsNs55Bu0czdc9QWctjMIR4CAarDzI6VZeEZ2StuirZDT/9udH
8TePyF/9ir8dny6xBehvJihko3yDMgbtYzC2t3nYNJeQJqc98j/2zh7syL+eY9BmjrQiIBumIIrF
V1KDo1ADGibGcOuwY0qIMU1S9fCKiQDIIlC/73tEh1/6AacmwCc/4DxsEE4863uVzjZde2uDEx7Q
F+/YuwO+HnbDbhnDGYvVEiXBEMKkNGdkCzOzj5/lL5eA7J9faIBnf70Izqt1ONE23gTsRFCswnIf
2ErfizKLLqyRvzvEWY/CNx5S5ys8qmUA2JgpMIequAXup4supa3/5nn9R7iXUzKIS4UlpdVO3bCA
dms39OFqjuyXEvKMVa4l9Epzt8A0NKJ6m5FFyhy5lGX910Pzz3spzqdBBQa+CJooMBMNAT3LA0fW
fqv5qicgILYM7iSiLVmNBsNStE4abKRLtnIDJRtHZLDNJHwKf353Ph3PevBY/XpLRxeOrKwB+hu0
PwEEVaOT4tsWkFxkJDZjahwSSlCdj+a/+TThgGcv0tjFHsRqeb5t/cwsAGcadBekIL7dWMqnL38+
rc9X1n8kYmRFaSv0hbDRp/DG6mgIH6y0XtJ5btrKPGgufJ0+F63AOn96Xf+29tReCDjpYrJNRdGD
txKKOSqmLzUYcjOkFEkviiENCbaPs4dGdRmEbTrWIjo0PnLs8f+EoDh2+Wo6SeRUG/erRbhuzbHY
fMlIFl9YIn9zm4PT6/a3nykIxlzQbMcbe3LFCShrr3sbQ3vRYKibI7w98cq5vYTv+fyDKs7tHkDs
5cKFDkqeAu2KDNCB9LTH2tAS2ykiYa6jk8bWLyb1lsR6Xoe4jBcOfuqpf/JunQ/IPCIKpERO4QZC
HX7tNwxhbk6/cH9Wm7hhNJHRIJIaW5sLj8DnH1dxPsGs3OLPuQzxBkXDAjJFOY/o36GkvpRP8Jsl
8S8+yN/uHcb/IUBTXrwZIHTeUBO8VNnY7Cq4wy4sAqda6pNrdj5nx8e6bzxhMIRV7hGxfQhHNml0
EiFyk8HmeWqwgXMOGVgFNeJ/84aiCvj1iawDNBrqEJIgiZAPqOf7+kDHeMFPGMwBG4fwwvPwmzc0
PNkY/v7o93xylIaEb/hAsm2LnWhaeN6IrQoQTzzQEZZdbq7KsEU0AMbPonsvygXZaAW2HP5DKKCp
jGMHB35g4g22Wti9SCMA/8zNBbvx59cfwJNff2JIcjFLbKs3NuiDJ6XAgdPahqnj1NsUCmYjG5sR
/SQy7HRcXMqv+XxRCM9jg0YMv4IiXuKNlzsNUCcE9+/MhvE7+l6qw1oZVlmq0YC8//Mt/1z35IXB
2XkuC6ls4Fi8mbkXbnt0BleDX5N1M9fBGsqwbB8ppEcGwDdjrhKHtxGqi5Wa4lP21XIpWPbzGTro
W+zXyz1I0kC84qN3ht7p47T4XwU6GesG2Sn3g5A8LfzuIw+WMPUJo9tANf9xHMEr9Dmz//O1AmXu
r0eW8xRhxEDjjdP4oq7hP1btZoYCfrrwJn++VqAf8usBOoOuYDbj1DA8UgcJQcAa48j5MGmAZ/58
F39zDufV9piD+JhBZrXJ0RaERHvhGLTkaE5c2vH95m04L7UNZ36GXjm2ExV44JRk6E2xOUrBDu5S
pNDpjYY5fYW4sA+aTfrCLubz7wbMS79euYXn/hJkElsHYLjX6J3qHbp215HGkKjs9ZRUehwg2UbY
wZ+v428OGJ4dMCr90eMVCzdwIoxvU543u9ZUWKG6EKhOLvPNhATwva2NuLAUfn5h+T/G0PMi6QLe
7ab1KF3DyxskaLA+xRQhmBMa0JjdpMhieMgy1u3/q5M8V//pHPYh2mJDBoER7C+UzlvpgNyxvuJb
j+bRDpYmdyUc+Y/G/Lev2OdvAP+L8PS3r2VgrBstdMPACmfIJeDztHI5Giu+JZeEep+vm/y8vNGc
FA1HBAH0CSU5GEQEXxEeIf7A6wKEMZhu4/ggb/98BT8/GEgUvz6XkxTTSMsoQyyiUA9zSdW6WGS0
aulCjm3DkDRAkbDx3x3srJoNPDHTlkEHJ5Ype5IV/zp16O4McPastD8s6VLOl9REn5fo8P/+emKj
iSrqShRqp651UrSF3KNv22/jsc6vJkPdhXP6fL0KzhtIDA1dfFy7Yi3zTn2BM2289lxkL0W0ff68
BedPeASQoZ91JgKUeIpWXOde6jMX7eGLqjZ/viu/OYPzR3pSzTQDQ9KsM4Qj/cQAxr8tI/Kfe/6/
MmX8/+mCxav0J29G+6Mrsa38fx5Y/Pf/NmYE4b/CE+YniiLgcuGhwB35ty8jYP8KAkBRYlRgJ7rW
KRLoP7aMgP4L4xVsemDLgFgIJoz/68pg4l9QOHBYn5H9g50CCqP/hSnjLJQHbgwkoPAI9YuHp1p4
f4l8/7bUYYs1GOgR2nXdwxTeDggg6+SLJ5fvaizqjS3ATlNtWNzzYovM3/KQLwKzfmTygBA8XS0Y
hq5UON5zOYwJjeK1pUVijFdtsqmeV9qTWwyjeaJ4a49//aMZYKrtNbbP2eBfWODgEf51KcAJwRAO
bzjDdo+D9nceKYNM1iHEXKRal5K/1bJ9CzHc2WL6Vaz1G0avBTgmOt5qh5Lcyn7HarErMCC6kr7e
QBJyC/+T3RDsu9dDOxycyxHoQEMQYMpHJGd99xw4ib0WYJEb+BUpSzSoAY+uAAjJtARhATFcmL4x
h2mpP+J5/lFb0Dxx+sWK5ISBNCPvsDwdBxm7FLY5VCGq+ij88AB97z1ctu1O2hrgiiZEfYKdQiEa
0JVn9HHmsTxaWSCoZfzBNUQU4GdsWGwR/46IDDqVr1g6dDJwjGiipX8Wo7cHqT9c3H1ph7tAy2ey
dB8lxABDe3PKhJMC6MkB7r+hb7tUIWLUwj2PWIEXrinygr3dovNbrr1bt1SQ/YFaRj8A5fdMc+S5
/uYjHt4v7RtT5V7ZMS0wAhqr8n54rlo4TMNhlzXTysurQ8eCB1bLn+UIIPbS7xaPsSRvGdgtU/Fh
/GBlZPWIUSNgXdp/8KS5NXPxwDy7Jw1Q9/C3qXnZWhMcZj0fC+mu8b7dqB2Z1bWq9a1kSC9pybSh
mm+joNr0xRFMjm3VZaDFeg+o/o9iKJ6YD/vx3mf5NibqkOX01rH6vRWAAw1Ih2jMXjQztuDBU+g/
NlLcKEjPvKVZRQXfxQopI22z88AV8Jcvhg2pNzDIUspjOcYPYTW+9ktzi+61Ccp9a+ShrqZ13+vt
XBxzhVkNilDESVSJV6ub08n4EdnL/Coco6sobsDRggoTpBQAo+7FIK7Voo5Ou1VGFfQufb8XXvsO
+u7aKahSKpt0NFvDD7bp6luv1Gkwsm+kbN45X96zdno0GCFqGaxtdxINVmsxkRuoSA5jGBxVBfQ5
AUUbhnQopUWxHF2F9BvVsy85p28RJBJIoYGaiSHDAIaFjVb3tSAHWP6OANNfIbD4NezUnRhqkk5O
XBcC6pYcz3+dXQ8svsPG7GvN3HXf4tNZgNlROkhkRoJAm6xalWX23pPog8EU3bbHtmx2sJjulHKH
nM07RYtrjoWkacl+RN46Wl57l0938GN57fwMitEXNHnL1HZxn1g0zqdBf+2E9zTa4lq48VstsOkr
F6QETGhzTG2cp0MZI5/XXkdSPVL/JTLVTVPh6dfP8MhDiRWv4ZdOnSh3khfv0IF/y5rqppD5ujA+
uPTuBk7Tlxyzb8zQ2U+3AOJf0Oi4iQv37+dp5MfTfyJ81KqgNYLhCwlt7R29nD74kXmzXXBfZew5
lru+5R8wq++E9pBVAp9pUH0pYv5ojv3gPwXTtBOYlypJj7GObxbTHRdX7EtEdalcX1PYoBN4/58X
jLbgoV1uvTbeFWN+sJHadTlKLiYfMF6rEwaNk5rVQS0WLTvAj6yZ0zFA8oNBGM6EVT/L9dfSmDcV
XmFeHZjhu/DctxyxTamJQbifiLvTkiHZIOM/eahuCm+8amc8LGNLoYensJf0/DXP+zcT+68jOt6u
qm8HEfwwvXc3QAJopf/UxA1f2bJ/Ewph1qL7OjfzgRq9axzSLWT74VT11HTha5eNj0XQIWzDXwkS
Hme8LTPWnNIhsGd0Wx7090Am3Em/uVdx+eT7UZLRvN41JcZeFayo9ASFRuYnJrz3BVl2p0uYqfbD
Xz6mU1ASEoTWGQIudooTGOQ7rIbll3gcHxlDy28BKpgtVywvjsTVyG5p70fSrS27DbV4gcv9qcjE
G0RdDyort/C0b6Fgehxyc0vcsjvdCCj4Hn3871gDXgfyoAZLUoKT49VtoVS+y2yCyn9IK2pBoYXS
ztVzWiE8I7LDZu7n2yxm2zb2j94QPTWANXpchRA3ZhWgXK/FQG4bdJeKqNrB6SBkSZKuQWZW2xzz
gBygnAH0q9pJidXHtAeHvNOEIsrjtICdXOjC7mevPnZl/DNwTbwKygUaoi2XDTo58TGGoo4jbmxg
/g0MHX0isE6KjOyQGmWm+sFUwRvhy+sk5q8hQt+HcUSmkafMquhunJ5nmMpjXGRJ7pteXFX1Hvol
RJP7dw6zhyjIX2DxfpQL2XW63OGxWPl1dhW56srRJ0RDX9Obec6uwC17JzK8p7w9ZNlLOS2P3Jg7
RstnviETbNdZf9ThSS7MopVcnsvM28W5SmCxfyGc3vt9sI6xcCng/TTN3uAJBJHki7wWSH9Cb3xf
VdVmFBEy0abTB5Gz5lnXeu039dEzT80gdzEizuom3qPe39kOrLHM5VvNivswHyH56F9EhVVvgPAs
GWckoY3w30F3EIGmbF0vV1ZUcOUV9N7KZW8RFQG0ctSmPjAW4awhGATtwyJSPLFZ/wLR41VJNj6c
lKyr37Oq/OGFxdfJMw9BGSEFCqkpHe7tnMkdPNdQ1Jhb3RcP1dB+8Ei9IjvsWnXNz3gqnriT24J9
2MJbWVZ/OIkeIA/sXtb5tVemXh1s47A6ttLdTkH0MDXBi2zEYUHayMjXp+99TucrcFK/ZUrmKeBy
h4iNCcMlmgleNPw5IbuvbTFNKO8iVBPeuBI2e0ZW4ZQihGON8cRd0cFlHyHrYynN/eKb56mLfsSR
1km4dC991+5os/Ka+Tqg/l1TFg9xOzwGs3zQmFkVQf/6o8IaN/37xwPVrcTm9DqziSOqI7+qkZYj
qNy2+CscH2haBmvchaWtt0aAasjpU2gwUFmq9ui6/OBC8xAG5J00yzN2o/j28N0T84YPuA12AeFb
uUVMr0s8zR71WN6ZYdhFsvyoIFkZ8/wWk/10Zh7EPN6HacoucZHsU+Kj/pAARmQn7KTnWYRnkVDe
BuWhDpurDByA48j77L6jnGC5CH/IqFgjkpHc5CLs1irHICesp6sito+kbyp0iq5Q5QHMPdr7mari
Dnk/2bFZbFoygPaQPrQtsL7W2ZiOHaX7OVpn46B3EcnvAhL7Gy+wL6zu0yUSEDSHNaRPDUpXD1nA
Wzjwqttu+g4dfrDro+5upJjNMUn3lVdW+BtjnniFe65hqU2WgSARSeQpR0MC+Bj1WNv5GdsdVHuL
Y6sgq1BC1l/qvPG2c8wAUyDLpibFxzDGr2QGzi+n2TdbDz3MI/gKRQgn4QPYBbBVYCyIGKtlgZwf
FR1DRFndrXE72CGGFhX8m3AtDR7gfmoEVpPyBnQLEA39F51JPH4ecn4ossGw0j8EC5VrUo/TtgvW
yJqHHC9sEJZS8gfPtrdxvOyWKf9WKsSYTUj47gk5OtHUa2eWnyhOnpYhvJKl36YwH3ZJhYjAoJ1L
eIjnt0KDcxIMydIHZr3M0ReGjcQ6LgVokEiXiYP2RcT4VJiRnZ5GcO2shPaj9deA3yflCM11SMI8
9btH5K9x+BoAXVeZTjuX/Swb7wbsoZ9kKeBTbvHBKziDAq/7ivKVbXDq1wvG5okk3bSDbK8DbSWP
kw1cozP4FbVA3mH9oghUULRExk5Fsl2zQMUFO2aHXVjaVtWj7XSewOOhVl63JINz7AsvgMzSDlxS
8BkzYDQsKe+CWIHFAm90WvRhsWm76X2KsXGBTjnCql7rDOxyJqYVbHYPEg7wLYR/0DKE7Qp+8+sQ
0Ps1cpI5wv+i6pY5uhkK5DkWsDElBJ+yW+RkgXsjQBoWtfg69GO58k8BhlooSMlCuCWLCMP0qWnp
BrLQ1GRDf2QWxEuOXWrcjHINkCXyD+FrvamxnqYAIGngXetuVxgPtWGvoOHW7KdE+Oaqydr9KDwo
B7tlN8li2bcc6ZBclnRNHLgWdLHPNhCoImd9p0ICah73vg+qOI6Vlyd8YWUqRDWleI+L9gPpkGGq
4H5d+960NSrDW2yuerwrIvPv+22TqeimmSNAIKEthcz7FCpJw7SMXI0Ot/a2ppIRxK5Tt5ZL+OTz
7KpouiGJ+v4GalfQdDnUvFhmkmpARFqM1R2ePKQ7max4gG4ChsqyuRcQur7Owbzp1U2nQu9W522B
kEF3bBhHNTV8aSI+HRqQKStGv3GyPLhRPOSIkAWCHlGR3LpNCQF3IixCHDvUCqnyuXet/UytGcNf
brEN5rpkr56M78N+0Vtalm0KmWD1FKMcz8YH6P7Lbe5CuRqnsE2UP2X43OFrYKlNMRNJGoW0wojb
3QS1vqUIXRpRq1onH2ruXv2WBGkfjAcyRohgKWMEmVCBe3JX9HTc+CFuFGCAieYQMzLsbVwRQtXo
3wsDpTsyozoVoc0eyy7FaAsd/h4YVKCW4GD7UgBFg0cBm1rtfqgG05eogY7fakh4R9HcZ6JZu/Fn
t8TbmdVbkXN+NQ0e0m7j7hEiaCQpqjs+dB8knL4G/J1NE72GsRDxhxLQ7FK0G94PDipffLA7e60s
eSv9k7jXdd0Gegc8cVntJQasMKyqcftQCmB1gMchMwbILmpuJOvvkB8O3aNAiKQbTkE4He2TidYZ
vBjY5nBITZMmsG9VflTEClRuGCjVBa5JLj9c3V8huRPIUUipg+y17vSwUwdIlm1KKPwcTU++zNhM
2AA7ePcW9s/FUnqQ4gNsSiMNpFCUqtivkKE8Ir/Pg1Ba6HjFu/C2qiVi5mA3RlWJkCyO/8iEoTlw
hN8Z9xLOb4i1k4kaAfHRE4G4I8Dkk4uPRgPyKxBxSbYlZPRoCECVitXwUIaKrLuWB0ldQlO9eM1B
0p9VgY56QOkTsjMfYicOXdFCrUOpRF5A8DSGeZ1oMtAVAtQsEhLwqwIXPOaZYU+6Hl7bBoyl/8Pc
mS03bmxr+oU2diSAxHTTFxxEihQlSiWqpLpByFIJ8zwkgKfvL+U+p21tR1Wfu444cextyyoSyGGt
f/0DHU6RJadpIfSSSedAamz1otL5wa68d7O1dp1BnirZqgMzEa+/cUN8nxG7EoLApdAS2Y65V7id
su6nHHDvjayryl1+2rF6SjoL2rLzIy/GdwYMH6rWVRMU0hWuPx+5Y9vroqJccCiMEtOwfqCbKxmL
NEDt07S2ZPPeecO5Qy7YZbm8DdtiL3SJbOCoFNXoEHgsaqXseqBhzg/jJOx9SeLXFBTeys+tTajU
OWydsxxkR2wuB06so+ta2PjbogHOatz0yfYJ3XOTnxNhaRMk41VCMaGn4tauVB9pqkU1rngrE6jd
cTnYm4ISe07bUxKx8b1g7q/CWX4oU7zASLtvs7rCLo6E2YCgNE9friI0Vr5tbiD+5+ue5PnV6BVb
L6E18AajvmpSRfgOF3Scd95KVCc42gf2SrLOJZ1G3O4GNORDnJ2HNH0wiPjBV6q9izH02M2DQtVZ
+z0FdE+ApLQvkTXcMBu8MWW/XJmKeLN4Rj+FsKi6mRQtXt1aJ8NL4BQ8d5l58rrxp4JLuqpFRxJx
a01bba21cRh7wNZg50QmB1TTexBp2C84QBHlbTYPMnAO8IlRjtRUipFFXZznJMb4BGZOiEinoN+m
hQRB9LtH05pxlNwZgIerMf0+u7DGQzMh5gKEbrTJ7ZjbO3yBKzr+Dop8jhE6FIgVmqFTK6JuM3by
uoina9iGlvapezCy5Ql3PaQGpj6+S+x40/F7ZE3v0ih3E3lqSwKLXE/ul8F4hxCDI405e3vsajau
O5LbO0ldece3dUWKblwciYCf1lDrrDryNui2AlzinG0ljbvIZco6C/uu9tQ9hmHX+RjCFYpvCw99
SOVa5IASW8IR+UhDusM/5D0LXYuWDtw7u6SVcZjJB1zVUhFhY9vpLvPGN/NHHnnI2XI8NbuAMFgP
bQLjHrpq1aPlDKvdkIGXLKauXEaWiZSTFnwbJH5B5lnbnYv03F4ec9R5TUf2jGGE4/UymcPWH7C0
5YMFVbqawuS9cGyUFbHzx+TxYVR2zb36M8PPxKTjgTGzqabAO7VWskG3/j32Q4hKc3g2oxGD7Yyr
FBkISg77oXfCbRI6J9Mr0w1EduJEA1K3s8tAWK9fJDe0TXvPz49d2WFZTtgjA5RVWWd/BDVrvpzR
PkQOZUNsHJXTPNEr7NPMOnRjcGv7zsPUFdUVUY9cBbQx4ZB8q1Swqsz+m7R/DkUYrCKL8mL4bBux
GQpdtqYSBFJyZVqHqq4eegEe2BIv7xU24Y/aD9LxwvVULOG+x0kBMUd8nSr86PwJQ3u0FYebkot2
i13qdGVY9bwB/XnhRmQsixeFbIzqqkXWth6s26WTGNIlNZnaSB4PgjIxnW1nk8a63qA6WMH0MjZR
EZDIiBQYy3x7PUEexVmEVr83iwNlWvWETOQaIZ21RZU7EOKDK0vYIhfOTCveEftYrI3EOYSZde2X
jnllVemFpgNITKttQG9uoBsEu871zlEeI/SycCozBZVTxxdM7ILjxwi25QyXxK8C+KgoZReMsLjx
YwJYicbxeMs7Jt+8NRiXlUKNQm/aHqoyoxvUsZh9E29s1zxMBtJNlcRoisPitQ8K0rl7I9wkxKrW
y/AzWkpsk0f7ezo8iT7EfL0+40ZyMjMD+MEgI7wdiZs0l3xLR0E1b6hD6gTPbS4sKsog3NSqXi/K
vZ2i6j4auazaACxq3RgDDLkl/zmjpF4zM991Q38w6+XZ7QeiwReaIUm94eXdW8QpsAmm4bkriYfP
cuw3IHGvtL9P6GujhJJ6PLCtP2jQWIdx9GwE6gEmOwkWYuHkb8d32Q7dhnlMmynjgCU4Q4mC/I0U
SfpAaa7suN5lldVfqSGj+lTGqtc5RZhk4YteTnetxWFZkriJT0r2o0EBu8L0ZV15GHyobjnL3hPr
qcbiOULlwjkksDsUWyvIGoq1lq+fHrzY9VZzwwdZDItc0qJ/bDxXYNwk7XUdrRH7FbelnfzM0YE/
eUQSrywzs3ZWRUsZJGse/k/X8O5yy6quknc3SwjcRvS1jZTz3cifymz8ZqbLT9offPOOo2tfdzGa
lXL5UTY5SI31XifWtJKLes/EdOhYXpuq+kEmUggVSv2RWWW9xapFp/Oa+LsjRS4M/8eQxT+9Lnyf
+oYksdl0V4U/bfr6vdGuUl5v0O4hRF/ZY3GD/+sDGlBI4lQMuXmMFxSqFWjqNO1Q5tZEVjfZJl1y
C1WRAwCXI2tCYsbMw2VcjfKLz57eqJFUa2XON1GL5sojadbF8DI85EX+re4HgX9jViBHbD7MJrgP
S3noxJBcBQMGkn5GPuvQ1fseAV5ShvYKveTJruE8z5KkZmqS01T1h6laV25ya1j5eYkS2Buo//C+
wirKeCtcbnloaxsXjsxmkjzBXZCapLA3dGJ4pZ5MZ2CtkbNsjrynwreP7gjQZKTrfOFgIXKg78QG
z8BoU+LJiXvtfIzV0q9c+VGaRreyxjFYSZem2XuyLCxWdVPEeUenbuC4TylWm33yXaDKWtlDUWzm
Lul3uTq1ZsXvDIOHeS518KrXk918dHvz1ZEvrtcTnya+T6p9cTP7Y87UjwypYNb4Rzh7ag9qg+aS
iMd0PA0Bnhn1dRo9u9F0KOwtFUbNDGoexHc1cHK0yCx78q95jlqdO/pa69bvvB6bj/joNNzjFgji
YHrXhFlvEw12FuN1kcTbrnX1kWe0q3Xr+X8USTqA4WEFVuV4YwkONiZ18rrONjjno0sN8r1XN9ui
UE+C3biavenWKKz0VJoVPpm98K6oVndob19JSvjwWmxJ6wl/XnYAqtZmhTA/25XELsxW7XGDhrcF
LsxrUCtMS9O1idnp2kwy7v0uXSsNiCJKz2LTZ0sSl9xl47s1xzsn55ISSbGJTUKzwwUL3YQKRtZX
blEnm6kqSac2ECeMwU8Pf80rGwKnyILD6BvMwswDBg/OpoiaC869r5GkcKBqPHj6vveCj9BOho1l
iBgMvzvWEhQQtvy4Du1ns2LgZd0XXWOu4wHwlqStVzKIyo374N4HTSzo1XoiiCnGutFQu7hTj7Fl
zDt3mflKMibOxKzpVqI835SGyz5TqcKameQGmfsCR+OKO6cot7DizZXfl1dlihVvNIvbOCibjUtA
mGWqs11OqFoHz8RL5Gffz0QDTrOLTev4zar8l94tSHmPrgALrgxgy3XUu9eoKFI+cW+tVDcMpEqk
DpnaxgNOb4QOLjEk7Tq4S6Mk3dTZjLJ84sDaxT0THbUQ5d3s3YWwcStBpu869525DDfa97f17ebF
JJpDZJ5kgLyAUOC9Q+s7Nge/tCDqDGZ+DGrxIXBr3ds+sQZDdWB9mj4TtbGRz4PjOGt39sabMSvf
utqvt23P5jYSwSCkvScHmxEk8GPRuOPjjL80Lk7pqpfR2h2HYueU8z4TeUVSfbxs6r4iKSmrN/ks
n7uZWcWCwc1WdfxWK32a54VRo389RMUp6ZLxMC4EkzjLeiy+LaAIay9Msf7K792poVz0OWQRQm+j
FNCZIfhzmS4xIpAAZAmxC5QusanEoxV7T5hCr8I0fiInt73ye/BHTCxxfZHHaEr9FTf4tdPWd4rB
7RoRa7CtjDVQ5B3PQawr3962Ca9ylHlxNdKNroPgaYqRIXR1SoZ4l22NBPkmkvser9RmRf5uebNQ
XgIsmeQ2mDo42i/OWWG4R3fO7k0wriu+/3iQ41zvwz7dDR1fDuPVaNM5ln9Fd0+e3wgeGHYD2SWd
fEhHNb0gulkbMpxPvkXbVAW3nR1hBjDjMEk6xo6AY2JiRdxsGeDMKw/5J2ObmGgXGCBXdd2VTLJd
Z2c0Bna3+i3VqX2PIla6d5wvyw6Dswgw0HwNkPLs+P7ZCpajOmiksGWR7n0ZfsQeKIlT1PaOPzZL
GErmOEygXjf30jGeuHjecZe5WIabbIoq2MU5MgJjMNwNaQbRZsmLJxWMtzBIwr2ONYyD8a73G0IM
g2U1kGz2NqGUpXoAUhhdRIIUHQOuxxtJGgzcMkTb4gjeS/Vf2mJnL3I+tAXtJuL6reFZ5dqM30Nk
Xmoy+m+WdalAwuMqe2hTsZknWV33cbf1iUbd+R0+yF5yn3b9szNE6ffGmY8ydNU2G2O5GWMDEMcd
zoms8TmYDEomNh338nxTVv5DmzTVMarOnTGHe7Q5qwClKdlckCUpjvC4KJ0doD2oRVQUBzcadrI2
nkM64EOS1vZVMsYluGq1sXtL3YzC+NYJq92ay9JxBF23bngxktGn3gu9W0a2NvrwQSosRr0YuMvY
SObrx0Ffgihli3VpuQCoIfMTseCGF1QVU7elQGBBwWB7HyO4/ikurCNh3OON5ZPyiwAPrDb/huZm
H6ce7uldNK1zo/7BG872o01h5XzUQjCahLd4Y/vhjGl7Oe9MwevHpmWt3KI6Ysd8H6tmuKnrCyYs
DgW+E1xHIUbZZpOYx8k8UjCguRd+e4xUS9z24gCpjPG5qWi20TM9YvniHDLZ/OEULVPyyfWuxraA
CZ5YjxMW4tRnlSyOWNKfotTVjkqnGqXwCtsGHMhv7Ga+ihnaNQAos9V9cwM/YR7g39kMJGtqyTBK
t+U04jNs7QMxH2yQn6mfH3xyLtM230u5rlS7r6fw1s+Se9PI73w/ecZfbh0NxtrL3uQybpqqOCOP
hw7QTR+FHT3ZXnxFEO0py81Xt2UO1+YggypzuG3IGLNra+0WamXUjlr1XvboMbdmoD0W0Q8ckp6t
pPiORfwLa4HJxiPGf1RMVJI1A84pePfD8CMdzXPzYljzpYwA4yKCriFGGTee6PZFli3XZhGfOiO/
INx/HyObWNCUKUgQXlSZ7g2W2g5UC+ZHcV8m/R+txH/EwgV7nU7lu2D4owsRhCMMP7iaeT53ZOIU
R+2NPWfmAFvWeagild2Y8KQ2/1rKHF+5yiRyZOEyt4cXORE30pg3Vhy+FTlI0lQUTwgUvnW+++oZ
7m1eIP0bFSi78/KvVBDQhFoRnZubf88SpJHCR6zo9PdeS7ZRLSzgtWohPoA96NorCWq+xcL9e+aG
7zBTcmSwjEIYdoaZt5rm0UerJDHkpf1fbLBZHD/+MFIr1QDkR0nFFtUavVXxwZwTb5u5wS6R+3Zw
hnWTM8H1ivuqa17SMHr+1zy0k2d1Y7G1ownugescjBzkxMTAip7cSM8j5CDcYbaD48bkkvh7l1QF
gnnaB89OFDL4GyZDB5wqSWajD9+Gc5JvJhW5mwq9/7XF3D7q1BG+Fiblo9uvGwKUV4bve1cRY5fV
ItW58JHj+en4J+v0f8SqfKwK/u9rXAhM5rcKu4CE8Lv/9f9GvNz9rG5fi5/d11/1/2PyCNThX5Au
sa5tX/O/0y61TORP3qXp+v8WmlcZuDjnWbb8b95l4P7bhxoWeBQmDkJmWLj/5YYd/JvIKMvhP9F5
cb5OF/lvN2zomh7EQiGon6ilA8Lu/gfEy09B8//VSRE0An0TCbCNPa/nWGQD/p267GEyA1tsTr7j
135Da3anrGpXpdM98OY3G2mwnII9BqmoN3t1JYv08weyxLuuiuQO8uBJOrisx8G+skbSfRlrTGov
HPKsk+AUeXS+yj4wCn7qcv9EwX9VOeFLR+uGd9brMmCcq5145ODc2F0AdjVdUldd/vJGzn9+nb+l
jwmtg/mPr4lXKX4ymmtqf2GD43FEYElYJt8zLzh13vhclQ0jAFNdRZSYWRiuuykBaJvJ4YydI4Dd
KUqm+yoM9jIP99LmuxbhKUJM5uNOuBJKPdPSE9uIGpOoYd+WR98FLWnlMWvCtYKKI2znuurkgcVB
7ZNuKdGfRSjh9VXnauTAXuz3CL1kZEroDcF+Ft6RtI5tFoUYXBAHOz9GmXujnyOix+uoxfJexneI
Pzf6R7og3kcKO0TfucZ0YR0Z/r4K5I30549uSrdZFfOF+FgLwXMOVIIo3vsQZnknpxYrQnvJHo0m
e/QjCjrB9+UwSampMcc5Z0N5FoQN2qWz9RcHFzPj6fOfYeQ9tup+YSpfwmtYxnjfZc5xjIkkMpis
qo0hxEdbVec2pbYpkhrCXrDvivrciWxbeuP9GLPQqvguXYJ3yHD7gsSarA5/o9IwTb1y//bKfXLm
2ELkyjs2Zh6a5f4XSrHtVIigqaIvKMy3EvSPkI59lqnniumsmdzgpvTTxyJuzRxwJ5voe9bNF79z
r/2Iv3rudZfSYfvjs2qdQ6fCU9W4N6J1ryNBMKMXH6toWEd1sF+4YLqElZRRgeT8nK9DVl15UEnF
zlD3AP971YYvWeFc+wU7ILAPeqEICnsVsEMmRe/FwhE8JZgAapYHv5dHTDbWi0FZ7zoPJJgc6XhP
yKy3MtAroD7rPywivgNLP4gi7jWuLFdRxPZtkzu9csWMEJm3JRN+/xIz8fFPflmeqyV91G+cGu6k
Pw8Nc7kaUaZXfbkjJAUXXc+58Q2cNsRiH/ViqohDhLyS7Fttb4VV9B09wJFcJMyB+EVsF/1a8VTc
qHZYS9c+0HvvSyt7LCN1n87xXtmK1p6lM+FxyX+bLf6JW/t7W4/gSOW5tVl2EV+yclDiLyCkQ3wH
IsOII84fRzt7xMhnh/32NX86HxfyzK8PCVurNP66YFxbEASlM5gkJ7b8alVPiTQk8+xJLOnYnCp/
1M8wkxnG+GzGhOcLQ1R04frzr3qDKt5lySOI432V8NV5b58nYcffs0u7jnfVpo/6q+oPT/r7Zcmq
M143PGYCP+GsEtdB2mN8Z+TZ46+/z5fUU1zQSVrkkgig8EtyX7/Kh7HtU4MoXPOSFcle+UpDv4+y
4VTzgO6a4L3KOV34Tnpt0X29ILQ7qF5u9UkjpumVkvp6qcbn1nQeyolT2nDjO6LgMcUsd7/+sMHf
pWOfH5aDWUruPcuX3lcpngF5X1gkVl1UsoitEoN41ns2nYdnLPXUFRFVAMn6BMUTYwWNhCkk6Vws
tfiHctuGKQiE1E5G2aZLHXklYvhsflpHaPtqucIX8ntjoEb3RkKvyV2g/quTYCWablzbAfCcPfIA
FD9KMScpk5k6dt7ySjw3P7qQN1r11ocoAKlVyrNUgzZnGnAK5258kqHxItoC7p/OQVUANz8kMXBI
F+GIdS3bV+DNyunN+ABy/0oir1rpQ13gfLWKgoL/FSQ5XWz+xtjqFe9GfRHNrzJGKGjP0Q/f4kTG
N+g2seNlByCDS0davukDNa2ni+Hy6ZNIsA6zxz7AgSt4/fN3t+FT2ZRvtT+c8kaRrJOxgSlYTmLi
cG5DjgB2r48X5ZUBWfTKJvyDzhwWD6rRYF3VA2QKsPFd1YVPfkNIqXLSR2Wl3QHc4Uda8Iyc/jkZ
ypargCzVXy+M/zjGWcU6mY3gD9QUtv3VLGSs3bCcA0NcInDmLg3fO4ejOXSvxcI1ygrWJ6WqIKNx
7VbBcF+l8R3hQRujrnbeWJ3ZBvdgYftff64vtvN6wdqma6NZAYKhePu6YEvsfGmt2z8/l7DH5wiN
CZ8RXMb6iBxO/i7h/JouXRqgluDEnuyjjA2fFeB/XsBGRXEh5dYzuKj5QduJf6ND+YeHZ5uB5SHD
Bc9lUvZFpewVATFOkC0uvs2xVSh0qNO9jNM7GRWPuu6QifHkQ7SlUKUGk1vRsh74fMbACW87D3h6
XhmN/I1q8x8eHgkvJN1ZbHTXC74+vHGShBUNy/D5uUTFvcy4G82P+5DZzhGK1VFRGcBjnjRN45Qp
dZEur9YsyAXrnJvO4SNW6t7WppgG5EMjdW+IxPvN8/viBa1fsoP6kcQYGwtbreX5ew2RLiGJef3S
XqTl3hDz8J1PciUrKkauXmVwPSzqWVeQOJnt9ULUNYG+coXD1RDxFXh+VcTCtSjSDCy04eno4he6
8V0ZcwWo8lxyHKddcMKfEd9ZCrpB15fl2YBz2SrnAWvY3xRHlv13Owv9xfBpFR61kbRoMbTm66/F
kRcx5EqzoLqoxUIGxcm4aZy6O8AefWsN9V4DJdzgnDhfew5AZjaw3+rwXcw57CCDo1hFQmzTIEko
DWIM5GoV76g8u3XVR9+rECiP42OVBv6pSqPvrQsBOgumi4KXdGhNmD/jYrx8njwh/H8bct4qUO5r
F1KeONFd3PYvMJSY57TbcSE3XaXig/v2IkO6jaTS9B1ovpVl5tvMDAHW2e5X0cCOgl2yEiOXAdHG
9jpqubeiDmw9mv0U8ItRA+Z/ACEk5dJns36ELMQm8+dXPypIhAgYNqhakTRmca3IkZM6GoS9yfoc
R6as4menLgaWVs03sr+gruX8uq6eXyv0ENAtOeQxrzszRNBnPOSsaA6edB2QQ6IhmWJmOrnohyPr
6SYz4CuUTO9WuhLjnZSbTBjxFi/m8RZzPrCT8k3MPlMTlBkefzW8k8hIjdf3jqgraLZlcMji8bkr
uNW6Zbwoh0+lV5VXt/5OLDXPvqjGdQX6ufMnSiqaHf6fV5w7vCQ3FdtojWso94/F80AiEG8juxxX
UYh5sF9479WEY5ifmvIqIllnlfXDs7JzLkDFeQaRu2WwoXrY+9SQccq1aorXKudFZMR7rZQbAZBz
x1VB+mhTUaxEVfDBAq7iKodSgePWGUUSnpmWF3Pd6QoAxy20GvwZsKiaTRfxe7C+JAaOFGlIC1BU
7IEyea5Ydy4fwA74vSAmKaamNJa6GvisHo1QfIwzg4oO41JvEu0a7NheY61lr8cgvuuXGKPWfLHW
YxL9wK//KQPTA3EDYctncbW0sbdJEx5ONuI8iK5i2OE6hnLKF9laQqA8iHmMiUf395rBtBE+b3RR
wTvTx9c2dh64EKiobf5QOMQ/lkTXHgnnrRNG83pp6n4ro+ptpFA+GTYLgU+FY0W3YN5YcCB6vb/r
FvdB1GwUFc7NPkJCcBeV1gfBoGIbLRxNfhLvl0nNUIbCsKNHK9+gziX0PTxeFFWUTOFwH9k8qG6k
MvqznocCvebWEBiiBqfFYCRWkelJmW5+qNkZmDkyQNNfbGEMtCyUMLjWid9Igb+EfPx5Fvl4JNsW
PDV02V/U0yXmAU1BCOgFS+vXzqWTlaAJjXPAKOsmq2nIqE+rCOOsltWZ2XqB01+YKbMVdaVbVBSh
25RC1gjl9tfXvPzPpgAWh0UlzQ3qcFiCxPz1oKQ0t80ptqqLaLjSDeCOfLrX1VbrpYyfOMFxTKO3
do66jYzK6d43WT6kmV0rBIWS0u3PUpu7gI7Yj+SDD9Nd3wUd9FGAzDMipOtoQiQwTyt9Z1S0B4Xj
npF6n3Qp3s3yoQupE7OKy2QudynPxMNDFyx2b7jlbkySOzsY73/91T8b5L/3Q3x1jQy5oFOS0dHf
v3oZT4lQ2Htd9DJUBZWN5VAgiNcILlVkZo8a/al0r9Ny+fGO/ID+VsV7jfhkln3UhYRH4VHSOBvw
yJAan8qGV+XH+5b/ltHUcaGf+vXn/vR+//q5gbVcPrkA3f30SvtL429Eo91loqwunD0p5UKSbWzD
iDE1500p0ww3smNXRIYmWgEUV+Nk3fpe29zpL0ch/CZ7plRimS+4Hou131ocbUH2qJuFvd9g3iwQ
1aL+ozyJDA6MUR/Ygz7S4J+uIZS/y3j5AD8AVq7VPS/X32KOWa1tgnOuFGGJMN4VhY6LRqASIAM+
ZyxGtitR+CdR+kzxW04RMlPrW50nCkDDAVQYkDFlCsVGtpzOZWM86TZYerTvn2X7yCjy1lesP+Wa
H583bB6+ewkdh7fEycHgeV3/vpyTGkr5+sRtk1Q9ajkU4e4XdA1RV9HgmF9cRAoMklAmSWCSjr1Q
OMcIbyINrgmbLlSVb74LGNADebGCKj++E5w9lS6FXM4fUdOLBCmOROwL5lN+xt6AGQuBnX6QK6Qb
y7NGqbwxOGkYIi2Dk4YXeGU7j7Vnh1QTabXT600X1J/FFAUmBiwvRk+RCNvKSIN9yUb7fRsLaPoP
j8Lx+OcS6JZd/uVRpNji4yJr5pcOXS68RLB5xXuNkobrlNBaZG0UKhU8w5UtnZvP8itTy2ukWKZe
zc1lNTDfl+KNGWO/rUeiNGvCY7fYseVbFcywJhIwKeyK1ziwMvnvbdqJhmenXOpFOb9iGXbfYSa8
Hv3skUsLDl1H7iX47SXtWJJZlJ1QkZBnbLGyupAWpa3PqcHdVQn3xs7ER2VEP1AEXmA2MBcfmBF2
vOIdJxMljUerIie68bgAU0hKKFvSkOqnbpB90g9YfFb1Q+k0Jl+19bbzAyNYd6bbvPiG0XP5o/Lp
8nz4kIMptgKxzgFBrH1QvviIKFQoG/v+4Fgky8BYRzbWZdRVEUVflXG/C5dvoyouoqgN1F1mUloj
J1139LJioSrzLcX+FikJrYTX2kwqs7GioY5coS4ACTZ1X9idVcFlq8wseI+GlOkpM0LuyUgVb5VH
56uEgfY+jMuNjO1y4zfeHz6m4+tOeu8d5cM64wWt9CKVTd5dkXNBiYDqg3qUGlMjsb47XiiHSv4T
Clcmswy6AS98QXOtK0RbS1plyU4FJMxi/93odXHFBYe1NyiU323hsTx+nv1/1jgW/76MKEuVEb6I
ojx/QgpRld5VI/8qclk2obzpMlqI1m6gkAqqd+1zupYdpwRYLgz7kr+rvOItqvI3VLA8KrZgpusq
ZEuXzyaLlN0Xu0ruODfLFZk2eDlTOnweRZGqwrMww3S1gDmWLjk8kI3eDUsfSRN9+EJBwVf7aAce
J+7Y8ACXj3bWh6HP61tQZq+jPIzXvCfonhYnW9pQaESSp5AGLNAZUEZGnb+F9Sqp/+M7AO9TFppU
V+n4LDVe4xekDpDffrIHcOzZeEr128OWK1/JGBinEyP26GjjDn7sPtA2wKVKkQiUBesolQjR7KjM
PnD5H14iwafxCn2mM6xdVYU+oPEU03GzL1lDwQb/AjDUTICTer6Db7AGYv55NfIeRn4SO1NzZQMD
jXb4FGGlsMpUAQMt118sp6BdMLN/UQR9rmVPzvRoj/caMLZz7gZdKaZzN93YCTWzUTIpXiJCBSic
6SWgfaz1TERPaD5PD5y2er46vVfr66Vk046UtvHSZS6UdoM0lww6cIJaeA/LJKI+iLK3z6UHknmJ
YI6uurh/pnfN1lXCs1xyvvrng0F0xL+U3CBRzL9oQQmNlJ/X5YVa/GBNAk5CLArwMEWBF/FSsRk7
L+mCCB5kc+JEIcU3WHsL2us24JXgst5s/tW6VdNmss9R8/EWqoJOXtSA21kODJWRm8TiZILUthlV
a02Lb6Uj5RFr6dflwael0dfL6nPWhXuJJ133S1nTNn1GJR3kF2hRoHpA0kyjGVor7nhuJXDZTDx6
5nilF5fIKezo+/XwIgoZAvHXSlCa1saThnqxWIO7D27CVxbMAaKOrraRwBjUdlxLYmTng6tkKRAx
wAUBpaeu8cEOwhe9fWzJcfdZx4X+bxCqf+rxncARyCGwdmFg8bV0JYMhmxM3v3xC9DOPWZk54x6P
Is198HsGCDN7SI+x8L4/+8yKMuE86NEVXeQnuk2DDl+TJlBI+6hw2uAIcG5Q7L8CFHGnsjEX7uNi
fNYAVge9q1ka1Nhy+/sq4x/r0YBgYTMgPthxPy1X/lLXjUuaGZNqWUGgEcplMyhdvAGuxPX5E9/W
Li+Bey19qgmN2VNpACJDHWT+kgJ2Lf3nUfw50KDYjgL60oqXAj7fuvLoNYAwFOm/XnDm361gPvsb
Cmnh+J6HrsfVE+C/thBG6ymT+IniTxCJuQIDqYNeRFkHmEztrgeCfkX97Ed72tKj7/CwZwaiVfRD
zwZG3/mNO+M/9VwewA+TAcuE4vo1ag37Qm4pFGeXwfPPTdZd8xwPGtj6BLOoxvTi1gtaI5eCjBSV
qDuh2BAz00BqeNLl7/vAuJ6V/TtbaL0Bv2xQT0+iHUp36ZifXod/ec8kuBdMUtzsc92KpD5rZFV6
+aPuBSU1n4R32NF+iYHn1KSPUTHe+y0btoROlyV3ej/h+L9n4vubw8P5h3aQ4o7Zu01t56Hc/Pu7
tLGmCYakzS6ZwU3eCT0lnC/aWYefv9bbSC9EDVFrdFA23k1nAktbFDYLY4LZ/hbV/r2eCANh7HSj
FNnZXYbxR1+LndOVa5nOx4gQHNXze9iGnQNPvGKzdQxliNaZe3C33GUSNl1kzlZlpN7ZLBo9rFmY
wzF0bKNs2wnma3GyH8kv080WBLenlOEhgWpHvTkFuSzW918vdc1L+M9XR5eMnZRFI/D5+P7y6myn
TokW4fEw60bKw7BxHQmGkQIGMKWlIMVeNM6xsqs3jdX5GLvo6fnnRmjfFoN+UcbXgU2mruHedAGo
x+fsjZloXwF/dTvBxLlqWJsxj34Znv0IBMxPHnEo4qDmkXp0U5xJXekwvP1z/aqFm/yz2KYUbgpK
yeQuauk+puItw+iGediWu5jJOHco2Xt6zauRHva/5n1MFvwYdM4fL27c3s4+7okjX6fm9h2B+duc
QsgHzEm9VcsvIK3pDNvgTGO01UVgNwKDIlS3J/cGWudRL9AxHtbk7Vxj8JKsqyZ/JIxsuzjzq2fS
1ee8IK4e/ff6qfz6Nf0DrO16Op/d9JgKQIr4griMrUmtbKXZRZM7dBXip+FJj7z1pI23y9XlPujp
JzFEe3paFiQjdHgQmM+96XHW5xPiqep2TQJZSxU86SdUJSOcCfgdA2ODytl6oAJjD1Jg0r656WPZ
0KL8n84/ncffIUn/0Hx5jDodLgfCSP8jNtZ2lDOjoEl54HoDMvlGl6o3JdDKfReMTAWnyye1ooCq
wXRWmXzWWm8yJrSMmBe+z1j9bhL7eZp+PdGkByTho+9xvK+Z4YjIjW5hpHjpGhZEneyhBgJ99tO9
mk9cD1BeWAiKVblExFvibvS/OTvX5qaxpQv/oVdVul++kgSSQICEwDB8cXHgIFuSJduSdfv177O2
EgrLKXvOVGWMJwlBkfbu3b16rdWCJTbZh3QLfISIJy9tTLaoqenud5T83d76Ox282ypjxW+AiGjR
09Z5VHffHnhvUVIBG3Wb5QcEe4aYocCgJr0qYAWIEd6IAsLptfVCy4nhVkmEhZsDu4RVdhghGV/Z
WMzgyT6LCJCiSqlW2SedLtroPicajsM3sHQ+khq9Fo/FT5cfVNWLXYCxxxLoM3/cEfn+xYXRYYYP
gsVd6MSzyrytt0EIipIBUgBGCBJYAClm3GTgrLgkmnLU5ltaTxllI9QIJcuKqmXb3QthpHXw8R9A
Bi+kBzCvIuSkCpxH7tFj1MXrjRuvPqv+Meko0RKQ5cbwUcbutT2sMNehZS8bjA7I2mRnyhXgHwgw
EkCSRxwBMHUycorK9a9K2vRqMIrWIZaNRx5k/ascE9c+H+zHdWzS/lkybfVxTEffm26qVrY4BnAk
YBPBJTAQgM/dpr6MB7ahS1jrCR9LwgkcAogyV3kN7q/bjh8lWVrwLl0uvtRLgiT7VchmZgU37RoS
iZWRVXaXiiEA+vs3qDPPQJ4zY22TqkUUw7Er9AY+ajJbvEPQ1btosTTN5s4Bi2WNGPIXAHw8rq7x
BLrOY1gIQJc6ilIU2fQ+mq/pLnhnO+VH4VJYQ99TuN6exzYjXcA8kiTQIzzSI7hs0WwRR9CVF4Hl
Lz8zl4MOUEA731I7Bta2Q3igQiGiWP5fWWB9FONG5Uy3r35UAccpJKxuLxxKeIEnktIY3A7Z8v1q
GXFoUuHkbFGFf7qbUMruRH7R56ef7XqXQoHVStaP9UtRqmBm0BIVkU51RLXkAkhcbFe1MbcgrYHw
6VxVAAOC8KuB5bvmdi2GX35D1S0u1Lil3jRJOcSktOY7VCHtWR8kdeIkdY2qz+1bOtgfqj6+9vcU
ii2hnMXvMb+eeV8mlxLYwEDve39LWCz4ORsAQdhfrQUrQ4mQ1cK2oXg9HVqM7+rsqZCXhz7HDhx0
Z84cGj1UonFZFJ+7jqQmo7DqFz8V88RRiKkq7J7PMa4t3RByOEtNKwBKYOZHV03xCTq1SULsDZVj
K2IY+4JkV39VyW63xEAi54yYOA7tpcl0VCQTNymUryCiXNvblrM7/ZAu23tl6iJUZSzV3QDSvuDP
SswXNpFiq5ZPjt7vVYYqV6eAFoi4SWL0KTiqHkbdFSKDuxNuGlFLKXWss/UdPa8zwdnM9T28g3A8
fAFRrpc4tkks/0gcR+ZGLNzBST9r0erft5lyalgUnBqqSdKc4EhPyG5hZw6bR3uXge2LzdDvL4D/
vtZbjnyONvUgwz7+sc/Lv+3a+Vy54DFr8mdgdhVbur9amdq9Km/zDWutAoyhoO0ddHaJ9159JZGe
4oihwOWafwfCFsctU9S+5CgewCsMeY3mGAvKJGm0MXS46yCv8fzWHgM4a++qlX871STUJ/45YquZ
yTG/bxFzXOBNkW57R5kFovUtaGf6m0hRLVCbREn3WU+5twqYEfF/YRPdiAKT0sPyaxgKbGN9ndYq
GhOoKxWdKo9TEGzA9NChhuI+fZlG7COMSfOWYzmHoiCek7ZxvKNbTvDGa+pNuCuuQrxLfIecI43v
VHFDs4TDQIwUXRHTniuTPoOB5Ck2SOza2AKISkC3ojRgXJQbPIwwJnYp10kBjpY6vTy9R40T/uxO
Oa4dxaS8rkvhNs9Los6TJgsraH7pNOnuu5YnpKSXEtI0IXT+i2CrvpwpJ4AxzMrhl6wb+nY06CEB
X+y8hNYDLYaMRIrkLbXTb1FhvTp9wYaCMbtgyKseDlak6DFj4Q7Poqzr7LrBh2QKKhytXU4SC/FJ
gUTJoGidhm8KwVY7IaajFMfqRlr8Ursfhp+SSkLPwVVk/v4VkCucHhvSgLgq9RrIgR2gYNJGy/Ei
yez3qfUf0RmVsOt3FukXUPi1fveqvuu6xd+VD0cNCosHazUqk5+Gg6O8SKRi8TPFWRGP5fT9eOkB
hrQiCTq0iqN4jttlXubkY7QoPlekNsKDBQsoN8JLlAY+B9MTfciGwFxTYelZ+iHBkupZ+FvXcERn
sEsho4sgpjaSkgyrzR8zEpAz13tMsUmgAHhwbziu5QV8+PzGgBi7LZLwseuBeHAxiuj7avcxS/at
WqkKb7nN70F469YWUQossI6772p6MYL4I9HcQPY3orGpNDkPqr0AaCTAg7D/nQQb0Wg+r4Oxyntc
+hfho+8pNYdRGTOljqgPczdR07SmUkmrPb6stvY/LAY7BS3OG4D6ehX8CClgX/nqZBgejc9E+1em
K+FjS3NRjcWPaqBg2WBkbNqu+CHQrbTj6GK566LXVd/WF3WlHFDtFD0jayh/WJn1xbMiKBoDPay+
XL6pqIPhBAegIgx9fBWFw3dValZE2yEf8ujSsmjK991nu9zHb7wVVXWZci2t86oImrusXWY3GafL
uXrnOCNLOLLI4N2AQOwaFu4fJ1frMU6tp33+6Njq6mxvtBU7Xw0ARBLwb2/Sjdg9RcIUZSR4aWBy
dkNzpskSLyG4kh4rmLSJaAXnyF7HFZnPbqHOj6CxudApZwsxyjChw9Wsf1T4Z5zAjap9FT5G2TCK
BAgPmA3wDEmpd5/G3q2OQdUQ2iCqFk9vkGMMkuvimsia4iCy8VU83CDMpR02VbXuH5VRSiVAOnpV
1xQ81A/rxv64WLjvzUYmo0zXFECq2G3vlhmQj9XQfRi5uSXEuzZefDl9bUb2chB8fQin+IQntg2U
dcwFX3dRAwfZf1RHG/+712nCPeqobxJwSLJdXaNfixRIghsED1JixJzvtQg/gvXAySdKLwlAu6YU
dshBlLvayCa48BEAS0WCzjxhc2d+gaPoI+aDZyN7CB0/pCA/vLlZyQBwGlA4WkGbNU2NAnFB2n2N
w/BBFa+9GL7r5uYroiVaZAOElYD7wAmK9rbbf8+QOSORvVXDfPTin6ev8Xhhcra5WNEHHHMeJJNZ
tdW2ZU8UcfcAu9QZRHSsfh51eNWA8cxxfSuagIpdE8UpDeuc5DRqvpYumGYykUjOF7VmCMHBw+e6
AvF7IzxJ0APMUoXW9eExh+X+UVKgegNPYws8thd9AT0fkWls91/9gVInoiO0tb8z5fqzIXqk9BaN
Hoc8aMi9/7iZe2mYgWhl8FG5bKsvfkl91ZJbNmSMfBtO2x/8EZdkYKhVml4mbX1fIq0S5Urp+4jQ
wB+DdzqptNhFmhGsVqTF2yBJXp9+Jv5ROCPdQLMGAdxxMUyJZgB3mzXMDV4U+0eTiIvWvEH9Qter
c/jdARBoXphiQRQP1YhqtjQb92vkj7ciAxmlExvVspy3m2X0TswmkTZV73tO9QGhL11h9ZpQqwg/
rJcurUCGq4n3xBM38gMVNAbGAGYVGJCvi/+sAjgHKIsUinKY7ABqj6oQVeF5FJ/tGqiDFZMBE8N8
/Z8DPXcm9AP2ErhAAun7cEdhR4Wyc2vXj88gXl3Y32uPJ18AUiwwlhxprA3f05CbpAjgh1foFO51
eRHwkmFprZLriNTrPFX5uMsE2sayha0VO7yJZhveS4N9uAjyanpwfk9auyYLpMAvtrdru32fNqt3
aT3ciZmQYwqwQuCe9O21x4IUJns+BUK+wT052EngsEyW8EmDAFd8s9r+OBzHHZx+d1XDYeAo8cc7
PvL8uiouecXonI/pDa91QbdXn+QNH/a3yr3jT16nN4IPKZPt9XX9d9X+qPo7Pvg/BB8+moT0wu+u
9HVy9+/13/F33vAlXuvwsf6bLtX0jb9f9b0cid2dvqV7fgMr748Pf383/S+6at7Y+RpKlhE12vEb
Pserv7njtf6bFz7iRK+MWJg+ps/wSf6X1z8/ykLfE5G9Jm+gcV6W/R3/Q43GG16pHJ9ev+1SVNiX
fIzf9Gd7N33waX4G3zT9tfEbb82LvnP6Af3j9Gb66/w1/ajpNbvkvf0tfliNl7b+Ccr805Hk+HiH
0+n4sRplAgjnrbIyjZZr202pJEtanvEkSVO0kI4uXTKHwI4+KVpoz1e+e13HIywa2i8ehFOdkD2d
KhRH/wCkPmoxxnBNY84dOJ30P91ZStSu202EuJXUEmlUjvW3cD4d79L51avxu19CoEV5UIfArDQ2
hEiJfpl3wY2EJe2OUyDYf/0HG/moicG1sYt9Dh62Dm8P4wysxgUVDhobnTB2RaqBTEywh6Yb+DV0
whzuQQzIg5yvLgCAOBXTHTog6kKd1oqRGaf6mef50nWFHF6I+hAMs68Pr6t0rR3VaI6cjfa7riuu
aM0O+CtT95k8F7EqPoYIB9G4gp9XPsLfMWYyBk0fOmE6tf5Be/2lZxmSd5uiMAzmA8JbvD6CPvFX
j3nGPQLjrIb0r3Szv0CmdYuR843qeskf1bRSCqmO6TZqPoXh/jojdZOOSnwP8PlzZ8bRPZPIhVPY
ddAc05qaZTjept2hbNqMn3RqKo3MLaTHOfDrglOUNmY3tnjJue+FRqk2RStyUbfDRbpefIHSiQEq
2q7FOcDSZFYHcVnXBUfR5lGiuZs3aTCZSHallY6fRB7PG+i9HapNpIH2fvEzdbZQKkaPmsV/t/WJ
eXQJjUAH5iE4kLTfqYMWLvnpi17eWuNfRbd9Z9vo1ZAQxlXPnyC2HryYNPppR1AQddPTvYhn1RKr
+PDGwLHkUmoVVtjyLjDckGZBbSqRN62Cavj0Eg6C+XFEnebhz+MjXcLkP5n1PXfRJksjbxjoRzm/
ROROtzFEu44OVUdufJemdfGAI+X4E7qB9yPGigpZSgybGCV103yqR4hpnefanGVQEHKJTCJ4+ooS
eYkmAyF5eBlXiF1sDDnf5oyFvE0rCteh6d3XzDqOrqEVxq+CcrG9aCgpL9vFaL1l91I8IthMcdJe
2e79LpYYY7NfPyxGd33pbcflX1kWt+89t2HMc0RdOw7B5g6eF7S0PYrAPEKZ5yWoZBOo5RkCjTjG
eHtMgdajate/+z9KMSfab7fDpxgm3StUCb/Qu+foYsZfp+/zsbyL4UIwjxIxrGLquxl0ZSFjqfqd
37O8IEFEVEnb5TcS3jtM5n8iWYit4buE0XUAWw/T/e9QmMGt6R+wOOguXo2OR05Cu63OB3QeYBHe
OW2XifGHe8AQFZiiCu5s23N6O25P3KFk6D+ZOLsi7iPwx7oJiUEGLUq9EVw0f9pA53hefozz8XtH
C0H9KxXzIgr4zh7UDeo2SeNFHqCASZvxl9pw2Jx/0/lQyiIdXV54cT698o6XM01DBmZpOYd0XWcn
ReZX9A2xSP2UU6f5afqX3UKYiABstJVVVPk11eoWbhcIoGBDeEpvVs2O8Nx/rrm/XaPV61D601iu
MxoEoqaoE2eAsh3Bvui/4yiHA7bXfO1G3MNW4V3SVhtG59BcKenFJco4PBBniAEjNvenF5Npaf35
nCLEQnbg0Dj3A1th6/DcQf0zDAUOjSxb2hIsJrblXRdNFK+6obO4wumG+N0helFFqyejppQqlnjJ
+lelkXfwdQp3eWtFtGloolZFh305vYAobSg5UIl1wEk+yLedQ5ztJOLjUVMOg3itDP7tUYYA79Nr
V1v4Ge6UEKW0uQ8ldNmMTgn0dTGPTNG8S36WS8I4XRbPzx+jLbqwJTUAbC+VMeMyf/Qgf0YUg1J0
lDRIDUEnT7/tLDbnrhE71tt/VWNBxnIKl89woA4tsSysinggNZTEIKfv/hHqOt39GGyQc99HFn94
963W3RURHJ5Pdke9B0WlrobPurt2YcHiJZuDLCYCW21D/YWcVYNnMAX2nkPRSF7FTcIg+LZoN+9K
bItQHf7cZf2DVfn354ltL12v47JOIls8QRhah9c7tv7o0saZVos6uELNTSuu676KZ+TjZVQH9DqN
6wb9ogTKCv2deoBA1LDwUV4C596K8ajadRKwdPcGoDsLNB1lyRFUhwioQTxN4kAy28NeRoTwmYL1
YDv0M8WPwqWCXiflMIehUgSI7r9SiwYVCJgIX8bHY2RHVqv1j9YhDwXvjhyWCPnqmac/R5G4OnIX
Ovj05MCGTfvpj/rNc5PSj+rGeVD+IssJ5fHtsPiVMkVz30dXQcxYDVpzyvvUN7HL/nsFiqSubeNZ
t1H7YDUgiDYQO2wqydVPX6JzhFhIHB66DoelDzXPNVHyj2scuTRY9Qv7waBIf1SXlJNUmowB+11m
Tu+pKnkzlZm8xt4jr9SQ0+v0zTHxMr+mXJ3+l/d8JNF/rOBHuvnBjy00keMNn9SPwhCGd7b7KEYq
n5h+/PSDf5ex/HhlfZSb/FuqXblb5oOSdCpDlYHwgYMBQmE+yZvukfezMlQ1E5XlVH/yhg+qUH+A
iZDibiYDBJpvz9/wXJqaP3+XpbzR9+7ups/8LlH536lKnepTXvlfMYj4edPXfv+F6e9M38f7dtDP
Mrulv+OzUx2ropTHXvyg7vz9seseeU/FqY+V7ub56tMMKz08NsI4ihGYU32yvYzbxx/LIrJgI+9R
DT/4pR4ZD3QCH3gd1r8WgHrmmfJKq2x6YLznIckMaIIh9LVnPOLpM5yp/DC+wEX/uTSmb837tRYC
P2169rz5jV/w5gnCeIIuluxsLYKgvmirm6dn391NjzznwJigh+m1a+5YBQIgfj9Yf4XUdEIeuPHT
8/n9ygPh4fI6feb3U+I7p/dPa4SfO/1lIJPqUcvI/FTe8OnnpTP9DH7e7zf1YoFhxdM/wRtag9Mr
YAQdRK/8wVPPbIM/ZPoXn0AJgRh8xcr0dVCH6ZUv8v73x/S/8FjOr4p5PSbJO2JGOnLgErB8ZnX/
GCy3fiajap1m6oKbniEFjY/WJR6A8S3o4AiKnmt+UbErF2UvtB4BeKJI/Is6UVdED853QMNRjs1R
V8teuwsMS9oHaTzihExzQz9XICmEfLuGMQUFvGowGVnTO4fkpz6Z8Q0AJc9gNLQewosSn6Ez0fWF
G4ZDg0olaJ6gEbPjNPPqqmOcyv6hKorHsM5u9t72l47/OIC7To602IfvF6svsU/tui9+2AGcOe5Z
vIPhypeVxLeYc/yLywrhP7nsbw7OI1+LLV6JzrrjslpKU1paIqzS6eCAxKyL3ryMs/Qs1dKKV5Ai
C/JDWB7KzVFB3optcF4ye9TREBUDTQle5hyN3LhZthQxPWgY82j/oFabaCzSjqjPq8if4hWFQeZn
sSpEfhRTSdmRmukGuwGIVQJ5nqB0xGsz14VnnEODkizauMD9EQzb1G2TMQ/2D3UmJ7cAvph6GkLj
wPfhKHMQUQnbodT6A4QZJisp15VdhbJO4xHGcsxQ7o7QB3ZrEuIzz1RL6SBg0z0l1YczCmxIeT7D
SsoeJZqzrho4B2Ky0Y1GPFrZ6U21XT5KPCoCb753bu0d5tN0ReywBH8qfsQujWOlbZFNIgTI5G3O
MXiPKlrT2k2w5KN9isT1qJkfb/K0WhUNCw5+DYgAjUpC3Q4VZuenf0UOBvbLICBpI1HD9I77TJeD
hecNH4Z9umT25XibxvhuqRPgWr88i/kSqX2u8haCMbuJAByGiEYwwTlwlv5KJalpug8GcIcfqI1R
lwCcdKVTFLlGu03DIketlePOQeaEW0b0My8RmW/ZKLDIRIxQdVdSIol9eZ7cclR8cz9jsjXWoxMi
ppiDdqOLEhjrwS3AEyk6komJEa1pKDSnhZD5ATuH+kJFmHayBB85ZgxI1+gWixQIBCo5vZFX0bG2
G9ZriJ0OoVo11M6VAq1joZ5PjI+6Lbp+iiIyC5eKGA3N4X3OMtJR5lRsHtQmE3cuLp7KokEKT04S
2f4Y3hgio7iGFiWHQxA9iXoUFdXX+993EN7KNgERkmYCyjW7KIjLfrVgqpW5qCdWUFdwLzHJUqVc
w8zxEUXLqlF+OnlGtwSRvm6bRPq7Bj2flQGdnoePX3rkCSOUsCNLApChaAa+tXG7CHFMKh9kliDV
sZamOEo65yTrUddXtj8awFfn/puuI4azVBXLjcePDSLowVVgVMjlDvKSCfyiqnYQW/EgsMc1dI//
Orv+tgsBnmC0pQk4q+zw6KjKlLJqwVv79l1alm+kz5PMKbX8K50ZRhW3xyMJaVZsg4UwoReCvgAB
QAZ5va04UBDkMijhRzdAasPaVm5duo2YPN+Lc602rRiY4k8oXavtZTT1RIHljFkC+KbphwK0CDE1
P5h/UQi6XIQMCoGIXd3QOEM2IVcmTq+0XH4wy9sDOoA7EHVQOqm1tY5amGpVuL3db2/xWCdvAkYF
qlKkli7Ustt7SU8UvcX8l7Nj5vILGqiB8kzd02bfvGawlenUicgtllW/XUMc393rwGfb3TFU4ZfI
GjrZrAoXxTi46zsS3g7OAAKc3IbZC3/XOFoBZ4w1u0+0p/PAxEtHmqHMo2yE3RDMjzQLEVYVRmtG
uFXhg2lGF91XOyUNKNBMsP+l+pMcU4W9WiTdEF8Ls5EAR1FNv7Qa6iJhiFd+ZjMqlZxFYnYg5lGu
RAcUIrPNuNlXS+SZ5RThUCsKb0Y5eR8Tn0iTXtfj8F0RWEtRbCAi9mf1isW4UeQ973D48j0DxaGP
jdWhZ8+b+2EI4FdF5YMeLpLVO2buIi+nnYMUValmjpuCFmleAjspT1EEE+lPS1wrUDmnmLFtg6vO
Hlel03fNfeH8AjiGuRK7tMCOSY850a2B1fygZab9LUhTq+e56a6NLe4NJj6opni/pAvh4wvTraEm
wtTMN3TE1vi4arOo7SRrrfMZwTFw40ljBHMJSQ8eOfNg21qbfrqXRVoNr7IFw+ZhQwgVU56Spuk3
ZNOWX98oVTGSErKBLiPwEik8lJZWhX0HQOT59PiFUBtj+eiACUc0IygoDtdeWe4YWL1hdlMdkG5u
HEjRi6s0xUWharG1DHjoIGBTTORaOV3XTvh2rwGEgJeSw0mnXG1p1wiZFx0otv0HmcJ5JccEIGsE
00HOQP8A0TneObFDZkDLDMZADDJ2ePVEJnwzsApQQn81CWJoIKck9hgEixak3S3dX7fkAk0g5gwz
TXQWBP7iX85n9iZzP9zOMtFDMoflMij0HKeL8mpIxrU/XZQ0Eto6qjiqor+sBokpEDp2xfKbPllb
wUMV0PJ7us2xQ8MjYoavj20iI0feib9b49WhoyVl8ILYQ+qIVPQ51E3SXzYIKwIwpWrPzBpw7s96
HDL3ZSATU0Pw7wOMNowoQr9OhAhNukwP5UvbrjTKgVrXQuqcw4fdI65BjciJcSv7FAnCxKQSu1R1
BxwYY9kjTyLxb6qSYwQJZsbYQGatnfNcfWG/Qw9AFZ3wyIFt5wV5Rh3EKPBVYaJkvUd1WEFyxnhX
7ZaqgDbHRhKR3PesKyIWg53ZTRAGpMVUSmU8aVfyBaNT2jI/XYTPRXYOZTwuTmI3Dkj0KDjZ8Uf5
/z4YnZ2zzQ0Q2qXLb4Jp7TXUL4ciz5MRGWsS/6POh+pk+e+qkcoJuc6rZ6axsdj6R1XnEeaNKJ6S
E6q4hP5QLdQn+qO62y23EX3j/ZI8mQsBPVCHpB0K+Frrt3IqYM7IozaOj9uj6VslzYXh+yXJF7Xc
FI60GpQ4bKK/ktp748lGz4O3dd468yh06no9F3ROooUQK5DD6x3XOLRuwiA1lV7VqToO30luWq8i
4Dqyvo6kGsqc8arzUe1LRBuvISs2ZDCE1wg3XqNoK85WUALc/9zoXJx03WSo2FE5dAcPL86yk9V+
iT8MyTHpKQ2E3MHnTTbLsQsLbhfwH3cRwpRP80t7Mw0J6lJJZIRJ9o3qeStAF7KC1biArQiHTfv0
/IFuyqT5xWJmjksoRE9BD4cXSy+bGb/lhouNcHDpVq/j8m26it4ZtTziLWmymNOKrwmqawUm6bGe
uRrqmUkWLU6EMjzRWvOen1PzO0Vkm1KowwbF0RDJ/QLO/CTO49R+UNRVQqWERQ9HrEwJjvR70lm9
U46f1MVNYjNv+HSOcFR76QkB86OKgFkRHBFkSndMm6JhirkaggIJRM3Me0y7ocnDhKa3TY1jAM6U
YIFBQO76D6PcNoxXnPXFCkgYzlzVPELoqgJEkGFItmfjP3b4KBg2gldJ3izuVXlXT4Ws8b3qqVAw
ARDFX8IjRYhNWL1fMkdsDzNuQ6FNOkaP92GXb95lRXVOiaBVMF8lf1yaMQr5Iz5k3trFQrda3KuL
E+/oEbMajGeBE7y10d7kLqtZqBld4HwbPCTZeFE6NUgL6akDI7NG/6SCpsShVKwUConM6pgoklwv
w/pN053JA198xuCODjzNEJAgnIWIdi/bis5LzCVLgKnOSu6R6e8wv6Im0wKVp4cUxBVhTGcBXIS3
hjhGofcviEYJCy5GPEybCcJ/PCdAYc0IHrEuF/dG2RysmH7AmiMoIGZ6jZDjQgVmTX0lRXwa48TP
hpEfgQ5bI/vna6o2SkbnnV59RxmfuTaiqh8GItMfiWOYr7bMsyiBdDOJPvWItfpUzHYkAVJrbhlc
GS6Tt9UWdjeV2XMZiv87skqR8PA8oJutM1VbxST9PH7Zsls5pDcItjLkPn3tx8eB7mvMHXUDCiKg
v8Ods+uXRewQd+8N3VqwmnFRnJZmh2+6QABzbyEYqPklKV484EGz73MjchZfqMRKDsfVM3vneCGS
5bMGQxuGhTCV2cVFXdOvsvV6cS//Clk8SqAgIM3pxwdrN8Logm1At0Ym/6qBE7/5YQXRe8FQuGd9
OA+lHEd9XROceZqqaP5QtB/esLYNumJV5tN+tiMKJXHnOUPjwfFu4pahmRyekrlLISwCu+RGCvGC
oVkJQNGc7vWONZCPTwatKkG1x9UDV7IvmrCUYeZEQ7HbFfCWlBKauop4JkUoY3kuAXagjdGugt4W
sROkNjf+AvS2zqyUeTeCVR6Sg5Mv+ui/8OU8/MXHfrksN6tFcp8HkOcxX5FgQL+XuhFG2rZk96mh
TwljWiUAb891v+E5U7mcF1scwf66LidAg0kPGjBiDm2Nm6BD/ZsqZ+Bex0BWqGvU7ROAqckB6t8L
0FEuI8Gpobf3ZK8mtU7uDCc8Pte9MRLBg8Cv68JimwyBvDCc+3zsysYtqo6dpevKmSZawVMReKMz
iqldrzoEDBqJwbCiew1+SRYZGMll2d20K8ZDS1vOnY6D/iZ1UDIQT+I1vYOKuQ5SHwohUKCTkZLB
OFupAMGKYOAw6BofPQUPjj5sNoyRkE2mUEQ/+3V+Mzb9O31d6jwBz826u4vX2/emvcDfl/BGDnRe
1d6W24ZKRT6viH0SGTue5bnMuVTmEaKRgkfACAgYVYdLqwyDxY6CngDac0tgBBshEupCaeA7L6cP
D+YvTJdrlkBP+bRNN1DdQmPZt+NPmWGJhctZKoxXYi7TCcLESFtlpNo7syXmxbK5bjgaGBaQAMbz
WOAxBHAFx4+DEpKmppUoy4vlGgGeKGaUqntds2G+YoojXbx4XLJsU7dJzK3T13TULJmuKSFEuRiK
EqFm93KdjKtlsOFecvA1UfrfjBxMlDSEYA9pikk4dp7LV3z1Kl7ImtBleTwlk3J3gBV1JVF1NGL7
nj+uVpmZsXL6Kl/ctFBfaWx6pJFHkX0XIHvD3ZurXIOHECTluVE3wPioeQQtpZ39y3DAG5oLNbwW
/NuY+vsO04PPApYYevwtI1s6fV1H6iPdvcCITAA1XXuONOw27iKIRztG7s6woVLGeOS3ab66y730
SttAfqeKuD7z03Wuk9bd1i71KNGEZpnst6EpYMDBCIqriqusUutL0q3fgFlddt6kgtWeU2tPa2HX
YAJATkfvBT/oJ03SBoMJZCxmEMgCx3ruSNSCAsjPx2rhy4nIdl7n+1I6QEsIg3ojHqDsPlw9VuXE
7T6occnC0lV4lapZazVcalqqqlkJzIdt/TO0lgwjpQcILhnX2et9ufgozQDTXi+KYHW7sVZnkvwj
Czo9G8A+D9olfVQYcYfXhmbexrq9iO8t+10TLG8k6925bPKR4pXzSJJkQ++m5EPUdWvKRIoRSeCF
YjSr8W5HF920CGkI2Hv/QYeuyigh92OPb4YO1NNrCsUfFzY7CUiloeXanJ8e6OrhhUdd3WZuXEX3
sqxOy/SvzsfmOBswHMYmU2YL6sRIYaDLF3Oys1AZALaqTpB+UAmlFpo6KoqHlb2+rYI17eGU2p2U
YotSJ01vTe2Frs1uZL5F7Em8W007UMkuVoXspOxemUdC5mG8AcC0Oq9hoi3Zhyy8fMZ7A/H4NXzO
JyBf0B98jSvNU5gMORv89glrhsYJFhgPLF0sDTXzSKibKl8/S78pGxAxrd5i8IMbVJUBvoEvac6S
LQPn53ShStpLNW6ErknlH1fNV5n2EyLeSAGfMZSitnoj79IoD9VE0nNKraLkWGdThruGziaThGOr
5af8Y8DraTuQkvVMMoIeikkxVNzPasKIDymDv9qpLrYOxG4a1+p0SfenAkZNG/M9+S0Y9KNWiboW
xh6EY6euoA2iE2cP3Qncq2qQZQzHxbYTXVH80J2L5S30YNXJxhVrs1oxwEj2XhPmYjpk7G2JaIUi
lCyGC/lhpQ6PgQeoAlBBQjdAQSJqKFQRZZ5Zoi/kdmQqOCQi8SdhmW/7crO0IpQaEVU9CxLUX6PV
jFxIpkF0smJOBI1UU7+kbkhQufmGDcv4FHlaKS5lqJhPX9cRQsmWR6XKJKWQgBQE8+ok66O+zfqB
cMTdN5QOioBqi3tjS9eRjQLEw1kmhS9zjv0NPUofwvrkOQl4MtKW4ODomvWPDEsXWV20a7e4Gku2
+ulrPZpgxbWCUnP32OZo7ub0k3EY/YL5F5HhfsshUz40SmBkvCQzGd3DfC9zQI4Vhhl9fYbU5Yqi
PqjJ0tChyPtKhh6iVSijkcMd7KlrFRYihqhKkLmYxloZErhW9lkPjJfOaBYvaBxelREY5yzeRtvG
tau0DdmVLAaOuiJv6aLjAkQfyl7T3GDqqcrtfLF/XfnAACHuvAo5umhr1163ESMJy/IcIeSlU0qj
wiJBUBEw5iygljviRlyV4b0UZLHP9A0copR7aUmIUc9oVBPy84I7Gwy/4iW3vhfPF19AIExZJZcp
BfXZJfviXcOJnXNKvGJ3ztot91St3X4b3ItcocddBcT2tf2+y0OTF8o8UXwfXwO/yL+F8KmjsOmq
90XGjG4E/+dZSMELW5xmrUPzMWbE2lFzz3M3RRut68DU0ume0q3hTOnZQksGaKjql+hCXfxxQw27
JPkXrfgJT1PxbUTYHFRGgU+Cq1/k2cxHyYq85HJilNE2PB1euD/ei14wVMnXfdLx/dEl/uZ/mzFH
SPkktu5ajH1Y1rYnXjXLx7gDFQN/rvBbYb0XKc0zLDhzpflgJBmQGYx/BnX0CAQk0dJAiPViuFql
3ZvzTj9HtsXa29hIQD2iN8Z+mC24tuqYxrHh5qU+ViHcPOG8qn0nRg+nOjQJTRVUbhFnpKvZ4lqE
d6kf5E6gr9U+NxyAHVIBHujETx3U2IibBj5S6raj70z97qFTVutHpJARAo5xUyXmSy5mRlZ5IEKA
G+cNScxAjVmmgisErX0lgS7eGoeZirdaDLQu02mRmGfes5EC7NcoHuweTYTAVB4opvoIIfX0fZsM
izLUSOnX4y8l6BYKCpNNyaEHQ2cJw5m7oEHCl7sFsqPTofelmge2lTqECRAFjY3ZZVeUZ/F26d8b
BmdIkSxrIRvsl0SJYRJSEbVEfOlr5OKlwR/yrdVa0rmu9FotTK/Et29DiWTqRx7Z6es8Uv5pGanc
sTH/1TjUGS0BUtQq2ruWd48r/11VoRmixu32OPeLbbfBBwp9hKEDaBt1gKvkdkaxSzUUc9SKo0J7
5IsmmUopGzt4fMukQe0CBRMBSWZviVgCpXGkQy9pkHIGgQRqV3rYHb8yiDd8SE0FUpYT0SQ9n1gc
TXDhN044DUFFgxDS1pxb21q7zabu2ui+tojKuOSJ8yv9kChbAj5Mz4PfdrJBEdeWZB1aXIXLhJL4
jsRCfZK8in6aKA6hQIoXY0miobZUUtK5ivtuVVN7XC4NZpYod3U6O9lc0JYyKjL1ZkWz02PXELMy
hWbnkwyfftQGspjtJDio9KrpV3JWzXP+bJvHO06oEKersWaOO0ook9DTvTQsCh688isfQppiScVY
VNkRdTviCFN4VNtomJcwIo1HrfHtY5grWS28Ki1sWfELlrVt1jannKEKPM2yiYfma+XTecFeV/RC
zLYeq1HDGxAtK32OXX7hetAIv+RaejpzTgLsiuvkhwDRK4iqlkZSNRcaR5ouAdPl68fXhEmW4bdk
mXOMrT9KESO5jhFn41WnCJZhsaE6uVlbH7xxc1U5zAchHxZH2gpI0pRjW/hyX2Yt5qrtgo7N6fv/
UiEPVTTmFFbrGGfPw5Cwy4Nqhes6KQKEVmOriLuuGolSwkjPZYcs/lYD40gZJDwnLdDt8CkDTH1C
1ltDtlHRo2gtb3M7j266Mv0msoAWpRwznzFxpRciXmu4kO6z3HhV4k8EdrhgJE0eNZE2mtx3DVeM
lrBlM93r9C9v/GXmi49mdCSQmob53L1sTIo9PlcWOQhTSWDcvY27DmoEv9wa27W0pwqpexaUTnyF
l6kkxCmSIMo8AFkngWbg//8TKeV1kaAdzaAHLlrULcmdGfWB5b7mPcrAxnRflAswLE1Wk021yV8l
r5X2+iUS5ee+myjXpigFx86jxY3TZp9EVvOZUCE/M21VjaGWvsHesqpYjHoCZuKEvOxibFdVJcqR
Rr1RrWvDOMKI8bltIvtPJS7qxuuAVAIjIF75q6hLuFi+VinKFK8LDZgomQVtHC3hP2b0XgUGa5IV
2QAAN1UaUTqGl2iq8+JSasBxi/sVREI16OV6Ltm/hojor5GEys36Vl7OIvidZ78aAG/+cNVtBodn
OKc3Nw3zRq9ewOXw7+1dftUO0YeNbXGkASiLEhQ38qDDtODZY0r9G0o7uDoViBrz6wz7UlXEU3kZ
7+lAUztXDYwyKN909ljZtJhVfkyt9P6zbovCp3SVQgdLdHERgUO7/PTiNdPAj34/+F2wpzgzaEod
7lxrl6aFvXT5/eT+BCvFTgFGxJmj2SLDdyENxvoFEaG9EVeOySvyPTAMW+oRM+dbKLGooV32qM6p
8kj5ntJZ/Km1IltIJVolhDsLnwytCwXbMoU59g+MJV7AgBCXUBGQVNE6n89PGKMqG7114BtgUdy6
zkfs3OXRO40qNcb6pIVySqhBPNW8BFypLww5hHNcx9Z5MshLkFoiwjJNQLoUoIuH99rDraFcYUVo
OpdAe2ZMdxcCycLnFF1BsokYt7eOElNoj7xTxafTQDsZ4qvzq6YDVgswXCGdEjW1J6Q6EpWScCBG
wukl8kLD1YGkSHizsVZjiMIM42Yx1k7mLD0DC8i+/fm4NK5+misPo8sENQGxsYBTddfNTFAAQ5oy
X4yOJ5vMjlsoRGZoJIh5RhQUjqla21DsmB96+uqP7FahW4mUin+wRykWzm2E28CvrS5tXbLA6iMz
Qr9jNs6RyJlkRJRllXLgkCirf0EUE0FfKYPwP1nCG7UURvriEymhFRCnk97sZ9hscitR3ihjtG5J
/M2dGCE94463GPRm4y+NF1JDwjj0P3mZm4lxAgn9achlvRlpVtS4rUFjoy5ZhPsvOA9eSjutfamQ
KvKStpL8bUdkUkhTv4zEEC9I35eMYj19215oBh/etvlDX6CM2MT4MyikK8basMDShPU5kOfTFFt1
69f7YfdeJ3K+sd/6Tk3KA9L3m2MHGHz6okxlcRisAKccWAkQ02ysMWeVR7teVlGeD+69KLMiLOmi
pB8zrA4OhmfNfLVm1BPV263kPjn0jTTkkJI5YYfxoDyIVQ4aeQWDXcRLMYBjTUMGpEXkAGmFzMhl
iDaC5OTjbQZx6CiuaDlzXNod7c0tY5PAE5QRC53XjATx84RpKis2pM6W9YSaf1RJJydH9YzPAzUv
btSAegx2jtmts9tTpsuGpDV370VJMrY1O8gve/qd6PXNLCRllz5xWA5lAHuc0xS/ONe/yguoMSxr
oQom7WQGt4oWMxHJFJQUbWWBWyW+aGJO/oMh7nNCtHZqgHEMhxCoHgq8w/AIr7jx403smr6kGXrD
0zX7EONB4urbumEAhsp1fgv5ypkCEzRM4VE4s+ZOyLHI9FJhrFkLKQXPA2LH4A4XiqSHMZ4xRvrz
02W3jfMqW+24zzozEQtw5N11IQtGJQNtPJUK6oMb6RsNYygoX8UsEWegZO+IVbw7W/C+gN9ChKaN
JuJXwnk+42VBqeoxbfMd0yDdLLKP2yp8Y1ss6KB4jNzxuumrTytw0wvXsj4xl/1tl7MOoG8a3Id+
hEoLdQTyzfbtKlo9yGjUG/H1OL2RDcI928jAOiDfLqcKavvZSs3cMXEW/caZGGTSFFmCEXD1VUOj
44TQyERBXrUwDSv+OdXj1hd1KcXUN2Qo1Pc8gs8GaySFnQZucos1aFeLFkeSu3ENLx6+v9FInf41
XkAf6aFL/cgBg0Bqrs1stxn2gVHnGGSU9P7KGO2ggeS7UYiAKDC0Xbxn05YR91DjpBIMhQlNOgON
OIMc6sx1KZGY3164plj4aRTTkdOCBVBalGFh32tcVO2uP9ili/5XgBjeR9IVNui/9/uvWqD5FiUL
hjQi62v3qK5XYiGgL6PWPX1tR04u7HJZs1Kjk1Ajf5yBexD2hzGyexJOyBm7cXtT3KhgFRYT+6tr
MfWVPagwVOUhbFkwHmPvVq+aeOtzT+mVqTCi1SV2AlrXBa1eZF10IlUpqBIQ80VJpwoUpUaTgRmO
3mS2aZy+9rxP+834BbramXzjpTXhERzYh9z7kD8PoxiT1bEkHzJSz5RSt3Le2KvEDGURQaZjOrMi
mPoPYh0BTl5JSSRvRyX/uyL5OTr2mzbxv52+7wb7ma0JL8B9B+YENkBowg+vK1uvIn/tLDyC1so0
cMX6UItdGm9cQ66eQWfVX9Kg6pBXIDND0jzA1ej/OTuz5ratrGv/oUYViBm3pCx5tpXIidI3KH/2
a4zESAIEfv33rEMrbUEqsTtVKUW2ZAkED87Ze017gOjN/7JP7LzCivpvtgXhR803EaklQgB46gPx
1NQDZO6wxz0IMtTjqsgS8aquXl9XmIo4YwlrdBjDLSGsylUvwo3CkargKRi3Vp+AMIRnLBZJ/xyr
YqfU+8u3aeJE+UdC4nRuaUKA5pvJVaSNTDhjMA/3XhW8U3Ulelb6C/1fuj/NQdOI45dv9jNA3Ibb
FqJEYjQUaSer6qmOumHxk8E1lb4stPKklk7yfYjZ58qiwHGnSXx71PW0yVlTvaqj/Y1sEg/bhnAo
zfJRcS1Rg7S0dgb8ZvFQ0AvAOfwmTZWUihLX6glQkGoX7q/mvRcy81yDO3GLPkgf6n3DKC2FliNt
pWmvCe7fXoa1n3sC2NSxZrL6vRhjy+OVZmXe5NcRL15vlBLXhp6REJgHbLZivRxZr3R2G/cHp49J
9UNtovCNENOw2t5/JGpFF6bL4gFA8L4WjvbtybaOk+/cmlj8I0s23vwQ0CSGrTzRtogoSol4gaqH
Q6QxtI63TS1WHQSJgCwz0N31ORO5+peXzHPFG+4qdYbsHBRwq7vmdjVdeHSg+oHJGtzyGogMKzMC
dwGXVKbS4GtM2BRE5DeM+JcIZiq6bdIzTa1iNrrGc4KqgROZyWD4B9wT7bW5aEnJBDjrwNG4rpcv
/rm3PEAlIv4YLpYzZ/WWV63rdUW0MTr1JuAZy12Ga2rXUH8IdCCaSvYwacgkVzQAXjl9MUZ2/JPG
n0lteeHCngIBm4BtT4nvnk1WgWrOX/TgY1blVGvDzxM6R5fVoXiiTEuD8s7QxMpzokuVXkNGm4m0
CeVWh9Sbi5TDcn+9fFHP8D5cFHGwIabJGGRpdURgZjq0UZhu4Ld4WyPuFnpEqav1gKgIEngoCUhW
jzebsvuoY8Nsx6zP4YSgQrT1EWvCxJjorFveFn70dkkb+6qoCfQyJzeg58uX/eybjCyA+0h1zvu8
qs/HQ9AGJ4IWTdGmhCRjuMcJKFpOKrKIyC/pBNMNpuCf+LaSKMR6GN0I+ISmu758Xc8+OViryBKh
nrTZ1R6/x0yizTeFNdlkX0GXxqcvXWkzfL0Ae0v/NPFwEJhGwyj0ng1wsMNr20qhcoA91c+hp1bq
iNdX5N2gFeP0KRkyRQP5SkKGvlsOV2NWf7v82D/xqVIOqVp3pGUHgNusbmqYzXPmdYflVpNLDXJe
z0xzT1DxaPyFnGHx6zbafI778U3TT8yfPuKrRRPC8RhSZkolYwQ5IO2ut//28s197k1HY29TqkGv
S7i+urkxYUtTUNjnEldENmHYasq0LU3EnuicVw44rKAZ+aoTp2G4kfxLqrzEnV4WXj6ZM8d908Pj
0edQR+IJenxdVj5UTrlkLEbIPUWhSkInyotTH5qKuOoFtwx4N5ad68G2vwogN9oahs9DTaIShahL
98hXNkTNAXxHi4+nNb2yyfXzMjhwPWHmlYhrSK3tMjENXOjzHkW52gtNNWcgccyooeh70Ti8D/6E
+klk8SWK5RkVBih0FLCTsVbANtfnQxBP7diyUCRr0wttLLz+TnCVe8mVzUKnlde8JZlaPExvDw5+
VT3CjcSASCn1z/rhiCQ6mmHMooQNrS6N+Kkxj8KcS6PaEtoq+F+4sXThpqAvuTbO1Ie4IbE10gIa
lobiXtDw+L9H57BGIvm/SccLAIzWc3AWsvGW3HJPt3l5uMoH4p5sxGDYTc9aq/IuSKfPTmiRZQqI
AA5vImpc7zcjA2JJgFFgN70oUXymPcNYq6GBXNlTQU0/HCKIVBIXhsb6d2prqPxDUp9E9AyaEboh
H6wJMEdEn7rwiUJ/BVMpBG+xkrsxmT6FeERffuKNumLVKCjFHKg0oF9An/D4yQqHzeQFNWStofeJ
RxC7gs7guskA1R40dBp/ps5Wb6nYITHDDJ7Ha5m9+TveFExMsoqqXbJtmzgMf7h0wBuv2eOr1YQj
3mWUqrIlrNqace/mHSrK5VZckARA6jPcEtGmZh8Jt8xs8HQGr9KDlAXjXILOvg3yZCB07EQ8JlX1
AANMtWeayYIkQuSRCsFOmXPnnPK3QXNEEgz0wOzkZdHkbxTBl60VT72teG7VoNk83MoOWb0UCJ9N
1rmn+czeQ79w6L1h1CVuZnBotnnVK8Iv9SiZ4FLOM6l3xBeT23kv70HqdDsI1ndDY991+8M7t+Ri
VWcUx6D930Fih8uF+gQEQ3iwNl3Qy/eR3yekTnKzhXBOKVdLCotUFWZukxSflJ12iM+b6Q/NspAU
YNQStPRYmS5Lr57MMyGjhpGcIWQ06hTBoY/XL++Q5yVH+j8peORO1ArQWAd5KIXWSRIanYjIBLIX
PjxFVFcsZ5lEUyYaPAyKalpsQNLEamEI7xWbNQY0TcUJ8Shic5kCR/qyl5/AZ85cXkFEaIVPljxa
wNVCqEei3JNKubY/I9ultX5gxAcs7MrJNHZ6XS2Fa+pptisgNICz+AHJLC6zav5TgNYB2CC6jWkh
yETXxXTdtk7cuw47Q4AVn9l/qYcEZDneSwgs5l9gtxECn+AspNYfEd14NAHsIJK2lxGuxqNyGvgZ
5f5OgK7OrKmhxU8d1gqpPQaXUr62MOoBbTS7izK2pSY0BFiNAtFiww5rQpaPJq5GGNbQDqjBiEco
jyhvOK/HCTyo56yWmnOEjxXSoUxWq+jTbTHury+fhc8Uow5lPUU9hhDsyutHYrHn2Zkysi/SuP4W
hQSd0rPttAEdo4KMnvmDeYoZbCugZDrwdGoekZGKA3f+jZi4tCIQZjV74a52w47r3SAdp8cnDUTI
lplve/HMNIb01X4KkkmUBtpkHqL1WQ7wl0WQAGAOD/uneB88XhpPsBBDJtpF63E6pn8qBPKBijGx
dCg+BG2Km9ScDe3Dmj+noCvRNLofWh/S8kmfJ/2NrbkolGLqXY2PDZ7bDbPdYRMr1+StNI6SJU0g
e5ItaSM0QbwTYizVb40PwA6jIyJKwkhbTt49oJQEWuw7JqcEsYPcIepOmOK12ztHAk1ZT3BUHn72
KGPtaMa6sTh1XrATtzN0iOcUNyGkSEFEbgyqiGjdcXbpabkOEeIrUV+bmA5LRrX+EFA1LgjUAbXp
zP+Mls6MrjxvegCRvNzQQvOO0OWyHva541BnIeWO44P+rkMmRhd287CQd+Ux9VK3Xo+e2supnrfy
jFp98apyiteqHoUmaBNE4bRzveKTnydIQqFieZbbHd36F70peCfvxe0PzKtI99NV2ILJgdKalGCP
Wnfk4V3qS+Ygoxlar0QeJHnfORef7ONhvGyqeN8eb/vU27b1Xyry1Rw/wGkF0yotmyqcRcFcBOzH
vFqMf/aSfBdJKbDRc/AV4U5dLKoTmGup/oy+BAuRZEdTz+w0pfurBbQXViJVMjWBtx0cItV0dEmj
EfXIuryjff0QGWcdpH9nIdZIlUjhEaSoz2lVcCKd5Y7mGBGWKbsCzBQbINXQeQWoQ1fpZjhMSCQJ
DgzemZJobtgKO3lbB8ubf1nVEZS54zZIFqVRpYK4//cDB6sPqeoy8z+TyRktlW0fooPp7CX8UD6Y
mG0zFB2YtTmBBfOMif3WQ/ogLLJn/42QkhowV8LHC9f1tFB2MEsTFApHFDPMWujOL+jNMh7cItmf
jrdj3705lP0fkQjNUwGN+9NxCpHwbtxU+63f9IQQcmWkvyg+I4pOX89jYeGDONzdi2z0Mx0Zml2C
kZCWEmbKufj46voknzIr3h8M0q+EVW1xpu0Uj4G5LzrQasrHIXxbRUQD2expHCMuFbkjLFhEYt6O
kMIXOaCnJCUTtrlxyudED7oGmazes7JynA6YXXnSo+xDatmIvkFhnRYy2OHPZ7ekWa/wPxqwqwJC
QlbjMkex/8+KGyUKIFXFiMhaW72nxbzHXWMNg0GHZSQzYWEAHgrtVxNrNKjsqFpraso8hv8+aE7V
+og8p1P+fmGtGUf1ar/homxG4DH0Cmp3hWGO82AFcx4Mhj0XdCR7mIySYnZThqx4Y/ChdFIChmAx
CL8y4SLAyMYuVqHeydM/027eitk1PJO2X9Ac+RWVlK+qsce3RngtIyRFrUlGVsCF6GyRcEe88Mgu
zVFkbVVc6UcrLUYaXv06RX+IIdWUcR2GRlTCrBcjCiRxxxgEaGdMlhkHtNdJVARdAjIXkaInFFao
F8QCLv49PJpMeXhJ9ui2eM7P0kTqER2KUz59sL0c+JaNbi8ROlpo7Xonu2bukntncuPJwAsGhzT0
8vcyZoYwuFlPJFS6wWNF0KZiwKSPkHGrkEYGHZyJWYXAsWweBVSAMhgIngCiMQJxYYXqJ+0U3Srf
Y1w30T+Athz0TOgNgk2oOnv1/IYjk1/srj+vROUKiMYHXjU2Awk1ZW7SEaDxv6Y5xAmEcu2LtB4K
39BE5Mt6K9OyPlmIslwitYpD2NLH+0qxnIrcOlUDTMDmxzQBucFRlC7cOKW/rTi98YOd8n4MsIVy
Mw1izuLjfQPBM0EHaQqQpuWq6pQB0GjaoTWUuCWkQXolnX6y6zcDkftQcLPfb/NwIecajwyNr04s
QUiCalR11wlbVR8IO+tUlwP24RREHvID3Za7cw7xu6HLPwe2U2yH029pcNhJCqNxkLJeq1NaaFU9
pnSoE6ghxotRZcc/e1s5LZD9KX7TKJt+PTSicSzbJOpvlfonqZoSIYz0HznVVkyKGEx7JJGM6gYO
7E6qxcVijPPisC9zgw0zJonYy3uMCWp8/M6CQsEJeg4cCbXAqjW1cu9g7asNlyYOtuTZPjTfZALS
9lATmqBVqC1DQ9RFAgwVRCm3blC2q1wtJVomQdXc/C+6dA0tFpipFGN7AbKGMldEgTZNSSPMaEVE
/CbHLkVu7PL8MtvxlVEegF+qEnn5VRJexwJ98jLpXVEfMFaUILHHC7iPOicepqE/Y7Py35ERjOsJ
Q7PtUlalTh5vDZo07TGMRDmhxlIqKGRsdIt518wOG2QOlREdKIj0XDYJXs2sLw5XfdU628kim9id
Uv+KgronV5r9zSP8qUx7/lHDJOgyUn/gWoMIdnZTojLB/PlhOX4hHryd6QemfLNLLQpYqjum2VAr
t803s9ZDtkzXYuJuepCKu9wMOyMga6yq2E4hNYiGL5Nyyd+nJ/fKO2VkH7P2sq2/b/avygqt/VCG
3webpzRC1Ek8xatoTyUJk+DJjtYBMosrKWOyfr0oyXbyhtQhEvXSo0vOOo/9FNjWklY4KOrdcCgO
WzMyE+inYFSPe7JdpidMCdp+y95V1rHYuQSHbD0USrtyQ4LQEf1533Oo8AvynYdpaBp5Wd6G4e6W
7d86lfup8rdp20T0p7QNU0NTirn4i06FppVcXESxEVMVdb3rZ9bRMnJ7rY6DrMGUuPVO836b1N3/
NQd+nZvDO9a2PhCj+vLyekbQCeQPBg6pQEQhGcCPVxfJP36feVV3m44wZ3SjOiRVrKb5nkNMMM1Z
tKDWJsUNJrhMjh09Fw3DioT16KESdCZ/hgZsEmhJ3BO+iXg3WuW2z3jvrHgrd2Oa8mvocxR158kl
/ROGLdD3/A2us5sqJEZBbTKQSTR59orypNEMZ8V8ky3eJzXLcpgbR3KBE2ncbwWEq1JdEu6obJKX
o32ewXS5Z+QM2Mh3YXKeJHiW3mzVy8Q9+6mYTxNelM/Cto8Onia1QntJ8yklOP1110ywCf46DtA/
1OJoBEtpEzYq0cFyhC2XSl3C/csRlIb1Wu0gAE0UYxiZfLTpK9qW7TBum35sjbtXaTvTsfmmyU4k
gL6bcpQTyIMAG+9U7ku4pCPZRJ6BjC0X46afKrdBN2mpPV4sOfxgno/XnHusDtPYur2xc0YgX5Is
qRlV2owsp14430z5ThqrcrG35WF+qzhHA+1gT5FtRz20OhOJCYRp6c+ilyRFUZLnZfPC0w5F0X6e
z1MiXSVeyseXPWanyMrHtqfWRu2gKAQqAtWExiypYyHe3LTt4WMcHhCTf5O2ZPIlv/FeWbiLpI7R
ipQ0++Wn+KmJkEsz3m1EgKDHa5EI0bzt3i+azsT5TYiu0wWf54mqm5DRqMUcA7gCd0JQYzptwcnY
b1smudrT3d7afBxsyskB9yx4vNUw1FBiCHdvX718mU9PbDn0Sd5Dic37/4SerZPysG+buTM9Xtkq
oSTnyFBVpXsaOaRCOPNrlRcDJKNgPBFMRvUAl9NkM1GZ7b+1BRl8ih3VcDnphBg+0jAEJK40OzLc
2ET4yXTXJMlfPeyv0nxlPF8A0x9iF0wQycWa6dl3Q0WJUGcI9HWj7UZV4dtZ193yTe+nIxGvBq6j
jxWKf1bzU0TRbAskl17CiIUnOdApBSWY0BVKNlgj4XcRy1/2qjzlynkzEFVtgMTF6K3DNN0siNq+
GbhKTimZOCVhk1/2Qf5tRMElEjuPx4udXXCMRNmG/6SU0ioxgeK8iD6JLhglnuL2uj7iiGWSgNNf
c/mFewgz5j6ed1kJmB883NK8mWoBnlPCJy0FgweQRBcRQKa2u+eoKRBGyYjw8iJ2nrswRLYQeigT
Y2Sqq07H2vepc9qfWjAm3lrU+l8Fh0cpKVke06MLAkaGbl9flRXjnZTZG2Ydk5YIG9zZRdLuBooJ
VLnUJWoYvZxWAP1Ku+VegBPClzcZcp9NCiJXH8bqCgVQTejJhvEAe6yYQMc0Ky3KtwWC/brYjPyW
gjohWvY5hLSejfFeMjy74s20mAnDXMmt4qTCjt9lFWT1l5vla9rtQcPpWxWft4y00uVIfThEFrS9
STiJLJcyjXJFsp2QbWTMMQGG4Lgp+T0kzeMvU52oICTDC83Igbhp7Nz0T0gYvJnSkFmR2PV8XhMt
FVjgXgUkUNXraZOW12Ub27uC4Sc7L0d/wyL8wtS+KxZnvmUgZvtqCg7NbWrPyVWJga3Zq1acGSc6
csSOM5r0JkrY8PYlx++AJWDC40eFiQFpyqiZBttPyYSl5osm7u+gyF+1gYAAuKsDtChDT60XocTi
nQFKlzt1YAHsmj2XPPmYXid+zmlEDGm1ZcfOOR6uGkihYeDdjDb7jsMKK6zD7LW+5t3wSk33yJgU
2qNIdDjfKupKJRJ5haK0W+5dWvHZFCHLXUQpBlSzad45JDAF+Tlbr3QZlSs2bToKw8gFo9PjXqfj
0UYIeLw3BSUYmN1E38OchmuMgBnY17fhTIMTzdGGqI5yfO1N8ITTjHQoIFc4xBqAH/JovesbyZt8
IhsATN0Fa7bYldqhZyCIzNsWnRA3CzzXo7ZZeu5VqIXqbfgdU3UMPi9xnL9r8hhvo9t2V3ke3e/3
w29TOC9bEm6jm9rn1oU5oMwGELz0T1+nyNpzC7ii6Mi7iBuKb4Wgn1AiM4q7woYZFzDGcvniYdiW
Xv25SHhfC5o1ZpWm132IgJ1Yj1g9SYYo3V6YmdIUCAmzNnpl0c0DUzNUtU76jvkgQJfYza0cLzOj
FO3Xy+xOr/41Wu4hnex9e5tu1CIkLP2U9+eqDLGFgnxbo/2j2Exf8IF3V/YcfWdwC67iY3nJ8vrU
HSRgUbswJ3cADb1iKEdvb3cuL/hMM6AKMsQvIFW61N/MDEoUMYbQwzRuArmRgcm5hsDc245w2Jel
VE8jAHVRGP0pGMFjUXo+rnZIpZ0ad4kbc1HGyvgTvHtA0aT7i/ByDTGzKDgKovlOvLAC0WQNFKtl
JgQo2J6K2D6y7URqmoXhlgf8XKQYGMgMeklwv4lwAjxQ9HGT4zeo/8PgTTn9nFhjHUCq+UaSpHr4
zdBDxNcpmAZUR4HLiK+xnZV3iswzjQOwU6GVEp7i7+oeXP0FZfnLx0L0hM5VLAJteiyZLqfqujo8
xa2bOENjqD7YSJJlFOwK8t+wn4AnSWVUMik88hWnyL1Dm1siMxtmgBXKM6PphPhhf7xXalxaMuCO
vjxtKSKEWPJzIp8ntmxJnxJ62FTLRy9e/m37CJ1xwQrSEKKoNFFT+lBMDPbAtl/cSN5dZOx9Fppe
mk6Q3w3bcmGxX0kprDZAIT9Cr2S4kytLQ5yGOPxexGwuOlElK33QjD9AfMI/8wQuAQYOMlqGHNXh
GgVkyizaQ6OLBx1pAmK1tHeIDRXhZPAsdAshYOq/XK/ap8AI3MG2+KR+0GYwz8vv0nNnN3mHTN/x
GQL2lJtZuj2S8aSpzwIX8KHBZ5HVOFnZaMXcabKr/ASgWV+MaTzm/xTwKiElV3NjThwltrx8Yc+V
xgpiDLkuioonucXWVMTs6W192/gcLAFG6HKmEYdhiOrpnk75UzOyU6Z+xOHbujfiWnXqNMn8e1mV
OeEzP3U2pG7lXnh78Isv6jTtgp0LX78gYAH/4vH1QhT4L/uZhhir0RZAJ03HnDpv5zQDdUDPz8P1
8ut8qieJgRGh86XIoTh7Mn0lcA65czrub4lreXWcc242GAn7RenstxOW/wXA3eRzSyuFOtJks1Gz
Gy84FZ8dJ/bOzE+Oks9lXX+Q5lQJ6spVs0sQHZSOCFbrb3qF/0X9p+70UTetV0BWK5CJNKZrgWzf
UKvmh3x/qztHgf3DQy+Yjhzn2u4UOyyc42F2fOoSHCBTOsi95BTDAmQFv6k2hAmugEm6yhM43ss3
+rnyPqbpp8tm/h5W9FWTHfLw7YvZrYyMUCyk5Abal8T6NUJL6K5lZZQXN+pRiEjmKAaWexkB1TFF
JfqgTAMzwuGf8JGaDYhqj8qK6LHAcx+fMONit8e4H6pbxctpd1Q4mhi/dAHahJOxNQUoIvYOE8TO
PzEWmCZfxJrWcJ+P95IMONX4KZ3HSxvFE7KUiyP3lgwUzIm+666282XfThC8fmluX8NILOM1mRBA
nmEJMu2kmyCU1CDJD1umHZU2xQLaiSNHNNYZGUqs5H8XPcomh7WTQYYg4ND6j+9dOAVtVAZzcUsp
fC9zqhQIZseghTfBTSkCD7wVzYn6PmX9SXfgH+61L2ug9EL32dabt77XXow0eoJYc3EQf3LzMaMD
5cvji6sTx+2t2MqMSfxBrSJZuxp64+YM2byYM6WQxrkpXwdVcvNw4FDtYvg73BsDFw+SqU0RLzlR
dXMKokvvswjSx08zdFXgYGPBeki3vrpWt29az7Ii67N34qyV2SJq0OIPpLnitdAqfEiSNHOCSIoz
8rDgxBAbxMucmpcBu2cABCYCwJsyCxJ3GQzH4xvYz5PrlHvb/zxN+ABozTkXCW4hg5U6wHRzurix
cN/Cif/5MOJF20xrkVyX3ttzM+5MSpSHuRj1qWw2FzYYYyv95dYRWRUxCtUoCiBgkHs9vkqLN9ly
WUc3dp+kV6VziG4aF6qBITzUJx3Nk7ehb9DmbnjAA/PkGthzBoYwVwjthd3h3DLcL8WJN6gP7kBC
TQ4b3K11OLxa3tgLJaNRTAglZQLlvRkaTqkzUIcBIHE0tLBx7B0mvfane0IMhThdxf03J85sDaNq
fCSdspWzfyiR8uEMVFiKAGcjymH6k4pLUy6CGQmx613SQrA61EN5V0X92820PdbV7nhsCTr7sjTp
nfE0UeWOzGpwCcMIkcnIQKusSeWhFY4uvhuvzY+VgZYhXib0fAZONynY7M7Mi3UHosng6nXdRi/E
mDitOJKiGRUANvATajemFYXMALwIPRpK9C+aUzpDlMheL3uQkJGpbOCu9hhVuQlRRY4gVY7yt0y+
b8wbVM56G8ChG9KgdnqLTAJtSUtuFEI+eUrws82Jd2wOGSR8DN8qKw6R1tty6L80dfKHibNBG9+X
4BI4zigxa34FVbyxowHKy9qvPXtkEIpEEXquw4YS1JD4prLs9g0xS5AgssOXMUQPtOvcfNtnDdw6
gZQ/BZwDmTH1qbyTKFPmfAOqEmCj0XWGHr04LHxtBtdap2Kx9UwCwzCx4/FaB/KYETYH1F0xxge8
tn8DrLC/NonYZUmN7KFoi0LGiIHroHdAkYkggBF3wwlcn/tqGm5p2noIkhoE4bKslOTuxzsalyps
GiaHIWNMHjBhir8wtihVyiinKrhhfnVZat40k6uZiCw7AZ+d/8wXbOeOj+dZ1Hxk5DQf//6EedZ8
zsfoK185/8efGEa9cbZ9gmRIX/x7+Pn5c77N/IvzF/nI18+fa4i1q19gHneedqRkYXPva5K5Qm4Z
Pm7v9YcIi8438399hb/NkEtp2jUf3fZqY+0YeG2f7vRR3/CNMdd8Mkz6GyZdnz+WIzHzEDAfmHXO
R4108Vrzh1azqP/+7zy0+u8/8sl5svn5EyZTn2dhD/3deUo1H8//kRHDJ+Os6dWMrubj+W8WtmmN
rT5/5K8ZcN0faJL7u/RzClb5MPLaHu7O/0Jci0ae6x+ex1/z82iq+CoZY+eP/JH/LGjDz/ydPn0Y
is77eh6MzV/88hWSr/iWvwdjnz+JsK2kr88fL5wFxk/5n7OAbDwdBjwdHl0wZOLaT1P7jtuN1p5b
ncTfBeyAdwrgUtAlQvwNOCO1rhmzFc2kq9ozrXpkA7eVYXckXkNQ0Aicart76OsCCNLYttIO6jAX
FV1uCHBMYQvAKr5SZQPZ9MBvZdWmxL7RVCJ+jEFUieabs38bb0KzAeBEBEXJxuyaNHd+2BtaZ2W9
GMZ7GKzhbX8EGxgceuuyCq/wstS7uobC1tzqZtIPmPP4usz4YrMwpC1mf9Zfly5YLHauGQpStX8F
Pmsnw2gi6pnXAATIkAmsBkNTfis5RXflvmuuy0MMDNIPx3etnxy3XhBk234qp09lKrR4o24ogJwv
R2Fvntr9mX9hWHUZF3u7BMJbYKInZtiV6E+BsMadFxEPZREPdWh50pyMq/L4uqnrYUm8LlqwwCR/
jH39zW0RqZAFOrv2+LqduvtxT2c5VRo91Jy+wl4AMnvgreHEAWtvhPQDh6p7AfhOrrycn8wxyq/P
+VZ3BoQqG8yAqKw9YNhdbQMZu8AsBFvSSZ+gOc1PMBz25MC8k3XUXZUD/5p1Ze9MoV8mwLAIB2hy
R76FWpGA/w0/zmSrpoflhznnYr1dBUr3A/bC41K9LtohYuBp0eBCpN2tT1+BfUioHf+qG2u4oWc4
/oVSlGpzzuurqM8Pb/AEAAxnFKN7EMbUBxWVOkpnadQS5Joe0BIMTLuzIvxodgYW2YCTl0O4Abgd
utdehXy1jJA5l0UJ0h9W3RYNDTec42M7HP1gVxSYfKw4cLd+t7k3016XCXQ655XbNbekOPHmLmHV
3l16GB8dAHoWpe/EO8bMOUwbxk7/ywHguqe+hoos35vcSvUGmjIonZAiphTZJdumcgAnF95MmCLN
qTGT6J4IwZGF7L9I6H+souTKfLopO2a6a8ilocbiyn+5sro+VWEbjNVHkRESG0wlbpcD1owWbExz
5tBaKZVZFRDc2BcDEXJ4ymxvBkjSMFxmdiPZQh/tXroupkbC9QB4wuivruvAbAusDdXHKKF7ouiQ
SlC2NjUs6RHjCyiWEDZqJ064n7Zi6tmzRoxuFcumzC6HsLwtNs0ryfAnNHb6OwEzEdHnnoc2BZK1
LEdMM/3HlBAlk+xWTJ/s/fsG+AMtsubCTdlxZ4a+VIQ5UNfZLWFWI6D/z0ghVDm3I3lfCiBUNINC
7eSskb9NM9XMHLmftiAp4yUnFxUpap2q7pVAEaUJSPstFaHU9CanBOGkZs01Gwbhdj/nR0QZCXYK
gAK0q3cuiblSEGihSLog5Zmf1q9Px3Fbc3C72CO5Z+bhT5vPL6/slafLrB+fiBukuL5PKNPaDlJk
IxTRHC4GerGJep+kEUbtIZefkDuj4GRoVYpFUmMTlDEFW2wGP6kQ1Z0xIi4ypRa+rldv/CwZ650m
8+XrXc1bMterZY41PQBMD40Q4pf1zl49DW5eJh/VxwnhECguIeyQ56yV/c3YGvmYRsJHEZhf04BE
ktdjuhoQXpOpR/Gi14B28oti7IylAD/6lDA/B32h9imlBAqhFCCiBCLNapGafN8HSKeOt/KJk077
VvFFshLrPTKGsYs67pUd//yagZto/Tc01d5a+Ft7h81YuQ6vGY9EGtOBIdxlLNvvp6q6yk7NdWin
r/O8QU9JewS9rS5H9K2iMz0H98mBZB9sz0R7XcVdzm7KMsMhIQuMkJR6vpSEthL0PL3mFZpiFXYf
uPnIPfPQzYIBKLsuReFh8iyQUJhI0RgXHmrhFCUCwwk5N5B8p0qPbqn0sXPIKoPjpd1p6IF2LDWD
lyf3rOJQfl6tIDNl4rhEZj3erQpwF7tpqwwnjELvxnshe15rJ9yu6RuMG0w5zCGyRHExqYcShNEb
ihQ4ByiRchgl78eFGfTSPuLWlevNRORi+BlwoElPZxzPJYwshbPJkFVQvkgBBM5SKaTZeQOSMMts
MlThao5G3EUaVVFcngQvzG21TfMUYUEm0wPp61oJGfbM0TqNifVRXsRps8FnKJAB+/zDMFU9H1KH
aBqBWBA4ACh12mTpcDzLfavh48pq7T18dpejop454ACE0baA5NsoNlcLyc18iPmqsT7q6E1b7rwH
gKMccnJpvAZIjs5XbKdKDa/GZ1jVn8uetUOM1RJq/C64NSLplzei5zZOoC3C0clswdW7RuQKO437
I3T7p+FE5cjBm0ZUzMSJc/TDmzcRSiHEklKsSammKBlFgik8qMmnq814+KMoN5/TjPGX1IBbEQkS
C4Uzpk9vujlWy+uXL3nF1JxXueAlxpDRVaC1e7zK3b7f13kVIDJUyBTqfXlC0hPCNQ4kepF3Qjmx
jPwRIZqTZ7ecSdkm3zk9QSjxdWkVLtcKz91KIGumpmrUkuuvY+GWMvSPlAbJR1k0bXf5qqdQkZKl
vGGcR1KENRiczZBElhjENrcatktozEBsmdzQZtyEJsBoHpQ8SD0+DFFrl4U+K7mduZMa7gEFAHQB
pL32iIw+mLmb799rJJt2YzwMb51kej+PE1wfPbeSk0E32LkyhApIqhOyyqKPipsXzqSADJ2cgm6W
ZP7Kz6p3nW19T9qmfHM4+DsXmZDb0jX9FzmveqNXTz3ZlDiXBGoQPLB6pmrqqfh0OpXvxQop00M6
JQwIb9ISH3rGycmhJ0mwJII6VERIG4n3ebw7W4H4L2Oyit23xnNeoVFRYlxdUd+HBzZzjYq/sIJX
yu3zjafeRyNKagLGphXBsbinEfnolL9PK6/iHEZHPY50UVNg5wzibv+fmbmVMoDzagm4++pSPbv5
1thAoXo1Rlzo0xZpox5aOBkzqYDMaa9WDyauFjt2mVrIA1AATb16XSRLu6anJ5U8V0/IWTPTsFSH
crkZDnQxQ8Zr9nL6NI900J1d0ouA/NHSVfSdYx29PSQQsWVhv0aWU9O2UAFGndrRKMgx2PbC/7gG
0yGFFeimV29+yMcxLGVzjW39Lm2WH73LVxA2/yjysrux/AUdTEF4MGPK0quxpYc0gN/SiJmWJrrc
Fm5fXOGRRXGyobN1T370puhANRUN722WH0PYV1CZEm30/LM9ysddcGAorgfVlnFi2b0athQFUFjZ
SNzTarlpwhjUIMAcphk645HfDCqKvAQPUOrhDGkdVjD4pxlbJulMVEtID4I3kTOLUeSL+mtRJ8yg
k7mh67atB9xd+cW3KUic7WaDdZxahwOwXMgsbXiq+uEis+c8cwxid4B8Qpgh3H3dRUVZ2WZYP96r
qjwHH4sD4uGIYC909CvhE9ZYncu053sS+ghQI52KIglkcZCfMmWGF/YSrlAJ1MbwgJ5d/iKJS5Q8
O0pBpThhPXt9eym7aSWpPT8hPLKOqwAkgJt1Xk87eBRIZf5e7chxSa47v5oMj2rC2rBKeZpTj7pE
JYkpUzQad2DhScspCqagbTwN0bfYii+dmo+Z3p9Xh8pPuR1ELK4ViOOxwRSSnOh4QPB0o03C3BJg
+SFQjFKQ1I9rL6IrlJITNxHUtUnTxLN6TtGkciVFSb2Vxgpc7jA4eJ7ZHRFTo6gO8JpyIj0+Jpe+
OpzS1svNtJuyo4cYNjJ5kM2iosiIS1we6TqLi207IjjnjF/I6ZDWXPr1ccreoy3cKdpJJhnekDv+
Xi34Wxlm7JJljBiPgcBEayv4gbNVGZJTnKlOfiVXuM7iCCWJzbxKBE5vJHwr7fazEjLFWuh7zSQM
ZKTGTT7zGEXRd1FXtuX+phimaS+Dn7rfbwPVmaJJTTA6nw9krE0qBY7sKhPEKvMOpBYysxvEOtD6
aJKXVbBViY8zzkYoJOl9xgN6aHEw2pw0GGKgMnwju4I87ZJFiI83ehX8z2EFO1VseCbkowtnekpY
G0lykyb53ATVbsHYPHL9knT3G26tyx2VekLqBcuHAWAOmbEv8NhJYfGv0U0aLyo4CFRgAYXrlFRc
8ssHzioH9ud6VWqcRokzEU0bxy/tputm+yJzHH7NiVpfbQwwi0on5SWmpAnICGm74+92yPqdCDNV
O0NKuoZhiViiRXxl5EcI7L0jiiwCbYeZENuZAoD/q7yCbP4idkv8zeXT/vkdQZJfJ2De02YNJPfH
1jnFPGefhpL2/oSYIp3uDX0ISxARHz2gl9C1psSFqy1+SGYy4wIpFdXaShj2Pys/Hu4vDQjpYSA/
a5W9ywju47wP4o9mdNfgXuNSAq3MqKDFxyqrWGSxKmjTVdHUYne6G1pWK84KhSBIO20daAsP7u8Y
i94XKNVfXgXPFc4oaxDseT6tEiXf41UQHuxyyE9hLsfadTPhrEDwIUm9BxptwgO5Rj1dcreZd9fl
oaRoVlztAuGtA+xy5FbwWCD38+4R0MfB5aI2NwK6X1anlRIv041HgIGTdDNsIAGrlCxlgSFSA3jN
vNW0dq1UMxeTiAK1KBpfUZ545xV6iEtMQ19kJJVgRZBY6sZ/TBoUC+jhLUw1YZXq0ZY/XPoMMz4D
R9Pfrx8g4UF4b44UjatDRKQqEbTYsMCymOjfmxwYMTQY0MVRjjEbA9K0cKYq00h2j0mLksJJnK7B
g2Fn4UEHTSJYQwL+8fJMzmeazAgXCjivgkHxZT5+g11W4bHc9/FHdR7wH58lkdKLM6mBaG0VZqP9
TY/GQ7K6eg0Xtyahaq8KXK64Ny8oIJ9deMSzejHgMzzpehJyMdC4ApNz09l2FFymjAmF3Ovx1Zts
+GuiIYRtTswx0MMh3NL0QWzpwjL/Cwfl03rJw6nls+q4OJrJVZHh+ks4NmmbfPQCxPRj9KdmqGiW
k+Bw497ldzd4hkySvQ+HQFaHST7wiXs9Zp+E5UjD7EbHD310utAnrLhlPRgexiJ8Ioq3Je9mdYQ3
Xkti4bG2Pm76TlPtXnmn6m6Z46uN45KlxzataUekPSpeK2r83zZtctW72QcNxZJldUoIf2Pr81vr
pkq9r4onpca7enljeQbZQ0rGReLZgmT216qUZarHEQ0NDzDpLOrGh2b+IvEbatZXohdUd+I6fyth
lB5SmTOMloHuvCFdXG52M+SL+6rt2lCffL9l2z+06Uj6d+Ganz4rvPNgZZHAGOGRj5+VEflqhnLf
+mh3CBOUYCZN4QO8L9i4cWlHooBcXe6yQsx01ep8zdbAk1zGKDNGBk3jV5ecQxi3DkAdMtou5DiU
5HBJYMsuy+RW2YxmeTgBCiUfNZ9mdK6Xb5M4qA+KAokqoKQG6jIhRypncejsba/KgR5LGpgkD272
y+GT3O1EwN8LBZcGLLUOUGw0fIMTfZ/IZGMu1JeygVgANqZ1+Wuoo+/9nPyfFQyvBbVK9SemUPE6
8pym1YwngRoLmNzasCvSHgzQlapuXn7DntlEYCICn0GFiBbxO68ehiKrEnfs9tl7zRNROamEI5wO
nyIms5gQNNQ1OmEnJrkInNBboJhZI6jULq0oIE63C9f1zCYCZaU579re7PW0mb7OrCnYVAW6dvyu
Jn/a2gqKeoCEH3yyGqdgovwYV2ROV2gHbXKkL7FsgBwi3BxFc7GVeu4CSakOiThgnZMk93ilU606
bb/xC1P8IZNitUM2SMCjK1RogapqAe7afvH/XEU+XvmHnHpGUpI9xLOIg90rt3Xy28s38JnjX3Nj
/nN9q+K0D/b54JJh/K73y60f9iBOoNMSxOt4+M+7Sw0FAr200+tlOtzgJP6gdBpCMa8NKRKiHES9
NQGtG4IHIY1izdQNmDBane1SFalASHvBlZp/RpXlNdlApZ/8oVFe0YyqCgBbfUIYY+wHvLY6vnth
Fu+VmlEtdxPClcOdLiQF1w6mSVciKq1KKcfUF5u+QjzYiZqJW6faxqDjm4i2D6z5AGnBbdUvePmG
PvekSJvKHC04XnQCqyelRuZTzTHkUhwdPvTXMkErmkqyXptOp/WPf6BuJYmTJgeUWVSqKCETmkRk
g+pjpW/9k6sKQopjIY6BmUb6S5XXW31AzpDTGnhUVd6Day/6GeMzAHQKohfGLDAibrJtMefXBgGn
tUrD/MN89H+/cF1P+2RE/5yt5AOjN34y4bifMie3s2Mm8OMtA+beKbdQ7lhJoPXsNqTCi5J9QGjt
hZ5H1BMHlChC9r16+/JFrUazmq3dxAk5gGzo/u0VkpNUTTuPTpS/z5b0U1Am2yRwdl3Q3fiB8ihq
YgxYTnDRVgjshcNl2lAdGA+ZhiRpJIaSZLwEHYIOgYn9WXEcAgZ1hCmORDY8VcMqFga8/ggu6QLT
iRASyhr9XzidRg0pB6+o+TGqa49TfGFprML8zq/WRUIHZEXWsBusDrLlWI7HIj6dGxMTLpqQegox
oodfjYl9BF+0bQk8eHojtAI7ZJCIKsgnmlxeBpNpxHZqXIHelnHGxsB2L/vl2Qs5w+qAdBjjv0ba
vfx+GQ/PYyiaMD+SZLh4NjIQ6dUe2xcuiuCsfW+wf5QVUf7/WTvT5qa1LQ3/oVaVJmv4mgESEsJw
AvfAFxcN98iWbMmah1/fz7uNbyWyO05TXXWaTiAXtjXsvda73gEzzIHWKuR2wGHwsX+64N3go1Cy
KQaCWLasR5cp2yJJ6bW31EvsKNRxbK34ppzwPOrgWmYLA8lSLlsAOH7D/xCx8yXPwQdMutAIwoqP
VpCOQOwAgtnQkUTEb9Kxvxn8HR0POLdbYXaPt0mEIK63lt+iLPpl/CZqFN66x3r7NbuXEbe1wjhk
8rnhBuDfAJp2A44ZHKIRDipGSURqYYSIWtBrNEEmpdIMp+VDl2+vhZoIJ0wnmI92hvUCb7UZGWBp
ZtLlV3hndsJEZGkXQhiAJynarcqKEEbEFJ1rfj1tekd3iAoCPpFrvOqf3yGrTuy2nuroQR4mOmCK
QgwT5CUqJ6boL56xDwmXXBIeVJdXmsqrxJANVd0NX2SiaeOXaRS59m0EjSYiZFC7QbKElmTc0BZ8
0yDs59Ax1jAgRNJQTZNentVrKOEc4qc+mdBeJgkUIs6s68vDIOvHpGK0iNpNhayq726E3T9Q0FKQ
pP5wsWmi2xAnPNDd94ZQRoDxIbrK2tCtlhS7Gm4L0FN9YG8oFdW6CtgDwNMmIws6ab0PSgsvZybJ
aMor2pu4dd8atgIzTUMOpvBFo40BivEco8fj/op3rSpaj3iJCDSCvI4sxrRYtKYRC9Qcx+8KgHOU
w+i5NVTX+V5Di45wD86WDBjEgRaDQ2CKUaUwh8JMgycP1BEwJYPcvoeimGNoMqKGMosZRQASqzGy
LX6o4tPhYm78LjhfooAqiJpWdHohCybCQFgnWgNNZgsSrhSGI9oOTde1MDGZumGug+kL0xsjvATR
3edqAEWoGIYSIzvLYsBUGhhI3IqKMqbaggwLBsIRDkcRfIYBrKALyAEF1fIP/SMmbGXC0dAGYNMm
TdAKwV2/qsS58ZoSFR3cB1mZ8b/5r9Ands13eQx6kIgeVbzGjgIc6l346+XtbqZL3W/YsvxlbAyU
dCR0z3twLuJ2i3szb9e/Ve64pqCoMVuz8X2irDEFRrV4tCvv37aDkQQjucJbJxdj3Br3tpdXNcvY
/L0qnSKSWwoIef6KT9k4EOTtr+55vN7zvv+Qc4rHeMAuOdFpRf2Qpk3MUjA5bZOSBajNl+DSVB9U
hIZg1iCJoQtSK6ruAeLXZQHb/z/QCSk4yZg+qrnrIBUhdbgT1UrGty9/phOoJ0cKw1lX3iJUKbOj
sXKqyemnbvlwmHEmZNpr+4JKeKeEX41pxd4Q85HP9kVBqGJsmECIfPtzj4Cj7Iv/jw5g++utLFMK
J13zcLa2NLKRYK/b+MGOcWiiopNbS4Jk0mQqALDL0EJZunoQzHhJblkN3hDCOnlRZCn6Cq6F5r7z
rT6yA5RjDIfhB2jDfFpp+kFdeNYaWIcjVX2xYJ2yit64u91dxD0T3MTUxpCM5GGheCjN3s2+Ri89
bn2c2KeblKrh5fs583beXzMSSQOptHCmN3/+ZG2di3NxsRro2XsqMohq2mXUhxnXNkE88vRfbSnZ
HHxP2IC1i9dddp01nFltvbkY2/a2Hsk4Yo8S/YhN7102YrO24InlFFeGvYZ6QnH1e2YAFVAc5dB0
Ee5GSkunj5cLjWEnmdOfJ4hB/o7DeODv0JRC25J0GhO+rSZeF+qVNDIaiBjgi585f4VOUK5IeOMo
g3YZ0hYeYen+pt/UPSMRbZ86jYRSJy4nAhKng8miDIb7xfRPlA7MpSo0LaCz4vLDU1K2orZjD1aN
9KxTxuEb1pSLqf1H7wAeJAwqUbS57lwNmBc2qad5Hj5osqLuQYevAnm0r/QVlAomKNrUNZFQmWqO
qLT/UgF7yoZM/tKvgFxPvANsFvTVEO4gRc6h4HyL9iiBOmLmpyoKTDKvyBGGqSpzcwWI8djU4Jq6
vdtyuh27LR+COoxNDzLsvyHrvpEh9csvwUzFZl4CTnmqsJidDe7RrOPvRi8b6zFJ4amNbMberYgb
h1w0aWWBRN6Zx5oYpZ4gz018tSu9Bz3Byo7QvizzS7wo3lZg/38EpfsEsbisFXYUXLpZURVCVKxQ
JwBJU6vbESIALp3gMzMnSVgiNa0qADkCZjVcACRW6go1gVSlJ6hVk9Qzl+5Et8q6Ag8fXApQdt7n
e1u6nCIQg4ouGhead0WGdYW9HTcUNVn6IKtDriw9gGhbyMlxfsExBcJI/z6JRdaIgCqSJv4adXZ/
7TMVlK0IWok0/FWA5WFBNG0obBIs9irmiJekgUfX4dDF9wxLkW5F1BQvf6JTKCbS9ghaHHySEJh7
9onSaIe1YLJ7iNrpR4US4CKOav/SDM9Un5uDekN3Ew2owCQWNTzLFQxHIcm4B9RrnhJV3D3kfEny
BR/rPgjFlNLdybf3VdTcS+Sm7/ccGdw3I+JXNRYMGUHdVU703133LdyPGjR/U3z2hHTg5U98qnp6
9olnj7+1sTbN1Aw7Q/7ViKh34AMql5pU88xjJ6f96ZcUg+wXaiOKkQQHdjMRL0QXCBFlv7wm/8R+
8XRNpsl4ci5VC2eF8rLIH4pl/pNKGNFNT9pZ7TcuYCU1U+EtYU7maG3sjt/rXf+vpsj+znPrY8II
B0fIsnyLGQ/+NpglMtbc1ZB3g/qdv9Mzt8T3xU75toYr0gO9XURL5PoU8vGbaDHob5XvBzPy9aJ7
sNFiXNQ9njbRKh+o0/riS7ZYNbdQQrqbTYTTT+bH3yzW9CHthvIvmaWHHXyElMr3MqmB5uoM8WIH
5/mqisvNx4lgufs0YTj38pU7hbZRasKspUxTMTSrOsk2KBfYcOYPaiRV7qva0HRSSSjC20QCUXUm
Zqc0FbIjkJY5AQlU1x3igPkKDMlMr2Zl0LOFzQTMVbYsy2WzrkxfqLwusfyKNPkXNAdaKGapEVlo
Qr3qsPu7qiA0yBaqpYmk/xPTQ3VJhNeKqEIyJDGIKeiRkLBeDFBGdn7KBEBhX8xAD+id4TSO6tMK
5nieDFo0Gon2O7bct1QNmiEVh43QBzEwJmqVQ37eH9yjgDGa4/u4C4KNPt9juizhtce+/IFPdS1v
XBVT8ptWNajkJMk4fOghaiglutUpLaN4a+w/qZFUS3c+imZmxWAOQoY3iv0KOWSOvAQ8hzjEHTTQ
ewsR4+h9kHGEmY1y8aUyMdRbusdt6d0sS/uN7DVluCbKohyS1VFJfhySrveKQlqX5dkTBIAsUkPg
sj/H0XwwnyIkCL02cA3T1mdjVHGqR1ulpwm7xrPT0IIpveRCrcbDtNe/J2G6pQIIztzOo0NQUWkU
iEy6XSZ4883KK9x6JGXS/5BH2dXK7b7qgY2b4caKcuPeLOeKEnbgtlrgJQbaRTmYZ+ltVdi3pjvn
YX95TccYJmsSg4G4Fn6BY/H8EfO2MPMWUZV9FIgiio1052YMRKFnl9TuZEwqL8F4iO947MBSRVUx
mBLAR5ZgmAuNXtNEiEJfFNoV0phWBeWr0kikje4gbZ4Hx473MBZPpwQOLssDgp6eLz5fTG21LF3f
zO/0fvQl/mRImuQzZSueUYDxgfx/YEbJTs+YMQTgk5JXv2JEf+IRjHF8o8NUtwS5+vnKws3gb91g
09/LGUiGB8YKBIaSUiQOkJKqf+OzgcBFA5x90DxXC+aX8gRfQeE9Oi/p7b0FS6ItZ8IyZwBaZb5e
Jm02Ql6DuCVTJ5dNta+gx6WECjoiHoOAIKWTTYndwqxtB/dtGZMySYUiM1KrcT5jz3V7nthtDK6f
v7hkJeBCwtvhClLX6p+c5vluCGJYedt7+ErvGQkyHohv5LehF8UAmrzAeDxehfHufS+LOpJnNE1T
+mVPR2LmHZRVymkRZtavRKxEDKjm0UznsdHxV/VV60ZfBH+AQcHYJUPxFe3CEcDJCISkNKG2Ps/p
3KXW47BIts0u2k+Xf5+woo/IDgoQghm3aGoM3ZRBokk9lmg4IZLgKamHel6N5z0IOSLfWJTIcAGZ
6eVQJ2TQfd49+biqZc0o0dBWMFPy8JN6fgdS310Sl7bluSWeOlvTEzKvLDowpAkslcEA/Ct0vxAM
mPxqHC+R2oGKKzwiwVl6T2uDTWAs3rgdEhIJZ9aRKbBUBzEOUI+UHV8Ezk6r7v0Ubd5pCqGCMUXN
pv1Xw0eh93IWeIWIRAXr/HEDgF7QA9POHY32rNJN3W2Q11/E/7B3y196nLxg9W4TrP/Oup0JKNwD
VVAJaYzMFAfRg1BOE0ht92CySibCezaq849rr3yT77bXqnhz7CVSqg91eQZSBYlWDXG+uzJP0uyD
oMXThNIL4RnOjUvScCinPHJHwk/WRJXCI0QQIamXSFRd4LxZOcO9URAYqhmDUr8CcBhwGKGAUUfd
N+zqg/VNgzVp1QR3iS/qwVYWSUKZRdK/Zdni/aod2NStr1XYf5G8509GwaFDlBjKDjSRYGHmMX2y
EbDxtSuH+v1OKk+1sZoTCp43HTbqEkWDi/KnqcXUrd8MWfvf4q10eEIoU3By489p6J5pY49hzefr
WsxqUysKC9wC3OluGJvL1Nu9FflGT41KTnuLG3+Yfe/L4KuBXKWTBQOX0b72nn3QPCiFXKBCaE9n
jvLjvZ1O1GHjDIxl35x77o2bbT/4xXCn3l80umTNmIhqXq2oRhjaQRMLojLom5kQs5sr+kNYp7Q8
pkT7vVkq49LKMEcdoInJ3QQhs1LTRG3b07+ZuZVny5HjcxNvXIRIoLLwx1xvVo6EY5dsOWTc97JC
F4rWW/t1Y2hAb6dwLzh1xhcQsuSBLgO4YexhBKUJExI3y9jimIiJxbUhOkYcBxUEI8DKnkB6AVjn
+VnHTTLRd08/wOwImzzXatyinPB55gzlCDvQBZ6Cy1Hf/i1wWZMUdP38XPTeGBlABTpP8z3x1LKm
gCKJY1V4xaxxT90uw+g7GuUDCMkKCBWTN+mm5a8lGkPvF//yrZx0IpolWeEvxn+gE1za8YQX+fLr
hFNjGrV/d9Hy65mHVoXQ863r2doM5vbkTSciEj9WjtE7cSwNI0A3fAIHohbVGiU4FM4WNRxEGBCZ
DCDqE+1Want8vNJxFQR4bggDBEPVmSlJsGT/GtJqqG4tzy38RO35bOHzGJZwsS4LGvnhToeHENSD
758AcL8mRoRi2aBt3Gg/xIeeJkPkJBEbQ4+eEj+JV/DNT7xBqEkRZzF78UI3mk0RumLokmWTD3f5
Nr1alOM9fMJrmY4fIKiEqBfwNLN1avioB1CSAGP/hWQhpMCnvjvHNzvencAamAJjJiiq5TxwKs+a
rF265f6M0pa+17pChDtQoeEaPOqCmb1TaWlUCCLCieRjjNxRM2gbOt/QHiO7oRbHUIgWSPvnrOxB
zkBi9JSzuN2a0UuE4StxhDBAi4CnEjGGqmKdOZJINwF2EvjnbD+qxNTlE9m8Y6/BCIzcO6CR8/lT
J28rnTZsZIqzYD5eCOtN560cp7/Txii+hSGaCXMWshgw/oVvmo3U7h1loxdgvlx9EknCECMW6T+5
bxmfhJff31OvgcvrydwqdhcxJePzgjFvps4ZSt+6F0SRLOC/kMZieMj0gQbxpMrWAWOIFJRJgpEE
UahPFNhpdbhznBcuH9d23FFOaxBnhTMYh4yn+wrMXnxflg5wCXpBsv3sQj48TB5NrwCGYrM34GUD
4pZKK4hbtPGfbuWUEmDX1zKlDuB0pHFylWLV/P+wyNljN+1aWLLu1rlTtS0AhSQV4jxL8G9Ou2hB
i+DDVZALl51x9m4U88xboUpn8hkg4MXYMayxKudzamXfX3Egv3wdKVee39+0x7Z+ud547w2HMKAS
QxGsZ85niCHrQ7mI6LkTVsAzgD3aHmMxI7yYgTOOITqnhf1o3YZtwJtsdVRqbDWi7IkxoDNcYoeJ
KkrMgzPP6TH2oudhwewBLRFTulnlVpEKk/WdM5qKUiQmg2uQ6CN7OBE17JrhKkN3jeK0Vu08HoPY
EEp1iorrfN7T8chQuw5DVQ1GIjlzPr+2U5hak7uKlyhhg8/acXxi4rTbaOBvkgIt8BV2HtE4DvwT
U6EzDNDYU1u2JGNiMXk1MVqr/QBHvukvXz+jwZyd06BpmuVDPYeoMHtUu+WO0Zwf9GRSIRHFuAn7
+Wz02BjBxTfwYWr0uZGFCNZP0iViXye6NBLerFmCbKeedxUxMrm0KxlHoVHFkyVD7wSTKkGhdlkM
+gq6YtA0n8qg8y9qb+RBQNjJsGNrNwQxNbv8NvewBatc3sncpdFpu12LyVSMMDXhL+4t2hHeeojc
8IiQOlz0sYIEPOzW/Qmqq59sH2ui222lA/TlBmUej26FKZedQLZwtQgx9BLXwUKpTPAy6P5OduWI
wTc0Gzboy2JDThJ+N8zeXTSrxqgKweJ12KThVbhm6LySMWHQfgvUMck2MMFH69pDhxgSO9CtEEOQ
wqwiq7AQrHpr/sIeQsalV9DiS5tW4DH71miIVSVE0Xp6O23xu7dz9JA+sTHojRPnMozH5uq/ukXa
tYsVZwNxU58myg57e3b4c+r88VFK2FTlDur7WQ3pjXFdu/5g30lyt+rLWyuOEYex1wfZY1MOD1Wb
v9u7A8FpHGQMgM5+InYFP4CQ9yv1SOs7y2A8ef4wMYZ+KWOFI/PiNCRaJ/Md+07EBNWMqhUlJtAg
G27jewVIM+r4TGVxLUGUbyGuAsoyibuM2fcc8XPvy6maG1YloiGUQw4Q/gyarOCib3oMwEwzVrcB
fkUIw0wuDApks3HC0hBOZWO+fGGMPNkdDUkBxKOjwk0pwhQBGSbnkOhjhQ47D46JUKeJAwYnn8GT
KJtwBLV6Uj85tbfJ8npMJgMYKPjcxOwYehGGlWX0KaqTtyJlCN4RsVLk/zpj8cvhhwgZB/Pt86fP
6bv7ZJ2zXadab+kIAyshHpW7KgEofhnyGzKgHwMQH9GmNLsJtjUCzTQmFdbn430jBUAFChVS7L68
GxqYdL4bLly6KQgUFD5zxTqVItqD3XLftbh9crus3c/RiIwFFq+Ll0bZMFVEaC3ZnYjqUl1pWGTg
5vJcmusxhYz7+XQ9s5MkrBdDy8iDt0AAEKebEN0EOwnRFHvwEoHvutd6nkTDKhISxwekfWsXxTAK
O+bSooplxI4K3RJdUq732yS8Jqfps4ZJPaeKveLkQWEscvthiiPG8p8IZ/SZgM7pZQCFgznliPCn
aOWF+f4aCwi2G0g1KAMN1sL0O8nAhoDQRYXSmoW1SJEl8o8qS+2EGg++fO8NmDa79x5FBCwLJFjI
6OfPJNSxIp5o/OwJg+Daqdq7bGsHTHbhG4tYWZecRCSpYFhcrTH8jHIL6AJKI+4ujCVGyNPZArGR
7XIe5nVb3kwR55k34OMgpJOTBlJ7hmNkHXKURSPs6b7kALVt6ARFzu6v4IGsxBbDGDTWnojlfhUR
5Io9RO/hnAQz/q8kWfzdYxX8V0FEKX8PZ0dS45O+1ENg4zxZjByOdU2alqXjsMYLPOinB7jerQ4/
h2EZGLsF5Cy6V1QPXyIHMjvHKUShTp4ei6Ykmiv/mYTaWsn/fEzWyIEiW3xtjHQ+RE25uY8IDPqQ
rLv0fbFb5re+sx0u63CMuXoKgfGJNkk5Z2G0ImYvMFHsN4pT8dC0VPnuYb2yrHfLNNgmF9G0Wl9b
sZBwei0cdeyrHCTaivF4Gpbp1bi1tvclHh03O6/BeqONf6mYh8g8Xqb5xr4Jt1xcPG92ly8/FiYj
b/ZY0GaQAYY2E6X6EQYbL4pFFvnth6TddTD8yciAyul3pOwiazPpuSvQDAKBRYnUXiZoK6mHT5gs
lRerIPghDVDUc04J2TQjDDIFoxzih1zE5FszIHfQYAZTk7+zLXOOlrk8zSehCbdjPn40UwEsCNQU
eIBJothqvi82YaeAJoknzDOqIoP3xITiQcOsUkgIr9goT3T9RMwp1FTFI5OF5yUu+gIvse21TdnN
GBboCULNde14mKhxPINDZn3zxt7UBoM8eM5r8xF8J/22Ijcm4kCA8c8EkR7bjoCZc7eYd3jw6925
jLaaisy20zG9t1vemqzF75S3peBALt33diNNwrIrb5L1BvfSvorerkdreTE6a+euTrDnExGktlfF
G7+iZ5SaAJ1oeYXLfX2d9rzRtV9t7nOSsy77RfzVWH8KlMIq3fnRVbzt1WKc1hdhflGOZ8DgEyMB
eH1w65nusoUin39+4b2V13QB8/f3sgKXa52/wq0cDYZyUQwpmBm3ZuGHnV+zDQk91AsJFBZJ4uD/
Ea3h2uHZrbpJBMBJRbxKlDxpL0XfB7LF3YYzZJLYJY+Gi1fM07Tk2RvGxJLBAKJddt6jmLLIK4Jx
GQ84wHHoAwua9O0tIQp0nARnXEqjYri7MraE/+QrpXpJZmGnnl7ZS/JYqQgxUEEaQsOaSO7xfMr1
lzeDU3ULXeYCliBsUwfDxOdXH/+9pI1Gr7/ra0g1gIOGEftbuqj8G3V0Ok8j9CjJFhRJFGNAuA5H
KvHjO/xFUrrqM+s60QUz9VWvCfmT7MzZ6zj5q3Zsytq506RNVgr1BHVGGWEwJ2WS3pO9pHpK6LSG
WnVRs13yh9L9CTLPUYO+vKhTbTCMQO4s5ylJJHO6xgRSXg4h99U8qtzXDjrnInHvD4ilMR/FB0vt
oRRhWqCcVKKG9C0bOAThIx7AH6eF+6CoZHGS64CBS3DOAutU4cxaceuENEUXPmccdG7iTGvkWYgg
CAKfWBOTaRPAfQhXUInPmCLDad+ZxlurKPY2Rd3iql9vaRzFF9v+7CjMQkvWY/gX2+eyDE6ukw03
kP7egQ46u9FV3nZDlnTjnSaP0sT4m+GTiROAoqr1yhnHSIOAPVT02WicDDQ37NFzTZz1QBr+Hv6C
VsoYJT1bSGsd83caH3peETTtMvqdvSgrDslxG4OAaZuStyA2BppZ4e9H1BlUbaR/GGDlDI5hQcoM
VuW9AecoW6XkmWT1JSXay4/lMcmJCST9G/ghrzJVvt6lJwgif22Vl41N/UndjLnNe95ldvI1RRKg
ABUaTA4/cx/rZXglBfKapnhtfzTmy1zt9q0Wqn5O9oxWKpvqc3X/yX2G5XGu+liyIR2YrXEcrW3g
UPdrE+6z5F9C55iVvrOl3DIWC5j21okYfNoPGTVBKRIEJ1+UaVh87vjzPDzb/p7aaGBeBbg2I7eh
E36+MGjrdo8LQkOiMvB0jDMz8JY2mr7H8HUA6JeKWSwNLIFVyfTp8uv+vJdmk4ruPFRwohYJnq5p
BlV3VNR2OY0tvjUwS2iSfByilA2q9yCxtj+ldNdAWeuJthyHRDnruDMNLk2ORnPGCgUp2J88bE+u
1+xh6wL2AmuqWpo3XPK2q++FV/zU/pcX6c3GQS4GhAHT9SarcHKSQFydpb1eXjq5/WCvtyZnw7JR
asmbDoeHMws88aLyPogRAg0xCoIZfhoSyLki+JsOE6GJCNuiixrbiTWBvDZ0nZHOkQ5S9BVF1UqY
IuG4MkBkE6DJzR+Nu7D/hIwIZ8WYrs3WVW3GBOoxEHodgXtlIz4ncDV4yCI2V5+ht5SfWpNwU9Uw
8poO0edqiG1E7x5w3/mj9sRI6fnCZhBL7jXO2OQT80GAKQ2dbVdeZlBoRF/Nq+5z0zqyLOSeUq/A
ZzWywEMGpp/B+FH9W8AF85ADrwSLnzt7T2wgrBLmC2ILCe/nt9Wq7eXaWUXDnRhXRguFKZqkj9rd
jIE5+KPU12qy5U2kHViaAZFDKoBU2Zych8b/l3XJD5DdjUHm7OpVEQEDqz62DQ9AXHOdsyKAGM9Z
Rg8yVs/kUYajl16FPoOfQGSfImhSIPNDdXrmNTje17heIawuKNPw++ZjhLwPsMsaXAebGspkeH32
jsaYMQL2WgaQkNm76k6tSQbdkqWIlKI+Rryt81xDo9V5foaCf0Ip5RaICznvY3AtL5KJs9W8mr1l
fVXBaUYIim+DHRdxkGMaTNIImnSjpkWb1RdgE+IJ1RuQgJXlFFe5VWMfyWsEcFJz1kuBLTM8FYJJ
tPmZut594z8actoaPhCv1pVqL023ayImLqM1Sbo6m03wPfO10INiiRjjrXc+lFpv9uxjI5KDRhu4
EePkaLZlEoG6oQ1Lnf1EFHqd3C3EaFBNq0mKEOCik1soYAlHSkGSsHbOKJRpAPrng9cFrIH8QoJD
0bY8EMXzSOaxy26IxN5HR4o/AjFnRxHx9iaslyuPRhiudMKYYJ9fMHFU8+SoCUsYffuEXWqwJlZ6
5MAroz8x2jCR5Rj4mKRqFqmyQhWa9G4EkaB6r885DZ1AsHE0kC6bcVlIuzA/wiunCKI6tu+Myy6T
XR9V+cHPXZIPtVqSIx7MGQ5blxYqbMHEdHHvTb7ymffw+CxncVEUMrWXnPd4HB72Td8KV5C1SdMR
KMa5nliXZsAD+CfQM3IAqaltoxUKQ0TKQkuKsLk0+lc4tnzyL2jjzoHDx0clLDxy7JxYFHm6+ee1
D+yl2mq7cjIcSsOxxROmtzGQxKOgZ2RrIjmhUJOK+3hIidNFy+FZdmgWlI/+iiCl41EuFmYIsEhR
glCE/dLzdeUrm2ezrZw7m9GxECHp3qV9NcxadGlyylR/pcQnolXfD0PzRWnz2r+MPoz9S9FUwwc6
1DM39HhxIDGBMuLAzmD+zjb8nImItdik8KZ6tg82fJlCSewhn4malr0oGdXb+NYkXDmsRAiHaD8Z
4o/q7L00dy9KUZv6R0cS277NS+zh5siOO5voWEVELxWmTJB5g+VPoLOcFtC8wBBp3umFVSaGdF2m
p5+YONkotZA6azKrzIKJMf6ZK3f8uIGvIWpzaUwdJzrCo6MpqJfeemT2sU8NLnar71Q8oDu0pjBp
xVlReaEZjhhnsgEUfr8/KjkyeU3Os2tPHOF0JOBqjAc4J3lRnz9uqXKxxyFJ1De9NZO5CuyedRk5
ojIHcBM82DZKWKPj0scK2kzdcfsSFv6Kfe3E9ULngJMk7HzoSPNc45y5wlAtt8OjTC+1LjEBjGsy
hpzZgtkw69JmbEzjve6LjEOznl4OSmSYTT/CEijkvAvicWlBD7dgR9e6FCE6u17WUEJTzm1DF5f7
sXJbDpxXwQmSMvX8uyovsh1bGa+myGSaK3lL69srZjCn1rRQUSEckXzYWcuUM54fEisZ7iS38jfE
wopw37OFWeB8GbaLogzWDUYPDF8SpImCCLWoilkAM3nxuM+CBsebv5n2olvBJwoC93wjG0uvTrap
AKP4Zsjqx3AL1wngxRBbwS79Hbx6WnKJXCW+LXwAZS997Kr4prXTu3pVXpmMvcUfFNQ+kF+MrC5a
EIY9Z5LlyyxZt2tvMAJm+Z/XC4Et+3l0gjWtND7irx68qw/CYPPUS7KFudZ5Dugs/RzJFg5WAWxp
hqmaS8/X1S1seIoZNHAFZfUtrinZQq48uLPLrsQn9KInKUcZLIZhWZN1wqxCrB7FlocB7W+PPJWV
ZyFXuCx+iiFfLDTNbqFzEABubwEhUsKA1htopWyC2CSmELdXhfsuSziHkQBES4Z0gJ9GKyqHH6QA
ahXlbGIEscsYFwByqNRgSCOmHAGZVGiHklGpkhpym/EG5c8+HzG+0ape3lVnWaC/rxc0ZC4aiCQa
jtnbiFe641TV8EG+O0XH7B7jCmlkEjy81RgZ/8FDw6mRpBzd5GFgK/IciiAKXztb/hKg5ZOgoDJP
Gg+7gzDDB5drW1zlf4EKXYZRfB8AoFsu9fTeWjKyQbugT8jQLf1tbyoCeebC5q8udq7zwZgJ+Mzi
ZSMrKRFCBHW5UlsIuhB0Z8yD+fMcmzwr5QRVDykTF23KMtLZphXZdeVnIeEvX8JjKjTSMTyPHaSL
TCBo5Z5fwnyBcZXdVcWD/i31lihY/tpt2r+Ej0YEbcihDFrvZVZ7dzLMjhY4M6/8u3HwH5FQ//v8
Jnts+UmrEDjgoeAYCqOdH0rLNRhktC0e/LXUlMHn1SopCYcrrmSu0leYgaAQyixAFnkeFjaDN7BH
dZmq1LL+CbGF+y0T1VRmBLvwakkYpDSxk33OfeP4KMUQjOIImBTXdoSgs214WpRLUs7imocRQssa
Ah7bsCZoScsV5NVk/PpNhggHop1KogPKpzV2yDteYdZ+VLSBWOHPSG+pNgwh6PM73HU2cYghuhOh
fJruKbRZ6IEGSarARb6pq8XnMXOvCXc23h3GzXiMTFesx1PEoD70rpfe9lxpdHp9aBsB7HmT55xj
q06juLaC8c6Oy4vCTT4JsdcaRVCVlES270JgjH1RtLrI7Arv8D3NRXNVQ1bUBFLoy3n4dn6QSXIJ
ZZZgO44yzzNN4xOI2Yun1skYcWPuJRep4LNdU/SiqBdxSXTjOsRSnoNMtW7R6P/vJS7GDp7QBmUF
vLJMOtJhm8WhA0MuSLuKJOP5zfWcGjfwYfKNQJyc1SzDsuT3r+Si8i3RqPtfefL3Sal8Qd6pC8dW
/ykA9bum3zWTw/dIhaMfbFP8wLCPOuVn4QASqbqPRSX41PwGP8Nv7GNQ9cW36If5o99f8LV8IfQH
hKTyHZmn/AbBqPv/Fd/qR5AxEEDaN4pH5ScJoCN56xvf8Lv8an53+s7KzLfEmPIF/wKcBP1CTCpJ
pfU3k2JK5Cnfmy+n73zDf/uoUwWhEnVKvim/8lvUQgot/W5++f0NJ1eisNP9r4SYmoRTvrP1Y/zH
90TY6gt8OXswFP3o/ncwO5u+P/0NvuYH+1HZqGd2a2N79BRP4X7DRqUuZntkWm8IDk8fxi0HWJp2
xaNfYNNcNHigReWwIikDEkpfwIzMRmt9B3YBW3Hw2re0iCWZt26i4GTmyw72Ca6mI/iJ4nuOnygW
H++kq4sGTK0qugwX+EUcSBFeo0WuoMk10xPISHUN/4M3oC77vyPX2V1sqyy7HNOWVHC60ors0ooo
0Ro5+VVhw7CYFOMA5Qky6rL37otIy/LIZBWfxY9ycl6yYHNtok0Nz8UeiKvBRRhOaE3K1tSW9Y0z
VN5ffEoIbl2ef0vqarwtxtFGLME/lljCu9OdzWPedjd9nXy3d6wXn4+ezo4QFn/REioDYnO7bL38
dpmUTnLJ6QPFNZ+25LvCOvgr40i6TJbl7gGL4fiTDZvBRPv18S8T91QDR9WcVxeRvkqy0YZRgFVK
Hzmsn9mMPfCqk7eQX9Zb5bhs5ebHj/o9LJmJGBz8Kf/JcGy9DPOpgfwBnxTXY1isCxkCGibxyvXf
ZHHrf7HtIr7vO5jkNd70/I3L4CrDteWy38BAzdOpuyIqycUiFkeKOil7Ej9WzXWSW9/yDSyaquPD
m6RTELgfGgvaO2bEES351eSQRls1BE6I7+aHKNh3+e462tH4QuuOHOWLTszh/QAa0LSuOtiu6+JN
u+2/Nks/vsCTCOe9EGM6hkf/qGGWRLTroRrlA0Yu+eBt3nYrGBU5YJ4yOS+ntlvfh+u84gMQKVmt
mtVbeyIYtdhZq0ve0ImUHh6LfiMSAE/OJeoDRMEJ1y7x+L3KwxNaf/kyX68vkKk4FLRcy3QJucir
uZYeM4arsMGDw+sbCCEFi/QG1mRZmh1M6zXGUnKuLOBnWSVvypl3c36OmVeToxb4EPX2USaKF1ot
jK9+ex9b03W6ZQcIEHBRfh/G9j6gJQSc2+Fz3jwIHJEyRcxwHWJSWhwMO853Y0ejZi2OAamsaLE2
sGMdck/3jUW3LC1vhzUYMJFchgl+vEP7Qc+zTzVjO09I1LW9HnmkRV5o4DzUW+t677fJ3tk0/1qu
F/DI1jis0/3QZ5wf3R+VozT9pPqCvTJSAJc40pTuUqebtg5+0kCGstbLMvhZxuURv0NGgMid6Rjb
97W7uF218Ye8bR81Amcy91WxoOdVCYZn+3zPjeIILkGscxZ3tdm16xbwPDrL39uqqUS2LVhImvuZ
UhTQqM8IeYZ/kez2AWzqt6OE3oC2tveaSynK5FAyrXB+B9hR5ae4RqN82+7FuR6o8stPpHE3emnh
emKf3HQFIltu3qHUXwG4azguI98Ah9+DNqQfeQ+M963NDqVisMBW5cJfIHffpdemLf9d0ewBn/GH
4hLkpCKgRUE3ihpKd/Gv1+GhBu/83z8DRezzzzBNS3KSeeiQXMCQy6FIGgKCP/0QgiaRvoYhmmsq
7Uf8KA1GpNc34WFyWRKCqgY/CgmXFRa4TzrL+KAmd+w/jCQIfUr3EJZvxPAxocxhRLCLYJJModfQ
sdTQqdoziH9AGjRJQCIEiXQN2ePzVCnsVNeF9hdNrqCCrmEKQK+tyD2RhjQ31+cJcQVNyRjROOMP
xq56mSAeRLRk1IYMxGbXbrvrR8cKtg9ZSltcJP8SUCUIRmRiudIIdGRUzJga7B1/C6LLKSBa0NDf
JooaHOKi5JzZK09sRzGRDti0udjmUM3MeiXPiurejvCQ0FXIcAVS+ITSYtSjpzv3hkOohMaxH7KI
hqAAAdFfxMGSkka85kXmfFiNxR30nfRCS/2ja8hKF4xeAfxIAZ6//Ok6ChY9lk/GMbBPAG1JbCW6
svgp394ID5Wsk4UJDN4LAsLgFYNkwcnGvRJMGTTEZayn7uk8eHs0rmIfBxx1WRaG7FzPWWeH3Wsb
2ktlNGhTD3iB9X4TTKruJGnzn8uu/8ih+8b4J4nLgb+S5oDiEO2cNeaxwXcF4GomKxcYjdsVMmVk
12dtkk9s7lL5wYHBlS/ygBueP49ebS13btuk9wcekfxW1OVl7CUitumElOWPydgRSft3RlAXZY9m
cwcyfHmPNCO95/sLzCZYgEDMgG5w256vKRxie90kvvsxmMYrqJgAa2Bk5PbIpV2WH9lEv9SH1j/m
+FagKr2SNJNCeyVMoomB642kYC9618MQQuHZIh4iLD7JMDdJGlLuxepNttyE1CLLDbBT8L42K584
ZIlyegdXsyH7IMORLIf9zSmiO2YCuGHbyqJAU56wpoBL+dc1s9UU1OZtJUIgu3CCcQE9VkM18Czc
wTV6rCb0XrJ/mBLgYBEqjetPNbH38FwKa0q7kpI/KT6q8sg3LSxsvgYSkEZNm/15oo9BpZ9deKiE
ZG3JHp8RPbO45xe+G9GrummV4jUFig7IExUqlWBdQDzK4bXKOTou+tswsS9FjEP//jNKyH4pSUiO
1Jpwiahus5oNmSkEGQo/u8a5bfKV2cL18NQNVe/+BwCNqNKNBGFDAAVEWxkZ9nCwNXZetclFnn6S
O4RPWpoCnPQgAiDTIO8P8QRJNkFDEJDYvIklEyCmvJ4inYqL3s+vcxexJGNs9foy+manzzGJwyR0
eFRaVBJ0n3obl07gP5/7Kat0CZwUCaq7ETGqMdbFmhEJldZ0TYEBcuvSTEpKTB3DclsRO0aMHT0Q
B/zwFRNxPf7zuwQkY0DCkGC0GYrfJRlyhoVFmOjaeWs3CiFkroDOoM+WNxLpRriDRfbmtmhGpoE8
i7hvy1pQQIjhyrI+ZEyPEufmq+S7x8P+8itsIMrjNQITMi1lzjzPIAkzL9lyOez7JAMB7iHw9JA/
b9SwqnKsR95TG9AbkoWZiK+Ln0LGmTXQYUBE8gfqctiXGuWIKVLYgCGKM4wSnAu65b3mPHWx/GVv
qUWr9IMxrbJr9xtm5z8tNH8XaN6KS2NJHW9ppSYKB7euflHofpmUe8BrHxVYcOF3fakiwRBzgCYj
Od1j9K7cRkMmgpYhjaimWhE+Q1fFWsl+oPRQOWTy0AV0dxIpatalLduY2GCNpDhA2ZXYTfe3152l
qrqnnoMI3gruNRFaqtlRk/ttvG6DlmOQiGmBiNlSgwkIHLIdGyDfT4v+nTGo2YIqTtDfKMGM3zVz
/aRJHzcJ3ZrT8MQjhe5wfeB8kWH5+YGYqWvmDwRoPBpimssonPurTnTw9bii4zxUFzivo4SNOPww
0i0Q/VyI6q2TJ7KLj8vO6S7dnfsO+PaDpgaCvH1UxnJ/18ZsnJBcmPXEeRufg9i+Thv7SseUPXjQ
YdcQQ4DLVTIzS62r9VsDAqRLkNMM/2WYI0Ip0x0IJWecta3vK+v25ffgCIB2GCyTXSRjKAo/LCOf
76gE3VVx4yGVUDlQrwApSbrwPVE7VZ7yFjBj4AZjNU4Zy65mcqvRM6r3NPYxWtpZOrY/n09qXWhu
GE4yNcVbb/bsdOWwKWJcpz/IFUExNjr2NY7KLOuxXxSA5S5OJ/YPiE7XRtmQiblrU6vKsAeUVTyy
no30Z71bPMgQt84JvE/W1jdV3upCsnh5IQcdkZEPE89EIh3yxJWmq7RziT/Ak681iu0jGCYeplaM
kfMEbBnCpO5Qv2i/jf7i5yt88I5wZF0Gmm8OPM49aN+z25MVmeNs1Mnw7yRrzFMWUkdI0NJTBgF0
k252LbBJFPrCkfCY/1OhQH+rLNCpin+ZR4mT+f/+7KCApU+A1WEfh85WyLGLlMDZ+zqHBgPt1gwv
aHENyA2tVkWKKhhtRiZmg5JRsyvZJKvFMQXG2fGUf2LfwYoEQlaMoBlngPmzgx+A36DB/9C7pErD
na4D9vdMYgiocjLGUoDrfjjKFAMhqaiknMbgzGZmqvCuJEPPhQWaiFpKIDaiLPyzDPO1piL7rUeU
I5F0s7rWOTE1atfkgDAB2hhGXk0LynBCm4fs6PZedYzM+Px6iM7ckxPvDXJpqmVTH+Hp/vyBmSIf
+e+K80bvjWy2xZlToESUIXdHV8kD/u4gxzLVDpGfOlk8BiYaJp1/l0/tMTEWjjAZVcpzEDxfU95X
TePEOSU89lU6B8Q3k6u2khZVwmeYpxn4g71QlMTDs6J6pXLYDmWudlbrayiwsy0f2A2OWSBjJxqj
2bpKfzFgLJUaqEMlvKhTqigFq+hrPPs/rXz/jahnJn1eqoX19pHwRiih+c9ipFgTKKeUOoS58so3
uhF562nsaLLAIJXI8f4/mz34jhzlNO4WsU7cNXErFNIbrmH/QW1Oa6pNBr3av4QRKbQYrJguoVbT
xpbEjFmWsAoIkPdeyCRfIIsqpVyZ7CGMLgKh60u1kBrTKlxE1FFVyRJJWQuGzWcevhO7FaAXoBSu
nTbc49kF7WC/5FVKlsDBg7IPuNkibFI16zCxBwoBlih7J7th4sou26ccPDt2YJydKjCGyh9/vCIV
b04OYg8log9aCa8HwsX5EKQaGjaKXbk2B53SSORxnXXwj02StPpIXg7F1C/9W1lPFS36Iyjlui96
qeVzfZ58dpSEbNYFXIpxEvDlEXcvbcsBtI1rZvAWkc+g4IuElnSYSvcW4xEqZh1P/Rb7qf9h7cyW
3MaurP1CjQhMJIBbMgdlSsqUVJJKVTcMWerESAAEQExP/3/rsNKtJBlJ2fFftLssu1wgcIa9114D
t63EDBUuSjaqUxMvTLUhgzc16DBY7qEIvrfs4UrihjJkfGx131TxG5c6PkCPf/3rH94URy93kmsr
2FtqGiELR2hn4xcO8gnvUOk9B/nKa1aRLyE577xMdoqmQdDEDAPdNMKUSiAMqvh056pt0Q2upF1Q
iXv1x2EvhrO1JAgTbJejWxCUXIfYYmvtgjxVt0YeyiIdbsshJD+7/1jZAzpiamKJYgQ6SuQmsoW6
HSXUqE9V76orXlXxsJufdJWXrv3UEOzz+vs5cwICXMA/MLSJcHHihbZJiooRVs4JCAlTERIFBpw6
AZ+LFa95sK3mXsNNd+vebYv5o76lucH51QoVuIzwn6myeC5WHuZT4Pz2cRdkJW59qP4ErqA5eS8P
EJ18Ylx3NqBF2YTfZJVlYW1grjPUcZm/vK9d5kzGdhBuXYXdYBf4Gll5n8R0tmkyZMYizqmxt9nD
AxEaAedcBErOxS/Cs8nA/WqP43cVy2Fy4PoPhEMZHq/2HF6oagp3U3VfDOVVQPOq9I8GFvVlc8oT
j1Sc1Qh9owWgIcQB4libMI99lHqlR+xbRIPKzDKH3xu78Z9N8qUONisBjvIO81HGyDrVKG49668w
o05YAolBlVPnWGEQKnRBxaWxUh3AdXwIJ3uKSmQDoqdL/qEhf0AvrOPP+IOw4AVZbSv7tpv3EMHt
pyDWNPSiLsnwqI+3LOAAJSUSaY1PXl5+2aYC4vZIYJedoSG9Mg1c6bIJF2AjOaRmxISy6JU1+VjG
D156VYbvsu1045HUqoIUc4ov5BthzlN9tMrpD3XLA2GsfglFuqoftZpFXDEhb/6OGQYXqIxKuTgf
zaSSrvib3bjXw9L9rrAKdU4+CVNxwiZGY2Q36A7UrqqE9aL+43+xMX99C7o1fpl2BDgfTaXfkpyG
dF+sKbU/2pj6KSJ2xTHtEPwQ9QX/NnWE6VZiWCg1ilbi5W7UmKudfh3OCybiC/g3R21Z0C8meFP5
9tHYo8y1v9JVqi9CJiJzbmZHYco8fQnQg1GLQO9+7u4L28NmmPNNBa2vBFAFa2+itlwt++ld1XH1
Ag7is/JZ21BzRP1Zgzs02Np9oKQ79AZ62cKN1PQI7gv25K1dePNaX0e/EKsjQbq6jsHJX755b/KK
sa1zOhtoeN0wfM7y8ouazsJKv1mz9f1Zoi59ox7U3sHBmMofIulezi4+d0Qr15JLGFYMvl1Hz0M+
TRLt8qQwGsI4w/cKx/EBNzluJ5Q0HNUxQmpWoGAWFamkUfwIw+6bhgri9msllIC4F97Tad0CzfqX
5zrqAJslexMbroK5C7dhBrjHdjRMLE5nU1NJ0wNN0kCMeHVUUfRVwwQ16HouY3F2WXB+7rnUXSm+
cCES28vv10dRV3RBsn00Og1o/SqcY7K2pIUQc03LED8r+KKUqxMZfZjLqJtW8sJhaM13vGzFf/a5
qOnFbWJubZrDX3Z0ObspXpRNYfSpml8a28L0/5hrwpukLzNka8CaPONAxrbw340pvvEZBcaF73ja
mLnkR0HkZ9AtTtjRjm76sk68KjwALWrMlCLV4htvGHV8J0yYzHMhMaFCYmPSxItTa9UAoNSml0+Z
04kaozRGQfCCKNrR56uR/vVd0Ui2+9kGqJ25qCJBiKRst5CEYkLdJCo3jPBucZMnoC6z9ZeOEzGJ
m6H5o/BKvNX+0YOy4OZ4+akpuJwvIg2njDUe1OcwpH4KIzjOR5vTC0eWW5ZtHxVp3faMZOUQIZVv
nFV0UfAAmbKWcflDvhXiLKoIlYXzM+x8YKZyTaOKl1H5oTKhgYLhDjz7We38M0wuORlJcp9MqdlT
ZuJKoI7lOTFO17Xa+LnobufJe6O2WcemkMNsDydz4nrXBPeylODc6oYZD2xNe8VhddzelxuPLK/9
YXWbuEwKSU1odUoJCpJcxZjMqMPSECLDWw7L78Nvk+U3q/viaXCukJR3nMnk4EsdJ++VWZany5mJ
px2jnHR476RucoK/t936g7yGdHqKxxLS4eZW+DPMMO6LHW4oo/wZ+It48TBsSpQ/KIEGGvAAMcvA
9W8GzbSzRkwrqz8ZoSrtJR7oHRAhd71zu0xG4EhkJRZeTWrTvCz+u7G3O2Mq2xPJK/KJScZWfSMT
bSEdcgBQNXO5wDplgLBm9aEQFTkRCqijNRssSi/v40VuGs6KWZ48o1VQirUFasxFDWl8yGAwdSAR
K8/aGX1WngCWoTFVSsCzraYu4plzPgCQasbwp/rrNslueIIbq/kNyiAb//hy/vXZtQx/ORgyLh27
GEPC2jqm6diXarip6Y1mmDbmAuo7xabRwa58EFkzm16F6bWo0gH+oCIvvH6InqRQy/qY1BdoPgyE
Gb8eP1cRpWNgV+U7xpomyVR9iigAUh4JddTylzX+82BYEanCS3Q8hDOeipJD5BMzTcP6WJYf5JkU
JwxMSGqWebPUonKgCpzpe+APX6wM1SiGfoZ+0fOfofJQMyQQWQvOaGAvlufnyhGUJsqYwIoE3OR4
9RThxsnKhMEuK9RomUgHlmLOXPm4s8rFx8wZKiS8DHqE92qTGzkyPYTkyIoMe/0LnIjfD8FSiKRJ
8oDXdGKOXcVBt0fw/ij/fg6ce7OidSJLbCWtyDMgr5PWTE+5MsCvvmj8qaWitraqrL9McSn33Ysv
79zWc3FoxCMFK0SQiaO7dt51A4JlDQ8SrGuVveXPED4Fw1aT2EB4c4k+0IIKiAEUFni2AfvkI+Zm
EtMJm5LhIE0ONSnpS2jQxXVROG6+oObbkk/lyzb9P5YZ6QX7uM+hF+Mtn0igmjJrijCqANWpiwXa
oSVFdc2Ht5I3WNoS2g0GZFaveeJDnIhwQEVDyZFExjPN9iLarxV3dCbABkSVBQEHUtuJjrMt665d
JikZdcozQWekebhsJdtCUkQqY7KI9bZCJ/gp9x5NstS7PUP9ry9FX1/x+IE4BxwX/NYOlseHQZOU
g1csUg4pTkMZVAufYCxyLe7WrvdWU6Y80emvGb2HtUN/zfaQET2H9adh7z4NDhInXyHsA/b3huey
3H+se+vGcvcBfwhQQXkg5F9KQUi5T34BX8xlTI8C0/emJ2FuOvsMu4gJvMxXLNd+Y3nJWz2W8k4y
DD5e/+mnJB4WCZe/hzYjAmk9Lr693dIvEA0WJrRViLqKb1MO7SniLAIW8NQ/qES5c6AqqOD9lT3q
Y0IhAy0pM3XJ2B0nHdpfuVg2W4Dm1x/4xHKHVY3cgJXNNBg56/KoW5h502VbOhbxiFyEuCuE/QZW
4/azP8pEbbkOvXjty5HCZWYtlwV2oF9Yf7Z++2gUyoxOGgvPgQbxBBF3FxDMc+caPrNgw0wdaRwM
8+SXG6/EFDp2kiZFL8pZQAHjNwROUQH7HYmB8ABYOiphoMTo3jPEPor0NMof98OwEqHRM7o1EaFg
W7iXGsETJ1C9QgjCrpTKLlTho2I92xfNboqj2kACWu7kKX3Wk7bF8K3agBMLkaLUksebmgmJ5G3c
k8y0R4eX3EorzHjyiUEp9yGNmUpEAd0qaT2AhJ7BmDp/bSXbIxuCNa0JjCwHhZdeWBZnmiLmdOSQ
YaCAm9XxZChIkiZCeZ29i8mIEChvWPzPospkjN/O7fZJSn81HiGjNjYbcfGgf6LJgSFbm0sv+lxX
xJYRMyTylZd0BGb3ud0V5Bm4ZixUdbovAk47mcDaGTbpeLZAe76tWmiwLRScygPMwlUNY06QaGUS
s6Hiof+ojjJDdtw4rNsgQnnWjJeBlDMtAYncaMfoK6EWHat5Mm/Mumm34VyWk66Cv4g+F2QrCEuz
A60FfW9DC2NOoJhDDTYMC4jzSl45v2FKcG4oQM8Gh9xDcwL6fdSrNNu46m0nY0sFIBQUkcL1Qyxy
4jL+06e6WVXT+FEgP1SPRzVohb+/T5CeXRnsYPFZOlXTzGl6IONbDTLNkldsCNhXyIAQp9G35r8P
EzfHnsp4KIU7uDEDbR23fAXzSRNy818ER9dEmEk19bfDWNi4JzIvfWb9qLqVm8qQQJqBp7LWtkKF
MK0w0NMaEF9y2DPPcig5wbk1nDB2ixRl4sYq+1yUoX2U/OHW0z2N952GyC2FmsgTwr3x77q2C/Bu
5n4acsomfxDDKxZnQddJ9DVPwp/GN4I0NMqX99vwJqqsK/KTiPvhHyEKpDj5QASLOrtPvNEzh6NI
GcKiRKoSF1t+KAZ74b/YexSuYIUagUg4GlfzkzJpD1uf9JJJM0YQQQE0Cquba9DnHp6D1VlfvWq8
s5buzfO0MoWE5PZUSvTOGi/baOkM/M2IRr2eCm9ZymhPqOrzRt4kb9RI28FWZXLvt/NNWs2fDDt8
gpK/p8KR+Zu951POAXRCHkOePxpaOqV3WxeLG4HPYgBfHomcuwhAXGAtQYuBanUMNQTOMPZJsEF3
pHw/n1+VCRefWHCQ8Q0tEOjXp0MIQe7z6JBVrXY0xwBQQ13dpX1oP8kZQgCXOImvn5vnSh84sdSI
oPcLGBhHd8Gc1EXvtdvs3Z4pjDtMnwVWqrXXtFcCLW03KXhkmthwX4HzrMOo/2aYPewqTeB1zA4L
bjkYIqKzVzDtlDdSEdRE+u3+WxtsPwwudBLoDho4DlEBZ2b4Mx5oLebxi9oluamJzS7uu8lix+1X
lX0Auf6/w+s5k/nt8gvFfeKoLSq3S2ssC3CGvT3ebcqImhM0dAPJ09r/UbX760Xr32UFLoNqTJ3s
ZujqdPUs9tRshXn/9W8AIOKUHBWjWJsEzJixYaGKOKYEx1BpHXoyKsYtnu8QR7mdD5QTOmf2qxmD
A9LoRDaUE/gMotfrz+W/rJQCjfmV9qKxv2BAehMFFnAmFAD27FUJC+YN9mccbRr7i0gzc+5oH2iE
J1gjIIs5dlAkYIcvmmAb4L2sK0k1CqLtDPMGYH1Oy9cX5bmWFdmAg/UujGj4QEf3phcOpT/sguQw
SxFlC9qngINnKpluTWmvFQNkLIV0nzPkMWEC9AkZSdPC0S481ykrwfUVYUN1x37GF/gIzGgW0D/i
OXvXdQjCi/SLDV/TGPZz5WDseyvjhpBTj4qfSo+wKTkz61AT8UuzEUvue5s4W1uL5sJWPlfKgwhj
8MhLcyFSHd2S2XLb74a+gpfQsEWpjEXS8OCsG0Ie5ldxlfyty0lT83BJFncLh4IZq4h5IQCFyrt4
3vwlHkm7HL9zgj7OLufmb/m3nT0fI1hEWEfBxT7pT4Htpm3ehsxIgWDkfke/fz/kHCcVynUv+m7n
4R8agA4cR6KrGEsEottywrORQP4R99ZdmSTWSsdEs0jvmsn5euGTn6uJ+NTkjeJnKFPcl58c15Cm
6wOYpzJz8xM0P7AH2USPISZyqgPk1x5WvMhl994HiRQTCtLIJyPAYVPB+PqwjbObC891dinytYWc
MHI9Ns+c676biBI/DAGGoUJ4kZiBTmghkJ04g2lzvDJ+Oy7qG50AcoMRz8ePrb/EY+ihnosA+xuD
kzO1+IK0J9H51AKdcDg8DDLdDSwtjULjPf0EiJP0AD6RZ5IXqIaU36KRFgCZq5ARDI6GEXRs8/Uy
k/zEqYyeZwFbAiE9M1DG1EdATlAF2RjXfvpOHFzB3ZqCGkFSGnxqyR+R4ajgbmNmp35sdFbLsflp
tEjI+7OpfRNQNFwW+ZyYjOvZ4CF4qJHoE0AjX66xrC3anDIpN/lYghXop//Io5rNsAG04a+d9l/q
Fe2FHHUImVEtJLqgGE+5tf0gUqoBEDgDNfxWoIqqM1ECFBFSbSha68Vbne4iZuikl3L29UV5hoHk
wtZnQaqBoB07KiYsUgO6jkbwYUgW9yoYqgL+DdCekCdDI6TZFFtKFS9Kpm+5LWYHZztVrYxB1be3
exqhyGeKhLjBUcA6AaqiTomFFC+7tSwv1UkKVyVc/gKf/9zlg/JTWerghQxGjpDhcufkYZgtPLN6
D/Qu+EKS5Iw7f+VHtEFCfg3RUNzywwQhdwkoQAT8t1E8QzC/DEaeW8NM/cIAOyOYP0C6R+tkhwg9
3vv07YCR6s+qjv6DBA+xd1VH6qGMWk2mjPTjwmTMQBK4yqvIyRWVz2N5UNu9/unPvbXQ47IWszhg
8K0z4RfUw8rxJnFr2zPnpKE/YMapFBbjKYmnkUYUGi4LKxCAe1iumIRyFqn4+M1S4sw5iZ+vTewc
gAdzyaO9NXtOOocbBpNtDlRHCJWqpHjCnu7tsxMUxio/tbue7+u2pcUqtjeNm31VC6Tr77Kt6rld
j6iPmyUCgFvi7vHyjWWOm243TQaTCyssJOw3w57cmgVWhdA9van6YxxH89dD86OdNj81QBVNSBZM
wrXMSwRFlguQylKxosx5QA2NWc1dn00YQTBWEHaASZJIa79xeKmqOCpX+RmyQKI24l+Otku2jRcN
YBNMTWD8tqcDTe2HvJhI9WCST5XpEwOsQPi8grqE14tZoP72vb9t7gUgiPJsgpZgvGqBivpc7rxb
DPnXHmKzVTBc9Lg/c6v/+tAmZPyX1YoprZ0XMYCv+t5o01833b1AT736mMVq2KURZ6kYGu34Xa5U
mg962bQC8Xvs3eZBDkn/8SbC1I38NGboDBsQzb5cEnPqx8120pKg7LephgJcBBy7fVwsxnfWCMEN
gIIjXO2wBMBqp3JXnz99kxUT9KH67/8Pj3XUKnmbZtGMBR3JcyHZZpS9tEuMQe7ldWVTJFZxfG13
MLW2/v1uyv6eWvuTga7gTmYEwP1XbQKvi0YJT2IqNBCil6+r7ICzwx2vS+ehSHYqHsWDFKtaxuay
FVIlLubYs+OVcEhjbA4zSbPF32gTTusfnos+gUpc9cZxbRYUQ5PZc7N9p/55GArQJ94ThCQ7gAZW
4zsNO0oDLX1DDbT0DQ/PhRyksL5KSfX60jozVn/5TEdLKyidwrPxtXsnp9ZhJp+vWmDy5vMXoo/o
VBxCHPFoYvqQBp3hxwwreKZFMIiqNRDNwsVto70D+hmAkqqWSs6iuKAXlq+lAVef86yN34dEGlw9
Ks/LgnYRyfVKbEajhJAiggCOeGQghnWR7oMWg9OeY06OFL0DTKToTdUwv5EoocXx8txCeEu+Bawx
nwHfMc8gc/0udpu8gKHJpenyHmLsXOztQOAahwC4nQh7UmE+044ku8/xeuTe+ALWeC2aucDjgx0r
c1JYAEK7X/9yZ2594fSM8KBHMTU7TtVrcE8enKH6hVg4F5/rTYAVQoKFQN1+DDfWG40TJFIXNqgh
rk4sewvnwUyXqZwOtf6lVv3MgJSnW8rYg/3nnhi4QdMvImuo/xmdSSUCoFpCytTAUYbcJkMzDggY
R/tGTyKHShn7mRkShm4CL2X4MJCWbqSG/1xpwpRN9mtm/U4/cHoDgMsRe0MxhUUwtcHLsyPIMUSN
aiGgNMuquTX3kl2KmeYKCAb4NFcVeLwGtjLOkLXWs2Q243dcHtou9c89WpboW0w/wKnJkPTlc83e
6Ix47xYPgIeEJSZReNfgnPI+LuBSeaQfh3nirIsgsdFjFNNVuEeC3LWE01r7HaZWA6xrG+uiPN3h
RrSA7okNZnAV4wGyiid2aexkBVA4SZzxXLc3VVC15GPX0108IOOoZJ7D9HV3W/U47PRb58mOEvc9
4ZzhXVXHDUxtFOV+yr+E+Ey8gYzOzqlBWeVZ2PUt1k5Dh3CU/7F+C/A9K5ajpziuSv6oicJi5THp
X1mdssFCmr9qWq7sjFec2zgXBdt08SbfgljHPHKetEQnzzL7QbjZdxqUuHhNzfXCv+mr3e7q9d12
pipjHg11WwZMAlGOauxmYifGdjh9FAVL/HVZ6WnckNub96rp1dMKMBYSp/5Rp4Xcw4XhGnoXrNh/
G1YOgObAVKB3X2QNaEw6SCw7xHseTg75n2ZO+PP133FqduDwOxzAAbZkiH3EUVnmWbSK27wDDAJy
FxjUVtKucz+i+7WRHUpLrrtad6MODJ296sGfWR+G/vT6Q506whw91NHiRncahzJ3fpDo3g9AGWGg
GsRHFsncEkKiduO/0jK+U2uod7cEn2X+TkgmLzBNSQDeYGOvUYe8w5vKIsdV/GNdEt37or3XZEK6
ysuDKMP2ONqcEWbfMqEWvnZso2z1tZsOmzp66GKbIqK+lgm1OThsbIvpuSWkMVcpkx0FX8DqvSVO
D7SNQy6lAAD46Da7x6IElMlxPUGRkO88Bu7Tg6YnkvcGKl64XqTcFmSo2l1D08tyOvdMoRKhqgeE
CxdEPBxLdrMxXwQxOKZhBAvxNQN/RDaHtAIEyzRmkvqRPW1+24AZQziHPxf19nEx5CtpbSRV0Ewm
D/xPfUP6E4ideg2xTMMWYI7BxX+RHuPQnv/67EcHuIW3+6ZfVqQKaKOCKzA3wmLMZ6zHJFLGiMY3
mlS8oUbNhG+LJirm9CYIsEdO8hsSrDOnNw/F+AYzNIq/Y9fhedts5nrL7SeCiIlU8md7Reu5iuEz
m8JpdxhQihGqt2l4TXu0K/DAfbJ3CFN1VkSlPQa7/V05VndSdmrIdvnznzsjsCuQtQx4C/TCo7Ou
X+6yCs4f7QaAPwZsNxpIavmKAqoJgiIHpNjWXY0w6q0dBLfGFRzZelC4773U/3jhiBCEfrzF8BaE
kycYm6yvo/sv2XnbPnDITP6H3qG20k7s7/+WUoibB/xvngu5l2AiAdfk3f/RjuOtzGRkhcGs7EPZ
BX8qHvrCM6rfOXlGsZxJHTFMj5fPmO2x0KvbJXidDKFU6EiS22LykPtcDOwByfjFTdUBq55X5XGM
HR13JhM0ximSIKh7G/YwRxOaXmbXlgWVjQPCQ/s/uKA1Ed3f64+OJfeZZ49wE1PZi03sscNZ3+dN
2EXLwqAOfmvkcYZeq5Yz3uDK5v3l7UPy+ZIrIXbBnuCIePF1Y++uNYgSHSBHpyDrKwlZfUzFW+Lc
BTmP8YwJtGMcjmVyrxGnsTNRFhs8/hwBiDEAQLslVi/TYEgxoJTQO9WIC+DrMUEQ1UnEyDof8N2Z
75RVUm2pM4xYIQKAA+iFWUf6oqSygyZRUxN98+r2GydlCx8JW7+4oZ1B4OiD1rWZoq7knEJ5LBZD
C6stxvlbqLg80tWmCCGTdmVTDW/tuKZtkRkUmnfAUjFxxG7JIxkx9lzrnNTqa/otZYxggQbq2uFW
YjRNf4feaZ3P5QfRpvMw+Pl/9SwwiYdRF0MYw3FHI6hhvdRcwprHrv2QpP1TVvLIoo3OzLgurILT
4ldxACJT4DoknPPlArboi8u+mbcPau1kiWCIHjMqlYY7C1Mp3cPyuxVpLUbeI9dlDEs+6zVJ/FmO
9tPllJozICIeM/jxgIHQ1zvHg4Msn/3USYPC2HzISEg+vFLOPGuoclieKsr1KQVwikUpwqJebolE
TuLG34DqTkFEeht4cqScLAm2OrYB8LxuUZWbkENp4p7ByEM7QYtRxDitZI1nW4c5JYAniXqGjuKX
TOFwWDN3JhCWUsxkuWhsL1TR5n74Xshn6HXfLA+mpVLQNezGS+UyUMdM4WTr61dEQI1YivH1j0rC
kh7YzaAcHkxUYspa4GMh8XpSW2nzMYwJ1YU+J5CufCNhE8ecXdYaESYQPRI2XVot3IYrDXUC3LkN
tQZAeuN7D2mxJ8eXS4QTotoxD4U8psav6hgCoTSKIX77Ed9twMIljpynihgz8ZGFJMlOQex8za19
B7vvFMkWlBYR9I2kumBsuWcxNiwCiifdRmKhaVFadIoYh0p6yN8EiVnzy3gxPeX2+B1pVLpa+vtb
jUrUc6ZFcVeE4aNY2Cq1lHJb7LrHOumpianxO/Ak7sMAzEKbXSpLWTyLQKJTWjbfBgFJwXJATTTG
aN0gpQS50rZpazhz1NbGmhk9/eG9cuJTjTyfPPK6G7zwjbi2orZyZP/sp+0PjzGIRKmCPQz3Ux5v
JfLQdnmVhTuWHxAl7kwB10pAEIuM4WRqIzzLWgi9cZ76DucIjo6ewGAo8POFm+QMtw2yHRvVWS5D
hTIeFw/Rrizo8zcPqr90eksjk8/8NbWwhNrjxr7/l3AUcRT07QRPPBeMXrH7vJvaGxFArJq7DtTr
csF+YuWOvZ8ydtDpoyvjUNFt+AvOC+19dvO4ZsSMs9czIqFMFsPyB7U0+Swgc/EeZhfSKTFc5X8i
ZE73tAgpIh/r6wucNsSUzeKT9qn4H5eBqTN4D2bfnDYMUgRPHdOG5l2zcMNxEggMQAeTUe5j8YiK
SnUtlaDvG9dMpoCcKm1xUObo+hD7oU+cJ2Omw738G2PUMzcHQOsCBz0Y5cHSPurgPCSKdHEL78GM
w+ngNNqV0t6euTGYOEpvEwJfyoxIpZk0cfIfnfnPrcr6qqgG3e0XbjTdWC9LMupAMKiIuA/8/Y5H
qAETsDStw+hBeutYGaGAmlINDQG2sodyDAyYPSWF9ewl7yOKBhXc4i9ihowyWtUHm3t8hJ57qaw9
c/bSDQCQ+ahwuUKOzl6rT9pxH+alGfEKPpB9qEjBGt0JdtIRa6NHz6VTFw2UJ2ESSMY0zLg0vdtM
uxsVjQG0A98K3u0T+cyM8NoYhHLL9CFypstY9kmSPTsIwiUxWswdF6QHHT84pMasbkW9hP8gvmOV
uU9qZlQyBIvme2FXfw8u51/Ax1fuBVRaeUxIrO+jbhc+YvwmOPolfjX6GUxMdIdIOhfjXFX5nPQQ
DOWU47c/5KOh+0g06Zzul8HcvVFOWxhexVTSVNR5Cp0wSpcfrW4mrQ1FffpDkh2ZO7QwgJS+DWiK
9zsTpgS6Pc2f2gJNzc04QDxJlAUaLMvuxGSIM17RmCKunadA/ikYHMriwtp0a3EHD9VF+GbDdVGW
jfHQlRme5EqyTdHEXTC2tKlh3r6ZreqTWjd1wDKCCUcQDuVpoW8Z/PoqbuMVU6hrJ/mp7atbRn2A
yEvWYvP19S1iLFOOtoi6KkbHuNR5YJ4vz8Le77xN2ss7h26v3aN2grwE7eb+MPSiaeHsU940rvy5
RYQRKhERD5XSrU5ADp9+4DwZnhxAkmKQVI8JqGlnTFr9DDgwisHRtz/4qfXaRhQFl+cz+rKPVV8+
mM8kTweuRSEhdrj9oClmlfN9aDM1qhGzQRe+vSk/hWn9h9H2w6P+dlj8us/4YDik6eTVidxYO+ST
9pVKWcExvNQ/WzgdJtJCXT7SeuP6Q5kSI061w/l7CZKv7lzyDZUp4jvrpNX+qdxufbAYF1xQkVKk
yxmizGUO4vlPgtwENAk7I8bALz+Jl48ARCmDe/NJDIcY+1TTRDLJEuJozxan1+dnEoqZjyLXMj9A
5EyAa41pNCMRz8Pey1uSk6VD7UPMrwlgZbUZPAcKg/5/C6akq64hDb3bL2/ErSusOFuVXfw+3lFw
aycPHv5FBaYF1KdUFbpqVMCG0ACFYsZ7CliZpmiy225Kw8hW7qYsLBmS3ORbWcNTB4kBN2yKHzqs
1NyJTGwwR3wZ/O38pF5INF7VQlM4P+42M3nzSC8ljMmS+XvjUPxkHIslFDDhKlKplAHuKtQVqsRe
3ydnSCyaZEQLhooauhzHBlp9VXImjuHDQfKFWyN+489sC7W6En+p4RcD1iKEYS4LjhzK52UB21VJ
MD16a17UEOBnLFw1L9p1FS7fyiNG/z5zgSc5UFSzia78G1yRMxe1kuXNZc1065iP4VVbN+07i/nG
EL3RG3vmOx0OSB2iVNo67LCj0CY04JOqHek0tOSl34GvceHtniJkXM5wVziC4AzQ7L1c8oGfD9O+
jSJmx/+cQj73hfB0wp+HlmiIsMaHFOCRyQX50Ks4jv/WzNtgUCMJCD6EMVGCZpq1VTuqMmdQIOpY
E+NM+xtt6Zn2D6QH6S3u68jVjCTplyqyn9s0cStv9yAFpbD0aoO1/g4/Exe7TuZaYvqrtpCzoTEo
kPcr39noBpgSZniEH9zh+0uFxZnvzLNRCdA4c08f05itdghIYOtCA6nbPaf6vPmp6lY4vyazaj/l
cNQiWrbHz/Kqk1iRLEUaKkZadNKgU19EW5R9UZOgZNDcTY4x4oFrbapLVWl0GYM8A0EDRCDH573C
rmSW/3I9ZOne9mKPCt334r+VSW2oD/Q2OLzd50nwyVg3pVzmk3ZXAlwDbGYaVE6eGJMXmt34qp2D
n3rjYkLIoekZMA+T5afek9I7KWipLh4WeryjS3UBg9yGEMyhcaIPLcvOhdKbhQ9xMa2CXfZpkU8P
6n5Uf+bVFtRJBck/dY/cpoL5S1nHxsfCLBdq5HbCA2Si6YAJc7A+hwLAie6BoV3YfmeWMu2aw/BC
awV3tZev2ysyr8ydYvcg3UOxzx7KZXujm8IUAVA1B6T3q7CjIK2xJ05w4SHl7ZDRQCQL+zCMoPI7
ZGRXMfM7lOXYaFYr+RCpVDW9+vYQ0+6JFJ23TxQd/zlHD/CSOF+oHzTu0TFK3M/QoLOkCx5adNRk
MnyRX6QutwFWq8pDTY7aZCGs71qiEUR57wReBVjHzTJ44BK9jAwbW6eXy2HJMibQlY4YkeIxAbJP
42IoggDzAhAEcboMgkK/qWeT7NZsPVbTSsQJXe59NGLASRmsd//8HdQ0M8CQlrQaJtJrwAxk4hHz
Zo1dBMCrsIgGdoIWnqhfLaw1BgzXz7iiap7LnBuavJMVz09E2yhnf0jRxyIxLwMQ2Ko08QPNZ12S
exSxMmg0K1vRwNujAoryb/5ILMoQQaw49IfU6+0Y+jdlmk2YFXfRfZ5PxTuPgJS13yOLq21s6bqu
eUBN+2TF9pMdEP4icJiILmdVOXhbR7gftG5uXw0LKyRbBUjds5VoAMDhb2b7pkrAiTMLfX7pbggx
JPHHjtmGrYc5lqmWyIrwN1+bgrsl2BLGkvVo6hRUscpC6McOQonW589neNcUSnBe6m23qizyXYYt
TaOGEWWM3rcEBb3Zbxqwoz7+36zEXk7EB9tjQB8wJIsnpu/hpEShnh+fo4YlMA5BiWM/+XU0vx38
+E97o58GnGjnLFXhvW2WofGzlR/Ki8p3nMeBLC78PWHcQ779jGycCKAhz28EteQ1cT6+Mo7aucTg
DtB6pu6uwo2kzBj/mRhOpv7TOp5wAW9IsTFuk749fhSW6UUMgtMNF2/XI1pI+VvsgYu0bYuArBZO
XmlHVMv7u3IivYIDi9PW7xfe2q4tzKf301WA/yGfY/ija6v2YZj5z6QyaXrectIV9gpM/122IR6n
pCNYkSi0Bgcu7/JtkWBPx0Bkj2A+DEWDpAVRGdpGOdlPcZJhbhxS+WmdhLs4u6t8vhWQG309T4ee
ms7KL5kEsZ6wt+btGUkI1tUzU+GgB0cnfgc/7ZZUoWpm3TRK1ChjQpSM8CgjOmkOUvcq2UQAoPuA
fComCNct3/RxaKRh4gsSBhfCjRDDIt8wpPP5+6/j0X1C+fm+8ljnvQec4NMhQSGmjy1/VNjI+FYY
3klpk01u8abEEWbFHCRZ7Tf2eo+GbVVW+3E9erv/NUprSxK1Mlsv7eqvhnyjWUUlAgX88zonWA9F
XUL8ULeVsLpU68fAA2s70Lezmt2VhB0DeXGQA4lep3MPruyiwRW8Xww4UO38J9gP3E3pVHyo3HR8
bBqpFrIeTalN01Zl1Y8gI9aI5oQKPnc7NJT6+0cCs67iqQWjSOvdrfklAh7RKxEUiu/rgEvXVZ5z
GPgBSvg48ovbMNXqXFrtdVgQ+ZRv9IGzJSa4i5rMNWUD+BVV8lDkJR7e290toaD1OqjheOR+xXwo
51e4sNdu3KRmVc5L1YRbXoq/58QZOoLNq7rybrebsbhmrMBoadou3iiiMWyK+CZm4rXKc/6ullnI
DWmEBI9t+AB56sI76SgiSa+NVu0ygKPSjMSapSjXElmle6xXP+WYA9XZXIUp/3yY4Z+MiyEN+mAp
m9LhB2YcOn2lAsXmfznEbXq1S/b/uwXZufKWLNd8We6YmxV/DnHO1CrfQ7srks07v+Lp7D1L9JAX
AxqFFRf/1g5J9RsxE+m6bzD++c2BDqahGVc5ac78mOGL4BVrIJCVeEJ+TuyyxHnEKsnSdV7ziysX
yo0Q8MrdLf/2t3Zxbe3RgLLCGGKxG+wJKbFtsTdzn5bLNNtDtf2hDW4vWK8cJ92dM9bJ2mPQxaux
wpsMY6LM4m+cK05IssLoKVs+WruDbpZZ/FlccviYsLGwsT62RZ+S6eNF67aP7HU/4K2klLBlNKZX
Te515HYN9nVQ8z9Z2mzK1gaz2XQ2PQEPWrb42vguXwF7GizpbZGB2Bm+O1iESkbhDQJWsnoXDOJo
MiEgRV193Y6wAcTLEURRQVhd02xyFTEvaIacMK4dJ7g9WdV64TdgFuWCJ+7H70PGqvI3BNu1293u
lu4jv6oibTX9Ge26jl79w7XCW/4odlAFaCW0kOJZKDwFiBoELGT/vGQGBqRLrmpn+edQa1pcY+I/
6gi0ONjjmb8v4HeHW79mWsS/YOPDATzXkEsa5Hatz5dIxaKOFzfTjM14jxN84D/azna62iyq7jot
Y9LgEjZQo0suYJBfOtK+dlO7zqZdeDs7xI8hZEpu99M+hB67s+lgyTAqOme96/uaxDatbTiDeQlV
q+2C9M4O2KF0OcurMBm9O3tiQYoARupAvq7MR0nnAtwvtx+5HT3S50iS8yb+yV3RO6u6yx9kGOu1
QbS2AjK7Z16t1fHiysxjr1bbFkizTm6DQKt2OfNn7SYDHprHN07QZ2CEfXrb7Dfh2tindIN9wzVs
o8fmECfeNrwe42lJCAH7PNssfRzu6/5NuYPX1i6IL/CzoH8fBkTYeTihrOHA4GIcteNdaxEwdlXN
aF4r2qe3/KblqqTDuK6SefvG693PAUwf812HpB8jvFyKesEAaQ5WaZxv70pg8BtrOW6uvJiyI9iW
8wfLVZrcNlm8cdzhq9s51lWFme2qCREgNyH1gVW09YPfzO06yPcRxizO7taBxELUbVivrQi+WL5n
F1kTR+ncUpiE+/6b+XcseUqOZRUyc2BX/w+zjW1qjdw97Yb/wy0tHllfbR62n4aiym/aoGWG7fKx
pLqOWye8GxZ5SN7RuHj7P2XW4gxWZAHkNDtfGy9Ig+INJEOvJeLNGOCsq20Hq7BDfdA4T4NN+t+s
dMOqnp8q5j9rCEPLSxQ856TChLaGMBeIUsq2E/Vn30ZOUXUuwvSD6bpv88OkjBC3O/ZZQM+8JEWy
aSQi9SJI9WeD7obECbY1CrOEuQ02j1ke/TTvTMSK1/spE/H8suCHrELorks/QiNyLNb1RqSqu26J
7QTQgGCMQzCFXF3p+2K87wyaJl4sEWBeyjUObqlYsHjnfsLJ1ViYyFiQ/vy9OgSNSWV86JOyYXg4
I7UjMvb1uCuNTgoeyW2Iw61GUUaysoSOnNQ/6ty9zWbu/dD6SwRbQ1umu4zD6tt17M1PMhq18vhv
IU6KRpRNtFg/YUwFO0KSUAeh0Ef5FcmKxjR1jEqBR7/IazHg7jdaYSk1JICmnX39fTom8OjohRKl
jY4I/1ze6YnXWUKAWborU4NSi5qgRjqEP2wMBZGSadyuMbtc8YX5tjnkV0ml+xLmiFygCNX2vYOp
idkSGkrqqtQXkVJByJNIAv0MTyuufghbTJrw0U3ntV+QWS6zPzpgZa6InKgvozGNybSA0TzvvY8A
iCv1nEr7lnWEvLSkcDJjCrxqw4Fje0LphMOPCHRhGf0UArNHnru09+8Mj0QjEBMIkJF5aTjx5LHI
I6jac1VVpP5SlWBzXPFNrCH/MuKBsVKPJ56Jgj3kzx2HKup5Ov6bLWFSHGiYsygYiPH4sICysjkk
3Up3P0bpu9nzbsXpqDxO/BQnTXT38T8xHIZriEOkXo9ebkCO5GJjxSRWQqqkBXj9c4enzWRIuIL6
eBjuPvyKl3BENjNMwOUdSgJ9vHBVTdyNOhMXAllVCrIRp16oUO5So8o0WR9EbFFJSbOUhOMAOzlo
uqZ/phA1QQB4rOdCxP9hiehuU+Zhu8BcmVFTtecKGRL1cywkCWqUqi7OkDgwJguOyzS3cGkhHqNy
GC5MAH8DxgYFZF/ECy36H5mlC/IQ6humHN6Q5mTTrP9NSco07pbAIUZFT8BwyZ+MEJCYLAQwIy2b
4BNG/X2yX8tXUOMLTVpEBCmhFIhuLjUnGbnlWhtSwX6Go9sF102ffzATaKgVknWqY1QD2+Ajo7m/
KDpBxg3y+ic75ehgvQSsDHVogRIeUfTLT9YvN/mSWD/ng6B4DU1Mlg0CFyFIAh0lmzAcHUiDetNS
k/sWpgEcP6JXefBgfwOJO0G2mJjDP1zSHyx8Rq1H2nzLjtJhHnySl9Gctr1qMebm3AUffaooVkwr
V+rBRsHdMVsZqbEll9Qcqio2f7UQkuig+y+CtHQSyjRFh54ZQ8iemcF12ti3Sea9kxWZRjGX0z5P
p//QjKjzeLXIlJfIT1++XmvZ1/ZglzkIEncE/HMCeJl4FJ93eX+dBqxdjVDxZfiHBRXuQd/EZ5HT
tzP0zMcYVDI4vexs5Z8M2Rmu43BAJgiccqq5owkitXkZcDWxWwEP5T2vwkBZaPJJBBJaa4tI7ynM
1maYarjvzINDOY//P87OtMtNLMvaf6hZ64qZrzE7wg7PTmd9YTntMgIkEINA8Ov72Tcc1Q4UK+Su
t9/q7uyqdCK4wzn77EH3tN62nQpyh9l9wz4RLUQwnXB96CI2I0d8Sbt/lML3y1hMDjZiBmqa+giv
mQZyEsNncY0zn9gksZrIBhBpRzurmJiYM8kVA0HDJ9nBaJ75/94TYO9w23EIcIH9ElU0vw0ICscb
6zWKQvvR6gIrDg+1hjy2lXTaSU3Cj6eafV8S4xmvwGm6kb4uQArAlEuBWpKTnE79OR5mwaRFI4dX
BeMBlIkLpl/hNPEmkzmSDliNgSTJGcMH2mfXcsntih2qD3qYNjhcrncepSjCF8v51jk4fu4L/x9v
6klkBYhzk/cu5PdzeVwKU7WxjQamEeN6DUnTenPVNeGJmdzKKh+flAX8Dpm9JRGkW/5rsburoJja
dJ9sXpflTG/bXqyb4l1Ehzc+uIqivLjtivSH3GrKjrk2bAOtwswAZ4nZbjr+Ddi5zKG/i6IgQ/1R
3E0dWX4/PcBzEtyLAK2zrN7mb/0DzDixW2Rs49NQD3tRTvHH3XIXJNOVCfZfywmqAt9YbGmE75Yo
b2/kvb55+9eYrO515Hsut0215h+Vg1EJ6C8q/908ez+caeI+hypPhWCJPOvq3u9ddP/F5dwy5sXw
Wr5qbYOMV7xsulgdp0raEUlBX0H/9+7ANRZhLsWNmYXb76V4Y/EkjX2CWSyWMBKGM33nR3/W7dI6
eIpxmIni+hjDJVs8nc9exeMqwUJGyDqNVI3JPUEzN2RKAK7kz6oK1U+pWvPec9r3HlKul3eXZZId
ffsEOc4qXOGOsDx2vPBQhbDkHm4ccSgUL6EvM8TUqBnKERAIfwsS5VNy488tnxNdgV2cvBGL1PgU
DuOK5cxYvPOYNxa+APf7LsKUSbYyWj2Aw7JIkApbSyDrq5tyFd7rOn/kmqvcFhZvh2VFQslwHQcX
9da82njra29MiYACoBkb9ZX7w3UXNtBnARZUgmne7Wy+y8hEpfnj/610rjWLswsH+oESGjFo+6Jq
Atzzxnp357SE2QrjYUtFWL+NKD/kIptND+bsljCNCublF38s1+Gmj0jxJY+F854SbXGsbTZp3tcb
mGgysCIR0qYuccSK3invYSsXmZlu+LxX2Tm40A9oDkT3NOpe6wOtqmxQ6w2CsXrEzUF3q1h/1pDs
MKUXuqxkMiraqwgYJ37EcV0ASzFidgthDf7VUmbvrT3oP6XXvVEnbecMRDTelLvttWpNcU/tqG43
fuWvb4XB6sx+FCNlW9jmcAFlNCSWkq3boXf9kBp83NAPK/S+DWEiaAtx4oiF+t/M8xEDIjhIoN4x
fGECs/gWxWpqutqd3tcrOBTMeXV4yzBOPjQ60BSG0RH7ycljteHden7H2vsia4Cq6D84Xf4aLtyJ
eb41FXq6OZl/Ug/wdiFagko+fa4hoIFxZ/oQJbepm7S2uLqTM4wpNNQX9VJD8zJiF0pP/Bh/pNms
b8BHbICU5lXivKq2EDdHatxyikZGeRHNsFyA+PNmqnz44MTbQvOlBTAFE2IJBccG3Clrhb4BvI+9
+akYMOuu6AI76f7VmexbMBbHFNFyVZ6IcyQPj3jNNUCCsm2frGFvC8YvHxKUCxiajue7dv2+9rc3
bldej/v1OcJ0dIg02tZBeuJIV0SQJcoQO+Kb8Uc3NNtLESHljyq+sIQD+gfZpLdRcCQsZY86WgP3
lrwpZBdQyVpkEpyzKlbmNR4U7vTx5U3xTBGvcTWlHNx/uq5l+u2c7zYTvjHeGwnx4k36Q1ZRcjWy
eLjoDDry1FKOGY8pfaC14YUboqnuMIkbAON68/93TyUtJ0Q/tZKmmJJ+sZ7mqged3RiGQuh+JPx4
ZNrY4HDgHhEjhY34SfoFBOFGfAtLuqPBm1fJDxFBZHAun5MCq5yX39wzBRWgBOouSUw8CJHL9md9
CA3Gcead8gN06TzYzyIFCElOJPjA5r5GzPO4t7MdHBeON4WRqsVkfb3Letp6rauRya9pIhYGAwPu
bjWHNXf7Kn4zuJyLIq5FqgqbU5v22CnMRbBBWF1IRAkaoCUtuqrDYNMEXvkm9onyEyOLiRlN6vyx
rn2mnJRIcJtVr45+sj5PYirvVf8Z4j3zNcDfnEKWnCyVJzpeZjhfA7aYq7q/yvP41jsZAHs8WCfz
FRq33joqBbwKnx4zs+ulB5PmB6bOTJWrmrlAvQpISe5iOouE08BvRFyYwTLFbcx8Slx4bELSarjl
SrGxYQ26mkco9nbZ0OpNdXY+eSsiq8D+t+x/GYuTuMtAJsPRUilTMBhBFBj1wQa1Vu30rzQ3gtEG
7xRN85iyDhlQfBLyNBI39FeLSzcaPKZl6/qACxpThzI5fJZnu8ko0613G+1VTHZVCb4BMe2yUzgm
68YiRZZ4N7GG1gB4qJUE/2hPFDDWtW9taiT3hKiCL+8LGxfx9B5IEoglCVwYVhaG808/UDvPe79s
Vj3mgTDpNQ7JzDfSArFklqNbt4Nquvu3dR8XgWrGNDU2nDtkJapPsthc4H8cnf2/BTUjlmXSTC0d
UlM71Jwgv6ospA/xSVlQBSVmk8ywRgNPH8dMIWNZDNNwLW7inm/pe5AnzGr13R8Y9EBVvDS9yCow
iCw4R0mtqrc4RLtzgHq8/mN8DSkiqatE6pWqpIDeqtLkNJn+GDzmXXGIgKYgvZVh9OKdsZ9i7r74
tRiGZYnzvcgcXQTPNmWcLAaUmAH5vPpXuDbjmV83APyAQ3oLipRS5HvdM0vhRfOTd6rJ6XpHeMi6
8CxHuqZ6FxOmlpowi30IsOBVidxt95vvBtsz5l45BQ+YGOyFrOYFijCl3WJnhCp2TRr9eLC7AA12
4d5ZAgqMZ5jZqsIfG5B2s62vKugK5+rIH+wbFFQKR91Et/yL+LzNReuLr55+YYDwfagZ34tkXaQM
915elMdgihaj4hBZm1wo9t//rS+Hy1E7cx+v/s/kATDZClwR2Kply0pemY0HgbnXEXmkH8sM9r06
LcFz8w6cSECkgtRffrrjnGieLkChCdQD9Rcvv6eff8akaV06rbF6rDhiowfJjUvH1hX9pR8hMypR
TvNN1Lr4FWPmPL20gQN0p8KByjXD6wdKBJi/DfTEfAD+4urMUGdZlyAHIzWgohHBH7cOBawyQncw
iFn3j4IzwG1sxhGhgjlaS5wM+ou7ptPuRvPPHxAqj2Bf/XIfGVqiX4/x7NNfXqzTEWe3eLCR6QK5
4hGxlWpGfACsUQjgmjBWwD6iXbkYG07nQecwciHM+HT+no5yt2TDJ4eYniuI5fyAyA808elztVMc
boY0HMArGbDUMbVp7WgA5lOPdqjU/GwFK4DBrfEYrtUhKE+X1z0kLO7Qae7787QOW3r4BPY7gVuf
/bBhqDBk89V4YCpPPAfMEI1ITQ4vaCy5s/x+O533Q7g9r8KhvGDMF5JezrVrGo0FeoLr0xwzsBWJ
4Wl81vWqNDPYMkgcRE+AYqJ4tniq19dM9t/W+IDCbOJKtL4Z9YRsbEv4u9Kcc/6DOgMs2hknnIWd
WddXtQ2GZwHxv/GTfJJMKE3kw9EIQNhxG/oRGOkWooyJ+avW3VQXYnYj5DO/BtUZTaq3ndMLipof
46DqluK43og+QSWrasJU/VffZ77txxzMWHA31x7n7hXER2bosKZtBd5txCPoedV2cldxuQncjhpA
xGiGIFU6+Z1vOCGr3vm76jhAigzCysvb81gdr8VAdCPtluJIzWKRtlnEuC4Fllc2oV2gXGT1hjmS
shhHOOEQUHVKavCogYqgEJVDSj/QkXE6wi08QmB5JhtaQ03G3okWMFgbTE6YHqotMSiFmP6H/UeU
Wt61acnNODC6ArFgOCr+x4ZVamUcaJFFuYhyiDltAMtDqm/EhAUJNquf8SjvmKzpGLPQORo4EBz9
ISP2YHOJK+XAyQOrKFu5TI12sDZYHJ/iGQaeMNq6c81VRvNwbkL+5O7Aihr7IsEwGYbomuYf5wf4
Zs56glhE0Ta0mMHNTKHpnykm0TtyGEFkS2AelRqD1RthcjsAbr9pbgxjL4LSWYSzx3903nCxDPyp
M3jckDh/Z7FmZGKyZIT+sdHWbweq17oSHRA09HxY8chCjMsRN+mMNRXNEFROLJXj8wzVmQ/dEwaR
OqrFSd6WveNuesxFSxokGuI3Osmlk7FBR/jJ2eWS8T/FV84A5wCDDMN+IWcPZHuGOCfJ9s/cf1Iy
0J57zENiIJyn5xmMM3q63ZiTUEwzFQLQINqqDdAop78dSVI9qh6QC3BZUgE0VE3iWqj60UBVqEaE
WquFY/DyS7NM/6eHrbSjjFWw1UUWZyfBv13OA0IbZ/Z5abaTUh3InNakXAQM4HyQTWktJGhRVwVR
4V0Rd1yN0avxAK8FxuNPRZEoLsHea5B8bbYitk1Yg1zIjEyeGpoeWLYhOcxWeS2/TkBaTRfGEOuI
kkpoI6I2EsszGcMVBuBqWDNyUw3j6WztgIzO9O48vAwVaqFC2qYhkun2BxLQ4/Uk7YbVCwaRRx/w
9Ls5eeQ4uYe5r8yGHpMHuwMoJwobH0vKR1BSxhdK+BprALVieoXZ5fm4c+1wqo1O+bsefzJ6RpTj
IRJ4xPCw9p8+V5Ug2d7tvfV95nJgVPMKkdC6nvEGievPptONpjSyMYuhjzKme2c5IiDaDYgJBw6w
OW91w5VhDdfifgJSF3oT9xu4VjB1LvzE2VoCAsZ+8NNIcKv7kVkKvDJyyvqvjDOKV37DH9Y5W+iu
1eGbwgJqyL4wlMx5vm+byz7f5edRSx0kyelY8wn9iuMkdiBYdWH/VcRQTzJaDpHiAtMWH0abWX1L
2ji+RBNXn4ytWX5SEA3KPBNgjwuODWPk6atrsR7lNE5xnJSOkrGpuCGPFgISOaqhE0SfCb/TOCwT
vYMJC0eEKlHBpH9Qih1dKXigycyIU4JQc5er7umDeftwGreEXaDkhUea4Vp0nu02yVU50XGaGbKP
nAvngarEMr5jHxoz+jHv3A+VfFFNHoxmUfQwv+08SE6l262vywMWkQ7kI2M4dAHaHdoXET0rOpUc
gd353snu6xoxqWHJdN4BdM9J35sdvZhxvA9xwz86ZnaiFAkwfQcntG6iGq9VEPhVypQDRcI09BdY
tn020zq/LNoko8lVG4SUArYEuzoASsl2jcEvlT+5KyltrV9aPUDUpaI5cwoWZVlw5SFurH0cYkGX
jKO/N0OOVA4saxPAMOt2zO1K38lfxTvbRZr9deyab9aaJOOOvaqzwlwbtQxmBaWNWVV/kQ2q9gIY
tGXpj5c+vTlvIn+bjVyAHfMX+0bAKiCPupw80ohkPuTVRn+MuOQKxiqDLH2PA4f5UE6cVak5TDCI
q+aq496hH+QnZLmbEim23d9l01wgYuYJYCPT30A4uY4n9hoam/WNaQ6ACz1Y32rXI+zjj/P3fL9s
38KnrGacVfarDpIC92w8GB7ZNbz6A6yqrEevF6oILHcPBhy2zoNiGf6TtYgVZq5jWVn4I7ext6Ez
zfwRzt1E6cbgFDMTUV0tx97fbtKrMPXTz15HgTEQ33MBsoDdXd4fXnu9TrUYtumYQ8kdDeWkMzGQ
ctLScLxR8zn5nOzPqm1++MLUCO6fU+5/FlhvQrjjRj6L8BhAtRRsk6u+2dUfg6Tf387eNPGIbe79
Pa9xvDt3Ct6QKEN1De95TvP7qQvxsI3Wt5FY+226G87/B9pUXLut59xZm+WIesL0p6BFVQm/X4js
RKpMeE+GF4ocalHcRSXcyOnQ7C2XTD2fqggNKCRpbbL01d5kn8R4s07Z3ALiL8RkGHNk3NqAbHlI
0dpfSgk1HZyPhzF6cLCRHVqMAkY2YjB5Bv/UkO4oV1UPDzxHSYo3ANOixaDZYbkU1a6Y31FvmU3x
SmQpTzxjoeOC/6W1lT2wItSsO1aUnte8nnMbQIXPi2JoZJAqvx6foaYOwxovYB2OtUQDI3wt2R2w
dj/JWUdOknKOFOQhzwZN56yTjkJkMoiBexY7xZbcG0VywlgcGvWvXteqZkcOtT8YOT33IUmjlk2c
NKTLfLvhkDte0vrYxYDrWErCfv2vZp5fu73/XqiWWl0fCfWYMwyWSVLCDTXyUWQMQq14aQeMmMIO
+NqoJmmp0zTcDcL2qnSd1xLkWbsT5rQvl2XP3QdBSCoK6WU+nnDLh3fcXdI3ULPfEUgFRoRNQQYg
AkWbR6wnZCLRgaNREyg7W+88NnQpr6Iy5PANSRo/z6NDBNjgjW+7wOlesWVAa3d0huW6Wb/P9uw4
dRbnW9qru7Ako304rGDBF1861wenW1O4l+vha3egVO+mPX5ABVcKtgjUFiksT74orAoZpcmHKBje
YwkPsXXHg3lJ1l8yRWA8NPD8Xe9kF7b1EfHdmTb0GtxPYI7E7OBK/ymeqCnWkBe22/KKUI72dbHh
b84qLsN6cn8aGCaaOVcgsOf4qtRkGCFfsJGKXfpj9rCBCuD+eg5H42FnuH5YqhHL7+XvcpSWwQZj
W1FBGDBWhpmL0wELInjNcTS90zA2I3jHcmAmTbYFnMgfBFBOyTuKFpes0x834PjRG6l7xSAQgG3V
YywoC2mJ6n7iKY/LHLS9GEUwWYqJ11narUfbHnLnNp4+Wackbft8d5dFmw8CcPd7//3kG3Q1jOAF
+sKm6/LklRm7z5ZEwfgyhgKpipYZP6Pi+BWRph8Ew3qpSr4BqyfReLih/8zB76jr5zXjuw1bZoWi
llHD4hxrUVns3YS8WpEH9ib64obxnR5eTjaitqld0tBQMXKPnsUa4W2y7duVF6DaGk6JNoU0LC6G
CCdrsSRd/v/SfoqBWYe1mfeQ/zu2KNJ+2c3JNUmBYVKil3mEaQIvjuGd1fzyMjXZKQvRPhSNw19j
IKJnLeBqmR7l9A4oDRxZ+U4KijmxGNSmLJ47Bt+DjgfMieHY4l3OQeP18Q7HCZEaLYgZQ8uFu1sP
HPGyhc/AsQGJbD4JY65syzyP1pja6AYpB2IBTUHRodPUiZIiwzhnoE5gOPnys9rW5emzSuzvxgnD
C/7fUvUf5c5mPW628d24Q4rYFRh6lfN+oGqs0JyE6HtaF42LF9VM7OABXhAJVV7gaIGAKeCsiBnl
gh6jrMo2sPEU29ZNLvCsVybEYVB/mu26QPIXZOSD0sqNa/7+bGC7ShYRtzPAYMBdn9OwxgNanhb/
hbN1h+FZN0x/EQC9pn9yvnCsfS3z7e4LHQUlUtYhougdTjQPDm9JE3IL1QnZ08wIplYJmdcIISTI
ggqFwinalYDHwEXwhMZm870b1/0rsy5w/AWIfDW6XXNTt9EMZW3lf+ryZn1tisn/XAEmILPdF2+9
gbouT/v9+b44tHTHxdagpcB/sewP/QWm5/l90c7f4g2tdewA6lRDkaEiRqxy066y8LZ2Vptrnyzk
68xI9eFvAITWqEdA9qjZ9s58RzBp/Mpq9073se5yYYYS80NgpJzgjlstTX4RgxAa2Ez5Gzu6XyPk
x4dWPC8tUpGEtEgfe20/hSbOgpMBQbeBL41dm5jx8nLLWv61xriL/DLhAX8QrLEsJmi1uYRjCBbg
SjTei/4s2rX5ut0dKnmw3sozV1kqetYSUwEZG3X0+fzM120+fTkk6zc65mUgSh2Lc/Lh9WlbrSMi
qNp/TE6VWBPAy1vGJ1TzEEH9CarXKuTilAImkzgK4KubwW+Y1+mEEUNWQ1K9FLmYIVQET8c6QWT8
R7awalwR6f0YvjNeOppbaVw+Arw+1rVKvRDJ3qfqkX2QjreRqZN4UrLUELsaGai16YaB/VlxQooV
8UuM9Krha50w9BWNQ8QdYYSyeorARcWhevkcORrf8mpi4gW4Ban8GHDogvwN1XKwZWvSqONzcU1L
EGIrKMYaeF4D4EO+HIHiduw/qdS5S5C8OmcxEJuYI2WFtYq3+e6vRBLoGJExltEEshAQrzm7x2os
TsYAW4bq78cfenUDUMzNbTwXqGIxipxjUC3qt+he6UC9cW+gUHzWlSA+X7zS4bRlHG1FFzMmOivY
pAT/iYA0juN7cUZ9xC3xgW4JlvrnjhGfPN80p5XnaVc4Z2PBLdR/Ogz+fDa7LmElfEJuLuF88jvc
pPurYR3zB0PiDUCFxPOzbkOsDS0s2XBbPh9DYeudtacHEu2RNRM3/AOghsTY4UnpYCLaVN0n5hCj
vuh/6g6sSSeQG0CdIotRhu2ejqIEYhAtVxclwveHACgzMLqBhSdtBGQ1DYWF0yqcWcRLus63M3RP
YYFiGlrygWa1csjQK4RBYOPJ7dAUnlK14YalqVH3pYSOSrXs6TbsyJWP70iCNZAhoTKi7S1gJi/v
i8bUbnSv00It7ThiqUWySXzAlwf2dNzTGtsK0eV90Bkx+7jzD0Lr2aG/JhjWSpMv2HLky97PM87f
L++TIxuB5YMuIM4ijfa7htnNnTLAxbt0OLvOdkn4UX+BXvdr5kGuIc4Qj3hh0gCh+HqMtfkpwri2
vPG53vwZ6KIGWpehsjzYdTCUbBAjcylkrOPEX0uCwOhQQJGVpRa7KrsCciBpmTNqC9LksIacpvyk
uOUoPZQnRgRHV05E9U7cZBx5eCVGR2g3JJ6NV+1WhLHDP407xeRgTgeVOJuhFGMEYPl8Xo57tcgd
jD5pIQxTaUko5ESoZdiyprsI7EnLyo6nNQc9WQwd9Rp6WHUZ5C/iFsJDPz3E2m1S52mHVPH3+1EK
G4xk2B+MlkU4xNdT8RhhOLydRvc6g02DcOmn7VmL+ZtTYNPEh4mqs2b68PLysazNJ+cVlyJDDVjh
aO8w6lh0Q1GczNWcVxyz/ljdxgFdnimYhuPOjlTX6b5k3ZYyie7I7NMfBrH6hSyafB9rskjAWAYs
OKaoGH12+dh5r+ZBw6GJ3eHFQJT+HvirnDmbx5iBJaauP2umhTcxrhfncYzuk/oiv6vXYJpMM39i
abQCmjQ/44C4BFv6RBhmXdT1yj33nP143eZhd1ulCFxt6spQgGGVQ4gofwSycgpAsAO+B2eT2xc3
GnDNpbpqgMnMpSQtPIDh1j0ZFKCT/embRDSDHzQemWgtecqn37qoV+vQ9JvdfbDK/gYOv7LgBDe0
mh5rIjSvkLWt7uxlhXmijnFNVThhv9ootl9mUZXE5i9/5md2TSQrFRDzxGBSHi0ebg6DId1P/kRE
KRMYiz+Lny2Gv0wCNQopxXEXZqSCtuZQE9lSILo1GRMLSGiYWnz5OTs1OS24bs1d8EG89pef92jg
FrnIQQNogYZwUGCw5bIc1iYaKT0+yUXBn7evGbOFVETc+QLuQKhu4Zpfxg2UGmj4IiLZcYS4gnP1
emuaW2m5ZDj48pMdEejwmKN8xGPOInRYsjz9zMNuCvfbsaTHgusug0zxa5X3HufmWzkK05+zv2Ro
VabCP/AoUREs42Xb+ZbMUaRtwLD3LKq3aD+RpCnsh7Kqg9JNEvKlHAOl8JJUShc6QLD+LcjXbLgW
/KgoKCQwraWQ2IU3cq95+Vce8Vr5lRjvw/Xm7cNqXbpJzYm338/9dn5wN0cEmhGiJed4W8xz1tv0
bupR8OlrwQwqH1UutlJWADQKIf0D72V1uk82Gac+z0OnTjRi6Acq8n+rCtn6bZf1Ic0hokqpf+VC
SMX1QVzzVVd+nLcuK1nFPLUSuCVz209iDO9Lc70Niyu5skXl/G2muz994FvC5/L5Ip4OijyYJTfU
0+eL1qsDur4ShKGjxKa4E6tVptb/KdPF6GeVqgRX5eoHEE1041K4ioYImv9dK7rcqLyYoeZCmpf3
q6bcGiZbmAGBkNRXBVRYwcBwED6JdjcATQuYsk0Df2iUcfBFpBqfWB1HR536FSJJV+jLWSf22vvt
KzjdFn8MYM8Pgs6kKI3J/Mm2zbcu6D9Zri5FgA1ehxyuHwBoCYsFsQ1c5Zsx8i4qIpcLPtNpYyVr
Ivf0E4A7xYA8Bj8xnnJBNyFz3dsnfWLIP6dzoQS2BnMwvfRgWIt8LyesrwOYevlBdN1PFiOuMZdj
aQxe+alFt6OlUbq47QzRx5df3pFRGzJd/OJjgiL030Lb+Pz28tqxWof5zjMUixy6NDaqyLVERrxp
ui2WGlL/yQfGTjPRVI8eLAwUyRzPUoDU7LiU+auP6a6/nrwLZxrf2xzPZPwc0fx0ZXAHzRi4IMJZ
4DQuf3w68BMSGMQGJM1V7bBY5fk+IfnxwE9Q21rgcUYrLeYzhxd5F9M3DVTs+ez4r9QOKPNJp4NM
disXM54DdkmncTLdYk8/PQwIxE0BcIRheS5qYS+N6hyGIJ8eUbBcw/yYLM9fqvXOmz7bSreKdn8n
jfnL0vnQcUlAhFPKv01f3qkvUd3VIkRpc7xzgEv/Pm2zbIGR5ZNG5KUTG4I/5pHpdznsm5U37YP3
SosfjLWnrvv6u8A5C/IRG0dp9k3D7bI9hyZw43eJNbyVUr7z0h9CqqUf8g8YJrRaPigPUOLYJiWA
DyDZHU0usbGXZkRRz9WOKOyD8E08M348eunhSvU2C6N3sfmaEAobdHvQtOiypHfg+KIReDieeC6W
llxlM0QMSAIvvT698trDW5m+CwTVRMiKs3wCyBhICEmIG/9DDb+AnpUbWqAP4kfJO+QvqBUh2ab+
w+ohdOVZcSpFsXVvsbgDk92HKQ0yCZo+BdXaNB/+QxWwJ9DtxYkdenzJUCElpNr5OOORw7vo4YeD
zxZ1DsV7SWhqcSlGOidJ2e0trjl0xjUuDa7acckVRYs3DAcNTFMtfFnujw0Tlo5zhHgCy+At+Rvl
kSBVk2SkqpusCl21lBKkTxOXdN8s1xkjhGiFoXfIJMFb7NSmZBRLiXWnXjociutpqi//45IB2Abr
8j5e1VciwKiLVUGqTk+HoRojufqfdqu0+T1Hz8VMX0Qv+cMu7sliv1pNcecf7obdeHbwZ04IsIqU
tiCmspp43bLvkNZ0hI92pttTERFqlwCdz6euea14UWVN1zgQ2rRXAVVJLsTrLtYvk16EtknMQplD
dCNwI38NA+ZcpN84ZDnjyPtY0eD9hJaRzwowJlxJLhQCzlRj6lOOcEiqgU6X7G0s1N5qxUoSrQmQ
3lTE6WuPDujQgkHEHJZM1J6FW85Fjhmz4VmUXIOBSmamn5Jql0xZVf4XAUcOTrxKUzKb8IOsN4oa
jPpAfJXiOHyxb7gzxggvaULcJM7xpFiQibEyb/x1eLffvHHm7F+qEkQ5g/Lx1gkQ+TRQ/IP+a9HC
3vs1qIigfby8cxhGHK83KJ58At4c2oUjpeOhaVqnzrs3IvAZJtPjCNQkD2Ykw6ohdbfpefWrHkoZ
VJgQIBkKvNJWI+0FIx3OBtSQVhWEjnD0eFv8vVjD3FodOMx9HUrabMYXu4nRR9I7N4Qowr8/fFZx
Ks9yyZpgpuB/zsOwWwV4WKJTuQXjou3B8dC6TcCKZkpOfCjtBKMeQ2y5huBdkb3JK3O29Zs7O/xT
t4bSTJpFivpPghNGPCcy2Ij6+x+Z46M7/ZS8VWqXMQ+9cwg5fwvJ9ziDpaeS2g1Cx3tNPXUSyA9e
x77pMFWry/W/So+DWqWqrnS9nhg5ThqgxsD4BuHrI/mpnCADcNHJDZ2pBOQQiG0z9vc6GuXLKWHB
H/QHxxVgrNGelE/Wd2Sxf9vDwPtrV4YhDUILHkDfDT44HqI4zMC/QBtEk8DVIhzRzHhCSKtnvTc7
CtdD/W4O6CT5KJYYeGIdPnPs+dysKMyQhTB8XJzgXjJinJWbCCNkCAJg/b8uylulK9l7jchzHwKu
aA1dD1bMzEcEsWIHpqEpngDJlsnfiQd75r1B+6NxQaJBB7OcjhV0cE5x8HkwR/RcJiZwKt9IoPKY
zFP7htiRjR2NyiK2nyc88VfXvE8A4PGzDflgIHCawmZHsotDOQhcnClWoGtMOhYgAZ4UqTPgknR/
yIt3ReV9lZBRx6MMADQhEZtE5YVYrzj8nU9hcZHPw73PEZi5QMAoDKxzFL1KM2TnyRTeeDVuo2xW
BceVM5I8EOBZQO4BtjmX4eBtv7/8ku2l9uR3oMmD1h1C8E74+ks9CGOSGmHk3lgWcdNX7WUat6if
qH8SPv8OfZDkUuLLyMVB4ZMjRtg4p0X3Y4fTHUySbMvBquiZWI5YLRcjxcu8+7hblf/OUkj3XUFl
g8U9xrSfxJu1vzuSaB183N9gXxp9LvcO5H7EBbIIEPVevjJyzJXeU1vY2QjnYi8U+Ky+/BaOIR8W
mi5YcBQZaiwNoNqkTfZN1PT4xtBuupx2zBms8i0C1JV7NVpZGyQbxj80XnigfyOVHwN+7poLhM/E
H/LVniH0+poeY3163vxz4lGPdgXSLZBGNEbMVgGqFguvKLaRicesR6sqHRYgncxadA0IctA30k6B
yQIZhSgSeBOwGilM2aP8Nf4UvHFGWJpEGAdnP45mGTdJJSzfKKHWklhqYt9i0qAw97YNTkCpngaI
T5cdQ3pQNjhb6KTYSItay0m8bOtWMba7bAfZECPa7ozuve8aBNhgojr4sGubN3M8XNqm6dcET2Pu
2vPfxunh2k/6c5sJwRxU2mvLTYaRJohFN924Tf9WUyXSBOPXT6oFrFjeup/wmfhUL38g/+g8hcAU
YF8AH4VzC4jz6U+rdkncrNtG24PTABmlvk1J2oqTZyTL0S1EbCzl92EqpuNT8y2RDDJm0bqzdJUL
89b1XXL4W7sPSOtcyeZngXa6d/YXVk4opkUC/0jEG/nsasSks0+2TbZIpf0VQi5junjmnwL1S66w
NmEjBf+g3BvpnjTfUsSFpt6nW+AjzRmXi8BJrP1klUTE2uKN1M2eQ3Qb3pON/UbmKWrByiK6ybbr
c2gtt5LxaxFgWAo45taUbjQrQLyKhBME7GNKrk+dwsqGY4gj0SwybIWlMpeUia8fQ57llKoB3GPw
bYF4aZPHlypAPTIvCiTGEvyrXqhTKh9++R+2E0ed0eJXL+G3cvIIlqvS+5Ee2erN3OQVfjnM9GlK
ycPoAvc1wzTUJ9OtrB7SIH+PCgvLbTUV2oCPoh5d/S+v0mPkR08Xg6pB+g9MsETgUUBVW+ewc+9t
8cngkNb3dtx4CLHAJtQ/2KKE4aYMzWQ5ZuVbDyZx3fBe6RkiINgFzAvVfPHlR7RJoMszgj1ERgns
M3bTojCZvTRdFVHs27AvvUDb62jQL1AwIw6oHr6rc6/D3Y1xh9cqLU2I1RqNuDoeuUFprO8M3psg
YHgEdyXuqnfOXH3cJ9WVxO6t6CoFiooEe+F13L7XnrCCKvhfajHUgJ74YUeFP++eQovgAeh11DdL
6MUPOoS3Jr1nY0BDZD9QmUacdmo8JUK2EAUwUYabhaAMxnN32Y5/IapUlJREo4p+KEtZ79Gnafkg
jfqcpeU1wXMEAaCgoW/TRpfJk/Uzl6wfP9WXf8wxvsWPof9HGca1yUhnubnNOA27rRvcZzPXJlen
cBVhJ3IvHDlULHGY/TtiMiPBr7pmi2/NzBwc5+9ohAi5OSV0PeLU6dChrMG6KYmo0JbyKG+PkXY5
+o690uWzYxIGc1lHe9XBfYDBLOF6zeTVmmPgLiABNpY/5O+AntC06lx++WU9U2cQW7eC2Q3cKuHW
4mXBCXV6jFn7+5J4N0nibJIZ17SadrtkwUfKio5LHQFdl4TU8m3wURIJ2RYZUcAg1fKlokM14ldl
GJ00WTme6jM75vhx/YQKkQ+3fFYvj3Zrd2Cqb4QF43gER0kMSuUv6oAwKUxmRYeVGJ6xbHHbZvmq
jYT7Gc77m8bd3z9kY0wQGIpI+a5vZQJ64q0KmFkcFKIq8oxC2VfLJeg10b7etfv4HtkD7lk8HcWE
xnUyY5CyV1BIvR/ux7qFI84NgR4rgJBbyccB8bXuR335OcXqEFNNxdBIh2Wpf5ArXn5eO8lePi+A
K/MiQM0It9mn9+HQH9I+PAShvRlsIw96KWMCrU5rMMMqUEKSQJ4HjhL0HY/Jt+yifiHgMi/wfSCd
A+Ux59dIbyA5j9J/YzrhkfmGbsKuwf5F1k+4Qmq4Y8npjABFu8DX8ly/1wrO1YB3Yfuu3KzuaNCv
xAOwxbqWIDQ0zSYe+CyCYbnTxEdRmaseOwr3XzUH0B+izf0woz18rjJcPFjPj3X1FHiQPjcW7jAk
Uaj6sIqDgIvGBecwuB8+OBrR/VdCczBZRQb/P45fVH0dYY6lNyJDApW1FjgC45lLSAohoECNcpn6
Uc+lw+blL3dkxMKhAr34/77cYk9UONdEuLpHdxaIiCpzo+th13VfDt7mVgRsZEyfhKT7uHlJp2M3
NShZTZCmnUhwIksquE5rbEzENAdGQXmUbbCpQmwAT5Ibqsx4rbxemxN6+vJ/pkR98jMWpUnVuns8
1qPABiraXg9yExvntgzggMiKLxQRAV3/WHPu4MyrcbYAPWGzcuEVzqLxyYn3q3/w0c7AgISkGGY+
5khqnK+QhicOtXOE5ynid9tvYoqGag/ZM+ZfQOGy5BDwaC0UBGmJyft4QAo5HKHZizCptZTtd9f7
dt2fScrm7QQt4qJCxNBpGt5zVyF8hofrBiR8qWqbx10b7Ga6E1tT/bIRxhP/K5SbS3UtjwpKeRwJ
QNZUSn2+dssDSUD2nqdoxs8VUpwyZMTLjSI4GgQXRGQY7wBorOfSjlP34Xt4DAin10FSeYezdZPd
a1spV/YxJLKbUEyMa8QFloxKm2F65PWyh5g1Xud4OdAMszjUsdssQY7b+UCEwUOuExCdJtw6UHUM
/HeFbBTigRkgeyHP6ajdcpqp6rdBbMOFSMZg+rcesUbEqIyW3ID7KnBsnJiziO8IwiYva8l5BDQ8
lrEScNuUUE79l9f0s6tCqH2kETyRTYuGffYazy3SOX0gQfyyG8ad4S9Zv4l9qghE47DHWBWWP8LM
SKtC8KRipaINJeofzDueaVCADyL8mqHt8b8tylB4zvs6pbS0eUbM1y1uHB7yc+Y890BVZw0bDePz
b9I72RYTY++6dqC+Nld2vM4LjjgtbALwSVbrsy+O0RJoBLU/fOnF87XJtIuyVdzcq0W0p5Qcy3EA
1ETCutCIz6j7TleTJm1jQae1hlyHPEGnlIjApyujI9mZbgHeGdwF/AkDYMCn9/ccJ27Xbhz/Xkpp
NsQ/fr8i3BfKTQMGqARuRqqq63WzWZMz3OPs6ATqkM4AtbQqmqSfE6mQ1fjWBu1yRsmywgppkOPq
vtZYRN2s+nizh9wueyhpdU1LLU3hIlqedmBL7IPypDXKEGKj8DFdg005f86q7bs/MHp9rvBitk22
JwzDVbBc2sWmW63KEK0BBaSliQs2K8kHqqEsaJCgwYI9Twxx3BiPdx0FCHWFPphUc1LMPtIKW2ZI
GloORflpAAz/Ay7Gc/ceWKfNw8WxeRkkXKxyRLAh2Zs6CP2NkguwbmUwL9snrgyqJyw2hGKWSJjs
Cb2i2JE7qiyxH0vD00e0fVPLiw8YNohiqNxwaBeHROttysRPy9kqtVVsW8I9MjB5iinsXOwRzYge
zNLB5ph/0vqQN8bMJwkwxbjSgK0gxnUeCOMR9jRQiqwR5XrgTSDS1iMbWbWhytUlr8asjoLXuZne
Te7qXpCS5tZiMtv3wB2vj6bETbu7Ut+Sd4WlCWHSnCxOMGbR6tMM1M6oBmYBJ2ezR+R/thzVUhBp
v/GzlnDFMOUHCtmSlKf3wGTvBFZYkvYKqGzansU+wj2HApf2pBvwAGMKNk6adxJLAOqJyvVwJvqQ
KmEJgFTgxpAsLzqeVdst3kY/4p5pJNvScqEofPQDRSWyptE7tp53oG4wWp5Yx6hBELTj5d+tXzrl
WkVErOoKxaHPytiSQZ24G04jC9xR+YYnM9GfQROgD6nXRUBEW6lj/jeOTNHk0GQi09qgSHU/qAHe
icdjIPZm5N4bslp9BrHWlxKwQC4U1omOE1OzHOlKqhH6aRSyxlEonIYAnzvLY2Hr1HXc0ivrSvbb
Q0YFNkcJ7sJ3mn9J3siw/SZsN+T+KudU6Rpt9i52M/o0OFyd/2FkhCzv/Ao1Lr5qd67XtJfO1pwC
woQiLXYeTyaOIsYg0IwWU/+BeUUW9zOpfnDO40d+TpaCKGGjT9HGWXv7qCpQ6eA78PlByR+ZGHpr
Ki4HGq6XSwdfF8nRs8F4sb58ON0tGkUnmZ3JaWoaxZHZvCzsuFDsulcUMjCG+CoK7UM5Jm3Hrcgf
M0bt0im2BORmCZ8dWoykO3rTCE9RRwG4aMlbFIkJsIb5gslosa1sU2kB6uEsPRGlgzjV1nKIKF6O
m/MxBWmmdrLjU4jj0gmfPhI9HXnLH2+dbWBksG7ixZFY1VHU1KlSIx22JSkFmv5pJiMwq/RJ1GOS
NlM3ybRT3bKSGOSXXR4UoYF7Axy2jgvQsqcJ6zAXxhvwhsi4eD2Odd2swn789QBRtrpPd83+rK6h
7HIRIfhDKvb15Q96zHHnGKODhJVJzAjVw+KDVu7m4JE2REnDwWFn0egONAqWqFK685g+uqTtrdGR
9MzCBOzjfF7jJ76VdwwGFOD4M2/dXpG8iZefMHjmSidmUYRWikIsfBanSctW8FrK/nvZLiupT2WE
ntS+4TCFHtJZ9McKI4CHEUi/Fa1EK8RKXdQ1shWkDhOxdHQRJfLlLA2LhD2xgbQCFe0kSchUdNf7
Mfyo2aDv4BVHzaNY5ozRt+X24itYgH1IUebnzAgkqyDZYS6Gr2IfFsW/x749y6v2ZvBRF7JTdE+q
2tEiUU8uSPfl1/TseYbaBdd9InBR3S9e05zk7XpyM+5r5jHKAu3I27QCufWDZkTOyALvyo7+XitO
8zZcVpWi8sAVoiOiMTnxXM+cZvghIzRMxOqEXPv0Moi4evsMiTuXOzdkAYtvi6iF8lLcamF1Aj7V
OGsOKMRYMfWQu5A7EzoOG4doUKwzoviHHBb/i4db/S9pZ9bcJrau4T90qGKSQLceMjixkzh2phsq
3dlBAgRilvj153kXcbaNdEy6T5VbIbY6XoI1fMM7YHbDdgs0Gf2lp4Mb1hsMCwa//NAUxbt8mb6U
w4m6lsa+AXNt4uqPQ1vSDaH8BLDXxLyg5WwHCjZoU1POpoMzX5M/FWCQm9EKwQ9YIqjTsR0K4s6V
u3+rYwCx3XtZVyum9zP3Z+EJpQ6lo0O3xCA2BKmpD4hKYFgs+I14C/ZADxLAva5VoyhAHvT0nVSn
Umihir3iDwNZppabAgoWZ9IqaLFS1wgQEVbnX6gZ5aUdtrI6WJQ0+4v9GVXuNwAlwFmiqhrmJUAS
m9olykKmyEq7THbJCQHM88/tGKgNph2QNtpQzGAYOpMjsso2FIoT9GoVNmsnFr2wOOAjGrAzk97X
nAAKvdSX6VmvspSSZkncE/YQhSj6EA9MTjdpwicwWC9Jf+2kYsfKgCOOLxXgNZx1qmgNqmJ4s9z6
ONPk77q1m5kmqenXcEOqBcJtiTOnNHWi4r0iDmDjI0lH+NfUUR4FKVQSmn1jJbHJ6wrGhkg4QQjc
d8lwiUD6ADyR+geieT8EdkC38D2b370PInkVf5TOpQEE0kU45Ov7Pqkun38eJzYfxknvjvMD/C6E
qafriNobkI4tRsQGFc3m81AnFhVfzgti52o/NnL/VDrEzjWqb1TvAjYAkxfPnh3HRBRqX/JqwZgS
VIk7HVeFjgyEED/k7CCiAOqu7Ko4wAckL5bsiAnJASIoAtUt6228HCrOCZxZBe5Uy2oA6jTPNT2B
c+E3szjwTXPFk53cs65obbRkXP/GkIJBsxiLLwBzQjxpPodrC21p+tKSKTgQpHIveyrLosgJqJVv
gndW8LNnUYqLIOkIybkL+qaIUJhdBdXSIBxCJvDOuxb60fRGmCUSdJZjjhw1jB4GtRNxlQcyY6I2
HIVNNwdg7x/VLEzl9Gk0taLlCMqQ2Nt2aKk+nTOd1a7ttouRBXgAXKi/iG9F6Tf3pR+97WGGqW9S
oB1Pex18KLuMTFxURlP1RX09LXIDvWfr08NUiGWAa7SftqhAthuL0r7wpPt7gQgFQtDdkviGYhlt
gUFy3QzVuZ99VXeh96BRY5Tjt7JHBiGagCmyEV4NMa8SLwXQMKMY7bNojWtzDCivDC0CNQR3KumK
32LU+wV+aQ73akgAUoeYQBUCm3PtLrRyrgLMO88SekFygzJkWJFC/sBQ7rjOQAAFIYsGODxGGBZP
b7YVdq2zd9LwRph/iRKZe/crJZNrm1JxfTrtH6pcK71WlcHYoSiGpwEkAcnnNw5DkZ9MgtAGiQFL
zFU2NpkEVQCSHuDWwmxwhk5B+CnMf1EAd0pAJ66A0PC7lRWrk9dH7QdzB5kDSiNrxmRMDOiya+9W
dgzzGlYryqPoQiuisWMgYiBZFdbqiQ504efv8fI4PeAekx/Q7xMVcyoHYG1jgMG1Qw+DCMzAbDis
pZQq6JChgLLBLW3/DAuLHpOt5W21ay/2/oFaNs47Oqr0aXVIqzCsKoFOpWrtfNjXqOmCahYa2XZh
6wg9DRcJcaIvKpCohWZ0aNPRGb3adF9E0JE8vQGiEKLIal18LxWRetTdTQ2JYi7YrXuDaGY/wGkW
uE73QcoyVtR9aMv8NWHvvehKAw0OZXGKY1X7EcLZ2xAQwI5+flYYRZTprKAkRg5MCo7SyySWTZxo
E8cUsE2W+VBAUOaoPN3v199Eti9o0KmvZejwtDNy1BY1QxUShN32LCDAEYdNGFcE9hDaxbrFTHuQ
Tw86CnUPUUuMvhTkhfJWzSefDpppNVXwwVG0BZ6LDj7AQJ2kpkdPGK2ip9yHU4fcbw1yUpqhcdV9
GHiOwt5ZndwhWoQeqSdQLqWBfimpTTXNVUpQiUbwyoQW6Xz4eHJlQVCisgE2T/Xqpyvey8ussoIq
fKNmeb9DUsVfEsjBMF9EL7f94p0I5qrpqYllJzAfwxSEng4hA9uDVyqIoZq8qrZLdFLAavdAahOF
WfuKGh/7M0A9MUV8NCa0oRlFdDoc8wW3U7FQCHYtZLdesrimzYFuv112YR9UpkWorUKYlDhCOWaf
3cV4HqnDonaRKEzyNJEhrBaG4P+dmyRna3hupsVCiIvlOIK42Ztu0c5kPEe2EkiU0BoQqgyKGJWc
ycGOtRWbHYnnnWaeETQHcqc/+x1BO1Qx0yhXxLxZ/dBKp9J1pfmmMiedhUsp9JvEs2I/HkY2R4AE
QIfuTQAo5/nVdip4I2KTYh3ivSG0sKczZbAX+26BQ/lbqTW0nnV/iLAG7mlXSb1RUbPqsoIy+aln
UxYr0KzY/m3YEk27O3OTBSDy7c08ZObkM18i4oCGHMqhlLufDq0Dw02cRB3TtrC45znXuMFcKJ3Z
hf3VEG44tygrU0I0viKN90bQynUIS9rzeOJSexLcX4UhVaLExBAfZh4bdtyIF18UmyjEkwIarlOx
gOSAvTz4mZC1tIH/gNxKg0qcFHK7Kr0Ztt/TgAglRSPJLDoyNPVgpT5si+AuFU9/H7wMKT6oxS0d
CuO01AMrVMihmre8OIQZVRUioX4udOTMZNC28GTr5WMQKQAB4347dLomd3zo42CzOYQ3WVpfJPHu
lbGBlUUFVnK2C9KLTVJB03r7ereKX+p+/y6/CaH7iwY/X0kwCe/R0EiCiOdx8UOd5enQKiteryI4
XyQZcFYjhgHMWGc6RE1sSOPPhQ1ag/6xYKoF2k52iqYEe3vvEc2BMFYZUZQapbuyflPkZhIjpPQD
+EQJ1NLnb+cxvEqxDZJfEAZA2CFq+XTM7GdJwPxdIfGaQtznxELfUwUo4+rxy+9YiEE14bQXqA2g
OKequjc7NycHjb6Knif8nArPYtkJ0Z2Xc3XnI+8SmIwOwpuglsjbKYtPx7ppNzlWXvSiYjbSDpy9
bq4yDzklNpvkQxXt/6MPIGaXkIDqKvg13UUVqQWXpuSkpFQbnOr8CmVUUVP1RIBNg5GVrrYAZWJm
KT8Rp1D9GtWAJMCt3U+wYdnr+C20AxpfOGD9SHz/7xEjSQFYYDiiefGO+pxddtV9UYF4GEDjS3hW
ovP/47V2ETE+zrgWe579nY7gmQesHWgyKZ2FDRZtgVGCRDgmD9izsqDZEfZrUiopkZqNMWkGx2sw
79rxUebA5QB4KCklQPE3amZpEenzim6k2C13rKvMYkVRVk2XrHqBF4T8U/tU1iDPj/wYb7skv0Sn
3QOkBvBzioFG8iVLasgQpoYiHJdZ6bn93Y55WOGLfYHEQVRdGLU/xlrYYPLplgrLUoPNFzxNRFu1
tT0e8vPDc6c3VvRCRMkoZ1Kp5/5OWtrBvl3UJbrLpomkToN4j5pwOvIFTxWeCY/N10Tct6pt9pRj
FS+rk4tT8PsazQVA6+c+NmRi7SnmVXdXRFfFXeqE/UFJcZpphRTs6I9QTGcTBQs8yWgCSrxuZhe7
m3CtXimrGpXClJCzIOoQ7M+sdE5xVLiNaLloa+LUCnIjYr0QVvOd5iOlIfFIuaMIqoN5R+RqGg+2
Hbs32YhBn8Z7WBqqJ9o26qBqz9n4P4rlp7sqKKUpFxq1A1TFIfsUNBKFu9YxxLK+VHAl7cew5nto
8ig81mlr0E7caen1CFerdp7uuPYu9aUkdFC1AAfhzamYH1RANp+fOkdAW/NRfSxofdhDlKU0tR5V
zYY+CpK1hUGv0Mx1BBkUSw9RTwwAmA3UX20x4iAcJ5kUuK04gMrAQNCYBoOwnqfMHrGzNCaUetBv
oZjLkTA5vBKHlmKIn5bxZFcDzHO3r5qFfaszVURvIaltMRsTjyC8eiNUtUAVMcbmQuArRTM+21F3
v08HyKnriweGhCiZkg0YSPEkqiT0eDDkH7pi7pA4ChZpdMMP5ZBA3Q0a3JSX5G131JF29MDUPPbX
cB3rbAHam24eJIKHRr6AwsaWYMENZm9LS9QVxSEYgFirnjZ/h48IPIyMkjBlBPArUu3Vwnz01C3v
4HqIW1amlCDYN0C7Domo5a3M0rUK/QD/6LD9fsDGkHpQjzdN97qA0iAjmQolBzY5uXWzWQhRIK90
tVRVECra1SfD5iHrU/NEm4ndLj9jJ/UaTfHlWZCicjTyOcB7xoBeIIc+P6+PenUo05POgZfz+U/S
2E8/oedWPU5EHf3HVUHrcEWxn/xXQkVq1gmDJHCZkQU80NX3M7gpRpwGloF2bMUQAhRrmgv/piRt
Hvx8dLCYYUoYEUAS/bpprSlJNvsYHeHKoLgKhMONAUvsUsXTIiQFv1LFSQqtv/3oyItDD+ceuRsp
LDPYZ1aGug3ztde5IU5TtKrYgUGzIriS20V55i3b9z0uGaQ2lBaoDGtN9g0MZC++3iZIx1vRa6h6
9ZkRuyQi68nfVb5W30PkrfnpfHqI6F0ykZHoQE3x6cOu9vam2vk7HjYyBoZrgv+HfOAkNpjS05M3
iCidaYJfVARGKLksu8WrMln/R6Udw9ZR9KBsnKLG83PxqLJuHvKj4U32Myt2F0lYLsoRaEUpyD+A
imBfi2HBqJSl4fWgWtV1NUcyxYPaxzGWPr2Cbt06QfX+YGz63Y9jMo0NN0fIbqogAY17eusU3EZJ
6pWmUkBnF/3rZbYV2eaDvecU2FFIEvzrQMA5QMtPIzS0a7vifQvoK4B+foRV9yIqdMxt71QutBa8
b+YWTiOc6TAnT5hYpmyhgJQ3YQModbtu/+LkvlPsvMq6WxKAOyPdjrVHbwMOUBYg/HCA7aE4TvOV
gKNsZTKi1SQDyOOIHKsB3ygYocggCgn9lY11RCdjBoeWohpqwniwMB/ah8Kg2MS/Zyn2g4XstFKo
9QKMqresvNu22tvWn5P6gJtw6knTI1UgC7tmKq2c52ubuR9WN/2Bxic6sHdpSmGUrtjF44sa04ca
t+NUX+MFr7yJr9i5DrG81Pv5XvG9+D7+iNffFz41B37W/c377C31aGBW1wrf8wteJ18xesb9dc05
wa5LjfArf/KN8dtc+K1+yNd4gfE11wiC+rtr7hCvYXHHRb++gEXI/x2+HC95/X0RrvTN8ZULE9ZW
1/w94BxYvYwx29ZfyDY40/KMPQpB9guuuRi/U8V8/2+rg1mi7/DX8ZqL31/cSK65tbw+P/ePPLU1
03zlTb7qThT0ni7RvF2CnWv325vhcBhe7JYDdPoFM6ujjbuk99RjkNVu6/eoTaVn26CihR2dqS/B
uzBGgVwmV6M0ce7sw94Ic0jUUqUes0w2FPgBI3UbtDSQmUgQ1cY0aya5P0Kxmw9BKQKCNh0VpIsm
HyLe+MvGGZBg4Ubb+MVeoIHdXKK1vDrvdxx34s0aUXIb7Btnimk8YSUvjwPBMFCw+FFs86/1LmWG
WexCfuqmuAd5FGIR/lKNWUVX/GvfeVtMjVRz6+QtVGUII/IvWkn+dxBAuK3z/duDuzl//jmd3Obh
PiyJOXzhsqc7AoX0/W65Y4EtrU8iAirVF6VbpEe5UKknJ+imFElD+huqcPcZemFY7yIYj3YOBSGl
iPMNl6OSm7n//x3cdLvyci/IdtF+uLF7nTfhC1y0wZUyQPrBl3iWC2CIIagi618OUYqkZeorEw3a
gYiKkxCSopg2FyfWQDOkQ3PZb8AMUFQQblvcy0EiqzmuAvN1rePMTGvh0ceYpitBvIAAXO3GTJf7
WyRYxRbUYTyOLlo4IBCJs5lDxOSI40BlMG0LK67fBn7+RfoNYpZLtcg0iHLe5XKaGX6j2YXIxSBd
KX3Id/bHbB8CM6tvixWF8d76tNrv3jld+HIopa2JNPp5t+G+dURACTSFi5k5pWUxPZ6ReLMh0qJo
ydSaLBvS5wF9CT6vT+caOVUR42wSAz+XBREcSBni1bGq94rISeuxtO1o+ZiivRkfs+35UR2VmsfJ
9N9RTZ5C3vjboTxUuWnH5677KmspgKH/J6WukDO3X+NGRK+tCAgFdGsVDGo+qYEune2RiYSsEIBV
iUM1yf7dyo3unh/o6SWJu8zSJcTBcG8aNhQ7wEmLdXmz9t0vVu5i6EybkSmjFrlhoYG32C7y+9Ki
YE/SiJi2XLWLHBj/BjqPEPkEhUIBzwzt1JOFuo11hAvmi8Dg6ZMNBqtfAOPzbiQoICK779KaQfVb
eaG68+C7oP3Tb6RGY8Dd1D1E4pKZqSFxAcP7f40JXsDTMVV2D6p+ExOoUp02oM3M/i5ohSlS7qTn
CfzPZQs1XbzV6pOKjtI5UeACYxejJnQ+ZkY1rRJptiErTIEI8h51gcmoBmtnN8ukII0uWePKVlNX
HiaqEap4CoohVvU6ZK6JkyFRDLvG5I3YVOIeD3XBeffXkzHVo6FNSS6dFfqbNGI7Qj/wh4LAWIlH
vVoaLDs/JPEFUkbJU4JJSjvoZN73XubLypTbCFZComlWwS2kjyzw//N37+RafTzE6Q7SBE2y5BQy
UgHqBIQlDQr6wgQBL9TJVb1VUui1T7+Y+W7yYuqDYYZYkMRw454S1VKeDIjhqBooSLF43zMj1Yyf
7nWPRzrZVaxNG0TbteXeSCemsPFaA3hahsGnbZqT8S5uVfoxoNRDhOgV1U1INcajpKDmTwFis05f
Za5zJZCI6v7z589xuUxzcUFpRCBD2mzO0xWSZPu+Ke1FBUiK8eFXLjw3UdhLNaiMIBe/V2Jbqu2F
CN32+NaBnCIFBpGkrSSAn/L8jTu5yy09Ml8HPTKIi5NBVTjjgs7Ma3MoCkpjr+3vTl+hnFS+Nswk
JqBiJFVsFAuaG2f7tyAHLtY5JnjYBciycx59eFzL44YhnWqAeQR+U4WibrWLi+AgHDiRQVolBD22
EawULUzoLdXhhDYDQfxO+bAwl0Il6qQWcN+QlwlmdZwYLssqB4iE9K3cOyuE7ho+00NzSjk8AJg/
UIw6tQk9+hyLySaUrOjnbJr2MOqb0wEwgR1bUKzmPxEmUDIa08St9H6V5PWY+ogTqGaaHKMky/MA
EDL6OGzv6gJL2lc1MBABl1JSEdEyyKy5BPrk+AEc0qykV4kFx9OJ6zW70sohWN7IpIjKEWDNnf1d
ZOyxvkSzMmH7Nh4ZS2KjDp04Gk2mcU3jwrLtnx5UinnwxYkqKTPk0cgms3fYtUVSpR5LqtIhuDLq
TXGLcwmNaMnIPDSAHjRxROgRgyl2sKeDkycFmPmmyulx0aaiH+ktaPROqjZJgv2Fl6Za6ixtxJdN
WVSaYLDNDNp/I/09+tLMTKmFFgOVB+1DdejfejVTG5fReV7JyYEF8hsXcgKn3klQU2F0scg3tYq3
tBtBq4gupJNQvD3jAwDjzJjZ9iFQBP/6oYz0EHRJ8W3eSOLkYRiwDwPrgsgPqenpFLOcA+49YUop
iZKV8BG94/zsHSoj6FBqmWimwY4DswH20MVjHOa3QVgFkk0FLzSgoCL+v2lLzu/eJ5Mg0AbIOLMO
UPWbnoVVgqDzgA6oiW8czI2BQwvtJsGmNFrcgoqT/vel4i8aCleG6gnKEFn+l6HuKgAmVYl94kEj
XsUur66z6NIKugefhMCgDZCFFrvF82cV7k9u948/xeSc9DAcK3jM9MUlQCPFgiz+bKiCZf+FUvOt
tk/RktVVEFYGpMU1VrvNWPtg1YiBYtrC3uxZdGqfeTy4yT7Z+VmxqvYbkEdMAsHelBYYOfUsMs4r
Nh1aAceki0I96qta16pDGNUe2HkJsL1gVg/l5KKhDSCCP91n1/z8UccDn/DIW7v4U7Q759VG9dem
faekvGnXLFJakKxiPWa1bJWPhzE1kXrzrjv0F6s2vV4E5YV6R//87OaUY48Jl0uXZsz0foVO5Q2d
TQS5S/4TbtxbG50WE1TQIhLpS8DNAoZOXXUvi7B/nVrb9+rFyYRFlBRl3ZJu/gMJem0kk4Ds8dim
KUoXe80qS8K9gRZK4l0l9fAA4MGhNV/KcJZwkrghXdFCLgCMkH+qGixGg2xShj2ENXnY/IEu54mJ
9mRwk13Qy2LABAtq/mlJRRhns286M7QNPpRZpC4CIuPebr03yHi/cxu1dWBn0FxOQvcm6bqX8yoY
p2Ya5R8qdrg6hEAGJk+06u2qB2TPucHyNNCbX8o74lIIjm2YvL+MjlRmUDtYW/Tv3U8U8GSOXHSq
YE23j5SSWiIDm5qnDxnn7OZAcrfqqsuqc/6yXW6cX4IFisb6lAan/dmnq64GnjJiO95cFcEAmQbR
2IYkQNr2uQtxFqa8aoaCjs5HBafSFkYbCL4EG4GVOzlMDvXO8Yeuvyl6EG2cvoaJTyHNyOJKzxG8
TLP08rPciU01TYjAdutcu433QTQ7U9Skga0BGiQzt3U+azn5uHGUVPytIPfoNN7FJfoQ6cFA84UT
jVcM0sWdh0XQs3kIkS2HgHQDlp0CpTYXoQDU2DEiPKDt52/g/zEusF9i7cKNmmJCvMqiuwixWGed
emLkdlc6JVT6UI0h3oTv/bJCvIrsadfij7S7NMRwpIVzdECEnhKueWbDO7VuyVF+j2sCAkoiB43/
tdffCGkOpoeCZH/TD4RVWfg+PGBKqI4B5Rfx2NXPLxCgppRrgheeuaDaHrSBfzMsEIlUqKm3UXd5
Ot+GRRXusmgx6j7KaEm4LTFKpPGhxFM6JMYx+RezTZVQnVkal7peXRh9kgzx8+M68lCg+EG5/L/j
moQs1prYOF+3/Vg3J7cTKlsLVhxZVbB8KBdxT7kI1SixOXW22tTvDdiQzrtEJihYGysQSpVUaajx
wzKTN6pzJ80tQWXn42cTTE1PDwRdkEQgVGXLmcbP+3rnRrWf3qTVHiiHfbAv8wXxEvqX8eeKiOlF
uMKq3F/nh/MayPHr0K93l12CVW5s+xl6ZHKK2GAk3FfYgy9gNhbbNvsa98nh3F9ZW9zusFlCeWtz
brcVZGHg6XFflhdpDVu4b5zssqZ0SmchDUmtMAaOFwkWNHaPj1Of1i/ibe69NW/B0c3HUxCHCRTp
btUewaH0wwGJ3PMhJaSzNkH03cJm9SX6ztmrmWespXh0pwBBg+LCQhZkxtO5h0l2uI7L0r4R6j5K
nPdunn3wiZfipf3T36DfE1sI3CG2f4hX99GihbU2VqlRFLiSAoewUAG6iQbnZ+0/i9QduDvv7A/O
txN9RAFaQBo70nWcQqCtdBWF6apwyYTHxqd2ZntDg3AVoYIHikg5GxBNE+LLNQBcOfgYeIUYLtNt
X22W11lm05gNzucz9VPhMXUGJ0Qbk9MXfPnTu0mfPEk7NzuYioNx5wTIbwJ8rWYjWICCBBIrdbBF
ZYjQ2PgGA4BDQNcQaRl/0jGZpGcy86gVmx896t+DAz/8dHDDDhZC05YHalyk4WQe4mRRaKffsD0z
yCA4MOmO75FcxhUUVMoCIQbHku42eivE82lDYVPuzNvok0SyVeoXu0SllLRY3s5nTqdPE5rGgHA5
5ODkPx23BRGbyrC3N0m6+lrqQPod1X7aLKNJICUm5JlUl5PyRoEdhNGxBH4tqI/IrX9wyp2cjOJs
YJRHDD2l5FsZBh4w40D2QIyDfo/9uLV516z6vzbb7L7pGnTmiFExP7Dp9DxQf0Rds6v8Pdvu7dCv
fmhfHHUQ/tVxB7jCIVYlJ14Ek2gw2VpxU299jrgtD9sijkGv5kEvUkTUuAKGSa1LxJHeXn2SSoDQ
rHQzfkof0phWU1d6fiIa7+/pRHw8rskq8bKFh/n5foxStUrUXCpKaOfUtgzqnocclnh70VMTLU/t
ibq3aPlgwPirsK1VrhRZ0FHlKKoeGU0sCxNIJGUNV7pA+82q72QcLKdV5flGv4S0WWGQ0amg/lh5
+aeqxOYL6pQk/WH4vVPHMcXi02hAS/RB4MMECTjhOgzHKiS9/gNZllN1XrCnFH0gE0NScybrNFhs
0jzB0nnU7tgRyQEAVXtaxZ+HopSiOsFOJJguyWo1t0zqg0/1HwCx9EiOHpmLXgHngXrMk4jO2q6z
ululhAIgTsKMtPqR/IQg5Jrqhp+VUSunwSlcqdJEY41R4LCL2rvkRnVKPD+dTu4PSNTRMgJJigT7
ZGxVmLc5YYBj1L7SgSlksR5hS2mqGKFL+IWS8GFq3ZlxUcTr7eRODDCliiqJWs6cZ+jp5wjaBdkO
ycsZ5PSjtD+38qXdNivHwJuMtDo2oQqd5GedygdQe8PDXBU5Qx0tDUpy8FXFG/4gsT4RAyPNCrV0
xT2jGjup4AQo3gVtu2vMk5TyiwiOD2ynsYsAQ11talSzVfSukTlFt/+9coYHXfc/2OW1i09mGIQR
bJo0LATBpuPagFf1sOszR7saCTLbiHFeKpLtncQRQgw8BVITmjlN6O/SJ5VLqvKrbkP7P/g3BSWa
pKHLtCfW8Mxx//gJEuNiDrEHNEceo4JS0dHrU1WR8FBVRYHnDKZ9h56cQPcpipeqKAl0OKqJYjVD
9P7PpzxY+5D+OtYbnIyT+Lbr92U8+D6cPga1y9prz8lBcfCA2u31eud8NARoOvPyR9EDNHQ6agJG
iAxShjou88jXU1P+8bimlf6kifL+gBAnWrrs6nJ+oLOixE8PUXw/qQWpS6GjmiXwxbfg8T/U0oG6
/rvsisCG+JhQBq+So/Bha9UFATjbAwIveZZd7ZPDpR+7Pw1MDjiDdA9Ur1HZ2iC3kcdT5lfsESuH
8jNk5eXQhu9mnuGJLZXMmMNZmDiKIpPTGUDVblks6/0oosgJKF/x8EAxGAKxEve0JE7UFk+nSWKZ
mlcGLWojlCa8LQpLCm3+hegWmd8S0TQQX4FLoL2chFwcP9R22RINOUIAgbSBdgBiJ0XmdZP/dShq
1iPJsg5dWt5aj1s7u1wmi2urIWnwiC5ksTRzz05sXtCMSVeCZeAjWjbt16BoVQSbLZHAiu6VnBCg
wUpFRS1Q6QqlnP4alNEvTik0QM/rAQE/oGxFLKyquYjm1BHEeEwDFBw1LcCnIWowOI5VVeCUF93y
3EKJAA4ZrUR2iX1qXwGXAYeJpDEu4klf4ArNAOkft+HyEmrfVQUzRsKyfxCjnphkYrig2wBFh7rg
5IZ5PjivvmpAihqvPm7UCuQbbYYrHts7teFlStszi+zy8D1scGy2e7C16nD2LZJlHT5wnEaKBP9g
eCdSktAzLGG6xzzPSfZpeUXot47E+RRCY26kUYU2mz3hhDBSBZrf8S76KliUEs4KRUKTclAVqdbk
Sf94gqlihY4w9T+0FI967NhI5+ssaUyrVWym+BdU2kdMX4gF0SrVXrXXxDe0s7UwxWh7kFyFy/ZT
MMZ/Na4lWQYMq5CA/ukEyxs7cWurto01iBqVSjUMSr9H4HuNhSFlGPHhxUX1q819XK7/kutfutpd
t+nXjqbSPDftRF0XLjIbGMpMnI4oREyGleZ1si83lpFSEE3IGC1IohacHNzelCJJj/yStjND9YYH
+HB+14s+PZcifbW3bhqkF8fIh4LCWnqImm9zFS2zPzwNMnzYf3IspUyOitpkzw3apHXbIlhiOcB8
g4GThqRtD0JSBvoJT9k834XbX/aLxH5lajuSIREJ7syA0msODNyZ+y3PAbLr6OfMA2icANPI7XBG
hwxGh/9WDR1ynZt1tf7QAZXNa/tnlTjDmWcT3SHHYyTytCF1oVIuibhQHPOG1fCmS+r8yirxFp2Z
S8d565ObMD2kPcSKltE2W5kihVIu08tFF1N7lmTy4pabA1ZUED9ZkJs+3i+4Q7yxvpq57gjUCj9l
tk5xIogALAd9ZsmWAAXrCC7a+A367avUaK0qnjeUFCny+8ji+BQb1A5VFKHmYowAijAYYw+Pvg/+
kP+q5cOgiAThM6MpSDzxdKYnLupiBBkppGRoomwMEqw1+l1QG32ASRqXymRCCmiDDzt6Uvh3qjWr
HVTApWQzx+84wTXyKXIu6K2A0pZPzmRcSd6lzqrpTNi8dssb9Ow/o+pPUad4v3aX73I/fmHv4KUj
HGM2CFQy5R8qn0LZgKpA4m3op2wpkrT0VthEnp9wR0ILyjTQRgthx3A4QomajLEric/XWXSTJvgx
1lcgDS/N+cgwwx2FsZi6E2elxNwQt/giheaUW+V71VXc56+FJ+8T7DbEHPaL9+IoejXrTqiQ+YTS
PMvJLiFpGLCRSJaR8E52NY7SRRHu8y33C4kXBCGMLvge1CbPGu4mNFbk+qmdyMWwj7K/0tX+I1Q6
HAhxLTGIO0A1UrvRBFVsZDiuezriCLc9ZJ3eis1RTaHaA1KLg7KSGMEj2vOFXbyYeQY66I8+E/K3
iA4SPVFJfvoMBn9IF0HUjYLLdgj8QIK3qYU8MNcorEmcQepaoykMkZNwREhSPZR5hWIfNyhaNAIU
UgjwFnNJ8+rE5kSkzilH2EJyY08iArwl28iqk+UNsptg13BnFk/k9ysXtnsHF4QLXkdqyMj/4DoU
J6Rwr8dXLooGktP6VbG/5gtmB0QQ8TtSGmPIaf+61oUhgoykj9+8j5HxYbxnw5ds6DA8xtff9I7H
nI/hG3+LDbmjruiIvBy+jdSP//7JN7sDVZKLis9GjxMSCK8j4SPfX0Ps4K9s/1zD5NC1+Q7XXPD6
+GvkfDw/SU5QM0lFFPYs4WOBppk0fCjJraNmHy8MUB900uu+9d4qfcPz6W+hiSSYKnkPsY9jBKEl
11dzEigqSrfDd4psL1SY08khhYS4RkU5BqIk7YAN/ymMQ7NLIoXy6oDq9cq4h1C9MhiWw5J2UPh6
nu+NJNuJFSA5QgN7RmBrEgrnrdss/Kz0jIIq08eAAmEa2XcwkviSPsHv6cXcGr9C7+7xhFL1lLmT
unSA9gDhNZHGqTXyjbgep1b4ncvfX0wxves3u4gZdxbvz/UN88Wc46L+CsOItzLLuGD6cS1JBmZQ
g/wTinGa2Xzxe5ntXEBv0l8l+aHO5a8pzq8aJ/o4vvGVN4wjGy903WuA/Kbx+1oGqX7x4wuGMn7T
jO3JihjH9HtRcJGWFI60Brjg1bbA9Bl21PjK9OfHLA5+Ni4UXlk26KbAQBRpavzifY8vzFJ6eGH9
FPW11g+L5PcSGrlR4xJiqVj9+U8tLBcxTK2zcQHxpnEBccHqGf86XoQbvcf+pjead42ra3z12mt+
ziszZfimgYAU4w++WLqMhmXMePXd3wPiYvjGC//a49fxr/wWvqnfZVY13xx/6e+Lh7Hw5zgEfj8/
5JpR8PX8qj/RtAI059KxEhIIpcNJaOMtqzpz1nX6rhiG+ty4cOs0LmLqXOvui73giKKxK7UTVZv9
QMVzAKOoBrCG7r2GAIKqswrngzVnnHPqMEYrl/otDBR6VtMuS+VmbV7WC7q4PodO0L7uV9kb6YT4
KFknlJQGSjfS6ZVuj1jkMsaKET2hWQ1UkqAHRInxOlTKpnqYkEJCkghhFffxbQ2LX4IUfZagWzQC
JKol/yiq+KqzzBM4T91ycjl+CQATCaRObrnlrja4vfhbUGjiBJG+Uejs/fhzXMbfjEIsOroPxU6F
PjqFjXQDIZDogg9GRxbCjDM5sIG3TEIFBbko7QLXwd9jcgRXByDjXpplZnBxHn8OW1TH4oHYm1jR
JvmR5oGRP5E/pcP0J9GMHTJ1eaRRvTLKrtw5U4UUDln6CKrEoOsimIdY45JYFCJK00e62XnMEQPf
rsdlxi+Lv5ExwQ2+1DIWAIMFRXPGKue4MEcStQSnSyJoCE7o1/FxJ4FR0vuHfsW/SzA/fJc/eopk
meC2kqk1WBrcMVKkGFEHH76Eu+ZF7PA8/AhkNcoP6EEKKR6HNjt4fml0hznwqq17tQicn9KjDtbL
Wz0vRdhytdJkjTfN17qtPsp6IMdqYNTmRpOa+tV80f8EkoNsipQKfTn+84/qxZXnbZu+wEMY69ek
dD7n1Zf2gM0hKKw4wQkhhNTiR4heqYgs47N4h3OyxETqFjxHuL4nGP9sO6JdQ3Qm3r8y9Os9fQGK
SDlCLhhMDP9BBBrBzDk5+xPjB3QMWp3SH8rZiLA+jV69flm6+6hi/BTipSkeDzjg4eesB/VgRSTJ
fakBaNaRLr028mygE+1Dx4ZNfzgGiMf2diejl7znXNPdthyc5cxTIQRZocA7m6NNq4Osc6JuRk7L
hWYspd6no8/X+Dv564jYkJi5bjE4ZLXX5BMGZ8GKl7K52I+GI9EFP2KUbZHRMdUR1F1zGpNMqVlY
nkFFP1rpGtiKpJVwG1Ag3bjpbW0jArg2rK8FpzBaM8r+pDAflkyIIkEHD2Z5qr7VksiP+oBUDVSk
FpXT7La0bSVwbcCPLpUNrf0QZl28/CXIqMehBnO8ZauK1zRvEIkSvl9COj6ZZwoiSJwu06tAdFWa
vsrmpd0hBJEeVwUPwKPZYvuYaUjsN1gevs8XcqcFrfGOyEUF3yAIXwYa+KjjY5GmlnZRR1g4o7wT
0odO2ePsDPVuSRKoliUtdDTSL8WoUhdWed5vpTL6ZOL+p4H3RlUStQ+spAXIA49vtpy1UCI6fX4i
ZrJH096HXP90Ylm7sHSrRbT5IB3bkE6xpBaNGBhjFRRVDX+dhemeFBOqLIoAV31PD0vkkV+GLnpg
cYoIBI14oUL0//w2AAE2igLbi37Lk7VhaBvAHueiml46n+hZ3AlY6IfA6AWwkTFgh4eKmbYPjWmU
Hq6KPVV4hGK1lSud4LzgLICnIkfSjEITJ5ysoUQxlLmnajha7fOcJVNveHrb0JJn18e4HMLSUVE8
rzj5usjjITtrIuwo21x2DUIs6ZJU2B04+AJA7bX1ySj+pWsUYzAg8S6k551gy0ithNsRDOEP2wNF
1sfUL4Ylffik7s7TgMPO2gzty2RYBxfxRiLWogWjbWAVUfNm7x3OMM7wzmMnTV8U4Wp9bm+oZPt7
AOl70bWbfP2hX7SoOdhDdtkH68N52dTJ2WHX+EhjFdlXP8Tzr1vu7cuu8MPXqV1mb5U/BUuYwbTg
oouAxvtMYGCUrp+7b5PAIFguQbyskghRP+ofDnITvqzg0sqEB1K6oI7puP9Z9CDiwOikm7J5vasi
76xFpK7f5+9yTIMEdhEtXvuZWnKBOJ0SPbVi9m6cGFVWFCuJhsq5DmXBBqotUQdxjyaptqSwgT2+
4gzwGmysdliZJ8N3VZlDfW5UGlLwBmEV83TA1/TWwX5RF/X6pUR3RH+vY9SkHFE/CPyMPlaz/x4X
OBpQSpRViVS/6jb4YRfIZIhBjKrkD2dRv98tYvy2t38LjykLRhTSIVRKnL+XMIm+A3JE8AITQyKl
JXGNUW4RSS1UBYwXAaoHwb79a71u4jOcDW6l6Cs1NNvj98WNFZ6F3v67tshkt/ohhELFQfzPIn92
Oy0ENPE4nMD/T1EdQwsPtFptUuMdleagOnhqqobXawKDopN7X04cIDMuxL2N74u6ttqZhVWwGj5R
isZRnvFWBeLPD3DqrTAO0HSUUT4NKUs83eAGP8mcZIu7dVhRp/c3Cdl2ymjOSr+OLyG/fw6dYngZ
btmfxUTxOvrwVcVqqkOeP9LlZx7EivN0j0EoAs6U6vdQB+KF/6LegIfq3J91s1x8TK0Q45eFhwrZ
Or9IG393nhYIfUaNfRnueCJFoH8FhcM64ikXOF2D/eZgDn09Lg4o73AgdwLMcTb0YKqlRV5xTnis
7rrffy/q7d8OpOuzaLnAhULCmCGkmDwoOqits5o1U1U+c+NQDIQY4cIfI3aa3Li8tJqstjYfdE73
WYBfWbN8abrxlG7EbjPNLLX7AN7LE1M+E/2GjCgAxwt+Sm5K5sNqKidryIHgP6SdnvpoIHqH6yRr
Pnug9J9/5P/HyBdQGISaoRE9HfnabstFOKB8TqgcUC8KKKwX62/qdtndSKGXkTCqQrcFSg9ajFrF
5iBpwh/FAv1DWr+SO9ZqVmJeL8did0JyIsLKP29Nj3ccMTvC1MDYgTwddxJFXlI3ZXqtupIEJhXk
+XvwNYQuqgsrcRKroYvi82ZzuFUdTOByRTOiEm5K7A+y9evn7+eJ4BNlxkfjmgSfQ11ntluG22sd
poJkpDm2D0smgJCebE8mZKZWJ7CbEjU1LnTfxpY5hDjJKkWzIb2e4/QwAZJB1YFKI2rRkyL7EO0P
zh75sw8S5CwCduGFmN2MhwTQTg/3fStQoDA27C21LzUW66taUXKdMoxiHrRy47QmJlQCJfy0pPa6
NXuWlEWfv5XTXot5xJRJCJQpoqPwNgHmeYchy0o4D29FEpc4P5nFl9jdYLGEzmUMBcjQbCC4hc7h
+wOwy5bRrB1UqAbQDewXbB2SbrcK5CPpI8xLkk2zpaNxTh55UDvWJhn6AYF0HDOEqSTkkxy8wkTx
nR9OUlt8L+iHI5RpRCaHW3AAPVhJBltg7moyqV+QKxFMjTQFoaVkIOZTEtNbmU4LYjJSCdp/DkHf
02WUL9Zdus6b/jpFs+7K3iEj7Zf46MDESQ8p8VS5PdBmOeRXElpBgGd3Ftb9F7vHoKHw2SVijqOi
2CYffcuxoahu0xe5G2/OrUoQrSiKL7AHi+9F+B0kT1Qub6mBxBf9oqvepsVqR3DMqdAR5tW2cuFs
9cLOA5pm27331qRCDtOrJlm+TCv0T3IFCCExWty54WsTCAv95TdEF2HJ1LQ3bLP1TtuQoo50+FlH
UAPUeIHckZN3Zx2yZnTDvc7xCPr4t+wdMl19OfwcbGIYyYL0UjfETajP42/hAKFA5G7/QBxY7+hL
p8sQuRnKcVbEkWIn4Y98S1PSQ/cwL5H2KzCbOR82S//F/qACfbv/WBWQruM+Cy+LnBPId6ElhFsV
N5c53r3lYnXu7Ql0vRZew8xS0vkzecxU6MmK4eIooZ+0BPGT2LbpHuBXvcd/EbcpAT+KkJzLr9D1
ox4kLo76lQrEhITqAchYyfr1evfRD9jhXd12pohESxX6ivmao8ZzZnF2eH0IHnAWfjQtRmplPR72
FJpLpabptohlvS1aZAjDgpjeTqLduV/qwaUF0sWxbYPUQqG/Xqx+FEXJrS9X2cu4jJZv/BXEziKk
zJK64Aky2B3wkXCSjxDLQh8SPa0VclSxs0kvrIq4ErSod+4nHtKGLSdKRs2iXzs/wxXVwZKfE4fc
pUBMz4rBWsPHpWQWhgSyDhM+ru33WzvMXiQN0q1FBa2FSeLjFBD0wPqlTqSJI9JuUZd8mgXxcbtw
h1du6jaAaImZ07JqCONXmzf9roZBsbVTtt8kvUgHIvq667+kLQuvHvgN9hodPkQ7WC7gYjDoKi/M
vMIVnt9nswnyL3KXBmKkJOCjp/tlfBHvcSdY4e2e2NvgAm0f0rASnU5ymE9xTfiFOH9NkzVnMS3p
xNhL1h1icozDZ9LadFTP/f/l7Myao8ayLfyHShFKzXp1egBjoEwBDf2ioKE5qSGl1Dz8+vutQ1Vd
nPja3TeiuyjAZSulo3P2XnsNTWwu/J5vjhtjBGmWqwlOx69FwbvToUS7isfw9LpbiPIsUV778i/i
KMQc43Ss3s24W15uphrwPuBhACOV18ZVPyu9g0sx6VbcKLcp3Uv4bxC8EmKl/I2K0Bnz9HpLkm9+
zN3qdmu5rzMNpvOuxXUbVRZep4wJpvbFtgvmqzrlMYmLU+LdfdHlXK3XNBWmZC56TUjEhMzwUsa7
xX+5pbv+XZcWG3686xcDQ4YoK3++evpNPA9L/LGkEZ2lHtPWXzmucbvM/HCglbibPh9MzR3mwDiB
D5AfK73e7OMYBlF5DQ/X2Wm+Qn/ukvrIxiVlkEAAGRDgbIq52cB2J4pWB19XbZsKXUrRjxJ8631U
IKMOIAUwdshg9OvzceqP1ZDYcWJPIKcUGJ9nbcOUe856hBKIwMqqSi2zxa0K3jSlJVJUWB8F/XrA
9BBcY95hZF7T5VTx7iLKD69Gx7lWFRQf6SFkkVNXK/q10Y4mncj5XC9YQKfPlUWPlWsQOcIQqzjY
Z0heHp5/ztzGpZkP3p0OKDEcZwezFyXdlbHM8Hm50AIizlGQguyZAu+HzanOZaHMCtN53m3ofHqq
ZUIHBo+QgQXl2rmf8BbMq9+XtfsjtgWtWAKoalpQEaeA4AKDSeCmtJ6q40QXVb3eM0ZRiJ1iPxSF
JfG2WFMBLDkZlgQlNTp1scg8QQ3ND5ZRSZMHjHqxDN0f1gMI3PoeUcI7oUdSPvoL7u2UeRKI1l72
8ekX4lydYj8pwJ/LY4hgH4XnR1O/HNJ27anyoEyKflQ2cEwLtnoTYgrC6tZUQC2UVK2ucfYzId0N
U4qZhK8mxMHhCOJGGJjJa0K9Y6bfDI2RdCoTqwnZewLGZWIcy9s6IUfUWj2IfSxLh8EAPNpCS/qS
gIAfBzQMknt6DG6aw4GsTKQLsDHkfSWhcRNTGdRYexMKsMcMyt0Lkp8QLsrP4Hk0/tE1Ss4dJhYx
4wQ8Nx6uUd9vl0PlnU6vrWsKPjrik1rYANmxzTHU7IcZpzZQ6W2sYExPjhbEaXj1/4z3ePrJPfba
49SlcRpwqMxTHl5XEYAiR3Pi3anVEbtPyaPKOtBbb3Y8INSm4RLsu8n3CPDm4Bt+OIEIttFwKnNO
N2OQ3VjT2xxDROg4BY5O0hb4DmctMMLzhCOrbTirhnCm5H/EHrK9nu9XwKPljroNhJ0LF6ruRhyv
hvBN6ycAF1aawbmqvlpP66z62sEZ0hPWy/cfUPB0p84viFER5SFPmHCcszuJ1HzpytCFF0EH4TYw
n5TDyi4kQo1CrWwMGS+9XIY0VpHURx7ckiCJl67dcUOd9fQTZsv55cIQqsouWINTZkJnL2ccTm4b
Hr3hdTDP/l1yUKrmBgIUDI6/nwqOZA0tkmY3XFIwp7f9gX/zN00eAGJtJaW30J6yR998jP2kAVLF
CDQ+qoxybM2MCrjc9ft+oxvo1/F0VRaYtg+pwXmAo7+sZF4wODMlX+bddzMlglNxqK8CqY7BeOO6
nDUlLqk3CkRVEK5pynBfFpRJIZfrrkCmTcx5k7KNai9xj00LdYLCr5oGehoCSfZ2ILdVeI4qjxbb
nxpPB8qDukCP3OOW8MLEzdc+poLuR1hPPoq5RTV93K+3TZv4ECbjlDKP8mGcx5tyA7sKouprMIK7
Jy5neet8bljYl80JhRzaFSelCOVwLwmLYR86JGa7qPvqTWlyaq9l+VJs0OFy+TDvqCDn2GkxX6SO
azYqtOBEM+F2GhKulOdlULmXSUgnw1/wbT0KBwVM6rANnGNjd/WpOiVXwh2aY4vIDorOTX/kWwcb
fQwmxYe9bUdMOfOZDZtbUIL3lF1LKMd0X9TdHvX87sr1mEqeFjo+CjA02So3B/o0pST+6Ll7SrWy
N94F02oq5xPfvo8YJQYRHXlcJdG+iPOY40zmlpEfgIgJRzyAJyuos+mn7LIewuqmGJP8FZUFayPh
syW5bF0bDYhjtN/NDp33XFCbbh7/fRMU760vU8tdSY6nw810CvybbqAAlmz/6RfkXPjO4eUphyOF
Vc9p/avVlr/kzVTTV6nFbzLnoxKUhPokZGr1JasyMTEUCiU1ksJT74LXYbhdWiUwUz1Ygu8Zm95K
VBlI/N17yTd1G+WA+Aq2pcI7gpyaVlFTQUY5H+nTUmnBBtH8R4h1F5JHVTByihES12gzDUVv7l9M
ndozHLMoke92S/zZj5lgaAvz3eeIhOeOUPZOIKMkyYEORrTTh4cBwpj6OOxK2YgztRHUvys80l1w
LrZjV8XbL1QejF3FbLHVPb3ne5OwHAJi0v7KipRv/DTMlxsi3qef1o/J78N9lrGrSJnkeZGJcK5n
6calG7zjuJFX37eXQXRwXyUrO1Yf+tu3crel1NYgIBifn/b06CsuBLRxzbo194gc5w/WpyDumNA3
VY60tyjesGAr+qWiw2LA7feJR8xoM5QzM16atzktnC+o9ut/29qtLLL+tnHq0rJnLCAwnRYsCk7k
8AVOxA7is+vMMT/V3Z0G5i5mhjzPrtePy0JO3Rx+LAe/BRNvaQvnfOVhL1xh89XJnf6KQML6giDa
G1brcj35UNqVC+O6TMrilH5si3h75mXiz6OWDpMpKzh7XsMdAePoA87CzcOxnJaLYFheaAYyPbkx
NItlgxdu2XN/Vr+8j7zx30ETHv6hvIUi5NWrY2Z6U8tVlDHndt/wfeZwbRGm8Zms5dZCnzzPrMq5
J8LeOHPzqs+BZXJ2eTc6Mc2r0F51B3bajm9WR8HpKsV6Hdof3ZyZ2a5Ny7aVrLP/cl7YYdiNmTI5
UKc8dmKSRMbvs2FFmbL+KucTdxTEariUBFr0C7c78Y86Sj715fpl6EG4OtflYPGp8TRI8OgrTc0u
HbHTKtglmdg5jMvhQwB3hq8nxr/lDA51CN/O2eJeNLlf3SQmeGeOXfPK4Luzd1bsUzEMtT0+Un9O
ujLvXCBzDjLajeUCE4oT3OuBTzyywRdHc42hR3ptTb5LGRLMfvbR3YRYpDR5JpJVho86VH0f2wcY
SA1+5MKUuWDiz2+J6L3qA5Ak7iHLY0r6K1owD3Igp0c30sHzWCKGJ5S5PKrvkI9P+3g+tjcBAahE
V1JyGbBVp6CxJ6QHCw1c6Zia8vUuJP8kbt1LBKOMSUWa6nmUfW8/ALtPz3QC2IgOo9bkGje0BJMo
nlj0GTyZMZCfJVDidVSETnSplkKu0e7G5cOJaG+S5kiid2Tam340+VVfsX0HTssN1f7gHxgcQ0Nf
b/sRwKyJudMJYdeXNPL+2yDgbBmG9XBx6KNvs8GjtY/caruYEx6NxOhz1qwvgSLKPaT+4LrpIigX
a3G4b0qOUVOW6W2SD92n01y6X6duigEll/GmgZb+RzBrMpxmeKiMzKkaFzqeyfqrItXnxu1w7/fp
fBkF/XaxVOU/GEGBqq2848WylPskmD5tZTvtJweph9PirXjSe2L4RD/spNnoLghjAGKjNnFPnGlU
He1NGQBZAGpHEDYEEjq8ke7oGGbjpBMnhm8pfLM8DOAqUf2h3wbqxqjmP9e8zdBTUVaB7Y/ZN4V3
zIdTjwksJRPEu7dm4q/7CqLJXH8tc70fKTWSe+LbMqFn/Q0tlxVl26velQkw9fQ+WVlKWywo67jR
cXokkzSnU0vEJZhFlTeM14GX6LkwYVnp7A1yCYi3gpU6FnDpJ1QuBJPeCOjwc7YX5XaXI4HEQcF7
3bfpN0JFPpqK30zFxkIUS0wh5gWqZF8kmZrravIeb9s24wIr9wVIHvjSxqU26H3MWvNe1J7/1q3a
5CaZeWisxVwBhHwOwmKuyy1N3hyOzva2O27r16ZdBoqFMW7/NXvRYaQMYjBtjru9dwSKdXM+ugm1
doux/cMMu9bs47bKAdiq8rpTKeK4wF+7ZnoRL+k336uKT/J1CHIAwqDbuCYW8XZyh8sm4Wa4I8ue
EMd0X/jA5w5WeFPGSEYQ5uYA8FEWrrduSp1Xt7xPXD5GfxumfiUje0Hl5cBqmI+DDx2mq97F8aG9
Do8pKZR56N0zyuHZm5hhqJmd7QWspB5jhoWoh0MWvHCaE7XjBgpHIlSa/xh/u47/romopUqD0apP
RdoEKgYbfremvQKFq9/nege02mSylCd+o2WL66raXMct72Ino363o5PiI3ymmMawZyRv12VJxgVI
eHBgb5wWcEBuDgCskR2+LWZzyrfFD78h3e730ywQvORFaQjdk1DTYodxxtKsDW3mrsLe/cJ+I5/N
Ys9LeDC8Ql52JLOkqKmuE0psj+4ErgyevZ7qVD+hIUXxTpKUo9kFEzqhn6afitfOQt4kyWvAOwk4
6mYYLy01ixhqyE1fT80H6mdW5GL+We+a5GpuWddsIv7LqWGPtMcfxLaGLlyvjvJMd5iIMoW+iRZv
u5wXDnT2VUIsgpotzqR9Dv6YBe+Z5tN+lLUzFJdBR48VT5P/0vfH5tWWpTnyIu6sv53Wl3ze4tNh
XHeXO39rb0tD3UIVs5l9V3LAmBPsx2zjm03+5JBf1GB6tFTrPs+a8aqj1r4Gusve8gFpa0ApeFlK
/6uDBwwEIs+/qdZhvjjy8cnG4LDtVpY1bX8HAwBczo2WD85ERTRlPU/4YKrtX+kxCn53en2DrE4p
EviLze+ru/g49yuvNkHhGW9acdL3G7nI7RSwLXcxZ2iXsDn+1p2irl1pLu9QsceXk8POIXLXb/UQ
t+EuO8x3BjtHFurIdnUAFCo6dkmL9/7W5QE9Sd6Nd0GafQxqWpkmZyPycmoz7Ff8iZ21Ix/rYpoP
w5X17A/m7ftvXeh75dhtE5ap7MXNxkdgVt+I2NPe1GGafYl9ipDf6rFlQ/Ob6Q5mc31RrWn2omBI
A5EGRtVshqsm5p6I7Ngmef+9dTNQeE+nzlquaJTYnUroAJcGaIcv4wbpHZ839QM7Crom3H233UFD
EtiVqflzO6+QMsztlugfsQYHXUhp5CDeuWwO5Hj7cCr8LGoutu1Yvu3GenyFzQOHfIRfFTKn/Md/
MGlulqSl9zrA4olQL86Tg1nu6nSZXv02UYk3QXWa79K2Oe6nNkkvqh2pIgcT1s+Mnx4BXFC30x35
ifhfrLOHzcGWNoUDewLiC6QGmWCUpftFawRE7lauZtJ7WmoQbj1NjtXRKN9GSJjyVn0W17Do6Xkf
QOgcsGNK8N8vuva6PTLcYEljaYRlqprSJIfEQLsmvmWHusbJso8FREnxOeSMoYwPEaECTIHxiXil
zk2KfGlHoPAKo2kW97tFGXG1tX+GF4MdqiOfS1repp65pGggYsjLmEGph1YKnsNUiKjtatI6yVu1
DmCMvYWSNSPp4wBQM1EPEu+WBiASVqQoQdYTKgQxQ04mSq0Yj2IONDkViA25yeDYYkuIyPVzbHP8
wEENjCiuULrN5/F061Twy50NGH5K3ICy7KwN7HblkO28wr03I/QHnnRQccMGqCQSGyJfUkjSzFZs
6RrAb66zWL8h0T0t9XHlxnKtTgZnHfqGItb1wf6K6ZYUwU4VwN5FQFP7bMln4tP4INcYaMloWKtI
CJlQbEHe2hlkmCOX0H4AfiTNRDuNmwpTwFBvhkadmWLv6cj/U0MlHxZ12DLRlRmheCwlk+dDxaYW
vYxXCnUJOjuTfqt5onpCW4Z8P6UN84PnGBHnOgY12RFWMgG9K0l+u3Nmc8xW0a/rursTZ7gPphdl
UXyzPhbUUxJfSBiGddD1tvof/grSlBgMeeXvlq4B48i6X2HP83Rz/QhK7bHL8JpHMgYCFn74jtfh
6TDM01jeKVjdTlKUo3kkVAIEZIV/OR4D4hE0/YSdConXrNXXCtYA4uzq965dPliY+nlfoF/BVbp9
xPIEnkHMAq5+eGH+sBbVtnBhczTfR0v8MU896kjsn4OeHdIYc+v2CCCxiJPIQm/WjIUFERMVI0My
biBhTcp8YTt4+p49wox9eGln+6ITVAk7D4mcEvrJyV9CvyQHaQ0nmk6GOxn7CuQh5Zho1ctoNBEf
mDdJfiqCMq0IEDKMHI6t5+zMGwEapAAPF/sn66o1scUw3bfqSla9BAX9hGe1DzYnsmQ3Y7WJ3Nsc
j18lU1byqphJSivT4ENfkyfpHwRC3sjaXup6TRP/X+OOhzflfCGVbtzM7ta81yIXAVWZ0PMJpQhi
QIPsRYpffTDLAj0iMhI9kgRb0UA61JESEf0HNB+x8x9ubT7MKS/FuFkHxy+Z1Zi6HkZ/ZQxT6Phm
yPQj+AntN6bs6mikVcazGTsP/MX7iJM76rvX+di9DnYQlEVxlEjCVWCJN3ySHEfBnyRt1iCicJMG
qoRuoq8U01P8+xr7dJG0/nuLC/aSAMYixi6+62Iydg7tb2nYm2nInXuRgs0IER3hqQhVDaeDNFGJ
AVEJMBfSvFkL5md71kKGCsIa6V6fgenODQl0ZRzJTGHYSCSMPZt3OU7prHlaRDiSVFRa0Y2l2Hvw
v3gTm+PEhCTHRRlP8SOM+LV4r2pBE7saz1gdhIpDfvpNfWR3CyhgkKcjXgLv/cXE4dC26ZiNIXHF
nObyI+BccztCQezpz9vLeao5cUJ8N3E+H5gmvdcBrR1EM7iYI0ZDi6evy8Y9P1yUXBeTIyiQfrzD
TOXh5lZHK2TD3in+rmRU+MrbT14JEqoqMc7djrhl8XtyPEXjggn/Xt7sMzkW/Z9TJXcoGKoOe6sh
EBMcpXwwOZ+tsw9UAkv53KYPeDH/MKlEWpwYqpoEXr4K4KaFT3/iQxMhIzFNzbilw4VHdrPbQNEO
OMcYBy8VEbJj3MV0O0SRs7EYiLIKQG9O0YDOgX7w6Rv12KIKY+hEkc6AhBP04Y3y+6CrU8gpd8bF
V4xBJSYrV3aSjEW4iLgl+G7QaZVzNOEWZOOO2IF4O98WbJ//vVWWFvqDazrb/mtnOlVca47yj1dQ
pox/bvMJ6Ql6QMoeEPFdQ2vlQjUb3GBK6BqjYhuFgZxHKoCn79W5gcQv13W2AxdzXRyBAup3cw9q
zzhyBha6gCh6G+DCYQPGNXlOs1v4/R+EkorSnx2Tl+3C5I/Js9APe5AWAG3E68pkWpaE4qzXyfLc
w/31iA94ruTqUs/TzFjhzk8yoqJM3WY49ctrPJTqfT8xinYohsQn1ACV2QMD1BoT4fnSuo4x99eM
qVwgTo3bd9GtRfp5/jB77FZyZZHnxknCYPfcZs9funqbQdNfy6HN9Sp0TSGcatgLhowtyHS31g5t
Gj8d1vyPLgkgcfGcedaSMvYu9ae1H1s+WBsmTE8UoSa7eWeaL59fk5ZUe7ahRBCq2eu45pSZ78P3
xFnhj8xxHtzr9BUdQ+ibDCh2Y/GikzMIZZ2S6bTxaUNO8h3QMhHpus1izTTO+Mc8dC+brXvjDp9F
dlfh3cR8LjbneaXAnlcIKbxw2p2Y/TL8cKmYVZML65LkWVQmvXpuFX8L+LGA+R9Uz+vAPDnrC6wB
f/c1s5wa/UMFt5gCYoPrWJ70rYg4F5lj4+7KSkPx34oQkq9JTA9XwBmZjtzJ/yhU5tFHn4px7dNp
Qr0+e4v8dRiSJZ5B4NX0pkg74V0mwMGyV5V0N8BWv99RmNHsz4ijpQybkUQ2PGEdI3KDLBPgS2sj
j+ghxpQV7B5tSrp+UWP09Hv/SDmKsS6EawL02JeQqjx89rGXQZKN+43YGxxh7Awn+8Ze/jqpofyq
gcOLVYQoTZXlWZkcTm/NkMDyQ3tBVormmD2mLcDMn9TFuqi0TEy1ZEY9eOpSmigZVcggHwBrr0QQ
FdsKu1PpplNIbr02QYmNWW/l5tKx4ksWN/QOfJ2MI2QOC+z+ouCWFTBX5fkore2E4fxzm4tW/Nkb
EbvQzymRiAHy/DPVZhEmBtfhbH1tyGVsIpYkTc2WjC8GkCcz04ih1rfBQJkg7ulD1R//6Xfb7Xb8
gSVgqPz700/qsbVFyHzk7jzMKCH0nj2pLgaGi0NnvXdXXEAgTFn9F0e/Jst6Ga1yEvt3iaUlJbLh
7VjoSPIqqxmVTvJSU4kiGaDKpxhjRnlkFXjKPn29j5VPBNqijAn8MNphifNwZflVlcJRO9IchvN9
wLhEtsP9Do4WbMXSR/pDQ6pVRErPXu271CQ6gf9So9v3uIVo+syF/VrUBzErHsBiBxAYnzsD+NXJ
n3zf2b3e6tNF2DqXMtrt1ww0uLyytR21kuokLfct+zS51Su5MiS9PLmpDsBf5GlrK51nowoefc47
SIAkeQGqMFY/u284uk3+GOVQb6J3Mh8tj1Cr8HMSv0Alnt5KWU+JA6eIAJccKs3Y5wIYheeuY87S
JuSNpfhBQRQ+CY5WTwDL6Zn7+chJzP383ws+W5hT5TtTv5TFnbqKuHRepr13JRKA/MQSnzccewt7
gZBSkhoB3gqvcqMzJRNXR12UDFgKec9sbY/QbnnOOB6SnEfRhQT74Y3sonIy8cg4VC9xf6SXgEhY
xjznAxMxtLqwBPMFtjTLMwBBleAWuvlnQUVNhvBlQwyDHm3Opsu5ATpKiUahT441Hp6OX3sE1tqQ
5Mwh9TG2YNBYf0TUFZK9A2c9favPfSOo0nj3cdWjIYXV8Ms7VfvRNExbipr81JhrN2Awb6oSukHP
zh040KJKNFqXPTy2i2I+OfshSP4ZhIKYB4j/JeIH0vnoFo5gAMkgDtCcftwO2cIctUEHHtdwJJjD
NB4nLIrAT3LsSHI4Qe7mrIYsZ+ZCpmAwAqh9uGWz6m9rF0jFCkDiuTLXfsQMqYZ2cl1jMXihuxM/
myb5CEuNBkgxI1T3xA+en7T1Zsae6tB/rXq1mfn/AemhIAOTH9FLq4/dmAyKP32iIB3fYpmNvyrp
1BxmdGvX5crnNYjblGnAkfyj9+Vr5bYqAM1ybmRWUs733a67CbftVi2oxWjT9KPppnsrPOUQW9h3
MSBAtNIeXw2tg52TJHW6E0wrLgRz6UjQqywymTwVnIpbrIZf2LPMgn0U/E+vl0fAw4d36QyaRboz
sgN7/usd0pcuZSyIHEk8WftqcrL3gO0Fr95u+F2YkQR+8iW1jRAQUOzTBMFJmuAkPX1ptqh8eMTq
0tB6JRwQ5ByfFZ3hGBW7KDH1m3yg7LPiU0b3JMyCBiYHaYSk+e7zbHfhyloZqIJQQ08mGgUTyQ7K
w4XCTrad2C0bIg4z0Op2MPVy1OR6keFPG+pZxnyC4i3RTS172RZMZ6AH3KJRD6ASC94Nh/V2pky6
tDmzfRYytZY1R4lVBIyey8ABZO6IiJYM6EDQMfN5BGC0uEc2t4Kp6DxBOICCgxBkYd1zZz3ST4L+
hmgCpESiwDFG2i6ciVfDFEh/kjavIcPtvhcONJ26oZ6tid0qVuRh2DfuZQwDMeZd0MItkj+FpX4w
Yfwa54yc8UeZTohifGYL8cK8bSGm4+I3Bw+Weuq245ughvvlG7iHQQ617+kH6OsceuoBnvFE/V1T
NV2y1dbsK4ipHiVBF51IZ+hMkU2Ut7UAE09YGIUwMzeAIGYzQOWHx9TE40Uj76yMYDNKYSi6dbmD
DkeLKbK2CGPSx6o52ADbbA8EvvD0p/k/liOHGKYFlMLnnu3dlCeu6XlTkpGsGmNKGDBwkUiRHqcX
3ZC5+2QHoSrYTvA2O4bw84T2DWT+g5o6S58oVpwBVLFqEGx4RGxHq/cmWGlDtRclUuHrsxpvoRKS
H4yURvPA2LbM0Mc1ZF3cBOHQ3bk+C8KqooNV5mAbBNWEnNzLbB2vjv6x2zNmh28VabwEocWSS7H0
KUhA4awCSsG1KN9PJXPUfuVsgFaTQl4zjOwNpIKC8ojVCPGJIVR2ieigehFDtrlWWzxP6NjMsvk3
SXhC+SUOtNAZzSDdiXWvOBr2e9p+wrCgHfL55hQSSHBkvzMD5FdfwjyX1V27rPiu46BxGOBebEd+
hlQqTz+9R2pNbSZ/P71z2ajjpAuXGATYv4BcYKZtdenKt7AYLTMx7foyvFSBJO9QRE5QXwZg8Y2K
03qIIECJn2OLPjJ2fHhlZ1XwVBzCLqvSH0UIa5lbhbl9P2N0op4mJPoIX0o55LBO3spgBL7yJ0Ur
WMs5tmpB4H3N85LitXGBFHbRS6+F/pC55kqtlwpqzcV02DUeRT67OHPer2R77Htn+FTE69XqDvtT
1eKIUF9LCpJALkQWCQUpoyDTUIyeXS+k64cvNaYR3VwczWaMvub9eLfx9zIKiRlDmEP20QqRZMCi
Cm6DUqg2Il7fawgpbfgcsmdzb2OHvhXb+ef1zbtHFDPcXLIyZKDOe/sLAbU+HKLj5oYkmLBd/ogN
r+YaHwe6BtoN9FMGYV8QYjM1svzmmEA7NdTdxqYNkQBSHgNg0Ijvc8cpIE6BwfJfZQJco0EeFnDS
IHFpGOS41BLb67gCWZ3BNU2CQNE98Rq7CbzPPghfzQeYzah0BPmg7x0t7YnhAMsRFTP7e5DB5reC
13hlcu82/IcFFgywJjGGS3LIWcpKayFHzovYXAuLIz2+Scv6izuCwIiiYRwMg43mmzqY8A1nR+Lq
LREiQQQNwwDfkIblhKzBHFTJDe3pKqklgQyhSplFNKFg4PUf4DjNK8NZ4bkAxlx5CbHbMr5gQHJ1
Ussp63TyqBlnPFteHTxnuhgDZ9kjn4XPo6lZ7bGL2ZeqPw6f3JopKep3ft6OKxtKATfUai2HIHiE
z4EEIzQAwtmXU5K/DNbJvY6BQi/7aPlSl7Au42MP+TUkkjALvfViNccGnKE5XRVh+A7IOLmaakxY
/BGeDOKDHd+NHddtmBUXECwvZHUioQLwBnzDhYce0LBRLvMp8NyDdqeHFhfw9amPB050bLyTWOcq
CSELl2IZPzaK5jTH75yVKlCUcnbe5oNJdCKhQISwET13sv7aoLKsNXTAkQPD+/gMfaiXqouGrIte
Q8l8pd2sceFXI17SYxDaBSf+JeI8/ISq938po2TXkjjkjEz8SioL+k0WNNMATdh1Rolj3iccZBTV
fz4JQ2ALyq9a0A+RY4kMWtzFv1SQT294qmamxsDdhcENqjdI2nIpKVj7qtL+P3v4/37qc7wgXrvs
EJfQCAT4CIVMqvWDBp7qcwGuXmkGKN9wzQBtZaDLB0iS26+kyZJi/QdKR+3Qv9Q5P12X97CN5FhM
U2dGnCN6g3uCWenxRBjQ6k1FbfTKjlvs8cIAtsSpCiaBgHDI09f9QnnDTqgEYeEaTlN/ZYQGU4DJ
7NM30Pu1D9eyCWIeRsL1uvr7nxHx4bTN9HwReev0HgAGEFrv6zQgrYTITBGRlAZKhYzagmO+LHK4
xNsbjVVdWtfejW7rfLhPi+mLLl8ugq5yOuQSaHvgCSMqQH7NgaU8xRfpGWeS4NGPEIeuenbMB2zX
99NHIAXM8XeHpLLhqoHHBq3Dzs7dVk5GlrdgdE0rJXOUtYaswgQsNcrT5c+VJm6tNBnrqFFDVsR5
R6cv+ctEBsPCvunjWMcxpyQShZnZByVdrcRzkv3NjDAk9xNQYXrQWRg5wuX1dzZYmcJ29iAGijhi
bakImkYxxMyjv3v6qT5e2vx0S86W3+a5dY5/yNEmuyu/QT2u5BWMkyGJ6+MyzjMLVxkQpwnWbYjd
kuWjjdREfDthyBSPybdnLuzRXQrMPJZoOmBo+3C5+fXSZHO+UXNpl1LkvJ6DJkYuL2QA3iSb4gD/
ak6+t8xJr348D0ZcC/p0wb9CS2LOKBRyvB3P1fSP6FN4IZIEKS1uY8DyZwBQfTykhmTgFM8XSi5M
OoSYwrjiPNjBhWwRApJMJjduTSGsGzdeJ7p95YwTU8/K8hN7kdYcitv8zC3ULfpla0lx4QGpAMmw
UOBPy31CDHE6HZLE5tMkOOH13Y/WXB1SXyl/ntY4AoVh29NU1rpkUZhJj2p5KsI56CAhlz8rdAof
fRl/uroz8KAuhqTZovJEhCzGXyKIF4ggGJ5RqFCnHtvjy3zcvViwVyrmj4Lja0jUtpM3G4rqHedE
H6lQ8lWJIWAN8L1TwLSNaUQLIDadQFZYBvT2cG1kat3geiJOnXEGDBtW6ouAV1XnQpTsRSSSlkhd
hrVOklWmy7RA+X8a5ZqS3UrvbhmipAMNKJVqjGFRfVEwk7HVn6yjsCh6uR26vayBNjK4rbVunz1z
lD++BH+6h2dHeTwe45OTzonNdw3qhGkInib0weUhfieVvJ7u365/jHxl362VJ9KfwEVx+bT6+uL4
Olqnl8+swMeeMcSWmLzoKA7x3Xn4EgNrDQZex47zgr0Tabk4LqWPJAhWiEZ9khOIqSmgnqCbt5re
/C1C+5N48zxT5dG2iRc28RgdYPd3bpDrV17bcJqBKTOS1HVJCC5OiJS4lgkHg1MjfbGl4DfTqjIN
ipxXc+y+nA9Cdfl6Ruqm5PcpQsktfiO21Jim77zjv9bdbeufbg3RM5ZyZDBobdB2Yspsx3KUE42h
KgKEUOZYcUrvh9S/UTq7iiPsLGz4gKomaypItzWTfFhPQMEL+7J2NIV/qR9VfSKKhUA1JiY8eh7v
tBAFBBiJ97gm/YLFNZfRjFJQvU6Z56matnI833Cwdw2DECVB6J73yV3VONsUjiArIS4BJ03pYJzJ
hkLnp+wFBKWaCQMgnXUTdDLHzT4OhvKfUb+oszMupX959/4YlmBKzEafzNTgsv6IYWXKXL4z5ZUg
cD0ZmyNFc2PWwz+TCRM8j6bobwcvXKaXQ/DBOWajhE0vxVgLOloFVVON8f/dm/i6n6haMS+uMzqH
sI3gDqPHB01pAggcOF/KdlZvTT1RYllWEHsokknTMRqhBHOtVtTXTsNadiMKf7eh1x0EZvN1en4S
qP9QsSTVV41PdABophfD0ZUlRe/K3YyriJ+zpXh0u01idKWAodiJndc+ZLAOzQHHrnuNK0Y/o8Uq
dv41hjb53mKXipEqSybv8ERnhPc0rWh80F66JAkLjZmEujCQDE7wXmtQGaz2QDoPTLOQWF+a7ph+
7kfUJxC5cqJn6diYPevLZkBLB08kKeSYhzBGkHFMecR+UxK9psIAI9/u+2zava7NAWRJCiacNPc4
YVmr4PQabPSjJcV6zGODDFOoGIHhfssw0qTFXg/XK5DvhR8fEInkrYciJJsvpunkfiqcrvp9yuv8
Zo4BuKaODrHL6D+e3u0e8RYi11lpspTHCc5FZwWBU0y7+ei78b1J669yCe7H8JXVR8mJuneA7hgu
CxWxhtOKc2G+Z0nqGKElDfpnMPrsNL7IxpFFxRmEma44fcqB6jiwfYzTtOjb8nCR995er5PE+nJ4
Exfh+dQFS0M7e6fxHyT8BUMNwnPOA76KaUwzh3GldZ9rdjCb6BiDFnVp05h/qB7rSX6adxQJ5EDg
JHy8sLRhkH9UZp/sn8F10m4UbNnHpmjYVLe3Ao/EsJTXrtgJOlzFU6Ho/qADyuySFxNliiy3J7ge
U03FCRjl18CFbNIFW6cgodMltojPDA8eO1YffOazY6vo8oQdNQosz2KGL+pmjPRsWBdTiwRlT8D8
RZ4fCP3euEeoejynI6hURCGgaIwJjy975ufhdTccr59ZaY80jSEyA8w/Y5J5mIA/PFf9qPE3BD7N
676FkMQiUGCq9tmxXF+OISAtTS28t8ve721nLre9dfRvMB/IL+YcnSQXLy5Fb1XtIxNTxuM6eb18
fglmaB+MHkBcgg1uagbigX847Y+CwY7hnv5Uj7jzkRpKvR/wBpHelpz1Ij720dExMS5QP4W03h8K
annEbt7uj2K+0LC3WSAaMg0VyGi7dFik2n6PU3iXZ3DZmFxbZg6lXsyHfvoSH2uXcA6EFEk9DUny
F2/L3GEz43i+E06ijFNLqbaRd3TnFFN4Olxp3eut1oRP9oYIv25sOa3+jmLr+ZP3l+vi3XQhuMYB
UXzcv19Im/WunJwmOb7VrftbDoOrDR0KpT63E5q8WnEZ1vDrB/ERdSTpnRJNRhXBf8BwPme6MNKi
/gtj7SDgTda//KcWpMizJPXXMr8r0/RbvwJmyogDQyqmAioDJ/DRRiD+jB0QLKurEvhNtvymAwqa
2UM6emRoPe6Cr1CFrZjEE/MAEk0GBBxodp0TuhrY0d2O5dlBnPkvH7k+godhPX0ofRQb/MN3DQcE
5t2Fw0ueQopg8+t7alhIMQ1h61qSScNZFp8+idgc4OcURe2baNdc9i5Ed/8HsvU8oAUIfdbe2Qtj
Ym8JMLhwnm0Czrwb4uS0RTYc3E25t0kIfOvWeJihiH1vSgCOspO/dcp0fovRMfYu9okYG3IWJ/R2
zOGBa6VY68lIkLmOCTj3I165VZYR0bu58Fy2NdDtQHZpM4FSl0KqrVjQus71ORsEedsc9CNN3Lxg
KJ14QKSW4ulmgCpSuqFn8hFboklzcDhi+Eh1KFpQBjIC2S+6tyx1TCURBbeMlFyIf5cJNSO+XQCh
W4q4z/4Ac+ByNVKpa+ZZah6tCH72+CFJTuliN2u71uIGoajbM/adc8b3ZYPZTNkhngPXm//dqNTb
cu5WUC64F0gh3BsuXFz7JBqwS2lZniXuzYgiSEeQkVyRonkr0Bze9M7yZRIwbg0QjIcwcsv188oC
6T2+6EXnVy+shYHNAAyM57wy45jeVrh8kQyw6y/6mvlz4oOemwN1mOp/m1GYsNXeqHfTOptWDf5r
nqNZoWAkK5rFNKuQZSZYG8g/s1FNJG8C44cVxEDqm8QDkKvC9dOxqj8VOAIA2VBEIduqB2qr+SQL
QxffgLKQmWDBv80VAvLmCOqd1BR2ZeUcUE5yew3fKjbhbj/E9XfrzQwdct5dLU13h7tlj9xm+Vcy
JP9gjgTZrmE82Tdfkx3OFEUmpD6ekzsvH393h/5L00EGHLrmIpunq2lb3sUTCzHuKO+bAOJswmyl
mDHq6bDPo8Zg8u5WpwZ7i8PpY49Ibh84DEasLLbnFWDY2GLSc8Bfw9q1+CWrqxl4GkHBSuxjeWaU
FXLwMSUGA/22WzLNmTKGieon/HpqX/RH1kjj6OvXvKA3Y5n2YP9XQcHtcJ0ChS0+hYj6RhfzIHBs
hWv0qiGNywS1qVgH7jIxwUlRb/aR/CYOvU/aQd1iAcVIPhzzA9T9dX6b9MwGTcEUNPDX78HOIK1L
WHEHkAS3ro8+qKScDgr+AgvI6qY8BOk99CsE1LsCNetYLdiYnnA3mA/b7+UGmQADwPt+NSFZl3pq
XW6uTYUlAdkufLBwiXPmDdt3bjXy3anIqLmmbZ+fQON9j9egmfGpd3zEInaTLcNG1KVauq+6wxaA
KgCreL6mC6f0Divt5topGSC5C+YHhIqY6zJyMWjs+GKnoQTv2CD2LvDJXXzQriB583akYJ9PXAKR
m2QGkFdbhkV4EaTVNxnq9hxCV0G+nb65iOHv6mw4vfEJRNl3vsyAZiToojPEIhY9s8mfQ2XaSznV
ExRdVH7huX9X3URz4mTb6S0Y0lWwUORFInHBTS9X2Htw01XIqnTXIaoOUjkYbsUjsxamUGllMShj
yOdZtOcJN7Rs6EPQMYCCwkSPbeH00yk6xRX+LOnQaNj/1obsFt53gbT98D+Unely29a2rV/oogpE
j7/qG0uyHMtx8oflKNsgARAg0QNPf7+xuJ1jgi5yp46PI3vbMggsrDXnmKOBOYsiwnAymVsIhk52
kAsMrRYin/EbBNvee6WIdwi5dMB2Bj0JAAmWF+DSudW8F92Ct3H5XMUhJqyYsVJHiSpbAUvKQkz3
RJYSroctGN3GeYPCI2aiPiU8OupqCFeMx2YHrbUpcP53htEIT4x/Tdbz8spXVpxEG8VkGcE2qSVn
0rRG4hiFdYqJamhFMpOFQRnWqFeB+RJkA6q73Ia5LJvp+brrqGQ11+w4ts2ESFaVM5pRkfmZheHH
yNrlehiKZDX8ZmwztGyk6hXIVfTLlyHDUww0xlvlD2W3e6wblHArHoQDgZKdu8NTsYARJNrN6bV9
xD2ZX+MMSS/S1Ntt42B8lU+3dCFS3rPa7swEzMeYYElHh+GY3cMcgnIvOAV1+Z3UDiI4CE81rj70
4sYhkXlhth7fJKMWCpWtlR6Dqe0/AiFYzSu+D32fiJnlSGEkb0gGJoYt6AHJ4CWGd1r/pmmJccWB
AKWptuc1+J0Bh6BXszKQVHLITVgZVLnMgsVjQHMiRuoYGj8MAM0hJDzsVKQogEFlpGBfWbUbvELZ
D0Ax42S/7XatIdh2tEBqI5VXJfkOBT8gjNLYoQFBRTiPdx/JhfQYEG6wwYgUjOjvsI7sqCO6hvCR
Z9PdlKBU+HZrYeNwQvLU4k3vpVQvge3cjkuM0ekgNCCAACEOnxDw0ytjHqbMvsL3cgN6GZGVjyYY
Kb/tNzt3nyMs2bSdUPDUDYNRn+1P9pmRB7HKVwVlIShS0aYSWAx+dgSgUoS3aK8MjGME7MoNWubY
+tJjmHcyZ3IEv06zLz0pM2ZgBF628RftVjBLyWaQCMnRhoNpPXusdD3hDgbccg9Xag2cH70aPOZn
aMN8fLBpdFkYCRx10VbVFPU63k2vSgTuM9AMJkyps37z27qXB8ijyJ6KRqsz6g7D8ZEqJWDl4oum
JBIwARM0opzVPt28E5rzsicrgcZmafs1tOEQsgeIzW3MXQP7ulivnlxgjLJ/FaBzXnJzFIKkT4ai
m8/G1oQL+2ytVfEQLXtnml6zUD73pLI3AFA7JBeJ/Bahktgb+jFoKjg2QAWSmx/EsRUrjom39iZh
MNLcmb41pLuih8SRDTnE5v30KjQakPljQDcaicyPDNKfXaxFpz+h/WeIDJot3oHJOQphpiu4SZJk
pWOCkpoMtxrcV6FNcs+V5YGNBbzemqx2YYLrVPM+qUeUI4HbYqVSOJTPKX/69GUbwPT4sgOcNAHF
MCmezcOtZtMgVBmJNUQlYhw2k/5r2cAQrmFNih/TAwLtnbdYV1QdGCezRUUCVGoPiIBiIako+405
de0v4ZC2aFcYP4VIZFOWn3DXgV13cFuoWAwDJt4Y2kqpuWx5NiFfMvVVjUmgN6G1rDlWGkh0/ZKz
D6fbdKA/qNTVTDWdjviDmkhUgcU3dVA5Dfg6UE+FEl7iCtdfTyRwuIxMzpRYv16TcHExJCW0bDHP
BbCquE/W7MnPP9T8JnUIVuG710kLKAte6O9YR972eYmjjyZ3oBXKEoeoFCIahv+5ZQthZN71EJsF
W0CbCbEndpE1nn6+R0aMeocouvAXwYwWev+svYaqntZrCue9lDJmWaJm9kL6akEqCK90hIoio9mG
+ALKYDbMTvmTGqdhdhAxMxV3YWTQHHl1i2GVCVNjYi0VWlRjWxfoydHgTs30bRKdUGLHFp0N2G/f
0QeIHkAD8umf4HYEZtDf75SwpJNSziapi00ElhOn78ORzkH3wcd5w4H6wX+PiDMYcdf+ps8+JMvl
czltXsyYW06yS8pkmGciMq+WxQ106BscbPDjQ9wi7EaDvbpl9AEhMiInWHwHewdaLZInFiba7uWB
IV5utx4vXBxQtP1Ljyh1Toqc77xFQiAYcf7iUmfy0sLr82H3Hx7E6RK7ixK33mdjjcvBLwxPJiBx
ntxakfWqmk0u0ULrMfe4yQrmdjXdz4dypG32OowDNmxVIwcDCL/IOpFPE2tXoA8aVpmZP612L4kH
AJZRQjPZLHfwpFWdTsS51y11S9y9SbevnVaUSs/K3xWHMFXEJyzSa3F6hC1DFPwop2PpmJINnRLS
Fpd5jfQBe+nN4rsINfhCGmHsuCGqYBcazYjmAyHaaJU64lFrznR6ifyicmeJkLkHMsr4A5LQ4R3l
qG7W+aJhDM2IT+mb3gZ5Dgeqhp4q9qRLlA+NYHNz4uBGyzuNQCvV+0zaFjwxXNEexYeT83ABe6LD
10UyaeWenL7gX8ClAHqhIgJx4OKyZyKoyfKTeHBDcuIQi8utB9j2gePpk/HwmDgGURaSB49xDhuu
OJUTE1imd6L0mkqF81/147+/Lmw0UZyo0XPjxYzOmwI85MmkMwVtr45CQhhuBaHZbAqyXde7Zl6t
nHElE8ofIxTRZsWkk+nG+ULROK3MXhl2QG6ZEUUf3a8Uej30+zHAOJQdWsi8F3wSywXS531fcapp
E5RqTIwh1fzSbRoZDA4Vhr2TDCTC0sqJYWXyXioMkSkdNQfvoXrBWqDCQqnLnBUzh+tyK9GDPIrw
4BCTZ19BggjvPvfR5l1Hw6JeXlXt7kWnAs6XN7Ib8a3itXGWD6KBF4DxGh5V7M6a2VrLzXsFIdns
lgSGGcfoM49Q1crRrQrVxAIby9nh8F1Id+1q28QtiDd8EEr+K3yJhld5mOsWmUxCuNT/ONYgnPxB
BYsSbMggVqkuVB8SMjI7fXFHjGYCCdAO+1EAFh9HyGMOL64IqywL27x4NgbYelOVe2R3QBwwEIHl
SUDjdU3cDP748EUIt0fz3LOydIgJnJeJgPgzKBptUFzobZCZ7LL72Hf1leoTcRE1OOoz6491k95k
G+d24iPXK+9xOZV3Zfin2hoZtBcr2LL6qOe1bMevOB8V6IXdKHQ9ET0OP6qVlvjYxxaQK+2d6B1y
QpBGWjpWWzodJkQ9RAIkCq9mGjJSUzGNnFiY5mRC/XO+6fjldTEm9gmfiqBvzo3Zq5pXFbePzbPW
h2aLSiwOCmz91kumnlBxEHPZMACJcLoRc95L6KDK1ctiG98PG/de4YpywDi9NH51XTA2FrLYIncI
z6XD++VW/rB2pjh+zEJ0ilyTGL+ithsIuEHaQGunRl2JNRoWikot7kmUuMra+Fsn9/kJ0i+vSy4k
Num7dDORe3hdXQtp1MNt/VlbtfI9TRkmAIERABuImF1wnOgCjEeKzhIepATIKqT01os1cL4+PCK7
KF2WOWWkcw9jGSN9/wmUq2zELClGm8yFYKDEzSdvjF/Vz0NFQyRLf4h/4AX7/L15XYIWdCLcIQWD
AYNJgwI1DLPIVuUwAJMnm+wzpqiP4hV5cjIVKxkcBRWAlE4jusKRSj2ZmJaD/TFQocLCHAHnDg/O
CGsOYlv13K9rztvqQVpsHQ+qMwzDFD2pymUVmx0tgFuwMQJsMkqBW6mNVkRnDORULFQZ/b/61Y7s
mIq8T3wBCczRzYQkBQNBlUcKvVFS+RDdhg4fE1bBIWUUhwkt/DB8dsfgsdo+GdCAWJqQ0R785Ovl
AkA38Pg3arqzM0tZS/VgC6ZW5RjFckIliTM3HWiaHPjaSjbP49Ylp3t4XW1Xj64z3WsvywicTyP/
IybQHyX+opJ7S7Bb35abB0buL9IjEll55vU6LpG4JgfbjgX1Jp5mwQyEm5LK3uL1vzXLWIwzWXoq
j0Fke8SvFwpIxAn7JtKkkQcvrFn0EOMuguQ6GodvdQ1Y4pWLJ3uzvldn3lX9q2z39ARO38TjI3/h
+PTkcQiby+Ptm3Xlk0vZ3zsdxGASeOqQmY4Cu6HDKTta9ZzMCUW28mw+COtIS17xTqwiOmBsmycA
9ImDmuY8bOPXeO3dqlVRmpDKPTU+qnG1D5vXpmB/BokUbVGVN2aiH5Mx/mT0tdCOojy650z5TY5q
5RI7j1C81DXnJQ7IGdJEZaYY4zEQAtnZTHj0adxuDAxF+mfzsPzzy82ErM7WG8I+9gJML0namA/f
mW/7mesMPNttjuNniGw62jD+kMUEw23swwumQ04b3fYZAJqQrcykUGmYUUgvVGlKpoTTZLPzLpLl
ZF/3FC1X0JyLyyLHT5nJIG7h+LEO38zAzPW4s5ifoqIG0ZGt4f5XnmG+AWLih/skASuasJKdpGMe
vewodKN+d+eV6JIrpqdJ2L94zhBdRjEri/kLim0LAm7isf2QQcbMFH3P5T6SzwHGVv0ijbvtYZ1b
ElQULZWYYOOU7HlVhckbgWIrARy470Vdw0d2MKolMI1p0EQkJJCIuHH8NrtO6aQp5LMltFT8muvG
QVa1QvwIE5NwsYnpmkF2ljKFXiDhsRt0ixu3XT84TfwswRo+301ePGxSfKSiHQ4gMlXueq5e5MI0
lgH8msl4uRuc57BmbLuHgywUOmkJPFeAjJTD5j3yO1zYWxuwk1Gc0bIwc0KDWhBhyEdE01Rfu2iI
LsKeCWW4I5OsI2EDzgwzoDqlRysYXde8JXdwHezLMineBXybHDLLSz5v21g6XVKFOUw1NLIXCqLd
MgesJlZLpzLahAf3pUGstrxMGxRJ1pYZJAbI6VXXM2Z0W3nm8uKHuU6OAmXnpCinkFY8hVEtPsX3
tIMM0Vlc3+ltwTkqb9kWcPv36FFsTxXM4XFs1STAtU4VP8uNQW9UjwpEFqYGFQGR0VFkWJYcGiJk
qztGBfcpmZJP/nJ4rTz3Wk81H9rfMYSCfeAZzZXdEqHMttCtctSfAAHUmxowdD4u7FP61+nPcWR1
QHG4wN0J/m+oCjGYb2/NBodmv/M+SDPPOQB/W4whccFLWA/GTjdAkauqA5LbdeSwTSOXFDW9xtBD
H42RLJQDDsIs4/+xHBFL3Bh/uuhZSxu//EhDXfofHFcZ0HIi2yv4A+p0u5GiYbnX2Opzq71RmyOg
ON3x9M5LeI6hHAkpArSM6OJBthazWsodhtKqdiJY8aGjnhYObYWmPUr80kP8wbjNKnTuoPWRy4V4
CMA1YBTC2svQmiLfzFgskKtwuFAToKcnAEIDGSIi3oXcKydeVCwFuFQ930j6stOP8chbis9BigQq
ERcAYhGbT/xTEZZuqmaMErhfbJdIAphT5KvqY+EjXNZTk4OqdmFVKVVIbDNonFGD8HvSWyExQZpm
c7bR/jOFi7Q1b5Ov0XL5Jr6m8kjriQ7J4uk7RGFtaVbxU5LkRL43BsCTyoDyk3MMnxRacvbi1RT9
hoD7q9ER4O1CHYYskANSOZgKXZAlnNRPWS6H8x4eHlWauiYdaAWe8wpmFQiAmuvF6v3Lwl9/CLew
RQSMdeg1Tt/IX9QnXkR7D5dQPSLWYofvdWiH7q5LOvujWE6ib8ixJhkcQt4wa9Igk7ZI8I1Swcp+
/K5jmFH0Zb2mRbG6K8Wf6+lrgOCGbGUa4lSVWci84WijT1/xL3pZrjhGlU10ISmkRzMOvLasdPQw
zMiQJaKQkmmR02zunaV/2eOrroJFzUK9Zailp+eRC8eWziMkDA5BrbwzoUjswMUjxiCKnc62EdAf
CpjU+kNvZISxVyZCO6alqhJF2pZVACNl4iOYMZeZ9xnh/Y12D72xhtNOfXz6wx6J71jnP39YZ9a4
W3azWVX56AEMocvUfoSMW9VYEiOgAGeOlPyh9ra2qCXisntxgwbmPFN7xlRySjOsP9ojK0oftuVg
GLVeDkBJCQ6JAbRFoJsBH4Auz1eUv/oMhIEjDMDMhzd1zrGoOsrd1S5ky6XDVKKRunLtOn1PV8KS
U4euXHDsY273kAPzarLBIwV79ROv3EAIlURKBjIcAheFMLwSjXssJsJygdTgVsb1GnpNkgmffhC/
qPXED8HYyQZA9uNwdv5NHit5SBfNk8QK4g9FRfOhLJMKm0tUsUs+lU4GaNHSmGrvqFMxAvjfoOdy
0DDG4PhPVf2A5cm57IeZlvBFURYizGGymE2DaEWJ7npyg6Mq/FtDH43l+qm4NYX/wITI+itSPJe2
EPkwCT+dkvVN2tYfKudcU2CW2WGl69ucHPBMnYXPtjs7NbFy4dx0sp2xvDTUwkzhF2wRgopMLCfP
QEYBgr7tfPzmeNbT0ll8SNZQZ7hIM6zguJz88ZtcaZb/2Q7BH6cf0jFfZsFlxirHoRFTpMzw6CIc
GSt0U/Ok3iXpROsi67scCPuRzyCwzGPi8e6k6UtQ5ZebVYcHN0A+Aw2hCrGVXJO4cacxTT82tOxw
0KzsUZhmv/Q+sCldh1l8i/M/8jFQO5Fo8Rcm+HYBPlLAcse/x16Gf2tco65ZTeX/cJ4fTTJocbHa
NS6VvBjzxWjl9i5vAm/6IE2zvLxUjAlq9JLNZ42pgwGmZUTFEjHREPvWLukPOPkeNAPOthS/xrWV
l8ZesfOtlpfuaP3pN+3vdkflEjnFR03te3kfco5JyOKteOW00+uVU7TWecMNRyDpbJ0Rngq53cEg
GbBSH/ynY30q6+WumvyN0Wf1S/ES12CTZcnkZYuJgazJVJ4oV5GD0s425BnBgcxC9jIJnoy3LL6P
ewcBRsKamlojeiMhyUs2d56tMiGVrnZ69R2pBxY8FaCqiDUIyIo29PDiu8J1CfIIsw9R3wDeTzIU
hhxLvI08C+Usb2eGtMlAiELYiKA5VgyhecdoE76BTAjDjfdaWLubgibi9BWGOi3mt5eGFRMAZnsx
TnWHV4g6iJiZNumfIh9KM64V2B+bqnaipNNUrNhUf+WbHso9Y7GOh4/d5oPOV5VwAi6jiZ2PI0gc
lrpGv4lNv/FyNGHPoTU9qgLmXTI8LeYBeiB6MIJcsCch2Q74CwhYXG8hWGiQPwtdDIo/dhtfok4E
1mx2OoDl+aGzabfL7ms3f5Ojn9yj2TwhzMBFDt1HqS/lLqO3zctpQSTOtiFqUqDKAFRoQ0mWFa7F
EMp7Kthsr8WVWkNcAVWqxreDgr+qz7oumNDZo3vuc3SEUE2Y8cz2JMtdNin82OlJp5/AH8JCbjwP
+SH1yUXtw7HVjFj8Kz9tr/Nsh00WDmOEngLZY68RcJQIlTMpi8iMv+qP18wfDWLPXzPSA2bAP4R/
mqYYSgdbmNoPctfwQAJG0p6mwZs5aBxOD3GuhJoau3Oqdr3VEi1EY/NVEGK6g11bqbBwPfu7leQ3
i7q503DSoPhgrBMJzFKqp3RBMkswRu5nXb2Okn31aiEshKoJiiYz2cOFGzqI47YDczuwNkoh7CnQ
YlrLBiYtlsrU1pJlaC5vQqA4gNvpz3HZGM1StKCOZ5orY/L1qr1BmXAvALbHgMjDd15+kfs6aXW3
8azrwEuxUqLtoXew1eowrlRuvYxG5UCTkE6tkrBeLqGdUSKO4Ky8z1nPbd7l1ftoO393lVZW8CEN
sLTeBJ+YeOxh0rP35lfbTkg6hoe8j7EHVfHhvUl7K2NfbKYntaymvBJ7lcm16cw1f7LZ9ht2TGaE
Ys4kBIJki+KTV/YoSzkOKzjrvEJVbH2fsukMj+AXQD5tZ+D5SCI8OGdzQX9hefma2nP6KHGo6nWN
nMBDkAYAh/foP2TlqjM3WjPcpNFUzSBqmNHy20ACuNpOxTmDSfMPH76ZASZxSFYhIammmU0+inDj
rhbV6Bu1l95OLSB5oujmCc4MA293MbSb3z0Ojh/833Ixfrfy6cuq2P3HQ/VhYvR83Im7OH3QHF4K
V7mqaS6ipHQkEi+bfHmf9e6TaDin93Rf+8f8U8jQRdV1yDYz21/SdrVaFM1ofxR+UUNFCiuoGeSH
woPAciUFJcTK/K+sWScXds6kG/VeRpduR2A4CD7sBcVA0rS7q2S0Sxp9HgzKMtBIKvCslZ0VlDG7
3ZZ/9dtmghAYiwuR8idKMawAN8hB9Nar16wCpYM1t7vKmLGKtkAN09/2K/uFDUW5c0v2oap27/v1
9nsSpt11yZ+8yFoAv8y07unyi+vQQ8rZKRzxSVO5KJ9mI/JRjS8mdJiAmKZq307fy18s1ZD1ifNj
vHDB6ubhQkpmXVlD3T3plVWQj2fTEMfcV6znkpbNkSl3Bh9TgShyqDe+GGv4GZjnGd9b2MYVzOkz
17U4fsjwwKmIsA4GpsCpc/aON0yu07IjjZCelwoNDNb1U01XgBdSqSQkcSmH2uYBZCnKhX51G9d5
ee2ulsFdn2Cm7hH8fVXXPBni3C6ZbNWXbBzYffpR/QmnhBS/QcHtOx9dSItYRq9AFBOwZeTVYq/Z
Gcijt+BI2QKDehGiBOIM/6hUCIQ7RsAxJnBQK5OreoOwBHnKd7sACaht1lgfEQ3mRbvts4lwtGsQ
EImqiUjFQoZsyuu0x2HRoJtZP33rS67QeC5NjYDlDm0EyButPbyoMgDvhWNF6po9fo+W2/xD5pWc
DzS2ol26MXWIkkfCjH6ZPIF6ACpNlkRxmrorpmg33qJT6fbXaepDaZDHojGdityivwjsaolQiQMw
rABXkwEpFQld8NJbvSEj1DU5cWv40A9cjDUlf6bMmCyfxhVi01QB8IchSzslDo3gBiBkdGvfwx0I
uhVSkYS9Xz9MXft1mXXpBSrN+rqycrKkbZipUzBdpR7fYsJZJvUdVHsJ/y7ep/AGFdHc51D10i2c
IvyVLk4vOMNxO9hUMAmG60fRsgjhDRgD0J/q8HC08qiIyf8zLfUPixOmVqrA1abL4STpyLB0hs9y
LZCrhpCjrGUOQGIMcl48dBSFBDlpRV+rSZZ0BzG6FFOTUfnKzt8iMlW1Wxd5F/gBwOpmB4U1IJKb
/kvE5fcJwcjpD3jMPT38gHMuGGBzzUqcFnt1M4GJwiQMH0L9EcwpleweLqqGv1fRtScZHmy1w70W
yq0hvcpLQbx1A4PPaor3iTrvSmvA8Jkp4rqzp/2RlRFybD9gsw8EQniLub9pESyAqbbb8aPYnKa7
tZCGQMAX8CEmk9g5o+9eu9Vwo6SOEncyiTjsPruuwPD090zLiHK49OXCEd77SHM6f/1V/FM5Z4rz
USaATaIiJGTCd+1lnKfMNYrbIPo2rt7U6IruIwqxpNtSECeRqN3+B5XkarcgNVwL8dZsTsb4520Q
jzds7gbEswgOMfJXysPDfbHI7W02DdHuWcC2uLgiqIuxrvSAmqWkFCtNU39kvIg8ixzoyZiBM7XQ
iFvuY6eX1/GUAQoQRA/OZLZt6BUzVHVqd0G8cUJKC2S5AoiQvT+pZ9Ke2rGTY5jIzmCvoVrE7bVX
L8gx5VlRWQ/LxbWbVxw5IWEHAGRQQ3gLUWoy3lQRYtfU4z3XLPBZrZBaIrVCypoUDtSJwyZz6WX8
hUGtiDC34helE7uwBBD/gx7mqLNE17AIw9CN3SjAG2lWS7nbRbdA55ibxl1uAVqO4nMLb+krkDGb
m4AONaBWN0SXvSS5z2XdF43fMZe9C3A2Y/3fxbX92hDde57tcjzddnm6gQQQMdQSNGSHC8b1emdD
mqRrWFpROLzVYfdVdi16VTyfykZu7QkOuSVSKxlheGH9pQ5+r/P4b5mCGc9fbQyZ7iYz8UuDuXgG
YdZbw7rvOfbWekgYk2c7tJr98K1sqXS0A6p9qCO46qAoxr6B7kVUTnti7piU0/fe46wcC3z2i1c9
RnVrOskES1c+SjoRQAV5qtcSV8wlytXFYsGqEMqdXshmoR4cBNwvXMGZlIm7wBeH9ytdMmfcJgNW
Ui7YbQq7k5IRgaRzscp2r6abyACmYR9nBecadJKHiBpIjMBop2JB717eonBl4K/CiXNBMv5ozQcx
GK+C/OCakAx6V9aw3amevBjgE8wAnRQxw3TLimbNfBUYkAWzHZ0swwahv2ZroVZ0ty1iTsRArmN9
UVffEYLBXfUuUgfIpYM1Lns5dWQSsImuWjXxVU4ssKHBWJDBLsBm76Zu/Cbw0NjR8KckTzRCHI+C
HgNz9Zx2z7HEDnk+Lud4PwM1CoiHgIHhQjMy+8pP565rrauBGqP4pH3Dq/PP6pUMpRyihXq4iGwv
nFvfEljkhjUpQhaqKWHAAo8kJTtPxjpulbga+A2klTH79Z15/z0hr+5bv02ejRbeDEk78FRIT4qP
k0TSjjjsDVpIDydAm8EhGEx9uVj6j7Eb3Bn7QsX8qrNL0E0C4xpXBFX1ROJ+WqQjqk9GLcRiiR1u
Jfb306uZvYLlericGf9iNuHFLiMvZFmz5Vy5q9HeDSkqkpoB+5L6Ua6GNd0z7jdU0IE7MuOs7ys0
WXVOTDkkMxxAJlRbrqbu8PRhiCc32RbGQEt5Vrrl+7RjTqGNxPBKlRVTY1dy1Tsu/gYLuoYtvqs1
/xAkcQb5kcZ5mkLtXcyqrX0XVTiT22nTPppMey8wSmeQaYyfamXc0laRFYxFX7QUP50oRDRaZu6J
z6d3EwWUqJqU1DYNW7lBAVyGNGdKLE8yKs8kouBkVsoxsm2/ejXK+gxooq+Wf6zCTXS1tVYfkfM2
XBfwrzFcRRwByr0kttj22YyzMfYo5SKGg8w0vZ59u8p7EI8ySy6Vv5UF07cQi5Sqxa3flK5uTaMB
GewtC6j6soI3UdiDp9o8KbXxM2GWgiVqkRn36M5Va4Mn5myFVcR+koX4Bdl5hrtzKY/UEiMIlyEX
nQgu0L1NYLjlwxpP+IhTjt64SvlH+g0A0Uj3UMDFENSZ5BgfZEumxALj8XF424uYOYhRbyDydrvN
b1bR1xf/r8KBKBoY9XzwPLUQawgqsihlTnuGaXXs4+CyGANoVszmXUqz2WJ0EXsM1iomgA4oEvNe
knzK98xefcpq+zeFq2UZM3T4jQrs4Ci1cs51RoBGOsOIWNx1pfqJ4E8D80lWHsLkzYQKnOVHvJLB
f0DNoRQaUEs1ufjbNp2FkWqgas4JaHAXy9cM5pCx7GGYraeDDPRNIFeJMZUCBw2rxcQdJOOdV9Ts
yMxUGgoQxsJ2LgC+e9354WuwsH6XvlWn2dTrjXAfa5eCmXGxNlXZf4tTeF5PfBQRDNOZoguaLSE7
DIjn9zUd+67JLVdRmJCWEGwYHaPhngPNGEfrgEcrgl20xh9NCW3b7rVi7p9G9O8MFk7vO7BVj/cd
3yUIi+tBDspFHe47XWU7A5l/e3K4nFCYzfB0sX3mZ34kC33Bz/sfdX4XuZ/5mR/2Rj97NMbdbwPb
6J/8wTLH6Afzgf/7mV/y+/z88xf6MxVu4Dn8bH3//c/8E3zxzz/EH+L7//xz9G3/G+BV+m4YO2UO
1OCBCdcVy5EL0s/mB6MEqRP4D7/m5xotL0Vpoh9eq1/qi/UVXxue/4YSF3LTHd8sQiCZpjf5Dd+V
mTp/bf/t+XplXRUv+9/jr++/Ib/ka372lnRg/Wd93/ZJmcmC01tDSBEy4eEracHPeLKjWxQDfJFU
//ejruhWb8saId3T/ovU/uzFf/E1P4r8ajFdht+lU7Kt5QV/kz/H7/JzSHXO14N+WQFm8WuaKX4B
PYsv/vnBxnKRhs9dkRHC8b7/7X/+VDVc8vv7v2F1T3yhH+YLt/3vBams2f+1fnWlIQW/2H8DfuZr
/sY/3898A/0jfMHPFVESib6efcEC4HfOrelfLGnFRgEPERqzCGfTrqkDqY04BSAesAPIFpiGss8g
IggrY8JKmYJqnEl+T6tC39KnjLWR02DBEl52w/ZG450K84SCW8lWBGf+79PX+ItyyiGjB4scuEK0
J/M2LAXS6drAWn+Q0FfuSIbv5HA6ZBjdoiy1GaWLJ2Eql/+285o8/WhhlYHxP2gBjrcDejJp6hzM
pMRjOtwO3DbE23ysi+cmiZ6qMbiWtIYUe+4h2zoTMk2DJBVVyVwOuOIzvJJcpKx9cnKZ00GUU0t9
nhB0lO1iZACSxyEjDhhozp8r9X6ziGsqDR6PCMtyNvCQ713syb7cNGAZDU1kwdDb6KO6/47D93ly
wAUaqWnGytz89BM9cqXjtrmKQBQaiixp3mempYtyNXXXH2BbGBWFGmtR6pU8o5mZ7dB4ec14kayh
FUPvEmXZDBnW1G99hKyLUr5ZZfdFPX3RfEcbUyKnKdaoDD76DmgDapscvNRn9FFzqVpVHh+gb6Tu
jODRDd9NxbZYZvIanqh/u669aqfh5byA57hwRavO7GsB2Q1GFjyUwxXT2bXbMwDa4JEprJWuE7xK
vZjhLsDXlzDdMJp0rJmngx27DDL2A1Bs5WvVSMwl1mnI7Gv1IIldUZyDPo6RNa4UsjtDOqYSvmPs
EH5qYfDQW6a7rgLl5Qlpvmxn0gLiaQ4ks3K829B3oWXB8DTaZQZrERysvdbOfSgq9488TO5NAJIm
ktQ0oiSpKRCOYqUsrfMAu9g7B32BuWgIZQtEyqhg5os+b4cuTgLLSEOjCsBfwZ/KviVvXnimPAD2
g0JgS0KMpfvXmFqNjAY++yiKc/QvI4GfXxeECAA/hA3Mz2YbRZfs/MwJyK5UiWhK/xw+C2wI1XRR
gXED15W078byl1W4d8ijW07pt1XrZl6MsTySeuReosAAxVxnaIYjG1IIOXp0GLw7eK/aq/6rRM6G
YkH6W+0Pn5N8uFexqDCvFTdlct17M8nRGFTu5lLeaFsymAYyr2wLS0Ax32CMSiqWVq9HBAxn400C
YMUbhBndj3YKtatjVzx4ffMk9uMkXOu8J8LxfFSMV0ZcbGfYc2KPcPjqVOhEhnU4UDL4CBV6tglk
v1gBKe3hBndBg/bClxNEUfI2976qCD71Iv0U+cWj5EQTWosOCx1xSf/tjhb4JHpyXXAENIWcj7YR
Hw82/lnYCDPVIiHiRrOaFsqSoR2D5to9SNNe8UQUAZ3/g3lzCBWx1XgqXWXc7m7Jor9PNiAawjol
oq9XYPQb1gAjfznx25mHio/8EJ/WK+m719CEgA60U51Hp54mPICpZoivuUrW0E51PH3Hqy6B9z+m
efCMhvj+9Oc/Mk+lAxIXm92Cz498clYaV5W7xaYLjyPjYMh5o7lbUhOtorRP6o9vWqYetlQ9KA7b
3rWJM+bXcg3osa5T/g6CkS/CO8VmMKuPd4ZizwyHqDkQYn+WG4l8kn033F0sVn8LgAuV4KWJzekP
dbzmggAyjZjW0iHC1Tpcc/zOKutW2x7FKtAIKK8cRrIO/BeMVoWHbBml+5I9TtaEf0cdPGoIZKLJ
MX16Vfa4WnwFACoZ5sz1He13uj4OLYcEQwqQeMZmJO2PCW9FGS1dr+wsDc6EwKwnfEIMK0KOITyw
52GKbvq/FBIEsT0pnYAGnXohzuugj485rktlBzFklHuMng7vW1fD8nLUHwUrXDFG0hAYbsTMAoV8
1FCNVIMYRJzwvBrPR1krabZkkl6xZg+5Z+KmqA01qB+HdrVIns/cv6MCTtcpHJlCKXAhUM+us+pT
HE1i+ri6eUOY9bqp6nunqe8VnJkty8+JH12K0qD0O71/yoNI+uhukzi/53gRG6yOoPIQu4Qz1zZ/
to4ToEuU1pc6QZzuw2tL8RoZgyAPHu1EHgWQA4P4ru5JAdC924puwUjW4HOwXISzapgjVE5CQBdo
210X7+dnBEfCSYd0Wd9BfgHwDlVyTiLtlHTGQec8QtwHY5qA0UKpiBgOszkVuBtmE5R8ufoDYy0u
s1jZIqIDZB2BeskWjD1aEZxnVfAUJLLsY5J+ol0aP/NxMKnckdSHAX42AdrAVAO467P0vl8wuTMx
SVFEbMC0kDiooeDmFUWtQVlUp8L20iUIk8se6KGyjQZEOtJ2qJ6ylwUZbRG8Y+NxxIuLcnLDhelP
7kcYC/ZUewF5V8AYl8TeWYF+uVu0VB2Twgtp0OWAYmip3QgRHUxg859yx8Upv7rcZkzTE3wGyxKa
InbH4p+Tc1TDnUMAtgYJ8zZAZLRdiEHDliBMFP8XoNzRteUYV0Mwzcrn03H3mNoXwfRYYfOE0cvw
+79eZNBstb+x9nGnO+I6NrqfzrYlmANlIF5RHqQjJVpphCXfWbPINBf4IZcQACQisFqrvc4H+Xdw
LpryyJiNRRa6uiLeUMrlSAzTn8vPlb10eAOaF0O3w4oiC1lsvVe+9wuojC1HqZo+D9+YiGDsviPP
jIFCjaYcxqz7oA24ihGIwVHGAvZNNgKFc+6A+PVlgvEvPFRVNKezl7SzR1rTbVRjeRVeraqvP0jk
wvpVgsmKxBiG40PBYIYaFAu1oCE9pDRWd+mWM2Qo2U+sq9Kp73d2c24fme9xouDKSYomFU8+0jQP
7yRc6vVoDX37ooNZDSqpf6DgvKWcARJqyoCwhxV8oYwvWRiJnS8xkDbhikFfMVAxlbxaYd9+/bcL
0EX8QzgbgeWu8L7ZSeEiq66crdW86ARDKwQXf18VZ1AiapTfmsSVLmob5tdSdyBp+gqIeyPCwb7c
lDKJnu/0hR3lV3LbQq4KTBc+FgztGapL57NeVFu/MUMmQbQeeIPhGxbUNdSZUcgbKtqriImU3w9t
HtyiENQMkM7a8Jo51UyomV6adHAvmt77XQoNhR9oFmjY9JTxxttpshglWxZRn+E5edARgsKnAUal
XqEwYwIylwdZgOPbrAtGEB5gPiTV4kgoFVwdxz6AGSYzl6uOWUKFjEG0eB0dbgtCKOTVLnXd6bt8
ZKpnrgtmii8IhWnurGFzq9wuyEPlBabVSBS51wcIboFP+kDjDjTyPUJQJTvgzf5SIl2HZyYyJzwE
mxuJqb61PHe7jryuHObfLkcj1xXzf/Mjzs2wLRitYnwUgUkjcBF+ZZkoYEwiZ3ESAJz+A5/tY9GF
lys7vm1G7y6wE4hc3U3b9vdLq/lTXjPiUEg3r4d+3tvlF4+WIRh8WeKw8FlgEzp8v7tt5bRxE9uP
TFFelG8iY+69yBt5b4kkuOfYM2EZ9gR4T1CGbAQM85c5ahdhf11E1r3ln2t7f3lpPueLDYsijqL5
0wXfmXap7YzGgdTOcJmE5PIDG5OBpDAcNUI6nIWNRXiDXcg4S35Zsi9QfXoeyHcFs/zcj+v5Yi5A
MhWP1wa5O7xnqdv3xdJJRpxh4ZqMUMtEBvNW7e3Wz+GBAVIU4xuU0DtDkkqSe38E7eicDe6Iyl3c
sjh7uA2Xe7fuiCDV3l1+kRRI0kA10NGG99rD2kz6EYlhceFT2rW7plLQ6+ROdGxD7K0uVinyI/Y2
sZDwejSVeYgrmhjR//qFY0grmz4IHtTl4excBYNZWP42GB4lTjRMG7hGkkdK8O3h06iOUxuBugUj
fMVZQqximUWEZLcoQOD0NR2pRfQ0SOHCcAfBT0jvdvg0QuhWTt16i0edUNpqZTslZERvm+Bn0znb
G5AxxBf9ilanRrgIxgdn+03cCm0JqnwzDx9RCALaRYX17a2o8MxiBzvf5hxhrLrwyOWSKYV9F1jv
8MLdvl20fZhPe1waXjrT9cuMhEXRg9CIvYhpkgRYY0GtNxU6O6uWd0I6hhQR2r6kEE2hApy+qb96
99hQ4S/ZHtcXHKn1gigbydkdPiToZIWZRxXtdx5+kHrKAKnw4gXZ8f5dKxJWfMofjrsCfTqOtjQ4
t+Mf4YrcMzpzVF348Xv0OLNyZJrsuF8U6w41WQANESwfeE7XZULrVC5Bh5GNinhSRWW/5/X0R6K0
CBd62gD0AQCleYpJy9ZkWEJVvWCym8suusA6tz71GGe7xcElz3eLVeQkE/J8hHGgAG731cQHG2q+
gGkclQVl4HeBZos2O0BPUMMUQl9cY/OVgFkIzlDRYrjFVKNw1t/P64KOT1OOARXxbmgjpcAM+3A9
drvQWXe7qib1Z/FdL7eByEZmlOvw3vgvc429K6fu9qb3gVlor436kiPqfwyx04ZycPNQJFNwMIKA
c4K4Yfa8MfnYuQH2uNjG0GYjOcoGXm74EHrGosEkG/Z/ymJzn2w4JRgKmK2f8t649f/bF4ML8v0w
ip2I8g449vAmFXbVFUkd2GgvYeRRCkn+KPakeuokg2nA3lwvI0ahe66r+Eg/BkmGyiregyiYpy/s
uOLUhRHQSUAJxUc01zG42yHx3CnktERVJDCHTue6HOErayQnJVe9AIFie4Nt/7eXE+wbrG83gyT8
a7poOwn/rvxoc9EUFAADJBC8O2QIj1qLOAPd01SmadX4rVjTt6YbqNSUOX94Cf+GRggVnNHTH+q4
QeJDKUoM7QhyH1I4Du92mpbZAnxyf7dlfZ74yZ8yYJADnemQzCwfoBqJhQdbQVYcfRd9Kr3y6w8W
qiSM8oIrs+y+DbY3p6/xCLrE+nsRgFuyNTFchGdzeI0CLwrLTRxyA/wHpLN322yFwff45qQ792rj
ZQDfS2gU+VcPKF6pYxKgRRhe1wVeNiMe8jEkHfn6iYggop905o61e/L78lFrRiGb4vtVcCbVrBR0
NCF8a3nDGJG9ENrTH+sIvNTHQkkSuCCD8CRNothPLbS7afKcOpZbL6cEZA6Y/LHaFdticxQgbaVb
JpMa91ulI0oDg0WtRpOmFlEsrUetiH21S10gudvpCzyKNOMCIc6gEYU1wwOY21mwXophxFXhsz0O
ME5XoslhslOCemEhawtBUUxVxOpEqY0wFFaSjSkQXuZG+Zg4/M8KWo2IAkaUCGNg/W5jhk8j9ClK
iXmxHRZVJTWE8feMSiQuG+IWEp8sNG/r5re1vypvSvGOhDGL8lm7JqkEM4gCbGbPo4qRFBj3BmhN
kCd4g0GqlE4NzSYuAu8il/3voqhHSLC7hzrzg8vCBljqGhyMp8mzL1y/X38g0brghEriG1dcyGqA
hh5agP//wwBYp9Js42XYBIwC3xPNojM7tcJtEw7lFNHDrMHlNBvSfqLqRHqtvfBnTQUqaFijsGRF
nZJCqZIan3F+it2FjtTTD/24ZkKQEAFr+gHzXw6FWc3EOq/bovanR0JpfoMReh2VbArkmHuYP/bZ
9FudrLHi5rwvvE/MdN4kYOTP4HmGugBKtEZ0Rc20FkrTmWs7glwx7US9QtgREk9o0LOjoaoKF9Ok
/8/ZmTY3jbRf/ws9qpItWZLfxkkgbAkQmIE3KgaG1uq29uXTP7/THvhDMgVTd1XKOMFxZHX3tZ7r
nJ45J3yVYhPabPCwYXgpuYokxlCuVr6ilrnSPOX18u0O7IEhE/nL7z3Dv/h1xiaZbcMnMCDmbx5m
yWtPwbUMpnMAgl/P89OrpqleJ/Xy3MJGLpdFLfmFYg+tYzmAh5IfJbvXMOjvZ9cfx5dUvH68pgdG
M6i4J17kT8ihUCX8ZxxQZa/EB2jkWq3wJAhe8K2qQINRNQ97nC4Vm6+0PH8fk7vU7edtz2WREWPQ
2Wgw/P1szINkSPounCcQmFQ6FJNTNnfOE6cDYdUTu12gxcLni+TWwmwlD/nSoQrFCCzGETQV4fCZ
n4SGdkWqqjaTPxjQWyptb8TYkTQ1pF8wpM5Q7tG2mqLjZ38rDRqqV/qDfo6J2sLX9Y0hUkMDrpQ9
wfyE2NANKjQ38nkOsrKjSC3dcuRpP/tL8qaDA+JKZMGa4EVCsb9MvPiLwMGKlrpovMJaPoPk6X3i
Yaga5pZcN3Ba6u2rBPze07DnZ5JYaL30kx3z9uClv1Om+Lc9ECmHhISXm428yc/32tvssjoM6vW5
MCZQCkGJRcVepSVxpaIxeatBO20CjY+rtBQO++LyG6uhRKCEHfx9mvuIKWkLGpOKYgK/AjgAMDA/
X9la5n29243nK5ukZKrBAKefrFkAWNCyoL4bN9AwcoVCMZgTZWWMo4AYjkCaiRNNCJ3hTkALQWir
7v2t5W13QG7rHAR87Tp9ndf/KdGVFrgPkwnvf2OaHlUs+ED0IAN4rynhcR9//kDePhu74VTNMC4T
N3nqlgLHaLOPovhUEa+TfJoFyTIt4IwM558YxUL2eUFPkGRJVCwQR07wjgEwGGHg/fUVPmIg4pZT
4lHbDzw26uwPDEJ7tKu3wq7nWgmqmakXufOSN96OBDNnPINsw1FhKkuSZLVjhwc4onqzBo/c1C1d
+iQZrvNtClwOHRtOl0oVXvNbhItCzweWAotKlBERJVHAf7B7KSvN9bRsZzfrIrBIaehdmU16zZ6q
Djqx8YawzbcSNmGIBztS+JdJBAmoKLOQJOE1kOsBoIjx/n31qvWCV109f5JyhnJpzXool9YuF5eV
Rjx+c9sf51eRDzUoAfZOAjYPIanxrtrRBR58qI+YK6JF3abDE0Csr0JGhdSiPvN2AzcOUbciTXZY
tJzaG8RPJkCjFF5R8YiqTiWYjpADbUaxh3EPuB4JYSjDURT6zXVrO/x893Xd8PBw7wMO2MPEYK6y
eteM+Frk1wFvAM8PYd4xOTzUNEUmdEOtISIYiJi0USRgI/Uj5jGfzj4NFKqFR/p0EXPmgHc0LCLh
F/V7dvPpdpduu4v/YbJjG0bbGCpbqodUMJBB+PkcBjlmemLG+Z6LvZJovBs4BIXCNT77ltIKbKMU
21lwZEUFWZDEoeOtZiTi97fzX0wxShbwfFLMJHbhU/98XUWzn7vUM9MLzcTIb30LXSR/orKZfA3w
D0mkXznuL65LGJ8AFXF1sTVBVwAC//UyO1qMB8scMFMGJfFmz8U9jPHX0j9ulnVdbjWNQ0vlWT7V
lPGBAyzKZafXwCCvBA+Q/SVReeZmHKFb0vHrgKA6khHKBmY/vSiTFCgllLmjaN8oB1KXFG6543iJ
PleTNWrNKEnoNGiwbpo3jAgfxAuRMElJbZ66PQW4BHCogrYxohntkOPop4hbQ/+hQXWR169j+XJt
P8YlUL0x/qLKuVrDCl7cYYGbVPgOgYkUaMUMTAU778P/C4YBrEszL7eWuehms7lqI/Zt9frX9/Zf
CgbixyYohDuIIH/7oG7KaHa88B/jizier3TfBIsVo8aIqRLc1anL7iiXNnjkpiC03lypPyWNA4Wx
mgtV6C/sl8oEJbikfhhvsrn5P46VbXZpImhs+ISC96qRGk3r4defxV3rg31CcYhy6k59oOBh6F10
XcXc9z6/c0gbST4qKnPThxqiSTLm4lU5mjy4wQBBmAbrliHYwfCqg6cVfAT4ZxKLGgPROZSmH8ZP
uyNQQDh5HKdH0tBckKaKZhbGhbFeLNt/aF3Lbzz6KBCkbfciMKeg8OAoFu12rZdq7xquWpYk9z+J
KvjM9QYrYUYLoQNYK3oSzedqUA78O+VtGF8WegDMnavm4VgXtZAqjB/h6xUPxa9v/ONWCPGEc9pw
JUC6/HAyMNgiJXnKJsQIwX+fKfiy4YLJY8NcPN6iQOAKtCZEl5wpfQg46kShoHTI0j9Sn9N1xHoc
NcpdbqqaUNZNVaOFowN1BOEliXQ9H0Euej35tqx1OAILZdRV5TVCZiJxOASQIr3dJghDMjLYTlhL
Jgd+86GF23q4RIALYjjg4EynDv3zEh2H05yb5jS9EA1FCRaTWSJ0LGBBBQAvAPfgD38sU3up0UUT
HqnrBO+dLIymeOFnMwZRVupAROOIy4JJqz4XKw0UuO1kJuyW/NVvnltv+ehMBhBPcVj+vk/9b4af
/rQAutQyiXcfOKTY5uVpOYbZHW703k3Bgtk/84sLIkQhZGU+jHzaLFDWUuNXDiZonRqAakvGFajn
4H/IpcFUBZsAubSQmdOHjrIA3NRWA5or3+YK/CPBNW1yHNOV4H/nzYNjGtgYAJy75ngnzbRvm3/l
dP+emuxf6g9MO4DVjNEOAVv1sP7g7ZvJn7uydvOJ26MoJ+HIh4pJEh1pHb2oMXIKNMQH5MRfJEq1
U4c6AVGCk9RsEdvy9/BlV5J5sC2BCMfQpgmX9mgtg7HYbbLx2NyVEw4PDKUoMF2fgUPn5hzUZ/CH
QwdhnbhMlbwkhvxz1OwThAAU8UTmqfF48tV7f8JlhSHEEwQfRDOubB1vIBr+rad/3NgBiLiHbYVC
L/yjUBk9OFPptrJ97K+3Qkcp/+3gtrJTzmY0fyirlhQhXv7K5wZCLU28RzVVqH3pgMv01fVwGbXe
Uz/AfPR0epjd0ZC/01ek8qNZhF8bgn9JWsBEgFklV0SZ81H0HCTeFGQw8N1OG+5mCukooGIVB/wt
XMFk+yq1azZOQ/o+kbHLWRDqkt6aGN9cMIG5dvyVlKjVzRPQs2Uu9D+AoB9XqJRtU09nx5FvOVLV
H2u6x3hTDP1xvRXLm8BG0nlMapyjWKLE8CMSpnIvkuKkvtNocbeE4J/DN4pqFIBq+QMC/d948Ecj
5uhLceDhbGTZGBp4CID2AkDrcx5sntp2FzxhphPqodELDm7g1vTH+hBC7A9XTXp6GTZh8KTcgeLT
3C0TMqSuuYSq82B4gg4DXQtDCJBUxHD+tt4hdWkK1FMZxHW0NGSMSAinlG45KRQ3F3hFoUcor2my
qW0PCjCDgjzZSoc3CymctdH6Bioj1Ec3ktGO+S0ooU+HaaIbD/gEWWCUbgyzmRdhUXfXVZQXFxV5
7oUj51b04+dMrSYRc7V0XLnrG2o00CGIzJt4ove/FjveOrFg9rreM5exZdK99VkKJjsTSKaR7m73
KLQ54ohgpTIc0IC9AF3G1EqwMRdBgsZzu6fEvPa/Z7B77PR+XqAHniIoq6WGe7S9S7zoFZMjb0yf
fZRCYivYZF2v722dwYPF/DMjXJrUEJFWmVLaAfpUwsaWNFChMmAggMQ3/QMNjwtpLC0gU5PhS200
ycngaCwk4s1JiItdmMYA1Kbu3x1XREBamvXooVEbcJUVYZI9C/xHnkD1ANNSjY6xC8yjhgJlJivl
MRI910KVYpy3fvy1MXjkGvAGki8kjyKJQk/ywQ0a/RoKnd1RMli0Dr61T8nt1KdSNUs5qOWAa7xA
0i6Km+Uayp6ODmw6Ol7qlUBx9Btlqd3DNJ/+jaqt0Plgr/h6EFS2NSinefZn2rfMhPvkPCK6YBuq
wCg37giMxdKAxbUQ4ah8LcS9YjatkdyH+NjFLjcdF3iYGFMLaa04M41fLoEqCZIt8JoKYhJodIQQ
CKDZhMkFbDsFJsRLWjpDFL8lHCSYmArNAcV7cXw5ZWUCjTAClMFrFHCoQTadyLkAx3yjfvQRTRPS
RdgoOfr/ARdFGQrSC7DK0HiCjHoY47W7gbHibru8UHFSd0ldVAc0IOMVtFVs2CKQlkkXAEJ6XCra
aJ5RvH/q2/2+NOmwYz86eV0XcBHAN2GIy4wf+klDKT8bvOle3UbpN/oIZNmCKh70yYyIkLnT7W0G
EUVeifCQgaLnajwIk25i6tWiInU1EnyiIjyF3HqBU5ABQaGgVWKubkBftQgxY6tY4ji+vQCSJmjU
aaY5vkix+oxAPcb0UCyaUR1otQD4JJ6Hr/JPETlV2/oFshIvRW3qZOt60NX/IYR4vMlV4NwgvEVk
RvKk///Bux3HIoC6qJ/udUs0Ii/Yu8Ot7Kjg0mN9ji4CNKWYK1NJ9YYErgSiEsK0TKp4UElO51FT
GOodV9j73aZ4pzLcN7ybzsn/wOekVWVACWVgoglIsh/UZ9e0zjzGw6tbF+5CsGJDcT8QAmkJp/az
qThzUEq47gC2BZ/3J3BdDApnT9ks2S/JO1idcYECwn420lPh5wnGTjNNOovqEUh1V7Fd2RIzz7sT
YuzkJEi/ai5I4DM6W1/EAKXsUiguk0GpDdGlLGdR+ncpHDGHMSnvY1hvAgkVaSRKrAS/tqePUJTA
ZilUazolBnNGV+bBcqYBTWM/q4BDkd4h1KgsS/A/2SMnNifiyJwwlzBWm3iJ1zfNlFCQJR9WtQXW
KWHMVZvSvouWEELe+uY/TFvItv94KrnWPTMghK67bbQFjPrgWucqPdVxzJ5PmEZR9AoLmiJWtSVV
/pXimwrXzkEB6VGrVJAeKdXQ1r2V6OVv7p9qdg+vKQYZC2KXiQuYQX++pjbYVSfsmr0bxvrZMltE
url3okClVqY6j4qlrr4nFDeTSLqHdmov6jG918qrDK3rPBe0GHIlD1dWLUrL/yEV1T1EkgOoMZAP
EoAH610wxBLNjScuLPwQFk04vtIn7aPRIxR8wgSom2bDQ4gcVK3Ts7XVtBQ1K2B6bU1m8Osb+QgJ
oQvjokQuhvJJ/BD9HNRRN+S9re5MSGrCHKtSfc2xWl/lPwOCACyGHJ70xhVyTLvqsxLldrM8G/3y
lXD68rJehJzD7ncarS5J/3mlMXg06WHmgewCDpGfVzoO87Kk89s4NjhLxU5znvLcqiqLftEYGqvU
JZyxINIXVY9+JsEK0yoiMLcMx6HMQvO3Ik5VuUbczMzK3vhk9yr1aZzanxgkhTssjZZDE04fhFIb
dut1G/0ZnHaOinnaQdnKrpZQ3Zrkz0YbvMXQ3AgK3gLYxXusKBYJSUa2TgdU4aCstI62pBp1o4TQ
GwmZnCYs0/dB+LuWmCMRf3DTYNP0Y4kDgi976EiLbJi7cK2mdyrFO1y7mJg1wCI5nSlhgGWmcruH
rhlMuV0YHeEC3fTUhotvCeGB4lkaB6qHTqf4BaNGT9XG1L8uYojZt2b7VQMxjrE5XT4lUu1xxVON
nTAUO1XrV8nWK9cWS7lqWWMNDpTMVrPoyst5/VksGCesPyp2LIUd4hs2CaMr6GjpIKCJcTgriFCZ
BI+trWDT86FV/Uh0d+aIseHuMtd6T/KTXCiGgaLpQm86FXhE6LVl+1XwcaE0MY0uyvFp6uTDjSVv
5LhoKC7q9v2HMuij8nS8RQd1zyw2kERxJDwMWfdNMFebrLubkMqB1MQ9wmHBc74cAYp+7BhPYCo5
P3/IYfKNPkU/D17qZcIDs0yObeQ71ch38pHvdCM8MeVwOJOZ8Mj3p7m4gP4A2NZ0L3KRAQlW3Cb9
u+5D8snOIj/hjc5PvnOh6I34dUeKcmYr0TsYUlI0gKN7Xp0s9/XrYQf35D8MKLzP+Tr0eKqhl9PL
zl/n9yWQ1ztO4j/h1eev83Me9fccT8r5BfzkH44UBalUeUig80uIUc5ffGtnGmQJSdM/FClQjtgt
RYpvrCldRs/nADUKr+DxO2sKT7QzoEMBzvjjI2QmMHtkV/zbWu9C3CY8c7wkbpLqO1/KR36RKIuv
p8dIHCfnb3g8U5icn7TT/fmXzxQmvn5LGspnBpTzr/Cj77/CT3jl+ef80P/oHtQ24wn/E+xpGmF9
3D5iB/FKEbnM93pfHj/6H7+zrOhH7rL4Vf0NPo7+gWDl2yf65z0HJnRVS9Dn/LUDCh55cnJ4So67
ABPP0/hBbxw4ell0sJjcicBEs+thxZTTYv4QM6E8uOjXhD+d9meGaumHaL7N99HGzAGxiakQsFmI
2VVR0uzNrcBH6iyqot5uKPD901l0vO50eUY40nD1sIuEaHEzAinU8a8/2CMaU7IY+EXgiYRdkGbo
o7ZNlZ9a0/S4ddp7hSqm8G9LkNlPGTvXtLRiv9AS+zJpof/QWLgKbOr1VXHxPN4dmZFCV5j8OVkA
92GdVLpykHSgQ4IGO10uypxhpEEW2O/djMU0vYury106wHCM6aWNrelhxk5v63i8EbvHSBPZs8NB
Mc+mmG+zooNpCzwjOFM3aAWl969vyP5hkYUbAuY+JgcgjUmo1P3syduMODcnV6JBRSER80aqrV26
vT8/fudr+tHQsYOxHedHfu6Im1zOTmX8E7bh/x6+m5Ufn8hcfDNP2Iofv+Bk4NukZ6zjydlmKBvX
N9gQZx0gVzpbjs5xKp0fsQtiSXKMSfI1HJiFNOv5+VBhKDg7OlTu8aej5A76+eyej9VvDxPMsA/j
Yt1jpgcEbCQ83jy8x6Ct0A4EmviPCeDPcXN1f0WqxdfZpySfeMqt+8g95yfnL57rR9zl80/1Dffe
/wipH3TobhX8j9gTeUV+//t78/xMt8UTfvX8Bu7deONvVFvfV1FXcHZUx1tosPQXzlYesCsn3fFs
sTA/rhzPWSHW9fyoVfzw7cGaz3iAMyHW+ZHFO68i64e1//7FDzHwfLt+PP/MhSHIOPYv+b77cP69
86LzePYY3rN+c9N94Jv1I67wm5vgyXdnwRN4sHiLcRHfFY+sP9vh7DS+7wV2xNlq6yc/0GLJIvN/
3/0ANFn/dXs8aiXrCALjpAaLXYJc+cH2KNpu1xfjSDfutWFq3IUdLB1frMp5PbU8bpvw5Hw0z6vK
ev64vCzy+Qu2M55odbVLID7T8pOn6xTWKAVcbf7tjGqlFYX8ExXwROuJz7fI3fANtA0/H9tyRJlZ
y8zrXGgC95knL6/TmmuRec6jjf/6/pwnrBuPrNCPj+fFY4XOK3c+zqzWeeVW54Hdw7eFOp9t3Cjr
xuq5V/zfWn477z8edv6Xb/9xzjzr+vpiKV+Wf/3apgIke6QI5daU+YFEq0pZ80HDtrUQATJPP9+H
24wCGFIUz9qV6e4dA/qgYtJbLwWB35vyLtomiKAXDbi3iExS6l1CGAPfq56UWwAEMxyS4g2zDRye
XQ4pZ2hpU4QTKkXJCb58L4V8pV33+SuTQ5cVjjyUxvtSDiGM+jW9Ctc+KKneHKKq/1Iv/d/whCU3
fq2JYBidCc2RtZ5ES5AKq7TkMawnw56ULS4IB6sN+M8t4qroFcKx7xgyJ+m/bYTHhrYBGVVIO6W/
ZUXrMu25BLOf2xfUzUEvwvoJ1y68/4tQEV3T38DQadDGUrsEgY1QHFEm4o7YAu2rMoadoRR2Lcxo
V8TCwlPiflemIGKYI7k1BcxffuaFT2NfvJtezTTJpoLLs6Y1RxLzDhBZ88RSQSGtERo1HEs4RnZE
YBkwBrQmDmHZVh/C8ojeKlfgx9x79RYw3yBC59NdKQLfaQqB3Adm91TqVihdpa+7GtBd5yNOmILm
h5TVJUjhKQK0r7/iz5KcqEXcABO7q/0lJLFIt6B/W+Tr5no2/gdzgqTBMhDMi1IYd8BsTxVaGFSZ
DEXoKYOLb/+lWFmgNaBudmIIgrH4C9tDvRD3wQmNxOPw1fMrKCaO/MwhWXU1AqJNOXsG4UYMWsbU
jZev6aVjJYY+qrgsJEYryKfvwUoQ6MqnE58lzHYo555gPYGu9o9u9aJLP8/XJ+OGjedlGhkN8/5q
RRr2Ii6RTGBysUsvggVN3gtvQ8soHpgPsCcEfe1pQfa3PJafk3aowaRn7WWRVfa6a/31y9QkyY2Z
4dpZ6WbZI1smSSe4HCixlN6HKVB7jKpBp9aSiSBz2CeIS5Qxsnx0ZtgqTDR1kGdd9N3wLu765CoJ
ORhlJ1FdGvyAH494IG6O00x12Cv8b7iU9A8ytA4kqmMHdlFRj3+uZOaUPrF+ESsGvADKM5LxmA+T
1NQmW3i16zy/6pIjH2CAMneNTvMLyxgH1LCnOw1NO6GQuIaCtl3YvZL+KgLIcY8FnT9XWw2Oqlwi
1PMm6cf6aq29Pdva98ZX68o5KHjPg23b7prOTYCK9SalWcs5mpgCYftzOAlFwRZ2I9qtjIwaCgbC
UKQRauNDvPEux3mbUBvHGoQwkJpToRbwYl7ReAxzIIvJnN1UszFv1ijzobIb62652ib1JnuyrVK7
F1Q0392j1sJciF/EYfFF+h6GfHI4RSg27bMjDMZjFFMRreL1Oh72a3pVFWXS0BxnLAnsSdds6ZSm
+XPuWPU3Bz5CM2VmRCWslgqy7MyL4wMw8c6/Giqvj662G94eHaqg2tC7HJq3ZonMu2LX7V8wzgSt
pl32yCGs8Rv4zPcvRpMMlwGyGAf14uKcpVuX5Is/q/9KzwkCKXVnR4D0s2BA/Y5MPO2rN7boEEhN
hvmvsTl2d0g+QTYFCTJVl6ahRdbE+XU6ZLW9yPdjZw5B2nFF7Yam6DRV/psW3bEvR3pa190CMCte
mhMbnrYnJ3F90iX86WSH8c6mj53JiutyRMPDIosCA+Wp+LOYOrAluV8ejrTjLroNzeRhF9ybuksp
k9FK9BNdjNi4whlF5WTuL4OBP1cmcBMzBt09tdPckYpxCJPUD26gmWAye6D32UHbZXYzRw7NimfU
y9nYqE27gaNkh6xQCfSbEuaxMxAxxyHDFzm1gwaSgGUrlmf1vdNqLZlQbu1flbX3YCc4cku2Odhd
dZ8cMUnRpvFu612E40y/TDgPFMSK4sak6p83Ywu/fI3gdcN/HGeG9/Y0UyEjOh6qeDQXp6r+5Dd5
8Wrs0GJZ0+FPetkQpdPcPIjxBNizaBS5aXTVsUYGq2ai7oTGQp1ftYktnvf7yr4erf/VckehSoWn
p1y68SnwGGpcUoEra5HpdODsKJKWJWw+0ybrAawRBk2Jht78gdEtVInhpm1YBlhBkY9Bp9sfkaMx
JT7LhkFwOTEeiMoIL6HYjxB8gi1JZjYbVuh0ILvsnqOJAtDq6H+aTFyRveIBR3/FyHtsiqABB5w2
Bp63fr4a582rTTLebpviuRmnl6gBhhdauaLZZodTPsP5g9l6Z82pgzMthj2RS0o2jHH4Id7PX+oe
WRn+PAxxOMitZHBSTQn4bfY6ASFhekQwwoaPBWmeX/NKDioD59A5gxgANH1C0m2hDZYAYoYBH83I
CS9oK4wSnFyUv5fqym4YM7O5+KcrbK2ftNWdoxlysoYTkAE7sTTg7ALoj1BdQfpJy9GBRLk0s1p9
+wjOaFABfguJuTdyQb5/Ol4O/vjJcf/R6CGUqWXIDNtKMEmm9vnOMjp/wrO4Fny78+ZD5MWfx8ge
FG8wpcwGDI9o1Js9ERXHFZClSJMmj+m0ruBDJZU/Xeki/aaFZL2ZT4ds3CgywKUXe0Tg123QHXZ4
GTzsn2ZQfqCwpWabhBamh0w3o98nN0VPGaOJkLPjz5QpsUFiuOWYUMIfuwVW0aKFpBE+c+J3zIJs
c8QooKrK3gjhUqBGNU47HNYGOhhaC90Rlus2mairEglNPW/MJDzxzwjdqgWt68M4N7HMdp44SdHJ
XGsfCzPa7SUMPrA1kwH7YbkfwAs4FDAz8iqUlg5+WhKyrfwH8y0LLW818zzhVez2a5JR24hS215F
x5JQHtkJKS2H1mRMebN3iHtcdAHhUwrxMqAJnzt4JnDf657sbHmt+TX8AIHaQqDS1S18TwVBYJno
T/tQYMX6ODs+zimLL32JJ005cS24093T3LPcxJE9A6SCS+OWarJz2qfmfT2X8VNQnwa2QRy0CQgg
ULxBua1HSZmGG7eqJ96wnpRVq1N/Q6j6EXP8KRzwjWUriSg/hrM6w5aEGb9+SrwKTkGErMMGKNqW
ypQ7QgMvtT67CGhVgIvnpPoFk8qYi+B1l0H3JQnu0qAiZYb+9Arzzcdv2KATnYJL+Ijxg53OwLBI
UCqsrvwaVvwdwaLvU22HNxHAEBRhZU0NlauDGJ8AfHFF+BO+YGqTqy6kzZqx2cstBIpJnxU3YFZ7
pL642aGn4INXwC+XP7Nw49yM6frV5OaPYMCwW1F/pPnwefANPH5QxO+IEpNOcavHQzujLKWOgD9W
2M0MN2UGOGpObA6B0TuEai9dt0taWRTW2Y2wk4IsIgj3K1lSsynI0DgaYPnegbzBEHuIsjFtVPb4
IhMKg0RTxlmDs1VJ5H4Nrd4i4IwQIiIaDvhFdLUCHoZEIzCTSbyVqEo9ZydCoHOmngGqWt1f8G3s
MCCEV9JGEF6HQRoSHWRTDhBovDQet9NJ4iEK6ufzJ98Sqw6gIVscgXp3ccUySJLEpCxMHCMu2kBt
77HjRNg4UVd0JTtakg59OpERFYCwxTJlkEsua/ovOXclmWu2W61okf/SiQiYRjmSWPSAbg5dKdmE
MP1iKkIM7B1cLOr4J769ixlXtz3HP+k5IeURTwkJWJcpGID8QVOP3USKoBb5XBHWxlMLN0uhPB3O
VdBcerfFEtcDYwJJraE8CHeTef8lrvXe+kNC0E2tgme/2iOsaYrnkkpNeo68M8R2kLIeuGdO2HRZ
eePMLJX1mZ4l37AicJsK7JBNie2dzknXwY96ptU6wRgBBmoiChTNcJktH+jkbg6JtNgE4CiVlxhS
XLhhlSUxaHVj56B4WUgcr2y0FzKOriGJYVeIdY8mpoPDg+rGyfMC6lXPEj/92wbl9lCuoM7kq2zF
8UhOBLt5na2HpQ7bm9hvlsMmycz1UdoSjI5/cUx74ZFA4zyIE1bBB1sSgcQnTnRoOCorw9LHFo46
fwQBd1b387nJAmViaj5OhoHtKfeIOSK2j5FUgyrSx4K0aSq33vPpxCrCTbu/zuDGOXhghvi8CGxA
IchBYAsktZTeG0viSR3cTLo6OmvhslZXjhsAaRxEDfmOoOtL2PDOKoSDWlJEAf3OvgZiLBe0W+I3
/kByTfucUyhKWrNlYHtKAT76E74vqc3m4J+43dTj2Rw+thBpb+z/SMQY76G9PmF6mai62JDmIfSU
E3vUkvygij3ta/9p4En9Tf3AmI1qW3gFvYLoCDmrgAoZEU7RsTENmHbUKRgOHVC8Q5TidDXup+Zp
kEtOpGXtXLCrFpw7cEWLbV6PEDeFDTG1P/Wnq7nZX6/5sr2efKyxKULKAOWGG35kd593WastLE3H
qePzEK38KWxlOAPVz5AH1GhgWbOaOM0vXckadmtFVHNMbrotCPGENMdvd7u3HUH8FVKzvEdJ2DMh
bXHRlfhEG2A4OjheCWT4hd2AVwGYkaRyUzXqJV1SVAhtD0Q6cRrh+HDxJl23r/jwewbma3tzAvd7
uyYRE/1z19z6Ubl72gGCKTJurM29v2qfyhoUEeGInnzKUrp7YxPgUfrz0mtJUN5jlCAJoYJfjs+S
GcbjBIPbbUjoXekFSWSUwrkDsjRmYAckE1bUwhJzcXb+OkhW0+924Y71KfH0LhsaBGCJ/AuAkURR
utGKwTQMx13gxuZKgBbRlxDMEptjXbr0g5+SWdiOAMRUOh+xwgRCFBw5ag+YGHw43rnBDrKtSQJ8
2Beackaijc8wJU1yNXrUEUSQJVKYsYecw4Fjww04okYb2O2GkPPgNBAZd0qSugf0RSTqC+h6RAH9
uCT4GxbKbDHSZJR8ONl8ft/FrtDufE4KrqKMiHomj9NuYnbIDoPm8hGYMyHq9NAjNFItDoiSVG9i
dpPbgRCTm5FOfOY9NMmZTLjUJWjediMhuzfQ5/Uw+XvbPOlyBWeqfxkbDk/KmRNlYi1fzV+GfAHS
zBMH30bAfSnmEaRFHL8p4iaH4Xx65eVR+2Rf9uobtRE7IsfkBxxnmyoJz7DhSSXjXm/DG2JHmKPq
HqFCHFO54o6XKbofiu6vbtwDhbKfIez5M8s3xfV66jmCC86jWOjJOy3G0VKxKY1gu/mwfUkaTwA8
YITaKgyvXXhgtiznbg3gJktxVzXYcNlUAM/vBNVikpzaYSRqiJMusgfIl3Mw1cOxljVQnUQz8o4U
ldCbwlPNAetWFRND7rOfe19szF3tTozt+sFpfWL7wb5eY9LlcFQ1aTd2dy50tvDNouZAhuBQ0CPm
QbPprtxpQtBKGZHvaKj2K0pygUzp37sUT/w7poX11HhkEl3KlHApc1npOnR/pUQYWuKxcsWIE7NQ
v8FEhoCXaYWAovDIv5OOE3fkBIW9jl2su57x4O+1prwq7Og8UgPjCXPxkPxAKxi/iIGguKNgV/TH
WoVmO+iqfaPaXivTqDvY2TG4McVA4JxLDD5hAJ6k7AKhmPI6C6PyQiW1UawlOK5kJ1bQafO19JRZ
a+ocPpB1dxwZgmTDrQFJW9iJDUlX2fLxJaOExBIpUkFImfFZk4D17ABX5goz+IOa+AN35j+NpwHb
AmFNR1049DEfYcrDMSVHQpkovfS2k39NaE6dMiY8sR5avUmafunbaMAF5J+08xwGnElsNoSvte7Z
OgB5tsjCTcdnduOsCgIRHRWoifzv6bRy6bbWpRXalkVCfNuEh87U8VPTECgqH/IjgqpJOr/lPu6e
WfC1GF5VN4tkQyNh2jKLjC1yeUtyJJTVUXC1s2TQ7vUJLgxarQfNhwLv/cp6dwdnIroB0AjMK80X
8GQdKw7HQ4dzLDP9YkumELM1Wty128OiFLW+997O0GEmqqs2bI9y0N9ciAtM3kGKS8StqLA7rp9A
Ueuytcd0G89xlmwF5QUsc+B96DICUoiReRdcy7RLG4Lz3HIP7Zg96dDPTczyDsB8eF1WbQ8dByc2
TLFlLiMCG7x7uswb7uOcz0yb6j7K15pR1kcm2Ocmu8DPQYAiUoEwN3hTBkp1gruQiCQMsEvlZHb3
ZtNNxDZ90tXMh8O4fl3uF4uNraMKvhQKiBvtqZRtvS7adD6FmpEwxvOZdG84OjUZiXNU5Ik9s5qb
r+2+oFBSYh2l4syMDIzJEorLOe/2yJGTfBmwAcrLJADYYv4AI+YHs2L3W2KazrbUosSNg6zXiZIT
6VSZlswlwA92WZntH6e+ee/kfm04sg4pjhHhXUEHsXJ2TLevO4jUYDkYuo8moojl+ZQrisAbLqpm
vJu6lSBjq1yK6WJqoHQuAPiv/OlxNqjXLumCz2dHP7ELzQPChbb8airSBerCFFqoAMK8x65Avivk
HVnO6U9n8uOe7Ue6jJPwsYWTWQkRRUOrigv9nvfqI0ynhcmMjCKUycj23CGaBgw6xSKWQcZWTl0D
CnnArTdF9zJclLHn+JJyVLJWUYQxqypUOQ/+iIeETWO68tthvfOXNfrb9/ZfukHuTrfG7XHZBH8g
skliCh0m8DpGkohnEkTJUGIi8VhlQTclkdXI22Iz/WsbJRBA+xQWpm0f3cnuJKUM444/5zTgBNJU
RlZud4QvsN5Mm216a9AFvky2dCxnyqwrDiP0v1ap+Ytq6aEsSi6sWfM/KCfMf5VUrUo0QU0Lwn6n
ooH6GN0UB7d2c5zfn7Lkby/csSgDDlIkm1Ti6A2B8T6ANFH5hdf7ZcU8zVxvyQCDZSB02bfLM4Zm
uYW7sQVjzUcP0YbAbe0ZIohxRMRW5CWuFDLxIQ6bmmZSURkfu8JMhJdzRvgFnzmFF84fqJYXbo+f
zali6fpp+cPu+h14iCje8icy0781AGM4sOunMuH28yOMuEpixHIUZkI2vBmAbDJZ4CReUoVWnE0+
jXfR++PTrAshjWKfdBjFLQp8JYNa18Ckw7/sJqw+TNO8fTVFhDpMcLMG4nDBIid7NVZyOnWs6aGK
jzVEaHVK+Y9JXaNCAvCpy3JPIatTyu1UpzUFUg4erditVljxEy6BXXaC0N6V4DRq2Q391pCktcPX
skz4nHYjA5rBEFASzRGSC4LZzZSbWA4SjyUllkRkgLVSF4aolAo1jhB20OTquB8KhpdO/ptus4/+
MCn6Gs66bFQTOVINCgXgLnf4A5jTEkEdsR0tt9A2+g+p5XQNYs4quk0ZGW54Eut5QOoGiwVjSV78
sjuRDsQZR9FW6KEgn8pxz++Tkb6lUxy0NXaDm+dzo3PmyBe2ln/iITyy95OipuDCnmOuk5sytaQ/
ruwYxhhz39s1b5MtKRcc6pvy4jgcv/oGz1GuFA1DIoXQK5kaqxEoC3usm/OPJYceP7Ckz6eyXd5q
fYUgVkRCwEG1tozVU6O4DvSRXUupgJOYnT5PNRl4GQu8TTBnK1X5KBFeqrBhU33+uqMntCEKMDO5
K8hfSugUhKYWFZ6juqqjHFjMwaFlaDa1y6FCuPRdbQA7Rd5jCDKxiNOl2eT+83quPw4FzHsJbByk
JsplYhKJiRz+1i29j/0/ZR8TJ4uoVB68L75R5dBz7Y7Je7tsISDDVKJcO0WMI1rCJEJq15gTHUJp
ZTkUVifiDEsITowT12Cyb0ocEz0FGPDknzoP20tYxEFSGRQpa8oa/EYIjdWRZTMBUUbZHGlQ8Fan
ly6Ez2z5uRARb0BMZXZTd6dwcQs57cXCmMCBbPCdKb33mIfZnCAS4GbHZc0HKAmMw/DvMuqnQ9P1
3fVmFVmX9U9PHKd8jWPv/CS8d0N+jhfJJWt+wcF3cpIoqkP0hvFPaDI/hy1EuUUS3CoYeZG0I9jG
kRpDrf20p+evYSW2jn3dtZvgxpUdphRrcbYDxPNhRkgeVjg53+I9SJJIl2IAd2rNJBk3ss3t1/0c
YJ23KnsvGA+zsneU17igWd2nKUonNt3WPqdDRsh1gmiOXjXR/e3UcHAtQ/kmokCt8lDSc/u19Zwx
cDI9opcgrquenNEGO6oA/olTJaoCiahpsgBGYe85vB4EMm0+vaLpPTMMErV416Eu3k5DqbIyN6OM
tuUna/c1dcQd+xe+YmpSzJqYIxrHzPS4qhfsUFQNh/7lpurswd+o8KCMITMW2GC/eYuHj16fTNx/
ZDI2+svf90NH7tWnwRNC4uKtmIXsjmBOQWY5qqhZ6MiYIzcnk+M0FJrhT5g2lNHKnrnMJb/wByyN
8zlTS3YcnjAwXTKcGPmi1UTXlXCGOIr6bgJUgRWjEqlCn92irOASJWZTYKlYAsDvl2XTUY5oWCYC
V3qdW91HKhiceILirsbl1zSuCbV9EA8tDide54/+KYj+oBpoviT0CM8BLiok0R+AOxhwC/pZJZKY
Owvo2vvEyADgj56c/ewTU/6cWzpM5H1Dgvg26uIcJypLaucN9m3eAfPo6uKVBMo15iCtT9tzcCtc
q10oiJ48q8nm6dJaijxou5IP+1oEcZdLK8ZueOI3VA/8MrHvTUldXFMmrhQ7i6SkbgH+HPuKwYlV
toAxw8nuc7A8UdC98bNdDLafVRZPFW26D10FWWMI1PBwhO3/S3VS/bmS7WBKcoaKhlqSTZR/O+Ox
J1VCDpLWYrR0rzNAIcXBz4aU9Qu8TfXEFBtIVIwdojuzbqiUg6gnp3EjV11T0fr2Tx36vxQK7InR
zHCgNsgmgIyxYJDWdnxrpoQFDsvlLbMWHSXRcGVx6U92zf+n6cya67aVLfyLWIVNgtOrRkuyHVuR
FTkvLA8xOE8gCZK//n4N3fNy6sROpL1JoIfVa63mWTT9qG/PGSNcIFy3ur84BRfOi2xkFOcOrjYj
0JhNGv1EHRfV5l+vOhBRKm/kAUMT5gYhOt0TmI2yv7VfzpRrnAYM/IZxHtgc0/060e9C/qT8AZqi
ZN15NTRML++OZGmEvp6jaUMAftscPxjg/Jv5qhSEXe1c5vc0QVUHx4rSRjBI1SL7NfYC4tiUzZ1f
m4V8wC9g7fAeacTBvBA+jVchlCREaXp0KgUtzXVDMEh7MBu9cb08MG1DGbiUAratzDHZxk0safk5
PA+GP4IWhHQnDkNRemTOjR3pdUTc2VSEal8m4cHwp2Hn33V/hulNOqcNVdl7F7VHl5Vld9HB2+KI
+JPaLJSxfnJhC6BibjG/3BAyUXrytqjAswUL48vGdH5sIaAtjDW07JOylRTjSkzQA96zjfkqZPJE
YoejmKTyQF5HI4OOarCk0yxc3bWbD8rVQseEW2aFXtIyH8wTwM+0afNHpyETaXbO3QwxSVrGzXrj
ozSIgKlBhF01g8Y0aCrvsgvPQHRFhk3z4CfyRJAnA81JvSJTDTV3TMyoqr7qhdJa9LhBLXUBPiqu
53JwuGkFoLewGrEOmFiTz5uQwX4WUScBivzxGKJmhZPLZH7LtO7WTOxjFttkVYWYpYanfdYHd1lk
iB68masov7qYDggOoZHZqfUUcchM4xjTCkFaU4hk8drdwA+oil+GQNE1dAAAEX3ybbAs/aPHAm0I
h0IF+7espBDFswewaCYSA1/p62gey0cVFxt4tjmhWJuMBTQaW8ubjLZw4npN5xceS/vdA/ue8KAK
CmxaY3r4imPihyFcty29CtYihL9NrSsa4cxRKLgFqBHKOpMbosOjOaQ3O6iI4CY8zSkMCVTGEvqk
cFCoYhqWUDOZe1MrhgNsxiCLtj3p/tCf66n4G7R8eVTLsX80tUqJ5+rIUbCw+9AEsiFtlrOPep6a
RUJtxIvv1kt/M6mcKrAEWNcanMImTcpo1lUPZpUW+rINX4FPbUrTfqwhm8Ric3m0bW7MI6fH1ffi
O6EdtTLwhr1uG/Md4sVwy5YTgCeV/sb2gf+TEReaBRhKzZxmU+YnHsxJ+AssCfUG7jbHI71XShbT
W/LC4+SslUSbZpBRraDCzVanjnheupLRd3/8DZtluwujgg5P+SESrjYLxkoQdb7G01gwrCFlRX9P
qj8VK53G9HKTOSgTWczTaxZGn0gCQMpgf/d9dRvn9u9tSR1fXz/4Dd9ZgpUAMxBYpGCRLzmgAvZG
+WX9piogBzwETx7qfumiuzAm5YLictFR9qtpR0YDCTNGexrGKUTJLRzkwoKWmInI63d2BymjEg8+
REH9Uu/t+jQXMtOcI5c+91GYEn3B/h7GOtiRZDLOjXz5z6ojpjC1pINL0aw3dj26/3g0570G8L1W
57xdcHRlis3vzB3VaJidzzrkTfgxQIDBDgzN4demmNx6ULjZyNRBzEVkXQUBvu9+1SNmwLhxGct6
pM0waE9FF2xnpi3+xzSpC69WlXevtPYQPQyhNeuX/d8MAcUPu8oudFsz7znx2dQTMWg4luEpvVgq
zvbCn4Euf7ZBVj3oUZD3ATtgsGuiC46ct+k5rE/sPnsyx5EI3LDcKlngosXXQYB34S1AnYJvOSVC
CeKUZCwKvzpreldi7b9NwJTRsahNhs7DQpXnh1UMxqmFRWwvrRmCPpBQuHbi7q0CwHWHyhFoF6i1
aYhyxkgoXsjFPpKHgWFN82UwzFOBGASElT6LboqZXMWwUAg+UDtMCBEAbpJUJIy/4b1eV2t03ht4
GdfDqZarZaor4Jz2pQyjRKwwOCIlykIYotBHKkoKhpAn5f8wwd1zcFR0TkM90tJkW/5JnRwYMgo7
c/IMmiL/ZR8SmodDAn1eW7htWfSnERPyQU8zMkapIqY++eLAV1ikvrYraB2cCqyqceU4XYGPF6WL
6pv8s0edpf5B5wdCNRdsfFDnVjy79iJmcIC3jtj/mUoF+IaioweD1ubbgRTnIdkVhuPwMEGMBTQ1
JMPmFOxMWnkc9KClyuaybF0v9wN8wRulJbWMJPOsyqonyCdcUjYUQS4ZnrIEQV0Pn3NQlm6Txv2D
thR1IO0vWPERYGAAMHcvd6A45DEzoBFsOfsIUkVRsRgwEbXGZGs7md8E6uUXpYqQV1G0V8PPIQ8p
qPpSPTd5CBLc6O6LWdcZUtBscKdx0YPNYUoObRl9b5Zs+6wrAeDpCLJBauNyPKp7mGPNH53Oi2LV
A0xmBhvquQwv7qUfVcheJemCqME/uHQAu1physneJX9y0PdxhYOKVEADKE4pFF9gQyO1wxKPz32u
50/NJt9rTodXpYQwv08lZsncZYI9OXypun/1cE5fTURQsxNT50Rw817G+jHHyQRyyzAJGWh7wCq4
Ud7UlOT3L5Pnn4RgeCKLDHCpKRnDUrM0lseWLdHlhxXCtk1hrbJg4oeW9W3NwUNpTvHWRRKvMPyA
nFLoD/1GTWm67asp6T1Oaf/ED9X0gMd1gJdCyflDI41V98j/9LgNRjnS0R6IfC67lZl219xFtGTX
8ihYSyo0J842kgC6E2GINyunSTd8eRohuAEdid3FsE4aSmAZbovAywwMPfAOIcnLyDXk63uemMGm
/yqyMgwj7N8yGq/8jBYN77dhmWkq0GLhjyfdprB/NA7r9ypMVnhtxeNFJZik7D/6noZFXXBJ9KPA
XLIr6ImCeUCGJRiOO7bvfPuSfa5b8Rc8rMuPIc4AOqu0egJbJPuDlVnCsSF8cnqtqYefDXx3xur8
yjbZ84f04tgYVo+y9I5rKo2Cp/tkwiRXwAKcIgbv5uC7ekIYl0QBFAmCLbPImKyVdVH8tx8GaUVR
TAHl5EmQBTxyJ0wjG/HjPCdQ3IMxSck+eR/bGrZcRlQdUupqW9PUSEMse4pdIowkoZTJ5HFbeA01
0+urjf9E4NMrIOHwEyUb40UktdHOectmciruDrnQyHiLjDUUm0stueR2buAU4E3PUGnls9QHd7qO
wvaDbE5wKPUBJYSZAZYsUI9MlyjsCTHglbrIwl/20jOhCPcBOLWBjRgA8g2aFOc5NCk3gK1wKyuJ
5LaIk46ln2gGOeocBqKbcPI0wcVTHGDsESnxsbl3CU0pTw8+ucANVOnr/aC5JmbhW/bpfDPqZfoJ
R5i5CV0h90I4ZQzPtgr6pNTL2E0FnysCwleGvRN4NDnFQoTwJyarKI7pn8orlx7AWBxOWCL8GMiA
d/bs1u8u5rdxTAkgee6u54AbNViOswbLjXi9lFYwiJkcYh1MxX38aRJKLnVwg00rrCCWD+GKCI1s
6tVbg50EHSN8WVsKMx8qu11Ym7gJtqmzndd6UsJ4BEAWxvoC0TMsUhqZq3Tm2vdsGJnx4IIHNF7B
6ONjlIJQ5Gl23J+Hgpa6tr/i7FRXM8u8nn2nd6R2fVJ25bcUhG0X7/WnYUFBQezmwy9h8zkrg4C1
KlA9FTbXrYbYfCmr7MZTRB0YM10Fx9q3EboGIJRSILvQBQypCANgCbGCi9KlrM/t2q3hhWKgOChD
evgu5HDej3Wgd94xrZPReCu0JJm97gQcMioGucfona9wuqz/Y1zxQ7zO5wTI3MvywySiY1zBZkj6
7K6BUWTAqkyAw9YwAdg2kWDhQhrFbPw3S+1YYGCwCF/gFxKQECrAPGvvd1N38HuA5AU3NdiZ0epL
eveW6DULOoWRL3vWm1kgz95QAxUFtXSJLUmzU8gyB1yAmIV20vr80jv4szyEa2AsHHpNB4llGOSB
aKBTX6ozZ+PgrSTmoWGsLdRGHG8sDiHR8utCXf3ao5d/qVMZDzMDpIijmOlyMSOYGXi7kOUPlSTW
pLkOxnN8rua+wk6yB5ElAnokb8D1z3exAqyagOY5G5jFGWmsj/hpgx9Jx8V7sAMooNAuM2gnVATY
wUXbN1vA2KIl0VfVkf6zFt1Px7oklRMY2LwCS9qBVYmgAj9S7o1wZdzsh4t4ECWlQ042nfcuBWRt
cMWFN0QOMTFvxJ18cTPwxSdSiNBJESxQLGU8fUgHVHIY+OqT2C5TwMzxBhoFbGIWIOyDIIcBnDxt
rMh8uEvhuYGfwGe/BNkdBvj8xoDLNyQgPYj9QvbEiMWM+CLYkdHNoAXXvHAZ38dF0i0ivRKqFYFb
XTig0HLtIyYksNQg3t6YIYanMfV354WnEoCuXvVc67tTo9xIGfpd95ZydsIg8Ea5MHoodFPeDvRs
1ykLgGSOXw/yPU4wcZcPv2AKqZt64Y/w4/jkKT3Dha/ge1NYHl/8Og89ErmoH2E8UpPIaMgJ2iLk
pKbDAs6EcoeL+sXmUD3UhbcRn2V1NZcWIgbYqyamiF5lWJl1S88p9EwKPaJ/raO/rAOS1TCb4Jrw
HewFumZNovaJSixPAdwEBZHdqN1Ldbr8JgRzIEoKEbymcjhDXr6sKlQ7h19RInwwGXAttB2WctD4
KBlNlnwNlwVMD0DziZOefy3KxQHZTlYxOJEu26/Lo/OGqGzwlICVnXP+PU1yoECRwcE7IY7uE2o+
PzNv1uY6DVpSAlmDR5mO/4BX01wYrrODNQgJDjlO9NGlXU9bN9bXbL4hPaBs1ML6HOXE1iev+SST
+K/UaM4L35Ievilea5kqpSn0ZFvx6Jwz34KcF+VPXh/Lbi6+0kmdkbVMZCZgfVZ/UKJtybPfhSJK
bKOJbcI/byrmuaLpDTKClCk7SoRyofvi//S80AwIFGwDpdFJJRhOa3xn8wPDWKyfPTmjMbBe/JQ5
28EWF8uC8Ll5CmpeKVXtdBPJVHhozj9H2T0mo/3Y4AsDeASa6JNWlHe/1N6v8C7GpzSjsJ5JJHDG
6POt5fLJKQNT/cNiiYHFqfBgTPeiwwvKseKV7gGwOBCy4iwVLKIGMKMDUkPJ91EBra78bpYpMJCA
b9skfJ/ecelTwwHzqKBN6XDqkH/khE039Zn/TlvmzmmPhVI9bNebGY93tMynw+AYc8q9Lf/oQceT
XU4Y1eCzxEZyuLAjcTkNw+SfDUT9i6zeMCObyj0k2jEcx6G8EVYKc9a05+fWlLlNAh7KpIpWD48S
ghrQ6ZAcf6SVoizFKkVq3XGY/psrbSGQC0C57OBQy05NbTn4jal5YFxumXHT/5zExaI00XWxHfxt
RHuQhTTLyorvroMLjTs68YAGe2HS/s7ehQ9sc4kBCuz5hHnrNSP1/kMn7S8M5TJs6QQpFcQWOD65
GeYiRL0s7XVAvW1mKhCo6vbxfTYhVGwUfaRaoUr66cYssCEtLxMIKTKHGdQxl8gP74KpKfwEfG8y
Ld9D/MYGZHc8KL6R2XEzEgYaOjIUOyPYopnlCBNOUK3TIYrvYxNBx2bp8OAIFGLf0CQjcUlhLali
YpKfEDSrYI89OYxCm98BTRpio2AAcAizSIoC5glCCcT8E94QjaUY4+uRzymBW2tgkaagGQBZA5Pq
qXK0KuGD8UggB3BTJaTpHrNAVjQwg8jn4EkfrAYju/CsIvmAWC0Gxr6l7Iyil6ELVCu19DuiWnPi
xA5LgbpdDfkJEiz6Wjz8SG2kxRuvDMzGRt3gn4yxXUHc2HaqCqYF6ma7BK/eLHPr4GlBHRTbS9qF
GjWpb/WamQFxstaUGNMEXBJ+30imYrMEaUsUONx2fRmnmzmjC4dSElzNFVGQMoKnFPBF+GRvvWSI
EwQTjyYKm5racl676f7saNgjacUy+XIZQxreNiu2s4h/HEbQlC0Li7u66EcEr5yzasH0CT99RsXU
tdsuUT5qmByvbXYrzlBwcCk90C08ZBUZD6hzg4xPaLE1dyUdiuUx6i/UTjL3sX322zP1fLcv44ez
o/E4zxX2UC0crNqYpr2mxNk/ApEAbwUkkKCzfOGoXR4Yx9prnxKjnL+NekAGO0qjgrToKqhA7bcJ
gBa6IkIFt3/Drpu6M42xDJYSQhB6NSr4T3h0Qk0IaeIgatVvUFyZy8LGMhdhngX9eW3biEX3oVDw
FFNJZrkwpVlM/azJmLe+pGtqToHGfOR+6OcZKgbFHXMZ2tpO2lC8pviiFBkpp1UzdoDLPSIKZtRr
T6AnAbz8yenmvryackui2jt7PaPW9tQ5M1K5j0ys0RIzQZeRjCTPlk40JlifCXn8zMavC/6r9ziI
UZ2LjAM/NKoTIGgXMWqyyN1uG7QhAFrmX9UyAup6qqQVvJ5zA16PjvHel1hZTj/rmnFowKGa5k8W
CFAueBnV+R9cmCHHQOvj22JW18UOjZumykqt+T1sJFI/UyMP/aArECEhea4nIsqDAGLq7psia1j4
yTWRVkDIH6ohvNMujf+onMv6XkZMawghp8VoKhVUhNfoG0HZKunVMGbk+5Vz1n3YyjCHZsk7djFI
ipOT2thm+KlWYH+VInVB1Mu3y0v3ufb+uHAigQZgffUsiBJpmBkFrxz57ZQ16KzSsr8B64UilFFC
2l2qXHAC3zzwczA7sN9xctkIRQPMpjMh5QcDYUWaX4gIUolAEQDs4mKPIssgUlbH0d9UaoAdXVEc
9/sPX6VbN01M3qQPgQ0OJuveRJllGD3emgv9gGppw4aGi9nk8MNdKgSaHqzTEUDgQNCGwCz5B3oV
qTXi8ypFg9mwKUYQEnsC68Pq4PKAQu4Uw96zVyAgq2TOIMzcDBD8I9BjeD2l5ria2266IT/9AQng
L9fAPooez6AAQ0nL8MXrkCJfRXHDTQysC0U45/RntO0M75kmCHl1kzc/8kFK+SeD0aKreRIwMXAf
aCLyAsKFATfqe7uQiTxPQ/isWpYCL0fd3dVHwvgbC3NyKrhFtHLlZ0sw810Xk7UDjcoSfXyvQqft
e1bM/4mcCLd7DP+AQryiXjlpPk6+CE0BQIowO63uzy+ix8oY2H5gLgeN3pBkhSzi2yyf9M3CaKxR
sczfCAjyqwe87vHzpa43q2hoFKi/H4uZTIMuEtHxVWUolJRYVC7BP/IEPFGR2iH/DJNR4nGkcREA
LlH19mbbBc/VAv4dd5foKsZt0cajN7Qh6EItNhe4EkNzQ/au7MgcOnhN6/jZv4zShV/o66CQ8brP
vP4vz9LP3eUCL4J0+VH1fDxf6DJmRpzqpoPlp+P63R6wJXGMk6oa4naJGKoZJt7CBexlqF3E8JA8
m6E4ksXCWSdjAwzyQCxAtzMt1Q1cj+Ls1V9T2scwBaUgTWFs6Yb/EAUokB0TJ1PxLbwkscHQ9xHw
G6ItLZ1gQzUJ8AN0rebhtOFKTqLZ9cPDQJdfL82GgjglgjCnFNUuVFH5SXLwEBL4+2ITWrthlvSN
ChcRPbnIsnfOVzUaJbuXH3kDBbp7Tqd4hAIlyb8lx7/ja7u2/FdFVDwOTz/OBmPdidgKIVBDIQ5K
7iEXqMllGlZRxaoS3FksZs3JxoeRAKku4LeiDKekzmmpBL+teIv9LuUTPqe+azMntrUzf6cVY45c
8AFhrzUVnVeGGaQINf1CbfEX8A4RyN5f9cEzZzEbUb/Y2+vouGSgaCAw0JkZIkF1utE7c2PSJB8Z
hnnp3sRCitYE0B01JuLuV5jmiHhnMg/epMhh4Bw3MJHtPH6pj+PHOYqrQMuD9eoEr02j16KSFe7c
O5HxIsgJ8CYhnFLZ12AqNmDglNA6LBAoUSdBpcbHDIrI7VZQI7DtXCA/iSIjh8Nz4dBsuBd2U7rP
rmN+JhXhO0dmAz/wJ75ZUFuizvvgCWiyYsPG3QBbnjFgQcBRF0BsiNCKBm26ZgwnWC7tNwYSFB0S
fnhXD1ByGUjwQkXk5MFvmFPfhPANdrTkj3vYdd/P9hL+MjvUlGA76k/aDL+oSQqyikTzkN1hbiVr
nvQ3no23RThKRrxoGLE0njLXCOFibyk22YAvzrniZpOvNXekaV/n1TWwVa1AOwc0S9fzxGNFp6U+
BOLwLVu9olOCooa5a1b+KI2p6zBJ11dBQbhLGVLCHKTYRY5D382A4Nz69clbNCDWBWQVZZ+Qo40F
L46kG+7pzNB8S28JMGv7kQnESLjRvYzFgW1ochTgHJq4DV9LZn03JJEKN5TyuFpaA/lQVAtNwl8M
MLGZnyF/Rqvf3KmqhNUXcQbEYF/UNRLDPMMFKd0PpWlb9WH+Za96R+9m9xuGjZzgkL2vDWP9eWRd
CNak4X2dS7lo0VD46zGXyd853a3euUO1yKW2buP7HJdXajXiN97W1G80d76TyCmYmS7ALQ9pbzCX
kPfE0j0hAEvdMcQCtvnptBSeaq4M/RS1abBwHyJAn4hPiU4c2grTYdpagFL8aviG6L3gcpKD6B/n
q0CRVE3I/zvAwhoiDtbF/ETKCkA2oS/6nIUfC+AVIWigjsCX5K3ZBsqIGYwE9zPas52iR83sW7Ui
3FMr2i7PZDEJaIdruS4nktPKVPF9Nbnwxivixck0Ed/+VeJzhxLGXSTRD1R6aiPRv9dFoo5Q4fjF
9kgz1Pa/oSYSSZ5BIknLbtRFAZcwOqSv0vkrzSXYdUEd6Fj0gcuDgyBKKyVUbqfWr1R2zxg4gGp7
BFtIN8DWxwOzDHqhHu0uUAYAH7xVr6nu4GBRMnLXD86+tRRupyXQNim+MTkkfoAFaN4jb1eqk+bk
UUB0jliIw8mLCjj9Jb0NIobfTYtfK/AeyA6feuXGWBYQG9bXQU/g28haZE96FN2NnHyJsay3o7oZ
AQQHrP0gcuMnAKiGMBCCwk6HxHj9m3ftgcdFVGPxLMw3/XEowSjMQkcFQYH2PKHTdaH0UTLBFmDc
K7lNDLnlnTLNlItLJoEvI0ODExA4nbjiUNzXVyNjk6vN2vjeS4BIf3zhgkBoV04YI7rqM1UKuRdR
5K1RAPiqgtYTdMyj50rIT2vFOFsxI67TteXzdXfazJ/ldNC5MQeUbSAi/PajMSbL5RVNDqWE+8Yo
JX0OGtwpajZuaMJHMEshQQ65qqW+9NLtU6q2idnNZawvV/tc/8RzGRJNw5+/h0uDrZFxzJIBQqh/
5FybjiMXhHFxfakSdOWnFGWWKzCwrEp6bKIwqP0nkcRlE5WXrMFhVbEYNPPePF/LowjS9OGroJ5F
jak3yrozjJ/PQPJLTDttQ1KxJ5q7g8AIPkc3JTQAhfnHrUOjibK2Gh5YS8PnA3rQtDd8svG2XNQI
MOvYkyht/4UfNnc8eJ0SVtd2avnC64B/J+pO16O2i033ux4hfTjM4+3OyWqUnF2kYDYQwIDe7MYo
WmldU81k6GLR58oMPRCYQcjijh5LcZEUxQAXSaZsKOY/sOrNXO/jEtxh15LeSImlBnEokuWm3mWK
FZb8QN40UBqJtqQpmZvlIWsbWA3eTESwG2054bY+ZZey5RlkCy8xKymKKt5YE8o5Cg17MAW7yBPc
DfODanYsq9uwaR+LbBlIo7wgvwVFd4xk2HtNL1tA4WJezxNEUIb5AeNXfi5QlJsJpwjYFW46il9r
KxnDjTyILAWb9/NdKDcwD1QEC3eSPIfSGJ0tCAdtOxKudXjCw9kiReIvVZuCQPPVETmii2l5m7La
MtrJnQjo54/wOLiyGwBdlPINUymLz4j/YAt58PNKAmsmuQwCDYmpJcq4ARN5ZrNQ4pHWcP+bCX2U
ZbNBCzfXyzWEW+oSg/WOUEbSiInJyfSAVhZ2ouSWY5+uxnXOn5tpRLujQgozZPAZrC1QWp1cIPuh
v/2oFKYEdZ/F12WZMLgSYMWaMPmpc56emojBJuBW6kVisAxDLexUSNPwTBoNtygSCk21Lr8gZwxP
DjXeVYPC7zeDaI6a5tjokPlS03OuJPDxIJ990DIBJA/PW9dr1fwi/+s/ajnrmCrtEgNyW8DqrjMc
CIaCfhS5CZOf1uEXldrX3mTg+3Ff3deX7PfRrsVtU00xuwrYZymzwXPlV0b5On3oYTvdzIdwZFop
l4aeRaBjdTwKHDnt6fTXVO3xP36k4s20SjiIQ8o96kPV36Y5vqMD+e4RXAC8YSLXugsPnw/3wS9e
YHxKJRjzzhqn4ecB6BAXgFcrHph/l/gvSmGSiZE0kISpEjqYLn3yM6OMlWFCskahQjBd4ZxHCqkV
29Lmt51FUd9sSmvhNXyeq3JK6DaaSciIU4w6SR7Sq505DGk/IZdSAR0aaZ/uHknpH+9JIKp5hgCD
UHOk9hZTiqHGiMsFUg1JbECGC1wrT8+jLcNCDtQQd5nu919qTaqqM4q1OmSP2ELA7vkdTWoA7rcW
2jh2VjRdY4mwiU4CNgHfPpCnos/zLnNwRrKDwOMVoEy5wPtQp+Mfy4knDoZo50C4m4V+ummF81wN
DKidqB1SKSpimB1YamAUAPolSUqwBmelazvFtvtwOc5ciLMc8RYNK2V7RkiAvMhJM+LjT/uqEiGJ
iEcPpK9fZqK91xDwv6qNm9kMsBOGvow4u7Pb7j3W7FnNcK8Ken5+Mcve6BBOrseA4h1tIc+ITsQy
AKVXkH/SBZNtzM7wD2gpA7IeqX0GoptA9eVANJAucE6Q9IstGFVkMt1ctnX8OwOefmginoZXgr8b
TNh8/O1/qmWNnaWxQ//ZBARzKUyHtCxfjUmYXZdtvVMg1DEaLdfjOd0NqyY0250qCoTLsz7Bo0lk
qegKDzAXZskgS+K58u5ESP6A34FNsVw0DGIIcmI/piLJHfRvKummv5oANy4zkH4CJRE2599t1nli
8TP8Ts2aLRygqOJMLFg7okCh5PC+Zn7Nu0tPByuX9RrUAsxOaUIFlfL6I+DAgRKRSiMDLw6EvAsY
YDEQemBu7FDHgqYNjfB9JjKFJRYwayFwgiVBgJkIpio32AysCP9Gk5RftiDd8caZ+VFevS0WEVlA
NQ1T8cewwjq3k9o+2wiPJ2wGKXuA9yFu0zeHggV7zc3O2Ljln2wvDQOqc0BlgbapsFPUoQQs+nI/
4AO//rPNEqUikvu5y4d0sBT7grTD7BRs3nKboO7yVBS/833u2opwwAjdWYpLD6i5maiZieelXSPM
3XepQE6ZgdBxgtKEmuQl1g7nRKDtS20+1ohUb1cVTFBulL2nDqddoz67O+WZBDvTlpN1x1fRNLQ0
KcgQsknGDAfTIIhwwBuiwvZXDT57/lXvkitLwYZ36k5YcpoekBrAtGsFhTpyMJ7G48EuF/sse8eF
EEMNHEE2y06IdZDhITCE5AvuDMaBeKD818QgUDjWuY5REbYQZoapgPM/VW5c5W9zxnmzoDp8LC6y
p9uR68QdBgnJX8Vp+s/hcdoXWBukBvwweW9CK/FlGBQ0CFigzuYkHroC6yUrMr8qRvdUAxGK7ZlS
C2Ix0WxJbfydEIkkIM4PutTp3H/quMFkTErv/p2lRVBNg+OHKFu9iPfd/W50b3YDY2l4lnckQNAW
umd/v6olDa+Yy1X0VaxBl6bUK7EcbRAUVDRd26by23GLEkg6IMbumKwFgOUo6VzSHu4NFlIN9QRT
lKr4LZrXjIr8q7acLSecexkJ3w+AOx8GqEd3UzKdn5Mqp9iLSNcNXe4dTQIZ4GCswIyJ+wgHjLPP
LGrkhCH8zZogpjU73X/eN0k4Bq5YQ1ifdf+QRbTQpCnoRhqAGaErOXOTefM4g7G1l/kN5j2RKgag
dLL0bO3G4e8i3l+yc392Obgu67EHDOjpcqR7I6n9GRZkwR4CE3MtBLlITdVJOc3Z+OHNsbQBrjBu
PR50ScAwqfQXYBh3TccZ9PU7vEOYRQEdW7ZJwCyZYTLC+CMkb8UOweidpMe6hY4hjh4PosKcIF0i
UTBO/hMs3HHZwcrAEDD3lNzt0yBj1SeMf5ud+JylJK/sAsbMi6BmljhepLDREyouAjwXsZAcwmj7
WtnlzRTM92kYfqAgAzYVWERvyBDXhHGCLFX1NIvB0Cw0WJzcNLbHOZFWGBihXIObUjPPlJcjAluD
Ee0HTxbwyRcVHYmt4LkzpqCGFL9OT1qzLXYcF3/xJNWKGIvU9x0KUHZncgH4FMgYTQSjWZT3QYXu
B8tQoZjAwm0MdkTY3rLgkEn1QYmB1Tmiqsj08Nvzo6AvByYA2v5tDSCu2WGGYEL5mzs83WN3RdA6
/4eEe406dqoh/9rCQqudMA5JFZDUKliMGXlP9/LcBVxQI4wICKgvvsgieQNLHDJbok+AwRG/DmeH
RbbYsYHOsvxASLWQ+WvQMTgSqh0xgi+mBAdeHIJow5B/AjEDBBRt/bdvtoaElmND5aV3aSw8Gc0r
D0cgbwgCmo8oUGsK7vmOPwce7qah8nA3R/p+D+aZeX0W0QDKCIk2HCnda9N2VKZSfUHWx/kmf8O3
lTK8wL3EXYCyd6Q6N3WMPeG7HOuQ2C24mR7S8KsTr36Pq5uGX4nMTd/6sY/PgfDNCSWzDT8Pihfr
r2F24SlnFjyJ0SxYHIEDrTL3mk4UZz9NtrcsrfpHV4jQN+KCq6mZcNejdT4sjUtCVrFxWT9lDDEh
d4hUMpEmp4MyuoOv2VxNDwMzcdI5vxoQHFWPOLyh0Dqf1IjTI9Sr+sHTXM0IjpLi7cRZ48K0/0OR
8PB9o6ei3et4vNKiiAGAn1R7EGGYiVZuIcDB4ATvWaSn3AEyqPXBgNlepTnA/rV4l1rHcjS5Qy5i
2u4N+ijnCEXiqeFdKXFDIGLOB839vEJzufCmXckhe+fZ9JR2TayRd8kjPXhKmIvg0brznlQCbM20
nwEUEBfSGoq7AUM5V/L+dChXqpekfMi5TdsX/CvoslUnCClOMBu1tC5IUHjfMbCOmd6LTLc5IDOh
a+TPOw0USVvKnIFKQEcBei5FwLAsHbwXohY+a3xZb86rg/5nM4prZc2/jQaRPOERchutI6g/4Qgr
guKDgRx+O7q9fZvPfnuF0ELHOhneNZwCAuu7DamOmKH1zBKVhlBVE3rgcgI0idUUopXsfsHe+DaC
4eoKQRlnQCrN4b/PEs30IAemz3khbuEdcStpLZ0UvGLvMnXjC/N0QkEC9G8adsrrXnzmzib6JQ6F
aqHS9LQE3/eLgMqv4jbJHt3HpfonTlakICUADDQS8gI881s0FoCFpfCjLHV7VuN5F+/uv3d6Qy3l
vfw5SABsiak6UJhz1cnl1YOnqqITe6xJRUvXf/Ii/+xC9oMhkpFTVUQHIRyHjUiYTOqNeAB731eT
dji/yKo1cwoTWsiHqmVGJNpAFYIDw6zDCgZBoufgkXVpTmjFTS4OTmkVfEzc/tuS0ggZGH8IUqRk
6BrKiL2SbNNbuOBO5q84Hn/IZkxJGSPCml7edEx33zgZWAhKycwdXcSQIZ1EK0wSEHoIT0gPrEF/
h/NsTt5gAxAuGT1Hwlyk+g7kJskCVap6xBYtXmV40Uxf8ml2996Hy4Qg6976DpQKzqrHzNkh4ut+
MUw1TNcBB8R4cmNwmjC73cHtvObR26lJZePLQimkoDORNgqpbJOTfW9S43pjA2BsAYsZQzJcZhRI
1ibLAfF5/0/8oSmn8bMhbL8W8+VnFjOVsZbDxMuW5MT8A3DUV1A2pjkAwwdhA0slcwLOkhrgGRCs
D3kATDrg7AreU5zfCvaFFHXUiUsiRKH8Y15ELAmRoa5koZGlS1H6OwolEVj6WLZ3e0cS50iRm7dH
KAOmnusOmzqg6JJ4eDQwiNodQwo0kWZlNASagaWyVRoMXRrJSQ2vQw7gwaPndnPBvnC78TQHYm18
ST9qaPZSXntjEhQOb/DsaFQVoXzo/DPmEIBeFzd9zfRg6yTk7xBpZH0btTvgJpPrJxsiZcDsxYbo
ipin4Ux0PPKTwtuzHZH/BFQnuTPtx7lEyAtrkk+8VHJu0qx6G1wB6HECiUH6FBvHjSDWA3OD4Lj/
VzJdwEXcFp/PoK4zWFmUnABTB0Nkvu/yMU/C9bFO2XWPNZzQJ5AzJxeaPRAQ5NUFNwcj9o9kR2Q4
EdMvbMGInhtjZ7DnBMslEoHmoiBSgeViu/E6biISYiuWthghId6UGBVJZQQt8Jb5HmOPdc3xfSYE
KaZuVEsB03OW8rGsI47+UuEUv7q8BCudUQJ7CIRpA6u+Gsp9jCqwyl8gNnEd6eYSUkuGvOTG0tJ+
7DpX3hWtKsBqC/uDcxl9jVSgni5bkz0A++WfVRiK9Jp05g229CCfb2I+5cFb8RcA8dxfBlpBnBX8
gL3F49yL4SVYDjW1M9vGwB8c4pwJns2F+fQ1vPEA5oZN/rNnZJ9p4SB9phJms/w012Xcg5YXh74x
mh6EkD+g3Tc1o/W9J+qVWwjTgbhkRvoKWBKI4c4avV4UEk57b5Up/514/ugJiga+NTRTQurl+eeP
SOCSe9dcUPvkJTpGUY056Vjf7TNqGVHP75soUeLHDxUybyx1Fpq0GkksxSQTpUuLtfRM6HIl1cLB
UbtL8raQwwqVmGoBUAEatEGVbCIuSGY5oApsEDWaoPAGiikjZgkItG4U+9zohi+GPW/+qM+Yu7Yv
1KomwCAu6urhYTY0R0Mh3Y+Qpv0czlOwEW9KUy1dewJXs4s/NplYSIjPkB8VNQokyVZY4tLUMp7C
+hZmAUWROKJl4o1/UE9MAT5zVXaAlVpd4csnQ8sdRtrseHyUHG+Nlt5xoMTJQEO8/WSev9qIQy2a
PREndJd8uV4thjwym1edgBvinPLODi/oI/D2oR2QkbFx4F1Zs29fvVP/kI7TB11BFtGXC/9KCQ6L
54L64MGAQXF6fT3GCOqFrbLtfbm05w0K4ZlbJn6MQqQfLlLWlhxUzBd2lk1J/BAsv+iL5zBJO4T8
0MA8LykWNuSleHUHSL1wCFGVM/QapcSXKT44G2RiVhVQEfCvFtC6r/Hk0PfDyWbKZsZSVOdQpYyB
LxLXWQhFbVRP9Tmr68K8BFOKrYA/hHNBV2KE4dNye/D74jckOHngpYQbg7BHXYPND2xKJehEc4Jp
2lhaa7FR9MdXwBrv4YU6ULSmIRUOkzyKTM2qJxkPgDRBKgHVkeE6CMBPSnwmnAVnJatIXygx35Ba
/T5JXsGFvApWCQ9acv7cCaFhB3ECJSWrDULPVOiA0bA/eVohuyo1dq6CLYidsQrITmIaQ5lOFwWd
1XO+xecD2IMOC0sz5AwvlFiXj23SzMCclC4wWGrM7/pPwToNfwJ3IDdG7ojD57XH9H3bgfybIgKx
DItRZY5TcQ5EJ8ceAnpSmlLCY8d95orCA3sfxWrNK/RTnQ6icUamY/Q0p667atu+MaBsJ7g/4+iv
KWsOrhezFPcqyT5Jts/iBUk19qk5Fs6QQRheFLjt0U3iAMXd6GWQ/n8snddy3EgSRb8IEfDmtWlF
SqJI+XlBaDQSXMM0XAH4+j23el8mdmckshsok3ld2pTWgxafuDf0HRMVHxYASDMMqADOmCY6Vfbt
Cn1KNB36UxXRe0yIWIF4lKvi+M/qgnsk8d8nn04zxHAuqHh/oHm7UEHQrNCZdCNHl5a3m+p0GRGO
4SiKHl2j02E8wK2ILDl/IpJOpb5aqpANkXEKFoMOBxLV22Uu7/xkvfxDJBNkVs/9E6xzdYoG708B
604QvLQgsu1hVIw+jG5U46xSmoRySZpEfttcSSZkqGmuD3vZBmy17CxLhIRnn35hEfntSkKiupzZ
LHTSRDMUmnkBLWS1UBbraM5InxsYKw4vBAUjplW5NFLWNlp1Wl6pspR7aoupppeahRPSBoXIeUjD
4t3XYb7Q9rAorpNM+S1W3OjSLIBh/lLIcZ+Q+c9bAW3wJc/i5eFn41+juga+tS0khq+//AoaJwpb
i+wiawFzo/c/AUJBJqLCinEtJlB1GCx44SFQiw2ryvL967Ytv/CX/cBYwKs94EKI4Ervx0VhIU1/
/If0jAehJZBOHJkmoz+EQzzuCvgsGngqdcK+6EDxDz+MVPDoesnVmxrFJ+xgPraHtPMXpoCZGs7I
7rvWr51oSp+TWlFjXJzYdgfthnKkN9MICFL3uV4WCl7rdb4evApAtPlb6UF3YsUFJuDx+FxKAA1c
fepXJwMbEgnvEKk6xarJR+TSB/GUoRGt1TJxN+WziMbqR11crVahjDh9K0a9JFfSeqpJYptqalXC
Zf+xoaxm1mY+C7iWG65p0/+6Cw2VdiASNEw9pJX4lGlTRK5XAcKsmjt02IKZC9iRpP3wDgoBCUCr
EokQWPyBmNkhVBH0yTPCFFcUZHwUWRSzAqCuBWm2uP6EOQ5D1WtXisUfuXfDlAQ3fDEgIn+TmU19
BeGYWHLax+GtrYy5CZJtvPe5LwbGedw2qEUwezmimdip5nL+bbnrdKElcGrvb3Lhk8gvAeHrnSpn
5X7xJb5X5AVyFf5BqI/rBG+GcDVaNJhVFx+YHT+bI5NqOKtZyGjoahz5AGXTnXUs9SBAH0ozYfCK
yMlOO05CW9g3rZ5afv69ntFFj/I4wKT/tdEzhEmUT4T3YEvOKN0ZKkKTvKAwS2smhaL8wQmadrCp
BwvcelVdrDy37kysD93mz6w7V4+Dny0MNBRDVGfU0YTfo2Upeax9nv8M2OsTTOQdODsdQ0xHVVKS
uYbDcxow1tlddiSjd7swdephZbzCqFQoQlJpTw2PZRWtnECqPDhO6v9uhiV4V28HNYHPV7OrDs9I
dp+MoonFgocjLTsmKBSYe0+tXV4MgZn4IldambSQ0WjgfyWyA1oTT0D4wU2+kNxHKxykpzZe9+XU
KcKQqeuaTtbGSARWT228YUWkHJAAiEFG3FTDJQi2DWUZ8c2rS5PfZY15yvIpLm/kubmFj5wpD7XS
Etd/DU01VBDlIwxRG9baPQRFNpwbXLEzQZ0AL6F/l1ACPRzq/WnSP0xe398T48zyybGW1C1OFCcl
M9UF+oBZZMuFDWRxEbiA+ghtOTVXxGZuTjvttEX0bs7dkXnG2gqoI/sKKnViJ2v0V5FBKYoibToi
X1B7ITjYAZyxQ0SnPSwwH1WoQdOW0gMPJCMXMFneL5c5CDj+o+Bvz4UDwCGB0YpDCdZ5/94km/er
XIY5+xSw6382iIY+cW5Q6pUeR+fqlE/Y9pJPyb4H32PsNi1p9Cj0lH5ljy9yMzC0cJD1mctykoMM
rvmvk2PFr0m+uXfO0OlNiDRcQ5OYUMydiwcpdRiMscsp4Sn0LDhH3A7ezlsnLNleRiBVvPoGQKvf
wYTckAFLsxe8jCOXUOArzdY9/o5y8tRnJEtj2y7PyQYMCubKv7uQQoza8neS8zjXFiW6TcxzwbGZ
j8w06IWC26pe047fZI2MbsYTDUIOwmZhgcMTp5hHNFUF8VcBn4tUVmcfrTZbFLClIMCNo4xnbkUz
EHFU66Y0p3heF/Llp+zpIBLUcXgu10iPcY5O7XwAIPsE+XkDG7vlNWfr8hCupHW4FKevfdvt71B7
nOHrMZZTybY0oJfseOsZ/3GPDZuJL/H6NWyRPaH2vzMDfgUT092YWddZ6BXAWkGK61gn7M7upqdi
ERpOpJir2JIoReOSUcTxsaNNYGwW+hfA16nvXwUtDAvz+7ZsTW9H0ZXNCuRKPt5fp6ZKOIRkTwMU
r9Pisigm0qycHbFIcKFdZA604axnc9Qbf3VswLG8Du7m3HNcdvLzIu6ab6GIJa7ktEESzX+YCLqo
83TF4kjlyLkM7dGY5KnI0v6pCVt0NH3ncXPl0QAUvSMLJaFSbTwsxxeXkCVek6F3w+FYdfSwQf6L
uMcpvVmSEEFjFcRzfNOZMPw1d8uMmpbCCaNK1w9fCDvxkHVOdf/vioX7fLeFi/cn2wfnDw7loz4d
FId3HuvipVi54RLiMUfJWDWlbV1AkI9z2/8L6uEDrjDN4KZPcrY4U+MO5yaG6/lYdVy3WJWoGE51
0Tm4berDxb1bR6A0gXd4KbJ+Z/i+HjzEZLyMr0e7VZys5GPUPufpWMTAtx0YyJ8k5fsz03yr3o/Q
ku8cvFdf10vZMDCHBzoS22rGlgZi48PiK0USPAOJOjoA4sb/0JF9zLsf7vIyWO7IpT0/u612sktr
RwRUC1sAEX5faAaBBYomNxp4eXXylM7cMUjeD64gHssns679PwXj6p+PiwZVdecFz0ndkY6SkkD5
hyRrIB93Jnritq/DsYdQYDWaCOnENHUkjnaOnzK9zDv695eavU2TPXPqxmA4fceKNn6NOBMZOZ0H
1HTVhPVNTYhddKItS/GAMamFl0e3VQPpEs9aoZ3H9UysyNZPd7tzOf/ct6r7WcBZ3k+BF30GbOJy
8tztwohNgx2IOghA1N6LkwOjRimCNiAG2enIvnmkRw3vAnmKUp95CA1HIlDOeKEazur0vYsIDG0W
Pab1NpOpBg7eI/5uMviLaRi4KeRoAr2oP2Afg90ot/4f9ELuj2LnVJliCie5FrsMEDevYRT3BReT
HNvUpzAfq4oKv0huleoRbWP4ibCq8W0gfZHciinM25uFQXocMEg1bs0Rw62HbdpupzWmumbwXF7x
5+DxkUAG75kz1n/tW50qB7dxE/V8po7j5giEWOZB84LzNeEgmnA0IFohjQlsu6aGXAfaTOx86V1t
c7xrpRDhX8XS6v5Yy/MX+tDjzST8X24v/iewNZe+vooZ5h7ho4v6Q3gQzbtjPtkwoMR39xMOOyqL
CH9CgbC6Ijvh8H+jFUC/BxmYlUv3Iao972l33fUzIqXyS5d5w2kwZaqhpW22SB2PmrCl87CFrR95
3qmtXeKIKGbSagxdyuhs+yzm7V/XMO6Mpjs+/2X572+YtrxfjUfXRkUP7jFPNmcqCR/NeiaXN5lB
htodM8yW80nxWO6faRHRthzH9Gsyyq6hIviYenRVULU09AX/C3H39CVCF0bURJzW/05VOD+M+9ad
Sl4mwwuQ805J+6noVC6Syds0snLOoG1TRjyBndSl2Y42q+mq48RBxNOjLCJiiJg2eavdIXwz5MI0
CeN06EIuGLRypWw4bfzJeGCReEnA833+lh2CwW1DnEy4ej8y+pCr4zxFZP+LWD/UFAvElIbYfc/G
ermvTb099INffEu3FVAx6MvXqqvqJzLkJ46LAW9dn80X5EclSRHFZGoc4tX5eF3xbj4NkY+yJ0Pl
bkOHstBLPhxjNL9NAWXNUaIKMm26cCtn4Efkr9M0M0blk5KQ/shVZz1txEAvRMBs7r8zOarPAA1g
gwMFOoMaEOlVnH09XPenq1IPBdPtldoJMn5wRJ1qEQtSF/ILDiIkO1jRSYpTTwOGmjz2Q17dxIl7
foYboHi1EyQrwKFr/vsswJ4wnA3pPfbT3Xk/AWP+Sg0KDpwBef27kbIM6IZz9pyllAcxKT/pAELW
1ByONjy251n8Lno8wR7W5pwdSde90exl9KrUrK9uwQbZEEK8D3AyodYELlIDH8ZKzWKhhB5/Gcup
QBUrgW52LuPQPZc3vmv6C/XFRrpoW7KRCKnHHdiGt3aGG7qWL6Hh90PiFl+BxogidsvSoVcjaPwl
TfDNQGwzIM1NaSLzgp5yJPT6NgxhLJBBgGqmhIBekzQWCX1HqitUGCUT/vyjfwvyGo81mc0cpiy5
ZhKVu0kMXEo54sVdiASKRbabavu28OjRYCioycHdUbSX7oO5VPn3adVMvpK72YzoCBr/Mn5DfZXC
6IqPVAYpAXyU4k59eVBerALSntKNqnOK+BKNc768pEXXXE7reQk/bHmXsSoRhAPtq8RGyDvt1D3Y
cwxhh2YN+LdIZh7ci2QhZ7PTZq5H1tAU8A3Jxto/NxG7IW3EHfoFbCnB3A5FXL9x1zV7XD0jSfnS
uIQtFkEeloxkPHP/zsxf43a7FJ//n1skxbjSWfu1g/ifiJm4V4ADxZlgYJN9o7lEhtrb3Y09NYST
4yam4ty5Mwlb+Z0xhOKlSxBRo4rleBwYt9XM43snxxyBWf4xjCQeNNLObGIicF2RvwHAjMlD7loK
M9fahXS1pgcGcANlQUtaQw+SjahpBhbWLEoVjPS/YIemvZujo/tYNBEJqEbUr4GftCaDpmQD8p5p
ATrzKwJIga4TvaCAeATkKdkhMF4aFtIp18cGUgt6uyZuhXCB2bn9QPLrZ5uC7x4ohmZgpViHai/t
QJG8s76t0aFHQfpaEUcjggBQFRWUDN4XYmY4n4GPIkjCRMmQSAzAglbcxzbGR5akNaYEHQWYykxk
B23Y/2cYWMbYuBkECH0GEkXA9uRbuMXvk4UvZ2P+7DgNO/xEgzgIOyIrhNgIZ5Ucdb1M92Bi4gZc
l+IVowVMEeJ8hjGLFrQh6ozttUQ+Jw54KLEWSDovnCtFSPB8wxsyVOSJBUkTGhIToPEidRPWjzBJ
GnMi6jVINiQjjoTza26TQcnHN5ULetYYDFGRShqGWKJSpuakkOPfjVOR3gGlk2jgwt0eQsSwgZ+S
ei8fsxQDz1GBfK41BfxhsXWXSId1kYaNZhdLCtJYQCUpF4CCCk/dBsldzYUWbNq0jLP5neu6P10G
prLLubHyM8xJKKVnonyuOO3+TWPaEnfljLtmIvfl8ozKCdDqrGuPAwXUkGZ8qsFosBBSO0T6HnTy
n7lyneHedWZU3zlHK1QkAdCSrxHuVBHjsrPrNmf9gAUuvGuCVnYEvjp8VXwqnRr+ZeJr2zRRNhjj
UOFqt29IktjoExnGJMQU5gMzBJy7tD17ZLWIcI3lIOwUryIpdrO5GxtyIOTOIcWk0p/YYEP5UUjy
fcAYgCYuBMPWCQ+a4YxNeu8gb4PNYl+a88r2ZjALMCNAWHqwQy9O79/Gq6k5ZHkU6bFPwNIsoWtS
U+PxCAsqR2YQVRsw1AbRge0BoZqHoL84A8W6e0XamdcEHvudsMSbeU2JAwhiznX0Fo+9K4SXcFdu
evqvSFX+yES1Z/fQcFANibQ0CR0CrkUo5DdtGTcsJDA4uz/STuAsXwd7QvwPKrbpThDc1bDGPA4f
hANZFumuHNCILjDkIgM45bFXoCVr2CC+5KB10v5ppNqeqaYJDCWxFAENyuN5e+VYT5lQy4olIIzz
THE6XQT4caz7rylhUCP0yvCByc3bv24OihBUL2jKavxNpns6NLkncZXgkqkKTAjDDQXIUTrZsLei
AksZoifZ9SWEQtFCeMvKzcYwgJ0EE2ESJZiEdUVabc+0rAjTwWGaA/TelAjbmwpANwXlI+2EwzQF
qxaZzVGW8X4wzzqn1TbiDsNx1xLbYzIgdjNpRYAUWm6sUuom3N18dYOOVTpKmdx0RBDwk6zei5KN
NWA4zqzrdSKH8EEIRjoq8hs3BpAhHzMhdPmBmICfVK/u7Z5dgrsKhg4onf9rYqgp0nCu80fLxK9u
OncYfzea3G7ZYYQW/Ts7DdMFVb8LQzyXmFlofip0Rm3ebnfVmnT3o/SsBfnBSJ+ZAOb0nFLXqIiC
NF1OpAKZllWis+8V0W+fCNzoBw0mGhUjl7Q4OwbehR1WglP71VrWXJ/ImmtSOdOyQV9WrJOx6b8y
3u2CiIbJMJTRSEGhBu8vkVc8VmtEYdYwTeTKu1rnq+KZmzX/kK6g8RTQGYcrICq2b4pvQfJiC8OA
t8vXi6RE8H4RuAgrRR8cNlaZRacXBvwqO4I7JJH0mfBXJBszy3BiS6LRblBw77DRdhqETeXCRAgs
L+ccYl3+BsjXXd0DvXhE6s6XCdAkTfq7JtF9G8UUu6CmI9bzouNZ9FEIFGz4fJYxU8Si0Evo5Yp0
RVAnZx7MzXmMiQRG/iHf+kSOIHAljyVTAJODtHNi8p8UXolHpEOEZWzchdqTTsyRJd5XXlzoRB6v
lraJgiebx2uJSjDBV5tpsjdkJSxu91Gl86kCDX5iuJiH13zjz1cqlTMMJXQ24V2VBtlDTHgnuNAa
fasPgdkbGlfNhQ5bqFIbJ2cofqkQsBzIXy9NZ+jGnMwyoRfQ5ffNNLJMLyRC40Xa0ZEdf5UpT3tP
Qb/zWOxoP0pqNpkGUVB3PAWQMsqpUVGZ0bfmZ2CXieNMdTmMc4Cqj2POvhOrmUNAzNkimWRfMenB
nKMde1E8YxpdX+seJCs4Rv/jWMLh2hHtYIbIvA3xHzGgV9ggTDa4wGD9echuHLMGeN+dx4898DuP
y/IjbLH9W+UvtT2AGEm0APWcFAEf3bLatl5WFHJx4dJvXLLKK9141sK2YSex9gYbKKaBfWjmkZRJ
FF9gJ7DTv6Cr7EX4YnlWgsE5CERD+/9d3Dl4MMBdDNThkdhMuj4SlNqyssnXeFaUInumjR5Rs/fv
oLuzmyPwj+pk866sAdHm7OINwT/icgRg73gzI+MKe3BXzi4NvfIIBLdYHfXI38NBdzNmXFAH1SRW
aW5BBGL/1XsV0UeBhfZZ/WUM0Hr2VEhNNfKOyst2a01VOLhZozFEow++m17Yt1PED7TRA1ZtOa2c
YWPc+SgqmZ1mBWQK32t8zjx5Fs2ZKR3XGOIZKh05Prswo6O1ZTQx6QjWJHlY5NFA3ErEP18i8Fl4
YZmaL+sIHH1lsnYKEmv95uoaTyO/7IQBCLwLpBlYh94qKeE3sN0Bec5wqg5P60azAOws99WgbAD5
RkQpHaldNwUTU0FVtP/OITcWjB2p7cSV6wRfd8R8zkV2D5+DrOHa+5LuxLXl/PkilUFuqXC4I889
swbrkpanRkQGkEKbf8boZ4PdkAejnGdCj52CQu6fjXK0UgwbVWnVkm4kcxztLMkHaONHUJyx5oDQ
mNwjoQiGZP86+gG1TcS6PkSbXzOTcpXtUvrbcEnYeupGpmu85zAEAae2fI/m079tD0CnCkkMusU+
/MtG7W6dCw+j8+GrDo+3Cq09fEy0ha0KwU6WsDm3NsDBQvYjIwws7t4VKqfO4ZuNnrXDyO3DT9hU
JIrBOUpSLIWnSfLpbg0p9kYpLY6IX4zeHuDAKekJuSNIe4IixZgWZkhhYDMRv+SUhLp6+0RgaET3
3V2cbzZDNUhYPWFNzqD1DIKjFPQJu/e0Ei5MfhKpa4Gm86IhUhIETrzFK78cBhzYhv8Z3gquXTaX
2cB+7Myia2CqCDo66PG9yzCBUEaRNFH9sDbT03nt8idiEOiQGRRmFN1Yx5SBfooIjCPfAo4kIv7j
RLwxZViNpZaJNvFUUzEQ+4cOoiNKjmgPhCgUyvwDNQHEECDREj2ZQbdbwZwWM9NOWN5SXuWupJI4
zlTPImmwmP0OL/5fTdabppaVm/FbzRnVSzgTMeUmPiIHO5XzzAJCWEduNGAwJ1z4DJ/P3Tnoz7L3
aTCkQRdBbaDuQYtvBq8OT5tf/kk1yNZan4pNzuKEP1krwi1s4c1hBH+n7v518tcfKwI8xjmzBztY
17o096XhRAu6vL09CPG382wJ2oIqrFnIEBqcie75i+XevXSkFzWg6tTCaDoh0B/CGN18cbAFwpi/
NR7M5hxZ786u+gXbk/hsBx7XU5Yb1QaqT5IhmAodZFw7UwIhGUTli9tCGpGdzcshdUfznc/lJbvb
qDYR/BSkcTOdw0YyIbumJcDjdbKDrnCS/VD/C8gZxKARkqlDg/MR+fzTgGbC6h46Ls6r1l4ZM2EI
PpgWgHuukGK8D6A6POieExyNBE8krBVFO7DnrJc2DCnSr2lyJRujYDoEEltkpjxFDsKFieM8c2IM
OTCZsBgEc37a6glNMwuddQ6eZgsSKiMel+ZPajB2GKl8UzbzCLb/GGjuqq3tmCHM0NlBfrSZrAsS
iiGcSk5dAOEKrQlrzM6exRlIiyDzjxIJplnyX5d9YuOBbV6oarhw5Vu5VfjcaZBsbaick1THlARd
zsqlmShl1gVaRN7DbucEMC8Jmqh36I09pLA8vFGj7w7U0iGTnlNfFB/GILdFF2I8kaqgGg92ds81
VC0WVLuwqLVMMCXynlMZVEp6PiatOeRJD9QBhNGCN2KUfW9L4o60DI5PBFkblAhzikPCznio6I3+
hnvEb4gpOa/ywECGFQk7m05Fj6KZQHpIf5zb5k9IHi3gfI++LxzFUSZMrYJpH/yIEQxE4ykx2ipt
Go74+2LQIc6YhlPke8vdtNAntHsqtLb7cXQUzR1jnpwzAGEOz5PIrCY9Et1m8GTHP/Q+MyaniCPI
Xc4hRH4SIVUvqoE/TWoKRZJIaoCCdFa4yoAgYeFzGYexkRGvIHDgDDT/l8VBmaZl04cHgrQORYmb
LZCSul3l3OkPMOEewTiyapBtJe3ag5hlvJ5aBNGQ9QnaugF2x+M3Qj5PH93L/C+/FXzCoHZV6A97
GocTjQ320/DNAgf9aJU0VPbazIAAiDEyjYtAZ4esoXHokBuJ4pWybUODVs/8GfoR7Ld1R7zf8Cqm
pgDeQDPsSWYHT0nxic8LSHQlrowxKERCyIKsiHbbsGEI/9mH55eJNjIMUFaYHiPyAtoKgfPXltqd
lHXybhgHHqkZ0HBNnZQeGs7ilpzXG3NiSeiwMZ42DIHNDVct02qnwWIuMzauO0hxoexYAmQkYiyQ
kkIrLJyO1CAmkeNgJNlUB+6qA7dW9SZPVVh8nwrdMsqGCzy2qxUguTPj6JxDpFbDz3Mz2SerlYe1
imEDX0VHRQ/QkDcLwlYyZsxJH20JDLbOb0NZYhg2yvHOM7IPkSR9sAOekT203IqryAa2NBilpZat
MKiC2NAQADwPKGEL5le8AQEyO6tmAfFySOvkKmuqlL8gJs+cqZ/cNX5rMCm6F6nU1GRiG2T2Enio
pbrDSofJAnTas5m/WxcDmguILVkjbGA0TCtAaK0cj4xkFKTMhE4fhjQn0h/HFHmA5Xt6aAfsvPG7
MOcS3GWTJhEBcQ9VoCJTe5Ar2HIACDtfmeFTl7dkIl+7OegxG3JyUD2p0LzQqWuOpDmIxUwT2TsS
vo6tBNH+udpWLzafGpaAmppjHY2tmAE5+ArJcgbtFe4NokaIRKlJGOcMQWdPU8Up4OmdNWhkLJcg
CZO7Qaci8o5t6oS1N8ghyCRPLMk7nZt7QaEV8GPMTkXWX9gTYcq77vvyBZ6NvJ0cWeVcv/Mw2Z4C
P/pcCrghSYz2YeWcrYZ5vGnRod+kKb2K8aGGKXEoCajHJBcglOeLIGObeKiLtC/V5pCrgP7EuVA0
wHSUpCQFrNK06j71TEbFRuRCbp3nL3I32NiJwlHQzq7teK62f3EYL884Oc8aQkLdRGlLaQiwieRY
qUdQk3JomQiJmdlofd3ZfE3kYw05PikoeJINhyW1CoDPWTTqBYeWoHSVP1iIfqZ1TlgeUUBe9G5i
ZJBgKISokCwk/XOi7oBZNpbMvUBiNrVYRLpuG4bh7OyVRHgug37pYlwcZuZQDehrtTANqW8BmI6N
H1vrY4yWFsmRtbgAqu9szPWKCS/wKZ6cnIMVMo54kjqo5REYTzNCsYeDSax0qzwUHL701xiCLQQO
2d3fBwleDIeT6AkInTwuNV7jRr+Azo4+3BUvvQKBY3qD6ztX/cMeR9EpOev2lfpxSvmv0xnpOzw7
kQ/B0XyRMywhwHeK8TihFP9F5w2RDH6otBGvBZEH+mKlBoZoF50CeQc0hxZCImzB3RNZb3BvbE93
VXmZF3Bb4HqQkaFB5gpRNympz6opQo/bJA2ED8srTqzsC/XHg2384Uh+Ty0+JngssmLmo709t0HJ
YUVOsTvzI6wd1cDk8pb5UJPGCk0xq50EC5Q2Z05AcD6QWM0cbUrAryxpypsRogA35+XyyFtH6aAY
YBuDFcb48yy8hRfvr2Gw56NNAUA06zynDZe85ucF8Vo9DKF5ss3ztAAQ9/WBDsdjiJ2OJaQK9IM5
6SlN+NXPyal2CA1iUjEnt6xI7vKrrtrmEeDhDdfEBwtnhEtC1eCSk04azaRQrCXGr7unvJxqRdli
KBu4ORGUUYylE4rZAzaKSE/W5nkAgXEwRQu27QM2AMf6xOpmCVsemeGQP12fCXU2Mild4LnRSsBA
9RwnaQyyY8e9AuHR98EqE55PHtZZEfMRPpLeje4SpbuhD0UkNXNwA8e/EK+aIEHlCi64Yx6ajSqP
5A8akZyKQAXmVct65h3Ewb7dXXBPYpxEXlfn+Fu42rxfXcThzsjfLyDN/CCXHuwgGrcDHwW841ju
UcITdcWu99lqMHdcET7vt6nJZ7+Cqg5haljbQAaEDEU7Ir4z7xHHWox0ipevawbB1fLQOGhzrCat
0EA9bM8sFE8tBONErYNQwax9xOPigDMrjFwBNqUC23pH8EmGj/UBTGCDhWpFmJHFSm1IxtIt42EB
XhXIbxN07eStMODCtDNmp3GGXeQsQXNOza8YQyb/Qk93HEYLkpx0oiMxOVPbRh1k04ogXaOwrKC9
Hwk+tvrvPpYI/MJdHELcuT7pOrVw5Fj/qMI3mwapUsZmICXcBZOv2ktYbgiKw/xmuLDp6FF1lxUB
pzUFgsXD+ozOGfEKDE/CIrLAE1dd/EdpUMyU779ViZ89VGu/cWNNwKM7jKYh0eKHG7DtiaZB7D5q
0DkeYuqCA+P3rIPQRNHd0HvJq8kEl8uuYOSECV0a1RBvMAITxMbKDE02Fn84ERnAZWqdxSZm/lzP
bF2LglgHgdsAp9rV5SoUIWypUa8k20zxZKtmSLkV/aCen0tYxiW6IlhCEJGc6YUK115FoCV99BbO
zXc8Hdw/mrYuEhIZD1Vxy42+5RyBKVsxPLhGMag278/MpLmN1rk4RdNx3Lilrhi3LFgzO+k7ua/y
AUCbjGaYNLS0P+xSDQHQ7gBZcMx18EnTBvreT17+4nqMfZ3OO6It5zj+Ucr2L1Yt1chAhRHGHP1k
NIkLTRHrZYw/Z9BR9WR5VQvaQDLQ/Dss6ilGkBqOhKeiqQ99OHSLDqUN1RLuL1zCdENIJvRHFfAS
LpwV9gZE3tOd5iDBUqHcp9BDmZugq1uHMHgImLfyaG8kt8oRnyC1grtj5c8BMCMVY4hvDBoV2YoN
HaBVDh/pFPLtnpjtF+vwmHTmyA2T/D8Wq0cfYbLQ/2mHxVXyLPeEGe6rd8LChxm16tG/5ngYCVMC
scB84OCePFXp0txf2lYtG5w1LKGMWyLduNj6OnnPRgPMRhxK/7c9+975pwerd1qb/6dhaW7dOoXt
+wjO8HbVtDicgZwvGv9VnGd0vwXCq4dA1nkTL+mHdYNpW1MWwAiMhogRjs9MzGzsQ0YUW3SaQDZq
q0oGsIpSu99Z5kjekI4ktIOWYbZqVIzRD2KiCEUn9/CyQSzu4XA7huflJnPc9j7xYyS340DHl2IL
4yR+tSo4OxTKJgUTkXH+BMI5fDdrUP9OBxH5jNGaDAV5IzGc8OMiGNH+aFhors2vIV6NH74lFohp
pCvLWtfnQLQ09Fx8tXn7xcAochwsb4ZZ1jbubAIQeLFhDtcjwqGyk0ksBWfCZQ0opukEDKx18JuM
P1f+noSqTOpiMmylgFYNELDz1cyMV/UowQaJf343JZx71zwKBQQAY3fvED+Hp7qZnmdyZ98IfeRM
9dXsHPx7q7e/8OhHAlGIbQJnrMnOBpvhhs1QhJCVA0KTimED2YScIBGecPS7pqXstwiMBobbsZ4O
GpqG1WYxQmYJAISqOLaJf6nPxzGdePpamAq2k5SgC1LwguO5UNKsbceaXjxzghbCPRDHmLmVx2fB
JJLtFT5Y5/CZHCqwpw9WquFZbWyGlo9xtMNHefceUgICQFoPtm/RsWDgTeoXoihBrkKQMJTlt84h
FX3MFyuqwtxEnc/M1F0TikUUcJZRq1l+UH2xOXNWiOLoa4EwMVlpjEKnob8QJH1lZi5iNTmI75qI
6q1wB9TpOxZaSx3ZMtvZqaqSlkwpdwAL5TkAkyQkYEG3gqJr8oBlnq0CRMHlRaGbVNghchyMLQFo
hSGvP8z4xpOD88sKDpbY2x6q4wKTL/BUIsmHfmEsj2EdSP1eZBBpbkN3BpFMGbUDP0LV/LXplww3
sXEGoT/Ri+TJ/FS0QOmItdB3HRSIyFDcx7IbWkopTphRwgRabq1FZg5yCW5VfLwkROOsoAnYoyF+
wc/QsZLbFk7xdzclnE84ArFHhFskS/BiNkXmeXDeMkrSG1BEgf+7YVe+No7Kr5JyqvAtXsdpZUUa
6H36Z/2wpyRft49l5y6MWqSkadyj/5aOFGYN49SKlAKjZvyvg+YJCfNrciFuyDg0g/pPU4Z6pckp
jzHTLxxD1PnEV9D8t934fkX/x4HHTWYm7lgOQjz6EfduE4eXz5rCkmYa8DdXLxS6X6ZxgGTMOZFm
Pd2Ss0JRcNfhSuiLcYlUL4wQ/M1n4VCbuZ0L2Ev2EkYlDLhcCv1ABA51Bwk0n8ONUZ5uBDli074K
hyVhhwLbTo6ETXw1s3kFG/vPjkdumIBL+DsjUZTK5kY6cZTTAUkLqimjnTtT0KqfpOB/tcF0k4Zt
SekyEOo1youc0NO7MBk3GstmAg5jEkzIqjmzIYlxINpnwv8/8ojcHCoAGznkfpj/3JJmpNul1aWj
ZlOTPC21P2WWhvAQYg1+jAMQSRbWlFaHzUJZSkQrOhHrfipKLkkqg+AlhbOi76fsn0gFfVdzTd2X
EQI8Lq5XMkEhiiac/Y2bEHo3kTusOKQYbM3dQNTCC8+1lmRqxAlwrrkdnUvrnaIyohjpmIPDOJSf
BkT7Q0rEMq5TRF59F4Du8MUUy1UQSUPgp133VLQpua/vrbyTWYa0YrMIBz7iR6SEE3AYN/TaFf90
ZfQpc7bdheLZ8c3sebLK2MPjIUWwqGlZ2qEtOVtQw602pGAe6MS2S898m/wbLcxLLVLLWn1NLFeS
t77iSYeTw/bw2GvOO2Ld4nbrGNQ3mi75SMWL7AYrDYhn3hE+xG9qZLaRRsV6j+3gMaL02KdI5aHi
KI+KvpnvJPy0QT0pdhRwRq6XtMbAgpgoeNfUCdAfVWtRU7ASqoE4qVYigCaKEEcFLZBGn6PIpdRs
cflOh+SbLcn2NkkyMIoLCNWub8gRYsp/GlzuJ7f4bo4QWAC5/MlyFxbkohxAKurxNehjf7B+wBZk
YbOB+baV7zdaMUrv0OdkZYAsNeeOxRhXsGRHrBwysO94luyAMyCtHdxQnDkxa+GD4Y5jXRPe8cxX
nIkUtOQR8cc2PRINmys8HbjYK/jYCz2i9OY0EekPc1D02KRSAJD90b+4DlL5PK4oQxAm9y1/eU2c
l7FNfkwZ6YhuR+3CzNtoR9IB4p32aJti0pzu20q3EHjrDmgIx+W/TuYSfbPsqhnROKQRn59GFCSL
tU2sHmKh4lAXoIgX1+fEd72yBPPXJObQg91QJvEjfvk3NyO+Mi1x54arlnak8Di33r6lGZyBTIRT
N2TE6VLb7YnzOaZbfjYuPpeNIqiJKMqc1f1L44HBSEcw7YZGUSMkwkldnvay9CGMOOWYhvl0HWml
C6aLtuVmcC7/oCvLH0nGptM9q/pVQhonI+IyjZHoF2ySbIK/U7wPH6hOIZBiHl3TYx9zOFlvyrRv
iS4iEtbO3BR4rL7NDgvuK7Zlg8v6Cq4xSMqwHpUT3JILp+E24aoogZEbnyAybhpWcxHwDO11XHDX
tydL2dKUgV602JELfz//JAO2f17Hyn/wnJUhKRni2SkleKQfp+V3H3ZcPisFr1EEufX8uANVEc0a
F8Rva3Di2IOBGrmvdKeGPdCSnUVuCJ4voOZPvas+gJhnjneQNvJ9EIRpeWk0iJXuuwc/k+ZWs23t
T7FkI+IG2m9UPnauDjkJ6L8YZ6rzN1wici94CNTN9QfrxKKUiG6DrHJuphBuBgYaHO2ntaVQ4UI+
JzpafA4rs+nXrCriZsmVDt4imdA0Qjv0lw5UUgZRwXA6YnMFX4PmFvbDJk5JpZ52MOd0Qswgke51
+o8NelNuWE/C563C+MgoxnfP3+P7sqtRmiL3gGO1oaBUPofDb50KkNhiU8QJEc8nhjVS4ubLq9kh
cywABblFMp9gJ7OCasrMic2ReCOcfdaixvwkPrNMZTa1rUZf6yx8vyppaFOW4drVQHz/ZXrXD8kp
iFfjY7mad5JV6Vs3ZcCOK8CKDfO16idmGwPTJOqy3fwDAy45BfQtxDIQVA9IAEiT8pRIVqGKxCT1
aBXg1w9a6hrVABOQGhYzED1BZ4iOLWXHVJAfdj7kSKF58tozjlPkFIChdGBMoOAfBrc1QjJWcYAT
TQ+NnixR1DbBC+XTMjPtIuwv9V0iRgYg+OmIeJmjpkx1rVooDd8ZHEYmR94F4aa2Y+l43i3pH0//
nwHJRmQWUaJQqjHhDHWkEIEg/c9JBu9UTkjOUT4Ba1KRYyehuG0mhPaKUG8Yk3JbN5izqCRI/Oxu
86a93PjctO/WjOfU+ewYq5vCKYOBUCEKQYc2pB+FI+NfIjieDZiyXbFdcJNroWQm+jFWxUQWB9U7
A4ic507jLvcHDBj/hSWbObkIpF/v833+Q3zSQUXGG2FSKmQxCq00WihxJ4D9fgDmsEKplPkBpB+R
QmPrNiVi2UhNxPpMN9YkFELNkODb8QtnmABwYK53DSefsJNSDAKnWkglbVlzFk3B2kONhwTy2h0Y
gygqPLh5zwARfLvudmE0wy3eo/6JXoNf4RLOhTUcp5WySS1AT6/z49ouZormNyEZZaj9LpSSLfsj
7CQyiHqkaTozKH2xKvy9fglPt4rtVWzKlkiAkGBwJGnohfWG+DaILWU/9mBssL8Pv4tFsDC1Dl0K
CeUZCn7gjU92LE1KtJp1qdv+E3eAe3tU0sZMXLPrztGbOADNoa+iL+NeoWHkDGSIg7WQddK+1spb
xbP2ySKxAdbz22QRfEpjRCQpiV0KKrBidzflpWkX22oHswqMkUf5wKMCvNeGMoo5mojEgeUEWIrQ
uaeExV204dyVbGUeEPYuOlA8oEpaYTKT1LuUnYkBYV1N99tKVmxgKbwWlJ9gKttpGw+TkWHk0GOT
YcRIi+jy3FxyYmNRi4PZ3I+gDaTzoY0fj+VHEnGv+jPhOWE5/ah7QI91VIBbVrzMSRrerFnxo0np
46ycnxAjVJcDp1nK8HhUlyxvjOMkD/C+mR2J+7JVdSwHLK5YOJFYTZhe34EU+mltuUUtA04VWX5p
0m2GM+MA3ZHiiWsfGBoL8fl6DObyOeloTEfcuLc4YTOsuv9j6cy6m8ayKPyLtNa1Nb8mcRIIkIQh
Bbx4UVDIkqx5tH59f/u4H7pXNUUntnSHc/bZA2e8b1wFrLcOWPhRE6fBZ28EWGLUTg4ScuorV5RI
L4j+dB+zlRrJ9isJQG4T1JdLx8eHhYXmTwLgrKNab7wZTUvE6u0dNX2BrOZ2Vu7ejAsRqD0wQTlH
dPorRVx6iX9gNYNOeOE42I5j9ECQaIgNKBOY+RR92Iw7UVW/awueHUMki1Qivi7eVjsEyi6GdMs3
chGW501eazWy3cdYYK2FGxZ7cNFtQrccO9wAYJPlt4UM13mNlBw9QoVlotfHO268S3dedChc/mbU
CY6d5j6cm+gQpYOCe/aEryUpNdlQ4fxHwkV8B/kCRrKCnOcLs55s5fsZYtBMDi5q3ekO58cQ5Ee+
cAndfEPWht9igrpobPO3dU+Yor9nFOvTb99DpPgh3mNWsZvgFHD6zVvyyVfTG6TAN8UOdLfPaFJP
l117GI/9t5gY87s2zSBt75ju1GfGqDWIGWChe3cp0PBBvokP/YVF5c0jx/3iw2vSrAcknTkGxqzv
qNYIisGsgPECgBxDV9jOKyao8FqmB3tsdUsnXVNHfoHaAGyWdBl93AlfaPjwKt9OHcGgl/2rxUgG
47p/TXDehgUzv86AezcjHNYDHL3pwWs57fqNFmV2lCtDAFAhejnKRRATn5l0EWikN3OzADdPD8XE
N7aJtzuTbE41tP67rfX+FkB4T3lO8DMEGeyrvLzbQDbPwp+Oor2dB2Kc3UCnaPVMkIOVmVBgEdYa
jd9FLQLSx42qd5enoFp69/8Sst8wK2Ca8UuLLkBzy6AtutCMq06K1wEolBSb1+TCDx+O3GAOticM
D87AZguIPdtQP+cpqKXHkNKJZOVq/gvtAkPK1JAr1q/fYVvlFbywcmXUmJ0qRIMFTw+SO8Xeelye
Ca3gwk/1DEZWiekbjBSURbANiKw6DPMIzhQySiPBdX5EbUYPyFzWvCKXjP8V9OzWwFX4LMMv/EpC
C87MfZh/QVgEQ0umt3BOuLC0u5YOxsgi1QbpAO6zMKV/UFYgynLh/o2KJrlbEvVzi+yitDmHPZUI
UA3DgAyoM67zS3V7Hjq6nfiSfMcwgahQ5Jjvm2M+gk2VOxTkQ4XTMxIZZCQMlZmADaJDlHF1Gm8u
4xw+XuLIPzS7DmtgCTYwl63+A9aF4wUAsUiXdvqKzNh/DmYsx5OJ9jegOaKC1jZVhpbYfo04QMkk
ddRJV0LGdR442n/L2wIb5bZjvVK4sbkcBp23RqcxNgHGRh4gQ/MfFPWnZRLBud3dD/l+fUE2GeKy
yCucj230YgjqEHAcwp9h5YUcrXbN1DKOEzrehANdxPGSv+3mZTsA70OTEkysrnWZCJxIPPYExlFQ
JRYcsXESZ1KWo1qWpvWqRF0WTAP6IKrvZn/qQSpxahwajtkFmR9PBGQKW0fivsRMZpZTglyoIRw5
tWcLe65BptxxmB+FLDfKkiXlhWgGaP4foU8GBxcDRtr43sJ0lwEsOOmoPr2GDTmPfLIar8R3SSZ1
1GYhaITJoS8I6nB7KslRMFfKJuX28lrsgRYE27H+dqzqCCCeAFrKhodioyKPxYvYdmz4si23lwiN
k39zxNrhnbEv4oKSIV6wBWw2kLhQ4rlSPLGQIythDoIXbEQfsBeFew8C2FBC0RDxLzC+ZBys1Z8g
83tUp0P0DYOObPKeshG0E/O69whsqW4Vw2c+ES6GRAG8UBIAYUyEUprTrKPUm/fUgL5y93B1BZ0x
+o+v0Yu0epMKtIqxvUs/9kriLlSJGDTey9NSRi+mnmt4LY/K6mGkCYM9q7cXb0+T7tUt4jA660Pv
c+XbwKmHtXCYIyRWNagW7xl7txLLpj3NRJnx85cY0NiCYukiGWGhg0zIVUFkwClFnf9z3pgZMQmn
x6IqgDm4/TIwxbxhMmUNz3X+jFne9x4ruwYe8p1PXtv9XPE9xRv3zvxMSyqKT1jI1xlNStZz3QWK
s7EIBA1tqU04o4SWp97lwU3MPxPRFtJHeQO6IwWZLJyuprjUa/h6/srwMIPXxMz5ovr+Ir6PtiMC
aTonzLzxvmVjLhGFniUcLThm0gyz5Bizby9VGjwdBRCadSkM65dqv2Nfe1TFy3naUx9X5Q2Z1K91
OJVPJpyrKw/ENgP/wIJw2YuyfsKZ3JyYEhnkDCOra6hwJ+3UWU9L+JRAs4BPBxlcWV9Q38MnEhBo
SiOADvpobKpBMTF+xKqVD7gQDAUaIk8YUCHTFZhJCWAlXwbbFEMtjGizsrc0lAwK0blkR7ONnEIx
rJGHTUjB3C/Fs7w8OLw43o1T2uxrEn3h9tsK5Ib+HjOjJZuO4yIBGIaFxC/CSJfFjeTi3QzGkBAj
w2hNuFg5sJd9cO1b5kPlXe1Dt4H9nN4XNP7M6vFg2zN+WRb1c5pXZZzm76+omZJs4E99VSo1LT4n
Z0/rFyvnaFuaEClP0t+mx/Y/ZDY/jWo+L8tr7/EkbSMvJ5jSyumtSTcEKKIF9IX+1DBhbikZ8X9h
eWOSgIJMvbc3V797xGM9aalLh3OuSXGBwXREanY889wsk6nv0IUgnYGZy8pfelaFoRdISUUSoC8M
Qr5oAkMYApYY7p7iJFaaYMsLKs+LiA5e++hinnZGc3gbpCzLPQFHNxMB44dyxzAR2wYeMEMLXviR
hoj2CSc/+LWU/GVC7YS1zhWhg0RjrlwVxXRPvSsYTQcWGwcsw1HwLD4DE/jAfzeyESG2ExBeQk8e
tvDJ8+vfPgHMjOHXb74Ejv7KI9q6pDgQN/upnNAU4fb6cg7W4B+UmOA0su2ky2KwzMDHHHFcwzDN
xBzGy4xA/HKobrjFYzO016AcJ9MdStSJUJcieBqSqMV0NVxvfST+sFrCd0HLM5CN2LWAOke7+4T8
Emaz/b8DESc8aq2TS5R8MjKwDvysANi1cxBf0g/usvbfTddaOOb7rvU/9DmL/MKCqW66GQeam3nB
qJZnmQVQ45oL1p9lUoCSzv36c2gW/zlrWf1wA5jgSaONuWvzRJIfwLx8ByBJylCRR2IJlAMG+qTl
Bo/NRQ3cSehvQ8EFcYri6MzjTQrQiVkav15TmLrmjt72wdMFd68DqZSawGCqAbyM2iKk1fX5dAD4
jARZAFhUMPM5xIXo7i2Bxd6I7tBvjvHHCyxdLG7ZGX03nF84nY/lfaHQgaDq+of8XMUPbM8gf0zY
X5QqZcG1kS8MJYn1pvzPqSo0hG8yvQCx5rLk44Xo2MvNVJb9G0X7s1F0hizKP6F2yr+gte6owNTS
KyUxmW2Wysyv5X9dA6+OcknuZZDdUQK5EWCYIlGRE4TkGlqOPvX0GKz8W/jz5Cor2XLpBMdixPrM
JoI66yh2llgnVYyNi9Fv4JHyhHeA7G7hMr8SkSU7OY9VdhMffVyAO27qglCQhzhYsGngbl4nCLTZ
lNzv4t0JsXUYT7f1mU1NfZ9y6J3AojxwUOhbg/fkevR84EA5AIw7/tp3Xvs+r7odgjjudtTaHHvY
1twPsNdvaqzFODV5szXK2htpM8E47uOm+bxNvOqejgyciUrGgg7rmYOiKWd3MNSPp+sep2KrvoDK
RXgOcLtfk1r3NAxmh3jZgaAHY/CtjPWc9yxYm40w7G/ubVw9nLn9m4pR2lVWGzM0aMLsmQCbP64F
Lip3AqS88buFvJhnGWyK6IWgYoC4MN6+LD3DJ6yN7pWuYPDLMPO6cbdrP9U+WhJo3KjIGEdDykFZ
Io6NsW0yYoSZlyGqDCjqEniQN92eA6w6HkMGJfR6Ugwzb/qbJCNI2vx9WeVMJzm5SwkDwAhSBnaa
Xh3ZhrMMBSIi7Q47sgMf0IiCih6lIwopQ+Qg1EQTD29kF5KCNt9C0G+HO66GAEICM8ci/DBP4fAu
9CTtPJbpe01UEbaAZvY8hkwK95qqj3aA6cLG6PqdHwH8NXnEmyrn9Zei3Ja6/gUJa0TNwPqzTKhs
Ob71ARWz+K9mqsRtxaeLtF0v/EDggcs78vZaI6/GTK1p9JGMLIohLE5c5dDmvScPd/B3zE+AKnbI
o2eZEc8lkETuexMIjj/d9ZvcFZGyhYAXQ84g1gvpf+zanRseat2pbFthQCAAwpSKb+56rgXPJ+xU
V1rMG7o1ropf9c3rNh7zd/EeXyzqX44iHFvgI9XIf4kO4AKeA/cSdMTXQanCO+nkhfFdQWbK++BE
k9ZMx/w7Z/cLyYD0TrChkFUOkFMsvjYZIQE5h+NRHMK75yYu0a7xTzBu23czcTaPPizCu5nCqyep
6ikWx7qtmssDzJsA8ioDpWUBxrNDu3acbfvlsofLWmaHginX+82jDM/GZHk2s7sBG59bGGl/+jN4
b7viAlRvHbzLdUcO3Bhv13wEAxYVAfxqfp1m1QilcTZeQLMDVi0uWlmOB+q3VJ0NuvxnnAHG95Qx
M2aHE7Wuh7FKUvLyhgbePDxsnl4HghJsO5yNYhd8G/AdZ8BHWX9Vl/kT4Bmn9vDZlKW+SLG6cMwh
M1up0VD0IfbHwHUPjOL30X9Li8Deyj4Nfm10aoybqzog0/HU4lrQT2RW3sDloy7Y8fu2icfpg6u2
t5dsxBehwp3kxuvYirgtvmW1tikmKodmhBMSF1RT/p5BADxs//1cAh/RtoGpzhV4gMdM6T25PQQH
HVk8hNSsbwRJLx/nInK/SgopA0oDz1TBkoIVaXJvVopDybxsCIFBhtbvvphg8bji+4f9E4MXxoRc
EtJoSxuPOzCZFvgAjOwd2rAGm8V7dJQIYhIPa4MCB4xvZ4jUByx4ySOvBvFXl+kMdRvIzfyeEPdv
QHHbXMl7B1Z9KNqznGObDcMiuAj1OxcSf94QJo6QRPJiSpas4tgRKQKKHsvawUwOLtJsrLRbm6Ma
71fBnUG0f50TdanCFumZzz9AS3GwOzKdc74YDXgPUpHxDuKWeUoPhaWgRHrwj2xkN/I37LYeKv6G
y8iqSFLuSy+n5QIFwfxGgFBQs+j90EW3ld+9EIHIEznK/snJqQ/qLJhzTSHZplALlTTcwuC9Oe+O
41PSEcTjag4RmkoADw+ubUoc4H29hfyAOmJ6pcyYoIWVhlJ6/jhsp+bfpNeSC44ZRzCWQoHkcQEF
0WMQMCdLRoq5ZL2sP4OWca+xhE2/A0qEATBxPuFl79/jsLr8gETOq83Sj06oqYFcDaYCBxV+NgMm
EY5iD/wR1r88etRj0qKHLwNj6nduqzCGkvOrUiUsOMKK5utktOLtlF6SfOJC2wA4WLcMZ6FCqkVZ
djJdCPjppJhI1qmdm3M8ptR2aLcIxiodQOnAvfpgHKFyL7oz989MTzWcjlw/UMAyUiOUC7wUdAAV
kLULOyoo2u+bMMl+6bv1eEU+nMI9JoDi+ZBjwzV16qBNySTHbjamKA8G0eF2h25elrhGZd9xOzNu
hOgCwNnkoGzGFYXS8hXaYvdcjxR4caMeDqrCXdyN4cg+xECJjhx+fcvAp8DKu9ize8od54+lmRo7
ynX0Wz45bmamOHvM4pNAS25Igq/lyBVFM8bDA9T5h5CA5eM1GXxUbztxyQ4weg69Q2fKcc/5HlzS
9DGWAj0mqAOaF2uzYBhw4xccCcyW86fkuGO/MmL0fwSKJqqOoOyXEyWTCCrGA124lA/w0hPqONTW
Vqfbr4PuBoQ/4mrrJ3N6CKHfPCztnHyEUOpXYEotF1QWfd42vmqehjvaSG/3FJTUU3RrHGuQbX7V
DRFbcRXVCbgdTSBeQe4mqrGX9shml0rkj+jxm9QHpqiBRvPXCouh0NnTdKNsCi0V5sxewoSCKzBc
QFSVUbxt3ZdknoAqmdcfEjW4SxSRQQpyySuBFkGwHOqlEaqznWg0KpDaW1HhE7AveTlAC2ONh/Qn
zSSAZUIC7vwz94/A4aDELhhg6EBmNiBeSJVkdTwEdQbhFbuIoPkNpuHpp4a7lvyWA/TkbKENLgoT
TP4icQtgGUyuyFJeVAqUPaUQ5l7uHhLFdFd3YU5GOGz8bJdjCx5VNM0nsZZE0lPcPconRsHiAAwn
QgYWbibcgbj5BR4PbYizJUVXtsKSJvKG8xlBhgGWqMLdd94FHbpFEWwXPC2TqGjflhZbJo7Jz+Tp
cryEHC9LLiVkI/6yhrEzXm8H147Jg2oVE5UOAQxn8z25mqkj1O4ewn3rP83phMF8yidkxglfY5hu
PVCsLzFbEsMtiEQOaMeFfCt/ddUN4k98AJUvnI0ow1BwU0xy9eEhxveW0japcQhLLhpCAAtRI/hP
JTXUhwHfTA2/G6dGhDTHw5QF/x3Tka5JHQnxCYSnVcJWTgn4ehm8N/OMpcUiqUQvjp5Cu2qhkBt2
Dn+FMuOOchwguNnBm+SH81ME4yyNTnzchKGwcpW4Brgp9OEb13XDaw2IMTCOPFU4VShQG+QMOv+O
Wqm5rK/wyaECzeJxgNHDaOXNAKfRL0Vg9KaotWAUMBWq/46A0kb9SNL5T6hOEeDVbB+zjcKo9A3l
KdPpmqGCEmz4Wtw3Gwe6+YQkEX2D5uEWjDxgw+3O/CXxQDKfF9pv+XRI+WSMXBkSmExBsjQEAV+d
Y6gzjFL2wYllXTIBWxLsNkjlZiEWQNUBo04mmXxD84sf4vCdK5iKHMmrEusDSjrML3nIXHmIAtc5
xVZGrfiIBa2Xf9FnSvz2pSzXb4mod1KzDymQCFJ4zulOThxsIQe4rkmsOcDpm8JGL7Dco+q0p5MR
NQ5rEFcJxuKUXagdNjviGdQ7hUJlHpfLMooTeqJOUrDjohmSgQLBnqnoLi12t22XIVdk0mITd7ub
Eq+enuy+gl9EwyiFO9VqsgC+LTQkUhxjq8Q4veCd7uZjfHP2k7eKm1jWIzjcXiNs03HpbuJ9Aym1
/A6LEAxKnmFDzFGz7DlN7BlIpHOF5SPu4GGvZDmQV/I/+QUMet4PMSeCCfENsbGdgWxLtw93FMM0
1CIediFG/3GcztDJKH3wLAFu7gUHSs8MnxFxcKR3egGWX/YccBaqZVotGK37TzZTSfAAwErvry9t
aYJM5aYPqOzmEJyGQvaZ7yI0k/WZJRNq2ZmZlhlPZDtqs5RiowTPFQ1k0PDYeO2WTeQKkI3jGUOg
bneMGGtJuqc8VXq17UGYdYbJxsMQUXYFXvomOUyTBh+GCRnfgr2GHArK+kz+Yo6HiVFmZDrnTjBO
c0TcSg22xtDw32xqhxd6dFpcLveMYd9hY3ICkEUDsom5GFfUIeBWLUNQNq6RcbLQGKUjAWUnbsPN
yNo10JYiKIKJMdmksoXrwx4W1FctWbjjIBcsEFRWDtyCHBIgU2ma9dcD4WNDT2iHgp0Y2DG/W7RA
ewKqLP8bEJUY+rmTiSJnjhO115x3bBfLwe6q1QVeOSwn3suA+REzfpECRJkS+CcXfm0eiw02/56q
+JpE8FQaHTdIge6DiHcIR4CCqhM9aeV8SnIVeDtWCVE44NEn3S0kOJQ+XFyRJZYjgAd6q9PhOPr9
bSSTJ55Rcu2V+RpDcS5uumhf3nZ18gxhmi2g1+9qLdE9SSIAss6HsjtzSpnHrszsg4klZFwFpSeh
Fj++zfjxYLWaFe+sLbOZPc0CLYJ+Higdbp0RG0jEcsPRh4SfeHXmGzlXGQTemkamuZyek5R1SgrR
j75TkRuieGH/ysmTLwN7FOJbE4EnuJSfoT8uLzo6WXy1GDZ9ynirF23LKn2bMuNoOX/CHIshU8V9
V0CN+TTTMr8juAIu0VzQ7QpdNf5QIXP4Ta+TPu0r8zCaxp7CsBbpth/5kjGfh/dNfbVjWIJzDTPc
QjxmdItQHsFlmDLBImEvlwFNtFnx1f30b15Ub/IYKUPKNxm/QlRJgNfT9h+jopkhi5yvJe71RkqA
OadqLWlgqDxPj3G6fKs9JCBJA5dhmOPxgObyDq/09CaWYSa+siEjTGYnBJETF7quL37tvVkT6lKM
AkPuTURvRpzQ9EvHYjMKNhV1aiBSQp9vw9OhBzehIuYCKSPp5TLWHKIXFn4D5a1hTX3gKKNopgZr
0unVPH4srCTbdACtWH+agroRqkYnUdOPe2+bHH/miGrWEswwRsyvbvLnOvwz91SFJZc2D5uNffWC
kdcDTnF0flJRlhlICsHTGALSwSaLSEHK2FMc3UaFXuybF+zlOSw1HAOxJ5sDJlUZSiOB4LYEbYYt
wfnrUD66FIqWuXDoJHzA1/DnNXpo5paJJnKqjsP4xdZ50M66UWA7NB2fzbIa4axTN1Cy4pyli1fr
z/6p3EGiwQH62v7LHyI5TviZQn3DtIOlZURO1OjUfDDmIXkyzV0YyFyLeuKv2N881z11E2MbNO4i
MwV8qDOb/1dcrx70MoYUFjTqi+eibNell/krowNMTwBHOcMw6gMV5st9R52T41jLdMOFmPtlcVV8
GXwUsar2km73d8hQxcSVtoEvQeEO80BZHy0nvuTp4oNb+OeMkF4ebjbEH9Ck/DQFgdY5hCSMegDw
KcxxH0PMhGiOhTr0TFrPeJ5b69WQekGUHOW7dbhlzWGIKcYHG/nZMYbuiIpL60oZXa7Z4WG9B/1J
9vXLjHNo0BGTnEPbyur4Q6IQJksntwHBlTA2p2/JdCwJtg7laQFCvjGAKXvWMBl2IE8FF8ImkoYu
RX/gsRHfeWHeDrC8lcMnQ9/KERsinJ/xF9JuMhsxl6slvoCqXiDiz7hT3V7wR0Yhm38UxSRpYSv2
Z7ZNFvGuRb43zk3gsHc3bwHG3l+LgK53jbP43iMVC5YwyKpQOi7U37Xj25uGPFsZagw5vEzFcxTy
LmSWxZxnB+BIrf+Pu5Bhg/DnFVHlcL9hASILVcBTpuFyxEAm7T9cSyF/em1GOmaYqw/WIAYV6Ria
jS8930G7IpvFTZQlpu7cIaah3gQTIQ7Hlbvn4EPHywBMvq0kGv0NVlLrVhpR4ytfqP3dsnw390fM
iyH4pnqDBUqZJle6KbAXJ7l46Knmugu8Zcb9t3GOVYxe6VDy0+2CTWHJ3nAgvpC69TUYQB3ADM6P
u1Oxv6ljQM/BUdBFNEv5bXVhHW0qwrBI6fEeK5Ht3zOeVI+IHRUZfhR18DzLld9vpN4hmu/wQKCg
CnAw8gRvcwzbEyP+An/TkQ9e5e12V52WlK2S+M/EkuOORrOBOjo5VHPxmEcBUYoD1bIm3NeL+Qgf
O1Bqa67jQCsTjIOHOsno8iR5fKxpKKAqPWV8xmcCmJm7n0JQ3ybAxVjiDt34+5dhXP51G2w2hO6X
d/LjNwlzokCToGe7i5ud1Yi+O0QcbqVMdsqqzWrG8MqNcKvucClvEybcICmUCPDwR76RwH3IkoZ5
KliyGSm1eGn8cc9G9ZEait5hRt5mPqLhvU3ACbxpdlxYwR6BVcKxocQQvvPfbFgREdH5z/rhM2LE
lC9SLtAyj4xiBz/4zASUFdGShYt/w5W5MEBxofqpfntNBJbCmqPfuhAj3/5OUt4KZkUAZXJ+GeRF
fNUM9dzzszo/A1y9BVkADhD/TxTi2IxD7peCHJE7hnl/vRpKUdT4fMKu+OjnOrjX+gHG5vU2stAF
0tpYp9ye4DxQ33tND7TkSwJj7s35EmyN1g7WrY957mH0lxc3TQrKpAgO9scfdvPMqGjqVYejn74F
C/PzPHivmbYp8lwDxpkogqmM+FVlzsdsfDZDMLPTlYoE2Y0djYoMPZTbvxYnBg2zz5aMpqy7WYOl
PpiZXXHkKttqRbG0wrvoGwDJuF2wiEdM7kgqhvj5F9bPc61A0TIGL6xQPF894xqAqxgu4Z0I+HXH
8TenQCnzKJ6ubFP9jf2T7fh5JZNBt1KqcPhusZiX8/I6bKTGQeO9iUeOQ7tlA2WM2PTQYVJ1MN6v
zq66qf7OPCxjYODSSPMlpWDDNa1oDzM/pir7zpQMaCk2IFN9KSsB2QahcZu8ZITxGxqpG9HyMhz+
I0bR8Wc4oYUUoB7RHjf1iWu9APrrGXmVPWWEtdaYBEBOjShYrP8sK3WBGYHRYtCxm9DAiYLr5m+g
CWB5mroPKevWOMCBR7FukKpjyC+fHKLefmYnhE+NopHEyrZ2TG4mJkBHE46/OYTPDzNytELfe4sF
KlI6ph3xUzv3Za55gjVha5zFx+fZB/b2Nv6IXmK5N6dDW6yer5qT4uV9NkR81bbdXtxZOMeq1gUp
j5FkrzfTqtqcr4rrEPJWZTs1K4M5BGkJOUUG1JvZgSkHl4AT4UoKm2mIByl5qdRepTQYEGRSC1Nt
YTdJFocsOYcTVKmAKyPUbT/KzUjFib/nA6JH5Hexka3B4KmxK3LcJDvUEnLfVosI7xTPxxYLmD3F
BWRo/xaREVVgAHZfZ+evkhEUU5I/WcU+7BBzyLDGTZr97NiYGOYR4MP0Cm9G+hIENGVCB52N+/MD
GbwPczbAg+1DimB5f4387au+AzNR1FcMqcThwIgAcTHXGIGhQDh4noMYM8W1jD/j/ieYgiw9yymJ
BYyIYRik5VeHC+mQw7f3HFFvSU7p3Y9HOJ91aLZ3lEDsyz0Ej5v92jPa5/uKV9+soNu0jFjdmudb
s6oHlYTG+ncrhAafSQrXHBiHN97CXKNMpTYPIGRAAUIUARIk3W0GKUAKNgoLtULNCrUmy6uvAUvq
Xh4gJML+VwzH9oH/rB8CbEG5WJLsHbPjK1m6VjBhsxVfZZ2lWbVNvNBfUaJzyywEw5APEn4GSWQm
D6HRBGCAN9/KHdvGzBavENYRDyndQlJA2Uwh4QYcRvzzdpyyA/npD24G/ztxEzYXscKU1FHL39Ji
+kwT6FIOxHWLP2/e8jeIlvimoGi9OaU52OJE5iFHw4k+QBckInEdVT/mDpmAGVpAL8IGR2LCvW7n
QR59l5lNFPjRneUoleyE2FF3xBeelz+x4OgdgIpD6t2RufkywZcLuvUV9x80WnRcKdYzutcgaXwz
QVfi8ypkTJgwjrgDXAfq2FdUHTDWDxa3GsCgRgVSQL+QFHe7iK1CagnttICKCThT4dkIMXn2kYdG
A7od4QbgKJDimEyKGGmi3qhOL8zyU5q7I1DC1VHrIl6TMJKAflR7EN/07clFfJrmwprBwPE5BiTz
0BvSjjEUA6HzHPhpOZKi1VMwEa7F1xQwgqb6OxJ3VtAZKkfR81L9mqqTCG9cIMVBimOGjqhQTW+N
VpgaqmfObGsUlvh4KEBx8I/m/84igvhCmCmSVgbtilIACj8UFEx0Rn+y4JLhjX0cb1BHPJHQCGao
9s34BiU2cQcMPRkqp1yNcs9qZLZiHjXm7gZehXK31PBfL9mNALoAxBB+c9g92Um8MnW+mWIqNWmE
EizOKO8u5oxJ2gt80jO9KJuPx00YKM6mXHxoWV6MNzIXvLdCHXrjcWsuMfM8F9LScyGcqOHo30qR
1JuZmQ4BErz9nJ6H0dV1mFcX8KS9l2Th8Y3A34RMccyGn0XfyUIoDHab9wBIAVaDvTiHXsinpucF
aOTikaXcNqUfPRDSm43oQpD0QhZzhBlzZfmwskjtYEApG0YoF+yC5fxs0dJk7VFmt2oNdxhlYej+
iF87DZeibIyESMVDTJ5IMJ7PWRRkmH5dsmo8QH0LH2OBnZi60MorUS4rEewuoJl3ssurlXLZVyei
pCVRgW+Iix7elBqqByJfCxmCYYqCamIlL5XKAg57pGuHZuK+hLLEY29RQk7HPxnC3zJk/0Fq/yNG
QwIV6yFpKRVIVTp/kNcwSAjvXhQ0mP68O83ogLYRZuH9C2lSAfH15RtcgW9a4XLec0yvIEAIqYdS
pQSoAGEJQ9kOMBGVhMMOuyyVm0r9mpUgT3sYc6Go8wmowJCCThovkdEFvGkIsknK7pU4UHcRUuLX
YWLxmbA4244/moktXa7+U4YyQBqlv+Z1QBvEJEs1C+xsZsksxKGFdY2WnlBK5Pzqk3AmkdmlTEZI
E0b+j6kubERNKHj1c6Xpqkk7guGVCv0zo8+STobzajkxl05KwEvYRYvTwxV17hoX5q2/rOG008ab
QJbEF74iY9X8uul43aiSoMEjK5eZy9JChVjYDLBHVqQkoX6zersoZEJAqsH+yaW+0mmAJjRqzBwv
xh3xtqsBwRaoIYc87Ylek+NFXPKwJAQvMpZ0QdakTJKtFBxO3ODeCX++vtXe7DQO85lRkGRcAK4P
97tueIjZJ/fbIKwb3w3QHRo/nytQHGsRYg1wgUzBhyR3AXHy+guk7TsIDyx1OAHAJKzjmmnZFkBs
6mP6Dp+BESAzFVXIgWQHVdbhXe3k67xwA2LABAm2PoIb2VAL/B3uIr+tP9NKAO41Oaoef2L7FSPi
NDgtdB9UQkYm4dFQEaCqNdyxZ5PJ38FmIOZ6alC9dUIB7a2IOxfk5Je/1lWP0TzfrH3MdawMV01w
sgTKKKy5wzUeVoKxsuDVoIF7Y1bP4Czjd8SEMpG4qAe100/dQdMbVlad08MbZp5CNhBcmO01ckpY
OEPITqMr5F/WBDyt0SF3XgePDWBbVZTniHZLk93+xs5jzDle8TgmqgNCHzxJmhEv46Q7N7/rOfpQ
OKp9Uvq+CnEadvRjRufFmBQVSsmcRUaOCwDfknJBFm1J/AVbMuE3QZ/kBttifsBMcNbQjPF9s1Y5
AKbADIIYsdQkwnagCJS9aIyCm9lseRBzoC/43uYT50Je3zxyX1Kd/fX2MgnpRNEtEUtSkmPOAT6e
cmfUPQtdS+U0TuHN2c2ffEmPPUeGedn8zlKEcz0ZOJz9nDVmSr20kq35Aj9ksAmhrdyBPWnbwKb4
PnRYNFkTMpxh+moXDkX3Mccai+essZGkN0zVWtYWV9qxCkvyCFb+7MRgDa+BEZ0SnxEDjPkI+uIc
X8ZNRfppjliGRcw5xqyMhv/EFNHVdBCJv/6SIWPnMorf7MT0BLhMQJOfMiALEoo7g72ZDgwHHGdo
WxshOGJrJnvWDMcma0nuWAvkGA56jucMMwXeEzOb056Z6XnkcBFtrdmoqvQil7T5fQ2G7/lhrC7U
PayYigIi86gpKOy4ByMNLoQEBsT4Kp0GCGDAs4NLAH1bFoN4KZhGBm8J5Ga3B9gVVsRL/D4MPGHQ
Lq4CppMj7yEIwg9+eLzcjWEY32b455phKxx7Rghi8WJHR218oZlfUt6kPCmyEUChJ2MCVizbwCzJ
NwIodBuYt8+wApZA0Hq2LCAb0Q6lTaR0i+2ALqmnKRn1hftawAsu26BEDF3o8qR15jjHGwKIkmGW
vpoh/VgFft/vu4run/WNsJLvgImGFWf2TgSVWGjPcj79ZEBEMZyzKG2iZdk7Kr+NV2velzC6QTQw
cYp3DC6km3URTBGPgFIm15wRwwjtdc6pZAn5hJBwFviRssJrXSxm3cw4AAWyjiJ3prluKtBX5EO8
8gDLT4U7Gg/GJrJy0W0KfLRnr/kznTEMgx1Tr+v3tSvp4s648eHHdl011PdixgBqjzwV5m8MeAZm
NW7v0i/UHYRMXnRPrNk/WaAaQ5bYDooASWJUzwMLQLMkGLYoEpSVvoj0KyPQxpftfXj80+AFbs8P
d1vMBHqIJDI64Dz85ibB0D4fZgWAWxts0+MPwWCdGVuukS+0XGNBh3jRMtDWYgwqSQM6+PbKyfRm
zot5B9OugJf3f2S5hGdlMP3SUx01cj8kWk0UMDQx1vBZHy8jx6RQxu2R/4M7c6c32T/FEb6WFak+
GsXbQnQHzcBioXhUMezeiIWBl9ur6ZavahGNORhxUoyg3sI2iiMfqgK+jRKDQt5i5GfH/Jq15zus
g5ObIuaa2QpWjkW4clZQB3bU8zJ4NjWE7nu87bU+2ZxlyzNRGxC3rOVkZEDEqMPJpJrngSCFbFXu
TJmvKVOZmgMqdgynn/KQP6vxiCamj44EbjAgOZ/XzuHhyBFpvmqJo1ar4WXxPJgALqs6AzveY9ah
a+ERDSsnBRS3zBtwpxMLAkdadGjgPZfws3dBlBdmbnhy8GMBDIL38M2Y6Ml6VlqIjNKbngFw/wxj
I8PyZokh3AhxIHLta63zxslJfjixZ7wL4MqFBkt8Ior4gPaFPbNp28JFOvFq+EiCwjJZ0ZKNhKBb
O8jqhkIAHNL/r1uHxnvz+AhDz21iJ7E8Kc2qZsEHAZrk/i9yI55iIkzBOo0cNESWBPCI/hqUYsZM
ySrKrAqmxefiCDlENoY0Wb7H3kROKtTgv5WOl6sVW6rxV9JANlIqqA2MadixTKVf6+FL3nokLT6y
nP+WNDzEhqpekJwA+g6XWUsPl+SgRQZcoa/B1pnztefkShRYtEitPCwsVjcCEzLLYFI9gE2jjdyY
yQLz+KA4+vnC9zhXH3D04gCsdRWRbwQGx0kvaS8TY+rAgYdoEsEYTodHk3+vub4J3MuResViXWai
IJaYpeQxW2mpfLYdHwhlIwSVUEelFmfm8S/kySwNnggCCS0nAh3c6vVrK25R3+eA845UeQjwwFwC
WmeFERh5D/sa4HTRkczpohn5py2HzoAvwauLjsBjBGUwvJArVU29m3igeabxw88J9tZI/S9sbqNF
UMTmQ1BRoSDYp0TFaB4NEMgmCstr9ByaXw5WnIwDxndwKjVQO4NKmRcDjmHs/yOmaU1Cy6NggSEg
/EiKE1iWWorFV5mZybd3SGgBr/1Axb8qTxw6JM/H1HocshjhUrWJ92FXi3Qh2cCntzAnwDQaHFn9
OznHDivPcYHkhZJDNZD8vYOA6IsCo9ibzaniVnxCk1CfJQk9KdgGYr5nPgbAUXF8RIGP9DkNvwUJ
HdN1QhOwPExQkuQIHa1NQ7oCceBEv0CF+9WAv8Rh5tZ4zGlsTQ6X4LMJLq4oeA1foR+gwYhpgkyV
WZ9GrtnGjE1YlVrHACHr/TVBhQLnHJX/FnufwQxWb+J3WgaTKDZDLDu0JPuHyKGfGbMQqD4cCh0n
fOGjMjViglOansm2LHN1wNcARfWPkk7lLsBe7WGQHYqZwaqQjZXKYM9Gftx+DjnaIAAguBThCOsm
CXjV4kEiu8AVdqMaTVbWbpOy+ZJJJ5Zu2YRuu+xpzJEcAl/PCb7QR838BI5SCTAfaFh21EJM14+q
FWiijIRgzofJiedw4psYUqvJu0UxbGde3VyxEsha+NwMzGQbItswqeRLKhbiij2JGqH5Dyb22FmN
3+dFm3rSu+0zBFdjG3HEX/r+A2lfr8iA+Pj4KZcrPbHCBHA+x0Fd2iY3seoJDP0sqdvJ9+Cj5tvA
ec5SzersnwDnEceooFDmKt43tIcgfxxUfFOisrkquD2u0NMIDS0Y6a8w3f1jAhmtvEE+Nyv1H35L
XGZovO68RgkHlCXxhetLnzAbhMPRUwJDUjVl509AbF9YpzE/m95gkf8CNWPsA7nCU8rkz+/HrH82
jHdzafL4Ni/Ct6TjtDAHhblAI9STine92urwQ3RcfER+8QAay5vfU7DMKWFxXjq/MP1lhsCJwC6F
ec4lceQGIaUObS0jprx9YYLE25frEds79k5/NnLf72Ig+KuVhCwzTJgjriV/l5G3hkHXTIZcpZnc
8ka+PSnHv5Un2jN9xzuaEhdK8R0+8MiQjgmij4jX2IvZ0++oPiiX2PmShCQYjt7GXvntoklqzh25
q8f9xw0b7ntDFGYQmFtLxfNhPOEG5PIf8aU6rE36YN2LkbKl7RQJpCxUqLLOTU7gcvZFKe5L01Eu
2aYxt3gft5X3fsF57E/CKrBzqlPmYQi4GIqhH+JUoELFpLZ7QHD73OfbLxLLuXd0ZLn2+GfZeHTG
mliIJb6NL8dbm1EYKaQWW7EEFKFc4fei2dctQTLPQsVLXEQu88ufUKQhM53rlyxkZGmwQrJC/tUZ
KV+6RYkPTH4fS8R9UB5ZdtpyhNxy02zQl5Nz626qU0Rfip70zjpYe8Z6XUnD8kQRz30dcLDLAwAP
wtcl5JaOG9634eJxpcytkpvCYsnmhYmSfxFyDh+NiFHyS/YuqP7S6K4fzDEH5uU3oESmMUpgqTUS
0Gr2hQvIsqmZWGSxYsM2JrJLph/tKcIqAiiqj7vpwXSV/Y5dwvn5a/BDHCguR/wTAFIKY94o4Jiy
rYzPHFNp8rknTgx+wd4/gOb+LU7r/3g6r+W20aVrXxGqQGScKgcr2bIt+wQ1trdAAkQgMnD1/7Oa
X/0nu/aMPRIJvKF79QqHS7/NX+HZ0gY2zA/yWNEvoYJidVc0DtCIP1LCbRBCfRGs8xFHdmIqaIEY
ibOy8u9+laD6nzA7Ntx+diHKFPARzC6AQxk8bEBL2Rct5KsCPlXScUTKhWRLqSe4yWmAPYRtM2/q
7lAeomdn1KMTJN8ja7o5E4UD7BPmlR+n+SEqPq5miE03OQp6rhDYLbBh1m/NhD7d/DhKB2Z2Al5G
8Ix1c/wl9+5M4IWKnuMYRDD49OFaBSLXLlYzCjQh7iqcBL7MUNDKQ3yf8F6YgaOg8XUH5zV0Sjwe
AJcd/jt307HesQ3rNs7JScKNLWPlWWeGWQHiz4xJLpJ0hhKWrWeF1MIqpLRhIzANw1pQrcZ6vHTG
/heK+ggudvbLqCRORAPdgeJCDcAM4Krs+X0ATp9lhoOJfpuIp50vOES+CvKQSVrO9bhh48Yei1dJ
KWaOlq3RT9KxI4FMCZgxt0xNGinWXpQntRc8mK+PQf4OSdFUCaAfeaIWv4WYW1ZAs5tskgxwcnPG
OJAFcb1jsl9Qemfd7ueBOGlBah8RcuXLkWxBrpIMt4oBop6omomJKIXybuoNGmJnzppSC5VS3lSf
8dewfGVnG2lY+V15xXEAtQm6l8lRR2bTAcAI8C+Wj+RQX7l9C+kgvPZR3GEK9CvuJQdwqNaCqYEj
2L4aK9LdCddvix3cKNAllR2zDKVzTIUpd1T9e2BBqCjn/YTs2GZlBrg6PILgtH8p4OTf1isz3o3D
643DGE2Xg1oAFhz1tTpyDA25sSSzp2MESpDZA+p4sKKU4YHLbIz2Us2xWgWCkyhDKAkkrBenkYMe
G2SNQt0Rq3C3p1cWSI2pE8K0lde6tV36OlTzeMMYhRBV9IGqn91ovgOs4MW5tAI4CvTnwQKCiv9M
4ursNdOd0ACIGxOsDDYajfpxFYBfrNQQmz6hTvgIlCxxzhoY3f/kZNsjhMQFkHpChpmWRg7zBYXV
SrEz74MPhjAUNzLxH9kY5zuNRs26l7zhajBbG8NAjCcKd615m2daQW49B6dTAxNdlOowzr2nJMaK
+ECPBXqIDJbmdiQAo6QQgNxlkI+gJf1th6teXlDGTbRYNesTsJpLrrcdVd60xxbW5z35+lY+kPE9
Xs/sEZzOLAUSr00QDZ1xM1BF4I6sDjfwpWRJnssw3aiJl9P4iNCEiSLlYj/QIixU0oxs/7nMagD/
s6u4SL8c3Z7X7vNA+zb+hwF7eRkFeDURhCcDMQafVIUNxGhNty3iTDNXpaGgVwby86HTxxzlew4/
kobA6OX21jBFwAFbmagiW0gq0QpZlYhKMD3AN21YmwWkplV0JZRUFug070LckGFlITSgA8LZMx2K
R4utxy/wDmscQOuJCrDgEsuB4K5LcjVo6Dr8MwVMmJm8nR5mvbyy1WkjQZvzl+ZAHdlEWPSUvpav
0xVPJofS+W7zhw2s99ZZJTepOV6LDPTY9EDzCuCrm7hPEYahLPvMR+BJ0qjI1vKb135l1uCx7rXo
+oa6pgSJZ9YnsXnF4DJhbZvli5pNayFhV/ytvIUTNSBTpZA1wBCimt2O1XA5zfjOGOIlq0TbcrB6
WD4VexnQ+W+zccph1QC4JuW81ZE1+bRxrubP40w9rt9tSi0Kst9jtaNzKDjy2naourYMMoaR9sx0
Zma0/cRI+QXO4mfZz/FXtM48Bfh4yXyk//IDDlUf9Wa5bdy4s7aQpi+5WHkpRZiGRkI3CgdFruV+
wir5jEOEMniVZ3cxETOcLmjx+VQvViwY0qcamn31Ombpf9FcsQxcSFhHhijGc4iR2t47EYVMSlNF
CjYoJRhev+OOSwK1A+7xncM/et06SBc1oxLgoxPkWc2mx2ikFAs6cB22LJnwLXU5X6Lv+BlYoTL7
AHjpj0x9oWWwVkX3b7nxXaoU27k9HlAMLZhtFjxrhJR8rppfSzj4D9cvzo2cg17eDb5uUpv4MEac
GAqCvIKF9DknTuugodzrFCAV46yG6jbBXoy5CCNo4gj3cLE1LCCi+3dTSfskQLevRbBypg/nxJHJ
Y6pjNmm944ZAwMFMdER5U3sYi3adKHwHbs4VsM2NYNQDX0O46GiETVgmWQ64Ff2mHJaQCSDAqGh4
SlK9bnv/+H90nHLh//UZeqc5bm7Pt0vXEr5FSCaQH7NVjJbBpiJuafTPQKbu4cWaIiT2PL6YusDe
aizim9sJwpjBVHjosDGByynZFfjjbs7KnKDEKBujEVjR9Bye84sc91cqHJ6uz8O2W966ho7DSwx5
XdNyVhKPQ2BPJzMpEcS62e0+KA+pClYebUe81Z9YdB9VxdArYJYgKAnK900+y/DhYcuEtGL5Fj7g
cPQ7ls+aP3IJbtBMrqxHtChJYz05CzOFmhxjssCIYnWJ1GYYBRuCIpCe2DJSNFegwQViRr4ifymj
h0nfaJfFyqKA6sPzCndMUbUQhGQYZ3E+cI8F+TL/L6nJPctjHGysUKQyudtCPs8c4p+DH68Gkx1O
AVcdGmQrwScfl83JD78ZBmPAAZSl4sVt6S0bUGR0E5cyoHUz8I8c416g/v6WAPNHTp0RCyNJess8
u2igaWLHNKbkV3M3ix6nzkQUtJghHfFP2Q/x5mSp7MRU+H4PCCF+5LHYoXrt2/Jucpng4MADW7ZA
m5aLinJ8z0NWtK/M5o2VDHbJT6NsoL9d6+21XnloBnZaB0UuAtBhS+dqJ6I5uU4zxjdWV+a+5gCc
fpoHdFQDYH8c5EeGv1D8wZQz8o+chAohHQbcCvPdDI9z8eC8zCWg8fxWSHcXJ1GCmx4XlkXPWihX
gDGf5ugvVBt/ydtev/V+hNC9cT+RK4P8cngQohIwWAPMUfSn8Uc6wWhUwqzZldP3xIvdduy/OAiY
/uxY2IxkCsh9CKD9A6DzJMl5k+FEP3NwDRx+Gi2kVZt8SbuhunYGnrGPJ/YlUUrr9RHZ+TNtAjyG
ELUH/StNbIuhTL3QSYJ0YsPawZdMBlo/Q9F5/gwDKgl6AtAQ4Xr5kCAC7xkGL2FxfCgo/2WAJ2hR
rW00QJI8gNC4/BcIDk7N47iGyxVHn3/T1M7yzY1Op29zvMwZsiNmTwHKE/iDGHv1PWWMGCHnnmCC
N8VgJmaKdxeXcw/ZWZ7Y3Qm14BRiPbeJoErKtF5C2lFST87bBq75acONuOJWMh5FUcD+dTLInMUR
km/KpZPwke9mFYlzybemqCGeCq7Sjn/NABDtcdch5oAvCdAfT890kbReyqPSIS8WB6eA88iMwv0a
4FHzExEpqp74SJm07eUgYE3OCQhaAJ9ZtgYxa8kSwxM0K5SpCGN2vIzA9QmqLU5CGvAw2uROSx97
nze0UjakCnZineIBhq8rtRqM5meqQGTb1d7hmTNAkjjE/0VxTt5bjiF/VyycyJOHVwOl3Z1bcIQG
RLnDb/goVwqrvCv99wQniY888DtUrsf6+LU/IP5U0S4BghtS1wBI5thb0uFtG8uxqaL5SkgmDhUP
BArRZO15tnGkg24npHSmLel8HYwZ/mtWNOQRu6E+0nhr+GDZcXHPzmkGIspUIyAhZiJJDho6CA7s
csJVLV7273krqntgv5c3hXU9EHRZvecELQAk8iLchOsTQTWTlaFlss9wrVNRg0CXgS6tcc5iu8L+
5eFM8p8S7y/8VwBUV7gKhZ+sbgCMVc+Yer5P+SpMUH834wnsZ2VNU70Aqe2BPGy6K8xXYpvmRJ8R
F2wJjFSYiHAtuSPfAUSZvjzB0ADAKbpuCVV8hDi+Pkzxcbocjst05x64pckqmJ5dJwy/EZm8O6LE
gbiEUQyosqefpwaFwl7GQYnnvyTiJ7sJhmxE2mVv5ak5QX0pFrheQR7FDFS4rJCRfCUZTROLjHNj
dOmJ1q3CZZRGm9byChcwsG/F2PKMsJUQB0CPNNi4r9yQlLM846Pm1GPg6VyyvjoxkVYzxKNzOAJq
FBjo9yFgQZDxw/qA3MkYEpKcFL+mu73LFIuK4xyZlhJNBDkDZDuB1EKO2WfAIJ2nScdcot257I6U
Gu7EUit7Vn8/swvnBUqTsTnzCIKW3eJU/YdHKQH7VRiAWgzTGteOt1wd+cMLShBopu0wEzYYf6So
yEEUAl5fv/s9O8d3eg+g1sD9wrCQybBSXeeseF8X/y6LTwERQUw5RtZfkyrxJ8L9iSf7Yg5+IlxB
MRvuUerR3Fa08xOgKJpIPHRgH6MyFdgGW+5EdZhRgFTN/VRyGxH0w9ZFXXSpQybRmT7HwMFNovCv
Qet0pLiDULW/SPfhL3+qfsK5+C+AkknmZZvc9mOIHxdvLBnl8xltPW0zD17hSERszMA/wiu1PBEj
XQdU0JddBLpiNOI8YBC4cHFOQJRaXDYHIbXhjUgltv1Jbk1MZqDa8584E/VlktMegzjXCcRSfUJM
/Gjc0RyhV0mfpgTsWXYk5iMtI4zusPvZ7g7VZYD2xoipC2Lwq/1UQiw8sttcefv1y+FONFqBfHZh
JBMAkS/VzAimiMj8RyxSq1rfZDeA4QqFV9FFouuns6cGRcv1nhQau6PbY07LhRho/hCTfwrQjwYG
0xcj5ephW/iEC1J6g7M0R+cA1cMopDneOVw28o8N2O3NoXxnqErHP1LU+rvkk/x4mczrkGZoIttA
44mJ9WKTCVlaEnpGBSyOp3HB1UednQLAgm3OCNLBp8IhYd5TgFIHAT2d+LQiVJ3NkjGjynF5xpFA
tB3R8zL0VnOAhgdVFMCIjj5L84AA/N28DnAz/AubhmJ5YhGhG4F4a65bkp4YsWKAo3iBnyM1v2gC
TDbJmu9IL22W4yWbW2YI6EOxlgH+CHBRMp6UfHABBlOmdQE8Wvj0WItxWvOV6XfJd2AIx9UpcZ5l
OZKSTcX9uz8BMBDQTH5aTzhKEnnBzXlaPJOQSnKEhpC8JrOhINyNJ74xgEwq0kss+JZr6D1paQDz
jagGMT1ilwIgRsOIcyN42Ty8Qixf8X9SURwnd2fyEIx1dfZwaUAlI8XNVuCinIFdw6AWwae1NmaC
Q7nW4M29HKmna+yGrGXUPqxxpr8MIvdvfaAGihVKifsPuHmMC4njstGdkPJQORExx+RZIx1S/oYj
Ob8bgTKNgwmpVoWJ1wfcaYgILb8HSLceuJpeB38dr3FcKh/ylneckz+z9PFrmx3Q4q1ceod+/PQ6
DLYtlR6PBw4GzMTAj4r+FVvo96ni0VPoe79s4RmRioY2ep0XkE8T99YT4r0uVxclWlMhZTGHEd0h
xlSTLkGDmw0Rs/HDnDgJnpcUM5yGrHGMLMiHYekHorJ1rPEAZLmh1YHQwLYghAB+2cA1ybCfhzjx
gnr9Pq15XR6NdAyAtjSJ4j2WJShDgY2khhTSSkslFPhwfxMPo1u1ToVyq+zLWBcPExUyQO8/Inlj
aXeycjsilJP2tI+Aewq+mB4oYUkwoxwZ32R4Puk+OCcXV0JmCYBwIAAkDK9l96q2Gv4v8XXDihyp
cr/0C2YFgY/JdIB17BsuUJzxe02bJq/9mcCivKuJQO2aerkqCPS668PlexQd5wsu15/njLkRrOnU
jdvlGBUd2wWrgVjJHLJwgNkQgdMw9OEg2x5PoZN9Y3DE0S2vM01g0T3S5SlEAbEiKFN49J6CkL+b
TCRVuD2foMe6+2Hi6X8kWfDV9YW0MEJCeMGEZNqgMprTGznJnBxMOYoKSetUO9l/W1dz1llet8/e
PWEfjtPUmPOe4T3gf0zFGOP51HkTrBNjhmCJ81HMaLrqmo4ce5doeMmgCwPqAjIwdNu/NuOQjJfb
sR7uidJMcYwpZu7PtfTOgJc7EUHHrmSCIHMYP1gTMldYI11Ok9GFkv87kBMA6EBMFJv1/2Ml+y72
H0o44vcOBDc0MXlzH8M9eKMLcX4VYpWkAINYWyEXmfZ+/h3jseYHGsbh3sB7Q8tNOQ2bB3B2PqGw
QKFRH7r0Ylfix5ZPQOkYV6EZhjOEIZO/3SdYyt4GezZwGYsTQdf+dohCQML9Gr6Yl2Tuyo0rwpfL
sDdrwJGsgn0rrltsvXyRy5AGjpbO0s8cqOgwQe1IDqnz3vs1rDNBsAmqk9/uLsAGSelZyQSqkrQq
N3EIUdJB8QmfHVHdFMnSTlCm66ml2aaPIcpwLLUdGbsUdZWkvwSa5czx8QkcUbAEq+zvsDzvgsN2
s1sTEu33MCux2vqVxJBcA5VWcgLlPAdUFbMuH0NCE0jr+j6BIFGaiUW8aFrjOyvKkVWXRAnin48c
BPOBRwG8TkbrDN1/golwX/R0qjE2NVdFhwLBaSBw1S7ri0nI8Wpdx/WsoLBA2iQm5NOqZbOuNY9s
1EPHr3GXTRfDeqCeU4Jh41Hs9QY/wTBmHk31NFFjJxvJTHnLcZRHmnjuOfMTF6OD9FQ9Yde8XYvE
gVMJYlcJ4/DK9P6aiq8zbg/9cTB76c2pS56LmUqkKpbk8bTMR6JZYsD++WEo09t4zB3MGXhcJGNR
sDI4puXA3tVtwvtGsjQn+GLj5majXrH4clIDuy9YXWPuSKn+v3MUkKy617H4WBOXI1NZes6ASn2K
6GYwcpjvc1LMH9wYsjOKkzq5ZVDzLskk/iRgAyJ/Jg0HQb6jWy6PYYQfTe5NDoay08m5aSJF7o1O
P7yc8jFixDPM3G3lrp0p1fPMW1hVQBoVxnaYsozB9z7soz9EsJCUtYSH5503e9fdeFr/Jse0Qphb
U/QeuKzvkc+EGVw9oBqvXW525CNdZdsQeRdrX+06GGmjt/oX7bSgUMAuiOo/ycfHueYG2bF0jl9i
/vbHeMJf+To6LCf8OiN/DwKU7VLUGlRRN30e6xEr9BrfPB4BcqEDXvXx/EIjnHK6rw7jnC6PXttx
dH8DqAx4f2Pzjy0KnH58UOIme2GsxFAOAwJyfKkMYdjhYJgOQFI2TWoP3/O5/18+yRkQk6jrflHx
gY5DBGr/EH2xwX03Q7DsmZ/S6HKKWUqo6/hf81TX7o5uZW1u6c1BX0FzzH8dUfKM/0DAiJ/+yDQW
/ZEqKJatx4bHSJIBwZMKUqEy3Rtv32djlw7vli6LahqSlxELermj62FDxypv4Djvnps9uR0mKEPP
dJ0E00ezwvHkd4v6c6av7sUDXChImhO7Tv2HRlYW72KOG80CzQ4Ngk4AeYdYq65oIMm9kk6DOKcC
xwl5aT1P0OxK+xbZYILvPach5y8dTveFQozuAwvUbxLwML/BcR9hA8Solj2PFPL0kjFkuImQ9Nx3
GQUBtgIkf8RQdRuZZ5qQK4kamP0Nd9NDGcqrPvQP4CZAiab6L5Hn3/cbkvpglbe7x7swfpWx4mBm
7R8CjJ3usnZwbw8jseWMBPcPyNlonqPo8JysKjwHRKpQ6Ci7suV4F+yoEBjRcnoac64fqUstRgmt
Ni4kEV89qqvuOapShx4II12NpzT4LgueiAYvSB7DRzOZYdzNfFNqlqTSHxZwPpsuXb5Rc0S4NPOP
iVfhgogIgV5ZphdoL2YpvxDh4ew4bphNugm5BC5Fe+4TNN1r2IL5n/n0zP7mvSVBwfpkcOMSOwN7
jmpqjlySEjEs5F/K+CoecPeAHE7FTaUujmy5L+crmM7cjuWxvu7JtNq7Ty4+I/A96KTdGsqrW6kF
Y3Bktj2VEJaMEmmDaEQHIf77nmM1P7FVGtDqO9B+IG2AHPwERa1kSNnLPrIvBM2NtutHNots/lXa
IULiSY3UguKmk2HtPOIwRZ3WCsFvPF63z2hLUctuB6mxxU/RRaV3Vw64ZAcLmWizT+XpUYD3FUtE
1ilEBimV9rR6fxlVcxM4qto6Dl4kMjF4cDF9cQvdh95h/9Yw4nvMgwij+Kkv6FHSmb890syiJsEL
ag9KUyqvCQ/77/NJ464N9weXIRnjMRQVorSDvFHcyFFblXORK1cAUBVVIV9GfapPigqo2OE5H/gc
3PhUbB5eQkGO4nAJA1ZRC0AyD1QbGBDTRw0MdQZFgPintKRF1XdqZokUXI/mO89DZkgVQOMBgxBG
qj3RkqLRVXRjlaay9AJlK10XlRVrIr8LZvjAmpsYdwkCfXnTQ3a5NjO9MinjK3eEZk6fbfrMmZLm
gVIz/loexFBUFqa+nT3JICRL9cBY1UiufQMPTrxr5JRnsZHscW1UDN0QhFPamZCHDfwPKMXSwg+a
gTPmKqg8EXbQ7SrTd/bW57lt7svVaV9Mf4NLxz84TJy0TDog5FDHZzSA+G9yUe4X98qLMTjsOSNw
9ZN8udbpxiKYEyaJDebjT3O20B5OLA6NOqySkunFzF7hsRKRrjk5Zmy9RwWYtwjZfbZagsTSvPbz
lNo5ILvylnpo95+5hJLuSa0jmaumYK7P6ms4PK6RagOvCo9mogPB50hla5JubDMo8xUCjZ8lfmfy
wpyTGDIlHX2CKIikPWBN90R7bjzi8DR5FwO8ZYZDI/8ZjJ8DAZrCdzVeCmbWYe/7wOQeey85cpBw
+QBzDUK3jrByg4yVhRyePM1y4MdSIJNGuavkNrSnI+RYgoVRdgPnORm0N4i7OT5FiUS/RSk8s3Q8
MXg2icxWMMlyz1wxOFIHw7IF5hfhA8o03GGvAz/06N+4aOnyWnzaCP7qPho5hTM1fpFwZV6kfAPh
6hHpXWHbg5QFhsQUFE+9Bi2M+jjYVBnkEoC5CHORPGDJy2GKCgoAcqNUm07Dfb7xl4IQyUPNJSVc
w8lZ7VItBS34ocGYBkues8M9Zu41GwuuJyuEzSHiwZTO1dPgthUMP55tHagoqO5PuRPf1Ed+wQTE
97cuqBC2Ghh/60L+58gH9WX87bTwVWxoNDPkos8GcsUZKb1JeraIEj77nXi6ip2TIURQ+d7bcWyn
n0WwX9/woaRtnWQLjMGd82h3sacWEx2rFdSModDESxNBnsVbEDD4p5oPd0F3X3Nrg4GwLDAcPEGY
Xf43RXziTcBkjmcttjO0NC6+DoaKmxmqGSKb0MHIelsmJCgbMG+MYb7ekITxCffqdw3NC4EgCxV3
R5ESeWcxX8QFobqXzYQRVI2jWx7Yt1brugfcGYyL6wILXBMbTGkrjbSZVTWzOh0Fjdq9kXCccCFw
QBzgKl6d8vVbotgTUSfN8UCKH0mYwJvTh/lAM4n7ABCbZhqBPEfKShuu4zreFPg6hby6JGM2m+6g
MHEAyASKlI0Pg6qgHcLPYfhq1KEWqRYml/jX84RgwHyYpNfn12nYAd0WTHDjdnT5zmcZKtWT/g3K
WSYKRw6f/yvcgEloOHgCEadZ2eof2cyS5AGEkeOqkXpK+T9AYzOhxB5hyddpBv8qpdMIhhhnp5M+
HHEr2PUQBYycVOtcjZwyoANqecUdDExpucB7oiFg9wXpW++F9+WeX65vCRmAS6PhvgUJ3r+uuLaD
o4uPM2Mw4QhQSkPoOGsDwp+JZy7AOcmQNygfmxX3Ig6CSdZs/GimL6ULhzTwGBUKKjHLvmRHnVp6
oPF5T2ZcPtN401J9nJ1mYYVJX9IEAjcXChHnyKYk3nu4glKKIx0Sc23N8ib2RLdGEx+01V9D+pQX
5jp0TcVILWggRWECj46UJBFJVVaZaM4Gs4BPn6DwkaZUXLnyzC5LSEVMc1+w4AdykhOTKQlnpHVg
MfxorngqO0y14OdhFOOuWkS2CuD5uUfm0si+8h/lxt9I9kwXTZpn2sGR9IEL2HjABHqIuLxu/+xJ
BSWPPjkxVqBEgMGgMC5zWvJogemNMXqbQs7ewU84VxsqIQ2zSjyzv4qingwL05kFZNGSY8ybnMwQ
yt8TEl0sSw7YpbLM+5ZIGpOn4v8BsiqZkdHOKN9SUAPie5MTpkAeC9v6YWNL9dJ6El12N+M7ddet
UQHoXKCs2GPzgGUUYBrWi58CIfsTkhUogVwd3FsikRgDEosGalOuM7lSYO52ovzrUEaIPc2RjI8C
aCyUV0YXyUGrRCPCkp2QQDtk3QhS7XtlEh0Ik5pjDqRgxy7GU23B7YBjt0eSxV0Bb46wPGov9Fuk
N8DRpCMgYMX1WD2xX5wuDk1xQ40ACaaPiHyRU3/L3ndPctQi/uu2bEVQJK0ELJI7oHdgAFd4B0Jz
Z8hMh5bvB6QMIZcROjUYu+zkoEM41lOi6a0IlOY2UsOVc5zNbkUQOaKpM5rAKI7Kixo+68L4CaLP
8StsN8pH0CZsnViOQAvMZNF4kqF7ZRWUbTaTfmN1S9uT4qGuQbUZOhopM4d7+qo9fM7vbGg0Zyb2
n2bQy5GW3FpE0hwwDjJXLXrNbeFYXaBvuDs96YTCZg7RwMrPB4CdRkibz0hGFHs4ok8c03Nx+JE3
voe5NV+raekoeo+20iqqYQu/7fJddY8ZIsGqGWuXk4aTLZNsxZcV3VrTg9Etp5p1AVSp1gaIwUxr
4TeyVYOrbiByjqfElQMkhS78Hrbip0wEVJPOFcx2MrJZ2zGg0DRiRoB+5/DstCOpB+F+fEzDKPuY
4l3/SPoHxmNHClS314OTIhFqM2bRgJHK+ehD+vLOY4ZvJ6svX195pTIXFJYLDu1ybSCoUOIajva0
S0oqZ2z8VzUu+5Rax4KZNLzpR5ajCG718oSJnnSTHHRzWlVcsAW9UaWJR8RPtPLZiB1xsIv+dC4M
NXd36rAtSv5tHcdasQKOg4pSFspWo3apgABNOdRqKh/tBY3/zEEVVr0R2PIESM4sGY0BYmzf5RS/
x1v/nNSsaogz0E9dpcei2fJPuFDhFnW4NlJ8nnNABBt2W7NmeXZF1M3yZcJs/qoZaUtrKHFG86yx
wPI9DpWhTJBiYiiQJyj2PFauce5j5BjziMQn6ork66EKoOvLBjOfdCs2HDrGGHSxibhNcokmjvCp
pfwTjAATKrm1b7ClGBA7+x4oUDdbiQ3BmdRgmn0ZDpjZleMDbbHNoH8l6lxGVv9Zr2AQJadDGWtg
K6YKx2AiB+XfEjUxIkUttwMmMK4woD3S60q0ADSQZjWVeByuB0iUgUvJzHScSpugDQ4OznXow1AK
d5wlxq6MaSE01KdkhpVo2JyJod0+H381BVBt6cC6JmcecENTyk6D/RBiS17hTt40YfFkHkk4ztJs
LhrmyqbJapOSeFzifFbaLGdA0XQMvTc5bSg4TnbvHB0UzHjmygnLxEr4stF6igh91rvtWdoaNlu9
g8ydRtTl3TsLhYPbU667IQJv6nY00xjA3wW0XRw1JIYkGRJh1NHUFvD/uEMInsAEjhFwSZheRNva
5FRDXTq/G6wtRlOZTN/d1uPA2BjVBy0/kK9KyRXy14PD0OBMktF19Hwq7KKaHwlchOd+ivsHCaJ6
VBaslI0PT6ju93Khd6A3o9voBz4M8wzG0OgZeLOCAQ6YGDcUVvekVkffoMzSk59OjEAOuYt3fteG
F/3CT8xltplsEDbysF1x6/Lrb0EuNfVAlXWedU5QdprD+sftDyu+4cASyL0T5h+BjC+76GbxjviS
xLu3bddfYyfeMdxcwm8cMAgJGORQJdPjFR0MI2y6budqFFcBwhH5E18A5eim2BJwAujOm4airoQj
9lBmhOr15co9XlNkAHbPV2YyqbA5iAscD0JNgmH5HTdkku9YGk+ln/NMzU8ApybOhpKT/pSOXXHh
5d6wMWxNt69WZMsyAUCdRTIW46MZDJURbJ4+p2ooT2DMTNt4K5J19lFC5GXGvKCvGBolAYW2CQtx
vH3qCxUdA1II+oX/bJk3Q3L41oIr/8L6tn0/wwIKvbb/UgZ8MZzUWyOi9ztwHxPGG8wVLPvo1aYa
RMqQqcVD3p/m17BplntLofNPJBKXCdsN5n2ECxLDo9iHclBLiGTmv/1B+Xpxg2CT4pXXcg7DcXZq
jdpD+qw0H4gOnfc8ydephs7FPArBCpR07AbqkMFjHaJd8T3yh+ps4p3URQ6gNf4ghyH8hp01lNX2
4H51FuKR2MvFf/MWA27FMNO13Y3TN0n4KdkfovbttVQiSr8wo4I22RNoSR/NRHd7PSdY7cF9ZDw6
gTv5gT4RIRZMYKSL5/OYvHoqdfYRpnFlYe11Dto6RXQuQ5HdT/Aa7h1I4JBNdsx30uCrJWoFESNc
syncFG8/YUGNkJCj1tS685455+zFoAqx/4iIiLbBVwvTAoz7EltK1OIfpTwpoFCWY/2KVZQKHdVa
Vc91LD06QS7UDzJ8DkIURsFxAXqKVOLVWtw1d26eyHdZIvhm5GiA3PaExWj1v751mx9lpcXncCHO
pKTemJ2rKYNNI1wvYhqlPgckBAGaPkBdzkxoLIqTcRdWgpnonH15JVWBS4t4GD5KkvucJqSVYSg1
A5UuujMlkdDVatCl23OKJiEQuXF7TSRb+ro5POm2TzSofQboe/bX6qrly0zj/gQ8DbLVVW8JLJ8b
OF4kqZVVoAkKhvgMgCiOz4jxjmHT3HPNg/+ir+SY9lOa8K7KDtBoqBeTgaVRNIRrFHSx8wXPHQvQ
ePjYxn7/Ng9r/oNoFUJ+jsgArAgwhffBTZY/87Et8MdFToXyHAQHv4Db3uOpOJu7/2mwYJky43Y9
JOy7PL6Kd8wrneywvPuhsz0ybxAZlZqtwNrg2c+I4bLEQbiYsLjBL3w2Q4oTwFq17V0ylSEywwP0
Lj5W+QODw/K6ztkiTt967m3th6iuqOEfqG/RAIPbUknQdxr1hFDoW5sX94FWD96fJCZgJ4BBPD5A
JJjjMhbQzR3a8iKmfA0S1yVThw0sa3CUy/59Drb/NFeVqFRT89Ytq39v7L7pCP8SgsL6bdoSTdvy
4hul/EyZHoSEa7c9CSALEIufnpY/U8NJ3u2w5+T8Cq7rDi+OYsB1nFZXc5aQYEQ/+E4FSLfMJlR9
7WScFrEEPxNyayS1EPbKIf5nAskZk5f3w+Z6lABsESh8nCnw0DuPdtpcdXoe6G2M4O4LQ6fkWi7h
xii3eRximuIL/LrjU6zQJL/eiifxkY0L0KBhZa8dgM1IBfYf/OMpfTCvvHiL0DmU2Y+zwkaC5Hrt
1vtNDmpbgJWlMS1wFluoKtN/5/h2mkoWd/3axt7xYhhmErJ72iRnQkBi5sb1oW+fzfjR7H6IXLG4
XKfhPOwAl96YelFsy4jA/MHrnEOlQE/04FCeXMUhMe8WGV9zGLw5O/4clazDQhui7ZJOJ7qsWaNM
5mVn6lHHGW9k26N16daJSKiRQ0ejKahQRKTvN2BCz2V6BBB3VRiDKOLArHFlRdxL1b0RsWOiNjNv
bXpw9nwSjizCD+R7kDKfGwhdKnMNoaYuYOVFPXJ8xyPPqoCCdOWc6n9atlPJJROjmLud4EdbliZm
zcULNTwU/FjwA3ddvpISBefpHsPjBxBQ2MCcZ//lqSAVmd3MHrKiQ+zj7uGPyG3kHhQfcASNmdUx
2WZZORVW493cLV+2VZ8CktstXhTkjFWwpIKG47gp0LR0+W/j3WC/37zZsAgLMdDtYsUclgULo+cL
O+l0u9s1cESYxV3Dt9oemVHjpxoKB2L6AnQRAvJs3J7qocrhMD7mEWgYsQ9MrGA49alyw/G0f4BW
AaWngI3jeuwSb4vraw825r+GICTiGAg+mlnMr+60I9qFZF1m+gFyajlMl1UcYNtMi9E3c3oOBnKj
WA+oJPoD2O1zRrzrVqpsdipspdID/2LwHB3wbGYy5GIg95sAk/rquMuza7y1Cx5FCPCVRoyShphi
b5+1GKNjhLSDIJqkuiMIq2Dq+ZYOOXT/kHVu/h8zBuPzkZvHDKDOHQVM9Bs/ZgubdWwsqeGEx/aE
fbkZAmrAq/FUgxzMBpcyYE5S0J3kSPsQrFxEhmhFRVjdl1g0UY+dsADBFuBzXgFwrBohUpjp2Mqd
6I5cMaRPQbTRF6eiKxHocwQj8eCUPPqE3Of7nK2CCeAv1K38dydG8A5+tp5aRjwQ8hJbIemzmhE8
t9SsuRYKusrJaUdkUdIAibkjG59G7MQH3rzld7MTcXfDXDgPgNTnHfURERXFfQ7ZgrEG6ttsdNpv
VXpi/gAzEc+r9bsMfqyZh+Z3KwbapRzNm64n4C9VR0CVfGV2nu4EG3M+mVtE2nwvaTyvLJV5rjLS
1RYO2Hlc3rLOHS+ybIoeK7IK7w9ZlEL35aueajqqEd8IF3Dk/dSi2M5aWGLBbjrSk8dc4J3SSvYb
/xgcn4O6+yw7vW4gNwzZBNKnPBiY24xF9dat/XM6+XcqoSiACkqTmUQ3Od5HZHNzkOMc8pIdZv91
xYsBGw6ISrA6qdf5w1sieyGkH2GiousDMJXjpuYE5SqgliBMm3Ch2hTeyi6ffd636zTMXVO3fSoB
0N5nii68HylVbApJlQE/hKKRI9qbihsLIkZYR/YLUXaXwarjAINpQgfDH6S6Z3d1TInaSX3gi6fP
H8IFnUDTXDwKbFPP2A1f2Vk/JSD6W4VRu3Pq6wfOeUKkd9Q6hQvdU4wPM37xIWXeGDMPnsJboUB7
BoTOYwd40C2oY7oVRVsxUVD3DMQfnDLMv7sbT3Q6Fg84k8X36dy/nrKlxvSW74eRTfLcrYAb3YHa
pIcCODkcykiJ3rtRwgSEEOhJKiaO7f6l5rTANG6Kv0Laye78w7r/aTeBebzVi5//sJ14TmleOYrl
rsnrW4m5AnuN6Xa/+D2krM7BdMHfwwDgWqXoqgPUEVgVoyzpCC+8dmZdOrUaY0zFAO5iyG3GpRFm
4WxTfYXpZv3dF0AolxluoOLFzmMd7IZuMFCSfQVnxETk3cWGvwbqSd5VNtH4jFHGaus2XrfHAgYo
bn7MGw0c3gtwaxZaWfkr9wXJXCDm5endRHgMLGP8enhJbgFs445kh8wh6KVJyZOKOb+8T+C7U83h
Xwgrk1+D7U6COZN7giwhE1Y5lzszN72Fw890W8YTlJu6icBFADfuCIbvTCV27N5+5EqpkuDPYXf4
c04YakOMQBnK0G3/C3zOYLkqNwmCa8KG3ATK+57faeMfeOf5oE8ZUqt2aPWjdJguTgM0nz2nflUD
ZRTAa4RX/jY4wa1IxpRRBYZnHwS1cLLknCxmjGKBWYb/S64PJ7G8bOOKAplxKrIYnrpzYnElIcqk
nBv5wvw6JZqVYzGzgvW7CaX1f0TpJJKW6e7iM9HDswu/ls8g4UzFjBIzM58HcFapF/zgbWQ/NWiI
rRDPZwoQ4CYaHrd+9WMaKjFy/COcxgCZJ3/G34xT5TN3FO/uJn3GXnlP7kjDIBa9ggfMxa5fATjy
VVb/FYamiY0jlPBhw+wg1XEgIV2wUPeSHwDuJ4Vv4PAGeglUcFdhiqD7PMd948XoAb1LsWS0FVzp
Ppp+cPkhx083L5+IK/hN8RNduAt4zbJbP7ZpunH1BUUq4Hk8GveDGEzWQngPneH4kMfD6drMqdHx
7CCWccY1BQdln/KTmtlWbf2X5Mwnq9kxo5g5zIXqkGhwmfnTdrkvD/8AbcGIaCqaPRehbByBv8Ab
AfKvNcJG7gz+4oNFTruAGoK2Oanx/aul8Sjav/0RzZS7gMo0R7ppOQ5KxmJ0WnOewtYKwEoyU/AA
no2cli0F3uy7wCC4M5e65rsAAxWyckgiELR5ITPMXbBSUmEhx7Z8Ld7jlipcw07rnmRmZfzoPo0w
wuZIsheJgvEDvizXbnhkr0IDB7kEoAXuKX10urvd5H93pgH0QwL9ZNzFV0EX/7EG/azxV1ismQSp
ujVE2rrjs/o6ZeBmzm7G7RA20e85xCamII+WvVdou5iQIcYRiuOc98b+PZcZTY03LD6FN8b3FFUS
aaa+FIebIf9MgwIqGk5JKxBlWRGMEz9arhznpJQM4JyoRYQJyUeZSFpzkorJ8LICBwXUO9CsZyXp
nTgN3A00LRkO1DxUBSi2W15Jz6Twum/ZqOXAu2ZVUIl5vCFqU2bsBR7AC5zEK+CQvOXa0jZHH/4Z
FAgG1qT+8/9YOo/luLEkin4RIuDNllVFJ1G0kihtEDIteO/f18/J5Gwmelpqsgp4JvPmNdKVr0Lu
VnF65QAqm4w3pwJVPL3nW2vuOtyEAf3Vtw81Xv+2FSRIZ/RvNwIKoelkGUFn5bTiQmxzO/1UY8Yc
0yvaWMD7vgx5ZNH6aDbRqIIciJ2ZpKjIaHEiM4ebHkaTSUUoJimEaldgmHLelI4Tfp8ZvX/KW98t
RGpx3I+p3XiQT1C1aCluOV73cx3ZaDpBYyYCcxQfa8h71u+qmejoJQJQc238hKOkhI9zPS5F+v8B
7xgR/U7TS79toKFdtRMOigS62IQjH6v5GzHtfDU5aqwxCJr/8HtiZqWqX8MOb92hXE8MNNzree3m
L2sFjYpvGofnYhm2B8/QwuXFUN3uHSR/duvxanqScUGwmv+sFG9SU1VmPZXY1XwSxpE1s6VoeOXa
tDobEnY2TFfwcTsytVlVLRmXlxGT608Bwi+yRZLVX+79xnfi87qwA09l2Jkn9Ki5c4mwM7j3XKdy
b/cgG94cg474qo0lyri1SCyM4iH4tq4cElYNp4PqhnsYK4gEsxoBM1wbqvS6ThykGIb7MLMQWtsz
bZXi/hRoiKX6tXxQ902GiFR0eyU+magQSbuCO+jJZCEDwwERpK3ydts+j9nsB6fWm8fPzHKjF2/n
yI+8wR2uy5aexisFhHBpw8Z+r5LzmLrh9xWR+UNCQ3RK6qK/E+ukqIaaRH72h3A2MlBtGPmUvxCK
LzfruOZvSNeL11bOU0yr+ZYpqEPbZD8tfLso9PAqZ6kB08ycflrCWSn/gWeznEvEvvfwygETvf0I
QPQw0Mz4Z6kCDxza1k3qJqkRpZiJkIfeRRKZRpIhKyPgeomKFQ6I2Yfx2Su38EaNKZHQYSgtIV11
E1XfHN9qASSq9aXOFnh/NNSTy70halRNy9kklzPzuPVLiRUQbX/kc8iMCYWdSXkhcbG+HEt7/FjH
/WXbsT/wEPffUnqBQ9swRiIyRmHhH7P5tHJ3DGzVwnALW+SOlaFbM9PP5/mPiuFNSvWvW5Gv1mWX
EWX6S5SFbICR47Bcov1kKKMfrIbfMfaSd4vURLivQscTg3QWECq3nsuz7GdELDiHSYyoBApPK4Mu
i+VxNTLfeHIfqImqL63JuT5Gi1eHl1J1vadNQtqu3X4n4gpXpQgaCeSi5dUnuuRzl4jExqOZK/Fa
xWRwJT3XyortIZvZ/lEkGSc7Z7RZpdZqJ5kaL+SSxweNYdHbBKWkqfVHJ+ESdCcU6WtFyaIiyi/J
IMUDTI6Pc28AbRfyRzHs79nePI1rcdmFI2ZDwT6p6FU4MKQL/V94s3b0qg4BUyOGGDlgn4IVrObv
m1lhdbRoWcTaJDLV8k/yPjTT2xw+8UniniQS8m0Qoo+QYraUYsXbaTvtXSaVGOKqE3spqtcxYdgT
gaMO8YTNeJF+93oYkzumfCSkgZJw2q4zJU+JiNFzReJOJtqbzukVOMpQ3McBgnZNf5t8Cltsy9EF
swx9H86MOCfrZThOZLeIJqZqMAiohbYRoKwLuKmBfvl/IY9ENyMVaAvAObP01Xu3dCSdhyXwPaOP
eCunKUNQSakw7sBo+jG40ygvBYeXyQrIPJ5BEbiW2pi2KacDFKYF1xT5Bguz3oVisWrt+tZzq+KM
S39/Ns3+VeDk1uYGxM+LDk8IfICR2Kov7EtCY0IsO0CVPI+pQdvZ5YMWlWPM79N+jGOhfDSStb0u
fvY1klQTaPRUYeq7SsqglVLIrjShHw7I2Gn5U3DBEQLxfMQV7R1ydEcNl7JnM+uIyAe4NgWiXIhv
fKSmeLRSmuyBsulzvI3JeRUZ4AjL8SmSlgM6zXFniai/bPzXxM2QuDENRHXMJDitD1SV63uLtu6q
xy3pw+5MbFzXkac0Muz+rGCjOs2vS+gAK9pzeArN0Hxe03L/RqJFch1ZDAxJ0qG1Hczx/4N/zBgz
n1qiiM8trKJLSXUM3CbO46aXa5Ni9q4ZOsR2frj+KntuodWlYSszxjyaLaQTG3U7R06HoVCO7F8v
9zHlhZucI9UUzXzHCU+fd0BAKsFP5C0yHqmT7pu3C5DWgCOofGfolvTGqY6/fPPuUdF5jUGMCjHk
yZd3MwsUu6MkbgPOe6tFfS//frU4oa0CP7kNtOc8CdTNu2MeQiynWPGTq7CdOWzeIrF3xA6MCz+d
6yeohQPLt7L2u51yghEWAwJoACBoYmD5Ye8Z0EnK4Hs9gKAlAWU0y7vXZT9Hg1s+OSwYyUkeGzQH
FvHAlU0bSJFNqXyvdpfGDV7UoYXcBnBTL7hTkh//JeNYpRvANpspryyPH1Mxo7+dUmo4BRGmfKEG
In3oauwmD+aK6A5joZ6K4xWkCClI+WAac6+lGSSHTx1pKGqLrg+2dOWSylh6muSuFXEs1os6kFoB
B0doaPjU4FkCywNItDoj9acsSxnI17DNLyS11Se1QI492M5qXarGNqUMossEfMHzadJWsQKO6sR/
m+D3/sYKAsK3N6HcONB1MDZmZgWVwY4ly5Rg6CeSuedfIWvic8YAmiknDIUpEnbFxPHow4e5iQKK
dOJOoHPAOIV4RIMIH5RSAyoUsjqe1wix5Dqq45GgurqEsyCVvOeV/j+s+bnYVpA762rPO5ThM4vy
knQtCYUB5gmtOFK0d5ll2D4AaU1L3hkA04Ab1hkG8B/k+IzHoI+geeBOZssT8EYWepywRGwbeApa
Rb3ArhzsGAYPBPacaS5MCt+GVRnhtIlXewKCzznmd9sGR7ifnePkV2HznAW4PNgx5OyOWfk7MB1w
884AeytnKM997N/aPacI/+WUQ/OC6hW4mG8EDWBxOuNoH2Esj6gYd7EaTwDtJzOezJ2dI73TOb5a
d3eLmC0RKXKzkeBy4kAlJpc1iNZA2GWtmV401CY7uIhiwyJtKcy0ivEMvZWkOkywKK6My9VtLEF8
PDluibf9os60+jqsHr3nHNzZG+tLyJoKx0pLks0yiCyaP2VZQ0Gw6j9Rzj8wo/yL+OCsmVQ8tPc4
oFMQdfVaUMqVhugJpmV32MX6TKwYZePw8LGvJMVjZSrzaUSgdPY31kXpwdrxC9oMD2ER1Ch0lIIF
qX9AOw/TE8dp/0W/iBpTbFjhkE3eMzGgHfMlgVgpXHo78x8k93pFiKBQxeaRy0GIloQTCQskj+Hh
Q7xw7+uAkUxKiaJ0zcVCEkfxzU0ByNMy6hPZXGVx01owDkC31udoQVuPzt7GYRD4S/T+/vocE4AG
REQnpsi5P1JAjvKa1LNKMpq2Fmw5hjy3Vdl3Kw0+I6CiKuUz+CTuntrShfUlGlwN2lXSedmHd+rl
YpfFrXY0chiKxh+1xt+VBaQpUgb8yWvT7RHuMC4slceN0FnbmwmYUXh45VzAjQCJQ8FyqDMpwMcv
QIWv0G+g+blo7HZY9xLBUdqI/H3pmP0XdbXTWzMzKPLX+s2HFc+6o4XNmBKKzO69q0GCM2Z31/Tf
/2BvwDWc5uUHIbtU2VEJl8Sp7Zd8HGv7anbt+jtdLQ/Wq9bWwf6Pzm7cOc2xtYFY2aYwgwxsQvJ8
+L9jB/ReHgJ4ACN8cBBQ3Z3sFUt+3jsOkJmbfS1Ds+Dq45MUdrZyL7aoScTHZfSsDaoD6sjkDP3c
O0httUoc9cTavozoKRQzRqIFNioxRaPLObc2dAvezN2X1p5MXJroRsnTUyHDYkzqrVVw9Ia1LzNN
NoSAwmru7TNjRm4GCRFpxnHOudfwBGB0MAoo0051+CQX9j2WJRAvpKsZG2iSPu4ShwBkeD8+WwvN
emR8es+qOb6Xqx1i/Js0yw8r8O+hFf9r0W5bq1wervWtxMiCSpCBad8uP/QKF2HwwLl9G3OhPXBF
wU3w5enaG62iAYkGNaTqhCywPa5xx2wKkGQcYM+1JfWQGlspruvxC3TubQHrImaQZRxgC6ICANQQ
ACpAvzw3eKUZFCEWIeLkNqNxIb8UhxmZAYtxD0lWDGYFYshqmVRvKrijOZJjRF+FAYnyxH7FRsYD
FsJPyxLoo/hfjAebbXKknCetjHq9Ke7RmXAt1qggvN6/LzGQsBpmMrQxOOmXVCrYyDzoFyF3Zrui
00E3gMPmNIOUbhMDTzwqOelweLqyQ6EuO2LKhL0fHEmAawfX5o0dH48Vh0STwt+F3vJqsK5lip48
qH8UFy4HoYstpbfLr+x4l5jFR7UwtIvujxJh1S9C04C8ibYUNQdkPGYXxAtxdi/ZMiOk8ZEPJ+3+
RjcRXxg2zRcCRqdT3zn9JTFJdqPeY9S0vIWJqVmGHKbtW45FaEjnIwn/a0eLnztIWS/kSbGO53FS
3iFS9BxB/3ssBbCc7vAmJVaUjxilPFeFtdHqvsdDXQBEocWpaX6qPSWSBAMxgVDY+x2XHTuaiECb
6hMsGKduwDJO+TWXZjvjgMkmyC9+W+a3DN+b/8whtbbkW0SBvEC7X85VJpYxO/O3D6ipxUmF6Btm
chJitsDEwMQDlzWv3Ovn1kTpnVdkUCgsNDowDvhNq3gV+LvDm+QYnCdA1ADoU03zhdTnkcTxL+rH
+gm+4V/VpVCB5Teiq1D+S0ls8qUkEbbDTfWqXIMXaRU2SxYoFx9xCsCNK4+gKwVzFmZrLAETQmbe
Fmao6jcmqcBTIqNn2e3YD5e3fpbRv7pioHAMt+SMcI8trGWLulXtKAiUQ5XC0XptMyAxe738IO04
erWSuPTPUZoFHEMy0hb5H86sWOXuv1SbWjocTFUspNmUbSD5jZIK5SXxLfnmOSAQ7QozVUBxNKfi
nRljLC7rvZ0oobOVPad1a9LU/mmJBtAKHEoRFbCTkD8rW9sPeBmZD76VScXc8AgkPL0kkBJ+DkIF
TR8TnT6qJc5tvMXYKHrzbohjJLxpK/kcAFpsLPw84JxSTFQe0dkSSoHpH8eHEZeOFiwdSGu/mifr
hQ4L+To51KI8/vAlGhA8pgibbCGVZggqbiqDh6DXJrfRCM/QG4Sn0EfZV6VDjIgTti25RbNfnDbA
Li4ASW5xgulFXlmGbJPvyl6NZKeTAYh19Hx811PQprc7I3Qm9U/adVMwFxa1YEfX34rVFAMy/0pS
Zz8g6Zwjzffa6hoDkfCRmWCE3SL+8BWvOi44W2WC+zHhKUL3z7SQNSl0eh0bbOSbICqiuEaIfQXf
A26pfF75BpnhH/wm/4mo6I0iW+Dp7iZbGR6jsQTOFmfKbaU8ssWEnHF+tIX0PXTXlylHLOoTfHTl
jVJSRovC5UDWC9+u3Xkt1KDgk7DlOze+1dlhlEIhtmsOOAhF4PeH+29LBRsW7fIIQVIFox9xogSB
YhLFhDhGrH+Wt+WbDTfeEQ+M0C8fFy6yL27Y/UV/BDM/nWHvIbd+m9w9+wI3pnndDAVOtyBqgiEq
bRmq/BKv7ixgpdg2119McOM5EnIFqMWGtQ/KjuOr10vZ6/F0xdgILbuAu3xwQ7DLGb/Yz2pZ1+WC
xfvYygx4WmEMx6TEDf2vFDHZtW5DyRv/GsPHwSlWhk4SZ++PG0XlMHOIoCtWfnPFgYD7DuNqm6ep
YkwxExfBuGI9kj5m4woKigao2Lr0cQg4sHcvs++V643fdZsSVIa1LyKdc1tFzMu3CGs62Wz2iBrI
BNulrWXiX/LXmI++aK6FxFhBi+NzrML4TSG7VANft6s277O/5fsjzKaAWxBG5Nco9WnWRkK3LRcv
cyMtmh+xeVf4WgJtmYnVbNX8P6vmDFArTbGFiqxqeFTiMkruLxlgnnqxw+3cP7dTl9yvM3996mDO
5gIOr/QOXsHJi6oW/i/2q/gEMOCTl1hqIsjMltYo2WpkeLSNwX2UQwmSq7CauEZ26M6+y621srYx
fY3FIV4WeYy38IY1Hveh5DDwtPhtyIB6iX/FU+yzv3fLXQUkfx1GBiCdtz2qWZ84LnGV/KBv/WdW
Ked6DuQRIdEogSNrCvVzYsQJ0YgSoTpkXCiawjjm38WgphT+QG4ZtpSTLdkGtb9c9fbwX9zz3WLp
XKcMrKra3sWHVv4eD4qRj27N7RkLmqcO41ZRSbISHgHV3mNon3eMApHJbvw+myj3M1RQ0X2PMgHl
9B4nHtDYcMZbDVufeCjcxGO6Lql5xg6MwgEEkGjxzMJQQ91JpOL0sF4pveWdjocuY3X+Rb505DnH
umQ5yATZK93kKmhphqeAkzsreCmizKygadzAVEW/koqq0JELnlMwtviVXgHsYTFKv9cFG8/9kwRj
ThF8CGWca1D0R9S1pk0yU85GpHpCG4vnEZbhCFwSL3Li9xRQEM7+rcPYXjkm/W3H/Jh4p95hyIzA
tcT6xT6cDHygtDvo8fX0XGFQO/ORDwxPnTBwGTCGL0Ko6Vy2vZ3n5acMysNNOVvbl74J22+qGxbn
R52SZpSIaY1aO3GxWh6Hxy4L7ldGojw84BBNukCOA58KFBAEi8Imlyk3pjYWqRfQuHkWkFjXW3/j
aPJLglOlwLwoNqQntbe+T1vPXBtECvdwljE0IO6p/+wjR5znoN2VuwI/volwDgSxBDLgbI+aBsY0
M0SzMe8iZAaJBL/Ly5ASiZPveCQP48ZixYqA0cdBbZD5qBuaHm5ATAWYEah8A6BFp8NSJTSJ+i6S
0sySj5cb0hRmdDQU9Ci314MCbLNkmzr4+RlUTNcyHbl44jgt+14klhoyVNJlUP1SKfohp70fbftv
CJCUptxEWDM3S3Y1DltwA93uAFasOGxRf5hPuPtAfsFW9pfVB6NNRcSuUBW3nM4E/2FsI771uFJh
ldETxy4Ob1heQXm0nb/JnlDbIvQAD+JrTKQv/I4glSC/6PEVE1DBFks67O5g4R1M/Qmt2e6mIUoh
v3LTlSjhzob5t1gmxxZ/X6JkSLsXcit6bonCXEWJZdUV7lvskoRdEg/ctJJ5VTb8JWANcfZu//Db
6c0WNMwfo/+dM5kwgP5hzQb3i0UyGcQzhEIV+pCtjz5L102+Ft/OEa40T09pBiutW8ZlCx2PABlU
HyT5ADKsGUbvUcmBKTT1j3CulEoSvd90GoLib2riJ9CvDlbG2n8hH5HCXh6UpjgzuE3PWuNQM3OR
u0v9Q5svO2BxcAPh+TTSJZY1hWKMJQCRwyw2aZ4FARIQTWsZu+Fmk8NBJKZdYHKE/ckzihg0LMTT
YSaVFndqOjY1nIsinfU2qm8GCmDqKUsiQ+zEgXWEl8oLX0hpglowB97NKBlELZ5nr7AWuKEcGip/
WiCAgGcQRATTeuvql8gRqgTn1YYM9WxcaVNrXnHjYhXc7P5va6qwLyRughBk1rd9gLTC2Ihg2lP2
tBxP1/CT+ZPWWY4ek3nulUliKY8j6U7+7nG2BHQd25J939BL2OSjUZ0kII3U02C7OMQvnOPisxWF
DnOwEjMX5qUNqGq3IM/t4SGFS7ZeOa7zFaL3D9GpxS47FdELU2bRlJmdmk+6O2wX2ZwLq6AypHRG
UoVKgyPiISAHRqy4ZUu0RJtRvi0JE0ki5ZqTzYX8ceNpFIckFm2egAguv0J1NdpYeYH0v1IdMIhg
2S1ku6NRaiP6rTiTZezw9WAzuF/8Xb5AYv6pK2jF1QrthEeGFyzt+UjETRtZ2zcxW4TEh7XOIBzH
YDTn8CBBxzNb/cNEJAtIxh0KI7g3UD9VwihBrupGy2iZt5pl3+OYN4Db6We9Usk94SJle1uIc860
nez29ljIOW858JGEOkycK8rDi33QE8DPfFdpepliPGhzfn44bTIok6TvspgwaHYG0FbDl9vA8ygh
eKakVK9U4+YtPfKvdCyoX0T4NQX8Cg3rFTP7zSW1WHz9FWyWhfR9Qyx20iPIN+JFgOfEJEHNIY1Z
K5UKYCWzPZ50vKzvo0fXhTUJHXPAu1CWj5eA5/Fnm0thB3uJ5w5nFrQcnm6VpFzbYNqAOUSbQ6u+
smyOZ04zwtlKsJFqZSt5mIEBHm5fGTyQJaRN2w5JfcM3nIEoZK2K90cr9RMFIFdZyGGGn1iM3ZSE
NlE5aDattKHUzf868t0rl35X6B94FnOfzRwMBN5DZGmpa8Yp+RwW3d+2BR8k76sqKEw3uKhMezlV
1IHdSprk/qgW53cwcn0XxByd4gSIelyW93KE06i+SuotR2XC6QrxhiHdP7NzS4mZp8ip1pFfp19Z
vSoE+tFDX89je2Yd+gI7xwkNoywSKUVHIcasjXgdSmWhP5Nj3MxSZuT8Rfihf207fNHUzQ40n4Ro
OWoKZtZqtUMTZTfSclspZ4w0wxoTF7Tvyxj+kvLMn4bHqfAexFqkq4Ez4TAxwWcl5rxvvfD1umvF
cdUIhjmy8okmeUZVD3H0aKanfc0DpgKHhdmpVJElX8TOOUNX0F0uVkb+IclhAhXKFaS7WqOLFA/T
pEGIpkw+Es5VK6bA1/mQEi/kS2vEgi7XuPG7qyJYGH0tdN1+SfdiHO5CBXT9jPvG4ZBAXAzpiIpS
i099VJHNdYxQJUBVLk2O5FDzjlm6ARKjcXODV0QiiC7EsMSDVtkWjLoXtuw0AruMWDKKffyW4ys7
0RpP+7MUNlqGbx4UKS2W7Zh10VJuqqVrFwqB2RVVt2QefBTWg/2rtdPhIaL0YpTsBa9R3MBqmZ3u
58d2FcHqKGS5lfRI32F1U5tjS2O1TxYJgRe9Cmxn/0q0GaiQQzzjJHIAcbBO8u0n+fUWA3P/3ojq
UnFMGazqKRlvKwni6Q9NWF5jPmgksb+izRK7H2PLrxXjCb03/Qb7FO10NWlhs1eSBZkcnuOAoYQk
L1JU8cXk24nEV9pxP+eYVwKaxNDoKDlOhwWDVZbLSJBJtLAOJyaK1ODs6Diij5CkOCLAAUEWualz
cWnBjfq88BHPYWnht94tNFVCIy2pcEa/Dh+rJW3Oq0Rzgpd2XwenJeyus9ro1tvZM9Ry20UR0yzi
qhsblmbmxgnYC32hmjyAZAlzTVbMQc2xWUtyP1GenrPwiJhrUsEajooVXRu+YeFLtfBZBR76sPsW
J2m1BexyXrT2D/a24+QLkKhoTmVoyGfRokrOgyu1ggSCjjSuOed1lQYvcdM0T36TdF+mgJvXBiS8
ATZ7hBYpvq90aMiOrUGOhpwlq6jCVFDJQo7nOANBx5eUkBE54jFLOm8VaITI0hyQkZmxaMMcqXac
5sXCqYO0XkS3CKlieKtBQN+AaxldjHRaYJFvKBc59YTzoPRFmb9JSCRMJ+oLr7jVW1OrOMW5mGxR
uDFo+ADwbQxtVmxEyLAj75LWSWK51NlGAwoE2lV7kcrjlIw9evC4NhgA9Xv+nC32Dso3I6OH90cq
WT7DgY7aWaaIOZklN9sK2wtDxsCf6TRLmoOmiUDSBsxX6e2tYz8Ny1oH5xT1HEUlKu0YIq4f/vS9
qacwG7x5vkp214VyQavzg8OeM3nDfukS9y72BDGUtku3UwRM8xb+h/0zf45djbGwJWAJM2wgTA8V
3HNdUpNPm4vI1glhDB7gM/ATD3wpXSmNLaQQkwnKX35YudC/D7N/IScWrKanUiOPIX7o5nV62nw5
xQZPGrialcbx0t0VUxYHJxy4eJsR3GepUjCI4ueCX4c/t7DxiHNx8I83/LCqhGI6ykucaAb9YQox
hGchVDtkF1KHf08p8JDtMrcWxKSCO3nfjVXPFCurH2G8CObOf8RIrfy0rrX5NGfLAXOGi5K0zPyZ
xqqqrtzEigKxFjW0+J7t3SGyYYLld/Grv5rhBZ9KvBYDfhWfHlOrjPI2rkVGvfN8q5QnN61p8Jrt
nL7xImDuwS2X0dZMCDTPCKRpLfPVuzAqKA9hZYNx5TukAgOIZ4Ml35EIBYcHF7PlygvhaK50ewKg
3JRj2H0zBh+9bYpgE/VLAB0+rG8zrUgVmbeGsCmo5/rgZj2oj1kMuHxQYfGOGbbWn9eVVI6o71Zs
RnPv1xB7ZEF2XEZRhiqyXQbxkjS/VmfibdUMz9KrpKwaPmQBch+WMD/yoM2ELCCMBt//ioWOA0eC
5Pnhqoyb4JvdscCs3s6+zqVr7henDx+ymr6gGkFIWMSyCgnDMpRE00RYHycGdggMA22a8tajRy5k
GQQ45U4uVRi6Zf4zOTPU9q6zRH/u+N+NcdM7QCYiBw+65OzYumebQcXFDrkBM7z3f0xUfQjaQMfi
YMOucDNof7t+Su4plKgFIL/eMS2mpRwF/xDPNNkl2amwwu5nWvAnuLcBAkQzqirTQ0NAOcyAPgTd
x0XLhUi5e+WvbIeVNIXtQjXW0Onb6wF7qjL+MV4FjR+8GEzwvsb7HKCiTYJXJB5q312AB1ATxHU4
vVQ9PS8ibuET19UfDnDAE7dHXCa/0U6i/gHUEqXOZKCjwIg/725snayNIyvz5S6o5n+zG3DlBxjC
yEFcjcHWYdwIA5pB4cW2HcDlmWVJQHR0jkP+x2+D6Zc69wJQspVLj3ynXTZs61iIzMCFtYwQPzEc
ziImbwOLVpuxKZVOKHDwvOVMvaHmS0E6eHcodOub2sIhkFJxf4Ts3L/FiZiLphGa1pKn7of8Dwy+
Hc9EhkLcVvl3X+wvyJtFwxzL28JBmPq7naHGB6kzPcCGL1/jiprQdhTyw80Gr61mhvmatZP9Xo2M
oXTaQ1OyfCIMkJhBwVqmoSRQY+UvXW/7TnJhbJePbuI3Dw1aiAWS3nR8Z/ACYwNrZAy0DVl4jFJs
C7sTF8oim5KUGNftDuwbgKpiUoi/TK7t30mSRsaMq7bfRYrSXLV9BYOsDtfgcYmqywR0dTWSe/1t
gtx0YxeT+7Ae1CSY+2K4i60+wj96nFeMMrwbjMW7T6Zj+Cfyz3trBBBq4sZZL36bGFZfbrl/FC2e
SKe4rMnR/aRgD3+vWRpECJuKyj2ZAhdCVHDNnQ9XHGMVC+SPI4rVSzyiCGEyJ3rZvDj7RqQX9Q36
ZAafqTS2XFA8roICG7g1+WL7TZGJgf4/v8bSYbXj04KI8JrURiqSRQzr0MIv6xeIskKJWECVAgdc
uS03gk7sAuk64OxBqsenMidHKnLy7nfZeBK1EzAK7kcvnD4lPHD/oT2K2b4dObl+UiDDNLSICiBI
KpxuIgu6gkGnfmsKSXxbu8CnWnTFo43qKC7Qns7hjr27hC8defB12WqkTSo7alBilim3e4Cv6XUd
IcKEaUuNmVHgtZixSy1vXCB1bfbw+GiuFhMxnROkp4plPiUm3TIuxT+e5i2Ev2uxSB8JpX0vhxHA
EwiINon2EwgIhgWiF5CdW8O8jvacK8KWQbJgLQqvrxFmASDqtPnwJ5CJMrCe0OOshHq3/VPlscaM
JXN5bBKuvIFlULaMZU0SkbwqvW7J6zvrVLmSxtWTTjQBGMCABCS+yehODUVv1spHISqQoI9/AJit
lDLC/azKL1w/yd9mLrfotPBy/kM4MTxG+xLBcBEEXN3XZBpqOM1uspS5FhIhCjLc08W1Z8QllCw9
yyURhaZRbl4dlXQDvuIRBhxXw9FaATBIYWC/03Aa3J1uopDHBHYUPnUWTU4x+zC0pS/00AThn4dp
v04sFPYoU3nFowcKNI0i8BevE6LGcL8RuCRKmUAQ5AiCPFDQyVQa1wQYN2w6q6bbAPXsvxgME+uz
sR3bxbCPu5AujQHixM/TwDPOybtJrFCxZP1cxtj40CDqkN7lbIoTLjS7XrkBBnpHLk8OVg4h7Dmf
I+PA+ydd49WrWPUeb+u6zpvqfnds69reKUg+lEmJ9MxSzX4EW8vJaRskT3340nqO+7zR4CHUYLYk
EzYG1cgpWdcAY4CoJ82c9uEEnDQJSsgPcUU/wogDMKSu32CaU85O8v4l6HYq078esreV/uIWAgQG
2UbIXQFv1R/o9zIDlyDeSauGdTs1G2D9AkRfkTV3IjmUKWYr8QiQmZi+xNiX8VQBneBNdjOmPUzj
vzl4VLNoZRoSUX7HE/UY9J7+EkkEbElkpl7XY8hPo7p5EDaLltAfKA28z5uuc/+pfYwmUEketZo4
kIpIucMUBfeA7cLwFCISgpsyBZJaPR6zzqzLAWocSwaeeEQLsQXc4L4nwzEZB9sJGwIBfPIZtIar
uOfrw9Li1UtefJxSZDFJK04OJkQShwyZsmUNQ5a1TxI/jEHsN5mqmJHG256pQZHe26cSh/azQArU
aoyCj46212XAseXIg+xZBi9QIZk+cNTid6ctlCZU0bJAK+m4NSJ3rj8nezRfIpeej/ln/YJXFW74
QnyBEcTAkFTHk3Rm2J3QT0oYmnA2FMeyMPNm/TKIEW6niK2Nh7BOHSepmjkaHTaaimuUvTqGfOwx
4pNxhMJyrMDTib2h2sGznw6YeYU0bkLuKhPQyVWSgWTu1GErptxR7bDNJD9GTKqYOaNM7ZgcGFvU
EuQoqlJhzHntHobdl9bmwG3r0qOvM/MjVhECBbJvp409htrHMNPGGlHIJpZVDidWZTcSKERQd9xv
XzVqVSZ4VXD0D1kIv0uhbzyfAHdEKzSmD+rCFMOOY0AtFt/y2T9iKskR3kq8C330DR1uQZfsgNyW
BbBQsxT8sqQjpTSABu5K7BjdALgsDD17FPZNi7d+zc+yDiGUyCBAj2AJfJl2GWUdnD1K9m1dIk7T
5o8BbQe//7NEPd9uBtIX2Z9I4GCFc2EhPcfchLRShtZA/1SqM07RDS2VcA/8FnVrRS+oXrZezZtZ
rXA+DWZome5QxJdwNj5tAxMoWvlHm8AOkFAwx4q2jNbWrX8wZyK1kAIe+5D9N34H0L86atmOCQSE
0vrFQ2d10xYIg+H9PK5Ibt7GeqDESvOOaUsx+HdeMnXPXmtPv8oNLrs1wi0vD8Q92CbYn7ga2rPF
McpISIRwOFGpG2wM8I0C7Aca3wP8kxGgntIS06G3W7tQckV+RRi9SaEG4u2CZ7j5N4W4e3ehiB6Z
uj7hpvQuDiUTIPd5Mmz4UewtRKMvi0IoaLHh4WtQjSB4W5b5eLuzYWyC9Z4kL1LjTCTch9sWPX7E
jBRyJr5hbLwI75ln9B6fCEwDhBSOOrgD7b4cBuhq8CYy3EzdxMBykiB6ZrHFnbfHb+OeLvAaAK8y
oiiAUGBriOMXTtSYHqQMCFrMzAE9t/TRYF/yokz7FuOFvypLaENUb94qBgU1/DffYvWISzjYoWvJ
qgUZFkWwcN02+AmfGLZCgA6F7g5N6KIGo5qQRtoPpwuwazkKQYjpTiQhPqp7iIBErwy/BvMcLqts
KffH9eDzqr5g8qO/6nVHoTNdo53wzlL6kGXBFxL4vuowN1fTMTygnVM5cuzqPaxCCyrw/XOcM7lS
81M/XlDV2ngMTuJnJ9NtNZnsBjkCRWdRpnwajbL0fBaV1fkUe03MrGQWRFmdL0fak4zRM3If3OAE
4iYeJQCQRVWRY803wzVspvhft86cgMS6aDxdyWPlNfxTTybEPnDIRHk+Slx1ZOSMq3BZkMiQiKSu
67FjXIK3AwPVUZg7AbWQRdbaifAVHEdEXtrW8XENEaTA8Im1oF4UBv+LEuUkTCGpSiBTbTSFQE+C
McgQqSvdfx9fQzhcW8IfIrsFjhl5mGvCAc0Uh0PLcEL7C9BoNdOWMkTmjIM2hHpDVF+Y4oJCTpcI
STpOM5w9miHp8gQjonLO0c5MgXgfRCgq2IdvxYgE5b9EjFs5F99IUiMGKcBuxJZHHQ4jFslGVgfG
6VFrl55IwRpuhxUHFp0wU5gSHgF/DNOl+XY060eIkNjoqPqX6ejxKkQgb4fgqGj6KISXeMXkAHcA
DG3EsYvrhbltDOGgFGvwyCY2xHAj3gICeeecYJnkkhcp5jlDDh0Qz0Hse3J7eG07GcglYmQVrhBD
BxyuRsmcI2EH7nopa7/iZi3d7kmtjFANZreehT8z5Q+BPgtVD9mWaNDCz3YjSyf6y2/h5YZS6Anv
fYWYrmAyZTMfgS2Lgott4/FxI9elXksZP1pZ5LByYqZ6KyPqtzKNXf80DtQJOnOEn8yobuCuMtT+
p2jm6a4pp1lZIlpTgpG1ylKaGe6O64rrA1yfqw/FBXl4VKxYwnS8aHlEZIRSy3mLjV08cjLyYwxy
8dvVwvOpDVFywiRZbj7+HbjbdTny1mAx5vfwuXCpHwv6nHxIbiboBBI0xB/QsDAK50LbUvEREp2U
sgG8AumidZBjGuzkfRYtuu8MlXrJFyHNZS0ocR33enX4gCYv9+q82rg+EYgFwz5Fj+shfvzQpxBm
xwwrB9xQAXe8Mk3DASW9X10XYdK4Uot5mAmpJ+MaMte0SkwgwHAsbl6oNoDsVkfBLQU1rDQPQicW
QejoEZgEHMDYfkFBc2mz1GTXrxebGSpkczVLY1JGlQTpS/VYkiob1Q1in0SMIgeSyKaAV0NkiJxj
8/t48PYxGMBGhQg6MliwxmAVe9jvvW2YQF8ZHCg4taK/neHIhUyNGKLEdrwap78gDkAyNDuqwIad
i2ynE2fakDMA5i2AZ7pixM5NjWTlfWskhSUuvGsbcwwBoicZFFZSP3YtULr6utNjw+uvehJsEHIC
VXDgtYvlfo0P0NuNoLarTfoRF19ADKKPlEODMllxaRx6MSlxoTXYR4slSiggXhUyLYPX/h2KDkkg
9BMqYKFqZK5pZS8ENBAyx+QK2RRbntiSyoqw9+FI2uCu2h3fFpcEc+PC0rhOtxW8pEVfJTJGvER8
2NtYUhOu8AckXCzjpQ3EQRG/S+wLRW1oeUgZ40rcy7HU6Sl0R1gUjCuhc2QF4F2PvXfF+7UroEqh
G7Su0PITDhCjPry0KxaX6QUmEY41fYhjjVgvQL74qTlthORQiPf+u90KNIjioIuB7eDUQTgRwwRp
vIgWgXscsObFvwC6OnVYxgb3tpbNNTqInNSD2Cph7CO+eZbpsig79YYz6/JuQZr7pt9N3IrGqHcf
Nk5bXBhYkjqZ6DAVKQ2VOY8CAo3450pwrRhcq75ilQLalsMfS0jYGfSoOumMF5yGRrRzQKvb9h8v
fCapeqX6QgVJUs3EicFQDCSs4fGujihucu5zK3W9mwLSNSdkWhDogFt9lDnUFNh5PXsJz2zFzVjL
9BEN8T1BpG+eodTFG96boeMyvFOTDq1zZTqmfbXlBPWNtgB6pUAgQnQAHU7QVaWtyM8oO64/fhCn
AQtl6wEVVEwjNKUtZBJKVvzkwGJjwx/3ti3NRzTeY3QOL45DmSaCC9AwpyXYAfYFgKRckyBRuAUD
ITLwAjJGnz68ejkuM2M/Aut2oVVcpcEAXRAGgIY7CTnHTkQvNEMMa6GWKb3J7o+vVhlctoZjimOD
2z2nOVKgQj8tylPQWmns6MMQVPicPWUPJX8VR3V9ELwCKkNfCniHog2tH3q4mT2CH+OYwZyhI0C4
jsMK+bcMCeMGhFTxYaFfbiPTagLKleu4hSG+o1ThqpPReaFtgbPKNB/nCBqtTLTNDR9RyOEkyT4g
xWKTijHJ1FPQi/qsyv5H03ktx40lW/SHChHw5rWK3oiiRNkXhFoG3h74r5+VyXtfJqa7JbIKOCZz
5zaooIgL+p31/OtMvO9t3dQbIdwEcZewhmlP8LJdnwEfsNwhNd7P2Sge97gfKl8KKGEsu0/t3lzp
RsokRRR2JGMffuqN74MKdD18MezSAaMkzwi1cI5fDXUEznCMKkjrOSMA+VOF1FC2I0y+EDU4fHTW
E+eASq2UqCEbWpoexDw0DmrQhhzwSMCmxDFGujaqdsZ+MnD0Uc894+7Ir6n5fmLEY2pMf0TxHE1c
+HKOxI6YN2Li78cW7qbh8oVmjGwZCZ4ZeFVxhz1KkpL3hMhYEpJA8CVFh4xjGITIV68MXstcRgiu
xhkEt+UpCl08MckVFSePe7eCz6KmWt81HSqw2kohI7Ey5OgryRFQLUZBiYNWN2JqsEGwsfARknHs
wo7pyu11DbDnIp3vtUtYXegOANDF7h6HetzcKIKyiQhZvIrW1OPOOcA47DQNv1X4x94ZYHXoZQCn
xhGsqQ2ftH0U9W/r0Bdqo23VmEoohu0vsIZjBMFVSXmuVjBIooBrR0pTZtzcPFie20JXEB49OcNv
q+3h/1OIhZkVI0fvGeX6bv2mc/tYCVcHBAqTAqz7MXgzk1/cGuQ8Ev9AnYzHFmRU++Bby+ybTDno
jqylKOP3CKYk+FQm0clVTk+oK6nqOIx1aktyhftYhGn1cAi/Qo1GNVtArKyUM0RNzjBuwMiTIUF6
cTDcA3Bhs2UIxN5r6XhZSb/FrU9jmukS4Y66DheGyx1qQnA+wG84MYLE2Qcz9tjnADIZzBgTV3zA
8fH9SOqwUYlTYQ1LcDQWNi2cLcoDtLY80A5eBVMOcP6Zy97ewTYyF5TLDm2ujNTGjHniYe0t/88t
FiRndc/LyGV+4uOryHVeeMs1JB0OPgt5Ty2LI0TzZtOG3lRBxBvYU2aCMoVSLUjVMccM0aeIR1HV
QB1o4T8LOQ0MjmoOjjbH0De7HIj0Q4ABEkSOTUrDFgs1zvVa95xayxNyG7qQDWVdZrJvEUPv4OJ4
cQXF2FgUQ1G6fPALRioV6eI39sikNvb88tfaeeUzEiLKrZYp0moY6Yuaxx/lzBb/bLFGwaTpl40x
GXSP8JO98FHtjP+BjI8lOI6zd2aFIGgiOiG6b+zg7GO8lh+zbkDEoO/kcFtizBT2IPwJHuEf19p2
7km8AqKlvWYuvjAJy/cE0xrIm2ahs4qnAJO9bSaunDs7Bsj0hs/2z3hwAIAzKg0WpEs0e9pAxe2Y
QSnOoTNJ41MZLwyUkScMwwuZXACqkQdDNgGPXGcTfozdDb4Vv9/ffLyzuRGv3/8xG/mMHUsTV7sd
wn9ICye8JJon57rH5fJZGS7xOsDl6PHEZsKFWcaefRM+M2Ru+873JkbLorAxrkOEktAT3uPNAVZY
YlyFGpdsVugdDn5H49FzFEXZN1TGO4VSBkUBqAZ1GegI6963s29G3Ho7E6AabtmfWUmJwSycfQI8
+Vn/jqlk2xnRGFkiiBkJ3OxGSszVArYWWy97h0RBVs1yw97/ts7i4JGCGpkhRUPbsF6DcH/1Ko4j
oYrqDgGewczYYUa/cpKRwgSaqs+7gl3yLjTyQ8ArQY9lag8rWY56CwqFUB0xCNnu69FisB0jyRBS
D4XpTzJDYVxPfH5/Quvqk+QppSvWk8EcfsnK4w/uu78WLpKbMNvb/45GLD5nerfDQfMc+ZhWJEAQ
0IqESUwsQdb/VtdOLVxsiNgq4MncvPxcQVG8zbj3fmlwEl4IEmm1fldSLQTCf1XDyY3oQ9ABvqOa
NWE+yhs2WQCOi+SuKUxxHjosela4RjQZzJmRSue3vOL17M7BT1kDGJgJX0++DHlJ9sEmJZeYsrYk
3HtDxQCpg23NIVOVvNxqopvXeKGYslZKdKLAmKYSpqt6qAyHn3sOV5ZBw2tdbBxUihBXT5er+v1U
EC/5Cv7RI5R0inoZXndMMx75J15gjwF/wAowxKCiF+FEtUKOtMOnNSWFxb8bxVoeHwCqNywXr5F0
2pdwmMSNwr1Owz29HWpI+CaU5lJsF+2VodfBJ9JSuWAhQ5DJhbAL5qJIUWkr3s/PXa0I1b1owrOd
SjrCuMxKKXHf00Ry/1EdCSt4LPy0rDjXI8mvMc/Mk9w81vC/hUOTISUzZLxiAWdj7tRyo5HQ6ycy
HN7jStXGuf2POmWgjHCgCObockbCEidaJjPCHrXBfe8WeWd+RXuTQdNiusJvimBgQX6v5kfUnckN
rRAj3gxK87FjtxqtgmhLcYT7MYNZdSY/HJgtoJY0OGghuaZbijorJb1soZLVaRiFFU8qRNYegMKO
PTK0vOidy+aR9iWAJ6KNceweK9f/pKEYJa4u76IZYD2qzYxLyk4kYNIl0wBxFEWZRbkjcUsCF4v+
KpaBl2aXKE4CJtZ/oMmCF+TR1RHZBjoVYsrL32aDjfxOe6cP058TD/iSzzSj8qhwLRWeCWXHOguK
Wdu4XUNKonyXEO9Zmrd6/q5wd8y0Hk0szAEMiHgujZk/uOi4IPnA5taM6qQ73DvEzcODBZ9ElYVW
IsKCXAy/RNCixsjSSBwO3RSyQ658MF6p7NSPo4rH/a/VRJdlRcqJKj67K+mFXhDbx6wx+Ci9CO55
WYxBxbKUBeI9kInGyVeg4VKDmwX3LbX0gQIvBBE6fF+kehvlIIHrtGr4at76jqxObok7A7iHsfwy
fmfIgjtINn1Hdwq6K+iUFKZINZJLEV4XVdTemsyFUiQufSuUGvF5l+iIaIg+xcgArqoBxwqAURpo
yQSKK9KCueUkfGrCb1ujctcjXJ59HxMzPyFdGgkKGQn97r4yo/1xMIptvQ1uPCgy3hZ0bOrDTmoP
DyqUEtljS6q1RFyQj1ktHNqm54Vx/aJOFoI7I4ZHoWqrHYdONycqN0Uqq4lBJvg0DZtoMWPInPjJ
vzQbsQZ+MlFXxXCmyh06UF+8KI6mfDbRHGrJho8aZ4ZAPPE0h/8Jx5JpNrL/bnzq3WV8POABoJKT
zM2aXSJTAZOUzFaoN+63zSfBZgxxYOLp+jGGSyPMlfuFSooXHgzXLWnwuHOBn2E/wR7FBYqxu4tf
nWckEJ5vW65cH/YCn6MMKdZWW4RcMqvpennZMkjjOJZQeJ4sPwhwOivfmEvCZR4plXWEgNCUQas4
cQFpx2AoslmgfBP5Lc/EgGAwY72QhXjv45WtMdFMi/61AwNBQWlV/8tDSm4WpjVoBdkVMF/MQ+zQ
E89uSR5Svbt0Z2BQw1g8T2Pwo5zoECKbA6hL3R0UzJkulotvm92T0FAx9GNsGT8rmq1x76N4SDt5
Q9AgVPyzhXEWaCS74zD4eR05zarovJ6MJUnGGCgwpCAEgpoY4liXR+sbjLXsi+7SuWjD6xQu3kNR
bP+BvX32QysPr8gX9LDSwovfHCO110EIL2EfkqHNixUZrc5HSMlhBEqGKVJT+iVaHDKB0KOiwML6
B14DX2Bmpokgi2FczelrIsjtaQq/vwAfyqDT3W7h4H2qTfnXHDvkzHT338LexTVsoKj+3M2At7aF
LqkraH+Q7SBCrru/0JqgHEpfaERCjIchg7kYZ2Ob/vyjcdgRts/y8gPQ03ZgFNDFmLhKV6PO6bAK
YC/TSIpnmxk3uHiy/V3eObfQ94hMHZ8AQig9IFitDAgltuEQNjkVMS5S+DrcMzTBlGlbUKEBsNA3
ME+wU//+3czDgzhvGuAIOVmJpo2ZLPFPCOBYfp7s23BkyuuXnzTQXeKWNCpLz3Djs4uoVC8+tl+w
KSgTNv+TyfmgjL2yFSOQiENfx/zCTdB5p25eCEzYhzn8R1EkaLQWsJihsJLxnOE/wg/C9IPuni+x
fdXYCpk0eIjwMamndTpiEhZa9Gi3uq6VfkcKFWPDRMhwKJWtHAB9dWD5t7AAMqCVaEYbb9PAUKxJ
+Ya3KOV4lTGPnQRmAOOhVOWvqwy5RlkUchOsE7xJ3Kdp/BjQ33BdrS+qgqAOzWirWDxuGvqP+dAC
1AJqHgW3hlSkMopYXTrBkr018oQ7j/n4BOfq3EwLtTPppjdaG7/zHjZKVDNsX3BOAMOOMzicWtTa
VehxtFo7p10KPXrca7zKSlekT7TH0I/HeXzBFu61i/wHXBax9W7L4Q8pYdVvrhAmDzG3fhBXyc8E
VzHw+0Wc7XsKDr+Bn7eIDgs2wvZVbFjKECtDC2Tvehza7hoM06asAHjR4Rt95PRbbT6U+APNxtzX
c/tB5dym4zHzc+AyirpAOy8SS+CW9y6nX8q9HOPtryQKGld6KZ7uDQAOHb3Lu1TecSRz8S7AgbYX
ogkUOagRUnaXVv+nCnyuR2mAdurvKiwH5FGi87dpIgzOnIiF6GegdWtOmZajlRdBNGWxgL/VeANN
MKxVr66qMyGzYjEFXXmNIorumVseghyVf8aW9AcSobqiXZ8FmLuzcVZibkF5y4VInyZuHoYEMtpg
Gm3brRpG4TTRKx67V5XQthDlo4wpqTfFhDeGBYmfjw9P8UjYiUrkhonxiDL7TxbC754ogGMQ+/fg
JaojKpiCMl9k8fZC0V9ZEFFNND52BwiaXTA8BmKfpI1KIMEvLk0c/GBM/7dj4++R8Qm3zyWJvLEJ
n8vk2RFLc0XoGoSv/eDsygTlSdD5aGeYgBtUkLsBRfieKuIsE9hcxD8h6q0o9o4Iupn6ZOB7Ntwd
A4ujRH529ignZCQEFbZh6xw2A1lwdSWb/zP7IoNDqflK/mw00BaMHqKPvMj+FIGVXPmDALd4POMD
Fv60Si6VcSZZBzH69rJvxyfi3Mvv7QCIb5Fh8D7Yb/1tekasEl0s8pnBe4SqpXOzY0lfrLC1v1sQ
m186r85/NkRCKLmlnAFclhjsBKD4RYc45YBjBu7ZXohS0EqpZBRMVRcPzbioIv8TTg3c/qWg5aJb
89wlf2P68gfGPuVSwEU/OvyYXA6miccSTVIKyrBWRkFKhKHVUbPLhXjyF6u2CO9Ka+eGu/dLZx8B
i+82HihoNRCHyBthgBJ81wUS/Is9W7Qwe80FIcXf9yhl94NAFQkpLfkS4BR9uK8G2OWhtKTfRKUL
BmEG+qdo5H14c1H9rqKiu1m9kAZX3w8bhvxy+Q7MopCs0DeJT51Gs7UeXBSSYepzyoQIQtzyKfO4
iRCFUg/nRLCQ7gfeulGSHiu5L+hHQc8oeG5gF9jIEiSTNKbOQ9BOcorFFWiNDEWQU/ZXDhb/twit
3oxPlZNFBpQkD0TgR6pzhuhAQsBbjMJ6As6JWvthUALmV2ZiHVWFs3OTW+Q96yVC3Wpf3NS0JNU0
xbMZW/f5sJrqPLXOTyosIM5GHL0HsF7msH/NUoKE2ZCSrnwAHTX+Hm2+gfK+IEqid+3ghjCAJ7Jl
AYaLRg7OsYaTxlJz8s1+NQYFZhXJgAj5D4ZP1N8cRjxxm/2FfIAZceFNhkEyyyoz4C9jjhhG7Wmy
lvsiy2RkxICTXU2NqHPHeAHt8WA13/oLl1p7oFKOZmtheVv/TCFQohhdchJB2IYsClrk43bYbgwj
yRZ4zQognpjdhG3smxFDxzGB3kvo9qeaGMZzu/s5p0/6TKvOfUfq1U0ZQxjbQWdFrJ0xCGHZIQWd
OT6QtJEDosYYoux7J3G34ljU0nzi9jjcyvxAkpfl5GWg/mut+L2RkOmTHp/HaIVIe3TD5Nxa9ey9
LrxdtL5eLkZqdcu79FJMJQja3bLxNh2rIb/yOLaqx7bBDfEDhJgVARQurul1AiQ03E9WE+QfmAQF
t1ERH8D4FF6s+bkN25uF3Ofs4gRlk11PYTuac1QuTGy82oi/Yuhhn1IKS7qLw/K3Tx78hyplRugH
BORmuABR+JfMsCN6086TIjsw3LaHQ8LH2lfHFeO/6jI7yX5OjyOBW7kyobBnurHmI0alr2LVDaEb
Ls6OBbvoRruYKk9zsxjkMBjOiLhrN+EypUJC8Ir5XwYmjTWKqFTFuqVNp540Jkb8MyiI8mUqH6i/
pMFoIyObyFpffAbcsHDElRZByXM8sKUFkvEbRgpikVcBPB0RJv7inDwl1s81txoiLjmCExQFl9zL
Uf0tmJuWq7At0Dc/jojplDSnLnKeC0QUhjlcb8eG/8yJ4zOLXsb2t9qORtv2pY35jKOE9FH14Kkt
Pps4rTy3AxtFtJQmQlcr/qVRTm+0eHx+eMJ8wXnLv42yQmFr2h9cnrs4BKPKcPFJUH9SMP4XDeby
CBNWEm+X8n8WKAAMEtmj4rnugTi8c/TKDRcrbAMuWi2KPFHm+jozRMk8zhhaMAUQBxafsaMMC9Sd
PyZv9KqMgGs80Gi05h3GZDlE3yjh9iC2wnwqJ85PO43+ZElG8Dd7rXNhamFdw9cSW4BAfD8ZMI3Y
V/IJ3sooXD54B0dIK4l0eoSUo+Vdl+ztczkABkUTxzfEHh8JCn7nuBtZuWv+GgduNlNFIQ150NPP
kHXD/6j3MZUltmQEWhE5WFuvr0ovFRPUBePMNorvALbEmxYEsZ767GUifO4GE296PuzcbwkwwAlw
4JGVmlMq3AI124qO9QuwB0WZ3GzjJoSsJPmTjDgrkcnFnIeb2TP8Ra5EmD8ERahPWHlMAUyu0v05
ulSO79cn58Gd5fLrxkkmSzE97khpi2ML8InL6qpknRLjyBZkPlW6/Kkxp3A+0P7DOqFXXT2gariH
mkLVDth++WLiIlEpMljNFhGEi1sa7DdGFL2kU4pQKcplcUrm8ILTqya5d133W2alUKpgPcsEahek
3IVqoDJK6xhAz8FbGTPKoLf2+mcEmDSxhADcEyyIN1girCts4O/3PkXZbWdLhtBzNjtQGDpDLP8A
MIR9q+YFxLtz9ZJMwXXRVntxG/q58R6ALqgsKTn49U5WW8/J5AwIw8TKfCBFGgk8IHNDwwcOEcP0
Fzos6OyNOgNBgp2u24SWS2htdOMUqFVPyAYoEwb71qNdoMDB6HQhNAYsb8EBFl0DJwwHKN+GoQHF
l7z/yEA/G1csEw/WKlZLdMnYZcXXqysH/8E6N4MwNAtmC1wYr0vJoyxnmlzLbn4Le7RMGE+rWrnJ
wr+pA3Rg7ArLbmqgZaJPi6HBMLDGoSqF25BVsK7eKS+NJLKABzCqYLBqx/Efs9Jwvu/CwS9vwiK6
XyMmZ34Wml+qsakMa3IteGFdmP1M5jG6ADhNPzriM8llTIKKUoqBB0bpyBMAnzG2IwURICuy5R35
fkRd00TC8oygQt2KSLR05+NPudvht5Ho0OsD1w2OHfxGFBsllOllEfkFNAzmCZx/nAxSGob5y5EC
5MANolwtqCGZicKVT3yYUvzUXGguouoCduC9TnzTrGLb2C2nsCNVAXrXWxunhqu25iATxbVjMEqD
/6l+V63H4kXzAAEs4WX5NaW/mF04AuPnyJPCaDmwy6jX4hKtuJgdA0sea/nqyitY4TGwohoBQOkX
hF1mPmn4VM0om732dqz8/tnaWMqlsRJebVV+t6i/79qCI80KTPugDnplCA8PYOlhwd/9IbLjJYep
JswEQ+kegdyzEalsW0mmVf2IgStXnonmG76i6QACx6QFEwQpqDOm+FA0OF5UQNQOLS5fFMhiaaI6
+zFL/mgnYXksei+F6iuOeF4il+LBNxfDUT/jPMiwRqr4BNCBuSZQmtBoUD2VhD9dqFNAzNF/R67t
vYiexViCUXs9vnmCOEQYJmKzl9zhdLYzW6D/OFI+h4rUVaHozEHzODnFQzj7lN1eBYZBWzw27JbS
6QG09PRcwCqx3vz1rr2J2PzlxpmmrGcSmPoP/M741rJ4leoqYFsAM2XNZyx9TjcMxiCmQTKppvDT
MuNeJkMTJQtpZ1Zmdf9m4LJ/pm8BdqCDww6TC6OEe0FMDsBd1LNeYZwc575PnKt8/47rN87WNc9H
Bthclfs3NJfTueFtU/ytA8agfMbWFWUFIgezcg7pl/bpTm9acT9SI0kfsvy1kjbQSrO0J27ggEFw
jOLnxWSNxxScdagoKxYvMNQJO3isKoAVGfP5vbwFLW4Z4/OPnPoVJfm1CxnyIe0a51ENy1T5QTgk
5sAeg9dsYKpPyXyc9zSYzgMdtZjbHSvPq0Lnd1lrZJLvJ/2C1JicjeWDZByTrvbUWTH0AkjQVwbK
z7WAPJ3H7SADTd9AuCTJ6q7a6axj5gDk4gXXwMYhXS7dtaoGu52rMK65kyoHdhdiKRqSDlKCimCz
qPvtJ2wQyPvQMow05hn/MRsnuJJuHdwZhyl1FvAasxEHP3bN9h9hxYC14s4H4ZheBbEUtrjMRCrm
l/UcvURhVWNugldOt0MvVdm5eIlJ0Z0ZrkYzIcCqBizf7GLKX2nk+FlU5mtIRdFBMzqvkzjKuZQv
yI085l/oRa/VPFKJ/PHMQL4j4+ZvhhXudVzI+L0qX4xL56J/QphPugd9B+E9b3wOLpTj9UWIQl3P
Ce6wdsnYu1U9Ph9r4rBEkYuXNJ7q4ZA3amGmvgsrNwb2DgXKIs7gqpQ5pYUTb4xzfgOJaMVz5MKk
d0a4wCch2ZHST/gZWV69ZRExdvNS/nKz6ZsJF5yTchNDXQG7VORxtedXzMcZP4p1TOcbTApbAWYQ
Z38RD1mD9dTVOlGDKb4IQ1bfaBdtsOPJBb6xwZIh53tYtcPOYBqPrkbFszbAayXCtKoJzYNdSEm6
g9uQj+39YxngS2CNZHZZK53nLDc2GAJMkk2mKeoOHpc46TTZ8IJ8+g+MDhpg9guA/fKdax46TQNY
2BXQ6HBVIq4K2QouYciUyIw0tAdQq8JLFPGsDeQl48pJBYEb26AE6kjGeOvgXzGaLe9xGECh34BG
kc7D7ihEyA3X8mEVR4yxY95xLBxruLfg7rxSS0h/5/nM/Crn+GWP8uiR213Ifwhp0aHFQMZQGvUa
HP7FDfOZmQunTDzwo02zQcbBppAoSMCuThTjgh+ZjYILAtc7RWGBcbGNoH1FzDSl9YObeJZtnR+E
oYi/McxwpoSH8w+lMMRbpVigmMABp7ES8hsPFozHDxlgmsiixtCQrjinjqhctmpnM9gH8wvu1OGA
FQoS1lD5GnSct9pwx8iP2AbiAhFimFWn1tPhRMsNbxiQPSd1dYQmDRWRk06dmSDD4NslOv0uq98Y
M1ISyv6EuxIBoHB8APGNWRd8LXMx/G6AjNsa1EsN61sPQ247FcGDxbhPZi1jywGIuWv5GUPCLyiF
Py6GWWLUycg5Z/63TCxdrIs+ctp+UR1zmYl3daJZKBin8v76KfwLvZkx+Jbtn5fC96/quurf4TMM
JN/ep32OqBZaFnxXQEhfKbPv4prEM3w7+eQbM4EV1fXVYAIgkcJ/wbSPz3awz0RV1Ln++hKP+I3Y
6OUO5l7MjQmql4QUD9QX2S7/rqhMeNOU6/ADCQABlfEiMJ5XNxBk42q6SQ4Evt3MFd/BoufshP0e
hzRZUPkuaE94gXSTmUWNYEc9o5G+yTHB0AENFXnBsqiSnXk18uDjLvZZ4Xay/sJdjhuM8Q3y0KH/
NHgNcnExJIIuhDdQMzsxTQfk9JYEMUQG6B6H3P6k2YmqE1rw4AaiKb2bfKqdnzhHQUPFsvYBxR3L
XkRlqmbtFq46TJ3BZdPsp3Rt2ObyWEu/vxr3foeKzUJ3p3A/71WcYHLK8a9Wc1Ro9OUx9W48WsWj
6hAafuyIwaIaSKonC8caVIdGYhiEGSbjibjnCLKzsftPsZaa+xP0AjQ24LjlHch19A/gBw17yy1L
n8BEHd8mHitd2NwmD1ZNTxCLlNarAOrd1mmvQZ/NLWZ11Ey1jD5qoXaN/Ud1gInD/ZdtQ9fyuMFU
kqNe+2Jjqcmt/GUKTZ/+PGaupI6KfimKQ4m7E2Sj8zhXujWTmys8JzFnHjOrm2D97i2OiygFuE9Z
cLi8w/ckrOvsi+uX6uxFxnhb4QzyVSFewpS+lwZVpVijIyAlPTMlhpdoX+kJpGCYgMT8Da6LnGvx
pvcEX1ZjmEyA8WM5I3kaCxbLQPtxSae1v4GC/rWtgNvHScgSUp9GHhT0Eu/7Ky18lLOMwq14tGJa
DzUwVrChJCESx2H50HaNwcLRPAdu2NwxhxIkgmUXU9NcCbRWdnKkb8JpkX3fWSLbrQjojrnF71bH
p9aNqUlV4AUJ8PtqF5wREZqjSqq/1TKQ1/ASuKBt/yGq1D3BviOvuq/ahZTQ4R8wn4MutEN5Uvaq
YjcSGTRCFEDsQy+n/kBJR2sz2h2nrQS7hd5BFACYz3ow7we6hPLNebaiukNTBwBgi3WqPQMu59FQ
M1wz97GDToAH/0A4OvdOSl/4vhaYH4vLnDCOugk/pQrfFxj6fwRcynpQwVa+zOrhl2jIu7zudgkB
UY/AFIOW3u8g4YS1+0ExEmSgH7EohMImqbmiieO//ZawFM2o1IlAFoDISeZklhZvQKrICnsOIPoO
DucEjEWgdTGziRf8JHxHdt84f/dXlo3YQx9LfqepAszF69u0b8Nby3H/greh9xF8VUQYaj+W9x/1
8lg3riHb4IG5hpCPpGezAjmQCrrNssVBrS2gyhyDM34HiYMBsfGBwCGYwktzpL9emfQ1dKrJRShk
GusscWwom2FOSyZK1zIUyQYmWAJbRWgfvAQ/QpdLXUXSdskdSdvMJNpwyUWLsHBKCqIV52eGPUh8
d/EXjMV1qoc7ckCo6pgCKku67caXplrdJx2XanNQ1DHSj8Bp/osnDBvQCsAtP5bvbUGPB4TObSrb
6t2YcOBHrZU3cSiIebk4eVLa4tY/rcT8jKYeyVY06NqviSvygB8G4PsR4SkxDyJZCEv7kyfGbctY
P0b7VkJGEjIqANOt1dEz67DIQ1QkOi8SpNI7SitGDOLurIYEMqOVExvbLyg+s7gcC08TVTGeA6xA
3IP6ZzWZjkGav/kmzrjqONxaVN8MzjGAOVD9fEWXUf8Y+yzhTEkIABgdEUVh3Ecg7II99/OofDfk
qRH/4aqvAvfCJO5NnelE3CGAE8DmT8HRrAAQXUwMx2mun8xkUmCrHnhNYJAEoD+iWM+IvoP4TK2F
evFHPAG+RDXgkt+i9c7BHcWCIV54qQtmmYv0DbG3/cLwjoFIwd2tSVuLxVGE3TcZDwO7FcJydmnH
NLhowgWyq3/HFP8R+UBc0AgJEjaO7GNpSk8t4W0zjlvrG/bE19wZUMXs9IJfd3U5MWZy7Gbftrfs
oLbZ7c/r4L7ZatgbldfBYT72mXdN7Gxxf7KKYrA4/PDq53yFkMJfOO4RoJwiiLhzXWzV28zKvRDU
g/guR98LZ3sKnk6H03ZxVHo2kZn4pSPMgKh8f+Kwxt57Ggr8aVMOppaarGXRjxtFyOkILLLfnWJ7
KxninOsBiq1U7Jza5ZUbMnFa5vIcpAcBRWZgIURPmHPjMIvahKfI5JyQXMjUIX/HF1cA8thg5Foy
vZ071v8Ajq5cAimhkRxwBDYzCWJ7L15N7e1pNEFJFb2F5NtQESXhk0W61+mgk8CD01vwG6Smsuo3
rQPB1/7xTXGhmOZ9eeuW4GFdA8bQASyU+eZ07MQxJlOwvGWE5iHh3f6zjxj57QLm9m7/N2ORHh/S
rMhMu6pr/yrsowrdJuthTAhyx8pfxZdqAHDk4f273iPhOs/wryfmGG5hzQRSTsh4gq0ixpZ4vE/X
gY+xUcLWDksktIia5/LthB8GGfBZt7wBXP5CP/w9o5Roc4CiU+vY8cYX5buQ5SUsCEVpY6i6pyXe
19ILWp6BzeqWwyNquRniHg7LCfPcyRu2Yn6rYiLgNtyD8fQ/lVEc4l1Vzjw4PgPxFWffYo6dLTcn
hi9DauBqva1+9o2x1S1WsMf55GHqEdZW5b3GPg8yo5WhqJdXBQQqkqhThLUB2XzdhGuBGCrY8Ao0
Twe5k7mckKrmSUBj9ZZV+EoEHJtiYe1HXH7qfnT0ybNnoaqH5ohkmhub8D4+GecErHt2CRzL15N1
BFOYumZ6MxUTPj8F8MKDC06/aImsDSBbghyyXLC8EJJFQZMWW9C/V0f8SrGAhpLCYZ8FMKBz5nFx
KkhEwxdSRzXbxZqmixn3RTmVXgaJ/l3z3FbmqUqGn1pwTyYoPpYELNKDxAtG82IaaMEgymxIZ/h2
PfsQx+lDGfesWBffnCK7nBuwkOnN748RkjLQNAeIi6ZQfDEwdGPBxVcjWuZbmUooHtEt9FkF+szT
GDXV0Pr89Zg4S7pyumIJlYKZfq1D8cirsnunKLvzqV2HwguMY96qnMsEQ07h+/Da7Ti0ttm8ZdTj
lD1Qp1bSByWzQoWLWQO5ZuS8seGM3ZzAZNZgX13zZrPAVUkEcPevGzgabA4seB5QIITV4h/MHLFq
QX1AXTgJFbKX8W0qw4Q6vAfix/IItZ+ua/oL3jHlgkhSVviJ+rx4J7+UZyzCWnEWiQuAI52/y5BL
8hBiImOfoJF73Ascq2KRqD5mBNTYmNw5Kx03PZUycP0S7cepxGotGnCReIN3DWenZ6IlLc9qU9XF
uTTlM2ecqPZ0jEIBiFe7XzDTH9bwRlg6RgLTY5KjdGAnxb0mAdDHEqOwIarTTJm45LLGyf51Cwac
dJaVn1CACKsWXcMXlD+pwnx0i/cn4tCZIharIXCFw8mnjKGeh63b43o4oEs7WelcB5QX5o3GHskZ
ch/L+ScOQFRn0D6FeXCKnLQv/ZA/JO9B9GPMnd9Hb9XImjx5ISz6Yk7HNx/k/MKp+0NGzr5b7/en
NsBqu4aj+5YN8uYkaxlEizaGNSxmIXYO1wThB/MDw8tS8h9S0vah8uXawukENbk78RFFTy4j6NYr
hhsX0ylaLTh+p8MFE1xMat7WckemNTFN9gtuY1pW5hfSF1QblkSu/Y9kkOpMzEgAREZF0U3sPNWw
C+ghLO9y4AoRUESc6mg9OmoK0Pp3LW6IqAXh6LBa/0FU/Hvgt8d7lQN+pLGGYVWeT+USx7Mb9tNb
t0vnKAw8aOYvBo89DjH+cE0a6BkFcwXSRGezyDrBcBfIBpc5YlI5PcqZv6Xu99g9/JEBl3SDdggA
Em2U13YAA02cRw4GXwi3zZcFzfo77kRBBSQ1+I/MmzBeBVKqsu2XGYVTyYmMZycHVVaWb/hW0pEN
PGS9GU90QbVJFpbLGsd32cbxVIqKeMhfmFR9OgHtYd0216yDef0OE14KGEY1pxHnysIOivlVlxcJ
5W+Y8dCLiN2LAgi+x5Uwuv5kw42YX+E2kcbe8/TKhvOFnzxm4WHaGVkv4ynMkxZKQk7LaOaUV6Mg
sX5TMypcNuJbzo1+Dfs5nF4r8SuOA/Yy3+fWgJvj4crfFwt08Nv0j7hR2WQqYJmXfVvymYqNVafj
TosgNKTA5f7tFIW4DOdTkL36xQwxmK0m/rQqO/ETTjcxo9IYNJpzSBZQXtYQXvAW4DdE8SZRYj7S
cODWb3gGAMclpYi1Coh9SwMzy0NNyFHWlH56bmwGIx2Uviu56JCr/1gFgjI9QVs0X6yo734hoesy
GkAXSmXKwZYxTQRFvyw9701J/FnC1X6Qj5RZfOMskmJoARDBCowZVbcxVT/Q6i4BKlWApoYM+55J
HyGjYBYyjA6JuIX5LWJ6rkiv4JzEfOTOmsInzf9VGYKaoaCL/1duWG0E7SeOq/3q5CW+1y3FkX6M
U34nh5mwlKnCWkYLd1gkLpcT024cq4ou/YjtM1fVLBwW5vb2wXaEhuwLfGLLUALglGhQQj7ObmXd
YYElM1AQxg6XZ7TAPrb+OEp7WPhxvALr0p3akCNFtyqyx+PgS5iWggTbnt/oYWBVMaUppV4RYEQV
P5Tbw7npcSHVeCp+PkmSjOWuDkR895qftCCJuD4d3jQP3j4mH5F/47cM2IRnFncVnuPxHedqkfIJ
IJ2bg0ZyFYm+1p+WJaI7myicgGqMAnFwksHz+g9kT/zysde8wzaGE0nU/Uw72HgbH9sW0yc7EKy5
5a62I0ZU5SxTbJySSrvLX2UoqPBba+NJYEb3g0GCgpCdnmhNvp7gf6xFVnvNhy4A/yIghpuPAu6q
Qg0q96ktA/bMWd3fa0vNpwipdGEIB7ZzOjRorPYO/9a4+Np63s6EMnjItu537MgmykQDuMtuZcI1
jqahg3GLW82z/7+9yjgVQyD0rDPECwBmw0OchtGPvI1vnyCwICrppbaGhpI1mm6qAo4U0UjMsh1e
KBFPMKFQHgq5H0CIcx/Rm7HcvGk+ZEPxshZ8qBICv7TCHG48XeT77nZk2fas4EPloUTWvHqekW7U
mbUlw3DACoAsl5FpIv8Ggx1iB3kLK2tVx8zL3Fwd99QU/yBIVTfHUDkXx05+2GXK2zlI084KFwxN
mCW2xDqq12C8wpPyl+YB2/L0uqr5aT6ezDq9sAPGO5oyxJSDNvn/bSTED+wcY7F+sZHbXa2HwHuS
NbMLUmgPMNQ2/oTqsgkFBRcsIbZHm/QxGfPimusuG+HkGPH8MR3dhMGP4CIyiW6DD4DVAm5oC89i
J/b9DOkzPW9D9bXa2PNqlu3zKC8Rlu5gC2FyLUREOnMRBXN6SHKxWgdowmUD3qrpDjhNfuBym9H6
w9DV5HmEvHgLDPwsUhffxo6nIs4Fmjgw+rzSTnCyKmBhnI6tyRODOdFz5XCexz1Dhvfx9crDUdlf
Zmc/3TX+NuxgWLAdmJqJUyPJLgtykMO1FhTtYqzKECh2IS3ThaDtHaSCh9OjeDWtiBvuTtdPzxp2
ITOOzKt/nywuig2bBedzvAJ6YibI1cRyPi34U/k9DLrPsURLYLYbPGr+p6mJiT957h5VfR4en8Ve
H33uxyMC5jqN3FcJDlLH5xjLMATvFLpSZY82BYrlc+v6I/cDKgouR28sXfqnff68SjCanbCA4c+g
IUcaKXzcfWAWkI+0NwAgjPDxZIOaBmZ1GsPCC0HIps/rxPlO78bfxyOV5DI4Y4DcJ/DewYmCZfqs
MT24l92pDZIktWiAg9KyhN2lSJs6Xp2sJAHHMkOFWCK/8yeZeCac/BqWEgd0KoL6SvCct7Fz1D7D
3jnOIwdNGcANq7eO/pwIIXFdK+3KJzugi1FJBeTv8ZznQjvil1KoXaMvnLgsttLiQ6XlUx81/Xnq
ly+GPoVTSujdHm2Vhmu8E6Nw/mlXakUdXGFkkJ0D36Ol45o9tX23IjqKi6cYp581oX4zdOFsSd6q
bdGWsuYo3Dg6xbZOf6AJOSgRZv7DOAT6u+Xfnw7rcEOg6vIpBpWAjku93ucvJ+TGK4GUYf60NtyB
BQIVV37cDLLhmdCLujGon+rDni+O8XC5LukBWxSvAJDCZstA67rknsypmFefpATb5H35pMpq8QG0
HfQxp9ayMmOqrXlSGbxI1DQRjiwpZrejCARgy0WSTrBAK8Ulh6pWFF2n/xF2ZstxY1fWfhWHr4lo
zEPH333BmVJSIlWUSlU3CJkykQASOEjMwNP/3zr0RZcronxhh62BygTOsPfaa5jPdRmPgU/Q2ERu
HzEH3D9IqYiflD9DHh4uKpNspxDTgV+4yqlKNakGhg4qcxcUTFt5b3OHz87Y/FJ4YuY464oBEaJk
GaSzGUAoXK5V3dHDnIY06Q6Akjy4UnwfMOzlISNFApKUe1guNzc0fYAQWFduamdXkqIq1jMzbhGQ
xBvlJLGnLzE70+V4PH1jjoOPfYSMWFx2BpjFLeYsPwZxCZeK9msRlcEecwKd25UJVD3FQFDy7DVU
jWVjjlfnxTvDVQKNNhvOZGnMfYz6hP8LkRSviNPrsvGG4Dsxay64pwOfrE/QlT1mrw45XEW0z63P
g1LEaJxv33Y/XCkAqTCEdIjGOixVwjx1unJKkoTqDScki8b1GYtXghK1kquJsi9eUf+A5kNRvzLS
dTkp77jD1heizUcYzoz6gp7Zxt7r/0YQMiq67QdZXS0pLhWySbFk7nbgGl9GTtBhT36KZIgqmRw0
6vhRB/mIp2Y1J7+2UiVA6wGt5t4Vdlm4mAlJZ5acVFpUKCAv8NPq0YAu5S+a9LsF6wtyMdXHKUYK
MWvkiSWKZaq5XvtkJlrqxWMwEc6wXenF9y8XgTuelzBP8i9uEz8EOF1Qt2lF4ihTNKfmNH4xNiuT
awpGkaybeedGREcVE+1Qv8h01orSTdWACq2wdMt1uWcNLJgVsi9s/APF7xGcldWBBOlharzkRj2v
kPLV9GFzuZ4CJkwxpEMTJ4w4EwjfFy1y25qNO1CEC7IP6Z/mI9goY5ybC5i2OWvRMV+83SSQGO6G
ehkeL/BOc9u0MckzhaxEluu1deAcc+Ne+k79DA/qtQwy5wPoKR5m0FSCj9ZHVM2jld8sDQPDoifl
b+cFSmxpb2XwzrlhfaQIVFIDgIrQaAHsPaotX9hH3eqZ5z6qfzutc3o1Q87lS48T3fYxRhPYTM1z
jQSh9kpkJnphGyA9u5HQengKbgNLnVbTHJdiHM4HVwyfhdAz4E1ksJKkiCJ85x6huVc7VEuZWBXp
TMsPg9UNED8fEJjTt7jxQ8I48IIgBj5AB4/D+Nwz1rLFPVH21pUDf58e1eK1y4k3f1GdYKxPKWZO
VgNv/I5DQLx/yIvYf0b19Jt7hjBjGlCzZHXKh91lY5uWtBIMOSmsGJOKsER9jzd0qsJqXX+c6zW7
akzHNM3RepAMzCwbcBDNPPDg2I9z3XeH3LTJle9X8+VG5uNld0RGl1N16+n2S4/1xdrWBz7qfVFs
zKg0w6SrrqNcLnSouObTa2lOv/huxlOk8p7jwHSHYeNuxiyUPZ7OtxhngedrRoahGqcaKwYHMPYb
dX1ECHu1mYPb6nJAH6rYGvLtwSo7GC/KXHFDkH5ruzdt3cfdb6tncbGIeC5vcIM5XvlHwxJmqSHx
LrACmypsm7CJ5NqfIGMEzplLhYddh2oFYFuECciLitqeUgZMgXlguGPzeOEgXcWsv8FJwIM9qKkN
IfePbPaXixnR8HEri+YA3z442Hp38Lqn98o+F48y4YnMAfxqWDnYMxTUA/o6SUGJLicchBQ/LZmb
DY/KlEkg3ilLnmJXw5LGJ/klgTtAwZ+UHd1OXR/ETYJsYO4ssZcjwmsgQcUIK9EGpxlsFnFNV2qp
ogdv3UM3LB3HNAeEBpOhdOxOX5aNIxsNuf9pObI8BjWtFjwknYqSAX4/sg9K8x5Fyk1l24kMalx1
0qA397tHteeG4C3kjHzKjpu/J37jfViSc2OixYJInXD+otFLP9GHUH0zznzPyIZNe0/Hxk8AdnYI
5c6P3lwfioZCzKzDJ6y3AX+FSdN+HqGt7/zmwIYqOozallSxfrHad5lgQMOk7VA4cMZjpVneibi8
8fwpvY4axFjBKrmb8FP6qm2uBsOjojx6cB04QnZZDobjXFCGzHE46TRuZBUoBNu2DOkx/pJsafer
OwhlLkkO7CfKNZtuY8OikpKt6UzUVfaKcRkjuZJkmgI+FqsNagN/oFzRqS5IVGFD6gLpLEyIl7um
eacDyWDoDkPSNHkBz/hMvjpQKjFJoZB3alUvBvE5e9FG3Vt+FrIDd2UDXXDt+h03HzuTKGIqpP4m
noPXiKSDS89LElCdyWvxg62aQ112EYJ3yhOyCkVOAR5ZTqQf7EdJa3k7GKixL5heHO81+8LS5TOq
c/b20OK70utqasMwn7OWdbVQvgLDQpoAGaAAOp/6jjgHHJWBHVEnoto8E6UR1wbDF+QuD+bEfeDO
hLKcpKXdKOfDU9qilGXZF5UCBU9Ifv3x53kgzTmN2EhmxnWlSnkrSK2+FVEQ/675Mq4pxTfGmhAD
ZDhrua5iI+y72KZ4PVZMwCHfWcLDu/VwFh3Ij/9dsyrkovzkLPhgLcxgf5oHfY9+5zidB99/Xkqo
o3aG9J6KPrFryQ76XCyw4ge5L8wMlAYfIloxb3FI2qxmUNSITMWYg4EBx+d+R6V00IirMLEH4Yeh
74t13hQFhhsrwaJsC8whhEJXR0LmMoAvs79x0XlZ0yBePRSYCwi6Ei8g6QGrxC9imAJGuZ7D5pAi
uMRWUF8dYwc8ktUjrVCwLwL8hyovyHlRHaXuECljaHWGD8WgUFU23QOuJTFYmncMMNdn64UIHomt
Fm12Zx8PWDxfy1TY2tbZICu7P8Izk1mbeWbNNlrA9hDK5n1Vnnh77rzeu134ZWG4BQLFc0lL3DYW
1Go3y4n5IJAaGv+G301TYkCxqKA6HXXQngB8sXX7/B7+jMoRhiurL1xOrwVT+EO9wli4SM5djw3e
qeXkw1SlJucXdHHZGFxcOA6K+W7om8MAZQ5MnG8x0kXWlVyr5MwJg0GKnxb1KyqznzrQbJ1Hid/H
7lY6nLQ7V1bKYc9lhzHdDLCfoWiwkmywmOE2hWaF6Wa8XZ3ckbp2p2lqee31ue6vht/OYgGJXGf7
D11QdU9lqBg0KkmStlIGDFadZsFpnCHh/+YMHlWUI3Z6pK2gUSN5znqcBiJ34zIywNmFXwxd6N40
Gr2OevWyPYyi3xNGP5drvL32DJFQm+Atg40nqg/st7XtwphWirEINwo0Y+84lpyGVA3FxHhmib8g
MZO5N4BghsLvwqkZQUYIQQ51DCaRROV4t0bRK20ITzQYK/hE8dOQMFGMkOO5pqeyZLRlo5eZQlKl
0AK4K8YrqKVtbVDIYXuBG3i9AHVCw+1eiXdk4iSOeQHIhO5HwJ+0xtZYYGEDg1ik/UeC8H53lfRo
5YepDORtSK0hlufWls3WSzfd9ugjUpLfOZ8AD7F0WqY2JJqCR2vOsLacDYiAlQBeFm7/nHOsSW2I
q51YQObD3dEHlhtO+OeEK1RPer2vivAyJxTHzpANmCIce5QwkK/RMs+PwcYKcyL7fWZ5k2J5ikYC
PCUPcNt1cWWhXWHkdPy1CPPfuJG/1ehvWI8QdXZE9Kh6MfeBU4e3RfuKsAsps0/+oW3MIU2ap3od
2xsEUG9ByQFN5snhYs6X9ohHk39YKADuIGPvX8wUJwmA1tH/sbiQpkmDzu9lj/ypRln/sjjc90Wg
LDM04u6kGoVxPknsav0i2KD4o/SQ3GmOYKFHqFsO3hSnuHDnA3NFbCR2ByitjvhfwCHUVmc4AMxK
CTZZ+b/5Tr5ecaqQPvrn9gjQE+XTBoEkYNuyn6qYTSI0wJmSvneAcA9FcQJaOUGl1hS1HpHRYdqy
fbhIFm8s8cSgEt40blFGW+gTxtjAI7ICqiU44eFRM/fuR3c8zUtM4jOAMPoXjjoMrS8CYAmXjcS1
J18QRlegk7Cw55bKTNM0Dj8WlQ/YZ6VxpfujD7LHuaHRRHwGn2jlnL+AhBQxvgvQdQu5k521Kxdh
Q6vNNQqlxBZRVJai/7MdIHSzj0FLiWFhHzrfeKcvNg9HJ+m8mvjJSudE7Me5EeSb3Iqjiyk+Jq4p
K1tyuROOhF4cwARkifZ4BVEf03ZMHMT8qZHyuR0EHTB6vXD6KuYwTLwDcmG4XmoAdl5vwLDDmhYW
vr5IgLLO2VtPXwTdmsttdIlMFhnxBmKPrPBfxhbWI8hkdKuMb05jFLi7dyD1C3yqaXGpZtldhdSJ
SVvjQxAdrDQPThi/5eK9eNGez1PatCl/aWYaUjte/KtLrgclkYaHekdFqEE05zasXGS8LoQTcuDW
H/BjVXVSf4qYcVE1XRBliOMOhJJSYDHv44YIYCTU4AKMrgkMWhhDasIz+NgUmBQnYhoueNQggug8
ERyrzb0IciTQC3OXA6MHmFOcQgfW0lMrgaGTsGdlzqTwPzseRKQJKFatOz6xyCwPWEtvN0tZ/gQj
e108FsiUTQ9+iy5YOMhQym0mEPOrYPINo46jbMFRWdo+ayBmx81W8dQPQOer++sZZkFdJ7eEYZWX
05BXV5ROzWE6bei4kFndUN/TGRPlyvqNMdXAXdIiofYpXuzFjhJgjbjbR8Q9dPbQqijpGLKA5aU9
a4k50p0lqCYMoS0N46JvG4rEBqxtacF/pQprae4qVkuw+DvP2WFECY9JzNG6YnMlRC+ej34CqjnA
q2bE8R13C+ytAipWOx3nX2zcLdtKCtASsCpMImLJqaTToX26qJxgH5O+qQ9MDr+LlKoU9Gpmmdep
NmkKPLDQCRzckwNJDm/DAGKLocdq4YtlcOh5yTOwkTnNXJyw4q4KBAT3oAyTQ7BTxG1No8AYkkvk
3UihOgkM7IkhxfaSv40/9ZVO43ChNLpgM/UhTEcqq1XNBjCKdWS/QJrbZJlZzMGcUOoqXM3ZuKxs
f5+ME5LK5ZhgtkkQHvdlPaLp28r7MAHRJBAIz7AbEXs4ez8Urm5n0l4vnKrE8w1rUW1a2Ag+U3lD
/Cg9ybk5EXC5pzxZnla4UFbUEeZbyiwsMIGvZ+LibMAE1Ahiz82ZM/CIeMRs0OXhbn8fSlzqihgb
s/cw4GGjSrVGOGbD5YaqEfaBH/HaZKhqJx/7xNG1wLx7dDtav6AEZT/2jfuamHhkzXkBXp175z8W
Pg9HbOplNXf2fVHbf2dV69kupwHFq+8/DjUoBj0CY89bDVxBpPN1GLbee8SJnru8FL8Zvi6WGmxU
GSYRp8WUUe7M1r45bkb/kZgotWFgMbAbhPCBKMh9gTluJ6ddEg9Thh/W7Np65rgBs68JwdnBh+JK
su33i2RnMlGdvJ4U1+b8ucbaASa4yCI4Rd3CQqIeUl92zjAZBknrvXW/rtrlqcCfkJCq9tU5M9VN
mHUDfBXHckrX4/BYz5wXMNSq79ZAvZoS8y2BiIC5q+ZpbJupAco1j4BS3SMaXB8/SI648ESJ3E+C
Z3wnvQ3O+Fgx7QPGSRlMiJx70Wb4lcVwiB9dqI9MLxBBYIxkR0YU+KfIX+BUPtrJypwSwB6ChdFY
MOhJxrz5tGTSRibRgSKRjCPcqbgLm36ikT5/goTOQJ0jycq70oGm+QKi9vnkZfOIPwsvZ6CFskOJ
2qd5njeSARBxw1cYb6ywR2YdcMHCmzDjZ1sskZ4dlYjH1fXJoIJO0ScTQfxovZQXDg+hOEPp+2U5
frIDKet33K4AwXzwwBAEuZyecZajmUa5ZPGPC75bdkaAljy7mqVzIttbOfRZAW5P94xx5Y2TC7vN
UrpW1D3fTclP7EsmfcVYJ8+oZfjdI26uCZ8XehmNMW3v2JhTlTyniOeVR1UnsNaMPSVrWhBjouJL
WnKL7Rji1w73JgTPDw6tz6NbMgk2YtVV29nN0ok/OSLLqWnuri0Vbw/ic+F7m0NqJ7pPTgPlwcr3
wmQT6EtCmz7lXv4s7dTVbNr4mq/nt6gEdbSYwnSfuOGmpc17s764pMAomUrjjIU74KL1+xEWRrW+
pB6rqMgb2g4r9Vg4A6nh5EHIR64SGl71TBdcQNwmaQe79IThCRpeO6ebAwN5tJ+WF04lDgUUll38
YDmIeznP2cxRAmsFZtGMIgKBrcaV6OyoYmpROPM8DdJjuCAca+U1+rk20ccdM+i//+2//vf/va7/
XfyTRuu0gTL9rZ2aJ5x8xuF//h67f/8bZmP65Yef//P3NE3CEFtjZlph4Ga+H3v8/uuPL2Vb8Kc9
WHbMVM44Tz4xQ2MoUd+EKzFKc/SxyA2yLoYUBU3Attwycb8upghBII8K0q/G8TaTqujw3K5Z8vPx
dTyer7uAAs3c4eTFbTPjLkkzgBPvdLt0LSZ00Y0pEINoHevc5teKI35BI9wRnNH7kZ+uIMvlYdnS
+xniMjOMjz3hvVIna6uYNuLop9HF4dox0Q18taeq1DgKL1mes9vKC4HjnFl0X7vPbZziOB4/7L6G
Ywza7OD6rx9jEP3pMcZhloZxGqWZmyTuvz3GfWXk0WF89rXDIWKC9cIDc8HKGVYxNrtHg0hkanmf
DvWNjnaRVTnjnkK50akNgAB+M4y4kdeQoT0A24wDIFRYDpLA4aysouNns6b39VLhYYdN7E7X1ETc
YMxS4vVHdSzvkw0uNyWccqL++vt5fvYfvmDwx3XSwggHM/KWp3CIbjq4uc4Z92MgPLY/kC1TL/Iu
WR4uBOkBSZ3mIiK8FEqoXEkGQEHvVviAL/QBmMhRk4IkosP73sbDb912vtGi0qMoMvh9Q/e0z+jP
qjsvDZhtddj5fjSLd+8Saex67o8yPx3ykwPXj1NN5wBDJVrkiHJgBi5embqFhUSmGpqY3iDEY03r
lYhvbcCF1RcM4VJc1R9DOIBmJVCGqi7Fja1w5mcktnfhkUsKZu0PVVUawRZJf+ib5tBnUDsonUUu
Eurv9vx+BHisTkJIMuTi22Ga8cqljZe6o1/CjyJsGZ9V3VIjErKcDjRNaYDBPhYyxFhYo/1WnuwV
zuEVuP25mQ4mXDCCuV8SWnWZQwYMxmTEYggyK0mHVd6VPsYaHWRG12f8IBQaczoTE85LmVluyMbx
Db3X0ktGuBdUe+3sfBOPk1Dhe5eHW6Afdl1K+gF0wkvvIaLfzQu9F1g2nreaP/GTt/hM5nwG27s4
/PUSS7WC/nASRRFE5yjjJmMDRZFW4B9OorBJwrOPjXZNZFZEScwn1+Vho5z11s5w2NhYIBs3yliQ
WkHcZXHbGiy4z+edjjkn47h+sUlKmKRDEPzSZvGH1cDnZnEgtHxRia5FpqIkndiURiRW1JlWZyl/
d/1L+ilDyLMBVXJrKEH0jLhNUw1m83MUddfHGPJDiPM63oEpmKL8pj6nZ+o7/Ffvd6i7lYvNCQWq
VgdpkxCe6VtRjny24KR+noPLIUeZdT9hASpiDsOh4Et65AjwApJq5lsdk6JqhTv+8VPEhBXfAsIL
YFl8HFgAWDLdM+j/NlTBPa30jRkoKQhcsgFGnIt//Zq8Px0EUeRhsRK6DH1SN/R1ofyf1+T4bex7
1YTy4rRd4vD5LVjHX9wzm4tceiunn9h/XIU1yIP48iabSWvANxHDXfy3uHDd9g432N8rLocd54i/
/oCR/+d1FPhx5EEgTWC6JPEfP2DgDGFcBGZ9Ehlca4jwultkNZ9xVniooQvbolgQARZqd5IioVnG
bYhpsssxgt16PcCE4SC2ssJUnWHK7YbUNp+eYRE81jWHtVhC77a/xDW5R07okg0HA0loHxDUVVSg
QWv4vUklP7upglyuC6y7NiMBtkQpeSwYeMpuAmbhVK8CMuyNRnWkE8DpQGHaApIwpNm/fkqensK/
7bYgioIEg3lk7zypPz4lWmwMYDYaVreib/cz1vYRP0caC0QA4osIHR+m432BMajGOfRtd+9LjzOG
HAftsP/wmZI/fabUd+M0C1ycp6I4/LdLtHeK/oit5P4iDbE6PNVHxo0+4EIFlVXKPHTlhmGZCb+k
HeeUzizOMj20Cs15RbIcJJaPf/25Av27f3xWaZbErHtos0mWhbr8/8+SrzJvjbHYRmAEBix+xJAw
GTBQSvzyXnUZsgFGpxxRRZkQ4+TfHRf7mVPO2iIGrIFcQp91D5TzJIWO+v+gx4TH2+4pjziNis+q
gtI1xb0a+saEN9JOTdhhiJf+p3cf/vmkzTB6CtIoCv3IA0P84/cJPM8dQjN5lOUgGOJR1Dm1EV4k
vy8LlPmOBnfXwM8dwc9dXtgHa5u27ObVDCQDsaso6VYgtyIND+QccPPK4ijs8Z/sQXHCmKHkUANr
FrDg4LNI57Nl3wbITg/DmeZ4iUDXCbukiliYCoX5CSPZudmvkM+8tS0QNBX0cN1DwCZojr6JHCHJ
zFeKvnh1PrabuOD5Y8Kc569ft6ev/8fXncV+lvgg7rzxKPi3Ugetd0bXtG4op8A+cdYaZKuqtMce
tu9KiwIyRFjWg063YeA/I3INarMwRH8v1Ywzc0QfQWToMP/6w2G+8OddksW4aQYpBxxxi374x7e3
GyQ93pjvX60+KcWxQtiR5QC5M+EUllddh//KDSgaIjrChLFoDj+zrig1V3hW1nXI3Qg+dUcQySB0
/hFlMdUaHLTaZaSuPBrj8WIhMLEwMSpPyZtdYvBKw9G5bHacyVwPfajg+nY7fq5KmC46dXXr6mSv
VwBR3QsSylvIvxqwwyKavMXVFG9fSOThire0KkkiM/NnG5m1JMzDADhYRxCxQDIo7JWkq3dgmuL3
gbgfGYMTPwGIPlDPeGD7BuOdVMYGiSxdl45vwhgLZTxcOY+u11OWE0E96Ro/hGdgZKuKdRuwQzsQ
qVMavrQRJkJ+AkAZCUQeIJaN2rB+MgUyxhs7neNuZlAJFwPkBCtrGFDhpIAYwrIE6Le4fVxVC3On
GZi/ziAxFLEoAAkobr2ex4cqUoKYookKS86iWS0cuNAhs7Zbxh7QxXLwm0Erv0DygQs3kIacC9CT
Uqal38OO5vtdObZpRNPx6W0OrlJonWpi/6CfVxnSa9yO1xkqC5P9cCK8pJwKNLV3AWTCWR9JsUAo
tLJPcmslPAqYouNBJDh6WgFzysfn1OUic3ogldl39us8q4lVJJL9Q8UJiSBfih4fcGQOaPoh8WPJ
wx25i1Zi7W/n9F8sdhMyjrSTSMoAaOtnviQ0/5cCOchV3fY4nRmq5QwnBasz6wHYrdbX6ijs/C0s
ARCHcvsF01gWaiMk9qwckgWHC+bWOO5Q4jdN6NzG53yHzrDlny2G7MJWxrIaEDbihCtsfNuRLcBf
f7NiC03X0rzGfgWD7ncFpsS6FtxXnISdtVn9gxgWLJ038eoUGttx0z5Uk8Hey9RnILCguq31bGpN
+aw4djjHD5ZQLfoEZOs3u/3AS+rrnkQdHt4YYh479WzRhsW3l+pGcDCy9GT8yib4V0g1XD67iirC
k9sPxUZlFQ1Bif9a/mMIwi9tUr/4R6+m5LyWNrxdGeUkEI9Bcd76c1RfdqBxv5l6f6Oi/mqZzsWK
O6SkH0kLGIfTAhw+g0phDbM3ZyqY2otXBnRPCQwx77riFATJFwtd9fPCM7TkIuQvjFqFNUkIyYSA
IhzaBLC3OAChp3c/SdOWaDA5U12UrCuLlVmGkk13XCpoOe32hu84UXdyQLSEg6UeiGpc6Nc+Dkwy
mV/ie5I2PvLkKcuvuuPxDRPW+mrclh9i97jQ9CzrANgVliFBHx/To4NfgYbfYUnoE3QtRiwTprGu
y28MK+7bxZlVadkxtgU38rF3/fWHODdiVjozW6+u8JSFZ453jQ88uw8VzKaBu0/QRggvHg6FZn+y
BykGiHqSAULaJZgF4nuKB/pVBRXtGpllCEneGvbwQMIEAc2IRGKFiOVpE0EGvtoJC7I+N8URPrHG
62anNcXpQmywF4bB0I+RavO4N3LiCXQ+3aQbeiZDlrflKkCEIxmRklxJgCZj5ZRZcd+6QO2clJw0
cB9ugjIsvumMZJLBNEieqS4DzA9OQE9KMBm2blIBITilfUfkxDcQuNt5WHYMLqcOp4o7UuXKDlOM
U1JwYNa7yA3fmQAyvSJhYSRV419lbzgydw6ZwTohGQWz4cczYQGwdUFHF3K0gU5o8vmn052iCZIB
bfLJva8EHCrjOZwYCrcD0FFXdmRm0pXtKR9cbn5zD5i5REKa4RP2CibeZels7X+yePm1RSkCHYKT
S5ax1giskpvi+fSCKxcLFdUXV4ny0jiAnuW4ZRNIQ58ySYQzkyABVbs4nADYi5KrDuYcGcBcSgQb
L2cEs9J66FA2hs4ykX/1+wHF2MbKejlbueRYqUuCT71xVT+VLbQLw5EuJ097Wp1hm/Us9GHU4LZm
FIgNNlHaipArJsKHMHHP75Helb/M+dShmMO/sWLZWNdIuHkM4ymnrblWFpe/tktJZFSBA4GLIdd7
lrGTPMrWMCT8GsGo5EawrsyRCi6cmLUPm5AVOIGUjbBIZoa46eCZrwWHLVB4+IG3RzaZB4FU82PN
VEDPn40DMj9gJG8ZzbWnKVUH24H57ltx4q/WJA3ekKYxfbTBXxJS23xPBYqHDWlhSCjBYTAlwzcp
HDAtUDGQMp4lvpPyZ+DTGGg5uOMrhQoDr1usKV7IJPxNK2gAfik9CJY+CPqVCsYixEtQFLJZ0Qkc
0dyfDKGtIAeDeax4TtGXbt2ujw7uoLSJcK0x570JA0ab4sUyT2aI5cDD2xUulHjTd7x3its61pwR
ig/2ZVxlOcYTLc5bD3a7m00evCHbXVh1fVy+9oF5EoF7OfKLGplikcDnSefqql+rb1I1FRk6TeaR
Vwp5c+v85x5piAAxhMOvJKKSBf8ILETiZgC2T/UlPst8Bi+juEK0zRz/SDmRKtC54GpdFvbyogR1
e0AsC8sNy2AOkwWe2RCABFn+dcUnsZmW9aj6vGZH2z/mlMkE687n7PbQquXQxoGjkCJQr10HCpCy
KY7zzv1RNPxcOY/bWoiJlToIEXuGhStjYTLylYkRW1uoic2iZ4zNvFGQwdxX6TUCSTgdI1Y/0/rV
eByq+ts2n1H3NXj5x7Q2OC1LlTUsqkDaDZZlzMdIYVmnEbM5608OadmaDGivMhbnEXTcYQyO2QRo
T92OP5hyPD2EOWVHjaQVeJUDLOSHYL1Iy+6/zeMU3q9uuz/YKYmVystBxpUBH3B/fbvA2OMtLdyT
VIZ3zkLfA4oL4Q4ulfIsWfg/VVW1I/9KKgMNeunxYXCgdYZRcbn5AdobcnUgjZxeRdqUwDnIeI5y
GcnW5p/HMD4zo8NjVnesRL+np6RPnjEdf0a5QSQKGiwqE9Epbcimlbvp6JI/mdpWtZT9QLI5hhrX
y4QuCUuPRMJ/0drrUHbBRM60vL6rxIVxZyO69fPsssZcnLJOvCB5AsDRInhQb6aAFQZ5nrxClaIM
ni34WXgAKOTwIN7nJRPLzpzrJLNn9s2QJT+TgTlCwNKjinljtvQjyZhZVjoSJBWs2/wnQZKUbDPj
JcfQehjYUuCxFbpCZGBaueiKCbH7JoLZkCqJGSb8neUIVQGPkid7sGqOeqfzTMX221kB0IneXAz/
Kc8410oG+jsviZ3PBcQWA7C1u8nyPkwv9FWmPeoLXE4DnMmkeA+bn6RYoE60ZxjwTxGC4G/qoOjF
lljOs/TU7wmkqPkk3cIO6/TCmPgbhAgKCVQ14vzBcI/IHVn5ZK6rBTCidMUuD2KxWFrpTGVWLh/b
U478EuBo0TmQNMCfJ9hykgXZzVideHLWwDVNaPSYLZdXJ2e/2YHlKv1TljkSAMlDzX2ytp2W7Iq/
Odq7nhE6s23J0vHnjc16i3nc9rBENZ1PAtlGKzVoYUThIUGI30xl1peU4PjIZVdTDd29WLMU5GD5
Sr4aAhYI1tfIJOmHUAq/e8BjOX2dpfE/FjJlE3H6HOxscSqbtN2O70TrGovoIOfgZTpF6NLenJ4g
rD3VR8Q1SLS/ES/9VuNHcqUh3I6t8nWA3QNhEnS5QcdZXWbTpxVxLTiFqigba5RSt4FCskUoVGDY
kgmpigTjYVpc5ojy405yTN8Zt+JXJMH23KA+6xb31vdbRTu/cH5i/VPykOXvdxnV3ekyO66nezNw
Sheushbp3JnqjJ9rkO5b2h4OhhqihIWoTlRMxQlRg4JU3J7WMK2kANa51tB3MlZX84kRFogz8da9
bEE6XW54tMGnw3Ucd8kfLgLIa6eEQwQLBfVRwJCbwp704Z4Hbs2VgCei+1n6WVntWCO4NMoew4Lr
Uqw3OUwog1kZSvCa3pKVpiLouDj1FYMOT2qgWjypj0l8DTOXACysJpA12Npuv1xH1G/9xq6Ghcr4
GJNEhvqcSTNLmB6aGoxcaq6vGtt91lTtYKJt9TTwYrjAFcPAwfFpWOTPpBfh+hgNFXP1T+yDAg5Z
7q3CoXPBgu2a45XkIxmmDg30Kf42zwrqCbRbTNQKvMps5qp7YtG9W08EPGnObv7EyF9wIXi+RwIG
3ZPVmIjxNcjYPdy4Kg26FYLd7OUqpmDOkVTPlHFipcpyoWdiQjsIYw5BATYOmBrg/3wVBeaEP5xM
kwqI46Ezbg8pj+162vNb/HfxGsVlIiy5TtkE68T1o4DBQcwIoCQs3U2s2MzZNx/RXHIZZhRIUzN9
hQvyw5qGzcLXsHmj3KGS1OcRKmUDhaEG8SQ5dhghfLZiJ90ZYaQAOTgakKYpBzwq/gD4cehk4FEx
yB7OwGrvpFKHA9Cq5Qp3e2N6J2fYypqmDH5I5IUbkoawUXiallBNyzElFhiNfM67GmqmJhhR4UwE
A4D+nbPrpGpKhhNpIiYoi40cXsxPeko1yD4o2SbJ7Bi/8Z7k1gVP8c7FOd0UrBujpEyo3nyrmJOS
itphFE3l4FGOWx/bJdREkYMTDxB+aWZ/4o5q9QqucsjpO5CaDek/MGpgQzoI1YpYBLKCHwLrWBZ2
sHzY35rri2bawt0AraRcR8l428vcIqF2hVxOhSj4y40BalL4mamb5RDI1huU9qzBkYUbtHR58HfA
kzrq2Twi1HVIKnw5qWxxqXozYbwCs0zcH06N9ZTKMoIYbxYvgpwAJgFrBQoAOsxbF0sfKz2tzzkV
s5Z5pRYxVC3VsYIE0Zo2I8YGTpczr0dyDwgXGbA2BjjZvhaNuKWgULbwQzMZ8I+yN80RLxMXPnud
Is9kixvgOqKfqEWSu252GFFl50sIrc961ulRrzumxLUnWe0hmSci950+BC/zRsYnMAp/mNT5rahz
/5nzeaQ85B+34mGzKI42YIuEPm8YUjZ2IfrBzFDBglggKbe+9TWCJIIc880tKfXBbhaPF2vjrqwH
A25f1KQrVF2H+V2DxK+Gm3VLQ86AEsrlbwkuAzT2LCm8RaWnJxQTR1j2rTwT8WLH7DmnwpWll462
YWo+DNNYc1fy8oFGdnzmGaoB4eBW30F8MhM6cMY13DyuOnOXtyAPvWXvA265/VdvPPU3Xb4UNNdM
hF1aAicAeznmMbPfWufwQKU0Ia4gwIXqo+OIHQPCABcOgOREX9u6yDLqGJcW6AhtpK5Zjot7QwkW
GqwH3Br/HDQq7CE2JG8PMVYguASC0h3ZXqylDfokt+J+9x5LEchzBqWHzI3kYUx3LCkcjFs+hsYW
DYBjqzOOYu63YoR3YNNvF48L5d33WPxaqT3AlfGtXZjoqUqyML+acOaPH6zfsw5uazAQyxo1ZOwu
zNPtuIawxaLZyUhHsXagykx5f5kdy3wJ2fJAsVAfahEauc0B8FWQFguFKJAzX1UiS3VRAwbsCPpy
9LaYxaAxvITtjag/zoDXmUBesSXkSsyYnseFv9j1YsS7oqm8RNmItTVsiOv3pizkOpadgcUXA8a3
jT88l0XOOFJ8AzwlBlWj/vETcADJdvyJ2s8ehxgwWWQVDP4BCCrKl5Qsgktc5DgSGAD8YompRBuh
WpBrpgcO7Dpb9I1ZPYZoOT/TDbX+Ga21LfqXDCC74xcG6KgpSCqDFPlGy4lraNQRdUhEihCVtO1g
tEEWrly1OVCyCMKkNvXxOEakKt39eKMNqBrQTiSMUDaWch5/CSHH0iMAQFvJT62DFWDyGoeN6kuq
rO6wPOX3OITVb0UXfbCeDZz7ePx4eoAeeKR75Ovgcv0Tz7A7mAPspJm/gx0UF9FAwV8zpbIJ8gzV
4bwrUMFNwSyXmPLQNQyRpKU2RyWcYRCDSOEcP6XcG7QuPJoQZ0EtHHPSlpc8qnCa15pIT/gceJgM
DWWRJcmlvrCVnnMM+kF9vTnz8oJTN7MGNIIQwdn2UHbFCyEgTr4eGKE+Lj2AssYZSwPE4Sys5Aae
50rjvGDWfsXZQE21e8eXwvWPLwbXOBqTLLk/JkvzWJ/gFZSnlyhxSwSIzKWGRVUaKMx+Cs+XXjzS
y7EssItFRm7x85YzUN94mcAvINRjD83pT6tvgyB8vRklw6u2Z6gCJ0hoD9Ndk3MpFug9rmoIAwRZ
4oahn6XdY8ufYoNQ6eJXdGVvDwumLytvICDqQZtlCSg97dZ595VS3rDPygCvxHOVZrRz2utj6f6G
5RqVbsxGCwMgc2vp7k7kxGA9co3XE6FAKR++U+F1FjITY20fpjhM69YdPP5AMW3m2SYdWFW2H+Wf
mro5M0NBQ4eK8bI61ndDidRwybC+RB2HTbkGToyQCxYRFtqUGAsfXGZHhTjp9qoEy9TdQCXDhKPA
dv5G014y4Qm+NMJjFaC8YL5B1DZnhFvga4vxGB80Zjq/yS0nZzyJYQ8DrPVXCIff0lbrZsbZd+de
t4FQJhzx8+ESTHPq1jDEw6fYWX+wK+lVmNyHG+d5eCTD1BreplOMOSCdyz+gSFK/+GSRVJP7upIb
86mIpa2qwL1wCUwxtwPtp24fhnj4kOb0zYWrM3vkuCAek/gdQIg0Qpcz6KaCnMNndkitq3XHYNvL
xvPFnVeuXDDwqQoHWmXHlzAQANyBiRfORWENNSbhDD9yncH4uQx7Khr81XgyOGFJWRU00hZgEWbB
yjzsPxNyBpsxRqtVjE4G4hrHlc+JTJ24pOGO2R/k5MLoQGd2jE6as+TMQnVJWcBIkEwjV0GH3Lva
zHwrXOqRbuuxFyU6B5zQAec2HAatgVI4YS5b7NDBxHxmqMZXy0oHLks4QWyF1yaxyHKktXRdbHpJ
JJAGHSd60FNuPux7tOct/G5B9cbLN5w2gtc6HnQ6K+StMVj6o1zkZsn23uDh6ICMIB9kFR9DDAIM
zxGOP09ZKpQlRpwVCbVoeJPuyA2Zhvov3bPuzgFejC0CqXk0z0IBTM/XNMQ4ft0GLOdSj0bP8nvx
cgOtEK6/wN4dCvpm+z9KqgeXgJMbMUHWLiD2CNYAiFSzPeQIUA7nbNluzAqtt05YfVjsYcgYcAq4
lWjakWyGF3okt8ECGp5QdkuCGp/B0x/p+bU6VXIpszX5p3BxaMI3OFzsaE+ba4SdQMX0rFYMX7uC
/2MhB7QHIhUBpYLOjvxX3aKE43g5fmjy8/HbOY/OovJ/dsuVS407lmoN/zfLO685S80JTa9pgYCL
DRcKEiffzz1CZ1/TacN4gUhVam7cYbma8BAw0lnQRX6AfsehCJ51BaAQXKECQrqMLOtyZ45uA8yt
XzmjPNSwKJrhh3Do8B3CVTfYJlpCwGvk3nVJyUZqXbt837ri1MUkqIQZxadyIzBUK0VoGXRndIwm
weWWmSe932iFsoSKlgyislBk4iO96JR8Wfp6IPUYavKOhvZG3wYQ9LsFa7vWP39zCO9lMtC0H+GK
U6xrdlD7bDm1s+wdiDLZ/djWzfVpcx9dkmyEU1ojLRNj+Qx3VtFNTL7+P2Vn2hwnsm3tP2QimEm+
apZlWR4kt9tfiL7dpymggCqSYvr191mpc+7blh3WeSMctjxTkGTuvfYa5A1tVryxzOmEinuMDJ+O
Yff72Dk7QaO4cRkjlMM8eF7/Y/u4NwzK+5p9POGdQHMEkenJIaxx20bv3HMCsDH0hto/AHj9kPul
x10eVl7iI/fMQMzkeQBBOilILgAswrDWGebFNEzUTVpFO0oLxnSimcKbXN/OuC3BVWP5OPeRMuPd
7DXtAzT8+7QkBaaFVN6zwudi7OmxCG7Or3qwFqAMyHAWzibsevbnBkPzM6Bqzl2i/c77iqfGSX3C
aaT/wLiNaXQyhhdNy06LEe7fzxZqTGHsCQP/PXs9oBB3C3o7/aNqo125fKGWQKHD69vnMZY0bFzN
5k/Y7fFhnAvTPLOArKQAWHnQ8ZbsJ3MyfwLxwwCG99a5sxhhpqePagw1qrAxUG88AZngH/BoJ2bm
5sS8IOBwxtvjafL2HLi8rGVADo496dCQ52w8rn9z3GHLEMILLzl//ZU/Nc9s4r4CYExbUN4tNKTP
cGKoovEEtscNZwyUYsPCxsAmJTM+i+PPpXNHJYGZnbfBudJp1GajKilYSPGT6trZCrOm2ToVpDbn
2j+1m8VqR2PpFvPZ4gYf2L9doaanPM+Mj8E246NmJehGzhuCtiTtn3dcrfNv14LjLqMPHYmcPnFf
9Gr7gH3nfdQXMOn2zGrSSI0fEzi54YsIBLueTaOVYUqAaTvcSFU/wNqcqMjA3eeYyVaH6e1raMWw
EZbH8iVOuIpl1xtcktbhgnwCZqPgxy6uwldeTyvipKw8KNZhEvUwlg7Sl8DTfTbjSxCe0cOBGpzY
QVzVBNMWV05Ikq7zzznpYM7sL7teAZ3yQp88FlOkZIBt1mtHqPk4DH8T7sae446izXyNsmh7mLqw
5pMVPBYMxfN36Lfx9tDtqo6qINApEkU/8io4MFdYMrkif4jaWXbDDhUoPE+nhzaCHHjJNXOTa0Ez
E1NfHtA+WDlbOczDRMAKjlQlcqDjsIgV4gw2RTWwMxUUbjn5W3ZG6CWHLbplmM5NjsEXoLZcxJi6
PeC9y9hiRyP7LJXs+Z/srEOhE1WlKOo/GyJiwMFzbewba7bvtw9u4GYidb2xpnxHDvAylLcb2pFz
51xL1enSrp1ckf0Q8R2KRFtQWhMwzT7dstFlgt+mnisyiAfNgmrVO3AxscfsOUC0O08sdb+GiAF9
ysoKSFYmDmlGSoA/WkVEajxTiXnEipJps6PDbecnZ2rmwrNmgqoMmbHuzSOzQkG81OiT/4ebxmIA
+ttIU+fWhQK7zg/RZHhE2e1hZ0Io1yYWCPZgKfWu3EVLU+9NqnE0tHEVAFitRn2skng3AdEd2P5d
dgTYKDl2e/8vgi/iB7ZK7mSo3YqAL1swbRMvmGpGZEpBL8+6sap9ZOj0aJdxgv8NCKKKytbxJyJR
7+aQid5EoBElE0xslzZrD8T7zGh8JcZ0fxW1kl2fLWAxUzC3z5koaflg1uUPEmsL8g9172GrDdoc
5hOw3IZbSUN5ykbCEnBIR3kiPKeZqCorojgH/leXNzgcBIlbdmkMB9t/ZRuYZI0r7vlmQQ4jfLXP
NrwAsDJlS2cT/SZvuoj3W6MBERz8lg/fV+0V1M1HMZOltd487oQKB05uIOKKCdRR1flcfJlmeqUN
GhfRo4jhaXi7kAbbcs4z2GRfw1cNp0V2s6wU9jlvaAAXVgOKCtamm55T3vQA03dyyVJpCdSwMgcF
7sPXoaMzB5ThI7jMGwxFgR796A46yB/xjnrIFsJpejlR8+CavezHJeO3GaMDb+Rvu1mYnOjQUJNz
1jJvIPczevtsrIzaBHtw3v6YV4Ae+0vMTDZlr27wujmzo0yWB/reeoVT1sI45yAn1O5bV3EzRWLG
NElmjdA964IxsjrPSZ5hgqy6Iuy/bZ7UfEfilHhWZRLsLhAMzJQUKD8CLibw+9+WY7fB7KJzmnDM
92uu3RH5UTN9qS23tsuZsO3YPCaWZLNO0LMpJeuN52B349eRyfVZmyCV0sMQaORbbkI0kQREah12
H8R6YAvK0FtYSDmCQGmykFF5YCDI8smoz6JNmyEcpEmnHWYz0bm3cFLUSRDr/Fw/10m+osrqPiLZ
mxj7AVPPWm0UmiL2Op+neIeszc7sI04Z7iY0mNjnV/93ac5SN9jdZMifHzgtmC2W3DFPKUNB2PiX
+2wlwWk/5e+YRQMFHYc9yXL4pw0jjDoPBeR7QNnm73gH4IfWmLtN9SjF2uGwRFfjMd1hjc2CkycZ
cnyjCSW7ANGTUnDSQuwlLPS5scPC3l0bup+JAS5gCZ7QkeLneRvIJWSb6Lh09OL5O5lfdAULflAI
Vp1z7wEP/U+7Y1nf7vQmeD47uFwUAK80m6K5q3tsWwnGrM+7BOMjL/GqzwMpVJ/d7GeQfx2UG1g7
ogqNw/7Dtqd3i5RoimXHdOPeZjzaSDSU30jZ9/nnU5F4/tnQ5qT1EtqJ1S17GaIT8pkYBmE+MnHu
kzsOGQ/Tprsg3Lr3PoDDhSs4gMRuTMd560zJq9qskJfL6bwKu4LOlgECKi0HRtDX41AMlKH9yG1M
3qq5MtToCD6Y0mWJlGeUOIO2eggFz6K6/ObedI0s06WCTtRduWnutqqzPtFn1Tng1G5/YC0uoGeO
NDNUzLuCgEs5+GtwsfVsXATTsrLCJGT8HBOcwR0dBrRkPjWNTin5kSh818VmlS3GrRHOHSI5aeOQ
R3uzHwFzKYPwhtKkTC7qUvkpPW6zUjCMu2uXh0GkDneNd70ZKBl79hUiuHgZSVx/cExuKmepbia5
Qcm7D24+xLmQkw/QFhmq+Jhe1/csKoNwR+QJJADf6ob77MJdiY3kpGboXpdSI+bCVUq2SW1m88qe
ufDegproPCGa4vfecv073nE3GWLwzY2bD+H9dKDg0taNmxXLHqcEzbXcAW8mhh60Q/e4ljMwWbCG
cf//ALIKXo7WCIS4yUZiW5Q36RXV8sjq7m9xhigeMiEuHaCkSSh98Cmj66aMJAIGFh99FNMI1LQN
yNkZFZth4gBwHADPegUlvlP4RtnYva0lHhwwDSQUUoWur+qBt+Yzg3emGQfOEYwFNFFjJoeHT3CB
C256wRDDXB+a9Ethi0/ywYyEg+qBbzvmUw5th1OgB7WlfB7HQR3A9PpAOxEEHKkw6xVkFpiKonuH
RzDk0xpNrkanUNW3D+QaUnl27fG2ideaMY3OMxeYStzmDT0nLt85zWbt/JBRtNZi520NpdyWvsu4
M7i/m3uv16X141/RmgZXeNIDTOwwr6mJoKM648PZhbeNuG7+Mnux6zsln3E+ieisWSsywNpwYMZ/
iTdfjDcKdozALE8BS5Po4plmchIeT6Fx6XZprgBYbfzq/N8GZX/GyMYU7gw9ihuu7ls2ae763VzZ
sZLQiE7nnemYDFAfuE8tUx9NMYjIpt+DzqQTHe4q0N+RnZJpz1cQhT8w0uZF4+yMiD2QLc9MaqLF
f/LMcU6yNozOT6X5xInYXOC+PjIx3Y7nrg7yY/U+4EGu7nB+stifY7o1fjY0IQBmOOrBYnVJ3o4m
I32iy4LAheFB1k1MHG7cPLLkcZ87XtKmTmEOSTzoEs1kQl68puCV8iZVNyVPAFkuJe8EXLqRwYnN
Q7WjHtzvWYssF0i/dcCenwm0c3nCIrPZiKpsx6mHvrCi5VF4ZYuMnih7Wl43uoatRU+CbEGqeD/C
KgtOlj3ndn2284FROdMR0VjkxOnGQRu+XY7dpBtde4g/qeYhkIR/RB2ACsbz7NzOJLTlbRPK2uA+
hwlsFD1oqwJ8slggqfbZkN8Ci4hyGw88H2RN3gVlTgJJA2nGiX9JTl12VYW7KGxS5uyyy392hfc7
9Kqg2RIJojjtaBmjQ2xudZOZ7oG1Rb3IGcIeDcAC/uDMzzL1DzTQ13ApH/0Wh/4Mg01eSl4K76jm
K+JGNjVK7sENgAwuEJi8nW/IIn+HBM7cWsjapsFjXYHfzUcNr3zmFFq0iLdgwTFQce/ApslClHV/
1VtZUJ0yS/N2zN56iJznUSQ4JtElLFiEJJSKfKYuY1UGbIh9QolZbrG5V16eCzd39kzyc3bGXP54
2K5Vv+nUyCoa0Iz2V0OszeMIloo7PvHQe8PYIc44TkFn7ueJy5VCtfeQS4T4cDScXfRrfzB2YzOL
QK1nohlWCrsjc6OuhmEfdWwAw8ZCpGWbzufE5iSt0ReaGGQdYB9jfA/ntnoVwIHMU1xyifth2xGU
FPC8bYSHbd0kNJXZX/WJFa+n5vYMRY1ZL77LJJ6N6NPpLeZLL2NbBQRY30KdA2xUlBY8Snr7iQHA
hO023njCphgECiD1G/q2kBLcR9JJNiCUgnpFLOnzl6OAJ2hDfMEZN9YXE3Y2UIdAHcrloxu3u1c0
mrniGCvIWpiK2LwmFpdIto2IiS9VI3tHtObYa7AQsUqJj9yyTvqIbioQVI2MKr0Kkx5spmEKKPXE
N6x/NXJIRID4Txw48cIhJHMu5agOB+78nhvtyGoYLzBHybk8Si/feoeP2YTjeLvRIDKJqHhLwPcL
88EWJ/KUk/OqL//HlRa1x9kjFRzZN0BLPWRc0UYHpC6aPw+GpYrvAB2PXoHJgDh4CKf5zyBywqVz
PncunaXEHtwfNWnxqWVMLzqyz7swh3hqVeW3gf4i3otQ2ra8NFR+YMeASuLHOft2Z6I5TUyJuj2i
95YWZWO0BvQMpd+PKTAmuSjVVX6PydMQBEfDOecMleByYJaDSFJ0WgErLn7BQTpxe+D8huQZWfik
rhfogGRwTioNgP2QbE8azh6wQNo8lE4ga+BsC8QIZTnIAg31BoDCgq+Cd2Ir3bf9+KTBlPMM7xft
jwGJxda6VgO8kD3sefJRZ+AIWklwU3iZ+kbFVja9hyxCeUK5f+cjLGP5sdAF3CnEaj4iLXCDRJfJ
B78Wu3GsO/LDAebofnvyiQJyeJ5LgYDx/cxT0X+PFJOtjveoDk7UK9vyV2lwW++mDtZVctiezMiI
WcbFCm3RASZ91+BxeuK2U5ImcVrtkwZ+yhMZAp7Am61mTdYVgSZOS4mIrENjbnfxHW5NZR7hhTk+
+RMHBM6P3+zAS/QmWotqKw/mSNQB0mLNWp1C6ZnETddc9uxaIhkQG7JN+TCYhY8pxMImb52zh3pG
sefilZblDVHZSbbfaCd8CFBxwF6k0X4/c0JBuOE78mBdZmvAsqPawOlLrXbZet2tL2t0L7TTvj9U
jOkbNiUnefbze7pfQEpE52+mTHbY8BGf5kLTNfC787ln33BUWlzK2GOWdkURl990igd+U7PZmTbZ
cVvBofm/+MPP8it5sLnOdUbhPB+GEGw0r2+8hBnaQKZCVrHLZDU9LEYuXYpXacM/clyfDJZtwIry
zGROaCJk4O2Fa6VgTn3tbfIOURnlsk/Y8JvtdJjqyYNZazM2HrZf2B5YPbFl3iOdxgSw4Jx2QhuB
Wm+80cfGqAB0cTQjZ0lGBgSMvqMaCoiLOMIiI8HCGZesrU5zW1dPdt8XH8Mw+hy27WeRWBwSLGnA
8wwdr/CSTNuzdcw/tacSTALVU7/lXzBQ/svByn3nxb8JjIUSsL/C3PxP0+5xn3MsKsHFkDOhUnVs
Mpb5sqsznCJTZW+JEpqyT/PVFUtj+tT61jTcAw0TdZCT6Us7K5cZ5nt3DrsqUZyA0EF3pLndseVy
PsgIwYpl5FCLUH8AWbMjlAMY5Bg1giyhioHQBemnUknjcWlOoFeyyui+OLiFSDke7zQyNPVa9jA8
zWYYZGx02HqiOsugLajsPYTgmSkIBuZgoldXedOeHZcmOss0tDUFW4CCJiVmnCsqtOGgkhljhXGO
P0cD73UTcAaUBWRWV3xDCBVnE0Gi+OSTUhBHlldHdUAuE0Uh0QVOUFKu/IwynuPsxBGZcRhNcL6a
M5KR7Iep4FDDRbJCU5F+othBu7YL8T6ETIXieztzA6L5CK0StSqLPkUMzL/lir0hCXDLHMvuQnjC
dBKKsKcycXETDXob4kCZ5KOYwfGb+Sck8W0iE5M0PQQGBV2Aa82Ua5sZaALgyy4dycJMdqRWW4FH
TaDvnOEUXnEMRu0oLLGIsWjuPjboMy79NTLvSVnZDajDy4o3kCXsjKn3CC2UZy7NZS14PW7ZArMk
CQ8lVr5PZN/ACGMigzuJVlxKGD0EFo7Pupzv+wQCNsIRHW/1gVkNB+sBuQivJG0TY0sv/eSfOBMC
/lpHHdpBGBCReQ5VuOYV6okx+6sk7Z6+TPJh3ts4GMglL+FG2RQv3iOr8M1G4IMZvdP+yV8XpnxH
Jhczn1qs9g1IvZso8zsnXS1laGYO4Ta2OScPhtJzm1zOCRWq82UVD3s7Hv9MTvnvUJlBDCtuf8y8
iKJeZNi1Qr9QT4LB0Qc4OlcDfRO6lryeh8rzq3QfN09mwaNPjjh9x1ZsGo7pcil/iwhRgsBHO9ww
JEXX8STj75AS7tA8wUdY3yqYIIPJed619l0XpR2wLSaGQEUXZkywllrDtfaI4XgyytLQKyGzjzfD
0qIDAWx/dF5NjYVVVnaclENOEDkWIeKDCtuFfIp9VZcSVlgveUCQpaYoI4QkccHe1HGMfd/e9x/N
iTLckcrR6Ib32LjhqInBhpIEidOiFwjxl3t0tYJYebFEebbiPVM/4yzvdPcjjyrEpcw2fkVDM8nR
t2MJS+eiJ6DNbe5pwnNeH0h+kEgDZquiFOIAzusvbT/0fqR0H/Cj7jxgvXUlmY8NtlkgBzmnvBbU
SBH2bzriNvdru6ufiFJhJ8lYec73kLHTb43Ag244FQ+yd912yA4MLxL2XzsMmvOjt4dOWD+5Magb
sEP5ZD7TwUmMeQlUkqsZG6Rtn+Tcjd9ZtovQxQ0cupzPCoHXsWa86Qmk44GDPV+Q9aXdkwYTjuUb
U1QwzHJ4BZFkOJCh2R7XMg3xVReevSANQ+BLFsuIoesRYeETYxb1z/yj7BUdL/aFsAvCX/pjkCRZ
8ORHuLJXMkk7UReaFkIY837+OHRrQxGF4w0HvYxSuvSdXkm1rJxzvGkFilLyi3TeOSBERREDKsof
Z2ISCbdqIIrYgifvUApR5tzrDREM4zH818JuX6MBDp70Bk0jfQ9yRRItizDepY2PLW/1oC26r6gP
ujzcFQnut0+O9iBzKDsgkNhBqBXe4mOw03jtK24S8Y8+INLJ52FigiCK40y//w/XBu737nAqk/Cx
kQUL5nYOOChxuTgePkiLR4fxVj9CRLoVx5WHcyWPwblBrZngHZLnN9LC68MA1kCZKt76GIZhYPbA
dBQbPoZJcsYY8JslHdemakh4IXrxpum1Bol99zi5pNHbPhsRIXACDZzTa3e9tQ1+b3AganoZWbn8
2icgkQ3LCxMDPrwPPzRK4iQLX3g8QJ/BKY9k5Xf69GWMRRf8W+dbgQ9Qdswv9mV3jz3EpdzqGKsz
hAQ3wVCQhY8iChqipU6vGF0Z8i2RBfXZ/+jdZ4e8hgyBr7VzsuJgWWYIvvRI5ELZmn0BWoShS3Ac
EwFXXo8bzsLxL0Mvmea5SVc9X8QbjkXbfKFpRB2hN4IiOQ3xx8yWH4YBKyvgX8/DdaRIXvEaCn4w
sTEm8vWm+BlmhOnLtVEvi1glQUcqDgY6ajNmD7uRhKKjyW45aygzjjBA6/w+B8wHp73BbOu2OdHO
R/GlHqx0WZgHPqwn+7msrn79+PIfFq8uMAf5DMMwyIx58fgI6xrR3Bb5e4MP/jmuKMXZ2B5nQkip
J1xGWFkVrFB8G9nM/TsJvlzccoSuF08ozn4cbXinqaw8X9iq9mzVnnJMypQ+KYqjTPj7hDl2fFw+
9gO2C/XKkJsEHYZcUGCblOWsLHOy7/5wYIi2smfjhIa92Ilkdct81UwIKiCcoOG92hU5nUJUf+4P
ajjEDu+xmWZsV0WAvmMIDaI/PjiXVqaCK7QvoEOf4EwKUpocpT1S1q7oQAGYzCIm6pBVUEaYD2ns
wg4Ms0Jmmhowgs7BZdDpQWwGJCz8dy/iTvwFMd7mI4MqvCYIpzjs+k9l5gNG1dSGNqB0EikfLvXf
hcdBaRPOkOYgkC5lbCGLS4fCDUOkEAbvSzEl1de5suXVJj4mWDCjvQXFUDRq2vWqV0vwg9sHCyEI
Q4i7KKIi/+VKjbKwQCzZ9JyJ6a34eXJ+RB5wP8/M8BrM1vCoErvCSQb2TC+ZIyMxv5HwPoIQsCXT
1QDT5tcL9KfXhQdJzh6De1D60gYqKktysZkmvRMexun1xE50C5Z4x1DjTh5XUlXi73Lt+xN9MbxC
yPIZbdl/3hudGgPWSb++rvQHXyOT5z6JhAxN0yyJc/3+P3Z9JLlVtd9H2zt5vkkmI3tHt9OrvAXe
xKsHtSdnc4E7mA9h2J9nGGLcRIwY/ZqVKqxujoF/nzERArY5o6urPk0e5tR8jvt/KR/bIe2yHnPH
BaoaqNOy+uIsQSEoEpYaJ0KLbv0ToOwRDBz60Xmcth+d3RqWP3PNFGrqPpxO4ec2YgQGTUQcCAjm
N86GDVaFVDyKTNBIt+9AjgbVpTLrxzzOQdhzwWmTAFruWP+yh3b+ANmectHr6Wswknr9Pv/4/PMg
j7LEjxMoBhEP9/v7PPlHQNolKdkPoV4BgcriUJWg7oAI6wqrtjxfsNBL+Rs5y0YuVUaFOvic+xdn
y6+f/4/mPVyXgbari/K5xBdeTd1+JBajSg0SUWxeQk5xPP/cSY63lWLvZE1WegwnObGVb7604Se6
u2t7IKHAAqDm4fuowbrnNWOyn9yyME44dQLemhA//5cFSdpkxwAXhfuZ6CNXkBQcr1IgACk5eQ82
ndfeFH6ThYTlXS5GvEvz9LM34gEmWW+CKVjCY/71TfvR4CoHJ0vTwIRxCHz/0nhra3OmH3t8unuc
CGWZFndkZlL+SC0tmzxtNA3mWlYgkQw2dVSqapDqXyclfiyXciqVps0R26W5lTdSXEIrnbsPqn0m
ageiexENYrGi0iDCd1GGlZqv/fojhT94duEjmAV+YrDkxMwpe7EOprEuQ2w6yntwMdQU1D8ABQLI
Gc5e+fibzqTK+CHCCv5/nfOQ829l5RifoOaHSDPUe+MayAl0KQtSr1Yh/Wol8nJ/x8kp9ePY0Gz7
AQaiL9ycPFLe/V2x4Cus92hLb+fmeb/S/l4G4IXYqciSxkkGeu4wOmBF+EV8roGscM/DB/LV+jF8
7bpe3L+NmrLcD1P73tWP5ATA5sbsCvfFGh2EX6IxyfKb1A/PjwZY1tGnW1CWOME2M52YSaCytghH
/PoR4sbDMCI/ZgV1sD2GezNwhksjrDurVV2nr9p4vfYJXuxQQzERwDOkz3dWfiNUCZDiOKVWTgVO
RrPy9BnLytpP+3SM4aK2423cGK4ll7qzr1uppj+9roTzPONbAC33+50TX+wSo2ayYJsYyW8BOjpb
5YdvaJx8KMQlucjglMLSExh8M9HE1ysDg/vj1JbvGkvZEfuwhRyb9Jl0qmiLsoBwbEbIXU0FO95Y
mEdIBSl/Mu+IvpwaBXj90dVMjlxfnorffUVhWMaEYjk0qehUQfLOOeWWHiz9mKgoovWgHuf8XrQA
z3kJ1aQfjl8tUwnX7sxj8s7NOBgqcshp3KUDV+02UelcRV4/ThGce+dMVo+M5StISvCRqd6UFb1l
of0kboGBp38xL5ShU9Q8DhkDljcZMugd4vr9+2cFZM1SxMjilS3wh45A72FqyHmODQ0TJcT3T2Ww
NueiiulRPsix3QOhAyHTCUoJJtRItD63w/3b9K050AlW1GNbjf5nd9NBSN52zSUhKNf/xXnr/2zZ
cHAEvswt2dleLOe6LdN6qPbd+3m99781zQ0/8r378h8/gnrzrQy45n9/YQkBcr/CF8/fDPzIm5g7
3VIlX+jXaOawOeUn//e9XE/Z/NDdzPfPX1gSn+f752/x6Z5vdn6MK8a8OCkR6HIz7/50rxLD8wpn
susX33jt593F8/cmv+abNgL3Bd93+4ve3gNc8TXf04BO670mh+57fsrX/Bm+f/7am/S7z9+Gkt/F
Rv2CL/xv7mf6st//v+8xMYARcfHKIfPzZ5LyJocYvsHK+X7RbCY4MkXenrcYFefwAj9WwXqdzRQ+
MYUm2ir5PjsxlQ5SdcslgCAlAOcl4Cc/qmNWyUdi3Qd0sOfyvlJ2JTz062xZnsZi+XNflpfKUf31
B/jZqs+YQER5mIWZoQL4/gOgPhzIpmMvch57HvOQhNOGKk46Bqd4tPFEwDXclQjvU4JfGBAxotQZ
RLa6ilK199C//oioABwP7teX+AOMw4sJ7yfG55D9l8LpxSV2hT1VjFmIAy+Tt3NWPQi06D2QLIWu
o3q60ZFjJrZFW0NRKQeQBdxWY4Avi08p6Xo36kPMhIE0o8gZrB8hGqsTmzdsDf/T1+tMVU2ygVFj
PHGts16zX7XJGz7omt0NMIky+psI9y6cD/J7+fBOO734gAEWiTGX8uvP/4NRqz4/eRy0gYzxQsrH
7x8R4GXWFHl+emwynkKOMasPYYDmRcVBw9xFUyOZouoDQpa/V7UljNi5D2Oxq6yCX1+Tc8D8J7gE
ouaDecC9yUzGynnxTAYWRJ9tJBJhQfQgf3PjA/wAIViAETUCMemjzscbc2k1g+5md/PX2MLdqfi5
pUyENSTfXJ/UOxVdKrbknCyPl84AJmFErUCAvgK2B3RRayPAcuhp/9lkJ2Nufv25fmge+FwYk+Lw
GgcgQ8Q1fX+vGaAPxDwgDo4XMN1DdTO2UPc2vOgpdefS3M0bKTao50WjwaZfqVDS27l3AXCspkze
fN4F3Nt/fWn5S89WLi2j/aelzUzgc1B9f2lw0oCVD3v/g+oxi4CnxGwTkSbNDc9gQrylut0ekjs5
GcuYdu+by6zaXYLgf9V5jH0KM6SE8tukwHPUYnpyao81ENYR4OBBorJpiy9tBOOCOVOzU+g8uBhP
THbAAP2P6lvjHSMaee+KciRzPNlQkw4DYow/MHx1/SEVgXKyF8aoJdvjVf6fc1RLVkiqrxgioG7i
vwAvaMi0HWodN+ifmC1Qe7DAmwEjafrpZmGRs0dST9+JpPZcmeP+i1k6Wo93awqdjco43Nbr03Al
X2qlS2g/lmWk09V25Ym0ZvBF8h9w5ta6G2kWF784l2d2l2GxR1sjGqo+yH+x7f5wbvAw4zQBoE14
orzV3z/M4TRB+UgTH7dpboq0S0z15h3tFJ70jJA+WBI7ZwgGTpRHadp03fumSlBiwkdDrEIU09Pr
oE6oDvTFe50BlOMVlECJTcyL9R9tvPeG244RybMpNBNGlgEHmIE0OK8QC8BpGZf8rq4eu7xb253e
aldlInzl59HdRBcj8/FuR0I3RgMVFhXxmF55xWtvBLfsJ1fLHpQHaQAIFbpX5h9QT33aVzufOcSd
m1rS6iMAw20b2gs+V/oP9XYIPBYUgN7wPk2CrwJ8iSZ3tlU2OWC9tYbQ3XDfl/G/JGmkE9OgYpDv
uDsw7iZDKzvRmdFFymTD5RgD3/cjoM+cApcDqZcNO0QkqhDwAubypmMn5MjQIS9pXo8SioMVqw5e
GZ2nRFr6HRqhOrsdE2rrKIPNosQpWHq0oXoDctteBh7DRz/l2Bqeejt9ZAR0nREtpdJTFmE2EMGS
XbKgmqeR4ZSE7Ib6h4FGmZIlume3pcEi+/WtjsEG1lSMTbNmg7aV3FySBby1e8s/GHJOYj2voYX6
Tb2Kz10RHwCqB9OtG1PSFrDvufZh4R85aEU8N3r1Dud+8qOc4VAGs0jrW60XSpBLtXlifesp9TMA
Vg0Qndf8+nS1+QzI2MPmboXTi6F38ure/pPVAjae8NbleKgFkX7/H6tlysdDMldLcDcd58dd1j71
U/RYZpbgB1gItnpnttOdFOC6AZIkwcHen1VBfnaYl1vNKHTQD8v/f58ahM7NOfaZA7EUXhym2TEb
69A/BHfW4FObe3fNxsRmWT7KGwjzqt+Qrd3q0c5ERjQHZDT0W+r+XVXC4dphUSHi3a9PHOcj/f1m
EIKfAC+lYRoBqr28rrFkcr4cqAUpPP6DOmuZu0MczxYG1NwkIB5GpC7fOwXpI5ZbJ4Lro0ECIane
6MCOOPgzjh1VieKLbhwnrxdLPylMwiCMgjRKqRSzwB3w/3jIWzHHyyk0Ps7xGDL5J5gi7ohkQ5CR
nOkPH/brDAWkTO4VfRalSXUWbD6aIRBzUBQMPtTC9ujSYS73/clH0yqGDP/bmUgzds8oDMKxTo05
MvC92Vuo/jK8iy8db1XLBF7sW0eJ1RevPBfd95fPJQn5hHHKYIgy9PuFPATjWBKLNn7MTs1DEEh0
N1Y3OuV0esQxVSGHoWAtg+HtmeStCpXTXEA1blPvbjQf0DubsUllis+BD/r600h+dqVYnXHS4aaO
3+SLlnUq4mgmnjigRno2FlKyWWxP0O7mK73m0QG2s7wNtVcIABNnhCy3/nI9rmdFm0Ne5KktWJ9s
wNmHOX43bFFx0eD175APOCLQx2YoDU3Foot4SHI20my+PBCJAXbWR88TXpccCWL81yzhABOmbzM8
oJjno3dLjEF7RGbtZX9NwMpkqwf1fbyDz4Zw0J6vYcGk3p9vdOrGe1zR6gHm2K8f7Y/tWBDqMKPL
5+HS9rwAAzskpH1ATt17N5bEP1bVmWppU2a3cAyu1NR4dvfbbqX44rKjzJ4f5tY1ZA603FG3AG15
HiI6ToJXru/HPZTrC9OMhgQtcRy/qFu8eIdpPlohB/rL37aXzamfstTS9BO25X/H+Cz5mBfNEZVx
zSkBBEghz0Mt6BuFr8sET4SCVy5NrfaLt4JtlO0TVW+IZP/lWjN5u7eYOmEwwyQ/m76qTYSvCH+N
wlPEIw2zaeiey0jKSfnZlwOy5AxHQ3dhGkpA3j2+Nox3yP7Li4sBoknb0gv78pVlFpOuKYKSOwmH
5kP/Z7NCM8jZolQ+lCfqUXESIir6QWey9PnMBnQQNFNxPxXDQ2CXa3+JL/ojEVwHKnpiOtShyL1H
9QdU92uINDCY8EojrEeqU8C1h6QIP2kFufoeTk+/pwPDmAWPiAdT0X0RSaHRjF2SW20HSpvR+F58
QtX6Tjnkplg98H8F3Z39Q4QGf8GyFISiGdlsVMNL891wBAQWAWoIWfbAEiB5tiZ7K0unK1x7LgT8
KzxE4QBCg/Vj1si8EdZBTaQCwWe7waxdynHYUyUxUuhr3JVJPLQp+YRQMRR6pAqoOT7+eg258vbl
Y0oSDj3aUUB5t5/94/So63QJ8LA+3c9BingNbJ0i0s0RfXLQmB/oRpuQ5ijl5JNXG+gDuomvIg5L
ZhKvtGNkDjgiAceLD4NBWnvgUspgAERtN244yj9g2HjZtS/LE80R/QbJx/6VrQoG0NRu+pWAqMQ8
x/Cdq+HsfM4c5fHyiGVLpcWsTcDzuwtZlPf0NSXiG7tqpzcAhCA0jJrUzABf/R4fdhfNTELKDlIG
yU8Z7Z1g+QzqbG1ovuGOmwEeBlIddXE63shEvaDdv3JFGqX1AEdmqCCRRrmkYHyaTh0J6j4CfTIl
ROueqX3A3ehGi/nXz+gnLXpIY0LnmSYpKZr+iz542J2SaJjnFfoQKuB/x6yp4HXzXOaKcGu/ar6n
pahit2w1RKXgpUjG2P5aTnDSFPwX2Rzanl+sH7JTYnKsKDPRPLyomCa0I0O/hT4ht4zJyhxSorKr
miF638c9QxKqkRwLINptnyZOMwi3MjRA2/L586Hzf3NNrlTD8bD/s5j7r8W+ONER4Ey7E6cV4zvC
3bGzBDXRCFi5I3oGAsyVaQQrGsVBl07vFbacyQ3i108gdpXy9x8z4heZsfIATJz5L04peF1JuB7S
+lM7fKpOSXbuL7Lt7JiY+zvyETwFCKYA+hzLNobYiiNs+RQjqvnSrsfHbk1+n2pgf/+EijBqxBWO
+u1a3sNmX+A7lMnCpvzNJCcWc4iTpCXtyZnMNZIxG/Qh8KrIG25WrBrdlERxjzc9gtMHf8y2ivse
rTRnnAgP/jpuH+YQnqpTTpiq+CMKqjM2kyI6owmHUXhoLw5e8zaNhls6tO7LMN2lNvSvg9P8W3VM
L07j39OpvkpjsJPLdYsRGJ/KW4Jwy5uoxL9DVV4n57ptkr/DyOwGt8jhK+TF/SevOw39mTfy24PK
lWyut2uoxEN55lm8llQKxzhDxdTFb+cxwOog2FdwqLgNMqKXa/tCPX0zRfmKbfWRuJQeJ0R2fOi4
E/ofaXDBO/FCM4t89nYwO+0O4AQdOX8CUq3BGyEDKkwg6MTOzQlxsULeo2tmIX83uPzTmSJPnleQ
TbOJCorviSp7I+pxU/S7j4DZPsWZmR/iek++ucGhAysImxdwhHxKL3MinNVW6AJINcFOu+tQiXo4
68Qexg4FFMcyw48Up3A8jvYT7LmxWR+M2exbYOanMZ+Lqy32QmQFtns7Fyio/RC7x36QX5tE/Dwp
VgvVKk4GXNXK3Y4Xfh07TADIRa/7OAYWzxkoPPCSqtu4hl0Mq7L/aBLy4GGzYwTiE2DAMJNPGVPL
IaRFwCPje+fEqkz7Gz+rOGurNqJ5zqDWJjGBCifIIabDD9UFtDhjQ3mOzS3MUD/VpGu/2593UhNk
cpZiJPf3nCw4Ya3J/EVuhTDNWELoInsfhr7OcmtS+2mO8Kl04T0uOSELIFPJ+F1pdQAEEfhEEl8b
stKtgSkfgnVjKJwTFENIRLcjFH4jJXLmIfop9JDZ4jZk8e8ltBhvLnwRkXJ0eFyUEaaUkJOZ+R3R
UfQxhhZmgFQdt7Cuj1A3bqoVuNMvovZfDToUJIrd/t14qrarHPHSuc0TfGMHsb+thBPSYMGUBhU1
GEQ3LSznPhp9SOb5F7aO6Pywh7s/1W1N8id8rLjyzS3OwLvzuOCP2bok3LVYks94TnKi42CIoxkL
M8JCgT3v0gfoP8P1Jnq3r7erYdreosOAI1xD0+0H5BbMdB+dwhzTKDw8kh0OwwOfDz4DmqzBWPzZ
5EyWsjLnwpfXGmTjMqDncB4v5e4ExNf0LKS+QT7Eyjhc4sLRXh15Y8m+wldeEZyld0DZolUF6gjJ
jeyoc+cThYnT4bywXXReHU+4LOZwzeKAT5+hKdXVOQuuJuWfRWpAWInshE64M80GG58SuR3Fe3m6
g35OltEeLzTuh/K2ZH6ywOMv8b++HIr+8Ni3/Jog13JiKtspRMLlADRWNDggEwxAffv2kISEvsxh
8DYLePeiE1P5ntw5OhYUpKDGKDJwt3Yi9yzbZYpjzj5FAUWfC6Cs9Smdr4WTz3ByrZ+dLrarUQAS
OmwvsxiL4i1L0akWGN4ptxmnB5h6U4Cljrsv9N6obSa66bonRIKtAHjJCjA7Ys5ZB2wuJVu8j8bQ
0eXRg5aSksyXyzDgPsBad44n9ohwe5Opcx3x3aS+osGKENfQCN2XHHLEZC5bSVxILB4ibXEDM+hs
AFNCPYQ7azHdD0RcX9ULr58CIHBZ56aAjt+YGL3anMvmWienvwkyUPSUOfAb/S4zt06Vpr7PxnIG
Tliz0ygW/ULuvfPtLDf+OejYH4YjTx0BFmxEOWfzfhGTjaHGOiwIEGV0iSkuMkokzGUa1fduxK1g
4plMZV5KfHLjIWVdtEdok9rlnRFojEjhwtL5w/5jP/TMjO9BxAs48FwvopLJpkJGupV/eyuYP2wc
r0MOkxMWHuj6kDiCaJbzjpBJAM8xRBLuTBzhInfnw4C4Te4eiigECEBVHkLXKbaTnA0Y3G/g0VvM
QTCEvFxbxEkx4cf05K1svhipIzGok4NdN69qPtmRu6ykdNYFnjgtt/W1EuSHQiti9hRHDMTgebEb
fg+BbCh6D20y+R9EySQUibRnOqBFdQeTDBBVx+CVb6kzrV1oa+b0k6u7GAgoP962hw8K4HW5Ensi
HwnKdKaHC4cxkz9xuU2PFxyTztnDMYvhxH/oLPGE3Adm3QBmxCWCaVH5e+ipoOpZomI2cC/dvw6m
WU1Ikv7Mr2+Am/a8LMEYvDFA4JlBHXrR7WYhhIh68O1HVdoCUtV1SDOlHGEfrq5rLuhOSN57TsqW
glYyY7vReWLMIJ/h6/LAOiS6WZ/eNy1K1viTwWjO6WX/l7oza44bS7L0XynLd2RjX8a6ymwAxMol
KIoSKb3ASEnEvl+sv36+C2V2p6ge5dTjmGVKIhkRBHA39+PHz5FFrQ4SrCR1S0MOl943tmiqPEDQ
JqLGIwwlWYiQPG7ZQSUZUhv7gag/+1vjUf0tZ5uihKGpqu4ReUoC3ZtBV4y2N3NRTO8lqCyZUnmB
CHrzZetp7OmuRHvqq8QiUDU9yIJdqXc3aV59oq56lMAuknabWKgEeGU52yjqL3Ne3EmEW8LnMh/a
0AkgNFk8dTTYv3Affj12G2P3x7HbyD/Q0gzHoXDxFr/DEgn2atJcZNYoc385NyWDEiL4R1uUnzfT
IWm/vWWF0luIpAt38nMOlVNWUmWOIBsuzJzK6IgKIRZNruR7krBfcIkLJdwhezzkuErpZhdHaVl8
IE/aSl5SxUtWctTFvKCL92g6NAvRnSSFFgAQd9KbZtMPSYFHqLbVxE7hpmbWSxIv+ikMNRsh7jx3
ZCMIRbGiXBmts6xMzAZdpf1s2kvJeUr47uC4ITmv24zCB6jTaI8mu5daEHK7IlO4I4R+kgigg7m9
nESKFX389YM3fk7PbDBI2D2uSs8ugf2Pu0aXD06uOFl+SzVU2gteZHVw8xGYOJw2uXLJMZBusDlh
I+T2iBIOUkW9duXSftO7mIqRZqHqQtgJWLFVrwHA5eQylvKsJdgugSjJTYC+jtdco5LBYpEmfJu2
leTtjnCJOnDJ0Uwuv77BDX77cWZ5snxn2iotDSRmb+A5bBizqCqpsco+1ryk0DXhdkxfsDTolhMK
WufOlMoCkpy7gRzSvCX7Xi2SxIg+hvbBlN9oKSlTk/Z22fyxSXphuGquiHNg2b6VISIpkYZne2Zh
1leC83NXMpmRIhISXZbMkAq/980Jk301GymmUlj79V3/D6Ap/BuWkknxREWO7006ikJOm8x4XVzk
qSoHz8VMUnbfwV0Ds8Wpe8LDo8dBXsICsqdR1tcm2g64euJA6b5t9BClZaumBKX+fur9D4VVz6NU
aRrwe0HEf+L8KUbhWCIGA4Bh4pZswTnXp/E3e7bJrJB7toTspUObPHskK0VqK1I8CzZsWqP9EXtg
yTLLEEkeS0ZRFlP+vrC6wfJvptFfL/btRkvbRTrQpam9k13UsvBpFv1VD6vpTwrt1MIwYIpJJ83Y
5PCDCSoPVTnFeuoh4JRXppSglOjU1kVdM92Y76rN/sIUkkqjSNCdKjU7eXHxzpWSThv5BqLNCrDW
TtXFnaMdul/hVr1FPe5vpo08In+6S7YB9gMOYMd+sw0rM+FbUkVQn/48QvHu3XB2St2ywFDDQZGa
ZFLbcCueSBAJol8GI6IzZWz5dyD2Vvf/4Zok85C+H88yIf3ob+OarAW80ht7epAkD7cHrQUF3oTK
rcj2Pat+v/XZbNR6kFRJWUbmnhyT+Qy1XhYGdbvada6zlx5LziTDZorNv350rtxHfrhMnIN1/qPy
7tJY9xMlKY0qcHinvsjJIVec5EzWhXWWDYf9QAgG/cSsmdV0903dd/Sypv/CHYnWR2JlWmxOE4ih
ieKaRKulwboQiJcxYRBcJNVlKaRIMk/U3mVVWkrfyXJ6Tj3eNaEWxwsZMqVuWZEGG5WVHnk0Stha
ckTyCdvJMoXl5ZEyZg9SxBQdUMJ6F6KrZ9y3Q3PgTCVZgciAYKGst0u0ui5RAZT/kOzkLdqBvFyV
6SVjyzRMNhDqV/LwkA1j0vIZCPcco5IlKfN5NjxJjTC4rLeOVq7Ig3AqowYFBjamF1pvb75/R2qk
yiLIyn3/enD0n4hCcnDgMNGXYSI5vhG7/wJid6WT0jSvfh8cmWPhqwsYOVN0GCWZQ8fL2IBQk+Mn
WABPM4+kkvjWdwKRQ55f8NXvt85sQeC0Zg8O/IlKNpRm0M06Kaj962t2fr5mTmaXc9li3sBvlcWd
v1yzoqvW5KnFTCrPlWEdEfRGg0kmrbPfNW4xxgEQlZ67qqzoqHN9FccYR6ol2SGaJJ/VsQEnGgdG
WzZiISuCaM4mpFmBiG1q/D0101BD2/deiDyCvZJaUC6BQSSItXGcpdQWmby5rw3iHSeelsCLq/xu
A8o3N5Yqsz66smE+1yTUhXLYpjYd25Rxal1Km0UzezPigNtE1MDf6lWmlVomwkERd2pLPlaRJaIq
uFUZyTSlaRvvwWEzS9cDih5AVy7HgAoKvPUNkfiR4KOLKWvYsmEkQ1Azy2o13HLiDXYfB+VT47XR
CUbnNSK4edCNUo0Lq+RfD9bPCLwLuA2XR6X6DDngLUko64Q2qdjHX8yFs5YAQm79spgOtLHnzNrL
NTkhW5OjdilDVQlO/Um0ckruX9q1O5Dv15ET92+u7qcsgRqbyfXBq9L4w30TDawJspgNvekXGUxG
o/OQKlCpkH7vU+c+t3iQMoqudQkAqfElxt1+q2RBrNoKS5TAOlHfyb7TslRv6qb//Osr3M76v+6e
ngZZSSPpgI5COqO9uUI6XdXajND3rj10CDb/lM0v2lVQgokdWVBFe/BQY7AGRgUsgAkvzgfsltwG
7Z5bl38BbrPpQSjguqFu98VOb1eLXRcd4GmSSHKHIJki23WozriiHL5Xodxe+kAvDItQ8q+bnRgC
mmhWG4By3x0tZjRYcjRt8WhCCDzvpOajBNzoKBSnupfiwdLhq58ADeIK7IFyK+BdIQ99sCaa7nmt
tNDrOCbwRkPOI5NAvVN7bjh3pQ65sHPut1VQ0aALIMyLZa9lp4FK5xasqFI8SaFgV6dzqKX7cxNs
zj0MMUpUg3p0cPFvg8CwOQuI9HObza+dTXuKI03MFJCpvqBmIAm7Ss3FYpLz6dfj+FPcCZkI0hkd
1jTw0MphvRlHhd+foBk7PPwZd/YMCG5CkBXwkpW5Wy5VDM2BfEwmCeiUu/b4QeZW1FVuYrzSKIhD
4wEqkM1wf08V+WmpeojX4zLNgjBtWEbem0us7LaYRWdXD/HKMdmQEOgok0ojJhUYWba8UzCTZcVe
56JobNjyfMQk8ZIGVwIh2OQDwDfG+t/msXikwST0htxDJJrzppJHd82kGNUkLrKwK6OHKYa+QhMm
ylFHT1s/birlkh0ieWsmrhcyEI4wSRhm77Y05x1crw+JtT7JxEOWG0fq2ky5v0nY3/AMPTgZKtki
sSlPU5b23jzFDOl2zxhGFRCYemeN+xgMWxhtZ8mtMwdatOiEiRURUEs49K1kYPM/OO33xIhMuWBD
aadwm4D/8WX+X/E32Ye4xHXV/+s/+foLouhdGifizZf/+t9DL7rnIn2u/uEP3bfn4R/16z/ei2eR
Iir8pf9P+WH/9eZ//fgln/XH7wqfxfMPX+wqkYrl3fCtW+6/9UMhtqvgquQr/19/+I9v26c8LM23
f/72pR4qIT8tRkHltz9+dPr6z98shv0//vrxf/zs9rnkbcHSdEP/9vXfnnvxz98M83cWHpsp7muy
cVEu0Onb9hP9dxrcNY2uRv5mkpHpVzW1Nd5k/e4AuQC7QA7jHJPZYl8P24/M3y2IbkAy5DYaJBLt
tz+v64fB+O/B+Uc1lIhKVaL/528aTdo/hMlgcEwZ1+ZzmB4OVaI3Uc0IO5WqeLYG7S6xuwdVaAS4
6PEHs+I+5Lq6i0j2qii7pGsWJE0ns+kh872oNHyRZE9zrz9VsL4D2kJ7H2LrrV7nL9GUvZD7I7Ur
lYCzJgutF4fqgp0utwSz+67y/Eht3+tZ/G629KObibtJwbtsNXuIVo3TIyrbX0oFAozq+HrFVTl6
54aW0fupaLUgoRAYeLV6ZS/BnME3tB1ltyZlGkRNh5izikahNfahmfBWtZhcSkp2zyfxS+wyP3t2
/9DRsBYI6V5SqLrqi857KGcMhRgwZdd2ClWPXdZNfEjEr03g0lvt+AmE4MGmKJaa7Q4w40UXfGRE
MSmAHcx6iqKDmfAtRrH3m3h8l7rdQjNayjMyOywavPV+u7RlMnlikV766dAe5Ucho9hTdkgChKxz
Si48QK1NnaA1l/1iLIe0ml4zp4sPKtUweWNZyVMYY+XRGXXPH4dO7LAJvbILtwwBfN6rvX7GBgNz
1WQII7VrAsvlKfZKjRJkCStN9S4tppZBq/ObLS3+Zs0akpTy+l1itLnpKz9V0pftuaj24DeNU1Ls
4srLUbxjqz7OEUPWziNahWZznnU79rUni9gKel8/HQfnyeZJKhkxsJBaD63hZyjk7S2i32Y/ttVJ
K4YsaDD4a92o8Ger2jWrfhoKPnJuGje0Y/MwRHER5snihjyRCTVR9x5XEkTEm3XX0d60n5dbp9W1
/TYSassFIiyCeI/dPWHnm6PXaHS+rlOPN2RM7hoPC5CAP4/OVd+RvI1Fd+qUWTlQl3R8a6nvC+Lw
gy7y2p+r+7U0DkrGtTeOqeygx32OlTmAdQ2E1FZIf02dgVBgMvuJmR23uQwufqtiypUT+wdKLmdv
W8nZtzJmS/etG3iHYt+66qkwzTWYV0UPCpIIvE6QEZOLQETqVYxtK2p1hj/rFqvAZgkagJO+qYBR
ci25Z71zzPVdFQk3LJpe94e1old06MNVDr1dTInfWp+LJN57JqJhqvZxqr1D2YpQrtW2tW7JJ+9Q
mvPl16mj9749rtfaMByShQlG06cbRqVClT99yVM39MR0FYGCVFmEh4T9EOfr+3gyz/PkAK5xgepS
BgWFxSDRDOawvcaQlB3ip7FGC8OcfRhEhl8kbCLRqXAKujd4tIWSv6irDfmCd84qgtBVTfvwMO4G
0Z3wvIJ7aWv+Nidi1b4d1ofecTE1RJgLFUtWrrAOhm2rQSHX+uqPJkbVY+E9UKOQa/9+ZgTYDeyw
nflGXLGsa683/E7Mt4SnU+D1g0EvQOXrXvbaWbrYtW3xquokQGU5XzR77sNtN+oN8aEchwdUyDNK
s+q3UiT3mmHpvJOdskz7PqQUV1CxwpDrk4hZxlGbvWgJyrg00cRQLNqrBMPNrLZvU5s9VY3Vb4rl
PJXy9hvNTFEqzY7tMHyrbEEZFTQOuZCbbWIMOetVTh4wx54GFJaKHLs6hplVzoVf5DUl7dSjnd1m
j0uVx0mzniyjEAe9b43zghUVFboebeE1pA+EwFco5kHRyo9znSKlJ/QDIsfVTov7R2MwklBZlAZ0
J/5kxwP9uhxou5KeXcda59u8iyB7PyEKPSBJo0Qnw/LO3Uz7i/V9uiPY7vl2h0Sd4yl+CwBfVLl3
SFFZD2fbPus6G9zKhrbtaqwq+ooXP63Q5VqMh5S40bfjuQsw0LvqnOQlRijMr12ewdw9zKP9WJT7
ZOZ2euRJAsU5DIU+Bnobf9Az88AYwavR+XGW2rfLkH1tHFaJY94Zw3DchrOJ1+Yw1nHQNTmxUulS
p3Wv9GRtjvJYWCtGrW1mlyUOIbJwklNcZC/fN3W5qHPEUBMcSuXxicok1yV3RfaUW73/OJvmrdwM
3JmrbmeubLt0fUGUrrECo9Tx6iu0AXlaRh7N4PeTMn5ZF2htmtu0EBKw7CyD2aj9ITFcdshBADDl
7+FH7LUu2ikG012FgcBMYLJ7rNkU9oPuPBtDKs3fMCWUW8Fs+YLjwG8N78Go3AcjqnNUjetb8rDe
H7TkRQNXDay65pzIXuRLpjF52ZaWGU2PdjLgpAbspN7JF2d4yAEMMAErMDb8xx4MKsGBljpIxzMb
jQI5RKvlW7bczFaDL5XqmxHrzCSy3u1zh6Hm8ZXFe9x21Fq91+TWrem8aZEXVeSsYFS9/ZYOo0a1
ej+y7Ft70r60S7ObkanDEcF9QJ/bt9fsLmeAq7m8Kg37kz2WfViyRQFn3nb98rAodSBfLG9/bdxb
T3MeNHSBbK2/RmowHOWxtl0U3QqMNycSQV0QacN7ebuzQLpuhHQTWArllNElhUNaHRFNe+T2CpcD
bbugzh12VseQlqmvO1zEdo9TzY26kfCjYj66XoeqT8GZkKx6qCnLo5bLW5F/CMjB5Gzv7QJXdMdY
vtSd5ZdgXfgXPScRCtltXJs7UcEg43ax0fMOnHzXZRfGg/4s5saDOLEYDKj60GStFyxyamij/mFy
kufCYKN06KMPjEw/G9B0ED7dbcMkHwgmgAKXUeQSFmYwnCsiH7nacnGObLXAbiR5IQ7BrXxCy76O
vq4y10896GOljS9parwr5/rJLHl3Iw8yIytuEnu62wYPq6jIL3AFbzquYnvWhTVWPjL02zguRMg7
Ve12iFMWQTlyFLUuEUlqi6vtWtZVhlaq+eLRzSlHKDK5FnmGbdfRpNCfEhp5CKxZSvK+R7U5r153
wjzmCGsg3glDPqCmusy28f11c8F3FHsSuyVlkEq3vl4M0yXS5LOVQf+o1u0NnLyrIZ6aoDMxF0dX
qm64OjJlwhg5L7c7LhfOtdUazyl+Liw2PtdM468YI9xsixtcMQ1aFSbXPH1tSpZ7bxOEZq+2HN/Z
0oAL5IL5/q+l8wJ9UI+l0pWBNYseCu0NO+9l+6xc/q5eqfpwG9K27z+aVNO3+3CT7MGLxGU7zFMn
etDo5wsMwpMWF6ZtFfTYjQZWQ0eYMOtglArGndybGoKgXa5FD7TIvfdU5zoalNftF5q9d+1azt26
LVEp+4vmV5C09Qtq7LRxxigb95dc9b7lHb0aOVmEi6ZCoOXrvuy52BJtstDqvqBP1Qfb7rDNepyb
jmPh0jvEoxhLGKhq429vIGDmAWbDCcPaF8OcBVVJntn2wu2hO/IRNYll7IoB/mrrbyc/85PIbWme
Yt06DHhP7UXSzv5CaK7k+cF2xvhgy0AKptitmbAz9qJ8pgfDVfmm3EPlttc0ypVqpnDtK07fpXjJ
Bk5phDdDyiKQJWtC/nYRN7pLsyotOpGH9l6uaqiWecwiz8sS306FchyK4hr/TusqLaNANKV5sro1
sDqjxLdmLaHnrN05MZcjoJsUdGoO26qNvILUI+0QuZnBusrWTxcx+pGeMyuWW+HG7MarnKFy5m5p
mb32dTiX3xdW5rHEYsqrOD9Yql9kdYiIpvd9FLRmfMBbaS+Xcy/zoO9SwTSPxM1wSq3WDXX0aZA9
vt9+vK3XNarely6VVnvpTk0N6agpSdTAL4lh5BaJIc5Z667kPxFbgb1UMuq1fZf140vUststMr8r
R+of7FxaVjx6tTiOJdr3ixVsc5l23KCAvq607dFKo6/Uq3noc0zgyTuEixMuUQ+nyyJP2Bl+VOBl
6sR8CeGGRDyObQ1vu4FwkzXo6viDWal+tOrKjtKu2OX4+AaFNTlBYkmgro5vis5zD+S0LmRCBTen
bLpEkBT2iPPAmDSzJIwMWM3NaIeprvutXsZUZdj15zh6bjLBnjRlml9o+rkt6j6kNve6eu5ZzGuQ
Tsz6VOePbrgD6UXW8I9AV96S060foqrAT9jgfVkkt4RB4zeRJSnf4+Jk4TTaRrPLOWOGpboq5nhn
JWTog3c7JN4uIUfrCsZbbuEOcaElajwj+EdmpS/y79ghEp9UcH139QvMYvxocU5wlh8Gzb2l9eO0
Te8kISZWrGDuPI1o6sYxow/bUokGlsbo5lIT9bRkyUskgw75yR6ZqxwYJHwNDMYZ8bwi1WBpEVr3
aMVqV1pZoX4xAHrG5t1/LbJC9jVW0EVzSby8kSFB5s1eYOf2lcGlKsngBMNI8jHp7CW6nvspMnu+
MGOyfGL+LSvVIxtLPO+BlAUF+6TcyfXb6NrXKT0JVq16BUVfYPrjUNBe7rYDXL5Eibk4DSu3cxaR
c0hUY2pm/vDeOb3yUKzpy0DqIHcCeEyBZcSpb1eFiyvoY5r02+/cbvD7W4FLRNoWLE/Dr8z3la3f
yqvS59oNy8Tca04VB4nMrRqXdeVFheVb2e04vfNkSixfy5m87kfXOSlw1zhfeVlVmwsSqZmfZA0J
uowzZOA5f7LW4fP2+REb4OKgkR0F89imyDvzqL7nE4l+XFIn3qnRQqtDMtN3d6B34rGW8zWZ2NW6
1iVK1o5iWbuTPqW5T7Ful7CaQfHdEMToGmvs67o+i5FUszOyyc9IVoMty3Zs9YPVXjD2IPPiSa+5
kYaGPt2v8tzdshNI1zoRbA9lcuFU3BJgHEgyoJt3W5xsYzK3K+xV7GwizlQxvozpddOQeVcewyj/
18LMAWTqmBlb9tsuy1GJEenzWDCKxroyFLvxE6CKGBuMIJVraMkX6VKxXFnVfLEcqgDjFLfHReVR
JmZ+lhO3JOmumvtWEE1nPFnXbW+dOcn9gTHojO7encVB3oZM3Epbxp4NkMyW3EtQpPUQkNabr6vD
AbdN/A042VK3vwCKfwB3fwXqJAr33+UYUDrbIjJQQQtV0wUyfIPuTmmiwQb1LDYz7WY0zVfdDVpw
idLEHjEKLOePLrp/C7eFq8t/P+KxPyK9/7pJv3R1X7+KX77q8K2WSOn/D0ivLHT935HeDclOn/8K
9co3fId6Ned3+g4dHUDXMEDgJQT/Her1fofAISUoLR1c17NVQOA/oF7T+13VHJU6uG5rUmgLhscf
UK9p/244rmqqBn3g1ApV49+Beg2ghh8nEf3bAMoOTVQ62LIJCenHAjaehiJxcSILohi+u6pW5b6h
GLQqJShIVM5X8wxvwXrUZzUQ+Aic4kVJfGu+QqRsDJDmo6WgbolPLdsXHpl53H822NrgWZJLFG6F
6xmZBcZOAXYbCXkgDlrGCiErji6c2vdQ9F3kNPSPA4LMql0DIOvk9ImN8qkgapmqATNplh/NY4Fn
pO9Gs3w3r0tMzz8TPk+H6yWeniMylECfKhvwLv/sKg2kZNg+wRVai9ZdWVJSc2AT+4MnV0hDsa6r
rMOcf1Ai0QVtrO31egAxWLG2Gr1XV4eynNmxOIn6UpkiKO1Ku6WqTL4VeSdiEM/3jG71vYbdbzG9
BuMWKDazWqcEeedEGwCQ4g/9rtHc9H4yMbDzLknZdvuGshK1xYQUHngdB7mbvlnvC3W5se3kdrbK
j2XVRgctzp+0ZORhUVC0p3anjEtg2Rk9xFaRElTAi9cUe5929hBY6vs5BrQh8oVxErdhGUUvmk1U
IQFbq3FcuORuGwp1GEIlAUXDSS8Uneh2hZGwV9DNGdrTGvlQPIkv9fW6GZP6pIs09qWMvzak1TGd
MPnynDUskXMB5pzia1ECbC/FRISUYeYljWRHd3k3Yv0RpmiZpomihaX4WhULMLNQXo0V/os2D/io
57kVdos3+bZR69dOmi8UcDI3XOPqS5pmNtt1mYVRooWWN8xBF+VQA7qEKE3p150xn1tIg/6I3dXJ
S9UPRlkNIUDk4Ee1dtQQTGGEPKnXu4CC27R6jH2vHOHVHDudT7LqQF9lZ/KSleS2p1qYMNfHXiA2
jL1UVVECsAdvvtVIm+bIuy+Fc+8kwgmKGqdvuA7WmI/HYT3GuimhC4ssCfV7Z+HUGGMHC8KKBqs1
QmDakFZQAoUIpQJmFp4XLgV2wWWV4KLkJshX598i3VtOWty2WFqn5k7R6v5QpU0ghBcHIq8gwHP3
oJKjtTfM7k41ZlkWzQmE8wKQwfU+lwUxzTgI7QNw42Pi9EswRKm287Dcrhxwix4rHWNuw3nukn2k
mcVp6adgdmICSE8Y5zYl18t1AlowdxIn3HPjUKlpviy8T0mq9MGQmSEMOeXeM8vFX+y1IGfBVo6F
w7HZSsMkQrM267igMd6X6gycDtKruItGwyh01dYi+SDxKmZUchKcNVg5/cOCgcCANMAwuO5By7NQ
aCQ6XWp80fXK4hfhDWBn+XFtUXoum4BmdLz37Jky16SUdMig7VgXHYBVuu5QbAbpElN05TUCb0a9
6FECd/1GWZuwnyD76bkx71uRIkCfkAI29zMOso+2muOh5/ShTa3+0KnpO7sDnDbwvvC9FXi2rXmH
DQ83N49z7NDYP1jdQdliscqtd9GIefk66EGW58auZhu0rVgPF4d0pXWdwW9TA3OoKH+iyP+c0Pm9
y4zya5EiYIcbo0PVKp0YCkUPDe+ceXSs6FGkBZlNLuja8X4e1cvStfdji1sD9sCQQpzops0ekXk+
IDWUnRo9+WrYCWIhAoeyhukKpu9b1khrTJw96AoBd8PW4EetQQDskj+VprofBDi6QFCk8iB322lG
GxMkyihmGbmQov0lz55pqCvO+hLoWr4f2qm5TXULT5tIuarHZc9NTie91y7ZvPfwXg1npUejoqNy
4omxOXAsPILcAb7kRhB5URfSf/E8RHQDRbrj0DUSP7bJegaTIt1Rk/t5QwG1OL2mayiyGlhqzVWF
HCIaB0q4Dl1K303V0lnuRX7STFVYgnWd56i7wkoLdQk2aUyDXR+M7s5qpxLZCLcLitTI/EIkZztJ
rKNT0SVAdfUmckhScOB91GpHOXg00LDWWh2Ysjxh1YB91m7otOhYtHnMT7SbMmuo1RRjeqOVl84m
OVZoYggWzT5gjXx2FSJrNerdIFWzQLdIbFL70eowKSjI7AyVItco8kNaeGKPq8I1sEEaAk1TG6ji
cICsXo/tK+pUXZiKVIOnol6PZlX4kjpCt88LUv8LeCFbaSYOWmNZfmf1TCRvuENiSM6s4qwa1llX
6wUzieWiVBybupVd7Lbz22U6RspKDhhZ7ydxjffpcBaoqIeLTvnRcuadEJnFHCooqlaCC9CZNQ2F
BKfolj3dUAfdUkiVVSfbe77QxGcjnpfdujjxyetljmyUF5aDe5gj41WYRRMMivYpyVEAMoCX4r55
l3brTmvzMfQM/BniZToQ+ECaxOhW0PQXlisnt9WvlIjGp5TyapjTsSEJxCWgeJL4UWb4aZaUp4aO
h5CNg1CE0mWUuX41qFdJ82ka5pMoMFilnfBQquwMg+uFzmAM4bDqqS8g5k1F/UHFsmWfVsyCJE3v
k7rKzosytntLS4YgSg+ijKmepc0UMFk1TCnTUuvf6ZPvKfO6M+v4TrrgAZSHWjl8MJtI2RuJBJaS
F8Pq1TBqqxpzoaH1k7Et93TU+0ucz+cFbiZi//S4PkISfVwijwZARiAhjmhUTdklmkNkZj0bVkF3
azQ8Oz2Ya+Vez67TH2dTOU4tuUnqngpD7KK0fR4T/bqvlPrO6ZNrUWuPiLB5O2uE1Yct2KkZhQPg
gbhNXd0ajRh2qdCuKpDNcIpoqoLwTYuqi9yxGbEnmQVQoE45dpkvs07fRyk0PRxpyGQfDBfS9KOg
R42umjtAeZfKkkvOuDiHNqGVmZHQ97NpgT8NYTdrsGDiwg2mQU9PyuhIvVe689EIPUaO+1F9dO0i
PY7T5B49qqLwCHfRmqrXVpxkYTrFH7GjHvZZWUQ7+mw/EcMAziGF7zdZ+rgSA/X4MoM4VHhvaVx4
2lM1H6pXfRzfxwBfe91YPqh93+EpGqs0+t2lmViDgZw8yNXpaZ3wFqcokfhe24ibZVoW8EMUSUwt
Wa5XJtiii/VM6U7ZoREDPJ+xLidzUK/LObOPhlbGN5WeXWG5CdS3RkHbJc0+x6KXeKNwgiWp8NNT
zPFQ2OltPJf6ESubhKJEb4cj2wNJhHLT9gumS+sQ2DrWfQk+cIFOc+l9FOUBzB3Ucar4o6jUD0L9
qJZxfJ6dkyeqbJ9NyIMXsmZhiOY0a1nsy9bqorKts9bHvb/IhsyeCL7pXI84Uon29A9Q+mIPDovx
UDWOelBs76MXT18hm1+b2TzuE1s7jLNXnhK74ABZK+MqU+hUbW13vdXNBktL0V8wcj3gB7QvDxGD
g5l8f4mVpQjmtswPfZjGfXHqoQPhE3fd1c3g26qZ+5n9XAo1Ojp99F5Ppsj3qNHDTSMxjyw/66xH
VcF9oRmqO0vTTfBprQ6NdSXYqKiGF8fVKh6RmMcT1IsAOzqzDk11PHjxjFhPPV7oQnSZtPkNRVgj
FTTir2y1Rt+aAfZ5/T6ftY7MQGN7o6BLZ2W67OGSVRzuuCg6V/C9vEOEo0xA5VM/FyqQSZ4GgpgM
nhi2ybRyUzLrkkDP2B4nDwlCkaCN5jrdl9xMQa3QYrxUpAopODPWXmziEnko+qI5ZMnVogL7IhVi
hJFtsJfYNdxvK8Ny4Dx0U3yavOGo6HBYOsdk3xM8NDpHdhQAM+yn3SwAkHqq1ZMNELsXPQ67ZtW9
ZlYtiTFzfnLcytuZs/5qAbr5DipRYEv5tY0wIx3nEEeGxR8KVDjKilIJBadqNzrLkzqWkx+5qAsO
9QX1nuGQZutDXPWQI5FiAXrOzkI+BS9Jz1oaOVe5KXVEqj29sl+EYj2UurvAEuB6HcV7pA/zJW85
DSftaLTzdDTK6FXG2V0rXosKHidVUQyWax1N3US3QtozBiPCEtjUqz3Vx/tVNNFRBwZsFKqUiel+
1Nup9avIPjtLTEGwGcnYtPdLOlW70uzbYPGMu1x5heT1eW7jU0Z+YDvs5kZj3DrlVbvMy8Etr4t6
zI9zIq55nLSWV5BoO2qxwjCf0YVzdzC5Tk4W06k9mReA3nsUm2hn7opA6ydEptdX3N1wHgXaLbqa
nuy00vyhJgKvarSisDYPWoN4MFU5s+YejoOtWASFi8EhsX4uRuUIb6PYLYN2HgBlaQNoT2PuRocM
CkbbRR8Umgh3YsqgzdyMOeX2qgN3Eo6x89B9glTa3veEPmEsmguALSoqOnRh2+EI7nCGVD8ZJbSo
ymjWcNwKYo71bZ4Wfm/p8cy1ydnr9GSE3rRqBD126pfYPKIf1wyQ3dT7QfOmK4u0Nu4HpFYoEUZl
tZ7mOPvaqZB9nUkfd7OToDGxKE/IdV6KbGArRduSLZhPG1vSIvGuM8RwjFzzOgdRjD1nuBRGF0aa
qgQNG0YAZgzvNawShwNntQg/847aU6w1OxQpw2mcPkSQu1C+q+gFtzuSt66zfSrjqZ+Nan7V2Za5
04f565LgpGGPOhUCK78qG7HXx3i864nwL+34oMUWBJRMeZiYUDszzSjXGfOXwXFv/w9559EcN5Km
4V+EDXhzhSlPFo1EirogKFFCwtsEEvj1+9TsxkyPYtQd29c9dHSE1F0OQOaXr9Vs42Ec7BACUU7q
ZGkplzVrjYvp5ayg6fJkaTrNmu13C+11KHrWFMlyls7k02x5MjjD81Dx8Pi1/731BqaC6rO2Taw3
o3xhjClhC5gcQOtF7HrKDy38sjAa3m2DJ2igaLaYLs+rbDXCHPR079vWuwbkC5J6IAkV8Y+hITCr
sctwUWuCQzRvvUpH82JjXdgSnepk6Si6zEbaERKQ4mxm+w0rdMyZfQOy4OyqOSParKY7ZXbT7ZUs
RXhDpMPBMuWeue3ZTekhTccewMAC6TXKN8Nyu6PsQNSL/JO22Ba5FdazibAkM+oUEgzaeKpKwv+b
8aCp8ST0zrgT6uKpWrvP7gqv4+PQTproXXAhZJNAiMEzdvlpSwGgNXt67PPNuJtWd9f5HByzPBhZ
6Mq7Ph/oE+eagx71R/0jg6Ij1Pm8msJMcl87uAJFNwK7KrEdTDTN7aKQXeXQVgj2OzXM8Bj2Sc6o
2jLKy1s5UXend8PZmtwr5eXGLXfjtVzB6wvUm2yUYt1liC5D2yuMZFGCZE0MSoKox62zyObxL7Dl
L8HKJLUC2QySWXzuEW9PRXDhLHIcuQI7lyJon382x2ghnLyeo8RahKZlf+3cLDG0KjtJsH3R23ro
DDkjN/tdSFxYBPd3C7FP46rX7Ehfhi+barOwU3lx8Oeo0rP0qPyd5tgHLcBT7I4o56c7W6+of8wW
jm/ttLe9+r4ihd/J+2M1q/t6ua369iY5BHWcpYr0C5G8OvKrdI3mZT1ant4gfNfOlRu8y0rebSPO
lF6pk6z4yNRXC+DO0DSG1/rYpprHWub/KFsn7PKsS2wOegQFALrUdrCvOiOLgxL4zwlmzHhQNUVb
nHz438hr8izqRxgJ5OVyu+e8iBu31ijYytnHZ+/RzdVpZLmKq0Krd/Cl5I6nrEdYbkLPUGbiZCqm
5W7Y9UGhgNX4aimbuSaGOXQa42nyPQC5qvlWlqaKqamHiC2N54Z2GW6n1iu+Bsu0E5r+SHqtcwiw
yLOb+G8z3U47yR6XrsOScEhEFQXXsA1DdSamZpdi7cQf5b47pI1Z8iuFeoemkZ9djiFMavmpaI2j
V9dxvt36teslxplIdTtbfGkQU2FYLadD66PmIMXZJN9w7JuIN5CfJnqhTny8XXFjfmfb51Ssvvnr
gjaKPFVncsBHuZc4aIWpVplxM7PyCreOXM270zRnoXq4vHK/BnFNvagr3UggWNiPWvFlHcXPFa92
KLXqo07zV4mx5+T4zk/N9k4a8JsqDHxm2LuqLR2QEtwI1SBIY9X5HkfP1NnZcjrXFRWsdX72O2IV
srm/n0UfhL1NABy5MGJfl4MXVmyw+i3FYy3LJy9Tdjht2YngJM5M0DlXarfIMm5utatDZDgWbV6K
+aRArOdNhv0kcXc3Pie5rnfwHRnlGBVCT8PBJxnPtuMZ2ivqfP29IEAn5pYBmMD4OayMfyaMJ9Qn
0aMci+0qElPDvOWb56mUdaStPiEfjjg6W3525uCxapVxsoPle/lgEpL4hbyZyBVPFnAUshQ9jXtR
P8spSJjvy6Nc0xcbLxEPqX3UGlKLCCoaw0DvQS4y1KdEqgu2s9fMKB7dQM7YAf1255BRT5TPcNvo
6vMcwNIbbcuuVTWn1Am+yo3/ZpPfoetezDlNT1rUoHiNeuP2eLriw/Oa51nbvtnSqmO35DepxUmK
F7y1OvEh+xWdXWg5krVrJCc0+Kmq3E0yzfzSzSv4mLZwy/d45SbuPX+JLHPWIrJGUeE6w8UDatUK
ljnPqxDl0gcMqtJsh0ka0a1kLKwh+J1g4MDrv/Fxhj0XPzYN/P4pg7qVBQmiwaNVuh8BEgAx6kiF
DLA/mUtQCYc+2WU5TxmfD7vxxbALbPY9d3PZdt+3lgUpNyd6ynE9M0N8lMjvoqC3ngwiA0O7kz/7
mmlyMU2Eo56zJ3IXB9TW740Z2U+5Ef6R+Q6vWDSJcrRPYrOI4SvPU1cZjHjBx5pZCd7Xat8vFKP2
qTrkJYuAJ/TlsRoG88RTXod1a3/xgRfug9W7TDm6VBAdmdzszKja4tGZ+1MtSTWZ3IrfuXmsy+VN
Df1XF4xee8GTHWjLsid8ojmMTRtu+cOsTTkrVXpfpMXnrAZGrVIRW3wIMPAvVJHHpLV88/r1LbvF
ntVl+rl0X+YJcjHX8zmpnPxST/njKK0+mU0dNDJo7hqNGHrg3GjyWY0Z8nhaF/Pb0P1IBZVx2QRX
UOvEEM1zLB3xuZBtGppLCVE7vElhyojEtzirKcAYLRsHF2Qo0IXx2E36B0K6qLZNIzSa/KEt8Fxt
l3XWn8SQ7lTavo62U8WzLOlrd7NYGcYha4fs2CFH7JuFzaFB9VoPMD5Ts5wReGif7Mqt49qpLK7O
CYz5U8WnrOTq7ag/QMksxq+1IgGD4ucSBS4nm9o4LVawndclPbGdsjIQAYO+jc680oj1dXidSYc6
0Rwb6oaZP2qN++iU5TFtbtcXsymLn7oHoNiIPKor3GZeqHJxV1raE9XWbBUsJ5EDeKTKNimk8+g/
qxbNJejau68ZnFPWrw58cc2i45Ri79isXE2Q8fs/L30X9pv1UBnLoSM6r2YStaS9L4Fu2tLxkbj0
96OI8yD7cVt/tv5n1RrJsNQOxAQHUnAXpBbD2WTPMqzg2pbmN1ejqFYf6ng2pp3iH2d0smTMXQSP
94gFd05Z77V1bp+nBjHsXGRznGX3FVEBVQ3ykgF46PXPCpV7BJ5wySf6FzlpVpfc56suE2aqWr+S
WvuWzoGfZAs9SMSqjYeC/cMETXluTDPeQNb21pogImIRslaULlMZHNfg6t5cYaJwSbtvcc3IFnwq
Y7jpAX7DOTRABpDO+815ZlZXxeYDZK5IfQAzgqk/lnr9ma5F74k0sifKDrOkMqeHHpD8VOXaFsp6
bPbC2+6DWngA696bqSt5B8O9Hxxx12BdQ4kHITKPxRsCJzwXexYWkuSq1jrXPpdJXz8RTmS9pg5A
iDsTjUWFEPIZ/eAu4jnt9ToKBufqdVmy4XW7SFs+qFG6SWCOyXQzhBPfW+yzNxB/AvzaFAwRrkGW
6puw+58tdrVQjupQp8vrTWzsd9YPv5l3gd/w+Xsji0guus+KSsbdVhzhmowLLaJv3tjdlUuNKC1T
Xzc/vWzewqCidVezqA9gGgaIJ6zdYA8R+Np68EXZRlOr6JMAqKmdZd8ZzZzUhZPeINNPqgnEQ6dY
YhQ7+gFQW9f1NbQBdJ96fAgSbRdZIjyhJZ7jfxCwbpBIAhpihK1OIvI0hhu1fQDwqsr8qKLwYFh9
g63+Rq9ah0V3Mlinz3alva9QHoasf2gpUpTVOlQqsnGxC2oSF4RWFjNVV33RjhbqqITAEifefFQY
NXJnJJntM1Fqzbdn+lK8s0ZnLk7l5dRUPYrVTYRdl99mIztgn0R7qDFSLmxvMZvRA1UvFb9Za70V
8uJh73CErB+7eqGGXPH/ZhC/VuUuqJPFnUc8LS2bSEUJAY+7qbMS2XfMfBO4pKH9bGT7HuireUAY
FImqDYDvyp5sjXnmSGV/TvXJBZq5JcjXuRX1Yt5CyzW/W702J3m1mnsta0VE8u54NXQPei8v4qo2
/CQwaG0oxnFJgJBvFhRat0NV8Sk7F4Z2o8sTBXz5HjC/G/WwR9ahEgUoL+f8fXaQd0p2b44GxasJ
tB4uFpl/PipE1hXMTpn+fW29fVcYkjwtq90zbl964r6485165xTtXc2veERqe5icoCfvlG/CXkWi
WnqDE/Cc+KV+EK1h07ppIT/2ELKl+X3q+8fcRwzq+K9O1l+IXgMCNosr/FkoJVq/ydHv64HVhAz5
E2v+gIHXcGLg2vfGXZyLazd3hBBea65pkhtDAZWcfelviqw+tZFAakc6re+xMACma+OF42V+zDMg
EKk7b4vBHTxI9HMp9vS+xPdRVF5sonfLFsN6RF/wYWP35V5trvgXp5b7H73dcGrkxhPuXgIxzrGr
NSgMvtJOAEplQRGkeUEB9WDiFkP3biwZaIGRP6PTGLFbCW4z2eGSaCU7jzcenco+No5OsVSg9kX1
BF3xiuFhi4UCcvM2tL0k8Jpxb+BlEprJYacBrBV1W0cpbBInZMYkdmkaEYbSpCrB13cs+gccexdz
VONjLcSP4HEQ1yCbkZZxvqDE8yvPAvpWL3/W8jwNt9EN9sp51ByN8wv3qGUgLtPNlY1r1l9pjqGw
6lZFm8Ee2ILGXJSFFQz76D4yhhhLY+x8p/yyCkJMOLwrrBLYoOrGu7qB+QUuMUgmQ79YVf4knUIm
UqI77s2tODWrfgRiXAlfzioOrV0PwZhaD0GAD03RJR6wTgywVpHZ6H7IQeIR00z+kC8Me6WBezvn
UYpy8TNftq8TeT67xbe+umYtL/jwGO6y5n2WlPFtaoA12lBKgIiMx4VN8n/q0fvvyCPpfwnmS651
DpaEKcxFZ30JuDNGu3oRAwfRPFj6OMc8kGS5XbH+xhqJohChks45l9MBpZi7uslVWIjszWqP0geq
GIuT61/H3AEy7kQWi3Xd4VX5aHRGscLue1RuRZe0cwukJ9S6S92mIZ6zZ6MT6cVk79rmEkEzyIAO
NV21nTj7TDEBOTEJZpc1Slcj4likmLrWLPHUFNsFB0+02zu/eitLD09XbxU38fHzkGrQ2w0RjkQt
473m7CnAzMJ+pL1NmOsnqzCMiM9XV24fBu33IZOfGsEky6TTxlwLAvca3Ym2QH8eXabsEd07PZVg
uAOx/11hYumuwfOwCNcn322HuFNw4NWkfd6w0e/6xU3UWrlw8KJN0KcAcoRWOn2MNcmVcm7BRxis
ul7lSVkPbdyT8Bq7qQ5u5A/YxIrqmBKHsjcVrLqzh8JkVSkIx8Si8Lz2ctu7xbjnMGge2Aqdub51
zFK5Zmfn1XmUU00m/VCy5TRjHmnTZkcMcqQzCrHhl6K/gOqwbWcE46kaNGNPwjVau7o7aEvzXSlt
4biL2DqzO+ZemQ2JIKFVXxsNuXVQ7lqC3UF+bsoIG+SRSukccUv3PahzJxb27IINISia1xE8GSUm
koWQqKBxN924x1Lg77SZgL2a+9Nn3HA5z2UoEVLbeKWBcwo79Ai7XOFI8Jy1oTvmx+QaC9HX9o3f
+5Zu3JOq3R5bKJ6QgBvjTpXrY3CzDs5noaozIzACgtx9ygPrx5zSyU46wMmcTg3euqiotImSeXQI
1GdzXK+y+uo3pA8Ni9o16WuuafxqUiNLvSzDZp3sXS/Rn47oi00gY0TkFFoQ5YyC5haBYGRXqgDE
sa9lstLNFSvqOyHG3udCA/+vS7hnD7xBKnxmN4I867xwA2QayWWJx379FrQ4bHE63ZEvqq7Voi5b
o33fmtZMPIvJS6AbWyH4OVVqWJvK/qwfO5s7LRD89gQMn9bSaZhsWZPJdE3GPn3PN6xu00JD9ZbG
JJByIqrXb1mqXmdvmhMzqA+i62TSFgQ1KFOXiamUGYrKkvtgMoh5HRlsxvZxsIUCv2tPm2Pne1Xd
NCMzQp0OmWg0tyxTqt5xH+0I9hwT2KGMrNbxVbAbxAQFw3JaVvFY37XRqtnds7MBAJeZAucAX1bc
BaUHHQ6LaeWVBgzvfqHdsQyr7ubw3IpD4XCo6bA8IUuTeajkewBzEw8VtfEwXjVpUcxVZEzFKxY6
qg+6JsGf0yVPQTqOz23/WXXaRWziYstiSzr0ZFl3Xf0ar4Imf4JZ9cmWdqDBFoN2WZi7Yk0/6sE2
2ekXshk6kCIUHz20yNxtjC4+7HlRrlyckiOEEF9M1xnOXsWOb5SMyYA0k2NyBzbbdO61OlnnF6NK
J/x0DNZkWE1hYeREXRXayds3m844lm3cpLkPQDz5T6M7PFlGfi5Kz44ke2tio64BCfRYp3a90Kic
GKihbwEoXbRVIusel6mDoDJAejgpgLC0xUOQauvOgO6Lcg9W0IKF1FocOb3WlQQoyIqU6Az375pk
6CZi0OIhHpIcUcVTUZRMuLZxZ7razoMvj+atyJIg5zIj9NtjdHmc82UAwZAAKGI9GyxARtufS7nd
ZXgtolVW3skRDt6StXrqEd3Gfr+952az7kUjEr2sL5gInXs0hmQ+LdFS6c+LDJYLPOoRXeUUSrfo
o8kCjRmK7Q5DgX3b6nDl3qTWGnN1OhFnOumn0p7OGUUKIYqKG01ZzAk2JkQnnK+8mhiG7vYI2QaI
muaUSDJF/i2ovZd0GRHJpz5zi9ae9ax67rrs50ooIF6K2UwKo8NHKlGRcGH91Fy+otL6rmnDu93z
I+s4WhMyh2B1rPZdR/SlbGElZtahDHR+jFY5xao1x0hLq8cxbfL9cHMAst+D5Nt3nvrZ2oCojLz/
MITCpLb9uhuK0g6Vi+B4E4EApznNjmqvaZW3oetz8Yv2UK310zrP+zKodhWGAGWPBntU/qkjJdtn
Xo1YN+bYcudT74iXnDKxc1nc6zPexNot5rgy0p1ZuPa9Ca2CvSo3zos+M7WN8y2dz/zqkJYJgzuH
eRuoaLEAllMXuZxbRgGrMXYsYopce2DndbvPZs/5vamdZznIg5d5RYg4EzrWWgLMTchcpMRYU+/c
oGvu5xR7Kvqxbi80j1QkCy9/yTXAz22ey37h2SdXrdAfh5yrCQUNRtRl3l6447k3NWRvfMg49Zct
hhxg9w3KEUUErC6ofbYrcvsImSv3BflMZ8nuN9uI6dJJkj0tzIKzD8J9pfNnG1pYnREydmhiitvp
fV6M+8AB4xeNdTDdGcu7C7RnL00b13b2uWmXBAOtQ/byfl5y9ENSr9HQdYnmb8alQIgvXTUTt8b/
lecORz/LvJeFFXe+j9hzst7cvjo5aICRfn1fdR0Xa02NR2Onp47hDYupne17d3oGum1eTQMcGZXl
SNLqcSzlM2LHnemnNeIm95U7YIxEuX0EuXrwMvnReyXcA97Yo/LOHevuHYczzY4rffEOqGR05oPl
ruiw/xG1QgsERJ1BP0tY1/XrkrsnvgVMOZknqC9hoafy4g9dyEwwx7AmV82EX8MqfRl9yBYfq7io
mkOaFd+KDScQhWJ7ogKZzgujD93SYpbp4q3zgmO+AHyqgP2+EfjUJs4Z0QAihGu7V0l1OyzIoiB3
Hy7JHdRIxwbyZJqxbqaj6tFEYraJtT96a3dYeR4Ohr+yfOjqNFn3c8fRG93GjdTy6FZomcE29AqQ
vJyla/2by6CkNSLWta2NsLK8A5AuZzE8VeDOzijc3bQJPwQxO2RkDCeaZBu30wydn1vQOBSc/VU4
oVf7D15n3q3kL0SFYfeXjey51blLq+2hrzpBYYFhIaXlXI2cQSZdJk6jsGhA3NbPlb8MycyMxoZr
luNuvkklcu+9KyeugpjJn9SNvZX2DodKElvHDp52ctuLudq3jGyy/6QekVH4Nufbc9Vq894xkHtr
K8YajTbDiT294DS29wybljgBV9nV6d2NZvXaMXKRi2wbY7e6bWctHQT4dmAjab8MF6MYCAhvHh32
71gHgr6l053TQGj3Daq9gzUj6HOqb1N5G0ldNUUqSIkoYYyLTNvbIKGmLbYNHizo4xjrCnCeftCG
+bEOvJ+3v6iKQh3KWf5QpiIgovXNkzCXl2BDHbLlWTw1Jc0HFRtGVyJl4vkmBpxNw68jo7V+IKXd
9o1SCGa898JgRACvbo6wj4joqJSI3ZsqiLaoe/DxqCqXMkxT7OkT1KM7ROawEVaQz18MrD239SZu
uVMjPTUuBIdjHq2x/pT9xF1QjxXIlnWXt3wPHyLjVjKsQ3xu69jtMtTSIbUHL7lSXtj3nL8y1Ryt
teOk6pj2bjZ5WnKso1iUq91i2J/SHIXrRiRGNNrmGXS9RRFqWmALzq5kbGa+HO+7rIZpSb2UHf9U
quJs++5zNuhJs7n36wQ5kBa9hNOWR4G49ID2gy9Xm92utXUj7jV/z+DsoaKsPnJjX5lDeZyUvbMd
G3ntptTebwhxDSR+SemFmCq0ne4ZB9XM+t4qpk9u2rFQ9MWhQ6sY5ZlcwrmBm2AuZ4Ho40Do43k1
pHnwyGMpHOJwLQbQUJAqHgu4KBWY1W6Yp2dHrV24ov/fWc7KNcEZ0PZDsR/n+RUN1iHjALeNDUsE
pnPI7xhu09C+l4RTHXsze6nyZngks31yiJShXJxbDIffIfeDdzPVTYo5ZjYBo6YjIrWSlRB66Jog
303mfVt62YXb97FxsLLbwnVjZ6UVYWnMQydhkOEWvqcBWCRncRxZrtvfMc4ihSgwSBDlGyEegZ0J
OGxMrp/t0s2OJ6TWPYzM98J7suf66zRV5t7JGph87VFyBWNknxv9C+ka86ybrn/IK0623lgRTzC3
SRbUNttminKkPuYWGrLBO9bp3N3Leia8MNXEPsN+Lvj0u8Btca3X1RObWJV07pysWXd0t+4kvDSc
VPFlMMnpcnyKG4p+hZkH2g1VobuxWU0vU86hBGXEyl6iCN6TUSsRkXWO+WjYWLjs+cWE9H6VaKa8
QN6RUsxawyAN9O6+yps8AHeaCuTFnkcP4QZ2YfiKOhzoOktSHe5lsdjh3P6Nc8aHXnXdsfdQyuom
zkpI6LxWJRKULQ6khIkWqAzYRJgI7G5CFb650Ri064Gw3ZJdGFkxB0haoWCi4O60k9WUHgBo8Nzc
bNhdf+RcZ/CRlg8EzwjCZGKsPqApkFAztjtzNXG3lMt5sZyHTmuSygPcXc1PFvqZ0BiVce9NTIYe
hh2mqqFB9DghXrpJfBa/fBhQHkdmxbPkgnjUDivThOwyK5avUzmwlloouND5hhpUW2pp9kPR9eZR
mQ4oQGqxUDXjs97I18GhjkcAX2RKo4XjvfSxTa5Gv+/K8ZIHwXDKdQWMla13Bv5aQy8vNKiUCSeF
b7Xfcfto8uiOqtzDEPVATFVNODdYzUbiLHUlOh4ME1V4abAU1K75JmfUsimSeJdsStaSr60g6qbE
aYB6D8HttK3k/PspOtK4LVx6BkD8d91knvHASgtDiUaxFlD0/TL59Q6nx72hGwjWG/9HsUix902O
0duGDEaYQRVP2nB2iZOOIeAnkuA+NHoCOPB1eewAGILmkq3gVEPOWdVe41yl19WyugPUkDOML0xL
5oE1MIVLRFzP9mwN2GtTo9PY5SrO6nkiMiSZ0tg+mfLmN7IUVNlidlGbz9+zrXcSUnUQVlY3v8Dw
Dv+to+Z/r7bKfVya+ujP28JWArQrZflt01LkJJp4c9SjLmzzCPiNLYbNli3lzB3WXQFPX1zL/WKa
5jX3+7e87svn0g0m2hlMYz+WkKLGa7ZgwaKqJslSf2d2wo5yAhhoQ0U/HqywHum4qDsODoJja57j
4k11Pwrqut+rvJ1japRl6tTHHpQhbrPiUCISV8vIXV16TeKAU8bTRig157OG0KAbOoYAFanYdK/V
DGSGvqJF8/ssrFMr3/eWkpxvvIwoUug4Yx5JR/A0Ymhcft2G6Jl4Q/qOa0TtxxvEEWxTvSPW0ok5
n3BXVSbCPnu56bjRAStv9AgilS1Q0je3st1Ea3KAFQFJ1gf4rwxHn470FpGcD3Je2jZnxd7hMKpK
2u1Z8/R++0gHy+BQOcLRBrQkTdXVrsoeUlAf7rbllIl1YyfF67OmSS3GvZ3eng9/MEJ3abrDBiVe
a2Z2thS+pcaQ7Y7eIaRJ30whrT2F76ABzogxmBCuyO6Aky2juSdeGnqiRCclvUtLZMvZKiBxZxLR
9lm/n2sO9yIoSmCvITguy7qD1+RpUnOVEMHw09fQI87SKS/O1qdnm1t1yb3rNHivvel1Se/2+U5m
t5PdyI1TFMVLmuGNclX+zJ7Cn6DenyRZPZWy6kQ1AjTT9aKJoBlzlP3ZuhoATNHN+LNg3z8QeENq
R/vs4wtHkVB/ONykjl+RXEQBZKiu62pUD5mGLyA1EZQZRWzm+YOnLw7nmeAr8Z33QSDckKUAtkS+
GO7woCp9pFUYx0CmU36QYyopUu851frD5paEGS+6FQVbUCWKjin0duzqto88d9WdD5JJ42UBKVh7
thdbr/nFNAp3GiOr77wP2+l2w+QqorLGcc843m42vQQ4N6gvPqU2IsNq7W9eC4S8un4JeqhYDnE9
i0a7A5YcTl0gTqXBUR2ZKGLjoARWlzRU9o56s6j3Ogc9uKpoUbFPqzIOlaPFqmmCU6N96Bqy1WyG
i/bKuXlaiHvwZc84XxIBMQXzg7SC6tCsFdlIxdca0vWTvh2HynusLaHFaelGJBQfi5RLbAZtkitU
cnhhYPuROh6mYrm1WczMiqpdL9kMH9gESseqqEPmyzXpCdljA+77Mz2AO4hV9qtxIhoIi9khSJud
KOsDkMh0qWBnD+aafs8KN0IvBalqqY+st9yw2RakuRZqcVfd1O0Dqnrdy5pd2Y73rXcLaYUnuyNZ
LYurCtbGmLFyEcZHAYS6YwD/nA35Q9ehutVBqaKpJxbO8QTwMbUOfV7f2ZOPKsBtqKY2vb3ZPteF
vsarq51dpGKYuJihFLIGNQTiwhmNCTXrySfqbDz/entgk+qj/3sY5f9HU7ONqfj3puZI5M2/WZpv
//n/WpqJr6TH69Yv5/qOY7v/TK/0rP9yOLQFt6hRw0G/iNn5fy3NDn/FoRLfMts3sZb/cjQb/n8Z
xEB6gXvzOf8fcit58T/Y4TXToKWARf3X6Plpm2uf4T176IdRQ2htM9cs0/oX8cx8wP/46r80Uxie
Qx/XpGUPabCiVmmkFXuDbkRAm9XuD7/wf/Dz/+YL+Pyef8wQL8EJGLINH502Ocqe5JwgU7v7izDY
f28N+OfP4/+S5Zl5Zuk6XWBfO7i/cNLyu9YqDiJ1f2Zotf78G/zuPX5pKBe1BAXQlXN12uln6o6f
U81Nptl8YSp7/fO3+N2PdHvrPwSt+8Xg5r1t2tcAsQnpznRpGfGfv/TvPv3t0v/hpcmOWkqnsGzc
K/onJ03RUczdcyaaVwMJ3p+/x+8+/u3P//AeS+sGBVnT9lVZXW1EzQS+HqI4Dfq/+BK/uU/9X3z8
dJC5Ru949lWHcLCaFfa3cA7bbH7/e1/gliPwhy9QpwGaRYLMUCmRMLS0tO5pOtl9f+/Vf2lIokRB
61xnsa7L2LMVjv5LU5XNX7z4v+dl/OsJ+OUR9jRz9bGdmVdndb9DYBE7hUwF+MIrOC6o4NhNy/5v
fQ/vl0d5MgbP89LGvLZiGaDC+y8d8M/uz1/8N5f41yqWVmKdz1PBi2uTGXopE/6sbzBeihCZv/cW
vzzIZLlWmT0V5jVYzANgCWG/TSRw0P75y//mKfB+eYg7gtyqpqOuK9smXBPEm5xcxVj99179l+eY
HEtXnyytetAqbE5hrQ+x09dO/zc//C+PMOrkefbmQTzg4DSiNm3dpOroYP17H/6X51eTaeN4Q5U9
NJYoPBq/3MpI+sXhDPvnb/CbVe4f5V5/eIA9NudKaVN/TQ0qLcvs5PfsYLq6CejK+m++yS/PsWzr
rXcd0V9HdFaVVLu8NGEKCBprmaf/4jm43Yz/yr/55/Ps/fI8U7C7EVbU+de82U4BpnfoSIwamXWa
3XWnhPEXzc2/uVtvc84flzxSwae+7fzuSkqU/tnG8JcrlLl/fjl+8zD/Whwit9zgRK26q+5W4xIO
1fA2L0RhlkU5/dUda/3uTX55nHtrYVhD53qd9B2GwHioA4h5TEFEHyWDJDRo/drUbw4TfwqV2m6o
jNQPiLcwFUtYKrHTaxL0mp1yP1na3rBPVrcCT32SUuzs2Yr7BqHNZ2/a+UV65l+LK95vEReF+uSS
rGX+xXxh3O6f/3DJ3V8WjqDP3U4iO74uvXjSZ/FlNquk37R9DkEWpxTZ2DJACAumTzR9AKed23/x
YP7uN7z9+R+eG2tR8+YHo3fN2tqLPOyEYDdiPDtDLf7iqfndjXb78z++RdrPIl2Vf/VddWwgmrGA
ffrz2+x3L/3LsmLRBDd0ve1epfvfnF1Jc90qE/1FqkJo3t7Rjm3JjhPHyUb1Xl6iGdCEhl//HWV1
w2ekKi3vXYBo6Aaa0+cEgC+3uP7iHpVvzIvONvTvD+eTBagiqnCi2qNPblw+mnx6S2h83vfxSjRh
rhfQmeQ8Qgk9MjDz0AXfmljU+zZrV4kj/lCWdVObXgScOarZ+mdqxvsMs0gF3M5obGesJuXkRTUE
M85Vko5vaW5A/LGei/92GcdRzvWouBJgH2z9KMGjYHwvs3yc/iMms/3H9Q40k+sowYOAD7NBOQmL
AIKcjlUBDaKylgyvQKTZ51uO4tYDEqbIUs80alLvkiegYx2Gx0LSl/URaLY8R3FdOVhIxBp1EDHa
vU/N9E/gAxw2CAAB3Y0RaPxLlVJBpVDFJuSYop4ssH8THKX2godeH4BuChTvrSYGwY4RrUvS3AU8
v8vs+BV1Wvs2uD/cYDdxJ+6xOFGN40VMtHjMsQH8QQ0qALyv65+vs7/iv1YX9FVSCC/KWyd+cADF
OIKYF/yyQN49D2JuNxxZZybVkW1TOqgqDyK7Fd9yy8PLcPHgyXJDPU4zx6rci8lalH6ACzRC7tj4
AZYMEzXrVrHvZqhqbVQ0xnnbwv7iF/WnmvIfIPDZmF+NXWzFg62pAUE0YGpR04Bexh+nGSeAXH4z
Tdmf16dYZxvFgwE761H2YPlR7pMpOAe9H5N7E6fZ7rKvg2VsN2vUAfNqlQji4OKcEtBM4vEile6+
G8OSr7ptvCmdSVA796MY5AwQST34DFnzfR+u+C7E2CBCCf25SCxYgZShHjWVwfu+xunfH25DZRE8
FsSMWpDZ4gWq8wCAarYESnWTqvjtbA5QVSDSRM5cQA82nS+sTbKNoKxblIqzWhIvaTTOaOQOAOmX
QHkCbupRsIGO7LjLOn80qG/WDEtH6kkzdiNoGHb3KKo0jqXbsuf11jUDsJSNN096u2igahlBnP2z
W6EYsZvBN9c0G+FGEzUtxWuJY4PCJUe6Am/5zxb3Q87TRzL5R8jI5vsW5x8h1RsLSQk5T57UOBay
tnGBHuj8nwCLeVszoLOR4rV+0Y94aHLKqE2a/sFpB/oHTv+cSdvddzxZ5JBufZckUxBUvKyi0gMV
DWgHDiUeoAPZ/16fZo0TWIr/osAKnKu2W0YJgPGo+QeEOY3xErzeOl186YMbjaV4MOjPUgPlbWVU
TyiaRFECLl0+uOEAWwObbg4iJgo2l4UI6p44Ie/vJSPhiB/j9NihNgScA6eBVHcedGuSLLuv2q00
07LOPvoyxfvN3ISML5IFUQFYUgw4V0GiHmXzwomPspzP6wbQrRAlDBiucLwYNTYRmCMK7oGa6IA3
hY09VdP4H0H2m+Vt+ijuTByzjLyufigt/zyDQ3mu5g0P1SwNqkSAaq6qtvOmedmTQFsAPLY9uvlp
3TC6xhX3L/wmJw3QItFoA6aJtPR09VBeu8/xqbJft6VflBZAt1E8ivhEiQHWpWoMNvZTzdJZXnlu
fdLrXXMys2yOKm8ByrpLIZkMfgQpyCF70WRn7o/OxkgWY3+wTFX2Y0hOE1oDwRA1KKM4gp7HOU/D
0IM0HAwpvlHkyAjhJTttE29jdLqZUSLCIEwJghbPj9ypHh7jYra/Bq3Dfu2bdyUgBD6H5KVTFbis
BBMwL90XkrcbX67zB8Wl+4Q4HmuRYACy331AcfL04Pl1BUw7GBXWP39RqPtwPhSHTlEXWMxDXEQi
T8/V0H7tyvo/Ix4uCFq9+63pfzUc9AZgNeIxMpv9PrP90bq8cfW5HUw3F30cOYgoAtAoSFCdCTQI
0vP6wJYr+wfr7I9S5U0HxJkHUFBNRUT7gYbCCshDT5GVhcQoin48pMzyqXXPrEwuBZuajQimOQT8
UXa86TUAYlzgsRPVjr2RnYRdX1gxvCdpnx6RTt1wIc2CNpVgYACdCgKfvoiA3KsPUJgF/UsH0PK6
4XStL4vxZgjAMrW5xQ0vmkHp8n12OB6mwLaRDhsTo2t/+f+m/SaG5gVAn3mEmkugLYo7K2jCfZ+u
eHpR16QmY1dEiV+e+tT+BeGmb/uaVty8MtIaVa3tDNxRbYCslgIEVm3lKs3F2T5arIqjp7Mx2gCc
5vCGN5wcDIgfzYgiY/zcFeJpmshD2f/cTMvqZkBxeQqiNTpYcRzOBFWvfgsaZF6DMm+XpRZ+9Nv5
BRWWFNgDoa9GZohvQH3kXKFof2N1atya+H+3ns0zA1d3Dt1WBkRmADYigPB8G/l3eTG95pWVpXuR
TQ0oK4oRNoKkZn8kyt7uJ7SFXCpk5ycATQlFyTvYmxEfBUo8Z4Dn1g2ny5YTxa/FDEhbAhLDqPfn
7JE6/fDilBDk6aVZnWvQxE5iCOPUvS47DGrJn8zMuK73rVkSRHF6SBoBZ1UlwCmOAsV3Jqprah/g
3vXWNVGRKC6PyvIiTWYyRrOY3kHmCbYHAZmrAKw8Y/dlvY/lSz9wIRDs/7XsRGoAmmkk6KP1wb5s
TdbRRCQGqQNueutdLGvsoy6UGJAKrKjZNM1IgMoAZKxJfJ6bDGWZeTVf8NaQo/w+HqHbBSXT9R51
g1LiQmA4k123ZI5mlj5QV7ybtI6CaWe8JGogsCHFSkAqG4EysXuLY1QkeEO7MSEfWwsimn9PSFC6
PVSY6y7ivdmeLXCsn4IE/CODzM1rNYCgN3cYBRMO51/XrfXxIjYDJTag4IdWkwOSwNTn2R1IS8dH
VK6kGxdXXetKEIBuWmt4YHgCICfpUfle++73XggwCOz7esX7XURKSBrwJrKxuYPF3QMt2cka8FKz
0cHHi8kMlv9vNt4gsERST60f0hqA7gSEtQv7IEpj9n3/Yreb5q3cdecU79LRaKLypfAkOYH9a+ud
/eMQbAaKe+cF2FIT8HWEgfE1A9bXgcqU+WrIz0M2bsTAj6MUhFn+HoDLbZBN1LYfzjm4kuf4GUWE
p3GRSWT9/bqNdD6h+HMG4JCcU4YpIBVEuumLgxG1KVAPUHi6lwuT+Rjb0XpnugWreLfNoEqEKj0j
RI3Lkbct6Bu3oFeaplXoG7MC1PFjIwxTaYHBePpcNt5511eruLcM2sAjR/Y4XLIoHBfoIMk3Jljj
AL7iwYZPvaFvZiOs2gy6AtmFy+oXOIkv+75ccWCSu5DeSAmMYoDRIE09kAmj5HbDezUO4CveW1Ir
g+aqY4RtNj9RFOnOM4EEKj/aQ/I968eNKKdxAl/xYqcPwPTT9kZoCgqBlAZsVp5xpXgtO9DS3TgP
6JaP4sxSBlnCJ9sIuTF8NUh2TIpkY8fUNa04MU3yWE44T4c1ZB2I7dyDvuj7+vzqlo/ivC6IIF3m
46tbCCKD1cPs3sDnvmES3fQqzirNPnCgwGKEI2quLQC4K8DlgcxABlFAamN9BBrjqDA36TvNNKPK
KKSd/SIbVD96YIzf17ay+ZqkL3rZLgNI6qexR9WtcH/va1rx24Ra3cSDzggdgaoOfzYemzJ/W29b
M6kqtA2MS1MlGdrmNqjf5mF8ZoiUNvE2Ir5mXhdJqNtdsRwnoxxarEcADD/P/fypBE1wzZLnrh2u
Ccgydppf8VvXsZLCJaMRAhWLyrP8tLjtPhMp3urGYHuheRCEo5zowXdycoYKyvfaQfHKeg+6dak4
bVGBfKzPBqwdPt65qM9wQcm0r2nFaduisTLDJnHYoRaqYSDmDOhGtkE3tYrLUii8t06Ar152qon9
V+ICgDOJqMBlUm7YXmMZFcs2FEPSN7E0wikHTe+yids+lBPXbaNJO5gqmM0uEqeTgxdgQxxf4hEs
omCDgRQFykbvHNS1JV4fTk5fHJphIz+msZm7/H9zSKwT4Ah4ldeRxdovoJN+h97WV9vz02Mz2agB
5uf1oWm2MRV4lsK7Os+Zm8hsAdvOrXQ6jT24gFEFzZ66bmNH0BznXMW526ZrAzFWTZR67gPKk3+1
qM+3wRhSje3V76AfBkaW9QHpulL828ExxTRtV0QDM8JM0pObodQKbNZJ20FwIw1zu9nYQnW2U/zd
yQZzlpknoqKwnxNWvgSVH7KkAWtqOWz0oVsHisfzIo7HAqK+EUToORgHq6+mOw3HpBz4JcGprCco
2F23nM6FlAhQojJ3mCtgW4F46186qKzlgMBzcI6vt68bihIGBPdQ9GXXKPdMBvbeTGEDSsvjMDj2
J6MP5kdo7cFt1/vSrIL/w6fhHW8iEmazeFbdlZCAOMGQ/RMkg8AYl7vgHe1Ed4Co1z44BLgE/3ZY
KO4ZyYxClKitwOF6zowGtM6l5QViY0ia6VHhapk/Sc9oDGzATvItQ4naMWiHnYcSFaiWeXkN3vGa
RabDQSrgOeYjuJ7i5/XZ+PP69v8JIVMFqnm5Y0DOJIZDBt9G9hIUIA7CyccbQSXn/ovXk9p8BdQ2
MRy8Cdc/cBs40So79/arU6AYUv6znCRHiG1BaBpKU/dlanxxUVbtEQP1uakLpsSNY4jOysv/N3FX
iMJBdiFJInD0B4gZ/vB5NsF6tG4IjQs4SsSgbhIbcTDLCOSdIIiJI1QgoqiWvU2W9+Q0+df1bjSB
ScW9JagRqCyat1FLswcUOH825uFVBsVD62Y/1rvQ2UkJFgOEDCGl2bSRQ2qKClAw+5UW+3df40qk
6Bo62HVetRFJ+p9gmng2y3Lfd6tYt75HagfY6jayIUP/4gfTdMZ0e6f1D9fMr4p1462EIQxfIvXV
NlBAq2xxAFlkCZG7ykfBEodw1yDtb+u9aeZAhb9xAa66ZnlAEJADPVQQ9QE5Fui811tf9uYPfNZe
FteNJ5imQTs61VMESO+Xxi5eeqiN9m7/33rzmjW6lF/eNm+k4CgeOmyYkCG7el31sDj86LdPJlgZ
N6Zjkaf9cAzL/zdjcOoask4yg1JLHAVBeUTcOKfxz6y6B0XUaQZ5hZGB4MB4zzoo9jHI2KBCwd28
vuvGqLg7WGECKVH0G+WgYPaM7gwyxGea+u9uW2zEK92KU84HYw0JgXw0grCm02Voxs85KJog9fKp
KwHh9/cmsmzF37tsBse9QHlFCuLSw9Sh2CILyp0ZV1tx+BHa2G3XsC6aITliWuIFnCcLj+LGBUSz
DP4PL5dIOjLL4FHajOUxycQi3QHVyfWVrGtd2flriWLQug6ayGjA7zoBQWSWoFpYb1zjhSpYzoLS
izm7MwMYr37uXQaeJuseN+WX9eY1K1TFyXFMa2Hm2PfJ4P4S4BpACRA25bYV7ZV7m0lpnYkUZ3eC
0XHjyWARiDPI3TAk6bEykmQjFadrffn/xsuZ6Q4oZYrzyGUSZ3wzO8qqYtd1C+kaV3w4LyX09iCC
HBWea10zA2obVepsAVd0rSvuW7UohoO0WR4RGyySTQDtBirk1/VP160dxWcrzv2U8S7DNlpHRgd2
D5Ab+OBlWG9e9+2K00KO0wcQjWQAAIOXI7O/g9RsqzDA1Hy7inBDTVfZzNLPIhAhHasAQlbuHYUi
igF+aAdCibMYwa4COhb+1lWgukXtQFVDDfAd6erz+vj+1J1+sAOqMDjw2gN86Em8ZoPYqazvIftq
xc9soH9+yJDV91N9sbLnjj9BojvEs8gdA34bAiaQ2IGWTvWzn+cjzUAoO4HrDNx63msCAYIuvVBw
NVnZrxKkmgW0Zpvu2uXfZ/t9GL438ctYfc/Yq+8VJzSNnifzfcb1HL0ZLqgGzfk8du5xwPUpAKh7
Kr5AI+oMENqlaeLPFkiqkZyA3lR5cqxLDk6Osb5AJQ/CZmLRrp1ArAPWt9j4PUpw5j52YMaraXqS
NlBfaXNfjJd+up8M8ZQU0NtpxiuAEF+z8c9HN6BzWrfvH6zPR/Zd9rQbvwXjWmVACT6LbCitgGcO
qVzwNlkQt5m/dcQ6TPwfI6Wotbtg8ucSun3gM6Pmz2HhzYuhsZJsJQV1q00563htVhhWxrOI1wJE
JD0B8xeAw6CAK7dySJqNWoUOtpZAPZ1FUpQCjQ9JDBBGDpKu1Lce49x7MqHcsm5V3VCUYNi7nQey
iDqJoPOF1zIL6gRQur1vPFFtzJuuByUikhZEFbKdkwgkijn0RbNXf4QWrsuDt/UhaAILVYIiULM0
Zw6GAN7o8g7SXVAgCIR9Wm9d9/lKVKx52hszoBWhDLCcZsipnKQDvvSiaLeebTS7KlUiI6hu+WRU
LQ5LfAQZehYOjvEIKsQnz6Ub06zpQoUFGkk7lzznQQi+8jsG1JDpyU9pVZ2FbD/vMpQKDJQoNpYC
ZMjhZMXN2UofEHPMOyOmct9CUjGAUMKsChOiD6FrIwS2wwstplc28I39STPRKvpP9G1axzTxwqIa
INozSnD6L3GWexsHP02S6c/edRO/AKMJbD4acWjIqTsm1QzqxPlOmt7J9ftPrLX/Tbos3uhM4xR/
rjg3nQkIGALhUrihDTXFH30G/S1w13KQ0q7Pti7HbSpuzaHELIY0t8OuDi6AuPxT1P4DKejvaub3
kI6DNquMn+ypgcJK8Hu9U90qVj09hWzS0I1WCNjC1ywz7r3OOOJ1764V9sbhMPj4CvgHQ3ZjN4rX
39wdXBpS8EwalvtPB15JMU/3NXifWmMG0YTnfwMnbLPTMxXn71uSw0eKIRza4CcJIL7q8vQw+c1L
Vltb7q9Z2yp2cJ6LmHB/OXMM/kMDir/YdUF/aGwsNl3z6pUmyJktE3MInYkEkTfloF7NwBgMfrWk
gy7s+uzrlpwKF5xqaMYB4tqFEoSfvJgvYoqvccfvU94/QH7ooRjFa5eiqtIbXtf71LiRCh1EvSYp
Z8huhJaBQ51lzb9AHbhvNavYwBqiCag+oF1YZuldC8FNVDc4LxWE9hpfXvZ9/zKum+Vc59KS4J/q
wqHq7sB7+rmP+414rzmhqMBAx6gTiC2NHfTE+NHpgh8Ibtcc2uYltZ8BG/yyPgLd2lJ8PrV8G+xn
ZRcuMspuFbyDVAMymPy03rwmKBNle89a2Y2xF7ShLIbPMi//A3vmJSgmyCyUd2DrO2RBtWEw3UgU
Tw9Mq5+LxGtDiCh/7XlzT8r06IGYdn0kH0cuouICC4QkUfG4DStmjhe7gK5GPUIQZChj9zyk/S9s
CfHD6HoOSAJ5sREvP3YQomIDQRPgAjfst+FS7HLwHCs7mAXUefaNSTnyz0CGDzJz2rDxcH8zIeZc
z2D/daCuzNkjZNHLo+xbSCM4GzFGN5xl57nxF9OXRV6BijY00xhkxQIKw34H8ZN9w1lWxk3rttPO
iCg5D+vpDsykB4gtQAoW5Nv1nWU++dAKbKaNp4OPFxsJlgHedJX7adc4ZsbDjIN5uf/Hw+xM3r7X
K6KiBnuwpDpdh9YLliQQXQV3b+OOyUbQ+tgnwWT597cHoOOuu3xkYdpZzn92W/b/UX+YniqZzD8h
yIwqJssQ7y3osbdudLp5V8JAH/RpL2fKlg2SomAGOsHiDNEKa4tJSteB4vyz34INtrZY2LXpA9Zs
yHyyC49IVNAgXvkgrOA6LGxw0frd25L1B5KR7tv6otV8uQocpGNilQaIoxa+fvDwW83IfpvEszai
oq55xcXNuY9Rfzfw0CklfzNE7CIhUtGN93DNUvIVf7aqug1SUKKGYAC9ZDa5TGP9lKAw1m/oNYVI
q+93G5FQ15Xi3HNdegJ1DD2c+wd4qt7y4BnBBALXL37qH1lOdx22iIoknMEdYZQF+kHUAGv/JfOg
0DyRjYirmw7lWD8y0tvNkPUhKDYWumFyBA/JVjjXBCVfcezc9ZKBshgnHqPwfuZuOT6DSj7EtejL
+lrVdaC4sZ+AvoMSuEKGktcDNepTbxpP7uzsuiMSX/Fit/MTSAPaLGybLDhAAliCbp6Y9ywl3q4M
PlGxhHWZyICQuQvZDMWRGfyaiQta3jYrv++ykUqbNxGjG0ooLYWA0N0bAZQFSkBsULRfbjiCZhI8
xaONIZ8aJHpFKGLKvtO5H8IM/OKfPKgz/l4fg2aVquhCYc1+kdlDE3rQBvMOnDPaP7mD4frv6x0s
8eH/c41EhRfGlbRo28xNOELy7xDkPUQHO5RHHQAVMqAT00A2Yr0n3VCW/282atB7e8BlDCJ0Gv7b
cdrvY5VvgV91M6E4M+/TyffyuQ0dml+mtv2a1OIui/ONidZ9uuLOfuVU0Oaq0LzMvwSyuToQ1Fq3
is7+iiM7JZ/x6l5gm8wN7yhH+Z4Y0M8FIfLBE8Xdeic68yjenOadrBnN6hCyAlCfKD4P2Bwa09+q
2NNcWImKMpz7ZE4NK6mx6SfQaV7YkHg8vA0tP7LEBK0ZnY/2WP9yQArPKJQd1selmRcVfgh8Xgci
I0OEmZ0kkEdxAyiPlhNuHxuG02x1KtpwbkcIpdZVHVZeDd0ZY7SOReDwU2GJ7F3auGskeTB8ygeS
bhXqL8HjA4dUgYfQBvOJDZRESKvRDL6RFCS1qM7tasKeSgjSmG+cN9QooesD2Rzjsm5JzQpRgYg9
FAAnMVIRQo3+Pu/Ki1OZd9A5eltvXjdRiu+D1k6C7lzUoYnqS3HfyWxiHYobmkz4G6cFXRdKCMh9
SGo2/lyHeZ5A67SGcql/7TlC5cZFQ+OprhIECOemaAurDinKA8uxupotxMGDxIenVtnGnqUbhRIO
agOiqX5B65BA5vFbP3Ibel/JVs5P17oSB6hrMmehmQwhRle9EpoO93SGIOauSVaxha4HQI8FrbPQ
mmJ+IEl7do2cb0yvZoGqMMLBR1lr15t1KHP+iYz0M2X1tfSMjZyCxjIqiHCWxjTTbqrDcsqDkwfB
FEiIQh5pn2WWJXWz9RHX6dOajXXo5k4LSWfn3jP4xq1FZ5jl/5u2QbhVyVjGNe6/KYU0M0jE/IVG
Zoopue77/MVoN13QEvIz4GOsw7RGtcN1THyIH0BsrNtKDevGoPiuC5hTQSyvCJEZCIVbPZR+OR0a
Q8YbS1PXgeK7lRcY+QBOGDx5EAiG8VcUKb0KCC/sM5DitZYlK6i/lU0I1ZZz7xYPJWf/rTet+3LF
ZT0DvOROy2tknFP/sW0BoDFj6J1bVrzzYKZC/9zZ5EinIXJOZH7KZPBo9O2+cKbi/orRBV1yH9Sh
gQzDJ8+OzYPh5dPrum00Tqvi/JqhHwHNTpD6scbsUHVdCk1Zb8OvdI0rPhv3KVgCCmR+AsaLYzVB
6jIzNmOlZlpVlF/qjF0DoE8T4pln+l6yFrMJjS7rZzfM7Mu6eYKPTxIqyR0LhGW2YtlLyuQRcG92
JJ3/w6jB0m8ND309QtOZv5Rk5yZvK17cJsVotahgDIu4uUAsHYJP8t/1oegmQ/HfhKc+hJgR/ecC
qr0BvwAMuXHE082E4rtJAlI37jQirOsMtReeRY8OeE/Dapy3oo/u6xUfriET6TWjEADCGJ/acrw2
zbxxM9EcUFUEn5VWTAQENh9npFhNcxDnofLKK2h//BNko/pjHmMcXt03G/bSHINUFjzb4WlaQOs1
TISFjChWUDcNDvQSc+iE7ytWQej/e8cpmyIbBwNRLxjLC1gYkoOfZ68D6Y7Q9TYPpsnufWN4X19c
mhWgYv2QELWzNK6QCm+gJ5QM+QHEgTNUJMmGyTTz/4el+2b/HHgSTwRlI2FqieGSevxXmiOhv/71
usaX/28aR12dUdOi52ELdbQjk7S+8Faw03rrOtsoPj2TquyHFs8EVjyesYneCZb/25ZyX0b3/8jw
cKgLCohdhZXM2kdca9yjN0Ased/Hq64tYqiYkZLjUOdAyLV8FA5/gaLWRlDSeYLi1nPKndz2l+ah
89e75Y88I1Hp++axz4t9BlLhfvXQ1XFfCB7SNjuxoHusxnoj/6ZZOCqKz+LEMyB6J0LetQUwhMaz
D7Wyy7rpdY0rDtw2QxxUFmEhN1lz9sSMqhyJOpV9rSt7cwLda+FAUj4cffYbh4A7Vu/jeiMqHK1y
clmO0AcNPQi/XkhsAafoi505T5W7LjMGiPeNy+tLbxyCMlkSz+Ixs5qv64ZZzPtB8oAq7jrVxWDl
qCILudsgwZOGAWWXCQW9JTc/j8LdwI1rooIKRAMk1299F7sOkexn0/ErA8Det+yNeKlrXvHbNm3A
7hUgU5hb00GOPwrnrUm2UvMar1UxaGkmZ9dwEO371nuTcnwAj8BXMZh3Yu+mrGLQigyLyGRQT83s
7kpE+SWwu09uBcXfzJL3ldtfHbbFdqGZcRWMFgvolIosK8O6BwiYencNbaFtnOU/wdzxaPX5vm1G
xaRBD7igCXNZKCT4NA55JnM8gPfxVuJDNw7FpYPRA1Vh45Whz32G3b7/1/DzCGDTX0Fthd0gN6Ke
Zm2p2DQk1IMhgB5zyMr2atjxPZREH4PU2oh7umEou3GTzmyiZHlWJ+LcJfyZ5d0FFS7frUB8ChK6
sS1rFrGKSWu6JOgSqOrgVtjm9zJOe0CBmvTeJsVrLPYeXP9QPt6cLXJO+rEeYo5bSjY/ZoNoUGCZ
d7/Wg5Uua6xC0Diy0RVSwzyEiNWTQ2V9ghj5ZSzz+6auXqU1X8fRvashlx50ciN06SZI2bTNyTBx
l0hEWDL/DkJob8Ba30HC7LMwpzOUIDfGpllmKg6tR/1iYhRZGg7e9K118iuueK8dEK/rptM17/99
6IP6rCNRcibCANzfw2x9d+3qpTWNjVuFrvnFeDfznnUyt80GAXgq43cQF371cMwX1NqIJbrmFV9v
C+p5zlSK0C/7t2Gm/yRWdbSIvXHs05w9VLiZJX2r4w2HeLVIP+fG/CDbeguaq2tb8W9LQLcdOqki
ZHES/EtHy/g6OHn7a9+0Ktu3I+cqaz0fOTC2vFn63IxHKCePLorvirytnte70Q1CuU37DhRjDcKW
h1FOoCcqneM47OQZIirQLBAZxEBdmD83IPQqxhJlC9aFOSgvpObj1BnnfaNQPFlCFoMTqEyEA6DR
h1yMxmFaQOvrrX8YYa1ABZmVOYOcjVewcOrdr/HkXRzQUPKKneIAb1j7+lC8mHMJnZtsLPGiQN/4
0BwGbHNjBdz3DPXY9T4+jHcYh+LKXm4OPU8cUP6a9XvKzCcox4UBJKhHd/yc1mIjYny4pNCN4tKS
xI45dVMVjh4EhAuccw9QLd6aDF3rSyC5iUdzXg72EJNyYTr7kRjVv6yKL+v20TW9/H/T9GTTOoh7
zMHgglrQsrPi6tuAkO9rXXHozOvMGCr1SVhwyu8rUOpdIM21lVfSza3ix65nQIa35FXY9I15LSBP
cK2rMb8Wnm2cyOwAwu1C9Xl9KH925f+7W2CKlVO5wVmRSjzxhBnzimfAA+LHrJzY2Ups/9T3AJDh
Ycw7OmxoLgAtVifqVv1jyqct0Y5ltj/6AMXh+9SrBBGMhXNXfpJploCZ3vsEYeeNTVWzFFR42TR5
bhdXuFXGcymvgkzkavtZv28pqOiyKRaMgt49D23SWMibVf8mztb7g8YyKi/dPJcUbABpEU7G7EFN
oD8kafcPOKhe1udeZxnFu13barqyQqbDAx/NobV4eaxibwuSqAm1KjEd6OgMa0yRxhc1iMqQD/qn
McQ9aK6qA6NyzwOfFahgshbwDUrThIWeLDr7hPx7NkPsrq/e95no/zy96Ce7NCvgKrPXJO5OApjd
jaWjM5Di50UPlfSBdlUIAtlzx/LnKZifAxBLHsi0hdnW9aF4N7RZ2FR5tAqDKbikQXBycv8K7d2n
zJz3XOsxBYr/ul6+XPDsKizd6jlLOR2uberO0xcODpf42655UFFlthzMngB7F2Z9ZzqHtPJN/jJ4
brmVVFw25w+ikIoqC2iSVbI2qrBDIr+n8bsU5b2cjFMv8jDv8gcBueKNidf4nQow68js2rmNzbsk
jrXw4R2COXAv+yy1rISbnQ+sva7R8RYYbV+mV0Lt8iRLx9442+g+Xdmy64a6UNoVSNEFxXAygzw/
yandInPVBDxv6fXm2yGIY3VOjgRUG5DnNCkjF5o2h7q0Tuu2+fDpzAo8xZsZAsPkegQ7KwXYJ+bH
wJRf2qm91GKR7GTXsUgeCfgY1rvTDUdxcFgHt/kK1/mmct6qPkFNkZ0fwLG4cTrTta84N1StG8Pl
DA+lHi/OUDFoPlWCWccGkpA/14egm2/FuUsG1kybu0VYdb5/arrqk5yybGMxaXxOhZeBJg+gtVFW
oeiAvTEMnI55ycanpGP+QeL8cSwTA5NU2sY+z1ORZVlm4ZzP8wrEdq7zfUjt6VNizHIDL6Abj3Io
Ry1BU5HOLcM0Lz81lH0DuuuJEPndtJCPTIevVbol6aXrSvHyAbiEkbGhCo2JvydzdQ9ZlENuV4+u
Ob7aLTvime26awmoGLJ0tGXjx5XxlBrBCKGinjXghECZ/IZT6oaiOH1ZIW0ANbUqhO7iGZDJ61CT
51g257Q0HizHOeP8uYH10qxmV/H/STSBQ2JMUJHE70ESPAas23qw0zijiiODoDpFxsYvw7lqfuZ5
cZ/EzeccQ9g3C4qvS4nXWYfVaJ5luXGYkzY4ADAybZ3WdKZRHN2FVfAqFZQh8ehSdDXY5ADDN/WG
r2vMo6LIDJKTfHBhnqauf9Y+ihH95bZabHGA6dpfVtfN1jGyPpusAglg26suweQeZvBcHVhj/7Nu
f81BSkWSBROtOZ/Rvkvlq2D2IxXjW93R+0Wnb190UlnpanMeszTLipD1AR7WSFmc/GFfKaUVqKR0
yC1y1G1nOG5Ct/Bo9KKHCEezhRLU2V/xYh/0g03V+PmfuzyCz4W4EgwW2c5MhEol15t5WvAkKcLc
5yDBZ2Z8wGPY1r6g+3plp66lTw2zQwyCwPIphZDCwc1xaRndTT4MjX85iv86aVoP7oi5DVARc3AZ
f28TZ+OGq/t6xXel5IMo66kIRWGmqBIqqqMxzCNOZjTb2AQ0XahgMiOgpuXlyEkYnTk+d9gPzqJ0
5ed+NLdQ37ouFA8WkAeYKnvADFvteKYz988JHdr7Fsx7p3Un1kyCiiyjM8hsWpPhQl3UtjyWVHgg
SSgrkKusd7Ds9B/cIlQSuTLgaY3jah7KwZlPnu1O59Fhzss4gOTNoU17ZCXOHPs6Wwx5E/Isz0tm
6fU4m4n4ySWQGUyqY83KB2csP6OkYSPy6Yy2/H/TjXBY3/qjzMLaFF+QifjddObGCHRNK/vxUmGP
vHtThGmfSZAwpBTslu1WtapuQSlOPbCMG67Emu1E8EvS5pzZwaeS9DvDtcoRBzHnANo4uMZRmz9Y
YH0+QGJm62FWt5IUnybIL1IBQcjQyZDwg1LxPTJjD//j7FqaLEWZ6C8yQkEBt95HPb1dXf2a7o0x
/XW3+Baf6K//zp1VDVNcI9y6AElISJKT54xFcrdC4Gfk3fH2IrJMgYk0g+xmMymN2zvKRn5XeTKC
SDjP9sVbJqhMeYXiigcF0N3I6K3zX3m4WSRimV0TS7ZIv1xI6xdAifYnn/iPCU2/T8XWw7XNLkaA
zUdOBtWGBcB92CNmCODhGu3utbrhukEAXHqYDjgNAtSeOGHtnsJKblHn2kxzHdMbj02qnksykeKC
l5qvoqs/8SL5qy/5y74lY3jt0shc5KDkuBCW9YciUdlxCMBRta91w2sBWq7ZkuMYmEHv/2lZffcb
VMl2aX/TkBrHcBjUtUR6pAJOoJ1iVonxYzo3w7Lz5w2v9XBT1f0IxLvnhkC9D7Ea561HB8usmpix
GvUjKKuBYdTo/oVKjwdWB5/dwT3dtruteeP4nT0kmiuQa15UXVRR3oP3hsm/WSHPt9u3OBS5bnRv
FmUHrtMBm3B+QdKiXJ5alFmJJ+z/85aYmK0Dw2MFdTQwMhrxrc/SY9UtwQFUoVubvc081+9vfl83
axtCzxNbmZ+wYw2U7P0UJr/cvvtz2z62DgynrVRYQqRKF5dBrOc+WVlEtfvSI4Owr33Da0dIX7XZ
6sJrdeedfI/SU0Ea/zjVUKS93YVtBgzXZWkXBAGTuCOV4CGK0jALfiP9nA8bd0hb+4bzOnVIGYBe
xaVbPB/RDt6H13CXjg4NTQBZ3Qd+53e4HrEi/eit7SfVjHgZ1vetyj5VYfnxto3eR8fQ0ESRTTOe
0bOuR8wziMNadqep4z+nrjyDKVtGntM9VVL/5GnYRZDquL/dq2VxmXCyqRErgyJddekT1zv6sqXH
DuQaAK7NwcbkXN3sndDXRJLN09qS7BrLuTJA4N4/Adhwckj6okASdnsUti4MD+fjVIJLlWL+UWv1
CjJriBy5WXo3Sxm8LkjtnG/3Y7OW4euNv2SdnyPX4pW4a3q6Gw89G0OgEQhP9cZRYevE8PeALZCg
8FskP0n3VbrdnxTP7HMQfrs9BouvmFAyjvgoUxmuOmDNH4+qH7MDZPf2/rzh6XkpRpxsmGztOut9
4o7u4zC2eMtImi3ZcttkG85OBxLkSzkAAell9yJk30XhfMhq9tIE3taRajOScVynhMsUlikuae5L
TG+18u/CEfLT7Tm4Hp3vuISJFpNuUqop6KqLSseveDgD1xsh+VPflyh4qNcJTwFqviuDeUuv27Km
TBHUYJnzMafA3YMnPX0B13H2ERDt4kjCTaUJy7SYHGYduJnLEhxfyOOB96+XccDHI2jtIEg7bbi5
bRSGm09r4UgG+NUFIex8zAO/egi8UB5Zu1n/YJn4/2DJOjBUlsBUX5KBNwdej9VhyaEhdXvebQMw
XDsEAQkAG9g/IOOUHapg+Xvq6xpsfONftzuw/T79dzBSV0sZimTFJIgpPzgMLIIoQdn5Lu0azu2i
3qeo2JBfZMqHQzaDmtZPkq8yyQCt9OhGPGK54Jp4sg5obb/OZySEw+SkeHv0aPdcF2sRjVV44mqL
FtNmK8PHl8UTM+FufqG5gu9lfntYXKk3jop/TtD/+rgwAWU5BA55FwDg3ABdBJ3L00y6Q+a91uxV
gh3BaX/mkwbnQ/ik6Xzvjp/X3D8M8lvbFPeVng+5Gu4WfxcaQphkZrxz1064uLT2Q8kfw4yXH3oZ
9htjfd/1hYk5W6Cf1/Yu3gJFKs4FCAUE0U9BMdyjhv64Z2FjV//3wh7nhrk5zVE4lDRdcFBMucFh
9Tu6Rfz1/qoT4dVl34Tx2apX12HAhckciSbwVEIGKMvvAiY8XUcTmYazQ6Z1OZUrHdJk57Cua/NN
r3JlzVIVOMtSjz3k0nv2wmrjDfj9M0aYTGYz2FeY43XlZUzcAsSL2XBUFFI8pPTUKRxYepg7mR7a
kYa7onxhspsR2ne6yDBH8xJm4I129ZNeRbLxhvq+u4r/wNG4n/Mhb5HLhpALNN/S+uRPTbYrdSFC
YzOoFBgrFG6Jl6WvHiqA4eCZm+xQll83gWaTWMFZsiAf2xcLvRcpXyMNaZ/TLtcwgWZyaVFC0SBW
yZv5wff0/ehu3W1tP351ljfLM+2mvKUtcC6J3x45q88Z3YVJpsLkLwscznOqYJOOFr96QM0rbzMI
texHJsDMIyVSl1UDi7AU3KDdY8OyO6bzON9HQITfNxzXBakmBJKKAgwPmTyktZwO4LwZHkKgEz7v
m1fjLHeHKqDAEBYX8HGnX9cOb7ARqJuG9bivfeM0Z15CJz9LskvlOGl9mJaudyM3SFy5Ee1YtlRh
BOqCVjPrgyK/CJk8N4F8cfrquSXlHdSSz+u8tXPbFqnhuqBGx8kK1YsLLmHVuUjGKpLQTN6w0vsh
mzDxZfXoFi6uG9eAsEHmws8eQ178yWq964lOmPAy2eoxSDnPLhIYQkKbX3Oa1hHeuzbO5n/ude/E
ISamLJOAcJYc24NYsoMf6DlKWsRV/XRZw+THFeU+OuU3CIEel5U/tx45+KP3pyLll9vLzOKMJqMZ
h95ZWHaqANFwIP72CohMH0UW0A/5OorvCWvGfN8JYVKbzVCyStFmfllJN0I0YQifWTvwPZW5VJgQ
tCmvZieUQXZJiZDVYQQ75Y+1XDbV3G0LzXD3VKP2Yw3C/KL74VNTp49LEYBejm78vm0aDG+vWdvo
gZAMBH8c9O/Ok8f8lyqnh8HfSuTaRmD4O2lTwAkFEsXzUpz1hKSVzv3/iWSLicDWvuHoAZ4C63AE
otqBDgooubzXRuOJoZ/4xu3JAnkXJu4sX9kMbn8HqejQ808kcL1Ln47rL56w6dSOjrxDMQj43xMl
2gOjMzkMRKG0bCl3CdtSYeLQyDhl1dhmuGKt7JtDkteOlPvcw+Q2q+kiBsZwtS2100TNRMezQKB+
uu3mIUKCd7YZk8asVAoUBwqTU/dIrTdE/Urr7GeZXTG/wbd5Zc9d6/5YyvLr7f4si+E/4LN5WpbE
QWjid0FCj7qlU/41QeKMndTUz2yjG8vhwq7f30RAM0ESzhkXGC1p/loL4EpaJ91FYYbJNly+Smkg
Qf2bgcwj/NL2yxIFAemjfQYyHJ4voT/nFS7roXLz8wxM6CGs2f9mxbaQPZYthRn+LryuBVoCNY7X
LcUbu49uF0aFCF8T1GjsHIXh84hR9CgCJ7s0WoBjrO7OTKQfBtf9uMtKJvpsnH1AqxoEQU0WPIJ6
/Dd0LO4DXmyEQBYTmSxmAQm7Nddldkl4mx5U0P9CoeUH0cifKeMbFz3LEjUBaBxE+Dodw+wSQOry
PmAounNo9Wuffa4De7P+wTSGtzMIFF3GdeZ3V/XSIxkT75ROfXG+3YXNRlcPf9OFG3gzB/NvdkHt
zVm304nm9HvNwG6bePtupoHhxXyF5lq7rOklGP0zbfw7Z904Mmw/b7gwTUDZLvH4dFmvKuqgAYuy
MribEWWB8WFnH4Yno6KyGsoM5A5gTVuP/TDwAxt1GmVOqg5JEWxJLFsyBiYSTfSzcniZOPHig2tP
F1cGEhqoc8DC6pWLYIDSIfDX6+rvS7OLwPBuoK6CHluIE5cB+wRixZcmVK+3V5XFK0xcWlHUpGa+
duJpyuVRqXo8NlmzkU6zzLpJcya6MWQkxRLFWfBX1csWgMDmBXpKX+tWbOxMtgEYd2/agtpW0c6J
wTqcRElHvKjqvS3WUVvr15G9cTrJ3UJ3S+3EXPneuayH/oTgqt8INi2Hs8l2FnQjTYJJywutyblS
0xT1Yvq8qnkj2LDcLE2ms2KlrFCyk5dAdo8dhUxb0dxVvvNJh97XkWzlcG1GMpzbrxRNJzLLC5ld
6Bn17ngUgdAbRrK1brh1U6m1cj0MYmja8jC6XXtMt19dba0bh7O/diWu2phgsS7ZtwIQ1iP4/5MN
fJ5tgg3HzTvlufmUOxDGy4IjFtJLW7TLcVzcDfe1eJiJPku54AMUdpK4SNsXpx6fUANyAnwjjyZ3
6zXGsopMEJpcUYQYSunEo1d8g3Lbs5jb+6ZFXnEQr07b7XrPECYeTY8rYXpq5MVh5L6l5Te/X57S
utJRLZP+KEX2ddeWZ/KaiTbN6yuW4zLP83oaKe3v69BzN0IZm7WMYzqklQj8Ga2n6ucQ/Fqyn8SL
vUEch+TPvv+/LuU3e5LjjZnsPITDCOOffeBosmCryMB2s6OGK7cTrzzmORLFbwk/4R4cnjwX0NIK
qbvHwukGgFJc9dKV4XSgvM5PjMMfx0l1d/sGZ3j7QFMq5ZLKy9LKHg3n05lqJF9ut25zF8PbFwZl
nAVpQgBsxONUD+NRahJ7efOUiuF4uw/LjkINn3c8zL7yhbwIN8NT2VR1h6QF4eDt1i07igliY3Va
zqnjo3K+lLicvrb+ePDXLVYEy7+b3GfhOHM9e14K1ea6itKBfKNSbcTflrDJxK+5gAOFToG2dZDf
z8H8Ha/RSBYARJPz+esQOE9cDPWGmSwTTa7f3/jIODNZ+GJML4ABldGIXeqI5KQ6OvnUPc24bexb
riYtGsSzHV34XXrhizceAjB5HHzhfrk917bZuH5/M4iiYGVKxjq9gNacRU7br4dxIFtBpW0lGa4O
uXYojGqYaBjqz+4yfiPYzic/2IjGbc0bjpw2YaX8snTiPoFgu++11VOYyvA5m4TayNTYujC8WYBC
b67cKb3UIcRzaXaZsuEZhSgbZ6ttwRqO3CAwI60rEBpX65/aaV5o7v0qg+BcrfMH6XUf6Tofd820
iWnDI51ikC6BVyuvfEhyEdx7sgs2WrfYyQSvQRSlEG4ZOrGuMgZFvgp4bGhcHoE3a+5vD8DWxfU0
fLNUwYEQzoVHnHiACFk0FSmk+ZonLfXX2+1b5sLU5oRwZciGskwvNNDH3PUfknUCHynNPnFV3xeq
vktnuRG0WdzOpEIjo7fkSUnCWDIodOXTvfDCjW3J1vT1+xszFTRt8wYP6FeR5L/WOuHnAbyeuyoc
hYlYqzIxzYVcwpjXXn1o8T5/nKoyjW7PgG2GDX8GEMdXeJx14ivNvyj4t0SU59xdd76hmqRnFbRc
O7ednRhPLPxLhtvzC7SrnS1gueVA+AdN+sbySzZzsXpOEjdhuh6gr4OCATE2R3dRC4Sxt8qKLRNs
ItYElKUqp0U8vrCqe6B5k+G+6GwRhNlav3rHm0GMK0+zcoSXVR1Esw64belzE5abNTMWI5nYtFkv
Kd5u1iSW6KPIsk9JJqvII81joreyoZb42BTUZCBfBhWsI2IwOBww6yyCfPMdXeqzTOQLkCVb4iu2
wVwX8htjgRypzvS4JDEf1blO82Oj1r9EJuJ6Ylt5S4tTuIY/N7UawtylYZy0/NnL+zOZkzvgdb/s
8jlTYXOoHelULA+hbFR4XZQDU9MfVCgzGY0T9X/d7sW2qgzPDsM57yTxwhgMr8Oh4d1v0cxbZ4+t
ceOMpsh3eyOfRJwQydjRk1QnUVu3zcbBYJsB45D2Or+XDYA0cVHgxSnp0uR+rVRwdr2+3NhX31+x
3ESoEVwRsm5gYdyW4SVMs1Op6jpSfvJyPXuynn7cMw/cBJ8tQbYuUzkmca88yK4ltZ8uJ6jKN+nG
QN63FTfxZ3nYgu0i0WG8DkyBVr9wzxqvQ5FOJ7YrHuYm/oyTZCx98BzE6ahfO8f9a/GDjWP5fX/m
JvJsXqdiyVFEEuPd7z7h/s8GmKnV7cFEt8/fuKmZCVWWKkmnLowzSM1ST/URuL2iGfvFxiH6vjdw
E2y2rmD1pG2DGZBddejaMo3bwNt6u7bNr+HIAHjUxZTn2L7dK9sciDOaPCqzCpBQylU/bwQxtm4M
l06YB6nXliLnRPOCPk3KFQwJvzaRj37BvWAj72frxvBs7ZQg0h8FNr+ifbl6eeRU3osq19dd7mai
zXBSO9znmOwU0UzkZdCw6KduC21j+fv/oM0qz+3Wsg/jCnQHHEwNatSxWrcEt9+Ph5Hl+/fhNjFK
Oh/IDYT04r7Npkg32X3r6GNaToesF6itIhu3LMv2ZyLQWE562nvoqifL4xWLO0k3Htr+UDnJ3eg4
G6eQbURXQ745rpXb512/UIFCbDwBdlw8qiX8wGqyRL03njPp3q3uViBl6+zqn286k5nqmwmU9LHw
WgZ8LH8I6YL2ySPER85r2N+zcasvm/2Me7ZPk0o3SNTCXapDrvlfZE0/XVfGms8XWe1SGaHclNYU
XeaNslOw3zUqiaB7ykgEcTH++ba72ExmeH3lQ9yCzZifyS1/JR07XHMskfDK50LNP4Mmv1NtvXGK
WNKQ3KRES1BI4pZdJWKisw8KXI0T1HidVh5Rt/bF64bjmlf/oBQzLHc8e2/0azliTBBbr1cgi/oC
Npyan3lCWBRIHPdLd0aZzsttO1qOABPIxsJw6FsheCy6noGiZ71D3Vx/vN24bQDXNfhmXYfQkaQu
gK5xodjrOpJPgM2hAIv16tgF/qd9nVw7f9OJPxGtgckQMQfO6zwAThvRJdNn3WXkrq9dspEwtFnK
2BFAaklI74/XRTAiqaCUmn6tjq++3x6Grfnr9zfDgMgqZKbTlscM2Iyorr/qsN1497Rs/iZNmgAd
E5FOx+M6r9popuplScmzKtqd69Q46BlKoQYQ+PF4lsEjCOifHOxedcNfw6rfiLZs1jHcnXEJ6HtO
RDyCGegHbUbvJUuWLQicZTPhxtnOiB+uusAAsrD/WLjhXVslf0jbvF6Rx24DQN+s9w3ExKqt+UTa
JEFXLEMclMjqKc0rb18oZMLQZupLIqFqHKvAL1s8VEGgLQLUIPjUq6DcRy3FTURamSFTsSQjjwtw
WXxcE887lA4OyF1+YCLSxFqqcKXTdUMSFRj2dDSmrTzdbvy68fwX7sZN+NlaqLFKRM7iECHpMZDe
XU6aX1U9nMFFeeqnLZpOi8eZ+LO8kV3HeMti4UKPvmSoD3RR3RzigrZvIMYpHmRyKkC0iw5y9xMf
6gkIrvTnssjDzOldE6Bc+3ZHFsczadCKEar2/siCuACbYxwWQ/7qqrrZeGS12clw68AdCRmKhsd9
ledD5Ad99T0L3eYXismGZucQDO8ehdtrULkFsV866fGKwTmDJXeLZ8FSAM5NLFqRDFKLWfF4SvmT
n+V/5CgOEM/92HjslWsarwX9wsbpl9Ltr9uT8j5qk5v4tHFqSArYdxC3CiJrydj4kcz68bhyfz20
ruc/ecWMB/HUL091OcuNRWfZJk3IWklkB81bDu/ROf80dnQ5FsvaD5EWo/vgJsWvtvf0CfVdwMLf
HqllgZgUaii5XUkg3CCu6Tq+yoE4P8NAFlFaC7rRhW1U167fHLxZ6rlYfD6L8UQwnICfug+H6sPi
8zNVKCb1k+GhLPm+Hfo/kLYh9ZZpHYJ4qkHuqYMDbpMf0nFf8Qk3WdVKVM8rD5XWsdsv4ykgC33o
g7k93p4MSzgXkH9bqijWAUVKSxCzL+kCqpjZkQDMiepjEO6jyOYmmG1yKFNF5Qcxah+GKBC8P6+L
8g6FwIP/7VFYdjQTvZZ2ddtNHpbUrKvhTDzinUMoLWysJsuCNQFs2ZT5xMlD7JeO8xnV83G6kLsm
cff9vAlhG8O1TAuJ7bhnhRu1slSRU7ps3+o0+dQ6Nch2atYgTnvHPUri04dwnqvjQJNpowuL9U1G
tUDpZsmYDoBBQdLP6ZU+tOnibqxQW+uGLzcJqn5AW40VWtZ5DyFN4LJZ4gdbqlSW+MFEsJUE0gDa
LYNYAc15Fe9ya6eOBjrG1ws6EJYbqdF/HhLfCVRMkc6lnroGRTfoiLoHT5bF/drXX9JUptj68s9O
Wt5l7QJm4JFFPuvvAmBKgaQ7e3x6mjr5WoFOtN6k2bUtasPx0zXAU1gdkFhq6dw5TlM9lGIKIlX1
+uNtr7R1YUQCnBTZQBJC4mVofxPf/5BMzQetdincUu4bMUDeD6z1xEpi18/m7zMv+2+6mqaft3/e
suxM2BsA9eC4hVxVrNPWOVTA9kbTrLYq/iyLzgS8QSzK9YLK8WM2rAMQ+/x1aORv0VV1lLjd//iy
hayzDeP6A29OQtqtonJn5cc0m4cIFKmPrF735RlMlJtDkH10AhnEg1PJM6hjy/uwK6bz7QmwrB5T
uhMAtMQD0TjCBExCOSERX8x/xrr+cbt5m2Gu398YZgwCLB/WBHHiOr+7PP9ekODT7aZtf07/3XQi
wcDQlfhzIpovZIGwmgee1cnbmYczpTuHNZF1KzMS69r3DlLK7KkOa3q6/fc2wxheWyZy5rnfkhhK
TmNUdP4QFaT8fbvxf/TL3tkETega0TXqHLPEi4HZno6iwXtdVhx7lFb5A2qHFAFZHTuvU/Ntmfh5
0SXU+8qtyNMS7JjItmkiK7DWjY+H5/JjB8lcaAD9amo/CoEI3BcsmPi2dsTVHLxpgPz54RxBl3k+
sCDLormlWykBywyZMLdADC24USY/5v1Q39EOzIQUO8fGaW5ZvSaubVWoq+vD2Qc2xftFs/LZ4ev/
8PLyensF2Jq/fn/jd13WiBAPIV4M4sz5u0swC4Rn4kftiy2hOZt9DNfuiGAdIioSZ657ZHXhHkr4
yIZ5bGvIcO5mmDM3SWsad2v9ULMxyjsPeWKURDluue9dyhT5REVP4wF168UuICrIRT9J1/myhlvP
BTb7GB5OpjlPUjUDM4yb0WkY6/kuHYd9xY38PyRtKszCxYdRBMSxo0rXf+d5u2EYy5+bILYG2A0U
myoPmYvgN7B+r1WzVZ1ta/p6lXyzLmsy8xaFDASJeVRne5nzux23ip4sa97kXRNdN4HFbSExnWt1
zLK+P4LHjt5lUu189jXRa6jDTXNVpDQOaf2SK/Zjyodvtz3WZhnDY1sKHqBpmEnc9LrEk68CH7N2
x41j3uJP3rXXN3ZfUE3YhaIkcSDS6ktbpfy0OMH47IOK+Yzn5T/7BmG47apKvuTNSIAV7cRD3VMv
asXmJctmIiOY1mruy2r1sKkNJSQ4litf7JBvWMjWuOGuPl2oypXCgYy02ikcp/asWf17n12MIHpx
u2ZKXTTepw00e/zxYdLL111tm0g12WYVVNgGeGuY+ackdPsoSMOdWUyTSA33cFBAjNfb+ESDSCzB
n3pqtsjmLavShKlNQ1ixNSduvHAlHgba/AhEOJ7qRWUHN9t6S7PsCyZQLe3TLJVe68ZBDbBaRs/+
6J9qWWwkFmzNG44rwTvUkrp047ETxUE7uouczL10uX/cN8GG784dUUoHyYo0m6xYNDeLfhpGnXze
17zhs9XgJ8KfXZhnbP381KuejhGgduG+PcEkUQOgeALFX+oiNQIGrmPL82C5z1qm99VpcJM/DVoU
ko5hssSQdAWaYXBVVt6lTZ1Ud7ctZJthw3sVNA5locM1zuu6PJGBkQPFVncv63XcNcd4O/73/ly3
CYAY4LrFQ6OTIT1IGRxg8zpwncr/Xgfwqmi0PoXhwrW3xhkqmrA3596haZb6qMFXcy9cVx9WFnhR
5wh1nJO2jIauYE/jSDokTQqOOreAIn9y25rXZfvezxh3ZbdK/TQjfI2BsYVgyDDL6TGvqnoD5WJr
/rrXvDnp2nVSmcizNS48kXv3c9H7/oGBGmAL92rrwPD3lHSyn0psJyVKhRXxfyhwUW/YxnJxYyZw
LfU0iiMLOIuLikOIPuk48/npCo5wS3mQrt9HbV88zjz5lBaoRsxBcuDsu/EwE9Q2Ox5vUV2/xoNk
03Rsw1S7oJRqyXS6PfXvOxIzCdMAgg2LfsEqd7ziGQxG96WPqiGy81LFTMq0cFkHmYXNGpfF+qdi
5JRp/08vgl2ZGGZyptU+E3Pq1Ws8BeX/Rir/VprvW7Umhm1A1UUn1n6Nq17RR2jwTWApolvCUha7
mxi20l1LVFdL2D0N1VmTpjvnJFs/EYCeD7um1sSxjclUty2U2WN/6tez3/bteSyJA7zP8vt2Dxa/
M+FrxaBIoxR6SNRQngoHgIwCxYwbnmcz0fX7m23DrYo2VH61QlDCGc552PmR39XToUKl9YaJ3o92
mEmhNk9VQ/qy0LFDRn3Ua3mWnASHsRmBnti6BNmsZJzmC5VZ1chKx4Xui0NPM+9+wOPwRqxja92I
wF2nqxJXlwBAkiZW2KuO2u/3kZqDZ/LfU1AS1Cz0q5hj4sj04zCHzR1eVbYSLrZfNw5xp3aBeinZ
EqtOOz9XWiffWN9vRbKW1k3AWRMIvyKOWGKacnrAJHeHUKmt6gRb68b57eSl39SemmIUiHpnpyoZ
uB28rXVpa904kIFRSN210TrO/QkBLJ6tnjRea0633dbiWCYdWgptdFLLAUumVJ04dZCd/EgBxf/e
MxHsY0tlJhNaIugMGYVsjEuf91FzrbFgqtqAWtjsc/3+ZmtIB9k3GrRYcZOTFqTbWsbYKraoHWyt
Gw5L/blkSaaGWMxNeoZYur73Kr2FsbBZ33DYufUWAF5YHytGH4p6fQbpyNFZig3TWLY0brhsD/WA
YW38Pu6L5NectZ+D2n+gfn8J662CQVsXht/6leZTgjtWPOZ4VZH+x7lbULPhnIfZ/XN7iVq6MJFl
zrSi+ocMfey201PDl0tG8kM7sIdCbRZkv4+VYCbAbKm7PEBBIoYxlcu5V0V9IkySh8kT/rMoVBC5
eeZ9z91qi8zDNirDrcvJw7VXYlR0FV5UtDn8TgLRoMpBnEDsVW2cnNf23onnTdhZGQ6tXgfaxaTJ
xT0KCYMISpbqbqGsi66HW51uAU4sq9kEoS2sSbMGqpIxhNp/zwlCcDTdsGEjCLNZzHB0Whde33Bf
xYv2PyUJSaOm71EEGxY/Gl5v7IcWfzc50EAOH05eDZcpqraNsskpztfNa6N1m4UMf29AWJU4zoTJ
QB7FGdKnMl1FFOpsq/zS9vuGx3t0Kbmo8PuciPYCVQ9cQNJN3ZTrdfe9tWQ4O+0LR6fD3MXAD30p
yvmpqfMPKIG5y1h+BtD0PDYNRN2Gj7cd3zIYE4DGadmsIYTrY0gK/Q/YFuAMebvz0DahZrzvRtZP
TMWAfDn3iFTTO7/CC+W+Xze8mzpemjCSqZjk7t/9ki6Rxla8s/Grg7w58XSLnN81GRq3Q5I9Q8Kc
5REvfPX37X+3LFJTf3ORGsC8WauY9gRUUjJlRXEmoYCePBV5sm7E25bFZCLGoCHvL6sI27gRWKDd
EroHDozEMXOGOi7WLjyTUqxHN+U9wGuhOO4bnXGgo563KQSuQrGeh+q4FP4fjVIqCpXF2+1bdikT
S+bOY46SyKGN17qNnJmd+dL+okn5nJJk41i3+YXh5LwJiAprv0EXYAXV6pJU8tvtv7fNveHhi9YL
uEOKNnZn8QmIr1ewsP3MFN+A/1j+3ASRdZCxXPJybuM5bb9rkanId/ytQmTLv5sQspb2Thgw3caj
M5OTbAsdMYADzpDD3QpkbV0Ybl0ETfJPtB+vDnPPVV++FFUanLRavu+yv4kiK0DOOJaO16BGmMoo
7NuT17go/1E7zzeTCq1tF0GCDMqMTZCF98NAq4c0EJ/3/f112t9sTAgretBHBVUchs5Z9+vRGcvX
yk13FaowEzsGGnXoPvK1jnMmfqBQKo3UnL3e/nWL2/rGyVywKgE2ZWliX5DPQcmeMj97GskyHJK8
uLvdhyXINHU4G0B+8Wyiy5i6EBBt6sr9hoc//whhjhrFQ14dAZg7fi0XLz/e7tG2Xg13DvXouyVh
ZcxS1B87sySRMyRBpN1l6xy1DMqEiEnRLElNwjpGjvw+pfqVr+v3wEk/L5k6D+BDxg3qy+3RWHYP
Ey9GcoKKfEHLuM967wR1dw+jWbbUZCy2MnnR0oTovAd1cuyo4tltUMnF0wfqpRubts1OxqG95pCe
6EY0r3HnPnCQa8d9X5EzKquhw8IkdMZZwC5JtzPTbkLHQMu00CRpkAjync8dJ3lEQ2dfookaju5w
ULtqtmIl5608y2EQd2ub8dPtebbNhHFEuxUbvdRL6xjQzCLCe8gjr9TjCj3kjQDK1oHh7AES6BpE
QziGGOs/On3fP6jEDZ5Zn28hjm1r1Tijr8KjaSKyJqZhB07wcKQPmXbXfeeoCSBr02mdxZDXcbVO
n9LB+zpAyPy28S0/bsLDZOOuuLoXVaxJlcVLMyWnXFO9YXlLxSkzkWF5Meg20X0bQ5jlW+atz2Mv
/5eszQe/Lv4urm9BeP3NFZ74iwAki/PX26OyzLiJFhMZ5c4CeC8yIVnzuAx9+PP/nF1Zk5w4s/1D
lwhAC+iVWruhur2N7fELYfubYd9BCH79PTVPPZpWEcGT7QqHQEumksyT50hwWrwOAGBtTM20cJqB
zyC8sSWL0S8LdNc3wSXObolQyt0ILO8xxjsfXzoFmt0nLjBpfnObGxSyrSz9nFT9c+YW4Id0olJ2
WzoZ9xd+70G6cZdQi3YrPEgqYMC9sj8vtnsEmPPrpNwtEzStlmbjY2bLTsykuqG9iwVsAei/88g+
cBe4bv4diPieDdIyJppbn8VWgExHFkDZ7Pr4LJnWRzPtopft4CKbdiuWuA9Ghy1BCoFEtLZO7XGY
JNsX7ugYstH1yJBZXXlbO4gBhWUx0fZM7KrbeWJ1IFkP+Jtc2rq8laV98Ub5uZXxH7vWSKdCmwff
LUgz17cOJKABJG5fSrYKtGymr6O/1UZuOEM6oqyZpT20DeIB5tbzcLAcBzUVa87HL48nYRpfs+hq
Kgv0gCJ6UsMsD1OxDMAZj8Vx3+h3V/UmWMaxQbPO4pa3QrbdpcnH5uoNmwycpne///5mdJpZTFTj
UN9SyF4r0Ibk1Vk2pVNteCODQ9VJ0NjQ2PPayfom/FEEfBzoiQCseXXK7K9966PZME2YU6IDsbo5
TfmLE8cKXJa4+5y1zoI20np2hxiD10tjPbGFFUfqjPkGQtO0OFrYjcMo1Gi39U1ldXtCLFlewC/Z
R0lcLxvrb3BCOqysEh7kjAanurF2fHKAWlM0/jUocaSq+vJ4Awyz0LFlo5iXzMI37k3y5K9qWo7O
Kq+D1W3EMIb7TEeXDXk79B14cG+xNR3RaRI1HI1NbDpm/fw7HvnHfbPQjNgZE54kqq0AVUaRqxPX
e2AB0puNrTbYmS7QOXXWsCbLXN3ANd2iWlwtSxGIstlHzsB15jNZybhH6bW+JWBgD6eygeZLTHde
9TrxmfTrlaM6AA+XD39lLjpEe+eHn3cHIauNrL1pgTQz7iS+2qalhZsTc31k9wi7rllyery7ptG1
u1jVJRoTIViItkrXPwreeqcCxCIbN7DJAjQ7njLRgZ9ywgWjIMspFYTI05+iH3/ueXmmo8qSpEvH
pJ7LW1OF1QI2ngoFoA3/8L51MR1TltWr7TVxW9yajB6slBzT3DunMoGDRsqe7pOMYTrV2bRMOYIt
J7/VXToEZdeowBnG8+P1ed/HMZ3kzHIFnQpvzm9NC0ofNnRRWaojW6w/Emfd+JJ9f4uZznbmrVBY
mlYnu01l+8QYvYAy8TICh/B4Cu+fT6YDxpBsydrBm7NblXlTG7g8k+Ux92m9ha40rZEWRwtQw9Xx
MmW3pKyOddWToG7s7LBKWh/XxdtCBZqOk2bF6ZCUnBVrdrPQf30BscF6ciaIr3jKTr80k1U8CwZG
i32Lphk1i/MlydSY3Rwo9xxKJ+PHHpXXy77RNaMe49IHnXGS3Wq2PAE/1J/swqP7BteBYsswq3ao
eHJjsXxt2XSNh7Xbtyw6TMwBJDemJUmAc5XiUIO+4tAu3RaM2WAIOkKs8CSvJVoubzEpL8pyrspt
kQLbkhg3GIIOD/OmcvJcQCeB/WN/xEP/UpH6++MNNb35/fc3oW4MciF8U4Dir5z9a7/QJ4/IZ7e0
fj8e3sCDAajQv8eHkngsh6RLbtJZfhT1EKw8Cdjws13+sDoSAFNxmFIw0OPXx080TUiz6Zaoro0b
y4rQzXucq+GJsPaQLPVG4GXaCs2WXWu2lfQxfKPaPBjSVAa5ZW+1F5pG14y3ywHxhQgpLCCt7c/1
MvfXuM+2wl7T6JrxonY+NZkrrIjZ9YeMqls8+afHq25wcTpGLKnR/JEo14os5kCH2B/EuSryL8xK
VeCKeTgmU/zx8aMMs9C5ydxpTqqxTZNbRe34dfSqBpjSrN4ISQ1Xgq6wuVje7CwNS26ZhwKbU6vv
tPX+l3fy6Ex8l0wo02FjaQaTqwA6vzm8zhsUt336eYSIzxqk69rtuzx12BiwyNJ3ptmKknmd5mOK
myA++nSnhCbTJTQdCxJDWCMcpsQDqN6vQOE2JV8e77HBiHVuMkdJJ1HDZEVFnpzvRjykyQdvmjbC
atNp1Yw4jRsGgAo2eWiaKbChERIIq/w+rfHJ9mLgAcArss8d6SgySgY+Il2Oe8eb+lcokqSXOVut
M5MT3RcJ/4enLJ5EPY6DFdXKGQI/HxQQUVs0A4ad0PFjKRUys9LOitYiDck6PpdFf2nsbl8EqUPH
YjGSvJK5iFbB0ZMWv1YzJF/zZZ+31knJUjlnFhrbEwBjBQuIVT3HmdhHBs90cJg9L4rLGrcytZdn
4vG/K9Fv4VYNbkhHg7muGjLepVa0oJUFHQXPkIxLA9qN4ejXG47UtLV3B/vm6p/QPzqzZI6joqie
ioRfWLqeF/QKP7Zhg5/WwWBD6pFRJgQ35TqhCI9GtatFmi0wmGl0zYShtVl1SEqIqOuT/qhi0Qcd
S7dG/yfV+t80PtPlMGmJI++CqBvITP8McZAjl8WpFNd4soO+6QIZf3T8IljaNRDyh0+mZ0GTY+y9
uv7HpfjJ43MGEtp9C6ld20S0HbI6tYj8ePk2pvEHQviPx0MbjoAOEqPjmMUKMuFRnjbjs1+JEWQK
6Xgd63TrI9dwknWoWAnSQZ4UcCAOm2185kKDPqavFq9L5zMgOFAqyWPZn/bN5+7w3xzplqaD0xES
R6Wqn6zZelrz4earLQyCabnuc3wzfNKROF8rEUerV56HtDz4rPoTjQN/P37790FdTMeOtR4aN6H0
FUc1B91NXmXTdcI9HiwzE2cPuNATEor5oap9+4A64L4kEz7T/z2rQbU96yiPI6ezLxDM+Dwjht44
u6bd16LxjJeg8JG9H/F1+UJE0gfKAmCbzt/ye67v8bqZtkXzBWXl8zWL1zgCbcYnmfsv9WhHxbyF
tXsffMB09rFYIpVSisGPxqIHXYAMczW8JqBTkznahlNCTpC1/fV4Kga3ptOQ+Y3X2I41iSjO4/gp
zdf1+ywTtZGSM+yGjiDjlRymqktxfiEq0tUJPsGKKKvI91ipDa9vesR9Ed+YyLwCAVxY3I8af3qa
/TTssoqdk5o/z9CF3WfmOiMZs5FXLNLVj0CpeUrabjmWiV0eHT/eImwz7IMOJUuabLRS8PhH0gbB
Qt6LLBgV+/R4k00fxTqOjK0jaLzsMY78xP7upHYdpVb8N2SV+oPdivgI0Gh3zTpao+eD9s9jIrZw
Ooaz/B+qMmRXlNfacSRd+YfjfmDzZ8gAoh+3/mABFtT19oZNmhZQM3w0vtM+zeDLllEMBxWn/WEh
SDA/XkHXNLxm8pLRwa/ZEEeKZqAR/9Qv32OZHWMyny1pHSHRc0hZipaT9qiQWqhA1cjKS6HOFWgi
++Vmpz8IBzfnGibxdF7HTwNIhKf0OFN5fPyKBqek49XQteN2oHHECaqBUpt90La7K0+vIGbZwkn/
g/t4J0rR+ctYpTj4ERAEjXUOpcM+mFd1cOdbYV8SWgezV5xEelPefeKZ+EzIL0C+DjGRh7Z6pV0a
9Ks4IMwM3M5+Bjm20+HsVd2xJB+t+bUn/rGp/xycLeG+f2rL77yvDncbWm8CNRRDtN98WTqUVF/u
ryl5eZo6NCTM5dVhEDhIvy3L8Mnr+QVJO3zLJC85mBjv7ye2LPB+Tt57E81NJbmT3SXnRUT84gmv
4sXNka4fS1walH5Dr8QZx8NJ1iOrvMCztnTc/8FQvPdcLUCZUtUXS4UdK8AhjW4cYAectTsWmF+p
zl7qBCN6J7spDtbsJBJydPoCYn38PDS3rFMvWc0OFS5O/FMs1qlwPtnF98cH9h++lPfe7e7S37ju
NoGqorU6IprLz8vSHJwePS5wDs26HkveBDCgvDjXtXO5mxkj5w5Km4vY+BoxWLSOuPOsvp7ofA/o
a1IFExFFkHr5ljsyHr37Y99Mzi+cte7yVQCm9rNZfqa2c3CKn/Fw4eQ8sjbq2k+1jANZ/zX6tzIt
ju2C2L8+4NRBim4j8UMcw7HTvKLldAmBZM49lEehxHYCvIAAn0k933OJ3xone/aKl6oCu2M/nqoV
DNHq3LPvAuTvWP4ljvC1gb13iu/oMwjW+H+qO6PB7rhK/3KPeO6HqF4hn0fvR2T74Jp2R/O32UIG
hZYbD1RezVW0xXDI/XQLe24a/L5ab/Zm8HNQWWYJj2KWvU6LPLvJtHFRGLywjvVTacYbzlIeqbGd
A1F5L8403NC7sjG+4dV1wF/rpA70GHIeFcNX4CJeC6idPjZH08iah6oG0MN6ecajMptkIFz+ZNP6
w+OxDVGADuirxOo6/tLyiIwX5XsBT71Dh+7h+EdHJJLm1nnfczSPomKnqm0Hq89G8cOeuunIfe+l
LMubbbtxwGf+jH7xNnj8NNOK3c/Am2NUVtAV7JeKRzzLLRiQB164EewS+0a/P/XN6FNVKkj9MMSc
INEvT1mx1hB8Kfqp3XmUNN8Qu0MFOhziRfkIXSQrRplZ+BDOffz6hrhcB/XNbQ2GbGfhkdPOv1UM
8jnVfiO44Nok3tht0/prZlw3ouOOK1hk0bw7T5T6xyHl5Ph4AgZL1gF9RZo3g5MkLOok/Vz69Wcb
HGgAam18txiG1+F80Jpv0oK7DJ9D4mBZ49WJ6bNQ68blalgbHdJnTSgnM4vi7RuVHdMO0ml+4e9r
XGQ6lk+IhFf+kOHlJf9L+iIJKNmndc10Wri1LJxukcBlZrS1Al90ObJD49aXnOFY6jKmpUv6ppQ4
M5mVdMMTeND95Ag+xAX9O6iJv8yt7W3l0UxbrFkw5IgIn0XJIuUESESsfQDKxceH07S9mu3yZGpY
XmJom/M5sOWIPMdS7jv5//DpvPE88dBJ2xKxG5VtE62ZfHXK6pKwLclr07JoZptlbjP2y0SjYeLH
RUyfKzzGibdaN0xLo2Uv/WyZeN36JLJlzQKrrm9kzPm+pdGBfFjtzJ5q4kZtNh3dYTrFKz3TvtoY
3vDu/wHxtawdWLu4kVz5ae3pUwpu/scnxrDq/wHw0QxFG5GSiLVoJc9J5R+qta1OK5hyT48fYXp7
7fbtUBQtR2q5UdW1T6szPG87BdPb339/cySbfAakBJKoOCdjCBD0J+GuAZ3Ty+M3N9TndNyeg0tc
KLk40bAsXwuWhjWlp9LprrOfnKySboTjpgXSrNZmWdu2jrNEtF3oQWV2eihc29m4Dk2T0EJmi7Su
RXlqR0vcfKwB0YyX/IY8z5Gt01Pd7IxwdYa4oetISad1hfnKNbSgKwq9+j45ttzaKnQZ+k6Yrdkw
K9WaTq27Rs6yHLLUOfqp9/SPalc/Fgdu1R9at/3Ux+OF0/gzs7yNOPX9DaI6xq/v+zpL/G6NUifP
vkChZ3GDuAJhzPHxOTONr8XYK9LTVLBFRUsuPqN599LxceNsvb/7VMf2xW4FYOvM5qgZulPd0Kci
rr8KO84CK2magzftvNaoDvSzBapDwDDPkSDecfQHhF4t/x+wl1vUae8bOxbk38Y+estagFAYqzRV
M5oGxatol1fkATa+dEzj33fnjTNZS8DIoBmsIqD9ANWxmyKaina4ktQtr/s2WrN0EEdMAjV9hRLH
SPHZ3MujKtMtfjDTMdIt3bZKt13sOeKNV/zhKMrqgEP7aheSg+rMb+Bn7CB2M8zRKKzhyQaxXsg7
so/yj+rEb2KdaEpZi6WBaD3PrctdA+vxqhs2VsfzQTGwKRuGVSdWA/G6jh+axflFvGlXzE51TF9X
Njk0/koV8US8Lo71YRzWQzWqrYDRsK86qi93p66HNJiKQPt+L+hCmGDh+Hjdtzra9VzZwvHbwpcR
9+tjn/WvdRGDoTLfwLiYXl6zWtkREbfVJKPURk4V3URoAUmmYSN8eT9upzqsj9fTMNLW7iPFhnPq
2DdnUqjGLK9p2u2qTVNfs1mXMi7LVQ1RPo3JQbX2NfEyN0hiZ6MaZlohzWxlR0flLlYfUatJDjTx
P1p5up4e765pcC2q7jxaQYStGaJimn5ZDk3QoYys2b7BtfvYEtJGhw8G72r5s3HHKrBANPp4bIPR
6ki+smiLDq5xiOoCmeC8w4U1rnD99VYV4P0qN9XxeyVd0PkUJwOsyrMPNPcOfKCfnFh8yOwmol51
zgHkCEprn2Q59e5X9Jv7ZVF1lfQSMxKrl50dUllXtINuESsZNloH86miARcOdLuiwR4+cOr8dnz5
8fFWvJ+mozqEb0UBcFHoW43iSh6Faq8To0e7Gy4ExkZsdFb0Wx0PBnvW0XxIzeGW96s+svs8qhN2
nkB+JOvpT0jWfXs8G9NCafaM7HtfgDWmj1wvvVm5fO1AF/l4aNOZ1Sx5YnHaAgOKt08VeDkU+OV7
i0JIs6D2RjRvenvNnktIxHct1L6j3GHlZ7fNyuu9YLLPoHUIn8p5U7LEaqNpcT4ltbqO1vzn47Ux
vLgO4KM29OLLJmkjoC+mU5YOYLGAHWy8uGHldfzeurYdKlmonwx9+kNBZzRwbPVFNOmGCRjOpQ7g
82Ih6nXJmkh4CXBq535SJ67iq2VvZaBM63N/8hvvAF9ToCSr6oiixhG1TjGEtlNt0eqa1uf++5vR
23m9Nx7PbZT6Ig68djmVnfWDyC3KG9Pb339/M36RFgwE6rSOSlsVpyld6SXxZLFz9TWTjecS1P7K
7aK5HYOMoAONRd6ShWu3z6p0HdFaUjdHeaZG1jVFL8nCq4FfkYNMtpLqhoob1YF8XiGgEuyMeALo
W0ofvQfxeQHd9Lh8l4IEtHhm1ld7+N3VLshq+osDxZEmu7QZO4DHIfDt+lQOwDerpz6dDziBhNgB
n5ID/hOt0uOofuJvVpIDPfcJ60K3yrGmk6Pd8S6r1pxwr4y83sLbeVXAYQItFP42TNfwhapj/+Jl
LZ3VElUE2Mm56eIztdTZZd2TszYHkPbuynxTHf9351/tsrGpUDmcyHUa2LGMV7FxfgzuQdceZUsm
3HgcKzh+RFhTw5/y2fux8PhP3y62fJxpoTQPAdfst82UYwZT9Rdx8g+LteYQQsvCkhPQVAC5v7El
Bop0gB//bc5StVBB8IY6stSLbbNnr3UDNf9z2Cr2lQp1muuPhDeokMoAqeady6h5EQAAfZGroo6W
pEJ518kTfoasZz7+1Slnbn+DnXCrB+WfusF/UQZUFyO1J0iydRlMfuVZcDcYoAq8NChAKEw6/wD+
q5l8dUl+kdS5ZHYS5Ese9LDOslkCe0tYxGBdOtFc6nr54kAYMhos6xTn4jvL+6Nc09+PL13T8Fq0
UNFVdU4ulrConsuOfOrVeiKy2SqYm06k5hsy4ksSF9YSDr3/XNCqOWUT8Nu8dP5g6GZAe1vq7Mtj
6ZBBAck8OTn5Go72uVjKCFpP53GxgsX+5ST0r13LpZPPTTTuUCco1pC3kl9IDY0AiJOV58Rtin2p
RB0yaDdo8V+Wag2hRNEdVDmXl8Gj+cZFabiGdbggn2ML9/u4hCxpaTiXYFdbUnfa+CQzja55BWTa
fb+tGCh9kOp7FkXrBGW2LsfHi2/woTokMBcxKvRQwgBhkPzi1fFH0XgvvQOaVSr2leapTj7nQYWs
TVnCw3EEU2U/QP8hT6CH+XgGBmvT6efGKoOiBJ+WEA0NyH7ODT0NDb9C7WNfoknH8vUMvIWD55Bw
Zt6fLYfCSLxErB53nk3NnHN7alOQdZHQsviJKvuVy2yrHdJwdnTInbMmPue174Z933Un5a/FWeAC
2Vh5gyPSSeUkGRBDQBI0hNIZeha7X31mHUB7dRom+2tP1K9dG6yzy+U1j2vScDfM2ngB3cUcenTo
jjnZyiQavrR1HVLf9/DJ0g1u6I9o22gytGoLciFW99Md3GvelLc82dd0TnWg2wqp1nhaYhWWuTd+
8yDF8WGQrvqWqhYEM8NS9e7l8bKZ9v7++5uPA9da5yotexfnav5VJOXzQNav+4bWvgySuW/ytbTc
sOnnPmicmZzX3N6HtaG6PKmQCyXcJ27YkRQUpHYHGUy32qqnGxzeP58Kb5bFn0kB2sVRhcmsDvHi
/3ZX9b/J6i82FdOGYRhcko47q7OVr1PiueEYz8/A3N+G2TmMGd0Iqg3D67CzaiIeW2PhhomiVxCn
3bKluiXrFubDsEI6z5xYOg+07ZyH5SS+zGN8xg6cqMjBGepvAZIMh1PHoMmq9SBxMnuhk5IPaBP/
zBZv4740rc59Wm82uCV12ee1ULDm2ntdbWXhzoEoDGB0bKHlRrBuesr99zdP4c7iAGNGYV2s+xPc
s59SNv5h+e75sYWZhteMt1GFD47fmIfr4L22YzYF6Fo90jq5Ph7ftMeaBVsQZnAIGBFClA0/SiIu
/Rp/dxm/xlW3LyrSMWep11gtbVY3LBrHBYTR/Tst93FFUFeLsCH1Cr2TulWhPd89djp4xx6x6sbe
Gjo0qI42s8s64VmMaxN8zj9Hv1OB7OSXbLKuXeIdFG+vGUQgJSFXR7i/H++IYcd1CBp4eYExhJpl
yMB0cqaNZT9XsT9A6ElNG5tuesT9/ntzZvPWJaRuFBxrX3+eB/uHzdifXuntyzXqOLSkhByDNUxu
OCkZOuN8XdZ14y4zHFcdhtatjC9ikW4ImmFAsmfSvKRj5QH0o9KDrXBu922CZtViVAA6O9iEdgHW
Jy74APlo1zn7HrE2HmGaimbZHWR4h4LXKgS9DViLWW4dfUT4J7tvm2M9+HLjDjJ4WJ1lzhmyChxn
3RKOqUMDICnmoLbBQ79vodx/HyXwp+Zuk2YqrPichyl3+yuBPOqd7o9uWKHptGo2PlJvLOe0IaFt
py/TLJ9b5R5FzD/tm4EWdovebtyFW3PIpC2eRbrIq8vqPHSGeIuEyTADHZ9WSWhBQs1yDtE2yp7L
fkiPkK0Szx7t2fHxLAzlNB2j5gjaAhOSk5CXl0r2Bx7bJ8/PD4X9uxDWwRsuSFo+fpThQP0HszZ7
4PUeKmQ1ajkFVHoZOrpFv/GRZRr9bi5vfBM+4ng3LJhIlkAIzfY661BYfrXx7gaj06nmSMcQvlDs
hD3J5jh4fYdO56kPRSPUsbHHrdDVtOP32b2ZhSfnlJT4tIX/SMZzyXP6FZzu6yeyTP2G/zAtlHZz
22NfoguDOWExLTQPOtBq/lhdrjYyPv9gb9/J0OmipqJz17KbPSd065fKKa4z8Epu+W1pmlPZj4ek
ck+V/VXW3alH20rnu+CcaIMkE0HhbX0kmeaomX6JJr6hq6kTLiiBfgZPrzhQnm0FD8YpaqYvXZr2
JMPwMfloq991BXII+qlKnINsxpOf3noPnx3LIfHLAHP1FnZvwGp3MiqT/wDbMtaCCW9WYVqR8pO9
otkH3MryafZI7Gw46PeXkOgkdt4y2R5aCuawstrlcw0QxV9VmlZf9/gCouPbFggaL0VP4TyZ/GTl
1k9PZLvCd6ID2jqezqytcbPUs38gkl7WWobwCVs31z3Y+e/5JjqeLRcz7aDcJkNfNB+YXdXBOAHe
a7uvCPh+TmTKAvQ87ipNE53DjnkozCkgHkLgQdygYrw5ou3QOvK273Zdk0SXNnUobScwOclw7O/8
Lzz9Nff1ZfDJH4+32rRe2k1PSi8mo13NoUjLy0TPa+OF+KPnY+A7DQmSLTk004nVjJ65causzpGh
mMDUqYo+PgJwvUWpYhpds/nc9gABtJMpZDwuwhY1osme1cfHa2QYXIe69QqSPyXCnzDPhubJh0jv
N4qLfwszY0DgEh3qpoYSnFEtRKMG16peHOjGRQ6+cg8I8CDnhu6wP9quLAOUmvODncx1EqzOWIUW
52LDKk0zvKcA31xs1mgtMeM4BdbkX9XaJIEgOxkciE5wNwA8WdQ1l6HMBhaAywgdrlnz5ID79/H+
vH/9E/9+Xb95+7ZhpWdlswwzdzqRyn61LbRaluxZTWqDOcy0QPff3zxCwgKrYu6mUHiqPFWNXQK0
prYu/ffjCqKj4aqpKStbTnNY2x5giCLPL2RwyicvVftgrMTX7BxiJzP3SDfDL7rDyaomCJr7dbzh
pQxexNeMu4llPo7jJMPKLl9ab/wIoG9YkQzqC+Qlz8STiLMttVXTbmumPg2TaEqIbIRl6cxosxY5
pAmpdxsV949Kjf7Glhs2RcfKAXWfgp0jGUKImr+gDeXvtliulSO+PT60hhOlI+VqJ8l5V8AqGs9L
z23fTId5W9vQNLpm0CPIfuIxRv+GRZfmxW1reS1G5u0KUsF+9W9rEAKwU69cEQfXDUgfVTof11Hl
p30ro5lzqpoYdAfw5QthNA1A2Athb6cbtvztfQ3eCRF0ONw9+uDxmMuQ0+ZXVakq6LlzqaDqzWPn
fwkpfu+bhxbK+7RwOdhM5hCfJ85h6Nl8ZDH7e9/gmj3bDaCOzowtEDl1oYpZ8wPK8XzDo5qOj2bP
TiFdqxO4D2Q81E/Cquxw6OYtuJ3JsjQLnifieIMsZgToZ9fj6zlbofTT+cPPx2tjGF9HxYlCFMgK
ZzAtkOuAVg0kg8mLt9r7Tr8Oi4NhTXWRY+kbCMCfBlfSQ0Fja9/S66A4WmdgybPJGHr+XB6kbAM0
m2w1phn2VWe1q9hUWCAbm0KKelSI5vnlaMXNvHNhNMNllKZZMmZjmBPfPg8oAlyykm2ZreGO4fc5
vbmC66S2Vbf6Y9ipuj5lsawO/Zq90jTODjXQiUE/ePywWmTrgYY8MdFJ7lZJ8DXu2SrMpLeSC2JA
cEhnTf4x7R3rwtFbecyteoygvC77Y4ri37GfyZYyt+kUaxbuTU3dAnI8hm4+Xnsin7q+eV28feBL
omPnpqWi5V3RKGwcUGP3XnldKv9Tn7mvFmt3HgjN0DMw0NvMTRGYIf3zgmqr+lNNsv1jl5nrGDd0
KLrtiu7lkJbSPkDKRh3xWxdYPomDfY+4n8U3Z86dGRTnXLsPK9RALTo+K+Z/IHm9K6VOdIRbBrIB
1x6RTs/4Ss65M5dnCkjW6fHLG4ydabe07QNbUnqoojSiln9Pg1v97muxxcZnGl0zdl+ME5oT8CGP
pvHp9zy065NbdVsNLoYgT6etEzZomP0eqtaJkx3ytv+Ve8PnbMl/gBByy75NM9Du5xTwYwvFBQR4
dYcuXVe9ptay7+TrELQGivRzOuIK6gB+agJOahlMo+f8ery1hhCGafdzwdGn2QpvDseaegG00iEU
VbImGEr3m+fR5cpks5G5NbghnbSuzoGWneJhCNlyji0F1aty+NmXsb0vStIxaF4qUllNSDRXVvOt
5uLWZYxtmK9hh3XoGYEASeX6SxNO2TIEQ8KeusLdyKQarqN/Y87c/yPV4vYt500o28IJCKiUXBtt
NP+XjvcG6o41IB9zxoPDxX1vtqAHphlpNh3X3GYFiDDDuvCgANygDbga4mUj9jAcK526TtiiAgn9
MqG8R0iAeq5/qZfCOXlVb18936o+qb2MDUSHppFFyMaByFC4DE78WmZWf3VHCpa2rtgiqDStlmbh
yqaTtIQzIXnWT0XASDb9QjWl27BC0/Duv28HygZ/rip7COU4+8DJWJCxiJf68NjGDS5Qx6VxXlmy
aNY+dIVYeGA1eR8W8WRdiJ+ivsEp37iFTLuu3dJWY9XT6idz6GRFi4QTnedLKiU5rGJujpZo1m/d
vUj+eFqGRdMxa1D4aLEpg/NcN7N7TCebHNpG/ng8uGEqOmStRy9np1bpPLveC2Szj6VHXu8UeETy
Hz5KNo+fYnCJOmJtLikqogxPkaMKYq/4AXbShvl/Px7dlA7U8Wq8Jxx6YRi+pXdFhTRQFbtk84Rq
jAxIOUbdnSfnmibyCenIxw817Yp2m9fLKmXjucjOrnM2BgTc72FXeFvcpKbh77+/iaOWLOOJR3kX
0rqtqkPX+64CL1o8bey7wVaIZuiF5ba2qpD1b6rkjITp/ybbDaAFfi3r5uO+FdKMPa16p6bJAHOs
hLWehcrVdIgTkF/uNAztTveKsppmbEMILeLXvBy/8nhLt960PJqFFy7SYvUyyNBy1K1QzXqo1/47
SYBSKJLPj9fHYBQ6ai3vVii70hGFl9k5saWNKiYOwHnvy1DrqLWZgS2iFii1MGZ9RNj5sVRbtWmD
09DBalWdxuih65EPcuP/tel4y0r4V6aeElWFeZn9P2dXshy3riy/iBEAOG9J9qBuzbIGe4OQbZmY
OIIkSH79S92Vb7/b7gitToSOg00CqEINWZmbfy/QGRtgn5vzlw1MlJVRCM2bY502T3Z+kIJfcODn
nnxivMY4NAATQQ9VWt2VfEYNPP2aX/gPRetfL82pP5t6KekB7Hroltpwv0bVhRHtc/k1O7Xa1K4i
4Hi44maGNJz45kbkcK2fpYnLRiu3nteicDZvtSkvhLPn1urEjCPaLwRiX/o4ktlktkvSrWLVXPx7
j88Y2ilwbS1j5dNGfj6dbCBOUFiSfqyS3CeMfw307Z+i1/yReC2PU3KAeNxTGnjP8agvxLQpjuL/
qIyegtRkE7ka9F+gi1UtvxU+iopV3b3XteyKpatk4Uw9w7+qeGfGcbnwq2e25JQ+De3HulljTg7G
qj2IJAqQ8z//ez/OPfrT5P86vlbbSEHnkB44jb4NvjmOkOe+4K/POLxT0Jry5iWMQP178NX8MxrS
66aqb5aeX5ILOrcZJ1bt8TYq6xLLUg30oenbO1Ag3pJqymEsha4g56fnXSma+MLZPRd3/Ic69q/F
ggsZ65rhgwanblZS3fO2LzOPpLsVheWgDl+die+DSudinXcsiL/mY06hbD2k2FXHQ3KYA+9dDMtu
XNLd1/b/xNpTqKRVicajAxX0mAelEPRdfv372ef2/+S+bvpgQoAWkIPGBMEa+o9Meq8Rby9gC87c
Sv9xmn/thvZbqGokPjlMgdr2cw/HXu6tkLuGNzdQPb7/0lecgtikY2Bu6/EVLShUQ1EeEzWikhpe
+IozBngKYOsn34vBdU4O6SqKQJCrRl9i+DiTgJ8C1gDtYJOhWKCavGDudxRL1izPqlEZbwVk8S5s
87kvOLm2IQrhdQj3cYR6/eLR5E/n3PvX1v7EwtkCsuBeYnEE+gif0GNBbO50tPn348+9+eff/zpB
5TKKMGj76jhMHpQuWUQ3q7Cq+NrTTy7vNYgjN2rFDlVLRBaXqcgNLccLTz9jXKcwNSGY8wmK0Yd0
5N8jph/9edg18XwhmjzjW0951cakc7M/4ewMzU1c3U7DEyAQueCvyOSE/BXo+IIDOmPFp+RqVSNS
OzmcnqiLrto0PCzpcBhN+k4IfUoS8yUrRkHgv7c69VpN0mhsjixMJ8x3e3ozdC7dEI9eokv83+bG
ThFnBsMoxKsovsTsPmGotOyOWLpGyQyCOHM7XioQ/O+tZ6fgsyRZpWr0qo8pOOoxHJx8Tya7b938
peuGnSLQlGQR98oK6TWHpiwIVd99hcbOv63i3Mt//v0vm6sVYEHJ5Kkjsxnlb4Bszfb7vx/9v2NL
yJL896Nj1kCcZsajXWsPPsb4Q4xkdZ4DncGFw/r5pP8f/rFTrFmYRBhJ6Mb1YMF8XFDbqCu9Jv6F
q+Dc0pzcxbPHNA9pqo7TqG4sM39WEGxnBB2Ef6/Pubc/uY+HYNWx5Ko+9qyqRLaY0tisBAHdy9ee
f5JEG8yiOE2sObbGenvtQ487mspL4gFndvcUYzaX2qah1c1RqfYH0C3PvgrvMUV1O8fzl3oS7BRm
ZjywK1ZzvWJoHaRhC5tIxmSw+dLqnNKprV0zIS2o1kPM1003q4cExHkXjOp/O1F2CiDrkor0wPLX
x4TyZxOSYzV4NT4gue1F+I2Y6mte9BRHRmySNNAMZAfwbMY/60DbQ9irmGVEoRr6tXU6sWLomMCr
0d4c+xpEgtAVm7dtnF4S9DtjA6dAstl4pKdlDBuomuuGNX+qyr597cVPzBfzRBZUhWlzDKFeAKKt
Oc6ZdRewVufe+8R2E1AIB8nq14BUBL+DWu+ZJF989InZ9lA/4XQe66NbW7AsauN2oNW5RNB6xmxP
QWLxEKp5RlZ8rGfb/EibT6CMN6LvnZk08iCbCamL9GsmdooY88UIek4s0wHtuMKAajyD3P2lVtkZ
7/z/eNR8uYSBAxtvMkKxYsAUPOQ5NP7779Nz7vGf6/fXvajWAFJBtEEnLoD3zMDjGChoinboJsqs
g5eOLxzTcz/0+fe/fiiGrNNYt7Y5ArJu9kmfikLwcPmu2HAp8T8TCZ3ix7iVWnUWSxVVv1NwmWOc
YCLbBlDN0k5ZMF4i7zzj9k51UuUwTUNa4nf8qr7Cj/T1NnJvkfFuRPn739tyxu7iE6NOoeG0Lh5G
vCLX3oeheEi88JLXPrcTJzbd6JACVOzpI9qieyZoLiP2tqZfvO5PWdV07DEDSL84DmE9gdRfRRuI
nzXbfy/MGbs+hZBVbI7rFlIQmOOX9sbO01BEYDPMonD9Y7m8VC88s0anUDLApMKUi1R+Yny+x5BI
iodo165fo5Jkp1gyTma/MuCDO+rW/XG4K1cafC3aOkWStRPUrD0p5RH7cB97RGdxNV8qcZ5b/RMj
rpRsAt6O8kiX+aOZ+quEjTvcEbctqLj+vcFnTv4pmkwEisZe5bxDqyQKH6OkBW3nS+MI5/b1JDku
h8pbynXA08Pqua37TeyPm8BcmvQ9tz4nZiuNCHTZIPcWrCzvplZtZcizoR3Etb+0F0zg3Aqd2K/1
FhOJZBLHcvJfxroDwK4fLl035x5+ciuPfA6DOGjLY83EXHi1uGFlt16IF88szykwDBRDQRkBZHrw
4v6ROVblZIhtxmuZC5dcgmKc2eNT7rPadxFG4KPyuM7SoEwKaemG8STDgN3Tl87oKTxsHdpknWFm
h36QgP6FnO7BH/K1iQAM///3Tbk0wJeOgiYH0PxXN2rl496DWkTx73c/twenJiyWoFPIHg99ME8I
JkI/Uy0EdePBQqPP2M2/f+bcJnyer7+u+7rpqXYgNz1Q17+0a/hq6VrMYMi6cJTOPf/EkJcytjSO
lgQp8QzBtNBbshTZcdbpSxxc/7sUxU6RYrYHlxT00JMDMck2mTCOCWDRm/G9FcKKyzcNJFleRdh+
3lyiaTv3USeWnQzUdAkBIwcL+quO2WfI11SFCdevCWexU8xYAl4akL7z6DBY4u8Gs4K6zPfjCxH9
mdc/RYx1LfX0LEh0UBBGQ1F/0VvMN5hvE6hQX/99rM64p/8HHFvXzifCxIcmDMvwZaIYcbiPdEW/
NmGJXsl/n1swnLLa41F4CBx/67zmCdWWCzfzueU5sWvqxYH/GVgc5jIpAanqdyvQO3kZpZeQSed+
4fPvfxtdks5x3M3hARPcZrPEYEvMxqmsX5xETv7vHTj3GyeGPbBQznIew0MdLvoAlRmE216f7Beu
+RcX6sS2GwKR1hpyaYcOVJlBbnrBfw3ocvp5TwC9/poHOeUvA9s1DaZOh4fO+skDs4O5l80QblTd
9w//Xqtzp/XEntHlxNj72oUHlyZp0dupu+vWuLkETDmT75wKkRK66kE5iPz6iZviJ8yEJ+NzhC5x
M3Cd/u7jCFLqtd/230KOkaNvX/qoU5xYPejayI6vB0fnpGBQtUPBlq8X9v6Muio7RYr5/dRL0K3i
o5Q3ZqxNDkktf3LdHyY/qrOAJ0NeL++lWcuMaP4MeGKXk0a9Q9r8dnElzxLfboJqyGY8pIwsxLXV
czwML0OUvoqSv4NgV2dl5TeHWPTDfu5GleEer3GL8EuH68zOnyLRxGJVV6dtdLAzr9yVWaDicRX0
cfw1ERX2/7BotuzAchzTA7gPMepVh+O4VQkrL+C2zr3/iScBhoCWcqQBtraqgKBtZCuzIDb2578P
0Rkv4n/+7l+eqifTEk26Cw5zBRHdZrL1US2D3YQBERd+4twnnHgRKrpFrEMVHJCOUsi3umjvgVX5
ghs893T23x+wNJFPFtydh3rF1EvWN9D0LV3Cnv+9PhSO4EwAcsqYtkKXxUjU2w6kF3a3gnQacJvg
FzZkQ3SQbHGw/hAyXTVpjAjXduAq1uWLafy3lVYPqdZvNg5/Csq/e/2sikh0h7WOriRPTR6Coiud
BnIbpMl1T9SQpyMt89YHRqxpxX1A5PcZKNMcoLEPFUclhlBgUhDRaTOJpihV80dPw0LbFmrF9Vsz
L08RRRjZkeAlbqHs0PD5xhngVAIPniJ5GQV/qPu2BBK3fa4tmK9Ms6mNfQb38wMpE7n5fE7sx7uW
k0KuuhB0fGiX9t0L4zavwvi9AjeEJu0hQeIccLoDxn7f2f6bGILDGIddlpJx20sM5TQcNQdR6LDd
xZHIa0wFYwjvGAQkzapI+tnne4twXbe+Awx87GmclQS8QKAouHYSBEcSqrRM341jdJAYntBcXWsW
3vFuCTIvrXdS+9ejCTOu1sMUJRserpvElVci6g+iXw4NI1eYU31Bdy4z/Xj7WX1SXvA8T9F7xe3t
GMhbF7T3qArzfC3Xe6LLvaydyFNZ/QLkavu5vKqmZhN0yTOEelW2Mq02Iea2bDXfpbCevJTsewAO
3cWu21kHx2QKvrcgRg4T91ix6Q1I0ZshCePMlQQq53ydiqZq3z9XelLuXvoWEbOR32zQPBHTb0Cq
tg9ACQ5m0imzTkP7IOHbpunuKkJuVb/8TpPkRuhg3Ew9+z215soHoaiJ05ep60DbJbcAiW+gOZ9D
+vd3IsttU3oAEuOPFfeOdG3RfTM8K8dJZOuiwQIj+ye/xljautJbT9FnhENRhsHM351wLGsS9n2K
RXVH4uGaUgvhFp89k1R5GxojdyxH0OIqEUXbSfoPXS3v6SKrgpUs3E8V8zaYFZ4K1VIJaA5r74HQ
CjK/IRhG69u43OEGkHncuuGbr8xV1df9o7AYs8cA0x2Eke+7rjUHM9R6l6DQvhn4yrHH9fdExtHO
A5tyXgcedIcWk5FK/QjNkGxNYop6HrbzyIqIVk+lmpdMdS3Lm9b/nVZqky7kXkX80fDmIwDBdZ4w
Z7MFAtgaNwQwoDtPq2HHF8/PxrLek9U12aLRV+wbcvSnCTJNVY5CtsyD1Kt/ILV9Fj20F2jKd4sX
v2Do+5WBBH8Xq2rn3AjeAIgkEW98sabbuQT67WxRjwpTO8Xap0OOc3s9MvZj+WS0iPW1L1VOU7vR
ZiUbiXGcvEvJnoNBM2u13HWAnxUmgHLUEunragiRypdemDFK5yJMWnFnBX1sK/6zhPVmYzQcQBun
81KVVUaH6IB3e0MZo+oy5ghes5qgcfbJO63qezIMt2xVrJjj9ndL5BNmOnkmle8AgJF3evSbTA5O
47FrlMUL44dOzaZQloAco9U7goGSYeh+Lt265CxMlnwxULae7cKuKnhKlALcn8+DNyXzExD1j7x0
h2Ys4c9U9A2TmF6xjpA76OI/NRcDMCskq20YZGHCDphmfAs7fpyr9CVGcVPx5tlr9AZUBwVch8n0
3NpCAwzUhjVkhtwjxos+++XTb/zzDxm6NCdd2YJOretfIUcUZ8gnq6yOB7iKNUkhYjk+GCKO7TAn
m7AJ9xRTXGB+AtgvUNWPCKz9xaDbXQOVtsz3om3v+VsHYVY/5vAWGHpx1R7KnlcL701WWlC3rUs/
Zi266/kigApBjUrv+zW8cXSBMkWk1EH4PsuHeDykQwoq6wS8nDTv29pmKmgLb60f6rX5EVfLEyQ/
9sTvUVCBdHkNIHzC8q5EVJsMEXg+Br6vk+pt5GIfx8MjigsGivd+7geQ/9RyDfcp6z6IHdYM4xnz
pvx0+bE7TJB8Kqux6OpyzpJyGm5CKFwkou7uVpkefajrReH0Cd5EgyulN3z206JjwZjVmrwzf/0x
JRCiMg6i3XVawYLpG2ZR5x0CSb3HODnIEBMRQAx5uhuilsAzpA/xLG9s2h2CkexnZQSE7sZNabpH
afRDY1S6q2yc5JFYTV7JZGcwjtl7BhRTbhNRUFsu8Z3PUWGKjJ3yJNHvsW+bfNQGugf+GBZeu/6m
God+WOZD0qxXoYpg/zWw/NCYGfO+9lgxRmK40ktfPlYcugZhhTtBtm5TdnxDp+UqAdXyfWT9wkZL
8BjoNesp2C7KdVKvIwdLvKQ1VM2xcST2b8s0fgYFwy3ULcut5VRt/HJYc2U6etXw8JfziMqE1eiO
DOGUJeHwIpeVZ6Sb06L1oXnQRBX6ZNP4RrqRZULAjy267XN/XtEUCvQH87QtQkKXfRAE5ZXx5yin
ygIrlei9DzjKBlIqtLBQVi4WDDLvFsiJ5ICc3SUDmHERIMD01pwx/2axZRGONsoXlMBV2nUFMLQ/
AaO8guUdPLdkeoqjX2Scg42rVn5fDZPY0XZq9sxRc1tPfvc6RVN3XdZds8FsIk6rIl6me9I+cxK1
RRLFEhq6i1ozXaPom4HmfEXfQLdp7kgMNkDGwQ3UqPEWXOVlNukAPqsKZVhYPF5vWOtshZFvVd71
mATYtgOUKajybZ0bXU0vDvZU8D6hBm6iajqE40psXKq6Z5HEiEAhSVn4kg0gox2azeip6hAG3frq
FqO2DMlULgSwC2WgvCjTfgW31rS6qTI3B8GH4mWUrXEdFm0TLxBbIPqBKzs+VCmj9Wb0y/opWCG6
U7fpcN+aCVOTEL0ffgeWqteojfSCwRGzXC1yxGgPESTgRSpq4nB9SvkwN/Nu8ONhD+WjOg+pA0Ov
CjSgCDSYN2YR/UtZA78RGuX2vGX8wwOt/ofkYFvD2KFobtduHptMyCAuSluuPpTVuolnuumi5bOZ
OOxc6HfXaeKpjU3VkFlvGjaQiQ+3oq3pdkDEegCjtdrEK+c3GnI/G4r0YweG1/o9mALvzqWBvU1b
o26JCP0NJkTXjYjpI7Rnk6wthf89MAm7RyIHDZGJI0yFtT2Yhbk0cx0x3xzi05zyUXxyJ7IX0yP4
6Bs0UsPEXzcRXxMMKDN3vXRK/hxTYXMzyXc6tQ992bwHkmLfBYi2kVQgYpuXnwD3u60xkb8rnX5K
MGSfoRhpXjFCY7ZklUveJr0uVDWJMotcT+8cmF12wWdPBu4PBZpgidCa5OWTH3cul4sv9NGw2i/z
ZY5Jtk5kgdh2eqfKRha+WRATz2O0hU5zcOVRUWWTWNiLNEN0XYOwNmd99+Gv7GpkXNz3QQjdNhs/
jUv7M2rn9AhwHcsRzC+I0ufoD6jKqqxEOAbFJieyDlP1mXIch67GkCH2itz4S+NlbSe77cCtefHp
3B96TC0f29RnSM67O48FQ9YEy3gFbA/LOu5SV/glD2G+VXPAALj5I/jagZl/EdsOEgAQnZBXeC+e
9ctUvfh8Se/NVCc5HGOQgzCz2oEQx78BCcv0auhAy42MAZzLxs8iODQB422Mc5+viYwyNBRUFtoa
V0zCZWF5X+YYHYARGTtC2iKFm2Xj8MP2GKCDrMIMYjlRFWXcVD90Gv9KbDznrlkA2Ep8nP01CK6i
Zb5bliX8FuB8gVXKKgx/N2aHvsJDq4dvRAxDRlZWvoAsA5dSqX/iRILAh4XmwLR3G9cr3wxT3BdB
qaElwkQVgFhrCABOsnTvB3bJDe/lwdYhqDWb0M87vCRgmpbkEZnrowknhYxLD4XpurhYBtMXYYc5
ekODONeQHgVTU6By5iNOn+ck2rNq+glC3WFHeX+/2E4gcmvYpiXjNwRe0+uiVAglnjjeDrG5HUPE
9q3sVRFWpt6AZbe8SiL2rIV/RFzawu+0PK9j171XdfiTKKtBC4lRw7JNvuMTvdup75ddZ+dH5L82
E4RgZmNiD03A9G2ACtpu0MJ9DJgo3HRj8GNacd2XE3Hfkrlri6gFxSSKJKbwxewe6cr9gsXgS60+
D7/2RZyt7eBjriWacluzOZ+THtUf3PvNdQLdYF5URKa3HEP6OyLsD16bLjM20PlQtQFSO9p2WajA
AILAsMk9nHxAhpgoRt4FHzHv290qEVPPCqFZ11fDtvac3FOPq20Fqt7CVmm4DWaVwFGyYAM1RKA6
FvbTixpwGzVuuDayl8UsohAroz9G9KWzDqJNeoXlxmx8UugGIscYyr3T2ly5anJF0IZvYV31sDZK
oPPQISWsC/wfe00xa7NnpXkueYNpbkanON6F0xr+HJDWX7fL1DyMETq5NNXRlgnfuwplDUI4T4gN
orgPUn02QtJyLcYmEFeLo7+U19JN5UVDUakpPDSzfauBJUFTm95OOAvHCk2grKkavQU/g8JJivvM
het7uyS04BJOyXAptxES6CJymCFjKPE/mLD/lA/k4Qb3TZlXnKAA4iZvh1ne6DocWJrx1Vvva1yJ
hWZq+qO07u4Ujuyt9cBmmbW8o9dQ1ICrDsPXyjYNOE195OD17O/o3L6Ngx2OGC4S14b244/Kdz1K
dk366A145hD1PyPXdPnYxElG4IezOnHz9yTi/C0icZN3gL9unC8eG8GqAhn/S9PObTY3qAw0elnM
/WhN+UZFEvhbW4JTv0a2watSZkM4TPRd1L7swCqC4NnrN2yY4DC6dK6iP1669hVqDonzfuH/KfnQ
tJXrbUZ6G437oKtScr0uC5x+OIXppp2iKBtKf3xbvLa/GTFTc4MqMCLUWun4mql1vKOYTr7xDYYk
N+kYtQcKxam7OAId9takA4U3Q1Q7AMuH0V8a5VMMVQmfTN6fdqr17Yj062keRtLvU2/WfLcStYyZ
oy7IZl8ifnXDimQ9DPqt7Ed+Bx2BIMiSWCBXwA3roXXWT2TTcJZ8D0Pe9dcpMewDiHe3pXKZf5p0
xrPcp1AnJRzUN37VjG229v6wHbVziG5HczXgU3lu2QjRGtpAUTJJokLODkUL4LFy6yUwT3TpNmJZ
mwI5cw3/jVFa6HqgAM8cCCVQ+9/NImn366L4wev76jGKaNrBSwpIgEGA11UZl1H/LNJo+QF9qAmk
ey1BXYHEqgfcPZ5vOhC15hj3ivJ29HRYkEF6Al14pW9hyzSGitgApsOGrx8EeeGelmX1HRB/TCjE
CUSE9p4ZhkLXybAJEDqaYmqhnIjEZDa31ZS2h5IpkmQ6CrzhWKbQfC1CEfQfRDa/iG/LbZAufxZI
BVxJr1keE9FG07aPrfd7jHuGoGtRJUrbcp1/BTRK7jqWhn2WdI18XZckyMZ1NC8KWfhNrXquMydx
Zc1rKq4GXsrcuinMpATHWoBeesFBeXsTW9fsYFugzNJxiYEtAkjMXPGbOWpmsMiwMYXMFELfEsWb
QpdIIUqyIH+KvZHlMxYzxxxRUAwggBJFhE06rBgGv5+oD+qeuBZFzWqaQzpg3CGcs3gJv9m5ATVF
1U6YP3NGIdBOO/DtIgM01+jToCTi6WbKh1LTH2kvzJUigAVVkBVJcg9x8mMzpeljEtJ6Z5hrtqD1
BzJepu0uaCKakaRePhH/+hjEVP7Quk9z8AUgkXfcTI+LWZIMjQ55RBaPqAJd+Q1NY0g/Le38G+LN
/mOq+XSzLLV3m6JwcANH4aNqtLTHqOZN3sp22o/wh9kIYPuD8Kw5dCTxtuMidF24vtT+HVgeweVR
Vre+Fctvwrx6M5QJ21UdnR9SEiT7pGFvrRV1Lp2adtEs7UH7E6oNJWpUvWjlYWbSXbuGmwMiIftg
eyQWEfPKrBdT88yayTyWnV9f2RWDicZVw65PPf8OGYErSNw3P6oWQVBrRzC59ON9uKBAJnXQ56Ot
6K8KtIU5XXG9Q669zhqMi91GFbgoeR94G+g4jqjYijT7pAHcduvqtlPY48qoICtuDCp1MpJeQem0
5hKRNqo+a486RCw3msZuo+T4CulYfeevvd2x0npFHfm/7ZTi5vAcujHCM+F2kIJd12EadRnKsZ9H
Y2DXgsk/bh5IhlmvNfdmT1y1bE5Q+UNoc6s4JNUqUbpNHfLvpILGWzB5NIuiRd3RwDVHSAv8Qsba
ZH4k4g35nCTCPMULGNv1DwoBLjQdy+YJ/sI+SCnE/TSw9sDj1Xs10RB8JDSm9yXITdGLhutj1ro3
Iw1cMmKcLXoxFfI7nt6mq2kKPXdIRFOvyckKupDRBO4pVEm48d0A2u1y7n+QVYjX0i3etVnC5cgS
1CfFUodZl/bwcegBZNUYfDR9V+/IiKQHcjmQFEgqBurOgOy61WOgDW3cT6R9KDJ3A/dpFtNG7Luh
R6lSBnwPUI+3s6SZCo5Acytx9FG5pC+RnNObZfQfqlZACC8Eo8LdCAH0zONljZTVmBwhDMkIC1d4
2RmatYrPOeAv0xUy8C6vGX2zQwUdxU6/6lUhie4r8R0B5pBX7dgdO5C1HnuAkzc4mxjzHQJ7LD0B
WScvFDCUYEVs4Mh9m0Z0u2o2butSSNzgTYf7HwX5azat4wbXfPi8eCrFXT+zqxK6gNvakQn/BPn2
yqpvfjB3u5J2qgikZ3OQ15Br0tSQDgR/4Xxr/TnEXamCYg6G6PMUhiiJIiBpQa2XTWOTZqTs5m01
o/QcDd0ImVLuNowree+BJL3O1OqJ79M04jKKRrFZ/TJFraluUbo3UbAFr7XLoyZEGaWJbUHLKqpQ
S2TiR9tq8QspCDRX4iktc2SLbjMppOPMF7jlamhdsI5KxI1S/O65N977En0Ru8zjFkhdcedPAG0i
XIoe0YhJPkiJ491ix6AdFjYHKK5N7wgAol0dm/kgYz+y6LzU809GqvZpGXr30jm/BDFGW5GrWNXo
ejhUvluM+XxrexcUmLePt2lX6Uc2QlYKXhxBb4MAfY8vEhuOatRNW9bNB0GHLVsQ07zWwdg9q4Qm
9y6qUQQx82QKPoVgtxTK7Ee+ku+xdPisSS8U3YQUHEmbKJU1pBDb6s4f4ToyWq7u2eNG/5kUSJMC
mQ5PuhSAbwU9FDlR58sGErNvkx3kjQ+93tdelHZjk/k/V7RVfPsJPfmWhoO5lmgj7+syZYj5euhv
QSELC7FiqqLzwrpoB1fqIvSC9OAGXAVDXMWvk9LLrvSjbkc67t+3lR9dOZVoBVm8RBxTLVG9ECPl
NYbG1FQX0g/pN1iz282J79VFF6lx2UIbGzf8Eo77zweiLVHhmPChf6RawFO4ku7QZpD3VSiaQz9W
VTFC6huwRH0lU384umidt0BNhx/KduS2pRA+U8vs/lQBkG2y8SYHGDW6DleSeqijjTwKrtOmn/K4
q91VYHqDPMeaPsr9pIkfm/jXQufl1vAwyRMNJ9vZEezrulZFXDEwHtjgWHXpnV9Zi+YYBgVrsHJD
Pmk3D8HRQsHMeOZJjmLI/o+j81qOFFnC8BMRgSvMLaadWq2WnZFuCGlnBigovH/683FuNmJ2R9pu
KJP5uywAuAGCb5advKmkOAy1e3FHuwbA7N5af60DkDEuJRtomCtqLJY0FGn6ZVKQU2RuoeGJz8LV
D5lrvxE4FFaT9stnm1N55efZ0S42VRgYP/Y/uKzePeCZuGzNqO+dYah8em7Oj1SHEh2mJCrz8dr1
yaPDdcso6iFqy9SOS+iA0E4IAhkN9mEXpW3zUTKKkrBd2mkaESmn/zrL+t2VDgY9EpZ1PVyL4dcg
23Pddo+uUYTzJA+st8gul/Poaa95jWvJMorjZuoUTka8SvrVfLr4FRya4513qHgp2h+tqebAKrpP
zU9OfVXEXbtc3Erdly07VFN7Tmb51NuaE5pVD3Gs/Ub0ep1c55Ko5kX68smcixb4EPnuov8CEPuX
5OrJs7V/abdSWGWUQl0PDI8WI6yMwTuP7vzoEsPx4NSmFbfu+K2gFfpRkQMrtievTs4Uxmebo3+c
1Yu/adfNT2PVq4/W8i6j776q0fFZS+W31KBHPesj0YrQEeVtSpw08q1sOwJg464SVVhswg3RYJVB
xgkbGI72WOO9DQzlHHUu107Y73OSnvs5/WfbVVB1U6wLiDBLg8gR3XLMfXGcO/fKYPrsWM/51fO8
bzMfflx24okCvQsYrXCziPChlg9VO5xbZ1tBmh3qV0Ii0IYwQDSz5mhMGVnApIQ/aWtWsK90nGSz
SGiS7b3Z0uZESZdEveQH+0a7Dk71nDXZwe+8H9Lz1d9uU98u/zhqS/3jen00Ceurq7vrvgh6LC8e
Uv9hI5V7qm9aCzfk5/W/yrJPnFr/actuxyAsvfb1mP9lPLCJkowKCquDBxHiHWoUCJm/nCo5R0Ym
X9bRj2ezim3RRKOhR/tk3orxg2ZhRMVGW2NQM0FVEdpcQqzaNvs0hW3WhuTBmvuvzJK33k2tO8HU
FRQttZ/OyVnSJow+g40J7qKk9/7rO+NU8hDygkZ2y87j2ERtbpHmIa06NjzdPzCgZkVC3DbIM9VH
7aR3p4DjmkkDoDWdk2M91J8Y+BIe3fLGtcZUuJZpEborxlDvq9em6bWjMOcm0r114Aw3+vM4lDp0
ePnCnE8nZnOfjXJMDo7d57FvcXOlonkFiM7DwnUY/zIKEwyHdcQDqy7ssDFw29oKk3xdo3HS7zze
3SLtfa/T8uz2y2GpzWua65TrjgZ9z+TP1Ip0kveCeprPMrP1uBcJKaHWa+3Zf8nTeiRQJGcdNoRf
z+RGJic3cbMzL0yH1gM+THMw/NRM6mDqdbjwuhbHQaT3WnoX07Jf+3S4e8JkFOjyS9+Mq517UU9R
C6SXjSQ16SCtyhPfqJrbaOM2+OEbXXNzeVzmNTbd5thvw21NejCh1NRCrcv/2i7djVP9Nfr2O+fx
AdIb6oieqg9rcLigyeqjD1eYO83PVCUveuI5kGDmYzX1T8bqZCc1t/+a1TcjudQwrkrnMO1edK87
98q5smmHsAH3SgE+/ObRKcbs6i31syxGgIKxGs7GRObe1idH0Nj2OGoj6RIsYgCHj80i30wZD4bO
NADC3ddggDJdKeO7dvhbLcRLrsZ3aZmxrjwuQyOtwqmHsGs8n4M+1x+yqo5V0V8nIy3e5mXqo5lz
at4lp2776rCMk7T8GTzdRkBtPhaVQy00v6BEORim9mzb5YNftZ9jUz56VXpmnodzNDsP6D0pmoj5
TQzCsZtLNlZXgnzU0+YyAdzyQlxFTTRpph5MUj8vCcNnuHJyQMQ5SOAiA9E1oSVUH6cNRRXAb7Xi
8iihXBUyXwZyr+twLMbqd24mP04NJNgxL0y0hHEBDGNoYip1ZVtRrtaPDAoDHCoWizHCGNGUzh3n
kM7p8ZCMzXuxbVTytR55VSmD2ZvvDWOPx355VHpynq3+DmHL/b95HKs8sLJG0V8v8xRD9j55qXod
mvLe1uVrNm8Z2VaDEyxmRpMq1d96mNaI+vHB7Xs7dnJlBEurXrdCacFMUOCRAtS9l64NmddX8cLM
zcAu4YAkIrUgb7Iu5GR7SIY8hnojmssxp88Oh9kJMphw4yxWE7ILuu5gHkQZ5vn2auQblEb6zLjX
z1lftZC5zwdPGY+pP5/JXDshcCTxoT9m+0ctfeOLioZSIn9dc8qBzgHSWzT7Kn3zIIqpvcxrirgh
h/orBDen3MSz17RRlzSfynZJ7+NttWiQwlTIIuzK9K5cezh3fvfkbgy0RWYT1qWzK9l1At84Ofku
+6PuHyx3fW7T8heTmcaAIIR3km81NmsCCasxl7olDDcE4ldncyo8BoN5zqObVcNJ960tWHwzJQxR
VqGXkn+0kmgv/L+TlhxwQoqYubQf+Ti9aU19qJLNCHJtorQopz9a5v52feDSrs6BhJUAX8I2HI/2
6lP4t//pmHtD3sZH6Swe8AgE77w4fxI3DdNiOFglPI3tx3RZj2nbPWu5oqpW9Vvic9sYbvGf66KA
9n27DrZRo93Nr/5GFUVpXIaFqv4z/PWlTTkgqvWn8e3n0dC+igkdg+W9eCuTYm253jKVd5ACA7Q5
OZmU7fUJIeFxSNMlwhGLr6rc/vnZsMNzZ3STR2cab9m0uqFvjmeXPSFK4jUbXW5hmc1/tJKsuqqw
vmylqtCV03J3lvafprSU/M3aP81WpwUTJaCs1DMITxeACu/G4Xdnam42Cz/x5zaWnk62gDb8WlYo
I3uw3seCLVKyhoJkMvSTzyUfGbr7vOkazLv+Cil+9Bv5UUicl0WW3UxXp212xLegMCs684UhYz9+
YbyXnFvW5L07y/Ra6t2Fo5TLzwOPm+zmwLDnP0OuP2b19GIlAiQNGVE3u09mC3jOTBY6oZoit2gp
rBqtel9L3fxuB8GUpNU0Y79r3x3f2Jtmw30dVLeb9Vsz9FaV3vUxXaONkaFRSZrPz6rTDhd6ilCs
SiHqAYlfNzRh8eJ7+lllnryIRRw80ksDrbK60NAcM5qzgnFGQ5nEfeveLUtDCac18Gyt/UshGny0
wB4DB7iY7qAAJ6eC8qjFx2ha+EWqcGRDEacbpDzZjJymn8uCbJrdF9tgQCF3gUmKG1TJW+GhXNtc
p3umg0ITK4QfFW1lfW4ZqhQ/n5vPBWHwG7qWwgKvY7i9j5yjCLJma/4gLFO/ALaS2CVjLU6d+q1I
vM+NTxduuj0/AVEU0dK3zaUwOan7XKHKakfs3XWKTGDVkZLMXMS5sbwYgD/3SuNL1Il8F2q6Ta2n
3Z2Oyq1m+UKJ9CFC9OTA3EDvNKVGFjMPpowQF7mXghvHPkw2E8JKVL0h0hbtRU+BG5lQ4rNn/DrQ
p7k5gKs0YQk4wVR6Bt9RwTqvqWq7y0jezNHp3PXSVWp+YXZ9FVL4rCETHOY3ZmRtV1fW2wcl7lOT
AhhYauRI9yHkCSfQjjVd3puj2em9rYq7X+ofddum15bBNfBMQ/FEeJSHRWZ0Id9mhqWrtKHZ6uyf
eVheamXL4+RS1RmtPYa4NgtG/iUZ2mjjn5V3FWzEBGKiN2TCZtQBrtDRd0zljz631y3fZnqwCXyr
1JpzTcX+KBKGLEj68lPluCA3bTmgwGG8OWySdjRIVudM0l6SFuILbOPaJvYzRs4/3bIuz13ut4ds
GvRnfRvpPxAaxJUlqoPU4aqUoCYiKCG9d6i4z3lWJV/eLKs3Q69QlIk6PZZV357qgaGh+oBfh7Jp
jPMe3T35ivbR2xxypqQxIuOCH6pk3R5Lgr4D4UK25r1EyWMM00tV2RvkTz9AjNhC3tPKMYtAzdt4
IFJKB5T0W16u1JffibUNPBnYfxy8bUw0+fTFNWJzjZUfQhEaXq50lrRVrwkj5AK5yBbrjZJXKKlb
W5n6Q0te4rXqe15SaxG0ByatPWoqSS5lYs8RdksAdzczDgYjgw59tVqnws/e63L4kw6tEeUNQoB2
MydUNEl3AKwtgnIoBnqZNqeLovgcfBRnk0u7lPTmf55bWIEprDdbH0AdhClPvdeKCKV/ck76tAde
BlX0fbOMlspoIuRrxUsxaV1QVVsbGutYhO0ISwlRvT4Wbq/ujQVpJVeUEWXm7wOGeCy9NeXhquAH
66V8qZMUldfSrCcjMeXFNkebiwgYL1jQEWVhnw8oqbqu04i2TjrUNwP/4mz2lf+MY/lpTpL1Se5r
eWvVjQ4dseFiQG3b84c2d+++kTNteLOds5P5D4VszrLaKnVmqSw/nin59A2ZtF912oovPR8aP3Ld
xV7DVkCFB3D5oo/rFs6OEFFANDJ9m6BybB2Nt+kKN0IDg0pAW/VSAjquNR+/ctDfo7B0ZKSEwm+F
LA4Z7OwnQ3kENRMiZG9J8aThC0VHINZdwekl7rNdcf8jmhj+KxxUSTwwJohE3BH9gGJ96/ugtI2R
adPVmKa4SHPHC7ayzLKw6Ryewdp1+VcrxraHsC0G6wyzYV4sKp0l9m19ZHRAo1qAa1NCvUt7cS1k
WaQH0Cb6BCITR2n8trap/BpLqx/RUmSDCxfb28spZ8Lhx7L0+6VPtKo8gX6a2tUTNno/fqTU+P41
/ZpRpu4P1KYIp074TBKzeSyxjy8/fTaNhZqvyAsEBwPj6qmuNGu0T27hgmVwSkBN8spoD4XtFNYZ
qCl9Xg1duzde3VHcd53TxH05lRfHKrDITRAL7y4Pc7kyXaD0As9j/QYjzbcKtKwa9Wi0LCN7RH3k
3UTF9IFgHPX0pct842EWBei/WNc6DxMpyt9pWVYfOgobJzCaoebvLk3T3E28fj9CG7k1DXydQFKJ
Wm3aEhRjYVGNkgHmpqf5XIoeUgir1fqLNoIbh1qadT4gwsoIKrI+Mlxk7uw0XFnF2oZWMyO5g+6g
y7SdCU7KaNMn3R461JGzo95L1+jvxJ2i1Jxz2f2SC1j3JdM09HS9nhTMt6q2zAKL5SFFop/F37VI
tybyO3P9U9WQUEGVGe1rv3Yucj67YrrXVNGR0X5zURtDJfWwySwg33yZvCwirkjZFDLE+IQOaAiH
u2668krxDRJlO3P/mbolxzzc0IbSZGUbHzJT45aVlshopwmg/FCb0YFVSblqF800EQlZTaZloYOH
UoX1aDsKPMQpiXNSE6IJ20cRZ9nA/Y+dk1lsllYHwkbgbPTRaJs8D4Tq1Lf2sHr9CTu+TA8dxXsb
zM5ok3hfurtppDOhjjxfoxmQkxRG5KsZUUM9u4Eu5sPsG/4I5gRPFo+eB4ieCJqHUDBxco47N+1l
KOQ8fbaTsr4GpPD+ZTcltaHN+v5Z4WkzalKp+y+2UOZHNZbyD8gn4rp89eEqcvTNFHXerkut9Znu
yKrmCqiklPapSkpbRfSwKHfsfFBvK1FdFtzfZIy0Pl2pwwgt8CFOvQ1HSlHRB/uQOQYTZdv2HyN4
pRW7o+P+BuIVQ8xUe1aPPUvn6ELn7NEHOvORgBPm7cAqzd+V51kYITw5vfo1XjoUoQDckKeediyg
755qBtXKkNBkd41Kbr7vzZB2FmYtryj2Sq3wOfYacWu6ZVzPNLU8vqrcReLJMspLz3cnJER2Ywkd
bKDgQDKzvfUmAP1xJfsKbldvFxVKvz8RnqCXJ8NtTehbY+NgIjC/+pSMpsoiAwq2PWUDma+BY8+j
GwqrMV6VmZgkN7UTlD6nteVF49I7yHPsHtcA6AKkU2FPAMX+uFb/mdjV0a5btUVhMlvFD3Bt9l2A
+6IQA/03I6XQU6LltLr0kvTjLELQ7Q5LXmmPuIKSbhivKIVaA0vWKN7GvqrtwN9bt0OHsqd7goNs
kJi61B+BPzWeIE1W0yuIHttXNB0YNOxa4+w2sh6cVyAoAHZadNXF+WCZBRJS3TLCQcuWXb5r6cBa
/IaX2hs9M9jykeOdEiZ5SqaWw8V0VPOWOFZ/NrwaRmzm2X77XbXe2kJrvjdfyC5cV3sxw3IsBEMT
0glwyVuhYIAlEiS2Wm0bW1AXVltFViOI9GwQqGfBZDVVek+Ubjg3YXQm0pXS0dLnpBoQtOD5t49g
gShaUt1q/IdpNZA5tg3BPHcxqSSQ1oAOdBx5AETe2N1jJdzLsCqkmjuA6SNe2suqDHixe8i2+dvd
yj/FyG0x7Kp9IqJgZi3njq4dxYMs/6u19VWT1FRTzpHmtSas1LR90RnfuebDZfKvY15VEczZoWTk
clwpZD799kgjeoV5Om+G+QA1f7R1xwErk3/cSn+cB+Os0vmEJeiYQP+iPDToQYsfTyNjwC/t09Kb
bJfhGyE9egmF8mKBeXfNdYYCHZCBkbsvZP7Y5NNbS2DpbFWflLd3z5/Ngz+zJYrCdg898iMUn4id
ixuk8pveW7EGGGKI4VaP1s2h4oDCa+l4ENktrKUUT45utRcLxCCEFOsP0+w86BybISTjrcsT9DrZ
gExZkfXa5PUrCo9bNxhvczYeZTYPEYQaPe3qDScsTWtg9tvFyrLPQbqfelXevLY6eVp9q7TVCXj3
n6BEp8Qo6SgS4LVkfOdGkRGagCX0xiLqmjGiqUNNvTDZOCfvysyZjo7K9mL063Q2kbYXsj8NHmJl
rznPhf8Gvg966fsHe5CnrKtfDGaeh67O4F/OI6xK6cs2uXWQ+kUXZiaddiHBWttRiy1rUxRuOSUF
l44lhmcrmS596lpxNzZ/lWWcWeF/UzH9mpwWBXSOUKQ1E8jo9EpB8GHybMfB+GcKSA6FMK0pzhVK
UHvVP/bliPZliHmWr7PLh2yJdgwtKJco7VAEpajGu8J43R0qXeH/tugrD4Osf3KWB/KL4rCO/N1t
bM8lQuy0g62bt/IwZ4Tv1En+J7PXo72pR2yWKLi09yxf/yMn9OLxBml5fU5aarEgc50HHBi3iZaU
ibTqJF3939qvKpCTcVxo6cK11bpo1nZdmP4mULWllg7fPYy3DalqU3pWsNn9l3RhnhjheHALFNB0
TRd7mSmJWaAOYEIzWj+z4YAVNuodYcsvZMf1sdW016HHN7H7psJe0i7AnCPVG6ZrkqNONGttDJ18
/jVKec9LD1zXQMlkdtOpnZkHUANYeO4uwk1jC93mDukshing84WjTjo+IA/9ngESK4up+Et9jTgC
yXf/ySQ6KhATFcyyilPeiZdtKS+J594rV3z4jNjquG+g+JunUstaitHttfTUs2eJB3tCw5Mw/gA9
+XzhrX1kA6S7scqHXqFOxwGw5sNnOoo1cN3dZyaal31BUCO+DQb9UTr2R6fQRvjOBDSuGXuE8sVb
XaX1IbH7h2FkA5aTuwSAsjFlahYowzomw/LqwDecOSneSA95KgtSH9asCgpt+rc/FqTmYLpc7zEN
NPOFpwNM9Q0U69XWsxdznn67RBLUED/1Wn92Y/toeyUJLVwTSA0ibdr+wVmcC8t+npthjLOyuMzj
rB/zasLWCCK1QoH1RvFVDebfQZN8cGyTWZmejNG6F7b/Q0BEBOWKQin/tDbjY7TnawdGHjXN9EhY
xW9LoFgW8jCU/X8ZCs79sSZ5el5KTwvRcmWonYfPyVIvLuxagBg/gHhH8ubRuvbqXymgK8w5fdd3
ENTIppsosoPjLA/OSI2VVAc3n/4zp4SiTEvTuFWA0BOxdgwuG85ycM7jsu5cy23dAQ7qj7exyp9y
2Uc6jXZs7THA25Y+jkuVx6a93VKA1L7HQ5l2nxWGQEZ2/8qn7bkQUnET7KgAGuLCPGm5fGGOrNwV
ZvG4ZKdMuQ+Uyntihs4I8dn/M0rtgWGCj0jGuhiI6Yw5AG4Xp/ePXyY0qevS/2XAbXMyZFqe/WxR
kT75VmxbXGAUvu/IekO7kQ+1t7x7O3NQE7VJKF1m9t9uJv+1mRnbrRnvH8gHqS2FdkKuuwW2WVPh
iltZumSaq9PS+o8afJlYkSgaZfWpI91p5uxVTc5j0zpxJ9LX2lBvyYIQz8vPtjEfCCe/+sVetkr/
zhiFQy4FHu+yOC24naZ6As3F4BCYTvspC4ncRl7NPR23oXXm3PjwahMkkChq/EmXtTb+2gkbSTSH
vtCvoqqjqc5QDA1noDmquZQ+ve2/83LCJCDSQK3NseMbihXw3KRmZzT0mQ/JdBijPo3WdF19/7lp
kW36PrOyhu4fJNhLwzWAs/q97KBb+8GxAW5F5NYsS3oiurXqmmWuikuAgQD5oR32KRCY4ye/sHdF
C45Kpt/SzwwJPhr2w9Bd8CDlB2+ryH0y2wsRwCC6pSAqMfUx6xgM9anvCb1TpuW/8V9ckQpBvC3e
3VlXIwKwJc4MolqleCLc6Sz9JdaK+Z4Wyz1vBBqj4SJ954ouEawkTf81CgqAN/5urv5/qTAPW0ud
gAOibsRj3pQc37goGxvlD1BihZ9g9epnZql8jKv4S9Dyq/Qo6xWvf99/s7KONjvHneaLaplBZNJv
7MlqWnNkeOpDMvdY/oYWGNMpy5jfowI1ISI1M/GUG3xbUc8qwvvTnYZC/iZWfiE+G64s7e057pf6
aBBgcbCEjS9qal9pZk+G1nFauRXQKbr5ZH4uE3U0pvHEoGfEgeOtW6sbjprPcvTOS92++is38WiB
L/vj797x/2mMpYgxrb6UdnL2RPVoeJwSiQ8kqq3ZM0VZSJkVl830SpMe2bZWRwxGlq9dC0tS47Xc
Ff77idGkRzJYj25bxPufCZu/pYZKvrLMqU8pC85xPALu8iNH0HUxGpiR+l3OVJ88KU/AtWfdU13r
59HyXm0Th71rHdfcjixvvZdifBINZw4o2iyHZ1qf3/6gfnomIeR2/9h2OFddguSXoTvU8/oiWWYa
q8X39r6Kt0nJ9WcpslOv4USyC0U0jiOXC+LEvxMyCsxox2Ymyt9rW/llmMt7A1wZtdglkBdTKdVu
+qQtyVtDsdKUjh/WRZUfDF9FwMflZ4UyyxLrX1dXfujm2d86866s9+sIBnJLK9t7WG1Tfi2MWzLc
6WXopjs5bTiW9eajLZuPRWpJXGV4nCeiq6ielb8+gL+ClTXXwmlwQXrFFa1GLAfsKQOwZiax2KNd
0DwqK89d2b1KO+pKHRWGXDVKQOwq0uaGxmzywYQWagB1zCp03LypclSHxU6vzP9ih5AJ1efPNXUR
JrDs6E823unFvTR2u4ba0B+LZY7tHLEULd1t1EmVcwh5Sqd/OhUYzeecBZpWovoqsF4sn7ZqVGy1
bh8PJBrgu3H/Q5L3qErvp0zcY+ZvJ6MrwqluDyY8WUDfw1m8IEYfomFXeW/0NCrTvzbRrYfMgJNX
1t2iB0k843MbiLHvtYPShpdNWpEcJVWJbp+rxHiWDgdSmcg/+QQ4obRnX230KHX2BAV7mobxYjbi
0+Xdhr0lQttND1ruxPvfblJY3lreMiRkyBAlRG8SzYNCY7HGjirieVJMMEjdOMPHOKsuAsNBmUiF
WE7L44hKf7QVca/Te2t3EgAwua/AWtXw20vLr2Qd7hTxclc9HAV0B0oqIMY9I1zOfz2Gocwc7mKd
rzpyIuSvQ3WRi+ej3RNHXdNfWi5TBP5P69YeHE+Bn7l45KvqpTfSXzpyKyzDnUAJzVp0w45w/33n
bZ120GoWN/bhSKbF0TeAN4e+OeL1eE78NhRLHiJ4j63BQxLtPQNsf2259urSoU30unyS2F4TTO8A
DfVUHFD0xVZHKIH+sWVmmENiAl/ox1pqCLur07zXvT7nrjWUyG78F6wYobugbBSTZcciLx7XskET
0aIoBJo2C/5Qb79l0kaF1x5X8iG2FnfTRnxk17A98Y/88VmHJRWwGo0SjSPIc4X6H/NYkXW/IBC1
kI4dYWdDh4VEbsp25ZSv3f2lfZjqKpwFDUrtbh9Kw/dV2TePytzJ+yP++ddFTw+J2fKeN/9vomlv
0kQ0gQTJroD5nOV1KOqjJZYIVDrSSjOeDf3YuV7c6jLqGYG0jKhaqcCjdMpPZHhce1MP2zS5arK+
dU1/TBOQ2by+UGHfWksh1vEv+6JFiQMIPz3bVJNNNxytnDjWdon7wVxh/dPj1M/vq5xOKP1blF9j
uKzlA57gXUuA13lGJGrFS5afOtG8+Xi61825cHtHvkPzgwMJg0J2Xkwbs6pXQQmz48Xy0hpmmPKO
xFBzCmSxi5C8AX6c3TEPZo6GnFu9bYAfRd074VziOZYaQy2bo1g8PVisJtpvnGW0orLvXzt9O3qJ
+SY2+QYKJA+WYYE/E5kCFpVfVqFHCMx9/HPVzS8nsgV689dufk0W9y2lvCHa6Nht8Jo5ZyQXmBGj
9CLwwKJV2A1Ww2yEoDYy8OeFsK71yZiSh7yb35IhfQQ8mEM9Kz6dUn728OCu09xr4XzURb9g8JuM
kKU9BeY8nk03fXAhEgV3EXzetUjHJ+6lX03p32TnxHNWHXzD/Q1Efd108wKM+qOr4jSLbtvVtMeN
QjbprL+eTEAxx/4pz6ZDgvq0H70+RobQhp3CUA42zNhd5Ijo0/fDs+1ZkvOEbQwYtMLInJh7NVKG
+y9cTNmwFSllgeTeqSh23dEQzpW6Jv6EEN4HTxhB8OxIUmWGzSLP5lCCPtpobnX3lm9NXLUCbST7
2WR7mjQ8hlOipn7rOGEDCqox9Jf7Dhi4PnZwtb2kzOTzsuf9UeCsnREmaE/mlB5whYwIRvAbiOGr
Tgh1w1wgdM55063/9KI+5y2jTlvn4FoOpfAWeMb0lnjQHlYDkWFgt7aHUw+mQ+gCirc0xjP0wWHn
SuNtHfA4mcPZa/UHv3YwpFlOpJvJCTx8z/HFW9hnzkANyHW4JgdP29BHOdeVnp0ZC/DgBZlK8xWO
4URuxYhMa/50rOS99esjvgdiHeTRzKdv1ALoWrpQK9KjKurAyJ2f2tyTlv7bqwkhBd4TL7t4HHUs
zLtQd+B5iOKhQ6QynKCNwTQ5vPjvewKd2n+IP1Paa4GGq1EgMNkffLJu98b2vGBGz9nsAKU+L5Fb
qH+N28VLvyEALJ3I1D5ylPPXfFL/TYrElcV3Y63H8jr8WkFSlT3JSyqsgpLVOdE+paG1Pds8FK/O
urgvZvQ/9YzRFUhQ2ojsaz80ek0POlm8tyuGdu2jRkYE7uMiMAT8QVz4gpr5UDTLt3IzunjkJUEq
fEAL6T5mFkuyqi+D1T5g+QtaO322+VIs+EvVIeGa/A6kqIwLVjH6wL+MBrsIkCsbscrU2b+7kW1V
6U0s0uph42jiWT/pZQa4W35THH+QqOijjTW/dQqirow1vCtNquEK1h+4fo8ZW7nx0Vw2igGn1gxM
jg6Ll2XXTFoiUr4wxnvWyUO/idjT7HjfbZY+kB/TXSunevLT6kvvcE/tPygHbabJ/cOD+UmEe93Y
8JrfP5HuAetnxikZEqnoqA+bGL9FaE7eg4ZOJZ3Nh6YqL/n2zULYe6zP/e6rMufUVfqLXtavrmkH
OTz8Hn6hlyAwrUm81xTl7UYIZSdZGov8WJrp3O6C9QzJL1KBCxbuIZTNyokPNrZ77ksPrZrz/yt0
P0HLpWlDF2BNqf9xdB7LkeNKFP0iRoAE7ba8V8mbDUNSa+g9AZqvf4dvMz0RaiNVsYDMm/ee5Npk
u8dIz7puh6RYJaL+HvPmnBcS/BFDVwjgDXiZ8icrvf8Kn2ByygAIc7O70mHMMBm3Ln6fWcAulvXo
nCV+531ZTZiHXVx5I9kI7lX5LKrp2uYdbhS/kNu8EeWb4Q5PFDHdhjzSbnDQt9hFlTIlnbt9hxmG
2Ot0sGaj31R9TTsN5W7SJn29IXBqzlhImEIiUrn20YyC78Ww7aRjfcjrsdyjEr21afeJg22PM5gC
SKx8Fa1FQpNTsBNUkyqRBYazgrnHugymBR6Cs6zDVpUkzbVjJfG6keBKhhE+Sq4ebAqaYdDPfdIh
6oyUG3PwMpXNa2aheXfVgRDirwyHXeE4O2bYAJzYoKFV/FPE867NKTFzcdFkG9ewjQlpJMPVwQHr
W8ZTQehpPZb2y8jBP9HMN3lF98aQhyBRyfNdHXyB0lyYziqd6FQDo2l/+fvB2XBwULAToQiy8RiQ
EhrpH1YphQ35kifAm98jASsKG3ljgG6sEg2YaIr/aYnubCY/Oi/fJ68H5mB1h8RsHwugtgBcXkwJ
oH2IogOuZcrCEh3GsvJLNXWYrNv5wcFxOM/us2U7jyMZk5WofWwUPXUh8S/8uzyABE35lPX5OfXr
96wynGNpqI+mINneD7Q6BB0uJucEgab00lLD+LPaj0a1M3r/ZczVU5MWN0tZH6UXvYbEyxjgueB4
MuK0jU7/Unf8sngaAyf+M7S7XfoUrm/UgHhDr/5QdTNFH0lry7sjDyfEIHpsSlRkCMZZ2Xmrzvbp
Z5X1U5BbyK36PMgEhzt3qMR7VMbqgrNwX/juZ+fm5CQrTK3KJqZv0dKkNb/yTQ/1oakh9DK3hUpk
LSf//IxSqjeIhu8imLqd1zE7ZxugbizzWs0khmVLOM+NQmabE1aZqisvSqfqGFZ5sFpOprrElyy7
F9dFlsmi0ls5ZLY3uB1D/snwgd4Dd2lGqWVQdgHbxQIkxAYFJd3OnnENuXlZf7hx57jeps6M54yX
pXc7GwvNmJ5tA7eayLCH2cGcnhuFQW1yB2Kiwv6kQ0B4MpJ/Is/PZM/PUZp8idHfMWq/mGzt5mps
DolvY62M3m2F6zYwfJLOmfVADHpPTCxgzOV9sKn8KPMZt0wy0uBPD2WHxk3gJOjdF3ss4KQZv4IP
GGPag9T61eFEGTnqo1ES0DPnbVElW9WKBjt6ffSs4lQP5N5j+EIoknuWvt29vnrGsf1W22jypFOu
YdT/+Ul2mkZkVX7Hq8zlxYL1UlLH0AdF8FsCpjjheLbRAyZvRr6F36NBDKRxjmQaeJu5l/Z6iPrN
ojI6k38PW0FN31ftFmvYP7fVlKwlJlR8z3dvLl/Svv92Zkdj1CFJoFsEnkr90XPuIUps+9Q8LGVI
74U/PC3b2HHOo2GsrXEA07g8V4ETfKc+91MRPRfoGVaQH3M3OwZVeBossnbQ1nAan0zlHrNc3qaG
pC/xd8gnTCkmGUHczdepql/aeQDB5V2AlkVrN/MVleTQrQ2vuBdxg8c37V/ILyOCDuU+qlMDs2yP
twivI+19+rs0f27tPfVILnE+vrgDfz/nEw6BPy/FIuliymS4T6cMpYcP+Al2EE6cwH2JaiaSs7w6
9nAuJ/thrL1H08ofOl+9DFHwEQKkpxlrL0lD6bS8vNbiZdHU27Ff3GBxHpfvHl5FtEosAFcLGArd
UKpm0zFFsyh6Y1xdJu9oNc7PfVzfTAVZDlRTSD8y+smOWVOxnYfgSKX3WCXVpwj8a2TiMTRa8f/i
EgTEOumbh9JvDkt/NFGl28y+nbB+ETXmUqcubqGcDpC/ToNXXewGoZNqvAusC5/58mZJBLu2nuO9
aPGOdyaf5hCa29a2Vc1Up8k2ZtuWDz7e6EObaKA9Tt9vsWZaD2Okon0l0vgyhqn3ZEFUwptrzm9p
S4VMYEwc9Uime+ebRvQLgYBgHUuas00zDv57TPKEhyVS5a0cOWzGqT46qoKmpCcBqilYup3q5mBy
1rX54XLCr1zt3JS0IKstjkpr/IsrLD01l8IiA7B5BQcitckMI4VPPdNvixNMRONf4E/IyN0/tw9P
YWB4V8L7TMQwzGzSkLCSGtUzqNul0JPfdhg+DwXwsKqJOajyyT7lSZ/81wQD3g9KhvUyTnOFCLGy
MxuZB7oHNsy7w2HE9cHUJv7BgKvPEmbqqqT5n+3i3AQwiJIu2hsTRC1Fk718Jer6D35gBuK5f8qz
8Bex4yMY7EOF0grurjZW1UBhVITRNRAwD6r8Mx0SgnJ+Ha4sOEta1d+BZ5+TjmeYXAim1Hh6a8Ze
7yZj+urH/AAJ78xQ4sHDyx7b/p/268+8Gh4g9v0tUjcby97Iy1Mp1mAKdPeKvyM6UN1RdPbMQ+Mx
fieU/4ZxELKdXeBVzgCeDd1vyEUnO0YukdP9EohkMohcV5rP5PCPQ+veiAnhTGt3hO4vOITU/690
uEQvcRJehwo+a5sM4yWw64M3wKrDPfMYBeNFoMlmtfoSavzmqPJ3bpfcMR1cQpxQsVzCAdOmaqYr
g8GSNTjmj6XTJ6f3MHBMVgeLx9tiK3gMDaH2CKmfwyzPcEgIMZIA2nRySDbwjLb9zEVPovHLKdJr
j61irWXCoE8Fd5z0j1HqMLEfshJGoj658YQrAdLAJjX05xgSakv94F85hgOz/WaxgFO0BV77nPdB
yWchN7EE0ljXXgdMsG/I0HJsr1w86Fu7SgrMITWKh9uoJwozc2/4/aPtUAmEJpxKkAe8oxKoh7ad
+6QFAwEqXoympzrP30cjgiQ4R8Ex9fL2UlUEd+RkLfF0Nniyd+6/sO6+utnyH4e0uJJy9U/utDR0
eH/XXdMlkK8qRpiMlFcsHR8pb4aO9tM7tq0NVKMunous/dHY1nC03nAqXpH2c1KuWOrsmflhjFV6
E81FfTSGTP1aYhZ7d478vSqF+U9FbRGs4hBHp7BGpAy/ZdSQY4mtmqC4J24h9kFZfVQVdDsEX6pe
FqquKniuq0JmxYrbCD5PGG00m0z2Xma9mXS/b2LiMTSIoMSu+aLM/q9A1OXMK6Nb1REAqUrjVWop
/vOiqfiVOAlwmoBzh5c2VeuWyvTgiZECyHef4pHjclA2CI/YnI4aCNGKr5HkMjrYP1n4KIsUsM+Y
vVjMwigZy2HjMOqKJ83MZpLIwwbvlZoLdUnQaF6U6487v3T9i8gJPkdyaih/ndNs53RPqgcr6jO9
vWaN/9hoE6xDiovbqnJCy04SgqYszRAzVXNNMgrlWdmQ8uYqvPFhyRg+T8/lRK0eteM/ZB5mJ0MV
PJMPZzbVBsQesqFy/wC+v/W6vRN4vNeYH+A75fghNCQpMTLqCPrkNWwiKCE9tUbX28U2AE8O7AgF
AR7wsO+T0qOjDJ4TgRm983R0rXT1lXfyP+n7YFpVjdVesGSv8OrmWabqc8Sk4drRQZlzwelBQU9X
fs70bK2GKnkYKiL3eiBcTma22PV2BE/L7ZhlZG67HsbRqqGF8Scqs8NNFjlHVOH7EDk2FuryRebW
vA4KWnviRzV2/ji7MoaX526w5Efg4T6KrfoTe4q9jcbxn5vBb0uoP7KJ6dw4ldnnpKZXy1J3zwMj
5bZZ/dEWaXVpJH7tKogYsZXMMbPmbGGVP6Kk3a3eT/dhLc86rrqQs5ycRqPw5Zilk+FixbThWFMO
A3duTqLsMXgbzUV5qcOUyfke6apujkhvho/d2ojyfY2dbUWE879eNX+m7vbQPWrQZvndyhPaPxOO
7Phv5migFxloPaGMcS+tHKZykUqfo7x76FrrPuZcIo5C1SDiWK0Dt/ySMW2u3fePcdODcSv/+kj8
Yd70tyg4cOEc41/Rzo9Gnl7rHGrI8j9FUlILUs5BEnqk7sET7EniEhzUrrMwDKyOT4ZbLj4g6GrU
G19B0SMuhrwZXt7PG0g3zVnGibPxyVk16XToI9xcEBbJooQ9xd+hiqq9GFuvwFoRPCUsXD2iMcWL
JpuvvcA3vwN/Nh47HGwnb/JjbwOhcu7XzchJRT+N5Q7KTLsROMHPhUGQZ2Jhz9rHWXEuy5zpwGi7
PRFTzZ6GhHxR5xryIiO4uPt5iOrHoUnzr7wVJhM3DJxMg4UnMv6+ichVYBrk4Zl4lR/CcPNTalXj
H7gt0ro9ir5H8wsr7ck26uZFsvvZnxvM0G1gZvehq3XDyR+AkbV6QbItVEzT3MQ9tdITb1pPGlM8
SXre5lGdMHuX+34KxTmTfvKgowgeSu/MT33yL+SnyfH85Na3o43+1xlb5jm+FZX4ApRoOvIJFiZg
xxUW7anJf/wsf8JFmGAt1nqA5AeQ5z1fgqDklUAL3lBC6JnMQTtHVIFsG1kNj28Btod7vUrKGxn2
V0d3xLUzneM/K41op1nhNG/xwQ/vFdJbiSN/rfOA8wX2lPvfWAv/Fo89gUY8X/5/AsRUtYZfma9S
jhEowMnAuqa8V5BCQhHBvEEUMQoMs24b1N+6QZ8zI7pqD1jTvcdhgEPMEe/VZIwRup7N/rZQ568i
bRnVxM4UMjMdcL2RvgzBKSRu915PiTjGI3HIatZzTTpcBIc0T60j9AR9cIDDI+laJuYkMww2hBv9
EyDoEWhLKy6Rnsi69bH3p4bOWuzQk+1x7xnWf27XcDwnWUWybaCp64FQZ1YyPjF3JVxQE/6dJgJf
Bg4oxloEGJ7iHDliMgJkAsfxHvE4Upv6ZmwD7CTO1nbxTClvVhjTvSqwMEaJPyiKZDCY+DloVjU3
kyQLcLZRAFOadcKdQ+f1DxlD96rS9a4sMIfUwzydNCjUFa9q8DTPIcZWzuUD4Xbva6jH8EEFQ3Us
0L7WYdhxvUtVjydrmKOTIFX3Yw8RSoEsx8MsCm/tzZo4dOKHT1PqJlcSr/PJIg92luWUAJvrp3id
WTEqNbbKD2K7YLdN619f49PctGwjOuRBqAgoePCUU8PAMDZl4YJG6z7IKaIHSrrIde+xPTuoh+wa
8xRdCQyGtFh+Ze+8As+lJpaOYh4U09WRLnAij8L9JG3C5I9zPgHrj2vVQOWV9o+eO+NYTU3wlOda
73gxWPaT9a5z9NWESSaszOTkOMwj2dAuWpDgxZDjO83y9Fsb5UQ0CSjgehzqeDs5WjCEMpAAAmtW
+BKwpO1ivG83xyu4HxIEydeEXhI6pgC56dtZ/+Prhna+EB41zjh56KS6NIq3OowNf0WpxZ6EKbX0
g690Eh5VgRsJZxn+phamEZF4rLLHvkzy8aaaJHSgVLpjTG7UDhgylVhNE8NfHEjOYvVvpxBNE9Uh
JYY1GyarUDgdaehTH1WMbcnarVOm/6MkdpyTIGUari/ObCOUZcAP18YcuNuwCebxNqNtPIXYdteW
mASWiiipdirxxnovODI3ddQhOIccTbWu9ZPjaPet8I3yqfSN7CWQyDIYKcp9OWr7SzS5XNVpmu5b
1iPdHFDP20ijSZUOs10ZjdQtPJTuxwBq76WYYdnpOYQVoxvvu8L+HK1K1dUOSI5Z9vueixGYgumn
m1Q27dbx6VDDOm3CB8/piosWMZyRjsWLa7fxpjWeh2UFQpCSWSFZ32Md40AbZ3Sbynfqd0u6xUtO
40PYviR6pk1yIEQDLqMRCFyKcGPaZiq3liJtQYLPBZGi2QmNjR0WmFC/EGv8v0rY5SMwW2geUttX
GZDmyxuVrRh3yW3t+WKtk6pZuY3Z7GUcijdCKdOeF3Phf1DgtwUGmXUI3X1FrhQ5IfU6DqXgrw0D
QKboqStltNm1b8l7PlR0r/fKdfW0TQPQYBqC+k5Gjnu3anYOUoPkj4EJNZ0Es36ucPgxD/bIusYV
No4dmZU82XrYKPcws8yviLPnGpWkE12nalFSoRd92XiINpIx/mmwoaZ3Ag0/Rp+liK79u+Hp9Gp1
vkEU3izOppO4j22moSYRjdzLAZMGehPEC4qC9pglhv0cjywMFZ3Idzbzpbc6zxJc74kq9lWCsmMb
RnsxiNRlq6AkNTeQjf9zPSP4T6kKsgnpqeBSORUEfgLQG+2xcYlt75y7sNXuJvwbdMAxZvPrBJ6z
y/JNb+fyn6eE8USWAZx76qpNIpBKXZQO7+BHNUlpxykankcicfZMa+Moio0djmtrA0QPA3PTyEM8
Yt5sBJwUuyGiaSEo7CzSvZt4NuEViFrvBy/KfxMupR0raFFx4FytXa8CV+YRfDAIkgIaLVsj2HQW
ky3iK3LT+LjIwjhjhmLZCBvLCMYdKwXWZXBasnxx9yEDVd1F58Xq4Lv1dJ/iqT5kGmfGwU8h6gGl
Z4xoargJ8xAS43SHqtuDURu2VRIlD2HSWn8gOAiSpon95Is5egQN0BDJrPO9M3gGyrEa+4OeWuB1
Id0zro5lAz1LfOb+R8o+K3YNTbGNu1F5J3yI5WX2OlTf2oWKnjZM4ZqpP/VOQusmGcYljv0zZUN/
hMpFOe4wbGTljHOw7Z75cA1QNUvnfG8MUE9dhpj3fCL3tuZiX/KKY/DcVMFXiid38ZyI5xRNBRRG
OTNj0KOzSTrDvTUpQX7eZEAvarY2Mg09fLL6z1ZBftKGKS74ccVHOnmgIGlBqfvKlK5glRDm3rGU
s9lYThFskmiZ9w+R+zqFrnqxh/lVFiK7tsbQM+Xy8m3npD5KEfDRTdz63UuQ+sx7/ErFGyiBw0M5
GkR3zPNSqyCLDh99wJDWGrAwmHQjaQuojj0Ck7EAcIhnjeKpTN6k8Lct5PugrKGBhyD+7N+maum4
fJx77PWmkl4m3Gn8ZhspgqTE5J7yrHFxRZXYubMivu8p2tlyg/5ItCeymw3P1Q6rJKO/QPJPoRnb
nfqwGO7zqMJn7LLvNBq/FNseJmcwV84sVgZVQkIG0gehBJjXWc8S/JZyxUbH7T2OkovD5Al7NHfM
M/kRsGnmms/b2vK8Q5A1J8/oHvs25OWCQTIZdIPtLuuanzqI7uw3JIvXkSXz13lf/SaStFUdf4W2
z9IFPW9i8hkcVTRPIWsMXGAoZDQ3Hb1pUcGRzkfreeoYjYejSUQtembSdpizoORmZBdFMx4r9kYo
M8bwPm8FiysiHsrcYa3vtNNRchbjdGap+C4FtE4O8d761zFhdYL+KeFbz2N8N80GF057EepdFe+0
KOc8CTZpwgy08E6zxFSYFkjxQPqw7CIEN2parMTDizFONBpVY+2mtCPJArV1NbdOe2wd336gKcgB
IUfKX0+VrC/jzGKQjGmbpojEE6ui2H+YywZhJirsfBdZhrnrTDFv0KKAtXWe+c9x7OqemlS1olrK
UoKjKx1BVujLPj3nXc5eB/itxIDhWYC/IifdJs10B12XHnzH74j3pOFT7YqGrizB2pTVYCykmrCK
8sle1V3dfRQOGxt6qt2jVfTTNR+q/tu1kYtzmc2Ps2tUUKcdmyUAAmllMkRzi5yivmiWKz2OoKtw
tfUoNX2JQVu6VfaK9R2QljvPr7FdKXxXY/MQaTfdE6wLd4ZhNIceCMYqLyEStgsBonakhR22TP+S
Iu936K7T2u9Y7pX2MN1DOXCFSZKnM84HG1Ks8lbM1L6EpzlkAXZnO6ObcXrosBOnjGUfW0Bvcsda
qmV3gKyOfq16ApGtuQcPayDakUaKbVh6Mdj3s+sDF3K9wjm1URkJouTgylPHCw5xnhe7UiJ6qyGo
n5zBHfl0pJHzBdmAfSFWkdtf6OzmBhxZxEAWxN1s23/14OgDoBJ/jf5N2KNw8dsE5cC93VebAQYl
1BPPRVQZiQTiVcWG6cW7Lo0YTFZM4vYO+NUVZRWkErvsV4anPrWF7mSQeNv6SUXyG5wJJT5PFpxO
w1wz+413qkgBSbLRdJWWaKC5oQaYE2TaqrDNjr5sYWTkbkRhkyTjjGl9JMzQR/O8lcLrjgSlvStr
qtyPVBX5d8nzvyt6pqAJhu63wUfc4ieeP0KI32SgqwGodTLVWz0bP1WbZ5wc3a8JbWCTktOG/W7h
hsq7e1H65rZuMcQGldlsa4OZslTmDypht8Yl3G1n6RVHP3cxqLS1u/Exu96A4aYHexSsFRGJIO5c
lO9EruRjXw9oo5yyxz6XYKINpldFEIdnwbX4rVLRrPMJywLOZCDpfurUeIGBBEd4blad04lzaFPq
GUmOfWqq68dK59Zb23NdWCF2O5mIf6KuyycH7hqrYXKPlR46XleuLZDahX5hitAdBYNi1gfQfGon
q3aWsA36BsBKXlRjgAwctVPToDeCmN1FkmPcRIqQoeYmOZP1x47XE600TVAtTWwPV57mnOlMxkoL
IkjDqZNx8Qsxr7gPWjZra4xcChcn3GexGp/mJAOEMkTxZqxKrJQS/1Th1+V6tKnMZNyW27DyCM2K
VjxXY50Sz1eNPpOwxGjGLtc1zDy9Vx3Lgnply62OmNlaypz4AvP1eXLnu5Vlxr+gy7v9kDT9pWMv
zI4ZpbiFaY5/m+7gDOAAh47D9CBQgbrRz9kvFgbgbRy3OBpz3ozW1NGXUZTl29hH+gbI0Xyqam4F
T0ritBbxiVs/aXtD3tZ4KsPG39gyxrUXgMgjY0Lqw2kpb2pjOkq03I3ZzONpypMKlCv2HB31H1nQ
Nw5EXyYviY/hkHcytLdmlmkidYauVtkks5vV98U1D7tyOSWrfVsniwvFbNdByOKcwh+o84g1VU+S
t/U6TLH6a4XDs44NvHhzBfJvr3sAMdgu1iRJLBCbc9vCrRLWKxNuuYuU/JYUcacesO+ZmD/JIAM4
gVFCPgSBlm9LoyaM5JDESRKf0qE4VE1Im4Lfl7KSlMQ21O0ORYlA8UvUjzs3ss6ZP31PLj+W9Clk
S/s39dWbzQsVVmptA6qBJLidmW2z2GvfhAXcH2e//H/gJ3wY3UPiflWtx+bQ+hPhBYkXu8nUiFf8
HpsiDNZddR0rva0BD2Dj97IELE5Dqkyj+E1XYy6gFwQbwjaIMPI8og+BCVhNXH2uj06fj3ww9MPy
q5zwBCf4pFNLqj2gUpypsjiJKHnVTX7NIwxXliU+I9YEqdC+JNwwFWSguUUjdXD2GmKbd+Mmg3O7
imR7qTmyVaCfIXnsZFDidI4Oc5w/T/yBLFMn06Z6rbpgWHUEzpskwR3gIBAY7R0/2zzCphocTEHh
GUbJGoFlTTl9SwzrU1ic+Xh93bQlikI2lkqXg5NFZM1v1khkOvYXjWKbmvkuBHG5MUT1zFiFkTU0
B2VDI7o2Uq2t5Nr0/h40Iqpf8BxKhb05O1oJjPwOHw3Y8K5jMV9Fmm95hBKCrWaR/BgQKjcBbvEo
nH8TDbM/sNcjtGMUA8wbKiMmNm9MB8rWDDqx796G+e7CaGK++W4UXA7FLTWHrWmHb5ZmEjNnB8MW
h0ZEJyMJDs1IjoIF11wW+pklPfrIr46nPnLe44LvNtRY7bMEEN7y3EXUfqkjYB0FpIK8sz1NO8oA
DKu/ffhTW+/VPG7A4+KnWvzR6X9ueMeydMFTyGIPATwST4pnWSueotwB6tsOzXkW6GoLeBXQIbEm
WGBQMVaBzQ8RpUQn9HYmoLk8honwnsd03GXyKYfbmfCE+2Z39Kf02y8ELG1q1oED8X2qvo2oXY3m
R4ZCKXhz2TJzcVk0AK4Q82yE2MPZ4xjRuWfcO+kCCiwnN+40mdw1z8ZYygv/ksdXe2NeBQ1u5kGT
37VYpYAvdMCU7QVbUNJbF9yDG6dXnzw5agkkZCcUKIdqiSXWu0Bhkkir7tVX+TNX3LZSetuQ0Jmj
6hboBo9Fw8OxJO/97EaiimI9WzP579PP0DA3UzMJEJ60EgO8sf4+DMlbPCg2M8h/BBWPUD3e/Tq1
OGcET7+3EXiIKizgfGAHXx68XD0u/rd4wKDKNvoqr3apMe7NSOIRYPvMKBdkkrEeYv8zG5qvqjFe
pDn120G5b8sTifBIwpPfOknzQQLDhbG+D9z0JJTvHBvMUG0+PSvvuYvfBRSJVUxu2Wz6d3PZwDnC
dYtwjj3oZkGwdMUr63FZEpCwdjNamIOEEIPN7GKzGzzY8lPNWUtUZhRYU0lweLuRjzGx+OmcDGRY
2axCgRaEj1BNjbPdWWzokcFDB0XIt1MeqTRlabT92mXRbdK4d7gFdmVaYLotbvXyfDZGeKEPMzel
zRk7ypHQGCGkNnWOgWLBdddgX3XoV5YHwZrdh3weP1gBeLAXQ08uATEYfbNYhfIF6IHzh9jm8jSk
6bB3NFQkUJ/5rK6N4+GlGZmM1jjeN1UV479sC8ZGhaq+VBtYj5TP0yG23JJ4YdJdRKQLqjdaMzOg
q4hcqOFB+NxTJ9Uz8vwCL4WzQQIGs7kcam5Y23yLWT3DPlJlTNvcioDmATdnMSD2/cpVr2B4LtC8
T9YcwRJt92oCRqLlCfsWJZrfo7jlI5v+SFEjCCM70uXwwOuHIsnfoaeBmU+6cleknINFbFA/N4/B
ROa+AAKxkYRl1i5z430dOde2W+r2GG8Cr/hLpMgLsKKLuqVfJ1X1G5sj+yMQAHn29BDseG0IJmu1
93q8gVbhPrJHmb4OQjYrZDDZx1F6IvrzzBqDFQv/nquIXVRsA8CN8Wca+OeTJrtyrxBYtC6tC3Qb
UIjFgMLFXUmnzPIDtGe/x4I3u0wMaFCVkxprl2Q5q3XGTybyP67H2sQQBAab76p+7S+3Y4VrccWK
mj/Fp186yHSBscSlTBzYwdYYGw4KvRujATuRdtFP4jcIBMZ6LFIe6PYzRPMHAXSqJsyZCohey3mg
Mu/MwoN9ZseXSIQPKDtPNJpIZ75VbVQWXaPR3flN9z6nvGJ66rHCDNW24cSoRJluiTT/whC5MK/Y
zLyFLatO0HdO+dihfVpnk1Ia+tCHzCg7CnEeApbwsT0MLYwoEXsgcNqWydUd9HswC7Yp9ZJHiIWB
aYFr3UBaTBXTgwX14ozwBzjVRpNFBGPXRevOD54tYMhtyh7NIOiibcWpAccj4EavR7Y4mQjTU/S8
/BAg+RdH0/A7SXGmNedRzCEaUNqOR7pFcACVv7e0egz1eCn49suWhUm4pTeRPzwnvfEEWibZ2OEE
t2GgjjUia1XYgPEMcp1BhT+/dNBXOPMioM40ySTuSxS0IGTrRIshgw1F4OZTYrTrbrZJxOsX5aGi
lhw+WgPRCtwHJ2POBHSQT3algcxFdB11+1LXYFvnyHjxGwxlDk4JHQ2sY8n0b+Iy6RdmsGWPHqtT
XIi1YdFcUUZBi04Yapsw2duG+ciKwNd44V5x3e3jGnNwYTZrKJY9kyh1ldjYXUFD1LTDbgT1JQ3j
w1YT1vPe2+dcoTG9TavRMSyJp7qJCHF02V2gxRSccCn7zNm+uUdBZfFo9cro6GCr8tf31dmjD9dm
sJR6HAH073LtdF6G79E+89QW7Por7wVujvUwD83VbwdrqxtS7p1ltiiDctr6i9fQD6IPbUy3qfQZ
S81/tUVDOM5zcWtwDdrUhxmpSLYe3jPCrX7eEu7i+qjd9JvNCt2Xwu19jqrps2W56h2F3SM1ad4s
t7+nReuebNkEn0UyhC9WaYNpCiKsmxG+HUDh/EQhBZJtxdAAQty5yu/xOsb3cALbrZjM+TbBFwNr
EMNlUyUYVAP/aYpYyTUT5Nl6vjJXDcvHoCfTkcdQwNurU7jNjolLBcCdP8FS1lNup6CcbJZPyoYP
5nzOTUDUDU61VRCTaipsxqElYRvfX4h3lG+Ix42FLxBE4nJ7MM3DEAN4R1v9OpwH0Mh+AVxDWDfN
mGwb8o6ws3ONoWZLQxiv2ITKaMMt5c7Ogv+wXHrryJYlI4Hpgj7xGs2CfUZzyU/kkAmBHPFRkR5o
e/nWgkBIok7hMC/+hcnww4EU353YenKb4I1VsE/o0AfXteRuDoBj61g+x6EJGsDcNIF8zCGzMNI4
2E0ArhT37oSpsI9CY5Wz1GgPAt64lpYayWHhuTYJBfB06ia5o26oTTuW+CQYNlgg8VnDgkQcRPuZ
l10GeOhT3Fprx/G/8M+/+E73WEzu+yL+RmxoLKDEE82G4ZkW2bVAPG+S+ZTwvTlyeNGJFitIICxj
EcnCnzDvk72gv4L+vcyCCLENK1U/cOGl6KIyS/dgh1DhSzgJmiyNjxG+rJKTDCW1ePyKpuCSi53E
the+B0OpfPofS+exHTeuRdEv4lokmKeVc1BJKskTLlmyGcGcv/5tuN/I3bYCiwSBG87dR0w2MAoN
PkWrdzQ4AC/xYOUD7ngO02qkNV3wttbRLhitfdnEpA3etNZbK19T877HRnVHj+zt/X4A9lKBLQGC
wjOKv+M5+JX79q/KQy1eVeehzG/W2J9CB4Wf1We7cDYerie6LzO2XiHprZWO1PbKdk+lkKzAu/Ry
ehlq3GwN7O3MSftdB01/900vXA1aeinT+u5mLsh9jawJ95VEuyeZPixierB+mpF/4ma5ncH+W9pw
SW293DWCNlf874smHDvtMKn3bN2kBPHO6WOkyR0CLXNuipWsvGQ3dgrGndEnLcNxjZUDxaOuoUE6
Mv6EV3DXvbtR3ABIdMGu5+/G4D8RYq2nIngrKiSD7OvvjilvyAAOTRTuu2Q8o1s/TrN/oVPwZRa8
HF1vbWY5PRG2/NYpb2zozl8o6q0Y7bbpVSXQcBDleamxTkHczpZ9iMhqG7S1cU4QQ0Wctu7S8k2o
a2SlMd4utiptGKbxWjfEWxXmqP68ylPbV37XW8bw89XkJPif4XMk7BD9mE4vJpzdV4YY/7omsbwZ
LFlxBzdDhA+F7qYlDqmwBi1wpJ1FFT4COaDTW3WalE689YHL00Ef6W7PXrrxI3JpvztTozv7abT3
xEx6jwA47CboYxZuUGH/Q1UG0kL8sKz0iLDkV8To0qqo849qhP9EFiBlAQtFVHTzTHC1HBFgMP7q
Bf5XCz9zpuWoo90vbbDyjnT1XTi1GCTMrb1rLeVo7xhQbzCQQnyV5RQUemr3mU+vqSi0jWD+YkM7
EmERIeyl0HIdwEkAmc4JVF3K1CfUD/SC40GvwMTmglS54rbnyIb2zr80NXE9GnC0rz5ECgA3BDmH
IsMfujsyMHmhyx4yMlXLeuM6YbPrUzdhFgoG33IIYv13bReMjnWR5tw43fOPPE9dxBeo4jpMyRHT
KEBTUWCDnFh2sxxT39owHAlIFRuXkefCsVDOFsz5IOiWaLJRTZop9S0bLrdjuF22jFC5rFNfjy5R
MxpU/lrxUsW1to26GKa4M7p7uwcgLyfiw6j33MMQtCiGCj076fB/dmw35jpwfLRO/Vxs0XbINUJW
+zTnGowSyyRYGlQnQgPUj9uru5nzCAC7VdfNih9fYt/rMcFoi/iIVc6wwsOD8kQz2gx9RMVH2Vbs
fSC3iaU77WAnE2bLLW4ayqp5a9chuGfXAzTkdNKhZzn3W82h3QvAHMUhnelNlEfzrWh58zotRBHq
29q9NdmTKN3UrCejXfuw1NayojPWG9TQ6UJEa2H2GHOabNTmAFrESDKH8TKrAvVSJ9eh6n8E2AJW
V+LsnFALrFUD4fLhKIJCBfVgoVG5W3dT1h9LS3gnqQ0ILzIvv45zrrZxi6JGNHslkHNQqwvSlORj
dBpvy17TbqfEn9cdkk3Y+XT6jISz1K2DbBvq/h+b80hN7Oa8li5sDvTgE/yQ6MuiN7Eoa/OkByYA
NHpZvE0FTYgxWKeq3dX6JMD2XlIx09juIEiepdd8t2REaAL8v2ZYwl916p3jO5/tkBzaIT3EJs7m
FEU3JnU0X9ZQOaPmhmpibQ+odOFXYPdoMFITiPhD1q21yINm7YFoTDVxs7rqZxY1M85MNCwGNZxY
BmpIBuIey5iZEcB+um4fU7A5yHdjvNq7TxOtsBroWtXxbB303iWm67q3qetGFMi41WjRqXCVx01J
q4t7gWR1lU1M9auBjAJuL+r7A3zxVW1bz7FKloMxP2JRQByItgJDi6qjW2vXr9Cd/3Q22qioIgVt
VVQiw5Mz+acUr1Cj1M5DosqI8mQawb4pi99RM1RoJ+VhipPbmFAVrZ0XWE3XoTM+m3l86XqH8X6S
0hRjpTZ2hoXdaF9qMMWd4oegGhSZxTWdratb2mhl0s+WybxW87ZWU10ENbsK7AxeUdFpgrjE2ci4
YAwCPKrutmNeyt5gdl2kH01K4wgAFAzDE7XAVx0usDsIdyGyaDvbw2FIYQjoc0FzUav3YW2+iFxs
3Dk9q/+3Y/JJAfo+HUIqSdM59DBOQV39O+uaTegOV1/Xz05ZswzKz0oxTlo5vnuyPxV+4yv7Ix3I
eu5v6YZQE2uZkezmAzq3A6ISms39LyZFNnkm90hsLpWjb03kxhvflLSf5RVZ91VQ3nIQFaEVg59T
hMndip1bU80349/gy3DBvLM+Nknnk+hqJ8JRZosr6nD/WB5xhYyoRsZvZc7rbOP7wYtH7wkfQnpO
6OmCqn2EU+r+ovhCLypKs/OATsvrwLoFlfNpFMZe5BN4KINoZcGElPfqMJbDxUHYnqVzaWjP4TgS
wnlLOPeMvPh3azsEg5bIgI3AjBowooxiYhw5THTG3BlIQQu3zSTsJrRu6btSMjcyWrGh5d8FFTSM
WvEZdxM8w2HA2lrOCClDtY4ckbtohCghrj0ILrsjugMKQO3wC5LJA1Qmrt5OwHashCylbm4M4g8o
8ashxhrMz+RHX7hL4fXbDKKIomd5zN7a5e8BvRzMZ4i5YbtUlea08cSpFzpUf7xyVWGhDvV0aVvT
uG1H0BQMwcZUNntrWudQKWviGoY3sdSglAuEHOrrgRbDpz9qcKqYRC7TNQfMJjGBXwfIaQLzYODZ
Tl/90GqYj0yWuego8mS0vo5VaKzrPnpiJ72cwBxwJnAkdGR9hnIVf+vK2WNom96sYad/RlZzwEbc
GmDIMklppjBfpQGeVk75To1DyNFBuh8p35MqhtMw4Awke8IHoigSAU1Fm3r+KWRys2kVM4BJ98pG
WFintMkCV56LiNmguT308G2IqmeguRlEDdNiyCgoTzVjM/MYf9uFPKoayTyJM8Mi93+NZHC5a7Nx
r7qPH3fIWIrf1/EW0fVmDjg7K6qatZhXeoDWu43J/CkN2SWIA4Axy8BgOMESwcPPprVdztda9nA4
sxEaohIpz5fCDFeoCn/NaF/MjFl1ycBAT6CQyfe8zw7quqIgAv/zTvH6zBGy8rL0LUCsH46QuyyP
KA6UP3+f2MQGunVLpTL8pdLv+VtPtpe0zy+h8Mh5AUdoyV4vVLY6rTnR1pXFOCsFq39cGiNdtbpL
pI53LgKfQD+lRgt9RwtTDDvqVcIoRGX6+OTS+02ieCXmAGGktwtTd2eTKoVIwfF3VXp05+71+qFK
vXtpGxsGilC7CpOxCKu9lwLr+sQ4NhiIzm20zwJBzw0vQ8DLwxVNC6yIzFtakiwx8qdnkoyUeW3v
6KIAW0yl9Z4z97OYJGOT5rQ0GN9WK5R5g2XH9Q8gC/WCSRtWdjDM6yx8LzjoemGvBa8tiS6CYPme
WYyTpqhhjDqDGO9tHcOzdl4bgQG0akQJDL5EhF96ae6BQt0iQLBD4332qIHIb18xiFKW92zJmMiP
zhOE8dWR5Q8UPAaLWe7qVZHCYXIdh+yAORtcmHpZzFc9VvuYN29krckfpto0vpY5sCRGB1tSmHdG
nCXhdqZED6a1qlrKfviXUJqR/k+tN3TZ4z85jpJU8Zwl8/h7qYP6pbcfLIwShG1pU5v1zHtnNS9G
bR5rZg4pm6Btr1M6+PPJr0trE7Mo6rZ4pWS2sXwipblguMNCLgQQbTm08dOzmMZye/uAYgoMN0oK
Eo2SLGJ4CyxyVeJFi60HGEtb7+nEbfQhfyKCAOCVYII8BMnX6MYspxafMxqSbO4o9assfsBI2Ems
XYGLeW9BVJ0MzERSVzpQ4tsvt+sZZobqvjaNkE855n8af7Lx3xmiVW6mTIczmL4Z/OFe5VRYCI/U
EctbXH1B3zsJOb2lunPzbMq21IMzmOfcc9so3vw2OA2z/OxsfVyoGeAxjHAJsa4+BarWM16axsFT
3nf2ZZsrKtOIbztyMq2/AbJ5Kermp6AwqnF6LjCrfhTKeFLzLjJxt8XMSVpm4m5X7dUvo4+RGuzO
QTZ/o0Jho/GFrumbjJC7lD1HdjxZ0XCQ00UbZrQagWtSTUYJlhdfoZtss4pGI/RbxODMT1IRLnJj
71fA1L3cf2sRbS8cV3kjNXp5F14cXEKNGUmy/vHclyRQrbRXAgHRgOyFFZcTVrrBiiBiScN6V1gh
ShQkHT0lDGAY8WjtXBUGDnUeorZ06bHhxnSiNi622RBFL/R+ZsJ9z06voKpsqsmAl3LXnD5IbHHs
iNpweIhBUIbtJbSTskygd8DhpeeqDTgJ2s1Zr+fPykGxOo6pCWWAMwxLqj2LAohR+UGQL+h+CG0z
DtRgNTpsnp9uI3f67KoSGewwvNLfeNPcKAT9Ag21J90rB5d0MdTQATmXDMfUhdbmv4XlrnrdpAjR
XHs/ppPKjIVJWk0Z5xKX1blscEpwuotPcWVBGLgTXX9HgVssO0YY3HrIVzWSCkKSn7RhZpUIDyXU
SyvlQQP1z3hR5DxaS+NWSzGZLzOagiPSrUnRpqy3MoQQXlN/2XV81j9WYdPW6hKfVjtqSvT+NqIr
8swEerS0t0yr5788LBGejiRioTTP9NazkD2DNE1EITPD6pTBG+enCsOXHNYAyMnfDiQw6dDpjccb
AiNFlBrP+IO+M977gunoSw0hIAxwGzQK7+o0hoEnQEdaD8z1Sm3SuHUTTkRxodRtaHCrofd4syZk
G/wwtPn7btZ2WHRSwsNnu0qajVFD+zdR1aDVoMvlF9Qnmp03D+eKAFwjyyIN7MlZae7iS84RlPfQ
Ksx2bxGqNKL+ZiwDU5tyF2rpaSDdJ8E/eYogUqCJki3xTdhBlRkQYZ2GKm3othArMSM07uzACF4C
hpnILfD2cYpjIWZ3O5XJxusR5GW+mawE3oNRaR9a2UTf1oyfvJiqh8BxOq5VOYR6ckvysirosSKo
94pv9pB3Oh6IiwxzPk41Up8pz/oN0ODAIFIqD3EzAV3KASTW2b6wfZ9BhrxEM1tr6bsCT9AHQzHZ
sy70JIaTwvAaXGJU0xZQbgK9uMd7hvgfnuLanKZPyy5ObG87H/9vmFx7d05ufRZvkq67Mjm1ciPR
H8BmV9Bd4QfFmb1O8JtfQUXRFpQkIo57+iVk9YKUgyhiZ4y0e+1xujUhNackQ6BNe4UeTGOFTHX3
6DDO8XgerCJ9jfKE3pXTf8+IfHbUo1TFuLjqQbsXbf0TNvHDq4hKkMVsMkT+Kb/Zt+p978o7Dd39
JFETDH3a/PLw0SN2hEo30NrtxYqJhmtjKWu4mKqcdyqs5KPTirM9xNxPZxNk5octm8ek+D8BWz3I
g1U6jFcr1HbgHI5g6bZu0x+bMd1R7H1tQ5R60Jwy2GqKkD00SjQaEzAX7NOqTFckb2TnzHp5y1mC
52hxvzMIymWpfAfopfUdsKD2NBfFunYo0KX1G64qKyNx/xqmjfR7PmkNs1ZxSjctSXO0GBhZMM2I
zQhuGTLCGKPhtDd1FoG16pGdF6bi7+QW866McqKQtf9URjso91kMl5A5LRjcG0hYPTXhWLqYVFW3
mCsUDvpeF63uOFJUzeth4QIingVY2hiwqu/DiA+64buqyis6KWc1M4BcN8MWqwdCIlXaKpNw7XjE
sMPAXdGGLXjlp9LJjFNzKa1WLiunXY8WmqCICfGFOYpdjd1GqqU7faaUWSkJw7zrBROMtmKYhBVz
EznAuZJ2bhNr9DhM61SxKBUze+Xp0MB85iTo7C8nmN+Sdp45hEc6aVtD4eAzpqW2THDg3VACuACi
jAGL2iGcGrEqkScqmOYKHRtPNHf01glGhExYLsyux6co9v4i7SFGnyIma6v51JuUYGuzoq+dGbeR
nCmZm4ExWZAiqa3tI7dWN978qFooLAYfL+rWgwXJCGh8YkMtEDPBUvAxieFi2swYqWty+KhzyVx+
pMFPEjdWcbdApAXMSPoMbsoGHALVcy2oX2dMObciDGDhhA19KsltC8e/FTONdW1v6w6HOkb0IFHv
0BWvI93/zQzRk40bHV3PaVkiiCo9AB9h/2a6xtWtx7eSzpU9jh9FytGV+0+PwTNY8Y+sJoccLGJY
UTEy1STV/BKNoGymoUXWM1fdtw4E+1NK0z9kvQg3xuR/uXnzXaD8IyFiS+u7dD9bxREPH25GsmGa
ljlY92rwyVIx3ybQeYmmU5Ptv9WnSeiG5s3MLHl+zqpoX7gpR9Ec3mK9HmHUd0f1KCfUWvn8zxyc
1SvOpZy3Pi+jr7uMCTUvgAPpcWmbVFfNMjPAtS7cz4GyRtJ0C+Rq+4RY/wFQ7EQZCF8KOe7Czj7W
2DEJGa9tS3sPzWSrXojBR5DDroca4ezk8weUX96iTmz90UfvYlwmtbZYdRkqOI84QzbFc1TZRVV4
nBk4f2rxvKMRh7LWW9UtHNVHBQI2log2zx6D/0OBoUNu/gKodhS9dcu7fcerI/foORGiYBFbx0sG
9JeV8RgHLjXeq0VsGYiz9elS0MKw/iblo0niY0oFNCEPTUGyeEHJikLRxe8OTPAZtiD4QGzLFCO/
nGvIGYLrL3GwU8J2j4iM+Upa5u4F3f4yR0WWUnaJeWmclh2OHqyNYIFQmm0uvXOZdU6TljG8dmNo
cm8107qsPlOE4wMCA9d4H5xnY33z+4yy3EwDpWGuldeWajXEB5Qw1F6cEy4EayvBPBgtBN9hg9R2
E2gyVKddM172to4Gol/GuoRv9+CCneDSAJpglqWkEmnjIIg9ihMu+ThcKBN5HZlb2/+ExTMFw8cf
BRwfvnEeDUSQzMU5EHXdlyn/4dIzhFr0rqHYeEqDs7SNcTHzYScSY4+KaJVvOrf5AzZeMP+Y7w0G
oNQC77ACNMPwHKmsz93nebI1ASfHFf6Z9i3yKd3H3xaTY0yQsVkX3T5nH1M/UdMY0qqdrzDY+Yy/
jmIfhy4ZU4QIisTWeHAXRibOI5yw+vTsEiTy3SGrVrJD8w/cUSiaTLd/DPm4qrsSZ9I/M+0ST7qL
CdSaM3z69HjHiQ3pvwfGotGltVUPpePIYkkiuX2ZiUoq5wubTo8bIfdqE+IbKmJ/DRqYevRh8paL
+Q9/KypxMekGdFa6m9GsCTW3hX26dxqaH0WdcgDZ2Jz3DjnaBGvYMzGSVKXY6aDujFpMfvk0EJAB
8FS/h7eB1StBaKM/WPSuWIwpnIWJ3hpdDO4CnmFbr5iYdHgM43eUQ8TNnRVrUOtfaknpRC1A/HT0
TVIwINJuKkYw8BpZ8XEDYaF6lJSQ30z7zUaX5tRfHqQ1g/Cj1z6SkCah2FXz2wCbEhXdPoIk0hbA
ZcTJBV9sZYRXmOL9/0L7cZNEv1n1Exs0/AvN9xWlhYIAGZMDPgJmnem80wZW32F1Jj0K1J0YoUCo
PHDNs5u8Wl6wY+IKeMXe1uLjjKc6AYE6j6rI3BrIf/mlSrbKiA8eGdgrhdGDX1a3HqUnoGu0Yvne
tkFLSvwtIiYLjGJl1V8JvSLWNNennjplLaZ15d5go6D3fqqZPsF5bKe54yGvMFlsSCmULqcDgCOm
374DVDhkCN7/4Z1q8+lXQyE8TZ7c2nRudpWRrIxuUlcYjvo+NV4i1obrlWuaImv1qra9f7CyZ9Jc
WJ1cBXSzMxegXje1eIcXXJ6O/AXt9mXJ6zWyHXh6RBnvtQARy3fEUJP64Um0SzbqraPOWbCwuHGC
eDcHBVBgwjHfMGthDrqcFrPzigannzEidgGzocqerQ1vecZ2yd5QWd/ql/dKfKSYGvzeMf9pIPSg
EgCwqx8zqJa1aK4ZN4R28ZOngYZmbTJ4xiKPv1rUKIUL4su4+vLBtUeM5GBgup6dYO/GeXOBI7Ol
T10tuC+k6hT3WudaJOkXvnq0lUIyTHw83tGp7Sc0dGo3ZqLvQP7JeTx/Tqaz41ampn7KVX4pKUwH
MMnNMPigYVLH3aVEwxtp88qW9p5nwd2aYuMQIncM2K/jLltRAmYcviNxfufDT9zawfvAl2YxkpzS
xtogrV5Nwb3Gg7Xvo13ISaJTVBzg2k4jMSCvXF5+g9xb4B+89gUnCM+N8WELsGbLverSc2d+qqfQ
t/LgCWyeCdziJrpFBT5zuUavhg+nl0e1ubc1Agr00G2lQ9k1t5ot9taYX8PJVBuj1rXvtP6R0MUU
rBmWCtN1ZxcrFgnYirWw99g+4sQhv3jy/9Bm3X6IWxeFMYxD3qKeDT96Fbr96vA3XKpbKkc9+cGH
iLkevsavwZmiYnWdBsqRcxzJjyLkuwM5UYHhpttuUjjF8ZiuY/8ZxphPdxgRzVQ3UBJsqURTLAtg
XQJaDcErqlBWvQ8FMCEWaiWKW+8BDUVMpY4VJnGXVrvhxEl9VIoOEkBB97bdlHSuSo6PsX/QDjjF
TbbQmieWRGqfkHvHs9cuYYQZXXoIGjUK1dz0lXXRkX9VCwZ/+QV8I97QleW8ZwTwrZIXM9SZJcW3
Rp+npgDtGt2WtYF8x5OPiUERNrIoMrZQ+1ZB4BL6VissuVam5n/PoYV/FQWbnOggzuTOqMq7+oKi
qxbsuI6eblNk3ME1ZZLNY8iV9HFPJ3nX1YA6jeJskRlwco6ML6tzgis1SB48eB29ElzjIzV0dBZS
Z/4Ll+kYZzkYQkfbsFfL2HgTQfu0C/0Irvy1EOlzMqcXbpURGMuxDj7Vq9FNBNO8aiNdrjCvrp3h
vMJeWrbltat4pejWqjiGOyt1tCN8NxgWuljErnpClN8+4KNfONpnlxEUjTYkUNRK7Ck4Qp2Vy2xW
HtR/sLLCIo9eq3bCDmEXc0CPDuN/l96b131y6qdD1YOOq41N1e310rirRdJBt0JNCUKPU7tZYOOy
4xaoM3og09LKu3pz5uqDwhP4APjJPRqEJLV3Bs5FBTXFLBV7LZhXgukLq8N/2mN/mabp0M31Xwst
9DKq629MvXZ15r0YrX0RzXQMfW0FPx2zVSgo7tB80Ya6pGP5uwwAIhc4m1ZCv4HU68kmmFQiKh3x
U7cSJrODaeBLIH718YTKyj4JgREpDkwHbUo/dD/c64F9KHrxljriGgWuvTBTECuW3A/OdIT3vZ/b
Yu/L+Iln4hYPnx0T/7cYTEfup99UbHlWhvkh8+YIIHxbB8HeZAegZraNgH0smHpajl56NSzJh6IU
bPugX3KltmNxNBZ4P3safw86b45lbcJ+xlMj2rrWzFoOxAZK3qo2uoNbhSM8JAgXHIfZWBlkT5hX
Dr42Ltyo/JGuPNpa/TpKrIE8q/o9cCuSWF+bLd7acXOtKkm5oT/rY9IvNdFuKWTudVzTncrYhmpa
kmmflzRHl5hP3m6WxiOD0qyCywENHI2eHSPMW5P1KzsmakmQnXy42PWXhkt0LG6827o4B/pbzb7J
K6u244hNi6HyNqBr/m5UHzpvTaFTJ96YbXV2ERHhwoRGk131bBToyc6EyiqmafofPZ3XHII9S8tj
n6fhwe7zhoxmq2NWYH1Tw1nkCB5zihxVe/aCn6h9cvJx/qk3ZqKRpIOBb9M71qS04ZQDHcMh/i+T
jr3y+nPH6IWNUxKasgNTmaM3cJHmVwk1JqsjJrauTXpXZwwLXh0dWtH9mqPXlF/MT2UnVkstonqK
Qmkz9x9hOqssR1UHG47KcfhkdIamF03JpFuGhrMdsAMwxg8uVN0dtkLXhaAPNU9F1ly41r42VHgq
VDrFh8VIdoIaPAPRi/x6OTf08cWeGAOXAiJ7Xc+Odk0oKd9HgDKmRewYzWeHyGKkqsDuXAjG3KqG
Doy+U7stRmMro33PUchM9g+bduVymbyk6s7EODFTKD1pNB14blSkqChxzhLQ8ZN7TlTV9ZhR/msz
Cl6dqRRkAQQOljio3z8wuNiP7Kz+MydNEiYqCX4GlxHQ/BHN3U9b8A7vvKwrP5y33L8cq432L9ZS
iMBUetV7HzbBfSBhvGD2o8LMrAHpzcYqnd/qWCNhYPHwpUiNF7kMGQPiplTBKhQ3nglHKJppRj04
+a8u+UacRJB8vv/72SpuU983I5kuRvTwpEbCeedu8tV+9t1FiJMIvTqeEhDdZdJ9szDMhI6k2MsU
o1qHHuOFJcAgu3q31O4vxI7y/pEH0xpP1UyqSCCrmFOLT+KByOu0j9RON568GfKvT2TOz4yix0xP
HknAgioZvq7GTrAqJWRbVoHXz2wmp55zKyAIZ/h82yVnXgmy5kqHLyQoJEavvCZJA9YfKjBa2h39
q5UH9XTADGxImVPOGaGAndEzqJLcNKrYXKMKCyl37uKsPaioVObJZRyStRv8FDoQNJwjkDqFQ3nu
sJNlDexwr7xUrUL448WKzoCjophf0oTF5jyFHjJVN40rtU2YzKqodtkqiuwdH9Jw6IHyAnRxc1A+
8Aibj+S8QXpR+QsIxCWsqXVqX13H/1TJ4SjhF2iRcgZniOB1cJ/0noAryCc2ktlWFuay9f6df+q9
0mHw6p62iFwUv/mEupprS6bkXe0YqP+Xifvb6rwLSS7ta2ZXymvCJiDVUmdDGLOvEIp9HcpDqg7F
Wj6B/aDHoxfHSkzOpB5+K86+IzYJn1arAmZmCJmGYMmK91sfWR9oCmNg5iRdjMEujn4P6ll778rS
GUg+ayd0lyoljLx8ncfdwk8dZrbkw6DKBpfmRnsdMRebU7quqn/3wOf2B0ASDY8oZF/TCViohF+Q
zDCLMUvr3nXOXR0TRjue3SzaISI4RHwSCgwqnrVdF9AIDWtiR2XYbY9HCyQnirzLmKCYj8WGEtjK
5aqSas8T5T1k01JJNTuL2t6DPliq/x2IaVISCr87jGBXuQq+Gq7ZSv22dHSW5B58Rgav/61D0Hir
1i/XMeFLTO1Bbfxq1+3SZv8PJqxvCuvbyJvlzDEW4SXALiP1/69ktfRYUCxyv9bXbMs8afVCj8Gq
Is21+JP3NALvKxBCNHRBetO++K0qGfncBfVFJZXrmU2Cv+LdmAnYOMshISCNJXptqAQ6absL+heV
A3i8iSA4bsRK/B6edxGjI5QPtfnmrJHaeKa8XTGvj1rsqX5l7+FGqYXKVzumQCahRkI+2+6PTVVF
vby6wOAIq44iVuiDTUmJS6WcKlKnOKpuIduhE/ywFqf+afZv6mSrgYVHBNFsbAHz8FxQ3NB3JlD/
VxbJPqeBIEMR4I2HqhRiTgvN470IB8ZFYOhl9dtML6ulxI4CWZUCDHJjdQZ6cDO4ZLV8E9XmRvTE
pbOZcdU8OawTeErjuq5ReMfxWT2lOnN36s8sT1epzeTGh8EgoCquqOfLiU+GRpmj/gLbvPRLqIMU
PBwkkt1eFTkydjodtwC1CZr23izMDSr5ddT/mh0X4BrzXiQRHAtx9woNGSWIuxsH3LkBziYU8NSZ
V3Koo2AlU8hAFNwdr91mPAl1Q/gglfXZCcYl2KP99BKlH+q/VIYCn5wQ96JuSeC8jBzS6sDgw6qj
eyLEZU38a9zl9pKV5+QPcnzTOY8u/9T9oUu0NYrmYhAJaWmkliVnrFoN6nJrYvNRxPRBkzXPiZ1U
Gyim8bL2BMZJyw+C2QXuVm0cVNtChP7m2eJt4qWiQOlC/wymewOons/BeiiirxmWzmDpK4OTklCA
Hgoy8A2Jeppu1OWzAvMou1j2m3T9Bc8xp0xXJQiH1dlXp2tVoVHPT61RdRKoIhuFQL5SFfHUImZl
M2Syptj470RScl2elUP63EXaUdUKuRSTlLQvshX1KDoSxKTmUmgmbHzeF86CWGDz8PSjd370/wOw
zs9VJarBY8jmgRGgo/XaxSgmXcTYRDcqniCLt/gxAYSZJnmqw4BuA9qcW12AeWKnElnOMNW3h6tZ
yjHNmepBw1RBBtZWO+6bTXJH7tLy2qhqU0nJrNtbPft2uFVQBTD/N184NP2YYSO0ZmnhOKoKVOpg
ZZ89cdxQJE0bvFfkunTQX/HT1bnKnMqCxjqjHaCRuf/qfDIDY3pVeyMPkBliY4XDNN49mfnpZUQ6
TlDhdy6zsynGGWV/nr82MCfAu/gIT/u1boqlH3Y3cxBXr2GaX+msbY9Tw28KD3AL8ThDIAW2D4uk
i5kiRXXlleijWheUhMd0ip1BdAri6LUnpXCz/Db4aY+Y0ksek+NM757oc8wR3eKCm2izc+rqSnBI
EShu750M2XpjwoVq2kCgXiepPE81ZRU1LAFej66U/ZBZvB9Q7Cz6nM6MCuDUghrt5jCDeGQncWbt
0yELbkT7lpYuN0KZxoltSXWoryWRDyK4eJgoYAC3DMSwci281nCZKkIKg9H8kuk5Mwvwf+ywvanC
/ED/wBi1LZvbrQND5vTNWb1tKnFEf//XIAlRTcb/vn46GEl61bXhlQEmAEZd/e77/mfvMdHkUOWP
6m+VaGlGcHSS+IAwn0KCuR3b9BRW7lsOF2Op2xe9MU6Q8vcjVc3RwYBhrPY2RQe0h5fQLT5La3j6
TXQIk36lQn+VtGQEWp7b3OoJHkI7agdAE1v1l1Np4BbkGI8ophhUO80toveidiPC4aPD9uxgt/1C
8/mu6dRY2BaQ4gFWjYoK6cqYLAwdfEWa1nI5ZUDiGYdhFDCKgROT2fAbHKBpM+pa3Hq2o0cbMB9G
WPGh/TpU1bX1Ma+dszvYtYN6rMUwoy21FGWwP5eGvNC2ueDJjY1Qvzf7Md4Goc4UREUwa1tqGtJO
rDNH0LhqnVrcUymvfdEApJAkzVPae/dUM8rvEAY2U/YaVU5qcqAPUxLZiGp7BsoNwjdUqczQ1kME
xErLCoYHrfcmTh4DsYeOgIpRGeY34xGTTYoUDDNcZEPgpoqOY50jeqDYMpHAtZ7YlRnunClPUp2V
hSvQKQXly780zRjVWlkGDWgnYqwXdeh1vU+RrCfDQZvBOPUwAW618tBgmU3NukgZa6lIJoWjz2sc
jO6m1j/xSUU/nUGMMwjE4Ckx0l7LExfX74bWouIRoufoKlyFswwITcjcuoZiz8j8NahqYFJkp8n0
20K4T6sMIy5QGffWCuPHxFDMVGqnRqIqNCjc3kw/WPtasZ26yLmVtCuXuqxsVOiOj7GQR5MRk8Z+
wHO9GJyZJox+0b3+pR+6N9XO73P73jUMVI8wgQlq6eFhNwMy91GLTg2fdDPWRQIyZuCxPAhWBrP9
8WMhGUVA324+IbSxieJhDedS7ZmdBwi5kSsf7VrAWJA6lFS5ccjvA1l2PA040KpB+e61IOr+H0fn
sRw5DgTRL2IEPchreyepW166MEaOngToya/fhz3N7o5WUtMAharMl7B4scsgxxzQUTiUwnb/Tqea
fZ8LPfxLEcIyz8aKygyjwoHtvPEFlt3sOdOlHllswM15agyauKhEt9RvrPWWBXdUB7I5ALvqrd6j
qW8oRrYJpeGAW4aCyM30wAeXK2qgpSU6ggW5qSZ05/bG9uQLh/pKQYOaTOPV7KdNHX7rX8yMXyVV
HzvpmDzrbgAgEcIo2t+Bc1xVeZjOEuL40DLNbcYT4hxrNlCyn1GatKQ0YsBEOdqRfUcJXATXHtkP
wFoOcPXKTHyeoh2jZvRPIDohQeZL+VhplHzFHqK/dcBj2RGKw8fUIyAsQCfFPCpq3wTEEZcDsm40
6p4YX6HrJJdZgf4BhIxfJm6GBJyg/5o6hBq7619qrqGA1VQMCeabhGiMdq2qmU4CtyEin41+XM1H
Tui+tRkVafUzRjcbTIBiqrtuOM2zB+baeIYySM+KfarVJjceKQR804B4d5ux8jaZJMawIREtXHm0
fyhQBv9Nf2dqhwHxKGFa7K7EutQIwThK6T91d16SqaiHu5SwCXEJU/JMQ9KgzNJ/GffPekPRj57Z
kQP3TPWg9+1M78m4/QYT/1uVH8oIHb6wDjQMTh70GOF3Z7Sxr2zuk4rv+KYdszj9bOTBvINRyIye
JPdsfgU0vOEH6g/ll2BVqET18SnpSyp83Y940p7tKbqO3vQv9hDDAo9KedBab94zdcxd8+qa7JNC
7Vy02fCS9j0bdEGPgu8x0cFwOtwLJc23UJO5p18SjD8Kad31Tf5ihMMrJ6GpICuHYDyeZb5niDe0
h5lBJ51+Z7/lU3C70SuuIR2+2jza+pigf2UzG/boT1AOsuUOoiOCnDNY9yag6sfsqBJyBeaSt4iB
BsW7fmV147kqpv8fAJojIWICLi1Nc3eoX3S5U4r3yYzuMLpciloeYYJs9PX3jHZb5sDpuZB0Urb6
SoWyOsZ4NPW5rMUkWWLZ8gZ49AZ+7ScMt6uw/vOhAa46r3hYKM59JqYeLUwQFBZA+nxBEJw84yJC
lxIMnxRs+melgPrWNWEGLj9EACLQJwNe2ZiHVClxwEd50BOImG2uwa0b9agdMXrqEqAGJYLram2y
8hJR6G80O74KDVwD1aUpT0NYX5BY309J/v95EtHEtuURbWh2xuKCVoDSdqIv1qB7nbl9+jXTz5se
saXsz3oSqhcgBa+571si52n8ecrdBzb+16L/zsX0pK+IXrL0Smcir7Gok2mT5ZbYU87r/32Q7amN
uguNJf1O+jLnhXZ3etgt5RtjilBUL80AuSlLnkS1IBIhQ7wZWv199IPSpl/NZNyxYi5y5k255aKl
u0xHttiKmuvGpJc7G9MnkPQrYh5Q/tawswdm1KFfIlMCyywIaaYJwsdeqh+YCexfrwPPb0SzTA/n
cguYABnHeFuqnclf6rq6CEa4KnTUMgfrAawTxhUhqw6LZhMBAE6wmbeleJjZnFMFLqBSpwIioG8V
tLTwHVMd6ZeBF49jE4suaUxUfLSDEtE+oUzWMHDYEPMK9Rud5Z+F7HK/PoGWQN+PD4jlqTajIy+G
vsAwi4gnhmgsZXrIAN6VrNS1Iw6j5X1VBbhcxeqE05rlM2vQbi3+j1KEAgzJnibWLuANn+samF/z
lNn+Fs47wp5QeVsywhnfO58q8ciiMA4yaD4Nv3myRlBdaJzk7L0a9vKnMTyJNbyKMdlarF2ZtG+K
4HcIFCRrJHMORNfpj15EnrTa6HZq5fe7uTCR7kqcawUuG6vembl5s9yFg4Z3YdBCCro8FizQNqVW
66TvHJdEZG4N0zpkqgNzpheaOd7rPRevzF6BwWNBP4jB/U5MTho8hTWrA+O5/7c3LdCaWsPdBVzj
rUzCY8CbHGbphM4NuBd7cKrzLgN/N7rqZPjQkfUxRi+Ueiqtt2b9KijKqrYeCWJxDmpGqz/yjSv/
U2j01xRmP/rJqQdoMmOtBBGW4yoYvSdkBqmRObc2/qRju21hoNBWODgA/y5pNH70QXWJYpTlCmpN
2/R3ZRus9U1qq+zAgqKrEd2UIdxtx3ND0KVeFDgUxpis/MI9k5Ox1/trTVgp4nXjnyUrerKVpD0c
oniz6OgZdILbMH/xK7zBbDr6xMpzhKYGQDg6IyfYmDHKUf65cdWu5RWjq4lRLl3rPROe2oeeqesS
Uw8s9Ls70I6APLGr+GcZfmeuDRCJnMXhptt43HRPRMTzMUHlYU0950F/iC67ExBOpXLuDXnv5nx7
lAb0FrLE7jaT791SowIfWt8spha+NUybUTfK0R7SMoyQg+lPatnDuZzxvtnO0RRUii4ozCxgIO+w
IY5YDbkSSIh5H934Mx1IipwdZ8fCn84Vsop3/WvNOS4WDgh5ZyJ9kVrSVHFO62CIASleNfS19epB
O1HX0Ho5i7gTka/I6WBd9JYLY5eZ5rOuVbyeqTANGR0uEaT/hgHCYhXlkFfM8Nm3URrEVbCTff9H
8Cpg3YYkX8tHb0w8QYldF6aTpBPLMH87mGIreRbzOuU4jTnwc6oz97FH3dLRU8Lui5R6Ie4JaiA3
r8iY3pMomcTzyc34fcGvuGZ/N9tsQJI8lH2l1at1b2nHcUzyXNS+55IAaE9Y+yRv7wVCngnFhmjn
S0Gq40JFzg5+Gr0CC43P9NNPXSxqaBlZDckQ2LHV+ScnLX6qIOy3EPQ70BG4LVuEIGHv7v0+LZ8S
U0C+RQteMA8+27NhoQBBf2j0T6CN1uaA9aTrAZw3afej2HbYHx5Nt/hV+YQumCSE1sFS68inxnHf
jLK4j0yPC4XUnMxnq9/hP825PVV6c9v20LdEI4XNm5MSDtI0DgFui7nx4T+CGiYIJ3JjFBhW+OCA
RddbasOBY6+qvru6rHdz5OXrBTz0Sk1EM+Lmq+OB/NLwweLsYrKJu1qbYdfhnc1z7bOOe+5wSkMM
Q4H97FXyQteKHSSiVWlmo8WyvPirQobDpnaQDRtLe6ys9h3w+VHv5I45PFCknGN/2tNDWrdueftf
3Avedon9MyNvIGMLJXbfb1j3yN/q0WjPpHy4zn5wSlZY2Cs8jP3waFj9R4Wz0RvpNpfpLqBuJmDq
zNO6swSzS+BOUVgdvL7/QE+I22Q5D0H65ya0C/E08fbQc+a3qF2dFTFnlGGd/YnEGTkCSn5vRHag
n5faDOiFqA9SGDAYVqj3st+6Hp8cyhp8LBt9BxJoz84U/1MlAlxP3bLERWE1vg1zKFDD4TK1+ZUC
j4cgsTAMMk8bZLxg4yEwFucw5vTL0op/s7DPfV5cc5urR69jRR3x04cYsAr5BJb4Qx8BmsziBLVA
UuTdT3X+jBAn/XKG5GO6UfVKxQTsiXN/RujCQIyAzKf/H32rcJ947La1ET3FTnJ1yCdSDdRzPdnq
yOomh+ZY8rNjKoZ4cL7zCYly2bBEAjVmdtdseo/ENaUL5sI+hG4NFKZZ1qYadwvVblSM28mUe5T/
4MYYZCxoU/Btv+kjS5JxFPXSQ4zRyudBCnitGoOjXrW8BEps4GlGqzQovjP0NJGMfiowYTUoW4uK
dhqaZ6XiqwGym2Y69Q5rT/d/MbNQUnjJq5ci/TGnq5ApVf6ubUdax90WH/qtpOVvE3bfkNAetRua
fPjI6bA0W9vHOV38wiYn/Mfc5CEQmbyia9AOqwhJIxQy7iggHAO9tRZA4K8Btpetbeu9GtTFZZQj
OhM9cjjfjVOFnco6dqkACpHUQB5r595W4y8PH3ceaJqYMffR14i3SZ5cBUPKXimmLIgLOM3Af49W
vjEw7OHsA+d8a3KL3cH5Q4LNG+zieJkZ/9W+s699Mi9T7kw8asNVAMolBKAxp9GHlRtYI+wPocYD
uOU1lIWrwsfhDxAxwojKske82lLWNkFP3zXxOADM7wthToPow73SUy+aBPD6fznipoCJ1RvN4k1E
0BCXPRrmTTvRTqL899kybWQbvjho4jUjMRhrPiKT9hwBrGj8YKU4bUXefmSWUqIj1j+Xz0ty9MYy
/dXUf+oEs7VrNm+xTzRiiPpIf62I7lNeI8fsHqgBMA2fJ/6rYhuDk7rpmwQyjYLVHJS4+JEIF8Fh
cqNtLF6saaI52P+UHNEjZT4Wmf84xLQrSR1NlLNVjQ2tLv4XQoMhsiFayZ62CW10Wr7ZAKIGzv56
JrpQCFgwsbtyMXekbGYpLsvc8Ugu4Xhc+3CEZ4JV8nybzLDOazrrPJMczhq6ANGYE1ZMa5pTUMMJ
tmkued/te8N7J4YSocaJK2lM7h8+ZjTHwyWL+31rNKdR0P/XMyA2HUQU/KEPI/wx0K6nBgqcACJE
sIa9AjIwhhu1bBctEvayDSg40Eb5JgQep+sU1kdFowDcKFUVOxkXkq0GDA4RURRViax6unIgFTic
2MyB9Gs6EGavi4O6TeGQFb24y+VAozyAheRVF4wWXEjrWXZQFjlKuDZ1bvRjAQ42Mu9dUoCbiJIq
d+xYzOedPU9n2ts7389I5WxhOVB7T+M1lO01aBhcN1Gwsdh/O8D5oE+sB0tjSPqppRNdbB0mdpJW
SFF2lw7sZ2dwpG1mdVRhexgDWHSjResPUSqTeX7n4CdF3mWZ6Y1LpScKpZw/lsE4tHBE2XbndUgq
bJY11wDb+ooLR+TBx8JkQX1wdeIMVrWD9wvRJxUek9qdy17HpaOIfa456E4TpIrKVMVaCYIOVPli
z+lFL1H4dB9T1rgo81f5El/0ZhBM7sUtklPmOif0Y/uicfL9QMRCbwS4FXnRuik8zLTPQHYenL5A
g8WWmmmdnBlM7JEcSBpx6xAFgPO6WqjIPGN6zJis57317bXLNmzHe8Hm3AWUhqk6RnQV4iZjrs5B
KugvMxfGjxuoF5iNs7S7RD66CPSzFlCajOpn6uutMY0lLzwaUXWEs4+BBUBMfxTTCLCMyrXqz54X
bYaCULw+JlLGOinXfmU3fQ/ZcYPAv7S9OCrxlNhghgraFCiVTkHGLioTys3IfHdsXFlhceEm732b
5AC8YRs1N3cm59rO8pibjWRlIfunycTlZO3M0IbwUqdV+DnR1OExHS3rYnLRuxJQGBUBxLs1bYF/
pVQrXW7rIsLsraODaQsMFTuM8TX1yFQw7xDtgeosmVZoD07kLOxnjcyNX9tp3g8L5grJi2oO5VsL
cxf/xKbguRpQjHUWngCmmn3X7kqiz4RqP2QNY8lGnIOQnLtWWls4/box910Ci22H4d9SfDr4ZfUq
4EXDR744tzhw3uMue+bFsTgyVB6Br7MsXvCOZhtfvrk+Jz3btZ/x3K1dK92NVBzcB1oBAFlobdJ5
E3F+HmawUlDKsDCIaHrjpvG4w97YmnwKfS4IOT7gzT3zBTTuPJbmiI5oFflbs3HgE7h3VTzfLPom
15oPNs8BOizxntfzue5l/50oJAekru1dupW6xWI4XkpZDCSerXCz+El9CTnar8sR54f/Cr+FsgpV
rmm9S9No8LCAnWFKoA88hlc/GVTXzO5j+TV0c7XzHQ/UiaiIwzTmJxw87GzTl9VbNTmL+adCApog
Dug5HDbDj36tQPbvctY7pP2zG/qamPWhcnVQrB+9q/sLdjk9EqpH1LPsNPOWJ8xd+l9jtDaBI/au
EueGJaTkBV+VSBwI9WDNs7u6+7+wJRkPt//kP+TK+CUm58sR1b9sLL4njn12465z9DOLQ4ckLCAo
cgtFD/chNkCI0PTjMDVFgp5d4VKjJfOxpJJ7lE47PzaDvRWj5e7mOHswIFFBXp5wHNvbcHAuOiA9
F19kH/6zAWFuCk7fG2LBzQMpe91hCDCJ2Kj9P4fUSj9tt8+Oy5IZMCJ9Rg2CyG+et9FYHnKXHbf7
X6yLhCHAJRWMaAnjhaDEGBIZUrIRYkU/atZXRvKyx9qtn30zj48gK+kLE9Jqi7vYx30XXSMDvCUY
lTpsPuQEWV351bCdohvEPqTaDDtgZL4Bxf42W3WuhDwrNd6mgILG4pS+xar97UL8biZmY5Yz8lHA
ARgGotPA9cYd+UxfKXJqyMSXZAiTB6quPb6qb6/xsn3fV2AG6FxHoq/WMKzPGIuOgOboMfAotIhU
d7FRbVl2JnpkzZEMGpKkuoBnFnzCqkPsaKNpiqeCPc66jHNxJJDsZo9sT97YCOoXV0NTeYV1xSPc
AIqcUd1nQ08qRVF8KgHU21we+w6SQiXoMPRVJgnDm+4nGZzkYg8MqkxnXXjVcx7CQ/Sxkz6qkh3Z
bP3nCSNKYXdPled9pYMcdlEUMUtI4VZ3j/qa4/zQmZdNTwyU8U7aHsVPBAyeBBniZ8wKQbhN3Yx9
PY4ba2O0rdj4RcVeDTUX0ge6axawxuk+J18iSWDN9UdkxwFThgLTb1epXYkXDYkI0AtTfjW+Am/N
mzqpAn2/hH1Os+yzcqdrDp42GRn/tQMvetTpjSM19gvtqnsPBj4qcKy+vH/2NCGSn0e6auFLFITT
OkoCEDeNER5j0OlbNYwpkBzaR3PYX20vOC1Ffme5PQ1IuJopo2JMVeF2DABKA7OQ80X2LJ9g0F+M
hJfVJG936jBJdB55GUHwLovllhbpZurzD1Fnj/aIirhSv3HQbWRZXyoX5t08+QfuQUZLH/wpZPgz
7MxNPun6y4axiceLKV+yssSQvIZzxq8YM+vg7tWKU2K986HHozhCsRIBseIUHr+aot+zDyD9zi6e
8ncZRjyPRno/zacgD+luLCe/Kfemk38WI9h90ysOmFu3MCJ2dea9QWtnor4Uz3lVkaxW3WDr75c0
+BeZ3WGp5+/YsE6ll2/lZOGBQqznBi/pjH2HcklJs16PQdzuorl6WgStNE/Fv0UqYDcaFsKJun2N
bAyKtX9m1mMfXK/HzF/7bPgdtfWS2lTCY9vcMZh7KrwJ+5XXX2cyCRAG83BaRPupYGSRl/mubpaf
cNIaMkYxcDPdbMPZ95wZLXNhmJl267B6zRADW9rFuTc99Hb/lkQSx1LxXKi6OtGw5ABLy2Y0sfKh
uR42TjRh3VG7yCOujYYj1kI6xuu4c4+9/iKGzRvpcjyYJB2s3MrhXNX1Rz9lFVhe86Djsk4mitxP
wSUJRYvrjfwPUsN4+QD2uu3wZBCKIOBrrQTcWt+cX/DWP9iWdyWbm+MbF2QXOz0D5Xj8FTP4Rafh
4mAi3DsRB6DW8T+Lxb1bMp7RJmdECurpHJOYdz+gQkLtzAotpuWSzqxqqWWcm9F5mkX+LSoL0XeM
uGxqgNEOmNZAMmOHHPLhkEW+tQsxanzHbYf+3rVa4tUX+q/BJP6YsD3bJN0eOV5LDp4szEMUgvGp
aWYRRLMh99BcdZUYN8kA3tqb3ueusvZN7TKk5o3Fg4+IO3Bkx6MZHFvIamkqr8gds51XzTpO3SVg
GfuotczYsUhsI0qtFlgtDaaFMNXuuoGYzYYYnbwTv0UW/YnePgZu+2MWjDDZ9USU0r/I4+E2AHU0
yJRZmTg903hItmRAPnaVuffQ3m+6ErVljuYTzzy7Is6enjbhWIfZidyN9CJNiuWYcMJNIsK/HICX
p6hAZ7z0sFXwkhKIe7WkuvdN78ltUy5cjYmx8H2a47WbHNqZF0Y6JABzKGQFjULz0CU1I4uIHOxu
gvsmeZfJZkXJH0fRWQTlq4jBnDUeAN0xeJTK/rEDP7wuYerct0WvZx7dvZLO1ZuWekfv6lrDYF7F
Id13Vp/IoS3Zi9gn9itA2Q2XDKe/JENI/EzJ+KwFCFhVqvUQu1TrM+TuZRL/OyV9aUERX8zXqFrw
klCcc/ZmkkOtG7ey0tDfddvN4WoxICUXpn2Vta5W0nJcucK9Tk7ykU39Pgrbed1W3aMkVObsFQMb
dyDHVRfOECHbAE+HejRC99cQzc3xnYfa49hVA/ZZOd3UrqgTLs7oH5YMId4k4/0ka8TizgyvPwjh
rAhv37FZSCCT/6uigJAanbFX3XyBMHfxO0BJVYer2B3XRJwcF4SQbgCtrWFpxnK6btsUYE0NWYgw
PQb0zfg1B8MuiWLGn+mpwpDtejDbrMzdEHX4ECbmbhiKDz1lNKh5C89taX9Nm6D2r8Lk6GSJ1vsW
ifGclybbAwAuk0GLG4Y8P5B/q4gsce/XzKbf3KDzlhIWlYgnOC6PtFTk1hBZdo8YDC6q4rTpYits
cyJDyj16m6PjsThFHSHb9XoO0+I01R5vCsb4YzBQ7Ds1SxqPRvJODEnNCYnZdugM1oHCMeJsn3+k
Li0/IbIjo/GVcIansJTnaMHRnjske5bd+xj5NC5tQuaLLv5XkE3alw6JbPUjWwS/1lCeR6YIq6rN
H+AjctorrHNokJUbht9VCv46pQNk6NKmBU1XlgYN93D5MB3QkXghtFaSmWqjcRSIUnz7rQxqUpOH
DYIwdj55tsrq3NXVtbE9DI+B0QHFDq1TIas7i9G1SwbuNiDshjK0vTQOAx+fObLTZNfFJiqbRxQL
sforx+mOZMVnC0RlkRlMcWOKv6AwsmcrtWlQlLyl9ZnGSdDRZHAIo2hReKBvoiztzlGuTaH1jUkk
ILWJM/F4aaT3J+JBsLOop9SpFpJ+WHR7eOtz450pXNjekPnWRHyuRIAxMifmSop8W1icESyTXAXV
5MCsXM4WQENMlJrwpLsOMJ5ZxJ/0Hs5sVH+103FILk+JoW76uxckWvijfx+77SlNKL8cukzuZCL8
KI85wOpomfGDMIqujObmyvlJ6c+j/9fOyY1O06MJebBRxRpsGcr2nqcUogcTlxsrzyumMnQ9I47T
6VDU3saLw5Odsz51CI9kxuyobf90CuTWJl2nib8lIp+cPWg1CXXFqYeWayz2aUzWmF5FSIhd1WXy
MrblQyXsf3XekGbebCfs+CT1FLi8hm8IBegqwuU45PNFW0v0p2/94CRK480jDPP/25qxr9ax6NdY
Z9kwLMp0r9oY9kw3qb3rDO/i1MHdMgLwqvxx40hP/jDvtF/8tAO4UUzeHniaPNG6QqWYdfgCVDbs
ssEJLn02QOiaS2aYUTuZBW1m4uc2adTZ+9wHZQ0uARyfJThiWZDfWjrqBLsGRBFn+V+Ff5+cNuVe
+ooMcMttYCZNxqe50MfKrdDdhFYDZSIbGAvaC8LrxCU0wAGA2yfdSzyEEYxHupCNOf6WY5CfptTF
OVF1xtau8mFtLVazAYU0fMV5FcBPKkbjFCBkClYFxop9OYwkd9puTfsBlZdJqvEtzET2mIoUSgko
4OEkxkq8yJYG6Rg12LMTGc1o93sZH0BV1jvHZ8pQuEl64lCGMXocrKsxM5QGr8j5u/HnF7v07EOb
so4iBOiebUYydUOlapYdLTvi3BP54EW/AJIwUjUn4iZ6l3cVaL5jrQygllN7N9rHaUq2RpYRTKM1
fjg0vFVtGM+1+9FN9XtVfui/gF561H9TJAlgIsN/qUOQdQiKmFJqnEJRldoFCZ76n2TCnwIIzvnX
enxV7rsnSX0boq9Az/4rRJzuZkLHUp3CrPmNCRi3uHtYyfUqkjinsDlrD43+N4kaw0Fz56MGCyMk
k/6urF46aB2tEe6QQxl47Sp5h2dmpBJekmMOpaWKrB2uqXl8mcAo+d0fQbGcTd57cDcC3fhIw8C1
Hi0bAbH/NPXGvkj+fIskYufTQzVgWy0Os2Og1NZvI7ohaJsaG8+KomdBv38Uz/oX5MNZRfOVVM0Z
0UlHBkiGyDcpwI8F0ap239G0W/zyJc2wgHBx1ClpB62lpQKuSZfgp5BotiZP8mksSNxtsbCbxYeJ
to67k7OXlEnyXPZ0ogP0AtFt5iPCQuOR5x3HY+iAKSo/Q8ixmIfAleXoYLUEC1P5h2ORJFidbC4i
F04E7iPf024Axs4gZQMYY47a8wXDaO3zOdQaOP1L8UfvQmfuTyxKuDWPdu7rb2BK7SvzGIc0J9HW
V5vKsskRGoIb3raK/zB8TcTo6MtXkXCgyl+U4/ZM/5IRGLlT7I0QMiRdby1GGN8CrbRKdA+ZG8ot
4t8xoFEaUjgvX3giDxwu1toPo71W1OX3SfWY+dUjp7UjjFB2GnkaVHecu+GA4eBrSpPDVLk77mpr
XOzwuZ6ACVSnuq3wBTF29Z+7BJTX/TJiTBc7fkM+rN5xCPXaWQ7THiBWNv0KcDpIrzuxhuW7llxk
DHCzU671i+LZP8HoPnFFKjZdGkXrxOwfRucnqAx0Mmo7mpCWq5M5XksGH3wduzVxCpITYo8JkYa7
m9uoQ8N6P4jQZDp+dGih1fyYOu04sd9CAzgU1TuJbtmTa8B3r1MGLg8tO5VNW5LHiJcubZDhRwCk
OP+aHxVmJ8P6LYOrl5friM7NYFnAVSp1GLquxG2E97Xy1bgOYhqfoUzx6n3afEb9cpu9u7GIPiZd
dQWEad2Uv/rTWUTJKYTkBUjPU9eWuy787Eu5sXHku4Qy1GW+l2Ru9eQD8LBwf4LGuI/NF/099R8Q
E9zW35OxDHYY9S1jgqTnJlr67WoreArWr6Kk0r+HXlxA+n2wPnT6N1bSflkSeKdK3MyJifvyhJHV
cun7ohAI5Hxs+T/zpt7rH8N91osLX0RXO52bPY1TMl0b/VhzNwiDhD1mHjIHhkzHHqg/cVsDwJVv
g4z2wkkufIulivAMEqXSvPYyoumz0w9sYC0IA0/YjOi9/+r3IbWSCfBV9Kjj8Q4LzP42xwgAN7M2
tmnuckaT8bsWniW5uTdh6plTjVOHZ8sZ5H5a5K+VLa9p2n/NCVJgh3wZKMrep0FKJzjTQ9svW6Mq
HtJZhHucwy45lXaInwQvTeKD8yY90lThuZLKPzEU22oEjUd8hlkvr5QevNU93xZNCmG96PMjmpu9
eklLEx0Q6RmBwwyhst/bCE9XTtMvMlGTOiMa8e6cstOjrYA/4PzMEzpDGRyTjNd+tr8yp7/mQK/L
PMMBwfTR6h8IzFg5dk+bG87XbMHFlH+Dh97FGBvgahiLJ+Fzwiyjc2N1G4LedyMaEl/0/5C5JOfe
z9h4ch+rApef4FOOEPvJyZiVefULFTLTdrXQ9yDPq1MlB97+4rWcR9Il21qJgIimOm+/DAED5mLj
YG4tlWmdjBpKhTF9uWDi2ZpeE6Ibo65C1gRbKSTjiTiDZG1NWJqhVp5I9D6ZhE4u9EpNB0rSDK3M
AI4seZnkcuk745n9GNYLZeY4HOUcH8Ym3vYST6SaLpbBoN5oD3IgXzkU095dpDiP1DFt6pq3itHJ
nBnsTyjxInVrjeSn7yh99EZa03BGhHYqEpajvGdGwugi85fzUqf7ZSpOoluenAWolBdddeh6Bd5X
GSkkERp5ARpzYwG/y+rucmFGeksHq7WgaQH4w7NafXj80gtck9AL1+ncn5cl384mHMSga54c16N9
0s//8JR820nA+KdbQwQ+Tl7z0Hj5vYitFzk0W5NJMaMEGwsTO0VQPQfh8OyWwzlDwm4ajCowNa3a
yLzF1ngcuJUgCddVSvivCebJbLNfx6rOIlYEWKJ6rKNq3Cnjo4Mois7Je1OKVcAszB5/T88/LpKa
jKa2S/YuIHL6wuBp893I8dcnQDqcSaPsmTMMEVsg6L7nDPjvFHo3Dlh/o8i0Sy9sOH5lZ5W8+VGE
rLUpHqO+OXZ5f99a6aFp7I3ZO0duO3Yc3EpTdDaG5tIJhHVYPw9RTsdgxBjBXdvFUsvJs1dhJefF
iANsw2l1CXtZgIgjIavRz7JRluoQ2t5X5wZ3cUyMRtoik8yYEDozlWHXYfMxPM4uJbfR9sZb3aHI
8+oDt+sFbj3I26nZtELusQysBqpWFaO8UmNzrnLW8LiiO4yT3ES9Ym0pPLauk3Hc6DzQIt2zNU7E
+ox/0jGfDShZ7mLt0bF064TUnQYy6rqwZuzQc3lepvEBLzR0OqNI3sO5BuLQ7aNZizcUlDsMICPy
NoeIXu9VOO3NIRb2JGHMisFXh5y4Iuz/EFFsWPSM9QLYek75TsN616Xy2x0jsKa89BGDAZCVDbkj
pYfgp0TlS3awl9oIcZO7gKFXntkS+zEOO4Vkj7AfugJYN7KIjBJnDh69tG32SM14dn3S55GH5Xgr
l+TBCqgcZw9607BV4fToS3kteFKs/q1v6/d8mg+xByySOg02TXDMxvFZIJXFM/EwZB5HFDpbi7/p
5QS3HPAxbKGJ/9453im0x1OTp5eh13L9gGx7pKn+GBw8b9j0Fq1ZJzVOkeWSzmnUpzK097PvfM9e
D6Iyy744G6Pm7IeHOfZ+Qp8IpmEEcBfYDo+JHV390n3rOwb3wAW3jDAObe095va0T5PgyU3G8xQx
HjPN56SJdiRr34EdpHNAL1Gi+htshvr6GYpL9TtaREarYmN2sI7tCBUqLLoGdWo843Cpj12jLo4/
30Jf3C1uf+uS8DWkRVzU4Wlg1R7T7MVAXGJS7RD2S91koYpNsN8tgA191b+iPDsputt+H68J5GD2
5pwXlsi1mzvBjvtjrCwyOvCtECDl9Wjcp/yvLCUdCyP5YszwKaTdHyTH1MEBKsG3CgjIZOFEPm1s
sti6EPHLoCSn99PLb9w23b1ImOsQzPUSatU/+MX6OQVgvzJNkDVO7gIQkhwQIzkeG6M91w2KwzlV
TCo80eI+1wlQXfTtzRFlILN1HDp4kJVOLllEMdzNUyY3UVP+WWr8mVJ5wTpKwso0wNb1g5ki7P8M
ha1rO+OP67nehpsdY0pdvKdKGKhc3Yb5s9O1pG02tPnUvOxodvqAHQe1HRTaYzUKhjgZGa2mIbpt
T8D6Fi7B8hAXBhPFXiZU+P3wVhTSOMeSPaRtw2Mno3Pbqn0gWxLPvF0VsbgihXyvOjAzHV0yhxed
bIkDwTAnvGBnWfgIDsZsn7msCbar1D6E2QcaxyC8o/TQc6b+c8GEoRPVR9xgp6z+4+g8liPHtSD6
RYwACdpteaeqkjcbhlrdojcg6L9+Dmf1Jt6YlqoIEMibedI2H+c6I61oQSy2bbg0CLSmBDdnlbCG
J59rfpwFT01W4SqqKrijurolVmljvptJVuVf89SxsvzQ2pu6Utsoc58oSgPcIZqVUaXfFjQEEE4d
lKOp0UgjDbNsgOjSaiELL/L72J6Lwr5ZWvwtYAZEfvEQpdCOGRIM67qlI6hhXCEaDh/FdFZhcybw
iP0N31qzH+hx3zZtR/g1dC+sbLx0lB5V7UfgBU8Vloo2K274Bx7mMmM6rlWMsco3/s56/PBYhMR1
t25eUUPaEXJRVJ56xcIj1x927TsMx/Wde/jCf3hAKXg0Ggq92RLJeNxbg2D8PH8ifl+1gFhU0Wa0
ngeLKGSsdxY/cTuBeKWh4WR0hEslJDEv8ujsJfuAB+Sn8HhX+NipeNi/69j+jnsmunndPTZ04CX9
8E+bxrVqVcfja0cI8aAVfYaVjAjKnBQk1UgugL+sba6BQuGREFI6sSH/vV1w7e5crCNyp2HrfdEU
flIWA6849HkUIbGDZt1THX+eoLwt1x/br9/SXMMnoVCo79GW82yHUKT341AbOB+gNLqGPBpaUQrB
4YPDBIcP0mq17W8LBkBJVjD2Qsw0s1fJMZP2sSsH3vmd5ufPQYefnlsUh26uGK6OTLRz5DDX83mx
BG/hWP6kGCuDskfhSF9GQ3OH9g55Cy28MqgbQt2opUPjMB01THy8p2ahV3W5fQmHLt9L9mr4HMYX
SOluJxN0h8lC4gVo/KIyufNcZGGnyCjnbfbdQOWqDI6ZmDb+1L003sj4oHyKTWocCk13+9ykr7nB
djlA1QD7z6L26AjVFbZ4F2CKjWmx92m7lJZr7xkdPRmi3TlpH+1Dznz4tqZNa4gnrZpFD+gPkZwf
kri602TwQr/EPcn1zQuzJ4si264iaDIjghpTx58vIAv5fHf0SMIVHE7SIa24VA4Abt8C7OYcXMyk
LDu8ungEUcr6dLyA7/wK+Ay0nX9Ws75ZIv8RUKBBGsPXM2PezNBIDcZlAwNGphwGeS/Ha46CuuE/
HpFeFuKAY95srhY/pIjplV08JF78FLHcNUtFsuPUjj5knFFDYRLdSMgA2ll1WCpIk8B88uzxlETB
zmDCehTc08mPvrZsTi7lOn1Gz9noUKJoBlif7UPnzL825mMeXXRp28X2tyAmZH4uk/iv45BnqJxs
wh4mEfTIXbUWu2bfo2Y7Phka6iwwhGIe4ucRU/RQuNlRxEj+oJJMHnPzgDKNXj8yHaLPY6V1SERo
IJfiheBDcyo4CT+8jQahn2rYTxVLggU2JQ0RNOs5NzgCzR3AJ3P21kWRIvLJnn6oamD+iQFAWWve
DZvCBL7rR+3BMzp7a7tYufGEUbij3SUc6b1zWWCoM7ingTRjOeSMfHLylBx5D0Y/fvqiZfTqCQzm
w0Mbt1vG/zvTpkG814xhMTtl4q0rsNkkS//c7Hy2WVvilcMyZdAPPKX3CPZ3tJwjg9QYN7afvMSF
fyOe8VjYFb+Rb0P5HLkZTyXKOtjCdh1w8rJnlaynSPBuNJTYeAoAfAVu+xAXC8hXYhvhbeg61MYa
yg0PwhzzP1yXyI/RwsmuaxuAOyISk8I8ai13BesVpCG10yDZOqLacTJdDNncilI8qwmhZA6PY+wd
Yi8/4BR4xuPJjUPSDEwz605zq8JCr7cOoGO/8netwpWpBxp54/4hi+aXmF9UdvG5bhYfCmG02Ebi
mPCWzuYrT+M6aYpNJzUdiePwXswsElogUi0Pgey2JieKbo5ugMPVc4+bgagQDOSFyxVFpFE0MIJU
Ved6SWfJMN9ODRMyJ5P33DCPiRNiM/KOYxquZDDtaiEMJoU2YVAyKhz7GWWlSbKfJsL9aSVHEj3p
dXk4q8yl9QcpasKxmeaYFJe/mDCLC75EzGFnOTB6KSJ/Jxvtb3Q/H1Q3XXHhtrR+2T22kebMTOKv
7yWfeYH1phyNQ8opjoStRIlH0ouSTFNy60P+aIxkG0X4SaNUM7CHbro1hzzlkl8/C3ZEm7aENFMj
+v6CX65baW+DyGNeUaKciGKe+DzH5zSZnoMkYgQ9vDal/yLn/jzCneQlJc8W52Bl2P9c2uiBM3HW
S0210i33MR2zLwXOd25iXOkscc1tc+sh40NeXwV4t3RB/rXldVb3T0zMYb8GFz/w8QGZu6Q392NI
L5pbKRicrjFgOY/yszcYDLEaJifF7HJpLPSbLgUAWR9L+BhWXyl1eMOYPvZcaJZunpu06Q2mPwTY
v4q9fwh5v/Ei9Pj8qVkZ/TU6Qota3gLWYurPr8KvrGuZovAz2CgX6wWNzjkOwIxRYx17v8mEplot
0VWnemPoAPzRa1GAALDBq97Noth5eXOvXIcJFCQJrkf4btz+CT72O2R/qmvEm61ZvwrEcTFy0puj
J1mPJ7tKrU0WZs5n7XIui5r5wbLxMVZWfB7b/K2lsW0d9WwByicVb6oyOIZeXZ/nLEBeYwqy0h51
Y+a4lFkYK2QFQOWWR2y1Kn45Cj9JTndkBfjlgpJBLdm0pY2MTH4ZOcW5ppqH5TkCqjCJVVHL2tMn
nmoHvJtgY5gZi3Udk4bOogY1hjxucGIBgczOwOXglhu9e+IK9uXKwQR8YaIyj4pNs61x2cJEcmf5
qrinuNG4d1t7H+EYJi3FvjkHFbd9eUxrlInWyc4Z32Ouog/GkqiH9YxyO2jYQbwNJFvmVqfNhz1S
rcs+lEMjLZK920wNXbgtEWvTA3I7E6bJg8Pgpoc69d5aOOFhjjpvgeXf9Atq2orGV8ua6WAxo2Z4
ytktuen32xCLsNP3lDOa0L2r5B9fxRMxIHkWtjhirMHyACD6qa5yTiZNdIzMMAT7RuNqrTJxGDL/
XxeYHqOzGS2cymDctu4xKs1b4+tTW+MwDWtKVoO+OQc9Dt40y2f6ZzCqWsPRRAALVYK6Gw6/hT8E
+4x1PgcZlD/3KbQYlWBPYLqi8c94xhL35YIM0P9MR9HRER6lIvhxcCBBnaLUMuzaZ59LJY2kHU5X
ceL1vusi3G5GPK2zGEZ0byc/Ho68lSZZPC7EiiYL0DwNUDxgcnI6qla5q+9uLvYoLiTzHPHb0M9p
pQ6JP/cVj9eRGbnP08UFP0skA6A5PxkBzUDhnNxMUBv8s3jRqIl12FqRKMpj15PYsgpWTuu/h3Fx
n8J8h//nbEXxLsmqy+zh0SxmG85wgwWzk/2LE2NjDxvT3TC5zoFYsV14fCa/hTHVvKa4MSdLXLop
2mPnUNDeS/qfK/Ma5QlV9IK3D/bZnFPE3mUmemxETYC6GR+EHcHAWq6Naey8UKq7r6zgpqL82tEH
AHMEAaB3QYuVDMb2Bgtlo4rep5NK0xno0g2tE+eYJ+o+dvZvgfk8VldJJSO2GEQNm7s/r8MAO3Pf
hRuKPNZLU1dS1891FfDWXJKbfkJrsRl8Ot1HWzCXdQbmoETDo1eDM0nTABcYvT1lQedklusiHZGU
o1dck5vBb97HtDgXo5/uh4byxu5f0fPiWLZx69/ESc6NGGzUFsulrC4deqnHwGIu0lWSwKFQQfPt
hOLQiGwbBMWBfnZgIGZHj1MhoRZQEV56KLwG1iwD2xvoKs7IlPiAHTEfCAepVV7xf1fl0rjgTr+q
wm2vi/Q6o1IFmfHlOxBOF9w3T8fWKpZBW3iLoujOSf25NNAbkI3J45r5q8lAk9alx2Z5jiRhaDoJ
s6xa02j6RxE1f0MqfTVjFrznwmSxzB+iVueOONjsLNI9B5bIBySCxc9oMR/jbnGxJFBJ4sLqaibk
f4kbG5Y+4MAOzLDNqMGf9QaEyqOy9b72iosbzb850TKmmgaDCJ/zNDVnfua8sYN7KtsOTISDKb4u
n2VcB5cxjrZT+6oiOrfwVgIZe8xnelq6+F7OE7gVE/recj7JCxNIwMDUAC8p4cn+Hkz1uNNx9ZuF
BauQ2t2OqSjFUF36Yy8GTXbJsAECk35iTT1Xkb31OOgvl3ozNjbSZExF5QrN4nuxeP9JaEY5gjae
PdWeu8l4xyWy9RpCxwpbkaTh0phRbXp9ouJ0R9DwDa7IwRQhzgSyjaQ0qxbQJ55XaOr2dXkgp5Kg
OGeywhD7YQj+ZbVmDoyiEMunIsD1kIDi56OJ42CvWws/MYmijLjgMHnnMR13rLC/ZR/x+udmU1Ae
7HqC8jwMdytQD/iWeFD6wiQStiS0USu1oZkjTPZzbMRPhq/A86ig58ZuMmStPKBHoUAyCZg2xJPC
owo8CpfZpiOCxuLeT7L8KgV7l1sbN9wtbx3chU0xNckFYndCQF/tZy/AoePP8yYqzKepLq8DeNeB
bhMH+KVF5nCNMAqtwILngwHLzBOAup7BhogDb23Tm76hstU59DZt742JgxDn5Jc5hQ+tiJG+q1I8
xoBVsFbRGVIC/+fkfgNdS5eEKMON7TWvJVgsAVO4fe0RoT1+WiJZpJeGB50F67Aakk8sDFhWcSrE
uCNWjuVy92fDdpatoQVVV9vPY4ntefSgApfvLmUN1C1zvwGugR2IofkGBZ5xmGSYUkW3TLyMIb0U
47Cl8+2eojuxTIhrZLc4wspVIR5a+Z9a0/eek60XeXpI0+o7n8ynCAcElnnm4IsI3niLbDE8RwWD
OzbHV7vpoHt6l9qd0NowMrAXpVOw4wPbZ9a/hqN8K8sP0gnozDQN858/qMC6zOMPZMBVKV4CowWM
9DsnejPZ4auiyIWL9tVMQg4nDQJl9MYmsifLQHzfeZA+BFlUKMYf8aqaGlrovW3BSDbjiWwkV/nw
IgnyL1cvvwYyiF/E9oclzPA2jM65KqE2Rv2wC/UztCgovVF8LWN1xxHJ3L/ClUwQZOzlS9AETO/t
w/KJ4Jw75awyB+qnM887zauP8QOXSr7OIcF3M4LVibFxrS382Ou0dhdKOKoBasYu94w3Upq3Dh8U
93Nyzc4lTI2FncDOZHj8qEgKCFIeH7fUOCTKL53ov6ZPxLM2QCKCeT4FUD7Ovl8xv4zcvQrpa7do
xMWMXvjGDm38QcXiFGrqEnpKlavmlUgtAoJ/AIwEldh59Eb34pSgHYs5KfZybr4y4arXWdH27Qoy
Z5ygc+AsaM1WAs5FaWvDpncoLeb3TeP1a97mP0CMvxom1iRi5S1zLGpTaNDTaXTGhH6zy/xNta5e
WemE2t52als7xkNKbFEBh0LNRbwevXBttBL9L2SbjHS65326qfJ617qu2FshmywpOdk19c4Jaw6t
fGFuJWuw5c2nH5nfYFK3YxRQdBQ8puHgE0mfVjrv90457HGIr+HcMLAjUWf1r5JMSwJET6f1XXYY
QwyuyeHFp5vWi81TWY5HDe+QR4FJ1cBlNpsfmKqvFS23mv9GjtNUW/0HKvG+rmnGsbzoJc7HB4db
gK/pxVnS7uGlDMNDt7yoDJx/yjjH3nBUBBh5JFO4b3aQfVvzu1BY3HqLm1W1w0m0iii3iBViY/QV
2dnfckx/CTysKHumYLbKlo2wfvfzZfXR0UkyKr01mGHdRMOSEaesYMDQ299ussAiY0UmLSdmCBm1
2FZ1SAhbE1Lglbud8/ymxcS4nhJyjZrfZVAooOOYR4obR7p+eg+DHRAbkX5rC5SkwZl/KuMz2YOz
dqKfyDF2ncJFnhHAagcqqcuWY/V0aevxVofi6JCDVRAI1jlzeDbfC3csugZaZ5tx/h2L/G6yAcVd
9jawOla+l16j3vqmHCtctWyHRQOvLJ3w0NMulPHRNH86QFtLvoKLDpfe3BbFUo3ywn7PlxyoGFYI
uMKO1zbWtkMPiMbhj2t65748+kiyj4Rq6AHHk0Gh2bqszVdJuc48Rei04AeYhZuJGLbSS6gtafS2
k9arWcjDPHfsWVSIiJL2jVJN37U10+bXPzp49RYdGOlvWvc8CCt3GVYihj6lbfpb86VtiA+bK9/P
XyJNHg+wBxoAP4vnaGrTmP+sOibLqpG/Q8EDVJWYRRF1X1IHS3u/0Pt6xdUVp6JLJUjsnfGXk2tH
COe846sOVwLZDgY2+dpgGjr15ndGCHbhk0a5+m19SloZYDmtBGBNcYrXkeD1d+McnBKmziOT5dBN
mKYE9atJPhIKpO2Jj9Zwt11k/Uo7/nWoNzxCpbx4I8n1SqHILhs8gHni5cNG+d1DSg2K0YwHwrw0
/wx6X+bNiRJ7awuirhNLn5fzp/BIaZT4nr3YRpNnPZkdR+RBgXrBuLx8GZP5yLyPuQfo+xTcUzBz
cGH0m9IQ4M/O3ySHVLhcJ7ip7QFcHem7Y7VaP54xfAa1v2+W2vuiAUrHwU6ln33abjPGM20Ubq3Q
vo759GY6wQbr9mlRTQNSRaJruVKEfMCtoGeKu39pB7wvM04AmiVi7IM0gPVSsglHNj525QQPqoge
Z8t9BdW2j1uUvdEu34ml8KU5c84ttHyfyP8h/16Yip9Djo4+vGMyzCBUaAkXBXbUoeNgk7Qf3mDn
O6srca7xlhqGHJdNKoyNFTvfk5qAQYUDTObs5k/lLWTeO7S0fArWil8I/VL5OQcXyz2k3bBnbukw
FMWnJem/UZN4UdTu5nyhO88mfoe3dUuDYACEj3+ug28CMxYtLWxeE/7wFuJy4bXDPtbVvLeRNEiI
aL7MYeAoBMNvUpfUtjCXOPPPcmxE7rr6vLiCsQbsrB+xctypSfxxjGDtJ8WPZagbl0Wp8x+KOt5t
x99WcfGqVBfu1DjooxF391TF92liwqIG+hdLCOhGcPI1Lcl6BCrOLf2jd0g1pSCjhmZxc443EhUH
j5jbyumMP5QDcdly0ERmhRuwZ9IPmaMt7Y3V6mdIP7StWONB5dHn4ILLTGpqWox/VqAOsquPZlM4
4B/nEA5hsgsX+oSu+6X+nE5X2FcwcyjqbMv6O1FZvmqnibdm98cM/UfNPGQVlvTQZvBLcTzRHqUw
P3t59EJHQLseiUwaLQK02beYUUPjyWVosxwfEVPtT6LF29BUbGY+bOISh3o5RJ/OQoDK/JE0egz+
0zibQl8jOT4vyz62008VOvfQt7eDm/AWIU3nBIBSMhUgK/0xMqCHCYneJiw/hTt9Dwl3BJk8mmSr
cCgxTDaplz54JoDFCb3CCuQXbPafpQ12WV5NTG/YwOXBzPbLRWq5wFRciXc6dD4NOmYqSTIz9lmi
3Kf2Q8CybEI6NDAMXMPBA6HHuwMy9vQaabYdymR9LDPQYpv6LDFmk+hK7oRszgHvXVm0yIU8YBjY
fFD1VHGa2P3x1a3sHhMm/5sJBDenz7iU1Ee/9X/DCTWn4+FwaKnrHPMhTMqXUTSfRuHu7a7gsXZ4
Y/rjXoQj1XHtWy7zI8PqZu3KUl5G7H9QhMmRTxAOuNqj7zcFaMG6wx3pZ8Ymc/WTWXav3I+eGkh8
ogBkkiwGfJaJyyQj+180TrZ9WYC8sY0R7h8DtoZHmPppH6OUopa9MU6G45+prOsOQjX33I3ym4vw
H0uskpRUrq2I4AQkQAKxVrPKYGstdcNxD85Dx/JC/tgDRtQRNqavdb1skwXBNI9u6iTrr8jQL1VO
8WVQshZMP9hjfd0DcT3XpvktRu8qRIVa16KjNJIM8KieXT7ViLT1YtyxKbxq37n0s0l3Jvy1FE8p
+t7dorQHFwuI2rj6Dr3y7LYx9/eqemqRCP05gkHf8urEOxVb/zrP+rccPRs7vFoGbsCwgexmRidR
9X9NDcq/Qqwf7IgiM3Wwiso7GlnD05P/9VrqqeOcyGVhsWSaDUyoH6nkZ5AID0bHcAct89eyi28z
BNfPasRggzpvSAaC3CqHwcWCEaxajxfNsqnjsfqFTEgiGOIotAzrdTlajYX74CwWItBeJGWcbaXc
jRdyla9IWHQyfSiCYBdN9RExf1hRhkNTYwayN51MpuqWdUInBI681ItR5I09b+VKrJej4iTftkwI
rax96R3Mi3b/KkJ9o5f3sDzAXWAhjXKUdAY2KUpIpeWoTRqwTHQ/gY8Q/sbX+mPomp9I5n+HjiCC
cKFUie4SLD4gY0ySSy7bCwBGkmX0xiCQYoDj3hv3nNcry/lrCs7HqUr+AKLiR2v898JlqC0mhVvF
BwfOB9ejozDgjwAaooxUbKVrScfsyp5mpirBs+kWz17nY2uO3MdOYMft9Qg7CZNngAV+bbMRlwNt
yNV094Afxk6OmS8+ySk/sx/D/pbhkw3/bu3YbcUOFjx3KGIFBSSb0Ej3rp5xnKTXoBruc8xVOrSi
984eqFRhpgTCpHnDUftChOlW1OM57fHSuPaEdI0XubHZ4MLpaDQqwoOLRSyPOa/YsfGmoQatErf9
wpcPBn+wMZAOe2tpWGn9S80pI4SKsJwbDYa7VUoONm8/eVZw4VAQyCxgzuDBlKIjkibv6OfvWUAM
cHIa6qLD7Db2HvXu2A1z4znDCGuXAiCESZlpt54K+dhjgYpic9yW2oPqIfjXqp50E63ojPhq3HkD
E4IlHim3GTf6TeJZr9hAQuhrnGjDPujOFE92B9+azmbg/JngZQ4uEm9H6KphcY4dzsW0fXUyBppD
mwFCjcZHxPH3qqdKw8xxiY25ZsBv2fsyrD4UYKfYRdrw4fxD81mDM19PQ8yYgjkdisaDHLzvYK5u
WLoAF3nyZfmtNA7TVeYo/M8hbRaSoVr60PoB6mG++DpOHp/DasD+ubKH6TDF5hGLS71KFDiNub5h
e/dpUAs2yZzdtRlfF2uc5cVXrVGiOSgQszlHwqS4ypnyQwNkAgcBp/Zy8QXzI51V07wIAENsndQn
UOdQ8v2ZwvphXR3z0bgvIwoNJ0NhJAgmRpcGxNAm5WDcpv7dWt4D/VdQjk+im2/uNAWQ/KAgpOWb
IGQMzeJm1sHDOMVUULA5lFa2UGNJb3N+YAwVPPOOPxANp6E9//Kwfolk2CG83omgYv5JLmL04cFQ
0MXgZKTXYJHllostYsi508W9RGws2aOXvTpsCO9Zw5+hj042njPiVdtpcTZO+Y/0020fzJs4K++G
R36vgMKPlPgVxDmGg8h7zVIkcLV8JST4ntVM5MfLEChCCDSBMg7RXB+lo3ceR4rCE8ehLYDmFYQn
2Sot3ly15bD71feydl6c1v/oavW77JEdkuCisjLivbSYmGTT0kzByM2TIFpibsRBZF39IH4clXMY
akz50Yg3yvKehBP+CYfqudHRH2FJpu88T7IKDoU92GsvKDLgEaAd+qanH6v3GR/AD0pVATbJuvL4
IjiRjpc9HVstQQvSGHcXmZ+ZLFjF5ZQw1EozmW67XVUUx1pweEo7YABKhw/LtdNOwmobKXERHSPw
pYPKMn1cSuRlyTXzlskocUrgDEAQeBSeesxzLoqReWatsaEk0SaRMDq1tHbEGImxoBPEpfvPHqGE
Ln/HT7NdaPj/5oRrtBMNx0D5t5hvuBp5V2CXeXZb/1SE8VtNuL7sJK4vaCGjeEDSOE12drRypnIk
CAQTLrSMw/L3bCZW/YRtxI32wUD0WM/HEv+wJ7tX3w7eRjYMztgvfcVBOOdIGCruq4Hx1i+aRF/9
ieZvoyTy40UMYdSt7tJbynRjztwferH59x6sKghpvSEWHomnyZ12CRIZsA5+G8z3gRgpOyNviROE
0HTMqx2oXcncLRr6y8xBKYsZOWCG0TweM3KkWZJ4Q8ISgcupujnrpHpUjXd13Blwrzwu/bDLckQI
2WedvOadAJa5vBQdfq3sijcIjGlhXqDmXjJqvMCSp9uaBYV3nOBdl8prP+TPFcnDFeBR6j5b9Vxa
4cNyE/LHfqdcCgqEs2Gk81WCCxvZGXhFvZWhtxI1E80hU3efpt04Cd9hh9DmET61Xv/o8x8ASf48
NkvSDZbnSi0PUhxHJElpCQiD5BqDZFluI2Uz/szl+Kfl3Ostj3nTvSJI06IAIKZuKw7W6aXm5IQI
8WOnJokrr9i7bv6R1MxlYnnWw0A3mHPvW6xyqrs3UGJw7m4NyhN6so1V3m39VJ0Nj98xDqqdoqgG
r5W7ZRpEIFL4p3BqAoy4zVMmeRcKrg2uCSnAoX4atnyPiX5uKAVHmPrWrXxDRENmZ7OfhvbZJLYK
iiN5qpCq2FN5KEqAF3X9hG8PVKwBOhu5Rnjn5QBdNuI0teOl0bQkWApYCfHY1QRdP9fjS5IP3zrF
Nu46ZnlyEv//Y8W/iaSiJ+kWyVgtjjVcOhKQnBP4LCrzQdTcxIdOTac6N7nZ8nMFvHojG2icaV0m
YziLtnsL1LD3E2imvAHoSuG7djLnWPJDLw+ybKOnfE55V85/e5nvAivCzqO69+WHTVh+TicKVFxG
BSR0SQ3Ig1+H30oRrQqxF/plwV0DWuKK3Nfu/9xl1ObEoe3oQybRdYzUT2fKbW7rd8ukx9podPWQ
RFnM5aQcjkXg/pm0QhYYKCx2uvOARU0Z/QPnzZNuOMA4c/WGoWKvF5xa2d7Y40hFDKTV0XihLPf1
Q+AkV8dQWG408FmD0NIWNMXIQa0dOO8kP9i+eH2118DxPubEAJPTVOvZi/51mcd0rQXy5E2H1uI6
tdx+k9JYl9I/WbZ1sGKmoqraWWp81knAJj1yp5wW14RpBBet/K3syJ/NtcWFl+pt5m7NvSwIDZb4
bZyoep7H+KS76qNS3UfZaGM1xh2QP1NaDKPb8trOcQZi22a82EWPiVk9M4BDQxg+XEfcMx8XIGT6
h3gsbknrvXQAWLikWzgvWEu9o551GS1NZ/o3D+x96pOPC3FvBrbn7UvAuCm9mRtBNnYXtuJRUEhr
zTiOMdwg4xvVXTucbwDOYSevCuj27YFmnWQz2zY34sLxN5aLKFrn6Uh6FIScGSbkkEc6DWC3DbPc
d7o8cDalcJDDTFPferxSVLjohymjS28UG4JMgPzklzXll1iCaLFrfAZji3LkoW7M/vCC19F5lLW0
GP3UnH/b+ZTgSCb6Fp0tlwGpMqxbiCs0h7/ZBYyLIxzxs5nka7DAfzysm10XfhAPxTfCRKayy4de
OBeHV8/IoNYPMr7L+eZoxoZ1RfFkz1kMzxy8/fipYUPQs/dCmenRazDvT+y0zA8pYbRPvbD2TJ+/
Qnxj1GfsxcBrNBs4plKsh/1Ktht6Ji9d1m77GTdzwB7SAc2CRgBOCMhaiV9FgFwX4ANsmyjtINpi
J2v2pXJubu3MTcYfk1+ljJfazy5KihJ1CyMAs4dQjDRK5gAHLZhTJMOG0oZpxBF9ZM1gu2vMVerF
8FsMay/QLIaCGUREaQJ9hzEuxaylSTomIsCmyV5czKT3pu/SxjtnpIuZgx9pZZoQmeB8Gdq6D6xm
ahZefTOOHhKj8Vae1V0j+E5EmJxu50ELclIL6jE94AwCctt+cngrRU5IziF/81zvbxlwPeZI22dp
DduDb6cePcD2w71Ku5vjlJgEmuksLbXruolyZbx+TrxN24iutgpmh+w1qU3JvNOY4/hCwvuaTwsY
q2N0mSg8b8H/p5BBsmHVtvVcNdmzNwxo/Q4Km61IhHTFTGsldNT/N1BZiMsgxbsacOjZI/tWr53y
jFb3YGTRj9VyKU4ixDtLAGxP0NjywNxpi6qeZiBOmgHcWrsxQa1oUuPiEYjvbAbDxpWaK1b8LpLy
5trxqSnkH7wMGCk6AsK2iKLToJp2T5R0IwIPzRx66jWloJz+6BaoEqRE0sdF6+6jktpMFPdqW4IK
u49C+leb8AACGC6sfZXrBYgRF7u+5HpBCOdZsu1px3q1W/HN4IQgSWbWWynZNJijPie55ZPiNBnS
j/BSMTId2gre/AyGIUB7q0i4N8E2tqiuhfa/VXH9mjTuLa+aO1lIh/WHT3RK25NduE+a36AXNXvo
dHBZKhnlEJ2H94gmIn+CsRFZWzlamyHIEQ3FcZkctra1x3HwEJC8jobxBr3uEZjw4mitiCcQEyko
LY+IHqcmEFJKiCqcuXgqZEQICTsh+Qh4SBjjqDwv3zpeuZsKYcE1vJ0InI2RqGdOKz+Ign8QFln5
5RKTyxG8pzF4F4Ro1y4AaaD94CCbzt8VRvInEuVSHFExnI6+Mf2fY0AshC3dhyG1tzWZ3KJF24hb
eZbY2YswvdhZTshvfPNVdXS4ERNhpR5EMEtoaNeRLIheeD+zWReMLYI/gareQ2k9uMP8UfAHFLaZ
belZpXrOB+fLaS0egwcb3XBk7KQz+w5FbF+HNphrA3fSdMGpxmwe82fVwtj2LNUQP+c8Cm2kYunV
uc+x37YcJj7jmSHZOsm7F36fczHnT32u3+hxPXnNRPENe3FgFj9QvHkTuyfZROe6b+7QRADZ+sUx
ZeLy6Nm4ZZopcDiiw72z+L2FrgOUf8aFBLMK1kG2x2J+aNzyPHUzV1hdI1IjeSIQ2jve2R8SY2VW
GG/zDHx0HJfGqDIZz8GcfVht2G5lHz/HfnLU7vgYuvZjJ6dz2JHAMgKU0EpRgTgaVF0EAsOJP1xL
JzvWXU+Z6EDt9ViRdROWFcHXDnALLS7BCcwSQWuDAkfcSMuXXm5yW8XHNHUv0u52dVI+ap88utWL
v+E8HoLa+ZIB0+i65R6P4eE5GdN3i8rcxmKAVg/tizMEyKCF/T0IcTSoRpej98+suqvRej+DKPaZ
01z+I+m8liTVsSj6RUTghOC10mdWlrf9QpTpixUgPHz9LPU83YmJdpUJ0jF7r73UPdEvbPNZEDxo
cFEbH8zbNWxCm3KsvRes+3lwSQRSRYqFOLFPcyf3btW6+3pc2JKrubyd0EOPOnhO8uF21XShS62u
hp+ZiOa01uoYFBmUWS/fGnSplbvPgUWYhTMGhItzfiexYPiLSBr134ur+h/8RM0mdYKfOkLIUAMV
AdyzD2Jx35CsFUmmT6kXwO6Jf/xy+lu7dB1dNL0qSq5I2fIAYybflRF9cJZnv42cOOLHp6AhlqVA
wThAIkJxHR770b+tUqrlyjcYwuRrqlOcxyyX6vGR0d5v48XWptDNVzUjt3TIEUqCpHhtp4YOjQ0h
sZh8UiJhpta4u0nJAnYKQ3UxmrlnWL9nfnASguVT6CdHJOWx2VA+TXyI2h2Pvjec2yi2tkQtIR3x
AE027QfesNcRVwqovwainb0eXUgLxjW51Taewk0E4KLquTajPn+vSv9adpkHIqGBKmRVF8HHjRHy
ErQBnrQl/I7W/uA1EJ2ShUY1BbTZOu2joFhFk1MgJe84zJLovc7C5Dlzm98hFlc59X/6xr93FRMn
BaBpXw/Lvw9GJChL+iX7WHv90+NrsuR4mqLxD2GHJ6db7rgIthwnh4JPsFclgAZ07nc11CQf4POH
V8kHNZX4EdUAGMz9iTOy5sLpUmesmJS+9xWU1EbcrcL/dSwYu3HWXwITE6vqX+T/uJya+jgoSmgS
vS6OI9me1e1b4pGJTdDT3sU4MlfyJ3BXAEpa/IlshtYwkfZTTXAHMNIHz/ySCKXlUvztMO/ghwVe
qKd02pXt9LZGRvnfzmf0pBtnHl9z2Z9WROmpqtGTzJs2J+IESQcVkOIoHeU67dwlfwZp6N20TFqZ
mTIqTVGXy0iaEPBws7QgmGxe7pFxeVM/ztPwZH4BsK0XtFzEEKC4ZB25rThc41Dvhjw4puPwvEbJ
WUbpjp1MvE17yKV56lBDZWT4IbtiaaOtd69YQL1CmEYy4Kdm4YmvAt3cIUG55VcdNCaBAByDJTOz
MXnhrgCT6CcSvVaG0hpZoefs/aCq/Z0OLbsgEG9p4p0lFhj9uUNsmiid7JDghLLeSUzIxScSJKUQ
6haqAEcDN9vydxyeWf3i9LKP77EK0reOcSorwuPKPGkYBdlRfj9I28wN0KFn6QWko2l7ibBNfguk
Mx6fZ5wLC4bcFDTPXZ356lYiYUElmWSrtnnByHvDmd82ZI+xUpfYuf2ii1IuNl+y4RiLft7i3WGM
xcGvCzQ0q1tsbVLjSrzhSd1c48mN6m3b0chuLUuhP9ESn+42Hud8OOsssLMv7TalNFgOweKgSJY+
eopLPsTfIQmgKOPuMLblOK4sIuOLJjHioahiaLMtyynv75IlRL/qZ/RrrN79XN7G4axfYe36/o+f
OoX4EnbaLBc3FjHe/WasJClACYw/YtY8I2XUXTFvHKSayHmn2S1AmxQTLpqJ/eUL0V6Cu8MZETAl
UyTlGQC+tAjGC+zwmLvJ6DDBb1WyLMBpB366PLNnxAPww+dj5dQ80bTjYfcYx9qLP8OqhfbFNGhA
UNuwpG7J0kX6hp6HTSRPCFExJeOHtuFkqooKb2pljZr7FPROcQOjglT2orLgUu1kwGDwb51W0bwN
As939mPSUGFHWB795x7DcsVwu4sw+7UlmNPD4mQhecZ1UjGkROJQ/IyJpdA0RO6AABGohNTRXVFY
fERBmdoWU2TYYjDIOhEy+iz7/lXanZju2saao1s2pBmP9qgLZ92IkJ/SoHF7K/7sko4n42sJWZ7q
jdYk1/9kFCA3E29i2iZS57s+6zvYNCHfxdjgsugsjpCiLE3WriosvM+LALHw0JS4yH4aKPSsk5PF
MVqoSNirg3kuSCpuhBk9TF8YmKCy/7pxjIxjkxTmYTvIEFAZXCTWlLgR5m5OQFdYgr8yA7/ekimw
WSxGjKzd1BRYP643OuK2RQTSTM/wLuXSmM2yh0nWdwl2f12HSriYIhZpjx/jwPn+3nd+gDGqKyxC
VruEDwir22xPlrstHZ8Yno3uqO0wsLj1avOj5vjiLZ6aunFfgsXpu6c1HKN2RlIYzN0dXlgrebVr
IDdH3uEZGHICkSZGMcnGcRZb5fFRg+NSDgU8JVQqV3njTe2KShOPVsUBHdZAUSayYHQT/ckwIq+Y
rNMpvschXrVvvaodNAe90y76SSaRG375/dD2VJKEwSHzWW0nN3S31K67P3nL2OF7XoeOqAWXm3Pa
C7ca3IXVMvKznwRLW/jmpI3KPyjonekB6bqO4zOFOp7SJJUdy7Gpd0uL3zIjYO1uBhEnEbS43me/
OWdFW0V7mUX2+LwIz6V15rRa/HYXh7Ga0WkwL0+JfECdUTD4zUgaPw0T5NKBlkVjnWeCzG8fgCfa
XQFXrU3imj3/XEXj6xDPfv9YVMzOPKotchBJ8utn149w1tQ+SYuZNeJdu8nTVTFv70fGYgWpj3bh
krnmuUBFtig3UuPE5KxJIAwL9H/jtkSwDOZMF6nCDtix4X1D6uhNj5O7CMNVRkwXMjF3LI/ZMHSt
yvoIZ2eIDzEp9uYbnypvLs65xc9C+klTj5CqOEIMkwbEVmeJh15GSYMeDnUtpDq367r31AbnhnMX
LKb8UUlgTxgVEuGRn5XYeZft6ek4+UnHrSagLrZeYsYXkQLngShkdNqJGJrcyxzr1JUONpFdOGgY
5ZD0mBodmVekXWe22b1m2JiHErm1WDDE9qnvdz99McXVQ2+PEkWZa/szElolcE1HGw6dvnppcrFU
T8RdFYs+1V2jGT4vhjK1+HbHGCaJquq+YoIDWHDWgwwuPSZaTL5h6ISYnuLIZ7l643TBGrSELYR+
D9eztqFGot/LGYRY/gD/dN/6RWr6UiczudT0iA0+B691g1hhpQZpSZgMi/jF2fkOw3bJeZCDigdy
OPYHVnjs3gNvjGP2wRaTYjOJzmf5iN/Khqoyl2lCmqDui2U8dLSnXI+rXfu9uIEX7lHjaq4Vs3nM
JW7yG6d1LQHyskm7UG37xLFtlF56ge9ybIjGFcu+WGIpmrtJJiXN9aiESJrNPNhLo7caZcO0HKxs
ioa/M5YGybwee1m+PNvzjBLn4o0BMOoHK63bUl9iTyZ1u+9KBkDXorWx5xw6kqnEf7DFbOFc0JBN
GaDp0BK+umpHhIJgmBlg0b53VRY6u9UJqorxfApxxiTjukmZ6Aet4wUO+D7CXlaN6NYCeP4oJKeB
mRzFwdrzb6YEbOilhtCDKQThNLe/LYDG8g5j+hw+zVaD0hV8DiUEmxNrGmLv4Ag/paN2kdeO2eNI
Wg7v3Grso6ODfVSNSeyhrstlZxXDweVsTxgCRnlI8Q7hCmntDSvvNMdAgHB5qbej27Xpf6k/JSkD
kC5rGGepBNMVY7RKK1duMLAm1sAEZsw6NnBt7bEUarsZMN+O7WeRPHRDWaH0rF27mcptoK26Eugd
Sx7xwiJ9BbL9OJG+iopCwbaNKAj8g6oJ9cmIENV2cwd0Kst2cMs7mgSyZoGG55HjzV9zn7bDdwFH
1KSlBNRf8ACytQeRL5c07z6UrJP1L26o2OQudelshQeEAazVgUZhkmxYReOP/M92w646yWnBqrz1
AqgfNSdY1Vjvc12RIMO0pKxh0EcNtqvIAlvt7MsOH/Z5TFbRYr6w4DqvOknEjxMRkrMD4xAC7PLJ
C5mDMIHiwPPdVNlDZgtlv+NWWDBBsrFf3afUrbxFnro4h5iBUc0ZWqKFZ4zX88HCr9gc2qGviZen
4Os5isVYy/oeWWUa/+EgAeFDkGLZRd8e+0FMQ3LJ/ra9NfYYPHnFxXoJ2H604S82hJiVGERWsmZQ
GpcxjKtSRk36ljXDAEypCoJwIksxSOwJPYbl512KXXfpMK7poWyzRx2n2frdB9oP1wOmI8eXmLwc
3ORbGMspawo3bjz/Hp16Vo47KrgaSSpIc5fY2TSdBiYEHaBG4sGbGCvDIDqE0S1Drv5oJ2y/rFM8
qxo5RzrqPv4vQzAg3ZuRwxD4GxMyL2UmHsbTvtFD72WnpG2EHI/UA55lb3zI5f21ytiibHsNA6k8
YY7t5IMLjXf81LaW5NkWWTK9WTZMOpKE3WlM1c7rpEQxH+kxfI0rIKZ/8sxPuJFwzyXE/zZKghZi
LF7XXNxge4bwJ5qcpEBoGDFSpfaChsrOGHcQJxnpqNpnvKzif1agoM6luhfYLOv3vHV6x2d+Yea+
m2xxJKFrkvIiBY+1FoNF6YErJIk2/IflM5LCJeSAQDFmERMWTawJ6W0G256fZ3ihnP5NXMX5M0FP
s2xYWi9DhwjXEVrWu1oKNf5SbiXZh3Lyav0esAoh6KtlxHPGpC3xulsQ3mnsEduZW9KG3Raiizot
ZUxAZx6SqcnimEEXycMu4WDLp4Wv0A2ASbIsZ/y/5iJR4Erh/iBHFpUaHhy6OYmAzk5994uS1VX/
xS2QK5jkvOgzkurEjrGvDRgZWUyymO0RbE18J4V3oOD0x7/5iCZoZKjNJ/W5errbe4hGQZ8T8+h8
CnYWLT2ZjiK2KDOOdf/NciQd38aJRYGAOgWZAvNnwGIYcnpFRYNVtYTLAAl2qBsV3/Fd67LckPAd
s6wK5kVVf3OmjcAnKCWYEY2u7SH9XbPZbRiqLJFDbzkjy+StWPgs0UziCA4zcn5bd1XnRa1hfw49
oFwPPpwTfEiJQgR0l1oLWJnJW20s6Tld+tLT3dWN0CcHZT38R9+lOMP3armjex4C3RiP+uwzGAcH
oypIO2lfKeMlChZsEm7Z89hs+SSm4Iv7JSFU2F6UP1zLNfCxG8VVYb7l3I+XbATglENHQ7VAN9KB
lyvB4GVx0vwNOivGXjs4JnXPV1WdsCHDI4cfKQsXY0HMsqjWN03WVaVDQUYZE1xm0Do6v7gFTyTi
dY9NKP7rCvXUdxLC/iELyU8D/c3HO414GZihFuc0SVaQNj6+SrgIbM77eOApdekM9vw0vAa88oTg
Bjv+aXZxV+qi8cJjPeIwfQ2xnWPg1H3oeH+WIrCpyTqZOxA859xNmbtUE4e702Cb3eRdvNwnMHXS
DnRai6CbcEaUSiTfp0TChWHE4OOoWtDn+iZECWHyzF2Qya8TjeZK3w7JLqphTi2JJUh1INSM8UuH
YHi5rWqyuWBEdDGiSNTfVdU/AgoJyYlwmPPzhDMnTaKLH+R5elg6P1z+NqE0tAfetDw6FlmTh6iP
kzkv6nMQ24F9DboWyNOG2eKUAxljs6viG9Wp0frFcm1zANZp7hOeQ7dSg16JiYjAsZ3naJRvxjqd
PGTWHn89Jgfoi3egzykBg5Qe9SFPxrh6TBlUzV84401rE0+BTVSizOp1obQncTT8JlBi7B/ZfzSa
uFW1qHKbtBnaxBu+iCKf2VWVVfQ7umrAKsVSxVVwi0fGPA8NV4knzXRlSP42k878j3kEPbFgTR+n
5RPdaRy+FmLtJYqExg5UwMee6OCexN9Zfi5V1i1AXKjyW/+TEzOGM0BP5gUDwyeVdBEAx4iliPBG
0LQ3ksDG+acICtrTK4E8a4Ocd5HR9Jezh5A0KIJ58lNOcUZBFYq4kM0zYQ+p/zvGvi5J0LBGGvIw
CW37PupkOFqQIcOEvPbK9pvWZqqPBB/+USFGo0kB/WLs22D/GfOsqIIkRdQAoqC3vbWj2LA6Lk+U
YiRh30hR2jkDPRHMKt30zqK4s1Npa4RqpZ1M+jmnZy34OPfsx8gBCSOi0GPExYnHwPu1dYdsAp4u
gOR/WD4L/gkzeNnr5FBbTlnf+3GeN49tWy76kNppB42lHuFRUaH5NSjshd3/VTVth5VkRv6Mm6/A
m6h/NJdtfocdu7GpAmvtLA++G+QsD5jqdS1pm6RtoJApUa0Q9uo2fvLI5iQQ/1lJP2SSHKeQvgp9
VzVNelc7fjA326THAcJgq7MUWeGsq1l3b+2GmwIH5FQi5lZDaaeXPkndFANviluTzL/pJSjoaDdo
KIvqAFmR/JV1lUO0mbOaOpOJU5PdepH0vJOoUvypBApZwyYnHYPigDEKhP+ZUQ0+gDL7LVuolA3h
DB5xylV5dVzlnRfWwleM8PCwg4J63CuC8pZqMHjQGd59J25T87WKmmln3wZX6fdgqVdJvOyNN7fV
w6BgsDYJLQJeGVx5OixxkOByA3jR++W8z5yZLEEtlnvfrzwzEGQ42PlQW+wg7k6dude3KYOOe92k
JFRId+Zr6M99jI+AjmndFnVNBG7j9x4pyhwqp6R0y/9SkaV7L4IV28Z9fxdMMW8bbYD+6ZjZH0Ya
+6+yY6kNS1ayInKxoJc7W4fRXfnPwlWp4HEMnPmstAq+u4m+t07YKtCepFugNujLh8y+bQGGXkOn
br9cjAVMfspxjHkZXNx87IKZGU9MLaK0BoTaZt3nxHTrZWWatwMbVJ5oSjVE9yHvt0gLy0cf8RpM
Tfw7B5WXr3W7xHsh5v7kgbmGtaRQsbJov087Gk8igdIjciC2vjb2NnKy7Vufw4WBVuntKaznXZav
/bXJOwy3S8heK9XdG1Ar78HXqHfi0ck3CKhwJo1WQwKt38KsgvViZsJ/rVWpw7KOMyJRRUyCnBPr
id/mMy8wIQjFNS0QHdj+R6ZQrcgJXhAqu1MXgcHEHR4SJuGO+a3ua3zdEYsmDg4iXVeTyJkgdQKx
z+oY+6f3z3E5UIXWwt2CUN35taS3rLGdfaImvqRrip1Kzn9SET6NLa1G6tPHggqW2SXz1DEGh8hi
Fadd/VIDPjBy69Fur5iGP+uSIK8yrE5mHzrokiBhAY8Q0ttMCR4T35nFxTFmbDjkoEfwYACt4Otl
TVJUzb0kAnpwAnrJsKehX26zhAWlNcITb0lCBBIQL4+ZwBEGijVM+Rma7uCPqyn5GB3FK9A/J/h1
9Iqfj+UwoMHBD7DAWVs1LFcfi8qakVPMHYyk90CL8mQvsB7ayDqIxQfsM23zWP/XVpgDY1I3iPzA
XVesL34WHUxyu5sTFOaTiCeY2PTphEiYTiQtbvvU3fVFc+RUf3bYr8ADIUapZ7s97aTl7shjM1HX
09Wx64einbcFL8li/83Wr1QhMAP7Qb70NnWqnauL14r9FyrmhaxjF66ldxRRdYj5ZhnQ7Wv3N4nR
Yzr21q3ZupegIxu0jOsn5/FWZe2dHFBGaKDeNYkpxuBlO+GRppS2Vw4LDnZ8dM37ZEpggtgxvSAA
mNsH38a3hBRvK/vyuICkB/5kIHGu9wxFivjDNX+3CA+mAdtw+R5INji0Dit7bcRBzXft/plSscvb
8FSQ0WS7xEDNq81LGc2/o5Rq03fiysN4zYKJQFT31rGJHlrXA+fgrTdHF9dy7oxGMym5SaDDXGSP
f8Yl+bwP8UlVa/BO5u1n25GsDFYiXnDue+/1kh39uT/0cKPVkB9Qu1JpiBcPDH89uW9OUr1y/oIS
1gSvLB8YvU9xZO9GT6J85FFmJIbKDHmzBQMK1sAE98pJps3K7Gvw3Y96KF5UFL6YX2jkuaGS0Hw8
jPDFNp39IxNlJj9fxG9sG/VFNufRAn6soIwk7BbR8YM+znaBZ980EYIFOTytxVduuWe4lIdGzb8M
FI8Q/B6H+nUN7V2vpktaZaeYlTPh2nEotkG8XGa2UXPgfURGrelU8mZMCLSKAir80WJ0337aS3TF
2nrJnOanbSZEfsKEW9wGDT9MwC+eU5dku5TN1HqsVlI6yZkubUXOD4y7ie/MmX4DlP8NsUOlonhE
teoVWKl78i0EiZ8YpHG2Z0clFKLH+ateSg68cdPq+YDi6yHDc+oBZeBpbMjicdqP0XzqHEAg4kDn
18wLHFbCRXzuM6IQi/ytQnYguvmeId+TbYu7SIW7Tls7sRDJjYCRmcumz5uDWfp7gDrsYLhHRvZF
OAzJffLQ8K7NyPtSpmplxYmm5G3GS2UQDLDK0bNG15Apse99GzCQ70VbtM/bqM3ZXrZ3CebbzKsh
8yNxrH7tad1HhXh0oMEHWYjstd+OfGp5/U2s+yUZ8FewaWCydxu05aaFJaTlck7y7JCSaGGkmlAZ
r8whb4bAOngC5F0NxxztWpOFB3NgzBzfuvjP6zocxT6HCtp0nhUGE2wkdPHSuvoqyNCxbHFkkLU1
R7MmUZv55tIP9wvcVC8L9vboAIyutryp51rX/56vDEYI26wP87MPyOEM0AQAJdnSnI2cDm4cbNo6
e3FAldsz5yTmQsc4X3lLzWeez/qWWhyea3SSmXii7z55HAv0C0gkl2vlBIbIuEVnT6/k7JC1bPH7
nJjzHtvE+jMl0TZvMCtx9oE3f4lFjvXE3gzk8Tpuc3boliIWTiCthm9Ug5cwc95X7KL8Iw2piS97
oS+vT5yXu5L8IKx5Zz7vvbQKAnlBqYfiwB4Peb0E5zazd2DFquiN+KrABT8Fs4fOwDkmMgFti6eB
P6/nkCOz7yJsF9AhYaPsDs13soCMMF+vZgHrGoRxzm7C/2GrewrC7xULi8bq0jDy5094CbLx0R/S
Z22Ht1UC456VPOXDzRhOrJbjw2px2sxsXYGw4Dw62VO0Nf87HPOzzUHSBc0e93nH1GJOvU3h0/6j
pghnOER41xCOoE2oNp71Bp/gTurwYM40c2YVTQjpCiUrVzjFAH979C7ltGvpNopwNQSYTxX32xK5
YMn76Q5gJzk+zG1l1d+mfih66FtT1Z4TxztqvJbms/Y8UI455MLJrZ8c2WJAye2Dw2zzZvBxQmsu
tUQjlnGzBrXmJF5UyaJmCK5jt+zlCjFa5wOeWsffjlnM7bc06VH3w2vODxOWy04ovi3LegrJUF89
dfAj96rAYwvg9q68Y0i0ragtMmjYIkTninZ3AK9h5ergEAps6g6lsg3jS0Ce7mFaqkvViY154RZr
wd6YMqPL04SGZAkkE/bozm+8g1EQVEV3DacYdxW+b27leVxO01if0WG+We53TN3ctQ4XKtakmkEO
dsFgXM4GRlBP+H11yaKT09rjoWlnRSY7Uir+bipkDmGEoVMZfQkCEG5GvljyYa6sfFjNXAMK1igd
903gX8zt0meDWe/jd2LM36NLRw9YWcHjsvjokbKTv/gfdZs8lvhJV7qJbFTnVVKjYBS42Ejd8xax
ufmrkzj5YNl5dFBmMo7KP0s7OphbZcYs4ObdbV+bk1zvRPrHKvOry0tuaNxMTbfGb2R+NvPck5V3
CPNnNjz7gIezEsOL+YTZtVw9f72n3j90lfUn78mwVTDyu7B+SpPoyZiGzaPLCummIwfBicjlk83e
nKY1Jzxs6jsJNMP8ZOkaZhtdsoDSzqkkcMMv5j/Ig3hdei41ZjETwCwF2tThSKrsN0xk96T+7osO
YyMadhvKo1VBfPaW575fcAxVV91ASIwLZ19gV7EHLAZY7FhzDLsSuI/XkSNORJrx3c0CoShVpACf
M8lx1yHBkmV0qsPxEajPfkqI4gjhdTZiq1Ehmoo29oOjndKTY15yVr01/iGR4mC0m9s1JyS5Ls8L
H78VMBGmXJiYxCGIII0YoxOZBGGWRvDe+ttwYlBsvpe0H+kO+dTNH+egrFlGzL0ijc6qGZ+7kGgO
yihLAKqM6++GQrft5GOWZc/mdDCXpvCih5ZPrUH0wRTmoRu9bT+N54iKY2TtwQwQAUd4JnqZAqp4
Ba59IjIZmvq6FYO3n90YpB8MKEIM5tm9KMM1QULP+n+/4IsXNHRIVDn62l3G993E5Zlv4SE3UH33
11zBoCCOxoFIHOa/WnvR1a0e4Shw4rLJuilnmIum3Mb0FnOtr6r/9Lme2iG7Dgp5Eo8UlEHYkoYU
URykGkDd56dcFRcL+b2mYhPeN3nsED2DuxYRU17W16b6HPoYU4Wk7yVhh1j0vUrXTx3G+4VzM1Ld
zmaUY8odc242ucFuAyPgWidvDkIGOvcxvBsLyuTI2+h1OUSp9dwW+TVYMwKJSNJqZQ4kj4BvLFAl
51I8e5eFK2zGF2iMFDLJzyQ6nb1wOmeTGeQk7C8Z/6I6uCtNfUc0oSl//Ki/mC/ZGBazYj5ASNsk
zHLNQVkq/dhm00e8RjuU+meuHLIn3a8RgsEQjnd17J3MvdyX5TviAEN9YEvybOoSqB//tcxQh4lC
c+mgO1avNnW/b72VIZ9JCnFd+LCAxzdzkDUgXMae3QN/Ipgq8wUHfXRrThZWpWdGM39ttGxoD/bm
LsUuRNwJSdZ0OEg0b1U6fo2BOx0kGJShLD8tQ4zhKWW3ejItRqjq/Vz0yIwlYkFgx141s71FFkPD
Sdz9vi0wqgB0ItqRQBSYbHUC9q5hGQIOiD49jKtzU+N/tb1rT0nAOhE2d/brjw4VVMckcj1wFiQU
kXCb9nLwzu1g1PFIvcHnPZrDf6hJV+W/prUckvVSo6WEAPzvdckIewaZejGvNdvhEztNNEMuxsTW
f4653tt+IUwn2pmKfQGO5HDKmPedqdSDgwv4pou41TyF+Sfu9onu9yMOSGaX26ELb8fw2tJNGZ9k
0jLSJl8t0Ejqi+I7hLLpy/rgQPt0JAkS810ZiOd5DU6a91fZhIesah+O3i4NxN40fP4yb1y6NNUX
l5YtUkhvx8rwNI8YkTDt+RWi57Ji/pzso0zfW8AJzI3WAy8e+IGlujNlYM5zmqPYC6gYy4GulbDW
LdfypuHId4rsP5aZe3PxmqdF5pAM+VZ7dI3mGc26N6H6nRK0mKmEU+5tzZ/n0kcEdEla487kHUWJ
flvM8RWxNu93dYzkyJDMPwbYB1nA3UoykaLyRUN9Mo8Ci453c1wUvP3SfqzNsC3u95DXTfUztuPe
chxczkSvIPYiZKYPrw3JLLXufogmpagRhwyITTqsF96YQ8c8VCPsljGjE44PaoJ9lc53Bn5QUXKV
Vnm0hUBT7u3MryN8d5ug57cD1IPq3rwS/CV2755dpSnFgSPwcuGdvi9SCzp5vglYOldYY01QLIgV
EsNqiwcn4C5bX6m/nXJ6gIRMi1dtvSZnj5huA4LfmJ0RK2xAMoZHlRohhz/LV3OuqSw68izzIISx
86erpgfVi6vIUbzUV1PmmmuUxSh2XPCV5pOmOlxhwmF6YgBzqYuFn0J6PJPx8o2d5RymeJgUnyUP
h/lxucdPYgrvGNUBzHQJODTfdPl3YvBSOpzY7VNdTTtrdW7t6NGpsgMVIY8foUNgHP8VKd0ckFP7
41HyW+2dOTuHPnhanXxnqn6LI7HhCWza6a2liyAo7Ejq5iF1oxfCXvhXu7ybXIV8yOZcdmk8CLAw
TU3QLZ+mybTU8mz+KPPSmcoopmSpmK2ZcooKsMiAnGnpspDo7mhS9m0+sVyNWWyUyVkx8mlDdc+6
FNOU3NrFF8L3MxdTRtNrSf+CwONq2qPIJWY3UFvPwF4REq+r89eni0dh/ONb3YZPJSqrozlenbW9
krfD0Ri1Jy7oc8ZdC/WeJWx7CMkGUp394WOJjjgFI3AtKTvmG8E4TQCcaqqI/dHq/gTR+pSjw5Et
i4/6mrrWQwofMRP6SXHZshw6me+BdeifIhYk66Tn2c0/JQyNEokgC+RDTJVonOE8dcGVU2i3JOrD
zBxonlMnuth5fGsOBHME21Iwe2weRJyTicKRp03VEa97JgklfEEzYGAZccDpcgTtdMqT5cMjpI2V
0T3r0CfTgDUlPSvfC0XC3nU1g6ni3o8q5E0hvcJ8M6nlvXfRgzPSmNV6n6rxm6TeQz8h0kuluvhR
TR0mzpVnXTT3baT1Nl2zd1NNIVgBvdOrf90xuljTuQfYFW7qbDwMtXokDviJ/z/g82IaHY3j7cS/
aeDvQ7vz5EV6HzIR4ZkALXgsSqiG2AMA5QFTWOOf3FjBeUG7lqKUgrtVRcH+WKhHyX5EC8e+TUV0
RGrDoiu92llyHfrqm3nUMdD/H1PEHJLGvGVmgt0a/g3oKBq7p4ou7ynU/7pzfHZCFuIZJX7UdQ9N
ox245vJctOuDckdna87bOhx+nCS7okw5e3AK4kg+B/Vw7mL0SuBTDzkzCGaLW09Z92a0aArAclRH
tjagNGbGanEM/9nVyR0h3D9hzOoeCS6HavemU3Y5fcda0p69ezOpcTqxNeUUJlgSUTyuQnVcnRrd
HUZgL/IwE2hw5PklZpZ5wwh9t3B4LLVLvFjxhwXQOQyHJ1ZLN6HtPerI4lbv/hVsA3ThViZv5ix0
7fY9qvFlM3maaAJT+DOmAEk9cT/Eza9pwyfuS1Y1D24/3EG5I2mN91yV9Y6gli360HNXsPQPrcpj
ldS/m/LYK917BIu3HB7Xecp/Kyu9h4hxy193YFL0yfJyGzBCACr0K+m+fHf6U4mU0Fvb/2/Ju8eQ
97jy3P6I+ZOsQiJj8bfc9rZ6ryZ8mkIedbHcC71wm5C6HQmew7j896Ehzrs4jThF5JTa2UVI+djl
wcUqxlfEmFc2sl8TqNx/PfeEYYwQMq4LUwz8u6jheBIn/2D3zQWA0rIn4ekVkuBbgF5wM7jrE1PG
bWF5WN+Ki9MSiclk3qWH7pEWmvGH56UkcJbHkYbWoFsLSu6hB+pumSEUN1WaTz9OT16cmedx/oM5
KCJmeY1AOb7YlyjBWSORw9x4QuC8jZ+yBj9rT/2Ta0SuFvBaJfaOk+y6BslKyO9BgvvQdcsLAWY8
NRSqcq7zRyvCfwPx4toOBlci/J/M+h9zZ7Yct3Ju6Vdx7OvGPkACSAAdx47omqtYxZkUyRsERVGY
E/P49P1Bto9FWqLauuqI7b0tkQWgMCQy/3+tb1m7uvXxTXraAsvgMVfq6A/xQ99BLGroKVgum81D
sp3MM6b4eyw+3wYTiU1+fghlGd3NK6q0F9cBd0tWkkdBn/qyaftbYL4ScX99PteUsE9RI2BpOq+N
kLLSV9GvwcHxtGQT9XVeAbaE0OfyXi5a9coC4rNWEZGUq6dujHeQ8aDmljQvPYB6WNHPemkeKwaz
VtTOosD2CUSz2AZN96rJ+i7ymqMvzXObUlDvepuRNZ2Tmlc46bboP9fznZM7QJqt2jmZ+uis+9z4
ksvkKo6qVeNlgqTT6cKkjNiHAZ25cjOvbSCxP0Z2R/w3C1fLSp7V0K4cSp1957EmtA6hWSB+zICY
GHCtmY1YqA2NOXTcEDgeoYLAqCKefIw+DVIY5GirT2WMVAgBwme0W2d1zeV1k5h8oC57cFPtDE/N
fR+Q9CU1yEx23W/nIAUIROa1j0bIqKK7AS3fIuipkpAiggunbeJlGeKFzPLaZ63oEQ1sxK+Tl35K
Vf+Y2XKuaQCVrekuAz+OWB1Zr65FaJ82EJwT5V+Uja4dRcOdJBMFBQyeJPQdiwjJAA43bBGqPtYj
zTb0baAXy/xxlDVS6ew+lxVCop4mptIFUtGSHLYpTInFdOnOz2O8I707aVfxrowmzNKog2h5SH1e
Odveq1PgDAldjDX1+GyypkKcbNPd0NdON23EaF07Rv0w18PmSbGFiJYZfXe0QLxqqlshdzuMJJQ5
XrIdeJnRcqZYxHJ4LjEPpWJo47ZwiJQ2rD1EazjPDVt1ENukAiCaCj7B6t0Gtj6uIjt7qNr0Xnak
45JOgA0e4YqsIKMwfhJOseV/D3HobasKcGXCK1GjpxAA+3KxtGCBoZeeoD2kGezWQL0pELEO49hJ
4Mxuc8Pcjo5763VUnj08rkYGV8URVyZccjSZOzJyqFxmnPaadYsKsbWlkAAdQubSqcET1R7QiPgr
oUoEb0nDkiHcEmVOThAJN3T4s1vEM1uDVwXFBPYbrlyab61iGpXHx9EpLgV5Ow0BAklnQ0PC3TxR
YGcNk5u09nzexSI9zq/7qO8viCJxFijQ9x0f8ExTrbUcPTnl4gzr2GZ+rwY+DKO48frNPM2aK2J4
KfboF46Bpm2HnIri4GWgXcN973Y8FclOT4edydR63iN3H9FWdnJZM53OtRErn3doqXH4gXpJTXkK
rGFn2d291ZrPQwZJ38sQCDMFab3gFOBknv2s4SKY8GpnOmts6TDCz00nMF4kge8yksv8HqnbzGHq
sLcsa5tu62xU5+75RHLM5Rh34SqXxXb+oJGJxxhc1l7p7sGDPEElPr4ImHH7LtNWV0IhoDgVS5Y2
lLLJQiyXXTHbDBmNoNuUS7c2qiMk4/u28tqtAlSG2zs8I44iXZBp9BAZfsYLkM5sjYePWgLA8HIT
161CDBYXR2Osgh0iyvKahUG8zaKQWVobnlqzONR69JVxSc4V5PrajeS67oxuF6aZczCs+r4B9gw9
RDs4KUFswonOVRC9Gp28mXQN7APe7pmkSNzNo/KLFGJheew0Af69dkhb5Ek+UX3chE55rtXh1YwI
qdz0Ec7/Lir76xRkBqGAF6XlP+eCFTGhVCieff0+cc3bMSX4rx0clmEGKSDzcxiLHFjMtCMeE1GO
AzUI8/5y0CGcMp+5JU6dEASWt3ozXfW2d8lEgoqwZX2Zytnp36rrKmpf67DfthMw4sh2zVXqTf3l
3EuuAurZNlWElkuCab/q5DPX8zFtgc0mgL1Y8JLRrj2zMN64siYVkan/xhr9y3IKj3FUXjEo7Y2i
vmzpdM31W4d+UKinaktkwLkmJlqCIiVYPL7gnQpIdoAy21BBNMTV2DQvOBUAlZivehke6xiMohmZ
dHnNdIVKD8WNy1ATTmJH5DmvD1o3JGvcUHYDpkgOUoLVeHDBWFKg2GnET4/1eMC+sZyXZPOd0nXj
xg8qpi8k1hopjvWRhcIY6jeFBmbAZrU3t0XQ96gFgUVXGa1x3BV3Y4BBm5d93NNLzJK03NUzuL5V
6PNEH2yyLjwlIllnVfuoVPrCkd1UkmkIGSTnwtZB/Taruim/xjFJSFQOjCHZw7u+SDqTxKmCeUZi
INUblWNuSw1Nspbv9XG4xsePXp+vapPb65cHm/8Oc1pRJbbYZFiKdrthoszGQ2z14NrCUQMvmhwd
FTI9aV6KnnZuHYXGrJ1BRADhjWaeatxLX+mnymzuspa2BHL9B81mLjzQJjd4Z+Om2HYKJ6PV7JSH
rGps8TMgDDMvDGmEgOSDvcukpRcg02rXIxK13cfzHGM+tLAOqJ/N+Qgw2nY+iUfLMkjmAp93TbDj
JsyBcjisLrKY8K4kA+zSx4x7ODDWKrSuGFtpRTpzHBcGAXhGdUTKQa2ziFXOM7JIfDXe54RS0BhK
fzGo+W7oAbXKbiBOw0qLveQ7i6XuZuXeR7R1jzyCoPk+PAgrwa+tP0Rj/EVLLIoaifHaxSnSM80m
16QcxSIqqDBrGW+z+QlPRHhpCnMnCsoUhjtQidMTwivAvoYUyg3zuojlczOUn2nAPkQdVXB0lxdR
4MgF9l372BmKCuNcWSJgkMyb8j6vcI4YbstgYKEnaICLybJ5moQZLpAGHTQiDZUIr0jivaZI4WNs
iWwgLFrJIjx+nV+ghM1ltENSqmhFkW2bMd3Ytd3RU+3vJJSTZWLH5dKX8IANB+s2aqAvynIfambS
fpudaHA+IpvDai/Lc6bAVxWMQ6oJWjMziRCHzXPYqRqfAkNOc536qmOlGXZMNm3Z96uubc8b0V6I
vIMIh+sUV9otZ3kvovJuSB0qOh0hZZ5OtZgCY6obn6waEXFDO8NzYICiMXSYDqlPsVPdsFLfShyw
HbVuP/LpC2jpfSWi61CL923kXY90tcZQW9ca679KsxjbYZjS1YMSU+ACiy17b5GhHDBCqFK/SRu0
Zn7nXKWtfQJxe6m86qBp4Z5m6mkiZmmWfpxDar7HuQTwx89PPlhNssPkUnxLSYvWoqUShfjuIa7t
Hbrrc6UcWGH588T430r9sbddKn/6kRfpqy3b24iuwiLCYNAJOdKvkOd+Gm2HmDazU0LgoF0WpwDD
8vquqqyv3+41Ny3XjcgdsOD65WCaB6+jtYAKtlvKribUMPYx/qmnuI0PWaodc8dAhjDh62jTjApE
mK/hrKsFS9uLjJgQlM/DrUFq+kLvgy/lQLSr2aRLLGd8ZV27l4mKV+loPkdEOZ9cCoWwH3YB1v1B
5ehFMKRvK6ftNh327jxAMSuFIF5RqbM6d78qReEuSzqdqq+OYws+Zo6CxYv7274wh21rmPdZmn4p
BEjnxnYUN7ZL96sK1/jAJGfdQWs8uCD9u/aBVsAxccR+HONLJj3hJbLeFndw+2j4w5dmKDZGrZP9
rPYMqwetB7uEXAWgWjHwglI1eU29g2KTQNLhvoWQsQgzw/pcOEN6ocIA83Q/8WS7GuRDFxXAJTEB
7iG0wRxOM+hdJiklSLdPiC9KK0K6ptLekM5QPffFaH6NYcecVVGZ3qaQJY4lfq5kZYGoQ5nsM0zX
RssltRO6HsTRxNOtImtu3bQBYSSQhl6qaE6TLCJ7fHSTvEAKg/7GJoAD0n1A/o1rIwNzfP+Gcb+f
kyC0CwbE/pFoHRrYPM0Plmnlh7GcglvNAR8gSg3EfggXEwpOTCu0BE+NUtfL75u8ahZG22kPYy3t
LQmCwdbmSBahJ/dcjPPay2CWSrQm6PTxGcJ8oJfNDM+axpfQ6+nnGzBYP1FJ3dpe9KSX/uvgDiCb
WJJhpF6HeC4Noz0LGKWxN97nNBfivr6AOFoymscjb88KDkZE+7HfNXhxoR1sZJlcKEvXd4Gsn7Gy
v8SUyDGkXpIEfE/t78nVhiumCbvO0J41T9y2GXa6onbtMzE12XWGIe+co4tuurq7JsQLPGNKdEEK
MMyT+NYLo7vjAcl2FTMG7ANMTSkYEY3nC3IsvAjEJZVYj/n5QrdgvUKZvPJMvOR5YZpb/g+NvMR7
bogpXqV9+wnlGYIoOZ27VvUYc6c0XfJppFqG/+1edHh9RbYtXbVNbfnkuoyJckZTUY4HZITGM6XR
QMe6m1Bx80Igo1cKogLoNrv2eHRiVpqm1NdDEZ8PAl5W0eMfijv3orGJRiY1KAlZzpZ2Jg9K6Kyw
pYIoI9UxiKqSNFVnrt+ZJcxWSrMBKOqIBGXkPV+M1uON7lz2aUlwgXXS/QCbHboUiCjGQtb6NfcJ
pvrEXjsTiz5IUlRAY9ZdjulsIzoSfjwdqlreRIU6dnq5ckF5hS7DkV51N6AWt4xK+9QubjOpnsah
ufZC8djgg4JbYhzcuj5Rq7wi3nvvc656F6BJl6XDpU32E7NoZS0GauY7tzdWNh0vaib2FvAIvcoK
X4meaafGyx8Uqo0GA4FPOvBUIp8qbA4Hr3yjuUSp8evw9JcOIE8zNY9O7t+Dud0VUcSYko4XaSLv
nCC8aDlJC4AcEzQaAsgwdCNP1m711r6VIeBTljl3dqe7G6mVBFrzgcK7zcsWaExR0iUfN25j0hii
xJGkp6HWLzByb43cPdLQpPrv6l9jqe0GlGGIJLmFUd5R/GVOTBmyaO0zL/U9zBLhGqvghavlr0qz
pmNsq3aVNJRD3GYPaGBrOx0wN1zZ9EJKPHh+9eBo1oM19i9eQ7PdUICzq5n73lCid/VVDHUUY/Wc
uJbf6irciXHaQQK6MhCCL4lDupwaqCa0nNQCBTSzQ7cs4D3a2Ayz6Gq0UC6GQU3tdTxppQ3XU6u+
pBI5Y5/tUomJkMobCifdf7SqfkvN9oGh9CLUOoRrPidOEzcaoOyRdLuclESA8mejRQt+7jJbRqyz
GIz33Dd0RxqfthDKQ9XD4zAppYJnTOl3ICWTVKGUoMNIQHYc3EUDnd6orY6gwE+tO2G2brDD1jlt
mKh6guI0LdXgPgohbwqiLReYBy5nvE8x6nhxs3Xv4iJwCoq8oyT+w9tSKbiLMjhgCLqJDtDoZ7mc
2CiBdJq7TzihycQo6keAIWdJ0t2qKEJZGp65pfjsDvWD0p1bbuFPXUYby/IdlLMaI8PoXPz9hAou
gZrUzC65rcbe2WHWc1aOAfd1sKonv1ZIAeJeR7BX0FDBKsnAqH0aK1MjMwDcjusD4/zjL//1t/9+
Gf538Jpf5ukICvkvqs0u80g19V//sP/4C3Fs89/uv/z1D01gv7MsJqM6f//yfI2Hk18y/lcT9PqU
kWh/sKtTKIuTR/O1bIzn39q68N5uPbZKIwmYUB8A5n8JgfsyP6FT0RX5y+/twH27A63MR8xMlTgM
JUyyqT1EEvhWnh4/3rz147MjnLebN7UgiWUai0MXTeYhGFzgVLo3LX9v6/Lt1qnXS0oQpeDssNaE
SIFOACnp7218vuDfXdjJo4Laj4WgwRY/FrK5bnN59nubns/Wd5uOagsQTUpIp4cJaRfmptqZGPjX
H299Prc/uCOF+XbrmpHBC08qSOApOJaOKoae1OtBSvTKPt1W7F8f7+hnF1e83VGg+bofV4k4BHV7
kfXWKa7y3zxDxttNA51sxVCE4mClTKxrX9trKaFTHx/3fHv86AS9e2QlUKtYCNc45Jn/uRDtOqSq
Qk1q5+CT+cU+fnJujHcPbqIxEHmm0x5g+qYAjAl65WX38fH/ZMgx3j2zpglqRmAqmhH4rwSwmKtp
TKG8M+5vP97DfJQ/OEPGu8e20+npqDY3Dmnonkxj2hdWfzQdn1ZDTuUu3M3vBMya+49395M71nj3
HNN7oXIQ2XNREFj+CL+WIkellaj4M0KdwpuPd/Oza/Luia4MTLJ67BQHU89tfQU5VyH1TCdn9Xvb
n/f73WNtOTa9qbwqDtJIvqYK8B+hjL84dmN+qH50Sd491UPSulR5CL+24+HMzRo0bzVBAf1Rlemy
FDHat27Lm/WQauibfbo1WcJr9ve+2XxQ332zoDSp5zvJeEAndAGMHJJ2Uf/im/3s4r971L2kyaVl
RiMqYwAklVpVDZ6wNFmXpPfZl7/3Bd498npHBcM0g/Hg8LwT61FFm8YlEPvjrf/kgdTfPewOxLRS
1NpwcIIx2ja2GS07czL3o9e0v7i3fraL9898UzpUK9v+0DIoYuEGODKKO4zKyS8u8c928O6R5wpP
Ja/mjqVPQ3GWzNUaIrfTnH98in7y7OnvHnHX9JO6MeqO6DgUvoM3kOg3ETHz8dZ/dvDz3393f0ad
AXXFKjn4RgtOTmPnm2gMy21VM33/vV28e7gTN25K26zbQ1zAO206Yydp8GRFcvh4+z87Qe+e79gb
sqqvjPYg7RHjY5dq8OIge3689W8j9w+GD/3dE1yBLSOKZmoOYUbb19/Msqc4Qxfdr3I1rfFjooxD
0JVsCideas205H7AuwehN0IILFY6Gs6Pj+Vn3/TdA+/itSTdRmYw6PRrUwcpbuW/mC7/bNPvHnMt
qN2kC6ryQB9sWLPYJM7MHH/1mP/4rUhJ5u1dBgja9juJlbzxffTbEc3NIAC8huUQlhKKxbx/0kwS
50Xier+4cD/+Rob37rknOWwSdtIWB4JfnUVuw7d1ezi9v3MpDO/dQ+8aDkpgh3d6oCZ3YTWIDjOV
ecuPt/6Tm87w3j30qra62IArcjAI883HZ5e1Uct8i4Xm3g2vRN1c+OEpH6dVGYH1cPZwM1YZuvE6
KHa1ae0tuqIfH8uPRwhCTt5euxbwZdZ2vJvjqTwlbrrvfOO6mPm5H2/f+tnNMV/A74YgV+i6OcZ2
fpjtrTqIU9WOzRJ4YeVeeKNdEJFiSQAMFOCDhPxmUAKwPacUXMAehg90btUl1E1IeXsVYHAw5JRf
JSIvSp5ekNrK3ySub9ILjFovvm0m3jr7sZ+G+o4gAp3KJsitDAi8R1OVpqwoPPYyqs6DeG5P8bDF
7G2VW+T5NkrVwfwMgCqSl3lR0DIfirzYQjuMaBj1AIg7XCy6cAjGg7ZGhmgTDnPVNg0w0iWkZ6Cz
/oQuMIoQRfcEPAbkROCnC5aT3qrmaVAiRv47Tb3l4wAOAZARuDyW3XNWgt8g4E2h0vp25v/rzQq8
/rYif8mLsYqCsHn3x7/d5kgPsv+eP/M/v/P2E3/bvubnz9lr/f6X3nyG7f5jv6vn5vnNH2jRRc14
1b5W4/UrSKXmnzWC+Tf/X3/4l9dvW7kdi9e//vGSc0rmrQVRrv74x4/mooLgefmfEsS8+X/8bD7+
v/6BQj3qIgbGv2/rnx94fa4b6hG286dlC8/ziDXzPJJSuB/7128/kt6fEuy047i2tKDpzlNMRY06
5GP8SJJs4NlwNmzL0OepeJ23334mxJ80dYX0pG2aAvKS+OOf3/3y76+Yv1+On9RLrPnp/9erSIJr
Nti5pHDGYTqueDe0uX1XiR6B9bqj24PdTXdcJZd+6Mv2RK9f9LeaSEadojPEoYWOjnVaVaAQxs82
0S6fgwBe0RNSvRill6fRPTPhy8R0YVSDEk4fc/MJHVdGnAxJBxu9KMjNhrzgEaqra7qhiISJB+0c
p1TjLaeh6GkoVKaN0RGRgFMSaAAH5KrlD1+K0GlBwndY+5Boh5FFloIO0jXDEjcFzhPqUt/bFdYI
FxdiRx3BpTJ1MzhzJ82iV6ppaHC9TNnkhLuNrZB2+32xgyUFEpPoLQ9GQR/4VUVmQFDLO9/BIItW
ToJDJVlFIOn5YhGzaMOAyGxt2bQDfKnzsZC9cWqaVotOSu+zZN/VSMSXFVwym+TALnRiz1qZneGO
7cltUGpdOmPD4m6N018naQSH+BDVL1HeNXaM67AFenAZWoE2i6D6RifBs64YvEgFBWWzdU05Abw0
se5durluVKsETKBH9E2YY/KyoxhXINlj7sKIwWQuk4b7D1PpRH8QADywhpYQ2LqmA+CnWn0Pu6ir
V6L1waPlZisjcu8gvJJwOdX5XhlgC8HoAAghGB0t3jBBnyI9Aa8BmnjLZ9t9GVQbwu5OJLSU9bEv
PFUiiweBwoCYjMDJw9LfGR3uiG1FKz27DOnJkmXguDRXnN6YE31JHmOmVasQkQCnGjJGYgoYlG7f
U0jWB2kXazfp3W3Qzs5U2jA+IewuP+txAKMQSQzmmUEFCRNbhCASJukaAstyr2qzbRCq4baGsTOi
3+sTDdBV17rL1nStIF6MJbqyTxrIz4i0Si3QlwhfY2M/5JOpEXVjTdm21+DD5UT8ZpCCyrVJHmVv
L80QElx6MAdZYNe2GOPBkCRKT6LHoLCiBGpAaYZwAvR4ju8pRQGOBmDBLivaJKF46oeAnNtS29Zj
4WTrIR+tci2VrB5LOkH0w2k6PNl9THoyUmiDXqKMLILmRtXSX/G1R7AlgvADD6w2qAAlr+tGELBB
U9Rxzyq7GUwUMKboVuMQNRi7knTYwika00dVwT3Y6vRIQqKlvJqit1bn1O+0YfwcGiZ49ihVU73g
lwdjmxJ48TT52phfkeXm3o1FG1TPaLcr7ehlWvscJS0gxGJ0fErlpju4WzX04WtcRMk1ubNFxpxX
NuQgVINw1jgaLB2bpd0/T3qtYMiUEjoaDcIWDYIzZcZXUzP9HvppxlBCyJiJD96fAKcUwraJTZEj
ffTGj9Jq09Yjl1cRKrZ1SKIWS62DhXGMfU891xYYYVAfg4fZzx6ksyKpkOiooYFM7E66c4EPH2gS
KNEKN7h0UPb0WEn6I90b6JxhNgQYFjHvN9s2pKO6sbow/WJj1w6QUUoZQeOrviWYETGCk7YObzK9
SGawklE/Ax3wkhsZCjns09HF65obdhOtus4y/C0c1Lj6GpMrOyLfmIjG6qTjUkf1hoSgA0fV7ioD
tFeTp9qAGJIqJJ1B07VoXNLmU8izlFP6gAQDHJmYOFs8uRFD6KHLaNWuPau08TVAvAkwWvsMHIKH
F0VF0tOg823b02DC+fAZ4y4b5NqJR5qRmq2X9KlN3cMUp9CEbkgmJh4cUiRYYZ+2ByEwQn5Ca0Uc
hosUHVuQHOVX30iaAopWNztfDXq9F0ni4/zqfYICZlZ+ou3BadWYDCKfa1j0YwxEO5ZjcfDBwE5r
u6QTvjHnfsUSom+HyN2kUYsysFOfWxHwBHZJRi6FiEYUtVnruP6hMoouX/UgpuSsvJ/1/hUGnyN+
ajc8C/reKs9lg4lubTtG+qXEqdacSqsQ2oGTDsOijko5HPrMRRIJLy7M4VFp3HhnwQDVmJwktFeX
/eRhN6qLoar2EJMUA6w0SmedirLgHiASDclnEZvkLrZB/zVgxhgS1td0NI6dsfeZijkoTGHP0k42
CsmpTGLTIf3DQa7PwIJIAztyDasq8cvhYogmcUvfmK5YVeUXUHa7a5v7nXYuSR/HiEwDfV0QYA09
xa/IENfU0OkvuQg0QDFV4ET8zVjHr4MdBOkSj0rwJe9IVCMk2s363URqITg/2K68QkSjIT3nzWlO
pUN+x1jF4SnKMvjosRGO6pY0GQbrAAop4hPh9eNS72n3LoosE+YS+yCQlyqMOKU2kIPoOBSCE9tk
flYfh8b121dAC1FyB79SL85saIL1ErDQHGdXtJl7tBwzy55rTu+M9WVUQuvQ2sNtEvVp9Txy6qKz
mGF6zq4daCenneivBB2r8Rxubg6/qyg6bGeaXwTrwLKLZg2F0MovxkbozaEno+y1YvKfrfJRBmTK
I0Eutw2Qu7Zdu6R5TicFp8jrbmI0/lp6PlmRo19GsaO3SysfwLdZUNyaK1VGvH+KPhrhCUqHPAZI
yh6yuqafCIwxPSsjwZKX0toJCziWIASUuomwTZAogeTGhNINc/c5BhmJRq4n4WSZNSrXr4bcaYuF
EJXpI2y00fiPvAOGEy/SaEBn36nkpMWVHp8FmIC/NtYEqt7P7OGmGRAFnblpjt6xAhqGdTZHQ762
qrJTABbVyAqGroNfLmF8mmhYR4dH1NRSCpcDdi6DrDpHB1uWZ15zgqVaCHp2RZNel0CEP4VJrvyb
gYZ+solIfGcVYpQwFlUQemj0aDCR7qPawFrqTa7KWyOIMQ7FjRpYE4FWxja0joD3O8eYZiVYJKiI
Gz2SDdFLgSBnIQVjQkROo/dufx1kI/MFAHSeeIH9HNdkNrKYgis2+crdkFHWDacCJ19w43YCJkyk
ctg4iWBKzZTQqXFslnnHMJcyGawvAs1FJuoMXTvdh/CuvK/KDFJGyibPandTTqaqHqreGr4aPXkj
CEGA489qmEriD5zi8Lpmud+T6QUHZN3ZaUgyJP+ylnnZVNW6x7cTn/VTbbXbFGLyA3f3tNAhp8/I
RiMlUNawkIMqfUiQR2I9Kda+qZS/AmlMupKbk4A4R7zrrfEgIJYZG/CDg3Hpjvn85VuVkv6eVk2Z
nhfWMNhrHxs8DLxhTAwEihQnENe0qU66W5M4W/ynjX+mZaPlf5FEUpbLLPAsf2VBWqafb/XY510M
AN69Zwxi3Blubvvruo+SFJWi1tvefmqGltjyym11CMtWhP4PLHe7jvvejTYD70WIeXoCe/2+r3od
BdCkoG/bzC11R97nmYNukel8Oh2DNNXbGx1oYLQBhJGchVxTorsNO8P36ut1sE/ouBvkNJdJt6hH
vDowPKSArWIJ81Ov8YGlHGDAI9BzyXJO9QbKW+rMhR+wGiYQrv98GXuKXlCi5V+b94vUN+vai+JV
3TTV62tzei7e/+b/h8tZSi4/X83+n+m1+vwcxc9vVsB85O/rWVv/E0+Jbnt0Rh1hybnE/vflrGX9
6UgUg1xa1qxEHPGTf6xmLeNPzzBtB2eYaVmOkP9azJrunyb4NtaehuQ3LPEfrWXnMtm/VrIOUz66
hbqLgs7i+fw3DcAE3tePyilaZ1I4T4OPnFPGWvOJ3D0AV1FeXfip1+y/Oz//WFB/Lzh4t1PTZo8e
ziKLXXuOEO/KqA7DszvVME4yb1yJ0nvG/XycWhwhJUljxfAfdfCdeXfEUFuebelUCLy5NvF9fQu2
ndCknYq1kSbHQK92uFZ+UbV9WxBgFxQVKDCQhMNOhDTflcAJhLIyyJ0Di1Pnwh9QuguUWMR/AcZU
wy8KdT/cGYOyi2rDnm+gt98nryRU9Ilc4Ujz7bVGFl3iQWYMe2hgroZW9OOr9bZ+++27WUAudSox
rF6E8a7+mHIrVlTdiGLpEVGmQ3tNYPTu433MhZvv78P5BL7ZybtrpHcqRhXu1bxQr7vuARwp3gV1
mzRExPs+8a/+TTK4x7byYdZQYcVB//ER/OCkvjmAd/Vkoxrsoix7vmUb7LVyuhCes2JWRT8sDMtf
XMF/ewDmb2s4hiv4R3LPvL2CPlEyyMH8HmLF18COtmja1oPrw2UuM20ZFvHdb3y57/b37hJOrkso
QU4YRZ6dpWV8rmX6rtS9gw996+M9GT+6WzxhSpibDix5+11pbDJIfNVM4Htm5SPHryxqA5pnMD9r
oAe1jz02bKrFixYCUa4Sa+E6ZIDmvGyTAtnpePOL45m/2ncD3Lcby7MNw7UNNMeMAG9PtaZLURkg
JdbFYKwCPVjZg7vO9GpdNZdjCVerLJexSfpMSlSEf9nFcpVZzYbVyllEG/zjoxHzo/nR0by7yyxm
rJ4X4d0bG8D2i5iq+6xSRwEu4JA+6DnkiilRyV5qKtxqcY/bixrYWVsEAlChaGS+GlQ93kylyCUi
tWCqlphGvZ2pW9FnFKjBoY8TZOyI5uL7j4/+28Dy7uhtyC66a9m8MqT+7rbVetY4OUuCNXDX+IVE
Oe+6sirdgnUlfUJcyGGAJBUwDxupTvapqnZ+1nW/eHsI45sO6N8OxKPay7DL++P9iJ5PYExytMBr
JSfxOc3qZA/O2wb6XPUuSeEjss20Li5GwhWOdj4N95HhwhAdqhgYIfmszRWV2w5DUTxXC/UwBUgm
wG89NMyDSfHM+0sSKa2jLqbyaDQTiEOrInnX6JP2Jac+CvB7mLp9RAWWrA59wh3WGMkleTawbPou
/tRbqQfPNQpDSBz5SIU30sDfD4V8GpCkrD1UwGcy0IotedHiSrP0axoj2MUIlLkvCJPf2U3lLEn5
SdYGIGRqJq2xLmqEgqwujU2bt8P9kBn2Kg60CK3OAIWSAjTcxRYPZOg9xnqPtrJwzYygAgNkygLD
BOW5FiUxFmtbh/SYZGThDkjuVzRbPLSxWn3ZwIaNVhmsFUReeMQIUG12lmqLK6Vs9+SmSLL6grf7
ggfLJn8hJAxadeHRcMPh0KIpnHasUUTA1Dy8INvIY2JqG2O/0AtzV5RzoAftepz2WRQjh/SqVN+X
2GNYfVQWLDNv0GZGBlbxQM4GCmlkt74OPi0OUkLMQPPiQPHwZJ3n+eBBZ2ovJpkShQ2FYwnIq98Z
JaY0aEq8N2rc/WWydT1G2hAoJxFHQKaq+HZsilvqGnijGMnWZmAjJnZBLdtd/FQFQ7q2s97bokxS
J3IfK5zlyr4k1WQga4xQdqT+S630KeCbilp6kLx6ZggM08dtwFt5KprPaTjs5OQ0WyQ7wWmcNExU
okFPGNz4WT8+8K6GRciCsqxEsR5dM7pCWx9sYEtSrQPXfY7W3ycqqXgZmhreC/TchT8M1JXHCTJR
uCYu+Dnz+naj6eWyVgN25UnctS356FNAdcrO/WbvTCmkCZDneJEuqKPP2NFlkQxfwf3jU8r2Zhpf
F8a4Bn+/sli8iTr9UjnRA60J7GlOLTZWb74YQOJR6ZjUUuMiWNqR/3UkQG2jfNoXWH81J6zWjbbv
K43FrrsR1EeHPIdaHG+UogyP7dwl13aORhBwrXNdQs3RiTJmrcQDNo3ZJmg48HR8iOOu3BYTKyc9
yD6jkX91aftQA3JA7k6Eglr/l7vzWI4cybbtDz20AXA4xDQEEBEMhqBmTmCU0Frj6+9CdQ+q2PUq
7b7hm5RIs2QwINyPn7P32tED9uU7GlX3XVffklm9w4XDespto1tX8Tdbs0ajDi3fwkATAAzzQZwB
SRWDRnMyf7YHuS0gHBF+4K/UKNvQST7VjnHs0+cKYW5Z4PBvUMCNA6nhkGUH5SUYLmStA4eySPXS
16jZ6EsvOSfZpc3eNB/DZfddI052qi9oTIDN2qdsftGUYTuStKkXxSkwu40aE6Ii9Qt/jpvkvkW6
F9tnvH04CLujOVQ3fXaPetf3tQPuzI2azXf4sg9dAiuspj1h4Vebt2a0HxkmWNUvn1ZrHj3ZBDXC
0t4QRaFHhVf1d0X7K0AKbubkIz5Ziye7xaBytUsk9CyHNoDUuCSheTgxN9nUiRLhvnSz+ik3RtxD
ckGAbmT41dbJbs4fCc16M8b3uHsmSPwpxNPHOAcrSXeRTe5Z9rdKo0GUcJBbzrljvuq6Yd2R7ZEj
Pain6IwAEDKmtsaO2OrReopwD+p8hfjsgLfFhrOTyU2HAYgwkX0rjF+tlR7q0odusx4FfPVsvhYE
s0/ipcaC3+UNEfHRs8G+uFLwmfYEEELvn/3ipputZ2k35WFG2hmHWy02Dyp9GynBvBQnNSk3oo2e
dSd466fkSWuHX8MERoOWoyvNT7R7+EWcu2ZKbv3mKa3At9KSiBV7K9tbp4wvOjFWLqGWG92aj7oY
nxKrhanF3Y+BmwpMaUkxZ9sIQN/KUhhK43bvIwr1MsxPKuqnXqMVC28FnyTBZA2dr+iznIqtTYgu
Onryr7aEAbA00V6EboauzOBfifULHtJtHnv21NxWqoYgHbxPPydn3adnIua1HtZeMfk7Ew8hgYBF
QGgb+2IIN85oHHT1S9YpqT6xG+B6jGhHanFwa9c1iQVHYnwIvhm+49G8H/WTUF/gCOBsJYXIqkmp
wP280kf7udYsj1E9fKFjNKgvmv3d4ylgVEgZl57scM/W2ZBNam5VLdwKHfK4wpwj+orUx3b2iaCJ
oNMSvdoUL37/ZIvmWhTKm4pRkHR2+wtiGZGAjwm5o6Bb1xhDVr7jgyLd88Ssw3kJIPU3RRUd/fRe
jN/ML9f1dJ/Fj1CkKed45r6b8ovgMb68/uBH5PmwWTvaayVfiMqu/LeofxNFh1WE6CFyVJXwIzVO
jf9YlZdJ1dxY4lGLDoX/nJT9EpR9q2nQTzw1fWuVx9pA9k/shaeXthcKequBRocTX7BS6RgS4ESD
AoNT6kblEs33NrBw28M9DVveqMNU7+cSHPNJVYJgWymXYbgrqmpfZU/WcMd2vYtSgMdF+G0wmBml
ihGXoV1/rcrlofnMoPhAKU3p4nTFaSahtnykr47dcFgTzga2FYMij3OkaJumfJwYGi+OjpaGN+yW
xtqF5Yb/YC5pTmDu5oGFWm7aReaS7kYbDBv0SLvcUGltdamvLYvZERp4u053mL2geU/kHEywcNea
AaBpO3de32/48zDe+EtzcYPPSrAPj81FaPcVGIo6ujhBhSb63DKQ1fdldCf6l3G+5Mqr4ZxlD/am
cU666L4U+IcDZBikx7+0jpgZ/cLskYSox4SHbEj0TZPYlzmfjlh2Gao2AICuev5SmlCC9WOZQDa4
sWDvdxCSB4LNtSNnu0Rg1wuj2wF/RXGUS9iCedHwZRZ0q3CfgNYtfs3cGZB+hXyIy1fcxSv4/DuS
AGKb8McUYvR6SL5gIob9L7jbVVidA/ULHHiofmndDjXianCIMVYJ0yo+HDCpOZDQtr/v4UaHdKfl
sAA51kngFvFDYp5FTGhwsOWPzHmfh4dUfPRTvtbloz28Qy4g5YFGZbkq1XsWxmh+KE3ihmuyXMKT
Flw68+po5HMf+3xj6Lc9tVEXHAfDMwRddACULYLbeRdaTxPVTdHtCggN9Cr2xZC8Z1X/TJOVYe3O
mg6VdZcluAlvQ+0ShXsGBhuCcFYmxuxwfOVNxFuvuZmTuk5auF1d3DNYIQH3FYkP41LA2+ahDuWn
OhssiuE18I8pSde4rPZziH6fSPRMtJ6iPxNk6YU92ZjMd5pKvUuMauOH5nbmvwW+YGUmRglHlDTZ
G3Rs6jy9xS7k+NaQZAznXgn4FWNl0/DgVtHI22N4cFDOIwhdkxXEwPdt4U8lN2s3jQClicecsLUN
telGpGjhg8LsajrvndTPMzxAOLEjfLYxhrCeTe81FKI+/WBuu7IszPQ1TjAlVzyMrnr85HcT8WeN
R1fviayQXc4SrWNd0rVoXVs+zAHYQtNzpcLX+xblscju8YS5KunqpayvKvt+B+gyHq6lfJjZlhVt
fM7s8GFZEOv6LlfdTMJOs+6oCVl5V8jlT5Sd2mU2QG73PTE90WHgRJOo8tvOQrdN6tUM7Gaaxa2d
k4cXQEgPpm91ibwd9YMTi/emXgB/VDxZeBkRsIK5u4204MbUH3vO6nOi7rg0K5/+8DjiXUB+CN/k
YvueWTzkAfivOT4DGd6GtKYWAiX0lvhLbd4qNJccSre1qq2j/rM3eRk6wiCCaNM44z5jZjAHxqYU
LYIJa9WMd8SknW291I9hU1grzE0uW0BsJB7yrG3jp14pMfoH9olOCWzEDz1yDtgU8UItJj4PUs+h
N8cb2Q/bhoE7ntvjwgJcNqB4rEh3Aj3MFWk6C00YdEXcnvVzV1y0QLi9KpkaRpsJwkRkJ7u+EZu8
zb2+M7ej+EY6cyBvx5Om+FUXcJhRrClnlXUoHAEEgYQD/OHXLCkOEj+FEU0N+AfrUda2K92Jdn6E
TZZu62mAhlvDyKmZXraPdf+GFeta1YA4/D3RLrAJOuyJe6BFiZiPaq5sBnJpE6fdDrHPT9U4vCUH
aEQpdJbhKR23oBg4d+FPvhlSuMoFwo/LogVX04r6QtlXwZPav8dBoxL3xS9yBySpMw52tCv1PTtw
k546iAOcU2cv7B4CnmBGqI39K8wfRP4A9WxfKOcSfg97alTBdZ7I7ZOumo1raVQuEbLEk23xIG8l
ky5x5NjpdeC1ZnsHEITw1NHfWKFYReEpVU+c07zRsCX0fcs2nzotgZAU28yIiCJHJLG1GnnFWfiW
DvMrwebUpSr5GVph7vp6GE7Ejq5KdmduuW7uU9DYj9XMM4TUYpdqBPSlgqU9KuyEXN2s9sAKwM9Z
HODAOj4xV94rbdY8tG34FmTWq+oTM4oHQf1ucMfWhLiVAjTu3IWRp41g+B06RChMvGEpWoIeUnYG
oT9Txn0i2YR70tZXvmkBNkoe4BOO25o8LmiG8QBTpr3p9ei5HxSvZI8rB4zJWX+o83atOEO2Bliw
MyrAM4ogaMzG5EzYC25WWDnrpIsfCXi/C9iEIsEOnBRfFqdKw+/PoolOKTyOqrfucVdemZx5fWPt
sUEeA5NDNrqp23RUiOLJvFhL7/IhO81M95TaeSUPIF6r6kiJmZBHsZDe7eaBcyeSEGtlFOqT0nRH
RbNd4pivGprpSc53emogp2ZPJDTgNaG2i2FY8w5lHLziai7ZpPzl/jEb63v9SZG4HrK4eRO+DxXT
hKuiFx7cqs8p7cVVrZxdGJILMbAoadGeUF3C0jEQE9WMPfzT6oB7hu9EMxP2CdNflMTvkoCKmGIt
WogQMX9fpU1BIqprBcIznNGzc38b6vJFEz7HIFBvfbWdiG4XXXFm8L1z1GGXTHKrV+22j6uNGjZu
U2ZUVxOlSaC/xpHthvYAyWMJXXDyYNxXCr+YnYjbDIMnQ87BA8R6gfThFbC2V2EBtJmIQ7JjPYRn
gYtow81tUtKkPnmJyE+dYoKojdsXBxs0yYyw7OHCZ1BVUEstwNWMNJKO08eQ8xAnar2RxuRsJ037
5FpoWxUFuNt1EDgAZ25ptD8acjmDYoqZWQOwbmebskbWFkWoWxWQVAExHGM1XdW4PZtlvylVwrej
YuDsFdNCUaxzlLUPXQszQ3FcGYfXRO16dBKFfxYmGMv4O6SfTwfyoegN0x3L7I6C7zOmgTjMJueV
oevum0yp9wkrpB9+QxExz4pJ0F6LNpTMxbaFljMTzNEhhS6mw6hGzFlZzauSsyn9mfwGsRfktIiH
v8xHI6DOrjO3q5py4yfTuxYGnlAGnOVZR/xo/JpP8aGUKUdSMiMXczArjZLdiCUexRKUHjwbTnPg
+cs3TUMDYRJuY05o2Cl3TULCTqNTLrdewbNvqdNjq4zau9VN5Qa2VnqTZyWwIC1K3YaouLXS2F+4
dbmitZWRSbW0CQUqop5IcovIwmLhUvRnnZgVWQfTXW8pf6AG0ls7EILQ10Z9HZ1AlIjWlKTxyGKT
JNpIE4e/LFEvom9jwdiLuZRXxR9qsmQUXohrH+jkPpGaldT3E1he8iJ6vEr8SynN4lwYs17AUy0k
MjcfBbirOQIDmDXNL0JG2r6RtEy+SEbm8qvhAEugJytwNWpA6BGZRT1JPgHcRfJW/Zc+CKs7JizB
nW2V1l3R9+EJCKBy189Kd62lMXrCKJMPZWJGCMumLA6iTCBBpBxBL0E0lHc+wbbrUrPCs7Cr7iZC
DZkB7EGsOai58xgPlvwVxNrgziNjPGFaxblGxrOz7ZSrUtjxM9wd+wGHtjwmEYwROrDma5k1vAep
qO4lnbt7JD8VZz6C4O2YTGKG3c5KJuHnoGdgYwLoPV2o0bVRuqApQHjY7UVrJuWFAiEl3ods1Gya
dXujGwFAK1YldDKy24cxcLS4jK0PkYfFLVLOuVwr+uLbstGhU7XRA77UkDxK0hpFew7iEBohcHv9
WoXxdyRR1tTcXgIU2HwYNpCeZOWF8Tr6ujhK8AUbP18Qj0HceiwsxjqXqfxF5CRKoFbOH0bXAxzr
TIhFaT1kD2ZVNnsJknPTRvlM5Yw4cJ2MlXDrPMU6WLfWGX6VtR+KpjpOiKK9kSv80uotxwkz8eFA
d0ixUFO14tecRjCHWmFSacTRPfOQ7LFtq+CGDm5fofFoNLcejX7d22p9r48hhPPI0A5GlZo44dEi
sLJktpcFJS75EYXjdobjQjpHVQT0P+clOjItk/tAsbgPZmx+tZmSPJG+pCOuaFCojLGxgTAvYBgZ
w17Le7gwopG3s2kLj4id4UHnFfyo9A4sObGy6bfjTM0RGSX5IDoXw+oQgK6gi1XuSBS7A3kBmrVE
c+d1qG1NAn3T7IgidaQe7mV5JBrVuR0GRzxkvDLrqijlK0aR4XUKAmsrDS69j16FllJLD3b2l8xa
WK4q4xbg9eGwzrsGjjVJTGI1DyAIumZhSiOaXVJ5c+KeCBIRAQaQVDY4iow5h/MS6O+9aGmxI+JZ
VRCi10Ifxa5TsBei61DxM2zCkp1Al9BefCNqASD5PGdtNV59HzlHVWkfsKisDQJTsLLQQ1FHgTaE
U1JyzUYIUoNJuwYM+RkZuMrKn6s3dWkXK8kD6qI7IsBZVNW2qprOs5DxbQLEVBcN8NE6tyxYLPys
LfAXFE1V42yl4zAnsNnfZBRQJoKJWSdwmDpn9Pdaz5UxkqwHsE/Ofe1z6Br1sLmfRapxCIj1vdUi
r20JxtskMy1dkK3As23a9ygGSTsWS8ItmXA+jWCwrFktz0lE3I6dRJrLgpqtcxTDhE6UM0Iaa/BP
lmnR2DJBRgHKsTZ6ZE0bpVNiLpXTkD01hN6gl7TBRM2aHNIiLKtcfvu86ndNMeAIUUZEzllteWQw
52uZ1/mBSzqvnRb5ddOboOQwnRLBYEMWVad6HdVRfCVOTPDzUOuxOyoEJg0OXAl4xfuyRXOVj3Oy
Dwt2nMmSwUal6vf6qez30hi647AAlKY4G6HKSGc1V5XccDjLyCApfQ78zuh2U84osfSTZ2C82E1Q
PinP3IYOI3UU+S8cEFN/l3Tj8BwA1GMHJpb61Q8UjeyKsv0wRMgEOu3a8iYgL/e+78vmaSBW/ETo
HaEGqgGHCQIngZsFcuw2p6meRbTAzGBHQKZrAKqsM6apJP0xz+gXhmtXUI4Dsa5M1jIdhXWl+KA+
BbdF03XOs34J7gWKz5FCYSAZqdbJV0CvVmk0xycU92FfQ8hPrMAItm3VLvzBXLF2qC0rbNUtZzI/
reynKpEhgHwasGBJ1EHZTkU9egYug51tCvCzSjaKnkZs0DymeVSewTppH5mOE4iOztQtvNTUfKjx
FjyaSMThklD32CjhAnkeS5JtmgAIHmd8kqKm2S5cuwFlNswVBG5GBoeGuRmn9JHMUGgKDAeVjPwu
ayo8utsCIqLiPzIIJ7N+FslNNVtfnabGXjioxla002MxdzbDtgnmgxO09HnjeZPC8/wQRoIJ3rmG
yfjZ9bSUiraEKSuzfpsM3cKfD9T0ufML8QSBlIg4fra6T1QrcuPUltw4agPiZ8v5FI0JpwwSB+40
02zuQijKaw13zX3Wq8k+DRUQS3Zfwt+mKTGyz7hhDIkHOrsJPH00SOGe4CzPDjF2nc851yA42a3t
Pjg0qVHsop7Qg0oXkauiXLwL2KTdXBHauuwawzXVuvUgeqc3ddI2NwWtSk4QAuAjgZ2lcu7CgA44
+nHCcfqWtmQzXMmizVxKYLJwWsep33xfGUD89oubKoDLuUpQTeILEWHiZnnNe6306U2oYnpYi74p
do4dUv40inIdkOlCKRlniMJFc4uwtf6cWn9cQnsN/RvFJcZws20BUKVW86azzu7VwFHWfYGglwOL
Um7rzswYgTBqJFA28PBCTzvHyY3HHDDgPja6TxXXzCbKHOYEiggYltBsh3DdmNWd1TEoCPnuHtLq
wliZrey/Z2VSTkmAGEDVmfGNQ60etWouKBBywgFsUmUWiuv0iamJQ0zvsMllg+Y/lUFbPDSQwzd5
p4kNRJLwYqkRiwtLm7JjZ6q6lWYAHlIB4nyUPYBCG3fRDv1BKAieEsVJtyrAkdLPacBymn3XR0e7
aHnYHeOB6YjRoLSmHUNXmrC94c0Z2OOFSCH7GmlfH4Zak99WrQ0nooxRjw/D/OYkE9PQzq7Mdyje
8hjbcenSZSyOvso2tSZFuNwOeID/wBeGdC1Usz/pfts9YPQBg24AKl+yEpcknGG61VVQ4+YQdvXK
LJfA8sq0O7TFvmJw0ABZppVO8Fj6JHkySKDYWSvI7Ulas4pgpKXUzw9KPg+3OHUQOuC+aB6DVghC
LTX8yHPWDNupx5Vc5eb4qGE+oIlUMEcKIB6xxOUF70ZcPVUCqK1lqtGFVXY4TbFTv4RFZ9JTABoQ
uUMfaceImaqXWHa0TSXy6JEL6epRrV9mJUzoMEc6WvE8BL3u95d8sLKHnMmDNycDSJOx1akpi46U
WKbPyrMTSXGgVifoNq9r/Vg4Fm19Jw75cj3h5PnKF8zo7dnvb8n064nOyByPOgQQOXtp+e6nlryt
G506SgTqLotKa53GsXbIZ0YbtWXU+0bpQdLmLb1u21IZjZLuvmonhflGXfd8/05kd0HIXoihAw5u
YpuHsjIC0L52xRsoLOMM+9WeN77g+bdyP/rqI4PDahyFaPmtgrMrWKcOviRZIn2FkyzpIDJZc9js
Ij00HwEbFUeNlPWPyGosT4W95OUGtPckm9v1IDiaGkIgKQFdyAEg4dCpx5XhAs/qLgbZ5R+Ek4PM
FkiHrTnJ3CgD24+ROFpHkcCo4Cd3BXaOu0QLGHCMjvkKOq7c1U5rMcsebAIL2tiGPY5JgO517UxX
XRZEE1iOcTsFhnZRtCh+lOlU3Dqs4ig2qnn+FYnSXgTKnEzbIHYWcGZnosNwCs/pZMj8zXCgWaII
PJaqmZxrpYzZC0dwuLO1FNpU2pcGycaZyi67VbK2eeQEvSAQ8FxZbuYPxradlfwzmiNzM2GaS2nx
WqVXspLvYxB6pFv7FeQPo0spARs7PGV2m2xMlJbbNpc8mrYgWKRMNV/fmLqT0RrjsCVIP7NVAKmh
RvsTidj45YBQvuqQtM6gaRjeDjk/IuxHcZiQ14+L/QcVSY7se53NcSMYxtT9aQpEz6KeY5AYx3BI
bkoO5Cx+smaJxdl2SfLJwPIyYAKCbw2+K9B5wkvyVxyeuCFoh10ctl24aXtC+mhi9hLmK9GvYsUo
huYGJ0nYpFx5f9tB/0EB3SQ3PqEVbLmO7sW1rFwg4tYbi1nDZH3KCRKVLfapNqsOjQiGXSni8FzV
nXBIXZF9sHPy1FpVWWsDNk07cTUzI/KwVEq6nyZMWFKHZ1etm+C5QyCL9cfx6WPFMpjFxlETJugS
u4fKS0n0ibQicK5ojZRfpa1GYJ5TFalJjDemNnlt0qoszE3Q5f4uV0h9U8UIiwo8McPJ2iZOJQQf
peugNmuVsIjNrKbJLYli7R2WEALUdXBZCaGk4UD+Ymo9+oVU/BUgZIE9qlSyTw04bJLZByoQh+Cc
TEVeF4+uiQbqyBGqeumCXnmIddrDnRPVh8imQ0d6Q7QPJ3/6rqbUelZJ6SH+YxqDXc2junHCDK9n
IwnpGfApcoITusL9SvxzPBpE7jZDuv8/qLQs5BXsh+DbOYyICb9askTy4gtYusYa7ZSpQWvDWbUv
H1RL156qjAkxAojs1/+DOgyovqVbluEY/POvSjvAGDnhdXR1C+LYjyOs65VsQnGJsCXe9fUSnzyh
iOfMS0QUS9sO+ar9GwTF36g4JRprzF7OUrvKH9JYgr1Um5CScdsnE3kidHPCdRhxeKWT5lwBbce/
0Tv+3Qc60sIsYDjs3D8pYU1bBATARNM2S4bozkgmxCd6O3g2oqVt1IzVb77gIp/8qXz78+f9kFdm
Y4ZGChPXlvMrT8UcXi2ZHAG/EVbU+K8x9oe2Lsvf6FX/RtQp+XrEPBiGoeKi/uutjW2DV00L9G1q
Vhdht9dEadx/fnz+RqcpHQupthSmNNVF8P5nkbZFv7QIm5y8gSgn2qgqH7Ow/kxCEgf++YP+TmrM
J9l4xAWuIkP8uISOPYUjCD5t29D/2zc1PU9/mpna29skJkeAMIhVG8UU9UYOhsX/wD0n7+qhuf7z
L/I3F9UUCFOFukj5+WX++o0Lykyka6G6xRhZA2f31behaub/FbXmD/W2KRzVljbUD1RSP97KriLI
wTBbpIO6Ux5opuhbW5ev//xV/sBc/XgsTYOEIxVcpKbp1o/vYpFurM59P5JZVrmmX2ylFgIj75+m
wMK62B4Y9nk+x/g2kvtpDKnTKLQLBo0Ef9jk+ZhBkf1GbPs3r6Zpsl3rvNsaVoofLgNdZBgP1RaZ
vGajBggvg1pfcfTc1nHh/eb749T4+Vpi4lgMjTqfRNH113vpUJaVVRfpW9pMdbieJyv4ID4ElUvg
yxU5CBUKX+jpq6yyqnfbZNfPdRm+MbRcRKw2aRqixdCFGd+8MNahsz3p9OQMZiQoO8MtxjnEnL/7
rf9Ldc/rbFi6o2sCJ4hp/3gV7EiZNAXj3tbIsWFQsDvBeVTnZteVav3ccFhi2p0Et4XqlM8BO6HX
Vlr8rUG4MziW15x0YTEAEY2k+cQ8VP/OyoxNUIxk15Iwb1YIHzTxSstA/wjoYF2cXKEAFY5GKigu
XSpfW2/d2FnkaD66XiIAG7N99I2e1nRRmg8t9sHtYATyteFne2E41JsGovhXoJX2Pa4vksGYiQ5A
iv2KQdPMKBqPo2cVjMx9CKpu5beZ29RqshFxo3xXssgvVmBXN6LRmBdjWA0vSVhPRzL2xBdyROfW
oamLxmtisKXppfZOCVkcrVJlpIPA/dFuC4KNfY7g8crgtHXf9vbIj1Och3yMi5fJ6skCG7ueRMLa
DO+60lfXsBJtNwggbTMljunE4sq7i7N6eoFJzo5fmMoG1Et0H7RMB9aGhp9803YtgtAqkwsNfKxe
gbE7l1r0xjaIFiwx6RdiS3nlPCo6B33iE+Mb0+nKvRV0YUvGeooSpW6ibcAJx/WbiuBvPek8Q+bz
XtPiYcEt5+QedO0tV3sigtYBimyHDuPJbnCVViG+Ma/GS8w+twlEzvRXkgCS+pV5wBjd88gGCC/B
W1/TUE/JghBq+1pYRe41PbtEaVjxl1UV3UvgOJkHRyd2jTkm1ttHaGNypXdtVCRbVEj9Pdw32mwm
Y24018hUaue21ILmviSxEUZvYGxjY4m/na3XKsfAi8wQO3CjGOZND61jLWzVcHVEKVeZx8qtycoA
LzgnLtMu+1ubQ95OijS8QZaY010aakSZLGsIMCjbDPzgsm2uYPWy41QQW3XCM9A9GVqYomsbZu2m
pETE/DvGvadFpcEMKmXWD3pxzteNheDTsC34xUPfjS7E2/BTHwTrTxE5KIBk5p+wjwfXghJbW8cV
j1zfVuZVKaaWPILE3jpLG2DgGd5rrW26YqjkpVUS+4CPL1r75IOQ8DX15FYXRfdrUiiBqEzz8HOK
VNa4iYHPKtbD7I7+c/2etfpHpBn276qB/1pYwbLowFmorxbPmPOjyOqA3/tQbvQtXYmCSjpJYUNb
69YqoJsbwD/+eZn6r31y+TjsJBCkTEmZ9ePjUH2qPNwQ9aykvzA4PmqK/huH2H8VH1JVcSBJnQ9g
B/uJqqr5pcH+4/xFHbAjje2qtR0Ke/3ln7/Jspz+ZZdcPobt/g9Ln2P+JJmp2RSmdFF1dBxkhYNU
KIdh5xevOXM+1YdDrmuXf/7Ev/tiJrMhIWzNhi69bAB/QjtNRcZIA80280iVxm+2cez5YcSa/pt7
9F+PhOTi2WyA9mL9EeqPe2Q1Np7lONNpD7+aMR2HmugJHWA9iHvT/eM7/YdadPn3BfuBR/rxv/+/
0ZIoTf7v/tIVFv+oy/5CS+Iv/Ntdav7LUIVN6cHVx8rE/f+3t1T/l6QSo2uv6lSXUlsqkv94S6X2
L+4WPmWLoB4VNBE/7D+gJMP5lwHalZdNxSuFVdX433CSfhRFKt5OE9MlSnZwTfh0lhf7Tw8fs4ox
xXwpmcIRvZGFhI7iF2HRfcB3hiLNuGdEWq8bJL1/uj7/eUD+7C8VS2n3pxft359s4q3D0mcsOKi/
fjJIu2Lg0MLiPxic/ebkgWbNgwwbT5u/S6Hu06w9YlzZxIXx5A/iWe2nN2IZzmOA7g024gGEF9WY
1pOCPlwIWjjfNBcoJLeEpXa6gZJn2AedFwifTLcmpNFs55cxy39XVzs/oGyWqhECBwAS2hRrn4rh
969fpZsC31T9xeduOEwKNMwUI+qezpyf477WXKNz3ntwdew/vbONs3nfmOgUm0K8BmP7PhCzZYz1
oi0lZHJtpYG5A2j5AmWwXDXW+N23Xb2WKC34uQnjM3hMpH6GeBvsXYgRGSGZ9Rb4YbJpsqUPmNLn
M78CR/AHY8y4B7iirB3ih6okcu0Rdwc8F7me1OEX/H3aSPHWtIO3gXn4ylxiqsnIOSpW/+jn3+JF
5lfUAx+GZTOkYubbduBtEUbUJLjxC7dt56+NOgIJa616xfmeAP6v21C56XzCy0zlZu6M+IkuY3I2
YgaazTuAGp3Iag25MuAnZk40tIV1b3e5vR7q4oQ94ZvXbV+lc+DleKc2SeU8Oz3ooE7GB8WOLsOd
IbBZNVm+YTY2r2abTpaKlaHp01urYw82kHvLUr1Rqa3RjOHCwkmVnuMGkoRN76wFm7ZW22B57P3d
3C6hRHHiHKJF1ibGHBkH4zzkJ6u6pGZy9DxyUwrjwEgMUrYAiqR+jzgELTUXA3MbsiFyH49dExBX
GhXdKdCZ3ymRP3lGZqAvF6UblPTEqjiZtsx2vVyffTedZlcJmVVVppZuijh9geETLlJvsZY1xKCq
Qk8cvUuIDCtHBPdORZ4lw7RkBfaMspixf2M1+zrw1/VS7kqm4eQenPRakDGuPg9R2awLrO2b2lTv
IwaXeD57Eo7K7Ty5riB79KhlDBxnu55XjMxv6JgzDO9RmMcjwZUk8uwQ65K3YvrWdnIQG+LmWBVa
hXKNhFq5bgYyUkbgC5mdXBEeH9MgeE8SmzG/8stHGK/2RsnO3Vh4PyY0w9/lUNgbqUTdpjcZAdfF
1aibg6RxqwBvVZVEnIRQcZ7lxGB1bXrpxnFPx5jKVISnpiT/WER76fsYkyjCfbO6LzOb5qaOSay2
6Nm1wdZasFKTahgr65z6BTJ2E2sUyeeItATpBU4AhUn25LWPHVYnjWhYpaxXeckcbWTOvIvJtzkH
lXk7ZZgPmFIyXNVwOsyGfqAhQSQch6goZ4S+RJ+3NPcIhiUWDFzNBemtmcWEg5CgUXevIF4bGhdE
gExx+ByBuF4NY/omG8NYGx2pHVl2RJGaridLfUFlSJAkFShzsr0B8INZYHJb6bm+HUTxUmjWebTM
huGjXW1Th2cqA/W4Skb5kSfMsswqgKlq5cT3ig2V99xa/QoID35e7Z5kwIJ8d7AfsV2Rs8F8OhwV
ym5GIkmBujNvagRDpHyvqjR1fXsePFQZ94VZ0bMrSCjpMBbKwnBxZpAQCP5llSsS3/kytxgL3HUa
7ruiAEd5U/TmUcB1W3B4qLlr8hg7dSJyyDphcuzW5pTfh5l/YCjyDW0FYZehfablmK6zlONuTzMa
d2MdbKq+9kSAv3M0AfoYJGINo5Du7Gfx/1B3Hr2RK2mU/UVsMOi5JZlOKe9VG6KkekXPCJqg+/Vz
2A3MAA0MMLOYxWzeol5JJWUmIz5z77lJ6LCULJHfNxanYpiqBBlKGhUpnZrE+mpnZGsD8GcLNT+y
h4qQnL0MRmNf+mk92C38+g1TAtIzdstrFeOuHS8qKF5nuRQs1GxQiylJbyDEKEy/K0FekVcK70Mo
PmN/ZG3+UoaPt6VBa182ZOCy0n8AM/pt2+lX2gsklhnGwMwlamvxiKFyQM9vH/ZIHHAPmjDJjSe3
mL6NYLOeYSj+zkse6zJ9Kxze4MYPcHAZI3njSOOFp956olyP49Q+GK13V7AiiIESPpkO6owGzoqz
JUGYkyJjyaPd7eFhCkNDKvGH1EZOKslWfc7wua70ShHYmKdqlR+uL60oY4Z4CtvLKq/9iPHTyJ1r
94aSqub9jGYRvjd2wHu7yt9LQeByrvoOPzG6Ef6dW+0ouCUNco7Ux5gtUO9qZMmem9WJl3u/SyHe
dd3iyAOWE4mlE0diu3ARditcNZYBgTseEfc8t+SZ1zUB00tF9dET+1fLFKCh+uo9YnKUNG77a7ul
6VHkXR/Nrfnml93fwa4furW5bBmlrZ+SLAiy6LmTzYWA4C/G7Yy2tXJPFZEyut0I/wyMv3MRfpac
GqA0tpeWlv/SKEkGEdyk2DMGTJug7eRgb0ieLJCLqbzpUtS+lHVlRKJVKPwvbUI2C+A0cnM6Fz32
pAtVTFaczsvQHlVxiIK1kbhRGrkQupw/WZUKTltQ3K4pyDhz89C1zjc9K66cHN9elwugAbJwzXw/
CbqRPiQ9ltkc+7tjiC3XszmjGTaRaVpBj/nDsL9pdaNSZteekDaurckIXrkqyZFzkIpMl7bKE6La
ikg0ZRAHimT3hjDUkBUrdEECX4bAfix5B50u8J6cgURrT4MCQK2Dnqha86NwSiOGu8XDidXRkTYT
poGPEBKU+mDLRxQHS1QI0SItZJpWdilSRuN7zMMiYdcSxGngfw6L/9ICuAPF214nDIjh9E69xu8C
Kc7FoUIHgzhwrkNSgoakCab7FAc49uPlSY4kZ1aNfMs9DpJx/akw9l1q9lZ4f02E89N6VyxwwPq5
Ck4yv+gCAXLl/xblrZxM0GjZ8CszxWO/cK5U5NhvBAHHoYW8RZXMvwqI27zm8UzAWjSQ53tvNeUt
EouLleKAyAlvPdrt+JdtNvrGyOX+N6rswEq/OrMz6qNJagXeLR9x+Zws66TX+R6ra//CTvMtNXNk
2GIvXKyqO4N/XOJ1Q9fJsu0BDCQ1br7elbsbPMD8Zw9+kgbZq2WjkmcyF825elfSZyLHUt7Mx3df
By7rTfd79v2roYYj4oiHZsJRsbDy95f0kFlkumc5wcEtFiW7an+5Oy6Q6L0mRpeHuol80cSc1HOn
esYtA+qNqkjj0vgd6IbH0odduaHwqGpIlnUblwXHPVTeZ9edATasmDKs4n7/YSxcKDl8lcU13yfX
2pVrH/0YrOdO+t1jz+4ZzU0QHEouLEoX2zrOM4Etq8quPjfkafC4x0z7BbPAdiX0fCIYcHgbbHO5
GRY84tVUnOo1Jxg3DS57quaiNEZ+JMan0gZwSDQy0LY+zI6Trj5hYXovPURig8LHdY35yObafYEA
NMXFUlp3nCQvJavSZBFplmg1X9zR8I4U2x8DXCcESCP3guhec8dSTFuX8s5rZJas6ZZfrfCPhH1A
mDLm2m3Op5vCc/SNuTAJ7flpIuLDNrQWUILO5jBnCIZID4NK5wtbIV5u4aaO1h+rmJu3Nf2LGG44
tRJrLCzK+kyFOhkbfvTO1TdoXw/G6OEc63d91jJc5rFWySsVr3jlur5YuNVPLGbX260G1tG626t2
bOPDJ7Ou8J3hE/BNkPRlOBxXT8N7AJscARTssYGE17wk1aHA3lSxKVdLE0SYWd7zsP1igR6AJ/0Y
UebeF9toHwT/Whpm36FG+gDU6qd0Uf6TvdcfMoCJX3aj/qm6aXwkq70jjdW7Myrriftu+0RKTrin
2cSuasvDFIZ2HGSeF3ujdd9Iczkti1NfRciYzcAJcKjkcG4Bmsbs36+mxv7gULEljtn9Nmd7pcPT
waWWNjWQjSR58e+UJddj5vZkRRIzFds4alOgF/RjIGsMO2aTgXbuBDFzK4BklqlnnUnbe9n0sN25
ZB+UwvolA+sIT7aIOjPDCoiKOipowc8d5lq4sXN4cFB2GRsDu4x5+QpuJ1ZlhnKjCj5th9NJdcyl
aAqgGuZXmryayIBmLD9dkJTXti7OFjNtjIhmkzgGRd2//+OtznycXaCX6ay9eDa9x6ky5WmsIDwR
XegMyCq85csZsXBhKaBrLjBQyLcaBmDUQJu7ul6xEza207SKT5PG4VilNb/rZrz2Cmd077hHBAXh
CXIiSfIIkdbBaZ5QLWc3WbYbsvh3ZF9xzTHAjWaTMikoWRBXsu/uXTN9I9jXe0Yv+Da03o2cjB/k
DOhO2aC3NW6nzfsxaq6dzCDay5yIZ6wda+OUJ6NxkhM2h/WPAQYm6jsSyfWGXWxCaX+Tbf6nHWbt
Uc1bmjDw/VhU8dDQAsQmNeaCNx6Xe3OtwqrEeYKgfINcAK6NP9bhwajkSXXg/+Y+50iDsCbT8FH2
ULKAw3PPW+rq6MqOFUGcp8HcvlDW/IWT2sZyLv6hj8PuCZEikmCHD/W0IERB0AisjrzqARBu19QN
8+TOiFHf35e1rxL0cLhAxkVQUG76WgWgLgGaq0uuefQzv7WvbqauVdHCi1lIivANyHeTbfcXFgdb
PBVVc0Hsii+43PcTnh6vpcYAr7beI26FTPsG4fPeYKp7LRTayN+Bx1uqsbtQIIV4fyaIGBOdST/C
aRSr8HdT4L07TR9kAz5aPJORmPJHkrzL49xQ2SMgw9qJDZ3m4t4Ig1e7M7BtZd/YC5mJlyAF08Pk
hB9iLX6czazO0LCPrMnedTmqS/fToe+9TsZqXrgGeYRbcmTT8dEIZX4OmgY3f9AmYZVRmXe4YFFE
NKPwDh3Rgiiudxmuh0ocHZ1VQAEcfyreeIsVCL6pVxt9+gMlXuFZ+qpXA2KOJeOwxpFcrfajF7S/
x9DP48ntMGsEwnqppstsSmyoBZZrHMCuu90ju/900dRTsonbsJPneczNU6PrW6fz/9gWGU82Fs7E
7aBAo8pbD44yb7JpuywTNHojn/boWM8GhGFCvyhW++QN4atwq+zqFiqMxQhpvy29eMSMfuL+yRKn
qa9NjTLdIXqR3ZC6pG2rv1iDeVxEU9C+CK4sr2OBtcwvUz4fHM2dnff+jUIpdyeJeoyaBsGgzmOL
qDeq7M8ARE9kd1itaPCc84T7HQwcdXzWlCejTj9bvzXuNhxXEsz+vSoJ5EFAHJ6FGG423/CuaZGM
HKTnUtb/ZDkdnpPT2/Q4uIyOVjVoy+I0rg6vkOrP2qeUpIDuzwQM0xW2D1W3cD1UKeMAAVsB8Y60
XjphBbG0yr9uaryi8qUZ3Z85N+yZjcthukW5M+RmxG9O7iQOn5sOkFXf9cNDM7pnc6sq2mdTJ1pM
2VuOM/CmAdgfkXUbxGi8vNOSjtbzpMQ576R77Tzj2M3KeS7Ral7cxhC0GSWlf61fZTFlrwp3PX+n
72b9GPSGe+HFwprXDEgWxw3t7P6XJD09+yeMMQzZdZxPqrkf2uE0Ccu4l9vueEM8inBMH5VBegm6
lccqa/AFlKx71Oi/+n0YXhFeJ9CcebTwu1wGfLBO1r8D3mke//Of1Hkflcxj5USmha6WFUNwLir7
2s5z8IBRiAvEqqdjPeFW202JBWzmSzp1/8yV8xo66OwIlhhOadA9l/sm2ewqeKLB8orTnXHSisdf
+IcuLO4oX+wDe9NP5KgMuRo2vasc+odFjrdrqW+3cKHxdpCRDtaXN493ODTMOPQmL9kE13hVQLig
3pFXBiJWVCqXJtlPOrPu77elZLOdRVnVIVPx/kqdvxHJNB97TxeYcBFabfaj3jqI55n5PLTXUmkJ
KsL5w5LNJb/6ZNrFXWYy05PrXEamsTQJrgAc2OxQWX/xRuyVxG8f3gMsFOYtvnl2V6+itUAzK8cO
cMFAQ8ayGdCOY6IhV6xHC14hNL1HYYjdYTiPceYp8iJzQM/MCeuG6R9BX+m1kNxdk/QBOFdESMys
jYhWaAWP6MI5YZ7ZvpZxM1U3hAPTpCnSuzGJfCliDOK8ITvXt3AFmus3/wfg2zywPdsVaOuCw1zy
iJD28U2QfEFUPBKfrXm1yAJmP+jC9+4qHc/7Lsyz0iEyhOseQsgg6/KbOT8P3h5t2aPDDq3+2Z26
H9ii+0zVORRL6136tfsZKH3BDU3XnhzJ2jDgPcq5OxSEBgwpYX49nZtv5M21gNVT2Vi2B9f606rf
Lf8svg014GgMZl5XXK/YuPE9jcVjnZUkVlbmMT34NodzNtZh3M2DPFzFMsoE9DsJnvirNY+xw4en
F6ZxxIRJfrswf/dw62syWDn802dwRUy5zALVoUv4q9IPoY1/pgZwlqS6eAT9ceeWyPfUvLroE3yW
jmPkuY39Hizh3yCcvtvYNryv0u4oy8Cvz4uwo1mR7Z6vnIYW8xx0jhFWIkS2+4uMqZHhrsIaqib9
JBnAjaN0blQDHxfDcnBXifGsFjSvoWIiSfJykdSM3yPigBnVluqMGvAyDxWaL8Wd4XnVwfWg+9pm
KflwWdcZOoBMRUsT4z9sNBQKLWji4dcBtN7dBp5HTa+Nm0W+rXne3PgbLzRz+KQLliTzBmyQrvEc
EN8T2a0fewuSka0cS5bssMk2RxO/QCJwKfFaQxEpCxDgsk5vC1YkMY6AeSuGw1i+Y3QE/DJ0/dEr
iGldbjc3YCCTne0iK5602eBvlFNE33kTesF09dRpXJbvebaJFi/Xu0kO9I5Vs55tR5zN2fnlMRur
cwhitHHPTttSR+3pv3CXSfqeCwYr/LxwyzaakuxVQ7DASZkvnAphuTz42ZzFAVaPqt7gPBSg9fc3
cvMiypGQFN38jY0pRqDKJ+4Cni+FZNm4tyCbwRDgSrbyXaTlfaA7SUCkU1LaXXqq61sbfbI0jx6T
XiDA1d0MPAnXc3CRsvhkb+9fWKrzYINjWYf8Cj9fJoJDp+we/LF+6RC73gxb9eR4Qf0km+Xe6M04
G90f0en7smwfgQbfGK1/GBBLFFlDCevoc1ptd1gFjDvZ/rFGdz0Fbg6MfStv0HXipjR8NK6C/t9W
Fg1UTqLbhtwcJLgDrcDN4zULKySLkT+uCpq6+p4HvMZFqn+0QD7Byj/yw/AImgsVtk8Ode5Nj0CU
w8i3ca1WQPr2eV2yQ9RiWTIeqpCkMHbNvBOewx3Qt9tccS4wTgJBSFrNFeZ8zEokscbgvrXtn2IM
8hir6sAohmBf11NnNWwy8n1qbul5IvYbMOlw34sYbGcfmX4pQNVEEnBQhJJQxXbaeDGj3iPmsh2e
fOd1tIDobSl3i7GKEfuxb0AbBYIeBM0yOrchhWBZF3eg8zndZfNdzAU+Uif4CAED0bzAjG7zdo0n
iN5R1rqnDnFIJCrentD8dnWS9rMXZdt90wXnajPbWxOTMGNG/dzbWxkjvoXj8WEWNLKmPXAKtM7f
3ttORlEVJz77DJvAwNGZsHmanOAiNhrUZsZ2J0pckY5Oho5puo+jIwmy9cUn1FynHcfdUDyvGzZS
sSuR2mazDyZeHJ9xQBtKbNB8luPQn+B2ZMNH6xIXaQnePlnH7G5FvHbn3sC8Vs0ZKxYXmGIpBFS5
FsNtrx9W1d8rtcAyc7Yvz2r+2kP43vfscby5PAif5sAK0SRnBKhk7kTAgHjXeDzY+binuegfBlqz
dhw/1opF4rr1BH5tbGuy5ZUR0tnT/kWw5IgJAMdOhg4GorWFhcx68Vz5VmkXgY/9J8jFAOE+n0+V
az6We3MhBzRCtvkuCGC7WQyCE9wpaUGoANlSxzHfwVOViBlwGjeZ0f8SPkSHYgVPsqAVoOKhxnQm
fRz9VdwFcXakc4JV4Bf5YXWgGjXj5waZ7qJN80KGxXxuW/MrRfd/q/kDy+dtWOm5VWp0eJ7GR7mg
bChmASnLKr97nLWJ8O0QkRMjQgsiPJAbu5wvW4nJJIA+wWeJ+aZXgHmVnfFr9dBp8Y1uivSwmmPN
7ZE/zCV1ObZYkCD+/A26frouDkpGx9bMQzJNeZG/GSSDH9L2YIvib69ESHi7c8ZdSAm/ZPdGNbFu
kSBQm8o5C998rUpORYdBeGOEEXfhcNTB8pCN7EXSVPfXYHUUZAseMHvmhS6Y20VaVQl3KvMhnlvW
WyBbIENGXWDdrDIIriNzHq6XmmHsAYbs+7Rs92rLvSNG7k+jU+GDj/+eNof1YlaWd9ox6gMjayof
0zoQOfeKaP657K0tLnz53Bb5czFR61umkYTl9motvSD2Hkw8xd536ojYYC7CDyHfJLSwCHhwmXCf
/m09/3FNaeEyzLrRSGcPXgIhNtYuaEHBgVqkOKFrh+PfbU+QFA8pEMNokd542fqSua+8HWfGwTP7
t8jFd3xcAacTxaQPhUcehRM04maluigzHph8XGDX9fa31XVvs9hnC22h482Dw7yCJNoalSxherOt
pX1msfCYGw34pZberlwYAmc1kHo9WWAF5GUai6uZDWdTEkNBhkiRKGKVmrk/2D7juNk+FNtKsHqv
rmIcXQxQzDExa0NbqV8YaFU+aRxmncBSMRNpIHlt0/Lqj2kMLDM/ef7yGM7tW1i1eWSkqMPSBp06
UJSxrnIK7HOzAAIZFh0vgX7afW/xWLy5gfdtSmoNbyEAIvRKBqHeEqsaEMdml0Gi7tLGNqBP7cBI
A2XDpE20jUP7zOf4GzbaX63vQ5ihUZlv1p5YxAc+XeAF+aQ1dvKKtwGvjVXL04qGPmlcACp1D0UT
UYMebd7YQD5vFK7B+GjpCX94O3/APSVYYnJj7h6iYe76ZgYxFs7vU+emTK/9J13z4vsouaVlvdZG
E4Gz4Upavc8O3SXL1Bpp0tqcVhJCYbZSM6ABNGJIMe/1NuWXFtFxtPTyUm0ZZFVW7ccCUT2jeSYl
3O2gYcb6BHaABVjOPtt37Yu/eD3Yx8o/BqW4r4XxEH4CumTjU6c6PSwFm1O/4rmno1qBuQx1Mg7D
OwiLf8ySH6jSiA0QDv/qjfWlYQAVr6FOP5xtH90ISjIjeHZkXtwvpnPjkTcS0SsCB+lFdeyRR4FP
aD+fSI+h4poEu7R1eTflbBM73J/cJc9QFXRHtzfepmFStAjudDB7v7+EmXoel/FBt+J3t9/a/0+E
U/9nCP//n8LodgvA/15f9VLL6Z/2v+Lo9i/5j8JKeGTOMc4OAjtAvxfuvpb/aKyE/S8bBRUiq5De
BUXV/5RYOd6/At8PhenRQf7bE/O/JFbuv2Coe+iSXBMNFkKL/xuJFTr2/1ZZWbZlWqg4+eF2W0P4
X9L7EI8wshO3YJsiqoR4qKg0Beu8lXSxfaeS1+sUrxOYSaMEWLUOzu4mHnvscNUSpeMaRg1bXEog
PGXt8FL2aXquQzxN470/5+WtM4pj0A+gvVCs88RCHMjb3zuytqhFzYc2H+PWCDeoOIZMsEcfCm0Y
55pYm6huFnh/6BsTjOtAdvZhyZQnOnfXa1tUt94oH5u0Rf6gRRlPNrPzNie/qyhNh6lvASI75c+8
hsHcoFinuH53adv8XLWcF/S7oAtbYiKZAzx47DYxGLm4yHmqJLEpkUhJemIScMOxUDLSRXnZkYSi
KnVwiLGPqCTZw9Ysj8b2d0jkX4wg64M905CUTn3IJuDOufvPrIZmP3BLsKT6iOaD6nhCGmDXIfZF
osK62cbcSaAYruEmAs2AnxxScNSjlT62ubfib7zk1hAc5oxRDZv9nBMML50v+Pm7z2FK7zdFaTma
iBP0sNfFurvDbf1sQLWIlxZskbU99CyPGVOhjyEaApuBKM8h3BCmszNSKZFCJuyZ7OabG1XGNh0t
xaZceno7jPkUQLLNrZjCFC0ZoX50zHvgGVZZSeRnNHsuX2+zC8IAcLBr6eE8cD+7Mj+FUAuibmEU
jEqKznxLVtW9LkExg3GHSjHPxj+WkX0YY/tPO+cdr/mIAMftEotxZTRLXFhuNbz2Mjyiy9uASfJr
CsABkWD0wQSGaFjKRw7k6X4a3PZko/gaDLoNSmSM+0hpkhrkQAQa5cyvCIei61FZjZqlHDXTUdnv
9McqmkjxM9eMHxnem7cc1MRC0/TsDrvkGs+isLn6SlCPPfhpXE0J8jmUG608ObVrYHIevkIEHoJZ
i1y8HF6TZx7EGNwhBWSpMQ4FglaCm0A5jGoObrJy8a8bXnUeKayrnWNugLE+dozfUnQIJajPKJ/f
zCq9qwXRpJW13dXjEPKpWOBOqeA+tbiPiTtkRbe5z0SvzsdGS3o39MHlAHFi8+CZ8c7gyl1K77mx
qElon8k820E9fBa5vlDEJ2QoVbxK6y8tFnmTr+rEx//dgOioTSZ5mCwhci+MEuDO7iqN/rgu1vuY
jYLhErr+zGgIBMhgfC3gnwrjIFybONSOj1bQvBXdHvvGeztKFy4UgZaKHvJsCW7xsQQ4t3Q1mBdO
EoAc4WlwIamAVjpYQfsFnADK6raYR/z/pwmRFTxL1gbpjBBhRKGJbBFPoLVYSelJFa+9OvqW+OlX
glvRn7P0NmEJbMFtTUODvnqgrCei1pmsZM7Cp4BvG1eCOmRpqtcKM+cNofNrMpWUj7gQboqCLWJX
4A4W+AaJCwTr5wJbSYP7bCrSaGD6nCwWn0enV2VEjjRaK3rxtFJHF6oVIKBTK8QPAy19Gr3+XDdk
sVsuz6Be9QglpzisJU8t5kZ+7d5OGH/zfM++Bt4SPCl4dImoc043gWgw9z6dvIJi3E5rPAQMAefq
BD0CQx+u3IPm4z0w6ZXbJRsCn+eZF6bym/ZApOCFKhpATL+hwQJWTygZZD/H43SlRXVrsMIKFE/s
r1YbVw7tniuhuATNn8Vk7Oz4a3/qWNIFjfIYi6CysYONfaPNxHOFnUU/byMlDbDvSI6ZPjWe/Kz4
GOUd0m/Ai8HwgyP6Uxa0Fz4LubQxrjXS+uesFbC02u28NeYPuYuv7B4u/z4qVVG6/N78bs5wOxUH
m11kVAXTy9aATy8EQlsVsqOqQgIkg289eTV07fE4e2uB4u2D3dR4rPP8rHJ2V2mTHeEc4Y395ZZ4
kE2EH4iQudyKb2gTfzIgGZGdmhDcDJq8forTm87IEkvUT3qjZdO+DRceK2qUmohVnYU6HX/3IxPJ
UzBcK5NXgif11Q9AhqD368IrAfAvI5pYZJPzMSurPyHndDRCSKLtcMeITUBkOvDi2p92K2AMWtOt
YaScYpBya2P4aPgI9cQmRZUFFm5W6kvX2XReoJZhasBuWHPnsZxFS5PzAML5Y+Iynhx6vzhV5p/9
e1h7W+BcSF5j3Wii15pHsDCNwZQxL6pTZ8NgzT315Da6JBx9La6uRgCjQvHoi/7EWJbhusgc/ECM
KdEVvzYa5zp2Yn4VQWDiQP4yFEH5WjU25vXOAhTBOlq1ABUa49RlTRtxqRHjYbkB2G2GRqpy7rox
+N5HKo+oqYWubmotTZ7M+iGg60hk3nS3XfpOkXAa/bA8yhnhZWmi5pyt4rQV6EnLzXjiKSWdtGch
OTxt/UyM4syzn463SjRFPE7bL+aVKqEq/jKUd5UNUiMw18eslVfyr7yzu7f+tAxuErj2i8NpgBiO
iWmY57tP/L7xJnnQSXWSBsgmi9z2ulzcpEMjxglL3582agGinj1keQnvQWX3a81sRLB0XbB45XX5
2Yxs4nLAyeHS3Au7pvvw4CKgCCBHr/bvSc7g8dP5wEPnsWyopHsYd5WtnaIeEZUeCf+6gnpg5Mi2
fxDM5Arkvx7pkciXskg7EAC7db1rVd0l9IxezaQ+hVeFp00npcU+2Vz960BY0lVjvgqWdL3VRMPV
tMbODlAta876LlB8smzYuGBTaixQpsvD3tHQevPXaOdAsDxAKHONcrPJ2FR6LVNhjmOm5IjLcZQ3
j4XvepExMjqU26FUQcmcSJ+xrrlsIu2ffNrVLWDPrEwEyHTGp11mJv3hVTSw0VyfMlPRYrkzn6Ex
oEF3B3GYWdzU5hJG4aKyoyr7WCM0T3xVg1FnAjUGYYsIc6vjwKEvtitpPI+AxTIyU8Dl1uFXypTW
2jLk5hFS/aruADNsC3a6cASV4GcTe6kZnq5T4zPt8yOali5ZNpS37sawNr1loiGYvA7Q+bfyY9aj
eGtrl9MvCH+5e5TbYqEFECiXj47TP04A+I7bxLhS9UCfl8HNsG7JuF9wE7Cctw9LVXUHa2RMFXrV
P8oO8kMF9BG7VpdUeHPxtzIyGYnmjpRtZ2dnS28QfIeQ9p0nxDqEpFsCnKxjubHDxMzqz6MToFOe
WcWgjQzy0Y/b0X9e0/DZ9bPXNd+W+x5JJyoxyyDHWMGbNU0nwnMLrosybTP4GMFNNVJE1FNw9ofK
OJeoo0/DrAHqFQC9XYXWzwq2M1+pIwdNAOPE5c2v9XbpS5KrnOWmMYbtgEyZ0hzxGiVmt7DIFlBI
qH5L2O5sVtsfCbwjmfJ04YoFZDUV8JfHqnITa9nJvwWKLGS1fzFwEHIa/nSbS1Jmht/SbETS+/OT
0VOLmxsDa6ekpoTqcSL5JrsluNSMK6heSYnLwNJFe274m2D7gctMubxIvkufMZb0kXdE3owaKw+C
MF502x8UJrmEVW2kBqWTbbW7REwsmU2hby1vCpM2Tb/rrEuMuYIgYm5bIuRLEe57XLiblONNDMGJ
JqZNkbcDnZ+Z9TJy+kRrziG/5Z+WU6SncKreObbvG3O9G9X2XPhjd+d2hzSnWupCLK1ApqCgrA8Z
G8gaBsXzkHTZWyYQLORgZyxciMhn8zMWD2oSxWJN1dgOwopZgkSKFGQE7VrAZu97HgM3vLfZdAA5
m0eUy+FfMC0IcIP+o/O2Y2kitQvtV3BLzmmEIR/D6Y7sUuLH6hnSwdRxH0/VSIkXGqDk16n6RVSs
x3msxnjLgPEW+jYLEFSu25rRB1VPrp09aZQtsUEwiyzGo+x4Y8NwI0jVWjA6IN/VW/nqaPNda/Sv
0LifMyIt+sq55DXCJcHYA9yexLKJgNKpgxasPlUgfdlpQzapkbu1s/D24xVZnXbPTc5DLeTVWBh2
skBdL2IxY9/9qJcCP3A4I6dviN5GFDo0O1ic2VDUVUhqJ1OiqHMoZbLOZZGwQzH6ML/FlLzsh1wT
+054Wuv0mtoUiVbwvA3eKS1IiEV0CtivaO7Y98pHz4e93vk8T6iq4k7xvfOeQmEJiVjZ7sLOvLMm
jrembmU0BVmWMCua7ua0R48wdvfB4AHO6rgTgKIYsKUFTGxAg4yYKWCkvfwBa5Lf5TxG9pr+5Oim
zhbv8G3tVmfF10LcpdOFMUG1k1k3llGCmsu6a9exMjJ6tvbDZOK+QNpIexdGBoiY27GcKO/LGZkV
2/ZzT1LcAaeFg3ZdHqoUWgQ7ogv6OaB8bLft0n0a+osmlP3VFl99V6C5tsP6rMMJnZiLzFl31nlh
wAaetn2G2i5uhMHiSRp/1rbFLOUaiWZ7fS7kotli5gQDLUF4LbrpK+0Q+o4Y/JNwC1CGmO18qEdQ
ZdC5bwoU5HXHvioFUnAwTPMW9WZ4auq145NbnEWHukua8x6JmdPHLuVzWKCXhsIKHbEboLSRgKLU
bV6HLz7hQNgxrN9QcCpyUdqG63K//9o7YQriWonGyNMVIn5r4r2WsPytsTiZ+DJcv+1gdtYMMBb2
hoXzkpVpcAywayKTDTnbfJpcK9zWWBqM7kcKat2PFyw4+rGaVvZDZp4fQTDWkX9akfvduatP3d4J
56rC9cDYdbpQXbO2ZT9r7SfwMP2TbkKgt5lv16w49Q7Pem3l5nUXxgiIXbHQz1BchvO8Tm8GGuBL
O3vs69zw6i5nXgIfNJVpJaEPZbsAqJ0N5ZjMkLPOhI3jDbFNGrvGdA/TsP7ZtCKuuC8Om01h56jB
SZol/c3wOYMc3pLoZfzuhnI/SZ9phNA4S//K5UZ4UnrxUIJHHpk+E2tTvgtPey4hbNmzByqoXxNs
6T+z+aMLBwi3nT+JaUAXaz+bdmWhRUPEaoUnV3H8dDatYKqhCVnLgehfJr/FPvEPSRUXyv93Km7O
3CSl91i1dxWE5DUVxR+jpXLQxm1bZm/lyA2Dg1GelhX1zLiD0kQJsaMKEHYZjMkOg73ouyxFBbFv
EwfNtcKkgwumdSk4m7ICs6+7eC1p3Vmsj725XC2WCXHIT7PMFt0VFL6rXc9/FybMhx6zwP/g7jx6
Y0fCLPuL2CCDfpvep5RSym0I2aA3Qc9f34evB42ZWQwwwKxmU3gPVVApDSM+c++5R5SXLsUPykem
PsEmSd8yi/SmIskvlaoOJVnfpA+t0nBcl6P3y6I1gN5H2FYwpkhpWz5UtI7FRlNXANbZgd95VY3U
J5ro5+2r+s784VEFv0HTfXsZPbWKGXAZPrDrYVkNOSe19dYqde+VyUwPC1zQuysunLWXQDAusgT1
S6Gzg6uMnR+kI/qj72ReosSNxnJKaiykFOsEv9v1OSlPdIBc7fFcjxRroisOfd8RTqe3F6Exj5kS
i6SnOewc3LsBmZ5kjzbaaqyoI5MVHKFd5s4Fl1k32ludNUTY7PkC+TAzl70dqmNLC87c8DMPxbuh
Z+Fq1sJtEc3zTXCgH4+B/ShLXBOlH31mWvowkLi2McOUgDIZyV1PRXYiwWwbkjI1Zih10Evn1PBs
XZiUsEPuiQwMrQHbnQ8DXSPJtLWhP6eKjAXC6twd2qW1jeyAlnI1SPB9Ywphw682WtXGm8EeV4mh
50u/GK3ra+IFr5Ns41WLdmoDgmDYkgLNA86ZpY1Bt4NBgQZkDE+qca4JS4CD3UeXJDFutKs2P/NL
ePiWcLzt40HuB1EeWPe/KlKUSpT/mFko5D+po3zShS1afXaAkd+fKXAeLLjJPBs1slL9qEX6S+kA
FcupAp2isdjqB5tmnnVG+YdLgvdcBy2SPMrQf78h+tAYP42cByrYDexCgIexTGx79xpqurOwcyaw
NmOmqZSkTw3xgd3ci47w3C28C1o7fWmUL5Y7PVQaF0gQNwI09gCSgsJH5yaC1DrMNswep5UYblPY
ItX3HqXVX0c3243eHQbMyp72EyOjPe/GvO7Y1UZ6yjDfQnySb0Qu0SEd3JZJh+HNP00RSWIVDUKF
OR6mFYjROAKBde5yQ64Hi8rf7G+OMt9Y9GKXMP88YXOyoJhgGVbb0cWq5JPweGaT8FGRPYhZM3lz
Iw2tRsfqqUijB72LvGt1nHy2nS5pM06bUEUFOOCGsfiAsxae7Mz6o+m3N2nTU9gI5EK+ow4wMD5n
2ZGbNHxreeC46zkjeZ+/DNc5gnmjPLV/Wld+hsPEDei0N59HaBvKrl16emzMtcMWjSc+PAFr1zU4
uKRTbXk26XHd5qxbcKbtnE2ZObXrMiTFLCvMZxDx97Bs+1WYkLM+lPo6A/APBa6RiM1bIG598acG
lxC58tpxugPGyxF4Rc9FEn33BCgtk678nUTNRl+O2i7pcP8neoYDOovYxNlU3rCEu8p7tLEL4a1j
2pobZrPO+X4vrIaHErjzpgyjfKGa+NNx6NGC6T5qLXN2N3rqKlzH4yH0TWyynULSUjMdtFISRKCP
HIYK65nlMXhjQbmL/TtTVblysQHP8JBNOCjaS7sEwy3HbaCV72NLOGmAFLoJeuyDbssELBpChOXw
3DBHUL2MzYgeO76VRI7BfZ3EGlcAwbf8rQn46YOJqHJQzODQ8W1L8nWMjjcMdZRWmcVySlGlxcHV
tOnKypwJolc+5J7+XqTtF9ZV6rASkx8CzsWgG9O6a+pnOiC29oOFiGgec/lRuOuo09FZMJL0/bJi
ej6B+DAeu1r9pEQ14A8ka9F3eDewD/wk6QE0J7KXqQy3SdpupBtPa6VlDyg5iovno31iv7SqyUxc
xnXyWhrOveZjRcyMULdPeoeNwp3BIOGGPl07+qxdHEfo9XJza6FLHI1mZbTacxKm627wT2brNuRT
rAdtp/Udx0LjMq9hzEmP1+Bb8LtHBu0HCauVOSDCx9hJNprVsqit/sECQbj3LhYo0v+M9j2U8huQ
26pyuqfAtTXkusZrNjBOcifUXhkKPeoZBhehk/L1EjzXGMZuaWnvShrrRe8pOLCUhhG7b/LJ0RDo
44h9eiDVkbmI5iAwLgv7A7cSw9263pOqoNZGNSse9DdLEHzCzUzn0WaHrmrVOQ1NZr48n4rNFd9j
xbqDGwDf07RuDaEWI/0BHBWUaSFMEs1GTJkBYtwmGPxYvA8rw0R0ECvrTW8tVLOaSRoOtwlajU9G
2Gx/cIg4I9RoI2KGUOnxv8OVaaHGKe6QHteKa49Hb12LGp1ihQlHDrwyWxbnwZr4cKJGX/K1bRng
4xtx9lp0TOMR1rqXQevGDZKL+sfvigR2M54paVavHtXLf3E5/l+zMv6/W/la/0eixjL8/PmfcRrz
f/1fy15h/YeuQ4HxIC74JLbP/+a/l72Wa1qQ/lzdN+dd639ve4X5HyxzTTbEeAMY+nvQUf4HUMP9
DygcbIhhvdDog35x/m+2vY5u/e8IGd1xLVe3HX4qc0yoLv8rDgJCVmtVhnMwjOboc80jAm0PmdCe
0YG/dNb4AKvuV7fGY8C4U9XVOUAYvMXnKeA8XLSCcUWciOuIYCoIVLJ6SwKmLSGmwB7p/6kqXp1W
bw9xf2jdyVkOOse5SvKzq02EPeTlPimNApVw2q2Y92UsCKgfcFbnIQriSGj4ooLuTcv9dem43yND
j3Fs7dXEQsE2UjyECrvYVNMTk0TKTy5OUd04R3S/D1bTRbt09q1kPRbmst/ViQ+3dC7WSTNyQ5aw
ShI/5VuM/6dlRfjxBooxm0y/MBYS/boTTUBVI7KnnNy91Qy7yIwtD8yZtg2eli2/fLdhfHaALnBh
ca1zDrtvWThKDsIK45rGSKW1huUEjhydploN2cQfptjZ6rOCGrzwHwP8nNyQfsh3jR3+uLgkliY+
GvBSx76cfga07IukKn+C8quzyHtQsCFXdmG/EE3xxYARoeGjl8bftQEGjOgnZzlp5lUgXkObl9zS
YFxPBsbPwWZfjlOHsAQ4Olm5hyT+ISr9KSxI8xly8ZBPBMVZ0W8oCATyoyPg4yMHFuGwtruOpA33
hNOQkRjW91gdMhNmqTe/Ry4pFZiIV2VBhovUtM+cIWvmiiPr0OqIrrMjDgX5V53+yaHb+aO2mZVt
IBEimtimQghpPKpxqhaF17kb1rnriktEus01h1SPZT/9KhoyrizRHfCDwASZ02RyNK2REYdA4r15
z6itPGdeOhrHbKxI9h1HZyNbmjsPt0801m+DMbw0/fgy9fJVr9mEx0P7avasooFz/FojrQwiOWS5
/TEckk2UNxzPeCJXfWxfLIxZWkV0HF2Es05rcx9LBmyCx46MQexwSXKHHdut7F5eJmREQZ1Qn6fD
3rUye9N7Ln5BMlJ3Ttddrb568erQ2UMh2Y9+WG2quNiTGn5sCsTjbs0bXUSbOrQVKIvypVE9+Z86
YS8AwgGZ0TQW/UdBYCRKxfgEaJ347onf1nTuyoz/Mrx8VB2oA7qoYh5WfqXMwkjKdd9mKmybDG8V
vs1FGmkvNeuFTROP7MhDMjWbetYZDs7PAF++rHDvG2yS8dNcvbRiBC/EKa8/7HZiN966vyFTv5Jx
OTnzeIrtXD/0iH5R52U4n+UXRtlVp1NRjcUFc8q9tbIrHj6qKDbVC9ch1thgP+ECa2vAgqMuteA9
xXX2K1NC80J5xN9wJTjsQQuHJ9kDy/XK4oiSbl3n0QWn7iocj41sYahl7UdpzfunBqNL43+yFTyq
idyYTl7o26qD6eZ3uwH5P/orQeQXAZVsn2MAkor2fxYVXNsqxvTOLCDtnPfe3VSYc3dDlu0w6jLz
HJx9HGprE7Ex9GGygX0+VVQY6uAwkF6SmXdzS2POp0/P//6Se2dTiiUQDWc9/69h/fHyemqMdHS+
x4ZCpPFrpo5MkEjS23ht9aa5xZXPX/riXIThfhwBW2oCtnfzSK6LgdSi/GpsF487/4VohkWW4AO3
Y5JXCcZF5n93PPJaU/z2XbRiqg+1WPx6Ol/6opi2oxPuXEEoWRdlOx2SOyVvx8iqnv/H+qFokKgY
SHIJ2WCeC0ZPr65l3N1bUTPwBQmyMEPOM9j4F11WAKW1bcLKYZH64V0pmBTwS54ZKJ2KiY7PqOov
Gekn9mNI1vwJNHT4m/XacyZCokSAzQDsu3UYHsJAP8qvaSZwJKHG+yF5jryRW4GAk9E8aQETbkDi
DP6SFIDCyBCmyO9pxRAsZZCXWO57NDIDb8cN7Px90FS3Qjcv7brL2H3lQ73tXQVFoiIexFXXZpLf
PhHsHDrTqcrRttvCeXDxVG5C8t/Axl9sZZ8d/1gNiGNLRn9u9BGDyqtyP0S0Au3D2xj9vk0sPIQ+
PhQyKW+VjoU4Kg8kup3CJvoDMY3auKReLvtjl7s1xmlva8T4DNBSrLuAH6udibQ4DURZcHEiGbBn
QA3m9vu/DOF46qgKtU0m2Gba+R1fBhmbtfnUu7NpySK21A7NflkSP6dLAtWiQlxqXx46WRx0t33x
eVpsxsETDc1IzW91DZMvla+GCvIDnoI3XM7MlYR4YbHxMPX9vdCjW4n9ceHX0ylmxzmyrM5QeOQd
MZkiOkbBU8yVsIUNb+H8IDYYD5nyfg3sSERlWKuqoae2NDTHBT0LKspF5uNFdlP7RQ42UVT0YXWf
3OteNatUkr3MWId+ti3vcVGciId6Zy8B08XZKcYONqoG9hPmHdEWrJ02/1JDRMwJekpROGdbRK8h
a5MB6UepG/zKPmtnDwERDBA0LrRYA5mdoqz22qTtBD49yhKUyT5eRSsVHxn4p407WjoHboudvsu0
FuP0nZFHsOn6iniTvvRxiuA0Z2hXvXWrmDgMFA6dcZ1x/GF0+9d9swef8OiRQjExp1u0xkiOOmsu
hMO2foBrJzZt39zcViVHoCZf1cA2MfQZgwaAsA9TaS94eMbjJLlnsyy0wCF29sabrFcSvg2OeJ/Y
KTb8KBl62OnZslCTQWYKMeqBJZ5tDWdSVzZPGRx3teAg7IgLLL1lS28sMMOP2bWsZLNsLdQh4HyP
MNlPHcIqN6CUKUgYrtpfiTpvHWtETuEoszVyOZoh6Y5Y4p85iFm1B0TljZm+KzKUSVhtH3qFACwi
ibDzne+2rPSVKoan8S5Aqi9LKUkxnFt6y5AHXcdbbozvWE21XUMaW5LIaSmpJ5YZtmktw8kwTv0f
DPjfevZ4CFvteJXsVVJ5Txv95s2kkxRq56LWmQAXUQ1xB52d18cHKwtvTon3PahhWExdRWp8OU2b
MELSFmJc3KhyRL8XrgzHpndLn4L+FtqN2OntvcPKsCTBoISlUwOVqlnPQTWgUmQphsWcJAUeOXTb
mZPZjB65P4qc1adLTmtEFdnj4hONo5FVDqnVrhIeOLAh+k1hPOLMhLoWRBko1QHdnEhI72IlGHIl
N052cxlvWN6TVTYQsQiYl0X5XYK2ouQ7FewsDDvYz59cMXz2HpnZvOt8yBj5RbVHUcXJ4quddHvY
8/mjNU7PAZdeVDU7KzMvFdt5ERjXcjYHCcyyrPutJ/ISCKSKPkpJil1lAZZ6QCeyrhuO+RKoRgwC
iU812FhMUZh7sws3jyJOX7tUbKWff42TfexD4yHgd9WLZlf48oEUpkcHGG40IquMOudWNdpHOyr7
1OBsEc0PrFteVUhoBRO1JTD/rwkrNv7VIGHuztt/zHz9sUmndDdN03uuAi7NwD2lAVGa+F0wWmNv
hCn37wNorOrYlOPnyEgksjEF6Mmv5oNeyrDJ5T6PEQMq4jf7go2b5a8yi9tWp5VZqGluVZiir71c
u9vKA7EbMetjq7POVXEiTORPq0NjJwnFGvzxT2NHYbjZqx+wugA7x9TCyG+G8RDb8mfw952T/wV9
mG9UH7PSkz9diEm8Ha5GykUWdpuSkjIoZ1NMzE7RduMHDQOZZsgTSV8Xqul8F0qXnUr8ZVoMqQi6
m10KNlEKPAgMqvMNIltiUQHFMn89AQcTfCmn5842Hgi6xC1rdwfLVT3u3d+OkcrebGyo2ALne0Iy
mcP3xbd9XFJ6esU7dbaxbI1EeyUNsHmSiZyhNg6d7r9C8EMK6LG/DuqnynIuBFLiMsi4DMK+RUno
d8+k0xB0ZsSPExmoCfvUaqLl4tlmkmOFh0ThiGV3CW1WJZcumWisom7Xkc0cgc0202hvKiGXRti9
MFx8Nv3+p2c3SazNw8CImf1Uzy81P2lzD4jfwE+m+yCNkxGMC21s9qqXv4b34nQEFPiVOgqOeyrL
CvIKxzBZIVvUbkEc/0iDIGKVoUfJmaE1pU+IgPlT1dnzINNDiNR2McC8S14g5X2NMETAcJG6pllf
iBV4jcGU4dKKj/HsAWNXssgbChU/Fp9ahLuJMbGogpUFXRcIN68eAg2qgvE9Dzki4Pj8VTgytp5O
6VvEe5BozCtLWlhD6YexdDajQSpXNj2XSf6LNrHYAWDf6IoF8tC368klqL57ZsQXrSAj3nzWqRhA
j2bXsVLp1Ilx54lIjmzZ1IfWIZZn6MyDZL4AGQKYkvCaZ7DYa2GROcou9mJLjzVQY40bC55zEDIf
xONKjvBeGzgqyLzvKn2+rds/nTp7HEZ3BfDi6jQoq8f6CKHitS9iVNsarMEKQZ6YpoPrhL/AQM7S
QgnUJ2BJKqc9JGW/aTPb2ltu//TThOy3E1eVWz+9sSzxFpHDDRgwgl5Z4top4k59LvrFFI6HyB9v
ZqPv6gKNiebdWSVNlr4jyeWDzK9fNFcETNWoo+oMjlsqm7ekHmhIWrAWo4sLWQs3seMtoZLssMa/
lBEIa2lkDJXrQ92Yr3ZCjcN0tAoedSI3VsAkbmZrfhYS+MJEWe0NEImMATBL0s+nmcBEnHjnIWfg
7GbqB9nx82NvGL9DzpIcfaUd98WRCgZZlSnXlRxJpUPotswMjoUkSy9OmJM1nCP0DhEQE8X13FFp
7cAcnAqhzDX3TkIStH7r8bPgSoyfYN4hqw8nmpCRLNjZhY0X7x0Y2QUyxbNRQMcIFdpwJ3nyCgaH
wMLxwULG8vLvqc6A01GKAI0brnmYZUTV2ucM3TDoEP2kqepdz4701wMoG9STXkqerMWYhF0/SjG6
Ol/Hh1iZA7vc9ohDYAbmGVxdgok/bCQvb4fL1Jlv4xic6hgpaiHyJ9vhevOH/gtB/K4Xrc2RG3w0
FTQHSiaK0AlXEiOL1DbGAyQBhBFG7xzyfjiUJsgUo4BjowLM5/mDNdHJwRhDT7hAUeTxvPl/zFl+
tBSEqSqftSn9KcLpBbQPgSHlpmonY6P3HlpflGE58/cFceNY6ip29iPyZM7Vvdz0RvUr8PTDf6M7
pjBEreuw0pnE1fVNDNcu0Aj0NMSaVWxxWs7YAW3QNjCFQH1ZpmhTSGBsTnCBolOOBBwJSfOjCxbo
rWESCziBM6mBYNrhZKCXrVDRx8YTuv5h1brOnwl8Ww3ZAaynos7YkERZUdgh7wS7lGXps1EX9Trn
RdnFrxKGf6gGHYXpLCCruE5US8Mm1Vamk7ubPZxuo1UHxg1x0Sfr2OneLeG9pi4joyKo13oO4JI4
0fHBb0eC2OOc1lT5HDJaSPdSk10OyYEUGy7+KHgXpTnsurxaxaSJp+RErvQ8W4d6+ZaNzLBjE6YR
Xd/nBDSvEZAYKTa3mjVsUg4D3mK8qsKu34tQp/txdTS4pE9qyd8srNvpFdP4/IWeh4ZSYgCeYvo9
1R6g6XIapnck7RsVASYwGIhIBOMp9PzZ+J+j8XTfutgKsFQXdz9DfU8U11ue1h+J5l9GP79nWnHr
q+m1UC95kr/OEjXUeOw+RM/RZGq/dmux/k0E1VzOZB/7Jblw7Be39Vj9xQpdIpVZAA0f//pghQAM
hpOR8/WaBu8zSiA0SLODZjDc4OUjNVbZElnBhpPwKe6DZ39mF2lm8VG/lGXMBK8ZZuKayJjWu/OS
irEFvHyzJpM6nDp9hcPzCxfh29jAgLdtp9kFtgabDzgAO3uUAp0Z7HyRoVHvZ1V92t+8bkI81cMe
sKL2ta+DfePGjximSRGfqj+rHu56EHKvDXxysqQY1vWzbmYngOu8JoTH+s1lXoLhFfG8f63iHtUx
R7dDXDL6gQi7HqxJzIWXsUOG5TMcpdY6jEP03hNyR8dESrOYTqlpv4IvDBiGDVdl+r/Mp951aMwo
zzKDqciUYTauQWzxlAFqKreq7ekQAwKIKZ/GMv71YtasE2HpBZenWfW0Mcm10MpD1kDDijMy7jNV
rsJQvAl8bZTx9xrUMOfpczYSFlm55zCZ0CJWT6XwPiZvN47GBw3Enw/yfVlFwL9056pw4BZdddX/
AqtO0QxJVPaJh2dS/vkhKMbcQbTtetmMQvxqfPFRl8NDwnfXgZ+1Ymu5bYQ2buNhfIMozMCrHh9H
Rf0+B0GgIf0rDG9a965l7kHJ3eo5PdxHwxYNwbcgSUgL8FlIi/y1PH8kznkftYjJECGjJzIuGSlb
i8FD91anl4KqWvpIzgc/05Gl3lCteKumbt9odaytUavDoDCpjNkj2Sh4trULQlToOgpFungfgcLs
Ayf3VxpLyzbmNCLlYammBis9znkkDJh8Pd9iT6uqnV2JH6NDWT7UdX6NU144K/4pqfh81PTlax5T
L+NSB+Qgtirm1XFDMKeEax3VbAanx7H9iGW2q1WnwD+WH8jNFhX+ES3r6TWDz3rC8hRZ7kumkNml
TnfDLNyQuBa9ClB9C2wXJ9fyG6YCzja2T9YwRKs+KL74+trgjyl0uRe6rWjMYVXI6sG3HtrgmMnu
npuQms3osWHeEnUIg5Ng2EohP6Pceu5jdJ9yGla1S25NVUKJkCCiSSNTtExOl95TjUdGTlz0JsMp
3SGwwUOjVZjFT24y2uzL/Grw+zaVOnA8REvRKaIlazbinSdWhkIyy5eYiY17ZOW41k1KgbTvHkxM
IEyQzzpCHtzs8t0qg32XuFwMLbVr4X128SzobsJj6h8ctwT2AZR1WcvxHvy2QQu0IbK2A7Q9X3bd
GofSxNN5cdLo6KX+OS5JF8KV9K2XGiANCzNWgxy6y0iiZsrEpD2Qy67tbnVUPAriI1Vs5CdPsiKV
FR6iElGeF2/SgRjxkVZyGU+06F7fXjvnt9U/+ELoT1icDiQL5euxMj6kxyrX64aPuAsoq3rvkqLN
KNyMk30ywNR11ioM7JdO8OkHKO+BVXOPWmQFOAycQox97MuzA6lJa6/wXkYNAgiQgLNnFJfE0ffu
xCSqhVC/aX1Gsbxnpsx+/LhaOUV9SLDV8mUiQ0YzV+kUvs7/EvjjIiyBi/fu9OnEr2ZkPmhVY7D1
n44qH58ovYGSlS82GZAL3Qgh7Lnlc+W86TL4NhH378Rk/Imxo25PImZx2YlsLwBc4mdE/7eMrdpn
VOQt63TcgEOm883Ni1Mz/avQlfZ1v4PaOi6HNMOYE9vnfnCDZds7KdMN/2CUk3kQAD0wFMb7OsBJ
LDHVJzOdNHE1kNDQ5KRtP3bUFkuZjlso7t8jH3NFMkmgSKrPmmxXFvKKTtLS/ScYaCsh4s+y6MUu
A6tVNAxHzHj4CgxvRdoNdoG8gcuF4YBx8WoEqrToBge7edH8IJkuV5pHeVZaX5ATPdC28pXZhLYD
qXSpjOA8WV6/TX3vBywqn5INQIjyMcBKpPvfuq0vigqWh54F36WDJsQ2bS6h6g/vdbE0q/HPah0o
b8hRocqQxxM8pabzqvlpzMvb604eIL9KuY2L4j7r8AnqQ2JSFDY+Ad4PFZLeq4sP3THfS9Q6YUor
mOSoe0Q0IZ7Wphs3ip4OBvQWMJLc7GuG08UKjBBtFRg4j9sclHu5blLs2ZqVbnw4oivEehQjcA3D
C46uY4DnX/WYAIO+fB50PiQdG5ujQx8tGKubXoSSG0CA3fZoGPHnQDf707LhGE3lykPJuk4toDEB
SrZWzzeuNPdC0MuUtqIqgBAPVmlYOo2zyWIAaaKqL7T9w8y2uwUCA10Tud+EfBa7msyk8KaZkU4Z
FM8DbdJyIrxYLj7zgqiaZV6d3V5Fe2ImmZAw6pclNAQVVGILix8kcHEwp+KvHZByoTG7AfT7lPjH
d7hxbjWY2jZDvO289amKZ0SOuaoJssrYnR4yS2BzIbDMKf1HHTMas1kffxJzx4XjJvp2Yp4uXzsu
hqVWpN9Y/rH9tfQErZFYewP2jKZoEzwgHitz0t+FxkCSLK4H1QTFXkKOmyTqp4aaJuCIA12gUy8i
IKopPb2SnRp4AwBiNao1jXI7GT88Cr+ti74DQSHdt0bd2pqoRbx67sqLaKHPNtCiTB/MiBWTJJcV
FjIykLBdjxLpN1x+xIe4pnq2K8nk7BtTd6mkePgtK8IUmPlPOFi1ZQ2uaWUF2oU44lU/Zkccd2cZ
Ix/2po2HTndRDMFt0Gf4JF10WLl82FV4GQBWCbyjLMXsra9rawvi6x4gBCqbuq035mzbNTa1hNuV
O7MxqcFby68db+yA7p8DeM+Xtl7HnX3DYkackylPzoj+JaDUZvDOF47J3oIQnPgyEYm9rBLwS0Hj
p1s39d8CtMQiY+FoVjpi1VLRRMOL2gyW/A4VUEsnh9IPuxXaDdyFPQITStkwjjauHl9Y9awjqzAu
U/0o2t5/JBbKe8QLkm3NgPwHRQ51nqEKq/3pRiRodOiBhUAZf/TRcnXD6JzLspFnIgvPOLJfmVG+
QQL3MCa5n+Qpm4dy/kfut9Z2bGm2U5t87CnbjJgXR2VwfqYekQA4G6RF/HmtnfUK5X+aGz4x4KI5
FkPR8j/kTziLMJQlzSfFg8xacSAJPN1ZYUvfNDLtQrZTa0wL4jYK+wXxIHJjmP2DVu5VULsHAvFA
u6TDVU9GqlFTfIxoLR/avq1mx3HKwZMROzrHxhbJPciSBzfRTtgdX5zAFuvELxmvCdNA4yxeVaO6
DYqi5oDVcUGlyMEasEltyVE9aykaS57dfI394GmMo7UvmLp0A5tKL34l24q4MbDfb13yPowZdlOL
1UUSuWf6KXUMJSFtjfaguWrnhdjs8rjL9510n3qn53qj4Vqj+ZuuVsAJWnBywdjL7EsO4gErY4eZ
bv6rFzvl2htD5NRceFebTeM+1BEMzH/Duddc//0JXRk2iCp7Z2hvMxPsOtpPWqmCsoDnvr4ReX+0
ChVf2xhbgiOmSweNDMUes1CzJLIMb0yS8yZm2DSwn2PBqDza+9BqW5p9eKlmvdEN+cR+G5KWSNud
kzBUzLj0VsJcsYX+Jka+21up625MUfaweV3ezz6r11FenpsUs4Kp2wQBSu9W1qzHzIAhLzCmT1D/
1iaHm783nGDth15wTkaAQ0JE6G3FeI41duKmrxgC0ow20NbYzFjbgpk0U5miWxEjx8lfwjm0Ww/X
sNV/5mmcHcigxjTZh0to99q2J0MRmhmXewPL1u42+QilpEq8J77N4Srx2RIEBj2KUbeELs9fJ4EW
qyv7ioCvOpztIU8e62krMrV/b6uip186bbjl43zUVelec9sscOyCdGwoXUjJVoTWUk9CHFqkHaNr
zQn82bnV76mC3ceaC2WY5AVh0SEqgugRw1t2JbIM0jFTbfaFV8J6WA273IYtZGk9lpReTbeHS/NK
AFB+UwRgCWVAy62QjNEA0jGCJ4ja8NmX70k31XeIzgVr7eFaeYywEv+trsezx/biGe/pZ2Zx/iPK
1lj+uclrK1WzgFTEOVwmH0EQt8eMKFyk3PmrFqavGoS6FWcBOiOv1FiVcMdmjrtXFTxEqRcaW0Il
Hwy73Wt1XJ7+/U3DovhQCSyekaFVGzgP1uHfP1Kvlqu0S+Er9WjZ06pDzehpGSWhlWxY9cZrzI+w
GVuoKTBj9K2Vu/46pNvP2HfD4YA/12nmiZOQgAdwrCUYAl4Dqk7YvnA5K7CxHVsvj4HMye/JlkBQ
UDb1XwUfY9lQdYAH27JW686yMF9qA7GgXvUHIw3i7QjPIE9seP2VuRZO8dP13lkxy3ghue6LZbV2
AK23w4Ds42at16Gs66PHyD8ok3DtTwJbrRb2mzBLIEQWSF0S+86Qv19uEoM4Vt0gucJC1hyM9keU
p2fZi7uqceZZ+DPLf21lnZ3g6KYg6YAHjI1PqkFY75IUoruv0YPiwESEwnFo44jtFHXTFOlyHScM
u0nHOAmruXlRJLZ+5M7THeuee86XFeiPacyIH8UxggBR4AJQ39WLVhII1rgfovaQednVA28e4wVH
UGVYi07MOuPR5d0HxAisoEjQ49hrym+WBX7T7rQIEvNQ5hckuxeR5OZGBFV/YqBdL2cib5qlBwsS
7ZtvRgvpjQdkTUgo3Ci5JpfKwVvXF1zgOEDJvF7rPqTAlg6jriM89TOJv4bkvq19h6ErXkIqpIGB
bRPgzNXkMR6o3YLXMRerMvFONa6xi9c/9wAVKXG4gdNhIDgGQQXPOI9lxWhYI94oy4erFTaY04br
YON6M46c06A2m4iltXWPap0j3hsOo0qPGnLYvcVGOdJEcJZTtkfGg3K86hJilskJEMUuyscdYcrx
lVk1hnbzNuRBuBGT+dQ4Il0Rg1OHw71AaWfA+pBOJ/ahnTzWdv0aheJdJuLMLB4OFpsSJ4uyPRK2
ZOmlrdokdvwKtf0R58miAb65t9RAMF39PBFruRxi7T1Tdcq5570NjfGJu+6pb/o3lr53Eg2YJWhb
gipvJl4scupBZMZGdWB1Br+lSaxlL990vVa35j+JOq/lVpmu614RVQ1NPFWOjnLYPqHsHcixSc3V
/wM9b/3ficpykG0Bzeq15hyzUB99m0QsAcytpPxgDDImo0EYTB1uYgbpJ4XrUNhy2tmt45Hb2TKZ
IgPxgrGkPVhdlW71FLKrMsW0QTszPfUi+MlCbkqGcNpLNKANwcKlz4Vqhq3vnHXReMdAGgxBsXJs
i4F9XM0BTh3DO7lm9g+9xu8KS7O2GIwMdrtVTtjcsFqhPJviF35RiToQi2mpqs9lll32w3QeLC4m
16hoLpnxJ8akT89Ck7LyfvfV/NMOeXuuWhhkQtNwNoHrNWbpfyohmz3IP39veM6vphjooRPLfvDL
4lXotr+0LgVpzRR2Fw34mFyjw2SS28XWKLM/zpwB5Ddx31pETk02MTWVRUu4JFKL8SuF6pi5CAUm
+9PMWZ50qLoXfj/1eBwz9rX3lhsPa0nVi9lXb11FmrmkYAO91+zH3odvK+Jr34x7PajzPE56qenw
ijd6P8QMpafKQSrgZk89W2t8alH76pnIDo2qfbHn+WOKHHUdUpZjQsXRLVliB05anl00sJAbaRQ3
wYTBr39nLLHDCxusST8ZNr4XH6E3vkhjbk8jNv65jaNL3AAcGJzlxBb9Mec+lMJifYKUDVrS/j3Y
7rnElL4ueq773qmuLPAUV355oWQrN81sik0DEF6hkKEfCw7QA1+OI/l9RC5FHyVz1m44X9y5ZewI
PStmhNlmpMhJiPEbG3Lo9f5gUDhdqbkovll4Djp8irMxeS4Wf22MzuBcZ/ozc6R6qPvyw2L/57Xx
eyADBidj+ZA1qX0ocyBvdpDXVxKdbolALmUOTQRipjSe0Hb89YqsPFeCHp8gMnWnPOPLocRW0qFc
a/uzTwt1zCPjiGh4XEsXQEM1Movxfs0RJPlUoEUf3atX/DLKYlgRac8n2oxdRS3zVRfFu8GN1Kk0
51MeZQ+dMx5jV32icQqBzxNLSn4zPlan3HpC0fjOaD2VNXPYou629KYZO2tqm142z2nApAmLasa5
jp+HyddQleeiIOOna0PuizV4XO/fIjXal4F76lIYG8A2rlBO8vUwVcADDdwJRXJYcm8hRPG++++k
5Tmo+6gi/eroCHkmQ817xKZgVPBrIQzMtfHLD1lwBv04AmxqArJvVF5xmgp1Jl74pY8QxDeFT3rt
0G+K3nvPnAGwSl2/BrnxaLl9AdaVfZMXuMgbaN8k2rPXZlEgCGCsaPhsVYEgK2Z5FeDAmUrP8cSf
rpGnfgCzJM0220uLlDHV9zfMGhPkN3b1qFe45RAruuG+SVxBnF4BmFh7uvZsz1GvYrpI281cAm0y
FNZiAFVsP8uVdEC9DbbzOx3Zl4rw0Fulf8E8e7SkIIVpxySAi8PtADrE01EixfUjaJI2gFPq5GJb
mrStuUDWTDpClNJAbUbf/AqcGd6dR2sGWpCzIkQoxnQ6TBv0zhWwbOkdE1a+HAgDazDILp+YLSYL
lOklnfsAGzjKcPswdb4kNnopOvS5JtCNUBG9ER7cq9zFqsXQxz6OQ3HUETl9g+X9Ye8Cx0IuZURX
l6uyRLrbsm7Gncm8tR7GU2KjHy7G4VyxdnnOmgBcvCY1ntZ5spHlWvONEeemr0tCo2KktVrJFCBt
/pmoodhOnvOW4dgl/2RigyyB1SzRJHPiNY/JKN/waWWHGd3iJS2+RwMvVIaCKcfii/kneyrAGaxj
wzNYe7kkM9s8Z1WAax7oKCYOQOgGlUeA0OLI2YCPiLi4dxhBFzmigshHNECR8F/LtHROYeWYj3pO
zUdvQiI45GojFou6HMzkrEaVnENKpEOph53KpHfIA/kcgTK9JpZ+7HIio6fUvanKnNfK0/N6hHdy
8rj1xKEN1bQb3pGPc/SqoNvODJIfuJX0QIVsVgpoHp05Rc8iaUFNMDTLaRTgQC67TcRGXZjaXsFF
wrjv1Q99QQdAC8Pc1WHzdm9EEd5wg5jN4kDd3p+CYGr2A+c5teSijF/ITnnvpsc2QQYze/pUZd18
un/ktNn/PsJffvJHxycN6zA7tGsd0e7FmNpPeesMtzYULPw1YH1uYJyKndG/Zw0tbuaqyZWmwfBe
dyH7Tk8/ecaUvrNvmJlxhZEx3sCNDY8obE50yzcqZaikgDavhDLdK/1/ADjF+BaMxUumcntPavLZ
DloMVnH1XlFyH6KU3hvNzfId44G78wxktinJg4eglJigumnAZawpzaUgeGwChY0YJ9v1xH3spDeP
7+jl002VjWJJdUHaw6cUadG04bd9MVF+6zC5IsX4gECyFbH8aZWtSV4YmvcsR59AimJd+OlVtfgd
g4fF2E5qGi5VoqoOlQcOxgqZ3hjp3K6ZEnRRVLwnReOztdfW2my5WA2dg9/V7pPdttfWyPN3o8WQ
Gln+t58I2qLpWfvTHzWjFmB+O+7nvqiuTQ/nrnQ6chCM+Llvh/Ag+Pdk+6FNTAZJ3BXvgW0XR3uC
u2DVjLDzvPJBboMoVtDut/dfPGc5jcuavuf9N+eyMzZMN8+B2zAuD+3snTjgkILCYb1GxPOeBA6r
PqRSl8EIPUiQB4FOnvApHgq3waOUtCD1Ne6uBkCKFSR7T+X+s01f8E1nw6Fk77WvetteE7rIRJI/
lNsKkt+Eu42vo+LoGGn54nCGAK9k46EfG/TaD/gl6rcmOs2VnT43yGFmMd86yXURtAjaK2f8nF2f
3bl1YtbV75BM0ISALLYOB/JEkyElCWv02de4LGt0Wt9LILakei03oy6Xp6Ds5brR6b/KBU6C8D7c
VCZNvo616GjS4o8KllF22zslPYYXshjfm6iBl99P3m62i1UzW4zTK10fc3ZteFRNhiIevRN6wVD1
ZfTL7/XVRVM85/MeNpnY900dvoVcR+u5DLojoInmUlpI7lKKQKoETj7NaTajmF0F/kSvd3Z+c0I5
DxxQ+33A3wi6MHiUjP/9rDOP4EcBXXirbGxLFGAkElQOdrSg9m9DkWFXAKo7nNNBhw9DWKJIHOld
Nb49HdsObmEbO2+AZKpdavL7lxbvbACytm07OPvenK4CprDg57+mRpus+1BFfXY56JngrQaZQhLY
RIS2599h6WEIXqR5uZdC6x35/qoui7NrQm1GkAltQyyki2z8C/qWhm4+5g8FNOeTRXTSWkIjeCMW
pjilxNWgwEEV7Q1/a1t6ZwdoBgGcJXxq5MQra9B/W3PC/2zAQuxFfqlb+PTJ0sSwOm3sjTHGPrE8
DeexOI4+MvEsz3ZkeerHjJl5F+j5GMcwxd3laowj2hquGyN5Wp6a/sBbMze4TeKc68af+1trBR+C
AFK0lzH1U0+bgVDUt8Wlsg/w+m8nhAons4XinRQKtEAHCpbNWHdMEhfjeiXDxaJ/BrQCnTqHOIXa
77ms7GgnZNfuBNg2FZXGCxi/gBdL+12tS/vNoIu9pUNNRlhd5CAch1uVgtUZ0ltPJu1W6xJ2vAeC
X5mc9k3e52xD0/SEV5l7u/E987++cEXB40vLk03DcG0aangbmjA/W0Qor+5PexWhUuUtw145EV3D
FOrUtY1/1mUEryKR0Tvz+nmJOyvQwfM0lp61K3z/GAwGbQWgUmCsF9NFUEC+jo32RI4VSUa+do6U
D2T6LrcGh7HE3o9rMiiWC0o1RYjQkgUcA0n3KGr17jBnX8uurgDXdN2bWRPESksvORhl1L0Z/TJL
Tz1jFyxPvYqUQWyg0e5+uEvpFiDLOWj3r1a5UR8MiFL/nQxNXY5H14R8fH9lWaTOyWkF5JPlpcB1
5hfGR4oAI84co4/F1W7kn/szZ/LyR1DMZPvwtSQu3aeEtMX//iSR65fewim6vIxd1Oqm0gficLD4
Im4SQTje7l/C97NpC2G93J8VoXUM6z6EAcJLembzkpte/Xh/hpfzd9u68np/FnnIPAPTrC73H+wm
yssUrOR/v77M65G0xGamJOKFZgo0XKoeqXTLn4NvO96OqCz296/aAEC2irACRpK8uXkNU7MNwobN
KN9s+I6xB6A6onzkq21e5cfcYRh1/1n8Ft3JM4ltvL8yOYT2eSh8xiL39yQQxTVB7kpjmJ8tMjr+
4RC+3V/YNqb2qYv7y/1b/aFNXtJQohhCAdJCqNjAzxle4VsRoRVNb3Of6ZucFpfOozFI9xEFrXXx
WMuWfAZq2yp47mvu68zO2ZfG+nkW9bVm7w0dMfIOCp7M2msiGpYea34V++LGsT+bvY+AnMISGJmw
3wgJGzeINQqyiaKQ+IZ5WZVgaAXzNNHU0+YmRKn7ls+6QDzIcFv1ZoL5BUitwIODcD7DGgyj1HHz
58zyjVtOwuOLV5K92NTRW7A8OP4vqSJ4+cl0BP0lnsrSf0gHQBiN70GWKa2ATmcMQ9eNX3WV/M25
y1/Fcl3T2JSooTqSqdjlb+6fc/AwLaOAY+cuFiNrucV186c3DeNRSEiaQ9HNb3M970O4D3tph+q/
T1EGMxhbYOdFh2P//gemCRWCbxu/MjNw97Gj+g0adPM5wC3UxZh27g+J/RDFmfF6/w/9SO+6CLn8
pNxHV6XGzVtWypoaZlOM5Y8RMT5ytHMjywD5BwPzS1Mmw94TsdjMse/RIPf1ISgK50YQHvo4UmK2
wMWcW4eLCYK6g7pTUecuSxntOftisndHcO/mb54z9WhViqf7F6WnCkJo4OtjZts4fZy/ofY/dU2B
q8xlaltWrMZV/c8KaSlEnpxuc2K+lmOlHhbWpBtGw5OrK8B9FfTzikvYS82ZloXNvMJ29r0KzI2b
M7JT0XAT2K+YAg/PWC0Zxy93Bb8yomPe9Gh2urK/KfCSj01rc7I8whTTb7aUwROn9ol+vndVzvhL
uCN0lHy+jB5WiHwobuxvH8acw9KbDACjqDywMqJJFAmb+SZ5nvPhTx+U1nXqHXmg/Q16CdoZeTAx
G8qeVlAaudE1wYcDf2FnNYvmIQPsGkQMKNrQzG9ROgS7lI7Axm5o5yeT/p5SrhxGlgDy48fUUNfO
t8TD5NTq2W+6HdtYjdU0+R1SlL1OJGFsfKiC+6lEq66mPdS3U2zBVDeGd+khEZq9yjl0WbXRvinW
aWa7h2SZozl4qXYycEmnVoG+WeV3Ufns/ub+nyFpcYZTnd9ES8EXBe94N3AOyfRoVWwvCNpSL73x
B2mO99r2LjJDBzBJpjLqKXbs5Widq0CPV+kEULoVALYMPXve45g0l79JkvxMd5Att1sDk1yO5iuC
Cy/MxgfRNK/YUcXt/mBsNTiUjQyT9HAf/4k6ZRVKafQs/0Tk8Gb4y5sInHUXNKm7EfWNycRN1j0c
3l5eXOb1uTdLfBksJ31hLbfaNzrOYBnoBsqARmIURd0Rq9vRFwNhhKOiWDcGpESkfND2CppbiImc
uxt0x4a071sZFQTgBbikXD1+mIlZXf3GCw55hlxd0p5x7LfGH+RDTJqg7CDZmZJBf6Q+h9qApuJj
ZYp17p2KnvaRVxXkDULUxPPQGK+dKMUhw2hKnPUuqVEg0WsPSJcEXOrr4ZdfY4Ehybw437/dKRcR
kRDvCnh/3wb7oIrG18kodiRZLjGAPZW3RhtimJPepZIUqbIOHk3HwFM827c5MOzbUjahhb1xGYtH
BsMnodPPniS+KSNxDXyOe7OE5YPhG7M9ujLvxkVZElLlPJt5+qsCP6bcuXpiW/9A2wYhupNeppyW
MLLfFSOMr6AJQE36Xv/aWxeaEOpGmZ+9EJ68chcZgW8TvkjSEs0p64F0gOEwe4Jf3RhPSnxUDLTQ
nnb0XV0NTLqHKH3/CFLZ8OBX7UdN/FNM4wblNKsGMRF+hlcOT5Sg7aqSh/tDymW01UP/VNTtR+p5
xUOmYX7G//+jij1vzfb0qKbialc9Apv7dxB6XDxAPVqCLpKXbOy2LSU0VTKfLqVjMyslY2qVLpka
kY0+1GnsU9nnZ42hbD319I8mOoJkHcU0kargTDTytKtzqFmBjc7LZ36fYJVOZywlXShZOGUKs+zk
oxO70qZiqEqrZR8ncNySYiRXxC7ZFyxfgJUU/Pct4/LUoO0XEkTPsIzPdx137bJHv9oOn2Q0sCnL
ffPEmvO/j+6fQ2pc7C0dXeO5Gk/3BzKKiC22w6/YiT5jaTY7PzA7DC0ZTQzr/ugR5Xi6fzYYZpQv
9+cDUjA3+6bei3ZGR9XiAjf2wva56803t+mLr6Guug0jLgKK2He8DbE46nrInmWFdXIo9M4ILL0P
HIRPHc2TzaRVt+270VqhjuvBOs7h1plgqLhYcn7GNv/bq24+hH1ANKUdmkdSKsqdnc7VLw7Wxq8K
kjLi0kGZj023oj7bdTQaUBVSn1lsjLA8tOo59uuDG3WI9hL/XLrQxDXQ74k0e2fEzaVp5zWuNl9r
n9hkhU8ja83gWU0A391xjp+MNI8uaVdLGnb++JM9GsaQfDV0+8ocPomVGuaZEcPwNM3in57LLYOq
g5l3TyKS7rsZM58hXnx6CWiu917kb9DYs1+cZLfmlJ/X7QN2NHmsx4VXj0uTrnOcHYky+bHafdX5
zG0Y096agTFW57fpQah+2gXMYQ9z7ewsbpffTfGZFMYyuPPsd7N16bp8zl3T/25zwsZzoO+PBZJr
+Ms2loG2zg6Zru1Lai0ofxfFnylC5+SN0UuM3v4YN0CU7GKwfmT4LjUjbT8BWN5aTJxy+t+YTmCc
N9MvUS9HT7dnVmj3hjzq26R1xx54Mp58KV0CAxg4DH2IT6SxHuUU7XXEOw8xjNYS78oj+C1Ef8jW
fBd2DdPxD7qv4V8DkY52BtZwJtfb0bKHT05PYwxTej4g+gKjGT57TgW0IYP7kGGTujmy2+vlO3N3
RIhUgxrCkIhDpJydszTwDcq0wVvkJ0BfGst+d41vnTv1Z0ua9LllZkdse7+aS/ySfUkLOM9aYrrm
bkI4YxuvHqs5YsrqV+Snzg56X7sHC5CfY8ukjEDF5WcQ+X2OJdQ65M8WNzmfEZ4KP+KgHPZpo4lj
DFNkTp2xzes4v4JVzOk/TD9ziLaK0XEDbQJNzqh9VG3IuyvfflFtRLGatZKQ+HLhYDOjS/KKlE6o
iUvuIQ2SKt172fwwNeEPq3uOH9OKEPj5VzJq9UEhLOtoJ9Mqn9kj0vNtn2UE3Xk2oe21HeoZiuKY
BQrBhWuX6zyurZOT1ihLrYABBPl1qKGYwLUWYMbE+0eWpXNhD+Re7h9NcfRvbPtoj/keOX9cLOms
ziLRcjNsryNWVRO+7TJ1tuP5kvVim/oOBj4C0HfKpKeHrii90n8DqFKe2bfBk/PqczxMJbhJ5SGf
p170NNHty4PL/mTb2hrws5/UW2c0HBbbBlx45Is3h0i5bSDMswmaySfed29FoXspkShcAMUF6E5Q
uymCglE//+jOxzTXogvkjb4Y0c1Hr7YmyJxOsp3GZ6TP8fn+kYDyvKv98A8KUnvvev0vXSqG7LXE
R4yJ65wQN3OOzTA+O6NYhHW4sC3mC2exPDCyK87aLIKTwY5ORuV/n/m/rzWJ/obwluy05JskcpPT
LIb/feRUry6ezVM1GSN+eR60iYAv1eqA8VraB5FQB0J8JG9oeW3Ub97BS/2ttzyDuX6YU5jUdm/9
LkazONX0fBpPBkdPjdUqttBjeMm1hQi8K0s2EmzkWAtBB1ZnH6z0uenwpypyPlZ5zYDGndojJMvx
HCwPwnOHswgzIJ6KhGQLjnkFNrkOYFutrbG8OjUZoeEU5zS5uP/oUn7fnw26yc/3j/7v4f653M0f
xkDEe2GtAXuIc0PK9NlxWE11hQYtbqE+605K/naNV4h0jBsm8I5gPDI2GLPcH0ykr9vahopiV/Np
Ngw6fRT7GDY6KOPK2hSpRfbpqLYKKyvAFrkJ5q7dFI7CTJoSBLW8efcjlCZRd8poBNi1MT4NRhxt
I/qrL0ZaI1KCL7ln3UK06mBkz3VVf9hmxwSxF96vwQt+k6Okfzhsj7TXzCc0txgFpN4FwEiAAjXv
ZQBXxtfWK2Fa8qy7/kR4n/O3JJYs8V31TwpUL1hLTkkpnxh1L5hGiZXBNY3PGVA+mXZVugPSSDB0
Ug2kGvTlLa3TS+wtWjFZNS+jBJlLZ69/SgfQJ0OLZ9nFpbKXciTGT4KJ4TT/ssp2PBf02o6N40V4
UbrszHzIPNRmY11miWxUMOg9ibq6WJhzoWTM5RNTzHxrhiF4htkqN3WOOjGF10KdyFCQhOd8JKY2
R9Yzxb79Vq/8KmO8TituHaU263yczKdB4jhr2meDu+eIbe55xpwAtBkYEfuvMYWrkc8Z2Qk0+OEz
tMZrVOfmBo8S74nAjQjug71D5VxTUVQHUBkZS0g9nSzHwBFoUsT3i1S86SxE40PYHVoh/R1+LawF
bc6wzSDoJDQZUdayPMy850lHV69th+Ngh7sqZ0BMxIl9LNOJ/gFEku1g8d/TX3S2pY0dC+xbdjC9
4CecwS3FbhA+mzE8z5DpX1GYV5CP+li58hGIX7tBa+C/wOtQ/32k5kGvVB2e6067lxz3OOZAYHFC
i4fKmq6Oh4Mihrl3K8JH9r6KIRoT5NgPPpZmiQ1HlrIdgZ90RrIUGNs8WTX+vQn6T+JMV8uFhFfU
jwHOuV2lkJLnRCt3FvCOQ+rhGHPTCMqNnd0cm/lujj0jt9J9VvlHrv6arU0WIHduiII1R/thmMPP
Icqfk+KrkwR9xr3d7xWlLMuDRSZQEi/lcPOU+bEAIzBm64b266Nje7epq8RL7ouVt4CSgirJd17m
pt+BXpX9+OX67pn9srGaCABZW1P9WmsDiQO3aCeCujkWGK5U9xmlmLe00Q37joEDZ1PgfVNtLGTh
dKRZMu1nUghGVR8YZ8qtLYu/uWV+teYxLYXYhtbgnWrKPh0B4qw9ZvdNu8899C9B2E+YkGzW+XgW
HzRryUdUyHcs37yZ8jYW8bmgnXBgcq32CaexwG2Pxrbw7PhpavBEpqmxpeLPJDyu2g2mY52Bdc8G
m7D21iVk1TK+uDshq3gxbC9+Qd+xUYC5uJ2xXZKhPIqwfCkSi4DPzAJ3a5r4PJDCxHP3K1Qmp0OS
P3qNWd1i/FDMrr3fder8HkcQlsubB04VHZkoWLPMB7xzKXH0ot7BgljLksFmROL2OrVwNDmd/oNU
yYB6iXMN3c4qSxOJCDmfrzXL5OA13V5V1T+HCXLn7HUwbIc8p1Zjo9M0ALAGmnJtGf4Ze5IZ0Kma
UUMycM2BmRjdRowfgP4YzNm8+lAWYFZdzW5X6zpfg37Fgq4RmQStBOxl5icyH3benGziRcqRBJ0+
0OX6q/w/bhq8EPRh7zoFZKtuw25n+w7g2bIkn8a6QIrurwC4WkJ/0eHxg1yeBUbK8iAibAAiKX7I
O2hAu0rwFDZpnSD7R9BhqyTBtWxGZHAkircqVEhQoI6nq0a3wS4s4mSjkxCimq4I8mnYxmMiXzJU
8avbnb7ouTMvrph2fRnhgLSzknhilJV4iyy0ackP+mEuHBKhgPDjdBmKj6r2PsdBwKRULSTHsiN9
RCe7Dl8EAs7mraqLHnH1MSdeHD8JRXntNT5728a/9rSVmsh/8PKHAN3OAyYx7wrzSyc6O/gJemHR
0dSzqUBcxcnb9aFckdfp0qVwys0wQCR4bTyyVbvOhXE+mEwsWv+pdF0kiVIeUiyAD/cHseoGuY/1
bJ/baLTXUZgMW7gw2CTqLN8LAxhs6GXWfnC9YK3s9Az+E/i6Y3oP94eMUsScVHdyi+egYZ+DYZJl
96f3vyBOau7ZWbWGAPMsusE5Ryo74qMLXCAORftSR365pdvzY1H5v5NihB5pA8kYk5hxngqHQwCy
8oiv8CfFbrgdW4Iq00R/iN4h3zyh7gTE9eQkEMVr/cHfzdos+EPANAGpar0LWDZmHy7BZc7kr2rl
vnsqofsdfNaV4V1nLskxqB+mJXtEZdgq6L+m6HmhjwWEYwBXwDU0lukmTpC6e2L6NtDcll1SfyDZ
nHYWAJc8T/TO8cHmtPY2VIWPcML60DFplINBehNbVr9MkqsbpI/802EKtWTxknHXq1Dw4096DSfx
20nM7qcy+IUa5DkOsXwVN4CXM+GP0IiUva09+1EaWbkx7CV3uFw7LlkSJ+bfxBSwVXscTVrCRDui
c4mQc0NjIgRI2H+Nhdkcx9UeiGuI/prjSaLFL5dUdjbI4sc0jFeSTP+ILpYseLjuSf36AA58tIri
io/VuPSiQ+mB+CdPz44fiF0WWSicSx/uBHI8C3XJbk5cgmL7f7QWCCIu0r9R7QR7Fic2N/Ef/jVz
m3fMmAsan6c5sP7UiBHWjiNeyMemUcXhJamFeqHG/NAJ6CbCVb8mMBWcyBvYwcYxERUXtS76t9EP
A4g00WOZoUfmW4SY03ebroL2yQ0SWs3kGXQ/KMYPKmi4PQdGC+oaCEjh5kg4k/h9MkV0jmdbrwaV
/Gghfgw6G/BuqBQkwBpSvAJGM5uuLtJtV3RMcDO8Ux1xqwGyUO5QF/LnAdCGz2nEdcNy0doYbVpo
AYSmoVKvELvEaQMk3yNUxtfkaRoKO3ms97AU1m4rn+AIoDizziwhGyOSSAWwbmoCfEglGUz0itwc
q5jdWkKzpO7st9GInrxc/kg71SurHjzal0aGzqp67Y3oLZsbpvLFzADOAVnUzAaDRustdJuPWHcr
QnD+xTXbNUz6kHCDb8nkBdVy9mWDJMjMrL31MPpiUb1A4LkBZDNXo2l/48101pZPa6o2uIfQEpfN
n9hgthaPBJ0O5bRhk/DcB+BLdLELvfaCnME64o/lz9ZXoegYgof3t2FauavOsNENg+Ya2XJEOXwx
H4ClDInFcwvqegK3PBQ8loLLJd3umwQ6FFeFM3Mrch7zyKWqCBiBi/Jo+qTbWVw3GRr0XdjUV6Yo
8TELi1cPUcXyWk157K3U271m4KkoUy3qyeAr6jH85S0038Bzb56raX/5HGC697/R/OBY6DRtqPZs
Owjh3DpZkcwLiDALN67MTuRD0aMrvH5dBuNFOd+ZFZ/c3klRPEQfedV+Ep+DHz1oUdmP6olLZ4sg
yebelvyQOk2WhAEgHmq1inDRKx0cCFegD8tRb69Vn9LKCcvHOV5i02nn7qMURwhaGMw/QB4Vzuts
jM7+RJgRJhCk51l4SFFtEIAIipy2I3dZa8R2PH2z5tg7e/AxgHc7pWYKznwg21rig6poFGWOebEg
MZCCOy5IvbJ8RXTlwgkM3pkAVquEMvDQuNWXaeJ8XuxibtxfU43OTaXEDdGAb1hLKDr89kmbnNzK
7X5lVMQliUaPdPRuQRY+KMl8Cw3BxkpUhCsNJu9UDvZqns13IBqLtXt8tHOELLXx6MftP+pCkMLy
xHfKVdqQC8fIcRNE3d6Z/T+m0/HH2/VX26tLqU2TXn/52Hs1HRSDHjviUwR7XdEcSo9owquqjN+k
NZeX2LqS76fglrM/wFsG7b5dpzHjMhqZZ6NSEGPqf1EDA2zIMH+r+W0Mf3UIrBGkcF9yfOEwGxgw
TRhP2iEjMXFbyqjiQ9EJqm2j5zT36Bsi3+SAgkWrNkkwr3GgIK5TSJOFEb76+fgmBmiTuCDVem4D
WMuTp9a+Y2/dsDn2wp2QwZoIoYIJyNho7TEZU6Ik29id/6A0fMuW6z/Mi+damMSpxO7VUFzYHdkB
Rm9dOSIey04B5hqd0Gjl36AGPqV/jHFQCkY6Sgn2FL5DgzHidpmGZN/UCAwUjQ87t7ciiXB9KUzC
NH5IsNraiEFXTIbJbIoJSRPjvBNGTHpU7+6aiEA0P390IuNzChBhBukXe5YYE8BLUs9H9g3/uHp4
kxucyCUrhe9ym+xL+ytyYeZpcmqG9tyCyYcz+891mxchWCpxxqVl8FTE/ucYkBneoxnNe7lBiHqL
yo5ciD2xFdxV8YfBGVDsQ06zlfxM1IcqxACId5gGePcUdQ+9Q648JTJNVPNL9vnXCGxpNbdiWam2
dYLDiaazvWvYKQgJFLuuWmfTKiSYsTDBAk201w0ETfM77/Snzvi9lo5ZH4onKyiQiwE4QeThfDRY
UxtkVcphYtfkRrMdtPOCoPN38NcxShb5GJF8iud9VA6GhmyHstQ61oF3AlxxIT7vC+trsIeU1WyD
woNxaPUrr3UJpG6gatM/HIP+2QBcsZ4ycFA225Vweg1dQhSglhHuHEY/Kb5wH8VAzMo7th0t50j9
BHHG0KSmbkgiGNt9Hr6ifQIBh0MY89RaqYwDFIIpJJAahS8+rcndcaaQeouzyn7I2P+VgBKxOWHD
Ro1nTLdI/C0jNqHGd4zzndESZIy6+5d55UsU9wreRLmtC5oVnQGcRhxbo3shyPYCqfvNjocXFiWL
8BaJz4ZKLQPWc6MwxrDzUvfTe5Dqk1V0PSWifmKVvZDDhWWVBXRMxdqKvSdZgMAvuE1YbYMuTHHN
y+PcEmvRlgAU4k3k/T/2zmNHci3Lsr9SyDmzqUWhsgcmaMqFufbwCeEiguJSa/Lra52o7gYKPep5
D/IBiYeI504zXnH22nuXSCkPg077UJuTjdyFa8xdQ19WZkro+JGf3SW2yb/F41TPBZmH5ZsfsAB0
xnBmMeG06H4D4dxRzHrfw1FM6H1mXPzpoWf35Bs92wHgPyDHlz203+5kPfQxr2RW72JX76kD43vn
9mSMkkGIN/WxZL/H+fDluOu7HvFCxJaGFbTdVVQGsXrT4b2sN8wp2cjJl4nIFg4toNtltj8YFBAg
zRrX448tWZkopuRXONeRNLjpZydpgKh6oOo0LA2aEMZ7y0lPBLIcA9t7yj/qhNFo5EzGvkyma59p
GMkC4mBqoziuRvlrMKNqQy5aRG8Af71luj65zZxezYLwfEfj+N0OOPO5d+ccwK+5Vx2AmDHX+OWJ
UVNDiAtZGQERUZRoOcd0eEqj8j1rR25jFJ2POsnsa82z4YPR7ZpMt6LUwgF5qEmC13honQNHF14m
UoY6CnRPQxDOwfDedLM6stHm8PaXAfBq03rEiDjG+ziMR28iKbXG8LxXZnl2YT93ZdVz4+ttehUy
4qTMdnpdUq35r3lAqnTKLXsERAWG363TPrDUVRKGidXAGZJpmA9T1V+8xNlXqYszZII4iYpTbkbj
bTphmuh/ee14KPCIHNVU9ERurzRoeWZzXMoYGNHTv722p8SqtMNckUFFwmjFdkoznk+oHSFDmziq
L6VPUug6lz9+KgcNeMBtzwK/XVTxOpkwJ4lutVtvPNXiUuoiMjk6GmA8NLliThRqADflCayyJQqQ
WTBDJvd5mikIKNWEeZzkDnCBlT4CrjMLh/a9ltJSB1F610Tae+SrmQMqvJOGNsU5BAAgiY9Gp3MJ
S46uSzyIg6Z0wEd0ozwANwCTB/uO2j//xtOq8xTQcqasCIi/D7CITC3Uo0ZrdeuW+g6UPOxplKKt
AurUorRxLljHagccJhsgDYfkCPB+iWqL7KmefSbR1dWC320rgo4AuVH6JbY1gZVwG2eH0zC91ScK
6KkC1TagMR/m3BIiyIEImmmfBlqEIBVraCOI/FX1HjFIJoU74IhuP+gToU9FD53rmfObZZPdCCmi
EZTTF3vPC1Bs0uyWhiR7Kyndzhow6dd62m7Nfm9onFPjLth5OSmfra+9WpyjZ30cnmDRa7ve2ewu
JFpEN4SppbtupNsv0nNjm5Uk1hBuQ4SsYyJxmnoR5haZp1G83KUxcSaKMJBiuWaEUJ9ieEi+HoQQ
qeqtgCwHRXYo46pbl2BCeFyDUdVDgw7XalRuEnqQh/ZM14TrJL9Wh6NWQJjFUDJExNvFW4Dtnr3q
F+zEIVjrW8NJKVdFa9lVpkVNyKhNnE140fxMhaNjuCGgp4EHuiz3avbjI845zk3a9xS53dHWe6BH
Y9+iJS+Vrb8FQbSrO+ILfXg35Lxf/tqQeCfGS53IcW0meSAlr5UCBjafAoCC2cNHh/4r0g1TqpZA
sdW+Fqvh7CzlffA+BypjV8HfZE06dcEb37TyQ4bvg+0oIoHOs9/0CT9VYfIp+3zniV1v/JJ7Xwc0
navOIwCO8as/TC9RzNmU8CjlG/E2XsooRPUukQK5NLm9px9GtlMcXeN2mPNhR97RaUkQsXR8cjy7
veZTmFEPBYa4tL3tbSo7nZhyVuz3VNBGmGA9ojagLy6uGfwu7SU5lLX6WTPtxkvbgV1F9zcTwzPi
sqg1qvSfqeE3rnysImS3MpsCg3MGEhlJDBlPVo65pfRn1h5CBElpIp5tesjT0txT2WlvXJ6i3YBm
kV5KHrwTvTq4R26Gpb0z6SS4MzTnwgVi1zKPuqEsnkodZVphqjyOh1Ycmo56SqfYo6EuxnpULc9/
UwGWvqaEOl0O7mqGzkxUO3VHaq8DvG+LKil3Gc9xS1ohrIU7PLg8QWd4IX3mrp17Wot9g0gyikpB
DdSZ4vXA5t7Y+7McfX8b1FtvrcagJw3hews1Gu9QkAY5tOCntRlf7QtNo/yOZmoGIfjKlgohrw3q
N3zLpE5o7T6rMQf6DJA2+rw+RKgTJ3IFHtqAPgBmDBSiojARrj+RQRuRNUCN/aUwsjssIe1rNGvD
QU10BQ+Ix7tiKS+1xsGzir+0NPom0+xiddX8qpa3GHoGIyM6RbBwDs8LAk5iRY2XQ50tad20ujdc
Gmmgy26XIntALHaeelrmNtYaeKEdHXSnH8/psobpVNAaGOc/PWlYXVsNz15AerHr0pEg5+lRWU+p
qcOBj1d7hWSEbOIesxKZUOOeahzth0MB5UmYBUtOP2Q+Z/Fh0JpH3yQxztTa7x7ke8w8WhNo1Dz7
trepE3Ohr3uhELQZ9pUj/QV4jQuL2pqIaPt+SZkhx80v9plbi9DYXTf1d9pQhH5SaIR+sldXBI3t
3Z6aOK4h+tahhoZSpi7aDZr3YVsu1VDBTFtRzyKweiScNtZ05LT3EQQD2VCYZckfcu7Bv/pdVQUp
p9XC3ra2B/IMQ+a05Y99WRnnbbmOjQcg3Bv6oHeUtKy7ItfXSxoQQ8bx5JQy4N7pa2MfASiIBWRA
RKwmDsrVHIvtHCWPeV7sxiFpHijvIrGCF7NzWjInnvMqIHU60rsTLXF4IidGPFV7SJvKPSje6cF1
4BqmI73DJwgE98CINdr6XPWN8j2Nb8ym7072UPyBJvhCrXmilAaQmERwQh1RZxf3dUQvFcZg2dZN
/5zRNbFJ4uY+cvTxWIhOMmHXsILmwStjbd/q2cvI287HWDxN883qz7Vc4I7lLPhcC5ieWtNtqjHU
WMBSfNu10VTYI5nwNaE32O9sB1tmTdGvqUpeyPa1QkeRtmMupOutaXH2EnCIWtMPMQ+ExE58d8RE
+0Se5xr9s1pCWCj4JP5gzHkazhdSpIf7lsaBDteFi1P2YV47k8FCxytGVhXe8J4Elook7aHY6UGT
ng3ekIONw4AEmyca3CF5e4xcuuNxf1Q0GsZAI2MC5ADxTlnhT61TAG9Yb16Q0rKVjczDOadXI/YU
pe3XFvhGRp37oCEFy2Zmnlo1domJrbCc33OayzQO/NQM7EatOtpW/VOw5xA2wyou2cH1/Uzi1anK
8xOa/Z7qpvtuSu8iJtWbrGD8runshVSx306r+5QBJm7mleSHoiLLJu4YftYDGpfLJsxVR99jDpap
gMftg8jisYfZL9eAhvWgu09NzQtV3ZEeel3r5sO0OwbbmNA3ZXOxMjXtUxaXjZaBSpQGHJR1pJlT
F6cEafVMv4yuvM6++VXHpOkYBhrdSuaHF5XgU1Z9ygpeKcJ5qPtuSX4YiUPXTEb/3kBAg16CAOoO
v8sIxx9Evwsm7iAVLk6GgIlEbnvewSiiu0AD3feLtdirJn1nNsYgL1tDr4U1S+M/1UD0rZaNl8lz
itBx1vd8Sr8U3XHbtKHgRc90FN+FPbNgFWricqdz4q6BbVgEfXUgm726mwtOQ5OdX3HnIBrTzm2S
mZTUzD8j2saOtWQBTF372ZgFTptxOAHt0ijmMdht1ntHNdGda+r8I7Gcc1oPNFeyjlmde1RVqo6m
YZwI1CXmVmeEXRUVx2O9+pwyA5Vwavm7Sbbi97YYbNICS8lWBi3QpuPLsgYU1LKhUm+zbRrP5ObQ
55d1cT3mEDax5ARTnyO24genBgynPDZKCT+rVgRIRBLMbNpX17XOPiEKe1s15jXXyt85uSN3Xdvu
lS3jzLT50E3q8xa498V+GUrLeMic1HwY0r64JWH5BpCiPKlVczdlrLyXeImPkcHosLa2YD3rsfHn
+WRMJHr4AK8u/WApmjWb2Yz+nM0YChhy+3hczNoaCJGp3L2C6LrXK887D31/prhXDVRCd7z2+3XS
r3U5fjLGpNSMbZVL8AuhOuW2FFQmrd/phe7J6mJvt4MPd4Y44Rf+rQdhoi/qMOpSTK0iIzQVnnxz
8TBzjcfWUdfZbZMLznhTfdpzCb9c14wxehWyxp0xk5NPGCB5rvFPNzRha3dn4OYvZ0wBBMbxAniD
AoRb4zCVZHonDjpGBWZVRvmHNiB2lnHzuaT0DJo4XkmAolrSS8Ynw/Gug489kJwlejKs6px2BHEI
HHBJ2p6hyfqQtfgVRlAo7tT8rfOz0aACN4VNE6j5iaKkoytQs2K6a3bgdnLf4oceE2MG6PGIcWaw
tuY6uVpO65zyZH2iSBZ7qf7JivKRfgeeItXAZvuO7D50pYUl0c0Q2ojG78FLjx1bnSPJfW5AoMo/
/u1//M//+P8FYs9L/ftf//iuhrJvl8ffcVqV/60SjHovntP3/O/x72r32X/+22/0tX65+yz4Y1v+
2Vb/95/4rxIxw/2nEbA0EMruW5hYPfN/l4j5/7SJUKFv2GRqobt4tf9PiZhh/RPck1oxfBpc0Q2X
5q//VSJm/NPlSoa6hgRAjoBpBv9PJWJG4FESBjoSV+Xp51//8CzDgKMJaDFzg8D1Dcv67yViOkV9
uAHNcIz9W61uwqJx8n1np3SsW9wjIkj2PRZ6VLX9lA5E/E9hiRKYV0Rr2RR5R4n9xQ78JeMU16QU
tudANcZusbMZtW0TlZ8anbhSs1XQ4gs+S8v+jYT7PFQp054mgfkCw+BwR/E8hBi2SdvY1GP+hCK7
nnsaW2PgosOUNO+6rZhEuJjeuvipMAlryi17uxZ2fWfJZZ6DOv3WKqz7+FczxmjkHgZTDEJJbcPA
1o+G4xA7Z2NhVNrvQauegxGNY648TOH0S0eMbDdxXpzXdPmoVfMrnphNMGAtDkPNMAFkeO9he6Xw
kEOMnR7VWrw3UXkkDp+WSmjyzYjSFmGLDQtr3g5aWR79xcdQM6kcl4wPVukSkRyEo31qSdDaRo6x
MNXuKaIw1pvUex/UunC3ts0wpbp4Hrmfro1zgPI9w2BvPfpDt3aTk0LcnCNz+SQ7PGafzDsuMhod
qmQ7+P0+w8Ri9LFzSqYqTM3hPnaZ/RuORbXwVPDp9U+rV1xtrr0b+M5427rq4jHd0GlDmLP19wTu
f6QFLmxfrKZ6JrYvqVBbC7JkcV+EOXWaOfGH6bQ8T/78GLf9q8ZR6YDBgsRVLz70Uko7T5eWaND3
ebJPy0AyYrsOdG3lDt6V2D5oGcVFifnm5XO9N2xypsFg9LCe14Nnjs+5WaY3pq4DBI3f9mLVWELQ
PMjt2YwtRRVBku2tlJgP2+weIE53Xu+xwtvjT7w28jSSnUOdWRHgeeSUZ93wpHZYS/gOVoAL6a8+
/fuJaF+D7b2lhUv9dUs16NLpd075sViCgC7dH60mPpstdm3WnTUjps8W8+ZU0Qq0Yq6ozPM8l29J
macHwgco7iTcqE7APOiGI55Rkcgy1HdGKlFykX8xHKZHVTMnpKrkJ8nJ21iZnu8xxJ3IlfT3g08E
Tjz3N+bMrpS1zzO6w24doQUW9ZMR+8TNaOJnKsGvcacHxSP30HAsys+6ppEu1i6uRwOGv7e7+mQn
E4XG7QshJGg6dOX1bvtV91wEUNcJFzhi1Hu0iRDfsJ/J9330sD9jlY03ixW2ankiIcjdOmlmwRZQ
IR613CFBJS0Oy3VK5JzCFbTzGNUgPM6Rdt8IcLUwPXZpuuFAa9iHrh14Jp15TBejP9GS97C47GR2
S3QPfsiQzdsgspIgsGIlfKAttC+c4i94urB49sjeTnTXlIg7VsQ6EdlXc40fO/Fqe/Z+DEhnWBy9
3mA9MPCW3aULNiePyUynqXPvgA9FmcNkcrPyuasbL6sPI2eZYeRmMqgUAodrq93z/xL60w4z/eLV
+Fz6/YOn+eWj4+XHrLDoWTMnh4M/h/BWdTveIDI+FX2ppMvPFSVvpXomjueQuc2KJS85J5Z5SZo+
C2FcTlJgmHrm75p7+ZYubM7f9JMRdRmwgPI72mmGK6Dkpsa3c6Qkqo2W/jgV1pc//fK76mpM3m1P
pctjZ2o6pi713UQjEB7ETQFqeB6hhfZ2n04E8new5m+DwTpV04fn1+1Fs2PvNjeDLRD1vWYuwx9K
jPHDpd4ZOu02d/CCFQgfeVvcxm1q7ikYGg6cjiqqxvgwJ2IHd5rhkWavY2RkHMQuELfmkwGHS36I
1n/29nQm5r26sRMsM6Tuz0rOP8573/HcLKYWW7JQqr2PG6JTZImqmhmo0tq7TulNqGYm0u2FsBz3
MmeUvcP4pGc36B51OsvCqjIcmL1WhVbdVCfuQkcqGEvWuZYLlG4QvFPawXFS9nBbFV0ZQlKPD2X3
NCc4OoKKN5heROfkCN5TwI0fwErvDW46sFTk3xkQvx/MH17VaBobDL03jm3pd9ryHWXfCZ3qvyxk
HSfJjN006WoH7oArs+PNpi9w09bNl53n6iFSg3ufJ3GxUXqsrnkWvDYHI+Fi003crY3Jfyk891XX
6g+XvYyBb3uxGFWhoOfEr9h9ccWpxMMbUUJLH+3Ajy3jXjfKH41wDvoy/J3ug3NZC+V9cuS0UVLn
NSElUb45KH6EVjfvFoWChByubMa6vS+6R8O/dykBJJcK91BXscbQ1nCL76LhC4Ag5tlde8AKlg8B
mmZHCo79qGaqeuwWfU9r3bcmuS3al3xgBR38jmlDt+tj7zehz/mOQnIrT+mxzjvEauxJmmxyGfru
bLk7z5yOjumGoOIEqGcpe1gRP5Yk8zmZ8ZMrBgu+9seujUfKbRKcKe6fhTa2rM3V3i3mlxJQLVjS
P73PQGpOOe5TKHUz8cpF3HclH1XLPYt4dK58BeZjYOBHv4HoJMHwaLnmvV2q0Ji170qqyp28eNHb
7KcPPhIreUlX7AmzO9/QI/xHYaJx46Pe/jBr/tVq1PuQZRGdInRDaImj6yx7PZoXJLZAPzXbJqjO
41wdnGKPtZ236KYa0HohxB9NrQQ8YaAGnKJ9qRoVQitWe1OQFeAx+vMwZyCe8TCCtbzvGadXJdU0
HI4ecyt9zGPCemFvqshkitfmIfeP27mI71zv6vmUzigyiiBhYakfVVyfo2T66ql+wfM8nrXC/fKS
gDrj6ckpTFZtd37XKexIs/FaeoSN6mVwy3h6h9Xy3NnD+xTl+0V1364/srNWzbadaFzokR6Thodu
5BggkqmvtyWaXMbKvBn9+A9GSxq25WLIakEvUt4x/kOzrmw+IwqBnpJmADtOnPshIjezte7HpbxX
Fl9BK+kvDVVw1B5+khFvkSuLmNAsEyNuo+AWU3/Txgd0gDENTLk/m31uEmTlbjnFA+b0GepPhIu8
ticyS/h/OWU5rKfTShbsWoYE5o1bx1BfGYRl+a2s5cku0i8r483ra8wbXOaNOOa4ajyWyqUAq9YO
zcNU6tphyZnmYILnW2tmjD+7cz4nL6PVZQcrxlAUdK9BaqAkJPjPUrqS1ui3b0/OHs/EewHuhj1o
Ocb+eOv6ZIE6fpFseq9BSmRkQuvWx+jQX8g5w/ms2MuQaqKYVYNBFz8PtQEE0TRRtqUo5kAPuAKa
Wt57vzlXHauCo3NH1aaZ6Ngu7EgTp93a4oBVva16+t427O1SburQl8DdsnihXMdzfUgo3/00l/ak
u9SSFCPfHgSPaTPEb6D6m6ngEjkZ7gcGCjxujCZLe71yzd8t1gNX2XdezT3CKxXoVD84EwluBurb
geMSrlcnDYu4uFclG1eS+R+Te2eM77EV3dQBZ1jsFkXoZeULFR9ful5vq5TAIroBcD1yqKAXmxXV
iI0v2OJvW9FK5LJeY5bxscB4qCnxson3Tjl96lNfbgnRYSP2nw2HcNLM/RyyFjCh1r+6pLoqvTU3
pH6WoXvTLS45I5pOVo3m7doC5och3qNy8+hQerWzSTXt2ko7WToSA9u666/Blooy6kt7Mo9atlkg
alLzrfzSji5Hilp/WnNyzA2r3gwkWrlaYW6mmC91DmBeR1Q52ghxtpWSUUDA5sYgn3a2UZlbDxqe
8LPrWMi+X56sxKmxzMHoGCnMQ2x/o/2UDDmt3zOTAny02gkQmEW9/oK1LwCerYdpMN6Hmg+PYGL2
cNoSkTqYgpGw/Z6zBdKuwNm7bXAKEIScd+UJYzrJaQR0HlJTZQe95BBPwtPqFwfObi/DoD8QQZ8S
8VF+ZFhzqU1eyE+jSICcqlOOxwCX3ML8CgRFI1dgO+nljAZNmBFRWRsfLV7j9rtriWMXnK0+aBXn
4LSv5n0w8f5ogfdbZbp9wQeyNS0Ct1rb5zukoM2QvL5HL+rvNXo8IdXCKfef86inXMwdwkqhUGTM
3c6gNdc8tu6XEnd9QH7wRiN3pJkLwg2KitSAGLmfBOJ7+V/qIKVir/BZ5iJ1yeP4sniJBcLI2lzk
8SM4Ae2CgoFV/f0Cgk7SExOmUuPVMvghsQ+SR17kv9dOu0kUNcbzwIhZxvcHc/ZzimDeIw6W5LBV
6R6SC6655o8s8RYDeHohuLNPl+FY1sQe2y2A7/PYxuOBxLEYd0mEVjyz0q3ENuepk2/pwuJSSiyE
yud0Xyk/NIlA3PV69WFKp2g5MUHT7vt+1t6SMbut4W7wcD3Rqv26mnxAXpxi3r7PXY8N3BkvDaAh
4YnuTSOMVWZ6j04NFN+ig86qf4dO+QBItlEUb0ZHDfiluWiVTAF2daJvkbsGCKM47Lv+1MzcMHAI
lI+DiZPb4X6zpQriOOOfOGcuIEmzeCVhB/3Wb7gY9CQFXfk7Ijf5SJEUEWxVG5ZNe7X66l7RjsRN
vYHf9Kr3cg3XPgVLH+vjwGazBUDC9lwmu7Iuow3fxcxsdm1W8MR7+mQaD6VR75JXqy4DErTGOPR0
60H3L2vFb01kQ8kP73EeN8oh5PzwlOPHD/uyJFpM5VTyEZiKOh4NT9E4BOcgzW9siq+qfCpevGSV
uQLOkCErXob82I4GV2vTdcPKgkBSSTvA84wqVHTidj7WmmE1kb2J1s8mrmJGZ54opX3uLUpLIid9
Ym4UEG8fgG7r+AxGY91zBvsgLoiiKAbHOk9835hsW3SFXlmuk74rd6uD0wrI1t0juYDlQ4bUprOb
xkeQSjxQSX/b0iC0dMurMc9cijL+ujovH2a/eG2kn690QGQzjFnkWK1kmBKIIM0ybyMGbfoe6EOr
J4o/BoNtY01l16VhLSEfZu7uFyeLMQkxOyfD5KZqY+c2WEyup9UV4val7tmcCn9m0cni25JI8C1e
nV8wM1tcT695Qne2GvK9mxjXKs6SI14uYq6oXI6oLK/N6j6hw0aZ/iGqiO1nBHbsVnISqF/FPUAd
cTSPy73tlQmD4g2rzROjlAibR4YWV9NTnnvuJuUscED1PEA7IX0lu8jjQQ9ufj/Vipeb741LXBFf
yysndIDbohd/i3XfATNl9vJutvlt1Ha3je9UO8+xLtjLKDCe+iNZGqE/Kwx4ZbjYGoHnSTMReLwc
odWvQYfDxsvz4ESZmzpPo8VXl5emab/nptfuMhX/BNbvzl12U16TrIU9KJppZ9BjE4Z+uGCy6Ygf
QyiaQQnRkYH76ktPFoKqvT8qiwd6KoaAn5hdc87aqyqM60Ao2qY5+32WSMRovpPTq2bwydrNa8Xn
gRT/ELvyw9pZdSFFqZWDcmeOl2WZbpIRPwpe3X4LyLfT51+T3dxTt+KyGcFSWWTrk/XoTs600dpu
xwxrDEHtOdDMQBWT807VzqeXx+ScDdVHzqCE6xT0f9xP6H3zcCDBhoC+bL4YhE0y/6J2sR6o9yK4
uMl+ai177GUqXzKeV4zpO8kqrhxMUGtVfprb3tGTS8dgH9X6CLELT8pVxPCVGfKm8u91qooN5Gjk
AU90Aif4gMmX/H8UBHNs39vIv1lFW4jXGqOUlPwEDvOumeOCfu1FjwAkIgHI2o0IFUT6eoQWol0s
omJgyJOFPA5jhoWbCqljEM0jE/XDER0kQRCBajq0opBgil8pSkU1ISmLGrtjJWoKGC6BsaKwTEgt
o2guStSXUXSY1X4hs3HD1ZjiXoSa/K9ig3RTiIZTIObUiDqpqDsMPJ39MHxbNiGGsclyR6y4fumI
PDHKaaeJSkQFO3qRKEe6aEijqEmt6EoZAtMqStOK5BSJ9pSLCuWLHrWKMjWLRrWKWjWLbhUb1Wct
ShYfAAqmqFsMjE+56F02whcWtnmbIYWxdzqYRkUdE53MQDDLEc5mUdBYR0+taGqYJj8bUdk00dtS
Ud4c0eAcUeOK9ZCIOrcg0+mi17F7qQPkAo9F8DlR9XKR90TnMxD8sNO79Ekw2ywQA11EQaL8ijCm
xxh5FK3dS//4CIgWQiKNHs42R1oMRGOMRG2kW+OuEP1xFSVSE02y/KtORr9rUSuhjrZsEbyLomR6
UWVTJd/sgZNo/03JTVWifI5IoFac9nuWoMeE6qlNIzrp4ptfxV/lNNviByYML6oJHZ2t44zIGnNe
z0R19bKGNt/1UuT0ERX6HG11JNrKveYItpkot3HU3Vei5U6i6lqi70YIvZMovkmMnDhAHzaiBiei
CxNOy/qHyY+5JD9i7PhP3A5vYwPBR/1VlkVjxq555yI6R0a6l6TyRdToDlnaL0MaLUh8Ra52kK1b
nTAJpkdZQxo6snaCvF0hcxMrxK1/4KMVBbzxuNTsNS4RWhztKy06ubgq+rwjf0UU9LQ23sgb3kdN
/pOLxm4htscUtnLP5jYuOnyGID+JMq9HxpPDOcoUzd4Q9d5DxndFz0e06kNNNP4CsX8R1d8T/Z/G
Uc4vw9YWMqAQRiAXWoD/2nrTC0HgghIEyw3xniX+MJ4UqMEizIEPfIAnD3IfGsEVLsEQQmEGVeiE
WSiBF3yBGIRm8IVrCGwGESuoQybMQwb8YAsFUQkPwXDgqAshMc/UOQNMCDnRgVD4wlLQNNY89OAV
rHEbDojjMQW8UEJgNKAYujAZk9AZE5jG4sBrREJueCAcLihHJ0gHaIcljEcW32B9fudDGoQAibl2
HCqgkMCajiOQSM4fInvMPdBQyCUNkKQFKFFClhTCmAT5cxppbdjpHMbMeQfg3Tw4MFNGrB41pJxt
ozsXQ8AVABaLlVZ4lkzIFgXikgnrUgr1Ugj/wsV/R6kIXh7IGF0YGedCGdgPoynuCCA0oKE2Q0Wo
Gt9QGOi44ydC3ETC3uRAOKnQODpYTiV8TiKkjiPMzgi8QzUrgIvwPJaQPZ4wPrXQPp1wP0ECARSP
OAxBgmxhgwYgIVy6vwahhjTwoVI4Igj0j1rIolYYI1tgI6GOgIyx58AhTUIkDcx4scW23wGw0gi0
VCXQSzRtof4I0TSDNrUgTtyNCHwAejKEfnKEg0rGayZclCaElAcqlQoz5XM16YWiGtBjPbCqTPgq
nhmTPnM8VwVeGA7yODWox+5il4yF/MHuSeZIQEMcSi5RofGf2TrAt0N7M1UPmEFIG4Dc9RHfdO3N
m4yZA35zkYrqePzi+beXIa8vJjc5GK4l3hSEqRwcK2pf8cLfaXWnX/CfEi40MzJw8fHX4PO70lp8
4LcRHKAsT/5iPPhEt3AJ5BBBxt++bkkjxXbyxleHGXrrDJsMy01YVFkLEw6uF9dsqxEjRu2Y1068
m1YuOeQaKo7rXFp7Nf8eAUi3c6K/9HPYDfTECYGHApQyCobKW8DzDO+FlEtI8ekBQBLnxwyQajYF
G5SwfZ1Qfrbwfjz4MKbx9eAi6gW6N57bUX+eTJKKUqr6cKwUT5EQhAk/G0cFK6Sal7dNOMMF4FAH
PMTslNz1oIi2MIkOcCLXyRT0D16RLF62eghG9ZdlnADnYBtxg3g7ojjniwn4yMdDv42wkIFQkd0i
W5qYB0aQSay6P60wlCMwZSVUpSt85QJoyTn1pxDy0gHBzATF5NOkC45xoFCatvCaIMjLfgbhpMp3
2HsDTrllQXkdyS3NeHHJDzoNTjMQAsQL3otX2EqNQzlzOCTet2SBHqLQx6DM/GpXAJltoQJfooXV
Ydbw5PhZNx6bZey4bOfrVr1itydMjvcPQ6395gq5mmbCsArN+scUtDUXyNUV3HU4mrCvuUCw9epe
LajYVPDYVkDZGWI2HZghWIkNREsrNTFOtC17BpQtGINurd3Fhb0lz+BU/YVxWc1mwXMblgDd2FuC
7cJZ8sNhiHJGcjpxhBzzoS/32kI+xCDgLy2V4SoosCVQcPkXDxZQGOaIWDPY4QyGOIElnmGK17Wq
d71gxj688SLgMXLvL0tQZBLkcgw14MlkdOKfBFj2BF0uBWJWgjPTd8oxIaveZtJyMD/glTFIuR+C
60zZ3tFdSAr31rskJYOckiyAaY4jW4U1d1dqXGjMSnQ5ospweI7Y3jztJibhfVcOAWlUYe94w5MH
ZD+W6ZsVzdiYiCienbjcT/ZAnB6H89woyosP5z0K8M1E6NYXBFzCoPekcWs7WwBxH1K8FGTcEHi8
gyJPocnNwMdD5OXMeFGSBDjPBD0vBELXoNEtqPQKOp3cDJ6GAOuloOux1zi71AwTgdq7omRNbWug
N4j3FPK970HgNYHhq8i7xPRIHsmyPQCCPi0Czo+iurd/YXqo+hy6vhPMPhLg3hH0nquvviP2nFQU
AfN9CP1VUH0HF9T4QMQege6Q/K4g/cS8GPsqOZoC+xeC/XP9PsXBeMNJSQwByOUtHoERr0CcIVTS
TJvuFzESrDgKTLEWENHF1WnGbjDhO5Aar2TlHqWJJQGDWykWBR+vAsNcYm1xLzRiY/BHbL3YGmYT
g8OK04FdxuO/NVDDje0YwLf8qcQYkeCQQGhQG34HKvbEPhHF50LsFCO+Cl8MFgbzrFUsFwhqYlhc
OcWKIYM8teLot+MBV2KGY6MQ64ZWnDyxctRi6vBxd2S4PNRfu4cYPwKxgER4QUYxhej1gBBgJKdm
Mo6zTwY8h+n2EBnLa6ZT+ryKvaQSo4knlhPk83MjJhR/wo4y4UtxjfdObCrjX8PKcBnFwNKKlWXB
00IgYi8WF0Akfdtz7kzE/tLigxnxw7hijDHEIpOIV4Zp5iTmGRPsQ4mdhtnhezY8FWKzqRf6GzyQ
bD4XZnJNfUrqAn0XuT/Xr47HvMtSvcQ1Y+CxxMqTi6nHFnsPaTIZnyyWn1HMP8hev6YaOxDj0s2Q
iUEIp5AmlqFGzEPFR2R7TwuOIhtnUTreV/iMiEsiYHnYGUt7HjrzzCSdhINzjjuJ+TTjTYpsNhpH
xaK+uikEMX4m/OxucUZb86oJFpcxQYr3qRYTFGOfXYIrChZNxgrrOwUQXxW+Kd+tH9Gdk42WTi8m
zqr/5Oi8mttG0ij6i1CFRmgArySYRYmKlvSCkiwLOTQy8Ovn9Dysa2p31pZJoPsL956baItVTCU9
4LlSC8avfICItH7X1GtMsmAmapsW2Sy/M76tAf+WnrJ2gwen7UdFfkpvNEH6Z+vCqOcP0018kCP7
e2yYkVXcR9okJnCLsXvhfafSwEU2ajvZWDzqL6bj7GH2/0VV84hu5DTM/VGvLVNtS3Pwpw1JcGMY
vw0goIVZxqVVeHctjjZbW9siPG68EW9CPLWoGOQbygzFohuwhI0zzsS1i09O4pdDY3tXpdMTTk50
H8AKwHtS7O0SbbQzg+aJa+s3nXpjW/TWcwRYAGdeYv6LlxcmERZEk7XedtrIpy5uQOwdhxjQ8j45
sNXKSa7H11fmyQvzmWFrxfnWJGaVc5vxBF5BzO7gsbV9ENI0wzNz+KYRGiE+BzsWBLeqsaAxZt+u
NiFihcQ0ED3XS3+AnZeevNnItlNEBZI/L9rIaLjRwNSdmidhkAAcSO2GWQZ6D/np44RUOCLBZ1sM
7OlAfXkiV3i3avNkH3VpCDSduKC/E+bKVrsse+237Gk5ca4cAXVx4OPItCSPWYZJ08asuWrXJuDA
d/yCb6C8jgm2zhR7Z6d9noqhEPRP9mjLVHDd5O5eaV+ohUHUxLhIPcu3iXWU3/izxkqK9oLKur+3
PdCA2mvaOcU90OGNiQkVbthiEwpsj+D+MXaiFDw48fTLbO2Fl4/FG3bWEVsrASrvRmmgB+arwPXq
YX9V0W+n3bAd7gSFPTaR6RMU/k9AZgvVIG9EAv6A5GtKLz//TR1slcVT4lB3xnAbe6QjxZh8KEy5
bWwTZyz3Qrt1MxPfrqEdvGDi2NJx0fSYe7nGthWzSRYi/LfoGXpswGaDH7jWzmB4DneW9gp3zoTz
gzAo6NXayjk53vuMubjDZBz87zbWvuN4tK4DRmQ+aM3f45008SgbmJWhx2De9E1uAuuH0DFirllM
S/sQKdweTAiw4BQwFFL6MWqsHWg6Hmvtjza0U1pozzTk7deuSF5EzQi8svBVpxjlfYLOqxU8V8DU
w8qCm7AJuO0xZfeYszNM2qt2a5fYtinHQ7SBLicMju5Be7vn6CPB6o0tRe9dgdiMzS88rxNn3SXV
7vAJm3gTwRl3cQllLtVIEXMd4ijvsZara43NvNV+87Tx2P7xLm0s1U8INKoHbFQCXnh352NYt7Rz
XWJhj7CymybepgKV9+qByen07G51EQnUv0EbPMSAeIUaHgbtjzcxyi/aMQ9QC4+JdtFzF4W485sN
Evf7AKN9rR33Bdb7RHvwVwxPOab8FnM+wHmSdhgeMrtfmDvL8ZqAPdTbzotU7WemXf4ojonCxvjP
pSsZoDzHw8T0ULMBhvtKprhekSc0WUDvD0Og1zSBiFskjqJ3bPZcxBOC2Wm5z1J8b0QaUcTUqXls
ZuNINWiCC9LEAtAFrWYYeJpmIDTXIMkwhMA5YJYA8QD0QaMZCN21xInIGg8JR+EffT1bn9UP01VS
TyZ4RgqcAmYnVtoAFuCs3gp+XjKLGLrPon937RSUCeKoAjxD736t63I343Dbpprf4AFyiAua4J67
Q9pMVWo4YQt5SRL4Q4B8Gu2/+TcONBdCEyIiUBGlZkYkmh6xBp9LAk2CyrnbvIyaMdFWJwVyomJi
4+OuqtY0wVDSXFHr1HtbcyosgBWCLlDzK0pNsuhAWniabREjGyFbvv+yNfci0QQM/XuhXWsVMs1u
8a/gd7oDM102E4wQBzAalM0SVQb+bsIx6fWWq8ugeAu6HCg+OjYGO5HPSWGA54gnNGGdJnaQpPcX
3MRPzh4n8/lBzJHXibB4J7W+lKZ+SPAf8FaeRnAgheaCuABCSkAhbVrpNyj48nmvRTJg0urc34LU
XFyZf8zafJVxdJ5h7xBZ3xR36Amo0ECTBCBKHM0qsfX772h+iQ/IZIrjG3fcK8hkenLNOjE09ETT
T1LbG/ZBn4Wc7Fp0FLOpsC9DT1XRujeidnkbOSotoCoBcJVUU1ZSzVvJNXmFdJfDCOcaR0lg8Lmy
tEymXQKuZQLbkmuTfQTHRQB0IbmWLAYQL8BFM+wnoGMjBFeaAqM0DyZOTVJTzG82iN/pCjFm0ewY
F4hMpWkyrebKuJow02vWTAd0xgQ+I/6n0GgejQuYRmhCDSTWDevybYGmbtYMG7S9r9n/WBuhCTe8
GkvLv2O26qNZEsakQ22fa5PbnBap0aAcCTGnqLCfoVD+Qc4PUUdjdRoN2DEh7WQQd2C2Bwd/iP81
5aRhPMOvmcp7W2N6gGCjEITcA3UGUamG+fDmXHCZ8DVP8KJN/8ommEBQ06nDJjAP0jaKY8ngiMky
tKrUv8WWT6mlf6m9tdoO3YIoRr5oE1nNBGVfOESwL4sqT9ng3FoWzHhJ2nZrKolHPz55RvZnFT7S
wxwOSqv9nGNjhdFovUu/E0dWQnEPYXn1F/tKBry5d0GNo6kQGqHkKVZShtwG87aZCmuLuGcJs8D/
y2blVcQUYX4TponhX6uyCa5LuwZXsy0fO2BMgN1rFltoiRJ/Ns5Gb5IcQ3lfjCSmLeTo9GkhjjzQ
WFiK7rf115sVXWIGVl7bvCpm1luy3mTVvo5+/uh1HWHKzvIJoxgOtjcyQre7eD9P31Zv/0/fgepa
WD6PZg936j6PvXc3DW6EvIaM58+2HW/Lrr/CfsSK3F/QKkFzJVckzf+uiXznU7hTpvxGTHi26btp
Dr/9rqGus3AgrCYWrsn4XXypwgz54DQjMYynlWAKQZiNRV5Z0sCkkB7jXH5JDPc3MMWPkeKHxbkS
8bA1H3kGlS4jorQJmLVA5KEYiF79IYK1bpxiyYLDrz2fdz4fdrj2AaXBv6LmqQA2QItD8AS/Z4aX
i94hTGoYunW0k57xFg3Svj6OdvbYoVSPB9J1Ej/Zo5ejpGicH1VoKQRC7f0ouxeiSR5FNrCcnZin
NAZVSTG+qHj8WY2aWySKoataTODwpqgiex7IGF4kY+YhOxkMRzcZf700mK4ueHHcYN5jEgTnWHn3
wj+QQdUG88XxNFPFsHZ9DI86blG+RpARFoIk2nHEKD0Wu8KBiZw19O4kzeQxwG/rJac822Qi0iMF
sMJI+qrTKnObmnm5gE63N2/QiF8TskbZFrA+bUTw1JAEnSEOG+z0HqHmw7D6HQ9I9Bj31rup29Rm
HXGER/CFIjawJLPCc21xnRrXOeihWDBToyG1GENFj5YcXhN/GHYEm2JWzgytDztPxncEFhCxJHlC
KMCgXclLX7Sf6UhMKPvVBQV1nHL4ZRSZfTDx+tBAGEpsijl6dmX3HqXFkXAPtG/RexFZu7YxwjIo
76KcjjzDowDAaaCkWbdF4YEnY2/jeDT2AwK9Xer2oYWJe2MjRvYEb7pXiHc1X0ZKrKHN3lMtz67X
XTw8WgG8YGmy41esBcFDlrAcUxDW8Ww9Qo15ZS4lz3OZ3kM2IrimZ7jg+NaOGGcs8KiVuSCMLv3r
A22B8MMD7VDIF45BbusYYL2rgl8HllLfBD8I/7OrOUL/K/ztaLBKaSrOeLn8JIXFkZh0x7RtzwQX
poIOouMwKZqSzRkULxOnuMxX2ObN+Gli5XHts21F7ymwGZy+eKKSSy0JHrBYOkGmGHHvtudO88iN
pUbtFBsfafcyDNatD3ytRx+2+rlncsTc1Vw4ZOjfKDtKt/wm6aHeeZVNWLmUO4M54cY325uTW4LV
LoTWpbjaXpAc0ADf97VNvhM32sDXs1LDWV2c7pyE1iRuo8PoFMB664J9FIDIpEpcHEp1tCG8Nzi4
uMqYg6IrrFmJp4jtz5WkdUZ6eySwDTBidXIAjrYi+82jz8W0lpBoQzwOrvnrJr8WXqisH52tmaG9
i7zu00zQzYBir/R39bD6VZjqCNL6J2MBdTe29yoe1CFyl/fAhEgRzM63aTEcr2WNfcN5InzyiWCX
P1WZOZepdOHCjJKXgq0VOZhLsCcF2kOC4fHgliXdeOkEoQ11OIxAHvKqQnVQtL9jzRiAS2baLYDP
Qz918XAt/S8lH8K0fFj3OqucG927pbZ7LArlnbqBQchUA6GIecxi0cPZjv6YJZIBuxuwgoJiLwn4
JfajQMAcQGvTYxmz50cforPlD3SlnQ99o8iarVOup6GuvL0/GAZ+tKTe9lV/lwhR7+IygmXQJi92
g0DJVhn4DxRkh2FhamvVJh1r5O36oVmIuhGffqwjZyMGpbStRB/ZgGWy6lqJ/E+b8UeN6fTrjyLa
DEJu6MLrjdMzFfZzguBWQt9zhfZxDuK3tTR9DAzqNpWAQFfCjA5JVYeYN8iNHVp1KJ30XDH2H2kv
tmkXENiWZyfTH72nCR1gwI7f8eFUVEZibFDeJnMMTx4aSpIN9YOcLXaRxRT2JbgrQHnHIn7E/lAe
Vq//GadMhf0gPmNn+p5Sy2Pm0SNhsZj8MXSxjf4bNf1D38R3srC/8oGk+hkJ0NZE5Tenpjxnpb9f
rOw9HtufUuIH9OoQxpeD7rFFbO7eljHADC7grwFTtKwK59T6Z8ybct8gvRha/71KGeVnCX31lL+5
YNxAPLevFfE2G4JGNh0TvrPdVs8lYH52QOsOA+UHn6+7MX3YBv//i5lESRoT1+Jrm1ALl75BxR/R
Ng9JyCjrWAqv26zLejZhRtOjE2nEbpYi7W7wyd/wTUFCTl3yubenqQ2as0EUWAkd9xDL5TPLAQda
pn9GokkIp4/3GR0elDv/Ar91PriviKTJJGw/vJyJcTOr/XQXGHkHgIWcjrlpxXay6OFEAssNEcMu
6Zy/QTAebEmQQRTxWECM5idMgj9EYu/6HIguWSpXb+r7QwvQe8ndV2foAegkIt/ifAvR1uJ4lwZ1
tEGPm7ou8zMV0EOiPEzLiB2Ha3yKxm1Cm9n8drAVqO/sKSfA8K6Ok38IR77q2n4fAsmMb4MTg7SM
qHiZ86rfM/aW3M7qbg4qzmweECIj97BM39t48A4jOa2kLYalMX5PFQpHD7YnLjQMIFjPd43JAEAk
2HpSwdoqxZVFdjD5V6i7zNGlq3bcJUQ22exUP97WqHhqBfSnrsAgpoIAfgQRzjBJHQB8U9DsyEcD
ZLnGd3U18sMyf2j5TQtEZCFGxA0N13KHqnI7Gel6BIS7E3G7HHsPuf2E+AT91UQmgZk9DQ0jrA9Z
j+WdAxCaj52/uuNaX461vIuUobbfi7CyoDBKyBRw/DxWU4FWgnEQIFFiCpaBqi4gWw0eUI7UAXw9
uyAt4rzjoOxDI8+mi70UJHcM+Q7R3T/ilM5W6+UnWX3AB1nuXVHfD1V2D+TIPQSwbfkRanESv3Et
rijaeX7NSTyq2GuZtzX8x0v2bsfFbg9cf5MAodsSRkIHkme3voJvCO7GrptHf4ALO9f901qTdyEn
GC9mDUcj6E8VO/3+GsTZoR0h4XT2G5DbfmvE/s5Ixl3jE54hoXSG85p2B/oCkFoJoMAhi0JjJLyj
JHw8QQlYPKHallvwE2Q1oPYV9PAMZlqsVCkqRJm9jGnH3bhsi4o0d4eUJu6NP8vF9cofrzMWkERO
FQamhCwYOSn+vDQEVpCgoKOvBDOHvCeCV+jiKyaj80nKa1s3d02F+ZGjm/5g4GFxZ7CDom6xDfK7
lbaPs409O6KtiIg2h4dMYiFITHhzwlb2tmYo2XA4Io5gwM0bixb/oY088IdB8ZSRn85l+mkOYjOO
I7u8lJVbO0RXsltu5TJ+2658k9nw6TKlZ2k+3EYfFAKFo8N8dfYwXoq5efAGsQPTt24aInjDskq+
PUcdEUd6W9uUiJsBPNr5TFFZPQtHzXgufKJEC1yaUx52iqBjUSWfDXFD+7IAH5fAYx7rn2ryn9uA
FB7hng1YJwDheHUXJGhZzMzd6ImtmOYwMBhp1AzYgopzGpcqX0v2PcauVg2auoNq9mlM/WvQXPRT
R+YxN0jmV9l5nAbCscvoYuA0P0m2+pvEcW4Z7k4uJu8l9xAItejd6olvvGL2bwaamVCTK59hJGEw
g+CrmslZDr4kZSmmACIJVFEAxeGi8VrjnxKuPFie5Knyxr1jIz8uUuPegofGVcllH7Om2yWiPq0x
lKAsoqgs+h85M0hzM+LISmTXWF3cQ7mUL52dHGKlXllrAsRmulj1Yg0xJ5FVT0TkhuOu3DuN/DCm
NWUL/ium5teznHU/PQ++6x2WaC03Ze8fxYgWeBSJ3Hp19tCvB+5utlfZQzpNcG+C+TqRMpqrhaFX
MpFoSRVBthwhJZ51hxweNgeCx0m1X7L0vxog8VuiRl4t3o2SZ5n5LIV3XxLOYMt7057gRzYWqgoO
nyjgUqRpzFNr2lkIetvonzOU915G5Eow8A12xsOE7CAgQDoPouWeaSDeTTTHu+p/ICGzXcKq2CCx
0w9AfO9rNsdrGfVHw22epOfVO722CpvaefZGDJPG6nw7vOn7pSF+qUWzJFbzc0FrHo4IP1wEkvS9
nxXbfmDkauMK3ULOzjkdxJfPJOpao5Kc7HhmVWiEUcLEB/1LMIAPqBZzDhNVXBHGpZt+KEAsLybd
vFYuZ8TNGNYMgIkdjx9Z76LpX33RMgn3g2gTr38wPN03pLcyaQZBIDsugLUB59XmUAWczH8oBQki
Vd81BwHkycXeH/v6Beiq4lDZqLVXh4ETc3VMISCJfYyNAqeZvQhJOowXupReSKjZXruI4x1Cu7ao
Z60bhPO/Ue5rBnykDnm67JwOQiDKNra+jBySrj5mjaE793KBg0xO8RzZL6lhUsXAOplUQg5OAhFJ
iQBMvvUEXEJxjiAd/66igailkTQIxOWoMRDdJHejTxdSTTEF+9AfYD/zDkFp+3JqEJoiAgVpPNLu
AiGEsK3JGFU4WM6uK1jzFQvObti8l4nNDQHiASFnehjf5dU988D3ZRpNmtj+2vi4ucjQQSLaa0du
e15QRGLEUrQomfmcp2TieGyAYB4jYvOYOCCK20Z+/E/m9d3st8vGoSTZ02ywnn1squLm+CDVWmnD
YOw0uRYe+ESf5WWnJFiCjZrMy+pO036qrXZbztGys93FwKaanKKMFy5Ig5xGqdi5g1oemq2ss2MU
E2au0tmFy78O92jtr64ym5NJbtIVyKy9rwfr36oWeY5HNimRKSQgcO/INn2Hf888qDJmEYm1G1fK
u924/sVH46OjlYIwKwMKkngmYWMp0P7YlAZYO3s8Gdj2iJrom/TQDxbq4uzPaGbd1vJmPjcmtFH6
Lif46Cv3DFOzpx6TdTkzvE41Z75aseLbbPro033/BOv2Y/S4lrKoO5ekIfSd90YvHjCXrn4VJgk8
10QFOE6L1sK5RkP/C1s9uwxTeqiggNaYS5i8knsg2jbsZp6SJZ+uqsG0Qrr0DZS6u+sMQxzJ+eMV
GIaHSpJy4Oj+mNvECLHNRihjRNj3CXINoXYtnwA62fvMVNh7J96c3FrdTd35p9Fl/tsj4Q8ZBmrW
Gt/laiJY7Ikrd/MSxYXmEo4ZyZaKzIcRLmbix2dnIb2KXV0bTSjXGbrBXVEloyV+caf5BE4mOXmZ
+28kyWi/Iq4qDCTBU7ImF5pb7pMSmo9Y7bc6z9hjS26VNe54g1d512XuFGKQf46c6lcySkZMWb40
9oczUX3NyrT3scNqv1TdeFaCyhCo19YJSBwgvOAnXgCaCO2p6LtgLzSLd/W8cucoxzugMePvurIY
MiPe7DzwyXXBSrNh86JhVPPejKe3wUn46awih1DkQdApO5QAvXuTo1z2Yxb8NXCF7wyBMGJJMhc1
bPHdtDjaDK9m0ASQJelrdVkmZHKO75iHDhVHJMnvilVmhPjOx+ckac6/5Vhxh/NveeRub5BofSun
2fnqxfKGYGM6NJD09p/5tPwie2cAB1KFAX4/35PfwN/Bb3jw0qLYOsL9iIfiZ00w31eV+FR1Fvp5
NjMg5tZNCbDq0eo02XoVk3gwnacKkWdY9/lKAqq1X+LU3cH0iRxxUCZVWOQkX76tvnPD10x/VOmr
PA+T/TDH+FIQeLk7NONkEIJS2Ta2/KwKErpldalnVZ1dZzkKHfnF+HoEgbNKGlC72w0+gpfefQtg
YexkrcgWQwiRrVl+QFTQIBKOHoLUOIPAlztvHd79jB1MbiBhblB//OldIOSGa+DbX3nbOu8u6FFE
ixVhokzLHxl3T0yD0aPkfG8T04/YbJBY3eUxIITcs2DI5S+oXt/HNEZA1sb4+GsGhDXdCnxci4bF
bEJyRLIJyzCfNo03BAtpK9isNgsa17PvZ4s/cwLPY45c7XPR7PUH1XPY0Hy/uvN4IchSbfk/gaUz
hbddXaG2TSKwJrjTSztY0D6IeeSARfAz4+EQXdqGcQQ+jzq6AcJCjLQ1bbF4EIVlNsNh7oO/daB+
PIEmT9klaJ90DCs3eqoiGdDiRy+VV5V303pZ+0Bu7Hh4UqJ4Q1nAvFS4p8qa+3OGosTLhXHxrPS5
cmDncnMNohzpkX0CrViB6GgQRbpsPDgVrjJ5jYKTIG0zhYVEYDdBVD71YlQhoyfl4JNUj58uQ/Fa
9uOAFAgt1RKvzyu5RrhySx+iwb5t4uq84nsi6OMzbhBaFtyCeZu9Bk558RRCnGVA6bv6rGPRVFB4
zT3mQRMSB01JuLbl1aT1mVGDCdLZqxxVV+Ijjw9Qt7QlM2O/G8mOmQ6T0RzqDM+wLckPm9vyQXnq
x6owNUBfrjnJ8sPiuebRS+tuqxKygjOD5xX0X3UuEpvyfF2GLRMt4FNs33u0i35tr/t4uo6QwNl9
NkdHzKR51fWzRf4MSES98mIyMcXAsLH0dhZfaDnIt8qEcrTMLUqOyGDvVlj5DnE2LuVE7IcpM/YR
T7hjLDdC1265wch+lm8UrtjK3DcvaBzaWeaPI7v+BLUKG1WiI5RQzv2g8N/LxT7GKVErQ0AweQUt
KQZvBWGV+dIQMXcNhIuXcDr5jXzLkuLRPQ+Ew7AQMO/ISOUEwdzbnGNmSc9x3+K3zDFjDLN68ETO
eVXe8ZntW4VKAMYqc8CRyHkPsb2RJGBqGVbHy/hJ0ujRjJyCjwjBkZW/2jrgpuaCH8m7C9KVjXlh
c0yV5sPQSw+VdPDKm5s+O700UECs+M8wI8VL0iCIFi8l2zmwh8l3J1DylK9xjtHEJOlzinGBjoV3
HQMXOjYTkDz0vPlWOsU36qhNIdRvXCYoO+T8LJrgPHXwb9BMUoZDeajxwG/nnMO2tLFURymWpDRF
HY0abOqBL/iufSyxMKJUn45W6jHoRI2OuJ69WIYFwLLk1pHLWx+lv27lvMGhubMzAqVLtZJ1SKDL
alMZOvFIIGUOORwb8dJ/Mc6YHrpmFceKgt7kL3BLKDqhAAxoo2MfUowd9l5gHm3/UVoZ06jc/J3J
7WlXY9XJ9JwLMDJVFzRHs28fmRf4CCAJKyHt6pjaQaj8nq7MXO76qD7VkRlvq5a9eeevAOtmccCv
SAvAvbERZRHcc10GIQkk87YunQcv4ySsGfhv5/rSmMln3I37XM7tyUjWELhaum9L2w4dsT74LYrO
rqPbySlbU6QYChULyAwugoHYPmIIODk553pMViB4tcFbMZy0uoTsYve7ctC/QH7Ye6gSzp1ydglx
iueUMDensA7LnD/oESr5by7Ax9a5INualqnJmEl08sIaxuPG3jgT6oa4ieNnLMbIhkyRfyRMiRpT
XIMsY3iIsNJxLMa6U3NrAv+tECMFfXKa1+mZIV4HeLk758abZ9ivqigxAfym1oyEh4KdZJ1Tqa3b
NUHstXeeEcMbnXXjq/5a8p55PDAVNUKvUUGByB8qrZcQvVUF2fcCq3xbIWeg5qDXCzoMimLy90Yz
I6NWXnZB98P/OLCEFMn4RSopG3BegZTfIFgtI5RdkCBML8CuzBPokLkknYmhO5rK7KQsHx9l31PR
G+hCc2f5kfmn6pvnGU//E2ggm3E8pIjSkDywzJ4jtXT7aSJmzjXNd7cF/tfSClZU73vTGEk0iErC
RiWNaJ3oyMzZTXcCs8laItJmgb8tA0ZLwJcjlHLIUdr5JUvYuK/uQb98hFeGXg5PBYsQQoLjGpAx
2jv7fFzOMfU+7/Hi96TrKDZUAhDQ1K03YsnID5sYm+CQnjZW2XHwG8OlGOLXtaSqCMwFp3nCmVf5
QEM7U6+tzDHZ754ne0Y2zIvR28mM6JzULPLZ4q3XUFGaTvfZxOm7zcilyiFZm0d9OlRr8jQ4fDME
4EE/piKEWfOD7RN0RIYLJ3PtFhaJBAyHUfRqIJCOOwasFN18U8c6ylnhiiW6uOWwLylNTKoeav/k
qbQXZPI8/mKaniljq40qMUcO21ZIRI8qIczTAoyVLH+7KD14vkdulaVt8Wv+Eg9EPBZT++4LL8T4
em/Bv5mL/DWlF05G8CO4XCGMYriZAZngsT70ifPizfwxI076GcDdEGGoacoDF7ERLsQAhRBtjsnE
+t+1IdMm6Y831q+ZI3/b2fiX6bE6sWLepTZJIJhV1t3Va0nw9dijUqp91Lkmotp8uQYDfSwnGpof
oA2qMh6QCZCD4L5hoDi1MRK2weRr8O0fLwLW3Ukc+UyrY48hihjgVyXuW/xRecs+Vc37GtQHnm29
47CN0B+75paJXu6sIkCgFaT7mhSgR7tZD6KxiMp1OXZbI7qLje6BnFR6yJUN7ECzv0F+ywhz3bmW
2iFWYmI8xWSL0fm59OwbV14c58vymo+58dGzGgxv8vGgguRPmSFtss18x/r7bRxLRM3UiXOAqNsj
SlN9ZrEG7dtvGd/CnDo0eIwjt7R+vOHqLWNxyBACB39JfTfFtOXT4OKBEMkLtt2dGEaHUnpUB89G
KzcviI7MRoQ5ZNfBPA+GGe1Hn/mDTVTmQ4DkM4kEJx6yoYmZ4IkUQ+DLBS+Q4SHDMJMr6WnpZoQj
S1lF8yi6wT8Im8FiKqeMPMyWF49Bfc/xWtgVb07eMXT3HAH1301vfpsiEaACGZmGAMqlES1RNoe+
8v1b3dkWgyz8Gh5du9coeka3rYFTmdva8b5srG3/kC/u+YoVulee/SWfv/zerg9WCs3NttXBGTOM
+HrL4bH/OUwqd85WOT3NgsBAFK/Lph6w1kbjcldkLfMNPEJ0iBLWUYp+3MPO/20t6RMBdIynB1B3
PYNFDta96lgrZux4g/xB19WIWv/NCQIQyTUqMixmqjSoRKsWkx2yfKSK/WsaO5+ukUI3KM7llB+T
JcUX13ssW2zMuFyyoOw+wD2DskxYVjjFaZkixAMC08lA/0KZgJZfsahiABw9k+MbbUojDk4N30vn
mMycTAxdUTWec4m6InJWdED6H4rJCfVGAFDB/Dq3foaVkX4V9++jqRdCfIlHb2Ue1RTJcG5STWou
+BwayiSZxurcUfR5Mj20C+XxfWF6b5WR1hcwY9X23A8UtAQYkvaS2Q99la4b9rO4m51v5Rl/SaLh
96vdN7heyNQzVGWYpUoh/XuxsJ0a4oeO+EhUv+oFEAlnmuSvGfgknMgsyg71sjwqhAlhLiGqOlmP
L7JOWtSPl9ZCltzWOmOkZudiuN5vQ8Lyzm/w16/VHzlapzZNGHH4/XhIx+wWR6zUphI3pOPa9zSy
sHjQgiEpRaiM4vy98Rt6SPCb7O7nCnkL0hvueORQ2alc2JNV9a/lUaouts/HP/pXcy14+rHJw1ew
Nm0z3wbnr5nQ2HmTA2eeENiO1HQiLO7s0WQQoGqgJuzKGWO6Y/ZgNAwEnfXOIXsl79mqzGV21ztO
savFrVkxjauAU9V0zTfDN9P93KFRm6fXgMiw2Uju51mSvUr+OasgtGjZs78kCCzxsOykQt6Q1g7T
9oHLjJl6vqWHyFKEakbLYK7K82rzagqUJHhLSM3x7a8YigEfT4azLBidcJ5QwkEf4Coq24CzGaJK
AzKhwlu2i1ZhEPGBEGZBkJ+uTR4yjEHZwZJtjaaDac7TRsQsCZ2ZdBLbjfANEVxLiG51WC3vfpxo
C7xapCfsrNO5tZ1H30D2RSThNUBC++y2jhsyUp3DJm1R6k1js+96vdr3GrbGMmLGS04HmXbpQy87
96KQSaYWIh0nggJnF2X3uNr1LlvjDCsVkYLEDfKkElRIZVt9E2blwFtqyN/juHhM6gkcxWzcunZ+
H31MeMIA1zZwUqIgsC4RIZTkOSbI8yPEGsnKWBu0CxM3A3ijnEamPeSOg4LtqoO3tEhvket+RF6N
rKGtO4RNsTwmXiDZMa34Ijp1EqCLytAbkt8pJsm9AhGxqRxgVUsj7po0s1+XsQCghkGeoRaZNP0y
3i0p8fZRCg+kWLt7u579R9XYT8m0DG/CnDeWVM4f25ZnGcuSBJngy8hwfFDLwaZsfXMjZIQIbsr6
bVWP+HtF+Usa09GoMcYOy8DuD1PNZnVmGuxuTrNDwexw9rwiRIFhvbqLeJtUAfq2kj1VITCc5wzi
wIkxM5PK/hjY40wIAKNtSTjKNYtbas4YoLZnNB9JxDe22vGV3YNzdMbx1k5Dzj8kHwakEMSxyJyN
NrqrVNCHedep75qym+JW9JH54ECFeJylhM4xddO4oRwn/cjJx73CnQF9xOArETW1kmcwgubISDZ4
c2gNGcltAOxUt2qyONDLqrqMq32xlpycW4K8tiJ3bo1f+0+mE3X3aebsrMoSLFZTZux21YGyRio8
YaU520X91SO3eqzQQuDwVA8IYP8K6MUb6kP6cN9SDyn3Dzm0kKEBr2GTstcdM9T4hBEvCHsEBCd3
9L4Hw4tvCUBBaNaVue9QJN4BA9oR5yEYEPGLVvYuLbHTmKC29PHBff7/X6sIWNB3eHB38Aatq/yP
vTNpjhvZsvRfaat145kD7gAci9owJkQwGJxFShuYRCkxzzN+fX1gWnWl+NSS9b43MubLpwwQQLhf
v/ec7wxSE/Y0wiOfsApO9AMe03ZYmDetomJQY2p+dKzxDVE2OtM6/hQ0vXGp4hKM5AKIxg406doY
4RwrLy+WYBedywftwDHqyNIgwtfHdIGzqOz8QjXqIlcwkCLQksDm/JAFvboYVoEGtqtezMZ+7ErK
Jmm0D0sYQduz6G/q2MwOGdqnF6uV99PcnY06afwJMP3d0sTwSYqLFU2SASlPqhoxHCyJdg+OxpJj
Bz/oPPzo5tR4npSAhYJSdkcuCHbloF4e0O49UK/NzwpwEvgmMh5PUnv2db4IVgeBTKJjRHyyYePS
FaKBo1rd3OYuOdLUJfG3sGluoyLcSjQYL0mISyWdk4VgDL4+QdQmhBABDaJj4t0WvbD3g2ou2snH
a1cXVKVu03wRXucP3tL/mO3m4Nour2WRXbp8GJ6QydobB2a4rzh1tOHk3Qbj6N57NGCMub5//wfC
bVofHvFt6eVPESkkjyz4w2MrMafB2zqOYGNIyZ6RVf73H2ZCXZJkpzQdRpBfUXobosjxcaVNTJIA
FVlDSGifxSxO8L17//LZKt7LQqlrVMHyYniwg//+rrRufSxYAzA1OnB85sR1b0bBKC2P5zsrLKdz
FcFpx8gZbjsGDrjuM3TQuwp7HYC71UdQ2NXZAFCXTbB82CxzDwbbhx/pIV8nZetwvRWtBQ0inOmL
J/TnxeBMmsiJzTChTnadrH/om4p8z8cBbD9d+eWYJTki0b64BXhO6KNBkzpWFnT/8S5pwfLlq6fd
Xd486lILaaXJgeLKtZ0afSbz4RyFvLHQ8VP6GCwMDFQRPSGgv2T0uiH9bmWh7w0k1jBH2MQEjS+K
j9w8iJi6bRj530AZrY2Ydsdv1pGhVXd+tawNqBQ6aqgCBKDutxElJG8m1BUZYqPqQARGAkBcAeqB
eQFrbeYvBfwIW6FaR0cT7ZkzczbAiZslzhNDUxaQNF51XV8j+8HiJH4dD8ZzrzGzf8LGsR845Amj
e3FDin6gtiTSCg9iiy4CxenorzGIw5eioLFZyh2vRu4HbYQculv7i00QP6tp1dui27Vcq71mUwVb
F+Y+/VS+J2BFdD8yue3nw/vf0CFuztVkV5ze/zlTIH9LO/Uhra0HCEU+jzTHYEtTzD7hfEA15QK6
iWipk4yLCKXDmmOnoBfbrmQZ1TQ4lcO+YZvT9n/+xftPf//xrm/Pgi8OZIgjgQHipMqyP8LPFPQf
7HamRI3c+vT+kzkbLB3VwLuJy/bU17RxDFQS2dX7jyxGdA+/YPmPL00eAplkwjPasT44c3Ogcq6O
w9D/tdW24kgYaVmcqCSKk8Xw5JDUZN9Obu8vEO8qm9lJ3NRfJgN7f0plNXPSQnDi97J/zByqxIkW
ITcj3QRpRT5M3qN6rw+NMRpbYppMFCWwZm1GYNj26x4LD/zLYI8e6iBXgALBMOHwmCoAPevfozt9
yFfoYlItn01rBH/LhGkioCgOBeenKPsE6YsJAwJnN1PFvh5mIGmzNZAqgeZAWmhJy8p3W48ebZnQ
Fcu/F334OJj6h0LZkAaIqRYy18F8ljHkrvSGAZJ5JKPzS0NST9Y2dAZ5kQsOurS/NkGAjZO4l2U9
qX4tsumElxsb/GPAhoict7tWgozPbun+yqflZmw2NZNs2CfE93SLxNNbzVe8a2hGgo44eOYNRrcg
mlo+zRZVXrSovdVTspbpgzUrChJHoQ96LZAbj2JihFs7FF8c79zc/vLu2XEgPRYx6zJpcwRIgCKI
bk26iYeRgFWOfBeUqv3UN9vU6uy9iJd9Y73Q/h2vgEjf6NJEdyc+RbL7gfH+dszaPfYIBIKRSWSe
xdLEdNd2hzsom4+msxo5w/KUZO4bjMyjG+EOMOUW2RiuXeauVwuaewl0sLTP8rWBazG08w45y5pK
hOq5WYbPtTE9MN58taMGlk5S0L3GdkGFHt4ULgBoU8clXUb+q2uKph0jP9LJ0ervbBM6lkZGfkXK
zohRg5PgSevsgbn5PcdnulWp/UU5+HDCvYiIBF7ZOLZo4FAtL9z1GzeHqAWfMfY24mGNqERZ01ft
q6uqA2cR6gYD6HQBbtcA1Rp7NABK5t1hdpfC0zYRTuczR4iAyKPXJaXBPZJawYsxg1w0hg1GpzMG
OOxfyQSI0fmB7ODOGDjbx/lxdZuTLr6zzbWcKF+9EBHQfADRNlypGX2LdHcto50CID6LMFMwmM4s
cALt0oiad7THO1UPT+BVoRcE1bfJkeSkOzQqi+S6nQFHk/xDOlls3AYBmUBhsMXUkWOHH3qGrMgk
hcFkb+Akg2iK/UDU3l9jVdG5SZ7rkZ573ABtLpmHwfL+7rFilSN02JbSsSyRcVqhOJONOmmm6VA8
XD0cAoHnxli8Ezs2QxKLSD3z+8D09pZT/bd5KYn5a1HR0vtL+Q2YL4G7dGRVXwobFa5TDDjsDJJa
va55wKIOTX+eeg5UEt9P0tOLiiuOXKamWLHljW14lx6/AZNiuvV1XZ5ACY5XYUnKZ9j3nCZQ2Gjd
Y04gfVvRjEXTvbHrkiFykx0DfT+45qckxkAd0QUg42zgWOGEKLfV5DdDTz5miW4/Wu70kPkzgfeb
KIj2qDaNbZoAlWGecOuW8TP0Ktxd35cFpVdE+PsVrK9PYflWZ/rFHqaJtBIalyrTat+uG5YRZiQ8
A6P0boSTPlcZ1xeA1ruKJgiDDkyZzNU/AtODo9Dt696oNkgC6aPZMPXx68Sjd/BCSOoEAdFvXgsq
UFh0DYrVz0qEa/gt0/qrZea3DPPvnbH/3hxBq1BJp7fECKJXHH20dy0DKfsrRRrLOZm5djq/KhZU
vfTbZY65HNB0Ip0/d/M+qsWyg0Do4T3hLXck0wnTADhRi89Vw3/RaRt5qO3ryop4PSf7rWr1zbBi
mGy8MIXTQNYNv8xDSuegG0+TRJHS5F/qWm/neUVAzI4/jOanYMhv1yXQWPCQltbDxHTSTQSW3nfZ
evWay+qEi/rOGRGttpQ+42J8NdJrz3aehKdfzLZCaqdp+lCFmfOXKCNTCBTYY58jK05xJNCRXmAw
uyb6o07fyJhDkNP9SDvnpsNqD7doQRvQJN2dScBzWRTDOXSGG6fHxZDbbx0+trYxLwU6VJGXA7uJ
t68S5+DWKcB3GT7gfzksffy8phWIXoLgOeYwZsb4zD2/s/PK51txrtv2dVxZM4k4T0XIeFO99VR9
qyatsJlWUoVaJNEjnMf6IeKS46oLTWSe20epjR9ypGDvrU/B8lmExTHoClD5Ypd2IwTYDqJB5mAo
YU5D9jrkgafRHiy+u7wxSF/weSAHL4fq0Fbum2V7T0vMC5hqMHkt/oDWu02i+sT8/bsjF4KMQzgA
xtDde5FgcrFyFYvF/J4o5juaaQjLiTRPSuTpcUaaEEfRViRpeWwS3VAEubg+tSQfiOjHS5sY06Gk
L7WzxowmjbTq04T06e8/wvUfo3l4YI7xiIF/bfYX3XYyqBpFj6Gv1mh9ugIy7nuBNK2FFDIg1ur3
H208ZxNz7X2KMsONpoGEyw7wImwY5kleXJ3U+kccYDYfJM6nUCItrOvrkSER32tsCcrksgrRc3xA
sHp6/4PAUnDaPCvGepSGaRxQtLQA5GYdnHBKonpSaKYAcW74oT69/yHe47tab0BoZN/mlXEZcZTw
VUp2TVq+Ni3J3KuVoq7lAXT1ybOct2qZLL8TDXzAxlbbZqAFDnN5K0qJVtECLNMZ99065wqD6Kk3
FaftnKNgVL9qgWaQ4g4Isi3fSPI5UmW+yrx79CRVAWkTxgOTGRK3U1prwdxHu2jwJLkZyaqHw1Nk
4dh6NTKW0zZE3AtH33L3MAlID4Txsa5G7kQoGK0repDRKekWahlnfKhAcFHMgoOtznpcXETkzAK1
fLb6uLwXGmt0wd6e4MX3jIUet/q0LHQHk2mMNq4bH53M+4wA3bCS6BwUKS4dFrAQkc4etQxiXHgb
VHeL8potOw9/B/K5sPKj48nztNCuVpyZWWqvp1Hf2K33FKwurBb4xTwmVA+6v04C40cbWoQFfDdR
FoPnJ8p7wJ6/ibDsFR6c5tKOD1GnbpxxfjOl+YmG7neb6sjtR6QptTpgWD4Yht/EPabgpn9cCsnR
TSb+ZJHGHSugw1BxN4p3Hd8ZsDeanNHUeHtj6l5nDlc8alZCNqGdyjBDNlN8xArm7RoLVwi/S48v
J+/C2o+i4tmLmBfm7cT4rznAVWY+NfFSBgatOVbW7RDw28xSnKvSuUD1RyTSR6u1MPurNYsXt+TE
xZYC59trQ14wFhcyX6aJUtzpx/QGXNOTMz/YLk9EUA30Gjix2dYM6D4pwkcxYCgohoLEuZKC3i2M
iSP/+OZkiI0mlaCfdttzpW29HYbyaCRRfMLiUNBLpxQ0Bt/uiWNHq4sUGYIU9GLm2dt+ah7H7px4
cf7cTNOhNuUniK3Y2pkKxjejXTDL5QNUGn7rZ46DwKx6gIzIUs2YiEIMMWztCMbGYg0Q/eLSdkLS
jnjIRJdTVpp5ILY1+lAbWaOK6ZrhqooziVpheCwzRYnJ9GYJG+eSDgRtj1TrNlD/GbcS2h5NS4kJ
LeozsTMaxm/XeMJXUQXaGZPWV23gw6hjwNSlCM9Voi52+92M+4dFCiTtWfe1bzg/GDXf9EF4O1Pa
D6GSz3bCx9HFS90aj3Gnzp7tPna4SQ5dgWmw674zg35ykFJtLYtLChuD+ZD8NquQ1oRzCRaKH4TX
oU4ZwCgGbuQhx/VX4tHZxzDbTQRsboPsHmgv4aPkuNn8H6seIMtoZ58W0IhY9i2Gl7yJNpVaNCPw
VWY4XoZZQbPGipNNNd25sjwUROkN2O5Pi2EUW5c00W0/iqNs1T4IvPlpNjJzr43gppzHR5zhD0kO
SrBuvneGmV6ZAwXBMnDNPcxF8EbYLfpX4BmIGTzrRz9EtBEN5pimxRNjutUezCK9FDIcT8ZYPgVx
9DKNbrJL7IHg+bHxSbfetnaN+9OQwAwmgl5oz1xUdNt0KXWaVbNdVsUXlNVfZs0URtpcQlWDAezX
Yn1tZRH1YxJ2SAGSLHOLhYT+ZsuNXvqKTIo8BhmXcn+kKXFOUuY2DPNQRBiHMienw7KnEWW8cYl1
s3UW3C0ortS1mrWxH2JiCYyITdqtfTAUdGCrDoiETXIb5sViJ1LGwaqnq4EMgew9WGivw8JRvTFH
/LMyu2HhJaAgzqlYx0CegKoXE4fGiAJE1piiEsnpVNnqszbaIyhP5McDw24tLBCG4Hm3iSAniQbb
rUHe9dB69Os4qqYIwu1uugdNTOaAFYMTihm5jbX7o5xhWSDR+tE1/TUVe735/6Fr7+lpfwhdswgi
+7+Hrl19LcLs6/cfbfTPoLb17/wdu+ZZ/3Jc6bAOulpaQpr/E7um/yUsLaVtu6YFWcDh3xRl00X/
+R+W8y9Hmh6aVYSG7BLS+T+xa5b4l+2uqWvatm3ah9b/S+qaKX7OXFNo97AZOjaf40DwXi+uevv6
gKa6/c//MP93HlqzExkefXAHAFNXx89p4lzljNvkDKjMCxK1L8QE7QRn1NWkI331j5t193e82//C
gHvHRKdb/5trqts/Ut8oFIUUtuI86ZL5pr0PVwCTmJZ+UYT+HJCJHJreLo+b6L5rG8SFqHDnYl5z
2EGltx4UITxzw1ZKFw9Sa2MZMI1vv78gAu3+7Xq456ZJTID21Pv1/uOOWK2GT8bJxrd0Ve5R29KI
iPkmpmZ91K77TSg6t32PNe73n2t+iL9bbwR4TWlbUgke+Jq0989HUQxoUCrHiv1u6yYlOSHNePQW
RQQ7TFBIBPmTRN8TjPiWYwmFbBhhTSMOdEsaCcikHskDup77fnh+/MOVfbglmrvBsoNuydQmEHSt
fr4yO1XLmNm68c1xeNYRNlJjVN7GIb3wijK9OoLLfGtHnzUZIX+4eBfii2ihgfLEoXVJt6PD6SEt
Kn1TKQDjpt7//golMYj/fGhcoSVN21Sucl22H7W+5v94aOk4gM1yzNqvx+GH4/Y1VkwmEnBsp2NY
WSiLlvjamEeiQjmVenYl78jk6o/tOj//ZBnlCw1P94Cogi5Tsxp3O5+vzsrZd8azMdD+0mAQrA7U
K1PGCaRWyrDLtl+ZSRc1Y+RBG7G/VMyindLwPcDBZ5AhvCnVAGAa8no3wDY064bztysek86Wf3qB
PnyX32+ChQbPUxwGLFN8uAlxaRMVmQlugo5w49QcjIkzmOuv9GIGAsPURmeMMQNdfYZYrE5/eAYf
vsjrx2tbaKJ/WJsEVs6fnwGVFbqErm+JOKySvamHiRm2dVgAF52asD1ETVJdKqT8xUz9UHAUeHDQ
R4VtYULcjJQ/ihZy4Ij9tYgZAXqIGQzRz8dB0lEZ528uhtBNW7zC2bUPGh/Na7yaa5CUYgIIP9vC
PkjVe761xu4mCM6Lrn6wZGv+HT76d6jmL5Ys5+PbZtPjxOXoIO+Rpgki5uffNO/dEhVdkPpNh6Ws
XBz3GBLigWOImPbtjPruelQNKUEWaesT4mvqemhJVRe5/ozKZGvO5A8Kxj7uTJFFTsGm9ER8dkFw
12a4p8+X4oP/nGpzyxglwH17HcsZ9TTK3TGc7xqFo9ZUDaeyEbANkRaq8hYSmarXLOJANlbyjE0j
wggu50Ou2+cqcjjHl0Rj6QTPHLJs51TJ8ts0o5MeFquGn5L4onYhFOllj3xX3Q1BEu3ComoP0kWY
RK4QMvC8U/h9RnElRKV2y4h+I0tGpNe2vJXCNa91xJDNw6ACexFxCxzxz9HI1CgAJXqTJUl7NPPO
2v3+5XPXW/6PXYTxhQTwo0gwfV9CPy6eONdMNqA491NPvgzYUPa2Q3eoCtSzhDbDA6CnWeNuQE1W
MfGSnne2iTiE+Rg8RQvECOSakP0Y+m3BqE8nHZPdBBmJzknomIe4zSpcOYp+h4GzpMYis3GW9gYm
Z3HtRI84F4trhfWDuq7DqwtXeaeCmLZCsRtM27hbGMw8xmImjYKJL0Zjkq9nDylsylhya9MOII0B
4QjNHmxqKQdUoNHkXA5Bo+9H0GwcY4Vg6JPoY9pysA4a6XzCZ7tPUQ6TnIAJSjTlWa7RmW2TNRdM
5dHGrEd1cTrDr+JquCMzhli/MruALXokJ8+AvTHSW50rb59YGAcn7Z2VPQk/TQAv0+79/WOiavn3
p8RUkuOWNIWrP2xxxjAyLzGizCfVjw9I5o3TI58SqDURGzr+7z/tF19TU7AMWqZ0PEWp8/PXFOCY
i5K2zPw6XhKkQkO+M1IBUTogNgWXEHJPkD43XGmwZUT4pw39w36+vpKmsLW5bpzSdCxCdf+5J7lT
W/Ni8fGSGLWbqf40ElPItcJpUmgHNZiJ3/++pv3vt5fKRStp8VVwXGv99//YBfPJIpdyhTANBe5i
M/6CWuzOHR1xW/NtgI3dJIeYaNDIcTVWKeQ9GDNO3limaOPdzmd7eFigI/7+sqyP5cN6I0wHnwJb
E9uS9eE5SI/aN+uK3M9QFJ0XGhB22iDPFXN/DIcQ3eUUjmf8og7AfMTDEW/nvoR1vXHw85Bd5/nL
9uCMZnOqyPzNnTWPtFstW2lxl1QOdnYD49PsTdVnZJT2Q+khlrcEvvrAUxNt6vEPb9Yv77TNL4XF
UHkONdHPd5qQdDcZREpQEHiZruPb60ALRN+s1AkKKPPNDFl/wkTdjVhRyhB9TN2Pwa4wsxtgjcY+
bFZdYAFQ/Pd321xfqw8rId5ux1Eem5MQH4s1K3dSx1rhOzKS99Iwzu5onFUr0F56AB8dnV9f+Rmh
YgRlmdmfPn0tBT9+uqOd9Vxi2haZ0T/fGIjYdVvnVuV3dRPc9D2p9XAJrnkK+OS7Q84hg8gNHrSH
P7nWp9CFr1iMGBubyqMdE6Nr+v0NeX/rP16Sa5lgvTxY/o76cEmgQLPFHinBisJbLXTkXVCswWfR
xKIPr3ru9TkOb/tmcm9YTxBru1lwEyVwqTJ0SyORu7XcV4F5WsIR1s1qIa3pl5/TnvowrMR1J8Eo
Vui51dg/903why+Q+aub6lLfurZ2bdNVH5bNpQX/N2gbR1QkHM5J4iqZO8apNsqDrLop0baEo+pB
ETXlSRWIIx1rhlnStID7MHRfAdK4//1d/eU1eQ49Okt4jnDfN+R/rDWakkDUSLv8xjXcK0O68Anb
boWKG6VPiLTm1oAKygTClbGy1yMc3jHEfJxvPJXdNyPE5sXQ299f16/WGs+zXOZC2nE51P78/lVm
G+h01KXvFjGr+tRG26qghztQoeTNS9Fnr8Ho1n84f/ziUwl/llgM4QFa5KH//Km5Jxt7yaOKE1D1
PMNAPLsORAaZGR5C34SqDoGNEWKU//1v+/HMuO4xlmAhskylTM/7+BQYkQxGxdjX78dvhtbyLCrG
eHRz1cmE+X4V9WTUUmEfKtMiVw5AAP56yD2KM0oYonIlzJK0GLZ8oMb1j8ZI/rQg/GITpvbgVKBc
z+OE9uHWNEC7aOJ3jd8a7V3QVmAjTNqegkPtBu+8h7+6j59Ui1JHkCTbG6ynVrccp2G4JjdRntGw
XNLS1EeAUnDsrGbYlTkck9Fwvv7+bv6iOrGUhPC83lHX1B/2KYPVm+l+0fiEwOLxmMQpglwwv1vs
MAT+/sPeOysfliUqA02J4DmW5X18U8EARl2Xho3faPraPcNov1gzZIz+EhXuU5wat7q8h/Qj90tR
TcfcWDl//fCHB2T/okyRNKVMixMN1dL77v2PL3JpC9C0HjZuL6LNsCjxzAUjcR/nW+K9kGlaTFyg
ZOOVN1+HcawPVdC4m0J1r/VcTZ+mMmNu13yfsr44DLC8Lmlb077QNPsjGdV7RQIU4k0St6WKUB/p
+DyY5skl8+QmF2GI1lWj8KSDecBwzDbVhQBP0wK8i5VaDyWW4pUr8C3OgXlkprpyBoeEKDiN+2w9
6KZt7B5lvfGyRZwsgoM2VeqpvZpg7hRxfJMq9t3GFXrH6ePKOqulPcxVbRxLt9p7tscXE1EAyIz4
D1XCL++sVpbrWTT3GLr/vCosI9mbFjxHf0KXuOcna2uaCCbnkTyrJC8PJMOmfziFv1eVH14rqRSj
cT5W0ij8sFeU0czZfq5KX+pw/sYskxinIKgea0u1+5o6O+1CkwMdNvikYqDDSMBfEtwUS2UjHDLn
I7RmeyXpbRaSCT4hRYePkOBJZXOTsADI1I70+fdfhl/dKa7Yo63JIgop9+c7hb2JIsUlHzlXlOF5
Fxhn2VfBLjcx2DhlOG6SRi1/ePPNX6za0mHhRC8r3fUs//OnSrLk1xIdaWCKNaSngbRtPQP4nDe/
glRgQF5c5kjnu7x2ZviWvP5d9dnORPwyCbx9sg+yE4TwA3yR9mSt6T9pnrt/WuN/sftLx8ZD7Jqe
+++1pmdwKp+Em/suYVNonL44qu6v0wx0+9ivu74BjEJJYmq8Kt3XYflE6OX0OCz9k6CIvjEx1fz+
cf1q86eSIoKKhZIy82OnaVHRFEFzyH04QC9Mls3TmjnV5p4N/wVUvBb1sCEoJfYVeYxswq+aLAVy
Eaq9iktm1/Lu91fkrs/q42tPZ5KwZr5wHsetn59laDs4bhen9AOJxaKBQLtbACQ8uEaHY8X0qpuh
B6QeBxI5Fsmkb13NC95qP2No9r3wDmkOo2VqunMn6ZvgXbdOlRdIlM8ck5K4uXSICfxMZngXdQsG
UkJp4rfrNmqgpqC7/YzHGy4nAbrCI9E36ppjtCbZLyYRJ8TYTbsMG9RGL7PyMxN3LVlnrb9kJscw
LAI7o0/VfrJoLDsWQIM8jjDoR3F6zVT8xbRKeggBY30O8yBma5JcCuygrCCENBDJvQsDLK5mqM3r
qTzgSLZvbaI395MD40dx/tsQjgJDkATu27mJT7OJw6xw5lsSrgrsIPTe02K64Lcej0NmAdqx68Qn
+fwFOuofT6q/eFwIqgVzZI4Jwvy4SklHtJ1ibsZXb7J2XuOcmIRhmGnine4EUeq1oD+g1OcUXRDk
do5zk+yAk/dyF0bENP3+9fnFSrAW1ywDFi80vcuf3x6XVr+eiXPyrQIR+DQsn+oRQT12SNI4nEsS
egRkp+kfqsZflEY2rzpVKnMDGgUf1p9Z1F2BLjTzCygtjOqXe0gDTIer28bxyNdFteMapL6KiX34
97+w/e+/saJTRtOcA4UjOa79/BvncWigOA0aP6rnfBN0CFrW9IkZzMq+zubPQ8aWFS/pV9X2AMcX
+8oD63uasnFlLtGUjKo23QvhETS/R76Rf8k84TGxcbOLRR3D5oIBsaojIoACR3wNTXxVKpyKhzkF
dIW3BNWY0w6foJ2M8s0mz8up6KWH8Gh81JmQfUAD7zwTurBOHU35kaBnrYMXO2lyn5nVFeI76y6d
8jtnWfUt2IqvYuKy7vGN7tJKGNSKdn1u47F6oZWwAnlzARw+NpPEHy1DXVnFsSj1yERdfv/97X1/
f39ejhQ1L/0BYQnqIufDC1WrubVnuv3k7Dovzdw3NH6SYxV5hs+ZiYiUFqydMCEcUZ/YQ36Pj6wk
WU+prS4xkRG9QVxjAeScYbd9ikRNl7XV1xm/Lg4ecUxN0rFUZ5NCP/Xu3prpa4FsDPcyqM40vTiN
6fbLJFOcrWRnx7m6wkEKYNJEOZ55NNAjaIOBxKFfUlRunTg79gLGZUTbD2mEIFoqmj2/sTEah8bn
WinjXAbjTaDb5TCuZMjf3zKbHsW/reGubeOZYRgoJB3NdSP8RyWKK78LQnJAfZLlpis39qq7NcuV
UEospvmjh2P+oTTxR8fkBpLBXZ1E7w2kMwzNsxd8nj0PdB0cKDnY43UXOYSDleT24P4OfDWa7SUc
b0lhERwp6IrP4/Q50acIlysjGbqg3mh/SsnLthFzXuNtr7tB3pU/StpKt1ldeDsnFMMubNZwPbq1
eY0qtCKfyNLNdeUGvuea7o42dXKVld42s0ZnN3qRr4d+R0voJoun+boX+Rc5agg4JS1A4uyIBCNL
xktuUHuxN2QqJ0Qp3Llz+9R4REn1ZvpcC1ihpbxjFvXgTYJ+LTRuFGnWgy5ctI05yj6NVsr2Nq0B
X6M3XoJKh+egGv8KoRMCVyRPqcC/qRWIwYhMYpxhI1QmoG8on39Uhs2ViBWzFddE0QUVCDen+7aI
Cf7O6m5z6thvk7ll+OU8tNpJNoiOURI2HpbFkECvOTPeAGjsiK9BqJ79ReLHXwOwE7JtkIGbKI+K
hrw+y7BSFHkNq4bRlRt8eue68mAXfq3SItxluf6RkMsZgJHqphTV2xjcY31EMFl0wS7iLE0Cr3xE
hIQZJwMXWZEeMLTOs9TINmG9R2ThpJAbPELT+sW9cn9IteLnXHJWebZQ9PD3hC3ewc7GcQJBK9cX
pftPaeWAhcVeQ7OEmlkrtNFlhgG8Jro0dsrDwAq2Qd1IUrYeX0N3xvaif0TUHOe4tJ6p9Xeouq+H
YDG2rU6QawhHbp2BkYEjnO/xAKSnNFJomamxFXOL99WSFpJhmkuNUeNl5aC0q9Zk3QbJWAjUNTZM
4DlYr7ZjsCq70xDgRHPAwGXfpF3ZbByLoG+jfmvbfjlZU3ydunrZuByINviUWleCdu2S+tSnRCdY
qHyr0NqVWThCUDHbu5EQ6SZtzlM4dMewc85jEg+bzAEURMTrUWe2dTfb3nkJc+Kc5lATEoZ5AC6H
tcudHtFAZJwg21aQXIDpROZfkDe9s5XMyW6SNfQSIxmuJ3oMvhy8E15yedBF/YICCVwHioOrzuyW
Lfb4DNak+VR3othxmNoileu25jS+QVp97SvA3XZnAW/PYBOaCMg21WxAxs57b+vGkT9ju+hRgVU9
5OJ4hAHl5fV31eBwxU2B2+l+nIThw60DlDUPzW6Cg+jG9cXTXwjnjRlc6QtvNzE/tKZoTFZAyQWO
aDm4B505hwCKRSip9ZKFnQYIJKgtqKtr9AeMzYuseJqhgZVldgF7E688q6fMIZY6xqLNa5QcPFkz
Cuwa+zBMIGDnSF3Kur1LGmYCsrHunbD/4er6nLXTpe7mzwCML4bZwJ0IwxLkD2Hm876rk2dX4mzK
MuxoJi/g2IcH042HPWkAZE+1aANyPwqtr4zu4uOYzT4iuzSa4anPNF2tpL9qiD6hzxq95TPEQleS
91Hya0DFBO8EFcwF/uMiRQznntUBAgU5xIINW5MWUN2ifdpTW+Kpxg2/IRPj2KxkDLPFYE/o3eQW
7TUWYN9WFVEUWeZcLYb9aKexe0N/FqsSKTiOyXfH61yyhzWelTy+7W/gZyd4cRcCl1vx1CU4W5Vr
YJfAtssGqw7EcCPqE8ERo3V5k4KKtar19V5aIvuGS9w2r3LSfg5pahminczwsrR1/2Y6wFSQB1yT
uHOm5CIWwiHxJVmf0jLcBXJ5FRpNe1okb4jhweAo8C+RuI8AmUYSAhsQHRcdflSQRF5lJ9syzqb6
5k1sLazZ3xqLFTlp82g/DF28AWixsk3RugdZ+3mW1tkSjK2dEhNBoOyrrrHQL5O6SPIM5HEYtNjh
aUf5Id096pbyxsnTeMdGiHS5Vc1JRMPrjLcgSy2g9Tyt2Cx/eLb9NiG3c5f4jq3pTmkLCo4Qzw4B
7LBdZp56VhKfaV3ahfk6Z7R8i1zvaWnGawHd4GpY0u8JCAJLAeYgqTTZmPZwRN2cHzvUt87qADA9
TT579phK54mT9GauzbtwZMDfU7jPREA0HJ4wcrTIuO1NJLRxVdLWqPO3RYBMGDXYkqgsnzg6JVtw
1HxDoRBuEuYGWzE6mP6twR/sdJPpSW7d9c2rXBBmyIhxuufnoa7YEmbvSH7ktlTEnA99YwLJ4pzZ
pg16VPljdtRbrfoXKtgnjLfc+3WdA+ZZGjiAR8GOgbPzzNAWM05KLrnMr9v/4ug8lltHsiD6RYiA
N1uSAD1lKbdBqCU9AAVb8Kivn4NZzCw6uiWKJKquyTzZz0eQDHh06meb2dpmyJ7SYUQd6hBx5NPC
t8jeIVGnrwtBqavt24/5LqzvdB0b/BvWu2MEPWSaERyWnF6boXyjeUGIn4lz1pgbu9LuEPpGAPXu
j2tkBw4B9LZz++o4fIaaRRbx4kVt412ZAn1NAbDoACVKyStvFv2MAwhlMcwfQbDs1jq3CwLtdO7I
GOzeF80/amu8EQijT5Vzy4hHQVO6sZr8ZZ6AfNmNfiSV60ZKl+utdyxBKp2EhMeUlptgDqV0D3Yz
AzEyf6XnRiMxK15jUE1lAbxmwwI+lDNVNvi3Ys7w6Uactn+xbH5bElMIjOA4SoNix/KLdJ9Z+aHC
WnCxWa26BruvhbB3uzOvsp7fBmO68xxK/rJ0P7bzBaLdthz0J8dQB1gf0QzEAZQeMIoKOuZEIdcY
3JSYmDqdvO1e2ftZJavztoXabQ2bNYXPLFcPGM737RJre9vM39IaxhDrEXcrJ+KBbO2JuJa935cv
85i+D2wFQxxNBJc5MP8MXT4H1UycnGn6G9+Yfu3cO0sV7BwgKMKFcr9AqoOKAdpepPivCATHbKdo
s1NPsDsiBYEIQoLS8BsQYoBLxp6yX31G9kD2Od3Tcpoq5my50U/7BuTPxp+OWuGeTKwa/Lt4Sxq/
pxiYvVPeFvvBRM/tmJyZSMHJoCFOruqH7UA8EUxt5sCl73/Zwb3Bsbr1bFT/FNP9PlZAyvHGgj28
xX77jjJebuXMx5gt7zTZz0oR945FQu7HnnmpMc8JEd0cwUagIPeWbZR3WABciZA+r8/CUyc/8YFH
gRPHU8LSbvmvLxpoCFWON61pwWKRwbdDnx7ACaEEh30F00EVR9F4f0NLDOoAfgBU37ydKp1iK/es
bZrFxxpzwq7yPbFNiJlzAgiSuGPSaPA5Ybsgm3Yr++Sa+DhoFufOiBg3+gQFWUG54H5J04XPyq2m
PYFnWUZkLRZKqjXenSNJv5S1iBgMPGZAQ3WYoXMeZh3h1rM7lTwJMekP0OWZH+FPmKxtvha+0ujw
BMEaNnVU6eC08fom4rGtoKBYJWDpwIcvOFNngaiork2pT+e1uOrrQwmsipNoRC9DiUMxZvmyeWrx
HjGQxhbgtOYzQ7RpxzAzCc2mowaQwZ64GhIjKanRWjfcm/rR7fJ8U7QVqzM4+FC2N06To9AR+k1D
hmmMABPi1eSD7UnSe3wVbvLYS+VuCDFhVL9H/9aeW1CCkse2SsYvh8HzWeH34Kblngw65Cx6vLfd
cT5MlvkLCLvwO9ilE4CU2fXeCf6j6Ror9NKJdVty7VfOcagS67+k/qpHovx0HDJNX710RW9sTK16
dqF+M1GjqnbedHpMCIl33ARPfbakoXTW/K7iMxi/xUChRJrvPTVBo3O24oQ9iYXXxqYHBD+Ph56l
DyKej15Qh90MiQyBAyFtDbbVSLfK9pwyNA+TRzP9nm3ILWxmBlZr+iufqY34vEnUbzwRBZRMA2Rp
M3TotgLQwsVEbjWSPcqIidq1VSZYwxTFme9/8PTwgZyJGT7VQ3Xu8W3sVE1kjo1lELfZykfjBEPV
LRv9lfk11aWwviD/R5acPgo/fhaW8wv2syKgCR9Ly8U0284vEb5UIkSIDeVZd7VQV3WIRf9A9upD
ghhypSl9QuKWgONvs4bldQXHkY73ExvVnbfzNv1/FNLt3Lzub8KRz2OtOMuJ3NpyocN7HLr/Z/xd
CfQxNyoeSVTvQRMXFusjy4Q7U/31/VJumgCkFyap0xInj2PHWcZ4RhHmGcoOzlOXotFyjbdO2E8E
9ezNhjrS1YYXvdSqPfSwKcwzPM5NrjOLI5ijpPNvqUU2XRbz8hhojM3J17T7UsPp9h4k9my2v0Q4
KLxuVfMwkj1Z2urXn+OTvmTHYOyt3VhDcqLVjygKrl2yEARda+8kkW4h+5LK4uT/AUN7URNx9Mpj
jxE0v2CZgdW71tb1uRq04DN2puJIlPkai0u2M68ckGn1rCzo4yC0QWNw8IZjLrwQ6p6sKhU1sxpC
0lR9lwOWBzon6yIyAqh1wG9XBCWIr979871M7UgauKnUBubtqdWwlZHa5moBbt4OuAZKZgZM/oNy
qxdEj0d36PB3ImEhbONqNf6/we6z3SyQET8EbtAwRZH2DgrTqW26+NIWaxosGrTcai8avV4+ugez
wcBs12TMI06AAdbBxoKXILrAPjP0rkA2CCZZ5Zye3dmJrM55VwnPSbOy9SayjSt7S0rWAbmYsfd6
elBtM07dnz3Y31bhWGGDE6cwslc/4EfXCxyFOLd3E4kbG8669qWPCRXsYvxFjnDfjSojEs55zU1y
Mkht8TfAHdmpte4PdOzftkxtMmhwduE0+RNAhWqha7tBSX2HnYoiqgs+K8h7PQHULrZO3TG76Khp
kFUGjbDvtiFPbVmx7CRp7R1O9IkIMnDrcO9jYS2HuhPvk8el2BYwqclfV/WLU4HJWenlmT1sbEEB
YnRDj7E0Ghv1hqqKEHHbpnnlNNnUZnYJGg4lEuQ4xulrezHec3sA6mQv38x1s32SL5FG3MKGNEc9
XNytnvXPZWteS8cmCS8mSWvM1XCQjvMclCQ5V3m844Tv9zllR9rMW5E7YZUH35I2cpdIPCkcTk8N
tp6Nx8ipmWnSMN8e0AjiOtI8g4nuRHAKSqfW9aEdGO9Z7yaRe6m6haynjPbay9MfN5V/7E1aRFIN
9R1em7K3ot7XXxdIQqA/iV9YlnrZNXFlRnHwOcnpMjV0TeO6ymV4AxO4JCuOoe7RXCC7aoWjtsIh
QUyCfgFMPYcdZrZNNfM3YW0hxCIRzx5Kq5syq4+8bL1N4AG3zaDNcMkSmmCB0MPUciQQBWUFccNQ
lv+U5eakQtkEUOjWA/ccGs9il/gF1kZ2umuhTkWAmXBIx3TfAg5Aoti1cJVp0miodiymJ1LWHCeK
NaAdfneLE2e6Of4KvyjGeiuYC7MDKN6zePhnGrx9czXvtQySZpIJIyJLjU0xjrcSqUBkM3NLhLLP
Q4b1eqXh8EvV48BpTXtOynCvriPJA6In3wxdwYo8S38NkaIQHGgGRUYQgYWedJ/PF7qg5tTY8rFQ
DfzUjn4t8M36RgDziwkF6zmrf8a+gozQxvMugfSmHKc8rSbuSk/NrQ2YZWul42NJvNQxHrHaV537
UsG92WHZJ+IgQemWOfGGQxhofskfEdMQCs99SRkdMYECmd51CHIda2QEQx8IEOaZjG1AeA2YjSxv
BOnvBJWn2PvCYPT9l6Uf9ro5wwNfCJieZoZqFVnWGL5fMr4hwlhjWZBjrQZ46Ikr/c08CRNNFGs7
opRK4zfNkv+kMp4mKIwR2V3iQW+Q+hCktu/9Tm6+isw8Lo56b7WDX5+MvHbvvtcvxLLEIgK+h2kV
4xY8FipfYTwt5PD5nEVRvlB4Dj0w0jqZI4+Dq5ksZifGcuo6qp7U+4xl9ppmMowrSDXa5BEtMOED
gY4Nn6HFOOxLywnZDlcqgG43A2kfS/c26nwOSGb/fK05GdVIuFi2cE0Blow1x74UoNCx9BIs4pV5
+0TsxYFBNKFBVHcXqOSwUupQYnIjYDmxGetaH5oO4MEsQH57HfqUQXwGmtVta7WcBXk6W8Snrzx4
820qXsdgZqq6Kq7mNLgrT2egHBxLIVjU9e4Ts2tCBzhW4dOl2X4x4ns6yTePhfOGvDYMqEMCZsKo
kM8LUjQ57B2rGLby/zhxcnO0uqDYbacrWl3j0MRNdm2y21jlPWFmAjDGMocz+LC93xj72aRjt0Be
gmgXUbowjLW7eib7CTUbodvHwO7g4QZIuT1zjNKE9E2nohMO6LHrnPJ8tBc0z50A2Zo++sHCmhAv
4wAVZIt2grg2sMssHAJwk3bz3OCbDgczMXcQ+qdtMfduZAr5nuL4LWM7Grx5aw6UuJkFIFlfxQWO
iE9tPzLDYCuR4Kbo5sW6pAMiPIbUq3LdcA+z4MuB0il45ggOhY5JjvWndpyPzIzgkMSbGkrNHU7X
Q01QDMaDz5ha+cWvMKpgNL/N/XAmN5qmkuGtYQ2XesS44piLfU0LHRzpnESF7I+jC5dxWlA9i0Lj
SAigUGT2Q1ZmH7QAMpoR65cJQdk8dN/YfznMzXhBWxbwxSFOLfOBBdpQHNiPNBggMPlNxvI2mQWR
my4lZzETtFsbkYM048SJcWKvZoVzbrwqpQ6Isl71/qFOu5NgFrRP6FugLtKPJQRvuE9UZagU7Kk6
+21x1RnpZhndLY83LA+6d0viiu6yc4VkgxntzJeoTcCCirS79Ol8wku6NMyYWrK0ObrtHnCx+wEu
ZHmBA5vZglmTrN6Ctud0dqjTVfFGdpx9sdekpRVVPFYIbDsCSHrPOnl+8WESq7RQvcawHyCDu+FY
qb0qhuLQe6Rj9GmLIcf2HgY6XK+Gw67rMSi8PZsq8npolDe25uzJvFRE/xXlwVgsRmUO1YztLV/t
moYDiIqIayg3psnU3slKYg1BiMmBShjY2ttY9yBOdAadrvUojTOS+q+5GLWVfP0Qf+alLaIWQUxE
lJV4zLR8wJlu/0k8KOxoyMvNViYSVvCthjx9C4KtZD4V6hbfatMAUURqBPR3ePBjmhwIGsPcoCdv
Tc38oxsbQGFwPA6Nnx/GwSQrWEykgLuL4kSXyRGjFncb+2o6sYQ2xI5PYgoOkvSl0FfTp9252XnN
9nNTwTyyZeUL1h9IjylvSdy+LUPYOdnwlNXee5PywZAD8mC68XhqQYiMs3eHMW4j2wegkNZZduyk
3KE8IHokNcHEY1poNYx7lkyPYxzrodfVYTWgubUCwbgvPw+5BxHFSJ+GWJnbWhsuui3R5ZcrgCOb
9kGhUfOUpOdlDs5sfmhQU+qL2LwmpsdsFKSP44N2l1PNxZeqaCQ9th5ZaJsABnGEUYePZnyYuvo9
MZySeDPUZKwrtbbFIJubzdavSEJpkzZyOrvaThoWY4qmXRLQ6FCg649A/KlIwcQo5AnnPO+NI6h/
ZhFI5yJn9on8RoKDnnQmzjObv/Wi/GO57Ud6q9zjukP2hBZcXSMeLxDVeaNRAYN5+x68xbg6JiZH
qXOz2Bk1G1oSUp7Zg5W90V2zKe2ubeliyg2WsOXTYZsVubBv9+1sMLXLwPJpXRK2GbiwFfck/Qb+
Gcsu1hpP3iwvDsEVKZNOz5iT0xisuzCXsSSrl+mU8cfsU9t5XNwW2i85YlAeYQ2lWeAe+8rtwjGz
O/BtzNZdWrN+UNVNS1dnx8BNShHzFlxVOs5rBhfueSIMWk6w1V/SgJCuHoe4GaJhnttwAANYjUwQ
FY9yjip2o5XWK+zS79YDX+GbE4VRLGiHVz71+DC1/oMz9HZIyPzRM900WhSZd0X2APtwOVpa8oEQ
CT6pYPJIdHkbzSmRVC2CabKS/sVpVu2KQTBqnhgDp+ZyUSXkPc2LsZ+gFdD8eg71dBovqqECw0Vx
mQ0IXxrkbNXL/tG3uE2noVxXwCDGbaz9mZsSSiMo0VTrMYaCGhD29TRfWd/N16pyXvTOo20kn9Nw
3erh//8HvR+A4L4vZqLj+0pyvMOVU5PxnPiefJCD+mDzUV6dgImbTEsnKnQB3YeJfd9a+j7T+mrr
krSDqRDFHDIkVoMJZTx9AWtGRXg4IeyAWCQhHyQ26aIH2z4aS7TU7Mzpm5xSC07QV1iADlq8rbmM
0Nv9SMXOV83E1udxxW3K126V5E9gjhDrs45qTYaGVl0aR1aWO80r90HdWEcKqa1MZzdqbeIYYr2V
EZ85yWaM57TBuWdsA1hTaaRNJFFZt9aJHZF5b3/trgVTQeoc81UtCXFBdqZ/qoueNXg+X6VQ5yKA
pqTbqcd1p8xHfUm/ynIiWiyAxuyRz6Nx8Km4m06Nty6yJ6cjXe2d7zp3k98ezEEyr1KIwNAQbIvd
ZNXPs+4vEJpIxjVqLsVYIvIvZc47VWl7qwj+6bjbKfMJWxiuyDydS2w9jQz/9qBaSTsJbMhS5DOQ
65wz8ZI2nVO1fFGrXVRHuWy17Q9/AHBDTRympWmPUz68CQbtJyEqMEoonMYJLbGmU8wkNsl5nS2t
E8rjU940t8zRIB6WK0phrKLYhJQXo7CkBpTnwYKHQw4cswzBr2X0k2nmRbASaDL1JMrqn8ldsEkI
XiCuau2qyQef+mdbrqm33XCBDwpMV7e/2BNsE10sO+D2sJ0m982dUxJEhp1X9clL4gGbTVoygqZ2
Obk2XKC+7kO6UDyq3lsGmow9lq3R8nGigqbYWMJ4nRoiqhM7+EA4GMokIJFU1BpjLv6YvhIqcjQq
zbbKESPAym16gx/vBmHf9di92QMBuVQHf7AeyhRfgdEPgkE+wiObrAbUmgmnsPWbjEaI9tEDIAgr
vKzdD4Nv3WbBYLX10mHZ0KhtuqoctqWbHfXMZFMqyQPyXouFqPFEqxRmNu2UpsGTVwzzXpB5xfYk
3g1BfPUErlqE0gvhc3y5Eqp2TVQvNYrdzpcnwwyeEZyQoRF4t274s+rg149Z4X4WpE9kglyQhtKA
2uEKEe4GXZEBSsWKouBkoWEIA2FfWk298+GprTVPH6bKntscAI1gZAhlggjpicovZSRTTkTX9vK5
atjrl+zz2lXRBwfqrbXKE3dKcFpGEeUWhDe7eBWZKSl+U3PTEJ+G9PZZd5PxqWhYy5rVfsL7CfEe
ODv2bYDHcF9D9mBwEwu6+Yok0njs/V0w03QU1fuo9D8xF7dOmjRnYLdQojPpBvjcaIax62ZeT0Yg
yaXtvSCsvQdefaPAuFtw871EP2XrAc2O8MI+Kg07e/EI/G3fgd+4B9/OiMVDvdVROUoNHVetnHub
mBuTRd0ZoP5AQMFtzJyzmYrxxeqzx3h6Eu28kDOZYVht1H3MWRGNcnnquLbaFMFXVxKIHksBdedS
sbvdkJGq8YumC9GNyEEHBuhmF7ouv9AC/AEdqfmc4A/FrmBS5fm/7UIwmWkOJ9uc2rBnIDdWcjot
mf42WdP6051HtKBJWNvxORmoJ2Ivfi3RefdjTHBFYQxR2mYgnf/9/+Xx7DcbwcHEvRw8DhXSCtUU
wStbJMzpromOp40CzSGHR2Uv0AIdUClPi+wjwlf5BgumBf4kvpWlaEoq7QwISwG99Vk/2o2+z3Pv
k00ZCyY3PhCypjbiNcHHSMSKya6E9AVluiGKDHplzLVJ8aPP4jtGWfyhFyeKXuKgsM/j8OSpMuia
0SL4aGaVl+1G9H+9+cnV7m07b/wXF0F/thyi76T/tOiM8SywVhMPTykhlIx8uPMs6b+aO+A/E4Ub
aLTYcap925j3nBUli/mxKa9Wn3yC+8b9bYpTqsip0khh7yUzkeIbusu5dKs/M8udczuBnMZPfSqK
AnxT438zx1Q9gUvC/qhGLYi6ciJFrs2emR11jBR4QBo7+62KHi4xI1lGAoh87Aqjho+vlGEXaV/w
CJ2JCeIA5ocKm2I3P4lsbqPKLf4sz273JSB8JhV6aK37RWX8ND6re8exH3mPnU1bvkzx+GCPMLB7
nDQF5FRqTEDKjfFezxmotOwat/1fKlYqjF78sdB6LJ2FfR/5Q1zPFMrFErPVr140Yard4rhhWVt/
sxZiuq0AKUZ2IOkU6vFYNfpTUYznxF85d0n7ioLujusbj3VLIPYsGbUQrsDg9bssYD9ZZvXKZHMz
AMnKY3NeiT/VKaBnR6MFZO515jFl6fbBifZFciXqezJENhoERaczb0PD8wof+59hfOkG7X7Hub1h
Wg3VsaKWHjUdQTU4NiRPi4lBuAtrec3GhXTQzmaRNc0fWjVeC6fby7j4J8Qq82v0kERFc9vFybvw
FehbOhPGH4vaBCZqK4lLK2lh67qEGpR+jga0qlkoOZJnVmdDK578cnjxnCxyrW/JBuM8DxASfAQ4
QUAC19R/2BOlfOPmDQdAhSwM7vyWRTgVrEv6pr0OjFlh0z2o/JC3sNs6g/d66pqwhtTPSyNfMBcg
sdVn5pFfQZn3qKhkC6KSd4jPH6UQxs0xjWNam4d5oQcfibAE0gnMzpFnvAuQryWG9HwNibMFZL0l
qYEDVfFLGcQso+wPMMt5BG1ZJ8W0QYxGdQZDBKnItOj72gIpRRLSs2WynhZFn3JQQQgvU5ltNLbW
Ux/Ekcrwa+q0ermWspYmJGgnsfLOYBzw2mU8ZCjRBgmvPdG1qwP31nZESvdl2jurx14xUSJiObiU
pg+izFXPriz4cvBp0li9jf9PcQ7K8dIAj2Spzs5F9THHZYpiLqkQBJnkYKcQSdC9hHAct27ODk/L
NHeDIJdDpMr9Xafg05YYejZ+HKAskJ9MEPZcq1bIZp6nKQcSrVT5HcfuwVllPHXwJpoTvFlkl69L
Acm26y1nK0hJ3eh1dsBTqPaeMF+qWj8zod2O+vwNwhDZUpd/9TMCiHSmFMdMwe5k1F4ahXg9GAYC
sYvvem4pONzy7sjhteIwCSVpJqFt2n+FrZOHIJF599mXZfQkrbj+3ijhLVOs7m174XPtkqdxLN7a
xiWZKpHzJncBKfX+cIE2s18SjckdAq+09clJXe66Tbyd76r2aDvdT5cnYGuY8DcDKtng0Yk5Ycn1
Nc/maPKGjv2uabLXPu0iM2+vTH/4zo/kF4JyqD2fHKnWGUKGGGVkgagFgS3wfIwPUvQ3LvYzZigG
NMSXdUrnoZiIXQkG+bfYAdFoZnntCcfcOz2p3FI2xAAQtrc4OSWxG3zJlLVd5kH2zojubqcgA9F8
0xzL2SN955kgbXIDsxHvAceEGedtqNM9R1kKonjUqetTyFMA67oVp83KTZSbhMEdT/B74RwaF5HE
MvQORVYVdZX9b0KOJ5bxxe65edSSszHu75ZF3E/poSNkRoCLkdHxKii0tuv/2HC1G9MJxhO8Wwpi
40fHPyvHDnWgi8ZGcCWgoPRe1vTw1HLFKcFK4ffxWbqBcwDplR3Ki0c5zn0nH0e85jsdIAZs1fkl
K4wbdyWh8qhvPWbYKT1VWYqrpfyPdDLeNXQhlIIFJULznznTV/YsHWVHFnvsuZdsarOI649q9YoC
pt7Cazi3Qz6fjPnEAzsScsDHqZGGSsITJ7sRu19mjOrZPpqOfUvojrP4yfR6BGEeA89G0xhqeG+2
RsY0SQZPhcNMmTQQas3XRqpbI7QzZpBdI4LbsFjPtojRb8g40tL13hq8S1rkUCQAZ87sx4sOhALZ
jnx4eo4OJIu3pqyQqbS/AOoZYmOThu7FWTJAZiC3LKXRDjwSwMguB8b6hxMR35vVA2T3G3KlwADC
qoDhUvfJPmPybfKucJk1POZuSn5uvmcuZJHzlP4gL3ep5SWhilq+Ziv5v46GfN7SvN2c8dt5qLOj
af4RUkmBVQ3m5jvLe+tI+maQuO02i38qCmW/rSn3dRdiXxVKojK3JM1oYSPKXTN2TPmQG+tYoTeB
UNNmYEY6Boz29So/k5vGP9EGtleyLxkE8IrsonixE4cpU2HQtpZE7VYgECutO+t9O4Uz34ccFrad
3mSzXqdxVMUTG2a9u9kqXRWf89doLQ9BbR/IDYwIaLgSBfALqcVl8w9AdEpYDWTMjbAJfJFU/mV3
LHG88k72Ial8vZx2OZg4clJeyb9BxuTl1kbvIelliffYEpe4LTSWP649cDjqV5KwyS+JR/gUxhhZ
IviVSxUl5C8S2WVe6pqpUWe7LLZKyO3OR9rga5ZNvF86/VQk9p5pGDz7EQQgkm6K63AOmi8nzR89
i9a0WIIfMfH1JyqPXCG07Qiq4WyVy0Niqjva2jWSsnxdkHRCDd45wDqRXjCIMLAztqRr5E2xs+15
D1m23naMVT1NEkBewE7k++9mE5+psUGE4kaDQxIZrHEtcsYcU1u1x7B9Mdz2SuCKwSIv+dDhyjSa
9Wt0bP4MwYpSDxJ/xxK4qacXa5i5LMgftdE49OP4JVccemOcXc0GYRJcGMVs+7ZlQj46O2VCsiVl
N6AtIlggeSpSlxzKGkZhNVokA6KmWgqGhopxTuUsNvlyrToIl7/ZQ9bZJfnDIBiM9H3/Sh4gXSa2
hbVa7wH2aWbtMMVCz+Qkzt2Ow9w18lBC8zUFu+ZhSJlhkvhZcW07A4aBQvTcinmJNm9OnjSBNAgN
zgMVmMbl1bzJAco0MM73NrV+rKJ/lzkmCFNrIG4GAW1cVy2c39YIPoBRo5ldE3LcWVKpG/kDgt51
4RZU3b+2kLgy4umIl4WCBDBBBCz34pTuYTCRAwuWzZd43brhgWnc4sjCh/OC++u4mOl7xVYVkPIQ
wUnekACDX612f/OA6ZfW8480IlLI6TZuIhgxb/TzR6cuaeVlKOv6p0kZJtQbj1OJyd0iLTw9TnPt
5+4/SC/Wto3SzLHwLMCdNBOPszfPd/jFI2fxGeBxvYYYBT6gXYVlm4tIH6pmRz3IO0GYauXrc9Q3
DPpcCPRKvo8taUUlmqt0nb/lo7/sYQZsx5j9xPLG5w2YOjbd3eiluIiS6scWjrW3XBBqC1LxyDeq
S0Mgoe3G5DUs4oT2/DZnaHJjcI3EBfGf+37kbCSKuj0uIZq2Xj/rwULIJzrmnrgzNtwEto/ti2WY
q0zWoGZW5eNQ5+0Wr9iIEqUL4YMb4ZzYvB5ynTacjEY+zIeZz2ENqc95QpRPLnUVmQl5QhhDx3BZ
Rm+XOipKq3c/tSAcL4hKHCOmbERvpxPLS3SNt6spXnmxqFSMMQuHclWeoCusPbwGcTDetfKf8KUZ
6Z7+XtZ2WEBb38QEIkZEaB97kWuMe7Xb2FkvRIjfS+C/aMblTE05/lsG+62WTD2Dtv2HURZiNJ8P
bfXWbeF7WTSkMxMFYObywECeNyxHSlYxEtko2fwbEqQTpjiTRG6zPGDoYyyOwc65DQ09c4+xjiy1
SYJmZ0zpcipU8Z87FveyND+KVCfD6l6/aiMODUKXIAGuY5ukmZHWtfGW3hhQkIfQL0tG5OEjgnei
RJ7Num0uYv4sSNXYJWzuNlIZn73Zqh2tXb51lP8foQbodzGJRWTgsNeJBQ4U1Ypt15pRO5kPioj7
g+ztP1JxWPCi0o2sOaMPLm8oyntoDjMogVq9oNwsMHXtGKqtG3SSQLzYIjCLDRA5NluZOf/gckLI
ANZLJVSj6DR3ee4Ou2aIo45wjJI9zyHHAo2Q5L23qGjBSJzGjoPSwGK99XRxsljiPFMC/2CuSAi5
wGCNpANEVkfG4lSkTAZBbxpWWAbuWZXBp5bnPzlvyDBr5TExLH5gxsxwGrB3Lr11WBLunFZPyPob
gjs7h5M+vYhpMjgTaSe06qPubW2T6qrdllkOOGZ67E1lQepZky6YG0U1tjjTcaswGxJ8oV39Nyze
shONfaSiYc9alax2Ro+zpTzqKmCSPbX3rEyZkYLd7V12fJImM9O+Sn2X6Svk2SOWTCv6nWaxejIb
dWx7x6bN1T+8fPyg90WfI+NyqyE0OKgUCtbEILDU5ZGMCHw2COF3VPVfqag+XZVLEr2QhhuieB/0
xt25ZUJkFeQpahkug8mSR20e3s24Qj1XufxcYw8ugMrfTatdZT1ldr6+YfZbMS//0TYifO0aP+It
v2iMvM66Zf+jk4vcAD1cz1Jqsi9jW7Z7wpkRWDlh1i8XGN7/JhfXRuCU78Djl9V9dIfHM2/VAGDO
K21mcwZ4LPHSjy47J2RvMJKoiQEJOT3JlCOIuXDgh+5cHbJ70VTAW13zo2I3als0voPe3mOYuETm
XDxnJpXbrPcoqT5io/504o7M+knbNugQLaymW4XHMay6btplGsxu69s0y+WQKvNrGpznaZ7zVQHK
7zeoLWcPXeK8HOJUf8783jk288wcr79M7AU3WFx0sHDQs5vuQa8Xoogl+yFH8YQltZejw8rFqdHn
V4Mk1Y0RG29e1m67nj9/drFNsYF4ZXq6bzrW1too4002OseUsNNsGcqNPyO9sZK2PXlWfXfz7gBz
qQjnIkB0cB4t84rFlTgXcpF3qnLZlFr5qTVk2E3sMlxjZ2YMDASKThwIR6dRv0WxPlU4Qeoio06N
h/7Qm9NXkZAPlP/YPoF88HfFFsPuydaZl6WIhy6DDrGaewDg7tjdNP+WonmN2FTV0dwuvzjQewS5
nFHDubWcqy60AisMkyIjBe0gDLpl+CdZKC3edXZIhNZV9d+IZfq1UnAZlWQq4NkjK92MyDBzUnvp
8fQNC1Xx3H7NQ4ejtWYMOMTatPIAlm3jGNx4Pl9R4Jb3yh+uwW7Q1ziXePCPNhC3c8leK49VfLYG
/J4x4Y9MPjbSDoqDMdfd1pY9WYrQ1us5sEP8wr+eP/kH8keuY8LOvq0DJxwYEwNkm1klaRWrS9xk
OI/URGfs/0xWa5Fxr199diebFMrr1pkZEJDWyqXK9bt3ksTZxUMJkJNQ7WguAa1K76qnKXHVQqd4
S0f9jHLsANd4J5agPC6a82fElEyFzfmcWXTSZF8jJEpDpqQtuwl03XmZ2NtAFpBucAz9j7rz2JEc
S7P0qxRyz2peagJdvTCjae1uLsI3hKug1pfy6ftjZPZMZfagxXKAhCM8XZvReH9xznfCUqHBCsg3
s4ty42u6QrFhLFo0dFfy9n6Y0Tzby86yRLdsl8YrIsqfAZtptk3ctbsM+xPr1E0D2os5M4qy2hbr
MkCQwdxIaad6WwzTGmKUecSj+VDNxSEqjre+KIHI4YJnnZwdyoe2bYJdNl8uZqKeE8mBlwiKQqNX
slWqEskBPMvrweHg8c9OvsFxQ+qnU0XGcvbrFuNLEijNsu1SdrJj9FqQ+bqZBoD0RqWeSrWrF25g
86y5NyoIfLQgrtqa89geYrwdMJ9JZN1ihuoYbuU7KnE6hGZ4z414acdI0Zk/7v3GvON4MmZu/C2w
+1cyGammgZoRWCk5Z7Paq3N3nSpIgAicpmprCGqw7qV5huT2TIgILZwT4N5mzavnZ5JlUvaXZKl3
cxLTAAVkwf3jNdQ0+FCsIXPk/57qrKck+tH0mHwAUm8q5B/+JZH1U1i6ty6xTK/VM/xmp8p2Tk3y
0ZW4SEwUDbLJLoSBnHHxYq52VNWrusQl637i1kGgqOQBj4gO0lD5M1IYWWL2pN0VpcGkF+Y+pVnH
wMyhVrLW0bCRmrFFAwWNEgxBHtB3h5P70QjGgkADIoYyxqIJw8ecF4SXxxrRaagom54ACSSXGdXt
XEuoODEi+2GU46uLEHYJCYP8BS1f9bI6ISvHyBwRDupMGkPIOUmictVVk+sqy3Je/qqNDbVEopyG
H36rcL7wcsKWzVOHQDb2Rru+UCp+53qY7iL50mr4OAedSQs9/byJ/UHIFdMYqMmxbD879LSJ0lMh
2z8IUvt0yxJ+SCa2Y15+ErZGCHLMZiLT0u+B2Cps3+xNizwBOgm4Qes22uSvCHWHMMLst+FluUzd
7tps1VDJFlHVPgVVBveUPkvvLgqtnTnYFy1odj094ixcv3F43cjOxjMdrkMizNOeqpjW2JrTkiow
KqYWbPIcu7ycfsCj4+Lgj6MZuZPgc05LDX6gpbxY2q4oZ+q4geSl0LOfSTQhbWnHU9e49UHow2cn
kl2D9opJs/we0piaSGfuNKWfWEOyVUIDucwzlviGyPYkYluA/9xu1bY8tsNJ0VNsILlrLd2Ik4j2
Os8cBp5K5pMG8EjjYbHiBItELoWXusE1NgWZQvOoN5jNAdyyo8HcmhUbKLIvL36VX1MyFbZ284XL
1ufPjXucIGr7ClMCIYzK6ce9H3Een6Ta1bFvwkdFpWauucURrh55QYsrRGdw1ZHSNBotowPlIx2z
VyVjfBBFw71yQcGo5ltk2A85GnkWiujrs/E7a2mhzfRg+fvMpCfqcg/bNxceRvwFEdM/DPaKC62t
8RgZOP9C/RDEwYqe94flWtfWsqDuuLvRCr6mkfaYSayZZzVZa/HBcu1lPSQPehHKlVZZNN9psLD6
q2VVex9/z2K+dJiY9ZvURbqmcx0zN/UGRdqrASfIommHuVn0K+TS45dRaSrqLNS3YXSQQVl7LI2D
pTV8MOFeVG3yjKIsYc0Q/WzDnH3HhMjYDAkjR1g7Rhe8rWy8GfsRWEJSW8uxg8Z2RIhuOBvCCB8k
yty1rsGrrWYFCAJQLZgEUVqE0HfZV++nOBOynPWzEdboCta4PkT/yrmxkK5kzo9PITT6aq2imGes
/hP/9k+hbEpdRQprzRI68+QjgFyMQ/6Gz+g2WMzJfSQxpA1UvmUBaJn3UvWc6qLYCZpUvMGuglRI
K5rvou6Fh7hlq1Imeho0GzjjTU5G3PhQ7XDidaCEJ0RcrnjUg/Ipfe8sok+Lggmo2XAb62oTzzEj
qXS0zyQuKKtR92/jmL9Wk3/hKuo82tdsVdKEtm6VLwmCQYwfVLgM8mZRauxz+0nuEhWdAZPNOUcU
acQwSz9Csuss1f5OBqSOZccd1OrRpLTOeuaCYKqtaJ5JeuEZeY/khJ/JGTtizW69W4ce1ci5KpQf
ZMl9u1ECIKAgwGGyW09q6q22Jsy8ZetVlrGuQx6OCStOUAmmSX276htU4ZO2cBpe6cYNTcCNfFBi
L3ipjiG3UVEVO0cO5wGTIk+Vm59oATtWH7ZCHL0+tOyk6T8Nu//yzYqGoq0d/uyTUiv3ofGTdThM
2P/Kq2qG7GgUhkGx+xpFRX0YUKPHZB7XsqZPVN+llXyHDguvwVirAijP9D7isGq1E/d6e93BJKBz
NUN8yTUnEdegO4cNp3rvAuJ0UK1ZI1iBT+KoAfpU4TPmVuaTbODnH21b2nOZ28febOzVyN1gOQTu
tQdJi/RqZ4e0BKELL0w07oGTLcR0FX7oDvYD8CIka1Yr7giHJsnKtZmyzdV6uTLrfCsb9dxaOla3
/MmGzoN8vcHzwhCcFSFT7AaNqK3Kj5ieE5fJk60Cg61N7RnM9DbRpPRSCaSbJ2TCebmuJX8l7d0W
X/GCv7tfmUl3QmNT/U5EacxtTcDq1nASuGfVU9mJyivwsFBXDi9gtHksnEkgMVhmFbVC18ub05Th
ypiJIdk8Y9Jy2hdHRqrXW8gvEgOfX4DDPXNXCIpYGhrWrdAH0yvCUl80QgYUNO5rxsBt4ZgxwZTx
hvV9tEGbCq4DnynCKG3pILwcacQzBeW8RkgcOBPQhMVJK6OfSTF+I9s/ZwYmnyBdohhvzrJrH9Im
vjgkIJKM0bOraTE5EXq2MPBzI1eaX+4Il/toXdopbakuqxV/HqYTE0GaXrCzH0/V6O4dNSs3DHSg
PC18h5yzIvgeffbCdjA8G1HoFTX+xQzVQD/GG25H19SAxO10Z1T1HtrHS6TUL4lpb4IiI94XT8pi
0vn9Gwpa2pdoo+qAe7pkqysl0vOmMFeNjVWkSnJEwuY7Wx0Jrk9j+dan9cpGihSNsfSqsXC3nUbR
AoAYH5jwYUETxruwTFB5WaZ4LjttsCtE7uQ6oGnNjFdh9UVG7LvDzrrO42+ha/WCtgeBkAnX0ql4
bYDDpNir8XKMdrisexmuoIa4Nk+GQK7r0b1n0CBpA0rT+BaS5FICzl6tESMtyrt6o2JhPBdo3a3U
7jhunXg1AsHPFOhhepCzI06RBY3N5O/SNjlXWGA9tmbHhltXIJTsVJQaIi7LCfd9bXQPIRnr+JRz
RpiJu1IqtdnADtmVFewCt6xcb2zgHJmt8jz1GaPNKnuRWTc96Qh7uGUQ3kIZXGo9qbNkFGmNfIni
eK8QRvTqHhz4Dpuk9Y39uHdSL3msdb1+T2PnGrVZfPA/OmgXOJaxhiKXEbveZN1sKJcB2l+ZKYiJ
cj9dYexZo9IKjm3lLiUIg73RmAJ5SChWOeE+RZulMBRYyYVzwpZbvoQtqEEeeJ0yXbnoJpNuUZDZ
q8M8dQjBmVlg2YaR0pTUbL0iTqB0QiMRDipKVksH/x6gDhei3OFO/0Cz7/I7mU/06hBlWDUnFYnO
ld4au9i8CWGWxwBzmNeSQACl04kPppXeJbE5YOWpWYuErBm8G8MwPNR53t8h2llL+H82q6cEqX5k
NQc7tE4qnc8R4dWyMAPllLrUPIxO9UNdkcNWth86MMXBx4LmZEz06y5Tz7VGAYrgiUOR6Ftc/n1C
4Fs5nTSVlkKZxqe2v80IG4ITXyYY9I+MCLAo9+4xqzKudkPZ4DAldxX0okew4rAJ2UAPmjYtR5nJ
YyGMz6DPjK2iJwKNp28cCxRAi8wxrjoRxtZLaAXNjWVKuKq0tFuRMgHjpVXTxxDJfJ6YmBIiN38Y
aIurFLSFKSz3oA3sUu1q4CFomvBQiIw7aX+P6GIu6WQbZ0wMe6UlHo+X4WFi1JYKf5uyyQZpjya6
9ec4ysZorzX+YqxhLK4wJr3H8XAxzG6A5N5nXp8h8ZnpytCHfM9uGJgg/2bZYuhnK9UryhBmW2iA
zkgqfCZQ/qfTvpkVdwfFlfuCPnJRNKW7Ux0QWqgng1VSpOzdraY/55Z5j+rcP2YiapZ2EP6oY9ZD
QN3o2SawWKPt8D0bg6Fag2Szqc1NYzKYCMm8YAs5voInubpRmx5cQiZ1n0GOcu5xBxeJ6DfCR3pp
pPFnl023NqsITS24z0sSY5f+qK8ipNT1AOYpdLgkNcUed4EFkpHFLfC1nwC0qr2V/wpiapONKIYM
Jf7wWhd+fDHxq60HM2/gIhSps9KdXG5xz6J51uzqgb6VuasB9rdR8w/4JD23Z9c5rydF/YCckx9y
SE6xketLiELNhnzgOc3AxdynvcKNevY1VCCdahx7nourn/mMK0KRe2Mxux8c7rDEQxuroDrysld7
mjvSSpWrm2PIUpv60CXhmSrMP6f+MQIncIQRlhwiim2eX2uLBdYTavjm9+lj0GIoImMBwoUJYjHr
9J9qSicSqe2zrtbdIRSvchQZTK2+fUl08AqJ6mPtZSJvEzyWqpo8Sb1a5fiNlyjc5M5yY/qzotzn
hdmeOmkMNzMPqWdAe4UD5Xjt0mXinGVXX/YQGgxWlLlqdMeutLcch9pJ9E7zgAV9h3ZqrzHj1CdR
vKnhuLR/2M4n3iPjoipQCSDHCfI34+TCgDHunWJlRrXL1puwtiA3v0goqLaunq4wNWYPPvGUxx7R
DQyJapkx2nx2lRIEXKNMnk0w+8YkBPDiqFyQMGAEwJlp8Lq6+e4M8cLC3dmZaU2Gl8OUPTJnYXyM
0GtCkV0icXHGMrggN/uSfi42mpWcSjkFF3v8qjVFvSmF8PI21Ol+mTOERSsOtULOT0YJvJiy2dNV
FDeGg19jpqcPJFTTpbmEhSdZj7hZWytJgF9KxvfShdJSuQ2CcAVsAGcnJ84+T76zKYm3FH4xdkAl
PyfTIZgdrY4pEcJQ/y7mrLKzS/RvonTPrLO6beQYGzUm612bPYwuEnE6tnippxOSA+jAkqKu4pLb
/EzmUOBaZwIYf5VN3x8slVh1Wzr2pvAZ7YW60l+yKvypWrU89aau3iE84D+ZdKbhgbadKZs7E9LR
gtEl9aJVs2LUs3EnFPhdozqJc0C31JkpBkH2pZ7lI5c1EMAsE4b6Xhcb+sUqvXbswofRzh/wxyAc
Rc1MSZ5sCPChvP59qMmwbxakiibAplv7C6Gx82Y4dcZ8mK0dB2A0cIGegBblKZpXqZNT1ejgOMuk
NNSjdC6NDcoF0hTk3Ogm7c69/LpWBJTw3S8np9maKLGUJ63hHyA13jmR1hBTnGVuKfqa9feHpnOv
ElK0Oy2y+72qo6MMw57JfIGydAyRx+qcQm6Q7hB9p1Sh07y7GsY9OUDrAK0TOh/9ucD+NKmzAAWs
82OLqLrr9IdgtLVPSqNSK7u9UcLKVGGJgYjj2iZxcnoHcTyDg4OW3X723bhY8usOwJBVi/qWjvFz
NeWLYlLhlLGZX1pl+yPWh5e49XFCFvZj74TmfpqQJlj9J0rED3BQ6kawYyGTm21NnIpmN/XxdhKZ
ucevLDay138MMRGApl3sqRgmzy/Vx77F5CcqszjaDqNX0Wty5RjBizbActULBkhaxtoqwyplgw7B
6tU3S6pNst8SxihTZsWbmBxoOCvlPexKFKmFLxlHZaSLy9E9/HqDKXXVFyD/NTfQn+qWgV6SdtEx
84t9mWp4BhV0GNnk16tuIK5GVZuSn1Jau0RhH+fHBlpTqSFtlO6w78ROQ52y9a2I9d3MQ1FdvKwF
ZBY0xExoCZ3JFkyKn6w0RpM5RNe2kQKWrsI4ROSvQ9o7G8P5khZHC+oVsHmae3X72sRUQN5VxRx0
zKUFDgmzTMXXbZM8epSpUoKITn6Mdatcq5Kbpz/4x7bLHy2fgN8kGQxwppFka3aNQKcF4ZQcNJl/
Os6g7nIRgFBh7to13ZbM+IJFPkw8PWAin9cs9IjA2rhMl89jo5GxaDrDwZKssIwuODQh2utKinTf
adVP7tlt2iVPRluE63ygP5GGux8C8W24KO1ZMZE77ZZyZciBcWtxHnynuyboQ3Fmbyo3ZjM94tmF
UYioBbl/QDjONqzMN18GGcNqVT2FyK/Jo1qLFN+rYyI4QbAdpiTNYNFyR8h+pNejHcoPiKMcnvBL
orreMIRvUtgvis0SBqo3HsWAol4GTnXJuu4FYB8dgrkmh637sF10OGha0nuG1ZPGVwR7Sy2OcUsz
ETSZdTPknu0yBrs6PmZt92n1/XueAgplktxfUXsPnezuPfXsWNVDj6lS3NsytwguM4k+7btD3KCb
BzjbA5lp9Xva7SvG1GgVGmRWop8uvsOZi21frEwjAlEoas2zfYIMMEiiyx9U65LjrVoOuE3iLtEZ
+2oKulTLOdCQfghQI33Rurt8qOjJW2UOk1LC98ZBKYNOjdd7aJ8aZFkgdt7CzH/Opaw3Rut0u9Rk
FShsC+2/Q1pFqnPnsVzwt4O9GdCBoqWqMjx8CYGwN3WcyBMxGXQ7tWVtSGRfyVGaXsfA8twn+jUj
7vmRxBXWsf10LMgHt5tpl1W27bmTGK7SdIq1BhgRgQMSLjt506kVzhOwcqo6s30mDhZPYQ6XqOEQ
XiB4uvQq0t1inO/jXdfvHfxg1FLB3hXhGjjMte9DBCXxeGYhzFSoxtmi+FZ9ZLm2ry2yZil7q71T
QRPVTFLmE5X2NhopVPGMVMc2joqNLvixRimYujZVegTrESwAO2Ub6AmIaAa9vAJLq65DgrvWDrRH
0SLrMGKcDy2Zywfod5ye46ijRkjUA5rGFrimuBIgm+31/JbkY3EI1NnGVbXzAl9uVCMbFsqUS4TL
dzsk404m6LDs1Hozia/nptjswXZ7I8P2nYUHYsri7EArzOWipi+qDSPATJItOTI5cniWAnPxQETq
nlZe3UFS1tdGm71nwkyPlqmLndKLTdez4QS5xALSGsgjK/Gf4ewcFmmOQkZ3j20LX86U/ploaQaJ
Iy5mH3/ciYbK8Wo3aFk3iMkryepe0UjhFKxoLqT93urRI6Ohdj2Fclmzfjphab2ZhlrcKStx04oj
0hhEFGWO6Cpvy+0gy6e8JWDOGl3ueMIPDySDfkWY4qHxQNDoBgwViW7fGBgE+8xSf7BFYJKqhsd4
TKu7pWEbQBZfjGq/JTB2nxHN/jAE5Xn0xdlppPU5JscUJauWTCyUg5ORyebQTfKKMRs6RK+9MAvc
5gy6EjyezP8B+taWuRvs/kLy2KGo4t00utUmoOJd4j206SAOOttQLpRW26ui28aaaG8ZRaq0xWOT
duZejMlOb2liRK9jeA+DY5aY4Ps6qoxsyJqbhfQAH3uLTMPHvFe6MBGIS265R4CVcsfTrze6lige
TZ/cGsnWygC2DRa0J0DG4Z5oX16rGWOXOOzvll+DuWh2RQyyW63FeLIClTRuLll6QVYHVYUsytfH
I9bxjZYgV3OsYDynutrtBA+wgW4R35LJS1krotOvN35db/zU6ncUItkxzieUUDGWeDyWBPzE9i7L
8NtnYzYunTYYGL2nV+wN/qGN2yfVavSjH3Un8muHrcGodktkwk/VaOxNOpDJMilYOqUaV88MbjkI
7UMblO5b21YkVvMVkZ0dfDkLi9nArmc6PQRmqMUlURRDRWXZz8NmAAUrNKBM5g1HHBuT7MUxLfda
mdWMhuGjGtjD8WQBRFQoNvFIExvN3jCsx6OP1KLrg8JD56zDySncjZvD0PED927AWn1MFLHCDf6K
bAAEKc6rfe2AObEXpCypZ6Ew3ekdR1uME+FRPoJQbj707dZsiu+MfZf6yYMY9ACUZNcw8AJ8YAAx
HE0+nYo8YNKskzZRKfEab0PoDYlxtwrrPuLLJsfYCPbR3PyrfXFwaxEBJlDFOjPwTmtZGXjOUB9c
qy+CBcS1iNjyjLTSRQ7Zx06h20V2o+4oWytvVoKa+bSaTOM+uf346Iz0yeySravdYL7363bno1Te
tM4wvjZqcieSQ9ws7YClp9n7FexRpn/VNrG4QYXl0C2NGvUYZ9OABE1gZ7bccM9wOMBqBazbxffw
qgq0LQPnJnoY4rYYTlxlhgvJK53onFVD+Nj0bQ8CDtRvo48oj11kukxLv+j4xdZVsfQ0Zpt7WhU/
MfxHcZel7XOJ2ujEt9hqZvETh1uyBug2Cw6K4ZzmFwbMlQeRmxdS3E2111oqElxrdoGYabPQexgD
yJH2YxVhijRmTwDm8bU6sp7pJv+lT+fE1yokTSbDSao1vFFte3ih0eUbFquwM+RGi4fsbrBS6kMu
rULlwU1atj1paaPgDGJYPK2A1TqHXBQ4sQJHFidqAMTsm7qQaDIAriBw76Y3UqqxrHX3SZCoGTLf
O8pxRuSMaFlixM0+e+wVuW1kho4y8fLQDJYtzMm9nwakNgywEbDS7icf4yGScyJM/BovrXsbQ138
KMt101n1mzv1NQ4GleASvWjeakBbDo57QsaTdQy0bRnGYIsCfRjwtQrzDRM7GMTOuakTFCZtAqM0
tBFjKrPQSPKyQsRgpfWK/6xK6uoHINx2Z9pwUway/nRaDo5ae6IZqJCWO6wlWsHLTyoDVVnpf2vk
bNhw2ZkIDNYuDW1U8Wl6HfOsvJATo96CwFgzRlm7pl/eg17Sdc+6swrdbVzZ8YOCZSLX/BgmF9ta
eUfwp/2AYH9g5W7fRaY8G6364mpKc0XCBD0Fz0/eaPZOFihLhe/Gh5KoaU4vAmbNoTpNqa48zSK4
pTSc73q01ZPrdgRQ5yZhIEIAJ+zbxwyPCfUop94Yk5kdhdwkmvg49DFOU8TgZ0flWBROjZpvwk5m
4JafPk1NE0sBM+lHX+O3jjiHoqSAs0QQ66oGN7DEaIHSIvbHZw3CCKqoRhHh5dcbd3SffYEmmA2s
6mkqAX4crlsFRSuVjOOBFmSzhXRhn7BAuPigvUnE9Xd9T0wO7qYYxQNqCIU18Krskn5HvMjOYQP1
wKuCCQnNE+siFu6Fi4CQFf5G6vAOlZbXR0cnuLNG6DNa941CqXksQzh97Jv2gRFpntGX1Q9SDNjZ
OTZYOqlRIeJzqvrW2TfRpACi/m5tM/2IwojMiBl1ZLd6v7XIGFqXRYx7s1GqVaSUX4w5mn2fOOUK
7V53DcAUrUxMWxt0IFj+E6144vKHx2veR51Y9sHixTi07cDrPEx2Ii2Mm8BBtIg1w90gONJOGrCl
zijcg+rsdWPUT+xZy+OkjVs3MpFlOZyhJK+fQl2+m4QP3dmf4W6pxuM45a6nj8Ld0VZiqx2sjzG2
9bUa9A92z8OmWRXDwgxjrd21H9Y80KlzABBOTCyAOYKNs2GBLGWVDdfGPulaVh06VNKoWakcQqZs
yH2eKKQ/M5w0mzqjSoS4INjEXqLKAOQGOsjTavViVIylKRrY0pKiI9/ld2T2CMpp9m52O+wsltOn
DjDRQm2uRajBUlJIeB8EvKumiW6QJMatVuZogXAD06iexRhABWsquhGT+FIBaKoI3W/TyK2Hjpsw
gjG2j0h6Fmrtg26i7FxPquzOkdb0B9GF17yIv9IA7vpoOFQodMxYBEeEA7W6ipGDeqYe7bKiZHIf
NxzCqAL0ymCDOjgb9JI9atKUmNgpC9ZF1G6JqkWBp8fpuP7F4cfPVR0lbCL2cFg50SzsS4d44dGn
AcQv+ZC38ZOpDu7dRR7KaL42KJeblm2+piKgEIjXIF+iDxmYrHkYxmZ9GjZuuw61K0qYLXfX0Gt4
j0F4+RPsS3yQyFEWVquFd2ZJAm89+ERVJGfHNn36rjBb43dftezhftU4jgZAgExX1m7qpB+UukL9
NP8LeO9L2zfxdj3Z3NF7AdxaUTiv1BQkRoslcq9StlM0+GyJ8C52EXoWzWQtkfigbl3YdaIuTjhK
mr2razyd6g5qQvag6QWxHIa8aCBCMdjha530aNuq1bn82ZXxhxzgJdtGiMBI1AelG7GW86vsc6tb
M73dBqXSvJodUjpl0qH+m9xNy6DN922Wr7Si7a5hHyl4/GPM46hxIh0GpjLtJw0GjRsW9lKUk78v
fOa5jQGOhvzJaR+0NibXiamvdGJmljXT4Bg7nUaN8J7XSE3kULyzQsiPKFSqtcJg9BjxsjnEqmqu
ta4uH7Cg75ys+pDgWT6r7JRwy7+rqnUDuRpdBuG/+ShBdwRdvChFKXEuyWYXg+73ug4uQlTXNjMJ
uAhmrTbnVrjVzdb0LxTs4q76zY5wkWKt55W1igrp3LvvcTKtrR2m0UIo+VORt9MTsgOcY4U8TUpS
rK1mCv6bgBXxn7NObJNGyyLjSSebz/1L1gkPnqKqjpNvTQ17YGXMLLiS4X1Sa5VXyfHFmQLo0Ubw
gFOfqnFqXmPq4WU7F6kuRoAjTTNb8DK1gYZhBmxR3XQCrgr39l9JFP/yp3zn5t/+lfc/i5K2Igjl
X979t3uR8d+/zl/zfz7nz1/xb6fosy6a4qf8Lz9r812c35kg/vWT/vSd+el//Hbeu3z/0zurXEZy
vLUcuw/fTZvKX79F8F3Mn/k//eDfvn99l/tYfv/jt09QpnL+bqSz57/98aHd1z9+m/Ox/uWfv/0f
H5t//3/8tnivP96/iuavX/H93sh//KaY7t8Nosfn9GWX8obU29/+1n//x4esOejOdmySj3SbLJS8
qGXIT9T/ruvzUo6ENIJoQFj+9remaP/4EMEpJF6hfeIfrqb99h+/2vX3oJXfnzIeiT/e/1veZlcy
nmUzf+M/RYs4OomkrqXrpLnp83f8axRwnxEOxWdhtGDhswgemP2si2SFA8l/NNYlLOG1/d+EZOn6
HG34f0Ng/vihNmNtoTo6V/dfrnlp+aKNJ1NZMkdBhUw4lWuQCIvjaITcD2tiQFft4+NSj4ojV7HW
mgBPoHykewfT6IQYTuAFdnAP08JrGFrVm3QoX6t2b2LdFuXJiPBA+4D+AABhzNpaTb2s89OgX/su
eR+xy/i4neFhrQfiqhrXf8gCusB8H+RfRT99uAa347LslmANvXZwPJ0b4WCsYuLN3NbfWA1rUT9n
vIfgpTKjQ4Djb4rR71F+TeihIw3w1KTsOoM6l1UfpJ5N1dlLysBjCo/W4HBc8PRvBZrhkEQ+uMgs
36tdilG+JoiEcoldtruhC1oSAIMDpVopZQ0QV12jNY0jnF2h+hTY58C95ChdRoXBOvwBdULD8j7z
YGlivHKOyoHuyKCSUFd8uelLjOKhsa7Q7w5R2K1LXe+WxBNdGhIMqtcaXU2WOcuMc9uITFyK+NO1
4d6V4ZNZ5kdUe3DsontUueuCkBN49yQZ2fu5C/aDEi57vzII28ixzkBn27sF2/LE9Ay/gb2wxc//
ZI75W2yUtyE37kpfHkwN37rUlK9wyFAIVHMQwrvsjAoHZH+iTApvXEUJ1sF6h8jvZ50Id9GhXtGZ
3CHDWpZhABYctZOPi4258DIBWDnGcP47hAp0J8L8GrRp7bRsHyFyN7gDRDRzIKFAqzhep5scJ+AV
92Fi9kEAdmS9SOC7cgJwxKU0fMjpK+d0K8Puwe2t92Cy2WSni4Tto3tTiTzog7VohzeBv84f31Bg
I68fFqF9M/XgHfdbOYV7zh5+XvVQZPaiAzbAHXihM0ucDBt1NKLeRqLomJi+XKx5jtWizpjnpvww
U3MOdjwRu4bAyD8wRwTopW9l/cGejNAT8464HGMmM0rmkTd4YkfFB0omG3EtTXWN03JdqvUplP2t
AR7TggVauAUjVem+KZbhFazPnVy9tFICbXgDHLHRC2tHF3KJhv7iqvxqQKXiBNtbPezYWR1sW0eE
G1yNbnqYAvsh7OVxAuHTMDKSibUzczKqguxdifQn+my/Jg5et947hPd+BCYAEieDvA8DU9rA76ub
xa4ptM+wUHfoAPeV76ybmRSFLdmAmZXUzU8Apc8YRl8NddpahnXtfRCFSULSfP1QYyyVD9k86ELB
EatFvphAlUvINngCoO10mhcxlKHFs2PxoAnn2c/szdSAQlW7fJNGSIAz/LLIp218YFmAmVvaJrUq
AR3Q+xiRvs+m96FLN2Vbn9HLbSZuDJoD5qByj2mV7twIsqgbrhwlQO1nFN/kWJB4U34YJiNt6IGG
duWsXrllc6sT9TomDmAK/YTxqvlvkqP+XFr8fpt1bUTnOHJUHoz54/8UG0Xzoikt6UUe/Jtttmfb
uTPW8hRv/um4+3+cIdp/up3bKkWZZToGR5nj/jXTS9ZADUhXRKizkTsRHI2bv6Gt8ELvM9pNS9WL
V8aC2/s+n/bROl7+1z/+zymQ/JX8dMz2BOhYuqlZf03Mq4NWdmGoBZ6gFDbrjy4Ofn8c/1d1z/+s
qLmU30Ct6+9veXov/z+obObE+f+isvlO3+u2+efCZv6C3wsbXfu7bas219ecTsprhSLp97pG0//O
daDzvwGZ2Lqh85E/6hrT4kOCAGzVwKhAuh5JZ3/UNab4O5Y8HX6nwZAHn7T+v6lrbKH/Je5dNWwT
1anmuq7gg8L4S74y6VA9JhsyL9nCavB9CtRRJZw9vx0vjo1iV++NYEsSCyJLJYe+pX1OEQrZ3p7g
X5kY9bWZFduBCmpZvaEumGMOUMBgKoKKMsg1iLnOGR6Vmjm1iRvfASEsfXlNR6wijktv9u8cncdy
40oWRL8IEaiC35IgQS9SLdfaICT1E7wt+K+fg1nORHc/iQTK5M08CdAEfR2EMEHucEnOs0ImwJ4k
Npx+vnujxTdUfstenNh3gAtpXeDNoeMTWay2tF/8UUsn4QsAyxxrxreVBOrq1UAfTeIEGro9cRJW
LIuLqTa6ZIWEepdeGgMAAAchnLfKdeRmLLCDdk3ZgUCcQxQipsHR54rKZqqKIOQM/5oH40C0VVUd
G5nIQ2WlgeGOYdD51pjuhKOYtdOwMNvdv8ZKX+eWliyMSjbXeNPYGcLqNryeahePFQFamM0ojRAI
vZMxosurgfxPPxqHpVfrcD73wZGivyyMmou3zraTvctsoGoomdXNIIqZuk8ZzFMP7JjSxSoYMwyu
aLAalp8MmEnquf8lYUPDa6NwJJO1xHLYkZpLwug41tX7+o3kefhrls6MyLBwM+VQyHKBwOeMn6Z7
NqSk2WZ4K8Xy+8HVGcU36nBiDBs1F7u+Gn8F2xIaZ/tE4OPeujZnSXkf2UL3dlNQwqi1FyQ7h/RA
gDrMcQX3vmL+fn4rBvgUpSAQv/JUZ0d7WSbM4ODVa9n5Tm+BIB6Rlx17BPhVP1PId8Y5GvpsbAN4
l+mFjOqBdBA9IPxBDkLGywQn0DXUJS7mnd5bX3GYUSXTNlgKLbHpMV557jhs64lkPljPO/seeSsc
N7uaA3Wx9seEFg4LTqn0yV3DUN2jJb4ZWuIF01OFJQn0aAKbP2lBsIyRG6gk/ak5iDN2p6QpWahS
j56KmTxjP1oOVIPiu8Z4CYvnXo4V/BkKeQG9A7osrYG+0JZeGcd0LlPMf12KLuCVOzUOMd6+oCIl
9GJ3k1Mspgx6hkcNtE/Uv7kMfxG9ee/y2PrLPeBD8LQFSaM7dGbBAxP1l9DLatOmP704znP6byJ/
sUWCfWUW08MRSF5E3HkkBwyN58W9JJhFwN+E1S4aLW+V62GkATVHkU/2jELXx2npH3gZDmD/CigA
zIzq+U1YGLfbZDKxTOMIiEeIpLz1uQyXncITjGvBWvxRT34ai7IWq08AZ2Q6tquZKeOQuWeoH/Js
f85OQvyWXO2p7MtdKAZ5a5SRbOQCNoxJJa1PjUFG9UTJhh7g7J63RWxAGHGahxnvOzup7m07w6jE
uOZXpYDENInLIsrHYJRqZ9VpCb2TZquOtDoRVutBSASnC8tArFVUl87Gi27PY6AxLKDYwv2jbxlE
GE899qIkazxQFbulssod2hf+n/CpnMVlSlP7JjOQFIv5DoRF3w0r6FKbo3MF2HBeZsaMpfs6o2n6
ZmV9JwulnK6V7Qz4xX4mxw/GmPZZX0LrzJLP5B/3+1bEo3bujN498MAe2yHtLs2If2ZOyZ50FM5k
htmSQsfZr3tK+lZE30KmPWqvrk7LIIonD7Inez7++mIO3DSCmJ/xA2FS0SlF+rUasRxrMfnA24C2
hWm/b8YrPsxmYzG93eUdZC1AEBjQaqb1dZ+9N+ujS8vjG0LtVxTVywoIOivmVbY79pdwSOsNjghK
Hqg8SIEt63be7hsrRnFHrE1E+xKbe/KMQ6BV+En71YNT79fjpw4yKw3/G+nB3A65waTdIkxkeS3J
yjjcC/6E3zn1TYrYOVSRe1bo+GQQoZ94YnIZjxkfIIfI0adLGOxdy47w2xUvuiGgNZA+9li5c8tq
fIuKNXeJf3DOAS+flnfQSyyABVmFhPdtjI7VaqY03QQoX7scDZOLkCUAtw1opRj4qnkv288kbSBx
RXSBmm7/vlTT+9yYatfjw+ChQaCCKjVJWpGk8AzI0FG+7+b2XR9xWuGe2Dcp/jE83GvPhL6rhfEW
NeCcww7uKYOXK5sfIGRZP8/5d+mOxJidfLy5UjwjNZ4KvlrYbtjrCkE2j1z4d+0YUaAWy8Uq3/Az
aBrE0Eb2R6fHnWSaoGpD++4J2iTz3WBMztHlq3a0vrgWofcF/AvJugo9P8RunsUpS4Mp66dizT8m
ICwbhWMn8sz43BjGQVUjpaczlRbW9yD7jEQCEYhloDcn5X/Bmq1TRvhD+ZE7k7NPe+9M8M+FUpSz
QbAAmcu8Tm5GnX7T7CplCaHDqu69U6MDhIavUncGtEhNXTjPu0lxvSyCJc2774zGZ8J7uRlkZfGn
EAqgtGNyQVhI3dkoBq1LJyH6AsQIGV3IQNXH6lPjATiPhK8iIy+emrCxtuTYDlNFnr73BopCI7Af
ngpWX1MQWcXim3P8Mw4DgVLN/c92kbNF3p+MupaAefoDUzQnaGX8N2zRgCSOMva3CQN+F0HJpjHY
03vApkPWMTHREUli5dNmTOlRo04L5LEEA8FFkTHXm6QlZNEcJzH+V6fQIPrZ6V6YAT6P6y9k6WFB
BUw7ARRVTzoO2WvpWM1Gt2OEToV5zt7nbCmbxkOYEHn8u8C2BHPwOUjMIwl7slN6ZGCs6uTVQ3Ut
7NCfXApsTSGcFc6CP5w+B7818Cg3Ers5XZ2ExpzhTNkQRUMMy/dlzEAnkv9Y7/6SeYSDBB1424YY
eIC0AMOymX00h6bM36q2Mo9N09RnB1i9AFxxG9O447JMeFFnTuYrE92lj9SHoF3ishacQ08rbF8r
n2vXHfyJkNQx1iGhJrl5x45FaHopQj6F1PA9/NCUlI38cVXnu7qUuPaqAip2vxZT5Dx/VRvB2L2N
EAbAvjXm1tL0J+765M5Au+w0ezn2AGznDJM6tRLkTeetsPt7tmTRgWmzLwYOdszW1rIX+TtleX/0
Zv2AuWivmeVEPB/Grcn4Yd/FYNOR9gn5aLE6wQ2V+3S2OTcsDo1dOh0c+Sk3BgMDGKOyoZ33FMDC
PI0JefQz+738LYSxdn82897UH+UELFwyZGM71uGUIMb1xqThmqL8KkLZRnmph50zEUp2o3bjUM91
GIox2y1pn7IeGceJ1uE+KZ44nNmbMlNUUmAnLUV2mYx8X8OKv3iRjii3JLwg6VU3KDUY8iS+j7je
CEBkFOHE6lxV4DKY558WONhwDExn1zdUTJPg6bc6Nsa968w7q1l1mqH7URHGplyDh6U3zQZPMJUJ
lMVsaoYKG62LHf5ovc2rhMK+ZaaRqX6Z2efB0hwkRRRMGjgMTi29AMCtN/a6w+ST+dto433MykvU
2tC7GCQNGZ61+nvszZzooW/3XyMkekYt7VEzYrQ0xzqGXuHwdX246XVJwvCQ6CNfcVzyAKxTgYSF
VRl+HpPnsjKc+Sx6XRseNQuaVT99LSGjQyvRDot0DFz4/AImqh0U4E9KkCg1fDHnJiQH1aBj9NYD
kOiuduMmcNfgUJfMj9HRxg3oQUXHzKmKLIzF3bxXMV31dd9DD03G77aiCYMAx7g3OsDRNJCgngKC
1kuY60mHVOoUAq4lzCqQrR+tQgs2yg7Mc+oARUZ7WejU3nBlPEyqPsQT3Y6JOWwlXJj9GNveFcV3
iEI/VzUByai5l2WV3IUi6QPhqsOE35wKklanqcKh20VU0sWAu6BucPCC2XZNImptVJ7uMaMSyKjb
oMq6YbsoDQewFx212MIVH1NH2OY9O7KUzF+S3Ge6+tRbIGd0sEaQMJiBydAM6iijoliqCLGa06lF
We6QwMY0ZoDeBinZBSr9luzzbXGnSzI17tYguoHBuuuvUQocEsTvTJB3F7oOT4fTfLYhBqIwhymU
uN5NDpoEfY67vuBRKx1nWd1zUZCJ4gdnxWkqSB6msE92PfRwVbCFhoW/4rm0jhaqYYagEJn03FjV
exhlJMA9WuaIKH2TovFniwdIt1dRvXB2Rsc1LB2aoI/a1wJA2j5yiXfRR8qUinsBfXAOAyoSjbWz
DVfDm3wqzSyijxZ0Isars1MMO0DuIzWLHjgekgBdg+chbfGfQu99b10XM7Qdf/UtMBmTx5FJoHbo
LBx1Uwb1r3O7l6LSqSQt7zblHAfOX5TDAoLPpdb5xYvFpcM3F4uzp+3dcPg+ahvKXqzWaK3GbFqj
B8AbdwV3+s0yNy9pzntP4oUiy3caipJt5uKxtg3uwBFibUE9gp/p+RPgj4bjk0+wsA86coQ+ExRu
sS5NHKEd4HhC1C+SV7ot+cZVBVbB+acRYuJ4OfiDmOE/59lfB5AmcZA/8TB/dCQtNwwmwB3s6fq+
WC5qpbG8mF745hLmB5TXPbu6x+1O4+EZjNNs010ha4+gZnnzMqYzdoiOZjXvCk8OOoUW2GMaqB5/
Cm1X4a4F3oI53oKp52T9n8QFJjPoK/a1J4yOLzDajy73r6Q4ZwYVZSxLISEvCjfYC9PcOOUuejTg
B4E3Ght+bkD5cucPujOJNKqR83Vu8cq7mFRW0B5cRvhDhde9IUAiR4zGgjm1P1ZwG8h/4PjXBPxv
PCSAjauvLtVWR+kEXsY4mlPR030E9m7Axp+K6bUm3L8xCLr5pOzebTd7Ztn5oASBgTr89XF4J+pu
8dsxqtcH51S5xQ+vEBeuWnFhwDuwHugP///TFWUjaBs8qjg0sWhK4KJeUtVXevtooKcXeqv6nr/B
esblvIRXnNW749B7qOZqxFOtQ6EB78XFMPE2Yoq5mGDRoXYd7L63uBTKV/gBuZDHrjOSBlRXJLBN
KobiFlKLwDtrfuh90uJ4UP+E25jAZxGB1FgfxrKN96orJQ7O4Q8LS2ANJvy+eeUgL9ZD1V0WKEpm
th5Ulopqohf2guH2nyyGG0Pw+Q5sKctTYLou+Ksxmi6M085a+jKEXscwm4bz1MBFjjN6qxytCrqU
6JPNdTDOXXKuERWlsB4fuofm3RLI7/rin2OKfiuS5FRhM+80YwKF1nHqpeS+K5oHndzlKfa6B37q
ckcJ8MMYi7vnZtVOdnwCIzsLNj/SFD3WvTXXtsMKnJT5IWpmvxw7QAihwcxON/7WmVccNE5ue91C
VO+l919td8Z2weKwnSbYD3M7iJM3/EsyInCLJvAzg6xNzauCbEreOPkM29nn70RkN8trRl/3JEGI
GBXeU254DGO4PM3xVYj0FlryVSvX+ERG9ZSSQb8Q9Z8yOtIF5+i+3oPWnLb2wpqip463KWV6pSTP
zwuK7YHLVnsaMgPekS7FnZbNOWRQrXyJSvE7QPZc8T9mVgUcJM8td/qlH/7ydqzpygbzUhVQtQOs
pLUKgjMCHe3LoU0E91Kzj0RnPzG9qJksZQNWkjZ13lzZHtoGs6cwBsSfJ66GPq6TXTxPkrrSaFNR
9l56Q7nN6U4hHYrlengYIU1SRIvI9cFXiuHktwTvIIsyLB1cB5bpsdLhWSSk8auCPjvRQyHPfIw3
SqrnFMYjQF4eTvyRQ1xe1mliMYdHE71uIs4bkdYmjCzgdbqUsRpcxBOT+Ul9chEeD06m3pkkFcxv
bXh7JbXZBSaQbeHRmpkigaU5jjG4MVzZ9RzaZrsWGhDA3mZ44BBT3AcX2PhmmkgoxOXbvV1FpFiT
6qZL55yTOH4aNSJIZEdmW9jXhRbxjeQEfbat5ahDZDsLUmcSm0Y0Xo2ECSa4joNtpTivOUjyz0Fv
XaxxW/AznfvJ41GGZtH1nr6ln7PDnAdnAjbYd5+pZU9zEMgER345YTH9saZ4q9Jl8ZORskphm7eh
I3FRtyZuHhVOwKJKui9rYzgV8/yUppiwZQJAeMnD6opgS35BEHb01v4PMldfThPehzLVGEUaFPCq
ggTMkHAo52ziKPsrbkoaebqzO3mdD5ChJoKq7Olp7CnT8Syj4HEYCj+1JdeU2Q1PuUM2rxiu0oo/
cC3lW4swiMnlaivM4r4WGvNzQgRCm97DeI84+qcsxOglWc/1dl7sA2Y7ZjgFT8SQRVdXv/bTUp1L
vIYoyoCtBsS3vKZnE1LeMZHiWtm64plrfYt9cGM4NWMmjD5ZruAXOA5zy/DEx2Q/CX7KpY/k3mkj
ULhLwtW6HL9Ykb2TNy+HZNDhiqmc1mJ2CQzabFdSuVw/aDXKG5oAUoqh9m1qkMUAdg0gRx3aMEYi
jGgwLScGpNhZ6IG1+EohsXFu5nG6Ae46xwMaBzAqmrJd8VUNxSXix/F5xP7wl0PfMyNuGOPsbnPT
wretTbDxWkITRbd8aorejLb409iZdgWthYraQpDzen2/pObzAEF5hyXU2TQFMHHL2+tLA8ywb/od
0jED0lrdLLN4abpXHaDSRne0M1zV5EB3WuZrhiRmwDAXQ4ovEpv5NQ3fVN2vtb1FtFtwKgwQ+LOk
ZnLZQIiU7MCbGNuzu7jLeRF45fAnXnWdA7ZE6Q1Sji272elHxNd2O9DRAsWrs3aLPBmamO/hJPzZ
QIe0w+lk0Z5MN5RkF+PWtrWpIfCScG2ljN9cwRw4qiZy/qq/h5XJja6ztnAi7x4nCTh0JqRNYj45
TZ3EA/qglzMd8XmUbiwDsUwlTD8WC5T0pD+aR2v241FDK0zLCZ4P7mifEls+T0oGKfH4Rw/zC4WD
QT4avxqHnSJcxqtlyk+GzkCVydqGg3du10vr0PDtN5V1dagyI0I1fQOjf05B+foFSTq/wfIStKYG
+gpTY7e65GkRo54BKmFJzHqeCtQ9OmZoNEMKaamzZDadKTDDL7LUiZ4b90jSzFYZkuZYjaV4QmFr
4a7nYGWuuTAPOth+ks+lu5vSF+lK/Xi3Zo7BXLOe6Nx4zovoPJCd3xbGcBNcerd17XwUcEsV6i1d
H3njI6aziaEOmHOiYElkxpYeRMlClFI/PXRIZ1hkDzRwRv5ikj2fFj0+taWd+KPlujtu0VstA8VS
5ep1cgSd4txv28K4Ykt+JoEkIYVZN9liITSd0d625myuNz19X2e52Ev53k7Zox1ocDdq++Tm1adr
0IaT1oiN7HvLvvXcU52HycFY+7uqVLtg9EVBAkBkV0u3XUoSY1MxsPR15sGyQxRVThezWz63DGms
URo74TEWqlWDB6f4L+8kjSpkGGB8xF6YYgbm5CYNHLIjZbLEjt0PRCgugLB5ALM4oDn1jnEXCLRY
BB6lBxuSj91sw3tpIQ4aP5lbaEf+O2TjIX17pzZnwGHqrAtcFPHVmdFatpd+RoLaisGpTzYHGvZE
ANPKgTWYEG0pujoo7IpeQrvm9EdhB1/1eAPqhrs+ccO9V9uk3lLETU1k7P9NRs5sbSVnqHUt4+6c
RUkN2JjmarvT96bIxJvX/QPN6HHhDQH3AEdNKKN2rTzEDxt9wVGBaoT+SOfcqqg5AM86iWeA3xAe
GviyCK7W77T8S8WPqr4d91PNoGM3WXGzo/emw2qbuqhwJZURqiLbgPGUGX/+7mTJVxtCpzaMJeXc
yiX2/4WQur68lxETg8QQ+9Zq/6kSMppV4FcltAWP3bFfK4/3W8/t3TxoHWqtqPnVeaUrg/VKGQa9
ufICDJ8mTe4PUXeOnOkgSvsL0sMPLcqfk9VhXe/lByHkdP9fN8onjAjtNfVo6zFLEKGTFtuoYkN9
aNv6r0iW8eFlH3WJXUcTEZpQnU8HmZRri8Hajphg/hYherv8XgxSJ6x6RlC0ORar7FNMertPRoeL
xwRin0NzYRvjJU8hYDmipZOnro090xGWbvy61ympSVTJd544dqyWfgavTf+mX8g84ECtRyTFD9Id
n4P5Offpe0SW2CNysYnZ86ipW/whFMCYI+e48IlEVZVfWE62FZeCP31D6NVJ/pSySC8qpiqGUEaz
9SLthoDO7CWKXmWenemrWRigxL9NbJeBpciYAQfiBxww22sEdp2mg8SlnqnFuJVW9ZoOHf3ZirJG
u/F2sE/xrjfFc47hjXUl+kUff+FobOyrktGMa7KyLYNH+I9Iz2DUV37Hh8YB2e8lSV9KYuuMAkyp
U/6hEph1nc3gC8U3wlsNeqSi5bS+TFNIkQg+u8UlxCGaJ3iHCPjEeA1NUdUsucoMFYcIM9yanYco
gbTQ6+Mrra3OVZrwd7n1c9TTq5ZSYRM5Qgut3bA03D+t7zxfBoY59XzOM8a4JQVZvqdNz93ExzFK
c2vnJe+dIphMU+eMGrgbCzd/KdFYIWbZz530DrRsl2i8gPwgGZtnPhS/nVrrj4ZyccZEGeTkL7cV
HXF0m9EMpdjGpsQihN98ETJ0HqEk0U91DjF3O89vTq5fc+eldMzoqjCbnzCAPWXY/Y+AQK70qOAA
tNgld6If/DVZGoZoIlBDl/ITseUiqiIwKTmo+FcBzcChfbP5BHuuFmB2qf4F/xkX3zFthMxkj/GE
TMjQaLo6CkpXGe6c9CPP3wpU4kY+x71xYWaANeuZtvUGg1ChUXbSrLxCiAidNW48Yq5rwiulH7tN
3rLoW9H5oHHgXXfCmkmsYEpf0NnYPoXl39H+rED2UIlyw8MRiCj7M/GlDoZ9WCiv37KRHpZYnjRB
8MWg9RM3ZgOTc9/rzO1w/lcbMUNIz1anOX8ICPDNwW08pM1dR+jiTVvYzkgMNunf0rV/vZKK9MwJ
1v9PMFsfkRVV9VAgIjtoyvjUr3Ql3Ryva7YoOcFswPMx/ut0dkAqqF1acMbhn0eZwBA3TD+Q6Rnh
EIuA3qU/FEwkTcn1HPJSGXe7tIKadgndjH7m+bcxbD6JX1V+5ghaqYdjI6pIFZDZupDt8nUIEklE
66XH9o13ayO1T5g0H5bMfYUDlmE1UtmbQJ7GTrGbshPuCOyj23SSIJgom3FxkVBA6SDfZCVV9SNW
vlBnIQ03PCpbWksCRUkt7S5x9kORF8hLFbtHntf7NEdvs5sEHkD5uUpvquZ6SOivQ5EEfij5Srnk
tO9EPaj++ig9oFYMXxpRHnW4r049b7KSiU3z2zc4VLuDlMPbjFmQN3KmJ0UJ+8RIaW/N8o1xXMpt
lvEJc54IruDQS3/Osr3tTPsqgsjeTC/U6bwLi3A2drwZvYWeQkqk8WF4S3if9YdRAkIwyIEQBq/J
K6M9+ZViffFGzLf6xlR/WyYZcRxva+NpNoiORrB9zTngAMKKlqMBir0Z3VbSPxA6S7zasHuZ6Jyo
Og3ax1w+0O3vRn3LtJUT67HLnr3hxcBJKwCByYpc4V9yLpux/HCbR+Gkux7PZ641gd4sQW8/j1Ak
dE4jDj+fFsWBVY+7JbkatnvPGGlwiYBWAmTWDH1dlLuqR9BtForOq6PIfjrOXrzTe9P6ssZ20w8M
hB3YGRG/AiphB9/B22nig7II/EgI/6OvRnnLSgpnBXFqYPemR+l4+sroY5eMI2lxlP5CBzjxu44K
bBTuCEKFroZXDsBMIvk6DMju1sH2sjMUfS6Za+f4dayekyH+6bmQ8JdeRhJNNPSes7IkVXKJKemh
OzFjkuHuKvHMJW6kFYfSTeoGcN7E3aOmqOFchFeCXeYfgAXGSxlqLzrBvFtduqtFOePHmuS15hnp
DUJNqssBhqmypgDDa2GZDfMDAWzgc6f/JMvyS2qPyc3MvOTYpEOwDN/wSCVkBuythPlWkWCBvm+C
6qRWEtjBNq0DfS3BEvlZtpwkmjGstije/LhTEwfxol84MTFRgF+6U8L8TMB7bws9+8D12lE8whnb
inQW985CY4ndh+ZFyOwLXiObjHqN7dbMATdoPDC23v9S1/o0IqDvI3hScAJgucGhOVEc5ANyeQFp
dlav+TT8y/LlOLVfRsmT7rl+YTQ//QC1L+RZ2bRaxMYkX8tWnAFH15s+la6fjytMPZZsMmwQBpCf
miJT2jK+NHjkCyB9wNjzjh4dtNnmIw+HIKTwIAVzDNH9OEqQfVRMoKgW54Ja1yS9G5R0tBCWwvI1
J+dhPbczAfReDBcPAoDXd5SRpBAF6M0D8IbFWQ9dNnWCoKwkTqDAwUfJYlCf7FC8ZTyY5h1HcMgw
T0nT6UE8aNCQnHc45fgNEtpRpLxqxbnl2Dvq8YEr7HcNaNKlqIbCGx6l6TyE9b4nSdp7lm/X47dC
KJ5SdZ7d4q7a6T8wFV7zhqv8zS5UgJKH8xkbwoQtgJMBKMjB46jbJxbc84Sr5to/0zqkWPvXyXUD
q4oO+DBQka1dJyYAIYO4MHkHKmOs8yHvyqBg9T9xwpsYfskAwuA+okOUr3XjOnhh6vde5b4zT8ca
XP4k8wfn8pvg8mDhsu0wbczOV1Pzvk1E+D1YG+ySC3pU+bcrUkxjhW+74qai9FE56b5oZop3+p5L
Iol7Yn+vYDH3K7yFvDd7mSLgbvzTi68qqb7kYn/r6310dBCTOhqIAEsMUGf2lIR+TCYWEMdufBr7
wHdpF4s92PBCSHO8EU3YX/pkEFfsE8y9u5GKgdx8p4PoT9OIawPL/ZzTLmNV+T2hVjZY4BwT2Gal
1Pgqe+pzEvFetK0653FsbxuLwm/0T8hN1mBEe12VkmUt+7Aicq22fCryXLyVNepP/CI9zSZ8znlR
9gyR4oUhHfxkvnsuYlCx3I1TKS4DA76LAddUjnJAs4a1i+li6cfyWfXHQh7RILeWHkT4+xm2+rP3
mFAAaV55SfW1/9xWz6ZmvFFtEp+aMekuJQSJ3EigUTYhZIuQ16RNrdQ3PVKzMeGsyPCzhFU1vxTo
N8rMntYiMzHOx1E4TP7N7dgSBC6whPHfbsZ3yyRRaWarg/xhzN9kuxm4a/spdzYGS8VIxnLjFOM+
z+VmIkjctB8Kjuoz3vd8rPF6UiK1tShW721GaxQqFIe5PplQX2X3TuWrGjy/o8YQ0kfgYjOK+us8
/E37dh9xAMsd0hcWY+Z0CQbx150G3FycID7X4pPWBOadyunZ0EFALTBZsbUpgllk6IMR6ZdLJMU3
jZ8UtX0ByMhUIpoPcw4gUlA6MQKT23hh8dMzkchbqOrYQfJTU/fehmyJj03lS5POWw6VOaTvq505
t2pgik8TY3BSH9GtXPHH5XSKKBqktfklX7KrVlXUSjg5hcZz9iMwZO6MRudZsZNb2ai/dTjbQLut
m837dmodjfaMxpp2xeRRHiKgn6UkHo373FrPnspfIrjm7SyvDg6gsloYfHfJWYaNHfTpZ+VWQAfS
v5KTduMFtqkCE6inybPl8v3qpAPs5aVeSJerPIjzu+ydAwas63r5DG9Z9V2py0QzRtXtMQ2gpbH3
fOQxZ/0hPM2Juzfdbj9O3XPFnIzNfBHOH7N7TUXHXkpJNkc9BQ0hTF7a1RhX/uo9FPdo2Qlb8zNb
bouMy6uY/QrtbtAgIAwYF80lAEqxs5s/utZePeZ7nTBfa3ZVGkGuGWrZth45elU/U6IALqq9596r
gUCl+5SUGDhStPn+u2aQwCljv4QQ3xaGnV2N7fWj45HLo2dbu5fDFOhWt9cniBbEgbwFbAm3rxpK
df/q6douAXEwopBLWlH6mL6OYWbjfKObcKcTCh65qWD/rPpA1n9WgG9LG3eFd00HYco5dIz6wNSg
6BirUG7ghosPM4eKNk43HPH5N8he4vUaqBDiE1hhqtt+glu0aMB2kCHaQzY2u5GHhOHntsVnwN2L
0uusxWpJzHzX4ALEQTUCcV44orfOK1DBhsHSevjCt1wq41Dq2TGlu4BjKxSB9l4P+VNkX1H6mT+o
i6u3B9zPu3ixg4hxZZ2Tk3L+DMCGcWXubMa1IdJbEQMnGrSga/4mM3NB7KGwm4tE7Gea4LuSidmi
A30usgXYt7UjCHJlUmQzpeZwSsPpSeT0KWrTSU0gBFaVqryYkZdw8vL8lN4Ld9HnDYHy3Tohruvn
3Jv2/VjfqlTgDE53ScnKuIg/2QrrtqOhodMGR2VJf2ASt09pjEib/CTsnbXR+Gt82ljbJe8RnsuN
aV07ewapn/F257uCbvOmXMUII3CqcbfK0ll1jqmCzQiAExU/qLG7Nu37bDH1GfDVxs0qdMYnsWS7
MWwPXkqrJjD62ZcRUdkeI3kNCls3WnHRKvy7bJz/8owjQ53ecst9CQ3twk3DdzzviWZkRTXiIqMT
J9UJfLaGNy4PnVePQRptYXITt4If86sAybgx3OqeeRxWXZwkFHcAM/I9PJZpS4KYTHFd3lG+D7xc
rhCXrOV0UY6/SYu/Gr4lXYSpfqkoLOEWzTmAyj67m4F6qDThn2z/M2X8U5Pe0zyetEUwqq4dJh4H
K3V/41pdINh4e3hVNKWtwNv2AyTK0xBmHwsQcOwK2ylFMNDSFSKn2oOpmkc86Jc6ZsTOox8BuNjY
g3pWeG+AGb3aA5e2CMLhRs1u4y8C1GlN0ljHapuYOg5IuRY2g4MeFkaeoQ4JLFvJrdC4indv+PTy
D4deZ4HXJPMQ/8YLq/V+xqLYUMEC/dGKGOJk7UeWOruG8aSM3xTADgzAVzxoq5XM0e49c4eDjGFh
5Do+U4gg+LC7KxXrxxAKZxGpl9xFV9DbqvW75sfo++KkRo6NM0BwpegNQKBO0+V7MGHPRYlJDbyV
PrLF/Rd3b9ZSm2CStOclozLI+ar1C+2E7D1MruZ/mPp54s317kZC3mkCgMlvUiFCu/WnyLRdZjYH
kxGE3aZM4n4mh9xWkQXWkjNxGNN95f03JjFp8KrjgCluTuQgx+67MGNUF/GhY5dl0HdFXI/wzHgH
kZElFVMgRudPJqLveThnaUgTAY1mTdyAledWmU95IId9Dj+fORADYbyO7hhdlnB2Dok33zU60zYc
n6KzJnhSO8gmkeBqr7OETePBHczAUeFr69G2l/Evm2tRux5rV+i9aC82xC6WCMaa8oX19uN/HJ3X
jq1ItkW/CAlvXjfb29wuzXlBaQk8BJ6vr0FJt29Lra7qU5lArJhrzjHDIWDuCTQU0155KRtuZRYu
LCCOpNkoJpHi0BfNIc8nejV7eRWhBUGiLE9cMXZ6VtwqU+BoqOFX1dk2c9UPsntcm7XvtOHADyDQ
i0i+q7N+ktLOZQFWEvUlSoxpNZyjHMZYqN+HdtwKddwYFCtH0PLqScfjFB2wPS+q1iBpT8ulPXzk
Y/XW04gbNq26BDm7tIby0U45WG+eMUP7lk2zcRrjyb+YfNp8rYX2imXjkp3evmazA8kSc0thE1ds
nepL77v0gCX21tD34ZaMN4HYwS/9N3mutRhj68HMfLSnH9eOgqWrUPPhaFR9BKAtLeOFX+vGjqnF
mmiRxwC6hi7oqyM8cTDeHMcGO6V+KNQLm/ODZuW+FXtHKcqPTkwj9pXygGTyoH8OcdS5NJlGEMW+
lGV3yPEYF+Ysv9J0SXmM51UJw/KuVzCADI13nXqiN715i5Iv/ADL2BmQLcPkZ0E+dpObeD+Ldokm
tGbKPmMLxqlVUybh8nW1LHqfPbZvdmdcs6wg7ext4ugnKeWqYFUg1dcRmzQsR9/R+fVzYQS+pJvQ
HczyXqjyNpX9GYSCb3JxbsgL25W2wBZKimg5UFbWmPnSjIZt7GV+pWlzGdjNYBgbymmvyC9MUl33
8KBLTYA4pO5yu2BsTKxPF4Q+BTcLg0JoY+IHaL0ZKEAZgrAB5Ye7BQHmk9Eeifj7hh0uPQEGwIgO
hSL2tckLyV+yx0NBk5YZPLtwZoP2m5rjI9GPrsMSz08Uyh7I8tYsdUtj2DHPvBijcWxMnldJsjNK
kPRQlGK5agHEuwH/o05E1SaSYCE3YGxWsjceAN6wFJg3gZMcdPcuEs8YR5zP16Bx9hGTSKniSCDw
FOR/VWOdKf3yx3mMtM1bjl610qZiF42vaWTuwkZzNmNubU3tawpIpow9Wpzl1vt4RvGJNbwfG56U
dVAAcHQA8LGVsqLMO/FI55xrGERXJSwodruqbvIRMxd0orjrffOutRH9nVOxLtspvU4jMYghuI2s
W0KCo1RAP0IwagEUGmyyzCGmugrvwYBBKWb1Yo7ydWTlu4pZ7AcK9bnfaqMQHH3HcLT22BxoQgFg
667tucIdlJYCKjGL6k0rSTXh/p2m5tOB9r3A2bjnrUbkicotd+mDHXdrrGgA793wkKPoAQ7cj6YV
HIKBYiC7bN69hhYgbIZ1Zm3QFJpNw3+lI8ctGmPde+3wTuXFnla/+WHMsZMPzG2a6+1KlYpcGWR7
ZXhOs2Raf3sEXDxuQrYbH4MU61+ZHLLMulWwuWAT3cSr6KKDF7yVQ8H9jIRLSNhq0PL56ttzpe71
78bDvkA0aycnm1LaHiadRgc7ve050zXpKhiN9HrxSHkH08MwCcB1VQ7jiTGzwliNGY29n7POW2jR
oeM+eUaS4MXUmA5KPFurwGpWreLRnaQjTTUOgqSl7xpN2+QRLafztY6mexBcTnV3xKyF0Q7tdj89
1agm9XqH0fL2ddzxALfGHrb41+iG31kJt0fJcGhy4jW6Xa407Cf4Z5kccf5NHYuUYeXR5+QVLJRc
6vwY22/sHI/8TNhvBFR+UKxjaO3SxMFD58O7puNQnOy0ZlbGyg6kRoNHy205aXcitc/MdHjKbB+7
rZ9rcptllCLyKyjbuRAnxKGkm+3K0cJh5ZTVUieasjIMbnssf5ft1OyhLg83l74KJxqeiYs9glAy
E4LgnoobPqhT7m0lKIDAnB4BxkrHHqhpwQJIOvaL78eziwlflf8G211B3dmYWb2OYrGJRO+X6EQF
8UB/VNIvbPAUnjCwAqdyWoeLcFxyyNRsol3xI3ECsm37yIviYlnt0iVnHcaC12RkGAc4wKpZ70uE
MuaU0tSPhu3dAnrSnGwzhHexzzIwq6l3qk0CToyTgd5cRwv1DBYBMsyztPXzmDxqp78HDWK/HBZa
wajfUT7Ql+uRMlONNTBItmfZP6WzLO1hF7rWS2+Fay+PX10Flq6uultTqY+UmF7aQbskzBq1IaDx
tVQ88z1ywi/LPIkCiGrzG5PTjlK5GfTfJNuPOLht+lwGwveyfyrYBCRrp55iVFLGPtf0ipu9nVLy
pkSIQshT+RStZgSmH6sSb67xiA35TPTsI8i8o85uRi30EwSajCUNawpRkX+PaZ0ZoXgHwWuY3uze
2c3NshyYO1EHP8AZ4W5rS5oNOAKSO7d/DDnxo1dAFxVROvhKR0qCncsmgzZtW+qJPgbal7ZFd4VD
ta/i4XcBeboo8IGN9puCPNRTjcfCcrbXW7RByh61rLjUqrENuIcVVvFQzXI/1tF2qKw79cAbL8ap
KYxwhkJOGLrtbdM46BYVqW6cNDORG6lOI1XvAh7PtS/XMHA9p5iJRFOsGy1aQlFdTpZ51ChjCDON
6FT2GvYIFKqenNnvv6GZgua3PjMgB3jgV02j3ui6XvUCCZUbNx+crdak7FLtGrNKGi4zFB/O1BXW
8DVX3VNIraHUcZQZzrfQuF4OeXJXg2AD2nBHumhrMevUyictjgNWGzwXyMFOvW9tJN6eVQWvhpa/
ojLy4KcQLELGfkoUDK4TVH2B5+/WWk03T/+RivErkWDXNb5ylfhGuNnVRnpi/P+TAXeASGQAEGdR
tgketVZcOxgeSln/dfF0MizjRkO6jyljU+rKY2C0gGe9UcuIQ6c4gN/0M+3DCAkMVW60izXAI7HJ
dB5220B3NUya1ReOYGp6WOFAnkM2T1dKxGVXAeONcqLLch9G6b867adFm1R3GBvsuFkNQsX8Ddvk
PSjTX9Mt/kBCfpgBscW6dohg8Cmvw/P/XXv1TYiJvRILLpreNlSQzk99oJNJmqXzTNvOwDc2n2+Z
peyjtMc/y+8JuTfLLS4BEGP6WNkq5Alg4mkb+kMwONS8Na6nnZuw/xsD+8tglVR3s5G6UO8K/gvZ
ILwkwdF09PfAbGlmjMYP4HcQ1qxNH8k9IGISu0DqKnzsNBdMhrGAp7Ig5O33nDAxwhv8vsGjNXgA
AZuT0eXym05cYQHtBrqF201zSI7p4urMBl68l5RJ7w0D9wm2ljCEt0GZkGCdUBBhHB+Uxy5FsQuo
lSvCHx1yrVdA9qxZrHxOSKC1woiOJw9SRJaqy8JtyoUuqaS0kdUtlaJl++5pJVVBhvQdg08sQyz9
okt8/0d0gVdkQV92zIt6SHSMJmgXeVAp1r1af1YGvjdvm4XKQknTrYpoUpTK1endZezGmyodV6yP
bnNbO/6NO5jAdT4SM+tzfOv5umDXJs2Gq7Tj0nBe3WSSXDVlfEsgMpcNDPvqFA/xLnK+SVfuSzO4
laZIV/q8Uio4rUPljgNmOxVEyIToxGq0KmzywCED/aMSPFMoDFuLBgwshAB7MutQOVurKL9JrZzJ
reFWSctP7lX3wmtpzgznodqiLMMLvqUMoVMF16n9qbEXLPucikl9Vq68mUJCsgvA6rOeqbAipc+y
yHxSz/hjo+AHL7GvtdOHkwSfNbIaHanN7Bq/kk2WZL0Dcj6mgYXLME6EmiiucH8dZAtymhhn7cA7
OPlrzjRcecOmsrzQz9zqtbZjFLzY191nqX4ASJ43YbycPMqhU2xrT3/XbQuvOqtbBXRlYw1X0VsX
AvL7xMMGM+awjFm0mSgWITRszR2fQbvKOp01MqGXySyeg4WtrtZFtAgjCwtuRXxnClhMDe5DZ/Ih
p+68Vywu0qzHABr9/zX9acbv3Muw6VcvXlXuOKw+9dhZiyRlCC3ObpSvMErsqgwTZBluGd2kpmBW
a58kzG6lg15jpOPerd1naDwDJb54k5MtMnzOc/O2VXy5JTsw7J+ZDgGZhayDlsMkDRywOnppfzc1
sezcAj4up2NKU4WENcZqD7AmEDw+Io11p9rhRKSdiErNa2DgxZLKOmyUAA8Xdl9NPU5GeJYpXkeF
ikWDsLVxjXRGM7NEEQ4WsFn80MSeT752S6kUNLrYIFaS/FOVfxHSdWXRsWt8sts7DH2/dNE9MB/t
U48UKnRfzZVXW2J7MpzLPIaZgP1winvO9IawLCUC9xTvWsFPccz2ATNvCZaJBk91lfJli5z8XAr2
dG5L+7tCR7VB1VlSPyJ+s7UK27u0747L3yEaj5lO58GdPIRPC85SWtggFOUR6vxDW+YP+8sFv3N3
TZSW6CGVCIyhbDdSDNn6WkjIr5G7IGZCMK7BWp7SnGBFrLb5KsHh9EGD3RXjvTT0R8GXDVPMsiL/
kqZIt/oICH+a5VEMehl92Kn70Xj8pPP2Rjp8XUBPDWIlXOZhvIxSIj8NtNsURSZmMcneZ/JMlOmx
vKotjCPy3ALlOWiZREv6oi03rfzokfbx/8QjpxgfRDu/mtxe9xh34yG6TFpzLcI9Zy5KffYyN0La
ZodDAT645WL/8VDR8cVp8Ck8sasIJAZYDayp5lly8M63C4oQsuzVIjzC6g+pJzgp5BNquouzmIy2
Cd+z8G6ddq2nF9PSt31rHHR8VMqp9X5SCrDk4DGeybUzIwoUlAHMFQYlZQzhvjG6LEblxtYqAsXO
p9QNDoxrVMonVSLv7YRCbAftpio/BG1QFIijypYt+md/hCCwZz6BRBk723hIHwYydmt3tzbYa8WL
lek3qzFWruos5WwRF0TqdTyUOr9nd1q3WXseJK4H66wY9g4AyTdr5nXWILEzkkPOejWzdB9V3UtV
ch2aIFxQO5vL36ZBNY5ZZGQl6G2jXJvzDpWO59zEV9+T5+ZSbgygqTTkNX9UnQ1Lus+CXlKFO5rh
qEcmhHtEKHKBhvnpMkBrLDrr6H2iOr0t0XvbIfRmI/EnBkiNm5rfN90ZW67w09hGMSVnMYLuEvk6
ZrbS/mend6s8LZZzsox6qOOo2urGtAQXPTNCMgtvU+ucUhDHFGl/aCZLedkfgkB7KFxBvfAcTdku
yUnjjd+tNN9hQEEmpD0odFmgJ9ZrpfPZTyUYDXYipPs2HDvb1sUYbwewovdh+Sw5KtpAspfI4W+z
5NaNQ9dRnVcrhBjNrRwxUI699zSaiK9tdRgZNURhrIh7bG1lHakzAmyM1yFGFT07yqT6q0zlzTPY
wiQMKmG/t81p23L1SkLK4SLGnVHKEx9rv3GR7BPIi5o3PptA/DOz8aVEv1B4aYSeXVIOxKJWdolX
sj/rdiKAqcmTtCj7lJVDYF91xMwgRFuNC4QqWrMp1lWUBhxaGiBi4JEZVHcT6vp2ILHCXZcUuzZs
e4wN9H1f++6aa4Q9ktpDIE2Pkg+jURORT0kYYYc1ex7DfHwRCq2bav4+jQJwwPyPhlY05hNPlG3+
s9uMOPMmK2DppWzcmnXMRnYsNfTwMD/VVHPRo7LQjA8ZvnsA9Ys4+/T0mQLRHiTFpJGqbyokar5R
01dua5ex9sBsr7B2+4V2DPoO3jg1WaBRI9v9kSqZWBJtYpG72jWqJ4z0NbKKbOlBSde6kwqqnTWS
BZV35hGhMrmo2dEb/wxFNfygxEUQi22gdqyLYMjF0PRWFJb44Z1bw1pCbg+L4EXtlC29k34SagyM
mntPRbZRYuA6He2NJPnxo42oVDVa0ls2xNcmIDGP24hwQ0k6faYETrAuxhmXw+Z3/gBnZnZylU2L
AKwI81QOzZ74yR5/6dbFPiDSlke4egncX3xrCOApVDNUOcS7keHKpfe2JcAGOg1QHLu8Uf0D8r9U
gugoG5OXwePeH25V7c01B4I2+KeoVMRn1s5c/dQPBNt4ChmyPHwZkNkrrAMUXRmvcWUvmcAs+Sr4
W0/0jqTfWfB0AN2L8jdiZMqT4q4y90bRtAuzfAN6/KJOLzF42KQTP4pi+BhO/b5t3kNT7kl46iOO
mDy3wJKozCSzwTBXX0GCvCSFd04SyKFm+XSr0a84BBVKb5VQ/xeOcsU7f2yNcmVHH2G9H8h5Bhxx
OclhYjiCQpdsfDiMSnNzBSp+t2FNwggItp0ER1co/i0i747PzUfgWHldsrcH248y4OUhK4W63tOl
4Ltdvos0XibWXUHwm2btxmvp+rZ+VDJNWXhz5N+AdGqBZ40J01vQt93p6nrdiypXul1sw+APEBnH
rIM2zdlbr43us48/HS9ZSV4rNJfQDrFqEZWINf5+d7P7UKArhrLeVnxhZPHPSFXAPzdNVE+bvi6r
tC5KQpAv2cYAJMMK+6OW8oaaFuxzx9sZuEkWolfPdaRiZc5Wucq3y0yd/iUeyEobItt3NIuwzTrW
rrkC+r9UJRG26MwPEZADniPvHwuMcza8qskp5EhW5kgwb4ad3BUMQr0JvblAwYLSGFvdCkTBNu4f
81cwcha+UEbfUOKrk/5wwBOiGKbt2P9lRb5RWPV22V+lD/gDqHoqkodRvjgxida/iH2nbgy4VQ5F
fmu4esfql2tvQR34wrw3Vr7RPLngbGSAoUriGmMw53TytbhY2uLZm+hC44WZW2cTK6twLTmFsMXS
wJlreBkNmdGXRSV1SpPkgp9K/YW58CNsbf6b0t3okX3nvPGba22xP49icvNpOb7Fefen27qzILbS
LsGfpL6LarE10m9uXpRydmQqUCPwtbJna5p/ehdbz35wz1ALNh2RtqPTEx7sW/Us6Ear2oKawhCu
ZSfsZWhl7mtXjT9aFQJXxlAM08uDN0mWDbTNzrUuSWuBPoVeQA6Dn62umh9TOv3GgGaE0vA3VJjG
alJKKI8CwLeOrcPJi1XOy2u74NLV0Up3ua7ZuwGBDEGl+1YJmS/sUa23TnGDJ1S+ZOmDbfu4ZkWJ
YbaSKjjuGpz0+LT4uI7BV88HEGpF4XyjTRfTP9ltlepXT6Dz7nrs15n31DEpjjnXYbq3TJLVGvJF
4DmLXP1L9fd2zNeoZVLlwgTE0ttJG2xYsoY6YpWf09ykwlplxEHLHMkDWa8cUDrTGgMVK+EGa2Zh
Ymzkxx7ah9B6J53oxls9hsRRXWz4EgEiZHHteZoVQ9mNlrvW9E3JgoCPUFr6wFB8iu14odeEeRmU
rrJHHbzUXOwr6xdPsRmzuicWbndPnKIePlcQE5Sy+BMeCfOZE/CDWS9zwEohJIh+Vdv4z+VvjD0k
muSG8KhveX9SadfgB5cJnrmsZJVV89z+Dnm4nBlmdAUK3nJ1LR32V/jgJM7s+UYb8jnG5jN4vzGM
UfFsWkadaF+Kn0a+KJW7NN2voV/F3T1BDSZTskcyij1MgBpQADfgz/YI6CwPUhgGJhVUt7KltK5S
EWAOdPG6fH8zuSe9suzrU0zIph2rRXNupxfR/VbawfvtRi682p43xVfiXVG+Z6XEghUdczZ5RQ1/
XJ47tJ+gfcuxoenjgh5OvqIgjSja6Hi3kCK5qy8qaAqB+gYQb+GUH5IspzIuM/pkGbvNqFo36PaW
6JaILf7sJdDYVNtcdQv7VlboG1jH5UJF89dD+h/PbektPe0D5AFQmEXIG8+mjIyhC3fa5NKix3iC
Sr/5/P/JQcwIqKCy1GKjZUwN7hwo39oVlaToNkWzciKw+BKsA8ovjTitdrOtf2HtLntz48EemxLe
Aw4kb7pwkQCTVxpHW9uY9jW5m6QRK9C1DQPIFO8BHJFNmDjz/biNdwqnNMtDj/Ax4St25NBy2DHi
67Lw+e3VibA3P5qMaA39yH494T3wsqUe60uHH01SvNtzgDd4eAPiL0JayDwaF2+FTnNY+i81SDcw
JkpxFc4xV+ujU3OHq/hWAkzuPhp+yiaH1NwpUPLvPVm91rmGFknXAtKXs2jVeudiJsrLN2x+aC5u
c+5wkFOEjFMgoKXBqJg6e0hiESlfAh4JDIi+2ugo+lSDRZBSmSIrc1uXLJzwwHBJBL1GxM7mYbg2
/TMATEBf+SIrf/Ki3aXEDHrrn4z2+F62vRVvw6leTBVmE4yj+GEgoIQQSqJ1zvZzfmDMpWsjFRfb
lhUTsVo/sj4dfmqlHi/L8VOV/ENNFJSaC3AGsm63rfnsOJOHmGem+8OmidMECy5LJvZAOZ+rmBWp
3eG1ZlNJKS7idgKOBQQibexhs3c6kIvs8acBY1WEv3xcuRbXa74kUKzx+HFPZME8MqURKtIRpYUg
HYG7zSsehcgfUpufa2KlVs4QoiWq3+XY/9jW8F6r/BEShRpJkEJ9mLBgdwXild5+NYoNEGScXnod
wbBYTuiXJcudsgWcq9+p6Vyzjlgz3kWSLoWSHEoV5BCSMFtmrWGCdCKqkydyWXiUefQmgmsgsBiY
YmjXcTOzNqjh3FDOQCSKf1C2BEsFAHEeKZsqhJMLxFb2cxkdko8I83yFH7t/c1hVY6/5LtKSuV2p
ymWRWNE5atXX4B6URstqI1Zfw6TG9Renj5Zr1sFyuruBG7kHOTjDVGIb5dJmw4trFnMAFSYMrBR1
CxzBGudejHCE6Iyfu5sUwH5HLb7knYkp39kY/GJbdnDc+ZCKSn90hxXUqt3EwoqPCVZIOl3Ta9m9
twQZA/1sFD8k4xbhqQ1ecaLvVZHAQal3ASoOtXnzUUdZIyqsRmxQtbI3Q4MMkjkiOf7//wwWvcnQ
aQeTC5zGltwzyB+rhUn/eU8jro1DOFSlgGyofYV9SFVBxQopDCAgWb13U22L6T6SPx5XPvDa9XLQ
9O46j2esBzZx2Km+0UDOUGamvu5heE2KaG1U4sUx6Flq44/ExmdRmgQdCd+RYG6NFY9xe8o8FCRH
Kua/GHqVjJh4nGUyEAcJi6m8Uz7MkoeTg+46s3GQzl5GKOG2Sj1z2aBuOiNpARWslDNHE6qRj0Wd
jT4lk4ANO+KOU/4mpuC9b8Zjkek/PY/vq0J2E4pcuBntNDooZfkSJ7X55lR9tjKV5AgdiWlg0/M8
xRh8yPyDJZyRluOUYnXety2xIJXkVr2ssWrxDnvGeEhM2qMNvsiFODVTdQfR/lIxl1smv7v2qKlA
2nCSqsJ9B35DPSB8ukmhMiiwrPsfq62zOtGenZzyLHRhO9ZfY3Cwq+FfQ8FslQZXYbSn3OJ3WVFo
3DlsC13vF+dOswgx2xWJcawMYc+Yk0tqma8ERq8VFzuTT0NPSbuj0Sm2KekViS308xonwIADmyyJ
CvlNqP3H0NVflNthlW38UVd9k6gHwWjsCmxieFjDrD/onXXPhQH18bPGVFlV/McdBz9KYa38SrO9
dtyxB7LiDYn3nBODcxrV+DeLP5XiNqq3qDkHMlqnKi3PGBu08pE7XzSLwzApdqnarcd8R87BCO8V
oQYSf0uLHpVS0/06O2kJuwl81HRm+G7BkgjbJnVWRrzw+AeqrOQacUiTnIJ48UzRFqnwWJYq+ymB
JbHBYLRhxiv4yM+mdzd/72vU/6Z9NZTfwXybQv5QAJBs9b3BjhnnJpebH97yfSEM7Gr55jXjbjMm
dM2QJrFk9MxGuR7jft0FP3lC82PDrDIm8Xqe+wX1xPU6Ftau4rTL0/FsgExYUNy+NlOqvKOboXEH
5XwMcUDqJQ6GBHm8TabtwLHaj4RqR0BEEEqqESa9qq4kP9lpcDZtyjZtUq0PigNv+VBuNROHVWUF
30WT7+lkfcQOnbfyxEJz2eFdKt34tdAPWoUKyj3BjNTlwM6xwsxXfYzBhyzyj04dfEfJ7jKAVOOy
5CPcg0q0zK8ZafnUCH0vifwJIbQ07VvHdZydKQza61RDi0uaah8QQJXaaxTL98iCz2WPi4aPtwMW
o/rysnBZ6PmlKuw9HBvaVrhxMrAqyF5GRIrYbVEU6D/3HBzMIVlhTAi9g+jercOIHqDuEidw8Mal
GnC50M2zRMwyWcubJDzd8GzXfLo0OoNpHUf5laHyGrD50KtyW3AhFgCoPNtZOvgpWjpggfr28Lqp
4FxQbkqqS5wi80pp+GbS2DlRusv/KeLSexFs3XWbKzwq4G5rMn11w0ClfXQk5oq6J9uxsRrEJpCa
NWe7bnX/OqpM4w18Co7tbknXPQRf7iV6QFIY+25um68Jv4Cca6wlZ2ASK1/F82m0x9rbbRI1Phlc
wrkmKaG9zGjT62T9yojvKYIfySHTax6rZj/v3+OOJSRtL1AtmBTSgHQCzX4KOZjpZxx/2Wbu6QTH
+XFSNQql//5EbPAXcxLUTxgEK5GxYC+MY4aVtDQPQtGh6fKwYSNJu3Ilwh+r7VdjjjIGlWqMn3z/
F7VL/6HwPpr43qeMIPgYyX68BNxZbH14aVEHzMS+wntdKYLYnR0QTmdeHwuWrjgyJKdjG9AcPbEt
1ZOP2fbUqtrOdoLVoJTHIM5f5vhkElxLCI8F37JeajsstEt3AvWkfua0HTMG4T5UpkfU8TmY+j1o
vneNUSimIkI3WGeqzrrSs03uKUTK69sAYY4zpRq8BXLT3DnNgssQaHbqYXZJq+JrgCJgd9xtRHV1
wWR0I7Ae40q964KMwo6m42bpDe23yOV9Hq00DCe+CNpdRf7GU1rc4XSZ4rpf6rq9Hwj/56AAlPig
Y9elA3fHx4XnBmCiEvBXZ7z/3QGGzqnmHc5hETriQE3yJoSMUrgm5a3WxsLPzB1TtvJPwTAYU6KZ
6Nq95i4wBqcwv7iQXAc1/SynfG3+DOJi1s3OHdozXZ+U724EQdKeNw6uBjsbfGH6uFMt5WZ2w4E9
25GKjVVaVxDFdOpA6M/Lq2KX91sOrYujmZdG5ULbAiAd7sYEHiHp3F/BJTZq32xL8q2kBrCsn+Qo
aCzfV029HhBGLS6RtvejmCW8JzaXyg1NL/eMda6Xz7gft/13YTgbhwAQMdydrXv8qJNxW9tgIh35
0XpoMRPbmtdB3XrcSTKzovG+gMZhrCN5jQf3LR6LU2V4C3P+/cBFNt295b4GjJWDNl2cOSkz73R4
PVz0LbYmudJcFJeSb/ddFBtz+qXYbd2xrbAFEIY4+43b/GHw8CukG3jxGNV3qgolBW+0AHGTjPWG
MnQ81O1eazBoNco3TNUXgEqNIu5KQiDM7Pdai4cGDKbWRVtq0eBip+cmtbcay+gQ2yoBkFOBTmkX
uHLZesf8fKq1IZSH6AEQWd2mM3XiYESCzBRbvvC1/CVr0Qwp1SCCxJ4LPsJe4xAwfsN+xkssDK7m
tkJZSfwkQ+gazjYpIRSRUXEC8fB6b1N3FR1o365EyRK8+lwPKng7XbLT0b9CJlqjuTVldQHezG20
Xdk1TBRNo6JuvGRa/N5NF4lQX+i/sn0mwoZXk8w+BL6pG12U+8Zs4MZRTZIPc9UcDdZwSZNym3Mv
ScrwJ8yZrBl+vGx6C6ezk6m/llwDvp4rIXCHvVqdCbAcx/IXBg0AQsELbRDgnoOfGPpJIT/y7Cti
+0Y8mV4x2rvyi4BPekCh39Jb7ccVvvs1F6mcDHRUvvbaFbgUgFXWNbiP9PDDGecLV7iyv5Sk2bRA
f1R8ZWHabqyI/23tHyPfv4oZneAjAR/o4WQfc6TODD0UHZudH0fRuZgQfZVxgXMvMxvE7X+JCVsv
+6cX5Epj5011IGmO7zL4rXNt2XBxDpqtV38l5bBRWoZqVb0xpWosmuBw7xz7DaPWWhas+T08xIy9
RXIs5HVy0pti33tX+VTsl3RoVyzuF2E7V4z+Jbl1hFSzIF1ZVuEnheVLvY1XaqkAEwasrfRUeoK1
m/6ongcHuLMGvDtAexi3N5X5NwqF1KlCqSDvoP40igfASih+Ck7YADwjy1rQjjCJsBcWu457KNw1
3OcxFZfJsiMJ4lXnOeZmaxodMdSl4V2mZ2ztjvDo6vhT6NDos/6WhZTiOBiLWEAo5TroWSmMxOvs
e51zurkvRmpd59xSXmFJZec+gIRQi3ptRdUWDMx++A1KQJUt4I1oqJchkYTWkksVG92CZSTcGeqS
lXqXhCpSX/8dAcrgrkcWWXoJzkIQ5RAFt3F3Us2dfLJoURhA02135U9Km99hOA+kgp34JUqvGMGx
nyqVhRzzGohL3AHC+1FR3MI1mm3vPUR3maZNnxwjQd5t6fyj4AUY10eBMa+V7D11OoQkX7o99MKd
wZfG/tMHb22yXzch+NN+uXPHY6dRGwpiuat5ti4impf13t3OEaSG5Mj2cpTxoaJREfzewa3Rk6wf
7AA8PPjvPcYDxVh09KSYtX3lnWI+7nivxIZ2AQSa+mJ2f7mi4to4mZxpMLG4exhPoYlu0csLlQpN
WB8cDvRqICrb+7pyaQRVr41ydg9x87SBeCT6M0TXHDNnh1ffoSoxZdmYaayODpKVI53QvkuTH0kX
OXyrtENuLKHXl2L4l4VwzpQhpAzazamejn27ld6i6eNDN0p9H4mWgkFAvBwLQQa9i6ndwZAwptZK
xcHSjWPzGvInIVuLPA8ZamyXHdIQnCB8HEmc6Vutzx+Oh3dYraLlRBv3ZQpr9YqrbhlMEvYGkZuV
FZfeKkw0SImma7KSRR+pNWhXCSnxpYulAP+Kr3jUO9c4uLPUIu8PG2sEvPVUS5pU2wYAOF+E2nX0
/aCF59YGPzZAaeOTrdCCJ8Lqk774mTWbvetU861rawdbJ1oHwvhjJ/TZtnl8yqFS88EP9yp49GMA
SZHlncetEeA67oZ9BODr0IBPwyJeliehWBk9FHXKWuc/5s5st25k27K/UrjPl6fYRQQJ1K2H3Tfa
Vi9beiFsy2bfd0F+fQ06gSpb9rVw3goncRKZdlrcm2RErLXmHJMy1wmG8KNwB1iAcIn2P/6xVSDH
Yr9CGbr8Kt6Ag5VMzh3ZDfkDunbJyb5FPPM1KdECWEMyXYN+kue0c9FEGwXvj6APJpbIDtURlk6d
csQXY5JRaFXy2kuhcXUd+dOFIKTJlaW1mbvZ25eTTwej8MSZFvBr7E7Q4xzvxSKlgePV6G1NxzTO
bRUBQUzJ86tJo4AvZpGo2dbiy9hk5rljtHT2y/57AShz1/ZmvumtBPHoPOLyhNaE+8vXh6aiipjs
uT2ME7M87Q/i4Kv8xtdTzQ8VMEq9MNgNAiR/X6NIsVE3EopGzOVQ1ahuG4KL2qTC6VApOi+Occr6
3uADDreNo8td3hLAFgF4jJbenOmBVs26yT6FWSEPDTi6NDfkWeFdmHrIyaUS5MtqpPlxe1MXUYnZ
F/8k51HQM/F4DXTYO3UN3e/A1DFnD9vdk88cX0XxBzHOJJv3T7EnqysQjHYfo5pxnB5/K30yqwCK
rayYvkMwI33r6/pYhAdocriBMBvt3KJ98eMBvCobriT+auOGcbP2JA+2ySzyZu5v+eLE2WzWOo6b
48wDDKETor7t0XhG9ZRlhbgI8zt8ExaxsnpGZj6jgDFuWuCbHAFDJnu97R1mxTaEOegyY9qZjV1q
BV+1WcHB7Kglo2o8RW7KUl6VLzFSq0tjBAdrbvJjKMtv40RHHr02xKAgPrfEPkuFyU8GdblNbHdb
wF7dUqrSVjOydN/lw4mt7b6DiGMEMDMik9FZNKTRmcEezBswOL4TPPUTUZh+2lPXkoW36vvJRxW1
n4M+OHQGJ/bSPdezgG2P641JvECFlQecDDRCCHB9ek4XWSFUg6jJjhEeGWxf4wWfNIYnaob62GT0
wdxiabfHmA1HhbEj800sIkzip1LPK7BOpjkFWF+uQ2aVB2WD38nVc7dQvL3FwujO9YMw6gWlMzh7
XbePnoOZLSFiGbofY4NSm3COC/dKFI8tdOzjIBFu0mDclxntNXI2t3UJRi90L1lvTodK0EFyBkix
cODJTWAXJeGCtSp3mb8aAFLnmVOR7IFEaACn0Ex3zN7AoU6RpmtnIQON0ZLXqDIDN2g+Sg40BzMS
m3ExwsY9xV6ax0uoB6PbUJcf7GwRwbAkm1Ef7dRo99dD1A7XyIq/uk2SHmfQHGFhX/IGjks+TDFW
KlReMVuWl93MPAwrdFr+Op+R8bYxXEG/9L4KmxU9jaylcgw5KuWE6eRErpvAhxjJymV1yB6aPn8C
28ZkE9t8HRFY7Nkj/nsVEd5hjB9tspJhtqfmzu8fqpgUVieKv7mpG+9NvKWoWg21aXsBkC2lUWGW
QAD6WB0mjCuPKeZDX43zxjZK3KaxvPMNhmjO0rLo/Ke4beTWdvvXOhuYRw8mYToHxK/52kktQVb2
vCly/PugyuKdJvWDs5PP65v3xtbMjFcSG2gX2HgJgVWQOF8jSGknEyBsAJFtcrxPdt9hFwIyfgwk
3lhafavkZADluqKRvml6Bjh+AeTQ7exHN5K4MvxRr4SpX63YgRgXFxI1d/E4U4RlNGqhGnGvirDZ
G/PFyinXxgqpHpQmXNjk/ji9jw2/gk76g2lf9PW5ivRnr1UZpnHKk8ZBvpov5tC5HF/HPiwvzJrL
S2J916H2TgEhzPtqVjeWTtOTkqBsjT65IniXPpDlbCfg4at4huU7MIDjZIyLu5/GIzTI80TT66pG
jBCgDgla8z6i9X30u3TdVBjcK0A9K/cL5iVvtTzjdTC+pob11SitkxOCF/ZaWR1nZtQpWqEwFfdI
P0QKnzxSmIGkMd0hKnNv/fplCu0DfTwX8yfMt1BTs/WRJVeJ3WxxYo1QH5tgWy/m9VCzNfX53nI6
CezOPHHPzK1vFtnGo8/e1eWHoKpRrbO5bBXjc9uhdonynpgreMzxiCwY6plLIdAMp0jCvsgRrREc
6O/CzIcN7xo4ygHHEI5OcrCn23VMEngky9PykJNQB7bLoLGFKq3F/XdXG054MFC0qQq4f5my+GbG
FWrQZ09VtJYzfz2HVXahFTmsHf869kV2rq2AgeRU1xgWSPdoTFgJxkep3VNelB52K8VeEHZ7MM2U
Aka/9acxADmXV1S1jYdBhBRFoWzKcDKp8e2Z3THz0Qp2L12l3ItbklPTTrAXVPWh9uwEtzIHM/an
csMAKqcfH4bbzKiMUx7Ez8IacPpmrJyxsdjFShs+HqOcRncvUdd9z4TiBF24AIGL9mBOnCwMHEhb
kOupDY6s9dtTHqLStsI23vrU+24RRTvTkd+qUH1MGpusQIph1nxvH5io3rLcwsXJeBYX6XPWeON5
7rw7BHgC+xq8Uen5INYF71I/SHyIKAD9mn/fMb6cvIrNEyejGwi5qlMNrgIaBz4V3PKe11L/RfUr
DaXbNFsASjoUhz7HupYalQtzQREEzkO9iiCQfp1gby2emiZHIhml483QV90+Su2HtkrFpSBSAcQN
Qlh42SYtIWaMN+jyL6CtnccgZPI6CgDIfet+gUllHcsWd7meQ/8yLzLskeJBDPYhqwLnLFDpJPyM
qwrlydrl9xPXMnUEk2K/I5nkCShhvqth/uJIC6/NGvLjnM7cmgqert1+MX3jU5gMHGsgAMqybtBD
0Idsar2rHfwbSYcokr4FkOneA5JPMjZ/0LYdRHfH1OFoEYiFhck/RQkAfieG9kW5D3qW0nFT53KE
r6yNXeOJBd7mXJloQpi0diuoMVTSyjryFSI+6xiTqzgGEpnLaCN1gOM15ekB9osB0L226J+s4oxE
Wgiy+c7Krpu6ch8bDyZbCWA1to1kO3H8+ZSaL5HQ+pnWvUGqwMYskZ812VCfugK1hGvbT5gC7mvO
lddzStAotcMHwPgfmPwMO45qj6jlSXKz0WGVLVdUTWo3S9QAgLmB5knV8mpJZgDtZXDKq1lgp5jA
r5KmLi1q0cxBFW3Qjw1m5wWm6mc9fRw6LS9doroNZ/eqtl8LnZuXCRGDJRhfCjO8QI9oz8S03lqy
Rm5dSqAfFAaxji/KY/goMv9smcZzoFHtUWTSS7QWQ4L/OPX50iIcoStO6R1tHhqbZn2lZAAXEV4c
sHX/VIXmcTCoW9Ah91s7YycaU+esdZdeM2ld10bwXEFWR4+znSUsvRE61WrwDXTOMWo5OGz+4NOt
IBXvRs3k2eKzex7HIL/yp1uSCUN0JEswiqLTlFOQJ6lvb9ymwzlrRMMx9rKNCxILndcVZgE4Ptbw
jAH+OMWZs2uD6bUwDbFX8Xkg5apwGeR0nrPqhWSsXvTfiVfB0xLTZRrQ+RYSyU7co/zl9gGHsOur
HOYq3slgXKdO8zJ6LgVGGQA6C19sb3pk79y3FOMHObF2jT1INKcj/M0uCIPF/AB0a8DgOraVcWmY
GhZEusK4lsesmVixEPWa3nwvrdK/zrW9AZeo2MAnQLwdzXyAJUQ+cWoJiwYRE1wrBL7ZMe+9RRsR
P0d96FwrBE6VEQFsa6zpgHcNQokzPlUdpszYBS5TLDpHz9JHLwG8W3j5eGAm8dqZNPQRiICpTiy5
STH3WFF7xwQQaBKgyMPIjcaDn7equ1JBv3NiLpfwgYvb2/1+7kWC2tdHQpNU08HIAwtbp8PARHDm
41EmfM109kWf7Cr7HrU7ChI0sKu0Tr8gFGdCb/hEzOX+dSPS+6hBpuqwyGwimRFd0JggAzUEQFs1
/d7zxastGtqYUQG/vfavSANX5Nelm5o04I2WxD3QzTyHTlc9x2jyUr9uKAKyEhGAf2MbBl74ozYw
OXQdOJiZTCbdoCikE7uJeZ9XebGQq9LoOylHsEsSREqzgtmrceOOY7tX6O5qx/1Q6fbJDA3Sfaro
VrpoE9PQZeCMZrdTevzoQdrv4MCOIfMUiiByLaxWY7eKxh1aaey9RXPV9uhXbNkerVl+byC4bcIZ
VzuNnU3oDwNZlpQqWvcr7df2lnoGGWdyHqcO9k5UfgAKGQBZ2KeTwOSCZxOn+1eyu3xYhuWZ58TZ
/adJZgEZP0O4jaw7y1BXFfZErHObBoPRRs0dupj45Db9uBtZJQ8l8rIWSvsmnBBSwpvpNuiQ9Tqb
/cN/llliA9Vx5w2cg3jT+hwqKgXEWoApl+hvcaR2CrV0Gj8Xxl0VIEwp45YAQvvBD+R4+BFe+m/F
uKKO46+3yay/hNn/t0mvyw/6WlYTIPGo+/8kmd78azQ9kVmfu/jzzwGu1vJf/JPgai3J9NIXS0Kq
K4Sp+JV/Elwt51+u55msk3BhPJPwlP+b4OrKf6Eik0t0qydN0BX/L8HVtf/lEJzq+chVcJv/mwmu
yx/EaXEKy+L4+l//oWzL9ek/KH6Yaykh7Tf5rQNg4XlQuE3dlhSMwc+gHZcE6s1s7UlBzqVfVfmx
qDneagE7OPXG6jQHS2nUxZ/8yhzwakTVASrNLThB6+qnKNybfy7kfxR9fkNIRdf+13/8fn3CcSTd
C1fwRUjCD7n+n9KVh7JPkZkwcQ6gIglUH3MLkzMxw69pgACvTaC5phbn8aArwm2fRV8yu1hJp6ak
9seNS5OwTOLbQb6Th2xx23794rgw37aVSXo8F7dE9v58YcUsCvp6ZISNvQ3ZriPoRUfIJZJ5J2a6
pX2GBdm34Kwq/WWmhUhWNTKcMo2vxoAd0lN0LKMyfVlmb+y71ToIh+t3vj1zuYpfbq9wXEtIR7g8
fC6tpl+vEo+mOZsFemwX/v6OyERyDqMgocVmLEMjExZf6RqPbR8+Rpw28JbCa0fBcd0Yyr3rNX3y
msC+Vdemr3qcy49hGnyAS/IpCXMKsQ55gKcCknAyeHGkpfabKMZN5MRFdNIxUVCFBqVVuVbDJD5I
qbkTVsV+itY0qcxbvfk2axyHGYYGWC99vKVsC4+t0TdrU3Hakuawt7JSLebU7GbUSw87F9AElb70
yrjhRZFHR6XeQfQVkhzccr4win0xqYqZLVbAacrJx/LIRRTaOnMrD+HQA4c2QrrnNjtwnOL0FqER
7Hpd2ddIkGojIzG30kjqQg6DNZC0bYoiL0DResZNigSFhm2uxECHygD1yW899QCBk9nOgKC76bEN
55EOTD/tui5fZ4ZjX0nkXyqgpd/4Sb6LXYpGAy4KsWvNyUedZGVmCaweQ3bUoR63Mrs5FpIBOOa3
E2wcn50WyqbtVV/6fPFIu9M3L1PYstNZ70KXtAeAF9sww3sdifKKlBuQiH0mdu88VMsz8/aZsiVk
S8xdHiLx5c346ZVsmM5EOaXfejFWFENzlQlSrJiwnVjV532gk4IvAYLCQLr91gj0azlihUyH0fr0
90tx/nQpKDdslw4D6hBzSaf+6VI8z1aIpphjRXO3nNwwm+QoXed+V46Wdc4UiXmFdnY9fI8dD/6T
ESPtGX3suJZMg5UNNooxz+hunKnSH6by2RtwROVZK3dWr74bI4VPOHRQEat2m5N7Qw0xgG3j1Kgg
Q8IXIDtxRPMrEuc+lom9N8bm/PdPaf2avc4aLRxh+qbPdmDzt7fZ66xDjdlo9EV+6GeXvs/rs3E3
SpCkXkSxFIKfi44SOL5Sh8Gu4f3ZGVN00vt4b71/YtrZdcNv5Z9W5GXFfXP7hWVaNvuVwJ0mnF+/
c1WO2g2MGGlo/cWyrFd0KM5t72TXLJcZ6hzZ7gnholTJPAIB46pdm3h1yOvJNln12C6gtSoil6Kv
GPd66p3LYwH7w/UpXzgW+wYrn/d2YS6j3qPAhMU4fpQ4xPZO79B49uaL0uhw5gS8QjU/S6ePDkqx
ElsVeSdUNxHmTVU9J5b42gc58zOKfc5b5qnraZZCeomuebax7fXNYcyzYK3LsXzi/cCJZ7QnhFYX
PQQT2g7CEtNW3NAvpSDFPhIazPF0+fxalTkL2xCe50yET1p7t4JfThG7fQK6inmX7JdmLGlfRdn3
yaM3N/UOQWbVdJHzAblQB3ots+B4IJpEyNt2LqFAsbK2PW3PoAawQFEHraK3t8lcPZd0NLdeUPp7
ncZAjAcdHio9fLE0gvBsvudHpeAq4V6Vk9DHH8z2rEnoA09VdFpCskHgYc+3O0nIY0jDYmqmY1LJ
m2QYvsJToAKsmdfRBoSSFUAUKYV28bHHh7G2mVr29QMdreYh8IdLqPxD1eQXsyCA1wb+Qc9Q490L
B4bMGVF5nUU9w3RyCpuZh/nGpUTjZSblJamE+TTaMZntZHky2RabDnzeY8qxY7PUNalEQ1b1C0DJ
hUjhOgiEgpJk4DxuzE0AyWed1sUugo38nI2krQ+4DH2YmL5fbhcuM375dtupqjtOejx2xr1RieG6
a+YvGd86qkV6bjWCgMKOD4xmvnp0GR8ZaZxhV7DIhdXHkYdpJdNeH6BZHASP1z2r4CMdiGvP7Kwz
qPJLigxzX9outKCOTxXSlaoUG3HeYlqx56rYp7SaZhooTkBOyuCv0EbLI7sgsv3ks1sRJNjoCh9w
j3YzFrVif0GjPkavQK+IJ4Fhz5CT9lcA90ib9PYtTOw3TQjV09e3YP5t3Gfio2sxKxYt0h3+RLtR
34CdtsewQmYWNG13scr2RlvEc3vpXMLAxD1DP3nVEX+65qOHW2/US3IOEFMmhAhUmDoyNRy/Obl/
jFLD3BlODEwc9rSDlZgDQXTivTx307QjrDJcDWREAgkav4cmbb0JV4OdKxz6YfzNqSnUA/oNK0OD
fg8HQNEhRCoCuYC1gGxNjtPIyTRhTnFyBzR1ZQer0WeAtiG1ln5SBiQlhchyVPR119AMTLqnTXMf
8YH5aq27oQGaWoSRPNB0FsS94+MQgdrXTf09baMjaglwz+VwhzsL3gj9jdTo9Q1Jfi4M0qw72gbz
iEDGAxq7DwKVQJHrjhLhf/7v//Xfr7R/2N3IJ/RNwcHc5CCz/PpPu1sADrWY7A7zo2RkMdDmoCKH
FE/8pu2HDmB3XPhKPqBpDjZAGXxmA92Sdg3/5J1L+cNpFxWH5doOs2Vpu8sW9dOlDI0PNshmUR3h
2+xK0uPWI53PVWNFz00Rw9VcBBoOkwq2y4KGuarQdnF4K/L2Jq8ISKm9cd9YCfS1CImx6bwECWKc
v1+mvez3b/Ym6hhHeTQd5O9HE+E1aFsQISytbX81806s0UgDS6B7scXPI50LUkQbzZxvHM3FKDFV
j7bbzJ/y0H6gN8CRqyEUJIOwHhdW/8xsLoA/4w4HuBb3yVhNx3cu+U/fLJWcraRadlT15iaTtWB1
XUwDDKVnf4x7xCDzjDGm6ft2lzslSQHgIgNMA7vBDz93RnXOa84ibuHvzbD8HCQEIhtOOxyIsb/+
UZBJnsVt4UhYQwORPkYek1DEREy1RrPh63hMJWngg1dcOjxxVxwd33lc/ngfpLl8JmFBE5Nvjohk
/Ahy63AMlyZyu0oH+tBnNnF/GRG7o0IiaFJnKDuBVyCjFsC3xGxlfatalCJLsxn+MqnDY4vgOXZQ
Wan6czikJfMh5H+Bq6MrV/Zf/n4rrOWrfvv0SMpNVgrPWv7360MuRdS0ukbt7FajImMYNbk/dRcX
7q4NETKa4FWlAqJdG0JHsiLnyJtfgBYKs5u/X4r6wyGGytI0aRsIjnzWm7JXZ4UxqawnCrPPzH2q
mdYY3n4YphrhVT2jTKWWRFdZnUdPkxJTjNVN3ETiQFnp7BRNvsLPunuz9b6ybXYPsa8/zhloiMJu
kvtI1HetqK4qi4TqEjVYI+xua3dJe+yq8pDEwYy5DM9i6uNiHmv4NXk3QU/zD2Vv4a7x3AxQNEIx
f+w+6yiEbMS0+UNhpKDxvfl7hn98N7kFLj7CKvqQtqr0mw8yU+QgdzfYeLGt9WAmdAkHotfDpqz6
5hTO/M7RhUWAjgZvcZddlUvWUJeVwK6qr2PNmo7OWhBJcpXWJtYhv0ofVegfwZ88NDRfrrQPOdVy
ps/wGN47+zri9yfE8yxBUU1PwvLkmyckHyvCytoZLfqyoTokPoNDa885gE4iLqAQs0pehZXbYYXG
yQyE9Ls7l9vSb51VBgoG9pBDfIMoz6NjgyyG7JELtIIix1vNHhu4z6rX12S8UXFKfNydU4LfHjue
/JxzQVfgAasrDGyL7BEKtjXSIyUcuLj0KVlMTmC88yo7y8r+5qXwfPqwNupU1+OJ/PWlCJosC2Mz
DtdqoL8OPous9tC8MUOcphRm1wAqUb8ONX1h31Rb7fbpkiafXlJOtiAmkFkh6N5qVFEI4zgpDoxx
F7tnpA/ZTNO0KJ0PRo5YoiRRgwN3DtlcIxGfBrwRgwYhT3fE3Y6iiI5tPSE3LMyPxlBYz/CewBXV
l7+/e+L3AsclqsT0FCukRbn1poBgskfcW4kMkjB2sF2kEB+aHDJpbJ6cgUlIk38rvGo4Ir5H3TOD
FRw4ihxdY8qeQtx8DSil2op8CBK5eY4Nou3HFJndGDvR2Y9idFn0YrIB+svYSowns9A3E+iulWKG
vU8Jd8J0WyKUrcjDEVG9LfPAhAvvWxcbmjqwSlIpYvTMo2SObleNdY2cy1qNeB3gFz6WrQ3DHSxC
EyNTN+S6RDYwNozAC5pj2y7vzqiN0O2W5HTPJoHfDSZWMxNXKRN3fG3+IUXEx9liMN+rZX9fY12H
Ot2lc8lOjabg18fJi4As1TEoNGqLeBNbnBSRS4FKEJLJFrWjYSD+4pgKLMIZwCN4gEPtsb13sD6v
/n6nraVU/fXZ5mJsbjKdDEW9+OZUg4XHtJuaOz2VYXxbM1tRyl5nVUvAAeYLKHXjwbLtDx0p5Og3
cEhyXNxnxjdiy/t3Op3272sLF8ND57HCmPR8l07tT0es3piHLusjDlbL4XRqgWgWvGm7bFkHCiiG
pxlbbJRFzCjtBe0wIHEdcHKiJZjvTWsppbAV8Bz2p1xT+0OVwc6cWASa6Do4VTWpAJNsPxeQ2GF6
SMoWxHYJYIr9379X+w9v0NKbpimjlhv9Y6P96aP4ZmD0ZW+SshBtlrlU1/XEj0i4sDTJb8RY1c9E
JJmdmR9kRGyBYSngG/StSsneEOyqEh3jYNAz9Zvl2XDg4tVRhFAimfBstPbTwDJkEO6MDr6g3jSa
7zrzHFB/h3c+ym/9ceEuHXILgZbLM7L09X++K7YLEmaY+CgZoiSkt/6I/D4R6A7TZ/b+NPbD6yas
n/wKd7FmMBP2/fAwyoIOJ4dI4RbG2Q2ip6JpGMhaiMaJCNg3lXSX/AZcMV0odhyt/V1WgKrzi/E6
VZhNQeOod5Zyy/7Dh6HDbzMfpNnvMJr+9cPIykhyhvrs1hrGHwO4EkF+8OS2OtioJL+xgYPvilIZ
u3JR2MbetJssdN9dpL0VUU7xTapfFaH0Vl+/2Pa0L5PQYo9qbfLCctTAEipdCoIYa183bE0TIUsx
kB0+Wf3NN4kQm1jG9hMGXJK9RuT0rgzz45Ca4o5JFVrXBKCZ7rATlVqgaJiGfUSvkzXYlo/CAOiF
nTbLEY4HBmvDLBBusoLjfEDedFXU8/OQGlcgMqoLCdQAP8oGkq11zzhk2xAaea8CEgs44TDBLD7I
WQ9XulGCiRtFroZHjP2R+pNetAdbq4ioSnvik9ZtBnxcwSAjPPiKoae5q4WgC2McyehLt6Vp5nsM
NPdRUkHrHxtk3SbO5RIcNQIrRrh0dUKGoz5px2vVUZ/Loie+QqUIhQ2GdilUS9elqYsBF/XQ0jRz
69n7ELfwDI1wYo6uOSITFZG/GJzks8L1QHGWybEDGWBYiwG/HK85i++YAyBkqCEUKQLGppSMlgLo
OQLXxtwarlffFEFqbpGLMQiOUKks2+nUC/O5TRcVQVY/9mYnzjGji1wFJCzm9aMn6JNpoct3qh/v
D4uedJXpeax9UvDXr0+kyj05gu/ndGGhrPTaHnVW04uzchNIvYhgEp+Oy8rybrt2PkSVnRFqAo81
EMlER2faeLVnPrgzD3AWOPHORPLgKroxKgdcjCV9NeYkhtqgzOicISODbdSN/vQSF84+skz7LkxN
+h7ltA216e7DDJVDaub+OabbTv43De0689lLtf4eFl1ya9Xgc5Le6865cWgUwFJX82SYSDrcAVNW
NhSoLMD80bY+qc41LkTMEMvhLsy+qWcibRZfpNPQJ0eRjiiwusEwimUtAnMYd10LMtMwDoHuTkyx
PvZM4y9CVuHWgmqzreLwYZ5d567ul+9rBqUUtcazxtW2FvHY7JuRJWZOK/dEtqcPAE2ln6boeYa/
iiBmepFWUJMRLyWY6ybZBIGfnbWYbwMvt64cxgb//voJ74+zo4cR1TLVm12NbSspWtumG1uRW+ws
DsgwjIEVx0yD+mF5sFsF/RJ9Bua3eMgMQFgVwKoyIOcqE/XBQje2ayY8wgNtEBv19Q2F07xKHMF4
PDYQEWVtBeUziXeoHtLxm61FsDV6s39nX/tDa9mVSPzZ2RyLaZq9HG5+2tca5F9DzugMxmtGXmqX
XGBofiRS9VPnBtgKHWIZuQtiHdRNTLOPl21u+3HVZsHL5BjRrcA+ijYm3fpp3p5tX5XXDRBDz7CP
7XJ3hh8wTJF9Dq3Bh84MRMTWFd7lPtoY+CDgsuDW7ZwvNnsp8JsJaxwcw6BXn5ChDEcy58Rq4asH
Y1rcOUO+7nLh7dOgLakxZvEQhQ18VXjzRYdfj+b6FT3F/Fb6Pf4CzzvCwNXbEtrt9u/PgfX7iy54
v+nqKldIJX8sBD99dXFE+7VNGJcKehprRBuXpBXPoUH2XDpATHLtkxEyPhkMcQlEfNttYyhLbq9f
UoOLz8HFvbO1/+H0xyUxuKWcUwyK3g4KILAOI0wG+MG4QIHePUUVg4IGFIqXxvCqoICtQpyTrAK4
uAcDoT8crHCrs4oLG+U7p1Hn991ZSGktw336bJwB3+zOQ2CIEMv9gn+j38sF4311i/EppHWafiqC
fGS0QCwQn6ZfzwnhGB7N2zbhokksrA9GEH3NcG3pziOh2QBzb8TzHUoa57YBkzSngC+RUSPRy5Jt
GOTUlFACEYY69I1xkRRYwwFIWTupKW7sYEneRDYiitvObm4zoqcu4zTe//3BcJZP9esZnE9Nz05K
3iphum92gE5CkB6INVkLRuBxDZTRE97RlzFhD35hUgQB5JiI+aUt5oJ9K/Lsuojmux6ciDNW1bFM
04cOGNQHUsw0rLwxP9ZpPK18wEekzHDA6MWLFbmbwevcJ9r2wS6NRLdOLbIR3R5qgI/E9cfHc/Sn
gePTO5vcH6QCfETJCN6j5bkUlb8uG4wzihhdf4ipQ72Yiq76JMdrPZNxHy+t8mkWF3exT4t6wRfP
1TefWKB/3m+j9K1VWLNtNWDXtoOcj6geRV/G7wga7N+LoUXqq0zbZtLoMN/79Srbppbom2g5ZWJ4
pAOxj0wIW6lNnAhm9zREUkRgNh1G3kTMJOAKJv0QZsmTtUzRKSX3Rrmk0CYjRJgUHVMxEuwAqCcp
ldpnnt0fic7+xIZ2+vsj9IcXWbGuLFPgZWVmVPrrlZuhmlHj8yJP8xweVUxOQ4JzaN+iM1zLZiyu
80hcvDnHnojYgrfe3UpHIhcpcdHDkHznen5/kbkez5SL+EBx09/UuHmcCdsUHFB7n6DBfNHTpSNU
DIaqmNQ0IVIRkorRUA+Zxo3bjfZLrBhI/SjTfkz6/Zkxncp2P3pA71zdskn9+sIpLg95H41u1MHy
jeLHMtwxLzzwwP4YwKqFkeFnJIIxR38O6IvsqXaCzQAGn7OgXx6RFtbhIwaGh79fxw/pyZvr8GjS
o4Dic/O3N88b8JoEAR6bqdPXz2QsZPOqjcYP09jMCBZBbtgtYle2r3wD+SPZSTdZWP9UYeM8Mvwy
cR60AkmytYx8KN72WIl3/VwhEE11QfdG+CRn1nibGXvtTetJceBRc4EAthpXaLXQs9eoVhGi5Nu+
Hj8aOCp3yEScfZM5V5UXlmezVWTUAXbezbnvk5Xm3g92ejstJ3drJAgw9ahK4bqQ8tXToy2qBy8Q
JhWs6rZJ0BJ8jrx8UxsESf9wng0B0MS/f5N/0Acojy6xI9WiJvPeCjKQ3QRw8hnOyKIojjjgla1P
oHualnYpbdYSTa6zjp3iZI4mqQpjeRNQcWzrNiIPxU2bd16AH9OgN7eW9o5P+U9rhSft7QtQQiwd
TdJXdTIwc8QGURLjNPvkLbkN0wZlIx6FMlitDHNZsxc0xJA1+SYxHapITHEvtILuqli+hjVBTtRu
4a0zW1i93PScNJncKOoyhvoQXyGmBGDCNIl6eKQb1tK0T7HnTzbidkwgyEhbNDd3hRi92ymaxrWb
GFeOx/42AVx4jA1wM05WfnZ9DIhuW7W3+WKnc9BnYmYlhtQkpuCdWtz//S3kXtm+YyuH9KjfWk+Y
Wq0paSpyewqhYJa7wbmzrPhsCqudgByxZnDWWMqQ/H6eJIO00WWb1qDH6q7BO6LRPWFcaFV1h7He
35cNTqd6Bse1eFV8+7M3ZC7wi1Fuusn7TqPNOpqZ98UpPKLehTZvzYRNNYodLMJpD4ZOJ5chVcnF
ry25C2BHr/yY6GIzw6iAyxTKdnfRqj0j+soPUTrk5yDO8/NgTkjMPY1ovIHmPEh+YkLH7rpL5qeZ
9tJehSTJRt702pL/iDz5pm0duQsb8jjcCVgMeNmNtDoJyLB7TrttlTEn6KQNPpbB8Nmyu6cKdFEF
lY46g+wzzLoEANWyInag2the+ARkzD2hjnYYjyN/iiFF+hL7LQwevYfTBCno3kZ6H9CZOtOAQifj
1YdKJQ0S9k/h/CVplk512ZSknvgmycDL//nOO7f9Dx0YSNa+L9Fvsu65b/V4sB4TzLrjYrK7MyOm
Ol7x6pTGNVFa9VpAmRyz0TjPyMqbpuMUFhdXcTnFJ4+6wSNPUMT9dEY6Bieq3BK2fB/DeYx6O7jN
y3nvhFN1/NE+9BYzn2cTYZ546TsnBWvZT399vZcZiG2x5f4fws5jyVok3bJPhBngyOnRMrSeYCFx
NI50ePpeZE/65m2znJRVZmXlH3EOuH9i77WpZ9Ch/s/7FoEMsn83olCVYbVn9jLgmkSFre3yiqtw
DmBOBA/9ZGzJnNE3bK7L3WhTq7pXkvT0hR8zhAztIimdq3c0icWFAMjv/zgV/z9vmGd57KspLkN0
U/+652TLadj2PC7I+gecYvoZzC7YuB63Q1rEOKIS9r8RavNVzlx3X/Im6RouDUbu+D8+suUT+dcn
5i2TN2S2buiiZv2fnxjujhy/dBHTWRh4hyAb1OV/HLrW/15OcZSYy5W6zNeF88+R8/+0WNgusyrr
fTKMZhPKJo1ld6DS0BeV4A9kbqG2fZk4Z1G5MUYKjxeTIQmQIkLLcrz1VpT/hYOKLpmII6je1NaF
nZ9YP5P1K8vaPnTC2oMSMYit5FW9xPuBMufi4VeoE3ZSXYy1sEEwvCyibCaJ4/TN85mcUc+xyBiV
WrX1glXOx/AMtZ7j36uHvdmxL0tSdhG9OfeYrPH1Ma0/2cNji9XoMuku2fklNJJxFB+jQ4eCA3lj
lsm8TsP80xPM10KY2ogqSXCKst2Y87A5eQtTaEo3nem96IQg+JoQZXtGmapUtCFcrT9OavwipNc6
lPmdYK2+cdzUueocAAhbcTgzRbR1KdOFLiQ5S358FvJJzi0iIkRTwJ3sl9bn6ZJRgVXB7exjb5gP
wJPxvTbxtSvp2YAGkfwz2cVdHs73qoGAPafxpWym61Si1Og7wmcqfG1R7oIQ65F1DVlwHcrR2AQT
NixyRjo2aRnnd1LJh9g7sYMEq4NtBoPIDe6pHiR09GhoLHmOTm8HNE/HKmqNq5/RPSgzaraYY4lZ
T4i8Y47QJeu4jXwoz1144aXwCJcpYWME1hljrHUeQQV7dq5O0gCOZGP9Wzm4MTEfS9gIFE2nhgM4
DnA5atsF8WqMxX+9vv/7lFluRiFMi++aPXjwr8m7HnQ59n6MU8dzPgU+r1tnHt4a3xfQgsgLsr47
L5lOQ5oJUqoJL8v90rjkU1ttVDbzdaWLiNhky5anxrRo++gJbSJ82zjLtzP5xyyI08OI4AXmLGCj
sQs8GELldwvEyaJDDLrBoFiAPTPWjb9H94O3r25vmiE9e/NbaAxA+aBmp+aH1RXy6Od+ccC1e5P4
CaRh3dyMUdjcG6FLijWkUtu1LpCpriWcgtQBnEpWw0lCHcqtxayua4RcJsReWbvWbaSOfiCjkzMC
jJcZRyjXMrGApWHfpqkStzpMHVbkN2lDpCBBftWNBVrrZrbrr5iUac2UEBGUVsfMVffAAT9NwH37
mPijNM15tV0y03LLbffcyis1qmRXTzR/UYjCMT6mLoVzqWGgZgigIDVsWn7DaGDCbLfL2E5l+PJQ
KIEimUGLWdClxuqa4UXBSkjF5wL2JHa7WDLGSP6MfHM7N0C2qxqzC4OZ4Was/QcrqFBmC13uCiof
hoTjxq2XOBIIb8eRVbJUlnuuaR7P4B1jZJfnfMQMGDm4R6WKy//o1QWpuf8+q32xnNBMhkS4zC3/
dVbDbe3g+PE81Qq7ZtocLWy/TWW9tjZmwb711948fcsWTVNg1nrZYZC3nNCrOIX/guZ7XgvwhKsA
RIsYCXgzRuBOs/yyK6ZKdWJ9+wI7X27En1WUsd2qecarJayiJSY7q1iJNxIPk12ZWDHVHZGgj5Sh
P2VEPk4UP9clivq5v+Mi2xsMD9uRiKWa4FsmB/M2FfLVw1qzjt4ZWGXHjiwrRmAMdcIlvdrSAD7J
tTImvoVYkyU9OcQ35la306Px07asBryZQ8ND6pXjOjNNgPYTJF4wM+0h9zO56+XQrGrPvae+XUXJ
BMW/eBz9En+U5IfvPHAfowF9d3yqovDXnlryotqIzJwI9Vrqud/+JFdT55ErS0wx4MYY/56iU57F
l6g3PU/lajD5eJAMKJzRG5aYJEG3eE7q6lEXRKPkAOEtyFY7lKzLZ2l+1l0XUBHZ0Ehldw6eMKb7
QEvQmPVz9kDPQ07ZDNxd15JKMsLJ0gR4VxjjSeG8t0W9aS2ljy6fY2cJoAmQoRm+mh9TTl5WrIDH
KaMCsPvY8HCQvTidg7IBwhbKLfItdIFsbkrW1dvUrUw0iO6+n/wb5acnvJSEIjcZ2Nw0/kDTeCHY
8moEkB6cmg8H7Uy4Yht3Zo956kcWosPErJEYFagEzWYs2UnMXPkbqzbeOIHep4IEIqCqDsBm1BYe
f5VNPkVh6hNm690iALhJnQoqQYqW2DDymzSB25MluHTJM72VtvHJ0vIclfaml/xr6OXalVtrjP1V
tCbgB4FmK2di3vFl9seipfSucTZuhzh/jwf/ca6zk6OSL0Pad/nkko6JcDML/5w2u+cheQ8DftvI
2jUk2cMLyghx9XE6t2OyLkhPY6elfkasaquW486TcpMOmIuEFyLuzV9NIQ9pAVHeMId8W1a1ve69
u6BLP63UuKqRX7UP+eBmY/j14DNlmk7Gi/k7Vk4acVhB/wIrWwpGnkmc/Y1LUp/tlMTXr1s/voID
BM06qQCAq0cimYxvYyv9DOfqkaSBaeMPLFdavnbR8jjwyQ94XO914vCnULKsdcD7kunoFGnqRQsa
D6oJ8WOTdE0M3LnvbChoiT2v/RHjqVWlZ9nikyXNEC7tZe4QGfh5dJcJ9yG2CpofmBimqtheWQxt
WzfbGYxnV7NziFN/oe0yAlUFREvXIyCJScnBH92vGW0D9WvPas9nVxf2tEi3M2fishTLN3PI0LCM
3meF6cecK4RqS6B6g3E4r5IPbTFWnpKnf15XvkG5VX6w9mWKlcpzL5HkTSqD5VVOhr8wgqvuN3zi
XYCk2HeoD6IHW3VPvDw3PITAhNoaLY/Tg9Yi/C5x+DKMvLmNFel66EU3jYbGztMI4YeTO0q/5xHB
EuLp+q7qgh9XQNiYPAkZA9qPJ4qexBTCHTsOIjyo74aCjUD4lodqk7l1+IlxOA75fVwqtbXEHrPK
7t2pB/JU5qtAmn9ZTRhoneTvheSP1clMvleHjjYjJTIOk/2QpduozO6FmcB0qZHJIFFdxfP8iwM0
3kD1DmiBY1Eddebwy0T60275FE27evW94qyL5lOzolsl4tUy2s++DcSaqpyCcfiJa06s1p5uYIVs
8wrlYpTxRWNn2weD8+vWe+2Cvi3h0wGGzB7N2jr5pXwM8/hRBUCw85ZTfuFGpGnYED9R/5ipfsCA
/lISqToEkMHVTE2Lrvlim8lFlfy2ps+nns70iVHIH28ZL6oWWEt9xvt1YNzbNQyUkeO2mPxic60r
gwcXjzP/qrVnKyz1EWEBHsPTVY++zUHwyFcK8jrNynyNixYRJzZnNvoGSy8IHhRJRPlUxYJRKDjh
d36oWT9XMUu5nq83SoCfZfG9l90Z1Yi30IAAkM/5Y90ad7O7YGZVpDYG+R+9C/vElA4Ow/JLpuTq
MjMMyQ3yt1WgCbFvDqjTcWQMMlvPPQ+blao7I2j+moBH1hTF1voHeRyfSodIB2PiScUp/Bhl3VPD
gU8GZY0Uo2ZF2zFmZzb0nYT+GcPZTnuQ7mfXyPdJ8Fr3YbjyoSTRVwOLhVu9CibxWJb2G344sYmw
W6xLNZ5rh5SdvtpNYeovBMl4AyNsDdue6M5ajJsB2MI60OFWDLvajhVOdX496cfeakLLkg18WbGK
kzUMavJEmdfZ2U+hoSszZ//FvrUezQEXld0GSCgJVfrnP/iz7DYnynCmRFkUqXaIKN3iGeBbeqKS
/vYCla09CmZij8iYxFuxokr/HuoYq+SYX2YSSBd5PAwlcEAa49gK1RhMFqsHgw0itavCP8ZghCpE
TzLgYeoQqrgGZ0Fu8qWWXXBjFf1lnJuNdluk7/LWj8z3xjQWFgAgX2Nw3xnCMTkl8IYhIYjOpn51
Xf/NmrBPYRYB720ENe/Svk/7z6qU6Vp7FIBgm8cNV9caHQRVDmOnzAQOwbwHA3iY37q24nm24nJN
hHHZMDABTcVyzkkfYAUMUfKaFwwZo5egMD8azcNoxRKMpWm/R7zdwQT+MAvqT4d5klE1qKAxbQxh
+waVzVqZk3XKHV0TKlVAneZUrTvXXfVKvHbF9BHKKNkUU/w2NvHTNHH5AyhBRseLbUZ2yz0HJWBg
hDRaZn1oPAl0NSX6snGg8MNX3tJLMAwrDlE54ZAju7if/7wM63xPMJRd0zR6uqVCSgGMeDgPZ1ud
dQa1uXNxK7ZJf2vUCqKNRh1HOYQKlbc7nXMqNEqESYQ/Ta3ezVCTPxfdtQF+oHyWNM9ufJv28LJw
GTjbLn8oBlA4tBI/oLKxREVcqE7BLaeKsz+07p6C7zGD3904zec8ck/mefVmOA3PRmu6KzsJnusO
ExyvH1al8TMYYUMPrlvuBHvmEWlGluWbxLvtk/ix7Vi2VdOS4DPKTQybasu6dwdEocDOkT52KEAg
///WljfcDKH8sYkDbHn/IsvZmzanGY/AK+QwzjYX24fBI5yx8bck8EWAosDVOMLaHIbxVCB/4zlN
rPA1Jum6dwcCHCa+Q9rZF0au1zIPP/sQLUZRkFU4G9Q9Yd0cuxAXjrLzzxHms2HxGw9FSlWFoIt9
iMuDwyVhp7j4Q342WvSaSOnOy0hfaIDA+OYOtTZj6BketqU9i+Ali2sqIdxwbuadn6YPVpu/+4I7
NJjITSjMrVQQ8YFXoYGPfRJsignyb/0TGyPia5E9WAO05HD+dpT6E1Vi7gS5h9nk4TJyS5dXOc6Q
R4l1abLOmEuIEqMmfoNa0SNfLHQm6F6dpH6p/ZiQHAGRkgHOzk840TjQVwxSGBZXzscSOytZFp3s
oAHRmjREzZsgzUpg69YUMgGwAAOCrtesSrae655aZurbeMxhgFULrbYwjy4bFXCdgok6YRR7krah
bXhuvWv1nwWEhj7H24HoITgBbcu2GD/qGhiyN9FRGpDuiwHBET6YFFXIt4qlvFW1CnAGjDNCVKSX
Ois3ynPcdYftRcnmwM57OFe2fRr7YLxO+otVcQy6zWYd1IQ7y7LTg7EkCJAFfISffx3oUlf25DJI
Uth3PIdskBk6DiaFitQScpFnIf+vVjey79mLv4Ye3VwEpmzFeOrGSs0XpmonzyqIQ4hnBjnkOJmB
fJvS4mQ2DCNsHrokJxzBTrLvQvHQM7eHtm3pJTlgjKAGTaJ0dnblPpU6+elSiLrNHF4cg8SApL3U
2qNiBwNI5VPux7n+oRO6rTObRJeiQWWuAVcaTffGP1iuiixzVn3+FOUxhAgMbWtP8URUGNumSL3p
IiJ+pXPvvRgwtmgMchn9+gr3E/UYX7VfNMQRhI9GH0L4tjgglHeWEjd9P7bUIxMqMAhsDSmMpKcg
TQrjjpXcxIlFD00Rzyk6m+0P5sqIdrFKSL+AkteTWsGmGtJGycv+VDg+oV6V/6FTTAQJsQVFB8vU
lteIlU6lemfjlgV3xOAdg4XFOLvxwFtSHw0FKJpgxBXOhM8h9OBilsVHY2ZUREsLJ7XeJ11BakNI
0KVr/aWSaWaeJfBXwas7A6RrJ9hFFvvCalB/bSfB1ZvZBlHxweR5s0B0z2HAB1kUryURqPg9u50P
nBEH3QR/Uh07hZMctubKD+u3vJE2LSCRSbhn7mLwDTteEBjSjvPRLWj7ZqRwmS3rq/cZUflTJDg1
ugwOHfE/ZiJfZ0v/mBqL/BLn24BeJLN2sQtyGKEQtNh4xL9dPHVE9AaHYoay1xfpu8rSg+dmCtT1
46SaB+0K0s3CaN27k2LZ4+NHNrUBUZJM9owtSNzgJJWyeaaZ9EjXqHAZYX/SxcG0gVOrhH666q5+
aWXktEbXZlwCWrh/M5IMacg2g6hh7wB52cV9h7FjZU3uX+PPkGzqtNi4ozhn7oSixArc/VDr/TSM
zQGsCCic5j6z+DkGGOe5wVOaRZh9VFOTMQR2YJ9e85mkjcEKy1Nhx85LHYa/PY/WyvOJwB0awe9V
lPLAd5ewBYayXM7OCKbO3dfIslEfYC0wuQ6URrIJEw8heXBj1FZ4dRwowk1hMjl+xdHKty1S/8a1
DL6Vf8YVVXXTA9PTvd6BD6X5J6loL3FQGyTMdJNlkHzbq42wx4xW2XiObfBqyHOfoDtoIjumLzJD
7gC0v5CIBpwb7etqlkjTI9nAR7L9G5/yixE3S7phIjvEcaNrX9jc7UEbYQsh2WgsHsPW3FCWr73l
f5wJQS6b/SC8B2Okuk3SWxaG1RpKi3UmAOImfLIEnZE9IvdnEH4YHdXulOqf44pNXSz8czLNhIjB
/KoaxpxywSaSR8L0DA+TXXQb2WfAMJICI8/8WKAV30zW9JmBtmvNGPWGhJOcq+IrzcFnwS07GtBf
qePEKSAthMIleVA1/+bB4QzR2T4V/biXIfpZkf71juw3niLkxTcA5I8gqnunvo6KRtyZgPFRIMWL
q8eaAuS3cfw9y3CiHIb+2dTxdBb+5+C3ySkzoo+W7vMYsbZxDE5ZXSmmr01/z4X5ES0jicytwDpC
m1rOb3Ie6WDL4KsuP+eWYrkM54+RGGwq+241doTqIgzY9ckTe869l1TwshZSU5J7XF+UWgFz4uiz
FLDm3Gwk4rgCTNgDf+v6vVMmTCQJuW4MAYdtfi7NaeR+qbA4Sj4zSh87QapMcym7W+mHyW626UhJ
P/cBYe5ieJUwAa1r21n3DM5evBiVJo8JXiDpnzggcZDHTAP9hBtC/DjkeA3IYDeyxAs0J95NbRpH
py5u68j6KvA2d138ExKhbjrdvQPfFloEqZu0V51ajx4IPzohWEYfFUiWNX89MSsAnZtM2wA5oZU5
d8KY75l59ruiij8x1U57u4yOZWnc6sK/qy2QjoVFzpZhVZexShrGMGtMj0uZvZlLvupZb4PYD7ZW
lH6NSe1t2jS+Nj50TNZL3NN3nXbOxTg4VzZz15nuAh15dqxDyJGxQXB6FF9LMh3JV9sAjWr2woxu
iGiYN22A7FpE96as7BX1UM7PuU/75dRpbxuzHA7ckqxx/UAjuUxJfpuSfR6/8XxBE9OzRRevYGmo
Vj2Xll58j4R+wWb7CUL1k7gJT6/FmR9KjbCmxDbbklITBP4DZ9iXIv110E9RyfSgIDODaI2Gqr3s
f9IcwmbhH+pCfTCpsm8cJ/uKsuGL+bV5CEuWM14D5yovMwps0t0sTe/vNpSPdWSCq2Itug756Ofi
HeEeLYixC+b+m8aTFCxn+LCbucGHHdfnSovqnFNuogW0T1ntzrtBLJwS869Z/mmz639V76W7Fkpi
MDQIS0wYdDb1LdfJR58r/+r2E9WpaHwsZgCtukJfisH4GBcajvDhBhhdR1yN3XrrtEpfXARlflHM
G0/w7hoUbSVS5T2+ZPbkTYC67tXI4mTrRk4CFXmjtdHueuLsbLMhqHUO7J0iRFtwtlnhAqgzBC8l
wR6NTeKMTQCWYg6mvf65WzIHfbg5OFd8E0v6DZ2WxIoAsD8iRWpDlP24FUmZkcSX622eDOSUavt+
6H3jnIK5IgqE60xErjgU8ZStdNofsoaJcSrDch1Ldquo/WtOcE0bFXZXmyxvhtLUuoatd44iVISm
jvmv+cgcXBmL+appkwcbOLTj+c8Oeawgb+UYDFsPFRUrUZsc89pHQjh2+5gpmIF26uJ27SVBez3D
2QQNMmI+Twcallyn91OJNBgIGYIbVk1N8RFGWvFDkHw6BGqT+8a7DxQHFXT6RZVtntyx0YTbtUuC
oeZNs1zrxnfUTW6WoDtNFAqVB8dkxvKY5swpaAx9QtydK790cJpiwz/ZtvrRXprvOoMIpxyn2JqV
K6MUWTHoqHtv57n2l5vPzhoIJeXrPrTNB66KyzyxfES5rgLvvneS+0TipgmQKJWIJZjzAfs0SyYd
7Fa7ej41VghGM5weQnI9fIuTWADO3yoyWYkGNNvtlCU0d5Fx42eMq9P4diLCYmeYC5G5yZlDllX6
4ZTEu9d+/pwtYqAua9+MdWQUpJkaFvJ3QQkIsjMJ3Csq/aOr/e/ei3ZVWECtm9MvfBkPunP67TKe
4hJpLgJvG9Xzg1WRqqTjs83NkXRO9dsNwM/UNsuHD8gMBVBxNnasGsWFE3IbuI1eA0bsjA87rn4M
stXYnyC1Z3pNgF/eNocgS8+toCHqR8/Zym7b2kTHzIkL1QTOcMGos5IOuxJCgAa/8E7eLG/zWp1m
qhE2IMW4CYLmJDo40I5iQuZW+iZ3rV8x9e9hQqWmcsdbG+Z0YPT+kvDw3NhN8lrn3gcXhLdAa28L
wVXRtLxi3jzw+TDXDVynJ/jdZ/LVhvg6MAtJRUL0NHsvST5ckZiAwhicctuoa9LKfYRB0yJUohg8
Bie9Abg8fs797whScIgfgH04Sje/cHDiuFQQOHiZFyfAkKLwYo63AWhLDtPS2KepeXBiOBVlg6ir
8Q0S69pqPbT8CcEkv6uJOE2hjH1gssAoW3wrSLdSLP8lu7C++AN16+5MI/2MTSbcJQgkXoO7HMQy
mm9n3Haj+UqeBmmVRfDVQqChlqHTJzuVjCMIUGsKrF82tk8ePMUzSh1upqzdtr6D32V6VxMgP1jp
fLTc40OYKQg9HSliJsPbymdem5+jJnx0u+HSBafaGSiB+bNto9AU8hUloYN92iKKGyFV0/vPcwzm
NnR69srPyuseq2wRjkQuQAELp/44JgEnJzI6NnisQkPng6QLXJsjAUStc2rc3nhBYgz/Ap8yBrBG
gUbHWLWycOKt4s4EbI961ex7dXTrJeVsoF9OcpxWbplgAqbkXFVOyrwaN1zr2OVGCiPf1LYBCBR5
MLhoUEBVvh1Li5032RurbK63jmZcwulNGsdQxAxHFJNcbrVhhNGKx3tvcchARmETSpZZANRFE4tl
eezC3IV7ACzzNDVejCwP25vu23OYlyjDiHjux6Fj/0qcpxyjI3PxW0daV1PYb0nZ12cJYnlVu/4D
jOi7vCVgvDJ8Ii/r1Nyl48zV5he70ayNLWfwcbCuKfGTtRVPsEO4MdHtXo1wfi2aian9+OEaIVTU
yd2bUxjvlMM2Jx3Nr4ax4MHSAWRwA7NNL/sTRxx49AzuZ+JeLH8k64xdRUTi2LrU+iNwhrteTZ9R
SVyr1UOTQwEGp9yJbrBPMI0iD6Hq0t3Qh6/a5AIQ4oOcKGPFotU8s6U/eAUc4Arvsq/mA1S88DR1
wXeX5E92cC34+x7talIxPpH+EmhfH5PB3CMHPSKHVkR6iHPXoWwjfsZi5wTagxkzU6Mdy1i5dSLz
gRn7Nu5DbD4HZ6byLHVw9rxJXo1xJshHXbrCN/ajSMiGonOll/t1O6vCWOF9qdTzKVnnmyyK33VD
hCYdDSwVXllMrURTieBPyYJFsMNPx/KOuZnNdRKgkyX7uTKJt/PuI0/ucm2MOwZdbBg8UyAcSmnA
CY8wCN7LGV1v2skA1j6OXNRtvwfVW2OMDcHL1wTZhm7/EuLzefChWJPTcGwb071hLHroiajcue78
SprrREXokbjN/dxOVM9otE6JoZHu1flzXWX+Psut525W1nlgOmtUxL3Aq/lxgNgmVQ3UZfERZvpj
NgUhc6Qz+qBFIDO9y1wPB4ex06qEaeCBVGfnVX9mBDkuHO2and6xAEDDCu1g13STTuyxxyjHpyww
LkZKMKkOnsqQpXHQGYy2mD2AmeOZDimDEPTjE1HywvvFkQNYc6UDO9vpUDzjzsO75H2gkWAIMWSP
WtKq5DwsfDDYdyiarOo3sIsX6EMdl1Yljl3W33F5slSWbNNVFNx4fQ04ANaUQQ1lpMG67wl2rYP+
WBVZv84FI1U7Y33qSW/j6nybVH8BGo+9bFyCDKb+20szdYkq8B/ABrHsp8tKh55zftZkfxyInhAB
C24nxwgqBOkSIYxUhwkDpsmHHpHN2unEbV93xE2Qk+khAdLmzMxt0qzCaJMbGfyYgDEt/yP3mfhi
jttNVfvDeoxtLvQGqxFvoVn3K8aPfxAnLiG2jAM1EJNHG4Ojawctzqijr4W7rRd2mGYx7EFkWw9O
TWDFxCyAdSsXsdpBCnnGqUdwT19cZVzkOxBX3HuZd0fBddZQx1ZdYOMX5QBhQ8EesJvg05XL3Na3
6F4wRFFsBqRqDHl8YHUGGEs66RPMAnzM3S3SSaZA/2BYvPsS8PiGsJJ8Gxfk5uZqfE4pGBIHOtWc
lG+1Q4iIVfWA7m0mX014MCmiV/OAuc7RDKMwTUI7rh1Qwh2Q6BR7Syw26Fd2wSB+ktQAJ1zaILOj
x4SdHzZUBXx/uerIawiMpF4XesItIIyHpA0PFtkwXP3AS4jFk+wc6fwOQeG+QxH9A4YEFB3rPBjh
H8Tes8suiCwW2BFYwxSwJZETPTO98/+GZtgYf+1cpWSrlIdQz8TZSly+YJiHGKo9OVcRiXEcEPSh
Kiq2QlNWTw1SkD7nb5feM2/dvjc1WHonw7Cls50Qb61sn8yeQXSKXnTlVKyNitx/j1RLurr8Kyul
35vJOcIkeOrU5Jyi2P7s2vjUZSxpCJv4VAKqpJ8dtbrOjGsWwVAKnYuhEJuqNC4/8lRDp7IqsZat
cxTTQ2G0rwjUfir+ep0X+5bt1MFLYbM4glwiF9ccJxsTwcmbmI7Ew0HX9XuOEOAokprgBkq45d/h
JGFGVJ6x9+zh4hNEzGjhy3LGfcrYr23cDglJFZM/zj9PEPGPcnAe9qTkGln72IDo5r91DYSACkeH
OXbrsD23lrlP5+TO1dLcGCaTcjLzktXgixxTkuhJEcnvG4MUSqackOfdcu3PdC0yEEiKhvaHS+wL
5Rik5XSZ4bFtcD+QAa2K1NiSktJsXZuMAbfpduP4qr0J4ppFZ9bP+b7pvsTIe23V7TkRbDPxWsNv
F90jK3wE8cEGJHt7gSBWJaDy8b3KNSvxYxLOT1Nhfkfl4sBYMtT80XwIC+PMUUW9l6QvsE/e0qD9
xhxZ7tvqCq/rdQjC+6xnXGQi6V1ltljPLXHqUvBJOMsLVzQ1ORc9ITSKUReLiGYP6KDdmOKb/RMB
c060bEVok1UKYA9eNNMV9pxQWNIN+4EjXSwtT7O4mMlLWo8TviQpy62cmwXL7UDYa46ZmTMLZ7Pp
tea2R7248oY625twzm0mIU4Ys7ufxVsq5zOK/nFFxiQLTC+490fqaHwMzCxHtoehINkAfRN7Pwk1
HWt2JPiKa0f3+AzUwSkkhG1j+kbu0bkZercoq3cwcMI06A9OW+BtAMi8ygIGUjFYe6Qm9LqcL2EO
0cSfbI5rRo/JMiNkx33CAKdZ8ZGZEDSTOk1F9gQp3WUlQdiDE3n3MbR7t+8ZoJFyTkkj9nPgXbBO
o5gd67UYyfHDE/ftFdUOtTMjARRAG2F17kaFZNX1YmRLxJRzdDCgJ+2w54swd20aogbr8nfwhQHP
FzjPDqqUKF1eGTCSBHFznZpoars2BwsUwEDy0bnRQlNF2+S0mdnzyCqcOZb1QX9kdAn3lccLOPb5
KURatNUNe6OkNF+KJFI7bn8i4jmrVcMqBkwVGfJFdmtG4oXzd99ZEN2ycvqoBQlzrTWTCb2RNY8n
5/noooW1TYa9eRk8gOGf9hGKETpTIipWMPo3eU8IJDmJI9Ot2X3opU+fO/No1cENpVnHviAPd22o
r9pTMAMbKjZY+ti4wKMkajN3OPfFi2rJRjCSih81pydafLcEWY1kW45vBe6gNc8VbzLTkVVteleD
ALlt7Jtyqw1r+cMYjrfvRNoZ27qsCPQhDzfDxASIr0SShKBwIMeFF31at+PM9L5lc+01/MP1K8vV
eN8QJymJp6BqeLHCqtpRyGHAm0vmhg1yqsbLDuhReeht9JSlx13SGQygHJRwjZrKvaqGm1CDwqXJ
sjYatA6S7BLabUcivBZMiiWXfYSLtWBOGHlIfjyXLiki2xaYKci9vvwVRvw6iuC3iGiJrI71lEqr
pxaxzAbF77vHfkGbDFSSwNh5qXhz8srbZgQojIAi2MCb0boK0I8V8Ke2CXtw7izSCE10TTkElLUk
r2MVOxVQJGkvaryODN9yQJVI7gID+jFa4LIoX5DfGio5JDbvYBRwzAxTRlVT3eayJ7NPZy6zhPoh
tyvmPby1EowK+gzWqs0Q3XSlevNjFBtxZrM0qFGw0QamCD54NI9s3siyRiC7s9lKrixBDAOMRX5q
10+29SgOzcgk0WbvG7EQJmeVZzFIRt572PpDDTNbSvd3TNvDIDI268Tvimp+ZdRC5mT56ecM1Mah
XG7ZhG+5zuptkfm7obG2JbtOaKSeOGmOx0qwuoH+BhIrEe4GLArrovHWpv1amb5g3EDHz9FN5e/6
6ijQZ9Ck9esk6hlcLiZwyc175jGn0GM4v/IQWqHmLeuV21V3RZJdOulOZyKGMQ7HaBwEmqyyMjZZ
wbWaNWzG0LsYh24giT5yK9Qo9rxn4Ib0LOnyY2kR5ztkKLG7PYp5uQ4btHF0HjuW/+kFbXQRZmfE
DOQslu2j1xMHb+cIZEZIfOUgmZa0SXPLLW+t0gLKHQIViDU5rbSbl+y1caaXoo92dswIyhuzDU43
mnGhXg20q3z+SySm3f5Iy/6AVjDAi57IU0Vb5zbesew5BDRxTiyHwf4ma1Itr1Kn1qpY8o47u0Vh
gphga/X2LcG5YwS1MpEDhiEzJQcTeNqOUPkGpUJ7wDnRbkodf+aIsIr/w9h57VaOpNn6VQZ1zz5k
0AWBU3Oh7a28vSEylUp6G0H79Oejpmcw1T3oOUAjUdkyKe1NMn6z1rcM7KJWRw/LuOpN2BMR9iVV
Wr4MUiQ7qVS2LP2bdh35pEGNDoNWbQm2HkjVNljvOTgriJzIpNeEj7dH1zDvW5W1pI4BX42Jn40E
O3+k6W8CxmYl83ZjSaUOGJ65l92P2R8Y25JOxAU0PjUJTQfoPF5Gf7xz+rEjYIiMTijMtCH2Hj39
gxDIGRIO0p2nsp4zgTIcUhVEobHLlkfPayFpDCdLPwZDtNZt8HOhHRLUag4IDkfTJtg8d/Ecz/Wa
rOutmTCpIPaYeVDVHw0j6KmROw1iO6C6spiyjj3fD24FPQXVwhORNeec57/ojKeZ3SM50mwkgG5k
MIdkRaZmgGsMrGFO+0FPgg7XY4t9k2Uo0FC6P2cqe9XgFQhfE+Y6I5es0bIkXiG/i9yAjQZzaArd
eGf4Iflh8mBF3S93qpFZLQNfN1+kR1b1yyvm+ygc4WiR0j5UmJPnJTl8XBKalvImDAC8QGLVJBk3
T1yOM9waRjkVjHKOKw9RRfvTV9O7DG+1R9/VFriXyvm2bCNCmRL2ulUOHLeOVjqJn/B3WLu8YQ2Q
01nEscVAJTE0mC1eVsCONJb8LcfHkU962pUVaBri5Zh0J2O8zfyOGiZkEV2ExIiBezkZRv0exQj3
PdpWhuVUgBykrKYIs3MY15TDs6GSvUMFuplH5A5h7uhj7cXhTcsa2+hbFAmBTbDqAT2lsyIS9nFS
TIKM+dn38nStkNU2OOY40cXW1bULGBfEfmXZBLYsAR5eBkgPEdC98pFzFIYLh6ZIqHSLHRE7xbrB
Yrq324p7xy6+EFrDTcmST+ZwTxKBfodY7+Ib9W0z+m+0eb/hDaPkYfG3Et2MyXCszU1CQA0DUOwB
RvNcxNaTjhF+dg6U3Lxw72WSsmZN1QW1WLKyIq+h2WHkK0aGT8SBrYStdgEy8YUm3K14Aftd6nUP
CWuhPUTvHzkhJb4nVnHpnpps+Ekiu1oLVtQ0CNhzLObQiKN/8MO3xxEd+g2tPYoI4cIAs363dRef
86T48ELGjz7KNnRj43xnBvmmPTH7kLd1ntzFJGsR3AFy1pTZWzihJO6LgkwA44cdwrrWAWdZmi/r
2qy8i1PXffLi8opJ4ncimM64WEJ/9JIj0AVtSHYrpHFjOM5GHewiYi573SbXJimex9lsDh3F7eAZ
v2JlFSv8+iSVOSkTgaT+GBrbJqzVY/xqyltwH+6phKVjpKO3d5wDVNkezSOryl70BJCrcmfOMQhF
xr1VagOgAQmGLfghcTNUTFWf7lDH8ASBb7KtU+8W3AFm+8UD3QPXvbU7fTsgQFrjRHrWmBrY+KOw
IvwyAGSnNjy10q1uvafvbyDc7spsPlgDx5lOccuPwXJw64f2cMBKXG9mDR08xnW2MShuZxl61wVC
UOUKoZwkjkq4bGeLxEDepJnyll2PnYkfrWo4bdXoXLNMifsgFIe+6LKdYAm5HcWUEen0mvkOPE3L
SKD6GovKHy2HZMoWotLyoOgmY0Efu8yAyHwiwsXfoNZY96pkmlITdhHRI5XSVIfC5klatKUH7Zwx
kW+/RpNwN1iS0NDRs7FFJIdcNil+CSJE6yTcfVM2a6NIVz7fijKas32E0LQKzcwhlZm6WVhJTIod
rYrKHt2CNNAcWtpq6m3kDLo6g4A9a3s0nqofxMfVG1RA4fEbL5k11yzO5X6Kh8eYKcpOzL6/9VrI
GkliigMq0UtqhiZl2AxzoNEp1nSENJBDfba7nEJB01LJqxEhYzlSeQHuj0ycbBlJnF6KRqxOTLJV
BaGiiY3ySvOQC8sY7f8YBGBdm3WSs/PDv0BgD7MEF2/PgexAkwhWzZkIkQcZJPDSWlD8x3Oa7MIw
Z1biWOSVVS10o7Q/VyZBdUowzKuVxyahNvbu4PGEqIZ544i0fIoDg3jXu1YP3Nsq+EgyCw50Gr0E
ZWvjCLbe+6k3t7KpXzpo/Fdcykx/pH+XMZ5HrngZkml8xOzN8BTeWUSJ8eL48vEb5t+48jf4BqJS
2fJGTOTPnRCYGqGC9CMR1WPE22pFGGp0y0ApjX5l9L/XuaIsEB2Xi4bttgkHpPmTFXKaU86+AYQ/
5FZ7nUbQzQhMKaFneo7Mclgfxm36keSESRlLRT438iQj5CKBXe9z2/JeBxWvGNmFX042vhkpnaRn
3zs2shITG/XN1FriNhDlV7GQupmaIv8fi+7aYk9IFhs2E3937xfugybiXDRM8C0qg6O/SB85w6xb
9Ewuqo042NR6PsNcL174ycwrs76dEBAQZymJMockX8Q37PvYayHDOVUVRWCf2S9l55OqTOgWNxlv
IsWOvvoK74K4I/JD3RXYUkkmD9UmLqTeeAURwUwMq1MZRVtEqjWTwUGwz3eevIFkR7i7xCXq7mzY
AyaJwdiWMmbq18l0Y1cPOBT6FypIaHp+i9vAK8+DYDHdIAh3aoZC3TOAE+fW7AvCSOgWo9F5azo2
pzUEzhuSjoM17XfxMiuXwOmwekiQwBFcb+4akeS7Ju2Nl5g484AgiDlFQxCa7Bzxw7DlY4Bj7PHU
y8eZENprp5cayA9gKdS+c7IQKUx0gp/GYh3w44KtkTKvOiiS27hCb9JXHA7DUEV7EkXZeXXEKYas
ZTbRbDxYkdFfDPx7u2hM8nVQEpqGCDzkjD1ncK8QjNJ9DKHbb6qoROFuiGIt7ObBn8UrOVVXq2zy
bT82wMSWuzTA/nxnpejght85Q+wo6KxTZH1JCJwnhZpv7tA9+oNtrXMXBx6PrvaQwCNgNPluB5V9
JANkk/davhWosmuLjaZZFs02LJyvuhybO1/3uP58x9iMQ0m+X++OD11KJd2fhoC5aZ2b6R1DGJzi
2Y3VhumRadS4d0lJCU0vfUAIcrYCPdzQkJjAu/qnyXaIh03N3diyMYUNtxKRYb3g9Or2OYADxxvM
HSLpvfnNUSEByGGtgqajmDfhNP1oELBf8MdXe5PMuE2cssjvW/M9cbD8L9NE1+2z+6zyxY2IzeLs
6zmntUj0lqTr7CDgX1EHheWOBqzfpGnSXwJasdoIjB0rIJpTh8WVMvtTL1GWajofSxj7gXthLxDJ
t8pby9pNd0RCiI29KNm59baYGxDSRbI+f9M8WzftttIboXxHOYJ0i1xwMdcxkeDuoZ7r97J/GYjU
vYuK/tpZEI3QwqBTpXwGndC/cjNkLdyMgs3MkCwowOXiShOF8KoKrcfMiLdgb46pbuoTd9/ea7v2
oBx2A24YGHcjG0BCQqboNuh4gpTO+G5n/S043iN9EZEHGpa8oV3JTXRBJ0UCGSPJEwP4jzRLuQqS
wkGasFjPso82NGzW3VxP+FaY/wbVT9+0noHRcbsW+Vs7KfcIqp8RnHfxrGYg71yOZIou0zeNIpxH
i31nZOW7KTjJJ8Dl55kze+8SXrpLdU+8vJ+dSzlV2yQQx8lp/HNZIQD3mS12cdKejAHIKfLNagUL
hFgjL3nM0nw6NAOpk9FYlrfmT28mIIcZ3nSORjZEjKRYsxk4OGrRx49ty4bZToZ7xzGIuIXDdCxc
tly2Yt7olLmBMADjVBo2DBL7ngqjO/czMoZ4HKJLB9VhF3Q4Xim+bwDZdEQZlOkQbOOQsX1gfjRZ
wUaDlNG7NJSHEpv9S5lho8QBsBx7uGr6On0ubD1tvuNKVM6+xxYLyc1j0RdNvb4wcohXRVyTIz5T
5zHwuCmxcmZqoECovHI/23N9Sgv5OVI0rcFQY2oJ0mA9BATUgP6t10jtCUXwaOOgHH/qHlcjJJiN
Mrvsx5C+pJRY2K4SawXa+Key4c12cehsJoaw6E5iqnM7vSfwCZsivR23EgCSSOkXXOc33egzt0ud
OzdQ47VbMG91XKHEo1j36Wu7eUpZ/soRBQrTVzkxoidEqz8Wz11eGV+VkRyTNv0dBKKjIDEQmRZ6
eDfIEazC/JhJWCmdeiUfeiQhiZUH7JgvE1sFWxKfsmMqorWBb4+7glJ4mpCmV48+4YL3iTcyIxG8
QuxI8SL13OLyQ2jA21YWz1tHogYPWiZzSfrkOmN/6/AbeE1/y7v3FLUMiixN3l9mgwK13GvLU/0G
iMxPlHDrCUPmh8OBrSLvJ1tu69mY1M+YsxZv2GuMfeF1HLOnvqmDo4sADXdBxx7dl28s69dTgaYI
zv38Niz/NdUWrUcYdmTPhyQoeLOJ1Y8vQtLK49SgaDMxcvwy6G/6GfduOcjsGqn+Z5LPFMaTEWw6
xp0np4KlDdNkbfiJ+ECEc8iN6jjmw/QG9G3DAHdmFJRmMBseYxGgzHczdagC1rdVvY/Cujibgqm8
5YMlSyJwvHXvXioGl/cz67ezCVrGY1DTMUiMSjaGy6DR48TtwF61zqI2d6kD5/EzNzIX0Sa7U6Ne
xoVucKyNJD6QoV3cEMXqIL0IFFi9meLuJrYIBxC6e6MZj1HF2kDepqY+AJd8C8s8O+LrqXaNIt8c
xduZLp/fuiisrSDM4cb3a+bvLGmM8iVx64ioLx4y7AdwgsX6NY1m62xBG0+obKq8KugkHdr9usk2
MzlWJqOJzpCHtBmCkw3OHFMJsTpx9FAp13vqkDUh1iq3hignAALBfOJe/VEYnn9MkUwXXmLwElaX
IuwfdRhCiQ25Y3U3EEvilB+zVcoN/tg2nKBhILid2sI4GiRooTb1fV4FVV9JjnQoWO4Li7fDd+BY
pgDkS8Yy+4Tc7yxKzQsh9tMNb6VPvHSLts1yf5aiQ6IyMY0j8uTGtCrs5InEtOtnT0bDzJzeE31g
/RaQyrSLOazNBIKtAYB1W0iWXDh00QvGxzKzP7ku2Ocy9k+FM62JKt24WeyvVPcqHdylgJuYMvCT
3EClJgmmi39LCgmzDd2r1/8SQCZWqZUVeyj/4IES4toChQTZlshexuqpg0a4K7zpmXbN2LqYttYD
G5QV5Hd8vgDvt9OwCF5UsxRT1rmL4nozoHeH54I63Lnak5r2cyU+4C1jfxHBHccLYxhJGmmkudxG
a/SRx2fNyVfvPo67qxQTg9liOibIEZcqOF01roGkgToJGuDWNM0EdQnMRD+e3o0heZTTorbQ4xJx
zlbBQdZRRN7G9or8qDnszHYG7jXAY/8+0nOfhWhngkPR4X42v1smykKUAi9y4CKK/DLlImPhYnpM
ymKLy3VgPLKbCvVzkOAlmG8epVU92SEpb2YP0ZZ5PJN0M3r1JO0UPLfiSVKhMMlb+C5qEuE+KWx1
6molHswK9UancTjH6B1oqXlGVWxRkkk558lNGZViEBjpFtZjCgcHOMD329Z2JpsTo3psKm4Tbt2M
zhhkvZca3NLIp05VOmxtQPsPk8lrZ45goBOEUXjfVnbalauWN35Fjsn8aCQTfsJ4yxiqRzR4Hc3J
Oac1+gikqfEV3R2rCpNQlmGODbJP5S0JUIuMzm+fG9e+8bPwOW7bK8+hwEG8rRKa/JguZlV7BoJW
N/QYFhOYh8cD2TWW94C2KbBPdU4oBfLVdEQ9ZafVZtKusQ4Rcu3cWXlnlWeHnpQeo+nt+5ZMr1U9
HScv9T971GBu+8F2cPpV4K5eSBXgmCh1qZ00iRsh/JA4Ls5WRlp7074mTaEvIUkyJFyFHDQeC/7c
RoVVZa33QDy8ezMJDVYKI9mEifHBzzCEkqiTnGFYBNZbr3V5Z9Zxts9Hq13kmHcdIRGPgw+RcB7R
LDVMKS9tcpL2vIHzi/Z7qWOEdySXxPopB5ZPBv8gWj/jXi+Pj9QkdrxJB/XqI44C2Tm5d33MhWJo
8LlCPWRJxGoZINkqjIvozoiKo5Hmb+WQlz+TUBzbHBiOOUb3VsnQpHYDaMPEuC2Nyr+mMn2z6P5C
QkLObvkmkTCCntn6TvT7b5AitKWJ72PgJH84Z/jDvj8qA4qleAPArDrSimY7sh14ECBwqLFvhBWm
hHYa9try9jGxb5s+eJ1mkyoS3WUt5K7t4ExGyWSxe3OuPmjom2FJm+D8Wmsq73ONCGOjleKkbchX
/te/kfynqBYfIZFnSwGHJghM/x9hd1kXWGnFWHIy28dR+LdGgJOERacD8GOVjT7DU47vg0GGXG6U
Wx7VyY5frQncFEiW2VwDUkDCciPG1LlYKZrQMGHIkHTM8JWCuV3O9jMaFvuI2A7KiDEau6gQ7m3U
90vSZPUK91thouAPw2H9Tgw0StDUKc/kRB7lQbt2da+KqD4WNtcBATLFiT3ch0RceaQzYQPTgFPp
dcDgFgp9NHm3bYF/2EZyti58J7rExggO1gQH0xTmz94hOV6jLLzJQTjuE37Ko5jE6ftTPftD5VId
VINnl+XofZtN4xWpM1vrKvDuZvwmJIYjS49QX1kgp8lB2Wi6kVPhVtbFV7PcwDtLVoR/mLcu+6mt
dEoy6aQ4NBNUwalDSfyv30X7n5idvIuw+BwBsdBeInH/SuiqmfmkjCiTFdCzO223ch8t0ZBYSM4k
OqM7IVDqLGS5A6Gltzrm1i8te6Eq4h93TCg/nBlVj/Y+Jy0ANiTxzIaf7Tt8/9eQeJAoIZORwRlp
dHMMmXB4H0rnCQ9Xv026Nl6PTvfY8MxobXilJDyj/Fdw/hTqPGcu9K0phh0cQvm/pJ1Y/9PlK30S
j0zXhOrm/sPl66nJSeGYLm82HnlKm2o3101H0stkc4LzmJ1jZqt+7lCADgGTb5f2+H959YMF5vTX
x4ILvIyMZMfyBJlHy9vz3x4L2CbNgQR6FG9txsMnMoDOoj4C4ms+L3omlK/nNu/O/tiar7qfX3Bc
oFAbxy9c4y84w4P3wo8/R1F7u8VlB/26wWA9AAI8oDZsbvQssKcx3UYYXqzARUGJMijAZ6N7SUT1
w5vx1voOIVkDRHGHHCq8ndhPazRvWMqZiy+FnwpOnHuIJkJyHtOhxy3R/x7o4TeUvLBmmd2UDsY/
lIAUYJ26ohC6UV6KO2RIwJaNm2aahoMdYljpUGnN2DHXbkMukxtgBbQaZg6CCR2NmLfCjf6cJ+9T
hJbWwfK5ylKcOTpwXmVMTFLG/x2ai4eeRZqeGUS5lfFjeRMrsphuOurzG/RlNSNIrPATlvIZm2DG
U4DonYeI8hFkCkze2bxlgMfCOGYfjQkcr6u7bxWczM6iNWJdHFYmnYB0bCa3zyZaqolfYFMkhPF2
RYwwKASYRtr8pu8NtQYHs4T3/kD6nG5Uy3QmDoa3ziXkCQI/8/o62JiJ94TbG8kQpJdkCSpVqlhl
aoq2eqnmo6g+I2w9Ywp7KCww5yoiCBc83JsrcQAtTxaqbQ2pCtWgphqUPO87iZATSVALAO/oZ/jt
vZE5fCpBVYjiZy3Mu6WhzkQnwfegLwodf+RS6DG1G95xFuVd2sqJtc+wd2fvh9lC9In6+nbwCTJu
yxfHbN4TA8fdOEARtlH5R92QrITLvytw8SDbrW8FdI6ZTljhYoBeU67gzD6q0UI7JxDojta1KYoR
ZWdcbOlEx87npfWmHWkg9RZvEjJGSK6jAxGgdxsWyB1z2oF0HPwakHqqIm53LFhRU5PywBmj5W2V
PrttXeyKjogoRo+bQqNU7hp+NhlU8wOt2PwgHfy4U56mR9DMaCPjpxIu+r6uUWnVhhmeGsH7OTJ9
2qK7qMj4Dkc4jgKqUJLt5qgPTvhMjasQOLOdoTrUXlBconAuLn16n9bCP3LRmydd2QAgLJs61cu4
PPXITKNMGL7kccbWxRXi4FoiugYxl33m1G+pBeZhqBiFdu5qeYwGHFJAQT3eVdrvvEJyVTuL9gtQ
62K1o8wbMMmlwW1NO3kb9/5jpdAAhJOH7HpRU5iZx8otV7eBg1AgQRSzKW2nPCWR82RbQ3wr4uJ3
PxXyIHMKs0iXt5p0RSaQ8cqdxDXr4nqXGh5wFjcud5aFKCIBinDARru4s5F4B8BhvZBMihLFBfu2
y5SbcJ5ZTW5ZTXobafe/sPEjuykZJhEFIgjO/OqLHrFL54Dbd5QntxKRgVWSdUJyvNffiHHqTyUA
AwgE2A06OggrYaRC5sCDkowqxtg7C7GYrVBirbxCfAyda1+AjjwbQy6PZZIj9YpAaxWx0x7QXup6
PJACv1wKFBW6n/ReSkohhDMR4cjlx+i1hAOh2IORwMCnmMPkrmzZvoWJbZ1xo0u389g9OkDli+K3
6uzkkORGvZKhvktt+jEUGTRo3vyEFb49laiAMVeO/XtabX10R3nYT3d16CHnTl2MgrlOT8mgp5us
a8Z7U0YbjXDiEUhG16b5hdPhGcKiulPN/DDDJOKJqA9GNdMLYzJZXOe8gjIsLklfv1NXgBFN3Hzt
m9Fjq9OPuargONof9rIeY16LqyGu12Xq8YYNKZCEpCWRqLdyhkSMgb+hkHU2XuqamiUjaW1k47nx
lQQC2FSvurHUPYy209Ry+ZZenK7TkcktCTnlqhvL7JBU7G5RLgLSNlymURXHigmRZDdP5Bf2Ho40
FPjxK4brje+CJDdHO9irmtl5XwN8Kr30tfQKe2M0Plc0LIkkRa8B6DPelIJ5tzGgiiwbWTw1S5bl
Mmr91+fvcsb/0+lrO7RDAWI3gu3/evoOWk6kYfcpIm4wJooEUADW+YAnpLX22JbuvYQS6Pvf/D9/
iTdV33Gnn1U9sWeM9T/89d+fqoL//d/la/7rc/76Ff9+ST7bSlW/9b/8rN1Xdf1RfKl//KS/fGf+
9b//dOsf+sdf/rIpdaKn++6rnR7AO+X6P2Nal8/8//3gv319f5enqf7684/Pqiv18t2ipCr/+PuH
Dr/+/EPy4v9XCuzy7f/+seXn//OP3Y+f//zpXz+U/vMPy/mbawrbWd4g1+LdJylh+Fo+Iv/mQRQm
81oInyrOlyANy6rV8Z9/iL/ZAsQ7fcmSKSH4hD/+TVXd8iHD/ttSblnY3YQrbc+S4o///LXv/uPq
+I/363/OBbcd96+lJGBjUhF9aZtEveCH+KcwH9zuqR4aOEw8h081ErIZEEor7P46HvTYZ6dZY6MP
hrNKGPGOMTifpMD7XnnNStbIU6ssYlNu+iB+6JyMyQTX2lePCDkPdY8UONaIzt0IYdn03tW2dWKl
EW8bG71w2NX9BtZ6fSNay9ib6hPz3ZufKh7rQe9jnsGnpjt25dJ+Y1gT3xBq5W4DEY4EorDELv3G
Z9ThznvLHn5ZhU3AC1JyInyCNZba8WIjWFyTB1YuXIAjsrtLkhUB4p1xC/LWX88tE7G2gdqqp+qW
VkiwWnbH216bz00SQd5LxvJkzCiMGw/b7tBZtGoNsIC2cZAMO9VvBrwrlKTXyZTGNfPidpUPqceA
qr+FMkGKUSfOI+B1Sjl2vYMq1pFbPDDpeUxtPd+UZlbus5AWY4AAZVjFtHdh3bwSZPI0sE1yrdHd
I697sd3XJKqzAwXsCMXGXk0A1NaxwdYAf9ve0zK9dmm2I9XdvtQktt87S8uFqAhKgHJOQR09kERj
P2nLhohkeiPCIZuvE8PD5AzL69GuZZFrntPm2xh0ybYQI8LJTD7L2eP7ps0aqmzF8FhnT2TtMEsk
FfFcG63zoIsnFRnHyDQZcgKNCBDkrmnySceaIjw88aefuebJqcNrEM0+5xBjFHajRDZ3+WssKzKn
ce1LGpWdyU7Ph2tIPQX9lS3hNkl8sgT6lC5DTSvO22qj4OAyBdUe2DRIaIPXTp8Vkdw/tTpE5BQc
42bsN2PXpRDjm+xoJTe8u/Vr4kRIUDx/1WSWuSEz1W+D9tBlWNAKfzU3yn/puVu3NkHTuG/SFy7P
4plAKuIGKBUp6iPm1SVim0my/5xYuuw6IvPg8JoQeKiDzRGjRj6IjZlh7HV6YaxxCX45tWkds8G9
rebiWPoEmcw9v5+2FgRAGqVsWCkZE+fGRXO8Hfsl3jHEzNhQRblW124au8IAaCVnnedrysb+Kc/m
6NFieSbZWDwGrn1KARI6lGawn2z898VdlrkfQY3Nm9Y8VaPc+ZyTce0Tfp3CNMsnDDls4E8tYd+P
rePFj0YMIE67tEm5D0U5bqPqiXws/CzjWbYos5Wa1HXx6Yy4UJ66Au2WnziIlBaBGXLLo2PJ+TSw
giIdOd5B3vw0Wkve1SWBmPNDP3TBya1ekSNdOtVNIBeQvFXEqm7xcpXE02nkmy7ZSuxgPURpjMHh
12QRbtLpV1Unvzx4L/vBPlKLIYL2LAMHYfs89a5/zJR5bmVtHixV3s+5B78qH24TJMgrZbtsM917
hDeLfcPdl25E25QoQLqpD9IlYmsSRQKxoICBb+pwYyLGJEW+X3fC4LLLzPkI2ShEcqEvCs7Dmmid
9RjPwaWJs2qtSf/ZKpBINziW+2NbLRrtCE6AkT0MnR1d6AppnBy54dhl72zO/mGw6ufQ7DtiIBWt
UR1+GWbxG29DeYeX9N1sU7FPMxNoaIeSquRuJOBHvUGAsk95S6kna+yexpefEanYEMyE3HHY1aKL
93U83FsS2P8EH6NiI86eJ38BnDUfWMRqrpMVy5PqaZFx4m0i3StwXsAtKfAUdJVTryaCEb2tYMJz
0jO6ZUvX2XpyZ2pvRcJyk91LtyazwM03aYRaccCzg3kXyZ8Ocg980MkHaLKdEojD2CFuU8uz1pVr
Hhov/CoJTZJ+uRSQot1NY/M6SRWti6b6VVaw0iaDo0Jp5zjFYPOrYkj2/lRvKidxifLgNFHJqag3
yUAstot4jG/arhHavZrSTT9yZHEjO8+1ZUHH5UnrI5C4kYl1Dhk3bEeN9SNhwrwuyyBcTyTc8tND
+SwPgma6ndn/xGl1hhaboy2U/TGK9D5VbXxbaHV1TFnvDB652c3susXx+4+YsTpJzgGi4PKRF0eD
tGwUPvJoVugVlv/8/nvSWTBSNCC+1vAsJh8aNiwOfaAZbX9vTTVR9ssiZ4iCT2Al+C+sD222v7oy
nu5iE8GZ2ZrLqFuEsIaTo+cQAKt18tSNDE+donS3qNSqw3xKmX0gl+pDDgDcD5yb6N8j+YPTll+I
J+aJSVLIxiE9ZkGdMvjzqr3UwBlgVf4yB65Inh/+VpbWIs4Vn7Y12beTVVb72FZfsSCPhN5QEUz2
OIc427ooeRwhIsPcAUeq4Z/jL8p+91kcbqK63BtGL4+s99B8iyHGvRJ/wbOct122+GgGks4tYYaH
XtW8sNHY3btta+9VhdPE6yqyBdODt/Bk+pGcONQPTI/1fPJKtsQMLJ1zGfiHMGDfH2cLYzcMEhiv
3m60eNFyO/SOLG1XhPmx+G2s37JDgq6b7pz3h9Ak1Ma1YbBDgdgijOk39sxCqGg9Yxur8jeMd3Wp
Vf9eKXWaGWmzpKgMJt6Mf4qTFYYDL/Ls8SBjc0PFL2igHoWsr45gH1Iufk608R4Mx2J4JPb5vu9z
69GZEXDXzHuaMYNU1M/pvreaXc346xz31inP8fYh1gFELtF4Rg76mq6zb6zCajDMjOg7h5LIhvSd
VRZACtNKgIWC/FNTCR6gqZKdbyxTGqNAYNRMUOoMjyNG0oyj3G13Quo9ieREfnpdeNcbPANNaV5J
BrDA0jbjDgzEhc03mz4a/tnMRz42Ifh3mnHDiM4bUmNt5b2/MlR9bFMoRCHRTutuGCyQIBFD2Erj
JRDZJdSthUOwBmebEoPreZr84uGFwVB1CB0g05GcAHMYyAwYZp+ssXvMlP8gXcHZB+uCc2AajqIg
IGzZTKeN/WvoQqTVtcFexZl2Y1fs87hn06KkxXpx3c1EwrfFd4QUgzUawoGlINRDs13g0Jh+/RZl
0AzXCQcsfr0nX/QlVrxlUTNpcTaXP4L8AVaxPgJevgd/d0CvzvQsHe8mumcfMt22mmn92mQkb1Vh
qeiBc3KCQbAs8ivKruAeZL0x2x9BZlY8P6370rC/jIydUGeqbp227goaYnRKcCve4ClZVZRv67iS
F0tG6S6v+q0xe/ojHVqxGZOBJWMWcCw44lKkGSGRfZVuw4Er3bOnvTPgFyRzxNyoOp+2vOJHry2H
d2fGvjdKuu4GFeiGp+0R1I27HTZgaMPtgMvxvjEEDsLcPLOdKp8XR6BTOZjMB+czq37T5SRXk74Y
Uul8MZvpuWz75K4Km5HMYsbMis5YtNEBhCyu39AIwaoRBYSPYB2q1GOXWoAWaBjvgUPuADGtTb+3
ny1xEhkeJcfgpJFI5R+noHvB09M8KwmectbJxcpEcwRJNxGvU2HtsVkm3svW/LQQFMnCWJxpvHK9
Qhvsa+RpIHgxGxhhf5NxIw42kg4V/kpG0vGa3tkuP9iqEu0zwRaXbDKRYlkU4JUxPJpwnI9JPDGq
YVPvBkN2gta8C3G6Yf2zGqy5+WffuuxV00OAxYj7ye/upDH9JPbh5Hs+9MDGIqgTS0sToshqPcaX
PjQhyqexrm4nJlh7s7F27YhLpEmy57Jh4TgjYBTuMvmUIHeJPjLB/AAcNsDiZCk62DmA4q8d7e7Z
DNQbPOPYq8o6P3lIr1+EwfPOYpsJ06EniTcDJ+IBxdQut6rdc/76KQeF6l48I/gUqX3pe/EINpuB
H5sqsjEh3/YALozpDVAQqAlehJ0lR+stZ3wTaibgMUSOXe0l17njyzyZtdtkZqtVlxkqeXPDnma6
dFF9ABXvH6oo/FlN1Xv5/9g7j+XKkS3L/kpZz/EMWgxqcrUWvNQTGMkgoTXggOPra4H5qjIyXlZm
Vfe0JzSSIa4C3I+fs/faGK9s28oOadVwsqEm9wrOUJCcIaRyy9OWZ4WmDJObji47m+6AZsbgE4gK
B3hQjF9WSXcpzZWhEyWNJeuxssu72B0AAovwEvSA9S21IlU4UU9MfOgtW9AYq5dWIQ8NkXF1VTTx
Utdl+mLkJQISC/4oJsJpWcZMMgzRQ1CHV1vqKWcmYWB+IdsoICF2HOtHvbSUU00OY0qtI5ou2aYj
nNeqjs9e7tsbjHtU8cCdkdt62ULpiDrSKvgVZQtrwaoZzVQHo7AtVI91vKYbeSQn8anW0K46jOFn
fT+jg+utBpfFyE7zF79Y0UBIjmEWPpoABFAY5eViDDCTZ0Q8p4OqczPQtXetfDylPV2oxH7SoToC
clGHLWpuDzqcPBRiVDbE15iL6A7aAIjpoHprOqB9kZ3cgwTJoDAVj1pL1HCEDOnUJMaTmUYrJc4J
o6i4TQiA72Zq2p21Omt3Sidg7JrDmxjVfV3F8CtpUy8stg4FlecxLsZx20h5DHWccyM8v1GZKMYJ
7r0eMpIwD2EMGXVookcKd/zrwu4OLpI/BD9mPEdczxbg2+SqNKOz9KsaCXocdOuObCjLL18U5m/X
xtjrejacVG4X+pLB0YBog7owkpMEYzKDNJqLo7Jp95oMt4OovNP3rxRAYWj502Ai0GAEmb6M9NP1
0WuOOZFxo79qtQyWXQCFpPSJzEAWG617FwdSU4t0FWS0PZ02e3eNVt9z/tCvdQD73ArkIo98dW4O
SnlMAzYpsNNi3TNrJhvcV/dSugu3y6JlmbUU1t2gweEhu8ged2bRz1tB3FuswsDCsbrNwltmZPrB
rOQTzhagB3BqlcgKNjKtvKsKyE/tcV9lKfHJWi4fWjm8Bi24umRUsUlafrrxwuqkKpTBIBY4JKe4
gdOBoTuOLTAxiXvF+DHPLZ+mRJHfN3FX7YyT53BxpC6aHGfMxB0mxmaXsemlcAvMhG7uUBGgnbIu
zOqGc65VF+aaXOt6NnFCEqsxmUY5iB8+7Rp6iBo790TIt7vvL5rwL2WfXY3oagkEaPRIupknKDx7
fdUhILuWOgrsnKYK4+SzajNnbgrqBdAUgsm82SLSDIdDEtL00AqUhLqgY4tSn0U3Gh90LuRViFSO
TjU0fJSNjSzuEGQhssvIItaYAGWVY00scbpFQlvrciQxpsZZX2InQoaAsHc00zcdkHtuE0InguZL
KyGC+CEVajrwXMNiLBYqR8dSLcGNxIAlQO3PSLT6tL3kza0F0RRAng9loBJ64T3wJhA+mPN3DEYU
V2uwHpty1LYmlwGfHEbqPQzccsKJo8qCpYM82EcdnWkbidh1xTTroBpXOVYEF0Gtm6tmcWf1PnOB
YaYjcgLMx52WleoD1qZVUeMvyhlkMoAx96Pff/Lc83XU2NuaNBCmtOW2MSqEtNIeFnCmjPkQHDxd
S2+1dqeIGNu/AJEjGNFaxLvGDFkLE4C+VY3mzCjgO3thgDYzIuahFMFZT/cohb6HtJTawj0aPkeY
2gvfFNN7LIfpGCgicniVM5rgE4UZEMMQyJxO4LWbZmcZamemIwrxnkXFXDcnLBCRKOtNND7znJnq
tMONyZC5HPv0I2/7d2b9fkU5GMvk2XGzdj3W95htCyxofI56TfTkWNtiQXDrAQw4xUNZ4wjpPXba
2jkjU7Fm9CuTDZ/2qjGUZBEnTs5EziY+nCCE/ClHrcHxlTYI4rQp4cADsCefEDhiLOMkgb56elZI
EDx0s6j1MXGj6t70tVYt2jB7cBM3Xjm14e3gmqOU7b8MbFZfgb4mOUGg6EbhhPS4Ftpkcsnh1OKt
FBHhcSjv5qR9s+8Dt4sym1EHkTQJg1JNr04KhRus55lnJRAVlM+ohvXQNIoLjRmIuGJZ18oxll5U
KIdc/XJa+cWuipsx5fCQN9N6i8CLYFqsX+Olw05JzHwvyDDBB55ak3aQm9exj2qPIFGM4RzUDe1d
G6FkOUQbP7ORX3FxUhcXgaY9OQVZS+odCM9x20UtWR9aGO/HSKxEJq25gSD2LOrhrUmx7DxEbrUs
tRQ1gJEF+4FcA0NU1yJTHnKnrS9BW2DFjHB0injYxx3Rj1Fk7Qa9vYVZuuhKXbni7+3buGTZZlqF
RKWfOSrHeY7fwoa6mQ3IIVP0+7GDgsi0ka9ADcEVLfY1KQfLyMbjW+TduR7CRWeqNh3LNl+mnb6q
I/Ocg86hL7GglRCs8zD9ocTc/9zjLfJYpaYL6O+RKdswJxjvSzuKlkMInzc3fLhCmLLmsJ006waC
pIFzwTvaDNsBm/EGzcFIklTy5fhCw6d2FQRKzSzRrKS01TuGN/uxkxe6AOkiN9SnYJDqzKVLpPXN
czxWn76TP4wFPXomf6/EdA7SXA+GEXwR2r4ZVBDxbe3gGcaF2+R+R1sZqIFF7JTeeu0uxTFMw2AW
Vbh6DRFvM4/cIVfTXmDp47JU1mmkP2d4OGfFmCTzsq4pbIlNi9kMY8LhZq6a3eJBXsHXndWch0Pt
DzwE31xr70egB4UGPo9OVBi2kxedBaITirKwkg7pEY2dImeL8iTKBCVL5hCu+iWI+zcSRM0Zsuzi
M2vp1jBPfnbZsBkSHFsd+LhPmsJy7NLVqHovLXxGDsHNs206ACS95BpY+ibXVCh7kkZs2btfKHOr
pZ3EczP1TqLqPkcJsZSsN+KbTOMMs+iB2BNl28p3S8XMy1kQmEjmPdPI2WUI02tViK0jeeFWaO+S
QA40zGI4GGQagIxmDMm5Co/3e9ibL102zc3dF1DlPAcvfh0y8wNHJUtWzr8r5SFULoxKoXIqlA+t
390FXc395d+rdW2vRtpKtqrIdS3CY5AO3cn1/EcuDp2V2b/6+GEyT+HmzKy9bgsVVif3Y5GuLbKZ
E/RLNN7kY6RSy/qJv7c7cxXZ44YD+9yZkqjDsZzMZJuUWHSEYfMOTEhh0xPDCXaMrO5iRS61F+zD
Qs/xFeRbkniQM0TBV97z1xrSvbGX4NKWWsVY5C3qxi1q9IfGLJ4ZfB1Llz/zuYlmyKDh0GXBq5mq
I5okDgqyoLutZVPXKkIOQdXtONHZ79hBiZXZhnHuzPryLYYCTPu8h2oAW3btoK5EUDEuEZJOVaT/
aqEToAt3Uwrwm6E40INpqXRoppbBAwK3z4DZCfoMtn+aSNu4bS8ydK9GzS8yg2mD3wNuNHlzNObf
1Js66NmWg5VpvjV9sWurOwPk1QJny3NBjkLFJbCkWC4WiqeR5ZE/kZXyKaUH6j0bLtgRg6Xl+nPD
hIc+pF9mnO5oXtanMTiiKrho0wPDbaOJAyuDVD+LDICgBZYQpLvuQ++zTT9hwmPlmBG+gAFmJoZ0
Y+dmvKpJLHD09hJRTyTJK7CvXabpK5lzUuS6vWBsSEbwtd3o07dIeULW1Pqg+YB5OlprqMODURzy
SD4WwwiHNDmznT6CNJJ0pzj759vMljdVwZlohWCtig4jrvzS0k+yPihUtGxnp1q0Limz9aR9QnO/
Kko+skCBTh41OZ+bXJFJiG1Dq/d9xzVuBiQOVhBrA5MOXDSYR5JCmV8VV0zHJxockmRe/PC+a645
FQCIq7C+dtkWujIdtBREfouoocofXJ39jXSHnTeZkqBDgBgw5i7l1Uzrp3hmK9ugMnhwzUVGAZCU
Bg0XmBfMTD+Io5ySYMADh1AyI6E9KgOQ1LynkUrHiHgEf9UJQfUZYYhSICuBL1CWkY56MxjR/9Q1
8vyGzkSc3CmBDiaA8ek8ROyaGPR6BH6j3gjvXJnNoXSjbuzVm+2hdxQF5DHqmDjCqWQvYCk/2mW9
5lk/2CZ9Kr2qb67aPLdGdwucHuNRNzUkE4gyrIolLxd917tRJvvWF+9eWh+kIm4FUdKzRjjjssmb
ZKHZ5kpVKwo2tz2xvo46MiatO9jSXNplcZCxc5VkhKAU/uE8Ra3y6NfaRZJIBWOTXTUsnEXFLGHW
KnsuuX1o5jsKDxWdaOYs7aL7QTPpoMF5mvkbMchL1n6MJb4+wQgWtco7NuIJ8XX1i/S1as1PxL+H
qKNOrK2tg59oCWAaoXkGxg81TA4JHpeddjBNCQQYNBMiemgtCSBMjK8E1qC2OZgOe3iGggpi97yY
lhyzdj/cVH9Li4CeX7KzCiq6KqxuSLdXsJZQGkcTBKvYtk251nqDrRcG9kKR7bPauR8BE0I3vQi7
h0OAB4EV5pCVOhGA3HyN1d6ItV84Wb5D/AtmRnoHvUkuRpcac71m1AcZu0GVRIqiEI9G53xmubgR
ofyAyom6CI0NrutWHjjUKZgqEeOx++WTkzgiz8hgE7bkufGQOqb9zTD8e11rdn2ErzYIH1odrD/p
BCQ4bDgxE8Ys3d30l8vI+wSlfg8RcpzFQIQzPz0otX/VynKT6ZhSy+CdDsvNd1H7Wn36SRYhvfte
Ac/iKfiDRxeLwWRFIwst8g5uk60dc9Nia5rDCiEPhz2reWaYzNEwIjZJ6RrQCTWgBcf+6ES2NTzK
baNTttKjYzRoDthLGk9x6/ezphdIJdPxkoz3kZFcSsLZsSTz4GNJt1dN4zMafVIYqI0rkxmnCqjB
/VA0bwoYJLiDBIJHIqxjdI3057eWaTwEtvMk4O4VUw87TR6K2K7nplZskUKzAWPSGNWBeV3+CtiI
e7rg3NSmNdRI9RJX8ja22sLk3NRMYnlTeIzIzA37LxidmCsV3zwsKPWClwTDiXJqGVCoTnOJeusD
ila+hE971ES1SJBY6biPfdeFudQTWPliWzxlZ8hCGnn6Y+xJyg7v2NkeFACKk54sWNQf1Soayi3K
gXbWlAQOWnrR4v/X1lOPw3aJ/EKr/eDGA9tGG9/DHjsgUN0obrsPpxlFaj8zU3zORfNM8dyuo8Lf
SlJnRvxk4ahctYp046jhna+0YEX3dGmg3SMbkMWAydhz8EpWJaiftsRPmMG04/7y7Ul8kH6pYfde
5EyIRvfoTgJmGxgBYAjc1Dlvsrsjl2Dm0VDjXLYNLfQQnGsPZVwj9quOQWEdc+0DSEeTwBpri26f
w6mQcb7iBLpNWAxVWz3LqLmkOenSNHZmwFh3ZS5vmN4qGvqfzniXlMUeRDTGIWyPjrcMaDHnQWrh
KQdKk6FydAwUdOCifijQduJKOZcs2GpTv9JeY7EIg4eGpmUpynVXaibmrG4GUm66cJlUBw9+1l9c
xrGEOFD4YvG+qR5kBAiKS38qnmGa+OlLTxiM2UfvjhZ9IfS6FQ7TBg2N17xhPOqU+kwi55kXVo4C
DiDMDPCV2WgfXs+0kDs98JNd3VCHdz2g2nyDrfUCSfiQD5/C3yaddcGmc1Oy4CEpq7VvBHdgj4GW
x3TmhU9vqaDUcGn01Nqpa6L3OLM+ZICrMOyOZZ6TzIA/NCnM5mLSaF1bvp6hi8VgYLefemTsa9Bl
wsE3K1meHSKHaX8wZzrwMdwA8JESm/avhFIemNph7eP/GuwnZnEIMvfDqLzR2kUGAZMhD9tLR5e7
EOVzPi0yBmpW2SevVare1SF9r4CwjDE5M8Z5JCt+M0oXFVtFYLITv0qDiU4L5EQAHC4K/8XBkgUK
CHcNeAVP2kdCvD7a3oMe3BNgTNhvVaOJr7IXqsRi4Rg4F4iUZSFyFW+uYailibRqaNBiLCHPBW2e
Q0ZiACohNcQzpXq1dXlJwrfezMrAyNlviILEL2awHkbI/deRXf8opXbFO3LOXPdNS/03F663l0eT
+If2ftlvXC9qZn5AkUvDea1SjNgWa1Y1EYI61JGq3qw87u8ysj+7wAcqkSF+pVwnpR5NpYwehOph
FaR/EB/UCQVSNBonK+HQFzLKCSRsPQXWO62xR4ZqRAuM/bAgjyAhoSXnGnaG6JzGplg7kqlgRBbq
OIHfaetvwggwVAfzMisFvZZho9j0E70OpmDkTEejyPMY0lDKuFe9TreaYNOSeWjNrfLWCJ6favQn
xA8wq8ngDWytmysD4w9LD4ud7dsrJMzRmtb/SVjIT6UCjI7oEM6secRSBxU9TTvsrCnVeVlzWlB6
fe3krIuFRbfBQTt9gt3IHRctcjOlb9jkyMVGwqQKP3zvcYyc9R+DTn69tGt8wqG780lanadIcYFc
rOmhvZEiRMLSwWSANfcb3ZyVfUwTLdvRp/8oSZBZxrVDso1lbKSIH4YS7UrlfdE5S2Z9hrBGU3rk
8yoS19L/lk24OELTwF9k2sFLvHOFiZkSM0Esm8d73GG0f4x27fnlu+XTyLEqcd/b3SVDKjAv5LSt
lSQ00QYACSUDBoEKWcH20pLxmbpQzDIGi6wiuZM+2xBXI2wvYCDmNiqlutWWed1eQsP+LGL04QbW
w0ZFuGOQEzlQZw/xdJGnbLkHvc+R2XJG0gl9hC28CKL4UkVEMWiATFvIe5NqVGFAbRVEPxp9sYZV
99zq0pu9aHd1QI8pmbvZeDAb89hb/VMaUaT7QKAadCexCqLZvvfR+4wAqmaM6a4TrsFjuG9mbT17
8ka6IAhbyfTtLgC4tylnKBFQQmkqcycXd0VMuit7rX8IyB+aNTGaku+ixq/K58oVd+RmvIwF1dyA
b37WNxLoi5zXj8ZgHHJtvKm03QeXMShNLSgXE988BybHWVKYH4rIdpAMgllUVDfbERdV0WwYI+qL
3svXvJU5dQUju3Q8R0b76WfGo1egcOHV6p7O09GfNAJBU721VmJAjC25croTEBOm7QVwgwnjrzpp
wSRvjdjeXHlTaJsB7COzXiPyINeZNclSOGjAeEDz8qQI/dGYDvjwFu7oHM+1xlihI/FW3+ufgj4v
BdctEE23QWYvKFAk562JyQnrrvYB6g81yvDhaFnVl0kZSnmMoSsG2qCO7Q09izOKnaS9EYhsUhOQ
MkxAWyFwHxBo/FYq05nBaq6JNF6xNWrbJmbmExPSQL4LI7Wp3jGohEbX+qwr/w6nr0N5NHcpFWep
l+NVkigv9S9Dovqv4U8smC2yOQv2MQPRAc2rxyoVyA+hkZDtWO4mU1JUji8p4bMMDxCyoDhQ65DI
cKW7uSHqu2zWGtUah7+/wjqZz/rA5cSOVq4hZUDQ9zcgEi+mf5cz+JjpaCQBhaBYSXBeuxHFBseb
nsqWduKy0FsKh9L/COvqtcDaOaPnCoVi7DY8wXXFor6uU5dQAMvaexHhVoFpi/mELWl2bdhAMfbc
rtl9/6xo8cGieyZzztQmGZBUxOYOBUVIF1AP+23PWQ5vx7AnpRXbVhSApIWzNauV/oBVi5KnTsZd
mrTjDrtfhBhyl9EJpm7zkclMv84D1dyK6LmOqCzgcWkLrx61ndFQkLDph0g4Ks4MqsuSFJkkUI2I
qJfIyt6UwIMl5GSY0N0y73aelSGitI1n6dVyrvU5tEodrBe5I+ue49P3K/r+EoukXxJu+6mVmbpp
NH3pTC/59y+giv75IxJBOsMFVLIw71XaUpa6Exxvt+Dg5qb0WeunL9/fGTWrUl/A9VHqkwWhe4e5
vdrpjijhGvznjyk7Y9jE5Yb6N+KQ7N6XEJNhwg7UCQlFNMDPhROyS5Rq9+g08doyJH2Mhlmk3/Yc
ejgy70JA3Ot0lJi1muHDxzeCRyYhnXi8EthXz5lG9o677iSsgFqpdrHBQP/7y+8/mqoaw0KMOLZ1
dNx63EIqwb7oKmniuRxS26lyCNrytedgAQid38VWQh3z/Qff346nYSS/+/vPUMgWv/2F33+MHIvb
p29vspBvXpPt2yQlFkvzauZCXHG/fefaHOhguMKag2VIN/sHxyBkXENQMMGcvpjTiwglLCzRDjq3
12TbRBPboKIzCCdY4lSZm5AZVjIkPDijS1RoydkaPGofHWZuPX2xYVrv9PCUN83SSpl36ShXB3B5
E7rWiegHm808tZA0RVaxGcbo3U/Vj9FmwFEMw3OrkPzNwYiTOXragqA7YqU5IeHzhACh0+nUwsdA
1HcAyEnzSLN3f6wPdYCppGp3WdMcnMT51ERX77TJOdcn/cknAiP4BCUE5l9vPB6YhlgQ8elbJuzt
0mZ8kfPraohp+eNg4ox1GUho1s0a+Rwe8JU0w3eVBgm8URB4VU/2RWon6CbRgLjxHkqDcc/IVMy3
A0Q3eFA0111chFx81bLT/eaAVAKIoUkKreeG1aalweiW/dYVOUOBpmvOE7EucKyR4dYSZYZy1l2z
fCk8ZVVzzlsMaFagcuL5om2bXPS+2w2WXBHZi32IoRyJgigelDBY+h5h8B2Dnnmn2MZWU9hJshKC
WT0yhW+ylHYKWaoWgkHbK2zUOPKpM+rsgOWiXDpRBO6Z7GcSZbA3689+GpkntvYOgXHXLTNHARao
vMf+EA+rntPkUm9150g6yj2iWipX49rXYQZIXgHLpADAcT+4L6RRH3DsNvNMKuTBsFRzGM/faQ4y
GhuZ4IZFXe4jtH5VqhhbUJvaQdHNrTMMwNnUtl+ViXsA+oBMaUp7JI6Gvk9TZCtCwKpl0BD9CxV2
l5bdi6amOufG4ewULe1Mygv2EOfaEKhzMuKpr2A6/b2tUCcNtbUrS02lJWLye2LPf4h6oIFM0DxM
SeQiTly9ckOsq6F9xH/dMoZNzW0FndwyuvCGELNbGtbc7AZ9j0BoXBbWVtFj9wZlYub4gz1Hhlpu
nLGuFqDXwm2R8pIVm4FLogB/y5roahi0O2mNIqaq4+BUjwGx4pQ/QjUPILe3PRrIC4JVfd5jut86
CbK7wV67rbTphgTRTB9T75CjTGMQTk9KIyJsVir6R9qoEOd6WpOjEu+LkTlOgJKKhnmgX7sSwrTp
JOs6wPJYE/OwJ1gExV8v66tam9umcfLzoBNgoTCN49yd7DpGcURSZMVSGCmNS4VVJZRhccJb184I
ww0JuvSjvZ2GjPZ5vwlJu3RJSFox14QccS9oHGY3WThe8xS5czxgz9Gy5DHwWwuhe9os6AvlM0OJ
PrQhqmAkFTvARdWZvAVgYKWd+rxIIjZi3WwWAcKGlZ0Je6X0AEdLPXqFM//OwA6zkglWq+mGlM8j
3bBwIFbuDSy30wUmCm9fTi8UopvKgLVGAY1wkw3B2HMAs3eKlbsYEUDTASSm56MisysZ1hd1bS06
p8gJOUOqoaCutIDXXNFtPCptt2oCM1sWTRat9QiRVMco9QAQalIwBncJHDjWkEhsdMt357Lw/FXa
xNk6V4SJ2Dc2HqCcQ8cfOrnBM6Pdfz9Zf9Jn+N2SSDBsFdM76QNiSCqOakUR4K1H8rP1Crf54dqQ
sRLHLY6isCYWumrPyDVlZyn6PUpq5Yjh+8HNbBujBD/FWWKRQ9CciqaN5u0YO0sLe/i89D0X4ytB
kWQWJ4dmEJcKxIUT8ZtAM0fstIRYfz9kb3TohSp8/yzcw8qJOLYTxKAvu6SjO9DCzbFq71y3Q4Oo
gvMC3cli//1FQzr1238y0o9fpunoY9mJt0KPrYWWkWWp+lp10PySStDt7jGZBFuJ692rHOpORtyP
fYHBz1WOYjRxx2UDV0OPnSCJyBKNpRbuYMgnS+Z/cyP3yjtdRG+4kKeMu3nSDcUp7px53BloGnq3
uSvD56GMogNydpzYEF1Nz9gGfoVscCCFpiSzy+ilesCBswqd1jgUFpWxrAzvOPp0TPLepJacbsZm
pD/IlrIbQpdDFcHQqzrz7IWEuFdgzNBbm5WMlTpIFPNk4YqsG8jnUeOt8DQ1dwzpH5uKeAentwkJ
E8EH40bAiCOgBMp4fH10gUmDKaM1vCqSRTTsyL8tYl5gwik0jafk6ui6BE2fd3ML1AZhkijwopo+
5CA/wwJPrA0edhyjTdOpIV0C4yPWe+yXsmW4n9bEW2MD2ZutVi7SOmZF0IaBN1hw6AAU/P2rMGm8
C1jnRwM8oh954Ya4bQ3pMZkyFkHWwOLg++pJReYpmwH4H35V+Z9tLc5ZbGBrDOgyfr94kP9bTWdL
Beh6h/guOhnk0aXkwxN6XD10ffnVoeuHPkNA9BCYWyMPsA9oGvd1Yq0Gz9FnQrTkHucch0yZkUHg
AKZLJFYPWUAr9CyL5BXLfIG/MDOhQZ40BGb4fgfvLHrjw9NMsfWqzDvrQtDjtdB6TjIqfF5wRc9B
4bYfjQc1RxppdQubLFsPsv0MERAiwNNxLFZVt9bLjjokpA1ZTnd0h/nAbhkhhpBYLhWJbtvaD+y1
KWRzHKRxG3BJBGkin40GFKgBUmyN7pbKxwwelRA7VJD0l3S0752oIBSvT9uDWxXe5vv9twfPoKLl
dDNE9t6T3PDfW68bk08jzMHZmC1qxc6zbmpbQYzWCvegB/wjr+XRZGLZm8iYCiHEy1ejTeKdb0C2
MuG+hDH7GKLPk5smzkfjKD/KNc645DkQgNDKNnPuRU3SEqi35CyQMxFVOGx6BftxPE5nYDTDisYc
SNM0e8t1Qx8Wpj62II6sqs8VwvIo9hIN56yz5Na2++SKggahTNq7ixYBNS3fcGeO3DltSgC3k3ri
pFKuHVjAE0BK7tv3T7VSO4T1Bfmxd9pdZ5TRstJIbsC25FziRm3Y6QhzA+/wlpuq/ib5pk+y374J
lAy+RaqoVC7jClF7+0zjgEyTBiE7OyS+7crnhCSKdPf7d4qZHrisibGogn6jOIV+9FWZr0IXF60P
/IV+EtGiaaxQqjnOcIzilBFW5QKidKJuYxsQgRNkd5thuNdRIOz8igFMZIQGZJUaN27x5nBMrVtL
u7cFARffB0q4jzWqYFwMo9Qzrp/yK14Sbe7f1Zll0gC3xG7oi1nUO9mj5TIBGBl0daoePY9DiN6c
WZ6CMLMuCMLx80BZNQmTVVmBIqSl051Gn3tYazEk5OoQ+nMk9AM81fSzT5iGKXGnIrTju0AVT1BW
rdU4wCiyWNCAlLTrvOohk+sSk+S0h8Tcbdy+rZwjbaI17rbJunFsVMWkhKAqOvkufpe6HwiagSo4
yjx/1MzOWVaMeCJ1cFZ1KuSr4RzUsu1fQi/1100JFwKy1qvLAf+R2cQd5mT71eZc43TOU5301SM9
LXdpKtWbk+B5igSi5SEl/Aq/ZfZBtNGiNh1K7Vh5qFNaPqiexUmfgFl20kFdhIaKEMp+7Xv660H2
WMBbKlQsgGZclgdXd4MLucUTBt3V7gJJHLoBarTrWu1DKim7yUAJh6rxmUhpCPGjemU68IpTJlwE
tdRuSJbChRKgvZYUzftg+oNo8FCzqQrdO5JdVxBHONmi/pgJV803PMFb6NIVoMdgYg7zz2ZDK8xX
kJLIqHQ41mjGnuI/X9DFj9ey0N5sbZmqunYvkNt6nQVBf7pzaLHCD+D8YytwH4QRDTjfqDCE4j5F
ydBcrcZ4QWAYvuZzpYjFcxthPgpktwrGApTmYIJ0zk0HHmdWnn09OiIyfrUb3f5hQdLQajgoYTC8
jHrzPtZFf2Y+pW7ycSDxSAVLY3VMDehmlEtL7fOb8NEl2nGmsEv6AT5zdg8lrjApVMphzE2a0wmZ
aA7zKnrSubtNU5UMvbRZVzry+gHq0QKnPtIlPzZowwTVCuwwJNSwfkKXZCyUzEeHxx42h5qjkjLS
3AI3OkZmM65/28LYPfa2dexU2XyVXfFGS1Bf0PyUm87SPFqJtX20afSsK+TEXGL5Uhsa54URwjVx
+oEPDcoFSCF7q/V8clbaK7v/b1T/nxjVJwbPf29Un3fvbz/b2qe//ZtPXXHMf8D1si00uNCUPMP5
L6O64pr/8CzNNG2Lc5Vq0KH63alu/EN3JoSW6ViqR6HFf/hPp7rm/YOVH4amYTuqzRT3f+NT5xF+
Yh24pukYtudCIEPxA1TDxCv/M2moH4C3CC9KVnnpInoxZ4itYBg+/fRm/NMd/295l12KKG+bf/8/
E6/od6LCvz6K/sdHcdUCn1gCX3NQdiPBb+sRC18w3v31o2gTlepfHsZzAFbZvCTYcn98GL+r1WaI
qwTh79xfe6vUJelvpt8jhn1sziFavRkYvL+hRfzJg/JYrqppFouGYf1CiwgARicW4+JVHTqXMEe4
WVfLv35hf8RBfb99f3iIX2hcegf1JIpqkuUakjHKhH0zgSniMUzql5l6M+3rXz/g372mX95IHVBU
bvvTA9KZTXUOT935rx9Bny6sXz6rP7ym6ZL5CXHl6HboNBYPgQ0vuSNX5MHfGexJe7hSp+Dg33pw
kWKeHZBC74hy3XCCt/7mo9P+5Or/w5OYSCA/PQkQdYoJbjZZVUt3nV6YYe2ZTxPNvoRftwJO2y85
8vzNp6lN/+u/vHSd+55b23Cd6a7/+VGLFo5+gNB/xRQd0zcRViCCZs28WPvKNmAEQgpezCvuf0Sr
6n9/JzqqbqIYNx2H297742PDbzRVNnBeMbjvMhIPaqnOnGIKGdX3f/0R/+mba1mAMHRT1031l6Ul
Mxy2UQw9nE83QH4L7y0u/uaO/5N1BcTH7w/xy7rCe0gCfd6yrqjhwm4ZQylfcZIdXO/lr1/Ln96B
Pz3QLze5JwqnZk6QrJCwv9Y1YN9K24w4/2uFVEnFqBi4lIu/fsw/vQl/esxf7vohDDzfm15cInXI
xheYfP+Pj/DLhWhxHMm0hFclG6QUEdbuv6FB/t1L+OUm9/2a1qrNSxDDk9KfKjv8uzv4T+8lW7cd
T3PZYY1f7uCo0Dibklm9ohuw607IHeQJhsM8mntHpkj2TJu3NDUWZDVU/zfX908PPV0zPy0eFjoN
EOM8dF1BNCAWeIFn81XGMKv/+kL482UK3IJmaTb1g/rL55SRjab8B2lntts2trXbJyLAvrkVJcqy
5S6O7SQ3RJw47PueT38Gc378JVGEeKpOAYV9UdieWourmWs241MRa3csod1GCJBm49cJnJUg1NmN
v+T4t4JmrRQ/WQxTRaTLI3cCmgPJ7nG/8lsWz+2T3zL7pFAP+iF2UTmlD0O95S7fCbYH4clJd96j
sbJAF4+QE2Ozr2uExF8AfEaOWpHmMkta4YA4U0N2fVBrZmZfEvEiS8gr5he4go22AJ3N6jbK+5Xv
uLQbJJGaZNXirSOZs884hMAhJEqBnKGrnkIY37qarByIS+fUqYnZ15HlXEeVChN+dSOrIcz49q5I
KUZweVMbLs+raGWLL83dqcXZJ6rbwNf7mk9kGR8NvcJq+RyIK6Oa/sb8wpRIaeDuSqoiXwC5CkgI
Vcf3oWacNHgZUNNMnKgkSKG0SI0Dw1/5VEsXy6nF6VOe7O24Rq6buARnr0AFvHvnh5gLHtL46frK
W1wSJyObLQkvqynG4NWOq1ocMj28qTzvPyzu06HMlsSYmYapA21wXLqQSVsRrf5es76vD2RxGZwM
ZLYMPCqjaC9n4YWgWVD/I4zzfUQ247oVaeH0MQ1FpuuBXaTRFX/+XWRXsmg+TGMHgg5gBZdWb3Er
J9kTlVpBHewRst7IpmDTwU8DZrBCh70cJF6MNPlsYLGgw85WRUujvB4XRHFQI/ZtwifcNAVlluQ2
wNxcH+qyLZxDywIhJs8dNU4K+iIRHoCaxdGe9RtF/Qo6fGVxXK4/RqQYpqGhYW6q1uyzpWWOYGlf
EJeign6QVB897374L0PB28XjlCXtcvtmkR4kcQXwp/LRMP8s4o/CjPbX5+vy5FNpLFc1/j5vB2Xu
CFTZKBKU8lN6iOGt0H7+buikZ0xzq8nmPW2wRGqMz+s2l76RrvPQVAzLENX5uUQ3dBdSa5k6udTg
GRItGp4DM9pdt3J5FtEkx1Nf0gwmUdJnLnuRoQGjwjJzSKR9VzrxtZGTVy2UXvJSfLhuamk5nJgy
JqTdybEnlACFgEcyiVr2FmfpMUf16bqJhTmj9FlTNRlqli7OXwUWkCrdGvzSKev4Y0DfTtbMnWjG
P6+bWfCZVOxM/1iyoRLkOB9KU6rcEVR3ONGb9g0BvdgOt3SNboFhUlLkbkAJQDveJO/X7U4b5vyq
UjUVlA4hCElhFc421NhNe1btUlrQ/S9ZPcleUebTu8c+f3P1lUEuzOWZsZnf4npRVRZeCyDZHYX7
FM+PGj7fpSwGjYbr41o2ZVq4D7rEIajMprPuY82E78nB+0FBsz9Cc/r3K4PR/GNidrqKEQU7Y4iJ
MBB2StQ8J2DX6lp0ro9khvieoinTJ/rHzjTUk0VeNDXkYIASji4izELZw49MBBxBd4g96uGhDpQv
tSy8iRCqra75tmL98gY7tz67jvHNGp9GjdRxZXB5GXXxRbCjXiqD/xJnjlh/py8fBZKQ5sTP67YX
dvfZwGdrE3hgzG3F2tTGSaaPftNmZW4Xjirt71ufMJhqkpE9n9qq1/rSVERW/0TvRYInlz6asXdk
AIfXx7K4z6aowv9Yks8tgZ33qJbFUha798ipgjEZPqkooWlAv4e4tPLWW7hdNG5Hy1ItzZK5LGfm
ZCmjD4LqT9enNFoXOzIQEUCs7L6y0N/IPFRgVTdduTiXPhgxWVPXLVG3lPmmK/VOABSD1bRrf9Gc
dBy1/Ob6PC59MU3km8gmgRp9/sUovJd9HTkeR6XlvAZBjnAEqpfRJjdWXN2F6KyqmdS/K7qMo4iz
cT6HPN7HMIcFQNhLckLAhLBOHO82snsbnlDxROPtfbi/Prxlo7osQ2Glkw/750Z7KQYIqbGx6HC1
NuYt+JbbcEvV0jH6Cp2YLKG9dlT+/SzzO2AK60mclIaqz1035A2RhEcG1Sm3xi9J3qivhGzR8bCh
i6Zb6zPfrz1gl74imQXWJyaVi69o9BTbKFmZocWEfnUWusDcXBlJsOFrXUUrXvCCMbwQ3nxIExD+
mA9P9XxDpP8oc8h60BoBjCBVi+8+0lEW2rgr63Ph3jGm+9tSePgRtZzdO1KAjExLg4STdDUV8xTG
cWk3VDlfXydLZnBGIImScMGbm5lJ+7QxDSHKHclS7YRqqhjigUKzzHUzS14JSGCq/gENq/wz2wOh
78pwNJSMmN6G8v5DshtvBJsy31tKWrbhA4WTh2zl7Foa25R2UnSF+aOZ53wLIOrkDWTGc6eibLsx
OohuSKj648rYFsyYMgND/EWnHmw+hYLf03BslJhps73i08iWUZP970OWKvuYiDLHiCiSSD4fzIDw
gw4qmRtG4hxOX8tg7bWytH3PTEyn8ol/MMCdqwp0BTinuh3ME+pY0Fe+B7gE4s6mPz3YrsW5lo6p
M5vT5J7YpGMmlNFjLZ182+wQzN5NC4Nyus1ojztpp95V/3pfaYbJbWaa01ta+ZueOTEo+wOrXBly
CKrBrRxSJCx0dwkSI9cX/OWi0HgriyYvZi4ZbW4GjVKkVi1aGnsTbYChJ14TbXO3XjnmL4+kczPy
+fRlskifWMEno9Ek057zDgwETdsUSV4fjjT9obOjnYWtipaMVhNH31/o+Ol3Cishlz2vLx31vtlp
TrVH3HUj/Bi2yfb/YVVMi3lujScztHLKayCFzBa7N7ITFE/j5edYv5KbwgY3aRMA/SlvUaq21zKZ
Fx/LZPfyhubtwmOWk/18Fj1It2OuBpTD0JvsDvupoT2rV06jyyNwskLGm5eEJosXD8Agt+SkpVSG
29F8hsV7130CiHxyb3obTNUT9JFgNY4sTT/9fCbPjc4WyNjiR5W+ljnVDpFOxGM9bcN70I7v2h1y
ZBvxHcq69ae2aVH+Ujorq2ZxYk+GPPuOvdvlrZthnZq/bfUQi1vYbDGh8/jDN7ZkKGiP3Cnejfrl
uuE1u7OTrNSrShkgCyEn/jaCYFToXmvXcnCXZxcfVGJTaCZ1Cvzv7H7p9caT8ECyafMpL+lBcyiH
Axn2U7Q2ogP+7QYwpH19ZEsfdLqmSbkbhkmzwmxKp49puRI7frilMd0Wgd/0m36Tfwy/4TwJ95It
b4cbCi21J5oC11I/F445BRgKxxpb0zCIZMyGnDVAvcOMOiRBTX4OYGsl+BgrQ1z4eLxVCV4gBWXI
F55PGqt6YKZW6TSoTvQAMiuexXQwryzORTOWiE4CgUCFMuLzTU9PZ9eNoVw6SWtRCYgLSTGgqhXH
6x9smpHZBuRg+V8z2iyyRAc8KyQPa0ezoLILnvIYi9XEBchuh0b0qCwN3q9bXB6YYlEog6CXLs0G
psatrIwgtZzC7+wqi++Mrjh6lhCv3AkXdw9vGY0ooIXiE0HUedFJF+kFRfUdLSj9o9BpgDKSXd73
dqR4/2EOTy1Nv+TkzpaKNPVpZaidHjmaBvnwuPAcq6Wmtx1sOV1x8y/9oNnAZou8oCzf7yPMFX/i
37REvrhfq230FVb6rrSHO3/F3tL30gz2EvF1TWVvnY/OCjwzDXIVpju8qXL8nVFv1xrD7vqqkC9v
cD4XNyq0AYKQcPfOzehoEzZVpk/eHXTst3LrPai38i590feaE2/9rblF6ImeQjv90j3mP4LVs2tx
oCe/YHYXWU3VFLlGV75WAkxBW07reHeIa/fstKPmO+50oLMTsmrHKjWhLDp0MfDohevvIMFhh7fF
iiu5vFA4i03e2aZ6kapwAzGm78QoHXTqHXFHkGSrHuQDin970heO9K8DCdPC/MeeNTtLgN+g6kUv
sZMezVvrDn7uFqXi7WhTz+yEu/XbZnGLszARjOFfff6CskAjGqnFUayhRCoUtPh43hZF6i9auFb0
MZ1K86/Gw4ZIiWTwxp7XBuUirGncaUzRvYiYO/TW+CCa7SPwT8RekXdWXYd+r3/7/mVKT83OjhYR
PK3axYxwlN/06GFiuw35yoG84IOd2ZidJ72agBArsFE3KaXqr95Ybixr79MwkIgASsaVC/Qy0Dsb
1MyfDcNQj5vpBiURqCHQ7oqPKM3bun9otR9xAhvQ7OjGaFeOmKX9fTqXs4un7L0iHmh6dSbReoPW
tsH6BUl45dpZsGLhrWsquS7i8fNzLBXwynToG06bR3t652yrMffqau3JwtLHjAlAXxG5S+fBnlxR
oSoPXg349VUun8JRciia37TNf3h8nBqab+rQD3PJDOPeMb17U0MSuiHe47X/YdbIeIq0O5si8c7Z
t0EDkCaxLOudqKsQOqZavoD45ZEPWDH0172YbWReiiQb9ElB9aIwyfNUkxZ5v3biA5X7tkCT70t0
V7y2d8SKoeLysgdH/VFqDyilgfhee+AvvbP4AdRFcWbhpIrzLS14UHNQcXVKno+oYbi3FVEMBe33
P0jDaLfWbeag7LiWXllwjc/Mzna5qI312JeIwqJuczBB1BetseIpXBZQopassrw17m+FB8fMht7D
0vdoqeUOz4/Aum9G2DvOeIMyIK5/8NT/zLb5Pt6vVm4u3KkYRheBjDme/9+n0IkHRn7KygId+Bn6
exRb9XTvtNFeyQBG1kiQbVIPUqlsxsNzO0Kf0pI1F/CyAOLv0P/5BdOxcPILWtUNdEoRCUDsh53z
QX/hHlncPVI2++uO0uJ3PBnqbPnQyZ27fo/8gBt6gIckelubFX92yXGwVN5wlkV44zIa2qOEGsJ1
rGnkq24LOv43opZRgWWgslr5oIV178MI6E1uslwC2fUXpgL8OEqLg2G6a0t36UjFJVSnKjselvO7
t0SnvAFRx90rgu5wjS9ZUL2T43Wuz+y0Oi9OhhMzs5nte7lEQoIXF23Sj25eP4IYv+0lF/ryBJqx
vlw3d/khFXojednhumgSRb/nKyZCcpb8M6L1BKazve7CQ1YiK9ldt3I5d0yZbBI+55LQ+JXnVlql
9MR0oJWqit8zjrMOeOyY/fwPRhBlphJMIQs3j4epPkFSPZdqJw8RJbbAeUTBnypQV9bl0lgouyFE
RRybHozZE6HLeMZKsVY7VQ3HWhkCaUtPnYZQFD0/10e08HE0Sjp5eOPQogI/mzaxdwWZbvYGqVuC
bQW9Sm0JC+O6kWlBnS+4KU1KKEHVEZtnXOffJsAbaQu1hewICZgOSIu2bt9AQEMbvuTW53VjlyOi
Dod6XMp8SASwKM6NETMFBAEKyqGp3+7Ipgjxx3ULC0HYcxPTTzg5A2MjjlRvwIS6VxzjJn2hQopW
3i1CW7SxOPrKBlo4c8/tTevlxJ7bCFWQe0GBvfCp27c3jdO+wSi2qSlZ81kvD4dzW7PDYfDhbzUy
Y/OP6i2y20q1E5Awu5FuzCfXBwEE3wFGki29UnH5tGb+cuX/X4/BUkArihfL0cxC5MtA7DsyZEhz
QOksqG/AKKx8waU1Mjkm/2Nm7uuVndX6go+ZsLZedRP+/hCvHLJLIyFARzJPRsmTEN35N7OsFsUb
wMBO0cqvYdwe5ab7PRbJv74lp0gFYUDYdeSY54FAWMORhhAGEzYgiZw3N60gfb2+3Jcmi8Aq2RMa
vqh8nJ1GdSRkdWFAePyrAxSZE1cuFVfOoYXpmlwqmW9iiITpZpdEPVUmRwXedyHAiB+2kQIhOVhN
nyyM5czM7EUGbqLr5Why8u/rY/FAi7IThdt60+6GbbYtX2Obbvjr07ewoc5MzhZC7AWdWXaI8snd
xwS0BBROWyqMOPHTRePlurGlo2nq5FNQHWXVXbgQRRvHKhSDGgby+JAj8hXWprjVKIaNBxdUV7NV
hu4GWfEPqUEtdQRb72b9y/VfcfnQnhJ6pGJNSkenMMJs7fuJmkrWFGtV/I0GrygnyyCK73H+U0wn
acBmbdgKf3F2w1CWTYaPEk9FQn333CIdtVZomIQKQcftVLvZA2okJhM+eDasElSpVrbdwnJVKIch
skuTH17HbITtCIWprfDUeM9TMlUdRxLNZdreXJ/IBQeVAU3ZZt6LjG/uCRTd6AWJWkzjUp+lR3ef
Q6ex5QMyBg+00b+s5YEXxsX9TIXzVCp7WcQKcW4wgPKIjha1GxfOR835XwKquz4u42+l8uyDkZcl
XseBgvMxD7ZWrqZVoeqJjqtX3k6BtCQqw6dg9X+AuqDtNUhg12prj4TPay8rN31swYztrA904X4G
vXhIh96lwrpBwLwUv5pt621ro3eRzZD2gzK+RpUR7QIfWRMRpIFUgF/326m73xA/0758tMz8mDfi
U4oQOZQnABFBDunBvUWu6o/QAyuyBPk7wPqjAbxvV4SkIxPheYRQEAzdYzXk3yKp/ia5IDDcAEHw
MvfRb+pIojXmDXTvatON0lsxhm8Q8L53KnJOPmh2eXyU2R1bPTO/Z4EqIqUJBqJR8I48P+Bo9fQ7
uLiPvtxWh1EWybi20fgIMg6nyQgRmbcQr9B8fz/U6PD1bXeknnBSuQtRf20RfIjIdhewQ7Z+AqMp
8/NX9gyxO0mkrK/xb8dAeUJ26t6UgzuLDK8d40ntkSVEODeX+k0nN39yBe6kRaBiS9omRgrKzDdj
FbYbK1e3Ojxuu5PM34XcPMKupV8fiBnO30Mqw1evgcaXins0w/QB1fsArTVjR10l6g5QKEJhl2jy
n1LyHlwfDLKu3bpqe9QRc5Gmx2tdJX+C0fwQxfZ3zX25iYqS3kCUF/ISUb3A+60AevQrI36I0kzd
oPn0Ag+Vat7yttalTRKK+1IyIOWl8UZtST365Rf8bCelbUmJB6gd2UbT8oPbAhGAjWL9GdP6vlM+
u9b4ZeXW89DVnt10KiR+IsgF0peIJAnySGF/9GT6xk7M4ghptOpDrtwHVOhsiMAxwrD0yJsiNqyD
lIdvozTu2zD+qJHKkKVPT46PrX8kh7I3IZciEr6jkmqTtRbKaV6KYhciRGKwH2KfLS7+wpkGEPbU
0ZIxCQqA4dyJzCW9WVs5tCa17q2awlcL+tfYzY5K7N2WY+jkOSOMy42sPLhNZpfaD3KndlxCaIE3
rUifxC1um0yjzi7OoayPE/vAOMidhsojLB40ApG1A+iEki23R98XRxpsbBdK9AB/IXDjjzK3fung
fHibPI9AHvRhAn1U3DjHRhO+t6b5NUPYRvZqVMKVd259KKQu2zmyJblEPeAhKpU7y9d3Ufg6Rsk2
Hsz9pOQ4EiTSrPhnaI27RlH2LVmlOoFkGedfC4jbWvc5WPUB39vO0mFb+tJ3pEM/ew+qfDWqz0lf
3wi5/i5O8mgyt1yd8aw1d0MVI7HTAER44I7Y+bLxpSog7qIpXQE7omVNivyDmiEHBsnDMZPsfjRy
sOA9AqGCKtyaLmqpY/DAgXWLlpgdKuO92RvfaI2fGKgK0itWw4IisIa2t3oT5eaRoBzMiLBDbFST
e8RHzC9Rlg12VMtfu0DaWRHaGVbWTYolmmsnnv8Tcu7OldUX2a9iED7uY4xogV36+pPaqtVG6MVq
T3nyU2FWeyUnfKj6EJBioLxgw59jqmHtUR3vWr3+0iEUXlnWQ1n5bw00xNtcktyNEY3HoDLvQoOS
UVqmkKlVg2hPnQ5anoEmbnxEfWnq0wH1m1+MEthXHcpfoHzCXCaZ7g8gnkzBR3NAgAjW8diGO7KR
hjKwFbRlQoStyaoCv+maY1FzsKa9R/BGUv8gxkSZQ54fYhjqiQhpCIkomGSx8C1u1S9NkL5TJLYt
s+CbJGVQhCEOt3rxWSvWUfLkZoMmzXcVhVDU2cxkoxv9sCPCNe5cHJ59OWqIIYoJYoJN/o7v+NIB
ZCRhrY4bTRS/CEZzrybVs2hWNoUYP5FMDQBqy4jzQWFEJLOgUX8wXhMz/1YiNbiRqNFva/UhjI1v
Q6tEN5GoIGUfy8egg/jrW0ayU/rgE2fYLjP+363lPiBW/9WUuq+GFR49Ob93LS3jwYTYCVxBZLw/
K+q+98HQwKAy0ndB6QoEXPJjgEMKqUj/Q/uLx/Hrfua+dTuEwy8+KW5w1bwGTXXomuBTl/RfvlRO
Jx7DS2F6ujSlj560y2vvqRfAG2VVKG9hBh66NPtAZPuQwzWyJQMxDATGdWV4bEcup6A1nKpCqdEE
Tiga4RcRKWO2IuogXgMgr+g/DNfzdzlvnI1UBy9mL6Jwh/bLJm+0cBsKHoqKOqkNHac5Rr+96/xw
q0RdvddVKHqGnIWvUSpRHRGPsJZDS9wWUpIg5ZYJm0HPviGvqb/Von8Hzs50IovrJVDyB2pV3uo4
/TXE8CP1EgacpDdfFc2obvzCey6U4D7BP+C05IDNe8LYgsGRAszfgyGMnAF6NcrzoOj3lRKQRR2l
recjCq4P8bMvADYNDVB9JWrmyGI71I1NkgXmHWJLvAMQEORefBMYudUOSGq393pQ/BYGOhs41PIW
CnrQIFHblt/yQXQqK/3W5ZUN3OJxGMOtJ8M6Tir3pfDAXJXJ1OrW2UKuPbcVWiFgP5tId3fImEI8
52fEXqUzadChwp6isQRdVEtrSm55ykwlA3HG3NB78Or678CSH3VfRnEInlqbtg7czQ3FdTtfFF6k
Sr2TI+jBgWvRDBvFb6BSHcFwEYh1nwK9vpWKeznGWWgCRNGklyHojkHxqWkfHHyA+0dQfaCh4UEa
X2pNsfUUIFwLykrJgeH1e9EbFOi+eghNrHMSjh8x616ApT+Vcr7PDNnWI2s7ogrfNRAPDTNHd85i
jTV8pcY6KoFB+aJW3xSt/qxY4q0pqreCmrt2oBJUgNFj2q7k7dRA2VtKvAFNCjp7opd/RcnlMKja
tkSztmDjapDGg9F71314j4pCvZbevsceYsawtHj1O33WH7pJETcpdr2pWECRuieA+whvl4Frp0Nw
06rWIQgNWJNhfYTMTVElErOcwAeRc9ZGa/KrrEqPWgA+Kui/NQ3eRJXr1abMJqF0mXY7rW/3Yw/l
OIqO3Ng4kcpRqocCZG96pPdnq1tomvvqvaCV9a5L9B0H+zYT3ssBTtFI00VLg3Q9bjiN6FcwtznZ
oKoyHRDZN61eHX0VKFosPofVW9C8qfKHm3xHO+tWbSyQgPqxrfV9wzkjCtVBdtWHkYt6rJuDbn5k
rvyD1zwcvBh5LiS6+grXTCnzo28N341evStEPq5h3YgoGrkIbbv+nTBUt2ld3Pihf4DjRLotfwM2
F6Wi43niTdiozKhkIoXVHy3NHzYq5dBqxBsPNd2PoSg/InROuTafWi3lui2NeIfEwicb9WHItTvJ
D+wqLH7TwehtpMb6o1n+Wxm2twh8ILvYOrnZ3Sq5eze0w11dCaAdScMV6WcYIHs2ZhxNhT5kSEoC
hiJEalJElyFA1cUPgP8m6Wv47mV033XVvQJnSSv6Vy+vnwU3fWu5CnatWT0OBTIEI5oVVmJ+0nhN
Ogpwvz9JdBqpgCzFGvDib4X47KlD5REJBuo1idvOg8bUWqitR7OIo8YeTwRaBIdD6MHeV0XUeNpC
/N4WgL6lpo8e2iCV7EIKhnYr+GPtb7OWOCNZatQJvU5QbnA7Rc7eXNtkeqs/CJE53lqZJDltCCcP
EdfwIePCsINQC3+Y/dBw0gW5eAMMtvuUOfCgDYtW/Vg2fn2UxTzd6sH0SaUQzoikCtvrD72F96Sp
EZ6iZgH+wEX3gz66PdqQ5sgbOd4g4bYJ0SjTkAa+bmahBJCg/4mdWdTSGAs1leuaiPmu36p2vDXD
Bz3fuC+ELLVbeSscxGEbGitx+oVoksljmaQGtVeXvSsp6hd5pcFK9Tp2MgBPKVopolmcvxML8nlc
owRtn9axQsIB5KiQFXBVvZ0nSmuBsYUg1dlIpvjKSYS5aBLJj/xSdBIw50VYbdGsAcz5zSWxqVnp
SvRkIT50Zm2a1xNrQer3Hl5K7QxFH+xQxzhIVYe+S5s+Sikqci3SXRvIbSt1O2tmp8k+MRu1VlY1
yKg6MuBcBEVsZXwZhcY2QiJG7k99XOsRW/t6s1XpmqiRCQLjTANUY3425uPAHX996S8eLyTzFOgj
5NjUv7nqk1FV9Iu5HkBBZ7CsXRgfVc+CyQytsXh34/Qm6ZKXVmluZQUAZUqYQn10J/Y092kSGned
PPBw0YjQ3XTDYxS9dt1vLj6AhJ+hKDuJWO+UTKc8mHchz3e3RE8HBAYQS654i26VtRNjcU9ZBsFL
4v+kuWcfiS8kAxlWa8fLEb3q7qdA8PUZW7Mw+ypjlaT0CpBdC/3mtiFcoKbGygJfMzFtt5Nv0scZ
dQMCg1C1eO/D7CV/vLs+ioUC5L+NKP87UdNqP7HRKaEwlC3DmGq6DTyHjfvmS/R60bexbW0ux+/j
ffECDhEmwsr4Fhf2yUeahVu7XqtStfIl3vyos1TmJqBqvm2/Xx/iipV5liZyiVJpOftVQu3DLkap
PgCtV3bmJATx/2dqFs/NO7FXNDTgHH181MoXJX8ahS/XTSytCQQKpx1KJpTNev694iZHYqQT+F55
zl2oaDxEImslYLw0ZVy1IAhUFGsu4sVVojcuVEbE8ZTvSoVMiPuj7VaqX6b9MfdnTm3I5wMpDXNQ
vYSBNDJCs0a7iULZsbTXPOzX1vj0p85NEZUUdZUaDX26aKc5PVnjdYh+SmMZJI7jyUwP6jbah5VO
kv+oIczbZMFB8eXnUb01PDqm+7X02kKlz/kvmCb85BcU6Hsxo1bjyIn5gkzbTajio4rtYYykfRrw
JDJiexz018SioVTPdtn4mKMaiQ7p3i1Gx22k7chL5/pauvzM579qdoT5em3mVcqv6hBWiPRhl8Gg
LnmiXDdzuWTPzcyOMSmUXI0AZUPklhtSPIYooly3cLmWzi3MDrHeL034uP3gKEM/viey+epryeNY
Ti8Ss1pxppaHQzE+FQiWcVGxWBIZMdElHBkOIHRvAMDqoca6YmWalMs1+4+V2fbIoG4XWeW1TioW
tpcgH+Kmds5l1ooI+bZrZYtLg5INiAiKRj3KBU8PlRBVDkR8jBFZvgA9Ab2KDtc/0nSaz0dEBR+d
ejxjprTi+R7IchUSTK3XTkKw1g+k21hRnSEM3mlq2DZJ/VjABA/DtbbRhRtOk07tzla5FZPITDqc
X/W+LLcS0Ur0vCnRosDbPCjPdbelmiQxbuKHcBNtuzvxXzcPUuYG9IxeNPJhU4fF+cC70lK72te5
5pI825RpdItiaw2htHu5PsNLQ8USJQl/qSQXPRya3g1h0ueSoz6TIIh/E9LdWrv0j/aALppPe+7z
4IQ34a2f2Uq4UX5fN7+wC8+szyZatrwmkGOERWSv3XpJSu1baYsd4RL04q6bWshoTnP6z0hnZ0oh
NI2ekuznhurILCLwKPh3evjaqWTp9IfOfRvldEuZ7KaBRGnWKMKFX6//hr+lybMFffYbZqcOUPao
GOJC+us6yXZlB4D6cid49rfKA5P+jOPLHGzQ53F3JARsDw/n/fqPWJpzvFzaFShrJgY9W1takQxo
0SWSE5HWClvkexFGldJ+q/fyj+umFm4LmVY1ZIyn7vyLAISgh1EaF0LruKa4c91ftf498kPnupGl
8ZgiK5dzgnKX+TPETP2iF6bQYB4emwIxM+MlSwqnJvx93dDCgUfC/R9D84/nGoR3yYE6mvFpZMah
RqP0uoWl+aKlT9aoeFFJg8/OO2TeC+Rba9nJkZ/TdXIjHuo02VqF9uKMnZiZ/vuJa6FZWW41Ilq0
XvMxND96YN+V8Rug6Pb6cOTLomFKFAASU3zPEQ4a6NxQLhU+flMrO2h5oCPWVN1OVYD3kutHyy4y
nywozPtUld+pjultXmXbMFCfh5KO815E49KyAeMRXg+HxzhrIZYLimHnfmeQ2o3s6792cVaoG6ET
i81x8Zy1OlqTPMpLHD1v3kWpIoun7cYofBQEa2ViFlfSianZSlIrPYaDr1GYqsa/FJJrLi/DtfNu
0QhNlDzOqX+9eM8KQlApksF5V/9K3sBA2dV98Bq+qxsUq/aZI3+s1d0vG7SINU4b/qLjvWyRAPYF
dntLEl34U41/rn+gBf+GDqt//v7Mv9FRNe0MtZedEvWNXyJR3p2XygXSy7VJ2q7KSBynawG+xSP7
1Ors9YTAJTklRZadeqsOu/YoEol/gkvz4t0iXWVXX4Mn/bE6mjfRC/9+z/f/vjKGTXQy7GnaT3Zr
j4Na8ppnsZBPt4ZjKhypLFlZLWvfbnbykCDOQxTYOqfTqwfUDB+Qrn27/vmWDjeqBenbF2kfuAAI
jEi2cAJ4nSMO3kHMUH8ItadhWImMLjR/4MlIYOEsWskuX7uinwtIl1L0TUbmUXwbfvi/ACR/99+t
HxJK6rv0Gb7JuLZMFgd3YnX2kcY0lCm4YZVUhJlzGrrK8k3If16fwUUXhhYTAF5TTSRkk/OlkEV+
lHgxO0Dd5wfV5tzQ/mIRJJuG0df4U1iZzKUjEbdbmpoh8BbmFc2BYOqxkeR8st51Cu1BGNNtLzwJ
/z6qw5cyLZAIVA9eorn9UVSSvvQ7x3S7XW7+LjPtrvZ/X5+96VCd+14nRuZBHR8VtCFIks4ZzAhU
tvEn76ptIfsfEYo1mSt9iVHZWtlWi8vin4FZs+hOPbqSyNWHTaoR8vHeM5Dkfr0+rqWtezqu2bGo
GSVVS70pO2Ng7SyXwhDLFNbQMItGpvo8QrDgMucvMbeAnR52OOpjT1G2ZpbfitT997EF9us/NqbV
eHLQEVFMkLDNOqcgLJ6G3xWzg5m5EopfPh9OrMz3UC91rpFQiDsKTouOM4Qb71bsNhNwhhZJ1d/W
tr+LbX33rz8TJak6/HkqrFQKZc9H1xRml+UmM1h5DuKpG01qVxyYhcV2ZmF+BtFEE+hehNiw16NX
qwQ/clHvEE8OPq4PZeFZjiGLQjBZUemuma3qqhhyT67Hzpny7YVP5UdKIWEhb9L8MR2K45DEW1Qp
V4a30NRKaxIVgUC+IGhSKno+gzleYJ1ageIMo/kuNNq7KqCxWyvtzypy96qr3BSZ9t4neG6WvnJ5
LS0bRcSHxcPHMb/o0Y+8NlTrns9nvHS74qG7h+Vgfvfug4P8TXVKm1LfTtysHcAL2+7M6mxvI0vt
6YnvKw4XJ52Mrd360n9ZlycDm82qZ6hF3gwtzydFt3sKwfomWzkFFxy3s1HMFmYtqhCKzKrj4XRA
gg4ZlMxPdoFu2d6v6ytTWrixzkxNe+TkDKkiI4tEg89k/oi/Ng/Da/vh/vbfjftmK+zzW/UueCk+
+nBlgAtoBZbmySTOji4SR6iwT5vbPwQo3G7F0FY2+p4ilGJjGZvyTn3RN8O2v+8c1xntYRvvIid7
vz74xcUyofLpDSUtNn8IW2NjSWFBh2+s+sdabQ5jMawc0Ysm6JbjkQRC6wIHkBoTQWLoOidKIFz6
7nNV1sHKZC7c0xMmDtS0DlDtgpls0KZclCWPxn6Mf6tj7YhuZNMBggNi3ZZD6m0KLfkPAWeM0l5H
qQCn9PxIU/0ujUQPuKU7FDeumf0RgtVtsLQ2JWrpCSEgWckL83xtBoKvGn022fAK31ZLBL3iqvmp
98FrgUbeyjQubbpTa/K5NaNJS1NoqEkamgyxxw6NXhoUfGOTjMJWz1cWxqI1wFZ0HSHqhP99bq1L
U1DaLkGYdgSk3T6plNv5Y25niOom/75mQCOmpOhUd5DNRCnq3Jguuzp9sLilVhjJvxtX9u/bUKsP
Wj02TmSq0RbBe3PFF166Xbm+WSAEvC9ZgnmvqmY78pwmclxBONBdd0ON75a2NS/bX9/Ja7Zm8YE6
HiV1UCR8BU34LP3oUbaiO5VSKPu6nYX+PlpXNWPKdPHGJFRwPpNRpMeJlHMyC0r52CH/FqAwEUnK
LiiD126MD/+HtCtZkhtXkl9EMy4gQV65ZmZVZe2LdKFJpRJXcN+/fpz1ZlqZKFpinroPfZFJkQAD
gUCEhzseclDuHfZzVz5iUkA0NbQZONdqC7DYGJ6hhPPSUZ30ppcRs1ovDFYdbHv2pr0ETRPVSXbM
q8FwAjYEujdvZUDuvHlnPogys63dPv0N3CawRIL0c0Tgu80bqyI7tKCF2gj4xTcOCKgITEzuID4r
X5IXgxR5GCa95jdUHt9YnkFH2poLyFAWABATSCJjZCX0L3/fjXB9ZpS7eFUIZ4W0s1R/gPqFA5LP
gFTSXzx9VwU1vN0QtUFzwp3GDJqSyiBNmq9U+SEOoWJNtQCK7YIIs5WBwQ58ZWWvwDNx3eGTq13q
wnjUZ3wm3R69tZ5VO4viyOSTASfeYSjJ1adAF7wXNrcQLFdId4mOoWjealWGUp6GI6hbXrXuVwHc
2l98oxMD3Fm3lonk9co2ACnca3Tr/Lr474nOQNuMbH0VCkKzjn/GhyQ3ilKPJ19XMcQCdBq4DndG
VwiiycY5OjPDeZvSTMk8Q3TST4fOKapXVr3NGD66vF0blyiMIMOBdMc6Cs9dorFaln3ONA2N+G60
x6ibHAZc+k1C1cSbuyETuN3m90epBaR3qJh/YXjqwhlehwvBB1H5RJ8AKxfc0xuPKWqCp2RlggBV
CT9/mqh1b4GBGllbaR0zTMAAaExts2jeR0uDJjQNYvAftYspSlq3qkkg8wDnJfpimIXjAU/6Ys6L
pWYYotmHAbSj/ORZ91pfD6DbeZV/LH9xkk7NcTnyrBRSOBOw+JnRfdeoThmJ+g1bW4m+CfqmYL3D
dBEXyLUhLiWjNTS/MONnuc5GmygM0Mh6hzs6yDTL7iz9VltEPJBbjo9OGgiJwFYO0nLOJ6dxMcMG
TR0fEsOBWZNDRjQ3M8e/iOYrgGCF82omkL3nAXCSB6otEioX3ZI5nZLYLBcRdGxM8YJOFskABqFN
mOJDRR43RE6LBNEoGF+ab8kh/5motgJ+sdgrSocIbsWt03xqjgsZEDvvNVJip9g4Xsu9Zje45aso
eu6jn5fjxub1cWpq/Ygn1weBPDMGwxA4Rqd8GT0MYK00pOjwHEYMYNdPkdMEorrm1nMUzwmAkDEe
Y6xsnedGJ6slDQBGeL8fetxZEXDkSGiM6wlPQM2jAWjiIMah/7q81k9P4EqdCCkQjYLUIrCM/JWs
W11K1anQEPDHZj9UVvccYYLTR4WN3QOH2tiZRTCPhshiW5PW+/gIkre0nXKlynoIBpiCukmZJXu9
UTEgAqUX/F+OEtccCw2DNIuc/WJFuCyuRKdvnTGNrsFCzZU7Wrsh/KfDNFHVPJWDSZ0xZeilx6k1
2lpapAGEfesnsHI3z6XC5COLotnJO51dzXSIHirGcgWzUoCgwxnIvp9GwwWVco15lJyBEC7qHqKy
wJRsjrmcuSqqa/BQxUdZBq6/1Q0ACC7v5sbpxmZakKAB+xwG6jnHKcywTa1em3xwvNu4SW02BA0V
tutWV/j6zf6Y4cJjrUJkNi2LyU9ejAOmMu+zAJvoKi9igqOtSpopowoJICV6S3gAnLulKTdzzPp8
9iFU4U3zZCsN+I7rtxlS56Ua2RRq0AWY+JJecAds3TmwDE571JCNryzSc63QJTJGUIY6gzseR92N
fcCuvfxhfoI2dG3/BWUiXvSImch8kKSiSnO+1qpHT6ppsK8rWnVxWyebbMnpMFBqh7YMRvPIDT8u
e8xGVDszyX3KlkbFkC7q5OOsuKmWY9oj3fXtcJw7o/4b7zxZHvcpi1ibFzZI6OVjoo60GFCUQapG
Hy+vSN0oypwtictSS5nUshriEKxjDst1d5e70xXddWBWdoE3RKWrviF38vvoTsd4lz6kO4DpPiK3
3Y2v6qsorm7+HA284CgDf95U3KqRF1KKyuUEfrdop5u20gblMbqaHiETFkH5fVdHdv9d+Wk8ZXtM
KDpd6YBtVFGDMcE8lNPYzfdSctit6IdtjIPoEDn488O4fVoUK2yqcp5xfw7XsdPcyvFu5ejsPNll
vd2Bdd7t//sM8swmnxeobR1mBJuR77s9pEx2nUf8/CBq729kV6dmDPn8ILVsxki6CjMk6PZtsLKq
El/d/Vsz3JXZsFDSgfpczaR3+m6lHGJ3XdDvLnv09pcCUQmu5bWfxZc+BrDZL0oeoluCrr6bY+bd
S28/8euYYVJdEJU7f0OnCvc4McrlO9PSjhMGLIlvYWqutZLeG5rkWllyjDEX6tPlJW6dWaCV0Cte
OybIQ84/WBPpI2uXBL5gVIatz9oeDSJPkfTc1QvMg9Gx88toEAnrrWePv8gwWY53poHnkv6lSa1Y
dUc7aQKI6UNVmntNRaTVPCY1bm12gqrcplOeGOPOm07HpgonmfiZgtH1slKfCqNwe636Bhqz+woc
EcBQ5ddMl94ub+4WcBKOg3RfAwc72nrc7kZQPmRqVs5+AqyDZzaQeW5HsIth0qzbgeQ77SeHtMkO
XAV0vF1osp/D7yP5qU8y+n8RBhc+hrgTAMi29h71EQPv41WkgSdVA6OrXGoTnnRzSN7NonoaptAL
O+sAFrwHnc0iOpWt94IJrk9Q4KMQiycQF4iVLh+7lCCTWEkZQU94yEoQkmX7xSO7vrMlQWa7lYuB
pwvlX7D8oPfIXeaLGedlq7DZl8dnheTO1P+cJJFY7WaSAuA/EndoNEBUiAuos1wZfTIBG14ZELdo
lH2U3JiJcVOBlURNMW5f3aoApAOYd2VF1mspY6v/+7IDSNX/+Qm8HGGoTgYrG0SncU4+5q6Dhnji
Czx4fQ7zB/XUBufBKV3ShTF4sHGv+Isrjx5VvJW8enQ1h5aOHLqKyGHWAPfVJsQqkXsSVEE5fxnV
Av1djNL4UQJBo+4hWUSQC5EFLiKAnrSVQuAE/TRCuw2DhXMliVpUW1EHc2//rIJzkEjXIkprHLNO
WaBz2Ej7VhlA6azqPyRNOioJ+wZWm+ulRQdE8NG2gvqJacLdwkUt95h6GYHhW9TAgoI9GJcPJGpG
u0ESWFSWTSr5oHSpPXZHhhfLoL7qA5gMyF0ehYEO/jQlNSioBMznyz9tc+MJ+gkGRGJ0NILOrxuk
/CUEkc3Jl6zMzqcXMxWB1LbyanJiYf0FJ0/4Ks2TuS5x+vOkdfJ+r2PqrLaeVfLj362EizJxgTu6
UlOC97LpoA/qyJPIgzYDNQ7AekV+lhbPlxL3rcbQkMFSBn2nSo+jZTlWfE9RIQBj0OXliGxxPRZN
itJCS7BtxEydNrH2ZQfFFxAc6dFLzERlxe2P9GdlnBvMiTWOIUKCr5XpDYvzZxTz3WFetRpMEXZh
s76Cvts/28h5xNIvmGCnMDYeht4BKQ3b5W5Sg/7CNuxltqXG7vdNAHyXbIvS7s0M4NQ45yY9SOON
AYzHvv4IuiAVLF9Qr2qd6lb/WTrRc3TdAl8fQdhnJYXdibQHto/bn6Wv3+HkMFjgKorMGV81ZcZg
z4v02jbh/t95DhetraELTSOGjQXxJSseWTc6oMapa9A7lKXgytsMqiffkgvcxazgKWsgqNbQqbCR
sYOgqB7vYmMEqg34Hj1KoTKsMrtqau/yOjf3EoBlaIKtUgd8vSyCNmOijBkB0eSONQAYaCJw+eYZ
/GPhsyJz8rWSOc17mSIpjnPmlOiIT3IR6ErphcUQsF5QVl0978ste2KNu9l7LVZkVHiwlfULFC2d
cgKBliq6aUVWuLhS6V1TNZlOwGUKrmCyK3PZTjXBUJvICBdOmrFryTQVcMH5riZXTIlsQ3u+/PlF
NrgoQqETqNACwbijtzlIZtvpI9NFqgUCH/usT594QEjxGGjW1JWCG2+abuO/0BFYVcD/8eLPYHli
oa2KsMoh/w6+8vkljZT7kbz0IlKRzXcztMaNVeUWhL18G5YNfW0tI6JevDcORuLQXeobdygKJw7b
d0c6OQmYL35d/kKbseHEKBcb5LwFuKpC1iMX1b4ABJ+2JcjOUHuqb8aIQrLNAM5K9S5b3f5kf5bK
pXlTZICzcb04DfoGiimHDiLW4c1s7s+6TC6bk1OV5ks2E38qsitQT9lh/VO3dmr4sABHzhrt/l+t
iH+04jUQd1aEFWVTd9sp0x5dAlFqs30pnyyKiwupZS1mNMFDahRWol3hli+aj7fhPTjcQIapONUD
hB8iV9RM2oqxKECB7xsTL8CycLdVGU552Dd4tqGG5CTIeeXlrVm5WGSwRRm7yzu5oXKBDhnKjBZ6
A1Ai4evKUckkJR7xevpPXblw9Tfrtv3RPtCfIOP6ADPTC0ieQkT7R+ku/AvPPDXOXf5J+n/G4yi3
9eG9WFrBQ2PL908tcJuZxSBKjVUEE6vRbVq+EllwR22WDlYoDJA/ENEDtOI8gSGVZmFkAuWp0VEb
W/WUHXMqMOfZGphzxaW3zQ9mrPhyTBIbhPIfLE2TjOQknf1QN65L2lyp0o+kgZdA+hOSC24RE4/q
IHIqmQ3cjF0sD2A2srXktksOpfZbzXQb4kyYuagEadZmTD39adzn7DO5nHMZD47WU3zmRR5IT5ur
wSn3hp+hQZH8FDXjt9qh5qlJ7vtaDTPiMUG2BeaJoBqcwl/s7IN6xiPCnc/eQdrn/s2U0ZlRLoxb
ROnqBnSl4P9LwX9WYbBPBILfmjlEEoeBCPTiVwFWLmhTAoEJTJ3inn00oWvGPP01ui9CN3OIHd5a
h3Rnvka39Q48L34RiCb9t1KJE+t8npdFsTzNWjb5kOpytNHwQcMyk1qQKouscEdHU1ulUAn2MdK/
WaArG8BdOYsigMgIF8bbSoXYTAojCrmmIdnV0E1eEpFC6FacOd0wLr9DlsoIGGUwjsF0R2Pya5VX
orrB5kuNAhMNbAaC9Rd0amqizjXqWIoU/lDiuwJ8QqN6pQ37ST5qaDrG020FDsYlgdSKnLtdUzrj
8iFnx6QExy7kQ61R5Kdbz2QoRUA1FCPFX2moJzlrJYiJo81R3EWscZgJea6+85gmCC6rv/NvAYzc
rYQGK+MFD2AraWXFyqevVJktWbvC+J6o1yEec+kRdLE4hu+Xb8aNnAYSf+sIHpBmAOhyB5AlVZzo
E0p8evkEmi1nWhZP0iu7GG8Gi3hGKUJQqRs+dGpR47Io1IRDsIeucAe0eDFVbyee9bD87G/obnpq
v0M8GMAmjOSBeji1ZYypeEWg3Y0YMq7sy2vfumTOfgp3MgcwmCrh0M0+1NduF5AdD4selCkazmN0
ndEjrSMPhGd7RX+L4uheId/LWHcM+qPPCYAFb4kxIyezHieoUAh+2uYuYXQF3QEM/WNK9/y+bbQ4
JqGB79K9tb8bdPDA5xaEidt4qwwvuIjpXpSRbV1slgzvBvSF4NLlW1CLZiaQiGhn4Hmt98XV3OR7
FhS73h1egDF2QRor6sBuJIFnFrmoNaVWOyRKjawCJJXPILoF7qaNIBaFu85Jy1HeG+o8ivZ2/Ve5
Q3ZmlYtiQM60MV2wThLEBJwrwBaFrvWjd0O7rl0QHHqXP6Zoleu3PnnqoTsBHukIl1xl0s5RukZ3
ai0lP6cqym+XlvSBOYA557LRTQc6+ZicA2WkWAoJ+kR+p6qzSyaIj01SJDCyceuc7SSXCkl9xgqT
4QBNZAkyzJXVZXqEkMTlpWzGKExyARCC8usXiTq9JApATbgQ5j5NnTIsn5heHEA77NJa95rKPNYM
1MGXjW6lJljbH6tc+pMNIRqjYbxmvJg89LJdlII1960NJK91RzeOnlbJaESnzO4f6Y/YE42Sby6b
AJ8A4aVVB5b7giFtzcUyP5/RIPXUQcCeva2s2f2CLHMxVuE6gaNuB8QTk9z3LJMQzdgOnrquGdz3
h/5eku1lh1bkElhB6aJaYF4h+oDoHJmuaMWbPgtcpopJRSAn+abEEmnJAh0BJDEypl4yGZn1IvCl
jZvcwgtmxaEQ0PnzcbULO9ZU65s6kdF0KlufsApddtlp28fLDrR1Nk4tcXupNGNNeoY6VSbfEGWB
gsDBLIjAS0VGuIdBF6H8iklS1HfS6zrZ9ewbE9XbNncMEFNTB04XMg6cG3bAQpegZSV+zXT5DjTY
nauVUKeOOgpsjpK+Xt62LR/AxOg/5rhtw6hQFuGBNfsmSlblMwSzBVu2lV+umk7/WOD2rF0G1WIg
nEX4XwcT1AO6cJCCAX2llTrEHTzFM39Cf6arUfYQ1ZA2P9iJcS6qYBgu1RTMH/p6DOUI41jpg93k
gjLsRhZ5tkIuqSuyKBxLAiOgc/Yn5SltoN/3jHkQPOFyJ8JI59gLRRIFfsI/porGkka5X8FU9yt0
T3OtN8Opg/BOvmV7YMxQdAZ+TxQytp7G0LTCfBnKvuszkvuakHDrWR0akw+tghaoXXzKZ4yZyKln
QWu5flJuUi+kdvkXhGqrkhZw66iHaAoPOxiMuGVDEy8+A9V6TEGVKuRs3YI2rDJXmNfBQwiattza
qBZHhtziBtBuR6/ba6i5RDfDobwmfhekN8r+8tHbqgWe2eOcE0X1OYnXwq3yzo4ExeLkO0EPCTNd
2iH5Ne6Hm9mm38JWdCLVjYTsdJ2cv2IqNQUNPtReRwecQw7oya8sj0BtS/OqwBSUsvQtR/1jDagR
Lh0D3zjp6xD1G+h3/s7UPn8Ad21xZXUxCJQ7M9v3lrrUmBcE06SdDURyG6tJgimTlacEVNVeVpck
umK9Yd2UHVQQaDJOTgXw4zVbJn3X00pVbAopixmA7SbzZBrS2hmpWUPrQ6mHYzrX6ksI5MqPUB8z
QKcVatpkCk1btubFKyA2crRmorqYccR4yWACpdnXpdM2xHiA2MT0sRhjBc5+U3XCkiB3bec1LJeh
HbXSBMKrEVz6ptSk19IYxsFiSMjNgGBZ3KFnA2ayWJfdJbSZvE4tkscmlmbEBMC25+Td0Krm/bJn
ibace2jVlR5HpTqgWMWCVGf2VMV7cwm9/m8mjk5cGOXe849bKbkyFJm6+DmT7maqJW6LbjIkqiI8
aTXBsrYPDIYFNDBtqFBj1c6ttUkHSeUWMY8+ZhhwA3ljaBsfxWN4RzEv0IBtUfJU4JaBWnYu7+jW
PYL7+B/L6zV68qaodYJB/UVeoE4DKn2kZcvyzexFjVDhArnLP4Qq69z2MmqAqHWixws3tZqgMW6a
18GZHMUpf+Xxfqp+5M6/XSGXCEgYGyfQ4UNqs7S2gZMYSsTJJPVvNhIomE81XQypcTG2TrVe1mZ8
wtY6mtFvrXmP8vvL32rL+zGUAJ1WlLMhPsd5Sc1GU0oiBBx1cDs9/JbK3bNpj0L9z63U6dQO5xNJ
WjejphTw/X3BHIKKpl9OduyCXiQA68WAgY//B8nzukH8a/rUKuciy4hhPrNS0PPN8FTAgYvj1It1
4EdL9d7ofl/ey88K2FdzK68SBvnoFwHfQi5IVUwZyDYP8ROi34EdYxD5N50d+ur74rT7zoHW1bPI
HTerIyb4ANCzwiAe/js/caBAaCFfYgJnZMvOHMY3i1u4EmSLPKQ8UE2R3cyPa1t3BQveOukrKBhP
X9WAl3LeM6vqNKulicsxAwVHVNs5Eo0SQiIltCLYBJH2CSoj6TKmblb9bKwjzakttZhRzqruQBsR
5HvrWQoUKcqg62Z86QTJc1GXczHpfqrMv5U8qmy8Qo60H3aVFg7g6YyuU0xOX96Fr64NlgewPaAi
puMk8WVK1UqAbGk03e+bHr2eYhcayu5fmeDrkv2soIOoIKHLIQ+jQf+HgSz5somNhA7LIIg2eDRh
xpd/fVqtkUJhJFuQ6MhO9qD7ip0dzL0SIAX5wLyWILZ95tznh+Xc3hqZTm6JnkLpAyrXi09BbUIK
y0EnElTUlm1gBkNWfks5EpLm2ZLeBQtd/+FLhrnD0hdTCfUYGC5/Y3JoAdCKfS86OwpAAwFeN8NW
34FE8SI/Ep7TNX27ZJpLYjuImUwp6NH8MG8WUPDl722np3ZSktRXlcLLNcnBJNXDRMJrPauFKLev
ySz2HKkAWDSBtP6CrKQp5PlABLxAO7bZM6/9UCqPHkHaEDRBWx1ExcWv4eHcHBf0U4YkIAkRClJp
cNv8fdKvGBNST3w99OdWuCAvT/IymRkkTMCWg5uldXr9SMYbNtksqF1g5F0Ngtbgfljc6qNQhUoC
G8+88x/AefLQhsZSzusPeANrfYBM4DCOuxhPEz3A/IfkjLco3IrOzxpbv/jSybfk3Hjp06RXSfif
87qOo/UoEn+qJigOSF8BChP2JEQ7zbkvFjpqgwr3md7N2JHGqwbOCxKrh/r7sENoXXaqiob4bsl2
BNsuuaKm6ObRPVkz9xjLE+TJ9ULhv9ZrbD6gxeaQ7LnTRXWY9d+5sLc8mibGkIaE7jyk2FI8e+Zn
C7Mto3QvL6kDkbxM+jbFIiqajTscXoRiKmpZqP19gQ5K3YgQr9SGDxWv3lFHg1SQG8rajzyZ8ut6
6iGZKrHGhXJ85lC9i27Teax2stXqzghCxKCIofSl5F0rCpibx/jPL+OrJy0otU1aNOsBy47dU+al
LtEdBYcNtWZIOXmYz7AKvCFFb+/Nz3BimHuamcRkA5UhQbBm+IZDX9kuae3irg9YoAWm5mDGG0NJ
GMubkWIdRTxxG+3As0/yCTw5uaJGMAOVdfFpPwzAM+aF3woZsHjb7nbLFQR+lF3+U/JWwr/Fw41h
BGPrlK+TBBFOwV6IvsEaDU5+SsekONR7kAZB7Oz3MpaPhTF+h+yk4DmwnQWcbDkXskOrUCW1x5LT
vYpiB018CaPtEPb0m6AEVv5DGMfWj/jlrJ1Y5MJ3a2Ux+Bk/vQt1/V/61bDLrqVghkihuCL39UFw
/kW5UM2kMh8HZTVm2brqDO/179kzHGiV/lR/Yf4nH93lt+waV2Lbm2niyTq5eA01uhl8CHgVx3kF
NvbCmXtJdCds2kBNjuL5AbZ0nnRhquW50dBd+99iFUaU410X26Fbu6gD/M56aP85qugG3jqmK05u
pR2RN4bASVWZRtIhO80Hv32e0ztT96DTaDSSG16xTHEvZ3Bbq8RgCMrraD6hA83tJGZmc7XW8BEr
6XnKXmn0X4NiDLykAEilKuQovgDyZsRQavYDJFqqyAcj/C7PqmOVi1qHW5cZngtgHfvsXfCUDlqT
LWbTjPhYEwaNIQubT9/0RrOL+vvl/dpy+lNDXN1J0VsIW6eAEM3oj+S57maD4WjdszT+0FohOmAr
Up1a4yJVtZS63BSQVYUgINHt6EECVUXkTYoXQWzXDW8xEgYuwxEifoIYuekXJxu6/vlJjJyjFpSC
oWr4eVtcQRwWorBpLzKyuTyQJlMAUjCqyB8xAhtaHvdIDfJbJVbcwjjmsfo3Hn5ihFtJH8VDPVg4
UXF30BnEloVApvWb81EXFKT/LIOLugQKji0UUaDoGMS/Kn/aIT+24wfVxZyi8K23+WHAor3OuKz9
JS5ty4Y87431QI0D9Dc1+QbMZQIf30zCwQduqATcb/IXsFDUV10iN3A77TYM4jcJ/G8fGJ4xoB9u
9272q/bTyg9D5y+aPJCFBFMQ+o8KpmX5aNRnc5OZ/YSet2sG2e5T9iSyMwe6rIHugM/1OTwKJ4a2
Pt+pUS4TZ3OssnDBkV4zIwzsfKxEFOXeBN9Sdiuqqmy5/Kkx7vMRlaZ0jGScq0r18hnT0Ypy7FJR
Z3AzA/5jBxWc8/MLZjmaTNAUwUCAesh/Zd5ypT/QG2CcHANNpehWxHO6vTDclCsPEr4iF6qWaczT
RdYNP6JXObuJs9Jdpii4HH23wjzkEf4xwp3lum8VrSJYVWUxm4S/m+baNI9lJ9IE3Nw+DDWCFMUA
E9cXMksth4q8HqF3vCi2AQns3XCbeNLDfCc/5i8IIo/zT+3u8to200XU/VZKFGDlvzB/dVaV5XT5
TDjM+/X1reyyZ9PVA8VbnhNhh3prL0/Ncekb7aMwMQsVuUy7T5d9DS70mB2V+e3ysrbMgO0ALIsY
EEd1k0swwEjQ63mDVM1Il0NXW78jOsU2FKTuh04kz7blg6e2uJPcjtCP1hZ1wSDF8yBnbgk6rmUR
LGiz2HZqhTvCkaXGspZgwkpii25jtGGCFl3uF5J+VWgLxm/aCjOOcXVgi/badNJ/P629Ml0DMo9Z
Hw3ki9xLTh6pAQFEAylbnjpqeTM0L5c/2UY36NwCl+QYZQuaqg5P9vmgq9fNvvBZANnu3/UIsW1b
9yZn1Sohgy/i/9jKrsD2C0wwOB0NgDfOo5Y+jmUZQRMYmKcqdZN2vGum8SYZuzdQZv5SZBHed0NH
BCtdF7u23mGT806USc0Z+oi4TR3w8KK/sJJnPUhApUcHtBIVZg8YvIdyuyPdTamnSTbe56KTv66K
zx9OfwTnttAXwntURvUJ2lKHNhh2Gsj+/or37Hyx/O5WMf58LSGuF12JRqnuGS8rJrKzzUcD1RDm
pGCO/3+gYTYzipMl8kUgikppaiTwqFxzGtVWnf6ov0oO9ULUqPGoulW89lFyRZfSVrJ0apY7Kjrt
U51G+LzxALrxCmCjrvcvH5YtE2BNgBAHmLMQtzkTVtsnEdORPeQjSu0qvYos9nDZxNZ5VMAVY6oq
wCHgO+NtSCaK2TPSos61bgGovrZkm0F2vrKJDRF1kOQ5hmxnFbrP4Y/LtrdOCIAvq6AwOkHKl3xz
GOYR9HCwPflh0FT2eDPttMgedu0NNCYxDmMFWWWbu/I2v1GPGJRLhTPdG1t8+hN4jRBaIr3Oh97w
l/4wJ9UhKjoBkGrr7lXA/ws8IjLrr9DTnEQ4hSXSsuI6DBQ3O0TeSpjS7kFKFYxXInTYlj3gCEBQ
s+qYggSIiztzV4N0baINngzooBJv2WWOelu8rJox/WNxI6wMbSS5KjIncGECQvW1IjqM0dB0LME0
rTt6eQLNxPWZAtjLHSHgWPyLbgXec+DehOoU/FbnQs0yoIdHQzSLcxx9R+9euih5MBLU0i+751ai
hnkNILTWJ5GCF9H5jZEqCu1ZjJMNXrcp975j1h8BtPctKGtR5s7rG8wXrW7jmoK0Nll5hgwol6vc
1+vYHJqFHPbg1EX5do68AbdVxo5yW9y1pkjaWd1Ia0ATDG7llRzQop/OdPIW15VGtXqqA7owJ61i
SzkpH6KUUa8fJ+1IjMEKBnTLIdJejr8ATEq/V2GKHnJTzXfQ40RVuYFM/Cgvyq4gBrYEMJ1AT+Ta
Tutx+FEpNAviKBvsnjXsYUyN1GsS8B0rjd58dCOZgssfbWv7gPGGgtEqKIDL9/ybxWEY1wTPct9s
NU/LanCwgZOeQLa6wDS5qBmwkYCuxQV8JRPcS1+4ggn07UaLot+bRWoGFZuyPWAaRHPKmDC/WVpR
83dzdSrkSNa+IAY6OOeoqZRD8yHHbU6g91taQBzHXkclu8RUqGQJcrUNa1CBwktFQ9aE0R7Omhab
IfhdwBmmNsVjW8e6vbTWbd+HkYNGw8GASOnlj7eRrKAsZKG7YqE+8OW+U2crlZFkd/4oWRNEOStf
zZV3Q573SdU+ZaTdlziNxTSI4HxfkyRMvqLPappQe/lCMjVHzDKyhsl+l2SRPRbtfZdJKBfJgvR+
w12gGoJK6Cr1CCwG946tdF0Ko0iBLncevmSYF6oNnO2ie2t0VXCvb5zrM1Pca7bRiqpv40j2B+uG
VD9L453IAia2javzzMT6E05CR8mi1kLRGOLcuvUTjOm/ykQEXNleBYp3wIxjbI6fJmIs6xVl7dg2
aQx5CdbfWQnZKWkicICtMAgoEFruq/6u/qUgv6gYmssMNvgJy+w2IUGRfW+mfUWfDVw0evdY9Iqd
99kV6C8cvGzdVZVk0X8oVrZP8kBSCneoI582vdN16DdVXSAZ1GO5HAxEO3ZyJPi+GzoKYBHWdWwM
lJjBvscFOqqMUEZXOvjSf1hOAQKBNtP0E+Iz9XiPLIqgrrV4gKAH3XPd2QVUfsHE29ngU7l8ajc/
0skvUc/9wLSmMDOjQoYfzG4afcsZ2Bqix8tGtrIaRCC0E5DQrK99br0DZbLEkNj4aRNe9cbgpGlh
l+bypkwFZu+yPctqH4TSDtFme9LH67J6V8e/iIinP4JbKhunWqcxKMZiMDdItHFq42EcPxikg4Ug
kM1tPVkwFyzokrGwIrBlRCzI8xzC6/qRyZZzeWO3gvzpkrhAMdaqUYS5BeXr3PhYdBLbPR0wl2se
IYjzVGjWzWV7WzH+1B4XNVhcKLM5YVlhIx2b0PL0pgS1mXZjyPmjphf7QZ92vSJiikc6s7Wh+qcu
AgXi+YvMULUUXTMpVuu3C9OUHYXgLLBvZUSgkxFbMRT7xuijSLqi9AzgJ7w5yhga9dnYvtZAXC0O
bVh+QE+v2jEcyl1n5NrB1MvIT1pdcws963dWoaA2CUCvbbSj5lTaiAhMdRWYTWPy4NgYRu+VBowp
lN3papU/NV2uVk6IohUwgZUs7/tiDndR3+WVRxLwcIOq20gKz8qq8SNUK4jpFqhiA+AwQZ1st0Q5
QBykrFBAT6Cw5CNDyLxMMUJnUKV0P5u0vmraRA6qYVB+mFWhejUdkx0dAP9DQgfgiwGRR0U3oSgZ
tXEQxUV43WYxSBJiXGaAJBdN3thxWoLUakgw35IptPaqtlcHPweDd5BOavooZaxH/FEru80T82Yp
J5S6I/ld7cj7CE5wGvW7OI13o5WG9swMDeri4X6YegxjQz7OG5OmBfl4mdupqr9MRnms0vYNnfQ3
IzfAsQXeAIlBOlgqnirwe6j67Fl45dhymz43JLkrRihsDUpgUuA3JVQaBga6cVCEAu/+MCRpEMeo
B2T58BZ1iVvP41Etyg8lWo5do1zPUnYXxtZrX7PHMNUDI1p+AN++11MJMm/VlB3HUrmNRnIdV8Yj
y+SjMZQ3AHeAjKYDntmq8bZq1QBa26UrT7W6t4YWQvHIdHWtNZ1Fyl5LhkdfQX8ra4G5LsO7Ls2u
csKOakd/Y17bKRV5j+0pHEx7Bk0YfS+m+VaR1H1rqHfoDN5aerGqQ0vf2zwF5R+EmB0dumqthCZe
hPguxbFtxYZxrcqY6+tT9ao3lX1B4mYv951mS6G8gBcQhaakeWRyQW8xzkkxKctUp7EIyEvkkHih
1Jv7FKP1QPtBirnrlMotIE9kW+GY+aAEhsJgRQ+kBc9C2X+bTWN2WBoD/E+BrgjBhzqkSgM4Tnds
LBq5FhQCncY0vjHIQ+/AZBjuMxI9q8PYgE66+JWGuJWSXEo8VG0rz+wgGG61pm5P5aCBAz7u8Lc7
yYboTA3frxSvL6CoaEU/cA38mKT2Z6TMgw3+hdpOiuLxfzi6jiVJcSj4RYpAwokrpijf3l6IdoOw
MiDc12/W3jZiNnp6quCZzHyZqlHdUZfcwg6mwZmhQX6lZ5Z/a+BltMBHNHcFNha8MZ7yYObIcZrc
2j5ubN0A62ggkoHvFBc9glkA2kUoh15DbbyO8Ji1xQnBbyyuVAQ1S+s9z4rWeVWoHSTL93o2KeI5
jzLyIFHgn1GPRGlg7yTVpQoPAmKwA9VLmzDWXhQSdzOvmz4DPr5OPk85716ZDZ59EhwXUzxGm74P
FTlsJHzoa3nopL6rFmNiKNABi2hoeXomgwzqo9OwzAM84SYnKbEan1sVugcpIh1bOe50MaSqk8fN
6w4l86/uOO/ntvr1FzPF0C/hNSTpJLuLt0V/+Ij+CbPAmaifLpiJkoDY13nWMp43918wzce1Wx7L
Xu3wgoBqmn5mf3mUDbmwft1vs/8kOXuvxgrImA2uKHQoHl3zRicXRzkMamcp6q9qG3N35C9AnlxY
yxUqZrZq4F0ZvHkRvP4bFUpkQ8xHKDUudiV/Wzc81WN3lIh1jeugeRAOHRLWOSbF/f1hmNaPRvcf
4+L+sVHYeFij9nhD0GKFuLCM2U7mjh1QPXXxZDrEhYT4prllQ7pyqeKo5fZYWAVnc93yXcC7x611
h9Tjwx6jxTcSD/BARQi/a2fVpZGLKKJgLkXskLJLHKqeStSNoQy+1dQ/Ib4ZfzKLKb9JRoeW5ri2
fbBT97pyN3bo9Lit7b3DpgcgOY8a6OjaVDmbYFjgjFAZsOjVXdRbA7/LwevSJRJ7qguI+IRz2UT0
pGx5WtkqY+V570MNWf6w5VW5JNbr92vXXTbbQ5ojUkexHa6icndyQWyJ5yVSd11YZpYiZUAAXUAO
ER/7vYKjcreyzDTV0SX0VAYNDnVDBNYhabPyqiOR+rpZ/hhF6oovvsxYPw0xK8V9YJ2PttVnh6Le
hOu+lPSrmCuEDm2bxd4f3htW1XiMKpVQUVSxbEwiSv9L8/beuG0Zl6rY4yLn5oHwhhzSXc/Mwccx
CtCJtKvKxJlcuCqvqSHsxP360d4cfCIUArc2E5IJWeZvclcH/qMy/Ixg5mwx27n0w5NY+rQn6lpQ
fuBh9FaF0A5Vxb5wPZHQofjVYj6s7XQgrtzxhabaixI/IOnSbZjkQ7Td4ISFMO3k8r7VBhrgvr+O
IYj+KsSs1Ey+jIHFMaQo1PBzqMndKvh5E81TR+zjJu0dGcO/flVpR/sdbE/uw5GCEOvzRW5pFZbf
uObIpAv/n5F0M6LzBgCtBNsOWXCP0BD3rjTkZ+Kgm1ZWHsLSe2eyaGONbXie1+ei7j91JF+0rh7b
daKpKUmf1MRuaVECPe1ZUSVeiQRM5Uz3xTy+NpREu2EK8iDSSKpc28cNxso1439QteyB8yVliyOE
pu6PSHd/dcz0JpfgQllwibhM1c1IqcW72nn2LmDDH1anq6lQvev1qe27Iywg7jAlp24/nLbN/XTD
NQ9XBbn9mEDLAwFsDxsIRPI6OGumO0N7nfbR8DyGEl+9JpkUgJuDwcV98ED+Si4PUT3wh35ozBMT
Y5N6JX8TET8yQGXxLAVs9/EhJbj2IWjF0ZHp5ax953016lJbc9zaCFcebU1OS+FPifBmN0POHQi8
aViyqUNU2miQIhB1kMw2A04fFHxZOD+teN1W3R2qyU/qwd/Xk9+jTC8BCiyMEOA9tcRgIC9dJL9D
Gbwh147EiPH7qNz+biZBjuD6Dw5LzceqW8oEqXhPbVe1CQIchsSP6LejNE02s/FkaPoZxZq20NtM
b0iNRDKLu1bX29/Rxmvv/3QCT8pmKnGpTNQ9RdAVwBPXa6B4Da+lKrcjG2X3PPKWP9qhIdVhZhwH
yK21+jEsFu95owJhpWsJTICw0j+ZwG78UDSO8xHUgueRnewaazYsSHeoi2aN66afaLK4m/M08Y5F
cD11MFQWk5cNHW1ecG0PM2KzyePkCTTvsRxwEV1Nzp32iXOHE8UoRu/Q+eJX4x7qb/Udom5kXdS8
4gyD5v1Q3DUFxe1HB6huvoq+e0b2iodxestGUn7bcPnpZti9i/A8kyGWhKGCWIPPqezfnBrResr5
1wYQ5uv+WExuJmj1JW2PmuiNl6Al087BYq+LyKbLiIZf3zZDIxELNV9h5pqaGaFHAZywrSMQ6Ev6
D9zcf5IaVyKlNn5qhCG5CBl6SoTe08PxUtkAZbaX4BLFJaTDaUH4qqPLa1uZLNK9yJypSj1R7AJW
flZgwXvp7Ld6ng/wsst15L+MjC9JxMqzr8cX5YW/mN7ggrZ4de6EFctkMMqU0vHFl2sTm00N8CIT
R6dvZKYCZzyKvsylxEswYtsoy+WBzl3eb1u+gVWJHa6rBOPHKZygyPBJDlLZxUCHwhk0Mp+0ud4O
GAAKQy3bwO24Bquc14U3JpAxGzQ0xDm7xv+sZnORupKpFyFiI4B7IcDfYU1uZjbGCS51M74gS+el
30iC2vgr614/wn/6WBr/PLXuHU6S3nk426weKp2ODLVGdeFzWNQ05qQvEvhZtTGrBxbXUTOi6gZu
DqD4QDy+JnjK+jiolkNoxfYUuGv4PcLpJHUET4NJdLumHdtz2ZRHRdocjfRpCccp8enWfC3d/FfW
6qUOlwdWoaSWUt15Aa3SaZmWuKbWS8cStdSW1bdTzM90glja98vELeShYtMdsSqIQ7razJ+HX0Dd
aYHtLS48ldUegCjqXp3NnqbbvVIRvlSaH8U8ylh29jBV1YsZyr0Ttt/Weu9mdV4F275kHfYxLt4K
5C4Pd75ZtoxHmBYwL2Ik4vjxk7Q8xzHUc9BznpZNmLHOM3E1ySUB4wNr7zG8aEwumIZNtZs5nQ7O
UMCLtYK1kNL2qAnZ4UzfxL0zndi8nIuZIbs7XNK2XyF4Gpo6xpt8mLcgb7BV2dleKBn3yob/FAuB
1i/0UWOu8aRzlrXZ97XetWZOyyB8dlfxUkvxwfpoBxMybA2Td1sNLfItGFqFRi6C2E81GvvK+TNA
6xLCd7FbxjkTJTs2GrNLpZ9cAz+4haw/2JD6dKvXpKnUPYJnqgSLXeIP20eoo8T19DMRZkWzb+88
pzxqgWO5Tl3YFH0UVFxhlP8xzs7jMlTzQVObu3MlXrQlwb72BoImbdwvxvt/JtrCWE3lK11ksMPy
EMXtNNt7044lIsw7ZC9xjC1Dt7zpsXshK0yEovaHBWOZji65REXw1U3ziUmFoB/kQgVh/b4EUxu7
fv2CJSrbyinD5HAoXZN3tVlg2NFlQaNeSvB06dbK+0rA2Djyf808//IueJDNdtnC8NHX3kOw9nm1
8X+sI1Nc4UdOa/Q8DsHj0k0XAS1dPFaY8ku2nggUco1s0AQqd4eN36SbWF9syM4j/nSi9IB9NW8b
fV3ECoF4V+LCF2ZhSciXe6PD5xa+8PtlRTnAxb7A0U/xIsb5cx2aRyJsJjs3Lwx9DfF++hRDtIuE
2hj46UvXm3tY6WTNsmGskQmBYqqdo89GiRWnLV3q1c3riKNx3o+XsW1fgpYdYB0EYSk9KAExvkfm
P0qX47ZVMM6P8qpSz+vsfKHv/BYKtuHFul3I3B95XUHtSP1UyuiFoirF/tbu+5DCUtSn52ZTp8aD
94WuMY0GwX5AA3J1+IDVew9IDrf5GjTUvJzaqbq2Q4XJXubCheIEj0wMd6xjR6OkLcvcku1odXhm
W3hwWvHZqSlM9cLhttTw10gZ91E1brOjI3gJOm54oNn4BG+Wh6hzm5TpAhFaY50b6sEuWxu8ifyP
ByhKbsFiEy6HdXBNMgf9mG60gUXp6pa/dml+edH8bJT80T54Quz1G9CK3dC1L2TglwnPXV9vPLZN
+cx8fdGT8uPGwxfsoh2occQwO1XnfljfuPRgqCm6Mzb6tA/nczPzJQ0DE8LG273g3bgfjUHg1uDs
Jxut2ebg95G2iX3iF/HMcQ7Z+FnlgcLz2duIzT+VOFHpmuFuc5w5xqAC+41S3/cjPtVF8TtHGlQ6
VUNONnrPamRXMkeX0K9yxHVusb+Gz8VYXIsC+eiSXImWb3RtHvBZ39FW5cPUfWMoufilk9qwTzoG
7KeFByesrA9gSTIEzz3JZfkNmckFYl3WNjwvrWbpXAKCCBv35GFg96BvDAWynoIqPCBN9c2T9Eey
5tmtUNkdkKgiMkcSjB/R2pUxd+2dwi4Xq6D4kUGQGcRxwr+LwZ1smE8OgGvBEHJliNpNDqYcHu2Q
sv7KwHXEpppeuwKfmYYq22vHEYkZ4TP2vlNt2tcKSXcTFnBeqgdTzTDSWdZknvTd6N/CqNy7qEb4
mRut8eqpBzKiPnZTNyZihdhiwCeEDTkXxDtsfvMoAxCIKzm7k39VHbt41ZZV49QmQuPcsZr5KWgL
bHRNvrpoBgpBV5IeCNrszOXHUhVPCuHOS6/+AbPGMNdiE1inl3oSp3XTx74lh2AGqNzZCbZChSMw
VIfX/vZL8aU8hkP3RZfiY6RrHbOil7HuLEtaSYCuKUX+VqEWnPXMfd569DSJpklgyQx8xgNBEnTz
79BXbD/jrvjYqRDjhW/vnbXAk+PSo5nDq+/BZbHT4X1ho28buS/GdZ6R7H3nj8jUENvD0OmXtiTX
QfaJ5zR4JBaU/umTGvoJBubr5n8Ru4h/nVELR0fhYZtxz1Pu+UTfiOl/gCdcpWfXVAp7DJru4hC7
o/P6qgRsqbwe7ot94vr63MPknqELbiMCZRXBbj9gewsQ1+ztprW96B63Q8o/YUTfl+wPe13h3Qed
wNLQnDCePTUqurhRERP7rJrp7PPypODuRx3kYpDwBpw9zsF05JYfywmcjIDNTDhkKDC4JaD5IDi0
bxpxEHa3mnd3ue/GMx/gRBPOOYc32OjcQ2DxgMTzf+MqooOLS0pYUYgmKydhkEkyzbuGIMYeGVcJ
F6xKqdXgr4pzz8qjM5Mr5/U/4qGcdrP7bImHzhexx2DiRUZaVSaUmmaHCIwG0uu2iIUKs60f7mrA
o2Hf9LAPgQBJOFnXuw+LxASkgZjUQ7zU8ydYmdjqNfFIua9VlfhttMetZ4w2fMYK/aKDBmRYueMA
9vG8Y98BtFhHwXXe5B5aQLgLNa+ybO56Ju6JP+UM3rxB3yH0o8vH7YGwG6u+PCK1fA/YDhjIDQxF
nFJ73CTUXn6QjKt6NEYkErsV94bYAuWr2ikG2JgFN8x0jR4pYI2kYO9yHs5ilflI2mvg/1ofSH/g
lokm4klG237yqt3m1+d+867u5h0wrsQb63K7wjO3mxr8u+ke2OW9Xsr3AJOajxUsCj+RNPvd9P3e
wYObC/a1VAKiIooEOHoVMCvJ2jrETqzTqKoO1LxxJT8jq++tzz+W6VeZPuF8zlTZf0dB8Qp4/h9i
E/co8LsWAOAyuYkNYZgs8Kpv3t3cL8j5pPGy4mG6baUN2bvFkhRT8DwBT79Z6OPBGZ9ogF95WJ7V
zPdeVD9I31z8rXcTzTq8O8jRrmoITBH3uTxJ/a/G1Deye6dxYYQsUzuj8jJVYDF/rlsNmovHY2FS
g3dG1fQctGVqFwDqfrA3g8mI+uhZk07wTvJbCFjofBzxufN+vhq55FATpP6IqFE+Pvj1nBiPXiYR
pMAsU6hTELc5A/bTkITS6eTW6jQUBwtblBW+KM64/UrMOrGE/Hb07NnHPNyGDg4MTRopnkTTmuCG
B6uMOQ5bfVgC+0HVlJEpX5GYYb1PBccamD73gD3lgFPy7QH2m6mD/c/Fvxqk0wrnnKFlMW8uHPRe
AFeE3nxOlZNU/IOuNO5u/0bDYeyFiOaQxnXYALm0eRW4J10P2I3CbA3BRnYwr3Lh/TVjU9cIlJmW
LPIfl/UfL0ViW5nTyrtRBnFVCdRzDPV2AuRaXm0Vpp5E0hUYDkm8f6gQKTP4pou5PmDn3g3Lj/Hd
OyB4iTNfguk0IX3beh6QzeaAQOQDa5d4mukXKd4B7WdWk3TDR1PdjDxgGhyMYE0MRUuCAfQyI2ka
8Ht37jFJTbB9MDXiHQcYYATy2IVwxVDVg7VVOkIeJJfvG+0qHAuKTKaTe1F62hf1iC/73u8e5WLj
JjAlEAPyNkfdHaKL4IDGVIoV6c5Ebjx67qXpvwMLn9bVJKb4xMHGeUGrxnwVdyICurzGLn7EtA4p
m4BVd1kfuXmo5hLvHwGIat8if79G+LZAztQ9+nItjnqlaWnffRmljgkPNekvvRw+FEKuGtIf+toB
hfVbR/0hAMDqDVvie2zvz/elWuCjwqGqJoD4ETAwezBF+oX3T144D0Y5eyl+RaWvbonBFjhaX3IR
E+/UhtOhgR9agdYC/c0e4KRcHru6fNtYjXu0MdHygS8jGE3k4Pq4ga0tbmBnXKa6zlvdIH6w8/Bc
ySTaZBSX1H8asE+gEPP2MtRvBKEhwQjP2qCLW/2zuQ+RJLGa23hw9LM77gc172aBUt78MEbTcKv2
gxi+itBPR2iDzBJcsbvgmazJOWh4qpwVuGu3F+t2kszb+2LI6Xa1wXFsqjgK8wV+R1v5R1pQOPSu
Vvh9ytw0Fm8VMsKc321sUwcWW6Bo4UdU0vOwOTZpmuY9KmewSlM7nCJAWhh0BeR4Qeng24Lv1OpN
XuyOmkNW2j1ho4G0tKyeXSkObQj2CCxRBfAp/BRr66KHb3ek1QmXUSYRXpAMrO4Q/ut9h3R7Bvd2
KBSMM4dwj5f+6A4jUgZ7UIcm8Xp6XLc2tVVxALidsEgjlr74nfQWc5hg3aBQwiJAtM8MWeEbDZNF
Di9NqXe9vyZ91e6g2U7Qc4bblg2Ql6kf7VeZ4wu0N3Iu2i+BbsgA42CUsdKBoVeRuiMQbghoRY9O
suUkBEoFDCOcIeqWwKcRfDbxMjPYkstp+SnGLekIi1tEXi4AOavWpoIVZ+aabEajiL2WPiAGJeMI
rgUF98/24oR8r0MINGgz4p7fniGCGIeupi8QXR9dBQN5I3Z9GCaO9Y6C65wK5wvg/qMsH2l7z93l
4qFR8s7bicI9CAMQpICTl8azHMxYN7nOLMRzsdOil9TLY1Qtp9lp9g0orXLpwcaN1T3RI1Qm0/c4
t3vXyowzUwA5RsOEg1TjPvJ22kvaPGvswoK5B4/Vx8BDaY2AdVP1gIh0HbsFkFeY37xvrjh7DruD
JCdzijrh429EdQKrmrdeBtdia2Dt4aU+gr8ULTNCcgqrGhrMzywgWej3ie+uj2HvPgo7d8nCw0+Y
zx20NMAq3H29iVPDmiFu5FUjyK9rsakRWPrDOmnmqCoGvCXKP5BmxFSU8x7wVTIPiAZdvJh5G97x
LnGbHwRr79vZuzBWXV3vOVinQzerlJMnLBWs3ZsOHx/akmdxxqOPNQ55Q4PoQFSyMnaXh0h4D1sl
czICm5wQXVtxDP44AIBHvQg/8Oik0NmlDVO7cWwPgI0zHIyni8DlABux4dm9JKdRsIM0T5yKg+ih
7XVzsJvZ1tUvdhJH7NGHm30bbpV3ZMJmN8OmqUBtb52XuZ0Plq9/K+g6cKi7QFe542xIiNSHcX6Q
mPfUAC8K/TMAQTSAujtkRwL6xiI+72nQH5QF7F96adTKTFTkGCx4wmsgP9qnd6sRV6+DqgLb9xyt
+LFLVo7IUZOR7fDuQhjklhJl0qsRddb/VZE8TO36vo24Ou7n3Herlx6IaRsiggHamtyqKCGqyok3
vgP04IkryotP2yFrW/GB7Uqo2FWR3GmnuC4B4sPjgWLXaf+0Mzl/NBTNPozq18IvVcLq+VsrJzNR
mbc1eyyG6cUYApEXNgMAukvukOg01tFNvdmARAbPQie4xprpXwdLV2f24rFvgT0ot4LcoKl89rg0
2t5Jl1Y5HCvLfWsHsOPubAHbtgNlxxluw1kwYb4JqswixWqTJ6TrJLKVcdk6yVx9BNCJRGY8RdVd
bz4W/B3HFiRy1HuJ5D8EaxiBHTGCkKCPwSzb+ZhZ/zo2nW9Ud61/FgYWAScjHWQbRX27F7/W+nsL
L0BTEGzhXLXvH3oAnN0cpWQETS7jCr1ikmzHK/h6BfZYuvwNgpi45w9z1eeBhhgFsOgAHRWKKtyS
DxFBKi5bAQXZfQ+WRCMq3C445bCvfQRVGQaIZsDdhbiVZzdZhHWg7CX8Zn4BXjsshh1Xesxqh3uX
nhowUUSS3ToM/5xyU09FNHSoSdSmXhWAYG6N3o0EU+wi+6ODT8sboz8xFdGlDP0orcNwOxSbWC6S
dBZas4LEQmjQiv2kjm1dtSnBBeiuGMDziq7y0gJzZIxfC8aGS8vv5dRt94Exzrm1y808FXB7Asra
7ufJm3PGO36GjMCNdQVtX9d8lpX605Xz6drev5km43oHFjJZVQYskbp58Gg/HJfBwSbkoyCDSVn3
09Y1eYXk30MbUPoAyZYGoIxhhw9sPpuxKbN67f5VgAQecHxgc9U3P9I+AHOK19mm84Tnbl2XKOkt
bNr5/BE2IneNftPDcA5GDLxjdQbmhD3gpkpcir0JyyLFJdwbLvGL2O/dbGLsFJRsFyhzQHZ25roA
k+rGpelE1bWuAfwhzfffVjGyNy2ygYvoJ3J2ev0LZ5assM1fJ5Lhuj6f2uiO0A0+Mp3rpMCtLkA7
E4R6dHHnBscKH3hSQhQDpf5hNjqf1xZCB8j+iy1RRZBunkEwwLclI4o+jh+K/h6JHa8CFZhJ2LkC
+maLiI1iiCdcUj3OB9yppO1Q7giXDzocL0yxsxZLrkcng1AKNATA4hraDqKcdKThKVqHPUb3pArv
oNvAyuUe/BIVF//rDXeLKgfAz3Mlf8BsAa4G+D24+yC4822441Qf/eXEGx3L7U+P8O9z7LkXMmNV
gMUY79pQ5lROe6CYZ+Qp7RnsCmH/+R6KCMFeXGQNFhI8aGfdqXzGi6bxKEBdFq8IA5R40YelTm+c
weyRr9qhuS3XdIDvf1eve1WaE8QC2dz5O43a67vi6GNAI1G1j2x/p2+JEQC17SzOamB3k6F5ABjQ
EcCdBwe+w/odsHUBXU/xiCfsIF2bt5ELry4neBq36Upo8GlhKul2v44A1lkOb6IBNUCjvcHoz/03
AAs7FLuj4bh1sJDzE9DbUpk0ED3aaHHYtu9wO2lmTwp0vB4iTETDM5u8k6fb96jFsqfvxBSlekN2
jRccAjF/UqTl1rV5qGnzYVv7EjosL9sb3cL9d/T9VA1dJvmZjNUrFo0jen+GRIHL5p1qzXfMhSBN
gq6SXcL6Gvt5hMLp7MJ5+gM5dinCHxPMMI7DYrU9bA5MdaJiPQmBAKoSesz/9XSgVBtgXLhGgRvM
svgG7oI4wC4pLr/9v4mce7ywGp9KuHlpO8/nqhve3Kmu42Foc4QHJKFD3hcJUBrBQWPjZX7dozk0
+74xWeVjc1TgguDopwkC2KtjtAx5y+EVMavHFtqKmUEVwJs3f7P7Rm+/rOJZCzfRTgBqmd6C1dkH
HbC5oTs7mOAoHmrDScyVOI+YWBcXcKcbR7hCBoWSjFyBVexgFwIZinp38N466stOD1GII96apjSk
6Jtfc59RNPeqzFbTH1VhLwtmTSQYRxrikpntK3UdAOAhEAh9LVFwVPHqh3H4ZK4PGIqlbNm++AoJ
0hIkvTRAWskpAiJa/bhbYiOL8XNN/ZviYWIpBylRl+wAX7pDX5EHFRYnzwdMinBaLMOIINVTaolK
IsA21L3fSASkjqx5S2nagVzDrgQlyXyNNnJflurkI+Jg9GjqhnQ3yC/eL3nLvjwH0U2luLbr8A/V
/FjiBqHbVKoN5CsepuH+WMvqWEb1C+bPBKInG8vQu1NYO/kNUl3Le1md8WLddZirgNzDd8IFwnGF
EWGLLVTbEfyRmzQLy9wCZJXCbuvZnbF43l1gEm15HItoH2xBrPr1lffffC0TMAuAB/dkPdXOveiH
HChRbIomDwaDNVClq5H3jYtPbsYqWVyZvAM2Hw/joR5ctNsunRfkmLp/7e3bYHBlHtAw+iYpgU7R
7028LxwusJCYTkpi7ASPiawQ5b+79QylkBMzv/6HUHRE2j9DGJiyUOxgV5cGFSrKGKUB2R6MmH5k
4x6MO+fGt8iocJ9coNBu4ILGQgdVFVRWGrDGeoggUJGd2bnsYNruAEOZXVE1O6hE4RMJN03kRhd7
2WNidRHvAZRE8PVUjDAhEvWBFFE6DfBYIhDIS1BPCxCyyv03dxdseld45aEnL3iQoTpBBgBm9L2g
/FiHQ4q+/1qOc2rhF70NfwLzZVVAl0aiQ7mA7aVoj3yLW8cBVvIvDN+LTuDeaERyD24GTRWz0Esm
TC4RhlzVR3sY+IFYDn834/zc7Pr94olGEhAEBvh2SdwIZVroa2Oi4wK12ThBSTvwWCmbhy6mLACK
q/ah7tQVIAYYH4oiDUoAnAN94uBSVgHrYVgnH8tNpjWnez/Q5wZIcuw1DCLF5cMthwvsd6HA0tCl
N1dC6pQCs81xTgd+QL5AiXIKbYA5x6Yr/hvHAnG3BQmoB0BJblYE6Ajqva6XUweCZ6XvnmDHMKIp
0WFaL24s+68VV67NWp1GsLotCv/KMY70N4vE+ki9MHPWbr9FkYFwF5sN1BnJYPDStWsfL7gbEhSN
VNs8cvoU+2kWjhISGRgsl+8QrQDsAcvUnDzAh8yD2G4zaYtLVz3AqnRDC8HYvw0yLeV4dofi2e/Y
08S2GtCw2guL5oY5orAQ5OACMtAigaXjDuTwtQtNhvu+FBhCCjo+74CMe/gWUVFiHOSlbfUpCLDz
ddlX0Dya0tnrZcKIEX3Q/hvuScD8ojvcc0DQcv8fR+exJCkSBNEvwgwtrgWlZVfruWAtZiDRiUrg
6/fV3nd6u6sgMyL8uYeuZJhhluuD94Yneh7f8uJu6OqUMT/I1bRp1M5uKPtJZtsrj0C0PPvsXZBJ
CRrR8C80E0awDuMMoSz/TfixaSJ3vsGQzl3WLiWuA7Q+Fs/+dJqwa+eP0Vg/Rg+tlhnVRvTzizY9
ydoK48CNNNPeeK6/ThwuRMb5op1o9vxyTwzuq7T1m6ZnL7o9nsui2ow5kvvUW3+b2LH2UvlXx8EB
bw6atZ79aqszwjUnLxrtIbISayUCbdNXxg6IzuSRfbyWtro5qQYhw01UMSTvTNdcTaP21Tr63svz
Xy7c25LpNbWyFBtI80MWD9++UV3GrLywcB5vdlvh+i0rpiFJ+0VKXaTxKTP6WleFfnPlFermYA60
akm/gz7m8FLLt1saa4bGeF+CcCl4bHR57Cmzuc53MlBrk4mG6akNSuo+DggCDHoGNcQoLQ4MlEM9
wLaGS2W3z2mf3vQsXQ+ePCeZ+Z123arnroHLtmf7bqBss3bjmslqYzbtI1FvNTfV1s4EklmDRJ/D
mpk3t79k1visNcHRK/215n5UbnxIA33ljWVozLe0Pku3P9Qd/QXLeQOabViTI1ajqNPLXcutXwHA
dejMfTYzki4f7MJW69xfY+L6Y11ZQcvVPxqi6j3O1XbO4o0z+GFiuPtJpsdC4RBKeTL9w5Boz5U9
rMYRZwW+RASccKxElAQfwTTcfa/7rJmDNWCNE9+BAGAakjFkc+wakC7MuyVCHwmL9o+isxEP4afT
1ppKI6XFVJXjMdCKkHEzodrEhC/B2hXyLUhGIES1EkbJYoFiN1gqrMfiXJB/LSkLGskY152mQ1Uy
6M+HaVeLLFI2tWrFcAklLKwqI9I5UeMqu82e3Oee2k0u2a8yscmDFs0xzmjZvGYtpBlqUoPaWHbg
P1Fid9FCXWV7Dsh/e4KtjFR2MYb0ErNVYlXV6SsH4L4oCeR2n8ZSHMxy3qLpwxD2p4oY0BjKqUpv
gCHs0qIZYD2z2wqy4PrspSr9syjbqxcz9S1/ak/b9RoZ7VL9YzhxSpfiPZbB1RxOvczcdTOJW45Y
5wY1bmGAGK7P7OAMAK6Bnrl0v9opGOkrgylsm2vgm4dUE7s8ALHWJ8Bi+dfKKwQHFBO2XkCMwWal
rFv6beZmLSl2a6c46jyIKfPE0XdObiBCVJ+3acAZJv1Q95yriu3vsupv6TxeS3T+Xh925Zg9D3Z3
aa0xcgP/OejEV9lk17jonqqZRk4nRJDbzUDxHnfs1TlnIFu95517DgM3Q6wR1DZxYZa7Ok/+JJwE
1Jv/MB+eRhMR27Bapt7ptKz0emABIkYAOENy5dKph2hlkqwZ8Xmy0yenb+6p81AbfW8bGwCxvYfu
YQr+kuRqWvl2zFmlEDcHPDCrYDHDxiuoVpyYIbwWSjVFnfM2VozAG45O1bavRVp9VHSVlnK4INsX
V6i3OK++lF6++Bq7bpPsKZjErlb45EjF9K5WJlB4EdP0eeXP6Q53JF28Wo9x+uZYBg3omRnStsOg
E+NJCEbrXo8PFQwEUrVhEc/vsRHE5yrJfjytuWX1Qg9WVQzT/SdmWzw+FtpGX7yovtvP3nIx86n8
dAfehaRY1MpXajv4Zh8ug3kx5uTHooETo/+ZeAxklJ+YEWAthUCX7MeW5/IxB9InP2NEFctDHtSe
vqrttN6bwNmhVhkuy/D0/t3tEufSc8Zt7XIW5OHZ8bNg8QAJaLp+mpflmmjl0TPjDb7Nv4XVnwpf
HyKmdubKNeXB5nPWMsitNg12nFUEPDJCY7hWn4KlQXXPdH4HjXO/jnnA06o59Jl/4Hml2XHtaq1P
maAtHX3uE+nSzGQ1KR3FAnAv8r3HD1p1tCyh18XfgzmdGFzwstS4sVz/b+Vbm8Ub62jKLB9dipm1
uTyG3b49hzP9VxebamX2wzqwmw1r+W6xHeBSiIFrpYR2y0bs0EkzUCrG4ncucUcgxh4WYyh5LCzS
AoRFzfkgnDQE7VD55IQqyXqomXPYWqxzZiS7wGzfRjN59rQBd0lOg+m6H+MEyFDIq1V6z/PQ1GxP
mJ+E5FINtOzfgBZLNiaLOGpBE8huWh75GGxeC3y5UUZ6tXIrORgYnUDbutOyJKxnHDyUAwsKWDT0
cu2xylPIVmMW0eyQWOY/EAjxuTDMwUN2tTC00A7IA3UlpVCd/AuYnZ7y0dPexKRZUZF0EC6d1Ty+
fLX14kHfAq8//pBe3bzaH9bwejJkk3F7UhXX8qoqrWxYY67V+dGGLn87XWRnL7MH3knG2H0OpJgF
+JIAJ9nQ6UhoXm/hvx6WWG6Qs9snt7KZhzH/tEKjH/jDJ5mkYpOUeTxS5hSHKbfNJawdGz2wGKtk
nye02VjUrDeAI3oRU0mMAHHcYBPCQV+wB/G3cqgjtcwbnjoZ+z9Uu8a2zn39O6CGO3ap42yzGriZ
Z7g7O7YTrHQvRdtwE25+TdHqllZp3fRq1ra5ppyH2eZBZKZimo+6nIAqVecdqsnQMDhoC5QG5tKc
TV6yuNROyWKgPHeeJUlFu6Qh30yrLI+4GSxqZageLZ8ONL4jZ1+jyp2DZzaXu/GaamVZzWamsZ+p
DzKu1AcQGVvaRi5BvMnnZObubOuoLsp4M+Bw2XSezymvW8QXKxtfGb9cJGKjX3d97GD9aZf13Mlm
PWtC407G/NYivq4skHVEaHGIlbRuo9+0h9JJ4nVfPsBLx5c3sg6TvTXl9a7uIYwsSWPT+7O38/uE
B810uyrswXEjzy4oT7qeyKeCEdIPhWGyc2WdXK1x8p89qixkQ5Q3xQFsq480D/rr5LnVs1l6UxuO
sbb8TSt7PscOuorHig8ApTa7Zb7TnRrNVUTklHOylcC7G1st3oWK1Nw3eqpu1iCTrRmbM8iIP0Qu
59iKXbfGLmOPEQ0Bs2scHX+t2bqJOV+eIMXRZNI2uXs+uHGLTPIyjqPP4gi/Z/yfm8EDQdTgfb02
+xTNBBwDNGgYqM44HvmLtbXRLfaTCwn9nDbGbzYzyxMEGt/LupdrwzGZTGMg2ncYMbaaplFcepWk
6J+r0BzyLygnI+R1PPLlGNTq8CXKG39m2WHDk1g60YouVVKbURB0X3g6+fQDdvEYPBPbsmyXq6tX
S5RUXNquSPRPsxvTXVna+GqIGD70ZttRDwGLtKbBRvOxzF1e4Gb6yLuaqU2sa+mnraX1t+WzPYND
dtgalnNjZyPr6kXL8JQypn5R6cAVUdoehbaHdj4tYp23o1rBn8w7hnkxazq1+CA9F4WRqL27x/sR
FoHLsmxvyJuNVI13tzjAUhpArFdBHuj3wjWLdZ8NNhN+M3lXptJ2GJHqu9AWHyEh02mUNbiWh7gw
oEB60ks/1JKzBspFfDG13IIVj/VDAt+7RX9ednbVZXtfGfAvw0BYjQSTWWdBLelyMNqtbG+Kr3os
WbLtTc0VNrifQhoQmUZ13ttviz1QljINKL+5KWq+YhW3a13X3hTedb1yHimj04nYED1ysFpEpoVy
VkEonQ0UxNMix+4rdypPhGUPhWBmwB66h77Ytam71mxzihyfkrW3wH9Xup11P33T3Es78O9IRfa5
VrZ/tgD8V73yVLoqRSDh5Ee1rIgLT75kp5tfztAC56Du7wrPt6KsmcfPWbrdpZKu89m5TPDsZqpO
Wq38W9V4I43lEoQYjaeVQAV7Sseqx5yR+092WuArDuZg2xSasTUL/1cWphYxC+dSeygTXttY0UyQ
x6psSnXF8M7Utvfro+n0+qqrZHLw47j8tFRucqs7Njdt0uyU6dbrbpoNM0osb7oviZG9OkPau9C5
uOS8CRR1zEEJ8LJxY6tZPZqgLGoG1ZN4jYavlcG47Vx6i2RkBJVKtWynxVcHo+/MV1OqYNNqjhN5
3WSzoUrDttu7xsWNEUfmOrgYAc03w2DR5kaYFyVJ/k5Qf+UKl2Kw5DN+gqoFoknMK4wwtWFrQCGL
qTpIPK23ocUAEvFvnbuFjeLJaKvun7K94Y7TNZ1WLq3pW2Gr/qWNbQMzxyyxA/u9/orXMWUioPzn
CrfhkY1ChKpNHaKE6VPPliZJxtPI1IXHtd+ZlUulpXn5tXUMa5eUtn0usWpBxbBAwvFHm959MbDe
xEa5/GaN9YVxzMxCZ+qqdlVoWvAydMLckwrSwxej9IWFHIMNNiVUURlb54GI/bMxp2hV8J9Ov4Xq
StB1G7W8Nfr/CSkBazabwQlTyxWhtQTZxY4HA6ZBZdMPBHp2SxROw34iz+Loz269b1H6N0WuE/a3
OJpYxUkG29bgHHJK1QLPx+VJVHgBqeuZJCRtPH4Qsw+za+pII/WSLQ/UVm1mSyiSHdPa/kOEQFJH
ntYZMrIEnWb1+E/TwV9eCkMVH16/dID6Nvau1eQxyWY39ujgxNRd93tgvXaHerlUl5KaALPspORa
X2Sxdtsgx3/aZMGO6Hdz1w4F89lB9N9OX/AUQ9KzoIS1Mqw21QHHiLQxVk0a57jUcIxh7Mi0jZiZ
u3D56baJ/syQ0XlMh4SfUKPO45y9BK0qDiKwY3JShhTFJFbusbRGbeukwohcViEevZppuLO4FgdB
bu97fZqesqWGGM3QOyC2rBjhvxLll+kOjMZaojD5opYWyr2HDBEAAVt2xzHMjuFnEAagkYuxryH2
DPsr0Szjz1xw0lYIwSHzr+GVDik9ObGPnupTP7dJ3B10h35qmmr5Rcha+ZTUY/0664G2t8cWp4Y7
kXKrp3ZktVZyLaARDzkW7L2ljb8lIQCvaafnX91kWtV5dnL9agbZzqKgeJheg9n5NZ+mvHVuaUd1
1Rp6ingtNmmZ3a1+rI8DS3RDyqU+zFq9O84Frdgw9c3BqfnFtXYVDP3dzIKLUxm3wGqOSV2f9Wys
HxOGZ8+eYPPNm8iYeWReejL0Zd02ih4fZW202r/tQtPftfnFwbe4mvlKcSjk1z7W97VI9yW1wGp2
Bb1hRwz94PzaxXzpnOFfXVtvbu/si8djqZwXXw57EQyoHW4dpZN9cZXzEeDrCQ3BIrBMHpl0H7ya
AixhX205772FYMiltR9ETtM/9mu/9NQ39Crd62SPV28iQ6CTbJ/TbG6kTrW0UXYs0O8wGaezDZId
m09dWuQHgh76cyrKx+Wsf+XzXIaLMq916+y5w+DCdGaoYhq2cCMnx+geA5jxPnvoBbJh/6Nyi2NO
L71f1P99SiN5Lqdhb/UoicIpd6WXL6uYjKyoL6udaoD7Go3pheM320FWF5Y/rWc9P3jIuUNvPD8W
BJVD+arq+AkbxbVS7d6iAVF+8Cxr/9hwiNlj8O6nsG6mBzmjyAHMXW/rT9lL3SWQQCYnm+dVCxib
tbOg0eZG2/HX/ltyf1MMbPlO+R+OubYSltxTVe/nvNhypPxjGrPPhuFpnhhAzhPHsus9mXn943uo
unGDwI3JONSc/43fl4x4isLIMOSK5c0WwXNftf2aEexpLlzmdiaXlFeujUFdvbGVK3ImwGLiApXT
ZvTReH97+KUwd42NA9YaF8k9C+KbnxaMEEv74UamxEt8zEZOM9LM6v4XDTJcJI31Rzfb7dEvss2S
ct8SbLFiGuhHteePhzEJjotZJsdJGYe8KHCg4NnB7x52A5kdvX/MaK7tPjl2Bol4RfJRLfk3KukB
n9+VMNUdBfZFAAKDSrqE5uD1WblB+9fEpPzw/d21iRzWDPSVDIn4VUk9kibcvjGV96Jt70yRqlWz
JLiBR+9bZOqnlu5eT4uEcNqAxyULaMD6i68Sm+1J7tkzgpcyA9NrGNMtsX+0RPpREEGw6pbpN9OS
c+xiRplzABDJgJGpSmD1z4tT/DGIUltJrgFZaruYhe5m0r2AXrzGjb4nky3EE3FydBAgy6Q40DU8
10bP9yPhEkq+vdQIZ24z212ORWAA8HZas9coLDBVj2sRQ3EKUmBWMJcbve92lpQ3EGpta+N2W7WD
Txm7ZFM0UPSuC0f/TZKAzkoH1xbJa6KaK5khSSRHsVXC/OMZzYuTF9QSyBdj8msDXKx65tLksNxb
QatekDQpWGceJgPJcWzN5hf2ZpJGpuQui/Fk0u4muc6foOvE4qb6i+1XlzlYQrehrY6DgzG5Tz1W
upIbYRWb03s96u+NjHdDAtrUZbexWT7rYtpk1rIufGDlpT0ayDFWXURZ2m45cVC+0rtbD3tlOS9j
F3wIj2FX3zmHeYR3l+14ne2UfXhaOCEzET/4w0l/nvX2vdZwGIsOSRHyeV9pLOqba3VbHO8KkIcc
80jyrwIaVZAOF6k/Rq6OSyD5+nfoaEygIOLsWPrfJrBBQyhBKv7K9qMPxnPr/pnY8oH/yk6Cddm6
XOwYVKaYSuqf2+hHOT7VfMrgX7H7nvvPyqVaA5mlAD8NNc09cJpeaU9AmuwJ3kMZREP8z5Q0tjFm
/Hk9uHw5YEoy+0KajRao5yQ+Mi/mLjDWRrlze7GtEy9MqyEs2+dEb9Zjqbj96UTccjfHDB5BMaoC
vTd4XJQCvZcuo//KufpTb1OWaH4uEQlwYMQYzMx1RxTMQZtvspBMMaDbAv9pVgj03h+z9rd+a65J
Kf7j5M7RRT5Lx39FfDJykpcHXJO3YWSQ67yV0jh45os2/qt0IOgAW5e1rkrYG4bpLPFk/IUtLStR
gL/7Vm0wvgKZ/TSkrGBVTzN/45gvFcYVp4WBIcTEYso8BaDQdNg1qnKXInwD7plstrFwq1j6S9LB
lcXfjaCjNywMwBSfhAufPEDIQKFmtQuD9o9Ua46jWbNvR70maA05+1P9RFSROxBcgT73ECCEWf0b
kMT9cjUbKIg1u9VYsRhY3zlCr3Shu6DNmWk5BLVkBPoEgtorn0KTeZyZfXmwxUIbriSCgm3g7f9b
F8Wxbd6dfsCPq0d2yfZi68pGExJKNmZw6p0PYwTYsj5mfBZwug+IjEEXrVHuAyc8bMmQjH6gce7t
BUbAOYXZCLJ1Z9wwUYe67UII2oesUdtFXfPiSRrJXk7aavHf6tmJMh7mJsF4/pjGYMcX6fBsU7el
o/XiWYiVCRkKU3ZdksckMuYHvsdmsOYt/GpG7Uzu0jovk0Nn+VfREUzF59GYeMPGu4YHyTXhIYsO
knlZG8lVMXpyuUMb0Gqj3Ay2g1pQA5X1DCChlvN5K2R3q2xItnTZiTS99v7TMHw05hejlBNmA1wZ
ij3uAakF71b7Z0nPqfbrTu+NsawttwttrMPFA+fp4pvKJT6hOiT6N7Q7yPHJoHBh7DtnGZ2AinxQ
2TieomA4yuEpF1Y4N5+En4+Dcx5QROcEcSY++7oTldNlLF4s3wu5MAc9f/P1GDqf1eH1PaDqW5R1
SQZI0Sw1rxkxciMZGH3sr9IhZgSZh/5ybB0/FOV7Yr2OyzU37j6T3NbDLGz+yTPgUT39CabPmL6y
KHZgzFvFVqraKzYuvWWp7pOpdk7zXOjlqonfZQp+68D2ukuot8xs0esQd7HRtZQHGeqpSZV3LUuX
4uod3i60Sp5QhdRZhZMxQT1hIJiqld2++t51EL+Ml8KOZ6Gdfsvp2LNyE9WOGedGL67jHK9HOwhj
Dpc4J8rEuD9Im6Sw1m36yExC4zPzm+MPoTG20GA322FRCW4pomF/dM2mlLdXXUulJ6s1Bc+qJxfL
YHJZEfHSFVEFeS0NFIP4p7J+SklGVnUprOFtaO7NeJ8IImh5yywt4Ere1wFVWb1zdJg68kYYPc7l
0+z9+KwEfUhL3HdzezI64op77VQ+LioaAE/+XQwWblnFNlgoPMWCxJeR3cDW9MS4GJa9UgwJFo6V
KjV29ezvHN/YeIxqBFR8W79htYaEXpXzi9ucK+SAjDOXGY0U/tNUdh/tQHaHnHGvf8TEiU18N1oC
wqF/aA5uPXNepxQrHXpBzdj8cdjLFufA/GTMJOERYVTlz5qD0IWjvyWIxTJvaX8ZpbbXe2p6TG1z
8FE4P4ALa5CBUJ9JZFGfIw61Vn8xjT2uvHVWK4JURDSZ+CvMKl0ZANu2YhnhHJR2RJUNhKQvpzbo
7j269a5us++mJ3dhrHYoUFHn5U+qtV801/xaWl9g7K1/HT3+As4EhonVt653f4opX7eFwS2c753K
3RXOZxubm5rvdClem+KNeNADXTWMCQ8J3oaRtcWd+9fKDkX1IarPGGpWNxnSenfUE+jCc42tB6Ug
MsbXkpB3pi1k71yG9qKwMJViXBvN2Vpep/ljmjBnOaB25oJ/pDiprDt1doa1l3CdKe93seZvJMAk
MaEH0hrqaM55ChhwMXJhzDe3HPiLnFYaiGiDLiLyYDdwT8tEkt5Xvs+FdjPT4IIE96+O0YFlfJot
l6djMQk2UlB1znlx403KkKvSk5uo6ptnxZcx9T/yxsYpItlypIu94ekR5oyN1frfE7bFoPavqAs8
zsNP2SbPSCuMccdtO3UXrayPVVJFti7OepGEw+SvvUW9mhbsfzXoXegZJZMewZXE+EZEKl5u5Ety
sXQDBaezTih1effHv70qj0baLHwi9iUxOBGUNb6nDAVWvalAPzXGnCTOEUKVgsfZybZrGDfr/tqx
2S3bU7s0o3XoB560btoNLavKHM/6aZI03QLIhLYX3JRJ7yEdD6ZyJiDNtF7zlP4Rg6zf4Zycu/S1
7N23JDCeCZj6ZT5Kyaq2uZ5thGZuUjs7WOXMsMtXY0Q25Wkexn02d+cyA77KtKesr2/pYrFBvX6x
H+spKhpIaySsOpkEU5FqrxWCmi1hwMGTuhWK1SZ1+iRHbHcivY7wymNM01WOzt2uvac26Z7Y5v5D
ktnXkmTPDtsBUb+2SZJf8rr8B4UMp+kZl0rIa9CDQ2LuFEMer3Wt+kdi8I8aJ0EWAKq348zfXmNk
4Rh0xZrG7LZY7HwuJD5QhyCSRbHckIFWR2RfGtHOYtKx9nzEu1x/gEMltnzT+CmL8hXsARGn6ruV
MsgcrGP7RfbTL7Zuhpa2BEA3jT/lA74lIWHntYIAJlzOiUdp3zYub49wXRA6GkdrAN7P08d6RdGR
SZdelDWoA4wIg2B4KPYZDt+T0F4IdYGoLhLUQ9+ISQkMzK+WxQtepA2YjNBJP0SRoNikSFZ/UHjN
c0MY8HXosfkKSIIdU830GFsGbFmTMbKDFlwvEk8dJ0ZuXNNsqLcZIzrgeHH1ei4uIjeek276WkqB
G6E+DFb+N/HqJ34SJCV9n1qqD11119TvjzDII9YIix9Un7OswCRZaS86TeQG9wAbKRKPI8ifvjvd
Opmm2a4sVvisDY215bY9/nUdJsV+n/snPzHM9Zg7+6ycuJO98h2taeJTgqHUs1ytDc9muXnrDxtH
QeNInxJJmCpSc/1kEPXVtt3PCD3S+d1dK8zknJodf6Vnsp6ltsh7GfsjpPkny3Yuk0VkQWXBvxmC
AEWDQU/sgHgu08dkA3Cl9vDqCHIgekZaoS+5h8e0Zi6QANAYeTNHlb0A1Bb2W9Frr7wWnwI/bhY7
DnZPlF/Z4jt0vImAAZVpZ0fl4lQnBA1giBuKyNAM80oeHiiBnyS7uPO9KNXUH1f3tLUaFdhYa7Q/
qSP1bpdohjNdq6Ze7HM3VxSXNI94aGqWWCmrPzC5qr5NdxlIjmjzQ2uVwVm2tXgx8KVHaYMzvE8f
IbxLB/bSkfLSDBIQy+6aTaLj0NA43y6DJSgM+wT+KjXnF7vPkoo/UP+tbDk8hp3C+WcV/fSK0yAD
6jDSR+0fM9Xe4LzmgOgX35E3zXYUhgMy7EEAm4ITRhndvAmcTjX73AcKg2NsBq5gxPqolrVcyKNa
sgGjEoZsNk9Cgbecer+FPqWgTxMhtGTnLbQfVXW08746QxaXd9QgFIO2q3cCCT9kstzsoCNJ9wGD
e/f6dLnNtdv8kV1lbRgH45oFl8H7keBHjZPuu5z7n6DMprOWggJaPYGX8UPL5ZDY6XmFiWRo6Knj
v3KZzsoXBBblzL40drAKb9eNjMoye2eW6lUfl93g0PHFCAlR05T9uufA33cxaDsDRLYSCRJDHOEd
mHFD5vAmm8s1bb1TDNhj2h0nPy8HBZd9tmh78qV8mbVsY7SAT7y/naH2XqptLdM80yLh9Pdp1hvX
Vxehiy8vh/aPl+UdiXLrjOU9ftzjlZUycwhAnJDiTqAph3RElx3jDsNPNhXvPnflIUYOntmeEvj4
Qu0Xk9h5GqL+rRoDSmGTfeoFLNFonjCGZ2E8pH/AuPEC2wdPy0kkEuumEKfW//AlDdng/waFQxtr
YQLDgB7hPGMj+0MiJrV+rdUNR6gzvcaT8yMZ+qbV8sy+gTfLYbCjQwTA6fpD+d4QOoBMday06crZ
CVPumRuRSGJrFlfbBYaXYNzF+2NhT9stZK6sWnsqIvDy52wY750bf9Q52EY8nS0tvhWFyld+2wNA
sgIuWtrgizvpObHyTxgEuy43WWVuy37agUKrVZC0m9atSM7R9LMjFEMj/r2sppsPUGI7JuPUpty7
U2FcO22oNoJTFicErr90KAzQYYXWh+Vg6nGJz+IUUFuxNXgX5MVvO+Uh2WPk+LcXu8HR53bELGvz
eq7Sz8Gw/hJixMxDHOMFv6XbRZl48VriIQaxndK3EjrWGwsOF32rRv/Dnapr5wSkN+skRduDhnO4
/9LImjK7OMJUfmT/+VabYgQ6VkghBUVau+weYwKr0e6FPYZTg8olTa4NCX9Qlqxu9n5NeDhHSnHu
uc7N0Xp1bdjOx+Sm1/OzkDl5GRq4NHfhq0ybV6lofbuiufUumiYsxtUR4yMhoSDSyM9Oi15uTNBe
ztDspJr2YjAQXVUF+33RzOCi4j+5Nl5Mgw8RuZ4E8PI0PPLEPOtM8NHRaINNUtW7ZkYYsJ3llOv+
MVioLUXA7opyU5fuay/qPxbw1oppwm3gC8xwHRnz8rHE46qx0DWD+ZgTQqg14wFdemt4Gvk1LNmV
Fh6RZd/p7gPJ087J7G09Yq0s5tpSx9DAmyCdo+6StNuimQdIkPi2y5z12ha7OmS7d1n8AL2NNULk
RrLp7exuJMVzNabzStUdKy7b7tqV+H8Dm4GDRatkxutKdlsrH5gjNgka1ThrK6RlQATz1nru3qxA
qwc3ytVwwlB8aQ21JtRyNZKd5jjjsW+ylyT21lPnW3tPLo9bZSvHvAyFQTTtYnJ3tximW+uvnLWL
DXitARzDfNO/JDOwZ9d5r5kjvyov+Brb5ak21JNepwTtlOX3VLmflNJ22EDOrkocq2uPyAdewxYi
P+vmFcKVCsFJGN6I5bQE8qIxniOQcD57XTFSS7cmLLticIYzLZyVODszsTysXljCVK/Xduy/DUm+
tQe178vu4BY56rRev1Y0ulXyMB0nOaOf5rkxul3ruORisKJ4RWrrk6EVz32cki5W1FGRWsd4iK9k
DtJU6MohEBvtwfVwlivinTCvIIBqc34Nkv5ueMNOS4T6wurrMphgy5KS/5F2XktyG8GafqFFBICC
vW2D7h4/w3HkDYJDUvDe4+n3A3eP1AMiGiEdSReKYHByqlAmK/M39ldtLARCRgEgKYhndEXUb649
IMIXtpuxy7+2RfQcuSmgIl159s1B2iZjY250tXuq6Q0+aJFkHsLOhQaBXKndI9+iptJtaiUUnVwj
PSDvoLz1aoXYNJoS/mYI9KnXlozA0Kioh/029yTtvnKT4qq3Ci5NKJUP6ujpOeXGRJGuuiIQPCtM
Of3w26nlpqPo2r/K2cgCd0ONUnvbVUcJAeQEITF7KtlCO1MRHlXAhHl4T3jvQu9Ff9crowJ0zVX4
SyUybV+TOLZhPHo1vISkMVBqQ9Xw5zhK7TGmWf81dEMfZ0nPTD5kEcLG4UiXQ1rkofte+qn8V6UX
dn4VYTMAJLkeZboALtBL3YxfZK+HsiHBAIrtLoQ5RcI3pum0tZGdbesQVeKhlxv3ltZ8kRwjhDpO
VVnA0jN8Ba9thRzahFs79mgXIamUHlOyBXSXoLfDYI13Rd53UCo98O9+ED/RerQOaKhY116uynse
KuhPTuBpCqfxoUcK4s2Dj/VNRfXYsWvK2yUcgNt+1DJAdigHmEGCJoVQwxMIFP0jGXttSsTlbVa3
vzyUlC3h8mRVhG3f6Cqdv9KU8196OMBy8PLkqIV5fU1KgwhlfIjG7r0ll0IC2OifXSoFPK2jH1Ed
vVS1fWeaMJMKNUAhIBPokLTebR4mz2Hv/gi9Wtt7aocw4ZB7vFSLv8hDX4DwWreyX9O4zdJuCz+X
/LhOKNx6gbxLvKTZV2KYKBggN+B901r1UuN7LHORF8z2TmMhH+GmxNAuUEUw8fQAwp1md0aBcEcn
RSMtAxREsiDj7eSLfAsEowfYUn7kSXFfFoZHd4+N4anQU3ir/0QgWD7BwXlUoZ2filp9pbqLGrZM
VyijvKOh2FonNdgy9F2BmOfVARsdtllvB/Dki2hv21MrxbJvB4HiVispCCOzeZ14gG2mlwFEUbtC
sUhCrHtIX0EvCwQcsaKJ8xDifxC8Bh3SG5VorzW/86HGFAGk29RDDgbx15zbfQgQTQzy5FvQ+x8d
/vHA/OzkaPWTQIAGFTWPIGxWcoaKRum/iZiqc1u3ECkE6MFNBXV5j2Z8eoQBLV5Ktgkorkxvtg2w
RBLjCTxoD/G7H8b9sI+1cLjyK4guuWJmRyPIAPqacflE+3VgvkfrYTCkW40n+nHIxze01NNjpLTt
A6md/aNSbVrOamFSA+nUAskUFMDo7vTDD48KCS/jogdrgD9kjpApFNW+mtBpaSTHyb5QujK5DmDf
f4u7AYKKqRXkQEqsRleUdlhQdWchH2pRO1UTG+PsAR893oTU8APSUbe+QnMKPjO6qwBukEM3JlQG
udyBLJeOJKBxlDZQ+9ZyiBRKEhjkQ8YHeqQhnb/+R5FO6lNVx6RNMFCTQ4FDjwKVmqKSVovyqklq
vit4q03ThAGXIPApq+OlHQk/v/NKlOBtN06v28obtx0tXS0xCofuOl1FH91uz8jfNTWkzlNJJz4S
lZUqKzcwtQpIpDgxp0AtJkkuGicSIhZ5Ej3r6A/AEZouYA6nbetpZC0ZgNuq1TiKTeMnQi/WxO95
iWp+Yq2bX5QqNJCEz9CUsvrq3iwiGdFgwANc2O9+l5RbTyt/2qbOthrB0MSGlMMDGt/JlCJeHQb0
80r7q5diWGX9eEeh6i0UkJd1VXuoMpUXNbZUAxYCTqTk3kfnRgLIMKVhV4lKrmvL2ym++RxIOmd/
Uf1FN1aggKxlv+yU7YIQuXeLNnx4GHP4p20o99skzcw9W1bn52rBjW9578iEocAvq7/cwbZ4iaGg
owyIMfIOQvYLEaedSAxIT6GGoDnKZNmeuslIng3UVO6npL7t0f1Xyupbl1slqnUgQCf8a7kzqZhw
VdecGn2UDJAYe4zg3ILaq6/DvDcmoHVoyD58YQDUKMR06kPWtcNVJIMO8SqTnhFmkpCM5QJ9aTuy
biOaHt/AdTbXoZ7LaFWZAO80sz5mbR7fKqifveqK0lOqlYxnr3fDrzr+D1TDmhD4Qh0fR0tTnTLL
rTdvEOmx9cHtKCG9ZG1IpTshJ9Re2QK/2tIbb6yR75G7VXlbRTbcM6Oyn7QeaaLAjyEsea5NJlsW
z52RmVe8OourDFrvU1laQt12muECBZEQEEOBcJJd6s2nMo7rKzzIxlu7KWEFyyml9SEr6RTGQ5NM
6rENHhGSLQwn8AX4sQzhHOhPqRD9QaUd8s11s57aedGJQ6tg/dh5dv0aqECat3kFDpKSI+B9Vwop
dlP+6ahAGVtpAjSiN063I6nVqUmm2fmd5kkVNwTa3JrK8vUNEhsEyKljeo2TRxo00hhQq2IiqeEq
k1iIltWZiW4Q2Cb4TLl5LGv/vU0k6VuEC/ixjcE2UXorw0kozPB+1j51SLl2i702mOYuM0r3URFg
HpH9z7eVL6oDGG5rq1Gte6m7Ud13Dc9zt0+CrZoPzaEudBua7Bi864OLIopipzQPA6OFW+VyECJN
4H5T8mH81dZdhEKQH3Qk70hFdK6eHiW25VOQFuqXUOuGo2EO8V9aqFcw0QQrb9uVgXFt+yK6akYl
OAKzUW+kqOhQI0rtx8wschhalQZVGKUuKtJI9XUpbXSSx16N6NMPUOqQhQWLV/XDtm2sEHz9QG4P
QuulNRXtESU+/XvfuVzicubl9O1yMxN3fZxX77FWIZaC6p/KTSWND3ptqcc6zVFHAWzl1RSZY+Wh
Q5lwr6q19kVRW3LIQaeFwNrIcxpQnvumhWnqYpqSTXvdMh5byyClCVAkkArVv6vHpNxZaELu5Upr
34U8STybrVw/Brpi3jKB3s6TMiPaK7InrsrGk12EMQuAmtHAYUOhLNWvOj+Gtq0WXNG86tuO2EqA
fiwPNnJIEN3KVUKvzQkyhSc3WceDy2FNGykpSnjXhaRvUanLfyUJ+dM+z9J0cDyjF9km9hXALKqo
xQQAEfsqjE0H9sbwTYrUcm8qUb0Zkwkf7aXaHSS/8qTp/QR0RPVlbNwck5AR8ThoCR5gtzFw2qRJ
AZn2ykNgoiTlBkF8rHgnlHtstctXW9Iysfs/FLCUGKeh0rFUJy3FVnKRYAx57aPqibfdVkJ3gmcC
wv27rNdO2kRYNQ36zzzzOL5dxFZdQTbFKy8InkK01xT12apQYFI5Q/rdZWefJXczckkLb2sLuxh5
ZpfYu6Xc85uh51cqP9WRQw0FM5/mXZmIH5dDLViPGYptkABZNkWfucufQnbqjx18zCJC/taKHjoJ
SMzlGAtGRYZuKDKyc6ouG9ZsOFZTir5FAMXJk68B6GhrzLdl+9KE9777EFQIIrX3/yEidpMqNqy2
Icszi6scndU8dCsF407rClboET2om/qwZhO/ZKVl6GdxZi5WDe0XBABH2QECKZGeIi+/97fFwd5m
2bN5kHeREx4uD23pg52HnJlZjamrCpRxZAddALIMoJuIR8QrVlaTl/HM69gwBS6MrD8DjZDZF4PE
kQYN4imOZMSOCdt324CTg9616xWH8+MVc4z95XEtrHnDnMydbaHY1h92k2DH0SaXm8nFoOkoObcf
o+uS8mI64MbyyqpfsOoyiKFZdAAUoVgz66yyR2AN8RsFzE2Nv3FAgd6iuRFVP7u+Ek6rqSsBl76a
pfDExooRUzx99tU83kQxkDgsyOAWA6yMlY0O0ezyFCoLvlzs4H+iTL/FmY9g2GOHGotpbRzYzCHG
NpvmQL6LwMA2OUlXyQ9E9mCQrBmCK9N+mq+X88Cz+awpHzTc0QrAGP1l0AZEyDIBzbcBVUSPoBnB
Crs8g+AHXpeajoyFe1wZ++rvMC2ws8GrdQZJ0xoUmIDhNxOnYEyykX8oM+BcKDyjI143lIJ3fSOH
7x4dFd5eWrfHjRU6cQT3zRgftEyr956Gar8AILGjlO0isMlbKc61hhS0/9Hm1S7WrfsG7ehaG3Ad
L7zbgcpaWWrNVD7w94FF4ZabUuNv0YVCxLPcG0iMgU103yV5fOiLBrOLIn6cBCGwjz9OUG1QtD94
/V/nmX6roAIGcBIEMfZq3abF/kJqZMjP2Dv5CcgP4X+xcorAFeIJB8iBMfYVPNqQRvmiZBKlvIqu
d5vfuw1lzKzt70SXoNDgImQ6BCZIvGYsNxl/gLEBUm9eSDOZZzLa71cuco+y4A7g0YgSgF0D1K66
D8iAJymy2n0CBokOlcU7awSd6NLzrJX4prDLJ+TEbmRq/VtF9955cvLAmUSYgnhwgMO82jpFTk3K
C5RxURlzY4tqaHdV6qhYFBby7h2yqLzs1NtRcbF+y38CGkR7Ia1+JnHx2tnV10k/2G8HsSfNBglH
oxMZlnry2t2tLKelO+t8Rc8cW+1hlDAt4jhSD8g0UNikhvyl+SU9ldfeyT6gSIkV9I1MXYCSwcZz
mpU7c3Uvz+zmweNLbgXXwEEowqFjCSo8bq9jh2Lppt8DHPC7m+oL/jQrh8jSOXw+8NnRj9aG2vH0
4pj3XxQBLQVaAU86YKrx2hDly6eGMf352Y5VEgOoVwySSabwTZuZRhjiU6hmtt/dxtpX/jdcenem
+e/dVjkl8SjCpVS1uOQ+h21cCmmKS1hISvUGc5buC3eO9XF5BS2fxX9HsWeDA+FGRaZmARWI2hiq
6Yy0iQJTXZvExauMBqFQFIG3/dzIuOYhp1XTQhVf0hvQBifkge+Dq2xr7nVzS91kF31tb+NbhNr/
wwB1oegabFVSyNk0eo1t+bqBrlBPE4esnaq5pD43UWytBFpckf8EMmcz6SZ2gu64jYpH+2LX0EHk
nUXPxAr0lUCLn+ws0CxrBJqT1SHKp448Pgc1IEc6QeFKjKXMyjqLoX5efDVibJoSc1OOtnrER4TC
Pv8TIf9WiISuDwIOFHX/V1/KnCUfWMb5sVllINAT/KYOtqLdgV5ZMf5dnjyyYdkydVnMLa5RLho0
ScciqHcbQK758F2OuMCsUbxeHo2yuB5w7Z6cwnVTnT9Z8g5hN9lrEbTaU5xqtu6jd1SOeGRuyr9u
gmf7qrxD2nklv1AXD6uzqLMPZ4dePoAJUxyktm9AUev1HiQtTXqxy8j31fsRiAQ38Jaj2Wi26gaH
iNXDeWGS0XYjgzR5tKl/vGu8ruxxvEPtABDDdYLLiOSHR2rA9soqXUhXP8WZDRbsSNijF9o6Cvwe
mlSo7a4sF2UpBEo5tiKbik4qPjs+NAMMSqZxz7QOGA00ShzEHMed9OI/IQ/i4PiiY56wshMWg9qq
qhkyKqGaMrvVoyS3kMZh6YzAsYYUMb2Vh+dSFmpqZxFm17ZW6/SSBq9zxqBDfBRdNSmgrN4q1Mpw
BaTrSS/PQs4hGSj56spPTUmuL2+QpUVCd4sCt7BkFspskBiiJZ4HpszpbfFUu/g+ROmzp4sV++HF
MJZFFCGrqqnOTssgaO1eTBs+UqoHn5IzREmAQGsbb+HANC2w7MJWhGyqxvRrnCUJRplkWp4rqB6B
1NvQxcXb1NtpjQ1QuN+OWgcuX3P+/QxapomajCKj5SxmB2YqSt3rxKA6Q1R896X2l5W6z9GkKHg5
ztJyPI8z/fnZ2KRcxG2moE9lQJPQ8CPux/f/EMEStmaiE6uK+SUNfriHoN6g0GACVPDxCTIKa63a
snAgmxSQ/ifI/IKOqzTpUeVXQULo4T4pgnsts50SYtEmyNWP/9WIzNmyo2cHoyEmmNoizfPdAIp3
OcDSuj4fzezsK4fadb2BAHl1q+hXQYtlxsoOXZwwLkrFwkORE3C2pi1psJqgmERrQjpPshiG59Gv
Gx5wvhbt5EqlcXF5UIvHrXUWcvqVzpZaoOV+i9FPx6U57D3eET783k2/BR8AknJLg+lr+/VyzMWJ
tE3qR6wMndP2c0hhaaUbUBJ0FJSSpdG8AXEXbjTKPP/hi9m8lW3L+h1sNp1pmaf43jJnevnYBT8i
QEsZ7o+XR7P0zc6DzCbQAhmZICbNBNZPA+iUDHCOoasQ4bv95UhL83YeaXZ+x15gI00A6C3XflU2
/x3B3l8OsTgYRdGmSxABnt91zbPVgJ55ohUV93uv3uRNu7XCB9PFdjp+vhxn4XGCguI/cWYHnNto
ZTYAKnK8vv4Z5eYNgpcwirz+3cZaR+Al/r+LN1sJfYksVTQ9FaqSlnSZw7q7TUxrP2qPQ3Z1OdbS
4U2qbJnsY8P8o3Ie9yUaiw3tl0I5Kbh0JUr2X5acYgmZwijeHfMUiRexJdAl6ZypkYhbjA5loAaL
GK09fJbuWPufQPrshdVXSZlnDSvOV+zXVAVDoRftt0x3r33VOlZy/wsS97fL06dO5+isZsja+Ht0
+ux4cNO04VUHuQf1swYGx07dprv4PnfETeyg58lRsSHx/ApAsDqBW4bhc8DQfeXsWFyhKvhxFYUR
7c+M0I5AlXs6F6SFvgLH72FSGbVyxPUQQr0zY2VtshfXzVnEWYY4AnEHJ6+qYA+xQg8873GIYfFe
nt3FIPbU0+G1AMhzthHCXMcPSIOMV6UV5FFHl75cDqBM+fns8yGwqQiL9gp403kVRZuExmSfLDP5
S/yInvob7zra18fg5J3CtwLu85bsbN8esKrUsbv7eTn8wvjojCm2Lqg96PL8Sdv52jhIScT4etyX
Tfk6rYKVMtHCMUw3QtXpjenAeufPTGSl09Yz6o7UCRD6PqKOLqy1IsrvLPnzNPLQkgFv24IHHZfl
50uS5QfPwtdokMr2uCmGYYfBhiOQCnAnCCLGGiPG8ZmE71rf3yJR4uA3cOohCiJMsk3tchfWub0b
iuxWt2xEIuHZIk2Cjd3anbHQ7DJ5NWmkxHRohDWvNElUflsVoxRSCOGAiXjLUYDZw68+lofiLf1l
rRx/f66wz/FmGyVQEAOROnDLhYrHLTDOmySBRobttI0Q6qgDvjPTlWfpnxfj55izz9FEgASaGrc6
kErf5byGCtPYOe1sBVCnoa9k5wtFXsLpNEYNlUWq2+Lz14/CXHLrMFKc4QoFrq31C+gKpYTB6Xbh
MXPQ+T5JzuWds5AJfo45ba2zu1+X1VKBJqI58pVmwBlwlGP9UW/qPYt0NzZPlHt37tNaWXl59ZwN
dXYijV0fjB1ZohOfgt74pjupI4VbWO7o6AXfMQXfh7/Wgv55Snwe6ixnE73PF6yY3qT6KDR0kp8u
z+Xaz59namOu6Tm6fU4jNxuR4p+7kmP8eQZ9HsBsC4yIIgkf4K/jF6ODzDOo0dSBWrRyW6yuw9my
T3vLB3zHmsC+kUIkdNJpVbwhcb1ts/EtFY/Tqmje3JUtvhKYq+TzYswi1yhFRmDURBv70Z5sIJ3m
AL7Q3usHDal/d7Rf5F24Nx/WVsfS+YJVt+BVJE/VtFkCUqbFgDlJiVG9/R3/TYQyItR1s4PVYex5
k0Yt1BPt+fKKWfqg+gS0QKSJusn81rRzD+8gWx2dWEcRB3TS19iH6VhHxsonXRzcP4Hm7YegDCrJ
TDUd0VUb37+3ACRi1D3Faok90g/hAx7rVxs6K6OzZzOqRijBWhgdOOEJoH6zGY+oRN8hy7ArNxRE
b907PJXylZEqKmtkdoUqusAZHWEtg4xydrLkdYXEYYl5crft9to22mcv6BxvslPh2F/XKogLQwTD
Qs0LnUsViMRsp8iBOpb46Q2OHzwN1XcIotdjbf37KiKJxz9RxGxbYO9T+0iFDU7jvWe2tNdzdFwa
OKHGS5WhkICBMPWeKxdJ+hYXt8trdOEOnG4jVSe1A6wzv5RqA3ia5BXCUdCVDAZ9G2FXXnkhMKt0
dznU0myeh5oO2LO7SOlrnNhiqMaqqd/2LQT+b728OpsLC+TTgGYLJE4NP4bSpv6ufUwY+YN1Qktg
p7W09DeBs3awLFwLn+LNrp3eT2sNxUgyfKxQ1Bj2wdo7d/kTmVREka+nBzJbhSIcW3q4soC+AS6V
ktXGqJBRG6Rhk1v58fJHWgpGgi9zVioUq+Z1nGLITZgmlI6EXn/BW+AuN7DCFOE3P9edy6GWZu48
1PQlz9ZDleRtYia26rTCpZD4tYnEyopbHAyvToMmAHyuPx5GqqyhrsFgTIn6e2V/D4SE/qJ37yIP
dnkwi6F46E1vMJB88yKLCWs+abMepPboAI17cNvrNNb3tf+fZk0DyaTxEtP+qMQPRt4NeY1QpTbk
vwJ6CnWir7zW/3wm02hjnUFwMYRKqvr5wwh/qrlOr72ow7gOzQl3eM8xE8vcFJrRWpN0aRlYvMfR
XhAmDaJZWtylhg2FBbUKrbF2AfakNjzVyx9n6eShXAj+C4wbPZJZ6lZmVi+QqBQOSNa3wZeug7B8
bD3v3ydw6nmYWQIXN4qOhYfeOWr5A/j4Aao8HK9oZTCL83U2mNlx4MOcEEPLSrOxbd/Q18CjS365
PGGLMWw+COORlT+ewwJGr1sqgETtRjsgGLpBf2ctG5y+6+wmpyHIh2epCUprs3HYVtWB9rHoXDnD
Ptn7DqosOIvDUt2jEAJDa+e9XR7V0jI4izhPk6Iy1rSw8YAjNzFg/Fr5Al34KCvRv++osns4rPlH
6Pw7X291YwQUw3ungUWaVg9IgFweyVIa9CnCbKn1ea+5NfqCjn6f3OFNsU1u0ZhwyrvMkXZr9aWF
Jvzn8cw+VQoRkXY40ao9Ldz78iG9Byq3bRz0qR/EXruWdulBf7g8xumH/rE+/plEbZYWFX1aeVlZ
9o6KYIvnlX/Rz30omwI+Oiqe9WBejxEcHOXfYxs+DXZ+A6ponEdZWfVOIaE8HGHapmbywxgX1crt
tPQeOv+I2uwCDLsIU2bNEOSy+Ylxbqd81ncoCpw6xz9aH9JuLVtZepl/ijk7bZGzrWPN4FOmNyUO
tdfg6R1kIyg37zWHIsTB3V/+jEuXydle0Kaj5uyWV/1xFOOQ4sYnMusv18Ql3EQz/JDjhA3DDHJF
iEj/ym28ULD8/BGno+Asao1WPPUHpjb/oV7Jr/GpZ6ziiJPyvbFrr/R94ySn6mQcaWP/l1cD2itC
mZ59Mu+Gz7G9WEPEtkUzMVMjSA8PMSzTTh9X5nX5S56FmU2sFcRxpnskAn1+CpX8R+TB5onT5uA3
k+rTAxqau9zUDxGammhfxUWziW3z33fKTEGWKDQBCIGxzo46ww0l4Laix8cIy9Cgw5xMlrEW7PV9
4q31nqevNjsSCKbBTzV16F7zxESKBgv+WjQ4eYin9LXnBeh5NP8+Lf0UZMr0zpaOh4UCfEyPkhlq
B1DoalitKE5e3hVLe59WDzVtVgpduXlqOsoo1pZ4qTphZ4qHDLkrlJzVFKSIiPeSj3HoZhhcGRpe
Uzv5UEDil3A+u671bnDw9wGrlkhYzipGglhK2ZmPl3/BhXyWBQy2a+qOC3v+zsZIIi0aRIidoP9W
Ji+W+hMZjUj+92f8pyizucZV3TUK3+ZGPmHCfhsc9AOStldrsJKlC+xTnNkqdTnBBxiMgjKousUd
Cwe9++TWO3SOfotL48baiL18LaUrXYWFK+xT2NktLQrkzjONl30Z67deFF7Z+ImWxn2g/WxlZEHd
EHFOaeVaWQCvmZ+izm7roEQEacDh6P+X7tN7zMvwJEM0FaOavbEBuLNNH6UTSn/w0Sou77VbZmmf
ni2eeaI1WoVMq4txK6hZ7AzRy/vOVhAvbHWxcgwuTjGivzwcaM7+8RwqhrjRWwWXwh7yZNLhmtMG
4j6L2zvS41ujU04SVT5tNLSVHTwdr/OzSDkLPLu8q5yOsGvgkIGV11OrFG8oFqy8w5RpfVyKMbtJ
NBxCGoGPheOfrMPwCs8b7UAYdRvv5QeQtp0H/XvTfJjP6cvaJba4/8+GN7tdMl1p8YLiEw6DQYNJ
/5b7YhK/dPLeXvmEi6uFyhOHjGmawDw/H7jDEMtSG8cchdCOZdDMYbXt5I//cJ6dBZmdNLo6ml2t
Mp4gzq97Sb8ua+xidPcmi42V8SxO3Vmo2WFjClrdUUkoEi00laN9OvysyqMhlyvvzcUleBZodrxk
+hAEKpZATh+iecvkGVS4Lk/bQvZGJwj+iwzii5tqVuT1RYZ2hK2TDNdki1W6bzr7Rk5fcLSYiM3v
l6MtDUhV6cEakBOBbc5OrlGgKxCa6NfncbsN02TnGysXzlLWxID+DqHMXhV9Yckl5MUp50akVXeq
AwZ84yb8QKtwLx9HPIFW8F+Ll895yNkc2tEI5R/TJKfeeU//AyCOP+xkUx+1TbsvnOAe7gWumpdn
c+mR+GmssyPKk0Pdw1AFxO2VdRA77wo1/l12wtlzhxLI9nK0pbPqfJTzs8rAO8AG4uFoSeMjbNvg
O923wjjF+E4gHNyGt1ktiasGNYCVfbDU5fw00NlhhUmbi1ALMzyBxGEtp05yQNOr3EiHCZqNCtvt
2vm4dGipIN1AwwJ5Ajvw+dCyB4F3pB1oji8rN12B1Kx5C5j/7fKkLr1jxHmY2Ran26HAOQ05GwfK
5pt811hb68rYhg4K/s12fBrEBhY1Wmq/Qeho0q8torWBzvakoldo0UgMdMISKrsTdpfS75BiG262
wT0KKx8rg148BgBW27IM6ARQ8+e5Vds0Tq2xpzG+7Xfaa+cfdYRHAHZhr76VHX1bmLdiuMpWJnsx
rKWrtglz07Dm9xDKQaGmAdFwEADAds/P6BGqX1fGNm2D+ZWOq87fQWb3kOEJzdQaPqhfIoq4lffT
ix9/qcaRvcO0M9c/4VKKdB5ytlSltgdvaiS0IeH4yV2zRd2G6UxPDf64KY4ldnevmt7KLbgWdbZy
jYkSWFZ274xtjAdZhWVCDvm70p3MIF2pcSjUlFJFJbBde8EtLVm6F/BFDEOlkzH9+dkLDlm4qg9C
XnANL5htXMcPYa9ej0inroxx6aYX8BpMYB3gkuZE3yoyAr+0eI+i8Bd52TZBqCzHmsFcOVsXT3IW
Bh0MwEnmH7VSV49NQ8ca5v+9k3j1HesjDiJObf4mJK7uerE4hSZML0D4cOrne6GM89hoBfZkufFT
H6EjpkONFrOCZDApYIs+LAz4pi4QD8OMVv5oSnQTpvQNP3ORtBsrxhu9/apgPj22hxbTEb+5ilIV
0Uz83zDc7H0Xg+Iv5kjTOL0r0/e6fqF5GOFSUW4V/6lLOvw411qQizcFlQrZQKOXJsccBoBckVS2
utbTksf2zJB9qHO4c0Oyvwk7JA/lWv2SYIWlDOpbaIcdGi7jacR0EL01EeL4O5xWDoQp4ZgfCBrY
AHvqt9DHm92bslbXeaoz03aWbM20/F6IYRvL7k3alKcemKJk/9CGU9yJ40rkpdWLEJyQZRsKF/Px
eZtAQ9PMfIgmHIiMcN8esVZT3aW76e7UEW1I92q6SQtY+Zv/9kREYwsqgWFrsjI/40sr9gFGki54
Mb1GRWxU1JAt21kZ49KZTgUVzQuYHX9yqIxYq1PRcdwirGb8FofI9xIW6PK+hSyJ4PAmxb8qXZva
KbOafVQ8OjWNrFnX/0QsypFu+PjxwOd1Rkfe29cWEitf9Ct9W27z2+TfX1xEMynUsIgm0N7nD8n9
rOJ5NKGtSuskD/XJyFYGtFRT+BRilkrqXQINzyUEytIY440nnXTVLtotRg+b4VXZBPv6AyGubYfV
UlRWoMvbR2VfHoCDrlUXpnX55+T+M9zZjkHfx8vwAVCcqEevsUaTJWiQ6cF0AqPDsF49Mxb2CW8R
ipvQHUGCzF8lYebmOjpGkKSP1qP9ru3j3fhRvsknYxPeiVfsuPbxi/R8eeUuLNzzoPN3yuiNien1
gMHK8Zc53ufJSpK19vNnayaIgjaMudIcGVZqyLlrK2vVi5V5+32pnV3DZp/2IkyZN/Ux+a5jKXEV
7yZK/QjJftO+ii1WDjvP34i1HGtpgRgamBqIKLDz1Nn9n1hDJpLU40jFc8rBGch9dNG7Q23ASp8y
7AA3lV0e0f4LdnnXfihdcgMz7EfjV+N2bIbuqkl1aafXkXSwsIa7RzRzreaxOP0GfCCag5CC5khg
s/BKBPlHLnSUKA8drcJIKeSV028xiElpHrNUQXYyO+BRkLXSJm8HJ8O6tR1ODVn85VWqTlncfC8C
p59InRTNLXsWoveNxMsREAPSlweVtdM7v3XqQPoybcsOYYdAPqZZ+j138YbbGtvil73H0A7YGPY7
kuPinBmDzFC/uAN+ZWqa4ERdYuNUDV/qLUqRmLis5FJLkwKTQgMHwOONVtfnwzLX9bzqlEF3cEjC
OjOKHgo+0u7yvCwHmaihCsgTwH+fgyRIn1ho0upOCEE+dK8b46/LARaop6SB4p8I029wtrnK3EMX
TbjgpfeIG+9iJ39zbwBROvIxkDeXgy2MBiUnFikXKaXl37D2s1g+KqE+JtQG+nrVTpejH3lZvP+X
EFzSjAmL2TncXJGq0fepl9HsLSRk4RFCa3tvZbUu1VMnSaq/o0yr+WwgHiPRjAjwoHVbvcq3CcIJ
7sngUr6WT94tyINtRhUoP+AE2a2tO4OfPdspn2JP76Wz2NVQxV0eA5fsWRKYHGLfI2+M/q+m6lZW
+FIk0JE8Y3lAU52YLb4WCy5dsvzRoYlzQsXeVHlV4mqXy94KgH5h94N0ov2nW6bG9p9fIrLWtZkh
U0WToofAq1+8pr1LQixQsFgvcO0KH3FQz9c+4/Rj51N5HnaWjERDaDS+rurUtYq7ZN8fQcRtsufM
8VY7GUv1wk9DnE1mV+uIyqVCJ0kGO3yT7ooX8254iP+iTLCToWAcLm+EhYfXp3jzfR3XOc8jTo7A
ro4QktpN1HbRFjfzlUAL73MCTUAvEGv0TWYnd6BLnpr48eiUVAXiwthg0bW30DNQQ2qgfrOTM/Vo
xc1K2N+Jyx8fj4OReiDZ1B89XBw+iiFsFMPBUMjK0eHbtMZ9Wj943q5Mr6rxVnPX8oFpPVwKOW2Y
s63XjnkDLFQ2KMC2O21bbUGc45mz0a+Mo3evrWyKxe13NsDZxGaBFQMD45Ap5NuI/kyCkq6cPmJq
tHIsL+6+s0Cz0yzAyMUVta7DxPa2StLtMrz61G9d/4OqL3K4K6XzpQWDyJ4OEJVrU52nwXB7fcid
EyPI1tpjOirNe6pgTdL05kfmej7uIP6vPDabfY9nysqkLl1BZ8H/SIctrUDvfGTVNBV+SfquXy3T
L4fg0QbkEYbWvGoUBGnfZgEhwhvjcWSdxDtvH9zifhBvJk5CuNpjW4s4W5e9jyBdY3KvprV+kFvt
OrDbt8vHyVKeoPOt/h7VbDVqvZdhcTyN6lSf0h3PtGPnaE57u65XsrTwyXdQQWJ9ILQ3OypFiESa
jCG3oxe3+D1tIlM6NiPq0nW8cohMv/R8Q59Hmh2SboHbZKcwcbn3aqK83H6X8Vkc4peEcsXlCVw6
j89DzdJFGvdGJEpldKzuHu0eW7m1gx+XQyw1iPTzGLN1MHQZrUkxTdy994SnRfZYvVhf8+v4ddyi
qtM9ty/4XDabNTzk4uV2Hni2OLhr8CGMWBzeq30vv46n+Ev5IRFVey+f8GRSvZXZXI04O7PUsmzI
u/ly0rF6xQnldvzApVq/i26s9/HF1zaQHS7P7uIHBIyF9TLE7T84v92gpHkPcRQ3K2w7BQqw8bUm
4uPlKMsDOwszG1gfyrkRV7XBQ6hWd1FKHS07mC+4Kj9oLe4W8Jmt/UrMtaHNUkp1DG2e8Ayt3ol3
LUYOLNm7D3RJ8mQT3cR37aHXUKtbo2ou7r5/hvq7VnR2nSajH9bWwDdsh7e6mTy/MaA3vhiWtDHs
1YldPCTPos1yTDuuykZD6poVY1xVWyfaI/gPgXFq7fl783R5ThenlIqojpDBJNw1O8PKSm1EQTHA
SfNnAwGLtPgR/l/S3qvJcZwJFv1FjKA3r7SS2qi7p930C2IsSdB78+tPovfeHQniEc7OtxG78zAR
WwKIKhSqsjKT39dtXPg7Ug0FhTpguEExBZ4bzoi1QtpGW+F2C7CIfnG/9l73At3fOII8D2PpwFMY
DJJJgDHb/3pmmG2sz8JLDoH6opjlNNpo9YAPsXO6L4/0OFc+owbB484zvCQgng2dDf/6ivld5Yzy
tzf6pO1U2JjJUat+NxCQrUuZ7zTOz+tm+KPyaQbdUtRT8BjB0DKX5/WS3A7LCmYDez8kCZi53q4b
uOjD8Ba4SF2uUB+pSWl+AqGRSbrUL7z8xjgAs+cnAt6OzzrV6TXHW+PC89KOq5zKIKdBeTtY+0c1
Gb5ps/a7BM+7XHUBCEwhF0T38lgHoHzyum50K9LtUTZ4lAYDGOnRAzutl+pghJUh3mNKXp5Cykx+
a0oT8t5648aN5F3fpK2PbeNjgsIJMyoXiFCly8Gpv2CiLGdKasnPmHxXZ8GX3rLhYIyTsQFgcI0n
y+jqEqo+Dqi9SP1TSiAPtxy6UXAtb52mExs8T0YFEn7F0SnQExLoT0Gjj0aif32r+IyJfWCWwIN5
CuoPF3eTXIA/vQFqIGzQ4IbMPUAEmNikNGikWfBVNoPOqS3ugjJyjKIW2cDogsFjl4yeVXjjFwiE
+zowIaOyl1UMbtYouokqH0LT3D0FFH86LzJMTwf08yGFuRsNqKYF0IQJ+mDxbRJlzU43ozoSwTQE
O8zfVai1JJlWp0CGOMU7cD+Rtja7uQVvrzZ+v/4xN8+Lo6O3CLDUJQtHaarAR1WgJLZsuFr9aDnv
1w1sRh/wHgEvrIOCBq/38/gWD0ox6tUoh0rf6x70LHtoJSo7BIkHRSNeQ8vv4Jt8ipPuqZhTfMzE
gCBZWUyR4IfwGcDnuT35IWwrTjIAnZoLZClGC2cJKiZBclzNg2S5CDHFL0jzhnRHH2kWyKvfjnsR
G8im758Y56I81WunWJsJ7R/9satf1PlGGav/mDRigWgWAmKuY6/hmtyJRd047ZsqB7ZeIY1LCjDG
dJlXLoYoFVC5lwxniA8yNFvB+dzFkFegjLM5rg6OWgTjmkBcw7zLnfj3mJkf04LBqCRvO1cxho+l
yAVHd2NLGS2JycBMeInwQ8AxyQlahxm+Z/2rGY4DeVEyQfXg847nLjPYABUjI0KToRDAnZlkSsmq
EjMcWmWXJNZRH+uHLgNBBGRGXWW0f4/E+q0Mrb9WsqAVteGaZ7bZVzg5r1mSVJRM2GWoqCmHRVdT
T487WwT02/yYJ0vk/BPtKGMZiIE455nodrAXgAneNSuCynpgCyoi29/sz35yPmg1TpoP0GoKB7UL
wDoeyp10NEb5L3z9bO84d0skSkwrNgG7Stx8bx+sXe73O+tjqF2I1/ffLSCyyoB+KJIrDYEg0GyE
b1UB5RZkcdDDv2BvtnLTyACfRC1tQZtDcq1dGhSe+mCgBfvJZgeN3ANeOCK7WwcGYm4KqKJQ3Ubz
9/zA9D3QS5TxLHcMNeBPL+mv9oZVmW039qrj0HmN4AG5aRHEQ+xl4FwiBopiNdWW8dyqyWPe4dEf
i6gTLnr4LNbAvf81wZ0YLa4otA4gQKRH+UP/U9sl4fSS+D+0R/Le+bbL2vVshMirffGY/NZxPTXO
HaPOBgwjYcYr9TkFyXoytJ5J/qv4CL9Edp5OHN1cHBlSM50cLim5nfTq5yBruwq186HBTF28xhDH
Xh/Mzu7dvzmpJ5vL5epDB8OdjvV1AYlKHz2JN3lyZzSWLIy0JAd0MqF6mEeix/hFge9zySZebEju
FPlitnmsSrgOWHuBzFAP/T73Ez++MyJ00m5Ej+OLIsenLcxewRFBX3TRpYutIdGHAaAETXEXr923
R5P6RueCAhpyk8C2xCAC9a/vrMqiJn9xAIf2r1EucR1TSqseiuro9ijoivirsZNqf7nvPtIguwN0
0nTV9/irjZM7uwpKA8DhUXfEYMQX+vFf2zP8DnCJQbLW5TxrwDQMsuRmswxWSLBTtZLgOG16y581
82T5Ke1GXMcMamckk5vb6uoVyGXDUalEBMJbWSWu/H/39+Jipk6Z9ODkDbNXsPIvLw0Q8fI+uVdD
KEpL+787sCf2uMuYFBBgJ7NlhmsFA8ZqPbZF+tDosr92YxA3jg9WmTsLY9o9BKWQ84pmGjZD7ckP
4K7pVpPnAhJ3kKxTPkamHN8LrmZ2CK6cWJMLtLmOF0eHGT721Np3URZBLyhSd6KzKHJHHspQlnWp
KRSZsIpaDmPCkSlgbf/w77QvkA9ZRPF18z4+2TouvubJvHRDg1tKm79Q+BxdAM0GnoM2L9e9XuQA
XDi1uhm1hQ7fKAVvWJE0OzOf/HH8z9gu5s9g4mNiWJAIcvjDD8JHSOfZeIEDv/K8QCsFynYo6sS6
qz7UQbE3vP5Rr32w8wm/3tYST01zfpCTodYhs22FRuyv4eorbgUF96ijAcR27yafaY25sW+V3vWt
3Tr+p3a54z+lcz5UJnKbwjHvk3jcp0opGL8WmeAcoNbGlShWZ2EwyW49uSIvtrJM4fV1fHaoeTc7
XQjb4JPL3qmcJcaYNS6FVzvxigq4vDhwvPVgdQARuV2KbM3wyPca02TuqglC9AWUmD86nC/URatA
rxD7qEdFtl99Z71lo/RtQKAc7uV11GM8TygKoG654OmqOc8ApiyWkxRImTGUfpBHPcNNvASQ9Hus
ovIooagiPWVeus8e2kP9Yg/octNd6zkPKJb717/AVpw7/Sn8zVzU1qqyQNqDVsfW0cBPFVeTZG/K
Unckd3J5C9Wl4LrRzYekCpgQ/gVpFkhwzj87BIEHe0kmOSyG7007HtQCDy0CkPb9QvBCsDo/pbY7
dqKBz838+dQwt9y1RRuwpg52/p081hhYNnbtLX1Az2UPDt1AeiQhpORfy3v9lh5E7enNaHGyai7x
kPtRqhYTh73L38y0d5Xuhz2IbsbNXOBkiXzeMSQoJyc6bhSIQYQqZlMgQnQze+Dm2eV32v76l9w8
yX+WxMfeSVJGc4KYY7gub8n8CnXvqJAw2C+IdyIzXJyNh0mpTANrUswxyPSDgemFEkruiyGo1299
Ig1E52xmHtx0PIBgnAurQ7pigQJK8/UpDi0jvYntX9d3jR1vPuqdWuHCjmI3Rd3pKDMmKvnaTQVg
XY9gPISMTePNjmCAfSuQnxrjfC2Wlaqr0tIKO4t65UwDzRR1OS5AeSyOajpYuhxU8tFz4+6jbiig
JjfFONkLXjBaEsjfnBtkTagzEH/E20IOq1twysvHPhK9aLbOxqlt7qJSW9IWbYP1Lat9GKa3tqNu
Dr73dvp6/attno2TRbK/P7mrppgaRTNC/7Slxu8YgvYQG1ddZ5GD63Y2X0unK+KOB0ULWpo6HEI8
8nE2iNvvdZQsoOfsd/dsR1NvDNYyaB6MBiODSQAlt8N4N7kit7sYXeS/K3d2NAMi1bGFvTW+oOGg
BsYu/5Iw1iB/ARXfnvE8xV4BzJ7QMo8P/McyBqUMRBdkdlz1Rtb6kWoJTlRTBPW+htZMvTMbn/FK
4SEu2PHNLBwD0v9a4+ILxiIw4FITSBHa7RPtGtunwNJ62WjZ3prr+ykhd2C4wxxEstyAje6mKNN9
6kD5vCeyIwh2m7fj6a/hvImuGGy0JYh5zmr5OzX6SKlz4jd5i3nt1TgCL5+5XTtC99hIf8s2wALX
DyC7BC/CE6aZoDbgoHbOv0nm1qYzlbAbCTEPqUXfitWJSkUPtFy7baf2I5Xt1+smN28tdBoVVUOZ
UEdKcO5cswFN5YVCda3M2odcMp4HCTLtCmQEKViOe8WeXShEHlewA7srNJDXuv2ilKsgVm7+DJgC
rQswNegZcAd+7JISk51wPbqvnxkstQ7IkZFt1FDcMAS5F1sTv8+nxrhkJJtTR1JteJc6xOHgsHRX
jgzwr1/f260LAK0QACEspp3KQ78nIy8NcEahP0EggJUl5B6JfCJYy2YqfWqFcyEjyeTGNGBl8tJ7
ECj2P9OA+KyybA23bA4AquN/4yinNjlHmQCezrUUNqWuCpm+tXon9+i0JL4GxfW52hv9Uw9QhmA/
+XE/FptOzXI3TkkLDZOHtRVC3xn5spv81L+hgwbN1tmToukZQcqLAT80D7qHA+0jStzMhYdh2UBx
V/ezlvAIVXk7XF+KY4yxMlDt5ndJIHyfin4p51UjxMrnBuWZUKkLb1LH+1F+kibJbUjotIc4f+rk
R10qnq9v0NaNjHwAgztQCrtkBZQao+plyJ2GdtX7GcYQLUTOPJVvG+v3X1gCeB3BmClDfqIvTq7k
Vu9kktUKvvx6NI17pSdu0x5JIxRtZCeJd1XoSGiITiBUvagxZBjfz2K8hyHuyWgYigOEBSBfF4B0
CDw8GIASsb5vxeBTg5w76WRUSiNBPJxjFLvjKvezpt/bUgqxusSw3aavbiWnEz0Htx7kuG5RTGT9
aQMDCOdxuFhnrYVOux2aH9SJLDyDoRxQHNJD4bW76X00b4zfyY36Zu1FLAWfHLjcHp+Z5sKhbncQ
BgOBLGQ+lSJQmq7ZEwzQZi4ta81067VWnhN7Nt7JmGC0A7DbmYnPAnFhYzhzAYNi+rtQiHOTyJCn
yyy7Q9cXU6OZEzT9ylAygWZ39KNoU3qAzA1YEHJIho2TbEMDUJO+SovWubE2Y7reVJfo+lHd+KBY
HWRhWDtaBYv5+cbqZSml8erYYdqgRpQWZe3m0gBoeUeidEgfpWL8ivawIFZtPO/B6oYxOkyxojjG
N8HmOZYlmeBzMqhYFzHgMFN/6HbXF7dV0YAdB6aQuFyOqeELNZlqEJu9lxK/WdQ13+m0U/ZJYTax
DxiRRHfyapTlHsO284shNeiVd33WPQ8AoN9UtRMProOqyI+5cuhTqprSj2nWmpdequfWNcaS1i6Z
azTRZSlePuhU9z4E+ojrjJlOXGUu7GCeKHkD9qJ/v768jcvNUiCcZ7GMCDcov40mNWok7IzfNpJ+
9M+sSLV8nQ+YNPIqv/WWN/NJYPEyNzi3yPm/thgUc43AF87Afo4+Y1cF3Zm3PED7ySVueRjehL5/
GeTObXJH1OwoyI8BzMMVPvrM74eX+M4EM0m+q46OEFPEQsm5vzNzIHMFK5HpINace4STSjklhglo
XDs9r0P7EKuo2Wpad5dI0q7G7KbAGS7vpTODvOydtbSmSvVWg4i87Mb0fTW/zs2rtArBUuzjXFkZ
L3mnqsRWxhX1vfK2fq4OZD+Ei98GawDpNj95ERyVy8iCZRkqZiExrM588HwfNQ0syBXrHpa3Nrxc
PyRf+wfFBeEfXmpyOOyn0Z0/ilBcPPwMWhcLNfDkV8BlbUIe4dy0AXKOVVVTGao+4HVZnvGZ/bFw
3AmgpSEuvowkf8Rga7hgjEDuF39Rbms5HOvsYJfUT9M07OIaEwA5eJZVV13tnaQDEznrtx1kMCdi
u/ZSgnZCd9zecbwMDIp9bUdkQqyIlRtS1JEtV55gQzf94GRV3MGUdNLMEnq1uOznT5GreMas0eil
DzKcHSy5P68b3DyXf+x9vgdPspgKSl7SAq3RkDQ/a+vDKipPtvC6k4V6D5f5IDsq/36vz0b0iSWq
6jlBI9IEh2K6g9o8YMMg+AvGu06Ao9k+k38MceHLKqfaHsFOEUp5fpvFWkDqeaeQ2S/nEqKJY2Ck
65fru/j5jrlyGPkiVJ9VNsWYM2vfQ2QYoLZdcZ9gAmj+Lnnl7yLKPAyqOZHqF2Aa8MBhknuicuhm
1AZpBPRPwdVg8qjw0U6hxUSBXk7L3ytRPdVIPKhHC+LYBl6AfcY/ZrgHiISJ5MZesdJkX9yrQXxQ
gVDQw8JPfdGlwP5Xl5v6xxT/gmhkp1ltxEzwkOHZkIDfQ8SjKjLB3OPkUI6AcTmQN1LDqkgiJwdR
TVFRUey/TISwZaYKVijkbmzclTMSG84YVxWbobLBIVJEQ4hnqbAYubkWaMUAWoGXgs4P2DmTRMza
gitrTe0OxdelEfCkbZ6wPwb4WDHpDm26Do7Vtb3lor/62oM/011mKvosm1HpxBK3Y1lRqETSECv0
YSI36RoXD7Z+3+aAnqciBp3NcHFiiwsXqlNIUgv5h5C0qWdab5D5ARr+exLHwTQtbj+pghi/fRz+
/U58rLBV0uApBQ/KlNgvbPm3mnSzN0n9rwlsB91AB0/v7PfY0kSw1AvWYBNVLvQW/v8j8plrnhx3
E4R6mSNh/kCO8n12P30Sr9h+58fPTYUpxTZyfNFrcjPVOrHJeXGmLjrJF+xvqZTe6lSBPt6T2gTO
5r4Rys5tZj8nxjh/BhRFRXWSfcz4bs7fqwUvuPyWHPLuzegsr0sDTbvX8494+iG4ATavNxCGQSUC
vGFISs6dPHGI1c+Y4A+1IwHSEG/mO/WQ7RTZ/Qf5NwdlALagDpUX8L14nahwuuEyn3PYqBEwHW++
G9YN2aAmVEbhw6KjV+idP5vjIdfryi0lUfVw61FyZo1zmpYuUzE4KHuRl/VLvQc5JLjnvB8EvJD/
ALn+JmM/s8gSp5OjSwudNhZmksJJeczWb3n1qgHimKMz0eVtcP1jbgS6M1vct1RJlkg1VHdDQk0o
ZPRuJX2LMfR93cpGvMbQBrirQIzBCEU5xxiNNq36KsWJcYo7VZp/tLP87bqJrUNxaoJzB6BgpGYZ
HEjKgCGmyB9MKxriJioM0enbiixni+EeAt2az6BuwUOA3k6B5KqNW3kSFB4mH1xtEVMnFJMrbH0m
DCYDdo4OCV7/3JEoyDo1zagi0ctqT5dUt5Hvi1w0Jr/RoIHwy4kZ7jQswzRhgIppz96aB+dmdSXv
BwTsHxgZl7j7JFoUdypSaWlLggnlsJI6zwD+QjdB1d71gkto49Y7WxR3MohqNabZILeS7c6ba+o1
OXHn7FgNxs4GAUdriY67aGHcCZnIjGisAJaX9NPeGq2noYgjmtT+9SP/fzmJf04F9y6cVmloDBVp
ECKfA3aIo/GW+PXbfKDfFE86xO+ZP72pTwKrG7fc2X5y7zZMe1hFJuGzdUFqusXTFDV36a/8LQb1
IURVyig7TjvLL46iOvtGNnFqmJc5qbWyz0t2vepRvCvDcadFUtT+TXIJM1D0sSFjjVccl5E1FugF
S9phfXXlNaxqmYomrbe/nAHCKXgTMhW+Dyd3YHwy2R5muav9kN7rENe145vP/eLm99NevslfnGdQ
+wi+3WYgPrHL+YJkFpNCO8QRw02/6b+bJ4CgQyuwHqvRlQ54df9n9l+sDnNBf1bK+UJdW1Iz9sik
1f7JMPZz9oUuz4JVbR6MExucHwyj7HTLit0cvN4fcrd+Nn6or2UITSnM6Dfv9Ft9b++Sg/O1fBTV
ZDe94cQ25w0xpVAKKUqFqVOMLmTgbvsMDG5dUj3LGbmhitkJ4tkGugpbin21wcqJ3hv//J0zqVqL
f96l+sFJ3XjXeXFQhmRfB80+i+pg8NcABOfTzg70nQgJsgFDObfP3RINAFaJkiCrN+9YoVZ9NW7i
ABPZtwkKHeAz9IfnHNVvyRchuza/88nCuQsjU6m22rGshrR+1uPjDO6AVIuIPNxI1hQ4ee4pWSwI
spt5xYlNzmNK2lBNpooa9mr6mCw/xrEJVnn2SkMAhd50zRNDnKMYk4oMNsHibDbT4iSo3wgetRuI
l/MPx/lJ05mjkhqYkramPBiscZfYaBdglNR5bIe7cbrvndml7dcZXK/ZmLst6OUWa3KXsfBsR48g
8OmuanGUZYT6OnEtmjyrCjqzhSCZ27xAwUsIKgob7XS+jKBqTusMFI0AqQCgaVBeG0vxwAIo2JDt
b/vHDJfaZ/FolEmHdMeWvzaEemuTeU2teVWqCXx2Y7AXW28B+8L0rNULomXMMfUky8HECUHfA2qy
uJnTnWyjd89gPs6hwrxNg8JSUx9EyLStOhZsW5gKMy1HxrD5+XvCJk4pFTmGiq3j5/vloPtgLYFw
MZjVBOvc/HA25sGQ46MKxOOJpCWXdEnDJLgBnp6RxN8yFDVqOgqmFDcAJNhOm9H6sUWZ/NSpgZn2
OVlKOSS68WtI5RsrtmSvd2q/N5pDMiZgttfrGIqwKSZucgSnrANZ3iyLSLo2wz9G+C0ZIs3IFTiv
tbtRkeceIzdl8jIR4kk6qPQtLcqbFNC4veCi24wRJ9Y4B55sMpQ2ZePh4CFeQD4D6Ay6Dh5ub8UD
cuzm/2EkfdMmRITBEqpjnTzPhzOs6VDZiPaTRwyXCWADYzG54ALey34RDru/yxnAOInJcKhQoijK
3algW5Y7zJ6g8DrHR7mNo17LHgpTxI635f5wSBlFFHAxXTB3G0VO0qIv5LB3vq1krw9NpFSWa0iz
IO1St/YQ/sAkEFCTuuxKd3KtqWwYBCnzPcg9fxGMSmpukbt2VEFYCNe37juPse7FHqoowRyAQ5yC
81UXXDJbxxU8FtAKhAou2tX8ztpD0aTYW0B5gDNrxkerUu77AuQ3TdredrqQR5Ily1xhWwWfNGrC
4EOTLxgW7WmcB52AVaCQzFvoDWMyNK739tx9yafsRtFp4aIR/VgnuFryxFJdAxWP616zufnAZAHv
D5Adqh3n4c/K9FGjCdA5cZ4/aKOUu/pkv1y3sdGZRzHM0S1M+mHiD75ybqRX1QntTh0tOug+alAK
tMtvIxSpH7Di+EMbwaIeJUfZwndmdIgFqgTWc0/9XA1j2Y8zT+3v8/IvVo7mEDRawE+Pa4f72gCo
qyWtUKmop/Jh0eM7NUkEJrYCPujCDRv8IhgBvshF+2pkcF2muDwEdf8llRsvTUaBA7Efyp+iUyvs
E59WxGy1GjOUJiCpVB3l2ejdpJOCgkKO3q6+l/Zws2jGblLBsH39u24+1EwW2sEXjlchf3iWVbfA
x4EHk/4xA+gvuXVI/eyFcSLm39bAvBG3ezfv61ObXJTvoeAFQEkF/hGqDECfJvdx3h+kYYIepA0Z
pjo9oBp0NK3pS145+wRNiUCw7C23Pf0J3MkxY9sulRk8a+1UGXddPXZBm8sDgOeU3uog2wQdsIO8
JR0Q/WOngygmrcMMdIeh4JewxV58+j8fgKclseB2Xa7g+kn2ztE8DF6+JwcolSNvoveKB3l0zzpA
LEHIh7JZDDvZgwtA5yKjaMkanc6u3KtBHeZgMDIC/R3XHjI1IcxStFIuG12nwa5Vp2Z1Fem4zH77
oOzGG0ztjp76Y/2NtNTPQcPZ3oEofn4QbPOmH59sM5cjSqRLi8FAKjx5eH6sfrYbfsUf4GQI1HB5
bo7FUSxssHX/nm4w59WKWmVyZeLZrkkQcu0Wb6DHUX8mEOW8vjrR4tjfn4SPcZilcQDWKayHxh3S
A0gRXVt/uW5EtBr29ydGJtnpy5LlSSSnt1V8TDGxAOimOzoikmlRUFK5Gy0ttWoBKBSEFofkWblt
7kuMssMj9uWN1rqqr7/FviY4IVu36OnH4oLSktq9TXp8rJWMPpEbV0rer2+g6CtxMae01GmZ8QwO
26ElDzFG1IIK+vFfusFS/soUBo8Y5zijrzv/VtKiW1NrIg2qybHsvszSw+I8X1+Ntr1hf2xwp7sa
VJo3RQyChdb4Zldy4kIDG8xYN7b+GxSWnpyAaoHeLU536IzsbZzbHSDWqHH46hj/Ave67mbKjznv
oRLRtfvYqu6apQ5K+2tPvk3F6zr3XkwMz0kSOA/1Bhkc7cMCOM+Kh7vz1I3Ak42ryJe2Mki0/v7d
Os6XmhKSFgWLx1P6pWwyV1MdT+/vCjBnY0LNv76JG0cCaT4EbHWIEwHFxq6pE58yJtpopAAe2OqH
nVXbAWKkt9qCcYSNLwUqdYBGoc+rgPScO3gkq1Z7obWNL+V4yVi4JFsE7+KNXdMsnDQT9CxQ6+Lv
krQz6rHtCBDU3SLtiQP/tNPFp5WZRrEd2z4acXVwffO2ag6ajccx0k7s4sW60mTIFSvRUGRuRhr2
0qyHtQ40bzophquUOntCFvpORoU2XPEucI0pVwMZGNCwWeP6AH+HSjrVyo+4lp2vElSVhC+jrY05
+Y28/ukkE3OY0MkK9aTKwrJdG/RVsyZDv7OW5htdLpUg1wviVaRXohpEnt5UVxZEEMxycJesrn3F
TOZ3KC7TIF5iyTOksd6Vo9rvsrEf93Ixg+MT9WknnJxU9hc9LcPZasuHJmmI1xbUua9zzNIBBisa
c9xIW9FEwHdHexjDVTzKewaPTGlAMiGM0bvtaXZTlalnDekNTe+W+Sfjnlboj+tffeswn9rk4jRg
vY3S6bC5ojLcmKo7WI/XLWwlRhr0XdAeAR865oi46NlNcUeIKtlhD8ke/fcU0TBBq8tVIvKjfVz+
u6oCqqJnBrlQKhtzR4oV+t1G8qSR2J+LWeCfW13+MxNcWHMsHAbMmLHkawqYaCD5qUSrh5TBA8bS
Td8Ee7iRLZzZ47IFRy9GGZc4s1fvpwOAMDUoaauIYhvv09Z30EiW9vGXvwCasQYyq0BCrPpCQba2
SW446WSHttnetU4aDnojnI3eAIhAyoMNtuEPiDpxmwlMsWw33aqH8wIcjKQFttl465h4cX9QwPNe
ZWu4xB+NJiBT2Ho5fdJEglYQQIMLiWOM0OtZ0uByyl6H1/HLDCKq2Rubz8EyIXZ8w9PYBAcwiChT
X25lSY0OcGugEHsf4mdrkHhpegC02vShCIACuek7WZA37l98wjO73NGxVrtSKx12K5To1eReqp8E
h1O0Mha0T67dqVvytkmB4ktf633zlAEVz5Qj+iDBWAzYbyXhIKq+cQ+cLYoLW8ayjqNWwCRjFyFQ
GLf8yUMtNVu99Gm+TcEKnbrkznm3I9DN306P/XuOoucP+pB4jJkz8+Ln+TB8LW7b3KVPsdf4seo3
qpvpnqp58o/JtwLInEIeNHB8UYldtGFcBjFlqlZrY4Ggaz6N0JtfO9HYzlbQPd0gHlXftF2f1hk2
iKlrVE812t9MzXT8Bqk9DP0J7W348Jk9LvWq8jzWCOZsPtnwtRt7j6aUn+yykAq4AC6EkRDdzyxx
795KKcpErwHjJ3f2YQ1JlHj1sbrXSjfdlUf2aXGx4L9GVANeUEcgmokWv49o7Ko3zte/aGGYwLUZ
GOYHvRwkHM4Pv9NTGc8QlD5yE2WmOtl30xjoueJfd7LPiiBX2Dizw87UqZMtVM6Tf3DUEpQ1+tB8
ZFwZTExh/h5H62ENlhDsKG7+pmOwX8FUA9B00f+6XC5WT/g0Vm8gZPbz4nXSzqnu81WIxtx075NN
5WLWMJgS/oEVNWpvmxs0wSKFKcRE1hPybfqqHOzUzQ95NIqgFiLLXCyr1CReaI9oaSm3mfTasWEH
y94X9eimfSu6gNhuXfuoXBgD6Ic64CnGPNF78qCiJ0/DdrfuHA+iMSDUc+mjI6QJ2ww+lq1gjBp1
54u3BbTpej2ebUg1gVVysKuD1RBB22BjVh4+emKD89GlnptaKj/Dc7xD9W0/hQqoe4Dh3V13i+04
d2KJcz+tIflgs7unxa0KtS5UNtob05+9ZFeEeSSK3Fs98bOVcW6otaCVdWz0xEsVLXfIMRJD99th
9dUV/PItgdznAvgyzmmKTrecj3u7k/1kAqW5Rd9bBbDpob8dlMQrJyBekWwsS78frDqAyJs3Oapg
5EP4KTiHbYY+XQo8Y3FT9vv6yGZmrEeQ4O5EFZ+tJuvZ1nBOm5QxkKDMUhOMt+0RZIGoeluPwFxh
zlwIK2NH6MJ1Tj4856hNMTdgtYO18cforz6khx6deyWqnpU7cb6xVUI7WxvnqHlaL/bqADo3eSBg
qMH5oVgHKTCfoavhSbZXBqa+z71VRC268STECDVUwHCzAODA1xokMFq0SfpJhQXyS1ziQyhFvXBS
dDMm2Og3ouIggzWd20yFKoqaUcANtPXXBKVAMQx2M66eWOA20DHIItEuQWPPelcgRQJRQo/Ql7J5
UuvVvx4URLa49IpYWZyMJW6PhkzVYYFosS/N2uInrQNOdtvsw9wx59frRjcGpRHz/qyQZ3gq66lQ
Jsb22Pvlvt2DgERx6ZE+aP66s4L0VwLOuWgEPQzFtVzhgiZv6q5tMKqOSgQmhNpo+KvgePKTuKQM
eBwwJizg4GsVn3xMuUsOGUvND4l5MwcqyGhFjw3B1ptc4DdJlTQOaIdCoyn3Uqx8yYf+jqI0u9D0
dYLWlOAhLji4Jhf+17we8b5ByzKjJaiUXlVTBAfeeuqffVcu4oN6Np4nMMSH5AMTv6+dR33Hk7+M
h9WjO3UXh5KgvrhViDuzyIXsvFllUInhJK0/SDTuyWsRNC9gbMLYaO549Ibxdjh+FVw/wMKFcvE7
XZ1VIjnM6hEovW6hIfCkPelHxrJbR9qDtFcEPYLN7OfkeHJRx5id2Gw6+Omaa+oNdFvBAt3NsttI
CwmvL25rDPFsT7n405bGklYaE4T4bfwo8QqkfnK0Wg9oZKDxU6+H5gc4DemBKY4URxCmieaP1c0b
62S5XFiS87q1dQvJ3uRNgfptvNVYQntPfRINUeKzpEXx5qh8Ul3zDY8J8VjABo/EWYziX4UayRku
CZ84v63uZeD13zDyEA1fGQB0/AAfwQ7f4VhGorVvX2P/3i/86PWK2rJpMRwxRWRk15gSdXsxb6vg
QFlc9HH6qhnLCddYV6hondzXkFmf65frR4m5wUXi8ecz8hCGVgcDgMZuF2sA4nDIl2JfLn4ak8Rb
4rUTeKVoSVz0KYmixQTwubCxJtAGyi1yjdFC42cpRIxEgthtsZ9y8sKESvL/R82uA5kM3pbCAYdZ
Ogdd97SsQsgAi8z8NgLLzuTsMKR+gRMb+zVOVwkchfl+ee1rt0E64PYoUuAVGwARKB6a3dpKzYS4
L2bNQIjB51KV1HZ4uLKWZLIEYCuHOnIaVXYqKFBsnY8TMxctCsOeFbkF+ARqjt/7bHITq/b6oohs
dHmvH8XNtPTUFnfBV+Ykp5MJrFKPmXg8MbzihYHDeow6TH7vVYmLe+LtutEtXz61yTnZgF0rrRYn
EicevCXAcoWjurR+qKRm7U6Vlu0axal2+aiIErvNgu2pbf66N6ouMUqMnzEuDB06EMkXskPtG5mM
6DkjOC0O53jFPGlzPmJxcpb5Rb6EsfGrtql/fTM3rdg2JhOh3AEiGu4KlPq4S5jWE4S1ktcUI6h+
J+mFO9Nh/78Z4u4/yGHWE2VCHc1URUSNFgM07ukkWM5mDoEh+3/Xw91xuWrGbVtKLIfIn9mrDPCu
u+ZdRmWKsWyQ+yT6X9ZlyawueRK0qgaqh72Ez2Sl2c6Sp9uUGn46iIBd7GtfRKt/14UW3bmZtouL
tNAILk6F3kmF/jrn8vv/thLOr9DV1UhD8YUounB9p7raerS7RJAwb0an/0PalzXLiStb/yIixAyv
QBVVtefR9n4h3G6bWQIx8+u/xT5fX1Mqbum0r/vB7tgRO5GUklKZK9daDUTYQSZPcPJaCU4M5+9E
uR97pAkbZDLcn9dHs3WZ/HYEmwjbRy3StGcG7Oh4Fe26it0RowsLs3xpe+sZJUFJ0Cwb17LRVn7Q
A9pQdwCN7vus8UF76pMInLRgHWslua3NSHI9suVLVpbipEWelmOdloxT/L291VDKiYHMZ6H2rQkI
mKpHP37U/TKgd13rSYFfsqkVzgxuDpyqA7Cjgw92bgpSmXiX+/qd/gwklr8I6kJvDK1ZstzX1h4A
oRvkDVEdB5usYFfptDluiIWB0/JnZRmHhprv171m2wRU6qHoAz0uMbYyIjxXwV4MfrWenkb6WDid
5Hbeur2gyAABPYgtX3bSUV2x5gmi69C8cE7qob3Jj8gdhn/Qe4g+AxdMnYSol/0bvV2bYzxBV+I/
DF9piAQoRGBkZrbma21G8MVm7npKsxzl2enBLmvQg5ve9RXZvHLXJoRVTy0t71z1cyTxgZ3Q6QMK
dBXAc8iuSrbWVqcYlDPRrqMtLHdA859vLbDODgnRuYMqN0dIo4Olse+95a3WEi+9rY9sz74t5LYE
nWrXx7lxfsC0q1kGSjjQtBXOD40TLXbm3kEUA/C1jRiq2vHqkY6V5ADeWLIzQ8KSjTHaw0AzByo/
9pcJzjnLUiVDWa5y4a5yyGeHCfL7cHXhiE9yYEigw+Pso4gBwN48qC2uEa6MDdrA+8InVYxxpZID
eCv9e2Z2GfjqXOTN5Ma5BUcxvT7oj3f6TR7qYXc8yFsKl8W4GCFIYwx4imNcEEx2esfGTsNiAaV1
1Ky8BXOf3npo3pBVojZWC02TJrqhkBdFtUSYSx0PSeSFU1iq0XqbGekhT0qJ22/bWCQ3gWwiFyyW
XTY7ztgDY1FH8anq2MHQ2ct17956+CMoW/Qwwe3mAmR3vjh5CvQSMTtn7+o7FYTFvTctsBUglNvS
K37VnZ9YILDLPFCwSav1W88UNHkR9HkBXYb5Emax15iaGSbWa4E+ZMcoRPNG4D6Tl0WjskD13j3K
Mg5bLrI2KXhjZiaZSlrF3s/mj6x7imfq25Ykf7Vxl2BYC07PdEBOLHbHaGmaK1CZB21JS3ZkaAKV
1DcmKSG7HWU4tQywSVraXPoUOpySBd2ot6OER9B4Di4+fIRwLDdDzU3FzYz90JdfLUvxjAQStNnk
O1FyVKLyOBnG/Uyr+0aGUtuK8cGiBZkINBZoaBMUfClh8QBxVQYZWpL7SlsGNXX3VGmmg5pG1FMn
dNMlw4eTKchbOs57TfsvPB6/m0X2a+41ybmztXuW7ntAMU2CfwgHN+jvSiOh8OyJE7fylLHVQdlc
R5VkxpcJFc4cFxTUponqyMISJEw4Vbt0NqIEiZhq8vQSCTQj9VDR8CIDAAQmFUFZXhTX7AkPtr5Q
ObOLdGm9n/xFw2Y+GMclN1KFMoW8rRrh2diEFa2cmY5xBVu1op4gRbYrI5DHmG8IvwAqHj2jRgZD
xdJm0mFu7KG1aZGkQSvrBrqj3MWVnz1OPur5S8m/eMTWaT7GL9WNcteVvqrsED6B5E8GZ9gKbz4V
15ZoA2LBImR4NrQ642Dp3muVeWoG9p7TOAE1MnTlWz4eRx2pqcppbnjfHsiQHZhZSSLSjZPq7AuE
d59at1ZXdWm07xLo2hHCUm9i9NFsK9kjVmZJOIa55ZZlH2OsqfKoJFC17pXAiGXY5Y0NeTYe4eRV
SsJMPsPKVFnBrDEUtmWP2M29uMi8//9FE/Z8ZANT2rfE3HMI9Q7oJIuges4d4pXDyY6erx+1W7MG
2g0V7xGwZuOCPr86zdjSlYFk0R6tXWMAAQSIc7GvfTTKyPAuDYEJGCx4ONQtE/0YwvI0pgP5+MpS
9mTiezBvPvI5/0lL5d/LVCFOc5apgyrk5bVFhihWwDcBfnYl/YIj7RiBQe76nG0Eg2c2REK8WLFS
yN04yp6NcdAWRZgpmvFQ187PJhpBrN61HJ1qxRsfsdG6XJm9jPXPXWbqu+tfchnXn3+IkLgpyxq1
YAfyIO3S0zii94tE9y2w4YoOrvfrti4D73Nbwk5GakWr0pIvUiSNT5XOa+e/HLBbJrPmO80jm/66
bu9yG8Ae+p2JrqKN9KJZNgHbx4zzAjkWM/Im4HJHOh+a6C0ZKj+Rqhku7nd+IZ1bE/a1Vg+2kifV
kntVHhAH7yq8ycLxNAWge4Lc/V5qcZmvaxaFbT66Kh07B/PZ7MZADdKdMXg2kivG8mD/KWMJ3fSU
1WwKD7MhhwR418AaEDNBm+eQTLqjNm7f7uf1Zdva5+tlEyKJEn3Ffd4s+29Sg8r9oQ3moR8O141c
3qvLai1vaRRYLENkVoiqqdDVEaMh85vLvkD32uuyN2sC0Bh+r+tkl+USd7w8+M9NCu6vlZbFTLtF
4zQrQ1sDYI7J2PU2uGxwCKMzG68IePdF7DkSY4QQCJwwO7L76I7fJobPnpcMGGC0pPNAS/y9fQf/
ePNAfTeIvgfXp3Vjy63tiwXUXImHcuxgf6puSudFj9Ccrr+7pPTjUQZF3PCTM1vC0TVVWjLwCUuI
kMRr6KkdDSR4XMmINtz+zIqwarWtV0oUL5ssf6n1OOggypiNml8oSnh97jZwDWeLJz4Dc2x+lBgx
ee2eHx20Vt6NB/O+9fQQeFWgdMvHYhc9j9IYc+McUdFqjhcLtLAAnBA2nM3RYc5cOKZbfpStE8T1
rcrea8MAj3WoDG0Icp55HrzBAsEKepWvD3sDuYthr8wLkbxLbTfNVJjnwSf/0oCGSMtXiKc8k6Pz
kN2jscurPhUNTa+7aet9f6d9WeJduVj0Rvb6/GOEaCbVUTF0jW45U0Eu89aF6VPjR8eYefFre3Ja
NLFE3oKchHR8S33nozn9+8ra2SeIIX+rlDMbZsxHoSJjaapeM95MTe5fn/bN3fN71sXAHlyuQ1un
PaxEaE82aq8vblguTcZvbp+VGXH78HpQEqg+7Z07zcdZ9DGCsoI+oxJaHQrPfdKQji+tjxEMLM//
twEK4SKUcIs0q9ED2ufpMWLzrV7Ut2bC99fNbCBssVyoTkLNFaKQFzLYekGtaWZgJISim3KXxAr7
6qDAe1RH6Jw1baw907TKUi8dNYglZSZ6k7phro693Q13XcysU6NEs+wts/lZpoqgBwQaFrrLlvVf
pRvVpKsyp4cXIeT/qgbmzZLMAvtkBdFq7CZHMtubNw8yLehTIsj2XLDIoubdNDYD8qJ1PfJLDWq/
P7hvLQtM6Peh3g52HRB1gMLjxkL99psWe+zfQ3lhd/UJgq9llaKZLMcnZEeQmPv5KUWC9b8RDtl4
FZ9bEnyr0VsKyReUeqISFdU6+miK6uB0ljcyZZeo7b6yyXfaQrhqnLND4qbH6063tavWIxVizZ40
Dcsr7KohaZ8GGt0PmnnIYgbxERBXXre1dVCsbQmOBA1dq67bZVYjw7fU2mM1NE1kvWYbwPHzKV2G
vPLX1lV0112QO07lZ68LhWMW9Ddp2Oy7r/2pujEeDVTvlhRsGZAbRfeU1xgiI9fHurlr1oMVrkK9
Jb3TDYsXB31gATCSsKMTtFBMMn1IzELwjP1BfLG2KNx+aaF1vCtgcUypR+3W05yHUeEIDmULuZGY
XKYYGUnADxDyimCKoqsqXUGL8+fgcuWeNB7UzsBySCHI6B5b32k96ktbEBZnFJ4pZ2aFEZodHbUm
dnHTgAW314Niv2A1Z3/83n7k4MKFGsbu+jL+L4fR75EKtzgYFa3KWaqY1VdACXfdm7sMNrb96NH1
m0A/RTygu+RJ/V6/gHrkng9/tGn++QBXhF2kMShfeoYGdVuZH9oxvh1JiryF7BWzvTd/mxFCYFcf
aAm1R7xi7Cyg1SNzP+zkx/XJ3Fw+lLPxmMBLGiWS842J3i6nyaHssc+tPei9UCaQZcQWB7hwkJUF
Yet3MW+6to2dPZQOEO0mNKxo4adxAu6PZqcNZaA1zffro9qcuZVNYaOPvMVVnsMpW6cBuK4DwfpE
fmZJJuFE3KjtYNOZIF+D0htCbDGoH4lu1CVLnL1iHazTfKyBhQD3I+BFI6IDULvTUK+8+EVW4Nlc
tpXd5eer89RAssWYihlEya32olRWaCoyyVeZCcEzeDmBTyLD0CBJCRJLdI5CeP0Plmk1CsE1dIos
VFKjvkjT4haNZ17WZ7djL0kxL7/lwgFXVgRnKCCLmCgxrKjNeICI6E3aVze5W+wKany5PqDtOXOg
s2LbKA+J2VK7gUbsnOlxGDdOfau0CqS0yaTYsgTj1p4CcRqiP4wLgBFhSGigLcxJR7V5KSkuuaFW
9evsEURbR3T09veQo/Wz28zX7p38SVY1uJhPsOG5NojxwCmJf4oVMKtRtNKYTFzeKgutOf6aaAXQ
pOSUG/G7ZD4vJvTT1kLRgDAciBhhoBWLksYZojTkmU390cpuRtVCZxkvnpIif6nmudsXNVQ1WWft
WG9kXpToNGhr46blC6S2Lv/mS4OxPRqNr0OymGTZjW3X39PC1j1LVSYv5bwKFErtJ0LLIXCGtrwt
hz4Jun4GEgLVR0/tOzVsnR58vUkd+6qrviSNtrTo573ndONTaSV/dYAmeUnSfs00UPj1fHwssgIY
s/GBGs4DQVZYcg3JJke4epuEN7odgxRlsm44ZAhyXZaU37BgEBPl/4W74lJjTuVJXGp9rew1PHHY
dPPv9atRdAIKGuQH0B8BAYBwlc8xZ53KC2UPHeRgTur92P10uCFzI/EE+LQC/yEq+qcvqpfQ7asi
SocUosUTeIByFYV/J5aBhTYmCyTTtuVoCMDwXhTGosV0YLlFijBW+PjdsejoTVWeSAO9i+I3nmEr
O2J1IXdMUCXVtrJ3CnRYNdrRoVFgQn4sJeBwTZ7J3J0ap9oNjkzNQTLCz4fT6tbRqaPUPIXluHX9
cqg9AHglPn1xc2NwwMQjp4ALFazdwq1jZGB+MVKtCA3jqUxarwfC0EyD68fKZawsWFmOuNVAphw8
PRlHgaYHt+cubm+Xvgw7RneoZr9NQfl3GeRVIAtcL1OAi1nXBgmMCoIbnNvnZsnUTLGLNpRwAQkZ
fuKrX8qnIQRlRGgE2teFLaJELfhwfbRbUwriLrAyghkKNXzhOTuYDJTyc1+Eea2GrjL8pcfDSasa
yd23bcYAgQmYmy7pRLpmdJIiAnuwW+busZh7sJ6VNg00bXd9PFteiGSmBSwPonzTEsLiWqEZOFko
UjJKYuzojG4XO5++XTdyWcPDWq2taOdr1Y4FYxXQHiH7T9fOwj1NQB3BvEVf878gslyW4SxMUQnq
Lzogky64fC9gQkYbD5RBBzYcfACU0kMNcTgozNw2tzoEReTJ0IsYAiynBJ5oWlBExl+CW9RqbjUm
G5KQKsaxTdDLrePRmDs/VOq+9yNe5zaavCWzeukki1EUeDVsABX8suezyh1zNnhRZGFlm/NNbTOk
Xg2elb/GRi3DOmHEL3nh7CjvdQ9Rt+vzCrCiJK2ax6o2k13v3juW7rldnx+vf9vmp0FNFcEbsFoX
V1FmFGXV9XEWMj3twYQCBh6uZT9JIqO/vfRfzMFvQxdVFMvkTuUkWegASzMlpV+1ks6YLQu46XBJ
gGQWaFLhJionuycRFInDqjWp52T1CxlaST5OYkMcRVW1KShgYSN13DtnZt/r2ny7viIyE4KztIYF
8SpeZaGb5IdIKQPwI8scctnG57sO+xywQ8dC+c7QRYdsyxY9PIldQPcMuTXtexEsGz1+dYEmf/sD
Fk9surU54VThE/iHQa1XhJ2SfiuJ803vSRzYWXUzK5VUk/EyUoc1PBEgfoH9dsHHq9bAFCtTXobV
V417MepofvrUe8M3qwPDBsBUPkQvQIMu64O+zKAiNW0D2YTGeRdwMbH8MOoNTwai4hYP+9ul45Hv
hiBCapr60jbvjRVcsKm4ciBvhttAeCLM0TBncY0o+D9kZODAoKg+oAXsFhQp/ijL/VwmETGotT0h
6o6coq7GLoY97s0o5dG9+9yfIOYG8tfxbgIX0/VdsHETnRsUdnNVsqrkBAancNyb+ybkf6lPFsiZ
yr0baJKn5caeW4/uM/e2iozswmJ2rytJOMwP3DUOQzdLwpHLnMn5BIpbzo6NzIwqjEczQffVBhWm
EPQAwLn1yMWav1hQ+YDMDL5kHjcO+LOhCXvPmpTJrDLYbQN0eIN1vG/vY/Ai1gFYVJ8JVJi47pls
H2myuFk6ZOGu7RIl5TSHafp1Woi61IDuld1s3KGlzoWkRXfkoe6+y1xn8QzhcDsb8bLYq8VUqhzs
ZDHMLiFMt/Q67+1TK2VakPnMMvErM8PU25ndwExlQyQl9mkrozTfOlDORiIE7KpeRLXDYWI4uZ6x
cEsExkKrs8tOsknbODTPTAnnSUzr2FAq7IDW0A5JZPs5IK6D5QZjWvz7O/TMlHCUcD2nKmsxKgLd
mNw5zFzKTHYZVZ4dHiL0XZvqnEDbI8UdCiRt+bzoPEE1F4qmnuMpv+RNORth5XpMutCSiCtabfs4
hUEUAc3R8kD35vPHWWe+w79lUtrQzV0Naka8qwiaIsQwFn7HzRL9ieHQPJugREv4wSWFJDbcHJSD
OBl/MDrxyWF2ZkOmbkS6ddQTrzX0h141PK0AlQIN7RrvR5l606YXriwKh1VeKFakoMYdQq0gAla1
CIa5u7eQtazmSRJnbR9PK2PC8QQubrdS0bQYtp0HUjWQpPS2Fxtf0FnCPDvUd9PBjA59fJKlsTde
xHBP1JSXtwDApaJ7tkOkNdTA6k2VTyZvvq2h6Owz5LLQ0lebO+UDrV2Qx67CjO0l98Fm4IAWNc1G
UwhMCxsdwURFxxyjNkJr8gzwieL5/6KfTL9/k7eBbJ7FK2vCXo8TAg6lFtaQHxiRGUrn6b4AO+8v
Z9Yjv4yivwnp9EOVjMNDNFJZTXk7iljZF6IIYLrHGGjaJUzix0pD90vvaa8LcyqHOs2DLOmwkWJZ
Vvaf2QXQVrgUzKnTDcrSz1yHhlrrJ4Axs71hP6E6B9HDynNk4fzWYQBTyK2gNQS4CNGRecMMMOKX
4Qwapzo5Kf3bWEtaLrZtQJYGwiXQ3BGbocdcTyumwgadR1AeHpGGtvWn6765daNCEPx/bAi7f85N
I+2MBLtfeSDlMwFw8bqBTXfQUbkxVTT9QR9PcIe81RlkUMDL4L5Ur4nPfOsb2tVuOWL05CQVwdu6
hXTknhyosTrYacJWqxSnNfu8KJHbGHb073KX7DXdq3aqT5/ZPt7HMtm/zSgdpQlLRVcj5lFsXTOt
fprAl5CG6fsnN0SYLmdK89V8GncsmA6E+NdndHPJVgaFWKvOOwDjM6RvNO1uUh3fbGUMJdtrtjKx
eOYqzkoNs67QYwQTT+h0Oll+HwUK+D7dkJ8482XttZuOvjInxFy8Rhohtqo0tOz7mjxomeIp8c/r
syZdJ8EzipZb0HLHtJGnNuCvAGX8TAKWeezYvYIzATVpmedv+uJqWMJBrI9xnZcZDib02wRkB0Fu
aAcAV6365LYNi1B/lQxx657RbZ2YAGU4Kh6p58vmOmzg4GJbEnvDbqEpyX/iDb6HbvBOkfKTbC7a
ovFGsNeWBNm5MQ7+ZZKqmE+QvXg5Te7yebxrxvkPIlf9txkxymPcyLnK+zREHtYr9M4nOpdsqK0I
CEEd8taIu3CUC56Rj7WrZdBTC9ED6Be18r2YTX8a+a5vuazOtXlbIfOKIx2K26gTCVsr4lqE5lEY
+2eN4vze9nskLR6Q7t0PhyroU8lTe3M/G0tO3jKXVLN4Ks61DapvHZPIwV8D9s59VTy54OKaoWaW
s2MqOxT1rRhkbVBwfZUrnaJldRom8WyYXjWbsW+Nc78bNagi9Tm4V0pzAL1sNYyQpE/VoHRbQP2s
xvLTqh99uvCS25FtoCOYm0Gm0foRnIrjYzRBP9m29R0y2K/EiiD8ThMwRA4W2VHaZC+NZquhwQrL
U7Qx9kAiSnydkQ+O9483V3XnFSDv8mnT1btCsa09M7t+ZzY1mkeWcrPf6dP4ZkWO9XJ9e25tmPWc
CBsGlSAX1IUtFkHPj0ajfXNY+4sZtkSE8ZL/DFmPlR1HiIfQBZTGqdktHsY83fWi0ntX9vtxr/kA
30Fx4qC9lMMN2JP35JATD8W7X7Jwe9kyYj4ApVY0c6O+gJtY8HJWZw10QZZdO4dW9cL61OfQ2TPM
W1WLJdt36z5cJMCQ6EZ8rYpZnnpu3cim2FFgEfJo3njqILtyt15laxNClKTWqs66jiCrMiSBVjph
VZ9sCnbN/G1myY4i2LzuK5sPpbXF5W5Z3cBW75h9109LHEP86hHc4vdD2N8AedaG7XuBd1KM9thH
idWtqcSFhbrJUp24eOLSVE3QkjouDxVX983OB5EkDTKIGAGPsIAhAj4Gcj45mdnl56vBIrriQ2Pg
3lLjOjBQbnbjnWRkW1cjxEAhfQAyNB3K1+cmXDWlWqY5uP0b24HuCCv9vrPeUhe8yVUKGHF3Z+gV
wFX9fUnUw8SajwT4jetfsXXRrD9COBUNLe1mlWppqCBbkdD6rUrj03Jzgs78uqWts8YGnxUwD6B3
AXj7fLi0nZrCGV3sCZUFJMk80wQt/ySTvNo8axYhYNxoNkgwxNus0Pp0SCukxP9DFNaA7kDx6L78
yW8XRhZSI9la3UBMnUMjz9ff80ABcGYKro/2c4uLx836M4QA0p0H1ylTfEbFUO+GjFjyQwFcHAEQ
Up7W7ehPgbrLAzA93mRPOjo+oNXGZX1EW168/ghhzuF4JdLN+Ihu1oJeRRHXkRzt6ta1ujYhOFBe
V5PRF4sJ00OvOL8FB1xoPSIiQvtjCl1mn+/qIyZb9zHTgzcqnlx7cTl6rk22cI/REqi2FtiocILM
mbaDGp5n7sxQA/cY9+XpjM2M7GrQIgoF6MPYypayy8JoMQf6wTkuEG5yqx0i2TGxdW+tbQkRNE3i
Qo902CJhdNe8j6/lEw78I7vtT2RPceouIoOKHK+xvV//Zx99BnCrExA6qx0D1QP2K9SWoGo4H6ob
Xp2yL/Pium/NY7JzB08KE9l0WbTjA3CF/xA1nB8TEBTXu7bGea8cJp83B/q6MMnlodIHWufH31hA
QxmvocymcJe6nWXFY46TmKX20SrdN1MxZPtkczpBMWQu6b5LsQimgyTaauwlBaXuLb8Ox+ZmqX5M
IOwqqWceB+CDHyvJMbTpPCury8hXi6g5DrrlKaym+Wmc+sDsVH9muZc4AyBtquSI3z4MVuaWSViZ
ywwlJsUIc/yrxb36vnm2v/7nsjY/1A/9afa7IxSoFyaL5G2SRSibdxnI0lHyhQQsutzPrau9oQ9K
WydhUr3O1s5QX/rkTiskiNpNZ/ltxRRi2XlQmToiPR3GGgSYu9wzZHzimw8yYGj/GYgp7IHWzZqi
dmFi8ZU23TGoph7iHYAZt2AR7/08/i9UTDcd1AZBKvokF8SpcFcMtdNFDi2z0DDbNyMBgUtXvbQx
k0zf5sPPXtkRLgynAYmMYy/zR7qdWkJsI03LE3PaZxKjh92hPsnL26i3A7VNOpADlLmnur3xfP2C
3naWhRIJSQHokwmuCpXnNMX7Lgkt3brN1HtHzcMhLgJr/IOUqW3/NiQEAh1AcSCIx54gaNM30h+2
8iXSC8mDY3tWHRMFEcAaLqU9eoN3Tm/SDC+57tZFpcav4/ip7dmesi96WxAvcucAhCe7JsVzJIl3
mpPLCm6bLoQUAlomsP8uJAtsrjkdACUZxNEN0C+y7xaPS+TNpvD62n2mssX7HkilpecArVPAlJzv
dJezLDOyLgldqh3dOX2aLOx1/C+IzpB398mgHjK0gs9V+bUYQdQzVAHtZwBte6+P8n1KIfRHYlSz
VGCu8l8GqcPZsX1XS24rxr/0fIJSpnsHF31R3RySLGQg3jhMB0Qaz+Zo74gGGK0dSw7QrbPFsWw8
c0BgdcmMnCq1gixqBoRY0u1IN/mDasg85fLh6OB6XVgccclC+EzY52ZHYjAHqElIUBK3bvTobnQO
i5ZQsrd9G7mG1GvYN63YK0DJ+BUI52UY+stRnn+BcALwqWlqsOon4eRmfj7VvqtKXjUbAdq5CcFB
CGtAkJxaGQI08r5gcAyvA9LBuZGjmiSjEUEj40iBbuh0YMGs0vJ6G+QE2fDlusNfHlZnwxHzCYPS
dPHkaAswRem9mBDu261zQk0t9dSOy7D1gORhA51vsHODQkQEjtHO0FXgI8G71d6arUXDeKqz3QS1
N78fZ7sNiN7Fv0hsNN1ubtoCXHI0oh+ZpqK/UIGQZhnx4lhrPDlMDqUI5dTXnnZgLXWQnhhnbYQi
XVv4bJGtHSFTs9cpQ+K2/sWG+sWZ+JeybF47o3/EpiW48nTHg2TRQ+NyAhKufF8O5Kaz9T0pkzSo
SaK/mvFEd1BUOUyNi29GW24CBh1tRg/D2Cudr5fAowO8/qr1XRZkZm96bl6BRmhQ7iOWHpBk243Q
wm2SQQ3iZLopC/O2XJ6qbkVUf7I6hPgQ/jnM6OsPOla+TTOQcw0YHTuX2V431slOIXynRThm3erZ
BUEcHQEDNhOIotb2PY/jB6svvrjm0DyotDSCpOPDDk0I39g482PUOX9HCn4V+DPoLR/e1Hjckbbf
6fTH2MQ3RqNngIzyJDCcnN+aEJBG26b7VZuKgMVzvbcrtbxTWwah3z6/1aLW5+389bozbju8icQW
qFpN3Dbnh2/Up305oxsl1JBu4uUcxiYPrptYzqBL9/ttQrgzSaFwzdXaLCTQ9uh6sM1U3+AFXouw
daSKd93a5bUFZ9d1UCI5ILk1xbIBK6NWGWqAXionB/v9i8XrYMpdiZXNafttRawauHk3Kfo0Z2Fc
jY9Dl32oTSWBvm5NG3QmobSqIedoiwMZDHWO9VjB9eFq1Z7Zg7Mz3fIYqVpYlSCa6MFQcH3qNjAM
gFiaKB64KN0jtyM4A6tBa1XGOMtzZDlmzZtmL4c6Uuo3zOO7pauZ+70ZDAdZOndrOteGRRfhpIyd
CUeiMWODDUkHrC+zqGR8W66xtiJclkWRzE48QoB7hLYxhzXHgMBkp8jeaZ9C7KLHA1vjgmwMJVv7
ohxSVN2kG3MS1r+cEHCrCr3ofv6u6p7xof/obxfInrszP7S/+S+z8ew7kC/m4fTQBUpYLIACyQ7c
qE0u2FnbRDOfZesX7Rqg8xmcmOtZaIJPY0ayrrR8DhmsOxK5C09Zpu6mJGFBVIHcs0tpcoLKKQ8b
vID3gxMN3zWH9ZJQetO/V98krHlDAa0ylQ7fxOP7bui+a0P3qvDc9rSRvM0N/fu6d2+uPujSIN2K
KtyFSOwcFZVRJtiytVHv7Fhlvtu1BxVC1BI327rfF162fwxp50cqbnY04ykRrtvxI7X3ZfFX16oe
HWWbRmZHSOFnRCG0yglg/lV1TPUbcPL4yQAd7UxyEskMLbt3lQhwzHSmigNDNat+0mJCPq6M0D2i
tO8Orf4koEQOHWys6OUG4ZWwS9OSgkm3L/PQjR4S/qUof/x7P4Bs78L0+gkUE6aNjKkKXUP8/gay
GkCygvzzPZKSq27FXGsrwpyZaUeSKbHxALfAkBQPYJIz9PEYWRwNe0ZIgLsJ0IZtIqtKHJx4uSRF
teXtAKmgschdyF7EUv1U2nWXxEBYFLXqJcptX6EnzEwl74+tPby2Irg64TQy1DrNw7oCZ2uk1b/i
PFIXrtHMswtD8ZHs/P4Hy7camLB8OrdaGzDJPORNziC+SL7PY3M/NIqs52BZIfEQhwMu6ZPPF7/g
h7PB1KE1ihwlxhKtlloPJohUe70+ms/k8jUrwvOpiI1B1zvMoNaku1yN7nNVeR07cA/HfP7hGBTg
7toIrCZ6oGb087r1rY29HqLwsALQI5sGDQCSjv3My/vWSH1tVL2IycTXrs8lIozzEwQd2Fk+11g0
wuKPysWbvZFRY285PEK+TwwCwBbinZsYKXEjLcV1EgNMZJSIVPQB9Ng9qH2vz9rWYJCZ0U3ks6Fw
IOoP2YZlGU02wjGSp8x5dUoZ09jWUFYGROWhuJoiI53rPLRBTUy70cPTI+hGyTm4OQy0VC3lSpy2
Iq6sLktLU3qUBCJSH5Bj2knLSVvutTRt/WNh+YLVvaHjXViVE8qRhjpA44LnN5EaPxpW+2L3hgz4
sjlpK2PLz1fGkmbW80zp8rAywCKFWCbt6I7XXJLxlJlZxrwyU1FuWUBNo7rQo87Xu78QL38j5Sy5
crfyOuupEw4f1Rj7pFBU4JhbyAV2+V0JnskerVy12/kuusszzT79gVuvJlA4iez5n5ENpn4ci8iH
Evj7dROyyRPOG1NnKYiEMXk4lPbF9NPq2Yn2peRSum4FLeznS1TTrGhrgu1TzI9WynZaCjL8lB+u
j2XzsfR7iYBQOzdjsolwsx0gjqAoSJD05l99k+LUyZGizCGiC8LRZ8Lcg0GUh9bOTrqWP9p8Krw0
V7/MjXIzGep9byqS79q6ktefJVzJru1mWkYwxwpjt5MFDJLagJlvb3FtH7VUgvzasgaWAKSP0Apu
XYD0lAKPoD6yEAAswJiZqi+Vo0G6zFEaf9SVm7GQgem2VndlUXx5K4isBuoiv6879MSJ81pQ9k4p
lyRvt84uRIh4LCErgmevEGYkWj70hm3kYZu+sfSkZNVOaX4yt5IkN7dOYbRKI9FvIsVuiV4E2v0p
cxQT4Yxbj15Wd53XJ4b0Abg4oxhmrM0IXjG3ZpMXzlKnMc19X4GVrGHBoNSOp6bave0MOrCP5o+2
aeIdt7OffS/L4m4PFIEoHl8bagNuU/LZzW2E9YgaA7Nn+bdMLWzJubnpHeBywdLg3rmAWo5KgbRP
4uLqtI33OksaIItd1bdB+y3Z/hueD5k34MHQZY2ntRhvLAR2k9LUWZjbxvxAMhO9VVRP4+eW99NL
YeXxTRUrUI+qy8lnULB4zHQyg5E/grg0igbqiXcmx7OwQ6I+YlEwu3oDXr5OVk3a8OSzDxXO9STK
rBrrmoUgdN+5+uRlmelR82tpRJI9s7HEsIR6B15tFqhQlsVZ3Y2KW+XMJGMWWlZPPT46x7FGqvX6
xG8P57eR5ecrIwlx6yltNWQTo/YvkvzScPj2FLqJqhX+gSW8n4CoQlPuBViNKQO3Y3vIwq4wtP08
OYdIQz2lq4wb5f+RdmU7ktvK8osEaCG1vEqqUnX13rP3izCeRaIWal+//oYM+IyaxVuE2z4wDJwB
JotUMpnMjIgEz/nfr8uBYALa3RvZ+AJAtmirXbVuXqBI30DotEVNOq5ei8b94Dkq3YntkwvR4I0t
wSW4rTeN0eRZ1LvlvZZqjd+5Mag7k/3YDmik2Xn+wUuJYj8lZxOyNUDHEkrxLv1bX3f35dqhq5Z4
hoZ8Omdf07Z9KQdiB3PCFTeg1M4m3oE5OY5xMXys1vShQf29iDy2HAwtfdbg7XkzqBAKEncHscQD
NwjIUBD2hCuC97G3dMkKnL3esNNIPOCV7EU1zlni72+sbL9it2tzkfTzqA/wiwJSvlWBMR594/4e
dO9bb3sv111eEtQc0GjQS4TECpxeTNDmhrG5QameWW64uF1QQNiuWr/Txb6rWK+IF9vfJrohUgb0
ucF6BLVl+zW7pbUuHp/MQwj1OB/9YoEUT6fr3xxmfioN9jzN+akfxzaoB01Z6pY5CcSaTHSQIKR0
0XS2KJr8htPWESv8FtDFsD52nzSIWHuvgETd0V/lkSllO6XfEkNycdtbBPx+YcGj4cSl16DZkhTd
GHTT6vpra4WOXp+3++Qd5wDaGTCEET+Y2CR8THvVvDzuUWBt4iLs51+Fa9xmhop8KN1IwExwCKDe
i1LT2484zlBDHZlVRHg/BCl/0sBz0SpV6f5ypBwOMlRAAIbAeqC5sv2Mna/U0CReSTEi7DNSfqWl
UQdxUeho4fXJI4pd8701YN5gYsU0gLS8FtZolvhbYx65/2Lft+C/3Vp9X966yK+iYbDJGUVc7ay3
nhLlt2VTomPvf6xwR5ldpo82ErsIvbv2PLrlA0FXJaC81YOZxuNd4dI66DpmQ9FTW2/mlZGXOk3c
0zyuhsINZO1zdI9AjcMSkWGKKeZsFm1Fy6mMWF1iGg63jKClyTlJsq8T149diyEXoOYtpLtD4jZh
/Jpph9fjisxJ9j9BSD+rnjiriYlrkZW1D6tmRGtq3Xfa9OG6GeVShZDM2LQui41KNSc/G37WoQRc
DdNhYnFoAfPNoYvbpjcWs8NesxRrlMVOXAXQUAXmCmBc4bi5UzmxnrvwUMMOoaxxqPpH3f2rS+Zz
rQJ6y64esCodUB8gMYaJWW9PQ+q2S1bFOA2uW5+pVj/FXfrp+l7KYhUq5Kg+w5B3oQfKHMvNuQMf
HsF+cdwyLPHfUgcQkCoaQTLn2FsSbjjWaanTOMjoMm4F2Qx4fqKf5mZWJFhbUiMeSohDQbQGXeFt
7MTbPYsHp+xJhh4YYELTAa/WCaCcdg4wdIWFeQ5pXZ0u5dNooEt9fStlnrGNogQGEBRVDCF8a5kO
k7WaCQWci2b31UgDXn+u6HzA5FE/sRTHXbqb6BtvOu/bVBnBNTx3moDaxG4mWhwkyYcxmf2hVGnH
SB1wZ0WMcHE9N02GgxZnpAxYa1qPnpa4X69vnPSTmXSb0utgzuvfbc1d0AcqhmDeENbCNDRKgM4c
xmduIV2oozppfNQB/OsG5Zv3x6DgirnprAQpCFJ+POkWgMLwLm7mn//NiPCFtKkkZmVgVZNe3vES
2FZinbdx1//NjPCJ2t616mWFmXH5UhvLTd7VPvIshbvJHeHPjgm+bSWNM2LMMJKM2QJ7B34RDsug
OEDSz2Lh8OD5YLgIR28PUAFuTdkvMGJMgPKV3QEIqiBW8jSlZqAHi+BtYgLhBVqdNQwDxJCeDWMG
AMKQfMyYUwVT3Xx6x6fZGRKuQ46plktbIRTFxhLGhITIu48NGRUeIE2a0Av534KE65AAD7BWDa6k
8VjfdP0ROGogAQ/lndceXXA4yGnoAuNT8604sKOKKr99lIt4uzO+ec7u8NrmsJBhRQeU2+TFGfSg
aY3IyNxXjQKjm0EnBiNk/JV5igq9NNru7IrHK5lt3I6wC3zDdycxPxaWE1XrsoYTamxw0UVhcDtI
4kK3CZ4bE8C8RHu0De/QLYq3g1ad6956Mbl+cBb90Nr05brjyALi3tT257s9rYaRdTkqvFFh1Ye0
T89LAQpqYVSDv2RrAORBkDTm83Wjsh4lkvs/CxSOn63Z+uoA3hmteRdiaw4ko68oLz+sTct9J3Nv
wRU41HYFYaFEYVx2Jne2RbJpmtVQo12wuYBCJ7dVMpqYAuDOz1bvrorgLwtle1NCQb9emmamCU5L
icFhS1EdlmY5XN9K2ZnYmxAOftMVbZluBzJenAAPwUDrPhblS0Yg0by0dw6QKZ3+87pN+bJQVjIo
AZRMTAiKbGLgnCP74N38HeIOh8LSFK0j+Uf6Y0K4ajzIsRRIIVELxbNm9EjYVpGnGksmO9cYhI0h
eThplximxulzjScanjE9+QC1/xLFEH4/JuSJ9cuhXlT9MAlxAzADQLjA2Md4xQvAEOurmiPJ2Xob
JKSlCykh4yGpoI5Xmk+Q+kl9yptjnr02unmXWP1Xnbu/SpYey259z7nf/RTBb2LWDXFTp8CImetP
o6aYTFP0503iNM2m2gfJqvK5qRJnlwY2jOUG39sl9KJgNzt0mY0WG5CBx44HVNb6/WCFmbWc+nJS
0azl+70zJ3gR8CpoSpgY2NeG5WfjaJXbWJPjRqtq+d9jY9XKsdKzYWPiAapeEpUdK6sJYQ0imw1F
l5XOr0mt0gWRno2die0n7EJ2PaSDHms48kYDGgfGp0AlIPdUk1SlFwPwrvbGA7iU8jGqxkZ5BGES
WUT2NEK6JujSxT7yxAJxk3JI4ZZuOFYN/X09usiX98ew4JkYmKYNXgYNIW96SovfpAvnRFWsk30l
MP2xNgBxLsnGztQNK0mA17RGSN/TCTLJtPBu/v1CQO73kC/h3XRBVSydFUUUA9X+yYaGIfG+jKV5
BhX2HaFyb0bYL0yvM1Exg5k8BrTSMABRnnGFfr6+GNk940FzCf+gxnlBnpsWyMTTaUZ9AHpyfmbZ
TWS0ZbEVRFJwqDWNRJqBCXkDFDBuDXsej9fty7wCillojAFXfsnHMlBxrzMdEMiVMuDtscLpu4sJ
Eu+wAignGk5QpLhgKBmxq6Gsj2p132KWmd5DAb3+WbeaYjNtSX7n/TEjwnG81URlZ0UdNUcd1Zxv
eh0k3fimab78p+V4Qv7RWlo2WDFQw6thhH0f+4P9Mr4nHO0XI/hfDNglOBQESGuPJQGGN62HtGCj
v1q6ShNBdmHvTQmvDxTDhnZpNlfH8K8xxtfBwNJlwG1VBDxdFM4g/UoIDmjWw+mJqIE3YTRdj+n0
COVD96DZbgS4AtoJ7k8elypxNmlA2tkS0vDU47mVmB7ohrZ7O2kE3On43wMrnG129D/LEXLuGgST
pamdNDJSGnVJ/5cJRFA4eM1zt5qvhtmrYLcSRRAXFqGvbJnIsS7aWSNIPEAJ4MyC1gP0f6hB5WCT
uiOh04FvVeLjHYo8bHpfBZiWRoudZeGKTLyYa0lHkBWzL5RDERXgmZGphOKk7rizsv2K3UU82oPb
DRocZIr1YAP+k6k/ZsPR6BiYvyq4g3w70QcHQxyy5RfAjtTtCSZrUbC8MKzloDtht/ibxHJ65Ce9
fs5JQAP9lP5SbaZ0mYAlQg8PMeuihectFnOycqstjGbYtT9I5Qb9gO+W3+nkPU8msAn+MSZKpw8A
hi9aizq0bTYLGF3t5zlTVZikB3tnQwiLM22yDNVOMJSaCuwTTNarJhTl9G9cq8LrEViWRe2XIwRH
asbz2FpbMStOoq774Q6PzC2g51QGs+H6tWUpatLSCs3eohAjK4gjAP+zVbbyY3FjHOsn6667R0U1
yjJo/OlfMSP7ufqwnHjwnvqg5xkeiD4epjyJPQTDMleML0PKmOTjrQ6Nmmp0vpajSl9NQmZGXMGI
J317Q22IqrfnrreyHsN4cRDAW7qpjyW0SbvQi7bhnphSrLgFZNZcEJggtuZ5UIgTa+1jVQHzRnOo
xi1pkI/lI3QvXjGaKQK77jCZyUPplZgyVJW+OZafGIfSkUnewXhDJxRnfpsMsfWY3y556FcnthKc
wbYefRsAR0Y835tvOvbRA8PyutNKDryLia6YKgWJAVgTbgqA+jWzQN8+0mq8wN1l/aXlYwGSIavD
yWwYiovdz+smJUdyb1LE4NlmbnGyEXLnpftd9mCH2Vb+OmTVXYnxqsfrxiSXLYxB/UfHhqKttq1/
F7ftzGh1I956etMv0L59umSKYy/dQRs5pAlcyqZV+tbCxDecMsM7txhx+UyvSauh06D764p/oZ1w
fT1Sazhz6Mji7AFo8dZabTjNaBXYvCm573XmT0DerNnkZ2uCGeRldN2a5G4Fgx8dBHQLdeDshd0r
1yWmtMajuspsG9jTipqPtdHFT86Qet/fYctFT30DxpsXc18010vXOkHLEGNnn4akfzTAzMC0M5UQ
kozO5mKmDVqQwN1gRKh4vpIOxAjSQkcmCQuoqJ+tsIqmLITCuRclmzSRMrBIXf7vPtQ28wVArbdf
Da80W4OQI4sgeuW3aD3Mce0T+uh0KviyfHUeJhOj8ORhUJzwyepGK7TEwOra0E0D62iFtQuNF987
LEdyrOJjelDNk5VcfIDA/DEpJLRl6dp52UIgdQCKty8+lVMMgUqIJuaf2jTx7UJFCJG6JR4HBI96
YG3EomTaOm3ZbIUXJ9N9OFNAuuLAC0dx1qSxY2dm+6q72NHUU74aNc8jNH+hhFA2X0eNaYpLXG7E
JXB5FAzBWntrpFvbuqEU3wsN4GDpvtX95+vnavMtocGAr/PHwPYDdqtwOPcGbQO0g+IQaAYwHNZf
Bng6mOUXaJAQYJgYmKhIf7IvBBF6D+RjgtErYlAsLTYDlorZiHbb3Vb6/KFYTgZb/n05BGcYbg6O
CFxdpKnVtWY5moml5cWXJvsca/f1oIAEy04uDCC8b2/bC4i6WaMobZsddq+jp56ggJnUPCJF+9IA
O6TIP2S+ADYNYtOW1V28QjUydH1aYj0uBOiJmwHf9XrdGWTfZW9BOKqpPnSaA7R9VDMwmxjQjgEG
fH82GlNFQ5IFhb0lIeQZntfjUYi1WDrH1IO5CDAVLYjr6QDm/WFDU4RaMrzjMP0xesEU69wUUmUT
jDYr5pmkzG8alaigjLkBvZl/PhIVAVE9xsGSNQdVqDtA8C19sMLOPg5RHm2yb9S4B+uqwSzOO00p
liLzxa0sBp/H8Hmo5QonOUYq7LRY3UJ5qAP+Z8XgpoxeWBnvoC9ikX9MCaFvGRmqYV4FJLxlHzRv
eTSM/N/XKN6YEC6qtZhjaMrVYPWlBaYsuNni63b+xZqAAdDNHGGqtxUBXe79f1YleH8fa5jXWiHW
lmQ8od8amJhdmr8DOflmYYLnD5sWa9EteWTEjs+nH6y7H5V5oHQpaMdtDAJ9m1r91hcyI3XSMtGx
e8XD5H6u0rvY+faOWAFnww3r4JIV8yTeJrmGFzpkK/X2p7No05c4MYe7pWFFeN2S1LG3+jyAOnBt
MT3KmFWapCTQF5xpyAzwLmviT8Aql8Q4XjclfeIRsC8hTGVuzBnB7eq8HV19BcMJeBMTgzbY2Q6r
u7nwUVDx3yUJhN4pdBPwpIQCqbi0mI4casNJEXVO/wmwp98mVDiuL0l2a+AFB/lsvFkxSlBY0VZF
GZD04TvRnw55zdp3JOb7v184NeNQA3zppJASsdkzshhII5o/4zxTfBnpMvBBgIhH/fBCS6Z3W3vS
OZaRbleT51Sf0rhTOJr061OC4tYWPwFzE7ItuzQ9RkbIOxL0GCbf5B5Y7YvdVt9KtFQweMVeuy+J
wTzbd5YJOlHFmByLpAB6zCIxw9QOvUgUWYzspgR/CxUOnDXM3xOOspdkmtcaUNtbRsiNox3dQzAp
dUJtYofa69aDOSRmUI+DajM2xxAzw51hsTVBWUfdJMNbctMW9E59uBzmm8Q7aIf0iwu998xvtHCM
2FFVLZav2EVXzgGCHm35t8ELkJ4lx3hw6GRpxjlufrjpAJg+C9MCddV+8uvy5foRkQUYcIqg7wco
u03Em7NDnyfJCBjkZBq/JpNRQt/43jPuma6/yxJaSqiG6xhjKjhYSzFGMc8z6DWCFzPmSdDPP5vk
u1awd9xlG/HhH0Pbcdql9daQttCjQqnKqz3Nd22MG6uS310zPl3fOtlFs+ldADSBOsAFURU6DLEx
Y1Rd1K36HDi1lfiZUX/js5YoAsDm56I7goOPdyuqAEh/hXc5mXAx4CGZo5BfnCbLOLSU47W8clQC
hgOug0MVJydtmT++Y4WuRzb2mQM2u3D+ErQP6maBjoG9QDehrMN+fMFYSsVpkx02nO1/rPwNk9p9
r76OwTyDDHQ06xivhHlSegchOoIxT+WzE6s6+jI4xBZK/mdO2MxscpzYdJAr6uep8Oc7EpTn5MwA
h2BdaEKJqcD/ru+jtPSwt2m+dcmJlBAnHmFzGyw4vXDuay+gJ0b8UN933E+OKmLq5uOXHvNnkeJh
M7W5IxiUDeFOA4oyOcY4NFX65fqypEbA4MNJg1deIqC0vvKmdKtu9Llv2jcZ+3DdgPSE7QxswWvn
GYnb92A+bsGJ3mq296HLV7+Lhx/XrUi/joenOKrpAP1fBF0skPKB4euUlR0Hs41hx8YK7Q72bdHt
kzWVr6AOHoelOSRm/OzpueXPphE18Jfrv0S2oVDqdLbZv6DiiCXnpCgxBI/gh1RVHtIkDTpb8WiX
7ChmR+OOx7QZA5hb4UTnZtUABTZhqd0xXUmQu/c45IrHuuRA742I3SurN2Zv3NSpDWjEJdb9CHEe
Y2DHxb7BGEiFMRk3BdY8KNOhTA8Vru3X7JwE7/YO9YkRTmK3R0bNELiWr/i/Dh5rbjBV6qPRL6Hr
tT903ArBmKqSFMkN6oEpYgJGbYLbJ9qvMr6s45SgMYinzTnu2imk1C59fYQSqr2QVZEUSZzkjT0h
6cyz0SEZB7M9LVfI1W0UEp68QyYaPRZ9mztD0WOCYs3bXaUkqTCFGjlnV4M6n9G+9PNlCam93rlt
reIxSdcEnC/sABl4ccGZGnICpkFDLJ+S6lPnFc3Rdnt+c/14Sa7RTfYPDR0kkyi/Cc6f0cxMKg6i
rGEAX1vpaHro89TdltUQNPla+p5RYB7CMti+jYEhCkeVrhFksW03nUvaMzfrNa/LGALKRhUNVhf1
9aBY4KUrAlQJ1qUBFiTG24mumHUruM1uVmDm0s/MgcRCHVH+F2Z0KO6zy6XADg4V+EtoFVzQpIpK
tw0gOFFlbtwgbf+KF0XgVxkQAr+TGlNVt3gb4kl6GC0apM78rwUisAbgL4FMQ7i94POkPPU0qwNX
exmLoHE/rUAuXHc36deAmNE243p7VwuJBk0mty+qDo3gcUwPNhunG6P3nMACYfuAl5NK2+Yy7GJF
m3L+1nhG8UNwb8Pb0nd3LiJIaN5UGLzkA5h/Q0h/nzOo8ulOrLg4Ly+TzSDGd2MHMYZAnM2C0S/u
TKapiEprweRw8C8Th/+eM4sodlJmCHEBHDOEWYoK8NtgxCDPOrhTC0Da1N8jUX5yuvnMK1NBOJB5
HfC4eAiheQLpVGEDyerWtHDQXq5dnkZcMxo/TjNTsRiZW4BDT7ceAGqlYhSK+xGAX0hDRvDxV8+O
Q1czXhfdvVuyfy9FBfVZtEJt9OyBVhTrH+Vq2mXNAM0xY/atTmkOgo/77wFigCICQIp6GOCqF6V5
KKgXTWIBjuZqk88sFtQ5PzhdjCbXt+sHSuIG4GRuNV6I0BKcq7dugFForevMQFbMzE78tq74zZwl
v6dW54o7VmIJHQ3A3TbGEobkCJ5g14MLDQJ0d/MOJYfCDTH+x5/cShFHt7/mbZaONhCKiBuFgNqQ
1327oCFHVjrWBWSju+zRnLssrFrrVms7108Kersm7IOdJTeMdyo1X4kTIllB7APoH29xsdqj1a45
09bikWnoY9hBq515zs2MGXf+ZBHFd5MbgwI9AP+AG4iBKTWcpHBIj9dPzc5FDh1D6x6a9GfTUekm
Sk7wloP9Y0ms2+jUtddss1Qs9GRn5n3S2+9xjZ0JwQlrtwKWKUGTY6ge3Pq71hfgt75ed3QJMwiO
sTNivnUMm/XzlBhYhwbtUbO5SzUzoKl9mNzXbMqCYfxAwePN+PfrdiU3CIqkm0IoLsZL6Tpewltt
c/tQznrEsOEw6ZbABrqtT22fWKvC/aVfa2du+/Nd5r6kc+2AgZFj2FXmd/x7w1TPYKnn7SwIF0cM
xcVhKWMeraMbaPwmrpOgLZ9QQb2+caqVbL9jt5K66nBvtB6PvKa4o1VymlHuUtwbcqfYLUZ46GSr
RzYRffTDky495UNIzM6vXePJdHpMHKePic0fLW/4NVZMBQ1RbaT46LAwEAFXGY+Qf4LqZz82BjiP
hJ2KuDhc30uVKSH20rynvdk6PJqdNkWUbz51K6SkedI/uE2nKvVKI/3/NvVC1M5aaOxY23Gm85OF
ivc4/MinWPHprrvHRaWwyvVBz2ecq6VjQTN/ynPtP20akjHBAQunaWwdFtpSO5Vbtbjo8hejGwIe
q1SOVFsm3FqZUdbuUsIXhp4d07E+8Znd91OnuDVkm4ZuB4qrmFR0yXXQlm4upxVLoiQPKi/32fLr
uqdJLYAYZaNqgH6hmKDni0bdnFk5Co/Jj2ScPw5e+fu6CdkNb0KaAPV85HoXVAqtnmgcOy6PeGXR
A/Gy4mteD77GgKXithX1GeXHpWymSF88T9FHln2onXHxNiz5Jnm1JlWUOj9W56zTH2OtuDGkWwht
e4izUgCrxH7FYs+DZWhotg4dBvWxIezRsb6+hdJV7EwIsVXnbMjiwUDDPdejQn+uATN3Wa2wolqI
EFw5NRkbORbiOPxjaRkPVa4KbKqFCDHUMNNqMt0V1T17idbpN0/5cS1IeH27JAB5SGft9kuIn3rD
Gw2VKtTDnsewrG+b6kDmsHvVXobab+7aBwettOmreaI31y0r1ieiV2d0QsF4SavInB+X/seAEbWz
p9A0kQyufLM6S0i/rJwU0GvGd5oC5Kq8u7F+ZGlYFl/40xQVeZDfD0e9OIJ5U5ZBOUZTd8PGoPXz
kIUqoXhZurTbaUsIugDo1muPpgXmHjS3tvbZaS3MsB0CR3sopuq/OajYPrMrvaLL5j0Y1XSoqR6M
hYoPKJlM93Zzt0OyS2MwLKBlBofraKeiOHqP+Uu1/k1W0Q7T0XOD4qE9aL/63+RYHnmgGjAou/gx
3UHHPG/oagG99tZ6ChihGW+O6zUJyJXa9F3ToPvK3WOuExXVSP7t/hgTlmom8aS3monDqI2nQcPU
iLHzeZP7NE0Do5gP7zkbf8xtZ2e3sxZdid7FMOc42pH3D0YRI6l+vm5EHsP+GBEiZa8VE4SnYWSA
aHza3raWokAiP+F/DAhBkuZZGzcdLkytMsuHmUEizDJWdkQJYHm5vpb/J4z9sSVEy3Vd3T5u4A3x
a5EedHpsHkDyCSGClvu6c9Lig32sI3QJS0VhUJpnIyfYlIUoOL8iMF4fTQDlmINnCXBy0TRz6yHm
FDIXrCk+zkA93vdJ8hcGnVe3eVG50TyN9lGx+i10iJWBTTMaBRXQY7ELb/2lLdySVvbaIMxNBxJ0
fvUJc999euYHLbQVey37rAQLRcUfpRyou741NqYZz20rqyKWkFO5YDhsRQbAlYt3lL4gHUkBNUDd
WL/Ihip9wmJzA/Xphvn2TAM704NYAyCRKfpcm3eI+7ezJKY+dOCd603QkMwz78lx6hVETNT8Oeme
EsP8QMz82bZmFVDn74zxmlnhs6UdsTlIjEVE/eHQfnST40wCtBOMr/mLcwK1v/nU3rK79nPTn9wx
Wr3DAPx5SBU5gCwQ7Fe/edc+2sS9VRgZLSLer8WxKWztxvaSVGFF0nmDYOCfzykGbEi2UYw2AAea
YqxRfjL+KgPiO9Ecpef0HZFnb2pb8W5Fs9lq9gol14hN+WFyquPqTg9xUb2jZv9mSUKc7nmZoMas
byXtyu/Is+Nx8Blvu0YFApY9DPYLEmJ1vDAtGz0YWlY79Usj/w3+fQ2p2Awve/6MgroXJC2mqCzG
qhJ9VLmHEMYNCBp4IMrgcLDZN/rb2nN9RfyShZT98oTonRnOkE8WDoL93H2vDusRswNO2WN7ag9T
cTRDUC0SX8W2kBl18PkskI0wck2s2jpDAgiaXcFJSPEyjf3RIdV9M7eK2CJLHbb2OcazGh6K6sL2
WRb0r5MCbcTWhCQ905fG91q4i97OXwlG0vpzbiruJFk425sUtjNp9DGxDA63LOpjnOmhmZFwcsB1
7TD/ZqR+UaoqxDIn2dSJXGjdQT5ZLLbnaTZXlZtCVTgZ04AsrMAgJCdWXD0qK0Kk8qrCQpUbb4ZO
7z512RB6rmpijwTwA/XnjbOLdjYacWL3qBo9OrgWvhdvKx0d35zcUqiiBrluVkE8zZVfDOYcAF0I
JP6S/c41TInh8/wSY8RwAOm1Pky48Z7Hw/5XCQGg42ayIneqohkt4Z5aB8oxp3AmiAEY/TTSNDld
P5PS07HbBsFtSdK2plZbiNb6h6JqA6+49aBT/w4jDjomYL+ipyFeCbGVNhC1gapynhtGUCzF53HJ
v7d20R6uG5I6zs7Q9ue7C2EFU6NyDRhCv+HkzSYGdjuK8vT2BcTLHN2z/61l29CdiQaNT32uFpRP
XA0193aJoLoOQGHh3NqNo7jgZPfB3pjgDmMWZ6CfjFWEyU4YEjp8AMIoCyaQMv2+N+9iW4vKvH61
UxUoQr6RBMUp20HLU2QKFU3RZ8VMKtBAuzCvyG2S0S/Xv5XU89AgRB2P/t1ZfbuRvBpyDDeLgXrI
kiEsct4HWbLOBz4r1RaksfmPKbEGUZERkEWiV5HrdWcw8yDfVp+sMb1lTXpM2u73v18ZtAg2vBaW
dkEptNN6mWOwniNzWBc/sdffQJ589qZCUfaQueLejhD/ae3SsuQjrtOChQDLBHb7bK05hrAq7jbZ
p9obEopHjGnuMAwpHlbEasKMj3Uwu5V1yDDsJXrH3qHLBFl0d1M8FV4dy2oNFOCpOpohbOmPGj2T
2XlE/UjVOJFuHmD60B/axiKKNcoWQqdxx/DqIL0bGsvnaj6DhQLNKMXeyY4wwMD/syMcYdoYVuVu
adUwkMIfK8goFM1wz/Ps57CMUb82pe8Ce+fzhbzj5b83LcT2qiXVaICdHiUzJlFra2BNqjkKsjix
NyG4YJxaVlaaWJ3B51tnNTAwVSVYLK0/AebskA1NYoI2+zZQkNXWl9GE5jme2tqnbYIMelzp8mQh
UTm2YK6FbUtJ2KETdtJZ6/lgIELkkyaYJtxZXzKHOV8YIHfPmMuJi9VsAOXNU4Zpdl1+B1wYubnu
whLSBDIjEIC2YfI6vXg5z301VnM9lJHOreNAhsznGZSPezB8dQyDyeB4ft6bB7OdAUes762WHSEb
8I6bHRTqTVvfdjGgVzi03FzKXp8Jvn5eG0Gyxue+a16RV6je71If+GNIBHbqU5csSAKR+UIvlmPA
ypqpxo2pTAguwOMZMMFxM9F/RZvbVdFvpcFgtwQh4TQarWXjiKdx5T2w+d4wpnOt0agqvl53Dfk6
QFe1cLNCnEM4kWa+0nHK3SKCeIQ/G5h/YKpaFtJY7YIdDbQXUF8iRNPjXtukFSTikjV/amfjQNz4
1s3Gn+9YCTjsNtwLdF9RZ6R0ingFax53Tz4/95SdcntSOLC02OcCfb1N1ATBSSQ4xBNLRsODjfE4
hmaQBis4NpiveWRBedPdTI9kDeMH1Xvx/zGLqObgA+EzCQfH1lIXvVmniRYoM0FRLQ3aD9CAXBP/
h3bffIQ+TH1goQqUIPtuG2IZNgG0uJAt9ywQNnJuFmj+vZTjieqP7fyOuxVcMbzabKCibfHxpnl6
StbexlVk8xCfDXxWv45Vqt4yH0fJEFIseGxfwsv0BYNa4kXDxardecVH3v+47nkSYD4y0p0B4c5J
x9Ju+y0YxPfpk/Z1vAF86Mtw9CL9jn3FGJHDdXuq9QjukFlG7VgLds1a6c2kmTd5mf7+TyZMYYZe
mdNxRY6Kso++RASUb07eExa2Ng7OE5IdiMe+vUTHxVx43yUlhmRoB0jF+XytDg0md7xjJTszQraj
FWWq621TRiZYIGEFXPXJysvpHYnvfjFCGO0sfUidzQPK1Qn6tPdzPQ4o2jVgDCmee9Kvv1uQ4GwF
pVmXNvj6s+aGvf2wmNY7HscAYv4dRRFMRRwc3m5LieFmeLO6fy3ZEwEdYUEd4vp3+RvUKT5bd1bE
0vfYGH06QF4HVdmvbsS/QaHBre5AU8MUoNA89pGNmqZeox96q1KJkl2ue9PC5T0nVRM7OVyPmc+d
PQcJv3PLytfiRbHI7VtcrhHqFh4BVRmgQsHHx9yZZuSjUdqOlr/S4tGy0bAcimO21rd4LN8ti6ZI
76V9ITQukOhB9mLrUL412kMKuV6muoxIXv3AUJxbzKcy/bntb9vJQr9ZZ7/XGC8M4kKxPPty/bNK
V7wzvnnvrhhhad3iYfJOGQ0l6sWtU7wWq1uFfCoPullHdp0fdNZNikO+Ha+Lfd5ZFfY5jmldGAWs
uhb7ORnNY5yzu6JZvhHCo8ZxFKddFvAtHAxwJFCIAD5VcCDgzIEfoajgGlbf+lA7PZlz8sshydlc
3e+2U0eTN95AefLBLTNgj9jNqml3g+Mp/Mv6e5ipsPI3v0TME2lWAmmAs5pMsW37tONfXGYuHxmt
zW9pR4ewJl4dLlqWBzrkfzH+j8buowek5jHDUFnUoFvXd1KnC+18qp5Bov65anQOrdicIE2xQFHM
eR2BAflmFis0r12vGA5QnrnXm0QLoTT7jQ7l50Zfzjw3nuxYC8FvunOM5W6N8daoKvM8sPa+hpoC
IyhL1Un7mHp2B1TedDto2rexTDBrS58wMXBkwEIs4AglVeX4ZVKfE54+gkwerlWP3iLGOULxsIMg
Hz1WbYUG+AqgXZsPJ9YyzV8X9go9ijvdmD+aBuAkOT/ZVXbDdDvzLVqcUSpr/RkSl92aHbMpP6F6
+cWxyjuDgj6dUohoUy9K7ezYbJORaDed5qQ+eWC0Ogt6c7WZHXXOz/YyfOwT96ZZrWNO6Bl6TSfI
AAEq1UTcY0/lOh6R2581TA/HNPubrXow2d1DmjdOuOpwGSAHAHLpe+ASvS+k86BIWdufsnF4oKD2
pfX0C8h/tHR66zFjBcj0bfnNSRu8zqj+o7etc7cCcWutxRlffz5yWv3KjNUOPGuJ/QSQOrYMTZiu
3P7idCQ+dQCV5jh/XZq6QUWyEQL3roeJCOTDupb3PI5vpmq+QV4B0LobR7P7f6R9V3PkOtLsL2IE
vXkFaLrlR240emFoHL0DDUj++puc++2qBXEbe2YfT+jEVAMsFApVWZk6Oridexgt63o24N9u/wUN
ZOcO9WAHnpQMwZQtC4UAgU2muEBvyGJfFKbAV3KNau7AnlBSDadRT0miFIAHV+pEvAYPYbPJ76dZ
mUnvOCsB9Gvwm3WEa5TDjxS3ku/2GiDm5VBRJF0MMtiKdRlDdpssC0rhY6Hkfjt7fYRiTQKUgsZu
y0pfKXfzcWtRqRvCywutvM38KkmwRMR7P82KLoVEbfNrKLOB4EBe2mpxMWtjT3g7hXlqf62tMoAw
0GVVpd9KrTgyo3+23E7zE9yTd109Ubz4iaul1/DXK3uYI89U7nHHJ2C/NGNo1XWepz5bOZDXfonB
xVsMBll6aLXpqpM6NvVnntTQo3AmKN4VzQqn5gto1afu2DXOZa3ZI4Lm5CPm+LmahIrLFF/nGIYA
VvYRYmETmfr+ukR9nBacpdBMGjpSaCP3u5h1tHGX176oLF+fxse+gl4Dyp1m0KgwYnnem5vOBt3K
/a+NWv3w1vExW7hRkr5IWlJxPCoKnhkEfElR22YeVZVSA1mqZ5E2Wy89a6mv1WqCeBhkRcjsukee
m0dr9o68mGpImSSdhrQHFY+0LdzbGPpRxOmGN2OZVQgRj0vY1UNLZnBR+Ktb8mtXbwqCVBBs/kO2
3LDKqfxW9R68Qk8Cu42dI2jrCqSFmEcaOLcC3uftjZmaYONfq5fGiQs6QrLyEQk47lJoPHLXco7J
pLQobwzNBapNX4bSCBNXu+f1cqNVMf/SFA47JsaKaQKGoa0ERFAUCIkLw0kikBr81MvGvOJsebbW
5GHsCxn2bSeF+xC0hRvazfF1ymTLPzIGdnYQtLpSZtHtChIuBhNDwlDNMzFu+mkIZfHKOsaDq4ra
dLmG5sRTkrrf68kEIqqq7nkKmEo/XoK2YqCVoU94yQ5v51OBvTLZh58g3E281VsUpXArz2GMmQrS
R87NdGEeIcyH80c3eor4a+bz74NC6khGUbGTE3ywLmxynOlNbSdIg1orxxQOgLk8/bmlXak33w6F
bChLZk5IfFhiL7XqYLHIIsms1GRVR6KPcL7LuP+LAteHtQn5jq034EwGCAAwav1mGfK7ppHRbu4k
cjAB8bdt9AttF+GRqcRrZugZTPSOS6bqu7seloKFqndbKyrpRwkGeOdInJqzhAdnMuRTatkw19WQ
SB/GPCd2NUrytm1bPp+Jf6/JEtI2B1IPS13DJZL6sqt0v9A7olntQeL3m2eJZkB3i22DMDQAgsLW
dW2WO86S9gBFqejLEvs5D8ElFTWP1jO7aCNZoWYPzgP1cHR28JSGObGwmrvI4RQD8aQPgDm+MJFM
hBw1aX6csrCg8WGlqp+TIvRyv2qOA0CmoGP3ZbqXO99wEzGH9pKF9/wnPVd1UObJ7vDURpCPlhZS
MDGTPE13Xm4fTGxee/K8aJXZVrk9VBiN7r6luKWUWvvFR/PYLFz2jtrCk/AZP9gSPiOrIWXqbk8Z
JZ00qg925vdpH+bxermaWRCjiH1UgcbnjR46Q/JWuaCrm0z25bw77TgtBldRg9vekFA/E35GO03Q
oYkn8CbPKzEKEDwkz1yTvfl3wteplT+PypONRZrC8GUb5KkY/dCSu8Ktqd07vjYfO2i6nV/SHiJr
G8bdJulBsvMJmmIbGDOYZl5F1ZJpYTyqeVB71Xgzgt4iHI3W81lS5UEzponfrdpC2g4g9DkD/+D5
X7K/ue8/RPCnZLAw42Kik2Mkl6nz6NXgu5cMye3tLNhqwcKLEiqAi0KsnstUt9YOM5rpcXRe3JZf
Z8Vry4AIz2X8LXunA4YAjcQcByrUwpVXeqlasQqvlVFXLsAhkNJmcZ+6IQ5aYwjP79zmduLpwAsY
4QaKsp9VZbV4HXlhr3XExpwfY8f7FTPkx6mu5GTy2q/gOb53OvbguKkMF7a3o6BDRTF4U/0Ajupj
EECIAe6UYeKmrM3m1ivN+dbLa5AkxJ1DJi3r/N7LWwmL0l5ZBZOOaCygCwzUiFj7H401rpcBz9h8
4tW12TB+nMEX77sgDnEVJTA8hT0pStH67cqYj8e1JnHWPYQQknTM6GPHTTQDto05OaSDAlKYwgGQ
f7koHyuPVkGK8G6TmfvVI9iWovJJNsiws9f4uJiagQtvlGvClTnYIIKNF8zm5OxQax5JkK0CM0vz
7GVqFklc2PHfD8aEhNHV0GxvFyCgknFVb+yyNnI8SqC+ZcY1+GGnSabHtmtQ+zNDCpHKT+PFZceL
lg0AbzNlSh6dZmWgcADK+doF4UbYgTVLMpW7t526jUoxwgFe8OKkOxpUhsnLASvsrQDANX+ZLoFO
R9+V9OkoSUR27mNMKKCxgvFsUOGLhcDZGmbbiMHisbjKZZEtYZPJ1Gb3TOBystxNQh3MUYJHup2e
4a0MSDaPlSg2LOixqS/nA83elp2aEEJ0MU5Dzkc4hWtjkqbvkhcOTRJkiCnRLRSMkQpLztnOpYAI
+r4o4cYdVW71hoVFzWBmVYyW8v5LKRMI2TWiQTfdcqC28kmVWx9GVnBUIyJrBSpAb0ININdUOhAr
MyMcKUcZqj63AN8rGJr+2vfCAl+qbA5834gDLWqg6dRPjX29nxIH08tAoKmtRSF6grbHBOS8dEJ/
zxB4FgHZA+gCtNRCNIr7dXYruwfsx1VfHPA0cYPd904vgbHuhYVTM8KmQScGmYe2PR3XOkgd8wCN
H8o6K3RkGN3NeYVbFPxZCAgYSgTuU4wH7uKO5qA5aIKt4dSth8xTI8CpQYJmETar4JKMJUFhL/fC
SwFfCawe6FqKfbfe9MBxtaR1hDu0O8Z9xY8cb9fjPJfWj8xq2tCe9PmBO0YW4otjoMVy1meo7VaS
aL93nX34JdtnOLnOTHQGGGux+NJ1Xiwzey1YfFBtwzfzwgcK6edkNCrtVyfq7P41nqzDWmNgrk7j
GrVTaQq861wnGyPEMl3vVSVhmzyI4T54q/IWl/ElX3pJPrjrXHgcgf3BAvRcxJOZ7mgVoCtFeybF
y9rMhl9bsdLj7oWbDxK05l543vB+/7K1/f1kh+MaJULLwZLMFPR6zFi/N6OMg0RmY9vWExsTS0vQ
0aHCDbKv52lOwMOb2L/P3wG7e4bOvWptClVAeHy00TtpnEGjAL1CqBtm2Qh15hIzVll7U+Xjt39u
C5PWEHDBGQFEX1iPaSUa0OuY60/tzrz3Bje/cPpMn0jXqmtJcgW6Kuct7jkenEFHLu16wH4LFjtV
TViJ7kOUFcnXtakKaq7tQDGAbUgs7STtYKTBrBYyWKhYiDnsOunoTzcA0TKNf0+1aWPtNh6qVW18
Zs8eGUAthEovCvWj0n4/v8q9exwvE8D0Af8C/5OQtQ+Fa0/4RU2UtGlyFydWd2CdVlHA1goU5zOI
O41SpbadrQV4xdno1BBfNZG5ZjAggsnQcIz0Mjuk6AEB4+ReTJAzPb+4XTsmuBkBloEcofgJWwi4
NK0DDLbtVaG2Dlu/77HRJW+QndsCBNs6OvJ4R4LBXrj+8rxH1d5EYlKlU+NXvMp8WyuvRqu76Vf+
DNh8RxemSG6MnQ8Hq/hy0K9ACUKsLunG2mt8LWDVjbWMuKay3LFpmcNujIcv4xw7d7bSyMCCe2uF
RQC68Oz4TPgLcmGepjEam0b8lhUgZeQTGVQMLncrTdDGHHJNkpvvvfAgM4RUFkgrLFfcXtZvhNFV
D1B2rFtkHVNO+8ItAmZabyvkifyqbw+gdApRMniq5z745z50al7IOlZHQ33Dhvm0sHUCG8d06m5n
h8vYh/Yu3m1aEwA2sL6B+U1IcJW6dlfTgqVkeU0yatM+Sn2PYthRVcJ+jPgRmUcomyTZQ6GemhVr
vEvWt8wsRzwWMCyal1dmMB8cqlmkOXIWFFJyWdk6xXrv0ta84A4MLjCo26T2je9ZZDgU2FfKyFqg
BFrJeCD2EqwPyxS+4wR4olrVsKpezFcdnsqhElRXEHJzaBrIaq57xwSoABVIZCg32mICaXcZwrUF
Y/li+aPiXOLC/6rPLAuaNn7pC/21s73ovKPu7ityfSTiGE3A+IxwHdeaNSWgeEbW6vOgA5NaOB/A
P3Y1+jFRff6AqTnJ2dhJABycSBthHCnjJylqDQ3mFqNuDcAc2oU1sQu81S9dq350FFvy+tsLd6em
tp9yks8YU+6WWQJTsZOawTAzRryuRcahgPxEmW6TJrs/v5+7izNUFHZw+7uAEn60yJpsmFwOJPja
6V3gjcO1qaAgsHrlhV73Ms3G/a/3bk6cPYHYAah7R7QnFAQzoj+PK616Ylyth/iq/Z3XgZtG6kF2
Q+6kHhhqACYJvHgq2GcFn8E8wVAB2orBoRlSosw1fveqcSgS86UEZROJwWa89snXUmeSx9zueTy1
vB2hkw9amtYwluvEUIBlR8UlWQBJm6g/jhqCnGyZe7A2rHMTHDKQZ31SttLcuhpajH1F/GLIyOzX
P8fadzta+/MBkypvQ+W7RJl9s0Y/JpedzC2JEt6TeFKgZwdaADApig/kqnD7uWNYa7netUfIotHU
7/AkX27ym5jUAT84/5wWHfg2qA9qeAy6+idmfo17UE8FRVqEEbTnYh2DyjAKMoN2bk7zUFcHyTW9
895AVw0PfAzPmpjCEE4L75tYMTqcT6AYjCtAevpn15n+uUAZXhoos6J9jhkP0C59dBpNW5O6jsc6
qhw0rvv2Ltae3cWUnPw9IBk6ZeA/B/kqIOtiia4fkhUoSH27Esv1ZiyOepAFUFEB0Fv/kh7mmeBd
JQlwn3JVsOPhqlChCQD/xGTTx6UBhGVPVpHUICp6GwDMMfld48h0nD4rm/6xAjiSjoACbLfwmVBC
yeIEsmtRXfL7tZ4vuqK6beMNeaM6LznNy+yoAcFagzk/U4obPTVCq1RomcCDVuhLeXZDWzV5Qiqc
H88H3M+Z3vbjQCShYdIKrUqxg8DiYR7bvOwjW7vgeE1m85ublVTpAMoC7C3d6vdNEbaVK3knfLpc
NsMoIGugCgOlrxgF1Qz6RfX2IC/Sa71TSNw7YWa/6TEGPYZ/7MOCMSHwqcWSDEhg0cDkl27XQgj0
K/IvWcjZ0pkPIUewInxoVx25rlawMv/YKEBK4PjJcOChFji/5MIjn8W7PppzBaBAk6nVmv0paUR1
RXWqP+W+QvXb8qtJALiPiU4yv6RuTyQ+I1mnGFqN2hmzId1qKZERmqDcPS53vT8H2lsVciAJJfY+
JQXCOrefc3JrTZaezIuObc2dw4IkoAWUStUKioelxCdlloSHeV47qVfUsGTXl6rVQUEHGDT9CIyV
JPB8zjyENW2h/WRNZjW26OhiCzltnnkA/CbozXHKMcpCY6J5lFHlaMoSnk8XhmBVCOVJ58TMm7C+
2vrtNTnguvcS1/h06woWhJRxdmoLb2FY0Mzfs3EHuXubV6HbaiHLykDRH+uEUcaTsEvm0C1z1Dwe
zv8E2RqF7AqFAc7cjiGn6wxqjE3QxrPEIaUnTwgnbGsPllW8fT11IUC+Brlv13S8yS7migBBRhM6
eUgxShnHw+6N9R41xYGEyvVaTe2xv4r+e7KOOWDIXf/1/A7KnFOcR2hzrfbKBMtzn7bZrjbUvqZ+
RosrAGbocC0XFvsPFkF6vUnYeugHfjwOWpxZfQ4WB0xArC8O9EnB7k8aqlBtATjOzUiF4QfgE88v
dP+4v1sVDiEYsotUHWG1si85Rn2b+NUaXlcZR+/+N3s3I5w6jS2Vghlp4PqmJ4X/MjB5oGV/l2Vs
vOH/t4XCyUPdqlRqho82+F5JZz+l+kw6CiSUQX5gAGHGRqaMDlHi14Ccfju/lZ/Tt+3gAwsAGi6I
lXzqR81TB4YaF3tpXy+00SMnzG/BfwWS6mP8X1H57fqMgfqii8cw5CHE7LfM0zSbMaGDBZuAd9ik
AF2NAj6jZiKg9APMK/DuZA3RvehyYvRPOnUStxvLmMqJZ6Anhpeao0eKSXbdyRb25xV3YsMG2h80
41gYp8tCtDCx8B1TSDqnlW9d6MT9DiYeWSr8GaKKD3i6MuGWtYe8MqDECN5TttDMMIDHH7/oK7th
pnGB9nIbDnn9S7fSy9TSn3vNOHQTquOeAriQzb8ZXVGSBcMtxCini8RjQVvIyoK7Tnb6G4UwAfU+
ZTET7H55xTIcImJSjSQFAYnkVXVkHv0v3pGyLy4ECd3pwH8ew2b9YkdqML7mfkFBmTpTl8TE+OX5
89+cpdNlCgEDj0uQiwwwmV4ttMqodeh+bTx62dGLQHhc/PMxSuHbi7Gjbdt0SmEQ9R66Wl+480US
HvZi4OmShFs52wReDD2H2vBCe4fkx+QwTn4JesAfmAkbghWS1/5/8fU2jxBT8lO7wk1dKcsK5C7s
2i2NI8M3epokFHOCEz6fASY7n19KL2npCRYeArquTk7DYZUjEI8ziLTmw8a0tlITpFM6bjPFz76f
32LJDotzqqUD9QNIe9dRG6Nde+nqPzpuSxKf/bOA9APDwyogO8JXLFnilQzcg9FUPiX6lSkTHNxf
w/u/L3wtr6m81a31LsrU15lnpLCfzVhWBNt3iXcjwseptkKH7mKjRgyth2pgJjQLlJjylow+XAIY
7yJwjn/zdf5tVHyrTXGexMm2skp5GJuKlOubKy3vbdv/2dkhjINKBuqLYqUmL0ApMtcVDplD3Wir
nxQA5JF+JrgWMWtCF3/8OfckD0YkVcH5Fe4lUxvQ+1/GhRhSIfZbWVqjljIsN2aVPzcauypq5ndO
KwuQ+37ybkvww66fp6GaYMu0iEpBNNDQAsMzhxInDCN0CcYpgFDuqfSS3D8A74YFB3X7tHV6jh2e
w7kMVVp4fumnuBD0xAdnJLWtAx76kp39THrwJzy/WxU8lnV6yS0LVh0o3Yc2hLlp+gOwa1/9uXls
vtCWjhgI9M9/0f+QEvzbrtilcttaBUMK7MaYc6Mvq99qyEQa6gQJJvx6Al1jX/eXmmzdHMpqSXq+
f90DeA64NVqR6Fx/fBWsVe0OXC/wmVv4swVSVZoEBc1TAD1ddF+p+lXmxVKbwnXftpqRuQ3WXI5U
C6vg/18YqfrnVYeXeRl4R+mFsXtwTxa6+ftJxjeZXPMWtUFIaqfLasbmAuxkFuot0O3UbQaZQ+2G
wBN7wlnNjcYzoEf3f7diFfTNditikRnlaFz9WWQlPTwyq8Kp1RtNXQv0AyHt8eCQJSh/5Dg7Y0vy
9bhA8pKaB1nY3b+JT1YqHFjQuCyNpSFS2KW/vWWtPspD735bZ4VZ2ypEUcJnXHJPSs0KJ5ZPJbPa
GWYnD0Srqw9OoddfAyo8W4Ci9iENpIdV4kPi/W8X4+otHMpE2TNaKig+jjbdWq4oCWL8ykau2mcB
Ji8jDPj+1avofZfFIXBmm2qybAEK3UlQKH0DKZ1kR3cj/okF/eMJYYaDZ2eNE9KMA1mSr4V137rS
z7broSAdsyFYBklPEZjjGnmNFi+spAYFheRhuSl9qH09ogw4B8abPD/dXdYmxWphFAv0L0IDQncT
tnQxWmRqX+DYXcfOd9V7PB/Gd++sExvC1mGM2JqMGTZcB/py2tXAVXrewudO33ZBnZjY9vUkfkHn
KFF7CDVGbYl9M0Y63ZY+ykc16X9B1QAU+/424sghkuXrlcQ1ZOsTInY/14ltWVjflDzH7GIpZW4h
MyBEZ7xwARXL2jrqywsnBU+0LQVKbPHgU+Z2soFCQC7ytOTJhA3UMCnpUoYCTujhdVsOtKMxnn5N
GYJOZcQ26kSB7rG8W7vv+++uKETnDKKhYEbANjosWGgMyfaGVBfs60Cc/ACOsiwYIml43nzv3LqF
8GwqppVqmE7FuJ7xkhy0lKDQ+NT7uIUqml/8YzSz4KdCWB7sdO3XrSOdVqWvWArB/38YoU5Yb7M6
5w+F5GiL2ALgbbLKrnAFjPMI4fTn2KuQp0o6wDIjQvxQeDwy6NGhOGElREFDe7JmmpmyI/YZOPBx
40TdDFdNKpBTsDpa+Gvr/FYy6CtfreltaX6zu6fE+q6zR4CR/fNbuJ+Avh8LcYoL00OTqQ3YQ0DA
wfXVImlocLuhhf9g/1Q90taBRZH8Lof4ZriWqaPs3uKY+QVfzdbMB+fYx7DGGAhcILABrtAv25Vq
XRZPSXJQf9rIey3KIgOoODM6v+a9YAOQn2upUN2DSI8QbNpWtVIHopyRq6MzvK4kc/+mC3RqQgg2
1uRNzoxOTdR6KVVTi2ZTInH+XYc5tSFs3ZCYmtuMsKENUWk+uQhedc/J3H7V+4OZ47/AYO4ox7Hy
JE4j20AhpJRmOhjdauOJ1n0ZE9tftEJiYdsfMWidrk2IIn3e1fVYY20j+9nkryMeoR0GM8f5x//k
CuLzqyxsBeQIsIPJokDTbhuDSS7uvWsHWQfIQRxocX+aWbJBaOPY4NgGzS8mbtwvfIX6WFUH6nit
qA/Qj6JgEX88v6rty4u7d2pT+D4ekM94upt9pHYMlByvy3AN7GxhZGTNf543tfehTk0JH2qe6oob
OZa3SQMA/+egLTD1v4dFRuB2fk0YA/0YKCDb1eY965poApxpSX4PU05cYwbH+0qmQTI1sXu23pcF
LPdHa2MMnhvLgbX4urjfAIcthozQ7FeRXckebXsXzKmt7QI/yewGY4rVtMUWGo2TpaTXGxfsJZgF
8qa5lunSyowJaeRsW0tpbsYq5Q4MEod+eoi1RMJ8cN4pAB7/uKIF3MVNWcBIPZvgo4KoD6aaBr0I
IGYuCRTbP/WfXf3T/EQ5ed0aq5tbON+b+CpF4eK8g+/4nQ0RX3AkYwwXwCkhyubrWBp8AJIwn7tj
4el+u3iHtLQuRgxQbWLI583tbB3MOboG9LsJwn3hbgK3AlJUpiNctEAFOSVtMOYMglzCGslH2vGE
D5a2X3LidkbdctfYro+CFUR3rirnuyezsb9576sRNo8na5NNGtBzWqLSwcETvfiRz4BhKTNop2S9
K9neCWEvHpoc0yiw1pZOOCO3njg+Fyqkthue/0p/Ho2C233YPCHsKcNi5yPqHpHG80fINXxTtYlW
Q3lMPYcY06+1Gn1ok5G81H8wzwsgrHWfGCkZK5XaGSTaBu967lGrqPTqEE8amfKGdj2XOK9kR0SU
gTe77aSX2JFa665zvH2Nx9Wcj3yQ8bfsHMPT/fCEeOklqgOYH05JqSwkTTG/KO++7zmsoQLsCn40
A9qRwtEAR0OhAXeOz/ujQtPdJtllGcZ+H4IE6vfYB4u/9XxkdZe9aiXmc9/NCuckm4putG1MMSn4
fEH82wwAsafqAxI7g1Z+8iC1KFuocGpAKJ0CiwWLnCq3ECmkLQRVvsT+jyW0fi8PLU386dt5h967
8D6sUjg7EF93JmtF3HGH/GdcO0HJ+tAer1bH9lN7vZkdZGB28lYuqDMUuiSK71U3PpgXzpMDjqwC
xOa4lvr0rulAVGYaGISeULdMiAZoc2qneLhnJAEmwKihRJI+GpMKEjcw90D9IbZ/slFGybLdheIh
P/ny4vMSxTCUJRL8qClMY2CASHER+22ggIfOd54ZRaVM1jjbO0enJoVztIJRUqs6mFR64Du8MRrL
3xV4wpIMNEXljZtf1eqLDhqyteBR1rxyB0N1owyjt/cqO/0c4lu0VDvVmKATFOmRFrrPxcV0KOjy
Y/ETdMbjYPkq8/nNvc5ttZCWtHFcJesEg9U0YkHTpZbqQauXFH94s9MrO5EpfOyFxtOd3r7EyfUH
JBTfxvWw0823eLmY4gc1uxmAtDx/sD5Lc4K/49SOELUss+SFtSmJmJHGfAfVYX9efedrEnjUcqg+
bsNBdAORVowkGlVcVK8ZXS5laP2dBTvqBkIG9BujNOJDH2qOHkBSaEjUqv1Qortcp8o3zPhclG46
Se6dvXbaB2PC7qKvXbARpd4oL0PEzTXc6MttG40tnCDQphQHO1wU9LRkqM8/NXjBk0ANgMzJQFAG
fbmw31NtqWmdQtBHu7UjQ/fX0MQ0RPc0DIQdvFcnKu4smgfZbQaxV3QwD+e/994un5oXbgtwcjpV
Y8GtOAtX88nLYmClbnq1lPjVTqBwkCGaKBppG0OBsMwVGu6LOa5tpJrFtVGbx6WdZU+unXvogw1h
LSiuMSXtYWMtMY8MOstiUPwxfjy/Yzs54gcrwm3HdM2CtIraRl6O7ljadU9IfVewrnp3o1s9pkyX
7d12mYgucrp3wl2XxnaeWiVcxIyGo3YYDlYEmeZQVnnddUUb4wggRQEZ0yexsJnZNUb3+iEqjCaY
Vc2vrTcOhGXM+U25pPeZqQd9b0S5dzPZFQ4/ZhPBtz91NwPKXoU2kxHssU6hI9lBebqSqUXtntLT
Hyi8PK10nZK5HvADod1GVtOjBgbq3WG9ytL1ruvUb3XZh10LpvzsKxu+rfZvl32HANhtopoysjXp
rxHuAPDULC6GJ9oID4M1XALMEwFV8b2LvABjHBfA9KSLL+ez2/Xyk68khCqQAIxL3MOsut663m8z
vt6Uzs77uMyGcFqV2B7immltpC1IWFatxRCcHaN2pkvJzvYC0Ok3FQ6tUg6gD9Fhyoyq+2nCTJ9f
25FSEY9mx+0CHwrSu6A6f5Fv5W5QsjZtVnDHgQZUyOLGvk1dpmMrva4HF25NRvXn+Y3cX92/LYj1
uonP49zUsFAk+a/RKY5oqPirWd5wIDjPm9pdzEahBhERiO+IMHAPbEaKOcPUWtaPrV3dYtBO8gTf
y7Mc+92G+D5rGa9szmEjvfJudYoBM5ri23yDnu+X6Z79Kp9k9+Pec+aDSSHDLGOgsPMYJtskGuqO
qIC3N9NtB7LsHtUnt/o2aHdmc1/1yiFdG2LXjX9+Y3e/4cmihajTVrOTDKDdi7qhJGON4kPyQ+FP
ZttJshDJFxTH3dqiTUYbjErRCCJjN3mbPJnWx36IP1nL9hNOskiF8XUxFrONmB9H5Tf1qfTnyyJY
XrNgOvThSq9sqNlHLMpC1CvP7+PuxQmhG9AgYRr7k6pgOnSum7jjEFUVaMTRoDKUJEwUJQR0jSpp
G543tzfGhlL1NuiJyVm004WLWjfnql0gZRit2hyV2n3uvDTLhb2mPihISWLcZW1PKlt2W0vtCte1
XTpxbOs61hlPF1mfEAP61np7PzvDVd5lBxDNg71oCVzZkMZennC6YCGcaQ4vlcZGd2W1p6DOMDek
jCjSjIduvnPwBrXSmdiy2v2e0zouJvZUHbwlYJ/56FG928ZJ1ZkDZgpm4yrtFO8244aMsHnvDJ5a
2f5+4rfLMLE4QZclmoeXEtCztLhYC3zE8fd5p9m7+E7tCD6DCXuryoyiiwbzVw7u9mXtaGvJViOz
IniINxbW0hpYjcoams0VVVQTXHeyqQHZpgn+EDe1lddZCTPtL2tJyFRrvjM00KMsJa8IiROIkmJt
4sXLmsCSi2dLtd5VMrI+yVIc4RawB6vNu2k7U02vJYRbnX0xgFCUuvoCWs3FcsLzjrCb3Z14giNE
fVA+13btZlCV+jIG1gsewukGnMppRQdMJIH2nUCUISukoNnt44vZ/qlhIa2M7QWvJ7DxRxlOMvi1
lhFcqKgaTQ9LURNDVvKWfTrhRrCgeTdAFriL8vabMycEKsKSuC+zIESIpUhZsqabhRz58FoEq/Lr
/MeSnCdn856T6ID+UDx1Cc5Tq5lBOv8yFIBQWxn2dN8HLVDD6AA2feKPXarUtlkGK1bhfGma8tCo
PCFVV30bDU3ifvt7htcDrssd/kN1NSDDMGPPdCgI51Z7LAzZeNb+ct5NCA6ucSjCeTZMMN75k/bW
xLcemv62pwXnv47MkODQWoKml+bCoQvevYAYJbLdDHWz5Yrx9Mf/ZkpwZmbmeBRqMNV7C+BCSqRO
QE3EKxmnn+ct7aXCmC8zwR8H8T7whYmrWiBTuXrOELXdgiIYMgmrohYQUcObZr95mNKCro2lvRbD
zWj9dmcQjhtP53/DTqT48BOE1RZFVmYrWKaiKcX0gIY3mqWSygGkwrLCvC1RfE4kfrlz0j6Y3P5+
ctKa3B5YPDO8cZWGVs7NshjUBtDh/ML2rEA4SDOh0GTZn9SMK7fXuaYOkIupY5SSeZh5ICbSSwlh
2J4ZcFcYYA0Gz8EndqC191CVBo9d1E3g/1NrXpJsLH9OrHk7v56d0+yeGhLu+7zX15qBbDQC52yp
EzCkrA8dZzLk174Z14GEFLBJwKsKH8euayj0YD1GGpnJT8ia/MV3MSCa8S8D20k/+fo8Tuwsb2EA
UQmzfCBXNjya26l/frs+U2HpKIdaYGzSIMgKQmfhbNmA6ixI6OFleOBFmt9HxbXdEgdlL6jQUFkx
f9cPTswJ5yjWtKRSwLgXpfNlPqzRsmjUUDQJ2+ROGPywKOHruF7hLsAX4zky1/kRzCOrXztxBfZm
COIlS2ZJ7MlWJXyspKig6jFuspjGRNIJY2e1QjGTG53/WDIzQsasupOjxCaWBV21ey+prt21DNB5
k5Qedn375BsJR2j02tz1VphRjAEkUL8S4x8zWwlOJ2bLeZoBTgELBtgqMjQVuxLCYL6Vq77r3p/f
tP/g4dbGpAmmEwAOPp4kjYM+bKjxcdofQ0OamzrMTGI+ZD+XEDDzvwLVAhOCJuxGfG9atmAvzQtd
68AAHzXBGCyBjVQ2DflddTQC8Nj+TVw9MSZkFtnQYDxb8fAaKNLHdKkvFqs48tWUuMSu552YEaIE
roi41WesafCeoCU1L6/Qpfqb73RiQwgN2dh6+rDCxvpDRaProB0UyhKCqevxCJDajfY/bp0QJExu
q+A8hj3Umuiqr2Ad5EG8fJcsS7Z1QmwYs8LrynW7+SCd9aajYVpcl5f2Q31A4eC+vgBDVuQ8Soxu
30N42MAHAbtA9ryVXIUDNudQY6y8hAHYndxrV+AXu6jo/AVrPJpX9fXfbeW/zYndcLOJV550Shdx
8CXbUPCDMijRe1lTYjcwva/KEE7W2K5uZnJ8MXN+S9sL1ZbkDnsN2dNtE3vbQP6iQ7pi2wafXcXP
zlftMsZ0oRvl39aDF2xjb/xqoOql5XdHDXloSmSdob0i7IffIBw1Ky6tYpnxG1Ckv1Hf+m3g7z5+
qO+7UL1EjPTPu4psT7e/n+YZ1uiZU4JPt1QMUKAi5C77H00IB60Yl9kAkSGL4vkLMysKlRx6fhHb
xXfG3Q3hjLla7bRWAwvl8tBXJVH5/yPtunbcVpbgFxFgGoZXRkkraXPyC7FOzDnz62/NnrDakcy5
9oFfDBhwq4fdPT0dqm6F/rHJvkspb3r70kPgxLPYofQQ1TEgIeK8KnTBsAIVZyGursVC1jyWYKTi
jXLzvg9zGZOgAgGdCtWKOsHT8VWs/yzufjgvEyuWjCg9nvRAJSwt/b7aVoAOaTaZYYN30v6jRtCp
favMsG63hBXA9HCAcfpDDCJLCkN33RrOPxFA5TDIoOkolJqqyniQVCZGOXdG74eK4o1JbBvGzVy8
mWXgdoZhg9WcY37nIR4C8TQ1Tbosi921zz4ECNLCqLKh9ZfmRa93ZhFbs+mtK8WTwdiBVs1NHY4i
2BCF3aIv7tgpgIrgVUsvJEufVWGMYdTrDqhbUovoE25KzUk8wxkw04TKX1v8HwPOF972nwRqrDkY
mZZOBvQSd+JTCFwPAMdAZut0WFR9064GA0i1C+fqv4AghboSRiOAx01A+c6yhYDWhgihiBkqVXMm
r9uqP2I3t007+6mhmW7vZkfd8MY/LpklSpk65tPRkAEH/GcrCdSkMQHp3vskuSPqdSIAviRWnEnS
bbMHG7Kccp6QFwb3ZABTgikImywU2ZH5mNIkleU0DIMvp91rITa9NQvCMxYe3aAMvyXafD/HMZDs
MZ4PuPxdFjd/0FL89BPYLmaXqvLUSXWPKV807lUAZiMV6QnAOEYHDLjD/wE6QoP958tABnI9DlrC
+s75FumgFYsSFNPgG0q4TadtBo5ZSe6xR8eZyDsPzWjDKOBOUGBB58SEMagMarWuBn8Kow2JAfkQ
y5zs8YLXn4pge9pi0i4BYHcGfy5+6P2VrD8Gwe16YLl0XAoYTHTK+2FiF+WzWbadLnVBBiNpG5DF
NwAQEkBzVA3I37gDCOf3NE7sRBaTbASLsgiVNuLEPMkbHuABFM+g+grqVIfIO81LMeuGief+6+/X
HT5Lpgd9kuY0Qp+J8twMftxh7KqWRT9VtatWjJ/WT/PiBzvRkJ72iRxJD8MUzGqDXykVupFTdSDG
tM3bmhPBLtreiRz2ytHNECTF/eDrIdk0oN8C0Ne6JjwJzIUjhIDbj3K4UVlJm6wqtkszP66L4B0W
E58S4GjrugjTW6bKBd0vagFV+1D3vMO6kFN/+vrsJROqtTwXNb4KuTaAQpQBjRj0EiHmqdxkU/nG
seM14C+rBlRb0LgYwLdlVItSMwibBKcXYPC9VNQreVTdoVT/xAyICgoiAHZToKXP5hYsxRJJKcQU
hmbVY2KHAq+lcOHaQrP5QwRj0VqbtmJDw2lnXC8gAyrSh0U0nXmsbalFojNGHMOTL0YJgNgREHnB
AtjZDBDVV3VTLAjgGaa86qF1ZUEEQqB5o1LCHdFcNnKz3En61G+DrHueW3zJGI8LecBckdQrG8D0
YUow6WoL23SAugRZAro//ix6KZEsMTwKsoaNQbk+KmAItRYyHOJJ5O3lX7QBfBog7CLogSfq88ep
x7pIBRNWB15rpxBv82K2TV7AoYbE3nbIdkHkZoo6KBQYQyMgeC1amYbvoSqtUWlvNMppDXqO51yS
PUFGOTcEPO2geevO+25bK5LZR3+FNU9lqCCZWDIAAFsvX9A+cwXFro/6S+0OTrNVNoIbbNC0mL+L
L0vrycrPvgTwV+5g0d1Z/0HnqSRBBwNQ27KIZUpqOZ/Pe9KBv6Wn0uCHU2zHzdc82JvpC5lujOC5
QbtVwXKIfq0LrT21gqUZ/qA+c34CLbd9OhP8hPcyIxICySRsrbGKxHgOBRPN5N3giG5rR17wXXVM
Hzf4s8JxlIsKn0qjv+bksul78L5npOlpaWnxMF3T3tLtAMv8MrgyVhId7avpxBwdz6yaUZHJF3Sj
GSW9g1B9StxGW6w2mJwJWNXrR3lBDAKaqQJPU9cpLMJn3ZqhU4dMQtgJwxdZfY7Tx4TH53dRBHic
8GIDL+EZfrueqnkGc+oxJw1MBzk2X7KpkezUMDiWSUMkYxUaiOKwgShLtMnMHJmJvHA20xYhdMR5
Ka1sOqBgU73OSJ8aEzPv60d3Fj/paBChM5ZAFSeE7U0ZQ2M0EkGuE6G63uHKa0SrBKC4CchzwgVa
OJ/eYMQxF4Q+J00bi0jxpxAFb9kWcpviVBnOpDmLXQCXy02dqrR5SwtnF9O7XBwUWAYkEE4zpyqM
vZlLY4FTDQ6dCZI/zbQ04bqdEqtMDfSIOYu/Mv0Pzz4jnhYy2L/AkcU6dxhVZjEvyLnCOsvdbIgX
O80axRHiTgP81rwnudygKUxxV4qyuc+mCAClyV5Pk2YvN6PiJD0ZnADcm9ZcDaIjDa24lepcwGRD
jR2EuEn3xTgt2OhMm9aJyoHHlXvJ5IF1AxIq1CmgCXNbzJIoCLFBet8A/HQOtvuOHCKDu7JFH+1n
J/Uhhr0aiJ4tiSngBi9JcJe0/tB4lXifJ4I7JD8jYEG2wy7hTaZcCodgEvpXubPyMHKh2kjFAeHQ
Hd3Fyb6h1m7XioW5ddw56vAn1SxqhHjRg1ZZJSBPZMLUJLVCHL1rimHqEdCtyuiue/NFMz+RwLhX
HcuNkNfQimTFTZZgkyOXMOgIVoBtmPe5Y7bysSbFby+4gTkdoQpNYQn0c2fEBFXaLHWtgoIp2Xbb
ObSL68BRjkMDICtsKYgYBraU7+uanhefIJPylWjgoQRHNbu4MtVlmkwFAvIIZEhU6rCpu5Hu/kZO
bnwe2NxZ6sSIY042GSstS/JuALPGsMmxdyQKFRbrZbtFt0acZSwYCtbI7XOxtwHmH+hlINO5cRED
s4wPKsAJLfRZnbzRDo9i7mQ3CCZOuKNwzdli5fn7khe2aX7zWqBzF+Daw8KZBqpqk+XBqJCpjm0C
lvO0RIrQP6jh4M56Y8lZ6yTV7K9/zAtagu8Oe1aYggBGNPstsQMCZp1p0rwJq81y0lkJGT1RTh01
S+11UWfPO2imY3MN4ys6nltnhH5IemMTtJWLp983e4HCl0eO4fROqGKBLsXiLw+WQb6oHaHbVcDc
xrdkUvtRNeQlXEysomiOIgEeiqLjNNc9OAues2sspbiSPT6ARABfUXMzoEbNTlfZWFrsnpD9eryZ
zctHcPKDmFSwIHFT5Gqrwago90XqTmhc+RTJidjDD6HgY3Gy3vN+6Eh20eXGRt05E2ZVaoOs1Th0
CaDx41PxSjZ9aGMF25Vx7R1qyNZiq76pds2PeWNygoXKXDHv4ik9HsHIOdJ+5gvEU5NNCmrVXjg+
ioroEozJrJsVe1eyEpgjFUN4qVR2mpdHjdWC5LkKbsDOzfHKy3oYYPgBk7By5pW6NmKjOhqQvnfz
RpdGT6k4ZcqLeuB9iFawKcoAisNJnrwSOjLhekh76NFHL0JQb+Z0vGsbHp4Am3W+H9eJGKZeFNet
qVYBxAQYzotl1cHL3tXU71mzV1PecsVlYchvTeiDhy+T+6UjMacBQ+Ne290hpiGnzixTzGxNTJ35
txcq/1LtQxr9hicnKBApbGpFEj0h3JfxMUh+97HDCqCf8ESAUutlqWXj4k265hVk9Lt4cAyNk8Be
DhLmhx7MhSfkAjglQ0nzKifZ6t/oiEXgkEP3c3E7gHhxH+RswsyqxVheM5pxKC+w7aYy7CIEe+Zk
JfnLrL4l9bHsdMcEDPO+dpDcDNPLuvdeDE8nujLmWEZpJOcBjlReQAQYfQ9aJw7eiCFYmCkxDGs2
dM41dNGTTyQy93oXxmGCOhrxyjR1YpR9QCzFCUlnGRJzoiyOdZ1FWR6OKvHmneJVlYUNarsDbjbW
J+QNgII5Kp31yVh5TJQVpWjQukjUPGAMTE73MCQekG3s3otaa/hZHDGRCjBVM/n9XJCVzETfpgPw
f0KHawH17GiACDc6cKBgF8BrfDnggy1zIorBRJSuqdOlzRDtW1fy8Jqc7tWnObNyMIOmNtJe9Vtx
zIHFAnw/Lh8px3IMJr6YwjC1qGZqXi9tGvWgTt/XfYFrNkx8MYRpNI0Qn/Gv7ADI3M5wpTrltsBI
mna3Lu1ibvThBwYTZdD91mKxmjWvVl4TCdsUPaqfZm2lXMK/s/Uv1kiYABPV2SgREQeXkTslJZY2
HTMlciIlt1LzawX/m5P7BHy9/01DJrYIkVEr+og4OtSSlRTAMGjelOCxR41xXdBZB5dVkIkp4BRE
j1+fFq/HPmQ4J9scIyeC/kUMbuUos+Ce28kA55e0K8OCkzdctBqwuWIFRgFzNUjPP99KSZKOqt4i
xaJWE732PpgiEGvy75TEhvc6OXu9U1VPpTEOX2OfNugIzKbzkDG84eEJ6ORuV79I9uLW1+F9/nX9
cC953alAxuNFbW7aHs8Jb+5Gr5N6MB5hnYHzBS8LQX1RAvsgehrMByyTdlCKDEKmYfw+q2TbRbxx
3Uv+hqXLf0S8O8lJ8gBM/GXKS5N4ihEArjLbz0llq3VnI3zy7gOOOu/2eiJrELvMWMi7SVT7/I0y
boWubgtfjBeCZ43Axcz4hRF+aMeYxSQLWidLMIvG6V16E2ROAkho3Zed/J5XUjyrZf5lhB/SGJtY
zIDoykLzStwCxpPpYenaqwACIfjETu+HA/8hxTtS+u8nRxqAyXzSRBwpCQNf1s2dqFbHdUvnqsXE
fzUmA6ZBcYjhk25axi7zHoyt6kw7LJR7+QNAZXzeUcpsDZA9SuYa6JRCAocJjnLcAc/YV93xUMlu
/qO66hVr8RcMFWW4fYI79Wt0a3bAbeS43qUb/dQvmMshM5KiUFR6OUg3Qn/UtU1o7Mfg0Mq/u6vB
qsrcB5j/kiNpggd2WWXr9bPYjVZDeKADF5MxDKep4LvG1skZ/QsIxDGqY8JSjC+LJ7yMPiDOviuT
i7qKozxSouRi33i/DfD9rh0NX+BqBVoJW8kxxVRQlATGY0hfCrOw1Dxy1u3zYgQ7kcCYyrAEmiYn
ePqk2NjpTJBMyN9r8IbLvN1ZauendWlWFcYkoqGT44EWDZr4TTOfemVfzt/Xdbn4yEKb59/jYozB
mNMBm004rsEDWPGhfwxvs+cayOGY1/sh3JgKx8y5ApkrRu90XGIt7Dw4RDeSg1WAbbXR7qOj5Iqb
/GvjrSvI+VjsSFLcClrTwUq8VhWtNKZr/bNVdbMVpJytmosO/HGShMk/9LbJ1AlYG17YHOVknwtA
nAY+orqg01xzkLx5sphrJi3jMC9ohjwsppUb0UbCe0q+bbPXKAo5ss4Q7RgzZDtX0txMeU1fVeR+
8cpjty1wpwm2cqCl7mIzg7E22Rn/B8kc1WLF/glz1zTADsCsGgR3zuhKTupGnn6UfNlDw/qKtxRw
+eo++X7MrbMAxrRbZuoJL6PbbeOd6faecCs6tC7KK8lyXJswMQSZoykVOb1uOkBatqktxuqd1gTb
deunJ7R2gkwEiQdjmEcCMYsYuMgfrb7nQQlwzYOJIJoyGUVb4txatLGGvepWhpVc575ul9sSByg7
KcYnotri4fPznICJJIlcNGYwQPAookAyXpnDUVcxPg2cxVDrNusn+V4jXzlKdigrLwMgFMqQpvqj
O+2VPbkqD+WXZRPeRsjyKO1C7wi+caXiLyNyS17/53Ja9GGg7IBOILXJjD1ezZN983rYp5vxkF2j
R2kTvwc4S3CV3PIK9fQI15Rm4kyeqV0F7EbNE9VF2Va96E9Ti4ngBqSktRbZw2yWVlTO21b83T13
JupoTG4bBmpjkIk6vwiGydkEMRnPdDlOqDHxpQulUI1neAegQK2scpts1xYS58LjXEBsyzWThRHr
MaA0TtveXvTebjT0eOTElwVeSe/yo/TEQpio0gzKkEYpXvrStX5dxwAqTDwMU23Re33Nt4IPKBaO
W3CNkokwpSih4wv0SXh/4I9382Nf2t0V9X1hpzwOB/GqOHApLzlhTWNCDsY7M0nqYRujPTjlHcHa
02B9ozl6vwUCpcfTkuv8TKiJ8eJRGhNXeVDmX+apPhi1MTmFkl4BKsFRmudKHbZVHjxlPSKgoy2P
+Vd036/bqtzLbXvdTdqPRdKfiRk0ltK8NNocOusBipdYsUgrSjKIiUgzOdXHl/CVK+NV206grlLs
8r54jB7X5XGch8Vd0ZdwxmQQxDXlQ1dKoOup7W423XUpnADEYq1MDVbuywouKuVI39Jvc+NK1Zsx
3mp56aJ/hEGW1FsXSY1nJeaxzZoebf0pTOBEcQ/cckP1a5COxWYCpqLY6lvZM2vxdl0kx551JhCZ
AinxHkOiX8uHNn9L1D/p2Jxk+Tr9mCevdgVZgBSUKvKA+Rg1O8O4rjTeq50G5LVzY4JPKwjlnFfv
TllsgXSpussmtic7D6wQrCsxN4fiWjwTe4wuLMyxxLGBWN2WgY0KdGnKfKv7hjf8GLmsxzyTZ8JO
HLRxMb3XbxcAJy+VZdRAYwNF5ro18MQwwWZK1DISJxpSpUPSH+t2k7b36yIuX0pYosPADNBt30/2
xB7idNFyc1REr4tBaFeFblKETgkWdTPROdr8Iq/+kMUYt1ildSQFI41L0U24wQrRBp/oUG6Xg7Dl
toAue++HNMbSq6wyR02GTRSZnT7RuSpytTwbr+pNi/G+/Ea/bbcgv9j0V7yS8GUn/pDM2v+kZ1KO
1WlPDBdbKPDSLHkwgJdrKtKHDMbii6ZR8gAfz2tMq/iGCeryGNlT5WBkMrcrysYYxBZdZt6Mm8xe
txmefoz1A0R7yHRM1wNF9UcbJZaQd//VVBjLx+RklEcj1Bs8xYvs/FbQwdatWv2+cLPe4XZ8L3va
v8f5XhQ8cQNMihR5T4t+WWwJiCJ0mxT8rH45gq2Uci9OBz53Gk8oUyfAYG1M2hb+UNbH2mhwjrtw
/L7+rX4RGj80kz8HfHPAH5POM9FHmeTEbnStvqaIxrD+Dd7qfxj9PwQy6XpRoJkcDPh02iF7mI/g
SHbF+8EVfOyBb/h74FwFmahiYgihaxTIq6Eg5XqFik6MaR6yqz0QSXE2V36RWn/ox8SVdlpStZRx
oO8pJ7yu8EDt7qsOgDIwL9X94FWkOSH6fabrxDax8ZmrTYn+fKJ+H0SMwM2JVQizo/AGUTl+/b7f
ciJIn+uhlBO0rhUpf87UxRIa7Xf3i/56zH2cHhM7WiWcpSTAlRaAzl0LZxj91ahz8TV5Z8bEj6YN
tEbM3q1eQvyorgvMNo8b4wZ4RODk7OxFtTJccoNbP/83h2NniIM+MzGdD9G0joqCwH38GHgptQ2n
OSg3Ogfh5Bfvrn9PlJ0eVrO6E0VarQKfGKYIryk0fHJvLTmIuzE+nFnDnbyJ/P+oJRNW9LbDCLGM
2EXDCkR62mgNiJWSDXD4a8FRXtcF0g92nlN+aMlEFS0l4jItVEvsdyvAtBg9OlHB87WLjWuwG/yT
DylMNAHScwPcE8jJ9hTeH4RmAOrO99FG3PDeTbw7XGEiyRIAj02mNblsH93Eoovw7wYPyxEYK2+z
U3r5ffUFIyoS5yjfL7O1s2TykzIzzRLT+pqXbIuHDKV3tCxA+usDo/16uaqu8m20yTE9aGWiWx30
LY8RhOYma/LZ3KVXwr6YEdDa6vsYPNXCPtIeRbApjeDPXTcbXrRWmHijyZVeGREdefAMIOMrm2lj
bFv4Y3EsvdCJHjV3XSJPOSbyAMRyqrHORTytnuxKvAa2EYiH92ZDLBOsEevCOGGOxaRAuwYQShqs
tUQ1Pr1OO6zjCw969LQuhneK7ERFJCVKP2nvmbsCIvn+8Z8kglbg48LKfvzXjExlAkwrpGq7qFBN
uc6PgBiQrmYBKaD5lu+Lu+EudaLb6DHkMaNxUjIWggN4JUopRHDJKHwrwRnQma29zCpvQoX33Zgo
Y7aLMYi0d57swzdtF2/Gx+g+PihH8zC4GbJ2RwQ1Kfm+/hk5MZRtiHZCREhBiws0hhZe6jduu+XH
UN4ZMuEl1CdsjzY0rCWvpv6a1Hsi88ZTeG9JlYkh2CA0WtWAkNZtn1QMu5l24yo73LFgkuIW3Ont
shKxVCaKtFoCaDlaH1Z9Ssq+pHa405FJSLbkYo9LtXh1Rk4qxu5aiMb8z5xwbb5VhWqrYsW5Bjgi
2H7oIKRT2wv09aG1jtncjPXEiU68sME2QqOyx7b/8p6ap28UUW5MHT0EawPtF4YJ5WyIr7mRgz6b
Vj4WYSJH1ILgwDCgmLib3ciOdwYGMOncjXjF+0y/aHn9my6wHdFYysBMIdB4gRf4VflT802L7MuD
4QCL4p7sUkATQfK84Zkkx5fZjmiSqyawQhAek23g9/6wod1QdcND9eIZCZOidKkiyAE9S7LkT/0o
FpiGTDlhiefLbAuUpEkG4BPUCwePcqTQ0dUC1OELXIs/tsQ7OCZw5E0AkkOa4OHgdsom9RW/x0uY
l0hygiBhIkafVOKkBjLx1KW90fPCEcf0YZgA678e03kfiKp78maTh3nKJTp9uAy7SX0xU+5TiiOB
bXdGkhHWY/GeLWq74gYO5WLasNlIu8ntt5lb/eDl+hI9nBUPZvubgpJqCnao/ynnRiCzH56xo4Rl
bVpHppt8Ygqe9wzA6ioXfYgT7DUmfiizWURge6VXi5a74ab1BXeBmZi33ROl7+aZCidjZPubatXp
nUrnvRoltNr6Lu47b9Q3CnAdSsIrwvK+Jv33E3spBM0oixhfkwJvlOajnD+sG+QZ+TrzwmfbnF2K
NKMalsWT7lFMI9/C3NJ+xLvuqnIXW3TkTWA1OFAXtHvO/zGOS7/Omu0w2YceJ0un0Q2b0e5d0dU9
sEzuy31gYW/4mvuE40ljognA/+ew1REfG0e06Q1X20A9xgsKM2HX3NuGJ40JKm1M0PAM8fHmXXqs
vPIQYOZmdmSrsscNr4rNc0ImsiTGqBtzi4dMpH/r0fCS+9yLCt0X29vWyP0KeBgcy+Gox/YtsZQX
j+L8Hmki7JbSFEvxy22HnhE/p+PcA2zXMh5HU85p4KRlGnoPYFLDB+7ohqMU5yJg+5ZpQ8pkSiEn
2Y4u8chmeg4Pkp9vkQGBs2++6jcLr0TJyYDYxiXMRO5KepB0AH5xImSrxl73FUirOfrxiglnHUt5
wf2AxyGyLeL1BxMbDG4ZWsILLSsIbrEBQYoTvkxP+lP3Q0n4XLY8ZZkUpTIlqcJrCmOeh2KrY80n
9JM3SjcZO1xUOJ4sJrgIUktqg9aaaZ8x3lCM09AnPtK/HS/B49kNE1kU4JsFY4DFWGKmVhoA+Ck/
LMnXdevkCWECCmkCUYkEnF0cvETT9z7YoXThrMvgFeh1JpDIkZG0Cp1w65zJoSu+jQwiqR5EUtjO
3zWGy/M5jlbsslmQ9+1QYrvbS00DXF+ClSm9NWICmKMY5xVvUGs5uUulZh4aIiH4U2sApbn2M3vN
HMEl7mRrL8vTcFy+pB7PMHjZkUHD6InYUhTLJBQRUZoXAr1my/xGmxARFn2flS891M0sOn4mi8C8
skaL21nl6c3UYgeC/t9s4AegT7Yf39oj2dCxN/khBd+NY+60K6zWvebPnOPmfVYmdZlL7E63NE8S
NpOX3uUbfYMtB7ztWkcx8BBPvcLmlSp/Me/z7wOPxaTpxwIQ7Dp0zV5UkPzUxxy6khLMaHS3T7BB
Jbmn3Kv60/KUO/E1b+6OKrWSzrBLaYWQL31MbTkyZksiOyN64xwr59Y12EBDsGed0GTbOFRbOqph
4kCTY0h5wPmTGpf1oZwdEpaKzvlDe600JgxBecs34XrYzodgC0SX9mXBmHlnq1f9c8qxm8tm8yGR
cZdFysxcIQ0AHQJAp4URgG5aa1y+rR/je3Ps/EN9iGGcoguidujoPU+swaGtA2UTvCqdNfrUSHU3
DK0eD4lis6DRi/k7WcdUSuFOT7mH0foc6wl367/oF8/qj1/E+EvUgnKopMsz2m2DD4thi13nomAL
hmKkU/a6tMvp1Icw+hVOgpKkDbrRiYiFZnWLol++BPaUKE5ofFGq1oqB1JpLhbcu8+IapSx9CGWu
4zzKuhgkGXRaqrTUNLNJAb7pyCe5ZpOut8x2tMLSsOqFN6DAU5dxmkDKFFWvkQjQETtafum9GlWE
Pyu/fCjI3M9TaEYp+GDwmFgeBQrKJPDAIrhnyNzOcSR3Eyb4qCYT7BYIS9t4S2cDeLr8olH5rzIm
Xbw6MRFV6Vt97iCpdaOH/K67L/3YH3blXsJytGiJV/E9767kRBuTuaGVHuVHk07iNEO8q4F0FZgi
r//KMQWTiS+GMC6ZSR1f+9L/lLx4QzaJYx5nyQoxhCDtkBlf/XU5Rf7M83FqZytRh4WclEyhCGJA
0XlA1VZ3yY3qqgAsc3JbdZSd6ilg7LJkiz60eXsLvKNlosuUlHrRETh8MkqWIL+FA4+q+xeJ44fB
MDHFEOS/9wnIvbyjdZgAcVQ44CGDu4mf3V9Oaz7EMdGkrKVJmamxRNpXVO3svB6tOY6c/g+b5x+S
mOjRx40ixLQunuzVHSoUWDCpXPoixK4mPhWPKuEXjeYPeUwYqRsBG3h0RCDaV3vRnvbzQZLs+FH9
bkhW8TQ7udP8CAePd/VyXZ4JLnJah3JPfeN9Evku3w0b84DqoeSrnnTIDSvzxx33eC+/0v5RF3Wy
z4EGrda6mmZULmY98KZ2kC1NF/pdkGpAtpR0B8CztgySPmto1XE7BslTGXDDwrp/ABH484/QpVrp
upae+Vb82R6xsuSoW/NAmUxCW92Y/IFHmmH8OhYoIhOI5MFIAeiLy6J10yMlxEo8/S7cUrag2hNu
uPk4Tx6T8SwmEYYmgRWPO3W37Kl7Fs/6oXdoU3F8NjmBdj2PAxrY5wOF05RSb0qLF5GfWYC+irnv
hof1jGI9lgMi/bMMrK5KSUKXtmXf2BXecKX47Za/K8FThYk02Bjo9DZCUt91tZMC3l4WBieffqwr
Q716zR6YKJN3+jwCgmFBBQGbGA1Iv1WyKUYQHcYmYFYLV0zr7bpITshWRCbSxKTTATmEA4wVwAoC
0qzCQJJyTMND3auWgWkWw3idu52mbGbhi9rwWo48r2MCTknMJdEzjDMnohem5iEvcl5x7eLHA+2c
BvZBVT8jhBdqqcywik3dDKNliTXeKVfCUbjTANym2NMXUXZ/n37uvaj+IZRt1s5V18u9WiK9yHZh
8yUrMzvUA4fz9WiEOLOYEylMzMrjamm791Eyv9rSNly4N4CbSOvLJvfFIF/8VifSmHhFCuAAq7QC
C9o5R9oX10lhAdRarCzpNrzpjqlH73haW0HP3a0xEJEB8zywgzeO2hcd5eSHMIFManK5Ba4hncMq
8b43egCtzxhlexZfw+3oRJvhNnWmR2X2k4PMW5bgmBPbyK2LJqoTBcKnzBbuFY+ilbSqNVwNNjaG
sFFLJityeUW5i3njicr0V53k4tIkgviKjuJjVsNt2zR2Wln2SIlxwS4rr7Ns9tYP+XKd+EQiE/PE
kZB6jHBbNM7sChbZAFNrEq360P8wnwWXLpqLznCrXcnPsmRnqmVyYjv3FzDxMKv7tApo3YyOv8yH
+BajCOKW3NG+FDXyyKVAVPIhe5w3gcvLl3lGxkTGHJyrIggrYe3BTTX6YPazEuNB0O67+hkkre76
cfN8i4mDc6F141zDqnohc8QKc94D6XjTZ5fTu49vyraG567sCpNmHJ0jefKTMthJbwEFwY7RbQgs
/SkQbJQgefVdjnJsezgbE1Xs6SUTisgf5cSqO94cGE8EE5sac5bNntashwHgzNE3gZc9cdyebfqi
q/43PEyyDA+mBvqSfFqeSnnkDVxTv1qJ6exqKyAI63R83y+vjlEP3oj8O8AhLSEWnXWT42nEhJSh
7xcsNQbEq81+mzSJV0TAA1RLXorBU4gJJELdZ0pC3Xjorb86Cvlt+miCiWVyW4/4i5u5oSd469rx
DIIJHvEo/72EvJixo2WPBgDR1yVcfqWdeBMTIaJYlYgWwOZGwM7Ib2TfHuIDHXOmFWbRij31GUTV
Nkcq585n0XXDAQ4kT8gsapfC3dA54PQxtinrZ36dcJAxLueHHzqyLV5dUoSlpBAB6T9V0q+53VnG
dYP+fLTjDePTMLdi/GyTVxWMRgAWGDY1U9U18/Bq0LRrIxO2CrkNMHecB8tBSjTOS+WyrQBeW8cG
9jmfA0jTgUag4UOqw14UJkuIYo6vXR5Tpwjef4tgbKUtlr8nAToHdBU3qPgcQl/3sRx1a3AylIv+
pmggAcAfEM0zSWGiqI2QUYSR3HhBeAKmoBfkhwl8JOuWyJPDhNwujgMjjQGGTBTQK6fzXV60T5Ke
PnJR3i9+nxONmHwPFcFQNOhCzT+ogj3wGlzK7KXYQMUAFNIrrxB5eSrmRCb9TScJV6WQek4M+li2
xdntsGWm2IPpDwFAn4Gh4qLlAihMDBHKlpRuhicAasubP2omnfwIJkQn+HwN4I+JF0Q/o0Sy5Cbj
hMmLl8CJBPqRT9QcdAJQN/qA1uejHP0I5ueAB/bB+3pMJB5GZMtJCXsMZhATy8KNYFQv66Z4MTs+
0YLxLlNJin7KsDQw6i9L4ovLTg5Ta2pu0uZ+XRJPGSZPS/qkrXP69MiXyplSNKcybhmVI4NdSJLG
oNKS985U7YA7ZkuusAyl3In3vRPdSa7x3DzyRtouT/5+nCC7lIS9lkUA4h7eF9+0nWqPj+Gus+Kt
/IIBMCv1hC2vxnnxk6miogKcTQGpHXOQQwtsPLIANpdUt7JqdcUunjZLtokJh2DgooUTnciiATJE
hWWiqKdp0IH7heECTAROoGQrwTBppO66XVx+rHyIYT/aWHWGOUdwpOqFXM94Ab8PQW7q2gqcwPN7
LPhWd7KlPgvOd952wkWDOZHNRHxk9IvQ/tURJhjjIXvKMak/5tv0JrESN/rCe41eHqM+kcjE/jCK
k8r4azM88Ket/IgF9La0AzT3qabtfbZL7/MO8Es80Rc/p6YqaEWDlU5kpxX1oIy6iDpHl3+JMTih
ivf1crf+MS9ndqBxlw1DUiGMuXDCQVAV9L5QVrwttpg22+cubmxfeGsd4XZ6ohjWLbdeetb/BZG7
IekS2MCJKoLRjap+EosNo4hzVVbl97Hqd9Cse8Gev9HdLv7aE3uOrDAm8GugpEDpFMKmorWz5koF
hH6lcqLlWfrISmFiv15USStXMnL/lxlbh/FOw0LnZGdHFQyMhS1xan2XlSIguyD4bmf8R5kgDJIy
CLKXNWAh6o8LMax24OE9/kKrDzHUH08+1BDqc7+gNoDRgRGlEYApldvAqYFSQOwWV0Lt8uLze9J2
mhj/dZAfIhnbUMwyA5obveFstNZmCwmJ/qI4CzCj0RvZTg90jtW09S8mUGo0C1kRn9fjLCdifwRj
M31omkVNN8Vrt9pO2M2jC+qZV/4ADj8WNiQ3crNHskuuUo/XjGYfBqxoxpBIHQlhpy/wjZJs50J/
FTCM0dQ/45AANgGTU0v7ta455kvThrVDZ9KKEKyr4/9Iu64lyW1l+UWMoDevtO2mx8/s7gtj1tGC
3n/9TfTqaCgMt6GrDR09nFDEVAOsKhQKWZl9Ce8V49mO6hswDngiYLTzZLixdSQtj/SN57/MoahD
KCweBGzwAhB23h8F0C2LL5zkRnPzlVVdTrKV905lbvbmglVp0HJr9jrAptGNirGXwsseea0fXqyw
txFNyku0wmkb7cL00tq5G/sJrj6Kk9pVoO05q+NsocycTHUqq8MYhmjE3kYPUNgBiAeUds700Hmh
Pe67m+KGdyRRt7+2ocxp0cxao6YV9c25sa2y2Atd7oQQhhTNxL6+PPakZ8Lg0qJffbukXowmKSzZ
15cnVYKmucAlKuGZYDKNVZpdW2b4YOmpO41frNfSMQzbeF5yW98tUFiD5NnE5RalT7zX9pBJLQsR
23imlwSqAkVlUztwIVN2Sl4m/dADZbeQySRzShq85V8GjCV/zO38DhDvr/pJC2ZX+yGf3NjjAjB5
e8okklIUDAqV/5W9yQOIdI6dbd2YtnX4BfbgVdfcsGMySZ6KWkJaBLkalGfVKQ8Atd3K++IFDKc2
CsLv1/3yN7XL3+cTW/7OaqrFc305nyZXuNyRh6PmWQF4JF0e8T/nMGAvK1CgaYRSwnaqePVtgyzo
0XTrAt6Zw/lqCpNKRCUSxyhSUCJBWcCW1Ii8aFLaPV3fOk72YGvNnKiluswIaSEH8q2MxgciDn5S
SY+zMvnXbX2AIjPOz7Il9Oqy9GKNnWs94xPEJ4zXvADxllrZ4+cBJHwl5pjj53lfFzb0G+WH6+Z5
S2VSy5SKE6ZUkJujKrNr5UaDgI6if1Janv4Me7n8tUxTNUWo0qsqC/Tu8uEv7+8+pU/krPnLPvfN
u3Cn74dD9FQ+xcfytv0qcta3ffa8m2UcRk6LuhZa7G5c36rDU58+jNLz9S3kmWDOmqUV00YzEWfW
9JhCHkjJ9vPw87qN33jJ+zpoYKxOmbi3lrxILsEc3s8ezmyfXoCSG0qJr3mzn+7CV3Kb+DXvJrvt
Ie+WGQ9pZ0363yBMVyI1T4+FH3laZEM98oU8oWY4pKUj7v5jmfJumP6w1ZLNQY3niJ4KHd7G5JfY
kXbDLtrTMqX5wi+leetkDqGoFPoMbovPKP/MpMhp5xs1BsdvWTjXv+V2Cfu+LubkqdS8NTU6bDMA
aZh9G9sOj3A4C1riDOB3Qjvzuj2efzLnTlV1SV/SheVL4WTdl6rx5+X/23lmwpsFpip1qck95Jl9
UDF3rlUIgrsoRh3Ipam6URGV/vVFbR8Ef28ii0oFxiLtoImi+ACY+BYhZykpX66b4OwbC0pdMiUU
9Rw1pAJK/z7e6eRzW366boO3DCZ3qL2ZA1WEbyNCTr2pfpQD5/p9Ka4/VnHvG8Ukjmys0BqlX1//
QieHWtxJ1X14p+9VW7cX7xR51at+Arm0Ox9DzF8GI/duTnPstZ/AZJC4b9ulCnGForD+6CjtymCy
IQp5Bp3AV94rgcwJL4tJG9EYVWFC57Eoh67q1cHgDj4YJjFYmvqh2z5PR+vBwBVdCGS7CaZAOUge
cQHP2deizZsA5X1gJqtMcjENwzjLPiHfxsjDEwYnuj+Az9nIY9JJWZoNKaggUXECIT/GBQ7FLn7I
PldckXXeWphEIs/LkIc6LEGLSFq+Zf3r9WD4TYX8P1/VWNDpOMzdMAE15odfzGA5QRgVOIjhIH/C
XEtQBDw4yYcG8T+3Di9z/zxhQj0P06FARQ5g603vLX7xPcO0s7RTFQDPG28EBXl7hxemIHOtvfB0
fbnX84vGYk2bTgzzliLFFqikkgVozP5tAXjrupXfXAPeN5VJMbFSa6nRYVPHg+hQlrEJIm4KRG3U
478YHad/7fexjsvHP7cUBGMxqenhpjzSSa/sgIhDb6FMbLQXQRbFq19/04V7Xx6TXKTarIwivrRO
RIj32rJX+XXQHfEvGnELSFIMJ7wVEOfNDRQ49lAIv77B2zef9x/A5JsCotTVQqNCnJWTkIKSvCo8
9DseUBc6pQqdmzDblREPKvLh+Zp1XiazZNJU5fFMvyu6ONIpv+12dGRePvL1FTjVJ5hD//lV9UGS
9e7iQ46EYiwMUAJ+0d3ypAD5RYlo0t280/bpCZJv13eXruKaPzE5Z25JMoj0ErtUeFgmGbR2Kz9Z
TpN1W3AppTgReUm1q4qz7Ee1SzL4Uvg8wGFfitvSodIc0U2Oh+3lrfbT+/IPkx4rq6WVfZ2kHYwO
fhgkxz6AqNZDsbPQ++t+WHe8pHc9iWuXdLFa49KNrTxEMKegaWRqpynipDVeFr/897UFq28jouKT
UU0ayy8fEo/qhCkHkHI1B4E7vU4D7IqLXN5RV/YSAi5uo0d50cTSTTa/xbVuj7mwE3JOQfjhiY0J
uUsfa2Wpgq5VmHRIboC23wPdG9nFbex3thJIDg4RX/bjI7DFXOAUL4dfHsdWhlVDlZc2heEmTEDE
nMk3QjXZYxuo816YbsfGk83PmnaUC95l5TcPDH+nt8uerEwnBcmlivpL4+ZPFCuG8/GCT2wgIEOf
Ftu9Ca41qDDseVdPXjgyWUfIasEaKc+KNM/3unaKiuoRjwsNJ8V8EPRmPyuTY9SOJEtF26tWD6FT
2VNumxP49zOqOLfsiFO72n1/ogju3M6CwVl+di/5g/LW3PPlQD+8+jM/hn0KMKUqx3X7Ej30eY6W
sJSYbXLSBMy4qRd6Pec+ynNr9j0A5SPeA2asnyoDGfvONw9gDvGaXU5pmyFMJPo53pFiDpCNd3Sz
7wKiVgArv8CuoUGLdAJomeiuHjWeKeBRJ67cPunv4iTZD814bE0QtKjQjiPhXZ8YfhcpsZMtoOdO
FkyymJr4gmeNyK5qEUOrorm/fg5xN4kpo6pWLQQtpXHg996AfqrqKTu873kQBnmjCP/OoU9sPG4Q
zvnHvi4o+hR1Ja3u0/grsZBqhAPpb0sTvLttHlxfIy8QZKaWMuIxLwvoQNCxjL0UudatfI8kHmi2
eY93G4CsQlcEfOErwGWSq9yQvfhNCAhCv+ez43LqqsuPXSWegoymPAtYufLYgWPeK1zQIbmgkjzK
n5d7kO23drVTDqi7MGabfL2+Fdtpz5Qs6FTpMnANTE6om3TMYgLflL6Zh/oAaTWs3jgPzuTF58Ee
QAtMKQuEz/2Rx5ewfYC+22YHVWKoqY+9gp5sf+jcbk+76dpZpVAjzG7kzvCZs9bNPLuyx1yDBkvo
5zZHuzu8MQOFOHlvpz5UMzIwM5C9ldu17FRUc4r3CLN5cq8My/8sK3N9/qv5XDfjWesab17UL/3U
vJSl8J2zSPq3PlQJK1tM/Apy34YLICzg2KEUDVQ2YfRLqBdkLl4GeSmVtzLmGiTHc9PlwJWgqBsw
qwGvBTtSfCv8Rb8fgdFE5PLlbZcJqzWy8Qt9vpkMsEqngRYX+sQ+lfqs9yABDBRORtxO3ytrdA9W
ASpM+SSKKjKi9QgC5BOaw+Q8BtNrgS5LAhmt5k1q7OQu3fV3mQvecM/acb4pz3Fp8lz9AjVpjFii
9diIa8kEcuIYSaq8sZzO035S+iL+VYj3YdmaJNe7vNBhcsgHO9GfilnaT4Vuq3nqX18db3FMBpor
XQDwGtXPVH1elodK/TzqHDHCzcPl/QuysydFLvZ60dPm1PSVEGvXNYmdJ9/79rOOm/T15XA2jh04
UZPUCNUU3dRYPmlZDRq01O5KxR4hVnzd0m8cU1M0WVV0gK0ZtxgtJYlblV4IcGQAZOiFe5CF7ZJD
EtRu+nAZxds3cJpf/Cy84N9e6bt5xkVSsYhrkgHGVVrzoW7Cs2Xlx8IieDPRn68vdfMyB7XR/62U
8REl1getoPfyNr5fykOrvV3/+5ylsMXorAhCmMUaXnVBR7b0eyU6NaCQbqqH63a2ff3vdVy+6CqQ
dUvvlzyDnUKRnGw8ScmrLlkcD+RsFltuKpkMql6C6iYDr39n9HbZ8VyPZ4I5ZHpDVMV4qTGBOBEo
xzz0IScp/KY2eN8p5mCxAKdrY6FSUKuj6+NLJ8oHoNoVpauS7cS1eNBn3pLop1t9mqq0Esls8WlK
/GkBr8MRt8fD+/rUC1cmrLYvSCRj15LwtY9eO/mpLzl3DZ4JJiUUvdVqRMBZleSqY4Lmq1QSO4bS
5XU/3r69vQfk5XFitZSwkMtKo8+0BDTG5bm/z2OAjWu820PKvnvonlFUf/9Dm0wSCIWsDycJ+SZ6
gaTezwJIHXWfvqju4MknlKiuwJnN2cbrvK+SRZa0mVzOmKrBBNJL8bScrCNlS2l2whuRoU6m7xK3
77hIBZo2PxZwpgH0gGhZGssiZvb9WALVhYp8mW4ATjrMQueJpPGVqjsRTfVAwxdwtpbG6zWbjGfi
WxppSG8BsxOd87vWTt3mtXZBWv7SoCTmIeW2vfR9iYyXzlphEH3Q8SXznTwdkkJxpCZ3ry+KusOH
NVmWaOmKAkQui/I3jCiRVTqYYVaL3bWdXYq3gv4syV9HY7ZjSbRLiceYu3mOvNv88DqstnFXTZHi
R9Cvy5W7usvdpBlt0Kbvr6+OZ4m5y1SYpwhHGSXNlBEn1B7HzvIKo7QhQshxDvoxruwj+zw8xdJo
hANSiqkeY+UO+DWnEXEtr4ht5ISXWGSONeZkUQs1pIFBicgAfBqooLLT+61sUx6fiNtT3T5nVl+M
OWfmhIxl3GN19c/ogWp+CI7hYeDvFiNXuEzw8Jrbrxkre8wxI0aGSGoKpqb4MfEm9TO6vH3/yC/h
uWtjoloytKUzG/rlbvSgeqJ9De2s3VP6POQu/4/XxoS1Xmm4M1CoYXEKgwZvClSFrbDLOz5l+nZq
Xu0jU3xCU1Fp8bJIL56/Jl6WI333xktYoKNJNQIhxKMa36wQViaZ88fMR5LFtH0o6IM3mZUrGj/+
JKgN9l04sVR5bidUbn0OHt5ksk0wsgCv44SlxLk8bJ/gf6/GYN+E5TrLZ3JhA8M8Pp3kHY7qXQ1e
Etp8sfalp3EQGlsZSxZlTZHBlYP/Md6hVIKSwCS4VnBViR5zM3Qr7fOix971TdwMsbUhxjVCoc3a
UsUuhsVL1L71ceZJ2afEClRptufiMOdPeXwj55zSa3t9mqWbsmGhDGEiu+jxwYaJKL7VxZ4+jHfx
gkmJaCILNBan//TcLYuWis6DJlsGy+ZWjKpsNIJCewIDuPhocMeY9qJQeuimc86AC96UPQTW1pg0
WWeCUekarNFyXHYUt39RndwPP9MWITTE0AoZHAK4C7hlfarj3EFRTPWJX9R2+do42aMFPn73v8Bk
1z+L2fPOzOaljPCzyvpbOr9MA2+bNz8qJL4MXRYx8MVO8I111JsajZImn51YJfYsZHYXHvXJ2HHc
dqsGkzGFJSsGvqfEyoOYahSSeekknwwClIPL75hc/ALktltLc+1MtZa5aZPfVUaK94ABE29lTfAO
L3WO1RDO997MDusfw3zvWZjboc56EQgVrdNsynoueI3XZTuzvmmIO7sdFLN5HYWtDAuaVw2j6qKi
aez1WMHEliZrIxiZ5J951eHyyqnoeQZo9bG6toxanptROol+EcWepBwsK3avf8at6l22wMgBjwFD
y4csoM5Q044XZLnccsKodkIoyOq11+bSQUu/14b5HwwqoiXibRTHg8oOJWapFU6tKeD5QFgckCTZ
C4ie5V5C+Xls66ep4GwhDSk2E6ztMUWFHIqlLpkdAIn6XpcP4SLahlFwFrXpf2srzGFRNoToXYVV
0Q5v+1CD6CiBhhK21SkBYYNmIKee3vKMtUHm0BAIPuYwwqAoDI9zn35pJoPTheSZYOqHrDbrUQ0j
A2p5xI2XfdXNvOp5K4esVsFSZuRGraZqgVfDdE9BkMoxC6aDCFI/ynAfOhXnM9FffMUXWMoMSTHK
Rc1Saq7bSxddBCq0yKMi4LgcK4uQlGNqzQQbV4HfSs7rN6MFilTIeQ/EPDvs3UPXSKEbsGPJnSNH
j6TXUC9wygSeEeolqxQkZnnWTxOMyBBIGop7C1wOVsYDs3N8jZVuz8q2mpRcRybdV/vFrW5Vj0J8
8KbvRJ/b23HHS92bzei16zF5oRbFcY6n2ADjegW+SgCYnqr9sKej6GCsAIF/f8KlZ69g1OnfHB2b
F4K1fSZjLLVsJGFOH8zd+kV2wGxP+0OoiTJn9gFqfv3/y0NRCMPaJJMzRHChJ1OOT6nKkVt868kp
IfkTiY1dpJnfRMxoOlPDQxnzYo7JIn1LTKWtEXNUiwS0kzsF/KjE/09TCavFscIIDezUxFDgp/fh
/eX8x6xvcmpLG5gFuA+Xnngzd0maJVmqKkFhnulo9LFiZFFMDDzKT27f2m0Q4zpHmVbKO8wUJ1xW
4s1IXBlkioFSqGVt0LGTMXj77Ri663mfnxPN4gQjzw6TVopFVgs5yg0/1LsgVB+KOnNn8/563cEz
wqQVq5+ruesQ8ESX3SEBvZoiyZ87QTc4peFmZlntGv0hq/xltkqWm0OGZFwKoi0NSexo+eRcXw0N
1g8Hy8oIk0xyjIrlugYjYUSOk2wdxyh+LKbe6w3DqxYeRRJv85jckYPN2RIkeEIygdww/k6iKJhq
lXM6X8bprq2KyRexbs191mJVnZ/L9oyy+qH29CDe6wEo8bzxZToZfu5mzwMuT7g1ntVPqi/b9clw
Rn8EvngwXIrPAv7Gvb7fW9ccZbXfTFIp4q4UlBnJm8RZEeCsjfdGVM3B3EN/ZaoSxf8jeywAVRNT
dWpmFRsePg7VshPM85TEtmJYnIVxvJUFnUJSMjP0EF+27qbGBmPvQSfD8/XF8GwweYRkSzGk6SUi
8tuExF9LQ/Gum+DEw6XTtwo62uwdLAhq+XXT93aBW6I9iuQ+bSM3WUTZKc3/VAu9e8SlQF9ZDMWp
KjsRizJw4dXm72bVOtOwv76szVaNIlm464GvztBYQrlZNCdtkXBoF6dmL9kJtH5ox3A+/YuOIf0M
H6Pvb1tsbTxKIRin8M+F0jPzovtYtOMXeqMQ7fxZFDkpbBNLrmgKbvIYzZJkFllFyrKM+tHAONq+
2dPjrDuCwH1HD7XOE4LSLYCmjZzumUd6tQmPAXZdURTLAJOMyESzAhWxxJws9NBvFr8/J4fQpzMe
KM0h58FLHfSPsdu6MsaGcpSHYhuZJhqxYncUtfAkJPFPKW3OC3EkIw/y+c3QW4Gzu1sxt7bKFAt1
N5Zybc4ixvD6pz4ibeRoBCIDHDNbB4MGfXfVAnrEFFmExWSkZTxkyItyepATEKPihTMbOKR5Wy2D
tRHmWKjHMi9CuUfjMDyIpAced/RT8wsR1JtUPU6pwVnU5ZN8+GSKZgIxohuqwXaa2hAeK9KkOPn6
oUIJ2eN0AastV8Zjc/tWhuhXXCURUYbgRVcgzQ8qqOrU3onJAToNnHN10wOBaNPAWyShqmF8QYYr
ZFOJ5Ei5en+p8/2bW+h2WK3sMHk+DhWJVCoSSLofXEo+070q587LHyBT6fHAilsODhYhuiB0kz7g
MgvoRIZthUUJTZrbvQEWGHSWOJ4gKxvBu7LCIjCnbgC6TSqNv5rIstecNIyFWZ51BFcKrk4g+PEb
u3GKc3ysDk1guTOnntzykfVPYL5eVA15BmwW+DBUIF/BVQ52G0vgGNkcllxbYb5dPy7iYMRYaPMp
33ffBlf0lj2F+SYgDpt/UC3OGI9j9H4MyVEsuvTLkxBAsTYCnTkvZ24d5+tfQz/LKi4q2RqMoYkk
P03eDPHZ6MB9e7vE9/L8jXPAbh16a0tMBPZ90RiV8delqnwoQICj7tVbCyuDuhVvJnXzxXFtjn7s
1cKAVpjkEK/7AEzEd8lu2XW70F8OC6ZGuiDyeTiCzUv/2h57T9AVMuvzxX/lQ/KQHGuHOBQW2Z5a
SGekEK/iDbpybdKPu1qjGVkdKAqwRsrpb6Fex3hIbVNysQ5KtfIuuW1FW+ecEVyrzCHRZXpMrOVi
dfSGu+y+D2IXHebH0U137S1tiXKx4TznYeqIaMzBLZTh4vprnnmExQHUMZA+pTQInFvyJhJ99S1Z
kGZaVXEnq9RVgaZ9M7615/ks3iw73dUqJwVrG4FcoLqr96D/PfxhRLKozWIhSm+0cKRuOcbgMRva
G01W7E6+FxLeqB8ntbOa0b1IonaYY8nPS9SeJHIi2fuzsGcZw615jA1Zggn1S34yL6M11a5p0EuR
Xf689GZBsf50TJbpgEYZWx2OIqbElZLC1mK8ChagndQgyDsbjtF/ywzipsPIWylvM5mMYwyTOcUz
vCbdyz/HM30ETXBbrk+T1zndDR9VwcndOpNyokEu+pqGf0pltBIcy8qPPv5SSqcJk0vXvyNvcUyq
yZJEUMsatkrpS1re6dPL9b9PN4ctBNffjUkqY9tkikiTCsgoX9F/OxmWFdlpyeNh36rQ1naYRKL3
Ggl7yKn5RTM7Siq9GXkf2abaZLbaJK4StqcsW24zq1mC6yukX+PKCtlLn7JUmDld4B5yXvjmIDtR
+ThrRlDKPBUF3tnHPoaEM97H8wmm4sRuX6IdeFxeLahHovVdP9V+8sgbG+R4B/ssAtYrOY0Ivl5W
mJ/BCO8NSfX1+vbxTDCFSkTMNpVzuqZSjV1ZGCl/bcP5RrzMz8pCQzfcLLUcyXfAaIPodaf2IdqJ
i03uCYDsxiFr3PaU7pp7GbMsnf2nVQT7WLKoZqQuPcoxOVgwE6g7uQU8Q2cPHvCtLrnVd+SWpzDC
CT2DSSNTMZijiAa734yzY8WlLdaDk4+8u9Fmh2UVegaTQuo2aTUMy+CuVwmvUGQvZrc2RVtWz8PY
23hO3qnaYe5al0QcJizeCpnk0hS41KSKKfplA9WNMH40u30XqxxUEc9DmdQyhc0yDi2OHsEEi6xg
9c5YDrn9R2HAvoXMYlovY4P8ZehvpXIyeYKwnK1iOcPmZm4aK0EAiJLmtcmukIUgyXnURXTDr+RC
Vgt6sQwjrxZslRTne72a7TE5W/NjFt72VgctSF4HjJN7TSZ55CRR+5HAntw/iHFk79GTsgXewBvH
AUz631fleJUXA6BlsKIKr6MFaVeI9l3/+pzTiwVkW1VpLoKMr5PugXS/UP5V5y7g4Wy3nUBFVEi6
huqMidQuGwoF9FLo8SbyQSomdF4VoDjikhMx9O98dAPwS2uSYmmaydjRZi2Z1KFGUdFmdiN+Awgv
NE9K95ZwJ5S2v827KSYFmOgN5koCU1aPwY1x6XcRiAyvfx2eDSYBZFMoVHIJG5WRvKrW9GSMGW9y
/je3r78XwuK6E3D9lXVVwZUDy4KGOm2SCE4H4tq6d/I3yWvgDoRzI9p2iHejTGfEnCZiLkoo+Y1y
6ueDZr7mo8jJbJfJpivewKK7O1VHjyBu6G02fZLfKNAGiOR7qtGuuvMnDJJ81xxMpL+Sr/xnp99c
HN6XyKSIloihXvawLh7wBnDb7GZ/3AN++l9v7e+WmDShSmkkFWiF4C47erT5U2E2BqQ9FlBFs9vf
jZlTOLx+yHYGfDdKv/AqN4WjZswWOjC+hBmASERrQi5skpxTtJKvR8FmcxK4q/9FNcsGpuUJlMsT
1DB0RJQ2J62zvKfcpPKufuUJHG1nxHdjTAqJK7xwTQpiTjwkuzqgn42CAv50+5j0QcxUizoNZhIU
73X0qMp4oi+O88yjNuZ9JyaHWI1alm0L5xCaAhJexWinY+wKi/ypjKTev/6pto/h/22ezoK8y2XW
pVRAnu/M+W7Oq5d5EdxIHWytL85zKehukfOAWttlIM4UWQIzPdI+E2hEIUKsLJdAG/btfewPdrbv
99MzX35yE7unr2wxoWbOYWlIET6bciv5M3hcIGdLw4zKF0BQwE0wFH59Sz+IJlAkztokE2hTU5ey
asIkhQs2T9P35nvhLzvj3LrRnYA7+r6JgMbkDvZz95V61irC6yqZw+XXwRAGlR+C45WOV0CBy+Vd
UzaPg9W2MkGXlijjpxROmlYDMFQkBw9Qdb8k+dv1zdwM7pUdJuokuSnqaYQdCzyXPgg8X4GOPvQx
JutHbWcSwO7kpd53pswJjO1TdmWZCcOwGwujDmEZZ9Hd/FN+0U7y5GT3VPFI9GO0BcGGEfCQTpx9
ZfuOWZrVIyC7YPQUD5H0pS7f6pin17ZZc72vjG0vSlFW9YlI/XPQXXkoz0tW7btOLYDWnXdJKPAA
NLxFyf/0SzJWhUZiGKybytcS+VXpiVc2wufrvrJZfK3WxaQVDNUbs6kK6A+Q6Ptk5bM9CPPjn9lg
0omYJJqi5hVSSZHcNmLryVrEcfnt3s1qHUz+iBUzMXUV26UG3QBRjRzkgZTzSRzsCx2Sw31FELeq
8JVFJnFgfGNWhpKWBuQpE6HXZ812tfww5TuSnUX1Z9cVrhTurm/l5Q7xodpbWWVyCKpvCGGJiLAO
jAGK6nV7zG643a7ysqfRF/3pAAlrNPd5dxue/zM5BaNGhmiIKGUX4Ikk8QV5zNXUzO26Mqg13mwT
J4OxqBItMZpw6PA10715UF67XXmKj+mBBxnnxBjbW4w0q0hS0iJRtrvSaOycPKYZL3PwjDCXACky
pNLU4CfVcuwVSGIbh7zjRDHn67CNxMpqojnOB/TfRvM0Q57DJlGlu2NMvglGf2fU6fN1P+Qtikkb
kaBPU3y5gi6G5Qj98Fha4WnqQ55iJSc/sZ1FU1zK1mjhCSImtlPw8o0JjzeA42xs85CAHwUIsIuz
oXHjZ6BTbff/Ar5EP/SV0GUbhqMptUpJU9QvMZPYSe6plInkZbe8aOXtGpMlZqvqJylFhWrW8Y04
YAo25b360/T2YTUKpvQsyLBBLpIxMWZFa/UJYseQgaCoG3vq3kQBpAsxx7e3L0aKaYmiZQIiws7J
hZXSyGQCakO7XQCyXHbiHSXyBCUK1CF4pJObjr0yxpxVjVqLMYZ00CeQDmZ+LsPDNN9fj53NUTx9
ZYP+hlXJqSulEFuiIPktjo0e9IjD1BzkTnULrXONpfLGbnQl47uGkjdqVVfUz01X3RSCiGce4Dfk
7FYoMFiNx5Cwkg9m8tqLUMDTJ6c3Rk+VmlNBEnsedTsxUietgHgS2yApi2CJdEeyJs7VdTP7qAB8
4xtBVs1iXEGf2jkuUGv69aC29iCSc5K3hRONvd8spSc2sXN9B7dP+5VF5jSSO6FIrUmmdSalHtSO
4Mmgc4wU+6HvqtrmjU9un7srizSJrL6ZUUEaDJwp1KJ6kB4Hl5xbCjnxNW/4ajjkZEJxYJc9Svvr
S72Mm32Is78NIwj+abjF45egtBLi7LZ+U7350AC7RAUCoy/Gw7Cb8DRLZVL27c6C+Ezk15hFR8XD
nXvfTCmr38EcY2KqN70yjigUwwzJfg5yBUDW64vdDL6VDabmRZWbDpGFiQVdUO8BN8X8YJF4ev3/
1S29XDZXdpjTK0sx39cvWEu79LWT6Ni/usX0q1lxGoDbF6KVJSadmESqlyjCwSwGwqMZaH5Te+RZ
x5B2dqfv5r3+1bj7011k0ossFHmTJwiOMb4Hq+5RwWzEXPynd9nVypjyN2swQC3k2MNsKL/jneA2
jMMvLcRH7Yjo3nW/2DyhV7aYBJNUAEEK5ozyJgV1W/RJlc/ZNEC1rQzC+nGMj3gQ5qQYheeLTIpJ
ksqssnDB896FzTEHn2zxqftUg2Nwl56KveVT8Jl+0t3KUw7ZaQZCN/EEB//voXWtID3SLkni/hse
YWr7Wk5gklGPh6AFgGXshwEgT18HGqRJIVibVw+D+AXDHZwHB14SYiHCulBVUlEh+3V++iSd5ufk
MO3aH1lQeeQhxuC6vl/OlMHcPBY/FHvwhQOGnSHW+3TdEThJ6NLMWWXhJotMqRfwUWY5OihjdCKS
ykm4nLPFupQjKxuitEgENJv0hgV9xsGWjtENaJrd9NjdDAG/4tjutr179+UHrQzKUS0rJploXVid
tEfp0zJAHCH1iWOeahS9k1tyFRG5RpnEVOrgkxBauFADOgDRAwbusa5t01XBzqU85zfaZ15ltVkw
rpbJpKUoB0OgkaGM66RzF1luIwZwVsEsgus+wrPDJKZCbUcd0i7wkSQO+jl1JZEcO2nE+ziP+JDn
jkxeErMsVKIMXw58N6Fr6lHuRPPCc0jegphMNM06yUoR2U8Nqj3o8wH3nnAlBlPEff10YVLbp8HI
I0Kiv/1KjrlAPlZeKaBDaNQStjGJ8fhPjnnnLNPXof1ixS/XP9jmLmoQroV0LfDsl6GrlaWwE2XD
GHRckNt7gaS2YfJe/zbPj5UFxtm1XlByURJR1JPYEYo+yEPTXqTWVeTAAOd7/NYaT9cXtd3QXtlk
3D1WrWpO8XzkT9/6n8pjta98Or9LZ6wxj5O/ZXfjbezxrsubp9bKKuP8xjDGeZ8aqDfCyKmi2hWm
xY5D3oZuzgrrKzuM51cNJhXNHN4x3pMX89A/UPaSBPwsdnM0iD0YduNBcQtc3PIuctObBVzMqcvZ
Yt5imcAYMtNAWwqOI8aOiUFv6ObUzwqxF8OpfoqWPXkDeHD02Q3fOJZpgfghOFbLZw5go4pnGY9L
9Dxc/MVtA6iggm6d8hZRXiZen4oTISpzB8DoKYQECRa6LHdlBGl18StnQZs55n1BKlPdg4isEqYY
FlrPDKTHdB9/p4h6cqN+1m7SF/NTeBRfeX37zQGrlRepTL0v1MkiEHAQgIPQ+IbRhUcMOrnFUTjr
TxAVVIIKHH3qVx132Mnmwbd4AaoylwCgziVjgh6DP3yzTvFJPeDMdcM9AH+dDXKC2aV944LfN6aL
uuI7KpOMRiE2kkxAMhoPxVO2i0CP1rrhN2CigXXnHbrbYxOrD8ukISXNMiiqwVOtnXiod6PzC0vc
C3Z0IE6xK0v7Bxjazi16xzmQ76nTQZhFf1Ds/GRwJT24m87kp3ZqBLDx4ItT6D1UKTKPBMWrAN1n
1YeCsGvcGY8xFxvO824mW4HmxTBEGVtuoS0RZ42ni98y4bVvsuB6HG0empqlSaCQwqazE/CyAHXv
KKIHTWsetfx+XnSvNATX7B8LabSvG7uQV370pHdrTPioI0ZjlxrW8Oz1Ur41rnyQf2q3kW5DzsgD
OdcTLc3NPXhXLLs4h7fzCSgxv5ft5TC8UEqRf1HNbifl9x/FhJVpxuoQRahW5kN2FoifHccf5U2z
a7zJU2O7bl39tfrBa3ga2xn53SwTVamczBmesuh19LkcTmK/G6NDFZ86Y/9/pF3Xsty2tvwiVjGH
VzBN3DlJL6y9FZhz5tffxvgebQqiBqeOH2yX7SqtAQg0VuxGXqwIfb1wodVgzOgQcFuTpAYJZjeY
7Lk46caznmKjzJ/z9LHEIpnSAQNbXpL6qQI9PaesXUv8CWIn/bU3dla2M+n0LmmM/WLsmvk458dQ
cEf8995tLE9BkVX4mg97qTuW06MynkYVvrWEGZPkWyW5taXaglzZbXEbpKch/aGlRwXjSuFsC/pd
iViy8VOZaD+E4RWKTEX9te6f1eXDMv8HJiB9dVwZcAjDxJDqCgcoDBsS5aeqzfAzOYMvMu9SMHc+
ms2sqTV8mjgjEFSdiYUxRdPtD/WLALaxy9yWq96B98gWftTgZ+1IlmFimYgOPaG8ZsDN4Hm1aAYM
rC4Jg4DGB1p9H4WnLqlJ2iAjo5l7eBSOPH67fk15F4LxUsyiigRtxPLrcX5KckxsKvJH3Qsf1838
xSX7vAGMTyItGQgkcnzMeIbqh2wn+xkCY8up9wWq/HGj2PLTdFj87GU+mR/jjpup5FxBNkmQzk0w
BgmCc9qgtTipa6ILB4o7EcRQJUxKa7hrEFGf3BR/UUmK4EF/UBt74RV0OF+YzRIoQTO2cYqdGMFt
DQoqUoNRo2jrXa/cxuNrG3M5T7cdtF97z+YMdM1cMM0MixqRD/UNys84xsmrdR+QEoJDoSdxMjI8
gwzKGhjaLqcQz7ompn6oRgXpw+Dx+onajpo+F8VAqpI3i1H2OLjJHjThPh0yrlEX4zEAXj7HlWfs
kkNdxX+x1Upd3mMtLc4tHXaXkEqCSL037ywO4PG2jYEiVHvTXAvwnaAdA4hpISgaCZxneTuB9Akw
l1LCaj3KrJtBXWPfxsPyhvL1DlI0d9O9daYsP+MOodD178Q1yCBMYBpLhuj6n/FpDZqlCqSgwJYM
3vCdvAPlIbcawttHBmsUK8vGge7jgPgn+Gnspp3mGufFhkHSnUO4kZw1cu70pQt2taliHWWisQC1
s5PuU5F4aWeEpD7UvoX5NDvcawfFrfw4cMpXmfOCbVcgP78oO59u6VXbjw1OKG1HgGgIPKoJlSYg
Kg1uOUu9CCVduQ8s+3+Qjv/vRIIW14O0lKt5rQ9fvXKtlMxfBgx3qwmRfMxlYBTQustFUoy2hmHg
B825vu2bEKDLlgZCVAsSFcx3ziASKS8UZiIsvPVN9KNamCHneW+bH/fTDNuHISSZ1Ta0YtF0ZzWB
RNug2XEJAjLpUGWDq5oBh8Jtu2l6ZZGJd+dO65uuQJ5E6MbwJQQJiB3I2gz/MEXNNUuRJmqWxLHq
ujrlYLUybSTgEt2erFJ2rC7r8Tddt8MqFfZpIsUEPGLpy5BMcD27KnJCqVTcusz02+sfZNOXWv1u
xuVfqr5ThhoZRysA8+4inZIY0+5F74xW8wo+2fvr5jbv+coc88y0VrFEQwVzxaw5YP20K8u9boG3
IPoLVvdaKZYklSnp3CB8lUXVUSThIcd4XxZkh0njCWvwDhrj8DZdFOtNNwApBzommSI8MeabQTIf
DauyY0k+6J3IWeF26Xi1icyjEy1tGxQpTvfSE9T336g0WO7Le7DA0l7TBaMHmV8e+cnAbXKIlWXG
1c1jq0kNBS8RKnMZCXwUr0RfBg3uCf+6OP+oFseS07+FT5Yf7xsN7eYgafd42nC8c8S8UGOXBKlB
z1FQVhXUTBQnmOPn6yeJfrs/YHO1WAardGUR40DGYstccsvoe6PMh1Ie/etWOCthB8mUcgynVEbZ
E/oOpMskB6q6vAeApvOurIQdJhPFomgFwaQOUXLXgxx6APeKI+1iX/kIEa1AsQqJ/4IIh9SJDuOR
l0TmrZEBGdiu2xaZVc8sZ6JWX/uOA7/bUyOf34odLAvVKY5bWlwQDyC+xluu7vM9HWznphg5+MIO
lw1D3yypgO+lPS6e+FJ5BGyWD8GT+pi9SPZBs8vH9lX5fv2Q8IwyMJNH8hyYNVKLVtcQOTTgafpm
/C0UX4Jl/B84afXVVjLo0sxlkE0SrhbmDyH6qWVfoE6wu74ejhvADpw1jTEIFdKl/8/P0+1G4ERy
4LkBvHPHoETfNqM69fAqcy19NvvpLCQJZ7e2feXVdjEokaVytTQzzvaFfNPJbs3v8V4nxQMtpAV2
zQsNOS8OO3cmGFAxlmpsXWwVTpguEZlm69RG1aHKAydM0KvcJD+vf67tvPrnIi3Gu1ElIVVU6k9l
oI+NUQiRP9rUOiMPcZLVd6sHa7bgZGZMzOBrGlc/oWNUYeRObDpbMKZd2BqkLHg9vZyvy86p5a0V
QXwcOyHUCRrDylYnuq7/uL50ziPA9gqC6byJohIrV6bX2DScwjoFES/xuh2xrvaXLnXltBhyBSJv
i76r5+YJ86Tnxi2fSkck/Hwq7/wwUJIog5ksPcqIaYOkWAT52SSHsq+s7yEvbBfiqBL0Rn5c30Xe
p2IwBfJ3VhIm9JLIdxLmmpKA85k4gMJ2DNbl0MdCiDJAGoS+pBoPcjWGBERpjophehA92m2dPYOM
iOPPbto1FFkXDSo6cMkirz6cEOiRFXctBTI0zqPVV/EhRrbjvjp0g/54wS3FNFDdUqAnwVzAWKxS
daIROe0hkU6FY36pvNANz61jImwsH5P7gpsD3zz7K6PMsx0OYNFLEMlhOvy9FY+6cAhLzkOw7cuu
bDABgTm0gyxMqBMi4MzQrjKcKD00MqeH5QGiqM7gTy5Ym7hPw+aLurLL3Lih7GMFg0x4GnSR5GlK
9OywTIgU0eSa8AjyecaYOwemv6wDrxuut4JhlT4s33tZ9eui/6Jliy+LGZcDh/fpmAs3zsOcjxOW
R8tiy150Uzf9Md8pvgmu5uKQFiD64uVrt52w1Z7SbVhdhtiUUlFCl6VnSBhW2TcJCqDR16Y9dhk6
TBu30r9US8hxbrepQlZWmUe+rNFIFjbYXBmUueFRA8XYCI6o4K7YiZ7olLfFj86ekfnn68Bud2Ou
bDOPP6pxtaqPsD18a39G32maljYr2MpB+6nh5NKKL5cVi167K1jAegBtUVdqPQLrmrfiRPWpup31
3DuCj2ia26W7/fR/LpF9+q1YbsWZZqLjFzolnUEYKDhIJHTnhLSOdkh2y7myQy/1eN7bdkvZyjSD
P7UajmIf0931WtOOQGJ9qT0URzF01W+zo7zI3BaCzZdqZZPBozzv0rCnsXWqpQ+SlqV2CJpJ9/pz
yLmdFgM+vVWnnVRgT7WuIr38ODXfE4E3/815MiwGdDDkkC3QucNKQH7ShzPJ6o4kBvxDoeCsh7dp
DNrIEoqPtURBXLk3pZ/GwHllefvFAEsVmXqQKTjxRqyFTiQGra3WUuYrpcLrwNtOza4OAAMng2mm
cdLi2wi78kY70qG/GTnKBDc55HMQ0Hf72l1mAKSKRzWKaX2/OMk2fflKuznme91D5MprHb+OG39I
iZVtk4EQHrZmtP0t+/AAeeyTZGOYw+ELIXD28Q8xMWNRkkilDUClO9toM3Tqs/HQEUoL0D3z5EC2
E1O/vhp6L35/etBsn7cQUqXxf7xrUaCkUxzts5TY2ccCgmUDkxwoJRz10hGeghxtQJWd+bxG+e1g
cPUzGPSQ5UEfB1r/pppYFxVyZ9gZlzYuBRpcPLovzvuDcZHfl51Lg6pVAV5c0Z9B8kDl7sx97ce+
TtoTVQFPb1Ve7YKu4e9H1hAZXBmsUikL2l0ZvhhgPaF9etB2h24tyutg9LzlJY84boUhMugixoPR
di2SH/NB8tD06Ae7f8TreYXD64iJ8dPfd9NI/tODmIpneXiSEtRjtNqWxx/X4X8zaFidEgZi5Hgs
+pKWk2nQkOGLpXvJTQ5cCgT651z7Ugy4zCBHjlJKbz7a1q1sy2jKnuAfUcrO8gSLboZgJcNIAU/5
hXcuL5905Qli6KgYuw6APdryoX+ZIWqZ29VOvoV8rF16eUH4ZS7O12OL9JMeNPJIA9teDw8L6gDE
EBN7kaZHS473178gxzUx/qjPC4NU5gUm7pbbztG0h4vUOqWZbPadgICFNvrxdpVzbC7gs9rUOSxA
AUXlV+ixUY6xPwJL5SPP7dru8Ps8npe1r+00DXhX6X0TImL1JMU3uxQYUsmb7Php9AOMiIeudmN9
NQGk0E94GI/SfnDpkZpfQyd/5ew2B3LYgr7aBVYz0FeSsgFOe8j4gHIrO7bweS+kxTyV5+v+BtSc
fweC2JRjNaX+hiad1PFcSPcDr1OKe4IYsCmQDQICURuP+Y3kjOfYze3lYYJQ4vgEP57bKrntpBlg
Q0fx0RRZ8YER+cKoC4DbXfcGdBN5ozR/WdEvA38wh7cddDtMXMDsFD6kO285WrZ8W+6/XNiijry2
q7+8C5/2mJxIVY5GFecN2vyDvnQVaZ72SmgkRIz0GtXVHqgHIoEjWigrEulxa4P9jHcnuYtmHQ8r
7+SGJp5Gm/YoZc6yy5/Rb0Yon7Z45A/jcS0yPgYI4DOppq0Srat9m91LR+bdcBjcAJexOAhcNOcc
HI1xMhp9iqGJjCXmzQ9TjYm1vF2/3zwDjEdRdWrfaxkAp21+NONzbnHCh7+4ZZ8nhbnPpjKrking
ZNauaDdPlZf7HclPli+Txo89bsPFNl592mPuthWI0dibCFxpA5L6gjIKGjHf2nfJaW5p/6x50u6n
+xhda0FJ+rviXv7Izjy/aRvEPn8E42VISRV2EHBHaIHG6+Z1MAoSF7xByu1H99MI42JUUp/VKvDG
K8ThwQgkvxqE3QDKdxvdH6Vz/ZxsN1lYv6yxvDyLOJdKMOA7Tm8WUdFYju7YJyo1a9m107xH+Cek
NW0kfbzkK+9d3H5+P40zcJOqUtm3oC2AeEu3Tw+0ZkUjCm6qlx6OP722TzsMoiSNJnWZglBG/hq+
zHbyfb6JXetBfcJI5KF4n0HuPjwLDo9OnnMJWX5wE23KoZnBrKZBD3kB91E7fL/+/Xgroz9h5Vgs
A3r/Osp9B4aMc6n0fqCDT10bD1GuHfK2+vLvzDGwMkxTF0803pUGdGPEKGuc6+GxyMG7Z87767b+
EoB+fjUGYhohTaqZRmKqD2ne9mE8J7cJiIndPHKgEDPZJtHs1JPO0b3h6Oept61dG6G+w4tBeceU
wR5wOohVjflmREshIuH4fPESufQ9f0ncfy6YgRcjmNJ8pHcxOVm34YMOjmSJJJ7xUOyQQb8ZTyUa
LiufR3nGe/XZDrJiqUEQkwBbKelJh2CXXkT4wfwVcm4E20S2CFoJwlpYEu/T98lRnOIxeuxIegIX
mOI2yHnyuuP+Ejf92lSWMLxU4qZuaMSm3KoHOn6GQWgB/RmV27xQ7QqoHtSE50jxYJUl+4kXI65C
6oomp/Rm2GffZbe2w4N+tzefGvemIoVrZPgbKOwe84/rF4f3NrMVtKW2TAvS7NS3D/zIbs/oo1L3
rVPvwcYCx+3Ae515DhTLAKRDaxWq2bghxqN+SHcZprTM/bc0xki2ZufQ4Co5a+QdJAaI5lEVNZEa
VC03K7+VMa9+zHnqWSKgzCyMaQrgQOXRRNq2J3kAB3TObc63ok/PlaeJZQ4vZRmsJRl1dg/6oT5A
pM/uiAD1j84vuP4Lb9cYgCmDNq1nK4CKdaWkSOcNjV5gdl1tIsJZFseJMSikrt4lWY0bRUnxfZo3
KDA20J2j9bL8rFfESIkE1n67IeoxUblXj/Miss1fvSRlZa91yFmk+dvQRreVEZwHc5nsNm2/ZmrG
eaY4B4UtI1d6L0ftjMuW1UjXhT/0UiRhw6Pv4d1plla8tGIlCUWY6ZzB0U4QbLERsQPFyr25q/jb
yEMwtv3LalVJjWrg5vBGx2eNI004Y4j2uT/nNqbVbkdnepHO1SG9NW+4NWzOtfijJUwdDDmk56dF
eEH580LXeFBB2ZG5Uco9M9vNIp9eMEs+rpkRVcXBLZR9SjA67YYDjWRofYKHlbzzwng1gjqBZ04D
sIit6ZULANIMvHyWeTeQc9fZfrCxVZsBhOr0BsozSVBITTG4mw4uhg72QUzCb9FB5hXILn3vLJyh
DGKooAmQdNTff7/3klBoSR/i1Fi73tVNG/EhtKJiv/WgBelGH4aPBDCYjwJbPepQShQc7tzDFvSs
fwIDclM6dYsUYeE95mizu/pANdayW0pCTYncmnP6DawvHBzfQp21URbvhlCAdmcIGbdyJD2dSExy
MoE2TFvulTj1OPC65ZGuzF0u7wpeQXKdhUWN1nj0YpN2JunP7qQgT1IdMX5wEVfb1W+9V+4HP+Im
wTkbzE5aIMKQxoGOeQxhsdeVaT9PLUYfpviLPAlv11e6dYrXC6U4sV7oHJthrAAHahDTjv25bp/+
nQEm9bOoQRhIoCbyluqpU577gbOAzWnq9QroClcrWBbRNCsd9908U9mVf2ia85rEqKj1HqXIMz+K
HzxVMXrIr9zDC1nQyuoEli5RSqjV8E2J5d1Ug88CLOJdSCThJul4STvegWRQbUwqWexosdCST9H8
Q1BFoqZHKdUxjTDbTfElNGXOldt0Otc7y2BNVIJRT6ZsZxBOK0mD5lAanKFF3rrHYCpa9v+LwdTt
84jUlgqEAx0243eO2mQUAs0UTuOdOBxzuePh9lZjOaqOvywwO2kpnaHVNFEO0ZC5DB11MInQPFhp
f7Kyb3mve5HxqBUSp+mWtzBmM5OijnLRwmaaceCOxnu78IRReBYYXG7QRwt2bcBGNtWNnUgWKBQV
3ljp5mAWkvw65lDAUSCxFOyhWKHHDlwCXvwT01bpi/QtuA8OdOAuPJsndGT6/ZtxXxyl++hhPtHQ
JPKDG14Ob+uRX/8K5tI3SpKIhomPCAlDkvZnKLMJ+cN15Lrg7J93/HOpzFnE0E8flLSNKHjW/cUp
nPa5JJXTutUp3knH5tgRSyO6l7gSBksgPPu/pO/Wq2SO6jwkNRpE8QOoJGyL+lED5gK+mc12tLUd
5myaWdiMopxLnpEopW8G4vygx1aG4aBJyKw7kPnXxmEaa/lRXSTzkIxW/mDmiQDX6rxUw/I9tUZz
IEKW5P1eFcoiJ3FTNh6aMTt76NrloFhKOO6uf5/Ndo31z2YO/KhFSjzT4k35c3RxIA+mgrxD43YZ
ch2QduR5lpsxwtog44RYrRbNAW3ABM+OHfiYe7mlrjo0YZx5z+/3/MvT9usAsrljkOuMOsRS/tMh
koI6UUIp3HSGg+gtLs1uFOfpf5rdXS2TpXlvxP9crsFTvPahe0wwyK0/UWq77j5P7cC9/iE5l5lV
kkxSK49DzO15RvumBi/CfNtJb9dNbKb+1mti3BDU2Iuop/FO7eq+aAvEOAboj3oV99bX+qS46kdh
WyfrkZdH2X5EJRWcb6qoW6bJnJlqzKVFR5sPZhBI3BIQ/ECxxR87R36kXdDS8wS2OSflKuJsOpGf
dtmOyzjsx6GmgUK073+aB9UF8TaUT0ffaqERrDzcaS6I4dGrPB9LsKVCItgv7qvz7n8RtoJeh6Kr
iqZiRocB0aQB9bdaYo5LmWsvG77LEy802P62KxMMTLZ6OqqKiOmfzpG8Yd/dts9QHaOVFXpkldjO
b+Pb7jnk5q03w1oDkhyiqIAN0WInLdI0yhuRMoClmf41mwZnnCuJTOXstl00kFoen6YeDLF1i1p5
Hu+TYn69frApNP/xRq1+AfMQDlqhqlUXIL0lL+9zqDqymNpiCSoELd0PIi9rtw2BsikruiLKisJi
w2RZ0yhqiXnZa91ufWhPn4td71DNYPNG+nJ9edv2FPRhypDngPALc32gNiHGZqbKXvUW12gXW5z8
PnIMV4CYU4z7wxfS2D5OiiaJoC8SwbfNvIbjELVRYuHmBAB1DDU/LU6SQMVxIoJdgB+fzCDD6RFn
QwPG4R3mTSdOgeuryiC8hHDh79HMPDRFAPcU/i9yB+Dht7WJA4WbwLCywNwWtdI11Zxp5jDWbPUl
Nd/zpzDj+YmbZQFjZYbZRSReKis0ECB1bxr4alsy7WN0by4HVfBGZ3mBZ2iDlWF5vH5gNt+SlVnG
JzAFw5iQuoZ3H3RuIz1kETw0lcePyvtK7KmUInGccXI8IJsHcjFiTjxvnv4Rf1xsVbJMUbIM3WQJ
IQvNHA2lw0X7x/cTXMVXPT7rwOZ+rcww+DEVgQoJA9yvcupIVC2OnPTIrVTu9c+yCVMrM8yxrpQ5
K9HTrXqa8r1Q7rqkJYl+Wwv3MlcfcvN8r0wx5ztq60I0h9j06qWD/GTolMFsT5js07XCu76q7W+k
qRKQSdJklulsAvlMly/4RsUpAMWJuh+9+dRw64fbST/10w6TpGlNKRs0KTKRcaOkRhBNcPW9dLTc
4phDtoz2D+ieTMTduJtDstzyW6Pl7V01TU2W0BuhsSXMqM0KpQ6x1NEu9pPTktpH979yzCGcpu67
Q+P2GjqnMERil7fzR7tTbpW9sI9fw4IYHAKb7RhUkyHnLEmWBKa830FyXKJ4yKXCRAtx7waHAkSN
8XE8SzvKXiigr0K4F532Uf822XSeJQUzPP/mbL8Tq1/BQE0W1YmYVPgVCAj3UQUav8jJsRko7drj
XvBBTIKOynbHi303wWdllwGf3NTKcFFT00sk5SguxltsSBxmpb/sMCQ8RVHXTZ2tcKKFWEo0BZ87
2VPileHY3oDC5673+x+CrZxHhwpPZH7iyl7mGiMpPTA33PC6gTcPHVxGS4ekAs3Z/P6dg7Tt2yEC
xA5pa0PeZWf0po1i8/dA6b9dv8rbrtzKFnPHQCBetUqb0xXTCkXuL752+O8qFNsxwcoWE4xkVlCV
GiZzkbIM7scbFK7dBuxg4OjCFAUV9OA26NBf/8drsrLIwPwQTGLW052kLjKaqr0OXEU5Gqob39jz
huo235SVMQbs0bw414oABM4GcFyoaHMSzwa3p59nhcH5sewVI8hxRDun2KsZofxLMVghIAGMun/q
ZP4LryePt4sM7mhiCbc+z/Dkg9wtPLbPEeS1KQmSfKp8XnPTJrMlYv9fp5/BlzHTOyHRcM9pm+aA
7unRR91s39rTTgf5UrjLD1RYnPYwZ4fQa0iDcZHcEfaKG3uBHd9yKaA2kWf1ixjk6bOo0TMJOmkz
HgGhhMKY8iF/+Taja2b40d3zaQq3UzyfFtn+XG1Um8XMcFNat9mbKlE+UrRBGr7sGCmGAHje9+bk
oKHrCOdEvHOqyKywMyO0scX4wqpf3pjvlUkC59voNe+lM+9moF52oE3yI2D9Ov5sJxs/LbPjB1pq
WGZNX5PwvTupkG4T3cJLvOZ19ON7+r1piAXteFDTyB9RaPMGSTablFZLvwDkqqIxm3WjlDWOG7L9
TreXcMhok1J24C11++L+2mN2DiHKe0sYZ0hda8bDnGdE0r4IvPbczd629WoYiB2tfplzDYAXnIXb
fDcdU1u610FtDMWMQ/is+PRjYprENm1hj4jElvbpx/VPuv16WaqOL4dUNNt5MqrBYs5JZXpSASbV
KXPi5NmIH9VYI9cN/eWWfFpikCIuQ22pA5za/lAgNV14sR+eemdyc6jh8Fqvtq0hEhcx1C9Td/D3
V1lLxSWApC0Oyu3oUikqA2SWC+psaC/jNnJvbuLKGIPyS6zXpa7C2CCarqWfxdBXUlJIpn99D7fv
38oQg+1qV+dBM2EPjcfJUaH2GuzzQ+n3OCVO/BycVDCph7aiEmDr6wjFmpIz67gJrqsfwHxETc+N
rhVx//KmB9mEaxa1fX2N28mUlQkG3Qq9k2ZBx6VogrhDnbJwZkv7uqTKIWjqXTGrr9CB3emx8qhn
gSsYUCvt5IqMhsxhcNv2nT9/CYvr1hhnmTwC7SjY0KFD5VWSQAhmuaDBRmolIdF9+xHfDiNnDzbB
Z2WYcSn1XB+6MMKlrNSXUBlJYD7MMW91nE+pUT9iBaVBnrV1K8KXbNBLROO10ac6OQamciW3wjvJ
q0zwVsWg3VA3k5FbMKhNr0sS2tYs27X6zjk+PCuME6mKUVhOJcLQ2e7dcbFHsMRXJPMCpwbWlIPd
toi6+BiwHXxSUQxkWHURIy+/76fYq2OqUep/8+tlKtcdd6ZtZbZKQ+GUVN+jL4FPW5iolKAl7hWd
yI+Di5QkbisX/6i1P3zp1a9htmEMwHDeTICk5FTt/+EVMLED9YnyfvLtUeD505xlGJoF7T+EvL8v
XoNEuabGyG5X6Oy1jUh2DU05q2WGtkklvI0t9fX6d94+vZ8GmdObZ1DwjnQYFPvxvjagOlAV366b
2I4vjU8b7BctDOjtRkjTGY/17C6KbQS3YnawBtKiOVrzkwd5IFNtG6i0fe9ctBvoMRobd7IX2nT0
m9desf2omQqExelbLbOTZnUQD2KbIl1ZV+VZMBsZppf7Ed1kJEvKt15Fp0CrDJLdStOunxevtaq7
ucIszPWd2Y4NP38Ii4ytlsftKF1ySsNp2Zfo7rJAkQgOFPR1ycf+yGu+32xERK38P0vXmAMmF03c
1yHCtQ5jIrXbxYSG/NCDG4gKKSTa7UTj4NhRj/Pjf+Hjb8LKyj5z3pQ4MeZsobV8VMgWKJ+HqFSZ
X3qFaKC4eRT89Fvq6AZBautf7jVzChXFFBpInNG+fIMUT5Re0MScpgVi24q0d/Irr6C/jWSrtTLY
0ShZERYCEscjaG2Nt3yHOoKnnRIKowMaB1NigXAg3Ysnw2/vknttr7+Gj+ZuaZHF4qVXtv2B1a+h
X2b1TsmTLGpjdknqgXT6XXEoDX30SoVFp5vonjf6v4lkK3OMLzeGbRQKKY0wsmcpfFdDzHdjCkoN
SZOW7vVvyztUrDuntuVUV6iL5fV8XPr0+xJoZ3OWv143w1sS47QVkyY0KY1Pg2CeyWy0D7OI53fo
XTOSzomQ8VKfPIOMCzdGadJbPT4ZxooPrZvfWDLJD9k+3E178CXtlAtxBCq7p+p9PsFT3U9+/iQ6
KkiaechBF/fHy/T5Pdn2BMvS5z4RUrAqFCgcLKNYk1wTF1DxdudMwARKP/2YQ4PzZTd1+FZ4xZYg
LVNVTHnAFqi+fhjuFND7S080q5V8yaGkQmn+8ycQ7yAXVN1UD7lTCzbVrOO+GdvfQkdvIZpMNNQA
fr8+aTBDVCvCGVuyyyCtRJYPhJeiXY52h54QBU9VXsHZk7/y6qKbb7T5aZo5d4lQK3olYw+QHidp
BxmBouPs83ZGdGWDOWqKJgZiDHq3i48e77LH2C9PAUHXhK8/XL9G9I/68yT9Wg7bbgsQmkq9xHIq
SXCK5DEvXop4IgsUQ4b+axXcLAHH4nZvzefqLvHgCvvmROjrYgYYTZjh6d4GJ/pCqYD1O/V761n3
1QMkdJ+t79fX+Rc343OhzFs3oO/QXDq8tZHR34mBBYky60NTtWPaItgalWPUQmBgsLxZG89zGu3G
ruFFJ9TGtc1mXr1GryO9rLDZNK8okNYufwjuYFtQ0J1febNvvC/LPHhTVHdSgxK+JySV3RVvoX4K
tZNa48T2dwo0y4zhy/U93kb+zy2m/3/1YYVcT1WNZp+bAROngeFUOsgbC9m5bmYzMbE6P8xjpkjW
DM5GXH5Tnr3MaPw27Y+DeiP+W5i5SMusFpSlfZFrFXyG+ZDc5e/1S1cS2g4ouMtN05C2JPF3zIn4
45EXVvLWyKBMtpRChr4XNF+0T0hdOksRkxrCfUPMm2faLnGutpMBm6VOxkJr8dUSqKXMUuLIy+jr
xtuURk47fATIa8kPYVbssiUHrVrnYOqQaNqdVXwtJNEb1BwihjjM4rGRYm8KImIU4v76J+eA7iVh
v/oQaiVZY6ggRpDnnBThaM8qx534i/f/6/AqrC8+wilq1It/KNpgM5HseUK7GJVaUOzxCdpRKVbG
bdagV/4PSADDjamYiqRYbNd1kwqL2CaAejA9viTgAnSgG+XGT/mAtB51/Xkna3MrLd3SNMOwwEPK
rLM1taiMVHxuudSJiomuoeQA/CYMrCwwSDu2pZZEAvDd0BOEDmAqac1drSucV3LTB1iZYcB0LGI0
TYgA07BoCTru7GJ5qaxjpUCH3fpx/fxtYunKFoOlcR/LZTLD1nxQQCo17EJUmTsU8K6b2Q4LVnYY
BI2SrE3Gf3xMyg/S2mBFcVXH8NFwukPR1+bY23yQVvYYKB1aKS8bag83CuEfkq8HE7WH0UGz1YG3
um33cWWN8dr6Mjcl9OL98/wh5AMtZIDALz2XGFO+SV4Fl8a8uofmESc6j8f4td9FX/ud4HGWvX3p
Pu8Ag66t0GR5GeGEDl4DJe3Mi5C3b3YTXuLMDRJujmM70F+tnMFYq2yGOWywz7SYlqIhdPjodrkb
eeEzLS9RmSbrS3orH0NILc+c+7j5lnwaZ8FTnsNAtyYkD6H0fABfpd02u1FXHEPgprk5V58FUQyI
Fij/XM4TZsM9HW3TymXsFzqPi93uOzv2eOIOvEujMHgTlK2iRrQcDckx0OhVF0m35Qa+wS5yrT33
0nBOD9sfJtaZpU+0Q4POq/6jthV5KljckSl6EXc8D513eBQGfAqEG2FMXXRht3jxrnpqwfyYYu5w
ONKOmwUKnhKIVcWjibagPc/8Zqi5Oj0MJGlDk+SGgksb5RIppZyMYwDNtJ+d8EMzatL0Jvl3t1Nh
QCkerGDKE1g0z5SiN8GMo/pEa/2UGSq+5WWVedeDQSUT1KBtNgEMqrIidekWiUX6+F2pnv/luhjU
0QSlLGt6TltXP6i2htJodVRJ71CO5fnIbdPgvPQKAzqjnsc5BgooyoHHaK9jVo2E53/4JSe/SknI
nRXl3UVWKljqjBo0x5jeHEC5s+wLsCdROk3zNgWhJyiHG5+XSuO4AWynkqoGEnhKURNIldmZgDN9
9TBBhVlNUc1KKuf6R+QAHCsZrAkpqqE0qApGlYgyOlxb0EWbBecOcD4dKw4sZJlWQy0OTlrfQESg
ccaA10G57fd/XmxWCLgMVLNrU9jonAZtDy1aoeLzcEvT3kjG7qdd67WnZCeds3trX7rVD+3p+l7y
gI0tZxfCnDdShs0MX5BOehzBYNLcTjtKa5feNfB9yxOVQQbj5A2/uLPdJr1aPwMzY45Skkqj1TIj
5U26i++ro/BgYJLa+tnZ0SH6L1gqtjM7K6MM2IzCYAJPATahcCMY79XyPZheaz1xF/O+L1DIN+xS
inwJqpHXN5t3ohjwsap8spYMTkAk1fYsRSRMv1y3wN1QFm8WAaVCCxEU7XSbY0woRI8lFAioqJM3
knYHIs8RLUScK8kBALZsk0EgDv11MCsNhhMFUJGSMSygkEA4xjmPVGw7jfT5AdmSjZjoghQ3ODWx
4TT7HA6s7oCMoyH/R9p1NLmRM8tf1BHtzbUdPTlWM6NLh9y0975//cui9mm4EEUovj3sYWMiVEQD
KJTJyiQ4prXhcUtyXl+NiW1mq8itZMB56cVNHf2QUXIIm+OiZm4/kZZLwJmVpT36PR39FRmzM6Zm
rEAqt4U3nVDkLpDo/FSo4KUC17Pti89Ix/UioR8zSQ9rqoQNvnCa9kLtRSfwAp+krbVguiN9BDMj
L+znrY2JZLo4yRaxxLf8iev/SckmrnkPEu8N1BjHMg3K3KGhDJaG7eAqfuGXzpyc4YoyUpsWHNqc
NO46gubiazJeZcnUZZop7O7RjxC9cqs9ZpsYHS7CZA9gYbVQUxCAHZaAS5q53JqcCEpjfItijqNZ
UONUAGqvNiw3n8CmqUOXmifiw7PEuJis6qxJXgCDtLTuvbfC0DbMAAMucb0vVe3xtkPjvPVskwXT
8JmlClhWZaznLLWDZjPKX2/b4LhltqOSZEM6TCXFE/ldiJ5kX3P8/nW8z8fZYEc8K6n8pwwsnc4s
5wdgYg71s+ClTvSl3mAQCWCf4sDNyjiei2UI7CXglyIBJTt1lT5YPoa4noBgP6pu77abZFc5wl35
2N3H/5PAtnGxYMa1YHAnk1sZLiyeVVSge7sNY3dKtmX/KJpvScATdeQ9CezgmJArVdGbOCedX2yI
YUcGJo8692BL4pbveK+szniXUZmLKovPXqzb6KvZU/ZIsY9Ci4a96HdOX7njWn64fUx5pRud8TCY
J9PSjoZQQFjoCbG9gFaZyjX5BtgxZ0HznsBIRB847jsnuR93IeK3KXH/a1ajM85mAQ2CbNAvCQ7T
PrarU+SmDrSGJ+/4JXUFd3m7vfTrwOSL88T4nAlnSW5iRE6tR1CnBXLixqHAmAJSb0cFaWG2aiCy
XTg8y7z4mKUU1CYdcnT1+aM3G6JLrO6GDmG64Ixoe7r5d+VL41SHwNE949QceI801z5TKhZyKZSS
DkeNCh39kQikVJJburMcyCVKyFzzpwJCBZo7vaLuwZMO4PhGlmhQzhdFaKnOEoNPEbRqKBcqx84D
2Au5gc/FgfPMUdnnIiSxGn2QLKrRRWH0I1SFdTFUnOEejk9kuQS1IZ5kU0JXpwVBlBgf5bB1FLGw
i3lbdIUXSzx1xmtPmCmiKW8Ysm6oGnNtoyYo+pmi1SQBtNXMoHBblfk2LsVvt28JzxB7KzH3HHQz
UKV9jjpNAGYQJQSmhtsuufYFLxfEXEa1S1NhXigedoBfH3Jnfobk8aGc7Oqrag9eZLrp23CI/faR
XyniLJINCAQR6DOzBlBZq+8F6z4Ivyzpp9vf8VqAc7E+Nh5ookYoLQsmBoByY3kT1Z/U9qRbnO26
dtYvzTBpRWyOpdhU+IwjFH4m9BbVnKOxyvtWzG0Kq0GszRpBsFaeLH0bgRkk799vfyzeKujvFzd2
gLSPKaDa5BMhqJpbdj3EnPCJzhObD11+KFrmhQlpyYtZTPChSCmG5j418KzxFfuuRvCXdphXXVDa
WOtjwIhJsW9ANebQ3hONwqhAjEw6hCvqjIiuvK6h8ohH2OIO4PBOHuMqGiHGfDq1uORiZ8YYi8OQ
f6wlNvwKB0nF+6aMr1B6PVtqmvSp+8zuit6W5SdtAB/9/FAFvgCygbLhkXJcfcUvPzDjOIYGM/cl
VXuGV5O6Ejsjt1tEpdYxdiBvAoRnjZqIqz6I6/rl9jG9vl44YAWUXhqoDf59hmZo7gxhizOUNimI
KU79GNnd/EkHvrfTXtRutLWY89BcjUkh8PjLJnOeWqPSCpF2M9lUiEkJm0XdLUKT8keUudaYsyMJ
CLnFGqc3hU92h019MJ90wLCqI8GyeaQ1XHPMAbKMPkzKBuaijblSPYKNDhDC+Lt++dUE6vJTMien
V9SiHgYcVyRQD+YKnXoMA1a7NEVjlpZIXGztqXrmRrrkIn/3Pb/2kO3bQY5YMloDgefwiijfBVla
eWjA9zG7KM8Ae7+KOD77asB3sVS2fdfFs7JAzY5wZ5gvclo7Q42pcrPOAXVOUtgiZDcxd1y6oezp
HbTonBKiL4JtPd2+MVchYpc/hHmfhFIqh1JBnt+583s9I/UGgX/zhlGON3WDIXN91z5RlUj6j/eG
7e0Fet9HKc23t9AEA0c5OJ9SEMJSsz9bWev/uEzmAQNYaihMmnzWHrv9dJ5+yjCtIj9hWsWRgfiD
4sQzbwjwan3q8uMy/kjqC1Mo6PE3D/p2eqxXudN/I0Yk4Fkfs1Xm3F7lH962j3PM+KJRExWlKGCv
9eIHfRWe6XZpnfVBvgt8nTrDd80h24I6DMV+3no57pelLEDvu9VCaoOZabVp5eLrFA/uDOLIfJ4d
U4JkbJ1sZJ03g8j9zIyXEtRZD3UZywa0H1oeqVdCqFZ1KYCQfvBHdXhekW33VUqRglgY6xRRdpSQ
jxtoByNfIt46aDly2efpDt5wT2yrb6lVCH0bsNfWd3GZ28qwXsRj0OQ2/LPdYohvXmfZYx+XtqDw
Bi+vdq8uDjHb9pvSMRLiCNbjT+mXwSeBj/l93upnYeVuF/izr923e221aHZ6l3nJPc9bXo9wfx1r
thWYBWEFOAt+gao+hRDJnPXGERUOLI3nktlOoAwO11lT8frIq8EljtXqSV+Nn6JNsUnXySkH8A7U
0YR3rkJsNK8GcN7FW7vMuKhBB/BJD2FfxbhEgSvb7cKtfPcNASLkGUd7Pp1JN/bWMXXGbx00mImb
qd+VL/JqfC93JG3Y+NnnwGtczLeo62ir3dWesrntZDiXnG0lVpoQgPoAm7FIKIYkkp2H92K8i5rS
mRBhDsVds9zfNkkrv/VlGLdmJrEo1Q3ut9o+z3prKz3vFaT6yi0LTFhVKOW0xCEsgOUdWrYmyF76
PUhV3NDlNS3ObF63bDHeCi3JWlcLvLjKqf/0WdnsdoNfATOwrOMVSk/ujMF7lJ6ir/kmW887E0NB
bgeOFxIE5Wv5ckIfdiZM1xK1AeYFD+OJpAOmXQ5Y/+LI0NDJ/YKLg+NcZbaFGDa50eQhEsl6SjZN
jmLiELsdDxd5PcP65TDY1mEutG2VUD1LzN4t9XM3hfYYA846cg4mbzVs8DSUQSAHsKPMFsI3TGNO
X9qAB7/kHH+2U6hKoThC8R1g7zw6jUmwKyN5dfuG8SIHVkvMnOsh6KixVHvl2jid2WFAL/0MSGlt
d7vet1bzBkXfTX0CI+obXx6H5341JlZC2BBh3hRpI3imVooLBE30iD4lKk0GcvRhJ286r9/k7tg6
c2cHUGvnFCB4zzrbTbS6QqqGHk6Akh3J7Q8d+M+B3EVPHV6WMwl/lYrClECXaaFcCCovpmxTx1q7
qFLzs95hfI3QtrTuM2DLNF6kffX8XFiiv19UVjJREcOQmLXQjW3tErq/XyKnfw4ovI8csd8mHpw3
jxPz6t24sMrsJ4DJmTiB1gSi80BZF19HabJFKPzePri8tTFPQ5ca5igRvtSsv3XdD3H6dPvf524T
8zLkcdk0kQD/mGzCNR0JeoQVB8y7vANx9WG9+GDMu6BLwlAvEbppjTt7kht78mhHnd28TN8t0abs
yLifMexhD6Ej53YNaYDO5ayWt2n0Gy+OypI0//SXSTEDBC3gEiHhA1THgFQGMcznbDVzXM/VNtvH
RZBF8d82+9SYEd9RvQhMvDLUlQC6XKUHaLZiuKxxiiO/CMi1yfRbgmiJujHFrsorcEJskIA7NFQ4
vqk2kelPBzB9cZKz65n2r/2VWSnsIB9GRSOASbTJv4DLSf+hvbTgxfVaEAsAhTTu5X3xmY8ZuO7X
LgwznqYrUlVViSaG5nEJ6p646WFZYRYKxOU8b3Oe1PktvLmwxngbdVFRYaRQqvUUX9iPDkqP+Yux
6UGnBCUrNyrs3DEcZWcdoSPQ+yRVNHjW1voUfB13vK9+PXu5+DmMG2qLSmo7E49n51Z7SHms0hfr
UcxA61Sd8pV4ZxzVx+FT41mr5IjaA9pd6QvnUl1N3y5+AuOjRExNlJmFt3U8A/9JPCzHtLvok/T4
/xSeXxhj/FUtVUbUU8mB/JWy6wArQhePK1p/2+/KIuOsZm1WNKVHEJsO+edc1NZyZnm3vxvPBOOL
glof57TAAzKhuTVAnq94uG3gtrOTz67/wtlZnVSXY4qjkczhaUmzT6ooPJiTzgkSOev4jXPKAGZn
oidKEiUbL74dTj9uL+Qq1vHChZ49wMVKhrxQy1khE/FD0jwKzTaO7sFG74f5nTFC0lC37Ha665DD
3rZMp+nGZT9XZi4M63IzdsGEo13KJRQVA1dVPsULznlwtP7rdjGOJQgE9ScBlGF9aZTnWX63yi+3
l3M9CP24Ped342I9ZZToZkMTej/LsoiOMH6U26jJ0vtrPQufZxfiUbqDwVlHV9bJM28S8mrqcvEL
GGdRdkkgTzV+Qb6c5MKrs7uqT+1G5LxGvI1j3IQWtRISF2JiU0xQIUiQLl+qjRBWaM0UmH0WeXgy
3i1gHQYQDmMywSDqLE6bgHxCfL29eVcVHi5vAeMwxFmWjKxCRN2U9vwp95bONjFnMNoWkV2Qzmfi
Jc/z13onJHaGgXWRg6Pg7N35dF2cHsWKk1wjj1UXkIlCl3Qqv7fSsREazrW7XvH8OCXndO7CUlqW
hiXQkwJaVrf3wrW0DtxqnWJW7m/oeThRsHx+ZS/szUE3mb2ElcmrZgN92A2ocPfdik+3cL17eLEy
JlgxS0hPxAS6gjhzu+1eg3uV8Cj33VfMyle7GICv4ljeiZENEW+Xc4I4L/WZ0edimXFRBn1LywQm
dyU7E0QhBKf1hVX99heweFrKDefJdiuTQM3NtKGuk58+5F9+ssw185lUIfHSE4+Y5SoU+OKCnIlb
LpZXNb2azFSu0OxsA1UTv7hLt/GqeMdA1StGfqBiw/mgnCeWHeueeiOIM+JbjPbqNnKax3wdozq/
AE26sraJ3aFVygXu3U6kwKD874RCQYs0Gi3qLA2GrYKFW2mKlQpdCoip7tq2+Wrl80PccNZ6/fKr
EnijVXSeWTxJtqThoI9YagM9Slk6LeOPBj27YIw4rvvcjfz93HxYolN8sY2qMseIabE+iufV4wiF
Os3vV0jhvcpLIrvZQJl6ayGvAMWNZ2KcHb0mlBC/nNkLfR5V8/Wn5OPnMDdWHdrAsAK8WOglDrYu
h8dFyLaJka3MVAWmRufVMyg5u7V+JhDQyzQMtfYMEwQjyg/c0QcDCpalO5RcqNr1s/SxODrgF986
asAQvRA/LR7IDdF2jZix4Cek1+tv0ocd5tnXMbMayw08zwj28whlUYw7WsBOILheQW3KJ5gr3pXH
o3AvYUCZx1r0B9fwYZ+JByYrq4KW+LaJE7ZCaxDkrOlBhS8aoP2zbk/zmudt/5Cafdhk7mmcql0+
Vzg45mEqbeOUPlQQpyFqLGVNkkMxAFOYjj4On4T7wG7O1Xgevc8fkuOPH8EEDcVoZFpIMLd/GvFO
ebCcbzQGHvu8PhbnMP2GMpWXrJVnbHICpXpp3eG9Vn1Ukta3vS7PDFvcgJJiJFSU78v1ygy1zWgF
R0VQvLkf3uR+8YdyfMr1jGOW4wdYEKm+SHHW0xGaY7AYP/U94FTaTgy+qiDAur1Cjq9lmduzfiwK
K4IHbPTINkfTHlTNgWioOxTP/80S42uaKPuHsLQAeChtv/fB8xQ/iePrbTPXo+Nfp9Bg3MxgGPWo
yEinJwMOYFIQIfe8+uL1cOPDBuNioqrr+yxGeCx0TrVR3GmnHc19HNvSlgThA483DX/98f8wyPiU
JVfqQSNQc6DHvq69a4bohHnj3f50f6irfZhh3EifGJogBjBjPkPBMX9Idw34w6Ed7rZ+lCBebI7l
KfrBW9152P3GM8SqU7dh2GYS3ebyfblrPfCzAx9l4pEI0D0M3MiXH+XvhS941E+rN4m9JTh15fRr
5S44VsDrW1zdWs4nN5laatYXU97J+E15pttthr7xYtlZ9u32J+dZYRxMnbVpY9FjVRlfs2L2hmq2
BaPgReOcA8uqVYdBYP6c/h98QmWBJxyhMjgcSJQI5MQQAX+6va7rALSPV5iVq85jscgzIumQ9W4l
SP067+EpY0ABFOB3ItNRRyL7H5xiTJ/1RHiJezSKhcGpoUMl2LIBQotp4gETOPEOK2MtSrg4SgB/
HoCnc1O+U2UeI4mCp0GMA0SKmJbwjc/KNtqBhAG4Svle4oRcnBeFpc7Jw65oTZqdyv55uAha8xda
gLyDxbioTsbZTagDV79P7lnscGMd4hLl4gngXBkj4CAM6RJONs1xvibjp8zAaAST6G0WUQKUPqoy
u4coMedsXc8tf7kpk3FTRRtPAjwGdnGsT+O0nnL0v+/a8W0OKnsSnqbscUD8LPfFqtW+cIzzrhJt
8EUY21XKYqjU3o32ooPE9nvsDWvACt1osYdDtuKFVbx4llXm01NJFOoCBpVTeoz20dOwKT/HCGRF
v9mVrxJUsswThAeg5zDuRsPmyXP8oY7w63NbjI8qxygKexopnDGoCRZJACtUL91GKL0v99mROksg
e12jrMxxW5wwyGKyM3Q8K0kN0cYbk7JwtGD09aZx+0z8pFeY3spFXgv0D80sQzMkUNWLFisfZ5Rx
rAsF6tgl6pXb7Ikmh9DicZTPwT7dt/vhOK//x/b1L6MsZHaqQzlHudD09fsJiBnrOPrFsTgLR3DO
7vVg78MSs5OqJGmlRDtZA5q61aABH2zQvXm0Qtt0zcdyM++nFDgoXl573S182GU2clnmIUgi4gub
FXsJD7XF2zneyujWXtxKUFzLoURVPHU59PUeI5x2trzlKe9Z49mhlV7YUYGVN0KCw7SefCjOYkfp
ukBft1lDmWJbbqL8b5h3eR+QvP2F2aKyyr6kiQ4qGrYOlAacHpqk5+FocS3srQ1vju8P2dzHnjEP
iFaqQWHSeLa4qjb9sXrsXhAG9tCMSbb11/wr52hed6sf5piXQ0ondKlSuutbIEb2xCwMp+rHd0Tg
/RfFUd5GMm8I6HdVrSACnfxTelQd/Qc5NHG0O5S4bAGMWtVKw/898yqH19//j3Uyz8ck5r1QRPAw
P+f509XPKggPGveH+OuXHRboas25WHQJIh1xRbS/VHORAQcAaXS2U0+jWzzUfncY19w6JX2432P5
D8OMjwnVsovUEUSXNHna3Rkvkas9aDk+LOlVIRZ0lcKBkJTzF+356w/Gh23Gz0i9VUEhCVIxEyjS
MuA+Y9PLPycnnfaVaKpLt61cQbAl1f1fKKdM6cM244Gmoa76Sca603yG7p7c+0NYO1Ycgvp9yW1J
LA4gSeGEQtejvA+jjDsqO0FtDRruk9QfagRUo/Ye8CaB/tAh+TDCOB9ztIR8IakTq8deps8dAGVZ
+VZAts8AV/Yx01N/nL5oka+ksi1rnMmrq9o8l1+W8USyoamJTFNQRNHS3GXfUN36TsgW9W5Z5ft+
LwK+W6xqfzoSWUQHhR6NN8PJubYq45461Yz62ECZBBpQ68B67+QHU/hmKs+iFYF/9C6JZ5vjEemw
3rpIjIcyBUkeg4yScTCKQV/gxXgg5cb6rlmNa16UeZ6SuWWN8UsilFsgJouyCUGHCNNGE9vZY7UG
bNtZ9hlqHKob3rcon2pIGguw/2pO94nU7MHx/x0qYpgI+2+nm0W4duISlRhkQgMrD+2ob2wpCByQ
uHI+NGXyN5bOQlyLuoT6CqUTQ4vBxdRw4nA1TU+jAghxfRdojROUP+rq9T+aZZxVNfa6pAuovWPU
AmqJ5kZZtZvyL8Q4eU85i3rVqsToQfqNDvVx2BfgesC12dCcDqne8Xhd/lBE+uUuWPxr3chJpNNI
OsD/+3FBthC5/RtJaxLsFTwr4B0Y17xmPy90Z0GvUiChwpBhF+lhTVHkGJ9Jianblk/DqnoGQ+WO
N2fA84wszLWO+6yeqMghrigWzLfgyIRQYrzRtsVWuBM40ScnCmQH41sM++diiDC6Hj/P6fdQTp3b
Z/KqzsqFq2VJcebOiAMk16Q3MXqqU2FsUGkd8SDXwNiFyDQHjzS0qaLfu6of7TDm/dJCW8C7/UM4
75rGeCMlC80exFyoW4SvGMNyig7ItljmLJfzPdnReClqsjgh6KKIqlucfJYU//YyeAeE7WT2xlBH
Ro2odt7WaEQZOyKqyxCKFA9QXwS72G17vAUxLiUSgjpKqDYxTWjRqvcar4b/B3jUr8vNEuQIkdBM
GEk2fF2cHGHEQrKDaOxMYDCL3pGS96n5NnS5NxU8Zg3OkdBp7RcpEFgutGAgkaw+fYxBMBhPhZOH
GefV5bzzLC1OLJWNImn4gsVSgzv7WU0BGwbVgCK+wu7YrafY4JxCXqiuM/FNq8ngHSA8T+tJPqGV
1a3qEbAxXMV74DnfC69ywJ3CRelzwmWdCWqCqu56THeQYWobyu/ZdxVa0cEdDQuUe/MkgX3TFXe8
HIG3lUxko7dyWsakI1Obr3I3u0EHSduEp1vAedZZCWorTQPIFsBKgqIVTQPFKwW11mbVc27dHwpk
vy4F24xM4krMNQ0bmG2Gje4R3iVyQsBBSAQQytIuzame4yT39n3/Q23wwzKTbGXiMMQSTakSA4Po
TYAG66t6gUhDAoq/+EfjTd54Sk9fZr96KO65DyDnBLGNyq6ahLYiJUnKLwtfAkF059F/KkidYjz2
4gqwc4dHMMg5QGzTMh7LIG0ICzNlp1Fej3VhKzOPfYFTIWB5bwo0RWUw6iCRVc1t3dWP4hjfVYLm
G+DCub2PfwCFfewjLfjCuQ2BMk9Dh1muzBy/K61xlFJM6WvqWhwMZyzr2A6SNrCNufGrZOBM0J+5
mG8EwAbjgKpaW4j+Hp8TaTNpEBJdPIgwMf7bP+erflWvul250kHpTsC/+JR4PSagafa6e0Ztxonu
O1RpII7qcb4LJc23fhnjoUyhCmOBuhh0vuP1+CNyY+dldJUvRFPGq8Rynk+D8UuKKjZ1I2AXunHy
IUTwHaV+TrLxB1jsx04zkU3bGkqaDoj6Fds6Vd/Uh9YzSjt50vzxELkDROts0KdEul0ciRqCX/ni
3B22rykMo64mA95ROWtteTy12WAXBge+eX0y86MawqoQmkU1DvpP6rXRa560TbbBq+aUkKAGWexm
fiaUpeXQvAbSEJ+KQzQVM2BaZFiFj7xOAi8FYhugUWwWuQrlrXNg+/+DGyqGkGsfQ3icTeYl02zz
s9TTXsOoCPh9VmHsrM0dhovtxpW34j0mJtBzxHQvCEC8yUmOq+yUroC9CCSUx9Q1GGWegCHAxi8K
J7ah43vjMrHNz1QXurQgISw93abzQH1mWwMbZZ18GkARV/K6zpzHgW11yqWqaJ1MJy1MHaH/1But
LUz3Ve7zc3iOozAZFxYhlo/zDF+8wei2DEGSeoIUN7XlMPH7GcysnJeXtzbGMXVpM2gTIXSUoQY/
cG8X1V2iVrZkvukDN1DjrY5xTABJqn3W40vq9yZuESlsNDvzEeEZUvjkMy+N4Lx8JuOjJkPuDJ3m
jqTpXe4esuRkgBnZTO453p2ikxsHku1sdpAQl/UFhT1QIGzPYA/sl7CCYhhfrpxSn1u2mEgpnMBz
lFABL9sndwoIEXW399Mn4Hdw1XjvFuchYRuXaThNdSmBRwzAZCcWF3c2eN+OcyTYmdcJLPmxQAQ/
6qp6qu+pSanaYLD7TnEXVuTc3iveiujvFwHKJGegpif6KzF71Od7qApynBMviLaYEEgNgB7MLKgD
du7iR2/wkJpop88Z6vVHIq1E9PND0Z3StGMwcu94Z/4PsM1fD7PFeBC1XOZFpX5X602u/qWHOKGT
Oqh2bhWMqIAq8wevFcRLpi3GiQRaheF6+qgkZEPMRcpLt5a24p5aerf3j5PXWowHEVLZ7AriPaHq
mLJOV41HrATchIB3zRjXMYsNXEWEJbVem0EYVgLp1LIaoS/5N8MUN1cliey869TM8xiHKOAAm4bC
ZrqatsYWag2caOb22YQd1nk08xgZxOwwvKKVBrH3yC3c7BSCjjgjijtQseGQvPxFR+vmNYdl+t4X
906KzaY2wG7lB7G2jS0hsKtEe6uNpbJFbTLtRRj8IegTe9CFbdhqr11b126YKMCBdNG324fo9oHF
r6Ffe/FrkgWlLEgf/CwPgsTFXrC95UZ25//YR4QtxuMoTdj8xHGS5LvxKnvpfSE7wZ3uUilZeSaa
NuJjBsc172Je54/5/+gVthlfJFtZENf6+WIOrvmOAsJKP0Cj9T33gFD0Ra84RU50pyLOSDB1WyNR
omCDGpxAVr3Ma4h7ZZ6y2Ms7dL1AgdgdtWfChXL2g3c6GJ8VjJom9AJ+54y0v9uYqC6uTJdU47sV
xnr4gzY3wx58GMZjhZHwz4B5CN5DNHlHV7OyU683G3GSv0ziwHnmbvf+YJDxWxiG+Kd1IQKu0q8i
v36g2sbwUtx1UP0wN9U63gzevB8+dwdzLb4oo8PDmt/OzvEjGKcWGn1lagk+s1VDeW7ErIj8zRrc
UIM0jRDZ4/SIgTl7LNRPnP29mathppVKXBf3LZCmXJ9meG2UUUj0ufLLA9hjT6gHTOhzVtByy0/c
l/BmngCrjLfLDWsoRcK46AfiTm4ep87uMLZZoIYmOPJJfCXmyfwx0Z2udMqvtxd9M/iEdcbj1fUo
CgKVtCKjc/LE8BbgMJLpJcl657al250qmGLcmZEtpjiTKRL9qo+FiyiqtoEAXcmggyrAXkA0LbzU
4XpTADPSoqFZGjBmzCWSci3JVRmhKA2o4Il0qflH70h+l7uV87+xYVzYY+5QbCmZiOSI7CVPwTav
oasUAdhW/zDfxMcFsjXTQX9JHnQfalw8F3W1CnthnLk7ZqJUYFXG00mLBRvtujlXB/mI16t35Zch
hY0FskQYZXlEjhTNQO8BfCp8KXtOYn/9AbwwwlyNLCqneVLwKXthX0o9SOM2evkK1lLkfyAVadHU
mSFCnz6XJjdAvnoxLmwzF2PsonkJKQlUV/kuecru8jW68niA9VP7mm8SxKjVs8JbMe+zMnfESspM
SNB09HMD0lQIwIcFA8BZZNm6gpJzHEv2UAVOIY13ptYfxxaPnRHv9Hr2pjHsvLSR7dvXlveLmMCg
z0F9OFSUDAv70GqQJqxLldM84Nmgv1843rmPoR1AgxBB3dqDsraUwl54ddfr/udiR5nne1Kxn0aO
lRBvZwD8IMjiMWcpfmv3NEZiepOPefUDj6j0ai53YZbxPwt01uOIJhsG41uofu/VzX/bIMbfQDdy
LBcdH6/u9lKhuAVwUMnyetvI9cjgYhWMYxmkeVRNAgyiO4dhlclVnciDqsCBBI5QZfSg8oAumunK
ALGAG2YlPqXcPvX1hvnHr/jthR5aQYho5o16d9P3dCvqtuVLQNDEW/BfvyU+2jBPkQXQTDXZ0Acy
dxpeFcvlUqNw3AP7aoPUMZ17KnAEnxcIENbbEmgE6xiuqLKq++Z6SG2Q0K3+2zawz3WTKVlS/fRK
+lZ4zd6C+/oIpUBvWsdOrTjZ+0jI+OmYIkkIHONR34XoFNz+FZwnFZrE/76vw5SFVlHgMIyO6FRP
kkv4UekIIk0vsZPPvFVfLydfbDvjgyYAR5OAytvZJlyrPyI/hVqg7IfARmA+64GzOs6F/Y1KI4AG
bUE6BZ0/nPW7IsRhNfqZdKwz4K94QJPr7g9URpjAtgyd7YKLQQXomUYwkOEZ8u/2nBngf5g9zrp4
Zhj/B+/XZYEA/9f48XFxl6fYMzfLGm0BX3yV98jszAcePOn6rJn8sTbG+0GgI1kkQnuNjmEHKwLF
xtvKDzbjQURMtAVds4sygpdCKiV+Qok1A2mkbEfeuCvd1Fdze94pYJjf8Q7V9Qv88cMYt1kpU7CU
C3YZM9n3nTR8CqTgk6kbh6FI15wvz7PFOE/dhCREmmDkoEPPj1ynBiXBCA0ZZYVkCgPuYDY+cG8p
fdrfarAfn57tk2PED0oiIj0836K7ab8A9zauqK/Yu4s3+8ihknW25metf7iuvz6twYRtg4oKiWZR
oA9Sctpv86mzk2ODkZl5zaVAv35dP6wxgVpTloJQE4VQ7S2vio+a5SH4rh1EH7ApuD6ZW7vkfVfW
+yXgQ5NTeoQmEDYHexmM1QUmr1DDRNbq3j47dDRubSLj+oI2xbimQU3SPB9AhdTq9hAU4X7UMTNj
GVpb2Zreti99IcteL2i9+j/Ffx+fl4nNQLthjdASxEM3g7g/QtusPZQBb5mcG8L2xIWolC1ZwQ0Z
l9pTq9CN2q8i1hbzBsqus7xd3ArWIQXLGMagVPcrwMZLtAmpgUWjR4UfudVuPpSrwVbt6gtE1c9p
f/QwgNBPc7TaFiA5fnt7r+MoL34O44aseByn9lzseGw/ZXcZkmJ0pb1wo60mwDpS9y/YVK4niR9b
yrij1JSVNqKGE1WntV0Ei+mm38hrHqL4+uE1TMPSVEUHhfu/44S4VNMyoNSbDFHBuD9zUPBc+fWK
kfxhh7kkiS4npabjZUsxW1taihNa33RjHcirpfTC6qRkm4VXK/tDcvphlLkYZSEV2kDttOZV8hU3
3GZfO/tcnX3h1jDIY/7uBT5sMU93ZCaLWBc00TWO99aSPArp8qA20P9Z+uUgzW1qy2LyqvZp41qp
7AVR8HL7oF73sh+/gLk2g1apGcRh0YHVvikFCHbB633bwvWy/8UuMldBi1EcSmhWZ3TUrX4vnJR9
8Ri55r4HYuO9AJ2tgWYlvSGVxolor4dGH6tjbkTYSnU1EpNnKR+U5SFYXnSVc9Ovk4Z8LI8dEVIj
0N5nMlxcVdoUsZerYJvuMozZDxgSDt9I3LR1UR16j9b6ut/N92HH+cR/yOJ+rVNlXuZgAI+SOOI3
qCBSAkmJr73GXwJAjuIfQPyi0E/kjhh7gNqxb56ovP5XWjDXX9CPn8E82VGd9+E40c+4l6GZVK+C
7+Im3GCGuX21AHce10BjNN/4JN5nZqobF4mlyodOXydqGixTAqmBgIwUPAZXsCmJtV6Iybx1MTfl
pL7sC2hv5X7k8RUar543xZRMQ9U1SVKY27R0k5hkYQvAtTnu6xy01dbilaLKCTyvARYtS1Eh8SNJ
lqixA7YLznRUV+cPPbjW/txrBYUGzdk2kmMdzcGxDsDAQOAz9JtnBNpc10V7yXzxy5/Ajtsq2gKK
kBg/gVAHuRduw/1yHomn78rrm185WP8yxpxv1RIbtQxgbBnrnRU1RytT3wRF2Y11+9zkM4/O5Vom
/C+DzEleAhmMbyLG0IjpIQI3bHBHccOCBmV36L9yxy6uvKiWBc5bQxJVUdPZF7UCdnmcA/jI7rXr
ncotwAwbr+cfxNUxeN0O7H334V2PBGqt7hKOC7vyBvzLOPPMoto7KIuJ4rKOtlB7kioeKeeVKBAG
TJTqRUnFcC+zfYsQTlpEAgOVGdhlgqZAUa3nSFzpSefffm3OlHG/ncsLW8zOteUSGYtBSTdmLzDc
uxbs9AshMQNMbkpgzcwpLwbTbbSVkKVR8pK+0ei99Hb7l1x79/61aiZKyqwiyzvKy1svPUpuiwFg
4RXZGmoqNbqLEyL+lbHVd38hynV1RzV8a9kyEfWxoO2my4YesCAETu8ZehX95KDtZLojkL62CE05
EWEFd2ziGvYD3PFo+Iokca2yeOLM6kEXTv3ebF9BveipALmyfBcCTA3OLMJJWJuBG11c9UO6CaIB
UwNkmO0qdrg2YUq8ocojeolr4J9caPBuhRVpkfC83tWDbMhQcjMVSdYMxr/3Mi5KNGFLl+IpTDRP
TYEVUhtXmJ5uH54rD4llXRhiYiapyqrY6LCBauPXMZIZ7YdgcdWL6QT+dlcurDDhEUj467w+8w0D
WFofAYhbRydouSCanz5HHu/rXUuKLlfFgmaDVpGthabFm9foqUL3rNxOX/Un43O8aaFG3R2MN/Xh
/0i7rt24kSX6RQSYwyvjRI1GWXohZMlmzplff0+P711Rbe70Yi9gGAZkqNjdVdXVFc65vpFr1YFv
Minfo0e+oCs8cW5ycRS6cJc3/k6fMRsvi4EZy6KtKeMIrzSbwhy/y6Ky0SMMkFTBrZHGaLXU1G3Q
GAzsK4Yi0Y20BTpP9FYeUAuXBUBH+IEtSv6z3yDpHSYmYwtWb8+vY6b7aPOulmN9gDI1u84xXtBx
YmV4WLxWpG3Yro+jAxxGL3BZtbYLruUV/aJbZXm0VUw9sq6XvvP8M0Mhwd/mz/5rfeofZGf4KTzr
r0AeR4CKxL7FvdbH7l5Cgv2MYbjkxKyirm+EIpO7CE6KZgpqx1RVJNLt16MBz2wfZGR27iM0cWm7
uTazB+Wp9YD47qQHFpDT2isBaqgbEq+Rv+nUOpAn5rhoetJjVSNZ6HsquAzQEUBYRX/mduDoNsE2
fJ+PA2+CXMFhPabXPcrXB1CXPJjDO0UWKsRrannX+fJzJA6BpRWSZDPUbfXyWSyVfMmy6ifFYFeL
Wuh2yJ3wkH5J5vakpFlowvp7U584N4qnzRBw545Hgm1QkQrm/L0c9rtQjn9c/5xVSyN3oKopoqbS
LfSTkjaD2EP5Ua3D0FvmlO0hSyubZ1PWrKrXQhS5qhYLHyUlGQa+Ixf+gMnZZEeK9WDOOJDznZx5
G7yRO9jwiLl1z8mtvkE+3G227ZF12mvQ04ax+BYq+AASTlIaGvQtjUzRIm8xFeC2WzRnoJQ2wcG3
nrHNbyQHoAMbVnVgVdcWwildk8RQ8JsQGlAlhRPnozl2A0gjG4ZjWw2aF2IoRUvkfkqCGd3qkdJv
UjF2sxF08OGnmMhmJ3/EohdnH9e1af1hsJBJ1G1xxkkqynpG7LhGfy2hJo8czgkczfFPqjsx+WNZ
O0kFHHhl6kB3gzh5AlducK9KocmcpmEJoYKNIcrLuC0hJO8Esy5Da0x31fT/7hwVbIiV4ecFkZKC
TmneFgiDP0Yre7j0H2Kwg3FQK8nQpQHQXfF+W49ZJl+MkbfaWxDXbTUP6n7PMrV1LUQWWwfFL3iT
6CPSBD9C/RpaOMn21Dc30Ti4RRxum0HRTUNX7ioxA897nLuMJa6f25dk6tx8YFnGQ4/QZlLMfFu+
SgCJSazWSfcc7nThmJ+HDQuDai0ni339EkodY1DJso5BTWikl93lbr/p3PRO3LAnrNaTHF+SaPD6
JNI0oSUMqcIpRAQMGHLMZhKsLe1IOuhkjPj85i2J76Z7wMxvmI2h6w79r7VevnBh7PEodmUV4G1x
wbXGhc07zZm0KwNCDfDkZCazJXGTxThYclH8ETctVk5dJG3Z6IJMYlYQ8mFeL8IMbIbsym+IOFZU
zlokdVMgkQ8yDkBJumgDt1qMR6NZx5Hl2uT7cMsyy/Xb+GtHqZuhGTGrkodI5HTzqc9mtwp6sw3e
u3+DMLZU00vCcHF00gSuL7FpCEdoBuKZO84EbZQ7var3+v08oQxEuhJzi7WZa4OJ3+RS94ORRH4t
6FCZ7Nd4ire9PduCqT13P/nYlE/5Zt6J4Oqy+Y32WWNkhhVnssyTxrcfVLHkpYvKonagSPsSzTKT
uM+qz5r/CUwKO1VKqwBd6XWVXY35FhpLuaIJHIpTQ1qoh2a2uAnDA2rFmL1Yfz0uZFCeRw612C8l
WEWP+VrhkLq+rTnKHQibPHlv2BWY6ljHyVgWneTs63YQBg6+HcDxlpIXVpKdr28c68AuQ5ALRQXV
deYPPSyiCELZ9fupwMhinti1Kr/LGZ+YXQyCQW7QAKMvDYJX8QBjZ3wDOZ0r/ubS7LH4Bp1Txlkh
lHJaJ7t9m1hNrjqZ5ruZYlhtzzlAnbeqqfJ4sdhENQcak6qxiiJ0+aJx674z9Tp+b9L0kOfC4/WP
Yx0B5Z56PDTqglSQQ/+xk2/95vn/+/2URxpaUYnKFu+iUv7lt68+/3H9969nxb7UViK3+GJzp37k
RZ0w1pP2RDBOnOILCBQBfgF1vBUfWc9cRlggUS5o6ltuSCVya8kP83AI2k1R319f1Fq1fenm6EJH
p4FHQyDjzzHaBu0CqSOk+naFM0x4bWBs9JGz+G1zyH9pHvpgUPDmXRGARbn1TyIFlopQzifJtTqN
MVDj8lNhFm3u1H62ub5glvOhGbYDYNIJkXI5xdEeT+o5uRu8zBtelTcV7WPtOXFZ4cfFu1wxS7qy
yHEFV6QYmkAvImmFHB5r3hy82O0GK3sM3upN4ESPMgmFbGBrXyjjo1OBis/86gMzYsO3JlwHyyf+
zRPorzucLjbyfjQncw6LIYH8CIBAMuEH+qR3Esmzyc0Z8ckfXNuzH9cCiGncSHjNJrvIUKPetZhq
lEeWI2SJonwNsoKzqk7wgwmQcXpftdUOhZdi3ghi5dR9w7jRGC8HmXI9JcFZDAm/dhmiJSVJPW2Y
79owOObxkJlFFe+DEkSbMZjMrmsza52US/KnsSyKFIpVhndF+VNUbk0uaW11YqLvkR27psKULwrn
WJqnAbqCgtaOe/49X6uAAJBAV0YukzWEETnTAIMyN4dKmsP3qWeUQ51xrz3OINoiuBrGluVoGcGs
TPkdtPOHnDhBM/MRYayRCIZVl21og75D84Sgq+6uHxvT8qgIqFeMKJL/l0/tkT/H2BySD4FH6lki
xvRZXm/9Ef2XqdPQgR1XJMXcEFMniNUeB8AStHKaLSamri+N4cIVKkvP93Fi+CRsBSaV1YQgb2Tx
yzFuRYV6U8X5PEkzKZlramoG8ZOupVYquNeXwRJCOZAQQHZDSDA2tU70tALBUvwuBSErXmPtFuU4
uIHr5k6H4hXIYh/6h/gV3Zi4C1pTOcsAufHNfzBJuqoLhghuaPxBvwvlNKJyUnTRRyIVHYkb1c9O
o8rdhoaBKlvRPadicgRVrzPo3JGTY+1fLXkhnXIkQN3QYqGFr+R3CRi71Ndy0310tm/mzpk8aqzr
B7mGJmaQYiaI32QdgN7USUZ9KIEwCqttX+YXlG8P2qZ6BPO4vE1/lU/GLitNGT22xifHqAytqtBC
MHW2YRbkXeTD5IoWlen+lFeJKXcjYz/XkysLMdRp8mAWl1URYqZdiAqxtq8ec1t7zk/BWd+iJd6O
b1CQs2TBmu7bI7ACWD2E685s8QXUiSpik8lIzpPkiorSOEHu0W97OOvmYT6y6dxXbWYhjtyJizC8
TaZxGgTYPzJKt6paO5KYMu5z1tFR90E8Tsos8NhToPtyIMQGxq3CKmesjcp8U0zqDlAnI+M6kkFR
Tj5yNE5uSz/GjQ5yCmnP3aXP4kP+PLiEFNSQ7fpN25YoLpQ/K9bVQBbzx83+tZ8qcRfL/QwbH2Tq
WGzwjtf4A6CEzwSVkVDLhHcxGZPBcCuKuonLSriuv6gWoqnLAm3hjRTXsM1wGz6MYFEQ9r9D0KZH
yxN5ZbAKGuuv9IVI6vYwqkzUOHJ7EFzfITH9Lb8FwZsbAx/HYbge8ruu7SzlevhB7WZ9ws72rvZB
+glLoFno5iViYnY0rDX1L/WJBoTsZAE8vSI2Uz77Hp40x9aMtjy55rGTrKZ+hoXQEzFhLoIOmiQ7
xCgjYGxZh0KNcJhhiwwHt14AW5wY5V6KXi0lTsMuEveSHrIbNIk1XrRLjqXDgWi8BuDBBhPgZCql
ZA67X96D1w6RcjdyO6dBr2GllSPuRlsAaGmwn266Y7FT9tmjcJiO3I9a9fDPPbJYXnYrmjJvjl68
i06VO2UW5yUfBFqex7wX5+IieotOLIgt5i5RLitSgiKtZ+ySdN854W13k9wQ1MXY1e7SPbqjbrJt
hRZyYNUyqThXXz+LA6Ic2ajqSdgbEJ1uf6e4FcyL/4PRaXLQV06CHpcxBMnwedKfO6D7Afgm6MRX
X/0DuWl4IJcFFh7VG7y3GFZMrPSaWMpJ+U2EMiSxqxBJYN/L3WCXWL4bgRCXNEKxXj6M602jHFSf
pFUZVVhlwZXm1PYYWWEirLJ2knJMsRIbQyXhxFrbP3MfoYScenaMQIA1o38jvilvxjegmNuMnWQt
jfx8cdNUfC3kFelc6N1gkwHApN3In7Wjo3Gc3xgPgVs8X5fI0Eya+07sOrWUc+xluA02nUdKXNpO
3LDusfWekC8LoIdj9GIQ1JQ8w2vAMgr3+QGku47/CrgkrweVDGal4fYJIRG/IQwTjaPfsOCAWUdK
ualAjZUm0VElNcTGzKXWCnvRyn1gYIWf1zeVFe/RsJBclBh5QFxNi8FeFNK8YKfdyADHDaz03G0K
RoDCuGpoMjxjkINSLiGu8W+U+jktb3oW2wojBKLb2UIOsykzR/RknO6rOtxnGjB8AGnSqryH9i63
88vb67vIsAW6m0XihSSNDYj0lfQYCNxJGALvuoj1jrkvtfyjNw1k23wXYudQaABiD8qeQo9ay4fi
KTv4F1fcw+y20pYhluEw6S61Lpomnr8cGBhPxJ/RObPUA4iLIZF7Lb2KYeTrKezFMim3UkrC3Bsx
lil64a3mznAq466STf3WH6zI434SphMCwEsCSt8yQHGr3oUd6kyylx5ZhshQV/p1XXBDH0s8Dlbu
UxR6Hovi5E+shhmWwlIxUT7VSsORSwJKux1LwRxKcBbyvDk3eMWj37xlqCvrGU0z2bUdJhjEBrdg
jEset4XXHLNjD3AYxZMvg5yIb264LWtegOVaaW67qYxlI1dxuBnwIEQzANVJagPoCDPJ+SY5glrg
JnzXzfpG/tHtuU2lm+xHA/Gdf0YAGJFTVVEwlD+6B0K84COSHlRm0CSq1b6sdjMfe7o8WHk9Wgz7
WX82fImjIgAxQpZ8JuhqNfhdkg1hXOvN+Qy2NQRvPAPLbQ2bFc+GL2lULDAbjdSoJNHaIGwsMHYC
PPDpLnvSnd6Vd8GehFm6nW/Cm3EH7IYdZ4XP2HuTq80Z6UqwKDv5keWQ/yac/foqyqZzozbwQMbY
hnosniZQrpAGkXIznsWtDqi3W+UY3IJ1eC9OQKtV/t0N9yWd2PgiUBEBDOt3pP+d5w5hEVvToFhu
/zGKTjHs8vQ5FO9nRbTH7FRrL9dP/897AdMVSFWhl1k1VHSmfxfdRCXQ4EPYWTVj3krVd109My7U
P6Oi7yKIc1msrpGGjq8JiTMXYLgqbO6TShmssZsjsx7EwmwKBC18x238WmXs7EpXxXfZ1FtBH+Va
DAuY8/hibMiofbLR9piLVs0ECBn6AVg6pnBEt/YUmfxBZhJYM7aXTnaEeZognIfjVJS7KX2PMsbx
rZQXvy2QZrjQ0q5qJvJazSbUU5O70Ep26Wl8Lh3jXDYmjBrVEhaBwApi+XeplMuYkkyW0gRakwCc
jzxSR4CT3coOdxrxThL2+aG4U634vjgH+xLDHD56lAGpHVlzgMHGeN8+Fqh2VIAxS88+E2OCtemU
i5mKQakHQg+d9ryj8qU35SPDjf3por9vAPmEhU4jyx1rESlP9aJkS2HoCFFjqtFnx02mEKn2dSNd
ybVAnIAhB14RNBEDZt/FCb2I5ucZK2qBDk8AiIujii0lo5EBk9t95e79Lo1anF9IcxGSKsGIGTYd
kZQzvTdeC4ZF4ywoJgHbrD3D5nAjOf/nQmlPqBR9awRYqHSqDyPASACOvknfCWZPbjGR9v58xJCF
qpqoygaGLmnjabQpADIbTrGro+JRnMLa1AMh8EqlCPdKPsimzw/alhvhpTigLJhT0ygbiU+lXd0l
mBoqanS0lCm6+voGI8r9HLr/akO+PpGyNDlVW66VsCGil93kiEVCNziEdx1SiOGOFf2sJEi/bwil
Z3rcA+iG6NnoVk8zmpQrKzn6mwHlEsnJXPZc1Ep+9LtEStfiYUDre4XCV4bkrAMkBvlhHPufk67N
thgHvMXFZbZVlXo2s7JUN5zW8YzCyaotL7SA0jk+ztsm6Cb0agWhJ3HvPafatcJbQXXK2ta6fqAs
laMi6VoAMMKsYJKJj6SbNkpe0mLeix23NWbAhVyXtb65IjRclKHhcBzf3UYStF1uDHiko+9hK+2J
Bc9WvBE3LLslp/Q9YsUpfgmi292UeeiRZ5HwGOqqo95XH5gqZ8yarkxqf5dB5cUErp65KsBsQLgt
t/O9/uZbtZ0+IDTeaMDzOhqNKZxxxd4SUnV0CDwbGwLnSPgxGNvKWi1lk3oohdU0oyGdQGX3B8FO
gRQSHJEYPJHR6fiNOYtGVPDa/lJ2OZVznSoKDhIQJWgMhV16pHBb738j7I/e9MwEIiGruCaTssyQ
S/o5IW335FkguWAo2GSWcjSQAs8fmbk6cnrXpFFGGJZRV3U+inqNQ8bRU9tHx63hIX/MRDhlHR9l
guHcFSHwIZGRqD+TAQ/0jNUmw5JABdU9l/bKHEECcF724PF9bgWQnl7XwvXQdmFzVFit6hhfrQuc
D4FGxlQamSgJ7RK9XRe212LbY3x2dlByvyNQtawn06ojW4infAufN4LRJBDfhJHdRoM5pK/3RVw7
15e5Hvp8yaF72TCYVY2qAjn5YTyU94nXW6LbueGmtjibv2NIY6gh3aLWB3FWo5OEdAu0QCT7PRaB
odYjyeQwZK2+ixYro9zIPGmglWjh0JRTu63egKK089EF6WRnskgADBMQa/1DBRiPzdnMAWiWeMqn
GHwgj8UA8YjgDwIgcMn0brpjtQIxXBfdqyYMmhZVLXEjyL3HD/186lidD0wdoZxH5RscmNUhYzrL
IOjuUIxMLNQJRSTh2HBmDOuWKf8x+OWc9zUw4bm4Q4azREWQofQrTRbf7jq6G63uxEHuyIL6lxKc
ZoQ9LTtOp7Q1S8D3xhuSYZy2IH3F+LXyAErn7XXdZBg33aCmyTMoWTPoBoIK7kFrsn2t+eDLmdBp
nmp1aV8Xx1JF8vPFa6pS6t/AA5duMVI3IWP46Y7VK7Ye3n5ZHN2VVkxDVksytrX5JbgyaNxBEmdF
W8MTUc0lqsJ6KK+GlguBVMzSy6iSNj4EcvK7Xm0NgBhFn4pgNgkrD8A4MbpLLSsnCZiyxJmY80sO
9DKCFqHcaRZn1b+abQVKI2Mb/bh+bgzbpnud6qzMxbHBPdciaSWJkhkkd1LCauFiSSH2uNCOIU3U
tsdkk8tVx3r6SIMTL3vXF7ICufHN4BTKg3CqPmQJoC9QKuTPqKnZcuL0p8oaN/x2BDqN9F6dck96
ZFNMMLwJzWE7B8JYJQkkJ/XPTDuE4DK6vjbW9lHBCLBSRT/NoINScKvmB4G7F/Sn/08EFYoosTaD
eQQnVBsTpsAexxzDpilDCOs1Q5PS9hiNnNsBC+F3/o5wqMy7cPPvJt6/KQOdtKv7sjVKcjEDksYa
VAl0YZElM4EHyf1+JeSlsw+aqPuTQl5nyIQ/EACS8KQi+Z08om2HdOjDM80OPuK528eOgel/dIZd
PzfWlqrkExemJQgzX8SkynIB/tuESPyTHmt2yZrhCGne2nEsq6Qm7qmewXxTopRToh8/l2q7S4Sj
AIIXxpXyN75eUgxdlnQdsDLflzYJ3SQkGXSybxyC6BhaGRBWddvHONRTYBE+ENYjZv0a+xJJmYGa
+H0zcSPZTRKEJF60FRFRsdJWLDHUbdnEbQj0EejNGERewYGMZZBugb98I0zGOdHa21GMDvVUuNeV
Zf0I/7c60Cd839BhDDsuF5HG97neypTbfhzMkJ/NtK6tLmXcZ+tO60sYdXGWmtFpXI+Egt/69tA8
8tzsadzd9RVd30iBJveRhrDFUCmxc6BRNjivBJDlmEB0rotZX4vGS5jxRqaR7l1DB3Id8zzxjqNh
hulDBsiQMmRNTKzeI5Jk8CoB1kTM8f145rGRcr/GYvIwPutD89TVwev1hazH2cCGEmQRUHUSzctT
N1KWljxkEOxmsDiawnPkkUEtdMJ5rML2SjsB3PBCGgl5Fs5JrbQszokFg8geKQjVMmabx7zLHsDm
hwoxh1Xd+8+czXyYrT4CF4Ip11HFSEGDU5DoxYhsO6HKBAMLCLt4Juj0ev1mIYvyGYORNKISA8+n
cepDc1O64166+OHGzrbGTj7wBO36+jmuKuRCJuVA4DuaWemQ9m6qJ5/vrWISTM7/uC5kpW3n2/Fd
7p7F8YVCmag9aYZqnFQkPCsbDmxdkse/JLe8XTOh8FnaecFnXQgcdDCd6KTLjDBWgY3ASoGxhb7i
Yps6IGlkZI0Zm3j5moW0yh/FQCdJwCx7bvkPzi/NcGAZ3KpRf53UZY8XQsBLnMZKhCUR/l0uQo6n
QkAfHGVAdvN2uUMXMau5jCWS/HwhUggkVcIgP7xVMZhN/Jj0KkP9Vort3zWDbO1CxBTIyVg20HlS
zRre5xO6We/6Bv4EpX8ZhffOje+S2Ew6UxVtdjBCHMcfgddiVynHEiltkRYBNLNuisksRsz1gD7m
QSyHraoxs8Wr9+ZCGuVNfIAet3wHbyLcR09C6k5PChwKSqFW+8SV1tCZI1p2M5e7ZTVNMzeaci5x
JmboVsJZjkjgTsChfBreAseAGVYHkiUXXwQndeQfIJFhs5iu26Mi8ARiz1B4OpeW6p3UJyUWTkAw
COcv0V0eLeISsPxZl+x60XIhjQplY5GL454Ao4UH/zzb3V2rm8WjDvZ3wUo3+Tl/r29IyjB6Zvi5
VYNZCKbyaFGgRlgkbJRwX4BhCQO3QBi4NQjWhzuEwAhnXVAsiZSJYoTKKKMJcSYnA2W+3gwyi6p4
PXpeLIoy0TkLekHAgBMKDtmT4Eb74C0AWDeh8x292gsdVulxPZ29kEgZJVjGKzXBcJqrF4UV+7MJ
TC7b0DN79B8UJXDlJgT5g+/2cXrbBT/84VMesp0YdNtRqXeZiiS0HNkypsqCVnZyo/GunzNr0ykz
BjDZf/vylYJzmhnkGFGk1CzXuHqrLHaBslghm/RgIrF9bJjzx+D8bp9AQr+I0SdjYsZpW6DwzkTl
XXWJiqyQFk0JROtUSIB2ekEsyPtM1/tNrQXHNAkfi1Z8bQc0wl3fyfVky5cwOjKIR8TdjQFh8db3
akDcF8fop2xmB83jEUrGwAHWbNUpPdbLaf0M/1olHSEY2cCBYRaOXwdRQ6ZwVjsztGS9SrlYG+WG
mlzrebXGAeaFOXn+uXV1rwFuIgEeaqzmJrSQGyksjaSno9fyLHhobBNQWw9sFucsa7WUY+KaMUd7
Ax73WRkBeWhAHCmnqXv9MNcV9mtLKV+kl2GeFMTJa/G456LKRm/6s6KF9nUxrLVQ/qhCrBX5HVTG
R6eRkfdOJbF8HjHgP6KCxclRDkiUG7WtFbxvpUE1S+UpGHeT8tEVxwH9ANdXI5KtvyaLciZq2mtR
z2E5sie5QmJVR4DsJZgO+8RcrjM7A4B+Z2uGWgzP3IP0Wf3I7g0mphLr7ChnIxmKhoo6zq4UQrMU
R7P2K29IztcXu/6OW2ws5VtUqYiloLo8cYIbGfzpyvOcWAQNSwYJTHkjoMkV4x/M0TuGT7vcOIsw
MwpETAqRBwjhLtXB5lZsQmWbAbVTR5W+fpvf+MRSEZYgNmFd0YytpVt41U6R5q6FMqntoeBfDOkc
sKpeK4DVCKO/9vXSyrxY3ySneR3+BqprD+Hn8K68CGipvG3eppv0Qf8FLhqUwSRPmExg1KKMGN0q
iBc+y/NwStx/lfxafA3lbdCA36upqGlul0YYrs7SECnT7h7krbd9FbuyNLxGkzqbelEzevFY98ll
8nWxEaMWqdpE0hJCitZZ8LfMGLpGIvX4u3O7ddpkmz3gvYTwj5Vdv9wZV0z5ciEshOdoGpJLI5fc
GMhGHLABwhZgyJzkxPxZwCx/qG6FTvfKUrY1JpAfybn9KRxsKroATDuNhpXONB3I8DxMK96SDKew
rzfZVvoHNydxBdcEUa4ia+oEIO3o2s71aDr1Pe6SdIxnq28lQGjlhuSBEzsyAdkxsnzlajZG+Voj
5T4MYGejJI+Htuz5YIJ+GwsMLydOjSnh2ZzeKk/KTFCFAQ24smQkoiLL76w8APsyc8B2/Yr461Po
uR2QqQ61PPz3PWW4YKE+RT/HPXFkAEQ2BSAL2sq2+8Gyrb8Jx78EU8k9PfGbXshxzgSbXnPrB4x7
bZsXYDU6vffvgFiJb/kSSIUxSSHrkqjCdw4JJh1leVdr1Z1qVDMjFmTtKOU1hiQOgrCGn9RBV29o
odUIT0H+yOn3wrBh3EMsWSTGWFgq4DbTPOpwetKpeJ8/JDdzQjf+kcZWAo4PMk6mFdawqRyDMd6/
nuRb7CYVvSRtx8UJ6UIn1311jvakr1U2hV2LbmEL9nrsApMV/jGlUgFNrUoGlymI/3TwSGNuzmy8
HrnTzm0OtVkA5ilAkH19j9ev3C+1oeKaSEukRABCuRuqH0bx2AS6Hesv/wLk/rt2Ut4oliOxmH0E
Ll04YiNBWW0lQoo8oyGH1vUVracxF2dHuZ9abyK9keB+SGNa/hl+kEi+droDgBHPkct6B7Pk/QE/
i2Gc34OVGOJ/AeG415qNLe0I5XdiswlS/iYU/evIDMq1KGNiCHkB16KchidpA2xzJ22tYB85yHrv
Eoifdxh6QQN2CDjcu3Q3/VBvWFNB6+HS10dQ7qaKQj1KSaJKzBzUmCwe3UgV8ygZ2kl30esiZiDL
BnFC/aKdJgcz6waaGkEyRPhZis+wtLRf2GUm7sTf5Da+lkd5niYouEhS4eWGHcF+DjYxXvCbMbwQ
uiMks5ttdBtu9A12957dsMS6PgzK/xS5n4ghmZgnGDgdIPbAlQ1qVis20fPS7ZkxEbGJP6IFFfPx
soBchkDD5XN+EagVaTlIt+0WhFY3XYLUNcgDjnj8Eth+0lBeahBe/QARBrN1leznNfmU55sTsLXK
JJcke9xLcCMhJUdm9ytb8dI77ec/sNrVQGyxYsrxgc6l7sEiSAIxlBIhLfFIIZ1d5Vi9xBaCKNcH
/qZY4EjTQCs/qdJbXjeub2y0+EWIfVbktWqVC1mU60srsfZVUgfLDyhcYrAoO+IKuW9G0wBNGdJ0
BEu5fJpsAMS/9QHAHirwE+o31Z7VULvuFb8+he7ckmVfGFvSEPe/2o6wJ1p84ZhG7ZF5dxKHc0WD
aFixXjbCdpyw9MbpAd5MMPnFWxVRXrpJTqy01KpfWiyO8n6a0fjIMSCfG/NpYWrB4ESZsG8SGRiC
JbOsuhpPL6RRIVdVgUQK6Kt4LQGcqY07Mwujjdj0G01qHFEFBJA8Otk8WTG40EPWND/DNBXKFRpx
hERRjKBkSpNffDVvlXRi8Zaw9pNyd0LXRmBH5OF+fCC0Yqh+FBpLNmLjoZX60Iy0kGfElgyHRzdx
1QontSLBgk2S8qBHyY5rqp+tBHSLQtyWXIUWjbAzp6TOXEZ4wtpPyvG0aqkYQQjDUI8i0hykVq1Z
8bsJVhIbKOPMlwhLeyj/E7Z8OZSkmjXtCDbJuPloHTJpz56CZto85X7ABVJ3eYClDaUlpVZyV5/8
124w9dAUkp2yK0BAwSQhYewn3fsFmihp8gvoZ+i/1+JNobAGgFgCqHgrFET09hKnKmaR1aOhHYjJ
13WCof50UxcXZJWmkRR01OVmBQNASr8XJ1cXZoYk1looV5I2/ZgFxCuDr0Uv33RUu64vhXED0RhT
eT8GvFTDMxplY+ltY2Fi3oxG5sOe4e7pFh0dBek5y7FlhHhFtIBocgpdeF9PcIp7lrtf77r78sAq
OcDFQ7RSc7UEBRsJT0CsckILzVnFxTmYBaNHYT3wW0iivEPYh3ylkux8a4+SFd2RGRF9m++Hl+i2
28pgkGMlPpkiKQcRq2IWtONlK9vIjF+rMzCdHd8F0Kn/Ih8wx/kofF7XkvWXLqqRQDERZV25eJLF
hooFP9eDBJm8YhonfZft+h/ybfZiHAmbumLl5/Qxeb4udF01v2QS21jI1MCymRoFHhPi8DgnJ2l4
HxPW8RH7+TMK+ZJBvmEhgytDAZkDyEBTNyCMBHNG16t/r5u/52FZeQrWkii9DMccKaFLp7CKYfLh
pqtekvr1+rb9jVf/WhOlkp3G58lMLixiatXdb5QkFWhF2EkzQvrsurz1UYqFblD6OIpJLeckMm9t
uz207nxbPIMmc6u5ybk4Kuhb9+YbYH2cVYMg5R1nJiIoa1upe0xv9BL08DjFp9bNMS0vOqlNACsb
V9lduECOrNLHul/+a4/pykczjEOnipCoZYUpq1tJZ2gmSwB1iU21n+txCb8c1Jop5K01qYxzY9k0
Xd1o+dAfxxxhKtI6ioPp+pIUii3DaR3gCGQtgMN49Fawto5xWJd0ycLkAJDRihpJEtapW7YYJFU/
hTZjJZXW75uvA6Kch+EX/32gTrt6SxhGAdzl+CZYWv8Bt/B6feTLBOgShd9J/yVQQgYdc6OxrRzA
bX8SY5OQG5NiWH4GPlG+Y3PxsMz9UsRa7qdWSpFSQhXjbmhNuY1+NkJ9H+vICAyibEnTtAkE7aDF
2d4fY9CNdDdhFD+FgcrYc2LnV3zpBdVp8SEd14ZzSObQ9MFXTDmWnjXZt5Sqyk0xE+2S911e0jbX
vQ9xZteEUs6Hw9x6AgozlOD9sTFlSdpwfXxCp7AjhvEDL+UsQu+/uX6/NItyNk1dyhpPwNIqZ3a5
lxp+Lti1aDHTOwsoiaiKsCxGXIGsRDr2S7/o6W8+ThphaOENgFOw0TEzEfap0wiaGamZFdW3emKW
8z75Oev3A4/WzxDXV74Dthof3pdqZrbJqY2coHjippuquo27+8I4x9mzERx5ZOdysOANbjJgHLL4
kQ6vUqZZVfScNL6dczuuN8P5RwuK+ylwk6IxDeMsNveBcNNEd3pySuubdNyo8R2KkE2Hp0N6mA2Q
cx70PDbD0YxEz0gsTrCF20m0eM3kmpdwuBe4xNRyPIL9oxCLlhhvIvGktS+T8cQBv/m9E6xw3EaT
GUybJtyJPm9lBXjDOQsQ1n0B4nLJnquPIT1UGCmqbGNITSU7jprlo85QW5kKfWs5s5e3fv0ZtD9a
6bNELkyXd8kE9mHjx6h73CCaAxDHQzucbW4+YMSdA98mct5Ta4fBQRIBRmH6reX7P4fkVuXQkY0Y
XO82su4p0anTf+l848bBYAKR3UL1w5MG5NtQI40fda0BBS24FfnWwl1hNe02qDYV5oaj2QpQK++O
qXrHj04dbIpkp0921u4D/dAEdxNGEkurE8GBLN3LYm9qsW7200sVPhXGo1zsIv0m+UwDAmf+S5y9
WO3MmpvsIDJz9TVOJDMft2ooO5GyE4vQbItzM53TdiOgUKx4s7Tj2z3+V+WbY/7UoqJnuODRkcOn
MN93wylX3zhOtOb2Jha8IphNXohNjt8FrdM0r3WEprv2x4DGZoSdtRe1Dqc78ZSZtQo7kN6Twq5m
tF1OldUou2H4HIrITLXHNnnjfDSy2O1dFWx6oI75J6H7D2lX2iMnz2x/ERIGbOArNNA9+5LJMl9Q
kknA7Pv26+9hXukN7eG2b3IVJY/0jDRF2eWqcrnqnBcCBr2Sm05UOk1MfCX+RMGuUyc3VeRP5Q+l
4MgBf4+wz1j9XaaFd9mHyCKhSPTTjTwMOwXZbfF1Av7hiiyJDiLu2q86KvP5AZSfEl+5X7DenGih
IsVGNQYAHry2ldLHLl9Qrp5ijN1lN1Y8eJxrD1NjHwpq3gwhCKp5fwfE2jsjaotDbPcYFp0LJwvT
66aPX9HhflcM7BaYz5LP3I3VwJM3jRV7AoR45+lxb0VcmxP4ndZo3Rmgg2P7GLeppMSy68M3UoSs
eMhZMmYWwLnsohtfwp7krjbPy/2ILh7gHLZD9mCNvLv6l123NFUFWJqh6uJsZTFOTaqts6rZaf4M
jE11ArjuSpei+uon9qW9Nz+nvqyLdjev2wgV8hKliCONrMP2tP1qFqlLMlmXlUyCsGd5WfO2Wydi
56FwQv13NZSSmsH+edkoIWxYz8J2AQbU+4uWVxLkV2XAUag+sufogXcn5q+Yc1Uhscb9VGcjV7jZ
VH1OZjByrTeb0VsOK2nxevE1AdIEZ3ktu2nLVlLILcrCxvQgg48t2p7+WNRqcUeFSptrZGKEhIKa
oZJ1y7y+bLCr2LW/xH6Dlczu1pey4iX0ZOWr/RTmzzqKJTg6JV2WrC+u8QnNU08AHnHyW1Y5a8u8
7oZftC/6N8lhW5X4kKdtRAr3mbqejcoaoOT6yLtCembARGBoWOcvS5DeIF4ecr9+KO8jXwY5sete
NqIFV1sOydD0E7TVzK/LrDlT+2yTW3t5QuO+JBtdLeKSlvq5v9QAV/UfFJklG+9Rxz0WTXEatChy
smTyK1N7AqtzcHlpd330Rj3Bo5Q9bZN+BVuxjNoLi+G1mMmrUYSPl8XsX/M3cgS/wvI06vU1vUeK
5iYPtt/f1kAMZd+WY/8Lc63Amp5vjJspxdRM7LXXsm3cD5mbDxC8jsan2QjHZa0zjF7zkD8tJ+5N
X9hDcex+rx1x3nxsfIx5YAJBOUnr8rK9FZyPHi0DXPf7MZ2Dwc9gSP7oaV5yjxePOHbYAURbKRDZ
GUB4ZWFj//hQw6A2My3zfXM2dyu7UWvkltjkBGwcK84UReG0+QeuH9wzrD9ihKMC5pFZm/VVx6x1
o/ae1L8uW5FMD+GA1C344PR1pitVcR+pa48Tw4vim2H6QsdTtlQHVf1+WeQOmvC5UsIBycwx6boO
SlFHdVvuFie1cYArbIN0uw1yV7/LPoN6+2FFerJrl14Z/oh3bM23fgA49SjrP1nN9KOP+LPGwjlC
apc0yuqObA1zM+AenZuvNP9hJRK996eDNpspnBc1aXM7NaA3SnI+9VOvu54eMQN2Wul4Zb2y+072
j1bC6VgKq+6sFsJmGvptFRD1Z1hZxzRGuzUGwi9v6f+SgPyRJkRmTQeTk1njOPDPqPa5YerxyEnA
uJXfDJginYJROcinz/d1tCyLoO3CVK3VuDeHsNX02ph6QNjacfE4K7pTAkIvp1+49TbivnJZx30z
+a8wsUuJmUXPFIYnVqKU1WvSqKFThk1yp+mY9TSNIfq35OqPQCFCc63NLCNac31vHQU2r7N7jG84
M4bJ2gJtl5lEoExBwddY/aIrtY7sqmWAugbR051hjfd907VO2aaSZH83SIIsjZg2oeihFgxmiQEa
oCzIWOMGZelBf24W7g8cRLyXd22/FR9t/RSQCLZuiZVAJcNzUMxwugE5kbvTofjWPU/HlYhhPhRe
+pB+Gp7+D90x62J9cCobscJZN8H8Cl5qXCfD2+5Gc8cAQNru7K/UJelBBji171k20oTDbtI+SciI
1TSC2QPlTvGseKv31FFAAL+Z8kmyqPu792dRhd2LSi0GSwiaHqefSe7mTxTz25gGnhLX+ISO4Ifx
FHaOjZH5N4ng1eYvLat44id1KOoWbWXrO6J+BMkwZg5Xmr0GzE2XZa1R6IIoscSnqcWCkV2UFZPa
dvS2cwYySE7cbvD9s21imaPva93gEbYtRR2N86ui8CjaD42j8W1SX41GVhDenxjdCBSO+ECVNm4X
WOXaUwQeIcod5lb3y3H+BqjX8lR48aMVOfRFnjDtTw1sZAuZRpGNuUbXebvBX7k7pqOBuZ/2hCGg
g2zrpHoKGUaRLClH+/F6Ly0/d+jVAs66DqAZzFmPTuXhYXbyVvYrefVfZjVCMtGp5RSbBqyGtpVH
wt4rEhm3zA6tGfKnzUoKvqXrxmIeFbi00SX+eFedmlN6XT2kj/y2DPqXFbqBYW5SOwyf2wdLdYrI
1fDuLSuZ7c9ab75D8DpaUrWTBWYz5MDTjXVrBSsE1/SjOQ5Xpscc4uICcL0OXSsHWb+jbJkFB2R1
OmD83nFMluQtsW1PU+uXy+d/N7nYaCe4mpiHYH0Y0BYDlrrY5zp6dLt26txEZ1kwV0rm1gOv/snp
2MSyLaaDCUE4JFyN0so2sbWKrt5qFEiWfLm/rNd+L4b9R4ZwOIZFC+22x+FYW1Wre+tEg+oOrfG+
rFyze+SBMQOMfQDhqlSEe0rSnJDIwpE378NAPw7XGBoBTUhx9X8wxr3sBQSUKiMW5u/tD8C/RZpS
lSIkaaGX3lFMOqzt3KZrvsbfja/rIPza+UEPksXci/MYC9eZbeoaipbChsXjZCdlgjR7rYAZbgHk
9zSIwHdXYOJf1tyyZ5JbYcLO6Txn05Ajy+5Sy5mWpwxICr11a9u3huz6sHfAdFSZGSasgKYs6jWy
CdQJOu72qYWRwS7RP5mVJrFEmQxBnaFP6jEjkJGrzcEyf1BpP+9uYrRVQ3DH8ZjnmOJKdOCa5S4h
6IEn9zjUgaa/WflrtvzIqtIFYYGr6tyNtJ8S61h3X8whtuIFT50aPFXntUIyus0N9dsAdDn0TsdV
1jgWgFqX8gDsJWY64L9MUFsA31vkmm/aaFoIgUtmSN6uAf8e42oS958K3db9y8rt7Z4Bm0fbj/ae
XEP3zeVrGkfQPEQKrnxd+FMdy/ulHF4vi9i9Vm5kiHeubi5LlChDWIjzlfgZubOv1yCOkevTkh0z
ij7ot7fLMiVqicMhxAas5JzAYliW1sdlbrqTkYWtZIBzz1ttFRMSMcaWxE4oFOv0yOnN0gGD7gHF
NHeyksNlhfaSTAOwYoSCRUH7QHcy53lIRprpflnNTm2CH61geKpV399FFd65mRY94UVGInZ376hq
qaZqAoj9w1NVqdFZyROm+/pzdVMvnv2T+sxw4gLcMsrtXN0X3lCuWOXOZX33lpYCqsu0mEn0D0UB
JSo0axlh7qb2NvLnwcCMy3Q0uWQH9/UzNENXDRQgmNhACQj9hmRNjdoUPL+aHWkcpN5/rl32VRo6
aeWMjSefOl5TG8GngB/JMm0VGH8gxxBcGk8ZtrOZbD9v5896a4KktwwyjPm4wOCOnSgu7mjVyijB
9+7RZ2IFV1apJrgvtdrGhdb8mj/ZPn+Fb7mbHuO7+cC/GcfqF7sjp8t7udfHcyZVSDGrqptCZiU2
Lg2AKF0w1bIifiuq+3OFKNUc7dgbGBNbx5wjVWJIuwsNDLt1g032IbRHKmvzlkDjTItNtyhVxamU
sfULmprXZCiXu67uGYafJ+5eVntPsm6DPByzRDYFj8G5aw3tIgmbmlB/svPGSaP4QSv6p0Zp0oMa
gWk0RWe9FjNJSWYvWFJ4cl1nhsGsD8FD67M8bzrO/MHwmlPh54FROTYg1SfPGBw5SuDeNY1aFkXy
ZKkGcPwEUy5KK8yzIlHew6NdOul1cp//snRnrsDOTtzhLvoZe9kvUrgyDKMdL0GRJWqoG1JtJYM6
X2KMWLeTVqP3Qa9rJ+5/Le0PtU7dOPlxeSt3AjIFFTvDSJgNHcV3Amp3bOgKI/QT80jSTyGMRjn+
gwgg2Jg6YD8J+lXPVSHUrFLCoErTN8wvawO9QnE+OIo21d5lUbsmYm9krZa7Cfo8S1Qtp6gov9Nw
HtpgAh9DfWgBThj5RMaIt7t4G2nCOZjZaE3FECl+13r5Hfoh7xMFvNlRUN4ghpHv0y1HLS2XdHru
ZNnURgplEURNRsRbS69ZRTYUIXSsNa9d3+w5dKwBVT88mNPXyyu6k25ACIzf1HBRwkk4X9BJWfTc
zmrFH0zTUdOnkbz8gwATHXAUjeIERnIuIFQadezCRvHLZT6M0ZIedDxPSuxi/UoxJsFf/VfIquXG
LLpO1zH+Uyl40X3O26dav46136S9bQD5Y4WZL2sw3jEMRsE4ZSPLRSgUT1XWG5YSNSXz62z4pVfq
S20AMIqp+Ze/XjxG4aLgIUz28XbXLeZUshqLpzefzB5II5MsyOzF1TMRwtI1mlWFStxhf35bgX5o
CqeC4+v9lRweyPNemLjtp+QqdP9l7udM8rrIm00zq8UyjQqny8QbfGT9HKe3y6u342PPBAgpA20U
BSydsO1woF6Zvo3hFJQlSAYNKe3PTl34TJTgA3kxt7SbsFEr8vHsgVHxvjiWJ7R/Xsva63ds/UyU
4AKj2lqsoYCopgV8ERiXE3/k0Z2t22/JqFyRzJrdiWpPvTLKUEz3SjdnsgVvkXaDVuRlhoBZG+HX
1NaMUzSR7himQ/utL3OMFJRo+BxKilIH66cg1AoW/MOuAt+QIuVVUfIQImdW10mtjKvB0tYz++VQ
2ygkh9SdZlkBadeANqKEW9Jsj3wBNRqWOhscPfrBTcNt4q8hmtAu67TrTzaCBCeZd+mYaMZqPjm6
JYAt2FsnTQslUnYCC6P4g3wA62aKvr7mfcba1ZvkrQFgIiVr/XQeuodSYexQpUAFH5opkpBI7av2
X6EipXuNIuXAaxzCPPwSqQGpdaeVDq3tb9QfIYJNJF1CyVCPsIkemCYAoTXDrxOo5dpK1gApkySY
RL9UlW4XkFTYqG4renW7tJHfhBXAGljZShLx3bP+Z8fE4NmVRd7VGuJalps/SwPV9ZT81Ob8s9qX
R8TugFPzEFIiOWISQzGFmIDpkoLQCkpWGJWIIpdhyGsB717P0BCGJt/Lxr86LCF4b81SpHCfu4aZ
6SqNVI9hfMwtYGkpDxqwjexcd/GcIZG3a5G4UL0jeVHcM87jzkCJAe7AHlmddRqmtw7D0C2XFWZl
QoQlpBabazuEkFSt3KRvnTq+aRpZ3rNnjQyZooEyxzvf3LkqSR5y1jYzls5Ijmq5xI5pzddKUfq5
MUmKYesXi9u0lSXEHX1S6iEHbZ5PcOn32n4Cwyh8lOQSuLduuA1pmFkwoJZY1VCiMOpTyPKn4t6o
cietPzH9+2WD2121jYz155vEg5I+TiMVMrR08VStuW7S7ji0qsOmxf//iVpP2kaUzit9SQcEq6rO
0YySK/y4DEv7EOZxfkf1cXi8LG93kzaqCZtEtayMgUKp+NbQuAtGH1oq8ecyCUIKMI+xOlvKuni8
DKK6uDb78ulflLDQl2Gv9x8xwlvRlNaNYSq+Wj309WtW/Lj8+3dtDIUrmyB/hwhBBQP/D9VPqBDO
+VXaD1e0iN1GHyUVut2V+iNGjHyVURWFobdI3vnTQL5TNH1e1mNXAN6bbNtCdVUVHZmpjEpZlIvi
z2X3rQobt4kA6XVZxu5ZQdcKbvE6IEctIbKaHQ9RVaDY7iKw2wypJndHIKAk+O9lSbvabCRpwlGx
2zgcdQO73ic3yjQey3Z4uixiL5yyjQjB83PAxXT6BGXU7ict0yA2Ai30i0FxJpAScvOrwud/CKVs
bfwxIRgjE4IDKLmdLtpoY9gcUB+tFp040FSj5DbssgNL/ymRhE0zVO0wOkfEi2k3GAU4SWHaWaN6
cf+Q2otf9ZVkq3aNYiNF2KoCjbdxnOGAhqT20qh2lMx2IrwkJIbuXd6yvYrPWklHzooGu7Vedm4W
pTaMejgnUdClvXkzR4nyVujqcJtbWX+jZr11VWC80FOVuX3QuKEFxMqaJzbn6oG3hirZzh3XgW5b
8BYDyBSXchG0ueyqhEVVjwk/rtyFSeSM9XhKo+Ig0XrVSgi2kGNpusE0vOyKcE6YeOnbZoijoEmM
5XesoVFGNdLZyyw9Oup1ijGstrSPY9xGt4lpgqyj1odHGhW2zMnsZGeocxAb4zganlNEA660FOUa
TcEdiKftlypJs4NdFGDhM/hwtMpOfTFsvXB4qMoI1nbX2qYoGhmrgxNnjSLNVNNoKaIASO/tI7Bd
yWHWQv0BeNlSoML15IvrbeMZBZNNNpydeG4wVxR3bRKvD6Wqq0aPKKurhxB8noOXaLd0cmNP2j++
o5+lroU3aiAX/VACHuA18hRowAGY1gKaRpiuw3r61tJWB1ZEaEnuorty4qciJgDgVAw0Sy0KQxZO
gkbX7xNdbx2qZ7nE+HYc8dl3Cac7YeoEHzlHwWgbb2WX+CjaSUqcO0aFijujq2mbKPQLXrFuCm6k
NEELyDD5xnBvWL/tBgAIys2C3pb071MWS6UqXlBQ/8bo2roRmySM8WgujV6NAo62yDdWRsbzVBm9
JNXbK45YOKmoC6omoXjQPhdDhmFUuz6Mgpj3qtdjP9Mwcyaze6St6pHYvMmj6jWatMNYGZJWhncD
FQz4TPi6qRsdSQfQ+CkHWqwWoA8EYk+AfC4cqjr0y0qpOoNptEudIeDf5tPyggnQFTf1stfaCQv4
BhRF8WJFdVPM3SnuBW0+xnEwDeF8N6OB4xogeLMbRz2QJ+KlOV6Wt3eAtvLW79nqjGyHGkUSBx39
1Uy/je5KWWT10V2dUILVkRVCLZHTLG2idRbRjIKIJ/SIAT3DNzQ2uwWJASlB59y7rNPe4dM38oQE
ngDdnXETRmSGL217304yfy4TICS/qmXSutIgAK+7GH64KheZY9vdlv+qgHN3vi28LfKlxD0umE08
fQ/M0bSb0JZNNe7N/ll/VoqKtwQ9URcS1xATZof+89r6l1lOTsEIjjnx68Vw7IOsHL/35n4mU3CN
xVxZKWsgk6PM9HM5rANH8XPxA5Pr/NPisWN+b+WOjBp237NsVlTwLBPS1rIqoziw1J66rCYAawi5
E4KBoybJ0QB6aFW2t1M93Zaj+fdJM3S24dVsxqwPN/Iuz5I0CqGzkWOsCa2rMSY7J3txCrtyEto7
S0m9dJFI3cv7zsQKhzs0SDIrFM6kOTQ33Tsfr/bQef8hhpa1ku4fij86CvFoBlj+kDIIG3N0Ss2f
K74cLp/rvbfmM32Egz3MDA97E4+DjDv5Zwr47DsV7wSxT++AedDMrgG7bZzs0TKlVCMy9YQzv0zF
mMYE6jHlmeffJvBAXtZuXZ8P0eePjYhX3RKEqnxMoVxuKkHZvdXWl340vD6j7jDLbh9706oWMnBT
ZRjTNjWxNzCzwrHJAAIfALpxdsfPeG052E/LnQpgRdAJakcjd/4BqOlM5rrEm1jDrIHyJS/jIG7u
BxIHRh+7FpUxV+1uFGMg+7MB4fqx8lFodMB5iwHf8FYkV2SWlId2LsDQ4s/vF/xXFQEIpI0RzZJe
4QedqNddXz1VFmA8jOEtmROAai1f6nmRXBh3Q8JGruDAsi402oFix8KOHfjyddZaHwSlEivcjdUb
KcIe6TTVG2V1kwvAULoWbN0Eb1TPNJVBvsi2aVV3YwxGxZs+aiCosfobMtkPTcUkuc2+z98oI/i/
1AJo56DSKKDO6AHS95kH79Crj9JhhZ27JrrVAOSGcquG0yQ6vykGlbWVxcFK2pEdli/GA300fJDA
/ZK1NuwuHG7zqLqj/xMUsecLl7fAYOlmiDJtdOWPmjtVMuB3iYj3dd3sTVeYsR0nOfZmHT5yM+CZ
AA85PGgPeuiZ46F4WucB6NtlByiTKlQp2jwfUdhZFWutWy0O3SobDv8/EcLZbWmZLZqdxsFAu8HB
vP4RUHhEcoRkeggHVbdr9HiXWD3UyL0kBkicDHd8jXMfQsUfE3h37pv90c26aMIGK8WA5VKigoJn
bACm3aRt5OogrJy/Xl62/YO0ESgc1ryrps4GN0rAmQVWlgnsZl+U6C7XQKmLhtd8fGMG3tGpbJxx
P+JvBAsnWNEqYEEuENyBHwUIl246B80zOPJS5ag9pCfDV4G+cx0Zxx7Dap8uqy3bSOFQ8yhLU1VD
JGF95Cvl8hkI97KpW9lWrj/fbKXa1tEYEyg4LrjrVsthJHhLA3bO4kTMBJFSXrlsWL5d1kwmVfAh
hPOqmXRINbQr0n1NgMljmQEeQ2/azPBU2/8HcTYYONFIjArYh+LB2LBiLos4sJXumccKuhsICQy7
8kpjuFKn9KrmVPJysJ/8boQKpjNhDIf3oHQP0n5KA/QRdm9RQcKDQiv1AdjDapCPNT0mLU9cu8D0
QogXLb9iI71feEy/XF6CXVvafI1gSwNHRYgbWPEqLD5NE3o+wkRirnsJAupBqPTi1cfSxKeMsVgi
2tY9NrXkx4xND32jOukg64DYFWNpuMioKGaS9zvlxmLtwrIwBTjiIlVxJ8LzotY8DkSWh+ytF8og
CKoo7jFLbJ9N1JhmI6shReHEt3QrOpRh10kMc08XPPrgScEyiIU3hvPTl1tdXw8Dcm6lGUC+menx
d0srxmCqEyX4ewPYiBLHIKZiTvS5Q75T9eHnsJmO5SSDf9/Vhqwz0qg2U0Mck+6nzMiWkIHxkrcn
YuZBaqZBOcvIAvfFYFSKmpgpwujI+aK18ZBHGEaIISayXSWverSKcKCMLf/wTorOYgMzXxikw19B
kh5P81jrCgpHbP5S6strUUsh+vcMbStj/fnGnCurmVtlzXUGkM1akZtPzgpkB7yq5ftcOvHRONon
IrOGPQe8lbqu8UZqX+Q81sEfEtQliz2U7y2wTU8ZfH4MPCSDl8BxU7THQmnV02U7fEcgFZOHrWjR
L4JtJuIxFDYC/kSfzfv4rQVZeGED6UH5hdqE4TdX6QHdI8grvkeuulY5/6Er+GxnBXeY57RtGxU2
1Pn9b90vDpXmNcStjpM7eQUe+Tytg1zZXMlu8QnP4XjcA0f7R1L7OotsGtcD8vRgdqsTB+kFv4pu
B2x3+Sk/FK6crnBdT3G9tyKF9c57o2iGAm65Y3h9ibv0jaTEs+YmmOYqPV7e3T1rZpqKxg/4AMBp
CidmxjtTYqS4YnfZjcF/qtkoSW73Dv9WgHBcIgDNjCGH92+sGVxqrTOH37vs82UtVrf7Yck2Wgin
Q8lLNuCZEBl0NOh3ESuwZJM5eUu80O+NTdAOsEw/KqCrf28iK3q6LH1v5BW3OBNMvXgxJeiIOz+c
c1dOjWZCR/UKgfS+OXqDp3vqNehdL0t6xx84UxQRAYN36IDGLDie6IRjUFa1WYemFgc0UpebdOma
QxXZ0zNb+hogzz0SlWUCfHxh4hVkYeqgH+ic1F6ujuwq73PNs9XRDNiYgnS8HprZb9MCD11laLIg
yrLmm96Q4qZFJ5OjJoPtqLSnvzEiMmeA8CT6757qaeOGNQGFWEQaN8vVCeRpnPtj1psS21m1+aAt
ZlHXyoyGXFAwzmSctIJbHWK6Wf+uTOBCMv4z68yXogK8zUh/XF7dDwdvXVzbwIAIxgAMW0xUUvSW
ZygGxUG0lON9lPYsMFBYPzZFPx6yzGz8v5enI79ds1xd/dCmYCWGomcMmxlGtx21bhXyreh/jiyU
nPGPmS0U2wpag8smeEzgRFK0PoTVoKyhgKU3BADDyo5+WrGQZUAhe8u4lSachjyxu4hnkBZVyN0T
zCynVyAp9QoaSxT74Fug10q9hCdkpLEfEoshMwDDH1Y80LKxcvICNo35yutuXmQFjg+8R++SkCib
lr4zHjI0ULgnsESqx83jgmT5pcqL8qpa5vReDaPiOCRTeKRRHXp4nwKXdBlLrOVjBRbfQGGWcNPG
+kAvOLnFztCkVymoUyIM6dcc+G++dYCkk3UfH9XqkP2Slej3FpiiGULDUAB6l8U+hN5qmBHRngeR
gkJB95jx+zLLJE5ttT7xlKPRSUONFKWwD3MdJXgR1VlteBDX81cTJd4s627CurtpVH4XFnnlKKT8
dPno7SpmMoarAuahP8yLtuHQttQqeQCHfk2rL4wkLnpHJVfKNbaJmpnAJ8Bg9voELrbRpH2rAQa0
5bhMgpgnNULHbpnMSe6pshWinR/ufKkKMyuxfIWBRMysDr3yAqZYySbtHWqTGIQQTNB9LCJO8Rx1
HTpiACKtcLcqrM5Bdf6bEtuNg4cySc65Lw3WjpXTMa0nhLms1DKe2DjYAFY72LxOgUwFYGkr1E0H
/HKzJM7IxAn+sc3mENWxiQczVR+6GGMHreaaGdK9WOJI9iKaqcESbEoQwsUQ0+EiX+UMy5h3GrAJ
0rV/cGH3kZZXnjUQtPrIgsyueejk/W0D/XDivTiH1ammAol9YV3pOS74GnswNBnk1u4SYhIR24Wu
Gl3sG7LDwc6WqMOOleFhaSx37aHJmOrEqWwgZk+UpeJVVLMsQImJfjBFO5TJlZkHjbJYp7RUMOHe
L4vTUvvOSFrjH4xjbTtDL9zajiX6wGRqoqzS+Np3hwncUJ8faZreWCR+saP+n3SjFnq4MTkK57Tu
5iZSx1EStWMy4pjF81dmjbhf9NX30dDujND4F89hbYStC70RlrQzoEVQlAkSnRQHZTIogNKBvV6U
s6xxYM8TInqu0hje2MRrRpjpdjmWA04YeFGcNtOPHSsk3nbXLjAhaBuwP3R3Cc8BdU2qDry3cITa
rxHAZMo0uUr/pBaSrGNXF/SJoUsQfUfIO4RlW/AQlcY4UYr+FpHKIejFvByddiWgU4fA7jRbF73E
MnSM1RQj0pqCZsfhealls5QfLkzIJdDCzJBHmJhyFDuMBxSu7DiCDkaxNihN489pMPFA2fs5wzxq
UTwgJ/ipa40so9jdpI1gIVotIQfqJq95gE60xCmLJKBkRJrdGUA2Xz5fXse9zMJGam2r6NRmuOKe
7xTHD+pmhlPSOxqkjXkYeTo6ds9GJ7fDWz0zfttV9+my0N08zVZhiAzDt3D1gn3koWKnXcI4boMr
xdakeSXml+lt/ISx/gN/BqWCjNhrz8lvRQoBLFELg8dZj0SY2MeuBxFAAerjWBaW9+xyK0ZYz0xV
OHBrLR5MXfIQFc31HEaSACkRIVL6JBj8nfI4xShKND+rS/+1DWXFgn0RsEGQ3KHqLYYqa7L1RNNh
+7imFIdUz8CqUX6TGMHehcHG6TXhh1BZEQvFwxgv6VLBkSd4rPF1kEccBjUtHTz9n4ZYIyDzaG/Q
ZuGNpfqC5qLDZfl7eYaNLk8U9wlmekR/W0RzZUcZ4QEp7keTX8/daxN+IfZ8XY6/L4vatT3gKby3
TiBVE8y9tZTYmEmJ4byCX3VTfjuAGs2JouHnX8uxVGC7oMpA9I+Ynpam2GqY41gRO3wYZuKEmNSf
ifq3s1ArfM1GzOrANkExjrss7pMsCSqrZM6S3EYKf2KjDMh7Z4POxAirVoYZj9UpSYJmsBUHPXU/
lkm/s3hZOsqQfjcb9CNfXr8dlw8sY8Te9Z8Vnu1csRl16xwEcgmqDarq5WUb+5HGEy9t0X/uxHnU
X41F2AI6dOzJI543iCRu7hgKZpN1QkD0sM5KCN4jiltSsR4r21uVozHVS9GpRJevl9X8iB5DVVza
0FsB27ftD/YYTlFIemNKAu2VVe7iL4fiwF9HjPi2IPId/cXTnPzZ/L4woJvI+jp2fMs6NEHwhyEb
FnPTOWtIEiUkCazG+JnV+stcRpKu4/foL9wqgcaBaxjCi0rx1nG+kcUAOkqMJibByiyngLDYhGJe
hzpAeRh+8XtZ0fEjWgFWdCtQOBK4FJaoVdlrqHbMzLVil6IAHx5IcTQAtx49xK2DnoL0ANDZN8lu
riW+S8oK5ySqZ5JGGZRd3/NXZbv12aE+aH4MQiV3vI6Ie1nkqs0liUIsBaeR1rKBpwFKWCe2BItq
enr1W81lhrrjAs6WVTgPc8tiPbTouo8TuJdrALhwR/Eab21JtH7Q74lX3EbgA8XVUKLj3lHU0Sy/
VluQLIuFVavJxyW14zSYMnKrtbWnkeKkGcy/vJR7p2ErZv35xpcOiTkPpGRJEM0ZyBe6tz6XQans
amLqzIJH0UwgGZ2L0HU0PhRw2MGYkNKb4QGdUCk7Z7Tiv2a0XY+Bifku1MMwRSGOq5iYOIosLUuD
cVZeeV79xm1D1t3xXhL6YH2oMdqAn0JPu4jrk2XL2JYshL2DLENx2zA2n9qmV27rlJTHHi4HnFot
URqHAffvG0+W7FAneevGaQisnKpNfHVRmletnCl3rZmFL3VYLhgkaoxT3ca5X46IOrRWaXvsaqVz
KR+mh3xIjauxLtsawHedcjWPM86ZMqVPxUhu+nEKX0v0l/vUqJvXAr/mqCkW8yKzTK5S0Py+ohtF
O0zEbg6lXRGwowNGxY2gTe2oYSmrNuzuOrDQ0Bu94qWKL8qpkqFqYlsJ0pvQnQCNEVNsPqBhLtuv
TIxgv6jK1LOiwPmQegq6jjwTPb+PbOMfAiPqJrjsraBAKDGc2zCx+1DvFSUJ2rp09fCTZRvuyGUN
EqvfEi1rK0W4eVVEUc0cNKuBmbUB+KaD0Gx/hC25VfP6yHXbV6tcotje+d+KFA5nnEQ9xlPyNFAX
IKLPxMKFzwgPf79JWyHCJtlqPOt6GaWBnX9Twpc0/5bmL5dFfBz0wdHHrBie9xB00cUiRCHODSTb
HDFhRcAqQqdunXFyyhf4AnQGHcwAVdDs2Lj2YRmd9so8VY+FK3Pau3F4+xXrDm/cqR4SEMqY8NpG
YF1liTM8Eye6onezTzzjS/fKVmZZXxr+V8P4YDgb5YU4lXBq68MaLEYQdV3XkwbKhbGJHLwdv5oD
arOx8T+kfdmS3Liy5BfRjPvyyiWZWVl7ldYXmpYWd4IgCW5fPw6dO6NMkJM46tvW/dIyU2SAQCAQ
4eGODzs7UBGa0GlkEPPLPOVdUcf49mfYuzAv/BcFk6BpMTZD3pUxuBZ8s/7eZw8aIv9ifkvNTrKr
fgug3vBaJATDA3po1wKf/D8cvytUoUzIMWhn0gXtQTt7UXlfggb/swaxJvyvMuyoX7ehTMxoLwZd
Oi0c22FSBubNbRmXEH8zzCea1ofEkLm7l/Sg+wLmTNyhfEjwems587S0BcHSamsRDYg9Wqb5i/ap
pv2/iKm4rQ3Qlzga2PGEYAc1SprZNfen/lUrH+38a0u/3d4nu5HuwoSwZNO61F1jItJ5wAQvS39P
uuaXRauPOlHu9bxtfOBTJXtz73V16ZYQ6vIBhNCER1cuDdTHw3E6YPz8IHtf7O6GC9eEYEeZ2rZp
htXT168dM+N5faeNbGyG/yWbrX9hRNgMakp6QglG9XUze6wq+mKs7Yfbn2j3KCP/BEoLrZDNIw0i
GctiGogpSHM+Y+IY5PWKNYVFvRytEsKX1JWxPW2J63kMvzApRE/wdySTzaPn/KNS/ORhBoPolypM
Iwd6a5AFAcChjXnyDXLcr9U/qwTBtLtBLswLUXToZnyCggJYmngRXuLxlGTfxkU/KZP1piTTs1t0
hW913uvtld492X/surxQdXFprBaaaSZwQzGkLR50fQk05oaj+XUdZVObu9vmwpJwsueCjQXLuaWF
Pi0T+ZxB4/S2M3vbBkQAHKiEAsaGXhjgy0zr5r6Maf8DNN8hq6ugxJnTIC2xmpJ5aZkxvrIXKzdP
6QKulKKMrYnlQQWdjtFdVn8tAWPVNVIFfTukEgf31vDSQf6bLmxaTIG42QgHra559VwkzhNlEr/2
dgSIJ/EvZo22/fZZ7xIMGcCGRp4WogdLUfmJ9pxqsuHsvWAFcDFmwMGqiZKIEBNVfaJqWQ1lXDi2
D9eC3vxHc9Xo9p7Yi/bgbHA8PAD5ALSw7TBS0OoeZSDg73P1ZXAVVL/7BGo/WlscccCsMzSbvydZ
37zdNry3P1wD3X1OsLmdUjYqTc8n4iKg9DTE2GTQsdrv9SboB+p7uezNs/fZMBGtAfICot7NSGiz
Gp2HNL2MjXz5ptYsmiZ9AgGIm4fZKKv0bwc4EC0vrYmbH11WiJhzYRqLAa2dnPuKUGj91KcpZV8L
AkVp1QWB/5q8TiUS+9tLK/NVPAYz3iZ2BjAyQN3gZogxBo7nnXJMx39uG9rJqVGk000dMgBY2w3f
hZXiyQ/JLezR+4XPLTEalN/UqI/NL/QzqQ70PTva5+KrbGx/ezau7Qrr63SDWY5qgq85Z4eynEFy
Wx4U0F7c9m8bT67NCAtZ5+5aQSkFZx2TIqDdGZIy+DcWACyAZITjbQowuFLXjqSwUHfjOS2T0PW6
v77CuBN/THAnL4KiWlteCWVo5CM9CybbCFSTfR7V6t2tbUnquN1416b4Z7swVXQzOJbGvIozvRh+
1GadPkG5XT9Sb7LDrE318Pbq7RRzYRBxGBcayuybolK66KXLGPaB/mDHw2l4mliYP5jhGNH39DN0
KmQZ5DZqcYMm0i6Qitr6pjGFYfokM+Ghodu+l3y3wdY7WEe2tPGSyjBru7vcwrsZsdl0AUK5Xk61
Gp2lB019nFjt62pq59zuIj3/+24XfLIsUDeDtAYQF2GXT85S6F4On0Cy8KFTtU+Fo/9SLPaYuGoF
tIHaS+LTvl9/DAq5pLbURa9OVRUXRQ3IvwHx9bF9mxpZm357t8Ex9Cl/x3xky8INusyt6xEHjnmV
i5LDiioqBjifu6U5pGr/i2j5p8rMZPCDXe9wb6PGaRu4kIWvNhd6N1OtruLSLu5smwK2XUamI5tP
3otNwN4BUoaOG3IE4axVa96AKhiLaOUgk8j7F0rZy+3jJTMhRNlh7vse2WiFMcSiORgJiqd9Qc2/
7lmDvPLCEWH75Wqxeok3YZcvjt+wwa+r99t+/G57Xz/JYELHGmFzg61fLEApk1kkZTNUsZrm9Jun
lE0wdjW9L/N+fCRqNt8jczTDpZqKIGGW9lDOehLjQVS94942Pk+gzCqCdABUpWgm5731iBKOSKd9
3D0rWCxJ9gQESCKB5PzeoJvfjZwF1U2o5kIv6ToAWFVelvmI0J17qVf7hU4gUjFb6/qW5gsLeU3w
XjG74WUdcUGpJtiTNYyOhyaybAslbmM8MRdVFS/tFKg+cObQskhO2YKWUw6W+NiaG88vuhyix02q
BmyxoMpLV8u36DJENqm0Z4D76jCvzTGsFU7+lswNUCCVvqKE47nO0QFBL/G1SW8ku287F8BZTUGY
jDo1H/8X2yyM1W3fLmBXShxzevDGdjnkSdn5Jj6Ez+BjWOuN62sj86LUVZrAVpj3traZTCt+70Qj
TwVwE+xpGnTkrj+D0TSz4uYNzsGs/erM5OSONh4xYxnf3qfbcRnu8R9D4iA4BAmmahxUnGlgGmPr
kN91R+81uddehsiw0aKEOtwR1H8SszwOitsMBVquWQWI3uZSK9amWnLX5kzg2mHOw2k+cmz0EKXP
GHjWHaDcZZNBe0sKFWgkJuBpAdpH2NmTmmTDMnLmrGR+6jLMgXnKd3AN/ouExAMJH6COhu6h9Hz9
5VxjtJYWg09xZ0Kn3TaPxtLE2YouL+QRbq/ibpABrSV/Q3GnxAZ90xhD5uVOhV5riaGyqMsiUOD1
QRECj/hAsxBqwj4J28cvqD1DhUGGDdtd0j/2RUITL9fKNXHzOlbAFqnUZeBOb7UjbbHt7ZULK9r1
ipZd7WJKEBNPpbs+AGp3Z0LyU7Ih9+6di5V09GsbbVvqIO01qpj1y6vikjMbZLObO5kqhml1tCNU
kJFusOUtm+3VmPmlM9SfzYY+TTXGpO0kPesDRJFvb40df2AMKRYKHkBMifHDWenkam2dxg1IPsa2
xFjQz9sWdt1BPxq4BhupqQjVI0io1oVgny8G+GWUJUwQ9R1iBm0i0zPhwU4IFpYK1L8DvSgg2UV8
ntKRzjIHksbaWNBDU6OIj3aqpn8bVSihq7gL+gqsS1Bwkazi3mPzyrKQNs7jXFAMGvID1n9MV7/s
n3sP8oF4ZUP4wYbjmJFl0eoF6lGW9++9NFDZR6EC1NUgABQ75SnVx0ZpqxoNDTVYQzQToG57HKGJ
rIb0bfqUye4Cvsk364zhLZW3NCFPJySvSVqoZaEmVdxHc6iFNBg/Yc4pUuIuxqyoJNPYiR2AtP4x
xnfwxcOtnq0RvMiYAFyd45TmQYaDYUjIuHeQnZzx948RIRjPTkkH1OTq2P2avkL3MSzehqPxMAda
MMfmeTn+i94bxptQmwBqC9Pzm9n5PjHxNiyxY/6DJdUhW3QoAy6DRb+0D7KixO+tL3wynmU6HOyO
6XbxaKxFsiBTL/MYL6rBB3j2vFjr4GvemgfGan6l4Dv0bTP73i26HuCF9Ykl9VtbLM8YV3+kZh5i
vv+HXShglZRpGuxECPwsD00W4LsR94QcJusGuwO6O48nyPh63udGHcJkdMLcsGXPu51wh3FOLroB
faptqc2tHKIrQFUgtgJDoZ9TqFrfDnc72/XKgvAwUcoKxbu5ruMKX9E6Kgr1kcLetrH/NS/cEFIU
Y1Tt0XELgLzj7kTvaJCFTRuVWug+cRm1NmBnkgWl4yepL1Px2F1CDzA4E69WjDIIh98wsgGSs7A9
aK9QGvBzVcYHtXca0RgFVAaVO8AmxPcjbVLTZh5mCv4noPl16TN0ow9c510NieYrhS9TXd95kUMl
jaO6QSEBvglhTdeODV6q4kFjDFXrd14GiZI0KPpzA3LzwJzSM/OIZLPsenppVLg3UDDRvWFE+j6Y
r8ZnM9D89Zh/aM4phJbcuHi1gn/TadRQZYYmANDLmEYXo3eHRo7jKChMNb0Voo8bFB7KN7knuRP3
9gmSWwhuOQD1bqSwLDa36DQiWjPHPjrjCtXZWWJiL3B4uH/4CL+GwCZsxbxal8nqsXqWCR7fKo8W
aBLPE5auk3yoHWdADYIiMqizkcSI4RPszNARrVA4yaj74MyAJyR6dPtQ8/0lRGiYgPoVQHvgfBVv
8WXV5zSr5goMFySuzSWaPcwmE/1sWvNJGeZ/4RGub1jk/20mKHSjM/NFQyQstOmT4hY/V6d/ve3R
TjqGrO//mbCEBmWWolfvaLi5K6c9L60JVdQsXNV46BmKXUAiJJikaGR8yzubAlbBLISTDLFF8VN1
C/7BiAsYtrtTtaiv2mKGK0rwHpXRNO75h7c/Ht4cdY16npCZtH2fLbpXAbXCnmf7R4mujWa+WObZ
qDA7yTTfSk1Js3m7EUF+D7Qih7LvjDgkg1Y7hKMi02mIkwSVbIAaJcdqZ6ocoQFdWJQ2INcHpPW1
Y15eNI1io987HJQn57AeR78/0HsjABdIKLtPdnJnWDN0PIPRTdw2Exd7nVaLg39sfVkOXqWyNJgW
Y/bp3FYRMazlWE1Kfk76rgqWCsGZ4U19zFmuhHrd5VFuZamvr10Tl5O+nBrLq//6sFz/RP5VLnJQ
F+Twc2aj31k2LMhMwEzop9tnZSeJvzYhbKbBQ6kjGWFiuXOcY3os73CnnzFXQkGt9KULxg+uJLHe
bt9ri0Km0hSNkZkaLNKpjtSljHS0yKhX+jNm0wpoWHXtz0aREYBtjydGc9Ck4GJjmDgWY3aLyTvI
C3a48eY+OxUVHc6ZmjbgdYLSu1GB0eL2wm7D6rU94dPhaUQK00Z9FWSdid848xOw2eAcXXofc7MH
3YbS7m2L/EtdB3JYRNkIrFiYiQTH//VmAYBunovGopjAY0/NOAXObD+AzFxiZnchL8zo12b6mULH
wJlIrI80C8Ai9FKWbRXMyvJWJs3fjyZcO2VcWysxi7fW2ojnilWcFpJA+dmCpFRq4kVRo9HU9sax
sL33ulNOQ7r81Jr2HTDCk+0mksbnzhjI9U8RvujoTsxeAVdG8mscdLBe5Mh3PwCr+Wo86CCwC8hB
ORWxcu81wd/XBmGbUwuA0h/VSPFyWcxidaiJb6t6NG7ocQHitpSNku9+WVwreI6q9rZz3aRlwXqQ
28dFpb8x1T07lvaszPTJymSAMJkp/ucXgW0hpcLWAqYcCy1ybfFM33QYjcca8gj1jErN7bOxE3Ow
fn9cE24WIye0taaKxOqogjCM2JFFuresJh8Gt+d9MPrYzdWDo5X54bbl3ThwYVnItAtw2rR1j6qu
Z4K4JO2OZl+AZTEDo86D5cp657sx4MIaX4eLdW2abMqwiUhM08ENtBk6E01rzccMurDxbcf4dt+E
G2D6XA0FvG3bt87GQq8Ti4BK2QYDn1d/x5tN1maQGBEp63RWjLYxwQgUU56GMT+vxSDxY/cD/fHD
E8PmNLWlyhsMozpGoOM7r/on0Ffh7df6xiALIjz3vLFqnhA903acvQp6YvFaNnNQJDhZkOHSQZ9K
bV+dbOYvuZOh4NT1UWF0adjpqUypb39RPY4OAFvwptFQ6FXdOmC/QA+z0X3bUNhjB9FuSejeO+Io
v9pQ2cG/YN283orqahY1ZGFJ7KLic7CZA2JvOMpq9OuQd/1zezfKrAkBhYCzIdVHnSAnRr9yfhnL
Muzdr7Yh+YDb1zoK/Rde8d10ccC8Meu6Vsdx1pL+ZFPna+84Ebrox6So7xxLfWlWt5PkxTLfhBDC
G/ZE7R0SJ2xOA7c2lXgtCGTVQd93TJouldzweyfCAILERHcPP1lMldBLhJpwBplKwwZa0HV9QItQ
mht9zTiYgD/8iy93YY3v1osVbTOvKpJpwWtGAWAWfdSpwXw72LgUKdHi7kICPAKSAk4nJWZIKfic
bCTzFeo7jp+y++wne6V3ZZSEo1/55meqPPU//wuJIB5CxEPPxx1Q3cG7ZtO1HZzBVEhlU0C55/vu
afbrwPQx4fBc3cmK8nsX3aUpYTWNmmB+y+V7xSs+UqKeFNt7bNGpngz2TXfGF1MdW37/yFj59h4S
KInwp68DYBWwOdffMdVt0H006FDlbqA2sRmQFJ0+EuRxW0csbKtTfZCNMuzUsTwPnAso2UEayDR1
wV3GmhXUHyvPydrRtw7sgavkzHfmO5g64ir6L5gRdjbRlUkhrq1Nn7CxXgBKdt+q8XNJ7SNTlbD3
ZAKne8/hK0tCTEPZzx5MC87RX2OYH8GqHSTH7Jsa1mF6kDVX9txCyRPzvxwWB1Km68/nWh04KQ0G
FLltn1bX+lFNyX09KfeMleHtE8//KuE4AAOJ1jNEISEbJSazGZSbZqtbUW1q2haTPdOD1ZffPFJJ
uiu7Ll3YEeJmZgzU1iYGEFdTOHe0UocgrSEnTI2sj8rBWSRxk2+2jV9gq/BQBoIYmNjAz7O0J6RV
SWzT9pCZ6X1Nm9PtpdtzCY9YkCKoaCVsZl0Ut62XqQb8rZnp46Cgqdh11cEkteYT5+/l1NCcvbQm
JCsgcrEqF1JxsfmgfV4iFgOCDC6mlzVIfAeNo38xRXxtUHjt6cnqQYOhamOCS8B3vOJJVQcW0AlS
ILcXcvdwYV4IRVzgaLazt0lXFDmGpevYRlPDZ6lhHVbKxtNYYhot0Sto8E61GQBtTqH8WYy+QvQv
qE6Yfp4bRXT71+zcuJhZwQdFiU3dzuiukHZRjdWuY3Bs/DMm9GR7yg8owL7bQ4HoXR/+3hyflsL9
DoMbfZJ+WAY2GWsbl6t71jp2Z+rz++Aa92ykD5Ui827vvKNYqQP5B/61DQpEQcScFlw7sZsaD+1i
v9DZBoiyLFNJYNlbxgtDItxDaZe6Kfq5jStVpee8Gaw7szW9B9se1MBenToA1b1sTmvvSALeAuY/
0IdxNurrwOlpWquhk4HG29JFalv4npeHaoLZRab8i9PPMUmA2WJGeZO/uCXtbKdV21iz+gNRUIZU
XmbL9Mc0l2zI3U92YUk4+abJwHOdYIfMU/GQJ25gm8PZ1uf/pRnhvHcFURN1gkMZZJUL2h0NJX+C
vL3EzE5S9HsOGvK64L7aQEGQl2WFl3fYF7kDxiSzmyCI0S4+RhR/TM34Yzayd4SdMx4okh25v46A
Pv3HstiKaIc+6xzMjQCRmgSpOuX+WDRPCsqQt0+0zI6QfBlOBlpbUOBDw6Fw/cSy6L3XJUqUt8Xw
7S9NYfyGa8yAFR95woYsry8tlmYY64/T5FMG4qbp62hLKsQbbwQT/MhdPAkW4gFAlWsk7uqnYT0r
Tn92h0ZCy7O5rWEEw/Em7jjEJPS+ro1YfZsO2YzbetX7rx0Gr/zZqP+6zvXbCFj9Lc8yOO7i2sg6
mHbtVADYpUOrPJt56nzw7BabsDeh7FspBMin259nCxFFPOfcgqB7cJGJi21WNXOaJC8XEjtDC6CF
lh0g9f2JNsZ3rMWh9DB1PLVnqyrewNR2xlmQvJA3QZjbd1CuxEARnjzi65Fpk0OaGfVJphPfIdbJ
dEcwiH5bkDITzZNs/J2veGWN//nFVqmyYkz6sexRvUHPousNVH4HCexhZzvycQosKZcPgUzDtQ3T
ROHJmlBbsByixRg7q/0VFBF3NZ1lA26by4Qv3oUpIe4CK0kNc+SHCwnImj4vqg7s2H3917IGgh0h
8NYVLQ3IQfSxTkCCmoLViCyS0LcFf3IbqDAZqDCBX1js5jWT6jGlLPCiADzM/VVDjZeT3RcHD0TR
LOxsHzCHyAvbeIjlaNptgoc7Esge6C5zDmBAXa+/mmorfd65yKm0/EN7ag8oVIarc5j6yLkbv06q
L2NT2G58EDlwSLoKHCBa9fzPL7ZiS73eNFBgiMG3+W1Yvq8WgNhuFrHVPJWg5Lp9zrc7BdYAu4OL
SBt1EcZLeo9Blx69R2BHfN16zLpnYzkN81+fZpB7YflAaAyZ3w0odCrKZq09woBOqQGLr6ewg/qH
j6f+U7WYx6myJY+o7WGDQRwzUNFzhigRGAqivqxBI5jFS90DFPrmti+V++n22m3yAXTN0abnJSBw
E2w4cxnIbpQG2txQEq7vDPLZ0yCxu/4cm8U3GhOQpl/UON42uS2PCDaFQEVHpbftGTahUjWGc+h+
zNMAlOm/yAlE2P/NY2pnP155yVf6Yj8qq92iep92sdp3odkel+Vrn/xjT1Wkyp6lux8NzJTA3QDe
s0lMeUnbrfuGxUnexRlroOhUfPda2eT5Ntjju2EWAC1OgGE2e17tyi4Bv1Qbq0N7mFbnTisnSazf
apPw73RhQ8g9qrZSQWWDlLTJfePLEGqH9QlMVlF+V/9TRhxHguF+IwAvSqjfqwcUY6SUDLtuYiJH
VzH7gOeSEEhoz/QsrS00x9r8E95LnxVqRbe346aMDS9BdQS8sutyQSwhOCIfntR8UbCSpJnmkOS6
FYJQN4kT12xCc0nrAWiHVb9jQ7/Gt23vRGYYdwDQQnwGGFL0b12X0bRHF+n4fXsyIxKjcvdg3FkB
wJ6hrK61nTvmrl5YE6pApW10jQfMaZyMedDQD6tKfYNZMdgfHwc6BIQ6MZiMwqH4eNvP3TXGzQd+
fXCYbhKxzjBrw6jNAaAqkGWlj72ZBs1iBunCjoTW6ELK5i22wzLc198NOTxGt4TFVmKojTtrQ2x3
eUCdR+gm+LVDo3n5kU4lihksXNEfSclhbckPBXiLcgDAJf82KK1kh+2FBMD9MESPywM9BGETW52d
UupmFBIzLCZe89JQ/U5Zsh+3F3kvyF2aEb6uUxtLnZoFjbtJy31Iac1B3bVRy9zTkE0HZNk/bxvc
O5yY4eKyHhib24De3Uk3Kt2tKPgYFS/3nX42fTsvdRm7yN76oRiGHIo/w9E5uI7eHesdjxjOEI+a
DaT0fTc5ANZKbve9LXphRGyvWiPJRpA3DLFHHlD/DVp3jLxkOHbMOORQu++VL7dXb+9z8Vo9yDT3
pg61crFauxlo3LeGPyVQfZrA9KjnQaI+j46sJ7FzzwMFiFkBTpC/nRXUc7LU4whYgeHi/DOkHacx
Lejsc/3c89I3dqhCce2uTEoDNLaoS0uSmb0DiXvKRJ6h4Vtu5og9iHxiXBkXI59YIA2IQxn1ndrP
A+trnvic54mVQUYCTbJNt+g2PAEvLQsHY5zKyq6zFvlGvOLWCjMMXZmAd6GFYMPu8q76hovsWzvd
/sJ7ic6VYWHj9lDTKQYoskHNTDv07tny4jpaj815OajsTtFOco7UnV11YXIjVb/MndUlBCYbFShZ
tX2ooF2CZ1o0Gu0dxB3+trN9tbQbyfqKpYQs0E6JuxSFq+K4qpHR/ZM15UGylDuxBn4h1miI6sj0
eYy4yOD0tsOkLf+G+eJ3um8GvQ/+FhKYX/LA7iPybJ+bWEYrtBN4MLGBBhCK42BTEusHuW7SomEd
i1WDHu3KfYGgY1g16efbzsnMcN8vfCsTw8tbBWZAFBbwstxEvxBD1lzeCXBXzggrOCQz3jYuVjCp
jfEly430LgGDZOhM3qc2Sz/oQ/ukWG4T3XbO2HmdXdkVssh6aSeVzjj3zaI4mN7Wzw6Durn2YYLs
TU9faxvc+Gny2ShoWI4TyjIA7ZrafdfZQQtI/Dw9zYXlZxp7SoBY9kCqkyRN0NXLq9uWJzbacVWs
dxBbPAxA0/eOfUr7x6lwzt2kxC6YmHpmg1d3DPvcCiqtlwW2DY6Fn4GLXSJc7wlN6n6e8S7sx/Xn
ZPbHtMvvmnkNLLP+4K7eveet3xydPbVqJTl+OxWua9tCaAOOC+2aBh9Vn1FuN4fCp5313rnWsTPr
cJ66MJ2at9GFCplToIU0UUnpcD/GXXgvxLjcmFUVnUQWY66aRfmxPeSREmCiKcMc1RDkB1ltQXJa
TAHSrqBB6qqAe8fAWYH3FpBVIFihKjN0Eiqn/49rqIrCPUxpiJoXRllXhj7hw5Lup9Lqx7V/xzXq
z+4XbaHgbMj8WcNwD3tucXsq5J9p/X777Oy6ChmM3xUHpM7C2gLu1Gs9VFHjCTrSmtP6lNBw6CS9
4X0//5gR58qzfF3SlZvpCCTM9Ih/wqGNEoxpgrENQhKZ3xJJQN+N5xc2hUKiO7PWbcyRxWU7HOvZ
toOsA+fY7fWTGRFKiBrgXFBshpFVL5+GyvpkT4ZkGGALu+Cn/8IR4zp4G3WZlwZlLK4YGMP1oEjD
PPJeaTgv/lr53scuKKh0Amzv4XhlVrgz5i5Z+n7FN1uG+4msQAs1kD8Yw3YyfHt6a7M3CniSORo+
AxpkxqVye2l3ozrGiX/XpjDmKwQ9y1oVAzENt4k+3g1D/dKOvEfR3ul0Pt42tf8V/5gSYhzkt6jb
tz2+IuhgNBSmtFFiYc8ZPh4Nb1ROASI4A8LEWs2JjpCivajaV9W5Tx0gVHPZQ2Y3XBu8tQ1GFs5s
INzBBOwTetuuLNYmNyJqc9CMLgLg8sMEISSfqdA8NQATcufVr7T0TsmILKbxkHEFzMB25cAryH9D
NA0+X29Xa4R+hG1PDLJEeEs57EOtjmdnmcA4a6yxjYfOWA+/UjrEa26fPTIfKWEno3K/NEgmNdA/
VG16Kuvp0bLVz0k5Sps2e9fp5S8UdnZrFC0Y6fBSbiAFnupk9seEPEOl9V5h5ctoAGNoleE45Qcw
GkhKXnsVkqvlET6QOpTt3Nozi+0CpH0ULN915dwZFQ1VJ3luDMxauzSqbHLH8llyle5F+0vHhUSp
LZWyL1o4rhg/mvSemK9aFd0+SrvR6tKGsNOHCix/ag3/pqA5JTGFxiin8sh+F/LqELoYTSCbLpJt
OeH8usuEyfgeNgvS+rP6T85emWX5pvuN0jYoJhYkRh5KHN090hf7XLg6KdTDSpJqSN2bx5F9GtdH
6B2W9NzOxaGdPX9p7zXCUejvifvRIiToV3zj+blRXiW/hJ+oGydO5Aj15kSpjA5nviK+C1qEAHTy
h3SAtoMGAGtQh9NRqu26FzIvPrMIQOxz5q2qh4svr/ibdz0yJf1426/9r+pA5BH4WPQDhQu8UPMG
SGfETCDK/Np+W5zvIBGE1Amyovolyz4zfYpvm9z36o9J4TqfvGaA5DBMphTB0uj9sVkl19quCVAV
ovGIivOGy6fpHGdaShUBOp2iDPTbaSK7BCQmxGyL0BVCWTVMJMireu2jYstSkt29/8cJsdM+eaMx
EYp14oQ9gBWS1zpKTrjNLIBPE78Ol0+r6StS1h6ZXeH72NVsrlTHmVMaJZzU/phbia83S7DO9O32
VuAxY3OoLlwUrrFUS6gx51hEVvbnac2/gPP4efbSILMplB9RYKpltJn7sfPCJv+wF8905KvOYmWw
WZxK58xnMt3QqMLB5xTxZWijeBVJOSpku0W4kAzow9IS85gI2Bn5skT2R85/vdDQ9pXh92y6gTl8
ySnYPdsXnvIPfelp75TtZCJkNXk/AwE4xEvPIsg1hB1rDsj0As2rItT7f97+qrsvEc4U+j/HT4TD
WqAPN/j0aVyB6BuI/vwOuWugF/eub0TJgD0LPbvbNmU7SbidjB4IvLTlC1xCeMB0Br+0QNE0qpE5
f0WRHnmRdrhtUuqmcDmVCAGeSmHTQv/TObTYOYc0udO/sHAJ7fN0XHpZTOBn78aB+Y1QuPikWdM7
+drAZFqHdA3MYH0v75xITcPlgKyGvDmn/52TovBGXixZSfi37CPjALudX4R1ALYKq0PRtQwrE1Ou
ko27m0L92T+/O5oXXtZUL2kNoRVIcKSxUtAPVWEpPkE+LUmkdhAdyKNRSQfQHkpYUK65PiKWw0pq
EcS68XP1k92tB+egHe1fis8bo14wmgcnTgPV904OZAmlWvX7jv4xL+zasVNXe9SQU9VJVC+onC/P
4OkOJJ9wN/hY6GNjPgqFe5E3qtDX3jF7A4gHGrII1WsQmqC4Y3khFOLmIDv2GL08uJK13bUK0AiG
kzmtqRgEMIkIbRgP11cznafJ9MHULdkmuxfVhQVh9WjjmKgI8NylRnhbH+yxDkq9ilBflljaP+oX
poSjPvQYEW7xUI5VNV4PYIdhYRGiZdaHJIvMQ31o9IOMRkXinnjWCRg55mKEzRJNHcx1a8vHugOH
Y/nXXKb8MfnHOfGIW2Quc2LAkNucZ8tAL/l+rr/f3oSS3SAeaVCp62Vj46DR5L7FxEJSfL5tYPey
u3BCSCUGsCI5uQsDHnlSanYcMcJZFG9euQSp0fl1zZ611JMdLX0vHl9Y5W5fRKpuZiroerF0rP7l
FF8MHXeP+VbWGH9kQ6BVb0kN4hl7jBz2I0EB6bbPvyFRm+vAxvwXZ7kD9p3Hlwvz66IuDIOPvLI4
j35nKQ/92B0rpQM0N1V/OV2dP9KhwTRAi6ZuCUootCaT0SdKWoIUIsfTBfJUgZYYjzZhDP9/vNf7
0Y4yDbw5tqlooTKt43mdyYRSvVV9TBpd+1HXRNbY5GdV9ASVDMiZQxNW3YyB9Na8rOATQv05c876
+N0wBrCwnpWERW2jHQj7eHvpdk/0pUH+ZS+WzqwrgEYTGOzCMRzemxCgjaPpT2H/3gWLlFpO3zvN
l/aE/QnQvp0RC/YGyCNlhV/8JHeteXIC9ccUWpXfRF2QQhkHWWgAoswDf8Bjze+d9/xNFpp/x95b
qy1s22lM8gHIVX6pTxF9VB9aPPfu0dT8BL7Xk3LX/dO/W/9kLzIN3t165+UqCBu2peOqqzMMjwc1
SH5px/KhDOr75Z4c2odeViXja7pxEzBlB1SGmELZPG5x65OMroDSHlwwHHCWTswpntjBi5uoiS1J
drb7iS/MCVtqonreazmcK03nF+n1CLiAmBTdF6+U6WvvvmI4Avv/uiZsp1TFDDzoWfgXJN/mMZg+
rN+B/vF7pJ5oyFkkUKTZypYvAhcF2rcYCAP4H5BQ4espzbg4yspvpMVfgkYP68f03BySsPiO4KEr
h0/mwT6WKD6lja/JCEP53y5+zUvrfPkvTizzhimzNFgnTnkgLXkxsuR7rf89/vraSSElrHqCSTh+
G5odsfx8SEDkai4SmMreVrn0RUhdlBwsI91vX9z8KSNNVFjuG9HIwVqTD7cj3d7Ni+sd1IhcCHUz
G8/VwAzq8o9muOepg9Brm0qmG3Z3o43NyIFaGFnd4N+ykoGVGxkmfwmlZ4yU9VOUuxGYAd9cgKLH
NVbG4/rztme7Zh2AJjmiCFIc4nhiY2JmcJy1Hu/M9Fi3AY2932PI7WvzaIEflH2XFUF3I+elSeHD
jalaFF7j8Ie8GjQ/yzvrmEYlrJLTEho8bgP7rUhpf6WuCgloM2qZ2vD78T9Sayg+vgF3U0OMybpz
z8gsshdZ0WJvj164KkrJ2eT/kPZly43rWLa/UnHeWZfzcKOrHjhpsCxbHjPzhWE7nSBIkAQBcAC/
/i65qvrYanWqu+55cOQJDxDIjY09rL2WK2A52OoylWk1SiCJf/Zkby4XewVnV3KBogIjHHAhpx3a
2SuaHjrF/6h0BTnGrGlW3WMSZ3sEprZZaMb1TZtc4lI+/zI/rXvisIVQQPlH9bgCxeOc20k0xtWY
lMnYosCNkXYgRtNmQI8go/nw/O/Z0qflT3w4p65PlVOOH3po1WCl0yQzolBetx/JMUFbufnY9jIJ
wj7uxBaqohefwTmnGnz6DCeRQEnnKXB5M67CagLvPwfBWwU13UuCwWfDLbTkMJhqgTMUzAFfnbdt
O9MijWoESWu95kaixBwH7fpIQ2ll5noka+nTi0IeZzFjn5Y9nZ80i5aF5ohljwxHbrmh+ju78RRm
flUcrOzUXkd1VrUKk7+Xjs+5hCQ4amyjUYgK+mmLDoBjHhhHDVHBKqBkv4XVL3R74xGT1CF5bDS6
yd2F1tMZVw+ZOFB9elBKObKhf33IntMbUHrCbsvg3dCbkl7iBT8Xv31Z4cRcilCGmPY9muwYbryy
SoS9b2G5gdvfuR345FV3U4fWChq9KfgmY22HD/97p//lI5wEIUXAGtOeuxGBdPcCnVE/CdxNmIIg
JcNoUZfWIQgD00ux5NlHC8VwqHShVAQM5tdHqzvop/IKrsKiEoicRfywNKi7fr+384tAaAkUAkfl
mZNDUoJauJuOW2urJi6xNyN8+v0K5+6RABXdfy1xeiAiGYVhDw6iFYhQhkxn03WfeEE85BjkRJUf
MwDk5pKfPbstSCpgjgLTS+jIfH12yHtBFsfYuNIayBR+E5D33+/qzFELMLwJlkXgCv+rXmZh1dyZ
FZxYbeycaW/IW7eyYwJUDyk3Av8slkuZzBm/CY53MOsew2DQi528KrcRc+v02BMdw7wV4T03jbXL
qvXvd3auk/15ndM2kxEMaFVYsDtQBfM8ausNq/soqZSdzBHPfGo+slasXOJtLV78G5CiL6ufWD3v
RtYZR2spnQSMo+G2P5Spn3rAoXrxnHVQs7/kNs/EAl+WPLmTrUA5nT/gwVZi3URF3iy33Okyz73/
/ZM9u85RXNOMQKAIQOpXo2S89wvr+AIN7667A6o5NgF+r83898ucu/iOnJz/uc7JfgbwnYTjiHVU
DsqTCLq4xa197+OwgRyovyeXQ8UzyIsvK57cAjUNBuEynAYR0uew9lLhWRs23ZMC0wMdSYu2yLkC
QtO2f17Y7JkqDpiQMYZj4v45zvV/failN3lV6cFa6ZO/0sCgyZV/i1RAgUY/1ixpHlTC0S6PkR+C
Cnr5/u+sf6QXxmew3eDUgbKC4L1KbB2p6mqk08vSuSrmE3tnPkWXBLoBlvdWOnI323TP7SCKoRME
lRdDZhD5WkMq6BvKQitdtd8sGWS//3hnfcafn+7U9/aV6bbOdDzLcPTxiMZKvEiF4Up6IR875w8R
c/zrMQQnr6GZiM2POj6rPuQJ44gay1cryHVwV0hwK6AJKHvrwt11aXMnds6NRi0wOzz2Shx4VF55
s/vQe7K6sM65oB1j4CCkORatHesU5dVGfhdoHwtRf3gncnloFK1i7fIchdi1R7oHavl7aQZL3Cr1
7pfcT+my5ITNB1cXmXC9DLXoVF4kZTjrUj59stPcUMvJJ0fXFZgi5osFxPKQjWWw0fXD/96SMJSI
aU9c5Agujy/jUylkFMwNDQIbd6Dns5jFOlhkVkTkEo7q3Ev9vM5xx5/W8QdqBnrEOryLgUNUD8By
IzdaB0mwQs1SICfMTOipXwIHnw1TPi98UoTpusWTIcPCJSQnHRoDKWI+Vjm9ZjEwR+YYD2UcTfGl
y+est/687skrZJjf1WGNdZsnTA4i+0MIC7RTEgEvvDoWto4SWxcs+pzZfF7zJJSYzNYqOoFLVopc
jFCDgnhGhUc70Qsw8wsLOceL49PbnKXTj0fin1Xd7/1qP6lr4En77hJj57lw79N+nBPvw6zelHMI
JwzhukSAF9SeLvi3c0NIIbqKmBMH7x24eU/Mo4bapWdQBMpI3L0ybjcY7EJfGlNB/T3POrRCYuB1
CWawkt8fvDOP8MvCJ/YxmR5cKkTVkC4XMS8emwkUDbbcorSR/n6lM0fvy0onVgE25bDt3P7oT5tY
8Oci2hiud8H0ztk7arkY7kcTKTAxAPjVJEKllimAWawMAtDz8b42sr46Cu28WVmVkdS9+/22zkQI
XxY88ShBQxvpo8W0Yg1JlOM/L8x9GprqllTL2tPFyxRcgu6duQ2xJACRKEyC7/3jGXwy+3EuwUwK
So1VrzywfS1WE3dLsZK6uHVGcjtNDnLGel02Tfb7vZ7zYl9WPp6UTysrSJjTUOHpyswVcZD3q/ox
ShwgqRKBho+5LhJJLrzSs3bzabcnb1R10Ceb9PEBO79mY4hVfd37l2Qpzx6DT4ucvEWn5iMlhsK9
UCDP10gOIiiSTf1zbV8Umjl34X95iieHvfUmyMFz7Kja0LWwk8WMkbFihkj9gu7wmu+PWWuBol0S
odf6/Pt3eOlxnhx4y9CtDG3sVHHwa1hW3AdObF0K2M6vgqgGNOcIW0+BnoIM0C9TAp55eawczI7W
30Gs8G9Zxp+L2F+t0V8gRVBXWKQxeOLrEU9sAG738PsHdsb74239ucpJ9sHmomGWAw9JjWerPfIT
XhRVOP6Jk0bQlyVOjpXrR1U1l3xcTR5qGMY3b90nThO3vxYkGGLLV/4Fp/XfHOQ/N3VyqErqT4s+
uslp2z8tqYfs5aZIaWLmPAJxQp3/D9heLtnEyRkD7gpTSi1eV3sc58Eo3GM75jVqANm8nbNxP9dp
3WfD86Vpyf/mTvhzsyfnbdTCqAHMRBh7X946Kb8ndu7v3DfyM7wqs+rRvHTVnasqQt0GFHDo+2Ou
+cMDfPKT41J6YLrHirpMUAheHVmellgBWNPlQJglw6WK1Dnc15cVT471ZHHl9S6sFEIY4TXZ20m9
xogCiGdUgIXrIh6TIMHcVFZtqTpWxdLo4fcH5ez7/bTpkwt+aXwJkQaNj+D9Kugbi75Zzv3/1xKn
CCJmmU3ofEQrEdn2MoKs9AAtJnqhz372gv1zJ6elFO6IWWkDDnqZn4c5t4ZtD8JvYj5xc8XGV9Mj
+e/3ddbHhOifHmenoPl7chwLN2iqgEy4V4GBVPKuKr79foGz99unBU7PnlQgZWlHBF/KiwPDRQD2
DdoQMS/ZhYDyvGv5tNTJabMAuylQBcAxD5xv9STuPLvTSY12j+6dO63qHQr++TLNKxWxtUBygAR+
uUeuKWLlOsWFS+Lcu7RRvXFRF8OA9mkLISKSDeEAr+M1xco3ZZ9g6OOaCLIuDXOz0OA6XOZMgWbo
Hwv/n7f5/5L37vYf/lv+/T/w/28d16AHKdXJ//79mr6JTna/1H8cf+0/f+zrL/39hr+390q8v6vr
F376k19+EX//n+unL+rly/9k6HsrfRjehb57lwNTH4vgkx5/8n/6zb+8f/yVB83f//bHWze06vjX
CO3aP/75rc3Pv/0BdaFP1nf8+//85v6lwe/t6duLeCHDy3/5nfcXqf72hxHaf0UTKfBQ0EFt2/5g
G53e//Gt4K9QWgMvCiBTQH9B0OiPv7SdUCVW9f6KugACXlTcAf20jodEdsPHt8y/Bia6YhHE+8AZ
5SPq/9fuv7ynP9/bX9qhue1ALyr/9scJv5CH/8AGaPpgrMYHgHbYiQUHzASzCOtlbnJ/5XLgqSKR
zUWQ9EaZDFRfFc0rITQtEQmMdX9rWfNuCg0UXMMQ06nTdxq0m3Hxtl1hX7Gm22vw9sTN0DwUwyXV
wq/m/fFZMa4HRCqY78IjcOBrDNT5DvcqGokclH6bvlGHCtpMTnvbu+Rm6tFwXW5VYKw/vc9/PrHP
T+gEN3Nc9ViMAzICJVF0uU+zrJqbmJ6insjtCPGK1aXMGJLO2ZFRJ6z2t1INGSgbldWmvN7aw3XN
nPtw4zt1AlVJTBZC9tTy24taq18rxf/8XDAokCtCjM0/xfOMQnpCD/hcvlXkeiBZQ4w9WKImCYKd
sc8WOm4MsLFOoXsB//JhFH/GcP9YGvpsoL2CJeLrSZjocVQ82lCLXIIWkHO1MQtomY/gSg1NaFMV
pYuJ7CbTvIBAuUalvFB9St1q5c0YTYqm8j3Us5cZZhXXQh5C3d9U03Rnzfoe+jrfu/fFGx5HX15X
0ZzgyrttJDNikOo9OKaMhQ4TYy6y1jeTSNKsNa0rZKU5wB2J2QAjTYH0jR6pBW7VEMImQ5EVBU/H
JXiE9sNKBUECbtK49fsb112uQP62arS/4kafAj70iF+/42FSLP2VFANKFJ33E+ycG11aDDD2ad3P
GNUD9WLcmtNO++LGIsMdPtyTq9TGt4sNSFaWOPRBciRtTE7yPh8iXcfh2AS4hEADoC61ej7gHF/e
yLFmjrlZWClINs3T2nkFcj6LRYTlo3+n0WYqU4vcifHKI5lFV4ZIgyKtu4zZMSwkGmL5WIIb4Mmv
sy7KHEhEmwnB1AUmUB+tJV3qB39KOhnbLwJjes80BHNmPIDDHgUTKyMgf8fEf5faQxq5N9G2Ltes
OTTzpl7AA+EkbgVi2UXGoFxCf55laH7NzbfC3VOKUiB0t3ns6xuLZo2fGOCds+l9jeqgnYzejdm8
ySFVY6IgcDYnYsqVkUg7Z+2Go68q8j7YuMGmiLaRynW7s6tMmzlUfy2RAP2gwKBNsnZK52pddrfg
XZqrjVvnhnkABxUvN0N307ZH+b1ozgqRRTIvQNfPU7fIezP2gxhNb063zFnZYmsib2z0lWBZH+Vd
v+VjWulEhhAFGrKArmfsh5O1dq8AwDCKOysA5dxhnhJbJiaI8ukNjI4iyWWQMbwTy7dmfprLe0I3
C57SCKiMVceKgsSc72aQamBIMx7NJg7o1poOZpTX416LK3/MHRcqegnkICDyFFwIG+DNviRlONBH
84lsxA5Q2TiiLb96Vigugh2VhXVueld19BxM91EPaY+ljUMWU8eI/QVizuEY1/raa1gqIY5L7eXa
I/Ku1MYNkPyrsTdSH5wMC0RBehcz7+oRrabYmO9bAwyDvZ1bKguPHlGO4Fl6Rj84Yf57P3oJ2s7r
aLjtG5Iqt0P8ZKYaQlrdHMYG+vT9YmQO7HVm7ybkE7UCTSd7D3oVQx8nXiCtUlhxVE4rbfXxyNqk
VimTuVFno71qxINX3DKdmu7aaFFuJIdKvYLt3zT3dnuYm3sjuI1YPodrm13Xdc5JNoikb9JwjhUp
Iah5U2JEIZjT0kyQ/ySd9lIbIwOgLAdJ3a0T7cfiNpTrzls37LD0j6a6d/WzW9+Iok48qCEG3rND
31Q/o+1bpVPAM69dth3G5JSZ9dRDeCZXnvh2LBtwaNX+/gZzvkbcH2/3SIAbYJoS4SaY3b++XQp6
vdKDPFneG8vL3EiRBeieZbR1rLhoPe+q4D3butSA/TXmDfgZh3QuYMRmQzNL651ddgcTXJ7REL0G
xdjHop5+FZgCXfvOsPVk8cbGYofYVySOaPrED94mtNYz5i7VSpUyzCBU6E4jS9pKk9XQWq9GaKSN
NMoLxWUEScfs77MrREwFTTKER1AkcHBtn9gylMk6FzKu6Gso1uOCaNBvMCL0OwxVptKdFkit/Gxs
JmM6mhrvtYOzKoZ8DnwBr823EDFv0qWD6+fez1DVNTj53FejtK5NOe2iIniFKr1IgmaZY6M/6gEM
KlZGvSlJcGu4UxAjSIpZa2yiCgJKEWb6Oe0sTJdFGXhTcm1/h7IvejB+h2S13fc+xD+lbTQJq9wY
CJl1X1mZ18udv2cMoVY7NiJmxFiPUbc2A/KwyJKmoddnI1+MZHYqN4ncHZ9xomolWW6N9ZKYkOmJ
zSIEjqJpduWk8T4asa9qZJHB+GA2wE7ZyJV5HRZx6cx52+NHVItZxrYv2rjjE93I/pGG4qpbRmMb
+DBNA9RWKZAVxl6467oq+Wtn6yE1JA/ThnG0ZK26vDfb6WAbpr2FQISbiMhgV4Cs6ziklveg6YzP
NBjtVWC/Nr72bkG+Ao3fykg7LcpdGIWJ7VL7tmCefYs22qNP/HrdRyXfoauEcYymhWqhyxVIEjHB
Jg2B69oNq6QyPDxWb9oo0/C3cEK5v7jhocJIye006KfBcnbtMomN9oQTM39RGetJlHHHvCEO5AMh
9SYPgZDPToPe5+wMezU5POd9p+6CBeyMdqmiVd+Xq7au6pvSNh+Jw6xXEIF4O7yhmAQE8gUoR4BU
YlNwE4DEisv041/zYEOkj07lzqgk4hJF39u5GnKjK8xXVVd6w4rBjAXUqHK7ttxdFYoedgQJhgpF
lJpTkZfEx/yePfW7vrCeoJJS5BVE8nA9ly861M61bvw2Z0OpM+WhvQiMZJ+EEWD6UfMoIIS5BcN2
lTitaFatiH6iUhRsItF1OZy/5FUEISnz3q+trdv0Mm1KWWwteY8gbiVqW+CMO3bszeWW+BLjU5rh
9vVe0QZw4wXUY44qH11T67S0EOi1ur3zxhrjlR314zoQ0cqZHCfuPLLxWg/D9xauBND5Hhgvolix
aO945BUSKiojk23H1TSrFPdhtALmesmPoeRYAgPNEHi0xYzeXnFwZzeGyDPKPO7wLNFoaU2PpTwa
nyYCmojQcND38/xsNKCwGVo7sDVBD7xGW70uVFLqXqSFd2N0AU9aArRDuURRPnQlg7j2OzC7U8KB
gUrbyckr/t4PTR9XDqp6di3W1KJ9ajPrF+QkLKDqht3QHMMKhllH2TlWxmBsW9p5Ystm+9ZmiuKO
Gpory3aaK086OBshOKIWXpObOZBhWvIOt5ntIZI3m1eB93QVlcu8ZTUgvHVhNPcdCKyRKe6jEe6n
FiWOpIsxJZ/qn7Nb1ZtmDkb0r41tN5rQTV0wFq0iIzF1cCg646mxgRVzjLFOvcFNxgqXJ/RWoc9U
jHdc6CCzMJsaIOzxu1w7dEPEsoCtLNI5GXBlNFO5Lh27ylkhVU51VcZlbyEmF/W8cmo3E0Ndrbtm
7JOG9M+hZxRbsEZfwV9bmRWGOFRA4LWE4dp0Hqrl2Ifrn8faRGRMrqvu3a1LdPiL4ruAMNu6myAi
3CQDccFPukAQ1xfOU9GhdByiM7TCKdW5V0MGeFJ34ADyV0uLfoavuiBRC5vBOb+whBQotbIZTnKS
kDv1BCLAivPUMgDYV3zbt2Ob2wVLK2OAgqfiYCgrJkhUwQSgbbMtKxOvyarymXMSu8gp0qpHUYBB
qIX3AMb4EGBLMO+X9A5fVi5Ud+LSFBhE6hWGTweFoX95tRRQkbR7PaZmiHEvaDNDa0i4YUx9+TOs
cMES9RCNwBUBRYVWiEI0Wvli0wVk7UbGdw1R3HRuEaKLSSJKLuFK+KaiH39hGZNBoLY0RSAgo8Zj
Wz7O3KSQl57DDHQKz3DbZWyVrUgpemwpUrvcHpVeG9XsxEqgt9Uc8bV1uSLz8IiQRCXmzMbEcAHP
KBTvUt9Z2sRbhox0vYfZ2k6vpza4cpw2JnbA4mWRHkZg7UMUVqkB6A4wQnDJTdRvpKBwayAWTIEw
vJ+H6RvT2lsHkZHxSRYboyaZibMA799upAMNgqqVMmmU9VCMdm4aYwnb/OlpAl2rYDmYflFkyIWa
ZHLFd71Ec656dx/Md0ZZvi1Q+yo8hI6lPyGjMJBCTgyKY3hka6H8IKlGNmQMOhhZSxszJnUwpk1n
h7FsrjH8V1wxxNumMAkibZNmnMgiD3BpRFNhp2yE5OsRlQN6oMaJgfDwd1QUJOvDfu8NIjUMKhOG
85rwpgbZg402c6Q2UBIVOaj/MBWt2lgbqtiU4+hfl0BuStO5dknhJHNleWkwyyGeCOYxfNy/SDzd
ivg7q+mWfGBWEJdGaK5Ct/ghRpQYoFcSrR1qIUZ7Ny1m3FcGkgeGxxp3xNiipRfcMG8MbnzMWF5p
Rq+q0IlDo583MwutbSEWa9tUi5U0LcYEGUYVrlT4M9JuvSP1Ulypnz5ikJ3hdMPu41+Is6ulNG6l
Ry3YuQrg9aFYHJnXhc+rrceLbTSaPBu1r7MlMu6KohBXbWc+lLVtbkAlFew/vtQIV/ekH0VuWdIA
wqwDjB94P5iKaq7V8cvHvz6+9JV+AMsdzvzy1LtyZGnb6V9ohFlmUgnTz5QAqyFEh9HS7EHp0te1
lSuzFTHioLWJYcFNoSu6a8X3KZrdPaa97NRtdZiGXYBOLrfNHJA0uDPdNttyRvJbj0uxXYp+yey+
qTeR6wKxWXfXXARR7pWsjps2KCaw0EM7tTx+YSYUDGrS7cpG2ACLAz/uT30VxD6/6oBkX5dRF2K4
sxI32OhNUUUjwPMKCrAioomEuNo60AZNxqY6MHcQGe2C6L5VxLgOeHlVGQCymF39MkR+kXBZBuDH
8sS6AtdwKnA8aTixh7aWSzxF/fgdQgoHy+FZOLf2bUdaTBBF7CokhLix2U8/TDKKAyk9iXGvyboe
aa328EYkdriR1dqsDh1ingcO28UO2mnrDMErsHj1NcQFimw24KqjadnQoiLbptUzamLeT+hZT+uo
E8tN0AxhrGxMhNiSjrFZB/1V7RTA45Aa0RIUzGePRTtZIMk0DLNL5qCtUm9pp/2ioVtcTssu4G6R
lqxFpCyWfaNdsSWlPV/NEOwOhCUOtRftwj5A+DUZr43ZgGdHk/C64TK4rgOzXVeV82PQ3z2w61Gk
ljASzq/wkNw7YVTeXWvNMq2OVyQAXze154qHQWnYeLHk1APXKMgzR4zrOA+ydROfsT4DylVth4K4
OWC1FS3bjC402reOuNP9QjaQkVMI+ws/qaQ8zhTTJydAD4BWUZ1CshMpLG2SeUDWO5vwLQVZ4q43
nyxMQq7d8kdd92SzCLo29I0Rosw4W9ZKwd4TxGArT3Y7mwWPJNJR2s/mi6SIi6GpAtUukWGUzzCn
20g50dos9H7qLJI5xdXk0jBdQicvWbMRtpO3biGQnE+5NTkkDieTxwg/J8DvwWoCAjSflNeSmBJ1
xGOWJEE8X2noVagZakU+yOdD2mVtRvrlIK3bMkIJRVQuQyQaBjGC7F1ZSYAWu53u++926UHBffLS
IzYsRpL6vIySoxwF8qulo2Cf+h5G46HgMzrBDPRyS8NRgNLWfqYYuR2dMh0YOMHlyOEvXfVrHnNP
WiHI9cKVVOGrI/T3wP5GdN0lJBwQcdv0EJnIOC0SvI+Tm7i9TRKjbnb2CHJXzUTalnotHfyIY007
U8n1ossxK0Nw6bHxGwc4SCLDTOx6euJogOLn1S3BsxJcU/io4RUBqgBwwTPVd4R8WxhKGC/muJ2B
X4yrZ9bWW/hqHdu2/dYO6onYete2fFtC/AbKXAmdPUAfSRBrvz/gbaLmNZs7j3ZQYmhsJBV50wk7
s2c6YyzUvB/Q7x+m/n6xOoQNdfFOpagBkMUV7Lg0q8dx97F0oAlkwJtVYPAiXgzag7Hv+IkqVuEQ
tt8RKe+sEcrWrc1/Le+lY7HErCIksb23nRDlL42XYwLfUiYKy7BgabCD79AJzLGPZJm/Vdp99gmg
TZgYQUUTvjEMU+ohnqqM98GZkW40L4h/964VPk5ts68qzGcVxSM6guuQ68QO0f/GsMQag0UPjlV8
oyF7U8uAWGMJM8cz3gtVGAlbyJRUy5vtyhQ9llcxufezBy5lceS74uLJ8eoDx8BS0njlPfS0QRU3
Tq+u2e4G3o5bWTQbA4F/XNGfRUAPheXcspCuHTAZJ2G4jEga3lyLWQmtF7b2S/lMqSzjya7aNGiN
d88G9YXjdxBq8zIk3eu5Ja9mXdxNgUTp03utHKwCHsbEaMaN3+OD3M91fbCmLgvtIox9oz10EWVJ
YCodmxWycVQs1ku/vDLIxyeDdR+B7NxFTThCyMIaQLtBFXAlfdxEbrMJQ3mzLHfM8FDhwnpc65sw
RKhmi7VZawvZk//WNcbB6576iaD+OULPS0cBDKbKAzHtQj7CAlX06Pn0xvDdW4+UD56CzSwLcE1L
YG/bYY5d4uwrWSdt4z4OEseQtyGosczyirEZ6OvOvm9xe4NaDIIk1fggSnqwaNgmjq9iBBl7Swz4
JZs9cZ/nAMBtSxt/fkROAYIt/4orN3WsGmVBhvCmdP2nnvlvbqjmpLPVkA71DTUkSxfW70wbSgCN
Ob04yk+VJqlf2um0mEscF8DNZlSjxkqbb6iqA8shXwH2DtIwhNvQso+12eu8Rvczxn26Qmw7JJ6n
8R6HGdtwoxhq2mHCnWkbNR4FtZC3iurunjH6gGsNUgSYGe5c+26yepTKwUM5NuUzmccnhPO/lOX5
aTFO2L8i2TRNm6loHme0fGIqqxzkgXllYOKS6foWo17I8t02N0t/7zM5JY2sd42CkAwT1UtgGu8W
tWVKDBQxIE7kJwRtCYPWq6JSMMJ2yIYS4WYFcFtsl82OepZKIkA+5dIJkDCnZFYE/A9mEhiMwdYI
sPmDvZ8W0aNDUrbwXXoFlwjBBRt1mgK9GYYJq64rV7VUQdKET01bCLDiLa8fD71w+k0l+W3oQYdp
qMm11J6FZsoGmTPDqFFHckr8KK96eYUcyk1MAiSLJnpv2lAi8SvnEIKXF113Vq0wiw7aigDNEs+c
E49629YkNbysi95NL260HqEG0b5r6b40cE1taMScGblfo9hhBN/8Sf8IouGnYaqVE5k/Wpf+8MY9
rH7bLOa92wVVMs0/aGveV+14qFt64wZ6BymPF681rBhqLIj+oKYx6hWp+z4pRAiD9xFyO4zta1fG
odO/DQ6D3yqRflRyWwfFc7ushfSviQuDRqkWyWob10v5U9lIrD2NaC3iT0NB3yuJMtmAmFHWcie5
QvmwKH8B+fkNxzR2/P5lhLZIXE7tN7sUiVlWWy7cH740fjmK33pTOcTBSEs0ORaVB4azjnj/3lh5
ZZdbY4l+yBCvP2+pQKEIR8LhlKUkml/HWe29BiUK2wEWfh5llMydC2piaV87PWpmxwYMAY8J5AzL
mJVlLkTz3ANwi1BMlVk/2DpGyf+RcPmzCthjZfVbSkUCTZK0pmRX4LYJZnBiSe2XCer3zwakd7nx
EDC5pK6LjBj519qHvEe2mP6Lj8HFpKYL8iaIM/ZBxuv2h2QosLS2C5dHndeJlxA6YahyAqaQe0H/
g4ooFbPNb9zevJqnJqPewmPC+hBpCKD+BTqJcxYW7pOg2HiNAqytepRlEEhPNUdNxoNboOjUhJVz
qyfzTjdIEF36oKAVPLclZru5j1JjJBykXk2QRNWmAV1Sx8ekLyO0b0NEXhCauLJ0eazvzfkIWXE4
gHBdhK+ubqykdAY3k2LZ+MPyawrbG+ZP37nB161PabIA95T6AeIalBERmExjoomLTBsgD0wiXoPv
uIzDHt0GSHfcVlRDhagFDLLblJLp2I+gw0UNjyV8lNcmzKEsurtZzz99ZLa4echd4aOb2cx92rtP
rJ7tGxcpT2q56GcE4hmiCjq1qH78f8ydx5LjyNqerwhHcAmzJUBPlmGRZXqDKNMFIOGBhL16PZw/
JMU52khaaWIW43q6qphAft9rzR6KAhd2YEcUKgy5FmI+uMZc+YGWj59U+DhrX+Flnc0BSrM9ThrR
2XTV7QYytIl5m/6WMrnYutrf3yfD3VejZAOWUmrmCvHhputLf7U0D01z6MyZGjHbP46aytmvotco
BtrU4cY9d7xmEauu6EbM7q71J+YEBEnO32Wa7cMrxIc6rYcn0SnMPfmBh4CIgWGOV04zvlZ99+bq
NvFM0V3UPJUIU7EvOForVgsTyLrS2l3Wjo9DrT9ZSifOU1I4H7/VbQmpqCdvxLScPfZvOIrhxV2q
t/sHFg2AhV3ZrPxUW8diIyfj23XlugWrKOLykkb3ArbGBUqss4093alLLwKf9AJRyk9/rH/nwUPE
SpHDEA3qUFhM8P7CoeU0fkTxt52157FrRdhottqQ1qemrlo3sZkEELZQHhswrDGkcvFSuuQMu7RI
HoaKqc02opUieDZwF+3ojtGq761kvaByXnVTs5/c7HeIJlwUrVVg3hv6VfGzDPZbRpFF5YHl6ADX
k0lScZZcZVV96c0ulcWLU8J5ONmPGzUHEcs64GByj+Q+wFGRBanTE/PfIU/MYahs+6/WIeDziiYK
3G6+WZOUqxFg3WUW0BwvfS6c4SdTwxBQpPXSRAw3fj3fSINqsmrvMY+0YwP875qMmz7HXof9hkMO
25EJID1OXfxbRuN6zrpPIeKTjAotkOUPjTlPppvRQpZNq7rvMJs1/WPbuj3RS9XJdrtrn/e/i0MP
1CSvfW19JUM73H+ccVC54GCzc8p766ZECdPmJtvRaxnltCfKeIyD5YHzdR9z54Z08tmbRHBr9YIg
zhY+eBQm5roBSFuzvjBBnUmKXZFW8amxgISjIcFXmEn84UA4/a9kGdsX1slxxyDqWcsmwpliGRpB
Ni/5ul1qY+WaH5SOWWe1zJsxT/e5rbJVGcXPetu4K1FxMYzDJILSURdc4KfM0I9YpX4GI2KRMP6I
aZBQVfU18SGb8yIhh0MzWJ4nm/Fbd77iqT0NifgUrRy3KgJ411PrnWHiRutvy/tQEEFkkpqTAKIT
DrZaBvDIBvAUTYa3oJxvn7J+fimWGizJSacgy4pvz2u3Ssnfvq1LyM2hDf3U2XdKP/uQJyvaMYa1
FfPozyD5mkklhDZy+U0DP4m4u9dwt4Va9w7ZSEtj/wx2/NygmxcklkT46MOKqXDlT3j167heWfOS
hli1D7PuHpcyIoWtNsN0WMaDzFoHY50LuMwhXqWusRoIy1mVlj5CkQ4vYxZ9OAyIgW9Ml7lrf/qJ
G1jY6m3K8W4Zf5a0UBz8KAmBTs+tF2HX5Hj5FnjyWHp5aLUi5jmv1QZkClJ0Kax1YUUH9FgG3sO4
f5Kz7nOUiurskU1J9mX8LLyR36VgdRmN9ZjyP9U78SSqXnuIPfPmtAZXwgAHaPK+zC0mlUi+tGgb
Sy2nCKoaGxqSwYSjPNl4RC3cWZ9TV/Kl90lWb5fB2tdxdF4ybhWncqKwtFW/03hqMKGhu2gK+P/e
3SSZzYc8Jgc7yj+dtv6Il1HxihkoD9MeeMXeSn98nhLQnQydTJrdrLR+0s3ICX2RslTos7cCoHgi
JOytHZHnlpmzpnvgvdEnniXN+OnV3Tjl8UHjzU6Po7ddRH1gzFo3jfSPWVe/RCgEN9A4Kzqg+4OM
6oPTd/neNZNuS0foS50nflBU5VOqNU/xMtdrN5uepVWc9LwO6qx3oYW5gJyOCz1u83nd2ZEOb5pu
9NFNz1JIoipz+W3o2KrQyJ3LmGvAhNpKzSnUE/25awqInaTiUyZtS8U6KDkzf6NwrmZ5eSrdjyJN
0g18+HHOEFMo/7Ozoi6EytwMfvZVzpBdhRFvJrQVyDNDF5oodCVzQpnwEBqSjW2ZMSKNrfBCJ/9S
ZSpWilKzkPWpWEPDkWaUHpqaeaKa3h19tBg23Hd/m+olcTJSW/d6+SuMkZah0WCHNdOfLJU3p4/n
zUx4P+c0fk77SobdooG9DAgmAGo5lI7mHgcBhOQvPGP6QodYKrMtuMUPqSe/nrXGWgF8sEBZVNE4
ruJ5ideet5sN48wMle+5HbP11JZ8SC3X7ZI/6BqqiMh4KprHGREunRJ6cRGpva1sK0QAwmMzGJfR
1N7raFwCav+eiW0KZ8c8LLEheNWhyZz0M5KBbpPFjfXU1m17mCrtUiXzpzTbYyby8Wgsw31hiQM3
4ezXOvh5L2PvlFpARkutzDsoqCPIaom0TKMYiqfmqUxfXEMBtk7WvLrHNrEsFuOoSOFH+xNrn7Il
+d7VfAf9X8u0Ht2Hxe5PNVAsvVjTVfjUqpuiss5m5p3cYUq5HzxjVdhDyiuFObQw/LCyp099qB5T
qYbHoY9CVJjzYa4e84kMk8ZloDXsz66Rv3HOnSA1boq0N78WOZECssqKWj71EwRgaucgtYKA/KSW
H0bpDHsdCUyhzM8ZiYQ3QGlm1WjsohI4Mm2fOj7Ak51bz7qk9E4xU4368OW56YPnO3EY60XFRBp9
GrGOhWua+M3m6NjGDcPqlzVXBK7owxJosxnMKcCEaMxwFloXtH99Od3UKIm6cd1zFaXXTvPWhoVa
gf5Q+kveq0IAVv0srnstq8JBkKhumZxeqqlyOD8ZS5rjvmiz9+VJ892iaslNEHIgmVhWSNrcwJB0
v2nafDBctH4mOj44oOvigPxG07TxtOWW4OKr54uvA0EuXrqeym6/LMPW1NJroktiWaNf11YXFafd
1tYkzOUcXSB9h2SuENfMO7sdql1TuM/65KztAdNqhzKdQmD16AKoW8a8z3JRbtISy/ckZL1avJY1
3MjUwVgQHY5LflBCt4/I8qY1r6R6NeD/Oda1yWn55y/Ttl94jKrHWjo5A10GvNVl6qPWz0MR/cRD
kj7SO0d8rWx/64mq0jz1t2Yco+KcEaC5alz5fKdLUp1k6f6RS9vtx642nuaOoRkNINhxlT6ZiCV8
ArIf/EU5+6iPR8oslblWDWGTYBEPfWaHVVYPO/QqRpiVgAWRN3WnmTvUaxPtqrjkWKTjo1dGr0Nu
EjHUx1lgeWl8UAWcvp1pj35cjSfp+58eJUO7OEGt4Hf6aWzhJQeRvdqWNC+3tFiKo5/65dqtCD6V
WKu7sSm+eyO/0W3uHPs6q1FnxPYhihMYYKeRH85YzCuqz9NNqnkeOrjMv3ZIVuaybN9TYIicMGPS
D0VxIVosWMxShU4vljUVf2Yo7N2gJwdF6ebaJnB9ZRui3BeDlLvG3kM5M3CMgnde+isd5H5efvFp
8BHzIS70YzQnisYUfWdY+Z70LKqFUFWMarY3dUoagD3zFDiiNXZ9Id6UNKdd5fNWIPxoBEhojCeN
IHw9bjZNUdu3pVPpzp+u49RMa4dree/mEP5d3T7NWmzRb2X9iIIpwSzw9UNKUKEmdS+w9LjeDY23
MNbn+etQTIhMCnWtZC12U6y5VwShL1VLQ3bZWN5hZkgoUbTdoASZrCvz3RNSf+AFjfJeZoEnjuD5
yOmiik2+bL7KfGYAg/RZC3wREMLNH4jWy7zwcZQLQWG1+1b1jn00eqjBrqz5qTnLQx3lzspMAbNs
LN13sP8klyysB3s8crjAeiEXAz07Yr81Vs6oSA31hlcvLcx9RqLEIXKWPkDpMw27me3uCnAm0U+X
Ltejv5aFPm0svU22rpeZpyIWYYYscjYG7Y9dg1p70pOPGio7YTDF3JltY/HrLwR00PLTa9tl52Gx
RvKwTGcbL/XwpjSfEb/rvTCH4A2XzvIvnaaejUIbPvomttaG5sfbLnZDU9fN2zykl8pjC8e5gfTU
UCiyxhl9yDQ+NFrPVNvJ0Ey0fJdwg11lFAmkduKSExG/blyjuZV93+4S2ITQipEK2XzqRy9tnjtr
JvVwNnt2yVQ/5RJZKL1ngWVN7aM9akTzj9av6wz2a0k1YybjrdtYoFyJU67ckWdRamVQib7/4zKj
AqM614a58qalbk0LQ2M8ak2aBZrWv+iW3z42wI0a4/ZjNdjMW1XxgPrjvu7N1WZyBHVhdol516ur
3eLyhgDsSHcswg4HXMWnSb4mkyi+s97ZWIv1M09m9idNl8du5qzT/L48pyUy0omC8YvFGe4E8oeF
2+TiTv1vpDkkuMf1SeWp2C9VpbgQ8nbXD4vPgxlmOrEZTjK9j01vhb7khZREOWhYO3GCy1I/asU/
clqxLsTQhUbH9zZXPKsDV9cqnhLrtKBVG0E2gqYt03099eGgWeLRafJ80/GlaUU182LxmJyZgVep
qL9ro40Ov6Py1nOqll1BAMUujdGKTt63ZqM60nvGy8FFQIej5TEj1fE4R7oMkHRE69HmxiBgxn3g
RKEH45uicGF46nWJD+zoLZX2gHSgC5D/xGGrdPehjGlfiJCqCy/alsVdAN6gniphCzearelIgMof
3/a+iCIarrUzJnv48VU2OgaRBbqxyRODmAYEca4AiS7MHjOdqMu1VoBCGKqgLqhuoxdCoIrj0n+0
0Ie+PoaW7ud7OnyGwKy78pQrK9BbJkPNAC4xRURhnurRAAJYlklqfIwR+gGUWls+Lj+Yjfmj83og
mD7+sfT+GXrtUfOX4owsXUF1+m9mjve6Wk7UlxP+Jq36AchsZ6ZKDxOQOrZQC5gxX1g0rHtlj7zY
RS8vc1QhiDXYtv75Z0VeRrsyyv9qNcU6NmWIB/QOb4Zb0d7rNdeJyvjbYrjZw9hmP95liZbyOrhx
98K+5Bkj4d291+2b4S9FRs0LDpIwGu0HzcEQYc/xSTgRhixz/lvSALhFp1EHmlv6z824+M+LozeI
oIDKVVbOW2+hiVVkmv/sEQ+y8ssIU5pooufcR3fh2tNDzhHrSjUAaiAIC2gW3UdWton0zETza0Rv
qosswLQoPv/zt/GDkTtvceuopzn16zNNfW9dZWz73LPeHanRR6pGB8+GZb/7dMRMcXnuZDw8Ux+I
6E32VTBM5dqqrF0byTSENozXftF6b90Ab91GkXXUW8+h8qKkhLs08+fcPPk0u2+SGZfi0mDkHuQS
5JpmBkmWtFtznpYn3bsStE58b5O7exaib8ub6z0GR/tEaLSzmY9JyT8oGhznvKxAb+pP0nHQnRzi
OWXF0ItTb0w2lYrlrx+jpzGkfSgdUM++j5nY7YKRue4PnUE74/3Zq1ux6X2UWz4flmU9j814KQUH
zHAAboqkeK26O+km9Wc7c7Xtgg0E2FahW7kjLcDZTd/gs9BA70xc/0lqMmE3BuRhPhvB7PrbXm9e
K/kIjPpsSL6SpUvTdV+/jRNAizdlIKIZU6vexzuRHpPFzUl7kNQUjghq7K5/SjP7XLsRyi6kQ+Nj
VCyPGEGuSU4fZ6TH3010y4uOWWJ6SR33s9HZ5GqjKlfORZ/jzzgSULCYBZq5eUOyuxs18Zzr8i2z
owKorXodFY1fsMuBlXnvVAtctRwt/ujIbyUAvTVt2tjz6LEMZrvcqk6N696GAoKm0Mbn3Po7y8eZ
r6Xu/gBcGUfKOerAEAoNS0UGgpadZ4qPkAmauNqH7ocL7SeyS3Rsk7+P4UFyNInlBH4F/mDSZZi9
aJ1/WTRvJzFArZo0JzUi5sLUPWKPmxSpZgIhROqiBULOHrFrJt5RYBJhnQy/stKuws6Rirl0+GYN
NpXG+u0H/atppmalc5qU0T5oAOKKXCQvYlSWkvpvPsQxaMw2hBVWoO3yBXxv1dn5q1DmeWF2CRwd
JXL6/+IXvFYFf/6nBfDfrIP/Z5bC7d/qbsbr/vN/9f+jm9DGs/bf/odf739zE55SlfSfZfrvbsL7
r/kvN6Hp/IvKOsGJNPChkR7Nv/kvM6Gp/4u7ifABxxDEvuLn/Z9eQuH8y8Yvx9Bt2HjF/peTUFj/
ouze9nTdwC7qWKb3f+MktPjj35T3wPK2YTkChx794J7j/6cTnIAFRFtJRwNj5thB9iqT7tMpSJzF
EPaCPeEU4dKOgUHvGqY58rZThmPHnEwU6Wm1qjC0HQrWhjy+2jDiKbuMqS0nrfI3U1rGa9f566Fp
V5bctHW9TuvpqbKKw6jcVw9CJFJYzrD6TK37vZTevqponActT8aHIjU2FG+f7clFZO/SYGcEnQ40
PNoowO2LWJ768tj702VB/lBa5TUZPdSnXQafhCOgnmkjHA5NBiiueMga62Mux63pkJNt5NZ7M6mb
KZ81DSwljT6bsXto224r8+gwc5fdJeAVY3/sosWwvMfB6DbN5KPyIEvV/3EfzT7dxFIcK759PXqC
iRkq/6J4cRezvs/umm8QB0GArw+MoUq8OUP1umwQOayi3A2cpTsVbRY2HQhUK/f9XKKaSQnTiULN
hs3qWHucca0D1cZ58dQQvF3Gh9lQz6XKHu9Ct650NjIdv6wBoV4nVkTr7ptXo4A3lf2I0BB0QmGT
qGrr5GEv5KJ6nn1YqrQunloJ5V7C4SJxfkjybQEq3heAGnaWh3libaqsu7CD41UUiIEUlQCrmBEe
ywDz4mBYtAwnq4zc0ZKdBlQbovEj49TUCN8r0OY8YsFUog+BfVbScyjvRvhq5ALCy9wIP3/OBk5A
3pK3OzZnUChvUxW8DUf3pxIuQ1p6s/guFl2GsdCDWUNN8xbZy8nxJFOL94JINUgbih/b/qocb53g
f3X77qtK7Imtv3zIwBo7X9PX/uKHSNaOk6wOQ9I8tQlgW3u3oQWeu7xRuPWANmnFGJEZPsBFvTa9
9nmI7bWI1LqrxUGXmO/G8T7BHqX12Ypi2+QQZP1n3WV/5FRywQ/FoTW0nWZZ2SplxmgGbWXG7RY1
OYrki6CmukYq2OXaUbfiB9fQT5UO1WqLKKT5ZhmY1zs8dAuh7ytfqrNS4kUi/kYHcIVACUtEAo68
t3TBY2Z44EDXRDO/zM0pIWzQ62O8bcKgHGVZqwUwoyYbvPoCAAxKSOBoYV/VNPmYWDe/8252PpMc
ADKCW+WSmP2tM7SnMT028Q5L0LQCddr7abnu+uohzfJj33gbmbefiWi4uLonN6k23fyt586PSN1g
qhfQfy16aLroHeqpXN1zkK/S1TZj05KOS4ORMqHyZ8Eta8XtbWqpUOwja49NF8vurVLpGqPLyeoU
TBqf7N0XYM/dwVDuYyemZ0wA68yN12brTyuoO0CyZueN8V5Dcm0ajo4z749Zv3bImFtHrtlRXhsH
H1rtT1tZT1tNf3Xg7JT/mJku+vSntNX+JsV8YrA6V6Ye9vh4NMtZjXLn5cnFN0x804W1YSn50vvl
Qxn3srT4b+JQGj0OFaJAMgradDiD/N4UhCik5MGwF6ja0jfCNrPLcO5/0jp6bnD1o8L8Lh3REUTU
ritbr9a2GV99q/1MsRpgTnIe7Kr+buS+dp2jrmkZELu9ziTtZWiY0fqJj6XvtqnqjrmlJ+vBEkMg
534HDsLlHRayyo/+iIUTqvxFReWhaX6sKNubGXw1WFegHwBh3jo0T37TXdwx8cPSHS720DLBV1Cp
IL45ydyVvgHTeMlkfZv7/DKXCwhLvkWxHlZtcsmsiQe32Jl3Hln5u9Za28XwaWvVRrpGmMBEuyj6
EKCGFoJIXZ9f3Sg5WcAoDsieZ0lsUG0wYekK01dlwTs5TkpVWWv9lB6PQbY0mApTaGa9GZKNFkWs
rp8lghrlUyQKEhP/IFsO4js1z4MwX8vxqrJ0C3W81jSHvX3ZYH45NkZ50EWxcngrmSDkkJ4U1DT+
spL4LZaYSbqErM4d1DeAWXn7rnvQffLPwJtNMHPSRYToyFq1CdrShvIZgF4yhFZEbB+mRWwdwa4+
6R+mnJEw1eLddbVTo6K124G1K/OlHWiFk8xk6eJ/1c78mwnroau4GJC+e8Ewmls3knNoc5TdxBFc
vyT/TZvMc7uAErmzWUSHMqneCp2ih9ncjbzZfHPGcxP2NkH8s0GROMKiEWLYtS9WgsSfLpoYs3e2
eBsrQoTpTu2H5VW/OFb/xm7xLsfyb4SobIQBILaqedFnZMhakv8x2vrQ5vwcrUuU5hia7Gxt4zQJ
qizfqER9VnHzRSQdOdTxsLNTWn9Tfsa1h0l2TCZE1h8WRe5mVR51HHxKatux4Av2k9voGluYb37Q
1qX1EKDX3W/fqMDTi+cuuqJkAVJLgL4blKVrvZ5+dU2e05nZoEm++450wLzdFsn8VSDqQGw2i2Fj
k5hjd5gGoCWbCQkT0Ng1c/xVZZSvI6BTg2/G8UJeQ4f7muPOmG8YzfVO+7RdwLhul+TLfomi7Vhm
LzE7MyvQdymQ9MUCGtDTTgNCKpt2S9MeAzdN7vxoexBuvARxu3MngD97SD4LPV/XzXxp4M/yu93G
MT9dhdTfHt5w3D5oA37WTKtetdw4YqE7zsI+2QVmQvTgqkJ4ljti41oWSi/jixIpPAGNoJYHLlGI
IlQNgbLowCC8Ymfn2NMBeWsS1rg08Kfk27ERL2ma7FA0HUpRXf0hf2x1azeYxWOEtjDMClqaiyUc
2gptCAYrO/LeKDG3194zspjlb6x5h7s0S+4n0906s3nOG+zMRcv5JUUVPdOE1gRBYKbn1/uLHOex
2dvFCnNpWEsBCUdWQNztywR+bsT5PV6qKHpNJzPUo+GBDGAAdY6xtKtitVTm2YB+9QvgULP40Pr6
1kTW1cr6P4mf2QEmMqBjXpOJlt4cjTGAI82pZ55ljkAUhFQlMtKg9G+j7UKedniOCYry937x18G8
kXppYKu/RmOubftczp9ulsPBEYQw5y78xrwtdIC53HgkSgNLRrTzNUiDqJSvE0E6iSee8nrZa/E6
92/NnN3wqQSoG4+tQUjAEHHKta3PYSqaLFT8MHDiN475QMbezbaQwAjzqJnqueYi6bRoE+X+uSyy
Q3qY4xdNbXv6GknYujS2eYLsC+EZ4wN2qSCtnoh0+bBzWFw/ijcOoxQFU4+6lXx0bPa2l/wkquuw
rOIX6F2ERJ62votRgbd40VRftenL4B8vQzlg8EXrW3SbMaK+gzboStR/eDTcNru5lvgquglVNdsp
IjYsRMvVqJdmHTkQVn6BOJsvi1s019d6rx28dLqhe7s5ypkuw6IOSWaFtlU6qNFsubbufcgGs+tC
H/XajhHCYB0NhnRDCws6mrrZ6XpDIMPCS85dpbnzUPCB74F4kCEvW3dBJ4fwsAsTK9UQfEdvdkT5
okHPY2UIzPzxNS+44T33pKO+wmPDIaisLUz9ubQmPHzDui/TQMXhhKxx1ZkO0d12jwSc8Ik+Z+qe
5De5zF8ZOd4ZfmmkoNphzIflOM12IL3h5w79J6hsI7d56XNCGTpLR6uclkGHtB8d2x6Jf4C+zw97
1vTAdPu1Yc7xOubyhS+Pnoxd4no35AZ3htHFrdn/bVyEWl3QTPMZaTyPPQySiSgLscksgE0HriTr
t+G6iaBhqxH38YIKoyZAASUAeqvR/Bbz2K8MrwXQNjE2NNPWSKgbnbp3P8mO6t3tS2KM5CEvxAWN
9tFsk6vrSeA8c5UscrO43wNQhxvdtL7CdqRFwdRpe9KpuQoA+cPIBs6cKNa0sb29q4XJ1EOzPluH
wnTUFnh1O2O985SzaazhPbKIx2DN0o4W/wkT3Tod0qMmBhU2NUOpIbgEmp0q4NdbdFharYqVvqhP
W9oM5fOBttRtjDi7IObNJYgB488GmmCLNm+lJh+D0buh7gKA72lJTtm0XhpCMNAhv6K8wA+hMey/
pLa+XrJ2rblcZkmGqLCIb4m+7BYkZHCW+hzRwNYv+bPpLNWG7e1URMN7n1QvZUXOgZd9ZBhrqjmE
Wn2uB8Alacir7S/3IA38t/wIr27rHpPYdjapyVlGTq5AOe90vQ6XcRDG11ISDKCIlJgmsZfzq7lU
eynvaTO+c2mm+5iPvpgl17SaX5v0s9zbJbyPhHIP9P66C0oSdctjc6/8ZG9nL8rTmPksce2Hbt1O
3XZUeaCs7NGbUF0VNdkd7RonyYrj2ulqk/gEQCy1OGWoFPJi2XeGeXYmZ68b2opn0AVL0k7K4bdk
Gl5c9P7ta5dSTPt3xkiQQ3//joM8WE12jDhwi5nAxRRBa5+a4Vwh9ULHg9kTvXCXrHXx1qK0dRln
ewTPfpGEwnKxWTL8dqSQOONGzGUwDteGBGPnK3f1g0tLAPrBl3kgO0MvA7ufdyCBoZ8PG3cQIYgX
ihYsCslLJfTVSEbIkM0PsaUukde+RHwH/ZiypWboJY8uh2phtBBYNVp5h/PXWfpj0bkZufWpmcRz
MiUnRww5S7QxhFFMWoaDcqRpGMDQrkT5gNytOZdav+XfZj+pO6mdzOIwyb7G7IVkRdyWg/Yc64mx
Mpd9LfSMWT8K+3KoYVt+XIEl3R+PReM8Tpb1p6j9x3EqDq4qr4Woj+2CcldUzYfRuScB9I0w4zhM
lQ4guXAaipFrcCZwWWZTgHCYD3EZALBRWwzRFuHRE5Z/HIzCetQ99aj3VRS6y0+do5tu3Cs4kUDz
nv5BzL7v0vHcw4R25nTpJzs/FoP6ir2Wj7vIycYg7mBF0O2B74WKS2ftIHJ0lIUMU1k3zWCyVfY3
/aVhn9To4Npr66AdFovOxF+s6VB5Q8T54aQybDAHGDhffZkdYWx2aZeywDab3F+2hrPsqtx+cYxp
D3pf+Mtaj9Sj7K2jkTPUThOeB/VegHaIifM61vymFgkdrfXRWeXOXIZp1ehpWNTNpSkUo0R7zhNe
QumknqtyAYCt1DHy06NARtMpshSi+UmR+wAzgoqQgeAudkP9FWfvY2Je47lm5NGcYovfGlOtdhal
gacySQ/gA3boddHNH+xtPY0Q8mQcMXkFiToslByvHM+Kjy182Krx9KfBc9xdikj51CMzTGbiPzBC
WMOmQMzWSSStbYLOWeYHWCS6be1jV8kvc3RfZmYNM8vWXe7vFoPFH8z4bPeCmKQ0XguveNK3VoyV
IV2sB3ehUjNNNAabv5mBwHXJ601WZFsEure4+sHV9kBC2Mrr6l2SRPzy+o/RzWGdildLUgMwcmMl
HhWTtLHL+SfW9bCuvG2ln1r1iW0jGB3t4rfKZu95lYvHOQYNS+w+6G0bEbhlfMlM26ddh1Z3Rhs6
OGGbgN1N4rubVBtO7GeQ7/3V71pWUXPfW7whSJw8Z7r2abAzMYyodle2z2aCXNNaJ8o+d30aGskr
HpNQSl5G9rtCho+poAvg+k4NDXBFsv1HIJEQcAYGlvBN5sib/tT6W5XRg5GlJY4dc9OOKMmwCvdm
kQeJDQpv6MYc8LYWm+HuYU/asIolqGRhmCu7v+H8ytYQopdYsAA2oidw4b9zdya7kSNp1n0iK5DG
edMLn0dJrlnaEJIigvNkHIzk0/+HWYW/qxNoNHrbQGUiIoGocLnTzb7h3nObq8nax2mb2zC2+DKl
ezITgaSedgJ1NF6R7N1qA7gwb4IKh2ZcvGSxZh1Tt5c8DP+Mx4aJhegR3ACOZ36XzY+WjH98o/8N
SoPah7H91k1hBCScWywU2aKlTH48H9T5hNsrnv9kSGKM1sIC9cC5fCCUvfCjjUCb5OOwqFraaaar
eAGxYCH58pqHPllMPNMX89utyY+HIiSimvVeoLV851W7BvpgFckp86N1me0sT9x3PZa8Ib5mjv9s
p/ldkXmoAoxfaULz61PVXFA2rIaUFWpvDCTTJoznUvJpo6Y71DQ2qopPSUOv1LFJmZ0Jye8bH/FV
MH3IB9I2/GCHdeVMTedX5Fym1j6J5S7EQIu7CE5Jtu4xGDvONYrQsonyYZ6vfjZQRjTs6qktk5+M
8z+N1T1sPI41na3oMJtN3qeIZs0npjUeOgI6gsjYDrq+g92wa+rHkfCBDkd3MHMVZgmgEIYaECzA
xNTlpUgR4xb3hRhPMrd/y3I8BSO1r5tl7goJyZW155bl3slqGfbWEed6UwxYbeBXjNbvxsdhrDej
/+5n4X5OQ6yv8ujxV2ZxsdVeg6fdewIkplt22j48KbvdtlF3yO6SmedhG7tsEvP7LqsfvAU6hVt+
LtJjBS/JoFZsxLr2nY2oL0P/MiBIHJJi26cB5cp2qLZTiwAbK7u3C3sQXQdqsHWlY0p+jC7ZIUnQ
9M7ka416EyDfrocQkj3h9n27NhmjiYYTB33SjF6in+PD6JLwJskhtcVujAibU/gtnY12pk27VCIM
rqz6CUzmfrC3DeIYrOuDQVqqfm2YSHCj7a3Epckq19OIQccQWyN+ySviIbqDE4pzZLhrc0RAbrQ7
VUB4Mh5G49bz1xbhe8babWSYS9mOcMjgs8NmFHyHmA1TjN+R9u/r4Rz6Dzm6xylpKTG+u6Q45m5I
fElSXFm0UerKlxgYEO6AK9X5zEYfx9wetzZc7Ilfh7AJxk2ZZfvchbLu8jWC8WH24b1p/WnLdou8
rcUxEpXelhZjU7Kzi+IXw/SeAhxxINPsXj1qq925nrtjIn8q4uCQZ+9Nj7i/puWDY8YcO7mk1bc9
34nupemzK6OuQ5I/JG2+b7BWofp57gy2rNxRmo0s4iTH5mTODnJI0CnlH6VfneT4WShYdmaUnal/
vG2ZW+tB2deqZKbDxn5UzqPnWQ8sKe/CzLqEOtyESoxbvHkByz6LxXKKmU9aLtSj9sN0kzvsOXIz
9hxH9ZT92B5XPmJcsWKzcw3L6LlidN0w6lIUY9YU3emsDbdRH9WoxRlQCBZANdgsLw5fp7D/GmK9
cYsJu4zCJUgUE8/o0uyFxY92FxgcK8c5lwHC8umAE57yKkDiT5ve2Xm4st0Oqs0I+xeRC1ujeTI3
KbyS0pkfS4RWMGHs7UjKMaDBcdjO6WeVzkS0F7ua4yNibY2uajcOH6K7+lrtaj/bOxOVHqsSa2EZ
vFWxu5uRPxQHQYj84oNNmBT4a+7PQtcc5FcX7f5n4rxTRhxjOqGhHXdVUtcrT+GwYRJgiGg/z+g7
mCyl+c2Iin1gNhs3eDMVfNgahh6SJIct2UC0i6GnY+KyVOdcIXMOnkZ+QcXEAtp0MBhkZK+XaZhu
ZkJF1qUXT5AnkmarRHPFrtpd0kHEJxwMr77bPg5a02Qo83lm0d4yOzzNThadKdn1dsAQhC0up47k
ETfNlmGegtNHXiytoyucfR7W/tlS+as3uiajBGGsCME2d2rQKdwfSkzRGOYmbMx+jTa43nSuZBwQ
1RBNUnM++OmDUy6ckLH6rvp+4yequrSpw+hPMOoKMUwEKpueq5fe8cotGt3pVmTyWcsSVxuF8tSO
3sHvY3c/THz0SaNRbCylc8aBVUTFiegUdmQQuG6xdRhlZV8EX+upDb3nMK3ahxD4ZiiOTuE5v2sL
KXmQqw9P56+x7fz49iYeWvMura2IdwxNaj9Vz1Y/p0iZ+bRNyVsSOM3XGGftQfjdJUj7AikRZmRQ
TXuey47JLT5pwHS3oLI4FiXGhyQ2Pgu0kehrBn/tM8oHIdHiaFLXIHeArmAH2Q4ugA2roiBG4KdS
Ek5N2nErGb4dA/NwzrwkiiTrPTdSlz4CVWvVe0CwHyHEEKYR886L5VvfzltqfXw1g8UutO7YzCEX
KCWlnqVocv0hRgXfB+um1c+2gY0Of3broZpNWb7E8uD1+SEoU+PUQMRXMBoWJcXbZCZoaCO9ipPA
vLTRiXDnZgBuhlZjOw8/sG0xKraYJufuV0jYfGuQzWaU5T5CMQUjhno9i18S1wBhUjIjHZGboyrh
rpbauu+VEe/05PAtVk94W9TVcplYY3nZjpge8BBE+8ELfhkWrJkKdMomy1SyMdzhsbBLpI9duVAI
68/Ym+K9bLhsx3Z4JvCSaKRpubFdjYvZg7AQenjxVNLwGKbPoqP2shrk8hWactc2z8qorrw/E8dJ
BMyvHylrgZOB1xaw+cwZ6wtExlPKx90Vx3ZOBLQVZoWNJHsCUiLG2LD9ZaI43zTaRSypIAMBSUUb
iHGzcDZ4SX6HAy/QbKv2YjnXgna2rasRwkSo9h5wnoS9J6fYbeZZ2/gh7bFGvulN5bRjK0VCXC4y
bkX+XM3gclcigPXVZDCWZ9kRLkAwvEpVb8qdPwDAicc/8XxJkgpVUVWcCxfAUK04SNIJ3KKJ4bjQ
gDTdPHqU8TQc63JfG63Hs7fISAu6mClQjLH0evbLX8lSLCmBwornGL0++w9DFYe6S8+lg2DP7nBZ
9zalCkcvneAXgl28fos3s7br5mRkwWV0p/rg8kauUaQver0fMdMgF3OwaxHATahS8Rhrfryeytyy
XYY+PlMUilvo00fm4t9BU3xi47lEQXcuWqu9Txv5CF6KmekwXiowOIhYsC9V7sIQY2hlsSSmjsd0
NhU4doM830+6eFUQzo+ZYYz7QDprUs5upm9hJR13ziesV775gz8z6yVlKoAtViKzbNCjrXo/fMZy
WF3cCBmUzVnhTQpbatE+eVZdcHVyIUxG7u96rEQWwsV9zcZ6TBP8yfKSMGFcQ+bSGySxd8kQWA+T
KeItY8lmq/nlCgNzgOZRZ1vNXGkThnFxboAj4JW0IabYmHbRDujUG7cZ0nfqNEFT7jDIisqZhSUe
cSPj9uxn9AHWXN1RxrtriVGMW+zJW+SichB/EIywFX4b6zB+HQKU/LJpj0YBN8czzWy9HAJI3ioY
vj+5y+c89/3ODcrxmHTwC/rmbhiNjUjM+tiNmPBEWkfs4or1YAQQBoDGoAxnfYl/w9w2kFL7BJ9i
YNUuk/230jjWvLX3xNWnrEZeyHr8lflKrKUyvppUL9CRpNpZ9m/0hbQKk7Wt7f7DhdDEvM242M9T
7xOSXC/OjtI8Im08xnbrIyqebdSkuKIRyorDnOk7h8MbuFPt7KxceDcMMd6tC4c/E0K9TRdgupSN
pOEw67NOS3nFiZuRAAtIJ+i2Xtra+1Z3Ix0BjIWw4es6Gdljaocp+oJi22XvSPLma9838m4sajjD
EwacYurVXqMRK13rGRNwvclq59DNM/TnDvOWD8Nu5+oB0wD92cEZwp3q+/FSL/9y3Wy8oFv9U7vt
Szha7m4wREJyojR3AJI3Bs/FYxZPd7ANQGOYEPZKYxQrx0sQHcI2g8a7HoWJrrDGk1hUzPFyHA1n
I2Eh45Z2jsVzYjERtavaRPMQJCYNMNvHbWuMDJYHqNnCVRsaO/B3sf/SU6syQcD+VscebwhlRu9z
pgXIhbkZ0AkG0rubTPaXIYyw0XZQNwzjb3/07mO/vqQj7Htcf+kWx264CpuiuvhjjH7FH9lLJX51
1sV9n3To0FMMuNECu8Ki4LAYMn9XMpkQR3wOyEjOlSi+xuTod7O7YQTGPhNATDScaqMsjjPC/D0w
xBxyTQDgs7w0uayWDm5fdtNxyjuDMjuhnp78XTR6gHEmDz2x4ba7vBZEC1rlXWp+uZWyLlnm7HhY
zkEj/a1rT8AaOjZIYEE0P8qxSmCfU3+HG7vrl1lnCKEB/waDofvJie7dXDLC8tBp4NBDCBj3QIM7
TPAN0yDwy9S/Zc+lE8TPWexTbwMKWsc+nqsMXcl2KHO9zWahkJ+05t6KrceA/dbVLMNjg/sIcwd3
lVUth+C81lPB5NuP+SOa/Vjh5BYKcUZcfsrhkthddM5SJDFGNzDEHd8M0vzgjlw0mjFwoRYdDRFR
HoMyI50556e1Wftymy8+pqSLuiOsVU3yb+pd7TrY6S4qDpN8GsYxfsgyqhPOR3XqyvMkBlqLYl43
y4Rj9FlqD37/lFvuJfMbnvS6ezXHz1glzs3Qb0FsZEcfOefaVf1dkTtHcyH25slU0DoD3JVODLNE
OGeqTGxY1cUZAlzUVsVJ29uM/qF9LDtGrOEOHwCCxuJMWNLAuHKe184AddgXLo9Cl29jSMIr0WoW
uo1RgMvA/Zi3lxiBFzASRFqeT1vOEvZlAo6Og8dc5wPSoTKUz6JkAFLofD6ZUQeFECxbhJFlV6Dr
YE4Ojm1Aeg6nAtKw622mxak0JsHNDP1mqcCAJFa625hjYn826L6U9GHgNP0dB33G7TYrVjHmxVLo
S0CDM6NP9asHoIocuS/LxO6RJPZ9qab7nolD5qfJS5fod3AP4W7sWUNbNe916jKPGocQjWq0MCrq
LFiNwfyGOeOhVMw3IFduGifmem/LdCdi+ZgbDodsN+x8MrMQrrE1cjdxFT+aiRdvskW0x8Pt47aQ
jgs1sc8QPUT8C8MGLACvZr3crNsi6dYNTRNGukSdhtR8HxjZH50QQEgU/mCJrnmvkf/1byjm/2ix
Nqfeg6Ke1zgJi8d5yhKmKQyVxmmgX+DKZ6Oe40c/Snh74GbUOuNyvzItAM33zpAbodBQoCK0quqK
jZKH3qdOUPG4iSqcOXO+I/NiYtxmPvZphgwAEuS6RiWGtZk7NUYvv5nYSqNBKrE6zWl8zoCcxnV9
59rtdI2b89TQX/mR7LYCDvcNQ5q8cSzQ82VfQdk258ZYXL5WeheYIafw2IQInWR4r01GuUro4itz
mSmXOFLgw1T2Lmiy8MBr9PYV9u+15VjFPoeIjzymkNjHZbjJIxZHQe7Fl4gS+J+/+s//RoME5gwB
Cm/YxWOlzQfZHqypMQ0ORdoxcGrTGeavuTMc0ItDzIMfSb0bLD1tMXabRxMljmjRV2FguLqtXa6N
BMsUG/tiHG0QDqa6BM70VSo8FVXipEcUMmBcoO8B0380WES3ZfkuZozN7TwS5tg443HJegdyh/7M
MWvStFuLUvYlGC0+Curror3YQ6+PEruBM+NTrLMc7/kA3MeszBcoYg2Ta+9z6fH3doIE0oV9uI/a
iBc2r6cgGq6FD81y7Ifp2oRRt6qs+VQ3o3nqvPJqx914MswGPpx/U9YY3PW6JAdb0jj85Vsw3XEb
yLS/1e5waZOSvafBVlvHib/v5MiDFM7jxZIwf1k1CR/yXWaJ69AZkGkpLdiI7VVpq5samuNQsB2f
q1JsaoL49hGoc2Ya/owgzrb9aFfDfZoVxjf46VBPKDJqlCurqAVq5lZEHjQ+0XSF5UzAQvrhlNrq
5Oam3PgOP2wETRtNN1N1kYT+VkiARrQDHexyQWvowFhJ5vLQ+PlnJqioMRO4BzkdfMBOcxLa57EA
2dt33qXugMlVYbrPxdFyGmrx1viS/S8Z5FAgfUMzh2kotePwls2Vs6O0J7pBx9G+jLXDWrx+FYYR
IZREkovxytxjDKpWw9A0t5DZBOXmazh6+qhi9ToC4zq0A+mQLogKRi/9p99SDUQx2Nr2YDSt91rk
RnntDb7FARTAqYySx3K8NSX0DT+NxEWKAHVnhZpzch5tvOmbqv+C78eTzNgL/DIstTgnnGvCQASg
8upI0EAFysk+d2+OORNikCNDEEMeruewfp918tsFyFeZ9MUyYHlKGNspVdaP5XHWNjp5M3F625b4
Fq37qpn5YQBCq5+Jn0BYDxjYyBF0oprC3HmyqXcMX2+drsdvHrFNYyqzDhoNUqIRf5quO7HF8kEL
tJgqul2e4fcMO8nSqEHcKmFNrlzX2gqO3LXYGEnen9h0NuTdF7u4i7ldIyiJmCuDebHlR/gW7GZn
B5aJVa2wNknmZbCP3ecgry9GAIUtRY4MSYADsxVUwjV+gwghSjIv1Jn3ugClh+RqaK0jVXcaWVhX
x9Le2gzv2xJFkJ3UYl2V4DcGuSGdJdgUJQLEElXmKg11s63Ust6hWynDOt84fAzK9uYtb+NZNDZw
HEKErNKEYmJ5tzQeH1Fp401H1F0jbZjU/Ygm11o+GDILvZboEemx5uLubcpwnUqeoNy4V8y527R/
mOyYme5MCGgsi3d65J8WctxGjvotajXft7n6FafaY3NJ6xGX92bSG/fu0zj6m9RFVZBayLPdEjuX
slrkRivaq2kX2wqxGIxbRpd6RyE37mUMhMk1jYNo6lMW+mIX2vTRgxzMVTX0/i523Vc/TPqN3Rcb
P56YsAwzyEDNqchk6aIkKDBu7ntdaP8p6KZT1hrVXpjVV5ma9x7JG5upMIyjZu030P64ZWZfomh8
sKOAvZaZnjw3O5aZ+uBjqpEgInWqY7gLiQONwSFTJC+fSiubqb2DdosMHG2NGvu1UlowuERRMS5b
tnKAvpEsUzKGVb6CfBAv7sIqAKwRg7ctO28TxB6I6k7upZbOqpY1KdIOx3AsqpPTI9BtFHsNgc2X
gR4gZ1jh657me2MlDwAONBNR87XlCZRgUlbglLitKthqBjriPst/q6yZYNbCVvN7iMSOMZ5U+m1M
OKKiOPsceP0sJ9It6oRqHYjkPkJjiUOFkFXfa5lvDzlYu9zc+xLEd9Rk38Gk6kMdVsz9/Ppa8cVE
oy7X2KjIXDgt+X27vNFIoBdeW9i596Xm5ylZ9kOEoAlC3KNhhHbevtbRY2DfTUhTHz2rN1f0SBd+
OL0yexUTezBU12yKXjPNxJZieG36aUaKyMSDMIXNHdIoBHXpZUgN70HPrHVa2TjbqsOZ5DcmtXI9
Hkth0CV6DabYbtjKOXOf+FJg4xHBKh48HsESbZ4IjAuDlQQbG/krLiHPyt/bPZ5bxQ9z3woE2NNb
NqY1zBEyGBJMbLu+Y/zbaRswodEcLVtOD6la2yrPLoqNcMZl9YskvlXr4w6d++zAQrErvXuIMxzt
zUtXPap0JhnnoxaU06zXwkmsreHDVU9mSnnEWSrIEWEWDOSbeXS2jaYvBXOAVz0TaQGC3Kf/F8Gf
MEdYNW69YHhI/Zny9pQV0PgkAUN8Hpb3J1SPvlWvdfUbtxxchH4fhL9By51i3gw/qI5j0KAUb08t
JMK4sM9uuwTvZKfC7AFVwFqI2+Otr7j/c2/X8oMPIRsUUOTDDnmBizI7n567Csicey08axug8IcK
f2+j+0g+pN1sHbpLVEZb8FOfsEfWzaLyJvpA2/VLG6HpSMWd7xgP7ihfI5e1Q0cadVE6P+bENLHL
voWlTpE/vENbAICAVmuIf5Vpf/LDh6Gr7qOeTdRIchpi3iKrnlxSqztH/R7UoVCvWf5jVJeETUgA
omw4D7XHqsJ6rT23WWm266D7H0Ae7oKYPXi9DkvUJ5izQOOxbVxlFksyH3d3dMh6wmc6+6iM7GJM
WI2hfI+ND3gNFOsm7sWqHfpVEr17CGHaDL2MzjfKErvA/60TCCt5T9O1oDZMWNDtiTnACc/NtYtZ
eYo9OcfXxURhs8tYmKN8X2ZuSKwNqI5csUWXcNdSjo7prWzfS+97BsAvezTJioH/nEjyIRgZmm74
lCkGwIBFoGdGR6aRDyAWTrY97OKnHBti1jjL0nqJdhpwr2G676duP5sOM7/U/ez87rzwUE+6AHAf
4w8JfYqIXgA8sYbDSEpH3M4+y1LzFkr2F40hkE64/i8rl7xx9oaGb0fxYLCI7lhlzuFutqz7Tprf
bsORMQXWnpIFWDnMB2Ws6rT4ChF+i+7doYSqqdxkfHXt6jrWJtaVZWdS7HJ0FzjegbHsnJ7fuvbn
WCJ0Jum4QU21nlgnbyC5vEci/9Ll9GBpYw10YlXQKss2/xZ9evKn/JK2waEw+WINaF4T9zZQoUZq
Osg2JoUc/6ZObNyIHkQdxYnDLvCMfKinWJ+hFoh+4YmbgjwCrogouHVN7a7yGRV2Z+m1cvSxDbml
/eg0ItrvYJYwpd3lqMAAEz20YfwJyuTF90hvYRG1Am61HpW6xjbBVj7lnmQOliAjUWyn5Rgda01A
oC3eRND+MQsEo9YB6STTT8SSi7pFNYegAXqNAksm7Tnt063rCHSr7Dgy+9AS34IGACQlAtZKiSMc
/U0X0t9iTRDVS+GemN+eO5inRQ8V2UkohlnZ9ln3kFABF4P3apXUuUGYbZTjXDplv2fTT1qGG5zj
R0eyXsSSHoKBV/ps2AhzJ/GRjQVDQe8qOOvpQd8tB29kEsZwKuP0gtxxXeTVJpkGANUC7jhiV59I
lClkLU00UOqeYGJAL+mGO4Pbce2DiK6rr25ka9DV0EYX7J/fJv9DKuXfsiIXd5yNesoM3L9yaUz3
b8G3VZ7KqS7tecNWajzk6UsU47hpQsRaAHSyLPnobD58Rr8BbLUi7q9W7WVYwXnijSnZ/GUsXDyP
/5n897eIxr/99j9wcPC/v9sm/287MC38j/+9AXPV59GX+q/+y+VP/Mt+6f/DNXyDmArPMaU0yFH6
l/tS/sNiWL6EOPIRWwCH/7/70rb/sWQA2J5DjUWwlsXH/q8kR9v8B/FEZLVJ2yY7msyF/43/klf1
b7FHHv9PgWFYng2ljNQjbzGN/ntcOZvpvpQYetYMoj99IyAPw+pWvtdd/u0NefhnkNK/5yFa/ER/
/6sYQ6FTswzbkZbl/j1srpmcqe611phJ2CEJGAr6V5SwMDKhgK8wHCXF+KdfjI/0gL81iXNFluIr
SjFgdUHzIFRK7oE7Qikx2UcU5ls0i308quLYJIhVu9WkGOdBr6635v1E9thi+wNea6BXVe6j2wIa
dAuUkdHcMQzP1oY23+FSsAZ1CfxN8SmFKFSaQcXAVUYE+Mp6G6vbHBoYqyv/Z2auPY8dGAfjObOM
29Q551qYd3k7dVAAGLAVGTarvlthDQQ5k5cFrkN0Hi7d5DCa68ACkVGyI3Bq4R4ik9NQwgAu6ogN
DN6t3JMU9sQhEnFmst2OJtz2+h02DB4CQhx0iHS0cYp1lyNrrF14HxkIIudPRhhNG3CIpkwBGgd+
nA/EiFUZqd8j/pDR5JzF7cBwwbj06fRYtfUXotqTFufWLzDIFwE1LKxnw8xeEu9cS+8X2ibYet8y
CKxFKlIR0rRp7CreTACn//knRjVdc22+FsuLUhY+M8JtPvHkAWzH4J/gyYiZyUhD3c+TOrqR9aU9
eiQXpo9Y9FRW/lnn4ExdJGGy3yd5ir6tKn4HNtvCUBgP3cAYHYMWW9jxHQdPtI+S+UPRmG2qvPpR
Q4HTbmJzJEsMJVgAHbdhFsWNfqU0ppDJ7BENEUo2jSJbZC7z7VijiENvw22eMqC5BC49QRxQU3Yi
fFNItayC2oO8nA4kOTuT5TWUTqY30/Qigu5dLSFe+QDrrigCvZPIcMiwQFBY4hlCvWTP+g968ePc
Fu42W8bLKeJPxgZ0SwyGetF9K4U1qKgw9laW3ngwFqxCbaWp+c9WiSJygu5T5tz3GuUtspV90M4v
TQq9qkO+TlDNnZtA2WXShZS2YYjce6xNW/r3JqhPqCrYrptLh5mcpJuRXwKAozVg3T3YBU7gmN/K
Flq947zUDJQ3gcnalUnZhU8RuFDuoSp1oC1DMuzLctxMYiT1hNWKB5OaMJNV1rpPQpXvQxC9tHw4
ssuPhHedCbgmESvfOzHRXTCywLv2xh9P+fhu2j+O1z6NCUqIeUK2zVYQ7uewspsacG081jSDQAr5
j9JGOFrb1RPKnV/VyBc7KxENt/yCbXnII7GvJZr4ECcyNyF9uXZeuwYLciuyW9M3gG4Mqmej+yW7
9q4cmvPY5Ml1IaEO+BNXqArFiu0yE0OBUIABTtDV+V5ELU8yirgYOH3qlyetHx3G35amsA48MmyG
QXHS6C814THpVD0dxUT9qr36BfrTH9Mv13mQFQejQslA1hmgkTD8LbPRxldMFBC8DS7mJwJ+Flj0
Wo+ujYMAf3sYAn4o4HWZ7TdRoy8VjKEp1Wrfe+WNM+9WMdKwbONsBT+FRFQ6ZyDqKuxCtWvdawcB
1/xEsssnW1Ng1e180zp/GFBUq+BmBfZ1qvW+qRktRAIy7JSE40q6LckpVbpGsL8n4WPfgm0PC7iR
7EcXmnjww87AwsdIM+NEzZOpgWzKNN+5DXT0PO3Rq2BIqQsdgdwDn1ainWCz1tus3+ozACdC5YMe
nB3CJHeByTA0v6KGKipXrJpRtVQusjzM4bUP860fIWMIPx0CApMc9jFRKPF468fmjSb4UtsDIUXT
RtbdXpsspQI0q0N/Do1h15nb1vOPiqhqF9ONttyNE/YPGWwNCEunHIrrJO1NbYQfTmPAgWMpZbg7
NvzfTVeS0Fk4B3NMz0QaHAI/eGti3HA2zl4elcUBYdHYyGKxNzlEJDlRwCacdEdzxg8d4EkJPF6M
3TT3JWc/R2987tkiaJ8LLx28neUSuhDD4Yi9/CRS67sUGtTOtI8DcbB6psNxGlyJMrqHMAPqEGs9
2+OIxsSMMKYnezdMLiFfysyan4mD3ldo8KVRcXMSXL5qcuOHUcKmy0yxjttGrq1frSD5TDfilz9z
EBLxdo+jdWjSOxJ0D5NmUtlaDph1864yEJ0KwpLk4GOkCj6L7suY8jO4HemjC8jG+75ED/LX3MQp
vzrcipaIGCCOLEPC8lfPwNYQwUNb1QwN5GsjxsdGq3c5zG9RDZumXjP9+xi6wDr8dZHUe7LsVC3f
5F3Y+f269pgV9cmbTJgMO63+pWcJ6pEAKU++KAssIS/dm49sMK4MRx5n+uyyNr9Ns7/lMS5u65QE
/b0KnEtZ+bc4YNsY8w+DB6PIH2hmri3mIvRQmBykcWLJ/St2yVBrymvmhoSs3skmv2vt4DEv3a03
Oa+xmh8IcqmQh+K+3yVecnb/JLo+OW7a0ZMFH2bfPQ3yLvXQMFVMX6AevcvZwVmh5Lp0GKhE5xhn
0bx0iYhWbRY3tRd9NZ7zJR2Dj93YetZIFElzgN+3a11/p9rguZTNdc4iBZ9Wv/YApMUsgXFDP/a7
Tz/mIBln87Wc36tSfoqx/G2N5sUo4N2CYc479eioxdyYTO+FspnqAaf2Y0a6aQZt0X3u9CFQ5qPV
tw8CYCBjj5vv3VVW9BzpAJJj363NjKFxlt88UH3FAt4r57MtFjxzad64Lvfs6mApexcAiT8OuZQE
vwXfZhNcgGEVaOyEu7LxfKbpLhHzZydZJEnMeJSA3Jvp1lHTJ76rXzFubIPcDjezcKBkKZ29fZMU
QZC9/U2U4YJkuA+BPt9OPpm4hDevkrYijDM9xnVxINjxgNVnV7XPFWpOJzPsjTFKAg1q98qY+j2I
bOzg9W1WA7IeeAAzVrhclC9REX2EBsfgGJTn3CRqOCuxqbvnJGqvnh/ft7FD9+6+qfhWRJ9DCXWV
j2+YwqfAi84J4LV16h4cowbb7yEqGD901i+hXuWGeu+dpf/eW8oRS95ViX9wR0yA0Yz2ljMGlRFV
n+rPCge8j5mi0S+tRkUAtxBmISPCBjNNhkxFlsYbIV7xivUf+GEmljDtuMOQbvhXWPEfKMqwv+tD
appnG0GgtufXSi3hSZjhIw0s0vM3QO0ex366VsTpDUlycgLGY0N0sgmyKizIkzV7RNCBLMhT8RxJ
/xqFapPOBKQ7jHi5ux8lgzWkFXYfHqU93jsIk7Vv7eaoPS1fT8DU67KQlOMLYGK49xg/5MzOg6ba
qtx9KcC8qSi8G8rxwzOiva7FD803vPXKfrB1ve/xzC3/ZFQUfrCUI9N1airm8c7eiJioQmOK2brW
yIcbTlo1vk/1XvJmSmc+lRkGPaQpg0SkDADGiEzgL1iNp+wBGQC79mHtBfLZ9AStBzs2CO4piUhl
Ko6RgRPV1DdxnheRpfnDxm0XIDD0lrTi6a6Kqm0IaUNyelgfecFd5lU3f+hWNqDgYLY2/qdN4lEe
THfKkttqrl77mh8/HP4fR+e15CiyRdEvIgKbkK+SkClJ5br8C1E28STefP0s5uG66dtVMkAes/fa
N6Pj7PKsDZNWHEzYdgznj1GeXhCEbn3V3NpjcUrsItT4P9CeVDAqFxBUjXe7jH7ogOJNAbkWUDNh
o4doGW7I4bxGtjz15rXNxkNieiFiTYDn7FCY363/aZOSPU7kyjMeEp69z5hOJTwQh8q8FgAc59k5
pQEKm8a/ri8OVz0fP6wuq9xiGd4YbUFyJHMyDbEPkUaB3jqx7oPKOzfO8LJ+CwEVA+D4gyw4Uetx
R4QZbYc8+u7PyoBotYPEEKsbWTWVjeoam2WcV/vRmY+R69+CFtgwxnjAGbs3bfzLKI2Efmzwthsi
O9QvCUrSwe2uuMtegJ/dc0nuayoTxdyRafoBhc2NhECFGpBeC/PUlPzweDpKbBoytPAwwxS/rD+l
hfU7j+qPS8rW7iGve1aQzW5AtB0nUGrXQV4EQVfVzOql/vLRtiAsQOEsrjnlXlN/sk1kPz4vJ3OJ
HoMKXbqOQ8q80FbD3RiP59EkRFyssRRQ0Lm62nLZtetarktu7QxyyMyFVITOIDDXwYDgdy4+DJ71
O5aYpIaWIadNA0Zy1qaduFxQhrT5coidJixtvsERArtmH8pl40zFHkPgrqYKxeRRudVDrbujsSBt
JRMuL5NL01gcSNGpi37IKT55Tnwu65Fid8PmMHQgwAX3HX8facQ+I4Y3rstwJtOLjTAB9tyHaxdc
BbfRjP4ZOYHsTQxeM94QIiuSnHm/PvUx8jFzunTUW/SGV19Bo42TF6bEgC/0CfL8XW+Lq40MyXLd
fQmyxxJN6KIz753pbDiMGRdY9cz54s47NKYdekZ84GTAUO1s23qvCf+OO8y3aXutJCcbELx8rnes
tA8x/hSLK6cwKOIdhNvJi8tm3MIsLLHSdu/YKkxGtWjN4RCHxZSce688ugR9mb5x7yFqgER16HN5
7uLxsl7Pfl+EJq9Q9lhnKnV0qgTegAwX4hnKnL2Z2s8KNhCuGJsVmY3MgPClU2E3+6Elu8fYKzjE
GdDWjIy3QPuPwSyuggcmsgiUi/7BZE0W9/5dDxbHI4UtQR8BrrAk3WuTE+fuQ8jovSaEnPYQJPlp
wPxFftsN8TuHsvW2MKNODIz2kcLg0zsn0cBgY8ZHTgfxCoLryNu4gEcWmCy4/cL1eWbR4o6s5NvI
2ltps4+aL1JMN7PVklrjw48FOOI4e6RzR9sE3SKDfSnxK49m/qor6zovHwKoUMmeEPfjdv1RaKkR
DSybmU3s+iE6mckKLWPiro7C0Y+585LHJutVO6zdBEhBd7NKPaFWbhM3uTJJeSDx9A0TI61we0a4
8Bx1iGjHwn+e/BzfUnBrt8ZjZ9gH1zlAawnCqk0vXUChaLvOcIpzSXeRcEOsemHSbvPG/dClfIy0
eMH0gExtrn4bOZOOQMil14sfd2zYptRPFc7CDXvCYbfMa0UblezFUnmay+Hj/z/zYZsAemJsXDGv
z6Yn7i7EwYvTbwdOhHrMEgQFBllxKnj1LFISUEa9KONPr6uHPHAZD1kIgW2nJGADCOoGx9hjOS4v
aCz5FCZ6vlY+MqAhnYJlcMkuCH9FFeChtSC5YhUcFahuQukXXmlz8OTyUlYLsRVWdyBdqg0hvb2m
noFXKcbxngkcJpKpHfJ0mwBGfs40DAz5AwTUEuaK2ZRHtKQHUzofSwYav4fruGnMfyjN/1xj/eVL
RCM59yCRcvvXWo0KcCJZ3Lo2NBZuTVwBPNpM9ahinkyt9afn4ndhTgfVCPTtVLF0nn0H5WH32Rig
cK0XZvXLJilzm4M0Yj+uBrVtRhzXbokVTAzWrc9GoxL2wLNEL0iRLwUpicriQRaR2XznFd15/U5Z
0XGWOflvbPP9e6P/aIn8t0oN7sGFmVEuij8HOn8T806Whg8qr+JTM0x/NZEgQ8YXUhk4FXXMX+d5
gcJikM/9YNxRAxJ8y8dLtqWECJK8+fUSYYbjpY6d8+JiakW8sk1H50POw53p82rc7BdB4F1NQgAG
NyLF0d/vVJxia+0+O8kHCfmW3UURPSkX4EbFM171YJWdjqvRSvA83pqOqc/4R2HIogWIgJx5nc2s
QH0jGCW6AMB+md4JCiaSucDG1nzaYI+Pppl9S8khINLkholuiZWOxJN55LU0ZC8cph7uqp8hmzA4
ctKA6F/7Q0/0ej5vjikhvChzs5j9S7JiJnPwP3troSPzep2ERJDtxYwf1BvfmoFv3RJrZDXbje0D
aG0qOJ23eCrV36jQoZo8z7d+XT4MxvPMwprgj+ylMbzyBotRxR10qJyZycIAmCyLJnurLPFmqBU0
Sb7veemNXUr+OEkTLGJ4BxqFHqwLfTb6+oC99ytIlm+n5duXTX0YFbTn9GA1qDXGDK2Z4GUrdD5r
hfFUCUQToj6bUP2T3MGvgaidYSjgq0jqvTMnf/NCXEDnPxgFNU4r3ZPrS+4Fb8Ea0ScHZDtgAqr0
p07WwHDlPQNn4C1jDNvUKg0ZDX/BzUeyBE+C/+sSR/0WNyaL0dJ4TNiDM6WjtCdxc9NRJ+0SYjcS
aGJ+h3nLU76JVp/g72HtfzG9YZsD5WTs29p/7Dz+d27io116/vpI+hG1+3wkjGqNHkPF7xQ2Emy/
fhO29m+su3ICyxNP40z0HSqzWSOzgEfNmRp4w24oKaRq5mqFoU7/f7VtNBIDZPonSGSkDdX619Dl
r7aHO11F3cbSfAxdqt4T5A8npzFIhSaw8NzWzV4sM/ESE6NKlY43dpN+o8n1C+qcSfEsXZ9Kha3b
PTfTr+OSPFnjqM48UnoLUMrrk3myB4TdMdivNr/mHWx+HdwMOVmvUZH6N3Y/PVZe+omuqD4sM2ep
CjqgZoNtElxrwWiwobqJhzh2PzyPoWsTZGeH+1i5Ca1SXlc8Jt2PvuOJUM3iI0UXktX61hh5jS4F
1tbp0dEl5VVIfdExWbKgcdn//0WpnjamC5QBg/w/HNl4VzvZbxM53OVE8x7r785Ck9/XCBRRotoJ
Pyz1ePQRzoyUhLcvG3KgZ7fvEc43H5o0SUzCPIhsxcVFSBOXRwWOyugYOS4lD5bOz5lAivJQBMwy
c+JahiH/Vg1PKCsb2ENPZ/I8boxF51ubZOguLn57U/+CIuGT6GEKZ0sIkIcBKoFZdhwAWKxM5G9u
eay6ZtoSIs0jLvrHmIODrKMrmno8+zK4M7PCu/Vbos+8ziGlNxV4u7vHal2bgNYhcgkiTibdnY9v
eeOvSGPZVjdpL/GyUTvgVvmNA9/dGSY2NAmXN3NIZZvhxHhdOnD4iyOOlYmBOb9a4MyZaw/sER9T
bQlMYR20+GH4N+QBTzxuH3cxb6c8u3ZqvANR/ehlgjPD5LYTgn8rnOmB7yPbLwk4YTJPX+jtqTuA
GiMcS63NPCl9a5enWeLu6tnnb6N6eE2Y7Z+alinduPV8MJJmwTp+zPxficR9aOdsLxqQnkY2fa1r
r0WvqrvUhB+H0gn/Z1IClBRh5LtMZh16FcU5jwGigdGMtilJ3Xc5jE8kX72NThChQpkpXlmoJ1X8
JNWa9hUPyU3hE6MHW6FlmtF+ZsDEdmnzZLn8eH8UFCBiugb18t3ZHN6RKH8JFsCrPzuH2eVCEVXH
RGL2X5eC/c80GOle+5QsFeMv5IBwIg10IAr+puWd+pGH9HqZuNN859nCpW3jQrYdvv6uI5Rc6fi2
N7InQbjuRoB96aUNjQPbVAh1gKRD+25ii3ksUsTWxpdXZU5ouZOEcgXhy/MAUoxJUYV579Yszga1
6yzMFUtOql7/ZFiYDxGBv7pd5h6axXozHARZcSTWFBoCRvEEvpFSMqHjr8StatqvyJ6Mg8XK9Nhj
u+m0Mi98RCZ+NP+VWNF/48h0NZNFclhwzRPEhCA2mWN/lyiGekBig302nGaGIwh6WkapI5UwhKBs
7yX19CDHAgUvizmQAIxFtQUOy076B2sgdsCAaOCUlJp2bDERkTkREnCva2yNW0TVXBpz9pPHPUY1
J8Mxl7+Zy+Dcl8WTv0wZEyeDHGCoS6VDt1QJ371pzG/sNf3Fwby2Gd2ZGj4GsoS0DZNDt2NTiVgF
SDs9Qk/Pg0ufrSuG/oY5UFemD24Sn8l+c3fKR85ne8hH3X58koYYj9Rjn0U2X92EJYGH4wHFUkHI
gz+9TPiHaZ+a4WiZ3WM80yYbZLFzMpS0sQkdfBXF2Jb5AIUaH9KyqrfxEiBZ8LG1OvQdy0L6yCCO
zcC0Kap8iwMJd9w0IMtBxIxFu+ZCIzgZoZOAFaDubc+F0e++TRnWq1RCtrQa52ksK1RdFEvNYg7M
r2BRJP4R81JyHlwWZ6KrbngMtOly0bn9oWwnQkRo7ccFstmQLXxFtGJj/twNzMZm3Z2K3EF4I1EC
Od0nUfO4H4jWtF1j2UfJcLuggQtVJAMUf7ScObkDS1M6L41ENvbAlD05Dpl2j1PLgWF7xtl4iRn3
bNUzQIVk96iW0tr11BwbOAI4y+gVKkTz20FV650QKnt6pw4CS/9BFtf9rAcKOQ0awsJKNVTdsydH
6xQPz0E1WWFmmK9O2xBzR3G9jbLlTU4WVrrePUTtmNC7Tl04Mk01vPzTstkMxZGHWMb/jLzF3vbY
vLZJ3L05OBHDmNHcEOFdwIZUA8tBRtrUXBBEZuzNGtfLIBk8ZQ0d49ivhO+UJk4R2Fq4y4GuZ91l
U5Ri/ObPODoTI7uhwMR5afMsYgSOCgo7dsAzaDB9Vp+T3WM23mkcyyCDbWfXlOS5RzYGFtOY3iJC
33ajAcnB7dMrssTHCg8z++v6nZBa51zw2zZeydVrkEa2D2jM4GDJa9pe0MMtFwanm8zt6C76zNtZ
/U8mHChrGtl1wCXIxdQcWxF/enyyws2yYyWxdgZe8TmkXXCom+nK0RMfdQHgRVKxCszKPD6ck1Og
1zGhD44Y8bZtYp+0uVRngwC2vV+x/5vB5M/C6o7Cn960lzIZVtw7S9qxJ1AsozTVgGaMaqZ1mDdo
wCP5u1g5R2yGY7Grv9SQL/uAYA3uIOPk2CNBgIJqSQxnW1OjtWZ3zu32gc0L4sXijwCwd7bT2fpl
YD8sbfTqxIWxQ6RJ76qvWV6bkY3NJC0nrOv03kqH/qJOWRuANolmvAeUrpNKJJoMfLjaVPvI8F67
QIMsQATX9ObecfN6q7CtXARhi0NYkJx6bejtcCRO0DmdsKLugR9FrWATriHd+LGp14BMou2ruOge
Jp1+lUuGpBdrCJNs51AhV9/55K/cRMGKORXNpnGYt0NGJhuwsiXb6TLYaIn5wMshFs//ImQMu7rC
zlXWvrsdh+TAPvTRqMvVS5ELDAlESjDVcBE6hfOM2SOtTXaUEIZKV934HjlKvBcgldFc0LF0W+iH
KDu1f+7FEPqcfKBYWqogAGGGRpOXemQDOsq9Rkv6qHznTvpzsu1b2PzOKE9e7T/FMUPnMQMmGEnj
kugKvp/LvRBMsNlSEufRk2NJssEjTdiGFttrEc59p9lihqmYYsKSXzhGRWjDGjfrgIHEqsBPX+fO
kieIBP5LjTfNVoUFjdbChFxm7V6tbs2im5e9ACI59IVBRg4P9SCrd5Jn4jaD7pwOVc3oRpGcPrlX
SYZsryg+pqDJeOdmKJBycgN6ID6i2yBgT9ca8K513uAjNmkrc9tfjiggLpGY+HWBvzJiVL2DPU2c
jAB+RroGTqjuLoLqdawVQvnCSFhFNNMZ/fzWsupm2/jsEFkoXKx4n8rVekPs6A5LX7Jr1rTgFoul
U5i7EYC1ZIYRlsxYie99tnHxbHB6Dzuz4b/VcfNsOBlRNwwLMIJP4MOZesggRojf89OymiPLbbJr
PBmYm6IsbAIEfrh/SDlr2GgwT8JamU7EoHgc8J3poT4CrNMYeGI8NjkHcjkqJEMeCjjJiT4Fcxg0
NWsll3iTKo3DRmDI7zp1IyLOCu7zdc4V7WIfQDzd80YPpXuuG/swoOGFyxeNu2i6Z60GuhZnSukn
x8joTulUIywdCuKYO8mooqPkmzL97lnTPezFJ6aRCIraHPdkZCMKJ9YnHlEKNQtIJkq4KzrBB6ka
RM0+zknb1vDT64W1JBZPAqC6tTquUhMnfheT2R7Lfj9WAea5ThiMYTVenQhTWJx+RcySS3gjm8Cw
f7C7c5aXkv6Lip2mS7Y0PRMRPHblMaaYvd3EeDVxx6snK6DazmW01HDroWoe3cr55+mV3qH2au17
K2JoIR+a/nbW18ReYGdK48kWuO1JyP6y3P0EBJJ4sGBn5tnRS0vsxu0TRbOD8d1vBI+g5TaIF16S
mb3mOdqi3NYX16pIywOyUpcYb7XufxOFJahIp88BqdHgQipVeDVVAT1JZkiAHB6KQD2ynSkJ+ijn
xwbHBtxO7zt2rPt0kQcqcy9/831E90SNIJKxiJugl3mfak02zYoq8P0OraMBJ6tUIK/I1yzcutsI
wT2HamtXTzEr/GGA+kCHkE/oxznw/tmSYscix3g7uC3s1qK8ybG5MPfg75RVeacVTgmpMjRUVO1F
RdhIS6O9nRfGCxCS731CC9V0KkxPovemzMoGGAWDa25kkH67PcGxcrbviMx96pfGgCdowplY08ME
k7VNQs7fxiHXq3Q15ht5JvkRRrWRBdse2QAY1eB2Suu7ITWotpV3Iunlp0rrGrMGW514yJrD4iTf
tT1uCdEmFopPk8cnE6bKRkbkJNBeXNkctGRoYvA7iImJTm7nI8hqGxZQUfQFBO5NLWi2bH94SBOY
4Wbe/apA56GM3XbXrZboCKPcAq6M5IZdPZxa0J7hYs2vZg+My3IIdmmBwgoxnoVHerlZUCkG+b1r
+IBxePjUI6PfQsCK6rS/t0ykWgg74JZwiyEsrmyXlxtbz0CbD8wdCB7IsdsCPfltZTycuiCGhoa1
vlehdAgQGBpw5LNyIEuCcfUYR1MCOkdiiXgItBRPyyKPyPkQHTfl32jLmyqoocWlbwNBDwQT4F+B
Yh+Z1T7I4ZXBKmuOaACPsaHGfVO+6KRhe4kTEdXtacEHfxgrTK9mGHis6V2kUtTMBBdBNIwOQ21Y
W2EU5FG5wWleCCQypD9umukyChyLEasNev+c/D2e1VtnNh513YUZEGu+/gDHAqliKC1shsQRo8TY
+cCbN+yweb3kQ3zOO9u7YAr49Umy2OVz5O0S/MdOh70Gky+pfYH4Z9e/KC/LGx6ex3asjzodH1uN
jWaOozJkKgqZDiRu4SMZoinc5TyfNxYiszBn0aUz1YdNJp89V9w7Vo4or+FAzmRzKosOQI8qhkPT
mc9d8DWV0DOVZZLuwjZU+H99GtM64+Qj1S8+mZ2XACGBpulYy9ljO+Zg+ugbgQ4roOLzq9Jl9KJI
al/ihzgXGGyaPNiOdUy+QuxvJm+pmCjv3IDjiE3bsG/Ue2HE7yZlYB6TSCNcC/+TGxByVHf71P5k
PjiHDaEnJAk11nlO5Zse0WdL2nV+a/MOcG/rYKFjLTo2KNHNbhvL94z+9EBIerKL5JRtAnyXJSfe
BpsuKjrH+2Nhei88llVo/cighOPjZCeGIGGNFt2bkquRWYyALH7VkiRgXNrY5Y5hyMPkYp1hTNR+
nONJkB1xq3GY+UgXmJZvgVZDMIbJ5PblvcNyqhb2j1RcUm3vse/RD8x/k41lm+TP1zQexnsEigyN
IcagUk5PAg0g7eqdxSjOUcFLqpI7r41+QUotdvU+kRGM91D/I8INL8TCMtTqg3PlGFvZUIRSeTAB
UNXe9JdHnkjDCQbCwUuGk8MPiTAnKNIYG3PmNKD3WvxbX3pUiFScwP55XvfV6gN0jgNYN1Z2xhn7
gQxLl/vfmCHauzm5JNYAcJ1/0s0pec31rSmjaY9+atiMBLpNsfz/t82D/100YtoRNEaXQB2pum+P
cHZUEM5moSzoIvsKnoCNjiSYA+8cXyRHoiM1KKkeMZ9ieVl4hMWL0qcnriW8KH4lV2poAp7bpKX1
VpL8YdTz41AmHNiGrtg2gDlu+VqSdnJQCSLvYMVAeueE2rRKjG1Eabhxmu6VnkjD7nlS6crjUZmF
toSuXyvGs5MEtWx9kr7D2C0dzvPcc4Krut3aWfMITQLpRM27zVIH7S76sSQiGwmB0tE1AAhOBMsu
BjHAgRHhLiVQeqTP3evWhLpPaWEl34XhQSi2/UdmFBf6DkadFhqwsXzlcQWIZPmj0ISOb4tbUJus
rLpwgtm5MWN2wEQatkYJKQjuRkDUm0JEJUeXHk9HmNxyEMETXozAQjmTKBzOCiXf6Cw84FEdcmmd
u5qOCWqYCPOIJ5k/k70A2pwmgaljihGakAfYZjwU0C6BA2LaxJDjaA75M4Xmv0z6H3GLgMpP67dO
IAwVQ33DCm23dDF48ZIjPKK+GmrKZqc/YbmjEBwqa9u7KIhUix3ISqMdFI2TVUzPZmd8pyxdNpnX
8hlDpFIZWPrS412CSwy7uXxgOtTtTI3T2kfzrH4awfxFd66BzT15bz2mPvPCrUuzeJiwMtPwB/iR
LJ+QUyyKMjVeYIw9FF5GphWGRTYE810lMGj1M6XYw4xPhBIQQxLwTzAHTAT6zvnrFvkGMHE3myOP
xoA5YVeCpnXwCxkj6j5zccDjC/84jFiuhO4vtsZtU0QgGEoC7V2YIOyKwGK26ozLf2wdsj7JDUY0
IVGhZwxPBLNepg/GJkZY7sTuw+DCUvKz+VMM2TMCo609ZKFuQAmvdh6vW95sUsLRzKJ3F8FnbFAb
RYtFriwsQAZ8hfCvWT79eNbVyF9FIT9APjw3UMrR1f3MRABuGRK9omOKUaSjn0u5hLZd8eoPjBvp
myaagaXY1vJrXOr9XDjBTg5SbMpuZAf1p5GYhqaO3mHe7OoYXTYRgnZTsQ9aE0XGAEICMlW15HLL
FvmWNNqwsFqwQA6GPoPMAhMOSSGCCy0hrNHaes3G6k0P5ttoBjVaqC9Pew8BBk8tqDHm9R9qOlu8
9S/KQ8TDfv0c1ajObM3dEeh6GywMhrmNOW3NzEGB3vwEwjoBXniIkKXGOiF1Zn0NxO2c5zK/GaYI
WVfa7t2EpbbJuB6a/BIwuetqdBuNNVCUslJH/EH6hdlz6NETEmP+yraJCOP57KXeGrTpHGlTqSjj
+NE0KMMxJCBgEfcg18H0sBb0Dfvau+UpctW3E6DTUT8C6M2a9f6Etd1k4z7vi8T58ucaOaSpXkZI
apht59tkml5LxRXQesx4ZmmfXHuId61FKvZ4L1aBTUb2KVBRbHn4v/8Jk1winMyYmIGJOMkrXMA3
AC9ic+JA/CKo0t2S7x4D4/HInB3e7RHHr3RYdBjLihaUxbZokpdy9M71SMB0n/g4JdrLPFM0xPmN
VUqIu8t8zD3zFPE2YzI6GOnTlNAIWxpKipi/daU/gb36EoV/YsIKn/v7Ei+6XY+fZU/92K6hQWVC
w3mOOjSj7F9RsgzRR6fYFtbtuTLZUDNFsoMECbrxjaOR2j5FRSWE/rLePYpi3WD6yu03pVZCrUk3
T0jFCdMtcExxDbzcJu0TH4gNxR+V1yWWxH7m1WOxZOeRrkSaTy4qQ3Zf19Fv6Kqjg7D0mjj66CLm
mBiQx+MDk9nXamDZhy/0QONjzfWd6wWXZmWAlONd3KVfDIhqy0eS4/+rre62tIZDzWhdEXS1pCmR
PO0gN2PPdMyKqUCHPwIwT8qfUBZEJQ/+xv43I8c2rOIORQlFZCneWJveosF88JPxAkr6NhnBrxI/
RCMN4YNh/IuoxecAgmqVLUPv4VQCStd70RWCEvcMKM31D1O8CWy3aB2OlEcviFjB4ZQ86dMRE0Cr
8hDUz3HJk9/FcD+aRFxIYe5L65YkrnaTpFzSs7e8G1l66N11ycuByXr6tvY6ZOPpKWmoGttxBUZP
n9rJCjCbvOURv/RCt9+3yanorJzUUeO5SOxjNfwZ7nw1VbcnH/PQmdc5ophbCH/njMa6kOj8X0G+
zuJ/JrQlfNNEh7EIA7qQEKSlLWoNLkaCCtKtc1OTgEv4ZPEVNyTE1RjZfY3ocerk0QHBRn3IoErR
zVAy8GOdDwS1yJZ5bgQ2V+zaks2kYW3QJTAPifi8XPuPVRZzADO9qTiNNrrkIkIq8hExPMT6H38G
nmK+GnQ/hNCco8S6DaYXPyf6NdLs0+fBPZW99yih+/F5NVhe1hGknKrHIT9Yzr6Igw8vVaHfAEIr
4+XX6Vx00u5y0ybF6xyLn9aFn5Ys7KgJ/YZ9QfzWlHNSQqFPSYEj44jpVzVDmzCmLzYjAcE0FZ5G
SQ209h2gBp5yKDoj4Mlh1ndSWk+zrb8SIoy3rECx46q/yE3visB979gDbVbEX9ljEcG4w0PIu4LS
v3fUPyiR26hJGjLqAUqWvRHhuynvyH16m9NaM+AcwtwyhhBYOdtBu34s7PrSKYsrkiILpXqKWJJM
FcOnYaDYJaBJ5H8RkQx2wbyo9q52kuDvWGZYyrq56wmN3rUteCHYzH9uQuxQ8jLW2Y9GlFu46b9e
Lt+s5fajqZnaiIkutvvRnCalLqD2mXTMC9Jz1Fth5WBgskm2ffMZ4wbWcgC5ADBHnFw5QLiMkWzC
hBIZQ+ystvHmV68A4q6KPD6Ri26DWoye0K+RFNlUrims+aBHCoynbuOTNkRr7CNGzA6DIDy3Wvf1
MChQ+7xGsf9Mr/Tg8GNzl3Dkyo+fSoT5EWBQdkSecG/8eHkaYuelU8vRWp5HNNHI769BUDwWRMtu
g8L+7YbpBT8L/ikDE1U1+Q+jAV0NBEqtLvhFBCzd5Ul5W10s58CbPuAmYQhrGRijEr0zmy6sK1KH
XDPuNgtdHIpZ0lF1i1IPFMS4danLyiQ/o6G1mJ8YMviRbGxx7GuuHVbkUGW3mgjkXTezvOhz9+o7
Qb6tVJvtR9cFgsRjx8P2bVXdU+ICiMJS/gxf8ZOImxCswKpLK7i+BUZ3Otpbd/B97GAYWwl+6gnq
wUXAa/YqAuQZAkG1bX/6NmPxGvfHuJ1eAADxzEGuSc5A/jzGFQEW3Xqn4nIRRnYxYpjFqr4UXbx3
JONAYqY44lKfa7BMfwK3fErqFJC1j/BTyi1NBx9lS9qNt7y07btMoVlW/RNTqFdN8Mq2qqoPtwBp
yj46NDLvHk/ZW6nuCGr5ZWyT2u1365MYVvoXiqhL60D5DlBnk9RzcYboNgOUioM8Ak/p+rumJ3c8
4HyXPmhjCk5IXqTYZsuNz+BhUw05PAbmBDpCcU93DgJ5ibhD3/KeHKLWY6iiic+r4ncfstYO5MxT
v6ZiTBGYl8mLqpAQX0cANsG2dlMwH+qa8TBxOKGxeKgxnW+7aeYDXqCzpO307HbuJUeAsvft9iUW
iAQ89kl8ymA1RtpRa27XJNrkJJbhZ315k1YktU2/Fqhctnj9bbIWbn1P6YGuqHHinqFqq/ck1qNC
qs6uzSHUdNhbTGBDPBlr1O2LcQoK4v1YHiMeWOMfgYTV2BvIhIc8mA+3hYl2zM2hYhNY7p9SVp6D
cMqzyn0Sg6aAeYqYnlWA9j1wsAMwsg32JsF6By97LiegXlNfrCh4rCFxdjuAEt0azjY2A+7vpkcP
Mt3ZBmiCKiE0JHhUOPrAhsWP7VB9DT7jU9EyLRjoq1h87uq1S5MuwQHcrBvM5kmH6lWxTXPj5tNo
svuGcX8q+gfUtF6UAsUx2aeYN+iN4tPUksfjxqMPhYJP2Klh4cySpEbLaL1QucG0jVFihZQP8HTA
vY/R1zRgWGN6ZOxiWwPM7cwl9NkhBjWbAgbQktuG166pHk09nlM+XDkQlqbi6CIBO6HzEGSnBuZF
Ry53QGmUe/yO6zyMo0KnjyiYyCdEzdZihALGP4rdMhLzZ7n+g5PSEjtiutjyggjQ3AIdPA829aE5
T/OeNShDAsYkmAcQwvj5n1f2zHGBg7uZ9yYq3hBNeACvz9nHlmsfirK4CP5oQq1DodP9xQ5gSP61
WDz9F8mqQVVmeQhmukPaiHLVjDT2JQfci24veORcudKT0KECyEJCjfJhEh+5RXHoBppgeSgpVufu
RTcSmK7WwmaFNjrtjUNYCAi4XWHPe9RaqIltnvEgFE5NOt+y/bkZW/PNpUuLveGCYtbss59Zs23u
dUwYWqFQENF50yvtMnbpU2FNEIz4FrzJiUPBYZCN+ruIMKzY6gsS6Y8qbFAk/rdgZJ7r9Kkg72CT
xAhklPemJxCW7NQrawFB41/SeNjbETBwfi067a+qo3UrujtMZqij2jEcAVZuRjYfHugPSJDj0hfs
N0tQe7P7rUomVTr/qpIbdHg5UBhKNTs33zrlntequbH/jCV+JmL2Wyo2ail7X/Si62tsDPs30ZnB
quxBM8A+dumz77JnZcJ0TLyB9R2ZNraJ/sp2MhxySXdnMF3Hl9BvXHBpW1DNjTKfUyawSs9Pcdp+
22QXglHd5VXABMbCNVjHGE/rrmNjaF+WybmvUdy1VvXFLbyNITrI0byyPr1TvroxWv3PLtYqq0Ev
30/LdWKiBO0l1XA+C9qwmMuBBD266mDYOTYwuiaob7UiVIhIj94i6wXJPfgqRmx+vl8sgsm6av7A
YPHFJjLseuuF6mhvLO4/yUCg6RgfaI7WwsI91b+t/9nYzS1397GtmBsuEUrtnjC+CDKmv8w4K532
bdRyA+U32iyW8U+xbUXyDdRvJWErrIBbuBRcRgHQp2h+BO43ocZvdgUjYUvdru8BBAeY69esat5a
H13QnPd3/7F3Jr2Ramm3/i81vpSADRsY1CT6xhEOO9ykPUG2M03f9/z67yHPpytnpGVLdadXqkZV
J88hgM1u3netZ9VW+2DYTEUmqVrk4L2x88RsGxt45cqYrUrSzdh2NBRhzVtOKK9FIm/1jMWPrZ3K
+ddbeAqoIM+/VhMbejbyPZb7maWZG8KlkM+pzKSlIxbZiNp0es5O00MTaXBjdxVMTYiQYtCuAlu/
Q7FzL7CsKlp5bIryOu6hCrfEt0931ErSaDp/3/rjW6OPa9e8J5eG2D/ltQrlGdX/Nkug57U38Ji2
ra08VcNboZbXtWL8qGy67WZhnDLf3tggyisK/bNqsJExOWiwG/fJcKCXmwYec1dG/L7oVjJlUvto
n8GprIfGO4Alfs5R588GajWDhuilEuSBSc5EXsNiYmfyEKj5qhFyLdwXy8JVkA1XJj1BexrTvpI+
9pCNHeLERkueNA03eAizcnR2rdMcOo4TLtsoqVbX9Fu2eR2j3KPvY/VH+uoaPrioopLpa+VdR0+p
pnhf+yTqSTC8RcAKOx3VA+FXS0Oy2R7xVfrsm5JCudJ6dClZS80ckcJ1wr+rYqKikYad2nRYI86Z
hLnop7zWdvEYPrZVsYbEj08yUE9BhwiJzhbn9uRgQhKEdjogYCvDgh1D/oMZbdtHt2PV0ecOnzrU
Owavui0MKjwm/rIbG3kkYqE7HZRZb5KHgWQbFi+hzkqH4gHkt5US2VNkLzkb9jhgjHR6zPwvnI1O
Rxm2ncQChMIRB/g7rqtXNaXvXJRlshheA0Qlcy9o31RURjEGdCemhOXCIXcnmiLQ10WgF48JZcvG
FFQ3LbTswPfjldJgjafPTr0LznHzQP6dRtmSgrRWUWUUpAUgq75LE7PY58POSFO8VdgWUp19dRD7
ClEiuNeF+BVyQHeZp5cUv8e5g+ariTw8JtHCUCaaYG/D3cnhZSmkffgCewG4yBkZ3zdgLafpBBST
AXfSA43sg7GZh94uEUiSRBPTe5LlmoA0JfF2AWRW3nKN0JHOpyVe3cinUC+UjVpHYh5OhwBf0P0N
ItjdUXifOdrmXxON5P9TW+6G/Nd//vWWNSka6luiDbIU6kpas73a/vzPv3SoKV9QW37Fwfjr8s//
w2xRbOvfcFcEXU2p244qdWgm/1BbFNv5t66blnRUg8g8oC7/l9qi2fxN/G3EzkpypVWdqPuKXZP/
n39p5r/hv2iwfDRcAhrS+P+e2mKa/MMdDo6cJG1s5ex1/6S2IGRESi9UaE6Kv3W7bkk9eecV4+rD
8/gE2uL8QWz538toUnVM2zBNW+N2PsJhhpEjkI4ge92ARCKycmZzmE61ZFdYG8MFvowWNzG2X19U
//SqJpQYLgmVwLm4asStaa6OU9YyHdIJcQtPyy6o/r05DHPFCXZSslH1/GLX4BHOxRoWDcuxf+IN
wNAuKFOGzT0Q+2s90V+CFoKsEzw3jXLtDuptm78BsH90au8uE8VW4fSMxGBXV8rD1zcyMXo+sHX+
9/HZhg2njDelWdNff3u5pVNbMSD+j9YJNK7OFJhoh7/I5lzAAYIfR4RA7SNGQU4nYpBtAICp/CPj
wNJ1o8FABEUSXNEcBDFfr8ZG3nlWeVsM50KHKWOtstDYAyKfG0pHTNO+yel/9uaNHt4yQU6PQS8r
ug9juChlRtSPmsxqx1x8c3PTW/gH8zN9Wf/cnKNh7zJVqUrbhGr08eZ8w8w4QhT4mWPrWGfdtZvt
oSVyugzv8ljc4KgD2W8dBc84i+NlEnawci3KH5xajXyb0MItLWcZKPlGj5uVHckFQ+vKSJvDOBED
7B0pIMcWoQDSoOIp6I21HfV7wkAodlNMdcInkquOX98Wn+EntyWmj4qv31LlBQ9JMS1hxRbvDOEe
2TSAHc2KUCh06dGs1pqjMpHrTTohgrqvFYuDnohTLdhK+UfQHGgQRIRLDsPD1z/ss7HkSNVQEROD
PLiEJ9EvziXyaHJzy2CdSneLxOrp60tMk8bHN2qqqqbq01cn6VAIY/ouPwxXldY5ou+QXHcaqqq9
b4Zqo+d3FceKOB5WkarNvr7ghMT6+4oCx57Kl26r9sUHImuKPWHqV2uz45L63TiqFC6ic5mEtx3B
NdqgPnnaDcJ+ursI9cIbgV9TjGKrZPG9DIKzW9abjMjBzEtu7Ta7rqHPmhD4LVLoXTe8dRJz62RX
EfUys2h2Hehlx3P2mjI8RLWJ+cuElms2PzDmvH19c2CcP7k7jRmHJUFFG21Mf/3D8zQTBOZxpJRr
drdsgxLwUKk+Pg/CeEy1wdp2DX0lt/TY9AOfx6q3JctnospOenXyj7rkrHAYDFQBvqKdehooMF2O
hv5YbAd19Bd4255d1AeEDoTs5MMyBlDkwRknM9xHUTRPyRvDjJRbCBXKn2z7J91HsU1tfG8ybW7t
3n6SILZnaQlHuizT42hpV35cMp6dO98hhkQTnUUxzTv2FuEKkhjPEF/sqNnP7WD/wjq9wdk1OdaL
lS/s+9xEN9UGtyRkArRJc3eWVIi3BeU95Ab41tiKqzRwVVs+mIRU5hobLpmgllmxrL+jbS6RbrPD
R7XSJhJNnKywM8E9pbRA8F37EiUYiUR92+GFWMQWGQaFsCP0qoq5SsvkWVXWZFQeUqkvzKyyKVf3
J7ujc1Rx5DZbdG0uvX99yvxSbBSxI1buNptpHsE8IX/Fr6oK5GzwE3Dhjzq4UltOszG6AcPBwlNo
D32oEA7mHCpJvrljAGea5rS4z6k3LhGZ/OwpqObuWUJXRWI1L0RMbFVjLkMruY5O0s/yZZBP+gOL
8IAoh1uhRrAb8TzXYbLmuGgUU+Sp2jMYou5ATrSOWM0Tc/wL+6ShBWGgaPMHXEaoX27cOH2Qio3Z
PrFpPXG+rK/hCqAXpw487zv8dpA515Cj9rVLTbOz0Cnn9MAiAW+kze9T5dEJSx2ftYNoqjkoOllc
oZNuhhYBRqJGrzCJK5iDCgONREBzMwzWKsmyl55A5ChxiNyst447hU9Hq17Xrn2JC9MGYBA8Uia6
HTPIZBrmGPK2tauhRCDTUf7XFO3w9UfnTNPz5RxmGmxYDMB6kn3Sn99cRixV3CZVic/fpajfpb+i
Tu5EwPExi/lEYuPk5bc5cFa1oJWBdPg2jX3iQFzCizkBLgvf20BVIWyc4PdyyH5wdjHw+pF8AaeX
Rv0hiZngMenhrAEQYqvnsW9OrkJPuDHsp6oyMFc04ZXH/myWoZeWIn4iBGxlJjjk0QFnC6/lvaiB
u09r/b5D0U4H13/R/Y44QSgvM3VSnEy4EAJiNlYQPoFUWkmleNMVQmXTrMNsjwk1pHbSUEXDJv2E
sTalQjCeyQ1BzRa8OyPsrq7fUFIvjdtGyg0AjiAifbDf8FvJqHOOgMmQooNDSmiyD1g/G6TDfZkN
M/qlxYwkJIh3IURAPrzAu21MnXCbvLnnKEj/EZmPvu5YpsGH25T9eZwQTe6/fqHatI3464VapgAR
wPqkC/XPFzp4KpqwChd0YeSPSTfcEvI9L+y9VsFPCHFdoNkcN0pj7yqete4cOnLFE8zzyNZNQgkD
wNW2uSma+NfXv+z3lf/6ZY7pCCq1MA3FxQaoo6BQsvcv141d35U2vqyS1EncluTQI5gqZ9g1ViZ7
gVaNIR1gY7QQj5eoUKHZL5ISUa8YwwlEdOjTegP/+9qJJFHmFc31LFqgtUdahtUIUsuPxnDcZRVJ
ycQZ7VTw9LO4olTz9T1pny3IVCQNjcVY0Ju5eNqqyEoa83m51seQGOxcRbBMsbbpohK5EHC0cVjR
gkKAT+s5Rs43l1n0rDg/CpewioZW6OC311//qE9GgKHDqHRsg13JX7/JHSuzjlU3X4+pdTKbgvwB
cp09Dj/GaJwCN//59fW06SYvXqxEW2daKOxsje7Tn0NOcwolqZ2xXHtq9pYZsJ8rYe3USrlpSOaN
RXTv5trBiCacY7r++uKf3CzXtlTV0mzsmZdnHwXMQQy3hkGlDJtatvcK78CR4ZWB+mKmQ+b/L165
1HXeuKWahH78PsR83KV0nHeLqOCVW/kvgMMztfJPZThlC9Vy6aDsDHsLYQ4zf96Px5GAaQElR5i/
ao2/IYm+2Td9+gQE0FuDSp6lX35WsrBbq3QYgm21U9MjXvolG6m5UTnHEPXL149b0z971yRuqBzy
DQb+xQ7UIRSiBruHTtpUnyKnWYZddiWYSUZb+Tmaya2lxY9dlzzaif9a98EGf5M9//pHiMujFBOb
1C2TXb00bYv648WA04py7JHfrKOyo8fVI15om/Zn5G8MNAxzIesGHqO+LaRxDq0YFVH4YIXpS6q0
UwA9Dos2DKG5YTKwBpLTNBS0RaudIzt+NDTK/aYT7oy2m3s0UeAEHGAMAJ+J6xNlS2vde/GqDmgL
FJjUoCOxrNi89q9v8rOpRQLyo5Ri6tbfp3rZ0PBJPZ+vKjfOls9C1qfauYDSV7VXCF7Qi3QoT4zc
fzPU5sTeAKsqQ55E5dofj5lGMOPXP+myzvD7sTtSGKDWNMuW09j4MPItV4Rm2TkFp4/wtna6telU
9B70bRhlTx1d4x6bcY+U/JvrXh7lpusKC/MOL3sqME3D4cN1B6l4qmaaxTqmkKwX2WMB5fbrW/vk
KCcFMxffEJxg7fK06Mmwid2xK9ZqBMo+05DF1PipC9+qFxXs1Sbgc44Tsf36ssZnU+eH61oX64fn
+GnPwlasvTQimESS221nj3gdavrGV3ULpB4EKdxtqV0HYfNWSvNYBQhAqO9zctbFirDTZsrcuW5F
5cyB6rGuFnG5NO1oleT4pJNGuSmpSWFxhE+eoHhjBd1SaH2urPAtAAgxw5YP/8m9bszkQUeSPoPW
nQ03kUb/QOurQ5GwroEYWRl+/PT1E/hkAUWBLth6Sm2qzl2UD4ZKS9W0BV9BHAQ6n/7QieJohv7N
15f5bOh+vMzF0I3wiEjZtJT8VXmbpJT1s+Dcjw9Ni0arT5dyoGPaNXgfv77uZ+Pq43Uvhm4Wl07A
dpdPpm1PKYWn3l1CxFtZeQgisF/56O2/vuKn88bv9d8yKY9pv1frD19LZ6m6b8R0NzLAWyhOd1nt
33UDJ1x7re1Tr+G0CzOzbA+ezH70nVhHUb5pbaSdlundfv1r9E/OF1KyEVEt0zAF//rz24U5FCAm
YoAnOHma1qs5cLMb7g4ldb5ZYw/rJnH3Cvol1PJ4DjDa4S3EoEdPsO/n08xWRxx/6xH4BkSFSCe8
k88/r6r7r3/qZ7PMx196sbJlddDrvqcW68Fu55SLl4MXf8P0/qtSO81kNiFLTKG2Y2rqNEw/vJtU
NnqPNThft4a5SQlzrmqVikFUHOM6vZGKvK1Ld2OF7l504pdvcqwZwDBVdMdy+wBHZpljayY4G9Q2
Wg+nNxbCKM5mOZ4HmAp44YzjWBiPuEBnrFRv04eEWnJfGqevH9ZfZb/fd2Ix7aqa0DltXNRqwn6g
itEnvNdce2bCeTSVfJXr6cr3tKtkLGAU+G8pAeUmWfWROTyTfAsPBQbq756cwCvrV/o3z/efCvHF
VpQapGNAS+enSXkxn8KNpDOYp5BDcx5WB8HV96hX9x2ZKEplXZdTuqCV6QvPGU+KyJkDkGTbGodR
2+7ewzLASTk6K5OWGUYrBFMFVD7fJxEygVnaqhyB2wqQjEE5ALEESiErf0DLT6p4WKSzFkM7qqFn
panOaViiGyz5fz1DBVqoLtSWuklf93jeBFbpyHgBYIaa13gL9XSJG2+DEQcjx64otWfTxH0I+hw/
pkXwM9ZmVFn0OFGVxk22tSIg5C0Y52JQVhkwlHlGOrCPhEq2SJySEM5sSMkrKldJPB5ib9BXiWLv
w1pdtiwD8CEzyA+ApnAJ7qHs6YvOdbL1lFyoNMmTCxgJ1D0SBJr0kdmZRHPyJIss7DZJoZ7GPj+o
kuocMUN92230tjjnBnJ+oB91YIB362u6mvHKxKAauPqVUOx1afFIswKJ2ESzi/Pq3TPNpQkSzC+L
nxNBNQ2PehMdw1S+WjBGVZ8MLaasWPFv087nBMEkPQuaH8ko0an63CCBPukUaDtxk7Di5FYD8pmO
dccNxyElH/wDzUztcFCPmDhQqW1lwF8TTUsB/Rb+zLs70jJOCRct9VfLVECAF+3KjXPz3m4QZlYP
2og0O7GKJ/wevE6ZPLQu2UOqta9B+yGx9p1l109NSmsvKqRmRmEfE7oLlavgh5ev5KiT8I66A/Mc
udt28xRx86A7373KO8LnBkQeHQXuDWqb81D/ERcTdYQC+TKJ2qfCbB2SGxGgQ4Cz/J+aAXDQ9sOj
puAP+ubT/mQitFXB50NXzqGkf7FW9o5b4MMlEz0gZizP9OUQgpajRe304y06/xOWxYNoHqgLn20z
PL0gBKdTwyf0zQ+ZLnTxMdsqBy3N0jWV7d/FjOyGqXASFXZhpgXBPLGsPcdAElBu8tLcu42/09qn
LKvmQ5Pt8h6LV//jm1/wyfaMr8+wHcmedzpP/zlfW7bVK6FfgE3tgKna4TOCkCPWmDsNY6Wfuqso
sG9FkP/s6vSbk5bxybnO1m1dCKTtKOFIrfhjrTBKPx4gxmfrbCz0RR9xfKbIVM6aVj2pTf/kifw9
y8Ws1Kv3AHcjLOF9LCmCVS8EKicz0ETGkw5hbE3v31nGqLHoI3XExhje7dDK9xC/MrliJSiphIR5
0JZupd3HSIwB+oGxiZt3W8nP6hiLvSvFLczwcmdUxBincJB06V2VBaVVTTG3DCTAquQQI3+o23xY
F6FxEMqQrEw0j/ZUFf3mzXz2dITO4sMiSlvr9zn1w0o62PBdHMfDq0NE+JCHP0tVmbcCLRuU2mdZ
lIj8i7Nu0gscxh+jJ3eKhyCUTDwn3wfwTOaIG15jHto3J4nPfpipspW1qA+o2u/63IcfZnSFsOrG
ykB8JXMz5lSEpjOE9t2r5GhgLvn6QXyyf7alOi3ADk+D1vOfo0RUed50WU9InmdvwXAsy0KuLEd8
1+ab9mmX3yJLqtQNG8Oofnn2q32naMKyzdaqSFADBfuM2IsoDM9RpOySyrsfx/bQCMSHWNUPKMGt
Ut8b0bcr/GdfpJz2T6ppClv8tYOKwhheFqGAeYnxwQ3gf/flKTB2ZpWcIO6dhmzA8lwzbYftN8Xy
zwpdNgcVLEYcyaW0pnf/4d1iMcQLBeZgHVYqGhev3+syw62RLFtNu85Qqgknfk+V5GwANf36RX9y
grHRLgi6mSgs/qqeNgOdox7e7jrGGaSEGF4MZIt0JPa5Bb/FsM6ikOfQV5+/vu6nN41iQtq61Cx2
8RcjzOzovyiGlq8tqFSaoT4EsbsMoejIQKwNwrVmOY5NcyA4DDjB49dX/93yvxh3dANN27FtnTaF
elHqwYKVVGbq52unMx8ogkk8LMM15c9TW9IvMCrzFVnHvazOjvfD02EV5+3KHAEimXTyeqWFLtnc
ID+14Mi9VeBC5kVcof4T8UPnFvGyL8aTIztzLja57+irSpBzHmoABHJdh8lcPVkGGzLDn/JXrVef
ijtKXrY2ZkgeqoR4nWuPGF/YmfzMy/Ghd51NXnsrEbUvWlWerch8daL6KVdNkBb28H7WLYXJ6VpE
DfLnDgJtnoTZYjE67CTAeCIARnIGa83etc29ZxlbVV3k/boeJZu9FmgU3WG0XAM/CD/tAoPZYwu4
2FQFuC+cwW1QnL9+C+KTwTdV+9DNUH3RLWNaqT8MfDM2ZO706M0SqMWU1uqHqjCUlV/55ayFR2zk
sP6UEEpz5K6zrtQBsKDlJ7R3kmQ/1RTsUHPaezWvSzgA0IdrXASaar6WY7ombTw76HRyvZr1RG0a
zgadcx2YJRCi6Jrz0kufT1vZXK9XNi2ewHj1hiyZKS1+0GQ+xANIn5QhodWo0qzS+mZO/+y0AxeA
BHFBxZMMqYtRiHMu8KMyz9YiSF6bQN9FRgjIobyn80Q2ak2ztwiOqjE8o51DZSzlLbEZV35Jb1cc
dXx78yohgfmb1/L3ZKihJUEw40gpHU5jf76WOO5NvRxN5qPEYsdbiWPTM9BdtudErcAg0ozXAjbm
XCPWfKYzGjGnYZ6mQbRMBvd9jMSBbMeHtqOjjdqYPz721Tk0tJW0yXrIGh6lGtlrveqeRtXA2tnW
TxrZA7P+oRigeOBcdxZf39UnBYxpt0fgFRVe4TCj/HlXaHi8wsLVSXUXUKbZAGbNsnKejNY8KoMQ
tnf4CMoUZSbPXIs5RftEJE9ik8cakjIRSngrE/ebh/3JPIjDll0oUSYSHc/lypM1sqgdzAvrhjpb
rLtrLWBDoZlMLL7G4Fe3HvBpG4qcCWzrm2cyfWB/TINChSVokQBBJZjVd6ozffgA0XL5ptkG2dre
xYBnkfYOSw03hIrKYRJHYruqCvOKEKb7eioM2N03TaW/ClkXP+CiclFQdPQTsOXrMiJoRlOAA5M/
jJQ8BzIgfXMbGe43N/3X1ubPS152Mu1Wj6ETRGyAnfYQomaKUhZc6EffPNu/JrfpOpgmLFYZprfL
wEBPTSRxsTzb2i22tsGU1aPpx5e8M5UeKBnMT7d/tDvzLqyHhyQIX+rW2BgIl8Ni7SiEdMTZPYEz
xIjetkby9M3P+/TJ68ThobEiyEO/OAfoo91IWwvZeZEwbivyqiqbSaKyrsDexNB71UBZto5zGqG3
a+GGqWBRQlgaYrJUomxlVFdJCne8ev3mh336ftiD6ZalcUT5LVb6MCbzuCX3tPOydZEru7QRN3lt
AR6VC78vtpNXLS+hSgBhr4K7oi62ThU+ZdVNL6P7koroN7/mr1Pr9BY//JqLxxSCqfbxcmaknSEd
cNgIy/5AAX3puzsYtwshxT2VghOyxV1OjcIPsk0R5Oti//UP+XQ0GZqFJIzWFL3uP79UL7X6sYuc
FBHTK3hJTLpiQ9JS5h3JTJn4VFQLnG++lOne/podPlxT/HnNWksTq2utdF047by1ddTeDY5VvMNK
8/94qcszueoSvevZ6boiMCcDweJNMOT2Vv+2ATZpfz+5K5I8Wd00gyryn3cljCYvJCKY9dizek1Q
0LAkAxtQkV+8iEC7NrLx4LIGYQEI/SslKd6CYthHpHA1rqTqlTyprfezt8yVGJ/YXAPV8O6UdthX
dfHdgVT/69w3jT+0gBS6bd2x7Iu1OCnZ6CE6TNcISTa9nq/70doqYO7ySt1PkwgG+nkr1b2vrK3W
2uag0gfYaFoyIZTT359t7LunMG0fvWYu+KYG0O10HZVd3OEmMMHZKq6LXJ5CW9N8s+p+Ost8+PkX
w9bqorbRE4YQpMbjJGipsO5q+7ZNN2DLll49/jffCTOuIUxOVH+10UOIC1pM8MA6G5TdpEfObeMI
0mmXC3GFQniR0B/IovC72f6vhsT0nmgb0zAkKta+HFUVWi00XdxoQBjITMpk6ZP54DVXhFbOM5EB
fGS7jbMOvGnQ+NuvZ4fpxPz3sKYDYLNxYy+p8Qf+HNYtR5FUCdlL9xVIYltHIJgCUFWojNdmw9KO
7ADxo7YWiYEXiv8gRWFTMYXlhbnxjOJOEWeX5MZVN7SPWm7ai3KCDOaa2CMCB4ibozdQQP7PtGLb
Sf0av9+1PoI4inDC8kc6Gte0gxIyeMmIg+rg3yuxt2h782AQP7SJVHOVOQ5sBWRE9XBOI0x8Isbv
KPSdZpbXaD3ufb9nRbIXsQiPeaOvrdrYB8K9IQuX6hTDNdd2VZGQQNPEB9uNiOmMoP5qiOIjAqAh
YdwZCUo+H8xyYqgvia4/9H7mr3XN4Mzmia3s1dc83PfUgddDViIqaeytmlfHrNEf3AFRazPY5wEJ
3TJX06uuG/p5Zwmx9voDqZjDIar8w9jV+d73iGhpYp+EuOwneUBIWv1zIkjkUIDpb+JGqod47H+R
B6iHz4JcnJu2uInNqJwPxS9LEqnCUAAPFpRrX4nfwKdMOz9iKw2EqGXakW0hUNi3xjJ1kxcr6pa1
wvGTLJlwVZbiBC3BXoi4fC16TYfrIoiIxChplvXWrDTlOlGyR8gv0JywSNkV7WfZ47vLS4IiXHM1
RI9FZ7widz4LzYs3hQifeixFyBm0ecWedOYM1Tvokbqa3GWLUHMGsLVGD88L8D6SUIdoUOywZLn3
jfOrbsz3ormdTEJNNB1se6APsgGROPbGss2IjC0ySPG122+asd+0hnyttQe34HfXUbx2e3a4je0c
oTORozm2RFh1xQxO+mTccV9xRyPgeHeVvj9UQn11EnkfsmtJB2PXKNmvPHKPdRu+xG7xqmy0oT2V
tQKnTT5bQfDkd3c+RXT4uFwOqistF2vgGVg7y9W2jRUxVrisUfEfYV/dhdK8IxGkQBTqg9+oz4Hi
Hs1gClrK2ycNv9WsCcphMTToEIfI3KmKihiTJqLA/QjbivHgIhYSU3ZQbUR0JAcK9RGduQSrIm+V
lXTsqNt7QGGHwjhH7lUtQYTbntYtakfb9p1aAbCpjR0ROj6yNuIM61NURm/sK8NVojFeigTBhNpq
FB6DJ9ckf64KkLaV1cKJYhSLFa2kmq/FH9nSo9VTbf8tn5S3bWzOlQKEdELn1oMB1ZUL/reYmfRq
ZhzGzo3rg2GG5+ogwKDlTNceK55UQpzJUfdQp81pIPyRyPu7NFAJ6xshaUyBNJ1TAToiXp1AYPcq
q+1zJ/rbVGjnwZBPgAxb/GglA8p0AJ1k6Po7y7zu8vQttTh3gSx8ddR6BrL1LU2znSym2EQOJYsx
re5BQK1r862JCXKiNqwVk6++6SBAoNcRLq0rL+UE1VST7jl688sU4D20KbzZHW7bERldkQALLG9a
70eONBUMT78xPUJNLXkfQJKpI6TXlj330wE9c8wQ6JPoPAVoyinHkGPKkZ0A3bY4buZl5F9nmr2z
LCjbrZoeRJDuobBDcxzUfp4SfdmUx1ImIAH0NKSOoC6YxTd5MjAsEWLYwJpWY0xuz2Q/5i6HQ6Fw
FHZUlyoQbVrVtlaVZigwpE96aNTz9k5sZFOIeUJqj2eTQxNdNUn8Eveghns7ARQ+rkcMvyibE5AB
cXLjQddGKbngKKrNMn1LhNBV1vERa057UkMd22CmHDuTIVT86lvtwNeXzvqCBQD3UfvP5AHa+iVj
AnW9YaGO+SP//agwfeLhRsfk9eKVwvpGC5iLRfkE3FFqr3SsriUJutLIna3uag+i7qND5yytQr3L
7AruIdt6y5FvpWPfEm+GrLASzDADLwa3gxWgLo+kw6bXgPUKEUCvMOvmyKhmMHpOeVA5QFuDTZ/r
47K2dNy4AK4V3IDQmp4iC8ZCbpYtcQOAaxvJ9sd2rtoooN03zTJ9b0D2zlJMoA5bJ1BGuR+sa8u+
r4qhW9ga1lC9tSAKmh6EsplSED7vZRPyKM/2owVjMe/6Y6BBLRFwyYSI3kixMUm1K5c0gLt1lwCw
JeiPjBFifNAST/HCWREyQtllZrWmcZRxCJoIDGgZDjIZVmifo3gdHcB3KEsigB3mDc++bpwCPMvI
B46pW8wmA+PkQSlWkjIp4LugXxaCdIraCg8aq8oO4tw8LIb3UQMvUSV0WxPIQFh56XbWwvpZKjHL
j8WXRYWKsmf7ELrGM3m5j1mExFGY8MSTjqaMXi1rhp/H8/O99C3xmvtc8idi5iI94eMT+S/LIf5t
Mg6o/XXWyblw+kOeahJYX3mfu2RvWVBLFvYQQGg1ps9tgaf5EIXVqdKGQ5gB64W5r2rpjWMOydJ1
mK5K3LYq3E9Lk3ACFPClGLJABFkLDwU12mLSyZsKo0L1AqzcJ/XWICAyulUi4yGnnLYJMf9Hbf4L
gBmlHY0JWWuWudY081rXt9DqF62r3wQNg9xjrQTRGbxbCs1pvKDMMBnG6ggWcVZHL0jafUhaggAv
ER5ki+vZsaN4g5h41uUKAQyO9tyL3t4HdcWYfkPb6qPRd5RlVZHC0DgVMbOt/tpaxCB2MXiGfHTF
tgvGPXr14UoSA1m7KjUxW13RC0J/WJY3oV+vID2U8zjhx9iwCDr+psiK7kF8cQ4u7V9+EmyF8Nn2
dDO8YtMKu/SUYZGaD5mtnGRXzW0bD309cOFIl3xRFBpLoT4lqTuBIhWI4zIiToBPoonzG7UKo8Ug
1HE+dtVjWZcPtZFsAi+9gof/oBCCPquyZK911Z1XsbmK+gKsuLuIO3OTJJDbzLENVqWrBHPHCu+s
Btc/H8tcNYfyigSNZp2oOeCoEeLwyMRK+//KVeIry0zU3djsNdKFd6UNlYkuwdxMnV8y9qHrlJCV
CKMlqrbGFdDe+V7iIIJa4/5ioTYSuVLjHp4AQQJIzQwyrnKklAKbs+Vn707Sn+MR/mMyJAH0BPdo
kF3KDh3iSKbJedT0q2rMtXWAeQyYaX41atMyIgdv6Y7lr4R9/bwTNXFO71Ze10esL4g2XEj5UI84
ghfxDpfD6POum4A4ahYxixwtNCJEXY7xU5m/xRUgBzcAvafr/V4DnTKbSpAwW04kbfNPLuQPvYsn
1kHEMc2r9qZdVEvHZ2vt6y27DHkjg0QAuYh/OkU7MTH9d9NM21Wj7mvWtgVIzJMZVnydFkC1CM8o
Dctgbsi+2blm+E68RQdq893MpX+MsabXcFQSpB4q5sAtWC8aAjQYwzgH3FXLBg2Ls2jD370CY0Fn
FL9kC3N1aI6U5GG31PMRgRWxOrG26J17i28OwUG7y8I+PwYJOomxKrlknJ8aUo42NhvemoAbJq8U
WBGKEwdsvvRdisnWu3DcM0Z31HPhT7Wr5IRJoCBAoilqlR2o6l2XtDvdBGDmeco9LeEQswYiKNS6
WJNP5UY1TjnMMuvGDfcJjMtxYcJ9YiIHepOdivwudR8H5lTxU/BZus5EjXoYnOukO3vydYSFb0E/
CvM3vS9nlo4LnXJ83nsLDbOSB/9PdM+kQONBkuJ/2Duv5biVbNt+ETrgzWvBlGWRRSOJekFsUSJM
wnvg688A942WVJtHjO7zel8YkkgRBSCRyFxrzjEnryApDDqrr0T5DagpEuy6PYyhfWRa20zep217
g6XK02hqFK195C1/nkZ8MOxkSsc6tqp6kqbidlKfxFLdkkgKQF3ax4kgUa3fYym9jTKmOqjJDr3f
6TKJkZYGwHg9pZSo3ihafKNkyq5Ny5OkSFuNwUYLlQq7uleku36Ax0iulsWui/24l8C/ytR5T97e
ksqHSnGOLdmGpS7hY3vldQqNRgr0xvKIe4IWPbIqnHw9EUEFYUdakbQlrqgwOmKz37Ggo/NvPiQD
lsgCZAHrnCLpdqE9sXnRg35Yp71ABWwBU+cURu1j5zxYff0qDSF2Cu02MqKHblhulNJh5xe6mjUc
7SU76HX8IKz0bMng6KXen8PRnWnLkJ1048zzPUW7U6cye0n56C6S+qRpUPwbEL4dqZPO8MDS5gZv
HVixGw3mdh5nSE8IcE36e52EMrp/Qayr58QAdRztiaz3DRFdBqPdwZHdRdCGhFbfpKrxpejyvWVX
h0gPn5cm/5LxsCp59ES8xWcZo6D6lLc3QqNQil6/nKdDGEs7sih8kjs+4Vw4yPL4SPPeYuLRfSfd
Z4v1Chd93xjathbLJSylXdf2zJrGxoT7FJc2WGnKNVQToUu8VLLtVanm9yrsO2fx5iS6mfv4uCTx
hWoPrzKitKzbqWS7TViiKUmBBskkXeytiMHq6pUPUH/LDn5DIrg7mUgRM+tY55R4O0D/FpmYGhlr
GItUa/BlJ3MbULrMZ/BRfhjqoQTuRut6TxOQjkm6yxYygxp+itWnDs/H0aUnmRwpu/JRUyPaWF0o
TNY2KF1S1EO1PoqKd6+TFQ+xrd8NlXVecr+mqd/H0n4cK+RAVgDGnjg9MpPm+VF3KPNOW1Lj/LyX
wRehUcGiFZKTYpvfoA1vZXiPNR89J26xlcSeIDi/Q3NCBjgtfGw9luQVlGRoCHnGGntAaBgRO0yj
QKZ5aWRldGgsKwiJqep4ITSU73TQFH0MG70IlMY6k9p5MHGAEyK5T0uVnOg9VqODExPPIzU76uTb
0CruNc16BGCD+9LZj620s2eOyGqsiyLedihUwX6PmAy1ItsVyXxrViwlednSnTUACct+C54oYhYj
WN6FeURJoNubot+ZEBMrpdgZrRbMmBGrmcqHAit4OPTOru8718YkEdI0saW/5OVHn1MCYFOBGNht
RiNAbuenCyRDK0fWqXoosLwRtpXdqDszrQOSMH2ZwKh1Gyt5GjHV1N63OXoA14iXQ9OwsdGrA6VU
7IKSh99sMwwvMYsDwXG50H6CpV2madtJ7Gur53a0PFq3/tJFvpEsPuXsO35LoGr9dgpVz0xTTxrz
E9FdLQ87xLcgkVWW2NEOMBWER+o44eKXfKI88aT4Js5Glx37Ro2eZ7hZubWzWnPbVGNQsXwOtZCY
CHI3IZOV6n3WZ5RkWrBlieXPav4JnuG2DzN36OhBDvMhz2Y6wR03hHkjLjZwsFzVllzJnjZZituQ
BepSa4GAz5hGJu1VUDdJ4uEZjtNHo4wCAjLT5TBgf5JM2a97P0Rh3xXbVDgeEXW0yYVXVCqbWCCS
uepLIZWjWf0LAYhf2BDe85prZm0RvTzneXMnB+lMIVQ+M9FQ8+k8OOc03w2/L9Q9vxgzv/CwQrHc
gVNQtmzUWKLFaCaifIvcWwMyLdnoUkK0l4QJ4dvxeqLUbSToDseqeOlJNaltEwENZcfSsGXLreyI
YwlsYp97BsVSe/gfNg0BSFDntdzrw5cZRg/jYc0ahAyFJma+V4q/7AnsNobnCFtdCH4wPQ6aw0d1
PPnNPn6PDzNjqzqMZI58z/s4SGZjR4rRpifxKtKglid5EE+VJyDQyhYbUE4NRRpQzRGRqO7VWIWJ
/PEZBVu5AjoGCspCCLropHdpCcBQ2bUn/VC1kl/K/SacAHy3YJ4HGDatIH8sx2yLaI3o9pOIlksC
zlGFPdHrw9YQyaOSLztNVfbkVhJEOz0vtnk7IjZLunJTjek6DGBOhXhBWdqSui3kba3IgQyhCBMi
iCNeeDQLwo6MHcWC+EV4qlN4yswaifMzyVnKlmxnasoaV7mBg9dDZlaQxma6YGGFxdmBb8MEyirz
BJ7d1Qmd7B2BTRok8CpxRXwZitNSg8ea52CCzsbrfpjHgxz+mOz+ntHJysIOZtiC+lT5LBW9HKDa
AEZ/sEDVMa+D2yFIdDAvhvSMheOg5OmuUq192yynViTHnA4I+CVXBTKdMVn2Aw4OKfGKwEypZECR
VmMwQ8RmD035ME7suoSQEYpnLmlYr/D9HqV0OlNEPtZgIBWHnaI07TQ9Qeb6lYzXs4CZGSPVjsJw
nxJ3lBU2gWGo+kYCD9QLudU2FWjwFWRvZze1HB+rRSXDqrhLW2UPUnM3dK85DftqyG9BOl5Y6O4T
ytHDkPgVgSVOXxDt4nVZFYSsMYRVHzMx76tUPpsvaT2eYb0GEe/CsaKbOpG5bMW3bLJlZ2KxNAfx
LRiDTUiyUUQipfmtrcfHpZvcDutL0Y5b4LnkoNQ+pK9tk+moDwc35E2lpBF6kXtp7jcjO3qgittB
S3y1K4Ouq4IUc5VWjud0Zt+ejv1921RN0I5Ndfj5pRFydbBl8UC2dB1g1WkJqIlpU6x/+vnXOM4n
Cvn/27ffvnH1X95+zUxqzd+/cFblERXGv//+9u2f/++Db7/9oIUdudRnc0+BbDiSxjIe3/7088vV
v1VhgtPi7dtI5mhGpc3i/fwZfRmp0v38+//6e65+hBDkvY31ZHf1778c7upX/X2kt398+z9JVsv7
GVnPz396+9PfP0cdvCujjsZzxtvOjE+1bnxSRqPfGpnUndS+ubQaDs26EhPoz+7HLA2P6kiF/s/d
nHc64DjGdNlSKazwXriSBQGCq0Fy0JofDRME7uBGAhaLZPznvTmaVTJkBHTQmnYt84nThMC+kmlg
aPsD5AMWITxDApI8LpmpDQzlI9DIPzU4q4YMjzayg1Xvaa1d7l96+3ppjmlnccgx6gOH4KwQpOzQ
lzRm6m0M5KtazGBQ8zubd/M4jPdJaZ8sMfnN8G3RZv/P1/lNzXvV4P7141zbrAE9QzTvuNBIvY5V
jVSvxrohinMXVvtetajvrNJUClUD7QIbtWDV7v78Gd5pkP72Ea76u600SQ18Pq7IWINovo3TZ3vh
5c5sVauYFqbu8OcDvtPU54A0kpHd2ti5r8Sm02KIqSoQNEjF7Gdd6Ic0fylXAyXsPxD3vHsoRQHD
g54aDObVOI5UaipLyrnVrQntYw1a0aADC0IarY8sOu89M1jBTGU1UJNGcKVV0NFpy11In5ytLjW8
mG5gl7l4jDzs+3utRoZT534v0QsriEfR81MdkyAUZTPNGeshG5oPpM0ffaArRUOvV/ooTwg26sRk
s2Wi7CFgzR7v/3w73x/DBvppTI6YWdUrWVsGosRM6P1uByCHGyfJKZcaKbt8cU4sVjVoVzY2xhtb
LUFmnlVSWlpeyh98infa3yuiTQOHBtkV3uPvD7ZiSSbhkygZoXGemgRSkT1TR3hu2GtMdXcQAKpm
kE2RPu4KJ/3o8O80v23QVysgDi0dl+L3w8sQM6DvdmRVNITTZoiIZWDhZvY5NcbAKpZPSc/wWxr0
fLGFuaG1Wa6Y1kcm/ndEOhwdY4Wtkzpv2evH/GV6K9jRATosmTLUhPSAjtpVXTt/keN0SvvioTfW
sKnlSybH5QevjH8aIjXZxrGAMEjF2yI7VzPrXLVDMjUM82zK/N7otqoElzWKFeGSqkFypeWJEpuZ
lpFNJVaF90jIkrDpBq+1PrCkD8vSsT+kMAmy/W7lO1ZZgYo2F4RiAM3/84hZh//V1PvL51Xkq2Fb
SQUvJYtLZbX2fpWch7b+gXbrneln1YEwKhwHssD1oIgWs87gphCpNHfHwqSqc9YkHYy79sGB3tHo
YLvEFqigZtatN7H5L7c9N50mDkfearZo6CjCkBL6paQLXhMhw271A7HHu4cDBmiiHYbGcS0JWtir
NkJHMwlci9C/m7ksyLh7oh4QoWb882165xo6Kk5yKCS6jlh/neV+ObUmyRaSW5nCCVMIuiWkWkVQ
Yv+jMfTLn4/0zoBwVNSS6BFBeLFM+P1IZP8ucsWDsZ0SwAg5TUy1sx//b8dYz/aXs4nUCSIXmYoI
mw02ndh/yb748yHWj3k1rjkN3q0GzhlWVldTAIYvNhuDVGw7R/5kl8n3odJ3ZM/IHzzw794YBD+r
SwlohXN1uQbavJNscpzCWj4NefqNldJ55fsZo/RfndLPQ11dNUuPhtqoeJNVmQ2WWwzeaBNymkf/
+ZTAJft5nHXc/3J3pHHWJqvmlGTduMiWdpHy+CNJ47ujzIABp8GwcQz16rL1s9mYDpzaLRoDvw/V
Hd7M/+bO4OpzUGNZTD5XK5HKnm0ER5xGTYYW2yZSc4xAmV+oT3ywdnzndYNoG78QYEtCAa+VzPLg
FBkTBFq3JXuN5zXIHhpUfITSmVvmQw0nenE+Mm28O/BAxOsaSw7lH7JmpQkzk/FQwCCqHuoF6cJq
ztIyPx2GD7xJ7x0KS5YGr4Traa0U2V8HBKkoQHiEycBbnLMjUfeKiOypoDulZNf/+bl9Zx3urNsS
oIsW4B/r+rkduwzYOGj7MfuU98qRzJ57a4nuRPTBSvW9CUJny2DpxuqF/ceeQ2lKMzKGVaCYn4pJ
eikp9eRW8oG/6r3D4G4CfovLlXt19X6l80ccMW3GrWZBVywnkM+Ra2qN++fLprw3BpmDFFyJLL4w
1f5+jwiYZrIrOE7brhYcquUcywwfymw84wwBEZYdIzkJQjoCZksMoDB/UIUadG2r9vnOrjGsK9Zx
JAsUDsoHj+Kbf+F6NnbItH6TgwL9vZpSlrZb7DBjsPY0Sgj3MqOK5GmItpURSFSiUWyCeDRQy5m0
78Cotc8CyYuUGmhNEMVlrujsjU5W6aI6W1FWHnvGQ58SW6FFh4LSlWSJXYMEZi3g23oVfHB519v0
pxO4Wti2cWvY7Yq3igasKixs6cOrW139PmkYhUiyU4lt1dXmg9f+el3+cVgD/6es4bFF1/r7XZXU
vDfLmidPIyHZJgZDAq8hIaCYylcLdfafz/K9scr66d9Hu3rB5DNwpyrlaHqv8mhjp+0tYmce/nyU
989Jo1XBIhkD9NVILWLRtfbEpZyMebPSoyY53kb6Ca6DW5rWB0PvvbkLIMe/j3Y1nwwo3NKq5GiG
8TojXbC0eWtIn2L1g7N6/9rh4FFX6yiYmd/vVDjQo8sriqS2NPtScZEdAqlBYvz52r1/Nj+PcvUc
ZcMitxa5g6hon3FAbnSSn3CJ+Yr+fzydq/FeYfcfZo0DDUim7fwlU5+NWv1gvL07EjC4aRQLZbyd
V3slXtr2wBy/LmjarTS+aiZUG4l+tzKhiHQ+mPDfvXY/j3bNYsI8kvTtyNEivfWniKRRChCzrTLK
7Q9u0/snxnoAVw/VgOvBYNZypcnmzHSnPfcxjI3P8af1WVojj/88IN4dduvK4/8d6WpAQMe05QHV
wna2VC8ZD3bZe8iPPzifdy8dAFHW07yUAbD8PrjbQksI22M0dOVlfb/AQvG1+lPc5v/VgcgA5F0J
Y/26KBbps1WYFm//LBq9qrQpTiM2IJlOzz/YgvzzFsF2VqgRrLZPZDdXM2ubsqGD7lCQqmkFK5O7
hS3eYZUMvcYq/uMFIgeDPiYz3b0BMn+/foNaxUqvMrGuB0P/9WnIyNZQ4rMk4m2undT2WAAs/k+H
BgelfG3KsqGCsriakcTiZBii8N+WYvFl6zO03nPejh8MwHfqXhzG4O1kyqyB2Wr9fm6OgqLZyrll
a1p15+clgkEA1MlX+YR+KXT2E0sMQc/UytoPSqj/HPzroU0NUIQsMzbV3w9NUlhqRDWPWSeteFC8
87j18nHy/4sLaXIQzJk2TparuXDUSymKEBRtIzLFRtq4C51NCbrynw/z7pU0QJE4GoUjCKpXV1KQ
LkXuX8bLXu1QptG6lrC4L/dlc1NoW5n00oW6mfUqfy7r//wUFdoBTFX0IXDnXh06VctMxOmcsxgG
LV5KJ+40YOPigyn4rQj6+3oGRwwyD93gnYzf8eqpkxddahNh59s6ymWEf6SdDBVChKm8lWR0NZif
bvRlqXYU4wewRFTE9KQlCrLC7KCmKvp1fORdsrwQIJITBnerOd3njHB32sQfWZj+OevxYVl5OkjG
oTRe92XIeM2SztHzbZ+q9/pFNyqPJtQdGWAf7HnWq3t9VbALqahT9NWzdDW9olbItMzScpDUWFJs
gxNOJOODN/o/NwiKoSCYogEAaoHl5O8PS2enWJO6Jd+qzsxT+nmuDbRIX3MZFfZc+yrSpEIvvv15
TK+/9OrMfjvo1ZlRbkEii3CMPTjAfNgHmjGiekaIxDbEqROvKdvnPx/ynYkdTyHPKuMZfv81MQWd
qqwO5sAhq8YlLoSkpWUbFwgGEqQkS/vR/LcuV69PUdV5j5jwWaiaXC1nZ6eNR/Lpc3LGiENXrADN
FOHWEYDH2se06lrkM8zzrp8tQNMf7fveO9tfj341BfZmJRbqjlDStdGtErwlw+QT/riJsAiJ3Px7
nvj/wTkfBecwsP8UnFMkxW+5Ofz437k52r9sA3aPg2eUJRpuQWa8v2Nz5H+tpYf1W+vq1yL1gXtX
lM1bOI76L7hYJE7wRuXlTR3z37k55r+YJhjfbPOpc7MjVP+T3ByWH79PPhZeVgYvv1JmnltbJVeP
aJqHcVNK65MZrcHcQ+hPqzqToN3lrIftc6qZEglXQjunmamee+JH0tzGM5Y6e91SH2vRL2hYS4vo
8AbIY1k4qM4n/cmso+iGGOb+2NQATYHO3Uxyq5+QxC9L5Ny8fWlHacOjlZ2KUHZuJnPZSvzhwLwR
nfNw+SGEg0F46awDLxXXaRfjFKmVcbLH4Us0xcr27W9v/y4KVEod7U/f6BtxbHLjGQ+qQq9PMY/6
uC4RZOvLaI/nccnctIU17hRKSM8lbFV/yc3Wl9XpKWY29mwCUkmxWhFEDsQNnII34Eoizx4QUAxZ
Zx3TMOn9crBBWiZ2eZRFVh37ztm38RLt4ilNjtYQPYeN025Rn6U3sVyVB7pAW5JpCc0m3RxilJlu
+ej6SshLcFQiateTWPLwkwEDm5YLCytkdbBr/V5WMg/rw1wZyUHLrUM1qPNh2JddkECrR801TqdU
xb0y6/ddoRKrk5MAHRunRqu6QB/EnTFPuQuXxTnIjvW5bGKU0clE6DOu40c6JEFFk9ibjWZtj6ax
F86EgzWBgtuBKlL6wwi7+kCLI8lSaytpwwvcHr8lv3GjcwddA02NS3n6W0cjw7WkiFgbLd6SHvta
zWQIEC0R5GZserNzihLuhjSxgUUUfDsYCviRNS5Wib6L2nwty/ECWYAJrHhJDDn101rFdVFQIi5C
wlh6OxqwuAgQjTU57jKhvCjRnL3TWeSuimRjLkBrRMesqGrwRPtyPAyUk9pcy3EJ1Lkbg+0/kCr5
LKvzY5P3pTuVbbZP6nyv1+H3sMruRLZa9yosBJnR7ErMUlhZk61hXxKtUI+JhEw7Uh6sOaqDJjEP
c0zwEhUGYjDaG8NEnqt226lGqJ4htL0dhIUvYEcOBDClseuC0urUYztkx9qYpJ06GIE8DsbN2xfC
CJ7VeTIhwnWyNxfEY3dH3RKIi6P8to8Knd9uz3vHedFboQSqFX0hLiE9yuuXcpnu23IAk9B0kPPC
VTxnwCEyBvI6lppwDD0Jg6yKvhsEyzBQ8m+8HpV2XNxRrD63ejYPVoQXIepx8pBI76ddfBiE9qpi
CT4kFnTLRdtpBJtDpcTknqe8fawimt1QIvNunL0l6tkhGk9FCmujqPRAKeon0spGr63leq9xVmkk
HykLrAl7o+w1E3YunLk3pEjQrJXlQxFFGJHkWqeqXeGqLez8qHVcWA33oUf+DX5Lw/y+hBX2ZaMW
QF2RSeZboil4mNQYS2ClfxJT9oVPHbpmNPIvk/4IHUL2C2FsisRatoOSoZtFt31SlNDHxUYSxeDk
mAlK0ixEdlnoVfktsV+bWADmUJDoNXWYevqQueM45C6p7tkmmQZi0uciPi2PAFzcUUbLVkt9f6v3
GCwh4tL/NVC2W23QGcVjoVK+rCFQ1XLoqsaznBSHPlq2Si9XW9OZd3LbJKijMLARxuJCbKzcwZJw
8FYkb8Rr8grYXY5bTXdSgndFCQuMu2rxPOrKPZw8TINW+bUjYxK7G/i/lEIbqeFi00hdHaRpTpZC
xlRQxeQkd2xobAIRyzR1AjJwMpeFDN3zuC89Pbc4PLJB7G77sq1kwIjE5mRdRCQ1ola3niMHY3Pm
y1kW7oRivk5643imzhGH0vpSV4VBUG0M4lGlWhVxEhrmybKH/CMR0RhgwAgKQ1CSbnk+U9zagK5Q
wMa17mVCPXGLxG7C7G7p4SUeixsl6ZWNaldfcpv0dFmv8cYpd/iaR68It7jxJpjHb7ZM7CJZHn1j
N0M8rU5aAQo/0oGBgsHz1/KHoWz4BraEynLtZHhYFIePI5+zqA1dAarNJxaNaJKUYGsTGpUYHB6S
GCu4Sl68aNCo52A/yLj4IjQrIcQ1ql3Idpskn24bkekILafYs+aVnK6AuagHuwisQXMHIb5GjdYR
XqQAt5r5g4IYb+nybwIJfB+SGk5aSuUCECBnVp/3kMAvYGyT4bXPlmPFGE3yEYiBmLyxQ1EQC2PZ
l5r2YM+h2MSgsiajarhR3cEIpxM4y096Q1CXbS4PJaaa8hDmRZCWsfLQKuYWLcXCNNpNbDnpJHGt
pcDuv9krgl8ykvtSr1aeQnQ/C36J6Rh455MNatzbMYYNpyjJ6hrNPGH1R2FJsdtg9TURlxbEuvtx
Fp1TudxF1GM2DLU93GjCrPuYN1v1pNUKtd/BHr3ZxDhH5bnB/+jh0CTbt5/GQ5KbTOEQMsjlhIne
Dh6GHwqsc1Jzce+qcaldRsixx1a/j/XhXkujCTQMeaG93ssnPCwgjXSS58Yy2re5FMxj3cBeJZqo
FPVtatXfSxo4KK0rv9Nfwq7RQM22w7ZIjJPVgwPkqnDX5unGmOhPqJl5kyIbrqfqnp3zatKaQGkM
WAngY2LSNMdHiglIBlVc32YqIChHOB1aNrtx/l3uJow0Q5F7Tho5G0MfHFARteabBhbQOmE02rTg
8QN3ZKdsylifgjlCDF1X2r6D3r9VuohnJYJUayVqkOa3lTpFx6iXz5HEqKffiO1ELOI2zXQ/bxb7
Er/gYC+CXEY4bWVUvpYRklbbEs2jdGK3QPrnnr3UQ18hYqZlOkBbyZ2IbHbbDR1UzErW4iaJ5/t8
XBdjL/mUa7gG9JckIh6a5JHHpixPlmT9ZZFgR0oVrjKzOqNB/suoopu0Ukc/tIhMMcyB0t4EQkEG
OY/sWA/UjtWb1SaEKavpBWMiwSpW/dSL7i7u8oUsJtzXQlafKos7O4jps9zyalAXTWcwzhUPaV/7
Iv2hqTjPcl0DijZW25x3ndeI5odTRUmgrKosZ6BB35bukKAO18Ml9Znr8LUoBNA6WfRSzb3pLjrp
LtlAWrgdy9m+nW9Z/Rgn3ZDvEHGn9LBkEiOAFAezbW/TivTheMhLX9dICMcKYDCd5F8sLIcjrlg/
JW+ed1LxCOycpzUdt7ZdeEKej5SChAuwGGlws3xbyRsEZuNlFMZznOH10scabblUXvRQs2/SQrLc
2MDMhEUuZxO9zUP9W5krEaEN00bv4tG3ck2gIzI2VHXU/WKJQzPZET0dAcGhIo+KnYefRPmREU2d
BQMMedCXOlYuTZ181gUkYyn8CtYGM2RMrgA6drPWld0kyGSdGmwrKBtYYa8eecPNSw3zIeuZRcgH
vYO632NRMssIazTsuKEeJXcE71uo2sDeYKAa3tlnIojohsqmcJcqXUikK+RNgiBeVYHmV2aUU/9f
1K1WF+jk+2/Kgm/fVTAg4B8MmzS6KIhmoStmRD9ppquQDR/K1GfGih02k3vAuZ1KHJQ7kbFoaAPc
E9gUlszyLZl3jzbcoKRf9mY0PyVMvpc+T8isqu6Ye9RbzDrnMhozH20xuVa1/iOeMRRVmoDJkeqX
sMESNkJooMKFOivtHmuHZ7NnAHisosyLVpMDLtm8Qzpyl2MLs59tYgFJWs8Q9n3bxzd5HW0WSO97
A6aApF7GqD5MfTvjpgmZC5pPhZYpF5lAdSXsLnYffk9Viwi/CWbJ3H+LtQaQZLxv01I7OD0W+Bxj
Jjjz+imDe6CK/CSxbfK1xtI3sZ3c60L0vj3YjS+sJKFVOW5iUwt3TQyYxh74ZmwTeZ9OiU16Zn4u
ZjKq5Zo1RVG8LP1o77XQ6NwCviY1FF3Hzl+wqvR40H+0o343Vk3DpkRznQbqi8mH2WZ68y2Xuuwg
IWkW/Yxbi1ATtkau2juzp3d4e+QEU6jZQI6I8/mshlMKvcLaw8LG31OtJq/cOU7TC+VXvN2Er3tK
3m9ZFXxO7IVgNgXuO+HjOCY6UsETQfGSE5ar+6kU+Igt03KVATh8GCJ6zGNgOCuqt0V2hBP8VC/L
HfZ+yMjFfdLKyk3cjpCJmA37oWoenGJ56gxp/h6Zdz2vWqFK6UvqhCopHiwWWuwWjiwiX5XqcdPP
cusXqdS6lp3ZzN+EtTtqdZNGffMUxph1Z7Vov9bgGk3c+DdJTGD3IEtYGti0nme2VycHt1U0Za9V
mw87lgDmOR4s85y+femwj2WAmt1cm597W8vOb1/mmG6ZKqmlz2Z3PsfFogZ6HqkbUtpkSd01GJ82
En3dC0T5HdS9e250Qs6gpbCBwS3c58V4mNP6VJjj5yiPt1XV+WWLM3bo8up2Mr42ZZjiUMuWXU6S
w8ZKwrtm7tgbp+KVlEF2Zeb4rS+rKIi07dAoj2linzJRH/U+dImpgCAWGxJo9u4cpYXixYa6wrrK
kQWk9cWUp2onQ3Wgt3DMEJ4fbRoILg9hELNGqPEibttBqj2GQTokX1hg3AD7yQNzDB8TMUgbdQyF
P+vGVsX821XGJVFZxjRoKh0D7y3nL0IHggjgEUA2ZPk18zJ7YJVZEk8BHCySYUtrr8DFUiwMfbCF
ppkUdVOV9maz2pmMtCSUNSNsLg/bfaa6sl0NbMZY0FJkO9n6PHk8MBXEd1dQJvTqnNzvUjFcrF/l
ru31L3U231om3h9dHvdwPZ/GjmXTJOPuivVPVHzUe7noq41Km8QWvavWEBd7VNR+1U2z29UdLiL2
UsxfnyWZt3swzzUxsfZcsfEdMAi3LxWv6yPqQOQQmrUxome74PGRDdL5JKP9Ar7JTG7MtjrWRR/k
+EK7yU7IGxpLN58x8sVGzrmGGighZQP6niGOyXrqIlJ1CQPaFFr7tRG3AiBHj8Nxm0QsNVpJL7Dh
pF48O9NRwchoO5kIYmUJ2RvY28jBUKz04MkVS4dIXpCaKFgPS7kGJcWB3VRFvDJSrZG2aDtbd1Dk
b4VRKqc67PFzZZXqjjURYCJyGt/sx3Q/mPL3uQA/PpVNdCT7BFgJT+ImG7+39B8uTmh7kj5udXOo
dlat77UIh5TcsoCVckydINsEFQhyvp5YxxNSqQyy10aTue8G69wrTr4PmyXz20wZfZ1SlC0KB8dZ
FTSWVnvLcE8UwXhB7Q0JaWSvFdaG4o4zWRO5zi8/93V5ADV5n5dUJeL4lNvpU1Hzkhsx7cAZmH2j
4YL0nbidS/k5q0ryIll4+HLL1iaG58gncjCoRazkHYIa28VCwWrh56rnXQIyHjDLg6O1h9H5y0j4
0bpiwrUrAk8HgANqCsY4U5Xcs3U1kBTuryG+psq4BKKcDnaMGF1r1NdUib8uNu/s8lubrEsLpRm9
FCwXQRaaShjBmIVPSmieRFo+Zsr8bCjhqXeaezWfDrE0YmgF9rRJbX23zC9212P8GvaR4NdTK59I
chjkzQJd19dCcgqLyKncNrQBZ+BDzvV6V3bcedTRp2FwJk+Q3Uy9HN4K7r695CjGxpYlZytxZU+5
vjyTptSxbojYNC4LBCBjsC5iSe7MHDh5ugRtw8JuCSkBYXfE2evAwyEvD8suzsx+qj9VGlJGfPQE
my3U7+pogD5ADm4DrcSdiYweW+3IwhT1ejhBkCB8OhrAJwn5iREiqX8Bs5A9S+ueikYeXNVUzoPY
ZYmewfpJL8Vso+YOYYkZcvEwk7gLynPDcvSBPi2FQNgwZekWqQx1Rqcdomi2sRkpqy36qW/Sy1TW
p3V0El0KB2H6YUyJO2DXJnp4Yxo9Ts2eJ0dLh+P6EYahe0ktr6lwxYa6MqE1H5GO2zANluUVv/Bt
Gtl3iT3fz3ofZEP0uTYox9S9cR6K7CYS5WsaJ+sVaL41U/2QidLvp/nOkVbqilYBgUe6bhkQc0b4
DOM0HRP2cbWtnFl+1J5NnU8dIOzVPzSwfp4WNppndPKPcNTcrLdG8j4poQ71QkBoW+y0OdUCNg3K
xpDbmw6DnRljeMdUmhYvc2N84pWw1VuLnBStuR8n8yGfJvlzNZLCpzftLcKN5jaU6iYodWGeSYqg
qDjuOoAOhhJd5Nm6o0gBccdAo6VLUEonq/WaRLmLyjIL8oi7XRZ67rHx/hLGOtyQFWQwVwrsUGNo
XUkvN0PulOc5kT7rcshCRu7lwKyHKCjHMGaPys1Ms88Lv5S0mwGNPiyvmxBf2DCqT6EJgSYOJWjj
5lztcJlgfRTzjlTegxM998SoZnldHWfnVfwPe2eyGzmypelXqRfgBY0zl+2kzy7JNSu0IaRQBEnj
PBvt6evzLFR3VQONRu97cQVEIm+k5CLNzvnHjFtRNs5lzX+XZmc/uMZMtqn60rWZH/w+eSKMBNFA
fqIo4n7AYrkxiMewxLmXDDVh7xHiYs9PJBHFnd03+9yanxRwroG/f6Nu2FC4eEfyAF76cvlbJBNp
HEasqPOx6H2hICd/MfC5BvXwPtvTMRG3FSYAjEhScXYZZ5NRPInR+swTgr2stbhD/MwKqU4Wtk6K
d6eGWAq7pjmltYPnSTMq94BjbgMeo7LkspA2fgj78VcVHDHwlVGtx6dKOnlUrDIqFoVvPVRbHocD
FMO6S9P6biWwJFzTx3AYcuIJa4aGvr0rLW2Qd/uPIO0gZoD3oRyffCKBcNuTGcwr0fGkkZDFri0D
93laMR4thv7U6uovyHuEw80znyslAe3+pMV8GpLqXji/polyk0zw/xuxrTeQzmjEpnZ8TsGrxFSP
G9mLgBgSim6Gjromld+cRP6P6T61XWexZOgHoy/I8BgxVjsrP6cvVvLpQ+plW/lajPZvLzAPWuX3
ehF/bWM4VYv1DCCLCceIJfaLmEv8s+5IrzCpA6rdFnwacmJw3NheaU5X1h1Le3+Y1bIbG7+IrKX7
CcQrezGjrvcl+3U/mLfj0HtOTIOjcCLjaWoo9jEsix1gZ4WsVe0ttjGd9n6Xvhuh81GX2y5YYJ19
+xnj5TdZQnlQfucORXJeZZ49V935Jxl82MWb0wXjBivmk05CCJayuVtvWWMFJyQW6aqLjXwldazY
tGi4JvcnhYGhQbqPpENyAr8OYo0Jh2jBkMxyvvepV0rJ4tv0Vvc0mMlVt/QocdbHaSFel1l9L/3r
JJblnFig3o1stkQiJH5iRKMT/gR58LEG8kDMxytp6BszKw4z9pig46YbE+JHZH/Gs8+Ns468kbbx
3Cfrp0EfL0+Vvc0mdSr09IQzGOUmeGYkgGEpNIlEGTCVeyVtROWmSonGCU1C7FZjZe4dL3pYTkM7
dJgWLG+vzersyeZd6Ixhok8e+i49DMAVm6DkaFjz4h4PJRfD8NOb4XWW1VEom6i29CKN8HGdyGbx
XYs7wrFeSnlIZ2CR3AgaLJnqqkk4LFy0SIme5kjdKqycxuc6sCFcrM9pWp9nVBvbOWg4Kw0eouLB
KsrbXoYyW3n1N/K6o4bX2LQ6zbGQN2QtpePj4lKlMoXPguCAUXpn7YC2arauKvfyneGq13x0tmZH
OB+mzHxjFaM4dctynMlWtuf0uPRevS2GhQbCiRfWqQbWLtIqAI+KW7JawaFveM2TJPXIoetq84+z
zzAIEfDc595pSPrN7c1kj3RET+m5V+ZBGnZcuRizLH/KojCpm2jpy2cArSedie2U1bgIb7f/TArE
PJvPXZD+dJIGw/ZWd19MH7XjjEhGfCtKVZFHSd8fnIkgJPTS5lER9ubX9hyLjAyTxhvQWtSfXsCM
Jxtj4yn9UBW8EG2afYrUy6KSlGvIv5JoIHUQ1tco7B5xIuE/nRf8tjSPVW6wW2ROrB0VbghfnCne
eqfEnq0i8y6VmPbjsLDdS1QuqsafTiXWmIO7txAGrtI/2qsPCJ+n1oinilCPohQP82y9gkOOi4BP
ML3xqgkp8Ia1Z18GHQiXPOUOoQSZykiAPTUZm1BW5yXHxGuk4hjW5vhoJiTq2L/HuiK9RKgGLoxX
Mx3BZcgInGtQaT85WxNvfGHlf60lN3diJAegV+IOQeaXHksLdQhO33KSR2flJqR1sH/KRPJR10n3
TrM7AzeAi+Qb6G85mRoxSV/aDvECuNXow0o3YW1Rvi3LX2W4jDu3pTqhg3441xSHzWQ9D1cR5g4Z
KcSbOeVqx6XoWWQgBjaW3RTROJCJQ/UgUSI2/MlS3QqrKqIhZuNxmTwPQXj9mrWBvEw4s/f55DKr
koeutLzYeNpwMVdYmw04ONrFWWrXEgkIeyV/3Ylft7kZulDeJ22lt5Q3TgDuKMhnKIYnmd7StUy2
/HSs/pJr9eStCw0ihXMdDfA1n0Ze0jlgc/yayPpssce9TrLdNLjq282JV56KHsqcuBuCv27f8hjs
LVYWQIz0Ae6cb8QB46wqcvWolr/rMnmAp2y37gwqNtBixDV/FrO2Nj39exsU/zyd80iollydXSYp
uR2C6X0J1uo0KCivIctee1I9NlVbJnfMBoS/yMU/TJ6SH3oo7sygZBLUU/soDA7EwXEi2OLuTHkn
aRsTpLhdyiB2lh+xJj2tZRkasIW/ebI6Rah2ciznobmMNUiwazEdUh91lqL8GKxK7obQX7eQbD8Z
pePziPPR1IPcN1ZHb0/lwo/ypSFVbqqlS4pM6ZCeMqcMImD/Vhm4J5/i+T3egbuB+KJTFjRYERio
N5an1d3gkzDY5LO51UHDelvOp8CChsuZDaLBoObOJ5yUtGKxa2CM53Y2+JW19a4LRySxdNWvNVGq
bStIbQn1sEuq19oAVNJi2bgA/SRxoota8zNRvA5nKGQMN/5n0FYuFXpNGBkJ7GRiGHrr1mRXL1ot
rC8GoRVVCXaRgwCoq+f0fQQ1r6MxLV+UQXFcoUZyl+sHfi3rvV2nPX33oEyFQZ7MsHZ4g8zge3E1
70uV7HRNsFe7oFVyGuTjgEphNKvmfWq777Xk8VRzSv6MOxIrjnNl17s9qcRFwdWFNu5AfCrAORNP
S9PHpe0dzlJrBRMmoWXpO7oMyUWkaWX5qmgY6stsX95OXnwYPrire5d7D7Db08tSqud1NiBq3Ueh
2LvzBDzU9VdCawRcU2kZu270vrsOYHZZ7G5LgMGTg0lx0+XULLCDwFmBLOKQjAhPp5AEaQHnc1+M
RJ2hfqh9nxF7BAxs1nE/SvtiC7EQK2eDiniNu7XM4uwMRNnWss2iHKkFlafOQ7nm8tx5/mPnmctO
a9LDPKt8dtFjnNriHyUbW4tbrMOha00YeejTLB/cWLyuRiZPEwKVY1nG6ZhAKdE5cYKhfU8SQkd9
c6WwZugvTfmCstqA21DbyQiSDRQr+T/2r7ksGZ3aao+4y9i1BLHGdam2ZpXeZ0vqbog/S7c+i53R
5PAvoQ096ZPlZt1Wa7RgVuPs+tBbTxQgImQpNuFYq7jLM2KpgIA2tt+ywDVecwJcnXWUNCT2JKXU
sVGY9mHm3Cf6sIwXoQVsbcdLALQQG8OIjL1x+1uBy7Jlc/pOyRU6/fMF76h1EMIkI6xJIxuPBy+N
yM7VYoALEUDM50vKjldlEejE/ZgNwemfL9Y4Q5yVQ7yK4YPMOTMeae4i1bfazcqUZ0f18uznLVjB
P3+upkNnTfI0Vgq2UwlnPzKPbGTuuARUItKQLfzz4is7KswagYzNtdHzuhG2o5id847URavc94ly
D/ZkLOQLpWf8L5vO2lYjuVhoQQZyo9V11Oq1dEW3a8vmV57cWcZdUVD61pG/ultFQewx32/A66OI
wsMmd+pMdWia1NmLIZtP9u1LQ+TOf3zxzJgJ4DiY83pIbKFPiXlRzVyfTFHVp5KQkIIL3jvXwO8Y
PHLWWw8w4GTAfpwcnphtKYKJPZFyKPQl+9oFXXJy783oxXO5ehe93P57GJ16b0Tk06qbpKCPXRts
tFWTfOxacfGmkIJ50Uj2qCRWlXltibUuXJYQBC3VJYONMvv12jv5TgecUSOaA50aDvwgpYmARZu8
HF4WB80KYUpvvrdUzDs5H353UzP5kPlrc7JscrQrQlYNKBWveEp7hnGz9dmNFfd82F0rt/8mN0xt
Fks9wcYchLE+C5tbyEjWs7ZBvaSiPttZ86e2Dyhw6KieXr0vYjaBjas2sBFJ2W9l4712o7HjMP0D
pGLD+ZNXVTl/QoONHiqr3eQN2WPC+gkaaJyl1FezkVdMvZGd2cBHMA5r1TxMcDscCtiFKuP3kGfH
0kcZ3FjhL0rTiHZy8nGXruadH9g/gQGh5JrFq5qC9xDePzC+6T9imgrdfdcEPeMhlIdxEkbxVdrN
sVB8nn4u/9pMvVURPjI1vpqqQedG+UVcTv9ANMmx8du3JO94C+Cn6KXKN+GtZFa0DzURYdR2Tk9l
ne1lAI/owpwAQRH+am2tsjlMqQ0nXDD5lklyyBfxoEL9wbSLnee3IgMg6iHzb0KDPsIVEU+rvpJg
jHymfK3aQ1YVjzZT0sYevDfTUAkpXTwhNW+DlqQLLzLb0Np5VnV98CfStYX3toTms5vnMF9hPGZ/
m7ol/ktdgeCO9YSmJgzvxjr8IsRuJZQvOHcXlDxvQ9CdyE7nJ2Bk3Voh20vmf1SdS6ai3RCeYRTf
97ptz0WBVssLIIAaLqW1uQmxn3y5UveaZoQm8jOTJzYjJWmqfKaKZVuXbGi1S2PrSrJZq0iTwX3D
SFwi01LlUU72m59ne3hse9ONtrtdJuxN2V0eLOjhn83Z+StVelxb3rIA3QY6Hs3Uc6tNc8A8gYA+
kyBlUjUSZ5+sV29OpkgE6Yuc0SX2Tfbk5hXZbqFx9h37aMP88LH7cjfyyxGezc8iecVsc43LDuCl
Ife/a3n1/9GG/n8N7f9FQ+siff0/a2ijP/XYf5X/9j/+9vnvr/rfnv6003eZ//6vstrb3/AfslrL
/xc+azSyuE5cX+A++U9ZrXD+dWtHD/EWAG1bAfrY/6mqFf/C74vkFrs0djNb/C9VrfUv4jpc0i+Q
1WIGtnz//0VV65uB/d9U4dxcwrL4Fkwkv+h+vf/dyMQNPHscmPvasw5S16BLc34tQs0EZPnL1irY
yguaPKt8eesr0vGmrDpXUsxvFmEgd76PMC/JOd+HxIb+Mqw3n1EOeV5y5PahrDlV76VKf6hkDI4N
ynPtrh/kuy9x6BIg19ll+oYEk5B4wyGHdNHfDYqQ+0ph6Gy0QKegfwb6VDeB3TZ40ywyeQCJ9v/8
cVmpTW1RWR3/+aOJlogowEWhgWLlExOzV1PqB732r1b/ppbFvU+Xtnj/VMhQN6NbPIxmtR7nFX0J
9eQ//Hy3vFDvqNoQYWXOt9b3VOaFE4I6oyWuQwMKUkD4OnqADppZf0vvmyRcjo2vclpQIXmyfbIe
h7kidHNQco+MrBRhpEbT3/tiXMkE3rmlp0/26ubnf74YHnP+EJCe3BagBqpdHqpGp6fW9E0yDrtw
S9kC+l+RNMekrB4sYQFNexUopdJvNSJb5jJUVcUTu38q5n4XiAy8C7yHLVGy8zoOtbl63ZRaBpde
2qycvT+RG1xQYxf0p57hFoxrhUUgZXbN52WbwWFGLlGXOD7k1rEQLtqOJJqa1lrAy3AFLBDoCFIn
3TQpKou2QpgzlguxAis3G7Edx6KFMUdFRcxqUC6MET69ilWzkEzeOPFil845mcW26sr0ODfO5zgz
Ejt5uBxNMnk7u/hywTKTmaLFxkcSkZf9vVkQwdnTCBFNf3vX7+PZKp5BXwHq6HqJV98edtqmlZuR
6qlCAXFu3GlrNLRR8LAivyIXjSRPMy4CD72ygSKttUHWqppNoyLnuGmS5c62CHxvDVJm12yJC2jh
GFKfX2vIBeOblEbefhmT4SGBUYi/+szetlRoJxIZGhLqKBnChztSVlOpozXk7/DFs+vY1baeWCtt
j5TasKaFQwwgU8i7gZEyJ1r8x37oiaJU98oIuutohX+ChcekWY5NYr3VKULrfE1+Uwj6kXSKVwkC
vSVTOQd4e5ILTcckmjJCvK0dIOj4UeZKYpwZj+vt8peFjxZg1uXeI3+Gf88xjq31lknjKNmZ48wn
3tz7lrm7n1JpHFTQehuvJpyzZL5iFJofdFlcG6Ilmyrwtr0JSMC8yGgze0fPM968KlwZVcJjEzYJ
DGuTbZLUfumhTyEfr7JEwutJ5yeUduTwhOW11ZK/L/kxdGftPGTdp9WmAcEQBE2i/PjdDTBoKuva
aJyXW3uNhwqmoRLAqD6RIz9UVvtCtvynT9TiGTw+PwzV5LKvwzaht2u2XSNE3Hg048KoTf5FmUF2
csSC2qIs/+qKFaPys11Bbjp6JgcMJFnVjsZHuoygEQM/e5nIcxbFdJ6DN6emQLMNaTrpw77c2cjf
SiKs+Qjvsr2SgdyOy+pvCFnEAd96r4HO9japBjdNZrmDUJbnZc5crGJaxQFZwefWib2MUYZ87g6t
5nIZDHpaTAtLpKfDb/i6gJJbxBzu8mEHwc+yOPuagZCRDmYPslWg7D0Mua7jMpyeQ6ATemLoqJ9R
SveiAOmc+v0CAYzC2d/OXUG7l2dd4MhgktJbgCctMM14Xvlfbetq5/f5Lw5HJbbaCHQ8ChbrOZ8/
rNS/nxu1gzpq0UzK5mwvLIdGc0vfSV0vluDQ1QgzXDbmsfTqPvaTto1NxMQj65TsGPlVraG3rb+c
GWhYwp4+FVlurV6jeV1uetzOP5lOuhuHbq87VfCPS/aD66CZlQsBMkCmLxt5EZV5/m6m/QGtJBKN
hXaemsI5mNMuMoo63RpLfQS0qKNk1NALIyyIIJSva+IetduZ4JUX9MrTRligSMLnmyD/dGO3yefc
rCIKxrXcjSbyhmWAwDKAHvywv9fT+K4cpO69ZK4tKkDv1BuuyuvFZSpOo02MqXcLyoILf8tmB7Ym
vJUkLM+jE/wpFx51C/X6JMv8SotzGXeIgziwvShY0tc012JPFOvf0Ws+dTMNm5FpHeQ9/KzHdiK4
1NvXpf4ISfP3yzzZS+NkUiUW12Rk8MZkFExtVlKhK4t9LJTIplnwaAMN26tdj+Vddpe64a0CWL07
OLJ5KzP6k6qHrulezKIHmZZv7cRBGjRUZUFZltNWJBJ4g1prOgggjtme37r8JtmZc7SQjAClY5+X
bL31TwhNAC3oqPaO1KSyFqItLOfOPGVs8Wu7vsFnPrPLXA0neTHNgn8oxiHKuV+4docHxFMbSccv
Oq8OxV0PExYONmC5Ni65dMo4Kbtj0lhiH8z6tfaheVJEaWiAeUOUf1cnEDH+4MxHe6mncyjyC+Jp
1iOwHM3OifYSeVeReY/ACYDj2rZiEtGFD+k6l2s8lefaSkgHZvmq29E8kHeYHYxiXjYEh3RHXRf0
qhQvo9mQwDtb1wSa8owgm7SQShc7ZMvzZS5R4i7AJtQ/7Uq6ZQnc6up4mHJKFkYzOYb6R4Xrsg1n
S0aeOVj7eeq3VHkt5kl5CQcrXCFXNJK3sERONf5VdrdzBoPWQMsbeFytyJscF8iIE3qAbCYaRT5k
AwCiWoG5OiAZel0Ma1M25cXICTPhn9A1OYuDtpxdlwvvsE5TsDfN8S2H/lzcgYKFXj+6BYZ2gIcJ
nfAHPoLgGCZGEbHTBqi4RxJd3ddFU+TE0UmdrzHR+etZMm4W9YbQMD2tr0UfqCsgPMfgnyJJx22Y
EzPXi+V2Fk3oV/Vjx1WAkGJ8UHU3PLVkI0X25Hf7cdF8FzKMmqWxdn0zXQAA4JB7o4+tkehPXb5M
ehYQauGX7fuc1Ovw6NAFkbZo1hq/ry/8waxwIlhe5R4xn3tblG/HJUPnLNWK7JOXIQX79CR3/i0s
PDSRZ6WaMiHXWh5sSZ3GeGMqK78/Ynn9SUnEoavk5A+mAnTKLw7s796S7iMFVORQexnlJcV6T7zO
C1JCEp9v0d8305Dm6ZpcDyWe8xMwaDykeizgef/I20GQyGE+0kA2Fat9UX1GYwimptW7Y4ZEEBSA
wUjiRhxroFhvaX2O2poNMp0+Bkm3R2YvEL9e81BnfndI2nubqeHBYEbfuEH+SDllcXej1WYzOJbX
WUBtTv2tVwezW2X7b0ZG1yAFIxEptX7sDZ69qdPhK/3KkP4e/DlHS0isO8MvOKgLu2aXSL5LD2+z
cIfpPhNYImYGfnt0l3hZkh7r1MZm7GBAQwGbTuN+zvauMzlnc1jfHM1YPmMb4MSaaSo3xNZXpOvS
cyV2Zms+G4PT72Y+0q3XUL+ndTMe5M+kmfOzyivJ6hZAAreQyDSbLWTqNPLk9aufbenWK7beQEOV
1Xt3rmON9yaoZzFy1OburY163IllzLdVAFnTp/K19/uUo3TeAekGWTfHWLnlPjfs+7ZLneti3Hf5
XZ5keHiKxTzkA/xqS6kxTVMJFlbCM9ekNCNktq3MOeuYJ0zzrgmUgYht5rkh5Y9koKGOW5NGB53R
wLGSaBmG3cuIRqLM1ucKkgp/gl/dpWR49617hD+vL/bQZDvlPhUEV4dz5kerdNJtV/0Z0dlx76Bn
LhzxqMuvGrvm3h+yH4sbcTO3/IDZscsl5Qau+G5zsFloCZdOKM1p5ID9t6A9eCjIcczv3Xq1o9ZT
EBIDIj8baURWjwuMSIDoYcHuojMCj4ZCbdDVqRjHgABjdqYLTohs7xT5R9dj5rXnqTtMiIQOAo9f
WENwLkC/0aTJjfCENAh/R37U78bQVns7KJ/J3/fi2UB+3Kr+ftI5gCsFqk9V1r/QSrY3YDM5v9XO
wQIXD/U6nKw2lon8K9C/ERgF1NJB7G3TAf0UkiFacVhP9oMsbRYBVCqZRZB4GFLawPS/JtyAN4S2
pB0sR+BG9VL+oysQIfq1dt0A4VZKiKZusguyLwlPmM6rqjOU194J4eB6MlpxHvmWyEoZGviz+WWE
sTzAAEe5adGKUCSPAwH0cSbRcc4gjp4GOTX6B2s1PvK2xrvuTYT6VFTClaJ5GhCoRy5I1KFV4gSY
HhW5Kah9VN+UAv4G8CKXPkCm2KDaaHM+FDsNvV3f9kd/6Zx7u7S/Q9YmnG7kaXHMRBPiurMj8yeT
+xaEdpd18Olh4cyHsZNjRHP3n8wy9wirzb2Xlul2tetPHDZMbwMGPkOggyUfc8awggo+bfLpQJ3P
X7/GYASloCn2XeZDECIFWBbf2BEv9DAUsowFTTSRZQavnAqbsbupwcjyv/Xf6o3sErw6LkSt3bb3
XjWh/dGesXVm7Iqh7xwbsLDaIhAGYvIwhXSKtGzBw6poCLKFvGTuVZXYN8dgebNzE8ciPSYqZFkK
6ge7MR/XQxUU7JMeD0WaUsrR5vJVyO558c0v36nUYYTjQazDXE7QeJzT5nvx+H1lWE5x2NnR5ELd
dDNOFeoW2XplsB06BisKbgp509Zh401o07lk2O82iGbdyyhWzSnLwhpwWkYFtQS1kZwnmJVY+9mf
PveGwwoZVOHaQ4Pl+/gtgJVx9mwbAuu3oNFYjAb57YcGziHbTiEj3AMG7YbYLEY5DCQUSsxGGAWo
wlaEuZEXFNdUO1d0Qgxp9PWZ3MB9yEeKSJEnxUq+Zc2uoWzCKmWO1qid8mHT4YSL1ZzR32Y/5lVf
xXSFD7s6SWlBrDMYzQYqrMCcsvC9ui6FdsK++vrR6gYgSt09dee+6c+yvwkFKuctWRq6Nmez3WCO
eDCJgt4bBrUnVBPT+1J6l8y0eC1Th3tGdBeiMiLlNCPEGCKIodBPoxzGbe+8B43x26yNH2u5pGaV
RLK2w/0qupNcvbcVmTJWLkUPEqAc84vgkMlSRPppsbXz4lNXpbVbWLc3jnol748oEq9tYlzcPqIU
BL3H0jWoqoTdCKrpqm4NCaAZXcTzB8U0fLoF2H6FKJKWbsmxxyuX32ZaHEmHpGOrGAbze1FYRlY/
iCcJuyFvTuk0zS7I7r6CgSa/V22WD0vdfBctnbajpR+KFKB7ANbg/kHuaxRodZZupOPhoULdjcXO
7OjmsItD6o/qvvZ5qEzSqnFsWhQ2s85XY+Xu5z5GCzhFsx38WbIE4t12d3M3hYRqVuPJaPSxmr94
fTtaXcLlMjfUbsvqu9Ptu+hRVmtPfVOUgjjrYjEo7r3a/Ai08TrXBOshorFxqxqfC0AIz8JI+UBq
HTHx2nE2On4cAlaRATNFjYsmrO0+hcmH1NG+1lazPhhOvk9d9JZyGvBglk0cekbsaLigKR30vgy1
zUxY9HEDfF4F9oGGNSCoAS+d+9EQeJyOt6KAZDDurMX7aALcvnMw/PGSpD9Jb3nVYr6uXv7TcNHG
sw6DLaqndBsOJoe9NcWwbB8TkfSRpLdE5XNzmsYkpRvmVpHIdMy7dhOe/wrKFs6iH+34dhX1E4Up
2tLUOKyqPRmcTl0eOhGV1l5TvYI4cePT3Uh9DnaycsHG5wNnUVBpiDuDcOqDh+edC7Fiy8fRtMXx
1G30PHzX8OU4OsMzWYoGV6SNrCwg1le3n8hU9bk0wrPAL3uwJY6JljupNZkRAsvLdkOzoOkTScVv
iwJlPmjlq4/VMswtwQXbZV7KHf6xtxGBWKT8DIt1hYaFwgoTjkolX9JkExd9TqlijubVRFcetRd/
VsO2HW+7Ra8OddLw15uvNa6EYJ39u3HsYjE6NcbkR9c/DNS0bQnbRW2wekmcLM7B44o4Dgt3TlAe
0mxaoKUe5S1Z0MNWs/HKiaxs+dsXyd96zauonjL2Rb5iI6Z8MhwexdqfyrlItqhJOAZyOgdxBVeo
V1CcLZdWkv6hC2vZNQYVwFW3Rs3TmC8UNVu1IBqZ1nLOGV8MOpLFuG1rA4tzr5s98OifcMRdlaOo
Y9PF+qh2bFwWvS/lS25D5g2VzyKL0NS34M2XYSVUnL2o0fLbNaC/+W7MFFxs1ebHVCZfFuTU1A7P
s9TM8C3/JT4YX1S/CPbB7l2Rik0YPg/MVL4Fi/qLYaKHG+O/Pa54IZRpE36QDDi42iyuUxTJK27p
aF5mgFNb3RmTOe2oOr5wH7H4Dx0HQL9bXAbaoCvpXaOFk8PLdxBaHSpW+cioQoNfEVw6PsR7uK1q
ZzbzeAA4AedL3TtZ1K9UP5txzXpzCDwAaNQC6ML8mQudF1J4T6JA9q9l2BxmXUHUNZHl4//JeRFm
BwcC/NSEFrlfhIGtkXbjbsR4UH2weDHg3QzElBQ1qUtNlubjs1u6A0djU4j1x75VAw8yWI7id3Er
PAGXpu63XuGTsX6NPbqh0f6aTbePy1IgTc77v3Y40QwDAbfxxB6RBQd2azlRLuaPkX+ZrtznelDg
UErcrzdXFMq7O5GOfdSEN9fJYeFUKOFkKTs+KvohDrK9DOZIMBONWk9AMHFYCUoQJ/QwM02qzCJD
A3cvc9hiRyGyzTLvZarTv60v3wdL0GXjUg3lTHkYTQZK+iz/cZEyMsb0WCdbKNn3NLX6LYCu3CAR
Iv9jWilvmqxDwjoFyfu4IBuIpZ0GcVrj1SQgsOvGYtsE9MZJJqjctQGzdRKcm1HHlWFj6Z7Uh5m2
7qEM1Q+dbJIfui3dDs0bmaEIFCPM1j7lyjXy9BpLgImupZrvzKT4lXmDs8PG+QcVF8vvAndYohNc
x/Zu1l6zd5bGBGjvtsLIjGhNnWrXDN4TYR79LlcrBG4gj6ASNI+RlkHi0+1CJjgss3ki/GvFGhrx
/f/lPsACmHErtNLYpnL9RbmcktRDVc3KBxIoxv50uPjSp0mzRg8nzUofZ/UOCyrhBkx3awyMVVwN
qEIL+wTFSTZA0zwEPRsjIkbwnem+DemIJBXDo4bSUduEc3Ioyr/zrGysA7OB4p5VlDSajfNPuqiJ
x6+mnWjjOXD8Ldanre08ER2Foku04W1pNp5my99XJGRsc7RUEZYN+u30e27k5lUEr/bSsL9203PO
G+P3PnbXPoFKXhHCNQvaCN7Ap5Ti902FWj1WeZAeDXMojjehN11RbFK2dwpwkV5Qr10zd3puhXXp
Bf4p4J3IX9ernLKLo5ZL1eT4Ec0eQC9HgSLGU9AR1oDqMmHh+BXS23MkAKekeHiJAQ1RLJ48fSiW
Yuu27IYJElFvxqRvJONpnoxq6xv5ncr681KWX64un4cbWVeTL8YvwAe8Qgiw6XHSIrsqGUCXZ9kU
S6zIYd7Yhbuvgjy890amgTQh5XbNrGgVL85N00CESVyg2T2hnUXFW6Tvw2BAOSVNCQIUUobtI9+h
fu6WuMzhmdOsSD/SOmQRrizaT4oV2LHvnkIH3NoJeTQzsmuaks33lt+F0Pmh6wRyBsiP3AnS1yLx
DjN9bb/W9M7Mgpsjy0M7ivwYPsi6pENAuNqoXwZFFyOQb+iEb51J1xW+1cZGwIUxxqR5Lbi2efUI
idBERuki1+T93qCBekxcHqCuc6566s7/ztF5bblqZGH4iViLHG4llKUOUgd137BOJzIFFKl4en/4
ZmyPx+NuCar2/iMFrGxdGh+SnrmbrsXL5HCcbKWdPgY3vxdvwEGWwfMc2WSwekv4wpw80Eu8M0jN
2HsUIvQ4Zw6uh4InLQ5opTbtREBoi8Qma9gee47SNjO5lDKT16Ldxl7fnSLG6nZA3ctivBIy+FfH
MSWHs38f5+iO74SfqKGtzi++xFQ8OVbbrwJtQPU6OIyRHdJef430zkVgM9xIWvkVkL6h2yevSYwO
AxyD+L+ED2t0P6farmmRpQeWqDUSUHD7VEYWnTgJUA/wCvJDWnsL26GMHKpvM4voniLCV8kJPvXF
LslNfZ118msuTfNJb5ZMELTSi0A3yxEDJwglaj9mu6/qDY1Wv27ras/B2ZroWE1FfrQQMc4GKpTc
RXoci28zf1ZReYBkhgNrTGOT29a1SIzgoQv876kZn3DHP82N1+4xnq0jmAmEhFm1qfFoGwWdvxRa
ahXksAdUwX+sG7Me8T7AP+IwYQydnDdDIeItOAW66nOYzG+TVhcYCfKP42KAn9AeTynnPEe2hu57
tlHB2y9SnsYZIeOMjn6VaSxNUo7lSnh4JCjWBa1K5IsqJRtG5CNWabFpilcWhr2Fa1yLrfOcjzW7
rzxarf3bOCe9BDUz6e8A4AFiQy8PfL4epa0tYDyEYJL+BUV/n7DVUI9KSEDJEXpS195vPikYwtky
owtByrOrO+eNQImzM/RFaGqs13KgGtGdCEHsyldDQKuk5rFFm0SMBiW8OZ4mv+A4oBYiXqmSf/VI
INZopN4DiKkFfbolAeVONXGBJY8CO2dM115deOtci//Yoj7Zr+A9uKtlBDEv5n3ATbxzCxHt5zF/
4OTE4Is01PQhgB3bOFeNdnNjsMQk6w8q8t701v0F4LTWeBT0sDcOjo20vggiVF/deEzS5ENFqbFr
ddDv2QloJWUi0Iv6MMbzRdBdG2TzWcXJX1oCp7P74sq0UB0bw0vbtBfVToDsXXKlbAvWy7zFtWJd
1O/1cBvt+Xca/WCbjp802vzYSa+dBWM78YXojVURrdzeMrdl6v1FUXljmRMHWeX/+G3JX9AqtH98
6UmgypNpkcnBjr+y457iQ/QBnuINlC1JD3bLUMTL+VpPJdSTDrPOlIOFVB9PZGdsZ2GITeQMTzDp
VyTvDwy60SpvTLm1O7hRo1BPldsy7CP+9pccBvTpiyxzeN72SXoZGi/Y2iVAZGB2l8zV8EfAjoZU
xr8VtGHvYrjZeTLOSWOaa1RFt2YyYCKCgudPHnzS05kdH4dK++4E2UFz/0vvzrkLJp6IbrxDSj5W
gOSppj9BqYWGC3/fNM0jDjyI0Ao4J6i128wNpLcrqWkvqJZQADOcZCguhe6NaznhtxqWlkprz8FL
QiZfY0tr+wUwD51vCBTvH5fRmj9Sa4pSm0/rtesQy3mDwZrikG7SMkQzya1qKGXwny89KQHXTaq1
ZlYHIe8lldSRnRuXydMvtfTEtpTtZ9aXT/lgHAc3qXeONO9eTXBO2rzVQ/CKBuGWG951yCgFLVgp
CMj51Poh3xi1vgWHwHhMw9MIWrAaTGvTeOm1m+Z5h40yAopvhuFENyP93wU2h0YvsDeXWwOPPUBi
sRdUONpz8OLoDk3UPtougfwVEh2iOMfbYBN91vKYr6xX8DsSMz3/bXCjF8MpvpKYpXARjM2p3CX2
mTEd+eSUbi27eoEVoPSKVu7Ktm6xMB+kQThWPGqUcL0kvHFoEOZbYYAPEbbyRbxVsZxYpagrMsjy
F5OrOeqKLWUTry3xG2G1UNKOwfg0FkfUnFheJuBZlgAjI9AosqenfmANjxkryN5H0r018p9UomQk
LYDYj35jkxGJtnH8YVjeGVjF1trt/xHeyZqDIb1LIKjSrXIU5Tz3Be2eYqrfh7g2DlXHhGWN3Ir4
NdjkIpItmETKIjqqxn2vyoLcfKSR1HNu8QQ92W6Y1MScEfzgrSio5jrclLB+aQk2Q9RsS2pA2W1S
Jv4d0o0HhD+nNoi9lcLRYixsJVjoYlcaSuqRddjO1ieq1Xcvc5l+EUMJAyt5wIhsSRAaiVy92PI1
KNRNctMda6g3Y75lBUNA689/txjx+qpvUirps4c5q4Cxh+fIZDLSe28RDP2iAXkrobrRO1obwB1+
S5KBVrXJn/XjuYpzxjrE3MnsvOmMoqukG0+ulOCVWn71HO25AWhAfs5ThkV7sUSvaShyto0jXlUL
5xr7ODuFdZgi7xl06inuR3bGeDh1VfwQ9CmZB05Wr8nvqZFZrUcfMK2zdRaSQP+bg+THp33ZgqlM
bZvQAmfrZ/A/o1z7Wr4pCoS3dsMRbDr5zwgV55nxQzr+lKb7a7vidVCtGzbZC8WMx9llaDOL7Cb8
4Z4X8E5N8MbYd6Pqh/LhKvpccBtg0B9v4JxInoQ39fyozaMxq6cEreq6rrVVNtR3hzA9Pb6X1fJo
8Y6GedrsC+En62SI9pheLojT9pZLPk5H1jANtLVevcFQACz0xptI9dusGN27sbmknGSsSYzXsP5M
ARh5L2RO8U007dHq+9vQ44dzxGWiDCRkjXmKxPg2jmW9+/9rou/0DWp5gQKeCspUtw6sz6oTnMaq
adC0TVVoly15DbX88Mpq7xtrRAAAQ1ZIscM5dgjHtv4aJ1erNAjc1Zg07xH6XnJSnkXPs6EQIXgt
Aax58GZMct/aAalsDZgwl8K7ldahj8Xac4YzceCcu036hTsYbCbT/nWFYosA5cJ5A5jAL2Xtxooj
ObOcO9Dwr/o/FY5FFDV5UPjfqcVLpMHWYar/JBLskZCpW8P1oevly1Blb8UUDh5FFeSFKaDmgUy+
7rSESTRBcNQcxNR5cKEK+TX1zL1TkiVWu/WjxbtKMdhwmksemTzTvvNySdqo+HnJq7B9chlKch66
g1d96PNw8ls6Sr34x1Y1W4s4lEHESYQ9QxTAA1aSb7qI40Kr7sq1Ea7jdknUfRqIsBkm4x2sWmGU
B9nLU7kVsfdb+/wQ4w8RnhABOG5XRfsZ6/Nm6niIVGfeJ5eRx50reJfs0cYdvWhxOEu4YDVdPLZx
8Nr0EWEDzQ4doodgXuBj5oRqeSEaY5u62ZOLsN7q6nqt2pPldgkJd/z/TFqPzlujnd4mXwI8PKhh
SBs3uPiqCrVBHBivv0XSH0ltsENzakLxolr1Ke5gLkezHRipSr7QOHm1lxizPDNwJlMLW1ka/rgO
pV4MnKIJeTS1Gj4AJ77eN3CaHGulGk7N0IKQ7EsUI8ScX6zh1Mr4Kigalt+B0y3CGpUgKOGs9fIq
ROn0b7aieJMMwYPEGbMij+k+d5g1MrNFVw0V4Ro3YeZEDbW4RttPAu6uMtHPBtRwWjDaDYm8Rqn2
65EIvho8oLu+5S2LSALNHBOmIqBj+7GtMUAxoX3V6S7RFpmfXYVLkJrm6WQmoI3qSOaxg4UT4mPS
OOhcYWx8oBvOrXWBQojkBaKSGF5Qhj4Bd1+YL4oK/bzLTg2ZUSDBM2j6JsM11GKmdL2g7xxcQRna
86Q3O7uazkEJGBhpOD8im7nbeJKFxkzpLWGrxW8l2rcB/gHNz+jrfPUmiIzuzDe0nnQsLAunerLq
4geRISkieTGtdAtVVRX/pGZy7RxUWhaW8maxBESm2OsjWVdef1d18O2iomfeoo5UPoopfm1qLgc9
YsdBb4iliIVxHaMybUpuOTwC9ehcRau/I/D4kCZifBLhLHJZNHsi5RKisLnEgiQLabx50rnYPThv
LwiTs/s9wQXPo9McUc6cRNTuOI9c2g76xzIaN10T/QberPNRK0IN1un0LZucvBLmvUgrmAjQLQ2g
y54r/iGfPVvaPtGSTSsrPmIIKTPRrpMjHkeitZJUR7fR3w0I5LAb9DWyvNsoO8bH3iaVUrwsBhBf
EwcbbR1KRm3EJvPRtEqCbWD0mdLXVBbXMZ/4L6ZTYVnZ2hIKIz53owlhT96QdtIVJZyMMKM/34Ky
egjECJWSIjOrgyALs/grXTTFuFF5a0o+iWFYZXRx5r1AC9Bwo2v9dEkwL4WT3X0qZ/k+jD+eH8gj
9MeNFmWbBtuMFWv72cmNkJRWvHa6+RpPyrmgO0SPmCCLCo6OkMY5pg3Aw713InzuMvQxSGwg0cHq
mX1IzRSPd2mfRJySOqf1AWjgH3u+PJuQy+s6e7LIEzE0P36ca75NhWkK8Yrq9l0WW2ueyYX5KeZN
5mUuhARNLOMuFSO11eNRkxGZr3r53cr+j2wlQNdO/y4y9myct7wIwJ5Fryowz/leS+Aj0sKvPUVb
KEOXfZkG1ZXRaelBS3GKWxZJ23ZJVrHXUTlEkNO6bafHoeMRDoz7ci1UqGxWkgWKF+ZDOviTCEt6
hzBZSw+lIkCNDwwwwl3MHpaD+TEe9Wc9G/0dm8+8LiThtonKv5NC11bjZL4jgoi32dAOW5lNH1lv
RG+eRyOxb11ge1a15z5WeW+tMhEMj24v9yTbJde4Gnt2RW0b6/ei9Pgc8apvuIV3tWD1g9VitquP
KoLWnLUpuIweqz8K8g0BUza33kugM3o6zKJj7iaLuPKWSZAG3S2mowsjCNwU7BoCqjZpb9ubWAFi
VLH3T8+wLRsE9+TpIXP8y6OA1T7WTrJrvMJGN2xv8tkRDzoKpzwxyWkROwOT7oN8aI1u2ozLAyg4
+0tLn5aR2t9mSbe1AGfCOHITEhScHIqATk38SNuBzZ3ShMfEGixKyWNc7VjJVjMh88hs5nr3SD/k
RwRvjqDwq4hhrzRrfML0qm3y4BVjo7dCMHqXscW1gDh9qE13DW0gw1hCINSthtYgyLn7Wfvi8p9h
eg6IuPszmwgUmhHdg4feTkdagv67+ISJvI74rnYt49naMGM+Vy5IIhdzH0Ne5GMuSZL+XLvW8H+j
o3IHoL6cJInMqx71WD/PaR8AF3crEd1Am3zUa6wbPTWaRoaxm8izH/64E0lJQAj4khuhWZbkudJC
S4azSC6kiGGXncLYRHhlRZiHJOGDmwQOz0Pss1aCmLlRA/bQ7F1q4AOl02MTp0R/FTBNyAWvKG7I
6Ms/sTSjuIzlMdN6ng4537EN70VNplGXBxgf4QYr4OQV1d5Y+zzn25T0tcepsynR6ay0yGhDOhW2
jd+oJzF4aPhaeG0HoF6g9UA9+pPm8tgwotFaXOF6bl8rYRfrBE+R0dic1N2jmjpiT/EXrrtZP4he
w6HaUadiVvuWSBdO142peMmuZv/ho8zmaPVFOMBqRUXwldS4K50++YdBd4KDx26H02+FntXhqJUf
pmuNm6nFUo+wvOQYLVD3oRfl8VJjSaNAupEAqmEg3j1qG9A4sqXPaCNpk3UYaccDTrSPpemBwY4k
GDJ01jkm4rNW+ZwTqOcSR8GeOAR7+DaCOHqbfwFyiL/oxCFY/OAttuItDuqzynqoTun9zjNzDyGM
K46EJzdxIcdgu9YWoQhJ1MarPqu+uiLtQzaof46bdSGqYXqHrGCtdLRICsqFUMIfBACp6vDCkfmB
fJ5/aYe0k6B2ia1jROo/BBfWxi/lhDbfg4Q0dPOkOsPSraPxxC/sE8XA0pcWMG8NEkR2hGFG7Drf
c2cBDFEiRunR6apxW1kJY3BLEk0+NjMsFTJzszop8gs3IgD5oGCds6PQIpyEj16C5KONZn0dzL2z
sxT78xJ03QbNQwmf+lg3LFU9YgoMPjb5Kvajib3NARAgf878Gy3tMOReBi+1MDa58byxzOTBSgDY
Y+KwV1VhotFQIzoMZCFJYq27atgZHEtxPrf7wSRVmnCeY6eUtiGRJIhQDmUgDtqy/sFvgeV06zRF
KWI7r6WriX3uTGLbWLf/42pG1/+hukR/Gpe0Dc2d9DWK1P7gGrXPcjNvoTxRLuoh9THN4gDAMoza
A7UAUsUyfZl8rqRMfriokMAT6Edpo/TZbWcf0FgSzmzmr6PmU/o1jMlRm86R22CcUKHqiC+vmSfs
tmbaaXdYeYNV6eaHqoydVV/7VxGskq0zFG9ugDy1YJIq/eTaKP4lit+xMEgSQ5Zsc4jwPL1KVBQt
oK2bmR+qiF/nSEP6PrPAG/moVk2yBIzk6Z+aAqZVtLdVUXPXGGdVD3dqZZF6Gf5HUDDnzQKWIQ8+
ROt9tllN3Jn2WxAUDWptPg5NeugjwDk7jjYi7t1TY3dAbzikMj3aiQzkrDYSjq7od46bn7YCMEgr
dNtmR+R8bPWneNMR0czYgFxLY21KhUPSlRlsx9lhIUL1T4goG1RXvGIMcEM789btwKCqcmKOGgOg
tSd7PU2sG8XNqPds4fMNuSyfUc8tpL2bKDRIpGAKm5eN6xUNCi7sDoKs6d0HWwR3ndy7QcX/N/Qh
2jNQf+eAYpZWC841Ic+6su8tO5rHJaUUk5VKDKBzbEF2gi5zIOY5ygk7sriRhKZ7h84m0ZQLFetX
xs88ot+feUFXAVqJk0FUwFxCGRWV7oSzUESImiSK8Y0/mR3T3+A7v2QDIK+SEIXM4U+eJBN1HmLE
xNmwcYzpkNraNmr4JTAiINGa6QjwMLbELsb7tq65RnnTZVIfy0xg08XhPZ2saQlDJoHdq6tfp2Pi
GVTQbZymRTyau96m8tAUDV5mbvQxvuEb2YMRPw/98MKVA16eYPgmOWyv8C7US9YG0XVfuMOsUJUV
wqG5cI+O9DcJX+mKEe13FLdAl/dMxvleL+RPYgiTrR7hASmwcM85rDlxOmhHUS+5BM1UGdICn6KA
uuMS1ZrmmvHPrZJmEwkU7VB3n9F4dxe58QCPFnvVq+/jXLLEu61B1/sFOgJXndzI+bVj4aziNlYb
M7h7HXiG6AkYxaUfgFaCytE+WcYssvrGG0zMCaK317F8hCo42f4JGwlKoSIIC1XW+KFZnKE0QKZ/
fb1PtyIDbbEnNWzd+mw6CJcHHj+7wbVSZ/5H5ftPtjFA8ttcKy2sAFmMftgkFbqlHBxyls1R7+xt
jPRy3cdgCiV278ocL7lLthR7/LSKf+M0/cnN9rN2D8OQ/MllfrO04tPPECZr/VfDCazMETE7cfZd
pZ7sQneZXWqcHkuoFRsWkePtW0HIoRtxLvQ2bZ1UQIBU6TNe+OTHIVqmKoiVSlCVabX2ayvf2aRm
EzaE3Ldw6FFVEg8KjJvbPBH9+MwejCj6LRoQ+4JcmniH0QrNiI7y54xFdlUa1es0Md/oHPGiYbMN
2DOcuvjyS9igvsUc7qcAE0Qh3p3M3qsAub6dR78NYCcBi5rCCzbuZtt8THLfvk64tpyjNoB6THbx
GSCcSx2Jv0DywDLatSanPcsvcJ3mliHzJtSk1exA1+8CImejRUtc0N2akgK8mVJElPewr5gUSCbj
QyoxDsWR3NkGaAGCJeyK2mqILykn9CqR0TVti41nVJ8aq6bvZz+R0xKb6SHua1wHkPddjgIbJ0F9
qofWWnb8snYxnizZ8RFnUIeratUQUUhESpjG1U/UjGGxeFDkNN1QvfLpC/nJi0TJSEphgrIfJxn/
tV1GqoV+FmV8n9WSIz/hs/budkv2DtE+EkEOEK+jp8e4OXe51d4sz9vPGpMkUnkS8NnOC9u7lKQ3
rqqmp08WuXduXgcCmMmrNdGPkXGNVpmeAYPXkrcqNGznzc+WdzSqkGNrCJJVMm2sAvzDhST0OcrW
+SDjFSE/BeKnbDdalcf+It+rPt0NDibCBsOgnPdjg+syr6DdJnwXrdQJLlgeyJIFMTOiU4dNFdsU
3aFBA7HgSmKZgFWn5UlwORymWYZWPN+zBA2TZKSqS5LvW0XoZxDZFz8pw6IdH/E2oVxy02pdpsfB
5P7j0vqwrdZf91I/eKRwEyvoXoFhv9wgWQJhV8n/r4IdfdQthFhb/CCEufa5GSbTQ9HoKectr3kv
UxBFLSr2Rc4pZdS4Pug2EYyqdP9xPgmbsG2Frwigsk6LB0u1IMx61+941G9Uc/SryDfa1Qw7Crjt
B8ra+PVrmohqm/bwYqnpAP0Rnxe2CkI+xsYpavA1adckfxNrx1xJWHcFzNRmj/PylboCNSnXCZp5
BSZDSBsJQKVXuyerIXQG68ahqbP6uaiMf5awB5BtB5G5vTNzVm9KBbOHEvFW4Me0opjcL6UM9ugi
iJEQRagtSB0qRcz3DqlhtXeRrAvJWI67LlHPnuYfLadykaqRbFi0KXZCHpZcs6JzUfa4Awf1peOT
KTEihX4NzU2xora3x+4dHTsTI3bWLaXFuqgJ9OyaY8EKtkTFEBhClmeDXoNcBuBLi/IXu4ZVyfUz
Yg/+PiH8oB+L46CEN4VA4bcmREBTdGWMXgwKQFg2cpB0k5sd2zK0f6jHgKeEEqyT0fglnsZbz+An
gNdyP8iIJ8WBI9UCV6JCs3+rtNa2WuoTsWMSqYan66ahAfBJ5Y7tJH/gcKcrvHwOco58VZfWxiOI
85LbBDHRC1PjZWINEBUdFnmRfiW2cSoi6zuZEgJeeANo436mzyHZwGSHo6YdEr3LtraW/LolYpvY
42qytOiCB+3HrNFhJ3p7S+P4wWiD7Kb76s9KrXJNQwNRbAOW6YnUeq0Lxo3iDFs1GvuFbkNiSnMl
SSvbtNjVZtt5UKiTpsYZH5wMbJM1X9vDZZ8ktoA1IZSkOUS8YGI6kN9rooQlETUnS9XNXUZrMo1E
OVsbMZJ75/K9kweipSQaChepxrUZRmsb5D0NHnwHc9XSLdBhYq2NB08S/OPEp8wjqAyhzHs2t9QH
2i5ymlrta3Nuj90M/XoY66D/4TTrqpslURWNQf7ag3nGeXMEP64F87KRVSYkzFLEU8zPFXPGAaCd
GJPS3M4KFNFS42Fw1MFEElrmCDOimLgtt1iYIS6cNebJF7v00S4EKd+wQAlkzod+InQGXH3dSPVa
SOALzDLxI0acfvVZpf6/elSElJnc34b5GTvAsxR9kTLlWGwBCa+vJadN5rpAknjjXSOUNc1aQRRD
KPC/K5aPlC/zQkBgGpYpmmsZ6NegD94L00O7FyUQT6a/QIvk6uvtn8gn7aHI561IrWw7e/qN3hj4
Pc3LEV59NcJrnog6Jo7e2RWRv1PVOKyLWk9CgxYMq5meJzm/xdbi1UtxUvCR6C3svYqNcqN1U3EG
qIftdJ+VwleNKLLNtM8yWU4hL3U3dpJ+kVOLgDrFUWLqVRc2XdibOCk9NFU7wZVo+dFliHBKyFw5
KMpTE0fT+OWNs74jlPEb8eqWolb21jI4t/q/iETHE8r2eG20WrS1upwjJnHBkSnBYYebOZAqJGUc
q+sqoGIoZWx2jJJPDC3ITrNRWeXUNPN7dOuA2qBtRUD30HRmWFuG3KlMJ32P4NUti4291QfjlFnp
vFNwDKnmXq2W4S5CvxMN9XM/mkeS8r6gNAP0VrmJ+cIOp7EMaAUwac0iSd5rLRTutfEclCI6Kc+9
9KmxbePhnIzDkxmLbNeTLMXb+aZHVn3o23kBX5hVXXZOOfM+5kRAU5BEjKpf6wS8qKfGLu310DvO
LrEOlbRIOrdK8w3hIFHVPlR6YmcX4w+93qZuvGnXE9ATTAM1JUoeRjN7pwoSjCDGgzt5xWswGt22
wOg0mxXJNDaK6JohaCE2YK8EJm8PtAbSdxyI6iN5HwF/b4ptQaEI6hqoAR0/24bvipHWmdDk6IcG
QOVEIFc4Fv5bC5K3GwT3dgb71aFLaG1YBqL+1oagLgpbJhZtTzfDcWCkt1FxBVWwJb7P3Yuxu0oM
GXyLAmeGmegb3dgJo0ThJHi3UDchu0qJ30zm7NMb0Im6RnQFXMetqHPoSCLDkCNTw6R5+05Xzkkr
9bc487dy4MOdIDRm7V6b+kdnIdFp2+3//5jjXuI4n65WzVMraWsRIMY5eoyOSDsb5Hnfth/9YGpk
SCUPdtfsTYdsVsfs60Mu5aXA4S17tzuUvXqVebs8x4a/9k2GGZpf/kAseThAzgMM6yigGLIK/cYh
cxiaY5cX0ZM1/+qCnKy2044UV3t8LhRC1PwcbcnirJP20dJgszXNYzxXXwUyj3Xd87MactKRjIR6
60db5A192BpANQgVuG4qh1uo3Jt6iWxDpdClpI52kXJJglKv9QvbqPMKecrbQL9KlnJ0+2NwJqs8
IsecP0uHiQW10A///5Xul9ZAaI4bnJ3lP7jhucGZ02KVoD1EVfOBQ7jrUvuNKYisAacgM2Hssc5R
Ks5l/Ixfvr5mzTFvhuohRfC4bLL9c5a077zsPdLftDyaWOfuAzq91s/v2uTlJ9WRtDl7jb22cuXj
hXGuyI+2+TDfTJyU+zbwvatZjc89i9kH0fvupqIIaY8YzNz3psdhWmgXFPJPmSGbFzq1jCO6/wjl
FfxxEvcT7nH51dTqZxioDZtM4zlF3PSUGuJf67KqpyQ80fYArR502tqj44gVZcr3MosYixFLSATW
ZyT9mZurhyxxIhKPqPeF9X3MCCSldpG2owjgs0/YtElLC2VLQ5AXGBsqubRjH5Gia2L4EzY8lCjq
kFiHjCFFEY6v5BnL0B0PabCC1dQf3SSSIL7XXMX1eYhH1Jbqp0Yjjt+Mlzb3jz3azbOPVZeruRlJ
DOj87ZQvQdMJdSA+jgzwTGuaWEeYOOOOrNfMzCQL6axdO7JVfAeOAJHf2S9nammCpg2hqLZgDTH5
eM2rGVBJoDr73msTFy3b5Rq9UvpYaUZ0rBVBWypo+/PAYMViA70Rt+lXsOgqPQtt8OQyeWBFQ/Hv
BUQZL1V+0i9CF1RNyWK+AHoeO487vEARyrKM3acPbAT5gR/6RXBnhiE/Locu14vGR6hRZQ+NSZCr
FGBEDRVnnmJjS6z4bEe6z8PiXMnUkkSYRwegc3fRimXbCiwPAh+OtCMdbWUbpHxam0n2kl+OYNO4
aJJDpGskrExcndw1IbjioGP5NxqXdL72xeBbOI6df0UJy0Joqi0uiXNaNVRLlKc+CEIn0h66tqQQ
cQRQmtsyIMiEkrQ4INoxGnC9Zs6hjYH0JkbMXRMg1yMSpWgJqy6TEp1mvyV1EiakzZ5olSRqhdTr
3ML+bIJBEZIKMZr1/MvRv7IymHLnZ58CqRYEQf7EIhbDmHGAE2K0mNMKTJWzHpoJt5erim4vSC+J
m4smTHDprH6CZ6eWMlcfObN/yKnf4mo1NiZxbwdIyxHPvwkBrqffbcEhjt7hbdi4KpgpucSEQyRP
ss4n5NCp8J79KQdgcoywp7GRnD33SequGYq0ysjeuA8YyDufi9OQ1wT9JQnx2j+hxNXUJxKHZ/E3
iaMuMNcyfZu7pJ4mVEH8VVuBXQ4Yh9v4Uucx9qOKSCFY20MZD1s9gwuPbbqD7EJ7BvRWhthP0v7W
8NcvH9TV7zhQy7F5AEmyV17nwp9LbrSkgoAw62vflS3pM9Zh0KsttSLEC1Ir5gWUT6Um0zTSjNER
f8vzRlWFXFGTsbF9QsNt0QEhm+TYmkNDE5V5NJvqRY5FuY9a4pRdsq4D7VL1zrz/l/j87rNOWVO5
yAUxq2/KGCdk7L+JhdrEsifIC9aw4I64YnvkFWS+VD6759AFoSzJSOgKOP8u0O95C/soPhsiLGiH
cFVoC+sJlT2pA2NByYQQr1NZILzUUF3EwR5zVrZ2GptceP824CTAA3SxetZrs1F/yGfEGr2IbTnE
UFGgt9ZH71sMyCqW6igE59+2z8OEdgiPrPDftGsZ+D+67Y87bqGLZSUPlW1o+6iP3gSn+lbYX5mP
jdrt9TpMRPfTTy5vW5LrPJWh6Rpsm7LhrUvwcnNwh97Qf9mxdHd9HT8UnSDe0sz+eV4WVrYe3FCA
i/jRxeq3r4EJQ6fxPqbiIarMby1Xux5J+Hq0rOdSD0J9+Twy3M1496t800b0N6fZofcIba6Hxjqi
rzhGgaIpzMBHMjXWhW8M/+C82MXkuE98OazT0ttSZ/JAm5G5awu1TTw+XJstWoFcIj2df3zia1Gq
se7Hl35mAzUd9Zd13bBH//2t5D02eBqWdx+tL0CAW7+pOfkHxHJDk3iKms5gujaelPnGkfAvANla
94o5qsl+8jl5r0hx7WxK1nxCHWDajz5mteVvTm10HwI6UwKXJhC6NnEdzQfdo+LJjuCOKUVZviVF
k2JWDeUxmNWuhggIMw5evHTditzb9WgCuqeR8xaPmBvtztzXXoldEPTJGf2HfOAuDobp0zaoUFCO
wtPolZu4So9JjfSgJEao+c11+ag12P2BtPBgiyLAGZNu66Z7GhF8yBj3pDbj0zdQ+gMJPPf9cE0U
EE6deHtvFjiQPR8PHU5eSfbyqnPonqvlQJ9dcMFpcHKKBy4TYFyi1Dckg5HLa2IsbxGJ/fjW8NpY
CXZtD8ggD46Zpx3brjdXg+H8+4+989iNHWm37Ktc1Lj5gwy6YAM1Se8zlfKaEJKOxKD39ul78fSk
gTu680ahBmV0JGUmIz6z99pDQGEcuyUxvP5+fs1i7HdrpzxPc0FKuXybzB5zilutzc4+Eiu3UAF6
f4SJYuXrKYrsrF7GPRAGYhfRgjZ3HG3XnNEm2430TylsMNx8APCl/Ok1SfvaUze5XfJco9qy3aTA
deN9lWVxbVxjrSgKByJSce5aSFODT0uKYTvW+Lt07acxgwfaxa8s6J47/+hbtyIob2YD25dlAVst
HgpqugiCSJV+BaRiwEw/6bP3tUYP6xnNCa4+HOE0ePVqWS8Lfl6B/xLwov1STQ75JIn8TPuQKif+
8DEdmzPfu4KBRnTcbmgptIeHDhVh1qKoz00twtSp9o0Px38K9csgXVzw/Reqi/SuF1wYmnhPcEdc
Cx8lnzFNfyqa8vnwxVGcukfdctIFewjqHOjZGNwJgUQg7mehh9XQjfZB/j4SJDI68MJMT7sYY7eP
xvih4YXlLT1URmFt27p9i7R5hTPdRy/VV32b4bgPp1s7RpdkHF8Sd2JCqQyw385StZ46uWO7T7Lk
ITBR+TJdZA1DHz74374XSpwbFZ/18j64MCMh5U8wV34LrF3oZYdgZ9Xjg5kLpshR/6Zaa9yGU7x1
e6texSB76rK7ER77IUT8FblwR4iZPkqFeGIKfq1YskzzkB0TB50c5Dd41ms3apcU83cRejsJ/wxm
cP07qumDNtyLnQ8nLLFVTTz4MHlG+YIn+kkaJYkg7rNBIR0o8UZxSamYAuxmuLLs2/xgRNE1iuE6
F6yFZDi1Wy96c4bgh5ijOwvEQ9kSsBDqWkGYIUJ00lPOTANo2AaFWY4IZDDE2Xttej8CbYnthKjt
TfuV0cuJvd20soR3GYbwvbbKg6VwAIU9BriSkLJ09vtSgy7Cqr2Us11EzmEBk3s1QhJgYWBI/d5b
8Z+2ZsobJie9PPOnYd9pevJuCdMBezo8l072S6oCN4BLTk7t7wOzeuVvQi68GtxA2N5z9LgLVSix
akm2awyGNrYFWlBojlw6ttPspsYAEBJk2IKMryYF5sqHZe5B/Y6CBo0EW8U2FykW6LZaeBVr8/hp
ytKPoeVDi1LqqcqMRzfUNjmDHhMh8LIW3d0OSBaI2Jfog/xUI0yRKB1OpF5AjZg3z7brrbMRUC98
kN+pwgLUuwXjb8TqC0iKSPPMkZG6L3/avMGuzHJ9FgEuXSt+zf3n3u9fEy2/D172jHPrkib1Rxui
yEQURcWTPrtJ5x+02H5LGbKwPBEFfko4aQITQcgAIRzIZzSS5zRtNp1Tw9zwz0z/5yQhVmkWMDU5
vE2IVXdlGv4G88HOZ7dQrNZFWb4HNYvcWEzTumLMi1t/O7AKY2aMb6TSPohqrKFYYQEP9eKNV4tK
mXcuRPXWZvigC3PYhaH/rsbl2E/yCaosWUGMvtAmUHmWXUjBG1T+FmXUSBmoA3+RGKsHrVvl6Ni1
snnXoKut4eVntiiZgQag+it3FzDdNuV4MIQDfRk7JSEMiPIBLh0QxPxMzkrUOehxHhHNmjddOWoO
2oFsKOtN6O9UNaSHatynysKOmQ4r8PGPtluyk1P0NwmKMcxCxL4CP4Zmhr21t9hCmwaJX04Znpzo
1NcQ7gwi4zVT4HemtmB1YdwqVOz8PMWva3gsjDyzWbiTuJYOCnNd4/aXyGHYd3ANGOWP2hR4Rjtb
JWsfDD1VZLjG+svnKUGZlGE3q9rJQJhTbAZUp4WaXiY4K5p8rOw22niu9z1guElbaroR8lemaS8A
Do6sum6lv9FzdkMe8u6F63cHYfTOwbcJYVCqGQ8mqg/g2ktR8OoMlVTbuJEf0EIJDC8NcNbNlwcC
k3Y+eay1IFuUrjyZynjzsna49Hh9bKcryOMCYTMisR8FOk69g4tJRxClNAmGMzNMuCASrMYrOTvW
SElY69zAXoZSRj9lScOHVNpn3jU2q6q/TiWuuq5jUWRlybfHhBHwEeUkOrxIhI9Jivc3wKYmK/vJ
s/KLEswS+EwhtMB6nylyJwY8jni/H3v8JaBZxjuEBPJpRMUEOgpPUSvEzpTNU0gUSZqx0uCMtmbZ
FEeWm24ixx/IXx+p9r0hWMd5TtZLnx89psuI6WBNGD93ZuNPWZ8TRlfNnZlzdgLSJ0MQh/YEVJio
M31pQsgMQmaiVmt+6np85ywGiuQ/BAgsiN9gvGe8soo/9FG6MMwAM+/ovljBsIOvvHQ0xYScN8mz
WQLUOK3ssXyT5jQHmzmg1RoBpCQLf6RnfeiWvjPaS9Q/15NOgjaUtcgb77oaD/ZUmYu+whJni2ub
Qm5zejqZxEDX7if32IqLLSEr+eLHdvtHZn3WXo+6jTEN7QEYg4v3jbgfmZ6lo37MaTqkJaMADH2b
Iac7aUL9daqPLofu0u2r6zQgyjOy8MJC/Zd3gAKsjyoslpdEi4DSOu8aYzAenjXzhnGTmMjsRdhe
kDJTJnlqnYrqyW21YNUj4VsaHiQfZPVwfQ6RgYMttOOTZxcni7MAnSqJaV53q+LwbuIHpst50l17
Xw+MmYBzLYTHLBGR+g7k0k8QDE+TUUDecDbKAcVv0eIwlwVM4O6wvgTLCovuNnDGXxfRBWSb/t0v
DFRMOndnP/LwlB4pa/FbEHFwDdNn5CCXjwJUkxqxP3Grjq1sSaRo6YfaSnwxK+Gx6Kik3f6r19RL
swany1nUR+zH06e+Mv+0hXdn9HAwNX67vAGuyPLgD7I9UwBQGbtpBTGrZCXcIbaqjm7HRlXIF16v
P1Nc7wdOezYaJ1C6z3lLL0x3PdYI+gAOAUSlE6xdcbNa/eCm7R+ot0+66l6iauS3tYI9yEnefXBu
itzRmB/Xq+ILW4i8vkSVvsksxYdg9r+R8b7QM/k6ZnLNe/2gplJHi9U9eYo4qMqw8cA4uHMLy7mw
SiJZnKjcdMDxrXuvSBcN5vgpFNp4XSbAzvzoqJr4bAN6kbY37UYHE5sbk6wr2K82sA3aKYv2cfdj
ulW/McrhMAiFaYgjFkDCU07pxU2p3NNc1TYjbI1hzBAAzRM8x95mMmrXtPZY2KOvgL0YcIaJKPtg
uvhGcEJs/wZZ6xZF7F+9wiJpip3pPCdAs7Fo2uHqIgS3de/btNQZTyPHgkp+EwMJsP89lDeIr3fc
RXPcOuVO0cevkeDTGvW/eQV3iaX6rh2b38lIT7nD4Npme2TgaFm4Gf5wW/dZo0R84CPsUonFn2OY
I4pmK2NWaxRQTpC3tnSOk4+zJ9Hjn7GviR8L6HzHT8Uyk53FTLZ3dlLyrsk8PyjgyaHvntLqrzVm
eldTlcBSGB+CIiPPG+l3ntpPWBXm2D9AzmjVrAYj3ZxDrZV/bPFA8KN9clz5MVbWfYw5zeB8YRdg
m+cFUKyrnZYX3zlFNVS3I/7brzahzbLC10mJIx/Rpdn3K8UwNmz1kW83SxTwLpooK3WCrUqLo0H/
Ufq7ntkQWWvxaFCR07CoORSGSWbGuIh+mhianVaVB3vEoa5nD4GNeGkod4rh5zLJiz1RQ2SyBsMt
6J1XK/wc6cEwDe4zbo8yJZ6dFaziZzXZ/BJA1Fx6zjYyQmogzwHVOwCOkEcTp55EbALj5MTJh7Y7
n7239Xh3SG1SAPDaGqd7IwiKin0CmFnhoWDrY/SNf9+AtuVJk41YT3pH50RjpYmCwzUFkND5r0TX
kV5EkCkyk1ZfSvXseWRypMldmAnDanvFcEkDeE3bjwi6SQHh4QoG3FqzoEVxTJeQkYJkxdqDHoQw
fJjtt7SiQBdaTK+ZSaEAfYCX5d763hMHmrMduLrQTKXLqS9+HLv59f9KxlBKaMLMMJrDTwH1iwZO
aTu0Q+8xaESmYoT80KEjmZ2dGEjWqbzz4ZHjDuFiZn2PGlPHHj99xaveK69YOWSo7zQ4HG5Yhlsj
Sp6GGqemNwM9mJax4us/LG1Sa4BTP3jpGFqK6UBd4BfjSYCqZsYHVc3DNFkK8uo7YEbgwN0C2YUP
OKMddWpxN64eHQ06pz/oTygvAByZLVZpLeGNLnoQWrBIHOV+k4EJoneyXjUbKaAfuOa600iaC8U4
HjOdXsvTLWiyeY54iBtQC6Ivsw3jo2iqu5FLJmkNsNAxtYkqsoj2yJoQ8WUMMZYgg2kFBYjWWjxM
+rjr3NgASsVPzmvZmMWbVbJLKSwNGHhJsmQ74VbN1bNrufi45s2MHEFVgJBwNKz04iNyPZ9rtV+a
EcALKkMYogWmKkykZgAyhVU5DY+E9enhf/SmU6Nbqybzz0YVvLaddfZ6JMD1EJ6IykW1S99VdeZz
0yMfYd56TXsbNA3cci1478aUCUD2nCr0XrYNfxFZcrNiw/Ss64z/B2LhMAYDoMc/3KkWPZXcM5AK
l0hZYZE7RFkJxUUif6Qld4ILqPeUtQWsF2+d4VGP1LHqWJ+wXJvsnuEod0E9nUqfGqfQoef1/TNi
5BtimpcJsOUybrRXT1FaUyViArSr08i7kqHf9oSz8wNyptz2xWUoVTfavpo846KP2T5hTOQoZBsG
/MDT4LI4GGvzkYha/GR29twa5UMBwqUjedDqeEZNqT05A0bzPkDhw4eXrV8syFOhC9LP7QoO95Vb
NgXa2me8mRmfJ2HwhBfcPd6k/YT2cCrCAnD89JZq0R3/ZYkKD9ij6PcY1zcl/I7CUqvOrD50N/ww
h+RMSbFwvaNTwRLqwJml1VJzMQ+TkXarMuQTRJ6dCgNqqe17X7K6MghkNmsj0QmjkoC6CmQOOm7j
grzlDttlHxp0QGw869x+x4OEdAArAATw5wrFAj7y8JdIG5JIkE4Qs8OKyPgeiQdbRHxg5Lz078hr
XKiv0NePhNDtGWDdLbAmiSCmKum1J1A9fzJtXA0NdIG+4vEs669iqofVJLlR/PyprkYUIIb2JOfV
a4lIV4IH67z6MukYJmLBMd+Imloq6p4Jcbs6ZcMM2SKjRoy3Xhc/EUOtQ+O/NnVebmEccEiE6Q7O
rbMeHLWLA4WssPBf8PL/VOD8xKRYTKxHMBQ7TWhPSX5AlgyQJdZnPuqwEJYnzu0MkbaLrzJ1uUe0
5mEknG8a2YcqRR4xqXYAbrX06rblm8hTBVWWO5vdigOPHdiGyQYgs8GhI301hvAaGbN+AQdJ1zrn
Tld3onzPmFAMtjzqTqs5wmHRuJlyMnmKBgOTB+ao87x1Gtp72Bz2wkCTUQ19vBvcTdo570XX5Vtf
El6Tl1c0V5BUXO0IThRQNjYISMZyNX9rC01qUXPr1V1woRq81nl7bBrvs27SW25Zw0Ih6FROCnMj
RzBtrKhZLxpGM7fIj1qnIbhUwyPe8ptI1DUxD7mBmy/To5+e384NK0R2DQ7Fwn3E03zWqi+rmt2R
Wh+Ak4uvZug+l/6ZjQss0GnC4OJ/JojPh8wk1leMB09DzlZ2TDbDAtJO6/447VQsER8CSzh5s/JU
CHkVbGSJX2k2YzFd7MFhwIOOuVFas20Z3DG9zZ1NGmovVQcQrIsZQXAlmxF5MxbdcecVX31Yfow6
s7YsARtdm9Ev+LnnhtTHTgU4vEQEehxzcRBisESHToms0LLqHjxeojAYojeK0VURbmTNjI4KDwql
rR/LodgzLCo3fOu9bqOOtfuSk6a7BqOsdgwvG2Y1qb0hB22vITNe6M3M9g8uTm93q9RTz6ZJh+/o
8EIzGrm0NjFHxxDXOnbsdmwuh8i+uDrMoSijpgzhrf/1pofwSHsnfq794ifCM4z+un+lSoUO5Iav
tqO/jMbwgkzjLQ6yFdkE4CvMytm0KTJfEenHukwIB/NXzUjGWjizvtCS0F41aEWJwIJH0iIWsCMs
0dFXxAgL51B1DQVbzQFolipYVRR9uYiL6cHhGVx5LgCISWo/ckS0BofUGcNfWVBqMP5YCicoj1wL
xzyyMD5rnwn7tkWLoEtGzdYLpzkVHv2JgQ/ZcyhXO272EJbTEx73dWlLaj+mu3GljoFw98BsSD/P
ln0mCGWOzZWADqAX0YdvZfu05P7C9tzbA7+QEQfrIdDXA/kb5G0i7g7FVfotroxMa9kkBt8g0h8A
YyJU+UpIcSCpjcZ6Tl4bw6+kLP5gH+IFGfs/XtwfCejdarNBpLXVnz5Nd4BC5NIF9J78yliz9zKV
9pbMkpaumPgLvO0Ln8+LieSHW5KACB8eLrMj+61gPL22ewDvPUGyRttt4FC425pVZxywyK/7dudm
7h3zVjx3HKiKB2cdFgnL84m8B1gE44bGqGCV16HoXktVEyxK7nXImKQuLG9pF/2uS3vrkIZAprws
3CWWvJVhjDyzpZuo7UVX/e0O0Lt4kVaxgHIQURc2aLz+2sT29zRvWIfmrQQGC/GVeZuZMwHJdHZw
kDM5iAHSsinY5TaQewmVB5bCuYHox4WMvSeGyw1XD6zYK2o37zR7lOrekNuTYF6Nj4tYh8I2ri7S
MT+MqwsqpTTT5RbU5Zl6BHTvcOwj86ey+xvQmBfRek8dxGElcJKrkHGBR3AjBvJw2VQDRgwXNcoM
7AH8u8H4Mi0EAS44qZA1/LVofvtR+aEhAmsTFNcKSys0o72e6IIgh3Ddh3gvAf8Oy65kg8kYwneI
oIQBMx2auagb2unTY0SzEqV7QAf9pLlYMGWDNL2LdvhzPKrqgwRlfhwdPdoh6j6EE5rHTvoAn233
5mOZe1QVp4wZFz+VMLrN1IIj7jE/SdkchYPx0mADOb+AgcwZhLy3cbkqWizuXj+byGV70mevs5TM
C7R1K5yMKBUHRkxYPAR+vLC8Z7fCX1wb2PtjN2ZkxlPOx6qFgIzw4ubFxW3mFy0iWXo09g5Ttdb6
BRt1svKeYM7AAZf1oudGtnEd5lAuFCZJ7+/PYwFWHcUOrfU+RoZZ5D9oJr4TKwTLLb+QxbqrvBDU
zSGYKVPKPamVbHKy6Ib6YCdM+CIOrCBUp8mGGB4oA3AW43pHH6Qfu0QcKXDpWaby7E/RuSv7t2qc
TpVrXI2hAAdGejKSs+xmO0w4cnwEXREjLUmu9OKYXCQLqxDnEyyU0kiT7cBeurV8Ai0IfJm1Kf6O
9hlB+cJ0CZdprXi8gjbUts04MbXvxRqxrLNLG+8SCbkNWCd5dnoVnDC55IbWB1SniHx3I91rWufJ
erCjrR3LF5/dEokg7y7HPZs4tE4+TPCmQnUuzfLZEPmt6AlOggx+ToxenXKSMvji4Djo5dWcon3J
CxQ2GtDckOAlA96yZ/PiVw4YFgBDr1GKwo7PTzkPy8uVOydBODntujfGL16cPESSpouFsrksiYWC
gXgfdbM+j1p2t6I7dePKcBLFfUUKi41RR8OpvWmwN61A16a5dq0EwjkjI/nVNSjbLS6msY4+pqbD
35/PAYjEk+eGYnxlBI/81hNL7vZp8PS9SVnG+pxdZwrTMhayQj02npBmEmXkEAUVTDSxAySljan1
aKdJJDFF8gy2aGaeBY99G6XPPbNhCu2TPybeAVlW+xjoQlt3BbgNripnXZjIBrU0eoQq0YJL5BJN
A9ZibM/AGE3HbgK/zlp/w4ocz5qhBS9tNhunazAXoWLMThoUUoNoxsD0CD39SVBTNDHhAzZUBLa/
fOnGbtM3BG7oTWIwJkz5r1NV3KzcLzdlpWW70a7VB50aXAwSB5ntkbO5LJGPrjqPPtJzdePA08q8
sEE1L4p468MAujv2kN4xyO3zUFvP/oJdk0EFnB+a2mv0jWvYzS2MTjQ14D/Z0iRm+UakDDKikjly
XLqUjtXayezTaBbNUhX81kXvbCMU/26y0Qycb6XqX0rLeWxk/dCYCixTpL1Gl6iFhybmBkbF6Ycf
89D3YMuxM2BIjWhiAoFSSMJSkrLdpAMhGEbt4BsnxALFuE0a9R3WyiUtaH9qqsPdXMlnXngcgqUs
GH+gUxRU5DlsfDtrV5r+ZgxoAOgW6m3fkrMYzL4jpoonKwWMgsyfqojbV9MtcGqAkAYmtMhJcOjK
cCVyrFj06XcjRB8KWZfJaBAccWwlR1RsyJRtxkFW413nv7ucfS9tB5xoq6aKgmpY1DTrQzZArwnM
K0zXW4jB+JAxf1rM+x5EsSHhTfYTM6xh40+n1vWba+3q38hHsWXOIcIGtSxzROzUkW4xIwZzEvcR
XPqQDa/kSEZuUmyzskJfW1J/61SrJEfDWpfd1powrLgGaFCyVBe9DlR/gMvF9iDZ61N9DbPZh2xw
hoWYg7JmCjmi9YeoHJ7TSaZ0MWDvsi8l4mjrIwbYxl3Ki1CD0SF++1SyOw9mWevsw2kL803To232
qyTHpcWKv0D+a+FawXHwkOgy2aZ2+sWZQQocVlcvw41o6T+DToynTqc3VCEvKV7cCsPpjGjaM9RZ
FKm80aDDLALqj46P8rf1Smoim7gRM4sXlU0jLpMQIhWi+JLZhu/n19JgTsQzDNNjfERiRPZ8HB+D
hKSnkeOxkP2tDiGMiYzNscOMsWPPXEaMHSkRb6lb2GgeQR5q6XAvUwx6E9RWjag0Lkm/XIozvKxs
E+nM5iuV39D3fSEJpd6KCBG1k9dePo1tajO7woBhZf2nxkM/LqbCRX2fOhK5FKYBMw5ZsAM6D4wv
zYLJJO1aR6SMpisL3fEw6ZDXS/eL1vc56Np0w8QaNR/TGRW+dQyoI/kRZUwNkiC9jobajAEafr2x
ee8RLK9a9uIYiBBweBOotOEtrB8Mh6rcQk4QlFsaIvyasfXRt4DO7AGUfvA62ZA6KBSxvjrsHqE0
73XpfAKuEHsgpa2C0FbCPRIWYxZAtsdRD9+GNn8NosLcV4iYUmSGqdYPF4sHi5tI7eZUTm7eN62i
flPS3PalHy0V8QoMMjDDcOqb4Giu2BACJgifQ3lxY/9rmOyPpq3XA0vPhRHwfznevMKI2nNYDLtU
+R5oi/rNtXp7HU3+j1IHfNF8HkKAwq5Xv4iActmkhkK39+wW9SEpeXxUmezGwKFoynRtWzzottK2
aex8t8ZdD/h5eILYLyUAlKf0w4QNFpnjjB/5DjeWEcPzxjtRE4u4yT3Cs+Kan0wbotkG1Z9r9LBg
NvgnZg0pZBZnaaCxR8oNnhUr14ohDB5ov/jGEYUamnNuQI270HPbXEWAVzwMRUI1yPahZLVjdi0L
+yoEO1RlX4OyZS3u9Y8sVSHuRPB/4e0dOMrJHpE9kPMGaVIrg9/QQQbByGMR9A0fozl6Oygp2eqY
POIZFSVVzj5Kdrchrr87H5OM1b5ZDg1BHzEq9c7YfWe/+HCT/Loi19+sVJAYovWPjvLIH3e+0Cd2
BxUgdzHGLyLnD5xx+rSPZre5I9lPUXF6NWHutns2fVLRMl9s+BpOxOSbZg8BPJQiUxHXWrorCZup
yEJIkXzThUOvkuC+9VN0jFHRGBu/077yUMwAlYzNqQs4seVojm2e2nYF1nmy8bh6+aEAeExJADxj
ZFA4riuNNUac35XY+xg1tfCN1NX3Wn5Ds4poP1zl/PbOcKIbxqttqufa+/hbvCYzdQoFqj5o3xw2
G+GIa9Vku9qAA6lH8T0Ju8dyQusZ9QJ+S5rt+XWXHb07gUknj2T1GVYxjyu1n7RTezsdnrNJAznD
FC5rnF+eTLU1C+Puar9YkGEYR8afFKY7yqa7hlkfj46N2lM4pIT3zGPAd2FhpSTWvI1WofC05mUM
qi0ngboTpqsabSOIC9xa9QtD35S17jMhQpNmvgY5jB0EwvhiC3HPGeTCqn/SjK2pJ9VcROLAVGl5
mMzuTGYBY0mLj2A4QWqwh2sb3KnUiRjGcYVqPFiOWU6RkmClD5FUNlOwhiEX4Nd+EExMgHlmzXao
HbnCff8yGdkfFy7JNZVTuCq6OdKjzZHZWEyFYjdRGzEVcmXr1dEeGcZPWvGRuM4LJKXnqkeJD50C
BvY2jryXiASfG+KTdIHdisD3JIkJoC6/9AkzLh624uKyD+x6TlRLRcYKK+RzEOfxuxd9++O3ZZn6
hX77FHXCwMBHpzE25ocqKg5PP2uW2ZRcExe+DGcy9FOPiRibqZnc5mHDqR9RYXYPWTojNWKrPTuZ
5e163WAS02AhVloCZp1YGybh+R4tNRadHLv8ZKpxBnLdLcMNWZZDZNJG6Ry5vY/RcKhivdxMsVZd
osJ6qGI0fq5EVtaqfE1OOwP6urfn64D2Hf/Wr6lw9caU9afa6g+lpjWfutm6FCmV4AEdrXWmDyZh
n26w7lIij1oSH1e5stklspHYarj61nGVnpOES91mtSgxOSJCJGVv7Fa+GNvfPO+usfDAawbu2S0q
AOXgSw2cb+OrJ+uWZKCwP7ROYq0T3ZQHo7BJNfKxBfXxdyU0WJpRqzM456vr/Ob271QQXyWizJ3R
zfdWvrSzDlIuSic0N6xAGYp05dBzsk31IuHzB6jY/tHZbNq+RU+CuD0wBXJSdcACgDZ8CDi5n/qc
R24mLxpxzC48FdiQ4nrVsxmrBS9bmJoOgIBk57DtuxP19BDmHV8FF6f3tmajkaeqUlwrmDKbjn9q
OUqdCL5gz0ptRUxF7yEyTMEuS8b5vYvf0BEdOoNrhZJpMdg6rm4Pp0NhmWvmbXsgB1Cub8IXxEVm
wJ2Id76G3JeLcdB2mRU9l6n2leD/YG2Pdz1sgLpXeNA3sL52gwPRKdPYT49Gs89rgVenhfRcEUpv
mxn2w5E3M/SjjRH4V3xU0Z5va+GJ97yChBdCDUYfNm6bbAShl2vccXSWNaQKspUeBxPXPSuw1sXL
rWbZRgacGB5abpr32sTlC5AvhwJgp8VXOCF7CiaL/qd47kkSsXwmXZVc20RGBtqRvmKP0vszTqGO
eOmdPVvc8xC5Ku1XYWksxzH+M3buGTmruzL9xxa2wipwq1MKOGsh2lGu0yLcu2QnkOoAVNV1k31W
QjTnXhabdgCMr4coKvTsInzNRcuLW1JJKIEoD4uISwr4sNomafIa2xphZEsVF3RXxJssxYDPZYTe
gl4B2XmxIhTu15l9U4b9Pg4j2M6Jyi8RgGAs9xXs+VcdphLNT/hOHEKcc4ASHbQi/cU8JV5gUH5p
nz4hvtoIKam3uj9Ow3hKk9EqsUT9ANPlQRK72wIevXESQIqLwTPQLq2IMfg2dH0Tiwzpleie8gE+
hqr1DboXuMPJQParPr26AJdyk4W0MdnQrVoTfkqkL/rewkBncOYO/fFvVPX/j/R+Gouff//5zlt4
buMdWkSe/b+B3Kb193X6Hv538JOvPpvP/yLFO2zGy2fKl2FAaT7/2///fwO8PfEf9HKOxa7VlbZh
O8R09z918+8/Uv7HtaWOrF+YaH6lS+g3/MBG/fuPkP9BRCdNXei6wezE4ItYfvz9T85/HE/OfznS
cCysIv+TAG/h6v/8V5EnY5Bn+z///qMJw3Itqeue5N9/f97DLKj//cf4X4GfwextbMEeqhzLhasX
3YwYL1OE/iHUvXTQCWdpUe0sgYlKhnW2A3MQN7XRPIeJjF+k0mGoYziyf5twEC/+mHIyTbHZslhs
e/uryVLOK4/qEHvlxB9rr5SeeO+DUagPnk3nPqqAwLs2rs4WrqDo5hlJwG7eMjwwgWy90W2ijPqN
KzEli8aAt3/SLAyzJDW69H6IV5iWc37UyL+zkMShKYnAY5QSQ/POhHLP5m4CEY5lKu7JRIJz7Z8q
jU0eO3wVIiOOGC5VmI7X2jQSUVo7Y2Ov2tRj0ZCS9qdDCSoHoApeUu/CrHO25uRkZ2UMyUfnBKjN
LMs7iV6Eu3Sc2HC2w8RYhZ1a/sUR5V0Bz2BTVwlXluFGTK/wxter0k1N5IIo2hiRG2n+w3IIYmzu
EXdrFWG8TUKgS5luUl5mWv2TmU5wZhnoXqjMvLtrJMmz3+F9N8reahYWqyQEfxKS2mSXNBq9DLut
6WjeCvN2+dokun0oEyD3ODMcBmzMID4QNbb3NLaGJz3wWOHjYnUJknHKL0DYzh8L2+pGFiwWEHUS
DjeSlXSX1ANApro+urHXRlHiCau8DloC3Qql/8WzQpoGBhcIyK1SqzGj5ji5WlbD34LQ5pwcQgU+
0AErkrvovC2Sd3cK6d66ngxj7zpty5Ky1rJoZUijPMUg+A+uzwSUCnRe7IKZR23ql9LvUcbOl1+A
SxORo9khIdO1hJvLG+Cip4Nl/8Zj9Teur9fFTsViDiqwnOa10TU73k02s5xlQCyGtaRyNa+64dJx
dCnC9HVlFzrMXIELgzvTpBBNxv5I7JFx9jI9mTN27OHgMmxDuInAHtRJECbg3AtXe594WZ5Cwqww
hOkmwKIkH+qDoRnBr1ZNrpVCooHGvtHKyACRaKcmfupSqHBNIZed8OCDHIlnxnFVqYRdvzl/klvU
hcRHieQhsUP3HopaAnRMAq6o0DasA/kV7b4UPq7coCmtXab0cF+OwIsQeqsf4jrRmLB46r6r1u1f
Tcyf3arNQdb1JPM2awwcZNSZLX5GHKKm/jZvqZxtl4F8QA+XN589tAZjpQxcCiDpNcZiI0lbkN4l
RLOcSSuwbFWIeKu57fDdalzPjpwsWptGS24ymdq9yGLiFhSDe3jw6O/fhQkndBIQWC27M3dan8YB
i+nAWguYLufCSf8Pbee1I7lydelXmRegQBcMEhjMRWaS6SvLuxuiugy993z6/+ORZtRdOuieH4O5
EKCj1unMpInYsfda37Ige8WDkiHjCrqdkw9Y0nrhw1usB20TGYH22tpx0a6HbKZSLVWBiDSvVMMN
cSNiwUS3uUqxC59tVQIkIS2CZlTWao7LaB+ijYalaxP0VCsGu+l1m8bTGdWzvnCnCkOjk+Ent45s
gXDIcTCPNury0dMMUHcxsyiH5B8kftUMVCiM2xRUNYFyr84YCk7ZVZfd0BO3tsFs8WVQsXiOishD
U/qavLTcjo7NaMgrWBXRZTL1JdvDCS00O/50Sz33oAdnTmj+cyH85qG0eT/7zIJK3Y6JtqVPMHz+
f9nit5/Fsvk1/3OpHd6LcqqjIGz/16//2Pzzn/+1Z/7yD4uaqJ1uus9lu226lH/137vr/+0f/msX
/sPmbVm/27zd9+7to6h/3u2Xf+Gfuzeg4X9ovK2O1IXBccuxnP+9fSuO9g9bF46uaqrp2Ozg/NG/
9m/tH6ZgUwfSbakwkkzN+D/7tyL+gc3U0fmbECrj0tPs/84GTo3w0/YtNFtKlUVBSioFqgGVD/p5
G8eV6E8V4ETkoEl/Qh0TeyXhSduhT7PVT5fl+p81wf/ISTvAetpSBOhLSfDvUmH5LFYrQ6i61CzD
EYKr9PNnmbM+FKFJipBeVN1x6ltx0FMCvwGn4VebqtMcWiBhh/B21Mg5wUf5VY72S0GsCk3S4R5M
3lFdhPUtJBKOHvTYFSdGZUGOIg2Md+ynFBhZhNV8QDVO+48cPUdPNDDLPpEWmfoZa2l3+/ufJf/z
V2mqZdm2IxxNc8ylQPqpEIp8elQID+VmGFSxiyYHwX4lSF4BuIQ0dlbaT0ht4en3n/of981W+UAK
L2EIB0flt08lb74SsiU6y2+1hJAPWsCIo0k4Kuj5/v6jlmLx5/vGidzEiKoKUwoeVSm/lXoTeKZw
ZM1HYZ4A4Yv0zqUxMe8aFpLTNEFHDuRo7kaz6Z6ilMj6pq3Lw1A44RtUBPmn5+jbBRdSGJZm8ePR
trFxieXr/nTBOWpH3ciRf1MbUtvrQ9NzfrOqlyqqobRrXXoZ8zTxfn8Rvn2oIyxp8dhqFNW6aWvG
tw+dBnVGPT3SO7Sg7c1Ad0+FiSaE/gd+p5GBJKOjP97l75f+nx9rqZJny2aB+H6bZTsNdpcWHKkt
OKFm3zRuZ2n2kTCrCsG0QPwm+q8+VrV9RhaG5yD8Ql2RjPhIGgq5//ZFkHQeeRo4OQDZ/P4ghBEV
upFw9mc4uW3YE+kV2R/M+YY9ISnbEEPZ7z+RJfDnR2/5/SxQui50m0WPk8av97pVQHiSrKiR0z4N
19IJDFQESxKJ4+zNvlZ+JHnV/+gaZwn6m9XH33/6t5fsn5+u87EqOcKW5Xx7yVKJOtFogQn6GF3g
slXDsJcMx3W3xkEe/uG3/s0jZnPUYzHmlzrsCr/+VpUyIqYPInG8QLiuk9A4ZUwGSwToM0q8H5R8
f3qq/+75svlIXnFcfctR8tfPnBIooHSVGTmpWvRpikk7ZCKPD0pn9u95Ods7DALVsRuIE4dYmx6l
ziNY9WV9PxuBdf799dbMv7niv3yfb68ZgULg0jRL3TSIbOjkngqSitfM0dmQRizvOb6lhih6Q79j
NHro0DsP2eQODi7QfT495t1WS57LUr3K7NyziM+OpwLfthI+t1gUo3p0cyJyB96ehGBTaJ9fJtOo
qHwb07sOeHSo9ZtUe8Me1PjaulALt8GoU/jZO0ZOwmqdc+EE28i4z9XQC5iF9APdG1NmTNR7OEG9
Z8aVa3fYN+p033NiUebmlhmcW/HdgOAfVa0hAK14D1UsSnU4PdJCejOidh8SBe+WNDMZdIbESs8f
4xiO60YFARKbHCsb4u1JDrUT14dWnzPmi1P7mPA/ECb5RX1OwEe8hVSzbU3/wou1jWMMrSRUqqg/
h0rbmkgn9MX11mHbzdxZjuuxz7xIql7lNG4bPnWoFIR2j2tijWt3g899Q1oR09neEz45mwAC/aq4
8PwSvpic6jTbgHBzy0K/9QP7wsT31KskykPEJsAvPi60TL1WVzrPM2dpyKdFs1bqjIS+YlcnEhNw
56qCY9IkGTwF9eNgaKRf+DAC3/PxwQg+G/S72G9uusS4iFZ9Uvg/8MNe7B5igEwz4sm7l87QPJj0
q8YKUA4J5fYPT6b6rXhZ1gJicNl8WIuETmn265ti4vhCc6ahX6iKbaU7HI+yj6nRj+DZrI3AbUR2
0Uesq0eJPJYSfNv6+ITxafhT7qJgD8xlxpWvJLQHQV6kyQ0Y+lulDY7Ax72IOPfuqTB8b+Dxj3p4
WYwdrPY9RhntbGLI9ALAXxGegLIj+MvwXpZSunV1tM2zhVrP6l+ZA3qGWh0VjgY6iBQi1NBQbIby
EZxPQS54UDZ7dERbEZEH1DkeDfMvRgL6TApBwMk7ss0j8IJiKydAZKqd4aMhVlUL2ePs7h7j5XtQ
VFcd3puieAnrYN8BEK2teFPDDib5CaVVd0ka1A2leaoZL00dp1CJVw2p4NkoQRfOo0+rgsiXsNty
pHd56Q8pQX5E22zsZjgh3VuMPrQQHInChIT0cXiiOesOPLPIlHPUAMXZWqCnINfxGvjX4O9uMC9+
Kk65G2Nl+/ubj1iLm/tT5brcfAfso6PbtkFj7fvNj6VqdzxuNtfPQodTaQ09VuIkYBtRtOZn0EL7
iPx6O1K2oMmei6Z5H3x55xvxQ40I0w0VH8KBIlYF8jc5UBiWpX+jQ95wOZVrKx0eQahYW21hGPRI
z5Ax4KXJboD+b+d0AM3QYxJN9VuGDKtGnXfqrHKmXLPCuFN1X6LxNRbneHvWBhP0/WYmCnZChY3I
ATI4eYmFtsrsY2kB1tVhMJkVjfBDaBhbn7Ff5ad3KOyBS+Efu6SkXMXxrmQ9zNlZk/S6ltBdDlhH
VqK9mXEQ0alrkxLtNLHZ2RcBtPuG/cq3a57iCNVQdqbddiam3iPSYG0nvPjZxHICAUpEzA4I6ohZ
GzM6EBYpK1O34c27tgDfJXNwCHRBcIiwDiRPr9XRh10CR8doryJiZoJiOOvQr0GGu+kcPSkQJ/U8
2PkJCc6MyuYMcXzR3kbsWQCecO/6/jt/Ed9dG27SLr01W3/0QjiXq8HRfgytODVpeGKduyM3CH+A
ad7aHdoagGmbOIpmDugYjQIzuFMQoFnzUYl3rZMoIHPmr7BVXhPxoQ37MHuiZ7NqsulUdMZmbk9t
Nx0Rdh+Cdkmb5EWBkB7pNaEx8bVIqlfqKA98ugsH5KD7DdjNPcxZM7wIrqXxwFwTuk4CuTJCETgp
j7rvxspjnImrQZeu4VtPJVx+uvaEeBsIWGfEWXENmoOpe1+C26pQlgspeXLEro777WjG+F4dr/Fp
R2ZscOMms7ZWTuSF2T3W1X1gGifEHe4UEmDtN+w+bisuMxSJSRVrWjf7xhaMN6zdmDacBRbawVuS
22SQAl3FW9/dhPV5ll96eu9r4dY0Q9TgGQuktbNsSHr09wL0K7PR7s3IvEK3ju6rW1c0qyzrigqP
tFTSvRfqg4jYklS+tPIgunFTQ4c303RHKMc6KI0No/ddyMi+hyIuGTIRWLmu/WAPLHEdNcpBm584
zmz95iPOAD0QI6JgjNRe80p4elWtdEbTospvukk7pwDPw9LxBKFlgd1RZN8LrfLoStMBXxXQ/Tv4
KIFzm5HNPgY4wVP1GGvCHZXiuqmajUNjGDH7ymREP2ooWsNkHwrrehGWzcq5d4xVJ18U8IsQrRO7
dwfLZSK4akE5aR2RfUz16fxuhgCVUZo2n8X8ktEK6oL7ejo3rDVCp/aB6tC35AUK8ZLJEbTyFQN/
bwbmWPagvs2OpM5gZVvBnSOYSlbwv5z5ykpsktcoAeRbZtGSZpJuppJkPR6d8WPWkifkVbsoECwe
kACy5MqAWmGHgwvsDqC5wZAJtoca4FUX3Jokg1jCSH2WYktNfLB8krrFdOXjEouJaO6ZINKO2pBr
g/1B4RRuYm7T0Fng9vtEVLAz44GbRBsdoW9CImcE+dcm1QpLdmh95nN/GrkO9NFE3+xEG4KJKZfY
kQ2T0W05wABGJh421oUX8pPwjT2Ejm0K5XM1DKhEmlK8DmXcYrFVTjn3NtZgAqJiG2V35wdwonMx
3k9R6I01egRTPvZgkzR2FHvOUFdWZKcPuLgSq0bWUDl/OlH/TZnL/GWJEMD8oAn7Wyeka5k8Jyld
lzZenBT6hMHeHMNLZdAIVqu52pL/nriDhm0J7b3YBbZBBIgAlQr1DG+f1UbWJUllu2k701z/fr/7
61T5fbtzTF0wJ6Xgsb5vdyM9h0j2Mee8QO2OXUPMN+/PjDqgNtZ27ucQgbIRkXxr3Ha6bmzkbBDa
2PboolRiUaHT4zFS5B5tdMYrHuiHeda7LUkvM0KBuBvumqyd/3B6+JuzovPvby3Vb+enUk4twzHO
T342+oe2F3VCpn07vfWTb7LhRmaMYCiE1egkgcUZrsZR8/sr959fwVY1AxsVNQIGMmc54v3Umggr
O0hI+bTwGXTlpUlINKeJW2yMwMRPrtF61yojfVbisdnqUVkefv/xv5YpFn1CjQHdcoKUpkH78NsV
cNLSVvCOLs08Z0brq9q34E2xPuUS5rL2pQYx4TqKXe3+259r2oZtMd+gUWFp32rjTMG2FhSKBWRd
t1HHi/5VmhRKXbAEMDS2eSiJb1/3mB2f/58++Xt/xI4iWONYEXCQ28Xe0lFPa7NFGKviVFurpXNG
ITqE71iGkqc/fPRyNf/9lvx1tQXzG1NfZqAqDd5fb3YW4AOzcPu6DrEMKL9dpbxPDS400lgERQeh
+zu0rnu9mC5EDdI2Tdwmc+Az/ojCaoUU6LLQVdBH8h0JSbOSsyF9CK8AA3xtC85n69dXJGZ6SX7w
Q9+zMqIv8Rk3JAolxnb2rRNyZM+iNprJlG9603PIKDSEcnQUQPxEuA3jRxzdFIsFIdKvnGyCT0h0
t+HgGIegyL49a80JbLoL+Pg49KRi5rUXGl8ijNZ+6xzbYpE0mwhmNUAfH3FR7fWKoBUUpRRgyJhs
r44EYikTGtHJqtNVCoM0AV0pI/lqjSbNUO0p0p2DEKjB0Jm2nbz7/Z34qzPymzvxvTlHmDSeZdBY
HE0NKG2ZCUdnIo/5oEq1+sCD6Gz/YuSImqUURA+8EVLpH37/LX5d0/96HKRKS3JZ03VH/av7/dO7
n8jMymOSwTeIjiumodDzFWArdOlK4f7+o/7mBxvCFhYdQZM2urVM/n9eZyzCuIxeQ+VSmk19Hec5
bALDFK2+SPPreDfkucndNr5ocjTjwU4DVFeOlRKJ9/tvsmxUv1x5U4c8ZJgWe5iKwvvbglekPBsB
jTMYWpFxjqe2fWxSgd7VLrIzDvf8DysNw43/+EBdo/UowQExtPjrz3+6yinocZ8CTqd+wsKStiDO
+IqJN5RkDjZkdYQU5WpyDuNYB4/excpaVZIeUVGTFc9q6zIIryXIni6bb3VAyauxdmujq/50YfS/
FBC/XhtDZSZq8igIlY7pt95aazP/LDLiv0YDbyScO1NForPEf9Vjl5Mbm85EglQA7scYvRxS8Ett
mgXNlqEAaaXCnFQX6FV/ry4j6nU11AXQ18LJHzPVn6Z1X/rNU4O107UUIiPtrsI8H3axgzPXMKm2
sHOQde4gX485FhjGD6sNkvvcTP33qJnFlhOVfmtXcn6I80A75oW/0AYJjUsgHfJgRVMwPCUBIQ/o
/Zon+pKaN0ib6Se+nuIdd6RPnCZazIUwaxjkp7c1K1s7BGHPYSuuEY+W+Z3t4NxAeGukH+YIapS0
D20+BuTC7iZCH8gFLbUfZkMMMO70+M0ubfNBj8V025aGgU3KRhcRV7VzOxlm8mChnHSrwFCBL1ra
vkfC+1RUiXmafFxkjQbpqvPDwLWMyv6qphFRoc8FAMbCdcZZlvv4oKLiOSyz/Fyzip+GJC82eaLF
nq3Z5U0LWQedVbOktGQNGut4lu0NEpXc3JFCkpy0fJCEBPHp6pqTl01A9qhus9IHmQZ0Qf2oUqNW
j6ZANzmiW/UCJ0yJa27qq44Y+B+NACxtdkm+L/MMwaKSVMdC4bzXpSNvaCkbGLhGKDb8/sjYWKVd
hDcA6xf4oaPlJNuGC0is082mTOCg1tq8IeWsyQfOyZo/vmBe7+doJSbY5T4eRMN6Y7wRGM96wKAf
B7ts6fhlkeMPe7LH0NhnWqF8hIWKJVeJi07bGGUUvBNvV76qiqoQm9EYw0TTwhKfLcGZb3VvmaRa
j8K/KuoxejRSc2ln2nO1SZPW5Dl0emdn8dwgii0Cr1Ub7ehjOCZvB6c3yRXqbm4M/axkpXIggarZ
p1QLbqibASTMOtzYfp3cWyjd3jRcU4uoo6aEqqOtYCS+6xnmoyHQ+4NvWd2N05PMQlR9/ex3unYM
kdIipwOp6IlZxDcGETN1jyBXKNa0HzWhvgq7aeDtVCWkm34UFIWDwdEtwszEI53Il05vNC+QvX0c
ZYCVviI8clNR0W4US+m9XIfkQs5is+vQQXnM/QjQAtTN7ROLYoUgdC2lJJojB2V/WBfbqLWCD9xP
010TI2MAkt+SE2YPbKlZN5SbeSRbCvxWCsCosAgQyLp7EguH62jkcqRJ5D9mia8f46ow1nU51CfM
QXTcQpBn993glD9GJbAxzkkTkvZEyYIUdzam49QFPOAqdgAiZhtahJLZ8q4aROwlk57dwgjDt9KV
GhlKijQfVChumBEb+1QldvmjSSRkvLlVQugpUSmPc11r9z0wThvTQV/cd4GtbUkG6R4MapGTrHV5
SHk5botebW7biB4WiLd0uh6QJ+/EXMmrMHTwumDUHe9MbvQpg1p3QjaaHXireIDNpW+jWn17V05t
c0l1qFcypFEIXhgLfBkm6D+ItF7S3upQee1rPb30y6dbPU6sDkMBmly8GX7QcLInA3FnZor5NCRx
8EIXvj/nCnz7Vd7SrdeHbjjMlZW91L2kc1oZYuhPfmhYR9VH0Mat7bcF5nSMp0EIy38BliQJPnsE
yulxkIo24hrx6QE3KsGdFEULXBz7lUqU8Ki+gDgziJCx81OYKeI+9WPyNgol/6g5VyO8B1KGT3nK
0GssGeAJnrIgR3K2SfwQ9Y8sK5j1YkEVh34hvXpm3lbNIyVXpIpTYUS0B9owED96II73gyDjaxyb
8swsvrmuzVY7xLTbaY6rff8oDBX9eK7qx4r8rmyFYZeYiSjLBX4Mv7zGcwrNqSq6G05JzkC8Tc2o
F4vOo5WXF98uM86got2YnVPfNpmNaY+5fc7GmgaeIqj+jygi4OglQHHeBtOQrxWtOUTADOzgpcSm
9SVF129Bs3b4PU3Kx7mcJK220hojqDo+yLZgyLF/18ZsXjHNaR8N/utEltmgHcq4nh9bjW8Zizml
v07DYqBpNPlXuT8SY1zlIn6fpD4zMPTn8UTjtkWwbfYETAIEJYHFIVMKi2jseCN35U5V8uraHof2
Qn7S/NiAlnIgKSOlJ+t5uO7sJYBugTFytcqMg0UANVyJTSY/QdfbmPu15KwqfoYtN6j2sR4gLgNl
s66jDkogCHY6EsjYaSWY9skKyChLHKyNfRvZ26jR5A1Mqhqsv4benTrOjYRPVGro97fSZvHs+9I5
OCpwcnUGL4G6p3wgECe5aAmJ7H5bTPQD2/GJ15gZT+yrbmdA6Jt7XMl6Z0kMFLP5LOqyvNXVGthk
RH7AYEY+74dmLs2gQH+0+T1rvSWHeFPXpfnaNTzwumw4Oodl1NEKHulvEf+kkQGvnkfcjeiW3qzM
vgRQcLGBXZuA3jXgTCocG8u67RfoJ83swdlxZPbsOAfiwV/Bat6yIyWvy2QHUhFGLI2tbcTMe1C7
c4meC2Zz3t7K2FPLRz2BIqWcjPiiEuFhnpzmmr6cmt7rqtuAVrI26vSRVHej6lnRJu+OeXAomRz4
8J3JWjbNl9J4CJrPCrdOG4FnvPjdtZkeMAuTsr4C/yK0dmPAbp55SkHDafMnUIBiPlZyH4c/qBTX
QzPuu0pH36m6UBo3KTGMg9U8BSbVw2Uw4H8Y1rYlJSkOy5U+7nKk3csWv8kd2bg5q9LV0Bg3SmSu
8Q66oZHeqJLIaUZkkXqVBK+JjymrnjcyQ2UOztdsLzN5Vy0B7Hg9g/jQBD3R4/qGQL5YJ7gcKGll
aGtdpxtf11zOZz19SJnupcv41NwNzlUH1rhBlisSVvYROJngqgzK+0wJvSq1z5BwODbST52ounjR
WU6+G+g3Q/jDT+5ZunvKN/462zUU/PGKeHQUDvU4cRGdXCNRJdouoHn8XIYk4SXd2Wjr80j6BgRh
orez9VC6XYfF0sfvF57VIbnL8LuGYP517k2tZk/g0tYAhE6Toh6zur4SBHU7DLzbobmJ6ebN/nDB
lXlMoFiv+pmYF640xfpUdaeywIOSvWZRc59l9VNsO/Dfwccv6Sz+Yx03xF6P9SnAVjCGX+kMqb5F
NEhBJ8lQU9VF408v07hLnQXyy8kVlso4Fxth1lB04q1OyopSVF6Z/Yjr6yB71KgN0iby8u4Hlahr
A2pJgjM+l0ZQwLcE2urTp5lcT+olLBhYTDhrKuhQaU1AxQj4kN7rwHxBs/a+mFs6Behx0+2CgdFy
rIy4i8KmXWFUv7Li8F7LAkmoLY9+VF1PpQHhWrlS52MG7hVEDyRfVLBY3Etfwf4vhrPJDpQGhgsf
7z0kebFTWg+42L7mikERhNDKMsZSGDnXmtNsfZwmDUDkUXuW5U2TO1uV9jf8mY1NnqO1QJ4hzBY4
xvF7XM0dvOfRXlnCOLZ08MvyzeGMQYwCExoC5QiA7vpLQVZCEvXXfOWVUj1F8YdUP8Yo3WrApOOg
8oi0YgKYXvcjndWR4EEGe7NTXoylgd1MKB7DS2jC1w6XkOWxPGd1S+Ox5wTfwAeHaG1OmwjzhgEX
0ggeaELctHDqg0JuVBX4nt3vBuWuhvPUJCq5tAGjMgKg8nvqJDrjxWbA/d62O6luU5DK9RzuCpgV
Wj1vDVTW0WxyzZ2N9DUu8iEJP2ftqnWIsLWZ5n510aOUh4ymdceN049lfAqCYG0mz9nE0ffBGHwP
W7aTs/q9RKROkg3hImYisJJ5HfuCbS8hL2rHSzOdJMalNK/p+uv3LcxEHS5rMB51gLBKzyX2KzfD
CJNbAFaX1QKjjVE9OgO+Nzz/sPgzI3aD+qbq77P2EbM0IcuOi8t+NfiMfc30FOrarsI8nCVAcSCA
+qnpDdT3HCrcpq9huSo0bDN0XahKmUOOtldaxIA64Gub6wDaWMoXiTVgoBdLktJX4vUB9wPnAo8s
EN30K8OCZ6vHWn3S7CW7aSWwbZGPFecftgpu7U0YnlWch+CoVBCc7K2MM88CglnGLsQzfnSwUftd
iFqfncvRn+0MNT2bf8qxr9C8UV5TqkLee+5Bu/kHf3xkjuhq+c0YvWJ8y+Gt4jHbkB8Rdc/5CHse
lPQQXyrnmDi7gPWA83cijnHcXBG2acfRpbAvsXWvt9OpwjWWvhSMRVXAO/ndxCYfQF8a2mQbcFZN
5LB03Daz1F2Dubbit+4QRqua9bcA9KkKfgjsIJuJidQzNyKh04IJEXK+6XqsXS+5BLOn8B9mVAj2
1xZRDCmM3Bb86liuF6QwPCreesgMoVz70Z0M74P0Vmq3qXpdpLQ1KlQHC/0Mxg8KAn/GTO1cSeUR
OJZrafUx1O4RBq+UXKWC+RiMzwwgF+OQVUFkTdzeayo0m+Ch6r/q7CSZ7tbkHKsVkXHOPdTMI/NQ
cmWe0/rR1zsvds6qoRyAYmz6Cl0h7ngHfxRW/XUbGHtQWDsTQYBT3wDudi0Z3pl/gX0IxCUL1wne
8+w4OmIPimY1pvdp94n+2oVucJdFp5HXlgzmtd3kWzK6D/3gcH3fq8CG8z9hplDROUDjHj/CkmRs
/W3GLDmHJ1O/gsqPH/89U3eB3wHLBCyP8zhnktSpbzOnrpIloiDLQPpggSKc6OIhBXvukHKTOckW
Y/ASKoWF6rpishtomtfk+jbPjS0q7IWaBBfUBHZyWDhNCZo2Ji0d99oaYteWn6PD1P9ZHWzkCtW6
0PcjeevFbICi/opqhTCNhxayof05+D8KEtA5c2MTFBvieJhCVKP90GuvYYvQXKXVutxHY7cYEpXs
XhRPRpiiJ5g2YkEdFQV8SGdTcoKIxm7jc3wYPjrra5nF0uHU/bcx43GRt5X+VfrPtGTWk2RKmWVE
QfAgyuCip5OLXJ21DjvfAJo7sA9h9BjbP2oDXEGnrzWyNzTUKN2Cpeg7bjSpzoA/FK7ZEmhvBJhd
xi9C6b1euQ8zxLXUT6byYRavfnyb9TdAQ1aZYhETlO5svXbNWdmoANHz+gNBaBxqWwbQGw1ZPvJM
pm7x+NC287blgGI1sxt3FnIJYDic4qTXIboqHJYq8a7KVzM6ATlbNTXKEweqNEaHlK8DyWY867lO
/sC8ndUXKd4XdNUSE+SzgOgsSxH0lKK7TedHpWE03MWQN2sqTRzCSCg4tSy1ieY5dNCC6ha0Qk5K
mEXUbryYfQ6VdQ250DMBT44BPL/gPm1yoq7Uq2qGXV9iC8R9gobiwUhGHojU1YsX2XzWaXWTQlib
yYuEMrWfqVAyBwPDEpWNViw4hZyX0PTRvkrbHyVGwMwcdnF868DolPMEHV0+4QsKhL3J5zvREftN
ak7VUz3RzYh7xyvAYvgWkpklXIGhKbKfQ848KZvPQc4WMzx21YXTiIfYGyODG5YfRGM+hUX9PBGY
x6XPRbueG2etN9k5VrtNoZzG8G5ESp2FDGPv4TgFVBigFQlboyjPmRLj/O8G7FPxEa/MOYjuunTi
kkvnJJx3gsI2ozl74FRXQ0nT+UaZxQ58L6jk67rZE1hO847hpa4+OmN81beFV4BqrNLiWht1vDzy
YYhxIoFCNECHqTAdoOis9BqLxEQ4GhkyjBy9NAy2odVvxFjfcIj2Ap01PmqPWHddB2UAyYevoxi9
SDXFplejRwC071r1NI0XbSl72/cxPwxYw9GpDrZCDAP2o7iXrxrSnWJ4y5z2UAzzlv7hqpyt8+S3
+3jWjsWAe0WP/G1XZx6dAACu1on2OpgT9sxUbqqoZ2bezgdaUIcq7PfYMfMask4C/V0Uaz0qrtIa
oxsodCyo9wjgtpiodjaIZ6PwMXNO+4H8jdSZPKUpdqp2kk3PHwOWsKH7AskQCG3TEI2VCdmJrbIB
R5z43N1kFxhwxlW3V68wiq3ahLdaWYKGMlRGk4t29FA16AV7CjRt3sHN3whxSic6WxS7hUnVmzjH
FMYvbbHCOZBe7HYmW1iK5Y8tuavWWhd4cR5i0GEbGsiDXs3dS1t+WArnEqfI6DO2EJF9JGEtuDOw
VBZZs+Zuhmob6deK9t60W0bq3hznZANWXj5ZrLkjy8+8jRkLImBc6KOujoY9MeQW9d7WoeNUF4XH
jJMutg5TtXcjGW2VeHYncCpj1y1kyKtMlCjgDRA3/Hu6tW8xYHH2hXAzPIGEucbnhUlX0wiWH+EF
fqIfcdbgSJ2NU3ZnaVdXtCzX0no1Ut4AuHBlb196eOIdyRvpoN72NnZA+hHG2Hll/GSlNlbBIUYg
yQ4Ytc1b1pSEKk7K58wx0eEG+bV8gI28cETg4MAH8unF2SARwnuFKBf5GGOXzNtLBLlraKWr++9Z
rT7oGkDcNCtMlCa+5lJHvmEAERc7J+1FVnLcIbn/ihWEKfin2+ZFMRlhW+8p50H0A8B98W1Tjqkn
0oW3aSFvSrIonCZBgGXsE/UolmNV6VyHPKL+yM+oW/DaaEqPUx7d07/cOg0484hkRmKtOKEX3gAX
loHLi8iNH0Ou8c1o+zTkYVLKXGehODhaou4U7dUQ8lqhjhjnaN9Yo6fWLZA5GjBVOF8nKE/SgLSa
wAE3CMdMK0HUE6pSRi+EQbokXmxmB7tJIorNxE6oDbSSg6hZOyi0qmjXdMYHDD2uN4SZoJ6R8XbE
/gxnUSoITuaPiLJJtM4hbwomlBGC0FeLLE/Ht3bVAuuq/StzrM41soABHk9u3MRKtauM08iCVx9H
MAAhb3c+kecJYiuprKs2+GF3matXHwh/QHwvXBLghEiDYmHv1OFtRA+RUyvOLNxsKjchdbRULmZe
HYqW7Tm2V/Qr91XQfWR+uZs4Iukj/AU/OkeVtSvT8GATxojXsKaKb8tDXhCwZPddtK4LUiRSwnbT
ARynHno+b2ZSqf0+y/HHpDTqJPRDnHleDS7OwT3nIZCqTwWBsltpD6c8lnvWGaKzejc3pyOgvsZT
Aus5VPNd2zLRXo0yolOThy0PdZb/wCes3RmZk2HNNw9VgqyZziphqOiJCL2GEGjIpPjQRpKdo9B5
Q7oYX4GNTT+AeBM6Z6NuVTJGFFbSfhRCYcsN65uGUM+pJqrL7OZ2eNBzy/CQyvKaZYZJ45LVQDXI
+tWDJeAmC8OHRMkfEk73n6OICjidmShOQToYVyaS37s88J3rLlHsFz0pC9SjusAXW4k30MmPnVV5
sswu/qR6fqfxljg+pStuzL1SUrgY6ZKtAzUO8rnUryYzzfnpcX2Hl9C4NFLER620/bXqVNd6NMJ5
iv+LpPNYbhzZgugXIQLebEmQBK1IUY7aIGRa8K5gCsDXz0HM7r2Z7p6WRBTq5s3MQyuEVlb32EQc
4nGhim5OLiIKH5mn83DT2mHsIpF2ZH2dLzptvXVMBduUgxdUMqSYNu3HDRsJ7guzap4M3QkRPMuX
qSk3BG9562XzMS7tcsvxWT7TGIUXHT+uZcgnmBbHNulNqjO0+bv2Fm0pyg7J4LzZUFGp36jZ3Jfu
cM8jz3iVRJrXekx2OmwGj9IgXrWyQdhFHqn1vD0leQ7SDTsjJSE00Lj93RjFZ1nMv+1MBeOcdkHm
ROcorZ4SByh82jU3UyYka8cYFZjmBd+KTQhjdrqfckjwDZLrx5JZWNG6WK1ERiPjoGGsGeyUic+j
lQePYLahbqTeakR8XaOvKG8dA0pBt6km7KMcBbPeROpLzYfnxorPGW9OIcM7+Ph3ihQuxRRvxtTc
i1R/aAYxySLiXdq0DieU4e5zL3y1y1YNakZ5pcz/DWqWIh2ySREz479qT6+9QplQPOmdP9JspYv2
ONgJR5e2cXrnUrv1VTWVfAOjO4EjUFM/R9EjEOBR20nZU+jQid+sc5dvpRhoBit+u0Z9dZ1Q0Lra
0BXGdx+spxO4Da7UyjM/mrKi2Y5f7C2R3jpKbk7snnOOokRFiumy6Gg6LBGUJDcg/6QSj5WNuA9S
+e6KdDwWLtY8VQxLM3NRPyn4jNcdU6ZvuQ4ic1lhnCuXj07G5neliDaImATZUBCurnEnI2tx8rO0
m/Bbpfq0QONJ8W8zUyPLDt0AzXjJw6rYUIay+zGAR2wsFZpEziQ45sDw4NhVQTyp5pvlhTlSHtaj
G8AZr1k31ZB8irKhXdCRpp7DNprdaWvYBUiw2I5KgKaDzZRWmOk/oY4WokacN3dHQnU6afVokNvW
vJsm4qFm9o04a8rcle6XVzMlcNPyImeT46tH+G3d4akV0Nup7Us3xLTLh0w86xc7Opb2ua621FHn
NAqKQePUVJmC/JlXICpX1yEW20pxN9W6To9uurz1eBq19HOwgFyvsIhAaHOXmZrOC823IFSQ9TBy
fwBmQKUbdbzE2LmSNW8irw+TTk1Gmd01S0g+73YHttnjQQiz+zT0f9TzwMm0thR87edm3IwZL7Wk
LC+mKE8MthcQXtfM7k9sSb5qWV+tSLmQgj6yNstWsl8QL2KXVOOWH/Mf9JaXPmE0Ijf84eawXUxB
u7wnECPoF3hE7hzANnkf1Gj5sG4tvd2Y6m/MWsm24GkVBEmUKN53TqSsYlUvtmqGV5ij1vPtBXXu
0Etvk5bmNCwPdZtfq6hggjHoXxEEs/HKDsPRnf40qyAso12zlFLr0EQDsLu3tLeglTf6QmV2f9LO
+kpIj+g1mYWqRQQQ4C2Ic5sj16+kfXSZ+TV2/WFsswvpk/4rS5P8GhGWhMXhDJSvhAX4L+akTIwf
2K6E2LRUP9H6bImJT3fnBini8EGZBp34TmWtMZcejWnagikhaN2xHEsq7T614MLqsfwBgbrGYcAf
alOFly9gGzfqn0oET/zSHfYYjqlLUzR6TYH1XN9T5Afk4dRTDq3nnueGdmsz+3NTsTWJ1W2VMDnR
YWDf0UEqACu97fchV5fcsjnUEalwrcBq7kT+pEiiDEY97YSrf5L79hXD2bgMFw5ukFp1uTsBsq17
9dtzJCTasHhwrbqmrkPlWobH2mncS2eOOzH9SwVa0mInl6I+lcK7mNVw6aZ4D5/d9pfaDYqiND8M
2Xpn4cWTfK67ybnT+/XUSgyuev3p0tpxLbTUwpMM55PpsP1SbLUBUdDVMTGp6E7t2VskQqjXM2XH
FGETxqnpXWppWFt+E1Q9qrZxgCeolkRv38nhB3Evq31uZWITFiE9wym158LLnpRh2EZVwTfCLYBu
26avukjTrHpwRoZm+lCTFv3cRro3jwZ9SPQjZuIpDuX8Bp29BxxW01Qc1yBpAAvQR0u3p9aC7wI8
NzhB2NEDOeevkotPMc5Hqd+0HuxIT1JMfZZ0whGbXWq9ryiOQeO4d7XBSj08USMZlESYnBnkV8n7
CtAW+o4yLLd/tjdbS5rWPVZ5N2S4B3jrYWcZAdL4krX0xuV9OsfJXcG+QDu6hkMji3w5KV9u2Tuv
mRvdBqt8rhPMxJ45bnstZCkDcG3UNm0MXoM2fifjZSf7J+pvPxkpOX/BC7AELsdP4tHY8SQjMepn
n+6VqriZ5StH41qm1SUasKXEVuLt1TQMPLNUV0OSPYm6OSY0M1CcvfdGd8eNk8owStPywZfA9RIV
eCcjFBG+tWKHvMXQUFLx1IYewlX1BhNjGxOPLsQxFywqOv25j+vjWMBJ8erwmNAVoMINVCFUtKPJ
ETsGNqkuxbVgKwyroj5ZBMZLoLsFzecWATqdSHCa0GZn0vtBRa2kT9z+VAFBVTw6qc1aSCWknb3S
h3wx2WWXr111LKAvlpW7TfF0TemEdSYomZ+tjrZ/+eWqj9TbJPN7Lh6d/uIZAaVcYX7weFfLaR9J
6KREYrkXm0vvhQ0VuaAh3BxWGg009NiV4rsqJ2poMMmV+NXGp6x6HTjqCu+fCQEpY8rzSL+5ci9b
DC9MqOkifXifAzXPKjcfw3tynYtjnnqxi/tnTd8rbDQ5NGR+IqhOKvbIuspDr4vFR+M+xHwbiAp0
Sy3FUBOp+Gg90hSCGj4MU8Qo3OZXbwYe11ulvo4MlKqk2jG1DmYlDgrfa9EStaYQcn5xEyC1C5C6
22cdF0TxZXovlizXBtoJHeZrDcAN7lIIlJS1Efwo7pbxqhpMdKHvIc/kd4sm7/7cjHt3yck1V+zp
fiSTVW5seWkye47wjYiElA5795h7Kk/UHSriuurESmWnnL1L/amrJGCOpd8Htw8zTvoRZoqfd785
1wGjN/icnOskUFDjC/YOFZ0xU0iPMH3i6pUFzU4ZmaL3EYKcGx9s1nvmX+Xtl/r9dvhz2h0W7qDE
GKPxXcnIJXKfzNckJlaFCqRUlpsaKce90Mm+/OHUpuwzmnxl45sKkhaaGTcsfriV/KV3N5jcR5x+
DzZXena9eXYqctKXCkIhiwDiLsMdMXqVu0jdLNu476573BDl/8UgGxBg6DLtxmEP1vGVoCaQ/jpX
zUOQFSAV49fovEaCWoT6NjANLoNCmZ+IdcBp+NQH95BAS46m0W8XHdubWfAHwr4k1puhBFyyfYVF
Ly3vMntp7Tcju+TYwuw3d9qVMx8xrjEUcfcm3zqyb56E6C1WbZ/8NUj6HY97F0Pj/Sin75lDRKOV
2mp2RnrovV1lfyWKfbBVjccg0GTv68ZrDEXIRj+I1ZXSX7Ol21Gy0/WyVRanvFOfYiP7SsXOExuq
U96s5sylZ6sV6rrM8k0yqOjMKXflbdYaHAPaqlHwuHffWsNXNutoiwbkVrHN83M4ZfvefQPpiKdk
G6rwBYkI2ubBsx519EIX5Q30nlVGfj3rlxYOsVYQ7NB/QAisHacMUmp+O2dt6IDKsbjp+B39shvP
JJlpxZ84VMscyboahrPakJecB2Lyixzb7g1u6Ngcz0w0/hTLIJfsjkeOjmaujoPZHUxZSsrlmruO
HcTixGmq5SEXfGc+uTh5k7GPW7o/2VbSR6NPzP/OTyqbAKlRoRJapVEuC8m4YhpJYipBvZSmoxoB
ZLmdbJccWMz6fsrEtWiqQ84hKgkA10Tv+pii0DTZYPnYZIPwWwuHhfu9SN9a++5yiov2HBGecNVA
Vl8IkgfTPeicZBl3JN265smujB0sdV/O+KnJ8m6Aw0Fx2orF5iWinZk4EOMmn/bSQCseHh9O3GRr
OkTpw+h2mjv5xHF3uAB5XTvrIueTmb9a7bvnjdeaY4FvzlO2gAb71B8LbA/sF9qaPQRpQ7o12C4u
xCKclbBU7Ny69tO3IG9YjSFgkTbQEmMbUoNtj+0lrp9YZgh57ZyblT9cs9iU5KVylwnqXk2ocRyy
An1bG6lmx39YyXKLXOFHBQX0cCBq/aR3zCNvUr1lobtiGl0p5j6jzQ6jN38N7LtfbYp7ZMKEKXkp
qj9tHyjZw55PI5uz8s6TWHTDvqItS5ne++yts+ut10KJT84dq6QQubuR9G9+U/zqLc83O+nqXSnd
raVAp0tvksX3aL0648bEMmUYKaGvTw0AYUzCkXVOY+xGhHBayDcqzbut82xGdIeV21jsG7AHtPaA
WkfC/JTae5NTvckpG3ISTNcZiKynfJLEhXz2Eiu/hvgTuN/aZOfMt5zBCshtAMhkrerCj5oKFEF/
WEAMFcB1jjHV+bWiPcMha/5dwzq9YgXaYe4zmp3oWRt6lzjZqs1zg+JtjT8JrhbxXubORqEy3BW/
4eweBfKtRZwIrw0D2apStmWKEF6ze59ZvrygAGP+i32H805bSFHhecgptGX3WjOQa3a2H/ryOiUG
mpkJGJIq2f7RsGGwFetQqkeNv1RoPdvUJ2Ysef/KGENEEejte5bdQu0Sd4hY3bdLvhuRLZy9KxyX
rVJEYVDY8lAwZFdq+2HI7EoLCZN3SLsSxsKpIEgG23DKnEAz7LvtSqpWHe6K7O6q7LmM0+3ECsjN
lR2AEzpMFBz6nPJ3UV5c4y1ui5UQ23K4DgnoRso4m0c7vzrGc269dfk39gUzPmvLqdt9jvl4ibIf
0k+7onrYQIU7bGs6phzDpuzuMPKGlhnAA4qVUCe1lRxfJeC9poh3VOvw/Xzy5jtvkjWE5xo8DFma
F4OaeSylh2xp8I72uBXWg0Nn9RU2RcLPotWxgVNYQJiWhcUlI0li/tDxSqPZ2gILYPIjmWNjHak2
mghv5mpjpYK8tu4vd4q6xTRO8tKUHOq/pfo2dNfCvgz906D8FFmQiH+mN61r8TQ47kYdPmfzXNXP
7vws2fOiBJssoNDd1+kP093adqcAQZOJipOJTgyLo6fzKV9jz3yzHZCfd8fikTmagpxvPVxpHfJb
6K7adOGioKWn3NnBjitzuuaLc50dRvs26Fis5oxxZttnv0792qgHeD41dpSyFm/F9JlD09P1G8KH
zRavhbQjUsrHUDDDXwjcmeqs2vhAg/99KY/tPT5rOq0FQVVnW3cZonlVtVZOzI5Naf/V6sVqTDo6
yCnqNE6kU4GJPAkDIEoW+jHY0hFRok0rjrxjmBQ7yNYufIbWWNwYaI5cmEkb7mbS+5UDHBtqUAiL
WLdfFkeQtmtBm0yEsAousjk9BVL1JxS0ApKSMwB2oUfZsq5ueob21LY5b1VlHQOELvqlgUxwRfj1
9HE7YkUaIDAJsOnNvUE972P0eQ0CJV78kqubmz6bxpvpIFHZW9JXSyl3s0salsLGjsjmWgIq7lRG
5ffEi/ZpMhCSPTosLUowbQUfG/OpXCrb2NXFLFvV5iC4tKpxuR4kDzIl9g4+7IhqDDhvc33Jkgsu
yWCwy0CPxrVp7QzAO2EKDlTysuwuLSqr7e17hRj3OzTJxj0l/Hahfi6Z1F5/bZiu5k/u4YKKfveV
EzZlyLTH3z7eDh59fhF4AHK92t1x6JVZD6zMdaw9Yn44GRlOjKBKtSHYti3cs86CPRq4T+vAZ5j8
oiaw02bt4Gjm0Q7MhVBv3BWbETP0K5WcVf0BFAcUUvhkC/0jq86zWoBoNbZ9Q0opsbeqvunEp9Jw
4krraA38KQoORyu0JI4NLN6YkFntUU7dlXg6hIAWWofbWG+DWOF6kfdfUM2PTTuXC+GnX1M1vilM
ktRorBZOQhstKTcM6u7lbxPi7JjScJfHhNMpTZDk13Bbh55fJin0FrN6yBJYXSllxSuKhFvqWZK7
YPtqhTG/wIv3jaBIz6cDk1tF0vzQU2fSYjg/F0WMpSH+S03tMtpldcPeBjmxdE+hkz/bBfJJQch7
xBAw6uVWpYl+seU9z6Vynqi1KPPqWVL5swfGFHi2oFs4DxKegbii/3v23uTkwaT+57acbwkuK1g1
hNafoIvsWC9wRNF9Kat5G43FQcGNyKKM5aDcjUBgO3KkZeeu1OKY57RINFq4dUoQI13s/XNEu2u9
Yhvm3VnQ9S3a5pJUeYAItW95TpLKfCeT9GyBjJnaguZPrmaeOLNOJk2Pw6YNmX4Z4aPR4AU/10xb
xuT3lvNSJJyTOt91XC94rLx/RlsdugX8Vs+fXSaftYGywBKL2ex+z8TkOtbKLk+hwRcAxjPm9WcN
u6LkNQ0+6mEVmDdB0PJzCPsee+eM6wzyF4RjcFEdsITxMEmIT3O0o1/cNyvzS00LrEzJprOPJri1
ZJnlKXNgCcItT4A3NdecMCS5UrP0XViRCHy5vs1Vcjwo3zPb+tXIhmbJG7QvM2q4HNmVZfTDhAQU
uj/ejCxolPFa6UQbBKc/W0ogDs1mwJXHW2uC12I567oGBv1qVzvYTTCGmQUUqs1jaIJDsW44kSmQ
mU9R+4mfUZ0u+FEs98sq13H01zaHQr4lHefppbXOVJpU8VnOe2yZTfZSI3FOO29AEW6bXY7ChL1C
9E959xG226xbFk1bVDD6OWN6oOVzyfEVPfdDoIdvA8bG4smmz/+3wKc23aS+xVAo7SBxTyCaYgw0
tBq0KWF9OFGn1rrRw7/mr+ZOINdWEZsVTKfzdMIXwmZvtg+IC2FBG/WNygLZHNtsPw3PqvxuGugW
a+6DDIXgnRQ/wddv01KQzL+1hoM4ex6MGx9Z1qa6/uLQDcBVKOPJ7KA3aX79yT+iUaUnbM7knX6O
8rU0Dmq8k/YuYwK2AdrwtWOmbq0X4e11pLTeN7i9incqso3+yyh++vhCOzRLb0PrNnNKm7zmT3/S
etG813nYzTYXVM77ngJwYq64njzvTzfBFAWlcWdEL+A7zNsCRBKsJS96tPqlLv6JFhHtUXq4fFUF
jgammn0ZfsEZ0NNf4h25eZ9uYR5u1ASzqLwC2bJz1M4vAwQL7RH8lQZIJBYWT2tp0B//3ARKXYkp
AGSTYa0SvHWG8Wwy2mqNzrJT4/a40Q1e1RsIKoWJbw6GXVL+mAUPTX7WrAN50zD12zfMWN6Is+Cr
ojOpo0ulC1BO9OoypcGs7K2c38t8NfIGXqUY/Ifu6PWUfEdb7LrMpNSuRdg+yl9GKKnWviaCXNnG
w0Zt3ukUotAkRjeQDGaVz5pBzT4d0NXdRVJGOxSfqbF4lG9uFGjquZGrrP6NE6qXRhgiv3xZenpT
Ulpb93a195pPo7306kVtfSvnP5Vu2vrq1OdkIb3an6g0bvdB4KLCJ6YgVJ8FL1R2BqT2Yo4CWjl4
R+A8GGYXS94J5iDCjNKDb77xwmAfg1HXcJ1144GDWzv/WGMcDVauoOHcmF4N1UNwfmliFqfcK9x5
bxYHyJCrRv9Eh6CyZHYCbCTz8paub5bma5B32XDTj4AcTHNLQdOy4r229sNANxDWYYw2EqyU+gxU
2xUYdcQqYiqRJ734iDj6JvcAICoEBqh+ztbL3D0BMWwR5bKgK3ZwEIgvMSzn59y75wYmDW5z/H80
klQ/ZylCDFXEmBvxg/SB16L20c9kB5a5ZR2r5ictO3DLAe5TYMir4GChzLirknbYcVeGfzW70Rqz
O1ZUz/4ZXJzgjOjho5qKHSVR6y5fU8RBMtFPu4+qfqTY6ebwpA3filxYJqcFwGQNj0Lb5PXWISW3
HDV0/E9/c7SNy3PZUdv+mzKmALisVNfPxcZwt8RnwqRbIX6u9eamTvd44qMNdIIgJxr1Px77EVy1
+DW5mMfiZcQd2uUDrv9jhrycPBJaxpAH2vyzcTbsJMtlWN1YJ7VEsHur3Jo8ArEjdJ3MI0QNqBUG
C87sokENrHf2SJggMMMAQ4dWbijIQsq8iOSjHp6cT4pv0g5w9ZOTgfSsj7TC4r3NeHlU4p4Zm5QV
rbNyijP2tkpuFqOgoGcWN8ylbs+kunxovgwjQSf/ej41zXlg+MzIErqts6mnn6lVeNtUfqFUvljI
rX2gd9xMzm2NeJbTuPFp5hbwp5VFl7cKhBf6aMcr4d1LD+xarOFUmDyXNp0aV2Zhk5AqkFqsIxJr
mrWvLL4jGvXXoF4vDpO0Y73H3I+mOrBSrMZ4nGV3zabvEFtRS+1n1vdbOXq7rKEfqRhAaAGNWypX
XOk3hXUTrnyfEcjqNOc9QLIWH9HQIVwP7EBLqI+m4mBmNjZuaD7Z3RJqt4zAzZuDk+ak4/tNNOa+
IcoDkR82sI364zTymFv12aN63+rBYpxl/ZuyS8a8QAPSBtcKZqIX8mtBi/pvsoqv+MwZTZDbyj7z
nHDVzwVJf8BbUfjS4pzSNWx7vMg16uvGXgQFoV84Oayxua+yJq8B+ZmjWA89dQXCfqPT+F9Y6BAa
T7FFJgfOGOauPtXueRpvZhLX7G5Rc1Ppdznvx55ogHfQEfZrCwEisredVbIZeXfc0E84/zJOb9fO
zo4jDywet2Wp7cqsf57SR6h+YPh6SlFaMhz4Mq25srRL+fPZRrTW8r0hJYYEtPfqWQ1hYbvsxGAA
LYBYeMdO+AHbOJoPiso5rI/sFy6RTdWT4W6ilvUJNZLhejb+MQZmbXFMOD8LnnPbyv1I/VSL31kF
8YC4OOHDHZUXmchV0s878C1HwdPUO1hC02ynKmRa7PQ7LrKdWR8j9Wfm8ug5Nu8bemFoAbOXNinV
wm4JuVXAduXo0+krcP4Naf3q5sU2zaw9F5+NTleXIR+60DYzspkisTCyB4WANyQF3AlqEfQqqE0s
PSpbpdxI7lYqf8iqBjN1K56K7Og1MPZ03HlR0zHDYOTy9OfadJ/dsX5v3fYwUn5T9uq5jWZ/cAjo
lyfZ4s2jYanB2OORfcjkzoqigCQy6N9iPdJM1BAcVQmAtEb2b2SHlILW6iDEVMymivZs1fk2WZBo
t6R+LjT89BPEtaF8iuOewr2Yhoiv2O3Xc/JptvYpK4GHEzggS75ryokQw7wvmEbAd64Hb9iE2XJp
VQOjntcupMIRT0WWGcdcQscZchK72gkuCy96QIMmCSHCaVWzBETiTYcx0Btrn5p5Mm6wfJF3jIHJ
LNfS7yLuNwYNFkrRPWXWWxvjCW3VUzKH+6HqXizrYxpIcEbzP7ePH2OmIK8RPyBS2mXhqtVojZNs
cLvxVjXVOqb9zi2AWfV0bllvo0MgItb07xg7etOQzRB0H5bsrhAgSwITbKs77yV01pHzUvLTxDG/
68vomMflzc5a3nh4mij50fLYH7no6PIh+80EyamuNzm0bZcdguNtJ+BDSsjdq+Y9n14m6ruUwqFo
qA4imARsWExxnKxg5CgzmfYyE6VAZTExpghn7FYythsSn1bENoiIb5uqgaqyO0Wqqd0PswmvcZEH
5OMx5iK1at3W7Nn32MMlXEzwFCt4HvtNolZDpL5ZIL5c1KIs/FKa5yp/c3qx1cPqkGqmb7R8pmux
0a1m0zCHxabxKEvnrntssyTnV+R82dDrRMUdPjJRE7Od5NDNMM3Hw9JDF+0yNdnlSnw2DZYgKWNx
1sRvtWoelgHUzs+G/kIMk499tzN1VmUhcdLpkcydn6DemkhKAxij8FTKdN8PFAwsjQRN2AUG/non
tseVlciNXSH9AdkbuJ52vbab9Vc34d/ZlvWS1Vzz0ROoGt7TdxPgDUfCQKSuSDRMjXGVlfGhgl5k
cOO46IYgjzkziDQouNlF86lP8aHmuHO4GyDQczeNAidW/bG0XqKliocKzzhNtm5CLZXW8gOVAeFp
7rremaLdtSXxD2HqSKG68+8mNhbZ3u61zcR/q8hVtG72craNwtBRuThtzaJDNYgfc+bgT3Pumu0A
/+F0dryRXzBQsYWgN/Zky7V1WdU3Sfe8Wyu4m/kbhBAI4vhh5upHJMNXWmbWiUj2nhZdZ5cpfm4i
QobtU2v1p5zFhMvaK2qKs6jtk8bB0ibcJiwskfxUoWGcQSPuJZqQHc5nzejuMWoiOZ2dTnGMCrtG
j7Wnvgp3bc+itNX3aSQpiYuPQ81OEyaQ1iaPHOLNWPyENInJmF5jW5yTUlxCRyxe3RcVSJuS9isZ
cQ3oHx5RJMx+gaWx2HOjbc1SbiyclWXCDOuvKYnHqpjOUyoOth2/JiBphN2utVbuUMxYO+VLXaof
KSRWsvlU8K4s+kB0vAaTZ2NqKMGhg5REuzXtqMhfTYLnS3Ybl6BWKKedM8Q+b66rVYY7s+tOUIs2
Y/mI5hg5vuDKUuxVfUHZxf7AwqNkE2On04VffurM7EVz9UtPdWrlWZzz6lYDZdnOChf2DPkyOjjl
RcCUiO1wW9a0us4tc6KJ8RP0BFJFku4hD3/T+XOWkptjNXQvptbv5kZ5NhuUEmm1H7rFwTGVJZqf
SUJXz/lfKFzYD2r4c+00/NRdM/iKWS9kpPKvzwY6vXNAIKydEbncGrcORmanNJN/RjXUB2RC7UCE
WLmr2aTdWmd5hVnI+/QcnR0DOazCY6o7Z0NR5o0ysMdUkumrNHDIMJLXxk+rLkFT1XrLs/wpUQEu
dh7V6rrCClH2jHcwPi650njrujSIDPfi4dru0vwJGSThOuHVP14Fy1QfPIxLs/rnhIq6JsVC8Gxi
daWMzP9KDCa6Yx2UVwOIxgH11Z6xvFDf7S7lZy57q/DbGpuf1rUh2ivXnLuRiPsDtlF7FbXue5pm
F8S6ddwRIXaSR5Rru5gVeGsrLy7Z71XoaNmmk+nzVLcseAhHOm1+ksbOCd+6rt6E5a8BeoEyeJUk
vBFF/qAICo89Pnc0PmAGsBouDlN6ls5MBiH+XD6+00gtU2UvOQS/IRc8pphnSg8o3b9h1P1iFIE3
veh1c9Wy/tY2X7HzkmkjcwTuBmKKsOLvM7+/HrD+uwerOUwp4or9p+mBiu/Vg1NjfRZUBQ1V/6Jj
3NWsl1YD3Vlu4vEvAVhDon3T1Ts9HXhWR9h4fcvNb55pgeH2ec0SEbTlsBmJUXOzm/7wtSO2fAFv
uYMZMSGiq7g3uaNV2DNnozvOA6vgPN3Q8norvLvnkfNNNhEJFYgc2CffG9CoQrxW4hYO1Ip+KLFJ
lAN7dn7MdYKp1OXU6jqZaAoo17OpDtuldBHQ+xrntVd8GfVdt37obcWcYbI1bJ4HjSpjxzx3NmmI
rn0fx2POyGl1+c4Eug0waK1YT2HC8ciXpakPjRXj2AqWkxgaaPQH9WUdFuONtcgWIjuTjyID9A4M
FE0KGy2emh7CG60YB+mgcHqsE1nMlBo/uxAw6ni3uTrhYCaAxxKSPd2utT/wnPrjwMd8+nSi7UT9
rf3lNkdLT9eZUFZgBjCXvFGsyCoDxBoXKoZcgK9+3DlvHu+/ekhOE2Jl7yBsxCb/nHNtsImYCgNf
4j2Ss4/+EowlW5QwfOkLbAQc1kWu0CpRcmlXcIZGNPCWpzmxDwmZFzFgiuL4mmblqWAu0EheD0eF
S3Cs33PlIzTfhyXwc0tmHZEXgSNZ5wWxZ8rJe7L3y2mtcSMzEPu65muS5YfA76BhNVHFI6viBxr1
MWq7zdKAs1hV8TT19n205KYjL0Wp0FeXjX+j1xH8MvbMRhv+kGuImXpbTAI1rA7fp8H+znjRr3qj
+5MMZU6u8josjWyjCkzntiHfY52f6aXr9RnDDQljnE2UGJ09xre4hzKOz1kI5VC7Xe0rhGDxb6yU
GIM9iTpSwqvFQ1oWJ5omz11l3hW0htFbSmWKrRyac1dWl2JoT2k4rHtu7JPyUKgYbjI2dFep/ss5
mofhX0YGvZjfTMT73jlbmXXrrMhvdQW9H31zFZsJk1J2bqmk1doYqehHxzQkJdc5O85ZKYvixUBS
LF0S4cO4V8kC8ej53LG2DjeXgft8j3yTolJOFTwfJg8v0nm74vipiHby5yRXB6Yl2LB7aRhbTYY4
HplsbToSeprbGs06iQp1nBvShIpANZUp+gOeo0M0eJimym3T4T7gAU1kejRM9YMupI+INfVAoEKP
6w3kgmPjJjuJ29+JKWxJo13Izbap7JuCa6tKY56aQDK5VIW6iwp1r6IbVDq6HpRnCo8i5Frlhbjy
x2ijVeoz6ywcspwt1vxROel75TW3UPAlNXb/1ji8QlgexCzZ3Besspc6WSYPow+3odWku5YRdJkg
L3SWkjz3sp9xLj76UOdmNgNRz9b0iUi/B1+4nrLeONPNoV5kIZ7tzn0DIHqRThMFPc1CIA7lg9TC
YrTZumX5LypbVOUZKVHhjpvTSa7GkiUCVUNPoNDcndYgGhlj/Z31XrcaBLO5NmfPqje+F9J8Hu2l
fkAYO4Xmz77INoaij5d6LK5hR741Nry3XlO9q1Par2ZW/GQwQElPy5ZlMRt8AzDLWpOvFYI2x5s2
knNBVu+/02y8dC2ZsC53AiyRBInjQ2gSxcN2T4E0+3xwV/Mr1tWTxrKpU9HrTT7x07Hii8GtXYjh
2VTGdfQfZeexHDmSNtsnghkCMrBlasVkJjU3MEpoLQNPfw/q33TXtFXZnc20dVVTJIDAJ9yPsxtj
kKrb0UKwtmjaLS5vWDMTh5uWMkQoFl5XvDZtfhuk7wNz01bF+9GjhRKXLCYQJRv8TSTxILAMqTSn
vqGM30ZjhpbJ3tQWs0CZENiF6qgVzUIh6daRQHvs3Dwj2JVlsqqMaCNK79DU+jVnBFaGw4vv5evG
e0968GJ+i6u12NWk07JSoc0e+RLULPxzPYKTGvyfqVafkb5RU3aaUfU9LZpZEehyVtx3OApzrGot
Q6rsIevBvmqofEi43PbNFzJkchIfgyxZDm69jnKLzQgaXm04iwxff+hrR2l5x6mBtyhQ86UU/vG6
j/2npIm2MNcXA24Jl5ukzWfqhaSX0Q/kTwLiGPZKSgxVZIICGyBPlvY/OPT6eWacDxCtGcA2XI2Z
/uWwG0JlOPL+yMJ61XEeZ0HIygI3JiOejFwOm40/vDlubJbxgKYa8yErmEyK70JPlyzLN1b2WZEp
X/jtW+29QFFYkySVsu0Z5/WL/zQ5EBOYU2bsdwz+uWXSaZuXMg72MN7nyAJ80uE5cbt1z0QbJCul
JAI/W981vPe6iHojbCmyPjMUGyjil20IIDniapf6ifF91fvbfqYYYwg14FOCPGIWzJuj9BaauY7Q
98TcZELYdwNrJqEh8+ajL0d/l2f6nrHAVeryXCcI5DFmJaVC2WfvEoR3JYyeiSK7RcjaQG7GKn5m
oYkokp8sbM+2fjLY00y+9+0xFc1Nnkwe1ljTNm0b38U4lpPiZeDFOxoHixdDoLPRNo2DikYst3Bu
KwbAdrtS2UNQXjWSP8KRYGVyF3TkSLJz96Ehl1L5W5tRHpuANFCHkXlQDDt5VJBvpEVxw1gtBYFn
ZxuP8p5q+Nh38uC2P2L8DuldioF3KeRwpPQZWUQyDHhns3nI+0WrxUedpG+DRKKgFntsQM9GRIFn
udQr9CNzgpHhXeuIfUfgYkGuWNbIadSxFWq7sa52QDib8M2HQVZY/X3D7ae3zX1AYkHF33eM2wKG
kp+yD2/653D+crj3YuwjbmYv44l+IxDn0dPPQY7OsysXiQ83zGtXvcemwYYq6outgBsmUYoEub80
MSW7mnNDHNW61JKtjw/BYRTviWHVd8wi2W/CtV4rNA6WP9zX0oPTQKpK9ewG79B+2E08JbjXW508
RhbOCKdqPkxjbr2wocG4pb4NFhK4XjNwpYBe2OS+ukzCaz4W/E/cWROGA3/NxpePl7o8vDZGRRXO
5CFUixbMQ1ORtA3/Rf8eESAQb7cSbknNBz6VeYSB3GIaDI4ANozsOqbo6rLMqOpbTyPIoFKbdBr2
AwYcqFEMZ2sWE0esjB9B3RyDosfxYgJSSneVDF9w5wULAxXwJEHPGxErvIGRvE0DAUb9KaWcJVh3
25IVF0zo2hqxMFHphEw2RrgMpCUz/sKwE8gfzdK/Wy27dWzjgcCvW30gXVz6jxomRBN9tWvgqrfE
oxblr6nolm1NHIaydrr2WeKgxaND78F+sbbGo40kBDwu7M6IkIYOZXis1lXIFCJg4BvH9mWCtIKD
vaUxp2DBjAC4B1prYI1X4iOR45ME0Se7QZ9V5s4pVTP4zKseIpPPxsbHy97RT5xVHLX7ROkne3a9
QpCCx41OUD5n3Yjp8K3NUWdp7irstz7e7qH86eR9PTywu0UZR/A3V7aFiBOJIxPBYFY9MEUto6Vf
bAfjbtbPNigW4w4f8KtXFIsxI/MbA3J01j2PcXzIXE5QVPEyppEgMhFj5xP/Vdt/WJC8ZQSeFPGN
eBWEEpbcbxIJXNitcS0gezwS7MDO9Q10xbIyUBUXyTrOotMAIWCMn4q+QnpALS2J6gkZA6E3trhF
PTDtj6G8uB2HIXJCxDQVuimPOS/RKjdyDjPPhy3i4JLZZiR5hRx0YAgcLxQSpHitHIuVqPOcpu+N
c2txBVFFBe3V5yGsIGRQlqjPcCDkYo7/0B8xzF6n6pM8ZWS4sM00TLjJRgHuqhAp92LaaDwlcp1k
10jybCI70mVI6Et0Z2TvDFLMdKcHVNRFetBozRQQ5VAqFHd7A5+q/h2RtcCHY868h4T7k/HSZLIu
drPDMGgLGtCVJR5s37/pw2vrbEP/O+9fca9MtPTCuuWgyaenmEUQ8P7sVbhMLQgpax+c+qkCJRZd
7eGK9aJvrkQPtRrO3foRj5Vn8cpG98CbrqcbzX4IQWGLHcmtSwLzyAyKUbQqH7LwiaxzTluKj1lr
/z7BI1bbzj0yXyrzeAXhaiYfiemkGxb09Uc4eMFNn6K57n06CYbcHDo6bzJcAiVyvLo5S4s48tzg
y+G6Dx6c9F4LroZ/G80yjw+SOIPs0ebQIlB16XaPJuHPXB9FB4pVepHRNyQWsUAA76lDTH1VIRL1
nIcMh6iFgJUd03LU7vC8bBPKIqHiTc1XUy1aileOy22WvAQ1G0IgCGX/TDnnxJgUMOt2t065MFmE
NN01Gd8sRej7rjeRcG9V9OiFKIvbdYa4OFPX2W0VarvYP6UY+YdTwhk4brMJu/oNoQVApCbvwQqv
SXQwh3cAGaa6mt5zwQNZHiWHb6ZdU8CZ+lkye/NAmUc7HVlGwFITjFW6HCZGCSPtTfkWdd7RQe4X
o3czGW9IbaOjy8bXz3Lo0FLhR/HacS5VgTKVV9nE4r2ZBVbaTY6K0qbBVrvK3pCjdpOyO1cUv8Wt
roAegbFxUAM+tZ5AjIidbk5PL69u8I3NqUbgTGcnkKRxbOl0zZhZuYv22nyEo4Zs70V/9fG14imC
k8bMHXjPjp0NgJxhGSbPRHqgmXGnT2s4VdZhQtxllExbTOKO1n6sr/WOgQ8zHQKNZm08SCeFaNUF
WKtvO9prSXa1UlvbeLLFUZX3aXpr4QWMM9qBtcq+Edx70VM23JX1bSAloJC9qSh1KfHBLU7XTr6N
oLVdihRjl1X73CzW2rgvELx5L66aEacg0XoWHSvVfXX9D4qvtcmIWKKoy3CLcqnQR85ih/TGMOJ7
syGUu2oe+9paOaF7HGNQL4O5nyUj3A9FNr3Ujn3OwVyweX6uTZtgFeNtRvtbWnJQcia3tHdjBLDI
5/G5ZlwwB6GEgZ8dNhlifha+2L4Wmqbx1B8rM1iqiGP8RYU4XzpKwMvEaDBAHFe3l5Tp2wTpL+Ox
K5LDlM91ysX0Buyjd2PyoFE5zwE8ggY/zGIe0RtzerSY+PUhbFexCghBi8hRZiuUTy9t+dEThOrH
9wUexqR+Dfv3RttF7MPsiuWfPaNmzlP/okksEAKkRHkyqMWApqJpHle62yyb4tgXXzkCH29ylnX4
7KUVrf1zP90oo7wlppcmA9+1vMP447KJ1hNYDsecl3M4kUNCYAbXSzlPWb4bQwzQ2S4eH1rzxem0
S0wuSYa6obPe8om3O49bYgREXjHwSmBH7U0GWNa3M7ya5DUxHYNblSDNPubtexDw4eLXivrmZDjg
z7QTptNg2Jq1w8YROuxdFAjUW0yD5TlEwJp4Fi+6l8DgdRIZtAG0V+RfuDoTCLu9r6xyZbHkNUjK
apFGROpgzjPllBf65xzskSPoCkvimcj98l+lfKvjTZTcm2CcC2bOun2tUPrmXAnGZcsgQc3CpEM7
YMim0aQ/Q7Hkeo+mShaFue/YL2ZzB05ZYwFrt6oMf0X3wnZy2QSYMfgsi8JbKOtiInbJsA4Bq98b
CfJETAlu+l1n5S6s/CPM9H1i3Graj27eNiwUHboTUayZbLh+wL/x8Cntc5Snw4xaZr6hqx5NIae9
2ujTc+Wt/TJY1e7d2KKJaddy3KUmaqZ4LeoEBf9j4L0MTbXMiNJ1+U2JQlwYY7+JHW8dzgi8HH2s
0b7GprsQEafhMCwcfWQ+StECX6HhJK0RQqdOtnSicym7Q0/1DqBqM8XULhaBo2XBJg0aBzXWSMKz
KO/BWR2CdmNKrnqNdNzD+40Di2mVlypoXOYO/NNhhM+nEXDMboWzdpZxo5bAJ8oULbkj/mmhonch
AFl4DIDkIsTa5GmXAHulbVSnkflR2V1KkHwMF03NXhS2s4J2mROKFKNfKyNvleDg0tjkViiPh+nA
lmDZyXozlz0Zu9GJI9tC+S9YkjizdYakGvuHog9aVIVHM733SbpLCQqK472qOMON8Bh26doU2l6a
zsoiI86a4VKVWGKm3mJ2ZZ83gd5GEZagkO+MdVNrJ3BQqwpZQdj5S58M0xqdJnFEQkRoeBEydfpR
b19yJgV6/BiJnZaiaEg5ZhimNPbHgPXOairiQU+Fywdm4oOGYMW2W0zxqsC2OfCVBjfesNU9dBXv
c2V8VdVwhqiNjpBSORovmZJQYrCkgfM/BKm2cs1y0cAzDIZzyq1lBdqOymgfwS/huNr6Qu4t/whQ
d6uCHWZaNgICUGO7sDR1MQZ93ebeoubCVRldmh4kxcp33I3jU895H0Yyfk8xcywUOWnBdi8yXTBO
E/qgKPe1K5BVFiqmYyDt9X1KuYCswSFn6RCYnnbQugizeqm0vZcE9WtK53eoC+nf9q6ZX7ukiElM
sPwnWG/9h15ULqxT3Q1ZAPAUl3osFhaowzPZ0ykVl8WF8QiH5Cws2KSkimmACm1wn3m5rlP1JTg5
H/Ie23+rTydIRl/SneCsSmvXJ9zpWk88YhzO+/o4jpIboWlEEkWa59xiG0MXZ0cWC18N/xaFNUVF
VisbqS1qnXZCcR5H9YA4ufcfZK5nm7absVp5HHNKDHVxcoUZsWYL/UVHOCZCfj/aq7aCqw/od+Po
vEU9HAxrM4sA8MUz+tnIm3pdGkZw1hm93vhRpfmzA91bhm5gbSw8iK/kTeYIUEabGcwYV9dIk+ui
Sm9LUYEDhzOCRbUq7wCWHwjf3nohWqLAwZCR/Lgxx9q6ka2zKDOj/5BZC6hVMwN1K8uytxEGpM3W
jNhrIa/GYV0GKgB8Q8MAF3RCbWCbvo1Q3wy26BAycFJto66jp8YN1sbsWjVddyiwzZ61TMw7tpJX
ftxU+i21E8YJwCErrc0n5DBFuK+rNDoJRwFhwDecr42QzyqPZbCEd1TeV7nJNbJrNMK5b1/4jWH5
JfCisIV584K1t4Y7fxznl2GBihIXB4lLqi9YW8bd5HwyUXX7G1daDg4gQNIWU4IEtQQzWRSRdTtG
+1jTAcQWQRE8xDbDV24Ltoz/B0MrTbrNSpbPuFbCpZV1/maUBfvWyNNvA4v4hElZ2TXUWskqoyk9
jv7ePpmhpkGDBM1MzFbMq7DzW7iqrde04GskvH+EsqH7XDJY9G4amcU7LkPwoPulJK3STfFXuJIa
3tMbt10r3dP6VeBlzEQBJTtHKzTwLvV5sqmJ17lLmPj+JRvH+J+4Fos4Bk8wh3ANnf/9FsdgCbx8
yUQ+hzX6L7nLjdnEzZfqul1AZLOX1mvXRLOCpbJps3XWhDB7sD6hJgFae3KpHfSGOprc43Ys72Fn
Po3I3f5/4zQsHXHXHG/hGJZp/PYzZrk/uUUPM99vmUb4g4fBjFOK5GoElDBs/pKm8T+RJbaO+9P0
TJ0ocWGK32Ko/CkLJskJtERJFV5SzuFdrs/La4Qd6z//ZsL6Pbhj/l6mEEJ3HdMU9m+RJbmu3Azj
Jem2UTc7ePBXr4sJO0AO7JoHEXIWWYbJOjPmVOG8x9Fma+TPhFG2stx55lx0cuGIIvjLh2DNGSX/
yun49ZO5HjcGg31yvPnzf0SKmJOUg5t69IU1XTp1ZNvw1iXJyaFw7Op8F6W9PAalRBQy4aKdGpL6
SiuVd8RGtviGW/ut0OzsuRdRdnCqSLyX7tjT0sSgtE1U4bpsslVcTtlrIRpIRDNdBD2faxs9OwBj
ICRKn8lJZAmZFXABaDijmMcF4TZXdbNvFdff7hDYMSQzHlKdEWyHoCOzEoy2DhJI6bCGHNis3umG
BydJs/14C7aSMiKNxq3LcGpdGGn9TZohS28WD4g3/nyF/ycKhreW7kiXEscx+C6/3bsCDYbeusRv
ZQVETFbtIH7aa5IGOF7RAv0lo0wY/3vV/vXt5j//51Wbf5skYiYNFl/CtMoHaHec69jI2G9XF456
LOzDNYEZYZqS15BlofXOWb38+fdGxvfvHwVSkG4Zrj1vl3iQXOO3G6iAMtlVne4vOw0R4UTny2S9
m5G/WrdTRbQFS49K9zKKM3a5jWpZDlPPwZohigu31mccpsCYcdnlVKrtKWHUbLJdE9oHGGqUSTtZ
n3WGnAlutTL0Vl0xLUp2+ZjEhpQp1G3sE3VG1rDg9zQRlnqo7ckeere7+slU5FXSHoK/58XzY7uP
Qh1r6zTE3+BhVrJBWuEPrG0YJ2kwmA6TPY435dCSjgHaJ+S1HDdIdCEo5IcKynMYrqWC/fxsUovV
2CY0vKmReWfitcD24FJYFJgx6p6s5eTqGz0vxg44Av+aRn3R4kciOwNCFT8nqVk5DXUuV9LbzA5m
RjiCbWigjoT6EF5SatrBRZ6RNcnRgr9ZTLxne/Lxou8EpQ0vqWpO3d0nch2Alk8uunYaw+cIPvhk
U5vOJT2DgpStqyrPKTicrj7U1Hchcz7X9DauxyZIfI7aywybIOOCqb/2QOGytNpPF4EBg/hVirG6
o82dra6R0W/CFMEyksceiydzPpJGv6bGuAJDvFMebVuNIXPY+p2zIOQAj3V4yJi9UsIu4Rf9Wmzk
zaMr3qr2q+ydde9wvxj3OVNpkAf4XR8b6p+psAmNfjG5eQQJIwrbhY0kXhoXR0arrLnHUboIm9vC
e5TeOq3uYvEVehNKlpNEvBvuO1ZqLVIXg+197w+nRt027o8Gl8zUkWJvI6S/erVyvTeV/2SGYgxr
LQPaFU0KCD4OksJwlcFy93mnQwrxKkYZeYDH5900rU2PYww7/rKfwyDoXQFurirm4gw+POZHRgjF
3GRBZCUX1aAHo+hHhB5vegq/4oK+hnS+NxsiDnKrJTHDp9kNU7/Vc9shN2O/0hx4LKBbYJ7RTeN1
RkN5q9xPROoDwW7gBX1tq1uCGFUcunW5bmCME+S4pAJguItyutvU6aM7ISBGpe5GFRsz6jIvIKqK
VNZugqajfvIRfWSZnzvrRdX32mQuhtFeCT0+OVa/b9xXO8BIkm/7YFYUkqzL4hnpXlE+d8T3tuxZ
nFIsAkXGGom1RKr1KD5Y/hplu2jc9NRFxobN3ZrR/Nwn/eXYtcRv769fx49JnIoHcMaS3u/HTzwa
oWUho0LWVOA+Kxa1QMh+qRS1rwC4ljN/GHi4x5e085hQ3KHxuhlxIUCmWDi1to6hSyCozMJ2kTdM
M9skvuiFuFil2axQ4B1kDaazk7+0Sv7CbMn8Nr46/AlRVjBYuXUMXs/xgxF9xHTSPqDf0d2TWrwc
xovdNTdxo6Pyob+eoRhPlcrJbS0hq5BIrIPeci2aW1JTmCQzqDdb/vuIhzWo9YthNdtY8ZfTsty0
NFD2nLJukg5kPvbVsE6whwbGymH8AMeHpSdCF/AHH0P43QjQeeazRUJE/RBorwED6ZRTSm664L5A
vZu7Z68hK+kUse0s8DKzzPZZF5ISACAIkgrDXG2+82fFgTfuxuYHwuG2CfG3VdPRtauHTPJjq/qz
zuJTljPrBWprDTWaVPZaptu8MkkDEvNu2YgQC/swNuExMTn8C/IOipC7x71PIDClKr3qSXbTE8nb
jBBPArGKRgP1Jt6ylg46KV6TWVrrdXu/aGnNO4iCmG9BUhuF3EykBsw6KaOVj3UnXvM+3bUMl1yz
ISWM1q2np3CupdPA0Y2XRvbslpIsFEa/xZtS4FDks2N8+dLnXt55gETjnA5i2GjFu908pVVz6EYc
TFRqDrp1BYbZSdj9scZRTXRX66Qd9xUDGsJXIgOQyzVrx91goXhu1z3pOOBxayjSJlgGyP4575dC
Hcg0XIjghXiiG1ilm1SAThMzaJg4JaYrafJg09iEJTs4NBuyrw8kLjKEG2BpdRvWZ6Ou0PZumaZJ
/sJgzZyveBm5Zx0aVev+YhpJSPZt6wA23RXO90A88MSB3z676kNwcfX6MQbarIY9weUrT2AF24Rs
XiQk/jz7LHtw57T8E2Z5cOCrSn15FBkFblF3endhRWuEfqVM3pR95ufW7EOGaZoJInZB8oZUcvTU
J2jjRG1KnWcMm7RvYS5kZ+PhcLo34emb4QXb6SKNWdtjWRkyNvr4qQpsRy6+AaCH88u+CX8UCTPm
wBV/cPXsmLDwXwwknpClXe2hqd6IBqa6eDCt70i7neR1giDgzTptOCtsDxn/a80hh9ER7FomdEm9
tKPXjgQBDLaNAVz7TA2hj9eIpYEFHLP8Ka0fZYtzhC+09Z1zC0Qg0FYjSiKV7iaNGTYVR6l/DjGH
dpV8MCdeChAUXp+/RMCFJ6qhGvAOlaw57yWqZeE1uBHbhymNCQKIyHO/6yvzRWnHxCdD4KEUG82H
adkeQ/d1VKg16oXjvEMdWWQzFnr4JF0KDX6lDhVeTO+Cp6YqLrWTQvNeu3z1CT8AchHFMQK876ar
7YUTV+hxUDoTguH4WHdf3HHTpdNaWThdp+tUBAQzpDg/XpVVL1tsCEj56b3QhLX+QitwR6Ggb9S8
EmqYTNkVYQXjOm/utW/losg3lyJD/Rt9TOiIR5ZdQh546uabpY1e2CCE5PzyXq8uqryNqfGQBlst
U+ERc/8zxpitH08XzZuOsYsdelm3OQkTHjc1k3fl1ZsM5En4l9L1t/7v/94cUsxtj0dynPlbeqOq
NaRm1eyLd3JxgFUFQkojetyqE3335yrZlf/5zRjbCukJzzKs3wp2Tcm4SKYQVlRs74hDOQ+9eXTG
ZaI9lTTXFC6xeTG6XUyNpVnY80ame2YJM4k3BRurFG07L2CMbpXYuoXcNVQmwPe1tuJzf9aMJ93Y
kV/VGmrh1Tuog1sDS2BeM7f90AUZqerDg+eHOkfk2QakAm50dOYzSsi/qQMP8x+zHw54bW9mO4K+
PPM4ouWAj2bntwUGPbaaDf/f97uegXxOHdLm+jrgK0GpRFT9obW3VpOy1Cb/uDaZxgw3dnPWhLs2
ow8ftegsJ0qMfDGvQNxZn9Dp+1TtWkoQA99A7ogbW1/PrqJyHj8xrZz9D9VMALEB9IfWmt8Lbed4
x7nXpx81AYz6mC/72lsW3Z0qeMels0vgItXR7KFmTgx8+Uvp7NdDFBE7LpXLQTAen4nWY7h30SIM
gHSGhi3rLGn38cLchAg5JQ7fDAyBvxNqg7zWtK9M6RbWdO/SnYf5Ngtey9FbVZAp3HODfzUafhzM
CAWFrOm/yaw8aDHJy6H1GFvutUCHMzjmtjPlfsxPaMhCc7rFzkYj+wFBA1SjyfbEO+hxTKwQoUfc
Fx2jxfRkDOtivGijuy27J4ksNbBHjEdb/JxZJ1euYB/v7lCG1kDJZWkD4yCSPqQMnDDCLAPnoNmM
oNh1U+DLaak8qtu5XJ6tXvDa8XkU3eOvnEHH4ulWoFzYdqJZL43oElZvCYVb6t4W2kEk2y58s9hF
ugUJQ/INIPbC0sWusd1rmF9LpRAh5PSl/q5szmVZP3JF5oT0lF7nMnjtgXK95hOXAJhb585H8QBz
KXeP3neKhq5I0FOEKxh9GMOgBOn8skz8eG1143UGtJXPgoXoZOHfAX0uEzxTHNukL1Nre9fYQG+o
zh7BDs2oEVL02AJuoyU3tzGSi7Lalw6quYHksICSoitGaD5aYt/YAvflyDV2wkOni0XbBDsHCrcz
oCYyAQeE6Q8zKPBe19TB/0OVV6MxIkXD0pDMpK+Gu7PoT+i2aMgFoAdctKkis2PkeYnPDCy4324y
856iTQ9+ZLK2KTnNHuxsc/Wm1wkxg2AihzFS6ktd3+UY/E37y7S+IAzuHAwltrXDQXTDpugmQisk
goJawH/xmmZpEUEewyeAJxh09qloWXEDxiWdfHIOTYp4H1nxUO8idxtBftQblsUkcTEVBAy68ViJ
6T5nynPfhihveGLo1vMvcH0LHHq1WgX+RkfHFMaw5Qqa7rsRjJVNAZgTi2Z5M+kVYUT5MFb3Wdov
RuO1y6DKdbyJhH+usXzkGOxs7lYb2QgC4gDRnJ28T/qdBc3BN7GhdLwHEV6tm+Gd0qZvzgIoPLuM
DGAX3q85fCdvHlx0/jSGBV5egR5IgywAOA1ctOufh+Y6Ay4FLbyJVTywWGX166HDuBA5y8TWN0b5
UcsEJIxgH4vikxA4UBWPYfaaJHeGB8Uhcamj2m0IuMCuwRrgW0I3CsZJz3CBm0eKr6GXcNle3fyT
vTw0LiyPCbqGAGxohUmyZsjNZLoe4JIfAiOZ0Z+oC96tEqz/eGDgihYnWvQ6Uqnw0aRMIR8nzLAE
bIL2VrG2LFzUk/q7Eh+CYsrrTklE6sJejJcpx2BicOOKfaql2zqrXh2LlcBk7cJxfPGrX0Eaj9FY
36biYdZuIj1c4VxFbsDcUbE3stBvsBY1AqxHRo0u4qcx+JD6CozNukxu7UTc6IIb1x54/OQygS7E
rxPot6bDuq1+CNGMo4F2000+HAwwxdGE2X4daq8qwIBdJFTcKfEmXyo+oGqPeOZs1B+LMThU8I1J
5WLMHOYb0KJI3h2YK7tMIyrjVpseS7QZkXUF++LDDWiqiZbF3IUdwgXA5pCl62pXs+dXTnhKDdby
EWzakhy24DUe0y1FV9PdgI9jbMQKBHDo2jaCfVUaKyjGE8okx3osaZbCfCeJhmnomfLhNOH2D9Kt
O8BeEOAwbvEwM4HEaQJipuphinSQ9WSEBO0zw3AdAZWwfHYSPr1Z/EV2EvRgyluXwwrtKK2yGOjU
RuCU8dmn6dZYZBnBZ9+3+6h+iWdDshtSjD1Ys9Ag/ZShsbUQraSwymJB1TvBLEP/k1AnM3Pkmb0G
zRbS9KJwPv2sXNjGxbXhoQz1emyo+ixvkytjlpbxGloEHk6xgrcaUkfBWswAo6u76wqGIQkn3bVB
ZqnTXJbtd1U9hphIqvDbCLytnGo2o68iIz/iQdN/wDQPzl2bvCBZGroOjgjDCOpTdC+ECxYDLjNi
SSlZF71PrOlOwFUJhj2vOD/8GrNV39y7zQPB2MgNThHXy9LNS+eVhC9/wjqGHG8suT/yeB/BjKyZ
GaTJc88mIgSrH3EHOBhyFGEgefXc948mn/dkevj2cB/COw1+LHmI/B+Mb1n6HqLPnZByd4IXXfwY
0Fm16N95i7gMAxIXNk430GRdiAVDaHktCvNhTIF5ZVCc5iITVgGjbF6+7wJOCnXnKvXvRI8jF5BP
Wt42XBFDMrgMoGLNtcYxLJizRGhKIqhFbJJ7M9oBn9tiCbjR9HRXz6Z1Qjponkak9QPie89dtSOY
yAw/Mr1QbBl7HRw5GRUN9Q9dsTWKfRirxeQ8eFhfZ3ObqRgTIgVa2RmZPNpzpnfYceu5SeeGGFZF
uXeY3yVWyD59vCEjmyE7Rj80meradfpKJsfO/vRiOF30/Zj7RPKB6LhpiPItDpN6cCjjm/ZWT+N1
V7QHFno7FUpUFbg2RbSrEu3D7yPO6uF9KPovg5QFiSbB+qpRLUxADypu6eCuFqeIF8KoduzZaUDy
GxnWkPRc+TEk5YqJwWr6+nNt/WtP848Nxq863tJtdkZSsDoS5r9n4cEYiDSL8frjWXaRuFr9ulbY
FnxMSB91GmkrTyKGrDuyOw20bUchL4yes6+sjAUsyhgohAYYEgw+m73Q9Vd/+QH/a0LOOeYRV68T
hf77iMqJoixgbsoPmKl8hdDUWgRtkvDhjtaqFQmG4FH3xFnEOg1aJRtzJTDlwc4NkahUMXjjP/9E
/zUzsxzd5ej0HMES7N+fWBT0vdtEMKLwpem3gqrxTtcr56nvRwQmg2cBUktUr/7yQZjzKuC3K2Wb
bMLRXLiGIdzfOq5Ui0RjZcTPjLWs740Qqm/vj9qxcAgRbH3bO/uV19YQKcthFWmJtpi82AG07huX
hFxboG04M9yqdalnOGztYlRrLWay6OkSr1VTq01vmRUqUsr7MImRsGpyOOehgWRLWs2hGXrO+DAB
nta6GlkCMblL5by/nY8IY5hwU+dW9VaikCKUuPpuKgci3jgv5JRSK6PM0r9sPX/f5cz3r40JkERq
i8+FGea/r0bR0c4xFfOWIvQn0AFwnsLQ/XA0u7mPLerbcszpmZrW2sQjdKREAJhG+cTKS+vrxz/f
Gt5/XSNL2B7LYsNwPX1uZP+xWcLZIe04aLzlBKx18s0bh6qkohq1faKgQXA71c52hg8tJR9Y2rva
5xAd2/0UTGcexRfRResk6iBTd+uKTAbkklui4JnrXFAcPkg9X1v+xBu5e7XHe5Fj3o5RxNrrxpiz
iZj20KcR4bmgX152ZUW0ZbCs0MdEhlqzOMbuh3OJ5BEhJhCrGiMV3D+kXnLQw5xqinvo+2u3vW8B
HiX4UiqjXNm0PkV6cb2lHIpznz60LOARhvNE4vAR16q7Q/e51/1tM6NFmbiG3nnEItCz9aT6jAmz
iLEDpXddfhCFviLRrR/uIqwmY1GuRk0unbLbmf5BZ5MbAWd03PjUFbvQOWDa4VXRFZRuxmLUKdsx
nAuDkTMv8KuHibk3+2PBtv3PV/K3jeSv2+qfF3L+839cSAmcgj0oiirs+BZWA9fYgIF0MNIlOdlI
YOWGvwxU/uNYsS2AlvM60LE5kf/9Ha2xslQf8R0NqQ+nHBTEoz2kw8GUEfihpmS0FiTW9c+/5nw/
/n6mcOq70nFsrJy/H64q0Qolh9RbKtER1Vq43TWOqTz0uO3+MsWRf/5W5m8zHEM6AP+axFt6INSE
RpyumPTTZKbvLVPbZWBjwozj6f3Pv+B/ng+WlDqvD9c0kQ/8+2PViaeW7HSJX8wNXD86GB/A7fFq
LPN0pVmE6VjD/6PsvHYjR7Ku+0I/gSCDQXOr9FYpk3I3hKSS6L3n0/+LfTWtalThu+gZYHogZibJ
iDjn7L12GR06e+DMQEL2cqgHmCfShX2QdM3fliv399tsIJawdNt1mWDxHz8+D55E12lmmunALqt3
nDU1po/Qb4Czf9ro6KI2BdSKDSZvmq96rEg58I9dYq0sCjavM1emz4CrpQa1K9o+nXkmRmGWSqFL
bCMwY13PfDLzQbE2RLb5WKBTeGiwhCZgEemnjndsUi0MkE/Lgt3hKYC0/pyY1X1ak74gqBGyTL6x
gnrpptW6Fzm4CAyIDK50zLSafARuz4pyrhjD9iz/dUuBg/8dVOeOI7XbG0ySMQVaJZlYjzEmXuIT
N53O4Y7CB8VZVL1grILSj0gGwKpIMfQHmMMZNtagMTOXlDfj1FUz6P9ZzOc8w9sGpCcP6YvNTmYO
NUlb2IVnUJ8C0kk2QsGMOPo0C8V4kxMaiYMapB0LmpocLqEbMNgc1/pcN7joChXxTFjQMLKCvokg
4NEQrDtv45jaOnS0Vet9yTkyFZZU2nN9B4PJADqJjDXhsd1G2nJgSFBUb2YwsGAGy9Abdtp0UAxt
DcLIuubWAEKyEpB0TM/GioSWv6JtTKYf4Ewk4Cp3Fm4UeOsqLreRR7ki5coHbzGE6S+BM86wj4KB
q5iqpzwS2K6QCTh4eWc+Gc5TwDDhSu9BfI0Nze0mvcvK4dbQR25RPPMxU/TFBKQ8TkyWw/esc7dk
z2DHSI+1CNZ5UpI31/M17UsqnIcmad4T9MVlFi6rLloheg5aXELcYwNPY5O2Z9Gcm77ZuRYrk7bs
At6T7AWp4NJosbKmJDXxU0nHWEejvkwwgOBlxfYNo5I42mqr8QjGJrepgPY164DByf3lbZ/f5n+v
Z/PbxbGMLdhW6Cr//XYF4NVF4nFznEhDQmCMDUJLu1wFscQZNmLELMLafLG1MvxOhiB6jKIKt5FR
F/UWdfvs8Wj06vTnT/VDvsRewodypWXZtjJRTP1c2Uflx4WZa0s/dHqsGo0Gebbo3/58FX0+d/72
3f/nMvMC/D9bFqa6iYNhwY2xUP5DpM2QlFRa2sabwdSD+0pY+Z09Su9oCc2BWMWkRqSJ/+HaofEX
YdTv+4ohUcop6drCEJb9Y9Ude6XytuM+6HBGqCkxXJGsVdNWayrx/OcvbqifMqz5F2bjdA1DGVxR
2bN+73++Ova3MUV15S3FrFoPp/UUXJMKjiRvM21DLWb81e5M8gBxIJc3LRosQ71S5uwtFs10hFzh
7RpwMaRfGBG0QQSmfrqbo0r9bNgWDsmWcNasGOQfNJ4caqYXYEObGPWDwBc3ToirPT824SUBhKJj
FCtg5/v0ofR8FZgANEPjYM2oS4bpIHJG8yHHe1AHTDQhZ5dMB3jjaZB86dqpr90NQXR0dlxQL5Cb
6JzEyEiFSUfWgy+ByU7OynxEOYyeTeMlCMjiBDbhWt8x7ccmwebTiWvpMW1iWu0m7K/efc6wvpdy
0YhNWVb7mi5nKYKllaMtyGeqHmzgo5dcLVQrUBsWtn7wmACOGNA1Nhg/o6MDPjYC8hphKqLX5KOh
MQDxmAPl4MvsqjfUEYrssSShVuJqSWbLcwGl9UoBJ2j1JjSsg1FHU5tRKsMmCYkxXKJi18Vex7mp
C33dMfiFVQTDuF4kksNWJlZZ7ewkVqAIW0AR7IU6hvmXQ586BT7n03evwIcPx8J/15OrDmm0sd77
uMG58gxtvOxPiVVyayW9Z+Yq8mqRwVBa/XHQ74fmu5BXJ+ppzMZg1vVNwYlPjYsM/YsZfc447pjp
tou/ws4wMjKWqBGaSAsL05yleeuk4HpJjXHIj2vRYckQ9yAeF9/XiGV5yRhfK20tgYV5A01nm6Gi
uc6cYQuuAkT3+wiyQ310hJ6OqCxa45ylbCCCttzcGV5H/K6lfh/4L6F7agSypRKDJ1ZIWrPgSb+n
9CK5rc4Is3H4LLO7uArmQDfIXW+GLWFBGCTIrtFO0K4Ey47a6VcSfGX+u9nzhMXsnxuldvQbrahm
T8ANjVRR8JUdNLvN8D46V28gj5Ow4w6H5cgSjiVQ8QnowSy18Za2P0BKDhjZl4EvyZtpnh+NeE6s
PWrrwroLu1sFfSS2FhgoiK5EvXmTeiXbwEeIYGT81FFgZw+1/jqwbQQ2aJF3aV1dZisp8g72oAmq
ZdRARy5WTOG0CHoiYxWyb+DhHeziVtCogg4E+UMH1rtp81XUPdn03Z2HBJMuHlSH3rQZntL6rSqu
mCAriz+Hg2V2I9WqICeJ0z19dSfFtk+KSf49lltDnYkjE7AIwnE38KbX1YfXMwqBxPQd+Oc8YIyB
Eg5gYQSUwL+k1ZOmkD1FEt43rvO5dcbdMukyJi/jJFj/CbAmiS9meO6ogf+ZB3dd5+/48CJnKzmC
QrC3CSwyEo8JJz0M95ijRYvUyU4eRrbtBF9S3z+3eU7+6i0O36XVdou871adPNTpGjEovVePuhAg
IRErydloy/1U3js47Hr3VHCAKId0XeCatl7w4GTsByVvWqb2dPBBDj+GIHA8DI3IPEYzgyL4YRpv
ATp7IwdUwPBgDs5FSFU14643DkZ4Qtm66BJKMThpzN2TFNVctS3lR47ywNOshVEAbM0g+xgYyOYh
5UMtVkJ9mPJsz57qaMWcPgHA0SjUsUxZcrKYChr22jPJo4q9GReXqt8Exkk7eKpppuJ2o2+xGdvv
mHldMIejsDB6KTk1r1E9sYJAyfZu4ubb47lpySUvpicfAeHs5o9PjX+UpDYl2AllRt7XhhwZ4Zxt
/kaO0V57F9ZOMhaonlMbP9ata4aI4hjvjB394kvpvEimARw+fY2kcq2lWdrdePj6paZzL3ehbu7D
+hJjH+zQ6re1e1DYCVx9bRtkN/O6IgDpSQTVXrvoW5JZWiK+w+NfDA/DcIZlAmCP6YG9tLoLFAk4
gSy7kJahky50QgrqHGMHJEtEo/uiw9gV4mVjxmVW07rpml0n8IqThDaEJnICUvFIkWzvDcxxkThE
yQfiyhVuqC+TwVsX3E19f54E1G0CN9vZsYld2JyZ4YIEPfejxlHE6ZAuNOJJBsWudtUt49oibAo4
gdoMcDz7hSfeCMYFWp7FYD5WoMArBkOBhmGr4yHmnZn0b2JLT5WEETcw/y555wp1Eg3cXgP9FKZu
PYgPcsJWolPplJieY7I+sd6EVfKoD+m2V/WeMOqcv86p5obbIDra3RgCfeOppi1io2oymlM7633e
wZrj1DMzzu05DO05DOTGtIgs8vcjPcKc5ECXf8+N5KNBsltOrs0/dD+Y0mubKf2wO+amRJTWPNR4
glnrZf8th6OvPsOB5LE73aMm2DkIPVRAOL2xkVDtTHZ4rKt5pWMzRd2Kdt1Pj4IyA52Rme76OlyY
qI+GJlq52mfWvOgNuAkgXtRJHYfuqPsWgyRpCw8RuxACmQTBmvXh5ozJLtp8MBgJjmLk5LBXjtov
Td+0Bq74+7gmLSzEXX1HXvc0ba3iKdZvFW+stFAjHrT5WFQ+DuLZRlPZ+Wc1It5LplvP/+Wx2UtV
g4RCeufVF6lnFH28HSCxBB01vSWhgdXCgHLOUh/3YudP977JPoZ+uX1urHpl0ezHic5gWF5GOV57
6N7ibfQfa3KKCqu52AxBCmPa+9GbXhQ79nQ0fwAeXR2sJIGYgc7K5VS4YQszPhhefOpy6jkva78i
+ERNIZeKzMzSBa/VPWq6d2lTapgMQRLkf0y5gItblDYKUksE0rPfVOIyAsJLGH8DCQFUmV7MGt3l
PmLdKEPU1BpwEnywaGW8d2yJMC6+SZKvmJFarw2iaidkOEc4PaM0YkvcVY//NWa2/UzEKpv8JsC1
yrJr+q9ucQecaN0bcLkhigTMYoKERcN778kVqE3Yq3W4b/xrkkOqYFmhGNyl+qOdVfD58kUE/abK
GHBVoPA7bVvkuGrZw+Ka81/8HNpnxTy5AZdT2NvY2KFZ9LyXwfyQyanKKYp7NiR9FkesAk7h8Sxw
BPKV6Y+qw4xNEQY2fYuzC9HnMkxe9HFvBh8z4xBk6WGUS1N1O2FvpfbSI4IPqLN1mr1xznHQhBST
rRrMLQVnXdxqeyTAHdJycyyxNhJthBgKJfLkLyPcWoDBbI69xGajv+s4o4bTSiUHlzp5HCEHMEJK
ERRaAynuyLZ9wh3Qo4zlMupYU7SL6Xz2DL5DfEgGio9hRYsXXxYUrAL9VoeD8dUPX0PtW2PSGqXP
o3ublRfVfHnVNfQv7fxGsR/qNRMqtAhkEEKg++zcXe2e5YSaEzelnS8ztMsODEUxHKPwm7lMqe/y
8ugNJW/UbmRhV0TGAwkMOf6gd9bYdqIAd/nOi7xVh2k3btU73rmbOPyS+MVx1cuNZ2RbQsygRWOP
H/ytHL9QdR+mJruLfEDoetQ/6XmPXJ/RGgonhHCofNgEV361BSfJzHkCNfZrKrZW3O9Gvzka7JWz
yKXG/hnPbiMjPpJLVKVoZJBtBL/a5Jomj0wQvWJObLyEA3p99UT/7ZCVyVPMOcOdsUwdnADr2R8f
ovKaVQ9BcxfHb6ORk6g9rRLBoVd5a3SyE+5f5m7woWkMMArVxVs6ThuGXBykjRVWlFVj8Lfy9yKF
v5iIVcGCQx+ZKAiAyjTkQy0vkEnORvvwBW0xsnrgDD0AT3gcFX5j1QKpxR4XBv1RT+pDUu9Et4X2
Kd07ryekZ9rp5MlXo3O2OJ2JAFRBUt/GQcZXvR9IlktpkovhM3HORvjeBDxm7SOBevgP3jvxXgfF
umwhIMAAkVZwP1GVNSUiLt1F8XuvnLeezF5NcKuRJ9/rirVgHRuXqEDWt8zR6Z1ZBQbmcfVahzrn
brDPVopm9qVGiWKDTscj+h4Xj9JZaOSDySUgLNtAqAwTiyQJFg8FTp5um7VIPoLyqbZ/4V8K8W6q
RWwc3P5Mnm/pPYAF8fX1EDXL1DqGMzn/GPFUFtO2RzaKLVUlqF5ehHU0kOt674k4ZPERWxyvUNCR
Mlg/t9a+aV4m+57oIPwdc3YU6nqZv4aAaMWr013r8gJGq7A/xuwhiW8VMGMWNtZC7Qm0Hzunam/y
9GKYj5aObn7Pq4H5Aq2AF2/mRtlk4PU+OuXWdHYCK2M6rBLzNeAdEY8Yu3sYrwXBWveh/VGNuxqh
je9uCBEGyizkvpmz0wipogWF1odzeoBTHlZy8kzsT6JeEmR1lX03IiQzNh4dRYNA8ZmtAWiVZ6gY
1bKvn2S1LMNdAa2RPPbee5btxivPiFFkf4kR006XmmZiiv1fLHqI5daXIV+TBN0CKXCAoL94siXN
YIlsgKWsoXNlZEt4LURRU+Y8YMKaUw9rivyTRjJqtszMW9Cv+SOXRIBYjDc6OIQSkS8RsQXPt2L2
THLDyszIPIQNeHIgvbPADid8unhI0GhPzRlJnsd2PrsMEPlNW7L0epNoqefW2NI1y5BS9Gj6voOQ
8Pd3+o43FfpDx32lvYSW5bXx9n7KMRLM2aZB2hBtZMumdFPHT1Zzqi52ceJFGotjzX5e7TWDKyyD
mmPKIa73VOFSI9xuxwKtPUfgrHPtl9ev1HT2qjcxvlLjURa1kpzpgzU8oBjw1LmLtzbq73hfI9OZ
7mqBhOADZTub+vDWTw+6fJThfqYIZ4cieZsAvGFK+mp5koh1gRcE7IxAU7175Ww6OjtEAEV3V0d7
R59R3eyHxE9Q3a09vCjBSzwbfHYjpw6pKPwB+K+Qdk1bL372u2uezAPLgwH/vkueSI5JAjbibVst
RvVARkfRoLg6Tu1TNcvO1k6OcuwfRTV3CoBbv5yACODSlxYqpBeXJBPvaBIMZK5L2P5Lhc2faN4g
XZrxRDeTxFTots+84D2KTNLXfWthtUDrZ+fAHbEwA4A3fMDB0dJfbCACDHDiTeQ8+uWDE65RQgh9
W4wgdlYaWp9sL4w7AicwtUD1hFGxsQ1UkbAIbtqrObfRV2NI2lO8NQil0mMsDsTRW3dpT8IsraQE
RLaxcICzsKok4CWGRcxxrSvOSEHBunXpwaPNnawQ5HGiG6sdsRPKOaNKHdkJ0+m2miu7+NkBdgd1
YxgexLSheCqMRd/fpDhS6N6HLr/t1cvLldLv3XzJ0cwCDpc0d0a2CRUmoqMPPErbZz09AP9Qm7/o
Lerdu4ZWpXE/GvkUZQu3PnBozd3XIf+HaGAkiENIv+V2EeNBadEddRIU0xBEOFy6Jzu6Vh0HEmrM
WwQVpUlsEBx2yoNuOLCWM9acj6JCu6POd6xTUV7z7CT9Wy05e9jg3PgXhkZe3lUERLaYi4WbTJxL
7cIBPQi/TG/jJufIp9m+97VH6CWNFS31nv6kf4ycVYT7qOmf8Wxgclqy1KOTIa2r7dZWOzPCJwJ+
ZK2tSvXcUdGNKwIT0Or4Ju8/A9JFyEAgBkLUH+jQ0etLq13K68utjYIvUT4wT6nTJ2I1nHHWkdZk
3iHMjiHIrngDOFr09KMt/uHhKJu90y79lsp+G/Sgk4sbrCsgoomkpoJEtbUpiEThlIfhN92W3rPy
eZRWJtU71np05+Lo6xsJR4Rq2USjeGMQcfpZyXMuRhryC8LyqtcedPRNU1+wCpKzCuWlTw6Ds8WS
UtGlROeU7Pt6NVRPWfLLhS5AUTBgal8H7p59nJnHAiSuNd6Z5iODjGx84USpO/hyX1DykYnt9lsh
d6F7HeAHGkfVv8NhsnKdtFkkJphJmQcVpzQ+9dSWqKss49FyH8ccNMYea3ynvenmUYVXM39g50jD
bcQXYu+oTm73IScIV/CX2m2h3dbhrSrvygLNHOfK9YB/irNatag4FNntImgfQugnjrWPkCnVi9Q+
2dW+sE+OS/vfPmTpi4rXOjsYAFHak0AGna0DoLEVt1AUOZSZ8V6xjU/ISlFSE7vHMXtwL6b12USs
3BeHMBoHTSK6OROZ5WqYEZHpR+U+9fgiyaRINx6FhfnSDQ9YN43hbkzgr20dyCJokHRgJgTdZW+O
Wta0IpsNN98sz1pM0dx/5nS2OHsPH0l6TMZXPXsvwl/h+MZJHN9cPj+8uB73FZmLafuFFaowt57Y
6TU5QaxOaj1We7N87selMD5SRjIRlrP6CWscSqPc2kXOAYXpjM7ztpOOSYLu5bhG64ukpWLS1lHt
WG+eT4reUk4vSn/wIArpvC/bkDRGpO6B/uFhVrMW5CUwHVLDHtvLoL2RCkGIAZ/ILV5q69BZ9zZS
x+ATU+bME5AQXTaVfraNNYnznrXHPjBhPdH2in/bnie5NIYNpUj1UQXQ4zam4gdewkidbkG7grtu
8VKAyxL9Q6PuU3sN4wtbGziOtZu/d5gC3N2Y0tt+C1yMQNfGPlf6S26djPosaODDtw79Rx51QrsN
VpkMa1mW3adqLQaIjHN+YFhgu97m5ZOcoxt5FnT/rZ7Z++eevk+SL5tU0rbYDGgJ3RRGn27uXJ5/
q15mqBjzalPlqFaLzcSzl1gIPBeWh/L0thf7novY0z5BHOL2r/g10+Eau2uze/LVIbM/WnGVw8HO
3/smXvpuz0AObdumG25NRoYivObWN+sBx3bZ0VYC0jM+tNTWtri1LI4WL6Ir92roVx588IwzM4Hw
w9XQjoY7ZzEstGe/50Sy8/Vr3Xyk/kPAyZ8YtTJ9iFMgvE8NQQLDWiH8cElKlQScEqetJCBJHsz6
zOoPn4I2jldca2rz8UGztojVfHPbkD6R04Bsbur+Hhie2x9MQiunlwnYTm6uW4PaHWddYQGr2TaK
08Q8E+FZwu9xIylEuj197854zSPw/XD+IxT/aw96cbYs60VJUWxwR0q1o3E3W7tqEBSQLBybPC5o
v4eaCWnUIZr9SqJ7HItIDBgAt83Jm7AdbQtrZ4hNlOy85jAM1ym+AARMgLcV0dkvPs1pm4oJUdtH
O3zrTMZFuSj0Y1E+Un9MdDIbNPzY4Obu3g7SSeIcZXhIraWLjdTYpMPawgtbnlzyJAuP6vqWgBn2
xV6dG7z/8CiLY5/cYRRtGELDuMVxJDj8GtW9g1krWvc5rr/lEAMPWWBFi/u1RgeiyG+bcB/AEWGY
yEhVQ8zAc0WdUm9CfBlkCAXYxk+dtWJychMKaLh7uz37kh1o4/lbCxUY+NvhwleyAQXS4avql0j9
ClO2kGUrlnp3cPTX2r/ru/dpRFRJoZ+067y8S9N1Do1uKL4jBOW2tvGxFvc0l+GcRa/UDRTCE2av
4FDnF6e9+P4+RyEvKJ9N4qGWtGBl9pTTYZ21PjYQIhj3pkmiDIt5/Fzy8KO0tQ6Vg9+FELNN1K1o
cUy1eeNDyqUC5QSU7kWxwfcdkEXYj0S/QdWDHPVWKsjR+7R6dHkWPedm/rUa7BjojWk6F/qpbZ97
f3gAg4+lEl7CIxQmwusxTT3Njneae/KxsfZsmTN4WWPUheCesx2P6C0t/yDcIG7iZvhiJ+uDsraa
+ppw0fG4+zd+sgcwl40HC1E1BpfswCy/ylhBP5Bca3R7SZznmApzH109B56VS1AGSQq9upPEaOc9
Y5FF418KQMs6/tctDDblEAO9NfNDI3cZI8ecB5IQJgQHwOIxDAEKYAwSOyfMsyak+yy5IkePO9Tq
1neY5xxPqRq2mnY0zXKRGXvDOVX6VtHz69ciu6VBU7BRtqxMmTygz6pq+Rqh9hCI0Tz8HAWb+RXo
bZpvfanWxkTBfBv6dwEdaaLg8uAQQ3LTWKTBEtCydPodFgfEDSihlwRvOjXZI+sBax9WTtCoHbVU
cfE4g3bLqN0nNkg3vAzmrgSSOcgbXz20BLXaBY6B1Qw9pQ/TRw8Jo7CermjhnERKpf7Vtfz/Xh3q
2Ky5ZmRn5hgRS3FIPZYNNhsgWT4DscwvaRu0Szf4FvrVm86meIlJebY7PC9OsPQRn+VhsNL9FhDq
Qxs+6K3NzknBEn21JXxKPz8nbXcOaFFUmbPhkZhi0gXgBdslIY4nSQR1+W0DZhyvo7yt/PscrZi3
j8onHmvhvPvtXs0lPPxcqmL/o6HY9S1WuLbg5I1nWmPb8p79+iKM+0G9SOOubXzGYRNkzGip1SyW
0y0YV0L3svDNpwfnaYep5G1vfLCb8tSHL015ihAQNw+xjk3gu7HvG4LqHKYu/ftgfdE4+WejYwwP
JpydxlsFFrFkZP6I/NGvTkn9q3TfWSJGNPS658MzNBnCXukfyYkLZusCCIF8JGGBfOZw/CqiD00/
RhVEp4JyxwYWotj0aQvdhlTqBf43/YuDBhScpW18R942I5URtvMNUGJyMiBUrWLzVkcjCdV/O6iv
vPPe09q9s6X1kI87YQXnODc3RbPvDUC9CfuI8GsMPpxmQjftrqnZs6cV3MbP1NPhTRYdEGbEMB+j
5eGqrAw3PeqBT26W0XNotOaxLDgVRmV5XmoLpfuCdJTSIhM86ePu4mgdHuJRd/N91XXWoaXOQMXA
jBmF+0WUvNdeInkcTaK4MwYzir66XCBApbtFgW+X5RehOO0eChibWIO4E8q8SdYuyHDSLB7tsGOM
H47LIZIme1duX7qyWQ/WeDYLuqTZbW1sRHDVGNBl2YzeXjhuslJU9HZobUXCaEJ9J8ln4CxNjEJp
hLEQDHRCxRIyaBMPvdvSemrw7CY0yuBLLa2acBNtFhdhZf0Y7MPIWqlX7kG2jqA+glkGPVRr1YpI
hpYmma/TbGQGzWBYjQh8Ca1J+JaO8+wB0FGRixfsM9TqLU/pKp20jcuXBaNA8Y2iK1/nUn00Iccn
/2wjzXdks228JwZt2eL/waHEw24jkNUVeZOwhdWqu5vqd1fbun+Tjv+uOERLKYWlm1DPTOn8kNql
XTeVtigxLVoxfz7SnUvtJzWGgSw6htVEFKSv59u80ORfgFG/i/xMiQAYKZIQ6LXlDylO2VdVoMaM
m9QXiPuiJnLWEVKj59Inb8XIg+q+qOEZ/VkIM3+ffwuAuCotVyQwtoH64IcKpkV0DquwgGkuFOMd
cA5IQeqEUBNNhjP1hSPFn69oiN+1TVzTkkhyLJeUUfVD6MP6j8AeXezSIeE7s6Z9QTquCAA22M6B
lh00BLWNQ++zSYKtFY1Pln/nJt2rb3EoUpp+lqJcmr5ce0OHzsb/JQ0FXBTSd8bL0bfNXaec+yLs
cDLzcpvmSD8djKysbHix5UfNDCiu89NAhrXfJmSW2riazFWNU8H1i1WmzbTodJGp5jMM2Nf9dhMQ
CuXYJHRlE2tVB/aD8ZpGuaYDC9ZS7XEWkVc9/131A5nGHD38+Yh03+QMsrqXpmUzTz3rI4s5+2Cp
mqxwC0DeAlpJuO00hJ8BtRy/BO7ygII02daD+SRDhCMWcaLJBfbyxphmorh9yYrmNm3OrJaV78Gi
iXYYD7Z11+9apo25aRLlMMZrG7jCFMFCiw32yvbcGcMDXOrnuobyObnYNkcCPKhJm6k92Fa0EnX8
yykRNHUdh47EnTalSM4pFsaSmPpY5djMsQgrDtQQDuvqyzOSZcJKY4CL6xiue+4lghFtkPZlC0g9
9ZNC9WOIBCTiOi6fgtL+8CaKxCReWlRRIwPS1NsWuvZm6tGWHLvHAIWUFzPR6dGE9+6xql689sNm
QIYofCP8U64hzIGoCDZjQhziYRSzCK4l7mwN0uqhpWLDUhN8J6l1wAay0BN70wefwuH4526JqDuG
uKkLcsK0/HmK4s8wqRjWbHOtPPT6p4cOyqvF1sjCO40TemF3q8rdNdzrtv4aSd7uZ5Mj/e0KtJE+
bCdEkrU0GMxbyIRfUrDqMmsXqrj6zXMf25z3aVJY4Ctp8bit/drayEIKMNgJw5vMKF7Q5xxKHjIX
7W2cwqHUXv78zv3tjZv//f9o3fB1TH6dsrZkOCLRlAmL00bGgO/Pl9FnqeTP1cTQdXThEkX6b1aG
DmO9LPD+LG1dtRVGGqdeRtVIES3DsMQTxZhew99BgoBm7kdr7ug1gR+8kPLqc9Zp6PL8+SP9bq4w
JYMmpWZBocL38e9v3kZDgwUTLS37uh+tkzZKXk2FabtLMCt3vs0JIYOQcYgis7oN5sf+zx/A+K/f
HisSGEGWV4lI/9+fIPNTo2rTzkbc4VDYdwMNocCMquPYe/2jDgxmS33vnuJsNjAYM7k3Ntp1a+ka
A0ajX5ipPSAxc/t1HevlKR+t6N0ZfW7h6EW35ihanr0mHoETjwqX3lh09Y3qTGdfgFJc/fnr/Ne3
UYZtWwK0Ag6wH0amScsnA0ksWD011Kt86jAX+kzR/3yV/9ClmlJJRyBcMQ3hWD9+NNspIsMdgSda
cJUQRdvyOlDob90wB7+RSgfqepOsysaED+QixRuiqr2UslJ3f/4k/7U/wpYwlQNtDS/Aj+8bNV3d
8rjYpEZF6V1fJi2JsineNkt4WPjz9m+747z5/XyF/veCP17VAXei48aTvYxZobjtSm0Sk3zABHzF
SXgNa1pKrStKZgo2mln0JoLaIYWG2s66zYwsTPoEAJSKwgGwVNT09SuNMJR6TjysRbOMQr2ZBXf5
EdCs9lSak/6Xb/Ffv5qDulaas5rXMH8YrDqvLUHfclgZq57BhsCYruDDYe92k20eSesv1/uPU5t0
HIcnRrelaf6012nxZKkm5UQRJWpcJzqTt7Dx4pUpo3EjM/puSSjypZJVtP2/Ph8WIE+OjJyiLF6H
H6e2DpyJq5u2A4kutjbeQPnYN/pHJKTahUH3+eerzY/9vx+O+WoWanVdCsVC+u+1JADCHZYFV0NZ
7JJ4OE3EfaRikfCb/G0t//1NB6tompxIXcPGDDk/qP+zZ1Csdk5YtM6yKjyHRmaE3xRqCXOxGUnf
THpDS4Oo0VKN4j7OoJR3jcUtNmEs4I6J1+6Igbqwzfjp//wjGKw+8w5jCZaIH2sDaBn28YEP1tUw
mTrp1tA3smKDfFL9xXrz+3PsSH4BHiyopRhwfpyOBYEyfk2XbWkG5McWSobMrIrZKVLR5ywt+Tc9
/m8XxI1oGCZBOSbbp3B+eBG6jvCkXgLiq7WkR7IalOpkFJG49GMQv8rKMx0a81S8zGA1Hz2wHDDf
j6GxD5O4Y5MTdJUTt3deyfimDaWrpMQ1iInzL84s87dXzv5nQ5vfb5tkJPXjFc+6HBhbH8qVyhv/
TiQAnvwwr3cwIyLo2rTtuijnrDQg4fFcuvPSrGAW50lrbNqstaPFGGgdpMmCZPVYmlt3cPKXKWzV
ITea6Mk2guxZhYn1leV5AvXGFHDgxh58yKLhRbwv2AMXwhTDYZB9c6+ljCvzNkOUm7cNWhytZR6b
2BBW29jsDkXRTgcnL4trEOTtKWkbHJaFqi4NyOcvjvmTtzQsmzask5XM4WQqto7WQLSmQiru6rZw
UVAk2S9vrNK/mD1+K/2AeaJQtDChgNvjcfv3qyYzV3ZmBFuo9rz0ngrHuPf8cbxXVoEGs3LikzZo
2q8/v0b/PLz/Wkz+QYhy7xxhz1aTH1d1lSjDhhV11aSBdyZ+SPvMMzjEq5TXD8kV6bwGZ2Jk0Qhx
o9zwPqWv9POfP8XvD7zC82Fiw+W3xYn7Y5XRUtUgSOUxMixPO+H4NeiWafcUpcHtWOb6//WFhnE7
l9diPotRFv64XFGUNj2ySV+ZTb4pvSTc91Y4rCjJiYfWtdWfv5z8jxtrCN2BQqx4saX1Y/1IZlQ2
BazBGGPo3sqmmmkZul29KAcddtfXFlaxfPB6KJ8aTW17aHrUZuPUtbSeM2OXRW71qdyMNwyqCFQL
q0NWl5VFuPDRrq1xUrv3lTWmGgrLoLkdJZymqkoh43TMcS32RSSYnljHehp+TBXZo0HUJ8y3cX4A
2CEXlJzTleE7/AUbCwiJrnkqgQBO3XXoG/cJlVoTL/78uxjzz/zj0TMs1lWTo7nAiPNjmasJZgbf
4lurcErxXDUlOBBeuVH+6skbv9N7F61eOWLVqFLFsBXtGS3BGk2oW49MFnPVezCV/IHAawziiPWS
8sPs/j9z57VkuZFl2V+h8R1saDjGmmU2cfUNrcUL7IYC4FAOh8bXz0IWZ7oze6aq623MaEkmQ1wF
uB8/Z++1l1FQJaulrW2Q9cghrc2PcWUVt5ZyFCmQbeLaJKfg5D7/x6/o58tYuLhFXdfzcMT6ruvg
1/r5DjbMuouFpkyMPSbGxlxvi6lqd5mOaCQa6fhPNuef9+b/+nC/FIkq0WNHVgAB7EYR3FmFiXyr
iNLXf/yi/m+P4oXspz71ryu8X2pfYPlhUBvov41KoPWDVwPOow3+yU3yC6n77y8mwFCMtZGC47/4
vsZciL7PADkrkfd7I0jf+fTB/RRASIYqqveF4u7k0a9o3nKy8fAQ1rFR7HQaBHgs4A/nXEz/UmH3
41l57gIIAOIO4eJXl7MVW2Qn1D3qKsKCH/0cE8mZrFBl5QHRikj6w+Cf7AI/76h/PaLnwWswAaS7
4pe3ewyGJtLK4xHZ+mC0yDdOgwPBw5QeqSOiTR503roFFP5PLl7LW5b6/7gfBZ9usHDq4WUQm+Bz
tvv58pVtMFhsFP5m7HXKFIPgMrNuxJVyvHKDf6ld1TJMN9WUEWs35eT4hKa2Dw29JXA89ENOWTIS
g6UUlM45QZBnZcJhkkFSwOOsGvU0+f74GXmtedEFjrENxgEJjWJXugIKho5O48GBlkN3pQ399rqd
AufcanubaTLtKGHSEEqQE22JmhquQGN3r0zoQny2VXMUMeMrN5PWvjYQKhWZnTFMoglEIqe1FZYn
tzYhHArpBfxSUukQOPUckGTQMgKeW4nWs3Yp6nDCcGCBipZDDiVKIHyu9EzwjF/GT8Kw1RO9TPkI
JajeeeUw82u0Vs1VaiGINmrLODjF2J3PltbjPgzFErvi6dFkKY8EAv0pCgg+maYbv67bPQY0mewl
izdoLjMsd32pxpcsdpp9LJlE5dgMgN/ZkXs+llqKXW4Ss5SmASuhFQCi2GUjOFzplpFDpJFpRAd3
muPLPEqQ6NGpzoATS+9Fjx9OYusDAviUuAtbM1ZFrq1tpg9DGRQo62xtryJpV0+krUPzMQOb5NLa
QkVU2IvvuRoBt41d4TFqjKYaLXNF2G7VhyY9sCLfDCJC8oAvo2dsb46kPcUOjBjG6PFMSKess/Na
OtRteTptW4DcxJpmwx6oaHeo7UTc6RzIdRWDJvPE6B0bMcGSbUMie/N4EQSy7dGBxfQID6j4VHln
vkW2JMXFCAjdySs5wAtMvF0wEvy7ShyLZmW25FOoue2uifEk52GIwW9OpUYcSjopg/PR8PFJ1tFj
nOdMNAZqj5ZBk1W1ABtc8WwTrxKs5JxY9c5owui5kKl9n45V8E+Wml+6HT9uP5+jFoCYMARMEv6y
nKfd1JdoCDF+I7DuQUwFE2+WIT2F3H9o6Y5FGFb8ybO/Bzdyn5TvBoySRnJGqoA8zX+87C83+y+L
gS/8EPpBgBXHsn8pWooMU06mIfhlMeTXXha9OvPgsbgwsqb5yAJeX2uQJdfD0KHnaPII8eU/fgo/
wA4/Pwdhup5vexaHeeGYvxx0B2l4aVwb4aaMBF6H8GikLLrEciMrLKBCmrdzNu6yqUM1HBAsTmw6
zOAoIAPqBzWg2oQpWrQcOCMCNSXhyxJMQiAHEjTI3r5/rjCSk5zL0kLyCTPkviJhsyDafV4FMBOo
Sg8/XtO/fYz/I/6qbv7+7Ju//Tt//6jUpNM4aX/5698u0w9dNdV3++/Lj/2fb/v5h/52rb7K+1Z/
fbWXJ/Xrd/70g/z+vx5/fWpPP/0Fs2baTrfdl57uvpoub388CM90+c7/7hd/+/rxWx4m9fXn7x+c
ntrlt3GOK3//60uHzz9/t9lO/u0///q/vnZ1KvgxBi9levrtVH7+tv/S81dc9Wl5+vXnv05N++fv
VviHb/t02gRwnqXnxh45fP34ivcHYzmaqMumTP7B0lIqK90mf/7uen8szWaL2D7Htm1KsN9/azjj
LV+y//C4luEfcaQ22cmt3//38/zpA/uPD/C3situqhRfOa+L2c1P90bAuuDBkw0Y1IUmlZ73S+Ea
2FM+2j455s5gGLcm6Zhpp265VB+tISYZqqxfYqeeUaN00DjzHO3wMNz1Wi+9O0bQMdKNosHT140M
kLrKLvZsTHRuUQAR1fzRJpWEf+No5P8wpN0Azl/oyTsdon5hHhOjFYvNaw7eXxhXcUWT0DaM7gIf
cWD+2rSw0TjHCnp+4GcfOkQvvHQq+wpaNFrnXOv3WgELT6fMIVf3Jm2y/r6p8A9ECcGHfqm3pDT0
T0Qucdcvh21dlMjpwNKNdTWfz7IsF7IFSQnSstEKI42XZn9P1GC+JZwaXdFUrSshWNknPzjqSYdA
TTswmiFaz6w8Hy1rui7C9GvM0mknRvLJtRVDdbQKeJsV/Nq2w1/j1XBg3WKtwzE5ecr5qrL4eVYD
icWFh8Lcx5ebfeteXWJOYTbnugPw1Qw5clwfm7Q+FaKwz2bcLxwJ9qbRNTuDKCEU9bq4LqqblFNC
NsbmI+n0nhG3h5wJ795wEAWKyr2B2IOOI+x2ok9TbAwJvihkYltSQBzekhhZDHQV2SAz5aFJMAgf
Ckg1vHJynH3r1q/IdS44R8sJz0Ngze3BHcG29GEGTzv7BAcwbEy6E4Q9E988TMOSZhxtBwHwHat2
FpNIbdgJUpUAS28aT7dZAMwbVDLZzeXA0SkkMJgx0qIURkNqEt5DikzTHO14OGfU+zVzZCfH4oOG
En3gEjjAHGH5xQCPG8MgTdUvmBHyMeqtj1Zqk/vLOLVh/BWoOnuU1p1V93hr0GMEzpSuix4LYz2Y
D8YIsTWOVbgJ6LsxU1oyrvvqKHOj2MRVxuRS2dcural16xGL7QT+VjRQKykPgTIGVoUZrCWq2cnl
3hnxahsqnfYx+WqHhGwkR+bVqoLduu37wCJWFH47tQZcSGaD1wmSJU5yxCioHrs9irCqokZwutHa
NEKVF7KNy4uq9fMtTSpMXF0mbqxo3HBjd8zhSLeLTJQ3QY8WrSpPTgzDL0qj6Zycdw6ZnbohTWG4
Ig0kdA9+UoB3bsiYyzusJl1d5CtDF92W96g5F0VzGYTjTtVLvZhiHIi7U4KNyxCZ/eoHvbWhCgvn
CDBAODk7g6ThdY2Mg79k10UAW9HU2UE5GkNnPTzk7WBs28F+TpQwAfolWHNVjLx+tr0zZ/QeRVGb
67yB5onRUsCqDkkCtebnMJ5Obk/qMa1wMrN7/23R+cdFcwUg9DDV2ZcjBf6gBHd9DNGwr+t3L9Lx
+TjclAS73eAf1KPHwZ9QMV5bhy1Ou5AEDHnbxJM8oXg/zoY/bp2iVpgGxFOXOvCGlXpyOxhh0sGX
CqGs2ndNfDPFaLcj46wVQ4mBu7JRuwbGrciJ1HD6QxlE84LYvXPDsgC4mn/5stw7kKzurLFrNrVf
PnlJWR2NGNh8EjUHuIYRQW8QIgi/fBNO+uEyKhXzvUr8dTx1GFjgppd0RxCgNxmlC9ChuS+brSAf
Hrkl/YQRSzFrd3k2zaCPJeFHeUR272S0GDwHpL8pULWyHTakoQVggnAr1E5z6zcJCT/a+moc56nz
immbgk4CAgKBzRuqQ/7CEAUefoRWTVnTyIPhOe2+xw5vhDbJyKjCZU2QkOtnqUBTtvPnUF+V2bDm
t238BGV1NWdweAPY9nzKq0GY6PHaC7PKL6sibPeT6C+lQlk+GcjsCl09JnV6qzmgb0JmgKLsENZM
AEum+wDHnUk/fJ9xmC50ts+0+HTHlLT1qH2xUQgKy7+XIQ1UhNKDZZ5FGkm0382XcHAquvtcHTq9
86O7WuEyslWJGqLsypWuPLHyEv1gOku9NAqyuWNG2q1J8qg1DGStjuu4xbGUNhXcUntlV2rdafqm
pWcSBEIUH3apaHH80toDTo70ESjrawTjC1fL5GzwHM8IwWSQ8Glb1kkkNHeGmqWdFpbDmrEjL4ya
rfCvZJNnq4K05LBN77JZjShtnYllMNseuEEVPJb0aJgm/hWd73MXuqgmrMGIuXzrXUwC/Jn17HaY
DDkSzOg6rFMziVPq+OfgCGPOcwgUB6f4aHSdstnF5LEVSbztQqSvpkoWTS3G2hlsQdx1nHIyi/St
gfzhMKlveoV5M0eeW4zDezKMEaYZ/MWZ290oCotztwCrAmWyT5Ducz6ZyTKfvxJSukYz+3SswmCU
hYhqdkCPwb9FPT0+K8PZoiS/lx5xA7kgFLsNP6sxfSfeCExZiG2wJHwla6NTMNeXhM1X63TMU5CM
0ZWbuP2Zb2AoC5V+RvJyGE2vPeavInU//TZXl7N/mVa8RYK1Gj9S8yorHCB0DgbkKex4TJ5uewRt
K0tygfc1QnjCCw6j7tKV5xtsEAnkKeUHu5aO5aHNOsi1HM8Nv6VC6o+IKjiukkk+FOkGZHduFcWR
mMb15E8ftqdfuhCblQi66VBHxpfpJoSIOBeyrrP7RsDVtu0jOuLiYHG3ri2zbS6GjdTARMPR71dR
tLQasg52dPiUojHRDSHaqgCZUeUyxKnX7rMJNEo/N4C/zSGADzwna7OKLqR0yIyYeE4Vo0NP13ga
7esuzM1VNrgfZYe/yXLyp3IQau+IELV74UkssRATc8/5GkNUdbPZgbYu0Rabw8kCf9CHPuVT237n
NcxhbXn3mnChwB/UxnLA7NjAeKypfBmi8sYx1VVU489O/eRJCCg3HLFn4hs5uejupWhaYjRo8RKE
uFh/uabPohY4wVy3KOl71QMEyB6jZIScrJBso1UikVR/43kH+VCinKHGWjXVEqCNJN9vsl3PqT9w
UrUS7TTtDI+c4xwbtZubvK2CRaktPP8wjPYu7eut9pznVnYIKzvnvNeVBDmMJ82zHZBHOIuZT6/C
OKHd2VRvpKdvpsSEFWTpr0SSWO+bX4ODrM2cphl4mWMfC4TtanRwssyxOmcH1IiK2rd8+e5w7j5A
xxkkLGF0I2CVgmyEA1JHyOl9LdFFj/iELSidRcmEJ9AgfqISds+oAlyKGcE9bvYeJIl9VRf1G5l7
GKDGS4Zrn1mvEUpmZkT8GfrPYXzQ3HaeMt4Rid41Gki+LP0HkYz5trMseP5eSpaB2X5GpEbLghCN
ymIB1E39SBKoPk4zXMzC2S6NlfYlc710V0m4DmJ8pl10H0FOK/t9EzTXxmx/Z2S67QxChZOKC9eJ
boVvrmeVm2vXjK58Gsa7npJmhJ9bR/FlgtaYCZA8+kTs0FpBi2t7l+XQu0RDu+e9J2+kozcl1gIB
oHuYO3+dTMV7GNMt6XG+m6X8huUdN+ii4DNVMxRnTYGUW+SPVAvPPSy8G63Ca4eCOxnEtCur+ATe
tYOzP9/C37kxQgNp1YxlACxbBOBNaTuhJWi9IUt3l/Zd0NarOolv40V5auao4tpbr0nXygk/8r7Z
5PX8jhnlujaNg5n6VymyPyy2I3nNDnn0jfMpnAB11By+z8yPk947gquHkBSP5M1nyVPWkFaCrTbx
iAyFbpluXRA7NkDxNAjT7cTsI6asrNhbQE4RpCDP/KLcFOY0bCc5PxLVSs4dWcgUf+Tg7JxKMbAc
sDtTqQ9ngVTnIjrFPL2EHjN9zY0790i+U76Ypg75bw9l2AbbIYwwBwXLhRbd0nd46yOOTXV56krx
PtYpLi698woPFxwMLpb2hA+zMN9YJW+nqmZ6S8ee4wK1UeR7B7MVbx1kYECob6XEtJO3NtbFnkYd
ctt3b3LkmoWb+j1aexM1zViH1ap31WU0oJMt03adKrbS3sXUxjd/t/N4kQ8lmUmkNbgGEkTFSsDB
7M5kn9/IyDoGSzoqp2XClP107dnyfRCozjUtUl54tRqt6ZRb4wAWab53+4wECqNfY5ZfW52N4ViD
MLCAjynNbx5y+A8kZkHodoLzpPK3uu4ehyKj8iqbfWER89cPgb+JHkAOXkHSs85pQtN8lcBr2UVl
IDDjA1pwCHNK1RVcBQhZ5roainuHfRNYSbQxNZcB68TVMNFQ1BUhK70AvEUz4CqKiENHPSrOOoel
DVxEvkua+SnLmptkat+dMUFf2QcPBDHVhAOEj3rCFdrGhAPVESgNZfDCW47EZljsCKgGkT/iD6Pf
VEm8dO4U4toW2G9ZDomDw9YphmeUh3AgoGvMmQ4vp/FqcmHQ63FCNkmE4dDU+DGN2EcZ6O2qmQrG
aYg5sVyR4pgrk/1AUidxS5o5eRi38JrCr9KO3afBCstjMUt2nks9G+OOFjOSywjUBXElFK8a63tO
/9Kf9W3KiCT1K72fY2KklOVheuM+b4UFTzzKoVhiG7cn7xssEkT/q3aEmD4sGVBsM/Ar83Zrse7z
zNYyiC4FIdNrWbWXxbhMGb3uMJlpsacP3a5Rla2Es2Iq/Oi2MPxnGvycUgMKFnjSkR3gQZIOdhEP
8qwMqL5rfed11KPkvehM7iMnJii7d86IU9+PMw1jZC6fSTlhCDRDsB9sraV2gR6E6Rm8HvI8rPHT
SpPnQXA66RY6cRn4DqdqjK19Mr87mg2ooz5Gkem+2VNY4DE1fc7Q5Y320LcXOrE3Ag+hgRS4Y/SL
IekgFQZ9RDaMAyj9AZcDjSuKZydl/fAAGS9LfpiRqWZm65Y42DPXKr+jeEGCwEr2+olSrdgUGXrG
DE0u9ufpm4HiqvZB3+RkmMVZRAqewkIgbPkWoEphn1MnCwpSMFbTPpzUwfRivNlFQ8BkjA+sxjyt
aoioBqNp27OTy6RoN7IlO54LM6mCt9INNHaVpnoYfKQWvc2hpCqIERjzKt0EAr+FaTafcULYx4wB
2hw4CvGswUNlCvBptfyXi95UYDbqOK+wxXY4wc/DGQcz7daBuJnwvmfhsrHSqM4Uh2jWGF4xndRF
9G1q59YqOD3XY/XC+XAf1B1YwAqWjpHHoIfyhzIDFVaPfskJu37xRzoVbUGDqPVQRc1udDXO6rPD
zj33sKPb0iH5IG0ueBfwbRkXHVCHFeUs+2zw4A+dux2jQG168yNqOFtV/Awh7YTHpNlHXdjJjkMx
FbLGrCWLo+iN57yg0wFHndRwFtkmzInBGJ/6IroM80VHbefzajSc507f9plNyWRNcHoWWCM9n1XH
KPGM5fuF5wyMLQX6J0tUvy2xoCIKqsM8+fgkernn2sfRNkENUxm55+M7aqThksjxY1XW/bnGfdUT
XOQjwQHlkJXrJoD6IoaZPTKD3Aj65LoHnOvThyiJ3V3FMz7MCTtrWy6FXfIWRGNLN2MAo6N8ple4
tOA7uL6ngKxT0TkEn0rTeIjzQO1zFOL2TDxau0sGpqGt0zZMnrxjq2DHNRa0w6K+Vdo0zyMvoK0l
ipUdExATDTCGuihzQWgYx9mx3ioectXzJrOt8TFag7UlA504dTXHBwxIJvTt1lsqdrW+iEcsR31M
0LnMC4rS2WZ0EWc7f14C5HOnJUFcszkEM2FK5beYP0wU6NB7m+wuDvuN633UBvl3reQQ4JsoENos
xSIlIfwuefCOBgfDVNtJkrsCTeTWV356kGQW2qMPc3gG1dTWCgVosI2W0KmO9+GsjhheNRjcogsa
SSGtlhT7G43SM57ReigoHmO7FjT3mHTa+akLYTdHSh9ATbIw0JVed0mKbT4PT5PFtWTnT9bkkd4z
z3RieJbSgu2Aono1F4c2J+LN7hw2QFpVdkJmspk1CgZffpF5PeSF2j4ze+PJsuVMLI27Q40IpGK6
GMLks7b8/go6VTcQ9aZ8ee+0UYG10YaT10AuGzAT5RUfR8ty2afxvfSv8yxDc++a04pqxPMWvzxC
pyQZTjFKibrlDOGk4rFreMV6xu6auPmLOfCKy0KdGginltffi77xdnV49AqC4SAm4AsyaTZ6pfFZ
9jradPndHAp3MyuolUYYXRUzJi8jYC8lB1XUmpxFv3xN4+AzJZYlncmcGtt+KcdoWRKKfBb0hc+J
ormm88vpaWgwDlFlkf5I97b1Hbo1gOq6TpCzN2MEwHKuTfK82ENCDlFwLPeO9HdTQFMRuwhoMLG0
DHkwBi9qHxTl1uAKWSOBa2gvASkp2XjZgMWKCv8hn+IXwdUDPmF6a2vnmeuWN6QIMLUwI8zckebb
ZB3LCOJxFzYvHUVdQHeJKBdAi1R0Y8nFSC4C3Dv71YyTgbVtBKBNNedETxlCO4bDz3C4KIbvOIEC
yOs4ZzbYukvC/Bzqaozh+XUUcn6XWNNQrGCvYvx5llIAgd7EiYqUHsku/mzOVqeGma5Lc3uyO057
cw1SVXsvVVw+k+jMDkFBKWTCcDd2Xm2D4oNy2sWrMb3q2rgKRX1d2TV8XpyXrbjiiKPOKOHjVdhK
8ywmr6E3KcNUc2yq8NsxOI6L1uo2AWPYwU3x9Fcz4NBgWk+JA4hryC86FUebwfZwPoOLNUz4FROW
Cg+TCK4OQHbZg2mbeCxCCobRFcSXcUSJSsPeIPpvY5JpfvwhfeCIPbf/OnPpQ6fpV750YGo7+4w0
sRjafSZTKF3JnhJupPsTB7Q93SFxV13KBcOAPyD5rettMAyKTEojiPFC+xUNKZhhYwiHs8VG5mZs
yPVwHqYBgWKs9euitF8AGN+T2H0Ws/FhfOP+q7owPEvE8+QZ+W7wSZcanJLqITj3KnJyWntckXwj
WBzVOdYXpESkP6fBcB8t+ZCFW6Cxjo+m23OGM8Fu10BtI6G/TVnf0I1cuIXUthXBeSQs6z3c1o9R
B7SgBZBgOS0jlPIdkK6LfYX8osi7DkGer9EnA6hsQsw+8j410BNx2s9XXnYDKfUW8fuOuZIC6gJ6
3Q+5GFHJEDQF+hW3aruuFfr/qJQgk7AAtLmNOVlsl/SBFRJwE74sPeO2j44CzPNZDr/urBeGCS8E
9CJppi0j9rNNPkEa9bFFUsQE+9YPb+0qJ/mhJx1PW8YTM2zud1azOeDDUiWkWctML6ZYX6h5wSjO
lPDFTIp10DzNcryLDfWZylCvggXB3jC3UshuMcik936Z3M/KOjZxdi8D3rfBMwiqJK2od79Q18Nn
4c7OqozfWODDsacro+Lk7+r+E93yhuRMZzXZ+pQ4z8bIKJeD5wlC/flsV89WU7GHNf1pyFz7jBzq
A4pm+on7bOzoOmn7S4nhzFaLvJGzzpmL46fLJOKEMN2JDHYAIB8ST2fEp7AewqF8lYpXGyTm99I6
cGmYnslbAqjCM5cxwspYAq5A4ysdnsxCzqu+JZC8Hte1l7021E6lZIrhOUXH9ctZjqEZEnWWnLIV
n4g51A2eEKAtkfyI5jg/48jGij5+VfiiaOu0pyhnwOfyrkcx0LjC7bZ+w5tG+kAMs9y9sur2wYvu
kDXR7my5Uls6IxB5ITun/XchlrWAZBYo+96FnzDpQUsO79FJNo3P1xASPwxWcsyq9K0u5m3WKbY9
R3PqqAvWadJKQ6gvQS3y9VTH5bq6zsOO7nHCqkpBue5TB898Lt5FTia1T5tSsW9gpM+IcEppb0/u
fvYkE6wGcsqMkxIyIdEwS2S8yQdNrXznkwBFMe6s+jC/mPWbY+UuoJns3B+IbExTm+u0xdwbjPrc
InnRm51Pk4kyXcDIWMkxOg6CZFzPwIY+pG5NB/MWAWq/shus5HombaontiqJCLkTc3VvmPIUJ/E1
8k25bif2SUviwkMqeQnxxnLLx6rjA2684rtw+I9k8ejZkmO4mV96MR9Gp/jQpn7YT0b/1YbLTTGw
oZrSuAwQF7X+DR+tzSoMYsnQGbADQJ90Mp8Zhd/8/f5ximTN2aMOYmYGdfmZF8XCQhqA8/2wvrBH
kdsDhM/ayoSremwoixoAieG3jommnzxy5BP7xqnT90llR6ML7rs4f62WtErqLf9sLLsDtUW3NCRE
wCC5MSr4pWpcIwFksYDfyr5LKyNeDsnGqZLxNWI/vUpRlsPiza9CWdH+cauO8sq+Sn3/upHYVCRv
7ZQnKH/oPTp6+bCYhEJeUK+mMl4my3XWfUkcsO1T2+UxuGuYbu1gCkAe+ggK5TypYxxiarmuRc0l
kcAzF/WFOYevachqPTFrgMuTHscA0k6OpBXFDhuxk21EW62T3mDzCROUamz+IeCsWhLdqrz7uTaq
jaEYruV87qRnvKEXk5TEzrh2l6vBqscDw4I1N89rPTDG0gKn93KAG1SyrmZeW2KQDGZbxV3h4ftM
LIrNAFIiiV0NdxJ5G2IDcPkE+AX8cLDgenLe54HVis4M9IxsP0tWLFWzGZVWdOzM+NSSPc3Cs85n
551DM4f5TJAdgjNsBC+F0ocSwfc+7AjCkQSSTJuYN4c8x698eOgNlKzL7crUmoDzoOzWQVPch4xQ
fUiile/dtkkP4CEASuo0zZ4BvbGdzRJMKZ1zOlBn3gywhjmZuRkG47PKuV9Gt9oagzZW0cRNHzb5
brZGqH5AEdYWUfDbhthqbEXZIXxFm0PfwUme63kGIrK8kUM/bqIwv8UwAlr5pipZ5eMofiyi8dZN
/E+cFPdpW98IuzI5BTHeqHjyaWPMmzKJCcnj9SNqAu9oxCffgUpYpdaHVZFjM8fGSTbwK8yQq7Zv
D8EUeRQbinOTcJ98EwuE58fZJjShtrVNJ+nr9B/d6K9M5g6YJKbnsedsnR7MmhkauySnKens5JDe
Rm147gbD1tYByZoQ7rQhHwIUT6mlNnZpfNCpwOGJ2IlDC24AzPROfaFIFpuimyakxrb9fjtS3a69
9NruackXbnKOJ/Qy1eFF0EfXsxLnJYCxPBuvgErCabVflSDSMDEudFaSCSecjS7crzz0gCCY7bCy
XmHe08dNvBU16muX4jtPwidRU9XN9H7MJu1WNmo/sOdEL5V3ItfGzsv8vaVhA3PI4zPmzIy5lANj
nkLezAS9d2SrSbGFgzCCbnSuaF29a+ZSa9eT93OPWqpqaEl0c/AGQ9lo1bVla3BHHvNQo2UxshKY
4LYF19cnJdyV7WtvPg2c78+MTl3PmpvRnf2TowBxhlB6Sje/GQcbojswF9QsZGMqKjVp496xYEog
Db+xwLkT1bzyuEy5D6j2QRsZYa9XXQJZLuCWGfBw7jVBxzQslxhC6mlXyHvm1i8aYMcqR1Ky95v0
Dh3BhWFUF02BmlQ2U8wQCD1gx66/rLmm37P4pv6DQrtQJaB4WoRtCyHpRWtZ0zrg7NjU72NIsUKu
T7sOAAwUUd4uHgmBiQyY+ehEDCp9YgDtR2S8ziasTA7kogcwjIS1gaCXevvcYcWrE1AjroYP0c/m
tQcuxOiX8WYy3slYHdVM06yesK3H5lvZJVRjpc9soo7ds4iak/iPUzN3CwrJWSQTfD1DzcYZ7NCE
7rOUdPAdg8TUMeZ/Z+kr18pjmjc+ehUS4k3OD24ITc+tAadNboCIuqNWtyNnixx3OHAWj6FXbLNC
gdVx4EFUhBwC2d2kpeAOwPvhFlnOET/Xm6L/ThFOkt/K5Kp2y5Y9PDwvpS63BX2Xswzc6BSwGDoN
SMwBYrFE9L1O2UGySqPgGZ/SKbXWiZmyYrfF3xWD/5K67qEq+OdXwdxPQrv/ngBv91Ut2rXm11/1
/6P2btFq/7/Fd/eLDu63//mt04+fJXfLj/1dc+eIP0zTcdDI+aZFZbiYMf7S3Pl/4GnwLEF0IKr0
xdv4l+TOsO0/LJv+VChM7Gr8G8lqszzWn78brv/HEu9IogpOG8defuG/ILoLnB/2p/8kBsURhRnY
tUwnsGxYFb8aldy08YTX22wXqEOOEWLfMo+i+7ZI4+0U6vuKOv26ilvvwiPA3oByJpLygdY3OZsy
79ZVbU9vHf/fH+pxb0U2k06js25mc9THOPPffvxtSODNAEihg1jmBizI7KtL/Gg3NIV9bKDaT1Y/
EI4HPgu/5dAeSl2Y963w4+OUZ4Ra/fhyvZDRQEI0sRW89pVB2EgBQWiMoLARFcIAVJfOowHeyDA6
cS4c9ZC6ZnKfNw6w4L6CsMAg4R6Zg3FdhwNI5whS0pD3cG0mfRYT0cBksQI+F6OGsIbEWKlJGPed
7WYb2x3Mi6qhNhq6rD6JMVh5iMRMaJj05Pw7M5YeU20UIhJCFwC+qbyZs7K8EcR5XuR5sZflPB11
/0xpNcIJmAZi24PhPDXs+hgxmWo5rV5U8ZBdlB669XCgX4+WDEskysjq3AMv1zSG96CT9hkBRXI1
e5P3IKFqsoqQ160NzWiVVmYf9cUlzfrisZzRcRBTdYd/pnwcjPkiYhB7pfVLU+vmGu16c21OXsR5
tnG2fdgx++88f5s2KCuDSW08rwoAn1N4gsoJ96Jie0c8z4kgt5ryppj9F7+WJdqtytuTXnwKx6k+
J7sN3IMfQ+HFH1efJ0lMdqXVw7JzL4tujO5//CFs65pNdLziPOAcXbcBNtrnN1RK7l3UtSl1gfxU
82fika/BJZcyDq5BhvCSN+hz0j2YimTXJ5F47fL7IoSWmAexCXkg8yjEkRGTfJAOO8dwAuILw2tD
Jtl1kDKIj5SR7u2xHJ8UkSUIJe8agg2Gqb/Trp/cZ53l4Uu9JJigv5oXHWBGQM1LY6bbHP0eOkgb
GYM1hXROSAFCzF0/0ewreJE+6FSdXlq6pCli8/Yd3eWPJigCAJyuhB1vURuVem54F/wdz3h67uKm
OLdjOuy2052GPLV3/4ur81punEmX7RMhAq5gbum9SLmWdINQt7qBgneFAvD0e5GzY8+JMxcckey/
jQQWqvLLXJnglmDmx8PEyf84FUl5JBeCejPbuAhZG9ahAFBHsm5gd66ZeCk9IOn/9zn1oPXa0Vl7
EFq9zP3YXh8PY4N07uvsQm1se82Hddzl3rk1vHvVu36eIlsfzf97SESvj2jx4/Hx1eON/76m6lQd
jOCvGgq5p7GLbuc5Omb3h7rhrjoxPtkIhtAUbHjdNk/zEUFAMGJOsOm0BvdvHdGmPOBzVmQLzmlO
/UvgVrdKAoot7g8iH4trGx0erwxuFF3TzjKuk8O9uqCLiEglJ/80a05d57xZiTvCB/Xq0+Olx0Nj
9s1/nnIV5lt/bj/nIJ2QpKcw2fhZQJAV2xJHtftnEEdsNW1MI/mSU5yxbpH6t/W9CYO+1wsMk+KS
+un/fiWoVMLVRu9U02HFomiGt4P7g/L4vcsaqMLjtRz8FPGfmdoc10FYSEVkLsMxZXBsMC1eOQMQ
Ard5QY9YCLfUN+EoBJyevFuuandlTlbB2Q7yDZ3x//vu+H/vTpURHKqi+vHqabpkpRGeySVrGd5y
I/gIhXfPyCTVpajvmmyd23zpIwcpwyzxyrY8HWea6QL/2KfVqWEIfWk8mtrsjBkOmZhtKpLgtxtP
x4HUxmdVh8CYJx2/8t1iPyhCj9PXFF/IzoEItr60cy9OMecg3ySWSXFFDrnfq4ZuB+NvWkfYN0gF
NbigVBoU16ZKF0mTepdA3mGOfsRsPnJwIvtRmx7zaGYwx5CHLqgYwFWIFdrvhlfZiuFVhPYeGSy7
Pl6qOVgsOHImh9jP5C4s+P7PcyhhDZbpmYrZfmkiI6weT//7RpA11q6Khkt0N+CmYyqPzLlQ+P+f
L4sKQKOIsWC4ed09IRbYexX4v4IIyLTMLediMQfGvFheM4TiN4dWGGj6IWeAyfKPHKbg5TC+Meaq
+6T+j4HJHP02TQCGltP1TwP24VNDdGNFvWj/HZC2npA1ZZ0uJbvwU+JP1yL1eKp729q1JP7YBpsz
NkvX546D+NhTGYF/LHUj6LIchJePLy3Defa1BzEgpsbRCwPrnIwxhHDLhlvZI9Y8XvPkaJ+ryIVL
LDmQ/Oe1+y/OSk7nfshNKdVGgRUzcV085bjVqZHBJC4SjgX3Ihpu208OLfUs7/3zgOXpWTqmuek9
bJCoIBZ3KiP5RzwtPz7e5ZCHwGFFGoGl/fKt3Hs102F+ZpS+5H4qXh8vURfBJUrOKG8qRo/3OxfE
i+7JbfySqUVfLR+vBUrRLtgqnwIAOIxSzXf8mpi2HkLnvnVkcXONxGBvPZ8zSlLOlt9A+yxqSkKI
2O8fTx8PxZhmS2U30/bxlCDtgV21eRqK9r0eSeAVVjlsZF2r7ePpHJfnYrKyl9hjFmDEYJ1c98fG
BfQRY3HYlGVtbYxkyD/SrICbbeOokarTr+bA3Of+ulU08aEpiSs8/itOaHrZlG5/bDrGPVkpjUvX
QgdP6+ad0pSUqwzmVewP8gPWWrLRuRpBHIWAB6G6z7avrg69uC/YS3amYIwb0wUB8MVpVrVZ2Jc+
s/KDZyTVtgr64DnQBk1SeKp/lH0IbU8dmGiMq5Jo1kXZ5j6batYeS8+czBCwto9t1dTL8KJ5F6NZ
8gKxAVE3FoIkHEf43K0cCFG0FphBh5HBGYJFkHv5MaZzYsNfGf9DPEavHDqvkZua3/eY+NKvpurS
Muu4N3bjRbq/kdXqNYw1LUilOV8ctkHrbpDJtvW68LWt5ivh1y9Rms4b5CqDA/VIJ8Tg2W9FNhhr
Xbbd5rEv/O9T+75NfPzix7vN3Itn1olNiaK1nAhOXTkBR4C9Q5wVGLmfmf7fYbDd8ONypd49r8Nk
BVvbd1G3iEsfU0pEnpXDRtZH2/ieADEssl7M4DxbZ2+Dt8s46K1kMIsPI/KuyuqzfwBigD7K/HdH
AmApyZ4+t4luqD+wugP+nrbwOJ4DX9l7kaMPdhZ1B0dZI+U+RX/EqWDuxjbWJ/Ij7tZrwvk8B2W0
yepcXGyAh5uqmH9FvnHfANnyKYqwAMhyFt+1Tp9nOJorC4jUvjMmaqGZkt6kUPlmNFP7POrY3E1E
wA4yFrDeu9LeYptbpszyD04ihuNQA4MRQSGf2cFnEw7SuCEf0Re9887Uim1kU3zkLkx/rN2o6e4E
4cGyVrTEw2qN2+mjoDsrFoGLBAyqvejrNUuR+Azqd5FGxbcJRIsRxL4tG+fWmygvVjs5f+wZDaPQ
8RfnbmM1FWN78os0u8jJilesWpzu7WreVd6sjyqCYz+OTX9ms5jhl6vXuiHpUhZjty/U/LuuEy7N
SFVv9UR6wjdi468BSXmwm69BV1+W84NZaHjhNxpegOFRdNAn0+7xdLJa+5gU2FXRVoYXmd+7FO1i
hR9rZti19xR/ALCpdOUIoKpZ0IpTkOf/MlNQM1N2w40rYlhnTuU/ZS4XKVHp+hJiBdsqP/dPWC8R
epA6j6V9TzfRVIg10H+ygDFdHg/z/Ssz4+PEhQj8ypu+HHOo/+IjZuJmNYiEWkIBkO0Py+DfyUhh
S/f3fJJKu2diBqDC4vsQnmarfUBKfFWmAIODPjb2fPwZ16lkhnBAcZONzW89VjOdNnUZIf054VsY
0yjn+0P8ZTusiGaofpwg21JURA3WuBoFAR5sY9PGi0zrR2INyT1V7zuH1YG7dYJpfTIvmYjTo6Or
FGk3rd9Dy3xHUR9/uig5D6msPkhL4gjy0+E0BFZ2Tii9WgWsYZ+l1vvWbcafBpedINrwxgR23CQM
pQ42EhGrBDD9fG7VInWH6kuDeWHr6YTnqh30rZMCf3dSfdm5Ehw6q+oUDZ5+sfDiZEZYfQFnMFdm
K+wDK7T51sXMtu6vN0QjGMDqH52w2KV9FL1pv4C27GTfIiSDwCAsZOmzmufcin/+83pHXEhiMbm4
KfANUt0oVVOef9smXTbaT561X1Ko7HD2i9IvaC5wvqtCsvenUa0sPOu9nakJ7StKNB7vloirK9dg
KXq82xUtu2bPsAHn84sTU7xGVmc8PZ4BmcAG5ie33GpPA0HEHRsr59jWfcFlWvg4VLj7JJ4wIBom
AQNDK983wnaPPgOxnYkv/aQiaW0bW1jnSqhoM4TcRLp32OOKAqdSHrUa2SxBbmxoxCmtNVbf6hkh
w9wzgGCY3kX9SSUggSfb5zwSKXMzTlaJXzD+oztf/zhRthf22HxW4N5WVVkWZ+by/Ylgd4FlxSw/
DCs9TyEOGSap+Qlb+AAHsuOMgFRPZKp30dnSnA/1kw676MvNGmcdTXF54LoNn0dibo/33RBTlvIm
YhiJxaZ1ou8jlAa9XJACkzK1j0xB/Y3pD9atGdxpmXki+hCcpqOgAs3cngowHvz/LH9h3J0/EgeY
Na7a9oZHP8Hl2MAxY9Z+rPiB0rIY/2oN0V5GHaRbL8419Qqds+3N3jq5Bhgnf2j8I4XSyd4Y4ZWH
bUeHle82B1mxACeuM+8NtywB7GThvS83PrkT9OfuPs8unLljptLnL06bALyv8Cw8nj4euskm/uh2
17QQ+QtxEDB3oclt+rsUITMDv5wvZP6vrdOXrw58o1drSjcl56Grol301ZlDgyn3EjN99FS2UbPV
sWcdR2OwaaDMs50xD+KiOtbu1rSnF0SffOnVcfaJDeaTbrTmb6EJDfgV6amaPkSrjbwfHIG/oZRb
H5ICQ1TxonihSnhYNzMrY+ZqH5P0YGzNkTOxqCtxkAHFn+Y0yAvDgmgd0iJEC1Ubr0QdXmRjcQL0
mRwCF3JTvahGoJV+WNCXi49kO9esacyAQ5b95Hc+OsYTsXPggNBxHy+rjEZ2whC0bXDXJq0xfNWh
+Sk6t302UieAJcjGHWZO9tUBPq2Kg0sfsGVHgD4TaQ87znk3AEvM5SZP0dDkzrBEATXAVOnL0+Mh
RqvXXpsd+OEmzBH6ZmEO2fDUO0Ix2OArz46SrefgZ3y89t83WE9zCkpwPP5/bzQt3UZN77McO8aC
bXt8dbRZPJdTW60m/mKbx9PHw1RPT8x+k3OF4eXZDlHNEmFvO1Gxot9fyvCCbjVRgTnk/tA143Ne
2ijpHGHx2UQGtZm8Vhq9uhQGBSL3Z0rK6dmxuYkNxlyvH//B46FKi6Oh3ezyeGbY2MWYch1BB+HX
X6Cqh6dZztF/HsomndpVnTvGutdtcew6+LQ5Vmk5m/R44SQMPYcEaUkVs7rz+7MoOBj6Pnfs3Rae
B8EyMWJy7SYiT1YWjocsMYwFaynif2j2OO0NPsjRa4YHecMH3MVe4tRMbNRweDzYKIgYAu7PbUaO
qx7L6WKY5vIwdBQEEe6gcoHvDINcvzkMBY6wwQ6gUJDPGPAU9jajQVFlhHRnzYTRy+CndK51CPtx
Pdsxy3FoHSv+ljc549rD1MVxSoN97rwfTCjlTnfxMolg7IX3/uvJhfSRm8Q7J1qPfSlfuTt1G5XW
By8WiEyMZUIN9d+gzNg2NWj+am06JaFiTNeLQQ/ZAXmOzGBSrRjokBDkLE1U16QAHrnNDJitztF7
i+Jxxq6YAHyt/O+Aq7I3XJuQbvek8byGdJc43bRxPf/sDuqGzacCy4GXbKRYqqk6tAJxE1UpQNgO
2ygsZlonIpeUU+AwJxoomzAvZLq/TAuAdttwI8fJt3cx47P/Gtiglt5x5gi9koiUi/HszLNDyYZt
HEb50jVNQhfkvcO6jqigqwleUJHtG5SKjphkx25Mtk7uPTVYlI5uCmVeOz45Z1/kW85TFytD1GOa
RMJtVDcx0k94v1r4LOHtDcr0V5VS7wUoFvmHpBbHj6HSAPETcfA7/pkBMuwC0htNtB3NXY8HM2wP
5dCv7ho78aYR8jH+0dGZsv2Y4XzHokWw4q6bdHW7SdFHQX05DbgMcGvhaiYrfSDKcM8vj80KglW8
aULnQ5iKxsfA/41O35FRjLZBXmNHpJ2uIjxnO/nGGiU2cOOfSXjyGBvRFrUi33sBGuA06+Hm1NXO
kco+TepsIY4TINNvOkXtge6xN+wY+2aPc8jNgxsyZAyAZDyJkRmWU9MgbpHOoQlopgWImDqXcTCh
Mj0epDVjBSnCP0g7ayPZoP5Na5AbzbpGz0ICT7zNUK00ohPjXCDmXnoR0g6X5Ug3bu9TVNH2T03A
LD4fUuel7QjDOqWP0ZcRGMoux6Y8MHegeruVcOVHK9D/LLaI6m6enFM3I7EJAXkMdXEMbbyE6URH
LMGSm1UB/idgPDzVKmE/iKc2R1MKa8mgfSL53czy5Apk48od7TXkcdiO6pDNRbP0ObF6Q8y0GO2Y
/hT52/Qya1duuMpMGBQ76NHgkBLchWCMc8bF2Uo0NO0Zmca/GzebyJ76J9wJp7zq/oWie8myOlgH
jf3pBplcRVZKR8xImyUmY/qMJFqjhwJs+ADnzXQ9j9zxyqoZN1VFb0rNTW2Je3PrIQWDugSQZIfB
2Tfmsw50htakXvA3pQcfD+6ZcWmSOkDqg5byCCfeNX1CJ0U1MTl0rmXXYEWTH1Hg5Oz06DCKmmHH
Cgv25P5QoOZnKcV8zN05ZpBEwfzJTxzn2TAZG+0GxXok0kUGLD7VptZE0iiDjDtrHcjmtej8noED
N4uJofSmrQ0U+fFXk/APHjljrro7bLtDfRB4ArHBzBsGKPaTZREuD8q9VefMwml2xYdKQfsIMZDO
ELaHZUGfLWvfLyyJCxXUz5bGtIk26xzJknw6Peq7gvP4UgRgiyp/2s5VEfxKBoCZpLPS8ZjilbkG
ssTDlc6vCRueJdpymMVYLMgpvHldsOk7YW0rz3KWcJHi4F2yj1rYfvMPPEW1LQsSYyL14Cr2LRe9
8x44xriSHeVukcVxwpLOYSqoPsAaRfROYklvSSEOhFgXqn8rm6o5U3DTMNFfuR5snBrnxTow0456
rj0KYoGORyhU+VeLEoPCz9ttqdUuw9a0y3Pnwx1MmNmOt281tHOf4MxPi+VgGEr3m6lwtvL9eFzr
nvKr0I04whEiIqtAZVzNdmls/D3nrfapnfN1jYGRYxh7qRQMICNiQY64OyqvJ7Bl0p1KuOiWV2Ja
5YUdgMYKfmnm5gu4VuVSmelBoCSEYAkAFfTnOpzf2lb/tMITC+3OL2HnHLKhny+V3W7tYhw+04x7
1ZBeswSukiIlHtnx8ErOeGvEIU6DO1W44iDkuBled4LAdY7YmFvVM+5JzK7lNuRUT9WIrfbV2FJ0
G04pQz467kwOBUqIPx16f8BRmXwBSMcAN0kDAm0zdzmoC43ft9XepxvJtZuN3TvdFN5B1sGbOWDq
wMjdfHSSWLyNjMPFfp7KjAGYNEeYVlg9CyxgfkqZTK1euKMtwMXHm2qeFujHHsoo+JtaA7rGrsYx
rV6NXWStS9QdesSajoEUE8/fOiORnsB/uNXcEMzcL1c5iditQ7R6L2eYCkrh6IcjsvEpp07CqHnx
gv57rol7GGqmwiq8R9Cy8oqCs7Z6hl+VyXjBEH6996Vi2XTxVI268jdVbcILc5qWmIDbPOWgibWf
vRshlDP+t7HMccuJPdqQaDhFfEzYjseL2mrUQccBtYkVzW7dOG5GhPksd/ObFYsz7Ax/ZWqabyqr
fLGV1W61KQ6mCtxDSolmQHZ2h+5lH+8xIkchAdtoz5nwvEXtRHKh4yjDT64tnGe1tWwajNs1dkjB
DIggNZGTock/HaTObR0aS/Y8nA9LUgefGeA8ykiwJBm9B/Fftp9eGD75kIFWTRO/DU05H6reYG8R
/fOikCNQbn44WXIisMUoaCBRbc0Zpwe+OSwPOzvx7noyLU3lRvt63lMvsOfqP1iNWCUV7h/0pyXI
aRLBZZdiovLpUdH1uw0dauGPmEr1JVRJu/fKce1WNDwTHdullmLW4Jr0Kzvdqa79D46t3U7s8LKj
V7HIrCZF781A/XsYBzuGdH8LTvCyMNmT5ek6LWa9HIewheRubjvlB1u4rvXUwWbp79GdcF77Usf8
1Eq6cep4XmIoefZHf1rPkbWP2Ok0pqbIRzHpTQ3ykVAYXuQw/Ubo6DZ+ZG1EZnj7icYuRED2UnmT
LtMsj44waagQHah6wc9WTIO9dlIIC6Vw9y5bkiVZZsqqaBvsBQQZvzOfUH6pETDTUzMr++jf3YQt
yC+zrLIFZ/gQ5Ef1apKsxV+PE1Dr38RpGNs48bDqnXDlxL5exYEiuiDyi+UzEErlNhxisXf1Uwol
fG/xCY2Qjbd0SLw1zL4vkQyolzYxHzZ+ezSKgVRpkohV7UfuqQaiuCl691o55mZA9FoqKBEc/LxD
1Nf/Ip3V5PjCU18Xv0qpaA7Ci7RNE/eMA2nFcLfld63Mj1oaxQKKKiKaHz1JqrAtZSWnnu/vGZDN
q8Icv84rdx2bh3SYSmaJFvws0703ENvBEUjKs3S7aJPEb76gnMGeKSHmLEkXxEQ2YPaw+o8RDaLD
EF2jfqKAbg73DaESK2J1Cj6NonKPysRRxVUP9bT8HDGK7HmCehivPfgQ21IC6dO+9akrnE75/fRr
EjpdJB7TBEft41AUdFDAAVIdPWhB5flPaQoBzxbec49osLCgAYOCpIMqk7jlR8ONVxHHVT+7Q46b
Av46D135Rxl8yu0Uq2RL+DOTsqDUyHtr0hnvLUfi0hYwlZpybaT2R9+PhHLysN8QJ/iorGA+kOnq
djoz5IWZuQ/iI/6wW1b1pLeoAQOEu5yVBz5Jp/YBxDcFGtV0zMscz2maXOpBnRrTCtgtUUpU1PUR
AuCnNUCET1OGyqpiRuX2uGWJ9NA5p9g80zUs6nXdQJ7pfI+i1FM7o0sViPsVrd3c81tp7jyWHsPw
TBqTXm2GWkZO1xGxJQZlLxa8tFUea2yItldeuUDqycHJ0pTwo3hp6Xfe0YgUDlE/ozS1dPaquTON
U3fmjBT8GY3fdqix8NbDs5RxcO6F3plz+SNFbB3cIVC3cQoUn3Pzay6sEx4XeaTF70uFQ8PuFyZF
NaiZvGxKs2nC51zlzk2PqXWJXNpEnDE8Rk57dpoi2dTYyFaFnP7Uo8fxfGzcg06nP2wCx1sbduNN
MiyCRE9uf+rd8VYV1HeFXbwxM6I8OSeBReSX46Z+auMEa90c3BB+g1vadWS8k0yuA1qTGXpsXFnL
bV63ZDPCMFp5IlBrKavm6Djzu/GbLUfKZ5AxVYdBuFo5/FBX3I/5PqS4m8NODivjXpadkXgIR4fd
IBsEGbULvDmPvxOuZRPNWNZhf7aCYjOXZHkYGeYrL9phhyJYmRXFrmokzhT9WvShsfd8bjP+WjWC
COVQGUvbmJ8l2uf18VA1zMkLRAV+H/B+KGxfigPZioKhniZK7xvDRbC3PMUMu7rrqvPWF8TcNZ0n
BQn2idBo0iucsl13KufnyUoVpWDWMhlRHvLclwcPFo8d6xsmVgZOICQKNX2rNNPLoEifvYAGt0gb
hPhIUmLrLw+jZsUUJB4YvX41j0xMwqkuJW/l6StGq5AUJLcxRBKXozfbDoJyjryZtrqV7LdPjFx+
J2kz7CX8pSKrTr7y+Z2TbDXY7q7AhEzhje/jGKccuygoUXH5UdsR/bk1Qqxq6LLxPhTF78s29y+x
YGOXx+He4AYWBxg2RH8LRUtDsqycFdNLTEQVOSpds5ce0gsqD22iPl0iqfEDe7xBdXqWKb0iPdmJ
vqDAfRyIUTfRzEeO2luCXWLp2aWzCOoOz2lAkA0fxXvfpBQO32mobaQoitQnnQf6yGxi16WGPmRW
UrBTZjfW6cZf63bvjIhtdsT+Mwrxt1OdRylJvs4o0EQnwdmcOlzh2bxolOGumMqsYrvjUh06PrEN
rdWRAomQF5uisKdl3GOQ1wORYgfiVD+z5UfDhK7x6cOphOLFXsRrbfbGDFpWbTC9e1Nl7blGLSZw
c7RrPRxzPqE0+o+JEtOu7kRc9fW9rgwj4Ba+xrAKh/HkzDXHc+IBEyOajW2QoXQ4m5PT3vSAKsq8
bKiv615Ce76YJPGpfcbUyelcgxKKtxF+z3ruPlAco4MP2U5V8lh6Gse5HUPGim7UXRCxMypWUQk2
dKrpSIjkNhs+q2wCYGDiLHcD/e2kivSzGk5xnWwgkFyMsOnpWWQpMPGkY86FHiT0sZpc/mVR8mqn
E8IrscUiNLJ91I7QQvhzTnQu4bZTAV14LZHiuxbCdIaiTCc8TPD7yX7WlB0BA1+IkQYj/AlEK8L0
HWhGQqgdQS/N5zfTxxFNspWiA5dv9OMhwKO3Bn3PNevC8hL1tbTQ3zlYcnSLqgOmNDyImi5lnf2Y
A15u0ZDGHvtjNeDCiibvwBB5m1nvlcIaQQwdQS0zgUxEWylIRYICBD1R9wzOQU+MAd0V+PuqXSbG
H1DEO2h3Jeh8MgmO72OvBzETDQyXG0oZ23Y8l9mB6a/cG0wE2NnCvCodO8AkZ67Yq3Dux0/T1i9R
YJ5rXIILE+Ug9PzP1oi3cToNYD0md5X/Cmb6HgDgt7vmLejMfxT2bG1pT4u5cLgwWnmpesL8bVRd
Hb+7VireYvnG7RxshxinIqC4d8MHrcVPFb6GCckQcslWcWRDtKoncn3c2mYFC3aoyCmYZ5nG1a9+
CJ9yjKZLhJPPOp23oexhIrBD7UUETScONtMLcw6KyqgqnUhHjqyiEnTlbp6YhBuch0of2WA9oRGs
8Mfw/RXhLs8iPqR59pVUuYHmalHQLf7mAYmOiDgKf21zO3Ji5hy4icVgAvixaHs0hhfEX3ajAQZ+
QIpHL7t79LN4D6eWpl7GwKc6sXbaj24m1iaATizNeqKZ0ZEQ0MI7EJcCdq63+Hr3DjbybRQ0zAbC
bI6eV321NVcjAEeOXzTF4mtaKofcRVTG7Ya91DZFORgqxz+IzH62jYLmAsfcYbv6ypJtoY5FqJvV
5L7pgLoH7RXcuZCxaxOniwOuSjdzdaVwShCR0OR2LQTbLB33CbnHHELjph3abnUCzG8tsxwt2DWL
v4Nf/damo7cjRdxw5AtoJ66xqVv9RVnTFz2GAam9akkPx0+UBu6qwXTEsHJahSmE7B6REQnbXvka
sUjZhHCJHu9Fg4jUWsVT6udij/pxgYthcTvGS97FQApin01tXVARo00gAg6n2nUaf9px+p2bY0iI
3KeKu13wqTIPDryHJamZZsm+OmQzN6ysvP7b1YrcYk/WMGAEiMJ6pwauoN2qZ5PbMHjP6epWTx2e
oyUuD/Z4nqFXhTBSOqXbl17DeByLtltnoA2XRmeXuzygJ3e+YyCxj5wCoDqQG+5hvg5JxI6o6ej6
j0Qaai3a6W1QxrGomoFunSpEvahZ+GPQEvekx4ITYr3qUaqesdHsQ0z2VZrjiXfSbIt9BazUlIIg
Gglz9UG1MRN8n6aVXea+puvs4Cr7O3AxRRQGXoMiVx8KKgWQgp1ZF38Kfekt53cPcwZWtPrVx3ax
b6Rq1yO7oaHisC7Q1g/URL3CGwULeCd3tZk4AB0Ob+U0vWKxPRaWdWJTYC9B1rzjgN5NDccu6bzK
wv5d2n54cKRV0lHWbqGC7X1waHU6fKfcGSlN53hi2oj8UNo3se/uB8XYQ/v9R2l5rIPc19fREJH2
8s0FmzfoZnXUEURXRDVsjE+e1/zhW+9u4D7DZgja1zj13Mukbm7I1to2xU7IJl6KAwEoURbt2gjM
jwpQBT9zt6NEnPbGYI378E8UjztUbkFUx9zV9ztaPv9Jx+EsMwW4iOxm6VbPbTXhBOnlyUZegUYk
T62JzMjq/hZUfrYZHfPDknZ1jrtyG9k0e2IDYvfNjT+Yjph1uSWrs0llIpdHiLMo6z/Mu1vZZhOm
J2WvG6MmiRiNO6y80ObyDCnGBEoo5ukXebMXPZqf4wy4PDU1B7JY7u3sK4tduMZQIEBpU2MLkY9t
4D29kWWI8LXLxkmOH5NQN+z5nF3an26U7x20blV9eAaFjrXj7PKG20dXVwd3Ts81jjt8GyRMHDfc
Y1glCmJ2v2C/MvtO6y/d0QCoBOPRzDc/2Uju3VZUd4vCradPt43nc+kEv0YKFpcNQVfT08hRHdaH
WuAwB+W479Xcw1bhjtcZ5q/EwTU+SSJD90Bd66p4rTBe8cdjqKybcN2KV2esmr1gpL8wtNwFMy2P
Its2rvwOPGY9Y2DMAPWIPIP3SPpQ7Cq3+iOMpzkfN11bMogyjD9BGk4cUke8EwW/U8SvLTEIbMaA
rUna4CPJvmOdrI1q8Lckkc+5ZT8NZvfStPFtUAerLnqCjP2PGkA8TFMjV06zMV0ceq0fJtt752pS
IZLdp/Err52/QptPM1A4PuQ/A5mpnQVsElsdhI99is9rQz3lX81axmndkofcDV7CyX7L3PiPM/Cf
mqJ/6bBgcUkyMakTCuqsLv4mUeUy6U++zYTiCCtw/0Q9lJnkVMbDl/aaV2YzA9+74SfsixflYy8o
DfUN9Y8gUWu+K6GIYhH/WhSe+rDcYitz+xXn9vfczkS+0JwMo/80QvEnG7IrrnSadGfzp6/ERxnT
sthPz9LmNK5dtWoGEkNFlCgEi6WM56e2M47YNObvTrAG2hoGWDKJJ7cnQUZWioZ2Y0mulwiALgP4
GRtmtx/1YGK8TstTfB2V9wXm6QNrwdMoW/bpec24vMGw6qunsoG1k/jxFW7v1k/E/V5qDmtzdtTC
6zCQetZ3nmRE5wcb52SC4Z1S1qtTO3enLuiE2qjH3WCyz6MizF8TUF5lsn61uojyWcpVtEQrShO5
d9Li1/2mlaXkuyT7X9AUDIleg9jZ9TNM8WROXgtHS6wEjGEm7yVt8uLkpW80fwaLxiiQisroxlp1
TkmTMJ9wzoKSjypM8gOHja+2ED9CWtdQeXRY0LzuTNMnRxhcIrJ8rn3v3W3QIyzV3VIKCIA67Uvb
9S/kLHZD8MEfeZzkZpi8V1MZjGdkt4LIQ3t7jaDfTi69wTMciD502pUwky9DDtz5UB6DwDwwSPoN
lksyDpMVOk2JBFHGvwS5r2UrqGD29Ek2YUKHtPwEdbdSVsi60mcfVc0OK9Qnp/DVEklMgn5oO3wr
3I3vApqdJ9GyqztC7lA6rOoflk7MF0mRX2OnZAPubwDyNttRmy9JgFMBa3WEBF9fsgC5fq5QIyrI
YUwuEZAsCGxp3FrLNElfKk1CcMZIzJGW0e/sMylubahfsyUt8o4FtIfQ+UqFC9api17JO7DRCLMz
zRDf3QTGDq81/5Tc3Jqoo/tWOZfC9q7/w9Z57baObFv0iwgwFcOrsiU5yvmF2E7MmcUq8uvvoPuc
2weNBjaMLVu2ElmstdacY7YlWGDTck7L2lqRMbqCMF2vsPjIDSL8CEsd3zMaWALIHDWPydMYSVhr
vADUCabQJhyPbYZ3hRSpe7t5B0zB4ps3KMWD6QdN1DpZjtww8Ul0ni/5yGAG5MfFZDhajTQXhGFu
HciMXKkXXn3JIFzDXmKeda5sZovhUF0yit2N27zh5zlQWLUwDfRpggtmxO4BXFpBwV6uDcm5YvYI
jOm8GGtZjBOOZdY2Fx9Hb6VPEsEEM9hkx+DhqejhyPQ9/N543Pt+SPHRfbdwICgZiQl38qfZQ/PC
cbe3e9Zaplw7naQsEb2HLm8OnUPcPvoCdZIxqvfJdOBji/SEqqvdRNDaosCv9mYuugdzgshSlma5
6mR/Gux9KWzzk/0ijRmCzwXSZI6GRmP5hX+CEzbc53Mm93TgR8/kOeTdE5nIbzpt1/BA5EqSER5F
rVpznW6ApcNlzpzkDMsR4c2iIZq9oz8IeoqcXGnrzwyO5xJFVJefGmt6YeK3D4aErcfy+FGJx5pG
1OAcUJP8NBp1W3XwUw2ZiZ60XnSL2iusm7T3zRu319dYGtiDc41cu8RMZo2ntkDNFjjdN7kSZwps
CwJz7hzBk9PcBJC5odO0YkNNGd86G8OxQESovT32eKJzpjh2yeTLEophWxbR6K/2jVUyFNXpTpqe
3FQhRlWPzHezCajbzj5SvE1wyIwC0qYB2LaHt0Aod7gvm1EfJs1MvOrP7TDQBZL2Y5fV4z50lx5c
B/osaWt9yosGLOqEdLyWHNUM7lKuG6vWby5sXu/nHrnsMKHnaUtsdElUh3d2JqB5INddi356Miqm
14VrwWr9vaYNwMVIo7tX416Y/poO1nw/6yA4xmGNeoB8XDVkZKku0htNENxNwb4OJgHNurZ46oLX
RvjZzrGbl9pCbg6r2roGeX/I8+o7JmblGrZXzVLKFzxLdP9IBsNQpY+GbfrUllKuzUHscy/rbwfq
01g5aOvq8U6MEZD3grhZHNavSZxX+0m13s4byRlP4hITlANTPukgbyDOeYps297raQ7/uomIIUVp
ZC1yK0YH6D33JNJeySVya9HBrhN6PqfBI5O8YdNuJLigtFRnlK3FnhNvQEuAkSxFq/E6gBuS7IWZ
soR7Y8aqbphAOYE7nypE1pnDjcnxtoMRL3UnmXglaFC7MNQNpLZm5beldz13XrNPEytaly1DbE5L
9CEoHMhnGdZF4Q3bSXUPKcLxfd8F1SmquwWX4+Wb2XvMOo0ZQJy8IMIimKcPxYizKITgbzKCTweT
Ay0Zj30KhGoEhldFkC+S1v8ePAQ7Tm+aZ1/L51J1i0HubgZtsvEm6mP0CCki+UPIWbXS9bMoOEtK
SVqRweaws6CcydC+K7ADTpq5e426P4l0ypHKJWuuqls3iY66MP/EcsLIPbdvzZKIUBXlK8yIcjs7
y6HAUNEM770xBmISQwX0F/2n9kN4Ix14UTYYSW/+iSr/rus1UfRwGddwNbBjDMAZmMm9s4p/63hW
qyrHNADyfzzqPnj0umJT2oTU1PEDmm1+S4cfkisKcpyEweS44I8qb6dt0TMoSm/gJ/L+oqKpW5LR
3KyOVqGySy5wE7PWPMl3Mk0OoJhWIZEtG9UMFwKHubvkgwu67tDMH6Wo7o2EK7pVYatLGWSnJBWo
MdzFSRntOwbrhyQcwBs7rGGBdeXHycZx0QyM871tlvUDwJf8KOwQbMqXCAHDAWPDbI7Desy/lI3j
ic+ZrpJPRUX/g4bhRlsU0gkR3fPQsTx1oNU857lm7OVYw4MK/L3HukAFwjNvh/PYtw9ksuGYLK9K
+uMkExXrRlP4m8TeQromlD2LmIOHkXVnuIb3Plsf/ZB+JNVrZSJ3aKPwIxjDkY5RR/FnnmH7e9CC
BLqk6HW07E3U4ohUWXiDUDJemf70PYk7vGv7PEyuYx1sigTBMTvFL9sq6bDlLzz8g6HlQ8Eq1SrI
4WI2zwkd17VwoNGECeEBAqYBoeUHlaQP6DbjbR3Dd5MR8EIX1AXUwyvMWD1t/gzXQAJ4n9kmIyaD
W9MVpGy2TFOPUIwD2s7zHaGRhBvdtrJIzt0QvvTjHNC+lmehjACGR3zN1encGuopUom/VpPz7gpo
2MiAd+hw8zVieEwk5VKXjxQDEebZPkcp6PdxuB6Hc1e0t+ypESI9ALffTthS1k1LS3Yum89gZKjq
ja+ZwLhWxt0NjNLrSdCxEdnai4MBWdby9nqvRoGflc1ilyqK7RomNmLhVQmQhAja984Vd3Fs/RQQ
oqok+IqrhjfNsi6BXdwOoVftbIYIgZPZ677zX/CYgjVoDUD1BAJ44UfNIEnjF8cZq+qtRW8ko/7P
+hArZwUtCaWGvFGO+cPbtaYzhiUzdGg0MzsMp5BsaCpPBZsvBePhZV8qLapDafkXNgOwLaqjr9i3
JAxxrQImm4qnVVxbO8uF0ulRgPdOsY/jH0T+bM9sG+URUd0V60Q2u+Uqy3Fmpt1d1jp3iCLj7fyK
BPKnkdYlh4rRW7UGQooCBgmaQpOOln+VmAzN60Hz3tmnFscCFT/rnkBv5mTGR8zoioEJCBK7hnvm
GR9T1414p5ngBdV9zojkMHlab6Yi6jdtL27mSlfHaNcFPQ6A0EPYmXxmZgunPUENFnG57cryLpDT
VxssMYcifrARf3T2feXQuMBTvVMRMwFhAciI11ERX3zwT0XQ9ltEu+tmnI9D533VywYxYiS6qUze
XTbXJK2BoEo8/IzVtd2jE68a/6NqbifMU722TtMQvuINJruhsTlSx4ekNsN1WFp7tPc7OYsnvLo0
wCAKOwZexbS6Agn1A8p8YK+L1gLBApqehIq690FZXXIBvbb2tzn2LGw+CGEGHF6Bj4ArMb6dBKQ6
BAFQMREDXd3nx3EAAIOlZjM2DSWXljWS6cZi1PRY+MuVrIIOFbdsC2gUfyMtux6kPs++/Q5pAAaU
s2G/j99w7JHj2HhAo2OYWGdUQimEe/bo9CdWcYmHPm6s8YDSnWYnO7DYpVs0sBVEliZxNdbrFt0f
tFH5DLUNrCDDDtfioHKMwCNb/SISLa5liGFK44le1dZIkeK/aTVvuxRxGfXBWxcmj4bCOLiAqieM
UXs4YEuh6j8NtvxTuuFzqyPoLkZ9svuWxXI5TdqAzvIEcAgQHLHzoOTO9ViUwNMTBIl+ttIGchvR
Mp/yA/crasy3HrHAmj1LS/xbczAM50zFR3EkoFZWcOSIgA2vG+Kp+mYm0cK9j12eEX2qdC1Lgm3I
mLkkIN2TKP/OR96AqYBr7DXllkHpVeSlagfpbAaCF33b3RMu4kupzcdSpS8pfQSPJdNMqme8y8zz
3fcsn/rbyci5NsD2LOroEzDBQ41eYEMiMjg1zasYnvn70x5l3z2CvH5Csc1uvkHXuzeyAEc22Mpw
bhFRpsxpjXbaZmhdUAmnJQoH+0gKYgvp2RwPLcZytGPmxYuldZyCz74xXhxyzlBFafrmjqC/v+QQ
hkt5PnN6J+MlbtSDi2GCVmxGN7vMbkuONTqkELxTE0hgSSsyaCA6mRUzTu/ZUevG7NQ2LDCChGn0
wcUrxL5LknDtBt9MhPdNMHf7vCVxsmlAsZNCcuWN2No9qi6Cgd80pb0tYqQ3vo52npPw0Tdku9YZ
IUy18eLell73TemKOryz92Yk7xIvvm+SWO7Sie6XTDIgNPSRFJkpa8bdUKFHn9DQIt+J7ils4neH
DBLC/rZ+UjyhlbyxQQGsyQv090lLn0XgxBoUY8pa75M5+5IWPT10L/m2lw5tm5CoHjZRca4B9GJ8
2di2LK/cSjxJypp11iENZsUcSWnYmkn/2GJGz3B7g5tDUwe28zjpKF/HHJFIR8ofImUrlwXGfbJM
RNd9epW36tNt+2EXokj2XBSeoKQbTnz9kAwmtRil9CZyKUYH92JAXvVp1ttt/FX5xQMbLMtGYONK
UM0tcLmU/PnSAqmouFyubKRE5dIVyz33sXCzN+2iDdIMmu0qnU4exmQ0R+MqlyonrkUyLXP3jk36
RpogM2e8vnaZxNBis/1d65RLpMji23Y4v5U4JSjwlQO9KNf5KzlkKJmmE5B7joDIuG1MhEbsc19N
SCDsI0qDZpKqdvSFI8SXnzqqKE5JZOIgZ+aBeFGRFDOOm8Dk4lWb8clu81eztx6zKTuHiAGa3IPS
Z9JpB+fBZpDN0tRzro3DRc7S5eWGr8HG7Tg/HA9vSdSRd9fNTJUep6xyj1YZPDawYq9dYa0d7IYN
Liq7lep6Gk2QT7xRQo8vfeUC4nEAiZQIF8b8gcTLBytz2YghRKwmN7oWhr3BWv8mjZmG8vCpavbN
JW5D+pbsUhrIUHVPq7rrWKOlaVznUvdb6vOVJcpjWSj7GMVgPGM2TVGuyFDOYAiHisAEB++ezCrk
LaXc6lTc0ySSIIGKq5p+2wwmddLlDXJP1JYZeuWMz7C2sYDULiUwHGtkisD13YZQDu1LMjpsQLNJ
R22MigaVCAKADBdZKjaMuOB6VWpbFctKUo/Izz1MSwYFKAx2KL2scdxHHp0hPdCp3HildY2MBA7a
SC5kKP2tZhK5UVPqo/WbyJu2DtrtwLbKfCDyJzkmPedgppudbJKW/JVFWpb/IVPokrjhPb6OYYsE
t2x4+UjyCyJK1oodX+EJZhLsAE5Uw4x9bPFYkeKV2BwzddrDJ6mX7rRzDqGybsgtHvZV1wF4sONr
z2NiPcDQKGiiJH3UXC8PVczBpvTYOAtzQFxWku1mBNRTupuBn0UteNwpZO/oEF4uOyJYwBhs2kJ9
zjT6zn5UNwTQdDBwR1DESfldLR6LydfxhrnVuMkanvBoOeRRlPmV3xL9A7PEZUzluxu7RehVWFQd
RhVmO1HFf6bSBQ9QIUqQbAWgZPYclVD/kGqes/oyITpd2U5E1zzjlJXqRFgBkhujuWdlQeMa+9um
B0Fqp6jLe68j5r5ijUpoJVDWn/Mye616U+ATsc6DSTNA/PFbkyyAEThcLR6TpHnm/Ka26rjQlgwY
icjkUj3piyYqHYz53chYY8u1jUDWd0I+SAWxpntS4Gl6hSGegwIVKnmpVE3vcAiYluRgaD0xB6eY
tv8Kwe1tvC2Knu5gTeYWkTbD0ZzptRkETgXiwcNNyly2/LZS88NZkN3WZMCuKC8+qFg6IB/zHPxE
s0+4BgfyVmydoIJvukQdBNoO98gS8E+Nn7405REJ5ks4hHpVihEtApxWjmxnM7saqR9ynSB9Zo5/
l7TWT5J0uK5rxPc0QSSTj9cpbQ6R7NtVjjxAaih4yZxeB9OrXxj+XW/9pKFsbwIPg4YbBfYSWeiu
+g7I+VDZ7cpw04sRxdVt4qHedayZXteioC66C58M0W2YggL3TnAq36so7O67LJdHN8sfeqHQ92ag
dKXPGz/+aQiUdaZb2kH7apKfJLVQZ+KlO7VMdmhuZ3/wnSO8CUC+TSMgWtumUZlb0bNZ0o9yGFdt
k8p/14l9wJn0nrHx2pUZDhgras2DJaaXtiQZTaJs50AYfsbwomMj31tB/N53RnQb0iY10dFhJ2Lz
NvK91dCdaw99akSA+cYOrK8QCm0J+plOcHYi8hDXmLkwFMoS7WIXPhcVcnOgZ59Gh8HCI4Yrrjkm
bX3nUJ4m4J+YZbuAd2NUfwmipM2oepfreXTQvuFe2b5/bJxu/2CkwHFLu/q18hxAyFMJ283nElK+
SsKDhNq0Dwvy/wpzQHidZsEGx4onJCgaygN8sMkGI+WmTRVZNOVc7Ez71bUBtE0E69ATif/42rq2
od4PU6SuCYApsbbjYhwG6xHLHZhywScM7BrIqhXuGmooixmW71M6ORWetcmj60dnF4Wv99m28mEY
Gtju5hcXzX4L2pHXao4QbeeQNqJn0aQetqbr44+2rb0pySCmZvdXOLt2PdY75i+0clPxk7jzj3Jt
76ircMtueT6VsFIBTyYBERNszCqHLN/Qz89kql9wxnZ2ioihkB9BQZiMxLa5ZnDFBG4M23vG5Wgn
DBVxkZ+veSBrGYI+RCb2W3i4w66grlk3RDJSWc50fm3SF+hUWnBrVoy/mUgbJYJ4hPoQxodzCqMR
jIa30W1wbbbmd8QAqvPYEcSuWHf005hq5rsqbC66Ed0pc58nHGJGNY63vgryHbWwvXLnIzqCP1MI
HyHvHmU0e+uk4vo/oaAd2usqCzkaa/wOaMwIlE02M0jxOiimHUMCwEi4hrKp/LHMGs+AxXk0tizi
QIUQLVG49dbwSFDkTQTX3Z795yVEZk8GMsaNedhNZYZQR5MGxO7BzNMvZwBAWRZXjAReBjug+ex5
W9Tk1zKjmzH46JfwUgPmy1O1Cfrk2kaRvy+i6T2GJrVuII0R+fQ5tx72oYQAzFotFWZp0ZwmJGkM
hys74HxFV7P2yFVQ4JKIIqq/9VDem8JMr4Qxw2KHX5aiHWtHemllM73UAU7XOIXUS+bEOh2bn1K2
/UbVKK2FUtfFCGG3mgn4K9NHqKdWZT8VOEkf0u7ejQTeG/wz7I3FJ3ItxFviJlN7IRYEGx1YZR3a
hpmbIeQN2l/s2Dk02IU+zsrQrKf6qRvKTTmjCbNY2rkAj2yES9NhopgKpAL9XZngkx1V8lSJ4hAa
LbOhHvQi3mIsKzFoU4dDbUKrDQaPdh5pZkiDtzQog9OMKyAigWNckEAquq8GmJS1Jc/1bN+FxUK+
V/prcowfYSScJvO4NFbcwyRTKhInuDCkGXfS34xc4NZzF77Xrf8m7dxbgde0Lx1m5pTqdo25Pj0z
iut2g0z0pmFGZKVvg2++YAg/BQzr8G6t/ao4IqzK1gHNsk1e1nrbDenSQSGDIV+mBCzxqrX2UT49
sG8/BFl6TUrfjcM8Yc7zGCVT+ziaEx0piG5cCSNMXnz6RRB9j6G/lmIkasONsSlS180wVmYhD1VM
8mfV9y+ubCfCm4pDT+G5wTD8Zdx0LY69iXeuhrLfoAS7Uvo6ypObaCKpnQky88ty7rZTxaqiAvD2
U4uTPDrIGQuDgWSl7JBruw0BLZMglIkEULqVhLT1tbgruuTNc8YbFTxHVsq8g9V35TJlwIprv3u1
fsjTb3Y7yFNtvcg6AW60lbhPO6CUYKa/YwvEdB8fA4xsyJ9S+ogGWLHZ2Qydfk0jKgzrbANHxMSu
n3uHIjmIidEiQN6Zb6shvWbj9GSWJTN2hI8keNxUxAXlto2Xi7ckkzQCi2TreAkbaJ9pRycNRIRI
x2fT+emTjlOe3nwCqqkg2G07aftbKe+RbhskvmKnxt4glxKteK6qz6LLz6hdsbjTEYF/u7P6gGNR
kHpGWl/TVWd79Pp1z+q+sUnJyJHM8aZUGKhct9g5oQOTh3U/658yBPSbpFqQsi17NVr83l4P1GF2
2WKDNKCoIwFMjkE9bQYd/ylsR24QbyggRTHIJSFPBZkDe8U4m9U43Hro2FZ0P29li4C0zKNd5NbH
ZYLm15/LP0ezNgbhe+HTc2oRp1taL4L3EgB5br4UrvxAeQjl3xtAXbCjnyKAMj7Grsqat8VoJmuR
4/rPFlxXTFiCEp2L2MRe6CGCDu8U7YKUT6xXJuIFSzwUBDBdaQpE3RxThLR3U2daWwZtaObUoRgx
KXgAyFYQ6VEjZj8EhAJc4I3blr31YJfMp80U7U6CO35uHLGNujplIMNZkBvopKvFdK0EdZHu27Nb
FsS2uqSCEpz0nJQ00X5/loDWxHay3O33S/idBjI54ihjYSOzEb/dlAIAtMrlL8bFjnPhkiymbrYh
1ZFYrer4902/bR9sZ35AIyzXfz+L37u246kABnEV1V59nLPwts9iEhCXp+RC5T3mRVAdf2/2UaGY
fJc8r/q66OkWrX7/Qg3VYDUh1NnQgcFBDu75ry8kH50daxH6NmoxkhsePzBtTMU2K8/v7/6+G79f
/n5a//jeX6/53+7z+yr/vve/3eX3ex3Kf5yoyxv/j/v8Pod/PPL/3Puvh/7Hz3//xN8P/T93/7dH
+LfvMVfg+XjW4O1bw9398y54jMvD7zdRVCCr+/vndhbgkfq9/fukXKaIULD//4X9/q8sVfifV4t3
NutBcP73sPuf3//rV//x0n5vmr8P8tffV3ouD7+//9fLJGgV0siqiD1AGgu2PsMgrKwOBAXle5ml
TzHsq31pI0gnVldu7TQfQd3dBcYk97gWnpmcF9SZwUE2gQGE6V1iolp3KIYYUaOisH5yOqAU8KiO
5i4qjhm11ewGPVlWBCpaKbbymUkmCmcB6xtzb4BnHJMtE5aTbwoBqNBHrmgijaFWPDhmza6lJuMC
vHjuDu6hhpe8SJWRCWiNhI6/1C/+qDb/o3T648CCobXvfydEnt0wQ3hhQ31jdSlbLJUQbaniTafy
l7xn11AOpELahnX2lXdVx/OAaj2zdvFXPw2gknumyk7RB1sbX/PeDYNtWDn+C+Qpyn+zO3KVca4n
P/rRvRqOZAhi6SnCGtaA9UmZKkf1gfqPxtxU3xKGTsb1WGX7EMMhFof6c2Qe7MgpOQCUZAQzju2N
sBRQ70ZsY85fSGN3OKrJDW6YReWBinc4t9irDP2H13HSDph2144jFUSW4bprAM4F3ZX00EKO1SK7
GGOJ/l0crH5RRSQKT7Dw3e3g42C0BM4wHn3VeV6zazP0tGPv6cW4j4/RZ9+Vd+i31Ry+0FWD6B3a
H3FegDStmTDAPFuFNu13T2dqHRfvYcOAStpMNhjT0BllX7228CZuxgxOLxC0DhzrLiiITJ3dTTr4
9WWWxU2RqB/mAelTgTyFZA6vZ/NnfUYOqv5BLZnl5nM33cahRzZkghU0stQ6dJq7VicY8ghL3zMe
zdZReiehiq2z2h/PqTbX7HMSJDKMjgFRryaJ+XMkfr6uzmOOZ9g0w3c8jF+ta/yUHkGOQOZOrY8i
VPiaEYGjxMaJrL2LQ4s3YjSQ4ZPSgDzclDFDt5bt8AB/aCO92qEHxJFl2SYCF51+EryZHZsM+G1O
JquP2lIIGvIqZ5KMoN1ChkHgYUwTj+PqRhvNiLnR/QAbdzWb0QfE23HbuCi4k/TDqoV96DIjXFsp
uVyK6ObAo+s6S1q4YXAxkiDYKBSW24iupPApBdMCIG47g+7EvxKsiQBf9K8tAQ8DJXeddcYBli71
ZRHaJyPnrw5Z16/FvExeJGWikR9MVT5TAL8MoLCu/OiFcSa4IpQZq0jFN33jF5sqAnBiGs49NPuM
rNYK7502cCfjJDuJcl8SwbiuNdyLZsjCMwHoD6Eakh0EN9w7MCZiEj40RWbkyH0tpXUrvPTL7cVw
wOIILNeDaeJHEXaSiYFOwpsLLeiTKDJYaMp/jC2XZO92hggKI90tq3CtRYHB7zx7VD8tXaZtWXfP
vqbVpU37GU8Q73z3iQsWFEeKTsQg0TdBQxgRi+Z306FJEuM4hu5xZq+yLqZoWzfo6g04ZC/2VV4y
fJggFG9TdGCDRAjAXEkemBis0pxTVsfujxUMB1QJkjh2uzrxcfJ+GISU9egCCoKRj8wrMt96le7c
b3yq9g31xvUUyxnBJdaOAi9aRqRfa7sK1jtNFCKtH5lDv3D5blaWZnVDCMvvpkx+06+Q5lyZk8mU
OfO5681h02GMXC+BdiIPUuyQcUNrDw794NZXRNj6a4sK2TT1Ka7f7NokLoywvnaxyyJstkn+u8pT
Yw8U+TaXydcIBBd6rdltczmdpzHkHaCpbnriCSX5lvZ0i6iLDJAukLet3b30fcjQfQJEYDL53sMM
J/ETkVJpm3tHj1cUgPpa6InFfMsaEa2TAtxwCLhG7QDNiv0syz/GUNRnCtInzxMPUjWUCDShV/EW
EQwpYJoTXsRInII+55KTi/uRyBe30wcnyRmvmPg/mA6FJ+ST246+8V4IcnGaP2YcHUVDe34Bljr1
DIPWSB+7Ru1ggYhto+sY4RCdoYK8QFr3lzEsnu1oSFYeiLt9Sz6iVw6oQ03/aaTFgaQLNZyS45+0
teODtrqnqijOnovyVTATnbX64/p3mUd0jRqYx8zgGL2yJLbVEPisJL2jYumPFZ21taRDHmOThdvE
7JAGKBIpGOP3hDJXFZoFUepd25X62CKw4VBHpS2MbU425X6s1LdvebcoxOMpRJ+eMsTmg3huLHBL
bhZkaw5zD/k2E93+Chtjibm06U/UH/dR6N5xPEBGc41LZ8qDKHdT3GuCXtoao/VANDfjnckyd2Q0
LJpgSuU2WKKD2pzLpmtsDSPw13n1TEb9C7AGEkn9YVVt/Ml9rmwl6NNQGgA8oe9vZPfaE+IQdWJX
Je4EJg4nGI2sTWtRaD90tlmdyDc5lZXxwwxLIOLiadS+8/6WSDw9XimZ7wVkgASjO29jLES2lV+h
z25vGOjeMWwkzbN5k10RHH25cKzZsQz2ouHWT6HPBQxLO6yP6pVexRf/9zeB5kJaIg6hZoxo0uMT
YXjrXzVTfFvR2m5rm6FHAeGgqAwEOEwjbE9CQSRemVEq48twHWAyHuOrCEr9KmoRhID6Qk2uEu+e
AZkjnCdlh4wLsllckYcS7IOGTgdhdymDYyYpZFpouEq+uK0KhKumcUCiNdEMLta+TRx3kyoGVdrm
KRQPMBI/PYd13ku+NAP9g6vKJ6SRepXNrYn6uX+cLDvZDoduCoKTPyrAugY4CDdCJOOW337SnrvJ
e8CaaO2SaerYD547TK7X7oTRmJiRfBc76A7gJq36uWkYlBBIJVDBzWKbIbURMXqWBqywQ+IYxxZb
K7K9RYUDQpm0Lz5LptpxNV2YtjBYSL0Pwt9Yi2a6wK5jJZvWnO7ztDgX7mPiIZ0JjJ3hOeZaMTLv
0ohJBYRVjCPBH6OWtxyQF9gIy0WGKp/44mZ0hn2qsYwbejhrvyiupKgJJKytF8yLokuZDxH1g8WH
Eath5Ecp1C1SBYckC4bAuoOW73igU+inVNyLrCxwyD9Qg/qVa0UQSi2y8Njq098s6NU1I/UnOI+A
yQKiTLYjuQlRaoy3mahakqysNQc046W+SQ+156IPYd4aC2kfQjt5td3n0cue7eGCDJtWmqrvEjcH
4CcY6pNs9hZ1yZlwzjsnnugACc1WfZbbOPyATkiodJiqUxaykY7R+qRT+5aE89mQDrzsaU7gryHg
K+uNIAJWtSkNR12REKBI0VH++2Dbb209vhGs1Gw8UaCDTo0D02/UVy07TA7wXd7SmHIbbLjmgsmy
N7YzsYcUCE3Adgu0LfgxK+NlMct6mquwWUygscNiB0Bw2Pu2vqfZRGwYv7H3i/y5IJ+PyQZA6pnB
tyMzeC850a9xU117BZpiuxeYpYDYp+lcrcL7sYY8UpAOFdkRSQ+4rcaPKkYU08XeVVlM7tHzRtpW
mrzDHJYRc1/pPs4APzHd9OIoE6Kg0IN8J1bvIV8ICIsOU4Tyrq5OdlRiF4wZFCu2eDsO/GPe0u8l
C1Usx+4gjp0VN7tKItBDNpSw8MTRvezC4DTWpHsGYd7/KYx+HwaJ8VwKtW8G4aByUeOlZ0xyyx7k
qrGD8YJxNb0LnPTa4nJbRymb7HpU6DPM/ruBych0tn2LFwZaCXVm39uFu7Ec2mu/X2iBmAdgJUfT
c+mBZyifCaKwn9wUT5DvDgZLQeY8EWP+n5sysYie7ROa7dhfMZ1l5rXhueMLoePp5AUvjdbxNaGb
VH45M/rYNOcrZMDNfZAQhmiPvoHFmJs025p7AEkNBpQU6M/yvWb5glSBdLcgcyh2ufn7ZUD9t0G1
RNP8/78HynLCrmZNTPv+e7+ubMkArs07ixNuN8LnvfR5ZqJxGT8sOhqYt8R0pbt2unWNQVwcL/U3
dpr86ayRqKqiVcjmTHX7+z8CNd/4qMyrf3xfNt6RhAUEs8LfzWD0nqEuuNuJuccuAmP83EnL3VSo
Jw/W8tM+VSRWCpN+Y+y3G9weVMa+k9zUiGBOcnG4Lbd07TO7iownmx4gV3MqSbzu/n1TtO+Nm0Zv
Chk6MFknOLKzjJ8rRZwW9DPwGFa/izudH37vpvOtSrv2bWZEfAjj1sMwmIY7Hiuizm7zc9S4gJnY
xk14OK5Cq/WvY9qXWwOsx0W6Jtsucgnel1iEji7BMzDoR+FjFjeWD0VEITkEy5d0KN2tM7OBlzg7
RuX3F0HK1iXq/7rhmdVwaRB74X/JSSoFLbDua989qSgqTipG+CLzxrxzjISA4qS/F1bqHlrfap/i
1n3uAcvd9MutNMeb1kaBdf79ISBigAcdzTOuQe5hKOMUDpBmoK7N4FR0etxXZpDftqPRbv3R9R66
AjUymfDRM7ggKseUaWKe2nd+6IFyxL5Gdet7ePgbj5I/QJXSzl8dTptWzz/a80/NgNPPofKEvtu+
0+kfELQ6Lf4enLQT0DmugGw45rYJ74eMpjIGxpFGZe4jHqvQmjvecGAlLE+O16JysPz2KjJ0fp5z
akWjpXyMlPLvsZr498ARNq7gKjhWnPJt54/PdQozJpX+Gzh0f+cH9rT/vVlZKLlZK48lBh40UHb/
IHPGEKQaZMffm+hew72cxq866V7iIgc+7TiMRmqD2qHQ1mORFA1VBwLPPmK6kHO8WJXJClLe2vTt
H02kpjzh/gffbHT6P8bObDdyJMu2v5KI52Y1STNOF531IJ9HueSaXwhJoeA8Guevv4uq7K7M6kbf
CwSIkFyTu5NGO+fsvfYUyJGwXHEPNtc/RHXbwtDCZs1yVZ+d+ZDZYX2e3B7Wu4PL5fsBu+feiGaG
RyBRHGTIrLbvhk1nleMyAbOx8gMxHLtOkA8zrIghHo6ZMbFt6fI7M3WxYZZZJUH28N+oD2/rElcu
MQrnuKjKuzDsvgoLKimYcpetpdAOICTnAswtgPmajy2Jp+9tVaEBZ/d1osdl7Yo6vqRQ9VbU9uWh
KMrx7BG6s/TwZbKn9XLGUZG/qgqZr4I2wrjAfRKxHSQUErq4f2eGHt4XGQFcfu+VH1TK72ZkNBdT
eKyE6chdsYIg4WaJuLjeXVYXyf33YRCxtfNdhrIqRv7pReX++8AEodwTFlTuXYYBtD3WFN72nD0U
ntUochrDUXfyNUFxw3TsGJPg4ySBvxtBBh4VTwgwrntjg/o8mW7pI6bJ1hG8rhGXXE5xR3tgqWGw
fPSZvzMGo54IVx2W49uBeGm9Ekwq7YbA8DF6MlJChdhNMXZgW6MDd94YXiAeLSLHOTstA+WrpDwY
mmmjFSmMq3gwj8QdvyTfmR6ecp/cAVl9gSPxknFupzaQOcggSASike09UKXTpHnhltaUeeilrtNi
qf2dDU/u4Esxz1lwJbVq2hgB62DuIE/mjSw+jESiSy/9L578NY/AY9dMx4U/hbffB6h0r1zxVJmt
rd0hZ7GItczsn/1zOQ4DTkrEmRXAmLuxwI3ARn9Bp9nZSc9qTnj6qI7qwb7q0AZvxJAYAOma6lDO
B7790Azms1uVwWPpud7a0kYEcWGvPWD7PDvsTW+6eVH2yLEuhZ4+1V4p92FtHOox/1SdFp9xUkfm
Eos4oZiSbUswDWdNL/s7Fkhzm1SNwOoa9K9ZWt0N0MuXDNiAgkWaOrg0RCcs9ieM6PoaxnK/nzoz
ODdefNVzI3hQKt0wdW9voQ6R39l31tMYFTtKTP9ghjApzAkTF/NlinjbQTuQMaSFTa3ts8Kuj6wF
xRr4iXbPLgiXfIT8QnXJazyW7TWLmN6kcZweZB71xNDYcGC1WnvINcPa4s+DLKZL7aFEoZKq4GoM
vM5Bj83Y4UzVsmDufkHmt9S+9mwYOpNuHWCYUsJnXFQNytsziERJvoHRL9W1LuRwDuMGved80Hsx
nrHYX3MzH3Ze+ZZRfmdotlKiml8sqL9b1dseTDIuL7QsaFQ5de95PWkYdC1eIqKVBJaQGxSH7rmW
enaHpu1nP6c/4tgM8AVnlGCBs0/yBIvdfCgQDbm6Ht+NfQYKgSaq0gxOM+Kpb+mnF4dCYHGZP/V9
wGANZz8j1FeNvX38PqQTa19k2NPq+8MwqL11hl4c5WSi7wO/fPwOkKIZnl++DyJEotEX3rCtIU0f
LN2aViRCpy7Rh/T36ADEG3JTg40dNEA64nQX1MRmCyw1RLvYzUmAl4F3Eg94STAgSVJyVi5hTihF
SBL4/h9dHXa8AV7o3g1OQ8UFbHvCW4M1pqS0cRatRJq4K0PY073DOHLUKBbNKdPvs6psd+0AzO77
wTFBJWEPHaZcJjoH05xoyX//d5pXo6KNGyj1EtS21O1z78hkp4ZKbO3axvSFyE+BP/VgDofdMnHj
cmXACbikU4qCMQAyZomyp42dEywfH9k9cukmvnEAsu8/Gx3CG8gPj06XkDKLVfhmCur6GkMBILK0
6HeRXyaEwVOrppWTkbjFmJybx/AyNFa5RMYLCFG8sJDP4dbPQ2xqUHjThuD26hyM+TbufXEqOuIJ
k4pMFXAQ8qSm4o9DovSMjZU5UhxM+UlryNdVWJd2uU85oFFIRChktjXSo+WIR+vAZoi6uGWDP3Xq
0fPc+EubxlVL8x+ZOpNcSQGIarY4Dknk3A2yiteRiLCNd/YtNI4SrCqAZAFY/NJX8F/MUkpwKGNv
bJwOs143Ny3Ys9KSrIs1tyP4bqxHI1I06AX6SFEuJPPxPNlJLJW8XKW3RyarbXoUZecgMbdskz76
IKtgkVZ0Mf8tqpsxsMghgmVIn70P2dyimLGoAIMD5/HPTBjoi6Z4y/T4nauqvoHtbi7rxqd3gnGT
u+nGGe16RyL5suwVeWLg/yj0sZW1oj1NutoJN6vXvTfaN3mHPpW9pIFi8kx7l4lGbjPMaDeuwZVZ
TOpYD1SnAnk8w7GlqllyZWARO+fFS+wDoD3FkNHh4gwV9viozCk+Ur9+5gzh1zKV+2Esip2rj85x
NPGI5NCfNzPnV9kEWLFNvQ6khi56LJaLpmBXpwr+wzBJBLm9N6zykxPzLSvG50SbwMpnKj6SjG4n
H0lZ+1fpSu9AXG1L2Vuv3X7uFQtT3w80J9u4fIjxPqaRR9ddolqbyL+JvF1uNe5NGLrHIMviFfMb
1My59xm2bPDS0fps8xaoA/EBXVzJQ2F251C4jyoqWcIOqj9NwtEOXLDpqgPoKTAUNn6Mr0VviL0L
q6uWhPtUR9ICMokJOBlMbdJtEwcYP5rPtVH5YkO2y8+k34ajuK/SECUxIuBFE9jgQxQdrWlKtFXs
OOGpcUx3PQzooWJDPE9OhgCxbUAX24A+QpPdb+3embncNAGEoSZzmUI08c+86d8j74hPFDBywmwr
r+pVZdmb2kRTig32gmXLCZ2X2iZ8NjMJDzYkojBa2UfXCmhYORRAhaTgTwIIQpmRLGRZniW67w0O
1p9Mh+4TG6mPBsquqL2d0/DOgRz6ADyz7fvywQ7Uju0QEIiEvntw0Oz20bUIJ08VodVZ8x5ZBFmP
lg1ZLsLRgK2SNhXaokmXu4rEL6yLt/0pCeDAISmrF7Qwu0u1UHBpbwmVLlYUfY0YsTDbtIwH2+X0
keG4i/Nh2OX8/ce+mI6VIqDdYNMaarRNConNBb3IIJA7OAwZb7y4PQDMXrP3zi9uwcYoRgfYOMCi
S9ozlpGND9JJy5Mp849Qq45N37cHBBC02bTkIerTfpHb6LpURBp6FQBS6b1J24hWO3qxXq69IetX
UZJOp1gi7abNVa5icBmyME+aZ+5BShTQdIJbkcLmCHQIME5Oli1Yp0zzvqo5Qhj4NiaZ2CIbyTTI
3AKq6rjGBpGZvAxh+kEKNG5gG+Iu+j9UFut8LIKd2QUvnn6PK73P2FwETX1llTk7OVrAxqRrkNxG
hhrB3WuvRdF84ptEbR1JQtng+Fdi/h7ARbZyHlFnFAuz1U9yiG2IAu2e+FpcC6tJTzbdMP7qhvjU
19mbi/h159bNK/qhkClF9Dm8UHEz/DC7aRMIplK+zWuUoLGjk82YzWDulOkfTgQxsbISDOe19jyg
nbkJFIjBLHwz5fiAeYLWrgEHGj5c7H6UmgQhImlZFQ3tXWcwr612Hf3EuSHql/t1ifI+Jhndn5S6
Scthg2YpN8xtz5apJ01rZTXjRUZmtCYDAxdsHDwaWe0wbeBV6rvqpqoYPxn6dHF00OaymaE7OXc0
yE6hXjVrWoKvbN9Ih2ZGOM2DGafBNuAxzF+TphdjT8Eq03VwlBQG985PkHHhItb0S+cb58wK3+KZ
O60IAlgy61oy82QrMv4s1Tix3E53OaltecdtW/NltBq8+9QpglXmF+ipSx3guZ6ezQjnlM2u7LsM
pvXhvGektHnpUSbqdUIcTHra8MYmY9/ijiF3Y2VChYzKr7xVCW52oHbc0A/dDH3Lgv7NNzJja3cA
NCLUZTb5aWd0NeYiKz70bvyJPPkzHg3WWTd9D9djXAIscbmOitE9DHXnHvqw/RlH2PVoW0dLq7EI
0IjkTSjzX55OxhSrxieCu6fGTA2M0uyOmXo6UDmNPLnhloaOJmnVoqnrVVpjwamYKekezPBMp4Kt
tGeiJX+ZOo6sorkQ+I1Ac07cMPLyLSiKOzbxz2aPI1jEICKUfwz08mjO3UcD739VWV8h3mXI8e3J
98+DjNEgl9upp44jGnc5hrpaMQlDfM9A16oYv4/JZ59Z76ZLJ0JT+oLwMBx8Mer0Sqtemki70DY6
OW5NnebuQycmHeEubj3E3rV5z37E2tZDtYbltkc4F7IVbB6UFx9dmjzs440wOIWV9TD6wb4JIfjG
HtYR0hD2WZ0hCW0AG8Nh5/kwb1HRXeS4nCfgqp11xp2M8z/G6zWq/iYcM6Rg3ZmaCMpGSnSm80sL
WT4qL/eW7oYVahc5KJYjHLDI9y0bEzBasnzmJZxIFbg30Dq2LlJ5x+JWFA7auIrM4D2o+25b9g8J
bBQI/RLuUYdzkV5JLuQhJvumikFYJYiSUXE+yo5hbeEUs/gZyypgyi3TyrPLZcYIFE+ifu+h0CVi
pt87mfeGfqla2D7IYpfxNRM7/FN9cRSAzkAEQxs3i59pYyakAPvHXAa01YeWKzEU6VbG1Z1U3mva
VtcqxkGdNcxcckySXY7eFlD0zaSXWzWl720kWPeiDE1dYN8G9UL58622jhj3ObDPHK9FTkxwXuAy
/KPitKjgNlZtcDqD2NDBn9Wt/IVt21gRS74hwnbVGekqcLHViwZkOpGCixyVzw4ZdhnYHXpzg50W
eWD1FCIQcdKfRBgvSHhfmT4surrZWQJJKzPeTR1mr7h2EXHU1S6N3trSf0/LXqzGoHsvtDFe5KaG
xC61ckIDCO5oqx0uDpBXlfdTFeQ/s5dsm/FhtNO30kraZV2iU4xj/2AYT1qCbsVy2fPpOsimhqt0
BFbNPUYOCXGGPcqFSa+/5Kj7S2USmRjJDg92fKQJcNADqLkaU9+MPEQWU63ACkYYUSGynSmAVaLn
07l17YKJPOSeXgi3VR3cb82Ej9CdYlUa7hdCyhIAgwmEumCb0phkwrjmEwGPICmDyUJT2a2cPBNH
VH6JTViRE9Yrs2LwlHx0QvbrhGkztjg0F0Op7zQRPyu04j70LA3twKzXVhoWD6UVl6kUksyAh6LH
L2Ya/RWTBaxuEINhhGEgqrSrOZqMEMbiRfeuXqGViIDchRhafDiwK9cWvzezp2s0VYAgGxeUZ5Cu
QFe0cEYsZoEDLU/DoFLUJQk7NM3D9LMr4VuHRDPfkPkQnP2qAiinErwLj26mnUpbGQzk4JxyOgRB
+t18rOfNFmT/sDynnL7aS2U6N0WRe5C+D1NugIP0LOg6ynuvK5bH0MZP65Xma41fZFmEBPpp8WeE
gGavuVpAi2xk+l7nHyNbhH5Obc+zDy+knLaSD3YI3S2KXm7P/QpYACJr+tdaQ2+w2CEqzgixbdpN
NyanTNnFGgmFujFNca9roSI0BN7o1Iuf6cmuSNmwiPFZ5BKZaq+iMzeLGzvhTW7YNALk6VZumEZb
QWd3AWYteymIUKrK7tZo3Tun67501jNmmvP+rsH8jFxJNu2TPaBK8mNno1tUYyXIm8gFfJqFTOQa
hd8cysLFKeOaXaKrMc0ZtzXtq6XAgbEM2m6pCPO+KOFdmFjB7aa3yG1D/4kcZM0Wm3yBZlo2vjss
gzDEwh3R+XXj9s4sjOHoStAPTuB+4LeYVb/JrsDuh88r24opKpZ1Yjz37nCH5Qghz0BzaUqhQzjO
cZg37k0pmw3uOGRTZrZQMbkH5LIABEgGfQPlFG+9BJBFXvHScr0vm5qNJa7aT5M8EGF3YNtyVIH2
6cfNAVvkyiITzC+6n2gayp20ozcEPPqewAtOkiRcYOANd6Tn0tbuqu2kYw93+3RjMSFDKsxGE3HZ
ieCnZwQ8SIrJ8Cqn8iamliGkgC50Ayuq9gIu2Yl3mahgFBBQM3JrPVjXIMmebLwPqX4tETxsqjh7
1SKqpUq6W8D++wZI+HYgxUblz0GGcNzwa4IVBPjFNhQ4zGuQcnIsN9CYFXEYWJZr8gmy5jMnT4xC
AEGR05mPdNPqBVmbJGmAL21zjAAJ9Nm0HokpsODRK+fcGxUBI+MDDq+rIXoUmuzYaBGnAVmDT3gD
nbDZO6kZ7jXNeEsTZ5eqmWloOkh63I4MSiYCi6iZnkbanVk/3VcmncNkQn5sAcnKZ2Jn38wppm5+
09oTSndzVjikRrwix/zRqBgNG3rzcwIXy2B/p0fN7VhP9lJ3gi3YyvGAE/2V5XCtQNcm2jixXjEy
cGP35MkWi9iId7pIirXtjQwiFKhKs+jWYhIPRWK92g0nUhcN1J2+5y0r19sHBmr3wQcuOtBoWIhR
X0AANTbmyGQlJNMnh0iQEipC2J0GRa3mwtXUOQ8gNNoOOL5pUtRtRvDpVfQDQt/nfYXFZZvsYGoA
AHHZUyjXDGGAsVB8678cMqgRkPm7srN/iURDY4xAwE1xDBR098hcOcNBfO79mugSQrP0SCa8rCMu
EJshaN+h3Oi5+pM5zyUymxVS/kNO+s/CFi4T40hhCwFcMPniUhHXx08NKRInvQH13vInkE/VZJjU
daCVIUEFEEXcY+83h5lWrvxChz/o+UCsDHrOn45RhCckzFzoTwNpkeSZfjSl58GcQiw5+PJdltzw
6UgjnpktT7zJRnzOasvft+gYuqStD+YIGNVssI9FQLNx17VLAGb20lLWKvFSZPR6rDNBp6uPrW0o
WA96nSm30/qIXiFEjv2VraUJNYcBg78y7Q+LDNo1kajBoh7I1kK3UmwRWd7gh+uXceUiwLCKR5vR
5k7pM5aX63oHEGOVNjdhEpabmuIUuxc1ncc7vgrMZVTkz6HRtNvahW8ThikQacmIcHz2LQ2WJXIV
xqJLAXO0y7w7z0+yYwJuNDPsy1DTGlKUeVbfJncJ5lrGfDsm+/cd0TmlIgdP+JdRK2b4UP0RBlOw
t0l8NkunPaouJfsHy3RHTNda8BRJlSrEjWGRWZvrb8xpwLSZhGm2HUJCo5z3CKZQy7AsqcyciLHz
tBtLnzFDV99npE2kcCZpt6DINUIknextKxL2TM59PYTZ0Xok9DK8wIJlr1Xup1scl9dQeCTGpWKh
a/x2M/f2WhSRbQAddOG8MkcguCNHn2g2u8Cl9cTpTGdJTTgUG8BD6A0UdwQNikLU30jNEVwjer4u
c8ehBhirRWXJUxlAGsfW6eL0ap8ND9Jbney6eAAPXc5NiIIxUWvHt7XWET0vzOP3L+4zNrS1LalP
EYAw6Cl31C1cibhwXUQPJTA5IAksvrDE78cy1ta5zqZFCPluVsRStuyKWBB8og13oRW/0ha+gMIA
w2g2RMDrUX0TOSaEgAnqKRIvvjymjfbjt3//+398Dv8n+CouczhYkf+Wt9mliPJG/f7DtH78Vv7j
07ufv/9wDVfoumtSRusS75Lp2Dz++Q51KuCrjX9DMdEnDnqKRRJW1cEDyHGOAZJ6Fq1/RrzDKQSo
6APjWoWddfQ1Gm/mZNDUFcSqiZpmpgfwN+rRQPY17Giku2JHGt69M26HNq5vu8R1Lo0teZJ1jsde
zDKJzr/9fzwP56/PQ/LnG8IxpCUM3YLJ7/7L83DHPi6zHNQ78Ja1XnZqi627uzHDrLvAro2B0cpi
aTKFv6vi5BmCBDLjTJ0809HOlet720GUH1UyaOfQXVt1ERxTO7rGrjvuiTPIwUTo1QrjG9YTDKCu
0WtXx879szHmMBDDxln+70/J8v77UzI9T5jCpPZyhC3/+pR67gdYQbxoBdgs5oVl0p5RYTDDiQ6B
n+rPeiA3PdtX4oBCsYT9OVFxqTsYkulX1Fcbo3NYGrLkTFUgBkPe/vNA6i9tgSh+rJz0aqeNd/w+
TGAojrTrFS69dJDdLchDmsAo7R/m0mlRFaUFmR9YU9eRQNRneMwGNahtUapFrbLmUutjcCPZwc9X
U/qITJUyy3GmPaO89Kl0OH9oQDCNjoZdY7YlreY4OrcGe6c0JGvq+0MnZ9GfrBQhSJrdWplwd1kg
H74/Sq022H2/0v/+l6tAfV8VnwXPPgrC5l8+/PtDkfHvP+bv+a+v+et3/P0UfdaFKn41/+tXbb6K
83v2pf71i/7yk/ntf/x1y/fm/S8fQKfj5nnXftXj/ZdiGvKfV/P8lf+/D/729f1THsby6/cfn4DT
m/mnBdwwfvzx0Hz1m9L40yk5//w/HpyfwO8/HpP6Pcq//tt3fL2r5vcfUv+byUVn6oILD+v1vLJQ
cvKIaf5tvhTxcbksKA6g1h+/5STvhb//sMy/Cfqojq6jcxSS6/THbwoSPA9J+TeBA9V0+InC9gz+
tv985n+sY/94y/7ndW1etv65rDlwQbAP6x7Xjy09IYx5ufjTslZ1NWpHxQ4o8DFxaOZnVUCbgjJb
C/PzTy/K/7CEGvjseN3+/OtMS2c84jCXNzzbsHX9Xy5VaRhVmloEkNh5pIDDaSsTF++dE0YeyqxA
banbgSpzbRA1kU7OhrvSkzdJnxDKsYVxTPeqziX+fPHTSmn9aJDytlzM4cWfDynmXyZP7a4vfQw2
U0M4S6rdmlGvo2olyoQoGHPbUjk+YbiDS0KwYO/VNBdNeRz/6+C5Df48p9+KEhV9maNAxHeyy3tn
WhKv4ZI6MBabMIlJObX89ybWXuvQjtF7Nb+cCW7E1NfJxqaBu2VEC8qk1x+lQ0Zw74dYdFu9PLWJ
Qz/AYiASQwlZSzs9WFVnPIS1sA++h7IkHHtsnM40LDvNaLbDaKWLrqiYJStfv3eaTVeiSKxlp3a6
Eas7QlpP5ChMR7bhMH6TuN9WskjudCkvBjqjA6Q/fakC4pvzqTcvymYt8awRGF9CSOvkpuMe1+W4
D7uh3zPsS2FZCG0n/FTdSvyoO5PBNgAbCh52bcCCAeH4yZGpBAxjU7sSLCKPudF629rKH4eWXUAS
W6xXswy/HtON0ZsP+ZDo16xGNAq9zzC1RxQjxrVdGVpTHIzskXkpLkW420cbmucutpSzhTaIedte
dwa1Vz6RdOfMxiVN1x8IMK52+qpqveBoDA4CFF0XC0tA/KXSZgaURVsiF6ZLadYIz6TZb93BUA8x
wRml3QGFIGalZQQZ97Dy7Epvn5TKX2NPdIekpQozdK2kS2hv+w6SvSLA6r6PO3urIadQeblvK39c
SC60ne7AZrcSeVSRjtOitZxzVVr7Sp9KCKY2SB7Cmh5K4isvhqS/nB96r8puYeU5t008OrdlAr7V
tvpwjfdQPwTcSIGr+PhwMID+o3Kfy3coGDSs8/H4z09FnTCWaGIkjpuUKsLMx0dCGLQbyymjF37D
0qFlv/XT5HMooiPzY3V2g3rrNs0us9AJaFD4bowQSEFUfMrEJSaDKLKVbRTerdUYDFW7lksPbPiy
FcI5t5bVrrvJfbMc7YRIbHzxK+0L41u6jRlcLR2CJ6i8swLrUY4+2KuZyRXSOnZpcqLTyb5ADfah
aR/oi0XHvoGEJ1syw4jfeQxd/6qR+/QUxeaNL6FA0XtrloTgkOFsjqNYc31g4CssSO0mxY5wvfEu
UuN4l4XTqnAYuaIIMk91xdQ2AADUNoQoEGKdMA2nhRq63bCfg7/svhr2PjFec5bZ2p0gkYwi3oGF
v+ZhP/sD7NcxgoXus4Ow0LvRAUCTHrJVHkYml7pMftXUHZJSGDZo0lwCT0/W4axPUIjSA4A4gwEV
prHIZ3FJmUHAqmLfX2ateahD9QFfO1oVSX/VgRpiLwu0TedO6yIZHws7Gl4NLeCq7+AWDfBFLqJS
D5kDr52+ExuMTBuuUwXp1lbxSwJZSXga8r+g2UeGUH86fH8uriHFcMsHQ6lJfZfrpMbqM3MTS9Kd
JpqRXLE2PeaOP0+Soy+e7x1+5OTQdVZEadav7SqZQIlDO+9IkFmX/VgjDA0OdS6iHRqla6yF4UMT
0ipD2rERieqWqErFBZnLkQyvjSpRB4QsjoucsdrRSQx17EnuPsqpQN9I5B75iYc80+x/HARxtmpS
pDb7ebzC9W0+zpyEoZXP7Kvi7eBZL2Ca4kPCt6z0znXec3ccVhWSjoXbz14it6x2ZV/du8znzg77
NsYCfrAO63S8p5EJkL7qVqHfYZ1x+upqyPgW5xKTGY2Yt7Ruj/3oeItYDe9yyqxN3pmEUFWeviJC
Cvl8L+tjmjVPrVv0BHiA/7BE1R0aGqHLynYaBJ9klYSxGT4WXbMT5J++MrjlxjfJNZGpxbagR0Ro
ULvtpcA73eU12lja8Y3Tw9EbphOdsDvfsMMd8OzpFEQMRMKWjiZq2IsHzHWRoLjcFPOaDt7GvEwE
T2yw/a8zAki7yfokvrV7sto+O3QDqQqGM/VPWTMUW3PUib9JyZv2Esw1oa5hgDfThyiom63kotmI
QG8fTat4AL8dfboZ7Vu0WsWVCSdNUgrN1veHY2U2ELdlnD3gvaCCjKT8HBqM7PhVf0XEClYxyMxE
Hz5rJm7c16yHFHQV3OHJ2GZGHl31oMSoB0XA81Mke7EEUVamjC3HKUE962lneJjcTXNH7kulDCzG
GOVlZr7OjffnjrEiKDNF6NxgxM8VU7fUwvQPB649+G6Y7/BXxesmHYv3viXmOTPeOibkS5g7x9Dk
ocIq2scMAwGJZlG1+v5QL2x308c2SNDRXbVA6+6+D70oUDfrDgl0bkpXxCxp6LdthbCHwyQTnFRY
jJeY+mBOAg4ZzZNpQVhHunIaJP4kZAHlyWZ5y4w2eTOotlgWAnthG+MnAkPnZNhba1b5eF5mnb7/
F3VDejKjnc4Ck4gOId3YynM1Ez+Tgs5yD5iAACdl7LOKc2/y6NVUBtAZj9RL3cmRmeN2VIMhVpHU
w+vUt8aJ9L4LYujzUHnRvZ3qyc7y6meqoeRn6U9730jspyykZ6W0l54ARHidaXGChQZZL0r0bTBg
N+M+iYhbid0g4Yf7SRet04FGqZvbHTAMxbialTMasm5fFBHhUwbMU8cq62U6qPK2gBgAf92DN2HV
i5FX2yT6NCwIy9IS5KmZ2lmRWdEqitXOruxwK4eZEROloFE6ZVwZvqp1qQz9IOqqOZo9gQi1BtnQ
dxEAVdpYQKFLrK9iJ7BQ6XWQ3bahPly+D0xZnzrBPDoyDKbyU+CdutZ0T81QK6ImD5HP7bE2yno2
YlTPKWz+XGbilaist8LJXyLY8pyHVrLmhCwIN4viizcfojavVxKeHreshMZI3JIi4FTpHdKeFj2w
/fn9USaTuyke/OOAX5WesOG8mdFwUSGOxry3ntocn1gxZoiMvcTbW5VRLEE+7dPSa6+ypQMpydj4
SPV85eNN+tXK/uijythAobc2gFZc4LpZ9aAZOcBgLwSB5UKkr1zH3Xsu5lWmqNGyYIBzV2Edv+El
Eh+q7M9xHFNN1lW0mHA0nqcgfxc1QgW9Q5XN/BH9ltLFyUlp+jrCQBg56TeqF+FTA2Bkb4NoAUua
9PeGm+xsQ++WheWIWylyjZ1b1uynxAadrBP9oylkzwhFXlpln0Z2tOjg+MYYWPEKHC4Gz1KA0ajo
fSnCoaa5XxbbYXFV9QcNmvQ2rcxiM6ScZYJX+HZ+YW+Hikwjl8RSNocQV7VQgl2txzeu4nIzocne
yck5pgENmSgf+lU/36d6fCSOHN3dkIfD6fswfgM9ECCuwirZEpC210KvvzXAi97VtHuaGaWWSyt5
kiMnKabOfQAcZ+1NtsbljZzOG636VHK/Wvl53p10LwwPXmoCG3aCNzzp0CKRot8mlXUmRHkEFOjJ
WwsOB2kW5Z43M9pl+IWNeUPv1jZjT1HvpNF8dC4gsgH/VDRZ3tVs7nPYx/tawc6krXlo0bX/4kvW
HnDBD6Pj1HU704GQHurrsIMvGVqdQOaaqSUZVDWXh+r2XmSMsA8z5LqtN66ywBsIOqFdG6ZV9lya
SqyDzK9phWfRSYTNL9kZ+S0FEehebk9uAmWttKv8Np8PmTXcmgOtoX9+KvRSJL4mMyakM3ti3uhH
1szz0e8uhFnbbE85lDAdV5rwCd7E938gTJEJQZoGL7mN0CCNfwbALe8BN11Am0QvdIesRRPy7pDN
poWmONVxADEUOzpIkIBWqVmuicPDXtGxP2jq0LqHhbYmAw1ft5TGtaxGCC1j1X+9RGr6qMMGl27l
h/uMFuwSS1z9UqLPZ7o8weycTVE2ONiFkjqfA8t9H/CWraOyQu/m46WVQ6Weak0u2kKkrwXuDAJ0
GnOb19u8jMZbtxPDLfcajxGTF2/7oprYVBJJ3c8XQDio7r4uH9jQuvihPRZERVxD0jKNF6AjN60q
JzIV6QZDiRj03j6VfYh/Q6/9CftEFa/s7lu1yFZAH5KH0aXFBYXGXkRmaeyYTLaLbvQ9uLXtR+cw
PppLZ5+FjHHq3jZM/SuDfGDItP8gkkO/sbpyoucfMaW1wmjp+sizQ3yby7Iyp7ue9NsVIzBci4kv
9W3r6mS60Aq7dUxgssXYTdgd82lLgGN7RiYDbIttyKpWBgFePmQld7zjmoIoC2VKxqVzFH48bUUk
X8oe0lb0f0k6ryU5kS2KfhERkJiE16Io79qr+4VomcZ7l/D1dzH3RaHRTIykosg8Zu+1Z95kezSS
c5ca2j734pNHAPh5EGja5fySd+Q06Av6P6SF5kkiwsXDbT30qaueGQtYey1jZZQCQRV4oggrAEMm
ERjnrPpuycDwn6UcV4TEYw9lXz6GBHtdj5UUL3NMbRp+EoBXfC/Y4znc/nJZ8f90B7K5LHUUcDzJ
EzeoqwAbZlVS72M3BmpiNEC4sAYBw6fUqZNhH2HDvLURSSukqzRvlusc6G7Tp2kAy1nXOULceNbY
yMTzWzNlRFTk5XI0ZJETscuGwbHwSVdKbJ3leyKfyS91+72T1kvZOmpLj87iN1+VewZ65pGcZqyf
RH5XOWSrSPs12j1CfF335ewKGj8YaL1mYM74UWaLpcBhUpnRSVbm4KeDHtFnRX+1YXiihbGyVRti
VzfNvhRd556sa59BWEi6uPInTyp/ZNJJQCm6M5EOTIeNa1KzPsSRYQS1sD4YTJ9MRkB7K6axaR2B
oIaTmgxD760OlTzn1l04OlRTXOi9Q/0O5w60/AJNip84vXxzEpNUbCyZe703nkJ3uhgLfP8iw2MO
qnVfOcY95KzCYfq6GEA0quliGx44yHSkTovnz+FGOuhr1eTXQtpB4Xp3L5v/QdzFsZ1HqHsMbRsh
SAXrGU3btokkgV7fyYq8b3Qr9lVvEWCWk8tnxmEQiuwGkRP9O4IBEC5+M5vFpi70FkkKVCiUb3Fb
ACflUSE4g7k+QW01+5SLPsNPpS2Huf3d2diAvRUQZ8xkHDrobxsy1OslR2ZBnEoXgYAxV4KTZMPR
dbc+z72zGMTdUZUiD3m44KJFhxOTOGrgY91YJevrfIJ6lVPd4fXmAdbMPDb6+iwA7tRdDWktE2nO
pwxK6b8fLJZYp4oVxdFuA7nYaiMysou0WhRBJ2t2+d7brOccwaP8nmrn2fXEpzbwMDEL7yCEX7Il
Wl3d7amAVRX0dvhIlHgXo4exhvVvgfghC/XhBKUba4BoRlDdzS4pEamu2x+/Cgar/9v2ybc+E4uy
QBhIk+nuKvnqZcPLZOBJt7zmRZExtQE7OIlvx56ZKMoEgAUoyXaxj0phHLIwbZMpYh7TiKWk2Rus
80mToT/atDbOA5m5vyTjlE2U/2BPL6mtYY2pF0RXO0Zkx1pNz1PTfC2Jewdw8hTP9QuJy6Tm9dZl
ilKOB+2cEVdIWsGlQnaA4kZ7sTF5qE5+2/X0Vyzi3cqjDdYgCILRv5JvzAZvw00Yc+vjkT4MYRRM
NCi+ayNgSU2wmSH4ZQDnVtC21atTcWLFro1nJtTTs45jgq2N+RaPznLyJtkGhs4DdHLIFwA71wmH
oKVDp62r9ByZ4p7XCWEZnAr63MJAQCvIPw0osJCYZ/NvicQAzylabe4iXuA5JtPK4qMtzOWFrVfg
pHXIrjYs/bBrl21eYumxmt+pq5OP1cqfSouvXsMi1PVemVEgB9PQqsVkk+Frb2fUoqm1XUp6KPPb
I/KX6Mr4D8lj42koo59JOZZfFnGP/myzpKCKuobgpzhjQtPmnwRlcLLE8Yer50/YHsnW1TOQLAqM
SIR9Ova+s9Abdl0nW98ktnWesx99wSmBLATgS+L+WhbnZUmGa6xVGDxn62saoNrg8xhqEK1ZanzD
Nq5uU2m9arolLpC+hJ+jONWA42zjzgYfm2LRmFFigq1uuH/bB1R+na9mYqIWsV7kGvs5JURui4RA
xnWtghK4TwKRW5+jBdC0LEgTAka3cSSy03L1jzgYx9u6O7CxHK6cCATQw65rHWDKI8LEITnkJca1
AXGFbFEvR+3wHBrdtcG4tRlxu/m282ZPS4ugyv6XmfW/1nyQNnXJlPIOyMrtWfytpSwYJZDnQSzq
YZgL8s56FrZDMzzpHSsoe3b0wJIzh0YLZ1wRhpaOy4T1hGFcQsaEhlRKZxpImKPW7wuzA1qiJBt5
tnxwq+aDU0RPuUJhlsdDuU3JumaKTKyIGxKME4ZHoTfiXIyEPYgG+UE0I71jEDqMMPEX1hObqky1
PZt3Kl06IHGqvPFadRJ92Up06skYRk9Wf3kWeGsDLTwpgDFXOh+URDULv8JzVsiHe8SRZsbEdGka
qNoamJdvrZTqSrUwu65MpGjibJizVaMTK44cyS1gBHkjOlBtGskpYdC2rZTLLC/UI7xLOW0T4sVs
jJeNmgWKrOJ9jBpvF2ItQD+Kow/PNe7rqdshuNGJDAPkFY1/9HwRF8Jf7EebfJjscY68RARSgaNC
fbWcvSTe5h1Rq8oO1+SRNjxV1vQZmjotOn9rH+UNUSAFRtKetsAcADqouBvvrU6+82iDy8iZmO01
b9kZkV0GJOoWQR9lN+ARu9qVnU+gwn1sd0WanxIUsI4FgnMkJsYw259ejK9Zr90iyc1Clf8vzqd/
7hpgwOUCkRCj3AAvtG5x+eiyJZ+5YwhAMbwz8r6AUQyyy+GtbjGZ7a1OmzeL+G7DPrw00/Ps6f+8
3vpxXOupRv8uEoK+NEeijjL7Sytr42JD2YbeNIfbVGkLooLW2WLQPDttAU+qG546LTk2NpGRkybD
W8HgC/8b4Xa9bX2rPC53WBy3hBOpjVrKZR/D4CpLBsrK0Ywd2x5ysPDOuG1d7wn6dLcmaP8NuGnh
o/3Yo6+4MGc3iLHnxDMiUN0RUHHERybUDrDVJICTlWeS0SSg5A5FCu9UpDWylRIQvPUdQgeCmR1/
h9TD+HC7g9UN3qn3cB3VDIdjYLQ8OIa5fSrgwo7T0yhhok9EViCwsg+reHwL1woWQ5oJTnOFNL6M
QUuGhnzlq+gYPPoqKuQWIDdHDiguHELFgS91iJ+/v5dhhldHDlX6MCdA9rGFEOf/vxgVYDMFEoiW
CcniUX6IEsRmSQB7txQKa5nZ7QV5zffGgkBWZvGZVp59TiiiIJLdpVcOeXdtcTJSxE3hRESDI6aP
MZqMR2OC1HCzvY4k5KMuEPPPgrFlZAzth0Yjc1+IY48dhNKzmpDTL/189Wb9qIaoulLDEhpAXBtC
u/aeu6L2C9H9ZlMTbkXZ73TbgWsbxr/TnMRJlZKcoyfv/VwSDzidME23n1Nh/qnyQh699aEz/tos
ncDlnb3E3hwf504x8IDv/+SEaZDoxrudNvJiURUF9vRj6B+ZQPvAYBYODR32SN7VqByAUvN+6ZmK
932YYzHREQkjTR0acSNQatkQ4P2c2DVKMKOrtqqz4XyMTDiZQhHCuP5e3Yw0TYsvmRn2J7a8/cnK
A9dOEJfKlUCRE0wOi4L6XRaogSfOxLY4x42dUptjAK/QCW1IZNvSt4rNIMj9dBNxx952Ra+Y/AM8
hPVhnskfyrODyYyXzL5EX1GYXDYmSbbTMnWv3YS/eSofEtAfKeNecbZLdbBna9prJQFuPa2X7wxI
eSiJr30Yw42RMeDPlKGKZuH4tiz1nsY0bXlYV2er6GAb6i5qvIhgbTojGtYsLE8ucrSmiK+L0SjW
bF4TDNV6JxLb4CAb4r8j5w/S+71jyg0ohOYyUzySDnO1Mt6GehmZgU+coyFxAGNsstYhNqlj/fEt
DcbUBEiaJ32miRZ5vAsL7xtLBg7BFcYe9zgwWlP+tQj9IoyKRwmGR78bQu6FXXQv0pu7F3NmVTgn
ipix9R8rw4xQfU+fkqqpxse0lvbUb8p9oofbyVn7TlhmPnW69StjGIT03wdKkl+xtWLoE2DoWA2F
xt4czaubD7jw9AmyzyLbLe2frQ+wqDCoovrMzW3ncotqQs+PNoG7dWUESyZKuIDzcp0k6zFGxywo
YBFgf+mrZjrCZW/9Bnv0tqtQT/1ZYjncGnS0vcvkVbfNPrAiFb+Xo4U7xdUueVJcI7cuTmT1xRvp
ucbVZlAb5wuyeoLPQbzU5ZNZEmJF1NTKGoDbZGPI0lJ0vlYJkcxrgLCaxLMK00hPrqWv+D82kwSP
yYwmokBi5idJcrOskf56bCwOQHQ8zFzds96gZE/Tmikdy/W97U2/BkBwzwv82b2+Ok2iLNlrwK/O
tUgWJE5TfXOpwlnqPZV1mZ/TYVrJitDXXB3CWUvSFPsF/J5c5/FDKRU/jKj75Y0oMkUNkJd1GG5g
NX7KeH4QtbVwDLfyZGjC13gRdrp8xCU6wmF67+F1QkES96TIv0BPV3hWQnmzm0w7Fmj98VLzp+9v
vcZCWuc9cP6kFflVw9TOr3FHVsUAO8TXnHS5TzJj+61DA3FMmsk48vtVOdXHjDXVyVZd7s+oz6bu
7vHsr3LBwlWatbbTW5B4U+NhBiTb1oy5rOrafvGASW8Lh0CkpQoPepazqHG/COrQPEmAAjuUgt/K
xwup+9hLM0CO7bJLVPjaoBo+IwOajrzJnKozw1i8WqexCu9tAoayNdAzqCgDO9d329LVamTSb0CI
WENCdLso9r3PumcfS+iVsVNU10SHgpyocg5UP8KdXFHAiz3vGidLb6i5851Vaj0VaXn0luq2ePMu
M+TvMdJMdmzKwpW9Uwtra3cafqKmLJByjOGhMh3kp8orbqaLR6M1rWSfU7GBvGRDnDNnmJa5P/Nt
3c6ozHYOHbyPJHRNx/Log7vuq5q52Zi8EZmRVvOtmqEWUfrYzC0Jmqxhga0ruCTNnhqtjW4j0vBB
LM7Gdg+eCmkqx9+AoE/OPH5pYNUKXXNvlvSqO3yZAFcu7goAT/2sTbvYxZRDDCpOh3tdu+5emrTL
Rfbt1XxFMfFAVO7ErWQGBO6JZqhdnzHOp2ybph7otiHE5FIoauKyD+LNxLrzFqGJDJbc4rvljOYJ
dxRBWdLtdlnifHDzpZux41Jy2xmyK53hmGl/7TRu/Wz07K2TZGccy2+yrrcmavB7ySHuuF60j2eL
dCihDs2ETkGuk8TRi9W9Z9TNJspPlmjc9QKAVWdBJayyjyW/Vwy+kSKzWMhS7YT3U9+SmngcuW5+
Ik/siond4mjhptVnMmnarYdL+2GlM5TrlSO/0CzUBVIS1BJ6QaNbOSN1mOb4U0OJ1SLIJ0RoIjeg
hBRKHYkDI4seBGXzsRKQ+jpDGHgyF/Y6MmR2wippsyBhvjkEGPhpTa5DrDNG1pCK/K0YNC05R9XM
4u6CqKHauvbsXlOIgZd6CosArqwRpDHr/KWG1884Elen+yeso1+x0OkZuLSQiDrVtjZmiPktSzqn
sb8NF+X1JCxSFBRlrD13BDCW8RYaDsXYWJ48r+Gh0x/mIvnrThbKnTA+Io54Y6q0HHEYbWZlWw9L
OtR9olz7UxLq/vuBdB8Da1c7EmlNaNWcA1aLh1Hs2PBdMdcZO9nE/xxeHQY/cXmQXk/6FVZHN1MY
teYzxBSiRJmPBppnzI+0wm1DOxBOarhORKzgFLc36eoQdbt1SoYFB6EzYeYjNkDNAcwwdK1D2YnY
KIor/MldXGxg/e2T2uufbDy5sJAp0TDw6h4HL8CFxXpohfbVRGZ/MmvkD06pTt2fWAl5jijuApga
5sYMExeMSnkpZ2Kbws6EpV2MBjZUfiijsNxV8/DVSI91FQ3uhsX4cErXsQOzjCM+u8tiIeHG81EE
s9fLB1fIf+Vudky8NVq7CUextQZ2Pq3C2RcTErtnk6IBEaHNdgdp++xFkawgtxlsbuLaelRm+UNy
+6tVFPYv8K/zZLdPTu/QE1cwP0FgNIES+RDoaWRsGFdlFxorajBnEZhS241ZTSO7FPVZ93VgdhWG
L214pLhn0AlhoCCjz8YqsJmmjiw2fB8X21bO7s+eac5PIrNz01nz2Q7N3cDA9tXrs9XaZzXnlm/l
i/GFbH4+VDBH53CY383S2HMrTc/wT7500lAvXkNW9iCdXVYR4Jwuwt7FEJ4IR62/0in2F8cxH8b6
A0ub1rcNQrZnATVVo+QK2nlxblnHLKzIq702jE5QLPuybjCfDfpXywAJ/3SP4TbNOWDXdqDM4AAO
I+zKnNWutT5FbQRaVRX6U64Tv2dC5gHj1W9U6RgXp2oBboLuIFfai/y00YwtVQIJf+wS/MogXqVz
xwJhm/Fij6xRR9707UTmI54U1qf//Wxgf7orPO03ZkLnNAwHcED4o8NxYCHFwRrmFumtvYI0RKVc
UBiJWfttm+1ujvt4nbJt+wKCMb1P8u7OYR2MHuw/t4/wq5S2/ez1CPqLFoeLu/wzJYCFSYZ7aL7R
RW/YGlsaceFts5J418gRN3AdpqShsM0/luP6g9Y9m3zSCAk9EoKSBejDh6cQnicgZ3y8v1BKDSas
A9oBWrcUAUGW7Bp9Su+Ad7ZJMWu3Xp/xp5zHqTJ/zTYCeINFACZg/LdG7LyWUTQj5PHODi3HDh9K
vLrPGr9UWBVIRkZu0aa+HBm8MYfn4CcCAQtMlMONGWzkEJOBTapyyd3OVfsaQSbeDI130CXfEr3X
8y1yrIsUgzpbMIegQehcW6sxlx04W8thlw8Kex8OwJ07VEcnTjd2UUX0OOV8NMb4c66c4tBmtX71
IuN9pIze1TJ90bQJIKlcv5MopXy9QidtiY/CEOIFEk9WwKeoYddVZsZPiO06qEn++4+G4+HRGDXS
5+SkHcpqep9x8pyAPqfsvKrm2ILh8nvZHdN7ni7Tkz3qLc8RETc5m8ckP8u84x6zCPsN67DYstTU
ji1v3WZyqj94/Vu+09RifJiYyfS+4ttn6kdga9fxj0djzTLqhGSpDMyawUzv8teFYTyQizbz4SgA
PsKUANwyr96jw+UASOuTw87PhhgxVqfSjbLDAsqjFl5BywCz0zhhIFV7UsezvilvDGY3nIf3NIHo
o2qQC0Kl22SGaTQARtEtWQVuCu5FxIpRg0nC2JCuyZsw3W9Jkz0ikit3mBh4roChLVHjUatxfMoI
JysDjB276W+uq1NRsgSPPSKHHbJwlhn8jiriH7vmbrIp+ONOb2+mJf+BDM3u+pvDMQ+5mEu2JNjB
79mvr8iG5JBWQPD30ZiYNPlMi5TTTZeFBNAF2uLBKA5hkrgXq8XfBgRJTtHJNXmRu9qPsrY9dxDA
1YI+cYF9feGEphuBCvs5W4b+yke0LxeOtAijzGVUxcUqkX05RvFNmqZ7ZvwN2lczzkLnjG71KWKp
NgGTD8EkJ0t7SzHyLmOrrmQ1kqQ6WgwFwsFAO0CFn7NXD8rIIrpYmdoBq0yA4s3bwZJKxzwPBjTT
vpaliHThzALNX7ZGFD/XS2XvmsV5lL1F4Dl7P0EUn98aVs2FMfJUQHh4hhsHDZl/HHThuHNWDM44
kksavw0sU8eIpWOq2M84scq3dS6f3bCi73On97xjzsRypnuuSegL8C1zNnnu1e3zzwQLbCBcN6jn
MvsYej7ZbkiDKo8euvjIwKccE62l4kc8V3jTc9GjNkwrGRGbrm/pf+RR4RwmDa3seWzrHLrv7q5R
gQAYMeaiQBw/lKG+kwrsR4juOMADtdV4n6Bi8BuinWtVDoTXU3vgdQxobS4yVbkkr+qPUOrqZKbE
UVqjCWZl6l6GNH13iHrZsq0e90DZN1hsKxKx2cEQev0eheMvm0J2S/PbMWDNEDpnmeaXg7cb55uB
CpWqEHjgqC139naM6OTP1PXDxjOmZguTE4Rs4xQ3d3TeCRL90CawbOsSreZ6APzvBbZlVqhyu02R
LO4ZMdcH8M+oibD9ZoTD9grhVurs88KKblkBEsRKI8Y5uE5qoDfChqZTWC0KRw99Yq6ZMPiHhEgg
qz3OPcU1JKIdNVbF4jOaN6zxUwap6Kz++4EX1b7GlfvPVD05lfbUnlp5tDeia7NbD0Srwnl5oyQy
0PlY77Kr+qDM7ZsYMmJDIAQjGDNPqEn6YwZ5UGf9f6rS/i100vQGN+U0pPWtjt0DKZoicEpMeimy
GHrCurQ51LpPr3SCulvDfAU6H2/uAyer+72XepVPDcvJwSWUkPyrVWSn2D9JQ0BhB1j+Jqru7+C2
D7sRIwM1trhRmnHcpUjDAN0lqHqHAlGcojt/smc1g8qH2Q1hlRyeJrurLt05ITvmzKgWaAx57E+C
WXKcLlSwUXFNi/ED7AYVZRIzTIuTM/pC1ydJBjzRk+NpR2A+HQeT+Fo80izlPF2bHrAsazTOEjcZ
rxCcZAJAYoTLuykaijaNk2E3RtGLDbpr16aLhqBq2sNDyhiyifCU4Im3y19GLqy7a1bPVVrdQjbH
UTr8BU3nY+tAck5O6dxCL80IFFgMngqq1K+ZSxYuQ/jP7tpD5RbmnW5jZ0ECDVKvwfipF3tZJg/d
7Oyrnpfsn+UqA0k1jrCB0nfutE3elrh38u4gu2Wr95p3IEOAFUnJd1Vyp5Mhp+PRj6eNUQjzHL9o
nfpQCVHIpaZtj3lYgBfUloRwT8qOtHDnRzfL09CRGx7LogvYKJUbZ4YAp6dN52d9xdQZbBD/PzBQ
diQoXFiz1/oTc+Fk3/UgKOgh0Msslhk0RNaajP+XgswzbBDpoc7Efq7px9jEgXDUNKhSMo+JyKiA
PuCh16UdnUbTBNTUMy6IOFdaJ08vJaQxH4BTyHkIoQlcNjNM1NRehKUixMLI5KY6sYF7Xlz9SQwk
4sINZBXXxxznCAqCYQUtM6d8Q7Nyt1N0/rjuIKaYxaegoPRHA4smIPQMWg86gIAyot7qBdNMO3Zw
XWhzwZSgO2f6qAdcIGcVRd5RpDpFQag9WyjFT7TnXTCRquUPZnKPLRYzriL4Hv5ivhdEGrDqZL0Y
VemHYfQNDAuWAf36p+uLo+vxr3Ir3ruqgC5DyBAnVfTtLRisWwPTeRqOQAKG6m/BJt7vMHGdpTtt
9YYGJMm0yQ9BW15c9Fz+YgwGH3/kcbjQB7bSs2+FNbPm7zi3wUoXaxhzqYx7J1hjeU7D7lVf57Xe
aOzyCsMGU5dYal8dwiz2Zj3naBz/kmH2cFzjZdRQkYrwS3cI6guN0dhOTWy+1uXiUxkRE7H2+EWS
gBFvvT+aHht7LGhgrHFXC/PCR1c/Eqpy9Gmpcc0S+mfUJrqn2hOEBfNFLqV+ANPFuGl1GOcRZF/Z
MUCfl1+OOVEtMaFKO47BkvqpY+7iI2ndUuJK0HHtnnC8j7K1XJ99Fylp9UOo84hgnjllj0VNiE+n
IcLB0toi0Mqp3tp2xax3yr97px/5FMo/2poDGsbYs4ETEiMrGIlQFkvepi0WlkcSo30D3/pLzRQ5
EXbV1RvMdqVVMfeMgQZfpkGsano8o6xeUo/9SwtfXzQZsKpFRg9JpuxikM/RdVZg8Gr7hSzqQDFm
VAbBNKFIn5KwDOl4yq+MZR7kYXJLETGnh0iUbxiOu+sCQHjETHBCNI8gsj8u2upn1tNnB+QSXJCt
lbARzb9amP8H4UwUjvwqIpTYpWvn2umlOqaTfOcr4TLyj8N906A9GJBTHTSi3jYeyD0OVvGzCNgR
I+FzIPcZfVcN+DFS0QFdAOvWEYHvZuX+KnG6iyTfO3PIEJbRepo7HeQuknaIAaKPfhg+qccveA7M
XTdAAi0ahFuaTRhIav2CWswjQmC+Udar6pPId2b7IjhJMGiw4V9AzzYpAm9FPkKDswMrupeTOgPq
3YmWRyo7tII6hU+LWr0DbNIgFt8PY/EOKPWNcjQ6eKh8/Gy2fqKSGXkuxtUNs13MOdqnC+ZvglG+
FxbhuwUwXpXXALPi/DqT5HY1l9oGB2CU2zBp35hQY5kd6wa4UmYeIAe8KA/jdgJffEdpBFQkX9Jb
HIOb0c0n2+7K+6BNj2WpvqoaclaSM44hSGLCy85ErhJo0yXaRwao+/5sdPZLjHPphNlH7MMKkwJq
TCi8cW8z32eFV9kkjhs9FfWcRpe4rHcjCOU7c6LqxPzvyaBMNrwOufHAqjznQOeORsu5pKiHqb1O
5B30F8RKxwEu5kHEk3bGFkioh40dHAGTTX5w6ZxzMf2CpWhvPTsL0mWxT3Zl/176ptjK0n0jjHB6
JYZqE+FDpyYfzsQX6/i5rI9QQcxfLPu2yIUa0/Dugw3JiuYHGE9iR8wo5Qy1bDTv8OB15yUlpIC5
Xjvtm9Z4NRij7sYVAlCy8nRb80mRvgz8Iap8L9EKfzLLbn3FnqxeGZe6JHpnBHnStTOCHSepHnaM
cVsy2Mdja6Fv8esUQ4dRnSj7KHAW4l5My9slg46fZvVPt30RSCiqpya3zUvzyzYQCiS5lGfsV38m
uO07ZyDuECV1vLM07Xdr8D9pK2YEGaktQe8QxuQx9yhZwmowKMGikP9Zze+GC7yhZURCeEF7wFk2
PNXYh2iH4p2NJRgsIZeHNtrc305Y8QlhEmpdUKl08r4e99jcyuTVHONhk1vR29yupD83+gtuvUv/
kNdRwUUpv8sBFsZAjreYqXoIHv6VxfanYdhYpVy4P/FABE/GdG+mRclWtL0Xu5u+qDy/hkbrTxWr
iL7b91Cd/QLZx6VvyVZwm2gbNxyXQwMruZrYjDjxwxPMPGIj/S0s/sMQYBosBu0WDtNvmHBrFqQM
9D764yS23BsIXjdL78XbykntzXKTSkIXAIdQRNSH6KyreuU4eqF9yleJBKAFR094HiCJtNR7sFua
NtTgoy/M/pzONiVY25zAQfYHV4pvL1WBNHHvUBsVmvk6zRO9CUOwTVEsFErq1dSJrujL0OPr7Z4H
q3xGRfjR6Hm8MR3iMrBM99vvWbXMq3XvFbE/Om9SmUo6nODRN7U6s+gFfIckSqvNhsQkJNjNxW6K
MBjjftrl7WNk87mKAR+oJ++6wm0ohv5HV3lABJZbVEBgCxoSZAfTTzi+CyH0gPDcqhm+NBIhN4OV
nIiMYxaCwZQFkfwx0vAw1tWHw8zC5r3cLOiK8QfqsKrIe9PYlzv/MtI0hoXLy2A3n84nFl51gN/o
NGUm8ImINS9bxH3ZyIBC51Lznd9hfXuX8LhVPp1KmEgzHy7qFvPQQgj0BYwPv6sgm5hGoBYQabmq
gwXhQpAmfKqk7Y7OWjaXv3EmPGo7fXPS9m8X181WCXR8EygUBJt1uLdUsmffRohWVx0JtyRZ5ymT
418xOCTesYsS0RfS2HszQ0PqmpJRR9E3KHCR34D/eI85BUwvZZ9jdB9yZMJBukPguAmqgBTR14RN
Ea/Nit0CoBohCeHFcgt0d70IFiVf7K6qfIpuuS0AvMN0pVkcjJNW/O7Ntudt037T3TIo78mnKFDD
IzxgyLVuUEx3hDb2nLG53RIC8pCu9rI+kSVe5Hkxx5f+ZyjafkejzvhiRpNLDBJttTjnKeWj3SXG
PrOzs2KxBsuKoquceE5h+ST1hbnihIkoW1i8hQoNf+byHtjPrCRV8OksI9L2pjr3UU760viHATsz
h9muDsW8j+I23OE5IIS1FqwNk3M4M1WxMwEFg60LcrdTDNMQje+4jYwZEvJC/8I26sd0OvI7l2TD
yPrCQBslimR1wu7w6i0lL7l9HafovVoo+D2GGGr6KAhp3+WRFUgLtlQ4omcw2Bk0im24ad1cNjmR
3e/7TiPVggvZTGEMNd3IBC6Lf2j8mIigoSF9F9zCmkmul8XL0BvWG/uUehMeTcKfXvFNPjI2EyRL
w0BNlwSca19/zul5Q+HPA1ViQTGXbas+kYBFkZbFLI1Nuw1BSdp/TQlWx1MZOrtlsvglAgQkYu6t
gQ/eL43kparkHRc4gTOC7ygt5u/aZCI1eKTDNuIFwygQatzDA0e1VbvWNo4XzHYptBCKFehVDhJg
c5jSs1XB3k3H+IoGsDwgYt4VDiE4cPsmJ3opw8U9OCxmd7FWM5nhCzyPKA4aRGKkblR+Mau/tH/T
wUuZwWbldFwcSq7GpPHIi4ozzJzeTU0Qrt0a86HReOVd3shkiMx7VSSf5eDOG6HH+ZHviUFzWMLX
LCqmuMXVBJnFUmsAmKT39HWzsW2ITrzrpnrpbf64qG6/8MEeZUUBAE04YCkWXoVewwKLOIZFwbAv
dRCQqAGOoGTCv0E51GDsTPZsT9+Ysn6a5CCcKnp6vUAMFyGaEJ2EqyUIZe35vjUMnDElxtZWmuK9
I5XJB0uDjrMcfkbbSU5t75osACz7QC3kJudK1+x9V05/kyYUyBe8IwAqxD16H8jM4qvavsJx3Y6W
PSAGRlmfZR7E+MKmtpHukXmv5ZueFZ3C+UmxkruUSfTpLkQRLFOdPLBU0l9VxxSLzmPytBTZDHAl
3YmmIIt23pC5kFPiL4Zxvgdy+q4y82zmYqVGZ3xEGmqoBnIeNjL+3lrMBRUmpHVxA5T4+1BjPzPk
QdmW9csucrQ36lDgPwxHNTWixNS1T2J/PMqs8Jyq5BqHTXoRlfMqHFQMDiNa3o7u7OgR5jwwmch/
/AX1yTVflr+wB21prM6j0rnm+Ydo1TdgDvMrjmCKFY1kFVwaxtYZNCLTB8QCmAKxznbXyWCs5chu
T8antvpqYMPNcjdl+MhDphBBy854o9LsbXa1AVWNvHmsyG6jHp1mE/m7Vlv/4+g8lhzFoiD6RUTg
zVYIhJAtbzZEucbz8O7r5zCLWfTEdEyVhHk3b+bJJ9HJr4nTqwdpKptQpiqEbRU5LSYjAqrzh118
NnwS701kMPxYLQnulgLAptZf5OKWxyaVCwVTP4fLrXNt1m9664E6UV1rjhx4JGYCDzttdkUPUJSg
f+pVlnI0+gpMksLppReUBxvKuVpxOEhFI6G008omzY20twekQoC94pBmHKo4LYVqxDc2x/2x5858
xM5Adge23DwMNlVRqAymAYi6x5qkxYT7RhSBxpxaP5+XIB6ZCcAJvU9q963V+lXOV/SBmokjWduY
15QJOtIs/MzOXnFwbB/e0geGrMaHRuojiDz5dMaF+lgSDKMbUQn0FY+mltCCskX5ONxYO2Y/+Vjq
yjewG+Ej59OztcWJ9VS5CFZ+EmbzHTT3nQEGk6j+oa9z40LH+/M0IL6l+XTvqEu7DogDa04hBWeN
n4hdwa51rNrjIwSZRR57p86xERQF5jw1iSFbNL+8hoijFhZr2SSFpwsnxJ0Mx2QJgn3druHPVSwP
Zn0JNJsPVCUe0TrQNglxW56l8O+dSOKyxm0/F+t0ao33xTYRmnJu+0gGOK7mqn2gzyaBEIEiEVtv
UPH/dNuMOW7UuMxImQ9WpnkdHlgUS44a6zWuDZV5mM2OWnWBsi7Ovqbpzu/X5h8l7J/aJMgIKesX
EP9lH21Xj2Mhpatj/IHIIoWmZEqQsPGs2iTb9yDHq31r8+ySrPoateh/hqi8obb0y/BZgiQO0ZvJ
QMd1w0U5WgciZYnb6czDaRuJ40x4yjNZidN+wBDOXzggcDwUlbA9Y9ZDSzhvDtHPFE5lOSUUYZTW
yJJrYlO03Cj4BL1KxODi9LGDksYgXNofYwoaVbcp48mB5iHktJLGZPqISwwmIsvPzXVIuQrWw2tK
CiLL+V/bM9J2npNIIO69r7MkSGi5BR1kOn45WwDZ5XEXN/IYzpZBCteh/BG8gdfTVrunqa6jnB5f
gGb08FAbAx1FXB2FQC0YDbxihuzVxhJysuaaGEoOF7N0ajWGc6eNvBzX/X6DKGEnYQ8+a/S4Tux9
YI3q9zVWg6j5zOdCf7Ck5bHAAr3Hgz6S2tknufFURMmn3CP6diZcxHjihFYroS3rP42y/jq64q6z
Y++Mb5wBNioigFUbPHuMafIYbd11ur093wGUgxsdGu1UlHjT5g1Fn42YwxEBglXDoCMcGqRWo+ZY
g3JIEmqvzjn7ttW6D3VjolcLO6yKf/87P/VZrS4o6r9cAZarNZQbTBl4O7vFk+gMw5dlihNwHHQP
3Mvw21O2BLogQMdVpzPjEtNnWs6iC+zHQ+XgU+TcMV+0XD5gf33RRW/CaWJCMuX5V3ImVlCSklLT
K7/MLffSqHAHiTzbx5TJnfMQLW7GlQyDxa7bY6mulmcW0nth6HrISZcAdcObSNYMugqhHbJ0bySS
WNJvZFcSmR9twHMN1txw1hSj9jjuFIxMeq4geJoVi9YhyEc5aAsanzV9+IV7Y3pzar2uWFyMMYGK
J2mPGHPRVNnY7QucyA2UlReVFpMu7pudYCnkdSOqfUvUf082Zd5NlO0SncINitjE6PfcVLnMky6j
LklI05tpJTfnf+svXdC+wahF2CjztTx/pYHsGWMe9hxBW6rNPt0tMyInM0B+kFIK+JbYPkXC/uE0
jaF2rRnwyo4bqSWt0NrFPZNSun3S7wqJb1/hytw3caVecPCzoc2Okdr8ZPhmbogfA4InQ7uFZWBQ
8nlnqaW4chFz1koH/Csj8lvatBCeYYWUkFAlPWrfWrH6RgpaclEUcMYLHjm1oXmTTkPhy9g2rCH+
Yv8nu6teEUdZZ8SfAeEuiXG5zbb8xRbL2gPVkqn4kWm3jfVLKwh41L0HiZp3lV2MB2vm5Ewh0tGs
XtAf9HNcz/J+kram+bK+EUWH3t10LwTWtYMpNbFHX+Ezjxd9NzCA7ivrw1ZZqW4tnQG0MPxS0RVr
zypm6OQqJy6H7Kq+2pWrOjPIDS4l6LkbMSU90h1gcGZi8MOeq1WY89viWNti9ujZhMnOoh0JeKIr
Nokw72gnhVjhjkhT409CPw1S5bEQjYIOUMiw0Gm9tQ0iqy577DSYtbXotWKLHExW5aYj1u5Utige
lvLcp+YM7j9zAEF8igoQ2zQV2aOEkF6tUAHyQngm9Uw7IG+EMIha4nwJ45bEQZyWf/OUEdJdnGDR
0+oCdewTwGV5cJJ6ClUWSItcz+dCiX6AyGJ8vNfRYl1kuIsZL+GA4jdrD/GcdcQq3UclWY+zqD9Y
GS3Iu//mBDdyaRRYQMiNA7o23LETh4XyiiMI1BWKxkkeHpQGAI5DsoAyXJCDVhZVYH4JSadjh9EZ
x+Cal/5qogGLGGW7aY5dBFqQ9xNl2umgexzjKbXQZ9BAg5GdGBKQxGsm9FdzWpUTTtdSVhMENNba
7Jho96hw/zd5bIctLTu3ZlIPXNrDcZH4fguOQvehnY5LNBsn2KPDTqtec1sxTxwowB5XZlD2iwpY
qQMYPmDCpOJnPleAUdjYbd0o4wPUCCmsOk0K4dqwYBaR2GsD5r92zRquPbSdqF0gorbZcaWQx1Ul
w/HnESZOgiR6Qgm9L6RYgnlJBndV1y7oahvJIqG8p1tQ0LbxzBtZHbn9IJfY8jQM1WL4xxF8BU3P
Mp+UyXeuZLnfrliJ4MyvuA8QovZy20on9k1ssB1QExBxPs2+tuifcgArLwaDmVG7S7/aB80UW/Uo
Ua+uXwFrZWQMFT0ybtDVwy/C7NAiCVX3BVO3ptTNYVTIWciowV5dDiYeYX2+EcIkP5tE8U9jTWxU
2LfZxfNcltpjqrdBpqbx21LF6hlgNUD47Y9Rq9gHumAEGwf+aDBqcqLKC2DLXN92IYlLUo/GjsTK
eEo1M0xwxtGcaV8kKcHxIJgLSgFjXkTafiRUfFkr6UtKtH/wL1K/N46aEq1+HYn3GeMYTSjdVyrp
6R5hkJfvaC7LbaGrgfY+NVRbxhZ1HXpfqQ9gYeUXi00nLVNaGHU8SDHKkeunz10XpyI2un2v4Mha
lmV0aw5QBN8UKnctmllKHQPakIoFB6G5H8dYfoDjXd3kIdkDKJRO9CU954IVSK+TgBroR3LngXEt
ly6EvCwmpNM6Fv2rbbHMZ9VmsgIRE8aj0onKS+OM6jYuQUxcWjXsmLGXuaJ/nASrXW95M6OKr6rc
YhT47Ju2u8lCinAWmi9585baH0sS+6X9HKNLrGgjVsUJQRDAY1DUzYe4LelJsi/ULAS6QguZ+Jgh
RcsjDHG5PHEeOcRYchv7mR5GLA8peTtKnhuSVB3nQajzPJDAydzZnB3KmSLAEroV5oipc3YEo15q
TADUou7NBE+IGvY8e2XFeVZY8XUD1IC5Oc4tiS2NKM/ckv5mRzC/UeqxG7rete34FXKuMWKZio/S
auHUTkOluCr9tO9ZuFoNsciSjcXca6duJFGAVQAB6lyRYRP0pZX8RiqNH3bz5qCANQA4MJqHDSbu
ed6jLmkZfqf6OqXfdq97jSoFTcUIyPpTAmmlLB8ShVM1dbQjp+/ZWIjzCR/9OJjkFaGw/Ui20tol
qT2QjKWpsiBmLzEwQmGek+GoDPAuqrY7145zYvQglvElNeYj3z3dEpY36m/yvIYUcrjFNJCfWu4s
7IHY9S8KDee9HvM736TXOKMgJH4xjIqiw9mD1hpJ3zXUvYDoQZW+qct7DN7Hiif0UcYIiXmhYdfP
TKU157lhTShqL+r/lUQ1cTmDQXCXltaVfN5TWYs7WGDW/Lbsp6IB1kAwB47+CL/LkV4sBfdWfgF0
UGRE8bNPKpFJmdNK1uNtWG2X8T7GU4X32GlomBe1vyKHFDbjxRDyHbv9WDNyz6esbfcgaVw2EG+A
A3cj9m1Jbg89AOO2urPNIbF9xV7r52TjOQHN8gc5N1ff7GCc9BznqSY+UZcnBSkNvgT7JKT3BN/H
tKOuyGu0M6GvwcD0DR+VsK4f9V4qbqVeXub1c5h8XIiwizG5z5Ql8zFSnSOV9TGzjHBGC7MijsoE
UxHALhgsDzSjYuOy3LUpXLqtI6QWh9fwWD0VOl8PtsASt58e0TPUfuLg8EiV+ckcvdTqeBhBefXT
TooYOHXTB1q2Kl86q+caPTRf/1JhnugqgOB9YaMv0WU8sPZTR8KldCOxSq9BVz0NbIBsWk31epPs
XFDdMLVVT6uicwILLYNYiw3rmJu6XydhnZ5ImQUmhdXr/I7rPIg5/QPP4KyjHQWWjdH8jpunXPnq
jfXQl48yIm/uPKv9X2ekvxrXbJX9GASZ5DoE9mYwopn9Vy2fpKnAT9QGAx+V+cTwuweF4RaXGUeJ
ADADsQs2drxjw8hu4dhywcnRtWrAIpxTrqXcpPRCyQ4TwbY48yQypqrzMHTDR0Efx4xIwDo7WKbl
qKWvffGD43tHwldmIZzWN7m81P3Ik49AhMpWP73S5wsohBvd+Oyq5xLPimT0kLpuRfsKPizA9XGV
jVDGohpt3Uj1QSkWVi2XRgq5Qdw8PxOBcEd1dstnvWa3vlDMnAo3otmlM492QcNfUG3C6Ewbz/C+
rcHj/CyxodwaI41LFx3YJGN5DfM5B+FOF4bD+65DBuNnSwhLN0Qs0xGL6Rc21DTtLxMWhHLyR1ba
4yq7ikTDU3GoKvj1A+ZZtL7mTS0ktziU2Bwg8pYK30dgY/vMeCxKBI0Hldh6F2StQ9PLz7YO7MeP
ph9eexJIzrTsFXRRa9iTewzoIN9h3twT6PRZbu77ZA2M7I0scqPTMYNmPg/NYQKgTdUc4UuwHu1f
yjbCQZSNnesATd4WQAinfE8Fo0S8uoapN+c9ETQak6ydxuTcsbNAeUAyJgxqesVEmBPjc34FXhJa
w62NuOmK5GI1R9DoPWladbnB5SGrQFcKJ8iRIjNoSEYb9gViInBe0auucFJ/KNkIx4zjnT8A0SRV
yQPe70Yd2QLsRe5Vf5yAXJNtACUeO17vrHj4vjufzvoTZxzIW5vDBupWBFEC4AiWxWbqH6tEPKRg
/3hTu1OKk0DDfpXfhpknSUR5DSBPh0RMTDG4hJKZsFhdiuT4MC/ZA2nmg8xwgwUBo34L8exWY2zF
TLI38CvFYI4rgtCR+bHMmkv4dRezrYeUtBMJ7a7Ms2Pk6dhMM6zZKucrAhPsG3q3Tf+U+XlDT2T4
slmusQHxK2B6Xcvpz/K40mjK9GospYXyI0f8f6q3RqEwqwZO35Ea6Qn8NuxAya1nEZTy/AGoz87U
IJry3KqSBxgGDCX7NY78oqMJETuJXG0eGPSLBc2eKiS8ZZ2uwE2RwGL9btkEguEXoXVHG7dznytH
Wra8SXmTScms6mmMnyQrc6W2JolvXhyb/k+6hrjPH7dwuLnc24p3gya9QJJgK8VLBGa6QgKSYOjm
ywqT0vAyPbm021Zrs1kNUzDj9cGyNwHdExDPOV0GQEh2SPSHFmBXnuvljoVJXAwhMzIFXZeS2AEj
MV/xTbsb4iJvq/sMTIPPJoMR3HgYeYzP3NRLF7K0HcqOTFSxl1SBS2Xk3MqApuI3y9JtC/0mS++Y
tSyi0EN1aJZjUbEfAxzL/h8F7Dnur0PzE3U/2vSWtuh3L9YsP2FW85OY3Qtje59EFEcShk+Wb32h
AjUJWuefMWIm5zYVY0uUanpuze9JxuIo0D7kx4LfUedOTTr09JO6iifFuFdTOHUozkZ56rQbnrmN
RkWV1r2tswebekNBwzI9CxC/qMeuz3lE/Qi+kCoNakN+T83f1NTd3o3sB7u7mhiSKsvBvQa6mv43
W23CTOGuYcWyVULTzO3VQxNoPQJ17gKyC2vxovYnXJUBbHpM9UhmMDbtH726KNVwtKCv0MfqK0MF
UynhHEBfoRFQFtLVRFDTDCJs78XcbvDZ7yqP+6S0rhDDPhIVOkfuEF/5Hgp06I1qumC6uZQIzkTR
JTvx83x56HQ1lBBwjDls52OEMlxreKuia6fnGLX/Savmslui0/td7f4oCDvE6JtjImHeeC/Uyp+1
6eFekqcCCmupOUL4lvclISyuBlUcKyHRhdd490jT9x7Y+FEzYs+yEUSwAPBUt6fksBgHWc0Zf96b
lnMT9gMEtv7W6ega1B0Y81uc85zCD7ZtJ6GHXBg2PcXmIVx2pddkhBFbX/StwntMHEWme1xPP04L
jiHW6KwwfHn5xyh+qgbxoDYpM4jT+9W0hUoc7hD9lHNzGtE/W35JUZ6aTAvb9X0ynwv9d4owKUrA
duDegXsTMFQtWtgq+4EOp91sS14cSb/0T53Kld2q9IJH/XlCCmGx8itJGLuMEu0HE/CEoAY44cUk
2OgQB9bZRhDBYs7hHblcSsnqETp130yVc5NIF4hQhb31demfK9MYJyb4RDzXTfkshErScKLcG+9X
yhGfcxehvzxpb3YWn+Ylf8dNxekUYqfOmV+3nvXHBcvisnDeAe2HfUTKXrkr9qrdnAV+KM1sH9Yk
RvwssHWjJETKnm6qXdR0T9GaIwuJJ1C42EIpxikx66mSK00J3Thr2JjtgUSmYZxbIzmKeTkS++k1
IhCrxL1/ZlA5LEIJJIiFlCQkhV8EDXTVpTbOcEw9Ojfhd9HSkWbyzUIpYEV1BD56aPX33rk6CW2a
vJcspn3BEcOpJd6BrHBG2/CLXhwG/ksjD5weE5/TBD0LyoYawSTettMdgDvpZ92MUhma8cBi7qTU
0b7QkoOxBKvRebWKKrwdLKSOfbt4pTXSpeFqXRU/2mqrel8rg2LUIHF+S6Sga119LqrqCdSpJzP8
lfTflFzuMlQjcwRdpoazfpSFg9+TnyXL04CuA4qHdpY0eA6IK816zsbxOQIKtM2bMvTXzhUyZY0N
lBMd0xpq8gYCHY66mtwQ8jkETvupuo2W5tNavesxVvfFe7b9qP0dnBlr5QR6XwPsjR4dY3jRZOIV
rcWUa97W4XFzhCjjl2lpJ2PbLcafi8b0Ocz72nowVrLaC1k1fM7vFd1sS7e4NgpeamICYVzqLjVR
2ygzQy3lQLoe1/5agHnMzfu4QKplte9IbzWsDOI1Po8fqpkdSRxUu33rWETpJPk6YE1EDaq6PCK5
e5FsUMLFBp3n8CJRRT4+TXP1mNIkrHKMstfK18HlJg3dAdbkDzGZKVTsNPpsiZFYJTUTKu55i+8a
+MZvCwUYQs5+AuvdNWlI9ZLbTYeVDliF+I+dfgCsPMfoe916HCbWivq96x7b9mHDv0AYlvS7pV1X
BiRcCwUU9pljcmJ62Qw5LiYJxKK/kaWbKWCs214VMQEDZMo3YKvKIgoXtpytr46O/2bAklWANZZx
6cq6AEmEgS6z7IAntDdzmuAYV3GSrqOekndIcezyUn43VTmWi7JLuAdqng2IQb6qxvspexWKQVMm
ZvzkJaKETFIgjDwwqbvtITPfRtpz4upi9UBZSe3b55yjilM/EGGdhi/eo9mWLSDxSLYzxofa8JTj
8+xx68TDX0uZsMxZg9+WgOevLM0Eu0CAMqsrCNHD7MW5X7U/JX7ncUh2Sl57Xf2A/fZoa9sOFVfb
BBJhB7R4V0BNwJg1ZSETI/0tdTCIW9rXwNpwwFMsSjdwSl9d3LZ3RQ5YV0KlD4m1nBreZF1a+hxx
gNK5bGHeOfDjV1Y0vGY+hNKjGZ3TLfcqT1csBkAj7JCTV7p1SbBaBAiw7/QPE3FYlq4KiYU5FhwJ
nTubXVbCisCaddIk+TTStldRLSmvj7ESahCnZDY5KcIKMqHfJ3cWb/qOKtMOrLGaSHuL3wz3Govm
ym+jYIIGHAOuXPpHxgS1MQF7HRfV3KXy4rZ1/qzGdyARecu25SrARETmJ9kNbIKQLor6bZhxgDwO
Ij6ZbKBY9bhVc+psooek6ovcb1KyEG+R1jOsUz9qdH65HWQopuRmbLG/ln35BSL2c9ZPJhNdUUWB
SvLHavRgiiF7I33WwvpaGfXGqgoc9rCWgCKGziJCQXKqRkuDvdObd1rJ9lxviZMQrOFGWSre3VdL
/ldLcSCVgEKPeGCqUvE7h2MSz1zbfIy7p7wkiV0jLls+O8is/DMlYCg/efIpnOPUihswFSoBYyR8
BKoJlWe4jQoPfa+2v2JFPgIX2pVAPQua4tS9iPe5NLg057Afo7yHHXepHfP23Pd0650VjpMjWEEh
ZhyvwODYZ0JZScwgYUnAaso3Rlq9OwXE/HhoBhuMq/NVpMvzSo/cQOauzqPhklfjWZc4g5lGexZA
PN1JH4EoDfKT1v4a45jR1FeGkQo3SpvmxnNkZfTHGvKGMxndFdQCpc6QN/JNZjHCFKgEhQnOS27o
A/hZ1sXQ9BBnojw+GvUUjNRL4S/WqKW3E7CKHXmJQcvkfb1Fskoryc/wrFD3r6PT4VNMtPwwx/pT
XjfpsSESnWLA8JasrHZpbutBl6hPc9tN1IyRF8bPFaNBwrbK9JgnKh5OjDwTPo6dUwnZ68ryF67C
yLO8/EobgTKkIbFobNAytrcRdoVb3GRXW8uu8TjrB2VAoStHGz1Sw6Mz0dyWNcGAYfW4sm7SKVqh
fHx5K/gFL8h2r93mJyhbij6lNMxZxLDE32ZBEtWN0/wMAhtPSupaj5fkAgHrtaImzO/tZjhJGaIx
bFc67DrfWhn7rCK1XzJUysOgZ6CARLc3TWYGp6fykhTWnJpzAE6GzPo4VkHKlWN0DuEG5419w+NY
AfWRFfkFOf+VwgmsULRBQNYaBCbRvnxWTMZxvm6x2oQZZrxvldV/182E+hbVcPKtF6aEwQNS7ddI
oF6aUtVbd9F8sLDR6PJ4UPt0uG1phrqgSWqArA4XwXzkQf6YzyOwZwE8eJB5JpaT/k/BlH4FGq+Z
EWx8nv0RsIjeWpcri3wlW0HHTvMf/u8hxL+YuFWkDYeZfnQWror2gMT9HSXtQ29a9U8BwhnC1tEY
lPI4Fpxtxixhn2Qk3sI7XPwKgLrB5DDYlkt2t4F5TYqm7rroozUAFh2Whp+qnVC5xbauMaM4MEHG
77r9kiZ/iiWxmFqJ06rJSkkgDRmT9KdEpB4qflNQudgB1DJ0kF8FhET9lhlQk1epYnrNIPi0Q4ZI
q1aumcbZ/ivROLxMOuO5NQJ4peFkNcW9zPHcrmAtfkTeOYEySn9YvZlP2dbsrCh6r6eMdxLcGYDr
5rtsLLwgCXLxaHgwjZiHjpYix2Amm1R5cmuqsXZd3v0libMdfEZeK/Pi1bIq7VnxsP9ZUj+3Kfnu
tJFLSAIluT7ZeNm266IZHT1YdQB1peI0h9aMXiYJFpcRF6GdmKc0lkBVI0soRvqKJ9wKdTK9Q8py
eW3SH0t9V2aO/G7FS0hqL8pizgdtLVRa5X+1ET8nWGqgmG1+1AUSdLSdiGfAXJphPuvOVF4XxboU
dReqTs7TjzyuqBV0w62TaUxx5YBCxKjb54Of1cpKHp/35pyYCpJDTr9vRfAPJ8LUJ1/gwHlgzTTk
qv37CEE80qbvQmsCO+XN16gxb3bphPd0p+XtcUVUdDrKx1btIjXNQQMmolGmtAwrHmEIayYWWO2m
JQ2i6UOZd3uid6FIX/rMDhUK5nNMr/FY+K1FB3393ZoapEkFU1PmKdi2YAdY9JI16p8BcLZV69Cu
iJUyumXXCr6MmwgQhbygA2JHHud1X0fwzeInpBtS0otf815rigX/Pa9t8UJwxMdADgqXghnW4pJc
PRrpo0idb+bjEkyJKVMqu37P+g/tD6ion9WmXnBhOdlEruaQ49Nea+ILX5Z9U1qsq05IwwNLiXIX
V8ObmeQHSFLkepq9Nb7F6xKoHcjk6Ac17TmPRNCk1qlVKA7xlrZxCRL5aRfx0bLZggma5+SvTO2U
JjLNlrk/UhJgOnez7w+q+tKs/3L1a8bvOYGlqhkiI/TjCMFaaRaXwPNV+ShrTg9XybE9TXnVCc3M
4N63j6lCZ6nt107mUDZc2oNBCFI7yMNXju4CjREZnH1rTi1DPrqwQe4rIoOWMFmAHMxaL+HhtxL+
l7V/oCGwo/N2mrFyMV+kDH5pi+8470JFf84TQDjYqSY+bmJ3JPwcugARznO2g5jEh2reQdsMtWyn
2p/UwlbZ0TS8wnHT6EFrX2f7bHJRJRt2+7ey12MNSYwuG4aV7FygVkkMbmnpxZwaKuiNdjrfC+W8
DjeQLG5cV25N6fOiAakfHlTduE/ai+3sU/v5f9XXCmBloMWwYm45bG5+CnswXbrzRnIqRq7h6MBM
usyXvFz3aRy5lvlki6taNpgi1lDvod7k1aUCd09b+RFwDMSBpyGokBjzpAEOhfFOwzhdqccGcwej
WRFNxNDYwXEbyNmFQZuRBzA89yUiCh4y+oaSFJHDcutEOq4O7htsYLpmcbVjP5eOwDxui1gD4jFs
nsp9rjOacMQvfzL9jWoRZkEwZz38E9+cHCwSHjfTYHTUUH5m+JQK7Y20/EFjxOgwKe9aSWb1o0FZ
BzKKvjj2B8H2Yl3IddJADOs+KhlulPM8iB2HbC/Wz8OComErj2tu+840/NUM8RVmpoJkQDjA7B3R
k6BwujO75hyD5Hzqyg8YC+uEI8kOsVwQqtscetjgXbQpQiKuEBjqoH86A+K3rxckOusvYDWbdDQ8
KsNN4PaceuAk1LtMOLyyem+zuCuLC64n2yBfkHCPxHtdBGt0T1LaHjIu5HYXdRO7ogOdK1B8EXmu
wn5ITToiSGFRKbDj00rjA2doa74oEqrL+nRlP/AomjerflSxWQKhdCXtowXv1WrEnzCY2REm6qOU
dWfA92x+XzM2dYCqPFbVEIN/Mx6gcwdBOuWOwuwqf0mc8Iqh50X5KeF36gtenNg355FkPssMBye7
UK6m8tUUnyW3iBwdsBm5qiqoPlHcBsgHDSzSxM9+GYqPRjF8h/PLLECKIAplKq6uBuhMwYnL/pFj
si5oEnKeeKxvd1HRQiPmdjIIwkCLaLOtxEJ5ym2ZL0cwhbSnJulu66IzDjiXPrOuPfPSKtPoWz7B
/fN5z6A7gzBKycvVMv7Wl1Edf5WmuQMLTro8TK35uS2UA43g23Sxa/vofcwq18jnq1knv6OavFnZ
1jaDvsOHSJUjKxgNP9FiDf9mcMRpSWMRWJLoZM2AeCOL4lKhKTtz7vZ0Bz1EBGzl9T52mjdU+idk
84d+o2JyokuudCr7luKxOH+0BxJ0VNRXnYpJhbRdtjPR50eKABcn46wzVf+visZWIo/Ea9CuOZuS
Iyj6lwFzI6CXtxxjjqJ+jYr4HuEiF31xrUomRN6pZTxsjHn2S2mYaJ+q8mbW8d38UvqHlvBZ1P0W
0inSkm+9k0NKm4kc2x+TNPvquj0q849spuyHT4YH+Ec3IDZxprW4mreYL+uQEah8VLaY3/J7RYqb
/S2if8tAMyY2MSERxmm6H2IMOw5iel07XMLmMXb0wwDs05HpBm3ZyOjbouRDVgocxsvbVOTPQyce
pckKZO66SvvqoFEY6sDEYp/W+UsZQPVoUKPEdEzhblfgCUx75cSyk3fidzp3Jpxet/DU0R2iEuNt
TaW6zW45Pa4JKOv6sSWep7Y4+IfkVjoJf6M/1gmoqOYkbdk5srdqNj/jyQudenCb8/OkMzsy5Mij
dDeVlbyc5tayx0cgWdSG3UoWhuy0CFycaIN8jhZ2RMs3B0OF+XjfgxyyEdXhy7EC1ylVdtiw2u2V
9lSqklIOrP2OawjuXLKRGWucQ/yj8zw38cMrvO1l0i2x/oeLoCJKjwNPWW+J42qRFzcXLQvl7qNw
7Ac5PTjLIxZwzrMptemtCU9XCTJg/OKc4CVIeMyu4ufO/eYvyQu9Q3ucxKfBtA5S+a+vlGC7Kcb0
LamfDBI7FVCruNR43N8wqsK3MBYPsJEBRfFSlre28VmAYGOzlMDKIT/TPH40G7JOcCIH3p006fUy
URv6v12iRBYvEs3n0QgSlXUWaVZ6CzQANA/ZKw9vEusSkHWiMAbaJQ5I3mKuJR84uVa4hekqeGIx
bJ65BCjVll7VX6fxgRt4FEHIg6tyzsufHEygu/SM4YSNtHrEDtH+yzT1pVANQFuI/ircEYcgvA2W
ZFDYK9f3zKwCk7ed1QLKa0uWlJ310Je6+1OwCUxs+agqfDOEbj1y63JztJPapT3gWAjCVMOECMq7
fiiOZY6dEtKrocR7BanEYfHDGwWhYKoD6v2KPt2n5NEDPg/lwqiAJ3R+yXHP73GTFq0bRbvyrv2r
vhb8+DeBGxPAiBSmx+XYPc8vBE7XfG9zFK73zQeqgIOdeXQ/4nfxzO22OY7vzrG5g97dEWlZCCk+
Yicmk60XzzG+hYk3Od/jrYAzMJZYiMaF1rcC7YTMEttEzpLUcpuz8p1GAuncGv9J4177nFjeNvvV
dUKMAsOzflZ4C6lEnik6c50/Bg4HQjsWU5QPliNASH7LO5Y6wnMMfpX0Bvuc1a6yeHpzMZ8EQRj7
wNfW5+Fc82bdtV5NRJRkOe6A9TJjB16Atu+qf8s7VAJ8yuQuOIauxOErz9E+aIm28gDdF+9wvCON
W9k25jeuXQ5BO84KXPf8aDRx62RO/vhRyJwPq9+wIixCOur6gp8J1yHBOz+q95J4IlODPYAM50TP
rew5SsBI6k1jqMcnyT6VyYm3X70cORTHPbpxINUnXEL4YAb4RqGAVscXCBme1+a78PsLIQk12nXW
LyFf648+OByzAsrYFLA5QUZhvwcJr1n/4+i8mhvF1ij6i6gih1cFhHKyLNkvlEObnDmkXz+Leei5
fae6xwpw+MLea58U1unBsbK+a5vJ6bA3BTyiVQUPZ4vaVTFOo/Zgqxykb3Jz10rXqB41zy6a0eBe
fha6Z9gHYZyTYhsk56biJRAiHcDMEWe/4elxfBgBd8JTjt3M8FpUAYAxqNp83qh5F/yuUG8EG2fQ
6k1kwMqPn7rSX9m6qgyMb90Ei/DGSYRAmjEbBj6KwWiJYh0VG9uW5EdBqQgEyF4/UBY0+oNmoGUy
bR0p/FCcNAYH1saAqrxhe2BnRx09Ph5kaE3TEv+NzhgMqaay8RMCEelQ3SR1cW9X6sFgyxk9FH8d
Jx6aTr3dVKmrNluoNn1FADoMQTYpGLlZvePVQ/+8KIJvMNl+iIKHy540FTfX3myxbOOtpWzGe58t
x2nfP1VG8iHKlJMhrXudxKYOIfbK+Uw4a/Ea4EHT3rhE8nLPt9u0/OWj323qAo4lyy5OWs8sjxO3
S+AfDRTUm6zechGjQmMcfk2fIeqEeFvX81vSSEB8TkTd2UtjUxmcquGXIR/NYW8V+6bxZGlnE4ma
7jjVFXsZr6h9xlnbOM8lctJYxjtvSA5p404TuVkZkH19UwU/k7VUCh4W5XWyVnaJO2tljpheNirx
QMk2L/5SbaepOzA7PhTT6Vy1ax1kyR8fBd8hz8lqTRD7YKw08wS3ha+n3Q4ntL8liqRwoztUZuBg
ww0zxFw99+plOC1lsAb1ivaLNa6Ub5RpXda/TLItCHLttg4AQ65jUBicQjGrgHWH0Rul3JGSk4Ws
j60/X2p8X2wOmieBHzFlKAgUxHoF28hl2d0byhnnl3JQb1i7sdJeAct1qoVMNZTgjFpUZ4yHwTmF
j90dsW+x8OYK8H+6z4n8jwQK1pLELJEvSlR6KqQ0FhcIdHHFLWfGkQ7Lk7nKrkOoTpia4oJ6q2mH
EDMYORFe2LDPyR1fldrs+Xs+YksK+kVtMk9Zob4xn9JfxBNl2oKKoIBfE1Duk2/DE7G4c9fw1sml
6TbM9XO4oSnf4HupufHnjPF7aZDknB1yPZkqpV2it8v4DfTLmGh01hJrwIN8uuTc1Hhh2VihVHhr
e3PbMsLjsCPly6hQN92Hgb5Qpu1mKgRAX73OgpJOulkEQqAfwscCW2BjdZ5aHytER5iPZBTMj1zd
sHKLxM7mDOYGSeEUELtJcuWqVo4jo7RIPrUcMvp411lmGuuBkbyO6caLi03dcHysAB8kl371odEV
LpJgH/BhvbLB5SBW/W0WrFIkhsMFzBnblEoGB3Cd2Mqwtap3zBOdasl8gPhSR92YJnxtKAchd/eB
oFnuwxEZ7rCypnWV4RBjMLHoD7Nna1orAHeJcypk6Kyc2C7euTS8hrQQAHGQ2KxUFFPdJvoYnOXo
HPuICs9DyumT0qmvUKq08lIrcX+uAssDyVOCHyHAInFVsQjemK9VPwrRdQ/uMQo4PlkQipXNSbrS
6oMWnhsuHAbb2c35yselKJHI4JY7kymVzOfB0qwZ8ZNu56FWk2IvRBbvnFqQyxgCyyVIsSr4IsrR
JOhM3ZWyx1srwnWirwtYBOzy//XKitc3woBjVfMZIJO8S/VJvxjYx8ChsKgkZtLg2b6qv5KI1cSW
FgoxKy4e/UX0DPUSz0xwQa3+yosfuVp19Y2omY4/Uq/734bMG+qTNbcTtwVfW7Pl4iGKJP0KTxPy
MzYRZP0182kL10Tu9wlf9XSBFjHqDKFIIVyIg5TcTd6mWLJYYR1X1NvE37HIMOkhuPR9+6w7O6Dy
zG3bdWZ5HNQGwQXSk4H9kKG8dWM2+OWixS+7YFc3nDgNBoYuAlv3DbggS1CsXQcVyUC7MyBLSf5z
tDyEeProNtq/ibSCCEv3ufvDlwc94KeoV3a7GZ0v29o2oNl1CA+111QEI/V3Ld+H7YExViwzuQSh
hLTMSxAU1NadyZv24LjozzyZM3wfkVectffC+Mms77H2ehzBTcmIm/+oAP2F/AOIC0RUe1ug6LLQ
3rs1bJzaM/1dZW86FtzU6ig1piN2TJaePY+FLF3qyMexbyxUxhlr7iEesdjLGmgM2JnQhU8LeoGC
ewUFjDFXieq0x4/FkYY+tQK+whGJ9ZX6WF0mL0pqcS5P1nXGQG7Nl7ZriVWK+2U6IYyE0XCTLC74
NSQwOijqEguA1yWwqT/Q/61S+UyBKjrmP1jCF8yK8/IfRUlk/WCt4KnDnS9lK7LOEmeblOepAX1L
w+BaJplTYFXWPTtE/wvr7VKQyXEm6oLtOY+vhEE7GeMuz20qesSNrXNP4gcMqHCpviDBmT1TwT14
j5rnnXLErhAwMOlWdboy8l2NeCHvDzpZGgg5iFPr22MZnpXhJsXofkvOdWJEcI1a1EjqIUaT8jYh
g59g9gaWy2VGXVXQQgJhLoY91h5ibLkvOO646coTl5/V01l6oMMA1KATg3u1CepjKJNROfMkuOis
B1fWrhhyVgHQpObylcsqzDcUtFQA0cVk+v/SnUW3Sw4kR3Jw8E/GLZQy3OSqxirt0fc7sjRYyGxN
zII4t621Nq8PmS8vNTw8ARQm8nY5fQ4wRYH6KMm6YCEQ/ThiBV6AVKTgdzjxdKguU3Yfe5iz8kUq
iUtAVgOHluaWFbMsLSIymWp/2IaOvA3KaCcm4QXQaYeSUGWaU7SBSGzRjVRrk7Wq2cq3Oc1jNP7x
0O7jHqkCoTDiRUo4VZlFXPhbZKPB6s9Sjwwv3eqMXZiSaIq3nCfaYDppJaMjtJUZlMZgS2IkSgYe
4zDkhAO5u1xzhVwtJl1CVv3WlMRjGDiCnXwlW4R2S2i06RBEd4HxuaouY3UeB0GfccyLbwJpON7R
2YXXmpO9yD+1elrn41eKfRutZ/7ZcPKO5E/FpDxIio36BYGM8mk0LTjr0rULPudOWcvIC/qtwVCs
BJWQiJivPqXOgL2G/SixOFa4WarTxOmvd6/WaiET6duG+CijYpfVK8chHbGzINwwrgGxgPHEpEnD
9VgbFzuFGsSFYA3MnFNr0QsCDKdDysSHFW/dMcmWAKIHrtBRwK306hwJdlm/fMhtwlk+PSL1J69J
nQgIt66+dAguTZkss65n9gWNjzqO765h9hlcGvmpqVixvh95etENYAUsGH8a/cjE3u8+u9JYtA6j
vcsAbCqtXrL2STYWevfbFL4j+nAJRLylqI4hTpre0D1TvWLcGRjAQOaYcJ12J6RCFS3hYyNZCkYx
GVtRkSBl2EQo6P1NKIO5YeFWKzh+bN2h3sdL34XCDXQaAzXmdFbs3AscNi7S0GTsvvqcfLOBOtDm
TGwFUpYBN7vsrKRk4JjB1ofoiqR6di3rqmJzVzOgZff41+TshtpO9ayMU8mcwFxRe6BySyS2U3A+
tApSQMWKsloGSk0Z59uMxVC/E8g9STGPK1+iGR9ZjhKgvUyMTWimyU6CiMrqvzwMJpdecIhs8R5B
dQkcw0cFYlz9Eb+C4d9JuAgQAkts5004axXqbtOx0Vep1rP5n8FzG5EkSf98XTsWZuL5Nt9BIPeY
HGkhouZZIKUoRMZK1lZgaSkXPW8xGmprf2C81ZrdOovKh8GpRHwSPuatKPQPXG8d3VDnGpqzTcf6
VAr9p5aCK0mwa8f0N0rLwCCa6H5mg9U0auEaEApWj/eixY3uF+1etoO3TEnipX6j0NYrKLiTRA5v
YzEYG2XnIpzsz2ys745M0zjX3G5M95ixt0rV/mt9AzM5bUTJ6ivPrWU/htgTVFpNddek8UcpBxqr
lzlUsDj4nYbKprQJ8h0OqgJJoP4dODONsphQCiVQJ1Xnt8qk77hkcF+Q4oV+A3+P0xbgugLULrZJ
2F/R7nyya9kvzDFtt8EaDwaO3VV6zIfkJvt9zAI83oPZwPPZUDS0JAyoJQM/kOm621mSKyTgYYqh
m8xbGdgQBI02fq6FBk7nVBM1ECn84VU4a7w3dVLvE8hpObUrXnvWkPh1V0gcZfTnI3FmOilXXTcA
CeJzVNQ3WQ+vaWE9kwGKoMBHAPJhL7LspsliP6uDKZIrWyFBPQ6wuNd7R2YdUSneEIS/aNJhlQMI
ZEQIYa0m8gZnzYEN4IlsEszWHC5gRUlHtrVuG/ZHgyFbRQyV4fPpF5bJ1Z/tpdw8qY74Z9bc/5b0
GvxbNc51bntRY7DiAaN+OOeTEe9Iqd+lNtLtQfD+0rXBGDSPzb+hNvYtnF/J6q8NFOeFPXCq5N1e
IXEjQU6c8OUJVrc5o91pOpcsh2JF2zS19Q1QEAsLgTWQulA4FQl2Gsb6iZ9+C8t/Jpy6ixABFy/R
heL6Bjj/qEwS942ZbyECsD8sdloTuIYSbUuHlJYQJC2DweBmCGSs4o+R59HXh6MY7Ts+Uq1tr4DT
ybqQQLz59JYqPT6XkbfWaOgoPTyb7aYM/FZjzKylK9qPyTlDs73bCuPrWt/ULY/YeToWkW9QMmds
b6LcVQVbTSs71qGxSbp9PXZekjVnTcNJaTiPSPGPVfzSZhTkvPbXUBtj/srayIu0t1rDht0yocho
1zoGZfEhQTZpQ4sbKcZMAsnnkNsY/Zkg8ZGsqIJy5tplGTPHFIXQa4i/k/5zijt444dc+4G7CSdq
WjSsfKE8eX1LUNLEXIsNIT4tFKk56/RsMNYlBUjUIBqlEu+wS6nlQDiRjb/EX8YY0qpZlsAjRa++
SrRjDZ+LEkmrcgjxLLHdSVkzAkIjJhOdVsx8fGrMpZDjpS/lS3ncKaS5Rb9W8FE32J7olDnMXAmp
GdRBtjINIBPk1UqxFByzQVKsh/5V25+a/Qn6jKjxtR3ey+SD0ANGPT19ForMLjs0TYTQUF81IjjU
EQdMm25T8NpBe1bnWEsdOJHfbOLMcHMQZIVgVimTZFabEGMhA5DsoHQOq2BS2ghuJRTNVaFY60B7
uAHaEg7K+AOTa2E8GtGeCi1wI+Mzz1EjNw6j3z8wmGTuhBu4hmuiTtBwamvVL7nVELKDxhoABDXj
oRxesu0clZTlcrrEOXyIJ3+XaNNOHTpiUQRpbzldHTs5daf3/pcCXJoVxKFoJ3anOXFhI7oNGcSc
NLCnBGQe+sQpKwfWKZuYGNkAL2EvWMT3PWMksIZCM146tRhGAhJZ9KG+y5zA7IZXfTDioAA7kFtr
mkgGLSBQloHTLFXq3QJ/4DJOma4a8qribxP5VWbjqfN1MDnWRWXR3rZYs3vGIH1DryGQoftiy6l5
QYTkBUm4KfOcjQSdLKipi85wM7L5rzNbHvPhElUnA8DcwonkTSCwf/jyqSZMmzP6ok7kUBrSvmL9
YWT2vwpJkDTZNwoQH+O+rFpAvsCuHXFEE9RXeAiO09L/k8z+SRjRXpnUuxlOOyyoBwulJXEnUN1J
aZEAwFvKJYdBqhaQhe3BC+TvJjz6VeD2vnTKN07HU7jwIJZe1SE7OZm2Sab6PJmMtNnZOIpzG6Ma
/im87848hJj9hwFIDyTPR45xJUCaEyFT1ki6Aay2taBp5zS9g4PZvzhoUwL6JT+JvkaDfHcmqBJt
/43VjymGwmeLtQFHYdKGW623mSv/Cqa6Zu+yHz6pYbuVcn1l+MWf3CIbjoK3sU1dqtIzPV5LJ9JK
6PSZ05mW/NBMBbyL7vEzGUjJf3Jjn8ZoXLaVBkRN9gwAJQaotbhRn3VfvoRoTkZf7cnDJCT4NSRo
mFX1AO2SQPWeR6R4Mw2LOCuQWSHKauRf9dS9WBRRmm9M69aEmhcNEukTyXFiAw3ZBwyddc9YTlad
f6uZyxoZqiUL97FTvsruo+3G45RU97ybXrIaHQVpTPjvYW0mP2K4tCScBsO7RBsXV0yR8PKDY86O
6sQVFN9jPtwhoErPopUVljd4Zqxxgo79UXOAewVElzz5NlmnQMga5cr96qKGOgrcDim3oRFqP/bg
M3Is4cVE33LbLKqocYMguraqQy4tSY+G2Z9TxOuskWmGemxv5Ak/VKIYUAqeBim9t5PznsvB3WAM
rjCog/azzRTrTxZ4SK2EqioHIswICTp3iUVZhhjk3DOhvamglWAJQ9FoT03Boj8mC5G9fJGaQPKj
Y4esOPPFjxVxycNxXbHisegn+KnzUAjQgDHchlnIPN2hLd/62np36uhZ25VbBtpv3aDMiYviFSIZ
IJzcHer6COGSfGLTORlOfRkNdRmxg5dLtFXWtK/mJYLFM9yvPxBByLLlGYbyEbb2mSaME90+1EVx
sPRZZ1EHmPDas627LZbkLDWdhSHw1yAm2YasLwjzSnAXtEXzDl32nYfXJsWwoQ8PGFDPkli6QqQP
6TD09cmukkdTKl5W9FylqMlq5adMl2E4eEmhIwZpm3vp33xf/FIgoWjs1vr8dZOijnl6QNtW3FE2
fY/6EVHipS+qnaEkL5UPCUwrQsJNNXds0Kk8f/L3ycjFNsq/4GM9KYjQ9596UkcqwE5Jxw4tjvbq
nBJhoJQtO4W2ILxXqXIqhLJMerHp6+EUNu2/UeRnPZXc3Kz+l1IiHWM+GrTMntNBI01pZfq0/7X1
BcHlos2zBYcwamP4UKzmnCv5UR8Rb8LxG0eU68UHUXNnFaSDOyV4p+zsQF0RqNrTnEpir2xmllK3
sYu56vD3RSAO8JHgQKTL1jmQrugWTDZ7iQMIIkOQKl6N8qVmn1pGyWwj4s6b7U3JZxbDBVL/Cux+
UHjgYf2Kzm2kfU8V0ZRPcPNAI9+TlEkNrrgAKUaDYIBbVkm/CV8grBsCxKblKTizljMw5DSAi75s
3Bp7jcw4NUPF0ERsqOz3ismUhJ1u1DqsNjBMYJaY6SqY8S0tlMbmj2BYSoUve2AGSxE2+h14MJgH
LUoIA7RlCUETuyNzCQmISzIO5IshI5NDrwexFBLeN2Awx1vjlTAjVQU9QoFE9xklSBZ4cXbwAVWQ
fNlxk8UlSUaBJ7rfsh5XPdPyEhBZiz6rc4idr9gGsm3SHHs5jSkEfZIh9Uty9mOqxr7eg/XY9k1A
T+bDdquwmLButnL0bfp6QhxToaBTEDxY5MElhbWViqvAipV0j6E4S1B56higrfRpMdWr0ccajYEy
Ci/pHBIyYNke203M42XE+dvqiMFZKyMx8zUwxDAEsE12g4w8lVD4ObcUwpUd4TWjQZTzd72xlhLL
sUptV2RVsA0cUHLaazMIznHceVLFCK1vd5S9a/8k0HomHCvzHeDDQm7gpMoYKXmMrCYz+9WCB3Mq
pHlrqvNhZP/NXDcur1Z3L8thRz6I29YeZxx9FR9Cx5RxligSLFBj8Y/JtS0bxsNquzYrRGVwIyL2
GhYsT+XfiDt3IuSKI1E3rsglNMdkX2JsSnY4GMhqylz+pxfvWrWNVPMQ6N0OXbf6gbPN1Yvf+cf0
87gUW0mNgD87DzCBVDCIPgNcArgXIXOoHFkOvMP6h0fiom8O6BsXGbbm+ntE8CQHDI+NH5FT6HUp
G5Crn3GBPBPnjlpjKo+gDyA8DtsZ7aomu878aaRLKzb8SS1+QP53uqeee2r3D7tIpXzjj02iD4EN
LonP5OWqDaCvG3AmzkS3KMmp4wmXNdGRsLJjiKkCO2e9dQJWkZU4JfbwAOCEjKU8MjxmuhhYyp68
ZFQ7SBRustR4YM2pYb+a4rdBnJTtLOZihnja4jzZ0/9ld5p+cY/rInuNSGgV/VZFHcB1B8mXhSth
bYmlOZ1NbkkHnaeJ/IAJJMV0j4Aij8aVjGS/Hp8N+ydqBZZFj2Kmead/oNNZCj1KIFEIa0mVZTZO
r4pkGYICJFOKG4VZqFF5AFMYvyqIsrUT/LsETpo6K6KEsxJIyXB3Iqr0uhSlbPnuYLCLjJeEah/b
M+t3iDU8Smo0Scl0CHGYTDj5BQS3Bst1EyqgMbho8ATAdeGPGqsgtN35QCFmda2h86jkfmMjLmG+
KiANaPI59B2mo2z9ONDCGk95b3m04WQR1fSjBx+RYtf7uw40u2CCXWDxm6ApCOA+BopQKRwpt1Ca
qwc6H102t03FAIFxdwMIzx6GpcykSaDBmwq2PgFUywr3FTLPUfVSmDAm6hydn5cToFWw7+irZGfD
QrMFwAvssAGTUVBZyyLEjIMp2ZfeK2ShA0vqqwnzNRppIHHRcj4yBgPUlriTzFIUUa6CgMLhWR0y
JkRui5zTDUNgChFjQUwRRHsV8AxGMFkdrhQzRpebAJYrWQ8EDz3B/+tDQW8iJm2OFzVMDRKvaYiM
6ok4iVAQ9MrHaKdHnhhrmsZNjrHE13NX3TNAY01GM+KWLGOmYFoBeidGuISPq58kcmthVmj4bsYR
Wh+gmj5MtmmibUreQmKwG0O8xEPrSgrokZSuii2EH0InS/vVrCmNyngPrck1nPnfzQRPOFqltumx
TTm9vp8du6Rf71oFM2JAlEWRkRvSQ0GRyc5CHoukGCYmMbXs2uBJYmpZTyCnFS9H4yqUbkXO+UpH
24A+wiM8Ba91teAPGaO8bsMKxqi0op3cgA+9QQZxwxZ9EU/6sI+2sLLnVW9svTfiX5qwM+iu1iwF
5gzVzc+GGTN3fpG+NVi66mzGPy+Z/yHqH1d6hv89+hNgMvtKuJL8r0rovqy3kbERYEA3/6lh5HCT
taQZGPlHV11BGf7vPEIdYwK6lHX6cGpRYsiR52OTge+M/0XK2cW+YoZ16KTb5lOixwqnt0C6yhNi
X57ACJb2I4ahILnm9nvSXgzpN/CBmCKBMSzyyd5Fxp8DPiKxK2/Z7U24TdVr1rxH0bUPX2r9j8jw
tP6w2lepvU8MbDXWrrVElFL0BAVpyx8FPXmHpmpgpZIh/+7FxRBHJdoM1FNO9D2i0QbeqFt4ODby
cA78C9hxDOSLCD20idpQXQB67+8Iq7T0Iov7pL7S+J+pQw3PYOfBKL0KOr/hLQxJl3VJKh6Vh0KY
bA+bxEJ6WkJ+UNjYdvY/mjY984KswArXLp2YKwhhbNT9a4Mdp5ynk4hHHBtP4VesZL8G1X6GA7hl
aWTD+7C6t6iDIjNWrjaqCAAA4KXZxieXY2TfMCIsyCYeeVjDQlAwVoJ5RCuPzmUg18WQAPo4EKW5
lILCREScUIL1y4fs10sshK7ssLJN2CQy6aCTFnwNDiNGNbnq0/esEAYYDsaB+0o1FnX03o2vrgFo
B5Mlo5uzsHDmHZPu9C2zaWTPE7Mw5YFhzpb2TuGa1brq/yLzk4Fy17Cones7i+mNjbAX0QzIbKSY
qMsRHU6iRHcqlllB9dEZSF+N1Wy2jpPTBLqoV9cAIu3JTWTm7RQnGSFEPDJ8IlX7I1BNXswhD96G
8ptHrmQ+SXDjUv9MAyAQNyX6nbS7jCJe7/4ZGmR4/c7XqU1vWXPtir9yhCh+tu1taq8axi/+Y+gC
NzEwE/PobTzeSDpeRX0I5vjU0AEzA6ifWYX0KlihNfJbHL4X6yC+2+1XhjgGQFGPebPtE5BQVBc7
y9L5oo6l6ZXKu8Hivi2uOTVJSgnqiGdBPRBqy0Ia0a582yyxTaTYBBgtTOPK7dg3F6I+0VGAxInv
CTCSSX4vCkptFEy4f4IeNbdzKfrPXmGPne2d+mwU1wlFmx3A/2AW3mSUnCpbXBwKYEOCYpYycpdc
EpNVdYXQxvwwEIcXTkcuLTJJ45tI+iWwiJZ7N02ZR4ZvdvPFC8IYbvqvXNo42VeFCq3WnoPzG4Gi
KFiJhNEPE6lVG1/09lTP3WNxEOIirGugbx3tFMYX/pmEblDsEv2MNn+QEOBIgMKRFep06RiuuXjQ
xFuzLUovWexRNcZIPeNhixGIGd+0buRxqwv/bAta0bb3YrSmVo9rspBOs8lvaraDlT3m/yuJZD+F
FTtu1JN0ovTqXh/WnLrjEQgDkHSyJ8JbX3KTTlheIS0p8XhQI3unxmgzdHM3JIdgIHZu/DRVZVOB
hCAYyxU9rZaiETOqkJyoHEA8A/+TCSdQwICBaQGobiggFBN9Y/uCTTHdTmEjz4wvUPNPgMJ/AjSg
fsik22pvUaRc2fV86Wm9GWZLFn5Y0ZouT9gyFduI2abMwMkWwN6cYh+dmlqHvBSdrZ4UjrBBMTp8
qLVyQ6qPC2J4yoFKZsnowv/1uuQRaSprSohCRcyAM99ofXwjqnM39tJOm8NFg2GfUFbldrdOZkB7
XRzGdG7WOG7mvJjB/ih4qJkRpjsxHixRkauEXaOPX40evJFueu3Ir+6xmTUmOjHV35Dx6WWMr1L1
R0LI1pPGCxdhnq8pk+FZfo/bytzlALP8ONtMibH1KXFMmJMAMtCjWzvA91Job+O63WpMLS019AKf
FBewgyEln0rUSMFQG0SO1uKwlHRWT/3kxbZ/N0yceFr2UNVBWqhGZ2F93gYtC9K87x9TxWYyYOtP
iti10/iRaq4+zJkHG5YM7nyuAIRH7DvZ4c5iLg7HYd0vx14gFamR2RLZRF2m/JYkcRrq3KNUr6aH
kqVeC63t9nOua+YzVUmD6q5J+sEU7UaJKrZwEmQU7cSL3MYoZQpWhstOhsE+FUc9K78aufMmsOmz
4zKbF0YzX6s3aIdH51tA1BuJkloEDVHFmnlJqHUtMh54CEznWqOw8OE10oID1V+BTD9gb7z2Sg+b
6q9LulOisWYcQvmvg1JHyVuCzZSl7HPKuUh1+0uidJN+TXAeE/lRFaCPQSWJeLYSYXDsh2+72ifv
mS29GYjzfNRrdV2e8TJ9ZdhGioz0bvKvWAWyFsApYTTKz+BA6jI7XnQVsVhgFuEPp1pRTjqvHa7P
qbf6S2PKl5A9YRdDFynvqpi+KxFeMHx8lS8rGqlFWffns0oCpKfpt29Q9w8D55iWQRels2bfs9ft
8dZA2beMR29Hnt/+S6CFlbb0bGT7olfpzaAPRCmwNs10bzhYLM2NMTGnL7rrZGpnuJIHU4sPI8u/
Bg5sI8gKlXcVU/48mg5+PW2KLrtB5TEJw80IOJelgGGNMtyjOHz5NmtTITDZq8yMc3DtGa2clatr
3CjrcqjXGrEXjrXRYEyniGjS2D62aHkjKdgMpOkSOQxk3Cd6AiJ1X7AWxWXAwQ5i4yK3RIGSSy94
8JCpBSy8XZTyn5K4DvNNHNqT9pP7gJ9yJlOChUGhtF4cUAhbbwLcSJ18R924nVDpxDpYzshca0Xr
zr1hCPTFnh4mU1aDbS4/yBiVgxyWFy1XnnYyLaf4YXbSLma7bkO2GgPE+NpilchXzfqKgYSBASc3
IMLlxD4UTCcICs/MnDMiJuteOjrOZgbgBH5jPFoZEVQRnekCgCEzO/bavI9bCJgPdsMF3n/65rgD
tosOUlmHrfCmBhWhrjA9/NKn84B+lFAi5NkhjNPG6a+GH13hhJ7AqnhEXMqIkbrJR8OKALqNiIMM
sWRkwrUlyigKiaF7xamDNITMvzjFQAPUU6PSikGzI3jOM4ZM8FBMSIu1x1Nb9XLIoCE3fWmrl5hf
mmlefMO+pC3qfdBbaiIhYGeB/DKt4BpQ4sKe3AGt+4zJuWvLaJuxYRBC91SpPIzQBNQZ/Srl21Sj
PbPGaetH1qGoflukvE1pYNdId43j4EXASi6bR3vQDsYrvJhBeVL5BZLtSloC9Hbtaoc4JUr1q0LV
XID7G1LjfRqVZyRLn8GQXoJmWoOQs17FmJyMJtmkAgUkqVyGyYAOY3mmBLvcqJ80knoIs2gbIfei
6e8ggllvarGmG+Lf8htAKgDKyJrBJYRgKb9M1nayv3wOpDzY6O2NBOBCPeI9+S5IGKwOTe8p9S6K
AKZxOR70/m3KObQ9EKZRMldFPkcKaAL/FlTPOP4JAakZ/GqzeRofIR9D4TIewl1Bi+DoFzXb1khd
aV+zddHcQEVNxPrpPwL7Y/mmaH9jGS2i+hLHX/VwZ/Q6vJT8PGUfrEAGinv91loeszd6vrJ7Wc4m
U7ZC2Ur2Tmq3Baieylla/lEeP3v8m6xXrfyjYdxgt++a+hQ1mEMKPHwirfQLponj7BfDFbLX34TI
g35+uSORO/q/tPppS8RnHyqgp0L9tfWbwmWLAn22lrnI1ivkGtl1ioFZvdXigypbj95I68ZdRnGF
u9CS/yFBYF3aNel6mkcWKAcTvIh9SllZvvPmu+gAiY6nGZqknS7trfxmWvgvjy2JefklqbDWYrqp
6ZYKx8fm9IdXYj3VWxjyJwLllhqU8KThzuUXamzKXih47cuAFinlZ1U6wNhopm/R7Ovuw+p3AYVf
wxHB4E9ihd3vU383jCfQGRVCLjaRybHFCosnVf0bBB/VdFfTJ6jpCSlhdLDaY9GeFCfAGhstNPtf
ZNu7FDcT9a8PgsfXDTarM8t1SYYh63nSe5ClVzBRh/AG6WX+erm8C3UbBuhJQUcmaLHKDPr9gfpO
xriq/xg2++6nUm95Zb2zF/W+BDxtgSZ5D/Lf1v6aIBN3/VNmltfmRI69dOlQC3YDFyTR8T96C1ia
7XC0ei9zXIkcejKzxTbUboF9oqBPsXAbFrCHH6v4VGj7wFnozXcCYVi5+NVJn9bYNsuQZBNO8Lei
ZOTd/jPsP028ldmNTKeweDCwV/zfVL23VNGsF7kHbCavln9LJZZK6ldmHAPa5toH5zd+F/pxaM/M
hlMDZssSBmltYMp8cNNMMe6NN0UcGxXKPabemX1360ck7jt/+gyNQ2bvEV7lLVNVcnPOJmNb+0n3
EihfMZbmmjtuYMCepwh0zg7oK+ZcjHnOuvga2c1nQ7K2MRW0IIlYmyyUIVnq2b+5357PCV48kE2G
FOPFKY4jZz1U96gDj/+dNd8RpJj54XaSOP78dwcVMclBqGWidZcd08ENzd9heDrqv1j9M6274PIa
GLmrNvk12LNLMjcjWuTvrgfcVa7MGpFX+VT9gwRtxlxF6LBxvEuzIhorY3ixddAtXuufu3Yr6lM6
7a3m2ion2zyZ9SNL/+PqPJYjVdot+kREQOKSqcpXyZS8uieEWkfC+0wgefp/ocmNuJM6bU5L3VVA
fmbvta/h8J4jyIp89ybEeuJEL0NxBfhu+Q9xceAHJQ9GB2dG/RMnYAfkh4Q6kkEfdhilw3AC/HOX
Bt9deSaj3UZCal8L62rEC5BnWgS21TPOuFc+ehvDCfwDh49EtG+dePGSux6btVPuMW2ZAV3QXTAh
PHpLk5/IfWaAEmAc1OQY1f8E0yYPQ6XHzM1mR8lUCW7u9zBc5wT7QfNWMSjlEJDRs4nu2/zvsNy5
cGuc97L7u95geEzt1fvmAE91fpgoThgsTPBSMOxO6htdPifu2RN3Xbdfxns2bTMmc/GcYRqQ8VPU
nKviGhmEPdtevxMFAh4cYdzFYdHpiUtI0e6cnPiBxUfMvFbjMpjvxxVcgIlSacTf89KCQ4HWU8ZN
sC2sJCDG2X8j0f4jkaiUETJczYKtzsQfKQ1BIjI0l0QbrbnLtKmETg/hU2UFr3Wd/rOK7suUxU5T
7Dhm+A6pNLfR+FHg/rtpBTMMyXJxIPd3IUCOJb19nQPK41kPb2M1obtPbIgjCZhxGcotISLkaFeE
XkUBWdptHu4qQjo7Vd05ogVF5QBqdxJEsAC1+UQ6q2CB0OZbyPceat0VvWZN30XXIiKC1x26qb9r
vAFBeoyNgi3LD5QPtmFpuaIOyI3HgRSgzZ/doxMy8tFewxjXw4ORezmtXO5bW26+6hCo5kShH19K
Jsjo1Q+W7q6Bq7f55G5/F57EbaAC7DtWn+l+qRDghipNmXAEXGgLfDzcrJDFF73vR/tcEqPCaDe4
2rJlHdUCnVkMvVU7H5QvzT0cV8+G2O/nDIyVQZ1fWujX0Y7zZvjbWKdiT0Tzdm4ytVeaB6LIaKDa
JfquHCX2BVSzRrDEza2TNE4GjmXY6qyCAmEHWCa91HAPP82je6nslIDGcmBebVm3HkUUy9KKapAu
nbxMDgY2GSF9GPlq3UOcRgdZS3JKBpIsJUPdsetWsk/yR2PxVsZ8NhZ+ln5l4/p1PVNtNBdZoJVs
Eh4h6+cNpf8kCedGuMR5MXUkjUf/hQzL7RqAnA9argOAy/uenaYc6JI18Led2F9vQlq2WUFeDmfD
+QC9gkQT68Y4mGDY2l+yzjNH1Xs/vZQ1kU//eVW5Ujpaa6NHOz0tRJ/vy6lF9d0zYiexDXBt1os9
k87afvMcsJ0LOgTti0vqNE/d1LdPDhc4a2Vwsbi7Jr/98mHbEOUzXNiSDOex4Yj3aDrHpoBtYIHu
Rcm6SRWuiC4oX2pUQUP/sWAISl3fOZCNyFPTcbcp+tKNGZruQKzRztQhoV5TvmcZKRGcrFO/9Vwn
I5o5fFjb+yFwflrBhEGHHX5ExgJ8ZzngCzYYlcVoPftW9ACGpcawSO5aHdX3suo6EjLHQ9y+qwVR
ZShBjmaVV580eVxmlNZdBlMgtsV0zjNKnxQHMGT/28HFK1aGOULylKO21BenN3fFqn2wxxi9adsf
PIsOPmpJea8YeeN9YTcDkZ4oqC4Vu3jI4eHMmLLnjDvWY7rTdGgm3B7IHV+Y+iANbk0l8wetlz9y
KOv9IrODbXnuVgEoxBfvlqeojoJDqgmmqmRCugtazhvT8L8Ew0xNtLigloHBeYaaXVTV9ZgRHblr
YxtfdJh8zBU+KGBGIaqa3H4chwUp/fI0M7U7lC3LZF9bf7wifqDwii9zMwFhUbhHqsxijaEcJnxg
zqbwwYQACJYGtJaIwpC6KjyHZGJRgyRXOGwI84fmwlVtb6ysgM5frN7qwHskXwZvQFHejVXALiPH
RpCOT06db0uPFZMf5GKf9ZjQC6TkwsO00sYehlmbWJeG9knFN+08qe3kwMNAj7vtI8Zdk7fojTsH
iI1F89m7U3lTN4RKeFaPewaVP+T8ZENiC2KjkSyOmlGYJCIXuSkDXpudc1Vax7yjTfLHCIoLW6Mi
R1Ef6B6sWhfvBeM6pNJ8DF5Zs05go6zbgB1ZOs6bgTAOYhCzXT/6uCiih1kjkR+kAZOPtAqQ9nga
TY2ONl8+spSMLgtM+p7JynNeBa9caQdKth8mzwBXF4/x6Di9Ad93sSA0DwCvPvx8YH0sNZWA818M
YcZv8GWQwXNCW/VYxHzGeW4GbqD0VAprYkqU/HQCA9dg2ErOSBBAT+mNR+dra/VYVliI82qCHhc9
RhVMNyvGgsXcgoc7AsWSTOmd7sK3XKW3sWtdmLtZIU/pqGk/xsl7ASn0pDHRDUW8nYQjAOd35Iry
5gYafN5gR18lbN+Dp/Nz47L4sphNoBZKHoaKU8QR10yMZ8PqE7DFa84zexNgAkoCd9coNgLSJLdi
ShkmGbQthMjzlvXYG1mllap4geJPGkmwfEnX/iSl4rNyvibGSLkJiK6H7EDKcL8T/fyz3qfTaDp+
0kFhlndDkLmnzIUooAlxacmi28jQv4YJp3pYjoRHl/DhA+C2PSRIHB+sI3ic3Lge4uAhd+1Dv9Rv
K3QewjJab9ued4VFNEcyim2Uresp9GZLymTcX9iUItF49qFNR7NPueuL/zK4zwh8oKSv7Ly88j7K
pS+vCinm7N1PS3mOCvOVNloQ18J8b4zXbWoZkbtQJf4eaiqPXsxChQlJIjpTvVPJcSnyrIo5pF9d
os5ab82k4o7f91GHv45ese2+q5E5bZK2wX4aLmxwUXEPko080segix+NCKsjQvaQE5Jsy2pnhlDx
MGTtPZYd/L76GnQ2W0iSS6MMplQeDA8Zql7YXHfK8wHP2+olVrCRUmhfyG31bcQKRrlYQVYOJ+jn
eGL7OHyMWE9YtDPrvEPA9KDouMJwoc/l/nI5ZCbKwqg/xiOdO0l07rauwJsuyF1N/kNDxtl5iRe2
n7HLu2kJ9zkL7fTWmXYKX7sIcSWFikyx1sObxlISkuSAX667ejPvo1DKvfHn+M1anM3o8jDVKUGA
OkBk3TR4/nzDOWXwUIfcx7Hr/ZH28thYnqA3VrdGNB8d+R/5PKIZSXHjWo8y0ske2DxvGVtdwx5c
6vArcaJ9A3721OZ2iR70ZYzLs6+wMk1pJbl5OBNQ7fLpxD3cMPQuVhVQlmLeSnL8qRBvWPtLjANE
06Gf4u6qreeqBl7gDf1/3bBCdsb+Wplg2jqUjbkVIDOCataQ9VVU/qGU/cTwBvrsjGG/DD+yUIA6
wg6DXPYlWnLcuowZYuas2yHKX7JKkrOVtR8DuvHt8IsW6XETO1u7qb4MNq5kykGnp2xhJul8ayt6
saPiIBpqThFSHHjBIee5C9Al/Rx0/uTZXJZRhL5b+1sldI556jm2JrnpwtcoBw5Kzsu3CbvkZBQY
OdbjK585xhdVMBr12YLwJln5Q1BEawoeoPk5JByAPUju+3gwxpJg1khE5LC4t/U4fI5K35f5K7Pd
7zQZj5k1nkh/O/qoaqT97HQYZmY1sTz2O3zH+tvPf6LCZfClWSk1eLSLdWoQkQqqw/KjCoJXJBRc
GXwWuYvTsWwabtUcv3gBfFZU5GeNwLZGPDxgGeyztljWFrYL29vsMSUAaGZVNKbmnFD+DpqGvBN8
Gq7s72YftUqeqFefOHgiCBjdYKw7Koo8iDKTg++EdQA7yNO4phCX0FRMC6UwtFymydFXuP6xeqIJ
WApa+8nbNibwcdFgiZUozLZVWTz4MZPLvLJdflNZm8oXd4s3otmxCfnzClRGLQd5ntPks+4l9YZc
Xc98g53CIpG4GeE2dJzISGKv60lxSZwD1T54JdcleT5iN+pC2OoGnBw2OYrCw1IvzZvndU9le+DY
39n99B2WcLWTe7UAYhkDdJhq1EdR+xd/ISm8K9T29/9o1i+zNPk1zs1bODV0Tarj8HbxzldIDuYY
3D6IcbY29se0RJ+J4JztmIrfMKddopqjosOYa6bhhPyFC9Yf70rAxQ7pNbJF55DH2KgtSzwPNTYa
19TUX1dtob1LBj1sHLt9TVtKu6wVJJaW7Us3gAlycOe0mvDBwMpJ5xE4oKwCekZI7GdVYSprVP4S
0Laiw/lXGdrt9Cfyw2nfuwAPU7rJgWyn1YAFq6YOzkHYzVCiarknB/w0WHo+e22KdX1E1d0HzDIj
ZBjZdAuhG4tBO73YC5fCogJwsMuENN0DQhLg3mvMCHTXXvY0nwtNxfQVM55PUlRLHY+C1ELuB3O4
xvmlk6c4GCUT1Hw/yCpHy16wmc5GRLAANcLgVRX2WzTjuKnJaBrC6mFag23iUr8PPKP4Z6N50YIP
0jPviKapcNiLAgC4Trb95SWrgn0Ibgs7fc1TZoNz0iGcbjDzQ/phxztZe5fu88aMiHHi5NkrrHcr
xiGeJR6COIctceeFX35CNYUIAymSAqw5x7BPGFJshjLJDxIDpqX8SwL9kQEE6speRtGNKVZHjqiP
9rDATmtfSFne2O7y2Qw0o2TWMNMJzrLWBzlPQAsL7Ww1lGgU6ihNJcob9I01JIDCwhYH/fvFaYjh
ZBehOIs+nBWRRrwYAmVBckIcPtpWzkdZRNjjk3SfQwJG7RVGu7Exl3bQ9blqOx7CPCvm4RZEJXwF
keHHNml1wYdCAGx/8riITc4Eoi/As5JOpTFR+OlxXMr/ZpeKOAmwH5j6nJXTd01s5SbqBGnSxUPR
ls+O6N1t4b6htfqjsvZFvVYPVCUrrQb2vkmRNYUkTjGs3E8h0mo3IkCQDu8JMdZPMacJ/v7+VXUM
bktvK4YQ2HRerAxoTgFmyvDt/tV+fSP6cG9y/7VFv7Xk1n9hj3za182hFigtFpsTvyVyoMp4QrfT
H6dh2kr4O9iI3pqOgwqIKdEIsmxDZeGRvC4tMi8qqukRPi2jbov1mht1u0TcBzU02Mnxbr1hVptz
3qcvtOvgT5MsvSSutw/bXMANxkaQuGxFsj1GQYhZpIcxyWi66+g5OGkmX+7grxneHtJh3Oot0kzL
JWQJqyPIUssEscu4hcD6YQeN3sdrUGKPw3ApqTlc/ard9JZD3k6QKowhy0av9xRCWtBEpVmFaj6j
GV1LYh3gCs/2cMxGZG4R5Pq+isXRKVM4VorEpxjM8CqOw0uKsUedhgCBqwXFRNG1TE2GU8dXT4s1
PLTI+iyX0AMqN4Zb1X+5HJn5drejTr4nZf+ryFpyVIAlAP5JXi4vjnRegMfSMtQpliIHzZff33cj
qLMgwxhf4qgaZtiClr8QHSuWR11SVRNRyjIqjY4u1wmlsnWyCMq2Z1jCBfVc3WX/dJK+083xb8gU
HQbnqLKbU+ehjrEcApLTgrNvWmkuzT5xSDkxCd9rQtHGAoKLnpGfJefnUnX3ubVcVyHekMz8HWgG
cl2kp8x66Foy8+raP+eJfukj7vdO6uqWpOxNI1222GGIYGae7Zu6RXZbFhmVRgQk0q8RNXTOzD+T
jKmuCI+cjO8RWXfK8h6XNd5VivQZhyHWAY71zu0DHgk1HjZBKkIo1EBlz41FWUsyWYng41lUaYam
P71mq9YAq1FhnGkTrt8pwtuWj6T5xdI6fZNWBhOpUuNuip46xTNCdR4hDvZ7mHAE+e4nqUS4nruL
l+SXatb/eMTgWCswZTA7OOKGPCKo+4rj8bZJwmQTDuOVzyLV1ntEELiPcZglKSRG7JOAbqp1cEgJ
n+QzXVJSoswYHpJW7M0aq1G1r2asH9WAwSSzXayrzkec2rRekr+MKtp9180vIWFGzLV5uhgulrYZ
/mL47LZkYH6hvHzpFexeU2NxyATRZougysklk+1yCnfW2CZb9d02zdW15MkPLcQ7DbEv0PoeJVqb
1R0wbOzYQz1HJsZUhnSbU//uZWI5K4FNuJ5AMoB1hQphZ4yhp0cVlke/7TAWdlTkulo9sTOWbEId
fBTXW8uN/0UeA6JoTp4s92gy8YKS4ofgC7kzE7z6cCAn0EOHnZJtcuMzOLESWtw4mqEzta8az/7L
Mn+FMmFnZzMaLtbgkJnN7KjSj9zLMDa11cKAmVG3cmbym4kTA3pSMJUZkytnFdiLKoTOYSPf6lph
NrWO/qRGUYllMG9LW+6TnUtSMOJBSomWGBXXAEOdQGExESZ1I4cu4OVfoxt4N0I5/6Yx75GTrUZB
Ru9d4L85SfLIVOuO0OBLlXmc1zxjGDJvFRil2eVY8nX3049iw/T57+BXBETwhHfYeJc9rK61h0St
jdLjkyaEYbd3nmrC+jDgZDeBHE+mRSY0DKxHnIBnMBXqOkPcAHiANCnBTsYofja2FUMeJAmK4Da8
BXQzZZk/pJY3nftyZd+Mm8U3/6y8/vCZE0nPP0mJXHDB+zqiRmdo6ryJTP8r7PAtyNIN/MAZzRM3
oOyA+mRoqsl3GNe3WADOgB/9aRObi7d4vkVutGWm+lkicxgQPCksjsIriJ3tIkppKpdFJ/U2ljyG
7TZ4nqzlwSdEgAYaJHWwnnXugUJuhGmSefsaTc7gE4fQEzsACv8cq/yvoPFHyuoQMDWxnYoCIXeS
sLCxQuJaxUVFyln2PYviNRyCHxlzD9K1DzWG/rp51VpiNaf6FiPgGa3gQnRlRJbG+kKaCfyKet2J
4v1juw9p1AkwcPji4LRltYta9wU/LJ4EdGH1AvMA71YuCHLKJvec80nv5wCcZIpFUeYrq5BkRZNh
flM+PM1VI0Oa28+84DRD/BAtsNntGFlbG9nNnlzTdfAsxU7YP3Ol34K4eqpJlhejeARFnN+7E7En
VgjftTEgUYt+eXLTmHlPsk7f4c+m58VwRAGWjbZdFb97c/Ue5whJTcwIcAXtVUkBJTPtPzoCncoQ
+AduZx6/VjTgq6DCzHMkH8ucfwJ8d2P9d1nKHp0/+xiSYVcKGagal7Dnh5GbkoyR93z93CIZk+kC
GdE9V0OtXl32M34DFXxUDSLWluSfjjnSzusLs41a9ie1R83T+jDde93061/wnzHB+0CoB66vhM0P
TgtirvtDEYLUdpeFDXHxx+8YCoYyvI5Ni8bCSsQ2dY6jhtxZRU1y3w1yuKEKF8fGRa9V5Ljpa2TJ
6CcRXpNLlh1HAsb4KLk+Y7dzT0PNiNKgsIa9yX4yMBLQpYeFHvkrHCQSiQ2lqlXf2AWMqnI2LtLW
84jgl6El2uUcqyKDU97afjtKUOHNKKKbuFU9G7OCEz3bdw3b5WiMINgJdsJuxR93PSgVpJHMNkyP
johctPG2s8cgOaelhh5l/msRfNaN+SfWbK7JAu23BM/cK/+NJrBR8pZiW7ImrQgPPOateWkE7ks9
o1CLSphztRcyAWmZQB47yVfwmjrdoRFa+u9J2mcf4KqTsDxxQqDeOdAaq5bmHEJSCkWh9nGlPuKg
KnelxwKhtgiQX7hA+7T5A6Pgo2lGMFWaOQHvSmulFLA6Wb10V0lEARM2rFFVD8qlF7ifF/YNm4pQ
38SXx2h0AVJKgIXaf3KHMth7IctRC+h7yRm6cUr8dfb91LvOvpVE8ARUmEHfvyHiJ4hGvVgFToZu
OTJC/lOGAbgw/Gbh3MKDc1iJOvV/cTydXb+2KCrZiI+Lvh9oEaaC1lFZM7l+IQioEqYKpAzMINmW
kLluk1saA6US62Z5JJn70dPBe5cwA3MswHaxCcgAdrpzP84nHYAChu9ab+efKsnCDaL+mILOwbTF
itF6tdpF3Q1kYmMVnQ+Dax0ZzF0to4ZNzwwR2z35gESWbTwLaLeL6Zw70dmJcHoKIxdKV4weODTO
3s0WdXYrpJMNq629XEUbtcYtsnjMLfy8Z6cnSTIHORwi/FoBmG45wGvCBDWMJI32UUO+ZdDZTLhn
a9uzPr44itFOgyqh686DITGznMe1veXurNB9ZPlE/eBXhFVPkDAioqaqrmEKATXLdViizOF9abuY
5D0ywJPUfqlqbtOWIrIM5YhFtnjsm9h7DNR84yfkjwYFSmlmoYTlhCh+Ce4ikZRuhv1eDS8pCINd
WxX11u3jYjeVeBYmQC6WK8arj+PcZNfJ+OLoC1IWfYaMzJIC++gQU0ytG6HaVL71mDvtUUJBm7Cq
n1NTvzmqGk9l0NwGMeAZ1/JJ6nFcoipme0eABmEjhrVW0lmfTPJ+hgpqoQzaf1YagZHq4lcJdIaJ
AG920ZOFq7gUstnALBUhpPbsP+2Bd0nt4GsMbcKv0XW2E0YaJAYmjAHW68zs/Hw5TjTChDWJaVNj
QMgiGwU1vFF3NfqUYG4RfWP54FG9RdJsEZBXeuKDjvxvmy8zmE706UvHlqeaiJb9HGbOCfHhIYIj
bosZGw2inJePwgdal/qfc347G45JN50e4PiyHkge9ODBcI1sHGRjAthqZK+5fPimC4mF6t4IYA42
qPKeGq98nCyyZOzU+TsE7SO5VUwpeMM4spnHsqONmThAHgIWHBXrkjte356l/Zf55ikdkK4rr34y
s/fsm2Vk/AWLZgqcV+2XJwp49tYjjsoOZTHfNo/v6Mwh7KMbISAFV9fy2OnouR/fLTItg2C5JZlE
3DC6g2kB4ExLprsqXMZjxbI19Ynw7APsJy3ESOGYM5OmhC09ucFMF+lGyeLRAUkiCVOx1VA3CyAU
y4xkuD2MCzw9caPYtrnxyIlJ5DZZuXo2hwZAWo58m9xnPhCAMD0GiXI6DdyUC0hGp/qTsjyKy+8k
6k+1zu87HsXDTxFxfoeaWcfIbqq3zmLUisFbCVeqb7YFy/IDVdtAmYRio7F2duE/Zln1N66Sd7aA
cD9GdrsRWqd4n9DQj3JhX8aUDHlYwrcI7mIi9JroGlmC5yeWOlfsAnSaPXXqXN8uzevc4oW0YU73
zeswBR4qZTiqEdEkLtHRsSS2hDW5cpu/Jd6dhhrIVxN6xfkuh7lfIVdyUB4lzGEKAK214L8SHHHe
3fjVZ59dSz0yoMPMigFGU7OT07rNsPyQqcfc9stR7pHI+pQbHBnQoiFCZ6mzEeuDqZPMLlEA8fWX
xmwZttzYoPjXWaAL+XygqZtoTXs66yTzNphY3V3GqLiKIlADLITb7FgTawuTl1F5oGkrGVuxg2L3
DRMVJaE3QYqkLvT+kRCzGVkF2jTQmJ22XeNsPLQuVbHxO7ZE7ZJ+KZ8xcB0d5mXRN6ZklEdOw7ih
prlOObavgsRyKkBYkykhsogVSqvzyW/yAZBZq+f+0EcRh3Zw7KyPFpPsMIZYPLJ9SyhZCdiu0DTo
bXG/JrJHCGVnm+ZJlmeNT45n2y0Ni+IzTu4S5Adj/WmHLz7T0XLNTJUVwUQZ5xw6aRvHiPOd1Da8
Y9m9S6Vdypcm2gdug10Unmc8OvTXMSqZKCl2a67qGu4X4Pq1AbcYC5EuPOCcASbQgIrOvhwNrpn6
ltkzzuruVvp/EaBVvgxIhUUbmfBoywkicQf88FFBNDVu3vWRjc8B6AMySTN8OK36I2Iei4UfPgjl
fjR5BDXfoTMCbtIKYW9Sl9Fq2Wbsuq3yVXvuPrDqrarVs7LpYVwDFtCLV+X8wRegJrERduTjRts2
b/xXQRia6If0j9dgEg00SASWudbTUCHbmctxuV18lMJjEGhUS546V2SIgnuBx0PaNy1kxDE8utZn
kuvxxR0BzQwTPc78zmFja/MaLHny+PuCMtxcRiq5OLRey3JO7+1wwkaDtP8hkeAsx2q+ZUvSXRYH
GlNYx/VtM7HrMnIsrmyPo5shTOyDtHqf2AEoHEuIe1nmb17bT0+Wku52dE14SsaRJM/Zv8/8VqJG
alsCHvgUGMaU57ZF+8ONcsb9Y/5GoZB8tO50DhPdvK6/TljF5CLGDeLVL5wW/8VmsW/Z9o+nkJhP
N5fNhzekT9bgeo+NqrC48X///vJSBAFJJ53cZaNm+6XajsYzT4+Vj6B8YHzwuqJShroiH9LV4Tmx
uUPcYCk+Aq8hb6kL773eMnv23c17utRPrhPKK9uu7nWC5/n7y0xsmPO3uH7qIew2rkjln9+5fj7H
9XFqMOjOIQX6MCOQxxQewVdd6zFT+zv6anhWoyX2Leqm56aBLz64oeLK36Vz6v0n5pZhrVTyKYsQ
mdQzEzY1ZMlDqACqT9rtb+xo6m/VgtynJyzuNZsKfyNxYjyHCsVBMDh/p8HL7xm3EVLgmeBbMKNT
Vzvy7UdZ9NFDPvRXX4BI4zu/9xmwazuW6lbh1+rLiUYt6c1H1i5frZ92V6Z/41NXmYeIE9cLWU8v
yWGACwK5y7i3iyVhjTn6qST/aist/6PtEPxWNda4pe2Lg3TR67ioF2iErOECXeYmA0FxNIjKny2y
EkN4ZKnTNqdBqJlrB+5RU6j2kAfJ87rgOIZeGt2ZVP8JXTVcOqyt8JjmM5C21E/4HSWse82TvGC4
eGeKUhFvOZ/NUApUURkOocr6Wy4TPws4M2CDoZ5Jyoc+gi/Xa6JYNPCEh6ICVD5Q/5KsAPD796UK
kQgtRSUP9L53gc0lb8diugT5uOyTRYLG5wq6zp74SoC1fc5I/oAEevduTnAhU1SWdGHs3md4rGbu
VuZRw7gL4rbkOhHebdO2yEACey9tggrLvvszx2QGiBkq+gID1HBWpQ1g3j6bCQOwBfySadkDwoBn
7Ez/Aufg1VSHN0sW7hdW3DvbC9RhGvk45zACn5YfUjNhhsrUp5dpbn9ZmEsawECGj5JvFqhu9k3Q
9sPJhfMWrsv2lBHWkjT3kYNOnVIbGI4FJaBnV753vDWxW1CqMjM6tlGKSEiPWYiSDZ3rZDsIZBbR
76jLn9RUJ3dzABZblpTAVW/OnBrBOSwAsKWhMn9Q+eGXazPI34OIQIwtn7YS/UvdYkIaFMDfQJaM
HG2xmZhV3xrDOd5Mqru4cCNlFS+UhTatirAQiDVgKzjPTt0saLiMcwnhrOGNeoj48SgFAruggLdE
cpNqQnkGIlG/MxyjCijUHw2GHoEu82ignlafPhkN+2nQYbNL2VuyErbVJrcdyOXIfNu5cp6Fi3Aw
4Xr4skX9UPr51jLIpT3fmu5yaCusYRFrD8aaGWd1iGhocvZ82fzceXu3DYJb2ntMuJYIdx0fx6n0
spOS0/AhXNgbNiYLnycEDCG/vJMroCZYre2wC+qQfjoZFfWJn3VHhirITFw7PwQml8du9tjWjnbf
3psUfJID5AzcR89m9/cFNwVEqKVGefeXfQ3CfnbTD1igOFJLA2FMlUi21pdBsVG3FpTlKF/k2TUA
rQnxu2tKJJ2ZHi/szOgj27wn2HG07zw7e9Tt5B3zUBd3sD7VTdr1zf73p55VFHc3iwcRyuUmuVkA
Tq46TQYWiulgHQpiC63hBQthd5U+tj9HlvjHuFqvoedcierGvxSq/qLWF7srIUHZ4ph1lX+W0olP
SFDy/yAFYOXqS/Mk0BwcpsH9T9n+V9FX3SWKAoWRJLJJ2akLapLhlFLJboERqRdC3qeDaJViyQel
22uC5C5AqXAzBJbzEAkX3lRJGIqOcnNfzQLMhdwPsy+/6xjRaCGMtesjKKiJikmuWtxlL95QM2UM
wb8EbeRkDcElEFVzP2n62Wh2qbUnXFwAN/xbBRsz62l2tINOrphr5lPRQAhxYL9G0yoNDKBINzTa
5z7I9C5LG8w7FnLE2kIMaAHn0310afzEe2vJcxprrsA6NtBhcnwaS8x0KxXAq/SEM7bpkTUlg/2o
41UzQtitbe2boGLC5OcO2jjSoVKnuCicUJeii/a6jqf1sXZT22HAxtorLok1Fhd7LPm6FW2PQO7z
NvvE7CyV0xy5nP4pWDD3s2C6GgwViP2Cg096DeHzkT4VjdTPUeu01ziQNIIpdXyRnGkC0ktQsmhq
Dkk72Pctbdlz1db8UcKrUC2aGzmF4qJEPF+kRZKcguj1+8IKgVQVprWScfxtwiy2BZJxhsYJ4JqU
L+dDzCp+VNq5+F4+Pq/QI526GoWXGx9VftE8ZO9aZiXsB8f6WXakmdTZdOWBe1kwT945Xidw2zHJ
IZerjILgssQWOKn1hX8POpW0NlvipV0OoZxWjoeM2GYuy7ems93ban1RWf5q8CUdtJ3GGr40v/b7
u/lUAezK40e6vHp1uL4wcAPaDw3g/vfl99d/f6TE8tdoqu//9+u/P3XtNYRIaAK2oz5m8dt1OUmP
lPZVYeT9AIEWd2t+bISzm8dphDXME6CpaWhI3hVYUAQKipjbR8r2ugQJlv4lTu/n2kKOvhROuZPl
mqAw2Om9A3fw/vdHvAHRxRkG8D88PHJKsEvvRvaZvbDPPD1D1dezj9qPngXFLh3vLZuRmT+sd88v
3Gl9Ya287GWCRyIba31XMo/tEsqeXvcQVOs8elgKHT3UPorpPAp5RoruxcPFdkzG9z5wprPVF9OZ
ubkN8qn0/4y2pArUUQzTIw/vwjL+CBze56m1FbiJ9BHVGKXw+gn+/kitP/39US8Y5bCtAVXIv7Nd
7ZCNTk62aBdQ1byURYFveMGvl6G/SPyi4+so++H3BWQoHtvBuxjbPrlJ3B4xjvpA/hN1hjTYlr57
268vedf3B1uw2vL9+ifKvfk0+G0OMkf8eHmrLv/30uJyPcrcIcW5l6O9Mk6R2kEfIPiExxptDGtk
PURfkT2QY8GBgk3053+Mnddy3Uq2ZX/lhJ4bdZEJk0DHrXrg9pZmb1LmBSFRFLz3+Poe4Km+LZEV
UkecUIiHEoUNk8i11pxjDqEvnxQNMl4C83zRJa3WxewaFPg3gtppkeS4eIREqT2GE7bLMAB0nPbV
ZVbYtBSyg+a1h27UrdPrL4xXwpU5lVBVJj/9Bq/YJiyhZYotIRxmBOnyXlqiKhkxk410O5BJ5JPd
/EiouaoaQ5DteNlaoZrYo4Jxjgxv905K/Sur/LaounOEmYBnmtU0HvA9jf1Ik8a6RWUMj01DXWEm
gXcZUXEuZEN3wEjYj+ualcyPj3ON3YxRECmIkDu+lvRXH3wbFFFq1iCJWl5pwDa0nJCQCVfrmX4J
oV66BfFUMz5N3egcqiRxUcBTqeGwBH/m2aSuKb/4GOlGwXPDPqeCYJgiQVgztt83Dnz7AUu4RpG1
FBm0XwXCa0lEEKWi4YidftbdnLxeM9avfYzCo6PR5I1fStQwC3wd4dkGkXEIK/2Bv/gx6pxxJ0dI
+h6DHBQpq0SlkJ9q2lIVpNaVBzNzldVHZqOEdgc0PQqYlWloA1JUOo6LQDzQKVmKQn2P3JKapnON
uyEmt8mL64TQDd8ijM+g2xIY7n2UE/WQDhVllW6c6H2SATTfFJB9MiagPibSjkvmCflsRjSUema4
UTd4W2Mo5SlLnEsUXsIXbzK1lZs1wxpMU/ikcxirbNJJ5yYvbVU0kcvKYaFj8va59V13nTk1bza9
ZcHVj+WnzsqYbifymjvQpwKiUffDHBtsy3zftJiLUqnfqpCqzczIEWFXF2yimJIhnTDgjozUJBKW
VVeXAD0cMiIj16xOjosguw4dHXJWSzGcdldd4qLXK/ISAUhmWMBohwSmLc5emshzKRHlTZ63juYl
SdK0c1GEI2rFGISHCPaSzL4kgRHgFHOdZWe3wwktSs6eFD3pFGxxB+irPtCK3QACSAuNOTChGT8l
mr7WtFJcfK+b6VA5hQqO5DPCwnuQmOk2Fy1kmNYPr32nUGKU4bb3HNrdXdKse6HCR0N81u1OXrIq
jx7BAB9KqMM3RUPKNYLO8RqMJlJ0v/8xGVD7Ua3JPZM4JDYu+H6uPLu81ms3bhuMSyOBbea6Ob2L
MDCuE9U0wCbGQkWvy2saoBLNSlrVVs58XfvRFyczkPVtk2h455J5MWF3tglDPXpw+pzGZaAn2ESg
xKBwH/ZB2A4bZFgR3QDXf5Ie7Acgz/667tXtwHjjAdrFZ09o3bPU56KWet2a2wWTJz+6dUs7lH3g
qtESa92hwQEbT0yqW2g5rv2OdJdueCFAtPv73fr6Ci007HR9j/c2cez8ts7imoQET1u9fpmOSXGb
fhQgAVc+0Xjs/ARdS+2ObIkMlIPlf8pIG3ImDy9oa29qM613hYONG+8VAQXsQCgwYBhK34nO+vwL
mpBxLSpKPSyMQHdN6BwV08eHKNWsh1zdO8jc6H0PODLMkkmJLOXWTUkohBCJCAU1JIKyOr/Xq+kp
6bX+yrr1og9gQDor8LeZbvgXpd1MhE3z5JvZi1s8KgNfV282xj4eNDZ+86ZzmDmU7s2kwe+CKK3d
ebmPSnLAPakC8THNPSa6WXOnSthReaZrWy1HmVIZOnrgFA2naAqx6bzxPhpbdXScT4GPdFmOZP+o
Oibj1B6IUKEgpi9Ijo8xfiuj/is6RHWZunTtwnpdC2V666QO4o8s6QeyDK1vQ0WYiLIAU4xMS9Cx
lAi/kAZ+zG2V4qImoNjvs/HB1+od0vFsGVJCbipyBq9BhZLL7/t6jaOZ1XmqsVr1A/VZePPV0YE/
mjCYz7R4mbWGihDOIMSRJDp929gWxrqQ6FeooOgQsOc5kE+1usdeDLJhoVp9/ASmKByN6phFQQ1i
DsFlGUVoWEKYtkBxJQAT6T7rdWPunGqoVypxypXmgyOZgfUnN8X/k4ZfyBrbuCYwBGxA1OiwxUMz
OiGcJZd6kMPSyp9yJHtwQ4hwKOsagpBj9Culde7Wt6k6phG/1mDHFc85tCWT39CMMz99r/syfUYA
WtAmCmn1u/mdzj2wc53ZVljZD3qBXAF9Zr0NtECehhTqvu0H5i2aEbm0LBOhShM9UvpqwOLM8qTl
PO2ysgg8qvPg2LvRc5Yy0B8KcLh0fsEI1RSkykkunOD8rMy6XH3467/+9d//9Tz8b/8lv6NIxIVQ
/+u/+fqZc1+FftC8+fJf1zzlv9e/8z9/5te/8a9T+Fzldf6j+e2f2rzk56/pS/32D81H8z8/mX/9
30e3/Np8/eWLVUbzY7xvX6rx4aVuk+b1KPgc85/8//3mXy+vP+U6Fi///PBMQkEz/zQ/zLMP//7W
7vs/P3Dzv56ov8/T/PP//c35A/zzw9PXrP3atO/+xsvXupn/sv4PaRjCdi3Lsm1Ttz/81b+8fse2
/2GZQhlSOY7uMLH/8FeWk4nyzw+aMP6hKylMVyqbRhovow9/1Xn7+j3JDzTRozoY1yxlSuF++L+f
/Zdr+P+u6V9Zm95hAmzqf34wxIe/ir8v9fzZHMd0hOuajjRt6drCtl2+//z1gV4af1r8LzeNe6ZL
qroAY43XbEKxUuVhehQ2cyeKAZayvALHl0pKhipdJNVsyvWnfA5TDG4CN4GVjlU28yJoTtiJJRxF
Jjj2TQFSfzPRJ7qhfqVPZCTdVmALwr8TxnusMWCgemy50Zynm5bPVcKCWE5s1HzPePrpkvz7Y//h
Y0pdVwJRl8HD4wouw88fcwhtt8YKWF9ykylAHtGwz39UbcfYO5kh6wjwbiZPtw7S7da9H+U7a4g4
QpEBdWHDtOZynKo+8haat/E6suYayPP4M0GyetFApLRSN67GIum76mGgyQ3tsg9onI4fo0atWM38
g96AcqOmQNJoPP7+A3LV315HqcAy2QJYjSm5mG8+ID26SAxDc9FFMS4zwUjcN0D6O752qEwjwqKU
MiUHAn+S/cW3QI07XgGOHMhUTcMVFaB3EmCnHhvLoA2AGEkgZPYJo9n+4VDnc/3rLcehuqYSlhDK
ZT/366F2lYHvvi7aS8qpX5SSii8sIOsNfp9sNTQtrkzYFFnpuZdVDyo0T8mzRYtHd+ZQxf5wr/nj
N8JYRQLw4Q8Hp94dHNt6HkuplC11KXnyfr5R4qFNpE9iysXzSYU04onCZTTjY2jdWyLwdqrBrewS
NktsNUIHDI648PVj79jjuTUAInvhncjckxV6xiEDH/uH43t/8gzHMHSl24Y06Au/OT591MbBrnxx
QQ6PD951PqJ6mwGfMKLDwrpPeqQcDe8Y2pRkNlpkaq3tlKFj3VlHIwHnnQU2QCZYP3i6i5vfH56c
r92v19bAx20alrRMw2UB+/X0texxMzb18gJXVO5axADUi8xAgtZds5OF39GKOXA121RGk11NvCcI
50ZzJjliEWnLAkFl6QTZKvfGZGU+01MQ924dYJ3wjHHz+8N9/9CwtGLDNhzTNF3LfHMnKvoPFipz
0AMR8dQRfL1VnKQHBDbRw2R9IVFh2A865CYaatbfr9Nf3qY/L0nKeH+qXNc1lFC2reuWM6/MP628
WWRIzTQNCXVxDkPT2cuVUEgrzyN9MMIGUgxJdWNMCeybuGeU7iIUrVA14oT3jBM64XJXqIIw63EH
I+1gIA/ZtNYMU7bn3EX0+CtAW4TcW09s+ucYB/txsOhrI3UixZcp6qJTwykNuvzBaZ7Duv/kC2CA
ng/cocvKJ0cFz72vKaDxDj3hwQIBCEXuEdPyc5LMqRLNeI6tfNyxuf9iunp67coEO2Gu3XOXovZi
JMAJfY5r9Qys0b5rGnNL1+rClNfbizRwF1Gry2XpSTLXGgBDOBXWOqMFPxdklFnAehIkDOjupI0J
knBMhIbREhWdhSWKDh84snvPENNdAn0lDf3yT8/bu1sEu6iLRxM3Ph/AeL2KP12lruJmLLDbXXx6
CysymDt23CBAewSW9IGfdEyjTldUF4yL+z4A+OeReu4Qh7KI8DRm7ZDupNLIIiP6MemCiz64+C6Q
Uv3+VhbvXuTsB3RlmKbF2or3Z77dfjpQobTe4OFXF9IhyIqLtrHS41WhNtGnxKp0Osvmgg0AsIIM
mwk+2uEPz7549+y7wtKFMDgGg9ehtH49AptZgh44unfpuwBxjUEenZNR/gkXNL+pzJVqWqxHXZTe
MENCcNQBKv7DWXi3fM/H4NiuRBBgGFK+fahYOnFT5xpvOGCocURHiZ4VyCVyWLx4wMiTpPsyIqFF
4gZYTT1VHh1wufR1Sf7OOFMvnNpc2XNN25GyllfB7vfHaLGx+3WN5Bhd3RHSsIXOKPrNGunxks1H
xkOXMoJwN1dtmOZXztjTa28YplbEZSwi0K5V7Jm3XeWTNmfH/iIR2pGf161LJGkwnO2UJmSAdH8S
GYKogFa5MjXGh5vcsDXYdCZxSgz7Ft0UJSQpwivTG/us9InVYQR9bMfgGSY9yr6kVXExXfJQa03u
nfmX+FnTS7Eyu0Le+E5pbRks3Gs49Qv3E6756JYAmEU26syL8RvewDM3NlmS30KtLjag8BnyUa4f
GNdK8BfkD5XdE62XP91z8z31y/vGFVSMbKGVkFSj4s1dr7umpk+1515Cu/1aZnD0x37ONc0D1H1+
vi4sPJ5YwDihyN4YG3QBTynhK9LX9ENFjFdYwjVyS+0Prxb1fuGgV83dZriGblumml/kPz2PmqJQ
Rr4WX9uRPbVZpcVDVWhYF4pg2aObJSXZoZjTIcbG7oRnV48PVuDGh0RTLw0UnnWiRd3B07C2FxoD
/hlycgpG2nPo0u7o4BzCWn6OZJzdkZJlk56KpUn4NaSOKESRHZfQhgZGTesqTeotDYMCu/f0GQd5
d04ztzsnGXQ8vLjT1set6jmhv03aqN4OfY9ruCSmx9IqxKWWdSB3zc5k9B2hY444XQ9OptZRFQPc
XY+2bdw5RfeQCFfd84baGQbAGaE70YMd35Z6mhzDxLKPYcmExvYgs9InRLyU6Hgm4ZpQX+fnsL3E
IqjOuiQAxizNvV94l8DBDhrNXYSeQF7k4OYsgw8RpbTWdEbAfa0yzTkz9iSyMIRdMwGO/P3jaoj3
zyslGPWZYXKjmdKcv//TlWRCSydWt90LXbjnOAtMxN0Q+zgt59BDAobWHuetzM27xIKpPGrak1Gw
g+nYXqxi2R9HZOVcIw2jA2z2s1vTEpuwamhob7H3+P7BaNpm7eYzCl+GVGEwZfD/iSsxMGzP5wuA
pIfNiQ9fCnIXHc56RkWPdbeXRrTpvby+eHAMakwqs7EavGhrqI1ZsZsy0RPtfTQFEXSJI+9bSPSY
bELfcdHu5t/MKd37HpjxTKh7eNnxTjOLaEda62gZX4CfWnBCMuAbzVmR3fJQ9OBc0ART66DMlTdy
QEHZ2zUxXAn50wB/gHXF9N/GHQUjuQWV8a0L0vGKpmdvx9/zRKojb7LgrOi3J5m9DUowHJU/Zdus
BJIYxFG6pjGJCTxU+gNvX2J+A+1pgBJ6G0ZsB2xE9XDfiRu2e/Ljc1ceBaX+fRUV3T6cDEjOfBW2
bBirpiShr3C1Q96ZeC0D1z2H+fjJcnLtxHwWTSmtJiCkwavjYQCXOAz92Q2gl9lJtRKiCzej79C/
1+tySzcYi/yAASwn7LoE1zapSV8I7TZwyE+lw0dCrksOZs2iXeJAyny+0ucceKDtdIkb4jbRLrb4
w1DWb/T622g57UEfGMHQ4IW0nzmH2AAy2Bc4l7uMzXo0+IvSN2Oo1dMOczNi1zC+iyxUwPim8qXp
dsPaQsk4dATgzXuxZDSYviBLRNNEG5NWmjsMt3otuGMrwIKWdSGIb8KEEOab0obtPdkTUmuC0G6p
dsBPxqi7zSjcB1q9zCvf27gOLj3Zfx/GAMWXh+guh9xlKc86TmU37aZqvhxe+b2LnPTOVHGzCUKy
zl6Hf6+/iJKfnFTNuW0aGGJpqR1QeBGGDDUmmhXPMjPzl2lszsFa+khuMLSUCxmX+VmUt0FFiqHe
+t62AOEjh45hHr/EXBg61A9ljpzYccOdF/xoEf8ek6AZDiEet0xPqq1gSnpEdYf2QoknDezwY2oi
kowTjIYovTZZa9l7F7EN4iBM7UbP/Ubvj/UEO+JYipMfPxehYx76QUnOKPhqjRi3YxiZMUpB51vE
TXLvK+xevfMtHuCEzb9ht/dYT42/q9sQebFwtG2bpJ9Tv4IeViNa8evgtnZjebDB8zMfyTXMdTFO
cY/QhPtEWvMwmjA7hhjN2sK+S2Cvq92pqKgY8lXh3s7saukJuBudQMTuppG+Qf6D37MiM9avGC36
9oSUeApuG3sgqkCzLv4gmf7iIDybPultZR9hsq3m1MYxKPbwr6prHfDgiEClnOdVbav2GI+lfbSz
L4ETKTDRhOBGSCJudC+F+d7iDIM3cE+UEccexcYBcUy9yoyQ1Q1B/arAMrqG93EMTaM8dX7e7XwP
2kOe69myxfnCVNII73UHd0qsjdNqsCWgylSPTpVpPbhd4TwA/lYPU11/zvzG2JSz7bfSXhw1s5G6
oDiMPUqMKRywhpeq2f/hRfD+jU4nDrypogCnm/S29PaR/XHstnbBnlKVUbf1suaYFh5Z1KhTseCY
ey9hoVCD9jw5AcAWBMpZzHPvE5S5heLkQ+Jd9Sm7Y6p3tL9R8blXwYOota+dC92ilR8jwjPXTS42
yE5I68y7bJvH7AexNpor0ZvPg0kqZSRaqGoFiScgpO/zcgjYarvRohf1rISDv3vohGyOvz8D76t7
lzOg2LSy56IWMucz9NObMNIrKQvW3qs1BqsUI22ldx7BDxUVD7DAIuN5rd2MZB3Do/eEeJF4tyYl
p40vLbrfIPWrHxMkIct56GX9qeOKLny9uh2ayVn8/miN/3C95kaEifXDtiWdjl+PdkDia0at8q9Z
1Ymzrptq7za0Hm26+wtpi+GT44/bsC+tA3ktbFqZlpd1Ya+sESlxHRIGPgbeocCFwKh0+FKlmbMN
sAZui4zAxuTbiKZhazK9dIK42BApGt1UVZvusx5KUTr/o46fGPeTT+JZAN5tBOX1yBj8xsVNuGJ7
WK61xtQfIkP7PNnEgGXgvkY3c06/PxPqfWUGkoeL5pi2ZdAkfNPnsMWURDYxGte8NNZ9l39rU224
ozi3Qx+DZCvso5d/LIa4eazLifiSqC+5ofCWV0H4FKdeeqmL7zWMtW3RcUdOWLfvVIFcXk3WoVQu
eduJ2jo+GAtvJLTUt1WyridnWemMVkAp/KDlgMK+IFLL9Mjpsmyko12ZEjhDsmFJ55QXReitqsCQ
+xGPxOtbBHXjUzk0UBnQW9H7hIsOeoS3NoqI6OOUTzmpSPmeLUoOD6mRj0OPPyAoyDYKBIJgF5AG
BFLvR4FFddFnAzgrdzPZyGs9Ft6bflmZPjb9Fgl8IAgI08mryRPM6m78ErSS3oJtdPS3mz80f4T+
Hy4JTXxp6hhuFV2oN328pEUnkoZtca0iibE/AgYled9IbdBPVSN37NlxE5X5sBpzGxFkZ33PEI8e
0XBA7aiXNe+hhzKC78Z0gTmn3ZAJpyr7YCXlZ4uZ+DovFbVkF+xqpn6Prm8chjSz7vq4gSageFxT
HoSTWYa3XnJXM0jeRWFTHHrHffD6Nrr3XfnRFOGLYDL82aq6v/9pD0HxRh/bb9gM1zotcoPYwIe4
HCPI0exwoxYzA68pqtTEiJeaRtwN61eLk6JYIksfD2XXzFCNxNkWhZ7vQhR+rwUAi3d8UH26s/Su
uq+zcRXF5bB32WTdUDGLw2t5gV0g2MdzZTSa5CwxpT7qcjZDt9ODVYh6VQxsHGUUzYl1SDqtaS8y
Z7jr5Tezu/OTePw0Wgw0a8j964Ap7SlP82sX+oRbKtgaxOoyxBP+oWybE7vh9JBkOBtyDjycdJJw
UMdhJDPEtZLjKm1+2BJNJshB/U8NHfd9R8diBsT8x+Wd877VG1iVaBu9yq+6uEazDKSo3XynGDLf
KEhaNnuIp3RCKKF5j3UidCB7/bBQA50LOBd3Ki0rVHbhokzFF2wG8Cz8cf86HYwzlG5+DfMuhgrL
lPvG4h7/iCYsOyHw67FZAP3Bae6vOk7ZyhhL3LiJlm2TrmNSWcyoYCblM4zq1IH5QEdgkrHIqMdx
LWQ4wOZtz1RUA2QqmWNx68covXqn2UPkUysy8A6MY9KrHsx2T/C4oWNcoA3ZUNkXRTN45AP6ZCUI
r4Rbdqtpwv4UBM4ig8x4Q4w4FVY28gmnz4EVj3cQn3ZoJ8QqVaK9hlqMx34C1thbd7jfjMfcdxmb
81RX+ucuzZd56YJVMqwnR8uNDdllPWQayoih2EfJILFbcEcJv/uG7lgAuoZSRL12zYNi/Ja5zdZp
422PaupgzbcYIJN6OZakkUtG6LsEdxOwNyKcfX+MrzkoCz/uWG18PLB5a1yK3gk+Wdn0AEEd6pmK
ZhbWNu8i7WqGgkDMrFELO2ncY6pwnetjTAYuY6Njgcdk4bd1tkmHS1eMyVEyV1yWWn47kF1zmIBI
D6aX3NhD3uJ7j4dT743OgtIRW1LTa6dYsIusExM6mqzlbadKVHs59CNsoVCLK+8eI+SwSjIxblPa
dbtOWChsRNyTB8uTGRGC5dn9d1PeOzTzx7Htn93gpSSZ6r4ZRn1tt6gXNMIHwNbIbF+4c1Uxj/na
MGoXRfUVk4qz401pneqGrXVrUerSkLEOkDrw3xaSFBqXoVqc5a5zY2qgYqOov8/tHr+P56w1SHYg
lo7ZIFkH7Ki+zbvwqXay5LZNo/Xkieyah31+V6TyM0glQuXmsR5dZky/YGZuG7iUO8wlILPYWqdR
/tXo43Og6bcsdt6+8nVx+/vX72sn/9cmFcMQ4dBFFoZw9bcNBJ9rMA7RUF2nIhgPwvTDSzSO+Y3R
Wf4GkNWXVy080dHDQdjPvbIFcXACaxLt8s+UC+2BdBP9POjNsixwmqO0MD4KjyGKSYIbTne56xLp
Lo1ySldxCWi9mzsqTetYa5p9eOE8fUVFNp2NWUgLbcaur2NkZkdod/mREr+AyjI0j0xsq4OXFDpW
cDhgAqIcjK5+mKeij1OKEcvSrQAymetTO0MjT9t0YY5AvtohJvuDJiDEU3R+U8hQr7SwLE7NoN00
Nb5DOzya7E5xv1jLMuSx8qUi6ynxLm0zYHyouyvbbkYMbfxMxRTvdDrux0yvTBRcDbnWI/ZZKyRh
2WZevetRah7bqXyoWB3uGWyunLYS53io5D1iDfdGYc9fvTonNH28/P6SvvaR315SNlI2VjEKAedt
LRDU3pjqtqzh4xgbnWfx4OH238RheMmA0z0yFvxq9fZ68PBNVbHmrNPJFVcl+Y0NDKiYNeMIY8hK
rqBJt5W1NuTJiRDVdnQSaIRwOX5/zOJ9rxRkHXMml/mmruhA/7of9n0zUFahmqtTFvOWN3+BExxe
8f2H1Us+Wtw7em1tCKF3F5Wd9zvba4GUiOELUEKxz9E5o3aUh98flvsfDou3m84encOyrded0k9F
BWmgiehpOV5r2uFU05ukBi+BSCvb9DiNdmk9bqJZ7lMH2HEFsfdu2R3Yox8yZ8I+qlW3em9Wx9Sn
P2aPu64BtmaJBKbuII0jDUJ/dkD1D6I5GHldHMrGgJTtEu6n7DY40BxtaAdbwU00wCnKIdENSj+7
1YFpVL3Io/zUh/CwNN3ceOAU+6ys7zK8cjaOgaMf61/8IL9HKRccrVTp2E2I5wmm3MNfjX/Q2FNP
zbHcmbXM7YAkQfgUaz+Z9aF0EaHpJCtaPlNQAbF0E+x8cXEcKmhJnePRFAmEX2IJzD6hok3vsJbh
hCvkC4afceMisvVaQ575v8EG6dttz3biTjpwzSqIbjcBm/6FR9+S+KERGJNsxdYb2xc99iRoPGdc
DHUf7bPCQjMawncMisK5d/PJOXQqWPcRu3QnFg6NS3v4yMmx2vZjMjjN2SfJ+fc3gvF2S8zMGAmD
sCwlXZ1q8E112VL46ME4DlertiiQs/XIp8I5aD0aIwBuOkoFsoAQu3ScNeewC7cKP/k1icJd7Zvp
CsECDBjLMz9ZRAcwunWjkuSU+tlRU3tSBugt0+kIyBHNFU4uII/avjBtbUnXasTC6lOGY6mQwCCH
8+8/m5xnOj+vF/NnM9A7WCiBTObjb6YBOQPPFk/xcB1iTIONjDepLtrzmP1oKFOfQrqhvSoWXU8Y
gx8kW5olpxLOxZYwR2+N0xRsZWdekGzO1uNoWFPuXVwjfsBxvGWNYXvjuH9oeLxqHd4cNHM8hXRJ
gdV+1/i2fVYxpZX6tarwM1ncxTnRCZlMz3TTalb60SR1Ih9XeJA6PI9MJ+aecqrf+1C1zARpncpz
aqtE1rg0idBRFfy3GueyqjMP2xtK9Z4UOBkY+bGf+Mp3xbCyrvidnZveg1H+++tgvO3lcx3YgTI0
Uqaly3eVMEOwMRSTA9usNdXGKbWX0gQw7GuwRiL7EAf9BVUM2bUlOB69DI2FblW7WO9I3usbrtzY
l3hmtu0gp7XuQnxotVbbtGX1bfCHOy48zVOJWz6skfd2JdfNG4Nvk5Ye44Yk7aYmoS9053i5eGmR
7MNeyyLdGZ9kOf5hciHmBf3N9XMZW88lv4Mqw3jTAEnzsHCSxNCvCYpukKfZGVMZWdXYTLrxiFLx
xfPS4QaYqAKK2sBdtMKnZky/BIHxsdHDoxMIks4PgQrlVoo/aVnetZO4GC7yTB567jBlqjfHZzD/
L1As4pdxLrU0w01Xd591hq5uQ2iMAadHr/RFm3VfOmZ6TlIs2fNXZbyOevN74VrNTVZ9j5raWIY5
9HTAULD7p/QPk7x373pL2vOj61iMGanX7bcz5Tp0kybFACBChMsVRWqefdUcQA9QhZY5oA2IWhMk
Bp2hNkaqAb3pjQpKGGY2WJzAIoAzJ++mjcijRJMRDUu7ByVifI4hSm9/f4dz7t5ddV6kLttMZbHf
dN4errLIBcSLKa/jBDYCfpg4QBg++2M4x6Or/KYxiD0ARLiMxpm6qU/pYQDrvYJJDoTMUTkxnTFW
tICo7bIyzaNWKIDLZjA8oyyhxFvosaIIRaa4C0VM7K9v+VvjW60X9dKQkb3NMUht/KBGqVEm5sn3
50yQhqRp282S7SBVcnbZdd54GZMtr+5O9DHWkDrrT3qrrwPja+SBfS/a7Jx3vJzHrlkPZlKQKlSy
BNHWF5oF4wCrHLCU2GdC2kAjWGkEGKVlsXCqgrgLaEC2+Ti04BgIH0DGZTsNz63+xAfTyPuu7gaU
TOgAPIjg5iWG31ZMRXzjTO14YsylWbdObaCD6+COxkFwAE/6PLBzstHW3vQTAooi9L4NWeAvGdLf
MJHF0htE5dJoqV+YaW3yMszgQQB8oNMkFPbf0ALCqF3yUOGXFlq5G9z+HsTgfTGQE0eGIWnkbVHc
aE0O/RCGZz606TppeKGVOpQm3322VeydSWCLb1q3k3tbwd1mtdIg6ptfM9Mnu4SL8yoQz2C6CX+p
BX5/VLVDkI0VHgI6eNfX93xoBfJaAMaYdAZPsGZwSCJDWg2OxMSuiqsYK//BzyrihoHlLkInfRBU
TZDO84MPC2+loPDvVOzT6GPGeV8OyJBiyKxlQ5AnbenmcTAEmoHMZ/OjNeMftgzsD9/e7I7j2rjR
5p0Dr1j3zXtVphYE2cyKH2mQvXizCeZVHBULHIm49+KuoeFUYUjtMSwtS1Fu2NATA2EAOXc6U975
Q731B2Obj2n0Y/4N8vml9MfqLp5wgw+2zUmPSXeKAoe+y6C0gymSaFUCJcoaW8Od+RDJYkNCNaVo
wbskwau+qTvWeJY37FzQgnYFMJrC7+Mjm8iPGJflieHwd96E3E0KjVbp1Jgw23TrRp/TXqo7K6vU
nS/zHZTwH4EotY9D5Ty6Ac2JkfNB4hg/7PUn+m2GzNlaBUna7+N27s6O1q0Y0ShluR4vOjn6Zwbq
RNu5erc0YUIuiXdwb0FKGl4+W2cWdW2M8/V3VlFnl/s4GDZDGYS7eCifcvmtTqV8nNg/WgUu7rBs
v8QdmX34fCFOBTnPcUJG9KvT3Yd6cENGiLcpMHiUKqvPVf5gak52oVdQrLzJtQEEV/2zQBC8Fnl1
IDNlPGM03bTULPe9YxBeMLnGunCrmdYEE8y2ECz0Q/SHpdJ5txng3lG83pEMoabkPcnN9VPlMdhm
r6y2Kx89rYXSaxOAZKSYDKQd1MsqzH/0GdbZjsANTNygkNqu9Q593+29kC6XlX9W8E6PU+1n2xq9
ScoY5lLG+aZOmofXvWeDlYL7SO0H1jNJjfrR7gDZe2m4AZX4FZ88NqXRu8P0CZLNioaHsnNPUe3u
AQvWZy8czQfIJWSgS4PqnK3KzYR26B49r0PcgnxIU2cO7x61Y6kMdR/K3LjHedoG/onUPdI7tFCe
ejYHmJOKZA2HGnEjcUUBxA/oU3T1wPgNmwCuBaYaUzB9GIrPpVWVZ67GJq/QBSIU0gPmg35eN0+y
0tZDVPQ7h+Z4GrvwW7qJpDQ3yBZIwPVFk5rNcZLtQfPT6HvXhC/MzDRcuvAuG49LqhWaueTFDju7
a8DopsGw1Dx8479/D76qzX7Z/DguH/n/sHcey5ErWbb9lf4BXINyiGloSTKoyQmMmWRCwwGHxtf3
QvBWXVHvVVkPevDM3iQsFDPJCIeLc/ZeG98/Il5LF9bfvtzOIpmFZUQ+BXYK+Qd/H8yaIiHzEM8g
kvQMq2zUekBZlMFMWz+I0KqproWzge25D4mFs4693ZYHfVAgR9yQkzEE7olgvQR59c4huyG2S5zA
RksyVPWfdm//Mjp9+mMmC7nveLMm+W/HIUdNvTa2cfekitxftrNZbciyfd6308omhMz34RHVRLks
c3vOimY7lCKH2nVNsXJrUtkyV/z69x+q9S97C/JWsArQtOGAZnPY/+sVE8hIuB1VeQLBWSZUNd7Z
MzMqU9arU5L6Y1W9vtIGIOMoco46LrSFjgP+gIQG7hdxZ1bafCXxWxjtpO0wYIugpsXfc+Afsdg/
6v4HQMfkOHHoxEiv16is5wRMHW93j86LwhHGtoTcqE3XasGaKUtfhV7J52BQtEKpOxhudXf9q/+/
8eU/Gl84UOAQ+r8YX26+yo/sr7YX3v9te/G83xDPW65LvXPWTlm88m178fTfmGwdamNz7YwuMrvp
320vlv4bUH+ko+jFnBmRyoivv10vpvObZXsWNhkmaqZqztf/+L3uvi/6b6fS/9n0gkfyL9sGbW6r
2MK2ryvCn2b8RMvHsOkTtUOqRI8pr9pbsk3zfa/KeaiaEmOr39D/WfRuZzwPre7JFaAnbaunSBnY
g8kKD28e7GKUeOvK0JxNxaJ4yrHwrlIxpj96q+12XuqS/M6us/uCiA3gpQFRLPvWhB02DatAd92f
ReWTDhgk9U0kCcwp8oZ+m50ThmyAyTLbfjanQrGfyLpZo/HUv1La1FTIAKlS3QFLbck4vaC6jg9K
eOlN0ks2piEGYIyhSmR3rH7Gz0K0OvkMWfZjwtLyBoKdDpeDQnTVN0Qj4jsEf1DEDsBPyHB4/gt0
DIXpl2i1KvNYxHb70kdG9lSZeBEXTe8jRaXdXADQ9XXO8xXdnnv8GfiC2jbS3sxcgRehIcUvA/c8
3k2iHdAZxlzSLT92702AYBa5KUIKzmTBIXpRTM92ZE3vnWwaMqQ1khUzKsyvAT4CIsA54G5NGoH3
cefmL9ZgKmNhGyHxfHbefuLR1WfDEjjjUDPNZUzjZZ11pnbXpp2xr5LJe8H3U72PQwm3GJA8MUjI
HIAvCmNAZlFacQuOzXYHRDSj+QaIxk6A+8Lb9VpJgc/3UIeZkg6UH6flfUdCyV2X0acklHoAvRB2
Zkq2cp7hAqKLPhBlWdH9JS/BmKPlVG58gNAlG3oMwaYs7Y4Qlp416MXus/Y+bQp1CYTA0DEZhNRy
vrKatYphV0N6Aa/XpKO5TVSnTqWtwWvTSItDAD/5HDRcmZLxHgXjwUWZsc0Mu5dELFvS2ESijYD8
x5GCWamwIkOaA32WYkt4pVIJdbKp3K8qzAEdpxDwqqXhdFNIEqlDkkXtSRsB2jTov2TN574IaVRu
A8Oybjlzt6vB4/SGnpogIkh4QbDFm6mOaIptaN9l7/6oSmm/xvzUOYl8EkJRKYJsi0V+doMmRfmI
AgRKem5zaLAVRQk36ExF8Gk9HhtCWtelgdycTBNxzXwdyj10XnevSqVKEuyLfpELNlAAuCQ0d5b2
aQnxGMpFRP8JWF3VvRAApslNZTWILmI95Mw0OU74Sfu2IgvU1NcGgQmQbky3IkBBmVAUvJEtuouT
FAAhZVGfyJQE4narrEgQ1dDCPM97Es8Cr2vfPL6JXaHZ3XSYuHshD4gtAvQc+uimV6GYxlVPcvdQ
3apeCGqVMibmsPLiY6NyHwKJPbPgbdW3a0I0yFqEKG4E24xi0y9XmcVaqQj1PC5AbVpknAxs8hBR
v0P0JCANw7jZ4aPWCt6pe4X87Kemg782xMZGNu7wiCzK+fTryRR7ieIzXpIO4r9ksVfVZDR79OTi
TvgXSHOq37RMzUDfR0QIAEZCAPVxJv1lEEp/XNjznnGJOzu/tUTLRelEeTxR7Y7xpgAebr+qNgOd
MpG0/hEXaf+E9Em9QafJ99pce6oQVuHUHUznXsgyecjzVsCMHUT0WIaV/AqjtCOKU6NWAkbPObBr
pwbnRuY8nUGqvtXRD4aU6mR8q42kOcEMnuKIaCMX8ziSP3vfpiO/kiBA3ECaLNWjYRbyK9Yb9UrR
A3mehQoiKULvp52BvWlEXvzEoCPRrxdwrJahBTRuqeU0j6u4i2D5Z4gMoR12k7Ho8m44OcJFum3b
PVQDGcSAdamaw5FsabvYDN2unxZTOE0/jbzrtL1P3tCLZyegrChMkGDjmO4tK4d+RjOVvqraqnaF
lYWkIkQdSZRClcwUjihBmkqPvLXR1YaPMLe1hk0yp8slpxnLw8UfY/ATrlDYegRqhSD1ybFJpIej
kc9xIq59qrtjm8yNZ+JPCEunbU6ujdRceK5TmICTR/EkAPpUJcGyQ5LcxyC/3tImB04VDL52Ek4y
NySKTkwLR684OAZuGWRUsRhLFAvxPJepY2lbqxVgSuIonwsrVlu0c1qUDawYRSATKdlF1Wsravku
rBJdtIt+ZcqVOkS6lr5UWastWAxIJ20i94deTPVHOPjWmyMduXUiC2MUuXYSWYMkvzjz/e7BMJTt
LqOONWKVuDVWD+WPCFLidEKAaca1eENLWvyIm5a5os9rsp/GimpNMha2eVN5SUYOkK6Gz65F0sCp
BVriojOnL6O0A+KGZD6QWlo7m7R08l+jo+lnb+jlY2UN1lrX43EHTEGPmTOygcCZwPPfMfSOZxUU
8kOg3+4AUMWgWBpmGfyCiMYBz9mzH88inFTrChYKYGI/DV+5HglcoLIQ3WTsEvSAcheEUnlfhZ37
Evot5Ca9gX+KLRVNgTM+TUlV/pjR5aBD7Bplt2/Za86wpGICZyGuJmkLikhp58HyylVUmGQmBRy2
XKrr0iimA8fcxCXxcnCBYDqEwNMcvEX36TxERFtunIpefjFJA3er7+QfCZmhe5ea11FhlTtCs43X
XjMZD4OJekHjT19PTUuDt0z1c95E2i17eiC1Udcm+Oi18nO0ybFOC9+AiKVMFCYqCc/Cic1Dn4Xp
jevG+r2bdNTIek8QCT8VJHGAU0dnbKkaoB9RubhxqqnfVJrKX0OnyvbYGKm8eKW5b9BP7kQ86IcY
u90WWzIXsqL1P6yR9QznJgtLmm2m6hj2rGvDZuiL9mdkj/WN5XYtZf44vyXpsXiyowIMcVga6ldv
gvFEg01YBTGG0xbwfxEsBZ7ad93Q3Jc2qfr1UNnZIS9MBZgv9a19XvndkQUGSjum/wltx4DwXOuj
4SyiIuYEWdvGqWUwb1AdEKsYhBnBuF78PkYNETGFx8Hd0gdti+0v2ZmpO1EtCGJrNTpBBLYxmW5E
CW6psS23IEopNd8A2w0XICQ4JgGM3EiYibf4hsSNrMdsG4RQnSGdzfW6ctpkSLTOhgGpy/L7+sRn
op/gKBLcVGvRys4TYDXJ4OIWjqQgrdkeN9jjyk0rW/Hujq1/ohTP79T6/S1CT8LgyrJWgB4E423h
sZnJ2N1hnrrvrNh6U1Hi3jhd0O5ttnBLRoN/L72pADnftuJOMo6hnacROoXGjxSsEi8jGEraRwMO
1pvvBzAI01qALoy1fFZRS1lcEqXrxQvOzug5nrKq3ki9zH+FWmmhlychR5cj4Y6RUabBtmuMVF9O
hh/BTLdV92yKli6vH4x8r2mDzH7qW4iSwhzQx7nlOB2tMmVRAU8eR7ssb8gogZ3PFgWk0FgAUSrz
XW+b+alrfCpHJC4XC83T9F2nGzXZHY336ETQFGNwzDf4oFoY8l24r0okOZRndYmJsLJIpCm97rkM
qm4/ZGG/Ccnz1laiiaNLnXa4ZXzyKktA55o7/xbZXUC37A4GJxNjgvQ2PNldz6LQxwMKSA9JBDyK
ovP3kHpZwqzI6QmtUJWxpPYN/DKqKTuTMR7eU+sH+Y2IBg5hXrlsEikVWhmGqB8QinIyx+3AJVg2
pqexIrMeYDrDxEdnZ44dxrq4F89tWYsXVnX4/po79ofWblkgg7rZd7pWn1pHBR81EpZDh4KdNo5R
2Wy/VP0lVW6fpramqq+i/C4sqdPndpveu11RSrxSAJXpBGY2At263yPUGc6Vi5nCDT3ttmeEHmva
3k8J2NGNEeOGJjiqct+szmnw9bcGIQ12PAU7u3MKHTu2Vuv3lbJbqnKSYejOKb2oYw6+MyoiNW1S
a7okaFZzoEMAjkuGD+nglMGdgT3lcbKi6SlCD099fkwoxLOxxfrmIIDqYGotaE7B5o8HTbIPTusn
k2UMcuNQZq8+vbn7sZHaiwom+Mf0iZZlWDfryhY1V/mc4JJbzviCtjg/9bZfZoTHga2TbkXUL727
ZcelQfIjILdNi/HyDYul/zKlRbA16GgzLol2vA9JoG72fuSMEBpdyoujiEfywRx0iwusUhmaYzt5
NOhK7NlGxHtaR8G+zhvw2Zo7QF2qUkK+gwQap0+gfBFQY/YTg/MNeYWXmizkx5FYgBWc1pxFboTW
ZEHXeh1KSBC5xdhYJkbn3ZSpSeV/KNCULVBJEwiMlwF0q13259DQw3M1ITrZycpgRFmR3R2neVYj
hLC0z0zxAbvlSMwYH9tkOz/G7pnuHF2nxBzsk8Xh61igpTqnJfEQfiTY7aFofAijMf3l9c24pz/Y
/0BDz94tGrpbjUPRh0BFv9Q4rWQrS1EZX8VG6T52CH17ogkcppSM5eEDBwbcUMueCBjKa9ZPvW98
HSlhHMcbM5PpCzIEql0Rp8rzqLruQ6SGeUkyY8CygEx24xRJ/wrpGNKgxSqBiCVVt1Egg/y27OI5
c1XrNNJeyeuAjDGXITUfGxS5ACsvGYqDb4b5hkS+etfF/rTqpTvd4QCpT/ZghXtdMWtZYj48/68U
uP5fYrZ4lHv/Xemq/6/3r4/so/j8SwFr/qnvApZmuM5vuhB4dD1jxrbM9eV/gFvEb75Ob1+30RKQ
nk5t6x/gFsv+DZYA/ELT9uaihMtP/V7C0oT+GyVTHcyKMxey5prY/6CGZVwlI38UuPE3z/QMgSPF
Qleo/wvSpB2pwPVOJn74s0fZbWvtpmqcsx7XsBw1LaS0Y/W3ss+SR0/OgPKkd3H68NAV0tgngqQR
3x2SR05G8b1jkkI1v3i9yUXz2Smhn77fD+ViTcq3v74+VLrMTs4cF//HDzT+Rxc65v31GS1FTqSF
WnwonFhA2sM2TPu2vo3QeO7B2H8WgV+egqY+gyG2FyWpy/dRQOuqlQVKg6xqL27KqQCaUv0p4agT
IP1JGRyoShv9/tYp6Vjl9b0vcnOLLNB9jArCxGmH6cTAzQ8p5e9dfEDL60NA/fk5NO1PAPTeo/Az
EvlCQRViqnIoobASyUXk7vVxO8co/ulJ0UwLFCtif32BkL9iVWsi12/NirAlwCDjqZocegHXu9cb
hKDjyTNzfkPpbP/+liQaMrkiWZLUL29bm/k2TnLjJVBZDbtQS3eD5cpnxwxPnsqiH0OlMYMZyrxh
xnbPwZxQcn0BhOYuaQf14gXDAHlVadsQGftzm/qH6xuyya+Wbqg9Z6Wd3RL5x64aYNxxKrXwIe+q
5IjeOwW50uZy+cfLOKYJ+JqM9iLZkSV1+4UxhM2mw0JgTlG38QGEHxVz2pmDL4mDXaq9oGe+hF5f
/QfxlM0F9Wcdi29iYdA9nPIwlOYx/7cmL+A/nygAq3tHkLjWy6RfYz7X93qVwywevWZ5tUaDuv2Z
Yl8GyqOi8xDjskwqZubcqIu7SI8KYlhpIlhg81tJpj0Uh12OdZGAmY6437QvX2Jpnim8Whc7TpvH
yUSPiJdwYSqWZbJY2WeQNVMse39syFa0yGRPsvoCdgeu5pgW576w4RlmvUL+7FUtWY54NRGcv2Rj
6XkL2fQpYUQFOUzaxqvD6p1KSkFfCstjmWKUk1m6/9O89nvp+7/+zHf6a6XbI5pYCEtHv2Ljkcds
8reOTYWS1s6jcXh3ssLiOKA/fFtybOPFTEJvG0uJ0t+2x1dL76ZVqk8+xrJZ7t9k4iGmhHhyevLP
jUE8iJrUlqim9ld7YwSvzm4uVpvauzKYwvP1Jso889RZ2YiX3bgPRdLRJMMITnoItknBHLEd4lR7
xJ32YhAvQ6tXmOvQKIB4//u/3J7VQ3/Mj55voShlimaHpTNHGubfRk2fKkth584/urJIVzkGrFXY
uhHxuWQ3lK3+yg7X3cg0t3bsfkHiJ+2DJxZZ0mWv6OzsIxlzF+SdzcaMymkR9Da5u3CMv28gCqRx
md+R6UZIfR9zAfvZm9T78MXIAxxESPPPEEXGgwOGccGZgh0oWKmsCh6GWZ3taWSiwRmuDnbu/iA4
Wn3Md6Z/3JGwpurJ8maFqXhI6CevyOirtqGuDQ/65OXR6t9/YAa1qr9/ZDOMjIWNJc9FkeXMg+lP
7RE1Ui8GyWN9OBEsyL4WeLZ9g5p4J9fF/DAeEn8Xw3iBtjtzIzMjQ9lKdoqrG8lOr83sgol9NJL6
kmkD3E63P/FKffnnU40xdbiogzksMM53RIgT3yMBZWygAbWJ+RDqxq8009LTMA+5RtODDQy9X76t
GLA5yRc6vu91SMbY+qo56V1d7hjmhEWZ7Jil/cs1wQeX1vRipaQkWFKMmIeDaQu6ZqHsORZANdZz
V6oDqRnxjyYLFCjXhmuwtGiF1JPhbKsgsM+GukTJlP8Myt5cuhnJ38QdGieZYn8ZbEeddAT3KyoB
sA40/dl1G+04hUG/FNSd6bSY2XKaXOsU63J6ak25HsM2emO1K3dZYJyMAPOkjqdil6dddFGOhmcS
+OgDIZOnacyygwvGg5KvcFekT2jbqjXe3ci9y+UQfHVevVGYNT6IIGWn32bGbep2C2IazW1bZCVk
Xr89I+Mgtq0Ngsem1MmoQuR7n/oc0OXsDcCy+MslhOB655/PzHc4hem9+MRm9+7lQ/BkaC1cgkif
lnnXToe0fE4GVjBqjTYx3q2ebmJbjx5aNzd2opkdHlpxGor+OWkqxkhgZO7KjUdvXZjjK+UiqO6x
S9NjzvKZy+PbMtCZKgpgistcKwH4llmyR8ujbca42RkThiY1E6MyXNmItwDm91VUPCL3pVaTlk9C
RiTZlqraSVFVp+Gf93Q9qXZgLS8+At+THcEQI1dnXw9tfcvYqG97CYbIDIkKlh21fUoTD3JwunsG
z6FGi/XSqp6CTgz8ztX5qGHFOUc1MYt0ddrDiCZ3o7OfRYALByPLtmP+R1w0GPLQhWS9k/u39aDi
HV1dTMeSMuC2LS1xB4yH6I06CF+GYN5EOI14pDkhUDo2Vhat4kbbao4VIL/k5nrPpsq1JYTn5foo
deNyp3WWtfdj6h9h1h7JCSQirISfAIOGox/U22lt+iaJnX1yl5lT8hinQXUswGKuYrc2HmqZv3d2
tBTRSCOsn5Pj/3mvnqLfn+O0Sr1vPvOz9aV7GGSHgaj1hzHwf5Z9Pz5H4KMXpdsaj07tGo+VNtzj
6dJv7PkR1MGM7BXPglfFO9K096EN9y7biQ4oQU4nYdERYL4ODMcjpcE0oQW2BMPNmio0anxHddXd
BJz3tQdlU7PicEh01uAmzalQFMLNxD4T5Fym60D0u9Hpq1NE7sddLLCJsbUYV707e2OuD2OXANoi
J3q1xL4OVN885eZgvVjxRzWV8hmDNpHik9ZRrxyJ03PK+q2FmeTa1U0+x9/YmU6aGzyZY5kV3eP8
/GgEm+8vr1ciOpOuWV9whfA3aMRbe4bXMU8qKC1ja4pdTPARLNK+XxI6alCZGqpNOuT1JYQxcczD
6kUk6bBL2ARTs+yze5FC+JkX6VpW/apKQ+MwJHlw2wkcGhKTQDL90sAIvNv9nCgYZ84OUYi+EgR0
Eguf+uU270afeGrfepEWUTgMg+J0fagI0xgDbY6eK5u9QfjaSgFpuRN1IjZgkboTdTN/n1T17H62
zPMk4dhESLTvUUZaS6MMtS3Wb7JeC6O4sx3wXZQYaVXkVXEHv02ukgiIiG3g/8YJR5GgiePHwTd3
eRu+aCju82Ma25Te+rG8cTTSVWbXcJMIn5IcgjtXZckmHZMK4v8owc2a1q4g2i9dGDV2RD31oZjN
4qukao5tELuHTPBMhxw0cPT6aBem/TxkyOuTsYK9UEgk8yXiPkmNLxwyuvkGxlCGoz4uS1OSu9jB
zxJ6hTU/Mb+PH/DO6Bc9c+GHD0NoIsoXwLX0pKb6Wu9D2xrfzaQLgDMN7hbiqJZ6NgVW9vNh4VlP
OJXgBnjZz6sfJSVh4kGZjo1g2dtevc64v84FV9cRbHh+N4nO3U42UVvu7KhrJyf/CYB6qWJ4jZ5k
n9o2bMyHWl4IWLQgHo2Oy2ZOoLS1A/bu6VwFKge3bEFuAArpJzXemfItLa3iU1LMBr+Vtg8ajsON
N1Zn3W+RS87Grj82c90IK7NxO30/9fktxWBxkwwQYpuIqr41HycxcuSP5HW+M7TpkdrXOLzOelED
XHxODdEpqhqchTagxLvC8KIf3lg6K1oU/RF3b3nJ4kEtUK+3d1Y8sKM03WdABvFT2MQkiQyx2tU0
CR7RFPzEup//1HvikS0a651jPuVdzAkyTuI/PYQhTVwsaCGCyprw4iXWV9tY2hOEcwUIuIzOhT0Y
+8bt7fTcxEZy9PrJoBtrJWQAQkv9fuwQaZwWDINlR+uR+pDbboMMjIUTedqzNFSymopo3CuAhS+E
t3+5lsb2Os7MU23Y77Nr4zjVXrROFIbFbOaRX2+uZPJ+6kGtKkOBYQsIzIPogzzU1vMV4dbWTT6V
+IwRxq1ZYmnYkFR2wff6lkCXsd6pVqj00HvK3Ra0KmhVwc2ZpO5undLG7R5lr82MH0507cOp8vIx
DdWSz0+dEDgy+7s5EzA3YGIIEsKrUephc0koenle+h7mjf7gZJPYo5zkKidx5L3t3uCdiJuZebOa
dIMjd+b8FAFV1sLJqoeBiWPn9U4yN2DGh4y96uL6Fn2wD7Id81c9MIx14bjvRYffPsHuHUFdMe6J
Y/aPf3uYkUxo5Y5d/ei0/J6zw3CXzdO21g83dE/c4/Wp6420kg8nae7BkZm7ana5d32SrbRJUUSo
Cms9yabaTKNlLUdi8k4G2Sf3MG3fUk+LaM0HxroswaWpfkpWuugLwCUiP0151q3bbipe+EDvc9Ie
N1ajuZtGEWcQlYF7A0dTnih0E4jp3fky3uVFx5+EAsU+56WHG7KYR05StDdTxhqL++c9sR3iB6zR
YT0HLg2lmiSnIajKN5ajsOzMtZ9mHKqqjLqhCN3dpIJsR48ZwI2X5YQ+x7Qvrv8UEHDajNqq7uwK
hN1c42Ub1JKfhL2A+k+wCyECHSmBa4gy+QcKL7wZvaT/7GNQFnLqPzXpf98Z//HM9SUMYXbW8Z81
iDkOFgq/lTmSkDmSH45XeLw3I7+4R75wDug+vbii+bj+CVIglLeJAVgHpYJx2HbDbQL0iCWP3pJR
Gac8qAkzFIP5OBQ4PDTNTW8VSSY0KQl8QKrQg2nLw4Mmy18aTP0NIyUbLsY8pUJQ2ziRqJ/tvLuA
pZuWrTGEDxyJgDHCVPr0hherhP3mCrPYwoh5KH03OTtWGz3UXbYfDCQUYWS4d0mhFMGw3Bv0Xlua
cEevC8eUJ9OhmBR8sioYd2VH/9bvCUD846bhvI6VXuKcCNrN2NjdS6OVRx/C/BEVEoYuv8IsW3pv
gq9grXJtWn7vCHS36j4G+iiYoYO3ItXiRWe0nN9cJycbN6NG0VLE2pAKrSXoS/FQaV2sXehubCPR
V3ffw8kbmvSHyTmadN0guSla9+t7EJXS3OGuYRagiYJCkusAQluxizu6C46e3vQdYXNo6jRjR9r6
9PtGpZUd2NG5LOeBGVtfMQ9ZgregiCP3sbYOVV9azJsAHLhsGRNTk30iAcP6Oy8TqpLwka2rnplA
+TB17cMQtt2a3rR+hyWyW3NQ4ogbNhrDmPby0BWHKSrFhQju9KihXmOw6hFchrU+V7sQBd1VRWUt
QphGn7Wz9MpAfjqJBH1YwlcZtOQkRZHeeoHPuJn68T2zQAAFfQqSoZ+K5fcVNEIexCONFG/WG9PB
okOXqIzkPCpoK0cofS/KutgZP7oyHjlR5XKLHWvYjqwu50nnnHQ9nFx3ZGOXnOZr/uim7qewEMxc
/3pD+nG/gNO1aK9fpWENJxfWhtc6PhZmT1+XIpaXaLY4lwOkLeGO/sEMcuswWc6waGnOgQxt5spA
qPZGEs5eGQOyF5I5OFyxcxtpAXgor8y21Qw++f4OgNQRFuAN/tmU9Df7vp+Q2MT7NgfAwRrX7VoH
egBupvDIBnV8zeJNzzkQ0Yj9XNm6WpF3UB/Z20WPhWzvhhASX5iPOW1rNlCCaBnoghmxBk+aa9fn
MPCim/LTJLkTrWJzdh1R3yuRuqe+0C6tjtL9+hQioIckiY2cz4kMzXwycsYk5Cg9h1YFfcVUW5/V
DK+Q9asFu0Hj1e9H0runoNnLSikimaSDZE1XN6HonE0y35M5svsktefuKqkrboxmu/NW3wek76tL
pKkNJ4lsHvK/BNSpGWmrjwbF1axlf0YKXIzG66brq/sUstbemPn416dSSnNrDvrjJk3oJHoRBr+p
FPMygFgC8Yv+6mZqO1JSGDtDJ3+72FSGCg7XgTXZxGFVvvGsjBSgE4PnHIy6/zBJ5xgSc01CBoNO
tCjw07DJL1U+oeQLOQUZBrgguL5EKMznBMNTxG2j41trFldtT7ocBpT8ZxENd2S4oLG+vmgNWrNF
Dbk3vbS8XC9zvrPvRwTVNxCBy0+jc/cGWp4PGhvpMux8dR8TNL/Rcp9ghw7gTqi/9p4eHku9KpZt
UOH0c7RqPep8Y5E7RXdGGaOM9WpsDGgXzdEUN8Qi9xpJleh2Mnc6iTkNzSBEyFhc76awXXaVfmfH
vf49IQ/proaC/TNIC2oaFZv0ZOiI40N9i6AkQ1JFk5Mc2Otxlx8njGzeQNsshXIYX4GinJFuVU91
YCZIumXw5SYrozGrLz0RENb8sXx0Rjsnkmywj3Hf9qdYMtrShGjrEjErbdH5XhLaJ8PUhxmwqJAE
muGjVectRZ5Y+8ywZ6ci+NI7stXqsZ2edJE9FcFkLshtsc+Yvac9gTPTzkDkfuvHmJgQPNtPRkWy
SFlH2JFLiUZrV0xt8HNuaENgNS0SQ8R46PKw3KhMUgJh6z8gb6Dz3jj7jMP9zmwgcoDGt55sjVW+
SBdulREiZzlU4VPWqGyKf3wfaL+//CHx7DtEVmLv1XW4vOZskHfSXUReolIbgnub7J8kQ2mW50AM
KaANd445ypUw+mpOtEaSKvPop95M20LOubdFiOcnicYvVYj3NJLDq1ZRDZeu3dxHinnDwJF9NgN2
uZiWtR2Oe0ZUlNfbdIYHk81JDFLs6wuEGMSQteVwm88vJPMLESDqhY7tB6hS0N+6hfGXF+af6Ar9
95/YKVFTzuvbfAVUvHrPnIQMpkRrTxkzIYg6No0ukY0/hn5vcrT8aUgD1Kk7NreG6CWWs0ynL8Bf
MDAVKq7Jn56FdjX1FokCsG3nIbHIZkvBTyqbiPie5Pk6cd6kOdIHE8WXFYHkoG/yItMyXgNHTc4E
CTrHHJXAGoGqeBp1zod98sTepFeooufjfVY/E7l+gOilPaNKVFvpJQ3lUd5m8J1b1I1+DLHe4hG2
5YXUsHUfgAzs9CI9BFZ812aWfRNksX0jcpIshRvmKKY60WyZk/pj2tqr3s/hT4W5U29G2m6H2Iy6
BX9h9ERZLVkn8dTcUAZFBWnKdJ/oGHd826Wi41WrvAj1Qx2NsITZ3Zd+BTxSEhOqEv2iSPD+KPnX
6fe7LfNsZN5k0AmWeh+TtCXb7FTk3QEIab5Dwak1e0Vs2lq/XvSMFQhfVXRTKdIa2JgDZ89ieZNo
OlZKOE4wx7E3+w0tx0UgnE8ZjfWhSMElEAOKwq8f7lHBXcd/NZ1AztiPdsehN+JIDxgMIDgW7Q97
erWcPofLnlKnN4fHsKyDH1DOv+8k3Lluj+umdJ4MY9l4Wf2lRbUilypTJFbDpm29Eyxi/VS4BB9c
b6YB4uj3JrcvioxWT0zwcOzY1GR19TaA4Usb7Y2NX7xzcF9unPkhq/e6Fm7+nArfPKimGHDW8nxi
uC8p23CSHGdpsqmpm6Gj09GHrv5mhAFbxqAXJ4rU8WNctpRSSuMtoM9DbPV0oI9kbK4fg+JQsNbm
h1XKBpTYDkWAOGjfNq3IkO37E10AhIJtrhOdpYZ4WVpdcXd9C0GUl2n2bcm2cu96A7WEndUWsBeK
DChqThjevVctw/eYJZm+uT7kO7wnKyO/1zKwEYbRx4vr856FS090Vbadw9tyN9UuOtKhc8l1pnKB
6Wt+SoLQhhPv+4trNOP1BdIDdZYHREuJCtdXfGXj42wFIdctKtx8+3Do3cv1BRv1iXRTcf5v9s5r
uXUl27JfhAp480rvJZHyLwhpaws+YRL+6+8AVHVc9O2Kfu8XBkDq6IibRGLlWnOOOZ8ZcTFyk3tz
zEbbN5pfLGw2xzjFQusSdgQzzhtGAXwQnM00+Pgpn3++l50WGADrkO4HnWZehgzdSBPlbK5II0TM
a3GHdcbgNUn8hxHnHcUCG9mlScjfY2cqdCbSCrQTGmHKuUrZO4NPv90fGB8ylJLbkTjBUeg6gGVZ
vtf4d+d/9Plh/gxcI3OX4cj+Z7ghBKN33hRs98r7tjChA6b1L7RoIf9SqAeTcxFl1yF11ROB2myI
RjvVTvM5RCBxlMlfn0IUWNI6t2G5eY13I907Ko3sMZgehBVSJhhjcGLqorAvtP2DW1ZfRWfFH9OB
GVY/B4H5zTch/aqfvcJQfztWWyzcUA7UpaA6ozg8Fnx5nyAf3uayYzTwLM83ZghY2dotnI9xmNg2
mGSyVWu3711giYOaJPZRE+FropOItSxtO9rAdeqZjCjxlabqh1tLvpYLDWjwYwxbNFFMhrYyt+C3
cdTpOsxQxXxir1+C0RUW6BzyIGTnB1huGXoJoY0rEWJzIyBRyFWXZk/JhGhPfNmt5h3oQLDC0qts
8qKnDanV7ZXOX4oo8L4DXdvMB9F/DhSyF5W45vZPvX2yxzS5Kmb3ZrWtegQnEF/TzLPvx/J9fqnV
gktkF+4xmGbHrRUdMIBUp59Rrh136bZuxERlZ7zs4QHdlwS+ECRK1qUbsKCVWnMoIstD9cBTQ5IX
ULBDOoVBstMRAhJg4AVXIP1gydHSfvRFJ6Eg+/Y9OJz2lFrEADqMHb4T5aghabux8uhc8QZpj/Cf
UgKSd0zM8LyM9QHgUvg5tZpKpTbehDPSUFagJPV6Z5zVGud1Ha9Cf5RX1VDkNUCvvyNUNFrOp9CZ
nHmRV1J23g3g40uhkvg57Z/4M8Yd2W0xqSKDWh+DgYCRyFAJHxRls2ll1Z/81i4OAVOBXaD22Z1v
YA5SiLN9MmtxanzllSZvkD2MWo02TKM/5WWPdj6wMSAnzkawS2RJljww+kRhEfaHqmkYO9atAq0S
X8fCnizv8wPSPf8iB8fCczzqG81pLfaLsAV2FprkRYLWhF03oLqGmQCxjlFytfF6YEJ0L/NTuGb7
/egbe8z/1/lbNn/z7LK9p2knLoFOBGChwO2ggqoWoiiVMxPO9qV8TKchwdi4DsK13l+CNyg2wELy
m5uHziLyyNQ0YjhX4F++ybbYhsahdWP3KSmCmK+8SNfzyiDMYWeqAVVsJ+qDnFrdWrL3BbFl8MP7
g29bzcEK/S85Weoj27dXP7crqAwDo1Lv0Z3HllmkLQQd2nur7apTV4oKZEMZLonwjQ+GXRfE52aI
MhqyIGyU3JPTf104dGdhMqbHRGOQhnIbB5Hd0a0qUtSwDbvHs2FI9awTZb7qSSdDCCAZiDpunK9H
Ahd/0TyD6z4ku0aPqFax2YNq8Vj35/wkd/5lxGyWtDec8UAY+HHuCaV2a27qIqxXP1qTDBS2Oerm
fdbmcuFnRbAVVZkdYgZ/a9v17gcERPdKnFkLgjfly3wEW6te8R+MFyxWuu7Yn7VVAvZT1PuhL4f1
z4SY2u/Bx4K3tuZelqJbW9ggYPcNhU+M+V24lH13gMhxCmi7PouAFkM0HQUB5jaFYGyZe8VFlw8e
JAvGkhb9ZF0GyimvRLItxiHbZFjmLfSUl/mhqjR191/m8eakzfhTweCxSbfIttYnggsOYPgjfx/H
pxGRflanio+kmCY2edWfZVSEx1qr1z0il0Pm6s90ALI3IRtSaxFJTc8QO+qtUYQ7G4g11hrtrnEk
DHg8G7mtIkygNQ8zKWClbSq5KjPi+8iRM5ZZ7d1xxQCY0vyD7mbyNo9YGYQh+y1AfRKg9mtI/eQ0
wyXmB7OsB0mWjNh63ihO7qjCoh7rMw4U766eHhKlaPd6A7eCnsld3BmMTbNLNNIuZjBZPLPuHI0g
iT5djCM0RAPzEiT9k5Izr+knmtX8ACY2WeYBumc9is2f57ROD7ZuXxR8d8Gkh0mugCzzsqMMiUDV
K25qQ0u+5k/npK8dnfbC/OEHoEjTvt0wRynW/YiQdRErirc0M/ubzaS4V1SybjrSYD5N4B9A77K9
ag/RoSGjqI6A/QTw1JdVnvp3Lg33IfdqoB6uJk6OMLMtKbDAgwuvf610Mm+nhqpCg+qNunovdDx3
00FU287vzpZ7Iq+irxh0aZyidPcaYu6BrLTjLh7bm9d55RoDzkBXDPH4aNndOQUOi2x3ZNPtqf2+
ogKCom4wWJfhtaAnnMgq+hxEwBZWhuSKZwy8mH1sXf7Mi+VI4EybNm8xkqSZeGj61DaW1TDQcn6u
pqZfii3tFCUBfJVpeYr66DtO2+jUj25zNw4ebWBVfypYFu+qyrpWMm//y5ff/ed3n4IKLho5YZ7J
Ldz5p+bLrjxRaOh7Poi1ARdAn8l3BMGowiJddzrNmr6+Ikx5l9rbJOh6qis9XDpcpffo5G7VdFZn
Yfc8H0kunqWjhN7ez2R90Mbu99x70VFtr0HKUt5FI8Oh0K3XHoXmJ8uKsUh1U7t5HtIHosaaUzYo
v2tVMXZWaHBNpMxEUtifO610q5MVfkpVu8juJYL24C7Qg/E9MlEKqn6+03p8SGxEEiituJCXCrza
NSGPWK6OqLJzAp/T8FAYAdVtijEhX0ud+LaWALpFPY3Blcjzjk5mQWOvFQTWhXuwJuLxfIoE3mUb
qiM40OI1BgZmrq1ullto/+ZCsyLtUgeVs8CgWq1UQ3g72AHdRtZjPskV0H7J6py7j2HOLq7sK+vm
mCOrqRPZ61RSE/2Xlc0yJ/HVX5c2aBvAWpBoOdAICQqbWHB/URqpWu6mQWPKj9iMhHyLA6kd6qAZ
71QqwMR1U1pimljpzKYOf6aMR3/kjc/PZdbh5+Zkim4zYzXtCcZj9uBr0GPrWynqkSwYLVVXP/VN
QCt2rcLEpznZusf5yPvjqHOVaFd7fLRNzKwaD2aXLHG5THOMZGou6W2ypJD7BXXj3uxc5AZqwcUE
r7VmVxAFL2rVdps6a9oN4p7gRQcFwxg0Mdm382oeGY9FbLw2tYudeRYz+YCvvSY172YtUzISfayQ
e5Z0Bnt/vGEf8ci1HffKi58gFCVVi0l+lEw+bjaZ0w+g8BFrp/LaA/UJceBJTc99umqzsl5ZWexe
/zhLcsNhZk8F6WObM4PF/0n0oY7OM90H923SgqBGKuEl+d++HTSLkLHUfr7uGlRD91gBF/Ol2KNL
F34yHmw5dztIVzix6MVL5kDwe4PiRviuf8RoqEWr+bBQCG2N3X5wN/FQFZSihEGnQrmRElDelVSX
p59V+2cGC15kU9Goxq6c3PSJ6BtFZO9Jkd6aMb8aNUoBtWiutRVVBwc1rsV6Xqankb5Q0YWn3POy
G8I29a6mQwjMCdUdvP58S/zDQoIl/s27/qb52YCCKfy1HajO0XN09zSQ/rUWXFDPoaq9JLg6tz9D
F7Mvk4MgLodE4qZ6KHT7phdQoLSdauTNq6J2AKOpmJcFQlO61orkcwO0jGu4u4u4jVMl89WZdQPF
GPKvwUD9DqNiv6piNyHhI0B8zVrcsEzek4R9nM/oPhUAiHzkVgMDJAeJNt14DYqwaBYerY4PoQDW
suJSXOvBrI6Y5MmrsRtvAo266J+qhTqNzAx/mvJVNVmQgN8sxcmWth6LR0/pw4uBTiicdpnm9BRu
7xVq4WjNpWFw5xF2vCnKvL7OD6k8u/QnHiKUkldrjL4jwy0WIR2Pg4KrkIlBqqw0ohOfU9t681Gm
7X76WexbBe/awc2qhtEjLFRv2RVa+HM0Ts+l06uuUkeP//g5ia9yP5hUfBqNYLRp9FF5wAS+kn0k
r/NTVl/fcEc6l/m1DJr2ROXSj0UZRU+YdvEkFaOym09ZoUh0jIG1pn1/nmsHJ4j9tZdb6D+nUgIf
gLf2HaXeaJP2YH71z1OtqphmWSolRGWsejYk91qTuPeyGiGYugDt/3zO1xwCeplQQMJ17ucHo8O7
SgF7zBuQ+C1xGEtBUv0iMSn3+lhtb63qxHvpl/GyDG1jq5DrtJwrqnxoqkm0fplLrvmp+UFn9orP
11zwu/0gWDBcfmXLoJNHbdDdRnnUYzu0auPJ8iExzaejX40SED/INQ80ToO9yd3ayisTNT4qJ9k3
asyMqy7Gl1K5r9w7SBu0N/F4qadmuup9aQTkotCxkJGlb7AbNodmNOK7sCMdh6EbMRCJVmyHqe3B
Bo4OSFXl5qoej+1EnhcHluBonU4zYcsp9opha0+I1Mkqy2Nly+/ba9P+lXtUfVVD9MM9UjC0WIw4
kOyHKy9icJomHb+3aNo9uwP/IZlA/q0BHVy6/mU+s6O2u1SgAjUJypR49Y/AUtdh2HMFT0e0jzSm
ELVTfhKjIfA9cCUy5qHkH00bdvk0GZ1OnenUS7hUInYxzqi9KIlevPQtKpcoFOElKn2c9pkqtmnG
T1gYSld/fkhZV6BxkvwfDZRbCOIGhqq6WiqrVxD38mG+KzBRrx6Os4w2MbtqaaNN25nQ/TBAJdH2
58vaWhV5jF64tYgef5pf7YqmXKaB8Tov0vND4qwis/Ye5hMg3PtQHzDETrOXnMFUTU/9yasUxKMu
7HcLhYodtNHj6ESIZ+Iw3s7v3PfJ05ZxHm/nW4v062I9rDEs+ttZSa4KlYUzi1EX9QamWjxzs0oS
6LO3ztQagUNRHNWp41PKodqlBZhHJabj08D73oeN/LB7+z2ctLdg+N8q1ynPSRSXC1/BsdGXnv0a
FeJWAGb4LjGyc5XpXxnFILoTfecbeUdMb/Wr79m5L6rBGVaj2SZsoxl2Fy6TXgfVNRV1iHwX6EmB
f+zvR70VbaUNOTDxcoYSg1H+80dkld4ryHf2sR75dA2woOeTNhDFDBcE5fuafDRYkHbY7GuGCjtY
tMkDXjMcsNAw3n/uIlT8Dxj/X+ZPoPGgeikGOtbO9+1rGXYH1GVrDU39S2VQ945l2F68XoaHMBf9
dmRctRpGkjYGZFRLVwTJW1Q1j55l8jXGB0+lp3yXbfhaJXW295mFblR7NBaloQz7eQKtq+M5y0ik
U/JEHlhky3OUtB2teXyPGkPAhQKg+9MO/YubCfkjqaCuS0j8BIBQ0VJ2G43rN4MQV5gYXVKlNVd5
nZDT1pcChjhizy2xz1ARnRpncj4k3L/MFKs+hl+Pvgyu9BTdCWVXeFYbDCpcEJqJrTrT0eYaSEMn
1V7EnH0VAcM40BESjwLMBplmcK/cxl0Q04Cf34/De1UvyhOqJ2dfN7hV5+/5XLEoOVHC+KJPlEbF
PreTdA++pTxKr/kYS29YU7noW2MojAeKfhTLOlYBt8/WFTydtcI/8Hp2mRhOxXvT2gC3YkViPEDr
ExhieQ2T8L0J8uGdZD0iD9NOPXnT82bdH5qSfhVGhW6l6Cz9nVmduSBYDCjgY1u4t3KEWjDdVuLC
bjb1CGmjmkomNay0QyloiE+ouPkpH0XGcciwKwMDdFcZUsJlbybJjmg59WoOefMg45cEYgFgnUKo
gHsnNp1GEm+SwAbRZwNz7w3HIG3VOyUYsyXBENkv5LoT6gMDvDc8wkAKuWUk5Vsemeaqb4S/L/Mh
eNOgvkeJ8eJmuJ3nP9kOI2qH2qgPmKPb/WC7/j5VmmXnF/ltHlNLs13SLLKp4SYh0yA0e83OwD2z
twVIQneUIB3vbj6yRno0bgsH3oAVsezR8HkTJbTrI/vYTA/zqeMH5K95Azrc6TmlqD/DEoDCsvCk
vAVjC6ASk+qC1op1G6wyArih7OdlPNATDyO8OvUup1JY41RijN7Mi9no83HPrxouELhCQRhLdM2X
k1TKXVvn7S3UPMLxjOKVeZC70yrcCL1ZcCprrGxqmIO7aa3nLHmfn2YDlByNPgM5Pv1HXZpzY7WF
dWggJiMs42auBedu+uaMSbelEyKeAoumcN5V1ft8BM4IqoevtcR/VrveHoaHn70fZ1WSFCvCjcMD
7qJ6JbXIus5HQW9bV9VPyQDTcknNhRB4KCcFI36qvcyFuqLu6o7SzrxFJZrhzjDBBkYF7zo3ZPgp
KBxzYe2VKq4+h95jqBSFX6UHnUB1J606GMB1H9bYOdzYWtZBcf8jg2tTmi5ggfyFISw1pXGVPI6h
2p+61M+vCRAQ8ldmPYcV2J8YAoKrUIAIzmKePk+2oxaPz32oBggUO3H62Z4joKFj5TrVQZ307DT0
GPDo+dHuce2tDMHutwYDYAwVho2SzYrbKe8MxHc5ARqbMSmGpcXc9OYQRHFSB7GfN+g/MUOp0m2J
MrMmMdq4HVuQHrMKtkvKf+tha/rqoE3yft9BE9jXoF825F6Jl9QsT7PesgliuUDn4uzzIKK5+/cf
m+RfYVN+xWVZbX/SGfqw27UOt18JGuuKSkThRn+zXPRWWe6H2yZ0OpYIJjzzF3M+DSZQI/K1SWcz
+AwTRlN4m1iE1tLFlrwydIK/54cxE9x1fdVY6KkfbXqPrbxqDdZjI8dqL6AFLlssjI8hVs+z4haf
0hExrYaINLhKpqf5wbO09ORMD/PR/JwxdNs284a9F+Qd8U1qi5HTb3+OyPHwEKUwdnWtXSHb6jaY
wGhRN2W/2gJSqp87TwDE9JUeWs8QGl3CC9VpmuUWZy+u35Au038UqJiH0ntSc6e4GGCLHoxU3Lgy
jZd4iP1dBTiV/5Cw2bb6CGWCN1OxvooKzpU2+WlUqF4L+JPDoStLZzVfXB4OjDj2y0ez2oWZoVy6
ynuaF7A/zowaTGGZVfaNr/a7VLr2xbb6aiXrqLnTQ+Rznecihhwvw5CODKCSXK6aQIenNNfVsnOs
Q48i5ULjdJfSYUT06xoXpiDmpXaPlkbzTlPbYd9V4sHSZLpTPZjLJnEzMOOanpRFsaWsTR9zXT10
030PkIi16UnB2LqZXrylebgdeyAJtZ9q5xC/7A4YT7k1SmYTeRAQBVqHn5Fl4P5U7tTpluK2+GDt
EKX+/G7n01pOZPPIAoEUB085yv7EStS3zEpaJgwscD8DQF1R+/tAzVeeJcd7ObfJXKaiqKD7L6yC
wJun72yq+1+WzbtpjRosZK0jmQ969HEiXze54vPxsqEJIj09zP3ELJpibQgSIf3WOxneEF2Hofqc
pyPWSLpeGghs9gw+VxY36QdEi/KBRMjdGLX6eX5qGMnEC0JbrMlxrk6RVPGg2gNxGtTNNbBq943m
YX1JDHJ/DFfxaI+b43OZgACIOu1N8xF2+U6sbBxlVN9wiq2BuaJ9Cuk8NFr7CC77O/Mxb6GUaB4N
GzfIaJrNdn6xiLxb7xFHEadd+PPBxJ63s1VY6xpzsBNs5HQpcyXbqprlMdP3xFIf5XAKA816ijSN
Fk0XvGVSr3em1hrr+VSO8Tu0zPiBpSjcsay9ezE2BaeM5JGMzuCCFaRZjValvyHb2yGpYh9f12+J
X4XPskWCy3L8wLcQwwjXwtKy/P6tUNMreH0qwq7Zal7Rfnuieie5calhBbxL7Da5R/3xVQ9O/8qV
km5Ms9C2dlEQkuqNl5ImFr1sRLcsf+Gt7RH6lw0/MZ+aY1Xd2a3+cxZOHjCcK//+CRT93sF37XRh
VRmZoGa2YiwTIDtLU1wMJUUyccjmlduyeS1AYyRmU9//nBkpmaS+ywzAzFAVB322KwVlWkXlciiN
yn2oqslPYon203OTF1OS6uAMqr2zJe0R9Oc14XpkJmJj5LsUGOPXSIGTVx659CWeNz83419ipFdh
VWb4XLpjsbIY/FEcDi9JYUYX36e0ZDdUs8AW2I28ZIxOgYKA29Ofw7TUXrkuNeiFon5gdVA2isP9
VEdfeoydwt2ERaMv6kY19mydmgVWr+hLI+0eXSB2XCbAK+Ts5VlXRgxIduVC2rIOuqdld0DS8BY1
aki7aFCv84OToU+nwVXuQGFp11bwPbFy7h5I0dNKU1hdmK+UpueCoZYNm8EwWjnTc/MLfM5rodTh
Cavi9s/f2mIFWCdEIqzn59A2q1eFUYSF8ueugiBWR3pz6RBZ7oaWgWEyu/58ctlG0eFGr0S7cUeI
S9I45bFObnQann8O4v8c8FLXj/ovQD77qPK3eqqX97NzpDC4q1bFRGqZ7gJxFEY7XwcTaVMmzst9
n5fNyovtZl9Nk0tqt7vSy8yVa2XJChRVdj/fwZW++SCCEKRJyQeVFmQE+MKjKdHlqNcqIjKmM5dv
0YaOvCR12OgYcXIfrOjxIbQ8p51PgTQ/T3TgMdR1hucqo6lKK/ZzMWD2FfZOC/lVandsdhICDtUC
BGDWs+oGFNrTaYtfKe+iFwz+zk0r7WCpGQxTmMwM94RfbkdR/C7aVnvQBi0/iw4oo5j2jQKPiq9/
9w7XZJF06aMjjU3otNErGDImfeRJrObTGmHB0ojK8FgSm3hwUifaVRGGfye9+5nkmiHWzsDs97Pe
KcE3cO5yJdnPf40QQMTm0RQ9f/JtHWJ9iVN+F+nIzkvNCioJxg2m9OKvPw7GvLkL4rr+NMMPjeO/
v/q3H5tfmn5mjBkMmplRX2h3RDupN8Nqvh8JiKg76sFhZY+8R2JCqt0Qt/eIFKr3zsdNa0FNutXk
jK1FUyhn+mjR3ka8ig1BE+QnhQhUEMOXD7rmfABN1BnmD94Ku1D5RlH2u0J8eN+inLu3DO17/liS
gjpAqoq192HGveFgnz4s8kr7jRqqW1nwR0iylE/zUV4wyftfj+afQ+Us1tRk945iloeqtxzSMtwA
kFeZ3DyCQ5eFU+jvCGDPAVvdO3gj9NwYpYR6PTzZRZrsYpmPW1sLumd2nLiBzeZTY2q9ILKBjWxo
hqfJx4oTLbDLZCuT3nttp8agK8aPpKM6ryKsnIari2tnF6zvaaSu08wqD7CGQDo4ZXPFeJMePJZK
oH2G/xYMsOESu/n0EhQMdObkGc+dvQonZ28dSLkSfR2+pX54rqa2eNH6JK3xTD+CRLfToL9kmiYP
pAUGW5BexapN82ptGMTRVlasnYRldAeHLePWkCJjRDBgamIk+uLZzW8M3d1v1f/w5waF2zaE81T1
O2sN1DdCuK9lHDkAONEkmENjXvTpQYkSVF1owPfpCAxXdtwDnP6XD72VD9Gvzn2n+Ee2g+Natl23
B+Em96kdULi38fZnmlqwThoOvmWzCcvlPCq1pelBYvcoGwDub2cJVuQpmBTaZmd0A7t3VC0rox/B
Qg0YQ9hsJkeR29bNSIGMGYh3Jl1Gu/wZQf2IdZXY7l6RGWFkpp2BXEtbdn1CA56O2Z3PZDhyGOfX
NUrhVg8iMjYHqGamA0xscruYMctLKdzuXObgf7sieXNTOHFu7KQjtVrnLV1LEf6iKNtmrStmhafE
6u+l0xJAPm8LXEYuuJ3Ii/jpVAQqEZdaJhb2oEHMnIaSDLcyroyJ8KukrzRL4kWmlhHBrOUudTL/
QqC2aSyyKYZRz9k+j7a1n18wDZhkviyy/Uhy+ErCbLmL/V7sLS8iTLLQnPu8Pkp9cnbwISPlCrmD
BOKua1qsTXoHHXxIG2Lm7RGpk67fQIsZT3+ctYbOd3F+H3Tws3U0QTM3PV6OXYjqUEfFvkponywp
LxmZ9i2BePPIdLTzehXhxfvEZFgtjKGGRJ/DLgWcCTwB7NYDmo1lC8P1JsuD0wj7WmX6v8fbfv4K
SqdHPJDzBtzmajhB8cIKKA7gHe0lE57iRRQQ7BkAYaV1G4UewSyYmt3Js095fhh6iwsG1ZpLvw6Z
UK78+z2oFYgXmlOf1UzOCAP0Fo5X7GKzyJ7obEm/NZ6Sul4qZdHcEclCv8x2f/3f567/SNjyNN1F
TIWkRNM8hxgk5x+CkixsvITxGeE6GsWEo/VnNdDVL48DMxmctVMi3Nfae0Zi7mur8L2MR81ZK3Ok
K5xHo1MIb0DzF5XYWjHO3hSrS++NNvnoaSa8UnAtu9J+061pIOdQUNUyPQNl/etDRy7sZn5j/5/Q
/l8I7RN66n+nXC2aqhFf0V8JV9N/8AO4Arbukrikuw4qmwlWBQvkh2+lu//yPB0fka2bNnCpCcP+
H76V/i9DI8QM6hW8qSlbAXr7f/hW5r9MiCJTWoGt41P2bO//jW/1z9hMjVqYX2WY/CoHeM0/JSD8
ARUOyoI2wYebxJ+qUZJ7Yphn9jYPOWb3LTbJV0xpN31IgDdZayeQV4OB51NaAm+jhT7lEU0BxIMD
a1Hp8pMh8FIXScJQsRWLoc8/vbxbIQ8+j6iHuKGyC3XxQlnpomz7bFmhSqTXuhW6YiyszIWfm48q
F3a7tUd7wDXiPLMbpxEBLq4V3R1Y24M2xPoyNnodj4g4wq+UmxQJMwFcmrl0XDya0hgeNQ+xAwjt
hVE0yTHYqdIGNe8zX4ZztYri+giUlmg6lUDUZNzKlt5EXWhI2lsml4rXbBWjKQ8i0p7RJW4S23m0
CDBJDDVGGxl5y1iM98JGKKs22rp17WMdjgx+tJvaYYkPQQv2Xc+CXy/7PmR2VZdfSWI8a12zq7Ew
LtgGLgxprCyvRjqHj3SB94rZRmYtOySWC5mghGTdPKVh0xEZNfJ0Rtir1F4wyZwdYh1h8AXFGZSl
uWk6Yd21ZkXGZHE1BhxBDbgTPRXe1ca2uUQ8npFiPRiHIrP2g+Z8x7FasGS6b7nvHt0qQCmapk8k
Ep3GOOAN6zpkTMtAZ+lRuWp0JIqvqvCtLUieZWy7V5xi9q5RvRCOQ6ktwixxNxj/lqDSCMyOq2GT
qcHeNpkHFDq+vBB1nEnnSVWi4CDLeufX4GORzDerYSBVfLhYbQNPFq6zBi0/7CC9RBGFk5pRHJkM
f0MhtoAlHh3N+dIc/b6TCsNMY/iWA+P5TPSvGjwAkdEpjD2cu/5vhuMHb4crnIDsWJ4iO31SovAz
DOJLhw184Q/G2rdTB7tNAHOsSd/5JsnDyD79Eo89gT/1aSRII+zjZsvmnj9eUPVQmCxq1Vv4fv1U
ZfmdwT5cz0EUUZQUykr9JmTyKQqTt1p0KzEEABh9yIZBkJVLtyFwW6/oiIJnXPg1QiN8hIMOGCpo
r14z2PsE/zozwXumpP3GkpRlXgyXcQLFKvU5iiy5d8ZLp2TFPrAZu0NhvKCyeYt9cYX5fHZ16OqO
zfQm/sUdaVhqZvfcV2xxxCjWRo8YQdp44fw+/vRidlxRfB8lds3YOyRJgPxouvI9zIqdzPxzEqYP
VWzayw50z9ItvF8gZ+sLo8iFD4j0C+fxOUwggMKLgjEvvonTmmgX42MKrGwF6zGhByDfkxwQODOv
Br9+1CyIHO7XWUYCKnKspdNLhl4tNOsemfJSlxV6vUR5yejKQQCtzYUDCklBdEq7hvGjHTCb9rOX
wmEd6PMAQVh1kQ3yCb2t3otYeQBY2ZsSoiYID8PSjUVY2ToWKgNGCFl4sVUf1cB4G8kkdq2GAPfw
yKSFJgkjYov+6zDK6BwrCKXi716xuDzRU+R98EJeXbTOlZvPkHylp7ZATW9uUW3Iuyl5Ec8rFg3T
2Lg6woHC8m9ad4kyA/pCU60FIG8SHoNlabzWktaNH0VLy/YafCpOsHZFuTZlTqKcUz319pnB8LF0
1Xt7KO1ljAN04ff52msK1g92O8uyI4rLtphR5JLAYAKKWAGK4qn1825dYQguSCZfmo2jLeyykYuR
kdiiA8COd3EdaRB3LS0UwBKMgyRUyg/7Iya4dlWqDkCWQFtlcati50nOgx6c1b5oNkAcvmNfWRDW
sy6tXtyl2K0iQ7t4Y9RtcT0TptMC0/K9Z69XDoqhEtEUbIEi/cZr/NsXxMkJP31pzOQ9GuTJruR9
qAmuR51cbxMvL8x6awlFcFz0SL+5JIo3cyD7yLBQ1aOzW0d0lM7GIF6lq+wHz0AKbSULQAN2Rjdm
tAHeM+VTy+8Q1tFNsytjYRzCDIFXPvEEZew+9KoGHxrNqDA/YtDtyxrm0dZsbLrJOPqNox8SEiKI
qlSx+zlGeQKYfSLT/bFp7XoXymKt9d53IpE2K+wmFoVlsuBHC+6Hh1RRL3HFDaUlYiNrqZj7kDa9
Ybz3tvbASrOvdRIT0mwDpADMo2UqFwzr9rLN0jslhfDaaf6H0RzsUn011Oo5LIOSBaw6lL3/gbeW
KL3CSiDAEC2e2AjzDfSkbfveh/ge46EdViX5dmHV6DtP/9ar0l+Q9RAsJnkbym62uCCoR8dajjUC
lCG7OiDFh1JP1kPdsS+onnUA5qzykbsvG3RofSpfbKCP9JaC3VR96kVxwDw8ieRWaqw+BTRJ4UbZ
ABHMbGe6eyRoDBi8O6JCEUbCFd9Zo35kX7WqO8vajp22UVSunTFfCUfDSNQ2cGJHES1zHT5u/D5i
TlxhqmdWNEVqGaq5BjXV3koVhqWjA9Mzx3QgkTzp9xqEJdOhpBcpzdZ2TfltPwQIw9qkBzsyOPUK
ds4LqAr3pFuJsiO4C377aN7+h73zWI4cabPsE6EN7tBbAKHJoGYyuYFRJKE1HOrp+6Cqbab67+lp
m/1salFpVWRGAC7ud++5Yx3JoB366gZ1AmBsvNWmusWbXXxMSb6rnB46PGh+WAbLVQNA4esV8U8I
KCBfFFH7irHfvACXaFB/4YUM6C++mKKjThrGWOQSLnn87K2lHWr6y0B6J7TWCl14KfiSAldHT6TK
zXKIH7GfvXI1WEn2l2Hqrm8MVt8qC1r0wu5hasuPltr4h7g95oAXE8rf8yTdu4xwjvqa/IxyC8y7
4LBzXvuDdCt5mGOiaVtrQ/5H57SBm2K5nZX1trRWd1gmecw7jhdr7O4p1rMPfDoXD5sI0nuLT2dV
AhOBUdz0Slt8KHoPHFpvvQIV14v83Et/DbOoQPDEB0NXzwjou0VTUZhJfQoLSw8bAqSH3CaBTIAg
lGLCrMdz5iv64qs+qu+9igdtaAlp0A1ZuvBERPY085guVX9TpvOrJePifj2OSiQhJX35kzD5xW2K
2RwNKgvEyM0Rtdyqkk0TGWUvhxrfDahlUln6JfmMATLtUPW7k4ppaJihh+EXJLY5Y5wxaTfOATuf
NjYEfPuXKKWhDhBy5Tf1cunoXxw7qrvNvPxwF3WfiRgz+9wObN+MwwWIl7An6e2uxOTTStdwGpkr
+E7cCkl3SWMaVoYVTrhIvN9JGpRzzfbQ8nUSuz5Mo49RTYWxh7SEDtcdZkouYT3pflIz+pArhS0r
JbiY1y4MlZ6KFIfaVM0itFIjYdwz7yyTnDhshIbZnP6HuNOpxvXi4i3i3JaHBZ9JaMdGztmUzXZg
G6DSQeBd7SLtVqJpwdLs8X8ZD1bWn/oO3aZuXMHRc3gCY/LJVJ0XSmoH3ewehxm2SIezdy3YfOB4
BDmyVrD59qM5xoUnGnZ20X+NRrSLSdL5Qr7Ybv8nlst0FJl6bgxxsfLuCVnyCYXuRRiRgH/PGqY7
9lOJiXUvONcwYQxR0hzMuX287flG0JSHQdk1Pkp326DGm1RGZysKwAcWvyU1S4HVuCaVESMFCv1e
Yz27yRYPnw70uYNmq+/N2bUfWzr3xvSyeYiSlXqo2MxX3y1QZnXCcNSLFEeIV7tYj4Hjm0NgK3kj
Ta9nylF2x1QZHXUk3T2FKFRoj3HGWSrZ9zoN2ZoHbq+rAbUupq9B/TvlKI9Qbp7MDDeGNU34ddZD
7ig7qGsETgKDItDUJ0vEdWEm6JdZXfi6Z36BMQnJqb2VngW/1lmaQFpwTLRxb5gsfa7tPUx18Y5g
f42EMRxS22aZjZK7qPhUkA9k562BQOG7lZTrBcrz7iiWu3DS+K2NtMuY6fBIBsUMrGgYdwbWJ59r
UspxihwaJlZzRJLWGavMWrIcTOKXQzo/VW77gSGJPhO5tWo9xw5LEU7ggJX83gD+6EeqB8+l+m9v
oDcV5p29n+X4R2Xzh1ZPxmXC+VuPUt6D9/JBEpYBryuNmaWzs/u+DKwivkg7gqNBGQ9rLWlC6qWe
c13xPdre5K8/wlDRnlDepS7hwEsH/AkaI8xU4QKNSsOhUBIoMh3Q6rGcOozMxh8qfAyf1DUQoS59
kTVvZeXU9M0nd7niqxkdM9QWC8JJWPS0bRQl9WNJNh11TLZ7yBxnvWHJH+vHdE6kzwGS+rGVwufZ
mH1DGkRCwOOATsdXSs7MXhnOMuL0MedR0Nkx3Gtmyq7KQMx0Mq1rmwfzWJ6WTnugEvJcCHbpBs91
bT+6sAN3OKKfWzBQAXFTDNUtb6mWq4Q7MA0eiWP+6VLD9D3in26aqBtHiZsse5movCdMZb5qRovZ
0ZEFKrWCRdylV3DKO0sVD9NC/nceaorFaKbwK9RhX/XgQswhNLP21KygJNfUPE2ZLf1FgS3TlLiA
bX3C9fxujv3TPK13iZGcIsYFuy206POoh8KCM6+P0WkdbHkZsu5E6SLOpaQBJybSN7e/GKPOndSO
8LXU7j2krzJYM/1ed9yzadqS4nmTWThIV4V9YjPkI0WDEu4X7z5Jr0479aHjArzF7JGusuWpK0Li
IxdlDBSW5CGIWBYl1/NtnGxcBFJ1XHTsCXQcFPN9Po33TjJ2wWbep/Eky+RPKXeLqp+Yhx0p5j5p
JVG5oa/9uuIJ6WxijC3gkoVHsbKGO0vyHi6D35ADAJdSpJRE8tPJH/pKT1+aLP3WYog5RA8aOsvw
R2Xk2gznIS4av9bGE7ryraZDlMhL61iMGOhGXfrG6uDHc+RXDo2Dgy74z5qTIrOtNavpQ7DKZ/L+
MbzG8SX2mmFHovdW792PNErk3ob/ZZG+y15aw2l2Y5beiULBd0HOkXkx834a8X07r7PfQtWN8Ipw
kapObmt/ce45ClH9rr2etJYFT3HVYeuw64+cxTz9vHplEa40R/M0gUE0aeIs7YNI6HUmtaPTspbZ
jwjKN4JqGp9p594W3aWYSHsbXQr5y6h2rsRCOjddtSeJ8zY42UNWOnt+jVtj7Zh/96c2ya7ZkGOs
42Bo9t/dWKoATObRq8Vd32UI93kViLR4b4fu2+KcrX/Yej/7TUzIdLV3TTQ/l5VxEy/fRuZ9q7Kh
KGuO6fxqP6NE3Gjkj8Av/5DFuYuntQ3GApu/CziD1EPb5c8lfulp6Pee2b80Q/E22e1l7PKHotN/
uqGn0YwLdbT1jxTglLf/Q/Le5/LNNdYfY3PebUZKretfM2YtlT7tV2DYVcwMQ2+JOfcUxKTrF4WA
c5BZybXSrf32K2i6t5vy7Eo31btYuCebVRsF7VOvZe+AuvcLI5/VnoM+R6pqkP17O7tnXBWUEfEp
Q5RvVskPHuYJn8WVLqvnlNpU9lzziVaph9EiaGwl7yP5j6DOqISIGkQj0b+IuLmMU/GQWfxQw44H
SrVtjiOHvB/voXaH8BqfNRbfpPsxvezqEr0emzkwRpSUZny3ZMTStMZB4lmPsh2ft7+FFuGJ2g53
fUNjSDfe9mB5NiKA28/nilx5b7uv7fplct0e5v7FG9wS4jevKl7AO5nndyuNzHFl0e4R1e9m3PJm
R0fbTR5U0bKIxB9Rbu/o5aNzu7cet79v12sAGdNrmefvXIENn3WBw1ND0SmtEnZ8E1sz9s5I8h3p
+bFsOJ07nCl8wFNn1CxeOHvL4eh3atB+tdbrUtDha/ebtsN2NsUsaq3FSG0ofOLoV3hpOcc1WLS8
WUmSXJOkt9HyVND14jUGUOEDJad1CJh+P0M6R6/3h6l5LQq+KKeLw763L7lefsok2ZUzNginpz8m
pqLSq2+oQ7vpl/GTsjrOZdMAvHTpLjpLsioG0smOxVielqKYmuyyvLZe8TB6/Xfp8YCRCzF8aHK4
+ljdnZmlh1xBkOA4DJp5N09tT84Ud3bE9MPKeSOM+YfrGWjU8dmsemhD6Xn9WKhH4+1e72oCB6Ou
/8x19YULFnSaG9vhBAjFj6f0Wpl80K2RPQ0UJrUZ5X0en8SIw4clPg/bCaUvQihu2S3qZCL8vCRn
QFJ79rUPz67+bF+f41Wfk8Gn3eTx2fS8Q9dzEsDa/A7IagvpLMD1h1eVdY3PS/3LyLiuog6szXzH
o0jt/SgfJxkd13G9ITchjnaRv0fTgpXDusWc/sbaNNPmWwwUQ1NCfl708tISMn/3wijObwjCyzte
NXIf2++p1KEE8sIqxw9sDUUAEVL3PP00xczBbMYzqVVgzJe31sweW1HZPknG5iD7KSg0rQkphCaz
TVEFyhAHoKaxX9vRqH3Nnn8tVtbs/v9kphrSYfkfJjNboPG/n8wEH+Vn/Z1+/HM0s/0Xf49mhO78
GyMURAXdNjEoC8Z0/1E9ojOAMajn/HsuQyvJ/xrNCPPfGLzwZybTGcLiNvOc/5jMCP3fTJ2mQc/C
YLjNUpz/l8GMyYjnH9FNx+VUZLo0UxjGVt9r2FtH9D+im9IpshXr2XAs27EO4Qj79Og+zzSJ3KjO
rE9qIv1K/FEPiUZDxlXMYm2gzsEIqL1rLfeogYTyIxchZwO10I4Xx/tmZibd0bI6D6CqIlTEk1p7
zshuMR5SBcOvrta3es6HF/qMsJkKb4e31LtMGMp2letwY6k4sLQZu09W2yfOGumBpBy0D6pODmYf
leRlBmje9ZEmD/H3CPLv7uP7v6Or/yxasLbE6v9OtP71sTgGDj/PldTCMFz9zx+LArZIcWLSHwfd
unam3R5T/qNQxxKHsKbI3JOt93uTmX1Lxd3lr88Kb7J1EWJMD3navo0sQLHe3JFg1ChNjAsi+fWv
lEt43xcdMBG6B2lwDWZgbdcBsyXQUg8knkhQw3PxkAwRFSeuAQOi7AkGtS0H9kE6Ycn3yJyJoGiJ
N+lgjMvn0rkbMUfDUqJh7+W2OlvaybUMACWpBaNhzvdD/GfVUKLztT6VRvICzyG/GWbn7zXiv/3o
5H+uHfj7o7Ok4KHSpWfIf+Uc8I20ehY7HS4wx7pIVdH4ywGGqg3f5GsknmDC6XaRTZZqoSMUTlhT
cIHR5IeBPrDHTnornCELunh88aIpvjL4mXv8R7xHum/b/J2rEj2LpH1NNU7l7si7cEESpggp6y3+
hyYFBqT/8ihYlFVDPBaGZdK98S/NE4VOj8GciP6IHys92HN6bO2OqQu+iENXilcI1EhCVnEsu1H8
D2Upgonuv/5wy4KPYfBZWcxQt1/uH6/nIJUaHPIQx37y0CwIHpxpjgP2yK/y14OzrG9jZmxgHWJ1
f9EUYjhNW0oda2G1/Nh8Aaec2lNQZ+NtRRNkWCk2rn8seP+H90X812WEX9NA+GbWLFyTafF/+j2j
bLYgTfJ78kHRYDdpK8EvLUw4jvxFSk4ISfs0xvI9d3WP5lLiJadx8//+axjC+K+/iGcaurSZhUPK
thw6oP75gWHFwkO/FtNxjouzXl2rgYM79axuqGY92/EU3ke2JMes5rMtTGSWFYvZSB4LtiTX1uEp
zhfYewwSb2nMsY/5SE+9XHnwsu6tck4ZaSfD2aJh3GxE2zj+RNlu6egnrlxv8A1IJds3owb8jF5e
rmpOUNpSnouFYVfHKIEihRd9jaxL0xRENxp7X9KEulsLlJ5iFs6JQNkvewRgna5xEjI8fAHM1+2z
bJjO9MNNZ+Zh07mp6Eogyom7k7lyuWtWMquOhsUeaZKaygE/dlmf2gbEfObY4mS4NTaUkrSPtBYK
BjAVAWtGPpFJsUOq4iBtSNB/W39tGtNbjeQUXyYM2vtmSTYLJgpL2V8cz8sevGWKX2uu1jlb337x
EMrImAIKGX6wADyZdnK/ss6fct18WOz43lAA+yVCFnfU5jem/DKs0vmt0GNrb33S5ZGHi9cbLA7F
1mqraUHpIgGvQuOqWUPVprvGRCsS6THJbCOMVH3B1ot+a1ZjIDFDzUwQ/bI3yC83p3Vh8JLlavRl
o1m+gxEWjDh3FbPHJxRb7lPZyR+TVmkf59dDNwzvbGzZYWZu7qcKAGihM3OyjM+sPiQlMuRIaUi0
WDNvlvaQ8rczna0vAe60fHJwKB0KnbFMiucJog1LOQ6c24GfrxXCuEOztOdK7miuG3wcBL+WrIqO
2dT90Vv10TvejPNOQeJmoWTUYXEP0rA8RUMG3Cq+1jo9061t/tqiAXLxrlnccLr3WnRe2V21jTA+
lNqTOdBkiNQQLyv5HkO8SO5eIFBvZmLa0fAZSeuj9FAt0NSSME7kBYfCtfNOXZncldaC6wInF4jM
DBWytxlpmzuToMVCucstjXYfrgENP9Ltd21cWb2HsBvgcK8G6ejlNtG636sHL5eJO5fzqXqxmkkd
sninVclNY6Wo/F7hnIr+XQH8jOuU7rwGAhCWusfBRt6eYghldrP2Qdw6CY21sHfHNbrlH/XFqZK9
mVHVOjVxoEuJZEOLI4bhxKRjy+IKgpOPWwERuyiZ3qexr++IbtF7ldk+ES2dXiAhfa9f3pfUGPda
XPMhJbjOZWbdt2q5OOJ7ZB/1dWDPvBDO7cQ9YtdCawtkq2FxEEWxR2LtjnnBCM80Bj92e+su7rY5
ROKEFVXgBzcRV8suhhsdVWJsCVSvUlj+KJfX2VLYM7T6Nir5vbwyZny8MpnAzfrLHGseTFKUW3QS
uqZ1X032eCXOdWEkSNOiW4TJ6NxhjSTpjo890NV8wqz+qXlTu4deJaijzzMfgqmKTyXaoBXXoGeA
hhy5ueDWfKVWEV/g2HxlSf2nz+L5SbBUFcmk+Z3O+GeufyHUlqQ+qR5ubGt8B8HT11sWEdINI5xQ
xl2+T0zxG4MYSmScveZe8WMlJD5Hk0pXRQuXvaziPNWW4peiHYsW6iCKou5XrndvCTVv4SzbUC8R
dtwafQo0opHoTAFdoQWDlzZMdtffM5NlCVT9e2gRQstaf7ArGtKzUVRbruDX2HDF01ZkKreXtxGp
x9y18qOTdTddx3MzvGH+/qt1xeReh4bKeo6QKiBYOBoKtbHN/rM6f884xlaMhx5kcYXBNl6MqgLH
RHhsfdD1rtiVLdjHRTJGXlb8FrQvzAyNoiPKUh0sQLwCox8haeu8OTo8mNp5n/EcAQbpl0ljVSNw
Y1muT+yoPDbxQ2pUj06tvTgivfbpn7iwMQ1oxMhSA7pTghlhNGAB6t3DslQtN+xovZ/oIuXfdWlz
mlOr3rtlV+yf62J0dtS3UWWxFvuqsJiNll8cPV2fTokr7amGr/D0B5P2MJDJ86XmDuGYiWOn5W0w
M7FkZ3Rui8VbCVCUPokyQvqd0R2ETilrTmllJE3eUk9d4anGO/jt7IPUWmfeZIVJth9tNw2Jn+Fe
duNfs4ehNI3bt3hH0Gc+LxAW0vqgjVsgvEmO+UrXQVRMwQAzGxjMSyaBVajiVXecJ7rIn0ov+mgh
RiuakqPVfs8d7+RVXnHP3rDrRwzNInbacOhwLeHUDpO7tCt4MZvlG7I2DJ+h/F0s6UeP2TVYxsbz
FbZJCCHg9AEY/9GzwdwJDVmRftoDw3Rs9M1KUWxxU85ue7wvW2U8eC4P23i2JtKxi67CJkfiRlM+
enFxZ6AhoPpiaoZk8WwBWEuiLPdhjb+1Dq29lXE714N+cYbdCo6qLSrrABqB8XMl8exbz4OGIazA
0B84U3XSRufJJIS3p6b2Pl++hkZz3larXBC4taOk2SNMJBeNNUVqzKTvSIItEYbu1J67veskjzX0
hCvRYcsj2WP1cOOaSkzMyBK1t3jDgs5a+h3B5jlAZl0b7z3Bp30wKyz70qY+S0zdudt7tSFv4kJs
9rH1ZewXUmLZLweYCalbuzuJIi5va4+GcY/TXcgDAOgbYo1P4vTQzbW8ZC353zK2t0UUbU9SRJcV
bgDd83bG43UzjVRMWApSWER7+F6WykIUXM0btVTvaUMaJ6FX+oZU/4HIRHlQixbhnKO2r1SUInXi
y0usd1W7EaIJT2wV44LzBk5N09x8FRBXqVBiJpCfKSL40WB4BpnWR5SEOadFn+vbzlUv7jRi3Hfa
YkeitfKFkaOZKksFmMqPLTlKMppUlTtZD5nA/MlmNjjmye9GVpwIPSdBlE60Ypd9v/OK6oGse33b
EIznDeSG3Ew/SyvuIZLW1GAGeue8i1ldS02jfq5ZDp2iujc3eGRbER8KkVvnyl36V89z3ntsFhy4
tJs001Z8y2NxUBPHitnc1032ZHv5hxenEwsZ4V1KRF46OWrgt/XvhrdnsqSCdv6oxQv9P0313mnF
zitR5TxTHpv54hTEyeceX0SEN8SymDbOBlmCIhz0CEF6DQu1qBC8FicUB6NHWbk2puKyOsfpCaQN
vQFOTT2Rkq8xV4DAFcmDW/Me02OUcVBZBr6M5scl19PZUPYm5dzo3UohGF6k0hb3rd7eJa4krOb9
bt36uU6/c48YgRn9HjxjYssyqDvW0/bcNvr3ilMDaA33xgoHSV+Z+7l7i+g/CGQEWCGXFIN2Y/Sj
0SWjQ5XIE0Zjf+0RSwIRLJvoH0+WvxiMWO6Wi6Cyxzfn6aoJcARTO5LJdzmstsmdVyZ/ovVOExB7
KvVZam0Uakpzd6JmoILnCKlyMrn301cXVtlr612gPNBo1Ae9WTHTrIsv7vyLaz0Mxapx0aChB0CL
38J+DHrkHc5q3qUGCiA0/UT6zQeWe/B0wqKa3eO3H+0UCFgLyX/N7/SW8dZUdyHuqkPWMAUnceNb
uSJ+jxVSk98rhqfCms6kMF70JXqbV5MBRISQilmdDNnMiJsjhj+6nnbI4/necte9vgGeShOXp9LE
RdUAo9itr7BV74VXlr5VMgtOC+seruhlnJ2bpV0+SRzvsCk8Feb0qTviPK7TNoWaz21JxFKzrbPg
CuyDgSCnlYxTmC5EoOYZ2JnQdScoFOdMlf0eSlLEVM07hnsrMuPe9iKWh5ptlHfghzMpwxWY2blt
3msQmsMVxLZfbXpp5vpVMd3FuNbD0nV+WwvXnqxx+51MoYdQ/7rsB7z8+lLzo0b5okzg472O5UHG
g8ZhfHxqVhufAJQ1Xh4Ol0lfPffFAACTy+qjMqdb5lECt1LPpGZIuE4wfmgHZPW0N5KjN+WkEFmt
i3zv5sCh68Wh1m4wQ8AXKcQDNFvw+GrneV/UvlNm9b1EKfOc0QOmnv1pcp1r0mQfSt4dfHRYldtR
08MucU+WHC5t0c+3i1eEHVlcTEVYbtj2eiZUW8qD/q9YXggQk1TW3fPAnwHZwlJJ7DxYrXWX6CEx
x5Lt3HV3rhXZZOIoCOkMJHCe+6Yt+31pOj+F016iEYi6ORdZKCvtUW+a9dhxPTBi9bTELTnJ5Jqx
vvqmcO8Gp3qTy7PZVe3eLYazBL64A0b6na673M6+22i0/M7aiiO3UXJeDwfX2rpglLr1MMaeAZcc
6mgsIAHg0WvSJtxQpqZpnsksZAGW1xhipN+tueBIhzmmXtfPmh+AkxyrkP4Uqwh/hABqkHD0cFf+
37ltBbbD8JuI+a2qRBNMev460I5OmCNa0RfxepPWOS3TtOwdmd278/prcIXr094KJ3J81LGK3pdn
GxXM67wU7EDcQDNv2G+YoI5iVzPYPEG9XHx3sDgu01DRsHxB6fVlPSxBpeYrHjztPC6c4k1785SK
YSvRxA1XVsXFaMvvLFrMPV/hyTZiKBDTjWa1Lxbzn9x7Mqya/HR260i7D8t4PLHm8QdYcMiM3uqd
7pxFz1JrTPdctSElOus+taxdIS3xZGhkwyIJYG3ctIe0b+fHqpLzo7kGWg3kbWW6d/Ak86LWxbnr
1eDHhoKUtwP0l5T/xpPrun1a2s1FOD2TYo9wsWFC2QWB39zPNfkVwMVn000vvaGdp2bSdq5OfBum
SGiYVsJsexMV1n4DlsyhuzJr6pZG7qoM4K1TrkctcT7iSa/3sO7gTuKLwy0ZZYGxKqRLtukbZbK/
KcO+jUwOx9jzKZ1Sxle32RFzMUANER3NH0N/TFR5O0VliQUqHRlF5o8l9qM9iTaWcT82upUEELcI
qN7yrtHH56J+qyG9PpQluEUKxfCblfOT2UVXhFs9tI0lDqntOUyzS+hLjs6jIXRIMpvKNhSHdLFu
Ja0ugUrjOKic6agmLv+sKF7gIHLsmDXuEWqY0E0chZtF/LJn1r+ZDUghDWLniu5lhMY9eILk9Ux0
KHXpwUwZ+POVWamEiA2NbIoQkz3S/yS/vivdicJy6Padod2UogUOOH85lR3kGhZm6p7c8NleSAN0
ePzZC2u1OX5jXp8fs7NvOlwK/mgwkTTYUvxlIVRgNrQjGZzYQfG9S719QJHG6N7QF1r2oL29dakC
3q1nTJYka3tuggnK7HqOUMpo/pBPsqSvKVXlCS9xh9pMKUXcNi/04FQHOB5EE5ryyQHcwy4TvXeI
4ZMr3bMk99f2KbF8zGRGZKvQmCRRT4cZPQ6XY0IDQ1diT1p1kgPoPM+DY1+4ybCaDihlYE/8NrI9
Jrs6oS+HrjcI3TPDWz5iFnuOsZuRbG7NPUxI2DJjbuw0Lrg4uiXRPo0ZaKXqHQyNyE+06Wmljwca
wm06tmhKI8crrmtsJ8ap0HPKL5OhBq+03mIKROwrHDNgkHpXVRpJi23vdXv9ENURg1NRXPPuTymk
dXTRlCRk6X4RiPXpfQb/IIgn/KfR2nwYX6bO01FkZBgBoc14j/nrbr1aGpa4Kiv1EIf47wRTwhmT
3/soGyBL9czFBm2GAs7ixFFVC1TVDic1Q1AgoUFIsFc3GWWVxyRuB7/HfKoRj/bNJroB2IVlzeTc
WdUpqc0SpE7zu/XIx9TQufz6rBo92lUVqkBRRtSfXmFVMpMBTcrdcv1QA2C5tqRwaKYDkbVh8GdM
uOWshUM8fqRFme8YHPT03IF/qySALiWrH6kxjWXq+FByEwoRy0a/Kb2vdphpCEtsKmJcHfQPEfrF
tHfZ/DiK7i02dRUME1Wjq8Ei8VguGBVH2M5h3KYn05nqfaPj0hxM4YvF/Cp1+VQVvbmTOP6t+lJH
y328EKo0mNmaAltcq5XHflyBVXDK28GIuLb28jQUf+UMrLOhN1VYg50I2H/1RbXAPgsvnJL4zNt7
TUTr3Ay1/ulSQKorer+1mL+fDXc88DhkhEtm1ECQckAWDAAG17zmizzh5ds0VYpZErgElNH54CiS
XVuWXyAz6TnTsD8l1WDuPc4SuBT2VbkdYTEOFXZ/nFvnViOSaqf0k1foq1Udsf0do8TlgN2wjVRY
/Oib6/ZWPTahtHZeM0+HpX0Y6FZCluAZbDSJeSt6kq15N6/5n2FpWQo0/lg8RrryfJG2C8xTqTjD
pDuhnGfTzJGDS1rpNuCF7D/B+O9t6b05iYWVWO7LnvvxkBUIw/iOfURgi3IDN4THg5NrdV+wyICq
nz0nkHSNUII1+JWn4fpbss+tHoNroWceJfwffujyO5+TvT6aHfJZ+VDQSDWjBEEgLS5zc81tHZjX
QATATQCoEuneVSy/kYLIh+sdR9iagddykmfLAKnAjwBfNmpHaFqkG+oVVao6aq5BPGzjmnIl820q
jthq+emwGxfeEwy47qD/5tmxGHNGMSsMqtzRpWzm2CTAwSH468LDnWJBqo6rLD6IygiNYTn1Rl+H
bcw2o+UGtyQEu9p2OAY6mfNQONNtbZnrdV1wYmGZMoOyUDWHzYKDZlw9juRmMJQu2b7vYxgphcH5
pAc/MkEpTAiAWEN0gwqQ+XptPpa29SK5te04aKDrJ9gsKs/BUEuT3nYetV2WdKhm4MsdjjCwQafO
5paQRgfYVuimXPGCiVlVamWSFNfwWAmsx7bxh7zw1Z3HG4CgBwIZvNLag7FirqjW8WmoYpu6IlxH
os2/lvg8lemFYlsFF2TKtN2AY8q2CJBXog4ssShulH3zqKBvblf51eTUtdo8ncqlUq3nUOvxKxFC
G/Ib5KsCPi1lEHwy5UDGaV0xaZrfthX7xtDzMy1HBOQJzNByxptFGOA40y/PGfdkvG6iZt4M/nPn
1ShwHsqFzh2nqKM+6CIcPZEKFCcaRH0SHzICm1r/STmZHbqkL3zXtzvz0e2bAa1XQPXTZxlaZ+BE
D2PdCSCWHGsEBpJRYeZ1jerQlDqlTRqAqU5/oFJoPNGNrPuTm+GDHTPc2msDax1+pd3pKJLOg4iW
R61LkzCaSKYPuZqPLU/kgr+pS0EbTQwXQzVxFceUHJt4apULGjQ9QI+Bmq4BGFkPhHUxlesu35z+
Qul1HZJQbnbYlQnG5ChuIKXDeH2KTUQlreKoApEwdKss20mmFytzQvzFxgwRf9cDPgWDuflqeHRp
QzvqdvcAKSfxidktJ1k9ItsyW8jbcTfzNI2uwzLV8eTTEWFTDWiM9F2q567zDPJKycrwhPtiyu/b
znRJ2Uv2sKyrFXa5/SBS5083yLuacmCWP/t31tFyOkzj0YAeQEABYT+CTrsQ8dcZbYnWpuMz/RXZ
iFOze1kxjl/mbuFaNyiAc408unP7mMGPZiLF4brW+muvU0VYt9RcR6IOXZq4dlIvRzjBoeroCGIh
gyC0NGBi1pgeDOnVXJXRNHHJ4mMay0uS5Zyt+nC2EEVQs5iRzeQqy7Z9KfDEA8iwctcLx8loYHaP
GKvo2GFqR78YdALg3VOqYeK3mAItGIIxn52OzBfeRy9b8KoODvLPccyKGcYgudSikxebBOau65ZX
g2QKD/kGp2FttoH0BKpgQloWhU/hCEVyvDhB0WSVPzoSmzwWC8c7NoJjpckqGAG09IuO1d+OqO/F
RDWKaAjU7HC0wvyTluXWxW6fXE/CmnD/cApZMJLmuI6Giua0tReh5koVKrx5obCdYIDWzNYB28yi
zZqSwJZfKXs2uMqEKTcFoy0mUvHHlJHWPp8wrInXqmP0kjIOD6pM4NPMFHz7MTTbf2fvPJYkR5Js
+ysjs8cIADMDDIvZOOfBWW4gSaLAOcfXz/Gokfcqo1oqpPfTi+zqzqhMOBwwM1W991xJw4UHwXXy
13b8lYL1SAsjfMmT7rbssj/GsTZf8CYipfSD57lAJkatC7lWDHBU6+qQJhYg6JoMkldfjo95VniQ
yp1Dp3vzYNL9duVgoBsJHgsrXqmueucojOKN2G1XFreRYABmRPyJ9H3o8ncTTY5BHDK+mxW5cs7a
ncJXdyDp3jPgiQ10AlqVxJvBxRdqzjqloTbus5I2iOFhpQ2rZFVTvxA9o59qsRc+trYhfNBjSo5K
Urh85nQ7WgP2oHiVe81dQ9cywnfBEU8hR6BLYM3FnYO2y7WZ+VmtS2cyUzaET+LywuQRoAwMQY7Q
kwu7PbRsOq+ah9kybiVO0bo2+20zXwCWkSDfJcYpuEodTbgntE4weBa0OzPUmTWFRG1hh2n9Z3pJ
x4YPTqCLo5et3GXkfy08Y0r2dmx/N63pPBWYjUTz0vcNp1d3WOLbZDBQYgaYOOQtfbi2XD/XnYxd
hSI+L16uJzrbZ8cbuvrsE2LIBwqjcA0Z8GlIkAzn2SNeOX9bRdXDgFOSXRzUUgejKOu8x7SBcssL
cpwjvNJjxItSwKvKWzzMQi5Lkx3EAq+8Bq/OQTTyv5EGrnh76dnkJv3bfirejPDNS5FLSy95TZOY
99YNwUN2OTmJgdpG18soFWFRk50iRDLCV13OP4uWvtaYUYBpFq3Ses68bljpyMAt/jp0GMDtof5l
GsHJzhtzM3MIWRREtHG2No7Ymxj8MANxvH1wrayjgWOxbY6bjAb8Rhg2wgJoSUszmNNd6z9gY/mD
ZmdJEBgRXPSb85LYQQGCMHBwpjjBsJJNvxhkL85h9kqg2SGYAEenc+tvkZniVBA/7Pxq0rRpczDt
WZZ62EWpVzNCDeyljr09O7XA7+S9OY3+oQQYnKZ9AfW4NlvSXSrVb4vYDzDFjM/eZGAEMKlMkZgt
wO4coZTakw9zsK9fZMYqlvbnopXMMe3Wxv1MdwO2U78b8SwujI5ntpttTHNMmbeObQRoGrv1ZPnm
zeT0p8AZinOSJ5zUp5tCsclzvjVclDBWbtGcau8r2zu0vTPxoEt6YKq4l/7g7AjHlBtHJ68RkaOQ
Q9pk57X37TAk246D29KOjYeK8Eg0yjATrVKvmZcASAU0OGWjWlcT07BrKLElsnbtm69e0o+LxgB3
Z+fETdW1eEPcrqHb42mQoqG+jFFChCWJjn6FP5DjnaBhEoYYxRsOdJ095SiQ4pDxM9P/tWRChmx2
6Ne+9z0bXFb2MovW0gC9Imnu4wXWK7dpCH4rcr3wrWYjkypbBj5w1MyNDvRs201p9WIr2ytzJJQY
xALzPaRpsuyyocUFPaEn86s3uCz1FL+Vgz42ZnPvarrHdoXwZBi8RV+HS46B+apTjrUs/IQIUpHS
L6uGtYjmq/Oc/zlbRD4BzZpNfrDg7NAFIQmbnmUCCsqJ8yoQD9MftZw+XYcInktjvHMcxzvMTs90
PIveeArEUrk4Cap0Wok+B27V6RfN/ecj2016F9DppWRD9q7Wkazv8iR8ccKfaZsY+zBiDGrA/NLF
a+g7B8IycbmuHLyN+FUSrAEmfIA+upaxs/lEkAd/1KyHkxmCQM7NbTIVG2rx5uihWa/94HvPBGQR
ycnGbTvdd6HYjr66GyM+xYgjAcSJFz7H931Xjvfh+BRh9F46k8fwmu13oUq7XhW8aEsyJE5QIdDz
u+NzazNk133GISHxN0NcyEVGt33ZZM0qLDnlmSYPJAa+73P+q0lZK4aWpz7SnIw9hIwZLs7G4Mei
/AosltbSzQRwzfyxyltv7SR83BqWaCvRCCtOCA1B7zmdBxwo+H2pIaydkSF7Goz+OQ+L7jo3VCtf
Vpc5YkBrUsJ5YwRxt6aa0D1SwbyR+8iQazVhQ/Suu19lvgQjfhGyozYRSNR1bOc4yvrW2Fq+dYtW
8N2PUwYKGQO9iKyFfrB+Kc9lGJIFGaoJI2aCSGNpnoJjLsZbQxd3CV5ypygZ0FFogHsHT4aeGHsY
L74IfiQq4E0J3eeZI6/ox25nMpfh7IhOvUxFv7Ii80dhgiTMYmen8+KACIqCHoFGabbxxu/jDbCR
cd+4dBzcXG9ySO+L2m7abYMio4g4cZgDoSy09ApE9GtBg7Frf5lgNFflOHNfZ4kZhtEZpSP3cy5P
AXaVjcigCccMuwrrtnHqEdEVjMjCNA/qQ+FUhNYymzQaBM02rKpvWTgddM7JKFLjrmsLIkVg7nUi
ZmAw0qAN5MDIgacpCZiehB4twNw5G07bHxH9TzFLRt3BT6xi19xSNaxq17wzZHxKDRpE9tCHZEky
2UU0Su2DBX/s3kXv5pumy9eWI+xN4GKZtUhGwfXV3BqS55zTw9TBCyjz9JzmtXckUmI3AhAmW1tT
BITNUaBDG8cY0K1od562FN92/+A5vUGNnpknUrSkmPHeDfmtg+Bs7eoASMkM2E54f6TMgPvIeuc1
XMzTyEw/IIiuDOikt962l6grkQJcQZR8sixdp2nwnFNlOJDdlibBXsuJ6kB18U8d4EdC58xNcuUi
VVm2HHh+CQCe2MmSjKlvtR2iifNm8zPlucfOhzsFUCMQTIURkzrGy3PabxW9CyJLUXJ8w3FpbdmR
POqs/ApLCr6Jtlyx7cI39/t1pZk5N5Z6MydvuMJxzbWcVYzwwfPvBLqPAatD7uO8HzCvrOzRe8Ki
yARexqvSgwPhGCXYyZyeJy8dzx5ukInkwbwyllDHOCE7LkMtj/JN65wzm5m9WU34zUyyX7M/NLsG
j2ueX+ohg/DXpJzvG4GRqHisM7dY4i7lnAV8d58k9CVH6498ummIqUP8S7cVNJO7JnkXXfAVLTFY
WU0gCn+Px6m/SSC2DYaH8KMtbuiVAW/BP7lyvxmCQeck7Qmf2/DI8f3MQEEs3jjEStR2FhHcpFsb
cXU/YQtOqm7rhZQ1moYnD5xDQiMLbw4BnrVYdAu+tzVOnxu/y+lUcMOW+AE9pqDooLra5/5wTpzd
3tome+BzT+z3u7axxTk2mekRrrVxr05NTko7o4WhMer+UJYyXYvGLpdt436bhnJaZGhilpX8iRu4
WTJaHUl22TPq/u5PY3LQc/AmUhDPigljlCc7zmJ0w+f8uUyRB1AVrMNJoHR1wJfS5EATnf2Ex4MF
PbrCTYbvrQvPnWKK2o+21DpDwhk0+1j7eNH7mskp2pZFYwffd6aSb8Id033ixje0oRln91ePkVFv
GNXAogAZWhCPseVpXplIEddXrclimOZ8k0QGkIWCE5CXeRwoY6YO0DoZDmikEJm7Ylh1hV0meOIb
JqBhnn6n1NyrOARonEZHiESouEBpsnegbmBaQLfnKbwmhI9DYjKJQRkmDbI2zcJ/8BL8nykvBQNW
YB38tXJIHzjJ6bOXrIWOxWaerAOn9zefpIbVoNhTWEZgNpRwPJAEmf0fKexg3GDmnePREkaq+8bI
c+XiGX4Qmbc3E9LDa4wmhVu9NESVruno7WVdsvf3a8ag0ID6SD5yzF0hQNlaLpmDDLviNcmSZzB2
YsP9OVuBQfPoeqiRmtQA32sH6Nw1zL8qe4/66bvnFXvGAEiz3eoPD2/QDOU4agyX22Hi1RfJq+sb
SBfQzDP1Yj1/p9X6UA/+dzQhZ4x1zRYlNLq8aX4mfWvaEjT0FpqQR7IMnRMBAGi47HXoKn9j+5Qq
kQyf3LL6PopyWmVz/WMoomcT0+w288IR/rmB1Wtb5cOb7cxHWWYv3QSMcYT3PIY0aoT6xdwQvXq5
rV2Laa5JtUl+MpV/w0arHfWsd03T4VJN64uZI8Cys2cSFoNNQSHKY2UdLNu2FkwuNqQztFs3o6VY
sBRIMClB31g7jT5tNUYY+Sc0PYVSPycZnGhhjrssn+mEqahbAwMBQuX/qPRob+faey1Bri9ApKbP
fr73mzHeEEDvLsYpfvF6DgMUev0aKvVyoM+NJctjYBoj6TP4vU589xoYpX1RfbOiH+PVQBUmdOHm
6iDSTBCQwr8IoXtBrqtxcWI6TX3zBE2nWAxFlm/c1Nni2uBd1Um0ymz91Ab4gc1kvpeM7lhLGXiE
SL+worX1TuSEIoU460ebstapX4bIBqo5Mc/D4bDhNY6dcO+O7XWJoAzKMfVd6c6khyCcVVSgYoiz
NayDWJjJpqu6Ygdec+s45bqrIBOQvUJnDrBNFLtH+AzgnxJ7r77bk2uiSmItJT3g++TS0q0IXsoC
G3f2jKzGV5SRZUSDPvWwEPdXwXS4pa2mMLyMLsiJNfIhexVDLuE7ojdvxIdelDcdc0PtheEpIy+8
gnR6jK1aL30j3Q2MyEpzCJdFVuGsL/33aI6mtYn601N1vJlLur3mEKcrnxHMojdzzdI02UvPT2/m
kk3f8RjZkVW5FW6/jG2cubpxGG3laBHyEDGScaaJ0h+tVNMUB9OREDhLI462GFbrGHAIUwmZHwBW
/ISEQaRPA6EjmHzSR+nAubP5fcxwoPcW2ShB8GaC88YTXuWr1okCkP4jNcY8UQKDlgokhYbcGYoo
dkFY15K8rI3r0wyUVXRfm+Gu58SAltZgmtQ53yfRPaPrO4rhUdR2fNJqQBsJ+WfpxBmemI3OO8A7
ae2skYseGk+Sb9XFJKJr2k2FDK+KjezFRE2/YtSH9dEXB9Zo9FfCqE98m3zKOsXOSwTykWV774ML
h4MEqBfhJYuTDB6wDBYYtz1kK713U1colSuzhEHbcAYb6NKg8QImagd/zGR1fRhHvGq8GbEQ3aSS
zA2wLPOacf0A0jMJmCW08bEOdoUdbsmMtO/ac5B11sWN/khnVVwGwC6qtx+NQqhjPIJVkLpDEEAc
HGLCPV5EtWhTOzvXonyESo3ffbCrbRsUFNdJC62/tkG3HPiaX9TMxhRotE+2qBl8UH52YXH++NmP
K/UZaB5tsrgYaDFHi3gzECwtgi4pwFV4A2pN3JlI5pYWkY+XIEQx0IJBblCEV+M47HvyiEOevZMe
sRk2rrE32plRIB4lOXa03bvJPJI0keZdew8bYflhx3KRNiyrOcSuGmgWpLDZ19b0K6CSOBgDlZN0
83WdI4wyckkm6dWvNYZsJp4dvDjX3nfUjRJmFM2eLKGrhSaZQ/nkNqcsqFYdDCi85oi4kDoUkGrs
QG5DBI+cceL5oc7y82uCSeXSh3HOFCTFbtxG8VUSxscOaLeOJMvObXxnptF9BqlkS6+TQSW9R6R7
HGWazJcntG350mREUEyjXhVIPlcxTdJVEna3Vms9eY58cuMs3RrjUYyjcyZ+ocSzGtfrxoKfYMsm
34w9zlXm9/ay7F8tXpxb1JVq0wzxz1HrU1cJYPnJ/M2g/iLDpdmbhCQlBc6OLE7UHXSvbFW16W1Z
t9G2dNuS7EOCQ8zIvMDI8w6FLOUW7sfeE026r3LfY/gp96oq5cUfyT03OpvjHagpapJ1buKZ+PC9
5RKFBj9+zglc8Fos1V49B68m6iJLxKu4ZQ0qbetU5Hxsp1Y5kWXDxsCOusk7C1aW9OKtjbjumNsm
6tzC2+YmhlcLkUbB2BDsx4x+KDc24cQoLW2H1UQI9Jab591OGSGFNP6voc+qNvk+OPC0spn39ax4
U5t29ZGSYLXtTkWmc4BldtUrAnDHzwp6wnM5ABHAm4RqXEIuYO0XfkySt98gIr4mypRAORRDwkXR
ive56jO0iEOxV1fP36QYqbW23FdjhxiFRLH15I3lG3yPeRWlzDgrls+m7woE64iAeX0p/dQ695xs
3V5vaHf9vUmVgjjx/tuHp8u7+hONGEzgzA4TE7B239XJFoldtMdyjM0Bb+bKhZO/hx/BeokoRrH6
Qp7BQmCpnx9/MGByzlZOMW4LCwM0KZLoI4Dcb6OcTbId0p+Jw1FyitkisxIBWDYPUHMm3ohIEuEo
BPxGjJeLcAoLRqpwe6jHO2N2TkXkrwi/FiuLrtEexaW7KJ0eGE9pHQqw8Wd5tUfOMRnjGUEo0CMy
vQ9Gf02v476POTdX0Xesi8m9souVMVJuBn6brpuqHm9zV5/YytH8QtzxCqb9HxZGn9EyjchgV9es
x7rNNuP1XfcJ6zhmNwUt/TXEzQrqS1zs4NxiJp/cpRJVf8w8WdGE83AXBmpnoU+OM+ZlRhfzf0fj
dAIGvpmdiAkmoe2OAbdDhaN5FQtN67zurYukP1oEsOqdDkzglRlNq3dNbKt7x3N8CK5dvKlHYjXG
imuq4l9z4oKPuz5ds9fIRdgTtG2UWbd3U+97mw63WWxGlwBT/wxUYYF3SGw+HsZqlAijQ3v9y+Ch
O3ZdsZ2Kmcp59O7VQEPHjZ6L2OEBMcJwYRQVe2za3bqNsk+ybpkVI40xBiSIkD+AsQ3VMYoZPyJK
a5ZwfLD2kz2yq+PQpCwabyKBygIUgdzoanoUU/OjSHIqQP8tYSr9pyHu/1C6Xxi2LU/+5z84tm+/
l933/7i8D/+xZR96/825/fGvvmMR+O//tJT6LyLmPOSOGLFxbmOO/l/rtrwCd8nyRgqNgZrf+3/W
bcOCqovHDdOwBQXJ1VfD6P96t9EW/xcmcAn2X1kKapIl/x3z9u/OVO16wpU2hBTQvlh++UN/9zo2
TjSVtLb0KRxs72xGdCKmJg7vMaSgv2V4BlPPTr2bKsUCN0b6+Jd79q9Mn7+bU/n7iZ+4woVtCdf3
ehd+//vdOgznXHjF2U3Tdz243hnjnj6Y+FE3aZUmj0aK/IVS+llamY/QiFQbpD0/ApBTK9udnoSN
dI3hgnMiGn3eDrXxCjgr3n9xnb97Qj+uE6O8Y2ph2uQU608e99Hh0N75fnVucuITFlNTuZSRdUyQ
hUuBjlmOhqe8WEH74nTzEUOFwh+oo+0/X4f9t+tQtmnZOIgFRmW8sp/uV1uW9GVka56FNuc/6e39
NafKLtRtgUmJg1Bp4lXrxjPM2R85ISEPJio1plDB2YzdTR2QmMchZ9z2MNzufGgTSKFvQUIz2fSz
U+lO8gtn76fYem6ekornSwnbdPmP+HTRIzlkZmxrdNuzJpITRwlzYXK1g6nzXjp3pA1Vt+aWxIlq
6UYm1XpnFhdoLxDzqgInMmC2zEFO5q+rOATAWdE9S7q4u4uaduMMXfpUZHV0br0YdwUjYdKphFxh
WBlA6nUtOUiwhI2xKn6UXnju0W79zL18NdUhfGarOPCSKPoxk1FdI4A2g7yhiwMib8gYs8EGuStr
pqAqSOsvnO7W9aP/f0jAn7dGc3ccIV1hKvP6ff/FnO3qEbJ+7fpnmQ4RMxOTcIZQAYhtUXzXldHx
lAnzNOTtK7tyfku56G+bDnOFHnRwbiQzvX/3EdPi+nxJUzpSQUK6vrJ/uSQrCUI3b/3gMg+6OBLY
0G6nCZeUTU9MNSTvdkH0KCwc9/TxncRcwZa8xePpIzSAE77zOUd8pNHR5PTv5gh5GKWJW34z3Zow
8Wb86h7+bQ27XrA2FfeR6HD1GbRApG1i92UcXnTipFvH5wzZ1MTOSkXYNvMOsS6IE18iSXVX9TVE
EQL3O0IQtW5Mwz64lVUQ1MqIIZ+bp9jAqxFOXbvpHFcfjch6+uf7a/0ON+Ar1wImg+OZXKuUpvsp
6by1x1E1A6HKOVDdkUzBk5vV9dacB3QdinRsWj5DzLHkzkS7t6A51pxFDBYHl9VOl+LqpjI21txv
KBrc8z9f3Sf0wp9XZ5ueYNuxHel9fiA7woTr2RfhhdwLezWkPciNoLgGRsaUAqpyLHQuRCDLiEK7
tuibDsTvls5Zmn29JnBx3tmMxXemD52ttxgYNxNzRM5lkMsZ3FRzm2yGKTXP7HL2AkJGt47L4NVi
QrCwvVzvxKT0F/yFKzrl99eMey6F7ZqOaSut7U85B4Sy17KlZ3Fx+xpJEG7oc2b025ZUhgMyF+ZP
YuHqyEJGSa5Ilt/aRmgcLWe+z0eblrc/HVg1gGraAN3q0VzCU5frWYjiGBnfPlIBXWiCK86SxqLU
QXFMTfrA+RRt8OKWa2CzyPMbzzqUxQQfBUdfXJvjSyhcQVWC1cv3xHFKoNHaPghyYR/g6q8qK7W+
2EEEp5hPt8I1CevlUCIdUwJt+f319nVT0cap4wvexXmDb4eOOItvXyGfaMNwWGb4jHcRtgrbHua3
AOYGtqRuF9NT39stT+RgjnCWpiDahgGNyK6ljGhpvqHYKuabuMmmHQH2SINTS1GetelPZFsK39Jy
6PPglpNSs2gtYN+MduvdZFXvXZAZNGYm5witfzk38Jn++bEWf3/p6L7xOLOsucJFu/X7p06EDmtJ
6/EyTCVkMw1feO4cuZuy4G7uoAjYpXsJSNRiFDE1N2k5lNtwTC268dizUgMf6IwTdQXi3tlEbX0f
lHjfLCAB21Q3PW0gpjql3dTrdHZJ0nNFth9CsmSQ4taob7/FSIHtAkmZZc/9vbQahvnKP6C/zB6y
QSETmZNfNg7U9ceJBnPyv71MerzWknMBpAbFnny9RX9Z15HZGJZTCizDVUbWR1nmj2YQHRFmLchp
UU/FyCQpVeokHXGbpwlc465+9Mf2nDs4JCNdY6LAA03nXuwkFIlnI2OWCqRNffGM2n97RrlUnnFO
wJybTQC9v19qmyX+HNJBvQBK81EQ0RTzxta5H1HdNN00Mys2xDaOHxmR0Fb307XPo3UvwyjYZnP4
c7SD7exT4kbh7LCFsf8IYT0XmdXc5lqyw4cAACoaSnpmJgkd2Dj98wP3ibrCOooywgTpz66kXT7D
J+RLnJC20E5OchG6vklEht2rD15rvoQDkg50hNZThJLogluSHDmTTJWYWURutwr2Avc+yEd5iF30
VJlvwrPIcpKHjfirh0JxJ387f1wvk8RZFkbL4UZ/fi/K0OyzhMu09LZj9rv1qmyn65HscOZ4MMkA
KA+eOpWlsUztPLgDxOgcEKXdKi/HsEir62TUJGV8cfv+di7yLFaAa+FkSx7az9c1ghW0dOanFyBP
FCKt1V98gu1WpRZPsiCt3vOqfOcpWm46Sx80wZuLCHXJqiyZDoxpbXxxp+x/cUUOOCdMSpbH2I+y
67fXx8smP3XqLrvIOHU27iyuws4eX06ojmYes1zKwGGhp39dyPSmCJBOkZU9LFJzOqo+jdZllWLk
ikhOJ3CRe+cQytfakbepi4C0AFKQV6YFDN+1D2gbh8U/31Ln+sT9/lVLjvwUm4qDuOaD/P4BsmxO
ZU3P6UJfjD2Q8KiD54ubJnXeSwq9zeTXKLbEKEghxGAwzld4aRLwERP3Norm7kIIR7GVnWL3Yywj
W++186r20HUQf4n0aXEcdktTdMjla7vGzOzX8ZEJ9LSlM3fq2wElZqbMQ5UUN93E7DfK5L0Ri4Bx
Av3t2I6bVcUiRbPMbVE02wcMDOa5wNZJGMWzn6HNNUkoR+Q0Et47jqCuOlB1NIVI7PDowReNg+2J
8eIagDdid04Fu8gSHiWDf5P2dXXOXO827RLreaheBhWUZBZof5VYjbMEyQ+MVnYVoXPmySaIt62r
+oTVKPr3HyaO+9TeuAavp9Zros5f1+K2ik0DqFt6cQrIf2EUvxAluZq6sdx0nkEe5lMHA22ZCN4x
5LbewjBmqssSaEXGMDKkKdlQu2j2K8ogOAAwDk/IQTnfOOEKiFq27zS9RJsI4a+u/V89RxQHpvZo
G7CTfjpAaDvMaoyA6YWAWH9TzeO+c8rw2MfGfnQRdkSVW11k5W+yssGbUtI7VkkLICab166Q/rpz
+zu9CvZpNYu9MXwbzXB4ityfDvvMvtBEQJiNu+mCFOu2ieXZErCB//ll+Psh3JNUzxzvLFoonIU+
vQyVXeElNvuUHQZX8DCaJ1+kiBHou2ysIH1rzLoGdHltdc7DNu8ndcim/sYeU4nWCmWR6rMHLB77
IhQWWqs2W35xhebfl2ZJ9g8DV9oiLs/opzqM10jHjo6zS2vZ2ICXbk6hw3/r3mgWmR8T3+vbP0uy
EJy6PnapvgKCC2PX57RUbbMFJpLkcMeFpqHNEY3qptlX8XBrQc+yJUwh1ymJZdEEqTJWxT6AkiBm
Pr8DoITmzpTpj0bn73mPlH/WAjWRx3NFbeBtQmXo5zpj1FHhj3SN4qH36/IhjFKSI2RlHyK39g86
tRDPysQ94qX6BqK83Os4Ndd2zLOtpmD+FWAsZFzpguINN0UV/ZAiJfhjgmPta7LSzLhQS1a05DAa
wynCyhprGv+Z0o9uRsofOd0BM4KAvFBV/uozqKY5zrGXpmS4bOUB8zGQTn1hzg9JjIOXZhcViZH1
95M1MWzpTnYrA/o50SbyB/tbOXWvXY0f1eNHFFPYp5nbqgzIBbExoHccmucpfrRL7awapj5bW8eE
LZLHqfoE5p4yPMzetVwb+KsPI12JZT8iOknrgHSqpCd3x8uPqa3Z5a161UNE/+Ls9K+ebN5LWnmU
p1SZH1jCvxzz5tapgwB9ycXU7DmJQV6RB6MkOdWINTFQouWpMpWv+toB6WJxTKXZthbOsZ57ptuN
TzT6avDAFtmQ9794qj8Krb9sQmw7AmSg7XFAMmkyeJ9OdkVBAUtGgjgjJgRdMDbeKkwRUSPtyjGo
3VUlPgsUuDsZy63rpGJLZ8hArJGzj3L6aBQ+KgOtczTdAyhTO2fwWA0VABJiYQ6jsO9Ty3364l30
PrXdPi7b45bSETEpSz+XD61QvVXl7nQm/W+EMU4N1w2quaQ2EVEe4mhQJxUjgdiJfmR999ha8SXJ
6nw3ezDJG9Flj5FOy83Ier+ZdY/aPw6/IYiaTvjt3G1oD83NPPR7soMtdNaeusEKe/ogH7o+Shpd
WeVFOkiP8ti7KVG1oX4ok32Slv3JKi1odLRfIlXyIJrk1kYzQH+0Isk2yibjhKN6P9CYu219ez57
pbeqEUicoPknJwfCAjBvJh5pHiAHRr8K8QrvBtcRUqsS8n7z5y+xjcgHd/UWbhdWTJixB18hv6HL
61xaleNT4tHa9vXewNR1ZynnOF8H4aEOGevg8Fr6bmDsXSck5vSqocrmnlAtUUSbuE4P0azlE7pv
smLy4vWjj/PxCyiXHz1Smw0vUHZM8/Cnn0XJNhdOv2GUPJEtQB0SERu8VQ5kEpAVx76bcVUIGezz
B5YNtQ16U27VZBOVi9JZ9EN1KzqrAHJpveoMKlNXGD9FJG9joFY0smL/FjjFW0S366TanOi2Qrdb
TzlPvdHVpxYknCGb8Dx79GrSCiRzFsj56DRUIPhxbn1CS/mzGAFOwzkEf7QfLV0elU8icqXCejsU
ot+3zfw869jafyTzIjVAIsuAr2+6p8btoj3JOcVFd7Nel4SUtHsLes7RHHg0AnILlugLExCNvnse
6WAusmzoD4bDl8YgVVw+fhkYs7vlcwCf49lqa41pE/tX4PbVVhqo6NcdyT2nloiv5UCDktlmhhuj
GQoYW1oc7KipX5xbMiLFE7eBOe1MIDoaZ+KYr0F6cYH9xzaJmQr7H/E82wRdEniMxTG5RVYVPFoF
uSoinOIj1i91MPIKqWDLqh5EBFzjgs0vcG1aXicnWXNB0xGe2nT8+CerihFFKfQcXfhQAQR8MPtn
lbjuF2vmR8/j91WJXpxQ1xOBRX/981YLK9zHj+6zKtnUklEXIn+lazNB66FQox1Ljru5YXA6bVXA
8WxuXqmN2aPIPhms8uoqXOeRp/GBhgP2MIOqLW3ttVmiYcv96UcCzvQqwvqVF+M3G5m8/zrHlfEs
6iS6rcgOqKtpk6inHpvnQrVZtkkd/GNfLGN/X8VYu6RpcXqTzJQ+miR/2Rp4azOG7qM8R3WTHRVQ
HmKjrxgyfaHUqm5Stcl7dMLR3KsbU3XDbnIBzH1xFZ/ONaylHKI0zgH2T0f/bQvgGSUmAn/TuWBW
cJMHIJDyHOOmpKtYG+De2hRzWy3IFyTPPljHCUb7nPnpyhxgCxYlP5whmtmlnfjiQXD+fm3M4fhC
GfTQoLW0/fu5nFeycRD4q/OctzRnI9mgzSQB/eMXyJAgQCxId00Sr3vLTq/sf3SQcbqmufQQpqAI
rN6xn5wAoJVGkhSHFhZrktfBKSTehiVkwzoFMaetjjRgOxRc2Y7HHN3CmELkIYAG4zTiEtEiGcAU
TxZv/YeX2XehrkhosGbjAozL32gfGd5ki+8hXELSX8r5UYA4l3p2b9rJ+CNRzHrYdjoAL8l8GogD
k9ofds41OSyqg3cvp02eo3sOXOXtosB1DiJWxwK4mUAshlo6PeajS5XbQwTskFBtwT4xBHHRIcup
PsAUC1bTYM1fdE4+jgC/v4ywapVFhcH4k87Ep9rI5hUo81ka52l0xE1Vkkqm28bf6tbpwF/l74Vy
3kOBgiUs6ned5Jj2v7EG7uQM0lJZFlEP1fDK4WeKfRQkla6WuRe+ywhAY6+TCRSOO5JC7L5ATojX
us5XFlXrg4qsS9H34c72I3eN3iBZ0E1IEPaw2TbCOjCn34R9y2kp7xS60SnY5G7gbct+fmumyH2a
q6bYKGXfWCgSQKY4WN0s/CJhRPhYmRvYb5pW3zC8gexwLCPnlabzuJzrMmL4MBl0CBtxruyMAObJ
qRY18uRlilMHhfn/UHZeO3Ij27b9IgL05jW9z6wsp9ILIanVNEET9Ax+/RnMPji3JW3swn1JlLob
rSyaiBVrzTlm5WzaUr4FKNz3weCeM3Mg8NGGSkACXFI7aGtGajcnTLcGAWMtbKiFWSv1owYXbSW8
TG0cgCmxnnX+H+eanN5FVHc310l3ArfWPrPT8SrillQ4fedmqO18HYY+77IDFqzeR0Nrv+CN+2Q9
+L01y3oAmpux5jwGp8Py+2jVTtsqonZLLooGziIlwZzsNWMba3Se/4m+Rjh89kbkZThBsb1r2MKj
EJofMnXEbGa0QDFV7U1L20Ba7DfxRCoJDo8f/L0pU0OC2CX2cD0DFAc6kzAAwlt3ETDAJZAoQlym
Kd2TloKrtaE+ICbgriMYHZJeu+DdgCfkr4UetNuecm8lgmH65BIY87Ly6yMPwt2mp+SbYNn/mOpi
nS3pv2cl8ecT024gPBuXqMZ8xDFZG5aOCjHBSGFE/pKsZNBbGSZtfH8UZ414+2R9fpx9f/k2BlsE
/g7igFmrGQT9ugg6qW6MRq6VFwRecLDGWFvg8pObjLHBWVcEpHrkEpbxF22EqWZSzKxIk7R1kJmm
Xax0t2mA9KV/m5lArZVX6c5PwNS4Osc49OVYVRAYDJr+NbZGY+20VB1+RdA2Oi7Uk8FpEPRHjXKE
cFHXzaqx+xbaMzDPTpxdJr4HhxIk02J6CA5K0DRPOCWkRsC6PLtjLRlt3DkIqkpL89ARGLJQxhBt
qykhuUYl17weg3c/MoodQru7njTOAZU78nivd5a9428aiCEQ9Ki/YzqN/qSZ+96CFxl0BJhZ8AP6
0BjuQV8YhzlXMgmDn0bQhe9+qukbLbmWwjU2yVAYH449bCuAPq8wZkYWi8xCZc8GYc4f0sa/amd4
cpOccqzTgJobstKuj48EyeG1SwQ8CdIldmN7F8iw9u7U6RtZBIhWe2fv+irjkKw1m56jeSk6IiAd
fToEbeLsmP2DLy2aL3rIsMog5GUpXKC3ieheQiS5aQcX71FWRWD6AWYgroRjatBs0uz3wWwZdZGH
ZmtBe+wj2ZASiaSW0t7bV3a2bCP7pjma+iaqkWQsO1b7Xgj6P6MIr2zkh9qNrz3EJdwuWNv/+1P6
+0TP19Hv41Ai/uuxVTy6J/+qZcySCpxTanXB2lqhXvTlwSwQ6YmweJZe0q+wULob3yFnsW6nr0T4
ZWsvHiyOWt1HpaJ8H2ipvVCptN6FopNINEG1pedovY8O8OE4G4GLNZsuBBMJ+G/PMFzutLSpT+r/
firKmH8W4SYwB54P2jX9MY3VS5GFRMNYza4gIHFZB6DzKxsAazagqSvtYJcmKvzkihh/VHfzFbFc
g/M16gbzITX41xXphNOH0WDgA0QodusCdRQk7Ybd2ar8njzc6p7EbTGHfmybQvtBXpq3/+835dED
/3XlMAy642RLUEm7xqM38a+vUHuxamQo6ZwRnnQegWedS4S6AshUAtoeuiMnSEMQINs7yMbdLmAv
zbOK3pNaSRJ5vgSpbD8p6n7v3M+PimH6yKzopT0aD7+uZwY4DJjzSAjJPsQKUKtnKWOIugMRhm5s
7Rse5CpBO0pvWe1qU+VPfTsdnXIsFiLs72hWkOf78yYxW++tJHJ3UQwiq7Sqb1nkiyf6Ad0mGNBw
a17yyUW158HCrxfVcZFj0LJHpMUvMtes/7qoUR1U09TgHBtV9NEkZNxgLQRx1ZJa2t4bVsvv40AS
nAYu89KG3UgUUpam27ItDbDJpXYKjJrWDtbSNzcwhx0mMwtqkfLfMHyS0NR18U7Nf6y0/gaLpzmT
+Zneq3Ya9oT+IUGf3D0leneJhO48I/1c9GNZckLgCMh0INmUNKFXbVnrJ4JH3+xBVh+JGii7XF4P
FpNL0eF5f/ykUm/cDEZkrf+/nz3Ob7plMjSyXeZZvylpSN9REyuYvAwAgLpRlYewD+8DSc8qP5O5
SjxJnZKp9NAHdzTp9how7j1xxObFl85z39rjJ7fuz32dmRrjNXQeukm7/3Hc+Pet8yHaeU7XXETa
ohoDrMpfo/x15PbuStIZXBh1GDB4c4K1Ie1T5HvRbpzIF30okv/7FfoPD5LvevOzTsVAnfX7kjlB
LKGrr7WX3k6qTYFpkonOUKwAnahVo5fjpaw4pKBkJblQteapnoG+quaYFWrqTZlAw9hjQfF0Rttc
w+qvLAkRgZQhj4k9XhxZ/SzJGtjnPVrwIfPp7jqReQl9e9zSsg1XngslXi/jUzYUERyhSgEUMzdG
bMF5QHhyGREhlMS3H8bRhx9rj+aT1VS7hiyB/VTCFemxJCxkj/FSWQY1hdb4nxVjf7xvps4TRI8y
wN+GDua3FqWSnh/0lGCXRjvZgzeddV39cNJQP0ZMnA69h62X969IUd8X2UlPjffec3Bw5vKalJ79
yXnod8mfz6pjerhtmbT4Fg/Ub6OKKA494UVmf2HVUnTSmVckHcnQHKKXTSVfBXvPug1/2OiOmcbj
MY96O16LtjH2to03DPrhqSprh/e463YECXYLIXq1UzJ8r6IowKdE0/G/P2zWHydpk3eRi8h5MCAh
6Hcd0eR5BsoAzihDl+u7kVQq4AXHEYLWNmdSuqxMiZ1YHlrTpLiBbLjIZ5FW6tcAJzuOnJE5ejDg
gzudTP0pjaZDP4tSIpGU96arv2N3cg8OgLQIigAyE7zvRCd/szLnTjGHKRme8XqsMjLf8yJdY9cL
aNyKdTRnGNuwplUTfaIyMX4bjXGrTHjXNLYDj+hamhy/LtVELxJeEMfeZWiQmY1WbZyYTV5t0tkO
Sqsp15rwUnZBf3zMiTv8bOjSg1p+a8FC7YaYEk3mzJrwWH3W5PpdasiXcxlfG6igUP/YKBN+/XIM
6wDH5mK6/CNh/WchbBog9q7yrj0QuVeFUHI3TfK9AeO9eQhRHh9RZ7inBPrNJ0/JnwUDEwqXFp7l
cuJHCzy/i/9aINM8bP3SG61LhnJ0R3uhHNyvjVU2bLWGc5D02TE9Yr/ppbExO71ftFH2t9VMJJuM
BK+DzG4+qaOcPw5jyPNc2gSuRbAVk4r53//rO1nkTTZ2UBgXCniSWoOo3Vkp0E0vCd+MJnSfOiOp
r02BXz6FAGEzhyuy8YcfMrLP8JWfOKXe5aDqp4Z47wXhd9O+agW/W2n4Ow8kwpRldx5jfIRS4Geq
R+9ctJk49USFEs3pgYBsTpFovW0U98GpxN22jRl7c8rVlo+WsDFLKXFkfGk9hHM7kwJhYWDR2bIw
kzbiwSbAloJ4W8Pgxn+ITC0p5U8tOqQk21sMAH62nneUKf5m1TpgznNffFJ3/bn7MV2f+3wsWgGt
NO+3AWaRhijMeHsvTj7dujF4coh7OoV6PfcunJmEeDDI04BRRdAkq9KqCUR3yP02+uQxs/94L61Z
y+rTaDCpT7mtv95S04rsKiBf7wL7qj8MGmLEzCKIhRplXMnO9S90gvCsFmQ5CxHHR47+EFoqPKdQ
qNKNFdhiG2jRdELVUy2ROsBThtoK7yJzjhpIIAgrO1VVm3rqho0Mp+hsM6pCAcBtcpr6KaQbS1JH
/9qYY/NUFAxzsJ2f9ZFaivibtcLlddQBrFwHpvoLfcJCHHQTvcHg3Eg4yt4UnLqmtbdjk/TbVEvI
nc0SZ2+3hD5+snb/hzeAoxXpWwwQuV7eb5crHmis+KjTLhanrIUAfgQDBCdK+ndNIBDDA2I20taa
p7+ltmjdkaWXDtOhLxNO3a2Y5ctTt+497TA57ZsVMSwRRfdVxz4tjfxr3WO0TZHxrGZSgnTpVNHL
3cGTI+7WfU8AMi7sbZX2b8h90NIBhf3kN5x/g19qapr9yB9RPpEXhr3qtz0eb7OLStQPL6iJ801F
lKWIBhNHm/MjAsU6mco+aORXLoIoMvn3s20nPQPQNI8dO5gx9Jx42dPwlmpXF4/Cnj4fKRkmMASR
+AvOD/ECM5sAkDC9AEBCTUgbsveJ0NaEfLZT7WfuYBENaWFxKhzIuBnaTVEAmmD9EZ/c0f/wArgO
UgKbuth353fh1xdASJ/UhMkVV0ha164w1Tn1PQaOqX8nvOptyqEEgNfOEQDmB+mPs+rdQn5iJKec
GdMqMuMeFhpBrfMgaKzrsw/K/9WKAa0CFWH13vt0CM4WIsIFQ3TIh103nlD8hjjN27sT44n3zBz9
t4FsnPpKnOJI61djpqMByYpnvYV9F2cquzUGWtm80asvdfiWsT+81fNl8eeAK8rlYxlM1kvRcwqp
U3DrnzwZf9QtqEM5J4IVoq9JyfXbsx/1yie4tAvZkZhP9c5okj5WZqca/mUn7Rs5u+tkyCtclW69
G3tJ4ZLUyRFK7cWO/OcJNv+rL3og1tY3bJQ4JNMxugLHvVl2Za1zPwquLehiHIajtwlb1e5Kw1nJ
sCQzI8C0bgAfqD0as2n9ljXF97CZPkTWSbphTbdCDPSZMpQG9B+vg8dQ3kM9T5KA59m/tdzhFiWQ
H0Zx7S0d8oCW/Qi9gbCf1GwQMdRqOekp7E+7T5GFkPxljzn6eF1E7xl04uUgOc4MBS+A7QzFMQ6D
AsKgcYkdAdVLgnsdpPUqp4nBas52mrS0ykEGHQY7BXWsCcwesi8v2ntM8NVCcXzdalliX7pCZXts
4TPXN3T/0lQlno2KZGG3ndgSGz/Ze9ZbWjJWXmRae6Qidd+kyXO9jCFjL22SQK4DJt5rUEdYYxW0
JploPyjk0yvM5fjiOtBO9Ul3nuilj3CD/o6Qz7FX84PEg0TSj7NJdH+8UTcai2CA5m9l9po1b/xa
/ZSlLv+GBDN7MeRmwqF9yKLqOA3hcIZJJQllLD8mZwbs5H69KwFHPgG7gm/NsUtO4cHx/5qFrsxz
bChLMAJfYTuZMP778h7rcXFrJ++EQrK72ijCCH4YoDVrzc5skhTLIMsnIDN5BuPXB7371seOf03b
7C0ibIr9133XtZEBOZmG594J3P0YVvIj0rJ4lYe9unWY6IekCC+DA3ABF06z97uyuTpifM4Z2BIv
zbzo/92htvDI4e6jF80j4Coe0xT6ioeC32W2UXdDfx606KcBJPpWdQExApUFOqUuYSX6OhlSZnNn
J7V9IgQb1WlP/kfRyPhbiZ/VHzgheymKnoU3wIbMskDt8so4mD5qvcxmzlKPLg4vRhDvLOo7f2KT
RAtHLjYdsWdKwzixnpGuOs+lyRZayFNMKPQX1mkawopq6vFHkF30N/zwnkSC8SPiIRJtSMmtbRi+
noLcmni4n2OA12c4IdNsto6/Q+7cCi1v37XMhsmaSn3rBauqKuOnx0d0dtPKvxlIViIIqNO+KR1x
9qM0PYT5AGMN9sG+MkMLCjQdRx9f+xLGgwPmzIHTUbnVxvI3Y5W4H7KsnC2Y92jr5zJ+at387uCY
LltJNrUYw6sLRXtBvTF0RXvJGr96toHbE4oc4rud9PrZHfvy2Nb2CT3UM9GP9V9pqp5KP0/fJ5m6
66HvGyLPiXfPnZFxSJn8xFzfv3gpFxAFmVWF2f82StyGOSNvdnexJOSJgevzaljy1Kf+LG+Ykj0Z
8jCreCysGiYopvfmPFTRbTRIzmgLV61jVx9PkSdtZAAlDD2vSSbc/Mm4DgZbgc2GIJQqt71qPnzt
YZRXQ2gpakYioZC+pQvbRMRk5LidvMS7inDcpZMmj6b6KKcvtdNpb+AEa35ZG8SPSL7DNJLMv5SH
xaT0zl2pzmUFg7VUJSkgI2SNf/3EfHFp1oKsp/kKcHoC0eWuMLNoX0Q7a3nNGjiebYVnb2JKx2Rq
HTH2oGobnqXufpmD6cmyaK7t2DVXEd2oYtS3Onp2m7BdPwztEQOMhTNvfo23b/sCi/ssIclKobBZ
h0vXGrTNGIa8GKSYLbNs4uxYPne1hTZmeH0cJSzayiuhnGZZ6QQ3EgO7EiUgTp0nAuqq3Dpdoa2c
rA1OthhxatFaBQzAAsLY6VaXQ7quiBNZ6DzRt8fHBErVjNuLWfX63u3Ui483G30atNxZ8B15T4xZ
4p2rDWR0sGbdHD3PdhMihiWnYLVKpOluezSepPDA1gRVJOj1fxXFRe+lOhZeH247XftL0/IfY9W0
94n4jqyzgbAoXy0GpjBPXm/t0O0C1tAMbwu7L6IhmzSn2Iy4Ub2/5OzownLp4pckL1njI939UfJg
g26h0x65HtgLVx6SgHTDTjeTLxoB18sQS+me2dGCnSi+ZT7Calur/ZeEygjwntl8Ze3fOEAl43lI
U4a2WFfhqPZKK/3XCJq6bV1zr9duaWdiYZP4XdgWblgjx70gintZCeVv8RK25KGYnFkgV+9ERJKX
kmiUnclVFDXBN0mTieoxmQ6ZPaWXrAx0yLid+CIa94kaYPqJtWFboFpeOeQVnmES7Xsi1ZApFmc5
1u09mgAvtjGi3spkQCnm+URuTy8qqP+mZNQO3gCUcPIrxMOO/tH6GoEfVryJEmKTmAr3L3gL0quh
mxfcjofcNbPzQwgGfT28liGhTlkHuwG3owyc9O7pwjy1zAuGEC6GIMVjKbzQungzUUIy5/mnk+k7
yVLOnkjqRPH08ElWZkyuXh+or1HPmkrMuxU7BLCU6TWQJ7D8Z/ZVFXG0WfnISiklR/sYDg5jq5i2
jOVKA+yxAQIjZb8ofcj8EF/v6dRfuqSJmJanSJD4JxpJXASkrqrc8m8ORDeKgzz9SyWSFESXRmrS
uljqDEICkH0iDTSPQUT0oZaSfZcNSB/NUNgr1cIgN1hr30zNnhZx2YwnO2DQDD72pBGRBxg6bD6U
jF9xbZjHMM/QWXsJEEZSY0nyTMxg5Xic63nk6r9KKbcoY62Pkmdmheo0P1sPzs7jGF7BzMNcLWmL
tqI6Pj7InyCYFNXp0qlq7SyaVtshOH95/GmyVXj45wiflP7M0AfqaobadK3g59wBojyHOQlcZRcz
UXIh+YHjhvmT0DuGWuStLVQpSwIH7h72sifNZ2bRa4xinaKr7hrw2apqSLAMGfd15Rhch/nDUS+Z
gHFCqqz6Sr2xAxYSvxl6o+0N+INrp4/dTwyHjzTdX45ituvPzfF5cBSgB/pt2tzEDDDIoekuZdCf
de7gm5fDYC9tkmN1VcHyKH1zD1Mr4g2n4nRpCq8tr1ekRYUfem8Zx7riVOqn6Bwef0ya8q1Ef/8a
jdVzJOziR1nmz7Ag0pVPuuzRQTwPUkjEW8fP9dccrD/kCKIezFXoxT2BD6P9JCz4xSa3LYqEZJeB
pfF4akdNbuQYipf/BY348gWZ8/RNwiVFx+Z8KHeEfunUuz7vwqPB2wd8L2zmCO6RgCetjk+c8Na2
VxYvfUJuJsgm/SN0/LeyqPMfDr8F1D68E4Hxs4Zno7FqfB2ykKZt1I9vFBiYX3pzBLwUIpeoLPeu
kdPBddRe0AhFr2pAtFmm3l3v4vTpvx+P/pEP/3K7oA4wcjVtjs+e7f8+jSKxZGwRRmKWa/Gr1knC
uHxWiAaFNzqLpob6S3MWZ8XaiEdjCSSlVBtDs7odSs0vxFPV+M/IpcKnJt8tIKULytL+UuloCyPb
6Na54wHrasnQ8FLZH33E0rCsiZ2EOiZLxHk+KEgJZZMGRHvtQCIfmS//beodSbNkSh4mYU83EQgP
QKXKfwScMgt/75eh/1I7WnYh+GVYaIYVXvRaEoYTeOkW6Xu1dgrdekUga6474V1InoGq6bXeGUSM
d3Z0gg1dAEublgEs4cwVkZo+5Ehq/adwwm6MWGfvlE5zteaPHLixPT5RGKSdpY5oQ+tTreLnxBvV
RslJgBrK+xcoVv4dQcQCbOFXpJL+lpEGHEr0HiDEDThLrZYx2hvU2n5yIPTfSuW0t2r+0EKrWWLD
BBinatSo2fA9Vu++X5Ij0hj5VZIhOcjc2MWjotRIZI3uUA/MddsbuKVKqb35zKaXJuiY594n+7lh
D7gObhduWnJQ5h2hO1R9uS35v1zUPBT0nPon866eLwdjb3Ad5yUIou9Z27g/VNreUpD8gCntmcET
5fTeJ3yPTFrL55Qu/A7kZIdqknK/IfX4aE+ovsccAb455vW24VYQmzyoq2zUPnKnp4cstvXqfgbK
EwZiNPZliCVQ23RA5hWF3PKiXvtumu7hXFUfdnmxhVhNlfkume1unCIfzw8VUaOilkzcIjtMBrN4
oxyyfY0CoB2zbGVPRXCbMCJsxrLPT56BwM1qnZckijMgOmJnaNH4JiqturCL/P34U1rF3oF9uFxK
D+SOxgx387hljw96BT4GSk1t4qYvSb6GtqoxoP+go7B1rMl+CWwiikRlHchdJh2EEe+3upr2YeBk
b71Wp/uu9bKNGgESoqU39nLSP4Imbq50KJw3dDAg9qbhhinjq1F2IPYw7n/oNFQWvG7iEpjCe87h
JjrRaazEiRHxABvX9G5OUXs3rW4DkHm5ve2bBpJcF+dnkyTJlWeH4yEhwpIvIVeEgXgfNezuUu/R
EiamcSOKrFuP809phnk7krF5K3PRrcvIIpd1qOptZlTGyURGsSxbksdCwEP3obDKc9eEZ2ueBYUd
VVbcjl+8gJuYt4ShPspGzVDqSEaAOpqSyAo3zuUKM2h4dGQQHs18ipbxmDUrW6rm2Ewlcqm0caJt
T9zRIrc+EhPhkRFUH30V6184M/H0hWJvq9y6MkObDnpnlptR0r3PJRIET0w0WpLih2aiw0m7RLu3
I22FsLTqlTXy+M+tC/r4kK1L1e55fhcoJocD+0sVLjPbAw4rLfhbpcvUNJ6WGQc/4FAkDvBL+W+p
wzhriNZZglpfuiV6Pm2YtpLR2ZUth6V6asgRE2hBlaY3RwU99oDivVlqtaW9hRE8+X86Gv1wGvNG
7cLHsjh/PH7S9fHIMyV3ybxcVEHhHjk5hLDZZnhL5ZMmJqqAo54FfFPZPAit9eZOalhpLbab1BSI
1aF/IKUKYRNxQ0fjp5fQVAiyLnv1L2Iu9CE/hRwMUrIrPPclDuv2lvT6Vzsq16xK/b4ZQZ4BV/rw
W2UfW216gRxg/sjkSOJmIy99UXX7OCPEw9blcxdX2WtX0W23VU9wucRcJDwH3myPz7gBgzDTsjMJ
u68I9FM7pFcyc6N/fsXH70mXXiwjKf0nxDUvpkMAQBwb8oj5g2ayzNJzypa5K8mowyZVUgbH43uD
tYFQ5qihHZdgfJAVvgrqWnf+wANczyaAYukYiLi9WcSgOuSOhHcTIIVq/iPIfUiUYRIdjXxiDDyI
W0dW2g6ZrHWzk9S+xcwT2qlu9rTzbn4a1YciGS6PKR/Z7t+dIAk3zqxDHWYd6uOjH+9E5PGmMR1j
Xl4XNTCK8MejUYORj1aWW3Xj5lH+8gAzSkUkAkWxv2c5EwhPGvH3nACfLNVq5FtDsHkU3ggKX4ne
vYjYM17HBDFvCrwN8nO8y8xJ23IH9RUqfRKUhvgUw4fdFHH0t3QiOLxIUgPZXuK575WlRbdFsmMu
akk3Dkz7Szc361yrQPYftNMuUXqIl6r4mdNHO2J2dI6OK4jeIIR8iH0Y0RiEyYYwSmAvXYOHt59V
J3Do46w6GDmkhchgDVLSVas4d39Wum8CCrWscxj6P4vZck7r7kkKZ7paufG1r6txJ2nJrHKrZclp
SnGMWfk2/zzzzO8Uz0wU3TqiFQjLFjRrAWXmUnc2Xe/2r6khPlKdQzoe3GKR21I8J1H9I7V0dbaR
hC5aBqkHN0bPPSnHIVclTZyVysuFIBEPjqVXPNHFAEKTuzpMGdqNLbF/to8ziRFgvBEtJDyfKPIv
ppN9uHmSb3NdamuzqVyA7W3zzWun7yMFz93z6+roaDnS8Vi7N8LQ70YUG3epm2C0G3nLbAUGtBmi
Y5WSOWVwM69SE9ErW9KqGIH/1Q4jB9eb6Kk/YI1683dXBsk+dnqU/aWzp/3BINUs/e8meR1mVLVL
tPTxU6iSd/qG072Mhw9wfG+PK096arXQZZIt2rmy89SYncJWnMcosr/13x3lV0+NzUhErzkY4H35
lvvw23w44VNEsdbOGqVJ7eKhco5quhia71yFabYwtl1oahaRNTGRp2c7PGi1cC5BQDjwyjPMdkOH
t1sXqglPwNFh4XX+uJrICUJhMriHuLGI6qIZsyzQ0Swefb9EpN+m0Sab2h/9jMKP5DBWegJBi1iA
AqbUAXPqnY3EepG0/Y+0EzqK7jD5iyhXCP9xtzc1j6Cu0dJ3JKgjHTTfrYaowUXpNSY5iwQvSJCp
STr+DGIknGo24DQw0BfCQWngtM7zwyDTNXl1ZWV41gJ/paieqSFM6sf5oyiIJHvURTay10ORp0w7
6E4WHY1RZiIeHM596UpOveRYQaEw1Gasi69OFcUnL6jULZvZGEaNiWbQO/0qSuNLb0Otr2KDvAPp
bVTfG/vGt54R/E3UbJbaGW54fazwLLP+Tm/LFgbdRFaP7852aMGcWiPy142LVRqTSv5wLyTGbByE
N071Y5wynGKnDLwwnc0vg/Lkhyh0f4nQqDj6J7zf2MiigZCuJp1jqUyLfL1Za2L48XdMZHdo9psE
ZgCbZrS3Na6V1bmIUvL2i6cNqwjyxjd9KgmbAXW289rkwwnpmrAdexgCsy+9H/L75ZnkQpfd8ETE
1GyEQFirkTuz9ciaJ0ujS28aQVC6Aqn9aMdh9cr3o9A7Jhale+Nk/JcNTvn1nyVV1qPYPt6KyFRA
bs0XmvTzq1V9YJIadiTpOWu+57bhPzxksmbbhEwPasL8oVta8BQTfTj4ZnSy+NrLxGnspYsh/qLx
tx2JUHeID+QtKSZnLy1646qJyfxOXH1bGdBoHx88O9Uy8xARWE4L1sB3/halTyIXQa8LpBETeHw/
evGK2odRjsKPcjXZhpMdHl0/C4++Cp8nLdsiG5p2qMqbu46cAzAUnKOITev4+NBiku+sOiKewnLI
Ii208+ODaDj+Bi1yv+IX7VnEcZp1vi3QyrGK6+1HPXdQpSPf/ERxhgi64sRoYF1DD3oqDNKMUIvI
DzeZnot6OKKnJiNdVXy3uVIzpmxZm5l+dOcCvJ4V/JVlvIRgTUKTri6tucsI/3xhNUX80zK2tN/o
rEKqWGeFNZBgwMcY68mm1ln/hYqb56ICEFwmAFMyGt+PMmAisvrYFdO0E6a/t4O/XItGUJE+ufPh
Ku0nEooAZR/i9p7BM71nmSu3JiRloNXWqreQGtScfs8Y0PJmyt4MKKfN3PwwbaYaff2s+4W1rWTJ
MIyG0YKmrg5xuyhfY/X18XdomdY89+UNcKa8V2XKrzaRg2todEg7MZ6TXMQ3nqbohs4i2akSbjWq
7n5vTs67NrTdKR75mCy8K3XtFhsybrvTUKhuww3It57gumbkXpOHu6w6p3xJat284xnb8YXcGzj4
c0vk2hMTxmYhUAPsQQrUTzhr154O8GYS/c6cny+AKM0lTsznbu7dTzNNzM1UcYN6eez7NF7NW0w2
dC5Myv5HHsCHqTQLenPtY6eYi0s1X+2yMkvO2AWiLZ1phlY0r7pGZ3mQZfPdHEMSzQ5FjMCZQ5VU
T7Ye1eBGcc167RA8GfrRsAoylmYBSy5JUWRfGqd1W3O8EK276Tn+fan93mda5CHZHkgLTx/qSRnn
+d6BIuRgT7ihMI6fy+yVkja/m6BWdm0ZosyfXP7nYc5W1MQmejM93XnAgZeJsa/nsoKEB0VYN0qN
Os43XAnwckbaPNUFjlV9GE7qUV85wqBunghT07P2Hqc8Q3yV1ybqmO4FtPC6//upZVazMNvJaTYZ
0Qtrm0Yk6ojoq6Do2JD2Me4NANIvqCLfTeRr34nmHRc0ac2bIl9hmYZMH4SezZ0Fr3itQhy1fTB1
P6OmXrgGSQtDOqa7UQ3EPNpGwWxdG8alxW08YLPwscaPA1YZ5XqHJv2Cbi7cP/5gc3H/e/vHnQfB
v3R/ZgSKhbRt9kD7xu9sOJsZQQMgZbhOVFQbFNti1qo4bMV9yg5VuUvfaYZNzeR3H8e9CSYs1g+y
DeulZzdYtkFdbHrSH0jP/V7YO7Iz43cjppOaZ9pWD2nfToihb5z77FvBLHHB6ers+zW7pZX0Lyqx
g60BN51Dn1iH0uheCisaFnZRfLhNRbZrbFfQ1Y3+1tthcIidBsiIOxee+gtqkGFpSb94Ir87h7rR
6N9dgyjVdtr7+hjJpUF277xBLKbRIVdiPhoRXj5cEC1vAc4+C2VFH6PuyA1sO3sra2XunJF4zEd7
vO7OcYUBZmIcDr7fsc9EAlSrwC/lth8URbXlmE9j9S0ZRfmZSvQ/3BnPc2eJu476kKSAXxUeZZcJ
LCjMiY04ZZaYReVqQnx15GuzcXbkbLeizpFdDqvQLD5y05nBj8O3TJuMDeakfNNynVaqoublwbFe
O7MjRkQXF9uuDfTA5U63B3uldxb5XfTSkUct3aw4G0Xuv6DrP3U1cX/TZ9gaw/hDkeFawKAQ6ugI
F13jd3FCRyJC4cIcu/7zZpKuK7ZVlNA4dTHm9SM0+iJGVFKJaN/b7XT2KwOKe5wuhZTmuQn/othM
yZnUtX3Xce7lZDAtqmpwt0Chd+nIUOh/ODuvJVexLYt+ERHAxr5KQt5lKs3JfCGOK7yHjfn6HpDV
XdV1O25H9wshJJ08cmyz1pxjEo25EWh+j6X032ouw9OkgYzUcH/vrFYSr6Xfsyh1r3Hpuoiy5nRp
yye5O2qd/TKumPWLZob9S13KbVFO7YNubTkJmBCimMV8EAdB23+SBEN7KNWeiBnMCWThulaTcNOX
Lsnt6vRKqKR/iNNa7tSEmt+y0pRDXO5VZoSVAzplZbRO9225paKdJBlGRQ+Wazb5XLaN3bMK1vit
dvweIhI2xe9UdtGNYJTeiVZJdWwpeVz6QFqe5Ufk0FX+GYKwTcZnPRxIG+n58aCasAYMlrghxUYB
jLJ1AumuGzW+ELMkfplqvEumhzQk2odxQqCdjlc6t6Gna1FyrWlTHQqtY+TO+gHHjWAp0+nmCbQR
o3BSnWMdv2IbiZPi55jeYuXF1nzAhiICUlrIm10IdwcpcC/4ZA69keZbaC3WTmSOvel1SgRjL5Cd
O7gd/v0Qp8/Sr/8+xIGI49eP/EezVURT//1CmnqCo9NmwgpJiMuuz9zdKCkZRRHWGcsrZzJpSv83
iezyVNQ43WrzG/1Vfx0EdbTpVZxcfqxXXjBlP8rIMKBZ9L9HMEBnu8uc7f/91WIbhOELRghZ7wJ9
+ptYleC5mMi5eLyJuNexRTfRY6r3rpJQ86YKQar5EwJygxgFaz0lncvwUAk6tCzCdXXfpwgtSDtq
jgZ7E/y063hyNTyVeXjEfxr9P16thc0TK4tNo8f+pyg8ysyyk4aq3SYjgamutynZERXxQEmlvSDF
Lzdov0xkF8md94MmHBUSl0tNtJTvP3WZ4sLP0q4QMQmZn7cSeZF+xqb7SYovw1lG5PO//3xpJ//r
z8FCvi4wmzmgAf5p4einMYs131JvcBzeOz+XD7fJ/WNHks+K9xlsDIscy5yaz3nE3AslkNWzlYxy
Gx2xCYhvehjd/EygVjPS6qFohtyNAvQDtf4VAh5U3zVMDPIf0bTNZXPVGPO99PPo3lXDGiP4MdO6
4qWp4vgskpdEh6AbNln31gvYSGrWJj+wfZyaknJO4hzy0K3OfTy6dxDyuznQ8GSTYz9GrTuRWcv4
nEkZnd3qvYZ5TkFZpqi2EN3Ess6+TIu0344D0xdWAcRRxpQqN3RuH5CF5Xs+idktDuchSnxsXhWq
lnlDU9IM2eYi3g0ai4AxIfxZD+rxG0aEIPXXU0bGy2C7t6WM1Q7JPY9sbVtWxMekShVdLQeopsCq
/CNM50EMkheTL8ky6nPtBkCNTPudouSmsiWeX+LN9oblthfal2xBS/esO3A9BzZk9x5N93rZZ1as
nPPSPrpLrdRXupNfjPI0WhSjJCF1a02DgECB6s21lH3tm8NzlzHXyYSOUDcXMYzPbkzTG7FdbJ6J
cYyXRkpIQW7lOFV0JK2U6V5VumOu6wUjWsruFl3Tzm18m9xwFISlUYXrkS3/PaRtlNXp+L/JrP9F
y2rN/jBhm/YiWP+nXReHVzfVtT3dLDt9tqtCvcix2rSATQisC22P3R6DkFDhAtioovpXlHr+AU/b
b7IOST+ng/X6768aTMv/oii0LJq6aIhNDEe28U8zIk0AY4AKJm61ob6AeL5plIqfp/lQh1GxBf/S
beSQIJzs5IcxdsZVHRPMT1oQX2bZSa3VTymFyJAgtR8k+q5dkFJPDKM/UI9A1K+JECauNPlBiYMm
nuyYMVP5XYn7V7NxC1QXLfXAJntV7aw60KDZCLIYsQ95VCPbjQMq66wnJd+SQmwx1aO2bHMGTNaK
taaRXkXFH3xMtCUj+y2tB+1EPBgJoREtOUePr3joypODogDIVn3oYhigyBbIb82u+HIn0jSeO/tO
VA2LySnvH0PU/BE3Hc2ZpECwMlN8TDgYGzdp1M1URM/YrruzJoDppqaFlFiFzbCcggATzCYhmmtH
2y2FJn5sxtHFObmiyIUvGQEF4saRvliMWXDnI44FaQd8S8Xv/MPXjN9c7M8O00RIf+bY1S2TdBkR
4QyNCw1/cuK6EpiBfA/gx4b1wLNuBs22mksAzXxYViQoZ09BaYc3K+s+aGAXB6H1nJG6uG/V4dds
2qItnwTPPpTxvR2/Bm16LRFWId2MryZ5m0dir3oym1xxV6X7k9zn+LicSa3GLTubUYxM9yL9o8rI
xrIbkCs1l9C+5yrehEPv79oeBIfva9TQiujTwR0f63MoPJy9r7IHZHSkmC4QmbK6tVZQvJpGKY52
nKPVLd36rKmwRSQcxzcAzfeJcgSfnkOkZbuWU2+BC2BES/syIMfcEsE2mBx+rOCGzvSkanBijJnV
1FabsHLig9u6xj5RBvLrR/qwoUEmWYzb+gkcrkckIxL/gPfFDpuCViQNL7K7mpBi2gVk1A+kkNxM
Jy695QWNadAfRz58QlQTRzkYKHtKK9c9iej6YHRD+A4x1jNEV+FeH7HyBnW/qhFLvpgx3LesC6hW
M8yhsKOgQ2YP4T6Va5yZYU9wks522g73qJc+qZKAvTt7LpmGJ4q/bIlntqJpIiuoRVLfNLNNvMRi
A577JOOIKjsVShEcVeg9YKDc02+EYvHzwBb5GbTxxSrYGJEv524Qi5hUSaEyTYEfX3wW/axAmvxX
AjbWG0b70AWS2Mu8WmVsvPZ52M6vjnWKVjXw2qCNnlrIGsd8ZDM85uCSigDTQRQJObdpj0kN9mn5
cZsacNTeA77jf8fvLmmI1Ml9oFNGKhzOy9Cc2l1lUNeBZBMQ5sb4HgzFtZb0CMXwiGireo7f6Tc3
TvSbP9/K9Ol7IxFCs4bylo7k0pvs+DHip7bsQy8y/TjY1Eyqzsj2gaslnitNwJ5hQoWuVPhPBnui
F2Cv4gG9TtTRGlVIRz/h0KdNkqGva/NNOYNIli6QPgsc0qJx1gqLZMK6Ju1XWKLhU0RARBa9ryBu
x2urSAJfo9DYV/NH35CVl6pV7BVq+iOQeXxaDrX0o1ON93Ld9GqEHbh9a1w9utW9AYtKVcs1TEkk
BznLvC6ue2+0K3MdOnZ17PPqseiOl4MM1fcuhPcXW9O1jklsBNTZ7fTGZ8QoSIxcVNZTV47bTi//
GEwzuExZbV3ctvxAKE4DvXVqr44B3CTkJlzmFnQ+lOfetoONm1HggXVrP+V9nONChHO7nCaU+JTZ
Uq3y7l8jvEKdX4l3ojG0HRCmaeWqAQXJCW3FfFhU3s3nvL/6LgvVA1nV/JGr8VXAuUAXneWYEGLb
pEGdtLdK20esTq9+1rBQon5C50R5UWL5Zw0oHAD/myEvpavkwy/L5gG0QW/KtdIQ+FI9ubrqX62k
8q8JQDgnaiuQOQzbUYi9qug1ytG0up9qiQ3ANB416b/ZCEuV9gsjRlEPX8VNWCNrWY/uoTUIJBMl
oOOuZQc1ZVZ6CmwwiPbUdttGOD6pNe3dyazqoklIm3BSXqHaTNcM17ww62knJds5ZxK955LPuxG2
3py0+dDWkXrIM2NvBnb3og1ltZoimrAhEYEPkplYbkeHDHvippnrX6avf/haF5yKiHWn2wbfw3m4
7zufkO+csMl5uG8F/KpGk6RHLoYOIZ8DRCvYqU1kqLRpIPXlbI0TSx5JZnPH/rgUULkiPiX5XzcQ
6099yqZyaYDUPeF4YYBiGxJGficduN4WKpdLkkcW6nJmsQwtm7Ma+hb6iDWe+J61bWKDplgaFAhD
qfJHaGEai7HHnKPbojkkE14nwq7+RenCtSx7+cCImB4Q/mSrjqrNOhRpe3EIYrshD0SRBJlt+dUv
/DZc0Oo1Ee8jwtlFGDnnDBXZSJGodl4zqgn7Vi+GGyh5AJGZo+wcv6iIFqiORmolwIj0aR/W7Qmb
KRF/AlDLNpktT9IPd0nqt8cgsJiwyyokng3L85YEp+KqIQrdJFXZkvmXube8bLNLlEt27dOxVpT2
exzm9kqy5tlqtNcYjvrxuhyaTERUi9dhQQ555I/FJQ3L4sJo7pCYZPQA/NXC+1KtwSDHah0ghJ8P
ulHZXoaHYbV0w2c8sNeH7rgBG0Ja5IjnACxnsh2UiD5cD/VK7/U/YBqx3CFwuktxXziEqfLOmo9K
rb0FHxBFKgyBxtNAPq5gfT56U7p7SV3hHUIJTcjZ6qTBRxN8Ddu6b+Q+qPMODATVa+ouxCga+1GN
JFtB949O59vHS/U9JhINuL5uYnPWw3DfRhBE8Zt0doDsSULKcpI0AhU4Bpsq1elpGCaOyDz9kcWj
3Jk5YZsBAVCe2kfxGWDFukOfsBVglXadpidHar0V4ehFsm/bsdwsgSOVgP9eNsNn3SKwY4e/rMLs
Opc3HOtHC2Xz4hJwLQpNZN5RsREPkBTo/vvJXyttPedQavUpG1Tq4xbwRH6ZKxVQ9NHV3XuDN8de
Tar70HJSruedLUVG0DfQ+GgCAdkPs8r9VqcVnxZV01nFW1u+fa/Jl72XeqytDEZwoeX2yU0McUqt
W+AS2xPhpKl0R0I/VQi9WzaYjk3DtGsrFos/kR6W56Q/5GSkfpsaFP7UwmkczRvsPkzeG9YFL4U2
T+kjtawEO4Myy06FHrW7AJYrwCmhE1lmy6s7yk1ZCOuXo1cRRDwyB22GI6IUzEPH4pQYP2JkQ/U5
SJqPAQ7BdLdZMa2Xi9iY1M84Sbp1gP7p0TjDrRyL8aDpBHEgsTdwi05XvvT2JcPRdyRLMwO5sAk6
G/WD8k4m+Kk2oSKllU27jjVeZepr6njR3UQ9/qhnhxBMQ2Gjl63k4F/LiV3/2kI0fgNOXVF2JjR6
aYrYCGnnCs5T6GcXrUIxGDb6d2NyhpOd011oU5YjiDnjnTXW/iojRhKqNIfe7A0P9+iwKpnKyM4b
wr0R1gJ6klBOKkkXO1ZhT/QBisPkzm59pWPKpkhAjForq5XW2s0JdZa1ry1ru0icktJHqZwkd1fk
4YvSaz9brdHOYDCKXW73LckaVuyZg13v6KH756AZfywjxzDreaN+PCYRS2PXOi0mJptAjxVUeWZ/
MzWn42AU7VMrd1Qa5tS/znzvTC40iuTjqiWR/NAyMW1cSBVnOua/bdXvvUKOYq+oZDpAMYr3eUqd
ptRURm2jml4IwEhZ88Tdb188fOyyG9I99Bvpocch9rXfce8f0OQyvapme+6QaT75okoJKy7T43Ka
Vkl+smA9Zb71gSOyeht0f/I6K8vPwZDqdN6ZcqdW4vuACp7pVrfSxm549l2FDCRVvDWpXUMUxRjA
crW7swWLddwAqt27vD7W206Et5UA95cwKIMXOqXj7CTMZNJ4sWIQx5E3kpoMgIllKbUsqtRqH5uJ
uKHWG+5C5s3BTvTPcNZ1LoepJPbJqovzMoAZrKo606g8UU7NZVRRuIJ9XWu9qz9lEWjWJmIWSZqO
ZFD62QmdYcTHUFs63nTcGv7vMeaH0zXtz950zJUaM6gVajN5hTPQNR/G8Xm5BTpe+VPrZUI5O6eN
JS6j4/6Gwu4+oOevbEv2BzfoRk+zg/GzL2yvtTTzbZRcplVht8eaPmMddTpp2mxLHV25YxFodxrx
wnu2p8EJrnt8sgrN3+mJLq7UeLBq9XPmq1YMB7Js8lfVDK4JLu7v/dTq68YcwZeZIz4z4hihI0rl
Uy3OFnTJB9fXRWnS4uswkc2zVvOk9hh0WGEUmTxMY6GRDNl9jPqkXSLTV299D0SiM8Wlz5ILXhpx
WM7kfJfedQZ9nQJ0ieM4K1jL0UmEqv7KcI7GsRHhSU379OoEztPiCCKG+Ta4DboPpxf7gQGC3G9m
goLe5mFBczXzKWkZZ7hAV4Qt/XrxlXWmpa0NK+e7bQ1gN3XSbUSr2JjGTZKaxZQ9IY6ojmZiRFtp
0qfN6ak0XSPNDW3FdOfGFbLNFk2YXtFdKXr7OmbRiJR4NMBkjQDA7B7adtNqZ1fUKvJn8TI5eekJ
ZHvgMUV0YylP2WD+PlsnUp6Emh4zhRArJ3HtFfYZImVJ6cFwyIZniqlGxplLKok+oSAHxCQrod/q
osGF3smfZQ4ZkN4dEgtHaCzXEgxXNDmyrZXI5BxQtDcw8Cw9cYjEa2Qs1OYqpmY3tqNjJrCuToOm
fUx19Bn5OnvdYNSeHRYTXALyB7hXrFUQxy+dbdy0kV2+mzUB2wXW+ISPBmsLzOPa1oN+lpalENgh
gOqqEz9j4CxXvoqpbZlt6T1NbJZRJjCmhEoq1yIqjZ/kGVe6WT7ojEUb6yPMu/I9Gofwppv57x4Z
ZZjRYmSXieYUKe0N4bdOmKki2Vk11nNhV5TAkt7d9WGB/r+Syj6UmbJe/k/TNAmDUt0w3tEd8bIx
Q+fS2miVAhVe7pQyOHdluc7szL8uh7JlbvEjc2tIXGeqNdxbimOImRR2r+y6n5WEDSvTAXaF6Xfb
mFyCNm4hY8lksfh4nFGRW2zFRL5DviTPEd1xniLlRA4PQsIyH5WZD9ugwcs6olJbnLNNib+qtNPr
UAsEqkGhfpvmW2FhTd/iJLhBN39DaSe/LgwLSQfPWgemqzwK0AxIKY3W0+nyrOwhwfoAqnCueHV7
kFrRlYbLLrEzTKiBmV0zHKP4M0KXIoZdEsHAEjSgwXnt6q7YfC0y2lBv5gyTGJgkQiE/rtS3wK8/
YH+XlMMHeW4r7XfmC38b2wlicb9RLopaz6IXFsRqlKrlEZoXr6TOxWtJOpvskleWabnXW61DrVso
l+VfLQeYhNFKQXEyX22/2kZBl46SHJADs8OyE51Ifud3vw+j5IHrp/5FXt9TISioFA24z9oP65OT
qfaZ5OsNl/O06rK+frGL1AG+ivUxjbt5ix7dm0A1ryk9/BDP+6vjRMe24VIvp9p6hhN+WArlE7y4
DXYAc23p+W9TOG25dnLjW9kxzvYIhJ5H55ziQ6d3jX0IjGOVa9YPCS95XdUuFtymoDpdvndT3txD
DdtJkLL6IJypQdfIfcvBOpDaXvztjjEpxRq0Q7JdnjnMTw9jAiQyUjDCsd5pJjXwqRcjtKfRPupu
f/hrNG5og2yCgvFO4nnCedn7myofA6KpkvAkXD/CvM96/wSle9pMszILJ7R9BybbeDnRZptlRbqs
TfU2bg5aaaar5SnLoRzZVcU2CcYO31fhllgCYPGpKzn54bWPq+gioxdWWOKc2x0tZld9wnKoPjUj
LYq8ENGhmD3UgVNoTxSM3oSPmHa5K80zhsuy+G6TBD7TzFQEKXe/rh4L+ayz8MRqJZW75UFk9SnK
eMywuuzdFT/uaOcga/2alFAfJUyZuSc74yBVfIWUzJkuUvTxy2nmh6x1e1iKeaZspTEVD8hN7jUC
k9DNcQjLoQlti2tUsL4W+3HSxjepZ/ZqtER7Xn4kjNGY4TTtpTMp4xpArxMPWJa/IYez3NH5jt7T
qT3adYDsknkdrA9N0pI5l3VsitNHMbCq9qzfZqk2fYJ6a7aN8JZHUwkZWO/o53WBeqCnpr05cpBb
NFDVNmSJ+pbQPdzwDJLZ+bC7CCuRahnNcdTUalUm/Jy/DkVHpE4RQoaY7yMm7TlSFXuP4pYVZkBj
NE/DcKNyte/QLhLpgnJAwepzxWxyqMM+blAKMPfGDB6FxWRN7oB51AJjOxlK9+Y02B5D9FVeSmDS
yW4xHRp+6R9YT7wTiaLfIgVQF3LTEauA1T8rlf2CpL7EKkRnkzXOVWmS9yAqSXJkQ3sM5Ji1p+U8
VxSmwZSsc/J5/X0amJVfrkNau8fWSIpjYfc6guhsTVUnzOFdixxRDX9DmhZq/OVm0XSUUpgdO4+K
3A9dy/IjMKAMbTcCq9VynvVa9nWnxayWzLCgP8//evpfz1nu+/rXKapab7AaevNKlR+j+ZCTJXpc
TrFF88eWc+Du7p83aRhy719PXR7/unO5Gc9vb7ml1ma2UVuUqinV94RvUeZHdX4DX7fmt/u30/kB
cHb/+eh/nS5PgRXEX6CLCZ8IAPHX31r+TGi5I3EDdJPEvoHd3Ztmdgw1hw/nbzeXt7+cL4dyfpO9
rHkSqvjsuNxJQxWGma1rm3+8keV0ecf/+JiWB0hw7Laoyp8o9JZH2SArH8qhSKGb/ue5TzD0DpXP
Pp3XSrgr598KxZY17c314JbEK2djM63F4HbeVJS/hsn6DfwwWsFazXyoThFFdV1UH67v7GieXMnl
zgmvMI9WHFy7TGzynMR4Eq0+bIsOUp3rhJkWrOXI07CzgnZx2r/Zuj9saCM6TL9swliQf9hkXtex
e1dK/SPKte/SmZ4rPXpUtDM9wIkfRjm9pf0LVNPftJhfhB4ccicc1qlWs29qaFQhjNzUbRVRZsop
mhLbEWIj1NsX3dYfhd+vpwB2V+GmP3JRvuWhbLZOoW5UXXsrUZStOqW2SUif+2Tiu9tab07aWqs4
OeEq3Yv6uyg1qDHZr9R/INcdwMHYT3YYeG4cPQg+eRY+TLW0/YlAv2U9k7ZrdDbnHEFaaqrb1DW3
QUdYAEW/H6QrCDxXZM5VxV006jX7wGZ+bRJ15yg1imoR88JCuW0toaHdbdRVU9v3GBpIVSn2WWjN
vkrtbjPAXsA84+9lrSGjNbMzpoxdhyRkg8bvMwEzWeRptzfL8LnOKDg1Beq58oOEmGn6ZKWPSd4e
nluF8PSst4E7i+280j+A97hKdLQ2uVXM67Sa4BJS0TdETlw5bWMlsHeO1q8cFY2RCQpe74J7MFlH
NgbPSvk7GHoejDp/5eT6o5ldIJ31HMTyTFbYXuvQuqFlCF/pAPCZkFweO+EfQBR64ANFGg/UhbTZ
K3iPsNWTzshnStj7Y17hhK3+Ys1M/tA+w/I8xm3xWwj9rRP0MPWdY7YHbDMX06yrjfOu7MYQFXtQ
q8VGH05+Oj2pRvziohPnxQM9KihAulR4vXIIPtERdTgNVwRP0XNzJRIl54lgxiO18WofpU9sd8pV
1uafiSF/ZPB0W9UOt2XzowmHE8W4s+oW4dZtU3ujI1rXKn0ThjqF6VChipUSw5tpD8MZwrU9lKAa
+FlXPTi0wtyyrd/YU/SRmIm56lEUraKUEl2d76YooPcGc723c8J6TOFNdrNx7YSPbXzxmxaPU8xE
PCRMOvw5XLtOlG+FRTjQ7E6LnTMoS5LSkVo1TfN7qoNzHQN2SAEl0wKJbgwRGyN6QSmwadFNVS2W
yAGbI2EuyE5ieYOuXqGgTm9M3gcmmzbgt5wEBmUiy//t2GONMkina5gAT3lfxqe0jCYiIeYhTo+d
YEIgSLmoDIwdy0VGvGUsHMRggZifn/R1c7n3b09YxkUkcZGXuiRNTHpZHZcDyorq2CTFwVDzdrcM
i8uUtgz8f50ut5b7lkf/p9NiHP0/p5K//p0esqdpcWWv/7rvr3+sdsCPmkLsKwt+Y9kZ5bGeD8up
kWQY1Zc7l/Pl0EVhdUQTsso6Kz4oA/KkVTTP1mONQGW1zNlf5/FQzNpgZqDlzr8eac2emNbCvP3j
/q8/ttw5GkSG/e2PfT3UdcKivhCQBTn/j193DqzsGZytYt31dXmc6OP/7bDc1/zXA4IEAlSh7bbJ
22mNazf8GX6WMsDzHf7yDQpLkeuO3ywE4EAnac1BA6zfCQ3o/S20lXAPHGK4VJD+vUrUBM/Z3ffe
1m6OkdLmIjZqYxmjfmDx66/0ph12i+mYnBLY6hUkaiVyqBBNs+i4UnRSREe1vhaom1fCHR2AO+VT
PUh3O4nBOCjJYN6tUtmOUAwARSRoWtE9QHo3Tl+il5nNswTgwhooLgjTVfJteR565OaW++4fdMKt
vZa5r4Mfkzgzsqev1brYobgbrxU9IaAJ6VsZVgjJ25DaEAfiDLWwNu9NWe3TAelpk0aX9lvW1t/R
DPc0nKs3N6T/JX2lPSVQyAGEiMGLstlEbumspv0yRVmvdOsKtt2x1FvA3bEynivL2pdt6hmG0lzY
gMR3U2mie8n2r2gzsnLLqTsXtEfH+JvSmGsYdLjuqCqh7swcysRmvJNG1B+i+L1JMapgogovempb
Hng7QtLm0q3Z2rGHswSX57ydoeCiXXqXbt9cX08SgMKd1b4OAWUnLsDnyK3wn1utvVaNCqrprFkn
n8gtauc9cz8cMW9mfDPfo9yLViD22TC15tWmqOA10N23qginh6j0BDZifBcushifujGFuIlfvtT2
amHWwO7dnjSDUd7DehAbuJhkT7WRPOJao4GTyNVSsE7T4FcQVtnVLcgriV1iiDSTdqaiOs+J//Ap
Nf0h9fhzQhT8Tn4A7CVibjZ2FVZrF8/mi6Vqf1Db8M9hqJZPqLC8KIYQQbYZ3Qw2N7c8ekVPC45F
cYeNhhluNyY2zeCJlyvhMx16xVRWUzVO225OeUyhRXvW2CMlpIS3Sty6Oc5Q1qPgkgEjSoKB018V
OSg7M3addQnnYSvVGppc5lHBrruKBTuSty3up3FHCa/ftFP7m/DeYWs/NGgW93DSfugYt7yFnykS
DGeBn7MOaYi3i0tm/SRpR3bfbJqJEbSSCwmPVRaC5cA/XCuzYyC3vNTR7F+55bxowAoCzX0fc0jg
pZ+ja5nAvmclk18u2o0+2sMdFe6vTkVypw1jtqL97lC9LsRujEcU3yEtrDDqjzVTCwQfrd/Vc/qr
0z/FTkLPdDaW+IXz1AtbuYU9KohMUXdWABl9aArtOFhZvzP6I0Rd7VIEuX5ZbunmwOVJuWoDZ3ut
EY57qZrOvyy3GmTf59hlrRkDyBGyoV82H2wTb4vaaYHnkF68n0ZMug4L06/ClshYZhSmoqxcKlOe
kpbGgSC1yvPtkULg8LPrp+6tsLuHWkzxRYXP4VGvL+6hERX30n8uFCsHAM49iQHGpHOAFigaxN5i
tiHYVQVgxHbLlRFSfW+aUux1AxND3gzWypzC7Al/UO7zNbLXPJhoK89R0Kf3EuzMLMwPdn+dEkdG
kclpGfT4kW4MIuI2bWleHTdy9pYo9HMWO/p5cmrqY3WebRfpXq0yxMCb35eglpIYaWvbB6wPZaDS
IezeFb1x/LVgbfoVhdZZtQrByAXK6uY/TTTaW/CvFD5MozukQJYqX3cxYBfuqmnLi6xsn9wR+qg9
dshVaol6ryvpp2RZexyzoV41GRVnvl/GQpVmLWKHrS/MyVNnhoEtGZqgfR6NrFLPWhzQfalZTE+q
jsgmR5itORPxWKplrSsL7tKIn21DqfEqsiq/06lwcGPbLqGU+CVlUKk7/hUWaMmL7VnEoYHjKSWo
nFXjdO7OIqBrS+tbQRtO0diiyLc2cy3aRagZd0g1adbNVmviH/88+HxDpln6Rz2pCqKxyWYZWrX3
pDaYjxQclsDS46J4zzpNvjQJfiUTmZOW199j8t23SmugKGtSfcUeL7iUmRFs9Nrq9nrFXgg7nHuM
h14+gmnMD646A1Lm09Gq7W0wxJTTWwIbJxSm78utAu/FO1otPrfeZKyFsOllfc9vrCOtzdPcia5K
lUFMaH0ND5YjGD9z42KUToaDHt6aCGsHh6MeXouQV5Q6U7NJ6Rz9oFivj7BXOpPgbylXQ1Yav3rM
Xrr1a4DHiwBBWE9u+WrqARFBIbKVinLBJtJ7QB+IjjZD2zQ7lhEk3EWQfybGpAf482xy0ck3lU6c
CKXjNhM7sK9yC/Q92JmpnOW+JZHyTS1bFgeoJuzSOgfk9O6YVcmnn92ViQs+dQiKZk9Oan5yh4ae
TlWkdMSmwRs0I9toRu1unDI0Thar+tFKtbNSNDWcxgpgCOKtMYFTaJbty0BD7VQa43BX2Fysxiq7
K3Hn/8wbJLmvTYkkf+E9YcNYicoY7o2VZO9pK431OLjtLatCgx7x/N7iJH+0rv8CChDWDTNPXWPK
rDu9ulkFO2HEVuWHHjwaG1JeZ4TZPRbpSukskMdNDLWPbKUDUBJnHYzoQVSL6Ud7o9/e7tvYcD0r
tdRTpcLT0jAabpV4uCkxg1HeudaWHHZUDbOBgao3Cxif3tp8ZVR1uDNiq7xA+hjvYx1nCMWVfqtk
YUGQSlC+BxIvK6HuHQoVmIuUixlxepntZGB06B7CZqMw2WZhpMxwPRhYiXs2e+UPbE7mS90J/Smg
MjgbF/hU6H0WqR0+wiqwz0QNDausHvF5A03wwGLOyLeCJiDmcDuvsqNmVqyB5uWCIhh8I123UCPa
D3exHwk8gPGITb/kP/4sy23dqQi2ZgUszaPhpLrSudftx7JkyRMkLG5soFPQbf/gm+l3Ls0fi/mv
UtCzpkF0NCU11lWE+3UFyT7aVgVccoWG9zaVIHS+siJDifolx1RDyesDBPOXDptCvb1upEVpFmJz
xAb9oApiLHPHovpug2TvfXEJ58Nyq0HvsPZJtNyos7dP6Ea/dTQqKq3CDGXMDdgILdPa8mnGe7LB
X6nOsiliEH6q+bcaX8nrNKCbn3z9XYkGNMtVeGQUIX2tdIfbUKe0++GQE0DbbTCz4+ViPDnPm6Ko
pNSvcykQ0MsharkukGytVCuriOAMxCvZW5c5gDKe+vFTDFzkdSTELQoabc/OMVsphP2tBN699yw2
KZJO6lalT7dZBOv27J2xUv9p+XTlbLckvPn4H6ydWXPb1paF/8qtvOM25qGrcx84kyIlippsv6As
W8E8z/j1/Z1DJ7KdVNIPXalCESMZiwTO2XutbwFNqU5NMyzRCbYX/iXS5URWzEn37TtDONja0jzX
hq7d8CsftoEoQxa2DX6IFjf/Oor2ZvXaQb6ra6IV0tUK/IT4EEVmwSX2ErzBYtXzW2tRQr5BMkNB
2EjpgRF+bjx1Bq7PPHaM17p3t7PU4hgBeJ1eqI3yL61RwcirU+2Cxj2mnoEGtm76+CaD3bNVBoJD
O61SYengtb4z2nBeK7ZFajPdpcbvjadGtZobJzkr6PvmMoWDVaOQQ+aghJuxZPwQts0Lj8XT4Kfp
xuzafqWJ7l3rGuiBPdRnfAr5r06Y0usIX2QaY/MSijpxbYJis/NLQP7AkUi/OwnqGawOnw0oiYWE
93R+V25dYVPgnzs6NVU5gISmkV1U6pcu9Nx71ATdIYUHRNbgcMKV/Ulp8RqnDQKDyImeLNHJTLpi
PjTyB4twJF/YgEFyBHdPlVK5qGKVaEujr4UGPngrVIjjUWlblccFhCAf8SHO3uP1dNRNGHT94BiJ
51WYZO3eLmZ6rbpWrvXB6zajQEnGoygJGNUhaGfujW1V7H2TulAKWS5DBwxoM1wxDWEapxhvknED
a1NkuggG3UT4ILdPvymRueP7bxywwn3WPuZehKYJazEdGh2/DI3rfSCK+QiDSGxtLe3Q1CpgVB93
rpvn/jJ2PMQcSfgWhUDEFOyhK4npSygFQxgCROW3BcG7VkPsL4DOMWHulIZmS/I4Lr8hKD/PE42M
uRjuk7lEk5cM5UtvGl+5+4ZxfJ+GNo9Zt8iW81QO912kGYtsRM5oj9pzq/s+Dm2wE4nnpbvCYSgf
jXOCOJOsLETm4tYf3UBgfdGs2rvLBB9Z6GlRPS0ThYlCO382/OFjnJf1g+KGD6aHVaRupuylSMxN
bVCf1Pu2W/mRfx4CF+qHHxKc6KVQ4/qifki4Ed5M7kcN4v5CIbQLiWM8L2NIgEfkxU/qTMDPyleC
5ql1tFfxs3rstaHbZlVW7IRsFqjAjdnwnCipQDyrGfWxpiN3XhuT8a7rB+fcaxE+JXeFZ4rue4tf
Kc55rnlO+xpcQMCSEGmrrvGAVSZ7CBV9E3Z+svJ8btFmUzb3Y93sSgO/CraKU5AQdIK8Nd1msTkt
Ky+qd2pqxwcPI7acfDt1Oi+ZVMUnrRDOmiKj2ZpZ9bLwrHmDQbhq1SddNE4NZe53hhi1yodGPRcb
jSf/vnBGcz0wT3no0xFYM38jVUE8UfjcYZ0KDbZqPyej4tyWZjoe/LJ7ltGJcmE2hOH5jX+RaUSd
lUZI7ZR2OakpT/NsnoyFEqqEYKP0vK0zaBDADCbqnq2xsEJm22XJfLnTqKPTYUc0zdhy7gPUBTZ3
q4gq34awMmfnITddksH6ec5K5VIrb3BuQyJKKcKXrnIO4npXmeGwdqdk0zKuO8bMLLgdjqmLI9J+
TEVbnqzKYjlgL0ZqnMQb21BhNAMvX3QDkFuDYRm3FQgDVCfWU+AO+4EYhlUau9azbreYLjqvT3Zo
kUzoErp51/MMXeimXi7HOgz4Z0DJIheVWW6yysqWQBXdQxRRQVVK0L9a3sOq1mb7Ki/zQHXa5aMe
J+3ZC4Go4TTlCWYG9qLi+feZPuKSgJQNDDIeeuJO0pX8tKZUPLMZQngVQxezjV0qyQnDAdekcsH8
lvYDSpCrDx0xRnygkQhqUCzihsgdpdVvgeKmywLqQbPseL5DqLc/wj9zjZWtW9YONnS0Lqch3JtJ
haTST2PS79z14PefsbBdrEptbi2CWBOKpWuLHpRrzt6uUuw9fLP8nE/GW+9mK9tuQwDA8ckAaTHo
OLbFI9gbKagUfiFyS/HxVT2MryZpFl1TWUdKNfdoTEe0E5p1dPN5BNFSvxqD5T1kTMNdj+Ds0o9c
nAdBdqdQ/F8BZqxXvpiwNPFrr1vh7Qj4Moqb+UNavwy+gyMM8XHEjZBEBn/XKIeCqcQRvmpeT6uh
t8sVBnpq425VPRQ1thP+sbLU8Q8FCtnV2KjLNuSvPbs6wJLIXHmm16yp5i3NIXfWiZ+Fa6zyGEQY
Jjm9pW14yKCWMIplqKEuVUfd23ROyfcfMsS6six7RVLFwqJ6SFEEURCIGjzZqQFMY+whwUZavaZT
FRL1gR4Cd6C3iI36nn8r71CpSEm9GsccrYUZPZEH+QHL784k01BXFBLAYkhKHjUEMBz1aRjoUUwl
N+NBrAJs+wc7558TZWwy5lWT5zmjOfdPqQJpEs421W+LqDsUPPr84lPKNkhqHWZ0V0jPUo8YmZly
yDKu9WrJ16/e6B6sDiy+f28506Qv90ffLg12w7SQf2ryvx99uzo5FnpMsOxdWOW3yKaUrR3TOU7U
9gJnRdsUFw3fwrL0VYJE4c/iLnCUN4rxT6Ye54+kt8RnB0iOXAtUKGyVmdgL6TzI0/nOn9IttlZE
qzlQf9+eoDzwnPpsIoYxUnvcuTCfkDbmJ0+d9a95xHjXz1YIMFSC1Ub/mPs0cmApqc++ob0YCsBQ
uiMfwra3jllm9+SyBoiaVG3fZoN5pvVrLQw5LU39TRcHCi5Ty8bN49ZHQ7HKZYq/9NjNFjYZ7mI8
Rs6m0YePALuamzBvftNzhrlzNHg3oTXZZ2Wy4CYOY/RK4fLFp/tnNQ8NEqSDOVAmmkIr/9RT3gr2
cuYGxbfYx0q7c90gO1GX3wYdY3H+J1D7iCmJl95SyC+uCz+xdl3t1EihKKcWDgErUx09dyVfVD0o
HxieKQvGs18xkI5kaEXeBiuAuyETDgR85T+ZabgWPtQTGlBzYSWRtx7dADiHKDZPleJ90aKvcV6t
y1S96Gpb3zsjZXU1xJhBGF6k1jhMqFIpoY7OY3CbSzAM2AA7m9IhmNF94Cn84wlN9mCMygP1gn6R
aXF9Kue2PslXRgjHqnVs5AqjUq3rwPVOUzXsWjz81cKMzXyv5yMmnHypalP0xcfxQbHA3uk8cG9G
vGGXv/9Wu3+mOjgGIgkM6SoYVM/7CY7LWNFvZ1OFeo7Rd4E4J14wY+4AWLAARMcwCU/Y2UaIRUBG
v+2yycD/Uhirq9C/IC1h6XT+By8CnRSWANTsGV2SayGV+aSnaXJqNe+cpjU9O2d20cjm1sM4dRBe
uKuEqA7x7hK0dNVy9n3wZIxNujNJOdh0GFdWNQOZRVtrZO8a/l0F1XbPSMd+qHM2U4iZ1Ko5eipF
Fc3dYLEwUaOgDVVTEpwY7j66nm4ciiqktwzlUVPNFy8a23U4jkz0RCDkbN5GYIdiyyA5LKEv24DA
Pfp1wTNzKSlT+aDtgsl69ZEdk6HA5IzhW3xnZkQSJK90Nc2zLdwbjDXCFZKjaUUqjdC46fVjTRnv
0JOEyof1g33iYTkNCtxi8LirNTz2fsX7hZtuhn/IuMgtFwgDcKyZyIzyyOULpyj/BPPgDvqz6xw4
GIMvND1wm1xb/ymQY6YhhFcFaFCDF0Prpm5vuKG6wQpFXcUMkUyUZbRzFKfcIS2DtTLFpyg1JkbN
megurdwOzraCpGAtq6G5XpQrp69JHbSj7l5p7mpV6/ZaGqbLsHNPitVqL6BmDNKwo+bGrbJPDdVB
9M+W458Lo4tWbmrvVR4zK0oB/YOOLuWesu0yTkuY/rU6LGSdsG9WeV2XVHNBhylRdYrMWr9tojZb
+4TrukDWdarmJwUAqutPTAFogtOb94KVHZbGluLkTJ2I6BhRD/D6bjxcv8lkrNDLCkv1yXfUbJtO
c7aexeroOdlWEIrMyMeay5AgpJaIltr5QEz31lJV/znILVjfkP02TBmGfZsSACXhWHJhJCYNCQ/e
rQ21SH7yFo/C2kvDYiuDDsqy+g1OdX6pqS/z3GcAPXai9GMFxpJEdeV5ntN4gzDS29jZNK00u463
epTi5LLdL1c5K+lPSzJmiz3CDqpBevx1rqDLjjVhB3ktLKVBFC+qvmnv+aaeaaG3N1BCQnwLzVPA
NAxd+E1RlM1yKK3sMqTD/TRqzSWJeEzVoqgggPGREbg39EAUpOvh3k469P2Zrj8FUbBX0E0v6Gwo
Kw8/EeWk5URz4AaqDc2AdD6qCQiscPqiEtPHuN0uNrH12e89+6a0xt/SNky5UzREZSDpf42ineWm
z4LvdQDQqR75yr6giSvXsRlkz0E0fUX367/5CFCdKTyT+JiM9xgDknU7l+6pVawv1BExgfnzx6Jg
bgZY9turIoqyczGj/nLh69EbKXetVOFN2QXHwnSveP6qZ/y/hLpLQUssDD/2lmnkEFvklRjCKrhu
lT5ik1BHnLOtfqDj4pxkt6guenOvxVbNxMRV91VR+LfziMqtnxDklkjeAS4mb/Ho+bsibG+pyo74
c5OvzNc/yhFBkQPaRIdCyYj+SSKqShWJSUHjrCG4eMitrHQX10b7EDRZfdTT+nVW5gEVa04VsEhN
6rjQasOqupDDUl4UHdI5N+vyNPrzhWcCHvHQ/xzo6ZsvknDkopnG21obotu+q5x7bwLIS/VzRx8F
sLMH8N/2snpnVh6GF2BBC5Vpz0ZyIcfM1ZbIPuD2jTst99XHCEnQparqtWp1H8lfEW41ExGhF9gU
FShQ1vEXYGnpKeubE4UYZX/9YXThb4ilLGxGlKAqZaZfS8/rkxfppzzE4eAPJDmEAhxKvazZVyo/
kzB+UwUWwwpywKJxcJhFhbpq83sbm+Yumoz6yHeEKDbfWA5ViqpUtZ7HuFXxA8DSpnhGgdNRX9PM
8i4G5MlAwKAUe+qPeqc94l3jbwdX8lzNfnzbz/y+OlBLeWBnF89X9o650iiHvRFy0zCaL5NVC0b9
pI/PTd/nT0w7gWDg41P8gHFJAJo4pwJ0Qy4A0yWfMEpZOdawQlbAcBDFWICpCE7fEu/TroZmos5B
Du6Cm7S+DlAbrAySUo4tcoCN0WstnCBxNxtRnBgmg5LKzj9Am1wPI6XjCNKqLHwZStohRUs+wMN1
lrpwMNiUuclGGU96YNO2CltkddpHfCL2PpRejUojSQ6Js1X7Txr18DsJTnB7uBS46Za0HRAuB8rS
UnvyCKNMvcsDD1ggdkLXydq7Up1fFOjlJ0mAHaZMWchDx6b2FpY5Rny7Jt5iNkxcwvqws3VwVwGd
0+WYY2K8/u1CMkkp2T5bGYZBN9CNY50AxWBoy8zXPo8qStGKZG7aAFb00ucQtB21eTOU3zpzEOHQ
WnSLsAwrrkkIVTWMI51M3aVqi3YubIr6HsZFubF6RcjLDG3VN3r10gbgQ5v8g+L7Bi5qBp9FwD9s
YQS/RSX6fMURjIgpC5FHO5SFxjE8F2l0bmG539Q69Zm4QigomIWWYBZGXUQ7lGK1JB60VpNsHT0n
A7o9//2wTvsTssMh+c8yoMnorm2rlvHjXMWv3IZEtMy4C7PYOwRm8aT4o0u7RmNU39Kai0Vnycio
MXlzbN17nYMiH7dnUj0P2O4+DmH9+A+fyRBv+sMEyqXw6YHmsUzLg/j1E0GszLqpn3Ow1HC/i5UM
Ly3N7uwpnrk1xSNSLtJg7QdddKsGhrnNRqgHANWm26RB5g3MTlqM8mJnwAS8NpCmVnvzZov7Abwp
BAuhigtGWZsETtAZnLqT0zvFGu8jIzuYxMvZHawjwG34wVNymdpcRLn3/ikJ6Oj2Ks2VeHjjK+Ke
NJuxocnD6KTF1WLyLfdotx7NN4h7tYb+zxjxOnUKUn57ss2z3pndjc1YnhvcUzZBoFRy0CHTPJ0a
I+j2nWp8jpN4uvXUcJuI5JfS9+JjG8LAFpoRCaM30ZZ5erzXfWcPHavEE/jMOM4HqD+R/OW62Iho
VSz1DvJGWlbLQrmokd0/tfmkn/yJpF2vJR8lnsiEnbvPShjW52BUL1D1y9WQ9DgUAhvmZD9vxx5Q
MwDpcK+YxUUptJn2qIfdFV3MAoSSCSQMpJPrJuuy6kIcCNAE65p6VOqcZBfGjeFwaBNzLGsVdgRZ
kBdibLUs7nEP6trjyDDWX1BzuWW8aeP4jqyl2prRh57i4souwN5RvZuMInzIHcSC1UQ+oFr526AN
Sd1B9oSfyUjG7EOAOajN6EbFTZ1uZnWuP3a1QmJCVm4QIFj8EX/3SVZDo/0Tp+lPEyXyRekjgofT
PN0k3fHHX9QcRI1SgMI6I5kKlgBzEIj6vUK7NSto7g7poh/aDooEdV0ZyKnbEK0dbeupJZKXCmp+
mc0I1pUPNO4T0DR2spXQyyaw9N3f/9bkp/nxp2ZAxTFUm7mdxu/t55+akfhG2RTZ2ZlsC0OF5u2b
NDGEXat/sDwQR1nW6OSF1vFqVEx80JifrCR8zt30sxxVaRQWlSDObxILBJrRqYALzSbbq7DKSPvp
P5R6yXRXDc11ZXrunTIXJ88KohON02FlpMyUYHwg0jC4R0pT3Dw0wXEwPAirE9rYfG539C5NXHzk
Jhf4ekpH+RhjSeqcYSMfTk3ttneNHz/gHAAfp0YnrWbeJRcmwtN9GngfNAMsMB54btxCGSKBlYag
VspXclsfF9r6H/6Ff+YP6SqFNNsy+S7Y7p+/D2Vl+oFDWfysuEA4o2gwGf7MzVZtKHU0/VjsNG09
iUZsyx3YGLr+wXaz5i60UdwhBUFKQj7ljVnwmzXzcBmCKXqYKWIcoIfgZ0/B+U6ak+wVZ6lQ9zzL
RUdnkqyM8tZzfOLwpnw91pp+aMvy7mulOtW949UH2c+lJHFgaFPfr1x7vKtdgsn8vNzJ/mJRBjuv
GkEHpo5z7+RtRzHFTb80hJ61lbFtKgqEbR4Px061+qMSFO0/MaV+Zi4iLjShLmoEWsOWs+Sz4jus
HFCnTA9QT58ZrWvSaycKUQZKAmOosMUIdk7jVMtmchk3YndfJm55L8u8hk9AfKbV6s4z/gE/qqk/
P6P4XHwow3E13dE0SF4//sz9tlMSd2iGs+H47p3TeP2B474oafBlEvEkchFWHR4jilYy0YowOX9t
xwVFcyq3+YpIo4vt0DrTMT1r4l6HC907RB1FzDyvH6u8tRms5MOKSpJ74iFebRW1e6Jhoq+khKvI
5mPETOBR2lj6wdwaElbHsA1fnPz19JmP87DRrbWclJkd4yU8E9lWkkLkAmTjMsqwkucVnaVBeM2y
UUCeaiXZyVW0BuVOb+GZRifSD8YnWgP4vUqqxZQKje9WJbPAtBFUxiZPojxmOh6iwyaswFU2pNOp
ayVotU2evQ5eld9HGV04VpRCQVTOi0D0XHRDz7clVQDqJxskPM2NKSUqg6Xdq8IPKJV7VOvNVanb
suAEfLazqBJoCKo1JMK7oK+aC+S/Na6DU0zZYWuN9cUWoJDe60CLzjirfFyntHk8qho4glcTKH3i
CZTnIWEmgYadSaqJ3NLpCNH4+/uCLZ4D3995+QI51Kwtw7ZUw1J/5pI1GdHYWVRMZ3g4cFrC8TTZ
+seh9oeVp6P5NiPnlrmeLJpQbfY2jUmdVvZ3eP4VJxsV40rF/b4fkPpuwuAp1cg6sVvkyXbbvlHe
LLAazcMdFJGnaKS9K4VQWUS0nZU+5DLgwarQbmZNjI3T9c8iPGeN5BEPh2ImN8TiJjfyVRsnxVaJ
0R2apcfIhZ5TTyV0N9HfXpYVPAEqua8hHvVNnPG3k2EZl8aAUYY8TQWMwHfTNVysOaWrf+5qOqKd
QQ3aPBo9vW3AKI9hNH7m78SktLVO/Habu5mK6hCEI6kzSriMRFkOn6NzkH+J//oy/nfwVjCOnoIi
b/7zP6x/IQq7ZnbY/rT6n8cCeET2P+KcP4758Yz/nKIveJGL39q/PWr7Vtx+zt6anw/64cq8+7dP
t/rcfv5hBWtiRNWge6uny1vTpa38FPx/iCP/rzv/9Sav8jiVb7/+8qXo8lZcLaCr/Mu3Xfuvv/5i
cMv6r+8v/22f+Py//rL8nH/++vnn498+N+2vvyiW/m8qgZajqqpDw4WOxi//Gt7kLoY9v/wrL+o2
/PUX1/i3ZtKf4AbOIN5UbZ6NTdGJXab2b1tAghmQ2mKH9cvvn+SHP9j7H/BfeUehJcrb5tdfoCv9
CMc0HRfvMvdXOj/iYcGH+vF2nPFnL3PTDV4UhTELrueejvC18awj6P1j5fc913gBa0OwNH130Z+u
p2+HjYm+bhyeqsQvF+c2sxApk/kIRL5NV76ZxLTjx/Chbe1c7pVrlih1FJRTvjsiafrrEXKnPGww
pnRF9GF0vYZ8h4JSWNZtSltxbkYqkjdCgI6JjKjsby+RdG3RCGX7LHPQc7ru6Cx7BSvl1PvmDkI3
Md+x3okKAe5sq59qdGtivVdu48pr7pH7gO6yKMZjMiezQFjTB6YU28mi7iJLChE/rKUWWOlB7kWy
cpmUSFvncQ2rvw/dB6cgcNMNi5SujOY8IIfMCBRqsuveAZ/hRelOcp883iuYG5TkeRwGs3UfIF14
W93S8LCh9bibYlA3tQICMChqZs/oM3G2iHXN+YuXchcVp/ogX02RheNMrl9fDuIqnryKfCmvmrg+
AJ1m8lb9oGQ7tZqxcOmFeQYcT1srUYdbMDFXBmAsQIBZFi4YsDnrNC3AZ4BZ3luBi0YhjRi0FlOz
aSnu3WuJRudiysenwkNZznt1n4a6eyzH0MOFQxhLW8NUKM1gq3X9nURAObVG2aMJmqNaj3dy7Yo+
cPRabgoEKEpuN7yyOaK9v/tp0x8nmnqLkX+e2lvNyfu12lTZsUAjf5qYk6yaeeg/0JE/SdVoYiuX
uB2zl/dDwfCgXUxRF4WV33+ggsWEMnW+1rp3QSyCIEafz2WfNSd7cOuTbmX2tk7bz3LtfXtT5Eis
EF4N9hxdD1XnchgXuThVHodg47cx9+rtOHjs6K1JWY245zc9+D5mZKZ3a5OeA+XFi1fDrPevbVVC
tqzbT8jk9TXNQoCmWRZdvBgCPn3B/tUO6w9KnhePKSOvnVt0zsZsW++lKLWtPOD92n1i88FK8x+u
XSHFWXQpXq2ZB8CmjR1CGUw8+p2bzMeJnMpVANfi1Qacp5ngmzy6F3NMN9PNbO8O8jwKI0COtxSo
pnVtBToxrKV+QKL07ZXcJhcAUS18Jn9xzJgmHbTO4c7NfH0tu19pOIW31WDdMyGyH+SmptXguWXR
rRKr1oOqpWToRaa+lqsU88Jbb3Tuw4SdRTnMh8GGGtJEVKFJviDvNtUPhRJ4BTYiqLKytOJEPUAO
sTvLDB3rsFiVu7XU6OzNH3vktuvu6zUGDAo7JVKCV43i48xn+2TRYMMkp7X0nr35WA++t0o6bfhY
asW2qZXoq+JjtLGKsXuIU8vfEj067/xJ7y6dm9EVFof8eDW1UdoTpIMZdjlU/KCz+o+NV0Iw6ofT
ROr2loCv3cyFXhUvhqLlWv5J5RWR6oxTatFnxtd401ONeaZnqWxnwqa33qyLIo1GxaVtjzClbqus
hZDX15BeiNba+UVQYJdQ83vcJYFs4jla/W1TbMA9wMkh949Ry/2sg+COVhKkXUVCRSniz+QruVAy
tVqOAS53GV3xvkOuWp7zBTrzcDVcJV1GCE5uoKYWeY+I8pxTGabk/sj106zHzuk9D/L9IHmin2BN
6JLI/XaOPNDK8xvCLl+IkFrkZl++xmTILcvUdu/C1LX2wxTlW+JszYdIseGZUfT6imv/eiwUhu+P
jWyt2ZBSeZeHxUEOXOWCG/B4ikeR70gXJyB5A/u72Cb3RuJVKPf2uR0cpiG7nhtNGejtbPAJJ5V7
YKNc91hRfTDVgYzCBo9hFcKE9DvTn5fyZUpLUVvLXXKh4nZMF9dDTYS48qD33d8dfj0yULxq3XSl
ybN3bC8yXEPN4nzhWGl7kKsJJpczOKSlXJOLGnQoSW2BvezqKVry7VMQ80f2nd7wXE1d3f2Y6kj6
TCdpjy7cwMcest+IP+ajUVGk9Is1d9pIyGabJ2Kl8PIr9ieTUJqVHw4FrP8IXFtbPcjtWswzOS26
4dgGPUJWZKaWOJ78rnzpuIp98t1hOhdjTuxHOdqfiCgxFuGc5Xdj7MZ3GXfYRTk6lzIv9lTi/aOl
BOUe8RjRU4F/9MUmp1D94/uqfCW3UdSji9Ncj5Jny+Pl4v2oyp4uFETrndyO78y4sbOZdFlAyRTg
YP4q/a4Cx/ISdfa0pZDvbylGTc9O6BOIUW+HwNjaRtZlX+IXH0YPEk07ps1gheukpzSioALeBJ7b
fRJxiR7icl0dkw027HjPKC4jC5NYF0pYn20kmUpbnZxkwEWQ80FazbyMQPSP3th/7MkCubRiEUzg
66aSBNW6JKqcpF8ouEqo3NALpocnFkHosVG+DJUmXmeVrVIB/333zwdG8nC7gmqSmtUXwHrzoteJ
aXJhzvhI2jWd37ZrL0L0Yv4CkAlIcW/Ri4zxtTy6K5zfj55hB24VDaNoUYalvzDurNsrQ5dQaaIk
GMbJVU2o2xt3AiSLOv9Pe2axWx5Tk67GCLG+k+c6GcIVxp8/XCuXATjylLJnjCaPvG7ktk/k8DB6
ezzOG7t30i+00pyFNU7zua/hZ2S5YqzJfoLGlzNEGqrseoTvWNlN4hdHWXooe+RnLvQ/wJeo7bFs
KfehtjRymiAoFYdul+GaXsqdf3UCQbPKfaxRm1fUE4LuHZD99pg3TnucZ0Mgog1IsmJV7pALImy6
6+r7jlQcgtkwYgBC2Nr7VeSO99XBhY6ykOuaVdyAaEdg+Mf13o+Tp7U6jg3ap6faUs9u6Q43TJ74
yzs+32ODPNJVF6rj2XUmCGoz95R6nvu1DcYQChVeTaJBP+DC6s+akkWPiD83PjKyF8rY6sFmVr50
xFFuZdWr0vW0vdwb0Zf3wwT5+hzodKLns9mgv9YIk76xfIu5Nyrf66Ls26+alrToAmP7ukl1hetH
HpfnisM/oDiaD2zdDGb1NXTGdqMCZ830rtoSIB53e3nEPMM52nhh8e0QeRmD+skuruabK/zbMT6V
WJ5AqiPiDWcz9zb4LuzjnJL6Mg4h3cUgg/sYut1rjLx8K/fiPe+q1VB+Kurh27nXy133yjPAKtwp
JXh/1EbDQYtAUCB5Xso1uRhQ7RzkqxhCy/XVX20LxV55CEEbERZK7kErTW9B9Ik9Bb/6bBFEFbuu
r5PCOVQdSMS4d+YjdUf16Grhs63jpZdr79t1sfOnbXVghwuaxdrmfUdvdurx/TT5Sm6D5zguLLqG
6//DwUWiwOTSDWslD/7pzae2bG6SGqG3T/xaBvn5k+rjt7X0mZZ6p6qXQfOeKjjDnyY88gCneudA
cLt5LpF2q46TCg7Fq9YwfmJY+m0VmNJoLWqRykg75HqIWQ2Dhc8S97ZFv1qe9lfbZO5pK06Fj8qY
mqk72oChWSdF2l5/J1NNzGBFattRDaODW/n0hlqBO2zK4dFBsnUjf05yIU8Fov3tVLnNV0z1ODIK
kScVVUvIS9jPqNILunau3W5LpzdeZtrK3GRN9xbAWPncNR9qsdkFUXWMKNxRf48wXPxxklzVdXId
fziJ83Sv0g5JMJeU6xvRfdNwOu37yvw6loi2AoIzft9Dm/dGHiMXndWYC9trxxWKpO93XC8jtl1P
Vrqyugl7FteTTa9ct7TPloYFlLQ0kT0WQ2M95pomPIm5uqYWaz0aAHj3pmGCGhKrZRQaJydwP8pj
tYYkujol416ceT1gstZ+Fg0YjMTFBjUUHHzjKFf/P94KQEiAQPUa/Sfz/6pw+pYESN3gtkg8c//d
pj9iAg2lalZIGOKVPOt9IQ+mJ1UcsGzg5v8xV1CuR2V8vfD7XvlKnvqFCMhxWeZZt0YFomCDESEQ
wVx4R6eOuFNbBlQdpC0L+XKe3XE5gPNcy+OupySJ6x0VL1jKbfI4uZCBu3bEYCjJmm790w5B3X5/
D3msL50K4i3f30fuCNr2E8VxWOKe4ywadFDH65dV/81Xk+hZwRd/5/Qe8ZjiS1sjfNmavgFPTnyl
eZj81UlBFQ97WpFvtSj443buH2FtmifHHF+i2uofpezfMRadUcfXlXpoXmEMpSe5i8F7sYqpwWzl
qk5RbCevdd2L4lFeS67JC3KtNAb9It8rS/pX4t4XIneNOMmygsXFx1YNbsAwmxDMQqtsdOWxc0xu
FOHQ7MsW+N7QgfzRFOFLMcLkqTdre2NZU7lOQy1+gruPD3RAoClXVbfrka+F5EGIvaQXlrdd3r3I
UytT7++pKqIZ5UJuEAdPoHvFcfKN7C7CW0Yfu7ajw+wMwdnsSHxqVQ0SH+C32FHso1fAFxOb5HZf
RBbpgowjt8nDuBkAFcKYREub4xLY5Kd8Rtw/Fe5qdohGKYViTroQEa/dlGXmneSmri3KI0kkz3Kf
XMiT3AhBgVwlO7O5hLV5EyWue5owjZ2irkNrvYhdECa4jJjT2wGWIaH8kat8kvD7VTeJlo2Q5vmx
dvtd0fhbqfb70qyu/9j/FJVZR7N1OrumqQlJ/E+V2RojmJ3GQ/1MrvGEsJp8xrDrPtRmNO4AEwPr
rfTpU8nc3zGc7oOv2MPO0qAwxIgAP9kcTy/z2/Hv2388vhLX6YNi+tTy/P7peHn9P95XXp+It2/H
i+s7pZOsDFcd90VW58cwLqmcEtbxocyTGVSUN+6TbEYnBVU+Jtn3MbMjOqWg/xdyu68lE20P8hbk
WfpcfoblVp17QtYfwnaEpsDFjIFyFQHKgrHGKpgKB0sbgUEu88wXjyxnsRn4HMOvYCTyUbxlOY31
igG+upkszT28UybBgdg3SF0QqmHPkIsrs1K+HKbkk4Dd7X7eofOHWM9aWy7fqZV6hn3XypkTBKrK
YNWagTT0RvZiodpb1D4SG4px+QuTXWZA8/iU2o2Nz6y8yM16H8Ppo1yxVJIpfyEed15HgIa28hqU
f0lJysLkJPfWSbJKzK9J3SPimQpmLlXr/i9l57XcOLJ06ydCBLy5pRFFUq7ddE/fIKbHwHuPpz8f
EhqBW9Oz939uKqrSFSiRAKoqc60cLBca6v6VInvSZhUELhLvl4Hg+kcgDRgHcxdxKPTkzNAAH37m
UHbsRlW1+ReQya2y44E4HOxBbWHkSDtS/g2WY4Vv6rtUi5yXEMg+XtT94FGv27OI4s7FLmimfZtk
2tM6nDrA24YanlZSR6FrIl/1RawlPiw97XGTbXNIeLEL/DF8jPrqvInEYZknmgftab28dZ5heL0W
MXacbtpzuPMUswklWOLBAvKcL6jinZv2LXQujFN7Iukw5gjkPsRws9lcRLYaL87S62AIuYeCY3W4
ibfZ5VaWXty+PRhhMVMM1tTDQfUtXli0srwGqgkMF0Xs5VWa3Jxee32fobkZLzaruXiKORBo5XXM
1TtP6c37d3KxmFmC/A9SPc1cWPO2c1fuR5bDT8Xiddi1yGj33t2PIgvkMm8cfeqJqXOo924R/4DY
zeG1nhMAORmIJkU9lpAgHEQmjVdq3mVSxl82kfRK/U+Oa9vnTWz3A8sqiUhBzJibD/VYW5/iuelO
gPmTDlkq5qesq9wX8pYO9jyk9R4EqGznD25/5YTr58YtVN6mGKceZYqbcZ5Dx1OroBaToi2Y39JE
gPpceGa+ytiJrT/UZptcOHUEZnoZvpPJUBTiK3YS6meyzVfmGAowW6ycYrgu1+2rBjjDtOxTFrJx
GTut8yhjV3XzPbzu9VGGM1Sa1Ld5zepyY52aA5hIYu6RDXFkNw3K9XAJ9J8zSOzV8d0MawgR6ssm
qvgRhkJkovS++l33ux8GQOsAruXNQwsy50VAJ6RRl6y+YraVO5IoJ5BZfYPc0CIEMG7pdmO1etgk
/DkHsyuCU2wP5MMNWuSeloBZWekXS+J7AyWaW5w1WD10T1GznzWKbtPKY1G2UARIU6jVg1WV9ZOM
xEJXzFeLyrTDTz0bK+8ssq759N+f31R5/OP3wt+YbDabrA2e4vp7FkoXdoqubJwvtuf/aWVW259V
e3SuVL8b4SGnFhvMfbs4KonjXGsw3a+i7jwS5u9uLFVn77fTcIV6qwNsZAlBOrHzOhZHCbHq2ULh
UIMdrN06j6gimzqy8zZHmph/TW5X3s2VCnDXdgX1pP49x2athpxu1CDp52yG1DvekaLzVNinKfWT
h3rhSchK2NWl907mK1O7gzpjJlELY7HL+6i6m3teAtj4Uq/+W6P3pEeBsIOw16Ftg5WKvI03tfRM
RZ+VfaiU6pW3VQgXlHQYKt5Eln5YVI+h5funVegNxryGF/sQsO+L6bsHh2qRx3QkVxnkrv7XOsvq
vVbUKtR+qgEPbnQGYqX7dQFev0uNtDvJkJI8qq1d70sdKsY1r6MHNnXIi56zK2UWS4FNcepmCLba
KcyuysCp8c7uKP/aibSAB9bZUxFvvgpudGLQLL5Wqbc7iH4WwPSaUmeJJXNw4k2obbxNJT2xEa0M
byI2nE9Z/pzv/7vd5vZuDlGIbP0IMpMIgzLhwNdp/pLRqpXu+tFuBKuB42cQNHRkuoC5Dxib81sM
TRh4ckt1xcz2nwm86m7sXec3Tit+00s9/zQBaXpp7Gw8srTMHihUqE/KmPywu8w9C9WPMoc5SDgw
2UWGGe5Etim6NP8RhyT6ikhogVwnKM4puJc7Ts+yl02xxPUKwK71yfUpzm2dD8JlxccBnyFWHmUU
x2X7UoEc1VgWyJXsLvaQCHrfxD5enIBbH09DTg2iOIii9HkDAGFKOW5xjT5vOQPPB7KQyePX4hwK
BD19dNsmfdTajlIqbf6uLaJNzhZOdjOsgKHba3mZHzc7MR4cFz4mCQU16557DIkMS6jNTpQFKdpH
kN+5zR7qv5IomjjDtYD46CfnOXQb92PVNcE9tVvDPhMty5GX3IuHR8qJXbK7O+usd+BTiLE05G0F
u9zt6qsMfai4r3Pf/i4OhRe4H3UDvBInMpuzWHicyTzGRv+4xWhmANHaJNJOisNFRJPZLBmD+82C
rC4XYGSQuQzCfQjAHwl1gAEMahoaKunS3TaW3tb8DxtRi/UaZxu/C7ENpfevdpqRftNSiCt/ZlbW
7etVz0r0AxhfStwUxXyQRtFK62E0AzhfZDwq7dcunIzTO5OgbslHC3Wsmxkmr7iP2Yn9O8oW6p1M
TaZqD3WnetgUMuU23HzN6tugs16WWTbxOrWM+f26x7A2Xi92M6SUpNm7akEpl9LAGKck5Unvbf1L
ZE6vQzARNHYLKs40Yx+Y/25On00DuOCuLihRZSTyqgKu+b8/qjXhH/+PV1sOzihX4Q1RJbeK5ML/
TIIit8Zkp7OcvgA66ZKpnzzXmaUDAk3pbZ/lxQe/yiAnzZrp0jlG/EhRqbr8aMbPLofpYLSNxu+h
QY1QbJp/mam5V4Pfs9TMrqZxsJrUvvhRll3DpOdUZwo4J5auCMXs3RCGQO71IhT15i0ywHwlculF
876BhnFfLSlQ0vQJ/IgHR1KgFIsK+cDV5ruqG3+QBcbrtWg281JsNuFkzh+KtAdCd4kINmSwb7Wa
s0RAWEKrzS7r7vMcUH267EMvcr0m9VC2pqWRbew3+00kvTe5xJEQb/ItTi575FPbfoqXOcVCbMVr
kXP2nV2iuB/3ug20Gg/+/CqNkv/deyeLo9Yrdkmq0FJPhLlJonw/68VhFSaK7aIq59dIPx+vthJb
ooi96/Xe2eRN5zb82yWJyTrlIvOysgQgghoQLSii6wAK09p0OTn67PEwpjjz7+6mz738t7YfkrtN
1EZ6eH0XRrTvZJ0EjfT8f+Tiap79j1WhA826QVIjiYRk7OtLndRNmnlWa2YXznA8gsbUTf7naQaJ
P7fTpjtsELWQG37pKEK7V7Q8TU4CW5u0w3Aqau93wPWqV2Pq9IBQ9Y3xi1LW5b0ECJ2Qsqq4rHZ9
44NdlZJ4uIeJB2g1XYeyJWlgAlt6pRal9yGHNTuKTTEUoaidhbt19qZHGb0PI3ari2eN6X0bLhiI
VLFdqsJ7FmA0v1GNR42iwHmnGL8niTY93IjExOVY8hRx1AMETGGueGqbr8gCwKF2ccktclOsQWWc
5X8UbjgBJrfMQ7UcWYCjbb9G5R20BHgtK68+q++Tq3I64ZlN+DwoZnloq3T+Nvr+SwW97p/aUN2R
jTf9lqucV+k+SAt1E/knYDyms51Gr04JANffdN99AWrr9wRU2bOxHDWSvuBrMD0JUptIQFvgeFG6
bjjnhyxQOH5ebMVmUEL7QRkX7uLedXnHg+z1QJ04RRZmOTUwxyQgbUhXX8bSA6/0tbfJSBw62tRe
nkU5t1CpSW+NJeN/dN+ZSmynq54aY1JPNy7b9NUUAPlAlvspVdOSREa7ZMuKEwhw8XhCw7z8xCvo
bBzaENRHM1P7uwqgZw1OTMxFz2eDm7Yd2bgMnA9toNTkkrcJYORsGD/pASAx7M1Q0TsVI7lJrqKe
qfsDf2QZBlEKWL6dHqZscqC4YLQ6L/BLcZU9rhv4Q2e6+5HNBmgIIEI4RVOVw3wTVFVwzHr4A1jS
hRCULxsCdeKAHbSMg5EVf2z79kGPgbW8GQ9aUvO1gao66Mfv8QjSRaSAPqJylLWvF1zboW2+k2xb
f+xLKNoSjX+yoLTlfndjz+rkxl6dqz/HQIElk/2t5t42KG4pLIdkHjN6nJzutcn9AjhgGQNtCsJP
AaawDN8ZbkPdaUtQNTmie2eXlFq5MI0ywQjNzJ7dMAr6RXgzjegpG492Xd/6d9ulbDNsMvY5Sf8z
v/izmt3lbk05n6LXvOWDz+6VC8kD6SarTLSgAjz5XmRewe/sQJNNF/rLhLMwsVMAofN2s3MuXVN9
Xk1aL+EfPunTUSL7PuFbtQoeFTiGAy127i3wDY9pV1r7siun715jfIPkGLSWzIB1wEgsUCOMVa6o
8EsEOfLN3sE+BHF2te/4ne5Jp6xKs3nKFVh2IMP0SPT4Cj0C3zC4majC5XgL0Jryjm8VUAd2ZX4l
+ZTnkhq1b05iZQf2q1NOacd9qejtPYfsu7kxY5bxpvVcGpH766wCIVo4nv8hqWb7ToXthcddQG6E
kejg3yjZR4iAwKX3ffdXvxrP1kKTKYRYQRF8H7h7kGiFKM3YAuHoPTgKkaYBpu9zFUdXYOqUg92W
LogARf2Y6X712LdGf+dMZr0bIiWi0nQRWjH0dtQ5afe6H/6A+9s9Z1MJOJos/uJl8bctFNfVIos/
sdsWhWJbjf6trWiXRaX5tgBd3Q2QZcRW1qNb8LfFKvdA5lfe7HoBa3uLJ4tUWZ++iycWdeV2+7bM
QG10Mm7RSxNogKgkzrmehleJaS9sEHMSc7du/FIFWoHf0OaRl/AjsQf3vyJIRNtnI4W/PK9aLHWz
331j+DIpwXiVPU3Z3dxEms29ZxlSMj2AVRS/DofFYRuKP5yUr9o13H/6auC+AMbUguMMVZoL0XPa
Pw4qKbdLcVi0MNJCEpKfoLSm+GoZioJU5ITqME4qRCYNjMN32Qh+3Sr6O9Dm9K+BxpL8qjY2/uSE
Ub0UYeI8sanNRpkXu9+jYDyqWmf/4TXtX3k3BF8MkrzuIifWVtMwTG5MgWpdTRuLM9LNNJ0656kh
q+vQVdO7qGLqkw16JxcQRcAH8gwY9ttCYQbNjPojVTvKEiGBvosyxmVlcLN6uFls/Lwr8YqSr/gW
al2WyDJF4mVbFwDFZmeU3Ogsnb+rX8ykaI7WJ2l4L/+lK5rmMWlT61Pm2jF8BhwtizLLbeOJgvkb
+zmuf/HKqHmMz+7ZXHB9kzr+ohpq+6LrmsvS8CunweVXm5zQJx9syp0YuU2agfBkJsdwqcaoByMA
Aq53z+MwF19dO/8C71z7ElqF+2VOv4nPPMBkJSE6BcycRvPrUxvoJ8cYzL9ar71nq3H8jeTvYO9F
qfmxgSD1Ts9agwPl2mVPfgRqLKcMXGkafzd3jvVbjbv3t7sfxtN7d8OdqdbrPGWnsH+RBIN/0bTK
c8m0c4v72q+6Ffp/Fb7ZUFebgbtBmqPYNXXX7WIATdqd0BnC9ag+jY5G3gzlg7A1gV5emt+MEKQJ
0S2j1TJrV52MDJ3jcAhenqE52b9PghwDN+MwDObgJfNRchk3E71PYY7lXUComDe59ESpqsYe0BaT
3HE2wmHlAIJ2T/KBYYAzM5jaUdN/dceeNCHeM20r8P9M69/V0Iv/SIulaHvs60+9Yep3/BHCa2cq
8F5DzHQkj+PGp2x/pDBw/xEvPl0PljYF8yo3pyEK55c6SLKjZ4b5Xbp8+wa7zx65/X8V/nYRsQdK
TlTrPQ3LNzbKffA8AbZd7VsqXsU+Igf+AFGxfjRUMoSVKvk8LN8r1dWDS1eVPoyIfOs8vc8psnCi
e9GC/0RJf2Iqj6Lthj+sKte/vIUQqcVS/cKbhr8XH6128mMIiew936xPPWzK56GDCrWte+Mx5ygI
JAESomF2ZB0gQlFrQO8+NiB8UcDi3ItcRKKUJtN891KRLvdOvtlG+mAfWj2f99uM6zwyXqJTMOLc
9+ak3gcwO3xWGxck1wQGm6UX1AnETf/ZU1T1Vcah+2tPNag26YbuO8kNr2z2nG004C20LAi0Rbh2
RTr0ClLpArq5twpg9GQkzRbi5y5ipCpKc02jtASfBdjoQB+aZz5s81zZAOgXHiyVUh/Zs7R4lt6m
EDvx2BR9BqKMDLdQJEh7J1Fsxu/m2Iy3UDL5Nq+hgVuhx2ZznbSjlOKnnRN/GW4HfX/Ued360kaR
aKQ2OzO7+As+AoldLAN8Ns3isxBD1BQPzLxxt4NxEYi/dLaKJ9/OtPPUTi/dgmu+yaUHAc0feVP2
Z7hKk+BwA67Vl3FwMH2TkuCyoX48AUlkU68AXGKzdv9TPXU1gE9Ugoe/FyPcQWHVzhc4dF+baUzm
izU0lxLcthNZri0A6otW7NaxDrTR6iLWm/pdGLH7eYjRnLuMslkmEycxlWEChzKIhF13Alwh29cc
Qp1SJ1E+NJnlf3D15Kko1fhRRiFgXS8NSHNikC9WJMH/EVCwlP4W69ETN46GXVi+ceZShysYMEWs
Q1wejQb88ShEJtpNUSgp6c0idHzz1RoKMjJFN2Hpm8a9DKVZ8WWS6EXVdG5idXUySM+cdyB0Oo/1
0hiBmZ19eyZNq3AeRU7uA9UwMi5VmKvUMqkgCsP4Rk1J/uonsrL9y3Lz4bumandWXHrfMrKdj73a
GUvWoP6i1mCXSeo6IHgLlr97Y2FFzf+wkBhGWti7aOQtszbZ4Snn8BJ7uXsxrcG9AAv72ps7f8wp
D/h7LGoxfCfz82HKd6KWRl/iSC8AngFy4mW8dkU6k5qxd9sQQrJt2jCicu5m/DbtjUxsJMTNlDeX
eTOdWG2NXDFcxRVknuVXkffvZlyFy7Q3EdX6qLRkviaQz1MYOCTVY1tG5bgDG7O/VJ5zJzIfgGKS
lLvqkb0AZ9c7+bQfnEl7tBZimtIqNLTwrvWpdxU5XOPwJbEhMO0ikNEvvE9ewiTm+F6M126QudbR
0jVn9y6WDKXJioIXd04oYHtbIi6NRJCJjVzZgyeWna25q3KQ1Dv7Ik0HRdJxzJKQlEbD5n+eQVch
3c0GkHhLuxehsRjdjAvXLQlXhoCEiMMav49YG061X6cUiNr1pclNkHiXxs+mB0tLnAcRCZxMS9ld
13awBy+gHiJfrJp/isRx1mL4txfTxWpzfAu/iqhEOgNhztZIoqtPia/3ABJTwVDOgfYEnf2s7yjM
1J7K+GiqVvo0mymEhfmidRMIX4IpgYBZhOIiYdw6+xiElnkW1zXKrGXDWfOaz+K7hhFjlYU3BXBJ
cXczHfVg9iM5pqtIXCR81/XlsbNyGIw1SLn6wrDuDbYeL62yvGu1/ZRyPurAGqcuzTo2erjjblQy
Fi+xlIZcCcDltWGi7Iv/nSP//5rcK8C5jNk8OJParv/7qQb2bLeqbs1u+xJDGrDHsF59gP55/Tpt
epHdTCnj0dOmg0HF/f4mGz4M8wfHKMESp94kkHIjYNk+6Jm7oGkuifR5XCXHTLdUcBWWGhVtMjI4
3suHtWSFKoz0oU95XVMpbyal1lFesjoLPnTgl0DGDhCryKQxexJjtSr+S0bFYqZw83xM2W4Up81U
N7/nTmU+b5ZtHnw0rEy/bpaVEsBzCevZvZiJQuX3APou1yLxRQG8OnAi/3ItddQrpOrV83odjZ7C
MC5uXIOpBQC6Zq5xr8YtmGolFF6Xjnpkc28GJhyqSzPbPirperZVwhMMS8nlxkFU6zinBJX0zOyr
yCYJumreh1p1It2am6lk/vVS5KrE6GZSuYi6rpP96CRfGx9OTm2Mql/bicoOn5vNc6AWPPFb74vI
U6C7jt3swYU7q+Wvef7XWJXz16CqAdgK8hwae7z7xduy61dvTVe+iPnQaDPvdB+1yc/3rQ2EKgXY
7XCtpav6+rJDwrhM2BzJ+hb9tAg3jZea+imb1KcblzZSNH+/2bz3XgOlXvgnD+j0TtQyzarYxvYU
1dwLlhm3ad9mvLnSagqbo99pYCWVoKRR6FFBQMhXbKdXLOY5pDuJLF/qNjYTGW7NZgLcCb7b+J1N
FXtgmNoxW9lLQGk8taP8Y21lhk21xbHiVDvGQdic6pq8ebJ6OEQKc526Ua8BKXVBjgcMz4gPq97Q
tPjZ9qLh3sVrF4Zs4FM8xYpR5wVQD2u0ZZA8N7HdQk7dT/ezzhvv6pyS4+xR2HeGDbUsOB5wOKkz
qaS6VpnVHWyFMohVSMUeBr1bpTCsivHqsrZgdmbh3WrZDk10VZPhDyPT3WMystMpzRphtfmn1xph
lUuEHlT/3tUgJFuu6Z/O60WsFyRXnLC8OMxKMlMC1HKHuxOQv1lx8sdo5rAALH2+AE3yax/73UWU
0oDSbAKLBbKZayncB+usyJeqhlM4TZRlLh7O0Eb8TVOqP49q0nCu08YZuKqUDc+DWT9I47Kr/rBU
cj5UtUsmrnRXzWKt1ClFxkM0tDc+otbanhze1X2xDBssfx5oiS4+a3DVS9erAHLEOAJk2iufogK4
IskrJCsQYrelkSFos3c2JxAk5pHQKCJpdN2Aom6IYcF9sxWF2DWlfcfK37zGifmn584+tbu8f4eR
5zxKz7YrjbsnbJObApBJ3t31qhwuehye2avkPV1ALNeu+EwNP1wRVssr++hm9zBtDsqnZozjx1qL
7wWdZVZtDeDUkCMF1fgCspf2AUi9e30Ba/Gpo/tgMhLoFgiNV93m92b55udm1pXK12OmlMB1k9xm
XaSx3O61N2aeeSMrQzXJAVVHKDadk2jHhkOqve4YHdzIoCc85j41k6wfWJMxElE9t6+9TcY976ur
ufG90ofNo1i8M+tySIpJCh6pN8L/Zoq5LL7VBfVx2q5uzY9mHAY7YFu8z5GmTGw2wXxp1iBpjIar
8JwylO+GWq5bu5ttCvE0JxnetNrm2gBctHPNor55qdoYMLmyU48+yG+/umBvh/Gc/e5YOmQt/82i
cCdvB4rAv8fYLKLW5iW8GYzqx0CFBUsSRecvF3GCw67UFxkGrFF3vdnrXzrAxd5rW5Uts824Xoab
sWi3oUSuh9L4YqtU1Gy+yR+zl+l3289Avu1U4TU8+rP15/HuB2RFYb+LqiI/vfsFNRE4uBC3PMXu
GD+RcWkv8GJBFv8wIGO6V6WUYRlmTtveh7ZHkYU1AZexaIHvK56Ag6ecYTGplvKFdzJxs6ROYsj6
cWfnSnsnoAoTu5N3hj9rO/g9aguEUqoM1XLhORUchhS4RrfxPrEf6R6KMbHv5QSM7KHPnu64L00c
B59ji6Lf5fisjsPwasCaupfhvzmNSmAd2QiLuBX0+SeHDXTZsqmgrfjUBNNydEKNd9GTw6VZQHYN
ts0jzYyUx2wy4QpNQPvdFdrY3mvq8KvIpNlM0sV44V5Leiu5rg6bHeC4ZIFW2XzYZJuvmk3+WR2d
h9VtBsX43GTes0Hx10NU2sED3MnhgwxXWcpBJrRuMOMsJptCepvxz3zJJflQKLl5+ldX8dpiSjgS
xd3TaHQvPw25XISY/cw1sRy20LnzHDftdolKazcHWy2aU1w15sGwY/ukLplppjWah65zrTVRTbQy
1Jb76DaUNLbN+P/LN80j+5Ip6Z+54STNn7mt6xeIR2G7VNKazLHZur+RNZRYkt7Io2DmDKIwLhCw
GWZLtg1uYVQG+4nahj0QTO3868Q+wRzFj2Bo6uOhNXiNyshUh5WpVx9jm+S1HfiA6qOMYVO95Ca7
LiJy4Blc5TKEhos9hoXTHfPOA6lk7cp4Tp3hbBT24888JVAdTe3dgpe0i9wUnkajtQ9SK39TRi/l
8VuzleCXzRRSPN9RExXl9e5nJmuYcBz1c16x66CP86Ma5Jy/k2p8SJo6fAZ+7yNJueEln4eMrZNF
NidgkXh2UB5rRQufRSZN0Vv2CUz9gkX4m7Vi8CcJe3YQUx/qiMTsPwZdHV42N4niNg7s1XpWHpu8
B+KajRSSnaHIKCfnE2dh0ZOMqBnvgZAilVmGhV2YZ350UMQZXfbZHI32Q9ZDwud2DlmTjfXetZz6
+iS2fRfculLv2ImrKN9mnmolfHKHPP/Mvld3eOeu8rBbZzYW93qkmv9tZq+rnLtEyb4La5g0ZtRN
121Y6M54fSeToTbqv1szjFqb7TuzwIeVgTfk5Dae2NR+VP2vXDXd/E/MbiqYHBscLxMmFgpTyVZ7
l6sW2r7acKjU/qL17LsNMPBeqVX/SrZlcAoBar36OgASPyZttMnSCV9c0D/3LAzrYwRD8idwxhJo
f0cIMRgBQk0pSZsWex9o7HuRuYsF+RqrhWYG0Sfon6mAa8Lp3ofC+vpaOwU3IPRkT37l/NUAQvO1
NUmryBpuQDLk1RIKU7OrzkAqcKiZDCTnJNqzlrjWL4CJihQGdvdp0rU1QgJQ5j3kpeZBlBLBnbMK
sFEqlRuSBdYHXO/zzl/FmbPwW/H8k3Gm9Q5g8EBpdjqlhUMXGMea1Ba4hoAkiaP0mhnK8NWIKuD1
ws45G3HsfCCD79Ui08huNfTog9GoFxixQbucZuOsw7mhl3HcHMsMQu6AGmzFX2BcrCnU95a31IEs
eAXj0pR5bZzLuH3voWfD3etfbW696qTA6fzce0oJ10V2rmvFf5ZG5C0QIQACQdkssqmslFULnyAv
1kXwsMldNuwved5+Uxerru/1vRtnGRmzVXrqrRhySd2pPhpwx39UE6tlladaZzbHq49VNO10v9Ce
plTJXkjvcjjFjLuTUKgJiS2nn6Di2OGDWGzyNhkdqA/A/RSztBsNYJks+9hyHneIG53y5aJMH/I2
zAHT8+xvNZWNvefGf0yA3uzgMYw+g/c2n1pzKdaOYu/DWBm8zy0miRfvA99ufpNoetZ4j7Y+pQ/U
reXHfIlWEg1uwvgPo/GobyvC6HNqKSAwZdUfmtF875U8fR7nWfsl4iuSRZnyqQBZ/fOsmfuiy7Rf
Au9Bb8bjDJrNYYomvoFLMyxNPiyINRH5aDIac/dJmd1Xi0SHg6ELOniwRUtukLELAl6JyogdMwkg
mkgJP7N77V6kMFBnaa+OYHJtZYJl1EP/ltQGsFB2sJAdpGQ4Q0AOfG2yjBWreJgy/2EdvoXxGtN5
XGU+JIe7zraM0xa2hlJjR9rzSQer6kPgk6fEBrP6W5Tkd44SKH/OYfwh76vpWzPE1aHq2+C59Yz5
3PqJt9SvvXfKitH/0w7TD605kQtW25p9iqf8r6Y06rNgZwU9NfSK97jBZI0OGSxjw00l6njz3jt8
53ZJFIZ8IdM7L0/NZ/5B5nOT5+nVN+cn6pLN56qxjVU+grp21+pBu98UoqVwnf3L1Fdugoiiba37
iaJlaMP/Ds6ZgvXAVs2dGGyBhgr4D6Uf9d1mKyZaYWpgAo3O8Z3C19qPLnAD/PT+vkzuZ+OT5f72
LrYacvuKI5J3g7IFwEnUYQ0wOpXTSzLj3/7y8efK/bM26vT8Tg4TCTs18fMmLpUovWhN9ssmkghV
ag/HwIHv+J2it6nL683KPm2K9UO6/SFKhwoc57//UGDi6dciJkt1EW1yow5UUj8CKATerltiUBgE
R1DRzO//C3OmwuaVadctSOYt6+KiPmx/KYCcYhhr3IQCuFB/dH3vN7VLgvusDk3qbxZZOGh0628c
kkM7vUiGsNEfVwsLWqd7cqO/iYzdPZ0abjeDTKtUoVC0+uiw+ouj6P91oi2E/0UmE8F6DXIhSyMT
1obzbQs4lt1wSGDNhBS1TB4reBWGXa79EnrUEYrI4LQ5OkFkkZ5Lu31M2DhoDzFEafDYhCMkVZZf
HzX4L3Y3KtFL4/A739WJpR45rQQWZ9NIr3eCK6k543mdWTNJQyfBhugGbB48xeB9XUap7+1Zuf5p
e2Z6kpu+PAjm0T1qLGifu+U5kPdFcTVfqnquLmUFu1OitC+xV7w2qjW/5G7ZshP0t3zsjYRkVCiO
VrNFkXqK8ZyBArU4DgH5T9PS+CUQsV7E0cGmkJkKq/51m0Qclpk6SG+umzzwPEoFlpkkmijC2gHO
CKDhXUhZo+0V88c08qaPnPqMR8MPCv6u6qsM+OgzdDfDk1jk9jRfKCvNdjKUZgxgSlWLrroXL1f3
hw+l82EzYAc9OFF/GBw2GXsUX7UuKh5EpNRkIGdF8llGckFlBDCKSwLM3eYUuxzx5ByniKi3oHPg
JJijieXixWuoyNTw8jCDRxBZ4jvB8whh9xZj+4zb53b66Ryl/e1nzBTyBDYvHxj9veFp1b14KVk1
fuCmvU1canpwUpIQvtllYmnGWL35jHpo6g9VfwZTs3K6a138bjmfbJ1NXn+BxeMQyap39cLqLmPb
TX2MGNbJOEeHrPisGXZ4JeERYL3VWgw74t3rRmMlj5Y2f4bkgkTwvnwJF56Dlt8Z+U2c1MvQs2f1
GYLse2Gp9J2w/8TTcNxpMJZcZOiFjnVOW9vcsc3nlXs1c45amZQvSkA4FZROkpMBw1+Nl3BwMN2L
UmaQcF3/ekHNwCJK6nYCm8wGJ0yDkxTvrKU90ZtwmMhaP2pB/2q0wmMlnVXtijW9S+snKpCeBtcM
ITyBgMSBt+vcqnBbhH0AGhIiaTaCl83MJU3snTx9cxCzCgSWM++VN2ZAesbwcC98MTJF0rFvS3LS
AL5R1FHY6MYXQSYoYnW+N+2y38uwz1042qePAlMgEpAmAMKv1PgCJg3gBJ7zD/so/yim0kRmSd3K
Ev9n9n41aB+xNxeggzV+CAS2XI9rh/GDG8cfu9j0LxYEXNbeNkvS0kh/dziRu+mzo+xfpIHL0b9A
PzLtKsgTDrdG/+znYaisbre6Ldg6Uag6TBpLCwTADx6DJDo6NiU1aqVfrSU5SG9CfW3Ut57IRCt2
74aGB3tnbGhkNy0eP7MTxX+fg9r2j1OVtFCIEKSxJrPaidv/4TLErmwoSUhL/bx9jJ/N+DOZTNGq
HPS08eX/8CE2k7pM+TWsHzk25vvUK87/OoO4SRMEsOaobXWeF7AAbWmaBWQgWBa67O9eWt+Y7kUk
yndmomgEDmDzjXy3OlG68HnVvoXbokhPpthMtvDw+7W7vNab46qV8P/dWWKZKudrava8Xcm7q92m
kJ7pddphmhv3LtLCk9W6VIctOFGUbFRXXSv/uAGF0nuS5cFXuNtksGufkiBXfuZUVJmyV6zY2UGt
Nz7mSyOkt0ULEpFmAr1rKcMjqejjoz7MJkw9ZnM/6PMXKsTil1gt4hfABcpsqGDkSKoPiZerLxGH
6stAxNB3px+qa/1mItJ22HuF4b2InVHO1Z3V82wyjc4+dqEJv+tyY5MmWXqBXuXN4WfqSre5v9XL
3dOJjfgO8D2wz+zIvYNoZ/w6h81ZcwrtRxtPgAeyhHueJ2ipm7CwDm2Tlz/alORNDAYVpKDcc1sQ
3436mXMUjngUS/0x2eUJ3trsW8nzEhwHqz2PmZ99IpX0L/GMkuxHqvvWJ5cU77PMnSvmIHPbhvGP
ufMxsiCo17e5Qa54nRvQtvq5cXnb1tomenYc0jqCGrC8sjJ+UyqN85q67Z/TqkouJsSJUBnlxWd7
0BPoKsnN1wZ9taXKBRLsKXq1VRyr3veq/1F2eP0e0I4Zvtt7GaZU2ByKoKFuZ27B/1q023BqwujG
ePPl9K1/aseFziaBkKmBE+b7qFKo5xo6cEJ2+tRoqcvBH3IDMJ5dk6v1k+u6/YdeyX6vFjm3c8gS
QMW7su7PvlCyyKYE8spr3eP/4+y7mhzHea5/kapESRSlWzmHdrvDxBvVhB0q5/zrv0Oop+Xx7rP7
1nfDIgEQdM/YEgkC53RRwPcJUqi/pB2uCiEGA7a2iy17AFECkpZR8VquosniFxd1TmsrxxHLCVt+
qbM+Mz1ctVUPYCjFwmpImkRZWyay42JN1xDafNe0SGk+ZS47kkOym7W+BZgLn5lsB0jVwgE2pXD2
iC19m31VGeDbRhtMPY0xHWyJY99QMHkqVg5DyKUF1cczA5HZvqsL16MhNahL9L1Oxsbe1UvwWkXC
WDduYBzqLhhX9B+TA7Xs0KohReKXIf0/0bCR6a3x4AOWcJlL2sWYXJG2Ugv9H+bWMgExfWA9GXlZ
7XvuRDuElOrP3eCvU2AZf0NdR7zmwaCfpwAEYg4ws3BbCIXGi09isN2XgSfWoUBR68ZIcvE1HHHf
CH3em+HGT3p5Em6WPkeDuclDeUEl8/hV56BP0MfaBEqFEYNyqgbWpioky7M4A7VF+KYwku5N0Uhw
edIMRyIKZSLfC6DOZmEGQJbTTUBn+0CvVD1qjKYCu2eT16tFkejl3+xm43j4FZbMnT2R2T/5nG3d
U+gOwZms/DrXWmz9fq9KPdROajsUr71aoQte6Qh0Ghbi/QK5rj2wgny2zxrcoHhEpQdmoHTD+6pY
VyF3H6mJ8UN/nDTzqZ/AgrPIa79kICTsziSi6dRLMh3fLtYZoLWMHpuqx4NNlKXugeovPxh25sYr
3j6UqP5HFDTKnpEPD8oAA6VL81DJbNmaazua3M0i67ELFH3ZnnncZc+8SMH2qYXbxUBqIcpSoq4F
52fJDy2v5Mri5XDCpwcf2RQZXxo7ANi6BIFCnRvt1a6bEFfq4BQNC5auEeCLThFjxcfM19Yk1ycr
2o1BAWYoNb/CAVyTWf8xDTPtmHQgUyS/wgYra9MDDBmAeBbq+/XcyyMk5poVcBqTCSg5eTqCmq7N
XECrCrlBGMb8yoGMbyhqsf8/C6Z8mH/4aIanphybmQQgJralBOkKYJlCnu7JktMXR3C+1dVId5Jf
/4EGcUcwZTk6zvSm0FHNbpo2UCHurgmK1DJRCczjl7Y2tykuZlYgHRs+2poEW1SSB1vO9OFjXhfD
2gcI1560nQVYwiph2Jwqre+Xn3PUQT+SEjzIa3+U/Us+9f6rnUpvFvc1ju1RcaUpE16n50wbQClR
OP2zg3MPrmzBjhOXFiLNAzviZRq8UFNaJXh6Cx4D+hsy1woNpPNPswVNErhBWml40uxH6Q7rjhXg
k3inwKSjT8uQqjek2bhdFHTgQaA8r9eLuqINA83pJwnSboljje7G5amRbXnqVEPDApzmALYb+dUy
WbFbTKi32NE0kvWtHe610TgutndmFfkktTOaV7xI3hwvdm/Lqo9hiXLriFbsgTiCK+9lIfrMsW6H
28IIp0ckQE6PAcO70LKDfGvrYRttAi3/C5hyER69MFnspgHVYFY1ggPaF6um1/0NWCAqHAU1lp5H
XDZMbc+3JYolz9RYgfOMg49CGpN8FaqccpydnaPmcn1nxtlpzFvNAgAx0tARcUp9QC3Cpqf8dpJm
DBdB3r0BCLtSc09SmjAgul53qf1SmXX4EOnRtwz5E69WaSWvLnBbB10WzyTKW/zETMtJceFTJa+y
dABPjGJBs3eCK1NNIYIGoeOqWYG7F1zfqpF9Fl610HnKp9BH7RLLHNA8dMFRWNWXOzPcSWoAx2sf
//3nCK7HP3HUHB0cWK5ju65uuEgtv2eomsLC4CFyFj9MZeCup1GYh0D6AEDEdRU1LGdvPRpKELiR
xcyQsdhRggdpkQB0mpkzSEYmoUr/6ERpHlSF/dTlPVLX2gAXlKS+MSdLF+nQG1UhvFpcLH5IVmJP
ujEjBPPvFLOvxcP9H6A+CU0hE6Q3vnn4p5XIZFmEpjVUuCiR8TLmxlPXjD7S3M0HN9KNJ6EaE1l7
BwbWE69o69ewtBU6aIzibI4SWySn5MIUjzTKGciUQYnxAq4kVNi2AcdtHAc95DIhwXIej0x/TzNI
8T+ckEFZac4e+Rj9DmAQ3W6o8cLnKt/SUHmZ1JQycU7ImdmJP+VkZiocwg6l84t96JfxYwaoYdCv
WtV+UdAE3iLfN7AKsV7ckWJZ3yyABB9ZOQiq1YpkJxgOyupDdFPcWV5NuaUpUuAStTjZLQstiwOX
PNSQOQQqGlpzsaGebU3dDjVGLTDrsBJQQ6LjhCzXneHwGkcV2RrHPs9F6s2ZH2qM0kzjSMOB8dE9
oYLCOA7OlB0A2Ok1umEDbpZaMlrMGaK2q2AE/9KoKLJxpOW7SmdXGoEeFGcE6oYZNhoedakBWqa5
B9vV4UYRKRbBxSTKAv9Espgm96FvHEZwNvRqpcUu8SXCljS+nxK1vXWMwNhNU2Y3s6FaKunxkHmb
+L501RviJG7WyGQ24qhlyGEd1iMqDKj4vRsRdBrMTCJb7XexO64zchfp5mN/GKPpEGhNF72AAKD1
QIQst12cgGuBzKn8HYXXKKcAtLE52GZxAR806OM0eQL5ZbMVCdDdcXWg1R7qnbKzZqJKfk3dWcq0
7lK3drG3qynDZWSHI9tNFweDZouinT+cVMoTGZEj6i0yQD5eTCB1729Ei1vLlKDnXT4bTU7t8upM
tjy4AYhMUIYMEJss1BEu5acbUdj75oOPw/ID7hnTbSIL5mWDNMY1zaCmN+zEG8sk2ZEhw3lyIxvQ
u4iqNcHmEJvnCIlGcw+MU88+wuj7RRT7gFVZF1nWnEvni+OYGx0ssCjK4eKpH1EJkbIk9Wg4Tb2D
yAiQIMfJzdYkowbkq8PKR4R7t8icrP5axkF1QnwWDH4jzja6M9ZXsrATEP0UCGsv9m3DETybcIu0
yHjfGMggLiyQgv7+TJ1VxKsqDuSe7KTdx2dfWucSFCindNLafWQ7exrlSsSHwSw8s49b3AVi60oa
akzSUHe0I6vAzSbsycjJQTbrotJpQxMXxTK8d0Fjam6Wxbei2atav5u1RAHG439/EzPrDtHUYQa3
XV04oJh3ha3f58/gMkhrC6M0XlrQj2yQgXrtutH/ibzIfVhKkKx2E2pBgBEcApHrIA1sSLyhveAO
Kg+9uMzWjd/5v+xIP6ROZfwsMuMJtHn9d7PqvoMpuLiA/OGvvG+yiw7OFGTR+jHqyDu5y32AKDvq
yIQaRwTM/WLy3LIsD7qe5s+kaIddANzkp3mAAMjRwCWSt0yyHSQ2hUWSb2MgF3m8Lcw9McRXVvkt
4U5xMnpgFqxwnyqx53iadYZdnyNtfGZ4BoB8DuTbilSedTqwq/K0XRX2JKIV7k60Vec3xrbhpf+E
+gDtqUzzb7ZIylNfVdlW74tqHaq5f/ePiqHneW1Ew9782sZLaUziSlMW97Q6raE+ddY7Ie5SbVZG
28yPOPYuPleFRLYJqiTd6oC7LIIPeWvV6zps/F3A8vCDIcdsW5mo5KNhnAztvnd8HK9KFn5AMgkY
33zbQH4sjGWL1DF90j5ruhoNSfekj2xLOmqcS6Obziv1/fKlsfL02A7FKRz7YQfOKOvYqIaXOSjC
pgRJbrzCf2ab4tlPmryafHOFWiLo476r9D3pEF9Dxg7yhpwNmc3deOq+ATrJ3cz+Zsvfqy3zbpZ0
dCPMkPatliexaMvkv34Zhnm3R2UGMsuYzZkJYlekl91j/VYV4/1U9i/C/iDCRERr31DvCQC5eUXs
hGdqENoBveV910Yq2Bl3R/lpdK8WDQakh6CC5x/mmbJ4GXPgvDdaG81e/9FuXsqKSpwh4XtFRuS8
t1Fjs571hgYQP4QsgM8f28NHhMH9fc8Q9iGMF63Vq3PDx0cCeyHYave3aMZ0oWEN5nNeF/UTmZEI
fJWPC0zMn37I1HHL2TWvcgv0HyytQ9Qva5cmxm8Y2Akglw9AaqlG9lSPT1GYIRF01ABpWkXgFhl4
XO/csEE0imbkQ36oasDu17Fumd7EOJLUtPTFtsBAuctx7wZgjf401EC0QWl7ItcgU9WQDR34l0ir
R0AzR3hFO1J/DMxKfyxNZK1lgZSzbFHkxpCuCjPptiQLw3HA13pUOze8I5IxvW0WWd4k32SHHcYi
WmwXGRhF4nMtFbxYa+CBCkaSdrsYgq0iPf3HU90EzfAtrjue6q7BuY0vrcUt629P9Rg3oNgplMVL
QTUG2FyegrG2zjg7WGfqgQPwdkgK4L5+a1vQts0jZRtGUwgM0ve5uQY6LUSxbkR37iKQx4G6ktnp
Ru9tZHUpN7rskIwtcwub78R/CMrsc1Nr/LXVDPeZh72n85G/YgvNXwFQubXDOn8ikWsh/haycjjT
EJBmYlUBX2tPQyQfN1vAvfebWqvsVz0brIMsEUokTx03w23j64OWboQR4vIa5VzHUDXUowYhBesI
qDR+BE42Slyou2ioRzIyXOaRGzwYk8xbXCzz7tyAIq7coFoonP0vvgzyQPNYI0BSkw71g6vu8pMM
GeMD9lLzaHT0tR20xpaGTR+nF7MsHmkkKTvAaiKkmAfDKQEA2EuDRzqgGUG0SVq3KJHYaiMwr2rF
WWd+q9Nc7odRQ2qRI7tkXMefjAxULGRATSEz4wGbcWQgsT7fW7X2meRjU2GSTq3VZ/k6zPDOWuZR
j+ZRDwUI//Vs/ls4D89kBDYMC6SlnFtzVvANQiXApsFdaJv1y8gn4dkREu6aovAfsj4BZ31noj5Q
R57ku5x61OiDgROyw7PdIlvs3CJod7qGm+1FS46XoQj0zZQm1elOTitOiGypK3c8dtTai2Pq+UY7
4cLWmJXL/OXDFoynXmyP//LpBgBW3fzFy1xaQn06uwBK87L+8iG6cCrWGm/fPh1NXT4F8Pin0zSw
NYmGUsPeBju+JHC/HVCNKb4J3ItugNRT4vAq4pcu775P3eh805MUYTNbE1fTt8KzY4EjWEx1t7ZF
NWyEkM2wBbartQb+ABK8rDwPf7gTCAQ1pGz19F50jTE8z5alekW2RbAppRQHW7dY8olkWlj3nl84
9Ub0bhn+GEPQmQhgN3ooia60J5SVVRt9LGwcani5r2X1fdBAm1LnU3ppVUPDEaXgKD8InxYRyZvB
TS/I+xTHuuZ7EqG2AkSX1HUTNzszv1vR6M5lXeOgJesN6Ra3i5XsPwWoMweLEYCgs6rqt7K2xge3
bMcHHz+mh7DQQGjblcm2zKeq2JFmkM1f+sCnna/1gFCuwxTR6dgYH50GwHRkkjThBGzJIhvWSTtu
tB7YschOL35bW7izBfjIA9K9K5A2GJnY/Ner5j6Ux/BDRKWUsHScH/C6uaMQmcYcyEEAS3kBUHJ7
RjY7yhDN+uDiXIDjVd6fbRQbtR6NRZShm1ugVQssgGUtRtTD/0x/nm0cNXOebtp7PE3rA40W+TJ3
XoC8Nj7O/verktvFnHrvn7PoUfwuOdB4Asf5JXLffU10Nm5TXk5HXXOdi4kM5DXIj/yvdQJWj9qw
f0YwtfQBVYelM25xhHgz1bUcmxAz9r+ytNr0fmr/RAwq5KmuMhfEesERjDs/urqbGRdQod1TL+OR
NVvSkKADkw4pBm+WHeELLla+5l7e0pg6kCJvtCwqwMOLIgZquBE85CgYuNDI5lOHqmc7ny0CVfBQ
atr5ziLX/HwVjUWar/5BSysgBS3OARf3N+80N7cUTpftxIDF/GCBJixeSZBCHV1T4iSvBfJZ6I18
jlMpNlFlTl7gAhcMD5JTMgEJ2Q8zhPzU0FGI1/kgp2oe33RxrReG6wpY/WB5zI9kPgDdkD1Rd27C
oV65MWqWadh6//7NNw3xt10Wd5EFabjCwCmagdPrT5zkPnHyGtjcxYvFcufo89wCas7I1nHQZIjM
xsYjNS3Lp3Pm2tsAr7PH2YwVmr/L06nxzKjL480gon7dccQzaYrvt2+TUZuYAZmlbveLQ9KqhRAZ
+9tCMkbOx/t0mkSLgaqo8WhY2d+jturOFFem+DMet/kpxouJRNTcBNpZZmWkXWLVM7U1jd+1NzPM
KQKPjWlEK64AJEzQDuO8prqIn9vHXDXUc2yFJ0GaVAe4rx44N9qJ4CMAxmEfG8KkoImzlKaPhEyx
+Iyn/IOMUO2Hapf8gZpxcBUBkdVsfT3QolmDDb8E35y7J5OWjAeBgwiNC13+1Vs5qJm1bteHPMFt
GKpTG9XMNamqsFUpmygEN4iSG7mPrKAG2HN9BpwJ4bvTjsp+zAR3Sv1Q1w80TJ1ohdQv93UAdPmT
icQhcK2hVggXL8e0B0IlWZEPra/12UdUx7c+pilexY3pvhYC5aEzUK85gCO1Urwt1BAzS5EE1Sbg
GXLHlWJha7HLZgRx3zt7C6kZ962V79fApEVZ3mYs8cIYWhunFlIX777vnNGQpkRqqTuvwODHUmRz
01QWmL9R4FLYQFmmv7gY/S9hl5iPkmvGRzwq6Z8Fpfz8IqsaxByqomrSkRag1xZfI0k/fdSaoEYu
k/NVTl32hfsJiu2KonnVwXeFpKY+vgaRpm11EdVnxEn5IWBOfOgBbvWQ4E50C5IG+WR2eblOpqz5
YBWtgXuhuPoaM/HagBr4L9mAEitBZrs3uD5g7Nrwl4tQGQIP5xDoIieq+EgjiYTUCiGjub4DvB+W
hx9YdKAaEC5K56lNga6VNM80Iey6eo/khgiZSJBRA5DpH8jEMWOwxot81+XjuCYWwsByQlzC1OOa
KAsLo7kdZkYltoYbprvO7+tXvwCcPPKwfviZ8xlX/NYrz0t/xwYn3v9p0BdfANFonipizNYFMCKx
OQsfzOj7jSgYg/wyAP/Bs1oEb3n0vZMSgYpRz6KHcfxO+ghg3/i3Aek0PQ9Aee/WZf43pnt6qvxW
zs+Km/s3KABu+zZrec7QJOQuW8DinoAgFWvTNkSGDfLLQZvtATcxO3NAn5xtAK6USCI+xqSIlQ1p
M12XG1Ak29hsoBADOTrpAKImxIto3tR0jv5AXacBJaWvW1thoTow0Gz9Q4Z/Wi/NnezXxrXr9Fc3
FBEK3bLpQ9SZiCWYafqQ8MIBKW+kbVlqIaiIf3BgKJsoP63qckuI6kaFkCfvznJS3M8LBnuFB9K6
YiVfsQFZneuu6DcsBZMNbq50ILIoMMWlmRQQIg2RJzd5ITgo1qU5TG+G/zjnRn/TJSd2W/2qTdED
Mzr5hcvDCexSYMk46UkNnk9TC5KT5ncoO1dCakhWB00lVtQtqQsaoUfwCIC7vnUBilK2v4iSb9Tc
0NhmsQakDweUrOcmW2l53aTYSinZbBTU6NZDIRGAbzxc5ygN6ef5jhNqhxSniNFO6/Otxs0LZOdk
AG5RrMARkQ0n1P69X08O8gakogt2K/OoMSMEF71AGBe1woCnTJKy8EidRNmujsLu6IDgHN/q3EmR
YcHiNSLh5oOjbltQMSVGj8Z6C9pHPQyQq1cP1S7Lze6UyHad9K0z4i4Qp4K5GxTCRDoATj/zOCID
nMlxgVtomefbLPOQ9BGszDHoH1tEvR6pp3MA0E8c6c00dPFqshFvyH5JB2E9sgOWANgyMj5eu7Fi
x9mErHEpsQWI4QC2ld/+SK6NVzAEjZdF3KR4hZXFj9A2upvVjQqHHpSvgTlkkB5r4tKjFPUoCYqL
FeZXylqn1Pg2SF9YVNkPc857z+wNiArGDQ1zYeSXKiivZEqT3u1JlJjC3vijGECJijx4slf+bWL4
M5P8BbDSb77jd99ki8TjHDttyy6/G1pkrEY2dqvA1QYkl+Hmm5pedscJWVAP8wg0FBe7wmWoMqCr
bS3P7B0ASksUMP2e9L8clXnqPtAshP9nR9jO2msTiR6b1pd7Ngwc13F1NSPJKZHfZPyBQOQIgk6J
itK1HrTR+omHHT6dAp6LdG3nKEsyIg9/+jPHctOaODPOB4Mixv42QRIoHRaoKWsdoO5+OYsIZpzk
CgxhVQsJiJRuEo7Hcj99iMGNTZ6W+YnyWSq7GVqd/CGFcdvYppZvwPbztuQyj0yUK/Iyn1DIDX20
OzvlavLlhz63Lm5UdCcRt5uyzYBNmY/g3EoMp/B4l7vAlMJ148mMfMDzUneW0iQaq5nDAFTLWXEz
6c0Lcw46ymNOXHGw46uJQhs/cXa91fUBDh6/x7rRo5qlRtD8MWbYK6LCU+xmYcDb85BaIJwr4g+J
wdvjqMqK00ZHffII1tbemebiY5Asv5UsJw428vg9a3O18qKIWLWXNevOi8jhwJwyW/GNCpitEckJ
CBEbzcrVnHJLyxiZjiMRiMq8VscbpEEVy5l6rV33+HBZvXU6PfZIwY0ex2tSz10rx4PNihAGJWHd
9gDytvV9pdwsvqh3Jxutpt76ynUIhDLkLkY9UEoswJxsTNyFnJzMTa9CMHwwgOz9CPt4k/xpYed+
s5/GMjjrwAj0TCMVPwv54kd+/cOMzQyoy5GJJ1GBS06ZWsBGc8RzFfEeGPGm/W6Km9EMqbzbxkXy
vOsFTSnWNd9GY918H0pRr/2GyQdAfIcXt8idlSnH9McfBmBhQGKJzR7fqo+iThh4WsTTZ6TYg/+1
Cn7myCTZFqY2mJ+KIP4JFiaxdThyOdemMOv1mCOOSsa+bwGl6n0eGdIoVVSy4EP+re2WrvKYJmLc
9tFmisQIvJN0ulIvlT8BWFk80oAapO0C80NU9U4qq9nU7eJ9H0R4FajpUztM19F26yt/XlyROQvb
HnWAU71fLJ1QxLsMkS0cPBJAnevAyUYiA7A71AJl21XIv0YgyQM0QnfowmHApTcKEISipKUGoZW3
3uQ6SeEtmjt1N7Gr2qnv7uQ0vJ+7eF38kcx3EY024pyttEw84PmCqzTsyXzPMpi+CvoSaIpAzgNW
4zAJIPxmtjePcRMSXFDMhtO0Mh+EaV7rAI995YJG1CxuZrd6XL+5aU3NBmQDgFF0BcXeAcWnUnA+
BLfe/DFykFJlK+AfgmlHyHa2pJGaJ7r6Zai7bh+oSB8+H7BGVA8Y8eNDVAHO2u9QrEcKkpGWGk1F
BGPc5q2bpmxXi4M7u0ymHEnTol8vcxcHnVNctSn7ZMc1LmH8zNjXPE+fea+nz6hzXyEtILmSCIyN
5ilqgekacK+I7A3oVJzHCkmUL6owZZdOiGrZJshYKzMMXrDf3dhW4zySaLGgCSR797FYZH3z5uPd
gnz80ypk8a+rFC3S04y8L5DrpucX0QZfLFRk7mnUIb0f6GBKgSyxWVExAeDx1nC2+dTqKzBhs3Uw
jDh13AQ76ibRwWPC2Xo+mIDxwsudMErDy1RFzk4GzS4wkHwErnYrWiNV2d9oKZdfkN+/jUF8+gEw
jHj9ZpamfmTBFz8ozdWQ+cOpG+3sUx4BHlzJexkV4EOS0TydTRPuharefQRoqv0knPYDuU37JN5y
gMvvaNb7KsKwQPmYOWAhUKt3Zmuupj9WITmtgsPzxnDdA4oSvkxpGz/7XRgDZ9bVNi2OsGsazoop
QNqUPoDWSJkAYuJq9YF7bpwf4FvhV5IObWyAlC39EqB0EnG9dz/zeJBJ6wVloR/svrE3mosKkbgO
rqkm2GvWtOHRdtJ2g6dr9i1iAx4kvvwyDnqHBFp/2rW+aX1G5qxHBnrTlxtgE2bHJG/bV+6mTzzy
028AJ51WaVsUD5pkA77jbY1URShGDXyxk6Nb19AFdp7VxRszR5ShnOrs258fgyGgtiG5+hgOYtzn
tO/7reXIY5T006PAf9sLd/tmnSGFcDcPez04hTGvPRqCT8rHvvQlEBF/JkkVWcg1ScvmQMMadZF7
hHj6FQ2LOLSecGKcRyQaFeGOroMzhHGP9318MVVDPa39ObrSP9MA+9s3MS4M44s2AM5y7K3DIicz
aupOB/io3YP+R9nezdcA4bMK685dL4rFTkuxZx9xx7taPKNAf0CVBAPavrCNX8tCi4mG3+NxrIHd
QJ8usEd9/nO0pAwu4W6xDAEa9VD7M2pzNmb1AQi54PoFU2SwWsaW9QO8Tw1ygPNCw25NSwTbdlpb
YbulUCV5N4AkilXWmoTUWFHtsK2LM3ecRxsgAaHWHdvWj5r0N73Mx6++sHCQVHLxh1w6kJN9bSJc
P4yI7KhJACEcvwp7HHBZUQ8HJ2tmZyRfJr0vkuHsdkr4WO5CVfVvmcWh5jY7d6ryn0SDX5cbnBib
dahAAkjWB2V5GSSe89EEiEGShcXIUKJhuLMnMhZpj13yGMZe7DgMNIfKq1ojiAd2nqcpp3WYlRvU
k2EN9SmocSu9vABbFGnrEHE5Tfj6oPIvwA09eEa6v5D2iCsI3rlPrW2/5HZofy4CMW3NQhQ7bYJV
mrcAorAYqhwmML6EzYMbg4CFnt91mg77dsjyFRsZ7g2QCvkQNiK+0JP8XhuMxb22Q8rICvcpKin6
t+eyds9Wlidnt2+bDZuQe9spHpUxzrIr9cLsS+PL4LENhzdx2eFKcDElK5mMcpNMQqxat9FBMjaG
4N4FNknv4Vn/ZGFbtbcVO6/bpFO4GxiCEY6FmKCyuzEW4fSlaTN7m2C/cCKii1wK8OF1iCscuGRr
ThQYRFpx0+206CeYQNgWAaXuDO6h7qyXOdvqdiux00UcnhTD2PjNPHb8tMnWsW19jNJy3NGUIQTm
qTwUogW7emr9QH52D+hMbl5MkChfmBjrU58keFoYYMSsXWePvVh/bVQz4Bu2C3QbvJ9qSApcZWXY
XHqLhHouIr4eiwNjtyjgtt+7DG8HGw/XHXJzACkyJGuWCVBuZWHk4ddUR+A2XTehE8QeYB7YVCeQ
oMYZ5TPIq60Qv3TyPpFenIpdZTfGX1VcnAfXzX8mhfVUdprzPR+yz1YG0p68En9ZfZV9tRkKJprO
dPFtBMhoJcd65Wuxv+3dJnp1kGtLQVEaTah0qlGV+eFdR/HTZfSuU5b/t3lVGHp2ndUnXDcBqnMK
UBdSIySFZHvQGih+vQAHrVWZ2vJhykyf5HHnvsmRDB78T7kDDPvFD7e0ez/kn0kXDIxDtNOs8JFK
FvnYRvipho9UCynU6E+ddOUj4RmSpRot82IWP1IdpDHy6Kp0ydCbZ4Y8ytWELPLVqLH4UxX3mQd4
s+o7HtenOAkB4d8GG5CZAq1qApBal6fsR+oC98iays946xUrTeP9C67oERpLwOrch88ma5zPcTW4
Ky1NiqtpVRlg58fx0CROe+lxtbaOmmj6mPvZXzbeO78AkOQH3S/epL9wUm8/dr4r1kaVpBf5hK87
Nl8DN686EjFXaW7Yn2p7/KYe1r9A4YvqXNwSJHH7NPHWBFQxL1cCKN3PU1d128hy0zPohHzsP8xb
P9yKxCc369/9sG6AnxLRGCaQbDOFzbQPWhRHg3ZSfJF9n4AjEr1IyST45r8s2qX373Z32v/pj+xQ
GAsgsc6uNo7lAPMydxPUIwHJVfrsdrhoK4UgW1X8TUvDRauVI7CeYsdfhRPI1A6I21fHskKmO51+
UV4MWOcYX3tc+++I15waBPw/oEZYOy1U53b7IIdYwwM5FE+2bbQPoplO80jlgKfAMT7UIVKFbuZI
xjay0nDLrWaRItdFsqLlbDWNFF2XfGiRYH7jLhRnWo7mVLbsUKKPXCcL5OwNYOkPDCmUnjkw61H/
IvE9e3QY8PVJ4NhJd6h6/r2KOhT5k6zN8P3DZf64ToNaizehk/8agZt9GJrKjzdvPsQUhcJ7nz+b
LlN7DdWg9tQc8BfFJ2osFTi3KZwuwV93ovGinqSNQLsPnGg25eaeFItd1tTOsTY9Es+mdxaLJ+ot
3snJnazrrQrhkaa72oHiekUABl/q0IsqObyGveBbt4vKo7Sc7BF3K2KVTEPzLdDKNUVg0oYjxVtM
/WsehwB4Apc95TLieiyPURn/OzeyzCRuDq3KntWU2kha0MjHZ+q1lP64jIOQHTNccQCDjX3OSuQP
UU+axVsvVL0+H9hn6i1a0K2yz3d2i5csLI6gnPwpAPa5SlPDwHZcw7uXojM+BXQsGWirtteMOaAz
R3lweYLCWIkLV8FAEDw2gM/LU5QdcTUkmVVYNlgHP5CkRHXbLNbLCgmgEzhLSdHjVr7krH6gOW6C
cGbgaG9+aNZgh0L5oUHYZa/IBBhetSciUesTkXhlD/7BsNTsTYcKhHMaNdpJT1mAMg5rfC0yXFl0
LmN/aU+FYgZe5lRDIjbAJayPWQ8qVpUHUlTd5InQFgcaTngJnycHz+xRJXgA/v5Wi+IFpN6K5JHy
gs20e8X7nJ1aZoPcsW3wnVFDSgmmJtOnGxFNqmHFdEs/LdnDyqpsulvRn75EHSPvKWAMOUwAjq4A
xTslsryWiObQCBvueUSQ5k5WzSOuoND/tHwfke7dEjc+zjoycnmpq+KqT234KhpenQIfGJZukE5f
lbzJw/DVzcKPgRMkuwGVHJdcq9+ascWlNKKxwILtpaZ7i8bmNoAYwR63WmTLZK0OgXbIo3TWkgJI
Fi5OVOBX3SZ17HqLNZ4Jb+uh8rLfju4fK+VxVB8AafiSIu3tkhmsXoVDxDfzsBnAnK0UVtjzvS/r
H3dyGhZ4HweIe50llwUQGtxhr7BOr5HVYA8fao1HQzzPxiv1kvDR7QANRZKAQzya+DrUIyJDi+mo
JcMeRXKIjSqTGwV2qDJONm88gkWTfIgUZdbMhIXI3yXnmXsMlGwidiwOWeWA7+6GQetdBmYOB4ii
7Cs3kF8J2s6TsHn9TE3jukAr7DvUBL7L/h9l17UdN65sv4hrMYAE+do5qlvBluwXLo/PDHMEwfT1
Z6Moie0ez5x7X7CASmhbEhssVO1tseKrm+YFkua4av/ViUSmYb07CfweHEXuoGRhVeAyepmXqBLA
Dwf1y9OUxxpwVrMcVYCzEG2sQCj2gLeE0ykKpj8HbUwezTQXOzI2ePSuvFsaRqvtg9LbkJzcp93u
ws2bR1RhTZY3n4M2wPXPo4e3wE1a2j16XQPdddFAbtsrzXK8DUMy86UAl9+hTAV4yNTSNOzkKQGH
ZV/kgCauRP0mNU+ejbjLXyx7tFcDH29dBx/AXuQKvqrxmkjxn5ahq2Dgon1x+WCukj7NtrSUeot6
QCYGpLShtYCX+9CE5iOtaNDzH77mR88ocYIe51oANX4Eyyv2HiwWQfvyu2CGg7rJXtPwejeiIAc9
AqhSwG+GLkNUllWqCpjWKcMNpu36xtZjFTLCnwqaFZqnbYYKD/0b5xGdIXg6CqRLeOAdp4iklwaK
bTreZBuf1wFSPCD7GgYBwic7Ala3lmco4nOBLYbGUGAQugWmTE1ZxJ4iEyQlokMNDgqFIWsUZCK+
qNnR9iugX2AVdIbVHpwGDYU8NKtFiU75MxmXYVZHW6abSOnGgVxP20w7oFVFsQNKtqn7oj6MWWK2
hxq9AXsZ2Pt5r2lvHIWydSQNfxHnwNo3avtilqodHmhGcmF4uuLSAnM9DaTRlZpn/5G44j62IDCX
oJpTHmogs3mJUo5wEdR4zQVpNAznUJKD5rrgxQEYFdk27kptwQKOXKMa4qBLr750T6Xu2ECF+BBp
wE/bdmh8XZDF7OCDhhV1795hFhVJq+/i0AVNS5hlN3G5G3wv4zQ6+KljuQBSAWxuZw5/mWqbIFOy
epAhKObcfN/mHXMXKY68Bwk4YQpP8egDuEFQL9we9ZS0JEUGbIHj4A6PY5IgFMnchiOPg3vq7Rwg
C4R29GL72DROtByHtN3SVW/Z1XjSohV5yoX5QDK+ABB+iccNHrekVUuypeti9KpMDpMFLQePTRZk
RjHmkJ8x7G54SUxf/9pZyJ22goVfeZsABo1J/SryXtsg3R2cily0h0hv850NyNMHND/l6064/Bl3
8cgl6Br7puiPQY3efU+ypFg4rug3RhSza6euXsIysrdGMOBSk+5jZIEreDuX67oKrQbdIeWZ8yE7
TVrDBXcpRUCTMG5vtALepQZyDMPHW5c19NYGF6/icjOYOM0PMvU3gTfi+nbo3xy36kBJFraoEEJq
BZ9FnmhJM5LVjncu0DAH0LXAbVDeA7tpSoa9cm6LKNzpVf40u92YZKLsjgXqQwTuaZEoQn2ZLvTi
qicNKCgkD//Qa/slRlf4i0y8bB/Xjdy0TdV+M4IQXHnFqqoi77Gtwvylk+GJu7h8Zuj6f4ky5iAF
ZhQ7UmYDIMSHBsBHcV8AA2IIw6uVISCtlMOnO9lbzQgA/CopdyFS70jCowi3ivnRBd7DE24I3Gsc
W1/N0UjewiY2trWMtTUtIxO1dEle5Q+t2QP9tbUWTJkVqOI4WhxZazquA0QEMGNmiB0soLicOHOO
LZ6017auWtQ9Je450MAtQbICjclX9NsiEymQ9aclKQYNzyeAkn/PlEWvVeG+TuPvmir0pGLOoIxA
/WdT2ag5Ds4Bj/+aLakSlKyCtANzgIZcWD6WggEUBa6knpwG1IJ46ykMRZwNaEZDRUF/v0s+WMhb
BMDZOPdU3KTZ+OtWQxz00bH7XKYtBzq5mbd4NEERa1F8rOKiKhaTdeR8TBNknbd1X75yN3Z3BQh0
VolCgjcDR4IvHNnzSC1xk/OjGYW8lIUXvOZfNUcUr0EbAgXNiP8kDy3Q+U2AvNTkSqgApB10PgUI
WFOvfSB2LkeF6xKj68hdar2ZbkePPwLDsToKNZCWhjvZ5EEa/ALhtWO2nIQqVo2C7lk+ufCEHYCZ
4G5DC01HSxcPw2LhDX14tC1kPceyN9aTsCpwb4ZuuDZ9N7j1mObkN1m4PUBTdZABbNEXe3yXzcFJ
fSudoqNSMzxSlGnN1QeZP41oLOQklM2NP6lpTZrJkYTk7dOm0z9BOrpwlhkSYWGM7GeroPJlCL5B
dzAd0LH1DxOVIMl8Gxi2wHM+TjIxAP4kAtb8qlFu5PtPbl0u2JEsyLbXuIs8rMMBxIbNaPBczTmi
Y+RhFpGt2pXcgfOiH0H5PD0T6dFHKWh68jUAgrR0DZ3c6pE4y0lJSWqakcIu7XFj8yicUtazgnzn
5ewbo7kQicJkO+Y5ECPv9pjDJ3iS7VHejJqoj6f45EH73rkljnRxC4rk5Bxg/uB3MgYwvaN0dnef
zhcOPs/sRVvUvAK7AW4Ipy8Tv+w3AuVUp0ZdQYxB1F9cZzfdL6BeCAg6ni9XKAJOQAKKMzeQja0O
3+Z7TxbQ0p3FbEJ+JYu1pS1AUktfXiHgqBYZ6EG3tKSBvul8sNwsEi9BSl59+xXc5sc2r/jCcLqL
4wUjUESc7DIPrhajRCPU/e0so9ngiB4FY6BxnRUdmOAvxhjn6z5KfIAtYElaUpQSL3meA16ZO48U
VSsop86/3MlHndmnMR9Wcwytw/c7GtYe2RiUDxR2jI5W2aUXFpQ12GT9VepL/wIeWv9CM182wxoX
hdpy0LsxA0uZ/ox/8XiY7UpRjce68k6h9crSZuz5oRLIAjphA6JAH2j753kwpA2oWiPVcEuP09mW
NADBcXcBiiT8zH43Dgs7wKU0eLQnZ2D5v/uRhzvKn2UHXhHDQOc9CEGtdRmiRw0AVOWpxWPc3jOn
LU60drJGW6J80Viivrc4zQppaHCe16T2hNkcmKUvy2BEex5qovKV7ZRoZG095BB9MeBWB8VYRzkC
vWdHUxq8yNL3scB1oDJsNB+GNJ1NaIb6tI8QVptUfDnrZ3PWadDEYCFDsRXbk8lkfeNO0hHfG4C4
U5+I3CcrsI0nRxIOo34dQgffNGQ4b6GhnNTb0Xr6VwU40hiol9tmHAcVTa86vLz2jnOkQdNj95Ca
r6RE33SNViD8UdYL0goz+JhOulT3i01gmX+R2m6HERDeKtjosnWX4wdkxUl1stWgXkymQeLI6EZl
d7iTV6jJvjGbHJSsRxntInBcSW83p7uYjpuepfSTncszdhSAPQQDgIF3uxDko0eQouFNO+gOpKBh
tqNlhnq1CgWJ8LtTs7RAM9NQV0tSULwp9J3h7Ew287LG73OKpAkQDH/5VDdRyIP05JahYGA1GumJ
BSi2btNueItMgA1EedMfIhkNb2b1KrQifY1B7XDy0jpFHwTESE+9W3H82Z5GQMEuhYvzsl2L8BtY
IztwpgA51c94/cwL3MkqOZMAcwW8JVjV1DLLipPNy+E5CbrqIUVSahGAgOlbOqTFKknA9sdDqb8l
5iQGDFV0aG2/X5EVgL9qMFSxctn7bbU0PFuchqH7Mvo5OmvauAGEOwaS05CGze2SZLqPE7l6H5/N
/tHWqdB/WTegUFNb0UA70F6/k7V5H+/kGD/+Y8i7j1T0urFG0rBdzAqQPeWrLMXxd3wuAc10AChB
fKShbn08a2UXH2mG5nJr54C7lJS+/DCjpfSrpkAZPIR3biT7nctsF2tMvDv3QA7a2WU0bXIXb17G
AwpbNRCx6o3uHdqu9g40G9SSZjWeiuAIUOtpeqcnH155t9460kiL2Kis1Z2CjE0LJ3V0rn9sSDZ3
y2mrfza/0fMeoLo62uTXqO8HeBKugReF4rltqa8ATDY4MwNepzqSNEShwDSb9L9d5ypSU1kA3iH3
hHoaAkNx5pIDxfPAaHbonF2qcWSwOTqapQCEuSNs4EODGzc4N26HN7VPzWRIGrPwALhgAi+LfEhG
A1iloUhzP9kCAiNexA0wEgN8qy7QeRm5W0Mr9hVaj4+N11poZmX+39S8Sp+a0EcdUzKgN7MW7SZS
r+bzmQbVBNFyAEXk9M4+K3K9C5Zos9UnRdoIlGVHzPXxpK2sTREUAk3t4GQA5ecbGrz9R+S7UK+S
ZvhCrzRjSUtScBSxAEnTcTd2onmTHb4BvvvVWB/JjOSiP/lNFT3SIk4GdjIr/9LXGjqzxjzWtmk5
gtpF7UImum41K9P34ils1JYFKrqHHCBz+sUHii7AvNC9gB9Cu+4Sx11XiiAAYCWA6bW8Z63Q2DOJ
Pu0LZWAL7dYeSWwALgzgllPBPu155NcPtCJ708IPO+2mLQrem7TFkJRAdOVed4ntQSDTKn10lDTu
ivWJhSqrbjSONADx0zwiEdstGy1zlrPixlDUVhysSHUjnZ109IUfrdZD91I0gA6kLsH5ZKDp6tzU
rXVuQbe1YKlXojHIts6zgpa45XVOfvlMC7KfrWjmh324we8JCKUs/+dYj9qGrg9n4JQJUmW+hiTE
Fe73h9LT2G6+hZzsZr9CQTzwge+k2aABodJwR+eg+AjFMH3SHm+mvdVXqzDxtAWOZ+1Rj4bUPpGX
Xo79Eon/BBlXYDrjOKXg7MDI6R+RAADDB02N8MoTEK2RkqXgblzNdjRD7xIKLD594VAK/Lc1eZJt
kGHti20FMK1zopcPWV4L4P5ngGdHTgn9mUOz7iwLtGKm0+y0Qt7OoiaSkyz4nN3ZDb/6dobEK0Xe
/qhGHSARmeXjBK4j8+hJoLzpnffLunZU4ijNUbRH9lFrLdFxR2gkJUeKtcYtIq20qsctVxxm62nJ
bWQHR1D4ALEXVSNRgGrPIpV7QinJQTB0kE7QLCbQEoWDAqogEGTibcFXpCWRhnMnhSOLTpdTOMI8
KcYeWIUc/zuViLU9ioreanR1cxCHxx7YfWpvmaWVvh4S6V10NZCir/QN+lYcIN7b76JPfzKY5XMM
UjQjTh7vsKJeX7WHrKzfO3DTPBiBC1VkX8POrrfU/HrXG0tLUsxuJFNegx6I7Z38ph2X7DjXzy2K
rHYUxOPVV7NW6D2qsXeypekcxQxwNMpEj6T/TcNcmpqqtifYUwscDTdNdbR277vlps65WUczFSjP
q2A/ddRNNlz154HXFzlvRcz97034/G8gXa6pm6BBBISdbtqeedeCX6WV0aFKMHyagI5QLzisA8/4
q6x79l1NkPpk32OL/YWMrv2S6P2wAtRQvse7g/UU9iwDPDb4EJu6vgR92H8dG6faaF29raqyXBI+
Mg0TXjIuBN+ZaZyodlZNmIJR7lcEZrKeZbOdD+TWtYGn9rL1OEgWG8/dVI2bPzDiNKYpZ0BbYkb7
rkHZBPrylA1XLedRDYjRiPWoMADZKFGBJnjMnpze/hkqStKJerR6rT3AKtHCzNDOYQYVP9ASHTRy
g/K6dF0YgPYtWmAApYbIr1XJxaYZ0DuHygDkLwIdmBQlgJVMkzW4LnPr87//5Bz7HqIKgN4A7/GA
BOx6uFy5g1erIl7EuOQGWV5huqdOw8UMCJPLTQZusdcy09AUhEYeKxFgNHJNwNPphQNWJO6iHFjw
pwmsLAcezBGVrE+SahTMMXCPrS0ew8QMrl6I0nOamfWIjgxqpQIe5tVVAyls1D0x4EJ7LXKyCz/F
Ph2v8yUpnWZI8D9RRa82UE5wH6eWoG3SDpUjH30VhEuB1BGwZBcoVO+vwAtptrxttYVrA453Afxl
fonbPSl9daUeqNtxvbCBkIVK191kRm6iww8EmBGg0gwj4Vy4NrnNvqZys/Oq2fG2RPS6Kbz/AWrh
6d7ffiyeA7h0sJ+73LPt+z8oF+krDfzqwXPexO0uUm/4XNYYBAN55DRV61ljx+o9Lyn2pJzltGQe
UNwWsxuodrEG7xbGaT7rpi0KA/AGsaWjQO1z81svsrfVR/h9FMv10mhDBiXqzreRVk//ArQlsL0L
etRsNP2LwP3nYxK1P5I0qb7JrsvWZo1qalqGuEn2wQrZWUF+0DsN4FjKCjiZCTpgQ+0S1CydvePK
BNiZ8q45anV8D6/3uNE3FmMYeFuiapsY3Zog32uDi6O1qsOeFeCuRKYwN06zvLAYSsUbT6xIRoNW
jyAOkbikNzJUgJNs2sdDcf5sl+Iqf5+NOEjMJHWkzXWxd21PP83ySu1TZkCTnFnqWtOvaB/g3GAf
+pw9rsMXA9Dupn2a6hlYw9VDYCATqfBVfkQmf1ZdIC9ukoh9hlzFRjfc7LuIf5K+sdGBZvjDo7Tx
e6XAZwI1iDozl6ar21uSJYGZXpQFEe2SqFIW+JV9t9D0AKRBjdz1YzIuEtsF/hMBdlryT2wxXCe4
TuTpzoE3PDACAHXTQduinwft4grHkyA3WRaAJSjXis2E4amAPBvN/CseNOtAFiT/CDtJLDz/46h/
mMOgjvA99IwTOoee4/wamuR4N48NAEW6UTuiuppGjaGkF9St4GZvon0TRcZpEk1q2TD9RAPOieGp
q/a0KG2Au+Bd0FxzN0pPHTqjwgi0GDhKJ7heVCI1sz9ndzIf6YOjJ4B/8mE1G5CMyRbM8DSlYajL
5pABqhGQU95OjJ3+vQaESeQP9fdStuMSFxXWNa2ibCc0UAW5aJO/BKAhWqH9IX3DbcuLMZRotM2B
4AfC3HTboRECqAu682UUhbNBr5K+ztyQfxk0U27QOudPWmGD3qjRhnKj+TDGRZ+9rkumb8jX13Bt
P9hdv7KBNmOmQXa2SjM9NzFj6EFVUxKODXOXAi+PKyussklG2qpOYEg20vW34JxODroKM8eaZsqt
42WzszL7eVZSuGbsrPcgKMUH2WC9lD8HIKGuGyRHLnosfFA358ZrMeYarmlb60JDMpjygov0yYBs
JQri9yNnPyxhes6CzMaUpWugxeSrG2EjcSWqhSLZkQ2ie+fUQtNEkrmrIg/6Q8rz/IvVagfqhsmG
wF2hdLMHEI6ef8mQRrHwSndE+1Kx8oQYV4OVecci9J2rQCnJQnR99EfQj2/6WKIGQOr6Hk138WZs
Zfbda1F9rwzIc8S/evLUBnxnoY40Qu1t/wa8RnfyDPE+uIlMPB+UJxmQZyljuWFgdXEFipQXmdDQ
cFSWezlk4ZUGq0QVMgfNQS1Ska8ttHKA8Qhcl7MJzfBuohKMxgMerIgkRJhvB8CFA2R4BB3TZFPo
f9Rjau5bxYxAorRKu2Pj+GcSTZ8ijW17CfQQjoLMDzs/4AmODawOzJ1TgBSpHh1NWzqNqx9rIzXA
WoE01AKUD+jGKpWApKR3ynidmJ3cz6LJ+n49eZOUQqR5+iQV2R2JRgCEr1HLggMSB1KIpYbKKd3l
APLt5SxDybs40vA7ma5gRVBCc6wD7m/RNzSUUzzymIOOHCnUWfbv8Ug7G9O+d8skHt8SfCudyjLG
0290UgMQRa5+wkk2PmSZt6YVya1u0CclyXRlRjNpxMkBEFxr3+4XUbhxU1DBlniXOfZJEk4zkjlK
QTPT86Nicaf+ncudjKOjrliUtlsto8EwlqSmiBRr5HqMt34gdOOSsznS4CnYcDCAGaoJH0JaE0z4
vJytkV9PUAATJyuyQ+eYdShxiP6Ot5+fVhh2z8Ly8ZeAdlFQ4FXZG7DMUYHJkNLyGKC70xRFadHg
PDkoA9/GY5ICStu3rsxF4XZcdO3PXrsahnT+Q6YNigVuTDkv2WSapOG9qZkAASgGpHNmWukCuYEI
T3UjBEYJSpBoVoKrcq31hba8UwC3lO2dir+QLbhyMtAuKF/Te0WLs3+eREPUPQDedDz0IEy72YFM
5x0yiVu1WUYz2iEdvJdZPn8u7GKCVOhMOm6nOVvc/RsyEQZLPwee9qYqQeQLQKmz6rc9ELgRISMN
Ch6JZn7KJ+Usms3AgTEpyXSWk+2vYUlZpoBFodmncsJeml0/Q86i2VV5jYMfHFodFbS4R8xO+NJD
p76GkptC8YR1jF/Q25a8CB5V6GoDWgLJgWt0KfumP+OOzluiurA6BrEq8KDp/ZoId2pP0QCRitau
z/U1A8kUGhE/qIJmZh6STRQ+riOTPbPjdZC0pv6F/Gp01S9AfRtHe2aFf6C6pU+iZRMhO0HHmR6F
aKfA0JYpqqcP0/mHjkKzlotIlwvX8yab6QglPk9HFCFxG21rtaW7YG0oNn1cWq85IAYAeBtV52g0
rdcRqVdcf79GrsDPAmWLC7JyozLY/s6JtLiC+Z2Tr5xMtdPIcG6XbtehNPuDwFGgsvLg+MW6Jypa
UviG4nMkjY3Gm1hlEhIAewZbjow/YKDA+yccHLSiWB5oRoNINPwZzmuaxcqwZg00QTxuCy/mW/Kb
ZDdTMr8LmZl9c7iPO62ncYoyuwrhmimQuX/zSSh0ErrI84e5t8oS4T/UlnnVShNURcK3rQXJwFCE
FpzSyiYTkk0KAFUc+6I/zKJeHLQMxLaoL2j85cjN9liUpo+cLVDu0A0eA3Y3CLpjRULS98ooLX3h
L0llhLm9MoewfbCybpuHRRgsTKPES5bmo3WsHJf4SwHUG0MXuembPEJ1/NUNC7Ro22BiTyygApeB
4+/9yM8Oo23fDr+TCbTiohPDeLej5exGijuZh9MPajCQIrpTkNvdHrPJtEdhnnzN1jbgJawPsRnX
BwspSFCcqPU0FSGvDgUOEOmCDGZTWs4yrjWJviS1Hurx+3QKQlb3QW6szNbbdoVmo1aBB1fgNhZ7
5MmChaSzk5KRIrFifBNUIF2o6WynFK5Wok85MhYOndkapcgsG0hrDaDbKACa0ZGp6cbxEIQAGw5S
DRUbuFa+IG91wZu98c2uzQEFgVr22DR9u62ztD/oQ5KegU46rg0g673E3MGzI8/tnyAUxZcaGvqY
3j2bbfCXQPHuDi15KCeVHDdQaIL6OaZtvJ+WpAG+9o84H6pbWQz2rNrO+33sdSMurlQ/g+eKV7cu
GHrKEI9EEd7sLk0qvox2rb37k8xr5bOIhuxAtjSA5FmA4Nt6rDPeTPKiyg//nodj5t8AfJF9M0xu
ewyc555j6r+imMZO1tngYKyfeMtUpZGWPPQ4BT8IroFrFkhXq1Yt7b5szJVd5emG9wFHBQsbAY6s
VKSv7Ljcaa3xB0VgVSHNlZcZ7DA6qOdC45A+xe5yhvvxzANGw7rr7D+Z6l/WTXblog4PplppUcKQ
FcWsKbJ+m7pDhbI6P7AWpCGb0nSuJhJ5h0lBMr9t+q0z4u+34BK1oZ+hZfEVDbxenJ2Nelx1jpF8
G7zSWRd1PR5qQHw8FgkgC0bdCn4GUXzgUWSiCzYDTjPzjT2qXKunIODFZFEMwRXPluJr7Vg5sA3S
GC9jZoPrQrYfON4XCadlHgjPRSuT4ayZESp5e+dISpIDmQ7wiSCnbM/emrEa6IQkJ4s29nBhxzfO
qImzEVm9t0KuF0iUg5Ab3DsBx6co8TjlsadtWy8AsrkSzo9NmnnRd9GmzpkW9acBRcqzUW7u7KsR
fCYUbdqS1I7+bQ4CJtgvuuG/uFXJHlLuWw88vFRd754dJZnFAC9GkWIB7JcbmbInu0FMThSBBrRz
sIcBSIyrWDmRjFnJWzPk6Z6UJIIjCFjcMy3KoHEPSVQcaUU7BjUQa8hcWr5mLkhTW/e70Wei3XBt
8L4bmZLi4yOGod+hnSpLEpT0BMiBftKqJbn7RybbAgdwoMZ5gSwfM2NakARoXIAT6YHBRUsaygZN
zYYxIlPzD3EidEdc6ggv4Qp6gaOiOkrbB9tw5AMyK+1DVevN3mz4swRJi7EgLQ1GXebrhKGMnuzw
BfyhNnQPz7vQDrdzrLARyFC6broG15B7TKZ2yMaL65URAAWOUK0mQCvqnqS1UaIVXNgpMOcUdNYE
clUo6KtpSlIanDS/tbwJZOgtwDSY2M7GtAHFbiVaCFDBlQIJz/pOpzi8UgEJp56yXiS5OwrSoZBk
NZ7Xn6Yknk+EBYCRi1XmLaz0z3CMDRw4+6LRTzwFTExavtcoULUC+AjtEzpFgCto9vbCK2u5ca0s
QbcGFEA2WLdVCRC5QVToNB31IxV0VnqeHwqHv9FqKvy0PPNbgfoovIawqkabJ2oIX9IlzU0liIrw
1UgH92w4fvfiCyA62SIddnmV7Eq8cV5YhRpJPc6uJlARgR0DMl0QRSdsY2ed8SRi13jC3YQFrqFH
kgwgONgCEmRc0rJSBikzvpltGp1IZBq5OJlZ+MrD0QLvCZNs2Zqj3JIWzQfG2hpB55O5Wri1APsz
lVN6qixyro2cCi0bHY9OLbd396WTVDA5R5j9SEHDFIHp6aMRBfYu96Iflov73wTIm0+8y4aVUQIu
kJaRktX2sOyypLz2WT88yRa0X8AgsRakJFlWgTO9iYt+D+QrDUgEfbhIZQrCAjV0kXyf2aIvUrws
f6xnm/jTenaRBiimpjh36tlmjuDabnkY+9hcDxww/W7ho0Z+0JtlgPxzuAwr9MbdrEUtsq1MuwYd
1Eo/r4tuqB+ZIuGZYwASoX4UVpVsdBQzr7UUiO7SGb8ASRTJgtYdgUrF8u/RmD2BL7R5zlKjPrFM
AUQpOT7WXxo47h+D3Isfag9tNiRvHOQ8U6SNLkBB1y68kihARNfk9wE/B5Tve91ZTx3wX5nBDxZ2
+enfzyAGEv93104mLpxApuC5YOq1OLuHUjcc1fTspPKprwXyuZxrh1INvcl8kLLQWqJnB1W7m8wb
tAOJGHr28sX9evKZdNN8sBMgzH660SxtXfhOetpKGqyf49+5TNFoU/K+X5OGfP6+O0XvKnDrOH2z
0QCOvgn8OlhorjQALQkwwvdplpfBmaQ0SK/QNh5jX6PaRCqRAU7qaAByLjjTtHEKeIZZ7G3HLH4g
l7SUQf04eZe4DxmcdjNVArTV3s2s/thkGa5VP1ZUOIA3+e+2jLJLyzNjjS7aYmcF9fDWy/pQ1oX+
DHyX4tKG+CMgOZnVn2aDJg4mCqufcRy6NbPMZAlqIuQo6CmaMBROe1V5YuphG6uqsFANWgfkZCXX
KkPsTJRmosMav/lFEmYHC2ysi4budmkNsNtgMf2hzGsyp78MA4xikw8tSUEy3P0HC/pbmmNTLFqS
ospAQz50f5rm0IIxNA2fo1oWj2AnW7SWg2b5sGv0lQ3orA3xMydKa2QdaoMiaGOlJd+AI+2bVCAQ
NKvg2bKSaDf0TQe+BCx90wxwTSaORePgS12J+iGUO96Z5ZKUJONt9JDZlnYmEYqx7R2+vQCnTyE7
tuxRLG1kRr4sed6/oibAXAcSHV1BafSvPG2RQ0tj+cAcUT/hl2ddjMHewgX4Gzpx0o0Z9/nBq6P6
EZhHI36q+JX4v1mkgRPuBqHppxy3fwnoOd9igIatzbJFLX7sihMq/Os1+uLa16jQH5kCnXDTYjKN
DBGu8z69NcUzezItFeqnMpVAuxws+YpCPGPjOHUXLqN8YOB9+nUd9gV61sLyoOFwtgS8rvloDoGz
DUw+oqPaTdA/mWUrYDon35AhO5cOZ3+2wLisTFl9NwfGlqVdRNdYs7ydFLbcGZECmAncdinQnfoj
dd1NXTfZzkHR9CqoUYwcmnYIGoXcKPdOmu1IZquif5pZakZLnVoESEiD0wZ/WMC03pAJiUAiCVgZ
GxCR4HZGRwCAovZEsEZACr2vf8jo139ek5oMSQYguWTfBK57jrjEW++6tXWgNHW++hVo0oubVNYz
8JX3pvqbDmJe7QqtHHFn5vVvuN1COXoX3ZgxZeaDr+rGDJDrqJMZonWAL87doAMFIbI4/8JZYe8c
E+/mo164XyJgS+K/pO9XaDF3vzRaamxxNvRX1WC4X/QG9AuyLMSafPUk0Te2aJ01+eZBjXpgMGBs
SJsVOIaIKgMDt/K1HRxtPVSMbUmLVhJnNXSA7aRlDdK4laOjMCL12nJtlWBubOIG+X8Wqds0dRVg
GvrHtAR9E7rN1I1AoRkrkfrajszJcPK5d6d1rFo8YpR3IwcP+GBiyk2J11YNkWXlGyT+wonglhSW
QHX7zZqEKBAXC2JjIUwOK+82rWkbF1qBXlxuK2CpL5O+Bx6a0jaf2l5pDfC+33C4FFG7qXqQjcz+
lrJAQgTPpc/oqeUGzyLpbv1/3Z8YYSIW2ZsSTSxuoW9RQCNfwzbHbTIa35FEH5vXKj3bgS++ZtU4
XLJe+0HShgFzwowdtqIl2shiIArFzn7yicanvpX+dcyF88IAj0qRE48vwyYQRbLPQHNUKYqJXFXQ
0VCIGOlgDhKRWYH3QBBS0FprG6DQkGVvFu+WGQ+T02xOSzKZZUFlg6MnxZFoqNk3alXITIBox5mf
b2npuvKpkAqdy+7sq7KitgcP4Jg3VqEjJqshdO0r+BumWGTlxkgMRJ43vH1afcbqVQsF7UhWtPy7
FTnnbnjph27rqLrS+ReN+JR/J2szlIVZdQKKkc/fSvolnX5fSSjoV3fWux6XK1/iu4XCTpZRaqUo
vk2cRYdK2WeUMj6hwNI6F6E+PqONFa9/YeasSNmM3L62+bgKJZqy0MAkdYAY4nuYtF2IkhO8bgXL
LlS3klZSobghBfu8CmUD+3g1oqh1S8ZVYtunzOm+TaHUtqJM2Nl28n/edlIqC4ls4s3WPHdBGjVo
2vSPoB3U9m0BrGO7TOSBXH/3Gdpy/Eb2XMX9/Oe7XRk9FIG5l6pQuBdcHmkm1PLfZV2ITnscMNFn
p9z+X76/26MU+Dsokyxf323uUD0zuVRujwogrXGOgsc4NvEmuiJPFj4hCfCcMdd5G/VcR754LLd9
4QI3osoTvNp6Fjiz8QjV8XL6RAMK45KlyaJ410QxbilFFR4sIFCfSzaGT3UIliymRZtarUiELBDe
CROfAQgXQdKo1dB3UkYrL9jlsQMYObuttuB25D/LtvmzCJ3mbchEgbytOzxrHj5HnubVxWpscACj
+vvYGeg36keUOje4wH1wHXxxyLTJnoSNd2aZ1fxr3OuAjTeC+I+x9041wN6Dxf/ar/CL8fm/hF3Z
dpy6Ev0i1kKI8ZWeJ7fteH5hJXYCCIGYp6+/m2rH3adPbs6LllQqiY7TDahq195xGieLOi6g5ms1
oAid8mFBNeK2R11Qur+DKE4uPdvJd9SQnXo8i377naep53x5n/aqeNwvchTHG5DsnDEVyVvbiKw1
pLXZGqCT/LbJuDFrClW9QYJsg6ed91MV474ozf4VWnraLIKE9xH/wmSjjx3EffUoXJVdtkRGyTtS
wyZUc2tpxgISiQ7em/4xMSbxGxiqHGjA/7aXXRDs/7lHMAUhI6/O510W9QeJUtbDMPVcCVWjvDE/
kMIxuznZyCXy2LjSpfMhu0BAA+hrWQV58K1VTYhgLJ08aK5pC7idd/cA9qGN6Vpne9wPqPg67z59
EnLJHAYc/NfnoRUZXfu8w9eyJChB7IJj7wCQHS40fQxv6HJr+7XBab9Ed7NZiVeKWehCSka3zee8
BsOdLqzg1mm7/BgCuEsjsuNbG9waVrf0GNQpQEjkaD5OLDHAJoaxIT9qbNzXZlwHV39dZfCBtGex
xIHBmZ194m4YN/2oCRC74Go0YfSo6/ACb3ka0f6Gk/lM9PWRLk4fo5DRsyXGcHdyc6thbepQMkg6
6F75rRPIm8y8Z6jNwXckvGy0Pts0LkQpr+xugpqIXHC8X00LMqvRUcLrQNZStR4K1r92oU0BN7CX
ZRjb/nkCTFLdqk4D8zAywPfGzBQ3Uje7Q6QSbSbqhP/QzQ/PLIO30mZq4ZRBukNFu3HrJsLwh44Z
P4Al24uqtZ5kz9NVAPKedaMy9aDz9jWadlBaCWrRXuJY1Ytug+JPMDjXrXwBhfMqH4pfOJTcc1B4
3MYF6gREC7H5sTLGZTgNydb3bFjJEYGQtrfMW3LWWNEeCpGsaMQtIMpYx8GLKNtgC2z+ZzN43Mom
hH+wpRnza5qGRjmEq3gwb6+WAYn2f3YZY5R+omQGV7nonjbLdBNMqP9cSjM9LaJu2od3AviuJfnp
XP10R9kvwmBot8DPt1tnaiDFhqMBdcHzji7NC+qSF41pnnrn5Sef8/TZ+2LmtOfFlc5XppXXFzpv
Rz2bjz8h0GgHIIeMTXtxrk47FbR1tTR9SxnDaSabSt0uqtoS0wsPZ59TqRsZI5ajuO3/z58vRD3a
g39d5zzLRtAJmmD6nhU10MD5gG+fYZbRRiomVlzo6RMEOMFkJNL3v3oM2ihPHkNePpp4BK2LxENV
61C1b8zx7g23bb+JsA52Hoha58hZtm98rJ4qU3fvwwJHbccqrRnZ80S+DZUo7iFn5u4rW+tntM9o
Vx/KcvhdEoCTOYMq5cnOlAVK1zSTdwMbX4G9T31QzZVbapyv3p9sTmY2+P5MPkmSv/9HJJDZ/woE
mrZrmKgdA00pPtmVnKgALN4Lhsa7w9tAvYe2ujhADEMcqAeGlc9eCvCShHTimuz/181Q73Iowbc0
bSF1XkFrPDUEiEuxkZJlta0L5Bum0dl+tRtDFeBKVezXyQ2qcZ1PLudlzBb6PMtADHc1cR5Sj03f
3jQa9cXFZ4H6SjYDWiOfu72RrzhqP+cnLmwVWgvRTw90o+7vJQTmCmbtqGGh1m1SLV8wyBCcTNIq
M5Q7Ty5JaqWolP+aUnFY72I255CaR2Q3D4edrLMO35SpS02kmmiVMe1hbPNPE9mLwFxFFou3Jd5L
wFDBreJQa9ATN4GGoxE1vYZygXmOtzoUq5U/8ZRvVhKCUAearRodjGk05lDCgNonlG5OG/YqKVdC
oEI8GPL3oU7zYytT9bzmTpg/J3jcHUVgvHfdqJ7NOgs30AYfoMqCyYIbqGZqISJPw5L/R3GR6fzr
u+joCEbbpuXYqIjQr4qLVGGP4QD47J0rHDk+tbWrbW0DhTikAllqeK3AMUytzrYw9aA9AfHIz5mT
XOQIMcqkcY1DpQyGwDp4oxHs7HzLDMZjr6fy+KcJCNKXa1GWOQ5NiPyGHqLF1NCwo+ivNc1cTRsh
TvBgzns526H9FqImLo82HbI4N83U5EiloISg11c0BB9zufz7j9m6Ls4ydIdbBkPFquOZlu5d/Zat
vLPjzhzNOzv07hJ8Jw4lyDZ3dtkgyTVVKsvpdk1Nw/B3AwOJnJUJjxcQW2VPndNA7CHUfgZ4G3FZ
aEI1GrxUkZlH37QqcJdGq9vb1or7g5OCecs1Ufd5gWM74c8IimZykPT5hE87w9UIzOY4Ub2OM76+
9htNIwS+mluziKse8DVgAIJQZDs3ynHvyDVoARtSPGVN/DOuzeCnlj9Gwqw+apC2g1QvGSCXko9L
V+Bw8fc/LA4E199Mxh3mTV9ND0KYrn1VPCWjOOtLgGDu7OKpFSK5wetBsY0jsPXHOUK+STkEvlPm
7g9U2IMIG39EGQZPVZE3z26PmJ+jJ0AsA3XgJ33g7s1YR5w7yEA3n1jyjWzUXPicuoX+2ljjtwCF
F8ivQRscNcY4TmjsCWUa0VrZdrVCIsl9btoU0PBJHhwV1TO8lgT7DGTNRxfyJX6W8l8QClKrJBmU
MROWM2zdcBy2XBUD3n5yo13b05iM1ODg6kJBt0aWgmefS0ARV6RA88GxSYMSd8tpI6dCLfzM60K5
wNeP+27TVLusrG8KbmtHhjpEwL9rHuP8kLULIGyDdFGmDCmywD44iMOCaUsCpeR1ag1QZOWfXLqh
gFhiiEIS2od8WBGss1obcfmag5sC9asHPWjbRS6GeMZczg7U0MTJR4EuzzeLoFqep88+1CuLEJ/c
VbsrOw29vk63ZWdvaE8yUSPLCMhG3Q71RV70GormcPErH7LhpWb0UXoDCurJpWw7tqm75MN1dBPK
N7WFYoky3PERsu1I4quHKAyUL3rR/AQpjBOnzQfIYrlvaVG5U2Do1+Rs1AFfRDpR733QQ6JmW3Uu
lN8D3kKbCNiVoMjrw0S+uEDtr5p5+VgfwoTr6crDX2INds7HoKtrY6sNLd9HbHsajYn6iOPotfDi
BJU8Roe0pxiOVQ5q06Dt47tYhxqYxzUdpZxVgjiWlT9AZ7GdSSjLPJl2A8Gw0hsPmtXay0EL6lWT
GXxfcjase6R1dxABtjem03ubXKp0J2wxHTLkz9BoGx8CL2p7bpDfB7t0lPY6sBu/Z/D1F2p9HlMP
BSxIwFOXFl1Nn20mKMLxMjXtlpmBkP556nqjC9eL7sWqU/d62XnDi09+6p6nLj7v+aNeXOWiK+jf
S0svLnjhcNGlvc5XScox/vxTnY0Xl75YefHP+uMHOu8Mslt38/fbK3Oua1MNZAMMPPIZGtxfryFx
eCimTQxk8p0EVbTfVE1tA+qaia2lm495IvTjyYZbc7TqCwUWyhjU8os6SvS5I2w2z1jcbdwExdko
czHlMLNABH0L+V/7GOPIlQUMv5cWPxJN6wH5mCapURqPb3nQgUm0BaHAl50HuNNIgRMH2cYoLlDn
pCMImA5xsT47lnnK9wHnqyCdrmGjxNdXiQEKG4Tw8FXNnsIwRk+56gmk7GKWgsH8KYo8wGGcvnpC
xOXD4+WcCL5Pmag2zecW7nuAw3jlHU30kw0ykdpCI9QCwED53DRKqEpRtqoro8815E5k4Gfb1T4o
ptQW5IefoDVr7bRY2FnaHwoFdHrjBMUcYK/ucNGorj8NyQVJuWJuTivIhdaOHSB9fl2zzx08J7G7
i31oYTftfbGw1RGWKqfNg0oLZ5rH0ipeFQgugtAEzCTI7gR+xxU40oABPmqIEaLpvbUJJBDZqSF7
lCu8ZZf6Rhqaa/pukMV7xryfETNR8KTlYm0mhg66zVK/UYiG37gq5rtAjMsrOw0DE/9EEMm3c1pA
TT0tpV5oMLze6cFO71BcCvmeGCW3UQAC5GjQoEWq8OQEmNfPnAzDqUkhvTVOGh/a4WSl7sUUsngQ
144BPiRjJ4zBVx1KODVg7O+rAsIsYHjst8BSs/vWbYECHUALXCVjOitraCtUHpgaTmNbFrPaDNtb
Wtv1SBoW0FrwiyIBOEka5X9gWp1/HSINAwTBOscbkmsbrnX14ok8AAhmstS6tYahB4FzC7WmPUnR
ekFdzQ1AwZEpBx2LKg0LKsCZQBgJVCxka81wmQH/jFIUPmCx6NsNAyxlQ1qmpKlac87BUdi/k+Yp
2amHSn2wW+pBBPnC0ebIBELFBnTr4P1hIBNdFqL7AWD/byqfE8MPcQO5E0sC9ag5sf6cx2efDDFv
MBjj7SHWxO04yRTGmnZjxEVyy6ZRiBHNGVbNHzU7OhqxLk5z06gyTWvlOmKcaYnt4R6lddBULwHJ
TEuxKG2zf8gyx/BxB6y/K6vYjw0ypSDGhm5U3P4Cwcozz6DIE+jALCEE0txrLEiWY59rexaXYv33
m7F5XZBuGIbturbtTScw3XGu/i9BsIOCxDpo7zK7AYzDj/oAtSstWwSuaKABIp1NGnolNE2z8ihz
Ps6Zlconz9Kk73lV/sHcZtZCTij0OdicVR8P3yOlbN8oe/tbyJBnZoP+w3Egj6W7AvUgnsfBZCsa
3HaGzt7j51MV8ySL8K0I1da0VY63Zie19ycnaDy04A9F3lHrvO8qNhcykeo1bDiO+aIOtp6hVbfA
UOFdRENuPE/6dn4qAiknOgnkX/p9ES0v6kK48/T3vyI3/v1IMx2T4zgLfkgdhZxXZ1kv7MOxLM34
rhKgTqsKMA43Tn8fqBQVAVZYH72u6XeVHN8Hu363bJP/AuW4Am9GKt5rNxTPeYCQe2BWybErdG9t
p3qw7t1KHHU37+c2pIqfOyzFn9vzHbvg60B33zXLaF5Z5IEro468TVE6xkvrLRtbNa+yU9HGa4tm
QV6J7B/rzpAIdBhQBzZwQE57u78JzQg5fKWPKMiJ83nm5dlDCm3Zmzxv7qrOSx+46NOHwtUXda+F
dzSypS6R4OXNppk8PNySVw4yOnNaoI0KCkSquqPNaIFjTbUBIA+DsA/u2xNGWbdUeZOiqg+0EvyE
ISZMMYvybN4pVz/hk8mXJjRQqE0L3Hg1DLjd2ZaV3OHNILlLpD7v8fSH0J/bh7MiSW6FRPkCTcqm
Se7SEMIsuoHcDMKzcNE8EfgGqjlXYpomH9tpUesaeMmSV+MQIksxAkwRuJNwBnzocoYLpiTX483s
tI+LWMs6iBQI4yYfuuCgl8EWBDwvp08TjXV+qNISVbBNf/vJpp8k7trMC8AcSoU3kcYA0T2zgpt8
GpHp3PzJdlr7tQx1isHOdmWw47GuL5WtOb6QhvcYq3Zm5jloBHuXb3QQgM3rwelf4gFgXgUahwO5
5RGoqiZ7lOp8Aw0VfCXSfnuG/hIw+ITxNR0cLA2t+06z4Heu7aUTxAmoF/JnFRsfiPbwu6xJUQ5g
qmZG5dCTnQN5/yd7Wod/tAcOZEVYW0I1Jf1N+qvzGAIuYXI8EfyCBgzFl20+leXgjcwfktJbj5Gr
UJYzjYnPV0uBsTUhzXWyOVGkkC4v4znqrj+giqa9ZB3fQ/BT/dS08QbM491LKiT4o60aIPjKjRDc
s+plFhf6Q9gbiQ9ObQSKDeOtiTvn0ZON8sug9d47N573VTRJXFURROti73vo4Sw3pkPyIJGEXJSB
Mg61XoEFuA36tee58VGgCGXuIuK0SZ3yJc1QwABleHsnJmpN6pHNDRUqyjud47D4e8JOjRyZqGnJ
qUueNL7YZyigADXYOe6yX45lgUIMYFhngoKZ0RTXLKsAIU7qUlNnUKZMlI0yaL3Monmlm88gMK6X
8Tha275xrW1cSHtLw0RBORDx0d9joTGM28np5Pm1JqIZMp6naVhbNdJv1WvFMm/NpiBkMFrvSZlm
R4pBfsQySJ9jpMqOngf2msnD6HgEHayqn1MQkyfuMMf5WTtFOF2sB0VV+rl+sM0Mybw+PwYqQW78
YNoQ+2oRdowh1xOCdIEaU7cYDotF+DlOpvK9LFcw0nx+5XleeTV9nqAtaHjedlTBMPv7kwiBv+vY
FXeBIp7ezsDboxvXUUEPLPZAvYn2LorDApGOwgblkZTFD7DvzItJ0ajn2UOdOt7zWCTDXIyWBsVO
Y4UHWAgOCTSmW7wpkG9tHGl8mshuVSjxq4wum19NyCYPt0gW3V/ZXahBHaH3Ne89aLfQHnWsL3hk
rAF8xTFPoXAtAMvQC4Tpm2UH7POKhonTP3us8m5NLpr7zNFvIq8sXtoIaMFRpuOChkVU1r6LU++N
0YTtI26dM7JXkLzaDk0C2s7BKl6KHgQRSZ7bO5q1xCzHq+1z3UQN+I2jVSvwBc7msdvfiViIVW8M
UA0Ct4a+E2l7I0AJeZt64rNpoLTn26zp1oWtpOenrPM24HX+QS4nW+SYb26Zx2AymlwSaKeuUVlX
+3La67yhtJqDU6hkzVz9IW5twLMj7T62zfJQJ7kE6lU6r1qMjG3ugGwFOe7hLhHWd25E7muIKsK5
g9LFbTfiduSCYqcYR+cVbG7W0g3qJWCn3ewcPK9DsF1RxDyUCOvZbGxXNDxPkDPNtkCArGjiagOE
RlM/FTHSzwgib2JjvKmnsmD8jdm+mfhUaHjqtbmNqjRdLc42mqgmP+pR08u+XxuQEqoWCViv7zsx
Fvd421ObYIr3u80A1tu+6dpZqafG6jS20nbmZpBnJG8Uu7Rrld6CmhJie6jHASe0w4ElraNsx8LS
Wp+GbW2qfYnIAQimJycaU88LJAKabgF5OKeY+Ken6ZNnxJpxXeTR6HucaYsgkt1LbzkrAvYmIzNw
EGyju6IQ7XYUeum3Hth68HKB/0GhOTfQYmDI1CBMAK2m+Ifby1UkUQIHvFO5qgCiXXt9Jp9UOe7J
YWzDFCwIEC4+r4z1UHxDsSXOnyEOQS2PfrGqeslaGbwEsi1B+mnx+9IBLybAiu2B12650d1QbpBP
NA9mOvJFDXKYb60DSk2rK4rXGPGIosWhg3sP3WgMKxUJd4PihLnVjNlLGQLoOublsEIZb/WSALJk
uXrzvUUMc64rlu70qGSAPyPPWqbN916N3NdRKIKYR9jO8PzFe9qE1q5FHhlz1+zFjVeCBxp1VNu4
lV62Qzy9LhEOoLm4KkJjXpv9reOihMmKwIECLT3NA3ohToFf0Y4jFL+/t1DGnHXcaG4qA+z/VYoq
G0S+je+ONtxmgaE9SFQub9pRZUtL8/Q3R+w1qzK+CxfQz6CeZSgPAD0WflcnPQmnFeGiNGTlR+Co
aW5pRrZQv36zg1LskqiCf5tl9pqPDLFnPH5nHU4eHZToVji7jlPC1qm2Qx1r1YcegdJVA03yrGFJ
DVqYRtrfaB4HMbg2dnpbjWnop0BE2X0MwJiwrAc9Gz9y6UpI20n7AYD/fpaHbrI5TQLhtQC61FtA
7ch+YNxNN1lVdjNvcrZiTR3GnuFJh5Fjlsm9DZ4LWkkm4EL/fiXXw92e9tL/35VotxiUu//vSicH
Cajw178JimMfFupRJbf1pZFDRNecGg0lCqdeAF5YcPhOY2pO47PTiBrdC3c1zJqhii8stOrCC+y1
sxOVnSitBxu1FAs16UzjaIPqwiR8qgsn3P7TLmOuPfZ4Y/uTvQIp7pbnUbZgZfiOr6jmR3YBSRQ3
wK6B9qJqnPO8Ku73YrKDshRS2FX8CpKw4U/2aGj7+wpI75N/g+MLA1gKsHo9MsNZindyP9ZRWNJA
DRmsU0Yol8xkiAfRmHVNs2+6DA836oYkwVP3EkXdKl+SjWeJ/JyWo41NrDIGVXp8ue40Qe7UlDwo
FwVUtkBvAFEfsp18SKPndMV0jL5DSj5ZnT4LeZaIweJiqBJdZVVwf4II48lUhag3LglQTDZq5AQ/
Pg8vbDJehZ1WbVKoAoGE9K1SosRZzateXOh0jTgkohy2MG9w51M+2c065QvXKMQ61cv6xSsdnKgR
Lavrqr0FAu87MuX1izKAtwyYGSxpUdGOL7IfbIgzG/k9G+xj3lQx6v7qbKmEHHfUuKIb1h1+EjSK
CkC4kiZF1VYPVXCUE+UwkBWUWxi7Hf9cSMas8ECE1mrJ/LSIjC6vILhA++Epnq8sJMKGzs9c+cZG
lh+tqmNIG0K0C5wVPFy0oD+eST1LoWSK6XODI5yHs1qVQ+epMsNFqFo2F3XegtujssJFhwTlTIGo
eB5MeKQE1Rurws32LvCp5sKD+PCWQxLIXNA0itBR1qxdW1uZhw/kQAvc3kG4Jx3rRVB71kp3qvZO
d8xfkKno36QMy5k+aPWByE+arFTzDojYuR255XHonbfCarQnIPfjrVtBy4WGNWghFoAZogYSCp5P
DQefRaBMUExMztYoj62XpXfDGHuP0Ga2JifaMAutNxrRhpae2TMaGsD1nTakoZaDVRCi6T5tSqZp
U4VK2bu+b73HzLyhK//zU3Ye3tpo06tPSUPo4oqLT6lzFJCi3OG0oYkMaJGHz//8lHE0BrMkTlvI
d+F4LrL6vUvkuKQTO53xyU69/7D1xfXS83rccyHgZFnIGHhqAJkJKtoaVqDCoelRkDuE5k4WPRL7
X7Oa7CY1ylRo85mZtflr59jmpqgCZ14kZfEqmvwXYLB4GsfDcCtyZODBNv2aN9Kb48WQb2i4xq3x
c2kbCJxPp6U4DvyyGtnfghet24CDOF/jD8C252ZErdE2L1rLXpARP0kIN1A3qnVVQqnrtz9jgAYH
NcKiehtzMHdUM08DoSOkj4EwzXyF0O/OnTSHkgo/gz3u/hAJAI9/uAwlylCLwctWfeaURxOlSmuw
0OI7EUHB2gc6rzrmRVqsOwmylWjilOhHiRnVW/UaVXLJp5FWk7dAsTpuxsI/OdIWfeeM4LSIoObb
IbiVJ8adzPLiuWs6VL8AjRLbzF4I3ZQbiA9d2MUIlDVgm3JjT/YRZ1gceoc3OdnJv7HjYgsIrOsT
5W2NuqjY0PiGiHLPLLgDbndA3038Nl8uRJTLEygucFnjzcFHtS4kCOZgVGcr4Vb23BXMneNdqL6t
I17fgv6gOkx8jYEXGx5wi5hwayiAIHmvryWvwFUZM1nOnQrqqnGf7+tUpXhCTd02r0GUZCNHRzZz
yDBd4M86v/CMgmGP3PS4pmk12qhKnBZfe7eubGYIBGfzMAP0xKf5iy4touVMAe0wGD9MrbaAMx+G
mTkOzZqGozPkSC9buk/DTNnIQLhvtmPV91f+eJu2vumt8+mPHHQ8Q5FfgezUaDfhRnrDeAwTUwNV
dnRU3BuPZKLGNVFc46Lu0z/byGU0bIB5wQ43p4nzMtwdAx9fW295tqXTpn3GHhtw5W7PO9W90o8G
+FQgHR/enDcqY9vdxwiNn03UCx0uIQHPP85bk92yEdccWVnPaDjGQPhDaQ6346G3htMuNEMX5O0E
WazNZk022os+YT7EGwfsv/vz9q6eajcRTl9ffxbylDZYs2JzuPhL0dYaxJ5WyESOYIgBV4Neht5W
pBKgZBQWfrdHtmm7GGqioDKbNVU4fsS5FvtcAwSGOdDOdgD8vY1cFCJ2lQbWReQe9pVRF8vIQLJE
uV0xU0U8vuoNvy+qoQuRx/VR+RuDhMgGjEbk9guYCQagJJh11wplLO3OgQR03kK2rM/rlQY46m1f
JvE8w1GL5Wa/SluIK5lGJ5hP3apPV7Yn1e7Clkw+A9jR9Twzd+RWThRkZEfYO1/qEArBqXKceS6o
sJFAGvw0r7RXJq23oK/Z+yiqrXKGMfQRiED8qTChJh7+qoHlAJlSG20DENS/B2325uHg9laD5hHV
b5FxU4JzQJ/IPRwty4GmjBu/JmoOMiYUbmf6jZaMxdYpwCFiTU2jdOu/coPsOvxkosLcNBl+RobB
/5UIsa0oHE0nqe/cQnskxn9i9K8mhn/qyTgU4L8eLKQTpjIfUL3szn5/sp3XemZS7oIUZWvqowTA
9bF3y+DwNWqnkZakHwWCeqe5aZSW1QCB2BqXnZKSBtD2c+T/+fKUssz0Zg90+vtI6g7goFirhvGj
CQWVWc1SfWFDZM7dh0PhLKrpw1/APM8Az5MxZqEOxvJcW4jAbqCLoyWHqHOsu9FUH5DgYHdQAU58
vO3k+wExlkXNu+ixNfD4qSs8YqO3JtH0n3na5L4oQKWkm2W8rIQR7MI0df8jWGj/K/lnTvkqqM1a
zPKY7V5lrcBLFAutavO7CvQBHt7iMl3/VrXsLRJj+i5c/XVsOvZg4d+x6rJWrFkadQ9/c8DZQdwM
Oi/2WYdKJsDAGvww8WAlVWp6XHKzRjlx4tbLs60AOmqTF81taqMqLksVSF9iwR8zsJL7KdisUVhv
GKfheRZ8crYPrNEUjqtvNW3fm5q4j5GPvXddI9ikkZWDvgJDmgjM0Z4jB8oXZ5vWqR+8LoodmYK6
DFEhMUOKAIFwL7OQve5jG8yS6AX6CGPzNT5Pl1V9H2URKgkhcLT7e0DX5P8CI1pAIdo2qNdNx4O4
+9V/UlSbQrCxaG8THVFaY+Jtyhvg2wJVgG210RMXqKt4HdUcP6SigWLheTqQY8SBM6jYHqGLOYRm
QX1f5d28F3r7LepseT+wV8Ss2m9NkLXfavwlZ1aZtGsaMtZbO6PywC42zdpQA/kGomkQD0fegVYl
KneXotKfkGgSPplUlqb3hvVCA7rOUPWXu0Z4tM4lAwtRJPFFUXVd1H6Fg9UeKNRyTz0xzXhpci+s
JFjR6ORHS2hMfk6Xv6moLXGX1YZlLkHNmSNy82pwEwhoWT0jm9hsq1QfkPdy2WuoDe8WK+UdL6Li
OIwITphdw15F3/FZCe2XHXg55GPCszXtQ9vqqMdaBe2jk207I9HGpRihxjEIM9trGnJhpWw3Ffju
2IFs1GQ44OFJMBF/TM6ndTRDizPFtcqfVmeJ10Aoedo2F5mzHh0IOg+yh5gtYoWDqhsf4TXtVisb
a6dC/C/ShJv+CEeUshlxFS15ZvGNZwr+7Q8LK8atnTXUiP7nvHvzuncv9nyrGOMbqlMrJlkOgPe8
deeguOpcu0YTYK4GL63Er/Vq4p+b0KTtNcH1JiW3kp1ykzeOg1qPkvXnZkS1Il6mEdCaXo4nezvZ
u8nu/sN+9gfO9sLf6Ez9OR+R5NEcqS1k6532OfvT/nZqRvjYKfLqlpWn89DMVrgnDCDMw11xScRK
7tdMZHbDhkiTkroF1XPDEUoP92bk5s9VHw3LXnJjk0V5dJ+GvPLj3krfvzw8B2W75BEgkHOfMciT
kAd4BPeIKv5lD8XFPOzlXgSes6FbJGrXqiP10j57QrWWs+mY1kaLaSgnt77rQJ305XJho5vq1zKl
SbDsuTiJLwK8R0FPx7KiZH5S0YQkdD4XKDJbhKSyKbUiPRbmPTEskahmE/fpbTC5RZObrHvrANq9
EDsKbwB0tx5uBuXV2rcis8M1OC88nK7GXNu6/2xM1zkA9VutznYzA6oVRIkhuGjAK7G1CwmK22ob
lWDU8ImCmfD4wcTjYhPdMxlpTD1XHbqhtQ8QeQs4S27K0eI3Au96YLLzQnPuGGUyJyM1wDBjBkpb
VlsmN6EACx7ZkbsGKd60QPJ23TYxrv6VhqczORu4hcQocBalf+qTObW0FMCFzln8/Qw/5CDuLVuQ
mURMThWXQ9nMR67bSF3HhQUqXIwLrYWUrxFoPkqLQFoOSRCQgbS9P7qauzASBRE+GtNUOwzlgXq4
FzY71+tnMc3SBFj5P2dpiHrQ+9IOAK1PAJeMpx/+1GS8nSq6g06foR4wmJOR2yq+aXMPjfA7vCbi
/m9JPxZ49ZoBKAyeWUTPSCmLjWYGFgJVr2ioA7W2M/AT9COoS90H/BAEsi5BFggylXOD4HwxzwIr
mYXa13QtaxCuFCNOm+RJ41NvNKc9svRBa8Ny5YFIdDsAvMIUYuwOxJ1CvteH2sD7RgyQJHURzFNz
VbBxZkAFHiWl5/lScWNfoObIz4NWX1zMA9T9e72S8b0TDdn6YpoWXoyRhfQ7sPTvpEVVq9MlQLFi
nD4MXREqj8029ExkXb+2Pn3KFpTcK6ezX69W0DCnfwgSmuHCyMpwNlRA+nFuGz4kFNiRGq43wUGU
pl/3uXEykT1xjHBTpDjrnCfKycWuK7UYFWgjXH00beDxYHQyD1UhQwvY9rQzqkUL/+9vL86/anxs
V/c4Ny3Dtk2dXdeb9dJOjApIolsQGqFyGeK9Rw7A17qz3A4HSRuia9nozROzEk+pB3CHRNXEzxBS
pShi+zW0zTOOGuGLwUI57xrcAUMeJTOZIDVkDrU8iIlluOeQSKi8J71365umd/CjnMxWZwqUiA5q
SUNaFP/8ZEOuNsV0gBicYlfH0rktpyPD14jmohbM7dOcclm0xEsVKryQqThS41XGK14L2k3Mlb0N
6rTfIdwMnQVQ8yBn00D9xAaTasJq8aHUT9Q65j9Yb3rQycmHm3j0BlQF82EB/K32jO/zvvVc8aGF
JUCPmv3Q8OFhsP9H2pc0SYorW/+Xt/4wY0Ys3oaYpxwjMyvvBquhm1GAmMWvf0dOdlIdt/p2X/s2
MrnLJaKyIgDJj58TF+MjinaHg2NIEBkngNqFjBuo5Zr0s1/4+vnGBP/m9DcIQfN2k2C7HsPegFku
8Da2SQSn378+odi4+d//Mf5faIz4iuO94jqC3AKCAMY5HgaotVjDuO38CQXfYyLe9dbaRIVuvLid
zM/QrRtWWo8wT0GRcmDOLtLXLfA1GWenmg7eyE3xTY9qvMuOqIP2Rmvd2735wu0z2LSbd2Acjkij
VC/+mAzHvHChsjcZ7G++n4Z5u1/FDghlPpBFAzua4Vv6DT0rlObdqAy76OpV9cbqkmvHrATEU0X7
HOnWHoek3lsHgrqj2dlADEFg9y0Cvfa6hYDPkUYTlhySWornsUHBpw7CA4qqp3bayxBshtcODIcP
jTXxc+QU3VpP9Pib5U1ByW373SsjsUWpZHMYI1SDaIl4pYBSxxGJBcnIByiR8HWbQ7WjGjNsYHj5
ZDG3eGryONp7pV6uFh8OFtKVq/fVnkJoQPbpyreN/MHM43oXe40BoVkUl0AS5DsFlHkhwSRUGoEP
baSzz0RibgF4GLfgo48D3JCGNgCF3BsIzwGqKpj7DjbSDV57kQLTISTimZCYc2rJXl0d1EfKX/T2
tGF+2x1G7uRHEY+gIhmPmfphyqlM8XXAYQqZnlEXW19W+Y7ov0XUgGjVBX8XJAfdV9RuOHhAv0lU
F51M/GPDMfuGgrio2sQWsN6hYkBO3PD74GcFtmHNQ2KA29IB815QVZl+bSaNrftS1vc1Kp93Wuz5
x25KplOEY4KdxxP+YGTaKTKBA4pqkZ4Hue50pz93bjOcqYca0o8e+cBegKNz24RMgc9bsG5A2eE/
3zdtwt0qGlRIB/343/+xsddj+MmpYl0dN85/w+U2Y97KsuTxFTAPfipyx7x4VrevSDSQTJmCNzUO
oREYFql14U275yNvHjNUTN1HUblCJUL/UHI2bsrS7h+iDP9n1CPfT6ONC9nPumer1uT+c162G1sh
qyBNIs+TBH7NVGYDbq5dAwjylka7RlYr4YGelUal3p04t/kTynkBIJBAQYfcODaJadzVths/59mQ
7auy61eu1cXPcV3IsyvYt1AUQd7r/CXsavcxN6IzEijaa6ZX8TnTHC8gM3eabmeCf3JDZo10EUqf
kulAZpwMv4lCs6FxgKlqRagMseNcVzpUOM99rIAebQ9lqHhRq25DTwTgX7MVcyZ2cukbNjQrgNX5
yyAT776t3a8U5Y4NdtdqkmO0wQRFy/bQeIOdXQBeeS5sMC9HIeiwIckqjthHQUDRMMsvBn7+lqzB
/KabADnhNBMibV71pZwAytLDodnqrEcZsYO9yQnlqs7J6BMcMDRTWYHgCyTloeHzeL2Ml4Xx3Uwr
gOkNv69PbeTsoP2GUnT1v+4nXv3oZeyrwT1ocH26wtH5iuJ3vF4T01uhmbNJkyjs0yVHG4UMOFPJ
wEfCwBRe9fJQQRkWRYy4AgVPUQGaD8lB8KUuWALtvu1A5gY5zRIKNaz/4WuOCGSTRS860E4Qwsvr
SxfF3REZtHEHTaDisQ5jCVXXhL1nXX7HeGX8DmoGALDi4nvGUTjhcS2EkA2O0Wzsc4AtGvNTgdv0
dgJw4snxBOAx+P5+zYVzyFLbe4vd4oj/ZfsSt7lz6SoPPWWOeuEF2Ef7G/K5EaDm0TgYeGFmG3ey
jC/umAqci6eWYhYfnsbfqxC5dOhWOT/AzrmarMH9WgvHBJedPd5bMU+O+HCQukeO/UqxRZyKQHgm
eAgHuz7rqqlq1rVBr3U4zsDNqE71dEfWHDIB1TAUUTY+hgxSv6A2Nrcjt7o1/VLo92G2fKXXgj2A
50Y8tvR9g0rX9LFVA/3GJpzy/rLs1TTLr7cgOhhWtGsT8i4dHGvTAVXwFgsINakvo51hb2X6Wgmh
m2o8aE3FUK9hlsWORaLeztdxnEQ/eH0GzbIIhC4t6GvXkcinJ47cnq2JKz2pc/u9YnwxwFgmrvTi
hDAagdhyc3Y5Vz+YxPf+5WtPYJWDBkATQ2BpnMTvto0N9gSaIt8rXh3edV+dGkDtMEvz9zx87cyz
1U7uyhdZtXdDEJaNvA63hkDM0KXTa2kk3bp0DPN+mCSOJwsrO0IIOLkgF8A2SR+2z12JoiIoyCVf
GxyNq29X1efZY6WOF+Ocg9b1D0vq2bHkvg4VqAlPB3VqaYLNc8PCKF4nyrRUDnAZmFger/E8Qcaw
Vzv2JZoCaUoOIoEkFeNmQBbwCClNkJirXiT6ej0pvmc6huCK5HlhbJ5PJTr95GZQEiY/y81ihX+g
HWgDbul9N0SHIfL09999Nkzvoz4kB1PwYaPFlfGe5eJxssrkuWGJfgGTNmi6VHBeR/HKkeV4wcFY
/owbA3QcEQ8R83HD8ioLvCxyAHhHCiQ242o1TSB5aMZXzSncH3EDoSpDRNEzINjmru9leXCx1ypK
vT1pqZ1DAiryLlEKhBv1yDcoX6J81CNfwiASinqPx38Q+5/X1Abx8xVpPS3VXjmPUQyimMPdRA73
CURxZ0vxgtuxMPdZAU1e8lEDGsN4bSh6rsWHc+MHS0lXo5YClS9FUoEaHNmXEWU8IbaJewCNo72Z
WdOVt/57M0Dr9G8DcgBWwX0TuIWZ/sCJ7SEWyEmBKxIYI8PLzmbJw4seiWIt07T9qkHqu9d4+sOr
kcuc8Jb1WJQDCL8GFF2MvEyuPgfdSGPF9n0b6k5g1K2DjQeylQkvypcijizcLu3sQKaej+46B6vh
DsmK6oXnYYqbdx5tadTm7rRzoAS7plE3hDhYj0PcVZGAEavkbohsKh6FFd6p8ZsbJRLyY/kNcgBB
H3L3BzSxUToQZu5zCazubgQf8YFi/QyyER6wujexFSDpz0LF9irW94X3NzwJ7u0eFMfnlgMlRcdg
zPUd/aaav2uNRPfjznyen23IZu8qyLVudaeLrwJwgwByJNlvMv2OArL6O9Rl8Acv7PJxzADRB1gE
FVxiFI+paNOV13ntd1b/a56CkhdokWbas8NbECaMTnO08Oi4s9mUrZO2Tv/F+mZPsZos7iV+tN/G
BJJsrGb1szEazh5UB/vMMKDUA8p0Hfz6X6Etde0No7iGFWp6fGwTN+Q3oducG8XXoZMxnoRFf+h8
7wz2+vg0hKO9AWVs+qDZ9UcPWSt7M0Ra8lBktr2RqheF76VpAY7RmumG2Bjx3e2CGlwGSB069tXk
DfQaE/klGXC6SmFTrHd/83rr/3lP6Rg+qqWgsKVja2np2ILdVJ2ZSCNDqahEOQzA+0jZu0fU0bhH
6hmfvcXX4iNEKAPY/yp2CVvm/1c+gKuRNoCOSaRKCWftZl9VDJJNCstdml9l0YbbGz9FkG+eRvas
z0zdZZyWmTWb1WJ9podQ+vjjIjkJRs9izl30zfHTtgV7eKFH6wLJ8WP15ybDG8NxaBhANGqgbSYH
e6bPGBoB0417GNuXxX0ziwbIRz2gmiHXvNh/OW8JYaBiCdJ2lFs6SM1Y1mxSUB6vyjHCOasrUE/o
gZekqPnfcJqrKsU/ZZod7Iug/O56Fs4mTMPVb0k67HEyWWnX3kNhWDjOHddF7/AfaRFGeKePBNjU
c2cPZetsP4ZO+WS6wGmDJgP3KNzcuOA/5NSDRNq+EEA0alPsGupOf+AYu0vCOAaOAMhRUKQAZJSn
HwO5BkEkGogrDMRmODwgVTA1SNjyTD+AQ7ABvSFvdKRbSu/BGSfvwW4Kto9rcF0sPlG32iWR0wbo
904LKA7KmlvbzK0LWdR4kIsLTCkMlBuE3gPNz0GItZnijq0pxFKXsDrNmy9BPorrvf4xUuT6U25s
M81gz1EUaw9+HQMiPVpvfWZ4+0EDxwOZqRZPkOQewyOZ/z4J1W1tUOTs+0LrDRla6WXOAyox83Pp
9V8gGAR4MygfcTyL4x+Bd7O1sIGhRZGC9yUTqwFVfO8SHHCgNRmTDR0eofz+OzBH/kMZco5Ebola
PXWoRLMVWR0INSx7XftCXkpHA1C1qNIXCy+cAXcBuR6gcAjOMPt3VvuPbpul75OhgdGaG/YDJIPt
XS84P3Ys+piOc8+P6ZNXP6UZv8QFMjRg9Xs0dD96HBMvf0kzA8r2cCdtLy/IP9XBvPG1EmcnJnCb
0GjtRTYUNFBlTaNt2D5aao3+jzWAAgrCZPBRr+y44ASyOn3dGz3wkYrrCO9iKHHgwivvBlHhS2OL
aO0AXbGbBd1RKwVKV+icKAFyaDfy6wjAZTBKqz03VofqTBRfomwiL7YUkuOo/MRxq4I4MYLBQdY+
m9jcKIPiRVTidBi17YeQFOMbmw3bLh2z+RzP68HT7TfATovcO5taUazov8JzonwFNUztPEzDdMW/
5ED/waBKiXaKOWFHp4Jquq339l1cjkeqH6ESkzpVmSZAKNZLxUkcJgUE/d7oz0ABlmBi/qvMhSjE
9sQK+2PqUIN3xZ2a/qA52QjSETSmHRdHMfFD53YfLvIPysziBH9vtwU1kY2zfZQ7TTv6QxgF75EE
RFUJ/UnqWosfbVCTkkURdjg+6mxs78ii6Tzx5Tyd911/qLGdCHzWbybmH3lX9s8+1MrvMwFBMxFb
8kulAWkANHi+d1QBJiQmT0XFuucSZSn3sQgh0Wdn0xcOIcq/DItEDEoKNb1Wq2G7kcswxDcptiK+
LVESeHI6IdgqDSvw2ehDVEH3G91bu7GTuApowtzFq8VL1klrXmT20cys6qFxSt2fJpHtFuBOdEF7
Kh33MrmQjQLDEdt6LXJwjmqoZ1YQQ3Lbkh1HI9stfghAQPW2lVG74k2YbigOOWvkYmgeqkTGi6US
Elh99BL4KYRsG4xW6w45HWAzsCVcJ1lcQrNrHHdhyH8sWj8iwRERONJBiq5e/Wlg6PQiEI2ZHclH
TTPuLJ73j7MRhunpr9bpoh/tFNZvnjnhd67pxiljVf3agIUA4APxriBm+8wf+dZRJs6Z7+1WS57B
dVPcDQUYyQbpVe/LdIa3xGeIte2irviNZ54E0h+y0FU0ABoveQZBahOp1cWmHsWoGZACnbYUR/7M
cN0AvO5yPZjILmRaGD5Tr61qbe7Vn70qzuLDFLogxI2yAuxnjdjhDcV6wxdnR/rCrm+aK1S96Jex
mthdN005iIpxXu0I+2x1TQYcN+PzTAhPWG9xdh1HEDWqT3/z71hMGjWlm+xHsAXlU2UeAVU3j34C
Tt5VWRd48cgzZA6nPkxwNofx2emENoYo1lCQ4dn+mPC5DLNSsCOP7Q/ikSTSyhpZ+8BMx2a7cEsS
O+WN2cXpg+1BD1tDhcrYgUmOmgbseXOPzM5syoMn+8uN/ybWVnVFMQobt6i0+nk+qxt774i+fRga
Wa4yZ7AgFpSFV6sJd3QbbbuQ71jdhVu62/qFCUyw210hRpVeOHRA57vwMj3xhvCKYqddHH4tmDE+
EebNw3uBVuUvjcpm/WEQUg5GBpjZyx9hQGF9GSu2AXQEpfw2e809yR8NoFKecAwgoYMLsikyqak0
Wa9Ym4cq19s+kQ+TRhfHG4BVIy832OGqrxKc/Kfxa6kP8TOqkrJzQn7PxFF5brXrCG/xUJUAWuZc
Q8S+wT1wxDlvGFXryIyqlaZMXSYKb8buKwohH8XZTY4pi83NtxAb4BN5aNF5ObX8jW++Gpg4UQUN
eulgQo38HnkSeaKmziZQNy62SVSOi60Z8iNSAsq5TdzpNxpc/PMKfliucCz9FblZyPkWXfvUt0n7
JFHZEfipUx7J7HSvfLBRckwWNRDIE7ubWZbb/CuLgcHXgwEPckA1siTbuUiWbeSIHbcoksy5M6xh
m2jjcNTaupVHZOA34MusHlO3YM+qaAXpFevl0zJ715wtqM3gX/yztYz9d/PKTujIOmkgA9LN5IsH
reLY6t/a1OCXPAbbCbkbYOs3qB+AZr2Kcib/Ceq13SN2Tv2Tm7UXisJLK9vrTqshCYMocFImQArE
NTIx89K2XvVvthZ+LI1yxvzZ1OR4ki5v7wbVQPE+BKcFlOzzSOgG3szVk7xnzV0JWT1hROVBCdWa
O79Feqv20gtFzMFhlHcn6fvbYgK6fD3PFZOHw3YjgbxxrJvAL48QZTE0c5V3k4ELqLXp+gVIj+ZL
z1f4vCCF8KEGnlFY2g6vfbsoilwc0PHkUcTDswMaABQ9M3/vG6GzlkZjvw1Wr68qqPwdoSBrvVUg
JKdJUMdOHoveBD39Fxf7gr3RenuPoUwf/6OSnXpsvOcGvxgfmeZpQlWqckbUdYV5BuCl/JizhN+u
MdtFGPsrOxlHsEdhDVqTelbOAZNepi8jn59qvuASQr15WerO43XvtScdBZt+fueHtrZb2FUTRU1A
PKw3Phq48X3OF4pBgSKoAfz7KWIpOO49y3pgY1WtQKQS7cg0gW55KCO3RHIU2FTyUWOksrj4frJH
lg8c1uSLmHkwTc7Oo4cvYeCX+cdStIowUAEiwWfh+KW17WLw1PVRnD72QiSoLieqAgYUqWGAKkY1
PnftE5ACcwT5lYzXnZ3jj60mUUP+JPkupsi5X9x9op3twR/Pi6vSof0MICFqRNTyNCC7AqSAaVzt
luvqlXDWEIUtN6CgENHKUp/XmYCZWdaiz4tfXRMsvmxInVOauI/LP6svPZTqtSifTNu3sBryd7ND
aZ4ZW0hQKtPtqpUeD9OrUZX2qQW+a8WUv2pbFiArNF4c7DOuFZYgfza12U6AunBL0+NqgF5A5T2j
kMjDRsy1A/KjTtdd2ZE9HKo+DDRrHO41HCfeoxa7XoGQi2/DgcH3OdCCSToweqHtaICpUepVg/Xi
FBAlX2LJn7jIi0BI8Hzjh2oqKAj9u8UdTUl36WyljIuPMV9XfRbcUqKTL9o7czS7i2mBuwfUEtAc
aH5uyOex5MPHrHVXDPbpV6HlL2YyCURFx8R2WXYJQ6W20dxedUA+ZFfH0/vNJW5MSXNpVY6U2Bqi
wi7QqPjs49SwY4zim9EGsw0QvWnQxfr4QA3RtUzgL2jyUt4tfr1GCT8KbSf8MBBL5CwZ0r6387mN
TA+YBwuInhjuOQbODKUyMou2g5F3QSQlKKJMs3bP4MT7aMaIix6YeeMwgpvhQAM0e46e7V6gAKwd
vpEwjzb51hPOKciIwdj53NROvTFRMbQhXzNWNvjT5gDyFN0E8S1T0zcUb+Oe/CRQSq60fyodLIZ5
lLVB2Y4QiWVhtk9G8MXZep3jfoYiFmE0ePsFhAKirmi4ihNTjQT+oFVb8jUuMIzYp2FypCZDfRA2
TlMT6DSY2OUHDdCXdsiz09KYfzZpwA/77CQa90vXRc12cS2zjNBHOYoKW3zU+8vlaMYSTHPjFlqW
XgfcaKMXeOPpIbIIFqt+13mg5sGuAfiEXgPVBMQSilXhNPVjU9j1I1hdP3xk0gD52noLCq19nXiX
SZ/Co6GaMrQgikVdaqwxg1BDYonwOHeXoTm08CIXmz7JPhb4KUpOXb1Ty9Mc3MXNfac3W+7YKFbD
MxXfWsc6A+iFgzfqVkkC7hyRaI94D6/AS5MAo8RAuBfMXRUeSRCcuEiUHlOIZTl9jtEUe5CtOeD4
gWrxqGljBgHeju1r00XJHvmobo8q+v4cQn5yeVAN3BmJ++RrMTZBcjKQTRcG+ORhUq9UJvV+Zf6D
adbIDQ4uluGtC8vnvrCMfYvN2h1jg7auDb16AcoP9xGoJn43rRpPDZDmBX3KQREhx28aA65VOr1x
HRyv3BgdBCn8jlcQ6GzYXmoFCBjVSijGrF6gnAtizbyEPH2PhwsUzuxz1Y4fDagqzE3SeDIgH416
ALtVa7ILFdiC5SaoZe5sdc3A/5ObejbwOoJV67FTak6gXyOLBmiJsakSBP558dmp6V69BxpIWDqw
Faa+bqtIP8c86k9a83tRoEIgIBc1elumEOSIt4aGG3YSVvqZ/HNcpmxwiGFKjAy6D164I/kcaOUm
R4rMcIwSYvSQrVy77o5JG2Pvi8L24YjNODhEnKJt900UDUegU0IL0mxSBaixf/OSo5s6zzhRwLLM
Ej9AetxYUST0TrKVZMhod3bRgLvFr+emH8y7dkIV542fzBzHUAXkwC9LPPkdJ23PzO5WN34yoXqO
FFViPc1WA6HmsrehjbXCK35xibWpHcGzDCTXQStlf0Jl3j2wj8MuTKv+xFRDPatGHfwWoIvuZ5vG
oR5233QoKHT0pApBwIo5FEgLRkh/hqtlIRpx+9KH8tAfE/0c1EMBxcxdmkmRzPBA+uXl7fwECFvs
WVHGf0ePgqmL6/3kDiBesUrAmdTzw7G1U2NJvhpCp9mEUdeD8pJnO00KAZBY3D/ncTU9SXw/uYvz
QvLkeEVM7AYcMMoMkzA9Aw3/gyzAZhBWCaTb8ZI0W8DwzguSibP/8YRCyC99CFFKwJhi8AeAzNUp
QNdqqYZMaoYI7CNMhYwoIxzW84iiY6WRMcP7sCRe12WJZeKy9jK6XGBZYRzVrWBeW30SipHq0ssK
mW58GVvL2BFrEBsTUB3iLWthBLohCCL6IIqNRxD1qtjFRbPIpB6FkfkZS35aMsPP7vhxhOp2ELUp
k+aKUx/gGCcWA4gT+qfRDqtnz6uuBRGHfPpLQ1bPKt4zHTDDjDHqQ10k5N2pXLWVvasbbGGwVAse
NfTsIevwldbMKlhs6s1OGl/mkDlJS4DlXAe3w+diNOCOo/WxTqVGaHh2LjY5KTyzRmPPNHP+TIv/
9uPQp52XcUb8KnTfslEGmBrCQB8yXcTaT7z+ZFIDHN0q1IV+WFzU+0kagOwmtcRpVgZY7GXOohag
Fmy6wV1p+hcNN/ZXX/obrhfOu9eH1lZo3NiRmUDHk5e29dZoPDo6LZgIyC/N/HXCe+hTo6fRHf4+
LCB/UZQgVIEI5YV5hvkUl9HVdFL33WMASDTqWTEYxh0Di9FdNUXGXdLqPyqn6PcR7oMe8NaFcbSg
6+2qiNnXuXaLyuFCYvfv6ibEPf9YIV0ZYTx9hNmFqW8mV8OZmZqLo0PksKjbok6gTo3xyAecxwV0
XaDtJERQu++Tohzu9BaMn8iTeedec5JTAiGUk8zMChxEnzY5i7TE2yd1qaHhOZJs7CjEKk2kgn/8
0zWWhawIJ2uWDvB8kYPaY9JkkOFUbAPgW7kCOiSEsMiAKg/XNd+HAq9sYaNblyzzLQlqgVg/JRCk
owgxlfaFehRCvV7yj6XIpKaoHhPzlSox2765q2KZX6hys2rM+B61Rxsao0bg6bUvJKg8F18jO3fV
xnG8W3x/XghKMsPFKNwdEG9gGMuQugKA+TT0fnZye+RuVtTttFCWAXVpnHV1dpp8QOccyf215I6O
g7zh5+a/8iEh8TGXprVHKUM8+z9X/AeLVZBN5ICd4UPQaqBKP7p10V9ar+22ZZygZCwL3cc27Log
UeW8osnAd+UMb7wsuq0b6iY4ugycf5nQcgfPdHxMmqi/ZmFYbCNIpm+S2oFZRglqj8UY0KgO+qFH
3083IzhgrtRAneOArEP6QPG6UQNqZmIvTYMOXhPm1ZrMbw8RD8E8V7QgffJAjHCaNGg1U28xASDo
oJmcJBvymZ7ZnHTVFB04NEVyaaST31HjQsIVOfSnirXIzZGrTvMAu1b3PPv6rD6g1MU6+laFtztW
oBDLM5ITyaX8pI8yajvFeXMkf6lkr5bBuGBQbmh8Y5WAHjTqvPhbk0lozUdNcc/yUVwKFNGtcL9M
voHpalM0ff6lKwo8p90MQhsMx69xJu8owEuwIaKZIZC8ia+LS6VYAsoeSsXNkH/Fu2h5F8u4vJOq
51mlPHykgoH+cbSg7UCaD/5r8Dqp/40zXv1BwARtlO7s59LfTXb2TJaWwNUSa9RPgYNk1Sqypn79
01DYjmKflulTqRLR1KQRgJpj47g7Sk4vA9Trjfo3xupsP1uKWnCepefVndV4X1st6+bBVLkccJFD
4hmp+8aVEg/N1D8Wjtdce8fylJSFu5Gib66A3IPROYllQKM5xFkecatZyTif2hUwmHesMtP7sCjb
q+2KcWWNHttTrO7k/U4Ac7xGUhJnLiI+RIDlimBqYvNEmu63dlx7+QEH/+CEh9DPEjeB2/tDEZ5G
bL8CS4Sbxeew1DM8V9u+vJqZUBUjRbxSJW2XpeEgsJnNDoetJ3CLzhGL/za2B6tdn9k7buPr8Kuw
f3Atu0VGEmxD0HefnDGwJ5FsFomiX8obLXJHN8NCrWCqFWhAq+jPCEop4AtHaGAnev2WIZ0BZlHX
889N00N9pnCQ8W/4Bso5NkTdpzw8z11Q5YRnsjMDsqda4h99hjfnNU3+CGfTb1Cuz3azSSvOw2oy
9QwWWysRiXJNC3qhUZ11cPf45lAGqNzJTi22XSV40HCzNjsnPZHTUCOSgshJw7kz/WaUmacqfnD7
/+USP602dyk2Adf9GvXM+RYy569U6iJi00eJtODnuC20p6ppXjNVkdzz8Zf+X8TTOuXnOrk11QcB
hk5wbI9rlXF4QamRg1zSsCZO+k+LOOm5nOYx4qQn68/zgJy4WWWZp8bynVZH03KN5YpqdIlV11+s
zzH6NB6AIr1ZgKE/rsTayrQuSBvhhSjNE/zUqcZwijTdthIiVaM+8RP1WJc7KB34DPKKUYJIYbq4
NOA1oM4IlnAdlEYokx3LNWuH5lJafbfNgCkAqps3F/JRb2zc5kK9Rkb1SauxEVQTXNVQzxO5HOdp
uphOFjToDrNvWYV6dQTKWF6ggPJmYLkGfQyP+0jbq4+xDNAMuubnx6h9UMb1VYfSpUm3j0bjCH1P
XYu6fufbkCBoqw8vDbm9lgBt5tT20ctHQNWo60x6Db5PUCesxpKNK5rKas2BJJ9aZV5QZ0YWoKLW
Ae1KXDz0LON7XktQlsuKQWZKOVH1C+o+DQw4IOJ6IBduxx9xZFJDo3ENWgZmxqfFT2v6rMOaRlPM
82lUxXJk2U7hhKuQC/vDP66vYsN+8hhkhD7ilvlu5ed7wzH6gK66DHzGLv5lzQw37I2pJGG1wMzM
ejNQpTz4u/EFKLxq08+F9KE6GfjJliptMubhGrCRDf458mQnnTxRbzbHCdKqy4hmgJXLEA1uR4rj
OhOK+Fo1ZP7KRyGDLV9mDu3P2JupZNJ8Wi6L3G4HDjW/Sw9ZFeWBBqox7L3cCyvqGJCb+OfmJ9/g
R4fYYnOEnU4QIoROLu7N+HU6lvNc8lJ/APPxhqq3qWFmmQV1Upin2Tf0EEzEKwoqmCHfoZHYOOoy
BdO4ql+vL0gsmpCgBTTcVNUl2TPAvuG3ZbyqILn8QS4jQ81eD3FR3hfQLd65Y92dmZnWhySrwwPr
NetkpK29kwZIl3swHG9Kvxwezd4ENqDg3jVOGMg92dB/Ke0sAUtM2n2TfXbXysH8vYUQuemNI3CH
w6urKXFqPeJHY9DH70Ibv+nMG96TCIfpBXgtQCno+asYn+EprmS7WT4WUH+KDsgT88cCgz2YM+38
42OBIJ0BfGiihglcTQee1e6Tbaha+sE8Q2rRfWoTy30SSmTSqFDRmHPctp00Mh95eqUxikpxPrLJ
QFq3oQAasMW4Bmts+kARESql9ppdNiu6CPliZ3gxGxTFUDzeZdlx8oBloDUookOFXOCOkEcms+2g
qJ7gdHW5ilOwaB2WCTQ31ceVRm0++uYzkuES5QYS3BggDY7fTBliH57qj7FiudBj8A73IRLteOaD
4kNr+O4zwu76fIXKM387sLwHRh1qRTg+Rz0L9UqoLAPWIbQVmcjPN/PAEtehLO9vqI0M4Mlv8cEe
QP9ACVs2BiFwcoMxx7cOdMXYIDzUTrqXOgrMTZYPQR/n+VcoJj5MEoBRV4BQeUpZDJzgtDZ9nvwW
evqXXuT6O7KNLBB+Z129up/W3WTXDxxMRQDIoygtiyVyTWNYHky2ykQa7wkACZxqkFZ58uYlKT/l
sRutyV/XOvIFmWvfSciSQLI9fyakj16G3sZoTKgk4jCJu9xFnTOX7z4KOFscF37rIOu11gCoxu9d
lvdj6iSrWg1wczoBLja9FmAExF5JPxo5yH4AJHGRSm2Le0+z7lOtcK9sFO2156tcGeTp7fiM49zw
vmw85+onzVM3TMEg4uLq6lF+l5fVM1mdcpnSXCO3Wz/iXsCvQ5YAkeHG5qG22uI65Xm701HnvqYJ
XlbLbSrr5JRPTnmX29YATLHDNy5e/q21r2XlHYQMhlWunBafvpas+L3J7Jh3AQeBV9DLXgv0ttb3
JmGTnINAKexTpXBHdmi5+1RULNAVUokaineKSd+3egwskzhVBi+f+IRDFYkUoMO9FaoOU0CNMxzL
KQJiasiMMkVADPQE9qK1iW7Ry9+7skPloQqc1ACN3sz7S3NeiqbReqiF/t3Xf+sMxSYHSXLTKb2j
4WvuT83iQ87cBd/jfwqhuf8g7h+EMDC37LCBPf+D2OWyzYTHdjDbf/6kN8uI4Wy0o3X0DLBigSq5
PVGPmsw1IZmrGuqRr5K2v80b/rK4bqYuAzdTKQ6Pexy2Lis7EehePONHn6SxIsNFaYfij4tVQ73/
H19d+WsLwhIH4bX/thwUklzQdafD/3F2ZU1y4sz2FxEBAgS8FrUvXb26bb8QM/5mEPsull9/j5J2
U67xfPfGfbBCykwJ3FUFUi7nbAxH7/26E953KbHrKYbgr44LcIzUxTcXtedrOXTD1RqM7IDHa7lP
9Yg/5mP3kPXNObHlFow+gN+KSmQ+V5qCZxJ7b9I4sOwEvu+dkkA3W4HYbltWQIY3U34CHlkOdhP7
OQ2F/LOyxz9GPPC+e7kAiUUXJM/YtQzbACF6sLH9bBxQ117cJIwuw7c76TKkXqelmt/jMbZ2RSuG
Fc0UoDoaVh/zAYYGuQXEWz9pG4MjMNELvgFwJcrsgHJ3pDojmT9zHBjegeNYnXVsRX0Sk5VruX9j
h8vnWjTDCV0/MFFJkajCNRQrB2uJT3xnN235pg0AEUiszNsgalm8GY5j7DqgTcxzm4J/1LHRXMBn
xydwXYLrXM01PHiVAsuBv0PNBRBGhAcj/55PuffDMuwruMSj98QW6XZCEeUR3i4XT1erBDaL5f4w
xu0Y5smPTg6WX7bSfigbHSTPAG9dw9fl48U54LUKNFlPx3sHjlPvEfHB7EG4YrOIwP7nAdhSbOo8
yR7IipSB3iXq5TscFpnWIR3QS7GJSEEW9kh2WYW3Mmc898mOllNY+Sev4K/LVDfm5aOId3bigngK
Hk8GdwuOLcN0kZ5lYcM39c0G+yPQZCghNZ2W98O6rWwA8IK0ZD1WGZ5Rruyx4XfSbntvCXzVV8E9
Yz8bojxiXaMm50R2FvByL6zUrb20ba5c621frG2xFqjU/grCQ3x5WduBLKEev2YMFMFp1CUnGvJs
7fFCfNVN4ZzGouyQbVmC/6PmQBmJZHJsehQI431eoD4zSACZhLJVC7cdtqP5Rw7ca5/bXnddbKuy
+7AF6J/x3gjjMIMsgDMlXjdpD2wKVerOkA1/HJCAnFz0sTwPbv9HBP5ssLSjcfL2o5GhdjskLdmR
ye+GpCATriX2IUIN7tABdAAgcEFylhwHZTf/kink9BROX0TOVbc2QYlGFmk+AHkdacKD4wHpaaW5
XvwkAidee70bXqjhCbDi1oapl1vLlcg/a8Y23JVVEhyEbFxkVIEaEmmTCSAEWStPKAisAsBBoOtW
GgKki2oel4XLNrqDeyXNLCT7mzGKszuEVicEyQxWS5RFJM65E6gPMzNUetwIPat1QNIGtSYZSHfg
IuE71wnYwWDeC2Ub4wjSPlcOKp/qoDM2Hb3rkYl/6VB9eyGT0OvHs5pg0sZhMSbtqGGHmtfGcckD
75MKjt4EIFuxUQSbJTecemTHCkCwIKGuGFaVRD5p7XIf8fziVKrii6UhGaMCjN+pUd/3YR04HRic
ignFyWqFxRjRjlOP7fXuTn6/aKaufjMt0rNt2vfJY94CQ1+CU65ER+tBMWcBdgCf/NwRIFz8+9NG
qXqHG+8ZcLWcautKy13NGZWy/jtOLKAmLYz3pLhLqbzLvPycG+pBsaURJW3erILgPtLvcOQwHqxJ
q45wDAwnakozGU5pbH4MxwJJYUkpNndyGtIEsr0bLivV4ASpVqQGCbw/SA18W+piiEF8XIKGv5Mt
Jrwc/ZDx4tio31rcAXIsdpAyT8Nc/QhHGQFhjsZzd6iMv1nVyi3J9IHt3Sbq90KirvSGjpLGyJ+p
TgC5+CCm/J2M9YhLOW+/s1wm1qbXbQZut3hsoH5hKVFIQDKxaaXj3CvIbjEGEM+miUMTnotf5mtJ
jBd4pFapUH40r7LMRcioBkNh1oIt2u1Tw0cqW3N2EqM5j2XAtmYQ/EWipQHMWHNehtSz1YSm1MQG
5QLIaVeLLIpleDd3QrYGADtDFMupBeiyizHJaLgoQpykVoCn6zZ5XmnruJucY4260oPRJ3LLRCWx
CalPtnTSH3WG0wjQFd2nLgeDdeB63RYHQfnOnPLUqCp/skBifb//+AEZOXh1PhOGKVV4zhr+14Rh
SQnEd3nHlEVMachNIuoN4E7dUyBD7+TBH3aioQNSJKARfmoC+P8OPdCaFhOaQQ0SmvNd4YGnHe5a
7jMDHBpt7GHfPYKaEzU59jv+KxfTYtF/Gm/4swVNxqtAccrOMvP+AA7k9Cm1UuTpKgtL+6tDEuKf
cD0EPm/hqIn6JjiyUMp1kYvsbSwdbc88w/JpGAOW8dTENgOct56+sSQaLmMZ/oeUoP9MHxsXESw1
0wvb6KUzOaAb2+yNRAXQnFMTKAIaMNQTHrza8FdeIlXKaJUDdiF9mu1aVQTpZp52EEYChHql7TNA
CfFJ+ngNgrlJZSaC0zzcSoSp13OOYi+7jzGlHgIBpkHw2f3+gZLpuUj+ouoxBBOH/YhoIFwBPyvK
tAalDpoTOFuSUcMH64rUkeBMo0hk1bVwtZsytLuFyAykecHNQj12f/ZMDAIUmhzJ5fm0iliSP4Ik
wMOhlwfXXsb1aR7CixQgz7L6sKmZhDtX2dheBhj/kvA+aynfx7Qfv/ao+0eeafpa1Lr9MCUDsqCU
vCn0ZqONzQQaBAzHn2bCKe0H0Q3f4c2Wp7LTsc1KquIhsgKc67PYPKaDfSC5JZIIxDGJ996A//TU
8Rx0rUYBRlZVPxvbDttmUrYzcJSuSDQSwIfPwFF1nBxKgLQ9e0NSveRGtqM6WokSQYBPNd5cdEtr
iIi126GfinfTS2I/9ixxNFB8hl1uka0XCBVuNP0ur7svQWDBIUXwKTPkK3WNEng2I/LrRQrqFzAM
Do/UDHkBCH4ASVvJ+ChsNCQGNTRIDlp4E25MUU25QwFPBM/WTzuGGPTVsuZJJLZtYN/WXv/glFN3
bkBMpkVjewT+XXcmET4SfPtd/ARi18MDnMbwSEw7vc2/0OjObpGRgpZKNBn5eWvDu6rWs8IBoWFS
z91ljtcl8y38w2a5DF1ei9MvtPZ8X3SLyzLCec1jrxIBcp3LXAdXcv4Y6VVyAQVr+9zGo7iMtvUo
9RTlT6oJwr7aFFHdbGjIud08Z6J8tK3wYxJDvttFcDZPqmMgRHNPeqteeeKpsZU7nnol/LwgfHYe
zB6hWJKHmhmDnoxMBrOo5nkC6CW/dD8nLSsGbqN4pAPs/tSyN1PIZjHsaV26RJJwZBll5u5GNnfJ
HAW6uJllZodAOiL+AYL2SXvAcR7VWGZi+gYOn/MQbD4mmKOgNVWsj4aLloz/n3MBSeSg1q3YM6Tq
bAaKhcQKygilDYBHVcIZIpighNOmQf0HStc2CwLxoiBroSaT7F8VpaqkaCaAokUI1dWoQOuRiLmh
MtLswlDsAuAu3mxqLdGPdpfLZxOuQxSxRtGfoavFK2Q7wz3R4P1s1+Jz4pAazh9REbbzxALF4o9m
477q2i4uGnBVFyjB6GMn7Nc0lqPYjW02Hic9RDgbpbgdMspVlzXiPxEPddQYKlnqaXIt1BIgOkYt
ZCTzzWw4Cz8XNyag5MrGqX261nLVxS5HNisq9/HfKSYdl1I+nh3vvb86MLqdqDG9ANn+cSLLTRIj
YljzREdgCRQjJ5tU1GUC2DvbFgDhUQto7nlI81FwNGn+sh7vdZz69KIsNxzpuCvSzMLFSCKH9nSz
iBdFmASf1K6AM2hPhjfXJXMS6lUst/0wfR8EooNM5YRRr4sQAFxkDCkok8OSA4kW+TKUav4y/J0J
yf4PdnQX6oogMP7HFbMyLBAwVlezQZ7gd7aIN6gj1S88+1ajmmIGfTYVjj4NDaClgGnEAweg0i4K
muRZXxcJz3WNgT2o8cHQhlpO0QLJIbYOBN9HDaH1OZ+QfovszoSGKHFZs9Ix5/kd0spnIMDFNint
bp1a0tuj4hsMocb0XCNgcNF1vBhTU2PfwCQnfKBFjoroXHtuuuiZ5FNmV5ukr+vDmIUawPh3JHar
Xu6dFnBPGXJcvgGE7RThxPCahI4845sIvzytWnf9Ch618OrCR/Q0xSYym3A1OFdRmcOdHpXYdfSO
oqfZ3h2CdteAa21bqGV14NQh+hV/SaYgRb18k66nAj9nzS4B/5jU2XYsI23tjk7+Elg1MsSteTAY
efFitaJf11plbclAYIt4RYnavrGm4oVECQO3RN5p7p6GRpz0Z8fk32hETa7oPlyU65xoyWky3UNh
A3GUtMXQV49lgR1k6n3LXUBKTwTCIhqA0YONpdzOYydCIVrGaiCsshxRibbErgWupyfCWGmBv5wM
jrgS2EqoQIgBsrrAtKjFuT5OR9KTPElAuKMSibckmxFe1EUYsn78RUYXwuNxncJZapeoaEiCKTgB
Lig40bA1JsUdTi2pZj33ko1W6xMwI37OuZtIQ2a24063w1fZjogmqgb8czacNUhjAZxGs+EALP6Q
hVYMDO1Zb6qk7U5r32miLjwL5VikB//JuPK0zls3WW8dXbxZ5mZCdf8xw1kkB3YZuqQhG68AbOYs
vNHfdCPw05j+spQLsi7UAfB3oVvumgukpdbZ1aqHFDmdTnqZVEO9ZQjiaguAd8hdIrtScrNfUVcA
6czVg+w4K7RgLyuQhizLLYtQD4l+4Bvokqsep6A2V9eK3BcWevn5zvLummS/LEu9GAi7Qw6eeOby
dlo13ugga6S39oj7vtHItgrn0tu6hchjNvwdcOx1nFR2H8akdoG/STNm4zoZL9gFAqahfUYqSbmi
4G2q25euSt0vubCtrS667kAWZQiSGTrLflpY+WhtnYLdWtB5GNuBSxxbzv0auob4qT3syGefOoyv
nVpvDjQED9rasKbmrQpj+8IVZDfJwf/EUYPvAvBYnTd0EK3fmUkl9yw4/v/NzFKr0XRa7deL9kPY
zhcFNuDHRZd7o8XVRcms1hBUMF3wIiRNOqwCoxif4tEQAHIt8SO1K+fdsb1DGyUZvOVwAg6pB5ro
TwueArupykJ3TYnKNcuBRMHh3FsykAcGLznotIEDqahoqAmAdK7n5vRIs8YBNCu9Hn9dDDL8qf6X
hQaWoja8BfSfzdzpkOm6wuYDDxpXTZf4QjrNC0nkkOW+pgEhkljQFnsiPiMTo5jtZWucRJhO+2Tq
WkVvYq4b/A/+kMUf9F3hyCTxIxD6PvyLgZZpoy+s+sOA48BdAAfGq3okDiAk8GzaAM5pAc/6o3Cn
I29q7d0NJ22T2IVx1POifpwyEKGSBagH/LFLgmcwFz+mZhyfSxPoR3TH9F/R4mInsUF+JBEycEFo
jgyfrQhAqRQi/r9xElTSBk5mnUQHePXVMiYhNabdB0BA7ozVIqOe1qop1P3dPNCC2NhNglgSgALg
7kQGCvvbG5p6T5RbM++WouXyMi0+ZLz/SiLk+6pAvROYD45h/42TQr0noq6Zsyss84SMWQoqGGxx
wi09tUFfgWf+8mS/GRc1aK7j6IFeEPMjvsmcf74gega6LLv3jqVh+kAeFw9LWhcfE4EiVMcEiIP2
My9M2QEjK0RVgpLVBZgMEXKr8Pb3O7wp9YcmAK9FzPtoa9SiBIS20yWX3Bu2YS+b4yyLW1TeN2Bk
7BNgLcwy5GOnWw1HYaSMmY//HT4bMdB/oMN5pmvouul4DtN17x7X3RItAKyGNrxKicTE3NHkKimQ
E5Yxnm1a5ffPzFDTthxopnhxeMx3tLFcm6D7g7t/YNp57pLetiykQQpb+rPQY9i2D5qbF1SWvKM0
AUoJWHIF/jV1oOvtaI1YbuIvM+4WmFMR7tbyatDjWq64hKjdx5t6yr7d9SxT5t9EA9d3DuqAe21T
5S9DlKdbpgntpE1WgPSRspbbSpGdkLDUSqQfJOGKtIuchtRYxnBtqow9shEMlcn0va88sbNabu5s
zXO/OdYG3h97NYoGxzCrRC2zSh2j/DGRPwPUxXgmicmxFQQoMNxzyiBzwXqYiMxcUW5ar4hHrK77
yx7DCLCZaQnY20F3fA0B4A0Jq6yOrsD8jK4IHxo7gZRZPIghm63TOo0uetP5JBs8D86oNAEcELJo
HqhBTbXlT4Dx3yA9pmQruPs/NCi8hMvU6U4TKcha95rxkBT1yyzDRzc+0Az40AIfhWDO+n4ZF7AI
aZIgE0ZUYBLVymYPOOXwQXrlR1PjYBd0DQKvkEQhjqSIQKOrzqUr5dhbl6U4iAS58tgYv8Vt1R+B
huGuEQsfv1uDc9QbvXgDrll/jHrgARITkpJLDzvkBuH/HZHcuRaKjeFB1Y+IhYIpUy+AitgD0Iq0
ZVgHTwXrV7odaM8MBRt63rND0Drj2gn1yOclqhC2cQTAEI4NEEXHhFEiMGbmtQnAjBbFuapoonV7
XKiMAjCgh1qzT6cu87U0sw9CcZwPXdQDF6JptzQcjXDaMwcfa9E39ivTx/6MWmBkZKkh4BTzp0HT
Z1stwvx07FYN4rrPZNCz+Kss9eBCi9GlsrIF75fuXIg9jprRC6d43SHgy+11gvpbvwGCwRWZCu3V
ZYg4AWPlSCKd9eBK0oASeAIB3yyzBQPss2oK8PGdEGo4kijv8IQb2ijbB57uE11eliDFSh9T41qG
xohKwCnfAEGWgwwW1A3csfSV0aeonUJa3XsgzenMFRC+kwPEfMqBIm8g87HwXXO40dpKS3P1AXyT
wM4f3vHnns6EFL7MdXvW461rsZVm5GmyQ5UtgMek52zsgCGK0ypAK2rg7i0uRTEWyDyG94y0YWlF
u4jbgM2IxbRz8giwVFqsfwky++iouhYdxXy+YFX/oAcDauyievCpEmZsjD0fxvy9a7MMWfBy2s5n
k0gdWOhVRI2Vashja0D7sjFb9fiko4tpjg8OaKz3NgJpB6QZXpbCnJEzxKypDEcHWdMBiYizdinP
KfskAcGa5YWXSkVoJ4EvT9cBiKFBWfjVVA8P6pVVhFB6KLeOnebWrCVFhwrkwEWm12JL8sCoAQTD
UXdMw6URRW4BsA2XUF7ngyiA4xdMsmWFrzGAlzVEFaGavtC3wC3iB4milrMkRgklL426zwHwgW7m
ZHJjZ9q0Wmw8IpdYxsh7A2Eu01o/hwNsPYCS78W0I7iamQ6sC4yosez2z6ZxpzMyhbEFDOxpm0f1
f0SXvTmRxFuWN5GOAx61VAsLmWYiHqc3CTDeujw4uxq+AbGZD28GyrjgVdCHN8SVPnqTkrVIWj22
CXO3S2HcUieXhsMEOAxVUreopdkBk3rQ8FkqxU1tnR0ADe3DfJmJYnd8FSy2mYwITDkxKMamSMhN
nIP+Jp2aiqGeTQmVupqS78DC5HsSJZaJBzmqqdOzCKz1Yka9AFUCRowLqu8LNU1Wv5R9Ue9jJero
4UWK5Vv4aTJ/15bvHtn1qHepOwkU59xhR1B2sGOmel2n8QysVeg2S5f0rUhMxB3b3+iniLiL1Co3
3Xmtm2WXZYosv4YR17b3V7qZTtbA9j5KLLQPfqUPIg4h0EDp584Z35D6z3eLiHrUEN8QTZ21Y39v
K0bAgNgiA4mhBihiDbB1D82QI/iTfG8AEPTG+r57xN/slaQIqHrg+8xCwGvx4r2arHQTuVW6J63u
gAy8R4E6vLlILfe8ZwY2upXAdgHnWxyL6YA8H4aBXP44ODEYBtQRmrSLHbMnnDxQlAIW3TzZiLjG
Iygj32xwzQmrpPp1CDo65bkNrixGRaSvjFuHpyuwp9rJpYyRJc2DqHAPIHKxEFni6eaDQRA0F2JS
CG1+P4JqmXA7CNSDYDyIw1tYotmwuMBjjdQfGCBAVMRKUJGQmgX6Y5Hpdu+ueiNvNjPd97L4PEbJ
8e06s5AWwj4XJW42It+jnYTIuBi1Y+04GhIw0CNZHUfvWmm1yDeEHPG4D4uBWUEOYI9/TrPGSsuR
eAjLm+6y9rKGbGuBXznRaeO9hMopteFEEt0mNsb+kOetjgxntR9dmlnIEv6sh0m9M0XXrEwxlpsF
ku8Of29RLJh8vzPpG6RWJfAtRh0ACxvNftUMmZ+HZMzAwYthFgvvsYycXQkWKOmn8i9k0Jcvuj0i
U9oKv0Q18PvJshmtCHFuDcznaiKId6oNwIonvDNq/mrGSbO3rThcp/E0XhMuDtEwAhsBKXv9JdIT
JE1GUbkdc+Ce9qpB9lY8IlCBbp3gdUZqsqaGNzJG2bjxFoLm9uTocKMCXM94CxzzD6dhwIyw+502
2PF3FjflGon25YNXwBFQue17BcZsVQTLUb2B3tLcyMzR8/vEDn07tOx74xu7zwWAJ3u71O+uMfIA
P7/lcr+zWZYGJ96Pj3KRukC9Lv4e4MJW5wxE+Es/7rv+krlt9hQdZ26dMgQEwCS+Bx0rNwMQXk6y
aO2rZYC82TRrVERqSem3HQBWU4WtilIVth+bDEyqCm5VNdSjZnLjsVktY5rGDBtpjD9n/G7anayM
w8cEeFPXMOvzUwUCQp/xynoHzlG4CZxc32sgmXivx+yL2ScG3Bpa8QqGNdx+I64d6AN2iQKwdFMH
yJiqR00DZKX1YDI5Y2TOUJgEd7kgXS7zZnWn7djgIIfvc6kbRE095RF8IqiTEf346EanDimjT2U/
1k8/JTSwm7J5ahGHVTYk6ZXh+DGLBiT2Mmex+WUdL3bfPGnVIVOnDrzZk867EmVsL6fyNDrjg6FE
ixwEvGwd5KW17nDKRvVA6F0KFragzZk4kO4t8+Bht4wUcgAqUtCUhh4qHHCCbM23dtTzWUsBV9Ly
FOTSpI1R51V6gK1RrNLxUKYHbgjXnw8MyHA5VM0IkLrYSacvGgC81wCEsK9sMKy5sZh4QqUxaAs+
5R7YBy9WKXyyWuRDm3u7ZEyAWKamL4q4E7Y/Ro25adyc71mhfW0Dk4mtE9Txyc0KO3sbOKt9QCni
Xmhcpmnuj06QJ8ke5AAVil317ji4lpOujAighn0aFJsh5Egbs4NwBfgtgBYPmjgEtY2EYxuQYkEy
iPe+BdmuGZpy7aohw6NmU+QMJUdOLN7jEvBFbiGyCw21AY9qpHu9mOCOfulBhVuDwiIyXoWBmn/A
wEm2LmKkddYZyo+ldITvKf9/PRjetG9VPEC5xLEDqWN3Q13cGDdnK9LPpqSKyetPXSt0spVrWdFm
VPM7+MLcDS1NagG0GmR0lfEm4D02dlU+hicBVhnu33ddMvBSJzzN3QqJXQcHsf/fWzJLe/fGyCnM
Zy0ccuA+CKQu5SGcn5MuNR9b8SJZtw4zfZRqmqdSfx4bAUSsyeRXDiav7z221PBdVhOcHnq1BR9L
e2ZgKjmidnjaBTiPPuoZKAWzcOrftUT+0JHg9RfW4VmFFFdn3UagropAJ2iojAE16pE8uYxGlqD8
DRAluiqFiRC12eMeARSshlQtA6YRa4VatOhAMgvZU08uyDab0rhO8D+l2BEiOi7wHi8aUztSM49J
dTPuLGSgr2adxTjzZYJvG1m18KCdFvtFRtMXRQH65YObCMAVbPMAqJepbmwbxRXI3LjbmALsypNm
yy+/kfeBDK5OmFS7hJJShcIEHafAPgEdzj7R8EZD4ynfthkgaMgsCvKX0QpRqfRpT/Lfzvw5vYNj
5OYCttE/NyAx5g5YoIW+AvI3P4dmQT9g0Ep5ul0ClwJC2552YM3xDmyILTCTJTw8Glq+pSrospTd
bqzMB264H4XRALrLTtQUU8mLFdmRmoQ0pB7JxAAKVXwWmEN10dSjxpW28J2hysW6HnIgB6+8eozX
8RBHJ2qqvvno3cmCgYsTqOMQOq+KEu2dOelTpiP73A4Arq7WuTGcZ3p1/LVARawiHxhdDxwOGXb0
KI+7ow43kiHdCnfoZ8Xy6O/L+O8oHsDniPyiK+o0vWuWTcZFrZFp3bGNa+yAFNoCvO31pWmCeoBH
F2MA4a2tBi+0GxnZkNbs3cKfIjDqtgXI6FdtX2Ei6aXmpnvHTN/JcGTgGEYg4I8lvXbgYVmupi4f
AA7yGBpdgbiayuddTCg/14Xv/US9pSHZPAW/l23bZtEB2MR3+UkkmBOP6jJwj4N3n/FEuUQscP4E
uM4PlLy6J2pS3n707mWRZgO6ARXji13+q/G/z6XldXnEExwFdGp0Z2uPXroJg6Kbnxr0C5+fDPNT
gn73mXqgGPRsIYN622vSOy6PAzIg09tny9y/e6Q4Ifio6hRxUiDAwvdNRdhzl1sMtYi5dSCZl2Qx
KhyocJv+qq5EOk7O2Q9wg447NwP75ELuFet65Rtweuz4BE4wUoiU703w4T2QSEzcu+RBfYTXQSY+
LQKyVL80wcVmKlJMFECDPT1xg12v8hKBOK+irga/kBbYZ6COaeWbq3XWY2Zqz6FKiDQscBGMiYu6
RLeKN0VshmF31WwQg5AjUor+R1XB5UWORw+ULDbQd9obGZmRI1LJ2wbOs0VEvU85WZGIGrX2Yr9M
yhkcZFF9NLm0txTPvgtqU9i6GJ3p7Dm7u0g76ZYwd8VbscXZDgDyv4blFztSeKhxXtEFQyOKDlbj
fME/4zVOCmuDrUS05WoYonQbELF96ZO2EVbzYIzAC3Y641WCtvB1BDWLsiTJwPkjyFy9B5qcdWPk
j6DlPAi31R8bAxxSlcAbqNP7DRWwxkgPPrtxCEpBnFkbv22AtxjoL1TO2nQxomhVBb5GVQkL51i8
tbP6GPNS38w5pTN/Hwcu/CoT9ghAQxS34/7sy5KRKqx+VlACqlfZ5SHVTRXPD0DSJipt06Y9ynLc
NliTUOgO8Eup28VWANAHWFYghpt7E0KG2mbR3CxEQqDDD4e+dmdehoWcYeGNuJMV3KvXpQtIelLk
6mBEPWp0OhgtY2J2QBLG7RTSOl3K1y4AHdZOXOfuwQo6pLqFDHj7ihYzV8n9ZcQy+4IobbnFZiBZ
VcSVSXpuc7hWJB6xs0oHwBmQBtTUvhg9Y0uzCm1MVvOYK75iK0S4YUyQ1ItzTnhyaKsHiDZs9ZYx
8+C2Wc06EpPBANK/k/4daXf8GNLGcZnH1eR5Gk0ApdtfSMKItmEAOsotPXAkPWWi+MnIbOvoUeLn
jcLSg9KvSyfbxp4pT6INAQc8dPULNV4SvaW2zC40akbX3TV1YPo0ZMpMwhtlmJPzRCIQIItNU6EK
UWsjBKLA8HwFAcOWlJPB4ctEbuGqE6w8kIwuqsNNzOS4DeFxhMdXWMN5DDxubW3JUW9qwSvXJq4F
VzU0uci1fB22MWgedMB6KdmNouo6FAsbYjznZdCBuEPUa5LVaYhoWeyuHKStfwVH7aOHuqnndqjl
U2bJF9S+FF/xPuG7VgPeU5JNOXYKJn5agawetKHV3wrRY+uC2UXljaDuBdgGDXHCw0FBTOI0D0W9
iiK3/JKko30JBtRu0WqhNSLWH4b5nobqFpApD65cZ5y2ocVRZaiavOxRfCRRag/ONz4rNDgPEDdJ
UQjdcMTylEnMLZOtZmszLtdFEQw4isYQLutMjbGy9UFcnCxl89KkzMJcbkFD5ay61omdNYrWjYdO
y17GqTfwfFAjWspumvwwFdE7XYgUtBQD7+bIumthdZsqiOKLWeKzNlQToOT0OKTaE4l6UIuDw9JF
imOLd8l6saOe1RV/ytoYDxGQVq8dfMhXwHjLB4YcCjJY5FrrTbteNMiXUbbLQjGIO303EMZ2MSbt
582JYHgYUAm8NwNWnwC/+NHAh68yjD7H1FtsjAHOPxfEAotosSUZglO3693ZkfZORguElYuPDiWA
4E7+ucDv7CzbloeiBruiKv7QGtveJFKlZJLrdxnPjmIAINpgHE9A0qvwq2kOeLL+ISO7FruttRbL
5omMaa1l7vh5vUX239eLkRPpI4KJMi9wQ3N2Q6NFhFrcNstTOARbIs4iwLaZWIwUsaVtZzPFOLYw
cElw/i6zlqnU+1VJSxpuuB9qrzwu0cQi70Eclutwk/8aYcSOqeqARwY+ttJg+0U7RxxpjILw28ms
lCg7Io2ah/wjtkdYr+7WJOOh8zcYbZsKYIWxd+kjpwJBmQyA46MABmIFJkC9qNTBPYiHFEC/b+Wk
pCZzYyAF3E1b1LQUTSZZgAKmVRC0SC36vMZizNXFl6FJIAQ0/tfLo0xJ6xEKW6xuZi1L3d3G7y7e
uoOHymmGRPNfb2MxdqbBADfhr3d+N1zu1PCSxykput2yHtkufw1SkKygv+K/qhP1MVj4GGjGBAQM
HN2alSUBv9iq86MZDYAvpbHGWgvQnUpKzc3YIKvZVqs73c9Gs/GZhaAfCtSDjwnzmKu1g1gDVOo8
jQTOwEuxpe5ycWzrqkFRjqop8+rzlNGqcC4dB2cTZPjyOvn0UMWTfDUNd/QBNOjgO4nhmKAwjbEK
7IZqmKSsOYOjJQJYlSZfrciLX+CIJx01arFatiCzAnQTMHb7UcE2dIX5RM3Eg3cdScenRRQr1m07
jK/aqJlPPa+qx5j9vegd7IOwb00fF1HdavVhaj0gQ4b6x8oM2LNbHLtQsKbWIWNggcl11rsegpe4
A1JYrstXgB6Qe5KB/KACtSN5Gj0wko4okang84vANefiVT2PuzyyTmZgwQEGhLVqtYxJGDFpnjwx
aNCk67Iom9ONiEyoMdQK1JuNyWgaQ2v34S8yPM9chcUXu548bPAK7DuQTwEOlsEekFxZ9MaKg5tt
g+O7e7YSXpRHF7gYW0BqhKiqYkb2khrzbH0C/qUGoos14OoAKj+C5Ocs8FY9uy1zN1mnMA007UO2
aPM+i+WKDMNwApaDYyIlBmlTckVGMXIbyrXlyeKMzHVaYdbWKItfmdbANx3tYaWL/4seShCLq90r
7W4BgFCpHFlurlComG2MFuVy856Z9EEbiQN2Gg9lWgSPRouoY11m88jqpuBxbPAIrnSGgjxlQY1p
ILPG8LDPXmSJx1AnWlmGT9Ncx/UeHW1IjqyP/yIR2VoSX3ubaf48UlegXtgmGy4z9vNbDN4ld7W8
57IBeLxdi40svfboPecMRugbGp4Fy3vT/pRFIwgXZOLZCKvaNogrGw5CriivVzQ2IwPdwdbOXq42
GDQkjVTVElrNzJWHHMItT8f8UYK5FWVUrbNFCBfZilYpAeO/zWNmfLPNvvJ5ZDTPvDea7TQWzdmz
O/NYlqW+0+tGPyADd/T5oO8oL2dOzqky258yU0c1LHJ1wDjZXI1iurGI4AH3B2VBEz4twob/D2nf
1Rw3rnX7i1jFHF47qoOktjW2x/PCcpghwUww49ffhQ2p0e6Rz3dO3RcUsBPZrRaJsPda+boXQLLW
qRy+PSXI65KZH5QOEpkxQ9ZPPu3I5jXzQyaK3FhmTgxgWHd50nGwiplBrU2V1wCOsNcWqKlO4SRe
G2/OAV+qx0tgDyckapOZc7W98XJw2m4w4iidka27HXoXrAaMWefeA7mmWc5HElEDIgPkC8jGcANk
ZJFdA0LBQ2ONxxuZ6gLLs9xPDRJ+P2DR9o1WwGUNsrMyWQ4BfsfeI8l+VSRFwvqPs0QLk8ZA9QDH
5YC/WWeiOM2b0i1IBEDQGvD+QJ5qMW4he3OMwBhyU++J5BysIlmPDNAAfCCqWnSIwPdZldGMemNh
oEg0MMdzhBrH02Slv8iSejqTNu7jEQ8JNNQToKhEdZE7bWgIukf8cbVhm35aal6fmzlohk2E2dEq
Y+DhNSTYToHFJCiOJhCRWYn5GFeenCw15g6oaj6oqC32ZAdOgHddWPxo+B7/G/w7yqB7cGAu3r62
e4ZAgNtuMN1cQIfUAnnbavYZcqmQCQhUbtImNYCsVwtKgh/AM/WR0RDf4KuabFCXbQGhK3E3pIhA
gPHwmsiAJQvSjSUMVoAUiwN1p3DGFhc2puZVagMLW41JlSNps8TCvQcBXDfskrHKwKCNJsZPHtDT
blevaDwMbezjbKQ0D4Ppr0gdxwWOvrh8oauu9lyeYw/wIJRgWLXBdC7i7Wuiocw59DuvQkKFVCw5
HrxB2d0mI74pyF1Besxx0QG/sHX2KTJU/LCITxYAVHZ2UmarNI2QZU1CLvMU7sexQKICafIEm0Hk
Q0Ot0M53MhVrctxlk3o2b8QLSq4kiwyvX6LU3nlBXh4ZW6KzZ/UtRxEBupaC2JVUA41tb280IGmx
x9Vg+WJrmr0NLkWHtco/cTDdGjpUD8oQ1JTYiF4FwVBvaTNf7d6rjXva7Ffdf+kMK473+HaO/zKS
szWrmBectsmu4M5R5hM/6CyOSH5XeoilqAuAdWzZkgKTfHzTlHjsNS26ZEljlSEivWvmu2CdE/b6
TqGNywDICN5rghtxPQAM8rubY3Fh2BaS3m4T4Eifm+zHnANt+FZPmgq0vthLwrEjPaGDAEdGzmL9
qR7I6ql9l6BHz/PW675gBT3t9VNaP+fvZFFuradgxGFYgRPkzp6AzdBazWbiCa9WJKTmfx2bElVO
u/9fMSyJNUdGdAv51Dxg/w9Lk9gYTpoF5Y5ThbT/hWwou2Xd5JmlSFmIYEW7Ue9/kuH9/RpPcbNI
ppeyKLHv23sH2v7Um6VLDLjKJvT6rVYA2eptQ/XdzVPaW73XuHML2ik+LLuwGotDlDfhKZBN6xvB
TfOejDHkBqIKD7hBvzP+z/HGkO1GHnQAgn672Axikrm02+9TlX9sJRFSLRvqBTZwPqnXRDbIxV07
WGsZSsrBfnRnaBbI/hzj5EByaiieRZxKNAbNSXsAi+FRh6JeASz6HR+KAQXmgGrv7A2TR7KVxzFf
u0EGCvH+mXiebQvSkJHqEjhQXmIz/dZeBmFXJx3oJrDyQYo8qi9T5HL5TBR4LQKHvQOcyS+sYEwS
hDVFJF65w2hMpGBj/aWaS8BHSHYx5XfTfdeP9OTsiWrx1ppcDBhRwxEMSyhgXzYsQhY/gY4T3LiC
DueRRCYnATUTIY4jZXEEzQT1SUxugGwzttPs/yARgY6TXFlrOxUZ5YMp22npv2L6RfYU1jhy1vdE
MbXLLF+6F0OeAGOJhrNf6iatU712aUwN8gtASEKaGOi1Jxons2lsq5n9uLOrahuIM1pYAmt0/4pK
YjnuJQBCyPPQs/CpA/upHLRuBGA96oVlvJtGLB1IYUW+GayyAod/QQHiJRKWMbiArF54Hf5PfLcB
6nsNXJ+kGTd0c1kTJOlOfaSIIwt/Rberb0h/JOrdfGL1Eck8L2cb6aMISkYl0hZfp95BiQ1kY8xP
IzgWQAXPOlQtuzneiajCVhpz7ub+TFKydI20OC0MqKtrEoKwBonkYJcTHAXPoEeeTqUbL2BNxhQu
Sjn+e2iS5ifxsK8LEL8roZ7i0dSvLWcf8HdZtL13pHEbfuu7WpyNumjXAiWOG4Y6r9Msz3bz0Bux
o34dU48aZ+Dg3okAhCyVuiE3IX3vZHpY+XO1BUEoyiWvduDixglX0CO11zfHcVtkpl8izbdF0mlQ
hF8AGFGNF5oAopCoRx5CI0l6sC6nsvysdV0QwoFbG3M24HqSMGRxfsozGwAyg4d9dpYDXhcHF8ow
I0MSYtsQSCyL82o4gFZ7Gy8gKAwBEPsABuXLTfnKJKvDNEjcryZaTh4mwcOhBrjbZ/lGtH35VVTj
sa4d/ydyMz/blTV9Hq3c246ub58AYm4+puNigggPANeoJa3UWqvGGXKNgqkFe2S8POj11+wO5tnC
1opZVPycJra9cVE197lIi39sJJD807TApgeyG77HvzpjGr+UQ8U3+dCPz/1cWZj4A1uUizIF0VG9
SeYRrHvvkIMBkHp6bHF+vR5TSxLzYTGM6p43AjFyaW1/Uup7xZXoqymNaU0XoYDvXkleRN+HuvA1
AA0pCt0HDRUpmboFaVjJi2i1iiB5zHQsfR90q9qXTEimTbT27nPRhZj8yrTi/mrX70RH1vGU8fUD
01BrKWiMuoqD8LFQvH4qfTH1Z2jps10vdPO30bH0rd58WzqQ/rBAhgaNEZdgp1dEjgS5JahEQwat
FOUaQUOBaRDehuoqneqPwKN+RdogvztwECC14ETPR4YcYFMexQhKU2R/o+hQghi0o92OOxp7VBn0
q82/1GSZROGjJeMoF5Kh/hMljBTzVxtk08WnAIRGoDCJVHmIqgeZUHNULB9nGwtvXSEipLiLG3tf
+kO5uq8zKXgJALw8wM4R+TvgiTbNBRgWThvNAA1oCkxxgKGt7ufmg1GXGjJqS6Sx0L0lWYaKKOqS
eijzjyb4a3axhQI+T0Ir23JGT707mZF5PZISpQ2AZYd97/VIOsNI29EQiWKvoWj4/yNzQcm54dh5
wjJzfs1JBjStcUyX7yRRKceGVGoLDhCV7sYjKZA5k3egFEgSXiIR/5rfjDP29HwTw8nAUDE1+F4d
Sf7EGW/30Zx+CMdY0qpI9ijVJfWNdBpRyIv3ZGxsI0AVr9i4dZH2/Zw2gOpIkrJ0V0HdfG1Qb34g
GWmpiWO73vgoNt3cKTLRzw8l9qRW2ph6hiNrlF6vYAHeOAv9tkk/zCUTW8JDNRLQua2KOvphYjdr
R7K5C4bTINFWqXcnA9AzPJRf2IAKeV5cHElEC/bf+YRMowWp4FsaB54T70U3DulWFKA6utffj8du
qHais5NPsejibWAN7YM7Ne1XIAiDQmQBSERtNqcKhWHranTar2AImVDH5JhPHCTTHwGT+hEHi+FT
ELbztOyMqUaGNHYBg31VuOUp86KNiY3yA40qYAch00YqlhIF6pNnB/VKqaRwkkLSkAyHHTHmRb45
PwzJsFdD0hhVW50MO3/zJseb6AagYgPUxyGmcBvwmrcBAJ/uohcGtnjoaioy6RldU5nS3Ykaj0fR
JeVWXUTGvAmvXPU9k5G6M/UR5UX1J5TfR4bp9UGFSB2G8/UOExRj7JE/rEBECey3kHiiUR4xpHSn
9Y401JACxHZY6ZRBClw9CUaq1V3ps1UDPqydsiENz+I/W+4EO70HTD3a8UWSOR5TcYdn13XHWG8F
3+wd12zBT0qryFx73yn0Bd4LG4OvbNWYybwxI/BKavJHYPv/3TqOsSX5PYektiP1na8eUo/IKqkn
gwr5ALiTayZLbUsyHGojyVOrtR/JIjN74VOdnMPcc1/AcNAitYA3+4nKL0vPOjllBShknhdc5qps
8W8aHcfY+mAhW/zRTNstKuSNetsNQFiKkhQrFsJT8EWr1Kkk4aGmlKQ42s4YkU21Qq7yCEoxvraW
VFj8Ww78yQggXUf1LMhC8XIzBJHUCzgqcJhlsAshBY8uAAtXGjRYYQqDkBjSe3xhNQa/0CGsoupB
QxxTzy3rv0ZUuKEuD/WoAyoM3pZsgEmLNyzMps3dWs5zzUthC+Oo5UADcU5xinmAdG9Zy3f2iGya
pMQRoUW7zY7ceLbLaT7y7IXkJhEqoHTdzwB3iuzqMgGnxRTLmik7NzYF2HjWVCmV1nx+pJ4qqUq5
BHyVaiq2uqmzUsVXv3pTARZ5kzYNinL9umw1+NjsDAf8oq2YnwBQ0F982dhG3WzGZhm2louih1Vi
g3oPQFfIlMj6CzVkHDNgAXbW2B20Ig9GF2nphSsPCeFLhgkLAfFgAnnGx4YI7YrIZnZdoKFnQOkj
mTEvHVbAzveIWe0xBIL0Q9oiVxpJSQsS1HrwkzalWGH/AxCXfl9fGOhZJLBl6BlVDBCWzFyNgMUC
pQAsingE5OUw23uWAYeVZHNiJVvHRBK5g8StRxb0wWMIHoJtILEVFuCiCvB+eEAl4vjzdVnWnJu0
wNDs/Xo9ASfk0cjy1QIUcLZCIf5rT8omcIVd8LfOsEgEzHFPnJvJVBZYmGKsm2j2eQAQZwhJLVDk
srKTsNxo2bvWIcPjFJCy/LgUNrjHF2Pa28Ds/URDzN6mvTX6wFuUWpStzjdD0jqL4J+aHzp4LiuY
6SbKIC7XoqtCdWMpvkrMheU9ks3dnZVU3kyO737OqQexKqgvZrXk0tN6WjFMId6oAHi+vLd+IFkV
gx0K7OeX99mX3/zVyiEADpCYosNQ9sHT6DjBk0sYeaBWWPdySDLSRmHGH5FvsSK5dqBhBKQxuetu
7EiReN3oAK6mtB48j/28M6aYU4JDiXwCQqy89FJj6ycC1vd+XFiL5xCI39wSKZLYrkqfcLZbmKtY
ds0I1dlN/TllRfrkOZE7IQEZ2ZGNyA8ki1D38OqAebG7dtvF25AwiERvbXToEtOzNWY31Zq+Y1og
qW9lShqgW4zRl7svXy2nSBtCS1+3XldpY6tLa8BhG8qCzBoJGpw29hksQcEJHDmgajMBmZwiBS+R
DfVGqzd3lc3wzyq1Vt9MT9rOBGLOuuibCDkBUJCH1kZpfXQw5TySXAce8k7srKwcUR7loLgYZIi9
PLAlcmx1RCKHChOAxle7G9lNV3m/xaIwmahRjUHOXft6kTqfcEK1LHNnr/sqyB94YwCfNwvLSy8b
6gGe62ucZMWRRqjsri4uMq4f7JaB5P5qRoppbr8aC150A5vLC4maiAFiWtoKq/kjXvzkoJ7iuoR2
5si97OrA2eo3AT3QqaHnO5lYfepKBo1JvSxIUakXypSg+kpUr+pXobwCmesL0JCugrf6s2jC59ww
MMGyQ4Dwx1NUr9Q4BR3GY944tljVBjihmto/ZSaHJcpSAWEi1aHdpoCpc/oNDUmhXJxhyk9e1e9u
g9F1mIPj6iXlYn8TbQlG1C1E/7DmL5rJ3EyrGprp0PTHdRzUstzMf8iWxkkQ44c1/rgx8TJsQrXI
A0V9UtGb2MmdG3+Vh9j7remJn8l3QyqbaQYHRtbXe5DqATfuKqceyUwneTZxXG4iOTQ8R1lvr5kE
lk1kM4zAmcldXgL6GkMHp7U3Ch5geU4yakZQLT3zYKoftIKikK9WVAbyhZXfXXyyBiTjn1Ocg0AW
sPDJpp+4i0w0NOCmd4HL6lSnzvyXcgA836mTDdli9YjsZBqTxsRZwApoN/mO1NpQD4M6gIseU48a
I+DDVrhJpwJqhTZWzkm0/AQXjredglgcqcF3P2FrVY4B+D2WgMQB4fQU2Og6zBbyj/Nm8KqCqWu2
3WrkKOa8USunQYWW/hRVO1E4Pby5PGmU+/3l7+wHujFypSaId0A7b46x5LAMFPMlEnGOkeTLvBl7
djHvQd93UrLwzpzcyYd6pKaeVrg5SNJwGo24mNQAY4K6SqqdkOeOSkXX/kMntWV1lKyrGtnACyXG
/T6NTekpMW4SHj9W7YTfNfLiyEUnzL2bQDdR8NoLBoCLFicAT3xZGrwwkaMynk3J/kxMz9QQ3TP1
SBEDVubI22V9J3/PlsKNqR1uQIFjrH4b8873ejsghajOqCLtjQEIfXnIztjZnuYddd25yM5d6ZzB
mtQ/+KyamKx1ZWuzE8tGIBkSrKnSZ7GmDsd50jzAWUK2maykAGBXlAGYyhHGBx3Oi/B7Bo/IipVW
ax3cybFWSHONge0yYX8NSXzOJmhQOKDGd4+g1PqjsJ3gfPPcoqcSuaFMzVnrBxf1QLAXPKpe+unG
VZuRa2eWDtIUYKsuSw9Dde3XK+obURY4ecRGBV4cBh6m6zZdjMcqqG6bacrcoy/4g5Z7QxqLFY25
N33AKqE5vOfKe8PacCZ8pPf8EpOMgWji6MDF1WJhyGNYOYH5wUCJzkG7qsv2Mihrh9ugZ476B2xE
2sC0KXzbPqLizj7OFgoFUTuIrlKVyQCMHM/pgu2CpcZD0JZbO/Q6B/BpMCI19W58wnkwo5NWKXtU
0K6StkujFgzUloM6iwQE5AkWTKfWG7eAj6mRvYim7cPqiYZXJZlqOfVICUSv7Z2cYpASLxKlvHM3
wGa2msOBI8s0WOVOxC5pHyYfKzDSn31veTZZnX5UIlH3+8XowDsgLagx2CywgACiIg4FX+2Yb12W
1HLAJg2zLs+bS2RNK+2UW0t8mLIcC3qH5/kaOG3N1u6WEsAwb0HsAW9rlPl4B/IjhZUGq8Cus8s4
jiaeJXk1jaDtlkmPSKE8j5I8wMBe1kNlVh9otHRF4+xI6xCrQOt23XpKsw771m8unjGO4aMTzjsH
hYoHZah8+pBVm4V77a6LE7BUlF5wsVDDf6l7lNOAQqvbkkwp2ql8MDzMg7Wsdu0MoArZQYvmqA+A
r+GhkHMWTyQnkQ2IVlDPOfyQyMsEQLyyJuDsyV+GOc0FHgr9vE9KkKesdKmDLTU4LJv3ZHij9hbz
Fx/TEAnKfa7SXga+q6ogrY5Gl1EhSWOVWGLelF/ICGSjo75Z17hLumvPMmewuv1atyEdbyM2/So0
kg6ZSlfAM2zRgNQbz2SCLtMKIF87j5WNXYhfEdJoiKLqFxQexQca1WLCXjkg7JCHCAT/LQlzoxIP
ncpht4vBAwxsgnmvWz9FvR8eXQmVhwz6CWTTolWyygNRyAr5bMrObbPoSF7UvCMn0TUu2ZNIxyWZ
GtIVAZcIFKUTdsfqE3gXzWdqImSTPw876ltx/yp1wIF1CqP5SRuS0h7TYQ+8bWxjXCMI6eVPg8Db
xLI3d4oOlWp4DmXLXkcnDwObfg2AR0844W4feR9uFqdOX4TRIN+tHqYjDTsTsL/lOP1MXTN9IRHQ
KJEGZ9i3FkUpfpIShD/JS2cjYYZikFfKa+90tSAzXqeXHtWiDUBARmDAHbwCzyJq2th+7WkZG3kK
zA6k6JCsu5rcGddtXO0aVgOB9hpPBxW9K4m6GRCtA+R2kq8Ope20L47Kb25PzPOX11z/giXDAUDz
eFfQC0M2mWzACAFoMRKCBxvvmrhBkiN45dWIFB7S2PDWvzrqOLV8R5GCZDfBOh0X54its74zJacb
I3WhMnhmHJRyoOZ1jibKKI5p89bTMgsQIxtuDeDlkSZawf0hKpWQNHfq/0mmo5JbPibxfxXaApPA
ZKRIIm4AwsGQD52y+LNb+v2hHk1zW3rdU9+0zRm8KWfCxgnCab5cRwBzVCOC0UkTPKeLEnlyNpvq
+qDqYIEbdPJHmx0ikMyR6KZ8tumcbzkoItv8xLAyRpIZnnOJCfCpxqgPNNJvZHoZW+7oIRW9Rcra
25tdv+ivShLduf82rBmLA/5Pjf4QJ1G3d8WCqiDZWCPqg4RsaJgl899zWlhbGpnYYlByGpIZOdDw
v5AlbtECUUWGf72QgzE56jj66raH6YkAMhAInmbk7oAyJCqKGLg+rpVuFinrTQf8SDinCE7ULP5Q
76Ou/KRFyGe0042KQF2tyisUJIlkWDZadmM+8cXqd3QdpK1vWifE3rQJiPecITFHwZYQBonGLrnB
KbmDOtE22oV6YxQ/VE5QP5AFie5cSUawJ+0dVIp2edfmGpq0d3fABx8Vu477jeBbAmfExJK61FTA
ngoWdqZB3YTNiOpZ3z+r7uBwvpkrVIdpD+rdh2GgqayxztFm9xbWDJ6C90LR5VpPvNSSdK+Lmvxx
GUYcuorka4NiHbZ3XJED/hCNnS7pxh7NZFNjQ+cxKqwZyL5hvUygGYBjGcxfuY1UPLLWfqTUsj9Z
hbkXCW/i0DgWwwIGL8wk1nXgtseJM8P/UoBOt84jcWYpnh2L1w+fhIPDSRwUx38D9Q8rkeLvgoXd
ykuj4o9GhPWuA4AzMuzNfp/MTAA70ShQwgNwqC14egogXZc2YI96cI0DA/ebX7uAAkO6PBgdEh5s
1Vhax16GPF23zjZl3sVPyJOPn6jHjAzFVkhg25GsqxsP7JsN5mFVDUhBbag0A4CuSj48cRlAiSiC
gfOYnRpT2GXCjJEiKKGOw5YtmPXA3yzvgy7EFoClbxoe7X2zY2dQpXWgMEexmgXEkfPMvtwvQ2kF
maO0EKdOswsE3AlLWr0EHeylwpoxXVYBT1BGIWcWNBcY6m6fYxLzTCJsZol9bgbeWk8vUqDbFFUH
+ls5lSALHYO8ZIxMWtCIhxXQgOVVLEfyCwqcoN0lwGUDs442UExITqlzlBhHjbb91UxbYMWcAwwJ
BRxDNAJbC6zOO6RuDKh2Zp5AZe8c7kzDaQFW5c3TQwHckH3VeA/+IqwjNd0solmNTadBdmHfhRYA
WBkDksLVStuT+sZSdUlPKm1JvciZmvCkhU6L9wowkpJgn9j+A7k4wvVXfgtUX332Ey7V0p/1WB9s
AdAI6Z+kUadG3dLk28JCeoc6JhpL8FyPPN4ARBA7GkEZP+mmwVHCY7b8SZKlqlD/u8zIg7f71tiT
sPNBY7QaMlBWAj0uXsVJ+TTE1dGXoI7U4CDXvxneyfoCr9j/bEIeS9YD2VFHvQtDQ/d6zTEu+MFo
AuXw2/BFgsIiPtdgGZI7fuCTcY9c3hANbczMqpXWUI/UZEhDaph01kPSIqkFztrwzs8csZM9euZf
2uIuFF9M7BDqu/G6b56DLTjK0NVVVb5lr4oF2Ryq+koVXXVz6+/toP1J+bpKpvQdR5IzFwMYk6iW
qwdsAiiCcJ7cEDDKaAwcW311CpihGlsMEwo/NyR0M/zSdzifAou4pE7NjCKwdoEsKlVW5AWcumB1
Y6/iDe2yy21Mp6cGuA9ApC5RJobTp6Jux6dUnk3R0LJNUGdjjrglGWm1nWP2H1lnC7CEvrlSbykB
ajJYiQqplRRDX3DgfoJMxLrcgwnUP495UUU7ngUhGFmXvcizod2gEsc/q67f5GLVLszZWrPvNE+T
BFgzQX4dp8uM/Aw8q1ZWD1pq8qGQnPUoQV/Gjzd/uiETVrjVf+Sb39SNyovYV18IZC+1eK+t6Y+u
gtz9KG581A+s9gBBbSVLtOESLcUtKsCu+Av/2wv9YKeGpPH9fD5TL5YwKzQskhIvs7oAEclVRia8
xPJLRUwYoGRa9hdZWMDTHVBHjitpj7ZHnVUfm7NR4nVmVgdTIuikeOr0mdEf1e+EfgeAw0ZpZAZN
hyS0483PZJEuNM5xO9sURNsxeBtRyGj2yRq5MGy/LHG3xhkwxgaOEw7APAL7OI1txi15gv9xsqIu
WY/WNDxVsbdJHCf74PAu+zAlafaBZ/hIjXWZGB8SoEGae4Chm4+kI1MznP6MZzM+KothNBe8s83l
gWJQg6R2HPhG3bxT1+JYQ2w5kiXUxQz8JZ7iNFrZjQ2GKNQ6YOc04EiXS8BFKGVB30Ehh9QjWdNi
42NxltOdGSlN6dUX7ryfcvP7b2OQIp9EvGKm+eRl5YDvwUDmnjOzemPkM7gE78ZLkf8M2SDOs98O
l040j7bEMhVyNHOOqR3YIbvYUjqfp+Y5xzcK6kpr2OcF/p2HCD/YfRAKHj0XnYVUtgRkAcYiZDmv
e0bCePiAeS6w32OJ+k0N0nzMs4izYhdP4AkGJQRfOW3jPESUJQJo6GLvAM5mbdAYsN39c+l8CdgM
zGrfx97nmLp/lHXIt5oOd25n1CDN4zOJPJv55wIbmzQiXt3Knt2dM/RYS0heXWp8zwvwRPCRQWBb
mHQsRbMbkFd36WXKFJvMHnNsDEmGxKjkUo7BS5lOeOFLOYkGF5yPiW/9QaZKJJU18hXWjjHitdhF
ebgSoRc/52syGOc5vRgGKx4zxre9Y9fHYGgezQa/Wycqbps4S/huBCjs6k5hSTsrAkAvA5bXVmtJ
QUPQ33xxHDt+oMDhHPQ30Xv3kXum+XgvljcD6pdHxweFY4Hi8yVnATiZ++ADUJJ2I2p/n2hklkI8
x+C1BSpNn61ZnOAUdjB+kr3PveDDYI3JHgs9eS4Cd1L0PUhhm3wadhW2/jP8a4M5aSnM7Egu4EvA
usEPvG2cjXh/uk7rHamZwxTYr0J4wJ9Fj2S8Cf9Blte8tbUZ6pSA3S7ttBv17nzvhmSiw2jf34YK
zSLEGr7MAY4btYBapBIb3UzTuAZpwnBgeY36aVJEledGD1SW42Nns16R1KVu3SEZ2x6qz8mEfOWq
YyhmksXbqlqbutRwbDFmMc63qIqbRFgi1o9Y4LebAVUoqxbFR9GydxIULuPtxdqvwTADCcoEDnEn
zOZrVDZ/AxHGugg8KS9TGf9DYsv0/E0yTP7Bq53i67iNQrM8IJsFuRMgldnUvJI0La7zBcD0j94o
8o9Ru1gfnb4+9XHrfMlzzkCxCphZL6jbTxFIEYVfWOelCM0zKipN1SNZkNvTyYx+aJ0d83YbRZYF
iqauutjNF6RFg29H5irGAo3teN12FnickYwarG/+dsTk7RuAcR3SZQTLhZtg1YkGBSSgh9HjuZqU
CXiJoMivhu+YaBH1MouljzwdXyNTpAll5qIBiAkAFnrZDBJLwSPUBRqrrj/xfziX9JJUyTtIeg6y
1D4kq3BWKTmfL8o3AfA0UkrqrWNz4L4KF7OVLkJ5g43/GGC8L37zlEfAKwACM5lY0s7H+csWK0V7
a8icRYBllNZL1fbmuC3rI03YAQszY1NVlPuyn2/n+imIBvdiMueVmujfTO+pS+ZjU63MaP5gAKEC
3JTA/jWCCPzE9rQnEGASMVSN75pMdBsakqIr8h8DNr62S7ek29Gpu92QV9YXYNwd7YWXP4ppxPGa
CJwPZZrFh//bAiAz9do1LbF3c9c6USO61Fa9/ywbBHvBoX9742rFxg/XCE3A4bLXqqlfC6ywjP9s
j+P8eRljdwsuaeeUhNbfqkQ2ij12nFpZhWwDqBBrKf+sG5R94W+4LNjKmVFVcBYdqM4hurMAcvat
zJkY8nWSrtoPqTkDb8SYLwvgUPZd4vmrXg5JAbqN6gJ0ChokRlvHyMDAqWqVRtkD0Mb/wKngi31F
Ex+92keqh4Ea96uMeunk4uDPNjzAuL9Bj1NvqPp1DSqnR3BnARg6aCPgSBbsMtJQxOnK4UhcZyKt
zzMgiM+V19c4EUg3uRSRHGlIVbG56WKZFaxMkFJuoj6CikyzJjcA2uRbHGwNIxIBUwAdDhLSW/Xk
o/9mKBVtEaeboHNDZVxzAVBDsvbaOkOWwK8huBySLDRtQNYOMuTouxGI6GT3RtpSKO1glkDVeAUp
8mNgd9Lentp3/C18st4nvNta1HuCRo0JdG7E7fo944nb63Ao2j+7DCcTUWd9iQrXnzY1Y+muTOIJ
yELNcrqjoeC5QPVqBcpi1Ax50UqNyVK0qATf4exHgFvXXI62X/yMyiV+QQJ+/2AurrXvwrT8NMb1
5yzJyh+oq//J5vj3BigxANpw4e2reNyP3oAaHNfK0nM32iiykb0kCXOkFl3HJDQ5+FzzwBm2d4qZ
9SngYdGQ3UwRaTzmWF8gc3g/dt3wMKbhMZxM7M21YEpWR/pqTAf76vSeTvON1uydNXVxWAC8Beqq
7ADVlSdAvSlzCpTb2CO/Y7LMGFOUq4PqDlZvPQxljOlPMowvwEMELgdI6UEqD+zJTowgOc/dLSn9
uXWeI8fbkzJJYV/lLrhr8Zs/kqyKrOBQd6GDrRNofUy57Cbd3qyp4wwrceEj4+SMB64F4psw/ZSO
O+IWoMFQ74h34E1jSgz3twFpfAGshYqBczGoehQsIbsPbRNYDmDCcQqTRABToTInKnAqsHWcHcax
y7e1cOKVhRogEMGBxBfg1MHLKHAO5qFsZuVJfG4aLhIhfFhSnLNJLTX9tacVZBcNBUDF/7MLxWdu
euBVPSLDM1n+zMIcG7K8fmI4en3qQiQuAKakck9SAZBQHJm3oLtU6gmLylMBRQ5mh30TJfkqANLs
ySn+pjJXXfWqkIM02tCb2Q24ECnJjfCHaIjNgVFGc4J1g6nT432yxiCWR2M5vHc8ZEhdG9wcOmnn
BOdjj0F2pDMnkAP+EH0GwFSJk6EhLaqs33qmUx60SKNcRIUtS7rqZQTvzS9uJOORZ67NyHEBDNdO
cyoRFfgHIWEinaH5Ng3I8A2wz52u/aS7HWZi+GYtwgfrFH4P66txWwGiEoQjXPs3ds4+xAWqvJh9
GCOAKy/9UP9lO3+nQ5B+XwTYpm3WBqcBCS+XwUTucO106fcpTr6mwFx4cbFXf4g+tHwckJkF3rGy
z7KLjQ3jAk+aFxIZwvrHqzuQrUhRj7Ks3YTDAiQUYmgATFnbkwUb3Bv7zjDjnRcjKywEj9Jpapdu
G8zJl2kM+LnLLfOjCLrqzMr8z9qLlnI9OI23jpGUsreS1PqYAn/hI84kSDe5DLBRstKePKkBJPoX
x4/mdR22D4GsfgKRtHWinh6aS4KqQdfytncKPdTGEyvqYwoGJ8oExz7IgpPSPzI7ADHG24hXzVwj
9UT+WyTNmrA0KaVD53VkibvyHYBr64wSbZZwZzV2hSnJBhaQPADBW4joeZSNDSAFQB8bR1/CJpB8
xv7vKbaNE4m0vE3MGBxsw7QhWbT45l6AKHT+kJuRfUS9WLBlVmEeQ+CxXWY7dle98MsfsZ/uuVl3
j+GAR7aiWQDPcb+JfbDAElkCcSm8R61AWm2yVJZY9zmyxzQqUEIwQDTuXfylsbkuYZdsI9gMnQ1+
3StdqUYF0jKFHKTHYea/+mmAIOoBI1fmEY7mweNedkmificyc3zB1vj4IgDHJJGZ48MsZX6IjHMv
98VKaaWMzf3eBZHsM4lKG4numA/NWxoWPffwGObNQ59ig7qLzY/UjBHvd+CMmzZ9WpvlurLapwYV
jo9j3VofB9cBwrTL2Y1HG9nl2gKi1QMFwEIq/SBjLp6w1l1ofk3Cyd4EqWOcWDzlF28u/dWEMonv
RpziuM7tPhtlhgmDaNgDIOmtT1ndX8gANIBilZqte6ncaDh1hUi2lRmm3zsU2soIFHqZWbSZu0Hg
e/puFIxd1LMlib79dsSib23Rs8sypHhGwc9y+u8h0Bp2XfP/OPuyJbd1JdtfOXGem9EEJxAd3fdB
1FBSSarZVfYLo2zvQxKc5+Hr70KyXNTW3sd9477ARCIBySWJBDJXrgU1TVC45ohEqU0R9alxRn9w
jyBVOU+pbe7IVrYNQTirTe1b2WvSP5PGd2CG0yF0zAjkKmJ845wnXpvx+jhAUf7Vci+8ItuFVxuN
b0aI6rDFqyleyAzU7XgorFDOXlMWf3ilAupFXE+3A5s6SCBHKFcvh/DJN0zjXLTjQedBEq5LxWyP
oycdQudja6en405vk/fliHp90CWXKcgvXOjsCjFt7O+04BgqwQvkZxDDSO6oUyj1C1ZAqBUpVvDT
KYdlQC9qVJkh1rGLecL4ypflSqLsccwBnWHdZsEGX8F/J9TxosR9+HoFIaYJMao08VISxWvU52kq
QEg5BGCXBqPx6mqtC3dtCj0E2ZwDzVvWRiImW6MYDtvRpOhXdtBG9yATc5G+bktvdCz5Drmj13pK
iyc/hcpWxhwGOAPs8ZjvZOfaX1xALW4McPJsEyhjv0+t506d/g3Me/a20XlxAxki8xVRkjWNQxEw
2mgIEh+6rIqfe7d5pPWsIAV5bJemp6yynHut17DfUS9k6DVqnAM7ukfx7CFLO5A8TUhc20UxvqVN
7WzAOBrdCCue3nip3xqTXzyVjTXcoS4a+e3Q/HAbqz66oe6f3fTEfrCqdI09wBZBSfu5HcLijIBB
O2vYRz7yp0GfBXv6ilpwg6woAwi3y9dWZGpPTlZ9CbPJfi84xJWFlZh3fd2np1HgVkoDdpjcNFUj
X91yErsUnOa7EUSzr8FgbchBFlGMGshiOoJYpb63ciSQxzG234HyfY9QYP1kmLI+1A7S6WR3UIoI
cM57kGrOprALvm+sUnuyh+aLj0R7mOFpPkCJ7rGxpsErXMDSo0+B+zGOb/UeGghkarKwPRe4IUlp
QEcjq5AM7/D5ejHkj2Mk7rFACgHjiwUQJft/WYCW95umPkdWsq0VB3XUYF+duuMtUOn5qVUmslOX
GlmiHLThQ+4tNrpa/MYpqY6DDu3eau36fn9YNpmQWuf5mvab1Hy6cNJWdUhtddmdfvogjjccciv8
VxA7CNt+bsRpSx6Rpg/tyWkPTsNLl65mn2UHHyR+5HV8CNeLI82zHB+yW3P+x9BAacAz1AsHbl1u
QlVRY6mKGqmubDXANShO0QDZaHQZ6FWBDdmWAYA4PmYEEVdQTxnjVFZbOYB/VCBkmDH3JOQOD7FW
ufdVHaO6VcWUjAERnl5jb3Eeis3feYROtStQCPtmag4qmCOtWvu+ZeygAbPv63iCyHDna+vYDfkm
BI9mij1xsU65G95XZcweuzyL9mNdAjdC3oBClsDytPkhaC39MdDkcFZrBWOGPFaR1VtXBWuXcO4c
05WGuWUDItf+5ygPGzAaLY6jnZ2dFng3MrlWL71sQEDUsZCij5RYKV1Z+PI0yBgtZgg3ANFRp+m4
brHb9gZUEE3IlvyahhmooEOOSUmaQlIZ5bQ02A3Vx4xKjdAwDTjp9PZxfMC+na3xeVhnYkgC5sZc
h7YWr3E8/kWbRJRIyL5UETiEyW3mVIqVs2vHyZqMFzPgPNp+MjuzPpLnj4LotNw3tdHucALHxk1O
925qiX81/Tt3A1uBjLsNqq2Hn2B7erddpr1VKHz20qYPngNs8yAv7kx3dhLhENEWNuq94/qgQ8rh
ZjIKlEGklbvp4rzb2mWK5GnMIB+iNERAZOXuC83fLCayUzNYfGhWF/2mm/AQTU+LiZiXaW6ooywM
iLcBJeVA2QeJHp3xzpOXVouhFmX3b4Mm6z23KmfdDlX/poPtGTTQcjrp0B16cQekWpVbym2oEEkX
MhFaOrzlrkAJomZViN+h0m3vO7nv5WBdOMkcIFk9ws2urRlYqYD9dZMs3vt6hbIOcqFGkwGC/2Vs
erVTW92O5oFfU93cHX0d9sY5t8SXMsT93m3x1DRULXMy4d5KXaYqnZcujebK2VfOunK+mkujYRyv
wdmCTG7BQf8wtyFQL7+ueyf/vE6h3uHoBrAwomW31Jgq9Lt0F9vlPLJ+Tp5f4y/j5CQrHHnGML4N
s8A8saFD/FAPwp1gIEDBrghGalxFgZsAHNmw2bBYCXIRFxA1SZC8h5Tv38xseo7YJyrN8bD8tSRB
OlIcvkeg6yHbboPyjF5mcUE1cbQJLJT99LafexzsecgqQLkjKcLuTqqmb5HNFwE4jGmAGlT8dHdZ
DBbxsHDbm6sZ0SjfJB77+6sJAVLjboaD8bIGXWl9tfWjsT9Sr5ZIbK4iHq8chATOi29mMCCEgMBp
IsWarxrEyEDRi/3s3CWbn6SKp1cZafjCGxu4hkOO/lMtK9BFBgFJ5A5JPIsGWkM8tV1YHcmE6mu5
FlEAfprK4RvTQjIJpDz5CXkR3EzpcmlYq+9YouWHxURXXN2DZ5vUL1ehAaFG4+wmQgznUfgdfvta
hYywOtjh/NLt0xR7GchpQoxHiG7NUM55T2c/HcH7jRNyqANAxPXJYkF2l05iH3Yt1GavltKLstt3
uSFWzYCfRxobzi6t/RtggMIniCyGT1bjIIwDvZ5daTmA+9dpdJdo7uwxBl9RCeck4J7yfRD5FdAM
g/iND94m3QF0Ptf9I/WzBJ9fK4JuQ10DCqnaloZHbILXCO2WHnXdLMREriYus3k+/LAsrbpZIIkE
ZhSGgU8vzvMdHqYAp6SNLnc9R1XOmIfaDFesA6hm5X3yFjUJnhVdYlpnnPmssy3SfwFQVt9Qb7Gn
3RDt8Wv4qrPaOhuq8aELewpKnn7JefslRtILMKDVQNqYuWu+VNgZvPmNNnmGEY0PIM4Q+M/5020r
7R5aAZm2rTDzAWXGOO+OufmWDfWXIQxLtU5XDc7XSTOeKKQAPMJrafX+lnpLsyg7kq0QmTNLRF65
lI24nu8AndqCUpWOcg4ST/1qPu5VUltlFaAlNLIcARGk454PIRglw1HfGRbgkDbiYouyGopT2RHS
xLvUAGWFVqXubpaFGFEfH0CldQ2K9e7ZGWN2kun4pueR33h4giRO9kxqEkB3gPElL040T0zm3y/T
uUpLqhLJnsd1fxOxcNoh91S9GG0F/dAYeQNN/sFiy3maHZwOjxEHIT7dlDsmqh+k884JHkKi8KT2
Tg2NfPqRqQY4bD2llY2nQZmXISQ3pHVvqiZj4x8WCHj2PTfNe7L7be6ui2jS1ottzPHIFCY+WQQP
NH+lp75+76KOGZN6bsFiNexiIdcGz+aAHQSUoY2Jb5opEofesN0DXVV/011cyA8UlB8zlmm5rFdV
aOr7xZf31SvytuUWx3EdYNs/v8TiR6+4dOnq6l3Q3Cu/AQJwK7Orcs9RBItNjSxWmrnO1lJd6Kb1
c0OjZFtc8JmB76ZSjICLYzSCL5NWoCl1M9V7fLAQIxnc6WbUinGvVzbwJaLpNrXQIWRnYRdjmkn4
nUvjpuUBpGstAbydy+wfkE6GbtPAzZcS73QtEqGdaSVQh477pJOQqhBZtzEAfjuLMElv6M7v+EIC
/D290J2fmtwai62d+9V6VlDkCsoMmXJA0uywj70hNFemFuX35G3WWbwswCTo1jTwDNsaCK6cBvJ3
+E+H2dif1kSvQc0F4UlQ8G9Gm/BzrAXsEdLtbWmGT9QUOAZubGkZGwk40xP2oPVdkb3nWeJgN4p9
z7rxwSo/90cbpOwD6JoO0A3FOLgTV2Ps+HduFGkPI8e7cJsJdf+l/yBbw39wc2jvZiayMtSlATGl
0zqpbbGhWVbF5R1qJHVA8pB3DY++4MktjsNHM7fru3poP5rctZONSONt0ObsyEt3XHdCuu9D/1D3
ZfpDgOgd7zhrz8LyIcNg4L2nIbCBjCflduAubvOOwAHV55XjLfA10Ishl0yYNGoyADPENFb7curN
jwFo26YzEs7oR7bFx/FFLw3sIwx+i3oPBfRKGn7r4E11+8wBKzX1LWiPrMeW1V5eA4ncdSjr5P63
wowR85gUjpBk+uiqgszqHjxmpyCRPyGsXL2UnV9ttWl0ES4vwKXXl8na4UH/LUu6rSZ956dytS2n
nF2jLp+AEZP2AZmt7txLcBI4IH59LQY93ol4zLbJZJivk0AEZZpyeaJRfJppJpwvy6RYt/P7aSpC
FCIrwj3wzoli1RpNd4s40DEFoyYQ+5+2RtH1zf1L//l6AIPBbZhCE890K/vY4zfmRXJKf5TxCx9d
492YsGXPo2w49pIN5wScWF4JmvqtHoegK1Y5IaEoze0ux5ugvq+yRXQFeVEIgA9s8JYBlzJKS5+u
rpcoymDcsqn8gb9KiKJ00OgsDdmEIsEN6sRd4xn8MUoDUo8ewq4Jb5grR6T9WxtJHTCSHNuxgORU
CdQB2bBv+higq4m86TIf8VRJ7RiK410EorAyQ/5SKccjR1I9KCTqbLOUvvxiw9ZY7hvmIJ21+NBw
7qba2c4CoJr84QmcTeO26H0kNuNYnrTSLaHYpEVfpCP/qFTNiWY8d5ZW/yxQg7YCFmt8giDPuDWG
LLuNY+SVge1/MbS+Po1I/C1vLQmz2bS8MzIVjrsX2Lad//mP//w///1j+K/gj/w+T8Ygz/6Rtek9
Pt6m/p9/Mt395z+K2b7/+T//BJQRujyW4C7+NSEBbqnxH++PURYo9/8Ik6rKsiY3zymQrzui2iFa
HWYmW52hxnExEfPO0p3ZdyLotOBevuVxE82EPORxRfbTCQGCV2YZQPf58dF2wHMQIbPo4XEaHxFj
xsdMlxBxiIELgw91qYHURey1sf4QjZbl5chXvkOj3MOf3/k5Qj9olRZa8awhB7XVazs5GOnY3JlW
jHuCAfo3kv7RbET3cdYLbmZFPerjZBncJJS9XPqzAh92Mv4qcKLwhsTxRn8zifX8/JNBLLeFpuvQ
jCgASKR+pfqjk9r9GmBp7Rjj5oaiy4fMdY2HKIQUejXyO+qZaTTcdU3r8QAJA68DpdstysafF3+z
j+0b6Cyi5Jtc0jpMt6nj52tagBpoDMm1MQz1tv58HR2C5isj5MF+XjrKrEeQnCVHWlpnVnTuRQSG
KhE+UX6hK/Nzgp3siXqy0BnUfpC64H6fe7//pnH9L180oEtd4AUcYXFmmM6fv2hVYgdjHIjprHMj
uCUdJacainAWX5rVlXJU90URwivzMJRnbsGkm7VzP+xYHq7/7KNPhV9vUZOJuxtRGOp4vO6bsQlW
/mik98RoSANxM/wAdZi5R7oAck1jxDYjvlRbLVilcuTfM/UgMxqrOIWQrj8JZuK9AHgJeKO9nTm+
7bCNzk65zweUZO0CE8x0Qe1a6wbs4VsTvEao9iql5lG2CayggKRTaqmyEiiKjumdkyDNMvfAJzzt
qiApjxAOLc+NAbAgHebU6S03s9KDyGgzH98+PfSRpbmXhDVGrehjNLC//f6jwk//+rOCwA9uBiYA
HwLMo1yNX9wUuk4b8tRyhzNgmb43TO6RC0N7MsraPU6uVXhFF7CvOISaK5TuFufWjItHx9BeyO6H
mtxMuTntESU03kLtYPUt+4qSvv5mjAx/Q14Ojp9OmfBN0NbNjZUU9V0G3MlGJVo96kox1XehatrY
vBwoUJl3aidkkCsmPameuD6U7zZZUAQ3oyzM1z4CL6EA2CarneJFb8HVqLzGatCgFYNJfju9saBu
UBocAz6l476z1sxKeLTlzYWLCGwo0nXN3KPP9P5r22q+V/PevIvcKtxDcQ5/fpxm7xkrUTtWTtO3
PIz2hbr555l9tMZsI7UQ471bPwonjFe527ADdZkYrbsh7RAYBR7dq9w02KGYxYekU6HtNckRMY+M
t7Hw5Xd1AT7e+HuEi15Z1AVZPocyfVp8MLRjWVLe0mlxaejciEgEX0O5J/dowMStZvv7b4/Fretv
j+k4QChARsE08FShR87Ft2c0Yh4HoS3PGhB3Xum41sk2RvykBLSXG5P9HFRBEplokOzUzaSe3pqh
vrmyU5easO+aNW9zbV737/waFu8HHRUluXrlZSq9wjhAJIjH7PXKTu+BZ253kEWws1vpHkzV6Cly
Y6j8cfhh0AZc0tB8SVbq0xU4JtzDYrv2oeWWYbpCseFNgOrem6QPn/BzMrYfr/dvl7p4E8taV0tf
vzI50rubVyf35X2nIJhN1Wsv9gu/5VWWZRbboEUvTtfUWx8f3UHEMQTh6JIaCe2kA453+mGx0dWV
Ddn1AYwKaglqLvq0xNznZQSGpgZhqL9b4+9s9DIAA2KXfjUcgqRuVWpVtmUC+AaW+38Ac4d0pJi+
NEkFPgqr6E/OMPED4JjQ9ONa9IQ0AHgSgRj4oaRTksby/2AFewdv6vTFcftfk9QmpSyGbtsU/IQ9
fAIuUpZkHs/qCfUvCNhpmRae494+Mbqfj2o0b+OP0bQrIhpFpjh8oglTG17OJ48I83Uk5La9G0fb
AbCKIzfMxMs7UGdXEZ7igxFDfou1xnPbmoAcFeVX7A+jXWyiZrsfefHVyJwbZ2DsmaaPLrANtnJb
pgv8n2k6slghRJZxrpuBdkzTxRqi4vi/fmLsZswdjbjM2JY8a9edlSdvet2deW04P5FofWBa3L9a
IObZ9JnVgFM6c4+paYabtDaSNzE0i2spIVnRhO6LWxbWWdQchDwNeD9VL+G+CaKlCcFCZ2S6B1B8
uSE/GqEG5WOoSceMK/sErXFPH6tpY/TA4mtj0MxZriVztiS4esfGjjTFpkQlyeb8Gfl1JpB4rS8/
5tKMq+SYmosnDAQ4tHBHUoFxqqFwki47pNeaFbODTd1E8kC2vBAofaOBgk/aHs8NB9oskygAvFEV
xaVdsgNd2apLV8tAq+qPO6o/pkvytqhsmJxQSo0K4mVmWybFahQ1ANZi6rY8bX7YatdVsv6jmboI
qkrU1xHjq1atEr9cxoc8AbIhBT4mUxUU1NSqNKKiegvqD4CsrQxfdzaxgq8sjqgg1PYBAu/z/5j+
85GLzY2DG8eslZiqP8j8R2PyY4T+UsCjME82ChXWtflt1iQfTekLMEsvfRoeDQVWJSP1Ie5ibLAR
jFbzyP/PGvNqTl1tpaab8clNiwRhYxDRakKIe8RK+wPD/nQzMoA5gNTYEYCaPEr8Vu4NF3Q85KGD
QHNVVFm6BjLAPoJydd+Lrt1Tjxqh7EsXxYTtoQwq4FxRKVhYQY76EH3YjGZbliviOnGidryd+3QZ
lnZWbOmSmhR5br3MzS3IY9t8TzZaja4iv1CQcbW6DXJfhFmd5pjVOJTLGliZBxpZXofmIExdAeDX
a9KrepbvCWY5gkJgX3JoiBNKk2z9trZ9/YmubR2nO3J3FcE5aqAu3YO6qz3HTwoPtNHCMVZt1/2c
mIlXwn59RyWK0QT6MeoyhXQ2ayvdNGp0Ul0aNWSS76iCcUz9FNzkxm/mLs4017WNQx4k7qpCme9t
rL5nFiLyUI9GFh8VP8qqF1OG1BjqED3qJ6iuRD2XGqJGGmm36QMbSULlSbY+i4J4S31adPGep/h9
t/791ozp7HprZrmoAjQMB7qNTJiO2rpdbM24HmoOwhLGCfAt2ezdr7p8M3npLejSK1DqAjb9ty7I
DWt7tUho4Ffb+NAO9rs7xJbyU6cnDeqfXXGMRf+QtkPzSKbWKPKN3dbthro08DeTMn98IAdqajWJ
q0nLQp+TeqsrV9iwJ/Oxr7DAPpcn7nc6/6VQkgBt+hSGK9yHyz0ZmYGbvhy6DsVxqasFm7/IeOBp
I3C/PPQk6kFw+IyQ8HRpQFdtyy1Z4IGWIV8Xuz+tgmNHkI+veQAaBQOcIA8mSL63cdAGxxqchNDH
bKydnEz7rsPZHSBW5rwEw1ghBde731sH5NIIIgdA2Lsr0e8EThi3KBOEQOuSi0xkLNZWjRNimNvB
sFoSlHO/MZDzVRMjiG///gsk/nIwtFzHclzd0RlH7YtxFS2Sft6U+Ol2p0CA9CcwUeG7KqcSNa95
4plmgK5WplCh5m4G2i9UnIDpu4CQWpJaazJSo+GXqSO8NPlrCLfWnp8zc8Ntc8ImCTx+K0pgyRYc
ym02TR51IfsKzJBqyHsZwB+huSOXZYD8aMayVKiku/TCzr75dY6kJypRnvpIg7yyG0FozHFQQIWi
LM/XbdSfpW9gRChubKTtvFqFX9tPyRS6IhvqTOKdo+VPJKWy2P/O98Il8Y1t13fTSo5j5I11qh8L
x3K/1OYfjsL9JdAmPWQcGbtm5MMbeVVhrx9RiCO+2NkflvIqR0DmAhsJOfLCUUzRmmIt8sJaZF68
aBKtxcC1dfz9N4NZ9vWtBalih5mMW9yFHj27ihkYIIxsQ2G1J2uqXW9SzNrUhJJBUtABR85io6t0
HDxQsMhzOPiQmSA/hqfchR9OYOk9r0YEpGp5bt0o2PetVa/yIkmf8FunNDulz12cpL3IkM6ObMDm
60feyW9z5n1yqletMrUj+TYMFDwJPv41+VZZWT5lx9mzDwPhtVVlzuu02OIda9l8dWMAKL0xSt9c
DtZoWkdvjWlXGo0GlhterfPRqvc16NIBbGZiP3It/oI4yy4vjfFb34aX9gLlUWQXRXZpV/5Sj6dv
fjJ+1ez6qbGtM0rPm0ecQ/17l+WvEcJFb07N851iH9wmrCnfzMA6fYCipGkBNhb8zEHacCLcjepN
QeCfCJTzOWZPjfHy2SNIzmfvcx4oBC9WoTU/54FtwT9RLwvk/AppDGBnEADEqpb6d5MTuP/u7dGb
/XwL5Pn59ia39oasRUFYwm0lO28UHIKxrnandX0KJWa7eApwqkLorimeMt35sC2jyxX5aV1t/i+/
BXEd6lRBddfmnOFWifCHffVTaHuA84O0T04FR8UYazps8ykDNaelQF22M6xmghDCr/yUKUpkye3h
qE0VMhCoPvFAmuU8a1oQn/DL+iOQtv1sja7/0DjDmrPEeRaqQVk3NDnG9JEcBC9/SN0pT3NvQNF5
1zb5nlyR+gSmMWTBlrrMiMeNYfVfwVOSrMBmaD60WWs+VHWd7oZQA6xW2ahpwlKs44q3m8WmtX7s
jSHnO9u2P/wA8f1ptMI+tCZHoBmQ1l3iB8WZZqV1lj7k2AapVyELInHlCaDN22UFs0uCw/KOYtsO
AVEIssOkoxQ0r2v7HqV2vYqVSkTDs+l9bIHfq/3kVcgouqm6KN+VhW68Jb7ukQNUso31YKPqYECo
5dF08bWhAVqSu56mhQhErzI/4fv/5a5oXt8VDWY4um5YpmVZqA3Q1VflYsNVdlEwQIRJO4Y22NSX
IhIbWT4buZ5ZsHqxL8UkVzbIczdr1w1QwoIqtlWYBtMFnetSzBPmECfQhTXOo8sAccYaKSQRaO4y
YAKEw1Y0YkdJgzLQ+r4h5HKuA/kUS2ClanVpAd26FVYwrmhYQ5Ax3tEl5Kb3vhEEB7y37qAL7AfS
XCveCnBAeXlkZ9u87c45bt0/A7u6ulBDgyzqn9PUXA0NsExq6E8+yIkkK9Meyptq44iyuCO6Vpd2
DuWaLHOH7NWGYZt+9ycLEGtyVesKuJCLxstU6XuquK6oySaHHSWYjhpis0JcFswkMTe+l7nGby78
1DQOkPOmY2HrTS7QyKyq2KaPUARljvuFxyYqirZZET0S8dosjarunPpi2ym8gF9U4ZPdQ08P2zvA
XFUPihU3PuI8+CW3DspRocycJJAy7IHhr1Z0SU2mjHTluhNIL2TrbK4HuvHp919wx7x66huM4wZn
O6hcY6ZpX2cKnHoCmx8HGCALckSIUND+0ufWWyENp/YeoUKVPEfgRHpuM4ZaWlvat43Zps+xLIB2
lKUNvhN0dQ2KFMBgpgA8OSisaIVixGwQVJCJLgAHicsdJXGogSx7fAxLeUv7eErzkF0v8j0KGeLh
QU+kv7OjVmsKRaWzCbWfQ4PbEu5+74Etkd4F+hiFi59dGsWB/b35TBLHvzzmfDB5gIX4IcKZb87D
gBeIAZ2JlBJlblwzY8deJK8Dxfw6s2VQHes+RmUzsGOL0VKg5Ob3nwIi63/5GAR+08JgTDDwH/8l
ueaYtostPyIlXWxNKEMEM/nkBXFXh+BF1EtU6AT28KMcdXmucKR+MpJ0A65WyPoAgvSkFaGJo1jb
IftSYusSsWmTi8B9lBlq5oeMm5AoqN3HuNC6Y4zNFOgvu8ybRCmhhiiMG3LOdNAOgunnpovLIfOq
bkzXRRb428nX+WORmPYWUG2uv09Rpj9YU9dsQYDX3kyRj90syDNq5C+/hWHRIBQ9IDJe9eMbaslW
Cc5os33xTxDjWex/9qd1sjb+2bsQ0KB6Vh1awzsLkSHPplrWpU/DWQrGPrszfOj4DsUxkGjsMYOg
1OSgkVq/z/NkRyYaXNyMBDdNIL7hZ0Qo3nZbN77Ne1sHmhGNiWKac5vrz0WVd/s+kcXOzkwcU4Ng
alYi0eujS5dDk8hdO1bvcxcaTw/5VAbbMQG1/0pDROGQTUI/4LiAK0vASP2LywvX+fLCYZ6mFliW
mqfSSFi3EHgpgZosSnYbRe3XbgzNbSMb8DgZo4aWRgCGZLcX/dldzaGrygRNQ48b12bu0vR5EQiU
gparWP3+q+9cP2DBaGfZLtITHFsuSzeuHrCANnTMTlDvUA1ZOAExiRo8qKYVUPll1ov8vMrH8MO2
XP1bv9yy8NlEfveQ+c84NyRfpxQ1eSLqjG089eM3t3zJnSH5ypQ5Qrp7q4VmeeriDIzueeBDZ83F
aaOwmi9WpwOahaJAvwujA8MhYS1VJaFRud/dyDbiU6KX45094fbpBT4kL7kWVKcghUC1YK1574OD
/tyBUwCZTry0yAsQUYOc/r5FodbFAM2AFtfHjNECpSnNAKo6XQUdBiaw/swzfOjcf0ukxFJIb/z+
MxFC5fIvQSWOYTKhuxxxAps5rnMVJmhsvetNJx9PYwJ0jwEhbsTJIje/pWaMkwKKVGiSBqihFV2O
rN0MGfSUyEVL2+LWgcbTx7yL/uytZpPn0q19v9lavhauUsW/GSGvu8l5md/JgeV3dNVwSPXloZ+s
rwYmcN9twwInaBqI1Y6BrkBgCKAsjuIIr/5aKlHrhaMfHaQ5PC2rk4eAzu0xM6ftxRpqpoPD87lN
d4s7LUNzqj7zUlCnQyE7ZrcyG4ZzWaQRsk45nlROCsyWsiVGnRgrnFpKALgBSUsZ0lB5Opo/Bzta
VdKyILqUPel957wVNhAykCcZ7oceZRc1pAA3LPBvke+tzXVV5d9k36Oe28EdaPc3XWRYxhuorWJn
COCJp41QnwrTgu0GYejYXzo62DRV1bfT9CCth8TirjUNEPrgmwbQ2d3sAeYQtmuLSV+lgw9fmvA5
a3LbadeAjuw8zfQDpvmDUwUbBBsQChpZtiYwEfinEUUjvBH1l+EZqpSYrbPVcCprV+DEnEBgCjpU
UMyIfO1SXdw8y+XlbYHk6Nc67YRnAON74gbgW8hAVesumobvrbEmrHKrHHTlAMVef89k4N4S4hMy
k3yLSg08FAeF7FqwoDNAdILuKYDsyBgrIC01F47h5/Ai4gaeTKwjrQTl8RBN8zKV7wiC8FULJ0gC
UM+aYFJNS4mh2QXFmDdGkNyJweSPSZVFkKhBUcOY4cE8jEm5Gcp+2oy9dB/JxZheTTy+V5Ft3Zi2
aT/5rqWt6xwFFCWYfJ5CJDuPfVF/A4EWlESzDqnPLGrXsnQcRFZQsBclIN8DJcN0GJzunkyhgK7Q
qkh5c7AEe8Ctb0Iej4M1TrbicZlFV2PrSnCHxc9X9raGpgjK/14ulgTZAIo9GvcLvWhBAloVbjj7
NsneyDYvot4XhIq6vR5bX+0wAJtUXQOiY7HyvVPVg4sbkMTJ3rX876IUwS6BcMHKVhm9WtWzQU0B
dXOaD8CR5nhXdvIgWxyNmdcJcDhyKo0jY6jK7ToGiUw1l5wvRufJTvMxj5xpGqBS3APBXoZa4QgU
CnX23QxsiEmkrf7ShN2wRlpHu+uHdtgNnYSOcY4zLKjFyp1EBvR+CIZ6bTV+8KV0e0h/ZQX7njjG
DUiAonDVlnIVJ732h8jMt7iPxNuYDZXnxGl5RiEkaBvBMp37RrVvR/OVGKOpWUo3RpFudaQJjmTv
ah/MvhVIxzwta6rNUrkxD1tttee+/Tr7LeupVbK2+1jFjrdFuaOcto4nECpIuT93ue2K8wRsLw1a
lCYvnUsPp8r8cxC3+yUvrn16kO3Pa1SqLKYwip82lEQQu4hvgf9FGB5oZz02UXmX8mS2EQyadwPU
4iHwsrK60QVJpuKt7E1jg4qZ5KC5KTuKJgF55TzsK+JKNZwO4M5KwBCu8/TEaiWHHadGdGtKxH9I
fSStoP8pa+dI5ay5DyXDXosktqMohaWGBqQBEvMwQIJ+6nsEwT+qYn8Zc/oNGBk48hWR6syeupwj
e91/NesR9asLc+8vkl5EmUTmvkaDXe0u5s1crCMmMjVx9ga0N11BeA50L10UPjYxWBnLMHtuVcNL
9hpKYziZ2H4+NxaC+preo2rGbLLniiXpQWcNKCGUb5O04WPZRIB4YpAm/Hm6FqGUIgoAzzf6ZOOD
dOimdYfxDWxJ26Qd9Ge/1eszngINaLlgZ8rNVW696taVvY1ErD+jotpLzaQ/gnsTBAK6Nr4hBpAo
VjlxEybxvKJUKxaO/7Ei2emFyU1LgbZKwAGL8Fj3LKNQlZgXr0yzg1OMaMHK4kHxagR+tfu/jF1Z
c9s4s/1FqAIJggRfqV2yLFveYr+wsky47zt//T1oeSLHMzfzvbDYQINyFIoEGmdxut5eUehUol/4
MTAiFKrEPUI1x7ynaxRZsKTmScZQbNDXMH9dIyqw/K2ZvazSgoHvg8oD1SC6AoodeOlfmq7tKMSJ
heGDKk1tl7rEmAG+JmX6cglnGMBX9gD9ZVQeT6XYZb7sb/Pa4bAfDsZblczmPuAd6sPMttPT1OJe
Brlz3JgNkAbLtBhikLX7YIV5BVxZwg6afL0TnOhgguO8LRuWelUWFv5SZRO+SXPbq+E9w20yEK3z
xP4K9bdgdwlpLKzVjCWwQXjJ6uw+ysLLRWPWDbseD3lKu7ZTOLc/Eyu2gJGBj2UN7sYGxkuYjgQw
It+By/rYg3p367OkuL10uHFfLnpTYdMaGOIP1uUSIBW/K6F4SODiT3bmF+ty6qKBv7IpMpvqUCtf
7d2VgCLsB/o6/TzfW/Hyak4j/WpdSCgP5enCTafftb2E6xy0XSP5FDQFW9atDbA7oOtT6EWN1QFA
M4qtMqLuOOV6R5Rhs5IKGiLu+oUN6vc6oR3M3GguOdfCB4QH5w0KMLAT0Bj6RMPsPwnhF2o4QAyp
3l2V7+msBWRJ8zX2kMu9B4tseizAPzzHXQLzLkR9J6fHQcZHP02GEzXZrRks+FgHwJig0wc6dIWp
mr2i3jmusU/Z5j9KmRSQu0n616afMNeWPDgURec+97JYtHLqX+OCuZsWO8drSotVcINncvCY2F16
xMZ4ckljbhMtxrYvsbrz7Yckh6Zljhu45I6zT9K4OweV8dRPHBJN4GadOQpUR4c7NykeOudcH1hV
8VXRy2h1bTPN5mwGUt5QRqrAHsnhfwzs52EwuXwaHd4+KuOVgh6Sgg8hCAMUSfyfPABTCtX00H6K
QsM/A9e1vGSqpj/jiYRftm8/YhVYJdD2iMBBKFmEpakqcoicm2B60xoy4dioDfAIO7UOm09TBpMM
vxDqCauKp6vEQxEkeBuR2NjgQLXb35IcBBwJWkx6jUpsAIyYPahQ3mHPPX+OCyPG9gIwqjAiZmfZ
tolHuJPEt+8EAJbPAdTcLhnllAYPVVv9zxn6U3wJVzwz4eVqAnXNg/Izh2l3A5uhvoUMUDgOa5mM
AdiKeIkvsYE0rfpwjO+sMAM1MVTxXbcbm5adqJUORe6KFTcx6X6/kM6fYjiiRhXE2XV0yYt9uWHQ
IvY6/HqK1RTbr2mXhnu67CXPjov9YNgvl4wySoWXDQxWEmDjvv+JQ91DblRfANIi73/iJWb7oovY
6Xo54BbEqh45NgVpALPbTaH/KDMdg2XQO9WGFf2bY+BVVcK6/ElHvKo+REnImtsmM80nS46Xvsbv
xVNhNf827lcfVJsKL4rZrpMO7rl2+Ba7PdYAOoJhfbBVPrjfFI6yeM4UtorqaZX7KNRNWjWqbwro
q/t1uek1HXmSE35HLnt0aS+zDudvSZPVN63ujIP0/YKX3sFaRa6FC5V8WOQQhdzYJZ4jiT1dVEav
eqOqiTFxLqMbUiSl9kpAy4EXPFyRCCm1zX06Hpg93FHatf3X8NRnICFm5bBW45DAiX5mr8Nsvp9d
2z6dlXMYvM1QkLuMUHVzcrLm0M6lBS/gyXwGVwfeFGw8g9OKqs344tSp+axf/XdlyB86nQOBIXFI
ofnh2XacH9PQaFbAdtfnwhxvIKFtvcCOztlNYYAVqdY2ZrNKl4YPmBaFiG7seOzOWd2Dhgt9botH
pb8gTtSIf7n/FPQtoAWh8hcX9lQt8mQ7ORDVRIkK7BDeHm39hw3cBRTLDs+2VbKnuNtQaxzWEkom
7ERRA43vm1CA209hynu+LfFAXlLYBpmxwpdfXIbmssQOR1TyvSNrtWU2FpnQ0jGFBwIDJhQNRB5G
CHm7YHfPIwR6YI5IYS1G9zY03b+ixB23eOaBewVTk33vQlZrqJvhJMC3PsWgb25KDsvqTrddOyb8
F8J0HGqm1zY6S6uhWRoQAV1+6lB8qBeTatM1dVx7hdVrhWYUE+gjqYM+DTt339ykq3bUHtnOfFTu
PK/k9OoDqIV728lv6KyBw1vr0WnQoSd0sbHiWX6WLIzZnaB0jUbqpkNM3XTaZxKFubxnS8ELwEkh
kt2oSm4pCoYpgaaTfnZTLEbHPQRz4EW6g3pTqKf9B5DLdNzPFTbhYrWruJSudMGb+lRhc5QbWkM5
RUdeF6N3QVEN8LXEBC9fXzFTbQHJ/YoPtwSZmkC31E5db9eE7P8ZBCiRvW6xOQ4DgSBb+inIu1ed
bdRKsPMVfr+20Nk11YeyvfIozQ2/O025iCU0qCYzPAWtEzyWClK08whFALhbh4/Yq+KQzZ8AHtC9
s+X6DwB96C5qgPgrShussfaUzlWT4pkW45+r0+G04d5WrX2kiEbBC/jYu3MKFIcwvCGIAxgZ4JaX
Q+7vayjRPzXwMF1igRxtWx3CihSMawvCepRswNd+K/JJLigcOVAGkT2Ci6iTy8asTnMe311yG+BH
YFLp4QESDIsuxVsMe6hn+pjZyJ4k84dbSu0N/Gbx2k8OdB07tL0Gii2A7cywoNeaKXilBsvp95B6
gSMzL72sdj4mg5L+Mfy3sVUB9YKkh025zzG1h/3PQzBU8uBGTn2Pglhzr5tkFspDglXFPbWX3Lw0
uW2zzMsEXCbTgdobZDvc0xDANF3p2XnSuadZH8KogA3HqH5SwrUda7UeMuV+tqaOy0V+jb8mhw3U
NcaZd8sLLFQBZpMM8RvJd1ITmGV71tTFiYCiSTMBOJ3Kdn3NB1zijaKqjo170YJUqOtwNvHWidlD
HHW/B148hVwsGMK6+kZJeWu46x5rn0VXhNlJdqW+cYrprYHWIb6+bjpBUTE7tWlkeLnG9LQoil46
aEQEcfsPI+DdPgGqltmowYV8Q7q7KG9gsuU+guJiPrX5h+DvHkqr2JbS/h4zNtEZGAMX/jqAgk9y
EC9GPBX7KkEBiIx4sCAotqZoZHKMZ/6FXv80MwAbeM1s7p8oykE3WtGBQurQGTQFoEkCmAkGqjw8
3FNIZyDYA1FIk4Zfl6NPgIzg++UoOcKNflI+nhsSv2Q77PGrDA2161o7XeDNoR6duJqPmRi/UiT6
DBqSFp+h2uv4u4hN0WPPeo4Jlgbw6NBKsvIUYnKRlx1wgskcHVMBGwCB/ZhHFpjlcsqyYdNXLHqc
a/hGxCDXejRUJFl+M03jElJ0xSEIARmqygEOKCwuKZx8E1UWlufZ5s/7Hwbtev+2/+HYjuFiVxyS
Mibwtp82pUQZlwaqF3hJB6zcCxNLF1WyH67P1mzoIcACzdSxA+5Q85hBKLegNjALMLawIP6Ox8NX
i7nBm2Xh/sLelnxueIxKQ87kw9SzeZkDZ3VfVn2wLlXT3cajP0O+347x8q66XVDNwd5wrf4AZ4h4
24/cwuoz79YTY8UdALDBStRhuwAkGcgCTDcXTj32LwrwZeBizPKbTIMjdFGnwCu6M2/LCDqDQ7Cq
3AzuCja4G0JPuQxfk/+c5glb3sUy8afifmr7fB1V5XxkBTO24Wg02K4coK8yj8bGCmIGSSBsRJgJ
Zt1pK4KdLaV5AMfb9Qy/Np+t0Ym2jmgZ5lYIRw5gd9KNEh63CGF5D7osimYHCl1XPFtlZZ4oilXn
QW3UerTrPnmow3hNzYGoy9sZ3NPLBwyFsYfHqFV9k9KC/InXmtA0xJYz9pm6BDINGhTXubH0Cnuu
DgRCa36FQ4iyK4qMD76f3XdjNr6k4wAaSzeDxuJE6saENdEKiMzkCzYHbg2js3+gwHUP2MPw4mNV
sOoh/XoDDQvnxo5SYyk0/HOoh42ZVfndlPDsToAOA3rFBEtsG3UAsICzO+ZCZ1XAJ2VDISX/yotF
1W048yMYf8XjiuXYzzMlnHsotCClAY4TcPDXXoLFK15Dv4dFyQ29d0KLLURQhg8UdZimXiN7DpYl
XHQOKuEW0JnJRZo3sfC2wwJYQXp7yG/GRtjLcczyr9z4nzPiUvUgxpbuv10j5rP1H0gJYXzG5tku
8AjYMha2ARKGcvTW5QdAFvdBkmYVLlyLAaqSV2EFEl+IEiNZxSruLloMjQlBhovKAnVfJBhokGEI
nkPzAtoLFNNIrPA7KDT9EmsAiTxatMCHL30R8IPSBywo5wOFwIABtE6n1EjdCfAESzu3ofmlE23h
IodOrwM/Xec62LVYBU2TNABVHeWcGSRxj7C2XSSAMY+SfkshtAXzuzGZxF7nVZRnp1N+R3kDKsjb
SyPlQGvn8YLRjQAPX6hBLxH86ScBVUfR1AvTCNoj1GOBvEmGS/sUYbeB2mdDDvc6nwCvRmt8bNf5
QNC+hZiIb+0yN46sHo0jnWkZoGPYrdxxyj40w6F2RjE1cvtdmNW3lBowH4aHwrkDvOx+tKPRAVaw
VacMu6VLBwoISwrpUHZNtg3YdIC/e/6Irax5ieJUisr4gNDEfl/s+q4XViJ7FFjsQS5CLmydSwOA
8XtCCdQ+XocnlUo3lD+lIdtBs/R9uBGi+KFAm9p1dQ/DjA6uGRB7W2Zp1xw4GAETNscxi4pq2ULE
xXqhtH502eSxxPAnT2AViokwlPdpMB0+JGGaerkYtdG1rnl0VVWZL9RucKfZscC64X1hlFC2Zs3h
ehBx2X4IJYV8rFA0NJfXNDqj3EuGvsinoZTy+TMoJ2wCtZJ5Enp9bvLSuw5sKW5YjFa6MHVNUYhJ
DawUsHrtzkmiBCgdvPcqxbtzow+wLyoW3JmTLYXUUXRwz2jDMw3Sbg7bUkjfm82gv7TBocQC6mFO
dpTPJJTuZXPpUxWQ4bEjbgVmo/CfaZqviSn2vrTqwFMca8Xc7X4EHAjMDvYZz4EpR9Cpo/4UVW6x
nTEJ3uDP3gY2liTAaWloeMHeOMjgs34bFKX/0zV99ZjV2bzOMYfFsgepg1BsYVe2/wbVmBW9OBTs
SFpsmNZDKZ6gcDHd8lp96a3efLITKFdjHvHl2je68kvFlfnEzBISC39n/ss4nYnXM/hpTbgJHAub
OU40HWNIpILMCJk9art2SN1LoYLEMwwOfYhlgY2GtZoe3AVMraq6rlfMyNQamDhnX+XVANolaLQc
yi7PTWt8bZvS/6uLSi9MLOu7C4VBEEWK6MEX9invh6dQQS3Um1iHGYM+hIZo9tGIjWzv8yn1g3DX
7BPqvwyqgvYy8jr8Qw6dRpAA+fNMT35+mzjcsmwTlBjXNhyw3j/xqfrJlhBXUs1NC3s4Yapwnxtd
5F00Rigu5vHvuMowrS51/4R9onsSFhFpNG5BjfVqUwQXdrBik3Pb1w6cKFNwhy34XkO2360WLBpc
zB0ZaLCL1pLr68oIQjehlySM4RUNDl3mxxF03pLhspQCdKC4g1YoFkr2UcQ1dk+0k9gnJUSYHUzr
KRPlhVCkrhqJV4KRDxs/ONU1uya2+OHP3+U/ShoOqvMAHgjDdjhcToxPb2YTKjkGhPiym3ddNyOB
/tPlHaYC/PRyN/PXUFtwlTfNUJ1R/fT+lqJXF/ZX9vbgQF7jRKJLvgr9mwQvNI+kHwIzSdZT2aAq
pgWbGldANwZLwNvJ7efnfw7KIM6zGMKx2A4aEuqbIJ8PLCh2pVYQojbZsPrSJhvICFFHIH7L6/TY
a1tbmjWkwEJ4p4EYrdq146Ae6QbZGdjO4DavRuUF+H5eszwBhkwohZ3WtjoP1fxM7V2WyiWqk/le
Nlnx4nblYuh8+9Vo9D8MNc0NhZzPWMXK6MUNebWPgAlb0nD9cTwz0nOfhOHl4yi/TuESRR+X+cDf
/vk/Fi+ST8Uqh9uQtXSVIQUILP/QGEr6yrYcEMtv3HrwZtdavGvuxGZ0GhGSQg/9HNz/pwk33uIi
zEMZ+hr0G6KR+OXEJ51B0VABF47/5wOm08UeWuTJ2gTi6wvk3Lc21kHfBYe3gq2C6j4ea2QUjdb0
yr/YIb+fw6q5H8oIlgtmuKUbB8xrjl/tjE+MS0i9w0YCBppWsqMQKmofBhlBvC0EYx7Y8u069jUi
+/dDY4CL5FEjzKOzrWyH47/lXdsqnh8BzrTsN2xCDV6kvW5i2xLbKp+/UHQl4BsO3HBC3Yk51xd4
QhS31HRNo5EzOi/tvrgfARLxVHdLdhtq7jQOltW32F0TN7wU47KCIsa3ObkkNIA7L0K7qm9DB8SZ
PyXYflXuZtddRqBG8Gz757vqHxhDRxiQE5KkM2JZQn56XOSo37STMsIDjHewn+YNUb/PusR4bi3H
UzHvHp2kmB/82FyGpeDPwwQzVrPKv/lxxZ/benQBVsihg6LHuBlYoMpJapjNIneqMn+JT4i3lytK
MJu5nEdY7mCsXnhy3+enXx/HfWcpRpidXkHqUTHOSxc6yqtrW+qa9gnqbNRyxa2n3PyYSh2U2gwL
2untB4g0Sgs0VPx8Slij5BbcHfuSN+DdApdgV9Zr2+MZFg/4t2BjjlqhMmHdBj1q0QO8OF4A5Ta2
swFdZ+pNf79E6RiXS3TGSJcw9IUji79fgsbwxuGXSwQaHXH9KxJV/5y5H+yueCjQ5e5MZQMURECp
K4QqdM0ULycLRuYac3XtMMPkPwoxSt8DH+swDt7LCmh44Rq2yQEV/n2xZ1ehZc/l3OxRbwIPRJdQ
O73gh74PFve63tr8HgKP+t4rcy4+JDe19c3lEAOKSytftZyn68B35YPLfEj8W8kLKNzyATJ58gHK
KkdHtpCC1E2w2XzPp84E8N1j3EYvFP3KzzHNuL1csKoHWARN0Osu7M6AP4EfbYnIYqYMYK1RvLXQ
cjnV+kDtos4baqdokGl56/bRQrQqXzuDmTxUM5YzSWyCKwXEBkDJ/s9sgm4Ih+2K32vzmSxxHkyW
qFVi9yhNdA7fY4O222RwQtCPQ4i62FP8KrLpnMNQ8GeTvoVFnP014iHsSdHEzyn4s8vUhbwXrN2C
XWg77A5WF1/akjlQGfDjNY+4syn60fmSgpHG8jF5DGKb/cd/ufhMSFEGGKiWY0nTNt1/4sGTcbCM
OccOleoVykATO3YGWApp2PLVlCsG3060XQ9+pzXerOjHtYnOGEr+SxPEieVQTM8DfI3+6l0fvrvY
+Pfcslm2se3/mGrjzQ/a8NUcMUMBftl6mCOYjDVdk5xqpuSm78b0ELZlfJhCkaH4D8hk8R/PQpQV
P93ooNsK7uAGFKDfYvL06UZPpOhREi3qgwXW4A2oGs62A6p11wZFcDsqqWfnRvvIXFRyodETf+Mw
rauqskNdrIyX2DNj3/MMtCGzAZ7QFIwveddUp9wu6+00KQVDHqc6glNnAd3QzQ8jnphelJkoVc6o
V9GVwg6LB7hz/zUXWQilHqmep0CWS4Gv+I6bg7Mx+7jfoxhngvsWZWu76eTZT2AM5gMQ+6Yc4yQz
Cek2k931yg9/umn2LQy5fIHNmL+gS0TQ5a9P+CX2sHcYp00BtvPiajnGzOoPbY12JaNkyiujDIBb
Cbsz0PzVoqpDICrGoT4Doyjn2rz3raQ+23iU7xIOn1TqC8dJ3aYjqmD4ryyfQ+x0ACI99V/xHZyq
Hrgvz3CffCNycJ9M2EZvVP8DasNf/Qr3CZbT0UJhn+gWWvnxIsyit+vksWh6ABDM5I2mkjR3/L0p
T4A9KyDnvwnCelFUHPfi72exSEBvHIsK5B8DZx96V1i3AQtj1kNzpmWkjiD4/SGiPlpU5sW8snQm
LSp/jWv0ElP30TjqKxH9b+N+XeXXOLoKqAzuzu3EuKqjaTo4BhsPZc5Tb+5K89IWgAwLe9W/D5R3
DemM2voUgt6o624HGOxUoBzgekU6ppDq6M3VJW+qfijuTDvujPnZAfFsE4VhgyoCwn5283MClcFF
qOZ2S22tbsNPwHPNrLyjJtSHykNkNd8p6oIYTABu8A0U7lAOCWCnoStXdDCpWEWnDbYYNx3qxFhg
6TpXOvMjp26KOyMEXH1qIngp6ALX9Rp0FiRgx0GgKdpYoJ3tUFpHORFY4KMNktMBGudyL+vwwgcs
+iSYdm1X8nU5Qb8gcQVcmpy23E2igNBYoNJjl5cPoQX/h1So4OGaQW2ZzgCg+IHy6YDnzr9eI3aK
W1S9njoZRd+EaJZOPFpfYP8t14Oy5LasjeSp9PN7SgjhkOaNBor2eexAS5C10RIGu+G3ymiXoKlZ
X7LItLGmgXoMJh9gRAadv0bJrcAsEqFhBdFDBuyFqjNA0HUTnorvGdRJbb9n0DUmSxZLgM/r25rb
D8CMQl3DiFBCjNv6LgaeZmGNQn2DOxdKFBD+VQ34xuDplDBfG99zyymUN2ObbaO0HheTgzm5lbZb
VgTsr9KygBT1q9fWbcPlmMvp1ICbssMuYLU13RJOeXrQoAe1ILfBB7I92wA84z8mSR4Llu14bssv
vZ36m0SO4bpGkRHiifPbNDMH2uZ2ea+Y9ULNoMYxYBph/QBjqZObDotUVM69GTP7vi2ksy8L+aOG
8mAM8YoaeH1oifoqVrsQDLTXBE4pJtS/MmveGQbQySnMKV55bf4o0lLcsbJvUC/oUfHSaZBfl0sB
6ccdmIURBudz0r/8eTZvWJ8rKQqiNBK/TdeRJqRpPosG+tKHT6FpxIfW7QWkHYxBO1GE6QrmZhBE
wbbVSoWj+m4nfuLVVmM+8xaE/8BIxjvhhmDVCas5+HOPA4oYG23EfddaKWwDZmyzmVnzZHXYIIRy
fL4AyaR5cvq5P2D/mXuJDisHUNxaDrHn5kH71PJuvMW8+4WGqrzN7woVHGkksyS791sXDEoM7Hio
HvLhR4vdnGUThs6yHEUBpgkO3RyUhz4aUPi6xmYWgdd0jZlsb7idDDUELcLeWPRa9aKLxuyutc1s
AyYA86jtejCTei/auMReEnLp8CEXpuu3Vcpe4Z7lenEdgeKTtWa4DpPY97BrySdMKye2vFjIQRhc
HCo8b8kVjmQhrxYDFNJhxs7KgYFcfm2iAZ9yKU3CXXUpx5Qzz68NdTcZ4tgURnGjMHdgMIuDQxLo
CAraKTq2ATFY4bkxvY9x/I5tK5bAv6bD3+kFRWkcUZNf08UuY7A4XASOmG5dHrh31AGV58jjUS4A
yjpbLfgEnNAJAyq4rT2cL2511JaDTbOUGTT7PjR2wwBKsM1QOdB4Bo1zAHT/MvbaRO2Vr229Y8f8
D5VcWpF8XLEozOMwgYUqsIkt5H8INA1gxAWineKDk2XgQFcoJqOEnGGdGlbQQs2jc6eJ4gXTds85
pONCd15eSM+wU8eIP/8urc8rKDArDei/chc72hwesJ8mlnEkZYkCGZSLHJ7eTIA44FbFgc6uYVZU
2uiqRIlN9+JJ061dVdbYXp/gpwAS+W0Ni2yKrgdld/dZFMKuWmfRIQZldVHH2L6NMoFK88DscpuD
c+RFPZxTksrFBm6qdejqdjS3bgKiZgmi5pq4VuSDSmdXgpVl8b9TtIY/9X446LYhFOc/f2/6y/k0
JXcdKCTZqGgaSmI6+vmbaxp/BM+orfa5jfmvxLNUrnybD8dGw0SxOgk8CtsMyFBRQ4ZY2Cibtxoa
msNa2UvABV3WYNh7EE8Lj0XcYqNeZAeV1+GRmrABBwQ3xXbGzjwZ1X1Y+u5mMvt8VcuOPZt8gqID
rOR3FDKHJ15iTWCB694UPielq+rHqinnM/S0t3aoGKqhHNyWAk9GClX0ncPKb2uFdbqIGxAkbEhF
nwrAMianAV2ilv0jfmSLKOzYPSUEfdnA3KXqD9QJGjDUcNN2XFPvbCQGGFoZdCVy5oGgWLyAl+ev
a2zur4k04fh2vuhiPMypF2uHfVSm9TlIcuvByp0VcSnwOINZpC6IwA1YHEIQJBfQq2DWd2x8/oiH
Ek4XLkzRJiLk1y9xWttn4hcJiIiseh8iv1UnlnabhhpH/BzYwgQWKg/vwmLAZGoSwWuRg0syAQS3
AzAxfGWg/5t9Fr80fWQcyto0FjQclYNwUWR1hAlZlz4Bg7qG36FeGLJg2w8+fq4DACnWACeEmWX+
touGFAri0KK+yJMZTfKqpjLbX7D+kPyMvNhWsVczt9yAnDIBVGDdc1i2nvkUmHesHd+oGZZl/dqK
UvDCNM+4z+x7EQURJq3ICrvxbdCDnczq13StLpw2PorOWGNp9lWTWgumzcZD7UdutkvLws1EAVSy
06U19PWGQtZM+REw16eE2/AoGjv2dRhEe+Nrq/PO4CtpQ1V7nmKsjrWsQ1VGxa0dG2cIHeLX7yu2
7LFde59oRQjuFrT+mXfukIMu1JT9ZhrgeBKp6ZZJlkOvPRotqPgOz/4sxzs6MNhC3hWJvYWvkrq5
pGWRAEC+DadVOsL/qBCRjAJM/qtnB+vdde7DKAr2uvbrUEd/FW6c3MNYBa4i4L541tg4rxaHsmRg
gbHdirR9UFFzBydB5zXyDYgz1X63y8aohxzzE10migt3w4Q9rikMBL5911BPLcBkh8Sx4IcxgbkW
4kHpoXjgGqgEV+56cPPvlzBoyxCek5COKbw2aI2d0YVg5KXhhFe0YTyKrne3ke/PC3iqGo+qCfnR
LNxXiqzRbR/C8onFyKQW/Oxu4IhhnmiwtFLppXk17y/pmaxhqdcvLGyyrjgs48+lpkoYIKHUUK0/
UhO3g/Em58UjymEcgtSJEaxogGtXsJt0rOdgkr2HqgE+JcijU2nO2LNKoddAHU4RiNMEuu+JN+Jj
h6lHMAYzqk8jrh21vlSiJR6auFyZbh12OxhBbcLEUeugjIvbouD/OIt/9Y522uPLLuzkOAF2vcAU
HjV+v3kG8wAOW5UJOaSkDg6o2WMLDGVN/AcnBlZKZfjDYX+BzO3/FWJfoO+T9zGiAAEfO3MBJnG1
BT/UBmOk4rAMs65jkjb53k+Nvx98lIdbhe0csOqdHVO1DQ4YDFYbbZrSqhCCCfb4cs2wysC+55H/
OaOWc78CPv5nPcKXKDQHmHhIy2nXXYOiiGNMD0DsGacEpJdjZ9dwhukkf22CBk+erhyOE1ZFD8Kf
71ifQ2/dz6eVDS+ZbTggdJdw1hlfTSbinTIA56XBWHzdQyc9eBjYeDcAibFOG9GBb+TaD4GB//LK
keKHnR7pa0obANUwV5BPmRvCI2wYsYYLeXvAZtRyGqdtjbsH6ztUQXt9aGBxBuNWeUdNblcVS8Bw
mw1VOgFCmw6TAy0MORjfHdeJVxbQg96Ff1yI7Whrc7MR3GRuoNzhoDa5vVCVfehsQGJgK12oAQKo
D2WoX1Ygl7gLRo3W1c4hcLMEo0kM6bpt5wZ/zxDPz+BaAv6gYVLMPxswWX0kddBcPJjd9B5E9YM/
1NoZjZvVt7IZRAXHIiedn6OuKJ/zDPwd2YnwCGadeKkLSMgF1nOfy/HW7iH1Sc0OlFYggpVk60EM
I/7qEN4iAo84u5ym2yw3zCVobvGSQku30RkdWmu6GxLX3fE00l44ujdUmb+vg2h/aatBadtJcIS3
hi8NzH6xlo5C87HFXsFjx4YMOwRut+ZtDNKVDYFAndDACnzpgB19U4Atc9eD0zuOMd7GrOoehmzo
VuCpYaHc+ePWMJ1IqzsONyCfcHjVtcV91TDYGcAX6RnywRne8zBqnzVBL25ymMsB/qWsLP4ZpOyZ
QbT71UrjdJGlBWZf0+gDNIVJQ5SUA+aDjG0BU+kfeQPe68ASuaRe6EXmcJyPEo96E1a556BHYUsP
7fUhdMRdH2CHAxpRA/xlUcXt8Ng6Jqk8pH2dnCdtD2wxEFurBmoCFF46FFzOaQC10cGcoZeFPaBb
isYULoTKGCIP+5ZQ0wWAAcX8oHpMDQs6RCCY+uVsbp28gBOtJphaRvtXIV+MUPoPKrfdVQaFoBsU
ovw9Fg7wya4NeQ+8Zb2wiqJ5i/PuBv4v1k8DPJmuzsLvA0D6HrMCa29E9nfJWvngfCswxX2gczcY
0gUg/9nO0V19NA67qC2gq6nDcuDdgndshLIMPLwGx+wXZYl16HUSTBNeq+7gzKagZBvk4DcHJWji
8F5+P4vQNgByCoBBDFgtnV3zfu+NrNryrLBvNk7VWNs2Zaertw+dkY8P2fpAzVDsakdugwy2aVFd
A8M51uCMJSL7Le79xlk1Ap/twm51do8KVNOjO2DVDbp2cLSTuWiWERRodrXtHOEl8t3w4/pllPOj
aHnxUOD7PiSYuC0vwkC4S/iAx/3cGtiHzYxwCUvYeDcAhrAAqCVwcRsU4ZvVgTD7NFbm19nx2/YB
QtlwdXK7DEI22L0XwdRu51IJD5YGQM93AlgtONEIqE+i+1KqvbaReRCNoRy6hIpgghZoI/IqtgHF
16hyt8IutJAgEgglw60NF7pl7WfWIWuXmfY6KvUTrdMPsE8hdVzbyhEw1tzodw283KEHPrAnF2Bw
0kCSDcSO+0gE+wGYsmu7P0Ei+dquwnxLX9k135WQQmnwaIbG5ImEVAMfwhmqGnbURLKqv9pHbMDu
qMmEGNKa65oSlMNiFB/aAAY8ZnJvSPNrH0/VK0z70lWdBvUuoapTsx5S2FdgTpztFePzctRZWCTH
3gjWT11Dd1/WRolyt5HcdWn8FZUwCLnWWFxwAraOrfCMLOz/j7LzWo4bWcL0EyEC3ty2d2xakdTc
IKTRGXjv8fT7IVuj1kzMRuzeIFBZVSAldqOqMn9zFry89EqTPwryz8vge2+6DJ6WucaCwZfm4Nft
2ufvsZaNadw0iNEmIdWwZZ86U285y8ZUmoUK8tw+3gTOEI5NV0Weeec0IBlXFwigRBVCECjbWud5
uUhTLmVelat28uZtCtygXt17ZKBMSQOW3DgrTHaGRqnWnLkwnP2wQP48KJ6yckCDbuyMLaNgE2B4
PphRHEODDYwX26YYvmAU+qiJTwsIaCOjUE+pNmVcPeG2k43Pt61SorqLPdecP5SkybdwF/U3AFzt
SlV6788uTNc2q9lfBvgstTTHr22HbebYWPEzZfdxD22lwyi6+IZXskWiHM8DAGRYxE0XW52i71U0
DRuqFYtmeVTi+fP3gKa8RPEQf5/N5h8D9ORlnG3eKp6XI3JR5G9h0j/Kp1I18BH4j7jWI0/C56Y4
Nzp/qGW8fOo1pek2octKU/ju3OhQytzoMijDmewz8vNLwUcqQUvISAvo+eIB9as5L/CsxGq8602J
rsu6/GH0M44w1FK/I/u9Uhc0H8TkFlRgV7x2ijLsYZJ3R68M8sMUZDbseau2sdxrNdM6lW7++8qu
p8Mub1T9fF/sZe1POAAhT128S9wIjL+Xfai0+pqlPN3Kk3InrXgBm9NK3j/u3LO9w7F0e68c/Ssm
LyL71zhpyuB/x9hioisD37kA/HScK+UbG9Hm8aZJkS2xyXD/MzYseit3UYu4KtS9b7z2OZ+c3vXi
7y0bVbBu9g9rGpHIGWfvNbDbZG8mC5HS1s1HPALmteWWR6u3jKcMHM8mn6r2CQ40q6idILGC1u0J
CI/CkXRKHpUUZkIBN+QNESAH5fGp/aMt9Oc6WrbQmvVzT5I3wbkz+/h7N/EvC8PB+TLO6fvom4hz
jWm3F4h82OJC0eDss5edoTSlV/aG96YA6JvY+zn4/2vu/cnyg+5zw3/+GvJz+S90r7eNZ0PSEPBf
g1rPApsAWoGbpamP+QPUsX8hKW6Qi5HMzhoU9rgRVIYH9uU8me2haRTrbdZImVVd+Txbk/XW2KjF
5K43XrqlM56R/OnbWT1IEy1vXtJjOW5lsNcH5tH0S/T/lrnakHkPacsbfGm1ce6+pP64kpnyoxaL
5gF+7k/vYdt585bjfGBxkpc7N7W/lb2Znpy+5NRvqbWyTSrFW/uSBbCNZHrAXG/X9Kp1ArdkrTOr
gfu37Lwyx7Ah7ebFg2I30fvAb9W7qIOQkrOPaWJvbv97LPbPzTTYcIACXoaG49in0OcnJPocv+ZF
G6wH14m2RemWPYlMRqbeg2kjq1AG4x67i+QJ85Nmg3Vo/k6VrliULqo/UXveDYBQIJJ00cYBhPqj
8EY0F0M9+YgrJdhY+NU+jU4f7peixXnQjOgsz3R7fL0bxXMuuZ/AsbbJOo1upx+1ikwOlfb5FTJC
hUQHXxgNm8xQL4bnzJv9tdVqZwepjqtZ4eSm62WJBh25L3Fxk4tmYrC6sMGUsKy+eIl9rPsgfxYW
+qAiUgjD6lmY5oNm3voQ0K52UQunA6XKYJvaVnaeA1N/tm0jX0mRrvbcH/CX/BejCcqT4wxUk922
/KZo+DlQ/lMbCDqo6jwbRavdvlIoSrAPXZrywZfmNKk0l+X33pSvFAqI7kYN22pXxJhmL0BLcUas
IvvZN5DNvPsksjbBwJnCy82dcRm6hDSYRZB+vZ8Tl5BMJGVYPtZa9KVTIPjZdj2Ea70p4j1nsn+0
I94SK6WneqbE+7yZyL/l08+bX5Hfb5RC9WK2zMgAmPMDKVicaHSQYIoaXOXXld9GQuSBr4HsIX2N
EUvz/m9Ey4+Elxt41P1QIZsr9IHJZDobDCztbRsgTD8PGrZzejpvSMlYw22yuUBPm7jezkE/3H6i
PHQJ1XDSb6N+hWTi/T8ojKqthMLlz1QpKmjXalxz3DI+WCKwPCQ7eJAmIlVfyOLZTz5OjxB4052E
sZuIzpsUysxja2vLb5u8zADjXiberQfAQO5iwZm8yCVF2HXdwc7Z3WNA7p+iMHeA/TIrD+PiURtJ
g/A1APwc6sp6pJCwz6oxfPWwx31EP3VJk0GxkJxPV6TPMKz5wM9lc8gW/qqQWDtn/Bm701yNuCY5
NYpQZMNWx1Aw/5lJ0FLiqL+28ZOkoeoxs27hbEzrr/C9JSyjSea5kgJQoTNHmvajWXjOXYmFsVo3
ZyVQsm/QZzxSZdOIxFrD345T+EPpeeHJK6LsYEb2/Fg5ar8xUYd9bxYIVa9Y9lVXk7/gY5nXCVE+
EmK+s5dmn/kYFwSKoh71wX01J6p70iGX2TfTTZqob27hzc9enaxRsE84aKIXDRu18k63E6Q2ePve
stzbkRHZyWBzy4RwntkJcFZLHO9gY8m7kqZc7HT+GbtD1sO8/hkTyC45bzTuky481KppgU+k6F95
VvwiF1+NN4gDqo+3loJoVhOaz9LC+i55aQdStOOAauc9ZuTox1R8DVKqorsobrHmXS7Q13/e9ZDu
g8h6iEyQO4hk0KlDmtu7HkY497GpF9HdlxQC8uVRlhmP63RIl53sImeW5+l4iaEIlYsa2tQYA+b0
TfktNqvgKBpmTVEyLgtzdetEIPMkmCSTveutSjt4ThQfzJJNizar9avbF/XriG+7UaKpk3JcejUi
jmA+ybqtdFaOj7KJqmylUyYBQI7WVmNERxmBaKOBFvKye/n1yMz13/URPLu9/ABl+aH8eS5FlcMJ
1iN15SAWsKnCtnbWFSnys9MEXXsxlDA9uzn+r1RTicpFgjLJKErId46fJ8kBJIl6TNGLz2BBptGu
jrJ2G5kYqc4mtcfE8v9XZtaHZaogSa3R3ihlHFzbQEWJrHfIcLlK/+JmIUDDlnyGPZTrbqF8mJPz
obd58VFV0ANlUm4ebJKjkwErq8EZ7SkeqUXIRe343hUqip1EpM/kVLnNUhRwXJIGvw3VkJL1i1q7
3h8RpoG3DZ0Bitoy1g8sQNJahmcQYObXokcQc0GAjun4W+tXn8BBJ938wTaIXX3H16dJev0NLvOM
zPgUP4zYHZ5mpUAqzVSGZ6uIurWW1fkfmaZfCjXQ/lJBKUDMtL6rsMFW8I4BykVpupuruMCOou/O
QTcYu7gDSDnWbrj2TH341ljlwXfs+QuONB9O73brombvRe7ZejWLOD6h2ov03tKUS5s8u56iv0jj
Pj4oFfNVX8ZHGtkJ6Z0N77XR1ewBNPV2bhL/0VyU9awCwISWhpivLk0Rz6uo3wwYYj9KyE8BmTVx
FlLLWDxH/6O3Wnpv/nbL05u5p5JfNN9S0ra7OgEUmtXTp5fN+g+8dk4l2eyvBcCWlQuEZmVQ9jzU
To/2YF5/STLfeAqUKnmrA/xBl3CD/flZ8fthbdeR8eGGtr8h12exHMB1ptZUsVUBgvwBsYCsglYP
vGlz9yDGdlb6WZSD81EruXbiywSKc/G7qwbM5bPWbR55W5rPYKA/bKv8xIP9wzOT+bOwISTgN/LS
+cAqoGX/qLDt+vRGJ8MnFpZ1X4TNKs2Mdjf310wP7Rd5u1LsRWPFrPWDNDMnCDEsmM3VYITWa1HY
1ivj82FHTbt6SHT2sKemT7NN0jTxSk/B4Mo/Ui1hKygAwfbyX1CSEF1VXa5eLWtQ36P5KmGqmD76
Q0yCwrNzWECHaefNF07UT5Xew/lEmC5/Ms1qWjkcgw4pzBtIMy7E92XMwolYY6hi3QTUIyW2IWOp
w/4OSec/wz134U9Ae6CP5fFWmKntmk8EOAsUtaLvc6xAZgqU4qX0KNVlJmUsyTAHK8XPg++pwrcX
/XH9RCqzfpGJgU690cnz6NjUbv3yQkafatRSlwJIYxyg54OylSqUWQ3eqmVfdbCt2Xq2wp0lPBuz
JJnm9w+3fFxJszCn4UFOs7PdmZtynidYn1mBPyAXueOwnKwjIzK291gFRPq3XsspSPwsM+4dMljm
OkuvdMiFAsPPcffe+5NVOzwaPUmUqBg+Xb3jG+THmOAFJjCquI6j18avhktSmmuz1rqVkpn1DZCe
zaa5QmyR6sSCT3dqF72+pVfeXdK898rg/4e5yG+CL7tXUUNe7l0KYs2VE1eIcsl6ACa9k/KqjOtc
VzkOeCZLC9ekBJe55jnOFxelMs9Qa57dcX2zQnZVVEUSbL7q2TKueUHZJ+0UHKGazPmb7SLEl7Gj
xOcWVP6V0fLH41g4NbSdoidLM8bJuyCZmmxuMW8HsyhNryv49Jate9bQl70hnho9w/g3baeDrtXo
brfl11LP8YbB32hlu1r5IkVlJOaNFVgdqIJLKg89fHvnDWx1pZevzTFqKKWI1Kdj6N0mxzZmLVqf
EvMXkU+5uMtdZJvxoXGM52mqfFI3HnrKpf3Y+ZnHgQ2yzz1e9XrV7yToq2OxS3wtmd9HvXjs8spH
ihmDAiPg/Vj62kXnKPDq1ngCY9uG6oJpUlIIFAtOix89CFsEVme2dxawlDBC7gySsqlOy/fzYjlV
fjDdPlr9K0EsOWSJFa77SXUr3t9zy/exY2sBKSR5uQHb3T8OofMz4e2zHX+s+Wvcvm8OWyRrZ8ed
Q04AcX+rxIuqLtUvU1J2z22tls/N0L5LuCShvYELcYi7Cbk8tTWy18YN+ievSHe26AzHIdrVxeTY
S62V9Y634r62o3ajdZwSEYl1LOf4mSEQ9KUuYvY4vI+jzBtxSc4MtLxpthmvwhGG+YNG2QNlW/T8
kqKKHkq1WJfaCN1XLbPg0dMd5Vr60xcXOM/xHkIIMXj0Haff8EUdNjJMeqXDGGY23trwxQSyA9Jk
GSxDBlSN5MfIWJAbAZlSLhwarFVnpxZ0Q5q3ac3SLpae34K/fkl5aM5Hr0Ngx05K91zainOe09Y5
P8vtPSjN/4r9a4hp2TpfStS97h3ur0ffY/96Hjv08cCp/hL1jr9CWdj8KXV8yzilqpmhiOBtJad0
i93STTI+jAzz1nULCrtH5lCv34aLUPJtzj1jdf85pLqnHQLe6qrpR41dzBDsIRzYL7wiYeWUdfcn
aDUyS+wrbSRI1GrGM81Hu7QtcuMharQM7CT7wroqgw+oYQdFmy1gf2X6lunxRiBPc5b6DyavoJU0
68nwDnFGLlqaY9Um26r3OMws+Ki8zyYSPbF9SerQOQX4GW8DxNHOcnFVBMUDJ0sQ16djsANkRCR4
u70NSlPS/nLrjFN1Rszg5/Rbt9tpO30sgg2Lrwkl6u+Dk9N2yQai0LyTY5J0dHrz0sC9vkgoTAIT
6K+9vk9qBzZA8qDZDJ8joCgXWRWDmCQGqmnZWjGXGta93Um9StplWlAQw+zmyuFlIwnisO6mvcTv
+WIZi/pktpZH/+v5UhNz65gcOOX6PZlZjdNDVe9C6N4kOBJLO86K99dYV9PTLdY4SOmFSoo6PhgE
uUzWfA0Xy924LpFCSOVqWWOyTjKv3Q6LjsItyMsNSYXlomftOiQFfZbWbeJtoI5paa+536QVRIBC
jKwP1m1OeuShwVp3VQeutc1sJwq3UW+PtrUxVRSJ/wksEDBBzgp+GtQa+ShqdL8NyXWlOBSW9hcw
52mPLZm/r3lpv6NCcgo6J/yuItSyDvVquKr+GFyNqR/XXlJF36mLH6D/5x9FVsTkbLwnW/ND9kAI
RWHj4j0ZSkSFZfDeJDT1h7bwkjeJOEl2BSAwPUoXYPBu1Q+ZepZOS+VUnSW4GEpvY9n1DqODeSu9
WoNdToUO4lp6K15QF6yuw9XtwcYRyETpO8/zOCrb0c6aCywXTIwC86nsy/GMaAv6RuBoL6O7+BhL
u694XL0ULlkO94mSAFvBFVfdS9tVOdVahVEayAGTuzNQ+lnVpPaPk9tZ7zna5CuFDzlAFppx3x3y
QB1fFP4wX/hjsYMlXEfx9OiMxSfJQus98Rrv1MWg0aQzDLN0X1attZVm1HXlJojU5OiGSMklccxx
UU12Ce4xW8GktGiDXNHTBt8CXiVYKH1+OL3XbbdYcFTd2Ywa/CLhy//Ggl+anBLXACnr8z1uhyJT
t/RWWZhsZ5DX7LP/npv1Vnk01PHcgwynehN108/b3k0mCoVjewBGdpRWC1O5ON7GsEs939LYxtyN
u8AOmmffTeJ9W/Yc4JuAZOa9DTrCuPqesVaWyrmUz+WSGWl8wmh9fy+rS7xLLX9d9oG/mUk4PLZg
ms2Bs9c6wrX0FJh4HSSd7j/LxdV9Y1s0pbmJfsXClBR839TqQYZIR1uFp7ifqdIvw+K4sA9d1v4P
zapt0Jnqi1yUgJM1Rr0ZIAp3ztaT4u9HynZX6fUryzs6WtKv7jPaFHAZ+gdoGVeJ9jJMkHCHotvG
gR6fo1j7InuyO+X6N7a1BHkvXZwsbg7/Gmd1lrsF71Gt1MIjfaO7Y7WplVRf31WVAeDR0+nO5w1o
XWB2eqxMz310FkeLOgo558/msLaWpsSk13XDv6AIFsd7nMQd/J/YW8sAFlvKG+p4RclM45yal9dc
adLTUKstR/A2ebETZJfHspu/q1O4yYvR/5+XTV88Lbceh34y1nJwk42hDrRsE5s9KgEq0NJ7xzGk
PPs0Vd5FA3BCgsqzDmY7mFdc17zN5Ob9l5SC82pEt+1PDZ00gLtonqCfuKfK3nzvFB0P7y4b35Qu
wna6hlhoxlaDWWE4o6HItitGuVCQtlbJ/yZ6WLdUAnoWSP4j27YGwTNSIQBlPhx1v1Tzk6sa3drV
2Hp1aDHnJyysWGsHKujq+CmNkBXqMjSRs6oyUjmoV+otIHPcZ/Oybzlc5H63ztoYQNISHCsYlhv1
flsPhXOWiwThWRz8KlIOEro9TW5vE2+3AQkxPZofbIQm69VvD7My7Em7Maw3+pKFRcCtXwesZFtJ
xUpM7qIM21B9HNet5G5vKds6/VOPdbSirW7YOmMzfXW7AIXcMP+T9SFYl6mbPoH+S87/MWJ00mCt
J2P6tJAuz74+22u9avPriODCU12nCouaEYCeoikXdURjSEuMFz2KzVtI4nPvr3TNI9/8K07SfVzB
kOgOMqIqkqueLHZpizD9mDxY6pDcBOolIhc3ne1VpdTazuaz6G0QkDX2lG7K1Zzno7dps/GP26En
RiQcVkzJDsvkTgogSvAfbbuf/O1tQ9JxhNskrf9lYjm4LS3Y0pfZ5rbKZB7KxmP3I1Qx4+4RPFhp
KvtLoEZHvrrGif1RbWzknM477aguMU2ZA211zwroDObNZZzuh/1Zhiwz5CmRkVXGLY/w68n3Y/8/
n3T7EYYCi1TnRxdlhq89q74OMgelvTC9GgPOh8gXNbdVH47TSa166z3EX2Wv9p2+9/o0+uid5NhN
LupQevVs+LZ+jZLs85ac7Af9Ghvxb62cdXCiqncwvKCH41uhRR6bYbNVMftc1boNPyApjeoy5Y83
3MPoWGs/mtlWig9ayvvi1sZ+CgOq7lf/DRNhWfrP8YKYgPBUPPn61TXMGfcAucr5WI7LZph7e6S8
3yTUdfW8pTyS81+C9GoE6BTNCgi48ovcY9IUyIXE8I1AC+sXRsNqbWMlMfkF7nOdpkNrTZwCZxyu
Ti0OcvskjYadnBFBxv+RzS4AeP5hL0HpPWdTCkb5hswodI7ZNdAD4SNUpD0PEAEXTh+gMW3W9Cuo
4udhaUloUn4Erq+8SIOXPNikuShv9Ic0TMxNWGfJXll0WWqtv7hzTPoe3czfFghEFq2HGM9jWQfu
C0fgoSNnD7zF/tXRNi8xkqoD685LYab28+iaT6HTR5+0cMfzJ1IprRd92oXFApw37mVRwv3IsKqL
os9KabRL1OrUyZY5fdRCY4gC9SC9lPRZOXmyX77d6mitM5jJg9N8Yimr7HFe1t4so/8KlC37k6/J
HwNAkbcZiusBI7MZx43uW77swDQ/LVZjy+lbNmQdVZjE0cwXQGDOWzeR6F92bZYPazuJ3K8yB302
4zQ4c3PbtelVGO6N1nNvuzYya8h/lnp55PUbsP3r4Fqh/suHGoRBN7AvGANSmO2CVciiPLmi3/3e
Ly0/RfxRT1K0qZR82RtV+8gswmfpTJGGXRVFXV+kmZAOXw/YrB7kQYajDIt9GEy0vMB+NwUVIq9D
ne32KhgdvK9+vVwhr6k7xaWadH+LGlVYXyL++iCyzKd73ClcaqyN9SAheUs3veFsWOOLh3CuvmVx
buzBHRQPbIOShDMvXhujbn7ICH/p8MUDfuSguGFX5azDPv3mczjY3zpkoFz6hGNvEDsfSMWiHnp7
gkwOwuJb6KQNKeEMOHOQQfbXzSk/Vj5gdfCuy6HNN/PnAZokdrXLOXE00+ca5A7beUrqrkdR2qvc
Myrn+M43i0fs7RbAQLlVxpEZXVCgc8elEwvZ+5hJx4rZiVi73D491646P+IT4+29LMsORZPWb54z
fUPuLvszNObPempxNwZ1vwAHfhsgMjVVOX76aZq/DF6WbHPHxFBjucjdBKeTt54WhQ8wCuMp6y+Q
qwLcB35QPyATnY+fWq5UW9cHL2pqfH4Kp0w2ipbq3zyYAWWpxT9wZgfh6ZXaM8mB5GgXKlLsuVKS
SVD+0r3Of4p8kIWeE7wHKJm+AjlOL1aL6Lsa66gQc2pNsMNskMzk/TVY44lC4FViyE7hNPvr4nTD
Jeoq7Eh/hWRY6ynNxisQ9ZYOA5keyBR72+wqTKby5M80+tbjNPFDq5Zv2ejHr4pGjSLAVuOoUf54
wnUC1TAXnHVl9w+4bJWvMO6P3vLSyDF4OeooCGykSdq9RtnR18/SrPpvcdxP7zkaBw8+t3DQmATJ
AMcTzHL2MgopuA/b6LWnMLHZQDjzhx+XPUUbpUMphzsqDv3tDuGHj0F1jZ3ELVHHvw/xcB0qV0ox
9ecsHJJzF+F9GGTloRLBatTbrBUM8X+0c9IKm6gHetwNJjT/3tNWgukMjXA+W9aChl/gofemwENl
sPRWWWCwz4m+CL89xhghZrvGkRZSeTJM/dEvyL1Lp1zCv0dIy0SN7Wgb6s8RYdp2h2SMgR8F83c3
qYazY1vNixL25lWNrH2npu2LhIAC1LuqtNvNPbZMKjt70zcf+mI30JvdV1I46RPEfvsta3Ks6rEd
SJUcAVEMcdZKaxofJsy5rR6OMCRDzdnHxdjs+GYWKMm04U5T0bu7WfgF0DXwGlmiS2YCBDKDxBBa
7mJ4BjZWIPs6xs1tRLD0HfmfeY+j77CVZrG8kqvMao/StCvwDqi4TdfbYHdahWTD32A9RC9Tp5w0
vw8+ak4gF15f1srz54NW9X/6RqLg6QH/sZs8daMUnr8XwmOvRKhqSXOhQ0pznDVjNesqTnDnskpf
7hsuuUPQHNeTwZp3soEzxavw3hOROqA2TjEnrcN81xW5dq6yzTwHwzfb98ctb5X2VMQokHhp9Jds
1kwDCWQ1CtxnzGqjM2Zg8Tbv2ajXOI64ZB3UWH3vrEy7Kpi8UjPzjA+bkvx+cHPqdgKaKRME56bB
v0iTSXZfurvIb6AKLCcyJVSMa4z6kbTuhzR/cTsuLLZMt9hSWIu1EdYIFUQfOeWjHVis5QLuGJKN
iXnDjRxge0q+1u0gPHbVtxK9uH2JPdKDotb+jCsQt+TL23Vf9+m2SwzlQWJ6YeAaU1L3O6Ax8PGz
uYy+j1GcZGtn3XDGMjPYuU7QQ1frMETySjKdcquSwgKGzaVfev4rNnRUHFJzevnX2FKeIkE/u5RV
7QLNxy8cownKIpNKdj2Lk4ut41wY6ycsimFAWhWOa71jXWI9yZ/KfFhV+TBdpZVKSCn0rW2VwUZi
rTctWaSepbAjb1s0QXUeJVF7b0swCWb+TXJ7GxTVxpq3SwsMnjmBBuVnBbLw5zMkWCW7KpvGx7Jz
lFVZNNlvFVRdT6oLJZmTHMvlHE4ibUCM3fFWsthj+pnjFXm5L94Svje7oMs3AVpV63vHbb0PEV76
G9zsmXm07Sp1/DegPFqA6PfLDXR+Q5kL/jypSz4Qy0SwvmZO3awP423KAdspVs5gTUj1JdH29w2r
7Fr7BBxknbrRVpr3i4MGieL0/llFccBZZUlundQyfpnDpH7AkIizrjouJ9zxydPaH9rkuMe7j0yr
4PuROmjtyjAw+tNT0pgOtig/Z86D3R9NYF7eXivc5GtgFyQM56jYJgHbGMcPP/LM1fZACOy9Pzjm
u+KnJ0EuZmzA1oAeMOKxx+Q6jRhriSCJmiRHNr7zVgnjZO/GfXvujFldt5MzfoYNG11IecN5UPT+
E7MGSyne8OTYl3o0PHkj/NeFWpsoZFbzAdyw8HFnT3sairx4WXy5WKrTmfchoq/vitd+R5Cs3aN6
UO/FXOBi2t3wh70E9aqp92Is8FWC2Yj1TuXDr9UGq32AEa3AlAPrgDRSw+YXgE84tvUXu1V3N9AD
YvD7QY2MW7PKi7PT1fEr/JtbDSHj1IPmlnmSikFsV/6zc72XF8bG7E9sMWJw06zCa5gH+LkWbr2V
8Y1hjnjSi5VVRAUIMwv7NJPwvRdI5e5+HpRCqjSrJcUTomkqGLH7j9T5yG0AF6mgmql8SMeCD/MX
oJiESPNrj1YQbu6TBGImD+pxVtjoAnRNXM5EVTg0yTvW2sELlI/b2h3O0y4GL/goy3ZdGd3eCQJv
fVvTl8U+/r+MkJ1ANRbphU3D5QY3zvHnLr3pqZv09GVKsmcJ21SQ9i0mdbuhQPNiYa9vRMBjWoS2
oboYHdY4fQyoRCLzImyiNHhdSCxj8c5dTX1IgvE9WMiarh9F27zK9KMKdPOz6x/mDqpnrYTdoUSL
eCfNwuovVZJHb/qEmZmXWbCYl9kdaGA4L2p97dhFvSxPLcOved1mWKLzit6VSl0e2sBhfwnbby9+
jZ3Tq4ibIk8lTXMsyme9xaOndOBuAzN6cTHxuIqbY2u150HIJOiFGli64GFie+54LGIOiZbO0pvq
U7qtlib6HNNZ7+J6Jb1apcYvJYcz6ZRLHSOrw8n9UVp8EMDTIpylz4Z26dp0OqeOb1zdqiTlFlaw
r4r4LwlZ+gwawZYOK/uK+2l4nPD1wd9BeQuCqKi+wOOu1v6+7MrpD8DX1X7ozG5vJEb3h78PWEX/
oJZV7WcVuTuJktAK+v/NCFvbpeM1u6KNnGfYvIjB+nXwFKdFebCiAlihyn9/x1njgrITW/gxCXZN
o8IXXDp6uxkucgfgAM6BtG+3lV2fUkePj7Y+BCjNL7Pvc1C1MLLFoWAIY+dZ7YwfgqhxEj9fuW6A
KJlb52fes8FWMDiWuzPcofgGeFrbxpZRnBoApKfeQmcb3XDkfBcAORKwqzaq6u9jq48QlVL/cTJH
8+hj/bGHNWO8ytiyu/odHpK+auFmkGTuRctsLDqzYY11x3ix0K24GMvFntF23jWu366A9gHNaa2w
uaYe7m9ayPamt/qxR8MCYprq4VmnzKl+Yc9uI7mggARwmjMbfIy6pMMop+ZsLRe/Nk4R+cl95JP9
Wrt+HZ8LZdZc7M64tfywRQuzTupD06PQio/qmRw14jZya3lpx+I11+2RUuhv2XtDc7rzpOmrWxo/
WXwSQ60koy+3v7rvHonU5DlGSjuFs5gFMxJknhkegEN8ZoZVYWTy94VTbjOupD15lG3TnoqN1f8+
BHPn+jajaqds7cbsLX+bdn8WHKxsl1FH6JwU/bYYQDAicADBjQpDUjMpjgKy6SSznHpZfpCBEvQX
+PANorOMVlU3PxpLplp65TIMXX6okY9ZSYceWscaoPdpUtX+OiwXNzBiMuqlt00R8LjeO+TOD4tT
0nBalc4wVLA0XIa1qmKfLQUNhqUlcRkvzU5jjZoDRKikKR1uFfK1DKH51SDeHuH4v+MvgdJeU4eP
cpF4bkGOLvEPAiv3zw5VLQ5WUmJzvHTIYLkz4jK7Wvk1x7PNvHVK3JnyA3xPzAlT4/CvPK4cIdJO
/UypSBykJZf7maMLpk9s8Nz9WJJBeDO9KFvfMin4wz67jZNsgtmKrkpSBpfE9cstKbH5k6/5yW38
6IfWcWQCLFq8UUTF2DBuYkwBJv2580Z9JUMQASULo83f5GkkYut1O/vFvggcbYP6kvJFm2Ocx5su
/lGF1hpqNBWaFhgVfrfGNzMDBF/ZhvKK5gS2A0U9kRBRjaMyeiyNpZE9pmoxL/DFYxCy34tzzT0L
JaSdBCoY/d7s3BoYynJWk8HQ+H5vzrU2rqrU6k9IY2nrwIInhm3cWtgqAA8531hd+Gb7QbQPgMGc
eD1EJz2gujiNGeWgrjtbNga1xnKRO1frs3M6c8jPk+Fadf3PuHTWnZHuapXahTTvvTI/0NANaKhF
7+6996f8+oE1x82OffmrbWMx0zhtd8QDI/ha16hYJMNHxjJ+9rvGXkvY4l3BHsKrH2AEW2/ATfbW
IgHjjTjSAAQH1bXMdtPoTWnV8KWp0LowHfxTnWWYVSCW4E7ho+RDJLlxz4z8P8RkSK7PytEpbRSN
SaXc8iRD9xzOsUYlDRqJ1fCBLsYTFR323HbMnpE9QLr7VzJZL9x1knbawz2ep4jsLdVJ2cEHlrKj
eFed5iTuqo2b1M6hCN2HPkkBmcNHhRdVL7yovENP0UrLcXcbqVs2GnYjEhioZU5Pld0+k8xpz0Lt
kkue58lWx7t3c+d8UUPOLiamHTLpRvQqmGouUyV2n6ph7rCJE94BnM9+TpPe+7jlp7ZqeSiRnDkL
p670Q6Rp46R8kGb9qynEo8RLfvZK87fehTMsbjr3uTJYzeziQVhK98GJVnbbWZ341y3ewC5bYqUP
t95iAGxtfmuEe3ybMAZ3Y0p0JB44vif/h7LzWm5cWdb0q5zY14MYeDMxZy5oRYqU71Z33yDarIb3
Hk8/H5JaolafMztibhCoqixIlECgKvM3pnZ7PcxNqH9s8luAEHiPyQpSRti//5xlQJ37aJM3lQMh
UKVG8Rjqo380YTBv0AGZvsXBcFY7hKabuK73slX9Y+cqm99wQTLJqBzsJku3beuhuvY+0MtW+dqW
QJnc1gYSMaBtEapEdKBefNawrfNv2EQ8Skv6xXRNmteI3mgfpxHMw+o6IHHKrPs3vTU+fjBsk5Bq
wrA1TJ0D2aAXQavbC26d1x1fjCZpScTRJGOL/axTvUhLDkgzUhqZMcqWWW3RhuflGtcIuQa6IG/X
kIjlGtefcr3G9acs14Cc4txOpfmXmmvBi5e6n2xAEGdc4cKXqIJgP/VztZPBCKzsLTYh+CIto9Kn
gNQsqG08SZfHLnc9p9F86JeIGvU7MmbAcmW0CovmoVpMD9+nww3ZNxb0wIWlnVZb38rD38hEUHfC
wvyzGmsmRepWvSuUqWTb5U2AjMr5ni8jlVgv017jef7qkTI8mkiBVD+aAJJhSrXbcF7dwiS95frT
t8qgij9PCS7raJ62c4ya2Dwg1UO/o/j0p015qyILwi2NZoBm+PlOMGFpDO/T0DSccwVjRh7sH20Z
d+3BWwu2zMyDp9B04g1oltFa+VU2HqcyeDT9gi9OH/U84kr/gc+gfhqclJ1ybRvrtKmjH7Zn8dzv
7VcFK9V9OnTFTRZb4Wd2smcJaAH3r9kJYz+G5Q7GPcHBaWGouPybzl2IQRniWM42db36sxvPr8PU
Or86wz7EZtF8dZRu2vhLqGZn8+3U+R9CRSv0n6G8MqNjR+6j4KY8uUVbblW/1L4MkCASrY1/uY4R
wDru8hfE54a968/RAZaR+QhCByWkJaRM3FUaOuP3fLZSlj9DeMdCMCRX9KUx83xNHQewntUX35Qm
9G4R6x6fMtUtz2Gl3Fu8+Z+kS8GOYVM6drT7e0K+BYKn3ssoyEWkZQrg50Wv5uzgRktZUX01bmTY
NOyc/cf3y1TF00KQVdjUyGDQoqnSUKPeobIf3XSznoEq0OL7pu55JiRpr57aBgXtpQ/zh968DKse
PpCVl2Nj3EQKz0Ju4dDozX2PqOhbTJSpKqu9ilvqOlF+jNIjzaFgtBMiTHdyVRW6MBmmgz0lyJYP
GvvyJbuUtGa5qXJ72Cr+gjrMVdarLvByvwrye7/EQDD2ivYBxaeQr4vX4fhEc4LN9IBIjr5H1RXw
tTTfBxK8rhW4NDh5LmFLf6BG6NJmME9i14WQqHIDnXLHOsqVLnF9A7qxyV3A9X3npbtqcv2jps7+
sUMVChb80kY3/TykdcPq5L0vMqq3QImWuA/DFZVDZStD10PhG6q19pokX75AKZyciJV9mTgqzte6
5R7tQO+TUwiTzOcm3/Owx3qeFAaJCF7060mPAegqhnOWs0izfVSY5udrf2oO8M5DnhjnFpfiVZZm
495OcmPexEunpk2XKdL6MDAobriyPH/Yy4hccejYCdkFdWySZzHCKOusGDv838PxfOlJc2O4tIF4
5E53npaxVKJlTA49EEbGZN611527kv2it23dFMFTxaLIilX8U6tUAcJAO6OAkQRwDvlgP1AiWMpL
W1H757Ie7cVeRn1SURi6LUbnexMi/LFmozGBG23afTxsJJMj+Rv8Qt29gSvTSpI+pfipoQhyP7Vd
eysh7ZL7sbrW3Wd5qH6Qc5WrLLFtmb7FQmK/5bN457FNGhzA7OQov4xuDdodlZxD3Pjqk3QNFowz
3jom7EJ+3QGNlCcTS6rELrHiXLoCB0CJC6R1dZ1FGfZnY/7K25kCjp76j3UTfvHaSf1KcsPfWION
itnUFV+y+FPRB9rXvtF4pjaQkzCd1L6S5EBsMa1e8rGcT1pktGuZ7RsFdRK4cnd52t2PLmoMw+qC
liNXy40ZOO6RLbSy0hZuCzTKt6b4LF6bMnoNFlNGJ8IDMa1nyJjlbOyztFUpTXcgvuGOfVfMZsub
0P9LiSfEzef8SxkEiIYMKdW3pLcOIyop62IGKDGzVzn2o1WfowSecdBbzoudFs0q0b34F5IBK8cs
zN9xrD04g1J9zTVPW1fYXEGoctS946GN71gNfHwn6I68+ZRDkJrtn2cJeL1jXwfK4d/HsVwqdgMy
U7h1a/UjKsiw+36MAups/XRphGU5nlnvG6z4g8YyEK9CqRjM1/FS9Locm9Y9dVgef8AzWe/sJy3x
T+Uy47qhveChloGUN87OS73lv+WX4Sd4i7tQD6zfaYihKhXu7xbaxOve6qqntojsnRpazS1k2fyU
V0q208htPc++a61UkwzTMt0B+7yl4pTvVBvSxy9c1Z9s/CiK2bMOdu5PEPpopghcrlIKAXes7mpk
tRd88VIlux60oXsOWgfw/dJfpqa/yzzTXTsBKA8LKN9lUX5tynJfmlUSRmeRHbg2P4xShD7L6l9G
+0L9/caFbRyFereTef42d03v6KTQWG7kNF3awzSiQSGnfha7b1EBujnHpGSzFBvz44AZSQ5pm77B
Cv0joA17VwzDszPMiDcsB3NMWOTLqWq6b53XYekbFOOrXrY6Rh5/T2vtCJa+GWC2WLMqOaIDgm+p
N7e3Y9La95WSQgEfrexn5LBJUCvzznP0H8BwtXvXVJCAdCGd2ZATbcCsdA4DW7cgsd1dPZb6vfTJ
wZqDO9dmT25VJd+belT0O9t+lKj2PRQlYojD5vztOlsGW8uhvFjZT0VXkyD9G/aVtHio5El7usDN
pLlEZNg6twXiN/C0QIAuB9ltXjaefppTSOvjnfRdQ/KSytjq2kYaGr4XTJ6tBFaIYFMinjwkwXxw
kW5amEddhWno5kW2HRK/RlY+ibdXt2qwI959P8/HvMyVW3SFIOTEOPbdmFpgQrPk8ftXhoPTIBju
0C/LajUs8G05fGh/OJUhp9CL47jIPo3Adrxh2BSmH/9YfCR6BWiK5YKnxPqggpWaNAcMkfP9qOna
i9n3vyTCcWAEIRb/JQeRss3LQifzmXd3jqYpa01nqa9YCsA0J83XcNzKE+T2+tVOFocnGFrGoB3j
jL+ENP9rVASN4AtSqW9R0SIlK1HU5aoTmGO5lnT7g6UdcRsJEdTn0teoqntIobEdkmiInxQAVlgd
aOEPNweAY1NdZ40azUcURNptn7TW9/qTGiTRD8NIkAfWDfdozps6YrcP/RZanBN38PUW5p0cIqWF
mJ0q3vbaR44Nht4SLX1I9IJLlMC4T/2tXyTOfiz8T/9PbfO8V4F6+/APr7rmcoaQa3C+KKRHFZox
EhMvqKJuCOpbA9l0xJ1SYwAmRH463DlLfhqYOflpU7LU0hFKGjsqwbFjNOlsMKBF414y1smSvL5M
cHQNSm2s68Coq1w/ISK4V/pOvdFqfQJSu6TLEYgiR96BOkMrqUajsbbsG9hlrG/G6Qsvovgwoy65
DVQECr0qwSuszdM79GDHu7HxyFEY/T4ckL8XzRCRBLn2XbVKWst/i5MQCb7GSZ8ES9/EJoHs3wIW
u8Zcr3+9VjxgY1hmrU4xEf0iIYYJh2xOtHjT5lC0pSkDF/JYpavqOfpxDTUrP1uNVpDtuontLrSv
2L51MeJY+YrVbm0gwrfSJ2dyUPHLanZyakQaX79reKDnRb2SIc0L026RVPuLZUq1C5fKuRwSqZTL
KSJ0TJ8WTTcQny+8NCo8Xwn8EFM3PjHX6XImU+Tsfd5lCpuAtx/jZOPPYuTVwS6Q+1duZUSxnOOC
P5BbXLouo84Fdbvc+DAonGMG8ely31/G+WI1ZOHxq3GMtrntexIAH09H23gsIy/f62gG3UqMEWaF
fpJTLbSzYzBGM4uNyak9/iph1qzqXg9PQ9SirvN+5rIOVqDSHf7oj2XGNe46N/a4b6thSSW+X+Ua
pwTkHJFj+YdYRT4jBbKIV6hp00W7WHG8nd4oT8W7oMUHrQv0oghnIziue3lDhnwjNn8ydDoMom7J
fV+4OULQSQR42Wn4ZQwAXrfS6WJHsX1Tb4e6Xq4bBZpBG/T5jRQqUSu09qGBN4k0h2JKzyQif1hz
1r8EpR+/sCeUITkolfbqDbN5lpZcK/KVF9XVjG3Xx8qrXRXrGKT5N1jT8W6cLPw7wWNiRKHvIZta
q2jZdIbxDKY3ZjfKQ0u9k75+2ZIqICE2OCIP20h2o/OyG83YjSYI9uJSvmx2y07rAM8SLfOm90t7
vMGxJLAO+qiZ93LgA9irsu+5UZY+R6vM+7kNrHvPN7emV6FB8B6bIrNx25rj7bVLzoyUFJjTd1g+
L7FAZEqMs6x+AwsPiCSIL32NDty0QZNnPMuhjQPrlJdaz45Yj1YiB0+Vur8xACaTEcCWrs+0bBPb
43SQZmx6r2OXBQ+REzefleIYLu50tZt1IO+cKvpmuxG5xgxt5imhmNsbPZh2r2OlZrYO71sOUx3/
HqLUOEpL+svJWye5yy5umYQaoHNHxmHbWFaLn5gOeyXUCmTNlukygZrxuIt0ZBdlhtv2FC2T0GLr
n/Zhdahz9MFW+D1jlr4cLm0DPrmlwCAHUpmnGxm5nCZzWLDCrsydVYW/Eowl2aQsfRFBO7PMdd5a
aEsAAliyr6L2GuhWtWlixNOufVe3A9GHlZBqCZntjHvMHZ9CsmfH2IWFKpLe4BI/gVNJn4NiDk8Z
JoZIOaLP/d6fOshs/Tf9qGyFp7BN7soxQFXNgazbufpWxGCvArGNVFalbXq+hpsa7z0FBHywv0bK
bJ9F+AbygEsuSGUvLZxMD9yk3q7NnO8NM8HYikYPbAMqFqn5Q/pEp6cXkZ/aB9trTvrJrit9E5eT
ecRG4GcReOX30CovJ/HfJ+9DywleYNV36dGt/JvlfCv94dwuCMW0rtuHpSVoxvwfrfexDHrm2ufv
dLgAFYx8/K2gjo8P6aLsVcSo0U6x+UWwDJFr47GZ34jaYqwjuQi0pqsXBrmfAtZ/F1f8u1tiJFoC
SPdL9DgM5E//6wUkshnBJzhF/rtOZlauJhRE1yzTG7UvceHQpulWzkwjYPQSg9tEqqylu8kT86YY
FOgqhOtMJlOS4raK3d7bBT9MlKDr4Xp16YNghxhp9mXy2/oYoQa6kWJaG+mADCsktDs8Gp91tTxL
fzhmChihJOQWoeZmGs6p8RHCZ/ff39X2SB1/6U+Cvt4Yc9UeEUpWvvySTiPkN6bIvUcZPoa4yMKW
tTRWFhb7kAXU8lron6Q7n6CEJNCfL59XftHLB5PTy5/l+kEufxoN4f61Y/CBJKhHmWmrVU2+yoZo
aFfzYNYnI25cbWd41SdlqtW9G0bNKS3Zndgo57PO36GCYj3jjozWueE5K9Az1gGXbvN5qiGo545d
rmW0jSA4dOWWhL7t1WsEqRAAP00IjJ80yzfXvt9Y69pQUQ1+H7g20zyYmxXOKvONE2jHAD9je13m
U3D7705dRPNBMw9xsQLnPx/nbitd9tIvZ3IJOat0hE/R6EQaaEaT+43/0kQ7EHTKSSqNUoGMjN4+
oCX+zTQHtlgy0BsuspNBaWwvnUUSP5hli6EtaNxqg0LvKo83eYZP04wUhrkKEW6+j+fxBx89ODRj
mt5Xy8Hiq3SvqTV6CtZiOb80ndYCq13gY7JNAPNRqHCoAU+xgSuw6f/8YzJlBRtMDnqPCQD+lYzK
ZarRW8tvIF2kbA7oWagnw9PDW6OwFxsL7aEfC81fub656RQ/vGulmeZzui6TMt0Xma8+mIggPiAh
ZYFlZOfXL/Nkcpq7/h1yOm9dMrcs2++pM5RHCZODS/5jC49E21z7qKdefgtQMgtnyvs8NjVavZ6R
7+OlalOjm5CW36QXw5X3XsPWi2+Jiq6v9HZltMTOeq88YmVer5oCgZdmHPRvZV+fWycAy1Ag3I+b
bPZXH4FCAIXqf847vdzEsavcR3bv4XXX1cewVp2To9fgLnAeeJYrmQ0ryrRPqyYCMQuSOlxKJgk2
NTtTcdMXtjfpYg1j/WqLeZ13s/V9UFgpeFk83jeL6G4U9z/akY1ibesoopo2KD4jKh/TokP8KELh
aikI4rqCtNsSIc33CGnJpCEx1E2TRw8NpiiXR0Op+J/Nds4e+foNj1ESXh4Neos3Qh2p1k42ymNp
fzazKn+MgIf+EYVylYX7Ee4LWZyyGlue5WEWPGlJ3qDVQku6jOWxTvHkqev9+kN/1qOA1QyYDQyL
qeA0BfawGexuPKMvPJ69DA3XPLJJeKI4ucVlaAwx2HMeu8AoLvuT6wbkw4Ykzixck2QzcjnNksWs
hbL2ysM5fjXBfX+oXfJ2KgS6rciImklPBpl37aIzatZdgkhCOO9xUB23uaFZN8Oi1R2P37VxNF4j
dzaOdq8VAKDwkwtt3iFu0pYUEDXnMTIB+Cx+cm1igRIYlBfDBl9hkCd6TPRFycclBahlgf+o8pEv
uqcpCkX+/AvRhbfI2EvfIlEWAr5qknUUzAkOFW6r/mrmjU664XzhPVwoDtrnwW7yM15qMCOECXHh
P2ifQz/KcUHBIQ/RvbNgClTzW1w41b3LXsJflW7Fe4L11v4CUVC6wAJvteTtLlq1cazskfsEheHZ
6UnYS+DxcaciefEUmal2yOxh3sEoy15J1pzs0mLPKU5dqBqQFyyK1wxC8QlCh/rEjVCc+sJ5DYQQ
jxmLtUYeodnLqG2p89MvOZUDCdsKBFXirPsmoXSRqNUraRqYkLVyik0AF6tkmPM1rj3z1lOS4q73
Omc9qP0irEGtNyeR8wDbMbzTDDNay9ovaee3AZ1qx93A2nlt1maEKeyiJ1tUqO/nvvZMpaZcIUPt
/GoHkv5F2v5QYNCt+yijAhmE5qHQ5mIfsdbbwMqcN1o+DLemOpYbebyYSfWoB4bzLP0t+xuSPhSc
3/vBWJ5RFqt/umaav5ZFr+SH1qFI5ahtfgYsjXDaIudHJi4/jzU4MCkb9NPKQjjmDqCIf6uwvBUc
159wr2UwcGGdL0SYK9IrGrzyiKJEhsLVdli4VWpDSdbIvRIj1Dy+GcvUvmmMBl4w0nNoyFDrea79
EnmvYdTuHNe2z6VBaVRpIf9ixLi3uqJ7xc6i39doIC33TvPZMYC0FnP+AO5gWPVTWmzgtptA1W3t
Vat+NrOKVp3XWDdZME5U8WgaaCqRMHYfi0VEqvb7aqWNEWDwZXYTIUxkQYV5I+1GkFCgqHQ3lyyr
auVv7Qvpl8f3W/tDvG6o3Y2eDcZ6bMsJQcgYLAaQ9E2voz3ndEWwS5za3k0Ybn42Yo0yBG/ig4yS
Y0hQbs+ts4w6sXlj9En5lA2OjdD2jQRBunIetKq6l5ZhRxOY6pCq33L9rK/JsaZo7+bwIjrL6bBt
8LJn9ScA1f65Xw5mjryljk7VXpp97c4gs4tv0pIpbhO9OqYa4KJGPBCmfh8js7iJCs+4wf2LKuhS
h6uMAvpEElZrqddJn9ThBs8GsoBG/LVfUUJtt6RAL7aMEiujeQLwdomVrjz1wdxWE5t//uZrkPOf
qnycMGYFz4DHcHxp2hGeUFQORhD5uX9nlc1nKUFQofTvXKX8LOUKN/Q8GZNqhbVEOkQK+ui/mbdc
RSL9AuKqRX1sF6nZXpaPsmj0FRTrHTuMT7LMDP0w2Hv5OG5klFVp+jAbr4OOpfAipCyHElnrs68N
+2vCz0aPT7ou+T68IDyszPu9X3so2CRFepPqxau/MNPS0Bxu+naMQUHCW7NCIORNqNVkPmlCkN2a
TdS/5GbUP1hYSlTRVxY//l/u8FcCdONXpuC2FM5W+YwdnrGLwLHfsgFC6S2wFueKtPns2+VPL57m
jRvYzRpZ8AL4Ku6tsa7Ze0dEZ8CP/6Mt4+ky3qU6X+EKusjf9Ne57ouVEPKqsGue8FDh6VNOZ+mq
lQJ5xVh/FgKfHIKl8koaEl3Yhed3Ofx/TipDio2jsHHV8N4rZn6dLHa2cdO5B1f0DvTObTdvDN0e
EPfOiT12d0VbAVyZlE8WHGrJ/9qubR5Q1Zk2zcSaBTOGaP5ch6ADUxJDG5E/EXm6i/BeP22o0eK2
bBvWHib9s20WzjlaBLrkDN6Uc24rHv5h2U7bPwYkZKDOgn+Ts5FWnuFSl46IhKSTaW9D5Nm2QqAQ
f2HP3CE40oDwgW+hldpNQ7nwqGGYNq2uELEx9w9eUEZHAX3NMiqnAiUjDQC4f/zH6OUKy4jMk0sN
TqxuTWxfWe07vKRUBSy/U/WZfjL6nyMvd0TkyXyysmAxb8jpkihttQIpQDYZDaBNbdUE0MOzftI3
l5tJ2qNn6JsCALe6v45fbqYh6e8ughfZ6ME90RDyCPpWuY1nTd11iRk8qXiPwsU1mq+D4T7FohrN
3y8pLPW37/RfVaSJv6RhDr+7joLHFPu8/Tg4w81o6T/nsXtuBUnV2A3mIjQv30Mr1q3bTh+eo1JZ
z61+0RG44EFH/l4r/pc8W2Wf5SpxdIdz7WXDdelLEyxbWO3UCIwbgC+D5mUYR/W12/D8NF4p1ul4
ZuQdkBLPeMUEV91FRmPsZLR2sdkyQwvYiNWB0TZLNBU6L0I5zsRuYLGbNrUpvLVbnGPlvy99fR3H
K8MGJi9NQ3XeQqQpB7nKHijxcKPNaqLu69D+Nntj8YZ65ZNo5L+SdZVk46ZKEbJCo7oN9kICl8N1
5NonZ4NQxOVU6zBIQOwYGlOkHfXBOcQhXCzHNf7SFfWUVHbwK0+AwMDgBGmW/OhTRf9mVzkaA32e
fK0DqPBzC2pMa4AawRiLPwc+Un4jie2XodS9td2lUDV1lhtpyo5qDnksZuV4p3lWdkcBjPJrHZjf
097dp9mC5oOIH3W1+r33WJfrWWM/AVwadxW/8G0x8Yy3a0rCYnnWKl1yUPTxRvTIpEsO2eIedDVF
u8QuZkISN5hGdujT5EY0zaSrUqbP4eD2UGe6/nmCKtsl2E57i7UjhKdk64c+KIGlCaM8vk/D/uhT
RkB4C9Q0pWSF3Glm98/o+dUHX1uKysuVSrIg7BONxeUDyKv2DnS9Ql6DytGrVQwGb2e6+dcr7FXO
PsQl3Fct4hvzZzImxrLD80IHEKkSPsqWLumRy4Ovxu2w7AilT0e4Unfn8FG6uFGRGMx49cnghKD6
CYLtZyRV85fIyWfSTvDm+4j3lavjZjuxZhE+VI4zyxqMRHUwPDV7icC/7sfZyDaKOig7vbKLdaEE
XgHvK9JOSOzu/DkIjpc+P62f834w7p1VaZgFwj+ZhYWGTTlwWcPZhvY7r4oBdKMxPwyW9Zd0Uy3z
eEo7+sHIi/Clr6r9HzbEVqTBtAlmOLxL3VoOyOH0d2OYYItrvXVJf1YG+q6rjXTNP78HorZY1Djk
jE4iA3Zx13LVGocZ0mxrUQkLrIinuJ3nqw5xB+rnMOvLoj53sxM88BQMH+rlYBaRtzYtwAUyIH0y
GoGtVxd0xxIvl7ADlQeEAY7/j2skhfpjLDztIBNl0NCHT0jyGTdaDxOncHHwk7rM5ZBZyGIsEhpy
SOzGAVjiHK5dcnat/UhzsPTftf8EZTi/uezwtDCZ93kwuqsLwlwbp+ghNzc2RmPNFo0YBCCX6N5p
9m+WnQYbGHDXufU8NIH9HIVf2sYfnqQnzYcRdEUz3MhYUE75USldEuEBCMvLHgrs87y7Qj7yaOL2
v7YF6vEBHNI2+WeKTsH+GqKP2C1jfZMexBAPHUgLKPozYrbo1QRFgCVfqJ5kLPedcTOVc7OX0chF
tT4KJ+R2AY6/KJZa3U2RdplaT1q9ypoFCz0G5hodiZzizeLJYpPTOGRu8leILkazJZUDID9Wzpe/
IcaZ23RG27QuNJv6M0CdFMzjQxmU9V0Ma/0K55F+lU8CB41YD1WQD7FkQj7E+os57jV2KsffQLyB
HyMxZRR3cLHHvTIpBctDUrqan/1sgrF6qM24ewJHeS/dUR2/RQnuQZ/Lj1GGfi/dIVUKH9G7TVg1
BrI+o3fUfTxIWd4a4CfKZk3Gu/wWNOYpSzDua/thY+hK/DMs3JkvRxS+ZEnnbvEiLNb1hLokarbt
k41q4yHsvGaxmmie5DDycmXV0at7OCN4rcYuxEiUrx/iBc3e2bZ5qbfZMRvx2JznGym6Sf1ManAd
wNUR/a5r92z6Af7I/asEXfuLyEm3GuZVm+tAj9X230XNqvEhxJWFu/FBVaxRQMIAccBj4XKmRdMd
DrFPqYVc7rVfBnX2Ibc+t3loLg4M0ieH2IUz2jn6b/a23X3ugFQsbVhd5JleR7Wfb0nPJGs8OMrX
akQX1FYizDbspniFIeeunNTMTjIazObO06b4sUvR5LQ2aeEnW0nRzEP4ywor/yD8D+GUzLAvd5bj
WevLHekGin2Gt3GZICHpiPOygmwxZseYSeW275zlLFIK9zwEGvpN8eyep+WMxIP7cTQ2P5NvCtaY
1JtfUCLZiN+Nz1p1E9Sjexq1Sr93fTL3QjcfFYwBay35NLi4YfhNa+0CINpru2+dAzg6cx0ojb/3
A16QvBba04CVsrxb5Z0ZRfMnlOjys7SMxX9ZG+EVyvvVWNyZ+Q1kTA4uhlfAs8TVZEhIv9dWuO/z
znhsl4PtejkG2ap9CGbeoOsmM08NcN/zpekpB8qA/oPEWgUvD98adjK9ANr5OJdhcGtp44+38Gjx
syZtuda6lu0BOalpq9XIRvvTcvVU8dW1/AYy267618nQMaBYSpQZCbK105bB9lqdlJrktXkNcZ2E
xKeMALWhEiD1TldrtM00V/qSZOuN6jVMh0fWCGSk6+mIiXb5e9ba7205ooFUmT6y/ImJCFi5YBXw
44zsKqP8CqEkz43yCYpvtS47B5SUV5y0eahxGiTNa7Oosvbz5PxZ0Z6GItokAQ9B+U5dD3BXXtgm
Vkfpkm+qE/DXNPxf0kOBBxHDoMbUT5+9YiWdtaNsBs9HDMsYYV3ls+/d9Gl9NhYdRORcq351Ob0M
G5hS9twPqIIs4TDIqdLFKGYHpRPeG3NYrxSl1PcGAo73Azp95mqeULSKDQX3uKXzEricGVR/j4qe
P34IltPGQuhxTtrzNdZxFeumcZ1PAmkSCFOcBe56oOa8zgXyhMBXfCvDcrjAmgThdJ3zARZ1Db90
yjUlPGuQ7+aDfcdB+Jct+/iIrC8KvuMvddnlx2hcItJEruFuxD5EBi5xyd9xbjVHN4Y6/hre5YFb
bpazRuH8rETGLxNI414GY9EWltMp0tNT26qra+wf850QyyurzHELe7/wFIcHDZ29U+P0yj0OJvKM
uvLTurAaV6XllzfXgYbVxb4Et7CSvs7x5vsqOcu9XsAmwc5revKp0FpHo1Zoat1TjXtzsbfDXDv9
6z/+5//53z/H/xX8VTwUKS/8/D/yLnsoEK9v/vNftvWv/ygv3Ydf//kvS/dctjOOpeuoabmmqauM
//z+hEIO0dr/ABQ9FlGQp0ew3dnWihIodC5f8iU3Khl0yZwbMHRJV+vPI04vjZ6OLzpv7wOuYe4W
m/X5uxwoV7pbUhTaIc7r6cWzauR1FkqrpqUo/JfTneaDD6+HEWlcM1a/o376NI6dfqMnsw2fbYDW
cEQ/zzwiaHdbOuT1sC9fXAXwCV9hTe/v7FxVdKz+8uCEOuSOkjZlJNxxLxm6YPSxC6hggGt51IOV
WJpRitySilOEU1jxmlREjGMFh2RCHx1YWboH7pBc+qIpOtsK979EFNVs3404H18ngSDNbuRCaYrz
/L//b7j6P/8bhqp6SLOTrbFcy9D4f/zzv5EmBmkXcBfHNAHnM1lB/ZC6dU3BUGs2uO2WW+mTA/4R
2rls4ksXOnKwtjrg17rZxBsqrui7pNVwD5+mvxww5MjBiha8dwFWI+6ShgMo5U7bT9HQRNu2qX6h
27t5k/ko3ca9U9oxWIcq2WVEsaA3XtsUGqhgzUFzXy9nMqBX5Aekz80dgAhdi7eedF5ml1aroxiw
Ty3Dh4rMhvGyxcxRzJiLtw2n0vKuTzXjbcOJXGAM6qg+SqhMmsyGTWfYGUd5BcKpaA7XS176uGRa
e/aDtOSSXTHGO2mi5xffo1h02bPKdeWSYKWNy4+RS3q64qPxxqZX5wt08+//1YZq/PG/1jzH4StH
mtiwQI6rf3zzFMU1MBvLw5uoVLXjmLrk7RvcIfQUDWAcDNxNG07gefyCdJ20py614cY861Ns3XVm
iWFeg3/uGkmrentpe5HSnDyE3Zyo+zumbvgvjDF6uUZeOnch6O+bWssGMumJ9zJ5yTds8uafxpy9
YKLkfZoQKdsZStcf5iqwH3nW8wxzO/Vn0LZwA8Lmqx9SKZzJSN5ipeMj/NBg3DkP80/k5tphin7a
vu2ts7rL73R/xGmc+x2KjVVDKYTkZ/LTkqCxV541KA9zkqeI0iPtYXrpM9KowdGADHcvB7Um3RDm
SYM46ezCoYW+JX0yOupRt+s6I1jXfd8utofMCwuyEfjanS99+bgwL3tdPwTD2G+SIYl4+6doXPt6
Sx6KWx9+Omo4ctDJKTQ221ppzc4wnm1rvL0KXltI5+GvzNP7cpHRpczcsIjYXi9iFWhgAEGILxdO
q6o6kAPLcBOMNZKDOB3weNcoI8VaeZel+BINiV5ie1KVd+XS18JG5zXn2n+FbRTfXKJlxGzjV9/p
gIXI3GWGTJMmjNx7ZQDIJ12Xi8ipVjgHrW8NiCoGF5Y+uYqnG58LO9pbfRzf9jOAhfH9oNsFkgYo
yoMlpoz+x4A0w6CFRVMBK5amzLjGmbZiHDJ0a//ovzY7lM4cDzez/276YE+wxjIAkDLB6fR5E4ZI
1l5pXmrtbFwlzG4D5GgplAtBbKGNLQP+MnDtupDKrHPmsoVUvylFNn7vospaNU053mtmap7ryu3X
MjBn8x3i9Pknx5qrQ9ymCXpyZfYd4UwZxyC+W2mlcaMiOnJHErK9c0aHA+D3rQkqf20tTRdAhIkI
PSVtFeDEzgpAlm9kjlrl9wZe2QfTdXVtJeFWxI4clNNyOem4jPlVbR9Mu324BMk18CLId7A53ZVE
9/C3b9gYk/0noxs/l/2No2O8V3b6qSHH/H8pO6/luHVtXT8Rq5jDbecgtbolK/mGZcuejGDOT78/
orXcmt77rKpzg0kMAFRPuUUCY/wBJX/XvCQGAkJadO3EZO3vjTbdy6F2nmR3/PFR6BO4n9GVMZPz
F6VF2MiyKwfMWdEZL42U1DbzZEwn+4GLfZ9d7ydvWmgB27QZsjP/dDm3j0GqBc2lMiYLJLIx3RcB
wlM2EJCRrGWo6Kg5tFDt8JudsLCNS+Oh81XjQV6VwpwWtu6O2whZOhsoCMOemm/q0THvrjFHiZu7
lA28HLzG+poCBaRbYEPyB8ih2hp0SMS4P8jul5+SkhwZkuowzD9YxsXUwxvtZl82D8DOHC/ykXxg
F/66xoB33v/3V4Tuen+9InTVdT382hzL49K05u3Cl80Zz3vdIYllbDH+mBFfqa2lm6E22+LN38dD
2R+Q4fLPpoIYadOX4sNU1W2JtdFbZfIqKfPp6wxSPcNbITAxyyrN43lAAb3sBjTY3Rou8MzKm8Km
XcpRKTotR6cWprCVqcaXyZ6Doi9/Wmd3UppNHfURbyIXCngyFvMz1kU/phz0Szw3gwEgKsareydj
YVS9RH2lHwfX/plA5zwgaaxfro2qbHFgj0+yJ6fLK3kfLWkYYAaCO/aZXW5x1Gatd8ML22oxxWhF
l4o2vxNRfa9HleD1cu4HKQya/3MElUZv0r9OmOfLO0/z7eUi2ZVXMia7LXvPte8HWNb8+QkoZfCe
/fLD/l/3svT+QglB3d7ud/1084KvH/72/5GHWb1rDO14+1jXJbcp8nOlIt7rAohf7Nn+PcckYzFo
jnh38aJbwrbpjyASnZfRA0nOxh51mXHYaDM1RaosfdFeuqou8YRDIXg+4t0aZP2M5Wi5JWd+iCxy
4HaLwUOdYvPXiNXV+G+2gbNs4fef7c74QNXC3496gesbJJgKoyxdXTrK7AI3mSn5KNEskP3r8sZ9
IydS7MZYHTYoViHc1f1OWsW5ht0+yVZ2aftbofVGt5hEgpNvOCjeXdSX+aabyR+yG88xeXWdaReF
f9do1AtbuzKP8s1SOyXi8qG2vb5nJN/YanVg5JGu//ZHdfgcmV80ck5kGfWyai0k+9h3bY3GwW/V
iNNX23W27ZibP2zPcZfYHgb3WOkG5zImK1zgQvrDh2Xao37z1FgDlghY5a1lnL/SoO2rHxYmWOuw
zKx9apjJt0QR+CVOwXqqKA9xDJ6J6QlWeWrQ1mA0kEq7Bl3+so4dmjcyhrO6eWoMn6PTGKnegkdh
DTuToBwuYw+MiQcsf2Fe/zNEbbItKsU/ukYdH5IyJzfRqRWVvqzaADFNLjzwixW4j/o5b4WBPYSe
fLdF+QJmCbOPIV1h8zcchxB/1FZRtJOd6dTLh5ytnKfqp2tMcCRdRH23j3n6H5u2/Byo5iszw0Qe
ciPfPjlPBuU6KkkfQYTrSNmGwSmO76RDbYCSuOpb4UmP4bqBmVU2sguMEYpSlUfbief1STrXhryp
934cdMrTNTGveWYDpKc+S7DkkCjVKomz+miw5Nscl8glGY/r/PzfH/Wa681Huy8HcdJgmq06gPo0
i8OAZf919FP7POWQ3umboaVQ7AP322tNHVARAlFkU7T+gZDVqu7i9Ldtxb8Ts2mfYzOElV0KBPny
VLt3QcuvFHfs36Y0O/FG/DVNbEfQE2xWI+WcV3w5ojXqqmInu6bDOSqkuEHek1EjNFcZzn9PhdZr
jyaIehkOa7O8M3vbRMaOf9ViENO+Hr8HWms/a+7QndvIQKxbLV4xXvX3Ro9MRDxnfEOlwG0pVZOd
HC266FVXnloE456kC6KmPDRDHz7KSFMWqBYPfLMRkMtyyijXQXUoxS4MwHh7epoAJv1PMxTDa8kf
9tZNUDUICje+Dhpot/G386cvh+UyXEcQrjUCZ11aubUwNW86ZV5tLms3zJ/7UYilmCz3hZyCjnZy
OmFCAi6kwHLnu9L0HypAwp+5UJ9azFR/8eA4hqof/QN6baOrQ4weggMYjn1ZvIgB5A2qeGnUtFrg
19G/ukjQQUlt4eTnyiOCVnsZxlIhBLysvKhWfdd1XZ9vLXtC5cAX2n6OZVNHIlRHAGphJXnCaWer
FJr/gX45+dd0ii8Qy7xdjILzTnVJFbmloaJr0SINriEHLv7XVHcQ8cLWTHDu83zYCX/Nd0Lo8vLW
OmSinR42n7f+11TUjKxvQet+RFOl3oWiHdcqALdnJTP+yb3S/m31LzheZL/yloxdnKrpE5SpblFM
0fMQGmS/HN3bsxVMvuUWqozRZAA3M9P0W4cXzQnE+INqYsKFXWi4q5WgOBfA6ZY6yLttPbSQIpT+
bk5dHWXP0cLRWhRFd2eLxthS23xPU0V9AZz6w8KZ+7eN1ZdbheZHVuUctKs2ejLj0t20qnAOYY4b
mGUDTcrmRdhe/XDmRUALF8XQfy7qg85epQ16whKkkCCLiQx8dn/twarbe+GE1+oMfPj3DD3B2CpS
yvNoKBqb0+7+Cr77071i88KmgKkCzldF2Bv8eaEr3SmPtOJiUozStq3SCfhApcPfhmo/+EjHHjtH
3MlQanQVJYi0HtdgRLxl1Co2WQ4aOTlz+IamIkUks09rZ9ErVXDQWxjUEL4v8oDbu/lBtQKKJ3NI
USCIhzx8bodfM0DHrXYpCd8WaaNnrqugNVYypjbpKhkMJNzr9l41fetBnxt5VeqNzd9ebSzJU2m7
QYMhIZ8EURNwiB4cHKCLKnxy9bC8GBHqmPOzQjapnWorzyPDKhcEbllcfMRrbjPkPUSeW+tOwGbz
tG8u2nWHcrCxvJHdphEP3VA/1HxF26UXrtvSSr7JMdNOnlu0ZU6y51RI5+MEtm98rTy3ceGv1aDU
VlnfoIyLzhAvCjLt+2u/yd6tKXHPo6nE4HrM6Rh31vt17LZWjqYYBTze1ssYAK3xAX2fhQqJZxzZ
E/c5HzmGZ/zYJFG5bTBxO0yTMbvwUJvOsCp9nUrrRX5BUVJfqn8WCUMtH/0U9D2aYA+lLsTJLhTU
uX3zUTbCjfPVpGRsz622OmltmryELkcyLAie6qEMX8Bet2PyIkJFfeq1ZskBMXnJgrG5TJjfyQUq
OIEHm/cEBD4EhhHRwuu+QFJwQuRIdgtyzceqSH7J3jDP6K1coEJSBsfYom6Gl/KmcUGZDqjGX8g6
xksMFZ0PK97LZ9eQobpuVFb3mE26spVT7dYOr1PzvHA/vGnXNjDoTd95qmepQlj7IdR4t91KllYG
9AgQvtZeRefl6K0r0E76Onlei77UfcpZ/Vh1HNgFdZN3w/CTJY9gPN+ionrizHyWcUUb+nXlZtCx
weq+Y9yKXmq8VvMcSU7UppblGFY/hlzZYcyt/1NiC4gbhPWjTkplkQ2l8zh41bixhlg/OjNQrB3w
/4uCdBf5VrqTxy3T9bsV1Rqxk4cxCEb9aqjGz9GUWvQqoyQAq1xPVmOGbyPsWuN5yESyU4bua9eb
u5Xq6s+51XyO3rpybYGvzFNe8HLsQ5ddj6BiYocwBDGmeI+6chuU/fgLfPrv0U+db74X2psozykc
VBXYlpYKp0As4Wfc/5Yz9RRZySmnXpChTLT1anb/lVmUB5J2WIq3UbMs5q6MBeBxr1f/PVZQFp8C
jqzsMmz810HgqujFBttpvnQtu1z22YC1fD2EFFDT6F5eyUYA21k7Y6Ov1H6WgdBRtFCz/K0vMUnE
K7RbN4WWvzlgTRZxSQlYiCp6MQw0hudpAbpoh7Tu3GU3Ju+cXBrlqS8LbWOhLc/xxRq+NxHVBgVM
0Ekv1BzFHwak0LcKDhKtOuVzAApAuZBi33LgtkIOeBY5nckUl5AE/CME0j2bM/ckez5co50fdPFS
dmWj1M0LW8eXkcf8ogrFP1ISmQekeZLcQtn0bgiovI32t3gdJefcAUGhKqayVlRH/4ZSVb5IVZu0
42rUcv+3ZfliEXWm+01VumFtRBtT5PbZ6zwTKaRQecOP51Fre+cfb/hVYq32y7bddFHxu3pWBgeH
M5cccG5Yw17Hxg66YXuwRCbuoyB02ZOK6Q1u3N0Vbd8XoMvy5BWHqnKpRfbBCAtEJPIi+5i6fNeM
oHJ4g90XZg/KxUz681ik/vdO09SFj53uc44D8mpkP3IWAwwHvdFfa/R8zrKpuhJPiLSslreYvJow
VJgEcOZbfLBabZ0BV12Vf9bLUTM64jDTP2ByHXsL2BPezCNfsNvXl5pSoEjkeelPofbGES3Q6dGP
oIUrJhk3w54eZUgdUP629KDbyK4cKCN90eLld9bmaVVc2zvLJGlSG2GHXDDPIdECOSxi9axyPjt6
PnDLGMjaz/BbaGXdz2iIrJViuM4xHMri3JuoyfZQuH6qvX0/+LZ6qNK63Jixj0eN1Ba9XsJvi3fV
iFTWX6Ys0p7lplh6HZYyplcZUiMNkl2gZMcWGch1BhTvXglLZzmmaDFMSTGXiv70QZ8CG3LA/JdA
PBbCo0bR5nb8irYy9qSp95h5o/pUY+/Auy9+RS0zuHc6LIxk10k06rV1Wq+zMUte8RWnCA+dF3cs
JuuG8R3DzO5BDjoWNfJBYXcTh5cMhtdCxQj1OavVAR6wkp8TNmfbcdDxb8209IAYh7pLuwLni9i2
1po6No9iClXcGcXw2qkgVdWxLj4UM9vFg0NCOk0pERX9LLUoHvRRK37YIh0WQxiZz1Gt5Ks+75zz
ZHkwB/pevZsmVHj7wA33/Mu193HOJh4qvH2JQ9tZDoa3L9uyRh49rO8CoVIsma9ujeM75QbNxnJR
ex3uchi8NVR34mzVcd5Stx373Wu/aNUcCOM8SQbLNM9W1RzkxNDc1VX6LVALfje+6jyqoWc/doib
RaLnIEO5/3FyjO6YWMk/siebpq4sWFoAH+X8OIuak2+k1/mKkjuPPcaq0OyGaAtpGy0KtxgOdVyO
K7VU80Ommt2bVe+SmRNWW3q+94YmW3eSOZZHP5CgzC5OLPJlM1jjxsePacHZIX/XBvZ7rQ0zcIB1
+RbhXDWHJ4Tw8YtFp+zaVZt/gs7vzt2kGDyVql/kuIp3uxVUN+u42wdNnb931hpQtvqWGRXy1bCQ
VjJc+Y1YmJ2jUbdXx0ue9G9Jq+IePrj9nYtA9noKO20nOIq/+T5eOBThn/nzwrAzIQdsl5P11juu
WOkOErwILNhvI6INbpC/lZ2aH12IbAiUEa59mEutCWMlSqAXDZmSrn1MNl4GXvYvBfpiF3sqcSEn
RGo9vtM5Wy1k1538eJeFeXBdENURyu+8+ndyVM6zqQ5tyVk1YLSntygMh2M86Hy/5iYps0UWtPmZ
spdzsVtMI0P01W8TigpUklPAHrzFfHKYm9HtxCpNqGItNbhHCHmCQpR3kRNht/+To/x4kD0ZD81q
len4tTWmma6M0O6zlR/kPbw3G6l7uMzaekzTfmHa+pBhPeV3d1pG1mGDivJOs6YBdypik+aPyvVS
rvFjiFJyRN5NXvWATmPBCSZyh/YcCOjJoxL23w1LkIQus/AU9Jp/zjQT5+B5wIn4kjmaAqmjDrsL
WaV/DCS5vruiaJe6ryT3lVsolyrSf15vNEvoquIJl840dKdTl0FscGK8DsQ0UBsCcacv5GVcNC8z
QHj/JRYowjroboBaDGvRqxnsFR7Q4cpydHMllwVG5268Cm6jlEDVMHbTahE+SP3UPyHVcoIHqy7q
i4yrZE/lLBmarFqjvA7RCfGbnO14rS30eoIP4abFU6Va6dHQEWx2HS0G2GTlL5piof4oJzskk2Hx
N0snbJMCqVkdqUrRneWoKJwAjcQyWYdGkz+JME4fTfPxOhW8/M9o7F/RJiyuP1kYVXsyI2wo5h8s
71DlxeeHud5Qi8T1w8iubPK4+vKBqjSodxAyMPKef6S8078/VOu0d0ET3E+hl5yRok/PsWqyeSCd
BfYbGtOfeFtrFKKFX2xuAy7F9FOUU/ybp8l4mqoxfHl3xpPwSCx1HasGOMgcYuiCzhH3ZL0fc9hK
ACcqtp3kg6KdHIVp5j9gPQtdvTnmWV8dqONiWYUX6dpCW8zci7Ia1mEckgEGy7ry8zDaSC002QxU
z1YldhhfYqmn4R+AX+gmD20ghZhoVOZQbRqjql/sRn8qnSD6ZUYaON8oI7uCm4dgu3Pw3Dg6A5Zm
Xz3P6PkfKnL1Q6vJSFt60z54OkkOyrnRJrJ15SWPjXMV9wjTW+6rRVbyucP6Z2OLqtrokXEukUqG
BFvgn40fz1sWWWdUaP3flVFtlKwZfvQ2/DmdLcVFS0t/O6Zi3MtFsY/pdqpP01vKIulW3DXFBvbW
+GWRMCJ/28+LMjS1HvpIhTo+L/rzk5wR1YBVM5rpOxJQ2lpXErT4dP7WS+gzuFkk4qMPkPf8rzNG
ZiBJ9n/fA354+oGE7/Ue8M9Xkx2k9375PqSKOMtGh+V9LiEKr3JoymuhJa7LO6MNH5gWTy37fTlP
hMJbOghMJTGV23ZwV2bepC9KKqJFpmja7zg9iMw0/rE097Wxcv/VmlT0XkyQyhogvZ2mlN1ernb+
rPbm1aqa6n9Wey50upG0B48/fJdb21lI3mxWRGC3JyM9a4E1neSATGMXg8p3FlcTCaVT2thahw4l
2EZS4PTHOkJRM9E3oVUnO1VrknfXfZZHlmpgA5NnM01kdJJ3+2v4X7PlOUbOjnvNXvR1+d4GjWXu
eZ5md83cmPksVOo57EnrfKZ5exyYAh4f7O+S9FGLa2NL9cPalvMJddLyD0flCd6Znf6MqOSXnk4v
gQ8IhoyT7jxT9sKqHT4y5cnjKAJuRCuePVSHJs4Qr0GQ6Ji5jfm12/ZpsqZYMOzkKDpS1Mt7kEdo
Nj/pbbbtdM9+jQxtPCDGRs07jclbDra27OfPKwn8krsvG7WJml2jGcj4abP4e2HYVOjm/o3prxdZ
jUYPu1craGPSh6lFgsuLIbrnKO1b5pMM2eOYL6pcFEfABtaTKjoMB/69APbjqpdO9VZYIZlXJ6sy
R/bdDNXpLvDDDiY3cqXye92Ip95IrR+AZ6dVgz0uWkJ1d+ILwBsjFO84fM3wbQh5pC2gDRresJEp
Sx2dhQsuTIt4LHhj3kZdVY/WNuSvrUb5h5NUO2zbxijeyrb/BqytugxCVS6u458HsyjewBxTBFMU
ay1n6RyPFh2su1NtJvAE0ZI49qOxkoN2Zil71XFBO813TFKFAgCFnqMcdS4eNzuU2jydLOGhoEZ6
bUo2T9ni1tdy+3Okgjm+gOcp1hz+ncNtXVaHLhmh4aRnCI6irGzvUQivHjtOQBdPPPro/jzKSAqb
aJc5ebyUXTkwhQHCAFmk72RMNlm+gYyPMU0C/1y47bjsRZkHywmV0z2GKMUCVHl0kU3vItbSZ+VD
7AZFQJao7h90nc2X7KJGnW+A/uVL1aytlRFZaJXokTks4sJr7mVT5ll7P81FSLBav2TIL6bm/ss8
x4+jY14CtJ7nyikpuZx9DDk6zjX3wElxQiU68d2DbNw/V3+PyOmhPaZLVEYRzponypi8us4eo9bY
Bqj7GkEeHaHERUd59X91/79iXtwhTeFY8ep2PxjiUE0hFihi7O9lQ0qiv89niHkBppLnrLu+DXp/
psnYqGIzmgJmkfPlStg1yE/LS7Uv4zuBMKCcK5f2VvAHX09N3VgPRqUBFDbVu8CY/BVQFYyzI2hf
dh2p7cKJOkT8FF3jWk4gPxhcJ5glpelPQavMb+452IjHSFWSi1k/BqiIJ0j5qWLvq7a60E1UzWPe
+wUmgNtorI212zrhG2LV1KorD2VsEqmvmNjW/GG+VYEW3+X6nKwMi+ity8EGqgA09rLrt8NdqqAx
0QIJvfSJ9mSJRrzUJsi/AYhoRl3GrgBaya6FBa698FvlDTVObS9jTu/2D3DFmGwUe4Uyx1H2ZBzC
mTgZ+IBK28soKsPjNCCWLbtt5bqrQnWtHRtVgxKk+s0DknzO8TjIHXWljal7arscKU2Mj3wEJurH
CscS0kNQa1YR4q/6rJD7hRQlbEM9XpKqe207xYJF2gePk+pDBWiAxbvBYxalwSP2niES4OKXHO/n
SWWbpJvOhVUtZ8iBMD552qWInWcylsXZ1fvgJR+eJGdFx2r3VKt5SnaXguaoNvluxBZnLbvenIgA
B2FdCS7zLRxbhVsA8WeN92K+MltTe1OS4bp7Qu8BWOXY/Rhqo1xa0ZRf/CFQKLM3wz7Sjegh+bMI
L+vrohxshlxkkNbJ2HnNLwD5xhCoG+peKC6yZ6RgcBpIatRDeadYLvRa1UxBFs4LZCyroi8LRrDF
De6HyX1riucmiD/ELD9YJX63tEFG3gdma11IZf0qSn38jvQ1NqIK6htdbaqXNjR+y/l6o1XLwKC8
NeG0eSldzM/lQKhi4lkM9XCvRUUxm6iF8GN88z7MXG+jSXuxucmGAJHiljrj7Cx2i8tubeV9h0hG
1qzwIsNw+99zIhC6aEP1sLpt4aLky/0EDpX7T6rY4Go/x6l5UQdTvLW9PeeN2CmXGormbterexEp
4hQ4IYc8LfafRQt10p3c+nejskE2zX/+vdqpzPC6OrTNr6u7JqgWnDrGlUzCYDOUnyLcK06w6vSl
glnkqms7iOUyHVM2ob0GyPPRoEO4HEvfeUA+B5q2gO7NhomSuhHyntbr4ps3WKcRcz1QXaRjp+ou
DT3tvZoXTs1EIdBxPheG7didvZhj6+B6+THHR3pZSTZ7OIZ8EqR2elLQ++veT7Ip5lg7x677Q37D
164cxG/Y2wdm3K/tbA0c2TnbdgWsIsb789Zr3RWwcvecDKK+oOlWX4iMRvta91HxABQ3fuBsIRZG
UI1vpOZQNLF7Dnpzt/UxHSTz/iSn+TlVw9w0ESLGTWQZIIgpIWqW4HcbGmN/J8sgxr+7chR/pP5u
SLJgrRstbwBhvoxqkTxT72VnCVp8l2Rx+K3IjA9pIS6G6cUo9c8JumJD3ouMtWIF9aWklnUemye7
QpH9FunCp6uchxynJ4dqrfW3Rj8qCzdymG6TGIq6MNul82/CUrvPWBEV2U52/T/zZEyPVLJX5Qkh
bvcxatNDX1D8lj1McpRdNUS8Ahvk1pdW775PvhB3clR36gKZLJ10rt2NcGbYOXfqqO1lV26kZTd0
GL115Whmb66YF8PQz1aog+PnxxydCmTzjOWXIXkVepVyFEGzI1PbzPIsJY/qONwVvGR2ke0P3zwt
/96GIZKKqfueNd70TU5Q+zBCQQYWCMe864RU899Lt/+cIO8Q9nqymF0I7/73rEEpwx2nzs/bOPwc
A3XWjz+3uU2QH6QW1XfdEMUTJyt7U9WKVZGrnfwj3gyczHQLvIbN9usog8mgb4rMKvd/xeWgjF2X
yb7v6tspQyF12wpNu2gCcDlEa2VhDLXzXnhQu4SOs6zXYQTG1vKtJyX/3wFCuuq5f1F1TMfzNAeG
jmFBElFt3f03GhTcVmbbWmHteddNuxBzhmnpaSI71Jw+xutlyj8DNZM5SuK02xewajS9DTYm5g5r
bSi9b3Xoz7WRCYSAapsk94iFTZbf1UORLahIed8E7ohkDK1D62CJsRQLsF3uNzkzmqKjo2Fsqs8T
68bNUNqAtikHEdezqEy55k52qZ0oa5JSylpOjgasXdzAfXfQ9F1Ca7C/WfbI0aUhyy67hkXZC87T
puwqSozzDI0P2+Rhig02vShLXvCIyk+yhz16uIx0Mz607QgnkVT5wQy8YT+Q2FqFyOnu2h6Ukhfn
5YpfEVoaDZpEouK9nU+xdx3VA8+G9dcWezl5Koyl5mK6lqNXtm+bqXnuEF1f2VEhKDjT9VSssflc
KSRe0TyDzwg2Yd8iTD2P6mnrb3LRl5x76CqG4m+HIBlWsaZGMPLQzCTrF987c8NeOb6fbNU7jF67
kj1k0j7jctotxuEQmF/CccJ18t9trub3srGjvLhe3WKapp+HyHF2txAJJzzM5kbGkIqE08MziATG
vwbkqDL6EcoWUXUgjWHtrzEf8VEvAN46WclTBMf7PksDH9A3TOKNEQONl8EvI7d+D1Hec+wANhvr
bs31DoaYxZ/N9qwN+ufolLvIGQW4juiTUB9HdJRKM3+UnYSH3XYMzXEpu+o8IbXLDw3zj6MMybpb
biUXa7ZBkaEMpYoVJEmK7nOsacLwnHfFquALRrbzwYYucReEff9IOgpQvIBPIruySUwddFHlRHvU
Q/tH2+ZAJwSOyvMC2SCrhewS73L0n4hB/ukfo6j4bQ0TDuJzSMcW+lTimih78j4Dwg9rx4nztYwh
LkOKuLC8jcineweBo3sRFe1jWFnVHeIRz7JXuCowL+yx4ccizCVjskEsat8hA3CSvQZy7tFLqp9y
vgxhZwJuv3JejKSnaKS69ffO/KX0rfE2KMGE5x+AWwG7mm+7Ds+5dNXn1BmM1aDp4ap1xXerypUD
XrLZ1smTYZmJtkCALmyX2qSdo56dgmJMZMuaSn3vtOhec4X3FOF5hbvP9AMMeL2tYMDxQ/ppjZJJ
txuGOkS4IcP+cWgO5BBwvhninZoF9n1g+fF2YFONx1LnnCrPeM4rtBjchiOGx4fwtDrd13hXrb0e
xmBfiW1pm/Wdkt3jWiLm45bXYXqg8Yl6e6el8SYximQXl1YMjDxFjSMYF8U4QUPJQvui+rheG6oy
HLIwoiLpai+lMzQ/kGjm+VKY6qlQSgtQTcA+yC2CrelU2roZUvMBVO6yGPXgUTaIJKj7CZADN/9P
DKRlsq4KqwKC+Z9Y7+EsHyqpv8fJPbyuDWqDFEOanuU0FSjbHdXth9sitVR6nj1+iw7yfxYlkC+X
mubEWxkbUR2780Pv2JlgNBZGPZYHSqKY38h+PiMvZF82tgJUNhhx3UZRLl1cWx2zuIOGBMQhUTpN
Xcu+3pnFQV5BOWfqNI/XcpWMfi5Vi2HhC+o/8k0kX1JB7KMtPzcyduveYn/Ni+W7TA5fL2/jt1vw
x+p8vvCul0J0CNNBqME99TDUzWcTBVhwJHMTO1aYLmRfDsugvLrFbgNJVCFedBv++xa31Z8z0Tvf
ljD7ln4ZLfrAci8K8qFPUdrtUYn4BXxwelA7/GHMLtBXNSAf4OnCf5pSUSwUsji/LfN3EQyAHnps
ZnmKhxeeg+au8OoCJlhoXrpe4IYZNcmvzN3Fhhb/LsXQoXXliyelKeptrqXm3lBSHYImWn0uQN8f
8eisJhX7NMsDoh4gaLCy0IY8GlORPuMutLdwl3gP0y7auEEF6q/HQo0F1IuDOHjWWv4y2zr+2VAH
fNY7sXZMYVDuTJv3ZErWQ2sqz309lbtIsRbN4PRHGx+WIyL86bEy17poxr2XZnPJlYwHicpsZdiV
t7P0bB9NsbFvA4QewJCVx8I23mbQg3ywx3Pe0eUguPKfeXuOW2E3KKcpWvQeVxTs+IU+xlGxC1Ee
O5E2xQTFTHFkmsZtVvTx1hXTalSael2KuTBeNIgbAS7bGkGgUgADMc33JtmPCoI8DrRYRA3cFC/0
+FGptHZnjuxw/JhEPxhs+ydi+7s4pxgfDmF/1yZAMXmvLIWCJZg2Or+nIL6YnmJSQ4iXZp88pwhW
/OCItY4Dt16Qlk5PeRH0Jx9ZySXaecqP3FWOftRmLzbawrsMHb/t5HCE7wCyeRV1dTdqPwowCYvB
rboLVE13n47xsIl9TXkBcXAC/1/eQcrOVsLPzCWOJdURAHz6po5rnoLachJ8YdCN81ZWCMG31PNt
XQ7ZMXUpZjtl/sBZESvmJkiXtW6YK41S0kOnmd5qQIPUs4tVX9vGto1M72Tr6hu4PzQoGiQVS8xK
9jHlsmUY6L8ce0gOCIxBQTOfXB5jTpJnhy4GT60U6oypC4p9bhguWqBRSYqpUHe2Ig5mX2rL2i4W
XpQ2K0/PylWOZPLJsaP0YLOhg/axUJpy4ak2uLHB9V/bEtHPRnjOU7yP2FciE0aev/LYnFiCdG8E
9FN1je0Yj89GW2ZP2d7qo0vX2BhsI2uDtwD4nJC808ZOKrbyk+KuK8EubNQfMChWDr5RU90RA9C+
mfgnEE+KvZj0p1rdtfFw0e0YJvVFwRVrMYox4nGftHcQWAI/3vu/23jUNjVuogfZlF6Vrkbs88bc
jReI4zSHskDjvRQe8l1ZsrMUc1OZqW6v7aRsl0Vnv6tMcHSsgPrwiZ1Qsyn1IT/IRvei4nolu0ph
5wdvbmQ3wOGWx/if2X8Np2ToqPn3C4Mz5aGafQI52o3ZtV9n+c/Q+umUFt+D0FniT6cfcpHqh8kM
LY7o7G9TaIZN4S8ALH/HTQqrd54igIKxEIZM5E1LeQnq+dnWw2ITFoNx6GPbODgjNE1II8P/UHZm
y20j27b9IkSgb15JsBcbtZb8grBdNtpE33/9HUhqb1XVOTdu3IdCEAmAJckkkLnWnGOifzsEaeyt
iqinQjIQAJYIZRdbtNhXnss7FHW5TpKOp36NhrhyAVGTwDE5YHM8sNBr7vEIjbi9Gwlt6lE82oPK
51tdqfqUHurazrX1mIk3RzhEmi0/Aa4021PLw9S+VmU+Hr1wGI/KsvFUP6siuItFnx+DZSOfNfIV
FJwIEw8lzJUdKpo/DNDP1GTojhSBCIFbXvVW/6usixcSOOxVpab8BarlEUtVztpNPBEIjqv5mA/B
do7TC+hy5Vgv4Y9yE8RgRZTMpOyfQvdrpoMV84vJfz/NrN4s1LybljLLcZjm/MgEqFOy/tjouXkw
LQQetiZYozl083qjyzem2kFDASt6LDzx3Sgaa5OryUQzo2hJUanyt1Dz6iPfUnx2/GHNUTnZCUGe
3YRdyHN28heLIJOt81Kg/4j1+RhX7Xy0WohRlM9hh7nlkXpFdWQu7+6cJGZCkqvHdMmRE3XZ3f9M
n2/En0m+yvKqv79K4T0fWoN1XwDGAzm+LtZh4aIhVet529jWo1EImHmhB0RfiZqj3Lhq1Ry7FGsW
kR1oKzFprMqiWGFMb44iDr6T9vRYV+gBy7Bq14mu+ajQTm7drdTAPWnWeAxj8ZRUqNAMdCCHPqyP
VU5ZXnOsj9pWgnMy9vO6TfLHIhEjqSbaT6jxwM6b4SRo10KDD8Fi2rmL2wO4rI0kIVXbpyptQt+2
mRHVZdZsY7DSa3y6dF4rE5gWuknEi2+THogtiJfEBw5Qb0KLTAolHkJWfriElZIvnJlt88D9kSoU
wC27fZ6KcvTHMnS5xAvWta5HK3tus23Eyh4D1/AcOXRXx6lHhb4UwJbmamrZBKY7wKXQ1ZGD6iy+
/cRZTQsforX0jUZ0whZcDmorllU+Xyq8gG5t7dEiq9vGa5kcWG69ibyIh4R4RPRJRqY64I4OR2uP
Aenqhb5SlyHuFr4TWpCPO3hDBv/rUYcax++TRDP1zlFbhdzxCQ7W+S075jJUmURwy9IQPGvmKbsw
zm5jYrV7124f7ECxT2lUHhKeWcc4iHedSFr+lL0D5oAI1YwosRVxXGJTz8W8wSZC1pkSXtJYlOu0
rtUN91Z7Qyw1Mi8neyMXUt3YCeaiRKlINRohGsRRthk8ncB6kIub1A3fhIl7bqDxEzrteOFhd+U7
VJ/yiOhpp39YHqsrTPcfKiQ8P6als85dA+0Is27fVR26lZr2vXexyrdtHR0Rbq+t2p6IRW5g1PRx
unG6tvO9sLrUUXzIIwOFgGdeCYjFLFR4Ji6bTF+7DVLyLmt2fD/hEzfFo16UOBTqZsM/1ry3XWHt
MrvfjIPe4IIx6xVNJD7Uwj5ZUcy/q5IkT7PBR043DjPFwy2Licsy+39oYthp2TQWB83oWRr0Kr1K
ZuPpPCHd73jQ09lYDyVoQwta1ilT4z/J1Am0+gs5qYdQTV2WUEGTZDUVfBBSXTJPUx5+3nAN08lZ
WcoMKQL1+0PW3ZqZaC+15Pdvp/Qvq6zyjeYqxlmxSP2lAvPHMxPYWVn9ymLqNDc67G4L0/Lgqtck
AZZQevNOV7yzmUXFOtVa72hpSN5LDY5MmrjbFKr5pfXOY6iFcKSj+NnJx4DlT2btXaV3fGpIFpaf
9paYLkw/1me67XlHLYZ2Hi2FbC8IzliqCeKgRHapqlq5zhZ5WUh79aKajkrWzTvM1d+LQtNXLtPi
2zC8FllGlsNA2jQTPm3DPGpY17X1YGeRtQdoD+VVq3+NE9MVYBzBiafRJcmsaj+NV7B51srCqr2r
LSc52ZlKezw6O17f+Dmd4bov3Ws0kjph1G2yawcUSQY1+FUSpM65mlXu+nNn47A2NWK+mFENvXD9
0BP6uu2McqUhgNuOpbeCkeY84TjSUMkXfu8JZ3lwW5j4nWpd9eQvhRVBlpS2QNyi2cN4BW60s5Yf
KrlEfX6j4QJnMAwakCQQX1OPz4mwaU0qaRzS6nPsTTcfYaXx62Msnis3Wisz/nxAkflKdynLaWbv
z6X3NqU6j2gAcLtwLrfEY37XsXv5wUy7NtZQhRZlnF2LEa0heuh1qI4t/78cmX9uleshQo4A+jNd
D5Ru1tPgjMdBaDc97Oqt4PF8FV6Oq8LCMcRDILqFYfFKqOUDuLtLR3n5Ajl2IlyMRl85bAO39x5N
q99lE8+fSlTGxlZVUKJVLK6TMhkrb+yW34epaF7Z07ZWi2eE/83GNarOL5TuR5qLdmu7JYlPAsWF
EZLtl0Yg4gxzRBXIyol/CBb7wawOaJUKmHdlPGATx2uYuq9zYSovXqLc0EmfdKjyZ0of/VZXExZA
djNctKjdummpnaJlr2vj4WILY7ioSmgdbVJY8DtzRhyhduYOsc5wfM5CwaDk6Zc4mvWLwL3mN+CG
1nKXm/ZxnJKG0JFmRLc+V++hib66LavmvSyHYdUZXfc+4uRfebbRv1PT7RFOhuN7yDN7hY8RNyQr
klUMCOZdy6cOuQPNTW9OOwStvfHedDZmbT7Q7yahdCBDaucduVSzAiDovjP9YPWDs9kfWw0Auklt
pkTt/856h09U3WrfkmZG9GqY0bclRmBlBKJ/K6MI5j88gdc6VhB2En5ad9WrjbN43aqt9RJ1uQFq
IyxfYsFdebLpmzlekO/HpoEABAvlCQscK0DTDFFgnHEGxxDrUGhbGrKyuXb0q2cP1TbUcYPiRiSQ
J66ns5fE5i7J2umhcOphbxIPfaLKXh1ap9GOHbJ8yJ5EC7uIB/BXucFemTLy8ewk209DZRxbxJQb
Iex1lVjOAR+h45OzwI+E+xhOSZNt2lhlGRt3j9mk7oqwETcU2vW+BQm3+D8s2Ev5S50S6pjM5bcC
u7OPSEhdFya5Y7l5smPzgWQxjVWQ9qtvjDdUu39yW6HwwuRf1atDyvwBEbDwxwo3xchCvIv4gs/R
8LnpU+WY87OsjMn1fDqnD5YXjbvamd4gFg6+FdjLfW80t/EA6KXMRHVidbJKcuwVmqON+xzA2HqE
A7hyDX1cT8T+rp1lKZFYxnAwB/Fkeh+uo+qvuTL9jnpW5iaf10jZd0qYXOssZzHhOe8B9sRVaVnd
qxvi/MIVj3iorrZJSElXqXVk54rBYrxpL308uNvQy/WVY0/EplK/7fUHrPUwiBYYQ+Km7xr6cb/y
xMHyqK0bPTfUWETRVoAOBckZP02021daFr2VToPxYGUMM3qb7ljGiraPlPiRB5c/mMm41iYoQbpa
/wG9rNl1gTak/UNBduBp3qJyU+N4ZYWmdRSz1m/mvMvJYK9Pke6kuyLQ3hm94RpvQGe1z5aiPGRO
trVK9JMKk8B712ZYVo1Z8UoBgCUlSEgKgi4l0Hxb91m8080PvRDGlvvjS9Xn+VoXyXDu+MDTdjRC
H1D5zunq9CQMhKpDOeCStIfXMavsXRgELdE1/Xe1KSgpmGIz2xH3vjHozzGlATtoIO7het3Qpf8Q
VosfyOhew2CKUXisshmfX1dDaVBinkxKWW6KVnM2mcODv+pgMETkwmDY2WDoiF4ad1tlhEcWau8R
bwPYyTMvc9nR14XwkkTefCuYSdtJ/0vRQZBpbgqZMgClYzvPQv85OhTN6IUz4xy7j0cnyty/PDxp
CSEGKFkxTuThMWi0FKPTSKb3MHuPMB3tY6tPv+spN3bpsPxBYre+Tg60v3UTU/SE63sNvVjfDvnc
HBuyChHNgbsdllqBqJqBUhElClGv29Qe66uqq3zAY491Rzmx5MhLUsERVHcHJsL9bpKH5ZEa0xO5
rU3C+XLg/gZ/OybfRRfq0YzFtLOdP2kV1Ie+U+ib1O5axYZyNEi2J50Ha5pWqvaegJx1iTt9XYJ2
1aLE3hnTJqWJ9QTz5pLBEF3HbYeMK4dNO9J+fMW6SkZOj2cpTzdDizVcSXNulqiFqN/slNx2foUJ
vX8iSnkQFLNvzwU1/ICkjRjMs0oRapU2Buv8cjiVUet3fXejvVauCLXEg6ohMLWN7rGbhYE8pDQx
krWbKDxEIZwcIyM1dkrNCgzFkg8pUrGZ0ASBUYueioznFUwzhWzgybNbEESWAY+vDvwgiF46AX1W
d45t32uvXfaiosqBvBDWl64Yfpv0fHf9XCX7So1on2k832akTeSbbbBqGutiROagKNMl8ED8lHXz
Ggc1nbngTzDk+Ysa9D9Y33UAyJvtFAYL0ZrvYlmmF5solwMhueHas+0NSJ8P1uGwr0U3bzonYLHb
uN9JC832s0K2jZH0tI6MYF6JyglXRO/wuarfUtMOWT81v+uB+CknmV+sMt2m+XtVROaPoGrPdl0R
ZwH3VkzfQiGKFcxxoi2n4onErG7rxM6TMWbfipwU+Lj5SEftNeja33nGPLULf6jx9MeN65wZhdfR
OQhD+nKxenI1yEdWfGiqbqfa3fyjiuGyBQT86llPAmq1KlpKKUquVVutMtpNYuX48OO/WlLWaFwV
7XnooVMKNUsQC1awPL1ho8VN4yv6kT6CSElqFlbwp1m0WZaDkQDss3rrOypvfHJjhzDkDA0q1F88
yMw+eiQb3uw4rK2D72o7GH5pTe6qE/P3jD8McfOsR7pbURnedhRldAtG00Ixdyk8249ZOL87zXiw
7CFYmRjndvCPXxVXxNfFRrpLAoVHVOvtKUd7Ox68PxSgNoVqhIc8CIqnsE5/wXscV65G1r1uKKef
DjcIpg9OcQxp9a1A8xOn7PXZ2h25we+ZdaeHNDUvg8vMq6Ckti6IrKSkkCOOVQ2+EoREVEaZ+zEc
NG7/LKhi9DfbmZKLr+omCLfCHC/yldFSbnVwpKlDga8kqHssPHX8SH75IWxKZ2/btrIuklK5GAW/
qkPejEUsDR/hzLhU8WSdaUvlKyZIyps3IZizsnRe5kvKmzGr2NVDO9vrVhPdlKRIMJpGNphiL9Ou
yKIb6ioeZe0wmeuNPbX8n4gqb59REsDyzrqHNgzo8aRzC9qiQIn0GYMlUqTtfXRWe+7C5pxlD25i
Y+HByrounDk449n3WzuCeVsNyW8Voxiz9YjanwZ6lKSz2MRQWJF+EE00pKhfKGROJNZKinXqUNSn
KcXNJB3NhedWp45kq5VU9qgJheqvk+VRucuEcm0lxL9lFHKXxnBP9FBYCz9Wo2ErxsC72lrxuRkC
eAeoVr6GdUMj9HFGOdbOs0x0/zy1Vgi+TyZsKxDT4XJ3Oq1CKoXcIPGj43eY3htw/LTW3OtU40us
J7AQy7A8y3aZQpCPdj/LZZl1nRvLfdKt/iyHAUldHI/OX4pHjijI+lGyZroBvmuWpidmn6w7nVol
SwuVrDwoyTVyaDmDchEJQnJ3eQ8j1Q9Y9iMe1ZZzkxtd/K4IJbtCHOcZovJvgmIgPn6dIBwYizPL
rg1TLkQqZuaOu2jUQkAOyyU0VskZAzIhL8nLufTtJKWRZCfvzKqm57Kd6qNK2eWOdtWCcw3V/LsT
Tc22gjN80KxwIiO2P/PZm39EkzpQFlLNc6417dVpB2clD2AieXfL5tyNCDomj1SJrEnpTyJw3ile
8q3vvWg3JypNohHFZJBH+ZsR1+8y/C+JUfHNZv9R6Ey1cBB3D1nwjRsffhyoAmvb7nBkJnqf0g5o
t1lmOhd5NCy6+mxlzTnVgy7FTBSkO81TSbZa+AwmyP8LKp6XXrV9BXnmU7UopwoQ1nJP+gqWvalO
9SfpQPjvmZ8aK9s33XTyk9a4QpeGxrWkWtxjLGarJR1OgOiadC3ffw4ux/8VfZGMdnxY8gRlAjlq
Xft0Tygnz6zZUUJ/lgfwHxbUGHFLne6B5cUcYwe/B3RXg+s83DnZmpOvo6Y2Tp/Y4P/swqsmY8d2
tk29dxzXuwUkFGwNfdbW3rIrN9jU0uNUiN9fQ2EMphff+BoSh6lAauFckn03Tl0KxJr/uXJs1Gjl
5p11oJMe3FQq/7fZpVJHvnS5lefJA5D9XNbClGF+JAYmkDIS42MqYv08zH3rCyqovh7VyVXTtOQq
X42xAQrfnarVvw5M9pw/pFa2lePDnPbm/ZSGNXiVIyeSb9LWfWeugn4GuqmGMeU13v5ro9hq65f4
R1ZdN/6WBPp8nK1N6fYN+MUFVz/p46rCgXOWR6soWNuO0r8Uc6M+ul1yiZezUur9x7CvEcag2GUV
502bAn/+thrA28twszandBpbCnO+JeuMoAgS600rPstd/j4Peqd2j3Jv4vFoD29a1muPFbIROdi0
dXFOGlgCMl+NBdFwMJoo9LsxUd+iKe8p8tFhM137l+4RTyKavuIfFP0KoCnxkkaTQD8DDVwvCcsa
IuO9KNDrynNVd6aa1MXuVp5rGeLz0n4JRZGXsrT8vLTvrfulyViIF6e1bFrIjrO9n0vVBCN8TRNy
aRpXTqe9EE2QXj13vBbLnlfG2sssNhDn4/uOyNVXblHZRR5i06wB6NUHebHeIamahlbdyKNxHqVH
PI3KKupw4oWUCK+O0VyGasjehdAi5L+tyxcibB+QM9abaR77byWfNBekx1//PNV29c9Te9Wt/nXq
MHUXGKxVuo+jEvlcF1Y3dHQ2cqHiL3XJbLHmKdywBp4OQ4cRrPsDTC78KHvwVzlzGl+eJC8OCJG+
4XG1b5aZ/e1ifKbTQZ5Wsw61yEr5ulq+p44DfCWvtmoqdn2VKutgRKTWQDXda3Hg3dxI6dZDQH+5
mvWdTaX796gbF28u4o8ausPirWmuKmF7K7Lj6aMsqSVqP1AcmQd9LXcnocRPFjGgco/7iPXcp8NI
ANaMjztUaOEmTja/pdkVy1kDKtGo9maoZrhWdQjPchCbCa4uIjNWBmkZ9xOn2iS6bWh5hmNyXIVd
Hj/UgydelCFTN23SKhu5mzcafuUQFYyejOIFGI377GJ/WHbkCWZJlY5+38OUN83RUkniwXUzv7ch
E++mNvWjfEDbWJybtv3Gk6RCiNfqN5XVfa7NygXBvvGa9MkbTysF5y57yzFCa5VLTK7loSIw3A9T
a8V/we9qnj/0UQuY2hsB1f3e5AmWqcepmaMd2XTmkzUR1pEpXfPL4Caj5c2tbGRkazLeTMcPueum
q1z3o4HWJI1myrXi/kKBCkg4D62Q/3GOSnTZtmw9Ep2cQd33DaX3ZnG5EQ6p7tWqFP7k5eXp/r8y
7YWLSJ6NQZFIZhTNZvgT11x4lkM5VNwN5RI0fssXWbclYtqecWFzwWJgeoLWQxhptEDD2++xttji
RZM/eGkb3qDJkpxURM3PsXMBqUTZW2F17o4Gu7WzW698y0V+pqbZ/GwcZAC5qbjXJqurh5YFsl+Z
XnfKe6wA0ihDhFa/b7Tsqe8EFXKn/DNY+b7Q6+qPSr3sny+Wc+TIyIvBwS6uhGDwHBJqfQFA/ADy
cII7MvlVCQKvVekppEjEVvJjMPWJ7SdD1B3k7j9Pw372edrYvOux921orSHaqGNKQJUyQwUbB2ol
CivghZogVfzyldOGjm9qKsgZkA4+3YP6ADjeI9w01x//9Yof73PMyIfy5HpRdguVcDuz7npqhK6/
LnuNoRZPWEt07OU62aodApuIeY5CWLPpvDDpscCTo7ApFvdFVE8PIkJ3Y/B5PbduoOxlmI6mk3Md
A4Dc8qhDo9Jhtj1TEtrK0J1YhaibKqqRnnM1IioHwOO0avGX7ZqJ+w7kB5xPednGiCzQ9CHXaNW9
MowsdSKXFjtUZvEAOCpZ0Za2y2mCIelOyN94JTesa8atXUIbMf879nV0bPA0qizJdnKsJBX5/gbG
2NtnI34gwlqHTDJAhYjD+EnM5XRq7b1ZtVSL64FmNXrnfsXXk1RsXQ9IJMitI/IaXB4MyU3fgNFE
XpJcanOejl/nylfqPI/+tDzt5S5SJm/fOQVRA4UbPOZGs9UGFoDdshfT8b4QuUgjkD25wbBSHgyb
QtjXGNqqHKwhG3mVPOBSslmpuahgknAt6Ifs6vT5xh0Kaly9ceXHVZ9mMFuHFp4v1atCFeum61hz
1YMC4bTSnjITzA9Ann0rj0Y4xDdCV8gzZBkr1sv7pXrUX1Pk25nigMLqnAc0tVdlnB18C7nzmGkK
vuA0RoSw7MoDIxG1XBgkGyvr2mStRIFHah9u+5CYcJqYZgCuxBwf5Nne8l72Y8YC9/6WcR4ba1wT
6RaLqFK0zmUwe741Vvp/32Pug3iBWop8dsTKFD8UBel9u1RxIr8pgGY0zAl9Z4TU4DtAaugrEi0m
9KC6b0bRrnnK9qev8YEOQO+X5RJL6RkFfxpObouJhsbXdYFZO7tS6N+/huSr+9skG9vcRnUd3lr9
99f6TI4QZn5fnnVNGN6E+JNJauicE2dh2SEhz6g3lHaja7B+rGhQfJmMAT3xQM0x2BPqN1O310k4
Tdtq25gTIO9lN40DInhirbqUmh5+m9wtURjGNwPXzANA73o3tUA9JLqLB/bL/UZwj5UOrbGFD+++
ikK3H+65dpY1HfpshHW8RJ2jOOC7T7XK18wwfp4pXftJOIhdvHh749qMbyR5bGJp5rUXVguupM+j
RpUkt4BPqDw3y6De9J7R/c3hiNyq32ohJg3pcGwWm6N8JTfy3l6LDxFOzkah1n0cNUM/t5mr4LMC
pClE9F36llq0OszT+l/p0FMZiAP7KaFutgMRd2qbJPBD7u7PJqDIwxgiVUsXC/S4GNdaY50jE3yW
I9Tx87XN6vcAAfcYF6HxRkFvCKfxZ2KMwFH5/c5NDsynpllPW26xizAvdMLpbyf07ayczZBukVpP
7VMDd2KdWyZ10zDs04O4dNiRr7NrsnhEhfArpaCM9yP6DlWx3FBz6k+YKSJfGQnqDYAFMTvR6ueI
Sf3em21au5Nmv06d9VTOY/rgtqzBE31orrrT9QtZTN2ZS/q73PxvB+SYsKAs0iG3t27uwdc01HYV
qdOyTGZXjslXcqNMs/qQhaaK0Dznbk8z6y1Z9OiO/Z942lTV1koZxzeZaTv2XXuMHdRc8gw55hD2
sLYWWbniBB+haUzfgz671E00vCihiE+41kYfw+H8HR7xfdxdBCJpo3yOu5zfLufby7hYxhPoqQfh
tKAsvDBZIQJzLiVw3Tcz+4ZpxvgWDbEFIQAgq5Mp+EP1nqxp6Hw7a9lVR+9RLcN8fqPmYfvEc2NH
k+GPehU+E5XoZbCDairnbYdD8YCaxkMYo4xtSFfXtR8wxc1U9UqAtZb+oyBD/KluhPO38Vao9/FY
5fqhR5du5zaBJp63JhtK/XAVotuX2bU+tGgdw+G7MCrgMHox3MxO7feTXSt7Au0JHXMs/u8GlJjU
TporCi/7KFzrAuV4ICFvBFtqAD6QYzTemEAbTQnpQk2JYDBL5S+DT1b74hit9aQPTNK6rr27SxFm
qKdJVZK1XJ5mIqi39dyZ/K1Yh9L6gzyXZ+JB7jrC3WpW7Z2Jin/W+C4+NKWX+DKXHKQDMydasnlK
SwmAIo2mYghf1cJ5dNMq/qnq45JWMFpXLSviT6cYDq9pH+qtsWERRCiPQ4bYWs3McgUTRjloqps8
yU3tPViqgXyqLtKnzgvKk631P+UhOWQ57dLqwHIio7MjHXAOSacRd5hR3OSYTOPGVPNT0yoX7wnI
FS8FxBuPE9UMKCvD2aUVUaok297H5gKvQBTHx0LF9xymmvX49WoWpetHY2k9hkxhfWIF5mMyiUus
WQJoigdwW3cSH3N2fkv09HPjYQkoldC+yPEFSbvWvToA2MWMNE5S7XHqgRZEmVFtA9MzvnmLMH65
43ydkYXj5xlGUZvf0qK4n6HTZFkVjXrqRY7aWjrG7b9tWUkPW80TKVLmTn0g9KdxVKpWAcntszGF
h7DrP+rZMi6QNc1LkpccIOn5N+iYbl/FLTEPbv8bPkx/bohnbG1DKTaZovRrl1UUtAIdjOUS0thq
BJJoAvZhUuMYcwzjRj63edOXzRQQnpiUPJbbmCQceEUIZzq9xpHBeXITt1WwzV0TGMxyhRwLlNHE
uZ4fMzNABgmOguVlQKl35y5MQqpP/LSKo6zEpAYPckwiCiW2sGzGdkNpelrLMZ2cFVPYZvUz7dsf
bkyqnhLz98iIOAhhhwH4EoEvdxU61hSjTO7tVgSgdlaKY6MTdl4DhltjcCDJsiEu5xoH5KHLgE8a
FjQFqt7d3w/XI4h3UHwCfzZeat3byDmCkvTN49fYV9W2WM5r+kVWKsu2pFx87n/NLeR1fVmT5qNq
7k3euzRPuVjT7JzN5U5WeIOJl7Lk+yTvZpMVXeVReW4Ulea+DVq4s8gU0KfQgC29+iEy8QLLjVh2
UxR4a0CYg/91YLRFcz9F68d503fQAQZ96EBjTZsu8OrHKFVoIdxvmVEV0ztumEsbhDodkafnL3Nh
2Fs8lI5vLOtx2grVeaqbj25ZyDfLRlTzymqaEoIf50caWQOoknaJ3im4d9D9R4AJbvOcfb6SY8ky
Ni5jyWAV2xEJ4q+qQRPceGN0tCoveiZGtHpAgP4hqjF6dqz2MlgqCdfDwD2TROLprNJo6Acl5KMW
oADFVbytlqW95rg2qJWInIB/7kooLBZ/ZzON9DW9Fr9Fr6QruhP9Y7eQhllNAVsCsuPL3QSv+DPI
ADodGYC1xSr/maxuorrw2mzuSPTlS2WhefNpVBH9uzyI5SOZPBoO0/f/zdTTWVFn+xFrs3utlCh9
ReB0hyNYdknI4EQ8mrfka3c0/jaWotHtXFgJ5F/cL2q17v/roinMtVNfL79gBfBFzi1DpEQHuSvB
r+SbfO7Ko9H0j92UIJz7yamuoIwKkzdRm5VfujATYfFP73bRrLK4nt9UxXLwJ6E7UcZYbE1tDg9C
YXXplUb9VIwUaDQP8qpJIvLPgiUmjxjyN0s8oYoJNs8qnryJmYG3HPAwrypk4sgfcYb3fCGH4V3+
hEU/qxdnxkSOReEVHvi/j02cGdUjeYixQzPTaui+lJgSzTLHqi8n80MUInKfe/UgGVzynJ7E7f91
zF0aOfKUqLfbXT+gc4z8OdagMYvqSo3DvVpLF0q+SmOK2HmCNu9fB0hYP3fASU5f4wVKs5M5JXsB
M0PWUmUF1TKaI8Rd2gpL2TZJUZZB+R72slCb6G63R8djrOUFk9JpVzEZxzlPyyNE72GtZSl4dDuM
DpbSWs95oGsH1i3w5Wg4PxeFbT1DOi1VUYEGYoTn9s8E4V4Il+BnbBPcRYBMNAAIVePcO9Pgzs5Z
MlS+k9NHaeXnv9X5Gy9zWbus4jOdTbBd7MmprBxvU/U+LodG+XX955g8TV713/eQ5w4oq+5vBEZn
gw7nhroW5W6c/xpYhq9Gq61pfA7hic/mvBEmwRnLGb1rXO81sVprN7jSxrPcxEU9nsNlI3epfe8S
C/n5iAZ0ZSIiB4J4LBuBImWY6sd+uR8GqOSiYbqZC3BPDjPiCme6tcvh/4wYlbsDzkCZGJsTMyQC
jdb3+otalsbewZa5kuUZWYWRm9EKsOok3TGYvG/aMEWn0qSgl8fePY5CdgF1J/MDmuMX+fiQmxib
VGY1n0Py0fPfC+/L1WW30Ztjq9cI04Qy3sa6mm56U2APRFOxlWP2oE03bAfYb9KW5dxy3r1t66Cs
MUDAXfT65ziRHRFHTNgrVSNnJC6OrKvijaxBLeNal3+Op04Wb3BYz9//eb4cF8zyb2jkklUaqQ9t
FpnPY9hrZ2VCNy+r3rZiQujznOwBAJz+qjKxvBfNa3rYwG7GrayCzxV1L4WIuzZHTtlWEM/8vjki
1oou9z2rXeqCNkxxZZkLuVX2dL9VN2r7CvVYfQSZSc7q1ysq4YDNq81IKiUVyWlYz6OmvsdZ/qEl
evLH7j/ULlskHsjk8iwxfgw6Co5stOyXpisUvyBW5aIoaPXG2UsWpYFBPzWs0Kb3CElcnK5/+GVS
1muFnZ6beUaq1mvWW+QlwZYYC0zxcpcUFd/r3OYgj5qDA2tZuPq5KgvrbdG+l6L2nno30l96ghPl
RShVxVWE1nd5Df6n+aiWfbe28G1cvAhWoyOCC0vZyu8H0nIbPUAwLwfVFoJ7ktZXuSc3sPwooy1X
uMZ4qpJeOX6Nm6PQaUijk6jRylvIxrfxkjRfxZZ3la9C0mfiiUXf17jVGs6ebNBkJceQh3pXbdnI
N6ncml5GGN8oT08V08BFe6Jk2f4LNSzUUzq56ml0tWoHz/+9rl1AXdNg1g+JkmGp6JWufuhC7344
HWhK+nLMTDDsbkPUHP409SX4EH/QVfPYKQGFyKRX09P9Zba8HHovPclXcmMNSJrX9/1wnPkGLyfd
R0kn0JzaPAazzY87e6dq6e3LZwgyOMKU4sf/OXJ/5JR/+nhKHifiKqM1J8s9+VT5f1yu0Kzfx2lL
QENTR1cvA0ibzHRu5W6taBFFRQ5goimPiYkux5ytcE9bZDULQPb5PJAAfL+2SJv/w9l5LTmuK2v6
iRhBb27lVZLK275htKX3nk8/H8BarV6995w5MTcsAkjIlUQCmb8BNKTP++s0OZCq6FLaYbbGTnUE
iK6O9/JghGSfBxSiWnGduPZbXXCk+OGcA0UgPoIAhcjrVBkspzpx8ipnTeJSJM9+T3Wo4CChlqAT
Kae6rTYdC35xLOs8g5S44lA1iOPj0lS04s7HuUe2rFYzH3nlCEp5akCRtTQfC3HANaErWaXLKBfo
HA4Iob6WYzIKBN8TFAH3LFsqGvQnVe+AMIrZclZiTb8yGJKkHszjIGX2agduXouMkZRPIiWZPqEf
JcdkD2YV0ID+f+LTfvBh2EbjwQGws7WHwdrpwo/N9t0JUkv5Z/M6KoPlqCqCXRF8Hb3O1YSXm+Lq
4JEqw9pZc6u//DX32rw+bxiAlK50Zx+LbHWVquwBW23VyHS0Mzn5rm2hWhaDOWVA8/1z4zXuxRVy
CmZsWTdYiyUrQyarS6+K18jvTIcB9d0H0/lmGHl+0FwqUlIxUpu+oHGkvHdJ8Gd3FH7tMBt8v0ZL
Ncog/PpXtOwe+68wL/wl2gxdY4uGId9oofMcu8UbHJ3HqvSEOlFUvQTwA2S33SX6BdnXatV2ZfkG
NtzZT77XYD3UFW9KFtrr5TGyL06Nw7OJqFWMlAbf9taEaWG1ZnyLXQeOEYNmvZgzq1bE7oufVvok
VT5zTX/pg7B+r6KEfHc5JPcKGdhDTUL46Pyerf2ebZdj/tMdn/K0MH+J2TFiZO9xQJpxLp3kPoO2
dhh653N2oEFz9NvySbMG/HL8EAyj448fjoYJk6mrPxtYe1xq0csfMY2atdr7wZXsi4Ju6Hs7YnQ0
qAB9BosiRkOi61Yzc2WPCrp305pgspzYmPehabR3KtusTdMm6XMyvXnAzFax1sY/UBFYAXpVvjqR
EmxE1vM273XzhIlht03KsHg33fbkNj5wQ8yq0Kgan5G0KfcVXtiwl7ETiUETAIVM4qMNzJqaXRme
4gQ7EoF0SrXIuQcTrN+PNxH+c2ggeS3devkcOnNxWvqQ5e3Xc8OPRY4uM010TYoB8ZBEzqtG2EV2
gJ6lcnGVyPwSeNoveYKf2nICJuWXpqrGF3Hyv44R02cx61+P85/Tf8eoU7btjTB4tHynR10tfNfi
gT0zGpXPDbssJLzjR9myE1hCsWPnN6Ye589kkFk2QBfbuP7YXwCcJxsjwaJJeDIWbt89+Q4kTXFF
iCnbPf0eo9i8jEksnhzTmCdbv+chvwE+ZYyKk5VVyT73SSGBpjBf7Lm5lZuyufTDdYmzxF1CeeVS
IFO2DtAi/KaiPkJupnlFsmw1C/ZhWozgLQqSr7E4Az37eSb75KiMQ/bgfxi9PgpJHchL4dQeJ0jj
aHJoH73nkDDVo/pgRoP20RgPVay272GomEd/4pllVDV1b3i1R+Ql9P42SKEhyn4KNw0qlrV+1nHM
fm7hZw2eF6EUVWuP3oDptl10zb2l1wqyg7mKtYFafgSlhioI/k5N0StbZHrnrdeV9UHWmKl3HIea
RGuPq8Bd1VfZUooOgdYtYbJiLcJYZhtPs419To3gyRI2e4hDJ262VpXQEDDMYl+g9fx/P/uf49xU
U0+m76+dxij25DL+94/UqNi3h4gUIRvY3DX4iqwb1NZ2RdtgrZXCUFw1E34WEmIRhFm/l+9fD9t7
pVeqx3RIu3vEFb+5mtuejYo6p6E22hmu7jdZ4JFFnEC1j6FmQBkUNZ9SMFsNECY7We5BvLFbhYCt
9lAVgGqaar6TZTaJVpVnoK+LW2g+Nn4Y3Z+j0q1exmmNuZ161IWFlZanWWSNFSsZL7LtKOQAVHhi
u9QpSIjiX3XAzjm4yEPhz8GFVMlaDTwUaX73DyS4D5pRU9mImvMsFqOVXJcW8aFXNPsku+RBa/u+
xfpcDTZOgZ2j4wA1xaStfjI1PjPSGOjtVXp5r3VhC72kdr4pkF96xbd/9NOTnuuP8nOFPUxuzIun
5WOOLO2O7Vz3WPRAiiALfK90fV7ldidoYOClvd21Bt/EuvAh0n7Jwrss2quw/vWVr9bJurILMLPl
P0X8awymwnhUF95Zluox8ms2vprYe8vvX/TOMV7nuta3YBzxUy25FA1RY1BY15V3YGgnnC2zr5qL
dGgJcweZx2xtFVZz5w6RMz23z1Y1oIoS+iyETVsN9g2So2spGSjFA2VfWuXjup/CHTT/7qxOc2Fd
kr6CRCrLO6giQHljR3Aw5qxmSe8Z9/Iw+HV3N5vfsxGO/tKPLuprro8uPPrCXKJUseo0CiBl176m
jd1DQbG7qH5JzTtVH/i6G4kVHsKwKWFSIpBniIMclgORgJOrcKzWJVKZe+nr1XS6dtAN4O+TQJrK
vtLruT1GGmUaCVUFf3yfOZ51liERlm13g4N0iJiAoxDQcwkkQp2uvVu299NcA9kwh3h+raJj3SZe
s8M3djrOTb7FZahHsnFmo9Jq5wxSxLlGnPk8pXBJtc57xjFr2MNmHJuV7JMhtoRXZLUfHcbOeZpk
kkZXHP3GNSZkP4SStWclxo1lD3e9SMtUOlY4sZYgE7MeHS9cy09CfGI+QrOLaKDskp+V6PcqxMeu
Xb/j/+6PQC/apIPXeGLwqft9M98mvqDa8SJ+t8RrGEclXuEDNKAGBRRHu5cZmziiPjti167ZWHz+
06IK0GyjQmTnWbLc2TZ6BEqX4QslmlmWtieAJaflnav+BOEi9I9SsxtztPsFtpDp/UXmYDoNTkBI
KuywGIl6Pp6lWev0h0/AgBhvNTBOMj/Dvwop/b4OhTVQcbHDFqKlPB3jOdm4Rg+ST4w4ZV9c5Nn1
IPsAHqseaTQRpMJ53n3+yJvQ+5Cdy2OiqIK6tYuHgez86+Fk0xNPoXbmOiRherqGTV1VHyPoD9Fe
E56wsabeDLY+6kdhULHNC51K932O9hX52N9/B24Eoj19/v097qL/hjgOr0c/kKp2F6R6n4GSjLLc
2yxAdJICzqEPtIYsB2s8GYjsvnfxWnO7wNkDMRAAwZkoe1xiuYLzZlNIKWsYX6Guu8YF094AqdGH
r7aefol0Z9h1etuf2jHpT7A1Kx+puKyEHlTiGjPMGjq46AfLs+tB8Sms2s50uHb9tzDZBwCoBxc2
xQsSSSKJ9MLn0g5Adi2b10OeTy33hmh77ZLQJZQb/Nu0KaDC1DFSUOCXusC0j0hagHLw+S/Epmet
zQpCnT35lrPRW+p3rfdrMfQN5zrcupmibrJuxKQI6TrVGO27Xk3bx9ko1Bs1n5OVHJR9XmJCXnHd
cC+b1aS+42HlUp+evW5YMKp64G8tH5qNZag5pkPoFsg0XBcCJstQCb/kBs6AgVuew2GoSIwpYJQN
3Oz8YPJXlu1Ye3lDDlCEPlRz8na9UV/vx/8evPZXQ73zKXzd9JAzF4aIgWjbRccr45M/QkrtIkel
PTlp7j9HO9G8zpWjaBg9zUHZftWxyIA+CedcLr9YfZM2C6bHUUG8MojiH/GEUW3dD+MpGNk6nPsh
Tm4t3ATXrBSPXoH9p9r4EEuj8aMT8FtXdwx8DyFABI3fHtS4ne8x35pJn4bqFzHJH/qTppGBlvnV
wXfmyxgqsIxFFuR3ajZ002+jj1KS7JKHIBZL6WzG1MYoh9vEGzZRib8qFcpPWspAWcWy8BuRa4NR
VzCBaNzi1nCaJUy+y2CIA6SC5/8IU8pRu60E4NJHl9IZH+QtJx4TYWjm/5AteUhIuW67UigiC7NK
2VfjsrpyVD27+XS8NLeliX2MD0V9SSXLNxGH+VsWZ/pNKLNDGQJL29klgX19n3FkKOfCRPVPfCRm
PXkbX3HcjbyHw4C7AyKB+SA/+eWGnXvQi1zyrzsZIe/ahRmFB1A4xnKbl32DxqKwRuDxuiLQW7dE
G1HTqT7XWjLve+RKbsFnUM8SBuJ+DCwrmXpvn1buT3lj6PrpUFNmP8nWsg5o4/GPPrkMgP1ZrweT
TcVDDbEQAsTKMGsXT6HBPk42dzTutf2bW2AeLQAB/y0CD7v+DeLKHxFNI3RErRalLrGsiWLFPRea
ejSihCWNfJv5HB+aFA3u69ssM3BKXgek89oHNybcW46PHYxY+iTc646zG8MbVtpvw5DXL/pEhh2m
OeWQrqnvqN2C8cP6gSzatIKfNf6YGpdvmN3CbsLAlfSbax/4SMeHln/YEiIcM9Xc+y4fetB1UXRw
4SYYdrAqkug90xF0xMuuvan5Qd7YVdDsHBxEkebL+uc+7MdThifXqorn/rlGe/txDrBALSK/Xftp
e260drprrMSDnK9OG9vk2xbEZvpQw3G76TTAKXmsVjAt24OsEyFD/xnRiojmfxeRdFmFjkH3x2N4
c9luVZzi1mAukr2rxek6t+G4AJb16zsl/ugmB0ZcMkGL9cPYPCyjHWzqjVklu0wvSOO1pvGmoBS6
jgM7Outear6ZFJ+yqeheJqDpd2TTvsuoIii9vWV0TOIt8NamEw6JLOmKAB8BeWr3Cl97bJ7guAhv
AbQzdn0kuOlCbFwtFG/TBSXCL6J5xS9LFfJUszwErhJzfR2oOyDOFkmzje942cYbYAinqXF0rMED
0A2KBLJzHrBuxAwHkrIQBMEMB8tFJAdz88XQuv6IRgYq905Qvg05yJtiSqdDmHflmxqDi9MiQ72V
o6EFfXMeXuEtune9ab93boRPDeYHK7XCJ9RWQu+r5es3ppXhpZoNH5OXpr8abX7HZM56n9uoY+Vp
to8hG5gdQNrw4uaafXRzVT1E/TBAITHSjQrLIMbncifdsqRJlp7mXFVFH9oHrBHzoPlsD6KmJwNl
n43dxDJP9vn2gJ6Ernc7CZVoUzApemuxkHZc/zxHs3+eKj3YQKdV1ghF2D273Uw5y+FMR00c6dH1
pLpfUIJz7q6H2qqTjT1g4SL73I6dFfiF8IwxvHa6xqFiPp/yuEVsjvlpaoerwnfnRl/7MaokgdrH
l84utxVZmTtEj6w7eTYMdbJnF+sKkbnPPq/U+5s6tn5MkbXWkZB+IZuBi8gcmehVeeN7NyGRavaW
ejSFMLuHiiDCX0+f4B1RKZb1Y1lYNmJ9z08huJctS4vUDV4x3k4WlesRxHimxL9kSRoLx69Ux5yL
Jg7yTG3Vdz/z2kNI/q/ds0MPD2rjfYuc9jOiVatph1QXe0+vGQ4JW0gWjAMkC7uYqGYP2j4Ck3lZ
mmjLk7ctinojY/LSae7tusVZJ8M6O/cd7sAI1I2hnX3kU2YheDCPpzoZ7NdyREUzabIPSLTTYR4Q
8zF1DDUoP40r6DrNYTaYOjUBpE1kSOulTaaSr5GvG0+mr31MpqW/jvn84jQ6lut9fOIHGHwkia9v
EsAhF2tMndPs5zrVG1S2VM8wPTxI7UoBSzZ21WYMsWQuWuOmy2sDEBa03jOXiWQbdAZlbxlj6rV9
hjkz7LkUztAEVOSQdDOC6F08s278zF5c8xWknBP0/QBLn331ebJQDnPiLQpb/dFO+R3tZ0eNQEok
2NaYhXNZOqFDYCpOzC6BIrQqsfa5SBOPgZ+oadRvwA6i26Qjcy67SxXimNY7/U425aRQa+q11Y/u
Wm6ecqdSXG818j/ZkW3rjnOqPaVc4p/Smg+mMJFDEQDdL3ZlPE24Q/7R34j79L/jZ3bCm7T3lv4J
taI43+uJD7lf7nJTsQfOfx9Q/xZbX3mEuQHhBbONHfw05Hbt/qWDsnLjozm2kU+ltf5xcObhBYXK
6o9+ER9SExHY6eaS12zaDd98sBw3fCrN6Siv7K3pQZ3rHECj1PDf0I/u2XOyy7DLNHn4BFmhFQ+K
SLNSuFk4yLQRgGrFdFDTSRsKWgNg2QXzJ4flwU5zC6B8plff/NLxjxXaBxsny4a9JwQO5hCf8qm2
wIUmDvyp0k0fEvwlW6OD+ie6Uq2iSMbaR8araDXrdXmTkig4/32PkW2E2TQSQDVqm74S71S9UdZD
VOu36IciuajFpKUtA4CJ0g0H6LTYOo+19ZRa7fjou/yqaMwQ528SVf+eO2ZwibqiWU81DoOyeT0k
FP8vsom/LZoeYBv3KDsNEAVcPgmLrfmuopJ0pCbz5oxRyg+live2gM3lSpjfq57DRkZggAtF/9bZ
nYouPpAPCRK9Huq0BbFRO1+vXfIMg5zxgvbGeLGNFBVD01wiUAJ5Ck0bP7cyO7ZaM32MsOI2QIvd
S9P1bDM11PSjXM1efVN9x0TO/kHFisJGeNaV5k0zlOaxGuuW0mLwqwji9CS7Cizd7tox380iQHbZ
lq/u4kTJNnnYGUjWDc02GMsEVwkrWEs8bDmruM7Fk33Eo6o5R4gcuCsj/6EgFq7VmvPA1sM5VpHT
7eaxwZcxLU8SuQ6crFvZojiAhBtX2CC8TfIGkmhgvNSqjmgeLYOK/dJC3um7ESLVM/oTglsS8NOw
m12NanwKQ11/nCJgvm6uC1wxaDXUMI81AloAi2lGYxdttNSNbuQPQEyyJgu1CtNFb3gIAe7Nnl2c
2FCdF4dgsl680jA8I8uT3XUywzdoO6Qiha4dn578hHTHn9aGp4z768dqlSMQZXe+l12I/QQ3QYLc
4dTEFalbUDs5ziMgp61qO0xO+aE084enGO1DWGv6ncOdYCX70U5EH9wP25s2tvP3pr84Q1l9OO5z
r+NxHabJ9J4avHQFksgFuq//gjzW0m8llXmkxoBGQ+xsxkKtb/MRfOyrvKwEiFNI9IMSFQ7bNOQv
QEHIHomMiDXN281THK7/GshLFJb6Wq0PckD3/ODgW755o6OvNgbVi6zfWOk6nGjIfTEj6F1WL0hS
zreaBtxFZL5t80ELXHyq+OkV+8HApaTRKu2+qapUqOlmP2usHrLA/KUqw4vNN+99RG8F2Uk9vffQ
ajq0hmkc8QiIb4cU2xdMOpS7MUeTykIZ40JhtTmXQ/XC9hBRVsUM/c3c1Na2xxbvUR40sgp2EtuX
LO8QyXT98OBGlp5cQHJoezNzH6BrqHfyGxmn9gNfP5VcK99BMSZbQN68x1mbt8GQ7WqLK//kKFgO
j6wttSS3b3LUoXa6GeYvkJZ+DH5m/xChg9lk6yJM7OobBj/JsScVdlto8atVlcHSwvW1uJX9oxi0
6vDVp154lP0JMGJtZSc/asN8q73JIRXDweAeCotSnA6AFqdA5XPmBioH3bTvZgBOarXR8UzdFGjV
7BY40kLDc5L6FTf1ahN5LIHkP9Jppz+b11FZ0DOw41v3Y3DW84S3+69vECrdxgbwLqpB/x7I9fK2
94L6dO1vcrc+icfwprrYVTOmdn1nGZdRHLK6VFA2jSlYpHBI/uhbYhonOwST8iEH5CGRM+QpshD5
Oo+dctvV/ecDRnvMyUEFhYY1f3M6yzz4QuEo7BsUJsXPMQodzKE8FdZK44YvajjtZT/pe4pWeHjt
ZBOlrps4T+pnPAjSi5xeO8HrIiDglcFFHfTQ+ZhC78kDolTivXxK/LI4sUUPkC5yVYC+fQcUgZV6
BHqV8Zb0QbmSp3+0lwl/jHmuqq8MoywOSGq6d47S3svvZRJ27h2Qt3sNE8bzGA8Z4n2I2WVZWV6a
MWcnVNdrt7KsZ5w1m4fSmVEIh6IxVYF6Y5NSWxuuWr75KAJvWywe9nJS90vvABfMJ4lhjnXPuq8S
yJB+T4m3m6z732OBX9hLi0dgR6KFt0MJdbStleQG+XSDxIN2AwrcQud2DB7jLLtNJQ+tcuaj4QNV
9rq5uXcrlB3MGU+7dwXN0wZFwVt/tsb72M56LuHhh2Im073sWvqTbt+wJbyEFNSWft5qvOFqTz4I
AZDLUqMJh/xG6/0Dxl7KuzUn6TbO4+LsIYh6QaG+3JgUm79aJgK5YQaUoIU35xm8UnYj7oHbobY3
LAXXiMxFWc3Uox+uqxxYXfnHZRnUOoa3ZTHn37R5+NROqP9t9R71JcNsy8MfW9WI3OxonuaWjdFN
OeowQa3cOhsxYtSaGt/KSxQ1uvisFtObvETJrkLVIEGRa12uZJodV5eha851rB9IsBkf7Rx1JK6a
4NYtvPrEbAx2IDy+Yn74ITcCv0Mr0LOoqEefoY3vB7vRSMJXtOavoV5fOefZSH7KFREG1cGyLHJM
5RYWvnO4rpTkcmmyNegpUwK7/jdjpVSeq8BP7iSHRbJWaseot87kFaB04bWUuXarKK17qH0dyJwT
VEg1Y8i0DRsH3Fw5KP0N0kdfpoH/ahh2/dPk6/GTC3wws3tABmH/JO6t63SO3L1seomKs+AUfJUt
OacpmtcpnuKLnORlfovYXBZvKGeq2MfM6pa8dHBpZzguZC1w7xQlV3mQA/KMtF14trMMRtfkTSvf
ivUf/TYQ6ywzrhD96w33oTThsLoeIKpZxZIuTVkWmUOebpMalDquQs8whILv/zrBzCOUPew0lhO3
rJw3K832ZYc3O1cb6yFxW+CBeK1vB78Nv9XweLsWBwWLur/FkuJGtxBX7czxpxyXE230sdZlo6d3
CPUeHdaGj04wdE+akE6Vv/+Ze2GJLcxKsZvirZsF5KtDrECOFinypnabcQEYo+ilUM1tm4NHgoQH
8yzc1z0eucbQeh96uHSryLDu1ST97CZ6VnyM2nxtQAbtpRFXDvYK3TMNqYAgG5GJkiYsiT7W5Yjk
o//TCPwaaUq8ih4WnrnVFQDpbAg52KR+cVMEFxJ2OLeOzqUMACAgXbQ2n92m/YVA8vTV0nwyMONb
g5nSYaZ6eCkG0Or7ib6O21FC8vx5ApsEYzIsLhKlJpvoNhcXiVKba8TF5Ch7U33XxUm2MS3smwZd
7U4OnrJPWazcVzyn8hzV3dLUEmf8IsMK75s6g4GZSzRmRfKVf9UHFV7tOYp6rBb1Lj6EtYp4o9+O
B9vUxocBPpDcUchD6iXWRq+sclcLfi3C0RNZ3s+I2rTZeIiI3J5KlBrZh4RO9Yzec/5gmGiTNEbU
XFhvxc+2i9SwEAvBYcXcNV3a7psZLEloWzuXVQ9Elb47x1mNfF1vN2gNiYRyoWu3YNjCp8RkD+D7
yHMtRrxTo2yCGlMYORqJ0UBhVHr4poYbPM1NsJ0rO7mf7CY/Jj4571cq9ckhTBGLMVTcChZIaoHY
HzUL2o6kLck28qn/tOfe3HQzKs1wwV0AkHBxg1JB6zRD2Uk2JQTSwu4In4En2ZN5JYKWIj4W8ZaG
LcQ1Xoa47X+NN7I8WUUhdqC1sHDtHUPfKHkzk7Dwpn63YKiLZIhIi4oarxYp5znNpzNugXJ/m6te
eiipbK0jsd01WieHl+Gc5Q5Y7nmdfMaVpErvZbyFWSALFtM+2EjbnigofyCwJDDEavUcV3jZegUI
WiQaGzwYp6Te5qo2r+2GtdzyEvTMnqFhsEqRGUZ0nGDMIQDAFW8TsIV/wBSofnARIbntU0dA23jd
ih8tTTkow2SEklmbGqb0vjZquPtiYTnWGFJ4mWlso8gjN/N7fSnP+BXlJ98z4bKz7lyWnMu0qTnq
yWxT4Wsi5Mf4NNspgDY8N+PORBGdcjZ9fxyKARWw3GuWkOvANKJwteL7b5zN1PzmZ9S6ZU2ksIJ2
gUF0kYZ4vxiQNX8nhzAKh5NOx4+GJVpWS+SwJ4qncsDTMNn6WbhphdMxljd3KICY+8GC+iD/YS32
urdxEd3Dd3FQt3TKHUqC1vKvU0B2rrNwKo9DMgb3U4iJyDBNP0JVQWZdrOEjFP2NjZ5niDW/RTFY
qW9gEieYFmzyQ74gm1iliPxXHmBhkcrhhpriMnxNDsjoKpvVtYvM2LI9mEKlPvXcNuXT/rFjwJWF
FUGE+I18Ka65wjolxlYeUWA3r5SdaSMsh66q2GI743dwT2x2MffULDjKQWW/ojgTbMe0iY8DIoTb
WOjuSEhWmrrBBcztZqhKFBhkU1HqjYxIAfu7bia0YyPzVh6Gqv+Vk744XLtUsFG3wRTGR6iV77I/
zzQ4BHYtDH2Di1tl4UWeIe41b80M4ahrnxwwdStal2U57dI8yE561L9fv9NNhmwdQnDvkfghROiU
Q1KVnGwIM/x6ld49oWyZUE8vKAL5aO+O7OZ/2oiLF6P/M7Kg5KmDm7wMRm5t9cJozqoGVLQxvRmb
dTQBNGNC0MK14wUz5iEbdZnj+lUCyiSMzMc9LctR84AoO67SrrR3+RMC+CFY36K7y4bom2lGYqke
pkeUMvqNbLYgdTZ5ULoH2XR85YfjTtGdbOVPs2fhRSjTInOPMFRrI8yTGTrmZ0I3aS4KA325e8MY
knpdCe2kTOujG6msRBkxX3ehvlMFdEyyFSSjQZ4th8rCRVuJnmX/NUzR/Xpr5FUNwatobvG03y6F
jL+aaVAfBtPL1n3WBE9cUOI1JYPpC9J5l6kJG0ivQ7hygE39nI3xV8pP4w3j9AKiqxJR4GmdPeKm
7Y2ReCb+aTil6aWS7eyh/pl2uZce7YzUaWLVX3t9GoevM8B4FKJgRwp0BcvIz8O1WUQTiWLZzv0J
VxF2GP8tTvbp3RYFheAir1O2uFhBOde5AJbuSl6YrhcwOSqbgRfoW8wgPkOuA42Feohm3gXVVGx9
qLIblGjzhfMsz+LoTomc8u7azWXoz1BlJv6f0M5Kqz9C2zS6BwN6iynq9JD0irobXCs/K/Mw3YRq
63PfxhKhawt9Q4m3f+n7oVvNrMi+tVziF3KRb2krw85LFG7H7y7+cm/1UJnrrnZxCyApiKdDZa9D
8AXfFIQ50oEkZA34cOdHvX/UC918ZFPMnlpEwGf6jkr+8JR4ZXf0/BkBaL0z3juT2ogImGIYp3h0
lLfo4OkXx+ZaBpxcObtcNC+KABpdD1370TVTdr72yLM/QmF1bfAdG9fXPrJUG4ea4H1UN+Wu8wCr
WHY+P/V4O957aHQCZ56fBtWZnsrG6tl5auONbNqlEh511jagAsO2Whv9q6YP9aMcNMVeZEzJdssm
qzYucLP1bQn1W3Q6FfhHcrB2WJO1WXAC0It5JQmvWyS8EHaO4hZ9YPyr4aaS9BatWYs4iJB4HrrD
nCQ/ZP9ykLMwzCnW85yYrKrU/KYAM7WyC7aAru51dx2/yA0Mm/4NMWtQSIH1K03WlqLmv1AhRzzG
n189z9RJBNXmLTA9fN1jtd8u6a+ZdGTubxLhZOUNlYswO2jb2POmdwryiMbjzHmKu2h6d+NtJqIm
B8v1JUp0m2RK/h2lRJXy52P9jpp7pLzlY/3zjHUUbvwMnqMybdwM6dx5jM3HrojjPXrJUA5EcwYs
9NjDVMcRdr5EfU/LmTBW0+xyhWcNbHEFD3M8cHX9GIjhMBj6W61vb+T8ZUbRYOIDx26XomTJjGkz
9HjgLDzqsQD1UvaY5iTjSA4/Jt8jpN8LLN3lEhjoPvo0KHHL4VQMh374OUzGBxalmO1OGN3EevXQ
Y+WqIXTXQqscKEn+VQsA73uy7dY6/nVrv9YCsBk5lbluHeV6QYZVsTLcjCjq/LeyRaIZ93Nvq4ca
N7BhJUOAveCiIDfsv4flgB4XBTYfoiIiRxGqXCZPJIT/mYHvKkrs7MzRqk1Oc4BO93Iq26XolGfd
B66Tyo08N5UwXXptJSf+GiWH/4qRzUDpIbelyUeWefXy1oY+/2nEqIJTH/xMP/y3tyyyFGra58sk
+Uau+Qo5YchydKCdCSXIMhDuTKoLKiEojl2khycAUZ8H7DkYRfYhCHfX3tqtNHxrRegSIIeEYkzm
YPhplNa+EUCodTfnr6pZ2KC0W+dhSiIOPmrjLBaXRsT3NnatmyXcH4P8iEw1mvYiPhYHtTFIXbWR
vpEz5EAQKPnaEU/TV0p/8EtFGOeAWxCOB3pzcvIWixi395GGdo0WjI/ozewkwKlF8bZ/j1gyHpIF
NaBh4ydNedcmRgUmJM6+15T+87jUvwxArrZznLnQESidekCLj4WhryrVix+wNDUAGWEvtftc3yvD
V+QLkjc/6ctjLyxMpMSNis+8E4zZqqLMscsHxwdTU2fOQZ/Sm7nsqYVqrrWdogT3uRFbs7LG3q6w
bb6wjlz4tR3fxMFF9oEburESJiIikcDCNcEkElo2uYPY11mdVVuZO5AjNK4j/4T9MwcOICmQJDco
X/WCG9qOK4ndlXTqaoIvOkQIkfumgGeMv2PksGRi23r+H/OQIME63GiefFJ6z3bgvOtTnX33pgK9
96p5znrqF2CovH3RFMHKKkDsUfeKbsDoYQfXTu7blFvcd8gR5OhjrFzbGh7+3xGdlb00ddxicdk1
d4uGzwh/qe9BhbhaCIhZSv+IPkR1lfNfcaroyzFq34dqw+Ye9P4u18rgHCpjcWZR7Wz7pFaeDQMe
Cfbn/k8LJ2/N+GmMLiqdWqU+p2LOFM7BGS2e4uwPpgNU2vefYUt8zunOf82Rz+MNeE7GbvSqcYG/
gFHVtuh3YPApigDd6FEEQDfXINdJex7yn+GYsDcTLR+BkWkl57GZz89TgXnM71jZv4SY/nCLCujR
c/uDpnX2j0S3PgqEgNDc1MJdU6nVqTOGEG8AUBrUas0PEVrl87zy0+wXlTmvwXnZ6ds9yq7Tlrs1
dhMaSjpcFeunuLa+5pobfitxl18No1Y+YLU7nALUGTcyHRdp95QGrC9xY3xEcW+CW9Kmg+ojLBOJ
myKuZyVpDJwUkGiKn3OP/KESN8dAdUwoqZTfuGMhBd9oTrWxw4qlqD2Zr20HFhrkN8qERYCuYjpl
iCuCO0w2iU7WfI4U9H8ZaDsrOQvHtvXsltYp1MynxvCjxwG63x1pfNxbUPH/GEIMeyp/6o6yaZcf
vk6eLKhyNNFTpCa5ooQf4UBS07WM5hLFrvGMT85e9qNRx3Uw8dhEiwcTT+KCglohmm4f6qL3T/Jg
u6mPKLT52aymGIZPp2Ou9TukBrURbdxxXA288u1U+t1Tw6Xjph1xkpNNfdZ7FnJ4xQT/h7XzWm5c
19rtE7GKOdwqy5Jsy9l9w+rInDOf/gxCbtPt1Xv9e1edGxUBTEBqt0QCc34hkq7BrLT3SpYnWNBh
piMGsQsiKWeYSzEoJkWt6mEpJmV7V284wehFz1dpxCDPaq07qeiiPfQKf+sXUfVklhxBirR6bG21
u6om97pJvzCfXmzTDa64YcQ8KmzzLAZSWQIj7qBnobhqFS79SaQQ0Rd/e2kntvIjyhrryhVyhtM8
xJuXeh3KN2IVFM/U6y7MNp3UZJsWmuwVblI/6iBKvuM48OS7Wfqot4WyrU3uHGE4uvellv0toOiT
Zpe2ZCYVK9rEOraw0Px+Bq4LftIBC6m3Lkz+WPsWdGDfGy9QH7sKG1Yv4QsR8tza5nWqIv3Rh0fk
1eGKaF11HiGbA1ZT1Wd0Un4gVtBd51PFR9yP/bZZa6HTXPREjaFDPaFrzmH/iKZ+gNWPmoGsju3n
1jT34h8FE4WTcIwccpviLMLuLD3KEwrBhp2Uyb52K1ppYTh7OzARx58GAXPUdwg09Ms+9+Xt3IdZ
4OdZhqZWCzFBhBm9iR8Q+5f/OKtNKelACK4mOCkF5HnGpT29Rzk0B+4W7hFwpH/fZc64MRwYM3IX
s2HE84ofk8VXj/MAiJBQ3vjkUtjATpCQnlEyed65UtYdCclno+Xc4csdTkmNc/RtRK3aSUlqjGWK
Yloc4WjJDUIjTIv9/kOY6BdhTYLkA9Xb4aUAICvCPCV6W61/X82aVhPNKSwHb74YgRefXJ0zfCwq
kDwwnk0KRpveQkQLPB5HAcmfbHht70bBvuDRVeOl6DeitjoMCAotI59dfl0Pykod8mwvRnv+MQVq
lXfm0Otn0+2BxbCYGlJ3hfTlrUUzH6mHS3bpHkTTa3/hWVuAX+EDuZ6xQgTNXJQhasyjl4QvqKkh
7aCXTwPCateIctdIBRbBS9kjXpu22bBFTiJ4Ue3oVZH09tZKbepFebQX3bVSDPukx8lFTCq8Hi5h
7vYHMfrn2nKYsWWf3rNKjI9rI7P/2lh1exvVWfe3tdXpE7TjxFN8X7tJX+SOHJumHUdL81Fo4UWW
67crLec+YmmSEDHzr5M+xbNRBCKC4a5iLULYb4pGYJURMbu342ofNM0Z5m1wrSt1o6zEFDhBC6nz
9WOnF8YOIdenANVPZD6lmPIhckmtXBp4C9V5upOynNO/WysrEWM4hn1Sjw1G7MlBU+xXPLOQe5im
i5fo/UofzXhF5iVN9H6TTtJLvs3epbX8s6V3ylmPpXtOz+gi+RUyCTkuSQLSSW3tU5SYLKJk1O3R
QbX0Zcw968ouyh9pZ4Rfp4v894VOqkD0iIvRb36IC+X3xRT8P8X8X28hFgRdeuJvyhZRQgtL6vJh
xwagf8nSfhendfDQJFMFSgnyhegXYa6G0IDJ5umFh8vOd+PwAZzaP8KcaTURJrfNh7CilTg0+chK
z6u9v+kwoFbf/7ma7cj1WrypQZlrlUvYF/sBRmTRAL9BFLJE09Br6SjKXDG3l8uokFuYR4WQwyCZ
/1/nio8h3kisTF1cOs7vO3/I+X3FaPf+MYagbrfwCq1lZNhgJhznZISdfiNLpn4jrsIKLxQ30nuM
WqaBtgmsReGo8iId634rAlXRWZXFKjbL6jRP/m8Xnd7Ny2L9Zl64TiOMbMV7vi986ftfFhXzY4B1
l0/7YVEFJLFs+R8/ra+hOOBp0uVPcIn9/M9//7uIRW1T7rfig8//5n9b+MP7p66ZrLVmJQTwWz96
bvJQxrYQ+T3JxkOXbKe/FU3IcAA+khLnym6S48tr95wH1EcmJT4Rkan+h+nYff5jul2kH6dXZrYU
i71Px4FkXORhJZ+8hiSmOYGcI+1rMg7Bd6qkHGNRpEYz0oZOiIHjNnfb6N6j7PyX0Mis3kJ7Ez6O
CB2U4mfUdUvdCuJHLdP1dTxC/cCL1T4A/AN+ilvdwzjl3spy6DiRLGpu9j8z9KDoSZJtzfZooUxl
jXF60fLWXaqdjrnYVAcxyhaNItQAdZxe70WY6Lc8A5sdSaVk2mLX0qDKehBX84uGBwI1R/stZB74
FCyarq3ly8QCC0gVuDtFbgnjwXO+oTBcIYzyuxkC587Ar1r4/bXSuM6oKKAhEoMYCtJhsoPsrtg8
GvcuSmJA5XDg1icxNwQk4zuS8pCRf6GRGD5AAa4fSulJHLtFI5eexIE8Q6X2z5Fo+BD2eY5AA/D9
++ccsdHUda16kKtnsbSZevbGkSx074en/2XiXz8T/mDq0u9x8pTlJluKpxOGBdISWX/9SjzDEPNk
Q9Y+A0NLjo498O2c2Ap+rn+MUpQTnNr2mePLW5Q8lt/iekxBwckBApa9sndk17gPO/eFgpL/rZGB
bI1aZ6N0Cpl9GBHvE+K3Yfazl+3sSz9NhI+p7CvED+5t334R4yBZPk4MvQI9nGnFNv0lJnagYDeB
9lSNRntVRS5m5mgrgZtRIFYZPDJ790l8g6XA+VHnXvREiaBYq3YXnTgtYdH5lzlF/ySsKd7ntNOc
2k+jU19kycGqtXGjZrtKl9QNm44CNyHbOLRJq0/yCci5l/zGfKpqr7GMlAsUFG/hlIs8z9zp+/SS
oyfwgs28vmzlJjlrYxhtxwgfZC2ZxFfB8vr3mHw661GffCH7PrqprF6hCN6F33N9L5BcUhCHyyDs
h1u2/c6+QVd2k2Dv9GjmzouIUAz1JtNAaubNVykdtNtoYrqNOYZsWAFQvKUl+jM/w5hg5LGayzXb
dAmfyY0eK+5SDIsXU9ao3ifSuRQhYfjcmxh7A4oIT1qVmfui9eQdpY7h2nD0eG1bYfVQDdji+KD2
viI8dMrK6XwWcY7XdflXng1PVhuFr8OglMsYZP+dp/G/WSc2ZiVNW27Eb1u8pGbeIzTLT93KvhlB
Wh9zFNj2MhuIhUdSor4fBlT/nRupJZX3DXnSDJV6OJoLoWsbhs02UOzxYAmmL2p4+cZqQgkfzFG/
pqysoNQaeIewBBw5NPVj6QGRjCy134Uomt1rtvITgYzs1ouiYZmp7RJqK+W9P68yfUAByIsaPGOn
qz9H2S7SxyHybfTPuEyuuD3Z+KVOsz7H+swKxfw/1/z8jv8pzsuPieXJxTcA1jFEF12+42mOyF7V
9agb0zSNpLnpM3zuY+xAl24xtuuAPfW6qyLaeKVtKw6BNyK4Kzw0u2QSi2URKXcIdSVbDaHVdU6N
BWHEryT3nHUWae3eT/z8UR2NEwyb6qthRwjMI1t1MuEj3uL31CzEQJxwsx16szmn+KIecxPrc7GS
ZOV7UOAVeuS5sasLvd1UsaV90fVVXQDiQzOm2PYmzxxIfI9kYJFQiIsfAhKf+oq1zRJjXAvGiFl5
/nS+i48CPz9NqkBMZT5VPWSjRnZjlysvL+FHh/T1os8Dy/phNLIq6ja2As5O7ddyaVdAfsCt40iw
H0fXvDcMitiwkVGcqdziHm8yjHGKn6kZmd8VTzoVRcUdvtD5ibUaKIUBiGsYO2wlPBlPqfDQazko
ENd0lvhBltfG6IHZJ4G1bkyteM11f5smofV9VCUoE1Y+3lkjqsWco5RtqJTFA17eP40xdG8tP0Hm
OITVoarGt8oryTs7pf3gemq87ooqv1ZlL96rtuTtO7NvOJmawdpI1eDRyDVsZPmTfJdGF7vOjor2
tFIVp+Ob+HuAAQeqalW0VLXWJFHV+9eZP6CDqffmV4Ojr80t84kqebMzxh47RK+yXnzKUfrOSU4C
etv1ufbgmCehFiwawNjEyIig2jTyISw5CYBu/zbyxxwVMiYMMe6IUY82Sm40a0ot6itp9ZVgZ3Rl
4S8LLDxv/++IMcjSA8j60q8RjlrgD4tZSIphtIdVZsffBEGMjc3SLwNciE3UwWtSUr0Gypj0l4i4
6A5y4efPBWb2G1JsDTu2XrmTNCl+i8jMc53m9iP24802qsmaKqXu3tte+v3yJs34Wvtj96BQzN1V
gBS3CKNbS2NiDwLyu000y7/zrLg611r3QO02f5EVpMRITvA0nZoKfL1Fl0bOdWL7xkNJglf0Z2ph
7TtJqWGQGPkLqgWUkNijHcWo85Kh5/fSKIBBChmXeN92spfGEHJ1db8Xc6CTbdROKh44JuY3ko2m
MLbWyWOm9DqkyQzZ7DNP0XWGhyX+p1yNaseVn5of+sKowo49RypuLtThe52vkmzgVvFeGhOFL9E0
+8w/Ns2DAjXpWKgjSbw0eWj6HMLK1AWYuabuMl3OIXNTXNkSTtYNvLbVp4FYzjq01THZxugWXkha
5P0BEev+UEVefzBs2IaXzqBMloWi2nsxMIeIGZc4MWKJKfP4HA5y1EbSwetWH9YWl04cOQsUF4dV
UCjGgZuKcRBX88vcF/nhI4lb6ohGmZaLv4XMfVXl/o6pDe8yb+j7HzX8zZcSS64CX8MvWZzIN7l+
DqUefE2u6fsUKcwLTGtsEgzoowR/MCBecylXXIm+KcIEdXUU9VzRL17evAN+j84Dn8vGzu0ba9Nw
tXhPTki7KN3jcoklT23Lq7mvgT8E6V36qr4L4ovBStk4vRRdlPVFD3yhiBtyVe/HdhIQJnO7qWxU
rKFJtfGWklaxuLSDwc+uFavMrvv3EdEHG91TcClUs2sxJ9Sxn7x0+rB812GDxjruMjdu1fgvttWF
a7lG6qJvmg43tgjyMBimZ8M1bgVqHb7vDQJKb6F11OHM4ZPQtuCI/iW0VCRzyVkX3uxkaBKqXXVj
+IaxtELc4meh54u+MykvcgUMzMGfBsQCcRaOy6odIsT3QSsKnE8HNGw5duBu4QaCTBSdM1zRUKt+
aXoFQMq/ABxF37zCvKqAC3XW0B84I670PG62aQ/wVLHN9A6eT3oXQbvFv00yeZYl2Z0dteldOX6r
TM+5FY2ic4yrIsHSwjJU5PVViutA53173eWNFC2p5N+bidYdxXIB4M5r6HAb0RILzO8aA3dfFy2k
81nBX0j7z00nmzB+jh4uZ2l/MVqhQpkkbnPlO6UD21Yw1svW+I73RryvPc1cOGmsbIS2b4O9y0Xz
1/AqfYusUr6YRX/F1SWuORlyF11C524dbOuC8pR42PWAVJfRoGCkPRmbiaZT1tVePCT1bnwbnZvB
FFylsrG31Gnr55ZYoPj9T3BP32Ktjl6CxFKWw5joZ0epJ9wq6QC3tOsr1cUL2MdqEE0qU8cXrckf
cTnsFuPQZ9+GEoNNBSbxIi8pG8QBfj4Cyt4CC7Cq9iEe82atNglSIpXXAlqn+ABNnxrVNKrAg7tt
pJKfLoOXCSTFG7caLtOVwusoUMLkTHw/uVUluDRFWqDkbPbQ+DKcLcvU3YHLGZeiCTxOOamG8ipa
DVbf97VNJoNIL1KUh0xr0TOW1ZtLdAR8NnXb4SqYBtXGL9Zl1evrgIqAkFAwcElY5lZdXokmlhBn
TXa8M0ZByWNojTzH0F0o2nA8NRmVk74bs+cUR+mtM/rtuuX5cdS68lfqA6ESL1pm1/s+4djYojIw
98fvEaJPjCJciq2m7Lrrciy4L73PEAOfmvM0QHQk52H0rz7FiZD5jSwT5M0i6ZVXFyrAdv4s85vP
i4qlLs0KdElaIdM9feR/fwtj+tc2MNmQNG3wswMNUkml+ZAMqblstEHZtZVkkFiRy42K/c1ahr36
4AWSuk+5FyxFE66+fZJU80W0cGc076JWXoiZ9TRd9kDRe3ZxFgGS64JY0s3hGIwG+oE5f41CGsoT
kPU1hn0YLQ6Jf9tMLxGAq9Wo+8pKNMWACFHHdqPbYPXmCb4C9ZpSK+S2aZHLS48MWlmnNSYoYboT
fWKl7Pcbqpa/bi8uBn1UHxGZCpaXcqljY8ZGValfX9q5w1OIfbWzm+unlawcQYQjaDZVU8ksJGdk
BC7xqYTeXBGq96I4KwK8Cv080vTIlBqqdA3FaMnZuDwKYCu6yZOkN9mPq7qwL+LdYlStW7QTxeUl
Rly+BwpobCkmXwYmMK0X4a9hjZ6+ans9zDegDlBuqL0rTfMwza1ybzg0+hjkG3EJdHc4+JICiR7x
MRJqCJJuoHpuM9uG3jVI3BNQXDFMLOYzhEyKcJFBqw0QKgHC3tboY859PcKN8+h89d/EtX+ZO63X
eSAwhEWyF6morXJs8/JMef10lVWR+trLerIYC/Ufo/3UN06j/x4nRklYvMV9eo/5fT/HBWiwZQjx
T7lKoQPSG/UKW4OAOjv5SrzXoxWsbrQrp2aVVrB/Ggtze79JyuUUbKWqfxaqInOwWA6K8luwGFXr
L2y4mttc0fcqvt5PYdn11zA3vuf2UD0FeN8dZHNAk2gaDHDB28uKHUP2ZDQ2I4uSvGKtxWjqGNj2
JSZiAFNw048TJsDPr9hSlk9pKIHwlHuP2/Y0GtZ3Opq8t6LVVSkUb6O/9x2rfgSvI3qztDbPLqo5
zWA78GiRspG0MthIadAcKdAmB4zNcEiiUHknBxlnGq3WvqCzc7C0Tv+lNe06RZv2GyR6rJ3IO93r
RhOsK+9uEsvDwtxLj6mCBsnUUiVEVMAXwD8W7XBQayq6Q7i+NCcFFXHV9ZJ1VQXa9pJd8qRuWNVD
h2Bcp8DcQzsaT73mWg9GZDpHdB2Dpe1r944VmSDUlMLfkD5gGyr2Wq40/kpkxblir1MvOGdGB+FA
YshZtim7sVyLpldLLVah3a8Rpw0oTcZBSdz8XniXjMONCUH7q+mwdQiK3HwME61fVY5m3Ph5rcP3
VIwrKWu8o+GD1a9VPYOWVdjLOrP65yJ2f3bI5/6ovGxpO5M1g2J1WzevzYeuY0tt2wO8myHbizyK
E6u3CNj2Z5RL8/sxVXd+gzzBaNsdNAdgsyIXIyalOBNHJbDbcukXMc7teQXDu1atUzN49mluZnax
cCOzPo6FpI/gGokrQs9bR4bWLUs/7dZRJtsLDMvKo+vJP7TAw7mvHzG9dzkPH01xOZhqjnFyXKxj
i89R9tYJgA/vNl1lpdeO0x+YZ43jVdCp6TTlmAeOX0Erd/jiIp5gLV3b/GLWRX/lV6N7zqicXHeV
DtqqkM6iy28dazdCnVjonuSexYAVN85K9SrO21OfeMkLs1hELjC4nrpOOBkmrpIiLG88pLeXicy3
vBxIZHr5zwqP2kVjtuajEmG1XRR1dK2hFbkPK4MDnE9+duXbY/Fi59ajYdvpr7YE/L6XQiibqAyO
6FfIPflUtMRyA7s8xQj9c+WGWFKRTUB6CmAxaLE51Io9iZ9pKO2SqPXxIv0dyqqaZMcPgT4Oiyhz
u02Q4cfU9mUiQ7ELliiR3JtYtGFgIpdrtVCGU02NBamzxtgCmtV46kbG0nVJ9UJ6PcOj0n9JCA+7
gVT/iCdKSpTmxbYqlGaFP1nBOR5XWqu0S0iwWN6L9E2imHeyxb92jvCQWfkQYej2Xc1/1mPaqWzd
8AXZfuAJURWA78EpEd1HfBtICz+niqUhQVRIq9qP8YTqE+OhaQN+V5PGIzKp2omvxzGZ9B9FV6VJ
ygoJ9aWvON4aSmR/p2XlcOdLEmkHyziJLtCVzcHW6h98EbMETSvUnUzbqbYiVoSgwq7UPNZFwwuH
YqepaPyLpniRwK2i0IixvJjktGV4Y2HLMEekJZxVvQj9y+dQG/s5nAASwEpb0MBmfG0oUnFdwU5c
tkYQfPNcaS+jDfEEDcLcZq2hbnn0ec+xDaR1ChAzOxdwcC33C4df/L+qpqJbZCxH0y1WIk68fBBf
Ja2qHdV869amtAG3iTNxGnxwGs3xskEoMGuuhEx1hUDXDgKkvBSMogo/nbsQvkXiUQBqgfGh5ISM
CtIuAPRxJt+qUzPHnXTtcj/hloasyjwqtAPEKCo2pGvfg0UzSqpsSzIUS147O9nyqP6YLlLQtuLC
8xLvPo1Mcm+LgAOHaayyZrSfNN2kto7Zw2m0g/IISidct0EVvlbgIToJdn0f4p5uKdQ+a9XVtqBQ
zF1eptGd2WJ2J0I4leLRPloPqcreRtNUexVQe3jWHEtbDZ4x7ERzqCHzNBAxT6Lp6PWa+658n6lq
ce/oFf9LivQ04v14CvF9X4imq7fVTixZavx533RsA83ujiaEBbCAcnM246Q+JJ2Nc2ODqrykgoVV
pS8GMiPrsJMCMplFeq9rzrccQYaXGL8GtK2blxBXe0pNcn3bTS+NUSLBaOeHuV9Py5S9c6hCrSBW
vLR9YN9E2WbuEVd9HCKXWMDxnAdiSiJX6pi/pI06rPhj10vVU6wxXcSlgv1J6QHnx6MdKw9fD7YZ
Ut7dsAGXaiyEEjBCKcPBs7JH0RqUsDr/2VVONjJSN16iROvPiWpImn35PkmanAiHvJevk/DN0RpZ
vbt0UN29EJmdNWdtZ3RXRYJEkBioshxnv9gEThdb/ufgPDHV62T8Gvok3DX5cBEEEA8zAHJlsmJL
GiFVs4ns7heeauZBtR3jUE5XVQlidfHhUgwFXWceXKqDu0yvTqLLk4CMGh27GT+SsfcNmmSPOgDC
MSFNz+RRIz+R1TfvRcdYNx6alNjSdX3CxgPvtt5f6WWeLXRsVg8Rh3dUIf64wtr6rQ+AzT9G5xme
GyPZKA+gc/8S1+W3bakHlB4J+PdQ8YZz3KePI97Q04wXhA36q8ytpJN4KRzkixSpHrBfBVYyD1ya
fs+OMcoAWL7P+BTH4xSPS/U0d2M0bi1LnM64QxRlKAEvyAsKtUNxEFehN+Z4Hk7ty+U8jhlCvdRC
Q7vMEQN2TIJ4IS7Fy6AG9i7IlF09js5N3urlNUyGhQ9HM1nHuB5uhqDDm3mywxMh4srvEftEglXb
zQNV1FzmttNKc79YJLfKdPlpIGlLsFHTImJArF60MVkLFK2tUX4tLKwSw6TKd1Hp52thpDhGUras
wkA+CGE6x0hWvhSbD5oOg/4vk0SUawF/4df7Hyd5Rqmfc9P+SR0FmwLbQb2Eak6PBfmXEHbFyjGt
4qTKvXYs0bXhl+crr1rvbOSxCX/4JTeONsAHQEEcfBfJFoLi8Dnuci0CSapYFTohybhvOixbuukW
WVaJfpOi477o1XGSMWpPjWfGT7Kau8DAHXVr1O3wZDjmQQTUXuIv4yRobgp/MI+ymiVssqPiG3JF
i5Q3/UKZXVoPUFz2Std799wuf4qZxkQlNIpRvqvbDOfWvjbQr47aLzqyPSKCZFeJ1iWDML3RCcr8
h7A3Lg4YqRL0O0XF+qWYQHSjituWasPBMjvZf2gifSf6Rdig4WNlTFA92VZA3TW4z7im5YnVPoUJ
SWNlWu3PMDVOXticYgrN6eUmGhCWk4u+XeEkBv1CJJXnTpFUFrnoeUAD0I6YHznrOUnthJhIJwVk
eF1G9ZafyrDNjFLbFrFvPgeNtibdP36VXNSbGghbR1mS8rPhJ9nCrwb5K1UgBAkyFHIbVUfDGETc
SswYGtzd+U2+UJwsULe5CizDRcHEVB8hVTiXppDxmpsXZSiNU5djOO5FC7uvwuqq7e4r3L0WTWgn
t2Y8pLdjhJ41mO7HKC6Hq7lfwyVxJ2L5b0U/rv8j7tLXqNpbTJcUAxQyLVi7vQHuXoaKk/HsOc7N
ENM90XQCiyft9BL1SXXmy73U4zK5gUhtndmwG/t8gCJlxA0srZjM8cZw0mLl1XETLscMyCDOD/n2
0pYK9avU4YeJeIR1ZsNlnRMsePvC92/FgrDNi2tkk7ZiTOFOtM68wt1mSr2Vs3z8NV30sXG5aH9f
/HNI9Mitth77Lvjgvp74fbbnXPdVfCFG4Ybw3ie+PRiK4t7Ne3yIE8FdbfEVcrL/oh9oCpAPxyov
xQtRewhUd3oUK7eiJnE5fovSRgyxYu+q463ZUuJelJNOwyj13cZrM2XZdsmwkC0MjWLDjx/9MEeZ
DRi7MEQukYu5GCKbqrzufffKvBLnlQKrylVrWvLJbZT6hCEJR9Og8b+Xe+Tv6sXbwyODhbALAfBk
CydIkgPQn6kyGdTokEydXtQmB/GCpfPblWh+GP4wfQ43FX/c6BWQOH+QTihU8xDDDlI6jQ5pFy/N
pY0YsU0sDVbWJALrJXAWRMwlXIxnrqacqJyLxqVHsxcegii3LgpVSOpY14KA4ANEPZhG833mJJSo
N6/4WzUbETF6fX5lN8m1mqORhF4+uhVTGQMVtN/NifyWBONbU6Dt5qZAyH0Ifp+bToZTcqqnqJ0G
MZlOqENxAaMxz8YhXimBm2ERwG9wgxeeuogKSj81mDRzrw9pfqQQHAGJHz1ng4TFt0tTnUbQd4rN
PbpvaA646dayC2sTeIHxaI0uFSAwGInaPLalbT2Gjm9uQBNpe7jf8Tngf28RTniOFH6jA4rgq1dX
6ODUSnJSoC+iyNT3Kw9d4y91Xy3pMb/nQ41rvauk56JL1L2t9dZmzI1+39VQQoom/WKSOPhh1tmu
M13ztZQQp7AgO6E1KueHqiEVhnCm8/geCtDpEtro+t9DNTe/rOobb6HVFNp08tuqudl/WDUmVcUZ
BKRDNvZHCzGfHTuAO0RVnXQVTH1iQLz0ct4fUW3tj4mprZWqhykzdaleBL3y8+UQTa6XQdKvxOS/
rXWZaHNq3WGHs0TdDtv5djHYXjwZDWqPMf4mHBmb6NhOrsXzqDA4FqN5o0VHDhFvwb2bh6vWQu1u
+qFJIB8BjsV6cnCnX6PoTPWuX1g5h8C5LxI/TjEsXsTIp3kfYsDLtwv87P1mb+eqts0n2FQEgWZr
JyWbx0aX7y4vOmA9sx6PooUXhHSotOjLBZQ1tEAAG1UZtmIU5fzsDpFJsZjoidMEIdMikZaId8gJ
CMT4sfxztYLVLpCueTWxQN4MENPDZSjwXxkH601tn+2oK7dlVtS3cYl2RRDY/dOgwc11/EL7Hhb1
uhZFQNM3V6ZReD8UFyPWMleNJ9nPYsTZZfk2Ta1ka0Rye8g1Jz9QJii3tWXC/OgzDAw5atyIlyIe
LJxn23Q993m55d9kjmRvzRDx5E8DfJtU7q8co98XERNEU3Hie9803b1oif568HcZkJqrJDLPPrSU
atkU3k4NAPf0BWIgYx3rnIKcYgcbOXhwVCncj5aZL8Vo41rFWR1rDuxl+BBIQ/DgDtJLEpgZwFDi
w4EPj9FZuRGDjWH3BzXnc0eNXmGE5gPQbNr7yyDoZTg+rgzflKmNrnpb1aTiLJpWi4IwCn1n0Sr9
4DWahNsDKlYbN47H80DeYYU4LtripIwXJiIJX9grP6DBM/60FGcJTAlOUeIHCyXu3F9xU97keaJ+
HQu9WGQI4jzhmKaCP3eHO/ae/dqRS+0aCw4TOXNU9kp7HK869tm7znGtkze9c6jBcWojn/OhRJFT
a3PrGsl0fVtoeoOhHSlfvQU0qdeGfkoyPdxg+96eWz+MV3bVKI91FKG3bzfFFysbH71qbH66eYoM
r8dnrfsfkSMF3kKS9etByc2v6KOysVEj/zkE97DMQ0W9E++cJSBeJSVRVw25MW2VszNHwoMHpFw1
h7J2/FujpXgsdZFLwVzzXvUgM8nMwFFP87oFvj/uDJySXxMpk9GBydBamcJSpMFk2Sju2jJtbqAH
s8mc+sFoWatEDeW9Nc3qDb7VivlcT6Q2TfHBK8WNthS8tSFD8GpQOvWQ+Wb6YuIyPNHcLKfNDkqb
a0tBghNRLURE6Ehp9mJg4PseRc1MWwo22xwl1rKTC4MObGEGfp4o9Cjlrd/0Md9J4CBpIRvLLDT4
v5m22+KlnXZN5kC2bh4Qwd40Yx4YxFZMdOZ/WSaEHXyAz38rThOmEVmLzsIbAyhh9JQhJyL63ca0
9pXpdqiGYxmCqGONYa/XPugO51VHS+5gFLcPXeJDdpVl5SAGLRXwqGcbykZAAVBqa/doXSJRMU0t
9aS+0c30JAa9TJJ2KOQoS7Z31iXvlepus3VLa1yLNFgfc1OPXWXYi2YpqT+LNjKuRUuLs4VU+Qkb
Odk6jxB2RYKtKxr/mPs6kmuZSXW/sAy2X2ntF49K+OhSffMWnT/c1CjWfVHwjl7WVancKRAHNpWe
d0cFKcArlHnlLf/A+larx3BVsj141lrvh5Uk6YtFeguHHDJJaLgvSeaMVbuwVbletSGMKNMbgoWU
OQ0qeEGyobyUHS0EgA4kbK1NiRfF3Yj7DhW0XEKUN79yVF3/ZakhkoZ2/Y1FjYXT5NLaGk0ZbnRu
b5KctLY4sVCUwGaiz5JdUYX6UZxOxICIs1DcucRl4vAyjOnOVw04fdMpRpx7yh7j79S393WLIYlQ
GbOECFnJQ2Hz186mDO3FJUjEz5FdyRfEkdL6KoUQeNOgWfin7YWaId6AeCrZ3ckKQ0NS7ioMu9cA
+9Sd3XK0awoNucAyDO7HcTi2gZNfi65S0d4ifH0SxggK+Vjpw9uo5jverlVN/WD5gYF7U6Q8JU3W
7kpDI7Wfa/JTOhTyOsCtZitGG598uqXp7ZUYTYL8F+oQ9bUYzPG88ULNu9ciZHUD6edlhaxKOGNk
95eWwkMcLQneTaYeZ5VYtCMH0l5JThIvRRp7boo0tqXwbmJUpLE/NEWS+y9zk5Dfn0hyfwj2ZbbW
01LRNCreKMXGe+vzUazENw+pRHlCVOcSXATW4HejnSjpKWHyNaos50aWi+DRKtl1TBr7tpNz9PND
bwOoSH9uQ+sAILaj6NLnd3I/eTf12rMb5LhseXa6Mqj9PFu2FSHMr7v7ugyusDWFaihre8s0qjtY
4fVdnPrhxh0jBe4qfeLF1L1XOZCdg2jJhonAMpPilB9hmjW3ku0OXx5qNe6/+FKH0KGmldshif8f
Zee1IzeyrOsnIkBvbsvbtlLL3BAajYbeez79+RjVS9VLZw7O3hiAYEZmsqpHLDIz4jfn2S7wT8cx
BHWr1vpk4wW0qqzR+8XbCLWzKR3ylVUGzqcIjt02yef0grp1clnUDN1pfpxSp9tmJRCVQSzxpF2G
SATdNqVl7Kf7JA3LtW3nzziRdw8icjgUGCFPLc9iaVqx1x5zT0nXIrKXY+v57Nv6tox5w6O0WD4n
3kI9NjHddH87XN69LucFaKEJOCOYDW3rWg6KVvegnJLHIlUspzkrw9ug+zUcFR8BEwNtxDuL7RiX
xhedB+PaL9T5LM0oLTZIClmfhhIFcrUvv1lRYn5xVaM8eIF3mCb3larkKV54ImJtJGfRPO3DuKuv
93imAjzxjLr+4IpUmqq/82sFztoyXw4wKsxLHxcnN8OKLYyXFM6iX0lFx9w4oW3sRFTO7JDqbCbv
Z+a6cLXQnsMKBFqilIbuY2WqOlOwW8ZKp4RCFOUC1zYePaOanm7YjmRqvYskEczMs/fz3DSr2z9x
aGvvbenuDCB8qDL9Larx0MzSLdWZ6qb5nToQeFe1Hb/WvP5Pje7QDLM0umjYqsmMKrK8x7qoIdw1
Zn3ov9ZersDwGfxnCizamTfP16Fw/WdQY/5zj7zmDu6rtZaYjAUchBpnYed7ickBvb3PgdeGCBZw
oSlUjWf/exggvnuTXEdTJlmHXcU/Sq0NLAg4KyZ32MfLGeo072cSu/eC5YkRo0ycs9+y8Wrmut2S
8XeeamwMnhxcIqhr9zoLemLU1Omo1OgaVMVRQoiAtAovLjy6O119uI1YxholTDvXmpvjPVaa9YhZ
OE9jjP1wVoUMHdfXzLAqTB7UGrmEpU3xTD/1bGQ/xGRMJWOqIP7k6iheSqyuimZc3UYGhWtu7te1
DFy3K6SQ1I6tsamkyqM3smNshyr76WPIl3Sq9a3MM5yn/mWEMmAnMkT2bUSjcgeELDqfuy7+5kW6
8lbZeLZ5cY4MN6ym06QHwOH1rnitDGiuXoFhhIe8SDY5v6pKZ582HFdaabo3SwJRijdqlp5K7cLD
kftKgp4aayvLsmYIYcjPyz0lHbfZt1vuPlP6ZeR9dqO7PcJDfv2mB9mmQlbpS6q50bHxMRzuvHiR
hxLZUrYxJXS9EFGbFsDqZorN/AK+mowxGpGrJq+QM5Xgh34Zj90UKZUq2Ju2PhxlyG10YwGJT6wQ
NKXTnuVgjvBZVrMdm+VKApmKqLJtLCbWErRlwG3Y7TwopvZsDkl3/tgnkyO2IWWhB8eP46OiQ+UM
lEh7Hmo2vovK0UYg2wmwHBTSkfZywHMLqFviAuJuenWfAWk5/xGXEZqJZtAyUzrv09sRawzF8v4O
vE47GwkmUnL2b02JKaVDKVdOy8TzNnHIDSLzlHTAYWjyn3jz9ueRt8m5BZJ3O5NYs3Tce/8tpukO
VhvFuPtjrIrOiU4Oa6xsMsRqe0hmUNWsLfPHzhyMg86q8WK5vXtBnbDwd2ULYinD5WtttVaI8qU9
TEccNy0yAfkU/cpcNUZ8T/8qdEredWus7LKf1rxgwfgxvQDohsVozsOprmf3ChfN3WBrkfM7MvNN
6Vnxy9xiP+TPlbqbG1bk67IIXpTGmPkKKeaHGJw8ViVc02WsHLRgsA/gla2VNHFgdjdhD7gfhUue
wWP9CBLD+FxZwyub8/pRXxY9S5+0pA+G5YfW7z4ZucwzK+fa92MKANMYrnfOwp3fgCjMr2BWR3g1
jJDDXa9OmsuItoaHT1LR3yW6GxxTp3ng8aN/rlUV45ygfqiXpFM0l/nT774yceIL9gDQLkjSWjqO
xJ3qFFT3WtRXJZg7uXLV66Tcj+QtYcnQvHdYktdVcWGzmhwNezpvITltooAd9VH0mwZ9U0ZW+6Ob
x2kb2k598rDueFEG9Zf0e9ki8Bzk9nMAc/OMJ2G0LQfIPrhYmGsHFcLz6LpoisfNoxywjmweJc72
5HxT5pKO3zEZcZ9QKXCykDjBIAXB1hzj06+Vhi6PV9ktNyhNx7GPSaQCYwsy7alEd2MIMTZs1UDf
O/HooQzNKNS+l21Txy2mxxCj1e9k0hAmyVv9LJe2kec+dGM3b6ylQFr0xhkQiHmuTA9niSXkod91
cnUfIRtCcuiW+mgdqD2eRwql/N9jySCra5Nt9goUa7GNAwUIZhQtlmSt9W3OjE9Zak3/1NUbGzrK
d9VsHVinWn8NYUZNt53at3EIllSY6z4ZJq+JoeizS9GE9al0gP5QhNUe5NplH0XryQ7z8Xl0wvYR
mU3/EGAwsx14In4nY76mqqp94R7xD6XisNXTrfG7Qjwu6uSKNNvXrsXoqlkOciYHp1dWXeoqJzHA
ktBodiqKo1TGplpNd/LXhwiRe6zirvLHy/+70q+GYxQNPyWEn5CK6oSVausyiZStBOVgWtO4sqPs
swEU8LFugo3rpOk1WrSUJYRVAkC0yT+gUGk6m94aniB+siFg6+kADY6GvaKB+iNlW+OuuIvGwcKk
WCVLk7XDN49aFf6SX9EFiU6N6aM5nSn9t8YI/9bGQXlS1RrVirpjdb8MRykz3ThTEJ1RZDffbHta
o509fCN/Y+5n9Jt2Mr0Im5Neq90ns1KMCySqai3TkbHlmYb917XolOhV9zGeXS4rX0rJ3RntdFvn
FsMabNFaXuOKhjfXouAkB5ilM/aRL2KqNMa5ckiiBBeF3wP+bdLs3CbJKD9WcPRw8/dJciHHmSk3
96zodS/+ouDoeG7ivnphEfcrLbLmR9c5OJp3mvqIY4d79bjp1w07ox9x0r+kalN9giOenMoq6rcy
wZp/Kj7AZSBgwT7qtewAeL75knfpTuZZYTRuVHQmzmEL13xGw/EgrpRoWNuUCGKL0td/2VVWKwdd
lqcpbqrLrWSMHye+jsvLV10OseOfPYCwJ2kFqutcGhSxwjxmrePlznYaAnyglmYtq+sstX90nqod
JcYjzHt0dT29mmm7ldC0LJPYzrLJng0cvRQEoORLykHSB3Y3vTiJopzk297+giAoDgmigQZCAWlo
fhbKTBH4wePvVj0X4WNU2Z+FbCMtvAVurSGbQxk5g/7AL67K0XjVG4XKb6FP6IkU5ldJV3V1BYKd
AtNFcll+7Gkbz0T2U3otariHFgvzW6arxNbhwS6BIy8kGTmQe2wzJ3nNujk420XYr1pQQaTeFHZR
fYFCX0laSTqkCRCiek2c7moaEy/xWa1f7bEOqYXCCpFOGZbsS4SyEbHjCnZQtJvZwx9LhjtFPD14
zXi5X08+sogp3ynozQ5RmD0ZCVnuITdnxLIT75OWWPkxjnGnk+Yix31Bx5rM/NJrjpX71OjlQVpy
8My9Y+GZJw1qpQ/IUs+P0rJsp8Uwq2Z1tUy29Cna+G0HSHJpygdP494yv/Zujkz3rCbqvi/wzVhw
74Ao61jdO1DLt+YY12usf02WW4WNIE6jnPhpU72AmFQggJbheNM1yDe0sMSUqoGZ2lcZxiBecR4W
fB0v8CdfddwnR2vztxrOd1oob8VkwY8cra/S6rO5OBlWr6+l2XXh4phK9u02drlgNNYXZPX6hz6c
y4dcwRYTca9m29oxEMc4x1IwNEYE9jl4ZdjtLKyskFuLpierjaarTpGP+hErHQgA5DYAr/AQoAn9
770pqaKuVv6vphlp74P/mCuDpbfPYwtDN7PesrXNrujpptfGt9KrW9fmZVI3EpbIva9bBkiM+z7Z
aZi2r6T3j2vcxwFwy9Ab7vXdH+MGtQGNrwz7LFScnrWyHc9Q+KZm32oUSaTsf8u/3IMfwCd6aDd7
Kvzz8gDtQrbEyBYIo6PsHB/vkO1g+eF1mLMWo7r3Vj6qtbQq1UsQ1hi3JdKtVwhd7sZxrPnrkM8X
aym3prn22lVN9CV3vWHr1lp8KZRs2jSu+atfrNdc3Ry22JvDMVqaYmwUx/VLkzvWRUIGVLdrEBoP
0ue5IXZA4rbTFN2XRgHr2uGDNjue+lZA5b9ScE5XnT6ob2WVkTlTNHMtvV1jWMt9Fe7soNbeKtXA
0LRxlIP0luHMW3h258u4XGrWksfAy7wn6cySg5f27uffH9fDKuSRfspcL0AXcSi/dL88fVDe0snv
H8ko/TAX0f7ZwpQxVttuI01lMjVY0yWI91Yrvjjd8MuxFOdIOVvZlmNqb5xioPQ4mzmC0J1ms9yb
yn4VIm/LphM/QpwVycYGgb3Ru6NBXg+ofwaRaMAE42xFHXShIB7ZmyynjtdiutKSSfM8jQJZqX8R
c9abeSuY1noL290mibF8nnSNSLmzQFRK/FftRR27sy57yS24E26PdpEG6w/ZAzmVw0T24MzKeyUt
Q0XvYi+niVL9NYEuvF1FQh+yExS3gPHcdIttHj6bFg/dZ3V0zecuwww501V9V6YNuHG7ycnze4lz
vLUzJz117axdZXTflQ2MgnVQg3JeO+WEmFnhXG9D8xY4TNlSR5axckDyqth5Vl5gysmn2Zn7F+ol
P0avJVET4ouOcs819tKO5V/Ia1ENMv2gdYn7JEMC1wi2EV8RL1/LeQqWw0JoOQy1iS/qchXp6NzZ
Xywot/eQxLWQhenWpzL1pZ3iagdnIOTPqeZnHDqHlRag9Rvm6UlGZHFV7fg9BicADvNzomLgQm49
/9+MCDPYCVHGhttyNe5d1dmkjgaw5XaczCg6Wor2+gHtcjvll7AvciM439AuAmNJ7R4JKRM+mVLs
eOynn2wDNJqF9NOvNiLFXfi/2sJCIb3Ju8+sTYH3+OTuESvTznVtFbugiLNPPLPfJ9mIw7am/8ur
Ya+VmYrpOLurbVCZ82UotfdJumJlZwsmyY2pj5xWuctIUN85+n/y+LWF/i98f/w1s3qVIM/PL1C5
8FSrN35YWm9dDyXaNJTgl45UMv+TyZMDoLhUZe1+dz1FWU1eUL7mPW8LQDio06U+EvvuEBywQXUe
5UrwgfAeCVr1FANQPpWh9qMcpvpZ2M3pEkJQ5RYSK28ZtYSkJUMlpHdYUzXcyhKasvyvfMR9EobI
ThJVuSS7ekvRtzn3N3UnFnC34JxE3+O0dY733NdQ8pe2eboLvPpU2L4+AAC0IyCfN20OvNWSA2bG
ey3t5x+8dyOc1/v5EmWm/uQM0FylI0qiEKK/n7y4TURuqVYNpC+Ykfo4nUMs/ZoNqJvlEJkP9WRH
X1p2ChoaVKu2KWLMz43+qZ77o7BO+4V6WuDMQxr7VSJ2Vb2mlPIehIc6JeiEQKeuT9JZDQgBVJnp
7GRi1DnRAb91wKILIZanr3s2MxTXZC5yHPnW8WJs1WL3ZxMp0fGWtv5N+U9b60P89h5sDP0Wu+Hp
BGbJE+NnO82fcgUik9OG4VUOUaR8rarC2t9DLKPC65RoCJ7kBcgZ9ADAVKiFh0753S6uMJSd1bXZ
KVkM5STeO8Uv2+dxNsyuup0LzdugsBK/yCFredglSRyfnCW7I7HUOFhN0D5LYwq09BwO1s/7nMkc
PjvQO8J/ElQSVoOYdCml9kWDaPga6SkVAug1CKKVLOBMqwTw2PGYMtXwFR6qgZlt0pH5W3rTqYJM
YtioSVD2bMXulrVcBuSycFFZGVGndXrr79S4VIsh0Fj1waq1OvOz6kTDFpSAc1FduDx6EXS7LGwB
W0b+A5px+iaN62mnjx38o65OHu0ZKNnSkkORJsaq66hwSNMxYu8Ew7FcSVNmabb+pDSJc5VQb4Xd
3q1c8PbLRZQ2qrFdO05+N7/Mml2/umpF+qbUt12gT3txncxd68nPlOE5nZOKSuN8ENdJv03Gk9ZS
sJJmlcLVqxfp2v/vJDeFqzctZaL7pJyqM68qXVtX6Ozjkgv+QdynUUCLjoOe5oDga7ypvaZ5hbRt
zyjh/Dl2aProOKOSuA5wSnjtQkvGxrFJGsizeRIi3qpsVFB7Vf4ERNHdxugv7mBT9Dx88UpJXAxD
9s7inZIaeImntX38k28kbeqP2U6B5rmyw5ZK45+D+NanoiEf6mfWfy57/yy1xqzTcEdVyba1AkzA
YZ9+uOHdjexzP4f2UzkgT+obyU7CllvE58wPx7XA4NMp9jd2A9nh9yS11jETzTGo0+b4z0kyyk1R
zZJJkVlp61Ttx3PoAKDXRgRfsT0hlV8mr/XCz8vyzDgYlFqfexjHrKkYguzCSqOw+ZenDsa6wUz4
sdAjnt96ke8MGFZvfe99HpSg+Zt3M7m7bvrijRj8JnWjn8vIwKQW/NMmxq/ox/LBVOW6g1PyQney
BA6TV2ZbS1PHt6lPMB6oAGrrY45Eno3FS9ao/Ul65x4FIDMK/Kv0VmpwajzdfZZOe19OY4vMd528
sBY/yhCzapKHMEZry1kuP2eNdsp9tmwyRT487FR9XZn5wXRT43vpI6e+mFK6VvcrobD8uXBzVFx8
xzh1Cv5TMYTbze+hw9Q6f/sMdcia/OtQJ1c/XPX30Hjo3q+q9MOik2d/uGqO9q+uJ+ULRhbFTm9z
ZU9WEg9rUKt6GJVvYKmMM7bqBkaDQ/UtSzqyumGYPqCJk71yEz/K+Pv0cGAYavT/Or22x/fphmml
Ml0u63sOXKsESnhTbPJ2fNcYEeEQz+hcjDzTV2k1um8aIFkYElUGrI1uOEtHa8+QlMaixYN64hfY
S/t9II58qCa8fpgsc35f4Y+P1HEl3QSg4W7fxcyg/s1U/FfxOFNNj8wWdb0/T5OxGFZY0Zob6c80
JTjL2azr72f32IfZ0u25aAq8v6/AzW4qN58eEj/wsGHWttK6Hywg8g+wccttahsTTyjGghXmNySn
TgV70prCI/fT9PBhWuwj7OEOZJqBSsl72B/RqPFQmthJUzoEtY4h/ceO23s5b9ibeCkMow/7VQm6
kenv7peVS7jLtf8HHTI44ik3eplyznS/uiopK6Qy1E/SkkOuFpRXl045NFPQY5Ommps/OnJTra4S
S7jwAUnlV2SiqMe2BUyblUzuC6xWJjdGbXGpet0P9/rXYBeUue7t+xiYp0hLh3F9m6zUVbODqY10
zGJFK6sJ5JMWE59lYZHl/CvVRkjCQxYgEswVJ4OvUzfYXmupf5vZ+0VyMod+B9m2oUyHL4yYw9ws
YHyoWaGahSen6jP9It03M5lbf11GDx0Ua9zDUj0E6p/HbDwjTDMMMptngFqevfY7otJVIVFSxrg9
dF3lAwdZhstAnVzlsRjrlTUOrb2T7LqpNKh9InWwk4w76OipWzlNpAJ7XhLv90FpbzMozJ0Cx976
R1opCTI1BmZlscdueG71z/emSFtLM/MgMeoLp+XeK9LW9+bN3zUKQa3n5FGQ1Cxy9wVqa/rmvtj2
0LxpmdO9xG21L824eSMPH2Od7X299an28kVMlT+Dzhn9hGNKTYTEFTObwACdMI6skpbeciTjouhD
v5feMnF59jkTS4elNzcwAQpDv7tIL2ySN+QTewTG6Fwk6OWLxUbhHedaGd5FuaQGG3UNcpuRn2xv
zUWY612ja+lxSvO9p4w0UKD8pe/BP4W87j1S+JWr/euFpGcmy7m+eWYpMcx7XK1N/Yenus+TbQOF
qd1yY0zoSkoTTpL5lDWWe4hRolkZS1M61FTt4Pb/lMZ9KFaob8BXnZOExtnCPNHGY8Yiw3cA2uuf
7cH1z7pVIqBoxAPwCJJgENNHjJCXGKqfR9Uq/0b9ZS1AHlXJlTObO8RfFgBPOiPe6fRs7pDoMb7k
9vhXaWnGY6u25edl0lC1zdoe2/LVKtWN747Fjwqs8lpD2G1ZPADLo0K809mTflJjN1xh2+MuChwM
meyOnCluLvj/Ni8wddhVIkoZwSzfFtXQH/oJw/kGgaQuLNMvda/E5zi2w43EZXoCgyZ3Yh3x5mZR
XA7HABlqC7k1bG8RM3PS+c33bPuhr/RTrBYaJ4D9/EFLDlqUQG+X9O3vXh9U2StavclhXnplcGCN
DUuPkRYv5DCOoTi9KfUA/5+TW4SusFkiH8cMAKW3fargRJIp4xPJmpQSiK8Bj4Y8wr4e1lcyx1+7
UB2f3MrP/FUNOj029PgqMauidAH85dyTl9s6vqGygPlPlfFWLDNR+WRxe7zHY54YV4iSGAFThrzH
Hb/bTGCJZizZgw65riwxk10bsHtP87FC/UWdV80CafmXEYuN4rOPj8V9hGaiBK6noYawb1Zd+xrt
g9/EUCF8Jn7hb9E20m/s0js71IqDn2rUTkchkUqcyv0ELCYPH2Kz+Dvq9fkHG1cIVGVVPBlBr1yC
WHHW1LHmH/4wHMekHNFfxuDFMFJvV1tO/c3Vx5UMUELsrMuoDs+kWtQXLYgfO9mzgbQBoV1V3avm
Vz9EqgAye8MSX8mey5gymG+iRdcuGgaD8pI4of5dNwNvW/ajd0TKfH/zsU8N6ueUnYY1khPpt6wD
wi/KzGQLzdL0/rHq7Gufmc3XpkVAIiO784zERgKmzYLlrnf2OVaxi+k8z74pPJdjgsZrMaO9SMn5
NR/1eqNYib0Ll/2oibTYU6WKanN1TeOh3XaWdYDD3IVrb/Tnq4OMCBRFuH/Qbf616bb6buA18zkB
LIogsT/vAcAk33OkpBJMuEmPpiyt0fyUMDdjSN3n+x+jl3uUCuurAgF1PWT1o2qF+J+PfucB7eCh
fmubJnsxzLD6wx2AEQfFVscJ7lFCzWgF1+UCmRorq0TR1b036dlTsLh9Aln75Hb8ZFOtyW+hRO/7
gzugEOePORVJfp0J0AlUdZYXfUwKECcaZSvNe4c0IxTg0MjytN1QNuFjzOJmhW0R1GOdQoGRAWWS
plvhkq0k+nTBi8L4kpl/z2Qb3rxc29p2YDWIAUUacu/QJ8cpAXKCvc5empbav8fyJeYvQ6JG3erk
+jbD4nzbDooP9wp9ATexzFeJIStaK437IpF6cHmQFuwSrSJ80vo+vMAFq082cDMkI8rpu2XHpzYe
wn1jUuV7awYUJHQV31dADNMeIdsIDVhdXc9G3H8L6+QpzQLznzGO1nro+T/9sUOfqwnNT5VSjlvf
hmliOGa0zpsWj06zfIhVG5cxShPJKvCN5uw5Yf8atKZ1GCq1WPslyOj1AHx0AG3/nGZ2/wr109h4
lgPjL4SNMoTohCyX8vESXw0+XMg7eSCyA3eLG82wFmKAdNyYBpPtbANn5NfEO/yaeeMaJXVeW00G
6RLiu3/+0K5Vn7KCnewlJger9PDKSrhB9NJ/9GaLx2lnlafQmr8HVjI9OX3JA9cdtF1I2ukqI27D
anYscZq7WM0ybrAjfR+bKp7FetCfnR6V6uV+lNtQbs/YZB2T6IlDAv8/tyaYs+6cNfmjjLjH3VhT
VzHI3tudLR2DaSXnST94kXYirx5cK32xn8wWddoRBB7lWL0bjuT5TxKTQ7L0/tuQgVrhBUQ6S8WY
cr1aPNw4LBryURdwequ+C/+CoKPtykgvF0Wc4DOy8x7+RiRoY8SaP/XTwg7K7bdwaVGNTF9caEnS
J+P18aeJFvZrEw7KJ2dKH3N0/R+ly2mQOsh11JlluGpSb7eH3APwz7VUDRqrvYjySe9kZ+HBzZxy
o4xkIt8FReapDlFOyjFsUPBi2cRqH2wqqMZXFP+N2wHBFPztFDd7wIdiOkqH36jG9T7ODQHNGpV6
uo29zw3aYt/m1lkKqGqpkgZyfB48S0XWGeN9nbWgMlTH4ZFrArsmPEatfp37vlhJc0ab+RB12AxI
Mx0BaypjngPSyLQHywZb41dtsZL1Pctc5GlS8oCTDfH51rwv8D+0P+wPbqdwg3AN1q0zllHJRQ5m
Gk3Nyh0rCkFti+CZtKVr5o1EpbN3zW0VO+be01LIcrj+ncVuK4xgLIH2iVfSHBx4gIiWO8f+5M7j
jLF3Yj7EeRkYqwJHFYBKvG8kGMT01OzmH4BWFNebafZIaoc9UOk7mLg5z+EiJTwttQQ5i6WWIO3b
qURr0QcGtz/ulzk6pbrNO1M5DkMQFjzvckw+32qUQ/aOX3rbdGniwpxu/CmrjhM/4jcM4vOlTjVf
pdk3eNGBlnopXUQhvAZP0GXSZNfVYxCF32UQNHu00JcPCBGFOxYgnXcecCBsR6r8qjcox66jprZg
AnRfBFmnDFa56SO/O/SwzlB98d+b996i1rsD4NBgnScVL4PJq+2DLOwi/YKmiv54W9YNgxas+QHW
e1nDvS/knP5g1V23kgn9shyUDqbGVmLwc1pWf+AAgnU5JzUssqpApobV98EnkbtyZMXo8lR6nKZz
btc8yPqGaizu5TgFdhsrm5K9mJmb+uCSHwGPYIidOfUP/BeKYOuoacDUPjos/GUMQpePkG+R/1ND
oX26fYhRkC13LCzN5WvKF77Pun1RjEF5WP7kd1ne/g4ZFfS2RQE2NG9/uUynNBYdPKt5Ts3uGENE
4oW9yOCJIp5I3uHHsEqgvF0KePb/0cdbBrK5VzaR4g5rAyzLIXI6g2xqqSAKFqUBFDRDKY/Ngou8
N+WfK+8c89YrOMl7U3rvg21eoV9c3/3eeZWDRkez8y0Tew3DSnblMPt/gWNkPQeMCCI5/KHaNpsH
lGmjo1658bHohupBD128CmLT+xS0DlBp3OuOup+ChbZhjpuJG18FOurbasITLk2ughaVXmnOC/Yi
cOi9D7YC9RniJLbfjfWIYHv9zDbxu+x6WjIVgDaC7GgPZfVtsE/U8Xi3oQA6bCRU4r25MuzYPupK
6m61zumLPfwuTHAzyt5s2ifm+HAHpxrfGrmx5C5Ihw2StfH7bYCzjUvhKZ8/3MYKKGA2ZUzT6mAb
qgXcc9D3WbixKic5JBNYeF7jOrJarF+QDpsHHpqVDpoGtSQE8bpLbepX0A7tLgKhf9vNqFEKFJBc
OhRTv/IPt3acd9EDWHESuqAsbzGZCDfpHE0/skXAQqQsJqP7MnWASqUFpLp5zoLqSz7G1fkmh+HU
INGWpq9o6RFxOBXADkIzgLtbd5MppboSxMCf4AGQR+jxuJ0xb90BFdKorg5tWIAK92tsSTJdUbc9
CnYvSeOrLw6EXc3t8Q5ZWkPJE0wxdJT8CuAi6zasuxVPauUYUAR5iXLTeViul2NFv3GGAUePDd4J
ANwSR31icwBnTOs/yQEK7K6PVe9JWo5p6SsldtWTNINJtbZmW/lbaeZ11Z1mY+Y37IXDJ71pml08
NOZJxxTukfVvsB5DMt1AwxIwzsTkAGBR3xaROqw1TYsfm9jGbYVl5nDso+6LxO6DA0XpHrKat7ll
804fkkdg1ePpNon8gHZJsL0TVFE/juapsJTgxhoTeJA0byCjxv7Y2/x3s1uaJZrJ69xwykvia8n8
Rj1T26Jwx7te8cmtoLuzqBn5zq5cNJfuh24RaErA2OwAlPW8u+hV1JoSv5yag2pfrYcPEQnLLLmm
OsHX0QaKG5CZwQNliX+NQtu7YlGl42BSUReXHgmmisKgOkEKA1LY2SjnVuXnxPA2CocNECIF2E3v
Xe/XkV5TZenKGxkdMsZ+uJScVn5brUKHDLE0Ze5UNgdbMZq9OXkw6pwGWUjqCLbZZsfGsv1NvRgt
+QP4nQGFhZNutuzZpjG6PetvD/C07db8Q3UP8suXg5p4Az+Lctzd3mORF3Q8XqneRmH+5V1Gn22Q
dS1NLVuDyc0P3QJSkgOkSpI/83Oad+1LUjkFYvs6/OxlQELF7lJ1vUtJdA6P1WQpL1bbJksuKPsZ
KPrTDL7vzSryeF8gnJ3mnrtXora5xuyDt1Nqm+AwLHtRTul/2E13uj2n9RhP5Cxs/m5wYoG9yzXC
Vl186o3msUv5cQ2JSu3BVrC9d1DFqpIYq2IV6+DU68CHWi4Usjp1TxkFiX03+OozXLwW71Yv+z4Y
0VV2UC0aFoVJXsTSwYWBGfymDm2zVZKAv83Jpqure8MhMOf6MgPPmbt6N7WZwZoYtPhSMLmdSVM6
/oiVvq2gfcU/0L2jUmqff/nlCjKPojLt+2Xv1x5KPtY308O9Uy6jqYN6cpp/ygBj42xxPO4Wd+O5
99p9Ng3o4P5XvA9G1pMypPCzRW4w++TEQXQ1+7Q/zmSoWRJSYpGYHAr2g1c5S2PPwHJw+CatD+Pu
Q5SBamqiVmij/HGZ+7WswHM2tt4X5O344HvHH01tao115yjl5t6hBkO0NpPM3FCV8EECROio4yOE
5oWOaoHumSfpkIMKSwEhfDlKwFoGyhlPmOJcIZftTvYanna/tlQ20AX24wAFFhWdu0aHnP2/hTqk
G9m/d+mP+7z7FFLf0boMwaTaVbk2C+71oEEzdKHzBSR/n03nGCsJmq8zVL3IMvOzFvs/pCXxUFfV
nY6830ZicpiztF0DE5kAsnIdiWXwBuXSWPIFK8cFpDDtLMt3T7AI6rNfUgrWZzYDbOvMB/G58gDz
YCmSDDtLekjbR5dZVwGsnjsLu5MqfjBLUgA3fHGu/jOOHavZhWWf6voAA9pvb8hkzXfmQ6ZjwiK9
lHKLB91TbjPjhcMf9VctsoxNXxbuBr+u/sG2rf4BtcvhwYzNX45r5QcJmUv81rkMS8ttaWvBbeR9
Ys8C56CO5Ve5gubz30om+ZT+NnY2J5v7NZTuDesUVvTLHmo9KSUCIQaWxbmFXkje+Adt0sCAFGpD
+tVw14bxLAvJvjDXbICTV9ky+NyU0vJ7xV2ZWmDyv3jU22odoDkM2WUYvdspdXw0tiR6O21iXd+q
Xo2i8X0UZcbmzNJzOhi9UazvMPQu1/tdjq3C2sgAOdw79BxzpbCsrm3YvfYafDspKw6tA81mgrOq
hvpNOu0e1yrDuyiRdotLMVAKib/jEmrrEYXXEkjbvVTbs+51oOrgBpb5D/f41FNNAaozbu8xGaKj
UQO4R/l2j3suCSKcSzR+V/+HtPNajhtZuvUTIQLe3Lb39JS5QWikGXjv8fT/hwIlcLhHO+acfYNA
ZWYVms3uBipz5VoTPhaeeRXatDT6YjroJCel3V9zxdLP+ihpWzfuR1hK41edLOKPKXQC+7wL7dzI
OAPRfAuFg+w1zzRThHogq3d8M/L2FcG9sFCyi8CaCUQa/TT73irM699NusQjgkCeCbshO3PUYvo1
cQGpTSYxcYyRU/HLNt8OPXDU1SD1xbGX5dsigQLQuL8KBjFhcyKzODbGwKeZOvE8S5yKQ1EE5bF3
u1s5cYot9gh5jDN9gBupVGN55WatfxvZdW1qLW/eG+3JY0u6fwja+MccDdHOpKI8EXO5Nf3cRDhA
iG5+EEMoKiZMh9qJPys8Bh8We+gm7S6fsgJ942XXsc5BN0nZeqhIr2+EzYnCSfQTqMK6MooAVgAC
Z2NScsNZZQOkpjKTPDWNo73wi0PngXSn8QY+dfpyr4vjbbZeOIe0c2m98dZR4EVX8s3RNW/9nsrv
r3FoIzJGg0S2qp08ugpHb/h0KIjTtkknOi06tOaJ5RQ0pFFab9TpWwR1wdGN6Qmal7TFqVRNf+ff
LgvvQ5lk5amlEH0e5DE5N4OfnMVQnAkbjyjwQf1TDNoZ5M+1GtwzCwS9Rpw4XVZQbcWG3l1PKXaZ
EJaPnXKW26q5ZTE9jl0SR39UwEvtyg1+GKljwuEj5w/USaojidx0b6qZ+hxY8Q8RYabuOVeT6DNU
5DDR8Awkch79xFcFLQ46Xeyp1b8P5WkICuPN62j2W7Bmlu0RplCV73Bgq+FWAXV+siHD2udp3gHP
i6myBZr3Ve6sq2GQkg5qaW3CN/a9jpQe/fA0fy4QLN8OTexc1KEAKDCvV2llvm5lgKp2PO2mQjh0
BdWusLGhKuBxmHaa/RQjFYxnXt4psCpBCQhbKmLEHNJHSKXPZKsG5cl17FS+tKEmqa5ABEo7ddr9
BG7B3mg6G+A/3EZuYL8FatCNHmR1+M5D/luIiJOzSr0GbQIM0Gj1lbCJQ8huNanb9CxGwajSflrF
5rauaavrwVRdmiDgeSOrj8jBIOryyyQihBNhkoSy+GPCM88ucQx9M/bkGdZ6A/OnrvQP+dR101fN
JJgAppLW8a+0H6nrwPKK+6JGS7OTIT5wmwrZkiCw1l4c2F9IoUKy57l/gtbbeNFwSUepRKmbxlQ/
K/tr0xYwGIou1hCuriBPq+lL99MmAsVB6tRXMXfpeJ3nzsskEKFMK8tjzqeN7rK1wGEIxEYXFW/4
T2Fjx2Dx9E7/HGiOBdKxDMWZ/D7qHbJjCYP7bllHXCOIoEkNOnXcOqJo1oPnP7JjMdlt8Ac3sr+O
SAKexWj5O0DZjid6mr8H+iVQ1ey1KtrgXk+rT0loZ58i8uVHD8DMBoRt9smsegkkbkqD9DRsjCpc
qexLbmJo+VcejkLKa5a0gpMVKjwjMPaCq0kZDCQjSvOR33Dpzs2Tv4S5pZtx1/+KgpboXZTShe+i
zJoscOA4w2dugFcwyW9rNZr3l+B/mtdSe3mXay5iRYWWPGcIs270xA/3tVMkMJC5/ilIMhtAOd62
KawHBxFG4fQmU2zXr7ZFDicv/qyBWeyzKO32DZ3gz5U+eqt2Yi4feh/OmVD5TLN6vh3Hwr9kihcA
Gat5o8x++EbbwhwKVQCMoVGqPwytDgy0qVwe1KaHMTts41Ux1b3o1gRM7UOeO8TotNopTMHZXx48
iyirtg9Z5PvbvnPezsZfZ4t3OYOiqHvoQbVv/0VcNoCC4Da8dxM9Vz/ZfbimKjSAZQT7LUMBsQ7h
M/rSKsnjjJN3iv1o9e1faVd9LSXE2FTftcFVePZ9Dt87utm0kSINEMBbyDqZJBcrPZlkemvEOVZl
C4z3rjGf5iJzyw7Z0Jsa1tCoujROU71AL7TjyR7hzk5v9q1eqjsbeNyXCbRUF473HMBNfTVLl2LX
ZJfjkbv6UBTAabPuqCGb8jAO6UXNCuNVswP5AiP7RDCskXcfsu4Aryno4GmIzCddL1Km7UXwUHRU
aU0UW4TXy/vHtPWbe+HU1V3DP/61ajPkqmz/GVpp+aK3g53xJNAe+9biRpQ68sXU9LGhRA7adyxL
qag3Gc1Lww8v6sutJ8uHrEzVXa3RzRc7SGrRAKasgshKnk3F6B+LNFkJp6DGoQ3mm+GRYRUmxQF3
WI4eO3Dd27V5VXxO2LrZZTt8BYfLo4SrGmdyI9Vd1Q9st2zX22k0mmznBpw+JslMMvVp4RIR7Tm5
0VJy/8UvQmJsl0KEeHpPGCICjTbp1lEba8jnGCDlpoOY58YuzzAUVg126ciYbrKuMp41U5HOnRHn
iFIYxnNaVuM9dIEHMZICTIhPZ0EzPgmLnITPMkqggMZxqQpkKZbpZyexltKSjizRDdyJobhS7Qe0
OyFlR0UxTE15O1AuXkSaIjQ9EzZcYOeyJB53tLuVF2BUNsRpEzsQ2rlTvXjy93YJS/hkFEGhRI/M
Tp7Gwqg24VvMPGeJTGOTRM8Y7dHWi85xq7Y1FW9OR4/PI6BA5ai2eXjQpZSh8IiDkxq6c1B01TrI
FOf9ohnP9HggMC5OaUmms09p0dEOk/L40f0ucj7tAkvi9jgMq3nsdtp4hqthkNbi1C2Qv0DE65ga
v2QvtS7N/E0Wl4DdKhVGvankRZU192chTTEWhzlSnJYtjWt6NYYr0WgjbHCe2tUO6oKfDREeXdwz
Bq2RwvFgD9FXgRT7QByiVvIgnDO2bPH+cizws8XpJ/ZwiMP06ywlKRYWcY6kIuqS1HwOYLMCH8Rj
v9zA/0n+TIq2dhXz3amaq9Yr+p1ce8YdnWopyaf8NkeoVuTtkHwf1kuIrRT63bIUbAdrYBYbY0zY
0vdqcNLJMaycQWqfrc6K78NsPAqnMDV9trUds3oowrF9djwTmhiHxirhHLqk32bwF+yaXu5urUrj
mW5O9GFO5G9FqRv91OwG9JVkwnRmxBevD2j7WXt9at0JlZXWARbT5YMDURj8YEJ+xXNyeBZVRz3M
IcKxcpKmO73JQAyWrxxbxIwF61gYkVDPvMhei6FmRv0mzLxy9sptfO+anfKQBZL6oOdT7431k9/Z
9SF5mKgY9daH5mjidxbDdqwHhPhoDO1o9odnGypoP90KKug5dKD9BSD+8Nn2oerUFMMlF0nYhxWn
MDSQhs8LsXSuQAKkhSbfN1jWk04qrrqhGU/IekU0WVM9Em0WbQMxJiwxs9ObuilMu3vNm7y8igAR
DwYQAO3UlgGFgX5zxu4KJbPxJEzKQOLEUfxVlbG0P+Es+G4P97QS6nDqwaLjTkgMcdBlxTo2UfDn
YhJn8B1tKr1xr2Ik1si50tqwpu6LaTXhQH3POhqV9EOYRNiv6dpAYn6+MKTImZKXM4wZ4icT/kJ6
QgUgecYhL2hmOY+Ky6B+eodMXgDO0QR1htAGBn23TPbz3AXrHCUUYHM+GECkyPpG6SVQRuWc5Q6M
JPGUFlacczSZhF9ogTrZCA5ejHHKdrEzyj+4ZSjnuVjm2uXzh2Gj0UQ6e4sufW40KzrGvaY+VA1d
OPkEhhe1xbzg01VZwd+GJX07otQogoVXlBrLKVjMhY3QfZQVJJABtwGwoKAGa0MQfJ1SKHRehPpV
rnpl2AxmnfJ07BXs4PFIkN0Pq3lOUrlrWHAVkXaZ5yQ8Wa39pIQE+JgH2ZPIIEVtQ4NOHIW7ua96
GYtclIgRZ6k5lGt2XcFboBiLicK9ZK5oowbwJlJHZkx2NrcpBs30Q4KOyJUN++IqdnqCLGoXCcKi
zpEfp5begyZoiXQDdbV5HlxsR4B7J5HaEcmcuKo1+iPz5rCke4qwf7P5Rsi2UzGnT1fjNwdJn8bV
L3+jmIyXNT6O5z7HBBIx03e0XW7wgJTX9qvboDMrDj7Z8Jsk2dZtUP27SlfKE9J08KAmwN9uA0Ir
W1shPy2ChU2cVRnJ1aDfL9PF2bxuBXkLW8VyFxUkFUGscDFxadjJXlunuUs6We/8TZXnGkJ1hpeT
8IuzM/+t7CzOlkPhOv6b+0NMaZZ4vFaJTu1EsjitsIRoASJpahVfxL1puUE1tfUky152fKeMLLyT
QyOJc3wDWU/A7V8OlOF+zliWkgBFiBnivgjvQHYoVYCDXaa4qJJHAbrLTfwyFnBEkUe7WQ1c/GMs
q49I0a2V1lcQhkuPU4b2WUQWFfnBaEwexAgkzqekz8t5HoIi8IRDI3MWTgSgOph14GwUqzaGb23s
FlIB4ZUKCOydCRclhqoOO3Skw7ibiRcUFBBeqSW7w2koXm45wrrs2yOcT0F6od8JpBF0bOG5cTVa
DRJ3/Gmwq/4Pl7bC3bsgxZXD8zyeIx2XO+4aKbSQHJdcrC011S9F3esXPUaYL6CIk00jRVL4s8BP
/zwVMSr4e3ij62ArhsvkocqDdrUYnbBYAzbwzsI0e5doSQbqJzkKH/+9NZCkdJBfu/iW3EIe57bz
2WLTq5J+JitGKDpM0Xr7baCYrLdnCnwoGE0rdRCNHAepGmDrbyCWMoyjT5J/gBYiQpfBMLv58Mvr
KtzGqFHhCEUgSNAzHekXfiC0agdZaEVXS+Y/2eYfahYqDwKemytNupPp3NwInzg4+Xd5ChADuGHf
AkS8p7Qvpk+2t95MPeKr5a+u0WLZ6E2CLtz0doCyhfR4eStEoD39ZeJsVO2VCr/BabHPM5ax0nmb
0kuix860leHgDG1xrNPxoZWm3jetusVDmXyOE5QBA8VzLpbl1Re7zsptNqJlmUNE1sKNs9bQHb/m
tmE8toP5BIGz9YVSqwcmZrSPHf3+nxCoWlXjaH1JsqbfJ1RKwB0QZoKrc1LEbppEUU70SCNSP4UF
mfI1M2CfhO+WRKYK05GIp5UzhGkx6q7I52wGAwx46wbnubXm3WnTO/46lyDLEcYZWge+OXwfOlt5
AOq3USdLB01HSLCjD2GnTUVzSa7/smXVvVP80nokR3S1naZ8qCzYTq+eHbh00iTmZUxANwD3okN+
6MOnKkjtlebI2RZhxDE9yWgL72Z0QusOVL967ZOsrgYaKz+FVhTCVISaLQlX7ZNWF/auAalK6pqh
12ndylRQB+pCg5IaN/ftEGpT3z0pXb+xkZ4KIQJDXs5GyN1bRTnv1+CQXoDQa1UVZcnldG/bNlp4
51ixdwgp3ZwU3zbO4PeivQtWfOoyKTeQb1ovEHTUMC6bEr1hqbGhMdrgWaQle1ooZL+gcEERTJyK
Q1ipBXskN9gsNjEnsBxtVRR2s3YRir7vIkW9tfwSLWhZcdbJrr/p0JBkb/8TRtsqhXrrIKkWpgUy
Kw1h8C4WbmD9WIA/OAj+OS9DMdnxh8tCWDcEE7Od3qCyM0A1j2p9a8ob4Q8KF0ikb/31geNODOMx
TLbJUKLAusBBBPjDgVFvDca72YqhOMwxQ+NnEzTwW21WeksiBzCJb6prd4JvxAVg6ZA9tCAoFYf0
U5y68v1iMICuDEUrkdGADlUwnkLwMK59Vx7mefrEiQrQ0dypftvQU8NQ2BI9Ls6RJT0Jk5hKv+HX
RA+hJUo8UOO+Lb120NDvxqGpdmLYqOCsixYGBjG0K+VFS9zgXoycRwiX9dfILZr7RGmeSqORXsOq
d05iPchSYCvzIdWPuoexauXv00mWefNJ/x+W/xLjdVX9OSCHNtoeHPxh8WoCANxqtMtfYqNLL3YU
gA8DjPVS2f73zoHGX6N3GSbw4o8mpSw+aq6HrFFLO6E3qge3amAAzqRqrcPN/C3nk+0XUfNnULpf
SzttbloD6nqw2YSHtpp8c+n4RtxJM+4kk12UHFiARhAC/CZ75osLfh6GqxY+CnsS3ynj9NsQ6Jse
KNknk+riwQAjuy9ge/iiG/diwVKSra0+pt0Rtu7+JfRpbpsulMuaB/tJ2aCBWPQPpgMk24Ei6jny
+mNtaubB981qNcQ9W9mqAe3TSPpW/DvFZ0L8d9l079Kw0a/z/3r6rBhB10CU16uHxVb6kbfVB6rw
sliu/LW8MY4UetzgOOsPLbXGsKPLyx6VvagcLva5zDh5u4FEq/B6jX4H7CrbVJ6cX4fY77dhnOnP
Voacn6yG3o+EDCM/SPpfYxXfe7nTfNFUXV6nPDw9UKsA+cxX5NSYerSONEW90w03Wfmtbj97oHu2
oTMml6RIggtkN9LWli31ObMLqsBFYf3pbaAxSl5gO7k5U9LQnbKJYw1vVUBycWvXMTlE106U2QOj
OmNLRDYTGcoUtEwkT9TSS1no+4nWZynNDY4ZHetepmuJsttSa8vHnFLWEic8S4wYIgD7s5i3VPiE
J6UgtwLw8KXra28twBcChpHwFdoMdurzHTXorkuzHL1wmOdOIkagOYpIBqNpRvfC1AdVdR1IyqGY
ZyGmwv3mwO3HQw8ij/aSrhS3NJPT9ocUSupXLVHbLZKKPt1Yg3YvDjl9m1c1SfclFHKzSdhjazgV
POFdgolNW5hMHSFltCegLpumC0fhRPVeLMlPGeIh9KF5vWvZq9zutmTE6ysEV8n9MPH6d4Nb7Vpy
resm6JP7xfH3WOGUNcCBLuIsaxGmtCntilI0XiBZnHpGzB/ZxJ7TSXoOqZzU7lO/bY9a1Rf3kU3S
PYZ58FG2lKe2K51T6VRqurIKh6aGqrfcrVzLP09FwGwVAXNsTTKUAmnYboRRBBWuWxprpMCzYwzt
S+1HwPeUwnAvuf1EX5VzRR3NufYeWrkbbSJXHRRu+qmVoxZR9kV3GLXiswh0KE4DwZgW6Ev77JV1
gPDeFBcPXbA1NN4kETPSSMn9K+1PkpHKu5KW1ukhpfuStgHcoGHyvYcOC07wNLm34INAj9QTjzFz
hADPmZbyPiIHE7zSgMH7Vht8Diy9mRi1nSvSvd2r7cDJgJkbPdzhCvx2du0En93WGDaF0zdH4TVU
7chnq3hq4ka+b/Twc5YFwWdUupR9btm0bhsIMb4RMirBubMq764s1Ohil7290dkJf2vB2glCJolW
N3bFPn2e/H5shTZe2QTAdUPrxh+NrlLofWo6sLDK1IEsG9EHXy3V1u2/zUObo9spPIujAGhlN1/3
7movsMnf9dnNVJPsJuzi7O9OL3F8YEFTyOSANsc+1tOsZWpXJcqh7+MvVgoTTafk0LmDjnAmTISv
hchaTWeQptKZV/nO5oNDBAdd1uyRQopWy4xllenvu0TJn4uFD0SrkGSOH8eyzo8wqGWbvHSzI8qN
kGRG0XjnV6m6H6s8POdDW58jOW/2PbrgcB5Cgivzl7zIIRLb9tB23/IwvSJDMtHJvhaIa3ir0oju
8lT2viFMp65MEPDPrU5/C9hk9sTlqlVd5W4+VLJ6h67csJHURt98cEQgwGmpIJ8SSI5m0lw2Rdvh
VuvA7802r3W1iw0LKwyn6p0lj8gURFIZHMSVhHHQku/gcfI14GkgaFIQNTeX11Wn+m02xa4NIUcV
55sw8EbkWBhCCD9AFg0PHI/H8QA8bALTKKr7HSi4ym/9NOoydnPLDQ8pie9aBJZJmMSE5UYY6vEn
24uKvUjb+5r6V6AgNixGJAB5Lhany+EjuVaYVm+VO6t+LCcaIAPpySwOzG+JKZP1kIzuQbdtYz/A
rno0x8a6AYCt2APa5eeulh5Qh3KRynb1owcYKq269rsEd/a0ASqeVQcBxBYRqovstOoJeSk6TGK3
fiDJDhsDpIlfvCSFFlDX/gpRAYB8+zEue/XaCfmJNlBWH4ZV4ad7R1YTMgoQqoek5w/19JMufpfD
SZSyUvQX8QO//KwvscKxxML29CJGi13ERgE6knaA9tJVcaFPgh0AXZrEH9dWQRuVGFrKGFwqy/tT
jAa6wJ7oXn+sQ3m4tm7aPmlGEu4t2sNhlsfZmmn/GHqzz6YXaj0C+dxLsWbeIQy2Wfhx3cqgY3Iw
nTU1fjmmL2RS9Csj+VT0Zf04tq+D4de3aPQgG9bd4EDaFp1iXwU0N9kWh8kDz6osyjdbPZ0VqRYc
fBS/V0swNwvbjfqLgC41mWGi4uN9nRFPH+BMAthUjR7/Od+d8U+DwE+RgNjyPJmuRNVdMiOJbswx
Wg1ZasHE+5wDTHgyqOs9ex0yps4YymcR2uuRQ7OCpEztPuoWqVhjK/4ppty+WubYnsRIHADAKAfX
5K9a/sWDtHOqwYNBwODucXwHSASHShetAphrRi36EcxZK22CKQoso2L1VngkQ2khxNGNp0JP5LUN
GeQeXgi0gywYhROl7O/p6K4f5VwPTrXl8a2KZIbOoN/lLmwYQQ3gagHGiW/qKL7HRl0VO6obHfIl
v77X8+OrcImZhgJldWTQKjgVjeWx+as36u4iKsTQ1pbb0NazucBcRll0pr2Wpqyp3lxmkF8p7jmL
zeiBEtCmQQ0NVJAVu5sk9YEs/cLGLijZeHjsM9W4CsgsiSV/3wqeMR5lNYVmrniSJBHNvslFdevx
SRikWI7WjV1Bczv53SDg+WYKV2F3ouV9KkRPtyVrOhS1ncJxuY2j3rjqQ8Y9S5jEIUbDebKLgYeO
8wwdKB2+Tbk3nJfD2OY0joVaf87KJitoHWRsdiWk3Xl2EnHCtMwQZ04vU0nKb12lBefG8gtwoJCP
NyCmkIRJ/c9+mnwFHNbxPr+1T+lW+djrSffFt6cOPNeLHvtyGHat4kMuXzfBuXbaQ13o+gqRc8iG
pkNM08xNai13Vwa5MjuETXgzwx5uDcpDAZrMG2GqHYPMGJX4faY76YHWICS2jKp8yFwdpeOOuvVc
OhHjqMx/jsOyS09ibBUgqNbJFC/G1dSlVOgtSiOVV+wGmRKKbrTul8rOIfOEjzGM25NDBeFrX028
JNBl3/fZqKBjh6CypI/B/d8n9RPz4zQpIaf3dZwmOf8wqYedG6mEsIaZlAx4qUrqjUzdusjRP5HV
lLR9yCYSEgbvSuMSe8Lp0DgxgG3Tiw6LzQOeCGFR2W2ETSxg0KJ1bA26uotpPylsSjpJjFoUESok
FGik5SDOxMFLNCQbzYI7hiK/OZTek4Ez/BySU5yYh7tJ6YW5wiFCllVyI4lXtQ6wc7F9WCWvOohF
8po+/58LL4tYXmfTRntZLGKd5bUWpRQdA228/2CPOjb/Yx6Gx2L6j+rmBEqh12X+f9tu/36osZnp
urK5idhG/XPQuvgBUGJ7ymmAXc16ma4JZ12gtxa9k+htmmpf3mtSv571Lzt6CnedXlmbRUCTVq4T
RIn5jc20/Mhe5qhlsXGcIRICPDEjMIpNBhXRjKwou5JUgaMcRiWAYypxlFWo1CpSsvVwWw5jpw23
zNoWThbcRKjwCfMIVmgfFjSLLPEB0ocqgHOWC5wEfMw0f3GLFXp/J5ZbzOIsU8r3y3242LIkqPx7
vhPhaa4shbZjHaVAe/xQnRK1KMCgj7EImKpbS3mqiXRp6/lOsl7KWYt3rlYtY1EaC6ZorXGlrbiQ
8FrlGtJv914y3T/MuFNOc61toh+lBP5dmERJTxwmU10hwDRX6CDQmIcLoJu2YclS7hMv9e5GyfJf
9I7dKZV+6xwoWfASlQg7a3TIHIXXCsdi64WlvhNDlNmp/fSKsRHBykghW7LKbC28HQ1kQLD4uHrT
Um3ZSeAuDMrJjAo/Vp5y46twzYuhqOKM3HPEqNCrR/GqYgU0OwnKTz2fLpp4Cv+HrnUyaI1piIZt
cJlPkWfiFObCiziDizK4QAZSk8cGMJkZfyi+Zp5oJ347aNPQGJsiBYCLUXYkE6pXO38bd6VX/uep
CJ1niQX+cbxcScQoQFPW0D63JCF+vgRLXFiMLWuQkYIsV7Xkepeoombt6L1/WYbBZMvHIaIZUO3v
W6Wz9x9CKDrG1WqOEUuIOVavhaixIA0yLS2mCOeHpYVtcYg4MkV/RJqt7RZ7TrK2ml9lnrTjzlYS
OERB0pxChBBP4uyfhv+L7cPK/30p/3cvI658N1otL/C/LxMlHfeTf4r57atx1Jyu02G4F7Pmy83L
0Abwt0u/9/3Tch9f6vv4dz4xdb7CO6u4+nxFVMTo7BWG/3hN//66768ulhFTq6hBz2BZe/Esto+v
6v1K/8P1kxjQw8d/0Lvxu8u+OxUv65/HpTrye2W5BVvSID3l00GcdYaRfBz+U4iIm/BkJ3H227lL
yBL34Wq/XepfzP2w1PJKl6v9dvkPc//F1f7fl/rt+9JI0gME3ZCeT2/9b1/t4vifX62EmkpEp8Lf
/tP/4o/+7XuKuh8ZsH/7nizLLO/JP839/3w/frvUb6/2j+/H8iqXd/63S/82ZHF8eLuXpUw4yYLI
g9SlQfbOXg08QNwGds9ro6vQHgVXrgA7xOhP6Ji2od0+yhJnKwKFbfF2bUivw+RdHPMKIFnxaAaI
22kZyJrfFhRDD6aeNVR7qEmMOYoVVbkptF6+Sl7aX6LMk6CfsIYvNgXuOg3UFweBYeBzsnbXTgcn
MO1LGFsw3zMSh4A2djb9ybBPvXBiVaokc57hDYDZIr1R5mgRKKaQg6AqmeWnZQFT6rw7qJw/rOto
IwxqMTqgbu94r1WlmKu0G5tz0Wn+KyXggnpyal7CvvBfTXv4DlszmkLTKA0hc6Dt8E6MwMHDHEhD
kRjl2kgGCs4gsaoXP8mdE6wy+Al2eVlMQlOQYZ3enequV6rrHvjQm7VdTkUs6Y8KMrkQwpgAXCHg
cAOeZlgmNrbpSnv3s2c32muCmDN1ofyplSPvU1/b9sn3Q3TgSw0iI5fttdYn9U54q7xv10EkKSfh
Vfvgpaegdm+6JvgLiprKVA7NoHhdJaDbv9HY9h3yJeXRl0NY1P1g0kJIu29W2q8pTQT7pEQDy9X6
7s6CwfYOEYZT0Kb62ZFzNdhqEtQCUM3clogcYphbpXwTFpMAEzrn1jnXNYKo0zp5O/EIk+o+IOnh
XElMvrrAIFCVkrtnF2IgKQueLTIPiNxdSDZYOx3R8zvT0cHu1fDojSRkLD8zXxA6UyFr7BIEAhma
JuloaKIAFU3DwrfdPbBzdQO1vPFiGshkItDivnnhldyPXpTSFESw1sOjm4DC3YrgdKBXBgol4807
jMUubPtgJ4LTkfYBBYaWnQjWdV3bwmKgzl5gqM1WcVoPSliZlWUl3sZQgOxFcJYVzkYfZGUv/gSN
pBZ6SpJ3ECvHqlNt2DZXBzFX18BmZ62hHUwJ1S6j8Mn483LRbWrTS04+4ZNjotpis80c00h6ciQD
icTJ7Ov5NdR7arbjGH7Suio4GFERb4XXl5Gal2CfPwovFHo/6LZxb3qWd1endm9y24cby1ZcBMCl
8rmhWfNgax3EO9Mw02rllib2vdQP5bPWlNVzOyRrL8yix7CUXnWgZmfa1Ma9nkXZuq31HiW6Dlny
Nu1OkWOmSI4l3+ECjB5rYOL7ZALPx2pO114wdOEOjD88K46hfGojuJFGNSkvYthoOrIN3BL1SUPH
HbLnjF7S3ALgnVdS9mzIEYyhkCCc4ojOLL4v7q7IehPon3Yb4lKHi0jVHzQwvsfWhFxJ2HxajB8s
2Wt3hQdHt7CJQ5bAR1VHDgmhaa6IUwuy8hTHY4hsWUo41NK5q9pWvgRO6E8KZ4+j1kFtodB1EVkn
tQn4OLtmT3LZyThasP2fxUG4Ar6687CWk29DhSyZDzApGBFPNMLCfwKize7PqprXuM8ofSB6+TVr
si/QLEHUMxgo8FRZva09fdhRWSjomjktBzWqKvSrJ2PtVm8elzz1Kmrgj+u1rLx57Y/Gb6Mrqu5f
+tJJ9mYJc9oYuDoIUHXjQ8Oj2OoFwcfxPjT6TdCY8SEeqnJvZbX3wNbfWKtSrt9nsXxL6Tvd+OCy
921snkq9os0WnMRai6rx0NjZKdZr68EsDetBioAzqyN5X2FTMh0qTH5yVpU/hA+KYu1DeAavCW9w
38XuEQ5JCTo8DqXuFXvJ8pIVLArS1TLMdteHTbUCdVXX8G3TozKfZhlV5rxto20NM8ilmbpdxJmI
sckRb2s5jdatTz5JAfSQdvpdkgbyvbCQYpgETXwLNBwBwlE6cg8JIezSwqZbSkR5LkW8YqqI9/r3
FFnI2yJ7b9boigVgXjbCJg5p6qT3mvWCrnp0Z1PGuk+1dYpI+LMd6c8hdAi3Iq7Ll26CgRo0pF2l
yitf4NKj05seICiD2Jy7mZc9OEqZPbDt2A+hZF5tKA3AAkCnyJfucSKAfMytUd1YuSxt/KkaOOZ9
eow8MBi6HzQT3e8KKGG5dUvbXNue153tOjzFRW8/NLbT0y3hq1u3CuIvrRR9rgupe/CHkrcS4lKq
oGWyUiSJilGqDTBSDt/0zm32BmCZR2rAvi5vWm80/7Ql8x75Hug3kqliWGrQ2Kt6f4xtUhB6HaZP
wga269qqBWyIOffAOMrSgxYU40UeJH1PWSR0fLAciaHdN2WWbeBGDF6tqqtWKNVVIHeqa2t12qq0
1Y5CyGBdxEGu0AhchuJMz6zkQFb6KS0aaNCFrTWmwp+p9ZtYM6zdgCrZmobq4TLYaH17jooipKXE
n9FkWjuRlK4htLUOUWEqL2iPhZtOg1DD0yXjwY2lNSJR46k1p3eoRA1uW0hxspKa8GXwpyw15V21
7Pu/jKH+ppmN+inzHPB2dRwcoG1JdyaAYbO/Qwq1v/N5/jrqdd0jqO4rmyyPtLUJe/1VS0r3NFQQ
1o/qBSJfyFDs/CmQ9W0rVeAWBvOr3mrxxRjJVLoeskNWlqfXnibFbdd24yepRs5B2XMnUaVVmmrO
vbWJjN68F+d0xTr3haHcZ1JvgqNl5LklMaHurEAU6/vFNpRWvvWUStmIWcKhhKN86BXYLRcbDHn5
hrbHL7nMTjkHmPXixvGfcdAofxpOuRqzpqL82TkrWlHSxyaA5LR3ZLTeVTJxWSvRwhc5KKmm6ZcU
8c7cCfX7lmrIvR1bfw62kn6pG8Xbqvr/MXZeS5LqWhp+IiLw5jZJn2Wy/O6+Idrivefp50P0LurU
9JmYG0ISgiRBCEnrN11/0quO6EHR0J15OYTeLntsLEN/rlobbBXoN6uzm7uGYQWi26DpjD6Ebx43
+VbszTzczIOpVA9S3yS3ajkYmw7oZq0jsWl2Z0Vp6muCgNDzlMPaNENjAJtk2cegL/2dDSJkO8iN
eT+gI3mQpyjHpdgxcWmDZNQM9VHp6/xglXn6EEAtRMwt83+kvnkus659i5OKtbxU709ylo6Pdk/3
KGrI4fhg+L3zIgcNpi+Qio6hUvjPSAN/Txxk9ay0G++wnI92Sd1GF8WozYfGthhtImL3Pa37X47e
W48dnjCMJhEhr2Sz/JYVewuHtI2Ck+Gz1o+3vtMr/yhGpmzHSTNuafX5BemkbG9nIcD5AMk8P8fq
qsgHN62t+HsGpWdWVqivdoQahzVUlyJpchbzo3ZfdEr9aAZagdhUY30ZA/M61QFEgdS8Vcw0+j0Z
9XeYX+rbZNn+tif0c41U/OetWpIPKLYhoBGi0xgQfJHaGDK7pgA/06o7VMuL3502y9PLSKiNBipV
RfqkyJX5y4iNnWVpyrfc6UsXx6j0QTaj6CgbVnkqcjXZtUUbu41HQ1VbQz/ODKRrWLWa2yhZjZXU
ADgCcBpDPhRqk+oLzzLchr7T4IFdVae242xgDSEJVEbJS/8QIzH2DPvRQv4gRBCubPKdghbEvZqP
Hmr+uX3jZ/AcU57cOYMYT4dbgjLt/Sva1cDVFWZLEe7W92VsjHsnRD7e98zqUHqVf2upRXrE4N25
OHkcncwgsM9lEf42TWRj5EG6mbGuqCmoCL8X5UnkRLnY9HONtVobmN/iWOsOa9FaLfC7dufEAx/Z
2jKeUzVzyyntH7M5h/fkNy1Qx9veaDGyCtTK1YCBnUTWHuUL4bzvk6qnd3i7FVc8UHy3zev0ILKJ
1BbXRAXfauossc81RJHYSUQfzKDUeoASkhKMMYJEWeh323Lsm01ca/ZNH3b9S6c/DW1U/4aA5/JB
AkwSflFyW6hwIR9BBO86Rc33rFfARjnazxb1bCtt0LqOjPu0Hq95Hzhnv78zIOa7cmQ+5raPuSBx
QdvtMJefYW/gldO5dEnyqRjd1J+KPV6n7cnQgBfkg12+qpaD7oUGMldknSHrdkPNnDlQrWFjMap4
UCFZPNgQ6zadYoyntSyf4u/tYFnnafT6B1Ee68GDYVY57Aw+0m4/WMcEhcFbsRPv3Z/I9aZAazOE
5/u6e00QBjkPKB26OBzXzOCjl75LcGn3xhfPyrOtHdRfBTQShTMFsSYJGwmRFxsAahQWgX8oAg1T
eqqIcoG1xLbRPilOe1vKbXDRJNDakkffy6hm2Bhq199ZRSY9eqN5zzudfslblH+xuwHuMmed1tl5
jEpz/UYy05DRVDSMpyn0H7GyyG4C51eeRtGli/TsZjCqqxIV9W3mKxYepwpcdUV+kSsnuW/z6rkw
kQzp7eI69cU/nTUqt7mRK7eQX41dJEmV2/pB9ODF2mNRysqln3NiE40J/8/uzgJuZWNnhhX3jOMq
kvZsKCqGtEYObyGxeJ5YElsGb3wT99cK2/rvSmGHGx/jj/vMa/9pQ83cj1k70AYS/W1MavwUR+fi
GWG2K0vvrOvxcIyZOVxyw7AOdYOB3BCzFmARPypS29r6XXp0GuchynPnNxCfTjagHPo9nAvIlT8G
W2NmDQzozYQJ6HbEmA4mvwMyBE1cxdPb73pmvkkVEl1I7W+yIkcq18cvRFXa6Zvlyfc1HeSj7XhI
Sxl8YTeo+wLxHEvf7fIJ7m7OouKsNLGTbLMGojHiRKfJ1cXPPcKiYen8M2k44qr7LA+731LX7zLm
n/5Gyr/pyT08beMiNv0Qmhd8qumIovJh6JEwn5o+cFXYJT/iVNvG3qh+8c3i1kRnnrkXQvdw/r3D
lNjmGzAYCNhd9c0sLGbqCpa5ZTtqj2NZfYc46h0ZyynHIK83ideFP3G46DddWPj7UA25n23ZPQ1D
9TUJK0CkIC2fvEmV0J/C+pe+5gQnxjviNZXfYcRa7MDFICFWR1dNLtEHUIPxTUuBKDpa7Xxpy+pn
A+7nexp1D+FkwWMqU/VODrGvccpQuuvMJkWKLfmZx43xRQvDism255xjfASuVhA822gS49CnvFaB
qdwD73sVubIvawYfSbMp1HyOKFb3K5YolBFDDess2o8po2Z5xJ0qDeTnQh/sjRw6zaXFvGPbZJ6B
S03u7bMaCkeOkd0Wxa9hP4dpT/kc4nR+DlgnP6B66RmadZf7prOJWcvaO5nFoIWuur5fC4056wWt
uSUsWmxMJP2wH0NFD+IU7tMt0r0d8DW57L+CHDW/gblYEnPJ+67cmoz/rCPHg/nNojJ6NIOLZ0N2
N6hDsOF9y8GOmNY1LfUffeuVX2Q5Cna+Wg8nYWUFSd+sUDLb6F2gb/kLrPBooKMwuu68U4A1wX01
QBBCvC/4HjArzMfSeTEds4T2rqeHMrSdt9SBcV9X4XcW0HQXX63utoK5UVVboTgsZIhFSqgQS1pv
3mT566fitSqDJxeNNCTuu3DjBLOfh+qzRNON9W6YTcvt1AppmklyGmM5vappmV3j0MBtNy6/iRrM
cGfqe2CDVoSemO19zYefgXHQ1StVhcXLqTwEmTM+eWWFdf0sWzbgKqimY/6dgSYkUVbP+yl/Gx0W
uBwrZN3N8ou3WE2jrecX+kns1eX2Vaobpp9hEr0m/YMo9dSyvIttNIa9Ngf3geRGc3IaUGuwaLNt
l2qQU2YNTWgY+g9QnQwEeaSjxIdL8qTkwIXmj2JTafph7CLlTuQyNaz3WEgfkwA7MMcwaYqY731V
/aMkBc23yVCBn2mKcjICz3ku4u4esfPmG+i1wYXc0t/ao2/dTGMabn27ib9Yub8XwGZVgWOlABTC
xU+zeLuQp/3PGpNBE+3D3DhDPnxRpVC9wJ3UtrlWB98T6Q1CQP9V00NpBwHVPCHvmO2qsDU2FfRJ
JmuZ4XbYWD/lyCA+jMjC6lJjPLVWw5Beq79puQEgUK3KXSplkJz5l5tRg+hTJHLBWMBGr0uQfOu4
3pd1cFZQSLibHKd+LczgAiRleGCq3rym+n3mZ+WLxSLnE28YpApKTTX27idvfCoy7oJvJt1W9YcS
03k5LTaNIuWHzi6NC97MGfxPLKBgozyKjeIgVVFHyGQxNuxi14aqufXLIdmbE+aYok7Z2+AaZXS+
5sP6UWmv80mCDvt2PCyxYHjnYxkygMjJbn1uERwtsQFVF5292PmyWHK05r2URzl05IBbLhnhWxh7
WGUg2PomyjIVT+tPKbE3y82P9aQcnk9uZxt1lP4JhWujVukXyemje+CYBmuXcbQLYFLstVm0YOqj
4HauC0Ijcgu1j/eGYHusYxZBDrESBmBhrduu2CHJKksFDOWkYQs6r3sUKYuV3SXlvKf+thfF5FtL
vCKdLzN0tDYm2oQ/04xFO9mLzSd0u9PDWDCBK0wdx9sJUQxrCvPvc10Y5zrzwtmhQ4ICo7U6GHNN
A3HdmtM98sM9/SqqRr2BjJU+76j+c4c4Qg3l+6iLXgOrAVQURtpLiHbYQWTrVFVfmO+ohzInmg5f
cDvhXn2WwNBepSYo3LxQop/JL6PQ9B8G7Anc5Jl2NFOonkOQeXvb0uRXL54eJR+5Js3rX7KJ7qJu
9A5dl7beean9EpayVcCQDLA0l2Qtvs2yKLjTkqK+59m0J6nyv3ayR04UzRufqcIptMOvoigNyuIY
6LgL0C55Mf3iB3YF4W2shPpFzfKWtcprb7bDbSiotlDShls8b8iDHjkj5GumvGyHAOMshNxYS69g
1LpKwwRxT+cxnUfQkt1MGAlVRKD1wimfLCXsDqqPQ1AKef8azaA6e4Re1EtjhmgBnTc0QfWlUDtr
22e6chBOaCOSxVvZwpdbeJ2JvcNcWZ4rV3PlugYir8ZDeO/kXn2tffU4WDVCJ7PiaTp4eMEmyUNY
IWdKi509q0rrLHaCegaOWxM5EHub3snOU12gsjUf6nREcVCodWuv017STkr2TVInOHbw1BFeTPeT
XxW73Eg2uGTSXzmtcYFriUPmnBV9mCz5e7S4+6soSv2u3saBTSO1Zu2ZHGqQrET1g9zpWz526t2q
pDcX+X6i3RWW019jP3ZlE2YpSzXZ88BY7SHSsL4VqGMt8V6lxpZv9Rl3rNMAt0WtBQeRHcwwPotD
pQHluQx27SaAQcRq8RTfyJqOuvCaT7Vm2oLHQf5g3r3uCLW0gDCCjLZs4dVRR9F4MVhAezEUOmE0
kVm70FIMUAl4FlYR/Jz834qVS78SyINaJmER1zRgYjW/utXG0L8kFkgsow6KpzSPCZJOpv+z7n83
dYHu3b/H6OmU7vD0rm7lKtdOYfzQeU71wLSucPGFqQ9LTy/yigMirpl3O7o1MCyZhq1Wj+lW1s1w
LxCoYkPQDnmlWv5TJrClol4P6mo/zY9D1PNyppaqVhu8YMROXUkCC5p5Tf7s6+BPRSp8T617pZ6o
hB7JLK3CpWv61r4vjNxh9OR33xPdYjGhVl+jBv7U1IY5Q2izemkrjyV3KgwWRnpoBPoPQ9znrAzh
izcaocZnby8q6J46ogyXSWfdeh5nW21Y4AQ4tBNehumSEcXEJqKjlusEmeZaa9VG1+1NFBbJQexA
Jx/XvgRfzEKzMA+RHsV4VdxoHqd90TpoqfN9FeWiKKytx+XWi6xBDbFTny3BHa+xLh6shlizbsRY
KHT04Ow5iuOKrGrV+a5GyOAoBkHagIe0PsIBFXvt9neq+8qLUjrTdWyNpzSRulPmhDC/kx7VMVgF
OavteAZ776m0kQm8VNpFlIvNWk1k0yhGAKnOSnfdgSRkctDCKdkIIVy/9bpbApybxRBVlAlNXL6V
IfFvpI5F2brDDlhsM0HMu2sZi7byqY+ibzm6noqzkRv7Xm9YXRFQdIFQF4D1EKLeGb/IO1Ekdopy
keqhViDfAw3kg/zz+xGiSqrmgbZZa5dzbXEurcv21UxfE7qLg5eUZw256FXSUZTHwp8L7TXw37DZ
wH0ClGVx9yf6AtNhwKP10Or+8Ka302FZlgRy7vphbNxmbaXfWVoLqr1Q8DGy/JsJFNmrHEzR0Zkg
Buqds2eAJF/CNreP2djLF6nz/1eKKbR9/Fs93/BvGvGtHpGaGh4YfKPZk99IOXpIYkBizXEJzxi9
kxiQmGGhH31PqV2xt5cs1Oec4R7zLRstM74VDCchxc9Z8emAQtgyxyQrPixDFnVuXWOzoCVBOFNQ
gP9L2C6j5RbdiJ8wQlnaJw59i9irOWVyDeX0oBe+fm8QDFsUUEf9Nmhq5eaPACpZCYzDjdipJkiA
j2isHVgpqB9bp4FclTgBampkUXBqHvP4gcBe9SBK4qaZv+eo24t9UpoiVOuYSM0luAIn+peaGH6+
69R5EmKn/kmQ/jNzkvZKmLUwUgmQWLGHknija295GKCCFnbPpaxBMDe6t8YrtTernwUGEy3a+S21
qqppWVHstfL78klnaV1G4iBsvYelONO0+7RUx68l09StlzrlZWqxvw7K6CrnxqX8o+OazPoFxuRk
d4rXSofSGs19RBD4q40PZI/HtDkU2j4dbxZ3w6jDHaZF2CyqUuPGgaG6zaPIecl1VI9aLgCH8Gch
rIRTFLEQPVpy8z6RU41Ge3mvKUSW1ty/+1TF0LGIQURIODBpozm4Q4qRZqmbGFC2uXXXVohazUrj
YtMzWv1TAwYnFpXo/7S1vtQQB63nEAdYEvI97+cYY127DirRQwW6AISh+CxFivJchfW086Qh27MA
oqAWMZYnoCG1K/aaxRDfdZ33EsTUlfFHfFasndglqjdVcS93VnK/1FbQptHQaj7LnusHsy4Rfoub
xhqSoyXWF0oDaqzSyvXemAl42rwpZzXrPrCHCwMqV+TKWcJ6Sc07RTXW8YYLJPo/NebyuAzbTZhh
hTuGhe2WQYkavYzVXmcBGBjt6huyctOt4Wfyceyd53ZM5FtRZMFWGLZGEDlI7UUG/c0IdaXs5gWD
4gF3mBGqYiHL6a14AaYxl24YYT2I9i+KUHxDu1Ql7rO+NH85iLDI8g6JWg6WlztPHpqdmrE06/5f
BwTeVD+uv7L+8vtBVpx3x7qkA+rSrDjrMEHPtdkVZ5HVZBXL6SysXcIJOmbNAwPEesx2Ji1va+Ce
tisClERYqHVz6JXprucN3Fi11h3VYVAtFiPD6U5yfi05TR/TG7vvTjKLcHtfTbn8+Ysuvt7i42+E
Srop04qb/b5j6Pv2rqPDEDX0BAGl0HSifUts6zoMg7+nsSnuJBPVqMY0uIodo2ZccWkNL8rohHd5
Sty9G8OrXUfSyZERRAw1hsfDXFYTzVec1HE7FHjcUq1z+4y2ArG3NG/2voye7DbSPPk2nSkkYR5d
LAYRSDlo2cbwmatvE7nUbmoZ2V/Yal6HGV//JadrutEhH29NPyF+XCDgQwzBYgU3Lu/ERsKAckk1
jXqwfDiG6mgPLkzs6m7MDFZUAg+KTFggFGkxndtC3qruGh/PHMhIiFh30rQNhqp8UusSm2dPLl4k
VYtcX9ert9xgJshAt7mNkzBwgwZjhgjYG9CPloasj1i+28h7snBEMMn7OmIYtO11pXiVCtwUyvqH
Z3jTVWt0+WAjlLEH0mZv7Elvb2PHeopNCMT1UBSHjCWibVbHbuDnI5xJNnGqDHs5xPRclGE8NTym
3vCc5JFMTAqb1RIibihFYA3lpqrvGdsXfmRlO+wf2l1oS/G2lDRmm14YLZugcvaD1Xk3o4f3ueHg
zyWjon4WmwQAMXqdaX7rw/vbym06oMRjOK8lSyEbJa7SW9XPvNdISQ8IrfowG+mCPSfYilq+zspK
B9txo+WYP/rKkJ+6fMyXvTqEHVyYooHhA+eoYsXeWP1QblI1UV1LSbOzj1j9Gb2pP6m1TOyI8pmc
LXZbKlA6MExUFxtRcz1wLVuriBTS+hmQRGvctWr3ddQGk6W2kLPkpfmfSaJQXIodgq6dZvS0yIuq
IiXKpLGB6PsC5bg5qE5YnJ1y6E5mUzxrnqPu18sP42BwqxFdqiYHhDhIF12dLb6AL5z7GeivzVBw
czJ+5opZAN4IjI1j+JJLZ9HMPUZzLmubRb41H9UmkhRZlp56oA4s8+IgWMnEsAU9QJy0n9So/keZ
T00kjqhxAwblXCjjXU1EH3hpuav0oEV0rY2OVsS4LsrBfrjGlMEZMP0C5i/WAtnyRMStE7dYbJZK
XqPySJa0KBb116rMC83jIOEaFndZeqxnnPKoGGl6FDcwp2ttoFXyAPqWoC+mpvNtRyMiw9Uq08rr
qN32YUuMYC5fb794mKJseUTr7nXPWiZS60Y8lzX7qV4byjzzJjC9o44sAx4WhPN5wGs1SbQKkW9B
FY3LRScgP0eXyE6JKk3SgWHlitfNeu2izG9b+8+BIi/uzFpbpD4d8in74Y+vxyldxcVjR8jMNR6e
I12zp51oAY2lJpPbwevfIqvBKlRjDMlOPC4Wu7Pz+qDXrChbn+ialaQCQNr6wMWez8c5trPNCihT
oa/m4GrkQibE2uTIf7CpiNHRnlOpnlxRQE/U/EnqKdBmnFmex45lwSE/G/Td54rwPY1zTooNzrPl
x3waIgndNsiRiuez3q4Pr/mSXO5uVpm7zvF2lvpjtBnsdz5f7XkTzfdDm3/nb9m/lYkjxA5x2JoV
ZayI/TmV3BMclqX+dxc7N8ubKt5JsWnnjkCkLEHaEXnxIv+tzt/KkJLgsax7Pv+C2CNOu/zCmIIN
rMrIBWnHKtD8t9dnKl5i8WA/la1Zkfp02N/K/uup1tN/OixwrJIlG7/bhHMfGcp4Tv5JzvlubkGi
z/ywp2BSnaBtwa4xTUmKQ0V+OYk40/vhI3AL3NzeC0VK7crpULfJUZy8RDF0O2k7CbnL5X0Wr6no
utaPwqey9U1e6/2tLFdm5oZoiqLiehpRtmbX04gmvWZFannj18JPP7We5m+/1CkqioH+S6I1qDHP
X9Ol9/ucFMd+KFy+xJ9LRYUPtURyrRSEZTctHXkv+tgPvyVqfT4rI6/s1Hk/1k7DmEFhazaeOxbR
u4gykRWp/289caw4LNaT7RSp9XHpVtdLX7p1cX3/KymeRyh6cpH0gToB4Pm23gjxqRFtu1Vw/tE6
yO+y79OYRReWEFBrLqKTEPkU2OIMoHzv4kqcRtrmZe1axbn+2t3OH+r1RRNVPtVb3zGxI/Idifj2
KC8f+U/v8adjvVRiFUs+LxdvZj/GQs5P8+B9chEPQdGuJ3ChTsleZ6GFNC72/w7WPgwPAjHAEBey
bsRVW36Eq7i2Mwlu7MXNWHt+kf1Upoq7CHpNDM7qIJB34p3NRNIGHn3UWf06SIP+dQTYPrlitIWL
kATdb37rRXXPaZ/7AFXVsLY/jEGXqxfPse4U6c9QMxED0OWZigGoSC6NeX3SNba8kteaR9FoEOtL
ttKUjYiHvt8R8Y+XRykKP+TfHyN4Pq2ahtPamJY29j7mFacXP7u2VpESZWLv37Ki7G+nStRaRzZl
q89ze3FxomoT5//4oGGZM5TbpbvVSmZ4CAs4oHiZwsXduEE+5Vc7j+5ETyRSuEZ8zOZBmu7MVPnt
a2p5jltWIUHmlWcPRc2jF7LScNuVNuo7ATEYRZrQTOjK44dPGqNivm7rV1J8Goc8iie3z3NIrsQR
NqAPfqw3RqTEpjZA/2tZs6/V+zaCvb9+oyWAzHuQineiojQYyhbfXuZB0Kk59fxVTkAVHmuoTihy
gTXGKCEMzceydqCSD+VB9DlTlTCUyWGQ7zpumWi94s12jJaP0WSazPNb/4uEah0WnEW6aeva2Ioq
So22PzKIfICXjV7x+82gbMWdFBvGQmhnWCdxleLJLF3ViEEuqnn2kygro9DZsMRyNY3xZwCr5sRx
nx5M0kspMfGf4hVP8mCnRF3DhTiuPKhn8ZpUTnuMW5aIpmm4MFBKWZVTcd/Mv/PFiHcsN6ImPz/u
9fokcM87RC6+4Yf0ArhD2tVYRkxugw3FKZJZrsMTLNkgZftlcBxtZ9RjeWagp+9oAP+Ii/8wq1sG
1h9Kl1dNDLfX9t3XdjlDJVhZeB+zrXdRsWIiI01zFK/XcsvmuaVo2+Ikn/qg5f0WhZ8OKSTCtkGB
PCJz8RGzJyxvxMDUy/a5jjo07ljEDjGXopOH/bVJe7vdj0PxoHc660CgRKHtH40+fSBwtlHQskl9
78aMYjedmgczveahY+3Er8ZIes4Rxw1y6Xu/YN5NC6KxzC8XslIbwygw7lOPUl4zPUn0kx5U2jJJ
XWaxy8hCvIjiPV8HB5/KNDFbEHWW5Kf9IvvfBxjLMaIZEL7dy3HuHeqw38Mis5bp0n8dfZhahe52
Vh+WjlbjNib/VE1gHNa2mpm6C2aoP4oiIup8T0SfsiRFqciLlNiYvkQlHwcLxo/9XlcnxDfw89Fr
Y7d2HMswWLTe9yG3mpvVKa6GHH9aVj/e1yFEMxki09+0WHvDmkk+vIBrLypeymU840xydKRPYXnR
cJ00GI6iRQKAGaEaqC5CE95BUZK9eP3EEyfStlG70D6KptdM3VJB/HbCots2y6tpGSqKK/v0u38r
C1pnDs2GN03Hl9ktBlPeg+K6X7qzqu/2aFdexWWLs5m1nx/S5s9yijijNdQyS0jBVzXIlGlnSRPR
/OQwoZMs9n/4wovrXj6Uy9sjvmrL6yT+oaHU4Xl6Mit921RSflxXPtJOU7ftpGSbDwNiWcUBs9D1
bGnWH5rgh6S4eD3O8q3faK25qVGBO+apxUcCzME+iWiF4hsv5r+1ypqaRDTbL8I9vMvmFHVP5RSa
h6TW91pmMTYVrcmqkwDiTYN0evPdq2YPkrJUUZufZ9bijRA/jE3lROAHMN7a/ETD+txE6759THNv
iz3tcaqCmXn376rVhzu43NH54y9S4i7KAL039dDgn/vebeltPm7zMqTbex8pgEY6d3r6Rk/PWhAK
a/OQyMjM8DgAKMA/kl5YzEGXpBjoDXpgEm6Yz/EhOXkFiwSlF2LkFx51FC23orZowYFfcmtFvkFE
fma9LUMc8XsfOp31ra8Y7m3TwVeXmyRuTR2EzbbIVOStxazeYCFhLONTB1tucvVIHfYqAWzxumpp
82ToEUCY5dvfs4SAN8XXD0OuEfjaLm5R/2LNeTRdh0AwS71qzc0wcQSb/+GfW9V+a6YKhVwxBhXN
UtxmruocoL0/Owo47WG9/45CICmav3dr2TKWbeb/hTiiuqyBZEr500DPe5ewznbK0nvRJERrkJxx
4rXu3X6CJHTEvwU0ED2S+GVzsMJdYKH0+OGtEcllkxubRC2tYzq3GFbknF2J+82pQL54HsBKlXzQ
FMhAw8iyO7bz+jL3N6wUNmUgMyqbOznxOERKrVBlRLD+vSddLkrsWxqNEsvTTiRFodiIpyZSGrFs
1/tlN6n1ULT5lgj4F1yS1GVSZ4d6BlxNKnpAobqH+1b/75qd1TbSobaKVnV7pCjFnVlGdqI/0kuA
60eRXBYqxcNfkoNd+2dD/954SX9a53o4HjAQ081y82kSODYeoqxTgoqmMj3B/0x3fjJuEjMFdseS
UiD/1oPngYDncTwY83NE2gcQgWgnottaHrEFDncTX1p9Xn4QY8B5HTWZN9m8mRDB24V+8iqKxEYv
Lx1uACdRPQuujsMlJ/MoeJjfSLOpMJtIX+TpWxfcDNW9CgV0G2X7rtDvu0YD2SIRVrUssBG1MriK
Cc2FwYKflEcdPDiym8FGr2g8JoG+HZOtdiNVCt6ZoAnvNduM79tJ007orF792YkrjLLp4EnhT8Bs
5jaTOmnrlKgB+wCTWMy3akLtfv6MdqrhNnr1J1sUBLPQItLc0De28PKTc9TawVHTNOlgemEKvZZA
RT7Z2kNbVAXfy5AA6pzFaectVI1qr07hBpNQ7zqNz5OGV14G7u+aJsCdZCe1cOMh/NZJIycEmOfs
QyiLT/H4uwY3fS26wrwaDW1FSqoW6naIUrMdOq81FNYtqFuZHk7aLH6gpe/RpEZ4qJIPFbMZb/Cp
vmRMHmoZcRUVFYBQknVwCsadHU0OF7oNnSHYTa12lPwq+lrob5MWyAdsf81t3EuPSuyjESfBm9Hq
bZYV2psZfOlgDtXzeBgHJawC5qAmtrYE/n/XfXpA/hKud1f91rCVk9xIYWgL0nIL4HPaImnmu2US
ldtp3CuxOp1lO3oN2wFSU4olEnru8qaK8n5v6np00yk4V8+ePplk8q7m5l3m+5tipHNsTRsxfyNq
DgrWiNskKjSMi/3slE3KM9ejnQdgBWfHI/TI+5d7HQzMVGyBwknwggwHg7WK3xNkRLHpE4DJ5aR2
rjmfQZzGErXt5ueUwVTAsj15cfJvQwExZ3R66yWsy1dDbeCPNlF63/QDCMlgsu/MfsxcPTTq3fqB
X6ZRiODH2wn2g9sirmq1RXaHlpvb+9wEnH8v6vxItVmwwreCZCu+263uOW5qaqNrts5wlwSK53rI
RW7tOStr8hV2QgHERz1JKV7wuB4S7grVcYfJj+rWMbQsqAstaOJC2asZGpITtg3lIXOSTWK3Cn6Z
cXtMiw4J+nCIt34bm1trqqCZyuEGB1//bt20cK/OTpYCUuPpljoxM+anM+fsdvQMBRsetNw6qXrA
CAIeXzVo2JS5qHeHruoYwaaxzQenzaIL0RVvAywXJLXUwUew6pi17QevUSLYHUOEHOJd04O2XTaj
buIWm1+jRDVw2gpfmy7BOLspjE1pp6fYijEB8C18UXEoAVYvBXd24TcPk141D3VU7boOUTqR07JB
uUl77ZQWVXwTz5vEQha/Gq9TDp1HdwawuP4vsCHZwzTFxyq3hvMQK7tfBpqiAMrsU6R22gVB/PKI
2P5mGMrchRIcYMBs8A0icrMfbRqUjTjGVveKYSOVk3FnVN3BtNL6VPU5oDI+fBeRWjeFF8IU0uKd
2eKd2g/Dxkas8uqRazxZ31aWkaPHaz/nmAWBZEjuHCOv3MpGXdeYYueolHK9RYIQaqOR+udA61y/
sKUfce6cbZxHRyQ7GrnxfiBwHwNBqODM5GOjH6IoOmh5DkvXaO1/ojh8UnI8NKXJ73CtqwnqWWgN
9FhYILBcyJumDJASn0XwpawwjnjwEapCyc9t8swnWDciQBgWuFWakn9OWt/Nsulr1SjeJkkgFwQ9
0qWl/qQbVfEMHxZSugMJteAxpq3p7yzP0zZF237tvBw3oyT+KlXRTjaHEgmOkGWBuA35285NEbXf
9DAPUczwcJbxaEumScw9zMzTUCIsTBPNT3Gq1tgUOY9B2tyP7dgcW0h+bo/FwQ0st8eyIwgtSc4m
Is5/ZyqytElbULGwemdZAPppVk1k18AItokly41NikONwGcFI7f51SipqzDhg50GXCzy7EMzjwNq
pIQJLcwUCUAQR7uEAueAd0EVDzNPvcESMpa1beEHGydC8lNpLUhDc2MEB9puVER7XaD3zmYq/cdS
bceDkzbVxszBsqh44caZZRAU5/YpWfoCpj5FWh7nO2PbpHGDK9TwwFLroFvmba17KBXWEHrQ1A43
qmoMrqEDPqvTW0uLitdAan4o0NkuHnn9heEv14oHX8nfLT06s6qR0J6tpR6UOFwpX/W9XZxtCAts
Mkk3dsILetL+9Yj+H8bOrLdtbM3af6WQ6+Zpbg6b5IeuviCp0bZsyXac+IaIHYfzPPPXfw/l6q6q
g4ODBgIipKjBEoe933etZw04FXttgqDQtN6QGswC08rvx4GCaV5yyU5Ly+sVbN8KhoAhqzXXUIX5
IEL54jiGeVTa2nwgbfzXoCbt1pIGuYapp9exsW9yqglJ/HOEyEw8Rv4i67HZm/NDbthia5BA4tH+
4jRF8eziONKPlbZoXqc+ZFXVeVwO7dusF2/xMEOD6BPEa0GbbcqmTJ7lEjDfoP1PHUPQEBN6dSsk
+dWZsA/IWKlZ6HN4tHBj3apCqYmQh3QsBuxKC7aWnLKQJi7zirPp++Y0lbW4FFPYHJHm/koBRJSm
N2G/2vVSOYn8R91I9Rmw7nyI8rL2pVDGXSooPprdIO+sdVEY/bnp65syiLRD20S4OlJtRtOnvlVV
aGHjEfqmL2i2A+101SalUY5I7sZswUCYSoJ0s4m9msx7L9MBtepl4XicyzhyTfkjMuVbGYTZNnUK
sXGEPW71pNsvsio9czAivHjjhNijq307n5xD3lS7tmFU1mDiYya2V8C63zJYDbxEmx8yOXUkYqc9
eeHC2agJhBRs1t2txZm4rxX53A11fZaRQllo0vwMm81GGUn3WjrtJSW8lTvbjHbSQOmmN2m74Tho
jmMn031Y6BuNyqgSmtrGybTHchqWG41QKDczJ/WchfRZg1K7LRoCHsxFGTnCCL3LqjE6WtpPcMTK
qTOzgHmjCnsjVSfuAsMLtlk8vbF9RFpOBsL/LhK7WhqGnmycHZhJvA6m8uWpiL8G4zy4epuo2zwI
9VtzJpW1ncfcs9M7NWqdh2U4Vwaa3BabA+JaqjaETvhDzS+0THq/ZUiRFXMH0F4nI41s4S3WK3p2
JqlTQ2Q/2oxdS4WCaNyCl9H052wgsL0fRvuwxl766AkUDuLsUOrqSWmsxs9qpXJNknL4dcJ9rHpT
w2m3EIDmi0q/MdXI3CDr8fD3E/vZWPGupOvVt+WENUH8Gp3R2GZ9rxwJh5p9EdugRNv1MptouZs7
rwgkvNYo6JSQd+/nA/nBas0VcSqbA1khuJvI6GJ0tE9JEvMys3wUbTL7OZVZy6nfEmGAEcKk4jrV
cKeQF9boAV5hWb9khkoTushum6q174i8s0m2Srtt1MLGIbcLOaU6VuieNnWIzG0O8zt7ajBYN8ZY
HedRfzabaOCTGBNWf1mdFjTGh2i2kNCbefsohGweU8a9aq4l99dNA+M18NzEH18fHKp0vAQmkJ9o
gNTgJIoXtvZEiYpnmvm83CmiuRhT3zyifdI3zhwyonIwaYSiSLdlpZBpQgxFPfXBgSsab4xSftXj
Kzf9OKmnNgkQ9ds1eCp+Pv+683WbLnw56Q5iUFxogJLPeqc0B9us6Pp2GV+52XYAOOok8ruweZtk
AV97cvKTrAdLdSc1JAqjTC5/2Xb9r5Vly1GPyuN17fo0TnIymuR8S6wWrYthHHYYHdSLVLvpYvnX
/18XZtjC0R0p3f25rRbyWx8Gya2DhutSx+oEfnR8/nOHcehCP2sAcP25Tfbbn0SlIx4f0MDbqhoc
NSf9AMQQXhBChZeeVOxtih/b/3Ob3tSY11qEe4WWxSjBGns3BnZ7uj5jKfXlxFhrd127Lrp2pKo8
awbHqx1epG37mlXED0MDjkOTenrQ8LhcyiDT73o531/XrovWhG1b4zrYX1fVIplP08KHXPfXtDp8
7HpMCyQwW7vrNtwE/T0Whh2j+HUPdptrkpTw4Jafe9Qibx5agwSzz9dgDwTYvW+MZH1ft2WFUvtF
rgSbuv9VKb11wRBqXZx+mDZ2HreEvZM3gyJ/Il9Hic7XXeIcMm/BDdtTOw2NOfrb27ZgmCtRul20
dqSZQ/6Ze935czGOK0S8CPZViOe67PXHUSNvmUHA4Fnr6mTl8WOV7NRR6o8p45lHdWlCjyiM/nDd
YWQSdUgWhfDudf/rLtBT0sBhwhtOxiGXWnxRKqc4ihn8QZY28SVZF9UqLW2MvKRSxep1YUfMUGtk
lUcqYlVKrAwoDQz3g2qUHoJC46kivMXLdY0RY1PoTwzmxo0pSAC9PsoX5OxXa71XOov+FKayvCun
6v26LxFH0yWoo8/H0vGnytcyL1FNpLdMb4su+ZVCbMAg3UTHJrDae1pc2uOURPkmwsiaEXziJXPV
P7bmmN4rFhP+de26cMo1NTOoxs9tQWjoGFiZewQaeWT2uui0cov3O3n4fBbhSBsu0PPm+qBKLO9D
Tc77ny/ZO4V00ZOKw3UbqV7zMVrp/tcnXLcFAwb/CAfX5x427YGCmMrNdXUy4uo8Bbjd1k9ZEJ15
nyvxXuudxJPg8w69MNTHqkMSr+pMzBo7FY+UvMTj5HBsDXp3vm6SsSRofZH57vqEYJLD7aBPbwyK
xON1U5Y4d0bFiXFdszVLImBShs11NZZ8WWo9bOoy2ddaI+4cox0vxjhB+qi079wcx8t1sdgJyTBm
J9Yb5h/bKsf2llLED597zKVNXwGdvU4vYJdYAOiinohqIYLoQx/ursSUclbfMGbrX/kCbF8xivRk
1CaIv0iIHTbs7qx0pMyVnea8znV0MJal+kVy9XEqlPhudJL3YGUxOwyzb611IWsrcGtcxfe6Tt+k
rsv2sa+S73Ol8LWF+sJRXoDiqKWvOHHkF1iTT6l7LRFEDRSPSeT1VlWMxjXMXNnbjVdM2qkeBDC5
Jnb21mPf5xtHeUWnaNwTt9jQoMVoPklRfm0N58C5GW6tQKldC7DDUIiLZQOo6N7bjEinEUoXcGiL
8kdkn4sB+Ivh6BVo6NDZqy9Fi3A4VP2Z0ORH/vRtI2T8UHJ9XFLtgsBz9jHfOkwdnenOXGqxSWcT
UsiSeHakp69DOsrt2CSUG8qC9qtpbUhVFoQ4UnPtpsi40fGK6k38Mfaaegwr691u05uldOKNtiw4
aLQ6ewnlTrU1xnaEZZVUgT0nqdWvamYp2yiJLXq+eXrfxcpPHI/QZOoY0p+FxjJ659zQvpbB9GD0
9bMh8vmpbDOFLMX6rZpy9ZCuIRDMJ0nZJEXyIKwOZBloNAajveYmaZo8FFjG0GyrwQ9nPAZSgnoY
svxzIQgOrpUJrlhcLe51OJ3pTUE8Bu3CeFqeRgOuoUX4azoVyYnMnYQRoiw2ohPtdg9kNP5pAffw
1CqW9wWQjLUBLBm2VT/1OZq+trN1SU0z/Cny5Gth2sRL5fC/sJbQeTDq6EbUU3C0hibbN8ZUnUC1
l3RQwHAyDg0fRW4WXowA+LtjKc/WUC2/BOAZa00+KoKMtjNsAtLdZ3dMquzZrmfDX+Ko3UMSEK7J
1IBA1rptjqAHGZqFKqEkaUWmYBQMD/3Qd09dILunebWIyXy4XNcyrWBKGqnLzXV10kS1qbSq315X
R8LDDhkOAbfviv4plesNDf/on69WF8o21Szz4bq/iC1JRK1ZwerjrUwjzbfRmEyb66qDf/SGfA3m
juujUcOt3zRn2EWsXRfkjJ1sY6SEtm5i/w6PAID666rsRix5aNr96ypROMttSAX/j1ezcmO9g10f
u34+s7JeFllod9fPHowy8Qea7597zHnDLNyZqVKsb1VyvzhlZvF8XeuGOfQjI83ccA6i+4FktXtE
C6mbJ11B1YFt10UyBMIXc4jko5GKP+OmJ9dQDe8JB4a5D0H1XlGV4mjVxsM/bb+uRjhRzWGZb4eO
IoF73RYOHSMVhO3b6/NHej9o7J1k0w+1c5qnWt01E3XHVrc4oK8brwuy5dxB5cT+cxMFQudUIqj3
uimxPl/g+uj1AR1j/CHLhm+k0p/UphqYWGmlTgc9kqcump9mW10Of9k241HaMqMFOLDuUmiNPIk2
4ikW4gaLcfft5yqzE5KK8jHar7cfmkCt6SHrqJl9rc/R23I4Uc+/rlwXwH94ECQJAXNzR8Plun59
SJvn/CbGkaTlmjwZ6+LzpRAX5+6oCWt33djD58Of3g7bpM6WE6Rb7YhbjYhT1q6btEbbh4O5PEzR
fMBiWcPZGY1nLPuMg3r1c404vx2jvuDcRY7xnJrJtl5kebnu2Yh8s2TT8rkWz7XfxovzuVahxCWt
qny87kkSuNsszfwYB5X53GtMHI3e+Xwsa35qAZPTxTHtG3BA1XOVi60VTeKcjXb5rODF7tOkvb8+
BoIURhnZ2XdNVuVbI6XdYNjNpSTrdzDdWEOnqEsbbaeStrQBaFBnoeXHQ/WYLKTatdGiX9C0M2NI
1LX0OTd7UBWFB++f459DL2Nyt9cG6irzIEJXtwk60quyPjj9zC1QV+UDDiRxa07tnb76p9PZDo/j
BLvzuirKUgMrIxmsmcg8EsIFJ0A1HmRF24+Qju5SMGY7ZX5tkiZ+Dxn/eXDK2gcHsqCLnz8FQmhV
O06gr3YLU7BUkmJTiaX3inw1txTFTYVfHNoSbJDksRa9+c7xcWBSZT4PBjWFEH9slKXKCwJ/fH5k
lS5TX8TUlGc3OdmabYTuQEJkY2vqR6ood06gN++5k3yrrxiymdysNieuj8KqvicY653wkosZajHU
4TpFIyDS+1AP9Dun4sBeNyXr4vo/W030HUaQxA1wekFVCh5xcLnK1Do70qyXp6nsHganLn8k9BJx
xOTC1YEreVamdND0RHeraY3lL7oFtNiqZ1SDSkx1vnmxpHOfBzuZpw2KGBYxoVJ4k/yyUBRCt/TC
i4b8MZsxu5QV8eOZ0W97YVebnGufFw7juFeL0PIqmWiAQ8pm20yE1o5FED0XQyr2UsO+L+chJSyj
3mV5H2+kfqiqsXkCLMU9pgdaCWL1fF3rnOBrr0zdSVoye55jsFC4kTBsr6upEvWeIab5MM1UILuQ
q+eYqS9BOui7Ysn7Zw2Yx6bVpYk2cpSPKUhdih3rjLlBoz6c81jLnrQpjHehNWQbmbXbL7/953//
1/v0/8KPEjbrHJbFb0W/aoOKrv39i258+a363Hz4+fsXk1G8gRPV0gmXtIRqaevj7z8ucRGyt/gP
+sx4LZIo3vfW/JKp8nhFmdaLavMNalPgcnMpCc1d16cwKm7XfbS4/B6aC/e1qhbnkAu/X+aL+vm/
67bSyANkFDwakbfHL0nq6HU/YIUwgfE6f9J25pWxU8G/ZWpm5vsrX+e6YPDAoCNvL9c9Wlu61z/8
P//2l7fXb+K9rGbueTho/776309lzr//Wp/zv/v80y538XtTtuWv7t/utfsoTz/yj/afd/rbK/Pu
f3w6/0f3428r4Kvibj73H818+eD87/7nF1z3/L8++NvH9VWe5urj9y/vlN679dXCuCy+/PHQ+osb
8i8HyPryfzy2fv7fv3hRnH388+4fP9ru9y+KlP8w0JsbcLltDe+RbX/5bfy4PiRU5x8o2GzD0OU6
XzJ5E/RGXcTThPUPHtEdh7q44Viq9eW3Fqvs+pAp/8G+dIR0jeEQIevyy//84X8cup+/2L8+lJ2/
HckwBS3NNgmt14TgRc31M/z1SC5kKdu4DtVDRI+csqSYzlUxAyufDeesK/TO4ZWanoWubM/ltTv+
5Yv6F2cSf/1fTiTartKybf48sX4zji7Uv7+9scggCatAwmLSm20uleZ2quhyidwYwBQt4V08Az2b
hhoo0b9/a77Cf35rR1MNVRWSSDzH0f7+1nkUor+A+3SYpNn7yTTOx5B75q4wrQTGW6u6Y6jG3r9/
U8F3+y/e1xC8q6raQlet9Rf5y7UjyZUl4XKpHVRVoxSpjPUYoYGDud6W1fNglenO6IrRDxBtn+Nh
kV4llBhVAqLysVq0Y5Z3wp3gi2yrwKFemopis1L4doaqw1oENXm/OGm2E3ZymSEoef0S15GrjeQS
2Hrt7CLshN+SyIpy7tKl9U3pFW1fhnl3oGJJELRq2i800ONdlwMwNB0b45UaGoxLRo2yiXzrwnyA
7tIMm1hH2pw2tgmaMVfmwzCPy4PNRHjDKIERUjUiDBCTtp3FMJxDY5z3ulNS+tbG/jgBtTwPuv4t
KEdkJU1S29g6teLeFlnhOwl3S4IJ59prtLC5rWF4VX4qzHoztDNQ4bxU3tAVRltnBiyshFL6Y29o
zx1WW82NFooQNcl4nklVwdWaWf2uhV34LuBOuVYK+xTKeoMNE831GaQ1CKNcs9XDPFtlSf7iUCD/
saytZdi9p2vj+FSXhNOR4BhWd71Oh4nDUnXcPhkWaouBZr0WVWY8LXE/bAI8VFtp6kC1oPERJ2Gb
BjXqctmUhlWcY31SjjWhEm8DCcw3oSKIh3Wi6WLkcXbXR4RSgtvawUCa7vMMr6iTJ85F17sKHlrI
XD+Qqba2Jcrt0K7x7lGtF34e5M2WDPkUFZiRP3YKHGrFcb4V6Tx8WMzI7hVipSP691VXby14Abrb
ZYIo88h6Gxl7H9rJ/GhGwr8NxfhaFGH3a4xq86QKoQJiagD6a4V9F1Ym7M5sCPt3DonjIFTjV6+L
+murOmOAL7aNdybm3q9FbFbPgW6MrqMKql3MXkigjwcKC1mKrx3br8MAZ5GQ9h1EgHkuf81BgOaB
YE3LHWDJugALM/zC4ifqgJXeSBhBYw/DdzIMHarlKZoEB394tqiWbyEQcEXlUHfO9PhxyZgLzbFG
7n2dfsuRPY3QZFrrxyi6J0tbVe3A8gY/i6x3stcrlE2DtiBvs4QY3alNPsJBqxBKGKQgBiDwaubM
sDTpMHUzvTnVYtI/KZPzXTaw8tZ8TzyAem5P7tzF6lMBo4iWuK5Vw6ZjGj74qWVb+AdRPRq0ytwx
xdFQwGU8ALR94fiOtuh0ttmcJgx7EaG1WVscNSvUnhMj7I6cV+Alq+K73U3Bs1bQI1I0yggqfP4Q
WALM3Odk5gdqMutIuzGEBcnnBK1cv+Q5yvIqk9swtUc37+Fum1XFaafamXRVURmIQUq50/Osfx6L
iaKtGS8iYjQKpSQWovkadXFwWyIDUrwq0khkmc321sht5UXUfGEhAiW6sov21qrM7bQ6CfaK6qBF
mVZZo5a1ocMbc8JqhEPQWop/UPRNvtlmQLQgopxGurEVzt8cul/Qo+DqrGG1fUZi6ZDeGYYqvaGN
58hLFovGc4GKQWokw/I9EtXr8jLp5MrEzm7iuZMPHIaj36dcw4tsBF8+6/V3u7HQAHT0BvI2oVvm
hMlZLzustMZo4lcfVIinJeo0pzJcrjAoHByoAhpphO/ROL5PQYRgq8JEAJaweW1MNfELKivI3Kzx
x6CKadOjOHJjYerbfqKTHzX8AvlE6wTWe55DukqRcgzJLO+zkFmA3TeFT3eN71QkkzcgMiDNGzll
5pt9hmytj5I1WrEUD6IKEukqZlWfoEKKk9IbJu3Ssmz3wxygi7YH81SZ1ddRDV75uvI71Mn9D2Wk
7TerGYU4YIcb8jWZwiuFOMh0ZM4kzGkrNcP+MQOcOKpN8z0XZQhlUbNpoS9lQ/JmgK9kthdcp1nq
jUIfO6+IJ7GzHWztgDam2zlBG94pKioOptGeLMR8MJwBB2RuopW2hmHxuG+lLv0ujgKlOEHRuDPQ
dYTwy70woyEFDxfFVTaMHlrDxk9CvpSxb2+nSIl9K6TGSethGyZ0YBr+Cq9t9MmLExFsE675G3DX
nT9paxqopRMkOlbM6NLa2I1GWq3BKcznwrlghG12o9dmYeYhocKTYhbNjrAH5AYSsCtH/XjiiKwP
Zkob1eonPlqEiwnxk7Du8nqcaV8v0a5PFqQKBXQ47k8PwK5iQoVM2GtFNvmVVca/kPNZt1Fv17cj
MAywh8YDha0zhTskBJRN/Tyy+k2HwAlbg768qvmyeA335VMa1s6rDqLCn2yII7mife1Q9EEIb4MD
ujbTRVXXbjtIznxZCGMc0gnhJfBOmfljqbRXkP+/aIijMrGanzjndXcSg+WNwXic7DyllNM1xVtj
oS3pjep7LQmGMFV5hc9+n/MBPq7ivJsBVK62MvUzmhEu0KFqbgc9h1Bpl/t2BlNbWsqvnBs5nJnu
l8lJfqNbjGU0glx2tagHtIbRK7fq4FXrsah409gMfIll9paMSwunGGJxpJnSZ5QDQWtg7t90dotg
q+OqDsN94wzpWVORNWfhlHu1bn7r7O5BG+F+1LH5lAAY2qCcPAY5830K8dRxLTUXBOpmtAm4RAdg
rra1k1g3nWHlBxGr4c1UzU+y4PYzj5Pm2iqNvlwPDDhLTv4tyqV1qKdOPVNZT3bgJdHHMfX2KXMr
7jKPs2/ZxoUW46Wo6pekokmuBjyE395yjcWm/i6am3kEaO3JOOJAYzYJQUaD4Bf1tGDGARkWZzn4
f6ovmal8G+J53qCfO6u2ITdzrIKmEBlYxQz7iy0Rhk4jp4KKcsRSvpUEW7pxDqe20JvzQsTmzaxn
zoYyMx8lmfQ3kYQ6ShNlVUACMm2clbpo6jvkxYHbVtxhipU7G+U05rjIqtu0Ut9Dru64PORNfY1g
HX7pMTfJhtvsTdGb39Jh4UgTyYfSFR+OXLkkJdqPMtYGeLskmIzF4MHHC+gF6k+in8U73Xw4dTZE
BBQ0ndfTdDjUWbV3GBFsuH4RTo+G1g3DRNlXSgzRolyvC731tRpyg9umhOki0wERQm77YZIVgKJ6
/ZA46UurVuFda5evMieqRYvGehtp05shO8Y4JYjpNCedIA4W/dQPZIG0czBse24o6zcR+bZmfu8N
rDKiasv9XEwf1cilhYtoBDE/xHFj9BuZ1tu6oHvYjFC1jXEB31xXblqS3QzC7zEPEOvZY32ACAH1
OANYNxPK61JhOTmIR0fELzBmwf5kSsIJpLW0eVEnLyTXrnpZNK12fAC8tB4PNQIcNZwZ3PfbbDRq
0p5tJEQ5V0zEbfGNovLWop2btZBZwoF0yl2Ie98D5PBWEQ/i6nIIH4I0R3NqEGKSKZp6SZmL8LpK
gL+uJ0RHtygLZxMDD15jKYfHMnVIpVGtYzul06FJKzQZ5ajfMMBXNtHI/alUqu8Jgl23F4z8l4nr
pykz40doksKVxBG3Qy1wcAfMvFBY6hwNnFAWfJ5XRBXOgTOE+nidPOdBPZyMnsjZ2rbCp2aJzqpT
vdCLQTzQ2zdVhzzaLBmcCKqdGwuMsNVJ4bUOepEAabgHLu3StYHtNSPCtlogEMgr62bEXDROqCCI
YDNMBKCt3CxdbSKJR73vyNJwB1OJwKRMvR/aiv1oUDfzGDtb+7GC8dHmqeH3lDX9hH75qWiortBK
Dg+96XzIUPtAFxq4EpCm10iMAkYfNCfZZfWrTvVf9QFv6S/VNB+bKafn3iy/8gookJVTp3GDZM1d
r4lzalfUmekUQeEW0yAeafYV+3TqOzfKzZB8Sa2HEh3SgvLXsZ07gZ3yx2oGqSfNBIFU5Rjo/8Gi
m2o7YnqSaZp5S2yhkKbLmbZrZFQa9rdhbn2bAMg3sVneZUsOKUnNGJ8VvDI6oJ4/uID9nfXGCYs2
bCyluTFiY6I5Pgx7UzDvbBy0NMzH0u1CtoJn16pxqONsa6FDihRI0DH2EN9uu2BbtuZ74VSXmkhe
FzTQi13V+ckyFITOa/8a8Do1QWU/t+NrTjzRE8CmuwaBF4YGExiBIintg8bVtsHMJxpzWJ9dpDe+
jrwjFvNy2yTj4EVZd7a1Xm5KTRW+rerc9Una8+s8ge9GW/ZoGR2iy+U5jWi8IX0BOJgmj21bM6np
MnXypBOIWztusrOxOMraKn5pqmY3k13yowZidEfbJSKMAfvklAQKsuVWs73WDEj3cfhoZYh8d4hb
Ph/5g6j1kbT1q/FEZpq9kRa/njGgrFb1TOwazVTuc8ec3Khn/MWPXe7gJr8EQay6hbNYcGsYOS8t
GlZ+FNstspzIitJBgBZWjJ1CrjkITb0Qvu2+tFWizSdhEENf3VHYyO81JtlNpKVPhaI394NRkxdk
KKAHYD2tcx0GRQz5Jqv8Co9d9ztbf3UqwJc1iSGnuDQ2eiXlczaGqBJlMPpZGsZelqyDTyco+mOQ
kXuHicBm2GW1VElqhxZvTpK41tjbRQmekCLXG+bF0QYeNikZZeIcKKhzSY8cPAY6s5jKBnMvA/O1
SiLHI88od9t4sjfod/Lz0qF86eaKJ7RJ6HVIqrwISS6k41/oZRFQygEZ0dj6Wcj1SteanikJ/q2a
kR9DMouZhiNNP9Ccxh2GpNtM0zhtlojeuT33i69iGTxomUKytkxezb4OtkxKbpuBm41F7q6bLkR/
q6V8heNZ0u3k9mvLgYtGKzMk2IVJs9suIU/VvxQiHeAHOfDE7PbMJCra00R/Mq3m3rKV4LaQ9c8h
TAHzpfGvdFEyDjcdhlYCFmguZOdbcjly/wYvq8jRg3mOGEWve4RhJTo7aQEynpmrzL1z0cLkvQ/Q
CqvtotLlCd6UUgv5fMQeaQx5QsQiW95V3dQGhGyUv/VGFOYppCYCrzGbN4mTdX5pRVzv5UTnoks4
N6WWUTafjrHJ3M6WFFL0MjUPYUYDP2272e/6RXM7Irfva6u4JSex2xl1QXR8nW0bba5cG0Jk33Ex
1Nv2BbrxbRHFX7ka27dkPqDlnhnA4zI5o3Mkl892XKFFKfcz/sy+1GGqVSqj1OJ+qdCjLY2G2D1Y
u1+4UhEAfc+nFJ7iiBohVuIZY2iQHlPcTwc9D5h4F72yz9eSZBA5qV9KM97Q2noZJbfLaGrehma2
fK0k1YOxtbPlw57bPqx2kaGcgW1FO6qgNY1vfTykcRlcesRY3PNHcWBEzTS0MI1nBeu3OyXNmSZp
+NJT9znU5myeu4HDsMdURbEqD0d3Huyb1lYYJfXH1oEZV3YVrXIqY56iLbmXwFxjvAKK525q03Wm
tAq4M31BuFp3foycJJrR1QdLWTJP6Ajv6geTzDJqDWNsrse9LHYD1pnCCR8nwGxuzkX8mWHGAxzc
9ymxbw2VKz4H2VPv1Okmre03OwyYsGOtKdTizbbMzOsLtfbXzLz1ElsexYTrNsg7xaW0daeaTM5l
mfSQgwbOmbbHSVmVz33PnalTJ7Rj4RTtxzJXH3EqVWAP89nXhNJsqp4MsoDQNn7TQAWdx11V2PTR
GwzUaJvuptEJdwAXS2qpncKvurxk3aTcGYPV0jOiJmRGXN1mS9e4b+pMZs258qwYsmmfOfpDhnsJ
6fVpxqvh6/P0o4iK745NYzsLtFcBNZvoQv0tNw3NTZnCu+ag5B4zcypiaUX1wJyIMcmH9rACNO/C
WGGWkMLRz5wfqoKQO8M6GFD/0/Mw3tNADzeNOf0cZPmta9KY21p3Hqq1AomECMZ4Ii+oSRQE+Nqa
DahRabOMcmMOZoCUpH0oCCTYZQ3qV2kM5iaYu0PQj7E3dclDlgEQGHQ6qwvH7yMxJt9SBwPSpFU/
tdFS0X8k5Rl50XDfx8U3BPaQqO2BrCQSxsIR63qfDUc7ZZBIPN7st0I4OysRZ1SDITdERDtqXZ76
Try38/qhSPzyhhlJMWSBl4QQpT7WgAXw43gQF76SZH8TIlTgFvKTMtdJAWfn1rQK98x0Vg2qNd7Q
5ka2N1mIERdhHBV8aFQxBJJqQcxtY2CnIGtlgFKuIIjOcVUUzfgcAtu951aDaycrEiBUmLMRn+ab
BqksAkUgCk1nJEcFC7Tgt3ZbFN30Z2ftgFK+8ggxiW91oz+N1rRs1I6MWjFnjLCVzlcKJthwwf00
RCdPqwBvlyIAgxVviTVH/igZyxGkypcBO5HRYHJB3C7dFD2LLxB6KEZnvGcOkumhE6C7y4mMHtxi
Xu6MgolBoz9wBU78REyPdlGPxznKMk+P7beUwDh3LpVd6eRMr6v7ZMm/SvKO3ETW1YlZyi0Qug9n
TkIiddCJi66tNwlCn51iQLYYcRjzXPXcxfOvKWJUYRkGI4OcibWe9tO+JqADEIYx+7iROkIp6mE3
mtZTkVFOW+RyacaGQzxRML7iQ/EdIhCYWZYMY6lf+9MchZugJ0fg/1N2Zkty61YW/SJGkAQIkK+Z
zKmy5ln1wpBKEklwnoev75V+aatuh250+MV2+JpZmSBwcM7ea3vlh2A+x8UtaTczQlNyTbiiBh7K
92AtSy5GK/F1wcOkxvVmsFJ5jY6yOfGX8hVcWv0toae8R9Gd1dTOrpvEezCny2YsXS8sB/Ex5wjp
KHuJG/AiGTK6d49CY3FF2FKFi5+8ryWHY9qY+XHRccP1TRDAIDM6ckQBnYJmXK6DpSKcLXYWNlJJ
GJqfAYTPNPGyFvPhwf2uY8KC0KC9eKmXHgiUePHyDloO38zGL0p99IqAvbgZTfW8LNgCrXaeUH8j
mddTf7JK5CORUBbdiPXdcub1dr24Liruo5Sj6jt1CZakJqLKBvCnpmnZoZKzkJcHYKlsGgNk4HR3
ItDVPs8u8ImIdKmUICuO1fEgMjIX7ClrQ9VpJBLGu58rX2/Terpm/t6E7VzTrhW3DSrMPTiVeW9N
pug2rrmEwqYmecsG8vr4y3v/RmfzvJ1anmIvnctPsCzzU0ej9dxbcX0s8R9ssWEkZL3SueIGmz8V
acSkJlX2rvfTeVvZSJFWj4WllCpPSbuOW4MG+kj7Prpr84gjJ5AJf0ZTN1vR5StdMo/um1Mr4jV6
Ye44B1Gg1qM+zJM9YmNlFLWrfM/9ZTJZ3rhqla80uYjerKfmpgrm345O29vEq94aZ6lxyru0vNc6
0TUVCQcWPalBI06b3fQxCppfjhAA28GwblMgmqFkxAgXx1w8RIHBRDT1VTdfoTo2B+Q1/cZnCvZ5
YWa+T7xl+1hFMYFMkVQb1PnS3pKs3f1IW3kjdYeU3+mTs1tc3Cyla2+DoRpZTDp6q6yk1VtRzusD
rnwLj9zqPuLfDAj5kyXCnTmmFh/m/KMfcIbE9BA2Vb+Mz5MhRSxRtr8jQqUKSSlIjlEb+SHXefgI
RBrdIRodv3GHIqMYqf6VmyOPJgC33XlTNeyLbMiu2GXWXVzQeI8L67eTYpO08sgKbTdNDpEUXBSB
RNf7uKKmmWor2+Wo9fb9HNAoTHAFkV0FTilLevoXSXxOqJxPw0Sc5cxRVQSWu/PAkZ4pZ7tdRh7h
NooZtlyyog40odBL5Yu0KMmj/tEh55nuNphZXA2bWhWcxH6V76fAS6/K0YOYETnZM7kWAx0oiUOH
jvo3PdMhjobuVARiOU5tmzMVZyKJC/tXMnRi58vR2uY21tpclM42jdSzU9kdVRstcorTn7LGN08S
7rCtBwp5GPsitNzaPq6Wdg+Z6pxtRRoQ7tA0vwowdm+SvlUhajCWUjrlxH1Z/Z6OgXvM+WbDtQUZ
0qh1Pdl067c4K+mNr1CEVKzZsmaHJRLUYgsILL11GhXjFpPTth8cdUoZtbwWAxQCOn/0RaAuElDn
V2Tj8g8e7AXkgNJBelht2P6xmGyWOB8h83L3NXYtcg3or3H/6S9ffFDey861mI/mBlfexKZcQGcM
Jv+TagiCjcewy7/0lpNCdveuO9oIyCQ3AcxC5wDZLILOJnteQdvgyoBka9xLdRd560tJh3dnZWl8
nNdWXff4zLeJJZJ/UbT8cxjuO4F0JSAgOm9cmP4cSmfUmHi5GnEiEjs/0qw0uBPJGOymtP9oYTOd
AQ8N//LQ/0z3/1dGc5n++9KWbEg+cy+sOpdP9V+j8DmpF6ZSejwV2sFtUUhuT1g+8l1h2x4minkk
PLBxF8+7zWvjeFuAPb5D/KwU0fHvg/n/4wtAyaO0dKTmLAq+TOXbKdN9m2dI50l1uSK4jfR5xcUF
GXdgYIz5qYK+2zngXv/fEghfQ+zUvtKw6wP/iw5B4M7yp7wlHEv4/YMgVQdBD6m7eF0H8SvoL0w7
MdeTv2syN0KH8jcl059Cpv/8AoHrsuc6wkMN4X/5BVZgyYbgM4+erCQflgiD4tMFefLt74/5h+bB
Fxd9CTr+wKUM+CrzqBnvEso2Oic5jlUYAIF/tAyRcQxJoo+/P+qfiwrZDElT2FsCnkkc95+LqvMG
9IMrOP+CDD7vFrAVSXwsPlSW6LiLrU0G63MlbXe4MlHlLUebrRIOP4qH9l8W+JdvV9H5Q4Wmle0J
l79eOn9+FDduei9uW3HK+J8toc+EdznWs48J6u9/9P/xIKLFUCLYgh+R3tefD/LjtCCPLfJOTMHz
aDs3Fg5NmORrtvv7g77IhRRyI1QkbBRK2L5SXx8U16Ie7LJyTug8xd5N8uRcjH164E3tHqcAmYlu
iAiniVPuuiJJwr8/3rn8eP+1Y/zn+VphliagyfPx7P75h4rM13OzDgOiUjslMSVhmIrYkV+xLzNJ
9vtsAhtjxdzBybA6CWFmZIjO3Wmex2eGnuspskf3x98/1pfN4z+fyvdd9EvMZrjBfflUCzSsuhgQ
OVtuAVFD1uRNISTADS+Tg0LPSFNdx3d/f+jXhX55qodgS2CPcXyh3MtL91+7Z0UEj9e5Dj3Z1gwc
PMtqYzAWcCeZpFpiHyDFfGHwp54Qh5TWduDyqXYtoqHoX36WL6/35ZNoTatfcobwbxzx5yehPO5A
iNBFktY4fo+hIC9bL65afxsH9Tr8y9Mu3+aXNcDzfNfzmBHZvvdlz4o7OVOyKefUxGWKK4SzgwYE
vZj3f/mCLx/764OU59r8pPyyrv/lrZo8wn9IW7dP82Bn024mV+IoUH4C3W6YGW2l7dn2NqP53m8u
yP92X7qaepmJX01nIF78R+P4HTOt1Z/v//7hxD8/nKM03wKtEXqInKF/fueuIO94kuQKIhsQv9wx
1q9r0rHLDItdJJt5SPtfAdiDZUOTQX/IsYE9EHl0fPYNxeU5q8mPIXRAUUQPqu9u055E2006ev1H
QjiAe5tUqFCPaV/aNAqdgkFcYryu3SZi8T8haNHoqabK/iEM/kdWak/HkaDkjmlLnppNg9jhNABb
vw66IniTdYQ6pnDL5F/eg39uSX9+EV9ObkVsObu9kadZ4+cqWxfc3JjwQuBSRgFQt37xAwNFSnBt
kZgZsmZRx/9SPVy+7D9Xiqs5wi+jWdvjhPvyKkYyiYm1kd5pALP1kM4JOt51Dbh9K0aiZq/nqnvi
RpzRyEV+EZ//vhgu1dmfj2cT4NQItIeeUX59I9p8TbuxJZlKtXp+oLjxtmUA6COfU+uUGlMc/v68
r38uD2H7hyWpbIo25X9RbWqD1KeZ9HBEjKPekgHB+qbM7HJlYL9URZgm3itUUmBAPXO0bPP3p3/d
bS5P99hphKs1H+Hr0/01K4ymW8hhJ8obiz7Gi1xyyIS9K97//qivaws6hCIalmGldPmTna9bTUs2
jd1DnipSO/OwnTkYmmAjZ26IOjd6YilEH1iVWvQwPoLwQy4dS/zL4f71dOHADdDoutRn5LMj2f3z
TS/NoMHOk4MjTOBO+zglivToVrXed1XhmV1KhLgKU8br/f/3yRSFjuuijmVRURh/OdeCIakDoqnH
U59INtrIvojQg+SXk3QiTGttbxEI+9d//84R/f5jfQlFPepJ/uKLvll9eZ1MG3lqplNwclvR7efO
Iex+JPuLECjzGQyC+okGf+Zt875Zni0nLh7wQTL8wys3brQPfZAhnLS4hYKEHOmAPXeL0MSIljo7
G4UaYIP0XzHBHxjV68Q+L+AE3geDfmXXRPkrBmPvxu6wTOHxY7qtyC/ThqLCnTGp50w7Jto0Znm1
xqW/2C4jGTAmn7IanRGtCd97wfs2YIIiHkhujWg4QHqrHz6ymnsIk3Lf3y+DtMLIGn/YWHzu4yIi
wqIpFeKeErcZ4zWMQORQ4SDH6Db6Pg13p0lnFKdU0HvaPkyW6yYu6iM4gJQw15GddpNJuhebrmU+
gipoTWsmZfF8dkFuRKgplUUqBTE0m7bM0quCJIt0V+dLM2zKylJvK6/2JS1n8a6TmQqMlK6IGdkU
W9zeYz1MT2sx037t2hYXqHKT+Sbos+g4oI7L94XxORVMMsW3wch1fTP3SWcODbXrso8Ds946ggrJ
Kqfsem3mGUYklm8s/kOErV/Cwvve96J5Sksc3QuSJOw/czIKZjle+0JKU9oxqwnoiqTUuChaVrd4
Hkt8K0vuE/Ht473YlmTdfxqLWfGmTfvidbby/nb1aEjAl8jvdJYtzYXwZP905iy5y0av+o4MSj5g
/zHp9TJoF/uswHExjAjP2hLKGYA71NJJywhlzdd1k7GIsAU11l7Wk/3quIjnU0RE3CNK0h8oA/ge
XNx4O68CP+tFAXkI0q/Lx5klQis2sZkrprDLLaIP045oyLqxkD+bufhwF51so64yu9oDMYOsgR5C
I+Rb58CJaqBx3VWyvSgtkhydaqqx7o8VPVEJbexQlsr/TNZM3mNFJgGziHr9RCCyYgQ2WO+evVpk
zDcoeLvBRMz7SMO1WTVplIZ8VpdRD6rMBgqEl3563XhJBO2WBMsg+c4rM2wMafueRhwzAinMKbWD
8hfrSjwgBM7u9HTRI4vc6PcKeHS66c0s30VZtPQ9mfAyIKRjzNsDlvKE9L8HgdRNE8VJQqSGOEy5
Ll9VzN13Y9fkRBZd6zMhmmOIhAgC9PfKusTBLfX4IJco+KAQkZ+lnyEOdho9/LSAEvFLucWY7wfP
pusjkRYEvBqbYaKjwSJrf7m5JBIjz8rEoI6VMCBZ92+O241H27bTWysKsgeDl9nazLUqMaJZ1bcs
pdPd2cp6SMHWgmleKpQEAfcgdI3tzkqHZO8gdNmnXVDTnAeEEzqBPT1auPuozx3uSZ2/JNWdbdnr
w7QOgLPWfkm5vMz1ehZl16Rh0UfZQ9dd4GZE1YXcc+AkdfxUQBPBZ8A9cqk0r2cnzt6MG9EcMwOq
IkR9KnvPjbFKLiDdcvJ1sTBODIKr6MK7o2vI5tX0BTrTmb3xKk5L9Juo/q8SnUGfWqzk4JPlvhMJ
hnOmNSl7izfVG+5M8UF4Mj9mjiw+HcyQcIhwk/6KZ1uiKskgDJB4GjzaqdD7YqQpv3ErL/M23SjG
t4qa5FQ0Pg3Hsv9V9LkbOoNtfhjaw6iP0yw4Le4luElHuOEbu9pz6HzMrp9UDHQL63V10SIJRwRI
XrzhbM86oaOdVq8ChOJeRI558KehOfp11qB8N4rBrFJAhlqSyqd9zYsVepL/YptUZc7xYAok33H/
RkaTPoyMXAlrda1jI5IGTTqzp5LFGVY1DDJDAuOJ/j9q4I6mc7epp8U8yc6KTxQA3Y5h93FtswTL
3BgdbW5cEQHMQ3yOpE24eJoSyO4qM0K1lqLb9EOe3pJr4N4FVtM8gBoy5xQu7sagyd8VLaKyaYhB
AvvJtIXUM2HMHKH4Cu4TUUSggPCYxW6s3potZmLeNBPz5cwEcigc30jM92MWTU9+t2ISrUvxAEvT
XLM1Rie7E2Dn6FCSlzhHnzC35/3IkX7wGJndoAMqqg30JxeSFUkdAEe879nSXgwZpp62aW/XJw7a
8cZKLpFY9G136OOw2a52+gF1Wz8nbHEUI0Ki8kl897Ygf4vMxYm/RgyoOoOFf21N4FiPMAvxUZBy
iWCCmwfRzPxMzuggRyKnlTOZXrztTc/xYDtXpjLqY4QN4N45CZOJK5005c8FyMyhH+vhcse048dL
uYq2splPSyrV0W6bWwsP6ZYg7OjQGOrnzWS7xc5l7B1in/Cflnnuc1Lt0ZfXs144LE0ClwUYfvDL
ToBJwqq5aPqrcu+6a/Ox5gHkzH5yrBDpF7xMds8XndKvDDvVgJCd2oYXjX8gwahTRcH3LO1dXnva
e8D9KncbKcd5N7FEFM1vI7eYbdJD05bOMfbX5HbtCyKN+9yqtq2TkNCIBhTi8rJknH9xmewyrdKw
bFd17Gm1vMH2HUKdpNUT0mDndXE5WbheREBXB9iVO5zg6JoH5MN60dPnSobEMUmV/lXn2g59YAtP
CVUtGrKkW/e4OsnPJL00BT6LJVdPnbtnghbcc7t3BpLf+/JEqJQ+1AsstGmJuFFNROOhi7oo06Z5
Nc+D1+UWnYhYPQCs6gBT2uMKxM83+H6lywTiomILLb+Yf6e2l58y2FKQ6wGpcHPaOFB0X5yy5aid
XG0xNPbo0CeD3nJaxuyFTvQ62kiVQ8zW5QEcOiNmZ7YO6USxM7Uz/ltXeOuPhWV5dOdV7ta5Relp
Kgiv6BrRNlX++JCqKnlxhigGMRJJTCXWS61R8m49rMV7b8CDO09Z9z3I6m+ZJnyqmVYBe2XOfuqs
11Rp+WqQS5jkCqTZsCF9KNm6q1/1J6Cs/X6iVx6cnW5dMGnAU9i6URexvSrXJ68L3qgeXOs2XgQC
aF8bH2kguNcuntpdt3Z8D3Gjn5BO8DuMudO8sUU5SajIBQ07IOfYY5WC9UVRgf9kMUj0raTBh2Wz
BTK3tLxH/KjucWH6zYfD8rgt60DsmTTDFWC26BU4eRHG7bomyZuTLLR1dbksh1nuyZ8TmqLj3EVo
Pz035b6MUKT3asQLzPN2UqwId+0FL7rGWHQiUr24Q0dUXEmdQDCECc7IpWjoQxTrKZgUsnhMBGSM
BYEFODmzmp2bKiYla9U94AV7zPv+R+7X0RM5bvfF6Kav3Okme7OsMseBnZbmgGa82dNiW+vdZYq+
d7y2vDfB/IyHdfpMslkwlQtcdHZrLillpwThl54obddpkrd1wUStX5a6D0uTZ3ga/XhExOuBXpnI
Ud+SdWFqZpp4x0mNncUNVb7hNE1fuhnUE+aLnT1ON52oGA4nZXEucr5/FwoQ5C+0lHOVgUS3mzis
Les5ruPHoI1vgtZ5EsRIb9xlMlt0dxnnf/p9zLyjdGlNNN3yqITDuQwwbZPCHzdRe11GcxEuNfYy
bEj9Le4gFvBs9/eLBK/kuiH1lcT+Gh/9Mn3JfeeedWcO8QgsafU9IjuAoMTifagJwex18cB7T8a1
nLdBKn45cvqmHeu7TwG1dee5ux5Gyc8yWpQ6Rr4ykgpo3eTtI5UNul6pIMu6nVvdRS6I9dJTKTlb
AxYI45uDExAd2Qzl78hCnWkH0JAxMiIkbZ1vAp04PvjyQOLkuyXUb0XncXMBUOA0PeVsVohJ13wn
quRmQtyJBafeWFX/6k1iRHw9f88zn7HkJO7lGMCEUyi3Y3x+a3MqrKIBDjk7W/YXNhlIcXoQhzwY
8TH2ZufEF5NZMX9K0z9TGD1Ryt03fdyjMINQTOvqOHbmrFb9jYIMbColOb02dYgCoUOFK/6Ct/Nu
Zt7YPcYOc7fQi0all3SERYt6m9XLrYpwT8097NgBMmwzP2FooIxx8ydp55/Arl3enSkNfQtC8Qzo
hnxwP+Hwq91wmttvNhGIIbJpwZ6gjkY5b/XgAbWoD1MKOHcN+MngCC2hN88rISmgaaZMvXOn/b4m
5iPyppa8i+awCpRSk5Xbm3E20xFTD1oTudyYgeCRti5RyeUVshtIPO4qJMpq6q6UFFMaddWrHS23
sIWSTeJRWQwyefKd1NpGSAlpXjkkHNq9Cu3Gsfer2+FX9SuFfA2hyCDtPdpsLFL22J6d0gXD1NmC
Wq86x0b+rqR/NVauOvdpfXGMEbQNS0hewY2tfuhL+8Qj7XRbqTw7MqoIdnNcfJRW+asAe3OZo8b3
pa+HzWjqnS4K3k/gtFv+xHK72lFwT6LTq+OjX4wRZ7rlbye4ZOOyDrsoOA319Nmo3sCs6ZKrwfXv
euYGnFLFdVKxoU29wZAISHQH1p44yB5Je+Baz/46cryWrjx3hXPVddMteMJvWcP1QV6mwoAd5JaY
y+zNmqLstU2yjB/Jf2EiyaUySp7jKf7MZPG9o5eDFYBHcTV9KLz1cSIElTshLfjCgXddNtcx0ohd
X5PfGAnIX36R19sgtieUYLa1cYSsQnMpt+pGPjAgzo/V7AMkw94QB91buljRoe/W+q5Zex+JWJWT
vVrdrM76UeSrt3Gt+VeupxZp8mI2g+/jt0o0qZGksCruCfQs2wPuMblPBC65WGVq05NjuF2QlZB/
SsKswOw0Ot775OspnPp62VhSrh91DC/bSRJnG9VchDG476p0vZuy6tos+kwRGooueOhXbHlllf2s
Wa8deUTAtIYWpV5jb4o2sveu07V3KWmmd4XDUU8QrTkFyEKPmqvHHvFrfydUXbxMvU3MrBXHDPyd
4WfZUk3NQUs4tYoCCA9WesKuScrxUsQfkFwZ81NFqbQ/rEVf7QLAfaaq0eG35icqcedNVCC1mh4z
YAdqFH6Pd5gy560q0h9ctfqTE8871NonmKjouRE4IuYdMCY5D3N1+fFiEHoF5WxilIEd3eUHNYnv
Ju0frB4IVBBnj6ldFj+trPlZT3ylbRL7oe5rE7bItjZKm4lWgfewROUOaNILMOd8U1vmUOcsTAux
nFVJ/kP8bURX3HRrDy/Pu5Bn1/rYiX7B5wpKtgh6pGEp9waVYylCmoxYgtoksayrOmkOONxfVa/u
PKu/x+IWak2FQL/md1nNhibZlDrHdBxffUufkUdz36jd61Yh4U7mW00W8iZZoh+1EVe6YPXalTYv
siO0CuDv85Kb+7FrzC4Bc4TbY+43AXvoVA4oYYvxUOXtTTRT0U9O8kpA77XN9rONBUKtvLOuXLzp
YW2sp8q37ktCfFYPGeAMU2YcqmfINdXWYo2U5cWvvYpT6qv3AK6vDzIyZEF+4MW8D7jF9nNz0Gp+
tW04o/V8w971YxqJeDJAsnx51Rp1bsv1zeP+wku+HOeL8shfH0dfH1NcopisMI6qi1koRncST/oc
ifF1jIabsh6CbbTE51HKe1ydn4VnObfQKA+lE6R7Mh5v9BAfHEhV0q1+09LCl5hn022iu2s3WX/b
KZphS1AyL1F9S37876JDltVVz05e8I5KNwHy6JtQs76RvFyq/2A915bmAlvzvUqZnSs8MoOLgrYP
1h14ow/hIJkB3ZaCRapjLwVaxhV1kvKjSmjL2ll8U6b9jWpizs2ifmxZTegmyMZJ6d2hLQrVaJ3z
lLbLGBARg7R+H+j4BzoyKkhvEWHgD8gZadGIhfIAMeyGhPjQLUi2TKb8Me7ZhVSaXyfOPNEVhQ+l
26Mc+cbT7kQ+PFeN4r3o/Ycuj25wU76ugqxp4rfuF5qXmRWdsya5byJ1Y6/jlZ7815rE46bLb9eI
/o43vmAfq8PWNgc10NxBSvhWqfpqcJa3qqlfuUbZlAsQ7oN0/bku3pWZ3YlXjJwskTxkaL/XEfV1
XUU7z29enYvFEALY5IDvKgf5w4nj/TJF7VXf5w+NK14j2ge2DVEJYsaB2OzHCtzhZnXxtS36e1tz
+ycM7xdn8LNysptkgK5tRBI6Hjp/CrPXoWiP7HQ/OmTiG1GCDbAgH7Ch4rdocOROMP9ID0FNyqG/
DSzvp5Dxc2ngOzvyZSqCnZn8+htAjgDDST3Rq5L5JbebdBN/M4jojFjS2upyvsOT8hHZRXXmEMYO
nkXXUVGjb82OlPcULxM7tQ6ibefrF3w3t2sa+5j6luk1qqj4I58SwBtjSAqj5vChTojhPvZeEp0d
rlZs/HF/rt3qJS0sDFLlGHAy5tdQducNc7Zpp9vmKl76dyw7T/GIKLFYEzzcCW8PSqG97hHyjxB4
Fp1de2PxnJLf4tZrd1+ZJTnMsb+3EgW9z8WxNQf7YGJxOHY/71vJgRdY9d6P7TdFCaT4VAdVkwin
+oekCbgTYQjaF4N4761yCO1AuJvIx1BjoxzbTm7Dd1W3/cZ1SD4k6aJ4HLF0eAHZLbKeRzhy8lWi
acSzzRIag/o60jbC2wHPAKLHZKsNnAUxxNf2nG8jLtc44ZHrK10zZ3XdbVp6Z6zH53Ycd5UCn+0B
EKmGdb43ZbW8t9qzDrRmoU+3MC2NFSOQtKM9Gu91Y1zqVK/yi/txtR7iqFo/ktZfQvr3+THOkrXl
BjtZYqMaN77rJikQGWLT9imYn6yJxPFxDmjlkboCwn200YwmiO83iV14e5ZSdUNSgtpNa7A8JxIo
QVHDSVCXNHW/s90XcbGbLwqhIS1fl6VIavVWL8OPOsnQd0o8CP0FQeyM2aPsoseYTcuekxQJDW9X
0/m0JFyFDbKLh/jZEdjytL/suao94Om44YC7xPile+4Xt34+qZ2SVXmwWcRAHIbd6uNE8Oyae6PR
dNtoxoYk3Y8H8Kl73/F+ps6KdNutaH9l0WVwSmYUKun6+dKJu/gvIYu5UxvWaXmb+w1NyhKyrycj
8K7debZJaSoH9dClKNjQCVzVcfrBinhgdmO2eIqODqpbUBjwsZ2IsQWW+M1SW7cRTtBwHawP49UP
dFTv6AB5e6A+h7m66BZrm/DNgLGC5EbS0spfvjulebPEJX3AuPdMJe8w33qh1zhXrnCubcpoCKnT
t7qmA4ZrBfAa2EEdoX/NZfJuWvz0Riy7rFqubfqXiAPR6o+p+15Y6raS/V400W2rg6u+Eo92LyCQ
t8ekC+ajr7zusIxzdm66BCaZqCJnO1aRt5WDT9Rzykk2AdM/yHxckCn72DoS54fO26cWaykB87S0
26wMGVSHARdbLsjPlMe/F7d/KacRFKEG1N2XoG1zcefF695bsp2fDQe7nfB+5YDp5+jap/UqrOWW
m+kHMF8GZW7UPLQlzgUHp1tRi8eCVna4NkVwE/vDoWC+IumjhHbr41uyUVjD8bpFkB2FbhrtRNY8
tZW9W/ADo6ofCflR9CIqfQtL95fp9d0kY8yp5Xlo3Ymm9dJczUPBxC1V1jmeSm5klDgibHGg4DYq
6j1k6ep6zW1zDwIPEoOwPoaxsN8Hp4b/EAvxmPYjE7o6WXZzivOzlYxDaiea36iySDS1B/6fvLq/
WdoSXXkPbGRYJLbcziYIjnZriIxx5AAWAhd/8qQNl8mi6uPtPMeftJHgGo/JfLDV9NhkLRW0cQw9
7vht4ioYJjK4DTT9IzSA6cbPWHUR3jJB94irETAgNPmm2LSOVLj9poH+mBz3UYsXYqT9ye9MO5up
cbc1AwWCDDzyhfSkQoRv8uDOLK6hzkPE5+P95BIUUdeV3Ds0Oz+kzoItzDrWiWzjg1qVt8ud3L4K
6tTZoz417703rze5FeRXA5GiGx7NOFGLcrNks7Mh7ghHHnOLm4o78JPbNBhYOzvdkTK6EM+TVsGu
Gxrvu/Rzs1u8YiUHqHgto/634QQe0ik+NAPNyMwq8MdS5G3mnIMKUnJ88EeDrQUbFFdBle7Jp/lg
ALFigbK4yQZ1R0KIj18bqgCXqAYiiIefYAsvgc27Lp9SwHG7qCPVxsmsVxQh7W1RJekzoZbWkxra
9FmCFdm6iHj2DcSgA22JZJvHHfXMQKuRkQnhGDE0iGNwaXcrTC9cysEoRrBxed3q5MHgmnuPx6w7
jrFnEMDRUR7SShzguYxhXOpvfQAgKTL0w7wGNXPcd3rTdXq49WaCRJLcRaEW0CJqAswlwNc/gZgk
ex8939UAQ31bRHO8abPmFcy3G3JBqgAyCcG9FhX8nmHzuaOFTn5eIvJwxL05bcrOjDcysvUOuSn0
7kKIw+ywb8eRW2zTrC8OyWL9aiieTh60DTwzHh3/VJn7JPa4N6j4W29LfVcw2944TKjocpQM0rS4
oRM+HCw7elfCWvcTTuGRJg2TNeu59XwdYhAM+s3kqdcOS28ZWlGfXhvVV0SEADytp3PldFdJbvyw
IX6ntzzIhcTXLrLb9XLg3CHIfZO3/Z0u1KHoylun5P9aMctV0O+glO8IgyCWNV0bDMkLPYw0WEH5
E01e4xrP7fEMo7jcQn27tqEk0PKowqFfitBt6SZqJ8NfPhJORsqEQe1d+mB1maCoeXhnVgHIpQ5+
rECAmtb7XFXymrnVvNNqvAEYdd1GsECqar0Oquln2kEkwc52hlPVo623kzAQKZrpIj5xymRbyTiZ
RC7aYU1y6a/kuCmjG8+rTlZTQY8yfCBrZhSyqB7vjTxHsLV37BgPRSPOLRBfTIe01/txz0WAdbNc
Fk9Nhd455pTJrqOSTEgWyuRFemanbOrzA53M5hP14T2YC2+X9rArRdv/ahxm0Xztrh/8BCNw6ILu
aCfpPump+oNV3lTEHiRW8ZjYdKrqJrHxL7k7lOcfaZ8/Ul484TVHXlD7F4GDdRYrn83O8x3aRzIx
pvaa+5x+l1NEhkKtNFsJne1U54TGaD1v2gnPQabMlZm6OYyr+sHRxX3el6HU9TNkmf0UBceuNTe5
ZE6b2M3t4LPdyLo8mV7hmfZ20h4PtgwgsnOz2K76fyg7s924kWyLfhEBkhEMkq85Z2qWLNvSCyFL
FuchOJNffxd9X8opQ0Kj0Y2qRpWZmSQj4pyz99qQ9tMi/xlb4g2F3tGgqHdylliETw7CCe9KNPSk
G4AZAXiqAeYNXU241n56m+HPhoPQP1tjd52pdOu6w2k261+8XXJHEITL0b/FF05WJhQmweC7RHAQ
eeauQkC3wjUI0caetwkP/lXI0WJLNl+86hROq7qpLzKv/IELud+6kjJkmUoUeXWbDwYJZ/W6LRpo
CpApk7a710avaLrSMAmt75AnH5wsuU9aeauT/N0YacQENf6/Jqann7aXiccpzY9LbqiL+VOagO8L
yV4QFQVcZ30sbB5rJ6BUDNx6W3gWinrVPItavOAs5plMNSbNvjBXoHvDVTrYR9gEl32RMYqF/AJ/
gVK08dpjTrYHTu9ynQ9EWNWzFGw4KRydurueK0mm15KBCg/o0PRUocoZv7esOeHgWWuLIpd4QH3Z
jFgdouYbSsVvGGjW9BmOIa+gpf1d1aSSf4hZEv/0TmDkoZAtEdQU237Exol3FA+XmZ+8vHypFVlk
mF6merZPIWa7TUAmR9V716MV3cX4bjjt7rJeHNDNoo2xWEumxTVuqwrzaXbTJPxNmMW/e9ug+bTA
aUaF8QPQgijrU0kvKRrt7Twtv48jbuI4vsnp+rN6qV0QOgfDK17yLLugFqB/3w/7rq6ufAZ1kCiC
O7pGL1r3NwVOSD31FzBOv9HY+oWn5MWd8htdsjmnSXSILEAHzHKZh/mP89Af7cI+eYV7Yml9qSax
8EtcrJzFTVAoa1EazZvOC3+EnXGsNMCPRIiLdnGUlB5StMB4zYLmB/pkDlb43sFb4pCNu6uI7z2M
rE7YrJmFtaNJllZLHjCWPa97T0OG4llXl9eTOwXbwbGYE0OPHXI85n6u7yLyblC9GNvZSvdpGJ4a
NdS3NpqWy6msbjAn5DfQjH4Q2cJLpxAC+APRIYxVfMO7FTP12KTQZITBhYl0wQ6H32bcYwdLhysf
QV1djQdX5Ye6Kc31FKu7yG6PjuJIG/nRd1vXWGwGEHoFMTPUxykruTefCqd/YahFRwHzX9xbdIXK
ntKCADrdMliym2D6xjvi7FLPuK/D7mpKYTzzUjHXE91rVQLUWh7qCumRMxWPfuM/g5HQ2zoBo4f5
TBNPFand5FJGq6Z6NFX3bjbV9yZOdwSKwU0s3KsxH75HofvDLRN0Gopm/mTAeaGCpDrmh+fHozwW
F1qzJSKbvpnmkGa+Lp7Q+PnrXqb3KDFu7cB8893p2nLVVe1W4Vq63ndDYpoTM2tnYSBncQaNoCR4
NB2iusLWe8DcClENrhnPN4Q/nx7qtQuUjtKJZL8s+eZU6tIbtU1bjpwmP12y0xjhte30m4CSS1TZ
v7WycWk3+ffYGwgDMF175YCv6jhdM8niXqLLsfZpZ70oB8YOhMxV4yFTqOmdrtRSmFbMigI76DBQ
TdeyHY74YEMyFglHE9OPTlsvkiracU1UF6lJKRxbz2lubSqF3ZMuzZPAbgZKAQttVdPhTY2s2Bpg
iQA3gsWIelqtbDoXqN9PlmyOAJNObZNVR4B2byIMb92C6WJtdIeRDv16lH5OLiFeRUkzPoN/BxYw
WbMsT7SoTZfGnDyZQPbi1mCxs8cVw9yHeCLvr9VPEqO8R9z2PiqldZpGOv5BwCwRdGmzZuaNQxHg
P9NvDhVTObwYfnlN1fdsld2rbYQ/PcCO64bo+DWxPtVOa2avKoFj0rkdZs/iOYuQ+8SIY/yOFBUh
UaElbX7IPXAjDvS5qbP1HuDWSdU8qCUmCI4S4484i5yrEgYfG36NJ5f/8eruiubM96xz3pXfn1QK
uzLM31sLRSDwQGvN0XGjE+/oRzM2SErGogV2FGdb+iSEQYnxxWE+scWleEBCdMVLRFMsju5bSwDi
EN1xMNVVGBG+NMXfR79sV8EgQJQYJP0OLZE8gHgKBaWS8Ucdd2AmFJBKM9rKJiZJj6Sskn1o9qJT
5k7OJifaiEM1uzkNmEuV0fTuw+SZ6uIC4dDRcIsrYnLmDX57Y6Voq5jd9G1E94BTMj+ZoAYWff3a
jWBBmvh7NgW6XXp8sGwqPdzPJnsutUi8p7lOrmnwynZDOHBUrHNN0yWs3R+hZPos1HhVV/JbZqGL
TxyYMDTp7ytW4BPiEDYLRpj4Pukv5JKyyGBOTDvEvLIjt7gRiXk3NX1z4Ch1kFnyMNjhfdYA2TRZ
O46jnvbs9+9VyEtTx2I760rv2HFuJqYrHPBHciTsH0iVn9h/i1U94iCesFIH5XUfZ/dFDSJwaEN/
l/nOyu+9h1lkMfl0BW8TO6lpmsM25pS3tjjpEVJxnxXxO3vk1quy72Y8k5TZwrZM6foXxbCGZ+lv
ynG4SPhjVi2b3WAZxYZt+pddmsBlesRDEyMUyTh3PVfzM0P4fDEvMJUeGfPGc36dAThaI5t8L+M+
2FjccsRm0KgCj4ACyntq9Ht6KDTcQC/5xOhAmPdhqgXwYLvxh67hV3CCWpxzfOiJuh71qtwt83Ko
KoiAzPF2UPEdbjB0USBRBGL1MMdxkNblBhzwj6KqWTSD4JpsZGNl0oQB5NS/VxUxHrSlvE7cznZ0
JZPO2sR5Ye+Nkf6XNTFndAJgIm4JuhxBieum1ykKxZVMnHcssfdz0quTIPYEFbBiu2uY19mIxXg9
+U7gQtaTti9DURytOrwg9ufZ9jpngbTQ3dICd3c2PAak/qxDw+4vNQAqxhV49azQQFg3FhtUQvRw
A3pI5H+iQPXWJRiMdQonv6p8IKE0DzcklW4gV9Cxc6Y9qM3pZGlgWcpxLnxt3seAsaaURb3oYgIj
vB+8cidnBIOGmefWrppXmBzXWloHti5yYUZnM1YIQoaxuU4WbkAMMnWZ2+xdm0EH471dIeVNIrqO
FZKk3pTnh0Q8dCi07zsFXAJoTO12YCN658kOkgA4U4uosIS39ydxvJnknjUJq+RY0ANoSmvnGTzz
aOX3eCDoAYLRsMf6ZAFltDp8y7G158y6CUmdoTTvbjD5wzYrM/8qqoz5ztbznXZCY21qOEFmfIt9
fA/wlFcxV68VAtZDir8QBlr06M/Q4bOqv4g1KthIAVkVJF6K6CiwA6x5749tgXs/ktPrHERUW0uc
b/7s0vIEZNndR5LBhY0yY2i6E6c4Eg8SudUuEyofSJu0+JPlZam7h06npwlmFREzN4Vl3dTzwKGo
f4PsorZpulSE4rkXBH9XwXhsORWyaXPOWdhtBpqfjM5Qx8LUFuMtI4W7rEM90LmJWC3cADDTm4rT
75pa4drOlb8qqulEWup7bdnXNR5Vol6jPbTiZ78droueIC6eEb0CiLSN/QgEdOkfSLxETM5gRowu
Z1jhUyUsY0KWDn0V1Clu8rrqLmB5coAA/YPSGhwupBtIJCSyC8aF0Mt3KrcFLqVs33vRS2AmV1aM
Soe6Ak2i/1Z79BMBwu0zhrT7CI3muqLV9pi6PZkr2t63tCE6uMgrNYe/gqq8LABRgT5qEaoF7p4y
emfC3li1KJNR41+isIbiG+X8P8WIkLK+xKM0vJAzUB+AbjE3CSQ8HseFu9uU225w34u6uklNfeUX
6aFzzBMpCyine/kEczDdjUNZ7RphZYh6CrqVja5uBIAI2n3Vs2ZGFuTeXcX87zTVZI6x013Zo/GO
3O3B9ps7K40vhwTzdZFV1r0x5rfe0H5H6skT6HNOlGpkuZvMl1LUt70ghZgewGlQwX6qrAuArhWn
xCm5qET0iPqvB2dI7kBv58NGpcbGqLz4cix5WRjFFmiCw9+5JFfVzkyJ3hjje9aCqSwGKAN65kQT
ZvVvt0/qFXAsqq5Axr/awOloyenykNX2ZU4DCVkcApOcXGgOmWtEH7dONQKMc+etYch9ExBnSfAU
xwpgXGbLxloIjjxVWO5pEkN1HfQTBBPGAi3dSwP+zDyh0WZWnu6tAPUHGmnArSpZa7hQlED+EG9j
L1p3rf8NTTxcp9RqNuEClu1VNRPOnVuHNKHy9oEY1yhmVoNBrLCMX+y23OmEf6Xs+0enROsAKNNZ
zkAxqg4v3NhZyUTVkzeDsMBN46HAd7dZ2nU8KjDhRvfUtDUUDGVt+RWGddgqotYXe7Zr5jeFwb7d
2cP9WFnxBrHytM9aMpgiTqqOXXSLmuQxJZawaKgp5zYQawkaZ8UQCb5IhODCEJfaS8HJGhwHrbn6
PcbpfV8Yv3Hxlwh08CB4zDx3kCa3lbDeK3QvaTQ8DWb7a6izR/y30WpCuTWH0Dgm61dHoitIZP8V
TR7UnbE4RH0LjIIf1qqm5z6fBVrTgoh2zwD4Z5vDPogT4zTG9BpKxSkqsKon0qUpm+LyLXa8bwR7
/GQKw8OHVbsH5slZSN0QMzY9iyA79iKmnd7nL/QtSU6uuvBtRsuwckb5LnpREWeoX2ClHBHwP8lY
v8XCOXU+caK2OhAIc+GF9j2Fhb0noZrk3MQ5YHuh/p+qRyQbFD2BeJRxE3IsHczLoI32oe+dBlZb
qrTyGAvjXohg07Zmv5p8mpJeX74GU/pL8JvmpURQ1JPFbpj3XqcORi6PvaNHyBf0L3TtHmhKo+Uz
Nk3HVAkh5VvSkNsE0xujEwdb1SXVJh6TX/FCxGsSL7+kiQPMVKZMSAmaRqihWVIIq18FBpxKsQiO
jdrK0NPG474H0hMHlJOkeuz8fqRSyYObDPvyajapL+FFbyDaID+oGCpX2dtA420OygfR8ocZXnNj
URj4Y/gU6/LU+pxqmPoeZwSiN3aX/qD7szYU57dqTDqQT4gyet8Dx9g3F2bX762ZuPqyHtGqjepY
tOJAGPewDnyQk4X9QmDUqTa8G5/qfKUm9zCxiKPhQX2fmHBmLMhIjbSSlaP1RV01W2UjgbbozW+S
Kjk1S+sxrZEZObZzJTOGVpmLfGLOppeKAaOM8ivhGFecvYl1lLSDaW7si4mJQCchNhEcSKQ5jdYO
XSILWpb18YnKcHi145Fn007Db62PgKJ2iNfsffu+bsbrIR6hTA3BAipBpJCC7a0w5vb0jGcIWlej
UQ+3dW35RG7GfC9fyulEpCos9Sx3d5XyGzi0fcDQFY8Mz4VZvSW1dHcRAXhrl3Di11Dn7lWGm/Q+
NRO0SXn4AGWVprw/1sy37XpPgFW4AUdKVrrjJ3uoR+O9n8bpJUq01t8MDU3MFfgGphZWV9TbsYQb
GUpNcY+7LUEjbF4mZoknijlcsolqulwho86j49bDI33RaNOHtvjh9kFyIoMWKWaNQC+ybf0UzVF+
HLq2PzYxpYS2G5LGugKWdEb0q9UPCWmzXV8i1iSKGSU2OXeKMsRZe0WWvtYypN7KQoacVVK+zCkJ
NhNZiSgu2mYfOY1+JaHZpL8PDxXOqwiY97rRbZqJ8Ca2W7nGkJIQToVamwJL4SCDEAANJXHQOkZL
78yi/GYU5W41hxfS2EZ5pSfnl1+AifQi2ilZAYAKbrYm/hUB2tSoZ08W7Q7koMj5yRpkpCIkcNeR
7VqCpISg1DvjYbLEL0imYME0qRHmoFueq2Zs1gPBa9SKizuhKdtiXzdAglkVGKYLVV7SCiC8jzY3
IYhNzVE96hkXImakhTg+ZAxktpL9cCOwkR1oHTGuyOPUpK2jfLIzfdwcjW5vPSQLnKV9vcvjSt6n
eFl2aeqEa0rDhXPYLwrFLn5Ts0bsMPRGy+4RsTQ5DNk2oUSVR/tJ3kOhbi70ONd3RSy8tcDVzcNZ
htcGsbDkkkbwWrNoMY5kGVISJ0P9W5YtyWDBfO3249uYmNmlK0pvUVlw5ouymamjQ1vTlvXt4ITD
jUyNkXonyIsVPfKRwj+kwDJitNN/BlanKqBsXIFm6aC9zJZ3MumJbnB1layG/fjLyPCbVyndTelj
PyOib9qJYQYgCnXCe+ph5csVCVfJ3vAYA5tZUv82UlU/CoaQu6hLH9yKGUQdy/lyrnTwQF460ZlZ
zNv7uX3zo3fThZApbcfDmSvtP771/1AJvFCxsOvEObY2HeyNOedsITn+dbFOHFfeN+aYi9Pchca4
bWi2fuGLP7dCS4FKwKJHbjrCd9xzW/yQkVkee6Z5jI1arEPiu1YsWDgTu4xcPSsyrz7/uh/MyILk
Dst0pfRcJoXizCKLhBvcVOI4KN2jiTO50S93N3VABHUjLIz/+ddFigh8Vrg2lBNmuX97gYcZIlOa
tuaxRNWT77ANe5J0MIpzsEsMSEJTi3SNAtRJV0Zvy9fPv+0H/oZESwxbxbKZI4MfOL++oWQqJyVn
tDweZwR78NU1b1LzOLHhqKMtkvKkQbDQ9K+Uc7DjsAgQqCzZfhVTfjI9uqiotl98qsUB/V//uwQk
BPUFBIYyQXDI5Zn8zzOXtrwsOk8JGaRsmjcYIsf3sPc4SFlTi7TP8qr4WIspuUUIzHHCtIbyuSOn
mThwWuv6C4P6B8O2VL7pKtfEn64cEEd/f5xoduLWc1N1bL1JQII0G7bFLCetLs1OGJsVh5f6i9/g
g1PdEbQwYQ84Fk+/L88s0+xb9YxiCjheg+xtZVrsrrgZ8Rk/C3O8N1r/GNOPbSBnfQE/Uec8DpYy
eoWCsSCvPCS0MwAD8+cWIVI3Hl0QQKTAlnF8je65KMkOwXDmbkTtVQmK0T6/qAmD965bFx89YyeZ
TneQDttrb8Ta+UAARR6t43yQP6sQcMKTo+Cjm33nVvSavT74pWGvprexPc3OIbSr+DYzPNKPgHuN
9LbdCdseFD6iIYbU6WJ67USvb+0KMF9el5pBJM5wfwPvSDc0/mkurqMo7RnmOZIFuh+Y0K37yMLn
nVDVvXGQLrO9yMroZ1faMlj1HP/fnUoYj0WKLRSV9aHL9I10p/uyNPDx1VabHoxMUYf3LYeGm4QR
P1qm0IuKY5xV8jkokvgBgTvnAu1YSbnzutjsbzTA3W4Xu6D2jh1ylXQrfB0gNPSd7gBsGfGaT4aE
fPj81fnwqCp7eVB98r88Bgzm2b2DGYw3tZ7Ho2PV4juuXm/NwSfYJCA2V407slJX6Ok+v6i0z99X
6EFCSiybeCpYTc5WMT0my1vjzMfEm4W/adq5XNARbgwK1JpzZr7GUERo04bgPW9hPq4ldOV8U05x
8sigze9WNtA5Y9M64HvXcuT2IZ7wS5fBdeA9CZzrv8n2KjTDHIsa2CihsSBO7t161TJQAd4dG/i0
W2oWoOoyXfRgcYiVLywDTkQ0lM1VV84wfrE78NeWqzsA9K0RBAS82B22WEpGSuae6GSgJh7cbcOk
8HCZYl0P7dBqjoG5/9jjUUM32mG3++JX/LDTLbeNF0oCHpGCM+7fq4wn8GW42CuOsnZapprgbMl0
ADTlMxO3SBeavNHKNp/fuj9Qof8stS68NngYJncH8JAlzzeAwcmy5Xb5RxgH2dYgdAh4Y7nya32M
m9vOYBINNliK9GdLw7juzR2Zaldd7jL6b9c9LxcuXOt1MWSlY45cdjygQwH1lj2Sdn1CrbUJVXOn
RjCun3/0s4OJS9ScSZfQZpUEWMQB5e/fywgJdyJiyz1W+dzdV1MBTVnZQYAuxlz82TkdBWuNu0uS
/hLRK/388mdv2nJ5ODWAhGzLdYGBnd0uoMBhgAPKOTq4ohfpP9uOHXGKH/IUxOaorW/4S9Kfn1/1
bFv4c1XXIkaQMEG+vrl8qv/sjDXj/jzvTY4nffw9MvG3QgWDxlpkjN8HXX2rm4JzZll261gX7hdP
y/lxYbk8cD+2B8n8k/PR2eUrSU8ri7Q6Ks7cGiVCF+xtVCg0O0cItTeh4/aXEwCS68aquwOVbfON
Dp//3U5q8hzoB1tf3IZ/faTlHngOtwOsizxb8SqFMBcBoUeCCKSJFW3m6GcTwmunXO5L55kgbH3X
ucbwhrbWQ63XIKeB4eM9tGlYMWNBPKK++FBnr/LyM1GVAbTh0Co5Ci/r5X/uUmEwFnCazju6tsnQ
nhS1u6q1CJ7tk4YuD0Zk9tLPH4zlaf/rPeZ+gI1S/AeWlnlOtjFrwW6UR/6RFHbnN+Jaurs6KC7Z
fJ8+v5K9HHc+XGoh00leAIqCs2/XGrEwK3Tbx7mMHcS9jhnQkOtqJJ5lWQ33hIEnGa8frnHi6KPw
tbDn4p0KlCTthEHLYlbrUcvE1MSPfs58At0O9fjK9KVm4Es58FBGlXdReqN3YH1K/kek4HJ//rxA
nC4l1YU6e2Y0anhJ1L13zG2d3NPGITSgTRok/FG6jUoS63FvjmBORUU2O+7iTWW78xd37B8Pibec
sDiBO0rxTvz9kFBOy6C3Gu5YP1g3yswR7XfduCfQAGVzXrRfXO8fTwh0MXiabNAupMizLz2j5zXx
fXrH6P/nBUQh7yON93TdBc7r58/Iv64lURhwkFccRKzlu//nBZAMTHLFGOOoAeUSnqBlvF3ATEdO
h3P41aokPj6QOMc5fvDVPDaCs1XJhCgvyIXzj4W0U2A+nvXYK4oFkLTqIMjZXANnL3dq1MPtvDRW
PDQUKwN3+oFmZ3HBf79i2v1jd0DlwLoEnEtY6vzH1pFCxd/F/tHTnfpJFeMR2FykWxQqzSHLI71t
R/urukktb97Zm+nzUjqKXRH9sH32s3uRwh03hR61elrI1Wh13k4hUfghknlGQ593vxGztuBACOu7
MGf8aaDzJ3GZyLG+gUxAKOygx/iStDLzLmZhjElGEurebxPr2YnC8CVKebuQzlvmtwioT75DHe5G
e8B9pnNHokEgjjVxkhnpVnFk/PCzCUk6MH6iakKeQPJh6or21xRO0bPZ9P2VJ328t5apOedYkT0c
I1PUzwQZAqMwaYFnGODtSV1VSR27G4gmbrCTsauvWpg0N5OtxE2S8S6TyzlFE9FUXbVkmfqJeWqq
AmtWlTvmbZeG7f2Ek4MED3o8+aqgJy7vQA/yzw19IuUagRFq34QOPcK7UcfXgRHUb52YC7VRbW33
//v7SFlnwsTyFbu5eX5+KXJ+roGupJfGLkgCUusQ9iTxOJ7CommMLy73Zz05fzhcBQFM0kTgALG8
Rf95J8PW6lBaGv6RkDyA1mPMWM5CGhpGM+MXEmswFFrZVT2hFe8D39gGsxV/0V35197hU1z6pu1w
6PT8s8peWJEGxZMHxyFS3YUNYem3XVcRSB3kM+vWDbxtZzi8u51MFZ9NCzNfi7nDBsKsbb6thEZX
rSIcD4fWye1+HQ5u9tMxJkGUytSrYGWS5IpGZnLb/cBttL74Hf9x7PS5YZz8GFsxSz27bXg2cpHb
lN91iBgfhJkb/kx9r2d8rgtQ0UUwSaxLNfkzJiH20eHzlfWfl4faBG7G9D3POvsBPZJ1mgL9wNGu
Y2a9pFStYqKPIcQP5hbMcHyLiizbhp2UX1z545JGm421DFTzEn3tn6+yYxQBIScKr7WymWFuGKE5
kV7ZXA5NpMSuMdBIQN4RdGs//87/vLJj2xbnfMumDfP3k+uPs+bn7INjjUbpgnu9RLFX6MFrQaBb
0Mu7VqC//vyiH7dnjjiKighcH02f8/LC0qPXFTnpjNJxEAhGvevdzRknzCLycigTxRfYy4831uN5
WJCPdLx4O89uLJ7ztJVMpzFSBf2L0ZfqFZYNNkuMKCY69z6aUcUN/rNNy/7LCv7DxsFRhGhyjkOQ
c/i6f//CTa8hK3FoOup29J4TXF35wa6Rc+0+/1E/ngs8eqvAAKlaIeue17i+rQXDQAhRdaHHZxzX
BJOnOVqyxdXz+Pm1/lRgfy94nDxM11TgJX1IavbfX2qavS4yIkrbhjlPuu7GKbsexoqhnLWBetS9
xp3FUDPgqXuErOpe5E3a/tJ9NCD1SQYQTbitytd+iBzIGJE//UYa2Z3IzGxhgDmhf4/jV+OoVuTH
rWe/me8//wb/+rWoLk3abDYj8vNzjcv0ZXKoHkCyif5XQlBUhAJxHn4GeUTAw+cX+8fzRxd4qSFs
T1HhndezVkxYopDeEcdOX57KvGFPDNSwpDPZ86uVqi5aa7xOPXtn1X2xMfzrqzJc4Ci+tK5AB/19
rwIvwVbtUb5EKkyvGCxwFY7gSDYdMV1//k3P+pucT3yTI5nNA+/bmFzODt4Die000Wx5tNpRPs3z
1GBmCFv91S/655T79wNIS58OLiBXWjosJX9/KazsJdjWQh3dFLXMvmXZhgJvkFq5qRNsL2tLh5Im
XVnV61QQIo1uPbsdxOAa33DzK281xkJQLgU41Vb5aLs4aHJrRvWVzs0XR/aP958Pi3uecYvrsfSd
HQ80z2+gFuStUkGzb3wMU0VidMeYoMwdcS6wNjJsRXZKQ/7z+2F9bEK5yLaomUGALxBw5+zcitwy
JcALLbyRmsF11E7eqZHkQJMSNxRoRjFSrnVfp291ph08BHDD7JVtgx9ECKOApRaTsK+T1CreYH6p
J2Mg7nAjww7lrABRwmjODBgDciDRL2rovZvEc8hyLnuDYCskTWG64Q76xALk0YCV2QQZhWutta5z
Mo78VWNE80R1K8mpFBnCAlL8xmnfx236LXGxAB8yE7n6itN3QGxZW/nDGuG9aldCB+URHEtvn+bQ
aJM7sxTIWBNRuyg5TKu/ZQhALCKMADI3TB/CGP4b+3dLhzNZydDXTzbBq8Uhwf5NC7XRMClpuQSY
JmzwYiExNDuza2yDeEMppr1D8hxhUhWz4qsUNEZ4ozPE2zO9ot+iyq2rwmncxY+uCUmvI+SSxdg2
Vx2IuWhjsAigR02DrsYAks8l9KSy+1ZPLXN0OXm0PrVwCZ0F3XSR5lHubmann5qj7JL41KP/IZ+Y
AN4bMxlyctCShMH4UAt4uiwf3FEK1OndwC9fMiDHIEbMrrDf+Cz5BXlflAcdiMvLbu7Td2KU5bwt
mITeTrhyf48BXQem7BLe2qySvN+iQ2yybaNTDCwd2cw/yqivrwoSoZK1yht7gQWMZr6VwEOv0iLF
Z1aKJRoFQBhYM7g5XkrESZE9GBbhAquS/na3El4DhNGRRYW7kUSmaFOLocfZZbVFsfH63j+ZDF8V
BUPYvCpRoeoAzz78/Pyt+HD+cJe2pg9nm/rV/8DMLQSNPYdQUrz9FrmUeeYll007VMz96yp7bLG6
3X5+xT89or/WKy5JGw06Olhiz1RnryHTm0iOUx0AC8lxVcHpIdTS6RDtB0UAj9bvnemCdDJIFvEY
57/duI0fabOrHwNMFBIv5Rhc1HHOX2ZFrXDIiwAGpMDA9nP07OALsPCHdZyP69GF8mhHMl4QZ8ur
8popZ/pnHNmkFLhwlRnhboxbdFpf/DAfdicXTwPnPFoZtrKpSP9eyLNuVsw4zIAwc2PwVk7vL+Aq
1qbuKQpgZXDSz1Ba2HNMIPrgZaSaY/rovZVK+3HYMhRh9pUBul3n0jWB2/ZdSAnKub344qP+46lx
2dLYSYn25sR8tosXM/kUtpOGp6JrnD0ZhTVyv2GMHvKGFeAYWzmJzp//Ov+4pLdMKZdiRMKuP39q
wIH1QTGHxL95JlKKsLnsmPrcVRnOJTB1wf98PSVo2viWtF2B4fXsKwLCg0cAK+lYOpZ9GGozOOCj
K+cug6g351+9FH/q8L/fiqVo5kIm4gd+1bPHrJ9obwfRHBAZmcXBzoE14l5AiHDiW41i4nuFDmyR
CXZZt0Y2KRVK4bYr9lCsmXmpbsLcm/VhQHuRXlmxSaesJk1gtIbvk+PXbz0H7WYVK3v+1g1aY85t
ev/dHCvnKJQGe+oLdoG1W5neyfOz+NvIFgKYr4+HhE6/AVkPEgUuP0NmDM+GCTXfZpZzgAvE6JtN
LPL5ty4jiI12VaLM62fYT3LGOIzCv4bXqHomCRcWGV1XTWKPL3m7mM4naxThtisr5IyWKpAMd0kE
dtGjtS9X9lSo27ZTFqmiDFsyp+pZbo0CbqNPFCtjI/IrsBkyxHgigbRlWGCZhbvW0R94qmeNT7RF
dYDK0FQYPkZcv/OgrQfF0Hsp4lNVLc5clf8Kwy7INlSk9jdHTbrcZJ6rbki0nlmyvXm0DtNkdk9x
WI1c1mHSsIfiJJMjMHNYu1HSEelbBjGupCaawFAS3BXg3evlzzRLIKjERutdBsjZ8h2NcwTYfVEU
34GCe/KYwNnFuWUG3gsvvXHnJSPuL6txRtCdvTXdZXxpE+02TX6wL40F+8xqiPixbCat4B6xhT2i
XUEiW6colXYmh4MnhQXo87fww/GN1g70/uV9WOpIdVYj6wCwS1tRWUUFvu+mndTawJaFvdftd2mm
dnVjDhd27FZfvCAfV2EurBh1sGk4PMFnF+aOgEYcyFjC8GzYa4N2o7c2fBtF8uff0KZxurzbZ+8i
XWXHYbDiUz66ZxfLkCRHlqKtCqpx6DbacrM9Z2Tw736a4LSIOuAOJpq4/ZLNsOmMyfwJVpBQ60Si
Ew3IyzTglPIOAI8vB8s6NB14NtNLWdAzGT+WpLcjXcytvcLbch0y3bnsY69+aHH/nHye47umyICW
zNgp8ZM1kmEwKdDvMKLwqFVZV74h7Ex5FWisN6GBva83xDbQxPigwq12Dm6wp350whsIBsSZ8XhV
BLPlMl/c37HcKy/pnyWOLIPQWeCRsCPj4aEYrOC6KowWqTW8rxfS9dJrcJ/sxV0yLFGOAZw1MKCW
P+102UQXUyWjq1hjfa/7oL1KqHYPHYq2k9d6UkMnbcq7Kl4ItFNt4EuI0Zk3nb9n1p59mxv5O4mC
9CIOaHKZoKpomNPvupBWND9wFCUSOC5DVK/I2zMDKSt/W+xctsRdrM1ox0E2vQaqXmxRDjwYM1bw
TriSlmPs/oZ3YBKhM7evqU/zsUAmuYGOGKzaEa9D0eO9Nui/vKF6lN+nwnXuzLkQLzrppysseuBg
XKfaZgYaa8LqoRJHTflm+7IyDgmxGofMNvqHLjCAMatyfG1Mt2fKEqOR1XNdvkvdGDcwaaxv9Fum
Vd2SeRBVun3AH4hZNvNQK2ftb6aH7v9xdF7LrSpbFP0iqmgyrxIoyzm/ULa3Dzk1NA18/R26z+eU
ty1B9wpzjhmpFCLhOk1E6k5euE+I4dw2PZiDRlvu2Vls/zJZHXKDmU4B4W4XxtmI7hzebrnjkFCH
sGYpPLGS3eq1C4lJHAE7NGp+Tpq0u6+M2r4Du268Z06ybtneEvPBRr1BPa7W01Ar52UyhXo3iAw7
tyCxH9aqynbkZRD5PuFsndE/nJpQvWAnT4+Or/HLQ0DoowZ6CQmT+jYvr4tHdLcuGrZyisBPBhES
Mx6aAYrGZJnzzm6S4oFqVBjPZQdpbitnr7+HGC3ilnBA/DE6ifykQIkZ9lg48tB7yrg+UhiW9bIh
sbE6OmEA9cary1j6WfEqzM5+WAbOHh8DJTicKcNoLlqIYUyizq7I8zcuq+afizlv682gg1q6t30t
mGcWOaanbnHnqBzljRosYHtnWAVeG8xeRNLipnCTrLxL+XgfgG+ITygQgFosWZyI+pxqao9m3eo+
AVWd0DPIhpwk/E+oszWclIYUju+hhmYT+lyeQtfmcW2E3BbEL25qfwjNrT9r3V5ZXpG6WrjvzjqA
YtPBtvMNpMpD/QAMhsYgNcSmMizIE4G+wbXIoCjCoTvMicFC2sI07VVDGhWt+wy88qs0UbC32ET3
Rb0GO7drd0yBnjt2fpu+B/sGYyeJp9qYLrCB08OtoIvWhazwYG2CE7UKn3pFNwKcewq/uKydu9wu
RjMiuks9hQErXwBtmX10iiEgrrUxXvPcNcj4aec8blRjv5CIiIyJeSYdLsANHt/FJBJEYFOMF6wc
RzWHjr9tcheRc56kWU+9C1p7mwYzfJpFyjHd2UECC28qvRShlOkxwGiN/J9uuuFaOMt3vTA+MBGz
7FY4aFuUvzKuiXa8ZrWXOXRb7SwezGLpnwOmJPraQulMCcCcQ/PfOpPCeDCsXtvXwm65ELDsz6ZV
HFUaLmPDL4IjOiZcIL0PYZneu2aWgK8Ys+Xb6ehvwZbAm3Z6guVHL6R7TR34ScXQEx2MugjeLkUK
TkEEpGkVuGHcaO1yg4cwkYpZwtCyUv83zDr1wrpkJuJCVS/a6dy/UU7DI5wF9LlB3/L7VlhqAjJ7
disK6o0sFvshk5X70vpet0OzPz/nluh3Y9ipuCKU8jSFN7O3afffUiwNGSxOY0SYlIvfSuMEUSMv
9DLq6tjh2yNAk9G3hbSF8TisHIOynm5sky4VXHLPKwhSJtgUQ6oPm/amzr0EZFuAsmMTfO8ZCfLi
GjjKZ1GO3lEbzXCapCdP7sova7RTeQgK2vqut8aXrHMmUs4F7A4HP9UvuNgey1xafyRFB94LQjNu
EWBe9n1pLcNrooy7AHMHJE0CNXDUoH+77T5YMq1jFf4Y2sBPjMcIhJGGJInY0L9nmh5+1WlnnygW
CQUtefsKAuHJgu4NqIs6xQJu9v1TVYbVNSAH7upC1Dl0qW2/F0wo3sRML8K5p0inH+2h626KnxZE
rLO+FYW1HrvWZTEw4GZKUqt5WLm/XmTAncNUjazY1vdP2RzMr3iIk8O8gHsdlHsjkYHgOhRou4Md
/QTabxd7Ee/abASXKcxyqj9l7F1ZLU/CEHiaVKKOmCazQ4GrhSshbV86smKioWlh17oygfADVSwP
ByN2SSM5WV6Sn+gZg8N8A5XGtPjgInVSkAhSk8NhlcPNQqUEe0/GVwFcqTKM5DDm97ZYjMdsAPEJ
emZcvjHD9CZoHY9dNg+H+MgYGANg1+RBiyYdXtMEqb2PJHsTrmXV4bqS8rLSHUA5VfUBBV4SN5N5
FTpNLzj1rXsyZrybhmPaJEtPyY14jqdBe8eqZo7Dh0EAd9K+2Kz3WbpaHjTBxT5MRW++o7uVsP6W
4ZpXVfs0jJYmwKFtn0bmW++dY7DbbGrIkROvaadAQ7Mbk1tRj1B4pOFCsPIxfqdz+pRW1W+qy/Xe
9gP/KYA4Gg+LhtPmTOWz23XyY1nFcp2BhEeQlNxnYPzELxMowPVZmj+th2Uut/MONqQaD6ZY7KNB
qs8SJaUPSMXu7Zt1ubF25EUQozeEHnC6/6NniuDqqiTYGHZ2e5d0eFbLArigB4JeF25+7eCEv5Sq
+i9s8K+bmYZwUxvY5FPoayuRoC8mMa/bpfLH2ELYDa85M4FoYCHuA/A4NTnjN2V3FtPpSXgHeb0t
TfCSpG3VfyG2uXiuVcfSyXN2oz26ewuG0HdCabMRgEpiRoGMPhsUK8Pqtu+L8sq7m74CrJAr51Mw
gOCyc5cCT4Pcvs9mxpS9xYXTU9vFE/lbZ7u1/srS1wfaxlsyiOvuHWhDZ8+U4qv1F5IGRxNDD2vp
vojKHg4EkrR+J5hjgFQxTeSA0rjvnCDAbd5ogIpQh9EFRBSL3pc/vhj2XwAks5sqJ277oUeJm4L9
HFZgHk1lA4QsufUIVRwrDciprG4NcN95Gw2Q/WnyBIaYtA53Lk01OkwCNMauHuLE6d1LEkz+1lG+
/zsVfnU1JSlZtbTSh3RKEpprl/W9Ozfm0axVHzEAKS+Mh/ztSoFz146kw8+ke58n/Fp4KR1f/jnc
jRQTS9M8gJBZf1fbW194gL3XYK5a9o1QD9YSqhDBKAGOPKvPPwUw+ktldcO3sgVWObfpf4hegCiU
am9REcTpgCO5ZWS2cTKRv5HJAzxqka7HL1kmznKwuCMvdANcsE7im+hTAaJsp762CDr25vQ64K4j
olgEaGdKKz1Z6Co+yW5ePyyAfbdO14SsXxOeAFIIOPbMv4U2y9mZMFnIwVkw/IUtDrTF0COeTmus
r24y+jH/hRvMadKvtHY8ojeT9Fh5qFOQOTQX4RfWvb8Y9oFn3Dksjet8GvnIL5WW3uci+2XYjXmf
PwiuvmcvSdR9IFc3bg3LPkhTymsPZ+TUKzGeA2PmOFOW7byWqdHdFatcf2zVgxaSQ88atzJ80Joa
0nCvZrzvmT89NqoDBJTP/A2mnAkfashrgdugB/mw2uh1GN5DbzRuieBqEfprIZkiI/nanV6YB/Yx
Rb25zUE8PqQMaulMwL9jtSEX3eiah24c2pdc2sYeK6P1WSUUehOe2Rk/egK+EeTxVSW+dVmLlrF1
bznfWSpvk95pfK8wH4MiQc98HHw8e9Vcyi87zNGfNG5nwX1THPCG0dk4rBeiPqgXpYLo0/XAYGEt
zjzEUI36NSKGp7msDHT/KrPST+6owycv8/VO+lX+Xk/txMzD0xlWMWuyofX2aien2r2K1tePImFV
uwW2wRkDVUy8EcskYruqwhfIjczbpRdKvJic0B5TRzkyy87a76bMpp3Kyjwa3GI4e+1aPBoqdS9p
YDWPJv6qw2JM00+mUkxdlg96UTgJrzlUGoPDxyTig0oBZAkXyxuGufDQSJ8HwhiaPVFMyalH73+f
BQl59YViJtdn6QwTFObhVy4sXNKoNPqbGAjDPFAwkGZCTu160OyLly0FX8VYaSyw8mlR1tssXLnl
q8oq/lsDZ7E2Rr2sv347lseb8NKV4NgHmtNq5MEXfcaMzJ3TY+aD7kwXDfWr96YcRnyJRtVPpnvW
L91xDMflPTWJXDK8Hs6Y6RHPYFkdBvAV2MEtkPoy1sPC+VFbcY+1Dx7s7N3j8iYMPM2tf2VmkUw+
W/JXNm19XmYRvmT5UB2Vl40RoOhxN3YV94dbF/jsQweou5vFtb38Yxw1u/jasWqJ2jN/hLXMD+kQ
il3nQ+JFvZccbjk7dKFjjVSJrCy55TsPf7s895zbLAEClhNQXq3Y7aql2UkcCrDbSMYY2GAgVmTT
QlqCMutxm/SNzYFLuNxfrpv07A6NIPXAgJmJAbjZc8g6Z/4GQkds3zisKx6+JGuXnxVn/FWGNt7q
RNUn1rM8w4brxDKBqpaMUMywefwyDZH7vkmhFFNjRUItXuSzmoqS22CDEBS9HdbgcaYx3xOo0Jzb
hWq4DRv7VUzGj2B89GiVSJeb2izfDGkFL1O1it8VRdm2BGCwT/ljt8LJFImfefZepJn/RzeJWXYM
BzDnA8+na8L2xHAA1ASqTA6/rs556W8s2YkRpyYe7gMaPck9ow+7XtsC0uGUvgkdyi8fgONTanjd
ta+8msPbBfTRtNX4CtwUFfUMLusvsA3zYkyG+5ibBlxuxYASTwfck4VlMpW5o6A04ozHAD0LOkj4
ZO4Ecdi5gVwFCREYVUp1m4kCz2QP6mMJWTtMobb+5fhdQMf11nm1VuelwWC4M2zQJzRmg/WIkpf/
0fHkHVJF8mdpVSJMmCpW3rJc2tnWpLypXnJ4W/mHmQGbQAeYXOqEvj+pxRvm6nLTWnAEbHDDGzlN
HxWSiZgtDXzZrP1EwP5swpIhG2S4IPNOcbPod3xWxChMjsUcuxQRNjgvmssq3Ek8xpulKB5o77ha
SvFVWYrUuRQ7vKPMU1C2d8PaPGKF/a2Vy5imO/qsljaBFE9WoO+1CW6P0qbbrv1M4EoKFN5Rlhtl
AdhuHw9/bPBg10kXoL0Z9qC71dbS0FPA6lztJWyAVE5NfGNd0uwJhY+ZkUBfcBLDhEWIpNb7/Jbl
EhbBV0C5d+hCGe7mRMp9uFY70k2fq7YuIgtYK42gz5m0Sry8wbMt+lf8Mm+k3wpQNXmyxQToRxyY
h6QIPrEc/5d1CRlrN6V/GQ6kCXTNC3GIjxBr/xxWmpBu1LmT6aGbkbl4EDBKZy03Ptva2E/d11Gy
+mRcT86w2TBCIel3hwHzlyG1zShh+u1kedfZZbWZRsRHSWWB2oV1w8sJNUSXH6GHc3vuGuJWCvbE
QLJ4B1WmosXuPjE5vVLoRmHb8wMCTehlgK5jgeWdJRfclP/hr8LGV+e3c7h8IwURM1uTLnslQJ/3
Qui9zop/ZY6rS+qVq79wxs1oVfcjZlaYrqYXlcr1tyle8k1JrANL6yXYulVz7GvTiYx5+pmG9NoT
arwFNh8c8oGzyp8Ij80cm2i/fGgv4Rx++IGBQ7Y3vaNsC44tHxvfD3GSywGLjfgYlrL7m5Kg+Qnr
jnxaj9ecnKLRsbe25U2vre+0DCGNcuf1wJ03LV3JI8mH4h78dRsnumIZ0HbDObD0jUxSsbpA62Of
13y172VBbMhmqIIRUIrnnQIVmBExgSybRU2YcrKaFzcr6G+7xq8e8JOIiB29gLBakAMBuyn2Wnd+
D5den5s1XBsiWPLhBbjneOhozC6ZIq7CnSr1TPRkOW3XuRqBCzjJ1tZaehtmveO4MTBvn1ZLWV9e
ZU/nmZDqDx581kqG76mtEIU4aq/HBm72xqGBXbTX3Sghj/B1oRlANN/33suExOkur1kz9lOw3KmJ
iw/VUAnBoc7jm3/7UaV5Rkluh09QvtHMasxgxEtT6qrO/HTHjAt2msQbGxLyK0gBdP6lBRiTwTBk
FCwqOwYQrbdiDU6zCSoZdK9BgSUeKYR+UENcsW0f2sQnY0kMtBUJKYisZtQAgh5i7KZp7M8+Iw7G
qEPCSQLxZI8winwkVhtbO//5RvA3OYV3cVxGTuiE1HZc1Cf7HHbKAWE5kPM2UNmBXHLebutW7+1F
iI0tGZ4hKHjl8/eYrZTvy1xhnPWC6mgn5ec8LfMOvYC4rrVYkCFoJjVuJ2gGUhJCQbw0OOdNwK57
Frdk0NQeMKumvk+CinZj7D790f8HfqTeddp5BTr3KGvKUUIWvSAfgGgmh8lfD8WAIWjsTxlMKMsn
iKEp9RPkcCoxwI6GIICyLZrnaVhJbRqfx9y+N0e00dLIr6MTXvWUPiIbgWzWeg81hx7sxmaKQngA
JicypNQ+BeUD3QAEz6T+lVX/IdA57xk1etu5lS9oUz9HmhVUDNluCW4owyqRUVZKP4aOKeKgvSHt
kDvtoCJbT6tVCYq0/q+H8rXtbfc2HjCfVtg3e8dt3yxJVUt+7C7zK2uX8S7Dg+tsqhMTsc6V/tO/
M1rDuQS0Fp9W1SQPSvZOtMrQ3zihIoZV9V4cIvtlZBN4wJXGF6fOINzafX01BrJ957p5SiwgYW47
cc6Y4Y7b5msck/e2onXrUcRspja9p4J+sBZRb4x13pOEM0RlQjeYFzeUhsuQb5Aq4KMY6CdWUET/
ch8AaRaawSutGzlma24e2b24cdON80vrLe15bBXBGeHoPjO2Etdq0TgLs3FJXCbbfvdMHcW0EGzW
jglWuhscUcfIiKDGqYURyZyzrHSHX1i3fzAAxIaoR7lFAin2q7WcoIVhjLXhq7e3kogwj+Udy3J4
rBEqMEnzhqj2m2HjserZEsLWULGv6Q6YzU2fAlvQn+o77U7EvPXG2c1rauZbuJ/tXSuPH2i0xEEh
UK32SVZ3J7e3PobR6A6Laasdchh745bUc37OxH8k+X0nPM1+SAfX1R0Q87RtiF0SutVQ1PVR1N3z
sK5/zdh+Ve68Hw0/ebIGVccK8NIZG2Ialf8nWcK42RGnYjJUqu4tRmvs0PQTFspxa5theu69/DwJ
yFyFRV8JyuGbCWL6GkqkEU0wDNg2Z7ZEc8Zgt8iQtqZG89mgFDpP1TJvyZD6Y9tIDguQuINeUhHB
xrxNMiBUuWqsyGqABZt6Uu1Kvt6t6+jnMvWDaNA45ZfOVNgOff3as9d5JX533LlGl+7HcSKc45bj
ni5ms62YiMVA9ggMTbLikTGUT7ysxYSm7Q/LkHyBv0zPufZellGm0ZoRydbfnCUJhd4TZB0FOHqw
P6vJchmmg9qyCN1DtImJcx6KaIZ6SdO55pGY+jjFLrMNgqo/Y0wjZTkNWf7pF+EabP6m5j6r+JOQ
tt8UYOIPnVK/76wl2Af81cdVVmnMcJDzcPT+TYNFaJc2wTcHA5pzyDIvOEMwPmc3x7U/hy9r6v83
D/2fNTDdxUmu2UjPIG+8/Kt0a2M3WmI54Zh3CRTOz4jikies7HM0e7Dmqb+Hg5CF2g1o6GPa/3Ub
AqKJuO5Q6FtABHO0oYzWWw+aMqtWQk7qY6duR2KuNj6AH6hLLpggDvoHtt/uXrQVMNWMvLbKcfZh
2fMwkqsI2YPtT9MEH01afdb+Aiy47lnSq4yBXcrPqYgBRXYWqpgGK49Gj8VVIFs3Hl0rjP1y/WJX
Suem5LznT7f5mCwyqn1/2JfLmOwIpFPxNJJb1pjLFhSWeF3xze/mToUbWjjzDGKIaLxpaKsYppjJ
Z+eyFpqr8MLOZjgMRdv+M1pJe57X0POB6dZG0B/YkMhj1ZXefmHwFSOHqw6TJNAkHTI8Rzq/sG6t
D3nQ/guVrxl3EWmNWJiK1luZfKfFFA9+2bH7WnImDfZ8cG0qUofkC4IczQMKRHVtg/AjnD1zKzUh
eGmwQD03oWvlRvdkFJxMGzYLEtVBUW0bv2VfVDQZkLtRHj028oDKBw/BOHBJUOfCy2LW9cuD75Ww
T20r418iaxbpV3fMQv3i8ejDHKn+AC1WW3dtsWPXaXUQ5NHERVkX/4Vu3ZwQlWSHjnSQCFMQHDSQ
jdEg6OvxPaJWDwQmltld7vTkfCrLmnfp7XFXGuVLtpaionW85TBOi7cjkHY8FAlINTFg39ImoM6p
pO9QYVCecoKdH/USqPM6VNbVrIX5WpOqjQwTeEqOQQ8p5i3RmZiAfqOMrNgJNchjvjRL7GB2emjs
ihrcJJsZ5hqJhD2BBEq3v6JfoVcObdu/Mkjs4GMmyLhduRLua7G4JnyRbKWVBXM0dS5ITIvRamOh
BmUYtsaOcbOU99ANmyAw0B9QlHVCDztgFeo/zuDqc5lLE3ZHJe8JBW2PkBZmZnPduIftmh/prJtj
2hf2a744zmdVoRxqieHedyabog2wX3ZukN94CQj2YVzA9eFbBLD0Bu6qVALwCWb4eF5Sxn298JEq
Rx8qXMn3ROPwPHU4JiZe+ggHQYb4iPu4DXhITOiVR5R1bCmXpkCKSjDkhqxabmQStpgH6PB7cRfW
11lbHxOyQzakbBIDY7q89maJAEczGQtYUT1mtHERcMMJ9iAPckHQPeix1IlSlK0M9sDSTfMQ55Dc
iS8lVNOpEoc8FQciK+487nrRozKf+ogMhrtJSga+i1I6tsjgYEQGV7mn2CbT2m4f12ZKwCF5TB6k
SMONDVWAs5gFwbFiIHmgH8pIgOEFgWtItKq9kK8yUZqnIs84Xr30Kg08Yn1A0kqG9yjSSsq7FI8i
JAmbkbcozB/GK9l2xSzP+eLUUWavwHi5dPfhtNRQRsMh0tOSx/5oqdNYLvNJregi8yLrDzqT/cWy
muJMlLkjIEH5/lZ03DLctPM21chMsjoQmwkWcjwotaCcpXc317Riy1M65EktEghzJmnwOwjNc1/0
YOPRuVY5BK+tApz14CLbeAZJLXedU4QAYRUloh7NkVUV4ikG8ihicFpkF52RSWYPeoBXVRRF5K7y
lWujeyO8rzm6vasAGa7rw1K58l1mWb+zOB/vmnWiIVV9/zuXytnDOjQ+igGZRGKL5tzVMIotpYsn
MhjKX9MjJM+jPSc4vn9Iw9pFMLXUS0zAcn+GHuq9u26SPiYzUaJcWBaqBOQmX34bUFOUC2sJNd36
eceut3rW8t5aPfMdJ0kd+xY5PFbh+Udm+OKRLqWkUQj6/KclnijqitE5FCMZAzIguLN0CUXpl1Ld
0VX7Z3oI0NOz0zNG8VIDqRpDo6/ilq7eNQ6tHNi6CCWvHddJu0DkbZz6vTQgn/BCsrCqgtK6uD09
awGc6lSR1XsvHXf4z85M76k2oC3TeefwTwwreXOTklTGQfkudKrQpfVWQUJ+YlBP32bShRPFmug+
x3zoT641218V1vVt7jB8n1pzfWgMUb14ajWjfsizQ+9AnJ1H6PNmR5IsQSksfXGfZfWGj7E+ShJe
IahZN379xCe+uOQejh1MRW2aFqDferoj9EnDnytSsIZD8eaSCX6a0WZeJsDnf4NnFEwz2f7VUCKR
9W16w0C7QFokmYG9Md4jNNPHMRHGfQCxHfd64/1IXqt7O2iw7ojJLp6SBjhaO2fzo92sBFI3CEw1
b05cm8K71kpbT6rx3Ge0CSR15MPI/lWtd/BRmJOzk48Ywo9Hb+Ww0p0DnySpblnCsKU/mw4c2Sak
OKf8z9VEXEfRnAwKsLdm9ZJTg1fs2RyM6b1F7EQEg20xlpPjnlmweO4nwVpnzntJl9p6nyTAEcSi
J/0kp1WXG4VwYbdOTn4ofQAGKWfmd8jq4dJ37ngW9LHGrClwjdHas1PtCLIMasYQhftk2Yl81wj8
XovQrv74MrtDjbf/0eK2QGW4VozeRwhsF9+ynIcl9McTx1j9jFgFJgoCEcKpsjFrI38seeXqkcNL
abQk7Thlzw1zqbgFmc2r3Ckw1DzG6MBDZzowzPEfBUXGr5FMzYWKJQE/2FkcAhnDbSsHiSqqSn4O
i3lL0qvz137x83hq5zKuWqd85IqiaPYbr30Omo5GyfXd8aldgvWsKs/4rmxr+cn7Nj912FaOTdBx
25eOsVt8pzhMXVicJ1IPd36xFjFVmP9nlrW+drlr7o1yEE+SqxcDlcrZXVrEximzD0A7e/7FsWT2
0DDgOSOwsCFHQ+qlhtfBTwqw9sQhCETEv+0ypWlXT3PQIGpKEpsKLg+/Oo7Q80II3NWePbHppFi/
y9Kx4zTt+N5FUjyrotdvxKgPb7rKIMZaaQFdegya99BezJ9SGeD2xz5r484kwyIdhvFDBH26b33k
B8uifopu0B+LJ5KDoQsin6bCthApVVzXCjVRwlwFuGc1oHMX7sDUDJv73lQY/De9M3BayJotnLnk
TuRms21xPQtzbw5Teu1k3/6uCIZcBmg5il4rxa5RO5qUTvRxcj8oHZ7ETEzTxuGbiohHZWSHMHg+
kHdO0ot9swzZWRohmKvu3NVq3wF/EP0YTtbrSGBRnFG0fahqprdN8uW7QRnyuUzI5PRcobJdZ5KV
dGP9a1fEj0DrREVlajWX0K6NRwtZyoeHM/w0Y8Qld81wOXf8xHhIJuuWskzAohb2dLB9WxwZb5mH
cOqbu4ltzEHglLgWYZhuk+RmjmVD+FUXdv/YtYX6Nnq0Bslom6eV2i1qLLrT+uaD6ld7iUza2QOx
UfklYBbHhU/TrupR3uXjLI5r4oSchlKdcytLv2sCOaJOD5pqq6t3sKSCs0+xuoMBkl4CrolIBiWY
Trz5VUzXSJ/tde50qjA97Qb4KFeU+cQmT0MQHop0cGPfLD2SpY31AXBl/zCHSl59J6keiC9Lzz7b
GwrCCsIKm8nkY20re2/yDe7qYGlw5M3p1G+dXvT7gXobx7+zPJmr9/+swYbVjcd05MEdyvI0VzVb
Eg6GpxHpHhsbe9T7GT8FsQ8EN8Vh1WSM+cP5eehAe2ZDOV1HUY8RsU6CAAqffJk21PIrzDS022CQ
rIf81kdS0pgcaVYglku1GmSYsnyJO4YT+0Sn8oEkiQAvncGEfHT6B9/XHzOGvwfRhOHeqxsmZZMR
vJm1Y70jjPMuaePVZxvIVYH6q1l+ktzrz/y90DcZlBGiAMCJF6YJntsJFZdXeJBdJ+qQfSYbfU6E
0t9tP493CrX6a7eU9jNqhvWUTyVr/jCprcg0FrmnTPC4LmAtlh2KDwRU6QX61rx1tPS7zaBNi9ux
YInsmnYY111iHY3BQOpWBXNsuPoGcpCNSXeQt8M2qWz3x8kKwt3CoHtaAqM50bEiz8ymxtmlcB7R
GrUhvA8xtpDuU5RPzGiYBAjWdnRpc0SIHZOQqRKPt5f1dV7JUYR3qA9IysZ5E5DDcqcHYz0nJDpe
V3SZz94qEZe7a5L+MtEx2V3anfOfKDtzG4ApKmLdUohj0ILJbpBedmlBKjKaL9cWRWRZd98FC0vG
obVxmfG6P3pFU/5h/x7OuWGS0KYnxtg4TiOuj55NHGPUrZOLAFf8UhgHiZjiIMfMexgs7XDocDmQ
Im/ViJNlTYZ5OXeY2ob6N5zH4huJPZN/a2jd/3rXVDfibjrQPI4pJUap8V4F+dw+rX5jnwdnmS/E
CZISNqzq0S/cgEqNkcl4V1s6+CTJmPyPhUubYTIUvDKsKRnAUOx89qdlZFqqenWgeJGoVZfLDVoH
MNaX1oeFbxI2uVGdsj7k6e6xIELsbnT9L1FZfzN5afVeyqRipKUQcDKTy6bT6PnQZruyqgmDmOZM
XAfbLOyIEjRddqXELXAchi4nNgZ29Tlhr5xcLBQJ/3zddZwF2hrGjXnTo22HuiLsRMEIzs9W2oTD
SWAfms+6cxvnJ7GWBRmWU/JARSURjf4OKGGTPayLPd+GJVkT+xnzh6eGpPE0Zi+OLBqBsVx3XTEs
L9qbZieqUOoxQe1GQrUDQuDtGCMdOXuNhDMNzhebcpQ7dElocP0+PaZmwPa7KfxxZBnblx77RDrh
TSsZ+HITpIb96rhj/eMMZUMwqRtO9nXxe58gyLTSNpm+yKUuvKt9TuuXJi8zL4NzGK1Bgqpfc5lF
UNbamQUjXqkrm35EBiwHbvGZdOhEeaA7Yn5We4k8F72/fmnOPWz+NvPQmwwDzU6mtNaXtutw36SL
0c0xuzJ6KV+FFt/02tYPnYCyznSN1nFPd4mxZcxXIDsMU1BlsWwdgQRVAMReu8kkwrCGalodyEVt
ujP7ZnyeJiTb+uwFglWhx2B55eWzcHQwR1HD9hb0rM9OaTnNVsquCM46RHG6G7piYvM5WEF1KKap
S0hdDQKmJLVJohtr115sdFaVxQnhqKDwApybxDCRTTsGSgc/DLk8TuvcVshvOoWcYoP/r0zjpqya
/hWzpXxKkDv6e1toyUqCEuKOoJFc/mcumS+2iBltVHpLjxIyLrWQ4baDokip5aasLIVRYlBICg8P
d7WuLI3Y50rzZLTWSnhFalV/KDyrFVRvvghEdapBLtYMzEWWZMhtNBF+sWy9zM6+6txDS5YTVOEe
qJyKML45ZCcwrXKtyPdgHx0r4pTCrTW7NvDFouKag4yGfHVdKkZ4lQaptyPerv6UqUQ0kCDlLEm+
yYuufcXuSL4Vcw7L0Le4IGXzW8BL6iltKxo7n1qQCSCHnP8B37f/GCo9sBe30IffbqZOsN8dmP4m
fttcmlRbb6qrnTBeC6P10dSNdbbPGd0M7E8b3zxIRsTT7Q6lOM7/x9F57UaOZEH0iwjQJ/laNGVV
Rl56IaSWRG+T/uvn1DwssIvpHanLJPPGjTiBesSBW8vlb9KVLuM8LyYVg3b/mescLnQV1YW50TS7
bm/qgNk+qB0z0846O35z3s/3tejk6WJpGWvwBy0WtpzW6qmWgFKdmRVNwKLhI7Qpk7mqyV8n1JhR
M1rrWzGTp9lMje00MIShRUedPiRh0bhuzzOj73jpQJJoges2uL6tKENsd6kKWnc9G8+jC+I6CQd7
NqqnaaVsYGcXee6w6YkG+5hgZh18+HEN0jkjM8QNgId1rigbc3JXFVe5lBST2Eo8EHTN3DwKq6Wm
QTeRk7K8690a2XtnrhxsdLpTWxEO/ZSlk8rLJ17rtUIbtqaoYtrAzRL5diXp6FitRkQ/a1Iw0wJL
xxOhyqFQA5cLn3HARgfMHL2fqcDFUIHC2pIVO5YrFdCdB3u+S21vwa6TpeRYotjhu6+Bf2VfyehO
OMF0May1Gisz0DLNDzF1FAyI+xszrVd3D2inVvYW3sP1ZUZHhYc0N10dkPsqksd+1ToK/UBiTxtc
M6kdZmukvINtnv94zfT2XWS6ijXXoMyKPDzORZuN9bgaN/xuTfJG3k7Kh9XOEjvQYZJn/KgEBLSm
KFl5LACpCqZJVbLLJnXUJb+5vfSLB0QyoTGtNsb1oyePywBnSP6GeR3XEmkNCC6nOgnwjchwRW0T
e9SmfwYkKYJvkpE2uUuwpCIO7TpN40lR83TExxGxB1SjTPN1Co/yA8RkLgCeVqFrfi+8fc/uzPVn
3yZT7d4bEe9N2EVkOD9UVHPUcdlTP92xFi9q1uPBxHOW3jHn0VJtezlUX/jSrYwOItqHmNw1atdy
Vl3mQZsahT1NziwbtLy8CqRr08o+ewVUZpDdaY9XLldsJPJ7ZsZTYK6O1IraraXgC6Ip8nepE7pF
ptma6DTFodieZrQUjW2mgTAqOsRkzDXwd3aGXhriOKUFqqo6xe50sNHbq+1EteklFUrSwaGDPsUz
GR8lcaKKC3dd444JW5LiNoaMe5LFdauRdqs0sn6a1R6xNU3pYIZr7mp/w8qu7LQqAvGY283cfjRG
XFsUmyGMMHZN5jceNXAd+IKyGkZx1zQUBZFwR4ihiK96KQvNHH2HXhr1rBDGQyYtXDc5uWtGnaGR
RyQWCk3kwxP1KLbyhJLKAdvB5/5OO27eLCqiOruh92CI7R3WPTD1W/qrjX5mCmZOIilkSGme286d
/8WE1Glyc6dKQ62iO4bmGGhC2r1Dpkn7rWuPsjgQfZoH3xrMZQkyymhL/CdxnUKwVarxrONSBYeO
ZJTTtKHQ7GAY+lTcikxIG3+8Uf+bLFefKBRgrRFk1n0d07RsW7yxYB7kUzrb4sFtx5EiTmOFKee2
nXCwswKjODoEx2CDCWVgXZKzFKRLLddTP5b5MOyxTnKNYWFE0iKYtKJe/XJAbgCdz6OoK0pXxR6H
YZGSZxe0bZYPWhaM0hzp76JgF8MJdltuR2rMh6ZlQZ4GFIj36dHMAEhwGLlLfk00K1pu0tX5aFYr
dXJVk3bfXV0J3cMIzqjUYQw1vLFM29ifelqCPu7sXukb1VjNQaRqnfRxkgCHGkF+NEFtZcv8qQC8
jX0a0Ng8yjI321Ad0oaLfw2tflMAfcAuZuXNX8Lq6XUokC/8Wjp2eaDkyHb8XBjzGFB4iKurLi2y
IEinHKdsqtV8P+O7Hil9XDAYugpc7p8CCVP5tWWcpd9saruMP4pEM92o+mOMX9BGu4QLoEzXh7EV
eNWZjnLj1ixZ1Xhus6KKdnht87Do1+TX0XXSAOkoo3xbFQs6GwtYk13MWE/dd9/GHcj7PIpZb8z3
pco9LNDss4Hq+YMgif1sOJP2IeMyEmwDjCYK1f9tsJOruG/2QAern3GFIZCFbfw7o9aEfO8QjzOW
2hg+Z8VKjCh1x01oS7F2XPIGVBHRBLNapU8Tn1SOsxzo41wbVYlemJ9Es0/zSH3HY97rnwtYAzdg
9s/FbtVkqRyUqGKZgZ9TfSogA+xT4LbPNIEXexGJ6UkS7v+eSkv88EiWT45p4+9oynSgrJEcwX4m
W3taO4kZtUrBXnDapTybh9LW3pXcKl4zN6ObgGqllcywjLGmUU4S/0Urfu6N7bbc/vSK3ueOvJNv
kfy96kVWvWZMZaHBZF4GzHe8X0ve/vBrpE/5QA5o00uqVngEFyQjloUH7TJ1Eb5tLbb8Ou8j4seT
gZW5mmfQbYIFJNZefMupXyTayqaehzxtTgNlLr4LFSDf088kxsCg9YZmbx50oUtsFGNLytMvcuyH
XPRM9CNgTTaTmIIi33WX9bMuwZltbKuNr/WY0WvhgP/jLg81BywLsqRHjAKgjTlBJQ3taBrAcmpm
f7Dwca/bwazUH5rR4lcw5pgimCS4+Gia8ZSMTXvCW29cNOpK6A4eeoioBvaYTdba/ZYeRfVASpvY
OClpVfrMvUAW+LFRty+71d0qAwgwBK1Bua5W0Txi5rszu2OVvS2owqCqMWisroLVTeXvGc7m0IWF
Nml7VPz8UFpF95ODAwlME86MdMzmi//msXtlbRFm9L+Yglc4mi861wKkreM6P1hiCAiwU6oxb7vl
Bi6eX5qgrPKF23qzVDTHJK+c5LvYPpU4sZKLRZiuZOAoJv2UjPNBXR7GuD5HS7STOWtpN3ta4zRM
+bbpnXy3cM9Z7qs9NNtOo6wl6e/1eUeZtniiqP4mb1tPP5aZ79HD7u1UYTozW7Pt6vrQtvOPvM9P
Dc2UTXGZU+wY0mFBW3suDRQsFN4z62oq2FlTvJZ2u2eTQy0IjB92wL8gIg95nHw4Q/GU2+4r5PKw
d+Z9O713Bpe9fAnobbywDX2CFBbG3fq6FvkNbmCQ5osPH5/CKasI5ki8jXebU4Pzer125riVluFj
XaBVgCqguX+Cj8XWOvNK5ddxK1Y/LM1i4KOopsri4uuABJ1K0gzyYjOD5Q2J6CQ66K352LvzK8Hj
b+PeGkDyBOOeFiz2Z4XjdqyTaz9/5dxiMhwxffcTGS9uDw1HM2glViN+Uk/bc+412YAO1FJo8UKx
4kYoD3UN8EdjTodsUHsrhJ9pHYn62vvFLR8rrBCbqQeus/b3zyk26rr0O1wxCIcbFjCbIRYeLvkT
M3TGjXplmCOjwheNR5jJiwAFPQNPX/gYszYta9IyExthfNVUQGuJ40Gt3KjrzRjfNVqWDdqL1Knw
XFYkwkJ8K3ac+VsbmzERUszZgSPqb9dM+J/0Z9nUjcOBr43QjF5xRritvzKP2ydULJWgRluCZY6f
bDqJUu6UVAaqBT4y4VnTFBbLLjKxN5TKVZ+ybynBzEGk2Lv31+FumRxZR3cDge8qX7G8EQDA+jSJ
JzV5t4Z4A5/PS2vzfe6sQ1qJY5WoV5BIL3SJ3Np4xQGm06u+JyM9ttwCDqkciQgT8iCPxfu7QL6h
VuduR5zzs9ZkVDGCtGe0YUYehhO15yRKo/gT+iCZ3PyFExXR1vFrg4cYoE5fkuJZeFviY9/vte+E
p5h0W9LZzd+YHVcUBYNIb8UKvgpbdxunp/x5oTcSd5ih32xseUr3q+RfSvRh2NsuuiRUc/PPLS6t
eAqWCzv6wn0qYoy3mK6h7tCDlm0wE5Rq0ET+yvpkPjbFlrXPauzbyi/L71X3MuWktFfTppXYa6NA
p8+oOGryWqcUCPF0iR95SmjGpXYfcHnZ0e+KAUx4Q4og+1Fr20hu+uy1Xl6t5rrMr+vqDTkz/pkP
vattcOPZWaBZ4WztyOPjhnkrmktdvLKo6eSpkh6xsCD9JBgvW2xHHu9Bah5bznnL/HPENaUJvlYp
u2Tlmzbk0h+sSmHMC9jAkUDOg5E0yyCbwGKrjpBZ7iiGxIgTctQZ1o4uJJR12t1keh50LayqFOPB
PwIzanNYL2a1XW70iNGnbeqYaUy6Ed2EoPGEa5oDdAyZXLqN2Veeo6Sf1oMs+x92pRtFw/OQAtFs
1EcAPLth0l4iU8UBnT8UTXJoWv6y8IuuFffRuO62HX+egjrfiaLHpBP7VY2CWesuZXLTcKHUK7G4
OOXbW+xq4x86IHrQzMDevKdI5TxSfDMloLq00WYitcu5893M2luScS8q4lOn/DTCDtb0LHOL+AMd
c4q9HVHcRMRuqPUMwE5zFnuJCV9WoburjemdRW0u+BJrjbVt2yrU1PinSUcyqSq9mh2LdzAhgv1n
YpODj/YJJQJ2rx2F84+4pn8vC8ojEbBjDLnePk5jc7K0//vLvLLqtvWgXXsqvOzE3kMxe8URdL+Q
QyIt/AEMFwIQ2z5e/Z6agUV689L76YorUMPqEW+J5AS9ihSoL3uNr6M9ImVhbU7GU18kiBII7dVb
ijw3q9xLqYU0MVnwLA21fvAsF6KZOYRUPfnr8I9s8t5Wf9vpN+muaRl7TaGO607NZxAL0aLxROVR
kP9fQ83ntiOU0fFU52gJu2RO8tssAXwGeT3q1I73M1F/Sy0s52os67w8M5fTE+kqS0PFUbLESsC2
IJ9CDuG428VYvNpPN1Xkn2r07EOaLF6thyZaq+5cibWZj8pY4Ny3WhOexibJTLX4R7azqfdaXLdJ
QAZPGlv6t+Pqz3Zc+js45yLz3jI5uVACeDtLBW9qDG4sbBxcRiDwo41o1ZVjssWdaZBMWZR/po6B
i5DVpI08zy0a5oqn1HTCbFgfip4POAQaT7BFxrWETNPWX9qgPxO63lUT7hh3FS+VC4aYBE/VNpSx
FRrIBGUN7ncwLsvlhmGHCqS11TCZYZ2ZypGjq3Ui9GTGhLEvPW0mRERFzCZ3jR2orVNBkc8/xaWP
sY/Mn069O4/gLNe688gi9ZhV8pLa8evsuI8N12Sv0YmQJIQbfUdCPRtoWxonDE4xBQyWozzHynDo
5v6m4FW3FE1hplR3U68HUrXf+7zp/RUTlyeMux1nzjfuQntSvZqn2dAYlA2cb6ohP500B+tMMoGu
s3ZT29q+xHfIZVk7WU7/3em2nzSgFIaFbtXyTuEZbVxkMSZDwIdyX7kQLSqCdmRDX4Y0eaEi691i
ZUygo/MSx2lPhAvyTYELiJLh+IDs9ztIWNzCecDLTsPdpCXUiFFaLgqOIUiYm3ns9qxOef+z9lFl
QYU+8VQZpo+PAJTEaG66hR7nHJ3ggPOBabhJzqXC8sPsLmlifDUWlY2aOHO/39WtvhvYdW3SprtG
Wv+pZsrmnn6otRPOD9buxWdCUwurUdzHw7+4UgJDEYEYnDfoDtiwKqz6j4gDn5aeM3KRpjbNTSWm
IFHdy1Cn73yLvYn4iJ5BhnCjMBarbzrUi2PXWav5gmBIT/bS7+MCxHXz6RbjblwidBfrESORt/Lg
vm//engUzFwqGuVAwbRezUfdJjU0p2D4eBNw3zLb275jS0TCa2apF7P7hwh+wrbuTZTLwugIRLWc
7Tr60i2TuGli+uy4vFq3fjU+l2x9G6pw9mx1sJA1vkj26rK3xXtGZ6haYQ43KPHWkbOy1QfYSM2E
5ndRGSB0+v3yx8rHazDE4Vx55Iy779Y9woyBY1pbXM0PU/ROTCx0ct2z7DnMpueRhF4rxkPOX9S0
UN4dv1J2prjmeRdG6ujVJutuXF82mCmMAnF2sHUgi1HIfj9o+1DEjVcBpFwZv+pHZ/yW5F9JbShr
6ynVe6yFQs89dhKgTsIYewhejmp4WOz3hosbZByKiY+x+14llBDGu5K69Zl746jlnlNydNDKV8FR
MD6saNfeU4DRFVnZuyesDPsdtpk3jAczVX2leLAV9VCTaVA68wowBYfU3s2XrTnN7yvBrkhZLxSZ
+1w3LZdrVrk+1UjM2fRmie48oAvgXPSIkQU2YdR4NMkyjbtW4BYjjXj/e/YfKpePqEoeF3t57vkk
MGQRwedfUlrPcgZRwoDGt3orlNrvWu1QiwgnHRfiBjhE9lzoPyXxSI31YO7jDgJr9V13nykKx/Ki
VOcYby/N5w7FtEQnJpaQSu0GC7krO3PuCxp/akvOhyJoyHUloB+bE4SkBxdw2TzddPAPA3jrqTnT
lJnUNMFW8VumYwksjJuo60OeNWcm/BFky9LydQW82LF0zpgqine9uQr5mta7xfknhp0LfJMend+7
AThKLhRpsdKeQgCOVAU5G8HlTq4Xesb4BEUbi/x02eAxxDVRlcdkdA6D9mZwbcaCFUCDCHKVNWB+
TnBDsRJz7SHoVK9fd25zwprPopUq0CjxMSTbxl5q17T/iNdznLV+u4B5iC0Yb6t4BK+IqsgzEIs3
RRZRAv2D1ZDN9HaOjcBwFOL5vU+p5j6iwip9EaiT1Nr3ExsE82tigyRpOrZmPAh0ezt0J9oBIKSh
uNnrz1R/dOutahgoeNgPPDNw/r5l+UnHbDE/WSySCxynWcjSUG23if6UiGOMrNlzJX6tUJPpUqcN
vn7EtzJrA0KX3/WwMH2nDsoqyMg/a2CLTrI8WmMQ5wxc6JQn+m/RgWE1+c37JB74Rw5oWSJTSX9Z
5cHN9+zUEvWYYaOLT4IwRppdyuxKjf2mTX7M+a1P/7JXOdHF5fe6nxmBFb0b8oeNfG8dmdxDxzYw
RPpwM9zpJvObYgbj9FrGpOW3UEop0R17wpwBVqnNPUQee2V6aWx9fy9YN7rDPG9m863kvVn+VcaD
TRSuRWHcRvEuK4PZ+ZjWQx2TQQUW9cD3V1W2Cm2bVE+rWDNeWv1VZ+Et2QmSHQz0jCf21rSuer5d
0A9XysADl4ul/VbrR8yZDg8dk1O/+Sic7oQu5jUMBdGhTL9A5G3UbquoO9F/Ovm5LF9xc216cKHw
FJc8wBwyd4Rx1CVYkpeo+cymXzQHtaY7gJZUDhDIb5y3ZFJGW9k2XDeb5qoOgaYdElIe0lhDZHQv
yf8irHLpdm5+m2U7Z3vdfLW4AqejBu5n4ef9VQjNVn6tin1rup6df8V4OWQ1caWmu2JW6Hl40KKg
6I6EBLhL3rEGSEQdxs/pS1t0n4mlc08zhkjBtUO5pHJvlFtioLb7RSPvJi1OFWU9y6fFhFWPDxCK
GeQuaWN5eOQCcuklfV4l+c5UParpI5Hcok9wD1+EoAX9RzZ9qIp8K7izLskZ7xbu7BDl2cf7gDpA
re+bdAX/sms/jViihnvPgWcuSL7TQzIf2vZBfTanv7udmWzSh8vkAKtrPkN66gt4x0QsO1YLeqeG
BRmNuexfGjgPZvYu4rDoLMxWcSALk6poshQMy7wSm9nI/AHIjRjByFZ/2sgrDH4xH3eF0TwY5bMt
li2kOhhRJnmrX1zBW33JAgc/iFMSUyhcXzTMkljsle6Evibo0VVnVCQoZRo2T5B7hEK+EnVlSwJ7
UJI/yc5FWqMAJ+ml1lgzWuXWocSUxxjKUh0s8XpKqy6cloiC1FX5y3ij1Ra3efURm86zkX6S59pg
tjq6/RD2CRv3ZQJ7K3YLZtKIaz2Wd15p31jMHWV5+xQgNM4+Py9OGioZqfI+e1NcIOHKJp2Nnbzf
lbBard30mw+lN0y0JM7L02IU5NlBSdEsvu9s6S0Mo0lk+nX7aLcOJzKzS6wf8YdxuuCAUJ9wYcED
IWSaNF6quP7ifHXmc8zgzRqQXwxrLlk4BiUy6vAHeYLYUwStpt6TvjkkpEwN2jvIE26tsQwj7bFI
kzstk2UpmFiSPnhzWMLySG/1g9nxlCupZIvqsIjdh8rYmsnZ1fY9gCB2TPy7LtCZZiQx1/JZAxIi
KWDQys2qFBuVTjhXOwg92qzZdnR3sWj9Ml5vinPT1PXLxJsg1wfhXqLkMWaHXc8ULN9Lzw7E07l6
f07pe0lbcB3CTVy5iOv62Z1+DVqcnHjeWAMYV4XtWPSsLe8aUsI65Ae1rV9qovjr7H7g+cco/9tZ
f7FFm1x3hQ26zRU3NM1kZ9jdLs+zixMzKGg8KwlCz8x0LYfnwNxgAj6Lsym4Y3URDn2jJ2Jgvunj
RI4SSYTo6IiTXWJDbo9T/ZWXb4vEKaJeFH0XcxfJ60uMnHMPe0O+2HSDgjlq2WdOdG34ct6zmBFB
B7XhIoKJvqcBxykZpyCIZpigotnZdvarpP23NThLnTZISTNKLov9PzbMe2N2nmNhbSz3MpoFMJ9+
AwB7a0fwddh9qctLhPpVc+dcuMXQSLwt08hvEYchxXhsSH1jGMKi7AImCq9RTQ+MSsWnqHOXm0Ay
tfP2sSNnZHJSCPVZKN9O2eM74fLhEIWsUAWULFzVGzsfTymv9fI8A5uyI8U3xnw7G8s+RkhukQ8U
aW/T5dorqEYfmcmPk7y6yZvWnRp8/asNHjSfiRPo/CT9WAIBZJO10+ZXd350uLrIHqJqfmCk8oFG
gKPSdjW72DZi6Ca+0O1hf+wqMT7U3ZskGZjucSGT/OCEYl5Q76MlGiD8fDmzFLvnKTr+gztrTHdW
dW0EJA90sdr4bvQPatRd8F1T/OlMpy7dc2Cw8iWAP/PH7+M/NlJWYsTrC9tLiplrvuAKXkvlqgLE
rfkxeUNNQZa/gxSzN1Uvj72QD3olbnEXnxvdfklSS0eMkHeEEUkbPDu3uep9oaShkSCFCwKx0CDE
RubGlZwlfkCnRlpmEhm6xaRomPFMGDrl5cp4ngdmLbH+Jn28W4b4iczeB5ZY+vAU8R7fgyZYH0jv
r9F2XmxIbpO5VazyMNeooFppbi0UtNTugmS1HuOqDG2C7Fpnc/aTW0aWuLmSUV8dTPIb5ltqk4vU
6pZNZ7sctHscbG3JSBk4qxQycDkbg7tHTbUgtYB9DO7MLbDBy0aktMWrKksFRbczsFjOpUlcuSOO
xccfy3cguu6zzu9KvFwRiKawztQ/DSVt0ObnbK529zk7WtRDNsdX2WQ3lWhV3RMFgodVsZFhP+Qw
vEkd74eLOWVE+cHBarLPt29Zlt5M6hU9cI2B1Q64ASZtC9j+2kEvCDVUbgpngPMa7rUsUJN1p7lF
GQWasjTYCNklMRBilLlevOo1hpzSRSDXDbfay2R8TdDNArOiuAwDlhlaS418UPP16grO72GlXK1R
5C6O9WcJNZ1MnfNSpSSyZvcx1aYv+qa/ihYnXxxllzovXtOI20GvyqvVco5HRn2AxPtN6x8MD669
tUaOkm+wDqS0pzkidpsPJzP+rB7IWjZ8wwEiRJ/qf22xXqyOxswM6EJdtP80htZOQbUAyMVTXP+2
UI9qytnXhRVLqevfMaqXtyTTC1bLUF2dh1of35qoPOO/+c1MYR7GmcPJBoQUQS33ep0FcirMFvtw
9ttALlXJvWKxfmxS9Seq0yvlYftmMQ9AbM7Y/3yoij/Qei7RmGLc7W9c1Dv05abeiAlJDwsW7jXV
xOg3OiFOi2NbRRYUHfZOmDdtDwcQpDaomO6gbsd5faMT79u874aLBZ0EhaRsd0kHdB7S29OsoQ6o
rYVGC8NC0iPSoPROK1p1LvLEU+aIGZgg2sao+rNipdM2mdYj5alnkRksO+/2gT7N93gB4Hc48kWs
nEyJged8tg4LmLBAcwExAsB4y1YrpMcgaBpxBomz1xX3FX/f3lb4oLhsJzI+orGukYocuOukzXvW
ZW8yRsBXNPmRUuLZFMp5nTi1Gu2+J7He7Qr285CToWCEtk/WooPB1ANgvH8adsNxJiCLIyMocml4
5K+2uMQpPHS5C+VZ9Qc/cC8ad4sv/K/KzGtjDs9YN5jh4/mm1cTGQCGhANjEECXZVrd6GDCdDqZ+
WXCaBTMPc77cz7HuBDBSx43J7Ezjuv6S95D4YGrSgYSvzTPl/JVK8zVeqmfFjF66RspDmw1Hc10/
or47jHG/dUo9hHoNSW+9i/6UWKbO52g61MAuJPw7MDFu85ljBgrHsTuSpw+6MvsHHvGUTJib2Jtl
EOJcvfmqm5klk6n+tahqXhYj8ekF5j3LTlyUMoW5DCwSXXT1G3ttxlg5nXi+vbKb/s0y5UtUw6Nc
AG31ndO+KdKk9gI2FdBvGdIO/l512gFfgPXg5AMBGmwYnrTrF35Pr9IMdP8UXWGIiKQa1TNMsZfF
bo/JqryQVnphfX7FbF/70bJu5xkHZYWlckPi7a2oJF+JlTsN5zOp4N+egWXjsHMx4nnfaGDmKgDA
zBAoEJAH+o1M01ua9TjE+gj4evaOxYiCgF5/ZD0Ka0VeieWfpkl/oZUttAtwtYBlGxEf7Wz8ziW3
a+irXmwOL91s+wOXFVDDOI5n9aiZeroRpbJPAM2C7Ol8S/DrK4oHNXw31z38Xi5beMSDzHWP+gj1
31Z+2hX2rMUEXPYjv8XCPEGQl8r1Y2lM9iZ1UJyQm0VAs8mjm42Vj80FcWeWz+adKhuRS+Gp0Nw0
Me8MHjR12jDvEMFeRn0FYz0+yNF6GnT8F91IPge7S+pVpnKUMV7c0hw3hp0ciWqRQlG+15iPfKu7
18l19JAqkMbPsviZ0N07aI733m3fqRxCY2HRqUhq85JyOlCgfo5za2dRQoLTg1It0pIbfhF/AZPo
mUp/1cvmbSjuJ1NvHugYueCfJwjgbk2TL3KU8zcRODSKKH6OUOPZfrn/uhH7h55/OT03nLn5ooPv
WXHEoeqdB3uOuCtqvYPaxVtYjsYvFSsfPKfQtVEqWdT0oSEY5WMRjE33raFl9HFF2qLcLyxNa0vd
Yyd9MvpsuRf1HJ22WcJVN666xvIFGQ4heEPwdi+rDIwrVJX5pjOaS1OcBoLFGQ9cxVLu3cD7TgFG
acOCbCM0PKAeqekRV0Komj8iYoRWavybW5mFEYnwu1wItpDeEybWAQU+BZ1qDP+wYIdKk0RgVwr4
HpV7pv/2BpycS7L4VeoXSvHYA7OSECIkT+ClgJrm4l+E03dllFRGnY9XG7JBPeH+hUDUfnQVX5O4
ImljzSj/1oWgwpvL1sSJ4Si1zkNq0f0BPKxlQZy9NIqBooe3aduboLKMIX6013taaNjyNJw8G+uu
UEtf4wIco6PELE029pxutcTaz113RFTmuruGoDh9IIMIKXOgDgqrPenDKvN717hmq/FkKKi3th7G
q70VQ+vBZvsWjuaLtjg0Zsm6T16rQSPtTQmkzRlbxPCDhPVilH+r7hBet2+kZRCcQYyZ/QmzSnD3
ZvS25MhqWyZpFq4YerA5NacF24RmLp6ouAFO+bEB6uN3uqBtuWT7W2ub1X4hdPsAgeNl6aC8Gu2W
Zpnn2WU3ABtTqZ/loB1pa9tJXRwgwz65aYtJVz5AKEWNsMJIdA9dY79pZoqDoeLmaEGHK0pQHK3B
T+IC8bUUC87I9LKaeG5j9zXqQG4Ci30qUnL/sbyNhn7odZ5nrDnV6tw7Mavl1FuocNmYtvtTASvL
mnRLGnCvc+gWA6lQ169jJEGzBO09fzq6i/g+cIQk+bbBTD5QEJalqdcnhZ+CkJG1s5MRGiVFSSWc
udSJSXe1u1yxj7prbjErb/FyPdVTGRaQd2IKDbsKtkuc30ScnO2yPKfj+EOfDjYDY0LogxNpSnNL
m8WB7CRM2Rt8UrxVMJ/dFQYJU/Aq98KWiGmYEwyL8XeuTAx+zoVPPQFtUQTgso/TFD3it2L8sN9k
xxnWqvgzleXAXe8R7A06O+Z+UfDN0paHXP0i7WpN3yorLI6doDWqTzD0KI7JDmPslos5JIXkMRP1
LjfuYtdq7lQT026HG9aLBWwoBu3OSsqgoEIWYnKbBngpWYuPrNzK32odduNUMZ8jUtnzbe11Yuj/
somFqJ49YWj9HUVxW1gamz1zMBphEqsbY552fcJDiQX8iFSvqW+CURZv40Zp/ni99g0aToTtEZg6
qSYalwQVvYBvMQzbJxfCIUBkpJMvwJggrFlRoH0W04GS2Ac9TV6F6fpNy0JY+2LjlXCZIPJcmL0P
NRsNPOb/wxUdjXwaYCC203lZs7NgZ9RqH6xraZeAQ6wz+ohjVr9kgMOlS9cJtPA3R/D7jwweCM47
wB7PRdYdnCVlBaO4l9qeTS/Vu08gIzuFq+s8rHtDPmnQYpXilgz/orn1MudmyybMxl+3sk6qiqZn
vpjdu6Ptx57lBjc9OFZIQuQ4HOAqi02g2v7kg2Ok0aseoSOP0ZnAV0WSWJH0cdSHprBVdoMlDI25
eq5GIu51rY6HuYQeVrXDeaXkZGP17T6q75/FxU9zbZvp7Y9usXkST1Px100PvU7IiiSyV4rmO1qo
ReyRpJNjbwQDfzWqC/6h9VWQ7j553bycU86VI1dNyoMc05vFzDuPLUQ5gsnC4r5XC5/HzBQfCTzi
6Ib2ak3buNrafZAnC4qOdujSmu87j5rL/D7iRVp367ybpl/QMJvKDIr4ODfPXIwRLaX4Hv/j6DyW
W1eyJfpFiIA3U4AE6EmJFCVqgpA5gveugK+/i3fUL6JfS0ckULVN5spspTApV3zbOrFVshmhpZ7R
HXr9cyyDGI3S7LcvVLku6Dx30r+65lvSPAA9ZNEidHOR+xeRj385h/YrEaFzM8QJkR57neHm8O4Z
+tXWtsgW5whZu5eGu5TDS2OI+TJM/jRuTeNbFXzpQTn6tfLV2ygJ0c3bDPnsqx4ppyo9w/IaGb9H
5T6xMfJFwAUeNcIa9h2I2ltAK46PrZ037M+cV0754JRYigAYpdAvUnqwJMhjq7BnwqOofknhOe7m
egsBn+PPl7UAhjBBZtSZSov7/oKEBE5KzqyTzad0GXCk/EPkUaGOczCkLvlnxZYEA0mgTl81UHgz
Pol6JY2eFn85afuSFm+8ICTwLsNOed4QwIJuvCbs5ZgBtV4zvLHoaGuxjdQjk7lwOei8t8O6SM/g
DnG/J8NZfgLgFa+ev0LE5/WZ59CTaCSkR6weTPGNyQjwB8NxsUZhvlbNv75hwsrLz6SpNYKay4W2
v5ebpy5yW9ZojvjDhtvIVE5Xm73ZS9t0ydZzPp3zTHmJpasMnTQx35zuXeW0ggns4u5YMyzF0V1L
lTsARRqLP0f7bHVfFe+18hHxyNsOO13szmCv9kZ7KYy1DgJSCSo24strAzRP20zCV9QdHfhoZoGR
yJgMGchor1wQr9iCneXhSIci/1QINuA4619p61WxbyOPFqlTTg0zXQaYxUYegnpfmPictyYRJfaw
FsgIma8C4q7R8++qlpcX54qX1luDD7s/miwW+HIsxHJYcYMZPDe+ewbF7Uqmk8zTF1v4AAhjZ90K
1n67RD1Z8QFAX+0gC/QjODGZN3cYcjdWSZjcUa1gRDz9oWQZAWS7sw4y4HU0gguRsf5KpP48HOvZ
zVCeprdePxrJY1KvNu93tdWBfMyshn5MaHmcYDNkxInvwUv7G5tgpVx3OorQo6nc4/7P+tIQYWNK
tE3Ywr/YSmNKiexWVH6qHZnjuQ07Cm3NII/ljxqtEbf33cbiaHnV2F/iQTBYU/gqoP/s5Mw/HJJY
y6aBODc3Sf4p9i1mP9W+YjZOspv6OcmrvPju1Ne0Cgz78MQKcDwRFE2DU25sdT+mXpLtULsicF79
v/bC4c5mACH0yhAHK7wYw4E1oZcPKwDhmD3kCFvhvtHW5R8lFiY+rdvXFrwT6M1BDn0Lw24b1MmW
kldp91GBOFAcFJrOPGQosYMowV4XGbeU/nQ1aPrAsddREhTNq9WfVEi1SOeAiUbe8EQVo98fEFzZ
L3WBzvd9ntaK/ChMhGhr9O/xE3ZDU47yhJs5WQ0498KdVrw2y0Gxvf4pWzpysmcLVeZHZb+o6kGR
ds245lLPDX4jSsaD6F54pQvUjMp5KNkUrGvTNxgT1N5cHgEpDERDawcQm0ayLSVgP+6iHONkx+dZ
sQ5REVefaCi0+aJNTCvYTbgtiDUkkaNfERnDELpnkeIa9rvUbGVwamITDhtTDUKNbBbCBFwMdkiY
bS8ePMRUbEO5RFvkZwPsg21Ipg+ACrFL+7VhY2FimBVAGyDbAKJgoFAw5Jvp+RbRXeBbQg7C2VHS
A/+hN3p6BQC9LD7jgQVxlsnm/BCaFNkoOObqI9KPc08+xp8MxI/Co8cMpjNSoa9yo/6j1E6q82pb
3HbbUBxl7UebBp8tqgf8L+WzgBeK/FwJJDXDG5AVp15/6wF2LnDQ5Fg7QBrd9MuyB9/kGek27zcd
ULwQqXTPQimTDQoz7ZSqw5fZDZuwAiufyK+aPJNYUqwZ9RyrnmQW/KoHRN+vVDbPI6f+1QuoqKZS
76xYaQPIBuxvbT4eOVreup7K0FGmv6GS/EmXsT5oXe1NT+5r2MZPLT3JhwlWITseg1yEPohi5IbV
dkZh4Dx3TSJ1hW382g4rP4o+XAvIW46jk7Cm8dX23DU22GRamfHF7BtKcYpUKDSp+I2HS1PA8y9c
WFikwT8bVWGv9KfnnIQFP813oFEl6erMzKrAmGZckdKbo+2V5EPnm0WAigaS/XezRYEtax62US7d
g10fZf1Xi49W+6tLb2VD41Wuei6Z+S8S/0T5zWIbJvgiuSj22PsTD40Vh0863YnJa71lzWjr48lA
mFZId6Dt6qWPHj9EvhNtklvL3iuF/rCXv2mHeZwgeRvJFTVmWL7E+NiN83JPelZ+vlp4QDSnGi2S
T30TwnThAyvXPSqhH1w0BrFwRySRYCQrt16bj3L2GMyaODr+5H3ybSFhRev1ZtPwKx66oNbat4yU
7uMLzx0/DpFM+xla1MUvFJZNTyCIyyuVN4dnOWDBOFjVb5JvVtuo36OzYr6cYJneR3A6o42EnmQv
og3FkMKQJtC01ZxuY5QBC1+7P/zjUGCVTqLQQCotKgtiOLYksc5PLS/uevmYXpFPweegsJxfiz8U
SRZzsgpmDE87IwkXQwpva3qTfsOjXK5gek27Wl1V0pVCRmVzf0gPeDIWLvsOcYILSyiBZ+5GJ/EJ
wT8A2WDzJ8GB3EYKvbJrsqQSp6HlFsYavbG/xSO/I5E0PZS0Xx2iodJNg2kHaQ40XPlZoISNPcz5
dI7mcd7mbwN/s/U1xUfimmgpWCPOyyZPOA43JQILJuSQ3k8YhOJtfgH1AzC4RwD9kf5T2wO69aTc
ahUeRxaa/ox/2Vk1yipXN8qOAC1jQ8RRek8kN9UDtnEs44zqIgLnAhRYpVz+xgkw4t99U2y/RwvJ
NEyj81kRGS0Gn/1mxS2AyrKB/AG/bJsITz1nN5O2euW8Oxv1DwNo84fEfFlW/ML+jMwV0ceENfFC
gYCAUrmWnyFlSrqmctiW35G1yX7jK+tqgvqMY/SLwCFmHMA/RKyIOeX2nS8s32f5AqsLQ2bthmcH
MPaPOFmctjmMCZeLDSo1DaKmvbe73vQWinFrzy5eRYIA1wRzyK0Sv6NxSffIxxSUUzS28VbNXFRj
+IsRikwwJnGAH3h4OwNU1c2q13ZybxPsTfs4f1mGUzG5y7395j8i5Crt3RAeJXV9V6egu+D5L3wV
ia4ZTN1+ZGXqZfq5YqXgERcTMdCjLK4IhnanVx0JU9D7xcnZsIBE5MkLIkkuJDN0Hntz3QcxADEY
HesO+/nkWh/dt/WP7RALzOv/WYg+p1rRI7Xl4PGoTdNkkzZv4wsoOKXy9dgHHk7L63Aev7IzTeaz
85M7X9lrNp6fAYqFCwse5wLwSq/7Tv644SmryjUbvNLaUTk0nwwSnW/YhwUD0GiH55Bhk7t8YFiR
or8m8et5J/nNXWAPoURC27cXIojGy2CgK/biTZH7CdMVflq0NU/sgWYnYZW9r9AKbqvfREJm5GXM
LW7c0PYtuZX74lf9aL9JbkPprf6YqNIRHL9Nih/zqm8ZBIJIy0GbMQom2WwxdyMtXa6uLOVpUg+m
dG8UHw1EX+Y+emX4xDECl+09rJNeizcpsf9kYipYZ9gaew+TLQ8vRdetUWPac8SreC/B2mTpqYx9
7TnmGH6d4bfmMpyQRUPDb63P0dCY03zj9qC2CzBbgs261yH7HAZzTCZdMzukGfFIKYOafmuV2JQv
VnJj0VOXx5JgLsHD/qN1J63mG9KqU55mq7YIjPAg2Vf+D6v7JxPzDBTSTYovvTwA/FiZ9NBNR9PG
y63QnqwMhHfqTml9+i9Q7Y8WRh9O6Wpt18a7kxiA/O1vXfzl8W+JqkDSroaO+bv4Moj8SQNdOUn9
bdF8AJgSa6cnnDve2PoO2uARazd1zc+wQVqALp2TE3EUrcOYdWt0w1RfzV0fYEeU/1CvwSa6lQhO
e/sPbAvBflmQ9drKCXHs42OYaCTHH/DJUOLCIG5pZqm7073N7G5BwzLTO43OPe9sXPP9nVzs5Jzz
99PmHJriZqsaW9FnyQm7tX+LUdlMaNVz5pgQWzptI4uNaHHqsC2XFDrF4EkfJBEi0iCbz0xBgpY7
lf9aRx2WC04x+jnrMpY7fYG8Cah1kDclbSqUL4TEORF87S0dl5N4soe7+iNW8gMxbiONjGpU11ZK
10VFpJrOVANSm8KKT8OeVDtMlMzPHOprhGx5hOa5dPzUJPVt5UUXh16W7p1K1Tolx0RVvVDf4793
k6XbANigeS/2ocqDPS7KFkPzSowLhsgemwUkjykFgGvzWhHbFCJS4pIbDv1kvyVDTsmYHzNTZ0gp
vTZdi2KKowYHwKoJU8TKcj3wvzUfOlY4p6Z2Y3NqgppzY41NESUK4pwAd7QMnWX5hJHxZPwa23FU
QRUvxkmrqnWM/sbqm2tKR1dJsjfjs9dHe2P3QOkBHMIhYviEigU8hIyNI2b1glK45bxVzfMwf5MW
vZJSVFHgwywZnRU+RBlLj0VUysCQEYsIpQ4ja22g/ram4sOINL+My42i/A4tv1bSTTSs029nU7yk
EmVT77xH6cOMKKDrZFNP5lFy2MHzQNXpsnMmPV/HjnSrku5GXsodeK8X4arEfsBLxsqrkrhIQ9z/
cY/Jp1dwbecYR5EIl42M+RGmiv2LOBqoy1NjlijHtkqQ5vOiyUxMi3ZHxi0uTHARmbbvAVrLEmIp
3su2NxBvzLuhL3+J9sC5QaaIHfrTkHh2yuKUth325gUvPam0WXPDOL9tyT/gJC0QojsAMMZlZ0v2
zl7SnayJN10FqRbqxz7stvDbNqZVbxyhQgZUTqLsCM/VvUK28AghckC9DiP0A2HYCnwfpQP3fN3c
l3D2Rab4MltIDakgo3UFks5M12VpV5MgJXgXmd3TtTnkdhc/0XjMs/fcad1peI0KhBR1dmgJWxKx
5IfQn9nJqdOp0qmmEp0tCLqwJNElTspIBIamIETWNHzqOv1OHKdno46VbQYe3J3V8V6E/SoPa9+R
xcs4YCNrBQUYYHTBABAo3DJg6uenOudnWoaKeNq27+TMcwr4XWStspjdWMFK7x3TA9HmJdPSYsMC
1R0l6T1BcaGRjJFVdC/zKZpfGvUljSSod4i/FnPgXVZYK+HyJUjtxDac6o7UXW08OcwV0wbWMlLx
YTBolAkv4W2pwfmLjmxEG96NWzTolTE7EzxILhD5ulFgje17KIqdrMz7+qn4NiKmv5Oj4qwxbRwx
5dtQOj9EXGyTPAvy/NPk7+0MJdB4VfOSKYvpS3hWplwBIU2yRi+j0ChRaAzPuVmvHOqEEDBDmCRp
dvVPokjOmgTnQIsSw4PB8FkwjQlwPap+m01bq9BfYTt0tAo7vd5jNTdoBW2IABMGK4l5Vh+N2CSk
vVMMeLwWRL/jb5cSV6qREtoP646SUQI7GrYdW3R7HQMbd22Vk2lYiIEIh2YX0lbZiXVUEmmbd/pR
75NjGBXHic/buodRfxymgpk1Ahf+SvKxzn2q3yx1uEPKexNp4VP35glzoTrnEmPnhdp+gRhf8pGx
jTKxxZE389O3xauzOO96Ef6r4smvG/b8SJd3aBIvMKrB19Q3BQRaC/jDAlanoCltVFTCS+fJirZu
BvM0M/dFKUwVgZYJ2w+9OtI55VdmCi5CFBDGD+CNFqB0gTPBYPwoFRb6SGdfGzcavnVY84b2M8hI
ZcSENxrSc7MCWKVkON+uSPpmoJOfp7kIVAuy9qRjRo8PkUq1R4LKqjOLYDTj6wTrgzX33SzSLeGs
vxmdWzqTucfXJo3MrDuma3B5P0rH3oz28tqidM4ttJ6YGIlpOquhtm6ZLncEN8xxdS0V/JmwZqSZ
zIb4KtXih8dklyv0WSUsre6F+PeeOjk7SxJQTOPJw0XQhKNzjl38VK4yozDm0JjFjWSr9YC4L6yC
WU0YVKv+IMfU4hqllsNZI6HqxvTjTCeYE0FjS0GGcUP0oTtUlPQZERY6DiVqufieYCkzqv2QPMxB
DZri4WBfM+tjIb5k+ySmb6k4EPfKG6VsckwTwF6Dks4ZrdWmthlqsAtBqubpsbOzx8qPR3OX6u8g
jOaYOCS1wlfAR41ehQYwYusDawgnu0RzzklBmCqyJsokbsTExnyMsJx0UNc23k2GCdxvu7xqN9x+
q6a+GEW9wgG2KqcZEVSIbxndbSbvTSY7Gd77TM2+0wEpcT3oL0/6Ni/EegKMZxpOMMfaKjJ6V8ts
IFx18kpOH9ROfNJuRY0loLjECxZxgTeqpvpWSIhrkvag4RQCh3QyrG4VN/VJ5jNJHdTSnIisO1yH
cSLWMZb72atJoIcBelc45UvF4pzUaWrbFKC68BM52T/LxfA3A7vCNmMaysElqRFYVrZg/P6HY3MD
AHRHybZvVMJh1GU9xs9Ju8pOlqs3M9H9TmtzPqIpXU94ZLN5Jm2K/aaluSbBMrG8ywdmqoiTdh0T
EbObtvA5AJfLuxgz2VSpPkU5VoyZam/s/j3Xd6xTVo1zTCxOMNQzpcmis8qv+SztCaM79o3znjXp
fZnmrRj7Vauk55oB+ZhOR5O5nyEDLhngSWK8zZb8zVLs7zGhNLf7NxuWgEobMaG3y7V4b1v1S1QX
r2QYbS3mpWY67fIw25aCSyvuvUztjVXBHrpTzSANOQfthuq7s7fIB3ZdX68yFmH8K4BJWwRLrMgj
vYNa3adJjpx33CSE5cmcL3M5EF3e7hDGH3CFw0SyLqY6PQygHewTpyMriqfsJ8zChynVqECzfG+O
KiueqNgROUmllQ33IkVTi0+tAUXeoiAD2Ibw+RE9R+p196+mynMYp/2/8pjRkcebMQ69qFe2Mlm9
ScgAL4OGyoLdTNXd8kQPLNU1t366ju80w29O6xT1XzK67Gz4XSLe3oUHZAHQzRfkPFr6RWBnmF/Y
91bo+8D1xrfuadlaQJAAS0GU4ZP7i0PyGbjH7I9VsCoY9jM5JgWCH8sUyKwDkBxeOImvbqhdtF5B
3BM9xCeo9/FWImrZs8eOPOOC1gb9i9NQQOon+7n3vqCe8uamfoQhYzcb2CFOsUTbFp250ut/mfJd
MNFRMAzgw+cgzQgTMVXomMjJGbiMsbGzTf6F8UhFwzjRXplGq7sNY/Ec4PlX0co8/CJxLvVo/ixK
XL/laG7uZPUoLy1qjAsK+NnT5lH4zTx3p4IovBVViI7yZkLw10z6qTMs8QIcInq3QwuFsjU4nxrA
LyYVEAVtBZXPZKoQ5HnC4Hlw67Eax001yzHyzEyZ9J3R1hZRzSjPXouKD6IF3r4VdfI+2rTvcDho
aPMkCtROPRt4WNeFuZibHEjnKZX08RPZjvzi9C0T9HRRj2rPXEgLq3I3xlwLVudEtLA6bXskRqa/
3V5UiNeM5aWMo3tsEimF3OEd+K+y5rPhYtGIHEB16UA/V4e3CSYtEl/oReulIqvLyFRzrZAKc7UW
Tgen6/JDPhuaP5n1M+zasqHLxMD1kOzMx8aS70udfqom55noO+M2zmJZkSNl7jRBAlXR6Rs9j6jp
aCR9ZsEhSxSLOHO0TnRpWsIkTmu1CAtLaB5i0pFOCaw7EjuQuekRoR6pmMODbImf1Go0xVWeNEw7
jd6H0WTJLS0lnRqDIWQHbB7arjc2DnF2btcPJuaPpl6HSjF5CBJGTNDAncpYmAGpkAUHqqaYNysL
8YsZ5sBUrpRxkNTizzBZE0pGiLwcStEZP7GEw0qxwHKSDYOxeLjGiUAYU0gtcwuEhE7QRsq4k7KI
E1bSswDhV/0GYzi/tEuGSxnJLNNIQiXCi0PSrlcvXRjoiSPgS4gQ/1PeFavcatlWVyz3KfPeshAf
dJNFYp01CZ9BOjZULAL7TKfZMO8NYC9517c416elQXCEaVYL7erkiCQZfb3nLkZIieh/phzCEDpy
0oTKWlkEsyC+/R1/l+6HFH3cM9EXvwCHJhRaz+BqWmdJ8t2REr9CkIXE2GaYNrD8T5B2PrJu5BfW
/A/pmutHE2oZoPK+IQqt13jg4nxTyCY45kEbiRrBT7DU83TlAGA+EhXNmUd5InhnBHQCRtHt5P4D
K3Dj2uQnrWW77g8z/kzWWSZTQVml7I5rhEmt1p577r512D2VUW36o+ex9Z2mCkwE2ayvM8c8ikTa
+3pOqp0G8xucoCptywl0Uj4SbDpCoYShSDIfKG4ms/AI54fTZ92tlBJjT7gPjCZuSf7AWeP0E9gf
yVHQAqk2xH7IkOYZIi9+7KLLzxFhBHuk11il9W5O/Uo3kRkTqfIII4PBYwO+8sOReEiMye4YICYV
6ihbxeyxYFVIUKy/F32j+EPCfnoeRgymVcYVPet01wrwnLXcTp8ixO63gF99M2Ny523iafdkLAfS
bBzxRx4GTWiBvVjPVioqfhJVwsybdJ9TSg9lJuPsJpoD1SHi/zePZ4enAdUArZgbRm3m9u1Ynmb4
fe6UDg+hJQcT2CcnyoCihby9A6wjHMwJC6wCaTe2VqhPw3QZOot3h0MRt41U/g0zGxqA8zin7ME4
jkQhb/kCdoAW9xlzKLUhUtC0rrC/Ab1GbyZeqymFSDzWMASeumDyH6+h3X1GufwjavOq1dZ9CvNj
uwwAmeU8CnRGA79FnRQvFcBMDNL88+diUpFxhI5HdprpaY52y4ivXlmwWV2oerFXV4W5Ckv1ESbO
hHOeDqCIlN6rh+KhRdZHCJ4kt6oYW50h0Es9ExAABLhhWzKh1qDPu6PdSUSiDIETD8gCm9Q8q0Vs
H0sb57FVTq+WPEsgwUZOUwU/sT1QPU0ZCv6MkB1+mXAbhV3roCUPULR/cOMhImUtG/O4WmjP9ch3
FIATugHqixp+8aDJP40kbDRNzVqT5dn6Hd6EdTOn1rFx2ErxpsgeUT7xxuh7QD7W+N4rYxeMMaXF
OBOH1CTVF1yAjuS3EhQ7HF9MzPlXqlqV2/bdsklKnppO5qvNZb5khxSeFg6Y2R7GJpLxGZUNigrr
DNJq2Qtd4s6C3xZo42yASzEwa07Vv2Vaepcj+4on2wiWacgPYnq60uAxbJgXkSxMs6aESrNS5kX9
Gq3S4Q4VUFJiQjCMfAHXEuLuT4gp8eBEKatlRGyY2UbJPCo2GV7ljfRNbP23VtqzP2bDMVyMa5Ev
67oybwXS7UuDWWSjyCNWaMOZ1ovRI65c7A0LRXuHtIxrOIo3ZOTwskIYZcJtOMA3NPWWt2EF1d2u
EBIqX6oSr62JtbaZOWAMo/FrIIjYrVRwDFFfvtbM3DS6B5cibqRyUuHeGD3sKxmpjUy08rYvWQ5r
z+iWKIp4QPGNe6OU0yfk04YJ6E/o0NFoU3WQVOlX1tvbYjEDajRyFhiulL5cRC+xwWEQCnI/pMh+
hB0Ws0XEA3tFREfQkiNCqmzAUUTcoTYyLujt4QQrT5ACa1a8J8I1daBu0CQ/5YnQVwmKgW0wlUIX
WAIMaRM6BwV9JbTbi1NT1+rFcCE/wXZNhcC13u6/OhTXq74Xb5YjRxuwOoUHIivF/arYXDkVkqQZ
E2+V4k0maOYHSbIDJickZKFuxAom+x4XKIMvyAIWG5mqPeXG08cVT6DOjDFx0fmeswqmlaL0F8eg
/Uc0xVhpMt9lc6QmqgVHj/VXI7n38qIwAq6hFupwf8s0GEfFbMkeOkP81GPE62Oj1UKPjFI7hbdT
P8+GGZIdB6Ke/g6kKyPCIBlFapZqg1Pk2Zdm3/KiFl/y0n0mPeeuUaH4hrWdbEp72hOfxklXl0hd
bb6LcSxo3Wr9kLJP3k8WSBQUnG8Ju/wIZBodSSOdJQAZPEPWE+kq0nQvLfZ6ke1LKsZ/bSLuWmsx
4ihZLibViXJKY5u9vBqm9DnxUnqZIv7U2DiQtXYo4ScnpfKPzAn5FncSwqEasZE+sOrkTPiuxlIJ
ctj8kAnI5DMZzngzv/qvrlUAbjGq8EIyXrQ03pky4/tQeqq++5dlrHj9iojIwZrAJD1N4Tb3RF3M
4my1iJ6moWd7bi4PraU9liVs3bbpvAxYY8FoGy3rZkHzP88o0VSLEbUuPg2TVVJMjOtIeBEjSSqQ
yT4soMZRSiJzkLXxXKaw/jPUJmRmvFsYBzfjKP/mTfzB75fRAoNaHBpzKxnq3Qy7mkWLo651U3pH
45AfdYESWputJ3Zm0bhC8c8XRZFgaSneoimi3xGvMabtJIyujjzwp3HSJ7pwyM0z6NuNxqnuRO1l
G13PMmJVlnlnQxV40bvGuDjpMJ+NjIaukcUOGjgISOtP0Xr7lDVwRTqLioDUxbb/Z5olkRlK1a40
e2ap0g8FbM6kp7ENw6Nk1/aOltfyO9koUfFNvac+XWEJW6mBgc1UnkxppDJ4mq2Mscbmpe4Gctw0
s34vYwcNmlE+Yi2PfCXv2/WAuPkIpiZ/caak3pPyNHvUUh55XzQcnN2GxY6eJ9nwzZnvbygTNtgd
xWcdZ5+y6YhVnKv1CvU4kFRC3Wy5g/gjy5YrGhtIVBY/i9fow6CObyT5d+7YqMKgYJ1UoC0HkWA+
7+jSCvI48ovqpFpQQZGU9Tx8lngHLXYwVZ4+dLi9U3Gd2ftkbrY4JeZ1H8/nLqt2Ct2krqVsrjma
ksI89H17MxHGd/bd0YaveZHOEeKRUWiIC8XFWOYgN4hOnStU8kv6OSYLq+sq6Kzy9ES8TgbJAG1G
iaXPddApcH7UFPKD+J+Lcp6q5W3k9ucfQrFTeDlEHMr+Ym78MY0/tTjbgYu7Rd25xlrayX6KQihq
Ohwxijf0O4GcYDFIVI3ZCGKk79T1LJi5K/0/8na4t18ESIUq/CWRCjDd6zgje2OWB5sBFPNaKX5T
CGyOBa6pfZT1NevLfUmYnm49oPN4oWJe5JEiQ/xjm3ea4j+hseCea5yuXTAUnSdZ1R5589FRjz27
49L2JSZnSlQEVLis5q1DNeB3uENaQW6Ic2Rl9N+FFtR1QFV4ios7e/9Ujz5V42fQv3ry2XLtE76k
B/ScsTyZWVL2noK3kgb6cxiVpHB9K8xQQpY9c2ldWroBLadvWXej5glShjNtU3f31iDgLZT9jBWt
ifhHoNyWh4uT71Wauxw5JMkv9Ob5mwCPoTf6qYSLUxXagdrXKzCo9FhvYYF5jQmxgFeBs2+LOdMV
qCDjieoU/qDc0HbKkGeUITCUTUYXKtG9h4jXxB5iPT+I9Fl7G6tbLLBPJPg5Mq6zcst4T+W6xSos
Pf80dCb1rgbfsGQnqUFqAmQmuVcDEn7sGo363Q0hktHhwGvOzBDmsbasQ1MPwkbxtOek3tAx3D1x
pYj9KPAayysHeCQLSVzczRGkL2jnXoMelbgv9gjIoaR/1rJulT9lCezxmjm7haRyu/jNHGaVdcwj
AvZKXAm14m+m26MYypjwghzHHvJ44thLDE9qpwAiwEmZ7XSW10X4NS13TDF7qDwMyxH76fWjIjSx
ZXcx5tEWbTVhjChgePb4es5aHvrS1Pi100Ea+xZ4OCJitFKGe5a568tz2J2tiYFQZrk2y8SUz1zN
g0S+WOE+HyYWEbdpPsKvRf5zDTnfVSfiL5+2NQeQVXwuGX+LYe/NCnYhEc3SO+zeVdaepBosDvoW
ufwhU9ojeNRNIUDpVb9fZO4f40uqqabM3HdA/gtbOi76xcEjv1QPmBiDfe2pT7MZW/b8DT/bzyuU
dPqfHNKvM7ocgT+PTxkeHBYK0P2SsbAsGE4BvjMNLir2/aH5IIQYPUwWaDyA1nBzZvIg0pjOLfp/
qgmpFWziD0XEqZLZWqlA04qgQrozWjGR5+lH39ZoFsfPzOq83FLWQvZJTjZQqcFDUbQusBMebWIF
VOAExoB6iiY7SabdMv+K4a5Zu1pjABuZx+k5AyHSTjFxnrTsozl/sy7yR33YsIHg7EFKbv5AUL70
BTYgvifJ/C3EDf48S+SrrlIrLy/FiGZAfwCwc/EorKZxeCVSyJBB8PHSkFL0oXIuNSl/RlUES7Md
ppONFUyx/rWatWnlDC3pgCAL0m6L8KKSTkwMVjKz1QXRLuoKMnzZQk1o7fRdY+ukrMF4VeiOQg7F
6qDI+jqKOzdVREDkwBbSN3yIeUVUnDsyIkwQRyi5tNf797h8DtX+BHYPu4vv+FT9TpOw9HJu6G9Z
sbX06wSo3YoIJW47pqAGu6BoVY1gA9BPkGGBmoGSkKpsYmGCUJwaq2oZiqbWy9jDY6iOSXclJN2r
7UtfT0GJ+iGyGVxKQMQqpmrId835d5jwCOXIpZTkTU7IHl5iFFMhZorWLcIH/EAvFswHaS1VufEz
ncmFFe1wiBLoBm6ilrZAcl9za1hxQ28xYzKKIExBM73S+EjU4ihLT14glU6H6qn7Mfj9OZsmSf4I
nXbTN9CEOPzS6B+b+42GtzxTu21vvbVgpLI2PyzTjUAqkpj/IexQFC6octMwxdBbtOEX3dl01lWl
ySxw9E0M6Jh5RsYWoECYHrJxHwI+1PZEhQz6lljxDEGQfu6L3yl9yOolQk7kULQax2bE0sJcDTFu
gbMIyEvyIsJ/dXI1ol/RkfvWrkqaLf0Tv54ToaVjfM6s35q/ZxVxkPaVY3dsCHu4pOljVtFgv2nG
IWYYrc08iTvbxvnBYWeJP4tUuYVlw3qoTkNzcOAdQbvSb+h9tGxX2xuFbaR9XcT7NN2SEFkPXzX5
tg7QNPgyr330MfQf2FfdqLkO03jT7FMV/kOxA/DenWdYEjRatCNYoXRwrGxKnVNJSt78PZr8qHc6
Aq2QYEz8x9F57DaORFH0iwgUWYxbi1ROlmXL9oZwOzDnzK+fw1kMMOiZdpDEqhfuPXfDAmCq7qX/
swCQSgRvMRDtZFdNboKieOipsiiIK8Vmz5ifO0xa3bQpVYNzhKIvRCkwfZbDm6YSq5ndoob0XMOr
4i2kWf4zYQ/mNs//NRPzyEsDTLOno6GARXOBs8cmSoN3DpOG0qt7O1Bcwxm3E3tnDrBuqURJmeQT
ThO+CzJvUlGtIjk9ODHq5+fU/1WB/AKlHcROb7e1/TrUu5g1wjJq+baiq2JdNXuNImsst3zGRAsY
AK/QtBeEZzgk3CjfVvolENn4Xoszj5k3Hqk24SqiV6yYEiXDWYh7ioAose+kg7oqfhCtQFnJnEdU
L476VhfJtgQgLLJ3HTBrclEpQKYtBWHObRUFx2hET50eDNbTc7uJkm9N3Xbjb2gBYMn4SqBR1VB+
9AjWspgQo4pjpCojt3DoqI2y2g0Vim9wEQcjZ2ub9MXWCdFGFlFduOWQwA1G6poEzo4iN8GdArHK
6l7GgGGPL4Cn/49OiAyyawkmCVCsRq1wdfJjIwaUaRxdGyX1mLzBeaD0Qp2AolDth5ottI61HPUG
kD96QXdk4swbjK5f3+vIlWL/M7ScTWkhxK6plw34LnZM7leMyCY3ty2iWVqVvVLiQmgM+HCYYYR9
GeizbeOFDp6ZwHdgzs+xPaz7VPUCXxwUA5lKaG6jKN0LehnH0q/zFJ76sUeujOyA1sXV7G9j/iAW
gZFKsAf+dc/QTKnqtDEbsSEUbtuz8lypqHeLHm9YH62JkGV0OnmwKAnLoW33d5rIDgLakx0dNA2H
eD67AN9WHEqrmZl0VnhCGE/2bBLQEq6HuXh2wi8g9HzT32oQZ7v+sVAK+8wrZBPbcN9sfJnTAVbW
O3CSFWmljJ3zm8CSEKnNO4hHpBQPY3aQIc6XUZqvZawec1gRWld8CcFW1XDIikLErwwK6bwJL5s+
1O8hwddC61xLsDsbPkYe7Vqr1rRZdwdqBVMmtxotmKvkgw+Fv0l1jRS4eZUBHovkxod7lGZv1E4E
ZPQM0ettNpJci5+irF4zrVz7GEUJMPU0nNx4EdhNUHLK5jL41bkpzLPBKk1wOZlom5mB3droJVb4
R6XFrF95D73lsbDbPxK1sdpPN4zpe60svZkLyi+sjaFV2zIYRhY+8iFj80CMj1uJ94DXbbIrV+C5
06c/0rlIbFiVWfvc8ZQEhvYrUHuC/QXolqgupBQXXMWTQASHpMfrVOg26rnDylEUcCR0f2MaJkgQ
vDtol0XFVVOwBGqjY4mCM3NouulJEV8hnWFQlcScZeXwQsQ1k291pemSDXVKak7rkVlCgrDfk+lW
ufUUbOpOe4yIGwWTOQQK6JgRwtrUEJ3yoWI4RXm5N4OYag4bThC8pst4wVHchfXJHbXlBVxFvXm2
gRXpIR6dHpi+Tl9LdAGRNoSRHYhBeqrJgzBr81wDLhzPqsEDmgGtAPXu/xkJhoH51VLqNRKNdcjY
IQMIaPnzSwRNoWi7rUCsZcvbYvrsKb5qGKeZX7tmdJv6bqs1ZLy22buMLoyIqZXAv0wN6wFOPcjb
LOKJePy2nS/Hr88JYmowvgNtfYuAm+Lchn7HmeEt1Xw9NFRsb6TmYqtjG8JRQ6U0MuCr+XuBD4qY
D3RuC0/G1D7yvYwiQD1IdiMDMwgx3Fm7Abm2ikrxEKXtxXj3KhAERMis8iFYSwTsZJVoW6dIWz7/
CCJsCIk+At/KOssKcNuE9iKs/VNk6sewTal9QQkhbAGcD7b+o0UwCqZBQuEWsADcUhaHwklvZBJd
+8neFgmgBtVnYFE+E4nOtqmeMtzFJNxrGhx5G4barBUIg/6SiHe9HbWW/XDxk4bkvT1XBTw2DnGn
TAlHopRKGoii1s2nMHcKnbVsvgmw5AY2KYy0csgazfEY6n9jdxhQ5Y/sKtOLgXEbnRKzVFjZ4VaG
r40C4XjAC4UJWb8n5YveYDtZ1lfbmnWqjWavjt6dIbz24r3Mf0O5LOS6U2Yiny6aU1aYl8mOYJN7
PjdsXAdHc8Ii2kDKTy8aP42dig1gS4+JIda85DwFumfb+6n70yzcG9NnriMLU+Ut75m+m/YmIcYE
x0aysK6CaS/16ZRFCkSrmF9zwc0HP7XS3FTS6GC36I2161nYPVkhEocKbcmF9sxunkvfdmtH57Si
eC1sJWaii1A3+WFi9YGf3gsXVzCjfMQMn5qSvA1F8Jw4xgYo2A7pC1ey9aF19apgwmWmklxItHQt
SRTvpL1AGFKxko6HOCm9zqz3ZknsdHIwm70viDmZ21sVQQZkNiO6XWByiwrmm+aINBnKZlFXz+Yw
0bcAxU0NLxsVnmm80C36V/XZxxCXl/HRL6AxRP6HL/2LKrBn2r471nJni3ydtfMNuz/ayniNOHsz
4gQ16ZucxgcNsW+7jloFbXiKDjR4sQWB1c076zPUBLyFPMkRgpM5fO0YOqc63jpSwQhCgCD0Bd2A
DDSgFdalo6xMfQV00qVoHr3v9cDUjccAs9ZnzTJy61fIMv30o+guZvpoeOF0i97cXtvx5+C8Z2Dp
VKhxysqBhFI2Z1299PBNSwups3FPtFcSyaDTvZeJwobyMVEYNR2vlBGtBsT6VF7FtIqnLyfCGv6v
nvZEkq7YpiG99qbic2wuEVAJqyBo9ho0AcJTIEo7LT0F/nOlXgnuwicIWRcrDnqFCFnurDxi++Jb
twZjQqMyr+t0t/QRZ1kXlSez7kMX87ek3yV6hNQl+so+WYVo40A7g/czgIKwWGbS3RH75PMTD/MD
79FqxIiI7LJstyOyK0f/C/pX2rue0TGACTBAqPfsP2C5vc3Sg7pHfpiZ6SniN0C8xHNHMf/cEgQS
7FFVPym02BIsHBUXQ8OuPuU+VkheGNPe+1EJZpHSLg58IKXQiPGuvXULrBlFdXJolG+f6KUAmcMT
4Zi83d95+Wwo1yY5sYF+qsfdLAq0saBrockxyn9KDNhgBnxXOj6GbRK62UITrQZXhQUHWlPaexiq
kXkzpj0gCn2xgMaraezXHUHhJLpPNqlsHEwg69Acr1qSOoOlXgOvmlum2zbI6FjmO9ZbHpruQk8y
Z741sNE+XBcUiYHzD/KrtF0EpFl90QdPys7rRkhIAAaUBiJFFBjk/Jbx17Ln+7MAwND6W/2C39Hy
czhreDhb4qDeKofduhvPC8hHo3A7tWT0glOtx3Ybtnl0g0gh4Fym4Z8aWLaFbWiIfnIrmqCpoY5E
fAkwftNFFsIG+WvgHc3GxVHbv3TBc4r/ozT/6TGLWlDvJgOyohe7IP0WNky5sSZsNnZDxSdsJts1
QbMjeAu1WrebuddzfUKDTjYGxQWuWDQnzHVqnl1sWLwTWdkdBMibXO71ZayY69eEEKbEwBicv0Yj
edT8cdKO64z3jIX/sr6DpGEwaypWdTGSkzazkGBdip7bB6VnYv5tUHFE1EU9H3ml/2yKD0geX31S
bxL91BsPWyebJcLlJq+G1rrKtE3h3hGifmrzXzC/WCX/AI6sHIJsQOtcKXFWLCJvFthUOWFy05f4
NxWcW+oGo86Cr+e55Kh0KLxwR4VLcjfziWH8wQEwhexNHOtk5a+kZgN6xmkCrFXhcz/pOCAeKXny
uJk6X54E0txu/tGZrVf2Uqjzyxe3VNZewTKsCMhEyFEIQrMbUq9laTBj/8keXHxF0xzahryaNDwE
S2jkMmuTPx1DK3KguHo5g6nys9J4I9/6MAEym/QVYEuEV8/gWJ4M/dFkxnNd2ux2nqV+JwTK9VlS
DMm9Nf8NCPrqIjyV1KQRZ4evYyIE0DMNP6b5q5ZvcftLpZgiShqA1ZeC1DPnmoTcbeXSJ3108m+w
lKNkizkWLyaoexPrlyRjz4+owusvE2FYiaeADUiZvfTQ6XzFcQHF+rm1nkyE/qg3nPBkxN9JAMxg
celNR6t+zpTvku1BYGwyKvGWGmPwAhOcAOosSwL+TjxRPPecrzA5upZqtPuotHyPbOc+95dSuRIl
8OCyf0LgQRWKkSht3JafIX0LM4GmZknqyHD6ifd48rlxmNKKlyb6RK/2NOvWk4XJiHzumuGcDXwp
LD2nYV8RkdPgM/siNOIEvi112Bs8hHPWMXpomLsV6lhQtvk8e1FMm2zXG4cIYINZjIbdzZmq6xQP
6I4H9H4DY3r5FNN2lCMjRQqBRWvZm28qs0JsuTaTkCm7dAjhnfya2ej4dOgAWMyqOsCbnmKcxeDJ
OIgFu8/mPFU/a3y38Pafc/9eEq1ns81U+TIo+uox3diEZKBlY7K96wze32zdtniGRgYiBBVNwx+M
K2bBX6Hs/oa2XiukPhsBe4eJ8QjS8hqpO9LrlVr+DgGTeufTKt8ULhVu8/2oHyU6Uh3Hb6bvBu3D
ST8gxaADt5pV0LVHNO+sQo7t/N5rv7VNr7S8FJD4qQZX2YS/v7jVXNo1HqCYRJ5UL71G+vxvxfLu
e6mlXYo5PRqtvy6H3msC+VTKN0OrH0QuPpWztSHDifp6odNUG3WKH2zG2DKMHgr7tVGMl5moEYPC
yIrf1HE+Wv3HKOZvgDtHTCvgAX4T66PuPiHCEZv7Twl4aMMDa0GlvNkgVzTjlfBY4DEj7BuOfUSa
xUxUcWGeRvmW1iSHFbeASYTi+Ls4qzwdplLDDkRE+roBfRhTepb9dpyGD8FTYQgb6vdP4EiPvF40
B/8y5lhO2lByhm4Z7KX8Wz7savvRRa2rT4U3GtOiD1hpSudWwxIEa/DmsX3q9U1JDcE6mjAEnhLw
sqeu3FZ4BZAxHBABoBtF+AF5NJ6xFUX/ZhYRGa7O2A7OFnLJKobDZdx1ZkzBsnwl1xrRu4XTrqa3
a5r8M6oUEBisrMCzIkmk/GhMPAByUy1zBLMAjxwOWAiwJ+Txj9NASxjVixYr78CXtkrE2s90wusk
40WFRuhW/2N1MWidDUhYWjpgiCBWqlrdLkJPCIEOlUY8M5XnWez18Ww6IFbpqjJ92mAvgMLerFAe
sw7NH7k2r239M5teBMZyAkg3qv3J+HjXs1wp2rPAvUnAuZ/xmiCgVlgqK1tW4DsJxFILg8ecJ28K
EeBBppLuRdGp5N60SIXSe+vc1AgRABvrsP2oi58Ct8RYDruhOVgF5v6Uhg7r+lOZltsaI3FYSOa2
5qHWMY6pGuxfczcD3ciydpdir8hK+7toYvwn7V1WclwnA012Fc5cBIXzrDbpFuEhfmeGBrJt/i9C
qOuTnpSt9OyE/jGW2dpKgQ7QGMJhZ0c8IFhkG8PemHRKXsnxJDsOWbXSMJXO1a8otKtTYUzp4YzR
/VZHc6Gd5Rn3bQj/YLQ2GalEaNswmFSPSS8OfT9rHNptvO3Isif1JMc9bWHErXv4ryznL+gNvYiY
PNwB50A4DJujnzabTnaxbNLID1NFcY+GbB+VcJMyVHSFOEty7dEhi79kLsNtxa5Iq+NDSH7bSgb+
E5mt9x4vKCeHhdUo/APO1LtOX68Dfd4TW0ICgXMiqxVVGTK4Zgw45OV0iNoW6G7tH1BnfE82bj/N
iRGqNz+JgkK8AMFoasU/dJufjck1ak8AxNOqQ9lH/9azWw6JrXsCPoMuZO7eiD+4pjV5b7kvaQBL
NwuLgwkqxx0JW8Trxo2TE6tT5Fd2AUuynILwc8RkNXAF03nrW0VhAeJnBOfE4zXIBgaLOWqSoaLx
NzJm1JhZYtBWYa1c4oYCU1IGrrmKFTdXo3upsmJttPbSjqCSQXc3CIt0UP+JZSJKyk66Lh8TrECC
3kail6Z121m7QXa7QRn3kxB/oh6/50i7kEl4yUz7oAO5S5lPqD5RorX/XncExXX2QUquGV20aP3V
S1KPH1EtX3S0azB3scHVAhVsgowGBbtfRSddlHfdIIVc5/lyyPPi858v1AOmJhNJaab5RTy46/eG
Zw9lyQkSUZVjnB45aBjzI3kJ6X2GNPnNJUV8Fc1ssPPCoPxqj8PEgLR0kq3aEzcST8abowQVE2Jt
XeJ3RtgH0UVxU6JwnypdO+D5eY/iGN8r1E6eQ5LMitEiR8A/OpDtDNpjmU9I9XOr3AhwBo7TbDvb
/iL2iJw4HS97tYec66BHJ620zt5Uxp2pGkkSVexro3Jt6OyalNxho59maBsl55UhaCOAcqi2RUJP
s8jySnaZBM8/RjP1iuil4qFGdlqj4erfUTO8qsQlq4lzMSh4S2mvKwHcI1owe8DfRba3xPAhc0Zc
Cy4Bcp/dBHuNxT6tOMI9x8uDFiJH4pb/t3GQV2MT9Eekw+ZII1cvxPvMqhRZC7e0MaLCqJtSd9vS
IZCeIVLBcBrcYuNpWb5HLQUpD+fMhGYvm/RDFCKkYiVMXEPpwUQGqIR2I2qCv1xSfGsVQyrdOYWi
/CmmEceOQ9mDtRIrWZ9fo4Edor00OlXu/Opa+h2iV0C7/05i7o7oXDh6KH4bhogAoL77KRu92eou
GvBN2Z2r1tlYsY0TR4cWmdOOELDaWDAozJ79MIRyXbOzdV6YJGH5tGBQ1PUKHXCWOPikgTyMDHU0
PhuYf22HGQiPGOpszcskmRMSiyMyZOBa/ns52zmfv8SrQhUGwLT2HUgIwnxtLOctE/NB4/0cQ5oc
q8mqncPog7JWkesgm7nW00+DMGQVhaZjGsdOESQQkHAQtZmn6+mvpVZ/2HIgGszAiyKTHs4q6w3W
pJCkmeq5ausvxYk2Wp39oBZ+jIJOnPvkK667tSTivFDlJ2TJyxgul0qWLb3WcGIidylnbn+RKw+7
IwasC5Tz4HBBFUb+59TlszMhzp0Y0blKmQuAZMPLchfxz7odxDow/bdhRhZNQArKvRdNhzMcNNMv
OJVlVgs9uKsl8SK8OjNhKLR37Pprro91pKetOwlHW7UxTOS+5y6Vug3ByrfekJIS5WsbxYdRYTtq
VDNY68nwbeW4/MfJAFuQs20OIntn6HTd8QixJNdCgV3Q4EtHb8R9/ovE8EZwkg4UKDnULXw6Jqpq
IVGnOAX6eRidNXKlmXOIKbFhj8/lDILPRg4Ci1ojfELhafD9jnAMfEjDNBAEH2ugDzAeBTEclaa7
EzBToXnmo+VnlBVyiauZNAzaES2y0SYmGN843JLMKJ+mrmMYWBzb3h+9MEIdkaOmAphsuZJB4KAU
/5Rq9GI8MfMonnR1Zu+ElAOTCba+VWBymM8Vc23GEonh5SL6QYyFdp0ZHbAthhNPFrx5RGX7nJHk
qOD/TFjl+46BEojbNVP3ZVsByO1NbBaeIX10UlmKkpJKjhJ9T7cMLV74TWSjpE/mfq2qMSNJtdWc
32aWNKy4S+JrgTnQUy0lnvYGM7N6xZYusdajPQ5vptNxAgSRkxnfSZKk+QbDhamw9ih1/8APPF0W
1fM5i6t/wmRpZ+dou0cbd76wFGstRowTU1HfOr1vVW8gHGZf9spdNUl1g2LQys8yzrX7WJApXuYy
+s1SQ/uiGsiu4dj3G6G3QNM7FKhpCFqkaWgwJbqXMOZF6mRHU24ypciVVl9rMcFGPI5/0cycrdSW
x3cwbE5aCY9b5RHv43g44r47ZHYVX5Zs+JWuckhETckQgi0Rzm5ojL6TMGVOA4cfiQVe25MbGnQq
6ep4KM8ij74NHwxEmciFhUpgs2IpPmw+MhCdlPs7MQGXIXEqcHZ32VeeKHKVpxnmWmdoN2Ou6YfO
H7uVbVFPQmZkvdb0ff6pzyhzc6lY4IHQJE0DwYBFjE5fqrwLNnHWq3E02xuoieKr0mVw9C1zYS6q
UGRxM+063UDQbcSEekV+BedP9G+qhCPfy1undRvRcUCEAf55DDOK5TMyNPT7POYXxYgYpEfqAT/q
K2yoVau3mBtoVgdAKtpQvcy2eiS7VCfskECZaAR5UtOUFonNi96l6zDrH2lS0cwrCpBT/1CSPtFA
omsIf9U5B92pdt6bGNiCwh53sdBwS82w2OJzpPqbdlqYByWDwDl0YNaAYcq0cZfjoQ/q+KNdGAvj
4Laq/VLhDVGb6SPnJXaHBdSEIh+vIDZ5GXKEcFU+xaW6UlMGJOacXtSof/gKwOcujva9RlBiQJQA
NEeLfgxKZEb0VtfjgKolewFZcqKzvHu2tXGtqcWFqHY4SuhvWTeZu6YQD+wplC4hLZ1s52NvVCia
DSYHuZj2CT/KaBlHzc/3jRn8Y506sTDLrkErWb4XeChrap4hz/DeVPp2Ju0nzZQXA4Vzbirg/Qew
I0UO82suvbDU747S76Z4emXSvvEt9n+65RIrC0ajZ/hjGf+klW3xtVxrM/1uEgkCn/zxJDKPpASg
VqBU081d3xBdVZeENaT7SDZ32ca7JK0OssADGbNfUwRi3zBpnzOyQgdGK0bEUN0GBIZ2Ye6tUxuj
wW7TX7MlYLSbt+PYbjjKkcUnz3qleG01bLsqfckHrFbAE0poYM7M0hMlZMq8LGOKtXIci4QvvX1y
MG6wtAnZ2sTsZmB+agaI1MTo+/VssN8zRAzvKDLqXTDGpwA+E0UUiCxQ8wyF+b2ZoFhujoM+yacj
ymEMAzqEVqyZvUguTsPqGkMkcBuBICMi7X7N849DFyBBZ5q7hP+BxEfHK3EU6igfCfBjQJDEn3FX
/Yvb6aUfnBkudk6FGzEBHwEFehK7cuLLBceoV/vMFMwIHfpkRwFfS54JiTHMbPTEzPccYJ/WCCC0
YpCyChsq4USjNJw1/7PNzHhflQpg6dJhxxkwgdUt/Ty0PtEn1cz4p+8edctPhIiKG2kaUpfh7nfX
2STEm7q1g12NywOjAY0rk0qRAAHmqPrClk+kBUgLA5Gs7XRwaWxMT7IXIyPO4D5Gw8mS9bgyighh
VRkakDFKVh/LdJyhHNOez5pA+MAwafW4jVOjXbejeZtUslecyl/bfa0xdTWJzLKuMzFUSWWAYqbp
0VJ8tBpxDojpokDbRZN9MfpxSyDOvpvFvs4yPHn5Em88Hewo/R31bl5ZLSpw/piwBXKeWIpt2Rk9
V+jp2IQN77g/trIWJ0NSHRZlt4uN0lPJcoGokMKWABdek6Ku1wERt2jGOmv6p5jTczONR7Q7IbIJ
hnwNYxYWhKia+3D4ULUETXZ8rvktr1VgxGcDtEsZEmgih51KzCOLbblEoEGOVvtSWfWG/iorXh+r
KUtXZCpwcxqgZoi+q4TpKwRxL8jCGyMug7E19eEcxdek5p5tBxYFQ2o03kxBzgSWAV0cohXyDTR9
cc1ZRMS61w7GPZ6yt062wLk4kGvV2UPV/016AgYbrJ5+w3eM499cTT8wQpzrRj3MFeVWVGVo5ibM
fp3WYqWMJ6+oO7IU0qUH3xFpcLM4WxYBC5gJkC8bQBDmsqv94bu9G5n9IlsGGhjBDeH8SjZjhCet
uhCBpeGctZEoFrXlDWrx8T4VlrqZ+uISjc0uEcoBtozYO+P0q0tj27EpJhYPRH4jvKGJN7WFDWxS
0k2zDGOV1HydmQ/j7f+15+ilTbR7AuawNcId6lEX9z0ys/iPQR1iX+seJkQoKaR5oF04NcH4qY6d
TxUcPmsGmjUTnGdX4SxXYfcS6cOivt32WoGXpzg6AFloJHh5eI6DFiqVae20XtlASPkix+UjQfCL
XxxQmQ/wQY49xisAhjOqJUsz/gmteRQLPLBiPUdW3oc/9ps5Ldej5bCaL+H1zMFXrZPNwG4hsozP
FmHFbImd0wFn09t+gxuiZuIb8qMCJm5zCayZORclWMd4uaYM2jKKBd/lIDPN/f4cU5P7rdjnNVqK
qsIbh6jFv2bzVDG+i80tThhm6Jiq4KT4gIsXlRVCJ2bEPKMrsxKvFmETGTsJE8hCnyebPlOYHhv6
xbQMwwuc4FdQQTK637TtEu0THjO93o74eAQK1sAxX5aRhzGL3ylQ8TAmf231a0bhoY+6WzmmVzFC
NlJtpL28SmuBxFbM6YcROZsc2SvVIopdkLkhpN0IINVvSPZjz/BIq5DIDNWuYCvhmHBSZ2qn1F7n
yHlLDDL6xDkv8nsvkIzm+rYkqnBukjcz9u+zafjwFpwzjxD8aWLiUL/qobikzKxZa8pLlQm6Wtr0
lBFdVDdfJI0uXApvoBMY0uyjsFBoS9gIfN6uaWfsq1H/GCcVc7lGqQ7WJkj0VQADkJJ9VSGncDpI
YLUU6DFzVn4TaystOAykBi8ClB4GQqD8U6yyoOCvj2HBFkRP1klM+cxylQE50jzlqdF/cwiaBrLD
8q50CHwhB/R4OVX9s0+HlyqcXnJlvNEF86EpjLtR2eta196smIwpBbvFwN1dd6Y7j9JT+gowu9++
ap1xb2y59/VpsXOSCiI95vDfNqejFLDPdUJTca1ZDoqsQIw7NZ02AhK/TZ4V+i3k1c0utXXSW8FI
F1xfZeKclLTZl43h4qTahwBdqqzbw2I6jvR4I9LBdgkYTya+qkM2IWHVSFqmCCkbe4KuXGI02N3b
Kqdv4Gxn0h3ob82T03EojkrjpixrhAocJ0fEZyrwZQt1F/hswivbNWz/ZhLq4U0RcvXUKF0TvcWg
Gkc1plKeuIuibN7qPC8tCWFjar1pIYyrGQE60TZwuFwcRi52HPo5Y2UG1QeOwxWX8qY3mtuS+WkF
v3HywO2OGalZdcaXyqSdF8XzEamrAce0xtwX7Xltle5QCmguQf8wmva5Z0En8DLkgGiKYoTcRJfB
nHrfMTS3IWkP0cBnMMXRJ7BxFEa7G2JG7IP4xv63DkB6Zk7AMZZvez4wmspcZ7xGiLd85kAz2KAZ
RnitLKRqc+PUqPTrAPo6QocaJj7z7NEmdT23xC+jJ9paLFl4gEm018DXjUn0i9nvUZk5een4k70u
ST+aTAm8Ione/BjP6xgy0GWczAxqYIltSecmigYaMH7TsQKfHBJ44+TD15Dn4TUjNlOJK+6PiWAB
rJHIT/GpjvV8GnPnq7LqbSNGL5+nj8xmE9bwJdhZ8XMOqYZP2a9OYSx2Sqrd+hIQwjAVyGaphqTF
vV4oKDbCSqluWLgBQjAQJ4MwCMPPqSfo3MkYNYOwceWSRlwqSDyVAlOTHzOMCXNiMkpdeVYN/1qk
8wb/10XHEvQE2cLCEYYMNQFkq4z5eOwjiDQFcrw0qvMtXKid44DoIqBaNmhUFVG29ESwGjEElHax
yTpzp+J+WNXgqccc06LaJ5eaz91aVVgg9RigXTXtoj29+l8WIq/wuzzYNEOibJlDIuyz0u+4758Z
BVJTJkyqKyl6om0iEw13326DFDLX7PdUlFlCllxv7EqEQG6BD/3J5LP1pEnW27hiKsbKpU05woi/
Sgj5GXAqUDo3FNtLyYECLiTTJWm3VMES048sd5k4KTS32VtbnQK5mS2C5WO2k9krseRPFV1KQQMw
dCzhFwzueWLASc25sIw6NOtT/FexqYci4wN69OvvOjxA+sLL+92RVNRUULu4040bqDCYA1eneZbo
qogjc21cYK36L8ENO4w3rXkmCcJiIFSaO6vZw8jppwepU2V5IaSJHnXCDJh+jsMaGuSss+s6hQZ3
ZEmc3qUUaKrfE81Lw+9eOSGeqCD7Gv7KLs9B/aqky79tleGVtChDhZ9e82nCW/KApZWWlMTW0cIS
kQYhv0tYuqlArAlurboULyy6EFCIFP20q3RbJJyM5/G40FUUmSfDaywZkDBtwPMuVYQ3T9PzdMDA
knCevxL3p0+7DGIr4BJj66NSSTcVm8R63Zser3y3MwoUu15VH4dwG//wF1vidqbNjK3RXJXlK7KA
afHOY6vdGiWZ0OvWOsRiH2DYtbbDMcL84dArrLI/iJ5QBw2aJ8VtQhc0MIVwT8wlFBujOFrmLsW5
Gm9SCUX1Kcw/luABBUdEfBpqkq7vlJ8xeWzOjxnfjQ6V8tlsgblHZ5BMOst51lLEwqQv+kVWlNFk
Z7qkx1PpsesG6aER0n2FXQYFv4uugcIM/F9D/ByrCm2dorHR3LzcYzTi17dq6r0j8F0LlII23kxS
zhJmaLRIjXOZon+qvmHa3eVPsvfCbCQG1qvMU1x/tm/6ixpeQvFM0vZwZaM1vprpisecC6beKkjq
I66tY4gQjY1S5s344EYQEGugtZnxPhITgKKHaUKdQV19gN5Kk2M1n9qrxA8BGqZ6JJwZ/W9ivmCl
XrUlxnRZIwliq8M3vXfVZ5bfVPMiLHbe0ffYIa4rT37M0etaESIXyksvH91ZoTpYGZNHhI/KbhE7
XXSDYPUwi5P+PQBaRGNNWjqzPmzTUOImWsZHjqE7hCy+Sh6so+bAzW6D2Ijye3rDcMWVkGWIAllY
4VJn1OW29/ZRO4SDwpR+0n+6k8k1VqwQUxl8rnd5v2XdAk1F9C7vHiBdzOdsGSTyvTVPo/hrIJji
uBrdxsKQSRTIGhQZBtAZkiP6VNJzIeCIVV9z+3j0/U2+VlC3uuO3817gmaC51k9ohyAmM9d1fqwL
z0j/uzyHbxLYCDK1DXpb1Xnqbj6Cl09WUBXgVfyLrYvEH/e/Y2/kFTAzXBvhs7fm7Vyb8S4jYnRj
IutGMQDb7CX5VyU78zd/YAWzs0t8Xm52zkEELHxJEscI9f5rXgGz6wjsHTf/CwnR5SogS/POm4VK
q2nd8g3VcNfsMZGxZXsht5tZ12BxMfNx3g+IwN4UlCyzyyogDr0WoR6KFAs1JuzftULe3z8HORBa
Fx6RCzYwBaw/gt7BiyE1D/gnkesdwi9SSEwTOphL6AF1uD6t0xdU09MrRBpoS+TvNorLlJNsvipY
M/1lNgugDtkNs6//ODqv5UaxKIp+EVXk8CqBQCgH27JfKMtuAyLn8PWzmMeZ6pmWZbj3hL3XXptI
A6C0XaLAjvc1nk5xxwMvNN9x5NNG1xEc/nW0Z7lYOFSelFx64VeBo6tfiN17T4vJDXEWnDuclAE3
2JrHg1JJFLyIqHEVdTvt+w7hDIVLgJhoyYTyJiQY4LjmFXLJL+szxH/GM8p0PCGUFhqv3RASxhKa
nwJtCfLthbSdOb1lZw6zDOkOxBhaOEUesam4JDkisNrr4oYjApkSCwGt/GB+onwIb23Bj+CDDdMM
xJMkwVJD7OHFQxQ5NvKGrCCxOTXDXk4u2uSWP6BCcb0VYJ0QNRe+TJqB7pd+CjBqX13rfiOXe2In
CemgTMMiCbx6eTqE4U5WCcsD3vlwNz5VcsaDNZpp7YWBCOXSStijZ0Jn2b/s/CeXd+oXBLMk8VJ9
I/HwRGvM5wgd42c12/OjRM3FdbwYOJ32h3EOOL76DaVaU/lqt5mR9T/JtEvH9QwrxNcqz1KPKJIY
LvA3Jjwr01J7U9EzY9zrjafuATiXVO4f+QPzFcZJlL4qFxI3TbWn1lhMLs026k9qy8OhkA6jumNP
8Gv1jGF46mjrwG6ajnkx7rwnmnIEfkp+OMLs4csQfgtUsy2nCxf3HlRepmIzW8DJiBDYCL40h8mb
ce7+WB+BWkdloqZ/g7yVMNDXwR/MFVfrLgIy26X6Opb0czVOAzxnH1nlGZ/kTzlE0GVLNCeZu04o
HpTqLvEGi7RmZ6U8mx8Kgl7WdZIjRlx5CL8uOfprwmZ4qrIFd8zU0u0GNziRYLZk2RReC9AGPXiA
ZJIn/yIGng4PMaYH+mzMz0nfZ6MvZH6lOWW6n+glNdRJPNLfEt5Rw+f7eX2xRcP7hHkJWBqBv/Rh
FSP/XwnPDB1QTKRgsRFIsC/Vc4haNeW0Eq+agfL8mivbUXKibpVNPpOeYxx7MaN/Rf2WOC21/qy/
dlN8FLi42unZKASOd/fWVJg2LZEHDok6RuAoiWcSKHEY/CVd4qYoPxV0F2GtsRbCJ5qtpAezyOxd
fKOA0Hk7IS0fwr8Eoxbs9NbnYSj/AMKU4UH9ZWKWMy/Eyb/wDlYidgOKLYZYbypyqV8Sj6pho0Y+
M1jSJ3DjLtsi2vmJ9cmqZPqf2fV1+LD+BKjqzSm0NsYtODakn5b7+KNoNrCvCva0Z8s8hspK7dCk
rngIsHi04FuaXdm6eXWZtzDXE3Urz6cks5X0DW+i2F576DLvSbBtTJ5IF96bUmJ13Qi7/tsiII30
C9JVwyejr2mLMTCnhn3rpo30Luk7nSXDa7d0WbIXF+8dtGUgIr/xDCRjnWOpmDaEyMw8XmRSdYek
81lImNohl/ZFvWs+sY2pKMogGbCGCAGxr4EHtPJ7MXyJ5g0LQNT6EzVv+yU/5oDbKbnJll9qNES7
V8cjeuuhzUTvdf/ePPgsWvljwBUR/7Jzry4nN9g0FuH96FSexGfelskKfycDWnZ+81uoHTCOsg9o
2YzI9wLz4Qm9Koef8Y0nRvk2gqtBVs5JI0hN+Cg7H9yfXG/l/ZzarxYixgFIrPCbpnzof42x4fFY
0HwCJjoKyVD2xfkAq2KlyEd1yYOdryMA9PJDjS8ZmiETXrzfJweF87XlR8i+C/MUm2/1cYJYw1Gj
UGTx2fjUHVYWVpQTSr8Xuv9n8K+a9TVyQVXb5+muarelUK+kd3NpKhg/73Pjhw0hFwvJgeNrb8p7
Q/XxJMZFgXAc8q9f9weJw4E+PwEJWp86dvn5hoEyI/rJ3CBdl7sNeOSYR0b/LKrHqPsjkSIvh4xL
xIyAIhT5jmMp5TLqkflJsA3dfHzLozVlEwSKsrcXuYJ8N9nkxu8hiAHDtlBxgSGYNhHcBvUXbzex
AexCuZxwUdSJ13/31pGCGRMVqvcBK+6MTBEijY3CNEMHbGEaOOkxNmRbUs+FtpOBXyIlZ1QRNj9l
m3mx7BcI56e5f0SY/+TXdgx31oxBi9F8+ygYjEynF5K17puFNOPZmm3LBg/yQm+T/JfsIQXF7RIr
8lmq21VJqtQ7jmLKZZShbEoAi38ZxhOkd0+X1foaoxWx4hxIDtrSghBGccsR3Sm/hnwsS2wBdsq/
pFKR91TgDdue4ruJziosf8IsjMlPUa+gM2De/W69G8a6RlRacEd78Y0Hq8ebC0WH20UmypbSPe6/
2vDJ1hMckn60qAVn62ZI97E84pfS/hm4FLFMbTmt+hlcnLhX/9jbFrSAMMWxFbF551XSaR3bzE2v
1WsDERlfAmtgLhopdnPecIS1463KXUBalGPSosnejJxlApNoAc7NHzDXYeZvOBNfanDJ/RTGBcey
jJeh3UtEUpCvI+8nMjkWn487l+8Yrgn2QK9FbagdpImyTP6mtJUNl2IFSlP4yIW/WdwA7SeflSCW
4h5gNHqdpNdRDfgJCGFhvjiexvAHFAnhAo303llXK9jr1PqI2mmxjRfxpncZQ3AAhjMo3sTonWBz
TsU3o0qcRpLWDdlqBC4Zu2o6QttOkDhL03OZkb1iiN9gtogtZl8cFgwvr6w+lZomakesgwIbIXgU
mHcmJxZtRdpksU1ZKLyR0LWidF3EBOFAjcYuz50++9edA0qNwD5OaOZ4SrpVERyy4ItsTbQ4lmGn
zbFXgB2xXHsM3Lg8e9CftIR71Omqg6D6049cQxDbJYI/UnMQuhnaICLMGz3E3B5H7klUEdpNVdYx
X7D4xPhKbOxUX8bEKzAchRLsHLvMbBE8+Z2EL3P8EJk4i9K+kW0q8zC+MnDpw4coHcn26JUTMQuN
RJebfzGmYroNgAfJPjN/vcP6K6YeMtFVx6jWaT6YIMmNhW0JPG1uJ10MBJU6vDuJpDoj6Wci2thl
/jEy2ixqcsqUyA5SAu6nwxh7qkSkDZLTuf1rSA/MetJMASfe2H7fkHwcy/o8Cp5R3qWsI36JSKXB
HQaWTV25SfLPOvJqqhZiRF2pb1cD4NtF5jwQlC3MQC5KNB8c+rlirCtelcqo1nnV7tM2oOW8ayC6
rPpbtmbuC7jt2a5BD4K+Or+owVcexCdFyr1QUuyS8aQJv32lm9VlepHHPN0S9dvQTHvZUYulgCgl
PegtjvPF0IxiyKyxDv5qAfb0aSkmr3q7GyQAl9JZxUIZY0oFZNqC7cPVMjOFDnM8a9K7UXd/IXi3
dDqp0nc1HomJNVragnkr9Nk2peyx2PZax6LzQgMjJxk6g2yXIoboWPwTopm3LPhJs84lfNuxSKCT
y+RaTqdSgdAbGCQ9FegYJZsp2EpXPvRKPandcJ8ASq6aV/3U046t8nTBCMszT6dddh164Jr9lFhl
v31UbpM8Sum9tY9XnBBzFqUkPBDvKun6lxhq7wCf6EaT9xG5PYIc1W1KeTtDnulN1NJRwGkO6Kit
96m5uOyjd5acRDQNWG0nWf1UBPEsFMGmG9tkp3YM7JWuYAjCpK0qyx+xm08d2e843wmQGgaF3kNW
5PcOXmP6anEBEFXEriCPyMLtKSEvk9l4FmVjQB2J4yVZJSijUjnagak7C0O/EdC6a3UGcaRxByQX
IdN6sd11PMXaE8kMkcswCFhk/QzRIRNLXrvEwfRUcUtCoaqyzVRDEPZzOLOYSLAJp3W+Gpm1p1ni
xYvufK+3PncXqBEnQNQ8iZfIsINnKIn7btHwQktgt8v0tNmWKuGJJ4JZJIkpJpSIeT2Q/jS1369R
c2aIDTKUI7vOvzsWL7gLtXMuHoXhZvRvuvA5CKdUcPOEvJoLq/1KP0XmLu2dDpnUQs/xaDbK4m2e
zsV0nV+b+FXac3Nvgm2CWn0EVJ59EwiFpsmXsZTVfgd9rrgmtIGF3m8LyYJwz/YVjQM5S+xZhOQc
044l4gYeCpq1R8NUeyRidZexhdVOirbL1S3vcUdVvPxg7sgSSomB8d8m61Z31/TVe7l6q5mija5S
bfRp15jfTfsxCw5Qmljgl7sD9x2LzssUATf8w25PQeBFHfPbf8NeQy6O0kv8sRABm1sRWhnXZjOA
K9vM/driny1lH2idb7y2emVnSEHhR2+qb5L8bmw4o5V41L+qP+Aw1/LREMQJbO5Qla4wuOoFHSbz
ly2koD/9IPrjSfeHqyauaNu/yKwnYXuD9Xr0i3fojOm23cQf00W7lVtpzxjxDHbL7j6pm3iP9U/y
ex7BvdhhXTDX1RPhoD0BsCDd0k52gGafyYHtzg2azwfB3q64AzPuFH9IjmxqFpQXp+HdUNYyBfAa
qVHzFzVORHFHGlNGjqpd/DE6oaGesTWuUVN8wQUlBtO6xgdJPWRADF67/qkz9duYP69v5YD1bz3Y
+TWzSVlwjKVahDV4aR3l0NnxubymX8OOPnGDo8B53YJ74ik7tFR+9443RjiZDDz96sAo+E39rWxl
wkrCpThfkz2PhI0e1zZXTIX200HaA9Nbk2ZEUL3Lh55clfCpcZc/YxA9d8bL5p0FDvB55hHhM3vW
NrfsTTgbv/WDUNB2K/6DhMzxqK2x52/xBN00jxHSx+uCcQ6T9bG1QQ9uytKn9sLMZ3jEgk3BjY9J
oRR8U/buMpWLdjWd1ROgyWajXSj/SFnJCQWAZPcT3o0vlqRrrPtv0c20m/xE4JGfbcHF/YX3eNpM
D3lTu7xkm+IgbksHjnhW3pltMqENTtV52A8bpieUFPrG8off8cCIG7Yp54LbHorPGLk8IkTWjQ4r
yZybdqVvCp/4aJs3tFuXx+qMD+Osw9ao1ugut8aOwBPNqffCjZqMX2uxTtZk/HJO/fBta8v0NbiZ
D675fXswf8rjDDqKnJIVOXi29fY6SiwgmR+sAtYxjnYgavIkfDFV0IiMI6flwoySucviSt7XULgd
Zs6gPZCmzHxVLn5Jp90rNuLNyMbYuLY23VvmzfmqcvOPymbaiK+22BNkqtMlHKf3mbqamSgluN0c
4yspPQ7F5Xv1ozP82DBA+yDF8Wd+FJ7oDk70qf9N3826OrCJYOlV7oR34RA6+td4YgTjTF+xE3vR
D9Rfd7bRpG0ozSW/2uq79FDsKrxEK74QHxqXbxwLL3vvt6nN5etSTPGTrsnzcWm3mMy9nryjR+Jy
7NdlftlouWUv5Ireh3fJqZF+rqPVsEWjzPKd5cq/kS/cSX+7KwmZjsx8tPqeH+MevBY7yy/T/jFP
isuS2VtEas7sWBflXd4soTGIi25I9hlyrCra1DXGR3WrXaOteUEEOD/Yi0OEeygP5RYeeUyrK5Z5
gLuKF5OP6cG7VDaKLe14N9C0+q9jsq2dcaXZaAjQJm3yTXSDAeYRculEdvRHxcVqkUWeL7jhPbun
7/xFV9E3OZi0TbrRzpPbeJXH23woH8Y+3zLuOLSf1i+HOUPEyVgTTr0pf5m/2/Vt3Ja3bG3eQwfk
RsBwfLd0bG/m1nBef0umwTp2LIfEtXhF6bZhWISPyOUVhgl7rE/VNXYCm0qRKhulIzqJzh5+hrPl
9J7hAK75LTz8U4/yzoPFCLlbjWeJMd0+3SZHXEQb7QlMacc00Qu26KhQba9ena07nRMu61mvqdaJ
NyxG6u2M+4bnWMLdfRgpMl2ALOxBUQM+0q96dc5vGkmdduhSaxAgx4iwPOOOGfaRp9P+/OJZeZFu
avM8c9NTqbIi+jL44wBPIkfNd+W2qDbL1MrvP5r+YPTvZI8x4GXWHtyZdcT+uIv/FS6u7a/wgL8X
bPKV4tm0xRNTeVot/uBn+mx36tYwVvUu8PhtMdU9CBemwzTOJGQgVGe1sB681OOja//kYSPL7LWx
JiMMu6BVaJ5YfI3YGfk+jmw9juA1+dJv8yb2KldwSsaQFPs7fRtsicUIXZLFuFYAujQefKLZx+ve
vCeyy+VgPLhO6dhGQCHIwTSb1V331vGiCQ4aKVl1VF/0cd2TnYGqi2OInDssxyEz2G2/0648a/ku
3ErIvzbIOkRwSvR3DJL++DrhUYSRM/4Zfu70/wSGxb03WBt+htRlaLzImezJzvg1MSxbRQ7ErScP
+ZqLbdU/rXWKOPG7uJvwof3xvTkbPvmKsYUyZp1clcYptzVNMBqjdQYtVT/ohkNy+QmvPIpejjz5
jqDegx8N+rs6LCNAbg+2w+q6bWw4IhEPL8NbR74pRIis2L9tZg9Jc/LGWJnBKLWyG35zKDLvfhTH
8jzemi+deAx+S6Yj82eElcpQ50Be/V7AbYS+/Zl/SLvXbWBsvB54H2Re/S1+i09a7K5fY+u3/rpf
mkb88DJj29ZDvMT03eZiaMj7cGl8YxQ3mPS3SIvcSvEMaTO+nNTVljiFI4ccj4xfX/ojVwbzw61s
t1+0S7yp4608W6wtvjWJHdhKpqLovod0NTmIVNNz9q76YbhB2MCGAJGG/B4tf+mV0KlM9QGS0r4y
W1vlp4JghMPwVqwR1r0Fyko75qfopJ+bt+zAyo2tYvbGugv1y1i5nKeM+cRzvDdSm77v2l5HJ1wz
uYpc1WVu84l6ZVvtEQ1jFHLFDfIgzZ687JyzY15bWx7xDbxk5KYbeNb9uC7d0U1EW/zodtgwp6Vo
WpF5QkXwlvrdtrj3F1rde8d1SPgoF9+75Hxw01znTblXThFro43EsTl7A7XjOuGxmNmtyMTMr8pf
6wNkSxD5E6qtS3Y1gD2RvZ7YzYVLHg7QiTHgqqXomIiPXgPXx3VC3+syM533nM7Mhn4o1taCB1A1
cNk8c68UBwKrl6ublU3xRn3jMNThyBNc3gdfc80f6F77JeYFK999PJq/LGWQdU3wHPfGNXpyOGiO
SvLQKtkBrrbbXboBqIKMhir3C7LhRvFpv2STmgOGH7v3c+lmtopS2eNBmN8YDcDugTrI4owYknu8
JVLJo5eObVybnMc7i2plXSgOE4GMGTp4kZVFVtiq2okunoMNN2HkCuf2DVc8Mjb0E/gegA9KLNRX
YOylj3ApOTjKtnicPYmU40OALH2VcPIR+pa9weVZDTb//86FZHMhHuB7Wq7O+oTNc8cmDckkNQbM
sxUPIQwvvqPN6HGAZCTJLFm49A0sVxlGBT/k4CCslKRt8xs/8tlVn6CABA6FOX0GjAwXcCfLUHTB
2UWc+N+yfU92rH8NAmINhzmmQcXOjL7eWZ0ToT8R2RrY/eiOxp7BNRjfnlv1I422cPtZIrJwiju0
ePaLA+ltYHXi1UemxW3uEic8PWb4uWzhM7v/k/4K3uc7mkXoKrAK8EGUnLw0ZOvFNkDINjFL0Xlm
qs2rIbE9WpJ7u2RNXtGVxF79QdlZvfaEKJPK0RGkesEdwHXUfwfU3/jfH2CX49If2cPjwjeUGz5+
lShWyKCG+RCbbYx+OqKfV1Iq68znga4ZrE1B4XfYjhQJNmPGNSmT4mWO27pmTsX+SiuNFdPz/BpZ
B2YjxcCsGocHCxQwRNoorUlr1cLjkF+DweUf0/jZ5z/I6CdCOPM/KaKaLGycRKV8MFQsdiv+0wnd
bKW8Q6zEwbp/pee4OTbjMZ4uxfxgtrNOcy8W/hINjZkDAFbooSULrllxQbFnQzHOIqf6sBrM6Owi
NIKwiWHTzI3GQluayp+57d56WAVZcwsYDKshOoMUkoiUuQkcrop0zk74WwQulTXdwlGHYiatMihm
PStEZGqMU9VHlGKSmM8yNVHjDTXtFlae9tizECQ+yC3E+lMkTm9lJWOE5SbVGV7hH1EGZJCa9fqZ
RMMvxPLLUqqveWZgV1sZciWEiZlEqjbepF0kNr4itq68jE0RyIQyaQKTSTKrSVr5xPy0sTBcNf2s
IZNAY2IJ5VFpwCxOCTJOsVN+RQMymDEqwgZA6hWo0roZZRfSFC9p3AlHIjWVv1ThT4d1flRntnHV
+CuIYBSFGLNBFDzMsvnIReKZhfatDwhubTS8ppFcwEKRYFVk/f5FnmhJnlKsIIDVtBq5Yqx/G5kO
ldQc3AKB12pUZ7BQU8tFZyJyUIbM6Wb4tlFkfOs1WzFxSjqbtLPcrnr9FhC7Aeyk507AXKa1lGQd
JpEJx6baaE9haJYJqIQmlPCheDinfPd4/Ak5HXxRFC4vnVsK85zXTfi66nlCcBJwHZvBy5+RwY6F
SYSleUnU9JnJTEOCRPnqSZAUXu1FK6fdDMxIf4UM/7QAnag+jSglOQMKLHHHNNLLnalHwPP6hnDs
mLWVZfkJIWtBbT5fWIElIlZGqf+nKsNHIvXwnkWGuS/hBrLftxomMxmImAUINKIwWt6/HjV2yPIp
RO6RzhVkR+bY0Vej4SeewQy3orQdtb+Sr6mJ//oQ0jwXutAtUApm/tqtaFNSdUPOqPYUqdyYBZjO
lAuXh+rFZixpNWYv50mjf9elVSor2yH+UkLSk6rS660eFudnRyJZrD1FYmTa0fKGUfsMkZRqMMHi
mSaDXWconhXhKzO5ClvBFyH6JI2FKjLAE19hI/h9mYwJcExMbDqShs1WtZBmcZtp/Coxyk+yCW7L
5L2EjqIZvB6Fi0x7FdGhCIyDyq5wcDnCgdFpG3GDtul1Yj2JLhIjABNgpjiowCxA2SoSS6Oe7f5F
KJ8RrtPE08N/ZcoR/hI4hatbMo2UPMesMr0JP6wJfhV1gogQiZlBuX1h2RDZHYfBR82RIrNFebE9
ETJmWNo32KK3KlgQdRYIvKD6U8wXX8KMNUEuKresupORwJmpYqVYo3B+VOmLrYh54mw7NOPk1ZNw
GAiqxxn32mdCdVJ0wW7ldvdqmrWkRTd5RDPKZRmSf5Zl0WPS5HdEkZtWHj9KqfvCXczRTW2Rmh9t
hcE7/z92im0DdwDj7kuqkmw8QGgAXLvLcVA1uUgmNfbqcZdMMBPNbUBNEgAoDDqNomiX10d4w2p+
n2GKW326UeGDIibSw9+JnkhYTgkkp2lkfRtm9W3wAnbGT4iLSAMOQazfMVZhcVHZoFokkOsgBbz/
fUKEHwVkVB3T6lzxAVLtVhOViSGAphjEraqdMVZlLboVVtqJ8DliOwKYirtmqyf8DtlLz+p87hfi
LgzcmeKYqG9GsB1dJvVLGRlrQyAPuq8I0WMqVtAhvySvMki4rbxYx90Hm1HLDzV2PXqOvHsHKLcp
SgWOzzaguQmU3yCzdjqiA1E/SDQiKeu2uSPj+CctsBxzChTvCy+ppm1Lxn4dIj9Mxo4TmOq8Popo
9GICtiXp88XV2tbcvRmjNmuZ24ZvpbJci1fAQcJLsavsS2E1QCWWvfUNMAtaXEaDes/G9ST2aCkq
ctapn/tPLcIR3r6JbA0M8qw7kSc22pJ/wy4RuOdposvI9wNdm8IomtdXjliJZgqxM58S95yAIFlS
/IzVVaq/vxIkGpwtyfBP1gEsa6dlMVsiNl0yynET0+uGFZOJlOFKe09wkAgUt4LRfcmARYUhWysS
hUQKpZp9x3jLIz8di7tEIGNgyd5rQFhQYGxVWJeAB/ALCFbN61tiesgoTI5+RNC6xusyUDKMWo8c
/yAwgwLMwCx8q9DVGUV9amA0jmGOPw5QJIvGsThP/Qsr0VOeXQlVnBB+xgpYw/ZotmAtugMkV0es
oI+Zj3QMbXwL0DQ03ruJgVVSzbiiSTgTcc2plQCdgKFquexMgt5pa/JG+3lbGdw4LBO7W/aqz8OE
DBW/SBlGX6ZK+SToH7LaYWkrEVdo8SGhfuw7Gascdqoj4XecRgJkQWMVlCH2s8RuB4klfz7A6ZHD
fVHS8OBkRpobv3bFaPplMrxLsvUJWcCNM3NeWRmu6iJjpBKhHsvj90TN4aHh1gTszVISD4j3SgLo
zI9qIOBBM4hMjry0nPYQO25qPv10cflUNWUr5ZzN0LtXUB93RtmL9mC199rA2IbTTQ2rjyipn0NA
Oylr8Uakvizgm7R0C/PwlaB6WKitORkUJCmQ5SDmjaORoFgyPoLqgYijPsMcIMH2bqEMwtN7bWFn
lRET11cTo8TdEyOGBGZxDOngDyUF+uYPHVCt0NPVMch6eEZ4ao/9nPP2PrXor1bUw4v1bomh3ho1
TLGUYVD42/ITZC3KtMqGa0BfbA9cIpxZOQ9R8CJ7wDPIOUrNnxlolajcxxStaMtpRcdRofvAGtle
Vb7AcDO1/rCwsdYEB5OF0Xab0rzM3U1XrnHwLyKoiwsNvCbLVg3v/pZ5LUDgMYQDgDALaKDERod1
n6/yXi4J3CDY/MRyiZgPkB9xIL1OFWZh7SFaaI9cEH6rhgpupKRFLDqfQHTwnQLaCvqcqoulwes+
m8eXegqZOFMxySNk6dPEHmm2PkAWBQrUIuKTl+D5YbwXIdyCzKL+WHcTcNAzOWxUKXZfokr2m2Cf
Wy5ZDFgoCnaNSG3He86hm7OOVP3soWc+IPyh3CcWpNp1xPU/P2v9dy79HFQrXf2mYnyIQkJmePyN
tqCNfDoWQ34foRBqa6HaqNopYSfAPkF3VVgzJsAr3ixddwV+zjC0TeU3hr+PxFRyWRqqHckIiZN0
+0DZEwXuGPJOK94IK1i1BdED1k4VPmr1mkwwADypJd5oB2p2aP5khrh5RuwjypdIR/gKVinn8WHh
Aq3K4jZuZ+hqyYKstahWXwG/G20tjbte+MKTudCZp83Al8iBOSHF1QYP8dFMXVlR9LCii1gdcIiX
PxU6TTrKmS6h8GhkGqhraZDZeXGSWB0k+zjyZJqnjARU4hmxfuOr+W5AG9bMXa0OP65qE21s4ydb
DfWxSdU1LRM7ZWH8N0SU/sExDrEsLxUJ4hvCb3WeBbAd4yacnUy+Z/Badw0fg0Kd3g5aygp9nrJF
acgz3U28eYz8GkcYj4O2M4adqC0AU6DJVDXZu7IV/15fkE+CCyJgNUJzA0lsq/rRYX7EqIOOuHms
BHPVEUvHdATrIzOhRlWBDLLyktmDx6N7mKwqemhG8Bn4JWa/fD18bNWdzyiNExeRY+ejxaa0NGzz
L/PzDzwdhI+i4gMQ8HL68jo8NTvRkcg5RuO10jufBw0Q/FlOB5kq4qvEfBW7hF/hYDBDnAmr5jdH
9GLTyeouf4RBmsnXyOQVwOa8beCbYavGIkQu1Kq23KBcZ4KDmYFQu0NKtgAW8mY9fYbn7ij91Cfz
F3A7i+S3+MBvR7gUiA3zE/FuF/2v7GBRM/+N/iFgIopqjyYTccR8gvrRbrOLwjXr4jqyHMkdHxBy
NVs6S1AtmVHsUXwzEp5mFPNf7LznettT7eTplyCcMtNWM6cksFJziVOd0fCTWv83EFMgfuaJL8v7
tKAMXBmiv0CtKJdX40HG5ra22NcQHJxBo3NZnYf2jISAeQpD4y9yt8tPRIOt4JC3jELIWi3ygdEG
mS4J3xnxhQDIqxVhUCFAyQ2HbJh5BA1CJPc5TRdEqb8Y34815EfUpU7xiAQnTvZ5eGi1TZ34r9wV
hHMtnghAZxiRcDIFLlItoGAtu1/gGu/j51KhsLJLt0D8ZHoSkcKRKOwj3mu0nQUZCKZrfinaVeFQ
PIoT6hQiUoEOOpZHJjUF5YvYCVf/i0KX94QFCoxblhHRWbsRohyuiYRwpcei+/5h/2P+65/SXtiW
NjOkFCM2Q3QGSuEjOcV/wYWeq/mj2jeR4qskW6zJySxcBt6AO/hVD69V8w/hJp0aAYD4CPWt4rdP
hbhtOH+vTSCtMwWBLscI+hIBQtdP986JmfgaK4ZnRflCCvt1poZObDhI2/qz+sftqDG+f0bfhG26
iKou0VsGw/8v8qJLtWl+O3GFpBfa+lm8BidQtTBzj6gnGNJVn5OnbE3kew4Bj+Ll5eVE8675NIaT
baHTprjFQofWSLsM2/yt/zZ3pJExEbdQeqwQAnKuEEtDtvX41E/NNjxgMKB0NcnL439/lPjeDizq
rKtyNt+ihWvIPkC6JPhN16GnePwHKGCqZWhKSiNhohSzNGKufFIeAODemazwt897yZuvCOzMj+Je
H7J/A1eXq+GDYHoPffQHdN9bvmsdWjwPAzIBw8+QhVsOq31gQYg49mt8C13hIB2Gp27Zry9+o9LN
QgPO7m4LNmDPqxqcmw11RbwjwO9CFRJ9t1f6KUtfdx8j81eOhPktZes54e1xVC9ASKrskjeDu5XG
nQeAZ1E9qP5Iq4aHAmOzQ8mdcoDavKP9D0o05gwkboAnDFhueiqZB755HuK9Nq8JStykvnEOvI71
VeXX9/KUHfjZd2wMGg4OdK4nns4XYI1ihQeHUxQ9KqruE8Ho2/gZveORXaSnwSfLHBnltz/t4xMr
BGEd7ZrZbn4gjcH2P7Tf+lNACMp18Unm0+yVT0bKyLiUeiO5+ffwwHwcITGunOJS/y4YZ9/CbIbr
5DwunsAVAuz4kJKCBkc7OES/5cY4tifzLCTwsNZsw5ppQ2Yrjzxzc7iBs2EL8V2hSmNW9Ts8Ew4u
jlrm7YRbvEVXFBYd6beEZgco2VzcNBJonFUMutb0mZ0ybdUZM5Yuhaoy2WFxRY9V5vdseXAYcazK
6domtIkeAAubjFwylqppD7QmHsyVwtQfehkO/U66pP26xloTEZbVK8iqXcvyEPgm1lXv3bL+GeIN
G4qw2ogoEN4Ixl5FKkexn5hvWfkPsF1QjtgmYG5tUOzMpgtPxu7jHzk/ioz0c37dqU1A+mJeYxLD
IjexNcxJ3VGP/vWLWgW26Vc4b9XotDCDewEx3aKbdvXmoBEBnqMopbRifG7dxf6mSG8w2tXsEKRu
lz6knDOCwzA6NJC4Acz120w/xbgEOm7Nsb5W3YtyxJYYWjMhW6md5oydyKgJsxq7IPY3k4q0+A++
r2tUlY1ZeyzYQvWUjoxyy+SMWTZksSdLhBl1+OhQiLAGTK+BUFINHVTjAzgEEs6DYF3r7nXsCP2T
2jdJuUOkS5iN5jnx2Ki1EzCYCl2ZEEToNJw+/IHbko87Q2zsTBnsgjyLoUZdPNFlKxV+BKlcd/9o
y4zUnejmalercHpv49YloGj8IHSAOzekWkPNjS/HYaodP80CMdjDlDyhgZLuyJNTM8hckg54B/Rv
UbvnERAit6MSb87qy0MylYrc6NntP47OYztyHAuiX8RzaEFgq/ReKSllasMjqarpPQmar5/L2cym
untKSib4EC/iRn/XP6nYM4iP5iZmhcXWrRuB9NF/xCIivAT1SfEyls25tO7WjNWUhd/CY4vYGzuc
niW4duzaMSsvoOU0uUYTR18R/J3phojcfD3wg5Im56xkMUVPOEXQx7z9cmCpe9m6iucN8PhdJ7mH
+8XeVDQ+0daZ4V/oqp+wOVbotv3VcJ8dgBHYfJtiHfwuuYvfKd+i7f0SRwV3ztvaO3ArDKxd+2c8
EweCCU5ODmtGmeMp2XV39YbBPkA7WxSTnbO0WaymU7M16Wx5Z3XNF67+z/ikgKG4k6DGdjrJV6bU
7I8Sa770E8sqLozPmB7J1fIXTw4R7dEsqZiXgO+/RK+jsRo/WBgAWkGcJLZEdcwS1Hryr+25fO2P
ySMkkcccd2KYwgdWH7pdv0djjB06tyGRH9qJFDDEBywV/vv4Qf4kPxgvDoo4WZ9HaLNJZ3eY3JeF
+b7aMYaPV3Pvrd072UNtPPFOA3NBrnInjuXJPbJpIbew6b2dSffNtd8Gn3qHUXMcntz7fGbXhUux
YIQk2rAYfVkczEwCxYkdFKjIY/hefmBYSn/Cq4Pf9mn8h40AEIC1Tr5s5iHxhGKUxivznp9xmbW/
rIDzL7W4bLp3vcsuS7UZnjU0Gk6iAynz4oAHEI9uz0LhJK/dr4YAepUbd2ebe4zdLbnfp+RBQwZv
DjqhWt783yTEnzsyQjfkZjamDXn0aVU9E+HcV7xf3jnmZh73O7WbgJ4SrOg7sYETar1yVqXXdl+c
ISm0PzwS/s59Fb/5ZYlIworr8W7YP9wAE3erLkWxGT5RA7oncSdf+D698OhvOdRjTeyK2ANLNF6C
9+io3hBg7YvexbjunkK8t1DW18MnNHxswbvgJMt1djbOyZt/Qvfk6So33bgKHoz99wq6xa27Btvw
GZwkl8lDe5VgOVb1q3tJmQF+qmuM73kV35fj4OIdaZojY0l08abhPHzRCQKoaMu6ytjXbOef7P/Y
iNNQeAjWGHDuybPVnfSrSc39qj+TR6Qp/PL/38KXze0aP1X5GA/EM7sV+vEx+kWOYoXu3rP9hAy+
ao/zABN11RLfQC5Jn5lAu4dHCRHQacaeR+KcoHrAxXYqggq7XrJe3kYPopzJP33Prtkejy5SAfCx
mq+inu5O6T13LvWAyD0R46EHOLCs5VXO8y4lH56QZ4jDLwHyZqjds4krIZDWzknHR+1e4uDeVsY2
qrEkYdYWHnfEONja3Dv8Mj0bIK1kiJncgWqIe0/27zbMyKk82KS5NcCOjvFx1CxRdciwDzh3cJqr
tP13GWbboMJOkXKlBaBWbrOIl+tT81xzjYKntSxAhdxUyI94OaLjQKQSIC+xQt/K2Ap8iYS6D566
ZNuYGG7P8QDLbjMAr8NXlH9G5T70rn3mk0vgkORq1VJNsu5ffLmz3XuCQSvKt5rr30wWQN24SKb5
JuaG5PGKW09FuE2r97JB/q2OTXs0DS5IJ4BRTnuI+o3ZPkjgV/bKQ6MDnWLwOFVrWRtE5GE079P4
SGxg8FCzX0wXYgPNFTed3WRFsYm+RvVxNBErjpMgpwcoe2U/MFkzeS/2VWsF06MBa8/90T3l46Fc
+Gr3GG8XRkaQ58HIlck/GP4OYuOmCo5LPUwb4ireYa+GOUDx68QagPsuOm1bsC/gtCRIvYJakQW7
Yt6Sqd9SQwrY8zOYkDK3DJJcpgjzIT7YDEmKis0zNmc3XZIt89KWzUZeqms7A15+8sLv0LoT7KlZ
uOY51RonlyFe7UZUB8w2KCVD85MlZ8MhF0jEyqnv5PYriA7D8Ehx0VFZkYptbO4VJbAyoRFh70PJ
3fYKSchycJg6qf23VxN9Et06lrCAi8jdpUsTAhsFeOkGBpmc+b2sL7RsrHps1oFitTPmDjuWmJrX
5JxQ3/4Dbwn7r2WzogGBG0M0sGrBD+rW33HW2bSftt1vP8zVT2MA3A+NUP3NKCf4UUHZHIaBb0Uy
qPS5tFsqNVL3ETZTfNA95dW+H0IwEG2AY5aF75RU/5Jpcsm1a2/VSTeESj0xnfteSFdY7XqEvaq8
/KRIJ9iZIz1hTTnVRJvAiC5F4mobUdjw2o4sIeOqsf6Oed/Q+ttTb2cxJPamS5YzrLHBxMS4stSk
iM7v5VvXTWTuS2giVh13z2Nect7lRh+iaXYUR1i27Z79fAiJu/o4rH1/VkQjM07MuYzg0CvMNo7P
FSwYeRa8zqHNNjanmY08539vz8Z7nluLwlUCe0MI9ElfZ330mSY6p4VxaN+7pDG5N04+wSYIgGgW
wqeePC5OoKR8kuMuIPnWl3/iNuM147uVeYhz+g7boaBTLpyX9WxoyLTYeW6Xy1PXl+hkXmnfGtFh
ykGtZtJEseJVKhGa7DG+J4HKnjOHKhFhOQbFirHUa6Az7j52aoobCxAM1UjfzxBDrR8Tq3g1c40c
kvFiT7ta3wJJKMJOu+lQqQjQkzc9Zhhs8ToRnDBWnpdv/Rj7XMos7lNTirxBKUJ9ijrHxEnVF+Wn
naUQcr20JSrvuPoYzD7khtnE09i4ORdquyh+DX40XizOGPEfMBcwU1YNGlSmRAaLxyl7DoduGYEq
YNF2kjKWVKZiwp785LUTGVetyqEEBI6HWf9pPGMJRrr+vgU8r0qTQcGqFHND5nBH4X9of6iD/Gjx
ZDJ4xEF/gIYiCauzinpvw9pAfMzg6dmyJ/A7Mz3nmRCXqWjjR5ew/S+C6m9gDr9zaohXmPjWa1SR
uqkbFtVO2b84kbZPcyB7g0xlVedrunQG/OUJp0WRigX0R3fqV+GyYpstOn2bpIPNMBr8rIyISWnu
J9uq2yMw0/nsKIeZpkggq4JdiydEBLvMNlJKXqWugwAYteyqQB/az4ZXBfeirND86rmeXiJNN2dr
dnSJdqSRgxl2EjtbmIQD60Vo1R98dmxlTKjXh8yAc4KC7KD0U4aTKmrEo0oF9IZmEKKKKaSET//E
NJrTyIVFNipVt63SGecXNJuRYrQ3MwYwmwZA5Hn8edHlmu1VZ3pUdbZo31aPoBWwVo4i0967tsjo
kJ5QHsLWmZH3ZXYL+yLijd5QDilstSlzG6FfD0ZyivOBvLmu3J+pLOzv2aholbcEyhuhFPp762rx
VKss21NJxOtRaKzLvUF9nMlB8Uxte3j1zWy4DIlvHXMw+RBOCOKlltI7I6hxB1CRucrHbDxWgva4
Vkh9chqjv1LE170VsZHgyescdVJq6PHeT+QKQWXhfmFcDWyq2FDvPFg1UKY2cQD0GQKbva/LiG9h
hscRC0J2avwYpdRPJb1kAvbd1GqDBXkMfjNMyrtHEyCNOGJYy15y42tacBPeWCa4MQv2YC2reRi7
SfZiKqVf4a8NCkmi5AFqMJFUZcnA0CdLXKeKAGTTLo5zj4Zr327Ll64qw6s5458J2A6vR7ZoL7wB
rJ3uIcNXFencIO3NQ0Br6sF1rNI9siceQFdp91JUo/s9ujYWTuWTrR7mcFPk0/CTNBNPdRkFPtp1
o7HiOZK5s/TnF+3MzUX0E9DZqcAnlXopV6ve2suulRKrBl4Qr27za52V8RqAT3zwLIj9JxbNyLlh
GmeXfBhRmUhUQpSBK5ns8xq73jyAgIxdl1aFymz2+AjCr5Gc0dEe7c9ozIJNSt3XZjInnCyBDjC+
R3FNUBjzvHZcYBkaZETXtOmNjy7EYOQiJg54FJiPuzBd1cAfGY5HaAiBSfF66FA4KAfpnP3Y9J87
e6oH7HRCv9ReiHttoNOP70R18POesjNeEgyCDbKtngKJzS4qY3DglDpAY6yQ7OrMuDmVFuztaUt3
0g4rAi6SaQyzf00Xl+kWztawj0QO9qOk7c2ryuhumAJfr6BfzneDkdtOB/6FV0gI/Wos3Q+wRguZ
RkgUoS6pxo2to/QyikjhrMlY946qEiemXFRyC66zD1V0P+sWXLYnIaiJFFxaqD2Wkelgs9QJnAxg
YGABGUloL9ipqO22bWaSHMyhA+SaMsgV+HeoA/7EvvIJhhMXPSOFfKOjhOsyYGAc0qmBvSZuBPu+
xQcxOcRvoxq+salyDJcaRSbBa3UOmpCyYdDNW63CZlc3wHvpGTA4pSYsf/bIGlWlfCvDjJjRUM3k
z7GxxMhtuYwukn9zkw8O8QAdtudC98TGy7Y6A8nmqznT2Uv7+WB+Z2Xw0tC78Ah0JX75qdvPIrKi
A+VC3SbymL9DRoJdYHGs12bPv+tIFofKiziLrGlMVmqwcemO4cTVPKXTii9raddAXfvo0SSFR/gl
GuqT1ajo3Q7C/3q8UKtJIEWkWcY/bTYR1rRx+hJRahognAb8WJ4ciFELPyO1L4CPzPFPa/hc9Sgj
2A2i19vEl6jESQOcyza1elDgpI6N0/yJqt4+u7Js966O9NkVMVmsXrEwQRURYfBoUmPRLRsdQxEY
BED2McdfoAfLXltjs7gdleI3XXaTPjtVov/aLd/VVW1llN2MeEL+YbRKNqry/ySRV6/7YYCeZmpP
PtUcL1cnnlW5D8AhkQZMaa3sNJsfE2JSEpHq6rhguGscX7zomD1YEtrkFPu+ys/B7LRbtyrN57IE
P8eCL852tqKscsJHBQPSYemZj5RTrILGsndJxOLTbiN5QGYDmc4fYeAMvUwf2tEjSFNhKy+TvL+N
+JCeREWfpNeUwx0esX2v7a7f+WGRHH09oGYkA1eRJpofvNiYS+w8GQhwDRPWcMydPcfBtlBpTIVG
EmxM11MbAZAcLqBtnAMFj6RIgmjfer58TgqWYgCwyu0Id3rLZ79sEdLujyXGHkBG6O3nGK3Elt7A
JqcwOOngVoip5Bc/CZ5EMZTvblaCyCpG9z83qZ0rRV75DudO9qcdUYUyN9SXVpLBs1qYVjJL9boa
mvyoeMHs5nbo3kQ2IftFY7fyIKXidRrVxfSt9Ji7bXqyKharfj+g3NBd3jJ8j/M2Cm1AxkQ0P8RA
Vi+gxG7F46FfZ2v4rr2BoJPZWz9gXZOjcDzr6DXLNcfl54IU5/8YHppgbUvsorOwQ4q3VbsJG3qZ
ahvWTGOAyHBSt14Pni2op6mXq4BNSTXexlVSGhYksSG4cXxgREnwKRN5xRGR0NU4JqnxMEdH4V9r
sw+dUkaYWtI4jXZa3GeggCuKLl5DjDGnzowIihWLCTebjJNJ0eu2nWyu1HUm3I9eRdEnBbDjW4ZR
bWdI6f9E8USbeKiCfQ2cno1fxUelR5y43ZhPe1VNwb/BNk0gVmlIgUPRwxKq06PEGrudfO2jslfc
9pEF3orGo2HQdgbWDnbvosH6JovvyNarqUjYk0WVdn9UmIhbMXvwjyP247R+cvMl1mjcVNm0lDvl
YADnXGJbxRFmGjOXRwEQFiRKy67HDKOMZWPTGC+FB7sfO0bqb1q1UPZkNZzG3p6g43oLndIZ8VOQ
WVZe3Z2iGm9q4sXBURjt+xRN1WUI45Frvz/74LgjfSgyKGpRBOHStNxhC+7dpusyY4yahuK3tCEx
oGY3Y7Fvwv6ZnrFhp5sYmnpfj/JO79kEi6L4q4vG2Az+LP+mRRbuTOijpyYarGNaq1cRGNmL0Xvj
Xmcl12CLN/o97lT+MyRph1qq8FVVXFhrlNzuXxN1EaZdX6LGt2X82fgJ/AUuwt+cLQBIzKC4BtzC
Pnh05rXPR0rQwR1wl7lLdMbN9ZGqyuqcUCqw7rikfDpZ6Z/GMmadz2APQbutIBmpiaxqpZfViLQW
ba9nemL3IcRz7dXJW8SVq+dZ3HpdHJF+toK3ICEbYbiBS0OvXd1my7APY5+HV7dSrKwSs9lOkQnV
YwznUzBb6FlUe4LqSPIP6Zqzxw7UHF+irhw/heSaIpy53A016bfeXaAqk2Ohs7nhxywEJTmaQnZo
2azjKoMVWWxhhQxslLa6dbew1wgnSWHtG7ekWswyo39hENMnFreggJym+4+P3eGyBbiqbhxWgH6f
ob3UKal3hRDdeHB5MfHQsSrcEDNaUX+6rZHuE3N2qeoO04dTefOvYRXTW1uzJi2cCs65V873wHOx
7XCjHzxMqiYwmXHWrERFCbfLCtrpNWOaP1a9sp/pbrjalTf+J9M8uEiwuujjk4mPl7HFmXrW/yOT
rb0VgBm3iFvNpobayDaNEu0XnrEWk/z8b8wwfMH6Jaw6UxdizxFBCSy05zJW04uQOWtIs4goxgHY
ofvAvwQ6dj/zcShOyWBFF9/U1j4pK6yaSb70FzAZeGs50e860GS/8Xu/OZlOzyHQ4fx0Sjp6Gm9q
vuRYJ1D8FxuxFwSklB1Yv5zIyAYTHBBUf0P69q8e+vCNE1N8qM5Tt74LAfkstu2i1fU7Q5a3a2tN
ik/5nqKnyC0fjnTjq+lg1MoC3FTKLZrt0PTRtk7Nea8cj0AN+N6qXBu6AsMkk6z8lENbYUEqnG/O
cwSXmrR7nZIPqTMCFgAm0JU7ixcuHmAC4C653Wh2/xZcBFdTRp9gMg7i0EwBSb2ioRKvlOt+rCES
ht3wY7hUmKYJMz7HL8C0FohQUEmeajWz/RQYlNqO5bNdTczXfnaCaK3+CTPyHoay+1Mgm4aQC2QM
KsHowuRThocjUNZMy3DOmQpzQq/ZCKVjAYXC/e5YfDm0tFWd+k1SzzkhQfgHqh8It0pFuUZ70yp6
zT39z4mbv+Zsseilyq1q0gGgHt6ZucQZqlicijTc5Z25Kv1+Oza8H/2MwklI2E+mDsmNOTjc8LrA
vRqd9COffZb2JoVygCipXMXmwdm0leb8RiEEg0QznkUzgcmp+nth9N+lwu1Siq0fki6cI+deZj3g
uYHZgjGq3ughoSNraNONYFFjoau5bXAVFM+3afrm0Ruwcjq8Q1MR3Lq4+A1sjK08iL03v9r04QiL
w8yQUGnMYwbOmI9wPBvRdAavAKjO3dM/tgkIcXgNpk/PYBKUBynoZE/IY9r21vLrA9mFtyCMD51C
HKusj16QPUXpMq4jdsXQgILhtFgpLRohMEzYchcb1iWdAWdX+hxazVvasnOYMkrcUyxTk9cRtmLN
FQFFDPRzUOUvdU5scWL9xprNZaFc8R11eufede6+MOuTkZEY9BukdQXcE+uEv4tii9gQ2BOqiK5i
5Hh3IvtkVvMjdT18hckqEN4PDsUdl5qVmrvXkitaIVlc+URKomnbY/x1CbGh2GzREfpvP5IrcMAH
pC8m2MUbEgw3uko2Q6xvedQfW9N7Tcvyr/TC5xRzQS4AYNkVslQYkjANiIi6xHHVnyFqSRgk5Iw6
uKiWiYVn6UT6z4n6VWzWB8cfznb4XGPNkS1ce5aMEcsFSh1AV4VRvzNwM1VgjLH32ujfkQHeDAN3
4xw7Thvh4iKkqvgZoGRLesMQ3cXEnKfEfPAd1pu0eug3VAvwGi5fBLUecZLMn5b30Zo/oqC0CLfi
EWCNkZ87uQF6AT1z31PVrue94Hqh/Q05EtZdFGWSHLEQHPLx39j8bcCr+feseICONNRJUvFAC3IU
wh115Z8GY5GLpamrna8IGKBZIIrQjpJ14CNp3zTTeaconc3NP7GkWfPLThCixX0GCkb+HRQt4bc8
eBLZN3M0hrFbZb3ZbAkShOhsQ7rKNl9KKj8YYenJq35LAKfxb119i5n3xHhLKrIWi6+7svBvQAr+
SW0WWLr6ZjLZ9634tGGMMstv+iZYa8PdJTjwQmK+qN+MJtS3UY2FQKDYW435f0bc8ekzM0G2xEiO
WnNUXn+2AtyCbJDLr4iK9Rh8GQvW4aWEkcIQZH1w3j/FNPlWY8UMzTYAZt3o0UJU/9jWcGmIz48h
ggGqVDX7O4HBG90rsXGdIVchv/d7tDKCbCw6sLu64TUaIcD9gAnfkchZW8AYdbAQsWDAZAuf+lti
4QgMttOue0uiX38gZoQJQt4WysVSGtANC2Eeaj5DV1h8O7N9LCCChOxxZRns7Dx1dmZfswxXWyYT
vtHhnsMp5zxCx2yb4t9cu9cphvxDtOgS8nF6oj/EMIiFHL5jsAtBYq8Do955OO78Pr6KMKaDlK+y
H/Dw0voVoWWkvI1QrblF97ztAmhxLj0QKkA9wCtDPnacCPTY3jFX7Fjt4aqY5IfZWeemt/N4LaO2
PxrKBh3CWYD21jnyUmnn5J/Mi4rlSZnkYyH/JtiErdVgh39yZfH/n3pfk6We54X0x8sUnxKCd49v
f8WM7mxkJdxTWMEuE4N8pwwe+5rXQd5hgiYT7n5FLYSiNHO5k8yclVZtkAplqQEsdq7IXGbBfKLg
mDmsFx6hcYM1kZIFcOtYXGxf8rYU9ptrLSZRofFV8YrUnuM/GVPQ4DfzTqJrWWF7zXXIKBsMtXzS
mrErd/N9J302zXWDp5LKg6WgiJNvhKUWZ5BAZD3D8BXfk5nsJXeWwiEHHXl3Ywx31cRMFSIdxaOz
RIYeNYlCOXDCRr6HNhspyJ1coAIto0NY1HDSu3tQgn5ruk89AMSlauy98J2LU3XHgO5B7p9Q+p2g
g9wEztHR4re0kpsK5XM3RS+9ak+aX8DeSbp9Cy447ljDmY7zbCfGIVHpJuK+ztCw94z6itxwdnyc
VTGVznR0+mWNw7Mih1kF4U8AWXUA+GM6yVfm5m+hdt4T6jeexqLbCbPaOx2ppWDcCzc+0+229kHU
CvpJTLf4GpgweEbLZxdW4UTuoEqJFYki21N/fPA1uFtGqdWAcbP29Tp1povWmMzJCXVQkXmlKHyn
qYQMyHtJ6WDr8OrNWHomi6nF9rEm0VrpdYBcsuxtDNmnlNVrRIMiY4A4hLbcSx6rJ0PPP3Iu+W05
b6WdPEfoYpwpToEY6yEjBmt7pEmFmy/fZiev/mLZwWfthFvWL1v6Nt/mvjpyN7/PlQTEhzfZHQEO
E85MUHiF7b2OpjinHgERi2LJSl2pKt45OjnoBBhWU55bDzNBFe3yHK4cQwZXrIPIi0ObUsRTgJ1p
56UKeAEHtAG7ruYRKRTZCVNNPRPFr+w/OvYvDH9btLPvmQMoc+xfhqi9aKdHkIV7pdhyIgJt2iz7
cTi6PKdeq8A6NhHehIBdTAvEndG+BLPrNAt2t+/+SZW+etD4xsDE/T3fK5t/UPKmp3CTSnb6Cyh/
OqYuBE5lYXKxxupGgRdW0TG9y6L8jScaBA3dvFpY2bgLRWs9OQucs9z3WfRpeARe6hmU8Oh/2x5+
P5q+R8q0nlrJxJ2ZGwbDDSPLyTCGQxbSLVzwtKQ0wnHx/7YNqpZoxDtQOMjoY1HtntZ3anaYi0xs
A9C0vbY4WH74kw1krKYZ7cTMS9Rl/2/mh1cuqo+0cF48baNkTdpa92TkJqdbuRE6xWAFCBMUMkep
9VS1z2rqKNpOmnWRyYtPd3lSS29fY+h/MsV0FIl5CSmWW3cdQVO5fIDkHJ5afoPPxLl+zDgwV5GH
CsLaat9RlbZuUBpgqTSvjuv3z6ZYTiYKtrZlPF0FJOCWYqSnIuxB3nU4Pyfbz87VTKFm5eJaiVEZ
wrl4MdrmFLEAsUI2Ciape39iOzHF/KmU/2gAy1aMzmz6A7i7bUwLYGPdvM7Um2H2rmmUcOVlsT4u
d2LP/FIKiJQK4TPHHi88314M/o4P+LE8WX7GYrAa7mOOkm7GxrGvS4wgFsSjENephLjdJjhnaxD1
fUkY0bQiXCPmDHpfUAGhj74xYa0Z0243sVO4l5Fj/Qxzz1u0JXpapKxYfagq0I7SMNZoYtUt0+It
8c0dgVXWEXr4Rvu7jRYFMXloRKw/l9d5XHWrwkw+CP2uLLYutElvplBtPL/6EXwrRWhvKXD9ZB2F
zX54kSSDVpEzZtsKcQgo6tBdhCKdnxCn9jr+a4mPJEOEg+295Bs8jydpYi51a+zcevIug7EEnweC
XRGgh1HPH2bfG+tcxM9jBsYqjS5cTH7dPP603Cld6RK3cM0dIHVps+FPtJP85nbx39g2Cgis/u1k
++x4pBTYJz/VpSspgKgYdRdytz3cdED760RGnDJLoEx4bBm7ISLMzSuawmVqB+Mp9xGHFkBoMQ1k
Z+b57jkmMYDuu69Et88tpIqK1XCW4QZJJ4e9+7QPBjBsLmGPIMS9WPXXceTF7lrxVwGL0TBwc7j1
JZucW5ha72Vag9W2jasVzhZ3oPlCSWPxY3To5dQ5HNgkrYG7bUtMm00jsaKI+aRtIputp2bweHqX
juaxs62TRWDRBCPMdfzNMUBaBZzsdoNbPC5ZbEuZ/+RG+MMvDK8qPs9GzWfDyPYBKdNWkKdkupm8
dGcaIc7nZvqHVrVxvHnrxtLi5b2ItGOCDmS4hIjc9M40fKwJxGSz+EvF6a0t3YOOgEOJiOEo85eo
90SeoJQgFbhVAx3hK5hGbDiNkcVjYyXflcVl2bBMeVMzogWbUrII6Tf7BjBvrftK/fqJZaBcNUw8
6TjsfDoRUJchr04L09xu3z2fFeDs6kdBP03TLvD/2iOp4RBzQGhd+YI0vJb+do5NfTFNrDghjsE2
aaNN0pDfYJEqAS5m1hBvPLEcMzOnQFm0B5c9Yt0H4HFS45TbQDU9lf/LAvFsoOvuOjf4SrD9UAv9
HMzdw1jOvnLqPihQPkjsHTxxN1YPnAUqfifOCcrDVPGdvolfYm9r3RB6bzXW+byjqDSFOELZYjnT
x5Or+xipY9AMn25X/DRL0r3jVltU7Ymy4ecZ3moZBuOZq9MxZnr1qvmMukYwyLwGafZDf++p7VB+
GhQNqIRRDPivDZp1jL05LUl3NtONk2xJ6Vtwjt3sHuYgvgVxNCsMz6ZagoY19p/KfjRKvqqR+jNa
BGxMe3NXmKvKqAg+dFhOy71qu1NTmx/oWr9ZGx+MAKLklHxkOTwgadAGkdu/JqGqihBm4PhXg2aw
pi323TAc42De69b6Q65805TGn0q05U10fop3pws/WwuIswXr9Snxl2UzJKqRDoy03+SdBW2RXs7E
xmsN+0MJxHZ2klt0KcyPXU/GkaBbpNWP0M1fQ7kT/Xn83UUNrX22sezzDgYbTdjI8BxQkAjzvcRh
LGd308rh6Gf1W6W8BxMRjJluQAFoRmhBGW47agyeHMoNXVWcZN6f2CNZTxFdp/ADXspGXKWYb1mD
rzEdst8Uv2EzmvDjgHSSyaqYFmItuAmRF+rdkOhxwaUwfHj4Bk1JHjGxP6U7YR3PQ1hjFpqWwr09
oIwlnrGuEzqLKBuIhcOOqXlJeuD3Y4eOwwlOUSEBHH/6DsluZkmII1aurB4cbBzeSi//zqb4T2n5
XETNX3fwATrKP0ViXdXYbWLsc2mlWPmE18Zhfm6rezPw/TLfU2mDOCXUJK2fuIf7PiEN1flrR5lc
7/U+Do9xb7bMzxgak3YJh7G8oPfacJ1Dmdd3N2uxfJLzwCHzYc7BjRj0i6GGu5sA8i8AHGsC7Nje
E8AzE44lrdq1zfWOSt4tM9E2hE5sz/7G6bOrT59lzeuE3tLdPBAPrFya6QwklvzDGLtPfyRHlnLN
FbDhTAPZJh+ii1O6xFmyGJZ6f62mfh/QW5MkPCqgm1F8uRhgiWxGWCe2PKRN+j3FwW/rsByOY4AU
Qj0lffc+A9XOi3KvNbOxpbklFxWxoXo4GY514SoYXoyYxQsurtVAZDcHB55rz6Vp0HxNl3KMMjz3
o30JIBfwUJ57E2pZFB4GhncWHm+BJn1eYBlZxcQbdNs+W5wZuR09JnJRo8lMopYdvDA5LwXBFNPy
6QrhE3uywAS1gohdxZ7rwAJpg3cI5zNP92hN9ZbW53inIO0XWQoBe8YxV6XvCeqO6TEkjsuDInpS
kEM2r9p2jvg1JNELC5vkkHVOu3M6eRnGRFJgW1efSQzSh5DUQM0ZJNDkHoxmyLtvDg9zwl8zqvHi
e0RmRhOwlVURsit9ckHK8v7xhoiPmQvUv4ipiHe6Q1/hF6bZM0O3MJbfufHKNZDaidDUx853nxq7
Os9OTWATTxJkXy+kmEKVm8Y1uepESEF8rxBjVPWKSjo/eX1+irhAsetPvw26c9xRkxFjfWz4DrDc
luuER812ynuq6YtX3XKNc1/w7BF3Xg6f2WIORzc8uHHyxf13M435rmqZIpM83xGTJY1fMU7N7XRh
ENvR9oM7nVeK4r02Dt2fvh8eU5PvI655qR4OAo1imJzgNfazfTZP/8Z6IJsokV6STqEElZhDuw6S
+OK6N6fHKO0GsVl8WDJi7hTJmUn46hWjc6199vhJPTQ4Gi0ASxM4lDk0sAgnj6TBqJnX9jGriTdJ
i5Tn5P/pS+/q+HofT+U5I7IiZXrmpQv9PgHUEkN4CaP5b5SofEX7l3f9H0fnsRwpEkXRL8oITOK2
Km9V8mZDSC0JDwkk9uvnMLtZ9EjdVZD5zL3nDiNiNN6BI8H0ySYv8faVgdhHI0xC7eRnywC5Y5X5
dUZkBfRhFxlsgBk33lWSORizwNbNP6Umvrn1zeOYO4/c8/duwnizRD+wFU0gjqmfk08cQGDUZvHK
GlAdYuneiEyy2M7jh5dKX1LyfEiy3HXZ/BGjDOIgxvpgNVa7DmysZPnIZM0RYhUYLlAn3YDDdx8z
PZLoh9nWDqDdtCa4XNzvYW2/aNe8usZMnOzwEmDpjVgqbBMEly2aRwK5T4qlFBQjCWivkfvYQ1Cd
xl66nWOG1HBY2/3c0T4PK6whxON2Be1ixdAqIPrYcuDQYJo1HfxYBEOvLK3yG4sUd4eC5hBiLfbw
B01B/dC346ffZdCMIVtX3hMf1mr05wJdIfLkpufnRrw1PKb45DXKLZsVOL/XS3adnTzEAQh0N4XC
ETledZ5mGCjM2IGjjUa1YpNAnTY98ncZTkSuI02u1Vtm4/rKRIxPBzG8suO/rgZ6kjPPW1VZTh5v
SfjTQD8d1orM1oRULPac7OyFxzQPwTDaXxS3KJrRCXQgnj3vqa6pObO+cvZxG7w2Lv61OEBNAlHh
YE/Gpu7T36xl+9JGA1jhgvuA/QKlDx4K3K7KekoRjtEj1GtVQ5iRds9hqPATu1NMi9KmzDEQlD5E
A/0kCpTD7DUPfkZGTpodZrt/8Q2sYnVufTUalUVWbvMRskskxYuXeW8V0LeuIE3Dr/QL388BCsm0
ls1wtFS7RLIXOWgUXa5dW128oLtVHXuc0cW/nmWU4k3jPI/Z8MxknEin3I2hjppn32XE5VkG1EjP
Veti9j+LmXNvqji8+9Z/Sgz3qRTpTrCHSCJGIIodLN/gtC89H/X2gI6XUM13DrRNzAQe5zSBxg3/
0p1Z6IfcMO/job+6jMTImbLPXWdoEpiK8YRRh2pRu+QE6fqLH31oLAb6kkuBf4199ZOAC9iwDpmy
mEel7SEdCusiO+/TDsb3yLLgYofzrmKqtYl8Sg8zplKe+7PLsJ5QbYPZkhpQiHIMHWbRCwAuCu48
7745N8F2due/OXmvpuCWA5FJXPYI4cxc3ydXFhUMsxLHMfZDyvERj93RYZLQ1L2D76pFuui/qxnL
dBpxsFKCGnHib0XSP9Ml7p0c4DZHNEBdZ8Y9xTcRx0N0XzhttvOEAd5thvVYxL4NLEOeSN67zo2N
vlkb95Rdu5njFpg5QYYMZ9i9ob2mIEl3sCQ468gFqTJ3E5QumImqKFaV9OATF5haGF5SqkeIaWPz
LRfyGZ7KS7PM3hORvLoiOvmhfGnNNNixXT+k2Y/lFZdqjrdZDDAcdSlxZ1H75wNjNxPnQSL0p36w
Ga6112kqmN1xwHBDcbAGnvgdq/mclaG/jsOGCTfb/jZFshYNgXnpl49wDOB2j6UZAuyWmkWa5SJk
Jh8o6FiM2tL61XwRd1YYfqoKyB+OHpW4167LgHljSWyc9E1UpkZEAaStWNiKpP7tMnf+Ig/3OR29
jWq4sOKAb32sPrwSm4sT41xulvt0kB5HKsEDccyoS7IzcOboGC8R5GGBBA+T3dQ/OXW0j5ty3wbx
p9LsaVgA34Z4RLxvDqwShYSnbZ2VH70VbOl2hUD3XmcVk0ivfun90iedITEJwxr2NYI/+EmEKQzw
DnvLWSknQPNrbQ1PrJEgkbsi250Ve4ulouP5bpmNeK477wGQ39VxTLWRpMs68KnXwyXBsuJUxZNd
Cr7n4kW3033pecxUSmyNScr2HsL5XU6gNyRD86jlRM48xKgQOsvovKe5c18ubCAfg0YDEbCq+xtn
+klJ2CB29yojRGmNwqnnTfY+q/zoYTIlyGD5nBG8yHcNO9GZjz4pPxm9VeRjhDTj8sTZ7m3rJt/O
Jj/JuE3ERIriW4gJODjbaQv19rrK4dBIK8AD54+PGfLGbqo2k92SJxaCUM16hINNFyarMOj+5X79
isDsm0/9JSEHQCN8TAFg21nKjK7T7GeQ3ClWgmbzVpGwpQeS/5T3MrFFWnUZ+iu4MOs2G3dpkx7E
2OYcRva1y4wHq+KfWHYWRQbHH3NZxMOMG/nsLQAM7qSytQUw5rG0p2Tda/fRbP9HfBNqOEFuqBQM
VIoHyoO9Q4hxGVE8MUa6+eaEVwmbZ59nxxgkuOsgl4isXYisJo6cN4Ye73PMPGkwIN3amtSbwC5X
QkNXKAcM9BMCLABDSLS2rqQr82W6phBdDqz4ey4aMKIsriIAGO0wbFrbWHkBC5oGmoPpNdtADb9l
/tOCZZCWt1V9c6gFoFMd3TQze+k3qI15g2f4FTK4UV1jUDWYHY48rhodEVkWxqljo5RM+hDaWPbY
p757WX7tpuFDl9QdzDeiXR3Nf3XUb2WGedCKyH8kYzSto6/ejPGD12W+SQUJD3XPyER1GN/qXHGe
sbv0kCNzzUJY/Ckb3tm6xM8tWxhOjQlfv8f5W3XtpvTxsvo4RDuYGmEfXKq6+RTmMoaKzaPlUWFm
zUVaDOBsA7qxL5lxmbUJq8Zpj2MSXmdLvEjF6zz563IkfaIAVOCNRD6PrN29z7o/JRExsV1eKEyQ
ErTH0YZHMJQPOpnW6KSaAf90d6EHxxxGdQu0te+/0ISqHxVX/j90PJLY0EFsB1R/TFma7jdHNveI
EJbGNgpRkTEFqyDS4jwB35b7/VOOAGeTDaF4bctq+s79FOuvUYj2XITC+ExRE5yccR4PI6fa1eoT
/TJaI+jjua1XQhXQRnrbwhpqGrixZNUT+6xNXqSKTKewYEkXGGF4gKHEnRFj2a0c1kZ+DlajT/ru
NmPO2aQN6vMuKP8MxDwb9psTxl8d/ysrB+dZhfaw7QrYzdokvCXu3toCNK4YgfzgMUlj0i1LIrVX
UgQA4/oGa9VUVbe+pVaIugZFFSw4S0A/GZgzsxOIxuAtGVOMMiP+RL/Bqs3YF9NShxC3h66h4yzZ
84G47KL5tFv049xjMfCWro3oy+fZgIyREnVb4WDKlxxohPocKoyQN5YDJy8iPZszRkE8TJVGGVIz
UvP5H++KgJRAt3FsHsKhJnWRsJ6uc5hksu5nwFUKIN8SxACfz6/j+PPNGEw7Prv28rM7EazmhQno
ZQHk/UpE6AMMkWTTSg/zdI3klJyQWUP8oRDyoe5NAEzShYNpCPpFpHGE4+rOQMxgfAhO6SKkTpwE
49p62axoj8qkYQqCrBdDtr9tCc3eZSWLAZnOxocaqSOixq+uU2E+Jq2tN5n27pNBfVoI5vPePgTa
u/aAPPuO2XxWef/SqibNUDL1UjS+SCufeTIOWYR1YrSHW1X01ZbuBBJIQ85dglG78wv87/LDQUUw
GcpkI13c6CL+TT7rFaeBoG8rIrGdLLomzohzACpnZz3lc/g0y/QzSDuKYL2Po/wp8ZH1kY6ebU3d
75s+5oIuN9wyyc5Ae4opZEt/dFY45xpfvZY+lBHPv1gZoSw9S8hpqO5npJ8obt8L27oZZvnrIo3C
gsT0Rdf0WTXnvf9Uz4zeU9N6DTOJ6Mq6NiUgosyiSBgS9gNt98CKbn6rgvZgJz7qHSt8aVHBEV8F
pZr2PQlaMPKTjUk4cOZ1KIMHIUS485T3NJisWunrXrNo3PSt9Tb0xMQk7VNJGXXX2RiijZwTP41I
l0sQ054dZkhcTKz25wTHTqJ8C6lCr+6yEH3JUD5yj9yFDqB1op8bp0oZz7DxtZY3rApThrBYeMqe
EnRwNh5JYI0q+KLlWWRdQI2L2dsOfiLf+OYo8Zclr4UahSVtB9fW6h+E3eBbMhKWZabRPWVOBy8q
Tl8Ew6rRyF4M1oL0qSn2VA8lHvaCdT7zZJqJiTKXRKai68bXLPOYvLcS8LxpHb2o8nZ8Jvss6P+I
NK7PtacfhwT3gE8UN+ovOAvNFmLnXknCC7ClrVOaMFkKZkMpgDDBIxUk+oSo/ZBY/jpX8sMY4itK
VcqN0j3oLO+vaFJXXYToS4Xkai4dXGmgwosCfmHey3W7xJVFqXfFhYfsXJTxzqhSwuU5CWI9APPq
cMNqO1r5M1SNHG+CN1ESURswCDI+Zdf8EcSutpx4zak3w7/JkTc/Ak3RmEji7Xmx5duFzc5MQe0F
fDH38j1x+al2eXH8HvN8VN0lNOIiMIGCWOZ7YCIucS1UziS3FB6/jkxXbXL459FL5+iLHIdDnGOd
CuJLuGhNwbJuwhzYd525DzpNtvZYbZjGfwxqhC9U45RGsU9b0arhSPG/6ZGYzznmB0Piv6uYkQlD
uPs6Kg1mMdp4MkOBvqkqu3ur5a3PjcUoYbbXlIOrZjcwFPMq5jHFwXKXpc3GaKyVRfKMU+knxwGL
4SMLkzwFHXMUljAr08jODeIrZUbfTjqdMcKxOTO3aWJDCP3w8bdre1+H3W/l11RkbA4qhrbc3Lcc
QyrvF1u+4DtD66KNmzVDUCdpay7Ti0SP6svPipIqjcBRBT4YFmeJvgTMAiyc/eTBHN4nLILIww+l
xEAP/2/y63vUYhvKoo3W4tCEUBBcc6u9Py0IQ7T+NUo+S1qb1P1iB7McutGCCZDHUrlbSInXasCW
DIFEeKiQrRHKKToZtoBdSLoHoWlJvdwGkLpHSPOgqaYSELYznjUaFksCe+ApUhXHQUdEla3PUROz
6K/XSfzW1j6zesADDMUCwj7twDzX6JrC4csjwY+K486iEI5dELT8saoPv7yp5BbFw+5ggtZo/QKk
s1bdrBvZbyZlkjogvwdBuR9whxr2pq+aWwu1gKd1W+DyyGp916fFyrEa8MCP/Js3gMwrLOjowNru
xwK9hR1yEZhva1haLkE8nm9s43KN/p2wiW7VI35BD48kyTi6GaFJvXto3V3iP7MLYx82bb3SwYo/
bnKo4PrFc9hgqJfawQVgoTEBMACHw50uRqle4mmVNDymFkFGAGbYtgeMBKxjEWNMiO6R+S7uVy4D
iCeQnCnXSqAiaJzV/FwPn4poL4nbdJrRr/Pr0O1u7VyQfireQqd6i2AaRQuVhlMrat0VUMRtSB3A
unNHLjcKfIybMC10bm794AMD3X6J63Yr8eUqiBMbweXRh2TqgtmTiMQy2CEzvs9cWjB/YRyyeKiQ
ipIOBcfNWdmFRrlAvlL9InEusVOqCJqNZj7RObuW2oDN6X5xO+8K7+pMh8k/mTDnbDSvbgeLC4Ic
qyfszgGBwulwrYvskDbzXTozhIkP2v40Z5AqDMfSuTu1k8HoBKnVe8jihbDcyjuK7tL16wA5RzY9
57ydEERczA2WOmoYof5zM199WiOPLO8cqisqFbe+1o2xqtmFyuEjSF9V2XH9rFL1Yg5Yb9kpk2np
7Wb4G5nxPUGQ4vFb0EXgByIyg4Iab8Mjp4zRL5tLQsr6ZtcuJldSv8xXU5bwoU8R0ExZPVQwmxBA
6PInJ8+PLyxfnuEQoBk06r/efIypOLHSUcWRvNkemu45jGlzwGY1YpH9gkLn9OtqfKi/6LtIViU1
ohhYYkfd2ih3PszzBjCXBd0IIx+e/mhVjiY1XnfvesZDoJzL2HenfuxOcfI70zy06bymY6ZWlns8
cOTkRrcELZ/A+VBJBh354+iSY5iyzHeuUcRTRGOHiIFnHNUdgaaZ3zFyxecMHs4xHhJow7zKufxN
AS9M8izhNRtWs1GIKALaPmvydmqI4KExm+zwlAsu9/YxUglZWxBYE1aewIYLsqFFLj7LMdgrVk1m
dWk0mB1m1RpyRdyzR33N0x8VmWj8HUmocEpxZgevk8+IHqXQTrvcVAChEaXqAyuq4xwN74MqfotW
bvBIg5iNLl4IKnN8nhKCzLBDCQQkTkqE6PA/OzEJFZN4MDGMIqMJbJj7SzFyN6rfKjHv7JY5FFPg
KY6/m9beijj7jYbqLG1w0nwktEFwN+XFcAG5o4CZx+E2YpXFMoGbdmAA8tujxq2Tt6b9FbM8ZSgl
RhS9d5FD6KmxHzlxijg6YQncuA17x+SnFqzZBubYdnGNfGJiCFAcg/bb1/FpAKnbM4qxu/RnZrMm
iU72i09Ta3hk2drVhyDv9wKmhGMsMme4UZb5GkAC1P0nJcxpjoO9TYkRp2BTunBjJfdsxgR/C2MR
cboUvbGNQfZBiZSYjccJ4JjHlLoZMOp0v4rFtlW6W+X8jM53zvUvOSGc+cao8xEmsooe89jYjdWF
ioSLgz21/9Ih5c7797K4YiMbSZLL1qXe1sydefivln1xc/QW8Gx78SAIuJfsduZsQbxifuNJlXSx
s/83Ny9GdZ/lX02MC5KsOjtZxyNw3IeCfQMRQg1lK8NxWBkcTQzXgvjsw7ROYBBC5lDPM8QnP2CL
izjZdjeYzlZZfTHhexcJSeYK1XFInq656wzWT37wasDHiCIUyMAjoPKi7fOxJwOtkw0DvrBLoXlD
n6SxQhW/r/2c9X3NrsI+sJrazFTXK1wK0OgBYcRU2sEAQ5DtD5W3H/344Ls7/WDQ/NMo3KFf8SjR
na80+iqSrzJvDkai7hymo2UKtoVR7jmEXNw6S+4rvI+pp8YakVu1zn0tevJ7oEe7bcBXnWFIA6YX
gXchMVY3nzoEg2JkO5kFD2bDujBOm38xuSeTm92b0bNXRKvamdbYwvDL4Q6nDK8gSdwpnexTH3EZ
m/SmpeuDGVCxxIhneHr21ku/2dPB9ixuShnbBEy9zxxDBv2xCzpKng9z/IuJirFxZqPW9cdDBOSl
to/YY9czck9cJRxFvPI9fGdy0pihbdsC1XJvMt/utgMaCAlUQeATUAz5zPAtiqBfy4AwR3xW9G4Y
Vky2olSrKRI3th9FAyatb/ZkWjJds0NiyNyEvZLiTyvkLtq1WOgX85MXTDSQ6YfsWVCjHbFGGkzL
L1Yx2aN8W5t4/JVG+NOgPar5BBzjHwmJUKeeC/sl7xCEg1QQ8TVz7bsi7A9jca+wbyevAQdZDLCm
9OHNZRBUqbwwxrf9eMecsJzoSp57C5K1BcaNb5muZDUySPJSubchmgaNewHSU2gQeOa+8qkuKU+a
xfBo6s++gUcQ2ASn4JEJ/F2ThZdBt/dt8dEgnplVezZxs4/Rk6rSl0IM29lgruftfG46jLzbtM5w
MBHiIAUaUmZryR4jEftce5s58U9PJSxYfMOa2AmHLaNfbDhLUrCK1peykgrgVR8/tRAX7Kh4Kt3i
oiH2egy/XCN98rtba5GKXAKrxJmUq+wSov/BUHZWxnvnw1WOrAfVNZfUeB7tH5sivK3fGryCo39r
03csboxHN7k6SZ3cOqKPnVTsTIl+WmOXpIVIiCvMlqwjR5z7yLsr+S4msoTRArybFW9N2v4L22TL
ZI+kgDx4GRAN0+DvBt2A36eOjJiVEHdh498ur2p+mhEZ9WN1L4hna2tzU/h9eRcyJuv7eG0mt6h7
K8O/NnrU1qk0yF1LCdnEfNZ77Zayf90DhJhxSconCDG89sMhgUtgIJzvXbEHXb+VhbmT3rTuWXJo
jkgyS84a0Xrjh29TKrbGbBwcpphV/TvVXyhwNhk2tNaajk1msLV419GTV5yXcjdCVDcPBPQScYik
U/CCQ9OUEgm9Tk5FRHvW4HFveOlmGhUZUPch+YNZcifhNajoH5r4dYSnLGYKG1AEquFx7JGKMYYr
7LNmnS+dn2n+hyjzIHtyn+Bw6/i1JbMkRznpscpw8RYkM3vBtuWOB6vQGg39A4+N1/BXJjGou3iw
icolXsdPdpnX3acuFNkxrw529DSDSmv47qaaCs54UcCrCuNLE/mHB8Z7mJkD2gwtt6bP8vu3yICT
6lfDA+k0fVrGfT9e/C46MHTkT4DlLe+TwrsM7QNAewq0uwa6dpc/zjXvpg0bE8a3B8eB5WkyMlEc
8CQdTFYlHAUeljDvi5zN2coOscCqk+EB8UbsxPKuNOtns0pwn+ktdq9Vg/zCNa4kKON5afwbjNcM
Ayg2/vadVz10+GY2wnt1ed+MEUodoWLi7KefVfPR0mFZCjgIV1/dbbv222i37CeLgVF4zB1FsRVe
KQVU/0ZnoxlFoISENjChED6heTNYc6Keh5/NfzOyCdhc4PGqAdL7aCqCENcafsLaU8C39VagOWUQ
eNQuwUVYL9HkMMZbxSAxPabAvSDrqHD3Jd6HHKGso2huwuzGIL40jVsbLSLuGCUS+y+XbgOQvNN+
07M28a1WN9yVm5q8bwPOFYogXifFD3bL58i5R5AGxbeFN8VlHg3LU3ByfLQKEJf481Kca3/vWCep
oBdPctvz/CKpTXnf0qs9Qouxsm0pNjNjdxhjQ4ky9BS2Tzo79tUGO4ZTnl2EzkGH38F7pBtZ62k3
GsXObh/YFMjiy+SziRG7D/xaicBLmiR0o2KdWL4QVbxqKXHF8JpX16yhPtL9GjX9IS2WEFh2CNZX
ONOCSNJajbdRl9ugPs6wh2eGK3Fpb0sPy81Ajm/AP5APLy+Rl3PJOzlyf0VW2IlIGFZ4+4BHApgR
5yE7GESwMUpG8gZMr//N45NhVNue5fKE6D7P4A1gSgDmZvpEhGQjYrzUJmsgOtfOo6oOGgZPk0D3
LeWDLgpMZmQ5UWLnIO5DeTBQuIwOmgJzupmiw3mLDrodL9EEXoS/loEt50uPwQFz8tbiwibTMhHB
2gn5QsMIHPEMOKt7Bje0EQmCZ+lzsXvDlXr6zna44Em1MvZt5LCufp7q98S7spe8q0XybDjjOrbx
aoNFyIGVGzZeHwxKBmE/+Ba4p5vVMM6fJJUcp4IsJ7YgYRrcJ84lC1/+RwMh5RBzTbyx3FjqzZ7R
I1D7ht6pYDJvRXy2Y3dN2eSV8qWL7kt1D8LFIgaHzEvUhEeXkIIA52qK0YcF6g7p4JqhI4/g2QHI
D3TA6d0LRQFc3fzCgJ/8JQgozqOMwJbNYPRGGYJNDbZl2RGOYSHwGrdNVH9Hs+ADOqJ/MMDtNGNB
rBUXJM4EGO3pwEvmXFzXidc4LYi/6aOzG+QM3fO6vY5lsmSmDM21yQUJWVn+CxvoIwnTflMsodJx
gfJOIEgiNwTKRjwwXgvMDretzTEbywVKbzzr2rmNA4AkFZKXEkASbFnseG2cbAWafY3r1dTGDqHs
suv3T8YYfuDvJlGSjYrO7UVQcnRkdEhRNwQdSaPQap4MJyAMz4iL+3kE9CCSY+d1OxkMlJNygBU5
6/txnniTGjypQTORAeAiv+wTwmGcHIdHUZMZaKly0xXik8HOvnKY8E6LFGBySReLPApNgsgNl62/
NgA7V6rA5wXkhWmaFR6KpacU1skynWNsTV9iYvLlEbHd2fLLw/WKPI6SiyFawYWNT2TEhZIrEKzW
0ao4sYpsHcuvHn6z2YdrGylzRW+LXYjoUWXfWFTeW1XwPo4ROxu/3+S2EcNbiGHvCuS/87LIHqZ/
PnPKNVbCaTsEwz8Gqq+B73+H8UQSL56jtb/YvmZ0dBnSTpxbTJQRG1zTUN7T6pnfPAxkoedkiUVN
+1l3LtwMnGdBTdLmgNAEHRAJaDpYqiIwUg1KDHbI+QyfPJMt4mfxWkOKZzmT1N6lio1/rEd3LV2s
hwKqlNY/ycEwJMlz7QouCXwdhKBIkykNppgxdA4xqnHbgxuBWjb1UUbCOiz9l5EIMDTpa0eiOwQL
FBtEUQuKrTm6OoU8df0twbIgFS/s4hoye4PDDvm8HuunMUSVj4PKY4cifmJStoWb7xmyf+nGADUN
wGwbdP4jAD2L8Z7e+b4NzTBdey5Ppj+QGefp9zD0tj0kOUTRFstHpLnInzyyIuw0RRA93XrHe7Sg
8MeFcxE5fTHz7jh/wWtxGLLxrhQ9leKIu2i80lKtk6Y9Wc6zAXUDlSf5CgQwoHhJaOAx7VGJ2Cyi
aLiCz6yuDrmMd9WkXh0WgTlX4rgs1Vt5ANmDg42hOnjMlPavbb3NoDAg5SGJYjFqWGtdMEc2gpHp
zhM5S1SC3dqKkn1G5AutIRXLcO54acE2bbW7EXwbvuVtpva11486eoEzEOBXpi0My3tnPE3JzWov
DajpHPBUxaSSIKMJb+zE0pYV6xZqw65GZp6hzzEZNI7Qw6MASj165hTyrQtn2mG41csvBSejfjVR
xYVuu+lNd1MP+WWmWMzF90KE9F1ElcMpZQLew0i0CiD5KBjbcthNBMHQ/59U8zUIvXHDL7flWMC+
O2Y/c0JxmIYrej+TMQy5EjRDqCg6GH0xaobCmT5BPu0lCZvdYvTAkFVWvKvNNmkywm/Aj+plbrRI
+rH4YBEOi5juh0FuKbZYhh4BMfHszvFbbuj7AiPR8kaXMzZG3Lu1Xx54Eg+N0T2X2KkdtsGFN+yR
q5/86UdBCO/rP+Tydy4421lBgKkJM2UX3OKVzjr4R0heTcUxZIwb8mRWSclLY+1N1Pa15T2oYDGs
zOomgTHp7yl5qwe839q/igS/473Po5a0LrJteR67zyy5j6FjI8i8S512E0SaX4bT1+33RWqAStZr
B9efzQIExAyGg27VOcFr1HJbS1nafMoUlK4//DQ2qdBj1UIEjqKTlGoXaft3SHMUksY59ZLXVpE3
muNazELOttrq5nWHKnW0JDNmKHJ3M4VjNVEucZYyRxuOQDmetHIvCnVDzFArBc4edPlejumfBzWT
g9x7zMPx5rfJfRRqaxVjlRDIjNA4G5e4NjFt2oIzwNgY+M1j5rJGXrE36jezA3Utno42db9GgmU7
Cue0+ApgszATovRJktoAhJGfAElSOSXJjg0T1XZWHjPBwtdCCotiBz+5lXcXXLvOys1Q8kQ2jCxp
KLDCZFkEozz2y9XqW+jxMyV+InPYS62PGUFZoJF8lLusYZI6fsPj+K1CuYBCPl2L8cg4e285rM5V
b/ohEVnwQxy2lKVdhpx/Fo5dcsMaRKXaZ2g94aLYO2XzWTuwNO2JP5NHmM0REhXhn4qGY9M5qK85
cwcyf5Jo2rcA4bvSfnWK6L6OsXaG7re29dFvq5es6r8A6o2HTodk4Br1faW+BEPdyhn4yhE3YiV1
efsZnFWQ5AfrvszINDMxeEXTFbvdU4XQx8lJd1fW1lPxqh3Hx4gvH2/jOkwpIg0fdK9a6PgmmjbT
TndsgraxVlsluTNz88Hy2w4rDxP8PEZ5kNflp5XDJWjlqRkJGEjj4VExkAL5G907rv2M3u1kQiGy
o/LS12oZ+7Fkg1JhMFavQtw6qXXTnYvzQ2xY2h1FVP1p0hYCP9oZvOgpKkrG9ozz4pDNOI+ywO2Q
7FjRgZr0CkK9a/yVbo2T3C9+Z7f7UgBBk2wgoC2cFch3aM01K6VOJx+GDYS64YQO0lvdBSw183nc
OGb+ZAL9eKh7xP6GJt6oSO36IKxuW2QTq8mueottbre02VYYXVeVsZinHDi5ainoc919IE1D+IeA
dQfN7FwPATba7DsUAPFjNF5zRkyr3czeJU9ov6Rqd5Eg0ECE8jaFIHVhGR4Hkg23M548bMSEKFb1
fdubI22bNfFT0Xy2MYV47Zpr/LfY02EyTULQBUqmxDx3qT6XTfE5yfiAnZ49zPAesEwMo/Ytz8hY
F4gC8TUdnSLt2Q8EnE1i13jkgYYR5vnOt/9cx75P7OaGJkG+8QMevZwzYCjUozmC+4pxcTJvXfSI
hZmTkoD/ua+zTWn15Z55zjcJkZdcFT9WrE5WZF1sc5LrPDCznY9yM9XFG/6Yo/a8ZWq3XPv9H/I3
bBnWhzsKpAfuudJsakYVbrHxb7HOrWd2rq7vnEaFKrqBYCyqazE7f0bvPbR9eGyt+sO3qH5F3Frg
4WmzhkG8cXbs/GYAPRUfQwCf0iheG7/lAUiX6IjkaiTJl11MDEndtUkohkjdQ5+3u9xg0ueFWC2c
9H3q+QTzUqJs923vrovqH3bUmImXrYt5a8yuuXp1cgk6d+cZ1ifIkQIbUvqJBuk4RmotpLngoO/6
EINN9OL3BG4GiETrKt2h+1m3fbZPQD4HFaJ/wlOrevpAVbUuwvDVspcwBf9ICCcGa8m0IA1ZJxTM
ZcJGrOPYOhPP9wRY0lq5TbAuFPk1HSch6N8busELOZTsW6jzegV7Ia3mfR7Qv1UmSHqKBTvNTm2Q
D7Dki8ex1dcJSLpwFyNbCa83aNttNbqcUi1i6iQx/jyNr0KxKuwmgdFNGAQemFC5wS2irnU5kZWr
H9i8ned8epxgRY9dAvQyfUqq9DLF7dHr0RqDsKNqZ7vjTcE1juULVAXS0TvzqYj7a2fAWZdyU8l4
33ku1YdamUFyaQxijIbIYBcCLYuSNPl0vAZpEVdfkjJ6tBV6wXoy0SpkWF1m86oHdcnDJF9jJwTC
FNiU/JafrJGGEg9iy+k4e+JHdH4DrUHfhsDjr2FBZsM8lfYJn0NVn2VCr2vN5IT0ePdRHz81zvBq
D6RTVHCPV8gAv/DNXYCrXtxULxmi3bdEXA+tYn7N3Pq9ZH1dxaRkwBx5SGSCRMZca8XGPrfcUxdU
5sbkVIUFhzB+9FMkkmn2z3BIDnHsYRMpfFqZUVyE7tBHstVCVYBZQpaOtQEbRztQvw9oyJhos6gT
079IeceEdAbSF6fmP47OYzlyIwqCX4QIuAYa1/GGQzNDf0GQXBLeNXx/vRI66CDtaskdAm1eVWWh
7zrZbsyX1lRuE2npveBabbaKeQAOnoxht/kFhpamARF1L8pmkI5nnL+HAnBjVehUc09PVqVIlRnG
e1woVqBZ39UtZlNesVXZcPYif8eq4sRqz7vwktScmyxGDsga2cPkTo/NxNmrEq2/9pzhCJmR1Jhx
YOE7SqmedAjZSiLrgnxaanX4uI5e5nMfwOS4FXnJQYAQ4q4HEsIO0J3VTG+4M20sfORrbxYnZWTR
ttWpuSH0tNTRRNcp9BOKm3pmoEhPDraMLU5L2D68a8JT2HkDSl267jlOfM7kPrgCLmcpNGS8EeJq
06AsDK5jLfLzqiuifTcih5Nq4SDpcfyK+BpxxCzUCpkG06XrrMwRcTypxhcx4oHmK74LhVKHWWIf
mvRdxf2Mu7tvzUsaFfRdpaZ70w6UymyZWzEwCh/xZHOCSX4Vd8RMOsCS6wv7AN3mCbBCR7egCsAI
lnw1Oy3zXRUY5QIsfE912/EXLN9kjCSWuNRGB7Yu9l44EaGNAohZowdNwxxe3Uqz8w90NUQD+ixn
+zEHWGfehX1xkFbvo6tzhQ0FNEeEu5T4cSUfkqmc/3Q51tdoMPZuMoKD0uM/KwEWHEMxKXTKesIH
Y43TbWLhahuy/U7EtmrX6aXGEvIKfYflfPR5EF3Nr1GTEMWJi+07fRGm8zIBzECiwzcorOJvSuG3
WLDieKnQ6iIDeSAYG/o8CkREGgWivRroqa6QPky2o5UYCujT1ocKqLvxC0iRk5JvgexeyorgDVmU
u64qoDIS8iOFcNbuuLdE+exbap/n4XPmzc9uqe+joboO5JVciLRFNX8AoHtohNgZRGRW1ojA7hty
23hATMOGrKYvn6I2PHRltSvN+Da7Cz4lwxuZyntFyrkIOFNBHt+Nk2I5Ys9ruOcRNfiDq2qsHRk9
1HR/hwNb86izAxAFnDYjc/1MHqMuP5cW9APEZzaXPKUaYdFJlujyFBk+Qf+AUR+VtzMffpDRWzYs
CZPeucdC+hgY44+Ki5KJg3gwKx9DKbdH4CDZD5WjXFYZOzS9dfZBgUmSGaCNNUOzcDf1kI1dLicO
6w5J9r+EnYZMSfHt4WtOw/DDGak1lG3KIuz/tlI9AB59AYzOscy980IysUnJaDOqH7IMBMkgH6eZ
Hi9g9vQU2njuefZIymA/sEBUToliEG+7rH+Fgw2hHulpilAtQxP/qTR45du2ZkKZ7VVqcn5JB/xR
RYzakXMDdObggLJ7FHN8UflwtaQg4cXJHBmCihfafnDkPTUuKcMqLw5uTjGoN8wXvLolaGjzloBR
9OzhCOb/sdTzT1PO7xyZ+WSwEKHCjyH9FgUYz3KmiTU2zjXLDedTYYyPJpnhd5oPolsPNviglt6A
oEE6SRJdcZymenk3WdCw4TkXd46V3ebCSe/LJFPrqkco6mTOaRtYMwDJh7nv3a3HGIVlhzsfgUjO
igE7jjYUiZom3YetiTu/+BIkscgSt1z3a/MXmzsKgaDxox0Z203qIISoboPle3eQwch1pBL78ZB3
zP5MukDbWh2DWr6PsQm8LMd7C6X14DVchZhkrtsGbbO3glvakkhKMJqssny6a/S4JP1zPKfBRxD7
7DPebnLxz+QtzCC9rM20kiMLyTfb8R/1smgZ1j/mUI+1pFOkjgPAvGrkKyTDldT8OTXGa1ia59AV
94zpP6PJfOFQx8pG8Ku3UfQ0ZLmQHPmqJgMDQkR8645qDvisF7Ag/0jqvqqSI0hBzdSorDeYJugo
EXUgMmz/IIUw6wQUGQNyytzTPAzfsS/Flk2qP2By3oxUVvKWghfDlbs1gHQNUe+z2CKLsS+0q8gi
LNDaHTP00cEpQhlEujG6GqqZ29yVTXlOAiAQgmkpp1t4SOXsfhbczrYt8Bpm/CkXGK5VTbO0EXk4
aQc5f4YFpaD8ehNISm2k2KsAdxtsxg92m/eUvzlkmBcICfcufD3DtsfDVLLVgszfjSnjyJhXqJ/Z
3ScJdqB8sXRGgRvEvaL27z3B5Rj3FxfI5zDsWWLpaEnUMxgMgmk2U5/IeOy556V2fzFz+WnBCEAS
Kk4O0KWNG1pXpzSfaselt2Kusbnj8g5n9ehl2Z0YzV89R0wZTBy6wHAsZD8dUc6XeUe/dVFJ5pec
8TsnX4YvqZ4ffN+9jf1SZ2CEv0zGmP2Tb/Q671N245bPYJ9J2DuufGQJgBdvExtsrGiXmnN3h5P6
aWoQ8ya8Eltm0lRiqcQ49x2jjUASXW0YIO06G2sWMmG9L7R+znj78gDfQ58SFIy8+YH5lYB7Biwr
U5iQnAKbk+eY3cqEeL+3FbUnKgjfUsNAUArwcXQ8D6Hnkfqw871Hg200Tnu2sKPK1H4wLO4olv6S
o3925VXEHJ3LxPscKC/ZSF6XgwsHkYPUsvDVAAtNdL7cS+jwAq4QpaeQYCJHLEZuQ0eqwzXZWeJc
GycggEBToDrnhOEmH/5YHJMynjEOnzu38Z+7WE04v1huB3w0nEFrk0lmgTnfdoL1ZGJRMcalVkwh
rBD/5slalNDgpxROuDbwHtq1Sw/A+K4ss8CIrX7Rtwm0kemvMsxsSXQueBjWscNEt+2J7tugTBze
b8XCvDYiLqRh7n1klFWvAZoeY0iiFKDxoQkMUbzmVHgkkdjZ2Jn4GOs1hxgsBrhDNliCYbOqzDl1
uHxzs/0Hdeef6eYLuf6mItrA+b07V/W7lPmKSqhba5cyh2HczhaLb+bcLI2JYKzDf3bOQdbIF3Ca
DPdywhEAkLYkhIjjQCaLQOySFonHpWmodfET4yhz2Y87T2NyM2AxTTQYol8vjKWFX1PvaHvGM1gu
8Cp7uuqAsqRJPKczUBM75C1MAduBLYOmWh4S13mMVbKtR/ta9vUPXuUT7Fi8YnX52bYQ4Hn8/lKF
YkLGL6SwT2fBoRxgG8bSKg91m72S4zsFTfcWOdNv3/NmZyK4gfh/KMaWAqQkxsqi9FoM/2MTOeK1
TfXcwGZMsm4nUFinBLWVhAIkGFntUCv/Whqb+R65J1NZlHCUNenkg2d/qGoTNZp9eBuO9U/Jbr9O
UPKvRTHdJblfgvcCUQtO4QdI9zP5xj/wN9/9SG+F1TnHxvSgTENY0ml9CcbqEKfljss419BO3Jem
D2Ui6OpLI0L1FMfmBTrWQxErOJ+ROrJLbYCKMjzjzyY+dOs63Ltzkizo/J/ENsJtJZ2jj/0ZPcPk
iZftv4Br5zxhWPR6VP5y4sJOYZjq4gHzTbbkkt786NKP9pkxDgd0k79DSLs4tP/6kI/eghsJzow6
7aOkfGEz94r6xqwQdxhkWf394JqCQFgNkjVoIp3UQla6N7yy2TsCO6djWa/Sb57mbGYMTo34Oux4
NDR6HDFT98dwg2uEXNIN7gl0B3NxXGWHJbukGW3vihB5MMDK6FZAB5OMiYgNNg1mll10u0Rbb7Ny
PuWAJSpvxIM0jI/aaCyGmnW3yxAxVklafWlJLo5rO2ZOwqjReDWm7NWP51VTy6PDoVrLmCk//I80
ap4ToffC7L8S1/6aqYlAPRbM892fdIqvmH+uNFm81eVwBnNBT3RsrmUGTzKliXfW245wWcYfG9P1
qLXYB0WyaWqO+flAJEgNybUXNjHFEniIoASloTZ63vshqoM9zEzJiScGvnhQY/XVDTEEtoi7kR7R
8GBT9al+lZMN6gNmCLmJ9wXaVjjhNi6CfZbo1zTMrn5M61X5LQ0Mx8I/6yx9mBljjj7tPD0k18m7
RRAgQWGt+sFnc6SdMdfYf4N9yxsa1t2nSUN4YrvLQpisEQcxytAyVbNFIjSns4+0iCUp6hDsf8zx
i3gWR87uaLRkRgHpEkA5sXnQkFnRe99fqmJ+SGebKWr9phPG4gXbDwJ7UxWH2mmpLu8/pUzvAp1d
awqsQl+cRGJuO1rV86w89xQUcNA45tR3qMZ+y1Bh2zDbmkyDKaptfxP9m0HXRkl7Chjr1imtZhQB
z4sgneU0p6Gd7Wtp7aqSa5stvWtv4RGwy+E4G/FDqKO3uKJ+iCW6KWgPbpfwtnNKBw75prW0g5u7
pvqzqq8KimkVZZcxw//VNilvIE/qtqr8S+Dbu7S3fmZgqz5nN+lzv20sRTNoSBsON9g2/+ule6ji
jHHWMuJ/5aax6mr3mmPKqtAnEv0UMDgJG1p+eUCJNTw2bb/z5HCoumnbVh553RkzqbtuRvtlrqZN
XQz5xujJbSxl5E73Qk3bW5LMD1YSvFRRcgmxeLP83gcUdSP5xlywm/c0Pcmk3jbVfAvjoDjSk4Bs
OzPI7nPaDeqOSlLRWw+9mqdDWnAfcya2xAyCrS121oD8ZbX63rBRa0xKt6dYfxdUzNkYUcAwYc5U
sVqHSfPNGnuvA8YT7cTn4PvzX5pPvyL2c/BeBhiklEKVJsFoX8BBiiBhXzo0hKNDEJGsRE4jQAAi
oJmqJ8bIwS4bhosh5KeuC7Um+3OVBbFyG99hmFdPc4XfPqJglMOky76JpGI4UDWUKDZ+BFFTt/qd
x+GrhzZAj8OOmxX+8JnQIzxJmnlS1zx0ZrpDdNhNRbr1UjxjcM8vlHMBA1TgFWoGaWi5XG27VW/W
pwBTn0A86r3inObhnQyLI2Tls1PRBgdqyu5BXziAbfuENTYp6V5JRb2BUY8tmHBHArWc+HT0DnaZ
bdX0bIblBr/TRZGn7KVZfNlMqc273GXYENJIMcNzD5KSXFpDqqW01hmB7OdlFdZML1e2B5bSnTm8
zI7EUTW92Jx1lIWVUhcnLgAPy7ws9YmZTYFPRqjdcaY4tQZEIsSvzsH/lTaAtYVuzU06McbLWv4P
DmIdSME6wf2xaBd2aFJJbCn7kk1cnxTzlsahVCrHlGmwkxPiEGfg7Sy9ZkiQiLsnXsAhuauBp0V6
5BOmzHkqjx63jsmgbVMt/enuizV7L6Fnn/MWu4AO0FF1pTbYBtCxnGE/ZFTN4ihAyBQNPXFeNRyc
Tv0Ry93NdYknoTHZDe0dPLe7oRnuCwEBoqcwQqslToG+lXj2g+r8W6wRg8JGHxEyDvAOuJswWkd3
DXvnPKS63EovQGOyi194F+veQ1xM51cTP0dnxNHGxSGTKLD4+I1QVtd+CNA/0Tvwfhcdto8+PcC+
q78QpQ6WrF4hgPekitXRHtPnTna/4KzwfJtUW5U4WXmc2MGxLXrnMmUFNPvvfOIIXvfOLdMwhyfn
b4zjjwCnuVeIPec7iukzVWzMOWDnoCk9HE6tA2+y8p6ViSLUD++WB+3Cbe2XSE93jpNARvKPS8dY
5/dq1dJNgVPQurSlknwbi5/MoSMwaYwHU/ZY7aPqI8ycn6iNF812aTis/SsTn3DdWu2eEB4Xjgy8
q6MfHbO8gm77rir+Wg0jla03YJ/hCnEL/Oqpa7NiN5bedQCGgEZQRg90e50ch+XYTyCwkaBw3YRs
HZVQ6KXl96zyXyPg+08DYvCQe4kMLjJilbab0ov3WTtvUWBAaWU3wfDEyLG+TrgPx4IQwl+73Ibc
QL0L5FYvns9m0dy6ltMgd+AnFwJZB03atg044hkZrmw+NOmwI89war3mHp/zjcKl3RBzNcXHglSg
t1RqMTep97U/3HE2xmZZFCWCT77JAAFOnMLXvQKVGztrHxkqHZpTG7PKkU47THF18it9rV3rPbWG
i8tvmgJk3Mb9aPhZVl6AsBo+pVnxEBOp0eP4qSeKmXpBCS3pXReTQPDEXfVjzN2d2eEvnBWmgx51
PrXdm7lEAkX71itvm7fkxilRxHlB4MvJOPja58R2sDUyDY4j9x5h99WOqkdHiveI/xbYNK9PTAGx
TGfhtAcc/ZOPwQk0wKMVxQTumjvDzl80oDIjNK4Vrll/RliYihND54MnxsehHK6hUAeAoyeHPpo6
YuXAczN1lGgYUXGcx/GYMrAKept9gmbC0b4Jt8Ts0TNM6E597VKaEp+MGN+Eqa6txBJcGF90Rn3U
DB1MWgY8YJHI1uGy/6M2iuyDQ8utHvJHa4xu2QhvpHeLx64sN3FG0SCuQyrsfrsAKK1oHchbi+XU
MuE1sjVYTM1wKnt04830CDPTwkPSAcj1sw+CPQQ0h463CSMBjLQqHfeKB6fQHhB6/xKH86Pjka0S
/l+UBz89Ugdyu3jyBvQiShtcjCeZy2mLTGBgXpoKAGMVUF9mOnSCR3eIgEsv9j+jnp4sTK/UkJx1
z3egx2hT4ZRromkpddzGGcEEL4GZArfgONThXc7XdKMQbW96gnK9b4jGl5LByBDudTbd3BABYWjr
49j5l750L6Abv1L0t4B7duUkZ8Np7yDPGUv9DZaSkQrj+OAPlGLKeh9mxrNj8shENOMmpL8AlqxG
Zo2rjE0q4hqDaT9gj0wpVK+2ojMAoel5ABsfPuN7FnsrgoSUdWQxrEZ7q2SMjxO2gZD4uiIBTTSu
lSdiiAkTi+JV+yjqQUC7ClZ+enKQQ8ndhRnDG2hUjdtbCBqUHwyGfkM+Pc8Vo6h0RAWb7urR2c35
/DaZ7puc0kemOps4Ge9mNW7NEkyXU0ybifY7jmIXf064uXPhw1gLt1XS1wfaKVtwdSp1X0W3zBUS
/EUBIM9tlQsQmwOjoE1VuMkDRLB6wTbawyYVyQfogmozy1k94LGI6IDCuODY+CE9vO9nH27B2sS2
/ahhfdwxoljCXlP6gbdW/tgVRnLNuv0bdImNlGyTc8m9QW6iMZ0/pEf+y+4li0ftL1Hcwmmha+jO
2WqXBV7URPj9lLFSmUlxAj7mPYymb75FbhxSM69sSQBuBi8QYaCqAY7gpuItiIRFNGGYb16Jek+B
uScYaxOlwd47wwvkZK+5PQVk2Liftw6jH2Wsoe2tm2x6JXexa/CNxoTrza57kMmTRZl375kPJvZR
7dRHMyD2OL7nFdJDzxwlwfDjLt1JAMP5b1MI52dsVkGCHoPvGwwFO1C4GoFYLk5srm5YxoL2gwsN
lmz3QKwYvd/e6YYXtmMCgQGjKLx1yYw3GMxVXzDmC5wNHYcPJWXjnhms/bp4NSJq0chJuHlxHGAC
O7zDvTFy7hLn1Js+ixF4VOs+Drxhkf9Sy+iUNMh2I+slhFkKBHdz99dmeluChkA/Q4tI9xZTqS6k
1Hr4Zg0/CI6xLftk3n4KfAt58Aq/cmdW4LWE84Ila9MG3a+25rvaLZ6imjyeTrY0bd3op9sswzIS
/wfR90z+o0sz/tVmcmitDpDItLbUBfvKWmiqJip606uA0yRC+Qpz2HmmahmT5kqGI00/wKVrby3T
G/QSJn10j9bV1kkI1ongDi/mGsEJq9mUXWyjeBFNK07hwIZimH56Jsa9S9P5PQNo+zLk1LbWtbkY
XIgOEltggkxguJvni13pi+s05zQBKzBiauV5dNJb7WEPdvI3FzsAHMospVs0Li74ovp9GJsmT0/E
VQ+5AjPZ1D5JnHYM2vPvMcl/A0BEIHgmBGibAz8B7NU40b8Gw8K4pU0/fOuhiJHnh/NYJkftufPC
4eq3eDYfuMbzti4fiQduC7CuelZxM35ROfdlt8OPPfk3pUDPxj1axxwRYcMi643uL2NOAl0DyATL
pGvO45ZrVYSdfb/Ln5sob/b2AI0qppNiycTJcLghoRx9Qf2akh3OSym94T4wgvgZN4jxKcfRO5l9
8do4InuXBo4Stt4KvjVlS7q0AananrP1WPQdM202RVx7p66rfii6utpGjddEivyYJpP3gqb9qwXl
xmYe0CsBSI5y0Lsupv+srQj/k5QqT0yCx7PiGH6si7IEqF5xeCPT9GmMQ8ZINQqjtV7owmyTKWZ4
8v71PIGersXEWDOEbY+P4btKKIWHK3Bm36zXUOv+qqjw3rhH8Kfnlbzrpf7Jk+kvqcgry/qldKis
YnnAnjZxnuVV3BtY9w7F1BsfuonFwUualpKtrLvIph2fVBxQl9zbybpSzOxTm62xqma8ZVHwk8Ng
Lylf4C7CoWJmnE3zQO6BIaxckkGeKdRjSZ3JgwOUGVof17u4AvtTD1NyofEl2Uce7CA3OzWVZubQ
LIAxr7Tmr0KWv2ZtiYesV+ouhXo6Oq6D/SAr/qQzslpNlkIwdHDuNwOanBMRlvAs7Jw65ckXAguK
bqIlZoEPp2os3BkjTZMQjhlPVdXZ48fGdohaVmlWDL+KMU3MSbujGaxHKgvQSq202WHntkmFW+0L
Oou3pZiRPoBGMSwOgiImthm5D7pxYcY6wdEKrXpb+lZ8TTu7P/oBtW4MeW9gEY94sEAp8Gu8kU38
0urxo6cVd9eFtvUoTCKCLigQjqNDv02Dtid/5vZnlRaAPay2mC8RUOJdPMdnwtQ4UmBLTIzG9EXW
brfBJvvlGyK/n30TKG5spi8yEAmPV5dSUGe/NQs/vNdqflc6V/D1WC7BFOBNCvUAyGvkYMDyfrFa
XGS5ydV9djCoTgEPUB0D7Rbh2WkLSkm7nDxv7zzD8EXmbFxFwoP6beqF26+OauFDOTNZmP3QeZaa
NBjETc2AMbjG3SL2BPA5TdqjjpZG2XEnLnWWMftrfEfLkklcomH8o2ysKVTcAyAAr7qPCWxtVGkx
WBtbi8AGPH1ljTcTP8m8LmTf/Qt93DCQg8olAq0I9dvNc8TR8FAacb3N0/zbV3ArbUktaZ9x/u39
xt/GdpGsyDrPDOu4NIpIcjFKYmff1U5xqWcZ76TVCvxw1WcEdxZ4vaR8SQ8syXHBET1Qw4PXMCTU
ok22ZpZHtwDS4taa6MpMDNyykhIDqP7GJvNEsFJm9+F15UNQMsArbXLxQEr6g2+PDlRM1ztbuVXs
MwtXXOhT82c3EmtOksIzb1Ahkom+3yETn50bOYe01c17ocser7L68D0om013Hooc/SvjzbSCu2Fs
PgyHcX8eoQlWBunjDBbUUVo0RLY00RLmA+fDcO3BKEH74lf68zXU8BFo2Qr5Gexn3T932IsOeZ0e
8W9xPSKMDlQMvoiM+uuocRQziPrFc/heN+rdMeQzV9UbgoG9qpjtYI4HBzXMNc7vzMsJ26SX0VlA
wH2kfiBuAomVCQS+fmEaqFlvcpszaVtO9IkOoAfDMG92LiATRhOGs3P588AWcePtaWw0JZldFRM+
GXJ5GtycKsXl+IyjfFUVKrlzcWKvuAqKbzt0IOnMLcwATe0PlCx7i40KIdXqkB+mNz6lS+1gJR1s
fPZB4RIaqgqcoG4b/PMMSnlDa9kUJTN5PYvmFHQat0qWJifPmj9ZNsKV2fDdQa0z3lv2ZALt5dqZ
YsJddbWmD+mGEvLagABZS55t4APzBxdAxN9y/uiMyttGM2OVhDHUKYq5f9gOt95i6TDMmVIHzFvW
7gRtY07osjWh2G51KZ+YaZq7iPYNnkgX7VI5x8p3iq0xsfEwpfJwg1mcsiuqjWKsBHQakUWR8nVI
Rn1wXPfIGYynpJvvsVrUZJWhVdatRsGrwJi3/SPup7uE4/kexztVXin+T+lFiqfCNXZhwWmOMgzO
oulYAM/mpBSYibVjzRB3wgBT17WBBDKgI/dYVmF1l0WDva+m3gfPnmMtqOs5PweYco55Qng3NW2c
fga/4E8+EtsYe689wX4yoiI4MGmbaDPzkMco/F2w0n618wUhNFUVhEpwVuyGQIQnX1d6G5kpErFl
nn0ZUO4ZTBFZnRjrAG52a5kbf4tx8ZNH2Y+Vo5ixRg1bSxXOTsh23sNx5kfuhgwaMwebK+kMno2k
h8ctCB7aDHZyf3r0yKtA8CkR4PoCTFhmuu59Lh3xW4uiOeJ97UAGugS1Ml1suLaSh5hGF89SkB91
PSdXK9T/6j4lVohb9HkcdPzkmQ0bk1quWnEfmqwWuIQhQCb7hpsWp35SFY1hck4PqN3yE/imoT8O
7+5E32/VlNOli3rx57jdj2Wn8T5tQ3g1dLys6FiG6wl7jcuNJRFf0/wM6ZTzcMm/pglOJgqw1HaW
GRM7OxvjU9bS2+o1hburoX2tUspftkQqkhevbkEzUkGGBTx4jWOHPiugDzbXuMUYNOfh3shA5Kt2
phaDlYTOs51ZwMJN2C24PKZvbV/BMq8GIn0l3k5Cox9DY9IObvjiZbAlKnRgMhHm0reSfp1wQgNz
1QMN1GHzRQEcN8OmI/LgRfj+60htvcapNgA5KV4bqv5kjcGHV4fDl1NTSSNt759ASqb8Q9zMSL7P
4JtWnOBesCcLIGYQN50pY0vBQH6hHpYRGhVDq6knW42q7RxItxkPXdT8Wgv1uRAyPfK1nvooeaIv
EuXGRfWzidHfuIa2Oy+PD3TVfUvJOG0YgGOkjgWIMI95UcgNR4OV/yVFNB3dMrwJRrbAihANXMDz
1GTN443+T+C3wJuORTiR55aAFOrZxIPi2/dD272XpgVFbADoU4Ku4CH59pIRlYkLLE4+d0bnbsoN
Nu5XqacF0t6MeCsczKkTSj7tbwpqhL2sZ2n0MgfyxEhtxBKW1gdVUMJWBSwMfuXdT2zwRUlGZZ6I
MVSqiVmNsVBgs0HqzvvdnEVPWeD/hFSW4kPQ0IuzkJW0schneXJXuWVzYJJebbmogy51aVrrhvAq
pBUyCKEjcVJ+yY420r5jz+N7Z7WPFK4KJnquPE6aYqOsIJHVkArcKJ8gXu7U2I0nzoKVDI1tKSZg
j06r/A+ZaEa1RRbdgQjmnQU891oJ1VGJJF/02LireVLDXVmWvJpRqd4pIYDjEY7TqeYn92HjUNKI
rGx8YYRC31WcMM2+qm6VgHVCRSWOpik6A+ZzWZNKhHkVYqt0wnOp9Emgur9prNlAHFquP+IfcTfK
yzvzngWDcg+XrFqOJbJlX+U0xaSTduE5eDZDroy5m9RH+LKQDeKluyeeylPsJt/mnGdPkyZzbKv+
hmEb2lFvMg1ziudsAHKd2CMsnzE0ETni5NNxxnDHQALBaYnpZnUekMcEqJJ5cf7qM4ijtWvczNZ4
4QL4bYUI6Am7HlCdZUYwTKRw6ik8FWVekY7yHtI8+3Edjjb+1DDUSyn5XbeRsnF1x0wFqrrmdm2y
dRlQytZ2KvwfGCGfSlo4KucrYz91cJ182uQxIWnWA33fjO13k8cfRT9HT3HZ0Xpj9Zci7X5SYT+X
SfxnqpLeH2hvIfGdddD1JH2Sf1bn3brcfKJlSYEAL+45eC+Oc35gCFMPBeaWI7NeHjHT2yGUIwgV
TUAlci1OXuT9sPFEe+LiWOQ4jG3CAG5Em0+vPZP0tqwfOy+8AN4nOD3Cw6jEaz3476UP9mbO63u8
MBfPH3FTY3umYQ53tvJ9GgWMEJZbmJdfoI7voO+Mh0Q13q89uOORf9xVPE/UZbORgDJwHPdJpPaT
EeXDvpxLBYPMJGgvCoqEaEbgdovqwsRF1YfQ6kB/51NVniAxeEdjNuRh1jU1vIbOSK6G2LmJSmb7
GZ95yphq3RklqA7bJuRsTcxmLMINbh1MJ6uaPqrK+2Rm8ZfYNDoueBbbjo2HgZOt6BaYa4rZgW3N
3v5vlaandG8InB0iR2GJUq8kmUz+yBz696wguknEa5yDJznLez6scIO0vxgHg39B1Z7+B+ImVnX1
aG9DmgQiMCTtF0aUeD2pLj1oRT1T5v/zS+o/bCciITY3zaNhKvRQm8lKXoubsZR+JkpgEaev7ohD
27ryU+YiY4v4QGvRIYbVvx5o3cB4n+ILt81+PVe23pXTNN0iXDnI7G6yxmzOZEMaTxQjmLt+aqtr
SihvrvLmCxtS9ZLoEi83fhcmNnSI2tEAh1QGzTHBxtusIBsnr2bWS/jGhnsiqGx9BRncHCErtnbp
zy/DiKlpZVGduIm8drqG5EJWRoEywV0VfdMEp+W6HsvTtHB0bQ8wqucZ/WHKaSZjXOvcMHDYW0EG
a7MwADcGQGYyGVhLYLyhBoYsLolRYDGM50Y8Mt1+Ir014Tgnux3EuLNL9LGVqkz7V+P3uk/HluQP
nFxUucaBBugObsbnUIcGUHG6hwLHMOCPMNj7maN2L3ohvgyrnnib20fVkYNhmtmi+XhLxRqrXCvx
hgRplbCq9KVmnxItg2MeNH4dvFDpz7eMyyiRTByyMRZ+mu3K4dYoYGnc/DFoqoifh5vZw1NEwxCK
Y36JFU1+5hyZN7yhFGVEBuyauSJMOqXG1espeU6toqa8CcUy1zEF6YR0dujH6Bm9T4CNOoE1Uv9z
S//C1rE9CEUO9x23oz/WSED9wRRWe2YYxrYaBhaWBjtLgB7RYj3DPhg8zEF2KJ327Jr+a1d2wAJb
/Li2q+U+NSEQwGzkk0vAJrQCHg73b27Lqso2Y8VUp1ju3YWHPUKJCdqPaI5tF9x4TWlZTd273unD
PZN2a4/d7Z4rfnFNuL1vxgIIJZzdl8mXDSbA4t3n7d04YeYdRs8uTrZclhsi2ESVKka5AgTsSgbe
P9+j5GWoliG5hdmnCbDYZ3I8+6QhqBfARNb4aYR8DbZT2O4vPaHeHWxsGlEoJILNbF1Ea4b7unHd
Z+ajvJ+uu9MOzsGKjOqJbJJ+SpL+w7CTN6i29VqSLmFOz6LwH0dnsh0pDgXRL+IckBjE1jlnep7t
Dcd22YgZxMzX96W3veiqyiSFXryIG6g/1j1Vu9O+cJEVcqSvq6LMXJauApaz6CmPjQmHCI+33djo
ZRu3jaAtidQQ4Zj0KoriP8un0UIGVnDNz5++Ag3XMUjDd4XEzJKF/hXkEXXTQgkmlsifUMnlLY3Y
H/Et4mKb4/46ZweCKFL+m2r1GLnyqa9TG5mpyEmup9bFi2NkDtFZOLfpy1mWoL7MovsaHc/HR2SW
Ix9sD1FYf+cNwXsTdz+6yeptG01Uo7JTu+/9prqWKlwJE2550dJvj3ZmgzH1MKRkltOxEJHAsyzW
38OS9Ye+aVwPtdOzL2NnF3sligLgTjnva2tunlvymLsWlWJTloyRdQ9+N8XSl8gZIFLYkaWvsWhY
fUEt0zQWFzfvThSQmBT/USKvhQhAN2jXFQ/10DugZCqkQj/jAkxCs/+IHNM9eKVfrRUc4a6R0DDK
uBrYm8f50a784N21PNI0wth3VW61Z3y35XHK2u5UgiYi3jeqTcGVFjcDvrU+8cI7owu1QSsNntLU
6p8D2y1OEQWpB7Yj8U42vqJaNNcvXCD7A29jriq45m2cCl3fvc8SNl2GaxKWSDSs1zc8Cm5bHaLK
YatLZOfYN8n64mkwQiBl7zrqyyI/bzf2Yn7LVlt74wMvmWMkSkvwcU/rTZVct7pPzbRKWTxpDMHF
9Vy7E/YbkpmCEuRtaeL3rgFJlHkkvvgruCfUEbARJcGovFiIJybVc7m2PSTz8jr41X2aWzXkHS8C
RNDG2YH9GEkPgRQwlPOOPaK3LUcqruoOKbAgwDoHeErnvNkqq4twd4bxC2DMx1l5X8OImYuyPDIM
hAwhBg0Pw6ROM1B6O1HtppPqztQMIqOqt1CDs1fTWeFDFBABirsRA6hqWw408KsdovXBsp2VM4qB
hCefXandNt/5gK0HjDtSkpNm+5h3BxQmgngEnfp9PibWrlOt3hfMzStvKAHBEjXX7SKqJ3/w5tuO
9gEPXw0DPzFVC1bLJF1Jg6WobzMVh0+5xyxNUlDJzyZ1uVP49L4QgsCr/Uey1vzwjgROqPD47OOB
7hoy2I73rMYEv1dEbszaDUBvOuC684K4Y4X5M3ZQzaa0JS90qGdCnHBI6/5loVfsIIkiHaNoenbj
RQKOXsonIdoMVgwlQYfKWP8nSuSRN8m48+s6vjCueSBLrOjGFljKkjDztlk/3DUk/jY1q4EzXpTs
GFGkyAtkoAAxIScbITdfOZ1dvbauITVnBT3fPm4B3+Ibq/NV18HQeZf7UbQrbDDCQQl+3kqRYb2O
G0JcWWRgPH69ofDZ01ms9xMBhNWJjLOrHdd+sEa22HRJJEeVjgDkeFvIXypm+teuk3+lUjytfdJf
Jitd9Q5EahW2w7bNArFp+ET30opoDi4KauogQyAI6Y7Grzio74gikQnuMMJyuU4JTDWaqKvUp5o+
g61d8gLk//qWaJ2zy/D7iwu+lYBWfYN9I7qylLbPws9gdnlOsI8c3rqt3VGbm6JHhWHwPLnDtatk
/1tYgb4rZl+9tG0BLdNqHbgqObW1OAM1ti2YOWSs6SZOpljvYiQ8xQdLvKEeOAsJWfkHpFoNW9K/
pfrO3+eGLg2LCfdG160DxaWTF9cQAEuyEGhHlD8MriSdTl0PDrh4M9TJMxbdJ1J0bD1BE1C5kSd8
VZZNk6FRy3Vci/bK9cxvMtV/Iqzja9rqb2bqA55wTc4bLrr5LgApDpCjP8ZZexvFBI9ddrM7u3Wx
Os1ZwgJrUTvhhvNVVNgEfR2MVDn63Jb1f3PMJxj4DnvA7QKI+YGmP2sVrZ0CxpPdnbWXMhr04jx1
0QtrCQgjWRpg9qHxkM/lAT/7t3BRG9LOzk5JnD3WmfDfGCZw96/0GuPG9akrBueqZQHLdTHc0ybt
055Ar0HcBdFuMeobJj9N3dLdTaxS3lCE9MEN2vZA5IoUXYDUrgj1VsGaaDNl+xG60qLv3JKXTAd/
cLnSPSfzNd3FP1kROMdw6QFNgu/5q73ol8eUmdS9oeFAH5yRynjf5F9NhHjOcGMT31r6Q67T8cjn
Uh8k8iNFc1555GEd0X/Y4YKzUpsgDNmRthyluILmraSIYVv4MCbaGfi2C6Xbk80eflF9sMao2071
HL3KpKc6a8AJPtrKItfd2o+pcckw8B7DgNwW5X0TDvd5GfEj4HgmYFEeGw8Ei+XkX12XfkLAzEnh
cbiwnGm3VelR60RHz8tQe7gFhqY6J7NxL01sPFrj4GHlPvh88B+/gfa8Q52gotLrY87T3PTbAoF8
nY26bdPijhloJb72yAceqpifZbqCavtJq6dULhW3c/lV4wg4iYw4gMkh4I52wX3Qdg+OX+QXSyU2
gC0Q8fFMHKxUb/S8kraZchI7c+lQV5n42zlSwaUaNVu8uKE+PMQ+m9bjANml2PkdPzbbR63mWgqd
u/avfeR4Qt/BsYy7R+lHA07N/MOfSTiMQ11vCWw9xmHkblXJ2Drn+WuuWgDQQf09udWXAdHG+JXc
e54BtJCjsHorzSb9gTjRb5QGcTtM9Gt5mfs7hsmfsKADstm7S5oIPhcg90erQQ9dDNE4kF3xIQMq
DQ4eOt+wGJpxaD+hMGF65x74DODqwx17dUjwu7Lsg0qSoriwEWBNkSDUoTW4dHJBVjxJfM1XVPSi
84eI/X0QXjJ/9cGzvT5WEbY+e6kxAOZddFuZlEyWhvliN2u/cZuAk4bSYJWMMYV8EFoguYoEy2wr
3zI8/8LF2QtwCFtFQTp+ogeObO8Xqj9uSPSQsVBAv00AirE1B1AUt/U0fpOjAjACYpoCR7ZUZdX9
NL3HR8oeB/PzcCqyfOeJ8CUoG/cceS5/1oBs2bk47X0qBd1oNYTdIKu7R+OuRvw2DLbRwrdZTvmr
Rnf8UHNcs5vF0B8Qr9ssfXgfdyJkmMrFT7bIx5BqqGduF+qNMqBg7w6I8jPdRDucKy1nJo3eYxDd
pKpot+BYqI2I3Vf2QuQPRR1uGQvwZbR5+Lz48i0m5HHlxhSaOyNmmqzJikvSMaU2YcMTxw7m2pbY
L1ObE1PIvrx2s/GOogouDOhKPic0/kqFWxHWyVJ3v2XYNSfFwmQfZgZInm8zXbfWJ3aKFRMMCwIt
EqdNBmct4nkmHElMmSrnPXXRcj94y3WiYmw/Kdwu33vpKfy2RDveShupIrITKntF/wJt6U2lEvRH
yP+TCXvZLyElsH63UnQhHuyzcu6u6PX4HkR5r70MMFHFlaBx/fFYWIo4XYPLWyygeSmbaJLgHHjI
pVj26bSrou88bthQcjFg1sAAV02suC2uypum4b7P4MvHUI3FM7dWJIyErF02mTOtLsmZPsQ3iLj/
KgtGjmO7j9QC2Y/cOwjqU6lAdwDUGgdrsuza+TF0/X8FNyp6THi3zRE1ZnHTDB/1hKwb9wkqbErz
FDVegsfdJ0BtfNiIGfkRwh+YYVILdSsrrB0nMtt7r7OflE/iZbKsuuE9bcZtqbhF4BfJ7xsX3mS8
DBJEpAFSZN9nBh0bdMZuHIc3U+mjjL1HBhmKvudcXqaMINzQldk2IIJy5+fNrzdjeAlE5W8sK2TR
L3/aiiu9a1PV0bLI8DL1YnexgA/uEc/JmefzMAiIDdbxJiuB0SzldUT+AkdfcT+vvUOlVY+4tuqB
xRwKVxOoS16Zk/HzZI8csS+H1tqxGiz2UJenK90BjRMsATYq12eRlOAPkwYiV4aogPnibe7LbwAr
uyIIonsvqD/NtGBwitFmzipIqYhMEKHnELNFM6Xlya0BASxNvxzrMAYgFk6luWfIZ5fZpQVVFPb4
PYa6vXEoFMeM7Jov46Kkc6KXn4tB681jqMZMQlh7wvRvwFIE2wakVJ5X3VZR18PPrGyPKfmaPV2g
3AuKKrwwoA9H1xhzciB10VaHZbgsnXebGw4FiuVfn1QaTg0+x8LWzuvkztF7wlpqMxcEQTpp8uMo
WnnLiB5vMfUzX2ncfEWcWHD5AoudaWs/pKnAOGr38YdkrefEzbMMVja5oUVQG7CxkzUbwG4MWRNS
7hH8CBXapk13SPfettHiVsv+XablU47OtRFYui9jE5OBSyd1nEgD7bIEDl7ipsGl4++2nUTo0BPs
QRrm1AFs8WuhTWxZOZbHUBTVpVZsoUvNuy7ro4++p5FGJjbO74zy9CKniobvwVGG7kOb5WNBHv2K
ph/3bqDkBKKNcY4i7b6qJfPOCU4wgh7erdu2JfKMXb2wR7s47DO5znXpk0zUdJs5XKB1F+pjod0K
uw/5Y0ewi+zcUO6TqSXolco7WSYjzbmtOkxwTul/Cb74AcN6jFAvO3JBQyTvRKCPKPBfclKPmLQf
AxH/MxbBvWYRJXIs4B97ofltHfzzjhiEKKLvqad2RmeNczdCSzvZwfTIAP3DvDpt5Zzi2ffkjoIW
6+RgntrppTvaob5NNMcO2nR6bfnZ78Ijs7dFBXS8LPozxhw8eVlLjh3JCS803tQRZrmGV/rW+0Le
aSuhP4w5rovTbhu7eXiXsv7mfHCyx3Z1ySE3YpFxyKXHXNobMXT0M8WgnwYoHjc0I/JS1WBzG8M2
nkwHlQnpi+PZD27s3mdY/HewR7yraoxOkwCZq6BsAVlhHxr70jqyEaTpWbXXonGfl3R8ixQHVTsu
yQmHHbZDyN28cadDHbo8M5HkBtVw6yi6ejeF5RMl9vSJYCBe964oW4L307hek+s8+FZVFLAm12eq
+9aiMaK2fYxn32Z9Wzcdpb5YRsLIeXa76OJn07mqWf93OV0GCGP5VRth5Bhj8v8OXVJhoGgbTFRw
tpTqNmJs7jBjOWgT84F15vWIgEUdI7Fv+oSfZJi5uxFYwqb0kvfBNk9+Vs3XQRNCjwnaf6KyyEms
hlV0zvRQLkhyXd39VQMbptkWoAlYHSPOgqKu8G9vujmkyCfS093oj4d2SubrKp4f0ll+YBBE/Yzw
GAQ+sEDa6/jppgDHY4jjyLYdK3vv0fOrlzSwH3WFoZrDDgZkHzzxxGCvCOr6jlmYEYOLGvoubhAw
sTahzZH/Bthg67SKa5wJPqGmXluI65usnnfT0DCg1vW4iaxKHns5n2xys1eJ16EpYhW+ZDWh4GnC
iokDaV0YstCPbQZHI98blpz8M6s3B6rJih9JNnNjBcfMcDyXUAaumONp8EGlvmLntiqA7mnK3Jes
M1DrCq5cRsALSoApbcMctdVfzQx5/VFBMkCsFcwNSfsA3huZgDBZyAPJ2mIhIE1O/kAFYIW8KH9c
z8EyMxhgErb33pvyxyGvvcldjhkl40PdN4/sNN59ueCdXnJ7k3rlBdA9uaBx3nY5VsOlDASEd4xF
EXFw6U8Z7TpoQ35o3Uxu+13l4S27ERy1jrk2y4i7MJvuKtUVt35FmyhtIGzSWFvTHPk5RsVHFTl3
tQNaRi6KQzgrzlYERJTEh9ix4ke46sh3EoCBer70PEdK/U7C3MZZwn+JwT0NGnzpIKdDEbslKZLm
6HE1oZ2Deg7P/Mgge05Z91AG7/wOnUTbdL7ZrJJ6XDxegz24scgwa0g7fq1tFzeeRSFTIQwrh2V8
BVN2Qzf2R6vIRzUT28PVGjXMsX80fv2yQCdCBOQmUGgKll2aRvyoePN11+z6WR2p2IC3KzgS2yTc
kbi8NxrzOrT4c62d56WxmhukaSiC1J85PJH8MC8qsD/LnoxjEY93CXEGz59BCWNuIyoJZxV6Djag
gA0HPovJ9DnjYQI3NPKrg3ao9cHw4NB7wD2ttse72tIfyWhejR9DhEzwBKRT/1fn/ZsfOE8qXtap
97Xu62vyBsUWqNyTtWCKHRRa4lLN3rFwFJuLKJEny+tvTeIfjNBfYV/yOwya7iR1R2eVI57j1X+F
sRNtyCR/iJSUd1jQtQNu5b825yM/toK9gq9iLhpuTBDD7m902/7UJnnjnP0aBRf1pSqQpmGvZ7TI
uKi+x0QDXeeoJ3zCD6hP+ZMd3IDkuyhTHuw3pqVomzZ5TwfJQP94HlS3aRJbeF6o0dTskU8x8vO5
Id+0Jf5FcXXGRiMw3YwJ27lFLrsxbv9lz8kTDlhaKPpgl1Eiupt6+tpc4ckNRtydUsFJpW5yX7m2
f5Zwnw7kceD1h2wdS9zA9GRm4YFdQYvhvGeIEfMbAOM/p4dR5FSnuY2twwL7/UjcyN84i0ZFQop0
h/WMhx16jtKAqHDl9yxRvX/20CKFeP6LwTDPON2lW1+FnzXK1d1QWi8l/pttNjr/etLjWH3ypx7X
8F0o8T+4BcDHZXbfO41Qgz92fut0+gomDAUwK3wg+/D/JGmEOkovEc7HbQHdYdtrYifsgzm3MoW6
rqewvcorr/qN8RhRa8Oib9E3qTO7F0eVNw36Pc9sd679UZ4Uq2SmNdrcxg6vRtBP/aubFMe5gMWU
RPI8BpLOrrWucP0KxeQEm6GzIYDodscuk5pFsLj+HDy5XfNNtyD9ZdrU90vdoK10NGpifGHVbMtr
W0z7ZKAOavLoThuJQl9ZrYbNMXr+da369oOL1DHs0vqnzXuzKTs9PQxOgMPPreSbWHqas2SwnBOc
7wdsxeEHZya+wNaM5dPiWPkBFgH7LdPgAUqoJyg7gn1+6uYAiSBmxvhZ9lBRIPvXpnlGR6PSDksi
6lzh4q/3+c5qI+d9LhU98k6n3jJACDctpCAqgDEjWMJ+YGRuf6a6R8bLUlF9+pMjdtnk/IyFbbZN
Jsj81tSp5pPvvvg6yk7h6Na/JsPeSonEM7WU9tkgkVwxPC+/6AcYLiYWNzWLAEgRHjZ+k2v/wytE
cM11H/AtnxNV6DNQTq+pfyg8Xm2XkCoZEKF4VrQNji5xXz3Pz3FeZZeALcK15Un1gL8b6KtVEYKr
bCfB+BNnX87EVkJXEtZ+A/KiEH1452oe9ivhTQhjrNJRCANt48rr2/7XzwX5i2gw1XhmEuS2Kod/
aS+DpzJlHBvGycf2Q0Vx1ScLji8yUylcOHQmdkI9kS3UZkpneTAdUGgYxfyUW/AEsc2sQm4sM4Ex
F3OIk9RUUdSG33qwWsLdQtDSnM8PlB3Gn7xAAty2LMBKaiUzScdNwH53b1P3pyvWYa4dGyBUJdFH
19qySoX0nRjkNutBsuq/Fy1xiiGY6eSs66MqgjU3Z2mIFUXv3ZjZxt8YK6rKbedPtpgvStdTWIHm
vfLMHZYUcRUuFnP7SDbgqqiZBhgVFxKdvdPvDdWMW8YZtdZRFsBVCUjsKw22KmwTBvcQNw137znV
+DgshlOdLDs3zqcr3t8VHy9iXwiFjOASSXUyNbzVny1IkbEsSEijNl2ymJ0C54sFQqzMrmY5s34v
wpc4CPuveS65rSTc9ha97oSb5DzXy2tHrJ/Y8alUIXp9HKILLuajpK8Vt3VzU6nizcS+OkWhDj/6
2GHOcQkK3FNri8cOzZcj2NHJP9kSa5RZF7HzNtkJiiBTA5QfChq9yiIxIv+Bq8TQ6QlMq2N+Nba0
+7U6+mm9vnuc8ApTekTX78Zpp+JowxXrv3KQmFBh5wpmdNAUY3UoQwlQsMcv9tSZWXM5ae6D5aEn
cp0x4iGk9z+epGOomFwUS4LLDVkQ+gHGYkp3Q0elZNlmIV7C/CbsfLEFY3IwOobHqskIs/WnOCcW
t5Xywfga2PFuB09UVt6NnbiwFQsL6T+5y11mkbGG+miEfBHaxpqtM23xCqYcBSMeaDbBKo9rcMtq
2giSgVi3pp4XS96+FUnHxNsiU4IiqA3zRq9JfgLaa/nGoP97LUuTzofS6/qNIQLaZt8QOa4BkyIJ
+7bzyHZnfp5M1GNt9L8HO3wjbIMhMmSEYhnZrxSIkTAl23GXzQrwXtuncj00SM/uu1uPp7LEydao
5qkRaJY93wo/zqI9OgM8Rj65kcw0sd1G4j9ZXKxv7sgiMeZzB3oTktzLGaThG4TBGkyCbO51lMmz
WWmJrKEV6GPMM2PZmhxoOLfbGCEC0QiwgMJzuOvrBnggMSbY9FG97/v82STdHTCamSJeIq8RczTF
ErxQCUc9DBE3DrUKOHOd4ygdR64TLl6i1mKzwClWwwEjvZqe4sW5y62BmAMesDYnFpe11XflGLqB
guCx5MwFFXwpc5/i53TkiXOrdu1EWhdU6XfPpLxRdf3Lhs/ZasEL1tCkoMU83I1j/pXl+R+mpl3v
+NyksIFjLE36RXQbiMclfi1b5gBnlobAGTrn8iUSk4ZAYsUCRaH2mA2mjNgU80OjnjLGZHcXpgUO
xbDFxrvD/TY/QWFB0G1k4d6gntCWxGlbv/lpT6uUcrsQlxSe8fZ+sQsDUia3x3cseC3BX8CTKc6l
dMQ4WPKAp6GkfKCg5Q3mgpvP7NnwoG2GhkOscfSTrfvg3vGSf5OUL/XU3TPQeLyEXQ/rDq9rUeNk
r8Mcfqz61yWsPobAzb8IH+Dy6fJXWapxU1tOcbFnd72tYYiN16HRbVlc5EgwmwVW9q3XeNNryKXo
BBwAV1fHpI2SiahURtZ3aQ8kBiS5usMkyIkRZK4AtbHWPBHYiGlAoi8aNWqyqIgfqS1hOxSww6UT
y9z5hv0jGdt020M4vCIuQF1jggsVn2XyDnQ4/5KCTm98ljZxXRwfCifCVZFi9ktCnBxeQNY5lXX+
KPISykLVuJ/sxjKq4nr+4RENfjJygZt5FS8B1BsGMqvOYaHGIrryWPHvubulgKyL6kbyCfzjZuj8
BqYNDlRPL3uqluLfTPrzzxiF8b0z4dzIPXqK2ZF7B9UosjzIJNSDs7zi1zb64U5mcX6T4Az86Ai0
PCDwNE/e6HQbVxdsfIMqKKk1wTo37h1m7RclFgoQESDNXtEsD4RY++ahLOr2edZheadYCuKNGIlG
eV2VPUYcMW98g+bOlsn6PmoRF5rM8va1FribKrug+SEKePnUKbeMplvAxve5I+4Wv8OnVtMdLK4K
AWRh6ZZm2Dor5bMQoTiDvqC0eFqA8ReexQ7JQOzWWXteCBxc9b3FUZQrjXUNjqM3YH6q+9FlrDfx
RfEhwqBjko3GMN57sGSvujL5qIYaTssKZo+LlbW+DlV+P+UbncEvKns7uAQNnLdkRFxOk6o/SEfd
OARxkBaR9hcnZdoo5ctY06KaspiT+dDjP0YM6s1AXkriHU/QSmtf00+gERXTgYE/T6fwSk0ccoHF
lQDo4Io5x3kx6vrU+MAw5ErvKxx3pEgGy7f5f6z0c/Vn4/ffelX8AFSfVr44e4NUQY1cSnVUklRc
mK2V5MjiNCFhsvAjYO2tiw0Ud4ixc9XSdZDU6MTdQ1/O1JSqkf1cwHaT0ndc5FFNU3uwUPsdJm74
TDFc+VmuS6xyrekIpux7Ludn1bJL7MvXtBhzki0dH49nrZFL81PaSALoMzGZWO7ahbbAClv8OIIg
v+cYfzd+e04XIr9q1kjH7YChXRRPvipfl6ImcZ7E3Q5f5Xgd5sCCg54fpeN1B6fT1ibMsIEyiukX
IfrXMaa7FOVhMznOGzf3npejk8XnvCL4wLIyK06OFbE97xmyDwzr+W2oVipXi3aRdpXa95kAEpwP
5hpcw7TpLc5tfpj1Z4H9niZaDodRFP/cKoYtO48PEbE6vK39VxQhMxWLG94DqkweKClutsOUPqcl
TDFWTRAM19juyLxz1O4YHeyGf7pKVo9+NSGN+8FwiOE/bLTm7+pY7IQYSdiTVw6L1VncY5p5WsKO
whqzmANlzOHVILvfqrT+lR48Gz+A1RknPGvch7hy5dElUjOVWv25CLjTBwVEmHQUXzgoEH3z4rNJ
iA4aexabOlrexsnDNtc8s+SBRuLGfwMyOED0ggL2cRC3Xtohn4H43anGOlW9b+2FZT2rCC/tqNhj
TnJFLQuR7Jawvo0DbwU+Z/RZCDoZBg7BDq+qJyAVT3r459NrCXCRfKcfkttMWqZIexQvEXssNn3j
azQVz1REeXxvLIm9rP4rlvamidDAlMofsIUYBlAKPSnkPQztTKHbxMzlYq2jhGykSwiXah84X44b
NscZDzkpbv1TOhUwd8fxQbmVr6ovzMFR7UjkCr/4GFIH2MSE/OsIAYu3BRN2QO18gESFv5nkaWWc
zy5ImKAmirmyvyySOPhxvp2xRMIvjkB1OJ5167nVXZeS+C+VDypPIqivsGaXRH+mqAG05gj2KAt3
zD0ihLc5n/wqi08miP/yfgCsVvUwREGBPlTWAOI7clMEgHE8dg2Eq2JB0tJJnl6GfE6PSY9GDJQU
sEZU95A/YE5uOjvgK3DK8EiI/xzG0XQFnFhwEBuFC6x495qOuoSmEQdWfw7aPbHXwtwvsVfeBl3w
sxh+A8UgV3ZBiCTc/KmM2Qrf7nsSNfe6Ffb1rAufO1TD3cet8UxfWf6A79D05pPbEUFyX3j/SC4E
nzGAScLoLNqrsRl3eEbmM7XzWEOZlemqzcJ7Jk6UdiZXcoqOZKHlBOcMJXZfNpW9ncu1QCUl95Cs
dlrdhm/1HK82S9RdgtzxrZ8wDBnCDcSN/De8f9ltl9TDfTr2+fXoJk8q4MvIsdiclN18DGPZs34N
UPAinW/GJMzvSl82WLjpqSd6bX81mrYa4Qv/IQmmD6sc8II07KWa7thzyrCp5W8MD44GD37KsQz0
tqtsRDYvHJnXB2RbbsTLIYt5yeTd2DCca/8+HDX5Iqpnj7ZliVefBvGjj2fgqkjqf+O48mZLLzgN
YfFTUQuxgQz8UBP3z0z47bGp2nHd4pwuJEpyNmOdydXGd80vlkscoK6B4T3kzXWRYZkOJ0BliGym
WouV1hlnmgexwXOiUV0X/DMNODtATtYaXF62Xs3B6szFq5DjEXU/BoIyFA/aEv4H83W1HRozHwU5
1Qd3av+6Grtu2DTNwciYpaKuFfhAGgl6Lqx2RqzKyly94Yb6zXjSXnmT/29uaCFPePJ2ibTeTZAk
J1/6Xy47TQABajkFPLu7CSPFdvLDL3qrfro4oXslQLkMcEahuNWvvknldeGpcef16/26JRdqYjme
ZaeST5J4OxF3WPHDxWxHU48H7dvfRQ4gA0BzcwrbMrhj+3CBZErzU2BFhz5Cxmp97eA7n4NLnlnW
lSsZ+OUYf6vew9jrje/YxR+8RgXHhh/XgW8sAP5VOuco1tiCMJLjKP0eBvWNGs3eZKbLJ2y76jZw
PPZFlnoPEb3uWMN3p8RqoIH1OvrVrh5v/aDFxzKO3Zbbtb+huXvg+jNoGAMjPTgF+4yEoMPeJ6aC
XWUCHCGt0ieeR8nIsOWS+SvpcCWDf6lY6Idh5WcnK/SdtTR7lMQWAe4VWxEa87RgONdbwvagZ5ou
ici2jY4jL3aQ54I8YkUNTe6lhPvoGM/GrRMq82Z7qfcSTgsWfsFAjkXL81uK1e0G0dvmmnWD1o2u
ogoNmi/X1kTI2eBZ+mqXCTjroBuDrXw2db+pBFvcC+wJkx4HrTzgScpLwOrXInpsTW8fuUtxZ7ci
L3+Nvay9sFxmAyPQucCak/pbpfXEfuk9C1tl0itHHcqgycc9zwPgqYRcxDPZfoHBSw75ezQZcY8z
aRrJ4oSpOtWVDpPrZQl5FRWOBoYBhWQEzLn4Fk0sRD5k6ESANMNpeOT2xdOWaPd26joi69YwkavA
6LwtyiHkYFrIgrGvcq7nYcXNlBJpij+sCQ7JSFmKXfvOZ0H+mm6jVbQNmkXqbU1OcLhaWq9gQVUh
KhIRXuQDPT5VtpvyZCkA9CZSbBM+Be4i2LGgogURt9p2qUZ/E9Vp8Z7Sxs7tLl0zT7MHEYIauMr9
bTOWpauRHToR2wFMldNMX1mMv1z6EmhRlbvVsNNO47wHUU9HwIIlgCJ53vIfPBgbEZBwVLBuqI+6
8YFtUPJFhoGg25Fpd97YVvhkq2jaU3vF+itxbyPmVic3f47NFjOkq+1qrJu70J753uDQJyFyTpnm
N3264umADhbJeWzL78FTaiPsOjxhxaH8mMb2EVL9mGavVTjvm3D+9fo43/eViPbwbh7ywqcHNcd3
GGPQJLTC/SGBcQealo1MVmloB40+Yd56HLR5YeNCAmaMK7iulcdSj/cjdzESkR4ODz3j9xLLgZdi
yb4B3pPEK0CTqHOIinBneurMZFGe+dwfQ8fChYGyZE/fgEW3pDfRtNUNu3zM3cG867hv75mziacS
hT80doTgGUArBILH7YZcZf3/GYLIPrt3fa2fqqi8bWmz6qQ8yIWuy2I22yycSKbYP2Ltr9Wj/S9z
uHQGQwgHozcHW7d37cpqs4ITtSELt02s12MaHwIe7ivtJLtJdMQ6MK3ubFZNGygp42ZIMCMhUOh9
RMKZ05r2pBVv3vMj5Gr0krRUcM9TuucZ3qu8eq9C72LH+bafx1cno4ilch5EXLyEYv6Nw+UlnOfv
LBNs1VhAHBbJaeKAU6Eu8nrQOYAYNeO+KMsdBicaI1PUy+g/0s5sN3bl2rK/cuFnE8VgMILkRd16
yD5Tfa+tF0K7Y9/3/PoadL1saQsS7DLgA5/Gh5lJMmLFWnOOScRmGpf3icDApNoWuZiLtqo7c4IS
CFWFcCnBImRZ33z+UWaZdbSvo/GUZv6rLyGYh0l+nijnW24mdy7pgie0EnD+8vCaTPkrarib1oas
QQN225okk82usUtHe++3xUusFb309rZA1iKGaIM5cxNqQiJDe5NE/X7Os/MxMbH6IQDCTOG89im5
BmgiRREcGUXfMAbeQNI+Aj29NXuPbrT1q+HFZDJPy2/puwidnizhPPvTcBhEcaVSsBVJz8nTJBMp
y7L2gLttU1QMpBVa46Ru7z2/voIfvMffLTkDJJywEsyFIY6Xtcs88VpU3T6hS8jKdo2M/9aw2rMu
LF6NprpWo2ImhgaRiBOyFhjGDtk5G/Zv2OOb3o/PhxYPnqODu7oRRKHM5je/IlFtCVZhZ3pOGT6S
U/jcx6K86hv3F734eB2oDgY8Oh9is3rIlKlgZ7GouWhKOurFYujLN9gSq3DsrfBnQxjG2ptpaoQ2
Y1x64auedwkeYHrmZHI/+9N3DNvJPfbdbK0Frt2sVPsqAPYrRRkfRrThvWXdhyR9WGW4ZWEJwd/B
EQMdqTjkUPw51wzNCV0l13SNCAQ8X5XKddoB1exiv6H/OLGd5UiuXG8+paZWu8KvdyqIGtT+1Sum
pFdFwnTNq7xErrWXjPsNcmiYjljsA4uC8xErEhGFPXwaxiw3Jsepo/JdOCG4oO4rHZ2ZjfxujPLM
yEgvlDlWn3xidwtLrN1OVlPvMo+b6vO0qPY6DzcaqaSe5p0ymEdIa8/h6PtUh79A08Z0y1lNYqxj
LtYDiNTqCcTLY1yU49Gr3Su8Y2TNcZ3Emg5hNRUrdwhuu8TEIYKUmOgvMo50s4RkwbBjJ+g2fmGc
5YZ/jNioKWfgQ0P3gSUTXpv1eOva3tFzQbq3RXrmw+he1zMyPxrbT+FkdhRv1m0CyS8tphfXn6/Q
Gr8wNz5k6MFWZD/E60k0d0NiPBk2ATZ2x1iQOCRsghp1qB/43OWM0Cv6sCsCUEm3wQjNXKM71OA8
tgiekZZhMKBwYzxXFQSTpALi6uB/d2JLk22yCN80kjrCpXPEdtY35r0wZgPrAgXEDndWsS4WEhua
thFLQUNRWbfNpi/suwn30aY2IDkznHYZnKFWKO/AoWAI4qdrRr2g6XSwH0v9APbnhY7SNcD2ZxTo
322R/3LngMqKf7wCsivrbxxqnQOMVzoh3m2fBi9zRqOvIzJAa7544bf3gDwfPNgaMKnhcDcOlECk
MJtkxmRL7QPV0vZ3vdHuBuH9rlwON1NInwpQkOM2/papAj+Um5yDumhRmVOCSm6RZUJTyP325I/k
6TX44frc5SBdDien4ZwlZfobBcIvWpb0NXv2s7lziLR1RqToVTuA6INxN8Csdo3qJh/Z/8ZQxBvA
npvKrMjO8WMUZqqk0cyMbEtRtU3r4lHLDiWqU20HPf00m/5pzCiYcnglvC5LA6aGb8Y7jfYIKcya
FpdJk53CEQP7HhfVbyElRiOwsRHYN2vS3wPWf1QEFpKV3qfnStdji/2K429JD2420xcjNI+NDzQL
H+KUt49DF4K76PN9UaVXhTIvbZvAR2DqV8p26M8W2EU1gM2+RBAxWDtKM4Z6TMh7u7u2K+lC3SRg
FL4IHoLhaYokvoCe449sjRddcwiDbLExDVYfyuHGy045KBz0yx65Drl9qnrzRAzbNqvmCykhLuQh
fRG2Twbe895CTMEs8CavFPS+BuRIgHJuTu3f5UiafRJOBHvMF5x4MF86xPTmzhODazqNofcckIg3
A34D8UkD1XQIqq6DPdTBF1n4u0lk8Vq35oMomGAJ5JouIyiYwcEJj9thnP2npGiOYD12gyOwq7in
DrrJqhv8YCO9ZoPFH70b5TocCPit7Y7C7CdCuonVtNy5RhZsh8Jh+UO967YEBdWpvgsZ43FQ4/PY
U7Sa8TXiGpkcpKlNzS3kTF9X1My9+ejZ1Q8VT/2tH5GgVHbeBcMaoBrww7T5DWPAburGg6tb+u+G
f/IqCQ+KqQmcGEKR5+ksqOezAjYpbWBg6GoGmhR15cZn1rFy0+RXjkPRSHuA/91wETSS5DFvBz/8
AOvy0qY32WaIunEmr4a+IECtg3mai/mRtCKiKXPxUyTNnd3147ltcQJqTcBWtZ7kfRMVj23NL6R6
91zEmFaopKp1l403unZglkEgUk73k1izbzN+RRwRFmdHWuImz7XVshKFA1GfYaOuoYkdPYjZnoNP
QHTuryCjK+LPxK0AHDSU/zQa/XUE4FnjhV/psToS/EVwKR3OKhX4JJMnBpuMu6fixa3EHf8yCSui
eY3BjQYW9E7QmmcDO0akp2tbcSyunDmC9pc9WV7/S4IyQXE6AnyRi6EuVz9ATKEQy87aiqTqVtEy
Y9xQbUeRfDfDEWSxhZcl5uTPqCU5BhNIMKIUgSrmCbiqvHiqs/jZsaLh1kafumu8yD80FU1iJ+fV
s/IRd+oE8cIayMBZWuvn2dSxIQ3stwY0eUiD19jsroYogT0cVdOeYETvnAGLe6hnu30xOsYxDdgl
4TTVqnOpCoKGHwRtN14jZ/pB9Y67IcKoEnkyAGXZNVvIXAZ+rFLs6wZz5BSLYzfgkioQAV+GrSp2
DUc0cqo6lPusgUes/cV5ADJhR28QtNuUV6+h7Yd0Rs0HPxrkBTadam+TCjNiZJ/v21IYaJwkAv4i
w2GZTkrSRiBx5AhHNnsUcYssbna+Nyj8sMKpE15wH9HsMGxDRtrPUL2sMxAE08Hx2vq5VENzU3Pv
bwmA6cglEdWd3c/5vlcE/mA1R5fnxZcxwgo855Ab6Qzd2Zzfr7I+L4FFu/ZhRKUebSJgQzyfwkAP
mdMmz/qrrqCiTCco+h7Zz4ceUt2K+eBTKnRz63bdb/hGPzhscjVbh0c/ZiTXo0U4WbNRXABo97e5
bPe+mn4RUUevJe6eZCWJp/FRJ04yfEIhgiq3RFo+Q3cjZQUZYqXSBw7UdKqbHEVqfV/6vkCHBBSj
BzOwrR3kPQUOOhGxbkXtJknlc9pMxZ7JdrAGPMoJGDUNSbFime9UzqbVjczXOgp+ktrRnGhWpRvH
NmO0IJ5Pl7Cz69uekzxDcySNYZrLcxt5/Na3cIkL5bfHROXmLaFw5cZ1GihaYVk9cpwnHbsha2mA
qntpLyO5uoznWyNOMGGnxaOJQXKlM+2hndMc6iBf1xtwd4/+PF71sbz3YamTFpDiR/X7wTqTNcL7
1mAEKoXCZxtTA3ma4YFiCG/XxQ9oZMTMNP3I5uWyL4z+Hfs4XqWWllQbWSjckiE/70odPygE3zTa
eioeaVxhnYW9nrQCG1D2DAuB7d6szohZtWnvk/DFmtFuGFDwKGQLo6kXP+zJpBkFZAQkb+dfjDnb
cJITiz1NlHBpAq6CEzy8I08crSnGYNJ0p150VOFD4iNa6/eiz9vLuTbo6On5BW0iZsI+usR9AZ9Z
qO++xHI1enI+yTGj2cAhK9qXOFUudNqh2nYfEjNSG4ep737wMef6xgjbMR+GXTb3RDsGISfU2bao
7jX0b0CLuqCthClgW+bNXdpkLwiA5wtwAo8lSrCNNTvAAG084akwkwdJz2Q3um10DdzA3A41HqES
Zd4hdbDUOZEH3slHPWIr+7sC67VFTQ4Utbf9n3AbvL0RwDGk9fG7wg5z6dg4LZvlMIKt4zIYIWuw
o/NTdykxbCF/aki88HX+bGbNPc2Xe0cSu1upfm/UWQVYKO7IS6ETYOcatJEP2jRIRhpUZsXBUV5a
Ti8uRWfCk44EXgIDnHxTpEejdpKD2VADehArUdJTIHbOxM6VDdAkGDTHjI5qupJAeddWDgiUda+E
xEFZkfg4ZsNwAlvW3WZ5fO7ChcwC5t06jgwECmx79JCJp/Q1PpqwvA8CBdVMUAtjNOhuGqlu2bST
LbRlktZRZvN5F5ErFcU83JZlekjBYKxlHB9NP58ohCTSKZBoZy429HWrsPItnbi11ibtZMEs4CDt
Xm6V2fr8aX+TYTjeZnJBlnUpeGDdPZF0NF0MS9xoVKT9uoz8+7FxCd4xIalOiwxhjttlsbGYrVS4
JuqYeCh2TnfDJteigmx5PzvifLY0RhcjY2w8jexoVPGiOJ9krfaL2IHCCRz5XN7CnanRGKLhQZ5/
R8ARZ+Ja2Cv6IMQeZCQS+w5SbAou4NMdSxBwYuo8PZIMwXSuhm126jFrr72w/QXtqDgUVZCvKz/+
IZq+OhieQbQgOKJLS9rmurVyQtRUdCcDzO6BTw6Ndov+JXWMb4hD1Rl+2eRgoJmA9G7RiHWjDIDM
QAABgyb+vDNiRllkrQ8ti0tdBM6DmKhjMrhoY6LndVzTTg2oPc/nsCfdI8aFoiqHOzLJjsyqsRyb
u4gp6rOja7EL8dNuiIqYzrGi42GxyMMqPAhUQzxbDwh77O9tbjjPAJp+l5xHDlRl0RHth3kUPd4m
prTVVRsBvoYShzs0sximoZZHXsPYrP8WD5yH9hiMnPOeKvQHZsu+YmJnIaDIqxq0optIDpyah08H
yn8JTVfcax+NItWrE/YoMDhUg48QTzIH/MX8nRgKr3dOzBsks/RAA2DvHYNE+qi5cPPO8zc4OfFG
dp4mWsumNRdrIe84lpA4Cbzjxg1SbrqFqYXD7ZJU2jX62a1b42YcZPtauvG04zslj2NPRF5otu2N
UST6VM01cb6+g4I6HqF2rizTYEqWSw7hsZXWJ8eYfloErh3BdbdYyCdSDBqsvejti+FHUeM+LVXI
hpC14PRJ2nOuvWYEwie9+rnPXP7tUuCkIZYMMbFRUvvJJiOmFavjyraXjlpI+gCtY8jHc07ZA6pq
bQGROM8qjtIKq9elG+nf6BDdXQjK9K4wNecGF5R4UIfWReZ3kM+pJoIYq7Om9twMs6G2VRj96sby
l0LGfAyliyi17fsb0RgXtNC6m8ikO6RzhZ3d6bKdTChnkeoBe8IZE+ZeRXu/USDNAZh4VT/S/Q3k
Ew8cJBIVzHsTJdyBHlJw4CXqg13LqHZNGUwND8trV00DkM8hVSQfOv6hzAK9g2LGa9lL+rKJ37Tg
LNTzxHT+G2qb7AI5E6dewytwk6H7OKaDGx3bGgaKrqPoUEP7wW7qBwtoDTzTs5vUxllPhs3N0JYY
//H84wpjScEkzdVAqYdjeW1boYafY037oejNG2WQ0OnzBF0qWpXrDrsiN3o468uuPyuVE35vFS9k
UDFwIZp1upo7Lky7KTVPrdND0p9NiYE4YAhIQAUN2aKAeLsqOo7PpDbm14TZcPieaOGXLhqdVhPt
PhYwqQFN6OMYNvARpiD4gXQ1Og4yeBgJxjpqspBuGzK1d+3MsYkxJz+hOTEesZzx3BgCKr1+pLeR
Flm45xGg16UCQanT0Dq14kksuobhLLOr+mqRRWONR/jocExwmD9fBW0OKNty6nCbkOLjo1BO3OvU
Q8Xi24E6K3kKWWsNNZ46XItbH/rUKXaj/qJrrRuNJnY9D1bJ8RcZiQDiRBWCHHw0LXurLFvtQmbd
zBtkg2y8RQxTSQcaX0eeEeTfrD/DIxutfOr/TTQoJAvKB5oFPRXdtc3vvgoNV59ps7fOgKOwnQQm
tX6WpbhTMBPM9E8E+r2y6KR5CZEPVqKBzOBMkB+47iQUOpOO5XbILfnkoAi9tloR7ZWY7S2OOQAQ
LoXAuqGSOrYT0+UV1H3zUCMC7zd9ih54BdNVu3tOpTa48dQJeEUbMooMgbaxbHjb4hiCaiCkd+6w
oRNageGoYaiWMtkfEfBWqEQVRB6cpnly0BWaCzbFwmj3lBHj7p9xICuHZMLgxAEIRGG0tRJx8U/i
P6bET/B6z8o8z2IFBR53G0bC2ua0BhEeLRzGT60If47nFyTLTrJrILjKXTgu415HqokKvhDOHQu2
xskpAMdk6SpurOK7A3bvIDQ60m42XgfDNM7gnlQbq9eEiiz9VzjJwkcEHwR4TyunQDhCTBO9T/Bq
gADoMQhNDKsDlse0UQi2ZXgIm7n/WXY0azzJgpUjBT6nunkYofDdOdJ6zKfyZ0nS9q5jA455TZHp
0HJhOB7ticVhkarLdCuy7hz1Mev5UorkZMuhTM6DtWEzYQLvsoglsVhWkYoPwxB+HwfWuLloEej4
7ORMM5w1GuPjtMiVDZmSJ2970dqJ7GSbcmQ8FB4ukKIHNZB2Z4YcBxj4iuhYJn5wtxglUKP8mL3x
WHUl9mgmK5eC2C2362m6JDjjItnmx0bU37LZEGfQG3DiFCaXllDcgFfeiqGhujVKDEfk+HT0wW20
GKFoiBp8THyb6U5LTbnK8+6egeEVQD0KushASIM54oy7xnpPpBINnWwVVtlrUmDfVqVl7kNmDpM0
LpC79aucstG2x0uahNRe0np2Q3sn0Q65DijuuDnLOnjDRWBe/ZPUkrYY4EsyQs+wBc/FQ4XkY4Qy
UYAl2/Rx86s28qdGDRdRyW40J5CHc7LcCKJJxIlgQHan0OkrpkYzvLF//Nf/+j//+8f438Gv4rpI
J3pb/5V32XUR5W3zP/8Q5j/+q/x/f/n483/+oR3bwbbkwpD3tMIfKiR//8frbcRuzz/9T4KNFTzt
QB9tt20JLog18AfToEYHvZIQnI0EPVqNqesBfk4xx+1jVgK9AgQUVveffxjb/eDDCNu0Tc9ioGjK
9x9mWga/I5TAWXIaPrFiLE+Se+QEFkDiFllxGTWOke+7IZMMTFGzsg6VspY7l1Vl3OZlQIZpX3WW
893Lhl48Gm1vvKh6KMed30cshpLGrfldRA5tHK8E8X7glEn3JCN7bnaqEFA/4U20K+dUXhqjS5Gu
stR18KvPGNtbqxN3nCX9CG851OAb2IC4/ut64bs5inzATSCy0MdihbT3hbe+S3Ykm4c/6g5jPV5H
2nZHKoim4qGeoE/Ytox2thGR14UTdur2qEgD8rE50Ba/Y5IFxbT6/HcWzt+/M9N2TK2ehA+t7OWh
+OOm50OngcRK4+gFdX+qQo7kZQt2OM/pXfhBOh3ASMp9CPpgExcd7AFeGwbCNAXAN2aXJHInG5Ea
jA6XkBLCcaIo/urJFB98SHzVvJQ2Vlkp9NsPWaJY1FTaxpEmUXXONo1aCbIKDlwiczNfHGY7tnYY
IWmMj0V3UScpFQE2lC9+Le+vz+EIF6uscATpAMpcHto/fiwP7BgtPz84ycKVm9Ys5bkzC5JYBknb
p8CHokaei6CEVaGIgfz8Xv19qxxpCst2XRTXrmert1df5v5hNbrGsZ/Z9/1uMlZto5stg1Mop5Gq
to2yf/8H10Q1JenAcGnr3eORGlwhJyrzaPEeLgNCB2E853R8HwxeaUBvdFTr4+cX/ddK83YlcqQQ
nmlKR2ImVO/vd5NIlUeMiyFWxt/mQOt7FfYRB1LhO7/CJlD72FlgbH5qEN0C/tF+At0SnCESsE6c
2HqyD+r48ouPZf99+yU/PPsk74uNefztDWjTvKLj7oQnvxjaB/4g74QzdAKAbKp/hpHRGujUxx4r
f1i/ZqCNCJE0FtVnH/4kp0f81viKv0nfg4/0+Wdb7v37X0x5nPBZMJe3eXl2/ngycVK7BZML79iH
C2MUQJSyT6BowG/xomTJF4/icgPeXw4HHbcGOLDwrOWF/eNy5UTnIK1z4zhnubUHUePcs5AUJ9U1
7bYn/eT53/962rGEp5RlKTwtb6+nzCpoTFsGpwLlGWCbqZhZOCHo7Z3CIFTh86v9vfc40nMEe6Bl
a8n69/ZqiDRo5i64AqMPEkxjsNPqUubX9TAC3nTIBOig39EtYLj1b18Zo4rnKcfiv8J99+DDrzST
PjWCU7cA28tYMxBNh1dt4LsRs0UgeySYvhfgbz6/8Ac31HZxmHM7bVLSvHfPD76SwJi9OWIQ5Msj
4R71BeGliJrpYd/lSt5/frkP3iSWMVcR56VNehLvdvc09YBqWtTcjMNbNl+za42VaVqR2n5+IfH3
1uHwgwpeDUo/bdnvrlTnfRsmqQ1NZTL0pRwRMA5DfW8SF3eGNut31yY0YL2s3wEcPvklE88mctsv
ft4PXk9YG7QUHM8yGW++WzkUiotgMMfoVBE0uhmwyh+GyIGBvgRofHGtD26lMhU/ljBZRIVjvX16
U7fP5g7H6ElZ4W/6fGIxthTnaVXhN5z7/vDFL7x89ndrgbLYl0zpoghghvL2em5r4VBzi+DkmJ0P
GDXNdiPP8XWYVtG+M7riZHhxi/IjgYVJXMkKPTHnmM8/xUdfWmpPaa34jaX3/jZL0xzcnuErONrf
bas4pgxttJ8a2oCe9P0vvvQHK4SSBJMQVGgrLaylUPhj/QP52+CDwfZojtxYrLgcPRnXWUsKbWuY
V4Olvd2MffAh9mci4f79L6t5VV02IdexzHdXb2xpU/BQCEyMxACGYfBsrdFHH6wkhHPpF6fPL/jR
W6QoPmhNulQ9bMtvv28ROqbTxvT+QB4MeiNpUeOPZXN7qQvLOq+yzsj2uYEUdoXNgUOfkyCg3NrV
PF4KUevoi1/gow+koXEQ/8vUkPf63QcShslJveAhJ5Cmu8LRz+nLAMp2yf8BUkeGbLqaFa3PseN/
WSOgtHjiHDVwbv78t/ngUdCmx2YheN+4zrsnLzISS/VdH52sPAXJHExmjsnRCosLD896sKKSKV6b
yQt+WjOj3y+e+w8ObY4WOMm1q6XFLXq3svh1XUja4dGpTCta5URDrV21OCIizFYkK5aYCPcwok66
RFjWcYr94hP8qxh79/67FnFSlqlgernuu705Tx088go+mC5b+C9ulyQ/XahJWKnYyFnWWxlOK/Qp
6CEb9O3oRYDaVyQcTupHGmsApJy4kETWgXLuk9aFhQOVFCpIWweix8Dck+zttFHKMFo1xhl4R7HE
0DodfhYxT89hPU7VPrYgSxLfQYrwrmhtloAw6Cew8s4S0yKI3uUV5VRHDjXH8KsxW4YRpEcPD/M4
w7HimJe/wCamwy5ghZEeI+MCYhsqJgQqJr/0mc2X4K/YNZFWXRhmr4EfkUxYkA18bLy8N1ZhhKV7
l3luv8845be01chhWzOui6K1i8JC863M+tpBWXer8U7gwZFN9dVB5YP9xqVKNbUrFkyBufz9P9an
CfcXe69p77QklI8ffdyA+W92SWOnXxRLH13K0SbrkMNOq//1pv5xqTam7TONbXCyIMXsvNgPH/G0
M/+YSdv9/FX76GFnjyGG0rUZN2r17q3PelVW/qiC01AQjriSSR1+y5usuJ9sKZ+7VombPm/Gm77g
6hy+MUcBjqNz/MXy88FuQ5vEWTY8LV0QxW9/3o6TvKwdNzyxZMaPqMPD53RmkWQeTwg4YI0mevn8
q/998vRsBjIs+Sj7ed+XguqPXxlWhIBgkUanzoXohpLcX9cSNXVJJO/WghSLzT5wf/loz4+TUMnZ
55f/+yZzVliWW4tWIi/7uy/M+k44QBnFJwY1BjmqyCnchc7tfU8qh+yd/+BqFN6W52nH0e+LUXuM
Fant9QBpQDYEA4fWthoC+06QAbL//7vUuy9G/10NWGJipghWcjEtyWZnyM5UjtQyDr7atpbn8+1S
6TE8Wt4SMqJd7uTbu+iBM8yzNmGv8JM42bST0GBU3afIw95u97V4ojf875f2y7IsBZBTiSLIercW
BFlnF07cBKdoGJmWgExExQFJtShy0hjghq8//0k/+pJ/XO99R2kUZYOWMmI/gDy/TaR4sIhiPp9U
lzMqjPSVXvgxn19TfPSAam9pFiz1mCnffcmeaFKOTi5291wmiOZKZKCmOA2qA0ddZXjQoCmeJQZz
sQKGDi51kyxCO3uUCgwHWAtmpTZaOGqX7oun+aPfw7WWtZFXyJHO8vf/eHUtmEvOHIzxKcJq/QSj
OTqvvVGVNG/KWVyGoc6xftgRJ48vfpS/T1ne8oPQs6DZb3MUeHvleBzRioiUMEdPt9tiiHFllCGa
2IwNx+PDbrWM+0PFGGIzAXBczf0IbMZD0cC8CrvemKtNBhh29/kH+2gxo21A8jdHItN9394Zi2SQ
QM6MYzqmyGwKFe69dhDbbvS9A+RbVAOJ059JRRs3Kd3w8fPLW+rvI4tne1DMhWNr1pf3pwXyodpR
hn14oo3VX4wgZ3BNL5xutP1MlGa7B704xI/oYrJzga+x3UgjJmXCUmP6OgatvQfy09+4irpgDQHb
xMjt9iXjMM8AJNUYtxaattPoJsVTqSYTKi9YhENMYfFbYpm7NyNGzq22F7R77KLQaCER04rY561a
4EVj89pk5NBVMOe+WzTuA+6G49xFNEHWCYSmFYqW9FoVuPlipjwnhpfFRjoJo9CmZY6y6r3cPGvB
ZeytMHgt51qc2QbV3zQpTPp1VV0xsid1UeN3kxMhEMoNITGVlUqwJok8uMuKSl8hAiqPiVUVx751
isdkhppbY2B51vkUv9SOV/6ITHIwwbsZF7EdBwcTFzDIh7DsN92cODuFKuZgz75zPpCiiaZG2Zsm
J2TY8+fhZFaW2Lgu6IPBzvSBDKjyfMaahxhdCmxIFu1+gk3K5BCUCRGeRlvfmYDQoFkAmwmOwtI9
o0G6Q9kWbKBVbTEbFg9GVBgHXkowKbW2fk1DAzzJlLmjMdv48V7WwzStiiXEFWexeintClM/EFkS
ICBTrQkblLuqayQiJU3KTlPHN5Nbjmvf10Ri8zTYcCEt6FIwpi4IKPPvPTPtNkOpzIulM0bfzQ3G
coWXqH70ED8xggLWwaSv6J/1VDpQTcHsp005/jThAwTIU2vwJUxWsR0zFUO4E+817KVNgAl+C3jH
+Z1AYAD5lEFkJcXzTmGxKtb9TCRmD94OqEfgkJacjNNdMarhcrBrxVQ2Sr+BOxVnIoETAxMBWIKB
W/DWHPvgurESfY4TxfXWRt4BqUFVw1Qwi5v8SMbzQMCGn2wxHCWn1koaYz8oKyMdBAgC6Nd8bgmY
WaSzDu7mVVwjuV+5c2OS9xH1JoJy8pYR1+G+0n2VE0QGfVhRyEAdzcv1YBjDwdeBO29EOw/PSEe7
88jzTZLa8cALzc7fDk1HPDwhyFRXetLr1E/bZtsRMIR7cMp2jkj1fQdA9spo6vmIeds9dn01/6hz
C46gMTJ/w8ve7Xw9m1d+7xR4cr0l7dcFarNKahnhCm0Dgzk5iC50dN4SKhQOpKcB/LRx1s/qrMi9
4SIrJ/97MTWkHSVEFOUE5l1At/b3kwNAnNI/4tQ/W0a5TiAHwQEuLVQPDrNWYg2G5LyxM3wORphN
T00zEWmK03A5JlE5BribL+0sgFHnTxHT5tFIu0Vc1Xk/siYny69q851iseBx6ZIjhhz7AN1guIwS
NT6FJl/I7pT5bR5APFEh9u4lUqn2B6iCJuFU5iN7lYy+pnl0MAgkRJgN1uStgxmHdJj4wYURuvWW
R2b8bYmq1ofPV90PtkGa5qainhEsZN67HXosAxA0ZRbjJIeNZ8lCH3WF6iKDVnweD+b8c6pj6/4/
uaj0lEWjZKkM3u6AGUyRgKUgOsmMnENhsPMHPQwyNUb3TgCXgAWz+0++qLKXxibjCZp9b68Zpzh1
JxW4xyqNhh1OG3Xd9JHckVJVvxZl1e5a5Etf7PXLr/euslSUGLQA0Mqa5vsDn42nsK2BA53Qacqj
0hX66MKIDo1FdPbnv+kHl+LcriX/Wa73/lJ8614oG96CTczgVWqiq9hIwCvgq2VX6S+qpw9qGE1h
x8HDYgJIj+HtrznGaTm5rROcKoNe/Wo0S/SqNP6/LNP+PtNx2LCWe2ZikBb2u2KJSfwoWnC27KTj
fGFak3XCpuvvtQQXTUyT++Pzn3E5Wby7Y4zcXV4EIEQ01d418TQ0ODUWfnSyMbZCbhPenjQw6ORO
xdAfo+VtGJHuFWRD/fvzK38wXuOrcgJxlOYAS7f/7W9aIBxpPfKpT+zt5SsdMt9dVX6R0gOJZ/kS
4Z1JN2HT4+0sxrH/nbDDf0cRHd9ZeIDYKKqguOoQlU1flPEfPVr0kFHG2MI1OSW9/WB9MzYok4rw
FPZNj52qA6uiZwS+JWjTL6Z5Hz1Y3GeXmaYUFMfy7bWiGlkIdu+Anj+GlaLMc1Tg4ai/+k4fXId3
RPKtlpvtvn+uapBBPtwBWsXMaa91K4rXMhiCiy/u6ReXUcvf/+OUYUD3zcbJwTCIqn5TRibbQYz9
LmHERUXYNj9qdAYPwVhZeKrQ2vQlSvXATrtLcuBh/tBlWwkObl+0jj+4pXRqTEQlNk1K5bx71jAP
dJVMeczbmejNQ9pP1kPdtKNaiN12+8UD9MEm43Ci4AkyWaD447tfgczfpq48nOoDmXaJZTYbfEfY
ZhS6uTlLpi3unG+f//QfXtP6VxOWdrTS777hBLUgSyc6rBguoq1bOBNM37RaY9PMYB0QZjaFgbn/
/KIfvcOOoPUtl1MlO9u7+11WIZtZNgenklh0vepRtOOEzD1yL5XADZxX6XThRu5AKktfzI9hjTND
yDx9Mutspolp9fgAcqutsy8+2gfSnYVJr/l4i8iMMebbm4DgqTcz8iZOTRAQRODHLmbErqhd3MNl
P91jyXSeogQpB9r+AVepEXZg0WOC4vHo2sGvBU8GJA7n2aqxCY9b4aIciMSTHumfGgLOqjCM7Exh
mbwMULaQ1wNv9d6NSLRB5tjNLVVd2F86YYxeNMmBu2D6j/AS8NZDSnOScantAOjdFo0bXdjgN5Jt
Tz7HnlK1Wcq+yniMxrj3tqGZQTilwRv0qGPzpt8TfIdQcc6ozbdduKSLTbHmwvGYFNUOOHkFpAxg
4OvUd/G1TIf65vN7/9ErhSYC8AMqFG1Z73pWixpJldQzJw8Kz03XemR0eKD4ExQLX9QyH2yKyyic
xr6LMJxH7e2tREXvFHkHwh+QErsvsP6ATBgcuQPTltq64CxnjNvPv94HG+Of11TvHp8u0HmZiDw6
kQhVHwjwy646kWjwR9h6+tzEJIKG6rmmo/7FlT9aQ/miHiob5noMdN5+W1NCuRuJ+zilmJ0fvLqy
icmcUxSxn3/Dj26gY9NIdS36tu77+R15W72J28k9mnRQD02PoD00AuTLSeM8fn6pD76Say6ju2Wj
kzRU/y9nZ7Ybt9Gt0SciwLmKtz2yW7IsWZbt+IawnYTzPPPpz6KBg1+iiCYcXwSBgaSaZA279v72
+t4+UhCNkN5TAK9aQDZmZ4a5lhzTaaAgdnugtQwc5uPcEymyIw1ZqpM4RKDmNEp07YJIludat7D3
BKwIKPRoq7H1VZqN/4NCcogtZTxzoo1G8z/6tCXelX2o/6LvuIbaS8eR2NVIA+EqlJH8cftnrkxo
UmFoqGatI2KHxYTWC6UXcHrIwE6phNaU2uZjQhL/CntB+1xozpZSZqVmgZzDRJHDvkt90Fxs1AQe
PoeR419VDNcKSFAz/h4lKJfOLlTpeOsDSz94XBtaulBy+iyLMo+rSzDhEbAR86wsLcJNIhEyX5wa
y1Rw3VVGLSDxXMcx+lsrEe2OTQGXC9budJ8TpFBHDv1j2oMeuf3eV6Y8dXkStExGpI/LKmmLPCmP
yGhduSAal4zeyX2Zd9aZOKU7/PlQch5H13/XEJYxgFLQxk+n2qXN8BzmtmnToFjXp7ZJs9PtobSV
5UVI97+xFtNJ8YjY6diIr3VjOc8tOQ+Irgots0B8k/y+9FpKn5TyOzoGuoTsW4onFAdJiAEMB6MJ
8F9VRb4vgkl+DYyJbp/bv/DdfJcIQfjQ1AFVSt/LVWnSRp4gqYquurScHddEoOwhTVvgtpw9CkK5
8fJXxuPYl5xNctaTOovZ3taVbMwGsj9L3slOMBB0DEn78CVQO7rKQlWgKr/9iPMW9uYiJVU0Nchd
WF5cE5dZbjotoC+PbXw1xtSHzzE7E+1GGQHSSXGybXf26FcDBl1V/cUhrfcL8Enx6fZveLew+A2U
xniTzDkDIfXbbZY07+TQydC4AllcSX2szi96YU8nm4vqdWCzOQiAF1fAZ/6fHibz0BxapNFZ0sZS
kwqBqKZo4UV40tmRitexJZ8qGrqana0OxZfbz7n2rvmu3B3RpxnqMonj5GUF0biIrzru2e1Bwqw1
jjQxeC3P3ESPYIzbZzl61VdYnP0TnTH9xhb2biPhcW22EQ2VnO6YYjHBPKqToMeK5CrzzLs3Q7W+
YINgk+hQvNPth10bSqA4RLo/ayuWQxUOUFfATcnVDrUiO0JjDb8T75Kso2cv3ziY1gbj0agKcoFx
rN/HyKv7GwsnjnPOBlqRwugYiJp0ZqrLD/7obCXFfl+jFyvGoBBoz5cV6kLLTaHwikmVuEG4WMM1
X9A0Zx09tQ4JXK/r2nv6H5yvjmd1LxZNmF9xx8K5uWxL51sTCsC2vRIZ16CgOa2pOTKyaPbjwvO1
lI+3P8C7mxUCJ3Q1fAPOTYKlxe7qBzq53UDv3Fgfyi+0/eAJK4voPFKm+S6IZX74nOcvtwddmeJI
zDkkKZeiGLTnD/XqQ/QiEpI+EPuCaG1umiKI6cgiwgptDaAZtUxotNIMuuQq7cHBZPTp9vgrWwm5
Q0KGWdqk89xvxxcA8YOymJLrWA35E1/K20ubpkcYZdoP2gHkAd9a2h6saGu+vw9VeN/8EYI82Cy0
X6ytCPKP2sfW5NaJrd3RRuPLPQf0CBrfUZVxb+dpb+wts6J9MIYJ9jiibQofYVG2x9svYWU1zNla
GwU40HNn+eXtzA/SoA1Ut0/kdKqs3Hno5lVeOAGGX7fHmp9qsRosjXwfKmZG05b3dx025QgbsXO9
0ql/Wk6Q0UKsFhubycpntQj1ae2zOay0ZSY60zHyHHU/uQ6O397RyurQUevllJewtDHbEIpzp4a4
qIbVxrvU5hmzfEBIdjqCW7axdw8Y0iY6WY5KwpYlelTT5p8gsPIvQa5+bBJ6iVI0pDud9Oq59KD+
QFz+CjiT0kkInOv2u157CxZvexb9qpgALRbXUORwF9XKuUwjZEw3K2XyvQpa+a9hY6pyCgmlf2h9
rP+w8JbeEgmQ31x5E1xSUKpSLZvP6bdri/Y9wyr7lFxcItUGISoGdX7C7O2TbPYTsYohJ+EI/b+x
/QJepEmWDCwGhfPE6xW6OrFlO+WDZ/4r09JBAj7gahX5Hgwu1fLuLPwbgB9p5Hw6Y9S+0x3YPrbc
aM6joUM/7Sq/cE0JQM+zbCAjOJuY/xI4eLARp5hGKzh+I6A3XIK+0I5rPNJc4LkSFNo1iDzlqWbV
QgWbLGt2DqFYVwuzvlrkvE5tHYR0imoJ1YaqxOALMdSe5G0yUq0Uzs+h0doXSVaE3rWC0YEyBMk/
wNTFcQRg+7ks6/I8BobhHZvGs+gbtkL1DDtyIDVYGj8HQ9YDFxTUAFDQvfGqjGEEWAV4COTVaHIc
GO3gQ/HGFgCsEiVtsITBNAyqTyT7v2QK42SnD5X8m4It9hxU7PAqqak2H0Y5qhe6rK1DIOzgZWo9
7w7ZtnbAqKA/0CVfnTRtxit5XhM9abDWnlvs6f4O6yi2TkOZNp/z2hufIBxZUEwtOKqHQu81jF9T
rUazSqFvl+Z0gR6o10T/jG1V3Qe8BnEIKPw9ZnGV/iVbwznpeotLyRzrHYO4MYC0mf3nvkvwtKVw
GKISAO5jn6VQMKUY7A6L5MGGPeMBgr6MyHnULxIUwzOGb/mltYvycxOZwUVUZftoOIX3jasVOkD8
Yy6YDXVPYafIy4gUA8yALq5W58lHSkTG2Q7N4aqEWnvxw5R7Cx4WJt1sjlb80LNmSJ9CBwj+Aa+u
GFpZEFafIYNBaMg9r8euRc8xLsZjta4PQeXxPaCmhJBlc+9etrlSHMYxHdBBJvDG6lR7CqC+kM3K
uknuHdwTMJFJZPq17o26OObCCWF2q3Z9n3mIIs+DUTXORVi+YtC0OKHOtOiAv/MVy8GVMShce0Bk
BMSQuoIR9N2ltNThXIZx8h0j4+qTMrX9PdSC5JppfnFm7dV/W8YwfYLu2d0bgQb8M0nSAWFoMsAt
VEyric5W2AdPDlAjE6YccmTg4uSAsLrt7IvfYmB6qBU4+GMYandGGVjikQ66oj5SkadrgwwebA5H
az70A+m6q2H0uA/kAOMDcwru8XHt3I6Z/zUHO8WdrfHQBckiaB7MTGhPDmqEcG9VvvrBQnL7HXSK
nnyigYP2/KSKzHYXTjZ+RzV7WwA9jKaktuweyKc7xhHEN/w1H7EN3s++4VFu1YHelewm1udCly3U
NrWzkAQMkwievbaACJiWakmmMuj/rTQPf+Mhx3U3KAKBqTLV0ucpLY3P8BeSazzf5XwtAi5WxCDm
4lSP7kRhUaAv874+VSAH0Zkkwjo2AmUH2Uyn2KNOcK5aCqWmC+V4hGqM+2TTQILuZPICKpm+DBpk
ApxTvf6z0mr+Jw2b4gnofqK5CsY7FmkM2Pa085t4uqbpX0GW4/1Ix3h6rQORPbWw62np1sj5JgH9
Ykyk7kfmyfAjA0F9G4fZWAMef37veUH1HSu03N+z8U0vKfBGkCppD3tOAjdzudv5d5XQRleWqhFg
hknt/6kd6QsjSMvMe5EN2sVRu/iDXtr+VWpKfueYbfHix5hrEGE2FwuTkQsYqhkwXBTHEJLNs4gs
+dH2BFhYwjLX13o1PCttNrmBJyLSuYp2ygzMfncF9esfbRqOBMDmN5qss5NvgA7cQQnujJ0GgfTe
ASzo0gVif+gy3KWsHpm8LaA9Fs2Qzd6hhvnZcGz8jQL6B+jZ9pNg2EVKlOPh2SCi8Q6GRaN0Uac7
NRdEnabgG5ytQkuumkhjY1/gkOkiRpDykJPJ0mgETJurY3QQm0JCVuGC4sKnAGMSVgduNDZ2V1Vj
438dQvXInPHjQIuCS146fEgzIa5NkHnfgrbmUGhNnxOs5VoFEFztBXQZIFCoQXBrlOgHMdBLYrpV
lSlJdhUNfJ/LQZh3U6JYB012AENUQNuaofD6qBKfa7LhT6QE0heflrl70XgC/VNivwC0sz+WlIGe
0MdAWKUJV/+ZGGrrqqJQ9nmnJF8UGyopdy2v9g9pCfwH2+hIfp7KCldI4nca4KX/KewcODBWZtAa
rkkj2IieVkMGEy215LZk0ZP4NmQwJ/K0SWc4l56OabnLDH382Ua189wDh/3nj6Mj4v05MKGGxX1z
/i2vrh5mRtsCbgOW29IqtItyu7j4NobJNX30+7RrouPYNsaptvAv2QjMVoJg7nJIbckLogvX5xjy
1dBg9/M0GzuFpJmj3FuVUT2aftFtqJh/Z9AXoehcdybZRCBKL98iwx4rXVdPTB4YFqxvYlX/QDsa
iakieJIlEKImbJ50MzPPdFuHfFtP3med+ef3Sgp+VDUoqlMo1BfZGjvorYD8sgOhjiysCDxIrRBq
z2WMNwXnCQ56NNhs5GlW7pVU201yY+RNDMSPizfstaDThrxzB6PAyS1tQ/oWM3+c7keJcgPUkbQH
fAnGob2UNLCYh7Yp2NNvT7GV6Yw2l2SGQ8IMLc78K19958FKkjGtJgP0UaP+wIUGgzinLU9jGtn3
/2UoW+cgJ1dERf/tUEQ6eFvZAhKPEYCglIEQ+MEAQ8ZnwMNs8r88mYRfMOc1KHUsF09SFXYYCYo3
o8akabqJm4wKharCPu32k63kJahzIFCYG0RN1LFvn0xWba+BxE2voe7h72QW8KJUlVuEFg7uFEze
jl22vPz5oESnAkw2PQA84dtBa0/BMlb182vh1BRGO/Jv7ihKDQUbas7k0A9al9zZbPffbg/8PsnN
kzrcl5y5OXQuHLwd2W6FZfaOF1+7AWgCfQbhSfOxMuiaST3yjon5KX9Tc/Xx/8BzMLqMatj9DQWE
Fg0rsx/UKsrgMAp9Y0m9L4LPvwxhAfuWQ4HLXt7nssqfldXptfEDyH24A5Nad6qT6aNjHtUYhV3V
qR/UIieTgIcVVtU6lCNQb/a+bn20n6azVdybN4/lFvf6N81X4FcrDDJ4pfo1jsemMwauChrxKrHn
OiZmUl5a+PTu7c+zsq8I1SADTqKSSsQy/V3Y0I5CSs2uHNTykwkZ92MHNf6gFkJ/QP0B0gVHWqhH
U31XOdCfbg+/8rivh19qiTyuyRj0pcnVFwnACDXTr2PXtKBXNKp54WhgfXd7xJXVh6BGn2WEJjW8
5UKH0+IDTYXdR5Ee/W1ujvCFyvIZB4z0MsrO/oDybauBd/UxqRnOye+V/mijs+jmtKr0qpMgDGHD
qurLREbqKUAZAttfRBD8bz/nypEs6FCilgJrghrRYv8kyNRwH7XIdIeIzitt0p4sEC8b329t+nAM
MHdMi1ByubgRnjtp3YfpNZYeHgoecH3CKvMD7p5HQ5GPo9Gfyhxybf3v7cebd43FOpkb3GnlMnSb
77jcVZiuehL56VWVFY4UxAt7pc7FE1xk73x7qLU3aVEbARepC3bsxaHnhUFcTNPguVEucSHD2TPe
Q12m5+/Px0HZSnFVpeDOfeHt0u+YstKc73ceWl3sm2vSgfTKlv7GN/vd3bp8d3N5c661cwQtWy6r
jgROE/bsX6WHSbFtDyC3wrGtiZBNcTITazphFGg9pD3aYtrry1R/sVDgNnsdjcyFgJJUYwaECe1S
CbLMHKp9M9Z0ZWaFYbhdVmHFq6dRfqKUPNsMyuKnhmp6JkGj4iJvIE4A1uoXbWjt+xQ31+p0+12u
nTrwJUiAQ5Odaz6L+QGLNnJ8NXIuYTzmwYdJ5DbC7Yq8wIFYrRY0iijls9InNQyrCuX33h/M0ryk
edWZZ+h62bMvofkLkEp3KncIc+Nrr+1DnDn0H899LAAb3n5tJ6/xXiCQuToRLuKTlpMJtJLm2gY1
iRlFty7SrpWN3X5tH3o1qLGYYmT+8DcLzclFfTUzbPGI8uiDfSLn3LmtVrZbF4P3ug75G9BAzUel
BZF+vLeP2XPpJ+enp9cxS9uzOdk6GDD9SH9MXOzNqWuHHeZlQ/1pTDlulQkCz30PPbDcY5sMxDoP
ZAxfDAOUjQkyP+pyERCV/P8Pk4tXkeVZrMsgEm5IbkzZ8fVzXDorkB0HpmMDw96pcaK0Ra7mu8GP
um4Hc0Y7DZ1zRvpZPaC9jzcuOO83NbrA505YVaBx15cLM+kNJcgAVl3sGqfQ740ni/pXr8XeZVKD
8fn2G3g/AeceQmg0rA/IpksZEabUOBmNPo12vbSJrK2By1SYuaVd2mdB9w7+jMXWef/+vKCyz91N
zjVnTo1FGBo4HS6aZAivXi2KL5Wf/Bpwrz9IbTDJSZMKLYMk2qtmL45RNZUb03+ldMkH5+LCjmAh
nXqnpmmt2Il0xGGxkmpuF9vew6CO+aFquvbQdIa9K0n33rcBVNkWHsMxrMr8HNdkbTjdU5JT4CEG
/Jm8tup2TRNtzMr365PfR0BqU0rj3+Ri14LK31FIoeEgb83kiIDQwNvCCO88CC77WoqX21Ng7Wsg
3DDhD8zn25KLE2ZRp7UWnCHHqs092JYM0xo8siavqh8yj89UceI9+pUsD5OeGRsH68oMhGoiwB8Q
d9KstkiOhPE0YOmnCma3Nv0wHF41362eGf1x90wA6j3Guo156u2nfr/KuIugfkRuAR+Ktui3WxIk
yqkg5o2vdp5ZO8RS5sPEJf48cppsND6/Dx14rTwghywqE8qcb4cCxg5uVilAAVW4stPwpT3S2Ui3
6O0nWim9Au3gpCOERwDAg70dxymdshDIzwAq9fiOx2hlvZ68l1OhHIe6iINE7PwwBiM9G9Uwewt4
Wzqa3wfW2w3VJECaAyXCCkHp/e1vCMQwmInn8FozS/snMizvqkWQW6a+yi34boC+dknr0Bhqp0qU
wqRs7TvPSYOfuqzHnwCmp6vdtXGwt2AuPBaGgimBEwL6P9AIFWCuI7rhb3CG3TPUd4kF0aC2/0gj
Tj0MMEbxlWwyTu1q3eO2JIzKJ1GgtfZVq4sS20MLoO/Gan0/kXjiuZOFWWxzvi2euLHsHDcRn2xx
I8qHoCpMLod9kT3YFjDGjW88X/wWrxe2E7SOua9dpe317evVpZEMLQZTODX6WXm2lJ4TXIsEW1OQ
jeq/Hg087alWlDradxWU+OPtOfZ+a5pDfEJOmj+QmCyhBWMd0bA46kwxUqbfokR+sket+wYGuNpP
s+Pn7eHe7w3sB8hocY9FRUGB/e3jWuVg2ENtj26kl8W9bIzqc6bYOj67FAyhplXPXjhOysao7zdE
8OM6RwQSVBKMcv5Vr27fDaR+pazR7FRqWz8FjTY8Or7SvXgR5Ymm+K5QIUB5aNeHKADOe/uRV97w
b/0r84keRnaLt4NrVS3o4e0pjdXlB5F34anQ4hD1SuKdql5sdFasvGDOfkejw8xma1rmUtNGlblC
uwyPGjiHTBbhwQ/oYcabe9xHQ/VPplX9xutd2Q75nrNwSJCIov3g7RPqBWUgnAoQp2Ra+N3XANvt
B+4R2cY4KwvzzTjzm371GfPKGM06HuJrUCYmKoVefktGHawt8n96pG5/tpWs9DxL//dU88p9NZqn
Irfqqxp4XlQ3p1a3fpWtX3wp/da5rwftUehDftW7dvroh9FPTQ+mmYLqH27/jJXvCUfHgL/G9ou+
eTF7UiOTfj8xe6zEaT4VFUScOOfaJfEv0VizVyVVrI1HX3nPUpAGhuhhAJNapoNxVegSJnJ8HQca
gAuDkrlBJek5q2S9AW95vzJp/iEtSxOUTovisi3S7iqwPb0eX3PVGFFmetGz6avmMRuqche0lTw2
thbTSThUtGTb3sZqeT9z2Qzg2tEIyhlHHvPtN65SofhjMjgXuxiN/IBGtfDOgxc4/97+iss9AOUe
N3MStQbVIuSYi5k75Sa7XE0+jKbd0T6gwiABVkMg+kE2P/op4UOZ59tDLt/s7yEpYs/VBbb45aIs
Eh9RtxIIt+it8HPX5iFQCSt4rFKvoJ9wrPwH0w6Nc8wd+ouFw82fzqLfP2BWGM+f1yEB//bdmhF+
fWnr2W4bmT91J+nvJ0sHsssp9HT7Ud/F//NQhEj0TsC1ICe0iMdqpCw1at7RjYOiwBCz04fzxLn9
UWkKiM2o6+OjBwr0UGSq+WLTofoQlwN4icLZ0fyp7A0MBJ/8vqJMTBM+18YmNa2NW8rvAsDro/73
ryRNyKWMcAol4dsXQq9TyFqYRvyRSuNvC40c6Nz4EFVoYspw4B+owz+mNf1HQ/JMuvSIGIWs+XDJ
pu6+xatKnxnPlncK0sTHr6E4dqbyYWrxy+gn9EEGnk7CpYx/ryXps6ePH8PBesbV6KAm6QcHU79h
+msqh0s1JffqhC0s/2mUKh+zSlzNqd2ZyedS9U/46pG9oV6h1j8p/WIHo9qXWjFw9cq9Bw2DKL3E
gUX/4Rvg/wPlYJUQvpri4zRiNUUvEHUzOkXb80CLVTW2R+yn8h3YgNT1TPGX0g7xaWMG6Ly7G+92
KaTrSf1YfolvZ+95n4zaSGBkJGAlgj75OfqK4so0CT9pafevp8fKt9KUCG7yxP6QB/aWdHC5Zf/+
zuQgiOlmxuQypCqppis2xXJ3zJLhr6KYUNqY6He/xINuoxsVWR7thKpXf228hPmWvXwJXL4pqhHj
0GyzOLGqZKbs42znNlpj8yUcc6bcCxWvXkwA6GsHn7vrfVU8Npmvd3caklnrICcBOl1HvoODs+Eo
P6k1R19u/7R5rd/6ZYtTDLmT0+IBJFyj5dKATUW/d7qovYpGAGGbcNb4D+OhEabMqM/aysW+LlIT
xxiHvQeGnLw6U4Pfbx+ZX9VGGd2uCMqNKHrtk3OAaES1Kv0NS3aNOYKFSsDtX8c61HYq+oljNfxs
qChNu1qph6sdVbg53n7ItR0eyb2qI9d2aFFfhF0N5YeYdsPkKkQRSzf3za7Dylsz2z35tzilQRJM
/N6HJ5ft+lKSCwlSnCY3fsbyBjNPd7hVDhgV7hCmsXjXQKuAR2QR/GMo//Q4VrrbRUDfoB+LXUxP
127q/ORSkHvaeOvLOGU58mJDVTRumYXqAD9RzZBJLwoo7cN4nGJN+S8T6n8PucwwlTjEjLR5JlcD
rxQVFykjOMmuQuAF1e5Xn2ZbM2p1xXAzI5hHfE3tgBX1Kvoca7xU2iqQruohMIdz2LpJJEGIkE0+
5I0tN97l1niLd4l7Oi0GvSld3OOVjxoNnLtQld3VqR3YkTH4zNuTd3XF/O/5ltkaIXCoCbTKu+ST
5rt27OPAOM8VGXcO+Y0pc2lY9jaizdUJYwLbRdVNVL1U+rZCZqrdRMm1TXEKwPMWbyCzozeb6o+U
P28/4e/g8d2mx+ZDOpZQ+l0aLlJs0hl2nV0jp5TxrjcKuNuWF+p3wAp7uUemZ300NEAAOF+mzV/g
QdqvaK2jl0ZYuF1E/hB+9ePJx8E+xK541+WhiX2HotALOWCXCOm8b+Sn0cPPTKMW8RglCl4QWioH
lH0loBfMLC2sNvVmX9GmUjdT/aTlY6PuyrJP/iL9QRBQdpXzgHWufR0KAE8Hn29xFw2Wh9WVwp+D
n4tZJ1ZAurIGemL2JkzPe6wD5UaEtPp5KAyD5iJNDqDy7Zw3pqFQMJOIrybg2Ls4i/L0kKtj5/a5
GW5VCtYmIJ0EnJKMR0S23D2RN9ZNkKdXJQ6SZ1XU2SnX4vjYTpITKhy+47+3hTh7V76adyyyHlgd
ClOQqlwMiky4EjYohivOBf2dP8ALOnStGV+8vi26fSZ7bC31KTK+N5lI3CwxgnxPjlX54OCFhAB4
xDpsFw9ebcEP6Oxg4z609gXoSOUYI3krsTh7+wWCTEsBSOrZNRhbFZ/UOj9Fiu7PiDzr+fbyWHv/
0iJXPzNqEVouPjYfBsEc7XjXEuntHb32sCN7m75fpMYO+tmp06d/qlRDJnl74LWd7tXAcjEwxn1m
iOZ5cH2znz63oqVrXM/SPX0J5Y9BC7eQImvHNGxHptkck9HM9fadej61UVVNdTeKsmyH3hdLkZ3i
T3aOvoqmq70e6r4HgQ3rzR29jHNsjn3SdLz92Kvv+9XPmF/LqwMlSJoSna+ULj4iNdYotFx+Rk6O
yW5oN9ZL1Tf0tfNDxBYW9V0We5705BNQ1HGYMbMWL4B+0qJX8zaYnQfQk2e5Nd7ZWtL/G1cAuHBf
ywqEzbWB16kdl/rO8W3qhA3NIL9uv4LVL8+kJs2govEzFqvPCPBtnxyEQQLO25FIJXnQ8XH60GlR
6XLE5//hjCM2o7GE3CP91fNqe/XKAXLxMbm3XQ09x8qL7M5T3/n1R3Lo35I0THctPrXn28+4dhfm
AeeOJXSMgNcXb3vMUyNpRzO54m4oHhwxK+nh01XA/0yZ9+cwqrt971kD1t+J4TbdmB11NbJAs/Xc
3GL6DNO6EQ+ZgQuiVkWb/MmVeJHiMa1ViC6QQyxTPolp4BKpd71bxOW5H7v80ISxtwuH/LFP0X8r
ig6LwDqMk/3RFNGHsqCYLPvSTaR21WtVOVUBnllZ+iPHMeC+beONg3tlE6RsSsKYFT8nwPS3n436
cWUY+Mm7HhL7PYn/EW5BnuIgj2Hz7a+1NhT5DvQniCFJDS0WZRsZvpHY1ujCkxoufTBNuO2BIt2P
nWFtwIB+bzSLeGQORXjnxOqElYtLGP/Hrs1wKr6SoALH91JKo7mrhjY4muNvM9XsV6sLmKy5joOV
gSVdmIbDvrfU+CvOpdFFurZ/xjNQhK4n4rOi44Ucc302M5jD4Py3Knrzenz3gx1q2QQV0CqW91l2
FFHjzaW6tDsS1xjj2HSg/KOk3ng1a58B4SvsfO6LswD47RePtDTlEIomt+XElXuzgZ1NeiDIvxl0
lmxMr7X5/3qwxQItba2NMOMqXDx/tRquQ9umh1SEwXgy1DD3SAh15YeoCrBNCowBLN7tObe2H4MY
YcKRmptdERaHfJtL3BnB1VxR6NLeMSqgVVOnNT8EZaReoroKP2ZaP1k7zAWbXdRXwaHtnebH7Z+x
shkDH+HiSBxOXnQpZKvntjqN3tFriDfhjyImN3lUO5Az2IUO6admqIyN4Gb1wdFfMW/IkEgaO99+
Zr9zGq2tGXKSFQ0NuajbO93n8U8p/UnxTrHHGMRzneBo3nTUtnfUOhAmm02hbdxEVk5jQh9rhiLA
RiH9/fanOJPiI+ovk2ueCnHCa00cHc/3v8akobkjWGBg9c7fOBtWX/m8jggDVIq6i0Fnd5uQKp9w
Z8yTi0NveM7sRj9pma6faB2JNmb61niLjdSRiu7klhajChm7z2hwSMA6g32KBx9mn4z7jZm9tozp
U4DzxZOo74S/mGpoXpJwSfdVbG4PuSgizMAxGt87WR1vCNnfSaAIa+SsNvndHcFFfbGMOtqqoNaO
KDGt0HNV1vGpzYP01HvBYxIyhfzeqQ+xFWHfOOUODUFm9KMSbYOnjFLvEoC4Z7OGK5XW1Rbpf23n
RF1PDRuVAqfs4lwxRoS9QxT3bu3Z0cmfuo6GNBXTqT9fwzbVa7RGuLBxXr6dxWbrhRP5at21lLrY
zXTBr2aHzIje1vapnUyxobtY+8A0pGgWmskZ+D+vqlcBVW7KmEJqpLqdUSsPLX595b40WvUH1171
dPvZVsciiILOQ26LboW3YxmAwmkGxdbLKGXwawgblabBoejH2b/d+Xx7sLXvxevhPVIhEhhXvh2s
wsi60K0kuNaNEqcHfRyTJ79COHa4Pc7atoMMFYkoeVGySos52yeKmfRjr7jtCOhs71Wq7ipYlmFa
29Bo6OTyeTYz2XiV869fnuMEfMhY2HuIvxefzZ7MPoYsywUgH9Fmg0FDnpOPkJnz5t5z/HBjn1s5
YeHvaLNRHD+WU+zt27RaT6EvtWouNkLWPW33ER2+Y0cJta5oH5SB6/Rd/9RFtFv+8fslaYOgl5CF
XX1pQNPhGqDiaOtf9FiFTdDLOyMFcR0HgwIbobUv+Plumb2s3C/pwyB8pEeLevXS2QndyKSbvSS3
PukkBzKozjheY1L72cpjULq9mln/ZnkVJDtbgr7ZxQGJpY1XvjKx+BHccoCvOLTSL1659Iax1ftc
Q3+rP6dTmAcYIcZNe/LzJr76wXRMwy7e3X7bK0vUQWerQS2ZnReX8ijKCB0Yv6i5eBLh167Jm1C9
wO6gYmXgEroFrVx7RqATnCuk+Gds59tplU2l5VRtG1yQC1rs+kZ4GaZWPmfe+JcVpCkasMraiBPW
pjJIm1kSj0KIpOXbMUdnxJEeL9CLjagPvzk5nII2UY6xVWfnKVPHEzLX5FSX0bixJa2PPF+B0EJJ
wsS3I6v2JCZOK5T4tBfZrpO1gE8GwH+PRHTtY6NP3rd46CxkO60mHm9/2ZVQjeULBg/4BpfFdwo7
ZURMbsYiuJCSGy6DFmu7PlIB5lMGOWSFPuycse/xzknLlyigBd8y/PHX7R/xftuafwM9gawsrDWX
NcVC8peEpUzfuBu13VTaTbYTTtR+7bu6/2VOdfTPfxjRJFNLmoe9a2lxkpserZAajHqz85SvWZY1
HxQr9F/00SITnyrdRsD0/hvzhDA3EIsyubgMvP3GoWcZlZZ7bFdR0n7Q4ygLuQl08lMdBllxBF1l
20cxt9+rkC62eh/fKWxAftC0Rn1jFqCxec0/79VxDgudcUOBCxXfgDS1BhzdKp3GHdUugkKbdkdg
7+kZsflwbssBZC3ZllOnec2fXw34KUhlAbbOcsdlXwEdEXHUYkZ/yX2aplqaNZlvSnzOMks9VUKZ
4HZr5gGvahPNoabjEp/FG2v9HZLl9/sgH0oy2pBza93b94EyRBMg+/Fy1Fq1Odq51kGV8gnmDnbW
o6AUeqN6LkavwBViegnQOkQl3PnEHMHoK4mHyl0LoANsHGvvN1reDloSIkny8u8sQ5pEt5OiR189
KF4FRo105j6B+fBghsmfF6IYCxe32RmRjuOl4MmyyV9FGQXDcnQi2vrTEvyqgciLZ9ePVhJ1G9HJ
6l6D2TFFGm3OSS2FKkpiSuAGmiSKTaOfo94H93U16AcEgfFedABdsHWyDqVZSzdwRHNMSir6t1f+
6hueg2gk23O6dLEUHJo1dbsahFv5YfnoTJl0hyLurmaZKRtzfW1b4yThlJbYBZvLqY7bBX4LfWW6
+DGW7VmDTcvlQFeoFmV5EBS71CkmZ2MGre006KycOQvOxrZEMAszaiY9NBWSHnH63AwYKHR56qV7
HrB+mYTRXCNLBEeMcLYkp/OqeRt9cheEwAYEby72LOlCjjn2Djfc+BIVXY+JDDSZgXECDKpSK7ea
U8mSic6JGYmfssm05vMQKJsH+eosmzGyc2/brERdLG57BPkSKxRY9Vw6nyq9KrR9KWx8swYpqu8e
eaknNU7bfyLIIU+DoT9mWI5uREwrBSheBtcZdabMwjKbY5xXW25m0RllFqbjUmRqYVDLMQGm0NXO
F6z4DPWEvtv+BvC+wtwuGvAMHnB6/whfq2DF51UkTm3Ugh3D/LW097pQzK0oa20lWBZQf1JU3BXe
nYEYMhqq0voXxSzVfYK9yr0aBs19RFy2EbSuvo3XYy1WXd8GqSXbliyMJ76qXp+7MydyhzFJudeR
bOwNRdUuSWZ+l6X+TLzZ3tXmMPtkGF25M3M1viPtLzd+1toChSoxtwubzJelyX3dm0pmmXKOfaLR
zWnk/lCQRTm1Td+6PZ7HG5NiZTxyBdT82P7mYGeRFqqoznhqmntuM4rwl1RKdbpCeRuqXRJ0yXS0
lczPNvaD92MyELaQdEXQfqEtiaDlpAD3nd1HwkZyL1AqmiPdShulcq7sfsJa2UMYuvGg76cWu93/
cXZePXIbTdv+RQSYwyk5eTZJG7TSCbGWJebQJJvp138X9QLfo6UGO5DtExsOPSS7q6qr7gDIlInM
Mv73lh/12+ZP86gQPQ05xJV19ZxofOU0H+I9mknXfE0uLbXMsPFr5ilpX79fSuvNXhpuHx9za1Tf
+qiLfkbm+NZk4bUr/YXAwi6Bf4+cs05YWTdFkrit8qbCiQdtm+Qo9VRHpQWLw7YIxTHt+tifTaNF
TLYeNonOgCEaDHmlVL4wdTJpW9A+xz8SfvK6pwwPHVofM71D7ZTuvazTZItsUXhAFrS+GYTjoo9m
msHgYT3kQgWLi1HxtQi+iDcgFRBZin3r1vq09ZQ4CczxWqfqwvf47fdBzXz/Pco5zAbbEcVJRmCm
s34Mn9Su7zbFaCLS/re5nHex6IgQ5pciZrXNmmoovKjowgMoPSwUpEgPqYvbjgKM60pD7M/cBoyA
muz//qBwff9YSEh1Wg2+99R6HXZalb0Py3EzC3M7siX27tRYt2bYmmhtJf/lMQ2wAgBbuLL8wZ9u
NVfSZUesGHNL9WEQJsoTIEdvEXr9W/1g0MtscCSVKQcpQdeuKGYfl17e9woRSqvkpuzQD9Zla3+3
5m6PY083XvmEF0rxdyuuW0iTOk2C1k18sjv1MdarNijyZbNqUwqLUzGCVinMx9SW4Y847eqjNQ7R
IXG0kC5oj3DfxzvqQrRc8PiIX3ItgNW36rPOgHFR4qHvmTbtBNNZmPFbapqN5/OX2vd+TJUrF3CT
jfO+aAKgDBIEQp1t8ueqWom0WB1it4+OjpLqytFikO3sOreMnCuP9qu1uV4Jq2T4l9Tgi+DA+y08
OwOCXwITdITxcbEba0d/Es5Ej7ApUXQN6swqkiAvdPsZvktmbyMgaY/6FEXFS4QsFoKNOqBl1Eby
KdrTZB3ag3SGqEb3bMQu2AZXUe1tmmQveRZr5xI4whviUqbne607mz728m6ylULIT944tG6ADhv2
DVWWYEU4oeu2r2M1ucf0wHsJO82AMwlJ6MWpw8nZ6pEzhIFgoiF8Q2o0wD7+8n/WzfAvCO0kLPh/
qAi8fzulZydYbNfaQbYMbjZJPmbDro0LGHGTVkRxIMIWVRMwNtXTbKA8fuXzXCiRGNRbKn0Yxh2g
+VcbIbfDzEIXPj6JsBY3FrehA46Y064pjfTbOKLmMdW5GygeCqyl2ZhcjpCw1PHpQLyySY5xH9m7
0tOv8RIvbVAwJQh6Aaaiq7w6EjYe4n2zgErYNd2jjDSl9y3U1K8x3S+uA9ll6UTBZFgfBEfpp5lK
ODkpVS17f0jQFti5UzU1V6q+S3kcaQMgaag3EHzWpbnd1kWlIWR7QtNg9EcrG/41aolFnoMMVqi0
cgtwYtghy+x80rMq2w9Z7165hl562t9+wxqxQkuzsgoLFRVRxd1LmfBZ/SoZjWvI3YvroD1L2uBx
mXq839ZY7lDd61p2tHDE+1GOSbzrZiP65+PDcyHpQ7j2+GyLZAQ55P0q0PxqZB5j7zDJ3PsczVrz
I2nnGSfJYfr28VIXEjGYERrDxEoq9rXhuqbOozMkSXQU4zxuoL6hAuugJ9pUtrPp0GbAVEcttora
Npso7K5F0QthYiH9L1ItyIjBsHz/pE6K0HZl2vFRRHN1ckp9CPTWmPZaqclNhijFBiRhvEfQ7W99
fUnNLp0Tl2sUtR+h6v3KY1Vpla1FxnE0InU3pJpzGFNnvjNHTw2kWQy+ALWx+fhtX8iHKKLTEUey
l+bhujNrdpou8ScrTmWT6T+wYpvRWuVWaqjT8L11qqsOUpcWXI4/bX+m9X+49YbgckxhtdbRw9fh
2RzV4bk1G2Qvpw5esg94UVy1TrlwRkAfMcCib8Eka11G9lpiZ2VZd8eq6UI4Nnpo40UqhvqbusAx
fNk27cM8YL7ja24WOdt8tmp3iyxwKLaKY8kXdSizItC9uhuOKfTUp7//Crg5MPglddNiWd0bB3du
KtBkaK6kItu7o5EjwNh/ESiGBzVmrFdS4aXTDGQFPvySEdFye7/TStPqk7LTzIMYgfsHVp2lIZJ8
UTX66OIq1fHjp7u4HENED5EU4pSxOlJzwkg7bUR4QIpVy/w4n812O4e98cNBc+3aAb4UPyB3YvpH
M54R2upd5qITxtQZCjbtkHdpDOVFhZM9TcEHpfX0u6g12zhoTTBDi1FVnN+UVgRg8+NnvrTN//cr
3DVtxoAnB4tsjo7daMjPIW2YG1UpnB+5o0dPUhmm+kp5cSlumQsWjYYvsCtrdS3rNSmcIqopE6Ky
eMmTxgwKrWT7TAOyMawflKDPt3UzGP/h89J8sF1AUItmxCoDSXRuEWaGNiPT2jmGJmRlKFAKnNrq
WrT6RfhalbiAfRyecdHswmno/c5VjRAJnobXmiqN1LeaXs9lMKm45fpROhnnPM6wxk27qSsPSgfb
F7tdPcp2g5yGb3EImGTnTYWX+LRQS+CSPf/Uh95I8YpUFv9pVEmUpyfKn/hKXrv0gcDFwaQCMWT+
QeIM56JpQtOg/OvM8RzjCuEnJlq0rpXhn9vH91M248tb6sYVeM2lhVHNMrkQuBi1rptgOSqLA7wY
hYZCPh9xcQetXObu3i2R2cBIft5NPRjWknz818zvJafRltIB1oNLY7D8/nv1rYIOq4762VxYgPIh
H+ysUXeeE0MkG+n13Y4eqoodZ9IGDAG7b6i+mvc4O7tXrveXYtDvP2SVXKPexJRcTyDWe3O0Nxst
+YTVzZd8EPq12dNSL6/36BJWKT/V5WuvApBkIGPhl5Of1Cq/i6K4y30aNuWrUdn2NzktU6a2FP0n
IXWmwUZYb9XiWj/2UviB/gGFjGvuhfFnp0MmrZTmyLUi20G3M7aRU9MXDI0Fno+/3sfh7tItf6F/
0/wEVUQfYxV+lgEUAvIAtGvUe3wHX6bAaVKVKj96MW3snm2lybjXpUhxu6D2her1t72TZa+ux664
8nMufW0mJLDpuGaR8VdXGtxrqzqd8+IU9vV8w1+Vvgsh4iBg7V0J9JdOF+hLnopRE2IRq6V67hlm
4jHQS6ZGh5rUo27Lsxb3s2FEr8hEKPcjutwHpa6uSUVdulEuZMFl0MoBJsO+P10wOuYW0lx8ZCda
hxShmNx0qo3SewNE425Gad8xNmNteYFpKvmb2XZfmkFy9OXiVo8VI0pe7d96hC5nnnEDuCgEJJkW
rWJ0ChLVbZZHbhPQKoS2ELnDsTRHYzvg8xL5IIjcL6BLFf3axW8JJ+ujR6+fWnYRCHTXY99IuF5e
do1y0AY50CbUjOox1GLtLm1z8S1Tx/Rfo8pczbfbrom22QR1KWB6Fts+AktuvGu7erjaAbsUEGDa
cDLwVKJVv0qQML34pbOIjsUv+myXJzJA4TbbteQtBs8y778V3e2sNlvZPduz1ru7j4/nhXDAMQCb
QN1Njb+uwCpDOm7WgEBJgMcEnrCKXZEr0SHlhZ0tg4e+cgAvLcjwFRlmZLYXqNr7nQmgJEW0dE6P
tWI4gy+xtr/zBFxSpR+KLQdWvzKKvXDiART9wmBQA7Hm+wVFFM4d6Irw4NTRfOM66fyp70yxm+35
2su8cJtYsEvoiMAOYclVKmnmBlMLmpanMq5Nsemka2e+7szetXvLlYXWhRU6qIUWE1ZPUV6iUpCa
qEAFbqnIa/oSlxomvz/SmqzWuGFc1DmTcgYa2k0cG3mQ9Uxy2YvObm7R767gNfiDgShWho0sksh1
8+/He/RCIEUFjF4pOXMRYV5tmTJU02LMsRsTjpi7rV6nyluHLuKbbbd64JRmffTg1sa7yOo1cSWK
/5oirSIHchJ0wMBzMmlY00d6gGFNVRvFqaKlRKfGLJzZz+vOLXw4Rt18E00CKYZKF/03dBrjBJMW
LbwtFBMnAacQkxUI0y5/1pUob1ELtpuNkpjoulaxthjs5sxGUNc3d7Q9zGqTpbp9R+w133BwwLBT
dwrvJ4Wa+xkRHvdKRXLxbHDXthHhAV68nqCFENVTC4c1hG4b/VxaZKg077Wd6/b/4WbpAfn5/0st
H/m3uWATd87oUuDh06cUBzWvdMShR7ErEu8a5mk5Zn98sf8ttcZByBIMQofp8cF0lR/4OdgnPD5h
1Ar846YoNraaUzmPH+/RK2/SXCVcN+6p64H2HuYm1zZ67DS7KU/0IAvr/kouu3gcGFIAAAVZ8ofQ
YdVKpTZ1cDJp50JPRrDHOHtGi/fhLOd92VneWRYxHhXVmG4+fsrLb/Z/S68+Yg6brUcCXTmUUYFF
T59k28Er5FfZUcO3aL7ss6yOnj9e9FLGgLylI/mAFQTjrvc7J9HV3jVCO8Hb24BCZ5kzwERhG8hb
mHHqo/N1zVz04sek8c2knuAHR+39in27NIOaQsG/SERq0Fgyt48JX3YMRFOL/uW/POD/X24NTBdx
W3YSk5sTd+jqS233P6ySZxR2aB0tb5p2Hy/3qyW7Ph9IHtL4oiIitq0yIjycwhh0GpmjMmr3AODg
wjVJOHbbqgOpuHHcWYM7wv0DmIabq28Imk5PhVZoOKfOYawflSSqPokkdb9XmZaa+HyW8nuYDt3n
No5LIB3mKD8pKlxXeuoPVKnz3m7lZrKnofBdR+o3nfC+4OXU/0xMbRz81glx0hnSoqo2Rpo457J3
y+Iuc7RaPYQ5yLxj1Y2mgwfLHOZHrtF5fQ7lOI5+b1qYv0/TwNCuC4WTbZu2teeADnJYnp3IGc2b
eqS1g1dWFo6bunUS/TmPTXu80u64gLVcvPt+ycEzRYIf+n7fZEPoVhm+VQe7t4tt73YVvmBMlg5W
rBSv4YDCzyRH77YVih3U7KpdbjTtt0KPy4ePv/Glg8q+9TBiWxh860/sJf1Y44pkHwrDip7HUEaN
37tivsVszbtlqm7t9CRWjCvF3aVlPeZFC6YQfWBrdXDkYGuVKfr41Evd6M+DPWpz4LiF8YJPUJ4H
OuqwL1zPxtePH/fCm0fOAHs52lwaCI11H7epkReX0psObGxA6hiKHcSU4JVozg7oHhstoNhkopmI
aFPSIdy1k5LviJDt3+Nfll8C5g9NosUUYCndfstzhA0zrWginFLbivZqXVavbjcodwkmyNfuD3/G
KdCsEFq4pTPmQe/q/VqpN5HBcxMYF6JDh2pS0nNdOso2lvN8Jen8GYTpBNDKwxOGZ0Kt+f1ScY62
0Aze/+DGSZL5dT2OR1ll3n5wZUYOypwrdNE/sxzrkN1wG1hA6mtE4aSGladPhnOYrSn7YY1T82nO
MIL19UIwanEUvX3FOocRNASM+trd/c+NTKLxTJBFTLWQzVudZCCaoVssYsK1l4TPVGLFFlOE5HFo
QeepeoEtUlVNV0rNC60SAAhI9IFBYFTvrlGjjRHmuH017N1U0H2cI/XrlHrtVtVaE7fEpDp2UZFs
8kHFHRRvMV8b7fi+LQvt2PX9NSfQS18AjXVqy0XNhR7d+08+DGMk1akp0VuquZ6J2TjVhSg23mS0
WwTP+oNbNeEGH8MrcfTStra9BadLEIG/ucpPeKxidifb7oj+b7eV2mAimKOOWyOy3Ssd0EtLOWBr
fuG6CB6rZ4wgIc99aEK7xlDZDqqsd8Tnvmnll4oQZl+5iv7qdb3PvNxhlmkp131zCZTvX6kztE7K
bnOPo4hsb9M2QgMhUQEq34YSiMQpsXW895hlWtbOA3TQ7b1+jI7l0GWVr8wJKOJscuqbRgnz9Mqv
u/QucF1huzN/o3W0hIDfIhcqKLJRycsHFDb7+pygOWWCVlaFs8U6KhyulCGXjhiMG6hjjJqWVPV+
uWUwUM0RjqCOooR7zam/jzLMfQWGkS+KCceYXLkGQ7+0JuAmi3EEQsB0o96vKV3K8VwPo5ORR/Od
oobFbamG06ZA3HxnYmK5SSxb2X+cnH4Fi/VX57WSi8GpUbivggnmi31bI0V7jKVT3yVhGgt/ojih
xspzXOpFXM3mAW0oadxwkY6GQKlASvtVbVvZXgcS/8+oiXgD++armhS4t0Efn/fDbOADoNSxjLZx
3Tj5NpkpP7aORh/rULf/oZMCOoYRJDsX1QuaaO/fHommF4kNOSIqk/yLbfflJq966wVs+7VR3YUG
JmuBH10m7cDZ1zoKeYoLGbgg94BxbFse7c7OfjRc4xAsJRtG+xTJong7hEWRPFDbuSayPcN+4sZX
7mSMlek4DMVPIxTma9Pp6d9DaxEKZ6oFo4bzjPLm+1eBlsJIZ6ROj6VZ1QEDw2cVwDeVMwLAfd/8
rRUeyQgkOZsHLXTXJSm9X06lfuz0MY+OU+tRUClOd99LXCvxff37uw+2JvB+AQBSVQC2eL9UHHeV
ojozMhTjbN3ippVuVcx3N6H2HwjUyPkRCknxS2Nn3dcJw0QiOoVUTFnn1luneiPJpc2s6sqt9eJm
IptTS7CnCPery/lcgwjJKbfhQMXuaxljydJMauPgXJE3D9CB1fsZ+xb70avbUN2HXlwrB8JvBIZN
iC5Ivd5Rgag3ogimbtEb/DhCXIi81K4UWLTqqV7XjNbZLXHC7vCj1YemvsUzGl1BvZP9jTeK9u+R
6Axil9zKzI2hxLqwCmch3cGylENcRM0JqKO1s5U02vdumjyUM04jf/1wyCovh5nSEarj0pn/La0o
BdCy1LHyY9TJRvdFqzp32LN0E0YZnOLtX68GVBejjAWyouIG8n41vD6KoUF+6JgXU1MFKIWlSpDo
i3eoWU7Vz49Xu9AepTNI5U36omBz1prDGpDEWZ+U+GSG6SLH2gMZ8WKQkgguFcfU8bIA4z/lfh5E
fj93I+39XLuGKLiQ1d79iOWf//aGu3acW9NLcebIq/bY13q5ncbe/qrYgFdj28322G5cmyMud4tV
UgMyCTDZJgjS1lt91pwbLoF5Lk9zbebJlh4NtYnWZeIaf/LCQvi2c5dceNe84dVCCOfV0kSh/9gD
OJWBpSd0UFOrpPz9+GNeOIVcb9AtIb+5OlPp969RHy2CeUGj10BS2QxSiU5XkBB4Y78redorO/VS
MUhHGbbEMhcF/bvaqhKjHhvbXgwu0DV3dzG3K+05Np/QImy+eQOqNIEmSwSBUQ3WrA3au+aw8fIY
72/NGyZqGBl9IS2gY/L3L4JPykuHJEchviqKzR7v3CqR+dGQtnpvoTHt59i0793aq6+8hEsfF1kP
7pOkG9Sglm/y29Z1Jrbn0JfxKavzfNiYJd49t00CSfJKcXuBPMF7/t9K66/rtE6kVaoWHjNpiH0x
OzVoyAlNXlNiaezFzfPimbDTNS2mHEwtP4WuszHCHvMM1fsXoynFL1zFDLzMHfxQb5Ir9fAFrZNl
DshhggYNFVxf7Ye6aHW3wF3vOIO8awMYzEpyslRpozrbyjejc/TmNGa5Lj+LYnafPTHP4B5HBBF2
RVubT1YtZu4HabPoXqKJafvM2Wrnyu/8RVVanXx+JwU0DQ4DAtnqdwK/Uc1x0MODq6dIH6TFkGl7
b3STaCvsuGv2uePWMHiVUKVswCh5bw1NsU/AX91V/dDSVIQQtEBFx10RYWrsh507DHtXi4sJRYOi
enKEoX1p08m+SxcdRjQyNWvY11qYvaHpg57jgJ7LP6Gk9xuMmVqdR7sELqYaoPSDKFWQ+os9b9Z8
A6zm36OVUVKEDOTAmwNIsZ7yAX/UqiEfoJ6AVqu3zZRgtR0aepQHH5/DS9llcSDE9J78yWV4dTr0
VsEkc1AzRMvqZDy4tlvihqDKXPpjGQJVH4vcfe0KK0l9ySHTPtuIqTjsDNe75nxn/xnvEYQhXy6y
dzh9rOpCT0kqfWoU5TjQ191ZmijA5SvFv4NM+lt7xOvu44e/kNQoCxcrDy4b5JlVECpQz8uEFcfH
zDKkcajaqP2hunUa7xM1Q8FOHZTeeZ1FVen/fLzy8lbX+/u3ldeI5qxoqGKqMjoJJKZ3bV+AiRkm
u2bYWlwbqFx6qzjSwMZeMo+2HuQuk8I5Bpx6mEDJ3DrjkG8UzP/uNDotQdTN8f7jZ7u4pRimggKk
78/dZbWl+pxbvYpJwjFy9a/CmMMthdTsi9QdAssogPd2BBXFi8uzTbl2kEWZv378G35B8dYvmM40
x4fbJP3y1VYSSjj3rXCYIvUkmhuh1vNzZFniZiqNZOsCDirhlZiz4XuUcliXZ8l3K68ZM/f1gg6z
a/r/e6NStLtxtBcQFdw/cQDLI8utx+l8drwp8YIursvPFZJK3k6bhvSYdBM+hsyrbkTmNbcKbwk0
jLDkIpzS1DHSqG6aMaB0+3M72OGNZsR99xCCbjqrXZqiBzDxUrcfv45LKZCrFgRNpHtAw63CqVtU
mMR6UXqqQ7Nzd7Tcwugmakz1Wji5tK9Js2y0pWClxHmfa8sq5CoWtempEI4Jzq6d7nAnswJ8SK5t
s/8TxFl9Y/QmAJkBV18ax6ueh2P2jMg9XNAwxbA3xjg9RFr/k785zqG5bwastuWIR2CVqI9h1J3d
rkP9o8UfodO0f0Cq3OCLvQdVv520Doi9steL+autiTRovJCUAVu5raazTCMMroV7agvnWGET31eu
6btquE215lAryBIVjW0HSdvsKSC3qDE9urnbgFjQCn8Op8eiHg441ZU+zpxnXfbHYtKe8J452lni
ezkGEUPyEGej689NucOr5rkN6/MgLDD46b6JqCG0ZtwPCYnMiMbz4OEdX1bfI/T4/XmKDrosbuaq
+DlnIojH+HMxVs+iltMd/49PBjq82EPU/IT5ZZ7tT5TR0HuMTRZRifhNb5zwhX8AJ4SWYeqlftlr
Gy2fEJfMZBZ0ZnZTOOKHnrjPEBJC32Mn+02Cy9So19tYDJFf0EGla67RGJInd0CtKR/DF7e1zqno
KDbMz8IShxYlbX90Im9vjvZB8ZQ8cOrxcXHwOgzOOCV+oSBymhf1dMxbET41SnHXgMb0mHj5npo+
p1lc+V7S7kUY7tTR2ipJedK8mQguzl6hHmNTlpg/Cd1X8/Yzogu7wZ3OdafdI4vu+p2tPo2autdG
vfXpxb0q6ryL4nbj9sW+dqM76SATIqcHr4ILWBTYDYCUojQ/eJPcz06Scy3QjqY9eX4/t8K3R/Gl
sdtdgo2mz0h+2xS1z3yaSK64gcRPAIlg49xn+hjYuaLegA34R436jdrV9h3DyJ1V80gxZ0Sh23TM
QAeLqccmLX7uqjo7eEZ1hJV2oyOiUerFGYmQ27EydJRU07eQFpZvaP13lPLD1keS4ZjEJC6wnXeR
sL5VHvYRod5vndDbWL29GZTyDk/pTdPYb6LLb3FUudf7cdgMjbFNeoT+nTnu9o0VHfKBZkxnl2is
N+ce3Ttt0l/6DG3+vlmkBsJTCwnFLrOdVWRvblE3L9wT/LDuopuhdgNabjszHssjRq9fmKKcw8T8
nIYp+nIczKQwX9Ec+jcOo70WvYhw/lyW8ELj8JOJKdS+yLV08qe8PcrcfNOteIduzTbq+vQoau9O
MYnfjl4lm9IZ7xNpB9Ir/lVnm4/qzoE0nI2JPzfThS6QcbwTisyDPNJvmlz2G3fyNjJrd1gv46pY
bhq7qXC901Q/nqeN0XUM8KYm8WOEHXdzndy4vb6NNGc7R3PQ9PkRBvgcV59a2zjyL24Mr3+I6Jaq
ef0TGx6CfJEeskH86KfmoPbyaW7MWyh3W3uu37pRPLrJ/CXVjWek87+ZFiSxNP2czfaj3Vn/6Phd
2rF9Nlr1NYUmWZUxuKtOwTsAjqyH9bciPtlROvrdaOwq0SPvo26tLmE+owd1pGNWm/9ToAawQafk
hzqLHc5085ZGNOh861xW1YOLBEM1i7eqNW7GRj/JCg2Jqm13auOhptGnrz3dnb3CkPEcjvO98NRv
Qm9pBpbNw5Qp931iPhSUSxtcyXt/arNvmiGfyyR+HfrsK0r05QY5/WBo+32bOZ+Gstsyitv0YUUF
MD1NZRdvzKK5NwfuGIN+a6dGsUHB9sFs7DOT/sgXbvpkJzjIhZUaaO7MByoHIje4Xr9jJmiCePVV
ezjnEBs2tOQ2veodwzgLAwtlpxksRxO32lZo5oOSM9TXy32qYGtPgBly87vWVjeo91d+URc/yq47
6XVzAn7JNxCBCU/Uivs3DC8eVU2cC40LXGSKc+rJh0RxT7En9q7OVJLy4sCl6bvaeY+M3HwwXr5e
dw0WPLgRmFI9Z/RilLb8nGbzgxEme1T76IP1u3bxYpjL8WR4iEiG5XM/zAfbrZtNj4YsJ2+4xwpz
L7rqizqpDC3MONqFbniOtGRnx8NbVBX3Wlbdhnb7QM79pCgD0h6IHunaTaYatwiVfO88Z+/JFngD
pUrjbCtrfJSJtxkTO4jU8j7H8DyACvsN18mbatRkYPKppHQDZ7BCv81UIGHzsZrUF7AZ9v2YWJsR
/rI7ho+xwvvI+6dx8r6XbbvNdPF1KMKvXj7dIw3+ScV0EQL9W1PNt3mhPUOZ2GOfM/luK6tgZIq+
zRosqPWiBDQcBmpefintCknzOWZglca+klts/3GPk+DByJUfVSSjgEvQp0rMO1hsgZZY0kf7kBJL
An+23OEYpw3uUNrW6HCylGn6bxfpOytSN9DSS7/uu97Pq/SuLPNDbNtnLbQOspGnZkBWcKiCCuqf
G5Y71Ea3Rp+cJRhiRSe2Rka8AcbykihsO0sZyMqqr2eILy7m7n5P/2/b9fYjd4VH4vbeK8YDMGDM
VAZo17PYRKl3HnGt2LhIrVmZPKV92O4RijlD992SAr+ns/YSqvlX3BRrCoHe8JVaeYtF8VLV6iae
QL541XNe2y9FbNx21gD8i1BOvXguM2R+pyUWt9ns10MXqINQdrJRTqkyfKZDfkdN/oqwwP1kAmgx
S+Pr0CJRO5B8lK7Q/czp823Yio3nTrQtZLoP6UE0giQQha+udM6FdO7FEG+jyNzWkby3ynE7Al/2
Q89Y+CvWPrecFx2PaBwR6w2aREEjjL1GzlTsnpszE3gfrFPPSbZubKy1G3xXwn4Yd04xIw7Gv992
p66at5mrH7W0fmg04Vds4dQsvnvqfNPGnss1eMj8Vh3vZ4uIjEpGVYl7J6Kf5SjHbgg38KeDGa6t
Wuihr7WoZXipCRUrfjO9+izU0PKTOVM4LAiBmcoRW6kbTxnPVR1nvsjnTan15QE4owmM3roFbFce
9XHyGao+qlN+dnCfjk12LTS2rdaFr1Oq0eOJfkDhGYLJaYJkVO8kcctUwju8ozZ2ZGwWfx1uAspu
HjQz6IX+hITxv+hLoieRP2b1eAinKohN/Zax9Flo7hPTkBsRTXsZoWJTKV1g10bju4wWTTP5N1T0
oyz6IDe0oww7I5DuvOuK+iZxk0dJ8Yb36ItGfdAgi8JVto98NRVT4HnFSTP7K0PuZTr0Ry0OAJr2
GvU/o+f3hX8yhRCdGySC076UIsg1Md7Y+Osmu0ZrxU+gs+mDmelI/WGIIb98fL251HiDWokdAPQs
mC/rmbcJe5HvEGfHQuuSR6WZpqCZ0nkjplb3wW9Q6lpjDiIfbEc/x+qmMPPHkWbGRhb6FGRRjc8K
UMYdatVtoKSWeQVpcuEO/tsP1NaIHforUac1lnKs7SY+TY1QXwQU0K0IZbad+ehXPseFe5iD1Dpv
A59URhWrYZ4Tl6CzlrKavv10m0W2eYpL19lNc/728bu/cLUEaO/RoqOpDe1hdQkDn9l0ZHC0eBQj
+Scdc/NnNSrJlQvspe21UL/pX+DEho7k++0ldGYddhFL3Oum8AE3z/jrOE5l0Meadpq00fo6uMMY
1OEoNx8/34Ue0fIaUYM1eMI/BAVDEWlj1SnRKbZTSLlNSJJNW/C9s9UEnVOlgWRcfqUrtzzO+jQx
HeVhuUNr7Oz3j5upesn8tAqPRVIXu1lk+VYf5wFNwKgIWlWLNo7spqPSiwpOwyyudXCW7sgf64Mu
o1nAW/9DwkCmRc6rcMOD3tdJsunRKPyB0E+b+1iHcY2N62rsfVro8i7u4xhH49Iw7lWDyfGNBIph
H9LRdmP4fTjhXMGT/+pX/fHjFsEIpjV0s9cAi1ImgDocm7H9EJkdVaNe3NpNps1+OI5FeaCMyT6r
Td6456Qa6sbP2gnnCadQM2cLz9gbgrGfdm0o1QHPFMf5ZsiyGpAyAg4K6renKyJK7hOBVxWqfdb7
NELo2DIauUWH17JP1dwhsEnzQD6Bn5if3Bhq75UW+KWIgcgJFA/O7yJ88H4LdGGKI66DeTUyROE+
6swHGL35riwIoak2eH/fCoUrg/Lv0nVeWF3vl9PnNjYYgnGMcWI7WKFnP0IQyJgIpdwMOriZSS3r
K1HxUpT6xcM3kNJDQ2z1jOiuqYs0jHcELys3qdGIO9F4SsAriZ4+PsYXlmLShNYA6G7q8DUOoC8d
2i9NE52AcNC70dIXQTj5ohTReGWlC6EKmB78L1XlXcI/ff8mc1Xriw5S+6nIdddCmD+07ys5pz86
zMhN7td5+4kBhLG0WMbmGpXkwrZBYAYSGtRLoBzrV+oMegnzYO6OReE0r2WldagaCHMpXhIjMEr0
3P/+xS5N5V8kQKbTq0wzG4mhNs2oHBoywVZIG0pXwlSrmbtrJr+XviFgDuChPCFiwqul/h9n57Vj
t9G06ysiwBxOufIaTdBIo+ATQrJsNnMzh6vfD7WB/5vFIYaQfWZLcC+S3VXVVW9AmJ87A3IRwEbU
+mvB6xVfU6jfn+D7Bdrzf3iu/y229DDDfLW2hiZGbVKIND0mXgJyJMBeLDmVSI1tZNHf52sR1EAi
oTQ2A2JQhprT0KshpRxTI1bLIL86xMyrlfbgpquuVU9pHSi/3CgC/iSiiXbOiNrvXwyrST9F2pZN
BIWvsdvz+4+vr+R1fhCpfdb2JeEutjEVOZ1Oi+eHdETDKLVrTCE1VCcD36h0k4ZiYkcpN/DQ6AE+
0w6B5Oq4IOCFpZ9y0byoFTC7QxXkXrWj4VHTCSvVWD0E5dSb96abJk8JSnHaKc4l9nWN1gXpXptq
+7H1EnDMrRW5YPrtatqy0FqbULiQZgFJMvlCr2B++FdvG/cMvFyDRLkMY6btwjFzD0XZV74RoE/d
0WHdR7WT7TJbjIexEfRUy01O+NpJJYKDTALIPcel299gtIk31G1TXlRp0F0YBkO7T3uux0ZaGTvb
zuuNomJ1QaYAzNzRPbeWNLu4V9WJlicIIKTl70nQ6XmSubfLezntuVXWG1XE6g7633q/Z7yvXnKt
SEokTOzPBiJgtDf/f5Jt21zdYNevVEs4ss30MvijmCIs3iRWQBoS57pz0QqJhgpOqjslEHgxTW15
hvs1HioHSJtbDAhUhoq68V7XwtLr5ef3/uo5QRz1cdcJ71Kw4KGnve03OEydwsDcsvVbm98zFUem
5bdLB6im27WqJhdIbVTRdcAH+WBKwfCwNn5NrQpIWgTZhwDZtYcosv8KMu/LqKi2j9tWvYs8rTvg
Fd7u0DymL6ck1f79gLG2u4jMs/Yo6m8Abm9/WdC2BZ7FRkwfTRpXYaBD7Meji/oyjkyfklRaW94o
qysysgQYBPcdMNbtir1mZGpWhcnVDnv13hzr+jSlgArL0EiIS5218Z1XowbDRIRdUPEBUbx4+ZFW
mQOM3vjqOr12AUlhEaLZXYD2dbTkkvjeM612X9ea5ovcwWiswKf5/de8QhVFo4ne6SxoATx26XRf
t307ja4bXZQxnwSaQnKflzUbW3Yq/rlfRn1qvmZJS+XYqFF7kalalccwkZ25a2ot+6ihyB/vYdBW
7oMZytC7xiIfcfTWm6D3Qelpp6SxgxhrggZ1Oi9OgUWU/H3nm4FvbdWmaUpPASnfjZTzG+y/zIGv
Hm2J4nOzOOnKsMwuNunCPUVJ3l20tMjAyUvjYwduMd5Jpwq7gzDLFt6jkbSPrpmZX0cUfJnZVo70
dnaoinOA+E1MmRd1lV+DMKKJJztemo25s9wrIi83WcxzQnzz64G0kzK54LyZeldgOXP0F4ILjTne
Hh00ldYaAhxV708WqnuPwxDoX5K2Cb9E9ah7R7fNcG10jcR+nOKg43ZVjXa7Zdu4Fp5APc3CThAD
kBi9PSaRLds2rch1+HZnL4Nb5/sGpGBEuzBuN3bnXIG9eQezKDaMCgSQfp+gV6GwI87a+pQn1wHc
2V+A6PR/nCI1fL2sQhpVMbJqQFtPoQW55f1zsbYyiKYZyuLQilgyqAcJWTPLrfZSKkmH7amILO8M
NMn5K+7EPPF11eFjXOjGD8G52sh0a5GIzw57nDszIOr5x716bDsN7UhII7x4naWeWmPCgb2R42Ds
QcGWjt8Hg7LR4FlbkruFirT0DN5ZBj+m0WMlFY1YpOjjZ4NmEvKZXroP8f99NLL/oChlcUPz5iYI
ki7aUkdV7fWusjjzKGmK7xHWP0euzNY+0aT57IDl3oDSrT0ebooASDz+QVnw9o32pdbVuaKG1zqX
JtODtEAuFCY7zPj2h6s3G5eYOTkt9u1vK0UqcJM5wFKhIqZjhVzV0F9yCPByZ4hq1P1M654G06rs
w9g1EzNUNPKCjZyyUrqwWxF75hkBKC6xveOUZ55eMavCTXN8bMKh2cGOGX01wZkAZQyQE8Esrm+m
TJQ0bXh6/9TMGevNc3OVAj1B2YSixO1rHpiRZM2ALpEogPnvTQ2vL5/FunKjRFs5nojVAz2fRW8h
qSwWyvIqd8Uc2uNciU62LPpxTws/Lu8D8Muksb7O22NJrzj6kEPH+PO4BJ7KBGY0w0XIn7fPieun
GcZhL66ugcocpf9wdaXR93zjeZ7dKQpTDGRYJoPf9f4rXgm/ULEQwIIaQGRYfmGjMksZpXIArxHZ
8OW78hhH7tcpDaqNkLD6MalN6HMgI0Gr9PYhEX7vQW6OwZmyASquWkdgnqLAHtyNXbNyOLk48TTz
FWqmmd0uZKpw9Wyvja+BIZ1HTCaGF3ByhW8m8sXVRXL48zcI4ZamDZZPM6ngdrncTCJNVm1wxtC1
r5A+x97sVAxe+DcCTkG58b3WQoGGEAfcaqpZturtalHjBHaHecc19dLgwsyqPnBAcowSpuAxqNAD
BQe25arx+3q/PIhQCuhPUQDNIL3FqqHKCEdp4kvXYWGwz2q7zPzaFSxnRMNQXJl1Cc8nrVYnRIyV
YY9GQiF2kJJH4AZVHdKUTNvWLyfLDK58BfsX2JC6pgZqPVjvYuqt7//hu5iIJsyy+OYbjYghy6Zs
TGO+SxaVX3PVTN19pgzeszmIWGx8lrU9R1nBduMo2dDNb1+QllkpHNxovPB44tcI5mWXyrG4hk3s
PjD935IlXrtpMc9jqZk2xG15/kGvcnpQAJVT3C66th3oFtS0QA2o457wZt87xhgelIQpk1lZKfV3
VO2QVtT2ZCu/0NTiSYtGgFOuqvu2NW3RIta2KGLOvAquAcjFzoHg1U9rOqWSRlIAskOTXtnXitc+
a1ovQZOqavs9iROQLBmd9y1BvbWPANcfWg87FBHExUdgYCw6TerxFaFf65gGrn2IIy041FGnn2n9
/QdaD7YZcNEInOSO5akw0lEpA92lasx7zU81oFWxm9cPZAxnI3hqBi9teQJfr7X83nal4IFML7pI
7d7X0gCqTaLX3Jel/mgHkaSEnDw/VmS8ZwjUnZ1AaEfPbKejDrph12b1Flp/LWkCuqP6YbSG0fki
FPGO8R2oGxzA7Yb9FpGVAT4AKwS1t/NSjBerZsRfq4y32D5rSWsuSnjrxlxUL8KRjFUsdpUivGYg
XS+YHv5NyZe8hFIxj38eRF6vNH+WV3u5HhNDy4WRXBQ7na7NMHiXCl+aj0FlBRvThrX8OAOC0TCA
hA3q+3YpK1JV0FIdGIEIlyI3iFTBFbLI/kNfguyhsQyWaEwBFuukBa7EgYbdnKN4qNzjgnMenRlm
UbbtBz2p9T/Oj5xIA98Q0j7FzZJD7zE2ycpJdc4KZflDkQfuyUyBQWmpOf16/2u9LVfnqSSqkrSo
iT5vorBeIuSkudmVkFN/hMzk+WFeDrtYeM/cH8CFYGuzG8G0f9ITt9mo4lYaMJD8MDJg6uchY7kE
deciVlsuJ8qZI/OkxuAZi053XxhR9vde/DBad14MNCRoHs12S61h5dFRt0V0A0Q77phvQO0yp1R3
eXRMfsFU9KK6m/pUvzRGnB0KV/kRzASUbnSmQw64f2Po+fZAIpFAbkGtgtnAG4e91OwagdzOeK6S
osbYy5jugy52j0FdbVH0V+arrAUXGFkKLtOo2d2ek7hHIxQrEOWMOo+ZH7qYwR9CqY31FWVtPurQ
aV0I/EoJ//Zw/fPOQC+06cVUk6Q79EZYPtWVs7edvHUvtYvdx74II1qvGi4N5anHSBr8HNGuBwc0
MXcd2qSbDsZYopbfCqv/N+21XjvATjd/5jpz5OMA5rLfODWrmwmKkT43C+aHXSQzr3KyajIDHLQY
Nsl9r8ou3KPg2H+h/x7ZYE8j61uj5eOzVgkGaGMRTxMoUQeU8/un6m1apV1k8BMgoc9c9GW0LTqR
WBWuKJNZdB+zMoicWe0k9s7dGIjvYRu4f26KPC9JjQvvh17ycvhQVo4xOQH9GPw37N1kmONHVwH0
pOaRsXH1W9m6bFiQOTMuh3HHYjuhT9TaY1ukVysI3I9FYOcHHQ1F6KOjFm5FiLdZfO68/d9iS+CE
4aJmmQx4xCHQzLwKtZqxOGFP39Z7tTKjiDJe8x7NSGILiFOb8tlpyzbbBaNuPvaoN9OqS6o4QvBJ
b7YqjLUXATscq/i5G/eGFI3IVlBb4OSuMAGseyPEpR6oN4LAjL5a62dmNxipQydp5DmBNKD6U6SF
X70uzh4F43Pa6RIAgNcJAwCGgtK1H2bxtGVgyF3nTSVEwn/1OxeVUAhV0rI0K75asqt/GtJ1Hzq7
z/4W5qR9h7cSftYmqV+NGBEZvdDdA+9qOEivkkcpx/IckCQi3zIQwDy4tYfmltqrxt7I4gzpxlzV
f/Vu4aCEjTqspkfTnr4AcAqrkNLcofqEE4yN6MJ9ZU7hMfK46PgV0OBfbT8qf3epkhQH3Op09Tro
g0DWqzA6rDZmFJxIuxPjUUaUYeKamMy6ifGAJ4V91+kwUeIx106aXgNZpIBvLl5R9dd+6LN85xp9
+M2mhLvQpvDuQz0fvjeqsD6GfZ18kZNIa+ZksJF9BZg0UjEdDWQcVYYXpyzbn2NkZycxTcj2p41I
vlXgdz6Y2ph3OzPC03w/1bL+0qsQh3bYYlIaNEIdrpNnpY8WNKWXKDeNp8lxkr+q3rQuQtWAAHd2
qp6RStRpdSv41g2RBi0xheqAc12giqtKg/BseMLdZdEQ/IXcWvYhjt3wMQ8j5kG2Vj9GtQo/phzL
o+223ctgir5lDlC4oETbNNjjmBb/yLUqEeiEYa71yxiRpjXtpj6WcR0N5BpRTXd61hejH0HDCR/i
wiZo13w9vSvz50mHfLLRFntb+c66eKQeTNxAfbmLmDF7bQ9ZX0NTRRKC0jpKTo6jzB0x+y87zYKD
FRrl0SjG7PJ+KF7J8ixMaYN5LE3sZVtVuBNCHzJJLnXdIBg9pOKUCii7QZ5NT0jKjweVvLerK+27
44XG8/urr508qLkEMAOjGn0p4jJUfYS7Jm2qaQqTx7RWelKCO5wzuCsP7y/1Gz90e9/hFXPDtXRc
WmHYLJIOhDc64ol0L3HUVveFKBMCTtKYxUNkatmnzB6Z8aNQb3DzyKNA8+Hbpl+t1MueDeixJQyQ
giYpLI/6UaCMJ2irgRPASbr6N0qNoTmLtiz9zIwwEJKq+ZKkWYIuGkfRKneRK7Ijt5oHurzFg2jN
3vqahLnU8E1AdfaDm7bS+QdnCqHvXKnoni+NIfkxFqE77NturFVIeF4K0NTrw+QyWphK+zp8pC+t
neqfK1Jt7nt547j7vmvLaDer0Pf3A460/wyp0zIWrRzxPXmJiTFGC0Q86Qd6Swz4MMCQheVLU+af
xPw+LCNhUg5YPME2rAmTQ6Jo489YT0zQ6U3D6QvMqlL8EnRu4zOxQ2w1EFPyEMSTIU8ZgVIc8yAM
m0PUS9fcK70+OP4kMxUIsVKUnj/CN4YdIvvqC13JAQ5Krqc/IO7zbguve2CyXD9Z5QjhZhhDEN4d
ou33k4Fkz0YGXduCNl0vtAUd+lC/r8mv7mOUmegTcPc6Q7Iqz14YNT3qtxpKUU4UbvFvV0AmwOvm
OhMhLuoedbEJsz6zpjEwg0tf9GXkR31k5LtA0bxsX9WK8gI4rDR3TuwBiLfdovg2uLEL5qeMAGyo
MaOsakiM6qQ3ZZ3uJGFX3wXN0Ji+5kZVekC6LEIFGjOwJ1tIyo0BM8WPjY61ISY76dVxg2Dau3Fj
mvuN87WSRGmJoYJCroRcvKwuQwV7MgWTuZI8z5PVZv5PImz6QVkhnlPNlocJw4wfnM1yo9BYC54M
asjgDBbeuh5Ejtm1kE2Si91qpwJg5gEvR3MXpV6wl1pXonFWDj9TmR3ef+S1rQMkEzImwhZcSBeP
3CJv09WZCM5tmyl/KZMp/qkmBP2YymO+tbHY/D9bhi/KyRkdS/36JlAnHsdaLzLlXDiqssc1o0Uu
DnptHJaPBgi/MJb5n+cGhqiQZ4nPYLSWN0CRZ2OUSxlcLGno9xUcpn96eHeQ8zEZDsxM+VZjes2E
w1YiaHDOFvxt7cZy8wMWhVkXNJFiKIinWYnbPqFqdLFLzz4Nk6pBWxh+pCW8QqGNv2SYPMUVQeyP
PzDSERTYoDX5wksMpaPGOKjlKMkHmhoeRzrZd3FbFY9jOPy5Zh7CIAwyCAtgURGruL2D9mGhYQRn
p5eoMuLHzCxD5F+8agz8pi2s5z9/LvpcDMddMu8bGKolojDGt8e7dINiHbtGU9FFC6r6gYI32mhC
/W7OLjYu8uL0oXCpR6B+GfLABmA6RH+DPuO/owqT1SPzXKdYG/Ehsb6EKc53ttMqu96M1C+al4y7
VgmrY97Zrt/2bnivZVvN7pWqBzEaRte8bEwklh2kToN3qEfAzZnSzbHTQ4E9tif1oChe9IQrZ3kQ
nPuLwPpgNw1et7GxVg4zWENmLggx0PBcqgKqleNkRuGlVxQC5CEMevlooNWyK11r3OkOjKGkG5qN
CmhtUW7AAJ7hq2tA/BdbzDNaN3Li9FJ3sr4KvdT3HQaJZyfNo73SNu6+9trij0dn3E2BU9LTBsBj
L3srRV1URurQW8mCobjDPqiTj0pppeV5iLwgOwx63k4bqWgulpc7js4Vcgz0c0DPLorpwsEyDtlw
kKx5Glx7W7FOoBkzsfER1zbR62XmP39VOWB3nweBzSbqRS7vXbzErkmtJvfmPDPzpkz126SVX4En
4dCiNtpGdF7JPij4zc05NjDEgMWUUEPDpK8iaV9qJ3WvMXqIJyuOOEZTGW8k2NUzbANLwG+GqMEN
5fZRgxDd38opBS+TMtOuo9ofAELceW5m7bCot3ZGnH+uq6w9R0mS+OgzUT+PCjzPZv5XI7hApLW2
yqm1HT1jb0BHA3DnIN3+rC5UNBnHVXoJFKc9UsCFP4YWWxFF1t6e4XgOFGrcOkZrn90B+EcDC4GJ
N3rUUx9RQnkS03EZ2j+4Ehst/p2oeuqNcC4uDOhLmNKl9Eu9DO4g7mw2fda+PGINqjuHUxfZmNvH
7kUNwcv0xCXUjYThI1RgBc/Eb3ZYbHlirJRWwOrn2Tr9dqLV4g3bRUjXrFfQ0SiZsI/BaPsAsH/p
KfdypQs7TjFRGg+C6vv7KWrtDM/QIhID0xJ+we0zom2IUroH3EdUAeCi3ND7j6ba/Ac/ITTCGLVb
OItQ5Cz7gvSTSnKejekHy+2kLI2zN8m7aXyessh3Rj1+RIMi/vT+060MW1mWiEhxgeYTt4Hbx+O7
VXUSDeWlL0V1toUCkCk3fnSRIuiXKP82dfiVcWh1xbdpPChDTjd5QIzYAPqZwxdOi12OUhmCfFxH
N+LayjcH7QASgCEk+XEJq1Bco9PTAS3DMW6sX42I5eehqzXlFGaOFezb0RrqXdtGA5Z3dmWKrWAz
B65F+IbvwLdgFkeWXjqet0llGNLylHNs1vWDFjr5yUP+bw+nKXvqAw0thUaPdlVoikPqOfEujid3
o9peOWLcJGbbO7AzJrj52+8z4aREK3pUL50SdNesa8UnQK7Rp2FsthBRK0yI+dbyf2stAznooUGL
wJpdvBTWrgTe/CN2WmMf9YZ2NLOg2FuiHXfl4P0zMm7aRxJ3wS7vvOPGplx98a9+yLwxXiW0why7
DLKsuFadjcLJBCEM8CL0j663zySAHlUbLvwtXuK7ulPEQccqdQOYtrb5ILTONmoz6G4Z2yKvSqam
MbJLFQbW0aIdkwPRNdtrDt82uGCyACm6luKh1cb/cJ9DII5ZKWhnvvxSt9qGPBeY6RhdAzAmWOFa
6ndLS5sdSebPSUQA4OhGzRKXVOHLm4XU+zCsVA8p9LAo3X2aGXp67KoJwYfRVoatCe2KWjJY0Rmp
zpvlSC3NoGF/N6Msy/GSR7ouMNbVjPGpLE01+GBbjT4w6Qomi1I3MvAz19LSOxSZmb8UkPBxKXVG
43kMWvQbkOHwPF8dM7ioblmX9dFwojH+oEq9PRU2ojF0Ilrte5PF1fjoYvulb9Q9c2hchgcgAvTZ
iE5cmRZHs81BfHp22V+Yv5nWt3CQ9heRoVqzz13QmaBRkyw8v3801tak1QsShFsTiWJRazVZoMd6
HtQXm4tZl/pdHojBVwUMwpPSWc1wTa3akRtPunYWWJKOCngIxtyLJBG5Xm52hQLF3EW6cBxgoEq3
aI5ci/WdNwhzF8y3lwCk5+n9510Lf4BsEYgDCISn3+KqYCAuwIjQwsE394bPsZIWL30DmduMra2+
xkqih948j/PJ8nRlF5+zFkRZL4+HCy6U4Mc9p2hhBNXqpG2Et9WFKBOZ5JB537Boqf9dt5R5fI1Q
3DZ2ZYocnd/hE7NxzVp9d/9bZ+krHU05+cugouhyHV2tPs9zrGEx2/THMo43Zo1rWwReBjQ6NghJ
ZPH2oOsNBaqZ4mKVluX8k6NI0D9XsdUNOyTREeEwpzQNT04cm//Siy3tjTy54hAL5/N/P2BJo00G
Q3ot1pecRmW62iSJgwf331cGE0WcYqaM49bBxEv7VvcGNgshzeJ26D43oHCOuTKmuz4bxhOAo+CO
DpOyC+q62okq36KYr34XDGFB/tJuQCnvNrtlaYovQjhEV+jj6NgISixkluLyZBgi+fv987MWL1hq
ru4s8veSoBWZRo37NDoobWD1v6YeBaoDMlHiIr1M+SID3a7376+49nQuIB/YfQye4SLcPp1M7HIA
i5tf+R5uuq+sQZ4kckbpsbVDZ0thcd5Wyxg8Zy6L9gm1yxI+7qG0kHlVxyyl9WIIT4GFVvFgPTGk
Q9hMQ+2mNPrp6AyozAe2sqU9vvawNHwNpvmMR6Eh3D6so02tohRNcvFwNDl2yKYGBxEHot4lrS2K
jQ7Wb5DPm6dlxq7OkyMUxReHrGbCIaLB6C6tYcfdY0/pQ/+xUzEdilIY+Q+OMobIJ8cRvqRBVQGT
w0WpmPbG2CrOvkC6iwllVbpyL2WIGE0hsJb52DUMJA5lqnpfe1FWzd5Cit/FJVMRifAzEUot9a3R
io07tS7z+gw9VK3PtM9cZVe0jE1elN5JEf1BynlLT2OlKkVqEOgNNEPi85sq3GnHQilkHwGxTJ0P
nXePtJjYV5gUoOQ2pYdWokOk7B2v/FYdmqjrd+9v6JWeAz8AOwCXecJv2fzbj2wYKDd7VuhdEDuL
jyATGa5Dz93npoleVd64O80W3R5ul9hTm2NxXlklYnVRdULZ3/kIQyo46rQDNkLe2813+7sWcaSw
FEOvvUiB+4Jwj9el7c4h+7/oSRBvpKz1pXh4B1guGtqLNGw2YS0qku+1rQfgEVjI1S8Y4E4ODnhq
tWUq/DaX8GDAf7kKz8icJfoyQ8kybDIvuUCsC8xj2nRJ+yHVrMbbTXStp8e+lTL1Cycuyxc98lJr
I4a9zdD8AIc5DpRwap7lhNYs63wcrRmH0YLtPdh0t8zD2Iou2Ljhvu0bsRBDOIOpM17xbxqEdhOE
WTDiW8vOkxxiKFT7hhl0s7fNPKwOVtEY/+JmFWzc+1c/KP5wRGibymrpDT4EoPqbwoqu45jMcBbT
ReloRAf8q5NKXGveP0Jrj6nNTSqceHDNWoZJ5u3uFBcZUz9EIMvI7HfBoHcXPRPeaRxyY6d1zp/r
oVI3MsZglq9SLS9bcuxi5sQyCa9j4yRPU1xW962ToI9GvbpxEN8mWRBdZHNYBDbiLMumpFJ1uE01
nXMJ49Q+1k3UfHashOtaaIkDbdNyg6L1G319mwfmBSG9cTvi3rFk/OZS7Qc9ptZpg1Z+BhocBwdp
YGsk6NKhgWuEn/LO0PduUKSPyGIoj1ZvF0/IHPS/xhJFz43wsHZeDPDwlLS/J66LHhnKcjV3h0Zc
C5TxUp/bEN4+2KqGW5b2axvJAM4KDh7Cn7W8PZZNi+2eNigXd1KMw6A4yoO0hLxMsmuPRTp8hRph
f3t/864dlbkFRaFOKEDA/Tb8K6J2rdSEwaqbE6BTF3E0oSAJqtEl+fr+UmuPx4wCPXC0AmYkzO1S
VucaUYED1CWCenCxdUXjThXbF9Dxw1e17Z2PNHGVy/uLrn08emzgfdDhxvRm/vNXzRZX8WpNzazs
4poDPsO6rlhwGNDY3ap7146JOcsq8QHppy5rUWCP8MucMr8A0hZiB9A1TI4wO5CtMyLsfMIkzcuN
o7mSStDg8tABREcDeM/8xl89nBcMkZrrCN6Vld34fe7Up9Gdhj0zgJTKyRwO6oRKHOzhLe+DtZUd
iExAAWaa3xJRNOoVVTny1VeviLyPmvRoFCL3sR9zpXmpax46TDJ82Ael34i2KxtWx0wDfr6N4A6s
tNtnDjRFgTo2Kcj8VtqVSYpyGqwWWcDc2ppLr7CnkMfWYDdzOiiElzRGrWnKFuo07q2Y3FwKp4ay
2fd4NOJHfxiF6JC4tOwDWp1f297qdxKx0lMMGmPv2GN4Haqo2NlKjS6ChThCiO7zzsXaZeONrJwr
nVsCj0rwcCieb99I38NOr7QJptYsoO9PsJO/aB0Kiqegj/uaWg3Oq68Xar4Rqd9eTxw6CaQ8gD2z
6doiduB+rvW6lUJps5IPcSGmvYxM+0gNr6NvbXV3GXikzzIw2ByOs6VY8HtmsMgTyGNQyeD+zvdZ
FlJFZLhCrVCfVXQr+cU+NNGCV2r3uSjL6cxUIPwYIvf7iRak+xmLvKBFVRjNQNqO4bGFRD4cc1Or
wJJFUuw1WOT4ANcFWsVDmocfo2LUrirVxQdXk/IZuLFxZw1l9WXM6/wLDovBc6kOzbPWB+ULipDT
V72JzQtgHDiZBcpmvhkJrNFKyh2tUbIDFS1eB06jpUezmayHQQTG33pdO/iTlxjHTeBYGZIX1rTL
s1J7zJti/CGsGqWxWFHws0UGuP1XTxMt8uENux8mJvaPY9Nrtu9EnecnVeW157Hga/nSyZxuFzh5
Prc9QYL7QqvG5KilkYoAMe3plyiL62d+2fBXGfQpjGBZUfZzVVHPpYHY8hDm5ln2QfEBPTb7geQz
fE5QPz5g1ROdeon0Mpi69gGZkuyU0wq40iwPLX/C+eVZukZzZ6M51O1CqzbOsz/5VxXnZ6A0iOh/
wAOjeopiFAM2svVKfKAUYwxOwJ+Dk357GkpE2hTE8lMCfuYdUStJdRzPs+mjoWfOj/eTy9pa4JF4
tHl4QYl7u1bAvAssCfNaN8x6IMxm4juFFwA2nvSP7y+1cshhZRHmGcSy5ZcNoC7oS2kmMdy8zgT8
B2Uu/zgNYXFfJBlKaq5VdNVB1Tp72L+/8Noz0niiAEJ/hUnBnPde5ZhAYPWZmFSa2C+kBy0Yo896
iDrhoLT2xqdbSaGA9rj58zJhptmL0O6i8iLHqE+xCTGsB2ZDxYehceCkmrK1vttR2Mcbt9/1FREt
AhZLLf27n//q4bxYmjk47/hKfUtfDX9hBupFa5tPRgLm4C7OoZxuhOuVqMlTsj9Jn9z8lxY0EHGE
PaZs0MIYxm9NWaDQDxDWp/Ed74hc1b2leKVfx3b+DY3q7Ocff09aZigwghaae4qLl6xMXVapbZxe
B9BVdy5sVL9W1fRoq4Py9F+WYnyuzsgBir7braNkyuSCRR0ukMgK5wNoFCTMIcp1xoERguv8h49J
nTcPfHguxlq3y01NyWUiAeXc6MCeYDUEDtLNOHFA5hZnJopKcnr/Ade2z3wmAcDMojnLkaLn9qa0
O62+hAOwSFU61mdsT4nUIwJ+h0EN1K2h7VwjL3IeTQPeJx8OoM+Sh5KGlieMdsJUss1T4yC4HOmH
qnFLBJrC9hyEIkpPg2qR8MeyjjHXtCOtOIspM/tjEk5eftQNJa32hRsw03j/daztbBc5Bnh05EWK
4NsPUDI69OoYk44kmRTrGtnatLegmaOSC+WBbp1aNvir1xONaEZwI1rlVev8+/6PWIlXDp1Sbk9z
afxGoVaZ8Wz1AMU+0JPyQcO+6bmbuuYwxO6fu7vBO6LfD8INkAAd0tvnbc0UawGrGC5sulnhOQbF
zZTc1LfA079VZhafHTSQSxcW1jjAtEWhj8Bv1+cJLYaKIfy3thfueZ4gaz7A/kb6lsKAYoeYiZr5
o6BB6ldpEj3INM/OZmeIx3j2eTroCZzxH7alwEITsjKuxoAn0cYm+C339ua3zgFOxfFz7s7fvhUJ
z7KoaV0SYDr0GsuJU7+TMFXNfRQnlcSPLcvuEngQ1aWxB+2v2tFbbd/U3XgHwhZLEdwY5KOIMtSV
IAk27cFhXA05QvTq41Ao7T+429UZNaVnopoAI/4neuz6Q6KlKWO6uHUuRgvbwVdUFtmDwSg+iMw2
76Hw2MGfp0cwd+Au+TjzPlhcar2iDkTYhO6lNY2m9CH9JCY0ol5JMWGbWrkR43670C/f7uv1FjtB
CxMlLW0vuMR2G7b3NT3zGg8Wq8U+vU/Sn2miVImPrYOCdBfdZYFDX9na0JfKMvTNYq5xHeQgZeBO
9zbeEz9z0dP0tLSiLX2Ub6dpH0zomux7u+mjg5K2du33onNCQGb2qOxDy0muqWJk/c7sYu/awp1F
QCcQsA6CcswowjM68j5sIjz/qsppO78Ftf0h7CXeKk4XWU+4GqijT7N1+tT0NmNCNU5RcjITb6oO
Nq6TiY83e/khzJTw31RL2m+pFPkjKLPI2VuI4k7HLNb7z4E6evrOTmDA+QpSdMXRRmHMOQ5JLJ+D
OK8eQ62w832nDtjrwPaXyaGM7eIrHJXmX4F1XvPyfvhZuRijtQnxhaSn037Ub3d/6WQu3wK2eamW
RegboF1Pswj0HpVY/SRVuz9wdR7v+m7QN/YGHdw54ix3B9dy0L/YlTqk99vVq8ZU6kI49qXxcB7p
xr47NEHr7aqp8o4Ixqd3kxfWPuYyKGJWinnHJQnPqCK/ujb0LTPQzm4WGl9y2eHEZujJLk4xmIGu
G/7dTfq4r0J5rkf3iPF8eygGHd1ZlDZ9F08aywIpAl7Gl0KxHorMHQ6V1J+swkp2ZaM4fteYF1di
NJKX+gjuJTtNEcpwhpvs8DF/AAMG9C3vfiZ9fjdwd/JlnLg+aHDU2UYz2I3m9LnSMDBRop2i94+j
TR5DZ+ixUEPMS4rxS+2OZ8UYzrqUiR8qdXbO6hluFuRPmSIvARwf/us/UE4e3f/H0Xnsxo1sYfiJ
CDCHLWNn5bghJNvDYs7F8PT367scYGy31GTVOX/s2EQc8vVqfUraqeLgzDL+NbLyY8aLP2VXlxaN
QG5n+auNNbehqO5gZi0r0Wba/9XVqMsAPnDs/LFvCeYzFPqTdTubRn9XVaI9W37dnlN9TrOrPKkz
8joMpNnfbbHKImrLcoi0AdYw9KSqHEVJ4cpkNU7sDEt70IRT81Magjy1kaH4mfd3GCNlFHYfsUd2
fLS1OvVzWp6pvhkjmsH3sBirNBnzfQoMr5QJnJMR7pyuSWE0VSAVtflcM1t/z9PVwA4DtcdqVKI5
SL8NpcsDQuz0oLLnZ3OZgMqpIdOXHDOC8dF3gv4mpXNeesI63t2yJdVUNK19GAyHZo2M+qalmrpY
29clMir1pFBrLRgIoj6n+K+H1TojwhNhpZi04GSl/ledsRUMuCKOOa0Zx5oOtMTTlOaB3FZ8VOyX
mG7o+/IHYPekw/V4mSZLXtqm/6r7uXml3Kg9uSoTD2cIIeZ7mp/tHVRILMtZ75R/2+aKRKpbHw4U
DMVF2bv39kGFvqJu72Ijw4beFboj/camkoUHul2vS3uvpDIM2p6qsvA7WIuToht6IszmPwEOAjIr
Xb+bjCHYUpWwh2Z03IeuyvVX6PgxqTa5xqNS5l/q0vLvLeafhWsrzO4VsCnlmZ9S4PJk1ROxkxf4
xHZNXuUm3Mcuc2mW47T1jaHWw7XbvIBeAS2QlsMPOE7tlRTZb12tt9gl6bXhgR20h1xrZKSbYnu1
S3N6H+08fZsN5yOjf/aIuYv6mHUcn9PF6y9U5KlHo9Jc0rKs8lkxJBUiqhhCp0XyaBImFVQ6H6/L
VeujYOX8WSxnfEAgOfgU2Rmx6DznKzNtmez49TIqY5RtDLlTFjcU3LvNgYe+5MzdXUJE1Jaqmo2e
lHNlyzEwuUGWoKEd80xCBgIGK2uNN2svvMjA2B+YK2dRcXfO8n51j7kq9U8q9/QDW3b3r9OKeg22
eVADG6tg1EDhwvXWlRPVvHLYoeiWf8t0NR2ChgfwuQN69Z3K2a/aYO8PjjI7ydZly0u6Z00ASSSe
JrxoiRhVI8jlpBzTfSqijoSKQ910yu/apuaPKlKu80WYyxPlB2ssWUF+CW2p3+Qo9mjQjSJulSV7
zEoje850ME89lXtQ0336B17eOltydi/jrK0XPaNOAPKNhjCtVgKL4rNgRvnmmyN9JJBH1UPRLWbY
lbnN+Wn87PNcHKwsw7RW4NYsl0y/GZj5zjahT+FEYdOJNKHhb8G1NCFq7eWTNNIhtvdJEF7Rj6GX
2s6XWhTraSx5qIZZW2I27SIQc1U/zyMCXHpJHCI4NeTVcsLi5Tc6DayVhC3fm64JceIghV2trQqr
dNr/YWWvqSqhB0Jf2+zQTYBYlCiL/+xWv6lqJnBCW6v5mbmyuhmyHQLFHEaHgqVK/EdEwH+iWssH
jWcmytemjhTbyqO9t+dYqm72vO5mfVgyT+lIp5lVeSitVIs6y+qeAd5DqdjLv5IgZUF23TYFC/Uy
SZNlzmVwvVUNISUdP3WG9UgsseQK656wUlmvU955kVU0Zeo36jj77KZqrOjYD62VVoSAIhUz85eM
Mxb8LBVVtOnG9if11owr1FoatinZnksCIWMO+54naJ26UwUNflLbcin8YnSNYJ1s78k19OlQtJT1
4dDTCHQtdeYyQ/QVdKhU7QMQxxY7wOdvtcS1EFY59o5wmmqEZ9s0hTP5535Hn981NxxxzUZp1Hxi
26z8ui0cetqo7ztaTpOF9t5lgTKsxHEt1nTKTA/BwMCxbGUWF1vT185fq3DHA7W1wJ0TdIDli1Xq
l91K9y9vk/r3UrvL1SFIgCgDM/eED09eBaXJUklEx4xjpyki8k3J6y8dJKmTll4sHRv86DgVrsou
qycOBHuISlwBMvAM3Po+NUZlZPU2YqmN4pZ8ZBahn7OlUaNifvNTd+ZwLTf9056VXKGYiZYlo9tH
NwDvck566zQHu2jx/+JuutcGpWPGSyOzPyIT5WtPrnZgbhgHfTVj4jHnXIuWyaQdkTexNzvJaFGk
PtNesq6kjafpv2w3+0sx1wnIRPlM5R1DRLaIGKXoFy0OdUKA9vZn9MZvbS5fBz290HpyYNiSCMLl
tUFcZo7yleDho5jleFa01nlMsa5v/cR7VR3mrZwOelY82VLmQdPYhS+H4dOYuW4JE7Z8hQR/f+p7
Tm8e+4xh2xeLSLTCfNuNnq55nhoGAH4d+bj6OokdftdZoV6yyK+mw83RIUzcOdpm1dxjUZYvhtxu
/axsgcq210zZR6bcf8nadtYGepFm/OXb8jOs2RJ4PeWJmRbKfHkXki+0cLt3K3felkF5L5plStRV
v1nWZPjV6uZBXytYqs2lDiT1jsxbe+AoKVbkyXywMi3YxPDjVsaLY2RGNI/asTMa+sQM0nDFxWD3
Pk+COrzM6AJdFRA1rpR+36oUS0nhpH/IG+5CwOrqVmFdoQ7MTh9sHcB67IVh+LMtu8ARfSKHFUdt
ozDMp7HireWF0hIiNlbHjXO9dJJBWl8ETCUlZWg1tUeAMAGdyk/Uf8fCsS6zi9s8K4qDO40/9W5+
O5VyXqCiH/W06mK9tS4lvW/Ccbek06FThDcFqGLeB6HEhZH9VIMES7a1/pYa6KW1gm5IG3kWB2P/
sk53JK1qu8Ne6yj57cSo5VWbFV/M3LWyPzpazXe8JJIO+NzcKt9Fl8fRSwSnQQJP57R2XFvOoxjY
pDJnTch4JCchzyy+jZp09erTdJfnXHJgEYxEG9fCp1kfhtxOVKf+UcgJ6gvjSfb1i6mXMQLdF06x
vxUm3Y2TjqFfJ8ev/udQbsYC/89YqTkhU+OxK1e/04cwnXfcznnKxUo+YJlFFhFkTLZzkHPsqK1G
S1SRJtVMQVxhPZT1dFXc/G+z2LfNNQO3ohQ77f5S7v4C3nMrFaaALk1c0T82+e7gYcd7UUmM0/mD
rJVo9rrPvhvvbZcu1Kwqnrh9f9R1eXbXefEn4spjjUiiphIdnTjz2ZxNAIuqpGWF6ZeaFidmVqgO
etX8Ui8WGrv+wHX3aVX8cXzQw61eVytZFKuPaunyE98jQe2T5LHk7jAfepGfpqYKie+MV8+IJ1sL
09W7CCeP8GCFObJxev9KWsZ26ONVVIdqH9J7qOebNzE0ePb8olljRbVivYeexUNgbRSOFsg2YqXp
8ODnpkP/JO5Wz/7n3PdbJwvaumAdWa7M/9FQuPQlN+1Xq2+EY4sbSjYjWFztaXGWxEudX9PhwDad
1A3xCPyO0xQIfYkFgJYkbNuuiu9dn+N9MI9c/djQrQik5TIvjaDJrnLCvAJ2MffiqmxeUpZrmE59
so3iD3vyr5jSB3diQ1rrG7j8GGSwfkE3qTLaSb2JvULPOEEUfj8e+4Jbj4el6b48NZ3+K8fGIr+u
68Op2fKg6LxnseWh02FVo9yOykJSc2hCdm4uY3mmFd9mMb41bfFbSBKUPVagVt9Dqh2YUrxrh4xP
nxXSTMVxqGq2oDsY0bnJ5FjfdacABDlaoPfrv2ZXcbg6ae33RkXtGjkktTAjekmisbJfjZbkxMZk
uqs9xycXITt1yANCMU6BJLbah8lHWJdnPddoQxoI7h691rygH3XIlHJ6b/qtY+quP6AkBL9O5jyl
79lJB/mLKFMFVMZ0P9SOEnj8KO40H4v7y9J5MirUDEqvxVMMoRAtqPxZxTMSZXSFA7zf/VbZbmnr
WQiw+9ByNHrfxfhIfnpIbu5tNcvYK9lM9u4vIv+XBdkG1dZDsLRZERnD9rBJMgFLo7taU/U1GhzG
zMX/qHZLuWmgKg1z8WVaGL5ZM0kvav1WGd3Z1HpeYs9NqqoZI2EIPd5E/5qv1nNnQ3PMXFdhm7Z7
YFTyt9dM1R925Wwaqz+O20Qe5CLD3hpem3H3uXTLC6FOUzBqfDFeMR0yvEyV2V7NfAhJLyMUoDKv
E5/nHmwa5bNZIw/oj1vRP+poMKmFpWlK4XGqiu3g9d2Rn+qq0WysjmAjRc41sfaiSeTe/GUMD8ys
+UtkxJG1Qrl2dKz61M50fu9k12Jvf7cU/kQlqMm3CfUqS3ZG2Y98PW4bbnvncTevlxRjl69SThjZ
hepEKKopte2NmUFaWTNfH2g4NOY+vbCOqTc5ebs/TsI66mVzhTa5V7eXAV2ij4WWHzeKu8t9p420
+eCU9tdWi8ktHcNUrp9FRTZR5rrLSerzf4TLDZQzI3nZ9fxkqNvrsFpB1tsfxZBN12WctMBy2KPU
ilTVqelO+n2yrTx7e0lrAyBsA+dq+4M0i+qeMSIT1Wj6YFTASbSxZ+PgVA81Ob/3oxdLpwfrs65t
Li/93L6OhNodyq5XfQWaO1CcETSss2ifdrnIGrWlHLikz3BXrotBBJMjjoaZn9tMuaIfnChTlFFq
ULYhplrSZM5RWPfmQThy9Pn7STFxmGg13qlFha4ezOVt9kbWv8F0qnDG7uObSv7FgPJRjZwIpWM+
rh51AXm32Yli348nOV3qZYO3l5xamx7ten/LKQDyK88KStX0F+oZu7GaD3uZJUNtHPDhvLstIUW1
ei3lfO//9NH35AHVqnOUm/wnpt24cryGJ5nm4c456poRVmJ+ddviTde3uGTHsBgusVu1lZ/xLpPR
qdVxt41roDmLE9EQoR9y5uqyNs9CNLFb8ntkdtx8fbS/cmV+GkbtX5Fm77K9jwUEl3Zd/sl8H6ad
9Sz0OeLe+NhWlqfWVf0FpVXAjG6Fy7pepbK9SQbGZlSeQappotNTEnM2eZRqxoU33tappOgVWY9O
t/KOW2syEq9YnzDOvUujZS0v02TeVl7KmdZXdYncOn8m9Cu/ONCX6IjZVNSchrfa4eLNvboDjZzG
CI3STdmzjioabnbbpO5Xb3srrPgycaP+5zbqEU3Dh9GbGmtjYYRi7479YvzV7Ho5N5Ifxpk2hHj5
I/WM5yzTHmhAuG5j919RLAB16m0D9/RtTfwYTitCXc3+QYmex44QgFpxH52N7kBTITer+4KhS/py
em6pufI31f2lr5ZaXftPfa/Y3fNvh9iAeGNmwK+G/nCfvrPazJmBuJAZclCV1rSLSSWY9uE5Y1Ry
zc081Fb5LUdlPpLHAKzhjljrWvs+yQwVWEt2dayRbs9KHBsDtC2Tk3WwKAuCzTkZ9nwrbfdlT7P5
WFJU7js9X6e5r+wf+0dvrX8Z++yw9lrH782VR2t/Njf9bZ/LRC79VVvNItLWimVzdN6aYmiCtZOv
0i6bm9Tli2rm1rtm1i+g9FSAi90NKBQ+bmgLZWqH+ziOp1of6SJd1kQbjY/SE2kwjBbZZc6UGPdi
PGKRv1uaJV1GdLHr4WwMeYi88lirtHPrQ4ZCqTHC2XYi9BqJueRxXctoTT/n2nnt3Z3xsomGvnuQ
1vJROtbfwqj+kg37oNZmd+4MiMK5oQO0EzGZR0GuMsTAsYEx1LLnInRCb9RZy9T1xvb+IE372yjN
YNWqQ4uVOKxM9dyrpunv6xQt6fLYG1bNKYKTra8DFZOGTTxDrbYkYu/xPtkf82D8uGI7Oot3Jsox
6dV7/QllxctW3DjZ06DaJj0h2QncqjHYcLLhcahsv1UNBi5x2NNaSfAE3dyqDQmLW+jiTGGD+5J8
J+eoqGW0GtbkD93GXmUlGVnxFHxoONlJa78/HlBKr6uRJ8UwnofCmQLPyW6Srku/tKdra+rJoLOC
VLOOOidNWjd7cUUL3Oq82tWcONl+2qsCvH2uGQa9o+KOibSswJscxgn9wAFyca3hMHRrTK87oXLq
KnCfeV9F7yb7zhmg1Vgks6jKm1iaVpIqWe1rinms7Ds859lMMduJazzo2/KcmzPjuhJhibno2hCu
7RLnbR16+LxGhV9d1RVnhxFjqqvHdCbx00hRStkIeVwg5j0xTZuxdL6123QqKueq2d0FAx6P9JZU
7ARiNME/yGR1tFuOhgkM+VLNLnbKPkzzglNjag/15hSxm3WJ4dGGu431ddrA12vlt9Fm+76/BcLA
YzzMF97fRIBveildk+jQlWoLGwzYmFsgd9IkRZAvFP3X3NOEfrKr2szfkFTHrZ0+W0KbmBKZuUbn
dQB5a4qWKKyRg9e61sN6stf9PA96REbHbdLLSGdVWdomaSr7ICc1XCrKkyd506fpOGvqVVeLQ9a2
oWEq8VTq52bLNDLIzLBem4uUzf8juA/t5hz6gTbYbA7vN7O6zAeevmDPKvqZt6gb67hi+i5INjts
qT48lE25BcM6PDtmzU1CIQLKwd3JNl+ZVyp7+9Q8zhkPeak/lf14rbONEr/00a3Un0VRprieM8i1
fv4jLYp8ERAKR4SKisO0GS+qaJ/XwkpsY74xKixRpVZJWxCCSWuIdrH64awsEGSKMQYp3+FN7mZG
n7b9mBI0CEW1PwzFMr+0VPeiIiyT3AbZcqsod8ukm2SS9vmbyfPgpuKx05bLaOYQJnso1+FMl1ys
KE6kS3iuvFI/ZJ/6AFqhulnEszFcdm3ckziJ19o6APYSWdze2knAr3j8DdZBbVmOZf+lZimpgZr6
anOUNCs401oHrr5WEDRAhQA0qb7VHADK61psEbMoHcvCViM7ZXuyBuOqVUt6UhUKLjLSJAO3MWcW
WuxnlUzhhjLcU2BKL+ZcdiH6a8YBFHDAGDXx8ty21SAuXSkPo8p5BldyrefyZxjXP4OyiwiGl0/Q
qQVr8fxozd6zLRHV5aDyOVGbOAqeW8uLrZm3rSnXk9lst87tXkF0tVMv83fgyvbCUQf0pk11sDPL
kukLtLE7bJ2K8iQJWbKy6rzprFN97yINFN+Z5wI/ZM2ZPPi4HcUD6o0Eb/DBm4pEAIzBay0heGey
NvxEy5pGW6+ckL99VjwYYF47eY8j6j8Gyjx7NDIGNdeedH/d21Njb62f2tbVnfN4Rzqrjtp3YdyB
AGiPw1pQKE7YBUBuqSvfvUYU41oy9w9Dap9SbT0qHiiMoz70m74ymjWxac0xN9TFHTmYAP1T2l7D
koHflhtAY2XciiE3gTSHoN7m0YeofshN+YWU/88ga+vNbMifrDy3CYZpbfhV1gxOdvPcdo0P0bv6
0AZH16qZL9x4wwG51G2crYt1Fp78FGrhHgrVtMLO6IDqKIm+miCjTzRpnTNxHwjnNoTtYWwDog95
1qIqK15V2X2N+9QB26plWKvGR9oReGBpWYBTBQ2FQsl9BfywKVak7Dl+KMeJd40wVdV4csdiZ0pX
3kk1zMjssCK5jgdHGZrQ6ptopXEXb6pqY95T6X8pLbzEYzLWSxMYFlNvPsK75tO8Hxd+z6G7LiES
sJICeNT+5PP63UwGvCSs3rdGbaS/xUmcumlC0NHYsAeWEWe9AtC+ceFPYT+SIm/3zT8iurdw5w2y
IcTQhBgHnERvdgdb2XfpFymXLao6Lm2d3EXpjaBtlhLVYkDIKZIm3z47WR2NPLu4q0PiKH/T0v7m
2xp5ivK77OqDOmZHnLYfHnGffqF7IIOpwQVb7edRX36twvMITi1jCqmgoMy43dEk9bv+01Prfk2b
WfshZuEPoo1AgEhQ8k3ahd4+OGvxXlbVZc63C3mPkb5DMmR6zVa3975D+XjQb0qA5iAWOZ6MYvqP
LJyrBcV0ErjQWHX+eYORWNUeqWb/oen0a2Jd8XxiJc8TVZCltVyJIIgRyUfGXh1o1vvusvtwU5ZQ
SGbjl3ec29Dkf11ZfedW/20XSqJoy3M99C+avpxL8LhRr96mpYpo9I28VOjAHOVj1mQvZVaQHaIP
iY1PUXTbBgy+gjZlr1SHP8yyfmt7/iGg+CxwCUHZSFuFJagCkgdPzjC+FxNXtmedzQJqph7lS6Mt
bmSWCt022vQ7tgwEbkHqj5sSLmVNzY+Y1S/gvuE8LBwSi2P5lcJ75NjKnSj+Z7otNrq8DKllAz6T
Rg83jHK3yRuAaK06m3vfR6hnVHKCiyLQW/fZFVVSQvtXWhYts7oeOyV/kX2fcMUHhjI8Kp17FXrK
T9g+tNMeatv+sBYDsds8cUZDOZdOTieiy5P0msd5n/527FzWmqnBrJa/1i6/TMJg/K7l0qqJ5OQ4
TWOkNFGdySLAVxZTb1vzN7ShXECX6rwlF1Tff5wJCML+FPZohU1aJqu7vyrO9utNcGbrlB1Vs/5j
mwQIdOs+Bq4JFC707NvrMTKmDTGXqxiKIEcM4xtK6yWeOn8q1pyMXnXoeuuGFin7Rg4NTp4ePcV8
9ZR0DoUo+gNc5yWlAM+f9PTZUhcKTN1jlpExNtpjFiqT+tmNS7jWnHBWjQzAJFBYNKAOVLatPmlW
vwsERbynyrV0lvdhpyeA2fvYbPNLIQgZNLdI1uZ6WRvyeSuHfsXFs899JUISTv/W5QADo565rsLd
mC+r+EC/Cghn7i34m3IZ3fVLzbekr/UXYsi1JN20d2vzHmkYvI1bcwLF4prEDKBSMeJlWbzac7JT
fWOPSh9Y2RaTQWzDiXTPVro80Le4hUQIheOAAiAzpseNV5sqZSVstioBgbo4mCPQXmpROt9VWjrF
MWlvI8gxy0Pnmp/6IIykBEEDEHrixaedXlyFLG/LJuYgMzvnk/+VKcd7KM0BD6q6Rmj0BYJ3Ii5T
zX6pOhaAek+7qAU+mcnwQ8IuMtTW9VFYbUyTxK2VZnbQlfqd26/3m7wkB3Z/kNP4x2zTx1lVPk2U
I769l1+76G5ZMT/OZfqwLQi2rYWLj1P+X9/UX11txcOqPu7IVA5UdPkkgUJHwTs2LWnNq3bYMwu/
t/AH+w4X7MoUOPvPkGvPGG2vWdsFdYPysV51Ju/tmezFkPQokx3O43WGFtP48ByV4nMyxS/FvB4+
usp53wHF+tnswz7zwjXX8WRN31ZPVTdn7drMf8tdnJpe/bem9zd1s54dlY3b9B6ygYpkgz2I/lmV
s6fjjw5pwNV3AG8y0P+4yew1/7GyPA5Tein6LNw89QcbIbmorefPWXcUeXfOq/xxcw1mI2P5ALOU
kMTukeY7mw/d/LXvxZ8tjME05sRi6DBrufGlmTOH6gDClJY/i7c8N27HyrkStOdUflMut3IzApKm
fuW0fNjT+M5OeW6sMhwpkmT9wlpoH+16ftWJI+jd7eQhw/GLtUyGrUMPZL+MLY+aUZ/UNLstDUuH
S+67zVaTptub7RahUcr78Ge8rzlMizNDUJhhVS0Jz1gZULV8nS3vlSMygp09jqW4zq36M96pyKl0
XI58eRTa+DLu3TNlBMdMFJQ9bqHdyku2lyFm++/MsE40+UIO2DHK8UupmaE3zedeaskiWcrIKDk6
BdNuOprgkTl9kiM0Rrv1wYSBmySM/3Daw18PP0J38G+0oa6sT8aUH9wVumCsL1Onxb2tHSyT93wQ
MKDphQSnt8K1zrupoAvPOxBSYe/BWm8Pw9zEda5evAYQjme3qaarpNMGocNpnY1nx1tDp7desimH
Ql5rv1KdZEQsOMg2Som/xsR0YT8J3KIkYG/iqYApgb9dyRH3d5iqda7Za8qkAApYLSXYRXrrVBFl
9f6SpXqoziC2dat4gZMrZ6jXsF83bE7am5GlhybrTuaWx2o/PEwzNuOe02EgNk4xOcwJTg9rwsJr
BUiiR+qi0APjiPFtdjYIEF62YZr9ZmvO9ZY9KjvTC7azOuQaBhKgCV02Cb1gF/Zc6iTsw2oXZ5ys
JOakIFmSp7n5W6cTc+p6rnf3KbPsUzn1AF7bHGglAPMdDpxYcIHXT421vKHHuLDRHWWenzSbUUbI
KSBO8cGQCpVyxaVZ9qPplZM/ZvJfY4Lzts2FL/FI4sTFmq2kkuDKOMUESlTtogD89cV+JBf9cW1Q
FzQkuc51NweDmb7UJSoMqVroFSuGaDd9zYpSEjJvPmlqcxTKxAC4dzdlXRO9VP7rOvENisuqTUK1
KBHGVZM3XYSex8uuQUerELUgiFwWsaaMSgy4A0Oy7eupN53n3er8zdCbS83yYK9LAIt5GAuDp0yx
iCY1eUsVMRxXV1xwtz1X9XYj8vcu3oWM0G6KzJ8cklB8DdC+MzV2F/FOOs+x4HOmoma9t1zf1Nvb
1JK2Zs58d6X802pduE/l17rPh0rNbzATJFylL7teBwzVyaZLUFTxsEolVHPCD1zlUul6Yo7mra71
gPCJTx31QaVoQbVb732/XUa9jofFiLOBaVsQ1MUNlQWr7rygC/UJP3mSisZH6C45KWq13P+MeATn
rrzY2uLcynU5W53KHjg6D3VFFHyxxHBfXHTFYaiYC132DWtUrlYDT82z9moU5S2z0Be21koK7+IE
FQMp25Vzgvg4E5k8U6sBaoBeBbww395qm01IqaxjSaNMIh3jT2sQIST5N84gBr7Xz++GyJN08qLJ
6PagQ84QKnn3tpv2zVjGq7uz5BK8G85qpwYkFyWNp18qN/eIQjSM66pya+/p62hAsLjKcPFGthq9
R2NaVg8WgTEYxbSjNuVq0NnpI5vpIVeGk5E3yWx6f0Y9j7xBebDtIjQVGCeRslN7vr51l0bUAvbb
eE+H7Z0QGfTtEkffkL1mjril+Xhe6/JzBvd0ADRh757IOiBVbxAbDUHjC/EpRwReUVUPMKxIjorM
/Lc69knVx6cq8+4P6MHhigQBtf057dhVFoO8YfuZUle/ZxRCWOG7s/LWrsVxzJdHvqAMibL+xxxF
4uDxCLxNYQ26b1OtWcd6NzBGVVGWo1VT+qIPVHbBJFNSNch381/qOUYw4vARtgi3Vej3pxp2d4q4
zpKx0gMExjvqzea8jUv/kos81gsW9dWWx2xff02UKSFm/v94bPQAZdZjt1mh5pDc7yz7BtXHLGLR
qUn/E9HvYOLL+8bBRjzQlPvLUEZuPio+opjOF8OCZhltR7Sn+4Mi+8e+AaDzjNMyGb82JpCosRnG
bK2L/x9ibmq79kBKy0mUKD8s0r8pWLaSXaXdg4Ymi/OjgIKlOi8coDF57ZtQ38Qz5VSfbmlcyh2w
cIUfKucPOK3v2TR+cYVUN6aNYDbLOs6hWC9QPXMkR/VPT5B34U6PxBK97xOih9bWON3Qj7trsBZt
z7ChrdHatDcJdNd14x5hNrnB9tM6nzfP9c6upg7aQctzpEybqYZKI2LjbvCyCbjTquLRqKCM5v9x
dibNkSJrlP1FmAEODmyDmBWah5S0wZSZlQzOjDP++j5Rm34ZJZOse/3qZYQIcL7h3nO7dG+Pg72u
q+WgqnaLrOoF242zyciSb4OW7+e6t4GMr2OjPnmjahAl8PJHsTtTA7K8SAvJvHf2RyRYk9pGrJ03
yZwBd5xeJqP8Y7f2xznKOffq+9bhHLSdaBv3xcMi+/tcT/tauD9aJsLIEOLNtCClKo1NU6qt0+b3
AHsP2dIH62BU79bo4i/onqs5Ijs17f2zzvoGt3WIxnUbBfNjEfzbzGm8CYlcsW9/9UuakYkdsdWk
yc78V5VvMYfoH+bJCKdJXNU2z10dye1C+EFZps8zKGwt3+qzSDeb4+ccq8xWdG69zgybtrD0422D
/jiE3cerfGieORHU2dpOM6/OW0SCBgAOB2b90arUPo3mMoSGNHruOj2sa0e/SlW9ZL4irWNYLIgj
Vbpthzrb4mD/IWK103Gdb2DN+eulYuK3DO62qyMQ+ug6gLD2SHVoAqJ+X3jRPT1Lg0LU/EAKebR7
zulhQPFGHf8ezdFmtMs9gQV7q8vJAuFNvviKqIEcAXRDJl5F+bxLrKS4zYezfwWRRifcn9Mw6wdk
HntRtJIxsXhseaL90Vzh986OgdGpK2OhMGwllrZ4SJ64zc0bv4PBZ+rqGV3TtebYX7H9v+2n8Xnx
dRMKIMk0OGzUhPc4ddUmLYKelQkY8KEq7jSZHLGVXFdzWYW9IB0vWW4K5DthDIw1jKVgvK+fcmfm
P/Wflt5y12nSYXPI2DDJytAbOAHMoMriR6Qg+TZW9y7cbIMx5spnnImmZ+WOZMwk5EDWjLk6hB7M
gmWYBux5oY2yh+L6x7kbX+WBOroasWCdORkKyhGt4Bw8zdrZZxJEUS/TfW2YemP7CENqx/4wkvpR
2u2jBc9mg1ngKHJWp7bu1NodU/9Etnsa9mlyDz1514zJK/YsvNFUOFlevnGyPAzl7F6jAgyDMUs2
tIOPQ5kyQ3bMMfR9tsU0E2G1pNV2ZpGKJYRQ9BSx3zYQ5UyRppZfbG3FykSTdZP2y4NAeNpT0EUd
OyJzZH+h5Pw8WxBZ3OJYIa1P6umIXjk053YXW70Z5mwTi97d5Jkk/aMYth4ydzCdu7QY130SPE9j
2R09a3wpk/w9L8Y/WYCkTozBEXMZBwEFgD0HL7ReV4ZfHIKOOSIKT5BkwSEobZS/3X1WD5sq6fdJ
5h5Lx8ZpXQy3c2ejkZAbURsFxY+p10XlqbVX1Nizk4xYknJbW/6VaxbkxVo/88bChMVkilTH2l47
TM3XmZ8iQkjMegdyIgsXXJLwma2XJLKOVjxeZYAUWdohwjViloOJWh4wTd0T5Q4vRvhX8Qz6NzML
nNLlyEJ5dpqtnuWNQ4npLsCtOvgSrMV5O5HyReMnzVPj9Kg5nB159ww6nWHtF9lj1lo/7LrclCP+
bF9eez3mBcOxkaYtj4Y2ohVPDusuao8jUxYZUsgyqadYDpD4c2Nemw1/T9s5fYhkIMfLY578lqWA
zNBiBU3QASiNZhyFrNW1jydNKFoaMs0mMyByKZPMcgpkofrWyzlgldcUe0XM6GYZNfP+ZSzX5Gt9
gPPblspZN22FR3Bew8b9k6niKvLyLJxxh6Gv6Ii9GOuQxNaHWeRUN8LaN0r8I70oPRomOarpGFTh
KKJ0RViBi7YqMta8HKq17q3hJvUEu+/KX/kp4usxY2LgMQKzqTRVN74lTf2L2f7I7y37VVZaj7It
OdQkm0Ut3X+GuUQKRYTVpvA9xjZaVCyUzddEz08lnYrZorZzgx1ePkRyyQmj3e8pU7+AEa29rN8J
0W5znCwoSbqNGVXDx5Dpqy6ImdbHWfFE3N29YmluGtZW9u6pLaX9pEx1snPz1i+Z6GUM6a74dew1
V3+/pIjppxxLAvzWGKRpfJpd40VDL0jG/Nrj1cyQ98Tdla6FCdKyrKebaYx+Ts74CF7mKiNoaWU3
Qb5CzU7TU71xvTYtcYRrS/ntETnnevbVaVBuygJZvFAWPZO3dzsB5qI3T3CTOozyC9I1bZWsPfRW
TMQi88lyWaQK+jcmm1HH9+Z3oK89ZF6DWF93j4KE03XkpPtyMY5GNx0yzIgMkqcH39Yf5SwBGuEM
YU0EIPMOHHgWOil9V+KpPNSyuqMRognCpb22At5s2F8fTHyeQ9dRttqvRYzfzRsKiM6VpVgpUG5h
BN5bs7qNWE0ddN/knDYpM4QkPZldtle8zlK7gKpYATQQ9bu08n9Gt7SOas78MLCnZpsjcmewNe5U
X+5Zl7z3hXlQQf6QliglqrSZ0feljObiN00kaFv5e5ZKA9M/YzN5QZgKRuJJ+WobzlufII5MvCxe
LbH15oJTWUV5c0JLRlFkRduyL9ZDk21mC/ty5+x7e34a3AZ2rcEAEqrFzm+LZ+3of2iRf2hrusq1
+zTmw6ZsRr0C5HCFAPEgJXIWti5Z15KWFjdPLpYy5IDcMbVBAZyIytw0nrzznNEJDUpGX8uWVTou
CorZkyCxZ6X74KZO2czHwy9/aPh/sbvKqVmmLHU2o0zYu9MQrHvdvsjcYldZuRx9PUupok/DII9f
YlH8yazqoaQgWw2qfmAuuwM/fgialDQ1vTdGS20HjRhHLuWPLsdE6NSCZnEe3/GXgHrn7mLlFqPx
o38osXOpOeU/aj2oK+W2jOerJELhN2HCcTR+z/5U+FbYTRnriibs6xSfU3Q/YMXyl/Sq8RPGi2l9
8OoKtEcQPYKBHsLGst9SacgtQlt7zbsodHNsJ35Co99ldThK/vdA/7QyPJGVCHZ6qd7mNr0xQH/y
OnZ+SYwxCEbrD89z10Ym9HHqEFE4xnCFd2sM4T+9dtYUhxLYc1Kws0noUucgfgtqxrqVJVdlhdzf
63n75gzOkWuT6fGDlxLux3Kben6Y2fLBbTykzRVCCpKM3pw4+Sm7Hu1pKZyd7XXWycpBHKbQhUOm
RnIzivYe1odaT5S92xZFACtA6zAE0VPujiff01xi/CRuBpI6ya5IvOOnq/V+aut10jZ3VZ68N3mV
rZKZlnEsmmuNqmZl1hg0uyXYZCyJbP7dVVdUP5rCZ0sonTWLvOvAZzoO4f6QqvJDi2YdsGepovmP
G/VPziQfAcVuoloulBb5vRFbd7IHixfJfWaZu8j18dZm2cotMdmRUsO02GicFcEUAonxsNMiBwAp
FtQE0Us9xUcyITq8iWRFCHVSWuwnd1w7LVrTzlsPFEpdGqMyLv8YDseAlcT7zpF3yeAOXPWZd7FY
t159ZIHwinChXXEb8PsiITGsBAXKeJTlaO5TUb/pztmZJgPdNFcHrcWt7Vk7qxkI3eAErdzmKBB0
WpLBpVju6E7WtRDQVHDBieWGtmdbG+6fpB16Hk61Zb5y2yYm/5LH3n6+zxD4OVH70QhnY472bR0v
636R3pp749ZN0RNN+fUiaZ+hnACdi2+zSJ7OMIQTDarYJb4Zzl6Nimx6Dwr3qlXmfW/xBCjpXUU0
XYWX/OBbvPiudZp8+l9j8qlhxExPjXimwt9uldGti2ETK5U2rpRtDaekiq4gT3EEkCvT5oJBFe+x
DXCB9ApxRcNyHf3SPImX1kh69OmYhlg53ba8F0Ovqh4ivynWaSd6xIA+9c45QWIcKaGABqX8Ovaf
JeqPxObJtTe4G0UCFMKBmFpcI5dtKLTj0aNuiw/VZLQrFKxbzOR/RmJhlbZO8ZRdT7P/IlzJAaKx
vUypyrac7AXKqQT0LeNvv5EHmyUSqOKd6cw3YpEMfIl9KqtnXYOMiS20NPlxZsG84hnYzLk973jO
ZiYFNFszLoSjaOY3ZPvryYiJIrUfjNRjyKLBeOAOfLApmZAOleYesWy18rrlmrs/xY2SZNt6SHrG
Kmm1SkEQrRwgPG4wHQO/vtWIY7UyTzI1/xhe9Y9X1/9Iof9wKMc7OxgObqFZ+9FFt+4DR1fY2qy6
65/Iw+5dpulsGE/5NK1l/NPwonVXGcAiDPYQPBpFso9xJ43NdOUYBZVbckbOOeGS6nXtFifl1jcy
YeOcBR+98vcT8Wkr0mLnNWKJJxqxW1Zxq5H1Gyyf9ETpcLek4mfAimeFmxy1mFHS9JisIjQxrSGg
S7aDqK97c7cQaJfI+MkQ6kMHhg9OtPqRK+ZYonhDHnSzVO3JbswNWFQOfG6Kvg9+trXihk1jPGll
iXCwwWTRHmujO1A9MAYr9szaroeI1WTVJ/FmIVuUXBHjLOW+Rukbwmb7GQ2IH+sOzaw6Ii7YuP7y
CLxykwXMaeskTBz7OarLE8qTMxcWrSwMPFaIjEYbh+0hcAV21zCleBk4MXz8pDpldRIzwKxhbjjH
cqweKp77om5v+2bEc6zuJdC3wZtYjbXnNSpxpCjpysl5ZuJ1zv5NHtycm7OPgpsBToHg+01M3aPc
/lAkNHqTejOy+NoeDJ9eo3t3WAvNhWLHiwJLdVu31I/+ZLym+LBWKmYNnXusrGI9vve5/kW65oOT
GteJP+1gsWwSFa8rJVCPY2tdKW38Y3YIl7jhXxRNebigrW9Srg8KXweVkeAbYw8OVnqe2bvOLDWn
+BXs0qmumE2mtnkTW+lV0EfLrvc4m/sW5Zo31mgiTYGguhNvZcbpUBQKWbNbMVssM9xAJivDLhvv
lz4bjvkEw87P7NegtJ4bjaWhFwdtQmwQyKpVwZtySp33GPJ8ODUISqO52/gkYrNEBMPtZDf0cnLj
j/IjwSryDfzb/gS64vvEslis7zzbNC89/TFeX8Sd6ghHhjDHCIPTS2ubNBrmVIoI6XRXYMkZ0Vv+
1JZ5N4+tcz0kZv/oTEaRhV2djh47kpiRYnbungcxNgckUgWdfeuqF50H5pPfIwRjMdsxmOJf+VUb
bSR2vTVF30VUf4Kt8UGjYFkLSBFklPg3JSAynRI2UcdxFZjLKRapQQpjbyOg88RKAjX/jl/y2QfC
hQEGSuCECTPl7w8MRhqjCWHHAZDWrDYc5UW09yo389d6qq0Ck4dkfvc1ieET8qMfEF1/TmSwQHNc
0FkqfyzTgjcTyPQRsZ/M8/uUoNxvGHif4GZAz4FmCYiXgEN+wf/QGTIt282rQ9FMcp+WjT4Gse0y
nzX6b9ASZ3jDJdzhfz/qEu6AEXgyVLMcpoCdRCkYdzNGqHjakZWN06awEutFR7Nz+PpCfvK5ATe+
yRNge2eu2t+/nts7Vab6vDhKdnUoj4KY7bNde9Mf062RP6WEKlOPFf23981/Ly67cSbdJPUSkgOE
7O9PFq3dilgL4zB1IzsHpIEfEkP51g8AN3z9R37yUb5wpCVgWhI84V7cLZPTYFlxlDqiHyyaUHXt
Hynd+YchyvH164/6742Jq0KCsAx8AcPDuzhOzGBO4xmawaHzB+YDUcyucESQsvn6Y/5LIoFJcwYg
EWQJOs67uF0Is5CyImnkyCYmuu5GfzjAgGm37TL3x9zxeqwo80vkgvn+//lgD1wwGh2oOBe/WpN7
LfJThmw9oZbdaV4EprqCMNR80xYVe6609KP7BmBCG3LyOw9ff/wn/GBOa4tNiS0JYSFi5u+7BkBY
ivUSL39XmMlTycpgZSxm85I38/Rrsegk5ijDc0jEUThaac+8NZ227ujh02WT8c1T+18oFt8GlRNp
MCaguctvE+FuddhoBoeltb0/TSwlBu4SFmWaWW8THJ0trf1PlfVilQbed3kF/312fT4eIhfIN98h
W+Xva0E1NwFcGMoDyZpY/ySGtyATrOYzubFT78MAcPD09fX/7EmiqyOaAzi1bV/y7bJ6ss45uvLg
y9Rdq8qvXtjblQdW6+jS/p8/KzCFELbvuRz17gVhTgGkcJzaGA8YqZencqnr7eR6aNN0b38TT8BK
k2v19/lLuOb5IkJglMRmnf/w/4EF2vZotwU168HRwcC8V6X9c4BtFg4K/iuTwNjd4PftqnQLUtAH
s9RH7G3er7ru8fwpFuSUQXNq/1BZyVbdGew6xJrg71Rb/MqN8R8zzWAI4BLsVoyJforIqj8ILJ03
aOitXVYyTQ3Sqn8TII5WQV7Oz1bfIFZmnHtwcwakltXgFReqwsONNu1q8gN5sNLYCHm1/yractl4
pZTbyfKabYvIeT2xhTxgkOq3ZUcYdlxAsknpyvt4RutiGWfja8lyBL/frO+r0vld2YM4jd40bJfK
MLYyop6xRISR0lHpFZlRPctbC6e470U22e8iQw1IjE+oStMPPV8xLhZnZXhEWb4wR8VcVquwTMzx
0IHpWqOo7deZYoM55Jm+aawMvZCNcUaY6heFy7wK+hyGc5+0V6IQeGJN4w8h7sZaJWK5ZRRs4Ly3
rROh7hTWbS8W9izLfZAZM1oSXe6q1k521SLTjW2BFuhHhTWqyJqrnNiIbZQbjAF9TEl1gyKgmew/
MalYW5bxyWruC0R8pfQfLJJE6XQxFtesh3BOnPO6KeGgzCzytpcB6LHl7G+xpiC9Z9YLLNhsVMCI
k0FpUGD/sOOo4edyo5qcr1ij5cOHwzDfW3NeuafS08a67Qdrm7VMArEpNKuIWe6R1nXeYBXLWaFG
DtyMJVu3S0kgtUQYZ7esJXI5jjtzrqfncdLpg6z0fOTSq4e5qdMboMd6R/CaZN6YO7vGKBQvAhIW
CJoMVin8yZUCAbVyz+PMQcUmDhZq8CY1jW1Hg7zxZgTmCdoHxoixj2t1HjGPJ8OushzjBITF5BFM
ybwdUcl7bW3dEVYT0Gh6zg4vDbp2SoaHnLhqbH6eeQOkVcNr84hUKUxLNbj6O1+uMuBjzcrQDDEX
057Q/RBCKYZhOoEsh7cqznrxSNwtavb4WViAr6mNiteikfW2XCoPr1Idl/xZI+4ujQ6laR3HIydI
uns12A2AGc88jW1ifBhtw49RpAPL1aREVMhaUpr4PtgqHInx1c+Fh5IezrJapQbzPYbb0wMqE9aW
TkzDvczBTSG02LhubmxwMTnMSGPA6qUckDePTDvsKkdYN81XhqJLEk5JL8wzhcLFwDEcD9YeClPM
8GzoX9GUFjxD2LdWTKjeG9WCl8uCGlWepw55qhxifewmJJaoYq5QtcOtxtCM5bd01wKd89ZVJn1e
O3teSDIUziNAa2uPD2SJlTNF1jFh8DuzXdi3Uq1Q2k01g9ywLeBrEAncS2RLJlMoCB97q60Xmm1k
mNpPBT92HIHtGVGXzWgIiKYczR9R3NbXSKu8Q4lf8wlnU8yIfBaQa6Y3sMMaxvHYZq9egwh6haQz
f006s3tICoCAna7r9cRGCKF2Ni8rr+T+4cjE4sAm6tTR5ENOm3hlLx0PEfLuD7dX3gdjx+lPZtK7
Khu53wLTZwN63FoVg7lsSrseTwHsvpfSC+iW7cTcdDyV64nYHeaRw1PjnEVttQWLqCpsK5QW3b9t
g8ucVVMdESC9jhahvUsZWGHWWO2xLZnVgODBHpMxzIoVq6QFtZWLOr0yf3uSBZplR96hMHATgK34
3UYDU3xEofjhA+N99IJgZ4Pq2QVjol7iylgOEhnknetn/l1n2OYafYWzhQyBR9iRgMDiyN+IBFuM
FUz1ZjRs+5+sGdiwLkNQb30WSnvBpvLQEc99cs77QWkMwB1aDf+90tW4wXvHh6aILlljnBNm+veY
eegzDrblKLrofe7hH4yWUx6576tdkzfRllirDmcAw83Kr03EYwZ/GiV5GBH3uzMb078rgazcGGfd
ER1PhHgK0a1RjTn6cCPCc4FpE+l+ViYo2fJXxQDimzrX+qTgCGzLdQD8Q0QlpOLv97I/MoM3EhOR
HQwjAdnpuTNtEhrYI0TGalnql/iMyjDYqK9Nd7yv5HOLnIAND34TnuIsVJVwX76uTD4rFhy+FQU4
tFYIsX9/KdbsXtG3ZX6kc0IepIIhbtaLaiH71rim8KBOKr5dFm3rbzqZT9oLqu7/+8kXl0NMTFYj
iX6xBdryq+8ynv++RUXzzXX/7HPORZfDaIS/UV78hW5aTYXHqX4gHLS1NmYZLSUgDramu68v5WcF
PW28T7tEKjId6MUnLU6SRyhDjD0YfF0crdrwxxPT3KDFflxfY70/mb10e9aHKX4Q9uzeYlPkB7oM
m4nkovNNoMdvWLz/7a/AN9s2whGHXBQYDH//wl6HnbwPlEQqDLegcGLjSqQSd71ZJNFtW1jAYtAD
lgVAabv9Lj32k4vCx5/bRynAcjNZ+fvjAcDAtTPb6jAZonpBw/9zts8czwnTBWarMoToSc6fVbgr
q/acB52x6sPwAbIEcc13X+e/Ex6+DR06Jxd9VyAuLgZOQ6spMEQdBmqgGasNNFAEcoNqNmJGtxwS
pTCV+29ujHN5/3dFfv7UM2M2gPdMyuff1yDJ69pKag0GCwzL0R9msSmhhW4J3Qi2zRJ518a/WjFX
yW3E8flciNJ5/vpLfPaXA/J2BS8RUuguowEjs5bSqljYsLobq22rZBXcJRDD3IPb6rI98yfS168/
819y9uUfTvSGS2QL/hGwwH//4WTPKXOGEHn00XTHr742GnPrVksFQS9JMgvBoY2t15h6+wGQQV9s
dWovcKlrYuC/eTw/uwDcgI7HfPTM3b/owbBFp1FXe/5hGhZkRm6MORgRcDkCZMiM5TUpbEq/ry+A
/d/D5xwQCmQaXgnBE+7FkSC9bHCrqYkOoi2ad6Mgb2FllK3/hNItmFCJn22zI7gvycKPX22lI/JZ
IDVOOK/aucchx4ryXSpl3dZKpz/SsXF++FZdnUZpgrYdE+Tm68hNdbY1Lc6VaIVg1f1pMFVM1pKa
fxPnvfFNk3l+TC5+V1Lmz3kq5GbBr754qH2rQLnZLy4sGQ8FFL7MsA+0vZ9UF3zzgjr/U5cf5TlI
jmySOxhqXwy82oWsjrQDKW1afQpORdv3VUVyiGnn7mMejPMfPdYDze2EruDrX++zv/J/P/ri7kWN
mOHXblDsIIa5gTRkb7JhMDbUGN7m64/67Ji0qO+wrNgA071/m/r/adpjF5FnoGv/sExClVtPK3EH
XxPTL3I57HX1GRSzhXG2/HZMYpdWzIiDn5C+FNl7uHdo6jAQ+uHXX+uT2/ec92o556kMxcu5evif
bzWluODMopsPuZMj5Y+0xjku7XgKvnk4P/mVeTWZgQh8/nZ5eVB0EomuU/gllXyxxNuxGVUNpGfQ
GYEnfLew9nvvtWJvBBC4yFL7m7vsk58aBRBOHM9l5Olc3mU+rG/HtEf+ULaPxRbchTWtOZEWBNC8
xdU319X697S5uK1t5xymy1yVqeflcVzPcZ01nVpYgIp0WC0QCtY98+vdCFbzFy657g0VN7T2KHCb
X3XnNW3IUz8duR+DDzSQMV7BzEkz+ngxTBugsj644zHSMsRgrq4Le5wKEI1uNa/AC7mvRld2vwGQ
sVjsHUnPVkHIXbW+LJgOodhb6sDe+mZP91POXfxYSXs0ViPUjmNDZBug4tGI1UaaCnzOkvviJ0xx
MxSl2fzJfbIfsQ85W9cPwIoWCLPhvAfNMY9jBA6RK+ptAR8ptdPsrumwrFeBLLz1EuErhvdvbtgN
zD+mueyPjtl0LzPf5Ap3M3qBZTxDFOop3fQCbHOatRJdS22/yHpsr0DMzujwTIY0mc4wDsmGdqo1
U8RotQNeAgJaXMVpWCdJ+qo1+dX4EfOntoSjxygourO6rpQbz6VyC+c5SEiLiYwfSTO0e7es5naP
drMCPFIMYu17mT45Se29MKIcT6JysjvAijAkuPzd1pPgZrVY/KtIZd2W15B/6itH/VMBIdNT7936
GJauZNEsV6qtVDj7DRInp5h3fdVO76lH7G3OMVCtSv7njWeWRFHomH/GRSiSrxFC4b/tiuU48Na+
77so2wGOpGHI1fJOqEF5ahsfb5BeHH9V+uNykxq+dePVk7c730+hLVKfCAjOUBahtShgmuj+Oo7Z
D0dlLX71boITmFbK2NhZoB4rd8QJ+/Wx8tnTxrT33ARJ8mi8izPdybuhGckiOA5qKK5tCQ16Gszk
iA7G+2byej6hLp4zQXYJ7HvLNDnCLkqvrJdmG2CQP9aeiOCpzFO9RqTjPU1dY9/0WvQP9gIh/ZuP
/Tev7fJzhUcC77nX8wmK+fvktPxUJcCMncM8WEa0VY6nl10NFxF/f9WeNTLLgk+8q/2he0n99tcE
jhOum2fk/yJ8s4pVtOfGm94DIYcVowRvFrGbuJ8LXpQ0hS0oGKyG82NO5MJDYbLv/8lWzJhvLZwd
wyqzhqAI5VxnsMWUGu2wkHbVHwMWH2+wGJ2ThY843rHqUOHgNEVOlupUA8qyjfQVRT2ToK9/9k/e
JqTJeJ7DukWK/6zJkLsscTMr0ChKcvSoJUBkmFcEmH7z4v4k24F+1iOuNghs4twuC24GOtIQQ7oc
YIyDyg7GgkuBAXB5c+FuEe4S1Ko5pMaskmNNUCKIT39mbA01TfyCUOBD8oLwwFPYn0sPjyLPDbvR
NoK1W5F8xXxE9Pbe8BokcLUVo1GwoP8HAIKDAvdnPA+P8eBazzYjN5od6er7bO4WZy0M12eczozr
u0CLz4ptGk+2GeeENXLgzgXw/7ys27ScW09m5IwlgB321N4IunU9pzAPXBMwIkIHNJf+JJpbUroL
eAkNSDVccir97gX3yRMuKPzPJS9jBRZsf38XjrC4TJI+guwxNMeROAikg3Vwm2fx/3tMLFXDOWqC
z2OZE1w8adIxGPr2UBxcW5NhgODvd4HS/u3re/eT7sE578UcWxKx6V9mxuB7zBujSvAYG0rfjRE5
O6vEd+sP6qZoheHxuwSNzz7QYoXDzAIxwn86hynq+sIgD+HQZH3xnFTg6mvk56vB0GeNBhDRr//A
TyowDmQWR6xgA8cJLkq9umX0qjWw4CjSnbkZa7cdEdSl04/0zJCDRxBP+N+Kjr0MsTZu/82J+UnA
M+OgwDsvIL3zCv/ipB5huxOE0dmHaQKecJsnfjCfhgkaxkrUcn4bSjRZ+7Zb1DaTo99i0iJte7XU
mdXetG7PBFAuGIR2hk2Y2tZEpfv49SX67AmjE2FFSaGILOuySjVhGZm6L+YDL2jjniAVRvT1+ID/
3t7HahQ7AsfKvVHiJ+uILNkMdvJdKvNntwVvE8pknizQ+xd3+1Ch2yfADdGd7v37HOnv1sIaC2Yg
qFaNBvn19d/875N68SJjN+0S1OHw25Dc+PeTrJVftVWqiqMXCbwgCBqjdq90Ip98NetxOzqwk7Dy
NkzXizK236F+lB4af8fXOzIp5xKkQtc/6AgeZojlH1gMnDlIiyOC2GjVJRH069Ef218yc4cn+GMe
w/ve1ONaEtP3x5tA/LRncaBsc9COKWAwGdZjw5ZgVHF7BP7W/1Bl0Z4SHxl4Kiv5R0ZK/dTteZUW
01GYR58kr98p9z6wEJYVqxmb3KOTziPaLzwoEG5GpyZisZGZdQc/y4euP8HdWem8SJjOEknwgSaI
/FD4VAQb0vCXD0tDh7iKZ1NAOHYbJhlm5hV4umfcSpvCnSBXVG00vyWoibONnhh476ViFwNVqKkN
SmpU56tF0u6Tg1UyDY4N4FuRBbZ4m8R5e8DnpbEx6tz0rxvSYH9n42ib4ZlV/uIujfmnDpRf72Oz
knj6CUR4b7JITPhqklKFNVTv36KZUKqy+4K/KgfI39A0o+Th6/sksLkPLu8TV3BWMQBFZnS54i4D
5mZ9kFiHdsIwTdXe4bjC5Vg2LB1pu5YQt+74g9wMEgdKipI3Y8y9bcJbwmTy54+h7QGRj9MFGERM
Rkewt8vF5sU6VwW7B9Mjr6Sn6sVSmWNo7ZbhlfBOW4S5iVEHHcdyNfpm88MyJye6JtB77I6p1bmb
0ir6O7+fo2Xj2xkktzjDyxb2vgA62ZluRViB1T/4ho0jEexfwbZO5/5T6nlLGbKqJhimZal+TN2q
e13qyn7Kg6VCSplE03HmmT+zxKIovxKD1ZwZJT0rjYT8dKT0g614CU9CsKbt8MvgCxmzfNvgmX3N
05H+EvJvC34FRmzA+N1pX+gxsBzT5E7Tgf4eKmwvByA5IjYQiLZl/NC5I9AKu6MzZzvnlP90FurC
0ET1+7vFsG9v0nrwmKo6w8Au2Om45Oypmo3Xggw2hcvIyJrnliwJCHc3aFXT3/ZYyHTNDG747VZB
vdeumq+NktfFqmO42e4FUs5HYg7xzU2tRd3gD71T77LeC05ySSCwTBNRpV/fVp/UEY4L0U+cX+/U
NhedQjsvmelHPgh7Ca4E2TXq0dEiEqfsIdh+8wr67GxlUE3QFssZRB4XZ6tkBt4aKCoOEibrKdFl
uU8nzUJe+augG7PD13/bJ3pN6mB6fwpU+6weu3jlam3UMmUndOhl1GGt8ov5B1l4DvEKy0h8r13b
47Ieu6UAJRGrCZ5RULvvhRVbj2QFuez/6rlFYoBP9q6onO7ZqMwU8yAbYuJEHDhNuBRIXmfROOnX
zoQpAfrdh4BAWSbCvgq0/OYafvaDkS19DnkmiPw/Y+Y+yVIZ9f58SHNgZYSaaR7emUuw8szs/3B2
XjtuI+G2fiICzEXeisod3e18Q9ieNnMqpiKffn/0Ac621IIEb8xcDOCZoUgWK/z/Wt8iS+v6I7zQ
U+MRIhLljfnoa86Tj/uxIAmiNuOj5jhzuAnj0b/Py0Sb91kCAzcYvAqLXcaEjBWZDEswL2kzvZZl
UVXBTAwxh+QS/5OXOmaPKdW3xjUxE1hPrv/QC4lXxF8jEKTh5S47h7OxpU1hIawWS3mMFbtgXpDh
J9BuhNoUjaelDxbOm/syn0G25Vr+Q6T4qlfe6Ms3peBABwk8bm2t9en8ey6s8CP1ONiqBWLo156F
+CObRMsL3CjWWhgbJFIFA/BV88bzvrRJ9DEDcXrjfPGul9TmaVVg72dbT73fRzfgjb+V0Sbpyo+T
5mmYQ+cLVDECX2xS/m5Fl1+8OqUy9vguf583UCuTZrXl2mTKMTetCzZJEGZ76I750AfW6ILSD1ky
Z12bohs3fmlYsxP//5de/vyvs5XKKt8jxBkXNDlhATE5EXg7vXqdWsFx8vpYccz3S+kyUMgOJw+e
49zZ4YlAqZFNUU5wgOu3NKZGqsP43TjDrQoLqu16UXeBFGwH5ytmaQcXjXStIJsHE3k6EXWwF0Lh
qEAbQuMn+al1HowSvNI4F+VxboCG1WNlYy13RYw4B4ItBisnnu8aeiM/8zwljBQ4vBUHHbg61CiR
CbJSysjYFvTRzZVhx/4vk/PE+JTlTk2KVdz4LsRBV5kb13BHCnSp5yEPCP2EtMRsQCRjTDnLMAFr
YemCMRyz+QsUzLFF6Rc32nqaXDfbA6+WP4dxqF4mtDvfml42n0M9Um/DPEFENsc6+hKPSZz/e0kK
EbYtfLCatke79PQFC0ENvR9sQUnFzrtNXkutXXslOS8r2QPJv/WO379iGkKGL9gu2bp+rq2tY+Iu
uxDtZ+fpn+LJ1IBiQzDb9lK1v68Pp2VmOduY+R7q8uXo6nCCPTtXTVMdNj2SBHo1hfecY+h+1YA3
7K9f5f3ZiN4Mb5ziCK+dOvqyuP71hYR6Znep1ht8fhFpeWnZyEOuow6xDGsRBHkwfeo+RIU9W0eA
b/ZWdXH8eP1XvPtMlx9Bq5+jkU80gnvW40vqkO1cY9gHWfeYzduwBzGDZv/LOLrmy/VrvdstWMzi
mAXQ6eqsddbZ6h232sA20c44oFsDVBPmwg9tljlTwJKfI6GEKdT/6/1x6iSwkUmBF0qW69lhLJGu
Zme5NR+ipGuxX0DeS1IwOoaE/Hv99t49ymXm4X06hu/T6LOXSeqv91l1bpsLy46OKtVQIcfprP1K
fZSyUd68Xb/UuxG63I9HQ9HCeqGb4my+0+bMTTrqqAdnqhF3JrGvik0F2Fu78dW9f2WYSehXsgA7
BiLZs4/cawsJTgQgV7z0X1bSGv0Eh+2Yv8HR4gSQDu0N8cX7p8iehIHIzOdbru+efXz08QlpGgrz
IMDLrTWxILycfgpCGJE3tpPvKt3L9ud/LyXOxj6l76bUkE4e6159BfMDGEBOcMHJY9k1cZeheS3d
3fU3d+mafPIC/BilCONctu3ncgyBmYkDfLcPpaJttMokLqrSjKLHpFDofw1QeNvrV730UCnq/+kG
E2H3p5L019AU2YgaL9Smg5pMKT52RjKrhx6tOH2yYvh2/WLLGzqZPnmsjEuDygdtSfFnE//XxSwl
IHLh7DoYDgdqfyZzZjJKuUmMunzQ0KzD1rFxbYqGaJakc2/UXy4MWSxQhoEyi8sTTXH6GYKf5ixc
wS0ox5I8nl66E8hFb15LaJrw7PX2w/X7ff8xUrhlqJpoNtCWn/dmXCM0CB/JMJNGdvV9MOIBxSrl
PrW5fp33CwYWFi6yCKYQ35vnE4xlJN0QTbZ1QGcLa2akCvJzYsjKIyGecfWBD1X1B5GQ3XNPVRue
T1W2TrsZSY1Ib0x2F38MqphFZcAMRMP79DE3um3VjZLJwYGGPa8SRd8UxhwYSAfIrnnXZ0SRBV2a
hUXgJBmyWiO1nE9Dkkfar+sP5sI3hS7pf3/KMiL+GnBRSI5c7jjawTdGdlqt+y0ySz+YqTbAr6Ya
WpetuPEdXxhliA+WgiJdboGx6PSaGkRHXzIFHjgy6PeJH3Wvrqk3w56diYb6Xg3E016/zfffFYsn
slw2DByISBY+vSSfUJ/ZHqmQmVVSkmJtKGGwWb+joRa/tMEl+zDHkhw6hHyUBaCh65e/8MYpaOts
+Fi5fTr/Z4uOMeI6SjM9PFT+PD3AnIB9CX77LoS/kwaGpzUPGYUm9sgpdtTEEkfbRDR3/Ve8LwEw
tVDs5u4wOS5Si9OnYEofR83ckSrr9H286TQAhNR4rL4MWte2UhRC9QDqn73pLy/DurHyYiTmO2H2
kO4QlfnPmZ0MxHLOJhlCjUyBdYtcV0dRitC+H1JnPFp6OP0yU+V8dioLTbAY87rZltDluvsuAft4
49N+Pz/bdEyRWOGKMxFcnn1MpXQQ26sQ1zulChJzEBQPQVVLR66rQbvd+Ho/erneImwz6Bx44nwo
1WUtHGNw1UG3Qq045lVneRtdx0q2l5EHhtTyOVJt2sgnZ1BRQyGQs2tyziSYRSz3c0PkS7Ux+ykp
P3gj2cmo8/IagGxUiWhthcKY/vl7syn6sO3hFI1l8Dx926RQOQM+To4FsMlN6PTmpkXKv9KmOdmK
zP56fZi9n1LY+5uMdcqhqGvOZTy9P4vWJ/j5kFS+uQMMPqwHL0y3Zk64CkVp/+MMQ+zG/vj9QkIJ
AG8dRWGD8pZ/tld1nDaWZIqWB+gMU7WmAwvMoRqa6ZaB8I9D9nSJ5kog0EybHT9f8tlHVFGvNN1Q
8+j2kgvdJFEcjJjE+VR0VJ0xTCOnLnbdQJuXpRukxzwD5o+q8uP1x7zc0ZXfYS+v4a+Zu++mQXN6
JztKZYRqrbRZD1cecbDGrrVT78kycbmRsxxl30aTHL5bU5p56frCMTn/sJ02zsWGdtPa8wQH8JAp
ACBVDu8gd9A7NBNBCBjalfbkkwP2RAMFYXc+anKdEZe0sM7L58hDmnPjF10cAn/9oLOJwFnKF41G
jo0Hw+i1pYTVri2jnq0bn9OF67ByIyVhD8o++9zxlqOj7hs/mQ5xlTafRGnnYVDSfvhnQzqiBSY2
LoOYcxE/nr5gmFOlkhEF4rkndPFYCV97VboxqKAf3bohPLj+fn1IXZhKQTsgJWdw85d+dkXacmnY
1b1/GArP2zf93GzTWUZraBTTv8/aKIM59HGIQNJ5/hCNmOWF98ROE5YGIhXaa3Rcy59MmuKGGf3S
smczY1PYR6zAPuDsi8WBYdYZ5qxj4+TxY5+45t40WZP8Cs5Fpcz8rg/RuVJUCom4QIFJ5y7fQstz
v0ma2OB4q+xTIUmgMpZs9xEgJyG0qt+iiOs2rhwxR1WGmH7NRCBuXOpLzbb38ujGXvnSJgJlqoeY
eDklEA11OiCqyOk0/BrFsahNkh0L0t2tGnAdB8J2jdgmWin0N3uMmKSg2HG1Jf0o2V4fIhcmd0Yl
HWnTxOEgxNmz7CTOJqutFXgq/1GWfQfHyG42UwWqWUEG23cRs871a1744OiDs8RTv6Lken6srWZ9
9pJ8TI7tNJFmJElhGbb9HEPCun6hC+Pf5lyJiMTlOVOhO33AnjfjpEgK3AOTY6xJ124pgWrRY0z1
58ZzvHRP9vKRUSSj/XOuI6nMAtKVmSISo8f1gdgeegOp32u3hB2X3heNEaz1voN/zz7ba7cgiOfO
l0sQA2ERQtrVMWkS0LCx+tn2yDPpsOc3BFHv5aZ8a+yUbT5vgSv43OseZ+kcS7QUh5G9/Occ6SXe
Ua2to3XrWDOy+yoz+nWStBnhjHmOa7KD2whnuhJEBQ5zQb5mXvaPJMg636j4mp/jAox63Ho+lHdZ
p5C76C+rwI8y0ovdLC+g8rJv/6/PMhSlY5JEJrzzlATsZLKnn5gNC4KKTGyvG6ueQizD+UwerZYx
cT9fH0QX9oc2A3WhotBs0/2zJ17jw/GapKvhCozJpsUIse6qhIx7WTUvZhjd2t2xjXu/EnNFjhXI
NBC7nYsmKLub/ahrsNk9mAKj2QHRKhU248KqgiIk4Ec6JNsYIertcoHkTbydlQXMB1dOb3HeVd9D
XAw7egEDmc4SvNoMMLyLM5sCfgHRhf9+1bbDeIxBKN65DtBmaLFawKnNfcSzH+5M+IgLsIcMkMoj
ECcps7eaKvcmmYfw6DVg76Fpjmuz0bw13vDwIe+XVFiynNYxKNjtAIl4N9na+AyPEczSZHbHJg+J
hIAH9LHK0uwuDwd9T0RogvG6JLcYtgagOFLYEGNOW1hg5NfVSb5P+bT35Il95enDxLX0esNmVWGD
9Cn41bH3AVoXGX2epR7rIhKrLvHbO8Nu1LE2nfQuBu5RbmYhi63dGXHAodzaKN//oed1+5xUjrVO
Qi+/azXYs5iKPQA1NDsbLV0i3Hvx6IcAFDTWAcB0pv1moohjMsYeXxNmFcg867ZpPulbppkSTpWJ
FASO02pybNzbft8HJXWoQ9tJ9dEg8R5r+jTuzbgNV6p2yGOexp96PEpgTeitNW3gDZE3/wx/FrNf
3Lkc5Vy3J0kHUfSgw4Ge+fbbqCfwE7Ij1NrmQdFUBxvGw5Nx5h9Er6xHSubOg07uqb2C9tT/msa8
eZSjLYlFxxtggUsI6FQMGAoje9KwcBnitelGYyVR7kNgGT5riht0ElU/VQYCh2jqpo3jQpjsa480
73GcQWAR0la1SbJigYngNWXiKUs746APDpGBcnRgoFLULzPBqQjNzYOdgv2rEAeA7vaHJ9rSGGVT
96MUqEaJ0cv2rQaPT3Pa/tWdrBiThnS/s6aDWk4ri3zI3jBfhyl5HtskfMk1M71DwpxsCVolvgH4
Dh/sT6gDIYQ8rVjFGXF1AwSsXY16t1rgptNKj72JzS021DI2NRInWp1EyrE8dCUhVlFJCoXuLuRp
1dNdx0y2d7tGQFC0Uti/U0WbIGbZjnqLdPt2sna2agsItdm0QcitHrKRuEcz09VXSAusPpNnbCii
NEAUpQ+dOA3TVeYbP4yi9uN1kerMiqU7geBWAuJj0R0R7Eb35Lxzsqs75xNM0XBhSnmbUsXWD58K
yErImvATx9fuEwAkhFHW7aMvlX4YnV7sqqQSDzqD+jnuPEKZclHcM8b1p3lS7ocwV82jEXVLsKFh
f4wJ6FjX8Vwd0CM2d31tjIEtCetuWnQmSdWJ7dCm37KKuHZFMXczI3F9KzX/Cf+0+UhmpLjrNLyY
xMsfZ6tp7/KGf9WzGjD1ElTCZNtd4HKYRHYC0n6t0SPYpMYoHmBlJl8q5KcPnt/XWzFYxjaig/Eh
At1KwDqJbHPBLKim+UvijdoPlhXsQsSZb/y4KF7jJBGMa1zdM1aBu2oMoUab8PJKL/YeBs7mT2lf
Gl9dGGZfG+HVdwh5YMdLoNhmrH0DXvJfm3bfgPJ6j9h12qDjSfIMC+JKJm9ixwgi1o3s+L4tbUII
/gjrry8zF3eDbNY5IbgsCSy1p5sVaRQQzjoRHbu86vtPlFebB426TEuijpcQ2ugVTbeqmkYUASUA
/0ddGqy0mpFzMr7+Wy4seZRWkVi7aGI5fJ/tm3LDjNHh6ZjdtJ4+cNEXeBnQsSUjUiAzqfUbJ7AL
mxoORB5VS1phunG+4PVqGNoIa9NhrlsfkC95jy0gBLg+v6tqhDWrRvPG0ejSLQKsofO2lBdwUpw+
7RbWb4aaez50vpp2RSLqlRNb5hHY61fNM+WNUt2FnSilBWPpAKBfp/p5erlopvc1ZkAWfTPUtvhl
40dNrwE01nmhvVx/exe2oo6goYJrmc+QouzptRyaRdFAFfCQO4k85sgqQQNxLEpv3NOfH31WsVhK
rwaGM8BgPM3TCyWdrk9dlnGhETb2j8JPE6AZsIAkgSp8kyv8Df5ba3ZjtHb8EOBUkbpyQ0J5ui8N
04b1XqCgnGpEiptRwYwgJcEKibcuinwTd9EMu7dNizu6FehZCheUxI0GyZ+e59k9ULJHt7W0oQQH
sdN70FRO9B+otmNljR5hX02fvlFtsR8j08rvQsNr71oY1o+QQvT4cRB9/kr9vYB0SKQComay36oc
YZBvT/1HqRtj8pyhwUKXVzhfjQ6D7I1v88K3AlNL6KiBONkjKD79wRMQkNkWVnYkqS+Dit6Pa8mu
ioQK6DPAdOz9oku98aovTU6wh9Atgx9wAOYt4/uv4hQsYRRDZpodMz2NAZWhHkvwKqPzm+udM4gY
QseMd4xh9sGv0v7Y9KF7uD6uwdlxlfOXRZGOVhqVOr4m8/RX2M6UWhC186Ptjtb9YGTmWnWAma0C
SUjcC/nauDjhiA80tw55HJ/scIbGNHj1QsKZu0cFAHgNBysJSjowGzgc5KbqQ/akpO8QodDkd1DN
5j01vvK7n7QpoQJeRkhnle85skZ3egK2xautt0EJzNcWUUwyI+c2aW0BLZZANHfQp8fW15vtiPwl
cAsWVJaiChMPKyiFd79e26Jql5nAWhF5GZMcXmCSKuYBWwv4BrVxGgwJ7M4BZIO/OM6dsn+mtUT3
64b2rjXjgrqGQ7CLX7r35ayGoEO4uVVE06SrsUin19hM08dYz30ixYlWmRNTQ7w2F+2zPhDzkhlC
ceQioWPOwebuZMX5WGtQKsaQc9Z47KP7qkwIXWoTNnjSDNnO4/suYrKFhgzXezNOiDVyA6xlXP6u
tOiNT77di3p848uv7lQos2MiC/1emlG3wo9n7jQkUKuhBqJdlIBw+hYQmMaJa0XwJqHQjU0WicLX
vACD7jVVkw1FSMWWaPMxcKyh2wtbsY3QZLJJo35cWXnWPqeTOz7qVW6vRqJKAkdXJvknojlONYyT
HVJw50Oq5uRxLAo0OXK2NzluWAIMii55dGREJVUflD5zLul1nibM+11OfydQAoXqKs/ZXGf2NML4
FwZpvopCpz241ibBzfco2KQG0VyATTXkNO4GzGQmkifHOarRtdF5sbmT5gwbXVc6D33wo+00695X
EaUOSJYO8VlRRJvQ0O+MBjL0zNpHoAiJoRxs+6AYhbe9/iFdmEIgteGvwUNKA0s/WyDAYc5EZdcT
sCBt+kkbrdxEkOM0Uo3WE1pawMOTf6Nod2kG8cA4YNHAqQzE4GzeEkj689inY7f82S8XXcAXsw2t
34hmu2OvJRRd9UiENUn2Nlvvgl2C3LQ4kn79+81jq2MO/cM4OxfBoHRskbsoUlW6qbyfOpfxRsuU
G2+n+6YTBWbCMbtRQbmw/HssyP9v1sZwdPbEUzpLZk0p9JBhwn006qHdKKszd4QMWevr9/en2Xw2
SXpIgi1aQ/TQjPOdjWWmTBJZQ6qAlpqvlkYqdFlk3yC1ie9OYZIRwRy2x+UfBam3QNhk/zaSaML+
vLM+x4Yjd61vDje0Rxf2W4jHePO0KRdS3zIm/1pAdEHERBLK/kD+SPE0deEQB07vueO2ce3+qUzs
qr2xti8P9fRBUCijl4FIYKlevRvmSVwZcUK8QqmsxuMD6+2fRm9A+Ln+xN+vShQY2bKzq2NDAxfk
9NYKwoX7ZBb9YQQdsRtty32s7Pmr7mlVu6KdmMBn86iMZRUs5Eo4U3fjB7z/nvkBC4OSlZkXfy5z
d5RwBzrz/SFkM/NQzmRCdq2FqwduyD7vhmRTlQ4drf/DbfuCXhG9Wh0dxultG0yns6VQYDTgbutd
gRdirU/R8DLYuAzoWUnT+gp520o3ehwVCvez6b9d/w3u+6aZw7lAN/A08TkjUjz9EWkjSPgmefU4
q1p+6RC2Yf/gX3uRQ+P8RKyFdNxIjGEJxOySjimmliQ/0XictmFVDo+GX1UliVfF/HXQPqAAX+XD
LjJdScK0KrR8PULxNTZJGNnwpvXGg50wigYyrQq7O2+I8ZCFkSCuzrWoLncd/X5N+n64hkyK+IX/
00hCaAXhfM9SPyYPRla57Pux2jubMSPFcE3AdJvweKh0ALceDcpKtcuUFDt1+9smMxisEwrcnsQ/
ZyqCEKEkQWstNec8oB4VeYGqwPB0JIQY61Rq/mtihNWhdWv3OzXk4tErNFz3ER5ntuCOTga1mtJC
QrkLRb2G6+x/6hDsYvBBtpHsO4+8RbrJqcM+aYwgWcdUQAkuA0xHWqWXEkqG052HwHnwFlf10tfE
8cVEScJUgcTj9I1CFahnPZ08+N/YCzynM4PBM8ctqMbisR7Vs9eWFdBEoXa5ItDg+oD60xI4nzRQ
2i8CBOwHOFBPLw/fSNCHAyhZdiVGMaBs7qvTOlSo55GUVKKsO0Is7Hhh44WF7+5NXYarSCM8kbJc
o4yNZrQ9KQVx92qNprGNS9qWqtbnbyLX8EprSpo72fjmK0W85iVXIiUXG2MvdNRc3/bIrbNV69XN
jt1VQYRkCg/e7vXIWFlCSReihBm9EKk3/NfiLXGRZWsd2vXayA/aDCQ0DgGYbSIMHNvcH4hLVyKq
Z+ICpsJ/MiJ0QC3InSXzlRjOrZer4iNjvA9aUXM8da2+2jiDlT/pHRaWtTF7M86RnGSRVVqT0hNk
mdc69wLSyH9jCBZiNVcJmAG+EEsFES6cY5HmGUQXR+5TBVPfIDU2SJJsfAbwqW3Sym22U1q7HJR6
NyBLmhjnEu05FrbyS97X5i6pNPsr5RBcbGZCfM3QmQ/UatiplUxpXVCSM7utGs3550UKfSzNGxRz
i4bt/JSuV1HHoE/9w4gql0BUWb9VSH1g9RHp9CCpBN3YiV2YvtCMIdzB8wpe4NwzZKb8DCRL7kHm
BRUoMlWp4v8crYoQEHcm6JTwFlDsYeo+XR/n75djh6tSbaEjrQMYOJu8m66y4nJw7QNjR5KE6Dta
TuWUjm0AEbGdnhommcP1a166WcpKwlvWYg/R3umnNTW97Q1kmRwmg6q2ULYR1HUZPSQO+EtsNFOg
5VbNCbOdbn3V/J/PPmoLWT4WVMflBZ+LSWSve2ke5/ohN7OM8DSyWamwehyWyqb6MKZtt6vMyX25
fr8XnrHFRgdvuWm6FGSW5/HXlmce5qoYlCEOw+SV5NW0KJMDendIPXsK4K+RJOb7xqJ8Yc9jgZ+n
+vNHp3z+XrXYxDqfmSzKKemvK6PP1EcHj9Lu+q1d2M1DIkTfTX2QmZpO5Om9lSkx5HNmuYdYatbe
yIkQdObp0VWW9kBHKA7SjKb6CAF8ZY3SCKJpEjc2uhdulctzs5Qk0FScFw1pj6sqmrGMwo7q8M52
UnvAUkyz6/q9XliQ6Mbh6+DABIb5fIuhkfAgdZK6DpUxkKMIxgbqcd6iC+jcD6kdAyC23GRnl3G6
U5YX3bjN90cHZgYa84QGwDiCFXH6pB1XxjxrLh/R7VpXcKwOY4nccOYLvnGnFy6FpnGxJXB2AIpw
dinDioUPHsc8eJ3H0g/pLZ12aZ5a6kg0ul7cKipdeIPMQjbqfR3LH63z01vjkOm3Yx85Bw0JaUtU
eu6CJdITYrGVzOW8qY3Q1N+KVnl7qmHpLx84PkbxxKmnDxrNPuOzM6ZuBOqpRa4wuaVxa2t94Rum
M4fYH8v8oiA4+4ZJ7/GmTiXuAV2nInBFawOtqtsPnWdkn/BKjTcOipc+LBRduFoQ0iDIOH/dhRt2
dO5s98D7TfYQIUeEaLnxSvVV7rzOjp85SxB5nWZGQAC2vUa+bt0YBxcmak5MiwQMgaHOP52+F2OC
c+rWumBnb9yZpFRtfVe222zqQVb3U7/2WoKjwqK9MSAuXBd2w/KYyZGmyHe29ctD2fIOs+QY9kW6
q2vfOqRxFm/NIZIEzHYUdtzc+tTlmra//o1fGIket4oG9A/8/HxpGlqTALy+DA91Uc1fwf4IG9lC
w078+nUulMwpniKm9PGqoMe3zh6tFY12bHDqP5hNYf8GNGscZQm6uia8NApouSTf7bpIHvMsHI9G
nRkfWxm16Tp3BtwQUT5Fr4lesYFPXUwF6UC8wEbRGL0TbQg0YM4a8amYQ+y5Mk/6W4d4Y1mizxbS
k59/9obqaUKP7JbwI4goW+uLbKkuGmubVdliPZU/DdCv372pEuupGqOd35beGjazA4zLuoUmXS52
/mMW/wajha+FndLpMNXTDkICIQsHl2bR1mjCVyuT2WdKucW6k10Gz+zmUZvj0YWrLrs1hOeIBlna
T68qiDnXnLDRDrXll9a+s63qHn7wTNBxHBnOyu/gNBKCZ7mvYiR+ZsVgbmK2/bMmifTU00ekvfGd
1CCzI9xIKSxK4qzKFWMwHvfgXIvHRCb5vVmMKLNh8cP/ZrsagbzwM7LW2R2CRohGkvogF8swX4HS
L59z0qhSNuqJRyA2+piZIquqfxPO7f/Qohk8Lrqr4aORI0pYoQQsXvWK+XdTEXwcBnTgfHcdyrn7
jV9eUgHNks4nHm8uUdFHXga8xZ4cUBsNSWDb3nKmuzK1GzLvy5kNDfICjbyoQQ9/EMHaixVAiXlC
ix67TwqMJ9mweURn1h6Kt7zsBjINS9d+QLgCqJsi/URpDA2Is5pLzyN31kNOxcG9781VbxmDB+c2
j8bA79MF/eG0OkllWU+QT4Oh0ANOn1aveqQbTxFHsBw4lF1zJB8imqd2lHh7LaOLvEtqLNALLiJ5
luNQfBNCjb/7eNTBIZiJ9+rmdf8GKQHeWxeP4iUGbf4clWJ6kxSAh3UaU8IOLICnBB/1CVgMkJwT
th4xZ0gx/OJ7hg6tWkV1O44BHHGCqqLWMAoGQd2gu9Rj8V1ZY/UKg2b4atnD+B1KIqZWXSO+nrY4
Wa2s7IgPaeW3L+mQfoSPTxAbdUnrS0+9e8O2bnH7E87XraQrkxaGQ2OQXOZzQ9hcDeYGHyg6oFAU
ROSk73yO+ov5pAxCwVBZeRF+UXxux04bWvYyJGivYkpx5SNTZB2vBzx65JANhujW2kDdIXAT6RMP
rHFmWE0EeLkrX8Wkl2V+3BPt1vfyPvESj9UB5uHLLK3ybZ60HIB24yEQbtP8+4ih8SvzojjGaJSQ
9ft2LQ5AsdyCNmE+7bA51OGKUppJ6mPkID4K4RR+KniHTtB1o50EFhgXmIMpXSqooRj91lk4SNzJ
Qyo3IP7ghiSY928ZxylQXvjmEZqCdljw2+9a89iTRW3niXUAnjPYvyOuzbhssKqv8H3Zb4hd+Dwj
KHm4BUDDd6SNdpNPy8fAW14OjWr2hAc4vy04HRHA/9SsN3OY0U0PLas+5EQeHXKUXA+JgLwY+Jxv
h41pT+Kp65yQlzSrQifWXHRekJtUfkCTR94boIbwTZfN8CsBaQ7qI8y0L5pR5gzSTnMeCgc3jNRA
/xFUGCULLRwLd9HbGgFqRiEVOyxTt1aYT92n1m41WI6x/pzreu1s4T2MyTbOrKIhMcZuKTyFOlWy
2SLtwM2dbS6mIxWPIOuqJypsWMqb/tkjsIP8akcvv6ocZNxeksJQcKhsw/84ttsPZd2pDzPqxTde
WPujyBg9QZz4+X9ma/j5PtYau9+Guig+uT6Q2HVjx/Z/CJmFzfiNqpmunYsQb0T59lkWnrTRqXbR
F2QlZBEYyreinSVgk60sDpJQGeKQ2O+W5AxSdf2R91TNtHFfS6HV+qPjjUQUof7rHFIJGvGtVIqc
ucrqC2LvSRZCmNS4clfnXrNpwe/KhL6WZkEz4Y8Roa2VKbqPVg02NwAmYVgQGWTxKgkC0MFn0By8
b/Kpo3JR0SxcFTkssBWlUWaJhDNctuoKVDAQoYZdbrRTfKeBhiSXeFARai+XrRh+/Sk1KcHlQ74J
RRH1W/Ci7IiK3AwpGI2iu0dOAhOytZr4B9V040PfJ9YXgjij4cYG5v1+GEjacuizONi6un7WxfGF
1tMjmfhyDS+jQulWqIOdKXYpPxZNWwWZwQi4sS98j78gO4l64MLko5iP4et0zQ2NDOEhstdDPpda
RaUK5vsnhKbZazg63vfOyJxwNaVT42y6jlmSGXCWR3RzbrGWiR/G+6GRhF93UfGQ6B6m/NZMu8BI
m2Ha+LoiDoQWq0IFDkbzBXiQfQQrPjTb67u/9ydJtgyYtZbiEhL5c0iaHSNanb0xOmJRjAICPen0
zgmA07Tpqy8VCx34/okY47j9Mjat+ueTJJc3BeV6MKrGezcxnpHJppdKBnXYHFIodTtFjtGawDP7
/3IpJks+NMdbjMWnL0zqTBr6IMUhQvv2CU+RIkJ5JKO0iWzx9u9PFYa0C/0YRLzpnpUinHFox7BF
N2WLceO04VEAN77TKTPezXJLl9PTpQDjVFs3voX3xxV0ghYSFnxRCPfOGyCtGpQVeaU6aEYivqdj
X08by6v8T75qjWo3sg4+u1lLgH1V59W/H9LIi2NJcsEAgyuwz04SbTKO7UItISu+I3DWlvqu7aX7
sZmKx9iw1Z4VXu0LUc83bvv9tpsLw8dkIqDVhAnz9N2izoyzwsJ9ppV1tiN6RNtMepGuVJN9VYVr
sZHFLn79HV+4punSOnTBM/DtnKe8mRHhzkNahAfmdRJc56V9r/ngNIuY0LW5HV6czItvCL8vOMMW
Ug0EFS7Lsn/eKibaqh9TH3512kD1Ik59RarevLEwCDKhFO4DEtwXIEio72exqex+13hQdq/f+h8X
/Okxh+wDhxMn1sTFPXQ25ZIiPBgpQbAHSc7jkxpgEeVFV24MVysIwCqSXZO6BCIVIjkIu8t20Drm
TU43KGDzFr8gnlI36uQXnwzHFA/oNhhqXBynYyByibUcjRlyHx7Ze6y/Fvtxdmr/EQ/pBfEgG3bf
c7crPfOnLYYWgAzCbT/UkhsH9wv1EndxGzGj8iEwLM+XhghRsNQ06L8t7XVhKi2QSos3Dd4PKGqE
wVac4QJchAmC0aInQlb1u//DK4Jahd+dhACGzNl010VDF3IqmA/seifraKu+PFKa7L+Nejp8G5UM
X4RoxdH1c/dpNsfmhRBv9wvRPclzDtfpl5f6w8/rP+r9npUHIzD1LAx6h5n49BV5VNNKuJ/aIc7H
9BUUnhH4Rq2xQctvkc8urc8W/W8fBzgSMbpmp9dCKBW2XVLbh7qzUafqWtPf62FZzAF06WLYRMyQ
0aMyuvrNSejfrXNdLppSY+zuczpGyFqF01dbELs+tgIcXRUTeKS9CMSZb0bozdo96B96uUhUnOlZ
03XtWWbiVmal+NPeO//YFkko7ewFknku1MicqIGl0HsHq4b62M3/ESP8OVYchIr2I27Hu8xQn0I1
fY5881BqZDT5cX4o66YMqsH72UQocmeLHDUj9p2gTto/x1vjBfmsv7NHHT1RAYa1bYHyuyTSk28+
Pv4PZ+exYzeyRdkvIkDP4JTmuvROSmlCSCWJ3pMRJL++F9+gu5RKKFE9LLwHMS9NxIlz9l571pOv
XbO0wdzseZkw5CM722KfRBGfHrrpRJyd9RCngB4xmwxzJqB3BL7B7baas6lAnS/moz+2R6seL6tc
M+yZ7ZeJs+q65FSXRv0IsZeU51E7zcYATTcthqvGbGv6SJzm+kY8ZFIxyhuS87K5D6O7nNTWu/GS
1dnXzQahni7uRZly2BcfjuDCjWH5pUc1GiGOghBJ9JXb0p5YxMr/RbtuXe3Wmp9ozR9Nibp21Sui
wtrqdiTbuiErY9b7yB6n85Sncb6L4VXT/PT77mc3TnfJZF25GlBS3eFo55pxkqbHVGg/QNtvTBM0
AlrJnHbbhG2ovPh1mb3UXXdn+Rmv+fwi22YKF2ry2u8++fiTSGfyLz55zAZukQ1ydZAudRPonYpI
lfwpRX/uiuIgXCRxI5jIVdefHLE+apt4QiMUD7od+gsmJM3BtDAgFK3uxyqLBaniRo+kbbGrl3Fz
nxK53nDrbnt9vanGklNcFesiw6hjPTEswSRRFxEhrDdWM61BkblMdzPzOR31q1nB16rqV81LUQY0
P+uquWoGUuEm2kjGoCh8LQSJ1X1T6IgS64W0RM4hK4mBWEsO1VzcQxu9HtvtxrKSb55dfC6rPSxq
eNUmBAkWzovFe+rcZg71LPvOKfZgqPSkiw7a4+T+UFDz6Vl8Y9KJs6hOTwxx7murYuObpliHa58Q
PM3BBzmFnX5SLgGPYugfXDe5Zw70zZMi8lL9pt/HwnLZhrCwqdfz0gBQhW6+ksa58NpbJumhKQoj
mOVys6fteg25HH1FUBxyTWWXR1lqn4B7hsNafdqx465avk9pAhW1DWc7vR2VcyJVkah2D9a28yw0
cTNkbWjb6yP9eRV0axV4qzz4ZKnRRDxKz4S3glFOVkssc3LPJvfg1tO5FjQgsua1d5u40PwDnuOo
Vkm8Gtth27JTUY8PVoW9YPZveEtOTZofJ5chd1VFm2hu+DeectrpAZr+EwGIt1pr/ZNV24uhMVet
mliH8Dxnyx1i0VCHokkMQQib5HWZ+zhvsjMjbjjA4NTm+iqZte8UIk1Qp+Nt0c03Bq9RgP4gLDBn
ONp8Ue5yiy3h0uF88wHlkNciv8LbPzDhjCZrvF+rNfR8FeM+OSm4bptMX6kOn9d0vjYANwYaLpDA
WlxaYz4fiqddSL58GNGqaNwWjg/HEuWdt44vVavdelrzSYrqkTHDmezMwywtJAiV86A0O1pTPbJa
58ornJi3BBkZVoTeXJ7KbrnKtwopsvOCCuU49vvjcEWsJdNxmcxbTkAvW1LcT506FqiXWV1C32sf
yR2Mkrb7x9bQ6KKQ/WKA/dX7/oS09rPGsC1cC2JGu9bGCpNI7IDkeMY+q4VY8tsUY2TQtxSHnqsI
ICAao7Wcp0xTVmh4WUQUI7kEVmaGZE3e4V36Urv192V2b5Zu/ja1Er5iQa9xnDKWVvtAaxvZL9Bg
iBAGou+6LE+D0AHBLk+ZJ8n97B4HF4ag1YoBwntGV6G4mwbzxVhkpA0pgRa4qpLq1OniV5pCMK7H
o2xKFGFFir2u8wnSGpxr2CD/yK4xQ1fKF4gc4SiSla/DBWqy0f4RoGzc9LYeZOg2iHWc7jb3zQee
/XXfjIrAUfSrsqNfXLlm5K/b107aD4SSZMhcrXuVmx7YZO1rvvVRXhEGYm1j7HTGpTVsFkAzP62p
0Mln1kOZ76Hz2dmY7BvlLVGKELUY1HWV9BG2qUuXZjf63u5i9nBVGQO9QK89W4K2W1vkKiCk7mRj
/xu9HQuYZWfpVGeeIvl85h4feXa5VxHt4XudliD4+KGN/Gq5mIXJib29srLxGbTLq0i7szMh9nBS
91oqO+6t9OC26ugUdTx7yLjHNMo6dbaZC/VJ+2AZA7d5DvtCXNzZiJtmOJfO8JXH+1RmTG2bUpxb
m1cY9KuytQsd3CpKfHGFYu6rWZsmuSTe94QUVV5m/ZfQKiTm9U8HHU7gD/Kwuqyh+Ur7Wb4uakaB
NWCYLOZ/YKrV1ysCGwARyUHf5FkO6jbpnLuyX6/ALXkBiRVVWM7bD0Msw2V2nCym13pV7NhDEqOT
bufNTc6lWYs0qFISGbckqBL3u7v035hKR45MTyhXhsBfsxM9EtqP6ArtzcJtNit6T3LTD6MOyrMV
x2X1r+ei/gREMGRdeO7Wfh8VVKE259mVXXbs4nK4qWz1KREWPS05n0av+aVXpJqBqLQD30imCMLy
fbLKuz6n0Sn7jtd8vE71X2TC/lCN/t3q6GsxDQl7d7yqZydobfs0LfQhPSc2FLon2IG3E+IzSJsl
m922fJ0xeASqXe8dvYP7Wa2RX9bgsHaVqm1Lyp3sS2ZZL+WaHQiRjglo1alitBM69nhxtdOkWN31
rX4kjPLB9NRFN90nJqEqkK44Dc1yjznbATXfR6vQbk0BZLixf07075q6uV9pk/Ir46l3f21yvFqV
i6ezvEejdCZqLoDbG5fpyyidO1Hl0EeEwtY4xsXWzIGnidCc5oOZDEc4EY9Wvh7M0bslKAWVVYaY
xnrWRmJSLDsjsHgK02m8K43krtfWzwUyfT0pj2VVfhp652GpivvEFofCA4/vz3fY42IGTl/8cjr5
ZJqMnnGL9eoW5fSNA2e5HExM8ijos6z6RWjmj1LJ56Fer5mb3HXzhk/LsEPLSG9btNTe2MI6zndT
QPLswfKoJ8y5JcFfVRfVdXInLcYISiu4lxsf3xLU2XJGwn7b+zpl0HRqCvZz/0tudl9xmN20jvuY
+tVd0tev+h7GWq/pgxhhbmrZi7mQxTwr+u9DitFSfaZfsYZIuF/mljhk3/88TCvuVAYRSZ4ZIKBx
+bhz87TN1l1mcCrrzYOfJGY0zKyvjC6OqJ+IcJ3WUEy0XRubLgo6dX+U4W5gdtmh65IaseB3l0RS
I1wMFt2PJH4Yu2unoKvLqOi0A9RJokv0H7C7fwlz4y3Iqkffn8hvnjKbx6muyUdegiwXP9EQUThg
1UiNW5vAUKES0Hv61S7E5EUf/sHhZIaLr9+hwbukMkGVmH1uSaTdOwN0sftfciqfVadOzMDCpl3C
tcJoWwOygWonn0hIuW2J6eKA+KkxtMtUjMea57vXsqmR8dp626kgTvDvZ8F3OlVozpF50SYDV/UW
ccPSLoZarZxPad6fDJ+g1xYz492ipQpJSebg8zCd0MYm/d+bRfTHOEkh1OGze4u4wAXqzPkoiFKR
2P9uxzUXpB6M23BTZoU8uODm3UcPWvgHdoN3Wq27zY6z445spNv5+4m0qg1dFqW9nR0x6yeJSOtS
QrA+ZYX/ybQH91QVIzHhgOQDZ54+5E6Y/PN/HCP/3+XfCglJoAdCZ6FsaSe/W25VZjUPST8QjaTx
GPxg1Xx3vR/0KquvUcRZnyqN6uGabg5TxpKWfhqulkGstk6DtQrmdBL4EmxMc1cFRO/rzHLbPCZ4
a7yZWkNbo6ljI6OM1Lv1dR47eaVrHVrdwW26n6nFUClw9LqMcxfPeDsn+demJaMnJEbWqkOvNAs/
LGgYZtctTj6W4nQAgqzVTv0gu9Ydb7TO60yMwVP3yytK55XYDAZSMkm2ZzkKxJI6kPA6tB0szMCa
eiw628j8Kkw5D6wvnSuNr9rakG9RcOQRzGANxgddPuvygyb7e30PBCRI/2Hj7sCG35+85pGC2ve0
fe2uk1GVFXVYMRs8kXj9kQLtnWEID2f37PKO0Zh702Lx7E4boM0kZ9IE5S/PtKYvko3zSVRzeuOt
VfZRGO07vw2WpIc6HeMfX/KbViD2c4akhj2fTT9Zo3F27Ju0qtRJlmXywczlvRafDSOCeQGqJ1aP
N18QUoDazzfUZnmRdXeF3oFbYBIXEiaZHzRLLAG6cSuGwJyEq7sL0hbdCwrbyT9YvP7U5uAuhXSC
WhVTC8Cf3x9oPXPeI/R5Pm++2RyceShPS7WsHzR737m1Dr4AIsLpmdHq3b/of4k1FRWmNF2EXpNd
qFDIrbuqqy2L5Vj2H7QL31mNdwslyzFjLbjzb95QlAAUQVmXXsba4GhdemkjL7Wntd+sYWbrBjZB
3e6vpXh2C+ZdHyzJxjs3lPE5mhlhEMxIm+v3nzpWDfjEXJJfziw2ZX9N16iyqbU29AREzwwzx24h
jnZRTtfkiU6hXzV74p+BYHdJvqcVUjQSt8XD33epd/6unUu8+0uRgDFs//3vAnbRZiXQ13OPYGYJ
5DiLL3T9OT7//Trv3H8GJxh2qDtoHP9P4fOvRy2acUTAQ47das/uBrA/TX76K2fmgPpAfvX0trWD
JNdQ1jie1tcfSK//h+h5szngSdolq44JMujt3Ghqlj4d3d6GFlp4sgkWmp6EHHZOfT9Ovo4TEnRo
FVjoJlC8ZZboow48WR+3GnksHT6NMWr9Mntlj3NHFOO5T0fVJJU5mCc5OFFiInMO2fOI76jJqFlD
VXhiC4bM8FLODDPJjIbTz8uzbfXMp1HzpIfMKfs8bIns2CBfG1T8iyIm4uiVsz1QK7FExNRuQBWW
RPOpLcdKCtRNddM4P0bFvBlQFmPgtjFNDJ6tJvvzJvPJOAzd1kEcKXSc9fnWPtPPLaYLelfXQcci
K+sDavI7KrXdlARbe//GiKR684IX60aXWhvc87xAYAoStVgxkpbMIxaxF9VlQudfn3ISiWiTrD6c
HXdezZD4tl5hmppoKywqga7x9/fuvVkFIxweO2u4g7jyzZKqdyU7k00PbOxzeYFbzxEqQ1+1JUkf
aKXh3Mu69Niks0jpxBZh6i0/+hv2seDbl8/d6ZEeXW5u0v5x/Ovlb9SYOjJLNFbT/1VB3l03iZFD
Bqk/tpmvmMmh4QDJeTb02Qg84ih3gdFHLLz9EfzxZ1hoTFHVonX136yBXkM3YC35Bn2ATQ+JAeAE
SVJVPmzkYJgBKEJ5bzQTxJm/P4N3tmwmxSz0GD2YjVhvfn5bWbScQb2dLahOeDDn7pvf9cWn0SuK
kyza4en/43qOA4IPRjHz6TdrGuMoG16Stp11xk6XuYJSZJmae6hIfghB63zETHzv92FcQqtE9QOH
b9/m/vV41yLJHWYk9rmlN0vYkQBRQ0oRnGFoZIuEupPQ0f+g5Hr/ojgcqINIrntr2TJB3nZLo/vI
o2qpwmWunPu+2w3ZvftVWwCkfvAU3ytOwObRxUM1zsjpbXGSNXO3Cclu3a8IJ4drjvBgQvi89GgE
FX+F/X4LhxLslPqovnznZAF3FUkDwzUG729VpyYdFwIkiHpoZjHeT3pRP+VTiWAuqZxNBK6XinO9
GHMTDEuWn8d6LD///Z165y9gRMVZSifPGvPFm2e8DNjnDB+8gq037Y8kt9x4SDClzybCedlt6dmu
8c7Lgfq3ToePUsn/rJT2qSLtegJcAKeKN8IDE4EliSKFOOl5Cgai91Ltl2MPg4crXn5IWv7zx7JQ
CYaqVIAGDow3C4Vg+1RMdYuz1nJs3uFXhJIBRcvs5lTD9rupVyMNPVtLvwI6j/9+p/9cpUj0IFQa
6RFvNqzG37+mtFoKwx4SCnzX0pCSZNoRr7gG3s/9NAm7CWi7Th8U3n9eE1rSnuys45dG9PSmxu8M
Rp6cJNIzAqyO2NGtppuV9joCPbk5GSPurDaissutjzIc/3ywXJnpNUoazD3e261hcXs0mMrIz6tV
d1+KpUIL21Z0WQsrtz8ot/98rHg+duw/nzG+3bfmnXme/dUf/fIiGg0TlEKKRU+W5MhyRS+D3LII
F454h6Igl0j2dPv//mT/rAEpwXDA8aEgFoN9+fuTVTnAOqu39HMmsfLgnfZCSbB4WNGWDI22wrNM
OHPMP/DfrQZ4WpGY7rodJh5vvWgtKW/JVM0wTCwFJVplufmDAWP5wcbzjmb19+vsT+BfO0FVFg4G
LbO8pNVch/T5i6jQtkd9zb8Dt7uCTq6CeVhumFFfr3Up46kZT45Gv1o3flUJ0x4P/a9jj1vUt+Np
M2CvTVpyrwoJ7oRI4HhApQ2ZzPYjklNUCFDpo936nYpp/xF0rDjz7lKrN9uny4SAyCa3uUhvm3aJ
bwEWkmC8spms+0W6X/N5e2XwnYUZMKUD+Pkm+vuL8t7n+K+/4H/F/L9uY+3bWb41SX12Osy+LRU3
fUrZB1u+RBk6YOr21vxg2XlH8iNY60wmfSCx+M73P+pfFx2AHg/G0pWXleDC02a73fWy5Khb0+ar
JT265KvlHQvd+WRMzO1KCt4gaYkIWWwU74VQ4tN/vgv/0y3SQzRZDt9ChzpWACm2ZD23jb4Dc4v1
YKsuv2pn3b+bqGvDmsP75/98UdSS6CT3wgmW1ZtvdC2UQrQOqcNczD0fHkGsr/XWbaJVyaEAnIwH
3/qoSH9nETRJ5tmxyTqn5Lewc+H0K6tBlZxAYAx9pBNplREaISlKfb3xPwpkfWcdpENJ6YRyiBX/
7WrPGuniJy8LpsDKGzmILCBn2qZKfoCIpjAFSla3sY04pEXNJVsN7XFjflQ1vrMamux0uyGJ8zDZ
hb+/b1k5Lg2Mx5KXHB0sED0+cVU06z7uwoeeq+Fq2LrlMDJFOf39If9ZO7K7/r9Lv60mCgUywiHF
89yYQIAXQnwjsxT5q0qSLhi9UX7wbX1wvbcaXAUdoSEXNrsomVWHFoSUHfQZIxdXFWmMQPy/9+yo
UXRH9/AN2MDs9z/oX9/yhqZnc7GUnJOFNz3W6g7KUrfNI5MfLRUfJSi+90Jh3mSDIemJAcuby3Ez
OfNZen7xeY8NwgFG52qbTPsZErIDpQv5jPVQKQt9fDkZyZexcJqPcv7e+YYICthLCJorOsfM338y
Dr6WNWtLL4lryjvpFua3ss7qQ+o12wfb3HuX8ggQxVLHKUt/G0/mskQIr8/zc0uI6XMrcoCtas1v
CYr4yET+zp21GJ7QN4MdZP4BMBoSk7mkMAiRTjLvSSL5ApXtXyt3dI5Oh87LEMxV13RlMkWP6b83
NYh6Y4DD2YO66Y+KxUIIZHiVhZy5JUjxk4l/wQcUseFHiLN6M1ifhrQ4QBmfv5RT39VxVpUuSrCi
hUdW+hMMWF8l7gf743tbNH3MnbRDu9gkVez3h51DKnULSxaXrq7dB0/WyaGnCR9LZ4VghXMo1irl
bQjsu/Wb6y1dkG39Rzbdd54N26TlQRYCfeS/1aP2Rq5Tw1CrdVXfLQHMryVaG9RowNH6Z30uuitG
zGlM67f+SqsXZvLfl7F3ek70FVx7dwaanEffQoCsbK2sxoDL3RpkNXdKGrHLRO8E4VU7LnlbH72t
Jae5q5HZmYnII81s1aXB+XIg6qL+4LvYC6Pf+yvCZebGX7SLh6lxf38qZB1tngGb8TJP/fwPQXY0
dkjf/eClfOcqfHn+TnMADO69zSHM7ArBsyzFyXMRcIaCsrADcec09fHvt/edz5wTmENWHqxO4o32
//1fi2hZkMzX2zlCv4Z2IxE1mfNiNho5eewQ8GT/89WQslJtGvsHDyP096sNsPQEAez5pQcTy8TB
KijzlC8Orjkhz/j7xThj/fmsyLze9we4XeDq39Q5i7nlwsis4qJ6A/ZKDlHcN1GXqcQbz96qLyS/
FdsR7rH8qYlB0p2TX4p1cZ6Htt7OCDuGANQMcRzYSwKnNPxHs5h9NCFuM9G9c0vz3ALrvR0wDt9R
UGMF1d3qxjTS/KnSs+qpBgx+8nEQx3SBt0tjN8P3ooJXrCD0X9V+SYm/8A2P9fq1KKsi9GRyu4dQ
Rbk9X2ynLyKOEhQOeYFNUJ9wH68S8Evd21825pORMQyM9kdNR2FgwPGd1gQ5+yhPpetrkbX1PZal
Je/CksQVeIiCbVjWaBtVOgCD87y6e2lp9jJOpPZOzawkQz01tZ9iyLZA9GTAL0gTA3PWgF50zhw0
a+fhI0/RebYewgsOl9jcLIVUQWteEjGU31HNFSjTPble8sYFQs4RojngKaaQ1otGR3ODxTPHYfSE
hN3iJo/KuM20sntRCTLcBT4tzsRcD5dNrec0aXoilAvjZl57ruin7TnvBuw9CQwdwIFVd3D15Fcq
EnmzbppxqlcveQRN1h8YSikJ804Yj560tl9KrH2kBtO8sctaYHl0KnQOwC4gQRFmHhVu/URgdv80
62Z2pSxj+baquY5Wp54/qWJS3zMm/RdWqu7QWmN1schpwlBZTmHLYhO45KKdOSKqSDVLFel6PV3D
d2yfphHXrqfyZCEoLJFHu87141Y28Lrr1MnvmQKjhd1T4GkjeHhz8beBQETvLBtxdOATXMp8nB9b
Icuw6kcZ5Q6GSd8wzmLJnHPi1vUlWwgVdNL8mgz3OtKdwjrbiYNdodbHoDHW5ns3jMMrzmcGD+2G
edEuecp1XwWZMyFo7YQXdDkZARYIa6ytafnICKVjde2y7uROzc/Z2kPW8CEyBuHvJF2AcXmjuvt0
Yi4hpSb+AblkzwFcadhHTjer6xQ/7osG8yLykSw9VKhm7MBoPRdpBuqhMkvUA8LD/uLCgkA608tb
scJbN6bh26oP/qnlRBzoQ1Gc5yHHAi3y5rCVez+uWvQIFgsaJa9u7vgM5VGMuGAHWnxRlrf0nnvR
3KEjW+4oL1x+8gYTnS+ivZOLY8WNXKcDmV7oZqtkRFieSISlozORTl0jvErLMso1ffopZV+EQMQ2
cI4pOr91JqydHJ9TO8qczSn7NorxH6ye89HNqvTiLB2KKWVqKD+T7R4OvH5rLPM/WSE+kenSHNeU
LiaY/PkwpwZRDywEEFBLdDiUWPnF3gqNqRGW97LR039K5qWR1SVeNCcNWSq6+to5zfjIzJAAgtJG
MVc6fRk304QQLSGPHQazGcNyIvtRwcfDt4KX2WCly2Yr2rb0BZeZHdcLkfVJ2n3LdX4HpH/JacRW
U9QW2XxNTrDBCtRUJ8YKU4HzM38pxhbl9NyrcNKsgizhNbn1i0J9d31FleiMQos1OY2RhMV/yIum
OQqZQAAesjTqysINBVPS+0WDDBHgcoMHmo5WpK8U7vY0/oThWtzbdTEHiFDmqOmsz4MgMHlryuRu
DzEILE03rlxRDGENvOHVU+MecFG9Kls0YYEODsDbCqWvKucDDgnnxu1o0JupNYXwBOsj8aL9ObGY
RjU2/wjlXhevTro8IpAt7jYjL49pT/Vnjjs+gLxYEbMZj/RKFuNxNgh3aFQyHDILwSyUO+vQJIx7
y9xE8enkG/9psmIUJPUAt8tDY+wfvHpNAhKLzVDTs0cHwTvsdk2bHpsudeJxFO0PYk6tx9nj7TRV
3p2Fl+Dq0zT0mUKzLrhZ+AyZ8HlfU6XmMM1m/zqdtimCVt9cS5rzoJ8B27ZrMx3wiRix06gX6pXE
CIifzw7elCIyyDbzpDdwhOucvg5zvOJQKzePLDvJT0yGp2jcEvtqmXlJ7C0bL/RNO/zziR277rId
tP+pBK0pP+GStU7dTEiFVq76pZrq9ma12uoaXz6xIQkr9zDJJEIMuJ2s2lD85/Kdz3l/RrxW2zKM
x84ZmqBYfPGZIx4xDRWRZJ3RDiFuGv3JVpoW2C2QNdA14yODgTwYess8JKIuTi628LDYnOEJgnuH
eYB0dfJMijUwC9VGQutWWGMs1ScL8F64+Zakglbwg+GqpYD3rQ4DfqtFW6GrW0H7PViQD8WiI7Fh
gSATg2myo1pmDSRBtOOaw30bs8I8+caGntMzf0FpBtyHuJkb2BIiYpTZdPDWaXiRReEGRpoiv3a0
5tAzwgpI0URI19r6l9VYjddB+nXc5OqJZlNzbTjlJ17x/B6p9vQsrDE/651WoaVf3PuBQKU4sbfq
4E8rfdx+3L3dKAUMwyYZcpTFo10b4+vUMAhbm3y9ADA3koCsAf8knbQjMcEt0R8pPT8aWYP8WEtK
tlZWqrnFQdW6VvNKW958JTiMfqOykhFl+aKy+9xT2Wc3t2GNz8MaKcWOXpIGEg3AhGKVl8OxhowA
pHFeklvXn8zA5jwVASFczsKQz5md9Td5u9rxtDsIBJvs1bI1MurcVaAuReNSpvy0hbbTSTHTPNWJ
kjyhdEFMaDr2FYYh84e9GM0FXVNzSNZ+ORIURxTVBJ6ZuI3sAFsmO8IKT86pzGA3+ApdbFeqJdCX
cWCI0xdUDH3miwisSUlN7ckTAarDA2mt5QvFoXGvFUN6taWJg4QybaD8pX6gibUJ2eXn2K80I65c
BCyFItVu8srpnI26uvcz0iX4KmW0MDxjbe0xbXsj5jjHgHWBpufgZIV2GstkPQlzrE+wCNZYV64T
uRrJkGvLOjO6tXWnyHy7oZWh3SurQgM8SmxPSzNH4AOtQLe3+lxjirgCUEvGR+r4J3fGe1PogGmE
mRjgt1PatVplXoP1WT53qd0g/azrc+ll5u2wUP500oV3hfP1yV0d/jQ/ae972OuxEHN/zJdpi5yJ
0s4yt8+TSQ6JBuoOpMrSunGxok5Li3q6s0lkjGm9aXE5EvrhboYfuUtukoPTuZGoVEXEd1kdWQOm
V/KdMRf1nUNghTkdfCxLyPYQkg592z3JVSdIp1+g8lk228po5WEvAUWbjb5GXjWg0C5b+WIIzbhC
wpKbQZOmsLnTTt0VVTMe1LJ1sSca0swR369B3S0pbb3SepVyzI5FUWFUKgigucKBIg+q2TIgQA1M
6JkefrnkU1QljHKdyuaAjQUzag1rfDQpN27KyhT3qlPZFQtBG1p8A3GLOCsYe5AgkCDTb27O7hmY
lZ3c2H3mUVaNL63tQCxd/ToBAr5th0yB2Oi6CnvNYOSXzNHk2etyusyrKWa8XtBe8UNsLDjbbD5L
4aVka7jyqFZBl9qWvBzeKpC4W0jw9QzXoezmUwp4pUBClKWfOw0YnnR155hNRB8XU2NdG/rkBBkz
5LgieuIwu06HLlnklEAz3BIFtZn1qUiO3Jb1Jh9M+86ZUUZ5qccmvzE32puzX1hQky3yF30Me9Nt
zwo0LGMK/BerSMugYleNDRPB3KQoOjLg30eNSIKTgcvrUcMGH1CBbXFNxt1LSQg1NPaKd3DOhuse
Ic+VoxbWLXvdxBk/co8jz4XBn2QYnTJu411uNlDJ/XF+NswcJ5rtT8up94bxAr0KM6QkasIdSu2E
Fav61mpKRUQHOUdO6tXNpuFYbdcKQDOMpcB12jWajdp9WhBsXBTy0YOnV/mh7FAzTknzacZ8u5dU
4kpUeMpWZ0Uel+rJsdwKnCZga0JwO+Ovapjmi3CcInZlpj9ptoXkR+R3GsFJp6T25m+u1SaRkqt9
SKCHQgdKGpa1gTyobZjG09oPMuDE8LMFeHoU80SqT5o5cd269MZZMiKYqWlsKTl9U0ubX0Bso+2f
2u2ZDdp8hgcoPyswurgOZnVvD6l2l3k2tPENJ0kEmfp+2vDqoPe3j27beTcasNKXVIIPQVrIHm7W
Cce6BMCecrsHbUJBochpjddSd0KieO96BCVt1I6EEyALt+6JlwLaW5ozgTyzCKeq4tiYpPIKqUIX
GTj3cAY1zT8cnwhHJuXzaTB0TiZSEShlQ5Pwc1XHfqHbR6UNxhBsE/knTaO/lmVvbyev8etjlkkZ
bD42NQcWUfz3vsCfvRWkcLT6fNo3NvFre9fgXy2PTeoDKseeGVAnjQfXUeIG7snwQWPF3efnvzeK
AHqBgQf5Shv+j/Tb3DIaPEpudaF6E3k4T6Wgk9mamFJcRkpWYK6ZmA5q1fD/FMMAiUQ463qDxMDx
b+Fapj+WeZMPmAyR4neWs3wqGGklh3pUgGOTQThXWFIobLws/zoOPPcoa02YVv7iVYLEJqH6IJ+n
7LysrfMI665Dd6fb4xyRQyrBkue4q4LCaiXuhtFPv2v+oOkh49PhBmXNlFzD08rPUyXylO+MQ/vX
pqmaU6/aOjuZ8BtvXXsAGWSklnAPHBW0+9WytfpQo/gEi7wmyXhwzMW4yBTbLAkg+gKwyZcVy6aw
7qbSSpIwKdPsmKSOwQq6eWV9Mtfa+IzdO3uofYsCt9bLloJEFtvh72/Cn80vulF7x3nvsvE+vGlH
VTnEhUluyUnNQGSChBmdRjHnT/dtXs4//n6x9147f/c+7502RERvLrYBfTSretbPfaUnQzDOHuLC
gtCa5oM3750h5/6z/u+V3krAMFnjYt3m5JSzc5DwbI3lRjdmTu6YE6ReuOKy++zkvYU1IpP5s97z
8KOptWENJNJI9ZitsfYIPCRt4b/fcjix0GZMKJg7dOb3j48jX9L3LZgHo7fGIwstaIca1+tIjGz0
9xv+3n3YZXBIX4HUc0ve9DbNxV0zUgT9k1J0jgeP1XWbXSPMCghCpvw/nJ3ZbtxIEkW/KAEyub+S
rL0klWRt9gvhReK+7/z6OfRTu1qw0DNAA4MZt6vIIjMzIu49VwK9SJsJgT2+USdL5+0gStUru/m9
ndUSt+TS/He8Axn2psIYiQYopybtz8u3umnWINbTkXTKe7Vi3/J7tkNSGsdRalshgmL0AgmHclFE
+kVQxyzuZInmXinzT5QiHzz9qoHICT0KA0pIJ1ffRan0rqBJc0Ttxrk0BH3ksOTPHPVEXYEz+/vP
sf6yV+uhuoqzV2wNIIfr+RkqvkjEjggPjkaOpV8EGuiaPoSut6tVZcpIIVo7RH//0A+GKAxv0Dyj
7Odiee3+vMhoMoJcFRHky1BmHgaJfD/jzsObMvQc7evIL0wOzHOEores+9RXZ6QHf/8SH1w5KOr1
jWRiYJu/d4p/bDh6NKXRZOcOuq5ceg0ROOdhoFim2Aoeyi5XP1sAfvfRr+61pO4zVR28Kor0q7Wm
V+ZiJjAIdkedNaeJU/oOHwzmwwQdLk3TngV4GBni8FN4WM5AmZsIPEqRUGM4OSMNMPmbqE6sn5FF
MVPoHBh5HVof/IFyMrRSdWMrnY5RSCuiaZWQHlnTux2N8s3SVdXBEV11VBJDYyLr1LsozH5lzKj8
wIA9b7Hv+G2bAA8yuwSeD4nDpqzoj2sz63DUV9FtTQG6CVj477sAKwvlckZITs43z4uBSUUm6DEm
mRGQCEURS8oItmkobV/nEMWeiPTZS4My/JIjLNnJmNTLIaahlmKK3Epm/15CI4OvWZrPerh6gwpi
M7Uql5ck7p6LmRNkYlBOxFGW3esdLkqlk9VtIlttn4SRdUzaRtnVQUj8YoOUJyOs3q/VMT8tY6g/
y6p4KaXVbJ1otslBnFSPISsWNLSD3qxXBr+AGcZfoepxSB/ItOVXqfHS9MWDJFYhoUuv4IJLOwiX
g8guEOlSb8pX4XKYwX2RUNa2uRirszFiom4tmq00be3vCmI2+qymOLVpTkKjsLBX5pHcLCVaysrW
O1eHquLJPprxb5nwPuYyedXg8w9uEq/9cKZ4+E+cqvDaKiqPtKKxPS6OcQyy+e3v74b171UB+BCR
3Tyovwewf76f9VLOxDd19n6e1In5ROiYz7GkT7tT0mKlXWeCntkwk1/7yVvywfInkYqTEq2upCnj
aimOpkHrTMhxxwa00smOuFphm92PBkKA9/eL/LcKBEkn4j+a8bCdWAH/vEj6FPNYy9zecyAv5v1U
6Mu0d8wFhYQamimM+mEKXNxp5sgUocg+cyl+tApqbKC/8+Q0lsGrUXLf0TKohoDnnRj6YavUebPh
vEizXctLSAlCkECxTZw1r5uHY1H8jvWZNmVDu/Hv9+KD247TyFklZ6sB6jrOPEqZgdHDxRoQhsq3
LjKc71Ovm61LEbp8klPzwcOlGSgl1kY2ko1rSUoSKgyJdSSu5JCmkBQt/PH20i9QEJEGFUzwF0Y2
8USw8ie/uLre0asVmI8GL46gmN3u2lsViLpWgoB9R8fa2/kx1X97P5nk8J5BgMsR2mjAJKHEvrcN
gIpW33ScuBJTcZvErCPJ8Bnp66Mbj1UU5ZWpr1Twq5OXMoDJZCbIoSdHgOoqg5I8gucoCk8Kkf53
MTcQK9DBnC80oHjXQjt9LGY9mk0DMEG5+KETvC60Pn4Ys7grKQr3LI1oUO2hOpYBUX9/f8Y+2HB/
F3j87JxuCBv5831TGLX0jkitfT6O0Z7e4Rc9VxqXyOVkM9Wa9okl9rOPuyooe0zVjp0RvyDMbu63
k93LH+UYLjcdijLFpcjFxvn3K1w38OvHC+8v9AkOUrxIV+JtKzDgZrLTYfYhinpfakyYdLvu1B2z
QLM6iaYhggKGu8PANjFWFOwyp59xDz96yjk8Age0sP6zvl0tbE7NqUfV7ejYz0O+wVXlxoPRInNm
qtI2qESSvBceec42HRuUrGVfhghzh6e/340PHm1kYOt7tj7d1jVen56plihRB4KoKxzXmLTsUGVL
SjM+/u+eSYePIq0dIyMt0Wv/8SBMtcEjHBy6uUlztmLRng2Zm/u/X9EHO4axRk3g6OI1Qhz65xOc
mwOnsgn1YqMYM7m9RpU6OzOz5TMBEVW7p03KyCKLm+WpzkoON3//+I9uqPFbebJKUPCL/fnxo0oz
Gxkt6FwahD+bqe5iTy918SSqsv7vwlCeH06rEjQ9hLNrZ02bmY0KoZNGSWAdc2qHC+ahwFfol778
/bJWquG/X5y14KEfgTSUW3z14jhFr4wOcQh7dTGg7xZT5xKEwwvU+71dnqTR3lYKUociIHbInIxT
iK+OTp4/5u1GSsIj23mrCLqAztcsMb8qBIC5ggGwxsTidqo6P9RMevmK8RSGz7qavmIoJFcBdIug
s2xaM1lX5aulj9ty6YmB798rp6y9RpTKIcmVB/ost3GJaLz9ZU/tQWvV+xYWWVXl5ynNKObZuUf7
p9Eo3wySMbyaFjn9bEIbl4Z1TmEQZkt6+fBwT9Wc9y5ZEz96kso3k9I86mFGpLZxr2rxjijYdxHB
4Z2LXm4g4Gf4GOdzlDrHbC7uwTtwXFS7m7nXKQ+W45TnZyMGMZaZx6BSzk7Zvi6ddZ/RJNAllKza
zpluklhkpOkElaFGVRJgxLKWqjiFBhqtOUsfBHlYmwUFZTFhG8zLL8tS3s9a+m0FmXRlCdYGTIyR
HzqqwcJ4Bc+7j+IGH59TYejTX8JpujFD5T4O+ksBtSqtVx0xnSWnU5+ttu3JFBtvTbtlAJA8hTgu
tKXZpBJ5j5Pv0TXELo9858YJ+aa6PECH9pM50vZGpL+QyZJ6RqkxdpTLJs4qIFuEoDmt2I6actvT
pNxk01Dt22h4UPDvwaGwHgalNLyGV3NbFMiBIsXyMy2+VxUx7+wiWrwMLf+quT/WOofwYV62mQ2w
qbTCgC8zPrdT9NoLA0ZYnLq9OlcHOZil2xU14PZSHy9p031TUe/q5XQBtvRlhoNTlEtwmBMx8xwX
iGh650T8hV9qFLQwHID4FMDfBJJcWUSkAbcMhouV64EfcKNy8vZiyUBVrfL3BbLkpmV5gVjwqgjz
HGclGLAG3ZChgHMhdUCOXwO7fOpY2ktHuV+YeCP8801zONqNw9ORlV45l7VL08cbIqfiPgWbIp3N
DarVrTk3T5kWPkxhH/tx0BIOic4EEgLvWVAsJEW3s+HO3XSrpdR0RcebSXqpSpnUvBjjOuIpdwwh
h4dRr8NtWYz91pnzn6MzSj5Fj+k/KutD9ZuhlxAEpkhP0+ZbADkXdQyOeLCzx9xevocWOPMO8ijN
5WHxlVBuHG2avH6GvcQgn6C6APwOQGSvDYhdbrTZnaC8g1DDKOVEoPqr5j5aImeTW0wtgq5jhMwc
ny/Nr4jky1P6vj5rxiD29RLkPh1F5RTgm71VF3hRNOckIXaKH84Uo/Dwlj3ycDhOuk7gGQMAUCmC
RFVDy7axFNXeURCizU3TeY01/1DKIfH6ngceuvhFzePXUlfv6CUfDTX3EbmSdSf5H+jgJNnyHGv0
9lZ1HeTvZyNZiAjL5hb49jB5hbDuVX1GcxMG3WYiT+BNscMnw6hjH9xgxaA+/KILy7dH85DwjfV6
es/i6N42mbeju/b0QvtZSQk+1hjxGanr9Fz7GSYZo9GikkD6SGmNyPpF1hQ/6pmq+zUuv11aKRdw
UdXeGpXBU6t2IdoX6B1q021fqvd5mRxYv99rWTJRJrQL1v+vZp3j5NH9UvbnMFVPQciMcEQHBRhT
0ExdhtNMb1nU5DJqwLKZDQkXM6wX5MmZZ/NmySGFVbUJqmPQbmMzU9wM9IM7dDY8SIU7V7TVnnX3
JwRekmP75KU1rNc1lyZotUdnSpSDXTBZZH4S2uUxXE2gOR+OZGMADgxfHIGV6UEvpuOqQ87RErD0
BfuFnln9xkhL+4YR3H4IGI6E+oZ4wmO6gjxVZ9x2kXXK8uhn1s0+KeoHrR5SxDf6L4axO/Z7JoFE
BlgpMB/H7qPVzR9jaS9/tEHCRhHsCHE5wAxB3t8A9enC5L6G64bP/6aYJ78KoNI39cUu6h+JtPft
MlygGUZuC6JNN2mQWAtukGD4EQyUBsnwpQmW+tjCLPPSwSx8TbSPk81oDxsBkhCdxUe3Cm51dKpS
cZ8F8cEwl2/qqAArNFjIuiU4LVP43aqrY5GE7bGw9JdiCJAQx0xSceczYw+S0lUL5AzMNOWezsgl
zks/qdNzHDovoAi9iMWT4u4w8XC4URF/1wY0aI5aX6IYMHRTfrG1ec8WsG9MedEa/cUQ4qJ38y0v
JSYm+XWw1Mdy5XRK2zo3cXMTLsUDfJfKtYxsS5r7aazkBQHUS9+3mw7S1CarGHuZZnQGM6O5OA10
nyjIrZTjjnOh7XbgPTeSZul2soqHOG+3TWb9ivQAopgR7qWetm45zg9T60zbfhh3dlqjWepOwEts
r0eq5KHY/LHMynOvy1satLVL227yE9t8JYTiUZQh3n46o8yorRGoZte6eqWzOExK4DuNiisY2zDh
I3PsZV0cvaL30XC7Z6SVD5BKSY4p3TJPE8+JKgAiQAm91TAB/nACW5MXGqmYIFgGQHAxJFR8QDs9
DcJtWk/DNi/y6KvMATYYiR2gLCzOPcbh7TTGqksni1GBqT6qVlSh7pqIWhmZTNoFUgc9YVGkR4fR
UNq/sqJBWskczNWGaKvAe/LJZ9kzTzZcolOnE1rGziWeGL+x0gkiGuRE8Edl957e2atVHXVwXj3j
VAg3QtMfZdk+yybU3J7xq1s7PCxak7/E1nQn2+o+o5ZFZSbukjbt3UYjxzHQyH0Gs4iOuqDRBiSC
HFABxjSyCXQ19U69aYhOAaEenTpFnCHUvgxBNLuRVM/l2Bu+huoD6Qx/jm5Naum3dW1cVJm8AkO+
MRdxGkR014bdbahUt4IhrFlVF/YxeLRd9ZjU0wQcUN3onfE9HMLdggYntteB6Dyso1u9P7V9cacX
4VZGY+IC9ot2KKG29Ph2QY9binjQZzMPfnGiUYmUNr7XWvlgJM3ZspOXXmS3RJrfkQ701QzkIW7U
N2bz6EWzt8bh6CNa4nJDc49EdFeFwP4y+yYluBblG27qtGm+sh69acznmLHPz5nOE2WrPQKLojum
NWmdi6o+L3wpGpmIgrqc02bAH2IoGbF4j99Cvf4xRzE/6WJvAVDtCFt/64WeeFJNpq22BOD4ABjb
LCipbT/IyTkFaBHxfdEKgY54K82RHAwsFpHd8xAoJLHD9rwJ+xon9AySgz4+Rgx9W0eVweJjkrA5
mGxGjsQM0e9nDsgDYp8xmxBqFTDaFlXLNzNtTleLl+6gFMZ3kBS/6np86Iqe1lcTmn4Rq08DiZr+
+sC69sRb287o5IaJ50AVLOUFUtt2MI0XBLOpzzHya9Cn0EG16jxGEEwN/QGoy20tyMfLKusb+RrI
XhVL2YfZeKiWGtNCnmAY18Q+1+YjM9qAH946qLpxkKb5YNHq9s0mWCvjZK8s0yFxRh7deu5QWJLH
ac3ox1mKil2YlaZniODnYK6ZPcFse3ORPqOmuZh5dGAh36JJuW0n9T2egSM6I3GzJkvATWSpv1CV
OnvIUGSAy1nDda3ZvrEAlM0sEufTEkxlOHJvjZ7kIzTrPkgLpDoR+oE6ezYA1rjaPIwu2yGxDp2G
6FZHcZJq4rYxna/Io16qxvkS9uQ9BEa/k5Xmg28gSW2x1UPTjC/BNDS3YYoSI26XyG/V+qaOpM/E
ktogXR6xQ2ouQ2eN1cg+mjpKPpXKpmsIcVAxWQWD2W/x/uak/E7DnakOgolVpu46Tb7hw2q3qPDM
nYj1u8UsCBoeTPVGWligO6150awyd43C2XEHW7dbEX156XA4j/pXpDSoerKEdqA5PhWMvDlrLcDC
OAC1qfJuFuK+IVbPC4cy2kVat08n8PSlDrYS6Ml+nLInMxveanqZm6m1lW0eRKqrw7KvcxiAZlkg
f+SIbAkiFdHsFH7AU63p8X3Yg6XODKKDQJNAVVcKOCYk0vCTUwKU8Ri9orfI0IvqrX2rmTOdlpnZ
CTHJFGTTaGcuRUfwktWmerFRZYOxjsLjPNnhHhNwegxQA33TqlGRZ8EO5HjEXEU7wLDS72l1uEko
35bU+oU8I93GOWiaLki1W3rF4iUUlfSXsVfuVUaUr4XejLssSeUui9JlQ9QFz3InrZ1mttOmT+bh
FDg5iiCZq+rNNE4xhZRqDyiNKDHuGsfoN6nFhMK1+8n2o64fv0adrGsvqekULZPQDIYQWXdDugwg
BCak96B4tPJuMicO5ZmU4EsG2d4pRhnuejV8M/g7IBV3y1NeWPGdKYboi2EQzBNSfX/TEkENCE1t
IDB86T1gq6mno0LeaYU57qXdddtSILqM+6h8nmIDXXaXzjs0p5IbHpoPTRxaW61gipOhezvqdqB4
qFlN4uUM1Udy42wxNxIfpXePBh57zvJBtRkkzTla0tG7huLj1sx7EsKKsEMrRSG8r6a6vZudedw0
2M9OCtpvsoA1Md2o9Nu8OOGwOHTOK2k/yQbh73SsFNzQI0kj9/yT+b0ZFI9kcoAOjRDyoCwSxUai
htxLGs8bqYQWujJN2c+5UD14Yjm5y3bIfo/cmFQZY4N2Sd2l0dxv+pZ1Ewh8vFFm5zvSzRhzjEMY
YdGE1KEAVBdZQRGg07SnADa9wsaV1ka2Qa23aA9LW0Nfb0uA2WVXb404H3YWUGa/1QWDut6xd8ya
SVOgyH6enbrd9pymL+1Qz4cC6cgmnoqBBFnH8nUWvKNay8pvyszyqdnKFxTLOucdc74HaVDe41Dh
yywmnQfZWtpBwHy4WFbUemY9dKc+trVth+D53E+hfnDGql0v1bwsamNjaVCqxZsKWgtLt+KXODJT
8yR9/RXLub4Fq5DcxPaQ7Yj+IwdsUVnMWSiCTYnLYpNqmC9aXBJ+VbQFR6yk6I9TwQGGqUb01QkS
nL5WTvhvAtbCakX7PDJW/xZ39QLV1jSmTQ6NepuO6nzqa+m4UZAcmcn4xiRUt4sXDk11cM9yxghP
91GunRcxf0m6/IBNirU8He84IvywZf1UpuYL2CPO9Nktn/xijst7bQCcBrANUtx+Fkv9ngn7lFfJ
aomlGmnz4UUk8glTMiSpfHxQLf25sJ0O/Q9+gNHclqO4p7igm8CLvkK0ZUOkVcsL5St28W4OrL+x
tjWC5A1102NJVBSauKPaYAAx4xutpV04l5sxqy9z6/grKWubdNRZHcB+v5oqDXR3+SQXvHtZjjZK
XqDdAaTl+BfmziYgvtpHkLG1OI56g5V+y/K1Fzhkfl6pZ+qZuyEsvmYqE+K0PpijuIt5tZQOM0/P
X+8i/mUJ4mkFj+OCVEForO+tZN7JTi29erGkH5v2k1hk7TaleggC8zib+aPZlRsmx6k7TNOhL4OT
jlCV40y8j7X6zVIoR0xDdUe+eL1I7EmL8b2xi9t5cfwlFrYbGkWNG4q9r0FMxVkzcmbEfaoMVsH+
UNHHQWySEMPty955dlLlhpziVyvQFQ/540uWW7gYnPFBn1J4oqiHyfrZ1zHiwLDfaZo8N6OB9E6i
z1BHMixn63HIo2eLcPCAVC38SxOuZOtGkeOZOK9N3LbfVTjLeB44/hOAELmhZb4Ren/SytGPVQoK
o6E9QWOXEJZUhe9OUoSqPjV298vJtQPOsRs8C1tC/y4RBaFrDREwU5VrLOzM5s5YaxUT/zTRCJ6U
EpBxrRePDFtnN0j65lDpJOA1lJFeoVspNh77GzrriHucbFOG5lNfU+CKLUODbVWVl3JyYhf1vPTG
UtyY9jriT2yECNax0fSjGIw9e/BLLumAIC9CPhL60Hs9s6e+0MOATleQxewlNCGDPCdk3ho26YDe
eiEvnvlHl2c3WlcfZViNbi4UkGvqqeLN4MA+utNEZQA07pXwNSS249bW4pdmVB7DJvqKAYHzwuoe
MdpNNHN4EBopPWlK27QCItBHBZR9p73vculbWkdZR1HbxcVZTCbYu6yk8kw3Tm/cL5wK+hJgPRtI
m9cr8j+GEhzn3rxoLDpyeKX/ddek6iZHjA39Fn6caf20DXK5nPbREgAzWntjjuqLtPpfyqQce4F5
aCxuF9WggAsf7CnbDoAO3AhRDN93/GIk41tCzinRCOJEoAAu60EtVu8THWUo5/g2vyFFupBpSUaI
fi5juRn67KIpwU1bKU+CpSTJ1PspAL6LaNKIyu+1kuywj0F9NmaVJWvUXRMuui/WPSm085e1YzI7
zR6Rjg5HWXi9U/1sUnurxfJuDqwfaoCQOM5QtarLjc0pfwftyfGrzEGcPTh3VQ6Zww55xidST/D8
XGYENGiisCuWQ3ruyEUlvKS5F0To0Xe76YiiZHHHQ8bk9b5yxmID3yFycUz90oUdeg3MHYlpwbeR
RexbnJg+rdtjYnFQL+cfRP++VnHW+3o/4s1L0tYjqLLyDVaK27oIsz0knbtydF5sR3yfO2Mz5QKH
knjJgmzbOyG5XzGH9o6WYlHbN1IW5ICoxpsDGoOGOnp8M2u+YYk8jFpCKGVTOKeIZ9Gj36fTDZ4d
LxUWy6HWmxxJVbDZQ6v4lY3Fq0+1bRnmNR2o+kHRudCMxVarTljbXFso7ymNYhf1/lk21XsxEh04
tE944baVM+wMZzxFWCXyovsusIkFUXnJ4rZx7U4Xa/duQ7//LhbRvKmW+BxbEVRpAD5KEaCeCY+Z
rr7LXKNOmpcjAbl3sgj2ZhD8hLIOOXFeLoRV3gzgl4062OIghUxAaYU55MDh9LsTIiEvOHmnuCoW
vDd4G7qZzAExvaRdfnKcmSW53MgScnwtOpin1R08Lo5btTdmZIhYJCQ4ui8rPEzoG5vY2WimyR/W
TjKgFEG6TPCbiuWCPSukd6OLw1AZhxy5/yDLraF1IPiNX0YEorsuZhr3+a7vCn+i0903t13YX5Jc
PctweIuK+S1SSh/vaO4zEdtWSr8vtLBOXYIje5bqbwIkq11kPyNjHHeLNI69jBI/XIwHhXlFS8oD
ghYFTbx5h8zLoFNsPpaGRnkYLGfI/Tfg13cW37mxWhZ1I36dM0zsqcIkBGXme2tXu1ZLT7hhwKSH
Hmkrp1ivVsD3KLEJZDTFSYlx9PxGlE5Ee6g8p7hGVJj47lz17TYgd2efRTg9q6BvD8Nkn82MeTxE
hU26pHfkAuyXgFUi0eVLAJFwUTidVBZxB339ZbSSG3UOnmm7b6lYf4RJc2ya6Lds701v49uUYop9
2qcTs3GEeoY6zLK40JFJQlJRDJrQwXOgoh4KdcZSyF3y6ccADRm6keCs0XGTtF2ia3d6HNwpVnN2
DII/JhObHY9lkeJGI7Fvqc96jMx4UPaW8UVpxJNCbO4SzsdZpjBcqF5LhlVRleLdsF6KuqbLkyV3
bUZ6x+p1djRg+MM+4ezn1P1mqSJ3CpNjN/avvUlvUhkfKgxuuQObExcrOhooqYr+qtf828S1+E34
FLBoKWb92M7KQ2wBkKmjcKesNeCAWlPOeyIyDkUyPbDbPiCU+oqv5kAncYs34RjFyVOnV0znzT1c
T7e11J3aSKJ2qQiH7BMQ6geCBDTnGuAIgqoQe1zpH4impUmsDBkWvaXDY2mWxkvAY04tjOtp3Ldm
Jz4TOX40WIUJrhiWZlpgEq9EEK1Wwy+GBXpspyz8Qtx2cEFmUt1h7dFbyPoWIJqcaKeAMz1YuZpQ
jv8u6DKZ/hsrAdTgv119A2Mm3JcprbPvp7HwjbIwj9mksRKP0OL/Pkj+4GJRtpgQGXF3IB2/miID
VypHQCLJgSGd6Yddix6AXGeEc3Sb0jFPUbWUKWJJ1d6PdS4/xTRq/x5jI+dC0QqRw0ZOvA7w/yEp
nes6TB2ZBocyTatul3TsXm4i+eVdlAv0OxDbOv0Z/lPBsq8WuDwY20oOqJjiqUTCQXtxZFIwi2QD
sD+RD/yGvF3JUzgMI3SGqsLIUb+6P8wWzY4QuxS2oIP/KE003DxksmHAnOlNf9MCMQWHhdTlnu5+
E0YEr7YR+tyc7r0XRzWHm4IxqHjAK8nALVms0fGE2bIHQUtOwThYGS6vTMTmHTY8zHihsZANgJvZ
2nUqMbyw1dLqZxfl+SUGXvDLssS0dhKdsHB7sv30Tx6J31Fs19f8m2W4yroNW7966WbbitW0SZw9
+Pf8IY31CLyeJH0ooFLv+/lWT2cQYuRB3/L0azhKpbWVnTXtqjF8nOd2YsivqXvMOfXh74/rB3IO
C7+Lw1vxG7Z49XO0PROLoJiDvW0DRj43i5462xEdCxNgpWZQ8398HJIOzeRggQb5Sj0C2Cvu7NLi
+C9LWHhQbAA6tqAadlkz5cknN/6ji5MAM5loawj9lCupjEPFGmVjFx0tiPvHoHbM2wS1qK9jcPvk
wta/6uontv75UVcX1tq9LQ17cQ4x/D8d3YQtvmCZTarN32/gB8wbh7eaDEhkMas8/+r1NvGX5oEJ
S5jhZnJE4U3juVWoeNFN0++pH9DJpt+LbMSrn9npreiM6HHAaLUTVmNfPvk26+NxddlI+bi1xJKu
6X1XKi+hE24TJHZ6nMpUPy6qEhyqyInPIzNkTw5qDZFhQU3uRKN2RyuMbo01ik/u/Qc/Myph5Bc2
zC8GTVf3nshDpYNknx7KBFGnq48T83nhjJkCbxox42fGgXW3uL5onl9J/ixJ3Zh2/lxhwQ8ECFqG
8JjQ0NlmDVKfJZ3xxQUtLjx12sX5FPgcv3IebY5wceqUhJOrjEntTwXEHwhZEfFz53m++CGsdT/6
x3LfEB0VwSwV+Hwb5ADgUv2s1hN3EfG0M4x+OYSssJ+ZVT7YZLCwWWxwxIByLF7//3986oRxQc6T
Eh9Wq1K5g72SEPHjxAPte6CxxR5dw/DK49FgGlZQPfVU+R0TiS6UdFYnu2KaXMU/swTK6ydv/Qes
fUBhLGigi9bN/prv52DPzBrpTIfQium39WmyZSZEQhIa/otORe7hQBhIc4pFlftpVObPXZn0F9wJ
5rvRTU27RTkSMwND6v9ZqO76MF49POCNiEdZH1ds7lfvL65XGiU9iq7ZsStagkJlso4kOCSWvkkJ
MbPm+GfXEOTpSjlZmBB7q/eYE6zzB/oG7+hGqxbZGKDTbUMMWONPE7si5Cub2VsLJ40cA2Gyq6n6
10nROnXT9NrsuG1bBb+yrBGUpcFkk3tdLAsFG9CPehOgfmMbXbL5QbbTfCuaufrRRE34UxI/8FYb
E0GAqlLAISHCayLWMqnQykjVUr4hV7Z/WkG+vARpU1KuR1k1kYuScq5mwEiRyqHwITWWGSqH02sv
9GXyd6sZKmU7JTOTwKSbJTMfKuYO3WRHQ93SClqXIc4c+gNK960qoAT6JP2CCFGyCyOBF2KJ7e3g
2MttTLqM+hXqh/kl0NJkAG8hsE3jS2juoe7A6GHgl3BzKtIqG2pNiC4dkPATDQ5UYkFTIkbOVzVM
adWrtEXDp/LZqvHBDsEui6lg3YyQTl69qEBSkCKFWXIsCVHlicwtm3ajIp7LReYHFZ7Bpi1yATFu
0pYdmEJU6JrAAq+UqnOLpaQnXa+fOtpt1Brb/76QAyzDg4AOx8aKdfXtUl2WZt7GOL7iAkcQ7cTj
lBDqPsFKBZniZFgAHPWV09ngRTQnPSTF4Sdf4qNXgwkdhHHMEHjBrs4iRhOPCvNwcmABabhONRIK
0gxkZQJt0F5ThECfSGk/EinjhQSFzNLJdV8T23oLtXRnRXAhArkqqEzhm5zUvCUlARImSHlAx1dt
O3J+doutQbwNUC43uSM+OYatt/ePVUFX2MG4+xArKByutcM03tvFyFiyOrFApThGSpLt2nkoAarH
ggkZ1Kg67kN0EHX9yWL+rwdz/ezVZsNyBIX1ujxjsDgnkKE5PwNFeKzoDQjGDVr3qenyX/vm7w/C
Vo3u3lSs661q7NYIjqjEZkCHaVvjRSjRxxbmbrQyxWOXo7UwNhfbqM1jrzqsNFMb3ath220TKuf7
vz/y/zo18G0Iczc5+EK5U64TWfqs5I7QMjog/GBqg1x9+lW2UkcNabdC/eT1/+jT1gfbIH4Be8s1
nnMVkUAmIg0M8FZ5Z5awqRj/RDdhWLf/x4Wxw4Ax54SNUmA9MfxjbxaDbSWRSu4irO/QY5WsDqkW
B4+mnSaf7Gb/emN5Wsgz5D+mQRFx7TWQcSgEc/70wFu9qDCRU+RSmon+FPjPvo6QXv79R/vgA6ng
13MeRiEF2OKf14YhM68spSGXCGM5oPJFPjTIg+4CzXhgx3U+6Rt89HFYkQwbmixEqetXo14ULWLC
Zx30ObIal53XmUGcBM0vRS0QJhBoRiTlf71EVeXyVogrzRJLubrElveCncwSiI8FUdQ6vqDAteJh
eZdlKftNgVv2P/+MODF4F3S6Bhwbru+qPqiY+dUadcmYDyfZ2PPGplC+0Ucr8E1E3v/VfMUHASrE
l0HNgPltve3/eELjnGmmQ5bmMc0KWD6l0ikhx5O86/Fu4pAZnaWXiJIj8Id/v7n/trvx0TytDjR4
4LW4C//8aMGkQBSBERziaXA2aTBUfmGH8paDbugaTvdmA844NBYc5mlOHJqz4WcWpH8vBSovC/kK
OBogBl8vBdEYWhNeiew4C6QUIdpAv9bN/1F2JruRI1kW/SICxpncutPnUZJr3BAKhcSZxpk0fn0f
z950RRU6UJtCIYFMl0uk2RvuPbe/jqOv/aUUvj8r/3qt3D/KpsoEbW7ygf/6bftiLhuvbRQzkJBE
7Gp46uEhBQJV0MZPLZchqfUXPOl/+Mh7EWEQ2yjuj9IfnQGydl90BHLspx7JA+MkVW546IDTEU2t
/R76FlEtnO3/GthA4UJbbJDW6XBV/OP4/z/PVF1aZLxXYb3rsijdzHXZvIlK0/aVGcq/HEL/5sC5
10iUrMwUsMabf1qoGRllOERcdze7xclMAj8558JJ70ojpGyOq50VuhrzL4/uv59FfCrH+j1IiK9o
/vHSzIT9GX0/Ih0ZjXlcedAyn+0+7H6jhRuO85TQZv/3L4trui5sCwFE2/szCcACumLrIGnw5ccv
hS2GR0vazUYoYZ2RbKKoUyiWCJswT/ZcoZjFSXj7/3+G//CtXXhV/xgleW3/RPyGc2eISbedHWQT
iWxuSI4GlSEUMVLchIb6+r//PKJWTG5pLmtMiv/6xhjkcdVjn2c7XbOGZSONr2zstDdtFm1Q6lb4
l0fpj6/nWZxEGFA9MDD3K+2fQIn/89Rm0mBPP8fWdo5yvlXD3OjZNqN+RjmmI50xm6F4//+/4R9P
7z8fibkWdyAXNpPYP84EpuDZgEKPw9fuxkvu3WXgfWwu7Hps1hZQwlVRDBEdp/ibm+uPQvP+yTy2
PhYj2PMMDv642TCMeR1a12JPbL3C6t7iVEGMUfV/eWb+wzcE2+1ywzhEKKKn/Ne/YWPYiV6UmrOx
przaFeiQlvYcyYBBRHyFWTp92Z70SN4ror80FH+U8f98Q8uwQDrYzOD/bRIVVaCgKGHHLeie6QaA
xyYuwbVxWzS5WKVsZy+Rl4zLShMeZNvc/8t258/r7X9/AG5WFmj34vbP642dht43NhEvvQsKcLCz
cW1o449rIJUd7MQ6pH2frEay1g9Fg587+cvNfj8Z/vXOoX1jKsZRbOD9ZCD150E8+Kyw42bM93Dd
ghi3GMOH97HVv4YGvbrm5rvRrk5DB7NNlSvdRYyka+jB5R7kzgPAzeVoTCePnaZuyFM5iO9Zzy+y
zJ77qNiPhb8J0TWMPF5Llr2YydAn+2X3oVznaJX9TkT1a6HYLgEd28x5gvqjyrdp67+TFr0khvoj
rLGZibgxl6FvAa9r8IbIeVWO6AYgxl3u6aJJUl6ySLu1ZnhEqLBKTf+pacUBkqSxLJEAmE4+sYEc
XsvcfyDfbXUn/VcImRcaKd59Kk+UIOcQAihc6aAlIXA2jICAmGSBXTZwsSxFmjgW0r2l1fDbdPt9
wx+p9O1jn5OMwJSG+Icfv6r3Zp8sC5lcQR5JJLjxeyjdaint7MF2AAe3xk656kvU6slPJyJ33bfa
n7/bPPuqiWlejFlzqZoYHeXdcx3N2Nu86AKqctn21aPORl+l+kFlBuLoJsQ00LASddV+nsaD3orn
WbPWvYawBfXKMqNXXCZadzDvLOU2PjqDWoGiWd+rxKLuSVwgJr4zveNYQ/80QVqkLf4nqy0eCdo7
dGpYzYLgbIEPMMOyyE81b2InWpPQuOv9Ul8od3hs9RyZn7ESI6MGFAjves5gKRcDv2ez3vd2/TZ0
LyOSsdwPnyqiJ5dhKtTKYvlLMvSGOcp2EtnH3CGDRhYgCzxFfmdAgc/zRVSyBCyBc4r6S436CiuT
tumy8rWzS3EUeOAWVaRDfRrIfjeG/KVF+zw6BDjyswJvk0tM9IT4YE/pmGtroUI736RLrynOWZd8
uuy+Vl6TZyuYPltlp8sQ6drUOcgpBMtrhLgP8PpmQCP6vqvTXVv6JKdnxTNzhw1zs/0w4QXMnT4I
c2PXNvm8GKL2OXEw6KGY4lD/hbgHqYfbP8R6foxH7QP/28/gOr8jArNaIX8rhuBwpk81ij6sMdYL
yrWVU9gfolS73lP7ekqOoD02k1vJ+5L/TGQg/aJMTnMsD4XFvhKXyl4W4S5mm6BiglicOTvVdRj0
PdxFfdq1g3XLa33VTuMe6xqi5vIqx/h32WYvtuHuu8F8x4l/VRx/Y0+Wt5au9WZYm6La1gSaoZoS
gZaKhzE2dg4YHsvW7sKQnTukd93AhITa7AJPn9D3uBtGmoHWN2vpZVhwE50fSjLszI7NBBC3GJ+w
Zmw8L9pNXrsxjGJ/J1eHNgF1pECnqbgxXsIW5aH4aM+eNt9UP+5C31x1DXTrjP23g4bV63Xm5/yV
VWl9aU56KUX3hsRyH9XGM+KTrWMPM/hqWIV11GzuLPwqkkeLmRHw93eK8X1tTN+jba6zITowklwb
xYw3AOthpn4PFch3Pwt8vfjO4/KqWf6X8qE8Nu6npRzMhAJLHnycb+XVb72bbvwOgEA2XOtEboy0
IoxHkFI9q1ubGw0YGuNiuPFa8aKh3KwfVaadYx9rYpEpPJdOeUb6HgC2OdsaPetUn5B4LdI6faza
BgPo8OHhOUsz51DzfmkeiFe9BQBfNjeox2tvas627M9FktySUEewML7a0libtvbYsQCREUYnGPQ5
6p96yFct+h3L9oNpHFdhx9BSyB+3nbYhLgeYavXCy4tX09A2ThSecXKDZMcHoPRr5udBlLYPGUbS
hRMOaCAkOOrYZkBEiDWxg1vG4JeqalYFhjVTjFv05MVy0LsD8UHPocNvxat27dyRWOdFBKzzq7cY
le9aB0IyZ+kJ68wlyZEdREnvwFBV3m4WTMFFr6hfyywwDP+gdxLb1n1FDfQkBB+9ALSP5VQ+OoQd
DpHYVUm8lUn+JuLw1Cjtl98A/deG7BYPxtKIMTiY7UrBv3NMfITYM7RiOqe6sYJks7Frc2lNxjG9
v5klFkWwV+t5LC+TUpBae1ZYOopM1Q07360fjNJbDeww5gRs+YS5I+yqr8Qer7Vmr7242DuI/ec+
ukRNsoR4gqBnFmgr2+KpQoWDJReVa1cvZdTu4pgjJBrLh7gcf+mK8B1HlwvMMUhBhHgB04fFkkdW
1JC+p0Do7TFKzAdi0TeEgDzFrFTBBlliwWZELuIW6L/RmDyDtbM2km4d6tPjVFVbY4qugKU3XIpr
FqJs3EskfcnT0Lrrzu8e6LtffNGuc1l+Kq0KALzgKS6OrR8+Z0AzFljs1uVcfti9P66gXG+Qy+xC
3BR67JlLQ6GtFt6XD1V2T0WFPi59b3h+sOlIyvYZxymwnIcoM7/tCk9cb4hmac1OtCAS5Rk3abmo
nPgtBRWdSLEWeXm+H2lNY2KbQucPwL0SOX7r+3UBJ2kpqvAx1TPuIv2GU26fjfxxAaiv45BbMZ7m
lQzNHWb7Xau7byAnnko87h3X+KIT03Is8pXKwduaRn2ZOtwrboY5u66rD+ipS2eeVrnbPEBjPnQF
X1JMByDPATqxu63oVKl4a5vZjvcgMPL6EjoAmKv+nsnYOTvJAcw8Zc+y8xv70tk0QOIP1vDspuam
mYtkOY7dl6rYzQ6slbSsO8WR+R5m2bWOh7fIMXHqIP+eUY4gfgrXemifpaycpUDXFqPhjh34Aro+
bEDGbkvHxVQwpWZQKsr4SNYeAXEdqcV9fWpkdiL2ZjXjelmmekr2ElBp6NemMA/O3L4UiF/CVvxg
t1xNnX+AbYsKq+EkMMVFDt67p6tLW1gvkPSR0xnWiz16F9qybQvuUzbFDgzdlozjXZhCSK1tcMh9
BEl8xulRHfvEfGpL7dCV2EuY0TkExnUHV1ZbZN1rNxMbY2xe+f3x4SF7sOhARARD/+EhtKLvpvFQ
3LZ7LHcLw/XXkRieTNmuE296wS3mrpClnHROZImlZbLlmVxnqNTiWtXZYfLmjxhKGPGR3vcQVs+z
033UYXjQbPXDGRCItuoAYZc7fRL4pTIiOjR1zbqM16OmNPC1rSVZqiVpv8s7vORZdnOwwGyRRgQD
5ZzmVukq1KFXEyOx8vwcicHwhu3nMaONW1T59NF4Yic178RFg48fMzVQ7wXqUW+hzJ6A2hEGKGXY
ROABaQ6hWKTDcA2Bsy09aR+60VupBsQr2QwL3YhBxttgYkJTPqRE2R5RU0Lb9Ey8X536GLvs3Lru
e5bp61bX2BlGb1VEYARLdzcgaTmIJrlqEKK3TUe1p027JLRfLDP+Aj3K4RJtapNnqe7hy+XRtqX+
7QSfh+0R5nO/AUh6jUW/Lpt+z4zyFKlIXoiTjkFjl0FR9vGaN2VYFl36STjIBu3SSYso8Pvkm/yU
d0B3d/p05KPhFg8lDGjMYygfOyfQay4iF4tiiml7MRN9MhXIK4fpS0YaADT/1b2fwR2z3y7D5Wv6
eAyhBb5UflctIIj8ELqwVaG9JeUEs8s9SkOytIOTgcC8KbyHWQM956XyiiGVLW764EK0te1GYrGT
4H1xExcJ0appl92aJDmR+imxz3jb3CNHiuLlI2nr14rtOturaycKjHXGuDXBfixlMz4MtBCBnO1V
P6JmoSU4d2r8qiYENapjsxILG+tIc5l8+1BO9k4W9ckfx5dJ4qkQeeCQHQIG+wi3Bf41fjxe+HkZ
s+4byCQRWfUMqQTSp3O39hObYTjezWNTWWckmundFi/C9Y7+pc07MGis91NnvhpUiyvl6tkCzcM+
U8lD2JClB+f8VpbFKR0RTRR1oHs4PmotR/nJniJvayS3Qj+3JbJPjLd7N7XWsrUuhV/dyjl9iO+e
pczpD7OwPslAuzFgvJkMvIwUZ5AUZk46Rm9c2K3dWO1HS7vGqDjMxhnHDavE5v6P3PEQjR4lp2P/
oifIFkXdYsCXcDQ8Hk29Eqc2Q0jdihGzkfuh9GzdW7EbhG6ys5PhGCJfmUf5CS6b3Aqz/bBMNJ92
P21B3WK8ix7zBlq+wtbP/vixVuFlMOZ1VbAzJDHXD8bZvjoYmGx4glOJV6aH33m2nNRfe0X55hZ6
s3diriuuzxV99ElKynSZniajsYC4lD8aP19mpWhYbVGg3gTgPJRkarTYrxBRpeUNC9RLIjK245gy
FE4Cy7HjAHWUohI0T0aKHpdtBhktqZt9Nla1uztU5DRmVNXyp4vFRYvMZu10M9Dd3j3aQx1A3Ka7
iaprNsAxgCpOWMLgLvS8uhBltCAdGaIIxwKXgc49hIIOd+OlwskoNBS+bf8m7WJt6vIjhx65MI2E
iBOtWztZmAe+MT5qwJyDSdZfgzduepPlh9btGZK4y6iDb605/cpJtSbwFerawgA52UUJ/7HoMkbT
laHzd5pkAdlYW8vFEdP0627wbi4QFBp3CWcLm3ythU/1HJ1SKY7Q/YolYtXjoBuBxJZGVMbwOulV
zV/iroLs63xpFNDOZ3bm2McMnLpuSFoQp3aXdqdUqYsZGxut1CVpH8Uh5eFQKc1qIt+lZi9HoV+I
oaZWGbAWduKV5urSR4nzxYLn2rPsRrtOYzxJr0XfrRUL0lDg4TSAI+czrTqpEWl8TFJzhYxu3/vx
qk5iGlpgZWn5kTb9NmtIFEiKGIzW3WvN8noa002oFyLwZ4FPWxPbsunOcvIOsWNR6aCR7wYQkGRL
KWtmQRi/liYb/clLv3qXu7WcaUS0NtqxHd2WQ00X271JTf8C/VcsQLEGUzw/9BGLy6m+MF08x623
nBlS5EQPCk+dE4W31a7VW6hXR6NsNlYHPse01xqmHmg78daF4s5WyeuP/py95x6a+7AZloC32XNF
fhGAJAxYyL2T2kYBPCz7GmYOL3vul9WSVvnoJ/mvJDQBF0TJhiMTM6/Yz5nxkOKaXxOksUDbjjvO
xrKVujcmA5Q+urrpPO1pRrkKGzuD2WAeEjp+4K4pNHrt5rnlYfAwl4Sx9dH0+kE4/ksxhIoq/h5t
bjoHQ0sOHWTPVWdne9frN+kUHQsjvJppdjSK/qclC2eZutYzdtEzzrO9xlnYTdZvmYQNBj7GTCXP
EabRs47OqGsKElXdfOu0lKTQD+MTdgC8mBEEKF1NJxSMb4Zmf9vW8Mtu6cxMKU64Zrd942drc+SJ
aD2Oq2zdxtpD7ZUPqVENiwnYQmJXQdgQUYZN8FFjZAWRkE2T7HdmJ29pajxxGxWB08dB3mIxLqzp
BG7syMZxLcndgD+xc4AfI0yVX7orDWyz7kuf6ntYCdDsK47nDlBWF2KIkZ74IGNGYJXQY+pnyotk
NDZI7FVQ23QNEZHPUzOt7bZcEji6Ycm75p05x6H5hemUw4ysAiONv6Gy8+8WxEAZsf2uNebaceMn
RMN4oME/tB1+NsR5P7B5l41hcHVp0RJS4CWJoKjbORPBYXptBX7aKawxecg3c4TBpHkeJiIvwOxQ
rYgLeXDzWdsapeEFUxb+Fon7GtW88L2oaiwVAgq7Wzl7JzK/IfgDsI2NfRvBQdC8+AOUBt6fhp2H
P3MAej1NSUVSRak6tZj7rAjK1ibjpSFkyhhPE0ePb1TqNDWMhK3R4fVr7SVJBukyn6kTSo1KqXT8
m6ZyEJQWg09fTxZOTgpeUldy1eXRQSXj2qxAVyRV90Xjd8I7/5RCtGIb4p2tbqLineQNeOu00u3y
gVPHWgBy/wwNf2v2Q78aUwPue1MRcav3R9Madv/MGW07aKm6x2jYGdzOHKvINu/vCdgczvX6uVEd
LTRcllRSc9umxSJIHjTTYVjTO49uQeQF9ey5dUycuO5vQyWHyunwSdFaGIWx6sPiaFnDMQ/lzhEZ
SAW1EbF7nUf9IqbmZTRjGk/jAUofWZvJM8ioVxfa6mKukzeh22cDJzHFKEEpurUq3fEMMvamIg6n
uqXh55mjBGYplgRhqPZlZxNWNhubxO1uI7O3UjYvGDWDJkbY5Tc4IdP+MWqz30mcpRyo83caZtse
R3WCwqwV8dLRtGVVeOfUtEkYMlZmJqCXleFDJuoDdIJo4frtwq+9J71+T13IKln4VuTcaUwu+JyI
dkg1iyijK8Zk4i/r2nhiK3GZKgBXJjgHvW6+imFWMKAUaQ4l1txUZVSls5kv8rnViTchSyYG8se/
E+HsmeXaT93vcEYb74Ug+zNrfowtRrWmeGvBRE3DyDzbHW9xaNzw0eREcuRHb2gfUy05KQZm5Owd
7JASVWI+XsSDtqsEII/Ku3hejS/FW06Weoz7/BbPblD27qPP/aBLf+9n9rE09EMfDyvHYEHW5/ra
0WkDfBxUhXhWFhNJVIEM83Xrs05tyTsN5iIf8O0PDuMoKT+Z5a9Dxrd3bvRbPhIe2kDbchLHBJFl
/1MMWEtlqlVkqde4JwVqSPpFXFh4NULqvRxi8wQLyeefZqZ7NTsc1pPnVotxLF4qJ90ZDKYdzd26
yfgQzeljV/k708+QNUAiayK4cPYlEfIptJofwwhfCrc6SGmdq0JdSCliMm8HLq/qGHpHe8Ye1UZj
0FfZljyoNWExrwJnaWUOxy7Ej9CU28nof2pnpP+ap1fiovxF7dq3KBT0tTByotrGf6H6g+inTdu3
zxHXjWZhjQJTgFsWxMImLzH1GVTKi94hzcSRyWsomn0fY2e0RLGNGsKhp6rfxNXEPmPwH3CaLkl0
QCuGBXiZU5AvqOdgSWFYWhpCQ16q0fLiG02ceFtqhElb1lnv2SAkFr+Mqf0QUUv50r0XDLW7QfOX
hUKOgDzL9fnSzUDMW7jKVcOzZli/M8+q9nZeWkQfdQe9mTcR+XxWaADID7ExssgZgaWRgxcPD3F8
ZwOqhSXrS2wyP8Zpt4C88yV8aHQJCAqt1Z4rrSK4yThbhOuNA16DihnP0Bjc2oZxyXhtcWXtZDsz
C8GdqHD1eqgxwGZRkNasobtnt7uDOKIY0nfFdKCQF6UomxvzdycYIoLs2sWTv6VY3qSDoS1y3bvp
WrgFt/GK+uY5nHSbTEn7kUSaDai8jZfYKzf1nwfp/5BB+itnP1WHBUxIb1z4QhH+YifARMMvyyjP
IowIxcizWz7pPfElw68MCrmhzx+DHS8EE7RJWus4FieZDCDhjDMAslcJJY0Ek/UwVAmDdygrosw/
vDb9aeb5hVwYMHPMrGWoLyeXEqzE692am1mLtvc3g/Dhz0Z8q3jchGMtAMYosv0GI0Ag8Vwk5abo
Y7y9rX2fXOWfNiIIbjJUrX7C4xLZO1+CNKP+w1MNsALODKpCgfk1lmo1tHjeYoddS1s964Y6wFY6
zDT4Q894v3ASLWD+92G2QwHSKdmzerkMXXXPsGGO2LU7bbL8hciH393kHCdpiKWPjzOZrR3xPJdY
wphOKzZmGOb7ycdnHF0AS7GSgZtFbvEwmet50veNEXkwf+ajVXmrvpBwLEFDMoa0hwQ4UqwOehXv
7zmIfptvRuulc/SHWtD/qGbrlGKhD+5WRcWvRhuIsjFWqF3Yh/pfAHcpr2p3FbcAnwbfv3hOck6s
/stKxMuofVaezliJQ5Vf2oFsVXPBu5EtkGW7C7uFS9+ax8x2uTExNxTS28jBp2TlxTIm6wfFyEOU
lNuqZXA40PxgK781oTyLUbtLaCdWwWXg+enJzoyTgSWeRohllHss4vhljNr1AOJNC+1X0YynmiqI
VM+gzcbfNArv3uid/eYeqnpfj3Ub9N/Twq4QDWuAiaQWr8t0PKRl88mb/6UPw69WgeuT2RI7/Kat
AN/xyyXhwkvfHV6BTHd2wIduXHpgQgp8h/mq9Odr6CrgIQRbO+12LPXrwJqltttjbMCu67kkoWW7
Wh6YhF87U7w2W3epGemyAxwIvP/LRpWeJuMWQ9mvOPf2/Tx9dsXvKiNbz9esF7QrSxgarDq65AXo
A/sS1N6UOARtMb3OgqHKDjZTrwg3rDLDkwlz32iapQDhKVnwDmAgyPpat8l4mu1kWVnyZQaNmmhj
4FvDyk9khXoj7Ai+Nh+dxt22hbZoR0NxzYQLW1I0maW9ZWLDRe6OxxB+D4N2c0VGV7Fw+/TgjPa6
gEnsd5S3M3ODOQXydedn+AWm1f7V1ipQv+XOQAPjJOIpjKafTiMzKwQEAu+4V29A5k7YJwB5VdZq
VPp5RLAok/nkgu6FkGJshBFtUg+3rkukrHDPJntpYhK8nZdqm7zzX6GwLEcIZJwTD232KywhKpU/
YTuuutJ6ylz9GMbf5WgcjBQnn0F7anTaQ6+pM1aQ+07swxbPjCOm62hy0jRE05vwFsJ5DxqtALQn
d1NXXVuWrbR17GbGNwrJhCuQ5rSvu3ctTeu1ZvYw62L3TNoXruhhF3nZz9R7H3lShvtSpmut8+8j
v73SUVso6+QXzjWz2sfa1E6Gk3O8dOUVeuY5SuV3nTEIUQN+fqQRLlgzvxq+4llg4e4vbk3wnHtP
FJBH332XKgyaeliZg/2m2XDrJlp2X03JAmLQzW2tLwb1jNKm3UAEWqKSx4gEdqlpNFg9Z1Me6N2L
1EzuS4+5hqjcZS0ogxutezKglo4ifEucCABksY6t6jp5/tM8ao/aXXjuZURWmuuWSD4lta2KjRMA
pWdw0zDcOOkhfdnGeOspxOuqX+pVczFn2NYx4tCGcqt31CXXp/0MQSyymXgz7xF18xQKuWKEkgSG
/V6H5dWymx1MniV6qiCT7XM2d8/gZh/nyluag7tn8MsqpHpSacQgJHpmb4JAXfbvnVOtSqtdq8pI
WHmEd1Ldto2qJ7ZkHG8ie+AQXGkjq+fJhDhOdVRhw26DqEqW6Npf9TKXGyvmDFNzZBy7sgmI+9zH
DUZRmEy/ukY5giFToq0Kr2UKR2jFSYYexeZI5RGm9kjiYF1Rw9AbZXHBH5YhMjs+RmvqoJgnqpxC
g+Gm17a/Ws/9rTT/QKG6inWM7/JOUwYIfyTlOAgH7RNtHRlynrOlIv/se/scTswMwnuWCEaOuFfw
YAuHR4JpsVHZpyGixS388nE2faju2WOXh8vKhQ8i2mwPy3XbELTK+HTjhl2LgAGHd2uUAKaaR1s3
rzC1NpAyjy5gtVoxF3McUm608ikHCe9U6IonxkRhf2bEvYETZD6ErhcFhS3ZG0CmWFVlikbD9yCJ
KQF+zj60jbEuidDrZ21R42/SpbVJi4G0t/LRBaU4cJc1VbeVDtAOh3FzPQV20l2jcsiBMUaH8p57
JMxxNRac9nC1MSfIgjiUvMedUCWJfyhsu3owvNm6DVkORAFM30Z4LDv4jc5pMHtNmfE1uP1Y1fCz
mT4pv9TPARIAGlaLMDZL+QZO1CGJP60ZFd+CaGBeOeByv3y9+dbaeoPceu2kCml3zs2A/A3k054Z
zcmL8SoY7ClG646eOxZfmL12mZ6uG7zrhmm8NlatAmHVbwj42WtQCrUsD5CM470HfNJg9G+tJfDC
jqFb6YevaugCTpGVy/3bdZClACVq0Fxi37gadgEioWbtwLjGQf4tgOa0zsZM9F0OH+teKIO4e+g7
Ti29j6lUzatTjys9+vANb9mQNhaCJ1Vk1yAlOvtawXIPVUPMPFPPi93Qx7eUdMQ+Z7dV8ERpQF4N
ACFRJQNR5LT+3ba3fiW1xXgxPdZmdqGxgWvWH5MCWl87zQDcrlnN9VIj7QpyBThlGrJHjBDmorHl
HsUxKaOlfsbKUiwyjy7MZQO9tFDDLTLDvnbTfGltfycGbSFGwMhIERfSL9eV69SLyngrRu+AJOs3
TcNVITcA77iutOEsS/6Q9n3wXOE8DxtqUYgooshOrMDnQDdLOmC6UaNKX5NMu2kwtgl6XOZpcsh5
zxaxFB+aB7jTpXCfMzJ6e+etMNkjRnp8MTIrGMYKaooidqa9zqDRgNLI5ej6W58gRiXZ1hoTvSr9
q0nvOyGNGWB5JMpcVZ7mrwCJ7xiLTN8c+zSupEtZP000uC1EOp8y2NOz6HcRatYPs8ziu/a67NP0
m+lku23DRG5U2dsYlw30C9Aw31CUvK3lkKEMu01WzcfQe/x/bVS1WJalXp0LCsWTm5JDD4DZdfID
hGBIQK6mzXt9qIy9nmvUSwNCOrlJRm9iSWgxJJvzsnwZQEXNC//b8z9NdQ0LZ5MkxtYKw+/Kf8mb
JKiYqc+FtyP+doHor6NrHmFiqu4M8nMMmt7CABfzS5iGH6b0vx3Z35LpvtBsugNV0inr6hdB/nlb
6YxvYtjwsbqUpb0U5BJydRDj4+gMAl3oRHU1rVJojRLsl1vHMBxJRnOGwPWTlWtqkIH8R52xrm51
d/YifEGbFA94c/zPzBpQNqAtxC+XwQ8gAHeTFdxgaXfRY7isHeCX3upfONsZ6tTbTtLR5b2B84is
v0hov1h5tMvQNSG9I+jwsw1kekQ0bKAF7XSD/kpjfFDN1orlr884v/jUlXivfWKwJRo7xJiwrbKv
ZhquqQCJQqT5Ku7tA3NZhknRj89yt5P9YgSfPBORyu2ycimftZFszGIOSBxbGH54dvGTgAllxN2O
x2ZoL/VMC0QkGpCadMlUee1WWlCzmK7Knk27SfukNhqqEprpWxTN50Y3X+0+2crCPwCbX+ll9YnA
+UOVzSqHlcYb9LvxAH3q0GpXmu3D3Mk2oQof8kl7jrpmr2JOnkR1zQpP1pkw7kXPiqduvM9JM9aE
ve4cYgproMKxp72YVkRVEj3yrbYagOY4NxYYmZetVa5HUijstPvKy3mlKec4MtzmmuZiy68oImEv
4jCGZ7dsAcEWY7zxynDRE9NFEnYe1H559u1qU7rxpku1p6nifmnT6DBKSuuiDTgNN6B+n0pBILji
IwoG+H19MWon4IZLz9HIC5zTU8dyCIys28KpDvSBMZtNPeHYzkmV4htcNcU2i+6y+aX75rnQOIR5
AZReBzXbdXaewegVz4qmFRbRzmkrCwosv4qo2uUmUkALW5fFAplgsGfCIuoAEBC9ktUc0hl2UZwN
NP6hdUYmus57jh+NBi2P/H2Kzqedy0Wd90tHoP0pwg++1Us5gWc32UrO7pHJzy3vmh1TZKByyTJz
1WWqEQHmjKlrQnaY3iDBqIvu2CNT8Gf/wTPD90zPgiRqVqGTgEsKv/s8kgxrFHiwZifuubADfSuJ
Dbl6UP/D2Znsxo1E2/Zf3vgRIINdcPAm2TeSMtXLnhCWZbHvyWDz9XfRd2KnBQn1BgUUUGUzk0lG
nDhn77UtiWpQW+LWIcjZO8oMTqXeMzih6yBZnLNRHBPw4xmvBDhxIa+mgoZ+4d4Cgz86dXYFJm4B
HHmbpfWrFaePsoxHpho4Y5vAQ2kyj66ifGNN2coCExgxJcL9wm41IE8Jg9tmzu7K8i0ipqVh9rfs
H5u+qVYKaYfGWYXVHlXVAJNqVCefDoCS142WnxXp9MFIIKgrd2Ur1yI1QEEFxrNMWdn9WFuP07R2
ON22tn9jlQ68qOzarc++yh7KAlCPQBRJFT/LpRA+FWxtLZXsFNj9piyhRdJVnkNzF6L19ozSTp4q
HwI9B5oGdNEgxcHwvduqZ9/rBnvZhuxBSmabklD0uvBOvvYCvGxbkC9f10SchUW0ciyxqcfxoUcT
M7UMtgJP71PO0TEjM6IL2r3UOXzqNmp5osD65NTyW0fAlDKnWvoNDSGtZOt12MBpBPEPETNGaBzs
AcScZ9yanbZCzHjATHHv+x2g9VQtJxE9JwjZyljt0ByBnwvOVmGue2G/VpVz0gFQxS1kNxbuXck4
IUI1OJjfpEgZ6ONLQMFMDlzk3pDXFS7ivlnVJgmOpX9iQ9mStcdCAVNuiPalPW7qXm4rGjNsxKuB
rOlAHx5do2ccXTavTLa2lmpYXqvnCSP6MmDUZVMyKAX+Gkw9zb99PviHsY5XldJerNi6pwu1dcN+
5XvplhRVMipsSMX8OT/8FlI0+m6MOoxAoHBW22VUwp6qrhjUoJXtfmY1ajsYredRRpsuTlaBVTzA
eWoXqkY0jjMg0PtrryqWel2f0ja7m4Yd71i0VTjJWW9LixkzIdXOA2bz77YxvMqAUYii0aI3GWrh
6MGwq5tqCFMUnL7LXMKd+K2DG49A83i03wd0Ywjj8wE11HhTjRzVa9BB6G7zvd45x6K0tipyj3lj
vLmksRHNjUZ2FpP6cLNTgOf0NiiJkHKljHEYu4pF2sZrXS9vy1h7zkW7Tqr8UMfNPuK/MbS9TvX6
pgv1TWvANu77tzgyt+yky3bgxDDGuz5CSOd6ZY3ThTEtZMOj18kzYerobyl/VHvoLViJpqnuRxV8
c2PFLNIBs50cDOoRUOXfc63qGJlotLGE91zZ1jkPi5uk8elId8cogr8NZF9YZB96RrCwAQAvAgCs
i56XmvyzVVbwXNAVfU2Q/iz7IGUUECfRogCgs5AV92k+inS9fIiMfB8IuGt0dPnUDwx5XpVDa91t
gEx2BnU0mvza09CAmQ8ZHdKlrdUvkQyPuTmc445uU6qoy8VVV6or+LgcPoin5xM610MpSQZMh2KR
G9pD3SbfOpswYi84NoLmAB1t2FcxCsD6VjbBUre7W7/rOFXCU8t8RBYhBIEqUpDWJ8beA60gC3Xk
xq07fRfOqj7Sno9WgzZyQt3UNKgMK3wLm2YI7s1eclZQYb0qiznJ3LTGrV/a2xo9KuIZFPnwTJlf
jyFUmWYkudyorGNoofiuBliWFQs9ZeLBqz2Y9k3BaRKVh62KtynW393+zvEQaiDf43u4D3Yq7imB
rgIreSdN5MYyUaXDVvYaxYHbeo8LXnFWiRNZyc8R1JEZv0ZvaCzXFao5S+VHIep2Axhv3Xg1vDhQ
IHnasl8EdrCQhMqiJ1wFfDT+n/HRGdtmLdv8Sg3545g4BFXRzW7pr7J9Nc5aI/CEwv42F/3JRlpU
Fk7AGK0/ACFOt6Vwj1440oOU14yJZ5QiVSi/bVbSirBmLq3ZJod+DvqYYBpXsX+s2WYYC90IVjK/
M3wOU8OVGeYbwFE3hq9/TwJghOiptkPTPQ1K0u70vgO+wjtiHgBDUVUCpJUVjKu0a95ohDAtTIMD
du6bwpgGUIrFzikNRPYRuQGc21ivoRkGmluhIWD6FU09mdfeNnTLl9HMntya+WVaiLuYMjctE5iz
8UphC+FOwgczScGc7vPOtlalk+mbJGZ24hUrl+AlE0wpoqcRrke6hdRWb7W0n391E2EyyEbFQLv3
7mPRWcsqpNMYZq8m2zhKq3XEQSmR6RLH6M8w6687o9/ETnyn+FvAumy7qd1oon7ojfhXC5jRDqpr
PxlPrt+c4K5zCLFvqQfZQgWbreFQGQfrLuneSjW+5220baCv5GN811cI6i23fHaZl6UGPTUIISSl
6BxQneuQCU2HSLrtxwf8Kpu86TcjecuEvvC6hrH+Cu/4Wo+yW4aVq3ZMbs0g5dcqDlFLzAIBnDnp
q1PsPieSJHU9RU9rBcf5EOSP5qlGxF/V+jcBRJXw72+ush4ddgc59ddFaf8wau3Bp2unt/LdR/91
nizGrGnwczAUNkfjKoXOPoR8M32qFrrE9Tw48RxTY1u0PEo2s/zeU/UV3K8eyxUPCLotMt+K7rHv
K8CNFn39hKWgKBCnW2j6muxXwMdZt317IGhyq/nl0Wmcm0RqVxrKnLjSkEDY1V4E5IPDhmaIAEHb
ErcqcHvUCcwvp9JjiKmrHy0fU09R8DlZcTTA71G9yfcsVTuGIz8afTiHMvuhTT2sZZnotLGGYm/G
VHyiZu2fyInKJmjWqrVeAh6DRau5zqrj9BoCCrT04F1P9Dll6xegGH9VVuZjTp6SpzHkinXj3Acj
x5eaJIvKNxeNQrRRIo60p1fOrI+5VdzDixQrrenPvqm9jaP1lHYDxVBib1uGkzC+3puCznynW8+l
Ga1T2kFOXew0swaSllcPfo4UfmzvgXQwLZnaOyTd7XoKMUJg0BnWBNoD9RfOT5WpU+6ZLwR66zs9
YYAU1tOLlXU3lU9OTAwvP9MIYEpesaHw42ltvCn07JfMvYek0zlr+NFKNdO1b9bEUcDNsmtCKo3H
TqU/u8ZFMuDvM9WpzRTba4Vi5570eJy+yHMY51SbWnpqD21NrstB7QZaFrbIc0je1NigVkjywiDR
S6mt0IHQQXFBvE+RxABRWAdhtXcRkH+jH1yMQrBr/JTlq36f4GhWCkRzx4YnJPZBpdGEAzYaopxx
WRg4g+PhdvyQT1Ah+aztHck6C70idmWs7yc3eCYBp1mWCQtx3amtKNRGKz2WVxOxa53zV/a7iH2e
9uNTYeXVNq857SGs2/Fnhp30o3Hr4Ffi+JG8VwNYI0Qa6E7Qa5YDZGK9bF+aJoDZPi+8EDHjLln3
gb0LFYmP6Mx9wUivCOlvQeOL4H2g9NffYnRZo17cZAw8+lo9WyV1JnwKSMlDfuj95NoY1JbdP1ll
qG6kZa+DvPoVz8Ift9+4NZbN0iw55bBds6y5xDNxH8oJNUwDFtTRX+xC3pC98abbo6RuJkyPlISV
CLzqiO51Hemc2mBhIBFz54abwX7uiKOR9c9j1p5FC4nT7AigU6s8mZH1I+/EQPMvvXezYZkGtMej
aGU7iJ+I6tuCkptntQ0TOYMKtTSRZ5raIoITzhilf7aEv6ky8wp66xqz9Z4u3EYgwGTgK/dJGN65
gSg3sT4198gtxNXMz6xqVp6CZ573nUQ+y7zSi2THSbkhuYz0BsMhPjpErwY+r71OYrp+rRsTmsO/
5IIzX+vvCs5pjM/jY4r0hpjq6g1DOWES7pqUll0lYpsi2NzVBqKCKFQHBG/eBlLAQlf9o+5Uty5P
8cKKGH7qUfAzJiUDiOXOmhc2+h7fPZp/ohUPEFo52bp5vsNv2BOT0+VodpMfcgzPUpcO/SyUrp01
nXyvh62tnayRjo82OSx73tHVYVQJ1a9zG9HJEE03qWtd07RajLEFFVE/BYFxlDpNCy9koF9O1TIQ
Q7UsQwi4SUOJUzk33gC2moPWkIQnfMZIwhkTz6ELXb4r0HIOUU6ahbbABL2L9HprpMMRL8dz0zIT
s2336Iph7mvvKg3Di13fNJ2/0a2an0RtVZicc0fiV0EtBBGowXU0YbExxSlCO8DDnTw5E7Ogqbef
YW7xRhvqDBCWAAIDZ0NmJ6+kT8VLE0D30gypYGuAqJUxrAjr2KD6eGyMol36jn6vnHL+5RBWjSnv
aL2NK5rVqmqZkwOPalxipJxib4zpTk2MfpOwozrC5NWaa5cppkIiao7dHUQ9eLRJ8MSB8QS3+QoK
BYViqF2RqvPO3CFdDhOmzhLHAulvpIAs3F6GK1kB9KtVDiocrblUd5AtW6KvGRmyMm3YP7elEd2X
bYPI1LL0PQIN3l29CDf4AjS6OYzZfRKsEp8vQcnGoxc6QI5z+4p7ubdrY2sn7YNshxbzdbGQTX4o
xcixSFwhY3mz9ObFHGmBw+JCpN7oL2bq8zlZbE3KUj+LgER2I4kkFepgY+uS2rTxDHeTMSKdFEd0
0/ruoOiM9OYWtLJYqKw+oIHYqmDu6fUtiTFt/bMoUU0TiLEZDESzgQ7yPNcCIpgyvplG/6RW3TX4
5YEDgaC1g72UlXdAQDWBQTBiMz/HRfnLKtmzIgaAS7IFnWWQjOO2b6k0HUt9s9l+Fy3TmM5w0QuD
vJBJfcp4S4qAzZym54uy3HuSESkCO1IkqQh6uUxEdw5m82xNlBJG0g7wf7Y2kmSL1v665OCGm5Rx
X9w85bnEJaQOvj88mZ27SWi/u6pFjSTSb26onbS4XSokcY4YCEmJfnZ5dNWO4w4u/RLd/fUYZij/
pX0I9Pl+uNkW69S0EUH2HeDLVs+0q4KhxjakFECipx51dN/Lqs4x0av41Y6NXZXjkg3Hl3hQq85T
igBcSPJVGD8RY3id6wgZrWQg7SWbBXnuD0h2b35QICjrxl/2YD5T+n0PxFgsnB5sdq12UWzcq4kO
8lD0b4y7Oqx+w7s+mNjIrMfKpZrusSzRKSyvK7w1mOhIvAsxOGi4bd0a25dO9FubzQ8sIZiNUGtf
Gc+tSq5bvdwGjTqVCTjceNRjdKmaj4SEY4tfWmLpGRZqnWpT2SOaKPVDR/iXMR6y2bzXVe6f4Vfx
UBs1/lEXfrDoUfNUVviYluYD8e4vsdC3tJG3A5/OSGclXVgC79Za3B+T8RSa5OAIfJSMlLZWn14x
QGJ6GWqcO2b5VJRXJ4QlNDGG7USiobLjqybT61WDqJPW/9HwxZ3ucVLtGjCLSeEcvDx56C3SKtRY
3k1NuI1892bK+m2YoUKrSwdxEDMje5yWbSJvcRsdQjXQq3KDY1jFW8cwvw8id9fgVU4JSmnkpzQo
oEreyvJXWDBEU37+zZwRtDWiYI68duwta3ui0ZH88ogyX+mFfufjq14mncUGVaARaZj5erNyRbGb
k7CA2KuheW51dHLjs8m5h/EVciqZeDtaP4ex9x7GPH8WDhNKP1m5FrIWnW0mJpQ+z3VmOnX5MoPu
Q0Mc7EZbDLp1dqZ8C9DqqKW8ecp4Ha3sOHnpOrXM72ZDQoBlvI1uRqiN/l75YpHn6qaJ4ystm15y
2Z15vu5J6FrZVXylEz/Y0SqcsDMkXnduGjbbSQtvhs74WfU2v2mzMwTz7Nz/RsI05lF9OtfobRZg
KN7Jj0NxNiIt0Y6o3NBG68youx1DgANJT0yxPY+OMlK6qWQwk6wbIm8Vvm8SSbyVVhs/TRVc+wxp
h/61m1PDivSaUvLRldlZiwiF4jjPxMy771rt1OJIcCxzyemQphSNSXvqXvw0pzDIdszqVoPnkkby
yyuyk/LKndHRhZq4+yblX1hhSJa9ei6Eca45p2Q+PughJ5iivRa4sDFrNugtmV81tGPga9vLIMNV
SwBrTNphmDsPfqS2jN6v6dkE8xp4XfrjvVmZD5VH/mkQV2dtHO+p0YdlVMGLNyKXvgc2U8shFs4V
Z8itr5J5o27FJ983NrLNmEnPkQYAu9Nlj4Q66RgV182V2bonnpWroDS2gXCio/QVuIGI+NNqyB4z
dgM3KbemaNboB5aTm6zbsHoDs80v7vf3xNtRuwT1G0GrK1OqayUUVj+GkdIoD0OPFr1UNw6ysXXP
ukQhTOMArZdRDldp2KwcUnazTNLICB1kSEDv6dBqtbgzraqhH4393mJaHDpzGueTQRoI7SXvWhGr
StzIdAhbfDswHH60XbJL7ZK2r0BPnTLpEslJduwAwdgTFIy4M4uusFwsc29EN4F7JEKRUUzyh9KK
Q6EqkPpU9uSWrj2jfe1KekR4KqE0BO02C8KTK5tTwWLgjMV7gKeKJ6zFdWr0Vw4RMSYf30J61RpY
QVvzSEr7uoaqz16d4AetdtjacTRqrEjVfc0hgL/hykhYFyrx3W7tTWgG11ij1yYV8aLHwiDjmUyR
YsNqawrZOH9t5vYG2xL6qXA3JJAvAu/F66PnIdNOqT+tsf6Rjh4xQ2fs44836KleGH0edbc/tJJG
xCwMCljPodQHTP3SFH2rDrgal+eeZIqfFYkdemdtaTqebeZ+OjmQS7ufb0CSrBpymRKjX8Uq3CWx
j2HPPtUGm/vYNGvTcwOEr9ZGC+27JO2eMe09YxTfh5ZRrjD33+BA2hkZpCpn2HHu2yYCo7q01FNj
+0tV8fxmKX1Rb06NfNEr7VcHDiMkLJPnciIeV+G2cjlZjdW+8jEXE2ctgK+25UC7nrhAbcwOIz1o
CriV29J1hXq59bJyz4W/eUOK/aJCPi+YDmbVLvbeYnd8d/WI0Vpw3VhkAWvYaN3pOAj9ZcisQ5RJ
NEnmzgdJ1BYodsPhGJN/ipIXLG9v/3BIQwknPrmbh7AWdIn0oqfGKjtx8PCKCaIwlgmyCeTFCLIb
ifxM9nx8rb1SprzvKOMmmd3ofOqAUTAwlVNhO6xRGuu4Rw6KWv9WATb6OEcsLF1R3I654JjLgbUm
OtBnUmzW4U0Zd8+J71KZyTuVmFuNeZCRFftJtYjIC1ac7I04iMeiSLbp4J6jIN+PU8/5WMveoAzY
z7zR4ZM/YT0Xw6OkaF0EDfnIrTOcq4pH1WVMI4ldJrJqHcSMWKOSV4+SmieX6L7a1l84FAJA0G9m
IwKkkn1Q68gUxcr2sIE7IUZ1vWcFTVZO5X3r0vQhHgMmVexrOrFpDu2wBdXhTUEO9VDuYsNYAafC
vjOdc23aDuX4Y1TjHjYqKT55gqKB3Hg7754jw+JgbRGRbb18Djr6h60EiMbRAZG5AB4N95JRnLXu
SGpKNe34atC4BsdsnmVBunpnF9O3oU798Qua0wXZ7Tf6xjFNCx6icMk7mPFAP3/cRXnQ/L//Y/xf
082z1C60adeQyfRr5PD4HGl1+pyNUXv4/MtdYNb+91Jy5jcBlUTycXEpOZl5AgMRyo7WtjAX8+Q5
LbOWAnrQH/WhQI9JYur284saH7F9uKhNygWNCRiFf3/BKgJaK2WUHsA0EEDjtOlODAMMbH/8Xo0W
fB+J0yHTejJ5JkBDaZw7E2ogMneV0JONIar0i3v+0Y2QsLrMGawPVPQCZzWGw9AiZDB3k+dkm8Fj
TxVG4KAoCu5CMsE2TTwMX9yHf68JGgx5OFou4VKKXkDCLOmRD23a6SFxyGdLQAnD3EahPSYSa3ZD
tpNsuRmf3/x/Hy7gjI4jXDhsNr73iy+K7BliTGokBykH/Z4nXmzwSHNMDpCxfH6pf94coLi8NI4F
pgOwpzGDvP54jj3msEBT0ujg2SPKfgYt914Gf9oevG47WshR/j+uR7MRpB6WTt7Wv683zsEhQRNH
dBsapgp2mOr5RlmO+pUR70CYuc8qtvz8mv9AwmCm6y4rGI8NWRnexXecwgoUAwv7gdYh01I3jK7o
osuz8jGwTx3gA9DqtBxD7efnF/735kJBs02pm4SU0/a+uLCHow5MkxYdUKK6t0GliusiwXxW45wj
jhllyH+/ni11ew4DsT8gz06BVrmic3ZZbNs3k432X0S1OjGWAbVl40X7/Hr/PKfcWLorOgRnA6D0
5RqRIpgrXeZ5u1zQmMzz2jgNZIbug8pKvvhq8636A28JQZNLMSMEtea5QJwvliOslaW0J2PGrZUW
pkdH7w59WZrxF1/po2cFrKQreVAEGNn5J/3jfZBGjvcGOePOcxkWk7/WHKD4ziiNopwewCQYB69F
Et9bYfoFUe6juyktwzUArcHz9S6WGsT/tW+NHfpD3UdxZUde/hPCXMxs/8vomn/pcdxP4PSCRU04
QKEvANwj2l4vasheNMIc8VQzIHAn23IRdBptzwQ/7iIdBLL4Ts5Ysb6FAKL7XwBEf68ul7+qZ/Pk
mBxR543u77uNx9Iq7EoQ2e4RGroAtTEm37IiR1avehx0G6JU3I6QQq/W1gFJoQAM9SGKt4IRq77W
6WbVoGLS8qFnQv3DoGkmvlg8/tkAOJTqiIN1lkg2e3N+YP54IGw9yadWb0lt9jPGb0oWcbk0Eiu0
lolTFa8aBibalSBovwJGfnRlpBvwE3lRYexd3Jw2IIGdHFttp1uJWAcBveyCLvqdORHQ6Dd+8mSl
aFz/8yvtWc5c0HBZ9oWL98yyY9tolZz2A1GwkMgMdV1YY73K9Ux88Up/8Lx7wE0B47LT6fLy+zVq
JIxVMK0c9Er5MB9a9OpxSceAoC1y3z7/Yh+82PQg2Muh2FNGXfLfq5DmE5r+4OCJIqEDmWteuSfF
zD5ONj4WPOkDYw2z9YMrd64mv6gj5nXj4knn8tCsPYMdiNf878fIAXyKSbVw94MtqmPKjPUhDaXF
13bRDWt9K77MLpn/yn8uaXsGajVqR+CYf1+S8qyOUFxEB00F1u0Y52odFELDgOxmKxx6DIVwFaTh
rA0sJ7n2I8z3UWa+f37jL39mm/gffl2cwhSRvEsXL5DnW7XRkvSO5TZM6S4Am69GhDqT4hjy+aUu
f+P5UlROHtg+CwCvdbHftmSM1eQrhYcmZz8PAWOuG5yW9w3OlJ1UBZq9Pnwtla9/8ete7k6/Lwyp
l5IY9Y5tXizdaUy0bIfuZ0fYZP2IuSi8atiuvmB3f3Qn7T+ucvFuDtagFZ3WZgctVzPesZr2BvUv
q5E9/sczx/yFeFMs8MOWS6V2ceboaICPhSmzQyxs2LSdE9YhbUWsK4U5oEVKQl89VZnRfvXUXi56
84VZFWyXd0QQnXFRH/pGlE6V1vu7aZCIsyy7uKYTwzRrLJulTTD0Iuza9It96HfcxJ+vClc1oC0j
AOcfVIfzp/pzkU9bu6xLPz10VY1qrXIzzq4gJAip1fvYvLcY2FfL0fIR8FQJw7a2ceSwtALP8+8Q
xfSY+WeJatSqaJ9zVJCwc7TgPQo0B5EVo9k3zlqR3NR56SAq9k3iej3Nzx7Rivb0JZIgfQtbK31y
wiJGMZbWPxvAINB6BgvPmR9NTE0GNwxeP39jvA/uN8EBLrsLWHgWxosf2k+cvumwRmJTRjm907Jg
LPZBS4V+dkJZlN8Dd9Q0rHK1Ub+l9BfPGj/esUcIP1sJXAY75tCku07Yvdh5dLEK4g0z3z46SCiB
C8XsG9PU1dkhaMzZrRoxem1fmQ214bqgyZaMnAiYgWt+vosQ7rcIImDFMxSNx2cNR8syHMfzoNkl
aV5koFs7P6w8LHUAJ/Jt4+jltzx2xBvrD2ph0ZjRtIxoK/1KbC2gDyIpZaROWPm6aiZXw+EfqX7F
mKAZ99T/A8eGUx3CXSFLdw/CDA8BXKrYv6ZK5Mmvs420socpJBa1nA52/D0FEJqS0N3B0onkTjm5
MQO47Bp/aKW6ct27VYAVISPJ4sjRpnYZgUr3tce3c+vmVfyjiSzxkuMeewjUFL61qOQUesgMBWDD
UW2P8omeXMRn3OS+gvKH96/SiIJlJwXmU+FvLaewu9bzKQqumjpnbiIDt0JDAtZoiQ6jIg8Pl+De
wqh/j+ArG2FZmMpc0kSh3yqCZnycD9PXgbQdKIKJOX4V1fXRk0WzAvj0/G6Jy8XYqYVIZ3vxIZOt
vIuMYEad5Q0BxRDk4rN0fWa4TIr9LzaBy512fpchN7qUahQwln2x09aRp3MKQhCTMoxck0bJfEGE
HmLGgdgfYLRhMH5RI36w7xiU7HBMOHmBQr7Y4oICYiHLWb/LOysKtpJuLCpoA294m1UxKlsvMkl+
mmhRIywNyi8u/9E3Zjivu47tGg5F/d+rVwZ8IgDenh1SEQBFNlGtVNAqMOW5DdWxY3xxvXlNuFwt
qYUl67NDHpl9sc1KX+LvEFp6QJ8W4dus59hkDBQ5GilwdQLMReri+ags87aDG/3FD2xcFjb8whzO
dEElJVmv9fl+/LFae3XObkQYwg5Q0egvoSCn31BkAcgq0DQ/dqi+cQX0BjYdgp+H11RkWByjXo0/
ibGPvwBx/96SLm4HH4cK1vp9Yrx80LtxIpRrRBCJiG568UhzYrSRZBI8h21FuJbCedY+OB0eeMS5
XXNbBPw053BiD5xlLCPLvG/q3cqRnW0uI9vvUFdauf4TNWJz6wN9LBZlAaoe1KM/u/kM08d9w1kV
359l4dkjVMzcW50eQ0AKhtuQxRCBXAOdbxkSCPFq5COJl4Y75S8+mQKwhbR2QMROvUTNq1iAo65r
w0Vm5vgXzch5SBhAz9LymHZ2htt0XGK49PRtwE5UQpEiwWwBa9FryN4CbnAgZ0IF6BhROBGA12QY
9agJh30ztPnrGKUPaM3cV5/TJYBDJ02HNbOG4Iq+Yn4PQl2gkegBuS+1VEOCW1WoXVaDPaUmnO5K
b5do4eyHusEDI5I55z6CK3PlSx9zcGxRqAiSKF7TyWXI27hKy+6HcabNcLZyOMHk0mezibB7IihQ
V/OPOfN1Cw+LJdoMZ+NGdjueMCjfQaraW1ij2s3nW+0Hb6nJ2YNoDo/tVpoXlU1bFhnU5d5mgBr4
dDAwHMdL5EVJ9iCt1gq3VYkD9ItX9Z9zPu8KSYEmnWP6l+iNLq4qiqEgstgLDrWTua+2nwEf5ZUx
Nds/uk7XvldAxWC1Elm9kXbeXtWk+4gvmiofFK6mPWew8M7OITAXC1ShnMEveuUxjJ5cHPd2unf8
llFuWNnrz+/yPy2F+QvTkSIOQNAXpd/39+Jgwx/JMjbZfRRrPVDtsZ6l1V4/achy08y/aacSTy+D
ghGH7uCX8gygIu3vRoZA+sbu9OSeQiLW8au6mtogfCrV7ecf8qP7QZynS5NXEFvwO0T2jwVMSJ7/
rPPqfTKyeiAUsFC7h32Or9RrYMN88RB8eDmPm+/RzmftvNgR9SaK3D6t5S4m/ueU8jsdpJaP1CK6
+8W54YODkGVbNHOEg+nufxMD/vhm5RAmFCW6t2vCjtGzSbdmWHjKxyP/+S38YMu1aNLNvQp0EGQs
/v0zE0MY+VHTtvuxcrx7BUphUTG6Khet0U53tDd0f2Fg7V5mdO/2n1/b+KC0sS1A88Q+SE5Il00S
Rpw1D3rn7Qab7nWhpzFUznAEd+aWiVdDK5iQpw6RNJ+aQavOzZBrkDQF6LStAlP5DqIgOcPgrKxV
ZBlBvsv7jNGhABBK9K/Vl//9BZznCGQgcaTjXHxxtyjKyf0mL/KQVQxgLd+Bxa85Go4FhL+f35yP
7g1rKkFENFGJtLpYcLQUkkymejToTSe2wrD6NZKtAc0mDkCDfv/GDzDGfn7RD55wSh+T/oJLrel4
F62OaYgJDRBgkOJez5lR58CmEuRkuhTa6+eXMuYF5GK7B0lBrCerqk6X/eILEqoRFHIkVsptB/PG
a9ZF/DLOiAUvZuQvJxXvbIf5essh4Z7Obb2OjQyDiPKML37V302ji4/iUG/S85h78PS2Ll6CRjaF
NEAsDZWFdEeR/opIsw/uxYDsDoNK2lio7/HxjplvMlhOcVK0rkAJ2kDhfW8iMX3rdH9IsRZI9b1U
ZdXv0IMW8W5E0X6bDRNlw9ijNllX6Lz3SECjJ9K66ECapYCsMnj+AJSqkj5Sed3zXlvoQKcSRSth
X4AR1Yo9FXQME5DxXfcQfS78Th+AesJXQVcY1ZWNni7xbqkZNXnvDnn8o+ji6UGRKOEu8VZW4X9f
Dx1GmibBhPONu+zFaVofI1aTsKIMme9b38fmaEzOY5/H5hedhQ/eBocdiT4K2XLEtM/r5R/rIVLE
WCEl1XYVePe1l/ec/kuZ2Etr9gGZBiYW0MblFwvU/DpfPhd/XvWiQG4qq4Vf3MRIyuhlLhRZFtN1
kykr2GVu4B/tro3DdQSflTJvijYS/OQXG8EH6zNf3PRM05mz3393XP744sZEt7yN4UTAmg9WHr24
PV7glEzEXqDTRukaz14RVr3mi1yaD+qsP698+esGk8q0lsCJQ+nUVY+Oq4Xzm+g6DBVhI6lM9R+f
rwi/Z0KXt5uJm0Raa/Bt/5lNcR7S0iKEZCsxnpuWBYQp6/zR4JSe6ze6zdxiHdHQehJR6H3Hxj7I
pQfLCA7W4BX1IonyGsun1teHAsKHXExO2QZL+MBTspm4gdGTkYTmox5p42uVZ/G4iVQkYMS7uUD+
H/FCAz7oXn0nTwyGqtIpvlhrPvo9pTAtl3YIRz774oiLwqWupjROD+3UN2uSX6bbUZjT0cnT5sgY
G2t6ghpUG7SvmnPzK3Jxd+nbk/LG/IXN9nKIqjWdJpHsZNCWk/7blPm5vhoH2ze+qCg+2tWpKBBz
kEJG41FcLOwJDXNVyjzcg0kDhDhVbFlriy7gQIulQ7rujnYglmmiIV523aSBX8kNb5cTyt4nXn87
Po8VebIglv2+27aQqnxc4g4DoykqPBj7HmDjl8+fvo9uD6NtErqNueD6reP440UbTIJ1xOiYew3W
YrdqGtfGmDZqsvjvG7tLN4cqguqOO3RRRUZWXSis69q+Ru2+jnXQtm40GutkdOtdWCLRjmPL+mKp
/uBlpn3EF3OEPo9PLgoXloimUUE97D2UA+vWo49f9yLbTCGO9VgL1Rd384P1Ws7zKEb2nNNoRf+9
XltZO1lmA4pTxCrfpLUdbejV0u91GRFV/owDSTkUfP4TfnRR7qwxK034ipdPuHKjimZWxIiRUGh9
aYtJBsskUhwEeBRRRyc9IRDrIdCAA31+6Q8KJ0kTZe5ecBKhf/T399X+h7Mza6pby7L1X8k478pS
39yozIfdt8DGgMEvCrCx2qVuLbW//n5y5b11gBOmsl4y4xgb7a1maa45xxgfkj7HZdq2M1QP+Cg0
Q+cpKUwS5qLJwCj0+6P9xSJCt4i3AaMgUKD2XFr96V5tdVoIGdnPuxwIUo67xU5RudX10cZUsAyK
NFwlY+q8Mt3/jEj88YsaTNUpD03YxwSrvKsQB2kw49ZdsQ/AHyNGdPr0lnhg30PaPZCZ9Psv+mut
eLtoAWZCPqDTkHOpEt+9gemlpJ1vRNpeF4P+YCCYWji21u4UGqanuBhRoepStuU6cdzqBSFjeZC0
kcgALyXjzyAPbzJwBTipczf+MSLCUCQ8haz23tCSKxyyQ61WFoFA+jKrsAjGYUJqpYGSp1qZ00Tk
0e+/0V+cv3njzp4Hhvb8f28vnabXSmZRlx1KPE3fM6fVNL6RM/tcE4mZ8fdH+6vzRzOVWRDyGRRo
7rvz52qJ64uB+E2STk3YiCP2wqrg4Vy0QS0JWEDAf2Owo5kII0vd+opE9ch5gHc4hOzhCYE+IzS3
b0RvGuGShOQi3IJ0JJWqqit1DmM2WtiBJvrpeWq3tGXRrOrUgkZb7T1EbLBcSi/7pFXozTf429uC
hdo06Vka7P/t9w9AlovYpSCN94idSoHV0teg0JSN9330Gx8YiyRPY0AGfIyTFFGbF497GRnjpVTA
DySWfowbMWgReozGN7+CzLKbeAEse7wYqy4S7n2d27jDeroLFxHDSejrJP0edeA9d7LTCH+MpNLy
faZZU/tQ9apeMTFxzkwj+hWLRHU1YQ9BTO+q+FSL6ZnUAVAxAovuUgvxgSjXbPZa1ITrMMK4g+e/
2vWSMpI4I0tf25Zo9qSjmuGcOIX3u8IYPzmtgGMwWMwQawf7fub0NZpYw8LjEgBtnMdcM8OK4sHS
B+Okd3m9d6o5/S/BM0BGiEDPL1KQcSY5E0+EVYsrL1f+02gW2jZw2+ao+ZX21fLmANFUxta5r834
KSK6kpgqzW+I+LLa9LMb9eOKxiPOaWG8Tn2C3eDtYxHHYVUqRDb7wPhp5sK7wo0NZSAchwVgoWYz
iTHdZmn2ybv440ufKgyuZsCSxuvq/Ruj0XMj1KowO2iNqFymVj6EOV+fms+4sH/x/Vg0kQjy3M9l
/HxD/2nFHq2AzDyRans6WQQzd2rAkSMAIox+Fn3BzqVly7rsvWpbD9bYf1J0/kWnH8UXeMcgsOCm
8l5+e3gJxCxEMJ8fUiwVt70Vgd810/Z71rbRloRarEcDn7tgO5uYgphPW6fH3ozxFZFl6aeDh4+L
IB+HARwroKVTi777OI0XjL3b0emXyrEekA351sLVkzzcTOT+q3NiZoJFBKrVIc9dDE9Vmeg7ECkG
sS/tGMGDzPX0hxU72j1+aGIcRWdQTP5+8fzkU74XVXlNCJjTRlfjKQ3GV046g6c6RdprZH+y0fxY
nqHGm7fRs3yU18K7E8KuCk76mGZIk40OQ2JnYFwY6N0vKiNviagecyKffv/1PlZLzrxyOowWGf18
0HrHKSwzx4dy04gp3/W4kE5MWjHERrpNj3/4WmU4BP/9Y9I/o3Fv8zAz53t7H/Zm2reJLdCpGUm4
1KLA51pr1b2Mm2BlVi3R1bn/WS/1Vxv47dsCnSNtc0QlVGbc/2+PWthNnZmZl+0HhuPbSkTmtVK9
vkCkFa+iycKhavb6mjR5cSL6GlG/kFAAInKu0ef/YOOR3rtdkF87hRGtf39G/qLPTg3HRUewq7sW
ncW3H45CK6Sy9Hk00e3uZeubZwf93p5gZuLRU7g1iY7g1MGYvWwFb1h/TnMeZAyW0PG7hV04XwCE
fVLPflyv+FSwh+k/Mu5gO/f2UyHiwgYV9bzsazTxi4baAq3XCB5r5/tucBvJgaduAunG9IpMlvqT
0/IXNydAKJjoZJEY7Fze3SiWGBrD7D1K+V4SuYHThGzNIjsahhbddnlKchX/+8mX/vgUOm8O+m7T
Ah6A4ZXWi4MS3CxjCxLHlG2y94sxPrtlkN39/tp/PMlMkyjjXZM2Gs2Ad8cjSsdir1xGh7iMBbVI
bZEhLWqniXblUIxPpOb39+wXze+2tJzPnAkfj+4ZnF0UzhT0Bsqyt5e46ztZjimdiFS1w5OnCzrr
00hAQyNH74lOcH09kRO6yurgs6bWx6v79tDzz//0Ngxpy5RZ4Xg7t5ZGQxGX1Rioybl6hbya/Gwd
M8q3oHumz562j+97DkzQHeIv5toIzN4eWAmp5CDdCRSMTT3DhFjUS6tIys8O9PFW8gx/1rsiI8cp
85537xJwkTSRORtpCOvF0T91Z0v61SVgBxwDobAhSP3+bpqv19tVzjPZM6A1tRCRszV8+93iPosy
HDr6Pq+xcC+yOsVXWmCAYDJtafbl90f7OBCdn865U6ejYCDa8N26RZ5uXMqQdlLvGR0hslqzDXlu
EA41hOzIlqgogfc8UYYkUsF3LqojAep/8SEonXiIDN5hhj9f7z/dSI42iAqJ/rhLLU+jWCd4V5Q/
RIdv1MhAdzN1aHHHzlVkbmrXDKiN7Scf4cNpn19liL7mSSnlVfBuhwXyY4qEkdg75jR1tSxSW+C+
KFVGnEGYxhfh6x2hHYlxzfBtllYEriRTpJgeEiXa14A0mgvXzrsRZmNszIKUxk8+4bwlf3NjUD65
PnpZFjfcIt67p81DLeMaXgDfgpIsXje5Hz7VsKSJK2jNfB8rRZAXu5j0ZxdKEOiRhdJiUQ1z4vzv
P8qHpwLjCHdMwOFmjcd7AwkksEo3mio6uESgbrSIIQlJS09GmpA4jrAj/eT++HBtON5/KXkYLzKy
ffdIkEeG6YLZ58b2Y4IpShXfp26X/eR50P/9rzZXcHwtRpl069+tLG0XWV4P5+IQ2TgBVrlB12Gb
IDMvFwbgwocG2+mXf/NsUkDrzCHxsvG4f3hHQ9zphl6xm4ioUk4dG+UNBGqYBmMtjzbEnn93BjML
OrlJeeAtRIHvXxhkX3oOzfcIeiyjgCJtYOTRp95OGWnUHazPHT5465PK+MMlpJM8a66Rv80Wi/eN
tSFU7RS1AdDYdtA2ORPFlTVCAWvZZG1+fz4/NEsoOGZtOW9FalSO+u5RrnJBcFjuiV2d1ieiUfZt
496S7E52h940Cwu4ezQQPqqyIF6idL2TaXilZw00RcCbDtTEVpd7Qll3isS2woQOX6TTKYpqOBLB
YYz0EkVltf79xw7ev8h/fWwUp0jWaCgF7981Ngoy8ttNgCuZCautPfFG+pLrOh4PD1RorDRwCEmO
1byK53AXcjiJ96xhtgKIn+O38P+FrnOQHk5VQm0BTA2LvtanlV9k5G0Q9B4b085wol2QF2fSnI4W
EqQxsO6jkJ5u6di7wBHkH2pI/pNj7/YHFmX9QN7qtYv5pIeXsRxn2knuu/RlTJUgXecd1cyCITc/
FRW8HmHeOE2cMQPNS8RE9kT8j3bMcqKQB9P6GYcGwCFe2CsWXALtYuuhTnzSu0f/i2mnF7v3L3ql
94tgyIKTmQzXlaV/NWJaLXYvDURKLrEFwvspAiQDBFQRrggY0SIvBnf7vgjVLTijXUwOx04FJMX6
Bcb0LIUilPl+SaRi/8KqdYqb8akmHymfyidLViuvdHjdDUfwGufIrjdZKM6lFUO4h4oHz3kt6uCa
4ewl0Y1Hz0y3PtjW398Bxvt1lXuV0RCRig7zHeb279Y510OxX4S12lqFCfI0MW5tq3rui/aexJRm
qcGC3EJyPg52SZ6Ft3OSdmOQkm06xvdoDkhRfl+uiCj9zID5Ycg/fzLKd4tGJ6sG7dW3L2iv6dJG
JL7aFgHJQpY1HYYMgZ5pkTtXleMdfqQr4RJvF/WnllwqsHDVoSsJ8/n9KXq/jFCFwQyhMU99xHLy
fugCt5A3BcjpY2VEBi0yrZd29i3XXV+/t3WbNPVfx/uP78P/iV7Lm/96vcp//if/TcTP2CRRrN79
5z/PyfemlPA//3P+Z///r739R/+8rl6LL6p5fVXn5+r933zzD/n9/zr+6lk9v/mPNamIary0r814
+yrbXP06CJ90/pv/0x/+7fXXb7kbq9d//PG9bAs4FbevUVIWf/zrR/sf//hj1gH/x59//b9+dvUs
+GfLMi/FS/L8/l+8Pkv1jz801/27jzcAmyNLFdvaWePZv/76kW/8nZeL7c66KvoDXKk//gZiTsXY
wK2/o0HGZ0dJjcaeOuuPv5E3Ov9Is/+OPI3qZi4nXJPfbP7x/z7cm6v031ftb0UrbsqkUBjM3z5I
FCf8JqQ081wFoR0f5+3tOraDaC0GVatICfMlyy0gmwPdVLrdeUGmdFFMn9QN8x7vv4szjoj2hd5j
QBA4LEm+3tsj8mJPqpEEA2LpyHfw/KrYsCDbO2Iq5UaaergpwLqtMoNoqN5pQFz+6fL86wz8+Ru/
fTB+HR+FmfOr78r06leZ/6cKujFlPI0Ox1d1MW0MEtx2njmma1uPh9d//1DYzXEE8yR6+IjfftWp
D5u2iudYM5PcePrBMEME9EH2Lf7t7w/1doM5fysun80YkCUnwMb7bkE0hRMmymqdVVjOYJsUV3QL
4lVp3WPc6Jc6Uvkn5/Fdi3U+pE0xNh8LIib10bviIUroHHRIxlYyHFdm3k7QBOq1UfMZao1ozpaW
Up+RcjNg14oqB3poq8PJ/f0X/3ADs4zhNEA94XL/Wu/HS1bX2bLH2APyPK0fYyC1h6m152BB0axJ
ktE+efXMt+eb25eDIR2kb8njTBH67vaFbc7+KyoEeKvaglxfJwSKD3HY+p98sb84EMK0WfCL0R5v
2rtNTDC03YQGV6ydRu++NFNFmJLdeevfn7533Tiuou8z1qTOpAmLt/FDGU8gPnhaO10XwrE2QJrM
bWbYmL4T5tYN1hkIppQOfIiHsSCYrw9L0uXsIl564F2WYTWIbesBZ/v953pb4n38WO9Oc5GFfFkS
vGCCUPeorCSaqAV1EVXMDZzJIbwxilJYUYH5yf72w/rAkkv7gu0tQg7KC+vtQ9uIIbbrrndWeiiK
lZ1xX1t57h10j6SV33/JD5c4QLlJmomDvJtiQX93iatE4UYEEbXOSVg5MfsJbsZE9z45yvxb/nzH
sj2j5YUkAaERo9H3Ix8cjbFWiBjxFDIEtP1KGuh/oFzZrYZtFo8coPlPjsm7zXx32NkXhpyKdir3
Lsb4d4ufzLixUO5nKx3dxXUiIAh5hzS2klxc4qpoQm1c6IY2FGtfr6X3haTCnrdAqDXOlYHHlETB
qLsGtv1zmrq95XU/U4WQ4TI4QZQQWx3ixcJ/kPwU1gRMemi1cTOWhjfesoHE22iFoV7ss6goYH8U
CZ6izWToICYhV2fjurCU6u4K1CATi5deDw/C73NSOcLUGMxn3NqYPussUCWRbbrbL4Fq4lSpnSrP
j+2UELic0Bxvbpu4i+R+mExgMGbRhdZLx+6o+tlx4rutYyUZy2CcecOGxXhsCXCHbbMOW80rbrsq
nWwS2lJ1S3RwLZfA3JA30ByFK6dbGmFIgu2ZxH6rZwRcTfApyWxrifBjAu2Sc1S30EOzjCJ5lTa1
W5IYSG7EIeyjmJy5GL8E8UwFtDrU7WG1DmFYhMt2qEkEzSKvJYtLdATEeYtByxKxHrEak+WkchUd
0rxP06tUgWZ8KFFnk2WqE7f2zSsa8A5pR0tjUdRCuzho5kjtgj04Z8YX8rkKnZw/acuCeY4V610M
SA1I5rcoTnt7UaPxDL/hmkzI4RykPYybVhZh+ogfJcnPdePE0V7ZdlaCAC6nakkzOBG73I6lCQfX
BvEe+kM5fW1cKzXWo9sS8Y2cSjNywIF1CQ4k0OV0C0fYiLaBqfTpru31+inRVWfpC28krx5QVSdI
brZFE69JETVrUr+VBW/LnyJjh1LOJthey/n0V7n0RXcUhh7mR6TSRBmJkfSPbWtNWrb2NZJcDxnZ
YDbZWyLBBDJMqX3o3LjuL7ZdQ1Y3R8vIV5PyrPhMoishZU5aELOt+5q7t6UwagzARU7jssJHsJj0
YvzZE+g1rARdRMfZy9Cu4wM3CumzvUwIgayJ5Z5uCZtz+UsZ2/W1zN3AuKkQELZroE++e8oGWxv3
Fo5cYyWdzCnLBbu5nvC2pGt1j0BL5dngeG1QBrxhuuwQILkuN5nvjvG6j5tmfGbCG1YvRtXU5QpY
ZFIfJ6PmtKNNbb2jlFUYPkdaGZR3GkwxUiED+sBrD9/r11ZDzfYYS8PssAlxA3QXZ9LByI8hrrS1
lL0JFqoPArL5I0Yi+16SBHt0nLL1VgDgkAEvprEeMDroZJStXQsO9gWGcx7vC1WEzo02EZJyCmXC
36ndMEi3ulsXJFLNdRYtvZZO+8r3yXFF328aI8x4arJyrU+oB/Zpy8wfTQQzKFfuEqDQ/Um1XZjd
ZtgcrVWe6zgeWhnW/cbOtZTc3HKo069gmMajzODHLYXd5Q9RNcLKGkK4mvTWPQYo0vAouHTfb8aj
63ZD9zwJPyXoFvIEal5Dah4MJH/46fs8wKc4FQXQNZrIFfrmkc9LvNwY8gyZ+MG8bWxwO651bJjO
pgNgWz2ZIEyrpUjyMeLNNPj6vvZilT8NQ1oZMF9qkRyx9mFMtrOIu6UsKojlCSVd/dLq1hDdCdX4
FQkhts/WfyIzg83/TKhtbsVUVfK71/j+nZ6aORrEAr5rZAwztTGtnK9h3rXGMqpsEe1l4cpxZdQ5
m3+sIuSZta6uefSgaYEvtKrSnrLYDshqaxQFvalCBEzCS7ekmte3AUsNqPcpJG3VsSOSPEjnIBk4
cjvziL8o79esW4jnjIyQ6raIYrmoqs4/krdUnEJF+OaCac/sTcqNH8jCxhdnaHTMWi5sCqILBxij
muy/NHZkrkcUWzc4F3xg0X1VkjCo+jSErYOvQVtBZAciWhNa6K00u1JYcxmihmsYMUo+553tFyjs
9AE4hm3DMk/MUmY7T5+CbDdRhXouAA597LdpBH2RRktLUMqiCUNwvL7mVd2BmNa82IUI5771wjSj
k3BigKa0hPum/qlqRLr38FeFEjTbJFnn6UQ3Ral7H1EMOfg3kR7fkkt8HAKKTsalB48naTGV5t1Q
+7e1Z/dLj3C8BTNWUM92n2wGR/PwOQoXT19F1LutJbuodOvDWKdqbbaRQVfCeYS8cCMrf1tIdUlZ
C8nk56bRdNDuPcMrrgfpdrhvz5ptnDKRACAfrX7vR8W1VxoPTRZ/cQxSw+khvvYJCakT0XUTUy0u
hHyNBu05ct3r1OLNRIovvmyykQ0p0UrZoJAI8rS/WkwCCLE3ukOTZ7uCVFrUwZO+dYhgYB0GCBTV
GowViarf0rIvfQVmCV/SwlDYJhtu8LUzqOhRdyBO+lyTKioUkcmhdyD0LNiSPhpdABP1yD+LKiPE
uy/EdW+glUY+pWxQ89WPyBFEfGrE2eB6qtZd5j4nQP4Yksty7fHw85sDQEyt4D2mT7a/8Ct1PcYx
BkiYMuPA4KUBEQS/NXE3fu5c5eBMnylnHrUR7kOaWodeZHdaMidacK23PLDxInTiZ3QqxnUsBrXF
8UbGL6qBReOVwUZ3GvNVpUN2PSX9T28EpRvAnVm2FKWaiG/NSQRnd+gupKcxaCsLa5u1w7htiPBd
qqp6zsvMvgWImzzkSYAOO3aqVTlkzuOotOxYTKUzI77tnVWU2hI8zMvYzPjgqj1NGsEe0qAOnizU
cOi/gA81evYiO/2c51DjDYEtjmWzqMG7dmFVLzXyDdfEkD3HGRxut+jShTk1RB1a4ujBWl/zNl/V
VlIuVZCXO+RbG7NNbjh1/cnmnip7kEAMll4FT8KiN6pdQ1azavKHZjJf8P3vsLH3C1Pm54Rk/7mX
vgoyeQLPAFfcbNK9cgoY7MVNFuv7NvK+2xCnpd4RY4hiBtfJph9gOpr4QeNYPKda1uz6OPqReamx
gBvmbPtBggIfg8cumPM4R8Ky+4mMaouEgo5+JtEFcaubSzKn+xXLwC1tnS8ovI/hVJ1kFI7gNekx
QgM6DmkEKI811Ewjba0Y0JLk2mWbUMv0naZZPMIddq4FGYnu1ij0egOtIrizkX1/KeNUftVts/sS
WUp/DYo4/JLASCRBwGrcfZeWMRzLcFS8tQsju28rRZVEJQ6SOCVkTlpGfAyswT6FIyVqhxT9ue0q
IFKJn93yV/IbX/nkMwEqPMeqsdCMDtWGstt/rYjN3FkUWbtiDKqrVkzRY6dIHM3GjMB1o3B/ovrM
blTRqpU7Er12RS2a2Uujwna3iNkVrKqpj7+VcUBqfpmbvnMeOiQ/i4ggQMFyNkEM7NNxalBLh0G7
L6ijX4RGVbq0AwhaK9/VonxtN2P3xRljGEhVp7xxz2MIBLRrczfZgi4p0oOFQ9r5VuaJp06pMgCT
0+wsn5KRNvArFoDE29ZlXhhzfkxU4KLHOoFhGFpN5C881LaXJMduBziA8g08cuYP4PuGRK70vtUv
5Lw158JjB6wGXz5HaHIPuR4C16V/zqftUzXBAfEkIcnQVRl58poglWeitpRbT7aqWzZNy2mwI3r9
VEiQ0HYDdY1J9xdMVKm5X1MCxNY8MR4XAVIhu5T2utfGdZOSESya/roteVh9py3wVjXZMQcFuEuZ
7rMsZryA+4q0bWScSwdK0aIkk3TPVl0HKwD4jPXgDjpAfDsMTX1TRKN1TCIwtpghU2SiiJBa/bEw
XH011KDEEmhni9Jm390432y4TtemV6K58Y1vsQkgqRQ6b2fVlCvHYaKJW/I1IHHqejK653Ka8yrk
sEaxPR7SJCHhFTDftaOEOoqqE1vJE3uOTZ9UFhP2XufYwz3aBX+lpjLZUGCIn8RQjxvW8GmZiiTe
cFviXbfi1rhU5MrulN3iI7Ab7ZYNhU4yUJevErZPVI4C3EUwp7d6IzUdux5dO9S+boOXapKCN4TU
9u5g6WfqOLkt6sIji8U+53UKGsPzupPphUCRGlCjCxu7wl1Q6CW2J0hMQmU58WFVfvbdkHG76n/U
gDHBGA/pFsI1VoNC+MvSUg8sDPEy6P1NPr8t8LldCdv54dUBGFfMYyHUtTHHq27AobasV2O0nwqn
+9IaUK5NWFFLqj7sbl3wpEK7gN2QEDdYtsE6Bw2G4th8onXBa14LjAXuioPrscz0AESWhcu2egpd
SJLu1VBZVxCsHyj90MjKeNUM0X1ayV0oEde1yj1rLvhkUz7aBVUDjJrr0AakwR8qWDmF7m97A2Zj
aIxwmgKCRJF/LDEH8l4xoSnJPHU2fkbw75jdFQjHRl0ai4n4dgqvc0ME+dlLqAEsov1A7dk/g1ID
rcO4jJekfiZfbp/N3FsBcWPdWUQtKN86OpG1rZhiLfoEqV6o36ko2bYun8O12zkrQsG010KbSIPy
O3O6etOqpFyFvEXgMrNFhIwYgGdCy5dkJLAz/3CWGhM16E/DN2sAC+0Rz5P1yUzYau6TyL1XBHmh
9kpACAJhRdax5ZvOSAQdeubgdXsFdBweTKX2FeHuCgJEk5G0nfFyWBtNCBKQLOdES6+CrpgH4AFw
qy4N1tj44mXidw8pDGBdNea6DkDSKI1NHuLARdLkd42qLzom121ZRjqeycJcO3r9HXccWci+dZmi
AUyifmenwQ0asIMZy2sEdsu4gFzSF0l0qRqLAGkI8HTRWX5SU6NrIQny0I08u6ntwl4SOEoCL3Qr
eBii9U5AClx+E1i0SHfHU5m45Bsj0ljobQyIIk9OnfD5I5xky1bTyYT04I/IvTUA3zN8stih0/N+
1v1jwEDQ1kd7m4+J2Dcat7nJDi3MxbiaDO/BIdZ8WVhEfMxCutLrT12Un8dMGGDaLZQs0YNjE0Wt
mch3puwbXYOzdMaveScBncFnjietXKW6Sba68HesedXObxJ97bVhvqIy6peymIBv9hSpI8vLYuBc
gBYII9iSqi/O1UjPIMvDu64c8nUlintDq04isoKLbZQhyjd+ZZ2b4wa8b7Nqo6A86bpW7Snj6m1t
9KCNW699oFiFO1o3qaAO9Jt9QyoHCMvaJhI6ALOwgXuQVXRxhARnG1QhrNq+CV9qkgD2caaMaOMw
/EjYi1bhnGg+tGtSXVDYY2fgpegUWaevg7jG+95lBnyOJOxutTQ0MbpIgwpGGy++no53Nrv/hZuM
7BqKctvqhJqHaTpeCxf+dqt1MqDRNGLmSMAGbCI7Vzuv7CQGYyV+5obmHBSNjL3CnbHIXaPdxmbL
82cSF1UsVOSSOBXZ7NPwS/Blq47LDBgr3pLS1mGlyEPA0hMdUucQTEFqHTORyTOD+fZRGCCptmlm
sGSbHq0NFO6BsU3Q4x/p3fTBOTfyaE+EfcYTFWRhA7gtVAAdLXmtMwC6nogIv4ljd0xuqxTzzT5X
k3WaEoIzOcFFcxhEY27raNCvUoOCZqv1pF3PGu7cWGU0umgUkGzisp87UkEM6yZRA+N00vfZVRm7
bCrJOFcWensf+SPLgWcy9E8vjCjGEyTiO2JfGZyaTvSQC6SooZ0m11Gjyy/AKy7l1B3HxL83G0mo
mUm1OroNbukkvIvTacP1ZiPtWs9j2pubWiM5xB4iYjt8416I9BJG9VWrcC1ZrbyxWyNdDI6/H1Lz
yiYkOQMnWnp6vXWl8yNPoR2wNega7RuelgjTZ3OYCL5dp25J/Hp6XRlFuSZseVwaNMxWriBJwKxF
y26PhBcFEGLB9HwTWfE6ZyO6Mr0WwFSTndvEp8R30ycCbE8ZNeSSNiN426zdEX9/drPggPhlrTXw
Rzq/A0aa01AUYVBebCcGS1R25I9HmGMRzkdrvwz7NV4Jya6TG1M1nnXAaJJcB2wMUBGbKU7pqiLp
fiR1P2lsPp3tEhvvFqVa1UGbn/qYppwQOuniYA2WZgZqIGCbptEs5rQICGextnXByLc2mtyp+2JB
gIyi6tKYYbHAVoSk3853NN0gmCTa0QzlvVUpStIJqFHoesHa1RSLoG0n+8q1gG2E4b53MasNrnYT
qOmr7GGCYQS6S9HjEmGjHrVGu04zSOYVTZaltKuQjHNzmyZolZNcXbWFx5stFPOe4prO7EvZcT97
M4daXNLBXBums43G8TbvbWchioqMe491vc1wRrTmi6aZRzrFUOpc7RkIyjcDZ/0e/0u5ajS2wmV2
E47eaXTHs4r0/RT7X11AzQxR72VuAkjMV0w09zZ2pmLCOW/qxTr1mx1ATRjvoUHql9efRzv+aUby
IKbhnKf1RTrOhWXn4mnRfeTVPx1iqktaAJFFAZKJ8bqG6btNJzYmeDR/dpmvloHVPXBtV0Hj82qH
ExySF0/z+OsIdLIe4S/YWDxtoOLhFN/gX/9Rld0abBqPn9w4fb2TJaOjgGvLPGSV4mLqBoj00omo
OJpbE3RMF0KrGyxofgAy0/KmN9H1JE6DcF0qxNfuDUk/VzTqzp7o0qVhi++Zpj/idLvOxnrXyoAX
tXPPmg/bupQg4walllXvf63aBi0O1mhTdDq9Vs+9NtjdsRkBnxOGGjw+ICxbFcJv7jQSWmNesJXh
VQ9S0W03SqxjFQAfu67uOYPXftod2qldEn27S4Eqgu8BZhMOh9TNiX2rjpkPtQwJCgEBPslwdRYv
yRWiu2clXwUj3EVUVCAvI7tdlE28p7m46J2SgLce1l9/H/nWdkrLl3xsruiInaK8/Q5B0uGmzO+y
tFk3M0p9qK7Txrqu8yTmxTes6A+uMi09UZ9+g095yVPMVBPNF6Gevd7RFmgDefDMeC7g5NaaSYeY
YbZ5V1+rOP7qVcldmYHgGIo62sVl81p2ER1u9oGUMyB8xawNz8UyGYKXQYYvKnM2dRTfWTJ45oum
RzcarhLJjTlXSsT+Mhg90ThfArColiTtW2sz1uK1Y1Z3KHe23VCUz7ZwAC2LBJrLXLOYPUQhIy0u
A/xbbFwV/9oZ4nU3tTdeSPfDNMsb0B6bQtOCJSaajRlWd5krH+yyd9ZmibQaY+APr3K1bSuFvawa
p9zY6Ohp/nwvNP/cQ4Rj2+bNBed0BMpxhgYYL/quujg0i5boF3fK6DmpTntpY9B/sozuVN898qjG
u6QKtrjb7gi537cTbGewHf0m9qbO3wxAOQ9YUNKXSJnj2ZwU4AgiCxNzhYgq45II69yGwLk5LSbB
4o21FNwZ58bFB8NMIPvO4NNYduySH3245PuxQlNPDT3ZJ5fuMrD2Zrq1y3E6WwRIrmLp0muwQ7/9
Aj3eIBoJ27lw9eZ7QjNLLfu6siuqkxAGMvkZTyoX0a5m338MpsF4ahq7eaar8jJnJPPCnnsuXRwy
GHF4i8cJGc6dwIw+JjdNjgMiltqdj/RrSybrpvTAoXmQKKO+bc9+X3s7NqLXzozWlu1oLoEzToDH
HQBQSb8yNI/GcIoMIjJ5SkOdZcCFnYHEb4EvW3YLtgQXO7MPhgWLceq4TeEUbsgmsG6g+KgFbVGd
oVOdr8ZMj7lO2GEzWuozOIRM/1LeaiXU8jKvV8HkwyV0G05+9s1NvZeS+njZxkRoWFVXM2kMv0Yo
OnO/hJpN3NCLm3iPI8bKR0eWW+ZIzVq3IaQq+EyG8dLU1o/YI3zTnbSV5dEosLvs6zgM+rJiWsJ0
1SRrLaTUNhhy4EFkEzpo7M+bhMs3dPBX2ukOtJhLq1A94vU6ATC8lp1xpWqS7yIBcwkiR7AsIgNu
Di/1RROLfKElElANOy2jqI5ekOxKDUivWU+PtC7+L3tnshw3kq3pV2nrPdIAOMZtADExgnOIpLSB
iSKF0QHHPDz9/RDqujdTVZbVtetFm6XJkkMwEIAPx88/3Uu3+Q718Tm1SSkx+up9cWb9ziAMzLCs
5wgbFloJNO4nURwT4RwFg26aa1o0uAx9kat1p02fYttbnRmmtoKdMgzz3rW4fFolD9ZM1NI8KTpn
AEjf9GZtMZSutavhnHxWdVqePUEQdT+N9bGIzeRZqDF9Jq98uLFROgWmN073Xhdhftkpy/x0GMgh
WFB2D2pECm1LZq0NkOmX9IaT7HlANnpn9Fp1av2W816rmxoLqFUXn0B1hL6MWqS/LyWjZZ7V2tRn
NfOKenxwisSmg00uj5AyfokJfjp3XpIcjUUw5h05KWPH5uvc2TRlj5pbWQ9Ex1lhM44yZnH01nq5
mHSmU0aavF5yeVhVIHRNHQqoxJu29LEgbVdp1z+aUz/Ro1/qTrFGCCw/SblLU6izs3Gc0oYuZ80J
Sk5+9rPxUzZxUYpzLdryqYBXdRZD5d6Iasb81NfkTxOR4mmAOv0YwSdHv53mJOMURmmp23nwNB5T
4l1yL56O+VLWR18k441BZjYpbr7+hb6Z6EJWQONNkNCKMXPjrL2n8q4zK20fGcSWRoJ0NcNqmlNl
AJW1cekS7eNLEUZKOTvpzhnJU+g4NhitktLJXeq/YIMlXiANqANqDm7oIDgs4GxOA0Gz07thVBb+
gV2/HT3SpRzA6d1oAEbhCDionbdQ9uZ6mx3t0VizN8nPDIfKY09PMcIIHLxzj5EWoxE2PTkGejxa
p3pOxE9p4zmNiqETMrCIv90aXUwtTgCjXz0ZRTsTe8wE2tQLpRjdni8GcI0XDPGYfjOw9Xqp7C7f
SnAHFYKd0hHKx+UjBnAN+7oQj3ivGntpxHHo5SJ7TQrwzdrP9NtMTi21rOdRo1j2vYkN0UNDVvaa
NVhlzlan87WDOBdv89ZuWPo8+2lu7pG3RAb2HshBQOp9D29GLSeWyST17WBM3aGMCsIvo5J+3Qbi
QhYmQJHFk13XttxFXY6xjhYP5acRCeMjwngO/rSbf0LhW7N2y6j9hnnK8DIIkuvQmNfWQhBSSq5h
IRJjU9RL9s0o8+lbmeiVvaWc6bDSnX2iTy3pNxOBRhlzmQvg0LAZRocE0JI5QZ9aNSNZyKIx2Cfc
QUSQuGrSqDcchwrnIXYT1gIH860RyTi65U2tR4Z7nLEttVPahQCBZL66a77jCbK5/8XjrF6FswWb
MIhKNpxtX0Wttjfi2Yf/3F/h4HKkkhq7jriifs1QVsLvirDwaQCSuFdaMKwISySo0x8pQ3Hdo2Em
Z7siD7J2vfhgm3NxY0xe0u06ayDPy21bsm+NFpCm7/zOp4Vr1m8QV9hhUpsAFMhKxdTsOjMW3g2x
3skdYYTYWKbusKcB7BoHHIuz5QkeyjqakjW+EufFpczpZ5TGB87vAJQY4LHSOk7fT7sYB1U7sGNY
Qht+CHVDOPimB9wLKso+Erm1NSw26LDF4NXB+8Qr5Slhy/VAmWxZ3zpD7KVQ5GgDf7ftvLBvx6qf
pts2t8uvbdavITnKLIBGjN6YCQat7SGIYGrIeuoqcJbI/zTL2f7ZE4wFm2foy+JEGJt89BK8LAPs
GVuyB6FABBi7LPRMIIv0G9F2ntrbeofNVkvGB9nbIz2kY+/r3aelmSAc+qLPelgky5doJKnU9hQo
qm8trBhdnv6Qk4Vhser8HlPvohSQQSQOGU9GR0GtVyh9Tj1mMD/AOGZi7BK3xzXeqXpn04usF7tG
J7I49oflZ5dPHPodqOx1qEXwi/e61Fxvm0xFo0JNB+aA4d2nSViNUp2tcSaSc1gZI3sq7yZbj2YJ
h9HMa8Wpr1q6ZYwhe96Ns+XCeHD8aJnOeGhU7rM7RNgdjFMq7xX9jHjrxDAqAhkXcXPf4/IrtrD8
4SO4PQ2e/TBAOjk3nYbZf59L9YDt40K9Zhqnjm125ITVT/lzRs3X3AKmDhQ0i2bC2nEihiG426hR
1pcedKRJVzW3M1vUBioUvJERxUpzMhwKha0xlELuBldDiFBBqvG3ZdZqPxKFz8VZwc2h84HhcRxU
UZ19TIubRJvOqYhMtrF0wuzGeyTkDv4IRB18wzm+JQKXCkUbMsfWuN5JPfKjQM3j9AwziBxKGmzZ
F2+ZTO9xjsfiPbOXdoEXliT1RcJ7MHadAzs909tYJZuMoi16KRxzkrcoDNJuM/BXJvCypGePniLR
UgYNpfzq4jViBZaWYN3muq1Hg9psnfnVbmw9DQh+J1hsTLIGUyQCBF6odYW3qTViFR+d0lw+xrqP
llCaEeybTkuXtzwjQCaYoxLL27Zr+nejxqQkSGVCz7AbXau5V3Ex/AT9xEyxSviLW+XjXL0h30C8
LKaUlF9uzWaq6GbkAbQsbfrUAZHqXQy5xt3r/kBmnp5gTMgESwZJHZ5lMa7I2fzTIsbcOIqmsLxt
pYrB3xTztJTkL1dlExSjgkqFjbZV7Aa/S5xNKjPzZbBG4iyx27bnLRTP6HtCk7f/ZsPRaJG8Z2YT
ElRbs467zegHHeUODWON0FiO5SkkPcaMwP7SbZ/KodHv5iqSeZjGWmmH7dxUPSYRBTQbFnOO1LBV
isMEF2rHaugEqT4MKsix8QYIJzR+otaTwj479VSvKe16gRBGxD6Kb/Qn3Q5wA5SiK5A1hiOQfhn2
mbXm1CaLNe2ioa77VyBM73sEzkhf1SjMH6b0tdcot9UQ+jMGvlsMQkwQAeVbclcNU2M/0vEQeaDb
JMYQ59e61jkbtebeIpQURQ6xniYQttWYATxiRPmstKQqdj4HiHCEYYbqCGOWmj2uWiLkZQ7ZxUxe
zEUqCOswyiY7vy1ifnCSjSHTIK/nHHia5CumhWrH+wTYPd2JVsDzwn6qaE6dWuiSGapaCFltRE7Y
Au2RZRN5TvdDznUld2UdxW3QFrOwgxkgpd7PorbSfUKN0vFplvFHx/hBdGLqtrc30xy+VBLHk9ob
UR69+1ZMlB0UKOnttd5q/J0z6KC+C0RLSFvNVFKH9UmVwrCVDp3CZGhua2y+822NhmhgBxyX+84d
TCLT28LNNg0pKvBMFDwUTtCVnt6QfdJNW0gzrBwi66z2uFSQv2l/NbhKkrjp4rnMa+2tRVcQn+Wx
6oZ9W0MV48RdAAgmpJdi52lKlZJBVkMX+JJjgU3fSJutOXCr1phvCiIccGbzrCJmMkn6TnfIHIm9
xTLS7tclxZSsMuzY/8485HdiLKIG5D1r/AhZHJg+/c7BFVADqX0yDu2kvYaLk5OrmkzKHf8N/fl3
si/kaoGXLpacJrg4HOi/kn1bHeywrftkZ0yz2eBDMGRPFul4dpCA2A3hle/7/zUy/3uNiPk7jYys
mqr9i0SGF/ySyFjWH7bFg4aYTNjZP9QxlvjDND2kfbhEIFFE1PDf4hjNMP6A7I+Hu7Ua6NgMsP9R
xxjmH5ZJSxv51eptxyb9n6hjEEH+lcUMExwhDsIK3AJwJhD/ZMMp9aVyNGddDCOw6kaDMJu9dkVz
047VVi3+nbHylpreGSCfZPVGLXg26NFXPxke5tFCCt7RaWcEv9tJsitw/N0MhX9ZPKR4ix3vYrh2
oTH/6H04RJqi9EgWiXV5nt/Hen5IlvE0uLR5ola0mxh/dLaflxTbxCCNSJr3cWOuF3TfuveO1hmr
ud5uObi7A7G+XBiRRe/ozwAaLX4bifNr7JjnJOd9tJ7aqeqW5wg8vrNgNc0g5tfvEqF6XF85pASj
J+aWSQqWvv64006Vn5xkiUl9tUbdT2bL/lVz7p3yaYfdSQYs7WjB4oEd5bT7lLzxM4jMhjmRgu3J
965s7lq3JvANzDWtS3wQ5jszco5O4d6tv7AUgFIJ3/SMDvOZ9bNMTguwv+S31BwyuH4gU1hUMfPX
xePvTh5lcWq3eCd77sf6R65/XRbDp2mZYQkfL3Aikli0oUNbNHPhGefqSrYPU1y8O24taCuxHOc4
kkVSu7i0OSg6de62R9mSJe/+oj58J3uuk/SdgmYAUe08jOb7btsbyXs2wD83cgxNvBGyw7QF9Hl3
HG4xtlde2NS6u0H1fWiAjcJSU094kc+kfOOzjz0MF5fQqls/ZU/jOWPjCOz1oqpxelOrPLVt/Euf
Dbjy4227DH0VsgvyuOJhS8JJjm5zsU+14c23WsbrCgy6ADqhFwkYGA4QuYDD2ob048XWWsdy2xbv
17eox/h+bPRLtg4Tq+vPng7AY0ED5y21Pt2xgG4Hj6E8TiAXRu58Ij7HRKkDgi6y95mbU7chvI19
5YsbmUUXLY7pwc4rPYm2armOk1avxDoy7moIpHJuibLhxkrPvku09D1ax+L6U/qfGzPuaDVjxxr8
euXCwB/R07bknl9vWO+r2zjmaTHJvLBsJj8Y2vwyWHe5gnbbDZa21XpFGZ4P704XaduxH28xibzB
Lp2pTFlFgxmrsqwDO1hWg6M6VNOMmYGOMqDvdtc/fL3dViN+FuMtIWBnX3Fjc8ksuF5XHjHW27m8
1y0qUK6W1mPLXgVy5Bu7669EVRdYwB/bLmov9oCm4U/L6L/Qsv0mfmJ1wuXHMi2d3QvB59U17k9a
NtdRdbRwJNwMNotMJJ2jaes8J827XN//79/tN+Xer3eD8oDUy8C+5XfvCdIHWYMM+njGzMwdmTfx
idAOssnVuNMr71Yb3Ms6aP7+bX/bo//pbdef/+lDTjnh02YGEjh47pF7/p5CtOZEyDr39290dTz9
k1Lm1zu5eJVBwyPb8PcPCAc6r1OosDT9WImG6IK9ARM7usyVm6LKUCQMLcx++Nub0bLuZDwEwoL6
EvvHf3Mpv+mfrpdC2BwWTthOrq7Ef/3Qo2qb2LBQq6SRfxyc7mhl9Y0/sGyv12MkPO6sLs+keOGJ
dxzy9pjF1ut6dWhuDk0WOopBzhHtRerg+v/m6v5qsOH909Wt9dtfHkmmgb4z7mROJ7nU7nMVMUnX
rYwi9tizwcXrLpapeW+Z+G78m/cX/+oCMC7AvQRMFOrgb7fHX1y07slsb7zWObZNK6BLQJqb2pmd
cp2m2bq68DA/0obyfvDPre99tLAPAs6eGdTMBK/kUvwUpXdBvskQ9r9mRscSlT3bjnkxOu+SRkps
6IdGrP9pUAh2bHLXYV9qX9slrbd9vpz11joJdkpsZ9Jg3eXhHQVjr+7HZLkjl0mA87FMtyNXJ0GV
Sqc65VCzSpd8kpRm4UaHMZ8YPOh4fLhuKYZfeSHu1tlm3WpoayS8/Gul+N05ZRFdSsW6A7WFDMx7
q2zLkCwx2knp+7jeg/V/eghcVvMtXT8qDEvKBNu5MxI4dYXxXVl3162jUZ8cnp5k0e+HNMaTd92s
8mm40GK9LyznUk+fZiTUhv4cRg9+tJ1xSMzH7ojV3TaT2l3G9NChaKIwfpltVtbr1rO4+bKD1sla
eb1l9snXnR9J5dxFFmPi+jbrIL5WVGhnsiCuapqKUYy8In9314FLl1HQOPEuMLl6i23Ybwc4wP7l
V3ljD+yh5uvY2Aakq5QVgbt/XdtTn6dUtuurAT4oHYNfr2IPcern6+/9/Vg0f1P8XycDk5SFGKNB
jF5+9yLwonpZJtL3qHAouPoBlWIr4sfF4yuVD8xYsXrMcUlK946Ol727o/uIOcQbp0H2em5Fuiyf
a4PUJQvwWrKBYjxYZfpMwtlyGFKKS1ASRvU69+/jVn/DfjeAHoEcExQ+wutm67jadp7T905b14aO
O93p8o585EBbb/v60rXwHOV8gtl0gNm0s1PjLs6pQKqUJ1xaQCQZPko81UEW790C29tER0IHgD9W
M7Zse/oGz2k71zEak+K9WO/2+pd7V9Ubq1UPOhXQxPZzrRibmr0yjdah3zII4RU/onN5kwNDuRmp
g6pCfyqq9sQSmAbXwT1PzlYlyds47ehqU+3wdL112cM75xt40a4xWlz/m8t1rNvqc7ToDtt5soeJ
9nStSSYftmHtPBUm82ROqdQq37/Mun2h+/qrBmkEo7OQod3sKhO54fr2NFsurp3xSQcV1m5/RtDF
Lif6cn+djKaI39fVYqwo25zuceRKNkJSc8w8Wm38oQQq2OuURyvFhBm9b209Az7zhcpYWuQwXcom
ubl+x5sZ+F0DjmycBoWwIXfN93XVMXIqrbWizP34Y8K3N9W172J5Sz3/uSyZcPyOBklwb9OPcGDk
kSe/0azRx2jJXFv668CnGNtIxXs2g8W65Cf35YhzXqGRE7Mujz6oRmBPb7gZ+2T6cIUV0pWNS/Wl
DO0h7vBxptP4jvFtu8nXtS231n/WoCcITjxUvppSqGBJd9813cxpwmKS8tvxekxosZ0NvIbcUN34
dITGk2G7Vq1zuc7sVEznplo+u2Q8SxNRKj4N7x0t7MAvspemEc+Nm7wXpDlsnOrGoy9DScwXcnxx
6+r7aHAgut6HKQrKOb+9FrRDxpIaNUagOaiJMPDbRYyLzXVFuM75/+gcf6kk//1uX/EX24v/OzuM
/We1Okm0v/+p/xedMNjn/+6U33bf/9dT+uOvXhi85v94YXjmHwQ5cZRewzPW8z4/+ocXhvsHBvEc
6gVu9N7aBviHE4bxB8cLQCPXEbgMYF3132d9+4/VBIajBlmBhkM18B+d9P9aSpNcRBtW2DCPbJ22
k2GvjYA/lTSaRNBZzH6+09rKP2s5bTtpnNjpzoKFyjERcakCo+x0jWhNhc0W3DCaEROfh3m8jdDQ
H023fjA1bT6ItH/F0J9jnae8MJeIlr2ZHOx6X86jfoJYfR9D+HpzP/50w//FecDA64vr/J8als9B
RrCNjJ/diJA7zGb/+jkcQKg2qTtzqzD4tNf4djjZc1hD2TxMo/lQmql1E8fGPuki77ZT0toSrZJt
x7Z4y/TB3ncDTCnEcTe29G8EUVRwjw28cScHGMwsfuYQtU5FhKAMDjfATmuHrgW100/ftCw1Qr10
t8scD7cyWc7ZKpHjFHPS42dyBj2iNNhUMkeW92nfwCXHhdxz4a9kfeEFvaOZQQUtdu8NrAn+8J7m
zc/a7n4kwogDRMUfVmu/9U6vbROyYdAc5+ppTuZ76ppHbN9Ww7sBnrdXvVuV1b5p3vDFfvNp4HzX
Fu2QGhaZb3FswT/RYKeSMFT3Xn2Gr8X++i5yR+ySFBLpbY0R2c5mKdt0xhKfRyf/ktZilUHzzpm+
y/ol28WOdQJ/a7ayrwzi+DRo+xabsbafWp8ASWtE6Ta6ez9N97Dr8kNdL5fJKePQKqsk8IYBKqrc
Oi0oTR/jm+a3BYZUrr6NI7lsPPjouyED6xB98gpRiQgByckc37jvq8RRVGbCqRW+EOeug3fsO3AO
LufWHT1jW4/da9KS6uPP+ZM4m1DaYR2hJTCBsjT4XHD/7oUfPUQkYmwMNeNi4RPXHWdxEY6Lf6yU
wkVDQ+pn4py+wcfk3l56VPnz2O17Ysf8pj+DMn9pXXnOl23kmsPZGTU9FOPrMsL2JrUKKFBaFrit
yEIFALcZ6Dhvxm4NN/QqbI5pWSGHrWfCEgCxW4OPYMHS08BZAuiLRTB04jHCeSrvIvZ55RXYcVkH
ZOYPidH7KAHZpD0Fy8/iDG/Ivj+mMkIDMNrJqv6QN6Cq9cYvnSCP0psWeurZ8GtjA2Qw3KczvtfA
sJuSdCLCtuSuRQ22TTnp7XFQqr86BLth3ZOFdhm5oUgA+EzZ7ADEy521LBQ/TvVJrMSXHPT3pftJ
j++C9/aDqAwgKwjreFZku7QDwjRnHQlhWXj5hgQyeWMgq4PMWw/LVq+G8gYtsn6oTJhNwK1hRRLI
hjaSD/GuIDdFNPbP1IiSU60bexKtzh5POZyNm5lz+i31bnvXNLF7LNutJ+v7aEyJbprFuVrSrzjq
3RJJ8oLd/pdIdN8ck5OJRuEpQ1qEF6eBjA8cJ+bjOJyaJUmD3naQyGbWrTIXOHLY6W+m2Qe5b15A
9zhB6OhUyw8sJ8jfVY9tNhywvXwzTfXQ9u0XzGb0jSq6EgYJya2lEQAjOgdR8MYud7tJxi8jwqGx
X5gG/jDi8+uh43fPYxQORcMY8B9xKt80qcPKRZFv5Rh+SOdxSnOEr9DJXTM9dtV87gwtClKrOum+
LFipzNc1y26jifapXUCMjLL84cYzfImAcK+XBruCcfpWN+iGK/xOEA7eVK4RyhJXBHCiDUHF0A11
qiPDqJ6qpNi7i4Fui1k4lZFxrJKGcrC3QQsXl4iWt1gwcVEz/YjlN7JM9k2kkiAzv9Kk2Ogx8T20
TSicu/Kw+O6DIx0I2qsFfl8fpsI4kfJ6aHPrGzSae9k4sPloMkRNttcoYhdsHDZtnsHdd9rLpLnD
pg+myd0j16oCh/Vn46zaS5gIihVjVxXqvcHVOjEbMmtnhFhTRPIngtsRww2YWNY7ZhzfIEf+qGR2
chHaUqmZRpCDLW1Lu9ECTERunQRhfdTfibRUu6qG2JSK9isNTAlSJKMt7v3RNmMVqmZNnOIcMl2z
9kKdbL9YKr6YMJw06fnbpdIITl93RsM24b9ZE0J0z8l3GdYn+wnri8Xqpht8xuECa2azodExHaBS
dfxa7QUxSdg7MNdTRZuadxyHZ7diE3Hn1j/nfkmxOSXsqYC3ClK0MaBXSPEO2Cql5BGVvg55rki+
maP11mlG81whhKOiZCFptOUjz2ZW01W7nE6Rs0dPrR0W16oezRzYvqojsXPaOIbdZNDVLPLHHPPQ
uFWEmemF3Ll8mkIqSusF+615YjoSWXDA9+oLj+yiPOOBySRg1y/HxZ7Fg4Q6KmuFiM3rEZmwsm/I
Yxc3cWPTr8SE69V14nPdLOmNELj4uR3OAJHWfS8iT9+s1ckl8Us3tFMwsQFKWYgHwXiPVL3Hsa/K
v8VNVgQayQG3qCIEAYEljdE4pQov1QwrEwNJxvCAcncoDm6XLiejp/eR5X62MTxsD2KcqVhNOXx0
UKY2VqUPT6rQlxupt902dh0ZLnml3aSRedd7snkqjaZkpmqXxQeERCr+MmO6HyzELuFWpHlhG9dq
3xYPmt10kHaFBZxpOwc0mnBfZHrfDVX8kKUelBlpPLkGq+xE4iZilo/Fq/THdKnNJ50ek99kNLqT
KESP2N6TRkhUcZ8s27FOkpvGS5/MGOtBoUMzdRujecRYzAtVGSVbVz5aBRAJ0iLFuPKqe7nIJiBz
Yj/AxHnRVRxqs3u0FKGK2CF0xwbnC5ZvYM3MleYmb8Gy05C83VNTfymhNx5lzfRuS8EGkLbetpvG
XZV7qydAHm2gJ2xNd7hoY8dAU3cMVA98XJ6XCPvGpXLZFYdV29i1iEG90YQ5ce4STfCdniloKXrQ
XhJ6RvTczCUYkH/IZNbAG9XYf++cuj07sb5FvHdIaBjogwtl2UolThe3sM27bbZQdszVV4i1u9Hx
tn6dGISbzHs+U7+BaXW0k2nDM3PR+tgP9pRhH8GZ3K/6oDQHzIOxcmD/dd9bsz9narmNTePdU1ST
vvooSyT4MGkKnLIrKFjiyhfclUTI0AzgGFmaBS2c/qOzwNaHRCX4tdCt5yw/4FWT1IFTp/Dx9C2o
G7hMZwI/FS/9MLDiZc9GDk8XmCSM+24M8gyYBwYPoqPW3cZkgvRGc2co69xAZ9gMg/7OgfanlZPI
rlyipRyLjJJKu8DjoHREoN3Q0uoIFLFg3kwN/JoGpA1UZO9lbVCu2MmsQQ8kotje6Jp3iDv/qbPS
Z4yWTeJF0ngNWA/iUSCX846aVcoA98ePaGg/ckwLQPbzCu1Ddjsb7nflKNwKzE4F0I6NU91+WxCl
Ldn9VH7KqH9seuUECI5WWuXZy/JDhb1WGMdY4KxeW5OT/YCqgm2C4V4Wk1oXC/pg6uDnquqlsCKO
9Xr2CuLzaLTjoZnrV2AR3H0i+4Z0g+/uE4nP5C6igNynXfS9HKbnSe+OdfNCN+RHWnAxuT9dOO7c
4xJ9z6ztyB3PcuvWpuWUYVy6yWOOz+niFgF8TqPHAzXX2gCT0YQglsHcDOp1DYbdJhVaOD3KHlV2
P+j1y+L6+77gcsva6DZpahqkuOKiqqGeSREr0R7FeKaKWVeKbs8pkdIrp1jOM/1RtfEYlIl8UUTy
0LSYTYrE+YkcgUd0+GjX/R22QDtbw5WWivxG4OVKhZeGdM8tRg1XQpySuFG+v7Xd/GcUtVZgRvkZ
cywzkEd3pOFjLvI7AtSVQA77tJzVkQXQMJ3dtA4ny+MbqZv8mOvCPSqYzKyJF8hry0Oas+tLpDqI
IDLiaur8lsqRra03tN3UYj9bF4/jEGMk0XgOhLoIIsvAFh0hJH7txBBDx8xS2LmE7hB3hqykArn1
63Ou6/2jURW3K7EZDY31hkGTc4R8soR924u3HDIJqcSvabGo27Ecugdli9fq7OZV9FrQjr61CVmA
28qX0RgZW5ODiSuTYzIkZdCVNLOQF/Th7FrTnfTxWrHr6DEqo/7Gl+SMOGTSPfpL1AZ9Xs57XVnl
Tndg4jWcAR5jr+QfyuGgalN8Ecz503EiXK3m+By7Zn+rjdbdzJrtzWP93AyfRe+16P1GiUHCw+jG
7bMeLeXFf0Ky/qEbbn435772xfXqC5Lybq9y7zXGtgpKy8Q/MvssizI6jGOaPcUmxfkSVdbBln32
dP3ekIjQK5bNVIgeSNvKdiLt9NCPMOTNhLqzOJiT/LmccQo6DLP/6sACPsTRIm+9yrt3l/ZxsPwf
LQLCTS3Hr6rU2SIXh3ByZN+utuhfnRzO2hRn/Z1JyYtbUhV6Cc1vGzlD70B3Vytz1p2M4lgveJAJ
lBxk81Vj7dyOEPYDc9Rea3JmttmgOGwg+O6rjebo56bspp0xuCqEAWYE1+rIcNANs2FYJ9gD7M72
dAdvFu/gPt1D+X3SGEa/2nl554pnKl4HF5k93BnBGAUgtYZjmxjWNiuTS6a2lczTXRdfM46mhzlC
lVRAvsX4IBvD60tLKGNh1v80a1y2ZP2E+iHd664mjrqJUhad8+5araVWPxx56G5k/mDekX2hCmfX
kp+1i/PyFo7vZs7L8mE2tWAw8umRtbMMSDFsdxDCDPLGFjmFWe7Ki0hf8hjqUZnJ26g0KB5lg6Sk
8tqPWiGg01oooo2VtKd8gFLI6Cml/sjN8EKtpZUhkinf5c7qeTKYcj/AxzgO0K43IjbEXWPp97ph
3vtrodkR0xnO0LElo+/W6Mnt3tQCZVdrIbxQqSoPfVTNHGyFu3VIvA2HzHgjR4XfKHGjGjJv1fYk
4AezfC9V81HV9inRmIrreVW62Ba0g7/cddzFSaXRmXj5eyyBjYshV2+DbNcLa7mZIYPuovmhiNFs
m8NwiiyMRxakFAlN3+ujH+eS6E5bzaFXNx/lkqqdhJixn7A+DdMuoZTE+WifsgIs1rxC+BjZ5QgX
j7+eo6AYkKSWnDJ7TKDv9UFqwh9YK+G418Yg9qBvxI37cP02oXptkC/ao+FPFmRvxhcGCwOWXpC7
M2wcw7Swx72aI45RDXGc0oRG62Y7R5Q/Z1hjQbk4bYCVD8YEcrozl8I/E5f+o00t8r+0S2NfoKiy
UdYQCx2MhrcCLuWvMdcC5R07qnNbWFFQ6d2CkbqHErtHUuGQQncYiwliTKLoPdVT8jxi1hAsM30p
mQwvmlCUCHXxZuGa9KQXdphmVhSWedqdMMbqA4Hg4BYB002iLfW+x9rviBI7enDXo8Ekyx+0I8kG
y1W5F5TOetTe46BUQACwlvV5Hd2hgo5TcKSuffGiKqwKR6M4DBTpQRyZN2Uee29z0SA+t43L7Fdj
YLgN7AwbaYW0MSHqdXHnXqemW5F6lpAiLpvMOl6XBNwXs1MT1UHcdcWzI3/Wke+dr5PcsO1zI2R+
BlKlWqxa5Pr+q4LxJzTVP8MARl5m4xIOg9/ezZg83E7LpHMkQ2LhW51idTAI8tLKz+v1E2/aPmqp
jZT2rZo486Ru2m8Mq392cWI59+vckQtrWVKyLFWTbwVTlHCdNrbZFTikhsP9Ca9AmvhNDrzmLxdt
GDWkqPa2MnHOyIS+S7UuO0/Oc4xLyyDEsbnaizfYOERrXwKB4zuOKjf5lNmhaTf+PUs4KVvwWk6V
9pzHNg5xejvc1FjVDa7VHkav4LStHkWU9Cc9mj+6ztLPKt5y8PACVeTeHSYeat8Z85q4ET91tY79
y+I8O7olD9O68HrwhkkRxytP/bjee8bZazub4rFY6vV0FiFNddIHsx45fPqhF81eSPBPuh/kfBcT
xJZY+J7r6zCweikOulbqXF7rHhHyHDy/rm4LrdjrFNGPYlm2WEvCuB2SrWks4DHF0t1FU34xq/9i
7kx2I+fSJPtELJC8HLfupNNHuWsOaUNoCHGeh0vy6ftQmUBnJaoKqE2jNwH8PyJCCjl5B/vMjhFg
rJKZTtW6Tv2kKQIGFiUjrD4KFo1sP0SnhYRfBvitd29coLmJ0LU1JMgNeT/djLg6OU7Mdc3sI28K
mcYk7tAyhwYdskR2+KCTg6PfLASE1vUeoM1D5nAW7WVTfBHIccSdiMP07KqtRr4jZfaSs8KLxmx4
qxHJmvzTIQ91reY8mFd/Zz3J+dTUDHhouGaMVJkofOsqwQGrfstG42TOZnlgB3TP+fKTt0I9Z2b0
p8l7uefulZ7qETMObMVqi/0fG1s+lttSymor+yzktiw+RJh312hCjWmBn4lZ3ffolfcQQmjgm26/
63re2z4tdUvAJlN72MzIZgjZb38/0N83RuFcncrsQYUaFMxMfQKhps+QOq5m1JanSI3LGx7xzMPW
7JzNwT1jdc58F9f+Bt3VOCyg8s2s4zkYh/uyy4ptk+p70y3ZB6kF8DR4qUhgmR3IUO03YlTSQ1FG
EjFBtJ5DOaJv5gQLLZhEZzmYftwTukS8FNx8E9XxG4eO2d+3sRhG9nFrmj0lLfdohBhG0pKRgFZ8
OvNEqCkfwPJlsn7V7SNQBaLOfZc+yk/ckrFPujx+CsWH1pu0IKZaR1zdeLNl3R17NtLNFM973Hsm
CzsPeDIJ1q/BboMxqj+zZdQuzno8HnOkWBf9ZV2P9MUmiMfd/x8/UWWQzAV6Ofi/RwqFxAlxdQdL
/+qQqCezO/7+Q5w8jwNezqtmjd1b3E/oqa5OZ5sxR57MK+2YtgnCC0ODU6MgvCXwtB8bnn8ev6o+
TjIqDwo/yY1qt9UdRZLNLg3ZKRShAD9YnFNBwMcGu2ZBScMaDRNN/zHLYro0pSMvlSvht2LF345Q
YPZZNIgtElmQt3RtKqwVD0rdXsDH4dEU8oz9mhs+13uyL6pOTQcwyC7pcKx305N7CNc1i96SG5mv
MXbCu9hmMUGQuSa6bZO7Wh5Ehky1Hl4mw3rjoj6c0PyFp9bx6Fdybu9ZEg5hpA+3WD4x3FdfkMxA
eAFx35i5DDc5cauvTP5d2opgZVOrt9LS8Ou5yksG9nWzXdsxHiDhob6bA822av0eSUz+CgWlOEm5
ORM623TFshx/N3ytaoIUXvkl+RQuub6lczjqUFPJ9LcpjqWKOuMOdboNDYUGYqT4oys4GRCA2oas
de+4P7ehWbcB3oNla8HqA3/ugiVtZHlHBDTTGu1smuV3ThvuLrRhpCdxSNV4x/ey7htkHJPAJveb
43HLcd3woRPksLDoe0YbM7jViZ9fqkSr73ulfgLzGEH6kepBnWsbMwQlf5k0C4AivaBggs0avS4+
lUbS7nuAV78Hzzl1O7Kf8xpp45xnKe9dX95VaMre72NexpF7xiPTfStGujaKoq86Sv2SOgtDl4hk
Z5Kle4WQ61dK38fG1vUzGn/4XNXFHQtcQUaYyxt0XW8WWfgH8R1FP9c9MbbWHbDI+xJNqkDeP2Hs
+IolRUKJ6nId1ir3yqrKeSPSkWobzTyx77ZEEIt435kGAqZjLYfE6O37tIYKaWN6GcXr6Lb9fVhl
35FkPNNpwJp+jxjwx8Sz2fDFEABuvxpqr5QHSCkjTJPS5X6s2cFQ0LlB5HOrq2L07bB8KFx5VmBd
7Yphumoj9+iwiV5/l+a+qdFMRFRQwoLaUmOJ5ZP0G0gsF0XHT1bkOffrKbkajTHdpqmQQaOUs786
P3QC+hfmCSO6eApQeNaqbVOnx9/vrCbm9uLK7jGS0S1C1DwlqcnNL/ONgfjg71EpIzOVG2506XfG
+qwY78zezlO3uKccAqtWx/MpcxmG4N+qbwW8WUApxU1mzL36OOFibuRBZczTrU8A63Qmk5eCfGRQ
6GrCRloHyMqXYum/M2uxsRJxFZKV5dtg2O/KQkicLFxdO9I5Syd2OdggY+zCoBBDtpEhGa622FFb
g/dBElGP9FnZ0N7UIVjGMIXkCyk08PnUF/jV0FU7SRxx39kVoonpR3OQN1p7/j2804xk7ibHJxwa
BfRxAZEOi1NLfSy3wu5HVIu+Hwz7gTK75tCUyewZiTkGUwLqNmzDk63DLUsGh1aS0Nn2onvuFOQM
lg/GoOu7pmhV7DGlxHzWWFHwe4ZniKeioNAaCRCkHw5tGo9bU8l9a9TMF8F9marbvt0P5jtqjvlc
rbOJljz3Rh/t5jByGQpyLcoPxG+3w5okdotsuBhqA81pfQm6bHzkti8O2kouruZ7JXfrN2lyjR/j
fEO+X98nAIJ99vp4P6QkXbk9/R5x4x5BdpzvBNn6LaYaXpf106kArJ7KLY+NsHB1/8/jbv0/2wBp
kNRMEieYAgyhg6//99aDJXItoqeO7WsglKZJm24tYwPTSu6hB9FDsJ5FgTxdM7yzXiGpBSjXDRlq
uHv+/R7V9ZqmK20UTMyvUCPF0VpOMyDFB8lY6v+tbeT/Q0eIrvGR/PeWkMe/5d/oI//X4Mfvn/in
IWQNcuBwXTM4NDKCwcf38U9DiGb/h4mKSqs9rjrh0mzxfy0h1n/AsbaIf9CkC9ZeYHH4ZzkK6Q+h
EuWhcQOcj0ZHyv/GE/LbufkvXgq6NAycwBhSaOFSaRr8Ny9FxylS48xyb2pVfadpyfPUKIWPcw1Q
kgXxOR4lTjNp7Hu4QPtMU4c1HLfQgWVqZ93ZRK6ZXwpsqVhhTqEK9yslZbz7l5/of+H5IIWyul3/
0/fJO0BxJkcTV7WZ5v6bG1aRYcPEirnfpNAu2916Grx21CG+keZSLgM+LjcH7uQiadYROXXaWWrP
qSL5ONhd7WuJExKUF0/An609FOnvfLCiHTy059YonpMee5juIO4PhY87xoEw5fwwNQZG55hbQr+r
r34O4Vilf1JIGHmadU9ovG8gF/dz1mmsdB1sEUaOMsqCxLCRyEFQCka8W3cpDbD0gLPKZybBKJJ6
e63Y/oNqESVmB3sHwa0LOsQHgvCoHVRnUZATHRODxkF9WT0CuTruZeg8VuENnb4/qU51AP3Hd2NQ
4UD8zisvo5APiyR310Xwn9J4gAg+4JGxhvpbnXv9XLSIy9SGlED7LB0uyHJPLcM9lKlyX5byO7em
/iySOfdhbZC8QPVPyqTbqoNFKHYyYK5jYZUSQSeJ2/fQlfcUzURBD2BHGPSOOZXb7uB8WidN/Wnz
jyitojNd3N5MV68/rhYM2g/UzUhv+i7UpystiQUMB3U6/v5ixQtpYsVN4bv2WzbVmgLKgWhF6Np3
AAr/ZLZ5zBwa6Cn4zLcAFHwdAFhSDM16qjxJBJVtITkSVZH1J7GJvfGQfHFc91XJPIgY+66iKNtS
ibSadadwLYM9aihHLAVEQxQI4WnVfDcIvpGp71K22BZvygr5Zd5j1D9zsrwTUdzTaZbA5xi1HqM8
MwGe+/jTqkuiJ8tQEjIVW5nftFBTsIi3e9JDbxA1fkAu/gWIFKBH/1GWkDOmbd9B4MIk25fXgzp1
e8tqLH9I58+kd8/AoID7pMbWkeBfGaeSQ5qJvBI9MjXnPOnVsOuke9OXPijCOej1pD22U/Ps5qhF
lbNXQy4kAIMcAs4DcSw9QKeF9kRhwpZrCiJgB4t7aWMgTNUQ2AOyT8ZxGpEePJhhvMS0g1CM8BQX
ttiGevppgTODDPtsgN4h2DTsx1gfOVC0r/C+/bYa0Vaggqdt+TppHPxbithqkyQmhOTeoYbFjCN0
JQYknaOiDNuIoRw6Dnpy7EeOy2LBHlHV7kdZDJDrFPnIerBLyOD4ZaYNW3N4baSrb8pscbAuRFgX
cBxkWvwn08WWVm0For5yior0jlvCXWvLv4yuGZ5OCbirTjta/cNlfQg0VZ7mTN92WWx5+dx82vDV
iMgqm3pAKjc68Di6aH5gs+4s+oJ9J2H4rtkgcOeae0UFOxJfghPpR/d3NsYxNQ5huPRwk2H3XoSN
lZXaA017h8X/WfQAM9KZg2Dlzsy/engNylzpPmeSo05EK5l3imP02wrDcxGXd07YPpjPiSgV3wj7
H2uItqnGNVqbXs0meeqz8ctcaQOxTfpmLcZw1YeknY921TY+ie9TaXKlX9TpzPnmmTg/lt0ufaMp
KWPqkLzmurabf5mTI+9YOLUHK+GvyWiLdzo0jAE3927sU2s7gPQveutsynH2WiTZTbJXQpaHcVjk
rjXcx6Yx/o5mEu6AOrrbLkYTWUb9AJNi06R5tJkbiUKjx0c2ouwy5tZ3nN+7HIt9qaYvZW1HAZOn
hNFc33pNB2g9AwAQZuWbgaVLjsMP2n0dVDmDYZXSWRsuOif3PoDOYG9za6BDsNi5XHeuYdefge0c
IgiZSz9SvkLLO46j3JvYmjq7JPAbGhiaoQW4Ig2w0zheXB1yhk2MmZzKi5XmYZKdve1goINurbcy
hMZqGPZraWTHocnuXXsxNxVpsC3UO4xpb0XsJWVhMTMsr2GRTkc4CieIuUXPAxXa9rKS//4Y0cGl
hBAMGA3c3Pt01xpuUeIgSblocCGDGX1ALbJE3fm5o/0dJIFHYg1GxjCRGrxip9pA5UsViVua+Rdp
qHo3T+aZO1bSMc51qvLDNMz0WKnRN+nMZg97Eq1OXuuCtWmhCgd/N0smaIUF0XWZP+ifQjNzO2fr
8PduKGtiRq5O87Ytor9FmQZhWapbkpk594n8AJEIqL52WbTek2iTXtYOfttIku00ec7hascmHuAp
+iFr3YdQbtkuHzHD5TuItQ3CexcskxF7LWip3WoUofOR1MoIdnWU842jxHka8XQQnxh2kvB4GAkR
jK6pHW392VWG+KQ3aucv4EaZl3Rb3XLLIF88EO8YeCwCLAtGkSArkSV8J4UmSWWFfXCXGXKoyT4Y
l8j2Wgcsyw0Vz8D5tzHLrtiYET6R2HVT2CBhvBdsGhBdt20X0dwxiexW96jyXWyiukTT48ike07n
NEjDdtzRQhFvwq7rrrU7VisQ5jvEMO8JSB9t5obPopz2KoywSjGCJh2NXWujAURwa5ZhgVWyTJmX
dovpUZmgX62i4OUt3t1mvNl2/BqmUuJgKl8H6U7wHzSv7RGDMBjUvhgiscsYKW0GxoNetSCm2Yby
Z4auj2MDW5OdsNiZvDjMFioG+vjdUkoiDKnyA1PSlwVzH0aEG+wRsc901LKumR6wA+d7pzKpEZe6
5llJH+HiT7qTNSb5XTkUn20DfpJnM9yAtHzJ+mXcMd/8SxUAN7hOP40901pUNYY8pXkuuvCOSMtu
IFjvVViAsEiIh5md/WFp4PFBEFhJt+KQ6Fgg6ejct4aW+lp/4xTX3f/+klYmeSKskA0i5ygZqpiI
gV5kNd+OA7UjH24NoqgrcfhgEWFyUQ7rNzTsMfa5QUiO9/edHFwE5gKEMysxiqmrbOyxDXqlCpx+
+qTUghCkmlzb6WcuIVrbxyGdzkJFapTZC9gAf0acq1ynOrXuaU6VH9cEjkgBEpOShWRV8aGAFbem
MZDlKooqETwUtdgy+f/TqiRYYubBhdrMkH6daaM3vFKzIx4NPbBpyOHMGj6mapyxDGDEIUMhVLwa
zeCH84jztDZvQ5onNySUFuJvRYwWYVVgYFCPwFDvIiKVXlM4x0iLL8vCH7ZsE3aiHd/SfFoh/FJC
sVlsX9eLax4z5q1QUs1i+mAy5m6MIb8ReLqfrEKBuir3RYXaEg/dHyANseP82HZUHNPhbwXyc6Oa
PAEwzfGwFDFmcmE/WUenQoW2mleR2C/9hJ2B9+7AfOIL5u95mmYDVCQU36XNMO9mu9JauHDI7qdV
vHEcr3gB9oBZSR0tVkTS1/oWjjyiTVwqaIM4KCEHSZXj71xEN7KaJKNhzuJDa+/F0D0mCZK3Q7po
7bjaq62jXJ3J0naFlF6klYNHMwo8WSnsHVEO8FLdqYmn+UyW+RPkMOdYBVmqWEPrMjTqx7rG+rz0
m4gJ1wMK3adDcKxOxXCuEb3PFioSzRIDIZ8IJ2aW8BheGtWKPaYKCu5ay887guRJ5H4k6pR7rvE+
56V+IfUqOVODN2boGm9NnBsNSetN2ODAc3EOHNQEn15VhXehgsk3nPC8RUUT+ctavBUbangswrja
x4m5LmjlNgFwtQHvhl7Op1JZxkUk6aMyREwrOueN4CsezqUKLMcMKEIlE0yqcgMcBjiVDiMPuGsf
jKEn9PqrmiaDJBWIQmdNziTg7hiJ8wPqJLCwYzzzJ0VnFRwNQw5hgPZFaOXbuCuV7ZTLjxE/+SZj
FeDZ/WLRxxXdqOzEGEZEOP6ZmmLe/v5v21S/Y4UYTJ1di5E1lfsGnm/pfMIe2pnVWDwBoP+JOpDK
QmMcx4E8genqmmDtmHrjQLJdRt2V4qmd2/um8VBGZebhKmL571KEnpBjorJUfp8Td6U1HTx6s9Oc
Eg+bHA0vjDssmDJKgmJwna0Cp1ID/rRhMMnQbIu/61hjt3otIn6wKqzPilz1uFJG0ixExIpd9EUm
cOPSWYGTQaxNcl+nm46A1HBKuozts0r+tu46C+QwrrghjtKcniAVX1079taOe+jWsPgcFJbF0Zz5
TRuL1LtmNUduf0j93bttKckJtJefu9it8yXyzFR7z2t+F5eE47jQmsRUJT2kof2sFZjVIEKFgT2d
jXmRzy2Wba0LDx1xM8+VA+ws3P59rV6ntJsvBde+GIxTDTZlO/e46eFaUVpTQpO0X8rYYTUDFT6p
l2gtyk5j66Iy5X+OS/qpSNUzm+zAyhiJ9QLrrlxIUg22DhC3qd7cpinu2ok7L9O0TUM3yg6pjgMB
oc7HOf7ppktsxcbRNbqrqqjYl5WVn4490R7fHanKQMzOuR6TV7ZpC+ujQhCiOGIDeqp54bZT1ZR4
oAvsxVY5XdgAs6NFjiMo5nK5RSHhdNmLL02r8SNy/gUF/lQqH1B1uANWzU+dMMqbYuXeMis/KjaR
HwNxvOCo5ruNOaQVxCs8gD7lxkmrym9bImAWtUZ1Ux5NO38GHgwNYyBDI8eM5AkGCq2LC0/s65wu
jQrmpxeGAJpCcpHbQQwhprNRBEZ0ZH4z/4nM7AH33RVMQOfH3ZRT7gMBojOdYws6MbKZNXEK4l+d
6s9VH+5cWrOQXUIPpWPEAU68VW1Wf9DItZ9FbvajZ1bV6b5lzrsFMzH4dfdopON7mypr4AVPiJYC
ZuQbYXS3iRjzJ85bYk/Mkk155cpy1mfQb7i7AcfHb8PE45NnHd7sXsPDqOoHq56jbdOZxyIx7bPD
kl+Zql8xht5CWN3TpOWFawoxszhyVa9TockA4PW1AlIHnimEIKvrsCmkx+NG3jBS3jOlpKwzYbKi
O3PgKoAMxpBLfzrj8c5Eu6fUZSSi2cHpoegwtpUeRpPe7JYu8SrD1tA9+q9S5Cceib+K5XjMsuOt
FC03+S71Q5UvHbJ/7FoAcRtcW8VmZv470LGEtJXQELU+l64BuBV/O8LMS8pZRxnMl6wBZRE5C/YE
08WVqNc0M2UmR6PsnlocsWVxCmgxvE8Lqe0SYuqczxYfmD8mvZBhHGsi5wtna+Gs28gUUjDWWsoL
JM1EZd6AIeTIww3f/kYMuZmO8W3ndg/QYhkOtalfs8E4TvD7PI5wd1XGRsi857KYIftgWL6ge0Fv
syVoPg4dlR0DX7YpKBoVhA67yN773v0paEJF/rCIUpL4acdnZw24c5DlKFRc18Y/UCBfXa2bXpGH
ngLQESis3HcJ4FDFSN4rUb6Ucz5v84KXQXMzClPphGtxvXEza/iLMez6dPDga594YHC488UT/axG
w2do03dYKqM3sF9udGv+26uMbSZrsnapne0n3fqu0m4K3KzBMJJXx4FKCZAm9alrp8UH+XzCcByM
BjOwhHikyI5GRrqX/o2Nllv+0vMexP34xUy58paBIwSDr5EgABB7Y4wCWzgg4l02kJHhX6sQ3JyF
stdZO29dRpGCauRXa9Gnve7Od9yj2qJQ/JSd2JEZkwMFWjtSkFH/FsctwagJtEcpfoBVVBuoBqdU
2Dr+aiBc9KyiIGYujgD8PssqOSUrUUCHkWk247VsPvu+/zbw/EGEFwEjU+bugkoShZ9bb17DOjmn
OmHUuH1kdxqf+vIQRwNwmsx5ikf9k0Ez0OyicgNTyEfHiE/Ipdm2avEW0/LygFfDUwWv2OS4n1UC
QQw9GvsiSC9cjdEJcBluF/2uIV6z6SXSF7s7+3QdzRR3GjjcXSZbUHJzT7VQ3VqGELfZrN0zzh7M
A5LnIB10OqDTgYgBvNjVGRTjyRkn907aAL7iBiOAooxPBXGgvWHrZ1zHT0DuY+QZnBh4BfPQfgNf
XO3nHKPoQOIWYzTY3Gi1d+BL2ha5tuwnRv8Mvyk0eamNumKgq1P8bkfHaTAa/Ot4E5Plp5w0iHWz
gTdyUgIAPK9ar+0XbTiko3kyLK4AataewgKDVC/7nuNIG8Pz0U8A5Q5D6oXKtINw6fqyRsiDC/aj
kClL0vt+AjPpVKBzYvB8PnLyrm0GxU9ylENoKptptA4xPGvOjHgD6Z0A4zagBrs6W3utG6k34R7s
8qvZ6f1OaUiC9TQ7zLYG47wBxJh6vWa+QiRySc1xKzW4lafTRx8pMJYKnVHcwv1NtwRQFhTlPH8K
dYaQRYU/ODZfqTPbkI/+JLOCJ12PPyLD4BjK3Jak1QbMJvuzgX9dm3kaLRC7sBd6y322rOwhJTmA
7Om1ZsftpDECPvPdYsQXpZc7dvKchDanq56mPt67b2tNNrLtDOzbNYhDlvF5U+h80gVVjhTe3NRE
XX1TWC1S+HLlyABaKfK7pFCER3UqV+vkwyFL12goP71ZTsQC8fClynxUSq9x2q9ZIXyh6PNW9Djg
B3HVm+6DjVw7N3PzZnTuA6Mzj1vctO0I3UPopbqUiSwf0oiCVfRLvPmr2yBg9Wx6XgqF35eArmgQ
E9e8AZTQjOo/E2J1F59aOryvBCMmV3m3YejdIviOBJDu1Lx9bmMO/7rClVsglS7ejEmnEO78aFQP
jApcWoBV4U0LS9ko9VVMNg4c7Qll5NzjdUoQE7v6Y5FU3wgTVZEgip92xkcj9c1q78GxgdOtdL6q
3H4vZu0vPET0KLP8tDNfLE+jVqNKvLqKBC9ZmjD9Fx4eClpRS0OImLOKQaaN3lBFek+v56PTKgyt
NfawdMAbRiIE6izo1rBtX0zOmFikiyDKF9CzwtXvaU1xUvduts1ig1UZtLfJSLmK3P0SaoHRlaqH
wzZngx64fpoEQwDRskjr19bKlWNpkBhbxmfClsoDQuyUOpjvaPgFExVfB0YayO2IYka3q6bktS9c
XDBqo+8EfjPeyGNiUnJprAabjHbMHpNjglU2oqzaw9B8MiZmT3iZrUPRRn9CEn5TIwbPhteJwoGo
lNmelgiKGww4hzrXyt7yUOnopBxgKSqiupT5APkWt7PbJPXW0tVPoFoplPzyMApMYtUM6gz8OYJn
jZRdOiVG42V+0o3mftGzaD+p1Fj0tfNEl1LiFQ53EdK/l6gQFNvNlIjihAZ3v9V7uzstWBxse+L9
1q2A4pPPgfK1IBf9FduVqON7xG4scmPeYGJHkDNa4xTFeXIp3OZFy5U7d0CgGV0WcIsU21gUd9T9
2neotv5kUtc8JzYXqaH5SBlhB23y1FJxxYWWYp5W16+pate+bc24Hxdn5+aUgOhmn/pr7Ayfz6lN
4jhIR3i/8dz9UJqHjwmEBYx3bCs2u/NA92Nl4xiuJlOFTCuuos/FXTgQS24V9TYOcYINafnCeZ9Q
Npx/6JJgJichxoLhnqj1D6utg3cUWCVqqVUYkN27pt0NjUQaDIMkwko0ncZM+RrNJUbNRzyZZxah
IanxlZafRqsue0Mxg2bJPcb2JxCxKSCu8HVozvBFyQVQLhstOKWLcibMqfZebiodkZhGhxqzPC5L
/5VWmk+Orj/kmv7cDy5uoXavDdawm3tB0cXschfOHwHXI+go9n5pJshu3Ve8yEs+plymG06zfR8d
knzcCYePjGQTKK7uNWP2oDFO4qCY+w4y3sYcpvvMEDUZS0EzQPfNGCvmUqjIoO2zjKpSlH0ifkue
tl5s6vk2qXS8VyL0bJUlqWsIgxUi3SlVNHiLw1XJ1TiJznqOx7DGPzzNwzcLBDDvSiJjcPMLy/Y8
l+WDAVmbi3ACTA1v+3XKq6BSzc6jDdfdK/b01TgTQ0HLnPdiMr4sIoNHVeq+itfM6ZPk0XVHet8i
bedW32rOCQnHyWZC3CdAabyE+6TERRQiYPKMy6/ohuqknZQSWquNVclzaUvh5JnTT+Skd7SgPTUk
CcYWsEWvkLqvcTKRfBYvnZ0dxw7/lsjnE1axUcQPsUIpAAr1g2jJqoYrjRrQMo0TXm2mKOSZZPwn
7slevuhJzuNgDfZufGms8Wq/ZMrA5WGhxuicNNbg65nacPOcolPBvrJ1O6lutTQWp84W+gngCM0z
2sr/t+wjPNgNVxihu9cCJfoaRaU3ukVL5WhY7Uf9YiWIDR1lEk9VquJmVd0da+/85BpJdAtjmn3Q
azqMhs9Lo9jXKjXe07hdXiNWTQqRaUtC8VEIrXTV25QT/IHd/NEUGY17sYo5jDqEB83pv2ZPKrbG
nK8ijmKX6gXe4bgz+wREtkwkeJW5/SyHT3durvFojPcVOKgbnd1fYWzZf0Q5Gn5sqfW+RvreWrhe
zpO6J1Jlv5mjNQeIdFUgRRM/k/qD/RtouAw+FbKenl2XxcXUiuaOMQWgY7uoMAcD2FeTh6y0ux8Q
v2+yt6vXUMuwAonQOFhj/ehSE7nXGmj9dPG6F4JU+CyzOiactrowG1MiaJClYZKC029a9Jc+Kyng
NF6RTo2rrGpohIqdwaMhd2W7EvAA2eO+wvKcjS3QqKQmhqRTd+OMSvkq2p4ZA3FOjyD5ty6j5llX
UsynOXlAUfXNszr1tEelMnDqlPi3Kd0HLQWiIIqgJyvFv6ZNwJTDErKNEPc9o6edQyH3Y8HGGLSD
gTO2zb/w1bd7o1AIkKGVM00DGmhfpUOggKbO4zA7I5AJ7swZVT39khwiDdgxjtRAXbBeaiBrOAhP
a2jyfYAbyZUpOUiO+fddj8TC1go2vtx3j6bzoxHR25aglXejmd5Xgi4ikuwfDqcfJKHVBV4woYld
dmaHD3VDzpuHwXoVS8yLqWQ/aPouqd91cMq92+/bOgC+AZsD60DjOI+a5P5AguAwqAktciqxzSbS
si0PekJB3q1DJy50hfalnsUn6xPLpwbZOda2s55mh8fB5SBba6mncuw5ZGW4+MDdqTzm3tUbVf5A
3/CdGr+1lE1QKEkocxBUOURcm8Bk29fOtDfw0CHJU2B858bVM09tFWSjib7NQ05LUdefMnpEPaod
LlMLuCLO4gvl4OSgl3j2YGYfQQzVL/OIEgINYY5bvL4193QHmP5tEkRtuujU1ewfkgjmrmkUpKPS
PtjGkp6H+YyLz/RSOm4Ck0U1d3zATcMl0/nHEFF8bp3uQaZJQwP0eE7SWFIbPz3r+C+o1LAtlnnj
D2XLO4sbXYB58tkNxRxoy/xsc5vdSkyNAQWapa/nWClt4NUby23TN+7ZVVvcdamjfM3Ou6EiJ81D
nR6yuXkGvoTvPqQ7abQJwvbaiUQ7NYKE9zYZBslHOe7QU6hjEBRyOzml0609Py5I2i1GviBuIxlo
oMzqdlIDesLehdS6O5YDxla5VeLhdLMzbl10PUrI/ByC+8miGXSXqkduHG9dLIeD0ehlUKQEB2Rz
ThLN9Zl50N9WWGcbu/7NBpDuxljNugFwZWeT/nGExk/CibY0L8BWQRTlikBOc7bQbcxegMnUUMXI
unnwo+O93gFzEkDgEXAU5jKcdLg+bYoFdt9vtFyFkOsvVtX565BeiyPp6/zc/IFi6iPDNA5sqV9Z
fXQB8LJXa6b/SjddS42TrDWoD2mRlDQ26NekjGnXTvEFU5fCkHHEQcEJixHvg0mJ39GahjdagIWX
F+qNJVn3GfpeBWOW44DgiK/Q2YMZpW2Hk+OlKNn6BVQOJKgcLS7hd62/xHYP56JxSsDRRvfADJGP
kJz7pu4rwKJjVB25Oik76XbnZv2v1BHlP37RmP5mHKF4+xRdPqvRcrGciMFSr0mqZ0N72XYK1x43
4/heQuqPYxA1Td8c2tWRE6l/BTRwVAxGi1l4MCiQOi5TWx8jKlk2ldKux0LHPMJcM492ikrR06Sy
HRqzPZoMjyiZnOMXPbOg9ZI+Y6Fav+7vF5dR1R5VZ6QBejF5TSiz1UR4oinJPjIn/yAgUu9q87O3
BEf/Uh4Mktud3pJPmQmTx0rKs6AUDfB6GfuJtLVTXtinIqQXpGWPoUuxr/eqqkXsOMD+hzG/azS9
OoTMXKOhji+ZvbRBrf4f6s5jx3Jky7K/0nhzNmhGmpFsVNXArxaudUyIkNRa8+t78car6gjP1xmo
SQM9SEekcE86L2lm55y9166uu7bsdinBh/fSGnCbTBjMWaqbqRs2dWe+mJ5JdmBbYoclVaGhDKpo
K4Jo3Ihs8jekB4fYkOWwx8ZvPmfqmiAffvOY8NKQsS+r3PTEpW7tSti4AOPyHBkMcL1plFstxA+C
0rDyI2y7Bz74WmbyESOzcYvDo3/xGNH30bMSRrZvtPe5JhU3CkgUTbDE1kYNfTyer03Vp8tAC9M/
Utw2EPTKs+U4GzzP5GBf5Y6uKFudF8e12cGm4TlSlBHIqJdoyw5lCZqyek7drYbKa9RYmOk0Y2Gt
5/eiJ/fVFFV1YDxCzL1Me8bsstxIRV6OtA9BRA9nEGhBO1uhPZZEMEax+xBxy050+BjhfVFFsu0t
hMVYLXa+K0fCCiUEm6rur53S/OER88I7frbwjDdY6Rh5DIiAipspi1voPzGnfCx66Zz7R48c3CtS
wYAYVcNTZ4HDsZME11UY3oHAZ0unr546QH+xMgD099l1TSRc8xTuZEWPbKapsyMi1Np0RDOtJRZD
0BHB2TAi5lsW68ZMY13UTX3qmXps08IX63bCnxwHDe7Q0oVPjZe7V8580OihCT9EsCMso6ctQMB6
DvYcw7fwj5rUFtlx4M4nRr6+wGTjeyx+D7Zf8OgX6ntpaLVqnJhWUNiEd1VgK3CMKeEXgUebuVMQ
8nrqoKoV2ZbkDntj65MOy++TRbp6X7fsaBxBMEBX9waW1iBNq5ueZwuHmLH3QrjXIxreeDTuBH6B
bSBjcZu65yqO9xPI06O5gGNiIg6haEBmQkN2XBwli6zK5UxED6AJkB1KkqLouwFmKnyb7hOGM2Gx
OyW1fiDYlREORmmXO76VhGlcDwTxrDL6EhM7atl31t2EyElV0O0UyV93WWmcZyqzg+ixLZYlYWDt
yEMF0gafGrwej0D6TZxYmJ2QlBGHvhr78rlX7rzpA1zNgfIPGoPFletqH78+NUbj3VSIaujK+lTx
NpRjQaZU4pYvshue3BRreBM9++V9LzTGcde88e9yf1MV6kYCxV57S8PLreubKQ0XqSOGCyfgEOgC
h9q1GYEGbeW8NClsKGzCgCEnqfAHuyUpLnG+stP40xiw3rak0TG8ZVgN0ATvKbWrUMQOLQpqTJUO
kImQTdLWB0fULWMPN9qao7fGEuWuiCVicVvEHDn5mflk7EIhQZLrDEn5DWqF+piH857cxnnPuNY+
6eLeSc0vdma352gMllRZtHbhaG4ZQm+QBatdbJGZaVDZZbGZbrE+5dd5acG8SF8hUzlr04cFJsa9
Z9EQYQJfXBdtxwJXtLc9VfB2QHK4U1E0bcTUbYHIypuy45DQeHKbe/JHqst6RWq3sU8qYhzKmGO9
aR5kktq41pyJn1l2+4yxpOc086qIC+bwxt4P55IwEPqJJmO8lccnz4ERHU2Der8xxZr4zo4GuC6X
eHn7ijCzDGlneyNsfmaMMGQXWI7zTIebBpCTPzd9b+wHaS71vvY23ZCui44ECic2jXMj1EORURqK
jKrEct0rQxX3fTWgVdMxA3AGdK6/6Iq5DYcKRpr08utkHMOXB0+ZGYIZxSNl0juKesDNsIyalR9+
TfomIz+i45OmzdMgA7Mn4BhiDG59Z/zSy2fXM+BPuaZi1zeaDXUG1acMv4bSI9nQRlbKZtfA4LCf
BkYILBMm4XRh/RTVLLAuNMqafMh1SkzVgcHmQnPwydHtsT8YIRnhQaavObYzShoXlHP3YuXteQ66
nVY1m7Edf3KA4a+8Af1UQI+2in4A6MbIQnQNkbpM9jmaHAGaPWee/6OYqxbNERthxCyPLg81gmvO
B5Mx+a6P7NfIYrYkhSKrE6uRm7hvTWuLx7GjwVlzTo0X6Enj2+NqwtG0i73i3uvULdwhtTO93L2d
prZkqYjfVNvGW3MhJ/Vs/7YHQMsrsSeq5qGzQxbqBewbQMFIbAKQTXzAgDoh22bI7KAHoBzv7sEp
iUPfGJ/tuWjWAHHJ0LKXoHHwK01DaQdhaa8QR9YxszIQCC9Qwsrr2A0xuTCu0qNDorlR9OsImsXi
7gzZNMxGnfD88N2zcxM0xAM6sjhGifWYNpm5tVtkVbG4r12z2LdT9G00zkCsxhtDs7K0y0WwBEPE
yGOmMEIeiIJEUrZ8mVHCjPvLHzWuRL/SObJgH0mzlRqrjtPMnuQ/Yui51GMe1aTVs7ST1ySZTAjj
rc+pJhA3YDT96ruVDxPdqDjtaR+FpXNnhGlJNfHa1yhJ9ZdorN9JO5iOyuz++QXVCR4Wvx1Y7906
YwASb2t3iPd+UqYbwHOw3oTHwWL5UlRZcySzim6s9iWt7ewKoE7t+FvXCm/p2j95hLHsqgpGS2ow
gzXM+nj5cvl2ugDL6GsYmXPwL4yqqY/uf/0nl78tipmGbRRsrTkomKB4D6jOmGPRazK8Vyht6EqC
FDFKg7CoHLNPnYHQykGigDn/rJr+sxP7zB/97NlbUPg9SfK2r2a2v4rRsuRIEX216H+mEL6Ybazk
GB2byn5xMe3QijpZedofMzSPMsygzYRvExiMKx117cHt77COzts0HSD4FGWFvAMaT5PX6dmyc+zd
Djo7y722OgZ7AYQkDnXzF2YnYj+5aCpoV7RbZ2C/dJu02PhWzQCrqZ4ML8Nolo7wogL7pjeGHjtV
NWytDiBuUTjobKwRcRPr+Rpz8NYb8m6Xd+++RaBPo5O102IInh3L4v00OPn46pop6V1T9Vsc8aU1
MivGczWidN0FA/xFt48PYdbV33smEB6mi5maYZeL/j4E1UMgmH0sbNgmhc53KHu8nZAwiXRqJTel
I354DqGPvlufgeNZ60l5eNjLu96jUPGlinesbpzgZpYKIaWgMpjsLXM2vXIDdaNqiteBA/XYees4
C+a1FaMDbDzk4EwNNv6KiJ3Qfa9KXTzHopIoEhb/lkpI9dTVs19YyKcqwka1OxrULqX/0I5oBfAN
5157asLJ2xhJ+ZZjlL0CPQZULCp3U1RC4inv1RgDk/Da5zyieUmu4RVAxOEqDEyLzqfz7Kfyberv
3FwwJy3j7t72Yn8LieBS+X8WmWgekpT+R1cei6EMdrgwH0Kr9TcaCoOw5HCVGsY78Q3T1ShZHCXi
/EOWZT+WhgnDu2UTxMCe8zZQcSbdKojzdt0N810nHM5eDgtPkvfVOS8MVBEwGMxFRxM7oPkjrzWQ
WZV3NddzU0GEVN6+1ORaNCBRmbDVq1Y02TaoUdFPyXBjSPZTVZIWFRiEM/P+IRt+C0rB/bcHktyH
6aXtDOsYYeYOYzs5TP2mzE9lS+fTI2W8wthcOUQ7lXlRbWBmLqZVPNixi4Ucid5KFc28DUaKuyTE
9M8wjAQqOo8kRuGWiNhhhyLgxOJgcPGXEYizrsue1naPmB1NIp9VCeW56IwdgSDzrqynu2xBTFJy
86OWXzjXNIRzuzKvFK8KqbMPdk31HpMyvTGdVhM0kr3PaCmaZHrFq0DO8kSHE1Q3PSmkqPGx1zlq
X+Qg2PUMMAvoQj1r/MZcE1KFD22xmdacxEEuRO2+KOUxFePCROIfZ/K2G8b5iNfqHinxF43//dZK
HJwEJnLl0LiTpfuOqHDGIQAFySuTY1YVq4ValxS53Bd9imRNd68ZugSK1OBL2jkF65XAE2IzaSZ+
6t7kRIfFtc+vnXD2Vsbwqe/xD5kd+x6qd214xaZhpwjpcsDkAf6HZYQK1kVCZWXn0o0gAc7GY4b8
wehjdDAjlDnDc+4WbhtBvk11KqaFN9iZa86a7zMjGSCQmM3JQAbJGGdv1kCPzhO32ViQ9gi8NVRY
LiYDGzTvS3xk/nbWIw9WN0/7ibxo1LBpuaU9jbNobO+jyrj2aEFRX4IsxOA50jUc1uCIycelXIs8
FGJtZJhbQGhbsBQ0uz/7Npl28DJ4rAeK5zpFMTZbnz0H61Lioz/qve92xxvdm+NJcHKhFzXYNy5n
M8wa6Y8xmqMdUwZrHRjoP1RG4RnBCuVY2d0upVCYAxqxG5vUd3ChbmyRaU0Sc+drAtgSkd94cn35
LqK7CaHFd+m4JG+mglLKiRz6iTzVjRg48cXzrZXnn4wZN1MhOY9zYlls9jSK2y4zaDR04ICFXCPd
B64P/41n1Ba0YokUI+VzM+g3TFDVMVGNWAFGCdbNHHYr7FgHXWVgjQRvQpJlr1UQEC9uZJ+E3ZKn
g8p3ZZjHwjDs82602LDQ6wuocCuzNZjsUJte1TSeroLFopDAhTwX4YPqYdwgK2tXo2zLbd5Zj0Yf
PORD9F0zLNuiXexHWkBoRfewCjKMuTQ1nI6pLzFuV4NEmjzGbEHZLA8+k7erCcrv1iGQtiis+wLB
O7SFyd+5Nq5goy3WfkdRMFgsg9NbSEQrLAxYHqpA6+xHKGkC/nUsc3zNsmDnKz18r8faAJ8xgON0
2yl4KIPHqe1WImB/92dCXOlxlTApTs65F1V9Ljr/UAv5alk5VTgqXFpJ34vUCLfjhLfKc5i5NqYZ
HlKGuP0A9KdpoehVdfcdabW/Y6D21a1NXr2WUqYLoP62BqC1eTCZNYfJlVUh3nTplYeh9RhN1rVl
gnYWa0sn47nsyLwwh+mNjL38CqVacfKEe49yqT50AZgZZnUPssKO4NIlIuwtCddYlEmUggt9CKMJ
6WPcnSDoAESL4292UOTUpf720okMw7alrLPuTdhTgLgY7/ql4IwX5Rt3yr9atb7r6I+e8JBvuomg
orxTjwPsvCsaljua+aSbyuZaZvarjTh5X5hyZZRywv8gbhezl9bCWBP+/kRE6IIWS56DsBOUZ2w1
eNWNVSDdM+gdtFUxjoksMctNFq0rm9F0OpnJmh97FyDB2RpeuCRUoU2tDPVk2Q7AON8zVzPSKVOr
GYYwHED038Qys8dxjcGxConR9NRNavJMtpZZb4aQNuOxIRH85JXR3q9z6842Tc478nOQjhpRLxq1
0fOuC7+nfe4TmYTpYs0zW9CCrm+F4z26clL7uZ+3vEIO4E6eLbCDzzVWjiNNXHoCGZtjcBi5peRd
TCU6FBZM64TmfAQfxpKZxHRsHApxHiBGKzBhKUJMwqYJSvuBQBFkNHoz1G/8jMLqdwAQhSuKc9tF
BKWE0SOqkne/LLq9KDYTzJs1KzMtPu3EOyQeqwoHAAKGegO4qecoNGMxIt+HiQg7zFT1N44fLGA/
EBNBnARn7Ft4QjltMfmmr1iyL8elwVpk4cgj3uDKApY1I/5yVMkZwBw8SnvNK+Sh5ppL2ncjglZq
28oF8yMwSRQi5E3gzVKw7Fb20qGY2WCvfNP9JOqhvy71/cQOsLUjFj57FC2ndysghXN+bw3bIYE5
hZ0xyPUQFfbGusFCnp29+kxdER9yJE55GzQ7YlGfJ+yWa/gLEQyL5EVPTG4b7Vgbz63Lp9a8Bt8A
B7W4NpFW0Ny2km3VJDc9cFI6vPTbON0WpwIJw2aO7YrxEgkqUsnx3oB6Wo6grSvDpfSziViL5usi
n0lyyPN4OxoL3EF/Mt0qW7VZ9V4jSTnl+FV89G2cIpakbA1G65PTjO0GXMv31Gv1VUFQC2hBz94z
QMKckBdnNEZ05LFRo/ZMsnVVFRUQ3pKQ7GWcgKD1tggMmkayfsKMD6KBaVx9StJxAPzUo2PEY+rV
CfBPU1YboUkFxT1Slq137CfOr4k1vWHrq+97Q93OiQMjWc6LhjE+tctpA1ESM72At7Kb0Zewq5LG
EJZHKwAMMdOOYXjPoTq0LfTfVr0rLOQ/kdWx/Na7yMNLLRQBxLPpLmN7ZYNmsFrusb0hPSi48mXf
LKySPYrSx4yh0K6xskPGePpgWsF8HPJiT+MmoFeSIt73/c0ctG9Gh8dRt6Q4AVse0H/mWE184Gj2
LqGMPdsNocxOLk5BEL7hSo+vAkCou74lGLjngMMWn6UnMfTp6fIniGVXHTsPCb48V1XDoSaabjRr
/zpfEvrKKOuvkSyvSv5xpKLwwQ69u7g9ViIadn5zxvTE7qjbE3Ir/Ywzkuxn0H3Kqr09kMV4n+aJ
uQ7y70mKKWHWyCK9wHkNfKc5UPLubXNOtkrkT8OPhtH1bpz6Z9gx/rqWjHZ1530FegGrTDb2uYzu
dK++KELK1gWDZZog4X2jxB1da/80G354r9raPGjDei8DazdXYtjq0KGvUA4nM09NjsqIC8OsF8fU
oZnbusYhtAIfelr6Ulnl/TBgYZxtUpTpi6wRw33JFVxAAm42miDpKwdYzvWEghq9AX0n7D40q8Ko
xX8WrnPf9K4tce4S5qq4d184wQLySd23iJ4KckPUvXFg3MWjVW8907rVvj3fosGnUeYHxNHMXUbi
aP0QzhOlTuu/1cnyIjQ2YVeJ95zICYNDCKPTaTgz2tGN0dYvbGM8fofZMZ9g+rO8aftmGJYeKFpI
SNshv7CINOIS1txqyXMdbQ8o1Pxqpqm4pqOLRhobkSNCjjVJW256hq6rgQ998hNzB1jUfGBGexpo
nhzdwL9eWtAGu8J73gpnXdVs7hL6/ypspfE4ShnREWcJR8e/5VvWU+889eiiNjLTu3wQ2RH/QHZs
E3XDJA/Z+RjuUaG8mgonB+aDs8OL1Cq+Ic3Ue2ONeI1d9ZLlDkVBO8kjmP10Q8mYXI2zNR5SBnSJ
lvKY6exRl9ZNo++Dqf5RDO4jXpOWt77PQ7mfR8O78uLAxSnM1rGa6/Kt7xrF8vz5MgKMVFIc+2jh
Bw0DdodxnhlspjRIL//m8sWX2KbidnxNlp7Q2LSAPdnJUvrv/DFOyN2xQ4wXkkws1M8pxoOxYZGN
nc+qyp4HpKXHLubAjfQzWF2+6fKTLl+i5WfmBhb4yWW6H7XvdR7iMcr84yin+5FWF0r2mGamUdf7
cpZ7L7YfqmGEXj/wGV5NtAU4Jlkelu8KKIk5YLXPO4bcyx13vfqEriDbISYp91PzeVIWvflU4fS1
n3O0yOYGcyjPaK/35HQ3x8uXwen40Zc/JtMytitOGY8kw/c+mE+XL7O/rMjoBEjpphOm67dQI2xq
RNudphoHDSsRawwKppNplTje4vZQhBDJEhJD/R65YIWoynZqjhX0/wcT6ZzobLIhQBrbaJJXNswb
Otr1OnPKY1U6z10/7e18DLdwSvf+DLMAmLvcAkjbJd4cbdChncsElztsMjydRY6hBtcgT9EbCoG7
kYp3ZXjNgz9pLC+NvW3MaNuknD/6wd0n7KlXYlkwtWtKWnI9EG+MhTSdvgubHce0+yOSyqupxhfp
4v5hBrZuo3w/RYj1VLYeJY3TqQPFPwuMgRxGqblCjoBXWEWwltZltJEVg6ikxJrQVyVGhcE5EUYx
Vg+R5yO7Zt7d9MYhHtN0VfIWriLRQdnpguc6ZXZDjDUxFeXz7Lho6JKnLErfQaaPmJHhVkTxeugh
isOoOXFtTyw+ONDSt6LF1TqFHCnTpWokkmg9CIpZD62rg743FL7J+Hp2weBQEVhzuekU8IlRzbdk
dr7ZAidKG/VnxVa7rUxl7g3bfAmNnnyBsM03FS3mMsRfxpzoXqUOalv7bXTrz7UDwmdwODJBUL+b
Z/95ZPaYZFa5pyJb0sZh+WQxwi+kDm+MwHumbeCbByYnkTMTG4doDxjY2p+ZSdhDR95K9hL3Ae0t
t3z2wugrJo5vtmpx1rLj1/gIhAqJeABf0CBJ2NQNXYwA7cRWusVBjfmTGnSxKdxAH0GLPwV10GyZ
8CORIeABOepqSpifFQTGHOBbXwk8Eohf6G93I5N9hkrG3JwFo+DtIuvZ1UFw9PVMW7rX3IyQ/eaK
JjcuT908twTT7w1JaFbt4VqwjJdsZqecUv7bPrC+GaHh7e0eELX227PZ1fWBmNddJWuOJwMYLpDH
OtX3eeD6BzOr7rSDpxCrfbpXNWINVNcEsaE5J1YiCOKbURKjBZ6s+H8M+vk6/q+vRTnVEYXdf/x/
lA/lkGL5f4cBbSFD/UoCWv7r/wQBOe7/tDytLe1pUp9NLf/xTxCQcEiGWrJGBSXqggES/8UBMqD9
2A7LiGdLQrwdx4F70xQA9v79HyT7kR/Nm+Uqh0PjhR/0H//GfQ2+F/9k6jQf/v5/YMi+K3hym3//
h+T//xthB+EYwVBKQhQyucYFVPRrOpQbS8F5vrXxVQAnw3G7rdWw64cZPWLzqZCRhTHe8M9W3H9h
gZfnRa+MNmi8MxY/JG8Hs1Mld9LCsF1iV1s1sA12/tKJgfYaZ+IF/fXPx/C33+LXqxa/h1crhBFc
MsFYUCOQZ+I3+f2qSzgEYUCkwkuDemqnGInQ6u7fL1isoo823rLuZ/imMFFwLlpagMh7TCrptRpi
78yQXadd8zBFz2VUtJ9++fT/eZN/vbzlo/twU4VwLMK1tbKRL3kfLi/uRiJvIum/DEM9YetN6p0O
6OmkQ5we57qH7dc637y2PWjP/G74HmxWXd3G+fwQhCH2k6mxMTBV6HlKzIsWWMBMpT+aLh8o+mNj
a+l2Xy3c07RETOV5Jv3kJaiEyAbrYGUmRM+8eyCPYCD9/WWi6Zyv//53FB/iuPgIhLRdylrpsh+6
arkHv8SKtVYfyZ50mZferSijWnJlW2iJWWzd9DV7tehZAieIm1e2bM5jO59QY/iIziu2fpl7Z7S1
Cp3yPMXnv780a6FC/UqNWi5NCdumF2E65uXN+vXSwHDUsUPGxMtFREkdMZxlBlR5A9QdJGOJoUqU
lI/4xhC/JWA6wIsMqFrUMD3FGSEFJeSLjRHMX6SHOHTOYrHRRgfkUlEZ1NO050gV/0RKW4Ui6kDr
K/pMcjfHmPQn8HBt2ZCLuHBJp8C/x6cJBxmQ/x84cQss7Pdf1eFXdSFkqeXlNZ3lU/rlU+hw0GHY
msPXZvFyeDgcMdfPwWebVKMrf9FPhTw8JfngeOD9baXGek+7YV5ZKqOjIuKHC7CZyijaJTJYB3Yc
7i+3LZ4U1jCrenRnoYlFBEtDJ1bVXb7P9PxYLLzZEK/OoUg2c7r8hsjkM/R6IWjVvdclj0Ya0Ske
p28OZ81DljIhpih6TA1vU4eDyVCcGG2rdcPr0KMmtxxv7yIV+ObH4bs7nmozK77Vw3OJX3xoMJdz
qBbXimHSeP/3D4z4yyLowN9kKsZCCw3BFB+e5aA1nBp9WfB6+cC6BKlM22YJNHOGbmpLkzhCD9fT
ewy6qyCJ3TO1md4iyYj+8IGKZWn47dlFU+pJetzUgHDZyP777QONOyMMKNi9F/iA1sH16RZ0Bgzz
WFWnC60yBinANAYPeRQjC3FnRv8Q8hNaBfsLrxAtln1kWfjDC7/sVB+vzCUe2tRas/ya+sOVOQxG
ZV/G3otFugFTv1sJz8lJxgnfhEZ227/3Gvqgt3zYeVsSChHWLvJWMR1riQ+kCur6mAR6O/cGpu0a
rnWEBH8912JeApVI4SGO5UJzboKOxJJcT8dyeTAbeCzrjjT0XQvfofWL98GlQOgShpsXsCoYOzxC
k088obsNFswsrdFkNaFF7ucakdaC7AxoYe5Lej5IeZaXe3wWTdQdY+xnOpvGe6GqTdWTumtanxBK
rVtIykjt+vQnbhmMO1qhiZq2ED3Q42g44lPAgCy6x6ArFlg9wSJ/eDD/xdPgkkTI6+1oHgn7Q3aj
izjThx9mgOBN5RPM22Q74HP4ySTNpzNgCOTeFUXrtCRSXT6ASUQRYpX53lHOC5GK6LVSMmr+/srk
X7Y4RwppsquDPVRCf1z+wwYFh8Ee8Gp3cNKsynO3se2lB9C5l8UkKwm+g9tbkWRwfbmuvMJDOuXp
aTByVBFVsBUiJkDWh2WdKsYXQ+/e/HzqbeihCFGOf3/NgkTND0+wtAXD0uVGWh7xmr+/W+0YS3Nk
VPxCxFe7NWVZXCWGTE+IRzzEJgZQ7iI7G8x+Lzje2KVrPCh866SQ37EI0yAIzLs/XNRfV3D2Kq7G
QnkiheUuJNBfVnAyqRxiL6uIjgyKtDQX7DLx0mdelttuqsyXYcGCXPbN3ihoh7nJU90H433hZjg6
p+YP26f8F7cJUIvFqc1B22t7H1bDqqgJNWyK6LVpiQSoC/pR0dh9zpadxEOKhXibKXA0Rmuscy5j
DBS3HT5qW6VHPU32Ge9VeH1J3/DwC671mBDnlMLjEDH9uh6ByOUA4JnEoPQLJ70G2PqH27qsRr+v
o5ygha35sNEc0un//bYGoz31btSkr8OMF88oxauTcZaawG5u6zApmKsoQHo5bF5huwIsc9Rt5gWL
34r04XKYAisRon6eHshBunM0m7qAa/uHZVX+9RW3HcfTju1pE66n8+Fu+7jZOJmO/esFlUwGqXjK
/PZroubgePkArJxkQKUDGDfLE9KahsL/gC24zhykisgJd4tlufDCr5bwSyauud51omdalj2YySye
4lmuArqMtPbD9iygTz42vY0d4b99z5VQNi+CZVo8tfLDDkHZJ13ya4pX052+KqPPrklJdGhsHuw+
nu487Bc7w5uGrTRRCxBF6OxtN7uRldY3teYgewHrojj2zoA70f8UIVF5spb//YWAkzkMBS6R9c/6
eM9VV/qVD+HsNQjVN+FFGbWyotk/Ric7qZ1HeHWlM2zSBFKbTvTqcvy4bK7am2GPCH3z97dOLsDV
3x9XmpRKQTpVYF5ZUH9/XGWKvXQkN/OVTMgYC2yI7wRB4vqy/wU8Iew6HQlRmZL7NFbXhsWssmqX
FBWJC9GQ4uswy9ewgKk+iTwB6Z0SHwDMaz2aIaTRBphGk5EjNTMNZl5EK94W47EkghOZyNd5iclx
wLY3SV2e/v6X+1e/m8WTwRTSgWJzYR3/ssLlaVj0bTJlr5cS87KuFV10pm8z/6xakpGIR3Qi50te
x9//z//FgUpL0B+wDfioPUKEf7+zkS+s2TCS7PVSHGY5eE/OIJdjBtC72ByHw4W7Xik0TIXJBKWd
3puIVIELFN5kDLklufAP98T6/TTFY6e1yTHKtWypce2bH9cnPqmktI322V84AsZs+6dIArzwze5I
k+r9cpvGKk42I/EI6y7NFyuUv7MXuHlIgbMB77NAYqj6GOT1VyYdO2goi+qnwIznG9GPKh+tQ8SC
XfpzcM0S9HPdhaSyvgRWRP0sF7Qc42YmJqAI63PsmdkflgX79xXu8oaR1CCpxGweckcuO+Avn3/Z
oWpuQqd7MdDun6x5nlkX6GmN/Ep1m4CKQNQCHvIWtkK7y63a2Dsz6QhNjck1Yf/rYIsPsthAxQnf
NSZIafveQ8GMVltttNEi+9rVBupAd9iTKsUb2hodwVezxWAsOiZVT+gNd4uUIvkQo0rft4OZHJw4
hGhsqe9ONysik3KCrPx4lSiYu/Vy/G9aCpm4Hs6TMo9iqVnNEqFZmTp/uEUfTibLLbItzdPJY8pf
fPn9FolcuSFuW/PFXjItGwrJy1n/soe6k7ecUlG3+Y0yt0GIRSys9PMl8WOMkWV1Az7ysVd/2Jo+
lEXLVSleWIEthx4Gj8eHo0lm5lHpEdf70i6vg50Y4Mjj8FHljXzqtEiuzc61kETSnU4s0m/7WN5a
HPPXdlCafzoK/97y+XkxirpDcuqiQjI/PEVxliO7Vpb/Mnsj5HZ/qvZOFVBCkHXkMAPxmhGWvSj3
lNn2qg5zAbqOw7uXtO8kOq0CRt1oSIOv0KrMHcPf7d8vNNZyN/7PEs4hQywVm00jjRsnaI785TPE
coZb+eWytkiR+7sxBgzUopaueuzMEKSeq7kVG47VbMg6KOGbZRpaEDr30LEqTieVvVFw+K4yDDcV
H+kOA+zlMIqOQrqhtRtq+8WYcJZL6PBbt8XgVTfDtP15YlV31VirR7IA93//210W6d9/O8tj+YZq
zoKFn+fDMSXPKMJSZ3mJVYIIITXIuvTLVy+rHFYOjU1HFDszcLqfWppaGOBjg7De9nmyU3mSHDKj
IzGWMWiRWkxmlk7KJQ8AJbpk9FNUf3hi7OWJ+P2SeVxcE/3cglPnDfv9AwEKboswK/uXOc2R5iby
tqRrdO265Ke6EZL5oQC61/sBGmU15Cds1A910MNrIZRpY/owWbJE2TufDiquhCUeiGnYDlfXsEYF
96BEYqwQX5EFsFSpHQRz+DKxTVBtjIFAbQ2D8cg4rs0E5mJXk1wvi/4xKAYCIABB5oMXnkoLoT5M
+OIgkk7ju1LvxYj4qqtBwtmK7mHqRpvEMps/fKIfeqjL82rDfne4QxbtX2rM32+Pi5wCQOU4v0wI
B1Zt6PjrMKnJHUN0K2KHaZ9V/Wdi3tJWTGEy7PpSvtt5ir23BhW0ZPNczmyMsReI1Gj+YQnivP6X
D1FJAMZLh9zjuVMftu+4ME1Geq77MuhW33TOALOexkhw4yfTu81A6ngp7o24ybfGwRhQ9VyCr4qS
eaLG2Od4vQ1qfDrXHuplDfQCaRG9L/x7/V2Tx9+Cmpyry/cgQJQSlSVb88ZN5qOocS6qaCxXfWu4
259JMfP0HUFuxt3xxl0gom0oWE8SXmtl9yP+/X7A504AnunF0/ZyaLz0Oi4vaBZN+jZO/ZPb+mfX
IqX2ss8bCllobX81FHYCBshDZZBuEwUwuBLyWHRViW3JKHF3udmXKoRnT2+o/AHRsvyCnPL2hS9f
YLqP+8s1jGXzuXcS+2iriMwbday8mqBEWTy25C2jX80WAWKHPKYqLYXxHEW3v2TPWFmG5ZpYbZZO
cx86o3/m+H50Tegd6HKPtEzZrod88emtLoeqsWvKq1C73aPUgEFl/MNaTikAiqYVq9RuoBP0liet
vJ4CpD7kG/YrOxDDhk5cdorG3IZpn3WnICfvOfKHF0OO08ErIrRuy8l3ebsiQPNbWyGYvXQnW2I4
qjpJT5Uft98uW8LSIQc4tU8GTtBT4aNeYPC7LtoJCBmSaNSQnHE1PHCEaBXCjlhqxGOhR6wrJ7Bl
PcJCRfpN1jBGNREWXCI11NBDfQqj/03ZmS1HrmTZ9Vdk/Y4S5sGspYcIIGYyODPJFxiZA+bJMTnw
9VpAqqo72dK9klnZtcpMDhEIwN3POXuvPUNXgP/UJ+TstUkIlEfWdyl0p8iy3XOWfHM4vmybSArC
dZz7Pqfl5PZwZvQMhI4Gd/WGUgI7/DATm6vw2QLUnX3bNHMOJz0uECV/TFLiS9JSPCTlfPGYC7AO
QAtkikoD1TnKxCsvwkH6iCxqx9cs4V+ULSN05snRAioeLHMAc0LdeFzjyWUinojgAT2wvL/aKx9i
WkpBaGGRxlEFyX4JAlzf6LrCtWoEOXgkcE2qpP3ligM9ykBtsY58qsyqt9HEoDGr9Z1c5hJrgbIM
O8A4SOy1YVyS5Rhj9aZx5NdpmF5RmVxdeyqOE2xTENicWOvlDcVa/RZlIOkq03uA1m0e+5rIYBdV
QArErhln9j69+MS91e5ljXe/aLtfUVzEUELyZJ+HlocxFO9zgpyCCPKU1OZjPDdXunMaxiUBi60k
ZRPvJ0FWi7RSD58jy4TLl/QR/lEd38pycwmjMo9VaxzMWGpPBnoZUx2OcgZhBlz54iV14etL7a9r
WhcQf2VvzFYu+wc4YvD+nvrs6dN3oWFAavIQhKUqxiDrkbd3U/Gw9m5c23oel2ZHrDJyiKw0u4yV
ReIcSd+jdTMmQr9NGIKLMQcthel2nJ7XO7+T+Smbu/E4CTvZKB3tDOGp3Q3ZRi/If8tg7HVqgAg5
jmwWarc5+xnn+O2aimZFiO2ZTIIxXyLHkFemwSxRQ+mF9gq1w7m0IMG8AjjO2krNKk+iLk2BU3u5
eYRMWO4Vxfu+XifkklznhPRUPV7SIWCQolo52KYCq72MiVEsAFQRHR0fzAbwuhvmb2bI0aWdF9/B
0k5ijvhztp3wkr+oy2wlrpX3OdSfoOIrp8qGU5WUg/SVQkM9GmHTMb3PUVWwBk7uq95Cz/NgA1Tw
4abpkmFjO1gsuAV79frjVwYDYTdACyEftySGrn8dR5VGq7ygaTK4OT0FfoVopn7beJ4G1jzhtuDj
DTPQIUnJrD4VrAuWJOCholbAMGTPPsqtx7pS5LFWUqLQlgu73sx2Ur9DU0SI1HcYYhINjYSNRLIZ
evwWinsRNiKorug2GUxu+mVudJu1xxbvTwUIHzQHHCm6aIcE6ewSKHPMlag9tP24ie7YHI0jFtlw
w/n3LBzHvVDMBp2XX1JQmoHrFmOgQzVY/0k66cfYzteiz6itM+NXWxX6cT1mueg0t8MwPzZ0AUYL
oioTSTYdG1NCDEEEZBfOmvKoCQK1Rs36LLFSkDwJ92NihOXbiP/fENWYG5znLN1QTMDQ4S/5PTj2
FLE1UPu1kIP3+jAOTJ8obI0IAw1TIg5BS/NKswcCoJZedlbP4lzQ6CW8CBoqAbfrICp0nkZoQtd1
r52YRLNu9axbvMr1r4j1QLpPKJovFWQqbmk85ONoHutRPejmoh3jjErkCxQH8gLjx7Z2nwHDL7nK
tkBzaeE+y4aDDQBJa7KD2ZJeWkB/JgLsG0Yr9aIbfzMMplP/X48wtHVtl74OQ31iff48aA1MJ6Zh
LKwXfS6HHQ3PZp935dnTu8KnsX5d6wW7daNNrnbptgUgr+qo5irmDTRwsON434ZEG+/T5Rim9lDd
HWM+N0p+LmyjOc7Yi1SntB4bR8XaDhqAlv0FgQi2Znee0WavLiCVbJqBDWj9IJYw2FDVZJBMxKDH
g3FXeZ68m4bhaSwq5RbIaoir0etIObfvJUvwnQNNkIP+lRW7DurQ6XY9fdSNg6f4MjQKNBOawes2
g03pdhpTiED9tDzA1kVhH/Cla4G8q4q3Ke1cCBJgydU50Y8iDirH+1ybnWYNYWCowB+RcPzoLRLd
qs7moO/n7+twDk8C/TihZz7R5RnMABZAoRFfKHNehp93rYbQkH0g5UR5GWA1f6aWelXM5fFuoeKJ
hghRrDpEcT40WKlggqTDtguj7KHxCgzVREIH6z2tqRk+MXqze/1+vTmNtnzQYIcG7WSj+e8Wh9By
V8daquzp8GfItnRwm9N0tqVWA8PcJlmZsVHSQ1wbyGmrhruxISQ9HOsJbxJsQUx1zcnT6/dlCgDW
4Yoht9/jZy73JHYDX+q620TmT7I7uRDXSJvJYRNn4pTL7L3sveo4j4+la3+OOll7xpqkNi0Ty/WB
ybW63ei2zHfxnPjEZ3SYVlSiC9Iqv6w7BDA2EtMFt/4icwaY71zoIZ2zaPo+q0SxmHHu+GOAgLl+
m9rs1zoenbrplTaqvc/ilMo2hM9jYa/HtnfS7U78xhfRJmaBH4ZPIx3pNi+ywAdZ54/rmWO9xOut
X5kUPvrQGThZZnvb2DOzhNz6qOwBSSyLxyW0d07W6E/hPQXEj0nQ9uxHoflVo9Q3v3/aso3ngpS+
zKzrHbSvdyI684sGVHRw0aozyHJvUvyifawyHoSutENQzlEwZWmF9EsxEV5bklfiRLeepWgOMhnf
7d5WbxK4ghv4vxOKMFs51rKztkweVIK0450qoGevAnEtwTQ14kQNFJ3J4eDlZAV66nSaQf7MsRoI
CdxqjGY7KPX21nOYzq9HKHw1j3FPTmgZm4QQLDkaIJtaAkCJ6U424yD3aaexC9Dj3DthFqx7sTcu
V1m016kY83Nf4ZuNFIKxtJkvLzF+5dQkl1IfX5c1BrNnhOikvOmTyr7B4sMVp/e2SeoueZrs/DxY
7Y4QKu0JVtbBc6yFJaP2Z6Oqfn+WzBEOfWPQ/elPoUjqwKua+o7z3HpfZ7cMf9gAubOO3IoJqD/u
7CFWgq4TfHgWeVi4WaIDdwJomNE6ZH32rOM3eQZG2blYGhAejy+x3T1WGIBmz9Xu1CjWHryyvO/x
plroqK59JFijWudZAHYY28h+dItyaYJ4F6ubjzDslVlxCYCEnMYuBXylp9mYuvmP2qHxkA39BIAV
koY5VDh4l15EX9T4wWVxwBn3GkV660caNtScEreiYVkUp0xTQr+zVXlEX49gMq60G8JcuKZmRlCq
nb/NI2+2bufx7C4xt0t9Gicg/1xZ5Pu16qhTkXMiaVTiTtBwVxZS7KxpvV07MZRaT96mWk842n4K
ssACOaMboqg+KA0WEuwCFShpFMkJskE/NKhoib46RhYuzDF5j7IJr8HyyBvKN6s0HGiU5qdOv+gU
yRQJeAqMP/I640UROB/b/qnK5+JhqLyzU6ggig0vpynO0HHte6/T2nqsWM05gm+T3vkAi4L+sr7P
lbphY0WvtB7VK8PveqhZJRdCuo9Ibxt/TnIwKgAdKAQkZ0rThg9NhSod4O4Zw/wS/p3qlkhLI/Fm
FdEvXEHZsQJAaInZxSDbe7c2/Op12qVpECEaMxHH9aanXjQPY45gVgeVsHfU+A5/dnqPTvcjJsNU
zcHshmq996StHqhYfS6nv9YudhOSUUKwcdA2ceoPuneHjMg+19h0m9JC9ZLlNx4f1LKj6VdHGy+/
tUrLBK3JraOxSOBNdXpnCExbvWtuSqLMdpirf+Dcfpx0oEBrd94mOq20WnGvFzQE1iPiujemCM3p
SVi8ICaK2Gox2JbqP8+I1pDuogHns8HnmOOHPqa3MJoQVsWfDMeuqj1Tm9Ks3657bKoDP8dSC4u8
b8K9Ief84gh31xoWYeF00/EnTIdBIFNau8hrIwJw6ymy2uyopR7ozkoQt2RRcrZ53OxlQV8sFcpt
pDrmrauTheX2HplWRmse1nuCHMBqEZdbmzkelhom864lSPNEK55sqKTbdSmOzdgNIrSnoAJqiSXU
EYyFnR9I7kkfEdHV5NQQtoSO5RWBYxSGu3yo4FotE1av2Zp9ofsaa8yeJqjf258xZ5HboV2q+Br6
pzistVxhNFBu9Pxk6b0OKrrx16HyFHEaKhGmbdGyHGsHxV+1KBsVYFz7MEyPdVp7lxGzP+T1Ys1G
b4vwW2Y2baCTVb61osbyexBpfm28kmZUJRzZF8fvej+OGS8SGsqHN2V31OYd2GZ3Hjbr5VWwwYbT
rF6mxr62xFSfE9O7A/DLqc2+0RR24nIgXpSkN9K2XTJdTIHdE3ICckJ9Q2Ksda5r0zjNOskmTg+k
rZv8wZbiOkNAiZhgJFwkCmoi91gAzr2O3uqvG71/DuuWrqBlO6phIAzRVRR0X+ZSJsG7hUWX+6U1
sAtPJjuOVnSYcUKdDB0w32U8qEevI/HOi6Fa/fVvX0cKf/ZsGYUgYzNZGJgXWl8GIUUkEGKR3/dq
DGp+SpsOBE4V3+Hbz3cimawtKWv1UYRkoOYN+T2hriTgN40iewEMwgeHhYMayuO+a/FWOYROJAud
NXYzjCZu9F1R22Svi/TOmyaSnqysARnGsq44DRsrSXQnO0EbT6btghKXPVW0A2jV1G4nujr0X8S5
W2fn0O+BVw8jYW7Lj4wyAaUcK6jbAZv+/78qyMHQMnBFrGUg82cFAQOjZSsp0afpbHNmwYRFVM79
6NLQa5xyN2u/LNXEWkfVb2GI3lmiBQRKerYv2BuWRDETCKunntaFqPC0DsCPIb+vS0MpOc0OVTOR
507WV6v2GqUovZy5/1h3r3DA4j+L66gB/1yeUr1g9Tan7JZO6fd0msBjxdpF1Yu7dWYaGpZ9bupE
Bsy7/+ZafNHWLjeozTSKAB+GLFyRryIDGWpunpZD+LLWC3h1zF1UqC1qMFR70TzQ1bTwbd2nBoEZ
c07mB8g+GExY3nwLafoGtfYl7pXTICztXDXqs7oELY4t1BNcjAC8cJlmrSMuhs0wdX3qZ8jxoGoZ
rEBfU+IlnDNHRMz95OuE5UDyS/6m8f1Fl72+TY2GC2ML2yD71P2ipVBpaSopXN8XTPCwyUQo/SiT
IgAm/Y3F27iDcEloBcnjhJI4DjugBBAWE+rYQRL0CWyjAHDVX6jM7Ys6sNpqEGgV0d5zFC/PqUfQ
eRnW38Zm6oK/vl21paD98yFmFeE5Rj1EGiU9sT9vVxMBntYbi2qtZ+ZGVXEgtgwsvUJK80i/9nfT
be1KlCq5pWXrfVs794pZ6TejPv/dC/qvQwQGzypqeSbtfOxfx6vsxc5olWqMvlOxAvp+j1qlf1Ix
EvAyz8mpcfNLQZg9DAp8iouS7vfsv7fvO9GQhDskfzfZWKfeXy4SCiWAX45mO4729QOeNfK8xsJO
X8cOoH7WKmmQGySAeMlRU+npRLH+sj6tVcGY2hPLrmHsJdGJ0KuXnUQZ5d6ee+ocTlX/sTmNuXiI
Wgm2w5wbctDcp8iQfzeNtf7rsHPxNFg8yB71O5f2z48YLifNA7POX2HDDA+Z6R3pteE3XR8/qzAW
h/cUWPrn0CXdgxEjQKTHPe1w4IL6ahbb/wK4jZCG3ccR2ZhRxu28iorV9D1xloOZ1XzL5qi9elJu
Y0ulVIsxIjLnO67vdhgYiMxEzKyTFSvJPlvbbPe5TojCNMctxIWGEf6Sgc7ZyRcj9MNcJp9ryT7i
3rzUI2l6VnRay2CadY4hnde+OkqqXLW3lPsijvW/GfV/UfqsDzaGD2bEKOuYDHztBhVQGGIDWTzo
OoqgkNFMYx70yBv3kCe9DVZ1n0pb+62i7Fy4DUreGUds48murDQshVpWB+CNsDQ02fzQxsrj2Eoi
CGRUX+LuvZ5VcRSCgCgz5WRCvWEeHSb2C1WbG0eciZOHKILI6q8f+y+S0OWdIaO2UXkQa80R0f6y
S7n1QBZXqoYvtgEAso/LXaxWfuUQ975OChEWgjRexAMN1MFgisjOXI/mJhExW612d6Iq3tdSd/2A
15Pz+uH+7gZWE4fdhA7WX7/u/8PgnhfLVHsRXusMuBf9yn/SpzgY5ztZpOD3liaCpjr6saJ3fMlw
Rz5SZhyorO5Shbxm2s2vdQN7FRTsDyA4+paiiqAPpsLro0pa9a+IH3cc8xEcOEb/pRaUo/DJitZp
W6F5lmArNkoL62Vw4u+aPnWPub4sgoXj/c1eqTlfpTe8J0xHRMhbpsOmuf77f3prdRr3KgSW7HW9
giKyEAtIFLjSk8eYQM8wAWrk1ge5HGvjBKLOrJH4VH1MulXvqP7MHZMwen8Eyy6dLsRTFjj+fVfo
AEToRmaTy2FJTys65kxFUqe5GdTZBZ5itRzBqg1HlKiZPyPkDbSoFxAEkAQm7IziygZvrEUhdzBN
wleYeG9Q4hyHZQikGYQcJIYD/kyPbteJpyVRlszSu1l7cesdghy2O9IfTtDybnXRIisnuJq5Hyez
ONXPKCcBBSka22YVGgD6Mp+or75oT2Rw2Y+j0unAD8gSW9+csshrlNo+r3erYklq0M5+XG/bpBaW
3xnTcZ3ykcKdH6oOPPty9FsrU1HmHtnfVGysHDB+mD5tVTwYCnhAQIJkuA31blV3Znaj3wooLevN
ASP8DW8spzVv0nyyD5ydjeoYGfDTejjLYHn5ZkX8iFSfFbfQLmlsvnVWBG5RjX+SNQc63ct+DtN4
sz5MSj89kXkWNGkDl0FvXdIwwoVi7cpDI8O3vpvmG28Z9NpR/8sYJxXo9SZJz5r2PBgNYUvLgK6d
DOLxYDbcrn+ELWcHa4di/WMdQYdV00tmNfHBQj9ACkMWBl1JdKndLEFUVgj0aXEDdKYvwhHm9DQv
KPNvUrMnRrTKR+hC4chFBlSWunNMUg99IrzpalJOo4jOiZeZu3Gqf0jgQdv1sFfI5NawbbEbTTDu
cRjaAUEWaEqV6OegLxFELnm3zM8tN7usQ3eVmW2QOvNvUYq7WBNMxTt13dhfUuBnO4Vb8K+XE3M5
3fy5sbsusFX6/Swopv1VKRPP+AAG02t/C7pJhDaPa12cCUVnxG3VvkbqZiKqfGM2x4a0MZIVpqUG
hsqyCK2caXyyyHQ1WwYBq+TXjV/cuFSYanM0WYe168WVqvsqQsP8PYaC3hNGNLAZi6Mowe9+Rfr3
CWUEBXYk4MMsZ9YSodWmdDUBT5RY5Wm2HrhmG9PJvkN+b7b1IlT66wvyxSm27Ase4jYN+Z1HTWl/
PSsMTS5Nu7SH184erXM20ulplQWQZhNZsB4DpGSW4UEHxbwa0VjI0ua4tkbd5e+6qSrO6dAMvlF0
PLqLmWN9if/9D0Phb1vkv+ynX/74P5+qgv/9+/I9//qa1Uj5H3+6WUzEbfWr+/pVf3wTP/h//2L/
o/v44w9ByWlnuod1ND38bPu8+6dTc/nK/9d//G8/15/yNNU//8e/fa/6slt+WpRU5R8eVLaC/7tj
dTv//B4nH1+/4bdpVXP/4TKnQovuLQ4/buF/eVb1f6gIFD22Es/gyLq4k+gSLb5US/uHihGNCQRl
2epn/Zdl1XT/gWjMw+eKAHcRkDn/9s/3fff7wfkrx6qhWn9KAR1V12j/8vJcLDEG3pgvyqW5kry0
1C23TTwwgNIxf3ZleeYUBH+vJrK5TeudXajYdFRyFdrXgqz3rYrcNajprhFjO2MFrwAaGC41Y2ES
HDiFL7pWZPi+vKCOi8dOoU83xxy/pu4hVclutNTyW0bu1Pjd6ivGh1K55xvOapEeOUI4pLpNxTYj
TCzqyubQmLTDKh42W2ngBTHQo7Pha1oWYsTfGH0KRNRVPxhxp1vMb0pCgF0CU3XTa1m7rRoLJYBJ
p7o3kispZdZDqWrMrSGdx4oL+DwEQDpJSv85JGanJgtlrsAOpcmp5Li+4Vz9gIE+IaO5OOdo2heo
Ury3GSqTcNaxw9TtrVN3cpMnjGH1mfya7twbOWGkeeSiRPTo0oYgWWsPPHJOwMemk8a3KHOJCnNO
GEJ/6c3cn3pqgFCrftge44y5Jc2zLb51ta7vx4lhjp4exqz0qEeLq7OAHhuLtBBZsh0S5Rh2gthZ
Ol+qQ6Sp5YltYzgBDgFv32jzZ5orr0ZBG790252WylOrTqB9SnIUovGbyCGcmsRf/4zT0dwj+6Rf
BbsmbgGnGV6BSC9iapySdVFpnJ/J6fUMdVuU/XNLqFNTyXci3CfP/uBWI7wLbxWTJWaqElBXmUKg
nhBxdEgtSdCddkXovrkmiAjCF+1DFxn34dih7yre0VN3m+qeGHnCh2nNQZYCsZqXn71LgWmX2kMK
SXijQ38kX6veCC+l9p7zdudR1dNz0QM7A4xhEg5OKF57LYgg3nVDQrZ9wpuW3r21diDySfFnAzas
d5uk0zM9ngNEjwhoYDZvMziLnUYaK1d4IKGM/J0CgcZYEH49NiHd2ibeNgkwm7zirjTBttlAJvWT
6MbXiMJ546HfpbPxTgPshNIDnrIHl6qLPktAJMxVyiNC4yPb7rRVYmTHpOy81XlPnpc5L8nUXO1s
kLdm0hytRt6gDLn1sEjuHcJgxppsPNcYSHptf80G8j2LRr67YyYUHlHDlpGTHCaJm5xn91s9I+FN
c8nchae8YDAxLekZpgD35dEew4HkblUlj1CMgKk2zPepRHXRh6hSDZoI8G6SA2Tlg5px6sqj/th0
uL57klqaHvqgrSrAhgjiNFP9JZrCyxBZlx5/ZyER1eYTeDcmdwGIJ22TzZAKy4H6M50YdwGLelUc
oG16Z19nmCbRWN80LrIoKFpbJ6Ot0pagqXVkm1srYQEoGg6FBrbzAKt/Trq9kpJYqJB3SaFKpi9S
sGQ3/8itWBwNQnTrhNuJPfwGkEMHn2Lmmkw4FpJZuwnN7n4KqTli2leOBs4nJouShnZZDmWQODXi
UyCRBU18eYnUWrtBzXlq9R45CX460htgWKhFSBg99poWkdhoGgf8gh1rXkALsj42WvY2zmFgRj2w
NrlwV3tYOp5HyKNDDtrYQ6lQjLLeoxKrYYz1p2Rsh4NlxeDEoD75erkvo5ADJRM2sLiCOx5nGImq
KTNHRiChM13RGNJ7IUESv8FuMAHJoq8/6Pp4CAkkQ4f8USYApvsqClI5X3mKZx/M8JEKXW7wqnBY
NDXYsaiR/GShYcWJiZG77ZGHV+Y2t55KB9qTU4BHUWsKLq97DFEbBN5wYLwOI4QPxVkolq6Zf8dD
BY9kfNCQ5G0ytEIA0UM8lX0nT+atQOpKA/iutrxbg6YpqdqMd3WidpfB/5NKl7AensTktFdtiIa7
vMZciHv0bA2k1cWi2psGyV1FYQUD4KIzsZbQ5SQ23sIG+Sxa0r09yTo1DOMzbU+6qRrsfc6LQWO4
xYZlEC2wU3i+Q00QtjzvqsJYRviK6/TXtLJvw9m+DL3WH0Q83OsxOMqS7rQuzEuW9m7gMJtXJ+Vb
N5PUboysvAOp64RT5j96zODHmbM5hMRh56VY4p1Cnu0Wp4QKrw5RTXdsKo/xfc68VBudyTf5767O
I3ROo02swez+TBdQQZoOREQRm7md37gvaE/aTnEd9PgQxYZ7UNr6KmQIxsdoHtwBJA1j+iC1TSBi
2Zz6zlVahBWGrbmMuMNnjN7Esbmwd0fOgwAHtrLXTlKxSNdIwoMzju9JS0GqWCnDYJoahGrFmwnQ
8D5G1OjIfvS7CskaAEeeY1FRnyZy3oJO3Tve/Ettxw+FzKetjnRSK6IHMZpXSixobZ4LoIwxVt04
H4WHCttlYGxOeX3WDFTs1ZAdeu/sJdG8V4ZzmmOVd0j0TlxgDEZ8hB/5niq/pGfc5WaL9z4Zy6Ct
tEfbpl7NCRdPCU7umSHSbXZfKgWpZZUDzOxjUrXs+MGpx3LXF9zrinaAX2VRAuq5P5pmsrEypIMJ
DFhbj8ZHeFlPlcAuRpZphb4jNA8CnyuKO2ebFRNZVhPCrE6DZuVC6RFhR9ygXhFcOHa+27TFedEW
XkOLRyFldJi6mfWROE5gp8x9J1vZu8hp0Sv1H3qnnPI52zY6CbTp1MoAtQ4DXxsqrAkxISiNhrz4
wSLIj6CToCCVuZCFfhgNXoMkbzEI+S+auHfZEcVBfAaWW44lbNKLglVNjtVYtpeevAutok3cE+9L
EwI9ZlmFtyHgz+OgKvE2I3UNXH7QylE7gsb5KJBYHZUceZFZtTdD0pZ+VPflzkiAu8/jcJk0p9uQ
8MzqOhJBENfippdwpevQIuR6cD9qI8kPWtYJFngbiTK8QB5/AE2T25xnHgF0sd4xMVFzIOk4tnob
TAm/DtcYG7sNJLoEOFrHZIwlMbD7hO3BBynmsMp2w85E+IPW2LB2MlYfUIb8MmWU39ae8e7OdI8G
6SATEnho2FRRsnVEy0XmjkYbfZY0a7GsTspNHVl7lJTpqxiQ28eV2WAcKwhOnRECdJwPh9CerqAr
9syFtZvI8a6c8IlkzfLjqGVkUucSo1jsHLQ4lfRiHVY7j5A+tFLe719R9KbvVDrCEEnws9lp5gMR
BMFsUujb4RhMwsk5dDhptzGLwS+mZxIxFatRT3lRClQ8Y/5giiLZRGWMa2kavK10TWxU47TVMoNc
CZI4NyGStp09z4/2FLYbrcmBDRKjR9ckPMO+HQ8ESkf4tn6AkgPJZ9fRiYScS0XE+J6Ep2Olke+p
AuE8ZWZ1a/bjhSKlvGkrOwNLw6NfImKaYcWrDfs/2rMeQjCpqWOGPlyr4aLAv/qguqATMmo3TVyi
sDXLQyUoIJypRuykHtWhfoDT6p5dRRxz206JFMwrH1JlA0I20WLAVDCcwrxFcJxEN0lWdLsqT9qz
bZP6KmYibXtTip0Kt2qDscnaZUPENREgSmvPD0X+wQtVDr1wjlbRlqQR6D9zUl0CryS0wqyn9pya
MSwywy6D2koUwij67+0IcjDU6GUNOek2WHEwmDQg7UZTXLpaPenVCCBZLUUgGuWaki18OxOOBrvS
70fnlGXVT5wcci5eR9xdG5d8iqIFeiI10W9UrDxy4pxVpcpL3RbIneeljJDufgD34cs8xSZpiLNl
T0eph4fSlh3IPPW9ShC/EbRMUuYEpqaQpKMXVRV0kdybwjNAoLMMDzanpSHeRrD+tLwitA4YuZdj
42KEP+206UB/WexCXIs0rdkdAQMSXLFLyPoMCqRiwGWrU5fLeYe4rJscpCBtAlBaaa/4nGfafSls
wFH72TdkAgzNT86j+S7n/cVDEm9GMzs1BKv6MmwOYGs4GiSJ2KbheAOnlBohfyFaoN2Qf/FJIBr8
YNFTJOkzYHLGWXQ9ifjMeuKGTUHur96l00dO6CpGnZokETWEVdyzOm2QqEaarvhurUp/injw0tIY
Mf3QFG1D9xM3WLVFh3sf1s61jpg098r4EgoNG1g3PXttDYIbFqCPHYxgX9clBS2zj+ak3HmEj2WK
sXFxkTmgC2AN+2QPsRCAtnHKu4m6zFAI2m3rHijTqA5bMsGuzIJQeRDFwusA5o/pLHTi4RF31BZ+
g+PHwqZV1MnvDsZ3xFQ19VBpnvoe5AAOefgaTwVJ5EsReWZwsa28yfC9+pepQFm3OCULjQxzSym3
NfT3qB00X5s4VDda9V7rDlJlk9mspXW7LAzPJD49dr3MbhlvVNSJv8xnxDWjP9ZIjMeR7Ne4tnfg
UG9QZU++VAmII6sOY41Zps99LNOtFzvk0AjOni0h68srkLPlQvulnZ7DB90aJLzKHINAywcQOAAo
0KVRpEv7Q2EFi1AGosvUe36f+TN8S4eXUZJ/0kKoYJ4MxdYiRK5M+yXRAl2tOav7qHHevEHZEsWm
8GGGL7WafeYW56YlRzyKfyY5/z8ax6Ayhvu5Y2d3IizV8VheI7Pyjo5sTyo7KzqdjRIlxla3i/sJ
nhtaPB6sKtyJrvmwFPMdAsbOQtuTyCowumbn6VqPE8VFhzhM3+nQ/lIg9dYx3zfJgZ1GtZFFYcWh
TGWM7/AIFRmg5kjhRX3SZiHHriMFOO6ZLBJiByuaI1g03w8p3p8sGq9DlRpHjyH4NlGRueZj7aOg
UZjheKcs9MiJkaRt2tVdkxGiYwykvuKq/A4NBs+6m21HWywzgGzcRb2OP4wENgRGnrvNLN8h8mlv
VGUTeHhCpAq0NsmZEzTlYYhpSKhJ8RTN9bXOllR7j8g55U2Al2E1yn4MFnbCokluYnepIgBKkY/y
FJJPZljqbdvVwwElsLkZxi7QFLGAGvZWG304ZiOOrpl9kzPBaoYp35owopJzh7My1x9tjXFk0Bd2
pa6gBGffA1P03MXaj8jjOA+7BCx0DDw1UhDDj1b1FNdZSOAJ7ZkG0D9WmXyLFRRs4VSTDlwPhMqL
vtrR/7c3SqaCWi+jHW4bPt6Kxn4vIIrOpf4qhXm1UlShLjLKyWFOp4uPMp6gQxbE6hY5sT2JjWOL
nIBBcz8yO9cPaMMCysC9aqHfDKc+D6B4EEUErd7p7qTr9RxbwTWnLLAdkXwxZfXWbJHRgm1l6S1e
qqRQ96SNLnr+5heNYtHSgMqIotqJ+rEsdYMH04aBCg0y1Zxwo3Gy3js0mhQS0DatNfyQKIpPLWfW
rZXF71kWpXAKy2PYus7B7nNYIDsTSmOgEJO5xYF1Suda2YTNcrRPyjddy6+O1RLUHZkBilT0bAP/
bJPabpRm4CUjIUqpDUZG5dwXhhZ6m+FY4p8+TipR8jamkK2jJ8M2NouCcI4yh5x/cpX7OqkHDG7T
oyAts292acyLmXP5KDP7E1cUDr0Uc7irK1s1b9+iZUJqoHwtox9GQpIAAC/QJc57RpeGNtwvXbWM
XWSp7caBCBx4WBsYaxND11YvVpOQgeZMZ1pJD+MyAysJHHGIePLxFODf9ZyaG5YJdT3HgYgSK1i/
QifaDcbquCGVBsUaZntCira9VRM2CeY5HkW3y7WwIYqdB6gO7We3p8MysOdz2m7rE4f+m2aupiNT
l4e5nfvnvFdCcrm6Jij6ettXTvdkaMGsp0C+2mY8DVXPMEWw/6pUm73aopbT3StzAbEVZvQuTItM
MfHiZNn3bNZv2zhkDPCR50kGdiAj58+oh41X3nKiYAWxBxmU9NDgUGubycqoVcz3OCPQdSzTW9fs
ip0VMseZK+uTJNZPnImMAx2m1fwNuQ5vbfO++LSI0ct9ppG+7bmhb7FA+2VuzfuiiO7CfnJuLVns
S7DpTqUZnDaapwi9BiqI6K4zYTALkZL0pQ8bJMW7IRft/yLvTJYbV7Ys+y85xzPA0Q9yQrARSZHq
yQhNYAophL6HwwF8fS4wXr5b95rVoMY1kUkEG5EEvDln77WZ40E51QKEgLPqnUURpiTElyF5rgB8
Blj9xvuYTFgKq7ELrzXaOOgVdpNX8VU2yxRqxZsaInyfkWnnGOfOYx7zUj2hj1YTT2OlVwZazFV2
dJoN7dH2RHxUsvO2I4pDYtTH7zHRwOxGal+Q/UtQkYeokLGtC3E8U7xBbgL/dQYgEHFePJL7FYRU
/FbzmJBMmdYvjkR3BQc83rPuoJyif2aNiYDfsOKt29QUIkxUPIMXry2H+ozFSmtaAknp80EMbBzk
xnUB0Z/MHajfmNXjwCB1kLZvRHJS06+12qTNRI6hOXVLymQCJ9UDtCBQRtVafpVGDGDEIsbdYmU1
Xk2P9r2LnDNIJSwf36qOCGXvYoyOO/Qhxja3HYxNBRurIX2s0pGBlSfmlZkg8L5vXcpdFk3H+8H2
rtbsdmuZqHmXRayDED5j6gNqHqPIbfVKBSg4rmnWFoS94pGw03rntuU9at7syG73CWIG0YRz+V42
U4y4PwKO1P+GKtsbwMfJBTrhSynPmh+eVMoGLM/AjNjGphEuqCFP+6hUhBlTshAjZK4mInuTN91V
ZsN3Z40U2MFRpFR9tr3fvhO/klDSZolLWPQmw1CL1LWi8tcSLVBPMFZ65a/nLIRg7PK+yWwLiDNG
m0lBIUCJFLQ931Y6jd9oT8ZHssn3jFsHJomzQKGP3r5bNz5pxbGW12tlUN4if/ugV+QQzGmKfMJu
10MyMjnP9SP17RdDjkxjddkzo2oicH0gTKE+UjnLq4M7FcMbu5G7yPRm4vqiNFBu+o2GJEAh/iw7
xbJWT785ReiWd+0cGKHaMv5MQcyGhRZIsvJ0kgk0Uyd/A89Kz/R250FsXMWUyMggyolSC5tqLccY
o55vkNiYTNSy+GuMrXddq+5jr37KpDsGeCy1oMu0r9kpHwuXyTIyqHyglqVmWmxhJJ+8gZ2KC0AR
WfMrCeltgJQg30w2ujw0vzk5XuRE5uvyBZwlBXaCQJfJEezYRThbP6P4pxe9ti2gy6wy4iGRYYh1
FCskBTMWoYgSw0rHBK63U36Khg+38bJ1mYzbWKRHrr6KACNTC9p0GILiKauyPtCa8UPAcyPoLcJt
IfW70cTmkcyksYwQ7BOuyyIieCNLKZkntX3ndCTKL6cHO5aifujJD1zRCj+hh8xOqZyA1MmqhT9H
xqvm++jo2ScCAd0ZKbRiXxAZHsms3qFmCGz8dlsj6U+1Sc5FOxJrjHkVt16FeoFT14o+zTilPoKW
Hs0molxXy19LyT4GAOq40sf0uQ9zhhUFZC0ZO1JEeNE7zWnhK3uexK9qHVB6iI3sIi59Ckp9CdSo
iasQaaPzRaVcBAh01lge9+WQzNSqCKAx2dg7xvRed9gtRUKIV5spiu3qnvUAgTEGNVgJmH+dGuEz
n3C7LRbxp5a6J2YAY1MZ1bNqSK5jF/YeiQTbRqqwR43rPsSM59oX9hYnGAAPTHisEVuHGAPgoV7k
GztGbhtfVX4tvWgjFPD9XiSfuaXI2MgIMNBn8yEcoPBLr+cMHSiqG9ReCesLl+DB3Bp3c18cqUtM
qyHPKtJPxvmJXNeX3OzBhCyhOmrhcBf7zFfvwomuft2MQA6uyHyHFS0x/DIdjxb10xQ510RSYoO9
Sj6T6527hHWoo7PNYC0fDLj6E4vuIYh9P6j7jpRCUo4rwUKgAc5JGItMNmSGPMPMuctz2iYGzMHV
DLUpDiNGW49rIBvZrcQe26wUfec28pYgCK2d10bfPMe/dAvKNdLFgTp41K1q6ePgtCeaIuJXYxxT
VbqbgcSzlWqarVcWCMvSuL6je7mt5vINOFpG+WzY1iK/Ymlrjvsht9tVljEzFZKgybmFLnJv1PoX
0ouGYZAmpSM5uQjNZDFA3JrGJDIrR24HGeHPqyamOXz6JS2PUZiXon8wbVqfwMyjdLoOFcyfmXZP
kAv3Gc0joGo+W4KAGcGK1H/sqebrxavf08ICNSKPRmQViOMmUO1J+a4LYANE2h0Sg9ZT1Xm8eN0C
vNfbN2/sX41JYB1rKupiNUmaeqhN1KXEjoEE1avC8jdQFWQnHo+bSeqBSXmGmAsaTgWbDepUQJDa
a217JpbvPdRgdahZoY+VWJGLDciBc1E5xUeaWJ/gLkvK7lxuseu8Q/Bb1JgdyWwMmUPDqdKSbRD0
DtQR5cJfHMKsWg8aMewIl20W7vWLG4/NZozUI/V5cvXEyTBYS9qE3FZhSB00tuNd60cbDGDvMSa3
rPo1yx0ko3JbtO41LvqzPst2J6zsfY7Nb965ATBGvEQlez8cQs8TTc27IfK/83Y8ipCSFfR7k/5l
GLZP+SjvEW0oFIjquYTAqxkTMy3xNLkkR8UpQZ7H7r4E8xBIvx5hEplXPWRnZuMKQIVSr5e6bVnB
xy/dBgQ+wNnAaXRFdqA4xwYxoYk0aLXjL94ZnU4m1TwGiYaHJYHiRGBSDI0X4ZHjb1Ni2o5OawRT
bazxNQw7BCoLYGPI1o42nqyaXkXdIRtTenjtLMkOSjevSWQzDeusPOb0ITdD9ltTHJ15glU91v2R
PNFHtE5f1cInNAVNMxqF10lvIhR7mEeyhpAXr84/+7k7qCkP190ov/NeaykAsCjx3exNdxuxL8OX
Eo82U+7vwvargyWSKwyHgkBSo+oCZaiVPdHXUkx8LNNapiCtCR8Au2Rr7Mo5qEHrx1BZMISNjtot
g8bgf2Ed2JPzkrJztD/bvgXQH88/6jiz1iBJ2WnEnsvGIHVWs6k/RXojsf36LvFiUBuIg+5Xs9N8
pFVI8SB/XSY4iuIQLROIEjsGhXWzkm7/k9y+JVSMkmcqWhyp6sXER4FtExGe6wIQNVA41MmBAeaz
w55sxK2/E45H/b/wdp0TMebhKQ40iwW6oS5trjkUnJyHOi6fYH9eLXzVDCON2llVmgayI6gjClkJ
WdrJo4/SKq7GPg1XbRXvcQmxDg8p0IVUv9rZfsFaXKyjlpSgKmPRRLLMXnTFBZFTSW1aXImO+YaH
eaxneQEv/ENJNJRmzg6qa6ZTxyKrwsKBW58tlc4aYywnYpunL53oGSr4+3SSn6VL7bv5shVLHrtl
p+nAWjAaREVaXd0lc/FZu/09SuFsNbmRvp1ArwfDxC4q8QkWZYFebWRP8GcZyv2ghZievEvMssqW
2o829GeU28JG7th/lkXyw7QjHxsqVQKrutNLi6Lq3mlI4NULWYC3MNygH4l8cBNcZshZKakeWtjL
FarCVZ1pB6Obtn1NIB2KThf/J8klhCePeE1QinU0xPdSL5bUbygZpIPFmsETqnZjUF6SyT7qZ9SC
lhAbAi++3YK53JzRdmlF/liP1loVpFP4ucupRxuDLjPMaFBHkODx+7CYHbt8P8bepyudw2jTnVO+
F28ydvobU6cXLyOsR4Yidp09FOlNHk03Wz+SobWfoLoEk8n7GMiJwfCaMCdmx95hS7AAtMnMTb+U
q9lrY3bAYuX9j5FzZyssPmfLL2q0MDVCbH3+yGq9x2xUYrxy2e45juYCY+5oJ2KNlKNHgg+BoxBb
V4yuW0RmtMkzNu61b813wv6sScgKGFmzTUFFauPg8N9pMgOUrYfEq8TlZkxq8twG5h0Gn41gL721
SoI0Exi/CZbmPeseYnNytcNAzH9WG9jXW5aw+a9WcxHbLGHjNt1gqseCpoNdX8SIvkcRD2UxMvH+
TVAcTvZSjt4YkOSt6EiRiBuXo4LJEf4U29ytrxNZ1Ru/ZxE28ukbUy/ux8h8nsGyUe0oyR3Xo3wd
LcNzxAS+qXCP1an3ki1a8RE9AU1C1mReQ2q905DWixG7cyUhvXiOu5gTC1pv4GSxvy7RBa1JpejW
hpt2tGY4KcllX6Erx/gQezLwIyrllhu+OLQsa3K815QDr4UGuh1aQCHbZ2UtTDLi+RA69N9u3Tzg
ZHSpbM3oZZsZITCYjclNiVFzd6WI5gBVBZmyRrk36FMfYC+cjVFckha+hShIStaGT77ZneVrOj3r
5XOL1u0gP0LY22rYSJ/8qsyyiFqpCPNI3xvDOJcTSaeaP+srWvKE3zBdFupQ0UHrkfpsfAnPQRnP
aAbKbSONFxW+UmmDCe1/LQnQJycma2sytRe+6LtMqy9lrb7mgaAi2W3x1XmBaGi7Nz1iIuRfxcZN
r7HNqWd5fI6cGSyOWrUdR/O+M2m4Czqvq2qGGmTF2q7BPLfVZfZY2uZJq1PWn5XL6ed86R2Nzcov
f9MWDE94zvpy2U7Jhj2K9db4k7OWLgonLkL26RulgAolaLjXAsXUyqiJsqlMCzma8aUxNiLHKK/V
nG9Kiw7DPKLaKaBjIN09a/H8NUT92i4KBHIG/3qLNRFLHS108w3gQbPtNOOUed3vhlGYWDOXLWcC
UiqS2lOYxN/p7OzyzPUOZdhv06F/ZSdldzaFP9QBTkqaKO0aravOrk5pUyjXfFUmlUcnpi0m7oum
KKj7dR/G0Dobm4BnZ7CKY60TmITxBcWrm671ehtPc6DxzgI0N9GCJRVry/WjwLIpqfojK9vKnOjl
CYN9KEEqiMBd4tTTYzyQf+rSuyI52n/PjOgrNd2LQlRl+NXVRsoDTR7MZoHbF92c0MBa5c7eruo3
cr8+EYqMRzwL/gb8/KdmWi/IBUlehzGTzOVzPtju3kosFj8kQwacdAwnjDG2uNgWCJ8edT3leIG/
hM6aZZjFS+aPX9RTtZ1mmafchmTETPo1VZZG2p3VoNRZ0gGG8ZBGRbTTIvkL4Wu1o9R8apcviMEP
OyFWV8hRhEbjxssRsyMKw/nF4olBqPWWSEGvr+40NMOqHp6lhqaDfnvEfwibvCyw7Q6OfxhlehQz
VXzEjyyfkBrS3tp1iyxDF8twb0dI5bi+8YLbAEC7vUfA6apW86s5q13Uqn3C1cOVTML1lA7LSEhJ
0bD6L/WTGByfIKEw32ikcOwkZ9XKZXlRN6wzztN40/lT8y5FXYBoJ96SJeOTmzHmK6ZbQzdYMmIc
BHPJvtEe+jdfxSMrmkyRLwzJMaJWCKFXW+cJrJ2c6wS3BU3JunsWqaWvYieCk+1LQYo4Nt+ZM46G
1kNoRce8ppfmC16qUJHJ3s2HUubQ2D/lzfBjFLRLStRgK0QcxiqXOfGBIEFXOKW7dZ3RJiz9T9tC
SJiVgHTy2WLDrvqVkcNZc6qf+oAARJ+7nelWybaO4GlIwkZ6FhwUbf110VjlvaPzgQied83O2skJ
qaSWFeRbAjoT4l5rp/50IFbiDgiJ63JQTvUuw6vfWWdal9u4IttKr1COFKE5n4EYKoQBzSlL5ze3
rfYNeaBh0b0MQ3pOWQk4o0ruUaGsC186+yRi+QLzD8haG38hzLkWrjgDmCKVNwSLr4v8xIffBoWO
ZNLzw13Z+8wyvrF3GTBWbMLLdcfOjevxMCZXIIpUBEqqAS7xB1D0t141FOvKVh17JPeYDO1bqIhP
bOO7zKUYR4LxXcx8tSUTtl6ZodfwVQ2KMzvZuJWPi6fxf+UYFpKFGNaADqN0/2YPBMh6bpgEYq5+
xObSlozsPYbHjViALpabVOREjdcJHcCeLo5j0J+SfEFPPUzjxnytp2uo4h8IINAOUGc1RpRudt/s
tKLb0NOM71XyM/TcGloa1QgkZanmPxPUHMWLnkFy3qUs9vZRRelUR2NmTZO7TXpt3gyyhJMEmQH5
YLGJBWY1ezwRc/RY686wmtDEoGdh4TBa8piGdE+amv20O2aAJIfoiE25PHhG80qKbrwzZYe6Cg9U
bS1aE+mtIlhAqHRZYYWod6GpojSkq5tFKIJpAi8zJbmLGj4SS0TbJi+hwU6q4mQNf4OVe2bLwJq+
6/YGI1Ne2s/5jPgOARKLvBDAb1Hue1U9Ff4bhTza+ZNOA4bpQwttQZADHT+6Hg3eAut3K+LPVqGc
RRaxchQV5qyXMgCcvys7cIkkFNHooD2E3mGluJl6p5K0hsT7ZCi2DNbV0rNv4u8uxQJK1KRsg1gg
Ych8Izqgh32ZTY1NOJ+23SJlHi20ztFEIcpgQwY6bRUXkFIw+rJPKODPKLLQK6wleZlqGxe0VkCr
euckJqdbLra6ws4wORiOUjUf6t4hTztB9tHOWIjIRVojTtqLzB/u9SnfjExSut5vTLxGzyx+52cf
tEDcEkVAzyRF/jbJlVy+k5i6RwTFaitsdRqlGQZOmvMEmm+wJ2CHS7V2XGvdgr+XMNG8+lfRhlwl
SPmU8tGZAXignoGcu0UzGWlA5z1Z7TD25kHyw5fdvYvrjd16fFU12tSuyH8aTnukx3jJLbQlZTb9
cgf32Fe4feb+hGvoYqKKnWBsMR3uQ9I/21G+5y6dxjB0JUVQHwzLyN4kcfy3Po2ehnKiq9lRfYGc
9CVZ8kNGiOlje++NAm3IopuWHgVMhWK9blMSoeEVSkt7zpKUlMz+3srcrUV5IfQk3owCMHLRK2Jk
o5EN1B4JN3psejQMqF18h5qRjOUE143GbjBJbQoEc/VLs4tg6hA0N5b36trR82wlkEzG1seU3fwY
NTe+LzV/S+JZv28zc5mIlpZHi+TW/uqVNm3COkXcTajZLtbE1W94W1qIBtYM2Swn3SMYCGdnxhNx
6zW75lwgnZLdp5CAF9EbIcpDeJAJ9yCSTm47jCqrjOUq+4JybRqUxKP8pHIyCR0JyKfF1xw0RMJo
1dJionWD0/zn2HHRai7gcBJ/1pnRjgdCj75DIu3vwpLKDzHBxCrS6wxMCOxkggDAGiYIZj1DFjqx
HWWjA1f8k2hoGjcF405Ddw0KHlVGz9aJoXAZpUW6Ar1g7yilsru1cve3Z4UllUE4aHXHDzC/IdvY
+Nor68CY8SBhOqxofv228uQ9TDArtoN1gByzj3x0IrFjIZlll0P5nqqV1R38PQTQ+Rgh212bENHC
8dGPORszXOHI//EA6K5iLOGaWi0R2FRaM5e0VyS6ZTg8RU1GFGVaAEaUibebAFta9hwMtccsWaAZ
6CxE0eQJnuwQYZiknEGrJY9owrfxzs/G+JpPaFStdHlHt2ZqjhQvYUs75lZ2pxnuS6GYoes6e4Zt
aRDA2/PRRPEWQwI1qOGQ2OQ916j1Pcv16I4utdTNNBo0Oaznvmv3k4nS1zMF1oVQT0GiF80d0dTv
VE/WOMEB4PmHFJ5JQC4FawsMAfRgo709YBK0Fr3QiYzOjyhJnrW80/cFqmiAArx23I6kvhPE6sas
WKlXU8uYsj1rMwCBRX8XtS+jTwYUtdJNbC0CaDr0U8ZeNYJ0h+KDHcvoNkFVJ2eH6Np1SniD8Axa
X7t8SU2h3LTJe+u3mMN003gxRcb8QycwLkgGtlLJFNha5KwB/SMtF504i9Eh7TPyD+jI7skLJ/jJ
LHbF7D53ZBOOwofHV80Xt0/ntTdk34nPWr40GKX8ReIj8OTOc7TPI3IMg167hAbKh1CEYqWqXD+E
CV2XnEkJ7ijBzEjUd7fQ9zihr6aLh8JgEZ6zsKBALllh6FRSLIMMQ5cA6bZBizgcEO1FG0gdybqu
F9pJJk6ZT0EumS/ChGlXULrwkAsajtx0LLtX3uTeu4lNpGZl/WB1xhjFIvDAakk9xRki+Toc72g7
DivpDfmOPfMGkfRXV+dE39IwjGYW4XHyhmISJheh8Olc0g5CQspGCW88I+Mhdu3dIASI/IKKMufL
t06G7sprzOcUNQq7469YMfUQwmETJMoWN6/qz07TmdJg6K/nEJjETHSF5lGxnpgZQpnI9awt+jVj
QPRZrPre/NJKc9/67kZlWE1EX+5wj9Kic5qdO2g/e5ztK6yvvkaLrlvKJHiV7jpRzivHzUt4qGO8
cWJjHWlJd9+PGpxiNEh6GQMc1neg2C0aLGB5K5bpUW//UHnibGb/e6w6+yTQuOotWo4sLoxd7dz3
8UUW8aFh3o1Gr1hLbf7luOVL7MRfRIVhr5A51fbAGMLwMDfdBX8HVdIKNp7/XkOc/JPH8f+z/c4Q
kGv+7/473PtfH3/z690e8Md/Z/r/YoSyXR/st+27zgLBUdQD/vu/TOtfSz4AyG4HsdyfI//235nm
vyxh66aLZY2hXixcgX9HRgr/XwZIehf7N+5YAcz//8V/Z9Aa/5vD1RWubumG4eHnEwLa/eIP/D8N
8xnAtdI0ZR+0GZHsFQDNY1/3VEX8rPm1LKYmPfyowqGAByuTY27b6qnSIWvd7mABg+6nKX2tqpyS
UB4ilIh950eLYLTPRP3LMgHsETODOJe0mHPlYKW+PdLuijsdrNU1h5yBHB/XiT+X9RuV46c/T20r
mq3Ycx6tNPSPndLpHWfLUt3qzzPz/sMUN+jSKKp8wP+OFu+7+9RC9rqf4EuvO6jYH5M+oASrjDdQ
zsMePQZZ1MsDRufZA7L706YNtvMwD99lVpn9gA3y53EQldINNYvxYPhO8lr5IXtzns+R+J+YReVJ
z1FiTSF1eKWNlKHLTIhTOaT+zjKST6LezNN0O/Dn17gTJ/YeQIyp0wDjZmX674fcHrf80N3w3NiV
3E/Lnf8833L77Qm6PlJ4E2hzLTf9efxf91NgUbdy8Fif/efpbr/dHnv7jQUJvkA9rsgpqDM2vEq/
a5Pu2ZON+zZyFjyUOXEHnclfRdafPTf7uB0zQF+c5rT6vh1jgVWcQGhlq9tBPQvn+9yK2j9/Iilb
9mWK8X55Wnu2h2MlRr4lAveC1PYNhiDD2+UENK49o6wuJB2VW3if/bY09eoCH8ta1zBE7m5HY0WA
ecmEenCWOyN25FMb9fL+djQswo/QGvXz7aEeTTdEmfXT7ZgWsyKUyxZAjfgp/Fydx8oTOP/s8Txa
s7HV/EQ/x32rA31f2lxFOm/DSJhnsuHGbREZ9nnMZ8XR0D2HGv3V0an8c9EA0g9R7p7HAidjgXbl
oYIwtOUu6UOY6s12zMv8oYj6eosRqHwYUQlvtbysH6oCL2DIbp0Gt5VvR6vsH9AOZnBzffkAxyHl
aKge4s5KtgUUigeqYjGvpulAHzVtgwnQfKg8Dei3Ftu8GgLgsbech0LpoAUtGG5RTN0T0Fz4UIna
2YQpxK1wyGwalFryCFnOgqgrsseRmBiOWsUjvSljEw6qfmQkYOthec3jKKAts/LroGtKlutaPDzG
uRg3o2GrxyICGhxa5fyIWGRgI9QYj1WREVSDrohXi/oNsjv7EZtlu4Es4z6OvYa/oev9x4p/i1fz
tMcwnavNmBrxExyokvfWp08jDRxebcyfYtjZPF9fPdE+ndYwLMyzhqKONks87Dsvf7/9JSrRP9x+
G9wm3qtk/vrH7TOXHc29Ftz28vC/HqC0orwz6SRj+vjfJ7ndpTfRXrGUQ6r19wPxEJOGa2Ihuh3A
xvPv1650L94RwMly4D+33Z7KTkeBNwN3Im+MdentxmlIAd1YtBluf/71I9TQl1oI2f95gAqnsXGX
nstfd769UlXM7YaVzpIBwJu7/bgd8HM93pRgEeA+/u2AjhdlPc+2/OcBtgQD/Sdh/jnw1xuhJQNt
y66WJi9P9deBBu8464q4/ecBtClGEE+58c8DpdVJih6wpG/P8tcHSMe3CKp+6R79/QOEfKxRSPKM
fx4YytZeRaYEiP73R2SkMdHNIPSxlcjSjCI5mCD53hYwka2507Uw5vBOanG8xaBkvC+5C5pOcbGb
E+1cF8yCCX2Bk2qJNXVtGJ1DQV9KF93P1keeNLvOp9O0YDKMaM0FDhMjqajWUbm50/tq3kVup15x
6lIVDK1P+oQPlMH9vWF2MDmx3OzahlCiIY2bNzcanszJqn61HiViz43bR6Ru1TqMzWsRlQKXDGnB
WlQ+3X60VBzOssI7sdzkmAnXlI13RKCGf6Ce2O9onaGGK6P8YYT/iqJmrryDdIvT7bbbj9ude1pJ
CIOkc58lc/PU5Y9Wo7ePbRVRWIzoBGagXR5ux24/3IqeRtEmDxlYnD8/Jn9W57y9YzuHeqWpolM/
19O9oSUnZFfZkxBe9qSnYfKwyPT/uokad/YUxXstTuTj7WZ2YNlTY+S7ntXFnwff7mSO8Vtbd/3x
dq/bTYV02WLmlE1vT3+7TaUD1cXaQkCxvOTttsYOaYvJ2Nz89Qq9UM6mwfhCR58XvN1PzBHlcYMa
zl+3qabo95TCGRf+83xOXE1HptCXbACyTedz0E5kjmzbMry6sjXXpiemTVJH01snbWeL+yVploq6
VVDlxRmyQ584QU3bTnQELn7jG1ur8z1EwnZ+sdEpbPq0q3f5oGUXlQtqtjoGvqFy3rE7lJcMPSA9
gck8yOVP5k8aKW1C6CHWn0vntdeWWZjRlIWPv0yVejjf9W0bPd/+KsYXPa3jNzX37zNtuvso1gML
NOo6tYaO7AM5PyRSv+REqlwsq7OOTo3InCiL6YK/Tt3lsTav82i+6i1UlqKE8Wtq4EjHTswXoyAb
xA/j6iDHVL8UIcgeoZrkPoYV20BkuGiqAuzim892Iou3fPiw21xcGsNOH6PReZnDtiCsT6GZAk15
rCWsnczvzMtQA0pJeox4raFRlwb+XS9G6nToONfTEelV7FAo6huaGV6dHWjFqAvMaSocQ9edbn/C
cj01Qs+eunr8UKxtzyq9Tz2+mIFYnWd6y9vb+86LeTpj8viaiqZ9lXTq8Vx6BxYnVXB7n8qojV05
G2DQy3q+hB3/l6sjsfCqtjrSbk+Wnjsl73Goj7rr6xcjK35EjckIELXGhXwzNNOife1H21mXLeK7
FpJ5bWpkvQAFPCdy/H173944gBGnTxPcDjZlh8QbgWSXV/GWnah1QfeJFLeL5f72Jy0JbGmZKU5u
HUdP7lg8NEs2d1aHz8rRhleb16aA7F6wsrGcmYzPUAnnohTCEB/ItpMBwLL61rvwzbXbUhuRLRSE
ssc919DQgLeOpXafWI3zMrRwmAv7CcOk9hzRynB1ZHJ1XsenUiX6UVoLfiF0jn6ZmHu9eOjLuT33
flQcTF29RP64Ephs8DQ6xYP9lKZRf/IctXc6eEm4lF4cTezFkJkHCjAMxkijZsBSWrQ0VxNnz/ht
H3NIl8fbb7cftP9slF5IIIjU3CWytYMUxKourcNIjM6ujfXPUFN4j2ADBmpqMC2pKDp6Hi6noo15
mZehVPZ9GPb6wSXnykHcuonTyHvEP0G9AH0niBFXnntoCUJz3v3OPekwVxj/7Wpr5OVAH8B5yGr/
B3a15LUcqxwefvZS+xnN55j2Sa7Fj1YN+5nVIX2tKTkCgn5FgzThciu3rVOW+4EE24C6Pdxh3c/X
Zr+o/b3pqcX6SR2f3o6YvaVs+h6pikHchaNRlOKnimB5EU7g7Ny5P6Oh2WqVU/xkINw39XOCgAYp
vSd7/1j6YhXlHngBLJlBM7d7GeJfIMkCO968hQX2XYd4/dJ+3DVtQx1WqwMrd0CMhdV2estiVEmk
9wwUWppfc+dsyQM6+RQdvGz66MveRjflfSvTvKscqkO+2LB+yTeR5b8ret32dOpd68mz8byGmLIV
ge5jhlSQBGRr3djeR9tkBzH5xTZqxl1lNvoxbJGpdNY6h5oShJhL0KroeNaRvgLNsEG9Ny2Cm65d
OVN3MYu5WRssdY2IUjQ2tZWFYxlL02I+a/yHPEXDQiObnoyHLLlF9OpNR5D9A/oCuWQKWZDHdIRW
EvKhZnMaVkRX7X1h7pGsaIGd+nVwj6kTAoPbHDEODwU6kMp3Oup/Ij3lw/xF4Tptype6MR1CEZgl
4wp1/SAeawAqCZ6ulfDRZuejeaxbmh0ZdqiQzXPR+u3aJiaqT5MvO8W/lqmGtDmKTBjSKeUKPiBE
WDkf05rOF7agpgYXbm/Fq1l5oEMnUsm8pj3PVYPrfNNozjbroLeobNdU2R7mgBfQb31mpL3LJxhO
kXQog9vIjtwWnamcP/yh3fuSFUbV4e+RVnI+Y/v5aeco8EvOc/woxi5PJKO4fvUk3WRhoQUFzWAj
tSis5hE8wnWE3LbBZ4CvlziVMEUxatfiqFcVODb7kC35OgNpkJFbVlyLEUUse9xOxtxtU97eWnCC
OgkecunAQK3PVYuEptK538xQy1lc0s6LYmczwiVFR4vuCGH+S+RF8jS90qBAiV2IYpXTkV0VQHjw
MlM/NPsrfbJ3w6fPK5P8wcKsD5WeKkhJtsguqiMNf/HUrcOS7hYjuUudHRU0XWMjjAgR9sv15HlU
6yzboYT6G44yBuFOR8ycWvmxoqW96sbyYMYCpNlkPUHg3mW+RsDHMJvBNM/GpVHj2k7a6N6hu7BD
Gk47qjHeG+SXGJcd9EVwfba1zkVu2SWVGPoyZ1tjqE1noso6zBp3ug4axBvNcz/v+mhSmINnWsrZ
8BaVGmretKW/J1LCJ8Ls3UawtYl4D2bNGtKdGvRYomRzRsDWfUSLiZ0NpyIj61O5WL3hLdnsAjvD
PGTERx6L7qeGopcyT93su7Za2VXXHpQ3USayB4YjUxwr97kMm/oEiofkXc+8H53mG6ZhfraiClWt
XjZ7Odmo4KkKhH0GlJdAojz0Eb/HRg5bcc7vTLe88+zmCHqt+x/qzmS5cSXLtr9S9uYoczSOZlAT
EgR7iqSkUDOBSREK9H2Pr68F3azMm/c1aTUpszdIpZSpkCgCcD9+zt5rn5zqwkhfW9sK0Air6dXV
rpU5gpZwV5YgxlagC5/BczUrBj75QRg7FmX9HNanQVWY/RS0UjM7749zrp87psA7rdJvlSVJkjyE
4kEYg/qRDYQgzQqTXimMMz8LqV9yCsH7q1VLg0LjrSJwZcANxw0Y4tZjN23GM/DPhynFIVjQZsfV
vGss5QyQ3feUHqYHTt0WGzAwB7K7cEcZzsXJNXPv9Pc2nYtTof8abYTvPMiW6wzcjRDL7QPOxxNG
ufysZPMxSW0c7ZEVo7rRnvvUuZLoGDw1SytMDa1jHyNnLUVunmWJRG9oR1wOabszB2xwRplMbqb6
0SmQv6NEDK8dXISt7tQABmhPl9lP3I1ixxStprFQo2g2QQ50wciDgdl622f9xzwM8z3WthfMDqYn
dSYqpV144EuGjdQnfefHSbwb/QjcUxK8VwpDeVRxXp2muF0iO+SKFw/VmJZbWSYJvfrqKc/TGpuh
6tbzpO7pdzMRtsru7Af6e6jX4sGuZudADuiDaQfiwaL9hUtyVD4BAIR3y46kG45tc3ZqaR9HcHeb
wJm1H6qhPQ9Wkp/NqcPjoWmM3YLpq+p4lAk0uFY0yc4+Uw2Eg4z9Uy1QDgGbHRQJI9uqRJ1tWNum
LVTe/Dob4dXqySsrAbUs0x7BM62FXse7FotuDcqg3w61oWBziPggHLdb6m6u7OzqXY203WaKVWao
AcnApgYgmdCL4uEOg+rSktWC+/urTDCWjUkWbdKyT71WUPKr44ev09wvJivlOiCHBvP96hNw1DS5
hY19NF0FmVYHV2etFsrgSjW9CnuGRZVonFYXSzAghw9GpVrpYN0BXoWeBlVPoH3QeCj8UgEjWWJs
iBi82Sp/Xvjs1AKfTSGfAbo8dVeECQhIfRS+kwHQpJbIe0BuWwEHb2S09HH5Wbr1K0aGVPKmrGZ/
/jAyx+sb81lX2x/9ZPp7CeQjn/XpOIVteVZ8rELfn1HB/O0zFO7L/KNJEfTzLSGNmRERIJ9+f0gg
NRyd2l//6f/406faZIDIqTQyLb7/iR1Uf/y77y+/f9+ojcrW6M3Xf/zO/9PriAvnhKW3oQG7vIy/
v75/fC/Zp/UGBGqwJverOpeIuv7rlf7912q468gTO/3l1XBaM/9AYf+PjVr+iY64/SouH9lX8/8B
DtEGCf5/H8d4WKt/fv2Zhrh8/x/TGAd4oQP/hG2ZEGRBjPh/TWMU+e+qTsw9IELM82AudWYuf8Ih
2oK4UkHwuapTsv59HGOo/64zjTFtw9RxHFim+d8ax/wz4heYomHYFmQuzTQEX/2VI46Lwa9xHopV
mg0EfugjDVzckKsa7hJ99TY8YezRvaKz+seCVWPI3/XvOCabLXFlzRxgx6mEoDKXwb9Aof41e520
AkPXYKFqzJAYTjt/CZMQmYL9qWh6LDWlTsGIsUj67bViQHQr4LAV0aQtETZ6jFB4tti3e2WX17XC
OQerWi9QJbedTE5BrKv/Aku6XLc/cVp5q6RBhIDxzeFmHmH9BWEOYjGCYp5AbCpZAw2CU/CR9fXF
x8G0mcjdEuElhiO4ScpxgiekGI8JwvVcPvdlT0+t/igBm3rfTN5aHnxp6s+FHwFhUqtqr1eoVXyw
KvuxZONshrBDPABCOZoEkHIDvaIymAf6VfVWsZV9P+d4LmgbCkS+zklXh/Dh+4PjBI4XIbwHJ0Ay
yZ9u87/BNf8t77IrMqe2+Y//pf4zSnN5ExxVdYTQpGEss8O/oPr1ojMhBugcgb5/tSB2RqfyGObi
JbQK61IP0SpNjSfNCfRnrAtHNavsPf6s+Q8IO7HQ0RkRY31LYj8EDq3e/9+v8Bvm+Q+cLq/Q1NDO
GuzCPExMQ3kw/zxsjDqTnPZaKdDNSpgDQ9Q52yAozkFpzOdCqw2vtGy3QhPLWxsWlyzl2NhLdeTY
AIiCCEcVnwEswhhZjouPDULD2E2woSf5GEbZJ1bDBxyCV6MmZah2JusslfSqJ6l65+i0DYZsOoZx
jB1lgdGjLkZhTzxW3BCiGUJ3ODXxnFzKKNafhQrEp6TdOHettg+MuT6pI8Eteqp+VuH83IR5/9By
QAILH3lYuWe3dGR8B8ZOYmZACmMZa26jd9mTTnLVw794K/+3O36ZJ/NOmgaLFqvVX7ipxmigojM5
R4Vh/Yt8lfbeSLgCzeLioKQ6TKW8wq/Jr3WNup+YngAaR/NbVMyXOrPZAQOgp5s5cb71a+fOMaM+
Z6bzzr81t9001efECj/xFzZnIlvRQfVVvQ6GhJxLGzdQUdD8/vvlGHTeIidOc2RBY/g4asy+zLo7
GdRGqT+c9DCS16DeoE4uYAFgp7H9pxxC9dts4QnsGgzr8+gniKC11rPtKgIFuhdLiiVq31vfj/lD
nWWP0YzU0cTrcQmb/JeTjs+pParEIHXBvwDgS4RT/7SmWJowmbxrwjItJu66MP+CwM9sVHc06uAv
DwhtptGEuEbzcBy1W5XoBkaNmSHAtPgSbcpLLXQgeBFljf4laE9RYQiU8KZ+wgn3bmckkDJEP5f4
wwj+O/uLDtcosARNw7yJI8c6pw2UiE5VNLcv1c864EQixwmnZqj9DpcHedb8t5GpmGXN3XFWGSqF
Mtkm+YA2VXBYzUlkOpmQwvVwxp4cE+/Fd3HIqLUjIsgnKhqE3UJZA2+427H93Md4NBLlvRKzuSsL
kmfHOn6uicAOygqs+oaQ5HAjpYaPEulOV27kMOHPwiwdhfXdEsk5wiLuqgiHDbxBmM1XWDHvYYa7
35lTzrnVCYpN6hq+vtETQElxzCVLH5MQMd6i7ccFgJp8hT5hEVap0FzrRwtRKadQKOqWT8NUXYUz
mlWpxbfM7D+K6Q7JatvNLLtNoo4PWfgbpIZB7Q8FMlNXgn3iiE35aitKvHdEhHG3R7LDbBA6XSGR
XuZQAcKUcKkYC9Ytz8+asOO7TB5GW2lnJpi2xalJOsQ+9ma5UXNeBKuA6ioKprfatH1m6ZNGe2ko
rpoItiU4goH4Na+pp4ckmbQHQrf/9gGONuYmaT0URMbvrD6bXzWnPFhVF6Iw1gj1nrEEOYERkP8Q
D5sO6d6DNYFi0emQn7AlOru8yq+0sezt0ElyF7rSv9o2ZncgpA2a7vl3mNr2rwFrspp6MjMhfyhq
+PD9wWl9A0Iq73LgB2sdIdCpzzhncdIzzA0/IFtnpR/wNi9LbhEOq3JMjC8jeSlR6IUrAoL2yTgF
v0oSgGOnK94jSfsMs4Pxw89I57MNOTzave9qeWSeOiNvLkKk6zFXs6emVjhblI52svwDHTnrKRT9
m9GV40XtTe05w1KbzvrRcsb+2ipt9xThZkZLZbwkVelF+N+8KtKrbUWM7rNikWU1DRYMMuaeJT3V
68x+7zitvNWkBj70rYOJYCwuVZcb61bqjmuSLMryaXPoxsib2Rir06gY17MNCqCbSu2xbifMH9xD
z4YffIyWVrz7lXZDFRxfdR0pcqD0zgH6jbqhQ/77+6smtkv5x/9Bb9zPUW7OImTuUDQ62cffHzTl
UukBwRiQVw0X/LR1riLsmalFDCKB6FqSwZHSugqRn4BBlIfOiwMpYUycjShbfznSHpgAtljAAMsU
PkwNA0+kpzdIQR0xBlABoC6sLUPYpz8+gLJHzLYmyrzrC7yJVdee//Gh0fxkRyIrru+Ki9M3/hYt
wMDJUpg7onRgHQKoPNDv90/YX3WP2Oj+aGnqCY+YuMWCP1CDxrjX0s7fQ8z/Eak3JWq/LMK+PEaO
t3xA3WBllUlP1FBWGlFSaqVqH2bv4YPoP6PK9tHMzSRUGjwA21oXyaksDXkAq7j6/grYoO+WBjlv
HYxFhVnPzdYjshJ6eS748be2Mo5N1LZ7Ghoh0vUp8BJJw7fuCm2nOvHvJtO0pcApaILKlyIKH8tJ
jOvcMCZwxLAVNTLH1qlvUqAJ0TXbrG7bQw8y8qDiD98JlLCYwBFeynm4N/EIJ7s1xHZkaJ465Zto
hy+1bj4jbWgeoKG2ripzqkeNmLPK5sbzy0y7BVAAy7Fu0V4jDTTrrTNqpDJD+EMHcQcVcM91OuCo
N9srMYTttZ4Q6SPT9Hcx8cWHCMU3nhSIr0YMohxm/Hqesp8Fm/AJ3iUjEsLfBYiRSc0K2rn9Ku2j
6FXKhfphQu0DMwveagjC17R3pnev1tv8CX+OQLlZKJt2+TLJEkr32bbuTCO++o6rl83zVs3GYG+H
xiPgxOn4/aGzLG2rFlX6Q8fe6OZZV5DLgLGthoOFo9GpMP1NgG9HncJiMPp2HUchcijb/xC2Xpxn
paXSI4OFVRQ4FJ5EseMqc5aujf6uWVNxqI0WVuKc9XcFV9UpcNKXHonWHVpfd0egPzGmQY7K9BWQ
lhHSTfWFPE4JKOMqRtEqKD6PQ03I6hSyXTuYeY5YrZABKMun319/f2bneO9sNUGn0gVXJGGR+/2n
+U2Snmrjpdar/kONmxbQ3eA1XNIhqLUTHbbMLSNwQBnFi+vbqrbTcQNfeTqcbZioxFbAkvdKXFfe
yGbkZTGtIx9/zAlRMdwQc5J/1J4zHlc7Rc/Ec7zptZnJnUmE+txlPyo/t24KifU3J7XlstP9+v47
RVDuOwaXV4uNhFYo7srvUOW5T3BWYEVREaNuqqHUn8Oi5BCZd1hQsNk6w0FTZeVFKeqAyrLzUz+1
LPqAN5UqK07EbbDATkDfB3wiT361jFOjPgahE/oeUYXIS0hdX2WmXj1iHZ80Xb1/J1cyemJthypS
Rzza4dNcFye2NCZhdD63mY3fL47tWzn6Ic7LId+HFdzIata77eDMl7oU5a21g2Njdt0J9vNmjoPy
LeuTg+w3utY/T3lpH4zRJh/XlhlpNhU7sa2nF2tGfFsqJcFE7US49BSeeRoLWmtfJC6ZL4kx47Mc
x/Raa2XpzsTKPSqSGWo+Br8E9nHv+9szHA+HwFyqj2b47NQ5OlWVVj2inngvpqgn9CSqH5kxeTqJ
GC7HG+JS7eImKEndboi/7FmQQmM8xPE8PlStiWefIzK7Sjllzc851n7RLw2fYIYzTTQM0OKdPDRT
fwEaAyEWzwhRL0lxqhO2Lg4gULArLxistyhuUUVryPbbvL/mdDNg1wp4akWOrry+G2ykB0qU4QKH
LCS9MDkJp0TQjVMxLOHZjgk8wuiRPDxSZt6NMQ72A8ZikjcpEcu5jbzeftAHtEPEOl2yEbI/FoDo
LBxK07Q+D0TNPk9tf2764tbAKKXfAL+/mHVv9JcwqCr5EavA1htO16sWFASGUu3RjPUfOnf9kfeu
n1PPHJmexml7rIwpOpRDsIo9qy/h2k7TWUfgtQHqxHh57j8dfk4Q9BsnIyshCFFkI5jboHwjthgE
Pvr10lfOcIw3juBMaHVZfzJrOuNRO06buZxoFlMwGzMoYhGbO6MzPLgJ+a5hQMcMzfdGUM26o4Qs
Dc546YI7YAvf0xwAnypEFmaryrHUbYaOBfmzKL7hj9xSC9OtrCTQSs4wevc4Bn3BvfVbiYUOruzg
C/hVuoo3iOLOnRLhOnPFLpAAwxPT9C4SEd+R8CsMSoziThMA44qAlK8VvJQuHG4VA6+x1Et4XKXX
ar59MKOlZhNbJ+wYPgGc5CjCblgTR1Afq0j0G1rgdNgNMhfQv0QjLm9MNzsFaWNQFqR8Ot27zB2L
0Nb0C9XIxTCL6DJSmOEyyj0N6AzsFzcqGZVHrZgZGvyandJV0Iaccn1+CgNZkKxg99AKWMPacdxF
U3rqgGU1uDlW1sTdbocjffl4eFIRW22k82axt6zIlF6iGg0b41fxEqchvkxHwaoG27pYAiyG+r3W
sb9Hkix50bxxsmaVHJQVvOfMm9Ppi0zWcUHRYmxUf5A7i+w2jrBTwU/phH2D2K64mo7fO42zc5A4
Z2irz1ark5JQSH9LGvwDcAa5QZf/G78fShsNPf1QU61N6lsOQwSac/waTeSJG8V3IvJ80JFWMuIZ
URob86GCCbacTUFOp8O1SX4OZn2JnDR7mJJP7MX2lrpufMxy8S6eO+57yMgjRIAZug/qFU+EEPbL
aj6dfViHMGpt7OANNpncfOig0ZzsiQgQI54/bXvaNWblb9SKjCcTGsphRBI5lelEx4YjFCyrtJSJ
h3oJklGr39WJA1pC9N6U6kv9nkuWy3Y/hCqJuWUNLSHNxSVO7HOjlk+kSFSeWTE+LLvqkBK/0PXc
znqNn63sp02aq3QacwS0QTuCsClWwgRbaIB4GqbpK46SrcZgdm+0BoAmOv2V5dTHRl/iFCkmY10p
9nT5nqPMuE5jOYMR0oWbF85XjIWrmyrpiQaXdP5kAWpahy3ihULgfKpC00WiehOgSeauYSI1qfah
xESe9L21E/OAF93EHRNwxEzn8imATpf5aYAwprFPTgbQaVZjyGoSx69ZH7KMeMysjJ9zxXceHbi4
ZiyauwIRdT2Z5MHY2eewWEeawNbXZkjbDibpSjgJuE3ORLEC8GsQFhc/5iFJGEwwNvUGO4SxOnML
OyxHK13FV6WyeZuBf4/haqEdIJYDvfiu7ln/SWortpajfOQBg8PcAs8vQZSkjQ6iyBlmPIb574je
glsKCYRvBF2b2CdYPDO7gX70A8O/5aV5o6gSmlJ8kN5zY36GvDR9gT5wi4G5rPQR27eEqbedbKoR
W8/dOTZAZ6c0YnEJYgEdOEzNgBjnyqYZ2KqnsK9+FkwaXYgIdHD8CZ5ZB4/Mx9hkjfAsI6tLkLbZ
w4YySC8cwPILijL103EXwhOuhGGyIFR7EG0N2KbMcBv7IuMM43qf/xKqvAeYejEKUmKbOmJTu8jo
C/HK14sOg/LbHfVqAgnEyLx1eFtDn8TAgmkoCsx1ki9s8zjb90s/wjdD8vbA8EVFyE8yF1JHXjFh
9cVuTpJjAktiPw1cM3AO6k4XkuRxbIpGHTB8b+UbTYFiyUFhpIYdS0k7rw2UPdgq5HTS2QeNn60H
LDGbfM52pfSTe046Wtm9JGYQrMF8NJ49y5vtUyYH1HHrUculS6A251vJ0LKsAEb5KnPOAT81inyg
EksjQoOkhoCH9yBrMhrfakRkSIaBF2PlKg8BsaQWqd0oktYQR3dqH6VbrOH01XEw1kTPrztBYk09
Ra/MEcO+Lz9bH5REp2ieie94rROR7pVU6IsCcK/oDX6r4a1XkLTIrynKqrXs1gV+e9NO90VN7Boh
eRbB8sh7Y7Lce3Vv6BkcQNP2qnDQ9p18SbUEDg7K7TUgiW0sqF87RuBI+YjWmBhqm7Gx1WgswAmd
bgjxKGETNUH7ypKg5bHEQsVaNkSbsIvPgVGN6zDx8RQPtNhlxVZkC7QehIAQbAvtJ2jYu02l3SNO
ATRdGOxjBohWfewSV0W9DqWUSPLJD3eaL/cqXUDThKG+jBsiu/IPcY/ZS4bp86DikWxmcAkATrcI
dxDGgO53Z7z+YijPdbMl2rbxhox3fSR9g0NBc6Q1ZJ5pC9c9C2mkaXgjGDa6ZOMdWjtE3KeOL5PD
Bl/mvHddHa50otu4FyMwS1bk2mJmS9HM02zEgytw0WxqlcoowaewMDKOAxJcwDI26jDUyhruBDa4
vnfT5a4082zc2KRLaFl/NLT0PY8aYIK5wiuQC0uqMs6hUbhZz8zBNh/bSTU89GYdDxy4JT9ca828
CeWyoNE0N7TGHXS7X9fZQg9/MSVkOewzbhS1T9lkAeiufoR555NbnpcbDkmunLjCcrbUXYAGWtFI
T1X8s8H+4NnY8ex2sHbGNw1V5sUmluITBIbP+Fklr8FcyjpBmzswkkf4JyhVVARPpqOck5azw0wd
tMpTe4mPhfgwtPCaIhvSUUToCKsDi3/AWWskXkmzUWyDuHbbEXtpllcnO9aeldC3VmkJqzEZrPyc
CXQzXU6cPKRsNiCL1OeQNc42VJ6hqTs2YwjGMyAZOe8tBZEYe2oGGBZVYLLmPhUEFPFvlP5Zd+L2
EDLOD+Wsbga1Sdwm46hb9bAzpAl9wlJ2TUQtnww5FzjG8OiD0pkpq09NVlwa0VJCSr1nmMNvJ2V4
3sgRrYwILlT6tAMNlvYBm17Xwi8n0gJUBjthK3elTgOnBGpGX7fhN7QmR1kIsOX0VtnDVZR0VwJ6
unRi5K2ZxgfSznHHCkBoilZtqDcnX9kSjIviMjHOJjA4hgSSJS1ptnYEuBKgyYgKThCzZc7GhTb+
huPsk0O2Pf009hJupapStgzTarey6JJw3msOil5wuKjjkuUnMA95aoJWTHC4NrWdH9Vyzo+StBUK
cxbAenB2wWzUO6i8NSVM5+KS4SimEVYZI0FzE3SxhDUBsazj9GC01VvF9TmPerdPZLjH6VBsIyXU
ziNxV/2UQc1qFsh+9daO9XRQWxxGpZnx0IssWCkq3l57QiULItsqVR22ZrvFnTmsmj5Qrhwvo12C
RQFRdQqjz8IsEaiAWZM9YHuIBOZi9kQiMZrXZB7lqmva34FJKGhrhhcJr6uTA772+sLhAIzNhrL3
Qm5e64Z98dHgU9vUtn6h0FghlvKc9hzCJALR9mElJIiPnjnA05ubTRxaP8eJ/wmD7c42p73dDahf
WKnN4qmr5E+qsXvC2ZONvU/NL7/ZhUwG3kpu8EY3NijgfjQSUZwMrFNF2hSVAn9kNeZPjHjUlYX6
C4wDKTQCLljqW2/xlGDXVjkfy/iry+I7+IqTGq9NP7+QiLLpp5S2MklOOFhXfUlv0vyJHf8TIRVj
yyDGIeEX9Gvz+/TTGnmesnR8UbMJAKMtntqGY4uc9hpmjjWn+MmFiunG1GUrM+PPhALxKzRG+onq
Ey0w7jvW8T6rNsEANm5QCKIKTV5kjB1jWLI/28p0pwkjS28t4hNnWyXiuS2gvBDJx4MRPRjXviCL
CqkpwUwpSTZ6nD61FuaW7BaTr7C2hrpetU4sPdDvcu9X4jFN0MRbCq3ksbzUCbFKpIfit405VnRK
ra8EmnY38NufSdWSwp7R/s36ZfMzWFf6Rx9dx1lqyi5UO9PT8V6ykaC+9jFteBgFtDVBOIdhMU0U
vfrbiUx1abgAt7Rca2i8hIFaU4+C8Rfgu8YA2DVS+oF7CzatY0oSWIxPah1iFcJPxkkbcpuMB+tn
I5dOi9ka+5C2vDtFyYbwE3J1a+pSBdETxOpLRxW7jwdmcDm7ywrMCqt9SmmeOqN/gaP31c7+3hyb
syJGLx7kj5b+Oa+nrPHdIZtKEp/IWuFjc5YtYR4FiW0hokvBAnYrKx8p1XUSRXcmXE1uK/5tO2ke
f212IqQahVCFbFdxp8FuHkSDv3o00q9B0E4QyYfP8ZTifHwtOZ+ubJyYq5w5/Ybkp2w30Ct3HahX
cRuN55pe+DowOZQX+sxYXpuQFPrKi68nnqU31GC+Eh2kObwYQ390yG5ZKUUYeWFCC7jS2/sE78dT
VMJfYolKFxNLfmr6Z/byYNcUtgfiObHaz7aJnvERJneRc74ihPRH1QzDFnlYDgD8QeBMolat2SQb
3pOU3DVOOWPkLV5dVonuR1hxfPV74neGiTj28MOo6ad25LjBSapXOlMIK684E/lDhBGdxkenNdVJ
N3U3k9mGSC4zaodPAXwX3yMXKnAWvX/46Gs8OE0ZA5kRhf1oWemvxkZLUKXza5z6RzOZbTq2R7s4
wJRg8Wyt06jFryPGD2wQjxhkhKupiVdElXI15oj4kY4y3Jj8e6N1eF2L/F5oDACchrC9BGEUTykR
E+DUwpHoFhViXd1A+g6KIiMfGdBrPg+cBJPugHoEsqLkxtKtBfVShAeH0Bd8TsOlt8TB7J6tAuwd
AYWwQ02bxTNw6CzYFEtwMNs6sFasWLFX0VKxO1QXjIzdiuXX8MuPZc7oG686WTE7DaIusY+NNxvK
S2WNuNm1dCkTNRfdzu82dIpdNinPiFMvaQdxh6E7aSs5R4Q81R9q5ax33aHqhBfAUavKUbhNDYDH
t708Q4vGzG9lWhw9Mit48jv/NbWQcuuh/zugLTNo7PM9kOUadsuTpFIV6i3r5WthzOxFCfLbpq1d
pZNQghJoOintM9+RyJIxEdo3v0DQHqssQlzc+1TQfKaOfTMtan9esQNVG0ZPdS8SPV2h6Hk1GvqW
5lmNAI+YFfSYVqeLNaNxrUoyUqZB0pIA+tfaL4lof6ZV/SOxS+QETbNtaB0hxdWa7RCV1zwFShSB
F4r8mJNFT3UyDskRdNST6Td3atI1GkkwJEL6UCf91OvLDeJ8Lim4Lg/QAFWczqRvGDRU3HlOOQLU
wKmRP2i61QOmA42UGV2xKRxYBbI10PohsyW7TR8egjKnOxbPXK6pYIBGTyZn0R1nQsz0Jr4QCBJB
WbAIU+j11TiWlcuwd5XQWkW7WRbrYmUMfk/QDULHVFTu5LyEoXWzfEfdFbQkaEt0MY3ZgiIzRm3o
DP6xVrVHBBDBIVOYVBpp8ORwGMOQuGDAyF9yDIZ8ahtq66iI9xFO40XLWPP8GmtU2RYE1jwFLS76
s0pjTwlp4yYNncbBLsZrmTfbYPTvs1XyJlWZF5eATFLa1Y4azS/4/RqUJvT81Ca01hxH7o1ivZta
+5ulwVqzSC7RsDxoTqa+pvSV17LNk01MYqLFXBmAiR5ptJLEE9wTXBu0AswJx6+ddm/p3J9kCl12
IC8jnpwTjVCAbsbsuwXbFRmIke/Ph+hTK6FglLL4bfbAZDpF+JtqDG4dS2KTMl91LLBxbbscXUyx
x89Ljl8LB24ZGJtJxLqZHVRcsKmMfgc6u7CIFnMXeM8hZnWKOIqNYWvu5hJqFnZtzsZZn4JVLjtO
HcxS/Oug+Z+E0mF9WbAUuYkkADvYtA2a4T0W+aYbmPah2W6XVLljM6XZxuR2gFw3HorZ0A6xERH+
h5a0mHCowPI8qROQuFD76JSOB02kP3wTQjYdvwGjj9ljW8l5JVP7EwUcbFTLkbR9u+eQJwO1K+uk
NmlnTU9PpO8m8p0kPhziGRrfBmrwoBJKE9O43FQxILdO71GvCHObjBEjQouFJoGjFhTqUhu/SV3B
eHNFjx4j/cVYMLb1ExU/LrfB7LkaJsxNAz0ViDSdARMEP/T1l0DgkZQIhPUZuIljIq53kFyFvwsm
S40GHC3QlVVTt8Yj6N6jBaX1+78BllDFNDhU6/pFQRXsSqNsF2QWIvOsPcgJJJaTp48yjG8JrABK
JqajTFk2g12Sb+jAyZ+PMy15e0GdcOOjtYgZpZOx6dZOQrgBgKJ160fJocleqKDyYzf0h8wgv8pk
iMrDCw9qUCCyzR+y6GGSCYp2dMoLQQ1i12sC+1dJtAsn+qp3zimHR9UMfgLkZg9Uxo1vIj+I2Pfc
rsaNwBSb6C84up5fGtyRGYWK8cWR2wVURHWXi0K5VeYrcZhEOfioPNpulg8E5+Gh4E0Xke+h5aZp
Zj6GGQ0h0yqLzaLjc9q82YmOnXxCDtLYylPrY5WwnaLfAFML8TH2uYsn9KtMK1ppsJUjtNoEa3YN
3/4KDbXYqIkybyHLKGBQEUHEEYHCzHv39VOZhOUZjfQ+SevaTTs1JRRYsph89Gl+tUdjWOfwb1cI
/yAKmDxttDA3juRJSZoQtQY+tK0MqzO6MOU02K9VUwUnLYEqBAA+XSdV95AO6Dgc8xc8H+tg1c1H
4DyGBVQ+ZKX2Ia1NwEoi+zHX3JeRtAf0GWF/MZwAFzwdjkZ04jXWsh8w0Hcwi4BMtkx8y6tB3bUe
CqBOVMu/ktwNK/OlUZCkACvTDVsetHI+ikTGp45zeth9BjKgkPMRwEUhnzV+9Cub1rFTE+hgmiUH
8/7I/nNKwcC6wB147sDNysn4XYfo+MMU7A9Tj3WF/UmRUX/BXLUbqwJzVzdca+GT92pms2eNZF2i
2cbLOdR7A0eJk6IA0OVD3k7Kx5TQIrMD6qkkk8FtdEjbZLlnQAztryZWIwSytNHHEVSzddQs55B1
KkAcDWGE0bxgUUCWV2CTx+mGCM4rs0L38i7SiYkGecMQE3j7EvusQh7xBEnPdLREflOR6KxUEyOc
jj2CjpPi1QrHjiTVw40ROvjSWMp1JSByA95p01g4j3Il2uf2W8WI8UhG3V6XHK9KLRzdIi6InVF+
p3F0VaHWDtzYnqiaXTwzZyuGimcDnCvtM9CVI8lUsyYrSLVLvh8E9Qr/L16BwGvrY5mM7yxX9rpP
Ndw3xN0JIM1eWkjYlZWtnZsmuSRgMpb/QBLfDTJKOddSBuiCdq/ps7XH1LRNS1DSNCanONNGj04C
KPTnKTafJif9nECDrsxOnnU6eS4yJ9RS9IjXZNOgbcJ7Q3MfmJXd7kM5PQvMfjWjuSSI6IvbDraC
TZMjOYSK+klGc0hGpskkliNdWOFxIF8TRBaji4RQQxU7Bw/6eAuV9srcWNtqVfxB8t8DEawZLZqA
bq3G7Lkr7oXRnUFbRQQAVIhPUjqnpvj8T6bOq8lRps22v4gIICGBWwl5U5K6bN8QXW3wJvHw62eh
N+bMuVFUvdPfdHVJZD5m77XHMblNpab7Ax0fwmLaQV1UpJdMS05Kd5kt6tDQq6+6pp90opGdiJgb
jQyOM3nvV5RSDxGFO4L2KLvk/NnxRpeRrq+8T2fpZetNB4RxZWnCuRQS8guijdo3lla1bdL3tp2v
KlN+WS5ZmEP9ps3HpoveOSaalVubm5YV4rEAd0aZ1FmbUeewioE6DvXFsrxjRo7QrUlqrrHp0hrV
Fxywc5zl1YaF3+tMCvLRUvWpmxLvIFPnD6Av9HAGhW7OrBw/IeZpBCJEl4fdB0lYdKqK+zfBTwOD
cESSF6CvCQV5WsDdqFS1AZKqt0NaibxYsx62fc7geBNlhL8lqLp9uSB30oozCdnWnv53HaA1W0Wj
aDaYhPnITfkCXyTJ1orLm62TF1N7vyjO5tUgK6KPvByxEUUXkcvcA8YM8De3yKaNNAKVSKyri2nG
r0LypYy1fVyjL6y9rwGzMmNQJqcov4uNRffUIcor0MFwGRVspPOOe8rRbrU0dnJEBhnNC/qQewwJ
wVEwRmLcqJ0aq/4IyRDhBwkpUx33QCw94xN0MDHUfqRAAcDUgSgItmxTSH2Wey0xQpG9F9HezZAq
wjT5XUYOdC2z2o2JfWK4A85e40ZTqOpXw1C+GIw9STfzyN+yl8TRIj3FbvzOm18w/YKrYfbWY8D4
Z8CiAQRvWGsb6QPth497GFJhCXjQGLNox3I08FmGr5MRcj9gVx5SqMn5cLE75ABy/pvHxoXzePIV
4kyegZ9p43y0wPcCNxSHqKO3bA1ce40C9TfkVIDRD9cKK9+tit8ujBUSki0fww36sQkhUiquoK7v
PSyGrTfErB3hf+M7ntMdI55c1/4FRFTfmMgaytnlrEvJAGCcwkTY6JcAjTUhSfbV1XPCzgl0qaGE
r9qoJdssCerdVABFGdFDmQFhkJRQ58QmBbiV4ZYO7tXI3V9zl/1lBYM3l5wfFCSZj4qbgB3K8XIQ
zloPiz+qlq/OWLFDFnwAWXqSCvPLs5AiQCFgk5+5LcdQ2O0TKTauwVhuzsmbZmo02WpXZznaHgHP
TqRju/nbCXPrFI21a6XBtsIFltq5BIeaTBHZ/TCM8PSaq4bct2R5XC2leNsYqcmgApmPFnDoAyyX
/MxW3LzJEPy+E3F6K7br2hDcoemjtlqKU8v9rgXJY0u76qGg3jjdvC91Yjbm7F+shLNthhbQ5ong
tWtUIZlG4vKnABTKPvOLwgyJ0jD4vUVUXlg0TNPUfUyS73CZFXAdAeVD0UScrGLz4l1N8gr5hVXs
fVLAOCREJUz+q4+UMaMOgGdr14zHw7DbdMKDlNRaaBTMMt9b/UdQx8EGvXa5SsuBO8gr9pkoT2NM
WZqzQGodvfcBh7cQ4sxzKodHqTvdpmrraVV26gv7NagNGFYr4bVnDe9EozH31ASFTy/fFUtyVmSf
afTPbMcQbzFXeh99T0TDrdMlFUA4wW8eRBx4MXRkL6vhgKJ0Idkj/acqEs2iUu5I116ARj6y25NG
Zsx2tLsHVwYHXbq8XZbhy0r8npwIVQshGkiDJJXliNrjoPXL7rmb3/I26uAQQwm2o+hzsmBrV3VL
VWZs2NLfWzP620XaacbDghLF+Vc4K7vmg9C1hMBmUGjQ/tPOj1wOPmtfWMHLEFkvflvFvX7Prb+I
md4WHIwcmHGMhb3EzYe/WOkNXoSONul+Tq1HqTpmSO1VGiN+9xq/H1I2Ghi1I09A6hcSTW16YgSF
Hd7loantX15EqYkdaZ9MMsLiGl/yZSDeFomxHVpYu60z/kt70AFWkH7iJpT7rTPzA9vQVmmU3FXp
qW8ocl9NHWq7QoyUF5W3SUYka6WU3ynLo20v549ZoRMYmXLh95yQgCQlFZLxqxvblwApolE79cGu
UF0xBqqYgkXvQVdvDZRP4FKYQwSsX7ppfO961mhYS5rNA4nzZ2EAvc5sEq/ViHbPAeDEbMs6MouP
r3GiPUxSzWwe6BWhncHHcx/eaNMPox1/ZoSir4zEyTZ6V/9l+//Oby3zW/Q3JBzUI/83AF62XgbY
GnJjvR7fK0EMdmJcIweObeExvisq+1AKw2QpyAdQlHoGLIKGlhVv5XPsHsmQJthuDk2KmZJ1gM7B
NvcREOHkvUj5REQeUZOxawFWpDLZNfw8FIfROpvkp5dp5Aly+pW9/lrU5Z+eC9wPQ/deg/P0O294
X47a1XRxBbjzpre5FZ95IDjMAcBvDLe9wSlo3PJhtszXurz40soOyXDf/Zlrmq7ZhBqvOGoupSpP
8+xoEOWsESxIx8U6m7A+oSv33TVxw38yrL+ZFj6GTp957tEW12Im6ysX2l5ddJEso+EAxjsBuix8
k40zIktKW8imbWl928brUEpubqe5s9Hq1nk3PCC+2pYMz64LdpSeHCk27V1akC40FG+OQ9hdQ4KR
Cwe7rmMyEp8u04hHBSJf5sybVPvIC+APpeEwdZ7peyae/kCdknlCIyM2lsO/QOUcq0qdizBcxJZZ
RP/U7uswxdtJUVwJc29WakBWRk/ZQMiBG1GskRLc9AlpDevno87vfs7lUZdjSIBLzJTdYOYrlHpr
avGNCoyjNfK4++uC/WvO1kiyiwg8zjVSznxWQYxONXMkkaHU1nmszj1qubaPu4PmDcuKiBVMbdxJ
1oiAKUfJTqcPMRISaEPKf9JS5CNaAn3mgB4CuMWtQHtvEXTnw1enq/DUGwN4ZqYzj3Uvv1Wr6CfG
GlmeMl5xClBlJMQjpskDS9Yj5lNE/V4zRZxfA1Ns+soOuWCZnuBSugzskAmcor6YS0YNKg0/1RzJ
7TDO17hK3ssUz/CcHfDzkEnhuidAx0fdYOQm8SlQq3C5SledciJhJtLlV8loJIuBKl433UwkpJPV
p7JAHttp/UuFrH+LaJzjTzs2iurJ1qdXk/dFd4gF51kiJjoswuuihy4dlK81KI3Z1ShiuAd7Oqgp
QtDPtd1YooMxzDrIpKH0iu7bEORPDG5akOeDLL6nCuVqz3R011MIi8hyfyoS/tbQLhh7p6W91hzk
AInRHVzmTEdp6xdykBhYs7tXXu4PSfQtSZXaVEtjVZvtrTVoulzWk6tgBqCUN2yt2ursiPHLdMZh
D12eoNJ2IglLfaogv8qMUK65K6ibtxR7zmRcKqvvtq6WYCRMjE0yZekaqQjZYFr9E/6hdkTju+6i
0FqBKK+2JWH0kdv5mTdtzDmfjnPxbomCDNOEXzRWg5usZb9Lnb7xRfGnwd2DfSl/s935RzMoBIAQ
1LoZAG1FE4eg0Tn007Cng35tLfPHPAPwJZOSw61tP9olADuuXwBLWeS3Q9EbjPfI7j96RVIDpd1q
JNn4oCT7pb4PfSdy3h0z/xdZ8xcz8mgdg3XMyuFlsaJzUuRbLETBGnZHstIwt68VyncbOHNA0bbW
BwpZVR+DuvsgQqm/oIrw1nPL3MN1eqIjyj3wObExPWtAGdUQD9bED4jUvAfOtHEznToVj6hLCYF/
vPMlJz2AFlIXzXn8oJLCMMZFVoXcpr2OeDvBOLcrxgmZpPGPxRvHVEzyUmN9EGZPtK5IEEkNDyNm
2Mm4qDjnwtsP3pVEOElTi/tO/46y4i7ThQMyMGUks2FVT/W01lgZboKS6Aoirz4k7qat5ZTfXkR5
LdyEJGp1UESxnD2GKXsbyBA+pghg/YjW0fXIA1IeRb51gYgF27teUpFzuZYemQuV5ANERi4hPMaq
b2hVO5sHrC+BMRSgPZhkYQ1skRJRrs7VvkBIEMIGZie2dHJC/BatS1ApH2lpLVPGE6PFCH48/4MB
6SmYdQrlsgnJb1lubVyFCyfLYQbhDlTvAxIIAc17nOG0xLK/sb3B7M/sjjgIb0skqUnodM7stfs9
4mHdFlr1LfKeS/6fdEif0RsjWtcBwEyvirVN4kQdc31Kp6V8zjV6JW1kk9El8dGtPPZgGVkfofUb
G4t2yYFgkIlCpR7mZG17LJacTdumiBOzWzQ0EDZtqkB9XeXjFXNKdk/n+D4VCaTzKvnRg9H0xocD
IIIOKD5FhH/6UxHs6BmIAinjT9gT7mHEdp/X6WVKCSNRsJy26C0cMDJJsCM7WQMGxLGgiY/UjIod
5eaOWNUNBsPzxE45a2h5K/uaIWzckHP91svU41xlJmO/27jCdlnGee3F4doNSTgLkvGFoFZ00/ym
iC6z2pDHUc5+HSCstGWyj0Oj9+FkouXMiUV04/yRRza7YADobuT8TDKxt6CHMQhC7jVBvx0H6CXd
OH471S6QRJaHWXgcGKYvn/2HFYfxnUkQz58LOuMcA5cn0wuoKBFO/ObfxzluNiRHJKblEunjnsWI
uCpziV7ukdmwtNxEEWEmbt7stAQwm4OTDaEpCW1NzBdGFv4I0ZNPcvJ1GOUuo36G71F+nMq3eO40
Vn3Sd4tInSdEgAbkPF+rn4btlwo6586y+be2+gl9T7GRMiEiRqabuAmoQOeFXEPcZmQVe/4MTWTS
g6dzBHOaRV2sRmURhM1ln7juBboemmeqEfJGWAtUfXdPIxSzLFOXbakismsk2VPDKCGadTzhxUFc
YVK7EkvQdcFPwDYg3TX5henFQzQ+ev8cOxfvLes1kUDHGCZ7l3XIB+J5umhdfMt1i+lOHZPMkg+Q
VAm1FHmy7t0lB84Jf+RZKg+ior4pxS+AJYwbyGTdGhYxPxMk8xyv6CZRG3NsS39XYzMgH1vBqhcd
aSj0GKkO0Ss5am18y2Yv5nZMln0lbxiQ/2bxhBnXsvqlD/afTGBaThiREiGdnfiZ0FbaZrGXTPBp
8jGkuAwCYLg0ZtWfUJ7sCq/4rXCrH8ZawNAynhPM3zgnHi0V3hY8D2M7Cmxb635Vjg9giN167ZAP
XI7GpvfAiWYjBbLBjIS0v1f2aPj0l12mmurvOi8Rg3poSwThLDQJ2aaNE2j/0zeJ2Mkqxhu1UqgS
2CZMX3ZVk6EHmYkBXnoMOsKNuZn3Npd22eLsKBmCbxrbq9fJzJ4xKSnP7CwOTjmVJpZ8JMCR5pdG
SwfmMYFFTCh2BSk5AAeIi2oqpIOGpYMum7dzw81QtQq7UpORizMRd1M6/GWCkspEb2rq5S/+Nots
5DKcU5rZca97BFNUEyStiL9tZYj4greFHG17babmHy2E9tkEx4JDh8/avNPFrWTax3ypi300FMO2
6qK3rpb/olTdEGAQwotIXuuBaZGbV3EqaAMCU288KdIN07jGiGRtooa1hoyIKXSG9qI35lfV8+HR
+WMzoaBG0J0nzaxfMo1EGENSioHh+TRKV2xqL74wUgY8Uy6kXSZ57vhqUOsREUv9prnqYbJu2AUW
iVUYM19x5/1NhBUdLHxT9MLmbjIZrjNMxX04DO5LkooTKVjuHsfDl4Z0DDmRaybXlDEInDNAZHoa
pdfQYGU7ptHN0ELb2pMeWTINxzU6W65ceZKpStrUcKElV00aeju7L3lfvbS4Dz1ekbbXv2EwFgyP
oiNqExhxHfTD1FL3AQAN1VN6L632EoyTOlVB21RcMNNrZymN7T7zEVa1R65YtdcCDU8JOqHJaE9Z
BkjSKzQ2SKE5Fzj0WvLD6jG3N0Q9/c1TJz7Y3jwuHWW6FzbygqLtH3Q9NbIAMk5xzcc/VUrM0zxY
8IMwp1/TVvy0WIsX2ZnPcnZw0/o3ukBCDu3xbAeedmOH8V3JEUvN8l1v92uc3d6pJLrw0sReuO2Z
bAcsVvZk0p3VOCCatIlyUjVjnAjBLfFuFgrFNJk2PQDKY1uWDeFndpjtkcR7W7YY09pIVXkVy8vz
q57U82NNdtz//fcaZOgOI362T2CAR80PBYrzOqPgX3cIXwxEOA8LWh5ixnHX9BZa/tYMd8yTG1AA
XnDIWjI5lEf1gAodiypICD83zO6GoNDF+sqfw3nExiVNfjWebW4o+QH1MiRdYbeBBkl8PSBbam4S
BQ8QEnye5/wb1T9nHQK4FErf65TP6OXF0n83jv1qFt7POo6X+gceqMhYGOhGGl+fnMyC0w3mevuI
B0e+me7uKeVjvRnfBViO5/+kdA33PEzg8KBATA+YBjuzsoujY6NCNOpCvP1/33LtXTXlvNed2d/z
+iBCo3jYywuCDuhnGLl0hBJi6qxroLvlSUzDrg9HZGqGd+o0GV67vHWuvRBAMcZgW6DCPAH2sg6p
qb/m6SzkKsrd4wAQ+xTMTnbxWmsdK8P+jzjJE88vlkDIdZw5ZGb9v5exT12AXC6iLieeN3gmmFG6
VnvAlGc9irSTV8ORe0/l5ppwt2EfyyJ7q3C3p8EoHiOM+zeAKldYqOLFc7PoKs3+XU288VLvjH3d
auPDhsRyhzubTvP4aCY7W1v52Gwnk3huzSyx9GLmaHr3Udl5QNRlEvwxeHpdK8uPFniZAyBJe+Uo
N9vO0mk30naDvb1ImRx0I5uW6mSfZKn6IuqQwUWdf2AwO5a9Z+/I8kGPHMXGV4xZfEVAHacUNlMy
ZoieDYOG3VXc3DPh/n4yNBDoLTbftzgtMaoCKXAwEjP6nzwkl6lpF3sVGcm+ay39/Hxp+RD999Xz
W5jU3OJxtTcYhu21wfOQQqFE9vL+zSMg+OJ6bLtspA9+ZzU28j093WKN0BHTyOHdVHWMJrpTB2m1
m6irulMubHX5vxcn4ENdqOXfS3yBKww0Iv/7Ei7y1MHTLzW64UPxtMijjG1ojaAZSIt0RIxUE60A
FstsIFwJzRJJ7Hym07hb/rnViWQ7zjG9xEhEOgT5rlD+orPMmz2W9HBvCWUftSYyiLxZvuxjAmHx
04LWAhhhDGVKBIjJBWGDY2mq5j5BLMNdOOXHYeG0aDL4hiJEKrPlGid3mEkL1z7hvpNO4vVD8MbF
TmDOPLV3GjZ0LMnAeYGkqjrb02kiTMzXNYaz+gi1qrSL9MURzM5mdg4Gt81zk6Di9pjjVt7qWXVG
WN/9NYV9cXJL3kt9/izNibSlMNYfLucb8nR3k4+ztjPtq4N/6J1/HFFA9jicbWa5eWJ9GGmn3+ee
hKBJ69AdKyanbuH9GocoPtnYxlkuTKwKA3NLVtF06LEQUDZEtDF5VS4ulgOoH+R2o2G9VFXh7s2c
SjzH1rd2ChLdnr+H50uoI8Hp1LhtLNKs9cUs3JvygqLePMBjXk5HZrRxjD3PMGZSb/CrbNP267/D
IsM9MAPC660ke2cDw5xgocAoFAW+PldE8i3vPPGB3apPoHtZQiDwx0qkTuyu6mZv1sZ7ijOJ5ZfI
bywarU3BI0lFJJWfjgKPOKg6wrWijTtG40nHd7Melolrw3oWqYl3epJqDRPX60wsnJ+YOhbhtHsg
ICcTURG+hWLuMJJEtCdANb+UkWasPc2JTxqqiqFz4lVY7yp5lbVR3/97GcrqJXbI3wNbgARA3cgd
HW5ErOnMs2Nv18zzl6yk2LfEPe1MSj8mZc4tJ2ASeU43oBieq/M8JCUn2XhIKpG980ZFx9DUoi2e
gHyfKeM4CKG/+1be2qcwVjNpcEFyHkuontZkfaXVwIBQioG9k3ytZdi/VU6dEFZPXdla4sOIa7yC
XKlWYfc7kALlD8NmbcRmIW617t1Z4pKGPkfzkuWfYhTSb4gLOtht8h6LGQTEZP6ojSG+ZnyIQngv
34Qf3BLGtYfQYLvjApz+sKixNtrUFAvDdh3Oc3YSBL/SiLrYeiHsoDTnW9Kg1H4e2r01ElINbOUw
zPRAyN05tUs8Ml1BsmcwmX7qOPatBDwK2KWpGd6qetehBL8SmDVfMZHws3T6HxBW8wYbAkIXWgTw
t3F+rqMKXZLTmKT5AZcC/BjeGOvhKGXQtZvtyX6t41GuXZIhAM/k6VlpuberY4dSidwWCwDXhseR
pRaw4mvqvmNeHC6FbmvrbEAmmqeaceYpbLzovdVLEOaooF+F1tFUV/d+cs0NAyNqExktQPtpSPdj
14Dyf8KPSCFkudb+srXW/mER/dxR/NoMpitEF9B98MqZCCE5JyJscnlCo1smF7UAHvChmqf/Dp8U
/EK34IoYHL4ydGWUGAwNapyofLEMVOel0FcowKafEsmHKbxsUy+txNjBiZop7Y58NAnAw25lsI8Z
DlGe6rdCa/8YGbKsKhTGGSD/Ejxc2z9MlcIT7BdhFtgGC+uqo2zcHt6YHsEGwHhMIijtKGxQ+mM0
sI0lBVmgxeJfeZl0wk46iBH7OheP3sR21NQFfqGyD07RIA6xzJ42ZAZ5PTAT6erQYUqbMr7wMNHK
eDPA4sXXV0wrLGSm/3xjA7d/CH3AB6/gewZyEjvMkzlVmiM2HNgBBiKPFngBbkdiKpbDgTGo3kzn
0aICS2SAZKIhusrkkg9pAp4nVMdZuKUC/ke2rudHiQuuZIZai640OBhRoa1xHM0UxQMGiKnBiB3F
XyGEix9lyACb4s85OPQna70XBswHXkC8LythTujk0SNKenEbj4aLow+Ye4ZT3CD8OyNTbMyYkFdQ
1cYIcIXBSPB5+E/RnK7thufAzZBahF5nnJ4voznRf3s5SdREtfPUGDF7+hp0d2QNn2g4MIfVEWeI
B4E2iVq0zGT4HSNWiZtJjvN5WF7G1m2OLaNOO4DOQB/tTMdkGemlIrlKZndSoyYK2Qy9cNE3q1GX
9bFK8s8MRhlBghSYBVqfVSMkzFOXMHrpqJ5LFgUFCMdslzXNfJ3KpYwewhuwH29Xhob1X+/T8JC+
FcAvFlPjO3AD+9IbsrkX876WVH/PI2eMmqPdtWpTGNlLMAXtwRYDg0EyD676kKAn5ijata3r7jR0
ryRgMz1mHMYqJshTv0uNad+F1VmhB3ggAdfWFX9qFy4x1XVRyF2hiEeMKD6aPmnP3igHerHsBxB+
5WNoGt4paNQ2q+eI6RTBBGTOnTG7aLsqaOwtBhDn0bscEHO69PR2TLMpI19KuMVmJv026PdW3UdQ
fakfGtzFJaGGs4rrc1MT6igW+sV/P/kYDz/H5QREvnubbZMac6LBAR1B1MaznNOQB6sEk1tRV6Ov
L4+MgZFjD4B79EXWR7tJiwE+V15w4guFZj31a1UkYC9QNRt201HxlbDLmgDtZstQMNZNZBrhvJMV
om+cz+mZtWdyCBVR2sB+dyMQ4mNCRPWZ/4+0v6qyrrqTBb6TtSNmoPzdxSm3xy2Y0fqDwXEnlPNV
MIeXBIKXJ7NzP3wNc+e82CXzC51JZYhR7+X5zDlmZfiJ0zqXYLAKcMLmW52YRyKh9I8BQdW27awf
mGjrF4tJtSklmC+q0hU/2niThPD5SpWLihevSI4C2cjDn8QQwHDysnnv6oonlQeWgWAynp9fNRFI
5e/FCzTLMH7B9SVvBmXpTaao+lRxGrPAQObzv/8ZeRxgJrBr2ZjTxo/2Jknr/EgoHJxvYZf+pGs7
PZbiKlsWY3QKYp/0nrgZjVrCKswLU7Rdo5LqnCzMPCwIwcmpu73lEARuwbbwi75OweuF6UVDI8hx
5oN7la962bsnTD9yHTPH/pp6x+eu2+ReIe8uU+ld12IWqGVVsa+MAabanSLluu5vblLmB5danhSH
sL89X5QhLqGe/9Wz+W7lDjtvikvPGG9ZMAenfmrgUNkobbypOsWyPZWJXZzqpPPuNtjm52UwzIrs
j+dT1i0phDJ6MTU+Dkabpq/KdngzQtP10QJbO+LY0oPwbNsfAUCha56gE9Vg4qvBPpldBlln5Kme
8T6dyspgZe41FH/Q85BLmsUjKWfti+knOwtbhjtZzAkpz5ipVJ0sTqo6vD5fpDBCUMDWdKzT+sDS
VffLqobukgxwP2MxItYwE+3Ok0ctkQYP2O1Yzzu0vqUzKxaGeKYTZcy+FnrahlTm9CGs1wxgHApv
yX0ILahlS0pMjsswpVIpJXRqGafOYOVD+lLM7H9YTUlUBqS3Q4p3OLRX0fKZxgMLuAEExkZSdtRh
3RzneMzO4/Iiu+yLQ2HkyonTU+WUagt8E3M3OozXiaqhs4m3lyMhWdXQeXtsN3fZGMGpM+kAoYEb
xwbv6Spe/iaxiPCUo34WgOZOtuiiHzFu87Uy82jf9z0gG8RTOyRDKHN1Bx87o6atAwII6avIboO0
rn2Y2Rs78ibSB5rsRiLf9QmCSvux28a9Pp3iDtFWGVvOrk3ZCcisgbFWF++qIxz2YNuVi66iL9d5
C3EYkVjo94TcrDV6JwDHbb+tmJwWpZlf89zu79ieqt2ChkE6RExbbN8Z8TQ/xMwsI06yv5S+w1eK
N2nQsgwgnsfNCk1JMyZ6LzNTR2Pw/iWTqAlxVA6OC/ZW7HfJ5g5QmuW1EfnG5Kqb1ejOTsefeaxl
BOxiCgWTd22tJUX+UgS262uJCbCrdt3V80fvGGgzpswi//ktBhtOtCJiztsirUCARBJSQWPYSWxN
/EwXPMeM203PLwfbOqWGU+KfFkhhJTnHRiDgpjqBuHLsgn5QwBb7HJttMmrNrW8hiokQp0fVeu/C
oqxo6fZ8Y3ZRJyyK+rUwa3mmXJNnWwTxYYzyH1KV+zTw4ttcGOGrGCIuoCbRdkaGZJBw0fqkR63a
RpHNPt6Vfqeb8ScqUsAUCDQJpdd+JbIhEM22i9vgRLvngaqBnUwNOTCAuIOG10/SmdOzFskLUvdl
nrr8K2NMJzZ3iq8ZCEPmTjSvT7qSyg6DN1pXSEnWGS0YnAnHCi+WGbPb99gWo0pt1XSzZCpeUvcr
sDWql3pYO4SB7ElCuBpGzsSq5e/AQMjShe6FkYoQx6k5VXkiQUfqHSaLu971bEGXqRZdy4qJiXY1
uvaHVwUpB6b92chpPtjRErOa01dIcaCvDfz/Gi2zqNczgwLcLx4Jr262aDa9fNgb7C1Po+lyqXFO
M0wG1yjmn9MMVuOJgepM71YJPTwRgkeiXkapHjbyYIbZX7jofmgn6KRByDYbOyMLTBql92IGcXLx
Yh0AB61vbfaAGSziTD1UOQjjS3+gdTk+uW1SOF+EibApxI29aZTbniGOvkcYIK/J8iIb+TJadXFU
8EREOOyEk9kvPAADiKFlkImPLz+qRjJyVPJPY5bgFtIh+jF9d9g5tlnBn9T0bj4ZxMo6PXdMBYdz
ag3tXQlmZDCfQvagxnvQ5uENSFL8sRbMm0+qNrOtiehgmyegs55W5GIqokvHuZYVvxzoHq2BtnLd
GLH78n/f5uSqHi3QTP+Rz1K993YVa1ycPFmwi+S66NrqzTDR3toaudYdkBbeUKtZW3rr7kyPy7dJ
kSWXS0HRpyoERUBGJBzANz2cj1qUoArLfiyK1SsG//j2fEknCgKZVuKEJ1l7Qxy0yvWb1jrRN8BW
VrBh89dM8Sb2WmrvjZJwQiJZoiFkfgTjCooAtj/CK/BmSs0jw0PrA96XioH7PHX9MfirBkKXa9W2
n2yoeVbdT6fBeFplQf7Dc6uz1CP68LogE5FgX5Tfqt7bel/fs8IfHWPpUyb9q9QF75cXP9ycJb/T
9K9p2u+LWQNmp5AEuJHdHDtXhdw7pL7QdoVbMho5tGUXHBGFY8ZxoBoKrf6sQ3LXA/RVLzHN8TrL
iMjKR4sAhDj4x6QKzbjnQVrj0OQwRn9G8pyLdqgrrtp4tAddgWUBtKxpGbshqmFtpVnm2dJgeuSG
/FU4aiZ/SlzBrFovBsp+Ayruf99lGGSFkZVbHTrB51w8GKE6X4WtM0wdM5I4xsb56pgNwZ6035in
YVO1PsDg9RsQ/eJHnkA11Fifn6AYgIFl50msyJfQJnWoMfH4Bed7AeXnh4YPyn9+FScsCp9fDYz8
8OcOG6tFppzYsXl/vlhxjWLQQcW0/KdudLPrspetpcuSUrUnisX80eazfou5sbukAWjKDU61XE8A
B3odndjyMnsABphFt2tqivsgc31rpez/4diVSHSw5LtoBs5IjIgWsUA0yCHyDnk0Gzhp6AjaQbD/
1YZL6Y5nY0bQaZmUQ2N3oDlNCO6imlDk0GD4SF8lxKMvGCQf+Iw1igEQFbGRtZd0ovoe2M/vM7DT
W1uhYBdQUrBCOH8VFptbTyldhX8YPcb35wtrW2sfLT+QUwjvpv8bHSyfsRb2d1vgSYyY2N9RLdNd
LlVZOsJXKcl5ScIk/52ihWXG3qQvCjOBT1/7eyhl9dpr3Qa1HPBpQkegh0m5xdt4s1GeOVnfIWou
/Vn3/o5NXpyFE1YfvtVRTCFYdR+y5ZdYjSAdyuUhKVN1p70Kv/ueeqyGA4U+odk5dpW/qYTNPYoD
Axl1jKgQXIU+k4s5apgWmiXQkJ8QAsxs8zkNwRe0E/KPrAc32KMc3EBetc8jyVxJ6qjPFHfbWkR/
a9TMZEYhYWrqe6Hj/33WwX3ZXKEh0wBonWch3qpI8jb0s6a7v7AtI9t1UJ0yews2/agnJzV6RElY
DkJjokaqvspP1BwnVkJbGLHeIVqmZcYclfvnxdHESFwCKu9NppXHPhumT0sv2nWTe6w7KC5SDVJz
M+sTdz86vdnyEJ5jLD9iwTL5+//qClDIMHr1q41aErJJfjKNXIPFvZEqJPtDRw8wTaXx6mBO2iRt
Y2yf3/ZmAUOtNv6HvTPrjRzJsvRfadRzM4c0M27AVD347i7f5ApJIb0QESGJ+77z189Hz5mqzOru
GvTjAAMkHCkPSe6ik8Zr957znScwXPAQHabpZjA4P8uiu4Syy1/6uqi2teYgw66a6FvgjD9kTXZr
HZOIhv9MndMRd1OGpmaXT0j2Vm0+JOt41E/MgnGGzH3RkpCjxxkkw76R5zTTrx8HYSUH2ESAyUKb
b/EbbdelfJyp1h6FO4yABemFpklj/tCj8Sf1aXlrUDW7U31huSt2ADxTpMRFfaltFhhtCottKuiN
04jCsTxDxlXNhgwYMi7Ekc5zPzkvkUZMzWSlv2qoWb4SG5BA+o263bghpkDmr6O8Vi4TBRvGwCP5
NsggSzf+YeTttispGnXJ9MEhL+zYKRvT0XxYU3t46BwgQxIJHXLYllhSWf7EFoIzMPf3LD3OIWDM
u/Inu3vS6dtUmHhfGeIiYDGwyPt1JIh/ttP1hBv3OhSfDiOwJZyQ/pUiADa1bZdq6wx8wGGet5tW
5OEJwFFIXnDOpPQfX8s2eqpoWuzuT/3j+fv/5UHDTEUDq+SmXr8BZkMmjadP53882DWgbdvyPiLN
b3b35wOrGxgSGJ+6aGJtN9KEfhhQLz+MVi32XquMGwzS7rn9UQkUgjgIcGpWzXjlSDOtc/SEfBQG
9F4GMslt3PB7Bx5p5Qcq3hszL79q6h2mr50+UFpARDFvnueduDmM3zsGodQZBvCx3H3KI6Q8Qn7k
El+Fr7fqWUTc4MO+3lkG6K/7fhVJvtq3g73JmdtyuaGaq11ahvemRKnD/RjxxNxKqTWPsbc1XuBT
t7+K0eiWIqKbYFh58oCUgtPBggvZ0au7P/T6AGcDgS0H/Jm2wN7NW/dkzw9apxf6aqjFF+elArsv
cn31+7/gkN7WvY4R/O/fDe5rAhcwUYZ0dXEd7OmDhofY37+6P5Qgo3fcDgvuNLlRYIdCy1VZw4Nl
kHekJK7LDucv8oFKHmibP9axpy73p+4PRBkaXPzgdv7pH2yveTas8lIVoLcJpg5O2iR9iCvJqzOV
7aHTO7Xm6E4UWuKrj8byDfcS3f/Jt/almaZv4yqZ55e5soy9XRVXilU6w7ZQt1p27L4nQ72gmOEM
0/TiObSz21Q5m7wtxvfecus1Vm0G2/D69rDpNiOO3qepz7lHe6Pc3KvrKHtAJb3MQ18emqRE79gk
2iIZK8/AKcqSTq/qgxRZdmAia3b+iEwCjtwXHKvZeFfl0G1k9arr+l7zgWfVRv4EkaUmmouvQI4y
9AbUxAh9wjK2iCp1jQlPK3X5NVivtP7Zmgo72iYNLkDqS6TJKpII5rvoIAXSaU2vDvbsPmak5c7J
WPOaikbVpo1QBW9sK3Qs+USCT6q1UQUQex17K4KdCVWzpmqjRT8lk+CdDB1Ad0zGEa2sAhuSqhXh
PncpNx00cwy3MXQUwBRBs+QPuqyvXt8gaaqDYpmPaKsbLpC892ZiIJJgU5OLsXRJ5ApCSQIVO1Gt
ne1pdOmQvTePllcyDJ9/MAP5SYsiXrua8yubu5+KkLaEEf+yNSq4HWwM1yXR2noQsEfu/Y+B/rdJ
nbnEH8yUBkhxRdTUGccVTGPae557GSXhdCb5xHvdivehAlnCALQ4JKbcOjBVlk5VgigZjvQwuwtB
fG95pMpFWUwNxlRboCNMg/VksrVukaO5Rg0QE8OLFVFAcSf7QdBhjtMWqV1Hktm6VOObh/xtkelG
cRoLpMq+arpdgx056bGF0oA8DLVKH6eG5SJknktQ7JFoynzlqmjfeemxbrNj6df9sqFOX0xSQsEI
uUfSf1uN7WflkThCTQ1gN/evrSbdo07ASOG0AFU6dvlhgVObaoaOpT4swhYbb2AjO2/zfWTo23wg
+EQ5tbbJTR2sTziULPiYukxo9MsmLd91HYBE0pWAXkRB9Lgq+A5am5pxDu24WAY+GlYLlfRgSfWu
6d3Sc+toWU8R8GCj3qcoOXZ5iEOzk9eA2e2zE1j4LsaWXhvSdWkjWjQb74pWmOb3TBSdPG2WXnFH
YxO00ePe3ZeduNCDSbYMIxcaSP49ObPhviu1VcWeZuWQM4DRC/zalAABGT3nLajSZaNks+4JPd2F
xSoIPj184zcPwmXfFuF+amEFKIc/ucEeeMgaPAp+ZCwIxrNTvDJmg30KCO2qy+z42ENkrPyGdimm
o3Jswb34ZMUPBePncVHlQ4V6Ir5BN2BylXYfYOzegXCMIBRlsynK4TIUmOQwiCYzx9JAmbUa7eHN
UQFkxNh2ZpXzwTHjZwR75LRzOa3HjsK1Nz/ZRK2FMD8sNBEr15ooaYaNmmJjI7u6mYek8cpiE7wQ
baGwkqUbXXbewSsRTSYA45j0gVsEQciob6KIk+lzrDE6zqT/hkOVVmP+SR6L2ti9aC8SHamtoCVO
RfOJ49x8KVgoc1dup8l7jVLMotXIoNLEiHkYQvGm2djocsu8+qExZ45jwNYC9RnaNkc60N5dGqWb
bGh3dtA9FlCFKYuTTVzhszgYthtfXHZIxeQeDbb97zJotlET2WuDtRdUFOebKj9rp/v0YqaQZIa0
y84nE6MYyy1ogR+Bnf0czGQGgcxgJKjrywA11ymfLwVHl8bahCeL6IVUS2DArxO35Y6QiXVrfyvo
H1xkBIHfF6AWoNhvRJCrYxh6CKerAYAKiTXcAFiqRAHZRsL7KtFpWyOOCL1LkkWdkxlBjh9Ej2Vt
FT+JhjmH0iqukNXpGUcAjuhqAIqs4o96BvtYzBHp4hqklFY2Emxz3+hae2h76zJm6lgYyOCZEV0d
AadcuVO4b4QVzvLu2a9MyQEUFKVBd2rJplrEEdJvvUtvJOjgefeK965EhzGWmEC9qStXgRDrqcrU
AfohoufoIQM9Pqt5zoOdXd22CdeF5T/EpfFFOne3zvpiF/eJdqhGxztYXHo0daZphYG/p7NTUXbk
PcLvFjUy4PUvDfgj6C/3oWycEE26/sqZ9FqGcAvRzm0cCw6Kqg2bS63PwLNyxGqjWuUCFZ/KUaRp
JjyRNv2AuQarMFxmpY+Z2hDgdl/qAqBskrZPcam5h8a7lBVOa3wixRJVKSokkwmGG4McHHr7kpQQ
aUa/RwPHurORV63m3kGPyb9VLlpJwUCeek/sZa0le0yGuPjJitSTzD0T+BSuPYewBnVrfRIgIKuf
JsG1ZlRjdNIG7WtImkuB+2xb6MRHjL3xVWTZK50XdFFe/FW03XNWTd+rSZxlgJcdi06hkD9TEc6k
Uwn3xmWTHUMyrsq3oQFN0+r993K07INR403reR5jLVzbhIpxMrh2gnw8PLpTziCe/MxdanN92M2O
Cfva7kPjgUvrCaAPu4yEEMxhxFAAIQ7x/DYatf4QIQlzoszag58+WnZ/tlD/H9ApwAX3wkPqDiRU
+DhNGq3MDm0Ytps041yKcaMOI/sMr0zPcW9tMDJ8TL5+bbriYvi5ODl1fCgrf2eFmfHqzPIQZDoJ
cunw3XVD3lSorSL+7an3/IymFcs6mjlBC3eRa2G0GaSnn8X4PBoj4tLgaNo64sScNVhILEpCoReB
n67pN3x4eNdxQ++GMPvpwvGJtNZem0261HVBt1nkzdYRVB6l1utLb/TRlzXmusXdfFIF+/cMHJRV
EQXbIhnp8vSTFmF37hq0rYoMBRpYS3e24yOyXMFnfZws4i8mO3rsMIF5w3FqfmYFIRKppTZ1qm+L
xH/39OIjMwfUTGARaL3DhTCic6areMdAYRFrhJ63NHg1P1kL/BdbJi2PnSZeoNRFTv5TRMV7OHS/
isFEWYMlZ0OztkfMPJ6IlSTtNCm+cOR9RTJ7xA2FE4GZwM4ZqAi7xmW874bFwRiq4kDNxAj5VOJ/
WRTk7S5lRb4AQkRz4zCr+FYM4tWALoyVO6tWdJcTD/B2FucelufphrgWB3Wc7eIQMGnQOY9Rgija
zV2QTMAo1sLpEYGZKMhM1S6bYtinHd1Z2yAfxqMQvFWK2YGhw7McVnGErZzR1WNogENoaZ8uTdN/
aKpa7Xut21q1vbQqZzpWaYy6qnKti1nQvZ0uASLZj67XHjGAr3viaJ4bVq5qBlAK6xundX0ukdlP
BAKbVuds+q/GN5q1UEAdGlQkOUrhpnOLfSEwq6ghOEZ1zkPpb23ssRN+rZNLcbVo4o58i8LaVGYK
oFHTfzh+YVyK1NMv4LsbR/N3LgzJg5HFG9RUlD7j9BJMEEYrFb9j+dGelFE3ex+xCxmZ1mvD2G4V
e8aNBsIc12kmO5Qm5m6sHXAKROLYXCU7BrXQjQvIJJ4c+kuKqzVNG3lgu/zvQc9gSMUzQoXIWbCW
/b7Eixr5pPqMOl0wGHMhpnaNhojZI1QnJib1izNWP/nNyouHzoaGNcgV6h4hkfMOxmXIgmiXhfae
vfQmT1yGK4wyd35MikI+3YgFZiOv6DmOm3+dT2ZY/5ye5UhhQVJyDVuYkO/mf//14xbSySa67t8R
Xtng9zBoVxNJM04LOCeIlb12SNRh+oWuxOaOiGjQz9Y1hxp1s9KPWes8idH86ZNfLULJ0AzlSRwO
53/97sR/yPZypKnzAobEDmkxgv3zuwMVw95nbHh3PvcNAuKh9fuJ99iaG8yFHEoCUzdmqq/TWI03
QzYoG8JX0yDhfii0TV1A1aP7dsQ6YIBmYSXJBJ3lVNsR/6G/Tvh48CIX/5dQMmXMAXl5Mvp5tv/4
61/ourmObjnCti2p6zZttD+/76q2QP8kLei9+8AEDm1MKq+L/swdrSM6rfTG4vQDK2m2m6iwftfE
wMuBD6YpkoNwzzG4Nnv6cNW40cbKIsDZrQ/V0K1RI8XflIi/+e5I9Dq6YYZW7YZVvEXvmOo3LI76
rcXYpdUw6CbM2qRYQEbQSwdIY/LS6WZ3bLOox0tcC9gPZrAyG5CgmJWAQSriDPIcvIDnhEcE3+mD
n0/DqsRFQaEk16TQ59emNeonDoAC3EUChFYA+qqjglm4QYcymXOoQ7iHS/RzJtbJPmTJHmDSkJXO
qgitbVeD5YIhh/epLByHT9eEylZiQ2ev1Tx0GWSiODTmAS/czdxt1yDYWBtE7B58DIEQZ0Ha8jsE
PiehbaNc1qfJyoOtCkZ/GSSq2aCnLw9mocHgnx/uX4JRf4nQMW7+8VQSZMGG3tkLrAbmYk1MG42b
BHlU80/df/7+o3ZgkWNAbozypuBizQ9lhgVYiPY4VQUWjJytqQGme+WMGeNNxkysAeJX2dfOFcH/
opybiZXfO090hwj3MICdC3Y/cdeMQNJ5SGq4E62JMh8D2/ne+ioMOe6NDimJTyNjPWhZQgneEkUS
CroKOd7c+4NlWM/okdUWr1S0xs2TQ1op7Z1ba7/qqEvxIUP6IPQyP9y/VHF4GRnHOLU+HKY0vbWN
We7o1dJH1c5TQy7WJMWpc5GCQhD7blAL7sdAQmw3iohEAzD7Qz1aj6IqkG44JD2AnfCO94esTIBU
2DVYUxVox1TPqYn1huQY6qzHqi/kcwhQ0dWi6WnKMoGgcBIrn1rKCHz73XdFj28LBIr0yegRA6Om
puwJmSe5JqHjzYzTY4His3AndRXFKXZc59KIXF3r8WzHStuYbeMenAFBQV81gGulNbClNuWBNBoo
70U1Hq8DZ+URj3KFytn04QfUVbNhBOK1i8kO1bFhX6bNw1KsXsnhrsPkZksHZnoYND87EyhWMj6s
PoGOkmVqpw2ejGIpyt44DNLFSypG7Ua3hLEo3dAlLcqIRjVxCllpDMt7XnszXx3Z2vWtZEeSX/7a
FSSM+4y3ZJUWNwVWEE7GRJTCDBJgouQeTQwQ657lnEStEjI+GWOAdfXvjgH4QnUCexYc62vi4xbI
s9xeBda8hwkTaH21jZBtSuulbQ/VQWC3XZC8UKc1dNnKwUgdoa9gHBseCE/+qLlDoE4Zj9OkUPLC
qheiJCjDyveNE1V74RaU5nS/dtoY1ufQq/GS5ijJvNJlYjI/F7HekF+G9aSqHbYqlNAoQJ2y5HPV
5IOtuWeC5mLebREc0VD88sx4YJh9omhQR0+ZyFeT7I05vPlge70P7ajCEBjX6bpSWCJH9p4eFIGj
LBTbEz2r1yEpXNshzRBgaMYnaorxezDj0t08VbAFewY4MIJrc8BqjBo8RUqFztNxiavHfrZjblns
UyiSq57lZlmPGkzPXi+ukZz8HZbZBztx64sMK5NitYif24BLRGsOuUqTI+LCaNPVjn7WbNocTuUm
B2mj4lV5f5K4wLGkSkJd8giyzXiInSh6a2eA8xi3NjEGBl0N9A7Y0dFyCK/9efcBEfg6LSLtlbiB
AUbVwRkRBcGPNdsX1L4PNNzcnZsO9jbUm68u6NLHMBnKc2bo9qKRsj2jYFTrsZHh0ezjcdeJ7i3v
6Hx0PWbhwR5WKcbM0bPq1zr7Hioku75kj1H1SU59AgEz6c6N2c7TFS3fYtfoLo7lHrzAOIVEqFw8
T2n7MXMqAkWChe5JageoWWdqKSZyE7sOo880/G9Vt0nzdj6g86hSYkzTCFOg/299FLCFjlEPNarx
/f5QzQ+KDtqy7YS5hmbCHdQujR3DtvTbBJ17Z7PhIBuIUlF6oJkSAWMINOY+JB9jpdEu+Kl1OxA7
2QO9mnKbmt609EfUSvT4UVqn6UlxFF7T3gNo6nnDgUGt+D3x938QzO1/5v878rf+2//8Y1D3P335
t295yn//nNr9x5/42yn8VZHH/tX8y+/6fygA3KLs+a8DwNlS/sxpWfwxAnz+id8jwJX8TTHOsWxX
Qm1yoHL85d/6z7r561+U8ZttSwXd++/J34b4zabeQudnAdFnG8GvQfnXBJSw+m+u7rpUuJL8b9eU
xn8n+fvP0c22lIblGlhraDgbypRqTvv9Q7VspJWn2ZoUC0ezziaRYit/4H9ySy4gUZ1Fbu7+cEj+
k7BoMYdB/6GS/P0VbWWSea6TeG7NUeR/eEUpUck6poWTVeJYDGtwD7B3UUC30VcmkxCQHkYP4iPi
StAjHxPcgUypOg1SQ5/7NymAN4wYS+qJfq1kBz/542Z0RwKCDP9Li7jB/eu3/Odw9PkY2bpypesK
w5Qu1fuf3zFlQIl4sefduPZZpursu+o88A7+9cu46p9fCJ+OAayPz1UYrsFL/vmF6tgNAyRr0O3J
imPYEPZra9t62nOjCFODNsjU1+9NAsmAOOVHfDHFukeasARocWi1ckv8B51zmXxoSJlGM/AOrku1
OmnUf5OfNVs0aPGSqdRFG7H45gE3Ci/dqqyq13Sgj6lZ1sCkQDXhuSQnttxn7aNZ4ZMawQIuIANt
S6U5S5tBJRJJ9BEapv1Wy1HzRm8ioKlBgNdG5FazFfC9mcdGZH2J5qDwrW+nbBpwasdEtJTELAQ0
ikr6R+s0ALhXe9EvQjaNNWh/JoxFtKqt8n1MUf4xWEXVhicVJp6u0WLIX8MKARv95A0h4uHOKhp+
nSMYa+j7Gf5z0HVrP1Xg9isB7DJyIMw6IKN+aaQIlF78yN633bodZo9ZbGbmfnohZtHN0f8EXn9t
QVCwRLMKRy5bGN8vu4WmI/PwHXrYQsOMEIAzQ1ND1Igw6GjYuLTqyXsUXfLSNtk7zCUg3CVoN92p
e1wRFlQ+csIj/5qBzNoDSX0IhdqxTvurKA106odfKcb3jRUyAxk03OppDdGsjMUWKp53gpcJjSTB
s1PbYp07bCLNjN5on9bopMziDO18lZc0z9rWlKcqiK+h8PCpj/LF90B+GckHu5hoqdLrvePm4u3f
MeNnYJKrU1DU2d4K7ZMWmDdc21uM0NpbgGc6IlptGwXoEZEbGNtYaxxOxmznge0ztQKNcKbZFybW
EJEI7ngDDcJOw3PTfT0K7buPD68zHO8lMRPrwXIxLZnzt5kaDJA0rs1jlnT6M77OdV6M/luYMltH
FSB55/x4lLjvuhX6j6QGmFcK/p/3p9mL6qwe1bC7v6ZFOmSlT+2pUunIuQITqyHf0sLbt0TPgeYq
jtZVWX6MuNzX7jQiTG3ynbDMc54WDNSo3tDADt/YMbxKz18jocpXEcim9USXqEsVnhbKidLMv5ES
9gJcMNVQQcY0TcVMY0AQR/ZV6DzUrQ8/e17WAg6vIBXWj+UC6v1TFWUw2+p2FZVsD4gPlMC4cpKr
c/2FDCB+QIWbiihG5Noo1bTwyxnMs8GUZxEGfJ+T9jZLA9NJL0VMT8FV0uQ3U//LbPwUgDwUWoO+
MhU/v34WU2tsvkBOxV9+Cu1ydPhDkbRWgb0i7kweYtNiTqU3gj0u22ZBrucIOWYZVh39I4vYOHId
kHgB3uM2z4ICOOh+tJpCPZkxs+37Ysyu+keeNZug5RgydS42JsFLK61Uu9ZcmjZS8vlN5qaCBZHa
L/djHYfWGf0TwvCeTKUh/Jr/XtdAfcolY4YcMr8JjnFkP6Ke4LVZbu8v3ecciZgW9QrU0dZwGGA1
lXshoBmOBVlHYU2jQUqOWWvSrZt/a4VcDZozb+n+fNT8LBrt8/5uf3+iaHFF1xq4HoZbXok4rv0q
iQDQegSkBgdNVXzM7Lte6JK9KKM9l/Pnnk/m/QZZ0+TccV4v7setGo4c9m5Vy/mNBjrbGOOiLFyG
g06yrUMcyPxh5OWzX3jv/DU/fbNF/D9l2BQwp9PL0/bToMU7lr5fA1iO+VI+CjkikSk5eQsTxaoF
vsPtqecLxXnqpB2h7h7q50JpP1h+OJdJ3Vtk86mdKMRcd8efYfGuy6B5gMWAuWs+5ZkVsV4EG2HY
77Ff/WDihKobp/1SwwHZIPtehqriCPRIvihNr+hbOG0DXlS09ikIGdWS0PpI6Yuhbpv3lngAuTlj
OpstyGCg1lwtA879gZWQ+2fCETGd4dWKxWOf1Zu04LcnK0a+akcQYbK0rVubInA1QvZpXVo9gnQ+
QqK8TFDIqTSO9G1hxCRH6AHmLq57G8m3j+ExlW99ioU8c0YA4UynLNJ73Gw8os8nIzfETtECl7eM
mj9nSL6KQgDrxpoAzmrXEP24DhMf5nroPsXFLIEqsEiPebEZKo7C/RDjk/xI2EeoimzeLu22Pj5w
4Pzdm5/JYxSi0te5DBdBBU6GHfqUkizhmZgoh2HbMsXDzqUlS4+87xwyW+38DEa3XCZ5iEydvAo7
ILIE7Q1WJDLIp0Tb3xcSz2I1EU73PSe6fu0Gt/tvub9cEOm30GpuoIK4lGPzrAxOhbFmiEhOBkZA
cEc9n78ZNwyvTR1uF/OBAuYODpJwi6P3ZxY/F1m3IU8IJuAQoxHO+60BMGsxZXjl8tI9aqrcG1Xw
GRXs3FMjveQjKDafqDsVt78cA3pT3QS3+7MtPBPF+HM9MsQgjsjxN7r9PZlYTcS4zIcSNkXAZ+4X
EOEjTMPzMpn7EDAbc3zsZ0KEa7L+9Mhfe0g04Hfy1aD381wF5H+lv3U13XaRcOTJ6N6lfkvsOJx2
hke6uVPRyBTaZ8MV8YlmqZtca7/9FQMh39CO1de6/m7Fmv+k9dN+sAEMQHAGc5UZkED8a1mdK+bb
ecPWSheMCqsa0zXVyEiyEP45mgXHBgUT4Q6CqXnsbiyu/mUEnhdX0xQssrYLt549voih5MpiJVwJ
DDPkqDmXok7cY0umTT4LcGj/6LhjUp++B99g6LDKWCdYLMcSVyBoZXIJo4sRu6uOROxDGnwqkOPM
ILotBZagOYNnQaOAgiqEp8OZ7wF1d2MYXx17VBEALnsWkXBcoO/no5iP+n3hsufrLDeSX4OLvIeF
WETcIeN5GZwKZknhM72OH14OPzKITbkfk6pn1sv3CMPAbDsv8Qa+oJqd9q4Nm22O7xCB5zgv9Pz5
ItC+sb+Fxg9YdF0UtTiUgb+vGA/BAwKDoDPBj9qmhdDLiT3/ukjPvhs0ZLAg4gYphzdAfquI977G
Sy5wwowLYuIYq8635VHUWEM5vG6L6y+dWzWxuPkhUDk7CY1t2db9k+MpnGte+sOeVP+k6tChCU2O
lE8xqmaWXvU2zdhMYK7GcgyTkJqShIlEDtYxlI06poLGgaTV3pVMyWtw1wTHNJkJ7YUQowXdMtIr
qvzkTs2bAWjX8lE9YwbAP/pF5mqyqoYBqIZtbq2m3+dJhvSXQCjM1Kmlo9PgluCbYwE2Cq934X20
ovZoWH80jogfkmC8sGlkNjhtS6+2D1UqueePMTUlc09CfFaytXgwGB3W5pMsM9KbGswZILS+OU1M
xpSihnUrKkq0OdDgrJb2nLFyyWXb4H9nuGig7/lmUvySiwy2z4JKD68ZKoPu2BCiTo3Tp2tAlOeg
Kt40uNBbYXNnsF22bF6f0Cem1wFx4lV36Xek+eAuJQsXQWuoSxoSm/NxvCG72UFvAC/AuN3zw3WZ
5LSPYGdAOI83DIG7b43Q4fd8TmYPo7qbsYch5miBds2VaHtJ/DzppUcfJpmSJ7cNv/OX4huhMblg
JLjyYN/FpBfp3vQsoIuuye2DlmcV6Q7TSs943ejXTk7XxiDVMTEx1IRdQOMmmBhQd3CguC3gSKwB
rR6wirHeoCZZVrodnHs7sU/TRM+pJNncgb12mmJG0oP73jZGv3chTRK2xoGXy1j40bbFZ4F2MeE4
iYndQTD0t35kWZ0g/+ICLIyFJpNs77oUPh1S2oOBB46/uBxgiLIoJY0yN4YVEt/HOVrrMnxzQ/Xq
tOHXIHP7osDD970BRV9nXKDYUtnwbNcyH+wl2CmwzC39sjC4ZVYM3Uu0y7qWn72ftVcj6DEC2Dum
SCgFK7N5gGPur8paykVaGMlGA+i387Meeq39HRaSfRHShwnI0OSJBe8hZjQEhmCSpK1E+ykexZnl
eQvI7UyRYq06klQ2zJsHx3MfvJKoR4PZOPRVdhCuWSBHw1as0hTSnF9bm5EA5CUb+xPkqPFbVP6K
PM9cNMp97GZBqLtFMoigph/mLB9sfraXX5Uf+psw7dhtRTDOTeL4GJPtbCN+obGuob6AD53G1A0l
UGrsyGAbcCjuyFvCQxY2e73UggP5Xy/WGCPHS0uMXBnKwcw+6gBAFp1DEGxnRG/QodIHMMMYPD1E
paLvL6ogdA3/7n5ABnDp5geZO+7BGoYzPciMTXMt2Ct51kOSkzA81fZx1AusPET6aVrXHkqh2oPT
A8QaNJtQ6hbMLyOgfS0T0gcLSnHcVQfLGYYHA+1BufDtLt9lMx+qH/OHbnDJ2EKOBsW+MB7cWtcP
MI4Ws/mWvbf5PZ2dPgRFEAANShrkad8nrJb9C1a5GP0JjRUc1zvsCkRNd8cgIDKLsgmMon8r3Hzc
T/ZkXJLBDc9l/VXPDe66/tJypA4xOeZ5MpzqCes3MF4ycjKXgImO+46bPd+7If+/xfhtLD7/+pdf
eZsBNL99+jTu/9gwJBr8D22j1Y/mx799Zk0INuNHys+dQ/+zCn/8h5/4vcdoqN9APegWrSqp5lXa
/T89RvGbZTmKXodJD8twHcGAN8OYMDcU5W+OSy+OhqJJ71yJf/Qa1W/CsnXp2rbJyiYdx/7v9BrZ
j8+tsj82/3RhOa7lOLQtHcPERvPnDtdoZpItM9qPVB4rL26PMMDsB7vcQfuTgPLibNsiP9tlYCau
DyaimOsYpunVeUZYTySvbo8x8vUgGrbIhglcqZGWQ6moQIxgzafCwF6Zk04NJserN7UrrfXvE+so
z16JaKCtFZfhT8MTVzNhd7GQJUw8Y8r7RR+y4bw/NJ1g69mM3q6Jpj3CJIAfeMBW+H5cwDyi30Zp
U23iO5lpCJW2NrtqAM0Hb+7+4IBmQdQXZt/G6T2O7fpZzrgC358+EEYMp8mZLIjRVqUeRGwFR50A
mpPRackBMTuuNC/doWs0HlEs64+F012pcX1sFHK8yNjzT4JtRegBaxUVco8wAz6yaAbh7albogXz
lI2GoPPbUGfrqoldYuAwesGgDiHlcFZgcLDIS8oDQlVTbbjiIMR4V6dHZGC5W03XIoGkcH8wZfio
hz1avOFCte6eCk93T01ReKf7l3OkaD01J0MAOWb+dk4aoz5lf38ABxieSPAAsVGfcjBsUiKDPHVJ
/j00Iw2TuZU49pqcGKaYUf9BExzhNz1SBi5J7q5w0VU/DFQaepADvhMp4Yej9glqt0cxxk4uzFoN
ylnUXbUqDPBNS8YqpbZNoSM9wBZlENR2Wxkmb6Zg9xubCNgchl5Xn8gd1q2ZBOKDxD5lue6Af4zy
8/3/xrEB9haxvc1G9ZmRhfmQWy1tBKXfLMzQyVi2xyZUC2D7zrpqTdIXSLnmU+9/VHWNJwR7XqNh
NsX4/6wBBFjrY3kEKR2sSqU4LYeInbBoh1XD5bLygrJ6wtBxcrWSxplUj13V9wdon4iFwSgsstGd
zboZ8djmbpogBUPZjFj4zWwx6QNOeq/fNnq9DEqDyI4JuEE/Iz2tlNNkNntNbhOt4TRmSzQBSxJE
3IeoQnU10lJZADSlMWFG5TIIaCyWjiRlAKqkgRJ+8ZN0R25tOrts2ZAXFtLB03uyjTGpQ3aFOofU
O1xUxJRuYsaYC3NInrpI39DszjYjBTUZsWeTdjbF0DM2kUVEYuAmjuVL5VLkcQchFc9/HAaAri56
5xjAH+G++hPmlmNl5e+qiy6e/u7XxT4r83KpOh2bdD4dG68BtN/iPUpxBtSyOIrsA5vHteMawbFV
LJ0JiRd0utMk8Up6JnFhkfrysHAtrCmJ92WCfhnoWVXD7i5YgZaknAU0NdrvDPUgz6ePbKgOWAAm
fNVnf1bC9g64+4adZWRwbjkJ8SEaUJ7/xdF5LDeOZFH0ixABb7YkQU+RMpThBiGVWvAm4RKJr5+D
WXRFT7d6qkQBmc/ce67WIEZU0FERABJJ9dezw12PEmqsJZevCU4xQOGVdFXK9IXMxDYvOqTE8Ang
wO3oRqHFulaznkm42kPwfdOTIL8FsNmvE6mUZRE8DdSqLN3Mg9LGz2GGtB2JKWw97V8V/1OqJH7d
QW5nZNa1yDU7bOJqXl8pwGGaJx3iEy14f+Dia1YV0RY7vfxAgC2O7YDjxjQE2W25CnuvQTOfxHyr
FjNqNpxbsCDPusUbAPaGSBNam9GLvbVWSHtjwEvVsECvCpe/A1E/kjvobXlVCNseih06RGT0Zswn
n0avrVmx/u/5NkcfiQ6+hXgzw7cmv4fA+AjMvOH0G1V7Xzi49X1EwWNnJHoo/GYFZKjEKY48JFcx
uY/ASIZ77rbwBybBJ9sIjSwiBXudQBOGUxhQov8MO72nbnnV/HsaLTCQpNpOOv4hPVb20m3fLZW+
FD9dRBAl5eXalbizqfm7XZmxqS31M3KXZDO59IdkQNLRN+qlpk4/slixd6bJEw1ejOMDXcTOZBQN
qY+q2Jq/S6sbtrAhSORyaG5dEkEwQ34LH8vzaNbXCl8Qgw+cM4p3HFaLGfpzFdxM/I8b3ZmDtVfx
pukZEyC8cXcNrsHNHAPCfskJmiwrWdhR1qnUEP/lZocs1smOjUPoQOOSwggukdS5BFF/VZDm4udR
ckmr3GfPbhQ7Kuk4pppd8sXXvWddHSXJmQEy00r8SoPvRds8NkH7P9OmGQt8XzBjMBgjmGKX1Ka9
5ecYJiJN3+LIPcQBRhECbARS0sW6YJHunhXtu9btM4uOqCCfc6V15d1rnfc8NkJiYB4tAoM5AJvr
cYQEFZQy7701EK5aqcE/SD6AGO44snGx+OXK8povx/4u8jNEebmCUwxevgYI56Y9o06SHsY5HFJI
GzEZBuYcEZ1rJArOaHcVWnR2AVAQNmYuepl5R7Bx98zabWsgf1gRkumG/mQ1tzEljjsdYkbJhdgJ
q/3MYH/Lb9l571VJUE5seusg0uEDFsF/NDurwbd+e6BW6y4uEKX2B7v80OCB0O4msJndUFkKjchg
QG/ucnVhQMbxvEQ6seqTfsOl7HXd2fYIHwhG+m8L/dZqFOlfbrt//ljjXUl/7ZqxUCr9mzlAbiZa
YaMbKKiA4e5KReBBgHEC2DLtSLXqEvstzocdENh5ldgMsdUc9ggYIPvAZuxLIhOi9SyNp87wN1PQ
f2o9eS89WjxlWs3K9T0JoiXdxeof55G+iYi3IwiJQTeqhaYkDs7lt9GlfDUkTWJhEe9iZC96Qwz8
kBAx141bKEjRKfYbDuhh3Ku8R64LTZCtYT/1YDQjbdqgI+XV5eZdVf5IWx9Uv4A8yHFU7sfgpDDi
+X812/qn8fetMDEmd/uizz8Nu3uMhU2Ui9KBp3edRvh1wfDAQZc0kZb0dqliM9niVOaKTLkxLJ8N
ShNAYqgWAr9jpPdOG06YTpK1iFmv6ggsV51R4iNsDULbrSNvckEOLmr0IEh+tPiQjeqY6s5Ww11N
7tt+gFhfmdNxIuvCJbMEBniakInQtCyTJj5Gc4KNG5g9cj+Y5KrUzjqK+mlygLS1vhbWDsEhVQAx
VG+5vucxmrbJCO+0oDM1UuszZhmwQwbXbS3puKsOw87Ghj/BJMfa9kQ6vLhT+5rOjx4v/K9m8yJU
MWGUmI3Wjt9lB/L+yOuF5xbZvvk6u52+S8UiyFsCkJpao1/PzdeEOyHRp28Na/jq/64Pdo85cyDy
J/XJ8rdzzmOM2m49W1hCluOVp6f80eCiAwkcAu7T+rcZWaKUSx6WmttjZTjfUWfepAl0sPaOiOYw
SjArKsQBfTL7Jh+Z/z83Y1nqatY9095Z7RzZd2IoABBnJYfcGBWIGv9dTtXNBi8MewVfdZRl996b
L4EHKEY38i84TSax3XH8aklJ2GBAwApx78jV3ZO04UhtZoMpkW6fygL5FuvwD7dnkp325s4tyENM
u2PHxT1mdnRUYxVv56n6q+t/qEzNk93JaoOwQxExQhZCKjHU5e18McvWxVDG4+9W2GSS5EHkPXHk
CT74LHYBOxpXlp/WpuqpeNqYbgWyxkFOcgv86WFMp3p02D4VfAB25oJBTYnNdqh8G3sMnpw2YueY
6HWIMx6Srq0RwZf6YMJ44qdOHGyhn1s8oDxmRBcTekwjn18a5oO7buif06SAco0TMorousTMiyEn
b+/l+p9jktlj+s+dxyWb1xZrw9jfZk5NBAkVS8ci8FZyjbaIOvcwhOQV3fI3rdYBtg5UlngEKDRv
3NzfDpPZrJgh+5ce77dd2e9NEf9JKd9T03RJH2AnmXDswsYGBu+BGLLkvhgmzmDfsfZjj0SB0PVN
k6Y/QepvCmsAS5bDIKv6knoMr/g6zpM7EjTyQZrgiPDwlR0vi0JGXQ4JAcvpsLx8Sb4hBoF4JOdn
YG4n8dCsZp+Ihgy7e3FvDYYiy3tc9KxdENm8cYE3m5yPnwzQ+TUeTG3ltGP62kjvbiIlPyeNuqrC
4tiISGSI2x4MPT1IDiZdDeld9lDiIxu+yzjvtWl86LZrrxrQc7gZPBPp4hj6efGCEoDkY5xnAdn2
MREByDTFtWYJpnUM17XZx/veHB26jk3uHQH/n02fUrU/jwkejMZ9Z9ZIS018WuR6fE8Ik2MMoKsC
wNeuHAJzqyVLYKq17wWT98YQ9pMUBJf16UQiD0nPtJcRG0ZMerb03qkU99nkvmcaZEC8WLGm34J5
+DR7gdC0QnSWMA9sI49AYcS1S4oSyUI2I65icN+p4fAVL7tD/K9/ZcsAkxHZwSg44+v6lbvL2ZN6
uB/wtm61ESM4spCuAOwm523MU3lSLPDXU4FqJ13cP8RZVscU8zJDrIx5VaL0PZFrOz6ymrjDyNqk
qv8NqvqKHY2HeAYggmxlpymStcWEOx1eaCgU62DWU4z/ko002uYkI1yZHrlM5YWf/bwRhl5yA/Wb
aogiTh9vYSkTVeeKOd340CGyNrtn8FzB4vUbWz3gYDG19OvqCN9LshNfqcnOGRDPr96CVyz6kSYh
S3mE4+CX9KpHUGGLXNCkaPypt6FmbZqBJOgSA7mPm9yGlteSy2ZU7VHxIbRFdOqNctxM7N8z2jPN
zdlORdopBf5dmlN/7A3nUPbobaiL3udMvoxESeJpO2Xo289iju915AaHLIhfZ2IoIe1HK9fgPmNE
/mtk8W/rygG7K8P7ykeHvAynqL45Rql2G4Uzhzk0o/ymy9c24YLaBMMCuOEbQEoacccQ5CO66Npt
dDaZoL6DeXpa6mqf7DzalZ9eiG0+KCY7Y/tJ7LdDOYB2AScVUYssrOa4+WQiUyHe8TDYNk9R6TQs
18BtWg6qzwhphD0UNaxITsIgqT9RCL1x04F+QPvt1+dEb77okB45WyF8VKBSVTa8oMf4nWY3O0Fe
clZOFqB9jg6xq/lhE9ndLviws0aFSF0uAIwOPk94j2ckjBCcNlF01TBjrqpZ5LsYUIirJLMcojhB
KnvIeDDLMz1B6+OQNBv7Y9i0FQKpXN/X+Vwd86E5ZcqHgxQ8TKDlpPlRVUzFQPBjQsNIH3jtcPfW
gcGVliZhYIkfU+TfKiYaNoV+uuvPqqydsB6sbewQMJ6NPaVS/poM9G++fikIkT4QTLxqeirBkdpJ
YcNtbeuhkoYY9bz+lYX/1VQsZjkUPNqZnsvR7aengdRFyJp6tV3slaJpH6RaRytS+IJVZ72h5ghz
xyZnhrCNUS2H7Vh9xtxhzbFuOY4SkRGP6JpD2M+09L4NAVryZWlfixO8gW3s1wrCVYJbNS1+5oR7
L2aewblkFaHMgn9ukczbrPdufWsMJ5o4Sg6eoMOwvJK+UO8MtLZV4ne83MmwyoMs3+XEtDC9wIzU
4ajjntG83QhENpyQ165qnLrbqhnqfWwxeSIXT+Y4/FycSqIxmyNoiPEoUfZiy6A4sqOlYS0eymYU
JxrnNCjxB4n8tSNLAcCnz+k6k9u3UDigB0Qhmw2I0pSUQrG7IeYwobMCiKl73Uay/d/6mfOfZjjQ
JuV0SAtRAuHnl9prm7CLJHqtFiqsss9Fl2J6lXe3d1kWD0jHGiRv/QRhIzUJ8dF1knPUJDaoYuJ1
Ayty08JiQWAWHPTRIoNmnpvdqIaFOHwdgzwC1dKGE1XDirEOWlSLf6OZyMQiK2bmh0JwauV1ULAB
O7cy9x7dOIO16ebanb0BvyUvKNi40LpNa2g2/nuPA74BUmJB7OYaOZm1/FO2e4kard3OiUMYIt1j
p4s/sXSijRW8I1f7rlhjZMyxqR/lF98VB09EXQ0x2kCXwl1hJjgBJl1siMeBXlzuPZ5TuBbpp84o
xJuQfXMFrjvAGlPt/LHGo8noqv2g+WQ9Am/dlJa1rwFjnghy3oyKJVADg3Kji5LTRmeQ0jRfnRkz
1CwIXPAaT98JQeaM5e/L0uNlZZO20jG3Hllq/xew+d4anOwXV6CD73X9IhCkPwG1Zv0UM1306myP
6GIQ6joRRAPtNyfOiMkwRkM44552wKI0IwFz4XMMltyq3AQGR9uutQe7o+vVM4vcVmyCLjmlMYkS
8ImrG5fic1t8S+KDtsXA+EC5TKj0DISNm65T5QEuMrSOojOmsmnPXm2+gpsg/cdjRIgq68jEfK2Y
7SLwJ+LYHcf/Z1FRE7afelQ/OWbCZtxiMhdzhoZcyRyFwiR3itXs4DihOyiy0HIdsUKrkHy2LzFg
tTC2os8Uw5ZhSmu9tcxhlzWEM2TAI1ZGck5x6XIKs1814b9mMbB0W/5Uwayvndcit18GQSObpYlY
SSmSp56rKyENm4CCt1jqDD3HUm3SRgvWcVdDse4YCXRk19rx/NPxSXZt0e5KPeHBNI1/EQuLm112
zbrvsF1KcOKGTfFOH4xoBDg390gJGhSUcxUAZ43qByd8h7iTTXPPhMmmg1j1HWgWNmit5M1hO0pO
acIJb6aE7jZ9v/Y6mCES2yNTXBOCoqieZPwZe4m26hR+7kSNdx8KotYmIXk0wEEy9HVxLtYZQG4W
/o3iqoP2GyTVxfOdaQPzhVQdkGZMHUPWpZuJyOh9k4tNgM32kg3Gt5zso4tbFVcp+onMBolcNY8W
4cmJuCTA2AipZv0xLrnzc1M+Sbgp27b2fqqezazRu6+I1WpcreTuzX77MgYFCFymv82AbdewSmtj
N0Z+IJPkMCclIa0WWfWSi9yHt/C0tI61Pnx04tbQgaxAAhRUzYBE2+g/0uL01Edk7K5Msy/4oRAp
5nkeOk+IMDYCvbLAykW2DRZQ7naL3bUeZYgaIl4WJ/pm5vbNUPIw2vjCSkKZO9PACT34MJ6MhIZX
6WvJKWSaM2YRa971ZXGVRoR/bqflxbXtCbObfAXo3w32aWqVK7NJiO58ZYGFjlg2fyniRULIttLx
v8pYlNvWQ3ZaIIFetw5oGDb9a71uCLUW4g7GbleRNFWTmbMLSopLNzOpbZBW+UX/m/VAnvXYf8WF
d8AfgY11kQ3yW6IejuKrDcQSQ1Yqt4Pn39I08fhTokqsQVoz86c/b8oNxOJpO3Q/c0Q8JiZzi6qY
d8i2yALxh0WTwmQxhlLa9twqegSVTw/erALEtmG5N6bh7JAKAEHC004eeypaQ5kdRZ2BYpIdJEK1
SmJ8cI2G9iyY9HCIHW1nacVPjkltme5yXLUEcQNhGqWkIpjJ60p5AUwx/DfMzqcHcI7h4VFAgcQq
Hb3OZfuLR+SIMPslqMZ461jZo8tqIM+AcJqqQDJlRa9OP008Us0r2jDQntHnLJHUAFzw1hUzl8HN
foI4p36eo3k1Tia5ZM1VkYi7NnXmJnw8eDpDYxEaTGyulS4ftuO+V2r80Wt504jwdDtF/luK+gmq
10qvjIdGWUVs0QvTV3UoiqvIqMkbOC6EtucDKYcH0xLIsrWRA8VUy8+ejANLRaSLc0VFY8xFhGQj
8VSx79vlWursZFNWfJ49Il0YGWRxuhdmgi+TA61mHCIauQTFkgU+CO1EEpKCt1GRTS1cWiPHJmoW
uDTM0bzyF19c6XxgxMJ9WU13J1drmXY3L3tjM8kOTxyUgcq9593gBAAWuUX8Bv/4rW/iy1whQvPy
6AR3E7p+zDpTIU0t7KbbpbbBC04WTQhzOWw5lF1t6NcwJt67UXuP0JL0dX+p74UMenhaer0bgazr
dX1Rdf8SDMhb26Z9ZrQyGRoqj3bMbpUyqQ+0QjC567GSV5SEBn31tmf1KdDQkIftG89BoBZakHWZ
kLTlk3GAmZuiCJHObkiKp0IKdMeBenKNr3LIikPlJ+wD/P/GkVQEvWYqIDp5ApNDzMbwApfSR0IV
Mys3c29FAgCKNJ53faD8qiVKFlXQtLEpOuF2pP0gHxXfvLEx09GjhjU+Zed8s9VOV9Ljc4TmU57r
VWT6AwcTHMnO4Mu6HKlEUKYsOJTaa0ILY0dAhEUJ28SCmT//+ZSV+iaIWLukJhDocrrBI4nPdt8c
exk0IUQkHLsDvssUSfmmk7BRRhI3gVjXL6KbbhNSkJDQO0Wgvb+EXxMzbHkiCdlnr8fUAGVsJLBH
GNQNTsRYBs/iFnzQh9RHLidt/CmRZskK+ipz7J3ldp8kU7B1kCsGeNDagvZcGwPofKvvt1NevwXM
Ti9usQJpeKtN59Py45/Yzv7rRj3FZVq8ECBwagPO6mZA4F+gDhB2AoPM66cQ9f1NaD6sIMF3YlpZ
sFQGKMjJd6YhQnXFoGiveu9eseSrTAbWbOYv2IPLFbnoIcvTj1TwSmJlnldQtiQKvmkXJN4/F1nY
RKm1qRk+r/qAfQD7BYCq09Cda/Zg0P1HIkxT58vIyNSJ3vnXJINV/kmIoGUNkDohjkVk0oF/ZE8U
xq3xiPyi2mGQPNk8o0er7Q9eg6U7l9ZTObJV81F1n82ex1JVN18zXpSaj0OsdSvPa/dklfZREYMN
o4dHg6f8HkpNVe6YyaMAYmDOCarzpTM2ZT/7KpjOmNUIoUo2r3pvJMTo2tR0fGGs+nvg+LBR3PKd
1NqvOfeKlelEn4WYTtSg5daPP4eRazGDsaEnPMpijBYe083s20OtiGPwAeyWtfsJsOhXEe+gdcG2
j3yXJAROBIx3a97kKVS28z1FyRkm+nWeJfJzeZ0A/K+Bft9sj8Y67uafSbMerbGkJyj5W6clfs+W
5X+7X4yKIUtduUkT+xDYdn1tBngT6CfInAvbCAKchHy0sQKGDqP2j2GS95KglEghJTIEhWxWFhWB
8+lxGFr2GUHcr+IKIWXfVDu86xgWWnFTy1Mjg/gdrPuSIAqCysM3Y/UCrOwIXqxsPd5pesjWV39V
h2hqmaKyKa8utmisUGcfT9ouy3rh7jLfekzOgA4xKYhmwtgz6JwEzVRNO68i655RPiHDU4bzP3M3
hWSQOwXDOVAFXRSX/HnIcI/ahn5gHIhkb6JEjujLj5Aju2hM92lOuKSjJ2uiCtNNKdOAQAy19YLZ
ZYZG4u3YgQvVsx2E0mId0yDlOtf9pJR3gJu2xwl7M5UYMe/o89ZJeYj1Tv51ZBYSV+lVm0qbOZgL
RiAZnlG4ESA6S+xAs8M54JN/hBUHszLG+ulQ62wWPSikW6OPvCX8jP4RfshSUtvQsVtilNuXPH+N
W5nuc1HgfCBNwPG5KM3KWCjEYucZ/8/oO8e04aWEcY4o0e77q8bcYW0kzsSKqnsYi082R9aytgoQ
lclf6uh/NWZcWiNTbeg3OiP7c/zgQ6sOqCmR/hqq39euvGctMPdGIFjA8LxybZf31rXI5IOqjXWd
DoC/KagSCWKG23SqDW1HVJUIy4ys7dIzmpWXLVZ15gzesuWDE+iyCKGWvtQZAP3cNHbgZm9zQfrU
XMVwNyrrMLChC82u+akZQU6Of+4cG4jL4D2nfrIVyQBGwne4mc2bst90mTzmgkYkNzOxJxT62NkR
rpfJ2tsmrdZgpWgx8q0by7+sSL6M+NT51Qax+IPnVdL6qLtgCsusId57AcQMdsi0yOeU1Ja87/cp
iAIyQn5FBQxNagTOZ4W/NrBXMULJLkMT/DoE6vKQ/hljEK1LWwNvTeGPSZLBBSFLmFPSf31AU2uP
FaPsdRWk6HNnnjNu0nUf54Q7OO7RjbV7MpnPUMSuZayurNQJyn5RugsEX5j6RjrPyMBDrDkfVDPZ
pyeelUsSlIXzPYKuxrjZUrO9yliJjy1qapvxGyv2AWkjQxQxEu2IRX/08FhrbOV5lnBIUGuUkRlG
jvdpceGVdra3uYmmFkyDJvCFi/o+BPIlD4gxSvmoZq3Z2CaMRV1tE7N/5ArCNeKEvWPRsiNu2cnh
X2OAduwzQo8jvC4L5g89wJ0n/bnAQYolA1hvUMi7bSRPZjN8NEo/iTjidGcJi+MM3ncV66ukNz9b
C6dcxKmOsP86WulTDs5NeN0LbeVL2lVkhruUwGDA7wjAUDcNiUL7iKOGY+fQ5QzMgk8NPkOGSY9b
/97NA4NGbYNzIyzt1OOcplTpxpGH0H/SkvGatDkbbdKPV6ZmhtzF0wos+Mkxwsbgu2NYKeDwlc6z
66OQygJ5wR73FwOFxsWTHlRaXcop2okkeV02NpHZnmKN8amu1eVCc/kl0QqAAJGEBRBPM8MT1kUz
1OvurZUoDkRAvRYr41ctk5XluU8GwGR5b/xAYHp+AdhkXVwZvMc2W1qfzXpKSh6R6Vjzd7KAyW/S
RSJ+WOll9ZGRMl/MOVLnzmLl7vbFyQ60QzBE+6GO7o5ZkKQK5cGq7J8u5rYH5/HVMTtFlQ4IxQnU
b8q359s80BZ/pU28sZC99IzwEdzOAcBoM1jnBfY0n9C4SGp/3qxTV5s9wrdBQ0T0j2xmC96gPLp1
8MN85myN/qee5v/6kSXhEtHY9ydMbxsm4hfb4sqC1GEmI9wGDTiC9+mbT5nXn6N28tftjK2JRAMm
ItqiQYBnonONSxuZNB0u6ctzsfd8KACyvy/+uWro1pAs7okmXqyII2BG0tf9UUrqKyDoxn5m6IAd
gYq/4Rwn/Iz7cNKOqabvTYvM2h7BDjUvCMx2Di64y4JLlmj+JWg2Zjymm8kW9zzw/xEwoVDpY1WI
pjWaF19M0V4UL25rXF0vyulZZ7ROvrIuSe/HF9c6eX5n7LXR/GQ2YG7Q9u7ynAtUN/x262vZBx7H
A2KbYyYAigJp7umy7duskH6VtiqeGtcpt0MzXnzffRs7dWs89q6J6TMbXX6JMyQATowifupDnnuY
T4HOPMWuYbxONKnEIV5KQ26qZjF6kRWss/JwZ+1sAQjwIXDaaf6RIUlYGX1i7dAS/pqa9tq6+o9X
FC3fe/MFAQQt85RE1B31Lk75U+q6/Z+Ax73XY7tdw6fkODdYMolJtdeuVdhEjq6r7UFzx9yPW1vD
jyg8+0oKnB0WOjSvVKTxnpzeRSjEnECj73BTo/8hueifBm7klax5EaKsgimepWRFFy9ekF2DKk1J
LGTmXYxkdnCo14b5gZbEJ8K0tUPXP5fk7W2tFOpgDxyTBOjmI9bjHcPB6TtN0RxJwjdMfr9Ix6lA
Qgc/EEGQdJ+bZL9HXFhT0DzpCRaFWvMuvhl8QhE8i859J02GYOIBSw5Q64NVtN45UsRVabNePiM6
+ElpATDPcpvMNzN1yI4dHCvMU/UxLahJwDZxWLvdTyP99qBKJ1lZ2qnRcwLrOtJ/+g3K/uDdq8SP
iP0K0chL5NrROjYwbYCWeSR98ZZ3yb9Zax+0VSab0eYb/tLHQHBP38z5zgPEF2GlnalIvavlpzS5
Ogu6DLcSIP8c9CY6na1lFw87sM9jxHqoZvARl1B5FCPxoDoziCWoKO3vtguxCyoh7WInPjq4b0ty
M3GMitVP+5Lm8i1anqqy2w7KhE9as2PL6lPps92J2wheB/jMpKH6j5mBu+2PsNE3NQNPbEzMrj3z
p86aQ1K8WvVOzN1/CNt/rBmbddSB2bCDxUMwbuWsX+gA9u2AOsTV3S+W9jXLmiTt8o0lMoizVVih
II73ca//0xmgt6P35mKckcaIKDbNKRzEbcwnEqsbNh+qfZ6lxcCVAUqUPHNq3Sq7f8v18hIUplp1
BTybStG/VSS7cRUxVRteGC5ALpU7IqNiTmfz7jXmX2emfyQ/sTjX7m6BrEOXJyGds3J7yEARoF3f
vumZ85bZyIG9mGxwY3Hmejx45Yi+yDDGvfB+gZLSuxHDaQFqx9Pt3DLVXy1DZ0DMKISmw8qDUyGr
c0cO2NgjgzFTcrXgThrRJdO75X6onkBGXDI5r5DZQYn7LwMcBJgQXQv28Xk7UYpiCf3tRfbfINxz
bRci9O34M0PCb6PU28yRh5RA32YBs36ehJWIY4Q/DO10+6MtnZuFnsQWiY0idjFd9Acj6V9qO9g4
RvM8AtNe6XZqHuH7ocdMXZIELaXj2RzLh6v8s50A9bOK6DxN5ZuVp1zEOhZT0F34S6xzoUja8AGa
m8y1XKj1HWu4pV70gjgcW5cQu2Uu5MiV6HSsFbU8jE17daV3zAYrBGzLw5byP7TomBXNS1aPH4rJ
4A45jbS0izAa67W2XXSy4nnYGDG3PpTNyIjhKZhfLlLRDH/dumKLVWAwzIS6acWb72g3x2clRqFJ
PAglYi4nlBQ29TI/Ilx1prngq79tbX5JpUcd5Ad7J2eu2w32xQ7guAY6nnQxJvu28d/Yo3+NlVoP
GbI2m1EJ5Il903jnai4PeKZvVlI/J6L5iwftotvZU+vmVH3zMvmTmCrHeJ0m88PAJFQR9idi+xHw
MEvmuuACQxRHZYehMW3afUGRoDeat/aS9m80yi2gpTbhcKoT0rcp6mxi0lm7hkGQ/RMtxXBtpc+0
kr9UmpCcTbGPjWnPDvC0RA/am2k2HlkzMsHpQ2NCtZ9O25iGd+Np2s1oAK87c7ypWRt0eXVPgnEF
Bu9a6/lTrjun4otFzIueVk+Nyg6yi04MXj+0Ybj6PqJTi9ZzNXTo0+T0Cnef9C5qnWWD3PK8Ghoo
MTYyC/0JCZd+YwCwMzNObxPDq1vSyVdzc5yd6f+a/q2B6WtXWzFeLK6GCVdaVqnTwMJ/FTGHrA26
ukCivasjVgaFF5HRzUHtMnwpiSuvin5HBPWHo5Mza/Dja1A0guTI4QS76AKmD+HLn1kqosLARJBh
LC6e2zrnqGuBbhinJkPti6pyYJQ31Aqj5mRefYeEEV5RO8svsP+uQ9OtSqb+6K7Yy1kP2K8HFViP
EdHJOMfztipBnKDYD42ekUrTUOBrc3Pxq5oDzmoUNS+lHWJPR0wvU3un53hjHXXrI/TeViDDLBqP
VdSxJIB0tOqLo13lIMSL8SZKvP1jcGIwyeaf7Y6JMh3ycD2YOMCly8cTA6TFsoEaQ3s14oFcxhSD
6HBzqrpfz2l1RgL73RV4/FW6GUadpBDs7ChIjqRNh01ivzBedtZETu4aSSluJQ7RyrN2NLsuYaPN
iI4+mHOACnb0FrY3s+9utE66yU9ngHfO3h4oexMai0BcPk91ji5X/KBuedNykieqPhx5yldZl7Yb
J0H20AJAFJZ19AIGElKgoMijhweEsphNxotivOaBhtSOsxoh8zOJjkdIVVCM42kLteaOH4z7OVtz
fxYbmvBDP/zoOCiWI5kwo6fetMmiC6pVWKnmwxXJP1HkyL013hWLvCGr4OYrAfobrPyQnJN2jH6C
7Vz1VLrtl8ZGfMxp2LqcTqEfroE3f3A9nIUoXFD5ANZGRtwB6RJ68SdpKo16vledOkyDEcZzAcgP
JvyqiMCHVOlXZvcWVwZetJKdqx7shbLIaZlPaflT4OHK3B6Ugf/D0HfvtP3R8WZ0+kusTOQxNWqN
ezc8s8xltgNtODaXx4qPsypxk5NwsxK9ftIK92xjnHXH75Y45eXqiryA2bB67SLtNsZML5Mg/dNJ
d0PnjhQcQmvtqf+syHq3Yb6HjRnssVMULjmc+K6PqBJyXi8yPUFHeCSSOpp1KYX/045AS7GCenSt
jl4818NEA8IeQTr9keTd/cSSbssBxw9scbRPevxNIZVO8csw4eYZmDnmdaZWhoYwOqxRWNcJo5ti
ePhdqIpxC/+a/rfSt6PHJ4eH9hFpxkfkavxeb1E605Nor1rCwFRG5koiQ2r1JRsFLreJ+I09dZts
KXJ8GbXnjOrBiPTXcRFcDkh+c/gdizHWjWhaxiRAcDj8+QGyURQWgPz5bpSV6yEZLDzpcz3+q0DN
u4wnb57W/um2dzJMc8LvHnh0akB/2ni+86M6qO47mjodQPUubknrNhs50GXzy6Ks04rSWbe0DxvF
1isk2pzKDeZ+7nONZ+/VUsF1rtaCSNJudm+DA0qsv77RvjUZfCiAJ4fc9ZN9mSTUJrqad6ZfPQ2R
9Zxx0vSLlrKKDANvM4vQsYMFJIeJnifPt9VMBeoP0X3+H3tnshw3knXpV2nrPcoc7gAcWPSGEYiR
QQZHUdzAUpSEeZ7x9P8HZnX/marqkvW+rczCSDGLjAFw93vvOd8ZaA2k5GdZw67DaObHszucVxr5
DToClxahe2+Oc7WLmUGb/UMOJT72EnmLnvk7o+S3BS/tZpZfmMgyheeg6baD36rpkMSLxUEB5dbC
SPrSKKrSDGQmnfmy9625z6FXpwoTAybonl4Qieva2nLWTlDB0kWBC4zMDLK3yVH79PlQ6Bafg/EQ
V8VPNWwJCCtPFG94gfk/acLe2DeKq6BI3udBccsdXd2kkA78QGhyzNaHpq+eHY4HxkS72rVbwsLs
cJ+YglAI64XfzTyu233+tV7eiRQ6yeytmOI1scKQ1nSY8KvODR3FKlpgCw4zoObW5cAVXFqCFVBP
G+/AdL7IvBM7uTh03LKIMnQx5kOdoPnm1+Egi5jPaUEDyKh+qhk9jjlUz1Gh8sOqHoqALFAHjgOA
PrJx57bKfSDAVEnKgxzbGgA7nC+LFuT3Qc7wVsTi3LmPJYfJQ2SWl6lsNR8/KQdTvHzLoefbRFKW
sE2AdYDSDWph+W7Dy+MMdlWlgWfOIO+jJiyY1CCBWjkptunQPhZRae01OjaAjoQ1tGXGnCYk/oVC
lIaDlZ3bsLC3HrOTm5oTlkVldxztCSFZ3W6jBc4IP5ATiQQxen03K48a1jPAawbNzmDGZxenDWmz
zGKdhdHyIJ0nM0YkMxFZ2q0vQVgM/ZoaR1vpBE8am31B1higscLdtHUfo9idh6MN3OMaOv2+7Loj
+FRzH0XoeKKl24NwdDYclXIA5EfM7fed23iYi2Bh09PtVbLzPKg7toPtyCjErU3ypWU6Exor/ZPT
o2b4YPXinMW6vuOHaFg8+hAqa83XtC2+5Dp/ocML2nEe9b7p6vu5nzfwH8WdiYt60P0Pim1cNLJ4
QiX/ozVoK7ctfR/yj+mlcpWPjTNsOYJ27LH5CjiN9rBTwVEVzOk0Kid3eCQQor00ubWZLdpVdiZu
5wbGBp10b4vxvtk6gW6ePCsKt0xjime8YYeiRtxTJog8JxMvO8me+1Do71WcT88FnAgoptamp5j3
6TYBu+xrrJ0kQ4xezXmxJfNTdyF/0TtxKkaGwLvHBAto7wqsqZIFLaRrP5A4jaQYfKlAL9oO1buo
wn0W29VJtE57MZuMTV9RTEU0tY0GXfNQ05jqlUdki1ypIGI/oj85WKq+Yn/8GTJb4Gn3gA0ybaO8
x6iAaGvchD2cYOSAzIiM+0jn2aZme79JWG92dYGYK6m+1PDvOZ2QS2+inuRTxc1Q/nSZ+23NZOxP
NtVyRxbfxnRQFjH5ccZ7tBrcwxoFv1M+6DA9IqlHX2OpQ7asJ/90eUMB96gW65AhKwYzhSss7lzK
n7TbxrAwqOAIQfBiopCVXb2UZDT2Nnsz7/ImmooDNAtFfoB4XeouvumTcZ1grhS/1QtegCAKchZy
FIaRn4wWwiYY4W7fSYyqTnyiSmMx0CzXyfr2MXRC6DgVO50TnSiwie5WVvHUD290YVFqsw8lUwtb
i+wHSiCDLYV2K+2ePxprDyAX4btp9kcmuvIuj+2dVRekY07Da6SIE0gNlCtL9RCF+C/V/GgMVe/X
LGONofnjqjW3tnTeaA7FyHPDq0r1W7IMjJpyNtAYwAWDD4ypyRTTyDdN350pDOK5AWxhBsVeiPQR
2sR5zjtG88b6DzMjYZdtiVisDvQajcXAwjEG8uSWaKavybq7DhN7NMScZmsyHdiZkfOQWl7pK3N8
iIG3bL0sB8k1kT3cNd2rFLQCGlW/h+9c0zmtcwFULIag4FoK1AopaHyARlM6N4QfUCHSNZqD4lIh
VrxT6IJpKRMSi1Yp7uPkJfN29dIHm5G+06YsDJ4Fccd0vbHKxtcoF83OEqrZ4ArFshx2tEus0GFC
QgeN+/yGLNv8plrq05wY7qGuvPk+MWvuCR27+5A2AYm9e4OaX5A2SkIk9PfZ4uTixcYlG0M6N1G8
n5AuYeS3zmjgKJ9CjJUDeVpJXp4wyl09dCQUb6Cnc8PCLrzw0nKehDVhZm1ldlpnrbNNAuyo0SkA
KwqpsIPxpa7Z8805vmur9kCctukbBg4vu9pXCepVLMLOJim5oMhxTTnIgYHqRUPqJnKLrtonSfU1
twQNs8Q9eHLGE8Dnr7wM+ZznjHuwUS+1ra5Ww5+RBfTx1caHl80qWVs1O1ayhmalrfeyyM6GloRi
yuXOWcYtOT757TTr5yzOaEEDglgblCOhjjph8EXNdJiDDCeVwLxR1stRcvjajqj6dmlcGG9A/u8t
1LdJgkxqCKv9ZJWM1IfTXF2iHDtwEKSp73y4umMuAbmGcHo2hmhXTZzai9hM9lV6cCm+NhyKj5Xh
Em6fGw9hi3mq7r2HekIPgqGEuV7b3MOXXSGcAvs70u2VdWJYAq9JRAlTL3dEZdpbPVgWkdvdRYzi
lYqnWtsfPwI3faLSqzXoZCtjSGWmJ42k8oq39KnsA+T1zmFu4L4YsgfqZKEDjdvmQNGXATGyV6k+
SmI1r9AbIwhvRf9gOl1PEp/zYxqr1fbwNgYzEOZk/tp3WEYSTqdS+VHhngZjOK2e153CnIv1CCW1
lxP6ks73KfsS4wQ32a9LrO/aeXNOuuiNQHc+Xzq0kxF/rzn7bocaTZMXztkFaPEtkz2WXEptD0AW
4S8NB8zKgkw96/1oMpAtUsbB4BZOjTcYR8e9jCrChWPRj2KQ2Jwc2Tl7bCYnM2XTdSMZrjRnE5e0
Qa+9Hg7aaGv69HhMDPQazJqDE0c/CtUmFrduGJ6ihtxs1Q++E5nOtx4x6c082MlzK3cLL2Y/jTCB
0SJ/aWrVMta2zr1sLo35mCAauzbJYj1ohhVQOpmnKvM5o5b2TJtplunRZI8n7pGEnntlGN+hRyH6
FtCUMPD/bGnKbXVt9Efyws1mQuIlGiCWwTsEQddvs/jJivuKLoVSu2bOkKJNXPiKZ5+nkbyW6R29
d9sPaqMl6ddp/cob0gev16GvS571DN5pm7CetEGJmXE0OVLnfXZRFsIvY87b80jmDrE1pTp2qkFE
UaPfybVuD9IAcbwwbNmjxV2giSSkcchU8JWxppFVxTFz3mcdfbWQHVA7dM82jYxLZ9ZAuvAPvQYK
5I+BP2wDgRFnaz0YB7mQfWctz6HBWJ0jGgoX5r+Vxp2Uk21co/1tZf8eMo+ZpWsdl6xaVRDlk1dy
+iLgTfom/ZItoZOMyRqs83+UFqF5iwUZyJXPPcwTPep3z20wexP2t62IzyIyiciVEqQqaZr1y5oR
MeYaXDS9ZlhYtX3UPY7YSJ9m0t9uSjWoXTGS3OKpe+SC6CippdBngx8TVtM9fD5wS91MscJ0J4CE
4ntJH5qmOLGEXyJPqeNUnuquyB8e8WBWD5Ly+ZqkD238GgRkk4l6Sol8bK7ganCRzMLeeGhBSZnT
16pqvWvs0SixOvcpjB33CRgfZmRXwLmBKZ6i1b2EqUfedJ0cWps8kcAI9h5z2Cen7cbr0k++61m1
H+YjHWn6C5sQr5KP8o/NjNHbVOnhkBUBLgDF61HOByk9XUsDIRLRCcTY1lkDUchS4p+sMHARFFC8
kyF3ipOxu5bAYWBvbvGwp191LO7aAv4SzbCCMLT+ZlTurZPEyHR4b/YuhA3AWOIrsc8V92ONAj5V
txjU55ON6zUmJ2UXlR+JDF8H0Ec3g4mmOBk/ajt0drqeAB9ETgtMifbVXBQhpV/BzTZB5wgnObLH
LcK3UKDf5m/BiutIC1JhCSQ9SWyzvWUwtF0yIOv9xdGgcmTTrx7k3DpzjOU83pwtknm3Djke/iot
NbiBle4+VLMcxq73WYycG1dwMC76ZB+FGFrAmdDeirPoDvxFeEeb+4AMC/xGnb827iSPMreIGDQu
RYFU5WPp50OGEuNO9OrkBg5jm6BY8OA4+c6g83Np+hogEa0Ghk/FlmSE5yKgKeCQ+CDTgkwui18+
4bjGPNNs2wq7rkVt48weKTBKv62DnLuuojsg8lDsiFHxBeFByeQVPi6eBmhkymVm9nhcVv2E0/8I
p5aPGoMkvkP0fQAwh11YUdIEgXjOOBz/hNvEDHBR3wY0jY3OoZfXuXyNbGAQYzWd8G84cyIBg3zz
ljQ78nc43bJZBO6o7iusL9vW7PVdLd0fbUkrSbTD96boMG8ZFCUiHy7O8kftXTL63TvNeQkNrcmn
W0fUYNTiCQkfrTiQ9eePTin3uQoPuQ3JohyoFjH2EwiBqvUUZc0qMmeQ68ZJR2t3DTYUKFE5/bNW
zExzmR8/5u1U7qIZjw+BPsEOENdlDOEUOiQPcD73GCJbYsuMB6es/RzkhaaWksOmyukqOFXZbGM6
3tsyTL5wYaMDNBcWp7zBlLMQ8lXhRnXRzfvrL93xIp4XN+6fgQj3W0Nzaotl3PgkKrr7pVU+MKjZ
t+zv3TJarONIILW5fLccVOByab6FpH1Dy44RgBmB9rM8O5DzcWexTn2dyY9AkkaeHzZen1jVHkFT
2B1oHD17Zts8YgnaoVTtd+bacuvJMRgKz9moGDZbKy39NjfS90ZYB1PYoK8ov7olQjmHLleSWs21
rafu6NgfM8p3X6YICK1Y1fdeFPi6MOUPaQRP9LgQDNGruRB1Cro6wd7S1RyFksF6YvtJdkSKbUYK
S79E0BIAOD3hajo2ifs1sL2OBmd1FaWTXPkxQ7SI8daaDOlwEUfQi3bWgBvQyUI/on1wYwohkQPj
B6OjP/pFObWcaMrXysRAh83TFxF3fhWNO8nBA58JcQ25SA5VnNgHlF5kuy/myVgfMveLHRM9lzkM
n7pgKs6BEi9LTCnWtwGjSTkd6zx5S8YJM6dbMxenlFWcYBl7jTaHyshgb8DvE7dutRWT0Vw5YAGV
EQLAZLpJ2pe8sQkj8+L0MDg0yQlUCh9IgPjZMCXBIuSii4FqkJbeh40botkGns1YvB8jH4U3HlT0
50DfKqXZc1y5nHH6LoclTo5hTMxj7o104BFBxw8h4BFyhXR8MhMEa4wVl6C5mwMDSEq7PE77NDTu
R1sayH0LG39y/tjZyQ8747V7NdFhzeoCcsqvBSPMa6hc0j1L50sJuezIeIKajJyYKI/2Td/jrS5v
0ebQJevUclOb2ty6nknjvRWPrU5YV7z4QQHJuaGmlQcmKBP2Ia/nLJUT1XMnyYj342nkRq085mxB
gdeolOQ+c2q8CeYeZq4nAk72ap3CooIvTMyy3mTdLY21QhMRvUBtYn7MFsR2076zbYIaDvvmxSVe
RbvOtHFchF95YpBQOYvWNw02aFcw423IKCZ+a3iKPdrAiTSSj24MNoZ9bW1j/u4iTCKNrnmCQ3Ag
ItXeRq0wL17xiEGr3FXLcmUvu0XmQLS6BRYoi455IirflsQDcfZEKVCmQEaqRzM0LNpGQbLRU/Om
QygR2hs5CiXzhTn5F5GTrh1D89GQsRiNfaAr9c6ySo90pJaNs+ijGWClHqN8xi/OOCgGCo5ok/zc
3pu35WAAN7BZ11oIc8iZ8y7LTlNafZvJJ9qTmQNGa8DAIOLm1IzW1cz6H/lkt1tlRRxBlxZI94Zs
mg7D8+gevaL4oPYlDpUuMfbTO+DNrh+6Bv2DAUESwyIkAI4KDooNN9Fx7Guspr5K+WHoxpAcNGXS
Qia9mea3VFVn4tVe8hESgNvTGW2SUp2wXYUKEa0TNN+CpVtJ0wQtK/19yheOIdEWd5t4cIOXLtSk
DlsZ0d3DGgMk5APlJpOcY+78bProYqW0MmO6h8iYfOrcbUSiD50qnBE4km5Sr3Ae4D+U28ZbsMgn
3TO0NOtmoqo3mk//j0UTPBw3JgoY/PYIYIKOs07ICohen+qslvd0Xq9DHl9rK+8eaguyZ5kvR4ui
DMEm6l7DQaxeGb7smCQRoL308QEqwC1KgR0n3HrTj4KUWDWhZUUchqnlUo2YLILIMq6K6hSXQChT
+QigRT7SGPi2WNitQ2CDpcNg0pRAa6EO32JUpiihl3ZUBA3TBUHVEnbuXYEK+jmXakDEHm8QwNPo
DXAlA//cexZmeNqVT3MqTiqB5J2V6m7goNkPoQuZA6k9AdjbTOTv8QgsWS3+KGmnkTqqKarfKbsB
XRrGq0HMYO3WD3plPHFqOsRdeu5G9vkWvdHO8hgjLGa4xzNyimUpcSxbQMpFisiYldpisk6Ae7hn
JPsNrm+4H6P+yeznV9UhkrbszqXNkD+wU5hbwB/JLkxtoM9mgGm/epnV+M0JB5DTE8icoqWKRxZq
wYTe29Sc5pg9GyIBLGVi8TMse+OaCC5t5pe5jTUqHvLSTyuESQiE94OxDLvCpGveRHOCjG+GhhDa
t6K4T40mOwIvAxhDY2efORV2D+QrfQZ8ZBS8F2SyJDTemuxQigL8ZubeVTQ83SqMd3Xa/Mgci5XQ
Hqt9nYPZljK+JsmPJe5rH2Ue8aIttwgVFQ9W/8V0HMJPG/HSl6beedKYdzJrrqQfvMB3IftCJg9k
b2OdrJDbTzWtitBNfVre8AOClY1EZ2ynwOX4MO1u6ST+MRsXnbGbGX3IiQPzhZrzW0dhkv3MMg/M
D2kZclf90dsSD3okp8eImxDGduyDW+ZM9JNso/kcYGCMG8K5i/ZjMJFFIgJOD6mKblUA51+h4tqD
3MLuUBItGH5kzeIS42P5cbqk97CvqfvomGxput95qgwZW973Opa7OMxfBUzrG5ZVjewGulaM0jNs
cSgZq1LYRA9rLcXeqlFdwcJjTJwqwFUNJKHCxYAyFIyLuqmnF518x4zABdPtHVumX0ZFhzrsgQbY
S/+sm7ZlhcJGqqaKzqpNM97piaqKkttx1valK829toeL6SFXUS2fY9OoW09kwz6Q2Nar6mMZcIx3
k7mlp/8dYtg9EujpBrc0ucy5sZvILTnWuNGtxgtwVNJsd2mzcnzlzJSZ3aPsOorkuDpn+VBvVHFt
O0SIWk344UHJh2Egd6OR7JIcA5DVTzzAHVmdK9ZWYCucHEqbAdR0AwmICVjxMvWhP9PRJ7K4PBoS
wRgS70PXgEHzzMC3+XBqjnGJZnNIdH+2DYDFWqWPQ4TudhHV/VpCcSDaOAbMB9sJHwtMS/DT4se2
QJU8TX8gUDPwvgAOI9WQaGGXgkw0NvnBpnjq43w3WPnplsjoJxhkcCNc/QqjHrBix9mftLisZBqx
nrgLBSrPAX072ni8Gbpv18AyFtx8O8Hdk+7088kux4c+seZjEKaHonA5xQd0vZGlbwp8aV2HW2dx
cHl6BFqEAZbCRkTvg4mGC+bhjoMMbbOZTjDNRNpiaWbtony6JxOHcIOw3qQW+RZeFL91OSL3hCZ3
L9F3A0HjVGURsUQYICIB3i403czAhefbaYE7rp/vFIbH9awgowrexqUvmxLzWv401uhOQeRkN9Db
mQ04gllCmoffsp5rngQH7iQETUzE9gtyPLpiy3WxsIdh7fNNt3oL7dy8iccC82Tw0BXVkSZlcpg6
cVvOKZKcGTI2AzZflIIwEhs1HzMBptM29Pq5wtbMwYYtAIspBAF39MjC8HB+96V+s63A3YxckNvE
dH6K3PPI/E19vO9IrzQNMjtHi5A1RKCMVSJ8GG5HqDPFQeWs+VHPfmnqcq8n2mVFkng7LrQb/JwI
f6towPBFjZTkayxuV+/M1WICrtfdBFQCbVKsPqb8PSE/62awzEdPFl8xYOLEX+GgcT1cBfLtmw4p
Kox1/iNnweHHbJTOgZFvJGq0bVsXkNomhqgNPeNecXyds5NsvlYi2MBAkbsGh1G1ZM8m+LoWMtig
ccVyTDK3CP/7+1Dbxqp43AyPQ0aDE1wCDq6cT6usSTAsSScZapt+ZEq1SAV009bLcmPUkcMhOnlI
ksTeVs2qSEIlyGAd/y624tvepPvGSXnZmzZTC8a7fj1ZzzZd6I0psoBRSvZWV9arJSPcxQvYoIxO
ASHeiw2hdw4qTa3nfEfdPe5juFAsXNhtq4LYykShJpYupmM9S5SpUyNOzIRYQ+3oUk9ILtkmtpYA
MTIloThjMGhqUR+jshi3oqhf8sqi1lozUCP1AhKNq3PeeiRfOMgyN1mikHbpiBTDGF0sLJnaWdaT
ee+eyOr4CSD1VJYVcAyyWiLH4kJYLfZDOkIzdgj04/1xjPCb1YA7iBbvg8ok2Im6eM3YGxkVtJRk
RhEzy0COiiC6Rz0wPS7RmJwp6njQ4dvIOkvS4UcmXcqKsOAATTiPwkS5ac8TmevMlRmHmBhpGQd5
X5dxsC+fD+Zg7yp7Mg7NkJ3LBYd+FkApm0eo/7LFCcKPmWXdr/vpDSex/WoHTuPmMmXRBQ6Q2tcx
N+kc1rs+NJ8iInjIhkT75j6w2cX7YkovdlcfbAN1hQhAN8qGknTR32s3PXoZfY2C0f7GHcZn0urf
6M30Jw/BNb0G7k+9SioVjfHJ7PNzm2V7ewFRZy8p6oFOH/VkeccFXbqoQ+xuE77zYKEH1aRe7jOe
g24VUJ7P0cDZoviYCjpW5HM+JLXzE0fdRwFVsrEpk8y5vufV9zdGZECq8W4zZ41ndK1kV87hIaqT
nz0jYT4prmmPkgq12DdA6xyyCediBhsAiysiRALDR409bV+S6BCg6gKT9MPWtvfUZrsemOYUkF00
F1kLrrxnwFQaCDXn4Jn/eJ1CRtFx8fQXkGreCcUc+LUhvdaq6nbdcFu1JbiCAg75MsjHIV1OKVYl
OLuYMa18lxwwSM6nBRezQ/bIKZLv+TISjtKUmT946NSKcXqQUYDBvNcBLRWibKyy5K1sF8sP4zlH
4V2BsYgD6/z5wGHOPtfGzAlQYVcfB3hLnz+o5qvThuNZR+8F8U6BT9i8e8LcUanD55fSGZpDSKQ1
UgKepy3ee9tpUWdE5vnzwR6Xf36F/+SfXzUJDW7o3YXYC3cdBOKMYFBjdro9L+uDVc3t+fNbkbWz
t/n8/vMnQWIbxD5iSoZ4ZZ5KUhJO3USXHEcrX37+I+uUPEml5oPX0KSWtnv6fABlwvjYSXLJqJZp
8irp3nlCfsw5Nn2sV6jBxsvnwzQhu0QUwPeqP9bh6N6qIp9QJpLTLU1x2zcpu9nnQ2Xx1eztizJt
Th26lgvTKqobrLbbtoX29t+/tsmXNzDN+cFef9l//7vsX8smyx6YGDSKxJIUlZgxhMBuJSW2ZczR
ra3y8ZUK4bWq4I2lGGYmzDL3w0SC7slO0+gi6/CsPcPAZ2i772KabjsdUmxIVB1gMMIf2DQwdw4R
66uRtFtwmfqeVxgeaGmCmcrq6Hbo7zGupSAp4+qYWWK5lwUuL4DL9teuKc/wXNUPJ2Xk1ObzV+QR
Ec7tpb9PTeT6IRBYjAlWdC5c0R7jJIrPoWz/+dXnv4Xrv31+hSDr2pY2NmGUna/wTnalzSux2rwm
jLs0ToODWpu+k3r5/JY4pYAJiZQvdoFT5fOnn9/2Xeccx+xh0YqULGuwrlNiWb4doPxDwzvtqsGe
T6EJoUK2xCxZeSx2Jm/sNWGR76cQr5cq3no1p/emcimp7QgvrJ7IGRXel8brfyZFln7vbOGfaUHw
noM5eWA1gihjIGAp0ZdVJnG57ojDpeuN5zK2272d0RoPPVedqT0IlkshkpA8RIFrPkL/Ma9G05rX
P78Cddg4NYkqMmi3Xjxbj0E8zeepm79/frcsOGo5tji4RtxX07bKuyYIjGezLrltEss9uVEt9nZt
Q7rBcXRp2LvCoOmunw8Kozcgb6c9LRmWnASROeO6/JlE9z8K1cb853zHwSD0rcEWO5BrexJIq2dv
noCjKaMh1SmvnxbbvjSpTAm8MDlDeObrmBYECmFt+Nqt3CLOp19sqmiyhQjgmCFtf/WS8iVFXfMY
d4u8QIfK0MKOegnexyE8cGCXVEoGpP0lhdYQDt+Yk0D/VZNLqTyKvZql5u4E2Qa2oNu2OMTfYoOP
u0PRXc7wdOeF2YZrNyEJs12KmG2OGWFRd2bzPpxoReS5U+9buehLhM/TrWyv3Qg8yzH7egrKeTeW
hXenYFgjuUitPbvvEvO7H3k9mA/mbWvp+s+sx//P8P8Nw1+Tefl/jwn1G4qbH39D+K//h/+TEmoq
Ej8xF9mu51qKQM4/U0KV8w++01pIzzIZydmkQ/5vgr/7D2FKdOyO8Jw1OZJf1/4zLVT+Q9mkiAr+
A9fUylX/LwR/+WtCpfQctGrEU1pKasYP5Av8NbwzAUsmMFNSgEdJ4Q+wgW9n7HaR9nCVa6WR0Ni5
b88r3W74nhWMJucO3/bssAuN7rA1JmKJM9ejQoib+GTTXbQWb99zJKMF5bXHgl4gCJzCl/lUbVVe
ojZv/b+839c/8wb+R9Hn1zIuuvZ//U+5Bmn+NYaAl+GYyrMcpZD6SCn+/jIawbQTjYpDowZFQkzA
Xe2gr5TY4lqy9epKIJtsi/EsbbFPuR3vEkaRTZYS0+Q1KK9im9Gl92LZY3nscWzdZLPWR6/+xJH5
mCpXsWWC4kSScfmfn7z57548b6WSUmM4kTZxDX/9DLzOnTzp0ASZZmHeYUSysOwk78CiyIBLz4mV
Yl1WdKdmTbvIGts/eHNjbP7OgclVcf7PT0etf+6X99IVYFOJtuV/DID//nQiZThLFMEXVsyNAfBW
h3EgBBoF2Ydmwuaa9XRUE8GhGLqdWuuHjCmLmTs81C0cYgPCkm6f5llMzIjIK0F7ue3WrDSa596B
d1eikkJ0McS8wGrCPTgJyhkjzAU9rv2CvorTnlijDW4HzubnDuLQf36R5q+5FVwwLnceCBK9Ju9a
v1z3HdFP0GgS6q58qaFcDe8callctfETdbqNoYL8MRrIZ5ySilSf7tGeYONXCFAfBb6Khnni0cAE
Ce2k/vabJ7derb9+Ap5ncTXYDmoq+UuGr0ZMEA4TZD6rooslDAJi17fq84JIY0CJqVvtnTYi2jy5
7wfyun7zBP7NJUAKqrcm5WIdZGL890ugLkUUSItxF1Pq26gMiaUicR0FHlPfNR2N8T2TgNXxAN85
+/PDHeC0+Qrl0W+ey5og8sub4dkE9krb9sx1ufr7cynzCrpGSQkLyM4+kxeBP5Cyuq8cEr/Lg+N2
5THJ0Wvix/brgNalSBJ0s+stP2E/241z9Lv351/vWM2i7pIg7LDkmOKXq6dquJpVjTgMYHGGgtf1
aZHdRY7xx2cSGnWGfXbj4NynmJ0QzXTbqWNmFBPNjlvB3v3mLfr8e39/j7SJs3s9IqOstJxfLhiX
CSOoP+ajoe5GX4vOb6x65e9P4x023rbblRZPkJq3oTZsQoYvHr1JSrcdtzN1H8xFaIQ5i4rLhWYM
I93zDPeUIBolDgK9m2v6axy430kjspF/baIUfaDCPToqRv/tQicmTZeSTHpWUCnrG8cWIMSmUzIk
7gMCZ5TdC/LwBCW3ESQw36LZPk+oK2qLULJmzboNVGrsmdt9EfC9dIk0eVLW2WwrGjhT9/J56dVL
Yh7aLI3hzEFmslznHJjto5WVf6h48jtYHAWDOXiCfP6jAIDRWRTZuAvh32mj28kaqZ2XoqFdF9E5
au6E/XMpa/tcIdbc2+6dVvNHYTbAJQuImm1V7aEJgmVMnSOTtpApl4kIe46/MKEl8BgzF/zb4hGb
tkMiI6y/cIoK4vXcD1wj8f7ztlXWEhwGVBte5KLkxvE8KxfFbLcUx6iq3AeFO2U3Wjtn0OxXXc02
1K7jtsI6pxFoX09W77r0Vj44vfEMkgBWstffXEj/7rr2pO1wGLCF631uDX+J8o6XtpS5oP/0uRON
TXtrBHLYBsie933W+pHp5hCSNFhjAUYkRy2QUibQuXkYVHX/m2fzr2u0JtiItVlo7Xm2/csqpGt3
6O2VBuZMTGrVyNgvdX4mud1QRWK5JRnG2OtW3pQtb/Mc1YyvaeD2zyCErLI4Vj2RdWPmuL+93/5l
SdJS2Ou9L5Wwpbseqv7yNnkBMrE5m21MkRoJXUCCmlrjHPCgMd/03kklfERzQdRe3O3suSiP//md
WZeXX253yfpMioz2OEJ+Hij+8vc7Qwx/HhiwwcCAD+XZBi7KkCh5MisCdUgLM2laYXf+vEL/8x//
N8cV9gV2JmnRMhBS/rL4RTm9mFay2EwmVr+lAR1vO8FPayaJvKInc2OEwQVtIRIWnetdVetXahQw
ot/KRCa/Oa2Y+l/3B86tpsv1KjSfh/719FS2E3IZRu6fxxXcSTHplV28p/H8rYuyaScjunujGvDs
TUV8X+bfIEQhQ2ehG+CIbVZJFvk+5VFk6Z1hTobPcJ2z8HogDkfQWNKjeYzw/K4N7WOaGsuhWv+A
moRCpmswFF1/Vz8UwdlUxOb0VuXdpiWGPlyojIdKNsXYiDy/MhSu7ILuXz/DO9Bk9ZGmbFRf3Qjk
DkzV15hFr0iC/Op1Ij/1OeP+qC4oLJXw3agRHNMjd4cTyGHWqXEPc5q6jYnHyt35Ofea1YkMOUCI
5fy5ENPF++kFJNSivM62CIyQULSU1WFfzqeevOoBR+0p1fa+G8L40oZrEV7GjN1iFN3G2c2r6OHz
GaetzYGIqEojYC8mDrP6GkYIVArxRXKUeggGVHps37uhVvupn3pyCFS0W2m+CIsdWHWuRJUVkh3c
emwfIWoCtos0I+io4Tq7jR2a1utmbkgEvwnuy3yXN4N5h5xBT8m8UQ5Z9oP5zNmTVqa1uBAp4hNc
r3Hr6CL13QAqx+eyHzeeuJsyC/kwbsXuZYrJTTAxE5D7E2KM5Je6eA4Y39JApFf6ZAqyPGPmZAn2
oBdItkOZB+SVTKtjCyETeO99cpSPIbZU2gAJgtLWvAu67L8oO5MmOZU0i/4izJwZtjHPGTlKqQ2W
UkqAM+PMv74PqBb99Mpa1rWQvZRUmaEIwL/h3nPfipimxpk1KrM4IsmmK470aKflPrGNHDp4EQA+
OPNevU1lu9OGfI4LR+tCYsm3ukwY6TNUtjm+VxFBFjB083prJdXEQR1W2xo9Eam9CK36z+UCLxzD
3k7az9LIxz1RFvk2hfxwSjx5KWPdB4+rAYApqdSMpn0Tbl3c2pyyA4b87S8Pgn9Xia4ldMvVbdNi
juzOz+//9RhKBxgyFZIydLQTGNk2K7ehxn1kM8bo9GZV6LWzkU7Ubnqiv2kMaAESSdp0Htj6357J
dMR/PhMt0/ZM3XBpZC33j8OC4NiWBTX68NwiwyCP8ofWw+sZNk280QuMH7/vu/lMLUoH3VXbftSG
Yf/tefTf3hTPd116J/qKfzVzAkUNIAAa6uXTqg32wCiPKbPkRto4PLKBpOYyHOf27XF5SyaC4h2t
Mf//Lc58dFKfcqDPrf0fRWHFxrpGwmmv2vmNJwqy2Wb+NKyXZpyhwNEkB2AVDEjAusybDmFgH3st
YkaP8gvSeX0jWxJN/2jjgd38v68dj6GHzVvkC45S+49rx8rm9dlk8SSZHxBATuL98gGRCkH+uJcg
jNJKKikcLoOBE2/+3ESUHEdk0n+5dOYr45+nKVMZYbOCYzzjoZj952WMLKAJxpyXsqRdk5Pp78O+
8PcsncBUFZyiy8f0lzfg38cW0yAkacKxrXmOM5di/+vmwauMWxPHJrrJMTlovp1eKfFL/N8ZmHPb
exK2+wkUKt5DbvlhGAnQJQfYiFkFN5nOarPeuv/lNc1v+j/fCZZCNpMlQWdjm/4fH0plD7JkZwUC
qv82mJl9glyNx5pTak6Ar2PfPBYIWfehdAAhqhAIwGfQjsXOCqaSLHtWqr3ZoO/jsfp/v7T/MpTw
LWp59KnzjOdfA56hEj7idSRc5kCoEqKIJyWOuq5nDAdcG2hwlWJPbo0tJKArQygYIPMlY7FkawRS
JzPukG1l8rvbxvm2QG640Qeg7g4cuRal3ApST4DSrie5ujI0UqCevcaPke8Ruw1mGKIcNJM8SbPD
yI5k5aZQN9Bm/a3b/XcFzr/T5386DzPH8f+4LCIuNdpFz+QhVX7RU/fTJQ17HlLYZ1HmAy7/sF+p
Fh6qsoEUZ4n9VgMi2SOAFggT3b/cG//1faeqYhI5jwkZVP7zMk3arrXwZvK+dx5sfYi8y9Ok6Dpo
gKh09nWmvwEUO09hxLlUTkfh2zBiY85ePZqgnEf4phIPUcFcS0F+zg+1Hu3J+zA3BDejWvXEOTGw
3dXugxkwmUM8N7hCI0I++Zqm7fdGw7Ww3AltYDOGA1bxl0flv+tpJocOc45l2GL+2Wg4eqMyX0O5
qtgVnPEJvMxJJG7MZhzFPKIxesFskt0Rr8bL/31hzw/hP245W/fo3h3mvUyC//i8C9+tAxnPDNO5
G/Xni3NpI5af6SYxcqBZFd5Que7/75+s//mjTQamXGDYGVxPoLb8o44P2pyui6X/qjAaJgcD3sUA
2C5q9J9BwDG+tNsimVNi5lZCZpiz00p/LKVtQaZmNsjmGtyUC1uOSIEPGKUEGJST+5cXOsfV/uM9
Yghl6A7Ionlo5/NO/fMa1EvAcIHJqhWwIu206ap97Y7U9P1A7NM4qGujdPSKcBJ+v6yx5x7BoHEm
Iq4k1071Lma8dHgImD481HbyXLoQjypPEHKPehHylKn/rTwyXP3POZ6p2z5dvHB4znPU/TkmUiMe
dK9OTApjI9vmCgBh6pG0kSNftzptZ7KIbBLo3eNb0mr5xZQ2lrMo3oFDqmqOamMCUlxaudzpAic/
58MISUK+FAa2jsmH0d8p+9nCUWu1rK5cUqLQh4SHBO0ca0cTKihJ84CrOgttdxlMD7anJWff/gyI
5lxjkvpZ1Zwlvgn2Vo6vLdodllLuC6StfM63H73hWEe0B8j0XnWNWV9UR7/CGbMzqifbKPeR7N8Z
7lxH7MpEG8IEQw2vrgCUdkp1R4XiBpdtcUkN9WVsTOsytK5zcbwRGHfNDAXWjc736tCm9s17yBPD
0k9Ej0+EyZferrOT4Xnsyw8xxuPFmaz+uevgO4YBVNq6sJ4UM9KD3ZibsG4ePBmWlzHFZezVVMbw
2fZjhV654pEBkDJ8YM07/CgBGCJ4j9eG41r3lvJ4Df/tKXRTMI/zfBEddzyZxW0W/oQ9WQkjcgsF
guMsE+0HsOsSUGqFgHue1ZRJToSEWZHykXhqlTRls9UAWN1R53Q+ESVLXcPOmG/jhpDq6RXNJPIe
91rRIvRt2p+aO74td70h83yrMdldRzGhwnOn6Bp4IopKvBoFFr7O9c19UXCdTIaDw118FpXpnTKu
MiRu2a9GdiRjViP4DLpX5gcJ6VHBxbK7HrRKFe/TKO42SFV4oGoXbdRI35xfUJaQTGvmhA0GcJ2c
FjUrMy2wit7FdqNia5tl+nV+mUB9823Gtn3FLpIibf7SiolMkwnGjLmMg1wASyizu30TUtn6vbRP
IapbWGXP6JKb19CG7leoySCeFgFiOIRcczERJE1P7LAA2GZ1X9LS9zgDk11XT8EttMjj66YfZRDV
Fy3EQc1mHPVMJGZ3YH3sfHJq505ySEtjbfvGAVln/rg8wZY33DFA91t6QGqj7Pa+lsNmm4d3pJbe
7LHztzl041WC8my99M2JYEfl5HSdJeTH4xhA5cC0pUUNRLWp20S6+Tq5jzylxWFgHrstQB+nfRti
ZMiyHc0WTKhAJ1JpgDxATuulmH+p9JZAhkRo+3QuUWqFzrDQK3htURMhkY30y0iQH1KCLNypXku2
mQZRk8f0tmEmfxlCZoYm028KNXeboG/fVno+gLbTqVBGhepjMKAbVTHuS91+C9nUheWApLuNf0aw
ocJwxO1tqkcvj7NLWiU/0LfjfyaKOKvzd2dG/xPh9ej7DDhicR/M0CQm9UxqoY4XC/NqXo8OtiPz
YalGwQfWa4RdNBkNsNjlb0jTe49T0+KZxTxsFFxFfmi+4pGbVqwxUOMZzngMAReg9mZJj9y1qOj7
lVGBUrDTz3Caa7WQyqtwCuZnRn6e/GyPpayc224z78q10sBPln4CXMizHogoznZpUMtLLIkTHFYm
lGDCXXr8yk7+FVEVrtup+kiDnPgLOC3LbU5E3ZFRbrjj2/ywcVie2gmmlUbcjGuF7UWk+Y8c6v52
Eqr4/a9xtMg7Rz7j6amBuSSIx9sLRsH75apBkQLFtNf3Rm7nG13DaQug5VqgXjmoQQGOcq09x897
FpjNfsRWuEoI4ts5QAQCyyFcJkIVLeRTZxVvKrR4uBTVLyMiIWh5FsBTWU924W51o7po0sz3HkXp
8kdYUsVe+rCze24G2CySHOG6Opp1LIC59RXzIpjHSiuAWRF9s8PzVeyYoqAqck59U8c3bxYelPk1
jKIr/muQLCBxTxavW+pTcByQQhwi+Ki19VBo0DfNYtohCbNubip3HKjZ2RlA2Doot1XkXryRLHQ/
7u6a/dCmXnIpxDCtC6EmRAppdhsC9kjzVzIX6h7hdiZspVj3dh4/y/IgknHYWFOLCZtoF3KfvL1T
1lxP7HlZCTz3Bqheq8NLA1Wu34VO0kP6A7qTDqSi4sHhEiIEc+38jCs/udT+/NCw4+LozcEyNTRW
I66mXdDX2DoqK93XcFBAOeDAiVu6A5Iyi7vFvhVwHozGwiauSWLMyMSgLpbXfmNuA+ehjJ/BlM9R
j5BXEMJsPVGxCrcxS5kTc7cM3ew59t4w6dNE2SkanZnOTOLpupROAWGBhHh8doNl7Rh66bepwpk5
6t69TMkRg9SQEYsQCclb0I9XJD/dVMek5PFoDXvWNBOKpEIF+Xl5zs2bh2MR0igUUXscpW4DyhmB
OzR4gVHrrcdS11YIhnayLA5dVdiHpbmt4OCRUYBOGxUNm6A+W2tjOSH6F3eglpwbdnC3/JSgtlSV
833erfSSUJHU4oG7FKtVXFxxt/cnL+Nj0gYEZXWnNnmRJnzEZE1PEGYsw2Qc1yTPYdDqx9AI+lXP
vTVakXo2NRAwMV0G+oDvk/naTcPWlGX7MvkW41WAa8fWLUvy5RDdxGFpbRxUvWAE6Y9sxs5DU+o7
GiiDsBf75/LsD+s4Wev4/p5DvGi5fGdDVzYtwLf5nCjiKlnhZf613EEqiDbByJSMT4FXJc/Ld7A4
hnoxfU9tvIx2gCmbZv7sK9CkSitfNJkbl0i3s3vb45aiHKgrXeeGw0qtgQte+5pN5JXktRINXM9r
nZjKNZlC9aBzAA9atl0mIMvCZXkdvUszNWQMQcOrV2DCrhyVQKOHaaYallTz6LnrvJOdkh3apQU8
9yHzdvPTsrS3dAvgRwiShzoHO9VShKYwUrR3wFOW6areEcKGjA2DoQNaHwHKIV6IkvNANC0cTIhY
o8h9dWrhPqJpKXHP4E7SjWQbBX5LNDHj9MxR+S6Y4gsrxeSgSy9aLRdBSHO2CkvdhrEwz+B5jw52
2QT7Wrb3JkMKpWfo4aELazfDrG/29FTTTv/eKhsW04481fFtK/xvldv5m6bvD8skfikmxgTOb6ow
Pc21CGcFiz1vOi5/YZLG0QmoxQAflPwEe/r9XcNSvg0tHLbl84zaLjpTht7qqBsOJu3/XKLuGfHD
c5oa/bbUYYxkWB8RWGSmOaRIMnWdBlcNb/9yppWJ1ZNxPyHuhV2XWbCJhZ4fmwlmpWON59o15cFj
GrJ8tEqqo3AkkEku/M3kNdrJVsOm8ojEVk7T7316nk0WWR9D2u4Te1S3RCUvpE5W+wBQAosG01zT
AGSgULUbMqFdUWAC4SyfNpE96niK/jNHn9/KgOwCSQLD2WejqpAXra3I097ceti4RfWZ2hb55MOQ
bEtTR5/fTm94Uys0gpzGaFuimEN7mdp3FP9rrbS/WvpQH0P466vKp+tra5xqiWd9k8p9UlMndrEz
fCz/l8SwiYSeSMRbltE+j+jUjBEX2ZE6oJTOTkvVRcc4rZrSdXdUwN89I2ArXYJvBTKR31EO00rS
cC7fUfea7Jy74ZHX31yDMdEYAxbktToJnVEkwW1mJsFj5VzMzR+LJ0V6lMcJk/pa5OMA05Y1B9CT
/LEB7Ttob74RRzcrMs991LXX2JT3YTaZ1voDjUtylSUZlm4XXLx56LLsE4beIgaKaQwx8FFKGAAP
32oitsQgC8S3ZY0SCh+JlydX1SeHwU/yWwRFgFVDte9Kg4wfaMdUDAHRUPE3i9CbkythU3QsxiR6
SeAbBsaSocAbk/uQsuyKVPEx/NJX8pnxiw3de3D/U+Zh8eoPCRDvyXMviwAH7vyMt1AP4jWggYMM
VsNNJaST6gaKfpJSKkrjUAXowJOyns+6Cmm7widRdsWts9RXpwrE3CI9ZbgOnptSlrfMt/eBaOfQ
DO+2tN5TMOA/illj17rmYDZR2Trv3GPoYWCyg+CynEE0FWKTp9m+Bxu0KnVWpDDB8c7PW9pSn+oz
wbYHNJBfywYwWFDN2Q2BID+pJ4oJtzSV9ywy6cCU7WeZOgUojt0iAB4GAmKTd469qYYuYovf7FiQ
kONkvGARRE0tMT1h0OzubkOxaw8/uEmAF85zA62fQx6r1XKpJIS40UPDU2OneFh+HCtUJptjrShf
7H4djfm5JCMFQ7dx71BoLrVnWbT9ygysYjcAimdepL4Ptt29hKDmw8HfRqnM7yicMcDx1aBC91pV
Cec7CQW6ZzgkTiGPwChaQi2LnbPtJKfKNvQz+fQ7VDUCoQgEAxLUwNVQtQNw4KV7Uasdox74QdYQ
RERiQ7ayzV57y3r+CYasN20FqTJpxZ3yHIyTq9mncfSvgYZ+N0nwfvougUnapgPRcqrt+qFIK/5e
HB7brOtejB6bTyd+jOKbrwZigObucTnaS2rSdTOR6zBr07yOlNPJZ7SnHpcla1e0jyXXVzh67n55
MIR2QeKyoeGEn3ttxaz4GpMotzTkksyK3pdIKfRuu/z15UwKa+qvrE/xFAezVVvj0mUj+7SMPZms
/OeBpKbsodfGHzRXOcUglwhkR49bZ1/SMTuKLYeWtsmatMTL8r5Rtu67FiDD8qO4uxQtu0p2OmDL
HaRSqMZQTQxoqEI6/rknBuOQedEP4JbDplfEQgVOqXaGIl926XSLjhcame27EvYTwzn9trwLZmz8
bAUFjceSbJUIbFFORnMhuBNYYxrvRVN9ZbQYHzFiQZ5U7jWedOS/RJmjisE85WfOKS4iHJ9j6F3z
iKVzHj6FtK1r34CIH1JnTo4DcyjhUW3H2ZF5mLmGMpIAPyh47lQpVcN0yB1lI3wgUG15B6BF0McZ
DA+TV6tWr6OLMskuIo1kpCz8ZnuFfyB4fVWTMkIiJ2hxWnSmnoWuQbUNO1afhjq7SWdvpa4BZ5Dj
HewZmbEDhucyackYs/qRYGP0AKKTbEahE6AXkS+SAIHJmoXznf4x1ejUCW+CKO6NH2bX6HRRoXPL
a/KvpQ2DVuPZ1Hex3IBhVC9B+ZESQ8M/3tMvyFJYKugZrJ8ZtRgTIaxTSu1Su3oq3LY6eCUc2KpX
GI5zbe8ENBW0E+57MorZ2llvnQFhUYWb75Dp3dpzhDw1ARqJxJ6+GjFds6eF3kETfBLCpLQ1Qtmf
6N/eK/hEj+FAHqVtfIlnJVM0uTEPV0IeaDcPgBJJQJpLHUrJJrN2tK7V7xqi0Mz+IpXHKFKnKPpd
6jkDK/PK+qAAK458GERhAXzVBixFDBHVCyWZ8InPClUTPsa+m+2mnKg7IVR58K0MqwRzipMgUulQ
m6cya+1NM+r7qguxdVjJDamlDugGaRL6xZfMisoXIhZgUUKTtsbSvAu9AmISyouxwftHzG0nmIDF
42uCVKMmSKRWSfSklPu9c1mIRCXGnKR6iRLV3PoCJ+EwpBfFXVxKc0ulb2yjKDj2tRdf0yilDZMv
jgDqjGMCuKxhoGpwWcB6oGaEPv4Cg/mAMbVfTQYSqNb4kriXCd3CFczVCZwyirEwD442RCtolCjd
a4skBR2Oqh+G61bLfnBfwSxE2MX2f9v7WsR9Q8K8G8M4UW3ibS2yuynlKMdnR52Og9zkVWrNUNC7
jem+HfufNv9KPhb/JqbshxHDgQwtrPoF7DfaaRdXbF7gBym1kEBuZe9LMb1NcTffDsErRpzMqCOi
Dd1XYDJML2Ki1GofY2nKbY/FkgepNUelhweJgU7ZOkkgzmzbrk3x0uTRo6MrYryOEbU/T2oOppUU
2dayGICkULYxsoJnMmazR80m2abX2ZdtimoCQMpWxkej7ggnmj2tVOw5mjogYbAdsAnB5AclXZMj
1tmzzKM+VsqMzuLoqXm6WQmiyeqsuKBM+gp6Nl27SeWRYEKXSUrHVy/AkEFu4osvG+I6h45oSwNc
m7WurLA+ulG+9pAws74JnmuN2B6L6OnQM6HUW59SaC8j8IOT9CHGRfMvy5e9AQmCAA6NpC6ux6k2
CEbIxBO6mK3wOvNh+Uq2DCsBaccxHJba7OAwXm2PN1XUnbEhGAssaNh9BSBAZ++SdeZkCm+bVvLQ
bFBYYNG1G6dZoTDPNqzgQVKYxD/ImPOuD1Ztol6ymWqUljNTFpzAwJHbVPzf7eS7Eb6btXqsOSXD
uVWMGijOTcoSmEStdd/DXEpNs9smomkZdU6nrFJkRdblkczgN2qzT018G7IUyGPDzMAGdNGC3CeX
lmIydvpsJya5sxRZjuTLvPZxC7AuJUYtgPfrwdjf5gyZ1uAbj8qWT24PkI3FMftnX8zd4FOHeYzg
E0vb4Nq+pSYA+yTPkwfRk/gKM9NqQ8mh062HoDGeyDgqMNor6yCLkXaht8DVW0OEAQyelN01GxGa
d181Jc5XtCVjUx1TcHrndiCvLNbOos5fYncAxeWkKaj0z76T8dZEelwlAdmTtfgk4fhLaZlfTB40
STrBVFRyLc2JQGgdJr/VDnKd9MfcHPHSWhKdp4OFL+nEKSVgoXLbZIeKuD4CvoLbNwjvPHny1RdZ
eY2p+wbfhI/HkoL6bhVOAInp1dBR0TCkEuXT9NHrJoobC5m0SzDVyhU2vNUgGi6WFV89Z09qsQNt
EP+8m1YUvtPzEIT3KVDRjlngPqtObeCMV/Tfb+G8pPQLwoltHoFVmOtbTFfZVvO+giTET1l4lB6l
y2Is8UG/jS9NpenIfYzn3td/+LBLiKRI+R5eASCpKjaI+nfgso1jZvrnGmK3VMR0p6p4M6zwEz9g
ywibJQc6w5HoQDbOUa7dGuF5+3riRtYrxv68ovMwYIGXVsFftc2H3gETmwKPW+XRIWRXfC0i/YcX
fUdSmlzG6exESXRnneoeSj0iC85nRhCK9oQLVtZnZ+rPkznVD15YvbdW6x7twuJKGvCs9d6DVTA1
m+yyO9hTuvH0zgIPhZM0aINrVXdftBer9sJ1n+j92m/ZlybeoDbkBZsb1nfFgy/UNZyU2HtjtTPc
nDWS/wGbc2sWxU/YNNqhjZl4CwZhq66+1QxpN33bmMit7LXgfAP8CygTOCE5UEegh803QdwlwI7q
Jc1oISsp8HqSmwoakWuhzCEM5Ii9swHnYYyjwIkAq/v2rYCGT5J9Uz061sDMNZIEHfiwsjq80RuZ
6+YdsrxzFgQ3RvNXcVjBH6VCOQMWOBn0un39DhPl5FL3ri1g2fTqHO8GyCbOKQjVEpOqyCp95/n7
yNfL105ANuubhL2e7Jq1GvmzADALZ27HSq8KfkF2tldgHgD8ta+MqI+NhpI4sVW+If/YeqsFmbGB
M2i7Ma20x7Kq99zW5onDdiawpIc+i0yE2eDFOqUU/CX32jo/S4umr5Sdc9ehEJMR089wM2+//FYi
EHm7BjHnlu+Ya5zRfLJaDdjOjs/WdEa/f9eyQb8PvJGreioNzP3xRossItodtM1myzPYREx38cuQ
8Opwp6WpdpDKItUHlSKBQKniqZm1z1lHBKYTEJeCgbzYaAiMthgp2nXAf+7dkBA4CHt0jFcCEoAU
DeM3OabJvgy+qECvtg58emRiIxereHMm48NEKHaV+KW3eR0rYBpzcLXlEthUqvjWigZnXmm9ck53
J5dwrLRxpsvUqh5P3MTHxezze1g5krOaAL1MGYehML8kM1Sr2nlWY5yWX1JtiI5oDjdz6sTOVm4L
CLhSV9ftnb1fdF+F07OpSrK6ADm9/LdE/rvNxrqEBKhFF7+tFFmVIJAcyuSzU+FbxgKs4dZlcpAa
w7lHvAm32qduTMJNU3EdJb3DZeIc/Rq2B8wLmNZJqK4EXqlr1+UQxhg+hUHjMLWtjmDVtaN1sTpk
zrBvS9ZcqXPsmMH55Kw+Zw/xxDAxNoUFMSO5iobQLXOIDcIRn3JNbJLJ2WPM6rTsVcPXkktoXVlr
bHwCj5u+ftIfIsM5R6RkbCkJQN4Y+eNYe1+6ekg2QRh9rVoSSSv4HKs0cTBu8w+GVZb41JlFN61k
lLwsRt4u+DZKfOQRqStGb8hte078UGyIbXBXU5s8eImNdiBk8m8QUAfOp991DJQ3YjJvlYV6xHIy
Wj5wCWfwE0BAB55GI0kG81oxxjmPHWoGqxmZ8eRk5bvPuJ0ZFKsbQqa3g2E+OAsh2qwuni/d/dii
CkwMBEICuE3K9NCJrHcrSnVAuIg9cxKrSS/m1dmBRyGOJ2pOkkGDM2ifQTW9+4j3HBREpOvOIlKE
qrmKxp3vlRzQHflj+ZxW00ERxoYfnth6PPuiu0vTbA9Ba17cLAvwN5vBnkzhD0nkBZAAzjFHqgf6
1+2AW3QbOmgkK9v7zqDt1RIlk6MEa7xAdMVy0tgIluvPYkjvkWuRUaN2vS3dN4AHtt89MYwMkA4E
L/0Q49kvKtoqq/nmDjAdhdl8WkkDlbP5IYBsAYgG5ae19ZrN75fB87+JJnjCVtatQ03s6kZuEeVD
J7NJoamxeswcZQ9oB1kFIFk5ttgT1utScUxo0DZZnLHLx5e9s2WLX6zBL8h/+DG1IY5qQJ15cPf6
nlALIz5OuCgsDbBMTXTetqUrhqHQAVrvNj1DP6W+WHX/oRikrAt/fCpkTY9n6LvUt+Ha0LdFxcEI
w/cGh9jGSzxQ6vELEr6ntCD8K0++ZiXJmrS5PxMz/XSpix3n0dRyyMeTr70WbnmegIW9KddhnCI2
WHlJ1fDjdSxyBnaeJwlyOpm8nChkAjH5X608fVcOCM3KSmDCQqWBo3zWfQhuI6FQTQMdpci070A3
DVKy3Ivsk2/EF6SIVljD8L755LpoWfKFrMcnnyIOIcdIHEXsA/nBhkXEMjm0nk+UuWa4Jy1gKqhY
u5PK2yMDLqHTkZQ+EWmfJvci8J8zt/uspPNZZcSCQwc9W2GGThJn+GpE5EhJw+MvnB4rY+yfkAdb
B2HPLp8JJwnBEiYy8n5sjggZ+if6Hv0elVB6sHdl9EEE7A0NZcPgZv3T8lciafxAy9nh1uG3gqJN
bpUfn5fvvvwWonnwNoNXgIWff0QsgktmatZ1+VO/yDhodf3b758A0AIwZ+tbu99ft1GzhlNf3n9/
dz8xj2QIEQo2v7rl93DOU0mDjTksv6fTaT0pb0PCiHMcxgEJksmNneoMD9r2DkmL5An1WZl9xJRs
OHgdDyLiRxQP4h8t910W1PvCKz+B/OY1sxUv+YltfKWHmAC9OQpR989Wnh9HlCtN/9VwxXdEkPtK
IrpBZPA+xeFj3sNvhg3BippPHa6vtqmJgawa7VKZTHBT3ZiptQyzyOCYM2TWXl38SrTqSxbZ2gbL
NxjdKX1wifroDdMDhEyCEjvvb57taFAF127vJxvDdZKzd/OYQ47eFN9c3727gz3ccoO4jIqqVTf0
qz400SZsngJpDACsxx1evIn34k3dKsHpPUA0sbK7oxU+rRPwm84M3mRQoHW0gjO6Gt1hVhG4CZVY
h3bAjriSmCfMxAlWia3O1B0YH7Oo8OBow7dJ1u0+fjZHFCkaxsAmLVCc1K62Q4FdbTKdZbI6Vx7J
XW15iqfuS+VCwU6Uc7dZ5G7GDp9oLgD1Gi70X1Sb8EzmkOKUSKxJ/EqdcB1IEL9yBcEb+VRUYd4C
SzlrOS9p3LibJv1ODpBPQAmdUhMRTDYFRBd4klvH646sPLJ9a+fQWGYhokB5bVIkApc3fgqCpYll
abFVtNkz4Ciyc6SDkwV7FfINAm0d+HVQKK/U+Ife8u99XGQHGFB78mJI08ma90hxj5ZOe52K8K5I
h1nVGaobAAOnnOxJcFbrKSCWJVYlz1qzYSSajZDd4/Rkev74aJvJ0a5YxYaUNUnTfgQ0BKVCwcJc
kA2DTibXBBQ0JZt5nEBfJ1aMB0xMuEY0PBZgQ+ZjjTarK74jhpMbe3DltnQRWo2eti+rkLPWbHgf
Q+0baejfpQb0L2rk7AmiHRdDvioLmF3k2dEAhNkThxBU/9ZDRxQTqAJG9hSSAJhI/1FglOYhxqeN
4vwECXHY9nVFOEf+wMHuwcwkF6ZzKf5wx5BhTfU8cjZrHSAcrslyNbDYs1uxzwWRA006vDjOBGEE
Hg0VPzGUIpcV/SPQIWwRnf04aMVXsEny0lwoe8WqSKEFJl7zKnwfUhDMwyr7IbRugguj7+scmV/j
EyQK4EfV0LEAcKw7AA2MjypSQQIPwmAS7RiwbjCtoFacXjRGhrJ0KFNaeLRaTmGZMdGPWsLJcj0K
dzFomJUFm0a3jW0aa3s/H08k2ApIac37xJtcJZwqSRuxdBq4cjkz8G1jepSDQVT4wMgLONGWHEgX
yUXKHSXDh6kfqscuGt6DrgazVjVXIBb6jj0gupV+gonoA/SMG4/BE+u7aVZvRC5TNnO0jlhziBiF
l9WVpLDlldt8L1t3lXydAjMAgOf/8v2LqsZqlRv8dUvjD2stmslNDPaG8NNyN3VpH5lSI/6zXUUD
M2/P4+CNrGefz4LA4chtwCD1N6m1KW2oxeAuRRORIvgVpj3npYtmhW6d9YmGAQ5liZTJPR7TD8/n
0YK7yFgFXC+jq9GOw00ja4S6/mCZZr3JRIYvJIaXVbEjxjyIjCCHdYjEgxF4R487vHY1pOp4+GVA
s111GV1D3TOdQFahe5uszt6TKn7TTe0nTi0icwHii+png4ggebRCGTwJ6KZco+IRPMGHLomhC90a
FpvbUPr0dkA6ZH2ArmvSe4Ju1YgBNkWTXXKLYXYSAYGsXbBW2cS4O9S+D+o82qxq7azp3+FMiXTY
ANooPU07sefd9skkv7mp+ok1DTu0JC6tTImSJpfkZof+bQDedVq+6viZRwy61LHUjEFsqHU7GRA0
hz2PWASdzEy2sZb8lG13I9ylOfYtgp5gmim/VvZSFGSRhKLI9z2l4mhnR6Po/aORkrNSt4KSLS22
bs0mhmknfJz5+ZjGxpnQ3eeIZOYmFcdiIruuAtTNcst+cszuA0eqxWE7PDZTu1Eqvrsh4jXDz/1d
nbxlSG9pyXQdyxfjKIWflkaL04hAwIOkcVxxhzFFiiPGyll/JgTaWdUFguLBIB6K3DvwaPVqTJvX
2ERrnwX9Hb/YtK1J5spoDRloQBZN+L42vf6KAAxY8Shlq/Kjp1DJiTVihwgsrtSCdw3Zjz4vnyFm
ZsUvyeaw5ykHFyX8YkYaY7yK+WH/XLNCGKTPQADz2474+BeK5G0bE15qlbXaOJ1BmjOxC7OGHfR+
o7GyztIBGPxExHa78VQUPHshgVKNOR8b0wCv3miC53B0p/1sZN6485fI7pK7FN5eML1cwZPL98N8
CeXAJM9mC3o0Kw3nMur+F90M1fPyC1CPzyrQwosxifpZkoh3iGLe0+UPDVepZ4jeBED6zn35G5GC
Hii6nBXi/D1Cre7ulhdslq+m+becgAUlXjDtsPxeGivzf9g7k+XWsSzL/kpZzuGGvinLqgF7UiRF
UlQ7galF3wP3Avj6WuDzCPfwSgu3nOeE71GiKIoELs49Z++173g8FKXp2W5fay1y3GFUHn79VO/Z
sDNR3d7u3m507TFQ1fTy+wPwboWdOw1YbRJNzLy4C1T7vaVRAmAnyVFl1PB26tG5KkH1og919jk9
oJBNddUaLdsECAj+/gGamf3pGbzMexfTr9DJUfkvfwUKHlMF8vNfPKAd7V+v4fYi//YBf7zILh8g
qfYx6eJ1Vt6Hdv8MvLpicxV2UAQVfCSaXj+RXudu8TpoDAr4Lp8NkgXbTJYCLtmTKCdZK3ETq9t3
XQ/YJSdyuM2lRbHqypRRX7oNzRrqc9cdTRENJGUDJKYL2fwUWg4JiIwGp9W/i5CnGlGCk/i0tWub
CR2tplk8JjRdprDyYMi6L03Gj1ZsV++JYTHPK+z2BT62Owvw+j92lgUPF2HOQ4k8Z5GZinqqiE5Z
IR1rj73FoWkLTGeG6pRYE4V4bEMtuBMdbYhUccSjhup0n2NMm92+66GYPnBJxN46PZiubHmsDPPV
qyPxCKBc3Fu1er7dU53YOPVRdFdkLfODmuiKtDD7I3CC/pg4U9p3GuAMBPBOvsv0xdsNiLB9lnWv
UAS9J5bUMJ8Cektvm9nosKHsVq92Pw01ZFGf6DGbJ2b7X7ev88cqC3x34xaaWfWqP6soIV9V6sJt
W9UAB1Kv/PXD2jDWp76gCO0yBxRkuEBC6V34q+WyUzV5LNs+27i+T3vBm4Rzuf6YiOFOR2nSTGk9
I1m4SpMLfl30kqVj+gCVt17EDmqtaRvik7VGVZcuU+h3LNISyON3o6vR3O1DcQW3ttItgBBlWqQ7
BDJLkfHUAZpeYFubnMQCNj0oZWFR6jYht2mB5AkFXM7ZWDwHukHV4IOHsvGKag6TK98NDBIky9cx
8H85PP8H9/R3uCccKP8G95T+r4f3VLx/FTWQJwQ77bD9+j//MRnPfyGfFNf5DVMe8AJbxcyla5P1
8hfzSfHU3zQa9QZmQ27w3sAO+Af0yfzNNC2Vb2g06bjFfvcP6JPxG1WmwSmnuphhMJL83//87P93
8F2cfpmJmr/c/zMsSdP1fzUfcuabOvJvzeRJmYq47vT9P5sPTa5nxmiTVCH8a2tOeykge82zq9jH
IoNkNli1gbSCmqH3tzQQjplgvuRHjjZn8WVTkNJIALrtgbueqb2x9BKGZfhs8HtB/O3wBc9EzKU7
pZLOCd5cO1C3Z6FMOrwWdMPq8dYi6nbSdhg9RrqCcA1TPrnqdtzPktT6sjQGsdCejr3iM2Q3vKvi
+q+5/TWiapw1dWPMfOFcpz/BKLTPXKOxHuVz8ATME5IdYBMeUHKjJUiUQqNhtGv8lN2xFqtOCz9u
39Or4JGUpy1lAM0aH2p4QgRqZ9GobWkDO52MF2kMIBah27xKOReDnGeKS20himIhUu/q9pTGsZGN
jMV4jbLbIU57n14WilQ2CJq1HUf3mgo0XbaOuS0ctkbuXvUi+UBZPTK5Kikrg/KrG0MGHvhxaWG7
BJpnTNsaQtdxoMShBbQvSj5C9q3BiIm68bSpVB2CeUUcu83EsXbCjwxHA4PP+F6vxDXjza/VhpBR
a/z0835f9mIOIx5sV2vW16oMnhlNRrM6FVMPM35TIvPn9hX6O59K8VoJED+Fob5UHCtZIC74c3ZD
5UMDydiOkOg+r7r0OAg22m14tJgJrZS4Jts1rrbEJbVLV7NpDfjJyg7Vl8wjycT0LoWVH3uHzR/C
NWal7LgBaSypdybZqP81+MoevR7KFtU/OcUnBzANrcy8umP3ohHnrKfsIuJYPtaJRIsWv1Zu3cNY
13JawPLDYbcjO9jJEmQC2zqfxRZ5xuD1Fzrw6nzV0iM6MgQZZopsEeQCrmI7xzhxayjkfyQ+4jhk
iCD+imBulREb0Ipd7JDU2RF7B7W7Yp7q8Y5MF3/mUEeCdwgu0oRBaiGo94tm5w2qmKHa+Ein4z5B
ujOTkYnbo6AZ7SQXLunOnYgH4jxMfKcWaURVhzcibGJa4gHRH0ngbTWLfWhc/qgxaqG0COql5Ziv
wmrgJHraa0pK2jLLC31B54TATQFGsmiMByICt3VJ+DqxAfEyHbWTpfanFtYNMhrKl6729nXt2vOw
wU1aMWGzPPdsNRUjDU7RuS2fXc9+7tsoxW6WnOPyi4Z6fx8qbPk3uhp+6RoXpMIct20Tv/Yh6Fij
87cRLVVHSbKtZvr0EzzEGumKvSqHcOTReOSiGmbllvCaKeaGYImUtjYtjm3ZzgN4wQfHf4UEdnZ0
yhZbQ+/ekEDFy8HVxedez70e4ksTBCZHP2HIvhfhCqoQiAoD40Rh7nw/Cg+1FS341OnJQMCcZ4Is
U1aivlRfmI8VG7Lp87kvsi8ZSbFSGoasnSROIvCCR8nGhYwJk3rJCTbCYnvqm3JuWOR9Oq3Az1FB
5DesZOUxn0AOVby2YkBvELDhsFOJLoCjAf9YPX0gVqQ7D/S5oFA7SEkDo19V4sEWBTIjIZ+bKcjc
QNkR30cGalJPYdFtCyzLbDBeEZN6cf82WCkDjiBYYAtSox7+K/1EkofkYhqLoAjJ4YD7V514o54E
GNwkYziy4Xo0KuDMWKk+oqAgPFZhEcMep628DqyTKLfw38KZ7/burCL0A1kV+QleiSbarS+grya4
L5nzSmhY/BzYNhykCzm5A1wsYpiIqnOO4H2B3GHGqPxLFRMiWKuurUs0NbovDmVh7Ew/f4xFSdiG
257d6BSodOdxsTmLwsjEtgu+yS/NaRiszIFei2UcGz3ChKWbPwrqSrbhCsS7LsLeNW5R5hZ8hd/u
1swhqJJMJ3+yQyDddgSDlMbAK2lkbwi1c/LJeoYgyGYW8P4Her/RubTCbGETSTYnLK/blKlaILjL
QroXCso0RpGzAXnJTOcKtVK+6XOt1feEl6PodEB1j9F/6aIHJxudZQGYfGXqEyqOYzSAct8/QdUL
dhKRkVZMj9M7wbSI9jqZsotG70yII8GpBg1iTFPdCs/WaLs/aBLbhZm6+Q5yRg79QJRrBGaJqt4P
5vBQVfmnTSTnBNVS2nJDCKi9A8XmL5PIX6SyHY/mSDlfY4U7IkHnLfISqnFvQHdhdqsmk/ugRDca
l8FdWA75CjRjjd6Lv6jYpfKr1C+tVNotuHlyDEJyhhDiPhSN9xL3CtKqTITrruvRl0b6ZRxgMcU4
R+b2YBeXhMQxtYRp1fnoYdL2OKjy0daqgGEFOQklyvUoiJkKs8WepVazFVaWPnk9RhlrDk08walZ
PZgR3JtIJYWdJgr9li55A1CAU1ytf+qgZA/ERd3KyCRoxpHGbuctdeGFG1rMMU3ZpehT7Ahu9Yoa
+M6r6f2pD6SzrJQWRLDE79UoLHIkDK3FJM2x7Wh/hVt0bIrkNGTxQY0gPtpZ+No6brUcdRJAcUDt
ujDaNiWx3xE+UsX+KvF7zW9FQmMCvhyZdpUS5qqvkYY59s0suoqlGRfWgmj0AHHj1LBGlkxPh37g
MG9I7BK+ttO06h5LGWabhRmehtyFRIwXImupXCzGjH5vPKQmPpHGs/YtJ/KC9AfGEd3e8rUG2VH4
Rg7WSBeUwWnkbbwJi617S4T84d4P8zUKm3kJsjIwod5/9g2WNByfankUWXmZthVcjm02r+AcAX7h
F5lC3lYd0eG0PcmhRUG5AHR7F9jiOTHDcVFr3stYG/AHLnVTcRHuid/QhwNJdSYbsob2Wu55j1ZC
ESe4FE+6EEcGy1aIaU6kzLWdq9bsahwLb6tRtEQPyHqu4DVbOYpeLQStrLnToG+ijUS0Qfaqt4g9
05bJNdMpWsTYpjfgjpJ1bzVMTKNVysT2J1c32GUJiaDtcJI2HSSfsnERwcJa1GJgxKfYRHbHzoZA
e1eR/V1GOJzTFgcZh3KrOXTtW2OldyTWk9qMYo5VxTr25XCFVO/NNYAAkVB/EFkxzaYxboFn2hEi
at0jmjhOW05OtEtX+j9xIZ6VrHgdmUg1sXXppaxnsSAeKkr1L/puG4XibOHXlBxW/T3xAfuuJik3
JRhLI/hDWmRfBJSxomPMwEAVxJk5XHRSNxYKs4KIixNx0B8eEy3kaJFcVyaStLZCxhk9yzSoqDhQ
qvmle4GqPu9r/v5mlZimXASK8Wam6WetXklT3fi6/NJcynU6tJi1JJMEVXtwBusUhtkVL9uaoHUc
DURrcCI3bLpp6EjzEWdZOweAT2c4q5F7TTYNGsXkhdQcELWxxEu7KtvxAEj220ueRHFXYFwobR00
nsKRn5ju0jN5Qp9A1jgsmVvhJl7meizYVqdHoMdPWZrPRh6NeMt97u7LLnp1FCS0Ruo+jH38YWIm
lL6z8dIjIJ17hxSybfhm2fWRQf49+/qjKAu4bG7yWLsplkRiL5SC5JmgMze5z4sP/B/Hby90JtCP
UFphoEPHWIXZLkvVg9PZ4thrDGMCLtU7DbEGmRpir+EXofau9joq811S2e9aSuQnH+ais9OzQI1/
9Q2vXDNuQktgly/eKYfvsAtcvCAAwBm0hcpa1M0TgnX7ANxQEq5ZQKQNX5ugIb8NKgDruJ7sFIFa
K+zOwtFXigYuqucznkfkpUMXd7Zp4l59SDGTIBtJCfsOr6Gq4hxjZCYO0kdSkQ6bzsvusoH9HCda
PDel8Vxka2faK+iSEYkL6HAKoZY+SwxDP3oUQU/NHqgfWhDysWWcDGQNUGpIF5qbSzxhTfgimTHz
zFHEPFOMK51Md+3iYPIDECQZWWZLTprHwtBRJdJqMpkBsMYzN4tRXphT8ccB3yzMlgGBIVEdM06f
idJUloQ1qCnBrXqXfBSYT2eaLe7DpvO40EYEC2GjNc3ao7jqPN4mVlf+8Fhj0mqGlE5q614Tj1xX
rbLEXK28O6rUb/fYUA4pASSNoXrvw6fbYzPiU2e3d0JUJPvQfIuU6IP4vFfAOkQJRh9BwLbOLrmE
O/4F06MBzJKfESnD6OmxAG/p2wxkzNsVNpcg6Y+q0s8jT1N3lbSgDFzS3BnPteZDukfejCC6dQXN
fyUd7jRkTlQvuopgKPmwAO3M80F0y1A0qFIkJrKuxYQybQl84jEuHU8v1IF8TdUkcNtVTsyWsiVq
4XqtdIc6w+raNDgx3GB8JB6UiVdm7jNyWNaqXvOx0DZVMnE/KvSVwCU8lkJF81LO1SQdDl3eLitR
8FRtri06KluCcT7ZL1Szdkg/bvvNznW247Sp8vSff77v9uA+ochNmFiGm6FV1a1jcsyIrgZBqtHo
ROL3UNbDokTruUMSty9RrbIPXXchWtMBxJAajtu4Ky7oNOXgTso18p5ab4+574BO19kC3pmw8L49
N7Ez7GpH39Yd5wkjCGeVVvSpLRFxMZXGcCwkAeihZyfr0Q4CkFYLh+E4Z0nwgqbM34GesEb4maIY
UAHF4w76FXnQKil4EW9OMJxJb+88f5mz+zJMe5tiXMQd0U/Ono+o6Tl7w0tKy6LwvGsQFIdCb75k
/KW10l6WU+tE6Pq9RQ4x4Fq0erjJFoOzD1t7NhRs3bluEyqqcug0Ni/Bl2o2r+wpqDdYxUq7QMzO
HI63mlz25nZ8u2pXIcEXOA74LBah3yf7gKygCB944Yb3lGhXw+esCELlmrL7oO1yxFOCY1gSZlUH
vCbwM9zE7lGPu2DePuUMnElBmKFDZCKfIfbCTc61yr9a3XTlnlaIWOOerns4NiywECzyU9OC4Osj
mUu13x9up4Oqs450TfrhIGQDrUoPp4q3Uc7S1PUlL4po6hklkJGRPjf9XdN77fLYLLQ/FYHno668
dUII4IoUHDFP3fAzBD7TTUFkjkYnN+6ahTTN4zAy9wVFAmF2mw7xc0rhMh2c03GpTrFdbdASs7zJ
g3w1LYhKPB4DRElI8cZV4LPJ0NkFWnCfZ5agszQ9lR+QeJFxjqlq8qFS4Px6OUzc2IZMqxLtnVIo
y2wqklhhaVjkGKNxB6WtMOedZcx6mvroc+kOldOCQGaOAt4FmAITaILP5l2WfjAK5ZrTjBu3Ys+d
T8CDEOAaxBRW8+El0wjKnt4bxWCp080XRHYOU1fW3NvHYU6vOY+uZme8V+6U4c4HUTX2VSP0z8Yw
VRE3Pi80cGWCKVTrOC+3llmc8XS393eYOmYjfj2msckqazsGAP0lTnEsZKRXJCb8i2evSt7RBp/T
qE/pPevjJnX7YAFwzVlasmekbWJoB1ZeLNVEEMSuNAIS4bB3eg5iu6/HVeMp1ww0/G2BvC3cfVBR
kolP26EZVPeAtsRq+vhvl4Debisu8piTpzUeThFXMLc5UY5uTL1xtkTQDsCCZULABhujQo2J4oaN
uEhMkIYs5w3XZfqS03LUh/7KKmoLtystMwbdNjoiltpZbmH7qnvvqvrivSybx6TkOvSnBvDvLdY/
t1T/gsmaGqoAgkzH0RAHTi3cCWH0p4aqXTtNGfimtVIAPosh3kgSgZxknCVEs3n0/fL2M+KAM3vn
GMacXbemYVr61+mVoaKj7xi8TIvA9NlitP9y2x2Izj6vTlVsbSsOwqjjqCRycmpneqWKGYUz3wrM
Y2zoFwbo//5P+lcm1u9/keWquuHptuV4f6EHmgro9BaEM94Q+5jJjPqdzpgVfbSOtiZA6sVOaCZK
3dn++997w8f+QcT69Yt1SyW8Ccrb/w/G0/M8QppM8pNSV6vCB6viWsepDYztERuPfTRZlqdVpBy9
ozZd8jugKtkYfVguYW2l92pQPgzqnR01T2HH+ErPvs2puOk4m8Mg2qDEWnS8cFr7H1PNMFRcZAr7
b/CYN07+X/8QRwNKrtkuXXvtL2gvIzZVcokjayUxtrNzt4/TOS6T/twoS9uNP0pR33PMbyu4nfhw
WMIq6g57iGjsUXqYrA4RL6uhrUuS7CoujtMSn7ACdwa932mRG7RPvGgHWQCpdwZ+wPhHIWSarKZT
HdMY7sOQoyPk7Zs+y5Da5faR/c+Y6O/GRHyi/2ZM1IYA4qL3f5kR8RO/x4I4v00kM3BNlkbQgj2B
9X6PBdF/A//n6qqjejrknGkM9MeECEsoywvjZqZBTIv+OSEyfjNV3QSXrVoQ4MFJmv+dERFjoIn1
+MfR60BQ9ZzJYUSwhmqj9/1LokZfg4wywYlwyUvhILiPVR2erAhhcQ3sejZEJTvwAHIC9fPWsuMj
Pbn+RJnyknSVwDckIbP0mMwKy2H9YLMY5cGjZX0ZvZ58ct5u7LBQfipS1xMtZP8Zmj/su3TKlh3k
Apy9vfeoypZuu41rSyEr6hykdCAQjeON08iBy9Neu47CS7ZaaWPrHBPtGvWVcgBu/3y717LUHz0M
cwFpDl6XE+nqkhZGvDsWO2ltHf8RwFhHj7gLV2M7jEfEla9AtNxHdo3wRSztLpfut51G7qOQRXpQ
dFRR5nTXqBuxN1JOxOlnbj/sdQlKV2Lrfz2iTmj9m6bjr7Qqv6vAppEGn0MW3lJyOLteRxbIjB89
jsy9E2Cus5qac/ix7VrPsoU0lP6gptrS1/T2vqCaOFge281U1y59UWkXJ8qfBcGteQWK0yXR+EE1
S9JUGzTtbZ0uMOrTQei4woui/dF53qW0qmlQQsx13tokbgbRT6bg92otp3uwCQDDsZgjZ1YM4s+j
dlNPX8/y7yqqg8uvB3mqtsBQrK0cIv8cv5RHL9FXFpQC1O3evV/bHp1P/Ingqb6NUWPDE3gmDCh+
fWkp8zgdjXUqKUaj1NyL2n/zwC4QitlH96mL0rHVEPfYEZQpTaEMdciqNFx05obcEHLY77ISK5ww
JmGDdZDU44vGQZYACB79oWiXupJdCjeNGFRYYI9K5RPmbriT6rCN5SYf6QSI6JilQ3SXWPKlHscG
L2VOPHhMAqEFq4VWVjtvpWrgFBLAy9RPJ0ioHbXwgZ0yuFzk3/0Y7bzRvUdMmW6n7qElu1lmBm9d
4RzSBD89W8/AAUseP5lOk97V3uQC1kkM6XVvr6NpXY2jeZ/5lbJGVnHI277cJEI/91GHZtGOLhZ8
QCD30SxLlfc4QZVVavlXMIT4hiCYExA9JMOJK3UwE/mSk7JPsuSQ0G0G33uib93PaZ5iwfEqDUBR
+EyB/cKZruHpGZYGOv9Iwctvhy1NYougcVIlkfPbbP+kTSS7gw9NJ+x8Ztoq2ePAHsqB/FsH2sQo
iZxUpPKj49qpXHpOo34f2/kpHz11VzQ/5CGDtrCba2Gnj/AUHvqg2LHzZthZVcssU8dFhITFxiuE
RO+kC/FQkbzpuWzGYdpgXrxJCB+wku5BeP2gmMsIJax3cTysjUxRkMW1uyDj03cM5aFu7tFy73o6
fISmVLukB3FXVSUNS8PdWlFyLVy0i7WH1ZwWxAp+Oaaa5i2hX4dZFkiOq1N38ZP4MO/sPN34Wr6J
sYbayO4k0bC6/h3g60s6RB0GrmvFeUpKDCOfjuVuNLb7tI7nqi+1FbpIDgIc3RXrzNIV3oOHA9qG
kQbVe9EoBvYVN83nJTEmyILVx0atXlpEgyhjsT0F0HWq2KXsicntzabmmo6mp9HeAgFBqajz+6y2
WsAb+KC1UmWz6Z9Cjx1jWkernIBZqPAkSzhiqRvqHrW8ikuWaUQM/sSJgMZymnpLO4ARUMSwCtXg
gO2um7UR7lqHeFiNJOdaBJdOEp/gydOQOgfUUV9YvqkG2aULgZEP21btflej+aBjqR2S9k7LK5x/
3kegHuy2WwfkbAQpElncqBjCpfuZVdGlzqPH1hkedAWHb+9/CtpxgvlBBhl2OvZgyPKbW4aXkdWf
JO2NNPho+pEgcO8kwJ1gJ/E+IoXpcevj/OoXRZn+6BlowkY0a98Y2PqHyQrkGcKD4A6T8qF0QkI0
yq3qwmA0xa4uyMDMA0KAM9V+C62fcrSu5NF1D0MvyV3aFhmG0WmYs85JgjUzcl1tojpWTRX493o5
PeyBQ22pqZMfEY4UZnSJBdGl1YKDoMUaNLzROuIc0cv+25VoDBTkmZx/Xp8uAc+95U0H7KxQiP4k
FmkhrHYZZsUsnHTMvtMDznFIhbNYY2N/GDemGAGBtkjgJb5COnY+k0Dyve9Ssy53JXgJrOx33TQM
dclqJc833+RlyJPDIccTAC4xTg2cmJTtbNhYlX3dcYlDpXulWms79l/KkbyPQpJY3ra8NNJ9OYHj
pYjFuBkKncFontFEi91dozXVwjfTlu5l9RK7xBBHXKNwInfIMHnHRBs9ByUtCCNkZNTKSgcb1SBu
rT5BKbuXMrwg7AfWTG9rQRd2DnSGa6GZqNAzogdcS8eu+KzcAgpFf8Q+V2EYHlo4X24Jr4OcTyUz
42WbVDpvBQ3JTp3HuWy26H632OWtubSZoMHSa2gWsmfq2g4haiMxaGqouPy0yNHQtdjfy9g/5kV+
LP06WupxVjEEJWu9kRHBhqqI51o3onOpKToCK9S2JpWEE2VfXibbu5KhV+kiIKgiRqit7j1KMHRN
QaqgoSRcD2wCjquL3SjjMe/s+i5M0nXi56xzjPJH4yVxQ0K0psf7xCODrB75VbGOCKXoWHvrNQ72
zi/Gnyjyl3E2GjvXL9UFkEg24SFOVaV17Y3lO/XCpklsmY760ptNtlVNdZs0FYxTZNfPZalFC4Sp
zra2cGbkoxLzKscv10/DI71x75HcyWcdK+OxNJpmD4SLKSjiGsM1pw3XWD4WFZcFl6QX7NXcdX15
zkrn6Nm4HKQdfWpW5Z7tIXGAd40l+/di1ht4+0EnlOexczOU5Sxtw1BNpojsyElDD7PRFKajwbeN
HnHHmpKc+O2g3pz7TBmCdStTZUboDdk9ty/asBZnvSXMdQ9d4L40l4ap+0fdrLt7QFh7UsU4I+iM
oVKWencvdWtlpUqzv90zSUK+65Nh7/XVsSwLe1m1GMviDBWdmzrBnT3d3P53uynzIeDxCRxhR8Qw
WhgSt5Ee3nWhwk3cQhKb7lqNy5k7mNqZpFRl9esh03dvj/vjbq4MwsZd9q8/d/t+PT3PH4/89Yx/
3L/9T2sdA7cXPds/nuL2v18vJ2Vo0FJwBp3KPDEFnte6fnwGDuAtxiBvL23h4yjQNKLZa92cl5ke
P1KHFvNaOPKJXo+NodMOXsSUMGaHcf8qPPo1Oe2K96II38pE1z9yoZyzNGi/4AzcFZJ4kb7vV2nk
M7u1G5LDqQ6iWZnshYOhdoa+UhpWwX9oA3ZMo5kzqcVSwvn+CejQwG33v2iZ3yMAyz+xRDwHIlHf
I736Qd1BMZVwaY7GVL4geSA+RAc6MB0m85A/9ZFqdpyrikyvJUCzBQlY9qUcHH2RWWl/dgWz3MJX
ilNfwljO4ii+z6HLr2yXgJq8rySwm9TZV8THbOwaUq8o24zRim3tTMG5hZWERtVgYHVLEn9DOzXe
Nw4BU0k+ppC+kEFlkVccOTrkCrJJd+82wZQlbqsnH9TDxJr1aCiz4Ki6T3p8hzsmhHp87QyoElSn
yqMM7MkEVHbM70bcqa3vvUSIyQjRGcVbkIyfUU/ThSv2NfV6g2rDPDgc7t8q43GvNGnhTUnqNrCU
aKa3HzTL7XhGC/n29tvKc9XUuHAEVM40QWqFp9Veu405fKdJfmCn6X4WJKq7XpN/tL72kWu++kbR
l6LhK6JX2tfM3AsxPOvFAESjb+KnOqmwhheRcU1ctGqBalQPdLWJiVLjEEGAR3xMB/Ikb+CCBInV
3w8qFeaAlu2okPW1lrFeHNC1ILBpBRRaWn0bZ+jTO8duzS1RA9nOi6W+G4VPtJun6cxJc3YmkWPs
ubAOa0tQkcBSt1aObJWjZqMPCZFAnMbeI6RK5u1ZKQZzYWSOfilsP0X+UoRXTn9tjsuye6x6ln5F
6Z2nkDVqpmGGfbFNdoaGjFyEwswnnSQR764MuWCzusV5DcIlsL4aK9tpsS1+mkqDlMj8ZdYNSPjS
EI12ai1/ve9RshVYOZFvO+4s0mXIIASJi9o1xY+neDuMNP1XF5bU+qWLNQuJj+Xk75aGj2qKp3nl
LKKJDMP8xQ0KC+GipT0xGqL5nGv5o9HlrASldB6siTVhRmV/qSLwdFqXF5hgAJU0VhictFJLV1Ul
WMLpfa0sM9YPHDH62iAuap+1jgT+ZPV3Yxa2W+zQw07LZbVz6kLdUmOWd1aEcYdWXbWXEvEELqf2
EPddvGYewL4vqOuV0Tr6vWwCjWXd906Y4QMkzWN2icygRaVG6a8YMMY13ABX8m5q9iRV9aSK0QUB
aJnPamAKfDl5+Rr2FMQj/J23tm7gdBbio87SBz/t4q+sbvdUVvZ33GCxsMh0nwmBD9tN2ohF+ZKA
jo9nZMCN1sB0k0EdqyKa1pFNXBiZ/s/UcXD6IfvWQxVfji8/E0d5DLAAvfcaSRuyLt84qAmdzCid
H0LLRibTZysYq/EFZIG+GpUqXHSF8DZSIu1OCS0/FcxhOqwUXYWxjfKX7q171kfpnrnIUSzRrFne
7gq1AjZQNx+NMCduBgh73Uf4mjCxpRRrcIzGgKaxjtlnCDHtAV7tzknMV+LePvsW70c2MEEj2As7
TKrs/cwY966ytYSq3wPxAwUs4LW3+HzPhZOvmY2FnPH9i2WiWcHfiPqgYodqJQdZ69Z9w7wDfva5
xfG3jR2NeJ6qis4h0+RxGJ01LFjmNr5ZLR0XCrkOeueU+N/sRjE/qNURb7p1RkPikVknsGmx02KR
bPck5d0h2GnXMvS/fUvBq6PmZyyg+Guy6F4pguI8hDBHPFonq4biy1ZXZsRLdz0uyEqPqUzmGQGb
ZvJtedWmR2O57/r66Ntpvm/Aa5xuN06N6zySuty0bjcwK4+fKo0EAJiP7SJlf0rFgEiHhO9NlLfU
YJpWXjC8zzSzeo/ssdligQcXDN5g3yN/5bebgHoL7RxMN24t8VypxnEA04sitP5E2rFJysw7xKNk
8bH7Qy/se6fqqr0FAOZsDdCNS9c/hlJXj2rjzwNRS8QQoH5dNtuIm0kFLOl8LGgeYLT27GOVyeqc
OIRlQXLgU1hGnHVnjRHH2fIlIQAWH8DtLnjD8r6iHHVGkS5lDG/n9tiwMOkEDJ3cUGehra2btdsx
Qi0ctTlXjJsXPbj6VS9KorIKvL0MKpqzEjCp1ivYow4y9Dm18rlzpY0CcXpLamrRnWr2X4MOfdx0
qkUtkxr+6XQSIGhaV6WdzBujTBB/VP0awkdyVo2oJslwEuilZMIrbLTpMboHTQ/AOg3sfsWmT9Xw
nANIqW2/nI9mxUevP+DGB8TUjiamVNc8327shk8xRgG0qsulJkLj1IoyP2sGaYRSoYNxuwuSCThd
bzw6XlySMsY7ZnX2fQ8vee9SbaxUP6FokOk+JwFiZku7nOlMpec8Ij6HhhGf85oY7rbs36ATJUvr
n6evbnvJTLEhCuqJsw5MXZxIbPUP0vUWAOuHVT6tBiDi3PPgaFc0EPmu3nAK++vC6J+7oj40wHSx
v7iM5dy8KNdZQDcrScWZTYA44zZ3t7qDxT5VF7QnOV1r1shd71NUm4cax3cLjfoUV2ABKqtEmJ+L
TSrsdyDW9UsIvLDoJ8xFkRyL0A6QLp2BOpb8K5dRFsW44lt7n7IyzRxbHiwLiZzNFWvb9PSyBGXN
S0MHjbGpPz6FpQOmAAEYju8x3CuuooGzd8Jrl+CRBJ7Shv2LkkXl/yPsTJbbVoJt+0WIAFBopyTY
kxJJdZYmCFu20HeFHl//VvFE3Dt4gztRWBYtUwJQlZW599pPXY8puC0TCApIriBW+fGbKPzjaLkI
3RrXe+EXUwQhitnrhP4I7/HJTtst9Qrtkkz+Hs2EaAAwbvzaxXDsIhkGzRCyj9Jgcq5e1YuXMEMP
GJOEvI8HFqPZHM6hp72wpRK1MA/jYbLN6Bj31qeLjz+V9fIMGqsI2OQS09I+jMK8mgIuwwTmDy3N
temn7AVanbGRAv4tJwRqSTM9LlnDZtDNQZOD0Y/RMLe+TmwxbbOnOIQ9zu9Y3R4cZgyEKeQOuYGZ
ESPvp1hwkvR3OTJinHvtJyPoaieQjNQMb9YJ6MFNvOjoIdvaDDofhuOcUx8Tj9ICJyytC7JX6/L4
U6knaqTKCbuPmP7Pni83lW3gzSvj33UBk65mvbrERoGWw073RZ8Z70x5wxVS2/mUTlUKMqvBuGgP
JoB0CypL7XckB9IWxSVww9Lxt20sl96BBeTVeAOFs7c6BE7UtP+yiQLRER3H8XgaduY4BkuevQgd
rpUB5jKs7XsSZT9TbqgAA0RmE+/t8dfxvKR7bYEaNTD9vGvq9bWIPzCgFTu/4Hfnj3hWtdgtWaZv
xOd168kzaeItxXGi4PTQqKQw3pmPRk/RsXenDCBsm9yjpFN5Ro32kUyCw0aS7waGoXs5lV/ZIv5m
hiu3ZtPXqHLKBrFMNq+XQdRMy7A9WokfHrKReRiQye7++NAROiArMwUUlcKaURQsjeYm2XRoZIuw
Ao7a16hrE9O805Hb1TU0NWklXzGJtGtN1t2zk9e0jBQ+ZV7Afg/hc9TIw9yWYje00Z6JXU72JCKN
2Xkyw5b1e0asjOv8SXAj3nqFl1w0cBEWJIkoYuTrzHvUB4mT6zvpT4HHbXiQSW4EMyCz1ZK56TWl
g7eCMF58anriI4TJ7X3ufhcyi15HnUp1lCF57H1DX4ZDi3DJ45xTKB5yXIDu1kO65x5sdnk4MaiR
9JGgR0dYs7WGob2Yzya9xg5OTM9pZ2hCsixYLxAa2t2JNYp5c2f1z0Me/+lz88S9Wn5maaiSqMof
kYbaEaAaKooOEWaU2AwlaBZytuDXH4pLHy7rEMbhHkdQeaziqw4+bj1pyd84tH93s3hPVRnU4qId
UFNc6obHyeacqtn101S0UPDKZaHH0oE24dJuoqLmnDfIla8X4QVbB/DXosWPjPWf5mYagA1Ith74
ysVb1kCuoiA1rb3t2ae0TaNDmEZXJJRJ6sQ7w0O3KhtGTv1Mr3Xoyi8x5O/dokqohpxAE+4P4AUd
FxIACdgwG6yHNORMan2UXwCH4AizwtEzLewKZArY3utE81W0Z38x8ufG8j1cE8MX2F+IGWFy41oF
XlSE30Q0kifSCcTLbjytMTwdBrP2qBEPcOEYBdcUwxOBKvtmqbapFJzOZfWRhbpGVzpGNprhFl2K
kAzuusItmaWBV+lcMiZGrHrfJcxOBIN02dDyocTz6Oo3TsIEawAV3zG6i+euOzZqvmARD1OkS7eT
07wVUCKoGD8HDYOTp1VwBROVSoqaJwkdj4ZYt1sGFI4O7fQ1AGCR48lhK8KBgoi4g942OfUZxHS7
wX1NKEqxRzgRrxCsPTedna0HV2t38NoYG/iLDXEuRiNJilscp39JZkvXhah3NUvEWDU6rCW33vTV
GZRUUEYjy6IGHqamBbwuDP9txszl4Y8ugF2MfvnWD4XKekQLAzdxzckTcV4+XcysCbdRPQZdi3yt
9Y6y/SkI+3vS3cV4bvyKLJAouvtj4e0TtCSVNZxrg5N71pCC4/aBpTyacnyfxpymYh8/I78Aqoje
g77ZRebeLx+/B8dh5igFQxDXnY0TZHFEErAM1844Ky0s46RBVHt7YtVaOSAWT0laxOz65qod+vno
G2F2qBHUzcSQoGrWOS+ZVg9fDV+ZzaK+6PVw1JbWPReVE4ABd05e05rYzueSSeT0xJVmN0aU+zyr
D0U3Hex6hGLczc+Zk9Qbql24qjgCSDMqPl06oNw4CcOl0DtbWg3G3Civc9R5sAujj8wtk6NMugNR
smzwUQ4yugc7KyqQeI4+yJuTFEGVWAhbteLdbDWmhuzwWVmHwYyBhicm2tp+XV+Bwm3zmSCentbx
ugaFYPmX2tFumiDirLS/hZ4ur25YXHAm2+sZg8G2cobpLGN9z80KpsBw8MvMC/eDoU/ge6rwVJg7
llxzW861E4DTf4LMtBMLvANV7Fg9vNwM6wZa5ZDeXuK/mEuqRM0Ns7v6c3St5rgYdCAKgVkJCBui
vQmQXwyj8+RHpkYn0dtPBYaIbO6vWe78cxa6Nzgg90uW3q1y/LHNgpfFprsu6WVsLCrAlcn0buX4
hEFUIVzHxX2G5vVTD84H9Wj6Sff40/bQe9clfGosc8pKNUzUrwWH1t4pj3XMnbS45Idy1DFWQpYZ
e1Xr71LPG+9aAxzBKdGTYfTDHW6UHMpZrNhYALGXB9Pwx0OTRr9L6W49zrT0eqApDBQB3EruZXDz
5CnXVfYWs76AwUt1dMw6cAnI0dtxl2nVsiMPIcax5NdrHvc0mJVt2lQGaibeSMILTNW9slcbymhN
/ln8KT444TefvtLFD8qULdWnMT5tSxm2Y2Xdfvzjx9+XytjtKIs3dpb4M/siKtl/BwsBd9k/AyKZ
nh4figr3eNilKGyVcTx3sZD/7xd0BgiHWlnNZzznhjKf08sf3hyp31plTH98Rt33CcQYC8TDvq6M
7KGytD8+rZTNnZskPhfK+k5bk4bzww6vXmzpWORdZZaflW0+WlA1S2WlLy1lqlf2el8Z7fmBCWxR
5ntX2fCFMuTnyppP+EPz28StHyvbvsS/nz2c/HjaVq5U7n7lgXv4/aH/biIPBIBgdWfcu9UUHMCF
EoDIFV7A0D8lD4KAt+ScrZk9A9xGm61AA75CDtQKTYB8ItyONUCCUaEJUgUpEApX8PiqrhAGfsv5
w1ZYA0hd5Mwr1MHjqwn0g1JhEAC4NutBoRFiejc7UzEdesVmiME89ItiLcTNL00RIBjTeTuhkA3/
5wtszqmvMRQH8SBG/P/fASh98xrCgfifF5gWiIj/fQ8sZv+9h/95weM9/J8veLxJEiTK/32TncJa
tCmAi0ShLvQJMbGpgBqxDghDGG+PTx4fXBtYhq6wGY9PbYXS6GFqPD4jkpBEIgXcKBLQG4+/g6ij
7XEZYF1R3/G/fwW1I1b4jsdnhkJ6JAruwbWRyC8AfrSQPx7f7fEKWCbVmpGz2D9eIRU0xIMe8vji
48MCWaRUiBEWOixgg9efOoeAFjQgNIEUlCSDTkLiRQYXFGCJp9AlsYKYgPsNX4QCm/QKcUKNHL74
Cnti9YGtMChN5I0EhrnK8GFxvIZEQA+jN/YVYZy43nq58V0ICeP46mpC2xro+zda1rw2fvdiRGyb
MVC8IXwfCxJBBrqrvfUvK+x5C2+4Ori3bvA+cVlUHDfw80Ypwz+r+K1Bfynj5bOLXB0PYQQfkCcR
OE7d446i5veh4Wj9dXaxdBFI8jaEDYAoFBszxJlWoWeKyFWKfHA0JVwaWwFqMoWqWRS0xlP4mg7e
zKyANr1C26h8SSzI70JBb7wIoUUHB6eHh4Py+5aQ1sWxePjdQMxhUAM6R0F0emg6CbtMBl1n4i+H
B46sB7zjKQSPB4un7YHy4FpJ2C0B9SwQeyC1rWKF8KkVzKe0ildtAe8z9YB+UMh0B55k0EvZP13B
gAgnkhzzd4PCBHEygcWEsdJTCCFXLqTx1qPx1NHwPgIjB3rLZ27hNSdvpjZxGZiIrv4XaVn6NYhk
k4emdsTQh8U2sDn7KaDRpNBGY8t11v7EqjKUqBuY1nALLSXdIpQs51bG2HwWZ51XJpIYyZXFmU0E
D0ClWKGVzBTI0gRtKVbYJQP+kq1ATEt266ttCZ2JQholS761x+RHX7L30K4+62SD2WdYt+NhVJAn
etJQiOE+URzui2l4s319ABLC2IEOosxARdUKGlXSFDcRLmBBnWVQzqbYc6bxcZksGEo0ZCOdQlD5
CkYFXfZ3Bp2qU5gqoYBVPcGWut4hnjQZcuXIoj05A81ewID6+PVCcPw1gbDB4vgHmpnQnIT7jt45
XwFIw1hGZtVas/nVmwH5qd88NvOq1SANKtgWuEQL4ggArpD9Cx4XBQq5YZ/YdVaMTfo/i5pN525K
Ehssr0RBvTyF9+oU6AvmUVAq9JcNA6wcgYF1CgtGWoyxRWV3wRNUrkbYYfoDIgZNjCYvc9qqdUkn
YdYC2BBznc5zpDBkFjwy1AYwC/sYl3dKT1wr4r0RjZ8unn4Y9/OxgGs2QonYRNEmGdQgo8Hb0HFg
3DA8CVdRBYo6VlR1iUVwifotpcxrDEOthqU2PaBqnsO0pcC9FwuGTDKB5qZXARId2h7KO900BAwu
u9avEXcY6Xct4ZmAcfMW+YasBSC9HeNAIMRyAvg2F7+6NLNvpAfoqLfgMgSjQsQ5A4b6GdAsMt7p
tVIgOQeiXJ7HO9Oba7pedDHgQ99hcuG8r8I17gH6LSMu54m2/EvtP2HZzjZVGfFgFR4mPoB2hkLb
EVd3s6gfBFKao9CAH0I49Fb+YGwAyN4J4WJ9DGu5gpPPhs0PlXSA9KA5ahvp+b/7wfsqRY2zYsAi
ZSeGtmsg8TkKyUcMEHknHiaAieGOW2rZrrRtYJ1ML9rUrffNwBFtgj/WmdxGULPgRYMAbFraMxpU
QM+hZ9Y3p1xO4P4xV6TtPN/QmB87s7WDwYLJSicKywrP6iblXljsPGBqdmwVkjCLqJt1KIUNtEL8
Y4gSRPOZmaQoVCkOrYHT2QTjUMI6tGEeurAPGb1z5lU4RK0U4LcVIrGFldiG2B+MAnyigKNoKaBi
PJkFe4e5IrUNjIDCLmJyglQX9StNF9h8QDPGmbRwTYMj6/M/wO3coIfjGCqgY6LQjlHXwLNYQY6Y
kEwAtIABSYMNsZjCQiYKEFlAiqwgRi4D6EiHYygsdedKAWfuUviSA6k2CjfpI26APpkoDOUkFZCS
HEEoHnD1FKySMKV67ncuDMsw2tsDSEuWWDh1AszlIAFeOgp9OSoIpqZwmKYCY6bzOYOTqXVJvR0h
Z8YKodnkGZ6L+Jp71l/HDn/089Cz08HddNBgFsusIvju9lJhZzONiwTVWSlmp4fz4glw95X+RPLk
0+b1n+jZQPlUvM8czzYc8Q3s2a9GEUHZWbw9SwTrb/4c9VBDsZ5qQQ5ItM3lj4imdemwpSagRgsD
J5wUPoYlMKQtOFIthEtaOxBKc4UqHWGWYnW+FdP4mTgFSzxYU+Hqfygyyac52EBPDeCnjaKgmuBQ
iXVfxeBRiVXz1jFtmPpvCTw1LOo/Yf49P5iqA3RVB8yqVLxVwpj/ilxuhv4KBTRFXwQSaVaM1sGw
7AMY46kyNVrmgGRp+w972eORga5OsiLAh3FlKma+H7nDXUOxdWVtW8+LYsoq+TNkcmSt/32uZ8tX
rdHWebzYXAw6qp53/u9bTaZZbaQph83jq4//bm7QcURZxtiS7z6JcTgxdPge1Vt5/JU/EqhHuzDa
/fc/GDryt6kwro+XuDU6Z1SiOvEa6t22LhQbskmt/eO7i8SYbyYUUsXfBX/d0kOGyRshKJmB7QMp
cf7CS/hbh/5LAsYXlNfKn4O+nv8SEYM6X/F+I43HMxLu0WdKveoUFbiCFEQSOaRgwgYY30WRDZim
vEdl9kE43GfkyHI96Y5g0kncQvaVAiA2FIm4BkncKzbxAqQYRXQWoKZOT3huV1Ay8ucOpLEN2pgZ
/q9EoY69PgidAxMQfL2KhZwqKvIwmWyYQeei39AVN7l2a7DxkJQtxVS2HefmiS2w8b8CnXRZQ3eo
9OJXXaE8Sbt7DZzZB9IMZUEPBNjmiSCbQRKDaZG5svjGtgbwXOOg7hTx2Qb93LUfxBfSS6P6Agw9
KEJ0q1jRtqJG6+CjI5Ec/BGeNAwECuZxgqVo+Zyy+vWs6NPqD67iUfu6IlPjrlk1wKpdhgcx8OoI
OS0dPX5vogXOHpKv4PWwrn2XeWGbIPNathVAAqTD3p1m/JcJJttDIgCwN9y0E3BPuq3fVi/PXiT/
4uJiYFDKryVUNObSozsMkKNXRG6f5jNU1HE2nXcnJ21EB5C5pNd2ca0XlwlE0PYm53twYdWUNLse
9Hdte380mzKRf+VudKfexCmBXV2U/dE0qCetL38n5Rju0B2GtO6Mc/bgjAMcN+3oJSwZusrS+Epz
m6dO0clDDydipYjlljPTsINh7iqaeUh7UwNvXivMueKdu7ouWFy9Ym0rIVeFnVrJQNq1HTOsdYGm
oyEcuDtmpk7w1OlTUGel8CZBrbtqGJXbxrMsynSjuqNxhBLSLWgSsC3TyCE/cCL+SDHc59wnPXUE
ztErwjtk6vFkK+p7w4Rh3RKstTj1EESzMW4FfAm0tBNSWp1UuDl55mYGUgd6NgCyqAjzCWtQUqhe
7/jl+ZycM2D0PcGfyHrLV0vgZCcdJjHywMlT2uNSlqBIw49UtkSJavaHA+yejpDOrCfON11sn+yL
3dV3u60PZgElH/XQjWblaRHZW2nu2hrNZE2cySNDccovGO/zc2+2v7EnNFdtHLc90JhLGBFt5Wbt
NRzm+k4Fk9pOcsWjy2wxlVdQhyonloBuWW0HobnPrl0WL4g8cm7+bpfDLFr3lkVuUtTcXBpC2HWf
cdDyLPK/xG6/18bqn+eQkjSPC1icvsjAJAV660BMIDp71byYZbqcogVLAwcN30m0tRuhLhQpt5+B
V3GIiNkuPbwJ/uy9YFCOdaTPUVYzly/aTc7RBJbTLevIpZjm0qbx6b+Ptfud1ul3WpnVyfawfgCZ
wEfJ2PQQ4Ru5Wsbgr32HgMwhjX1gJpO3LUyvubCjHqo2+1UtmI7rSNsWNq3IZB5u2jShV7bzV8Ye
RFl5GqRJrWcTcVx/R+iKBfCiscBIX4wsf0vlLPfJAm66vYSJ5986UYa31JvKkxThb40j3C6qXSPQ
TIYYrIQMg1A5gmZA0pQ7hthX4fTSlx5xNph+WYOE6lnPQZYZhE8NOtt73qDKBauwZJH3XGEI2FWI
nzgShNVTkf2WPYiGZiTss7ZD82rM9m+7yxNGHyV0mbH4yuhJw+niyc9TrOFtmmxdaZNMNBbyKWOB
qAbWGWnp2n4s8/Y1gXwQJuw7zkweGxwpdLhcPS5E7ZC2Rs5aS7yDBqYLWMQ781MaA2n2WZP3dvzv
A16jrdG3N5e20VrisgxsKfWgmCTUYDhAKeKxw+hzou0aI9oX85CsHZ+TaCqYtzkzp1C7nNcZnWn0
yHOyboAt2ZLAy2ki069K8FfXdsPGVt39hIEWAu2JpuWTnuRkV6Ku5+SYDAwNvImtQzjV26LQwQN7
xsp0e46zjsftlOokBWQ5E5rs0HVGBv2L8HQ35qVonX4ogzmB2OjoxoHeb+zfFjvx1rA3cqUEpi5N
M1I2MCHD6oGQWT0jNy7vjYHE2Yw43Iymf+yhDlzGxeOwNZTpdnYG3Kyj06LWmTG+S0uinPUvS5KS
GSh8D+IRTK9JYDQPwW1kdrbrTTycdB7JmnRj0sL+icIZSVGSH0nh2hs8Hx9dIi5LNB5z32CEqPIV
gNmTIhJOz37rvjWsQEFZaP6vCbsS+N4IEUg71EExIA1qYv9Dn/TT2Oj6ug9Dcw/hyj9OBeUcBzbu
26QCnA4uGzsUnexI/4hoL6+a0CIj0K++1ODiho82Il0P25WR1U9eiPrKsSdvM5QC9VM+P7eD3742
jjiF9eeAduWjypkBMEcGwSJHkkiilPRsKgAutSaDeLEQyoeRuU59H1acW/0NB56f0rKfs8UnY+1V
aBJgtVUwToUIYZVOt83mYfoVjiRsJnJ55zDrnBcio5hlFa1w39qsJEbPpyZPxuSaiFJbk7zH2l9x
HOcs2J4MxCPV9DJrU0/dm2FXzOZLmLOskEmUbKWMKK6zCM9zXXISz50xYJz0nsE2fi7TnCGoUbwb
Y4emyHX+QLIg1yTlxFzTcRgS5fFYql94LWn5Tc1lAt5F00LXkZi7SGoHhD9oCy2NMZ+fRVvDH4pN
1Lg650sX1jmOnd3Yjt+0KK5hZkx3KmUD1XmY7puu/VcAI17bTRPuYpsxl2k7atUIj2ME/yqfNq0I
+akidROXxsxhzY13hQifB6H/tGMGk1gs7c7xsr9gP6Z1XM8fbcQTdPQw9XDKBLhkuP2Hm80CohOZ
7eYExp2NfgqyEhR1taSvBplm1GXGWS9SmkBWuPOSXjuKTMacNa121xk5E25IUkGI0Getz3Fztsjm
LgiqfC8zm6lia5McVnCC6bqf0YwDYdvGppzw5pCgRgKv5b9ZW4uW4wckpurQ9i6+lULxBuu91EYG
1EQNTYKeuFbP8TsyRFqQof2HF1L3I9cqJl1bxaFlYea1t5nL5LlFdydHUt8S2lye0BqQFnDJbQ5b
z6xj4bNP/Xd0C9jxbvGs0wtZGxObFr4xjAHgSAJz1Iu7ztgpnhb9OOb5gSrjLR6kThsrhi1VGuvQ
l3+cabn5He0i+2kum9uCDf/gZToMXinvjafcjZp2KrSlvnQ2QyqXZES7B7djxlVIrcpjGYOGQyqv
Xbmg/zqTS1yVaL1imjdNnyJiQn+5sqtxtyzaELhe61FIVuelcd3A1T5izY5uIamcFaeQjJLMFtzo
RQdvlv8oICS53s4CcdlikEznSu1q9DzOOSCWNFc/yNDg0+KAH/nVOQ1v3dQXe6MIl6AkkY4t9Kco
yu9euvJNWtPPPJrORegkDyfZSRBE/suvmN1oOcElcrCuady8zXN1XybM05LCzp9qaw/zydx4S9oR
eNi9NsBEV25nO69Dabx4xfTfaaWwlzqIsrndOnmUfsQyf/JgMSFnvcLGguk4zfElmwx+PFi33LTJ
UTTw8pAfXnMjfpJmxi+KzKRPith1Vgy3treXay5oNzEjcjaRoVVkOsbmOaSIX6Xj+OTVybuFDvpZ
tNbybhbeqtVjwnAz33zR6+Qn7z37q/LKH9QbybEA5L+lWXACMfkU6b7za+3M8zlxOuJo/WEniAo7
ca4LMAwVN91kXNXTxYgNjym4qkt70V1FVP9YTg1iZaY8rb3mMDBm8i2EMLVVUpDG46/WaC7VggS6
I8/vQFYK4fJtVROpyACHLGVEVvgevKZc5xCNuayzvSsdEl7zhc4nXrpki1noeUKWgGBwuutWzgDp
EYfddTo9oE5We72CDzY5XkylOKFsHw1/ZdfRUSSQeDKp7YVsNJrlfrpDHssx0Uz/JkvdbVLNu/rq
cDLoxLtn2QT5Pi2GU0IaUTAA1vqKJv3om+HdGOR86vDEk+F3GXra1abtHnMvT5/QpfVbvUGRUcjF
AJY0M7Zotf6UAmyL8PHvq8+eX9+OS8u5uR2SYzuWH5Y7orsWXjAsfRMIf96iPhuekmIEuNkYNSBG
CuPFK6IdwQI6sVBIal2BhpzlA/Zcw/9aRPLJAvd3jkJ29qyDoYR792WxxXC2ucHvRY2G1nZInqiK
Cx2idpOARwssXC+Qn5xk191bUeRnqwvrM6aG+uz6CyFcGjUSUR3wIx8fIhJsqMtbF14U7dJN0+TY
Oqq8/O/rSDDb7TLnH2GNVHJkALg2VZKYC4jwJFIsSFMyuOuYYgB9nWudOO+6Owexw3Fo6AtaSM0D
3SNAzywtL6gw8fBdHAn7rIjOQ7vAqowES8k0SLLNOWkR/BZCOfIaDjD0QKmiEVafoHDUGyI/iNUY
qn4jJW00HgL7OKeOGSw+orux74cjCtvh+Pg2Iuug0MjJBZMwNcx23d0yYx+MeEYmOTiEYnC0KGwL
6C1avXsnk73iThLroRFMCW8SgEHVNxd7GsrPecHR1lwoqItTE8efaSle2WiBI/oQWka0iuuWHW1d
AwJtrW8vMefdXJevaWF84bnctQl8ViPRv0XYwKdLuRDyZMZsy0aVfE2h9lQS5VAMdr62RFPQUuYK
65OzmaCNRb216cX8w93aUXXbwHDJ8y3eOb7s+4Z3CC82cvhBjM4nZbe/ZVx/HJsjsY5aeQwrnz4c
dhcrCZH9hIDEhPUzV1q4TmLzKfVFua8wRmSJvJV2f9AMjIhU5GswLt8wwpnDx+EGXVJLUy7GbIPH
patI7EDGyOWI7/QJiIL0K9pXxc3kTdvyjjDgtRavdeLhriVZdOUnNoEk3h8MxTforfQvCvqPftnh
7msa9gxk5/Owo+r59i0f+R8BUnSWcvIzlEvUhYu5NMZL2I/Qo0IDupX+bM3ln9pO8EoXtI3MkXma
J+hsR9dKyqdJJN0ulVWycXVQs754biuUuwNyu8xGRy0xIzo6EqEhtYy9MNtbPkRHLLMu5x/vKXVu
fU6IatbSsxJQb8om5SH3DFww3RdeC1Yis/onE1RKoOJqh+urpkem0n/06XaMpn2NjXKjIVwirKpe
0T2pAiHfzX5dAa3Zjui2V2nr3JWyaI3iP9shtT15YUkHgQDwTid1vrHGdwSnO8M332eKvY3lP8Pp
bfZZn7yVzBVQpz3HWfLaNn0SUNZf5Fzf9J6BXiUQMQreWOmCJ6WV9hJZBqdjCzjcACmLVA8OwXks
Ngiif2nUxh6CitRChmIRsLmYuybSbvimtw9ihwVMEILJhqwh4GOhc0W2lBzjhhwJLcqCoqQxX1dv
mTWf21TrLvTFjd1k/CYP+FXTh31Vud+RRamV9dnOthsrcAr3G8DNqCJ8DyIEiQjxn7Gp0PdZPv7O
Uwo91mEKMA+sUY7upV9RO6Bn5x4F64NI2LJYnLXkJbcpN2CJNSYZMFFCf56LQVG/MPFiWlWV4yFp
uRSsRpVPWhcRtBmdaQwlw8tMCUSFwUIYlqJaE975HuKWyzRhrWeUcBKaCuX4dE/c7sXBCO2Z+ZvU
yks+2neCbIHMNioVhyxYkcccQW2qr0laz3nNg2FaqNV72EFabBI54x8SHek3y8a2ar1fo53pAXGw
/VqYeh8g9nlBog3I2/loRguVfYz/oD/1Ovug34bbuNPetZlGjQO41W70gzPTQZbFNXXIW7N0b5u6
7RtDSwjZGNxKwovTLqNJ7WcG0wF7xkMj/xj087QJAbvP4ZRpCvpI8a2lPcF6zVDTVRzfQUWA52e0
u2pjmZ2G0Hmq8xbgaP+i9U99Fk0rzt2kZ2puwch4eYF4a+DlqjfJyDxI47SpGeg5+35EtNNhS5Eq
8tMoyXgsKPa7WsfY1DLz0/6ZyPjbKSRifAK4gBBTLxHUjVq4wUXNAdxN4cAlm9DHwhdOgCzadBtP
0duy9MkJyTbwYc6u7sRBmWZ5ta6NzyLFiWSj8MZd3L3a3rkX40nqDrYN7WkYqK4T0oQyeHgCPoxs
0pd2Zr7tuSxpkXF1PORHZKIFUUUwshrZxs38hx7I+JwVjdgyFTA2ppXvoegWl7wVO990P9jvDyOt
WZ8p80pvuMLGG6bWzyrKoJ+TEB7W1T7NAV17YbuvFg7f6FwtYq4ARbrfHRGya3u6kRUEny0q917a
/Pgh5Gm93NmhVpBFxgwIwBsYoNdGN559acMBaV9te7iOmvbeSxTrKDSCYHKWX7PUaalR1/Oo5H/Z
4VHI08gyz8TU7kXZHeA42Htdavjt0F263iVCGMYtesH1zBhmxqETeuIS+vWhT7RLXqVvUZz/Ca32
hIL4vfe9Y5VduGWcdbdg2veZBKyZOG/BxDSMZlPsYnl/NJLp0HfmyrSwKzkGPv4I114CoJ3JECZ9
DS//iIdVhb2Y3OsJwVSxk91FRlYiv2VEZYlGXSZbHEYEkiPFvXUNLY0kvHBU+gIFi/9q6Z71Obkn
M5INwkEvizmvYzP7Apbxp9Dkrw5iQ+2IX+AocFaJsxzkBf8iPdI+f9Y15G92bcLP9uhYIhFaTbio
/E5/G9AwlbV/wbr21JaEz5HIHKXpPpTDWUJts9RQJR72pdD2TmZcfbP9KrovXG77LpZvdhPdE9P5
NzT2++xD2c4qlmYW+7vrIsAdBT390Js/bCZdSNQmyOi5xfuYjOivNpc/maG9242LgMF8M2Yt3Q1Q
+9fhZiwxflcvjc1Z27MuaN+/vLw7ZTnTFLs/dhAF6Ng/Gz3RQmGwxFxQSEo0fsqjacE4Z4rD8YJY
QzET0KJCNfSSab5TNc+NM12L5buKUrAfjfEOzJYI9IVkPlM/dyUvVR20QSavJP9eMxgxgbB4U3Nm
FltBJZ6CiQbg+hbRgF/PMvQDDf3oNCoZJHfoPMYMpMA4d/5FPcZRapzdcDyRL7sFVk+Jlv4lPfkw
90q12/AwRKkd0OIObKp0PbY+IlT2kGK2XUuTiH3lImI4+KOJl4MsgY8OJAh+NdJrOWFBOvxMh/YE
M/McQ08pIfHDXU7uju4GCzKQsOI+XdLo7kZBTRNFc+I/9MXTDRannyG5FBrjYZmZqiDSPnVpEjCG
zQmc+3CwfGPfswNDTsGLUPsAjsfqGs+CEV13nxf7HRHw3yHuj4Tm8EvUptvELTe15M+agISi8s56
NgYgghHERe5n5I47HDliTdOyDGZDuznxRNic9c/w+69yLNGQkDuHq4BWQdZfGikCS1/uDJv1lsc6
jnHBmOQS9H3x4w848SV5UZRsa2SZZ00v18mUgC+eza/cFb9bfjQatvUOgeSqne3wynay1uph74X9
bkEszlhhWOFlYho+EFY2ZdReGQgFNjkMCcvac5uSuwaP/xze/KE6IIUpQe+ik1lg2eyIJrUpj6w1
Qhv6PfhY8p7bO1fOH3/vjh0aKtCgBHAR7rcEw9DmW38p0fojeHX/eexChpk5x7piseb0bG3fcFSX
F02Vo372t8pqhoC5Dc/jOtOCTW3mpolPpAd4DySHyZaWYQALFtpliIete5FsuVsnYTLvobP5f+yd
13LdSNalnwgdiUQCSNzyeEMeik4UbxBSSYL3Hk8/H05NTEuUQpr5rycqiq1SyxzCZO7ce61vNQOa
QBpu57nt3yxABkutZDbkRU4myqC6I3KS96Gz9XeLPw0GMMN7r2IsHxcIRdAXbWzLH899kohV6QQ7
Z46B5I/eK6G/bqpvsKd+bY3yrUBMzEO7J4wagIMyXqcZoYsz8v7b5scxSu7Qbnwl4iDeSImLNOdF
mTB6Elxc0ped6FhanzMfhLBOxX6ugQ0oWaEUYz61ykqxAWtP1N/XoVU0KG3yokEajpiLkuY7TEAi
71iJ7MZbD3g/htakxW1hmgfJU8UR3IgMu5vA/JVNwFpanM/r0Siexp5pu9RUEEM8UfHxnJE5dOql
fmvTEhiGt/ZDMuJD81F6wXe6iUxK80vkZd+LOiQkKbjDZIe1kEZ6hShtN6kZcnw586TGN0Mm7KPA
+S2aYD4WLCdwNTHA2ROJCErKee2qwtwwOknWxmRMm9JPGYWhMFGD2JRRuda95xyKinAg1Wcc2Kvo
ZKcFru2qvvQ9F6Dj6aMvQgAfbrSmvxgwu256b35tkY5yGkppHmpmQtOrXwxb7DuXWHivnZkcZyIT
EeLH9s4qv8e+faGtVx98DiE0xrZDKJ7TjiF28qKl+xDSBWUnm++7cToNkdq0ufdZQTLpgvEURFTc
nXIvdoUZSEZon4rgearlMiI7Z+F5MmiG0js6TywMaTPeh3NJvOOwxij3sQv6dVmgLR4kU/HvtRm/
dKRfbdKE3qlaLDPed7bprRWxMlRWORMTYhrQw+LPzNS/AB3hwTTEKWPQXvaTyzS1PDC1vu08g/EF
MsOk9aFj9zc1oGrR1uYpJUwSpDbdW5R1tPwNpwZLiH0/19ONP4I1cKGWjy5uyEICP67xaq2JAVnJ
xKexHY36QAAyTm26S1YUnzvH+RYquobaJKj5gc5d9b2w8TzP020/mAbmFcH3bvNsZ+4tpSoKLNe7
aRVMiyz/agoJOwP/CG2vqRfsUiH9lkDCO42aI/Gl6aaUObwdzdwjIM1g3YcAdbLmcegHpn42oAbV
mY+ml69d8zA7RHczR3wlD5yA5QG4xByFeJarI0rKl7Q692a2TdoElhRB0ju0ncm6j1jfoYYA41yO
jY6/CT0s7nXcP9qdeLMYAK7ogXjliTyrnORxys92Our2s5Nyuiu88R71YrlLaQDSQEy3A38dx8KW
czQcI43wjCO0vMny8EXgeyYvbESzJW+ryn62alZlzQlpFUNlzZLiNXCYTQx00piO2ufWBA85ULkP
lXoYhgace0uVSQL8P54EKeIl7ocSsnKjD8XSko7q8zDPO1PRrcWA89nq5JOTWBczssg9L90P7khn
1wF9A6mcrqbfbWUJmbInnw7ZyYGkmnZnq/yLRZjBXOp/TPR8lofxqxMdSb8TmsUGY/8esCXENcMi
Q9ATq4VpIgJihoA0CRw2zrAbXAsKE7PdmlUunON+FxBaasYK4kHt3VKlbulLvFlYSpxqPrWpczZd
e1nmKZ5G0X4bkSjPbv61bsuDY4brNitCWOj2PaerW8Prt2XXepsuqNZ5P5+D2lybA2sYg/eDHIy9
4WsXYoeLNPTVt5NLqCgfrZc8cl7nyJx3fRA0u0pzhFNfZmcRz4UxCtqSk3b76AXWc05/d+Vn85sr
04MUpqYCiZpPiU2Za3lpi0TKiTaaaJ8dFxQZlqg/AabPd5mT+Jh1+bVuQNDBGMsn3STOGVnxMryz
nNeKfObcYP8WzLz9hWKdBdWnNDpGgxts+DZeyVdSd2VY3DVT173JUTG0Hzrr6Fj8XkCH4ckOxFuM
NB7klayPw0igjCiUd9YoQw48pA9h027Dmm+s7WT0QRfOV0/DWsrVtsqe89x4CIMlfq0mLDL13WVc
TuBPdRyt9uOsQdkzxdurQEHTS0q8wV64gxnAujlK5r5lbZ8qN4KJpRahRJ89tjLyQN+W1tquk30d
3+daErpoIBn14amTunsD8PrOiWqSr+GflxQMgz0OO2PyzU2aBStjRpcWEGlq5kGx9vHpN/VE5iLH
4bKwHmdBohKW1WpVtdrddsJ5cLz0oY7D05C2e3QV+VbF6gvyJ/JvYoNWyMAyjsyMPqjhfrAamuVq
eYSKiy79Bus//iBjBCWfkTyEc+ihdyQzYlQEkKAapnYRRGMvecNISooE3DPdqyfZsPDIgBAH3fav
yfyQhzWCNVusSbQHlPJBRPwCppb+yje8DZXybVQKZz8AqHJ84vSc8QvN8mwdjuLiBLdZQ3uipzRI
KdJd4URbOOErs4mLjdf1nFEt2MxtTRYw9Ng6nR9rpwAmElMYsvhlJnt6D8u8zZHnxc9EhPxjV87B
I4uLKFlv2CTz2ks5mif5pcrCB5dK7hT6D4SNZXtZBnuZ1RcrdV7GHqVFNJouDjyWpKbYGy1/BoPq
nrQeWotiONo9b3E9qPXYGCzgM2xifGlM9aGytboGYOwbz1FgypVtIXVwTEC+wSd/LP0t6UVvXjo4
oBSClVtyBBOigpcO2ZBuTLfaZwHH1oyhPjbNbDUir21aejazzNhxE+vQJMC+G6Y0m1pZBy3opWaZ
9SHGLIshniTJEE79zZhYzy0IxpvELBK4D/EdqjZ5NDPxigTd2URMTKdV1+KArCNQ4bmTvWY2acHI
0+gc5xVBIKyvluWDjmBlPPaGU5GDhHYI7cKwZomyjlNr5BRHJeON2JPAX6Z5I7rYehy8Bt8O4lZD
vsVjfQtaZyZLrHruBiv87rjBZ05FySsDbLWC6YOn/uTH4T9TWb6BM8kRpOAiFG2a7h2TDkSOTG0k
pcPo0Wc70IWwyhrf7BDnNQ7UB6T4wLpt0n2HgZcL7cprHJLxFcKJeBbQXLEgfhPUAR9omUOXiKAN
pNN9nXmvc919p+GKIdVwGzKwOw5wTKqmdYuKiTmyR/KdbI/XLw7HOC89peMrtDHSOVg/VIb6cRFX
MAxMyg1WI5cuYT2uG15ckF/UgKbVHCej4wvA/+P1P//7BWDs1xrLxua/PyWWX3b9tQyB900jBc6D
3EYAO9in649QxCZ7kv16dtIEHMgQhBvmh//Q9p2PmWibjGLanY5B1ULCX34yH+qP3Jt4e/2vaAZk
AzSFUnMEUhDLD96EQ8ZixrTVBG+uu9j2b7t+Ohiw4/e0YumUROo+8lMGAVHMzDXqv4byNLQj77rj
HS1gzshxP5AE9DC2fYAx1ORlTKZ9r7pXdLmQYL5RIfr7VhIaFymHCw5Gj0RljjiF89konnGbWhxk
KWzx3/kfGcMgeKsKbxfSO17XMcI4TiS2a3uHkbqIBaQ/Ci/kvBbV8TawYhaFwFLIu29F1rvPwE43
MdqHt8hQ/AiH+SHvdPdR4B1hr0FwgGggrfe5Mp1Nk8EUrfucJppb3hmxZzw2NGzO06IW9rMkfCPi
Bg2LO0z3OpfOdorxeRg2FiuvnsI3grqTlYsMz3EgGGDt3pT8YQdFU5amKWBvd9wbAolwFaTfYPpB
f0yqF+kagJYauuuVwt6V+HT4CtN6VRVZgjLvvxZQ/DmJM0wkECHddAQWuJ0obvIEkKwfCOduULRd
u2iQb36KCi+Ig+7e5i24S4YGyb4B1gM+RrUbl0Nz4uj0A93I/jab2CWvv82wwq9ubiGxmkp9YztT
sUF7Rpjc8me2TvnahwX+GLIXzn0En9MpZXmXzh3cgM/0jxBipqBTgULt3BCvQzOHVMhoPvskFdsw
XIYSECRYHtqtCrtqK2XzmJbnxGNsgCNegYvtL7Ecw4/OoChJk0Td5L6DN9EnhLtw/Yud6QAvz0DY
LnjNqIYV1wLnIN+HflvAFjOOEYGFtf3NbaxLxyuB3GSJiDj3KE1OTgRHRg2cOUXbfQ5pkYdNES50
e2I2dIx0ammjYi4kC+HkxmV/uv7ov19k0T3j9yi3dmm7hPX2Z2Hbx5DQ6XiwTmRV8RxzTc9WbVzq
OG3XAj0GhkGSyF0rrDc5CWit0t8yP6jXhBmzvjCWmdUyzJF+hHKSVSJyQb1y2FhzjsUQPJDFEFs4
NvBd1GLDKzOOa3pmOziN5WWIi8cp7L8mkoXe7GgHzyGNh1Ghh9Rr32cmEXCCYXGmtCaiYh7MszNn
/ZE5PvCqvEdULsw9yysL1YIqrPruiY0TJirYlCgIfOSs1VHLfuKuOuKjbeyDLbl+oDwRch4pxWrC
ShqPQUk5HC0vgNcAU4GUTu3fFhmDrC6LHkjrBY8zcVgqvrJLrZNo7PZW5ZmPQzOq42QTn5MH9Vag
fjuILq0OgfGRwcbO9uR9mDg1pSvgvoADOWJrkncZfqjO+6fK6OzMjEZ4oMBlCnAv82LlwLt2U3CS
tOM3YXlfjXLW2y4/6i681YZ0j+aE4UlM9rfary9N1O2cAD9cT4WsO/MmDo1sO4+RTXIktmk/7zeD
Fz7FuTveOsM8Pc8F3ZbYWktneAyiMd3VHQ3hlHZank75HvWX2GXR+Bb5s3+i3VLtvQRJ1jTYRxI7
u3W7SDz6iZW8YXYpnfJkRtFqsGFcZ90mqaZNTfJJFNqfilB8GlKEczEaP0KM/K2fxwJnC18g3igo
HZ1eNSabzlyvJj8+0MgM1ooxx9GCdXAjjDnZ9m51P1cszEaHjwvVTb4CZN3f5HPCMDTDtmVF0za0
Cz7EXP7jknmGKXoHPOL2/4Pkr/nAfwPJu38CyW+jPP2cf/2JI89v+Jcjb5n/sbHrepoBk+tAJQIJ
/y9H3vT+YwvN6VEKSHiCX/V/OPKu+A9iF8HmSWSFbXniv0nDtvcfbdoIMhwXALy2Tef/hSNv8rf/
SJEXQsKi9wgLNV2TmFbnXYpE3ElzjJUKN6SFqUNl63tlU/7iuUFlZk8fW7PUoL7QtIrqOSb/5Maf
inJbBez5UdfkG18hBuwMx/pbzARX7N0nc0laFgyrTSVNlO38/z8kdnRjmoQ4qkICleKj3Q7jBysc
oI7eq6ap1+gU7RMqtq1vtS+djdDSdCJqddoTBt+ECD1kdSwDAxLUFB75vkiJFOsFi5qF57YbiUm7
Jq8I+gwolOtyK636TMIhkLqwH+9/eCB+lz+yXMcfaP1cZ7JHLMc2uXfScvW778YZjQ6tG+N9XRpH
s1HduQfkktnGs7DL+aPl0rlgTb+fGxM/VF35Icz71HjMIp+Ri4ltvOj9U718AZ3xD9hpvSOtzr2Y
Kig+4AZ98Fu/fvFUWxHIUhb3qkOvYyHuDhuGpaXzPExnVC0zwJCx2tNqwmzllfLg6IIJX4efrApn
NvK8xZZcQk2EV5H+JbLEXFJW3l8FT1qW8mwNetl+l7gRlYHKe4eWaI3Aeh/W0xmIg7fLTY7e1/ge
VILebrQq+zS4qMBhb35wdRTdTYQ1bf98S0wCHH79MJinPDBnDMKvGdw/PGDsZRHn6DjZlGpCDr88
UHZg5/dettQDoX9SeTZiIcd8GqoDxxBvB4xPrv78Maxfn3PNiy5tQLi871yUn59z3w5Hi7SAZKPc
Mtr5BFffEDONDSUKAVL2w9kzAONbVUz7vbS2ZtYjEM2fSne6T/s6eZiUET8YTIhRnX3N4dHQtfb8
k2n0He7gEfob5upiQXe1nLt8m9cVesfb4vBv3dFZ14z31qXnumzNhUtZUqMIyudTMjP1i5mAYxme
nxXyeTsWj3/+5uXy2P/8QLAskgfDrJ8BFcvhz9+8VQoleR755pER3rSePxwZJR1En2WPNZ+OgYSd
vNR62IqMIFwgtvZ+oHGCEaE/dh74/QkK2GIK9tA2YlmSkj6/mzVnGej4rq28evfnj6yXZ/Tnj8zK
bArLtLXtekQU/PyRs6KKCcOywg0LutjSKsw3SEKRMYqS5n7RfwPgfTORsvyilI2wCli0m54cd07O
lgmcjieSiZIXi8sw6o/QOvTFGeUpnbLkLBBArxJpmE9Nhol6SrOtN3nyKEzS4/hQ2H+NPsFSMNCh
4hBHZ0fn012GTfCUK2tnmdxGayjUzpcBeLdjH2vUFtbI+FWne6blPM0MZZg0+ocUNSzGoG9p00PW
BRkDqY+ssGQOmkvKkn/TSkHQQ+P2K9xM7Q4ZHXGXRN82JmCbtHQIPW8SEoDt5kO7/D0zGUw3kotx
Mud4lzKJBNLDq9UHtNaZAqzpiJEaTHAioqxCOvarVYPHHSIf9lVenaMi3SRcJ8InlH12MIwPoR5P
roOfNYeVw1zEozOtinmEg9NEf1mdrF8XBI8NWgvT0p7N/6qf72xVCYiUvgg2Xk94goX6g766uWeO
pFkNdY0n3yjOJf4JZl0k1fGxXD9aC2Zjl6Juo11czMVuVubGYd780DLhfa4LdcbP8kZOYHnjScI9
Uq3lhwLSpKS7txE9DTtR48xkzFR9R12USg8pgFme6s5++/Oza/2623uOLUyHB9h0bG2924UqUXSz
CNoQ0oDDhmPObrtmRpjfy/4LfDukF71951XoSgYPb2YalzSPmnVaFC2NAGaNuaHbQzaSIOjCcQYA
2Ysvy3IPiZS+60y/yE3b8X5uAZgRrG6tE4EO57pbITP8YGMyzMI+e0K6n1zmJUAtSYx5j5st30EN
IecxMMSuz9qnP3/narl3799aCiaPYod/nWsW1A+LfZEgTJaAXDYgxEPSJVgFo5j+L8VEtW696D4E
PYpex+824oiCAghqW19y2aFz7ZuzFYfZeYZotmlmm31iSrxjr9S4CuqCOAgBqAK+DZM+W2/qwSi3
saVp+upZo11g8upXmXdpgulJZ/Kx1e2XCbX9XhvpMp9ehsPtEamFsbGVyLaOSz45kUQhGby+YpuO
5d5ZnraUxW0HyWmTwSX7y9Mvf92bWYBtHg/WYkW2+LunP7QyMIWkyDAaEQCQIWrdGHOFcRkGy8rN
Zk47Ras3bhW9BjV+f0kLeesnUG4ND2Y+DIpLjYiKI218P28qKt/nQuZEYHM1BDXcKYHrd2qyfvPn
W/vbD+4K19GUixYMoGWD/eHWCrNBZmUSpYCZzF0HI0cxGNf3oBniS1BYBpL94av05ph8hpUXtujW
sJHHecDA0FC7mefxuZH6IcWopJP5AoMBXvCy03NzH9PbkXbj5c+fWf1mE/Eo7aXJE+HJpYj/6TMD
tmaOXQmAps2RTANwIT2aH7TbxMUuEaHFcE5zzpYzLtXH0qzhrByIQ6A73rgu8dPpk1PPrzEiWXy5
7jfs1GJPq8m4reaZpdP71ushuLTLF+XvsetSLHuPuS6yp7kkuSi12rPISxwhytd3jAeA+kZxR8vY
D3deE2zgwXZMcJp6NxTTOczYdGTtnF3HaY+g/TcaFdr5zxdF/rI6Ue1Ly1nS2CzHNcWSePfDjQQp
ZQNNRgBkRTnTzCyxNgRWoLO0IB8MGkVl+5IUvn0Ke1dvte5emyYmm5Kj8ToNb4d0uAyUjWtaqzjy
BqZwlRSYz8rwfslWux5Sqq7nvprNJQvzb/XyLv/5m/j1ztoc6XhNHZci14Ic8PM3gahmaiYfcTs+
NfdcW0W5LkmxPAdR9zBZ057IKWhUJR3gfIxHavVQ3nqGBSQy+dBPLdqozDw4fgdbxCiIULYdxPQC
LE4EWfRpNpOvgfCD3TwaGZ7Jpj0OPAA3ih7lrsG6+tgJaLi2iXoxuLJg3OEgDYVDwcDsgZm52pC5
8CmfqBUlxzrFnAuMQ97rdR5OpEAV1UubO9+BkdrPDBr/cnV+Di3kEMewmWdeUetyJDbVu3ovEjKd
dN5RBVWVXIU+wJeUbjvI/eTBrAc8FAamYauU0AFjZvDXL4NQnwEBeoDlgADWYR/cqrEkn0clapu5
udymbrR0Lr2Pvt8np3ky5aFKx5U1muoyJHO/yTMc1sEcIzpG94iEtym3va4z2rUNT71j1PuQZPoE
gpk0QARPi5wyEYy4w+lohQy8rgl+vYrTF+WJ2xxOyC06v3tn4KPSs7I2XMkn9nHvXps5zncjiv6y
0Jm/XjxTOY7NFq5Yp7W3LCo/vB8STYVqrMQmjw2RD6Nt8oWQCndtpA5Rn784y3llntYFlZLmyBjM
ndij/nkNUeHdJL03vcWYCroSd5bEQUbmwbwy20z/5ehu/XLYdbizaEgtz5Xc5feHXZMumiDA117b
16eL4UK1nwdVn3n79wObu9DGno5f8gptJUXzNH6ccX7sgjAf96265E437XSbhp8YZOxdw2ye6tg3
byOogzfO8vMKfxcwlyQ+UetvIWlCE1GNfY5GJhCx42348kzOXXZmZp8iI8PJVk9i3Nb4qBCF6OQx
MOQxZ4FYTSJyLjmpjX87YP6yyCMP5YTgOUpztOG+/Xy/UmHzXBoJc2gjWTeT90/WavT9JDatoo4A
qaBDnoaoh866Y+ePcewg75+a0xIC+X/RUbnmWf5UA9GGIsWKAzj/mLZ6tzQN/WhbNPrNNQTloMRP
wcRShr5GdF2bN6Znk+qqfFq/SzcEklp5mH0r3Vix0+79qELE0lniL8ep63r484eSrJW2YslfaMXX
TeGHh3rA/WoitAPBnLR4j2E9X2KoqqhWcNp0WAI/xIXdb65vXhkrxg29vXeYLCNdgCrUSPiLQZNM
u9CwkhWMzfDWQp8ko6o8VbkebpEjKCOc/3JziWt8V1A60qQIwn5qM6nisv58cyfA8Fj1wXi0GFvX
jh7DVVkF1fm6UIlGmuvGFWRHtV1xz2SWvXUsewJCE0D6PltAMZBlF/pGQhibeYTVa5+MmLmZNiyk
5fDAi7A4VChW4oArb09he5Q4NDbXPWsmjHRjUD+sRY9qFVmeuSNh7N7vbLKY2zykmeA+/Hnt5rb8
+i2zny3bG6YWHul3z7OBHZlCwCHdiLmNFc8Pdhz2HJGwhBuDocBOgHxB4IeCoJ8fgjQhUIvDgMOu
gxAijFC81Ru3DcNbAzr4yiSwCE+kN10GtcvZxK6nOxMPJRoICKy5sJ7jbnHAERznlE6KUG4GyDHm
5ceSI/ihddjXkmlOX65dJBbiKI8JOEz0lzwfp0PvumDYSurl5Wx1Q1ML9zugsUNQWdkTE3xePpBP
AaHpdyba4VUNrhsyn2lwL8FVcQTVwQ6DF+7SeOBk3nsZmmpM+CSXcQw8N2HzNg+je+ioM7aTL0CL
Ejv4ZKIDfiEutoFyBjGuzKTPbDlqzpopvudQjbbG+KlcWPwom/UutGpkWioTuzyvih2giI9VUtX0
Q6bhTH7U/VwQhksZYQKS2skqubWsNL0zOJFvx04nB0YyaQKoS6VIVKfS9VZ1G5yymbGziUdiV4bo
H1BVi1th57ctsDQe1i7dV55N78hlWNHx89fTXJ52qBBchrGqE2fQ0BdDq7uqp0DQQdtiDpMnJcuP
sjZf6uX9sioHHfpy4eqmpVd8/SHigngTqrk+Bz2KE2RItCNNd+dFZXdw3P4TAKTszqgTb+/lAOby
ev5C8AYbl02iAvb+tLnECdPmAbEK7tE+OUvleXs7uhplXcrYhUeccmIUyVsO8nSHJRymDnPovRzJ
owcBmx27ZgKFVQ3bvPHzUzChZKJ/YoNK5ORpmR7TLTuKvnTY4elAX67dCmdAZRp5c3PpDGCE+JW3
NXUmqvGoRPnqQ7Rrvgw8Dh/p9TI3QydzY1SjiZKyy54wyIpL1M3PqMmBskXSPGEoC4AtSPvodm13
Y9bjC3bR+hYubH2k+X+UU6fu5AxgOjDqCBtt9s0ZivGhxQwDfZgWXOo/KNokxzJpNnUjIK+F+X3q
OXhXgHivhqTXJ6dTaGxG+TxAH7zBuT/Q75UfgdeJL41vfRRB5O7ICvfO1x+1PfZxtTCS/rxM2L/0
Mx2ibzUmLGYdivbdu13GHrNUY500ub6j/a8ACvJad5h6Mn5WBLWSD8jjY4TG6aqOmnpgP8mgSdip
95Ow0k8w6v8tHBo8Q3s7s73jVOLCFGn7EDjTPwJYEQlSQ7MvS9YRANDt0/XZDZ6VIscDw6Q6jYzI
NykjtnUnxmifM//fej7RrhxbcxidLiQze0rxzzOC2MYisx6qZrEcxiPiOdIKYazZT7T1S9TlYEic
Ua88QPOfcg8VFAqcF9SGNw6ulFNQ99MNS7DxYsnJW7fK36aZL4l2qFFmuPPfquhfhzYOPXSTbprJ
LvhrFV0IIwZsOyKgrsEByQzWCVzvDokw2BR9LhNiSArw27wExitTx2DnlWa8Y1NCaAu9QsOu3VpT
ka/+fO/NXws/Kjib5qjLWFZTY/y8KTpDIHGfpxbKHoCk1xvWG+H39vpml05+iJNywszsM+FEoS2X
qenklp+cVmxF0IjDPA88kTqg0zmlWhD8gjkpuTar/vxRf1d3KGoyD2mu/E3bXUWJ5ULWwOKiJgik
yI4tK/gyN05+KtNS3FhVnT/gdigOvk3kaafAcCJjB2nVlR8hWzwSHW6fxBjriyRaQGeovmZM3lts
HzRNR/FkqPbznz/0tS3wrlhSTMO459TVlEzvWh25QvwJWketfRdTzNL4n41ib3Fmi8KWZVujaS3n
8thqRdKK4XxXpRjvmphgWJ4QIonIxohgWJMk9Jcw9d/deh5IxeUEDbkc43++9W3v01w0afJet3sr
fc0bNRB1iXFsKuzhFVBXqG9K7VgfssSXLKeeBQWdcQ+Nb+PGyrJiK3Ri3kU+7PcyRVepKff+BxeQ
0G4mPksRY7nvmlyqEG7Y+uA1iswqAIEKMA/gGDDeR3TQoyRYXW95EWr3scp98rXk7exV5JGE+kvQ
jvaNt4gLMAZNq76Defbnzyd/U2Ix9pXK5eYKPua7xTOgDT51izJWipr6Y3m1w2j8LBPd7Vtv3GRV
+e+Kboytd2PrGHpgjRIghYXxmLGFBUZDzKkc6O5C3nzDvH2rXWs+qkqN95DV2ulMMwEGnPISwG/+
mzSr8oGIr+1fvpNfDz/WMskATaS0s5wCf34e8iwuyKQW2GyX2bB2h03hlT3uh+iVFGPkoXSasKED
ctVL8wHbpLcTnntXaZftLhIHQ48vZlRWN7Iz431rQz8KKvts47AyyvzG0p23bfLpQ1jq/i/r2G8W
B8siT9jyOCXRq5Dv2hQxjczaoeW5nlkJisHv9lMXn+Pc9lbYArsNEEMEtXErSTAFXpeTmSdnwzpM
ohzPHQRWWCACXYc04B1nwa0RtLsoxjecE0vi+U1G/2wOP/3lki+X9OfVgU/NDEm6Nl9+OW9CAuxE
W/Z86hkDKnZ0xTV3GngFbbEOyno+xGZC/ZEMdw2B5ICWUG+laPB1VlHTY1Pr2mE1L0Lxyjk2Ye9s
pOmQk41za6n0oiZt//LA2790nR3mnsvHdpRNxsT7iXCC5X5MQHRCifE0xNG5wuqmH6+z0ApuJbPD
QzyNNZWdUz0X7oQfnXg160An5nPYwAi5/kZNBDP8oZHCJ+VZdjUWe2Oe7JuSjL6NqYmchNrwYgW1
Pi/DyLPkhT5bk644QQ6IsiLSdSa/QVNT8uLRbXhFm+ptq0WqGQQxmrL4wQ8qwMcR/txgrgFmkOdq
OqXx3M6IjBxEyREdt2Amcdpqm5N04W4gHvqmrbjZzxPHWdn19LoiTaTiorb48+3/dbjOpaSrZpFj
pBTz7Hebb1C2cWV3FZkTmo1hlO6uFwmItZmka5Gp+sjgydlg8+tpebjevpTi1ZmDCg5Flv1PPgya
feEq/C4cNt8ttMKNu9io4bRV2aKorvETT1hsuUcQc2erd++iZeBi9S1060m7e2yQ3oYQmwRmdpb9
pSi9DrbevRos+QxrpcOoX1yv3Q9dhqadQCNjblgrs/oOXMo69uRCkRFhYjQxnTN0DFo0JG2jVLd7
nExYgpvOe82q7BF4LOU57VCT0ckp8tw1E2BwuA7QUwDLL8Zs+zd565onzJ0MhGtqVgMFWceTBbSc
CJvIiM+Rr4rDte9rx/JvXedftQzcewpBBglUqzbzm59XW3uaoIILZa+vmhY5dNHdteUZo5Y79VGx
pvNiHQi+GnboEx+EwLfmOvGHPz+Cv1s3We0dWiJEKSF3efcxaK73gZ4de12bA50L9YJQVq3I94wf
jfExxFO08+LKpAuCEDZmJrcZc/oXZdFhQccKYnq+WGPHg9lhC+8cD4wR+yzwOFFjGIDs9g8y2uhv
LajfrEE26JpFgSUXmc67qmrEHh9HSQxTEBrFoiWYN5FS5XpysPrLLHLXfTLAcYg51tEcEHfhbLya
XpXdjpH7zfM6Xu84cc+hQXKdtIlDbBwO3a1TWCtwatnBDANsMMG+aeX08c+X/FpXvXuyHU6qClSH
61B5vxvpTvg6u2uQ1LUHctXPGHMe8OGxiTJSYeizBF4b4xOnc4aMjE+80PPueqb510MTsY0wST2B
x1ygPVUYC3nK5BMKoY1mMvrqiuAoQuy0Ctr1ua8rb6djxBWhWQdET98qyDiIhJGc90u7jkQASk1P
ooXEynaqAXiFcTvdmWbq/2X3cH+z4/E6s3tISk+is72fH/s8zXWpG/t/P/ZMJXvW+gg0b+KPmN/C
Co8LbtptAbxmFxBo+SWwAqIrzUDs0F0twM2uvcm6GE/Kck5u60FvTbJO8HmI8JgZabSxTf9TSDbI
sSAt+KwrXGj/Ts9taCzXltc2yXApkyr/hSmv3GcmHujcGm7JJGwhbi8AEsq69TBMnwrHPeFNRFRT
TAUtnfJTLIfmYsaNwMHqxPginequSY1L6c/BLf43VOOp/4oGlWiBMrBRw4H0ywbyxLtCw2ivSnUn
pvFL1quLYIU4+eC9/S3gOKpvRbjnTS5zyD8kjTNBFWeZt5o0wQWiZZ1tc8iOMwF/m6s0LMA4lcuh
P/75Gf3N2YAYco9KSvEJUC0uteIPq2+gm3IyCdZbE9itD0ZIZzkn+ieh97LKlJpeKcZocoQRfb5u
+gSm07mnUMTHXmJfBlyJsz4uAER6YbbNuq5+Hf8XY2e2GzfSbelXafQ9Ac5DA32TmWTOk5SSbN8Q
lmUHZwbn4en7Y9YB+hz/wH9OoSDIqrKdmSQjYu+91rcWjsb/oCz8lx65zujCounCZHbx9f3d1iVa
u4qR1Kl+aA/6Gjdr688LjWQCupwqUvh2VHwNaAmOs1O+IUb+9tSEVQgn1rFrmZt//9E9T5r/+fHm
9SzLKRu7i0jTU/86RpeqOulSbVU/JtxtNfB/+IAtcdFedREPwchdu4ktcPQo6uWKtQ0Zv9FFcFkc
Vk4tOZb9+Bnrjo19bdL3+jJ268w42ueedhgnRCkVTo09GOgNaKVPhqoEYvSgTbhTw62t4injNDH+
Nwds5+86Z3lbjBdNnT1JdTTzr1ULAT3d67aY2Pubw0hzBRbC9tk2HSMmE0JPN+kkc/g2jbLh8Njv
ReqMNyhygWg7P+wU4FFJN66eC1pHu0llpoXnMrONm+IV7H4YvA55mb5pZSFZlV0NoX5RvgnLGHxp
AdLLodGkO6UmE6gUeAd7AHuqhys/yuN5r6iddy2VLng+iI3TuatpjgQDJMsgkgwmDcpJHu+ErksP
e/qkVNqf54KaVY04FUpfIZuCWBDO9iEBLudopfdP3pwTWQfMM/lB72EpuzqSU6CjXQCQNTtaNJyE
tIZjM5vfNeJRiNxIjDckIRw2xy8ti0veXPE9Rr7li5DQ6nKCTJ46IS8rx7SptCMyP3h0AUmqNnwK
S/43z7O+LKv/9aYE6cMwSbfRWwAd++t5hmkJgCobCj+aMBaqrjAp4tgw/9mh6YbtKpkcnmd4bYoB
LFUXM4rat1yicOxqDkJkPNzlpA5XC49rWUXylE8CadTgbj2jxmFj3LHHy+/MDzREZ4Iyd7lNswz+
cJRo21pWzv5/oMbU/xYkGkvHEhGJSeXHpMNZzgr/aakqeKBMJhTehv8NF2KGJQ8OspX4OX5JjWzI
S9XmLxK2496g9edNJI3gWPZOHktvK6sS+JJSExecLwN5LyUNTcTxibe5k3ARdumY/KPJ/zX+H/G7
vP3zsf+vostvJdrb5v/+73+RTSwvGRXls16ldLH/2gSFruSCvYCCpAjJPY0zMi6rEaoYIXC95b2N
FaBnGnOKbxiNS9Ji6xshiKvncEahkWQJjVbXDIEX3+q0kRn4arDRH2kx2njux82UzrdEwlHNGoLh
E72xEXeB6Pn3a92/dLeebwQdOvIszUIO+tdn3xo01esq8zZPaV3qAp9vk5jEcPX92alRgYwMvVFf
deg77I05UgjomNwPqABsqCiVQvSDgsTZQ4z371/cvwjIeHG8Kj5qy+Ef+2+hvK0MrRL1JHk9+xki
JCK3TOyjJLBgNxnlvanq5hoNJjtvF29dTXl4i/c3N1u58fLc23dN95UW0cMd4UA9R4AaqTYbZ+nx
SHCRGdlO52J2zNMYcUonTonM1lpA35qcc+suEk36eNVS+zZaVxE4qPhOPeHnps0ZZLhlzLyyXxsO
+qupBe4GHwoBDJnhgx0qMFMi80xLzuOQTS1mjvF/o3xZjvl/rQvLZ6RTgSDcp7fK8v5fHx64Kk1a
q0tZPJmks4eoa7phiveVQdTCpumYYilVXp4IIS7++VKU9qtaly4Dl4LTaZscuLGs7fNXYvnR87tB
JJ9A2P9JA07GoX/t1YaUA7LjDsiXVI5P99guLyYz2aPVde2ta+SH08bT4fmjp8Bb6W1ClpRug2pe
ZT0dQeejQro9D7SRmY1bc4JAiEWaGfgqVYCJjs/5SEefarm49RKZTbe43j5/qdlhSBZIaG9blbVb
2OoLozooUHoLYyll90mIKCVtDD0plHZuqmxdTgRfD+Yo1iyqySX2gGnVMzovk/PFzpXGeCyHHwzE
ZEh51F3cQtiPmTVFq1xt+8/Y3qgdQtR7OR0VDYCJixr3P16oG7pHYeY/FA+S8DAygvbmuSBO19Ix
TDpbnQM7zI3lWgw6yKI6IrBemkgu6h5wVgLepEo1cj9T86LoU7JpGhKqorQgsjBXjFs/wiqlA9w+
jHIOvCxLH6hJp509tPEbw5NhJ8e6fYlILeDOlvdZKOXZyqZvAuHao7W8MRiySNsNWgmtsnQEZ3Dn
KzKN6Uevze5/vLTU1ErfUJAARM3Q7FMTQ4JJRs9VJRG1STX1hbbuJ5BeyyezGbFi/iA9irkwPTvK
3NaoVn0af4A0eK2U3Hr1KusdWTWhj1P8rneEXuoyn9ZhG4mNwI3xhrcQHGr0Mo2mdk6bUH0Z3XAB
zDcdYo3X2FSjV2Wex5ccPrDZHnuPrbtd0OXEN8Yn5MFOoLSm8eHgocjt5sWZW8ZK6WAFIo4IufAE
h40KhJTpiTNZD/E6yfMq4FQTQUBg5VK1haKIj3GjMC65T6UBMW7CB0Il59I1YhWo7aJZPL8eImq7
R2WrbmpbW1jLorgKaOVZNnjx2oG6e8zi4qPtvFUf44VbyovWzobtc8lZlHc+sint+PxSAXl9Phzd
1OtbTdUiP/HGLSDv/Bw5b21rqienRwRKwBjspUVcAeLxblGG7ou0D8FvMy0eDZt4gAqEgjG8uwWZ
nXirVW9q71lRXJ4diZTcHEoqNAyVVh8juK1raHlCWYXdGxN//PYhXK2mY/E2IxpGpjaMJxVrD+ux
n2SN+y7DJT6WuVfwPPI9/1T3qWMRHnP31ujB+us6AgMbLrBj0lPubUkYZws3UtMYfigjeAToHahS
tR2aHzz7zoDNbpydW1QrTHjpNPhw80mMUR1q+nAgRTiC74VSYQeY+lu/uFM8zXetprxHdmnvJqVK
2EjNNDBmUFs59LhjHQsis/ImwibLfK4wFX9ipB8IDYCpUhpzEC/fDTZt/sFJ4sWXTjKTCRnMVDpJ
lhwPfDQByhANM183VU4DfG/6zVHpMxL8NRYRXP35/JQi04+wz8/CWzL1ex5AC1UyUAk9x49F/Ce3
tXjTjW68j3WVOawoiplshCa8lKImYIwOp+8htPdVoCaFBrvMk/HOtOueur2LWT5YDhicfoP+RMAX
wjFfsQvr4IWC+Han6R/ZkuwlZySlRH/MdWZejcn44QyNPDQzazXJW2tSqUP4LASSTsMZ9FV2iRiY
nqv+RO5veVFkSefWvbRthjJmqu/jIApIb9Tk9aIqKBIShEdjrlfPIqETgzjg9A7vo2qpXNuC7WV0
x1XVEj+cpVvp9fNX6KLfG+PRfFGiZDvFBNo1Vr5E6UkTuwRasjF0q51kYB3YUf9AM0TjAMvn8wth
8OnKbNN6a7pxv+5Jd4B+kzNj9aZ8qyHA3Ao0tXTbI5u8Mx12NPUk2s70RxYV6m/U5r9NJwQbDqIf
GYaLXqSldQKfdvVcPcYsLM/pVBPG95TJqSx327nbDhD5sXvSino+f9Lpn/wKjpfPMerMfo9XGUnZ
3Nivg4qspMzj3XNxaXJyhhxywba1XTGAHaG1ZXT9drCMjI0CN3BXYPZ3sCksDbFgIIdrj/hYjA6i
8gIq+2jkzUeX7iOIsUlTx58uDbcNNMwbbrTwZhnoPFThTcdGt1sfAB/aSkgkh2qYQBx6a3uRuUCy
UYJyFjZ2FQEcsAx/K/LtKe8pY7UPxipGtvgs2nqz2D4VnXVb26RTdXBTCGXr7LzyDVEy2dL4u596
hzlT3N1MgjN5uOkKpQtWLUl7Puw1KPWUP+guiZxXjMfzI8rgBkPjIabOSLLzPDvBZNgKCGO0ObEd
9gyYhvoqbRI+3ccIUYG7unoxxGS9tuRMSQiky3NmAP9eEdkl9tQru6SMwtNQQfh6/jmNGwaxQcp3
qX8CX6MM0zOA48ysG1HQznQA4zo64cimF6UrW5PcobEAL1dHSKzD+ZSBGlQw/x1qAenZAYGnE3CG
Oj3kSCAPekuOTigmVuQsgAG8BKSs2qxaUVtRdR4Kez8YUGbAyEK1rM6yflCoriUqBItZpbSvka35
VfQ1A+Fw+0c0/oo+l5knfyIPQx0o1WaDdYqGxqLhYaj2274bxXfWKLojKxfJlSQZsStGlfNBrW+I
PllyHX/AM4ECXokvNscIlKWCSyGzH7bel7QjiGFTdO0kMFN/cILP14YlPpsq+Z6688+UUmgoRCAr
d0uWtnkR+kSVoR0iIG6Nn8y6FlQpseszeq0beWWXelQHvyfkY8uhGABdEco9CSkOuD72cNshzcj1
VOUAK23onMuMZYh9fkny7IPCS76ZTXap4jDdEkhTLDzzrdUI7G5xAjjTRRZt9hyjCdGDxRmSsd7g
Isis+cqZ+pYtnT1HTB9FOBnbkWm1ArhVzJwPwpTT3fQ+atHJijjkS8RYvJ7ExsqSF6eJvgK4P4wS
qdH4aDaGbTsm6vuo529Ko723WR84pg3go2LoRJS47ilbK55GhPxsg1x1wNZsUJdRxmWQzfYxwdM5
xdGNBbkhOBRfDZqEkRB5TZvatYnuoLbsW5QDm2t67YFD4Ow2zh9s6ZBu5J6f/VEr3HEkzWhJvZd6
fcfi+5Y3oOtIZr4JcK6eTjambTF6lS1IWG/6qmbB7uQNfaDXNMGdCOqql18MptGznAhHKgimrNRH
2hr5Gtst6Iqyza/GYEBFgJK/CVsg4DYCBY6jQaxQXFLkBEiqXpMyfJSJ8/a8UfCJoPxrEto/rRpu
WL/cg4cQfi0jkOtule0iQYsouSkuXNqiDGqyxWfrj2cND2907rX4tLrwSKc0YC+9hrFO5EW7QQvm
z3A1XVOntQ9+3wRKxgxKpTFGh4xRw6w345XLbiaaGuTwVtYD5jnYOHwshv5Ffx9lYNRr4Hq9zzSe
P5H8ncupexlU/c3RE1y3NUohrfK7sNsjVdPOQ6wuGSYT/Fwg7g3icAveifPNar2WPJVJ+BbA+bvS
dgRREsNH+K5Wr7W6bLa9rglIEXX8QeSHb1vSW3ce1BPVwJl39eyrWf4p4Fy4xaedWoclPqSJoh9j
lVFj6ObZ08eN05EGXLhYBvqdWf2eJMiy6c50iIS2U+1Nt2ToEQn8adGsecyIM+Iii+Os40Yio/LF
JnpvybDdjo2J0potr+skiD3o57kunT0Q8/U8V+cuTJTdpLsfOL0sv0bvHXnZtM+sFjP2Ukll4xHT
GIGgc/nl4bNyaXcZ/bt4a0I8KgQ+7BWCinVkkKEDbSnDkdZHfg4aPExYIDiX83gSWPStTXPvXWhT
4JES/Jbj5jgK6BOMNfPhux6iRx3ExFyGLV2p+vZmRM0jkWn7Pe0dhjmKA4Uva/JDUaMRxvV6QqiT
brrKqg9ynohNsMz72OChzr2WiY/zbgHxyDsTVKVJ5tt8DEF49STGpFDkQwyn9bdKLcBTsLQp8Fbh
CPaQmAaPFZLxwBBU61x5BXPGypesiJgfkg8aas1Ga3XPpw+ZBIkYrh2msgbu16RHxYODZ7sPwUht
wqomJ6RaRwMfIjtEsR1jZU/Sj7kPGzLjJuEkPD/uAcROvw4bE9qDII2l3Y31fG/rlg1mQv2o8OEV
tvceE4blRa7hQ+z/AmJxRUiHnQfJUzuMgeXsSDshyQ3whQCxjqrNrEAQkm9RVxyI2i96QYEF9Glg
buH0A+b5bjn4Ba7x0OR3lRitKHlDep69xBWzZnqhPUmEVLxXNza/epv5L/D/z6SAiRsXP8OwDUSY
Q1uda/Mea9O2IZTpzVOHZjNC8NG8n2mOmd+d1gUItUUfSCG6sjgIrCzGq4deqkfFEPO2UpPfVbeA
l3eytB5FWgE7isKMd01fsgESGUHqSOpXbhh7Q4TFyqGlO9nBSF9zX7REe1HXJQfhFoUP9OSU2TTE
E92s720479Ru5mYTFIuQU5ygdd80ep6aZLkpHaDP+Gh15KxtH7snq+TusDjTomKee1jkBvyNul4D
aCWdbNJTZLT5PUvyz1amelCWAsScUUKsL+sTvszo2PlWcnKqfikC8VM+zTovSe9yLiCaobNXiXOm
vwctZU2S1MouIzRqhH6mZcAtsASbrBTWOCmQh5KdoSYM5SB+pdqBhBsiCwA8EfCcJK3CGXpwVpVG
4Aj+uHw9uXPtl9DNUM4WPdySnEvDtg5LOGBYjZmx4PzLXevTwIYBRoJG89KX8ZvnZHcoAYhqu3oK
MvhYO6jnGtpDPT0ilFk3iK9/aPRbfT7Zxevg6qvl55DrMfZH4hwjpkypbRoRT+8FuRp7QDG/G5vI
BXWE0SdaEo0ZyJ6FxXLNBvRSw75U0g/1Tz/80dx7zNouxs8MZpQ6JevO0pDEckaHBqp5/LlnYu1W
j4kcLS0inyB/z7tfpdKsGaaEPJ7kJh6ooFdGU+E9SDkDIh8tnARCIGAX4ZGt2fRVkBpq6UetXayc
sE7QloKvCbP03SktHTkra8I5U9UFGojWfHSb9Tw5P0HIMWOgJ5BU+E7qzaCe5/CcePbRWAxQZXMd
alpCBFr0dpmdCHi7W2OEkVSKoEePQ0jx8rLc0fiIpksyfhiSoTpd8XET01oDjBltCxqgR3Xi1D/g
OA1yo0HuQylTGKqy7sfxy67TT5UMhO3cjrtR5wgJtxGfBKnUTsXjWPHWLwlGHHq6Zg17Fe2wJyzQ
QSyZGpgbD7vvfZr6dUtGdd2/tQjjkvek+Eryb0ZkOpwIdILCx6G7JUr0Xs0tiQx4Kw8zjM8PeOTn
Qhbbrg3HS0XO7Wsq8fLzzKstpy/2/PSAU/TsJnZHuSk5OLuq/lFF7c1UTo2eHYt5ZNIiftQNfc3W
i95iZyUo70FgDc6mjPMjaMpuFxUmeHyH2SgxCrDW2CAW74oa5/sp2+hgSwP6+qth2mTQDsTGQD6n
Tv6oHFJOKLk/DBvJpYT6POacAklii9mGeB0ItwhprrDai3u1uBY43EeNg/Mi0gJdF5vMwQtcYAnw
9IJIPFet3/CFlCAHO+dLsX9Jnso/bmk8qAqpjPWPXppEux9Nk6JzzcYJgz+dDoy4yoTxFfnV8Dv7
/rcTB3buhwVCmcNo3ECAesre0V5bgxxs7VXN/giFoz/GHY4udCMWE8axUAJW14E4NOjF2nhJ6m9D
eOsN2irsXPq8E/pWCQ+QJabuzSgfMBvj6p1Jf6YE0+jHwL3FRmPfECrs53ylUIEVvQHa7JfRI3ks
2arr347NzIudR7tOLuB+mF7WT7QuDMtGa+umvtHuB+fYiW/iSMBlh0ge7ay9ZRts3kNYCO6GJ9Cp
P2hMmOSClkdZMs96HVhys5XNx+1pynW2o42jtpD4WPxVQ+HgZGJC74IuF+kjLcUcEJuu+GLqEL4W
7jdpjWcIrqavObntl5kgGhODY5dvUwcmLk/wFBY6S43G4tjck1qD4m27dAs9c1Mmuf5utvNXoZJf
UlsozmaRw7ImRcJTyt/Zkh+jZ3lMjUQgYkQ0BmcdZqWTOVxHKpUtuRxepvjMOkkJgN8BcfDW0Iqy
7dPIA9UTH6OsifbmvPmJ8j8JWtlCF6nNIBqs+JRjbj7AhwXgPEbmdR4bjHwpncmue61DYk5ilEdn
j6nktld4CRELzrobwvIlNMHgkMuQQZh0jwB/qjWBFmej0/aqzjE5E0cbY0WLK7HoyL7tsJmUvT87
OrvTt5EAb4lNzqTvY/ha3wVzjH6HJIlQEsxdPyTe9jD7YFq74hX79IXXGdVOncNE2+f9OSTnBPZ/
0BF1pPeA1PFD8GwTUSZ3ZRIusLEjh5WM5aVJ7qAARrCWaKTIbMxxRNzKcZcl6GrHU4Lh6UXFbDOz
JjRbB2wWtzj7Xg3Yp6L2nrc6zwtJzKvZfGNddxOG3Nj7kDUx+q5OtUqPD4KPDw+rCeCQUbBLyvcx
c7UD4mm4ebKjGigCu7LWIQlSXHuSWtNz7TX7wiAqasSIX9F6IJyxIgWDJgH7l9h1eo8yLN9iBd3I
pjgMvXWOIQEO+itAuW3UmRDllU26lLFkUXbs2svnzDzCJ4h3Y/Xcf7SnsNuQQcs18YCBz9z6nMGS
XGAFDn0HOX6OSjSGYI7Nu3gjbNfSXzRSC6HfrFQv83uDpD+W+TbMKfiLrV4PGxK3fBvgqyQcRU/A
sClI5xPSQGceYvdE9tEGRdOm0JIViHBgs3d6tr4eyxPo4DKiCiSZtq62lTQPS6aWGJI14A8a1mf+
jfMf8fRa6qhdow6I7bwZOpWOxGsOQCFvOFYyAmXURLaW1g/kpgkIHsDrBrlSDFyDXceUQsNDngd6
FJ84NNA8xBFNZKSxC5sfNilFDcURbBOe0mbrEmVtDe+c3dmJzK1M0lPeXccuE4c0Lup7vnxpCuej
BczGdCJI8fVENY3arugA3intRgKY0zSopL88wG9NFi8ZNMNOhMkMYpn0hC6c1jTc0vUwhAfVSo8N
THplSTcixlg6OWZhinbeUYaGIku8lV1LetwqjQfBTQgCshl2RU8onaVs9Fn1c++rKYKZSdBMgGkR
0cIFG+1S1hFTspk5iEWhszYcI+i4RyLx3YgfKTyfOjLXaDVgf2LwK3JUhw2nUAe4MUN1IFXppPqe
bfhkifpdeyXJq4GIS/IalfsamN0mtx8L2CdRS3rIaPz1DGwEMOv8k0Uptm/cB87eFmYUDDBCrRh2
vKpYp8IA0zxFc+pPeU2oBVkqy1afc3wOOk3/pcD1PSs8OBioU+DwCctaBeByNdl5e6nKDnGrJEJh
+RVUeY0pQ+82F1T+1raik7aaUJvz1xEWYNseYwFA2v13KPDuJtFksWmsTt+Lut4zXq/POVG2m2HO
BFUY28foGOSkCPGb6dRtcki61bIJkGOHyLIac5RAZdXupoJr2/XOa1ymF576ray2Rgy3qSYp0i0u
pDKdijo6uPTOuiY+lbQoRzzGTHzoOPfpI6wXEdboNZu80qmknBYiKWafa1M1b/bAFAZS83GszOnS
TYBPtVJ79N4DOka4qtVXIKxdcVXS9ljP5sUR7TFUvoAMBoaRb/G5bpnmHpUuXKnRL5jyQQLqZS5d
38DsXhBcbCBXLgYNMYt9QeNwotvPevNaJ7ZfEDJZcy6jR8UE5zpVXyKJELe8kFu1r1D2qcMdrQlH
d5ZUcoioYvyROyDs7/RiqA32ueLnA5Fxa0kvHL/3TzXdUrNyHO2bDSlJ226e9VUndtjW4itQwveq
g2JiUMz43gjutwIBB48rO1Sm/OY6SbM3+xzkS47qWW8sztLudCeN5jPvFBXRriivdq8V19ypymti
5sJ3TS3dPH8mSxPbAipAwoKKPbQm89CEbXyRzMgE49Pj2Ha1ypGuuXkTJGRgBfWtKZnO1rCr2Nqy
D/QhAtu3J1+IDet22OM5Cny5lUsWhmw03yOAwFeaxt5VSf0jYmBw7RkuvOvlLRsd+42/ND82MruV
ACSBXzWkMjizuo5lc6zK0DxzDyNKni+FO8sNlp/i1pUIv7KpggWuZ2/u5HEUSt8ErYbj3BXNUjgL
v8/bOGh0p/ONWQssrMLfxtIldWgXR/ZeRPr3npY9gWBNSVsH/3o4ZNW21I+uFdXk0zTKS5YTQElI
D91ZDwZM5GFvZIxrHws3+zMs0FOpO+Px+R0yc23bqcrNvmkxoKCavd+sdGJq+mrcZDY5rTroqc7x
CZa36JxaJu3La6cm8mzS/obcOh4LRxJe3eskkZ8tumXVFkepCqa5Xldp+bNIwNw2sUWht3zBtbsN
ta5fmYnBWS3NilOkdsWJFiwFuW0EUznUvtZqEcIWO12LtmnvqqPcWrSWHxigun2n7CRzs5dOgfcd
puDlzXlOuRlz0DedF0PBSn5GKOYZbPbG1i7okYscCAQ4vmZr2qdIQiBUWihYzFmoe8c0Xzteh36x
4eBV0KmauRLSxTTa+JUcwKaP8pbAeMVfHaHor/T5m9NdMqXlHdePgTr1PKbW3hDdfJVVQRZb6iET
08Yzbs8OLvKH1PK7TbIz2Q0YbxqDcrRygXybjUqIZQzNf+oQAEkA+ojK4ahVNE3ihF5VYqQHtpoS
ihwDITN20485q24IQaf++9C2vyPCji9RIrxNJcV0zrqILGy6USd0rPS7bPPdZjsmLN46C8052sP0
M6Y9xKmxbAPYB+nB1qsvdEbhQSgLxnXhyTpTyugrCepOJ2sSBnBLhE8J8zAKmjgDEd5Of4YktP1+
yo6lYrucTolkKQeNLlEc5qSZ8N3//2LETs3SkXSBzUkmDp3qSiuxt+oNTZXA0pLigp0hNiAlOd6d
5yBZUxOEm84ZP3U1xdmbQgA2SaPlSe0oH2Yz25LLARRWp3JX2h15CTM0bAZGdOiukUbd02jYgEYs
0fDKdkOk2O+Zu6NAbB5aqL7TK9L9uh8NrrOnXfpO32YqdMg5NJObM+vtRTp8/kwJblP9KSII9F3n
9DsxhS9lBl7KsVwGKpkqD8/vbC3BaDSTNvkUjFS2kRDCLrONYg7ZukABmA2GtyNozX0b1LFZ7wEl
Big5thaMJzw9psQMqNsrjHrrbvpRZvshgTv5LsHI59WSIuWjZtqQserbbPbJiOmsrYKZJyNosqS7
l2NssGc70Z6tUXyTzAJMgOA/WA+n4KxVYtg7WbSfvVbenfQbA4y1ERoPRyu8wKgr+0xvcgYRis9b
b09234e4UOzS700iSYXaEUaRGdUJlRFY48absS+6cmt7xREpSn/A/vTbGcRAPhi0/65SWE34PN1S
8RjQG9HGTdN3rW7M41Q4F0fG+T3HC897pri2GcJ/0EHGRSPfScZLj4uiH0v5yh1sBBYveeblj5zU
yhW9VW+baTV90Mb+NIk9WXVZTrVBSkzsBHNvxccxJxIGP2npi/mKiXRp8b0NmvZD7DQ9dmimqmuA
9fBO+sHe95Oc36tSBEPuATDX7rkadRcRtTqUFuZsUeHV77EmX9Dx3nVzSRZqm3mXYTVdVwYynFFS
hGTNQN8buTWNGWd69QaNeFHOnbHID1zDWxLG2XeW1m0X9nQhPXhYURlRVUw7l5NE0INQr+jFqZm8
lJVTXjK6Hj7htfUabzqK8ucP+dutvdcb17axdrLOfoHDv2QM+3SyZlbP3/z80qgoJJqi5yhkIhtp
T/2vos7fi5aHlu7QuiJeMBLfzLL5IR2l8fPkkbP0h8QRkZAkNN/koNU7WJlmF7y4UTi+7BSiVEOo
HmpffUzCfRsz8IkW4V8Bu3iL5J2wKR1ZE3Geq4xcAyOKGNz5NCjVVYyMcQM+8hLl1YBRRvyeshAY
Pvu4DF91ToOlvoCTK7Ht7evAVI3fSlnf6tFhTMRvpap3BlgWHXgcMHPA1tnT2Ce3HbN/fcLojwNh
Joh6ZRdwULIQAHKSGgTrTjTvIk3FVGMaAyHBntgoHe0jko5ZMc6ym4eAWCDCS9JfqMKuea2pbwYH
DtlAEAnLmuS9glkYYoFa3UoFYo4tYew7Y4oLbPxl2ks9pdKFJi4odDNERqAbzSTmAheKT92/DguC
GUWyttoa7z5leJmWd7BU1prqiewN+ryZhxpBOslpJDcG034AMzWUyrtKANQKRHfDUbHM16nHIN6U
NEkSzBQbzaTDUebau5Hkcp3M0WEynGDoGRll+SWH4SGLWH+w5TCU7UKmksTf2Bbilj6BU+81xTfm
ZBqzccZ9qLsCOUfzxsKYzOfs7FK0/1fZd9+hX6+MzPiTF7l599TZH3uj29Qj5mrHr6ZcCWpFmO81
8Hi9ZmqicBlnZu+UOKWu+hqXQGjfwkllS/plMh+wjW+d1+xQXvqNYa70SeIVuTnpAzX/JsrOqvGh
0twQAIYcBuFJQ9CyzUBcgbanW9HBYnhRh/HvtuS6qJnyHut2fgT5LS7pPaxoP8bDokRof3T5Z0y4
+o51eGuH0TG52jH8BVcjxZWF4OoRd/0myAxIBgIb9GLB4TP5OZiJU269SjlNs2eTTGDOdByJehoa
whVTWDv7HFH7Cumw+IDYR6LaMFv7qqZ4Li30WLWUxX5QEuXBwOxGy9rpfxfN/J0Wz5qOI78xCibG
myZNnZA8j4QAtkS95dVLYcMjkJ8T2AklNwLy7nxD5z8UdMne7RCOfPzL4cOIUgvHyMtkecBhnpXg
XJhILn6QMRGEMa7YEAYgPhC8EB00sI4VnOeNXYA4SvR+L5HM6M2QIc9dHS/jRlYqYM0FuamVsi+t
xtfTG4zUTcd92GVYpmiM8CDZ2YdGUdnaflVfPM2giPrZuMaud+11MaNWR6GTmXsjK7JV3KvOrU5G
70wAkMmm4xEl9rPmnnIFqbJjlJ8RfSEAKb12k9pG9FOE7r63Xe8NdmW3n1ONY1BLekYZKT80l8Qk
E71EZKUooFExROZKoRqJwHvmPWl4dHREyqDzFqYf7nboX5Rq64pD6FkkUnCj21cmB/30XmfOw0xC
Y1PnwA8rS/2TsugmRmauqmFTW+I7Ar99Jf6AF0PM0K0rso9a7ZMbVpm+ZibVZbwaciZ09Hr7GPQm
m2Zeh2SFSXOje6NGJA20FmQBqBNF62zbfFTWM7E5L0r4yIqmuOs0fc9KK5mqJkkQH7HHAsV3wiDv
1NdWjd96o8hokUHE6Yk5/zRnc6PUBtOGcRXLm0CFQByim+w7W8OlD2qbllE8fu8n93eE+Pgm2yq8
6ikjrOfP4wj4x8DsOqiyV2Wozv0yCIWUDJBRHb63aGa2SdUhJFh+ycN/QDXaPbT/x9Z5LbfNRFv6
iVCFHG5JMEcFS5ZvUJItI8duoAE8/Xyg59R/amoujBIpSqZAoHvvtVcYXAvrOQJaH89PLiySXrDg
G01wnvJ4upfRgCmlz0giCrB31HLrKU/Gp8XuckgDeO2Ytz5hNJ+sepJDfjHiEOusn8CBu2sX5Aw5
Gkb6b/TJq479DWjehi8qmbzUSCMTD4K4W2yJRgth+7jEPxKQniFT0HHDxRx07cevE3m8QMTB9OZP
P7wsWs8+CzD/OoMukMsHl4iY28yFR4GwKOQjIT767HgXg0ExoRxrA5t7M3uHfLDW/XLTBopan+ag
URunpjKsIRRCzwrOHRM5jXGxQQsySKAJb6DNw2s7IGV43FoJ9L02rMHgnD+LstvumZtJkMZmQjcN
AMOQLAYU0pIULO5ex38ta8Sw6teCwPe+2sQQUQ3G0WpJGwC+DoAh1bxOvyeCRIxSW9cLLNMznCiK
bZvq4UxAXxWv25m7g+iBxZTH+4KoFbZTfKyiIfR40amjxOhS9tSfrJKZcWW2vxIkrIJ7+ZRbS8Ar
mS/kS3AmuxcsgXjnhERKE9j6b81dkrU/Zf1JdB5DKrnGVJIMJniYPuLVGwSl7WSX65ldJuo5k4wd
GgtirOmvUvffFliSa2dwO4mILPsZAqrcWfTtsF254rKwZ5Ff5o1sE6HDYI6ONBQWchr1CoOlYn6f
ix4EHkK68aRhgyrlB8guI+sasO3AjbDOkXlZY7qA8Cu7TcPRecbbb9Xb746LT99BIxQZqcx+CaaI
4xfPfY1zcot0EJH2hTO5avldRtPhTdasZwyXYp+rnlVTj1DO2L/gm/MR9ugZGvQ7G0I1lsHplB8H
rm0CMAw0mi4EBNXilq0/29Z28WMb+CPzLGAySqQWpZyb/42ki7GewhgXJAVNrxf8SfjTtRHIZbmf
GNSpT9cmW+930W1GjAbHH71kzKpd/eJgwfAUjzLhr0dvze8RLrbrFpTU7g5jfuU2n211dPxia8A4
ohhdaToekhTUnf+V6e16XMJPmz+dKJCmlKsa+oFmfDcWIcWMd8fkx0ACjUYmCfZdKJg0ziZ2zSSr
IRYmFXuEdoKPc/AVuT99n5g7/he7s7A22syW2LoFVzzZK5r93Rl/85ERhlOGQ1FTiZsbHdyHImeX
Rfa6xhOa7nvIGHJa2trjf+BN4qq4IuEkJEAA66GKQiMJA/95cgmGR6Xl1jB0WzSUlc1ApYR9tc2r
jMQ9H0EfUVXXSpfih2nAJ+lx1Nl6aeR/RM0bU1oLMvwzql+Y2e1AM2QSwB0cZsYur6gM1Ouc9uHY
qgM8+PGHOZvWpgRl2Bk4B75Ho/Er4jK8p73dvfrEUPZO9oXNanzX2mg4diPDxd7tL51t74c50w4s
xleZBPmzTnoN41px0tsxf87aUn8KghBSc4uuF9tEJv0QNxN6M/ACz9sp7FOfIROmzxAWDyZBfGu6
83ZDfn3y3MymftX0ZGfgI/L8OAxUYK5khhHnQr+4Im1OpqthgWKMwavREcio2JS/KYCpMd3oq1B4
dnHvUYXqY783AH72zmj698Q3Gz46qb4EWc/W4GJepfZdXRtHp7L+zpLcBq/vUoZlDmoBZTcXHR1T
aDI76fCu+kFwHVZbU/RHutlN9VyoTOmLXax09/LfodEjaMbJFm/09t/Tj2f+e4G9uPpg7DGu//sG
eztsF4BxEGHLvqjlMI/FPlbNfHw8lYmehJbHl2OVguua+c/Hy3rkSGD6vyPV1QwyY/1ieY6aWIn8
n+PUVntCjebL4xvt3OoXxFNfbRIR/YSkFeobflMweX/W+ajvXNvrtoaTaD+bPn0VjUWEeJyfDAes
K/AjQCeDsLGyc7MPzVVOWHu5t3aY3yy+qM0HEaUlt5mppyzaUrRHAnv+8hY+nFbz3qvbMH6XTfQd
D0mDV0lq74ubNs3z3ajEX9sT8kMOM+E7Me7ZlZl+mOz+quue7d7+qqcm2oyTarejr3F6J3B2s30q
rehZ2VBrwdPEMdMAKXBRa265C+zpasaucoEvCTe2P4UrjujCtdWQgDjPhFnvdUw1d1AC1U8zUKFT
1UdRw67IhobBSyNusMq9XavNzHF681kP8vYz0+1NoidUiKOwLrmGQsnMjXsVRxOz5sABSpV7XFC/
R9EPz5jPW2uB9m8fi2w+w4iYz0kMor4SI4lhGGaZ6lkrkanqPjyAyiTVtiXhT+UmyJkVpM1xQC2y
wzt6b2ikM/dNzny43RVVR3/FK7PZ2yDhSfajwi9sMWg5zo5mXV1v05VYldth4VgXux+0vdFE9k42
5Gc+DkimQDRM1NIKyu4DDnoctCgFnfHnM1gpUqrIEay5Xe7sI0kShrnARmi6pE9kWUXoGt6d8P9B
lh4/7BSgIHionuegYK1+/K6i4D8aPKNh8MPr6mSG9lll2q6rNBcQwfa2UMN8Vo10xKKYaUN+8VpR
3mEVc7HVvUnZq53sujOePBKnddTyR08O9xqdRChKuSQJl4RBN3AWDP/PSCDVyhwiY20n2WGSw1+i
9BCHSw83xfQpz7xii2pTbtIRk2dfWzb7ufobL48eT8XyOZA7MEPr2URR/epmzXfNKPksFJGvqmzH
PcKYNEQ7Vu2LNLFeu6LGDFpmKFeWh24Ox7bzGPE+HqZcl7cpME5NQ4hW25BbkYCovvgdEZ0+e7zq
cBLGmM50AP/9dC4/JqPFtKgOkqPhy5MjRHfLCDFB2K6uWgVLcaLflF4J8zDF4bmcvPe4nDWEKati
ALyeegHPbPS28DM1+lWdLPXBlIwWbZx4CcjdTKaynxNj8NeYYLIBB2TgotMcforMBhjq+/nTrSEZ
V5ViQ4q/M2I80TwCONWFdfFs3CgppVBDda4cDv5gXsXy6PFdJHkQI4aeKy9QFTxnTFzC//Vzjy8f
P8yFfbdbQu8fT/13ePwuzbO0I0Tm7f/3RwcjKDexaJr1f//x44WdOd2auEh2tYx3vmf/qnOYuRjk
JN5GaQQyxwyjsLMljIeTx+BetbeF4nWbhX3tWLuOj0e11y/8FlPbM4MwTpnTPMVJ4N7t6px6s/NU
R6Q0Og2wAKaU1rPb+4zm2ynb99J5rjAe/zUEOMi2rGSrziInbq7n8mkw1OIs+T0XOEskRBBD4+L2
J9vgD52kOBoFiJIzS+LJm9zaNsEvYWvTse8v7kgu8RxbRJvZMDRY6OHgtsXvzqaod3RCpM352i9i
aUMCvDWG0LZB3nfkm4BamKYdGguoAcipcHK3IT7FEhYpWX+WHv12s3xhBcj2LNq0XBFOPmw6pHrH
XgN9cchmDB2gnq1PjubKja2fcCk1su68Mxzd3wh2ox0SER/1nPxhRghrkcbH64DK0Ir6EBKWefAN
KU9p0jV7s2svUd51t3RJ0NDnbl7VHREBUwfEP47ObbTr5lKb3T6CFraLG1hhaSwgq5uwdpr6p2SJ
3noBWmiv2c1MTj98Cx6jlWfJAbvgqOmGM0oD+2wT0LuGVgWrxB7ZbFJxjYnApJbI7lnN3dwP0POb
OsYB0Ik7ih2nvESENdV1lEJaXBgJSmZhIiQVnAe3lQ1Mg/qTjKw3xB+mPn2dkBS/nf/bGuGHOC7g
N2PtI0SqoGDcYQgPDnwanAoCyrBb1WB11F+Tq7WAkpraRIq41arwDsNAk1EVLaTU+KWFGbFil/pr
VtYrRN9qW43U89DEVhX6j6TEIszDJSbDfXHfOq1xFB2/0IyGc0Kg59VBldBKPiwMNCmPrXRH7rE4
CPzChkIaYW9lLSpLyAkIA6ezqNgZM/J6w8dDd4yAAZZvSE9S8P/3GKmuHqoXs8zmMNFnZ6Pbww8V
QEei0hJbMcPV0Ybss5XmvGaV7lY2Iv0wM6sAJ8oUhkmjXZoJuWSnlH0ze3sTeAL4EHXeOLnV00iL
fTUEg6PmaQiS8WYBT+Fzpp10LJhWFG3mkKI2w7w+K14r0SfQgpBaZUmuLkY+f41SH3b1wLhwdDuU
gRTRK7JhCqh847bQnPyua91nwzD/YBt/oUS357wJ5MVEQdj7uJi3Ud6fS4CLA8w0pLLVq2k7nJiR
kZcokB2oPqeprfvbHFg7W5Q6/jv6z3bZLz0ruSIyX+HE+ytq2L9GDd6BGuz6VNETEwUBQpHeCjt5
0Yeg2Ks0ZjZbZfvRbVcGblk3Ums0j7+nYzDA26Wxth00K656seON6cb1cxOZmJv2SNdgKe6LqM1v
3cgIjiBxNH96dI9tZPiJhl+79BG9tELMULi96Zy57PgrRiL7dBDaNZjT/SAsyMaRfEupRldTAOvA
ZYtbxXTTWAsuO0F38kd6iK5w9qUzgCipttxAX9ZoV5XsxOmjxVN33Wrcx1lT5Zs8wgejMwBn3RHR
04gcpQNF96T3141K/QI9vmb6buT9NzP0kknRHKfaporxXxlmTSJksP+UKiuOTE+2SU4YBYE4J4Jq
ddw7jBTHS5GGZly3a0k35Ec9KrgIR0eoVpBIwFLT/lxN7nPUWv4qp0Bc+tQaTlmydgZ0OWOF0Sy+
gMZ2hnnct4a5Gwes8mBaBZvKyOEb0ZXEgDO6QeZIsFgutK1D3zynWzQbhKpV8QGCz6XwsEov8MWB
o0zyUCowtG+D/n1QaoMTDVFh3kuJncgYsayjfDzIz3GY9IuYrGcq3uq9gEOzqkvRXh8PK+OnV/vD
4kSJ4Za0NgWO+uUYyKcknZxL7kLSmq3XoVbOm+pckJe01nZBZR6ZsoHGocwMU/KoTJSSaxHEHxCI
0Fb7008rC8BeDcMLzYFPXE/U1vR+kKborJKuuLR+zw1tjvgidjbCErAMCUmuUVzMOkmmdMz6uYwx
IpE4WiwzXCD6VLhrP8nZR8ryXjq1WAej/0baarBm0GpvFFBBmSRrCZyGRYx/cOgFQ1OOwIj4HCPo
QXmZuK95TF7qNKuvKa5+OMSw5371OWQd43TA2RUcwnWRdgLaNpFCeh5z7STRH6vE/NpeptGF/0LG
kwi9+dA7/RQm0Lrhv0cgKpg0edV1TP3+NA7BUxyIba99tiyB56pxzPWM6wTZsuo6Va6BEHa8ucJy
75XlbfwMgVVmg4IMCuBllIYZsjCMhsDETL8aqJBq0FIPq9Y1QUkH5OI3Rb7uTnXJi+HOX2liQIYN
/C6Et5Rl5rTnft7LVIwHeGzPRvcHr/4CSxlgCkxU0T7b9OhqsXgZExPnCPSPdWusyB71SSZjdIGJ
xgzGNxobAWJxMzr/HZG8f2RHGY9Cm39oQQwNF9Fxj6R+doIBLSuOUm2JBlOv4E53hByoOT+Y2i+7
nKywB+vQ6w+3CrxTkk2vZgdoMNngRWlLFkrd9H9ts5rvFiFzBa6BRt6pY17KZmt3zAjw8SAtuc8p
LLyZeyewLuaUek9axoKqRae6bBf78ci751nr35t2/IvtVHRIl0eP52fEwCV0iW5oz16QFVCzWZgL
CRgps/97aJavXNRtA5oSkOKsViyqOhaSDx/JLInhRC6Hx3OPr1x8bA6mUTCIHsujyHRvPSljWpeB
eNVSo9+MZvEZNIX/ZNGeYBBd3KQGo4Kg+AOOPD1x78Ti5gbhAzR+wOrK2GM1DtnTxSSZO1vP3Gue
6MXJLCGPMljhyzLCBdNh+AlVflGFpBhL4IA8oFsFikgUE10Hq61L3dtooExOcsXye3Tj+LkaceIo
h74+dR5ImVBEniRCE5daGuLy+Mpvl71Vcin6lvyJ8CB7Z93fYy2I1joDz4E2UIeqdbI3g7vG5n6y
GP5+l7x/ioDoa0l3leNp9r3pVGYkoU1YaleEh4zFIKDbLs8jOJ7/vYL8+O6oZ3QUyw4Dyz6/ucZq
NiBigcgWt/+eroP2Xji+OP4/z2N/4gDr4XDx+Olp9AoMPh3oMb35bi+kzax7R/W4jDlBxx5PuwiW
dxH2k9siMty1oZHBRcenHx+HQEtQaUS6DgLLZwpQ8Dg+ns5FhSSgzcEU5yi5/ncoCdcGu2NPKoOg
0lcDXiD6CuJSfuhm9fJ4YeSUfHSiIteyM85z37HqLifeJ5L2VLZa+HjqccicFq+aHIYY4hZ75bu+
2DdstAnIeTbCAB5xX2+0ZldXxEE4UEFgnto/yqzRzr3Lflxh7/nTVXm0nqw5Pk3gVD/lFypdNLQB
w8p4eiWJWbxRfYqtoUVfZj6oE0SYel3FxvTu297IGChwcczh4ewyLkAZ610jDEfeFHKhqZqgISvr
MvkQUv+9CrEc3CpmPE1/901iqXDQnSHTY/JkNAixLDWhAmqxXiWBDX5NLdeDhkFhNUXFLptj4wcK
VApzimqbDiGmrrrlGfVdAKf7Q8AjWY9uid5owAAycePt4/kZnGcXBLgt5ejHPoxabnIGNq9eTSh5
VJ/9tPvfBylxSiAOGD5HRgbj47vGpP/PS0hXK8LSMhnG0yzRKvPDj1/T1dXNlkgcJOzIXtoekEfu
363IQZLt1SrMqS/PZTXuUCRDFY+qZDd55fSklkME/geTnvhg15lhsUvnKVDoRjxXPLkO83wybg5K
r54Df1EXzQOZy3KsN0UbgJUDt4VOPgk+TXv4HYv3tO2jz6wcb4Mqbj0O0k8z4UVPZiGiTfku3K4+
TXWk47JvQCP19eYJIAS82IGxkY0IDbDl8q6PA01Mt/M1FEt+P/EBL4f/vlvDatbnTCEj/58f+PdV
T0R8ErGI/fcNDNyGa1CEHkZZzywDyfMsi2dH89S5Xx6BdnR3WQhgex49XpXp7NoSWhSQy/Bu59CW
iqF/caKxBrFBXOEauHUFPYagmiDGO0PBGMJMbA9J0G8fBKLHAehLoAsdx7XWePqBufZaeVvsfuUN
i84ffltnFyelevKyoYdhgUfCHDhn/upyMxqm3LkF9avfLTR/UAhtGPDTGsxi79pQuNsOs+AM7hCO
jm04eEx+5sDn8laZw1C9UlvVzeVKKphNRZoxwg6Gt1k3Fw4jBmhemKhcns2CWxcyqXcZsvuofdNY
6jtYGsU6yNVXIa1fHXjDVsO7GLdEE++noHJPAZQTJ+MakBP9KJFuQZX7RyWQQraQl/xRIgjGHeES
Y3xexIV/tHPuskavnjIKM1iYFOwMVI9w15+khqVE7Y7cId24DMN6JNg2G11utrhDLqmDtuRyKBVo
hk//vMJZID2i6v2wEmxbaOh3PnGUiNnAVRv5zZQ/39vpLc8HZBu06JvW9+ow4cNd+7ogHQlQ7hwH
77Fy9X1CPeEuLQn4ySdJjTEOFlYckoVhctE4G9OKjOchYVzRt/mfVMTDq8/IKHOTDjE/gjl9kubZ
Rht2qpBEmYk/7evpq/WyQ6QH3TEbXlrLqk+uiQRMGh7lc5Gv+0xsfb2ELCX83SAIm6obH2gtIPbb
yMoXj554wweu9vRvynDeFoMxOuOhVAS/13/HRDDKnw2GKK1812l1Uz9YmNi6s5bDSDJbgzFfZlX2
EZuvNSl8/gnHP8CNCtsINdrFyYhhGPQkrrIBLdMHSCxHj31fje3RE46/m3pWzVglcld1oGRD+czi
0O7imt1dM3rnR22LQx+3X5jQ1KuiwZcrovplnqRRrJn5b2m5M409MnhXQWzLs5ccf9WjqVIYYKyQ
EOsQoU0TigYxx9soY6HAvZacdi/Y4jjBq0bIqCULes1sYqdsAkXrgqmhn+6nAhqWtKLT5LrDnjS+
jjJq/Al3I2cWbunbxlDoD/NpD+5FZv1ieaq3Ux1SDtJ7hyM8KC/bkTngXGrdxrgCCUgGojHBd9wS
pwNZRxfejVxR3FE8I9vo+H5uPAq4Nfwg5yoS9DE9LjkblHPd3bYIZ6qQs28djLFQyfI2UbrY10kx
jYKbt5JY+m0jVR1nKnMd97pNs+xomQcaV1WkOMu+38BIbNe8l3ZvqeJMi1esh0HXtsQ+bccUVy9B
bQJKlFt4YiWCHckxqwpeavREEK6DZUP7Y+4nlFTmbHNaYcxOEujTu5Rupd/FlH91harXvYAfUkFX
5V7b5WNB4meB5oxOaJ+Q2nVxXTfeAI7hnBqwaHg5vZnjMdrQUKNpjUOoYx6oXdVT11jwB7UM3xCA
LPiDsvDXWienq2AinnmzxoJAMgvt135WEUTZRMB2BAW/465drTtT1rs+8enfJ+OlcZks015EwI/Z
kl8MCT/HNXu0LWyBdO3iuPl4DgZagVShPoZ5edfIIoTha5Sr3mDlgeqDdxATZ7gbT2Mtfttt8FHL
GVfHH6UBOd5BAbJy8Yiwg9ekQf2X54F/ySr5Xle4w3hJWl5iL/5UqfnTFnm9MxFOXGYWV4Me6dlT
i1ZJwFirOvx8ZVEEJ9CS8pDpxbl1BDZferxjZ1wJauAP0sN+oTb6QQubXuzlUFNr407urw0HLM0y
sXSZAS26ZnIQRSFowi9na5aJPJBjWG6c/Ig3DIP9KkaeofiNxPrsSfIhEEmPy5uN84AuieQMYg/j
ZGWF9uT9cVr9O8N7ktleunaC/F1z2vruK7w9koQQu/l99GEcSRMfJBD85yDeI8FsjlSSdPY+tvoe
5Ou9aIHBRK3VsFvnO9PY3wYeQYBC+jmdsHuYdLQnzRzfk4mktN4VvPNegEdEQjsk5dfonWVitNfY
FeiL8RQK1MdgtFBMyVCKMacMuiojshQ6dldnyB/ePXOS0KrjhVEGmaqOBUrHCLpsYJnbZC6NPSlp
v5x5co/NtK+MeqRbXMb5QLq2QxJYtjgJ1e1r7ufQ5GGECmhhSj/NA6SZfuGXkJCxbvFx4fNEq6Br
YA4YgF91PGX2el6HrcvML2butepsQWyoai4Eq4+0LtJaywBZcJV0Csky0PPieZEWlOxRx6CSqIgj
iv7g2FgUwrq2GwFTrxHDb5s7/tqgoTKq89hG5mFyIIRUcZKFmrLNkzv8TkqrubS6MNZQT/PQZjML
kS+ZKz/xLglxWUdJGOSeAOUEeny7Ib3PDn29eo/cDurzNH30SoDIJOheB4x4UEg18PaxefP6HCZC
kf6BzzRsbUpvNoi8YRI/lRud7hSQKhsXe4KEJDG5a/Auh/iY/JWmKeH/djWKE1TBiYafXu6LVTql
f8s487dNPP6iMxCHBfNWxpLs4vaMpwrtqUYatesliqdhCIZ1jKlTKIz0STr6LxuBH+Sx5rVAHn5W
qtrBU/md6uMnfhk7rYboi02iGXbo2WFYH4rJU7tkGBqabtAKIk7x16gPogATNWCfb6rEcHZiri0w
/4qMggpeXzPyNwVwVhk7ap+allh7LXWd90b3XhonQ8tSaxhnYHR9sHV33g3LbFvCbNqWsR/dDMtD
3izIypKTMe2FnN+w/r8bUIOH2JabUeWs81IuHpSkZjewOkCgGfcD6oayIXVyyMI0wcIcAdNTK8WL
q5Q67OmwMWxQpGsUBlZhHp83O8IO06h8A7VB14ffbQH9PwbFpnl6XQ8itk9eIfDsMzb43nlXR/P/
+OVsrxqJmWLbKm2d6/5b1MIBSBuNLDA4zQqQ5XmoiJmok498UsN1RA0NPDevUZUYJ6o7fwsfLXSJ
ZgPk6V51xEB4q0yoFqe7UWbd1lMl2m1kkv74HlRZG5a5wfgJ6xCP8c+qM+dPFcfTKhLvcwYtzs1z
XC5qztvg/JpQKG0JYO3WtjLR+ucmhj7K2sxJ/zwzpmPA5vbrSSwDWWVZKydo/2aIjFaG23w3NcuA
LqEXd5+WxeQcurvYmmR5AOtxGWa2PGt1Nqwst4Eklybeweq2wrBIanSTK9PFLyiJ80ZSCVp5n5yj
zD+YI4ldXekj5dIoBB8HO/aKexDr342JEW/XAdg2zRt+6N94bWhru87GrS/MnUkcIusHiHhvarBK
63QfOSzLVpkyzMgG5AzOW6oEfwwFGOziejvH36kr+8toaRShOu/QyflMobTuCri6Zjlop4KJCq5H
RIrPLN7FH1tFu7oxKKOS6tMezE+qkHSTIVBnNFap01Azm+nTD0fNw62jwyBhId7ami1OQZ+eiVI0
IMdRUQ2xIs+9vqoJK/+8c4ZXIE4mxfG09ZwJQ28cMd70woF3LPq/ZtbnYWlfqq4dLpoG255+geBT
DU3fnF4Qrc8hLKoMiQK51VBFQqMofdgozu+M7QF8DA8fn3NntcA+xujuZ7PBjSar8BCThzjAihEq
6BTqMVHCWgv9U6vRHVYdZySmJUdlG0YCEU/QGs9dkJgbBvJ71cYRkXl4LliZdok8tndM0JhjLdFV
6RdRuDMDeYpEzwEAxlQTmZSgTWCJX3l++8JegI8iBt0MzOsXI7IJas8I6c5r5vrc8jW9FBxVWlGd
iaqPyVyFrY2oDcSeIjKYHQ57GkaGByV4LNkA0BAoaoWazLXuBu+NOchtrc0FDl/WIekRVkD8wRA3
+YpSMn5d2S7pngqxmpzkszIDArKnYReUJG3ATO0vbVDCGcc0zCMh4vg4MNb85ZqFs1MZV+riPsHy
rb/kNdTwZGaxyrGJqzW/RZyKLTxT8hzVAfh+PpbmunPw3kPsgW52dhxcNgJycb3G3zkWWr3ee46H
WH95GKP9C9TLHSa3dlxtCR52dq4y4N9NoN52kv9xCcLbeYE61DET32JhNdfKNo5knzxPhYVn/eL2
b2LpHg6tsrY2rPLcctcDSWpYjbrppayQ/kyDgXMETO8+UFnoZqN28wp2yLyxire4/T2SBPcS4wKP
WgfzOswV8WWyqN2RDbirqrTcMNUD/ykuAEKG5b806HN30oPWZypxM/HLLoZkZy8ux27FkGZ0kvLW
FZi5YjpyYwcrgRWr5E4q0C/c+m4kNTpHRW++kM4eDpee1OvQQrxyc6P6W3bBwOYrXtq4qLgXhHh5
vMpJ5nELvyg6VYh+u0CjncxzjI/HhrpLy24P27fJ164Pl0LXMo8G8whom1p3eZz0R7RgYAoIfItx
YtDWGg5LwXivEsDqJTzM70lRDVJ8XKImemKNVcx64k1VWDCYPO3U5XmKcwEDn7Zhpus27VWK2L0A
Pi85myjJlsDaR1YhUM3a1vCIaJ2oXrdm066xVoN90kMIXypQF3Wqw1+3ZuWkPcbZ+tJhUq9Ea5+0
Jr3FypmPgs6zb0gx1awsu9CtknmGVCKzyUUgDNYrNu2o6XvVeObBNSK0JqlwTgUb2tmynbPdaYyj
8J1e1Wn0ZtTNfJ5hK+0IgH7vSH44po4L/JfbZPU0cvznUakC8pyRF4LEseueH19FCeqPzm3Kp1F6
m9j0hlde/riIIqzaUc1RxT0OPQtFVWerFpci4tf857zCzj4AfVjNA80sSeIZF3AimEp6TRhpEGSl
JlYGNcuTgdiIQY2rvyAGQW5mJGXYlDSfJUj8aZbG0dNhnc6oTg9zF2D6hGzKZzVFsvPcBpb+Zs/T
YUQVKZe8i1TjrcVMCCakCKuHIztOhdNWl7BAShPes4S4CwE7mXD8XQJKtazH0TFfDLa8ydiONtL6
NohLhKzsKulY5rdYh0odZ7//+Xma1r+ozUfeZpoHBlTYSR50OESkqCMjse0sjGNfY3un7PaH9ANF
9k2zNGhr3IOX5dHYZzGEaGa7UzZhMAqdsR0750VM/muA7/RVUCei4nRODeIhhsxN2PdAJYhjRxrE
CfaThrjDLnGJ0THVv8PiD7kSoG+Umg+Wyo87VpZ+NSkJ9o2zNSKYMqWWef8+8SRNAhohf9Pp7BNB
llfXuIn0rzEuWEIg6q1nlWAnYQd/mxpdMCV5dNKIAEgngwlpISB5tgZ+j1MSD9uZGAcQmboMMVLz
9z5ikTcqHmDSkTi8VdVYFfzWbNppejXv0ka99kI/TnnF+7Zgbo6KrJ+M2e2FZqDbp3p7kKJ/b5i4
fmOlto6CVT6TKx8lMSGWKvcvkKimjamP1MHY+T/9CyQeJNirX03ElnHQrYlUSVJnydvA26jQ0ys1
K8X1FD+zk+DeGs0WG2ZQHP69fy0u3nT7uWU0Qm0JQSuI072D/2uYSESycAT4FIWkLkuyYj+So0tu
oXGHb11s8VboNpWaWEY6DUZdJ/duNUdPCrOmEg2yMwfGJ+sGQ4HZmnaz73z30tJ+AOpjArScL1yZ
C0BjrmHTfAnS2nvKB2efFPHBJN13hZishd6Nnj1I7I2VFhCNmNlfmevflx38IGOssUilu1maifg8
0hzK1+a7DWzU5VzG98fp9upB7B+3O1phho4LlOOwkzfMhzaRydgZaoQH3l+ipYM92vj+jzl4iaY+
CQ3lCxLUMEWyMliHKxAv8jWF5u3+7W0RBJZ6jSr7TnedkMID7VyYtrfJCbff5g5KmobBFr212+41
vr2HdoxxCV5W676B1ZzPzi4o0EWuDC37g+SZfJEAOIJWfIZO2/kFWEIv5l0Jq/i1xOT4MC1B5ljk
Ytel6+GAuAlOfnnXF1/Ryuic02MH+BfB91ikkWFZR+U3W1IvzCv5ESTwdOjYRs901lbrEOzQRnur
k1qopWIIZ2TRt0AY3/zvuK1yHnRAHgwXojF2w3mqjVeMHUCTO2t4yuv6GCvj3QUwfdJ6SCG1oT5H
lZBeA7Igvfd/Jsn2UlvNaRVclCS3EkFu8H+oO5PmxpEtS/+Vtlw3shyAYzKr9xacKZIiNUuxgUmK
CMyzY/z19YGR3S8zXlpmlVlvehMWGkmRgLvfe8/5Dh5g5AkGnZ0NcGPnUitE7LGWoanUGEx6tvYE
Yb1c9bbcscl8JIirX6aRPjbWDZKcEVKBYZ1X79pAwEkuwlPBpETNrPQJNysjdY7OuJ/rRWhaBSe5
KiqOSTyNn66mLdrRiJEnfwRg0M55i8avHQLn6DcD6up25oT5zTFxCDeUZoAiEx4UnFtoV2gcK5cH
ip+MwmXw1Q6j2ES4R3ZFyLCZHLSV2TbD3XXtxBfElCGOQQuaGkaeiXEswIVLPm/JRhSrVR5Z66Tz
xi9DBBAqzK3Nj2vNaHFdZ1J+IRLJwXRoQrvJFD4UxQx0skYMYprX74bc+NJGfbyGeUHoQtbe4Knj
kBHg5BKTKW9CE/1HSTzXwtToLMVR9JUX2nwRUqc8q6yDDlGnpOez1wyr3QmRY6ZPJFh7krBDzIm5
4Rt3eR7gGTDq4q7b5YKQY42xxJpUEJQGrVyYk6LHYFo5RkSh7fyOSrnoNaQt8y5dWkCtmob7YpCi
W/UmeBCnq5eIGIZb260OTbdNB0OdyTiIl1UUuaCrOSll+GWur9Z1KaQhKj5SacQrb14ZfD3DgmBb
7Q2ZFt+kE2frcuZS0Ffp0LdOxmdgAmvtV27Jos3bzlVneCFq3iG8Va4BeazDP3t92RJcZWvH3Mlx
KM+uoPpuA3Odx42+c64rVU3SdcXEelMZeHPcmSnblQ4cZCsgP8D1dqLOyZlqP0ZFkg1Bc2/XR9UN
y9tKPaUJT0fuGdFvezIqY5363LWlrtd7Ms3Jdx7dz0DJR7N123u74zaI/JAZL2JnTuNDc8abOkMz
6lujG/dGmdtbOVjJx9ggcozyBH9qX+rroE3Ly5gjOIpEa922nf+mwdT8GOASo2UQ/VbnYlj09ZBt
AN4Dl5lvnoGSCWMAXtK4CpZh0af3STnH5aHSyq2mvms6JoB6Zt+7+ghUc+4Mk3S1Kt08OLboe2+h
kX9owmv3JYAymtyd+GhLyCbkwhAFOQ3HRHoWHTSO3mbHpt1zWFwZzmzNCd3hcn1pGFGiwCJyqp4n
8cQOtbsEI+shSDgKxYHUdpkRF9gZOHB5lAIHzSpOYQU9dWiacw7+GggYT5Y4kdnWcMLMsGrhOi6t
2Kz2mQ7ytI7h2KczqHnC3YvvAlpm6vArkgyFiySzch8YkDK6PMUdOy/3le68A4p0HpTFomDk4Tyv
BMFuNzoLC7SYm6oIbQwSlUSFV3qMs2H3jl4ugawgHSMaweasa08L162io8pw6xl69myNzfB+XQEY
XpWHAcfvuq24M0ZZdivRIYBWBst/Ew/uKsWIg8fPTm/LLOw4UrN2pX2NfNwkVxWQEmuygWKP4Oqh
Q1thI1LAoJ7iPs7z7BipaIKxMaJkDfpLOZv4ctxpK90t+RWeBrWpr/K1m+BHCot6OMXfFYupnbw5
9djeelHuLPPEynbg9jFIs60uPKzD99KqTh6CAHMo9FuJ/muZ4+vZ8BT1HX3rxVj169ChrL2+4nUo
C6z9eN+vwfZoMezNlAtOpVNvn+htYtgTaA5d+jPrsq7LfVGPX+naBMtC7+rtNHyFDoyWsSNtwALx
U7uat/YddFdM5yuMUjlW/qBht/CJ80bd+UqWmtgOQ9Th6STrVMDoQmjABdXfT2R23gtMZ5uiM4bL
j1cr74YQUSt3hFm1WGWABCAU6iTXQQI49uCw+MIS39H6HzgTQDspZb6DoRAcEldyFJr3XsFCu2o4
uq+v+zH+KX4Jzkqxa5GzcutRW1rIstV7KGjShvNxXFgKk2ujIRwtbSyWQ7sYRi5NlVoPUWWhuxot
nruOjnpe8wB+1+I2Un53qis05R4sgGskwSQpraeyBGwFVGQB5ofJC8WCNIozHTJvVXuYSjW+Y23q
fQheeqZ0Cf8YlE54LlS/k0q7A/MaM/3q4JNEiF9wDdFWBXBbapl8iInQxXRUE4wTZu3yWnB2YXx2
w7Y5Bk2FTA9B1v5apBaNiXg1iB768Xy91nMX127fl3B/4uFMl9Q5XEtUoNRIwWyCaYmvO3On6Sua
xDUJFoD5e0djQ5ydYtewdqahcq0pzAkeXppz0YcrNTiPJrfRvewi64QZ4L4WervvTP1Ir7Zctgju
biYIcOgXtebQWsFzFeTr0hqxeOetPLqG9VY4A1fEfIQyCSvCmK0foDXUh4b02QbHWSDpRoIYofIR
IbzTbrjJG/diAVNZynQUS+x8vFuddgS9GJ1g+9FIQPyPXs7C7GLgIY1qXd4ihu9QiSbanvAWObbW
MUyravWjQ8AQzAGDdhsr/TkaM6CIXdrc5sx3T7Vvq5vhjYuxYEvztHM4ScwU5vRsdGjXUXCA2LVb
xGZVoLCRXoIaw76LKyFIjVXnwlhA4eUfehSqqMnT+Z2NNYpl/mJyHS6q6N01thmJEKtfj2A7rDrV
LqkheVtc21tGg9W8XJf2SanngcBWIif184DQb5npuErLiTxryzLvS7Kg1rbPsWeihXMjAu3TLcTL
FInww3IZ+eYtoB7UNY9oAyqF/MaGhX0WVfVEYTUcZdZVW59wB6h+tInGGIiLLrp+bzRyMTa4sMcM
YuePA65WRG8a9+hLXrnTIkoa+0QPFHToWL5VIu1vp7olqa8Jkc+bTw7xoCc1ZuEFo6KzNlJ6Y+3k
BJfqkB2v20fvQsr5sfgn9uRvzXk056omPV3/17S4TDscmTs/7ORFq4uXVhjRa4OG1Bn6cyKRb3o4
F+sCYD5PWuNx3dVYDBadP/j1PdX+hu/YWBwYZ61tdMBfuKM3VOxaODuHIdTCA9UPAQ+oXDp9P0x1
dE8tED8T8Et4qXh2MnsXgX0zXVtNC4PuakAS1HJM9OHYWyPyhiEY0K+px8bVIbX01QOGFOYIeE2h
WQT9My0YLM51v499gDPX68QIsLGrYWVXSU6YQgoIvPPlIkmCz2spJaP6I8rfro+Edkl/yCVLYt8+
hPFkeCxxQ3xCZ72luaSvSMNjYqAxcMgDyGAyz4YTbbPhdG0gMNkFwsHFtshKjsN6V32vdEZxgaHi
2zEqr2UPhYerQ+BzBliPrH8PHdKldZpo3UYfpu7+x8Ic2kvDxFl8vbg0+KQpiv2+wsGPvtcM9rri
9ICoKXvEOi054PZUo6M3GUuOJMEpb5+YrS2C3qe2TfUvoQJ9bg3lV3u+DRNETFuSCUx2WhINYWAs
hpJwVU5YQLg6tuyw2g8Wrryssl7SwNeeR5eDRci7ifYg8c4OR1H4cUbwOcXPBjE8XyfFEiJUkt+7
Y0JZOoXJ7ro4it71X0Yzf7aLIb0rQ1u7Azh21xR98xpXjNmxgAUbHavFa+QOCMk0EYGT6qkbEZHN
ezi65FMMCGu8FmjzPwWAkxHNxv5aBgqD/KI0N/uTFo6gnLzq2cULct1mphjetZRtrRFoSAzB9fCq
XCleKoBxWeyrtZdG6MfGtNhYDUMhCsj1NfQiVbV1UwzNgxFc/Q9Cx+OF4a4rq8O//ikzEgsEg64D
StAzqhSDPkWYHEku07eJnbM4jwBngYiuXJ/B5XVjrEfi7jiN17uMwMxlxizvG/FdAMvGGtx4MwH4
D2EnuozVj6KQEYPlsN7GHm8ZPpj+xhBzfdWgqi28iIk+PS7KJ1ksnSlGFUFnmnDi+UBnKnXThZEG
iZKMt5wzxHoSOWOrEnNCJMpkm0t6EEXB4d+f26pxbxW0p9pLSqbvtvP4bTYquoVhl+pCe6s4i7rl
6Q1B9CWfIJNpHTpEmsysN6a6j+v6RGjudAbWDZg3xTceoZK6YZopH9l3/JVnIjluPYu+CkeGa+lj
T2oXyAkcixibnQ3NhIYIVpEisIdd02P5KNNOHdrJDVeznRNT7QB5OicvAV3cR02Y5LKzaZNyrSVP
bXrjXeOLsHIC7YkdKEKlxGwDeTbotGlfFn35Y4fXcqSwym5wihr6t+vF1NgQ4OKO+88SXX2Xd/Fn
Som6MmnCsSCYL4lPyNf80rKzrmJThK8jsKnQHF9Zz3ahVcfLIBHWgxlMjykYghvad/UDGlL/5nrx
ZTZYq6pMnxPDMqCro9XTNc/a1jEyK5TCrSG+2km6gwmBoXE4za3CHxMJPLNwHosg3De11Fd+x0k4
SiZ1Swz6nWsWyV4POoc93g1O0gV/A+jWs8CmdeT8khUdD4A3zGaRxU12kj6SHsg3p6gvgv31bag1
BN/WoB+ZoDGXdk1OBzVxsJTKS6Jb/a3oM395jWgrIw5otBAe4UM5WxwQ4dJWFm4vKkeHOOGdwBdC
MGV230zMqaJC3AV2bn8Vdn3bmqBSFA24FefOJZWaceEY6uyLgkMuGdZk5iTaY8mQfpEPiCtgp56S
0r1UZkeLMaIFdu2lwjgM84tshnA95t1XIFYzRlMRwxTiiEJG1SO3JpotS7u7vqBqB/6XIDMTxpOf
+vGGP5I0kvl3uGLZm/668TvziRrka5LRRUYCP4HboDAXkUZn12uD47We+9FZqL4UJLrd15KsoNnG
rmXG4dp0NTkAz81Pp7dmr0/+ncZmiwrd9E5jT37A9SK7noquq6MmievtDbRb188lTkXHJbXvpsp5
GeZOvkyDau8m2CVBAG8oBp4ZRru8iKZzSxsOPEYNJfz6oRG5RM9kQsxMxLcEHuFLS1GKm3K8Qbp3
wICbX2yiYy46m/318SYXJG8Uy2rl56K/2MKKkCYRaADYXCyKlhQeOx6j+ygvL7YRYirMPN6tZlbl
imYl7Eitg7ErtqgvCBrPslek8riZRvb56x1tVdapMskO0yZyqlv7q+9nd5ivWzZ9msClfSidznwh
CfQeCzCs297pmJGAA4sThY49zqu9NcYfiSpI+4Ync6t8NE7sHnt8p6BtBd0P4gVXgaW+Czpy9y5u
Q8LhTZ2EGjpR17fw+lhWR2SBT3VxDB3RHa//kzauuh8dTxs9N3aZ5kx0Nfosg/ZvleuPsFX8Eym2
0DF9Rg7X77CQ4CUp3Aw3oPKPyH9DdIVTNFLTVuvQowMtj24DbtwtCQAopuYFzU6T9wkd1jVOaiJ+
oWoSsvuQCL866JbmTA9qSCNvdtennDEA2vX2jZDRtPlxewYzB7+Gv1pmXbK8Lu8omsqjOQbV4Udy
NhJMeYyKb7UTum8CD/GmRChvECkDWijZ9LER33TZ8JA1w7PkSHktY/J0nG47DWV5vQnaihpUDOYx
7IqJMob/Zwbz0uQlBct8QhT00ZtoTn8cU0qvhLfpRf0lF9wvtspfEwMpux1RN2oxbMLr8RVTr8eR
wOk2Kn0wNcIpqhnjdb3jcsphfPG06cf6rmMgcBjl+Blh2r5gY3IuWTpF+0bqcI+T4b0U6QnUCnMF
nTgNLlWdDif/WDjJb4t2oO71FkZnG0+TKy4/dnvpGkcTlkxHsXvb5LK+s7lSloZLlMa1aS5TtOM9
G2WUuYeWQw6dG9gehLfa578OO70m3v8+4BdYjcB2ari0oA3DsZyfgjyN1DbHMajXRh+s3AAveR7i
GJgjzK7ta9pTDjLdr7ImoITIQ05oXQHRHk5JgXXmppHWG6ss7HhTaWsgJc9/8wRdnsDPTxAeIMM2
6ZmWNH7KvNWwHxNxHPLujd64FFXv70PADlRBGvKqll7pYFqPuL+qG9DhyTmiXR7AR9QeKwUfxh/L
L9CivoxNS3SsDE5IZN0fcbb/8Ydg3uaf/8nHn0UJ3ATA4E8f/vMRc32R/ef8M//3e/74E/88RZ/E
+hTf1V9+1/ZbcfuefWt+/qY//GYe/bdnt3pX73/4YJ0rGJ937bd6vP/WtKm6PgsChufv/O9+8X99
u/6Wx7H89o9fPouWionfFkRF/stvX9p//ccvLu/Vf/z+1//2tfn5/+MX/hCizN5//oFv7436xy/S
/tUxsTA5liGljiiLBOD+2/Ur4ldBTrjuGoYlPMe2CBTPi1qF/JD5q+Vanu5Kw7Z003b4oaZor1/S
fxVgBKUnHNe0PV3qv/yfJ/ZbsPKPN4zX4U+Cljl0/HTVkfKCpdvxuDMYLwpjzr/9fGdbCchl1v93
UhIRF7SK20J2mb8zosh/hUpHww/REf62UafYxS2kYCro1Yr0v+YOwSWKHI9A14jW44YyGzk8dfqs
5rDvtbKGJFjbLSbWodsLpqvbyPKDlWEzllFJ2u4qRRiVGPV8b6DVxcuSk9QZmhNm1jHCNFZH8R0t
Evi9Dt3KxJdqJxqyDxCfourMYNXYCFlvLDrkCGdGh8VeIQXAfr7VmlG7J45i/J6NIaWMiYyCRn6x
7vnzSSVKo4MCfInwYUJRXToKyTCUUgip3lcwiBJjpiuLBc3KbClI1d2kESApL6uts0f0G51BTPIq
YuTf0vG03QxUX5nZGC7mqWgY06QhVxaGYezoey0irnQ0wubBjMGq5kmr6FiiYSvG/GOKEtQluTdC
wXTJFQjoyKUdHdumajwaJ77NixWCzHCcZIuHCNIWDg6cMm0HRKkLtrET4yRrmGz0DHzXZockYEIy
fbAqH4cULtOz3lESlyYD3iJnHZ+YP200ZxR3BTg18i15IcB6fGY16DdL2eVF7wP4PQjOVxGBCyvH
dzEI6BIcb5B/Af5x69I82JcNvHmMRB7gswE+lQqMj1FCbsysBpGnRIqb886uRCrzTVeNclelrLp9
lNB0DOdHmMAWMFp3DVB8Ib9LMJoPhGxx6gi11dI22+mEbC6EJMXRVoH5Vhel9ZZXWsm8uJKPsFm8
E+if8Zh4oIIWvPfilDX2aBMFVPe47R3rubUKSRqq39P+0zr438mkH51Wd18tFEK7JNCdG6935dsQ
58GJQASxbUqreBuMSnKUibMOwXIYR1tiGMd7mgx8EjTDa0voXrUYtTAsFkg7dRCpKfFVpqV/KaBZ
3RUJFXxtoE9L7arHdaKj9SberJA3vd97sKDS/sYkko36iIoRKRpqbjFo2W5s2/k4G4p7rN3hiQG6
2IN1YgZTEbBF5kDwfTK7JEQV4de3CfHUjwxB8L1nOBbjuC/eKt8NjvFo9gdqrGnr+fSm4JYFwa0o
poE9O0uAfXKQ2pWeQo866ZBnhAmMQaYZPB7QNnvLrMaTK1V/RIlg3tj26D+0adxsVawTFKH10QMt
QiAmU01SgoaPknoH6MTJI677nCjhDMs0DetjTr8KAk9v9t/MRDinPpf5AV5LdSk7N9+OpTkzN2LF
ScxP0jvNDtMXfypiDbVw5J6GMRj2BQG0AGkqtH2N70Tf3SYY7rR+0i6uwvMR2wiiq64OGUak7TcG
GhQcmhne4bcCbNDkZZvutKExbti8CX9EbwzWgKLiU9ey+MnterXhzB3Xi84g63ahWx0phQAboPFN
aVkyp7Ws9gv97ODOs4kxHx2LCW0eOfmRqcVwbwyupZEiB+BqNSRJeOnjwr4kaQqD0LdNxkfwPZo8
du7iOMy+0ZonOWEMFY8IYbZ/jfE6bhVX8mtK/K4kKNPVqxuJdvQrhkz12fWRBn090b8kwcDFZFZR
A4g+cXsfihN5OoPZ9sWinnBJL7q6rzc2gaT0vmTUvaOUUT5/jVu/R3aLaNOgN3gTZoI+6diXX4zM
QNmSyuorzUZzEdQRaNuibEjmIVfiPkjr7msau9bF9j0fpqtJlAaFMqfgsGAyvk9D318XU8GapAMW
71dtwLQlYvSwTLU43NZYAk92QiZn3nXDrcedc2C7qPaVhnK860jagT1hgDvxeUXPiDycnUfXnQ6M
m2VPOOnDu1afprtxmsEJkS+HYz4BNaWRNrr7BLIAt0ZJkAtVMCiAQKV7HSbPnpg1zqOm41C1OuDB
H3goxIhxbqN6y2jyPw+1o78jjkU3il1l55WkpS0GsCe7rEvFBog30GRCZsOlU/XDnvezuAmlbp3o
FRPDM6XUQAlyg4UDGJykIo6vS00Q6RBiEmQ0iPlhE3ku67mSLHmR2dH5911P5Us1VPqpQgy0qexR
PyqmL/dTFgUMgGsmEEPuPw3sXAm1sBW+NlKi4cIT8L1Mp3Ff4zV5MXq3OMShPVL/afolZONAb+zm
w4cWF92D7yUTw6S0LSAuVUnMGVtMnGs1SeA8qz501qF+4yvp14Z6f9EEo3epAjCJnl4NXPKRBrHK
7fQLyB+SaZ2CchZLCOFDnvKcEbyZHe1TPWA630eD9hJbMU4QrQyPrd76O0mp/MB8V659z5SfCkLD
S2sbdbrGhIIOI3HjU1SlzmulTKhluZ++6VXtvsIqUbRWsKIh+jarDZ625r4K3PSbMiwK2x7idO4q
NFt+2bb47RXBNa6hFMA++qJpC2cgMl3UUdIr1lOsFPFpwJ78PsAnVpZxRDxJFts7LUuxMMnGuhf2
aD6XVmRsYCTwUjCErDbC9bE+cDTql2VjyHrZ1V1GPzwI6FEZiQVvk6sMPdwU36ZeHRBEo+vBWQw4
uqOCeyZkMzVAWBQc27veGHBXtRpTULe7qNp1jkGM/AkpqiBY040SLgHB+QnRmzbvOKghcSwRhwI8
t4LCIRF2yXTAu9DYdAG8KRiAV4ykATS13mNk95jKjoZrHqWqJ3PlGUGm9olgg9+2EB+iFTdKgjrU
KdM9K3yVb/Fgk/7UmqP3Mel1RKSAZZd4YHHEF1TqWB8JWZY7Hbc6ejRVSpJTDK+tNoiC2cUtoHVI
Nyuwamc7H6hFREqPweXK/8L9y2YKvAlVBcFs2WHitQLv3U68TvpYjLcM2vuXHvc/Oz9ompIALtuq
1qwVzKW1OjQ3uds70FBdlRS3hqNLzmAUm/3sN4ccl/oDwA3gRTFdIJG6KBs1VBNT+ZH737lHThMW
lJ7hqGEF76gnlyglEOE7llpGSfXZgnax4Nj7FjlLNIDEVNw2Trzsm4e6fI7dpy7AzgiIjLNixgCX
i6ocbkbnWxPew25njaNlW2DCYr49dfhQ7dsITUP5UHj2zrPrz9AgcsHEd6v6vUYKNfaTlF/Si4eR
wXPaAvXXqgv31H6s0hezrZ4yi9EHMk08qo9VaT05NWE0oOP8YFo30ye5wgnUCb2HcCi0/Eshmtea
3pHVqsc66cnzjkeP5FE5vLn4jiYP9rlOV8h/EFFiHuySvN2lMiP/qIz2IU38XVxXa1sriRTEn72Q
ev/NGHoM8PnoPCWqqr6plN4367brG8M7F8+47kPnbITkd3plgwyrGcXRr1AC9CguUHaaRBPHHCLJ
/iHtYEVeYsGBPX2M7Dj9iMgsQyVo6VvVdhbySlRdWep/me2CIJccECEoCdgAl60Tq2VPf72xhhfX
bC8qUynhg6l33yJ7z2gkEb+KkGDczH0sLwqsU1o4wZ0SpKCpfiIiY2oIIC9S5EzdhOGrnLN5nRLZ
dkHDsexYz4ALgYRqw50/Sgp8pXX3ARkul84GwZDMQgsH5rytGl7vEplZmdOuK3IcSq0cPxSV0TK3
m4bH87gWRAPspQgr+pv2aSjkXREOmNvM/L6UPdLywsNJ1nvNogXbxkn1i0LIuCLvbavFNIA8yPM+
uBCGlgOQeibjVUFgWVuz2yeR/NA6jg2pGb4wO0Aow3Se1j4QwVazxUJSnNGudVjpzfaFYOMaHJ3W
bCIAmYvKi3FFDTlWPdmTCGUyirQHxmlTn6QM76Hztln52upgQQqYsY8OEN61qQYO1E6LnihzPiY2
YjCtQ71z/Bh1oIfSBk6XQVMaWGrkiXf0O5gbKlgxrYJ5a5FUyaguLfdVRiijhc9t3VXKeoURBTFs
qJzZ3js0312tde6scAwPmtuZJ/zG1ktUoPtaYT8PjyMH7vshmNMeczJKgqmHDSmz8mCluodJLg3s
JQEc2TEOyvQp0SQ04ToE993mfmtvG1sQ8GtrLl01jXMkNXq3VpPQzzRwEhhFYc7CQxjBUz8DW5ya
GajNTJJXzcCBjdSJXd7TGarXbeTNPQNoqAZ/KS3rBO6653602O5OZW2rxz5Ngo2blekLzIRxgdbI
OApmbzBP07FecfXHnDcxY656YywBOiunPYde5b50RTM9aFZjbPIhqzHcANh+KjzDe2yAQh8yFg/o
dnbsNUsU3cMGGn1BSFlq9q/1ZKhxTQYffjlmWDHmA0Bwb9XAbM1qGxmuTDeyDi0KfIDPGC/geCOk
thYQEupo7+vd9ELx26Cc8vspX8kpy9eDwitUW472xU2i8mvui3QbJhmVTm2LCdCW4kTvOEX+MJGZ
ba6E01MWlzrCJZWXu9wxLXLiSn+rjw0Bjl0L1Ir5KDodopqUdRrcibs8oEmQIEXUK/I+Wrnx+jFZ
1hVRSKaYmPWPTAxbPCabPBwDcmQQJIyOQIk3mdp6HFtz12gDeGH4RTVGjwVUn+jJLfSJbJ8JfEGl
pm/CCEtYJZORHdKmFsfaEoRMF2FQHmrO7CdzTs90KRTJ9RrYQ8YetrFuuMnZyBLzLbYx5FFOh999
AkaohHquj5ogLp34oYvDyPiGn9JQjSXjbd+34yfAlfpYjhPs6pBNFtluRjRNVAxnZSGdrAAAPaAn
kNipQzzsjlHdTKM1BxPnuflUof76MsFNOHP6mBYdZ99DQHY4myhJnWMcl5seosDGTYcpOavSj1fx
5DTnqCFBAmGf5PyIm655iorRfuwSSslV0geCV38oyu+o58pz6TbNk58NZrd2AJyQWutXzibEVL23
q4qMrcoo8hU1aegjGFL6+6RGJp9pGmAMyjVnV041QbGxE4A4C7ra46p1RpejVtuGj7L2h2xl14ys
WARMAk5EXg13mUXDWBgG9sn+avcrkPYnafdUZu55iMFfAY3naF6g9ohHQmxzaP5Is/hVBlEAuD41
gCUMsIDm1cEKlig3hNDKW765eWaOkz3oKZIccAEh/RXdRb3dI8cpWmc6zuXWG0cKaLhxO/Qv10bf
/+uG6P9HrU5P/nWrs87e8/H3rc75B360OnXrV2F6Ls4pz3VdT6ef+aPTaf3q0t00PNsxBRJgS/Aj
v3U6LX6GlHC+X6cNOjc9/9XpdH6d2/QuCwaNE37e+p90Og0e/Q/tdV0YtqtLyfMiDMkyeQ6/b3RO
jp+VppoiNnC18fzUCIHIQAXiDESJNpFVtmSau+JwVp5YkqYtdnc5o3PzS6CLvUkIRhUbTbTx2OPN
yo92Uo/DI4t6tRAeRPHrh/i+ky0b99dkBmZOlSw5IqDu1iZz/7sX/k9atyY94J//IEd4hks7GD6D
Keev/65z6/RNEmsBqEICq96vSjZvlmNZaEZdr30lDKtDLuUw1YGOsuLQwORtHnv4U4I4DoILdX+0
i8B3xTMiBLnQeCa0BPM7WyjBOERV6kB51MRk2yAU6QjqyT3aUrjH6jMrd1VoFxsdCtQpi+D7+UaG
3Rn+2F//mXOr+6c/0zQM02R9kLotXUf88c9EH6FkB/v7h26gKoEXrgEAQ43v4m0UKao+ydaBR/MQ
MbrbWtRFS90LzKfWd+qz6tKjOeuE1BDugNuNt5EU4UPQcmywprNbGvquJcD1EjtZvbJLmxZROIBG
ILyHF9Mnbryq6j3zWI3IE/RmpYVwY89ZJTh3mYX7gjgiAkNrtNUFjtwu0N9UbMMbIM5hR6TeyrLz
/JZAahbcJbRRXLR0RnatYw5rQL8dUZ058L462TERh7jVSvsw+F7EChoEr01n25u0icnimz8c8pF5
tZ9at2GUu6DPM7lIpxbFUqntcTG+tChLjIWhfHPP7XgLR3VaairV8EfKBI9K99s/kd5s//qNMn6e
X+nCNGxpUdYYju0J86c3SsmmbEobxsRgqmzDtDQ5Qljh4aMu3bnaTrSpw6E/NgAR47/T43g6CPL0
OOLG5i4ch/dsRL3LdVvcVmPLcQr8IpLayjzR+8AqiNntOlaMNHb9IC0ibASEe4DkIJk6avSDA6R4
4xCls/qbP03/92uQ65qRnCSI0YT48sdrsOxLrMsaORM0Susd3g0a3IOd3faRQ1DuTN9z6CZtB+kg
zWUo7a6CjFhPRhr2DV6nks4DMwtoXHN2LgFVg8HNYrvGKzMK/1YgWDgORpMePW08/vVT1//kqTuG
jmJI8NbYrjm/a79bJTpRIAYdsUCUQCW1arD3Vy3FVZeR92AjmYaQ4Uvj0x3L4GANAcdMmGN//TSu
Y6TfDze5OBi+EotmSKGblvPT6tsM/aA4NhFQO2uPVNpx/hlTdUCP9xTPxC/fM7IjYrkcUGBebWnb
voRR6fCWOw+edRdqnXdTuNK7uf4PryyJ3/PnUH22K8JhSC2cXVi0MkBL2bw/bdNjcWLe93d/yp+9
ohIgji4sm/xo86eJGb4rZzRKHSISyNe1gvV7UOY9ZzT95voByA0+M3+aiVBNbEEz7qL5GvnXP+QH
4PnjSL+4GlOue0VaB2utrw+5RESfN8nfrKN/diFwx7Pv6Y7keVs/XQglRjn0gRSwqD5WuRagRrLI
F+vigegbzM6rNIi/Ejvm7TNfkwQMfBda8jd7lj6vAT9dBpwOiBCSLtcAcqQ/Xo1Iw1ubAD/MzqVv
Ub8Hn5ab6CsjBz/IOi+OXoDrokG1uqC1cHFCmnp/fSXq/75MSUEvDds6GmMh/+2GGKOsHZIaSFWa
WodQVyZMtBQ1Fix6Ci7/4BbNh03mJcojlBkRuEW63neyYho1ROXDVRpmw5eG9dUdRF8kGLS8Njn9
zfP895dKCsd0hOXYHH0YIv3xpcrNxiAGA2VKqHGQJ1PAOQHqxZ1Bhi9C2epYOZ23Io5UHsPsoS70
8Oavn8H1lfjjm8V1wkNbFmNr3f15QXc0HaGfQWk81burXGUIy2UoxXOSJtUbnAQDSVpfIVZqnkYb
/IGNuHLPsGShuRlztibJN3Ai6NXmnjgq978IO68eW5E0i/4iJLx5BY5P7zNfULqLDUxA4H79LK7m
Ybp61P3QpVKpum7mORDxmb3XRi5vWyY2BlRGhECbYG0cpw+LwX3Qe+ntbC+wT6bTD3vH2btt0Lx5
I4E5CBvm3d8LXYwLDIayeTVLm/3xZgQ3pYdDeO7L3d9jeGZic/nPH4P571+ER/Hh6yYCEhaSxj+O
rtLXUyaiS4NFC8cTsZyUe5N+A2ZFv7G84TogO+PkoH1UUNF2i6sDYKadMwxydStZnb3RaEKTdcT+
rxkJDzW537N3GgZUV/nmIP7PPzAV8z/eMU+3DG5hnWLXQ3Pwrw/Ouuh2hgH5fwumodNzCAlmSnhW
p/gdgrdpcKOAj/GG5c6f//xnbyKaf31k+LM3mYPPOW9bWzX/f28bV5Abgce+IUBGIYH963iiYwdw
bCnxxI/My6SX0397p/+fX9mg8EAOYfCg6s4/fuUhMdg34JzmjyV7o/+sFZyflLFijJIPBKS7df81
0EF7szgy9CYD2S0uuJlDX2YdK4FenEv08/HcW8etH3nsL4g85X+5jc1/vzuwD/Hz0U1wG9vOP+6O
oe7TYcbNEP3VlU1tgdpYMm9S7nNhkRvUONkDIor+vtCGbYSsg2PUxoMaO4J4dQmP0RTOgCZh/cLX
U17PSopbVcInIfJ6eNRXoifnrPovn+//8616qFdQibie/+9HUWcwVaoTzMyWwKSd5kTBofm9xsRN
ch/Ur+Nfe/B/fpL+vWJwdap95lzbcW3yt//6KDEGBhDORxiC8uWwNt5Vp4Zzac73hPfBDvSIUPUa
cqwSH9R4CnwqF+cERiezIBZUhE3fDXrxuPTpV1ASFIe6Jl5F8mYBpQ6HTiMDNY9kAZwRXbHOEtv5
L+8h0rV/611cE1gB8h/A75v87B+vQ8HXMzCSZDMPC+64+Pa9nEvACwQyqLXgvgeCFyVZdqgwRl2P
WolbTyse4F3NaR+na2fGeJN0i7HcNiIBe7TlcCYBOd1tBkVpSa6yzGHgbYh1n9fVXTtYBHxif41x
nWwp3PJ+XWljnZF83cZACUuCDLHm1b63tV+njYkzzneaC05pbQi8DYYH9v/+Qw91hrMQMLLvkCt3
YiN/Lg3U+n2SwapfzAGnC/y/dXyRmth19YpI3CG81dX77MDFgTG4uBFJ3l8M9TZi3cHiQthxPgZ+
TFKSRWgtS0kbs0mVtWEfTM+1ZFNrtdnvpnlrEBuFNTU38B1QWYOm/hBgj3WjqG8r4mHJNNkFgXaZ
Wu2q7mCN9P3jPa1cu0NhzgwzyNkhYNVE6Adpbl4FaWXsT3w687gKPlMdQyjlhhuPuuucGVAfM+bj
ZD1pJbQe9400GW3H3pZsS28nyIZm/cs+iAX8xV4NsKN2+0hI2jVLnuKesbgXpZbVx5rZv1o60bpq
QdpeSnI38MWqJr9rCtCLucFy3Ug6Uj5wXR168hLHRmxSovvenVTUGnaLcipRB0ZgLLBMXWEYHkm6
a4mxh2pK1ziMOy2YXwuxfM0ZifKTUEmsgVXlq+WU9T7lYu3kXJkwvJw6Xsb1jN4a+ersWPv+DFeo
uxDOcTNXYFzxRiFz9EkTwO2KmFv7LqcZfS4Ty9SokIA0wEu65atHmxhrxrRl/ZHDAkNfuRkBG9Ua
DqJkIVYgyxnqzwGhLrKYNQE+snG7EwTzM3Htvu4CB6EypyZk2EJZE/ay988t0ZpSh2rQ1TzXWXbJ
8xJwhnwrM2ve91rwo9xO3M7tIEIL/BvqrlLFhb9Z8MyzTI0zMSo+fkXrN6j8B7EAMyIX+6Iu2+Iw
nMrlnmWscZ0G/AegNt+bg0Ny79h9ZWglHAJWzqv+62Jw2tZVVVSVxCamM4+4qOxXLH1OKFWCobsO
IpNn7wRONCpFPM8VAai4u/bOiqtIWAjwwV0enRyKvA3/J7No5UXdfqd4C8KANzk0K5IPa9/daFqY
vvE9a1BkgPMpNKnsB1h7V1hBllkDxzXX34AZSAiEj9Mawjw4ilxUk7fcpC/Bt1iyJ2W5dUgGmJld
3edRJ+F6DoOYjrm6n1hd9j3nSbAAP1M7p4fC1/XDoVsZkbde+agEdq8Mfl9cnYTJmEojMPigZnGS
5TzELJMxFc4u8NF2ashutXKgggGpD4p1ao9CbjWmH7FlQpOqW2RwQGj+SQbwdmPJkzab2UulEj/0
3EaS2OKIM4f9gtLIASdStDamfszactTAUxkQbAP90apBwTKPBy5nAI4WWWUcNDE9ZfZ3MgSQDd0f
ZoXsAHz9CRIxChOHTJdSlO7RZ38FKz6Jxopvhrjkx5ID5lCUUIz99V2H7gUCof6C2Rub7LJ3ToCm
TQxmVEikbL4Nx5Vi8ymrWUaVOHxc/GY8o0a5S5aT1QC7KrSOpLh6c6tjz5h0gMOmXaB1sWF6CqIZ
48QYfgImEK0g2qGv2Si4NVSR8qzy6slsTnmWvhODNoVEYjc8ZhqKMHAbUkO3twUO53YVF7S8uyKY
ujiXgKoHGy8lqQ1F1lpv0uJvNB5cEYxXsKWAQzTDNxi8cCLMGM8WK/+Z9ZUGqS+mCnF2+dJ+Li3E
OWAxCm2A++H07GGzaf3Isj8ZsNQIMNMSdT1Z9aUY87ul1+6EnPyw0wGdsj5E3jJrLJW7o4+X585t
VUdyNheIGZA5I0GmAKErzjT3QC03QiEKy4feYDVc+8HOlQ4RQItHqJbOObjOpDoylvSc8k2fajIb
pvdq6N37tmKdbmV5sAexFsqZnYPyoQtPIy5Pc9k0iBXdA47wBCEf+4gHpGLJAT1Vwuq/fNQHOUJK
rj5EXi8EiY5PXXabPVGNwof2+/u5d64QzB17Jzf23gguARs1cCe58jhVrIFSQa51U0sc7syA6CgC
mKaNZ8buSg5LOpP345OTE/d29To698j6D6DukZYSMcxevEeVg/lCtazS2XLGOU4Nlmjl49zAC/A6
9BVFUppoINJvKIRTyEpX4WP6cDQUrBmEFMe9QiBB4pBpynPfsIBMC2zcwNJdoo1sBWYvaK175nsM
FWHALEv+2W6PRgdXhBt9swfqznuWkvqCqO4UGOpKFfAQLSe94ao8SayXLUokvL7pW0Z2fVw1EOUx
od06dg1rF8Nb4PmftCusnlUp426ezpXs3ave0W84prAUITnrTH4u2SLOMFl2Ce0VDu4TzfapZSbO
v0ZGHLQZ9sD2scTaTtb3GrF8jlCNaLFlQYhs0ViFzWgfa2QJJyaG10bliL3rEQxcau4VudbNwUBA
TBCXd7BS/ZvYeC8MqNdmNjyhyD3yeJvidVg6VpU+/5yz4tNo9Fvk9TPE8f6QAQlcZf1Z28sIxxyX
A46wOjSwy8NSKep2V/Y9EERDyb0Qhr+z17yITd3bGx5wjJRkCB5zCAd2p4072zW/F0VozjRvpsHF
844mo2JeZPPZEeN4tLdQrrwC0+Vtz6i+mMdGNZ+m9qcaRh/gGEEs1TJaxJpVfjzLqmf260PdLa5X
uHBRhlDJnsGjBdtPWSlHAL5hEW9dETnCKtInghlDHGVEB+vEK3gXXJoYSkHSjQhGVTX/XyZ9u9aa
zmmliT3dh3d5mgpRf8mxeaw3y5ru47KsFBR8ziz2d+emrd5qy3jEUjRh+D6k6Z5yJF2toxzdE6EP
v5i+jk6lfab986w76R4g6dIuHG/YUmMBv1tUBAU7nNqh6dwhHo+HTII2LoUTd4yJd1nKMa+XF1cH
tovrjeNujpzUI1RF19HBFATkEb4ALgpsWR1kd2ZXPtXFhkA36nFXO9Nh6DGYKWqSICvRhxjmcjQl
mqzMSL8HyzViqxDHNO1u60qHLeQnV9RpH8UkNnV0i2cXfq9UBrOl6pSyY45xW98g6CZYaOQ77QcI
prlL3TnEZKC8IvA4Ti3KCmMe/ih7/UJD4VGiape/4dET+I6yhJI7laBnhh3XmIsLDB+OptlXKOB2
qMrhieiCNy17lAoSKf5jt9CTDeixkSQD65Uu8clcsMbC9rq0lpvGi+4eppXVavUu0ERHogb3pU3F
tTWbB6F76trrk3dAWt4Bbc8NhykirhysfuukJn0R2hUlUmja7kMdpP5D6TfPdm6ihKTuYPmKLBXj
n3I2n61fQ5VYqZPCTlJoY0g+csgC9SutBYUTo4ol1yc85neoD4ITGjB6J5K1zoixtYAExcJARLlY
w+OWFdzDQDimFRE9yi6CnVVo7yWUiNvGOLpK6FSZa0UmjJsQncwpxxQyIhDkj6JfnyFy8vIem+6m
gIxLovq4hLTQgC/7mljAdi/vGPqa4ZBr6W6BmDPxv1lH1I+v7Wmy7a/Z0G4tyP6ugbIUE2JigTsn
/5H6jmPe6Ic/aYeypvgF8WzrsA9K8nwl9aCp7EMliR029avSmFhtW3c21Ky2e3KKNAtdck9Irzps
8BuseJdJGB/MxLYK7RNfBkY0wA7e/YLMCan6ySRBYQNDUMFb2sOSZ9f4OkJfl1W8wHuN0CbctI5J
AAxK2JD4eMLEcBuiJ7vvqKuUXhMMl0DGd+NybMo92h5UY6mi4JiS82gF6wUR+bkOCvo1REoU9A3S
q/5DFh3OC/Im9hDWI0bhT5Nzrti/Q+t0RWyhd37qwbAmvcNTRRBuSIwsMfL8pE2zpqeAd3o0sdZu
xGXfSfh5k+Y1J0XeXcyHzCR+qTjodX4HJ8mA+tQil9J/ssa6b3ojjUsfyrhtrClga8LqmNhxR7+z
bLWjUjWkvDrZ84Rjwc3RYmDUjFXnNVsos146X7o+Q9LSE7AeaMYiELZhEtTXdD516HdBt9l80A/k
V4WejxgLENL19Sv6tWfejCqsXf2dVM0vm0z00gR9zicrqMTIiu7Jki2e3TS5AS+Z7/T8rqf0Z/7d
HLPang6EmKfpK73lIrsPReBJ3rb3w+CiHpIy9ge7O5d+itW74TItUUCt+fpSBfarKM3rrvVMHA6E
Q9vQmna2dfZkZ1wvYJ1DkCkng2Brq4VJQeAQP6UBrNIwMWwRU9ZWMEXdNoc/g401lHVLcqoJnqWp
9LMGFivUDDz2SnsBCgtxMF9lelKj/pRswQjGFEQu6VXIKbI/dZ4sIGnXl8UMxtAXxcE3g4fWEofF
IJnXz9orQXd35s7d22Zv3ph1SYeupS6AsCVyNwT5iHyNbKXPrtfejTUhsmGwfwvkQgBMBZzQQ9LY
r2WQfXsEo8Tc1zcLaByTeoQtaUrrkdAKoNOKKjQm/NQaE9CAeCTr0fTM/kgL/kjW40kJoIdupgOe
A1kWeSkGGsDTbQTdb5cK5CdZnj8s/fCZj9dc3e4I8N+G2IFlfP4wC4MxUEEMYtYE51pqVyWQ/VXL
PjQN/nlmusVuhNVHwzeQFdpL6ATuQ0dyIbcTGkQU5Z6/o+vkwyuno5deEpx1YIMyjDiDB8saPEBV
5w9+yUApNb3HhZ3y0c3ZPixexSnZ5wgKOWTEhopDu5a92jaOA1I90/02igFOUqO7q9ZrX9lt1C2l
RpCipdMpOSv//dBSOfEUhYCCCP4gbJLxnmSJ6WiW5DJPNcrzzFy5i3wQiYtDT1vV5NOTiMFNr413
EF4yh2TSWeTrhUwuz+7PcK82By2MMa7HLMBKo5njCUvtWWO8zL44/+jM4TeRVEtEQd6qyeYxzV7l
TFoZFT8mWp+/BHZSx07l/RK+utMeVqa6B3ILAZEy1SAqVQ8DC9GzC8UaegTguclrsMwqMH3jOWtc
deiwkUwLYiNnaSiVjOqid0ICOeUx0uoUc1VhJUe1Nn8qgk3PmevGKX5hwCvkvM6Z/W4XbIFXg8+5
Sl46RvCRp7hpphIcalZd40BteeqhKFDDwTXBI6HGSmHJBj+ckDLhCQIrMEFcl6r/ntE5Fm3h0kUY
E5+76R4wTBB6PJOE5Bn7hC8nzDXzFTOSftDagmS1SVt2iJdlV4WItLI9JmbC5sdiOEkyzRcNMSIr
xTdtlnia7LyNfSd98DvbR6tbIyNmqSbk1+JwttbIBKMEmNuu7+s4GD0utxlnhcIsTsjNqdtmSBCb
rzMhmGf4qkSuabAW9WlQxytyb/awZx76Wo87TvZzNdnMJba2M5A/QcqwT3nJB0qnw1iZPf2u+1P3
m62l5tcCh3rfFekLUvE80u3tMJu5qIRX6rt+Vh8awkzDNE4LvoF11jgGkhfwzNeqqQ7+6OGPYqpk
D9B22/IFySvy54pvR/EVoj71DTaTmdNdTR8slGl/yeE+ZFoDXAtDUuaCiqo6VO8zh5QXoCPrPf8E
D/qLmcEpJbw4Yj8+x+hMuEQ1iK+d1AjJ7qBzWw4fSDKpfe6wIdgCqVXDoQhOEQlnw5gczQONXqsE
1Slymqp87lexs0o6YQc3CO4oegfJiBR42d4QmhfBsj7PrgO+ajKY8a4ILDt6jkD/S00IomxutV1m
txS+yeqHhiSuiulf5eDCQrkJu46KdExQ4q8pz37pIBhf1RzqCBC92nhEGpqeczyNbE8VkQw6Bd88
ri+TRwaBa78yHzkMjvkRmGQr2oELA2jk9RkNAO3IoLhPxE+VjgffZXDnTcsUTR10Ruw5YW9mWFXt
X87UjlEiXxpqHfNWp2OFC4WrxTFpeboXbD9AFNnX8ngEAWpXsSqbwtF5MHN+k6yHy5RAKM5s/J7J
r7ZsNqGq9kLHTPdSU36UmcO5XnwKnZQqR2duUW3YcClmdCXSS3eAJGJeduYBNhlV5OPuyFZ9wAlK
irbRPVlaXp9p9dLLuFQ72TrbNH0gLg2SzwgYGFWwSQZJZTGCyLVbF16JCT5nrCBRFUm+mxQa3GLQ
1p2zUMDAxwp41HgwEZmeGix74URseAhjtdTQAtdrTB7Og+Z77WnO32HCZVdp3aPT7g7mLDBhdhOS
fGM5i1J7JUHE7Z7UgtqpWu17z5gYskCObZzmJKYZo1mCIYeIuVNDbJycrVNuYdpKUvlGT1lE7ojo
dejkcyetMJ8yqvVsuF4T7cvq0zqUADLXQZ8ifcLKBXsde1LqSWS8zbHyLFB92ZGZOEG41vDc0Y21
ztSfvWYUHAsjWZclB56pMz/pcEGOrwGe37MsmBamCKxRwSNY1E9iCGgqg+RQ6W7LxYuewU+Ka9Yx
JSEJvFOVZ94M7fBqyezHdMwRZr3m8HRY7imvCAyYpxxOgeJTyW400T82CarpAH1TsT6DML0OTGJH
K+TnNytWoShtYO9PE5FYsOF6VK47C78t0zoXYbeHYqFx2+96gUwLX2fvJQ7KErdyQswJY1eSVtoN
IcHI9ZWaKfV05rq1MSKcwXqx1iOWAn0FDTmqK9d8n+1OjxZjHUghWu19Va+3A+R0JvTaN2r+sIOX
ws6m8UOhKpw441YwdTXmhqDiLu7GN/0aoggXb8oaBc0upSQ0TrTqKqKWuWgSnexapVE2cRDRlLPg
x25sFbYe0pZi6GTU43TVjtOF1lvUGkskdqPED7NdxuWSZciQK3t8ZpY1YVJxloOuG4SAr+Jby/ij
unq4J8dAo4nAmdAIUtnckphv7ZZXkTppYbzO8+tPg39wXXCidm8APvtaxPpD2Mgadcam9veZ1OZ2
HoS2M5+Apx+aaSV4DypjNgLPTyB7ViNPhZlio16hlUpJXwDfkhwa/dNMCC0VKNV5nYoLY0xqpJoL
uEXdry2w05XFvHVusTi0MLwnozmO5ezvlgbONuNxXCbZxCvbV4eyYproTSs5gi7YbY2NOwKc/pqx
RXPw9OlLI6vgkGfr2TJ5phYP8wR+B21nuP4PjRWntQ1Zrio0kEnzD2tq8biQt5SCXo36tuAKgPbM
IsUxX1ymvqOJ1aMir6VM5h3TXP+0GO2D6gb+nao6Qyp/BKj0zSXCJGHMlotnpj/BJJ9H33cITNXO
KANDZmmCrdKv63uMJZtXMu1jLUteeln89Jr2YS0TIcFJ0uzd/kK2pSIpp98+SFRP9kCQYOYjh+Ge
6ziaab1xXpkY2qH/JAaDrnShhGv3xciSUaV1uW/I0HaIO7sYaxbN5uzuEIB81h1dgplezy5P3ESE
UZI39pO1gN32FnGjCGTJ/TbiQn9w6UUgF4XlODytxUg6exmcOdUOWp79Ib/soeq2HTrOuz32G4ON
R/8rNeO6T9JuP2nWc94N5w6SXVvzBVVmR8Ta5kvP1p9qucHJQEJ1pbj6hDHi5ib+xG1feZGoB6rf
dGvYcDhTF6RcfBmyQ8idmyZnXzktWZKkzoUyWGA4S/t5mBVVZs2JxFU9jMl1HdS/a49HB4/Fz8I0
ImnBGwnHul5Veddast1bxALUK2Bgo2DoKC3GfUPjXLXzvNdlGlzZI8hro+NHr+fXcehYIA5ZGpkK
fZjgVYks1UO6I7liGX4qrX0hrfVYBkX65M7p2brVSWkOfuAa8nskT4x2Hln4NwSVGQ+Jst9A7xS7
ls+AaeN54bl1+L5wROu4P3WTcFmLLLMPLAygmQzNDqcgiccRGhlUyAyIKotiAyC8RawO09XhkBvL
t72AxHSZ3be+/YIX8cZMiF5hkXFKeBsiMt7WiEyF2QNIn0uB5n4rVSV+QuHiKhi3CM5s+uNbHFIN
PhAcicODQ2i0VifsQ8bXQfJ+uwhjwFw/Zb7i5eCvUW0MPnxsgyGNT8vkFQChVk5FgdM45mwJYlal
MmoEwvig12HcM+r0M2JMOrKi/K5gKzHtDbuCYOr0dtwV/mPrSgYtwcZSJWgPYgFm/6QjLg86Tzyl
1gNETPNq4j5rM+5LHKD6zhH9a3Iw++yjN7TpYOd4sraw032Rb/b9RDx2s7XGNuOuaKLXM2ZCU12n
fbFA3hHaK7gCGoB8HTGWYfllyoCiqOWw0Rb0F5WaD7SKC85PgTW4YJmP8onn01V7JyA4LWF2RUEj
72qzr3eYJTHluOKViat9MPF9Myf0yp1BA44x76diZnzsGRqHEw1aaLbtfgWqjkU3BI8t9zhklxDL
163narB1PYaXAtEzbYPO41+bnx4lXQy3ggs3oFzhcOsYhoxvYDKhvWMei3XQ6u7K9sBpJyDWrQBD
jLlklT4XMs0xAL0JzCfjbSDWrWBPVQ05P8o0RiOkn4uNjIZ1Y5myqyajD5fnSDK1feZL/wZIeULJ
DWSnoBVSRZyl2MscC1MP+KywWRkWDxPSiwoK12p0kS8ctk+9/YdULkDQAAsj5R7NJjjheABqnjG1
KuKlp51V9LSheRbTVEfLCOo0mSqWGEnobM5TkBEscPpl35XaGcICs4sli5eqOPsGwyzPKolc6OIy
cLwImoDgs+Op7JEGeAohht0cC5s5cBocpKO92v3w7TBtZkgQrKw4tbeUtgRQwYvSklsfkxYaKJKr
QMns4HNTUZmBscN+7EaA39gX4R4NG2+4IkLtO9fa5khfeclr+4Zh4hLCPlqJBQF50RJatajvmW1y
zQxrWn6MgVNEmjQO8wxWo6a1lZa17bKvzQpL7qRXIurW7q1ZFbBSCwxQ/qcIzFdvWZjFmc0LLEOy
GZrSwEtUx9Ns4IJdnccpkVjFMrIRndyLcMue9BH33kYsgF1GeDwMfJtcIdPVz7x0eTSMBa9LU/X7
tOhfGUHfgw27xQNHYv30ktjpHCccxpEu0RF2M3WCSIIdY9Dg4PcTW8Lm23WKM4IAXnXPIzybF0/m
y0H5wyPB61uAI2n3YxnsGHy8f+o++ZR0fQe/3Fw3LQlyi1485U1yv7jdZy5r6sqkHkMXHwfqI5hh
mm3es7oD+ZqRk5nX88zflTYUufXNWQStUuN/j1s2iZOOJ7LZf7pxiB2jf5UEDu2q3H5rOUV25sCZ
lHTJLVlxJK1k+9S4ryoSCUYa8cIgc74aj9TFaQ7koRft2W/+SHr/aO2eYFghHSzqZ33sEPT5zpVu
uE8Et78hkzu3IzxQ6XAw1z0D9nF2KT/FfL+A5DSl7h5LxahurGYIICSAd09jRXXCjhftPH5fwccZ
NYzTS/ueIZd7TlIB8T/Fg+qPeF7/EseWNSx99TtARYgIMX8wC6ZmVgX7TGEYncRwWFPe8EkTj4Up
fwFq6DEbgp307ENWM3Toe73bi5LHjbgYrjBxDHpXHtKZNIRMFFzR5hoGoAzIFuKpJfMLFNWnU5rk
2WnNxaiMPgxK6tNmKd6bcrgfE4gyPd/VXkvs49T40LuXv61NGltNsnDs2JFnkSPLKg7RwCIfDf0B
T/+HU8sjzvhn4ixjug6L45jUUfTSUSD5/Pyc2kM2THW2nVSoDC84QTZ7gVtHwgj2MC7KieOQdmCG
nx4CAsA1ThY0DPWDLhZkkPV90rNyMozu020ZJG7uw5AE7cgBJb2rtzQq4jy/zexnZNUBGYAyStiE
ILSPhTvuWtJ9PUEjkNABaMYDmLYjaZZ/Uy0o+2bWhb5+NdLmOQu3htLyH2zrY8hUgWuhxMyMevxu
7e9bANuV6107tbhDB4eqx6RVlbClZ3XIICQGmU6A+0C4l86uZKHgqpP8rWh7OkbmVoFdMX/zvHpX
Wae68z6UQX8mjfXT8fYikd9+wKSqNQaI1SWsmWnGyZtRrBgF82wycZ5TEBd72CZMF4IrlRDcOm2a
V1sTN+XsXay0eSx69vmkVuMHT8prh3HJEXzCWZA0E4KjqPYNW9vCIhOsAjVq8aM14ziQPoeyhz+v
rdMLlvpDaTNfA7DzMuau3GUa15kelSsXhONhtExH79y3P7lN+jIVFrsL54WqMNvVnr5EAL/J96kY
MLTE65WISMrSIDoxqUVocNLE+Tii5OjlATqmvScM4961Zz1kIg0xiE2E6932cLBCFzvprm8+ocAa
bH04x6oie1buqJ25g8tYYo4xGKQR+xzKXpAhpPGeAXN/acksQBbxZObffWk8GFMD27sB3WGTJpE1
s3Vge/ybZUmBrXd6G2q+65G7vaef3Lt18fmAGZZSzQMIvWhgNS3yver+bdTV8wpgL5xe0Jc2IqCJ
GPHbaHt9rXIAGHW9Uy3tsEquTDKGR4gGnvTtYxUs1DibibnD500MMskTgU7HqT6E1WIIZTsTdgN5
HoD3gCwBxup+vJGRkBw8wNu0O3lfXAGFOVOI69xfg7PLqvylLPRPwjhJutWM36nc2L0wIKLVT/8M
WrvifUEQZwc1hxjXabEsyd6bm7fFKH51ojqlN8DAw9x6UJX8w6zHHauHTi+2VIqeFoV7PNDdfeMj
UlgJso4Mtp+hrup35dX3tjHu3RGysepYH5RkPNaOnexGAzAfUWOdpeABVAdnRFFhpAHrGnyybJBB
dAoCfA1p/urJMryVGNIXSIE24XWa/ZgvnD95QzSmo15UUb11JeUDe4Ontlw1NEgopGdscMxjmNhS
XmSulx6c4t2C8LuHAPrhzUhKyPUOmTG86H7L0ofDm9QGjk1iOYgmqAmodQzJf4OxQsMmnmKL6OnW
JALRyr+d+u63Qb2pCvjmg4MUTlnF62hVyx3gKAngKRmMOQwyr8Cm3r2SS0PsbQLMSnPhL9UICUxh
bfIjK25po7ZX5E+bt29GiWlqLdRdOjKl98r1UHbj49xNRoxVdozREfUEC/Z8j/29Prf7RWwHmIaH
3m/UbxJ47B8R9Jx63zroec8JiZQsNsk3DVb9olfelc8Pcz3nwozTwntXlgmvul3OhL0fjPnHb2zn
gsroq1ttdaiDposJWrlJheXvptHzQ62nrh+leDAXSfW3fAfYfZip88WNDCVn36K2JtjPo4aP5o3D
OrWJJKQ8GKJZaRWLyPnLyJJt47F8TrrrRivySmz6wZ57c4kKk/oKuwvsyH68W8b7RpfDzko86EFZ
h7W5I3nxK3cBH1juqDjxFiQM08D8hr2UaNDYFUgGGgPplAKbvm3wGMTlF8NLqgOOHGTYHTRXhy+1
cBriRMvJJeq0JWjR/NKMoTz3OjnvNY7ru9HK7hvDePF1HwxANdWPs7M+KeFUrMBIkB316Sx6qZ2M
AG9CNpFhFzg9k2AUOmnBmkeI/txJJrZzYt2qbHos9eJg1av2rmcDMa/ZYXWIAbLWkk0XbqfEybqb
tZRXucn9PTrBu5+4GYa/FlkeTc1eGlR6kmyXHHUqbG51Mpk/MddFWex4zEh9QmNqORI2rtc1I3Dh
3hIATZSKcW9ozEbtdElZtHf9S8MXi+2wv1qLBRR1W0LkTrF2k/TAWvmSBb2EDw2PS66vWsfIjGyx
lK8ciVbiMpdN5vXXoyyfC+0xa8qrccio1+G0OX5uwQstEPV43nW9ErHa5Egw4Fc9VDNhtw1iZ1zh
bgjhSp7wjkP2zFdi6x3f5fKGDeHb8+3sLR+VMq5nE8OiKtbXfgq6K59VfjSlxWnIzS/prTHYcvPo
+tql6ZiwWgXQbCxMnw4sjMhD2EZMYfqgGApLbdrx4CMHrK+6tckjDtDsYpffWypK2HnVrYdPhzOY
zAZKsSEmz1Sadyg/ydHs9NNqwTiWxHQswdnw8+HstCMIdN+/xWqwzVxzKy4cZpwOv2HBSToRhKsV
GygLRI1RZXGzVuq6nodrlN7oXWwRbvRpMDsNgntAbrN97MvxWvfr8lat3dGZvPtBtVR9JQxnXcq9
May3UpP6hQwFFXpM5Kkrk7NoZy9OcvbqbbezGHsxUHA5JBwRPBbJx7yUw1kchZQnPU+fuiF4gG6A
7GwAD+uz9pBqPXZrilpgce6Ai1xaczgZ6K+WYrn17XGfJP1ywJPXnQJyLcKhdF4Fw39wuQ2aO60q
j4Rxsnbg7hO+2gnI8s+G2WUh9JzsT9nubVe9MbYUYYUl4TLNlGrjJP6QXUa2fIFx0kR3EtpCI595
6O7k3JlEZeW4+lGTEleOLoXSKhY2HR/5EPsWzg77MoTJ/8PVeS03jqxd9okQgYTHLUnQO3mpbhBS
GSR8wpun/xfYE/NPzMXhEVXV3RJJJD6z99q+Hf4e5/nYLdkH8E5SLgvpAM/eubyyf71aPHu1BbFr
bp7FklPVmW3CB8wwj4+nJvf49ZgjFSe6RzsZkY7YG8T2uk5xh6o81O+W6zQXpcvd0Chx75aH/75v
unfldtOpNj1sOVZvs3RW8CbLZB/NJRFX1Qhcv/Lliw96ihGMEe8q17UJYyqlWLlGXl5VSesj5ORv
7eWpS2bRlphqcNqFrgEhoMMcPT+9cG6bS8KZeW1dhkWeFTH2ZhF0Vt0bVHfK3kg2NwhIBB3MpnpG
gw70Ba/E6EUnLfTmd6xo36VRhNfHswzxXh/m0RNILpA82GLScLhxA7euMbOSV29QKec2AJPHH8ZW
VBwS+2IUFhmQY22/tM5cvnQWCwueRIpbMzzOa5rEmwJf6bNphuJZV9nJiuzyqguZHcKmhBeVNxaE
acTJuW6P9/oF2IgAyTMRLgDVFhdT8cUY/LUfyH+F3+FvO429JdtWuTY4/g/c9xlvP1zuyNWS7WzD
/isqNZ7AKf+fh5To3hPfsw9JY6wfjkx9sOrztDw8nj4e8s666O7MykvvmA0mxdrJbf/ot3iZVw/z
GDAK1tBu+FsNU/1kfDmOnT51S66fvaTDJmS4rIyvydBvc8soFT3/56gsjfOq6o6DTOPPGNpJAyoM
nUYj7xOVY8Dv3Wwde8hOtsm+kIjmH4CE6bXC2fHWiPqnW56500IGdcj/tuaBrtmV7zl7hVNfeiFy
cs95Qq+9/MnjoWoa65Rl3Qfq3D86KrbXqWNIIzzHfK+yuNi0rP7umRqandPob/CcsnXvIbfDXVRu
LYYCy9DivfQiNGaY6NbjCDBzVYPhn/1bwUDhxvTAulk3V5T+DbNcC4eINVVd6eYJdxd0J1mbp9Hp
/njSZIRsM7hwjeo1nmR5FW4N26oD9AE79JTXB2JXUWdOUm4h0jbPj4cmLY/FqJhRw5t8HpsQVw9A
8zxsbTxcmvWVFdCkjekXJkFtW+Bl/e/bKfWdi2LM1vSnWmTGPZ4YRvnjXKx7FNGb2eeaQp/VEglo
8YHBiLHWGDoCagHupUG+fFepRLyQIpch9Qb1eHSuijz99EH24yQ7POJzElWQPINx5lmb4xMmQcLS
l3hOhyCPQ+YM22qJRtXcEJJJB3kKAADVI0tS7glIadCEDutUNh/CLnzoYOt6wMA0PIIEhNuflrJg
hXloZkzkkLdSOX8ZVlgb3wJcMwjypB9XGvWW/cLwJLNE9+ISV3UrFTQevxOkzvJ6rx5fPh7M1MKM
PmWYHpLU343hhyY944Uun8yY0cPmrYe3shTwUtuhD8h78FbDUJsHq7hJOfyxKgMwNaFNgdu0C4Sw
/a3r7HrShuoQzIBpnKfuNSecZ/GoUMq7bbU16nI6WoOdnI2x3UGAvjfcUe8Q+80d/75mb3VD94Iy
cKVJY/tgoT8e0qmQ/6HRi3L4U+rYDpxGJFANq/gHbxa6Us7W59xMxLFvx4bi3IzuGRNEtuPfA/qZ
P7oPYEow1nlxkCXuHKETF90xDn+cw4br5UfAeQRKw4Mlfj7DwhJH16ju7WfcntEdBf/fEfHKdZCt
H0S+3GoI+E5uwwmt+71DP+HuqFTznTbRv8Vjj+K11MPd43B4pH3O8EC56cmtQJFj6wzYcWfUT65N
Lmo/+s0RXAD60qR+NwobEZNPQV+WcfwZ6jLeVrIadprTx59u7H3ZWZlvbeA9K1tNzSnKVXMyl69k
FW9DPAH3iHafXbX6cl3Z7pDbAzBy0R42ExSRFCgQIKxBR69o5s+PB9O1PoABM4RZvoWPiMs5kpuE
o++/v4CLYd552u8mNNmkcte+wnKHR9TcrDBrbk6sefswtf6qqjgSIPs7V7JjbR3Hb60cFwZC/1wD
uVoZ/CMnDQv+xquTkeqAwdCgdPNHt9gouJn4Y0cI6Is4RcReke5oEUV+7Sc2M7pf/gLGVW/8bOyD
KrH+ZYafbWTPQpEEmyVju82odN3aWeMFk5dahUzYWdpBvtUaZrnmVem9fgH6ql+M9JHwtXxpDYWE
WsSM4/HHft4R3N0Dinv43vtZSVbaRXbs7cV05apnTGnQdCmwdpCU03VReyh2FmoHoDH5YiCEXnmm
z/ptiQLrJyMm2Zq/0ndudo4dVCpP81A6H8xOP0rPaH5Kr3wtxQm2pHZxltwd06rE3nS1bO27obMy
ERqRvcdU53HKoZlAT1FvfYWOWclnoy2yPdR2IpJqf8E1mADkmvsgs+nEoHyAldYMzfm/L4ex36Zi
NPFESvRnXSrecxKR97Nsxo0gv3JN2rQWFDmaYpXZ4j3TPE5azs3UpMQq9HTnN+4zi4kEFxi7wyJn
XNr4LruijNVxbCcB9Z7zMjGmuaL+IzGvVjvOa2sdGWl3JzXpOOjcEXrS18hcK0mO12Rg6l96UnfX
e8uFcXW45xBiWf8kraHttLkhVdzzujOYJGdj2wTbS1oc1x/fTb8q9mmGwVoY2RuCEOK674k2Waui
mGZGsR1qPxrOwCywaftcfnfAnO9aYzPfbdlgT26HRKaR1TFnpT8ISuJyMP6C+Wel65j6CTW8TojC
Em1o5aQhjDlxL1QmaVIfjBG9naM5YldGXXx+PBhacSJYZ9wlHDEsd0BaT33yKTLyXwq0cExvmftT
P4pToRisE9jDXceC2CrmNUfT3xpnzW4e4ltip9xAbPs2mxXbZ0M7qR5mfpNlYVDrqNMNiCRP5ADu
TJ2II2cYdyZRZgnaZLK5LN46zjkTde7QieStTtv9gCz+K4PkDQnWRYfHmtcd0SIOcRsGWMAVqEKf
8KRR2XtvVs216gfFWmdKX+WwjNIyYV+LDp2tpo0fBaORn8Iy/vti+Y5WMgSNI6waGPvEdkYDuEfd
5b9mcnzusJ8hVkcr2c5DBhwFZ57bE/bb5Ibx5jv8DlUaviCS3040BUp9qrgQp4Zueu0oNX2Oln7o
sYtKVEgzpk5vuNSJ+9FFjAboAsYL9e24m+O6WyVVCigC4NkqXTIFRzHaL5Y4WnajPaeN+25hG6OD
dF9MJ84Z2LCLyEWl7tj0vpqE2WfcR6+tY7Q31eKD41P48njArfI0gPI7wWvy0BdGCLL/v+LxUUE+
vodk0kVw8LfqhXrCzYkbMU7z32nv7Z00TrdtDdvZHOlbHTt+l4uy2Be8ytxEQkIshWtupQF0wlka
gJ7j4prq7Y8hSt7WBVnweAgfiXH+uDZ7c7iNU+1sE4smyJ8q+65B4An80jgJ4cpTPbn9PnKSeg3t
tWK/lLd70qjki9CK7sL5Z2NgOEq9PQ9dTx/CHu0qIykuPhqdEG7Mr2QmhKTmbQnYuTT7rCmmTYwA
/VclxIEcE/8tb5L5UHTxD4mbFyPhLqz3vbgZnsbyGuI28b/Q6FTh76aRPBGifPUgc4g0Cj0grYh3
o8OjslSaHG8J0AMutoH/cMcM0EEffwfy0F69oQlXkaASzJEdHVqdUavRTS2NECafqVaUYAsMiQDP
fS+ktc81lLNNCey5ravy8mDoWtV0fDwTaUcwVJZepuqFEY17TzojfNJc7WVEvG3EvssOAGpfYyfi
XucyCvy0czbV8vTxPb/nljH0iyl5WnhbmarEqSPTELHgUH0rYyp2Fgut8+OhdJySxDbowdKrzk17
02RFcYca4zR1rUD1ZAu0rN548hUL2Ap2FpTTzjygGeKzr0KAqKoD9s/Lwz68nH7FibS5SrPiEPYD
y1CHZfLgLO4wp7QRwbbua+IM55KJ3i8aHwM9Rc9sJUMqBPgrIqQrTYaV10p5cSGQ5c0QfxU17gpd
FIg19XzXisHb14bTvChC1UjR6YyNrRAIaaVH4KqyjiOeO3aS3rkl+wsq6WxKiMUjZppiyG9zcwpx
Tr6bFdburJ9+NSbmrkg500Hao/XkKP8txrYKeWD2MTN3zvUD7jiiCQG+cDXbzgDHlre2jbGrd86Q
7dPQ/Ysisdh2ZmSQR9p8IkRCspH1CcTsnHa1h7tPZBrxd1ZYHZoOq/h/+d7CNByyAMB9R/NfK7PZ
fpNaduVVaVmPV/oeC+y9WEJKiAkvgLsLaH3oMrbSydxThcOEUY0PA3F58c2Wbb0/md0tZSNFyHPy
bA1d912q8CqmVP2yRc+N3POs59HKQI5k03QuQkYToQelNJoQsMhW6bsIbsm2HPzu9vgKOk8PgnN+
xYY2HMuKcafrJDABlnOvmY3hnNefj2S2ihHg3nb6fxFZEf/NAh7f7wfd3knp4HmeioqdHHImnVg4
VCJL7DAqn4LE4v/7R9rQ+4EOMgVnu2scLYR4DzLKI5Py8ZUZm/0OEsN7o6Lp9L8Pc6/+36dNCri4
B9q6+e+vxKijlF81MOAZUzx+tMdP6ixrEikR2zz+oIspBgXR3KehCk9VOfe/BOzhNXFPHsueNN5F
zixPYd1O586pWfHj5kEBNT3NAJef8rnalMTY3sK2V/F6/i6rtnoC9z49EUzDS6nlAPP5i7YcyI/H
kbS1XSM9LgEda1PeKxb153J5iAuCb1f/+zxHAeg72U3DDP8tPBfvAnnjT+R4EiXdk02WA8edZzkH
4Pj+6MJ6laDIweoyiY+N4eBZ1hc6Gcz6FtoUj9SVdWJhjTeTLR9nTmnfTlcV0SZbhgcHzTFfEn7K
KHrqDNm/AhL9FbOiaOsQlWC1jbihXVzb/2Tdru3kGLTKtS7kb0Q7oEbe2jI2HevqtbJSbZ9no3id
jB7fGwvkKrdQxo2Zsx1Ueaa/WUqxhLYsJclbDLzyZIv8GooRbhR9xz5qWwTlTi1WY9T+lGE2PBdJ
Z6/xthx0I/OCda4hqEa5E+Pj0bqTXlIt+h5iaD2ew7MJV+zsj+DJEZND/uMZQqo9htv30EVqAj/E
3gwxhSsZuce0ju6qwSquhNQ2BnM/WXXzSWGsy/V421WIKvURCgMZVk1gKe9WOTO0m1Jb+e784dms
A22T/WBSHxmz/TN1FtoWyfMru43eVZ4BRMdVPbUdGkq3TTdmNFYs/uuRloIwE2v0MeC45gaE0rpl
HrfG+GqsM7Q49ZbqBim6xFtOSBXWy2Mm45IRGGYuWZR3KOYn2TClzI28CZRR7Yso/XG75p7jktaI
PI7M6iPGIfykk7HX+v3Fsyt33TvMrLiF4YfQykPF8AGQAFqlLlzVE459ZOk9qi19eCN7DYNSgwzI
oI7aNNmgzslsH9mezqsIgeDSrK91UhNeaRzvBNXMy/SMibo+vFgle5RaEDS60ny9JcJ54Qic7QQV
ExZU7xTP3LFsjVFanbXBXBMYOXSZeUnjj7rM36vZYy6ho06rdDtoYv1cOFH0XAHCZ++EkM5zTsyh
b12IX6AU3nD0cm7nuGSgO05WwNG9fDpJvpBtvyHYN9/TxehBVYq/lb1zbKRkY9Oa5zIvDnNVsNKG
dxW4uro3OZJoLWovYVP/Lpv4m4xV2GbRUOxtaVs04BGU7X6MYc07P2MSY1bo6zoguqLGf5YYmzTe
ogCuaGzy39HsnzoVo+hHF4kaMsTWIJEF5Cmfxtnw9p73z+mnv9zgGRkY9l/1XeXe58iUDC8Us/d6
ci6ZPkCshwzOGsnkbmTNmLWqhJbY4afUv6IIegZOgXvHwgTtfP4L9OeEwnMIRrIiWIfW4xpBUXhA
sBJoVUeyj66eWJ7yL5ymE8qPNWWShxmgYk9Uzc1x+QQVWnLUKhDMXYZ6s+jtU83lj9o2ssEtDFPe
r0pP4t3uWJeICpJmKiY044hCFqfymzcYT2OqE2sSV199MSVrUwAdsdqwA7CMhDLstoXheVfYiewe
OwdPl+FvDaX/9ltGGqyG6a8G4lBF2u+x3ufEj6dBV4ur5I0MNCID1h5QEdwW8BQ6u/lOK3CEyNjR
vMwfNUnzTb54H9/7ws726Ax9REbKCvyueLEHuznkSXRNe1DmHOHjprFYkbspq0DmqRuVWZyL/Ysg
1nitDc6mDMdPq+1Ofp/vhro89E3O7b/NBRqQvl6NCcbUEA1B4qP+0r1hgkegaU/RAa5yvou1hEO3
H+eLY4NQxi51RDJVbAgGANgzFEEvdZOMAuQdNG0BAzpzGw0tPIkWW29mvspx1tiPOlujrFHQSKML
yJPC/KrT5Mf2Vlk+ASLajmRENnXtQIbnGN4rJcLF9WMje2NjQrd6nbxXLaQqfoG0gWMdkHYU+e/T
0OWrqMDrBdh57fjdL1+nPWv8k+VY7T5qMACTF4Qn0ecmHmvk1PnOWkFCPgqCQLMBaYFYuOkjJPL1
WJMJk5UShdKEwtv27ZMXDt+IZlLUu9aTMtU6GiKfXVOLC8FgZ4erhNST1rtltUYMcd7QuWIL6JBf
TaOBTMqskj2p2hnOMw5EVF4IAPEtJ8gGOMY4MagunRhkbc4HwqUn4SKZ8A9MUXtqW3JKgLheSIra
JpMIIqN7732TeaDGb2spMBFEoYfpYG2Ea49bozAK+E4xjsdlpN+Tecd63MTpDSx85WQtHTKLuzXH
BR4P6gm0lXjlOhRKTpQeZa+qM8u7z3bqT1MRalutVd8eu5iq4Kxb7olkUPAD4zZlj03qCyNxmuev
PE2eUokPrZs9jZrgp7UcFjjKKzeu6n7gkqttPhEalJDyRUADRPOjpRG629tWtZ3aI05TFKUTk2cY
If7Jr7vXNHc/ywm2t9G/qqaSSF1slESZy5qoVU/ePBvBrLGN6nP1LwuzIEm0MEgJy+Kg21TahNuw
xmjBSGifFxAHWBZT003LcoQ2p4zdWzu4Pe5JMkO9dNFRJA5QB0OIO6DvAZ73vJnjgaVpMm5JhsPF
YCU7vxT4YDmWae5hmfJ/6DZoBooqMKowO4n4z2SixNFwdPSF5j0L12ADj+2jnHWeOfeck3cTD8I8
wUxn7FRh6seXuZ3sCSEcBXPh0+PUiFrzlpWqhaIeeX5tBsqJPjKJhjby3mKNqnRkdsZlEo4H0gOY
rLarZmRbWkrtV51RTiZkjBys1Pwb28ydrkqO4SU5Ueo6a11KxN9Qb7n9PTdVTUcb45nI7QB4GCIw
WK06AxkWAejNY2JOEQTLLogJ5UnLIeJaFAzGMxA+2vBR2lX90RjFa9ZZL7LTWGf3AH4LzcQzGt1k
LmbuZNOpK1Aw2wk7dG9qLwUpABfqURsfo98cNOxUGrZFtLrLsvSHkCJKDgg7gDu6kJK//FH6rJ4q
gUGvTXqYHxGxbUPBIDMr8qBf+mMzbOErOF7QCvTxtjH++LF4Ttv22tuNOETm+KuGdUwGt7l3pfjl
vBhg0e7u6KN6cGAZ0ZNy5xFPM3LzjVvZT1pqrMacNOVcgaiIz4aa02MV8Zlq6pi4NlwqWUiUjIa3
xJGdfofNslffrVNrN27GuC9tWAByXrHRoy0gZ2CH6hzl2x2kq7FBtsxJEb6rdjhNlWsd4URX61w0
v7mU/vTpZ+oR65cRDrCPBgAKMK+vGSJOrHLrJOw7LoYGB7DBsDcva7bWaUAyULYRaJs3ltfpXIWj
jWuNiJ/B/2cU2kfe4P2vrYaAZCtcsE+sg3qbES1eR3/TGR12mqY5k5jXbWqn6zHL9f96ToNThpZJ
mT0AAeDtBWk8CCkbFFadeSxbYzcX+gs58wIfbegtMCA3iDHF4+enXjM9yO+1WJspsjKU2eZOQ5jn
OyOKZAhjKNKKbZkW1klZybfQuH2C7ZknWhRL/2wNMBeJdQsT+Y4jmpi7Bc6jW81GNumeox8hmcNS
yMKsptkYvaatlfvgJEvvyBBTYAwcSEaL6m08OTFKKHkk3BUlH8aINc3vbzV7SC9qNsyxZ3wjFxSr
vuhu+iRdDFiwDh0I4NkQeAm7SE1HGzz2zwOp4uw8J7GiOvJgF8T+m2+vuVMpimNEgfK7z2ykzEn/
PoTZvsjL8ZCV/S+vadc1NN+Ilc6a9qriB0FzHubWAelPvmIUC3E6C79U9wXScjFO8ju7c8hEpDdO
RQOfqDYUwjTEnWDTZs7h0tzl/Rwe+nh+Qf+C6C72PxOPuKJiLrdJ7IGfgXodJgg+VOJ9TU5Ky5U/
O6FcVLTkSUxpdqjN7Nb7zT+Gu2+S0xMzYki+1alWpXauHNATmfoClr3v7Xnv9z78DrsT61xReejj
c6/mdtvk5TGL8wnTY7yDJS22WACA/cMbWqXogVzpfMeoDDdZKBl89G/dDJ5URWaNJoHZBokR9nlG
xEq8BBaYOjMRsJffmYmBc8DuP8BAURKC9tuMLL+YECZO2tErDlrliZ3llgY+kfJjcsVThWekR1t5
auf0E/aeoPNgkelPc70yKpu3UpR45PDOMaWfN8avGXIf90JEyV7KeyS9S9MXt0pzsLI46o0aZhtq
LZs31+Oy5Z0LivENctaw8Pq+0QkYzwS2/UQaDl7dRUZJBpplc0Iest6pASaEpD4vNbFhK/PJLbwv
gkFQJhIAkbeM7/M23JWayw4j03854x+duXIinI9EYH81fe+nLtUG7O6DbfU6VCQqcW28EqrUHnAb
sjwYsITNznIpEBBM3k+r5ebB06cXAAorYLd3EqTVOllUh0NrrmMnerFxECPnAiQoUmKb6VRUi0Rx
CnPCrczB3pYUzZkL9cSK0LnWfb3rMi7AecLvgPQUT2GCk6TFuNRHkhVO6/4Ts0eASPbSKVKUvMa+
dqgLBFNFLNARmDgg34B3nLNz4vXadmybVgk3ORAYdIeaTY3vo/Q1iNBeWaW17QVNTJeWVRDZKsBL
/qJ5OOywl7F9R9FH9npH5abDJxBImAwTakkZI8Fidugk/bDxciT/GH5zH+qIFmJlHcYT1pUN7/5X
7MOfGbvkW+uqXRhBF3QxpLFYeGMpGLg5DV0fo6BW8w8dbksc+cw/X2dHh0Fvt4l4Q9YeOn0N960d
fw8tvpM0Psqm/kX8OkErWoMoNUt/Q/jxVgrinKrk1W/PXNw7tyu/jA7nFlvUe+xl334m6BVb1LLd
vJ1rRO7sKn7ysTpGaXdurK5djU1/gYJBjWxULzPhVJZWoh0X/UeEG2U1JeG/eB73qeRsIlht4+Az
hi5O4ov6GHzrEhoU7FIQjzmN5663CCYbmuVs/u3KOOjVedZe9JpRkWEUFPWIysf0WQ3+OTPD49wD
67S78rWx3XcioOR6Hildl5+6yto3ByBCzjgp/s143EGaZEB90sp3NdLWVNYbEXt4DkvGJYY+7ITf
Ey059zvQIayMorZEALNqR/YfnlE8y2kayC+Nj1DCg8o6+NRJEe/uRkfEsJ/a+V3kdbHVuU/i3TPz
p4l9HVd+oCqiv6blAIEMk1AqWCuz1gvYfWgYCGCKYdrBYNNJFEOn+qZJnJ+M0FZ+a8Dz5sQ+d2At
zQKuoatTpU0Vk8l88YRlWDsvlta2K0rbet1GisGzq0jbRotaVd23ktoHU4FqG5ajzs7V/OO4ryj2
AQ50vEsYL0SwnBYF7DHQ4VG97vDOLTYqouxW0mr2jFNv6In+LHqbCKLEtjBJJNQ0JI5uHwXUGwbi
CYyM9ei8E9ryir4DYJpbvLoiP5PmeIsq7keu/mPKfy7xM6RQMTwnh++asgYGQvLJ9npY58l1MLoz
HIs3U9dW8zA6a8PlcsJwtMxn/N9ajYkzqfG71biL4dYaLCg96HPs5Fzh8LEX8RNhtgdmC8POm/Qf
y2lfR9wOM71JwsxYs8pnGcFOSaVEtVtA2NDr/MfTGn8/EEDFSSh+tJjVTMqaeWNP/Kb+YP1hDEOw
k4mLKEyIuMtpHF32NHyUfF6GcuB+QwVaaM+y4CaIRqcMTNqBlRAzKO8YM2K/zlstRiMcfho6DoWo
xjCjXDsIkVvfqBuPWUHuW2WRI0jqReYfPJfZuRq+8lq/ETCebJBLXsFZ3M1u2jBZerV8nHExHBHa
5SJQNgmauaNRGwo4gIaXc/aBDlk3DktKp0Cq1ZrG9o8BizHwTKgwVYZyuZvsakeZaczIT1xRX2MH
pJgbdfspo3qnhpzwMit/LaZfC2LGdJhNOyNKRorH1zkq/mBUYTia9JjPMkGBw36/BdBlwfqiGMv+
2rP9LbL2laYOFsNAxJBrnMO6wWCs4eRxaP7w6tYQQvjUa4xpV3nOZaaDW5qa0L5mNEUl+wsAa0qY
vPquxszM3eHO85vCuWe69m8unlMIlruBMGms0THz1JYuT2nJU4KEgCxnhgTOkkg4WZumMO+uKn6z
LFAbu5cvEfLFCDA5h1BMnJeMVr4XmYcGzkrSuB91l/5S6PcmFpqb3DUuYmLZ3KGyGS4xlt1hACQE
X8kP6hL0jYdMSR/RA8fYsUHMQYScVEjFI18b37YIMOJCLIkBzmfn2TBsGdTkhuEViN/jsEhPbWmr
rR/DB9UHl2lidYv9sF+ZUT4F6cwHMiPOYwhxdEwASIgv/s0GVPGv32uSKEu/lZfKznlLQu7HMSGb
0PTY2EzZ2hrCYJy55igYDrMfsU/SPHaGafeh52V0Rk0FworqBdIg2ZOIVUbDWlWsymtXuzsoD47I
rBc0ZcMp3sX+2vTfYyZSATiTYlUuvJ7K/5I1slsaB0bZo/0XFf+8crm7brjatyiM1vqsq62mVLN2
Zoads4+xvGebBHBC8Fdr/9vSUUfE5R32eoVZHMU0cFuIltj3As54eDmITrMwj+Ggca/Hh7U3RL+v
cCGtUzfEZK2fZ894LoAmrCLHJ22MFhriGendkdkvcQSrAjoDBAmKZiSAHH2OZ13sZvjITQr5Lkfz
jhkEU3bKLGCKGW1Vnv8H0RNYmKo+0Y0Wx7ycXhn8KWaixhn07pcqJtbb9UGJqb+XtXYcxKXi2ska
z16TEwfbbrlcm84fj3pnBrbouN908j3SjySSvw0jn/46q5ZP71Ua+bstwaS1jVsjR9ZhV6YkGOPx
6VcCZ1JA8fVetoR1thAqbWf+jCyDyYITbvvOfnZJD33kYPQ5KFBP74+zpp80r74WWm+vfJ39cTLR
culMqeMBS8ZEiU0UsU5Aj7znjv4T9vTUHFdHLgG0oFZ3EV35bOhGec77aE9vnq8YAdxElXzbZsVm
TGsXLM4T9gS1/LQtg85jilQhaP2IhGN0oCULuSv8Y4m5WfupC2ob3wsQI/nccOPVWAvAWLBM7elt
cL32gB8hRKW2TqDBbBqDIq/LIg5qJ7HIqrQvDu4C4Jolc2TntX7TkmLx83gj8Or8rHcogbSu56MW
jUHt22x3R5DnkQv4JE+zfZK12+V/dZNek8ozLikm/c2cpmiPkalgbjeeEId5CN3HX8Qk2OwftyDA
gkJaI6Uk17ZB9HAzMrRkZMJ5mtpZMLQ1IxcNclfV0JyE6ZbebYee9m7P2r+C6PjSAOnJzSbBf+cu
SwR5yr2vttDiQ92A/ALlszI0ItIaF4W9Kf0LanjJYpl3mpHo1nDwSehOgeUz13nlPL14mq1ernXP
m6lg8XMryTDCjSqa7g49O4YKc9uTrxTO7XXCJ2UXOvHtVvNRwpYPwniRFmnHtnVPxjgGUc0vqetY
EBKhzceqMdGXGjvPbaMnz6NdrGJKrIR7/bdlm7cx6mhy+ydw1PVBmt5JW6pewOjztsdivtLa4e6P
cRbMjbXHi9RdYz5aScVkvW8heUe6PAhL/Jtm5DXC7tejprfcVdU50luGRA40YZ9Jg9Guybj84zRO
CAMPZIrF9b4p2/oHOQjDuYQF1nyyLM8+dlipvai4C9/8WIDSBDxZgruOaREl3l4lEVNrm4fd3Ip9
36TvjRfpn1SAhOf54b12jO5KGz+cC5/KPKvTd5a6+iX1Ru/oLwAha3gxbfWdD9g/x/oPpBobaUBz
gyHMtkMHexlHMjpb3aeRCe1syeoCMNrZJY1kq6AUh7eRBnrKEexPuDDcGctYGiOdSeCuT59lz/JG
NsQzJSh7N0KxZS/M8lI8622bHgrSd1t2OnS2YIdQzc67cTLKQCeoi3NlLSOCd5oRKAMUz1OZ1X/N
oi+wlQzET/sljkmIfoGn+68xrJOmyrkHWVq91z2cE6hKAn+gsust60XF1i62XH9bjfHOZ+yoptK+
ZZA6Xri2AMc2n7WGkjljYCoCA6WkX/4dOfYNndGFLQSbwIH+oCPad8umiPM1ZI1cRTabUFADIHd/
0q56V71/MfsfV+lXkjaP0VTlnw7oNtqxgf7VKnv23NX8bUZMFqx4C1JpWhttPzIO6Y8GDOFTar+T
k5wc7ah01hXYlXWLv2xMmIiAd81wiALyIAU0mLDGtIyaPCWCuKmDceIY0afI3Qgpn+wkeQFD7uxq
B6HniCEiaxlouhHe6qquP5yhIQmz6Kk7U3XSqkXbqk5NIq2XIYKLsDhrLD0JCDn7p1HLOTR1gTGf
G7ZDu9Jwb2XtX4eIgbDoJ/MU99Z8AGjCfBi0DdSFCFRZW7+OrUX92abJbrj5s/k/jJ3ZbuRKlmV/
pXHfmWWkcWxU1oPPkyTXrNALoSk4D2ac+fW9GFXdXZkFVDdwIUBXLg+XO2l27Jy91y6PBHX+GnKx
Nc3BusXCbG3EH9SlQ23Xg2fBqLRhuQIFi6dpXzc4S6JCEe/cVS9QKt+jjSkBZ3IMQgBLkzmqZ3aG
7jn2AmyGXFGcsz/dCO5UuxyuY5bK2CRNx7XiGxPA+br1hrV1Ig+Lw8UEIszFxNEy40eFl9wlDoWD
o01ynZPqJ3O991Cl18ysyt3EMAKOqnoy6bwhcsjXcA+OkWDGRg3AsUda4F2C7RJPT19mPDEgcfWT
Fy5QgQmbAgQA6DINkvxp47STjWsdsIVhZbvR1k9u/uOrwb6jr9Yhs0zmnH0QAeDNIPwrwtmLIxO1
a8rvWgTOrukWKQ1LSUGZh5GP1cypKqYpeU0fOLymQ/s+RuZz6bi0IDn65pl3MfCjRQBNVcO8dIxo
VVMPgYhkRsHauHGadyQrOMRR42+Gof/ugPlsSet8QWg7gv3h9iLj/nkmBQpK3jrMcXmOdX5Q1dDj
ZaVijqb80Hb5Xer6YqvrRWqFrATEc5exoMiGdyhBt0J1XO9EmR4H8FIFqdm4Y9yneug2zPffOYh8
RR0l7Ny47U5Y016TyY7eHN6EZG7htc7t2CTgJMZXe9E3Nir4Ct3qx17EFp4NvVbTAxFa9LR2YFNQ
//yuZv3YzyXGdNorpHi7OEZxasTBb3T6WAU7f16Z7I6eMHYVE0fXtq9EplVCJXvHpkT36/cCbdUa
klPNTTMV9Qc6+S8kqzs9gSIV/LFCm/7KKgc0kob/NNrmr6I3vk1ln5LAaW/6cV/W0YPnjQcefWdw
6tiUYQoDzUrGLTrdmxr+O1eNY8CNYHARmcYTyJlgPRvjzteYVIaeLLda7LDoXNCgYHRmwIXGvaAV
BpG5R4kg2/J3MSxtnxapgC9/h7387sWzhjfXM/zYuRq0d9wENunLmL21YX4HGQJa4aPNV3IeN/ks
hmOKGCD4SYsHfAnvmcwb2jvnamBI6+dTelAYBekigQIbORyQqtuOwr0BfEsC8VXp+QTJQjDmIYej
zN6IgKbVxJK9ApDzezSQ8JJtna2RtD95iXizGb0geLDv3Dxl82ZKnsagTLGlxORHTOMeJMyqitbo
Z+5ima1V/bvyDnCxk52psy/yGhkpqw4pxezpbdA6igEgB2wfij7N8Xg9NRIoesYZuAMUYrg2+opy
ehaZOPdomGca8/s4wJJmAWWJkHcjqku+GXqdsYdikTeEsR4M/0uRTwVAE59Z1PJ/KDXBvjyacDrq
EfqQ7paWru3t0mKgPo1ftes/EA+xmyc/PlptfVeiMOl53NoLmZJGAAvcSnEHpvE7+/7IRTgjD+GM
Dg1wYDFIAaP5wQsQ4eYSxqzgpjbDXRjYV1NRZFi6P1sBIQx+ou5mrCK7ZEAIF2Ctd416I3oyawMS
aWTufQjnHlXrqfDG1ylBzldhvVgljFaYmysNIhvtxz721CaKUqCDJF/TTLCBUWaQ/pZBWOct3jjS
Ei0/PWM5bsv0N8tpzzh467RcA2k3yH1sYzUtE+BaTc7BXuJ+7uJ54wyQq0MOQtD4Fx1c/9kAri1x
yLCNh+8kuauDh0bYIgrp1Ecbjv/Btm15iW6PFSaUv3MRkQWgphej401USMcBDD0HZA5vokqXzIAq
ntCfDu2QXb2csrFHcTIOE5LEiKEtiu5NhC3lMo35wesOtRmQtswZqqkz8EpZJ7ac9CLkEOYvNKRY
CJO2JZOXxKSYKJ5zFdpXF6VQMuAKaqX8Dms6XPh5b6QZGodhxn8mvUJsvKkc7mljtbo6+2gI3dT6
zpjjdlF0oGszrjw6kMdJQi5kvnMKItNZSy92OBdU/E3mY5jmt12NYrbmtZfmhJiok+/SVvdTN1jb
Ek/pdSb2D2bGMS7lfMpnR2ztCeoc7uvWFE91GHWU6/Gwm0b1oaKmOCTIC13FdU5Z/SlDcgrEotVv
yjtGtoQuJ9VHAMgYd3q59+PgB9v82wzuNE3l1yTkdPAmWEom18HQZz4jgHljutO9tnrQYbQIKuVk
58YpjuEtodr+vTXM50E70Y2DtWuL0ZVs9TrvznXtPMCHbh7sBfIzEVq/ceaeNvngLkdmxAUUnZfK
CWD9mLa9883S2gpTlGddkbVmYBwsS1YSvAfFvnJsZz9SptSFsSbnHbwXOLhdHS9eeYqn/ahwfAf+
MG+Gpnc2tWUEnKebs2OV3r7Hxbw1uNxX0lgqJvu0IO3IdbDOgHyBTWB2XLcJmvxW1Hug+sEK4XF5
OzT4AJsT71uwNgyLn9MLW1PUIbGX/aEonEdWfSbwzDgcW4tjiXp55bsm9DxwXlnInKoqk5OSHMEE
gq+VDQO0i613zYvc9oImrmEm5tk00FlZc+bc1miZw6TuNzN1I5/JbZw14dlNspe0GU9pkdFwKkDC
AnYgWiN5yn0Gh2NafEIy2419v8+m4iFBsu7HxiHI6UV0zljd+Qq6UhCvB5dbG8YUTupgmHZA1sAC
j/SwSxu+izv+bnL7JtVwtntkgzosk30Y5vdDBcJOcB9szMT/MaP6MtixhEmdHx1ZfVTgwdc+nWrc
eQy/PdQPVmt+eaE1gMzKaIe0u8SsPaThvbUdOw98Yx399rPyMZ+ZkullqC4pdZwxeAni5DN0iMKR
Juq6YOSuKEVKvk+XoHRhvSG+AWBZyqcJcZ2ZOEtjZpgYKDmrGOhrMBIeCCwANtWnDguFuGkkSxvF
NkgXLWhKu4Q64cC8DNH0ONgJLqH4I4jQ7M5ZAVMz3sYEJu09CnhS0txNiOq2dU3E+JPvnoYM13hj
jjeiUmdIiahz0Kd2jIz/+xAw+78EuxHR6Hm+K5cgQkLAllDn/5ReSlemN/4MykuqqaeA63iyg/lj
Qmm9whZ/rkg6uhWpG5yZVemtObsflAn9YeLmv+cY8tjWZvXWGiiVMstnKL3IrEi+OdvwZdhNMKMY
Le17oxbc5cmjow3xAJbWZU3W1Y0UNkAqokQw+5fISAvaxlNmX8uIfm1ZQQyC3vLipLJikoM0u0bA
SPT7eGfYXbmuhKkOTLSau9rb/ns2bNKCe4wswrFX9pTdDyGKOBVM3k2IN3L737958r/EtnmCmtcD
8S0t25X/HBAtubBR4xho52zlLsE63jasuuDU+AzrQf2A+xcQc2a9meoGyUMtg12JlJYCczrpDESJ
ZKCHFi7aZUbMSYxQv7WlkoPWGYEZEUQjkdjHtCacIx1pmsoGodq6q+p6owAm3TudwjBtjvugsO2z
rHJCgAePuWoRBU/+ZGzQ9Pr3qhvVzgeQ/f/IXzOD/xL57dFAEUJa1hJk6dr/dPWgWQTRIpHqkuaF
o6ZyzWsVxue0NeJXh7E3/cKIuV7BTL7GMvOm8/hnaEbEQQnHdZEnitZVyTHJAIy8RU09sTaV020G
ugUXUISrqnPQptI7/BMhPcMXQ6l6iomcOWCUb+5jly9WA/7NrkCMZKTbXKgsPqQuPxs9vAFlXsCA
jbUZ9aDw7jLJ6az0eQhMNH0tOW5F624C0XT7earMp9Yw3d0iT9xGaNhXtmRzlbVVPeZp9MipncMf
TZ6LjAVAKZa+VeLV0UlNmI7DHBi/AVHx1h1WniKkw1x+sRtgmdVpLo6I/rHQ1Zh46qyBeQeepmiB
HE1hK+7oJ8/HsXcoRqpyWCvOyUs0c8/0AXLg3EX0qGuKv8K3PuH+BncOMteATISbMJ5OBeEPB2UO
ztmRY4ASOHqv7Pi31ff+bvShZTU5IrtoIbyXFvnlfwJZ88zOIC73oF4Mw8R2Z5q3WlCLaQhN8FUW
v9LhT86kkgBSJ48IgrDrEoD//nUMgfmAPKhuY4cBDjDXz4lIsGnnLgz6GAYOfgPz8ufLWLrmpQjE
w5R78S9eHIjyjlVVDs9hU7ubIYcF9CdgXVV9eK7aDyJ5bi0UUAdCv5I9Y5zgA9gqJfmEXLXWyBHm
ZmfV3JzbyLPEZwe6ZG0r70YS03rLFAg9vNXcMSH3N0PsnJDTOWeznlFku015jXsLjU9nf3rV4FHY
M4uZloEebfVvOY3mvu3FuOmhk93P+gti6oXrsyC0oJxvLCuqt4FCLABOENRbpeL7ohevSZVksF3A
G8WLaEEvpTPzPeiWkDJvfBfdmxgZYDZSP2WzWqCTdUMfEvo42BD1S7CEZOl4q0btPM4TUujMIESR
lsvKioX17DYw5yc015s5hrnoyLk5QjQrr00PNLrGUbzRXio45PYOyn0Mg6E9MFqJhgw/gMp2fxa/
f/ka/2f0U13/PXO0+bd/5fuvqp40dVL7T9/+21NV8N+/Lr/zfx7zj7/xbzfJlwYv+Lv9bx+1/6lu
P4qf5p8f9A/PzL/+H69u89F+/MM3S0pFO913P3p6+Gm6vP3zKvg7lkf+//7wf/z8eZanqf75+19f
VVe2y7NFSVX+9R8/On7//S+fHfRf/vPT/8fPltf/97/28Uf58c8P//lo2r//Zf7NolfoBBhJJdZ4
1yW6dPhZfmLIv1mOY5tB4AaO43vmEh3NDtXG/Jb5N1xyFr/lB7bFz/itpuqWH9l/I2fa5Ec+Ub62
sKT91/9+Xf/w8f3fj/N/lF1xJae1bf7+l+W7/7iaO+xjguhJXoppWrb0/H/Kjl5YDnZvfJSj0k8C
9jpUSf+CvbHc/4n+LYvpJu385Ag0dNyDJEmM6ThGSySKNYV7JWsO+1zXXYZWyrRKFAl+vTc0nNgR
nf7OgzoNDIzU+spv74aGpSNoHKrVLeG505XsRgIT8J1ceuzzEGssCIzBzZ9NIbUqmpUheHEaHfVK
NzBbIcfXe3Tc+5psEmwr5dUjnLDIUJV0i6w3W5kGkwqcGMUWpEBzsqA+JM3Xn1dmRTY2SJuWsG9x
JHfrPjknRaHWtX/wKlqyJVlZpwG4+q5XGCAKjY8iGEN3o+PJuJmS/EZOqHKR+rE/GO4nPJFyx0Se
pgS+wm9Ya+MuNal8TJUgFA/mZDcza151BDHuvOXPwd3eHzG/OZQrpkP1hJOkA+wkEh6RuM2vZq6Y
9kRYplZukxpnz+8MHjbtoS5DRUxJSeOYuFKmpL2Viv6xrWR7kgGUIY0LMkvD4jbWm3pM9WMRAX2E
vD/cyklmTIOs2Twx6M3PYx9kbNj5L8J0aEI44a0bslaim3rI0GJxNJoAYsy8VRfNGX3dpfVth7n5
rYx6DO7NnqWmuENyitCWXXkNyi7ad+lg76JqywT9YKR9c99QQXIusglJtQR6zkS/GHVBS0+V4cnW
AS3gUf6KE33bZj6ewF7OB5ruFAcyuHXxpq3CZT0VNaYG3vjkrjHM+A6UPhKujOoisnBUM+imxWn5
ZzBWpBGaFs0+LpQ67esXzkL5EsQY8HmR7orQab74Ht4ssH2wjlpw4GZSMIINyQGtyJZEJTje1KjR
afcIeG9ewjR/LJ4NmQZ7I0DO2UwDyW3LlzwWW4X+8RQiCchCqoIOqOSjaM0aBQDdprgy7oS5qO29
3LnjHyfrqFTHCI4KW3v5xGvw1ih11aVVAQeEHklDBVjQQjGFPoTIN9AGCLBM/1Xky5ZmG803TTXf
ihhszda9MxMaow3jJhPZc2HK5s316OCS6FFaY3cDdg6eP2XQCmlJfyMzsYqn8cNWdXfjegjGm1yQ
3HBXjNW3Ufrp/s+tX9JI2rR9V1wMisdVgCrVo1F0zZp2OoYD+IbaTcobwVAUVuHOTkkT+PN+yNp1
Lx2nZo8ttFufhWc1Z0+SHJ6MzN4I+iFRz8+mMxqH+BgznfzzHbZkHInS9ukFkMQa13jH6wCZjT3r
SwUaiNAYlDjFnCAfiUYYkJKCadcIcrhkVCtmDKdelsPW9Reubdjqc23s/nyQuUFpVPOO0ucP751C
v6CPRpoGT+VJC3TTcw37IvT9wwg1BAFpMK0Tm0hM0utLYuB6yrRi0gxw9WjddfnAUAnROePI7CyJ
Z8Ss3KU3RqG/PDJRoSqQXZb5YfTCsY7uaY64ti+M7FyMjV50NKCMPI+i3o6s53NUx2+OqvKbwM4u
uCznO8KglnQ3kGqE1GRnm3yrR+LKjsyA7pEZTVs6Gj+6QtKSIY1Myug7baajZ3g0VgBgBoyPN2VA
23BgxALhF+Do0LQxY03SK1VjgqlWEsFV1qp9Y5LQ14jmJVec9PsM3a/Mdsrl00Yd0rf9k5x5bqlK
Ek5s3kFgh6SptPOWwJENI3b3XjXudMZHCzWiESOhq65ahYqsNEXcwzmvLYHRevgJRu+GhJ7yE6EQ
nzTa4/JKqhYGA45QIy1CQrU6zkqzSxtYI7pb2L1gF8a9ytofoRzCjBixR0rX264DQoe5eRH3gT4N
+uyzTrJo3Rv5R2zA50rjrtg7CIkalNvXAnQxaLQzQK8j/UayN+WiJ6HTOrnM5DJB05Eyu45G1EYZ
KMNcL2FBxRKphrxpiT2wqd23jo1ibnDbbN/UaqMKVr1pQNapkBqOzCHXIBXbbfLcJysqtQyZ/aaE
E+Zh0V2qb9Jh4QJaYQcXLUQqOIxIsKvoPgVW4NXchrAOQB3zxS/JkEIjQHrqY1zSkIw9nOhc+muD
w/w6HKtnKwleCU2etlYkUddnWGy4JB0g8dtGE0SsO+eAv+QK98f0ADk4XrF1W4S6TtGA2Rs7eiLT
k1GjtyQ8qtnZOnsw4+at7WcUXBlqHSswELQVe074TH2RYZDoECQsiPNjXswPtuU+BOO4F1UeLvqT
Z+WqPXCrbm+2/o1T55/+tOAT2FTFZULCAyG34cBXlBsVsuGL+t2wavqNwxv6b0DuisA6EUuoTYpz
rYNrda0sLJBear93uftjjNOFW8440KvYF4NHg3Mimq2CnCJbu4XFsGSkuXT/oTISP44IYVHizBKb
NxRnsdcBVrJUv9v5EhcZlR9S6mDnxGCkUb0S2YbAa9uANgDw16SE14w4qQp/B2rkjg/gMwVssbGG
8aFps/BCS5f4US4M07HQN1k1l42NndWwuUqZD+NZHC8aFzBQdlB2oKYA09XFxjJp9fUpQ07gJ3hD
aGnxoQY7hIDA6RQ9Mu34iEgZ3VXZcnghkvbU2+m2A/e46vzROfm5mjapS3iG7XEYGLPGOpD6/VG6
bbUDz//bH1FWiqXHVlYO76BAIBGq5lKM8P98zVSqPntwdG8IevqSeeqyKmuMQ3TEJh0iJelNJMrd
pvOqS1NbrPwRKkTNpbMa5uxBxVw1SVJ/RKn1wioiaXpFZ0I9gQ4wbBz8PYxT5CbsNzNC5hA26eDw
Xe+fEltxGbLzavDuKxGyT1We8m9VhC6PqchYD8+yK0cUwa5/u4ATTdHFp37Ab9TRj4HDPmviEDi/
l1B6kZZ9CkW/dCJvky7FxldoD/EKY1Sb9sgfCQvrIqI8PSbkheWe0qkWqKhKZwF417S9ixOeai52
sHS8gIRqEMQxAIsb28OEJ0q6YWb7NKXVs+fPNttA5m88Rl6rhlqBKoZtaMnY8Qz0evl4zpM+Q1Eo
v4IQ11hNVy1itBVVFguaVJ+uVTnbzIs2NqmJAT5ZzBqkqzFKNA4oAt7ICWJbDwmrH/QHEcvr0hjM
7UAK11okeGqYWBlMQ0z/NmuC4GbS1xa3Ml6dhJYQigkGXICMCxcDEj4+pyJSkva4EyDQxYPCwLVH
49o4a21HgCUQs+EP8Ph062nFbrzPh/k3Upj+4AhiYAwtwUSW3TpobeDe2d4eY+uemFIcwf3rWGLV
dIenocpfBxONHU7IkEEBpUZYUrE1xAwYDDVZlO+FjI5VG/FMsBwNiQAsT8czYAeqYQ1835hnTOlj
cg6WYaIuC+6q1CUtoe0RKQlMALokZVLjCcRvv/Ie+wyLHvKiYu+yKCZJro6Tbd93i3FStJyABy5V
gQhoJdv5Orj6VGfjmw+pgvUb85+GN8UuSPLx7CRPEvqo5ZDVRXbqWPfnOfDtSyPrtwkr3Np0WNSV
PYlNQ2QCanbAh/WlQ+jtDpjWuyl9MRY/hhe1eI18xBUG9xC5s0fogeQZlHjO+ikDYOZ1d0mUfkws
TY5B+xmlxia34VBiCFenJgclhwdnC8aSKQPcQ/wig5OsOzVSJtW/vDC4D++aGnOgHvAaR4TUuLDt
KmxuGErvhi5ce3P2HQDAXHt5/DEiCMTAQk/UQwlAGogHoEAn7wPHFT4udP7tbL74CF0uus6OU+X9
movio2UTge5PRqxntIeUFGwOP9o6JBmRYGVpHbM8ICmKwT1DDwaLiq4HcNSIzVIRfVy9kWv92bdR
vt7IpDuHVXMK0w2PurPCZQP00NfNmg8wqeRTlELuKaAjG9EGWVuwnipqOTV4F6J9+Qixa5pKQalq
ECMz4KC4FqBbyRDneHJ2J/8aGPcUglyg2PKVzF4TrvyJDZWVdgB3uJT6Q1GfuT2If5X+RQbZ0Q1p
LBFT8YBuB8ZOXT7CEQLBZJv7GUHSPMXbtCQWK5yLd1Nbj6aVPXYnx0yeI06gc5C/UMquZ5WnkHoZ
+IPfDUzd721nvjGLm2puLpnbkF47ye98iE+1W//qcI5ejVJ/xKFBSmxADEw+sG9VHX+ewRz1QgoU
Q0ADk6sThOtqYgRf9eNOz8lHr5L5wroQYuTZE5xnJmyPuTnvWvkiRvehJHR8M1iUdQaBAbeUkGsm
gi+iJZphMMyzmyPeSIDDN8URU1hf1qB9lEFsDkDkJEKHkBBufll0yo0tdsqOvIPfxWwMOGy2buTx
BxoNSPb+pEbubBJlaWARjNrm1zLuhscuFx+Orldj7A6LOTA/jBOLY0jmyTQzY6eLvPNAXHu8hxi8
gVPDdaMEZ6mnz74RmBoubT/Qy3eoP1H5hGSyg77imk6RZLOJvBEfsslULPZuXpOlDVW5LXBHceY8
WCP+xan2vjOM+6vWIJ7AcrNn4dpvgDweK53dlJbmIZO/7/SAj4bJdsHoWRoYhCpr3Gh5V2WwMNyj
xzwNGSY62GKoCD8OL26Ihs2pqPhd59VWhzzRaHtmJsuC1X7A2M7QtTyImJIS7Cjlb49qCJYrNvfQ
PQg80zvcTac+EXCw83YB/INzJWe0RIq282fgMebwZKE6KDhGI9sNoHiHy+6gq/S5pAbxXGr3SQ/f
fTuTaBP4N2XeXbtKfhIN0WALrA6qEY+xDyxqyE7EsSRbZGQEFqtZ7FxuTm15X0Eh3xzhfk4WkSXc
odexDat1PqNoKEpmmKDXIXB6lKbuownmAPV+epU2N2Lv2M9T/5z24iQRNqwas3gPs/5dOPKKQWzY
DEb3DlJiM1rmVRDldYDgLTtKgYIszjgMP3sLt2MeBEuoK7s3IThXdJWvnMEOQkTPPVB0EMvt+5TF
J6tjEO2HYt8O9vMyEG3mBhVulu9MAh53ZPJw+gwzpkIhJM9CfAZ54GH9uERZnC9+U1hwjjobXI+J
EXwl/Xg1E/aw2IIxmaivqCiop6zwGTz+L6eQd3P2y5v9t8icaF9H/Q/6HFD8yGV8fUeXGNdKjOze
LsS7nXzXodxV/rT4adtt3cYvQGAbbugUG/j0hIWROL9SHqS5OLj7+S214tdEYOIK/ejkNpU65kZ+
6Ibp26zdK4i4R9uOnhAPwWAqjpDHLoJZgYZ3sQbpk65jxHPoArhlgmdpwueIJp+QxJhr2ACYxr/s
3JrlPUaFa9VOLlEWc3ns6uhSMo++kCpGdBAeE8YTmVOvp3T+VHoplUxuz5jGgg8ELHXTXa7Km4oC
hkuPtlwdK/hLUX0CxBLu0OptHYfiwzXNECMQ6wkROsYqxJeMo8scCTJjJpy52WvnikdzLDjW2+aK
06C1cxAErRbvfBSrTwv62JRND/lETnql92VcPgwc+3eWAmedJOiNlv0aVta30TSIn2dvJ2QlN+6I
VbKbomLbVTFEXde6y9hQC6JykausO1uSZ361JqIICKR/zbm1cJb6zAhEcjGWPow5ootNcfp0boc4
inMLPQXkjEgp8aYrhlIgLJe3qcQH1LOFTtYpSlAVzHl5X9PljOVo4fRNviKF7t4j63z26meMjkhv
hsVrbj3kg7EZydHY9UknD40BZBrtG9aIkUhKfScHKhohZbPGM4f0drQ2iWSGLO/hYcVcwHRo1h1v
VzcSKhQtKFx9Lwr7utwatorrbchqYBjtGxXkISAHN/OdvTXgr7GH+mDjTMGKfdDMyhCjcKJiJP/q
x8CLOLPd2YtCrYyIoeEquEDXfG1lX1x6JkGm7gjJ6O1L6aGD93OS4wYPn0cHsEB1nLDUgefuaG3Q
L5sITxPPnfY4tMby2yiMD6NFQokTnXvV+B2G8bYxmn0OOg1F162T6n0VI0eyTaxSU5rflaH/C+0e
2gT/cU7VZyUwbptmy03W0roan+rOjDe4V4x1XRZfuhaHyrLfRAXHywOyIkpnW8mb1Mq51ePgJS29
t3lwHDRB87jXGXcmLJdx6+Y0VbMb2+oTCMv1p101zwkry27EXreQKeBrIU1fsivzqcWa1dd3TRku
FU+qHlKKpSXZdupHenJzii7UIgVRVlS7y6pcLraRIKhXlk6NfRGPR+WET0lAXARS03xb8Yx9KuGT
GOOnYK64IXOKoFDWktko30xmxkDyJaFTuYuG2bOPIKjJkHVmvSb29zlgw7SdHaycx95FemrAMwrK
8VF0mC4xizcU1IPFJ0/ecxKSCCLDAZHqeCpG860JrOdJcNi0pfNG5/i1FONP5XE1lz4JYIg5DGDe
u3QsDiZazCa01v7iJpA9b2MR1Q8MlOUucxU6OWJHg56mnHrwSqNkTPvlQcQpGdflIV6kkpJ4nQ0Y
zmnnrY2RcC7X6ImlqAnpEBm5r2gE6A8F1gskuHgHffAxQtvoVlfyN18kzKlVVXprF6hDX/bTgWoH
iIm2T+HyRRf1yvRwkEeVwjFospIDmkRSORGt5mLoFqDICHdOTi11Ea1KpNTdAJMIfIk3VdNmGNHi
NTJ+IcJ2OBEVto4SFlbbUwzZ6/QhGdj5LGb8O+aqENKb36UgFc1P772iW+J9aqA29KUCw31LJAZj
aevvpC53bYrizdTNoy8xcQY90he3s7sDiFia3RPGDo4XZpnFe8nxbyUZB1BRse5mI1WSKji/TQ/0
8GP6vyaLK+S4FZReoqlje0/Q5nkiSl1WFwf5SlX5H/TKH4VN+eJwfNLNt9OiwDQi/kTH5AAfxZqE
h/7UeYF50Jm51eSOeim9Tkan7rrICXP0EJkXWr5h+0eZQjSk1W4n2FmAVsTOzodjWdTPts/F1jhX
5A8XQTZTHhUfTTUb+8gkVJxzMu5Bm+JxoCgZ0oWLtBxYKvMl1t0vYwRcq7S1D+LwEqv81mxI6FBN
nN20hGFHXe0TjmbkW7Mz7zPeqB5P0BY53o6D7oBO/M01gZVEGmmkubPZ13ZxijYk6eMvJuvzvg3I
yKYHwiET1FefwRPOadOhYys2DsGvnBhStYm5MOiW/OoUfifsHZ6XbDClQUupzXczZvGwHTqm2Xgl
IlNuC8vnqtXlXmkSEyEtO3Rpq/eYOOV9nEQvyvtt56QdMEHBKxHREnbaeDhDK3oMZ/UlAfWfYUUZ
mE+xEOCU3iPJvO0AC9s57Bfhb6u8PgEAi+gTYcsgMYSG6XzsTNrbaFQ51lfedo5bcjeRi8DoQzFC
D5fWLWe4rdXpd1AoTwoNtMon1p1mfEchfBSCJRm34bYazp0vr7MEMRBbPYIsluL61Q1m5FIp0EeF
q7wcoYnkmPWX8FWqF7hbYw4fDswvwKha3/UlJhdixHPrYBtobllTX6OBNk7VyL0ZuwvkHlWL3eF4
0WMGu7WrTwRWnqxseKAws04oRuC4xz8UWoSostIhdlsXNoHUBPoR4QDIYNSuOCDZ/jJT9AISHzSk
nHGrUpfEv67wD2Vfb/qKVk4+pGqLV9xZcZqLDqb7SwZOtycJ+uQx5Dh3TfnTDXT9Jw4PbMnVog0Y
pmOpKb5EW/1m1gdQUnjHmhPISsUOLCDvaZKRc+yEcTTs9mI5Rb9NPGqlogyfa7tsd+C7ulPH8fZU
BSw+Q53+DnjNmI31RVQFoRF4kds8pkCLc4IJ7hNsJK6xBbv6g3lab8qsDLBr9+piuE7PclSCjKTf
MmUdSC2meugOupAlxvtqBoR6RI+Dc/KcV4IAqw3Gqxtt14pqcVKnCokTkcAvUzR9mIBSBTbtSC6h
U2n32VQyXKs8sDZFXz5hufmerDheSWChex6zQRgVA/MZyo2enPaaoka3TUhBWMCzHdFSe7Kx02Oc
168FVwmmULIOewByKqpbVEq0XeKQFhB0nmHbaZ7ZMYo3wKnRLu1ydfIdvz4lEaNO4Zj+hkjg4STx
oDHFOgOWIbUzZqVjeGG3YMDw5vonyxn8k4Tv1brRfRcjSolz9yZL2+HUhLi+basgCzuyqlN0+fN/
x1re9hKaXI9n/9KWV/SVRADkRGwycdhbGYlZEYKStAteCXXrmMbpjz5GwMzcdiOz/CmJR6ri2Frr
mtyBHpsgKPfwaqMx20kysNAjB3ojNDNYl4wloAxkD9vo6TVTWABOAq9o7L10tfqV9UwLGF+bpz9f
nHzfeCH2V41YIqnOKjReW4bsu6iG3t82t2Uat/s4xOBkumLcpg6lQwzupM6t5zRssNabkR/vlaOv
UVjIPeenuyooserkpIQQo1vONu6CMtOHIGl2THmZk2POAvDCpzTbUPniVO7rMolPkfhf7J3ZbtxI
m22fiD/IYJBB3irnWbNk3xC2JXOeg+PT96Kq0V1V/Z/qc+4PCkhItlGWmczgN+y99mlC0YNaCipc
/SOvyRsKp+gzKs1zG5hvWpG6EenkCbYZlrHRhtWbMOlvi+ilz7NiLZMai3X+TUoa6MqKzKNATYng
aOUjWFjbVtrs4F2saQKeWR8y6rWSR59x5sQIAb2snaw9IkNK4spWecnzsRSY7QbE6CVku20yPGZd
SsBCw+yoYzWz60pcS3YiflvoxO3RxnbdgJEw8+yYuGl+8K30h7QJOOjoUyqr4yFgGmdakDed0GyP
4fiC+5tBVuT9KglqJ54sQ3FNoM8UVu9eKk0qOkmvHwWbwSQeXSVEH40usdPZ3miyfealr3M4Zneq
YSyKJdKUXfreyJT+PQ0sDgzMTVTU7nYUNGhh8Mz6pD2CKd5UjfiWd41P0wBEcnRJOJhY+rKiQdmT
efbKryjuQfsUlLTbKOiZHjfwD1FfQWA00AVWRn8/JqWxjnvQb9FgTntpVz/1ZKJ6UvYzTXa19kV+
dhvxEeQ+ASsJm5GOCSx+Zxh3oA46aRwC17oErvgpXHxmjUfybMCk3E73g93PiIETyI1TBP4fZ0ne
pxP2+qegM56KXqPiJV+vD3m2VZgXAg1517O9fZbjBeMSf8IFp/zohh4l04JaKUh0JQQ+Y9G5gv+7
eGcurWnHq9GL2I4o77HnrpoN56MurMuEvMx1C28343xCxKwOYTmSL0JQtuF16a6x6h243m+xIhl2
KN1Ly5BAD+NwAlF3bQfGWE5AYBG0vhQLDmlIizcW8WRO6j21YBeBaTT72HopQRU66WuXutmBhTtN
5Nw419jrtlYRPLqzWV3CPujZN80XTU0ryfnlI9lfI9f+GQfITD10gz1IsA6zhZqO1Tz4e7y73hYW
jj864y7XjGWyZUTQdD9TR6IQZ5mPWLhCEt8zAh5sazU6ETfXY2aa07WvTrEqA7TDLjEsiEAKL24x
i3YMqTMIHIntMGSyYnAxVOSBQivjKu6gUsynjlFFExb7rKn7E3qd/Qh5fKXs4qM2ZbgThfZRz0cv
ikHzfd5TKZRQQBctKpWiJk04IF0NHCnFkJ+rg26YFKGdxLIDy3ZMTx7iQJCOCzJPUZ7EHm2utIFV
2mn805LtRxMTfNZDpecdlpgP4uAw6568IBfHg65XJS4M5AszcWiohewu/TTUws8wXpvcCR5ARpDZ
6s6nZEBhkNQasTPuXQJTV9yqkv1OyT/CY+2RO8Mu+JUTaOyNDeNFzQNX8pHDKI+XsEYlSmKf9QKP
ZJssAjuvx2tWsYcCYyA9TIdQh2fjXWGfA5FBkiZ0mSZjTQ0SjdEM/ABOcRBa9BiURbw5r/WCBDMS
c1i3NfLZvo/JogFxEdKlrxryATBNxXyu7e6aS+4ZCc83a4TN8oGJ4FSNew7Q5LLIR9nsCbb9uWWp
jVuL+2Vqbk1LTDENE1MV/n9DywQEKgLvGO8vXJO9HxkfjfAgIjXFnVMkNgsAJq3QP/hcOY+yVUtu
O+Jg/hD3eR8dsx4yPGptVE71iunih+l6GlKtQoRAv2wQ8I0JscMUYKDLsbaIMr+PUXSkDP3WC/kr
WcYkZE4M21Km3ta02vckCXEqGtVJ4E1UvU5OZhxUCOkZbdgm1ILM7uCNuMnBKAP7OCbQJBjH8lCL
/LtJBHtnTu/jHDYAA7NHb+BzWWTji0lFhGln8GhgzRxn0AVUbs7zqfo0GqxIIQY8EtKZCmPUmMwn
oh+dBc8Go60of8XhEtEZhb96M7rpsV9lNUMm4GH92pgUnXhrFdWWwAuU4tkpjuD6wILw18jZdmXr
RPys+QZCAQh+l2GP3SOf0rIJF6MLWqGYIeHyUlStupRt9FrQ0IZUNjAiTwkmecbAvbd2IUNC1dCE
Ux0tGtTLhDcTQRm0+KYbDzMF22Uc53CrhxKgJvtjw8SLQ4AVGlDon3MZ9uc2M7ptB6rEdqvfUR3M
JD6T8AiaG6ZEqFYObpElXvTBNVN7LRLcXTosIdl2KOEFZoIW5rjDNInHFCmAxWOjwOjRSYl14xTl
a1reyrMLBHAhJccbw9E3WWmIhtD0XC6uhcvPxNc5o9xbVR0xv2E1/CL47o6oyU9XDkT3dKTQJ8kH
Q3hgjS7riYK4UFxKJUZVuRNQR+TIA47sjOAONniQwyDSqcs6qWIwl34fjfFFaOKteaqnWyMxPp0F
85cQEpPMFYT4WaBC/z21YiPTdrhCvT0lHczObtkHQ7if92Amu8dpGTG3fsMwfw7qU9yZw74BKjJl
AqtwY35ng1OQCy3oR5bsGbett0McmjRmM32q6XN+OdYicy7PZUvKO+QZjORNcAfgFiQaupR10lSf
Thw9FzEHOKEe6UXF85G2HB5EydY9l2c+GykAJGrzUEe3hi3aXC0ixpgbr5+6NwKznYe6a478+/Mt
7x3LzAoiWaB48iF8ZBankAAO5AQC1c24VDETBb+3n4lr7/Z2rfdwRH/0Xmac2rI3Tl9fORJaG3UH
6B0lgwNSrqqjThPTUyozf6ea3z1ai6OAT8tZrVnOdqz/TZMGGoebh1+venfansjhUMMYz5P6PFtO
dU5Hv9onw3w1yemVo6ZPWTBdA3DqmU3RtXQHNMqp6g54uuChyvFzDET6Y/HyZb4NnFHwTHOG0KGc
d+VT32b3HDHxcYaac6TW2yQzFy1Ka7bqFOSjTn30xy28a3fNhBKrpVbsEzRIP1yVECCr7g3IabMh
zCBEaJlGe7PwcqJIGNWUvwNT/ZrLpDzJxL5HsBGdJlyZdw6he+8UndOGx1O3D0dTvEdq2nlj2T87
aeugEFO/sojla5WnBxqf6hBMrENqCGZT+ZR3jvmULtsxufxc95HZd6skLl+NkQlCTaj6SKCGKkMe
grN1FjYjKmPru+Q6pV3fb0UWqJP3NEoGt2qM96MCd0AilLGV5iQ44DBAQE0hnyb6aYjyfjDzS1u6
Dz5bo01IKPV6SLwbrXR46tQYnhIMSgun28NOk9c7r+kmdAJBfotkmd9iPec34THKQuz0lC7fff2S
NYPyIGeZznKUd0ZPXLyBH2zVVvaxoAPE7FVupj79YB3NtI3QqbU0AR/M9eQSiUE9ZGPl2MhGFiua
uiN6IhQiAvLcYLsT7RPKJrsQzHbFwzBZ3UuiaeP6IfbximUR283UfR3K8JYR6HqkPSBGNUJ6OjAb
uLiskbFRActyFLQKBL00ZkiSnDK2LmFAcEutyQl025YWgMMlMHkcWpKAvmFyt63TTZu5V+XOCcRV
cVpOcsx2SCSTS+LpHzjxy2cQYd9jDWccWXwBv+133oj6FCWXoWT0iO56cfeW40mkLSKgOGKuOzJH
JpPnCMzrEQIHIxXPfrXrxcQwgTsjFF47MVY8hrUlsa+bhB065nNrAbM22QXTe3Zp4Wa3SLo5/eb1
aNhMd9TQw21InzREeM1E18bNvrJLlhhJa68UR13v4x5zU/tb5oR7Q0QHNNV36YD8IWUddCyqS1t5
b5YfvyWEiXoLPoNgO7L/Emmug9WMmylNx6OyseehYLG3Va+DFWr+LB6/MQsmDZPQwJasxbuIRwGz
GG/xeiKcTA1Kl6E+Fj7hqbVXbcLM+JESw02ALUVCU24ac2z3kz/+KAbov2x+aA+icyPCdxPEywGZ
+nDEP0lv7oDEUX13MUav2VIYghFsWT21iAbDaESbpVS4iUPpbBhshoV4H+0o3eF19jdsGH43CFwm
dLCQqxMUOYN9LRTGwhYJb9CnF8HQhl7XRCT63QiA8NWkLqcKXN+A6Zll1ZxuXEVzHE0UoSHmGJQ5
iH3GOedmn+IX3xwg1rblKSCnwRwLKvuO96urKYQdmW4LOGmxzpEtq7XbQ36CtnvCCw8YfhT3Qcj9
oFoJfyEensKIw7lbu0gOwRu1uyQMLphBxnUwifvSSImP9HH+0HmnDliDBZvR9epVd2A5e21sUiKV
QwIIs4uMugdST9489JrrhpvLf4wd5gumAWUg6ppTiJWwkuL81VeinHsaWfnZZvSYDPZFFl1EEcr4
zEaw4gKinooL8kqAm8N0VlHjo0drWGtqC/UhMShlKVZWHT3WJYtlE50vQ891XHqXUng/JiZyK6On
cS661zFM3p3x1qoXXHYNxDVdHFs3+6n6eENpj+WWYg1rBSyohMmVkdUUpnyWTLYWfDwYQFef2g8Y
VjEZcJ0RBkOWvbKUCHc1yomk6w2GXPPZ92vMUvR6RLWfVB3UG28h3owcl71Aqessi3Fyw0K26Yl2
kKs1hg3IcMnRJSYOoHhDqOnkuneBUaUrP0z2czi89zWZyKXDdKhwgAElEmz6YGCnsRBMz3pXd7sh
dfwbSlUOpdriGZ5EM9Mvx0NEO5yTYuSBnY/6+vWinCA6lLb96vBA/eOX8i6Bs6dnD5VnqS4JFJqT
H5ISs3zXLh7Cr68i0nT++Er6aOwQIzPTmRjYY3jTGJ4NCRw6LVad8NQZHI99zYhhqaqe+9MV8zWP
3BFWS8QqfPn2v1/iWl9lDE3XT2sSA8Ju2kZLwqT0IPR1VVVshs6xL18vPep3lTHS1i6jL1A76iGw
5uQeoBwrlPnR4FB84Okm9rMIDDg0BDcqdmFpYiPpZeCWJw4+W2yDl0T3TACTt3LJAW2nkFY/yg/Y
rOujH/0K5qi4Rza8idNo48Shd5n9sfoWdelzjUnpSowpHhHDtQ+9Kq5khbQ3V8j9//ca/d94jXx8
QP/gNWo+P399/tlstPz5P8xGwv+XKxVBra5Qroe5COvqH2Yjy/+XjSPuy+pjqT8MRf/pNZLWv5Sj
pOlZEqsSCjf5X14jG7MR3iRl2op62LEc9//Ja4RpqfrDUbZYqJQgTcPDb4RlyWezp1yH3/+T65g9
vZXL0GXDQwGWxS4wd8duHiXWhgDcD6q0EUB0AAzNIgh+56Ej4MgvnhvyZancUSaStKQ3oR3dUHsi
3TGmaJWRsLqPmLiZ1ZsiEuf6p4v7n4apPxukLPFvfmgupit96TrLhfjrDw31t22sqWLJz3Ngo/Ph
RrBpDqcGuFH42S6nWBWCS0O6dx8u3n+mjOWe58Efn4a/GO/+8oP8u6vneYCuPYfrJ5zlB/3T1bPN
OvQLJzDukhTVZxpO46pyyJybNfEBjoQoVru//YEdveGjSCwgLK4df/79z9fjr26xP95DTFiuQ1yS
dJX423uIbmRowyBecgam+q6pK0SqxqVxZtbNeShX//y3WYqb7y/3jMAYZPOf5bAcEaiK/vqv7gOQ
CPCFgHiRqXSt9CbqA/nD6JtbY+glPDFlpDSH7nNiYhzqwukncNngPLc6JxSUGwCGVj4Mb5Gi4CmT
UxCJyyCtBjruUG2YZ3sbkU3mPh2QwkIG/iCd465qiYWzcA3vGe6ihpwJDh7jx96sefCDrj8BBXo1
u9E4opEI92kC/EMnSfyEWoatVu6e4sraTkZ7DbMAcU/NQIDs5K3V8nAoyL4m5wuPPU9EXNLz9Dxo
tfHIWCRYmc2pk/mUGARIZFZ+70B9sHMSKgt21XdBnMfryHVRHVkhgTZB/7ury/Eo2kf40cN9PWiy
Y0R4CZLEYsw2kFYHUMeM0cq3KnrSiQGGypgdDHJBeiSSZsW4k4WoYO809YcgIyh9cMa9YXTQqVRO
1GVmkzTQUOWw1WEsxgYyJaRwl5n2dRnYbhFHQphK6TGYiIzRqW2C1ViAsyIXONx6AmjZ6IbPSzGf
yd1ADCI4pPr73Ih8l7L4ChDh+Sjzv1c9iUvu4IZrPyRGegppHfywA1YSoqbBY0gxjWTyYIpaotKe
Ttr2iyM4spnyMiluzljdE3Id73Qp2yPhuvvRI5WmNgiJspV+GV0jIMciuKJfItB20uaxcUBsoHvI
cZshdkHSKY7tm1VN3WsF57qLxLS1K3960oqlclT2FrynxtuQAPBcDo55HftKMJsWJxgkyS60rYE0
YTSc7PjirW0a4d5RTrSTSZivRGwMWwSY3o4J0HsuemgAjvM78PMeaIiixfDKfr9wl8A5WzgdSeXW
y4scjHdpda+TBWsDW361sgwYVKbqqw2aEv9/oUOIv9EhxPKZQ5Jh2Zbvgef5OhL/dNIgyBB5XCXh
SsbWRmbJoROaWbRENgUFBCAT0AG6p22jvsdQ6ClAy+DaA4kcMMZ0cz48Yx8/JL0f3wfPVSzgn5uY
onkpG7M/NXEGXfnZbNuOUxNEs+HPJgHz1QUIQMwu+w/P8v/55FzOiD8/d4SwTJO9ieu60uMp9DeH
KxN5GQ2Eqa+gJrHrigr/YjxC2MFVUcuO9qZXaxE7B2OgzPT686DmErNfEGzKKj3+84km/+cPIyzL
xO1rOuxIuVZ/PdCyFqWdRVnM3jSb2AhLZq3aQ/5HHOhtym2TcaUlz2J5iSCMsTxBkqINp5MILVAd
r6pBbF02RAD2mwjgl4iQe/C5BpTBYtj6hbUnW7G+8e9Dpi8wOlYBSOBNCTfvjGPUZj0qT8g2J0jL
OMwAJBhnnSc5otzEfmnTcd4alvlbAVu7Q/cVvIkwJ02D2esuq4LgjSHqt3wum3vpcQn/+fJY9v+8
+Xi7kKkoKYXwGU789fpwP4/eHEU85izM/kRFHgKVtWdDGyY0M6igOgCOrqrSfGk851c8eumnnzhr
wogHngtsUXLtqFuAyP8wUzdkeU/mQV1kN2A/wdpKPEGEu3ozyDG5NsiTHmFPsDcN5qdwNjHHuc6+
0gWuUzUWjzViPzxd2ttlJPw9eQHWtY2ePivbccGvDeqhyQrstZG//fouDfQPx8cy3WgcZlOEQ65e
riqtFpEXoX0rIkDmTmehU7a1uTFDNtWDF3j5uo7cpwzB0rpNMHcNgIAKr/F+2FH1UEh7/kQ0u0rQ
v85CxQ8j2ZQNFcveHOmnK6Gmc1wO8QFZBRSJxpN7SC0VH7VJ3s1mV6/NAU0HTGzyXUyLF6+NmSKi
/DF7+btMlqApQ/ns4EWxjfEVrfwBWVfczWTN+KCYgpQlqz/41U/L2Edjp+8rwBf3YUXEwexPBxy2
Da7tuLnAYT8ZQW4d/EbWF8HhuG4XjZJ0Z7WvDXOra9YDFXOwHEvcoriwX6wx8qGDyG77lamrO/lg
FNJ98pEIrm0T64XB6Vx3AAcx+jw/GQn0powlxyMQBfdR6WIB6FqY3DQw4aIltl7HzRMpR96+J7Ds
7qvNcT17ui65RIQXAtQUVXOBjQNmSnKG27AOo/hPplWhsK+CBFaHf77Fvb9XlAI3getR/1q+MF1L
Ur7/uZDL3AFxhwEKNHGc56iO9m0NpTdKmdqWbEnWYSTvEdiQk1Uh2zXMkHcKfwwtmPgcTFltgBj0
iwLtnDRzdXKjiodlHlMBu05l41dMmyM+n6c56Oc32+sey24yHxwK74c8bu8Fwr93m4Uu0BiQwAML
ijjW2ValQ3cn+8BgzRC7mwnP2OPXC7l1oAPzltYTylFb6RM+Ne8Mjqva99AjVxQXHGjzBwwNh7lK
Vjz2kcO0Ptfhtp2+tZ1oWFn30Y6Ba7T9Sn5lCs4CL65epwQ8FTQ0MHXCO9SjMZBJIYaTn3ivihU5
wx+SiAoPc0XqyhxVWM7N6MH9KCfcldk0OJtkJJY5RLy8qZlPfu89YF9mbr8GNvoTy/SaP37d6dp9
3FruS5i71THC4vy/Vat/L455Z2EC0d74tlSW9P9WoqeYphXmbdAdhK4Ncdm9uR3Revj07rI5x4gb
DcVjHiJgaFUo7pvJZDg5BGTMwC1qGmcniyUnEVHFXQXk5emfbzz6v+XW+suT0IYYsaCfEPv/m8PV
ZqkTBYrDdRAsdHrpnQtDZMciNbfkdWBZtFDErgZyLHYJKIW4lSGCiwIZtZ5favwWYVHax6+XJhqZ
QPOkBHAykY0wB6dxYl+agOn0gvKREV29GYuATTUa3F3sl/l5Rk54Qeu4ZcyQsQ2kLvarOn0RqcuW
HdxRVN6mDs9OLABY5qGoXydVoFUsy10C6PYcaD/dVT4pdbKYk5VoCvulTg7hYvoO4MyybWeOdBI5
rPColYev775eoMjl28XfSK6MRNQWetY+qTLzOYgo0WUqASj77CPqOcYSU4/5OXHc/NwFCmq+yPPH
Qo3rEFf90ZIl06GCUw2P3JuR1t/1REpDOFTVsbNUf47MdtiOTm8/CIrnFfMi/60YvV+xiseP2CWg
CH3tW2Qj5axSZJWZGO03d9YFZWVLjSXah8ZBbOQPNXrrwcxeCvUTWvleESCjVTU/1gn3eur7wcHt
AvfkGiI5xnX54VhVumNra+0lFP11FmViCSqaH7s2t3ZWTBnt5lW9iepQrk3cNcnkMexkHnebKvDG
rg3LMoqs09dXZvlmLqPLqoKRWXq13ElhG1yNztvDKqnuCps0a92EAJIdslxcu4ueAre7lDRPIQoO
DoDkkIdtf/C9dgE/2YLE+Di+1EOUM/QFOR2N+e++LFYW+udlOyeORLEjLdAqPZkToUpDNgu0mknN
7BzZeDQodclyKzpZhT5J2Do3Hp6kGI0JOlUGg9z2/VtayV9G0D2URvUa+Xm56fKmOQSaZGB2MtZJ
N5k4fX1VyWy+m3NTvxlXPxjDG2/BAM8PoapATBElo3OeKFgw89fiUSq1HdGx3KYSFsWkWWpmyAXK
BXuMaRK9uD/qi52Xww6/1+fssUoe2i44tkWVbULpEaE0hL9wMoICsj/isP4enmwd9rupG5GR+KO8
AhYShDzm/dqtwEvxNDa98Z4qh+5uRdoPKxvHeaL+L25UEWu7mB5sVgI/VUDKkolJ9r5KzOgcqXZe
f/2GcO9JYNriz7IfIH9CgdJluopi8ivDPNT75uAVg78ey6IhKTj0txnhiUiaU2sVWHGMZigm0rKZ
p21N1N8+bCAt4my2MAotOVX1bG8suw82tTebuyFHk2sYQ8AFQGKFc6mwEBE7ybZvWGRJZwDY1Ezh
zaC5g6I2f87YBWtzCJ5RN5inWYDecDui6tyy6vgIeMNN21fGSdb165sMVQMLKzIOIsdSV/CczoG0
1PMXCmagSL6mI5QOgWB61WKvWXsiN/dmT9CzCSjhyCrtDnSESyBOSLRLMPbHvllIwXqyDgbCdPYt
XrmvICpSOofZdRR+uA4C7kyZQFzKhX4oWCLsIxRAHNkdLi/ycBsGDfTpRb2typgIPNfKfk97Ohxv
Mzo+8v58eo/GlPlyj3zHRCIY5+2uWghQW/656TktxEuvc/s0/tdLNjBN0llHPpWZkX9ROI92UrDt
t4vX0OvzHy7nC+ZjMncVa+B1k9j1qfX4yPmeceEuKZ+kVZGxBPyh29aVMyGQFD7zBe2fU5C8ZuwI
Cudp2uoUjG+sHPxQcDDIpCoumZvHK7ZnbPmIm71TLoXl7LXwNCKe8sKhMFHdcVQs42qbDIpU/f56
DyqH6YTPe7yumhydZ5DvU9qWUXnvZrVA8xrMaawKf3vAtU5tCFS1Fa+9cLzjuLzoLAb4lXWwkMn1
3MfF5LBpgP9nDEpeszT/mDJXXZGSIFDhFEeO1zgHWXUDXbYaHz0s04VdjK+Dj9FIWXl9GHTVvvs8
khFAYO2goh+Tyn7zCvhubce5IO03+C4hlaY2DimrGNZ1q14MJjoRdXU9f7qRrBRTcaMZbw3nGRbs
Fe80IQutVb8Qdn4EREqgQWsKPA5NebWWFycF9NBUb2bQi7dgbi60PRuYa/Mpz2S1K0133qa9/CVx
o/0wy+6meCLfhq+Wf2EfGhjRLCKXz3GGGNroShf4RjJgZI3uBBaLB54FeAsszCwiGHfKzw0oZP0z
C35zk1aWPqjYZZbUsnQtreZJhtYFPV3w4NpYXOHUultlVdWJx0Z1GrPW2c6+hoQxRIfJcfz7ySUv
HlnPeq7n+ZyTnLHqaeN3MFg/izY6Z7KcN2HE8DPIan3qhvRNsGzkEB4Be8MCjg961O9sJn7ZcW+/
xzl2IyjsW+cr96l2oocgrBBDR1WwTrh2MCaSYN81+NJsAek2d0rroqcOrA/6XGzDBH3ntViHfhzd
WYXKLnHqHam6hoPCvsQ9jgHB9+IfgUOCKSysgtxvfTObRF2F2ZNIOU7ItLJeb7VT81iqXqvYqb7H
Rv0wNlrvC5/cOqUNbwlBR1FDNLgProPTwXd3pRXbD5lrHLJ2YujbwGQk/5apdV0/TctjGur2KRnf
olB5P1Jbg+qoK/rDlqkWn5fMUe0JeGgL65eTeoHmtbH2UKk15pk5IxquVplXGZDBQjGI8GScQPTm
AYwS1MBZ4W3rOiuOBAWDoC8RYxGL293rUvlHA2sD7wTsrEY2r3b1IwbQ+ATJIdkape8+mPEiQVPd
ptMG0yOZDue4mT0gfr5ejXwufzZ9RTxIy1E5zAPzhIKhDRLmFzew7jWEDdZ+A07BKU64IoiaMxdT
CGBgefYC/RzHE0cKPQiYZwdTitWmrM3z+Ghzcv+qJCY8hXJ+dNvhaEZDcnLbaUt6S30mfzq87xtp
3Fr5wD0o8N6Ty0Xc24qlrXHv25OBvukRAeSxKoB5sD27Yz1N1lMHU4MAVzC4Uf6d5vBg6Zgg2Clw
t2E3V0d/DD8ye45OdovVqenouMx5Sm5l4qNv4hy4IGAcn8iwutREsW3MssrWdC4I4honWDVEF22Z
kLB/9rR3lRPvkAm2ev+FFsqLj4FQilLnBu62bsFuQEm909aSp9Co+NjP5XjTRooGUrbk8bXZRCdA
n+pEeXZlzDC+ud9qbIRvYItG6E9wFYPuOFhGH22M1u537YhTxPbdT7eySiJGfW6H5jH0O+v03y+q
jYM9Kptb4kWc7xaTtMrsXsLILZA1NcaqzJGzBlbxkVpkzWZ5kZ2BpX0nmbIl4cLor7buv7nEsxxr
abDrLzNSqdmm3n+9eIZ3lHHm0Y+l4laT1ToZ4hotJMqki36NAic67KOA2tHa68iRR5v7alVV3dWw
CrgJfIwfUlN5hzjofkJKavfO4hOU6XQf5OkHli5jnRtxcyQzpdl3hYAV0YT4sKcqfzabpgY+bvbn
uoLvko2du8trLz8DHZAXWGDjXTT681U7xnRXsi+6kK0ISzWZ8Me1IIhL96zmInnITYEO7NNDVYDF
TQQ5D7sQU75DtLfZuwDWCmGfMDlLtk7F9wi38Rqa09d8owacgpYM7y3aJZlW62RI7yeDdTW0ue6i
Zq0fUSrcfV3MYYjco6OMe1g44Y3nGVxolrPad/JfESkkSTyXmzEnzKH0mgbE6QgevnEvE2nnky2t
d2+09GbUVn9Me21vExE6SFZtlP1qZrQRs364H8uE6AoEmFbyMRPIui38lsSYTi6BeUR9mvByv8H5
CRMClEiuQ65c9syhuAzqt5hq/wbstyRDZh7PDilBZ1QsSKLRTrm2dh9LZlt70X9oOeMvbvNtEqKK
T4Sv7+h+eZYgWv2R9BS77SpgSfQtLi1zbVfojtuMCKAydJv7r5dl+RJYuT7LtvRPrmOfv8CslZTl
rT8YXhls6dKeurqaX535gOoPmVpNKVM7oThahm0d2+WrtgIDbzasshFHgZnL6vuKbOs/XqI6gWQX
6Vvdk6RmVkm3aSzX2M59rjdZf1+NLkSWtuoO9kjMKSShd39A+1/YcOERIoQuIwTilCpYwmQphmmT
wg7mL+xcRuuxGxQftrwRnRG+IMme1qKou4c4KZCAtXW/LvrZ3yiLSUOiPXddjxaJ07Tx2xZlxRZk
y1O6zGDIvfoWlVm61tKLt0pH0cUvOu5Vng51Mtrnugbvh3qwf6UQ/06AJHFtzVy4b/nUVls9mojm
l28Hx0CG5pAJByPFOwEBeQ7xTqywzBHUWuPmisnMPpcZsZXEebRu3rxUKabHkBYPVIIGL2Tgwb4T
adEe4zx8TJb1PYa/7DbdxoXLHmdKAW3KP1XSebvWqH/lWfy7xcmAjSmNTr2vutVS+K9rdMrjWA6X
ksmCe9eY1IeylEc+1YJCxrRvvqwJI6joV+nf/HUaR/bjwCxkPVeF82wJ4weK5s3kekgnzCzbIYYP
Nzh7SD5dSihPRx8iIppd5aQ5hZMsts6c+081o6thrppXAHzjPW8ssX2iec3ZO13qkYbw6zdZ7vgK
7UM4OuabnFCo1G78lieos9LEOyaB6R3b1AdFOY3pnYth6+pMqPS6NvpFGJJ5HbKQJjnJmVj44tzM
hnVjgxYdkx6sP4LW6R2EDKjneHCOiNQKptbztINXcOSvbM5VMvfPTQEE0Wl8eyeDrL0RF97uE7fL
IQfn/SmGa7iJc+IydTvd+TJ61Anjbobf0R7UhfqonTjZ4AubtnGXPMthqi6kkMTbFg39Kskddd8j
Xb4nky45uoAwiFnvDeAzDVYH0Jq9B2MQTxT6Uu6ri1H/TpKALKlkgW1q5yFYGHelmdCgRSl8kOWl
1UG/V6RNDCWBRnNdnHDHnyKW+kfe4feIbeJ+HhftS28m091/kHReu3EjWxT9IgIsZr52zt1qReuF
UCzmzGL4+lnUABe6lu2RpW6SdcLea3fDtOyZKi5iXB+s4iuqJzstrj3jwr8lFmMWjK11TOpDF/C0
15hbpFq2mmLmdkkJttd3QzWrsdRjjRI/Tbp9zt7pxagx4RJqjxMXtOoq7dzsqQIi7tt181qS7Xeq
dA9wkliDTbJ/YghMSRf9ME1GBSdT51GbQkj0EnW2RGjs6+2xKjKxG5PsgYTYHzfwtKuy7OyONFhF
oAtEUtL7gqe7OFZL5DCQvoXF9frQ5uSIINPisacIMBnhzx/1+YNn9jQ1ynf2jkRNbRhBAyRTUBR4
7ywVwuuA02qLjLBcN1HeLFXn1odem4hjqYyIkDhx77toes3ajPqbUFDCvgqKGgwD29pG4+8EtXNt
Qoz+tIbhLtbGZzHV1laxFpSrzIw4QbCFH31SHBexhr1an6A8BHhO1ulcY4eqfdSMAHRpXp7s+cMA
+IZSMLWe4Y6Nbx43HgOOKb8NOQ1FURnje4Q83C4ROPIlFj44n1MN3uhMqudJ6FMA+9rjg1786qIu
tqbPqVhDcOva6tza05oBn1qWTSi27swVdVQYr8to/CayvdwGhd4/BFpEVwKg0ojr7oI0hKAxV+su
DCbmpA8LIaYf07zKdnga/eKuKeupBtd8c3zRPTUJKPlMm16rnv6wqMvl1JrRiVM9PsWtTg+Sd1zR
A1BopR+zkBOZeuy915R7sjWQeJGn/+MVEI8+6X2d35/TlhvZEj3It9INr52MllWOpLfygVKySX+x
+voIiLz7TeaBfOgBH9eM52H4ZtL56WpkmpERJ8EKGllxYYMK1Mk/81r5tFsMxvqcYox1FjYHDDFQ
YgGV6rYG2YYnwAGy2vhGxNhCIbZ7CrEQyaG4xHWqztL8aPoq+wpGa1q0+hTddNzTbWo/ogMiuF13
9hUp22ag5NacN9c1uhgk/mxbEM+71wb+1LUlFe7g0R7PF3TN7f/WAtrbNAGAXM9OL7XTs0+skg9d
xM1DJZ1ukwV6wv3w3uKIfh5ksgkrYR81AhZCXti1PQ8xUYg8lWnv3mL0PmTi8JqA56mOyB6IK0PE
u8bvPmEkTJ11Gqf2fk4jKXzpMZGsON4KkNTzZ0WffjV5A8cQTdN6tCfvNeSvLhxtqKkvLbIAk6LF
+qwJMJekz/ClEhxgnk5seACVe4MhgBydmrFBYiDOZa4gtry6UHFyg9iPHCJM1+FrEaOlL0NAlJjn
+hh3ZM6lIwZcmu3CBj/55ShNW4rcss9Wlr6FBlsZf2o6us8KZMhI7DrXhdudjUypMwjt4hB1IzYw
AH3wSPBgNUiKeza6QIkLc52attzPr17p5w6jEl7CdvQ+NG1InrQ+b18D13poi5gp7t+NMn8Aes1R
IHuHYGfmpENR/BgehmqzLrJnwxvIJLNCAk+F2OXGhI69974y5KCLPuy8N68qnIVHNPHBbZByY+C6
2GkuLrkgtTeG4wmEIOHpP1ioYmAHMeoL5bkDYvdqktfDibuu5XvQ9SMhLDacxQAbmM4/6MV9f7FZ
cawDY8UeAReEdCDbZD5cZA+LUeqO1IsRvbF6dQVrQJZJiEHnX8VDHh/RiQue5lxAprEYMCTeplzT
HnqIPucKn6JmunOKZa1dS4ucSxr86jxEeX1ivLHJcmG+tFn9RDiCfocJ40C/A73PjYprn1HrNjOo
YA2dd1/gV38yWbuwWp1uOuTVJzclzCYHAAV6XT7yBr4IsEcvaqb1kUZKsJT9ndeEl0R1aF6mlGSc
xMcrK73ixRxYyIA16+YDFtZxlUCrV/ifAu+bkk57slEhbaRHbkoR5zy93JyJhWFmG4NekSvCRegx
dNfE8LQnnPAjqvwa7v6bl8ESqR2TS6y3m1d9emuRYeutgjMNoemhAst/i+pskYO/fPCl/DQyzF1O
OAbXvLNeMqun2o+Zhy3KEalAE/tnPReSMiHUlqbvBtt2DMMnP2azK/lxQl/1e6zC/FavXjWje1EY
k04h45mnKMG2MMwBejyB32o39y9BEOlPJJ2hvoNFd/z7FF4yOOw6S7aRmz+ERqSfba0zNrUMxy2P
z2U0z2X/PqRWsHMiEycP3hqSVRvwfgTXhuuUq2HnTdZIwVq/p0zMtlaRymcZMPnpzIJjvKq2dmE3
dCrzzHm25nWeohWXhbrB+MtPLOAokAmq2Im4J9DT83dNbI/33gh3qGYsMoyz5N+kFDu4URC0YiWH
JFL9llQwSAiV5d2krtt7NTCQii1fnvk+tg1N6QIEd3bvXZ8cXU33d2nLEIrFzlqqsjq21CgBcYpG
GsPIhOaw6BMGLyxgx1vDTHRhiPEpga7xSHWztilFp56MgbQmF8lN2OqPlhbfK3KloUjjn+ynvePG
2iWLuuQ02MZbhrPvlPQjw6L+/e8Tv+pfp0HtJmWK498HzWoRj1WIdVlNnQsvSv9ZofUSJKB10wD+
cdE9iIEhKJiMMva8ZxxcRA/iyORyq8Ny4QDG2cU+AAiODDa4muYfUkIXdjMTs8id7EX2JuniZYfV
gxrh3DvaWx7oV9B90TeEwus4NO+2GWLzju3fgqEEtDRWdT7hSS+m90sMCZeNNnTRfphJLQJ22tYW
lnNH7iRYHRnDwRmQMrVdNe2rObL6LwKBXshZNWrsN/6MwSnSO0nJ9eNU2x7l11RtksarHnUM3khh
wPHgLNvkfa9O5lxc/ymRpUE/E/H7UnpzxhBShMap5LaHXze7iuqzVzBUddx74sTNdZSqYH/N3y8K
0190sRcsEHbLXdsG9mEY6+kYmgRRF0RZLFpeeAoZJAtuTTheDOIQczWLA8TutBTF6zQRgR2ZXChE
KIlT21o6KVmuvcvLCn0ESA/qCcrg+gASMb02WZpezOpdYak6OZ37XllO+GjPBQO5b5SsnUHedJ/4
q6xkhlh50jn8fbDbOaZrTqb6+y/AH5waeI14HFYIeNxdMmdZN7NFkoPnrRJjtW2HlBYv9e0Dxk2q
7eSVmWJ6cVMEP7SKuL1m3XlXuMZZI25ubr9ScDKak5rnwGy1B5JMwWgC69hn7NriZWaPS/r/ckmZ
UT5EiblnLTR9ajm4sNi1nGtu2tFJThOMLRb1cHZbnPSdpd+R0xWMVXwMsN0PU/vxEPclwb0J8FY7
B2IGEBrVVnwWmhsfQ2284W6c1iQhOTst87p/nX4Omj6iwiGVLar9FEcZ5RHWVv3G1n86VZl+NsG3
gKFDMtwEoruFXrb720CrIYoPwmViXrmPJike2zob2U7TF580KXiMGQhEraLgCUgSGgwdyqA6slZ+
YjxlmnA/fMc9BuT9QHrtVlRn0BM6RFQ5d2XNhXFojTYjvVsJbJiZOx0cd/TXeg9Uo/F6yZy/ps4F
E+wwgNwUdB6HUpUNuwWIkIMooRjnE+ktzNKvbUKfpyWMNppO3FCBRhtNb/E2Jvaz+7dI9onT0cfK
O/Aa/ZD0ujMHYV2lXu46236z4qbfGQUSVu4EHpv6WC4D/Dkc4kUB9V+d9bjA2zK6j39Hh0fvTWyu
vRL0UgesYYz7cBQw6s79HXFE4SpjBHsZLfEkZNvt/z4LauM15lF/kr3FJK6Sydv/vxqdJwFC9OZ7
aBXHFoL2JN0A13C1VSGu+s4sw+8usfjX2uHAViZfsbHJbzyzu6Ua2XubTQ4tgh1VmJ964WZI1Xiv
uihQe6IRTh178xcBSOnkJ6YOE5LVY5WZbPOxHK2slk2fH3NPJEmzxpom1j0TfEZR5Wfdjf3BDqzi
VpHwNY83TdcuTmFrsfEu7JfAN18SYdq7xkADBK97N+Unt/edixoK/ZpTH1/LxHWOqR0d3Jg7sWtz
/ZimEZjdRE9fUszYRDREwT+jj1BKRkTXD1OzRR2hbwd+TMyG03QlUTwHwCbueW8Zt7Sqg+e4vFMT
2euyDBFimHF0oaRvt00Pr+Lv00IibGoJHtmKcRKPPJ5+B+C5a18Qk9h5lrb2ulj9A8e2GoMU7t/k
TEsqr/xiNpW1tIImW06G0PZdAn4t7mzcHpwOKzz34aWR7RUTrrqA4GGD5rQ31yU/E89gCaAGjx8w
/GDVy8Ak5YwP5OBZp0iXIP3G6iOB3LkbSpPGlY5pqwYRvxLZhDg4YhD492k1JDs/ZyykqccWuOyX
p4vXHmMXPjl3BJBDOR5VU/velzmFVp3sVexlN2zg/1i+47wnK+nsIVNwpmZ8aBNrfLAYxJYOhbvv
N5chRYpBZCZcYyRLUMcBSbgAcmGH8iHKMn0d1FqL1mMKzm1JuCJrXmx6e4KF+OzvQ1lT+dZYZprW
rW4+45lUTyLoTKq/BKm7toTbbz1IARtjtKt1WwmDnCNwSYFLr1jkQAAmWGLvuiyeq8nvrsIIvpw8
G8gwR/AsCn1hpF35RHT3KdDb6vr3WVdixVRaDGrf8sbDZGC5bo2OlTihRAtgGfnGmjB2/n1IZftW
SyCzuDURvBnjtJVuiJ7Vhv6AYawDKNgCai8cI7pb+JzuQUueojkjwLPnNlfMa5mhX2c6KfTYPNiY
bDEPPYg9JkI6uLCxJjagHB9zf4LWx3IUEiadEzIG75HNnrmL2qHjusJuHHrmSUyGejQn1AVW7vwA
jRA7FWka2+WUJxcgEFbCbfqipXqNlLDqPtky7QtYJmM+pGwTqcESDKznv1/9fSiCSZ7pVJ4VnohN
bpPJC4OEr0dCX6LfPU0y88glKbWwA366JHk0O0oMT4DOCYJ5exeDdc4RjsSRk3GX89nf7+Pt1VcF
YPJlhL7pHtJjgoWpXHin+VkauJrB7Oj3YXRZBHR2+ZS6ZPkF+M+2gJB9xopufw94VaLMECdIAv1d
cfs5E7zZKtdAeSlOGCjPrip/XDdb6bE2rCjqvBPzOUR6urQeEnJHdhOREtupZfnd9ZdQtv1W4Rdf
kEwhrwWouVXTTArNu3fqeQvPhuNEDOjIGB2nUSOWPW82JbDDpQzKslpkLC02LMW+g2pUC6Itwl0K
MOXISJ+dSqsVjOYI5encFu5COXUna/7QSENfk6qxgLlibTJVRHuHtB5eA2Zbos5aEF5mUfNksMBI
Wqm98ZqguqQieEKHUAK35Eln1UxR+nB4q0kbOPxdWezn9xjfosMI2u6cQwBDIjP/knYNJIju+mAI
CStYIhx9c7hYdyM4kHPmasY2L3iP/74Kw3LoE4/Et8NuYcPGMAnf7WDu/j6ffDbivcWmvdc1nntW
OYKmt548LCUHqUZWWiSUnW2D8WqjEENXVAdZ7mzD0rMXosGoigEEPDEcCu/Q2/6uYvmfdHJNqAgO
bVvdfU5ExMBLrd2yhGCEkAAbCe/JkF0lhgtPspklvVT5gDJQqlWA43RsrMnkXhLcDMXorlX92gwM
Ek6s5W+Drn1mqCviDO9lruwTVI6Ehcw4wiod2j0SDuWbB0d53axVgbhf4J0c15mr3tDmHEC5KKIJ
hEKMNb5bDHjz0t6nlrb01NHz1j2wwoZmHxG3J8Q6SQ5l51+ge+96QUaZ0/7wI64iQH5ecMRiG7Zv
hXg3W+PGCpAHTrgWzC/HXB794p+VJxicmJnAKghAw7r9IYv6QzeHkA6fwXmqd0k5bYTgaZM2tOno
sxgK18GLjZqWTeTIKxES9ygfi61LjTbRflRjsUBaRefdLxXzfzW5j0312ZhojOuAsYC3yP1u26gv
ux4P7j4S2dYDi1tkM2ACDd+gL/Q/67d/8757G3TyxJTseYrgkPzDvbBr0oPw94EeLPVM2yKTW0Y9
2cVLF8KwZ33lH9loIe8/d8RSJAT1ZuMB0Gpiticf/HHD288xTdxS86VDfkML4Nwh5a1cuN1R1678
8nEyxlWo0asiUjVZV7c2pCHiw3MNUGGvUbFmy7lqGJzu4EK08wG/D2jEphng1rLZThkBd6je9BIH
f+XuJlFtODhAhVjLloQZO8KWL8AK1ps0BAwWvAbCYBOEerOhiccEz3OPH90k1XoKoz1wdhAqzbLO
YOrDF8PhA6rBZjRbPkWQl4ssB9UeB3tKHU8054k582JygDrHf7ZZJp8OWrsh3aNg0nznnU31iUTF
lakMTPxkhOmKzJPJog0JVr7GeC52ICc63kKL7FMemT+QzIilwJw0bHLuUs3cQcUE76y8Z2Mo9mOZ
3DINzloMz58cTNVz5Cc/CTcLUqgLk7eNERm0ZXPmhNEvzX03fo4R0kVfXqdcnkXVfPTk4ySRBHHK
pkWeJS7gFIcKmGyiXXcEa5OwTl8pFUigDsU5MZuSV7QY438OZ9ow/aASe9K98Jh25r0GGY2+5yNX
HCzF8JTi/b3wbqwn4zPs4XBX/EDwcFXfXdDqrKLBunltmqGNTdb2sHG4Z7tEu3A+FJuGgz3Xin1Z
a+tiRKSKLKCHjTanfyFl6bFEpQ+eCkiyxJ2FQZsOnJEuJqERVHwhVn4QrWOPBq1tMNEXj4NT7qO+
WGTodWICJRMGdIk8VyGcPrRtTkj8C0nizRAvlcKR6Bf+AXVhNvDEQiR+wB2x1VlAMPGcXiS7dNYr
xywn+4wK/DcqQHzEvvmelxrvB5S0SJ4AlB2a0N+5M3Tdnh5gIkBc7LnqeUTmvtyyydzNAU4FB4zV
79jqHfCZEKKeI8AaX1gaYw5s7Z1TeqtYO/A/zfko0yfl99u8Mm5iRXWwAHyxJLt82cgaoEX4WwCm
k9K+DZmLhC7lJet4UtvEXEYEPojukXmFhHxSR9T2YmDe1DYbabsH0sCeSHjcMJNAycKDfIYpabhE
KyKYJF+Veuw1ks6imxCTw9QcDfzeExdXSjB0xYCzwT856eljkIo3JeU2YpWlawThkjNgju53qmsr
b/g32B9EhH/2U7r3iQpyjYlni3J+oX1uVNavOk07cgteWXEuo/KHYRGqNLH1qxLb3itkNAsancL3
Xnwl5ntCVpChLNZB5TWKPKK9G/+IAnVjGfKd6cZSmg5PJruFjhA2GxVXxaolAgGOtX4CNB/OGUn5
RviMvhUcJKNel3n96TOk3SmCs3qkEi5pD2lhMOVl+TIHklWjRspIM2dpEJmJOkfz1m5Q73Iblzlh
qaaRffY8gdB+bxtJggd8Wo4VXOTRnmdxIqq3MaBzo1OwyvikufXOZ02tldMNQu9JxPlznatbhtSO
2/8UCftGZOqqNooNbGD4wzPX1r3AjvpJLZfMkEepqJ2DkHENgHxo+3bgH8lB23UmATNABx0XQfRw
RYXoVd5vr4PFgWMRN952cOytUBkJ55wFXcFWKRngMdviZnETVaLcAzn+rfmOkftDD5CPMut/S5gF
PIXw7nbxJ27lYoVRh7FibhxM6d9hqm1RKGfsa1eBWXETExQCmwfwAlYRZwU6AJEfNJ9M+9e5RPA4
rAew5+8iwky8Wh3GH5mBAxo+q4cYtpwTRZRTPL9EtBXE9AVlRiXKACBLQP5DZGXSBroL7ZZb7Ksy
+rJC8zRVzTIML5kkXJj09cJLn3zTJZwnARVdbWNdOxUG6QhxzVAVRHtR83wyE4dELflAGiJGGSTz
RrJmsvVDL3gYhb4pNe9F6fUHWsGkYG8B2T3QfhPRnMqyBt8iN/boPLR9TJTUsEvJMdQhfIxheWk8
jSmGp5OCTYzs+G1DbbWC3xH6h6fSbZT55yRqt1Frb3q3ujqh/1jGJF2hl2xt5vxBttK8uyiNXYC6
lyCJDOVCjWkQKmvlPusjJu7ikjkMPTJsudD5Ui2GzcrwPkCXO7p3oreR9g3rzuem8bsMxhaQpH4S
/3rL8vD2WNcqMkP+PKSSCNYxnPC0IMvEK41hZ7Dj2YrmKLvSWauIgjZj07YS8hIyoWy0iW+XCEB/
XAVlvy0S1huxu7BAaw0t0luwjOghmaStbbwGWKwMe9qUdktYUF1t7F7f23YwN3XkbbGbl8TdG+mn
Q/feJcGqLP1DaTxHYPoCTKeA/dZV5r6G1J85d1DNiVJ2L7lBaSP1fa1FG1mFG9/WN01T42Mg1DlS
VyeX9wEFDbFMO1AvDwiGEUlHKHkbiG/9smYubADUBWD/3s6p94YW/9ZWwEHrExCFVyo563a9ILn6
EoTFoVX31IvujdsdZYL2h4A5sh8GJFYhfkjVRme9k4QToGvhPO+a1sKG4/1AjUWpz5SMHIqEKSaa
DSvWfwEjPcsJvm5Xl+O+Qa6ymur+o1e8yxP7L/ZrLrqyDpfFPfLywwgjY9WQ3hhSIQVtmW5bSRyy
RhgIywUEhDNtJ2QljfcCLp4bnl23OGZTdcmC6jvBBrCE8XZNtOihHAjSdFPzRaJG6Ii7XVQGcquR
sW8uCHFrWqI+dfrlnl+g7PkuLMBQqLYXPRs9OWh7LxxKQDYl7QjYo9Cfk9hTeomItbflNrOj+9ep
vYvb6b9orwrsowJ4AZyiBJVZoBtH0SJiKPS3zpfPxBW96YP3CG87FwrhFtcLrDTmxtjxV8OITKuw
r3HqAq0u4gFPdn7ykC0uyb4hH8NmTg+IU9bJN1pyuXxpGH/Nmq9v4STucogOPpXQKhI4dcaGzWM2
Mv+tgXDqNgzJqqPxDI1wyV1rjwDNHQ/kOKzp5yp1tzlGI7b8gnHmqK2RSJO1JHq8Slm9dtCbGgVp
HnlW8HVqfreuP90MjbsWJiuDKLWVntFQptJZA13aS6f9LVE3MCOhACImND6wihuMfkPmCakGAt7i
1NdvTvrsKg2VFHigRTanD4Vlu3R7HSyR6ti4eq++TDQEgzWgvfo0lgQaR3NMQkv1hYQj4dETsIfT
2WfFIyyTjBXKuiIm1s8zyvnRd2bwPUdlMKzMlFQkVsnmpIsVG+F/A1PwLeL4t5R/rJy/B0NON7un
U4aZ8hOFcrZiKJJwTizUNYC48TupLhYIyv3gUumOk/2hjzWknvr6t4gj0GFBEBMBF2yNRPTemHPa
ZmXTQfTiZazHM6HciAGdiErDIUkTCnKtojnT1CY4SGs/C7T5gfXtDEevjZ6Jg7/+/RdsjNPFoB0t
mR0KJ/voZH+vxhFEuEVnyKgukoAuBdEm3E9odqLae9MCMhwZ1C+YJlwr3f4tu+Qfj7ldlw57hBuU
WIF9xPECjq1S29rs3wZCd5nZiicXsw9/PHosrKznbnCRkBkpIQfConTTnF1BTEVAkbS0GNot9UR8
5YZ8mud1C0cIaxOxrO3a+rvqbdJ/EIDvUxRTkW0ePTE+GPmTPrRzrm21bgrvSw/odVP/Zmj6a+oO
mI2xXSw1BmyqzQ5uh3UHtzzcJ9aiDhqDXifQNird66iwuqvuXqkSIoFvw0QkL3dlE0qMFTKqubFL
5iUVc942zvZWEVAajK9aTsR3OhgDm1aI6kExVyLpKhABoxKUf5me/6gxaGjCh9/C+SwNAe7btjtI
kO23a20cZm8l648miZ/TiP0uS513wj1blAKIenVTQ0QWcgq45icB58xl20tcoEnwtUwe0qvrsNTs
UpL4zLhcJ/IQFQhAEIj4CzDweCwQZ5EidCnM/IHlU7WITOtdxlwDZeMs1cBi0dYse4lmXiUUygEP
gIw5Polf1Hpm333ExY+elv2CExiDK65gyF9UUHmOu348FBlBOCMLC2+OOtJEMyzJC1iNQmBE7l5c
9gcrsiWxeljkYJnphqkLjbjNsZ7DPYuN6rX0Kd7MoMW8HxTbIB0/Mtt+Zm+Oe0h9UYcMy+mzZhdM
11PVS3z1n7r+o4eKbbk+mZtAg9mkV96uT8ORbwzrTQW4NamKD4IuX1q8y7A71M4cqSyQfcYLazKv
nYVaK3ty4XilDxG8Ikz6PGJESAZo/QQx/5+KuhffelANJ6aTvSWJRB+iFBZgO6acyjMIH1CmeiB3
rKdvrmYzE2kADk/xa9US6BsxZ2eujGec9Xzt6uTvgsHD1nMl0uhaKhhhxgAEM8cZDxYJ7Wn+YUNR
WsZm2Kz9mGfySKozky0kl2Fx6wKSg4v8KhjoJoS3LCBzPuBaDsP+0sNqrdr0OA0IXBEBaPbwPuCt
7P3u3IbeISCH1vbmBGWyXlq5FjLdRVr+6utzpoTb78WA4wMgQdx/GC1eGFXMnu1z2M3mEsfmtjXb
1SQ8f54sLMCDwW6suvcoi4i+YhlSq3eekv0665I7qVToHInnsX1aWBX8C32QswhSiPZzba5dYsDK
0Ns5lXVL5nibTrPeap597fjVe9o/iH37Xj2UmXYeStwdsfMYZtpngqZMs5+VwQDCFF8BJoHeId0u
YB0foL4eBiaeVX2VRo2/gRrCHAi+0p9ibzoZwXTHT3UKMSYuCFNFuxLzVpdTu2t8c1XqKIq1mEY1
L61d7w58xu3ecKgPtN09nBFCDZiDlTqnMVN1J7LuuFo+k9S+Jx4KW+z4pCnU6T5PLbjcKBYhMX85
EZt5OXVkng7ti1M0V90vEBQ5xZsoplcVntvMuZP0esF3oZlcKy5JPvNPRMQTHv1Iflvke7AQENjI
emcLEAjLktAeBQFW3MS8HWbzRtuDqsw0bQoOudKDdN8WUYeCKmCtVF/0TDxHTfc2/z8V7otGshDb
TqYfzqPjA0nrxAt2rXVgQ8Az1Xuex8jqCOp1tZl0DSTWiPOFKvqTn6W/Gud+nRU88gJyaXNajL+f
QWZYNYv2QSKmJDLMsIZzrzijiK6GJlDkj7LW9oBYr16vn1sz3o9yoPPIPmsKBn0wb4GB9pUoijqk
UkmIY2DMSfYdmvmVCYAtYkhWRP2TlhVfJu8s3no7CCZmWBjKObQerai9mmYCyGa+pj1bpTRc3aHV
c/YDBfhugwbH1Hde9RC1WrAEOvjDAuLg1/lOQ3rjyfjuRNVMJWOMNP3ON3lD4ZXqb2ZNgTQqXNN5
RHeVfvZKnntPfKkY2mzRVuinOvpEhAKElg+0XBRO/RoKDQPrrL2WXG9RlX+KjpIrSB/gxGy6lmGW
mE5F4DPJKI5F/QYgtFtigEJnE4dPUBiRollf8/eo58a3HwUfeRDvIQp9ueQEORAR14NREzuXCawy
E5BZsyOuCPg9CdYLVYaIX6ldeRAn3567jmyYELxdRA69NZZz4A294LrdE1EAnLQLKK16YrVMfcUt
vkXRfSD4al3IeSxnNWJR5uZmYs5l6QlvfJjSEEvrvbHg55fYZZTRkY/k+md7vqRdP6FSN1CIJ+fB
81gzE/yVtfk21zAhmL1BeIdt07sRWZ7UvwI3Ga5a480Y2J3BENvWrrlpNLJcIssclhAj3lAvMAjM
uzfTTX8HG9ODwB+8bGtFLADxLsiphiW13lEhnmVHdzKc4WTEUKdxQT+YIbNjpfcOegben9QIIqDE
7TVlxq5w18AwpgzNIZxUAa98SaywnjhgU4YZllJ6p0CBy0l0xmtlj80BvnFRIPFxdX/hV7wLeQ8q
q+7QIRolvcswakCoaTmGPvisrYFcsfgzEk6+LnKLIFCbaLPJZ/NhVVPHwBSdG3ll7lJI0v9k4cp9
sqfB8dd+6fcbszjmdgOiwzjLJrnZYf1hAJyH2dkSP/uOi9xaBBbJnWBbV36P7qE38WtmOrgVShTP
TT9lpj0UHY+inCkzkrasbC3G1lc3KtWqbSC31tMcHOAAO4sumRff+g5yU2xXjLqsJ9Jh9G0X9d6m
0acZrUF7NQ7quXMtY9EXolq7rJiP5uyCsDVnXxCYcOgy3YMZrC7hVNrbsOIwcQXsgcoKNiXzvqWf
7bE20CClOkN/1oHID8EM2wiJdb0rjk1FYt/sTFDUByQesCzKtP3QREc5dDGVnewZnbxPhf6pfEtx
kvB3xLgDl2KsYb1ztYfugydI9dQnQPRJLABkDkAbRlxPg0JdzrBzMJxomTnyJ2bBuvAKHNeSuZ7u
DxfbZ5ltsuXw+buEbn4EA41bhdCWEisL3B/hvbHi55t7gQ+jLXXiApZaZm0zM2/wVpIX6VrZu9ME
L+hwsfDKaRvRoG/HlMQTP/RQuZU16r3wavroD7qWzqr00EywvSvvTK6IDGjGnzYHGBaye9aZ9vKy
pktVej15AdXJrrSBby3+Ret2qPKcJNWK9AY8G4vc4dwlr2ocehT0gEIWRhn96sRVySp/Nkf7QLVN
L25VxTqYLnFgaNtWGw/EuyDcSsYXCXWFBOiD6ih8coIfeCSVd3SlyNpwmVVciCCG+mdCAmlsC0XZ
MgMWqKvxNjrbxEj20qDx0myfl5tWNMeTE0JzCVmlIg6npMpzfd0VuI5UHux8C+Sonb72CPbxjohX
h/2xBd/Al5G2MkdAMwXsANaDqFysgS7Fgu1uBDRF5ODaeAHcgayzMjgxFToLdNrl5MrlzVFRwzmV
fLTBeDD08OiY4SbT2eebzUOBpy0gurWarT/84wIaqMX2dwEKm/PPgX7v2QyV9LrdODPrOOFRWRFi
xDhBXUPVkJCZZLcCBRprksPQuzVaMGw9IaFqsXDesNV/elH7S3n4z4/iT/wESxuTYhSxtiAvjidW
wo+vf7v8bMtApoeuQ+yXTyXmekZtkJTXaYZq0e2g2tiYPnvkH5ABbhWq02U7LWfB2ervTyMhvhiq
kTrnXWTLBqyWLNgzONmoIh1gtYrZen9wZIQbC0HmNB9O+X+cnVlvpEgXbX8REgEBBK85z870bL8g
18Q8z/z6u3BL93a7PlVJ96FTdnWpnCYh4sQ5e68NbDfPxBPa0W96bhCFFpp7u4o+iIIhWK17S5Jq
J8rs5GnTWteqRwRlW0md2A31uTTN1RRPL1HcvsiqXIWcHvGycjbnuI2OeXioEuy9UOABwkWHlCYi
j0H/Dhp/6+EaMCRNpbbHdpsHcqGY0i+7NMBhhM9owbHB9THr2g9pFgJQdlZ4QnWAybiTcx4VUVcP
xkTWazsBJ1LwipOhv9Y1iWhi4q8n+7yLH+IsfZIG4kRtvoC9iaKd/RdGAXnLcfiRkBy1IFyKf7KJ
blOW3JrGePbktFNWeZ1EoS1a41TEOjewUWOMyvFBML23e/5JoTfPo/3d6FqiQxrnsS4CBDkJ8xbp
alAqzKPHM+cBF/ToqbZ1SwZdeFfkA9uqP56bYaXXyQPkvoBfLbmv+/ZQNt6RZhHKhWc3DigP8NpY
ofNs9e/FFN6Zdn7UZPlYZNnJ8LFwF+1G6ycuRg+9yXG6D2m277B9OPtFtGIqzV2Pim6RpsKJaWNz
rQmrIclt0cP1cOZpmlaqK1UEz3gT4OOF9NuVd5ME8O9H+nOFjta1BIT3oIE0QnUcehSxw3mi9l1o
7zKh0MvxltAiXyTBgLSfJ9suLOqwwXuLFMBCcTP7hC13cgnWAVSwUG+ZpBdPLoLD+ZCnLRzpg3Nz
zyM2UiIs9LHM9ujO1d59lLNMZwNg42g4lK5zw6rzS5TFuVHjd3A0Syz0j1HNeI5xDupYwjGdAJ21
HKMQk4rzAWGLeNmO5XD+NC0Bx7cq42eAbcxUWAAWihWOJjdpG5pTPOLOfm9bv9kXIUocD0ofYDkC
nr01ZFS1xuDpLWAE7eoiOluU4Buh1DYfg6Nh0lGaGs5IKSrV8pTw+EcgqhZA8AZyp2hfORvle5dB
0w69E9N7dsRrleOBNhhNBu9xXd9RBseE0lAjJSGJVj0jPHZutkZ7S5rYkx2hC+yjK1CZFcKI60uW
aYKza4E3jvQVnmbOYT4ORbfpXmNdVmujMeNFVJXpxh+ndxTPj2mW1gzyje/gpi3GvZwkQyICrT6n
qFD2tiPce9PLYJ171TMgGHRtuPaOGZYQ1LvanuduO80JKrZPkFXH1oUJjP4wYUy2aX/HprqWtL2E
m+1cLEe5qSMNGD9KwkEbOyMPYrbQNmZxNclYKGMg1EFAZJUMKVti/5Vm1QcP7FYbZLnG69vRtNrn
plPCEO9eWjuKdkMAaNq2y9VM0Pd7VTEPRKTfdAxZRETQUEw7Ecv6YoxNfNyZ8TZ56qWUJztgIi3a
hK5HqT2oljCojkRxtzjU43hVxcyjd0HzdcENw97cQfYep2rjTuKXVfQ4Liw+tXQqtpVWHZ1WvRjZ
nV9zC/U53aeKnJMFSpdD3qkz+T5EImUmSEN0JmnJEqFZHWtcyNDXTM6kaW/GPFuTmMCjUdY3Z8R2
bbENkYOE4J0sV2fbq6fEj2FoKmQVTaF/GAiawrigsvD7X2XrrNSMUfL1/kkZ7bnv66XT8VMsFzS4
cPR4YdgnVlXaXpXZLWyFx6US5SvOE+p+o7t1KeGNOUKEwvNfhja5d43wiBjrSA66jm+JkB8jw+8K
lWvpcM8gGaXJ6J/HwuAQGdFCSY3ke9eZ2KDxADDatn20mMAAjGZ8cCbbWbrlpSqCW69SXIH1M9Fh
4RLTFPd1HhN4btPGdJt32DXv2rgukT8v8FLZfcUVqFgYG0fH9+eg936ORLJybfdEFX7yo3g3NUE+
B/LgJwUsZWh0yvEXeQeQuezYHnXF5z8jkpcxFo+4EqjZ7fw8+cYvYka6ZTCm7/Q2ADH1l7Ey55hC
PDZhXz57yjyiyrMzXLrGILgKqbh3fIHolYZHHx/hw8GMo5lNxdmcAhqCixDGu8/M07HGIz7ycNnF
mAoSoSHPi6D6+C9BXqtFlx76pMfvVL4wELwbK+0bmjdOJaiS3JcOZ3rguvfIrD762vleoCeaXPnD
fwsNDtPaSN+t1HGfmgbEvGFrd/GrQHsKjpH7wDHACA/1t5ANHsF4SDh7r9boxL0lvCZjl2p5RCWF
bMUnneUlLrkzQ8N99O2CkgrKeM3+WhiMnoRsf3SZei5tAlraEJx+U9ubpEMPGmPPaOv6m8uYXmvl
qpblre2GnwxEzjqAGEA+O00UjDjMguF0ubOM4T6KCSTS5kOAHJ2jXlJAtuCG8bIN9wzUNE5huMTQ
7JQIXBIrTpZ2/pZR/Q9uyd464gbXyIXAqaLsmusQlWwyWrFNBk7MAX0k2ahznehbzLbRAnAhEbmi
DQ8Vw+yeE9VO94sHu0xM6vIkRRIEn6oP2a3VGK2MziB0Uac9iMBwxXu/z7IcpWBV3JtJfvF8MmWx
X60joiQWXqKtaMPWZCJk1dL75joos6ICIDJg0oAiOD8XsQucwrdmYYt9yWNWFe7igiIsw2M6VsTU
knzmFu9D0WMp1OfQXpHv6Y8yr1XQcF0mw2ldGesxZlGNG/+H3aLP9mDzLdz02pakPxU+2kK894yl
LYUprqaMT+J7XVMAN0pztspri+Gee4zFwuAEw3MXEmTTvHcdW2weszEZBHBT95gE6xXOt9KR59C2
LlXJr+lrdrk1Ov07xul5leliqkkIJMB2syFcNR0dRcBmFIhCHvQwfLbAPjJVNvg1E+43DT32wjNt
surcXar3P1n5IWr4NyFcUEPkIXUcF/0piQ++xkzbp+OFiyaaOHz1Ew8/ACI0wK04M5XZsUjkGD+I
ZGJ6jc6moBT2yrshq7WN7TszuB8Mv17b9bmBHbxokVJtSP7b5qHyV0NDrlc6QDDzy0ufuq9NSAQ0
mvA6tNy1sPIGZqCaVhXwuATL4L42CbKNkIGIgMxlGa+jTF9lFlfd03RUOHGJ0loJl1b54KE+mGoi
WJu1m8FeoNjSIHg49BPpeqH6qR4TTvxHNpdNYCUPGgTkrZhzy6ep1W615cGuEyHdJqxasng0aWgd
w5LY4CkzErILalxwkd3vWod7gQSlilOf/BZ3fbdWpiw4DILQlwGjad2LTgz+ctXfKODdNVGkP6ps
ytZZ5+MPCcS9Echx19Q8BhhToBq3LXJ4WaCwSybON8qHKFfdZaJgOtzTXfAo7hjNHQqVahc2d0Le
3RFm2ny288Y7mTFeJinbPFAPFGurAS9sIEJz0vCxkzQwkMFbK0A2YuU3vrNIRcdoVYAqM8gWJPBi
gMKzcOome0GqSPxDCCWqCyTCvyZA+zJOhAq9DUjND7EA+Eu9vYxIwV177jQd0V/TxYgTThyu+UF2
NhGvcnwLkzxd0Hca1oE+Ym0Z86OtrRpRBduMJI8n2ydJDURfBBcrSJ5wyDHhMImbQBHfngYFogJp
ohetmwKGEkAPzhENxh4GtNXVTq1pUQjD3JZYnPdaDfG1ZFj4pMpp0znGRZuS9Bcr0waujvyIBiK2
/Kzsz14Wfw+rltZRwN82jJyGtjEw63F9859vkfuk+IIgDAKnOqfkmd8n5VX61fjql+rVNd/q4VcJ
hPT0D9E0Ll/x62v4fB+l0NGKsxufujIg9aPRaSnHuVoXThMeJe1WJAchNGwvL58NJ735QSeWFf/W
UhSldvf5go6egMMY+hj22wXycPuJ0RER3KNVnRl/06QrLW6FnKAZeL2nbpLW1cCHDGwqftWj6V2r
J/vkRAlywoQ4WRy/5unzZYqcCKlsvsk8+TDWCZG2M+XbL6eXeuKc2GdO9qjRbrBL1X64V4Ta1fd6
LhhJ/cL2q6YRMFQMpqv3fvaOuPPwTdza3t2D1h0vlQf2KqtfKcgQ6He28aRVjrf7/DY2jXILupf1
sJ3kXhdsMoYJoJ1KvXE2kVWXu9FOBO1R66yPcbnP7WI4d14SLbOmLU7Z2INnk+4e1RC6VewtbwT0
uDAdnflYwKw6WlhSV6dcgf902A5oGVKF98LMdhFMnYVVmt0R7bHF6pa91SXoGoAk7UVM8uZKSzv7
GSa4fBjis6j7GcboC2YOSj+7uQcewfReAw8KShwn+qqICDBOQ87IdaD8x8IbHsqpzj5GHaF8pzAl
GVU+XXRo1Ae6ph3zr0AdcUsgeI0kpSLGjg9Tc64ySstbUkyPwrahFrTs1ngYBBtXNURrCzLnJjeQ
3QxagNRugB1C9Mtsnkyo9yJng6gqv4vcqNu6GjmD6C4SSr3UvWtnfiEjE+yrOcomt3HcLQix+1w2
NXo5srDjYihXcWWiM0O+vsY5kDMQH2II/7783mp5ejENL7n0//crP63dPUXHP39umsm0z2yWSCcf
kmOSYuk29aR+6elpxqKJfrhMh7tmiaxAHWOQMGuW9RkuU7W7yUZeAgY3uc8RP6z7khgfRkQh8I1A
bl273Y52RbMQLA0p68Oeow9PI40Bdn5EbDNvtAem8yQCtrWBMXkaGC8Ee9FtZXrN6TNcVnXaXDGt
EBcG+BQxzGNJ/OlV1gUNpzkOxY8eB99x+EkhcOOcX6Zw85teARuV1oDWNC/4OzW6CJC0a41T1Dlt
6NK6A71WaXrMs3vvn9iXIbxEcc3/zwNg8W1ICOYwjBun5kzZg5DxtegQsdEcLfejDAYA3WRTPXp0
CSUSFKZV5Dd77YTAeHixRM6abg/exoW2RL9IZHcQwNdBpbebgcTSMx7gcGmKCZ9bnMJ2hQFR0gDi
y9i2fwZ+csSBOO4cM+2f1QCVqhjlCPJ46p8tS3sDDQvjbuzCPZSyaqU4DzyN+TgT5poXtxfaukTU
vFWksL4goLRjiZxRH+TStEjwKyPYLLF0cZgY7q5wzZs1212MJM+2fsfpo3a7cVkxjMCSMMLI6P11
xB8duxrEYTRm2TXqNOKOPKY4whtXzIT8g1EyXu+TZt+YZbT5/Hji4XtqDsHVCNNrnXv1xUg04g18
W38wWTRWZFHn16AnxQpJGgi0Et8HPKeRonTH5N6fTqMssm2vGUjFh2cX49MD2eaChy8MdoOkk0Kg
47CigY9psPfu6iHuNl6muejvFOiGPqnXrW+hu2q19GZU/XFA8cxxJGMm6BE1yXY0hE8+/Lj7Ea0S
WGXjg7pIexIh788R1T7SdW07yETx8XCc8cb3sliBySR4+P8aQHWb28xS6lgHszezMB50BznLVNc7
AE94R1vb3hKANe1NF+Uh2jExej2+X/RGLhDp3ehPTy6e861uD86RvkG3qWLq7wJbBjnF7tIid2KS
dXi2ZfZKOpf5YI0xFjMNp6s35w+XqshOw7CZCmKAOgC8zZ3xxLGwTk6TbQ5bX+vcQ6akiws9ayAx
9MPV8go8FbYNq48jMqLIVeXVrC3zMbZCkHXrMW8g/xhJRkc7Y/glAlKkQMHAvma5xtrSaTV4TKmR
1Iz5JS6NB/T18fbT9FRkqHXIlL99+n27xqnvAlBcORnv1WxmCsyx2nYEY2C0FbOrlFFmMzko8SW3
QJ4Q6uD6xdbCz8xU1b7OZM+NLToubkMPwHXpQWlmELH1FAfDnqwTXBWHw3XJLHp2I9ltfJflkbMb
RjriU0v5KZNqD4WvAkJa0cBAiazvHHvupqWohbqys5hpx/m6nxkLBoexpe0I9/D5LSqmfQVv8mZZ
xXBy0rI7Z3oenGhALhF5er7evIydNZ79opyvmqefsOckm9LIUT+oPlwZDRIYLWN4Q9Zzj6OYTxin
b7dNgrY74pJYA/UJnvMcgkzqw8xpQ9N/NgbtFzcib3SWSfg+0W9gufTNSG/v5iF5BG80iuc6b/fl
qG+9AQV3lTjxwxDe9XoO8jtxkGfSxSxPqd2R6eaUnBpqMHAg9iF4gkW8F17in5ldP9Q+t5URD+OJ
nkq/Tyh0ECua9DFm3hQHno2yTFaiHszrJE1/47ZJvGxQ8oJrbtNnvbWQQffNxqws2kqiGg5Yw7UN
E+s7bzZ10aozN4xLf30yltqy3lU0onQrIJKNVAdtmMazk69aofn4QoZgw+J2CosZO10OvD9OSXnr
PYGZd+7hFVuF7z70OltYahTGPRGpdwUwOrYoutltDpVMEXlJ6siq07FdljX3RJQDzquaD6Ny8jvN
bHZTwOXqpm++DlLQVvjyu9G092Hrb6v5IQ9GFdJgq52dhBh8TdUe4OtxZE51KeHmchTV5AGc2H1S
UA9pPUdLq6MdnsRN/5i5Juik8GOq9foFQSU6zxYAW+rg9MltlGLhcMyxHSN4SZpt19BSkMOG38s8
f7Jp8BF7bLso8TOHoLKY6MTz51eh5MOjzWFHRfjUyDA76jRDVkhKUoIY8xcaSqeRSV8zSjh8Vong
raNTy1Lrx5ANFkqb4sMAxeOhzWqHOz2hKYveusmgt9K4uZRJVbE9jC6sG8jP/iCbS1so4zJIkN6e
OxvVyCl4CFjUp7ZiAmGBo2po0i5sIkXu7XrEsZK1IITqtIUpLjBCRF76QYbFKfU+ejrdudtAL3H8
jBSfWR0TBihx+2OkWfwATrlqfkH6S1Tr1NkYQPgWrAhxKtMkt6hfoIAm+cc/6+m8qJLQO+wzVmRy
qeG9Wbgj162j7AfcG1AizPA5tTSL4YS5kwzxVvYo/cPoRhHwQ3VpzZh82rxBbIIQhS5tCVhnlrK4
+U8vdq2tOZE+rLoaiKogRiZMy8eMbj2kf5PSF6oB8uA+Pn2+CJKp1+j2GCTbWXcqPDJ/4cqLt6lg
ZlW1wryIAnkUrpq3sbX0N2KRWcDQ8CZVAdc3+twQI2vbI+y7JoFDtpDq61fwgs/hGEUfUgVbu4q3
s+LpXsEzIDkHWTjU14fP76bZHTmE+ePndzCogcbXT0VV9YuqqkuO0lnKnLJg2hhk5WMbEQbZOPjF
AnoyN6exGRLOiCnNnWsmPxHnVAbhhgoqRk2XKrRZxbGTnfFU0V2WdE5PbmBP5z6K9XOZ2GqJmqJZ
0VaKGeYn8aMV6Nc2VPInAT8rDrKYP0lh1caPqKW9Sltng+gGP245eMxlq4qLML9kSCKOA8J9LFUV
8nCjOn5+Be6SIiEcgNfy58SB5OabDdXuF8o9TRq/MO98ZwDqXdm2vIMXKO+cieYFgJ4+k6K889AT
SjsiTV6DRYvugBk4+6mvH8f5O4UQYOHKutvqM2pJj6cftAHzZ8sYZ6dEYO8iJ4xfkgKUEaCT8iKb
4AnIJYdPDWL7oEnnVY3xE2U1di5kKaHUtdsodIYGEZrF1JW8DeYBHoS1VKu9owqS9j7ou2/WLGoO
ZWWhZYz14+dLPH+lyVkihHR6bboNzGXC/mhK1dbOynTzqUq0cDVOurX75O1rURGtUgTuuyQilmkc
yr0HcZPJocsDlKbWDp+IOH0eIETDfCkuyhz+/1TZbNNOsmhGPTqZnTXcj+BD9AZHY52CpdLD5hYn
TbyLVBRtdU8gORzyj8xCJDpC7Lip0HrpGQYuxGDJt2FMVnETQj3xcnEoDbNbkWlkvQ0iQ5DWtzcx
CuvScR8w0lDd3HBrN5g5/Du3Hv1zZHdLnVng3edLqjj/25FLy7PTfsaOSyxYJtob1Lpy1Shxxx14
olAdL3oZ090jQeabzqBbT+jTxTH0x8/SNGsc4A9ErmgTLCtNNw7oSNKZ/k+nPx3fnLb6S5qIRaTf
fyIdEI85ti5IdLAsXp05b+hfYU12n3VJG1fUrJ5odmORdld3vg3aobnv9KS511qvJcpa7f3EeIfP
vnPqpNuHWRYfGaffkvmgF/qBYCDGx/b/vs31vOMAX/zIioNTuvKj6Et3Zdkj8cpV7N6litkn3GJr
P2RM9xviTzGC+PH58yu9dSm+Q4tH1Cy7gzZFHC+yiJxQI7unwPxesaluw7x1VxAugBiK9pHAYHLQ
m0xdPQemWABlcZlqTzF6ypTVW8vq3lsqeWya0Hzq0KCtDaZ5ghXinEWFuUqGSK3+nJnxNdFDmtIU
jpBUmxLqhz6H8v3r6vbV5AURUeFLaINqZ8n24LriFw0BDdsHjsY//zTjazgUP84xdaIGqY9tpfQv
4VAt1mEOEMSgZfhJvsOvX1gqbr7nJRamEPL9/di7wTaQzXvRIEC2TJiXY7euysJ/YSrhq+vEWPdQ
lMLchzL5XsQJGgU/cfeRRcKO4ZbWrZiGeK40/hJsZX/NJ5Sm4yjLsaHAGKaj21+Cm/oo7R1GA93S
bcSp5+IcODkHRLFdKYoB7xAtzumez8vUNlw7MJNF8TLmeXsemeFNEZtcOpBsnUIuwFFQkbNtW2LN
qdxD5HIdE9168+yyXBUEGq3LhNBYT3bxXoLk84Mh3DpB+UuvmYVYiISXfaMZy9TT6KDW7D25LSca
CSSSRWV91KbCJd6udlFkmSdpON6zbVbrJLc3YUrv16RBs6aK3Li919NwxWfZlnOdXEBxLrC8ckbQ
rU1a6x5jk+gshbUxgkA/h8ZYbPoIzmuV49fU3YSwhLLDmC+wzv/5bkGZ/duzTwuZibiypKnr4mug
ZixAHQkTo4dpi4vJC60n36VV0oabAZcezlRK1BYW3p0BJG6nNyP1CdakNFM1SsBsReepvHdI09p6
RcmsMWE02JWcSeuSha8Yxu7agDZHDYLg0k+ml8qJpkVGjMCqzRiwgM21D5S2zZlOm3r0RUSHGTWp
DXAY83R+1zZNtreqKtyiLHSf6rp4AFfVfk/QTxo0x+JLPUXiFRV0iOGyTL4ZiOgM0CqdNXcRvFo7
jyNtBhUYx7pLmVXPAXkuTrO1gDt8xQJ4ZzS+uaDtwrG69vT7SFjibkBzUVSrQNWwBnP9CHgZkqvh
awc1FdqhM0cfKg7txL5XjL405R5srdX3aR/2uAnSeUBGXtc6rM1pBfGhusd7V60mDBKmpwtQ5mlz
SRoDFUwoUDVgak3yq6HXp0CFxZNoPXHfVPaSdp/adyZ6IUwXd8zswiez1Mq9YQQJHbwD/ZxhS2YO
9U9g9jtIIXLd+4wnXE0v2PcxAfqsGQ+hOSCl0ANJ9gBfIU9q79iJ1YJDxE5TKjuCU2uOf77D5Neo
Kkm4tRTCZuHTXUt+JgX+a/krTFO0CM4hSKf6I2xi8XngW9dwvThg4Nht+2pnAsLFGEjgYQzSdtFw
RCMXuvSWrek7l1yzziHMunBMX/0JIbiaPkBpjHNWUOikuwH7+mlstBXMHOYQBMNkje7dDSSTpLps
T1r4YgrPveKwN9vS5YLps1UeklZAbPJ7HQGscA5QcV41C5p3p1yaL5DiGR/7wfrP18Oa17A8Gf08
+yfBlusxh+QScagDXlf6l/RTnbwe6MOoFd0SCKgv3fGg9R0eJeloy97vX12BTMUL2h7LKng7Ey3h
Bans0YbdfHK41LtStD198+4lSPwRjZ0uL0h4o5VOgBUYQuNng38AEiVgjGFlBXzMVj0Wj5190E37
GUOHhmWenSfUxVO0opUpNmDANFCvV28CqxQlxS3Sedg1gVutDJzkA5MiVKmYeIUydu798A2jnL33
XDfEkiuiSyyDw6DL7FckSJTXGHn9JUT3c+3/et1M02Ct0l2Hy/alSOGgGgnPi3MsKMzkWZ9qHMx+
/l7WcwLWfASw+tTbJ0I/GqzzZw5ah/yjB/Aeo56J1NKGWkIfUmVPPLA/8+gtoog1AusZOYWx7LtN
1mZQFBqhFvRM8cQ6nrssHGWsFGlBB7vHSVPr48QFszzEI9ia3fbNqmp02Dm5TWNHlpngDVJIv4f2
HEWBcSwJOUpUDcscyKP1KDps/B1gKo/OAdM5M926oWtsPaHmIZT9LY/M9iSMZGVKJoK6bmfPHDmu
WiyKq2cK2GrZCeNQfd924aXg6L788/0pvuZ7UaewzBvC1VFWATiZi8V/Pa8xQkdd9n6xlHrYnYbO
CfdVjF+6id1jVobY52SQMrsGLQqI95j7Y39qG+cjySNY7qFT3URShUsvj5k3YpeA3N3bO9TDf815
/F/vlIC0uWAFEktx9d93yoyAcQdWUVwCwQD8JqAtFSxTNxKPnlN89MxGTm0ZOWt6G+YaN+6+Iobm
zp30Bzuz23XedwntnOgd4ynTnDZlUlx65l/Kv9+Ka66nMgzWP2VaurTnsMp/XU8vxarmNXW+DCeQ
SrpFKFBMRvLKr8nSDHBCLIsUH9dfPsW5yvvv00KnzTIU9Sb/CePLKlNkjaxGeBn8rHLrTXnAuZTm
BySUVhKeA0NWbowuKWCxAILLptHYy8F6g2YF7rXWDHoXmDb/8qZ+X/okTCvXtXhHUnfkl/Kui/Kq
MkbAGpHd7FunbM8x0Py9T3NoPRIrsgtEO+yLJGqQv8p9P7ZPf3kHvxXHNsuvawvLMkyliHT974fR
NDqMTPqTyyTC8uhCvsbW5kH04EdJJFXbXFq0PuNuTwOFbTMYXjhv7jqbuBfSxcy/PGzW/DF8+Zhc
7gtd2Y7jCuV8edhUiyLGSELyVIL2HNhduc3iNsKnlThvSQUYHynMXs/C9Ewb9BF2oXgBAwu9PJLW
OdYm5wDI9cVOu2TPGUbQioiDjU2qjM2w/AibIWCe50IAtmrRrhsRetehexZW0MectU1zT8EH645B
qOXdN1am/VLluall8Ex82+tkDOAr5gQbDmAaTOUoOQ19+1rMLc7PF9cB+5LaFinX8AzvK1W762gK
rgmdg4tJjNYi04fwdTKRPGp12x8/W+6fL1rY/JQq9Xa9Wfunv3zOvz90tqCkYZ/lOMQp6Mvtb8Vm
iLMJoYKf9dmcNbk2B7N+VoiC9gDdpxUO7G5hlIV7ykk798YhfTDmsbIKMpokr5whAumVgNyUOKs2
/vbn92f+/njawlaGgrllKodt7b/3oZYVkKwmjgQl7oKzcvLbpNftOhhK+LFDy0CiyfxVFaofdK3a
jZqDvfu6QiIyBw8NhdWt7ZbaRKWdd5f7s+me8v3zBRo1it9Rz3ef3zb5cwgy0TSQ7xPd7d/76q1K
TfajAfoc7DV3HxZ06lI5hRdHd44UJ+pC9/Avt7r47Rhs26YhFAGpgmOe+loH2hyXdPoQIcOs9MAC
Ed3ZXumee0jO0XXEl7Xz/Jxk89q7QMPaE6NUH835rw1i+sDA+4qlhTPtkNz+8ln8XqBSkemObaOW
lDj5v2SpgmCAWoD7fNkyTThrWu0CTUeHbJJuw9NprLVADiceyWnvArRalbQ8m+xNT2EFEV5SnIJp
nE5tr5sX1DQZUMxQLitbyTMoI+s8j+3phDneJqPST7MOqNE0vEdtN61tLKC0UULrfqgdrKtAiVfg
QGDHOJBTGyZuf/5d/8fmbluWSQVlWiaZcV/TRctKypopS7h0DHtJBB6N6sZAl2Y42h0y783QVu59
UEL7ROd4HAItACjzGqfmqg2L+kTMmnnphwZvRIrQBQEL6awiVHd/fpvG7x+JQ4C4TjHm8G6p9v77
eKQBgiXuyjk+HiMJtQP1eDU2z5PHnColT8Mfc+PGgEXckijl4J/HK4dFaVHF3gPFET2iPIfir2KL
nhaMGzlO+xYSLWhjXiwOZDRxJeoNl/iVP7/5z2jz/67pPNCcdkzWdYNq6svao4UaQeD1iPidrjWo
WSThbTs8Nq4jTxicfmA4Au+CoDGpiM7jxC/OWVgS0h3h6vzzezF/f+g4EDDfZbeTOnv61wsZy9gV
sgHeVJ1TpNKLPHHH595H/+BaVg/kG4ujlieHWonkrvOVc4Tb+qx7Lj3WKDROcamsm9sKICKO/wNg
jra3s2rOmw6mtSESYHJle/rMm9MnnqHcsN9g2J7SjgNd4HTha9LqZNyZUETi0hpOaWq/AZF1zm1R
wZxFJ7jRyUHc+EnNiOj/49dnZ+WeV7OFQf9Se+E7i5OySpNlZaif02Q5Z6KKvR0HZgHdRWrwEN1i
UwGAuLm5IUkWHboXYTNV8Vor3OZFwES/KuYkcPSUXaAeNGtkIG+9EeeUnGNaI8taC0FKzd/2Ye4c
wths722BvHHSU+eUKqvaVQlqSL82CmcNe33N0T6Q4sMh86If9ZNES54j1pV/6QQ6v9fHlMbzafOz
nKfs+e9TNPJ2Apjw2dJrAUdOxV1cOv4rNqrkZKYg9BW729azIGXx0Q1Lo8hfwTA1Z33K0ZjUCQlX
AXkKzRCFr25XoweyknMwt8uS0cVDAKrb0rApxgRBYgUJd/yyw1E23gQTMWyf+hyxWF0QcWYsWWTX
pJAA8PdMA3WsT7RWKtxbhhNhZTmFc6k1vzgQnuGDjWr1B5niygXeOmz83mLRbVR28WVDjwNUgE76
hlb75jP+pjeixh870yMxBp/aoszrGm2kqG6hUxQ7hdqub+vZ/VY/mnrs7GPIZhujja3DCDHByQPz
rTA9e2vHLdktY5pyFgsYRjIZXEdBXO+tdMbgromsn9ZcwADMh9vhYuntZzdUHfQHMT0IrZArvPz2
9s+38P9aCm2HzZvOsUnTXc6VxL+OD+0YE8Bo6LB2iai0Cs++ZV31Q88w9GUIbraxdU0no9jW0RBj
CyXCQA7GDZKa+aQY0LVZdcCy6t0PsPMhNLvXhKCiY66Q6/U4sD6/o+E4Lf78vv9HhePgDXUVDlnT
cH6rbMFsYsZvoSKagI8rfAjmUC7/D2Fnttw2km3RL0IEZiBfRYIAZ1KTZb8gXK4uzPOMr78LsO+9
banCijqNoGRXtSiSicxz9l67m5rASeQSLCMvhZcDrtwrhbEPQygPTcM0pwFGu5ElUxyXL63ldUx6
/z++PSDlaCcSvWqVjHPMfpt46hA0qeQx9HJrub6GT4xRBns+3u0tZtajEtjJjRnwsETMjtgD1G9a
lM5MKRrjUOs4V/78pI0PzdRlGy/rMndXlSPf2t/+rxeL0dGU6RGYTyETjj3AbjhGJAI/9FPQOQ1R
gXvGZ/HZ9mmd2EN4H3sdi25tPTLZkbdrxEy5JJ5C6olgx8NTJy413tgDqc0RZ7ZjLtAoFC225g24
58gx5SI5zwYWzhafouWoSR3vh1H5Sw/Vhv5R0BChtIECQN576DVjxggEHN6B93K1r/q+QmlqNe40
+eQt1LLKjgSCjgjZUZpySFSX3d+FsSlJRXzTeg+ZjPxFopdEtw3/FqLO7pP3+3p3fHf3tFVYlrZu
qOyPtXcnIqNvINbYeb4x40jjDkKygqxkcHPDJrxFOU3DgVYA0PYB/o6UdE+IfmJy4Pv8ce5m9WEK
yskTUh/dBxXbkoI6mLNJgnWuji2aQOQv7CZyl3d6MRRHVU2QCvR9/GLXdbyTbTEf+x4oiaiUQoFf
poS7ImD4vB5jMHIKZ/BzFVawsLeKj8F7bS/XlV54qCW/r18NsSoIOPWrTWYtmRu1rHgEPODfWhpH
AVSuzz5s/7JfEhb9VV2YGlBa9d0iEQt0jszEIRgQvIMm96UrWpwZKuKE9cu8KD0jCrpbJQZWdck2
HAl87t4sM9MxacV7eQ+uLYWz/w2bsl7LeLML4B/pPrUG8xIYyXAN5iMdY8gETODp5Ra3IZoCvCS1
U8SA0hD4j/tgJrclli0kPtonT1L5eHZnc67aTIcMS7f192e63jfNvEw09B2lPrthkg57MzLfJqP4
ypvj5+fD0qfHqOjHrQ4s6BiY/njwLQg0+LnnT/bSHwdtJgxogZmBnSq2wPcNyVEqqoj1iTOAlLrs
poonJQ6jqz5jj29ChFaxVnv6OMnHMKu+loZ27lkV3qRuPPlz99Z106k2R527stC3Rl8R2arqCB5o
HDK2nMjPJfC8Gf4DUcj+9slCtbwhfv+U2YrJxoBfpGFy7Hm3RzUJssMzOeGx72B2o8yyd4DhH6dq
AIwbpuFlIjn5kpPY/PNiBPUA9rSsNiNYKJwJRJuGIBWsq6pp9ReeaX+oEIXBNOLLSDMwG84CUOSx
DXTg+8R078w4t55n8LAlcLwnOSXlZvSl6mJKytfab43HlkCZh0rU6VXcDaTIX9jJFztTVRUcLHO7
bVo+7oiaSWsNMrws4pkMguESFfnkptKXKu2LfQDlfZNojcnequw2ZW63IEUl856QqhtELeH0jNs/
WbTMj9tshmjW8tvk/WDhBv39Jj0aZl2OyMbQBYMcBsGxoE2lA/0P6aaDsXDk0NI3ca4DZa9xSLGs
Ncc1q6SBFOr6E57cztJxgspV6E0xqPelGSHNbXTT5lsqgZOWlD5iLTJ/5WJGqZmdMqM/konV/IzK
RDbMVksiabBgL338/8uk5QMxoPeOUcCDlmXD1zZmUldZeFLaIbJf2pizKBaer1YEpYmMue+MWug/
aH36WA1gpsnfwNiOaCgGyXeEKV5tUmRIrqQJgFh9IOgD2+cR3X6cWK0j153mJKqN5boM8x3HSPUM
6ZtVgd1bEzFVnKqnGfwskbfAHD5ZKbR/WSkYJKsm4imNTt/7EYst5T5aDpZDezFVTlqMQ61T+4sW
jb3TW5N6R3sEicDpTFxzoGDKbqiOUknIg8TLBapJmT1/wm0yJ8CR24HoNEtxVH0ExUm+LJ5jIZ/4
/822YV02u2JSw7sFJcSo5/jaqCyFKJuDJ4IeoEiiim4KC2bEDBUVTOpnva6PPcSlh2Twj22wQL7f
ISYtYYgZvgYUxyK9m3bzV5zZ1tdq0Y+EibAOWRktbs9kz9sMsiVS70Ntd83B0h7GpkNjrXUh6Tid
5fx5lTE/3pa4iwt+OO5KUFONdwcQ+vZwjMid2lRD7IY9Tq+mlcZHgwjlo9TD2IP897h+K7BKqKKR
Sb5R2rCziIKzVJoK2d6pdpUD9TqCQyBmJboptv5PibQK9nFq7hIGeA8Ks+2HmpvXoSotSLSxf66S
VnnQZklce1kpziNG/U04Z/N3mqoHEuvSV3WQZK8l0O/Bt7PvhPWOd225WIn5DdpnSMTG8JrI4Q80
qfnVIA2AyENGQ6m/JcGLVKSyQUuZ2y81KQ4H8g9qJzSVwsuHvkZTagfnImr9h7SR3bQslvNz131j
EhpdoIzty9hEwhZcJSX45MhPm+HD2i4U0zJ0fhOIesz3734+hAP3aMA9zVT3Hg4ozmN1OEnnGp5U
EKlnOxH5KcMIYBNC4uizNO2tsQCrrkeD8SBzmFX1W9cPAJ2rSvPGeYtJDCpd3ps7hSi/v7VK+c6C
PbKLxxwylwEaTbtWYSR15dOQbMUMZmiUO+0lN3E8hZ2Q/9YGsruB/G9EJ9MwMBE5KUwANuZiJMhA
qrl2q2dOquIOKPtKcZsqw3o+juVjw6+PfiDupgCOCPkbnjL7jIuTmYjGXIcQ1UKXPzF2X3JjhnuD
zBX/g4VzQ/abrdaJH5VgNxeXtX4ffGbClXaSAzB+D12/fCIiiEJJCBRljuSJ0yiyJ78v/HNB1hDC
2b/MLDFBXhvGo8CiyOR4hvU9eYXRyXReiSBmjAuvpkNfck4XPwfgQOuBbG9au10s3II5LaJPYzHN
qJvIjnVstDI8L9hSuAzryGngPN4YAw27jJipQwJDN0MtB7GUixnKoH9l5tFK0zKjwuL+anf529T6
yhnDbsTwsuncjFV8Y9JHvJL3ikazUPmP1erBgKXP4tXGwMrjdLEpIW8B1APHcU62Uarkh25OoGU2
crXry8lwRywQrp4p0UXNK483mzhpyyVaItpHnbeClubTIaqN/jmXPFPGVzCCyHxmQvKX1dHz0juv
69jxDP93aWTl7c/Ly79swITKP8Zy15VR9b/b9cpJrcZNb3KszLQz6eOwQtrUIoZlJDm1IQzLiLvx
FbHdM1myQJMnNDxSVf1TsM+66wTNbOcGypZh5C9RoB0QZZR/AXAhihcLreG/tir89uXUpZf6JzuG
df72+waMeQjDQJpzOudj693PHvvjYhMom03GDHZnS7xpynoRybBT2HYxS7fCVmIJKu4f436c2LQ3
Iba2XKCHMnGScAPqyD/c5gSyMPO3UgyPyO6j5ZEUDBIrj5J6aqmm5yofYZn3FjKncWKEnT3++YVQ
/mVrLixaymzNOf5+HKuhujUUurG8EmE0nW1tUvZ+yBAYb0G4GYWd7+tcr+80W2RoIHAIMcfuexQr
l2xSDp1IrLvWV/FlZG64ISZkZtaUhDZ7FYJXF1ZQLb53SfsYhv18QRM+P5spxyvbJA6a//JVjkPt
SPaKdkxgQD20iPyw8PCl6Zf/AWuSH82sMp1Qijp3Dot/LCzYt1q+1DLExarMMUeNwcmf1OwWzzUr
PKIopLCYAmxF/YsD826WJPOrMb4OXT56RtXYO00yY8gQvZvLceNFakKS39A4rQ4Ih6lmdiUOUsP0
ZkETxY0Hh2qgxQq9qfKA3HSOajcowREu7ptQxYOI9qBADkpCVNTf8tnWYNsHEjtHJdtqlVCerK3c
9dOTsjyu+rxFAVKcymxOuUsiAyGgMzkQfZI/jRVwAOKu0JNJ2RJgoTvEk/Rf8sXQxADimKAjd0QN
BaiQdM6yxd8hg+gLIVvTKcWzv8mifAGUi9qZieXb0lpUjzT+bjMedBcZ0YgRQiEVSZvH79DiH/rB
QBwwhRIZGAMTDSnswARa8YveAPX887vto1rVQpvAGdCSVY68tv3+oxNVRVqp0KF0te73Qw6fYtS+
VDDRt2mSB5WLPXFwJ1GlnmIlE+ObPn1TFtRVq2KeLEY6wAmIhIfCABA95EP2PUH7KKNe+hHUxjFF
ePiPZEPuiUvQV7ilWBSPTRlMhACPyGJZZ7eABTqvKaIXAwP7V8Rd4wOjOeNCnrd6N5LyZmUX+CLz
QWZ0jBJkeRhW7XzQU9+E6yLTojJikrsamvKC/qsLCqp088wkeNusRlbeVL42VTMT0uOLb5qxODNn
A8Q9WSAzb/qDPfjaocDGlT/IpDV9snkTH3pZ/JppKjC1Q2SyDFJ/P9OE4M/izuKGXXTFC/3ibCdZ
feMYdL1osuTDSWlJQCyK/q2T655J9Tif1ktYhFiywnuv3kb11tTLtatvfXCTlSslCKpSrsOl0g9N
cLWUi1AuAabLW2PCjGARCyESGHDUqgUfcBCuGX6XQgl+ExAcx2jr+h8Mhkc/E9h4wsSkvS7pN/72
977qkE7n5bCNK6ZYS5nKoxY+6e1S6lqW8ZRkz1Q/PUfZcyD9qrl+8f3nRn8Z65dKf8nTV6rQX7Lp
lYrT11rC2wCJ7EsuvVIQNR6kOusHIpJgGApID3cRFi5RVuJblqFuxNj2ZuppuMOa0z53n7Z9VPnD
udPikIFgFrWsqqKreNcsUwyVJkSCtl0xEUgeSAXHSwdRcsiOozho/JL0I9cWNHV08jGXkTPVnBrp
RDqXcSRusC7PzbzUKM5mfqHHTun2xc8vfY7U8GrbGImu1IxRVFxLca2KW822er6Na83zzfaXKqu7
7/MywOO7tzxW7gFzCSfld/JswnGB6pY9N22m79UkOEl4qyAvm9U+KK3wGhQJGnhDcQt1L9GQO8gL
7O4g9QeL1HkfViLv+aVCwknEwU+PlJ0eE5TchEToR7MiXPwU+KdSXkojnCI/K/kZFNYEyQpDZXqh
gOmq6aUzL407aEeRXCvzMvVXK7mW5nXorzmBk+Y1SW9UlN7i4VZYS4XDLbNuiXVrsztljvc6u+vj
UuTbtaqjjvdU3OXxbhaPsbi3Sq8eBXEdSafRY10kqKw2hOPZYPcTKe6JRTJYkCw5cCG6JHdVQpER
dPXg4rAgr/TRyB+1tZT8kfItyGWPtnXnXYbSDzOpbt315J4OS8nJr8qN289KjZuISJm5Wes1bK9a
dJOaq66RCHbF8ZhF16S9JNE1ai9U0HI6vnT6ue3OXMvu3CRLYchBQGUOJ32tFCaZONIepJL6GNXH
MDoyJM6Hw5Af0uEgiAaKP5GFf1TJoIdCNaDQ/OMoKd77E7IAdlgd6sg61bB4CovEdvpWHpwRE8fT
NHX1xW8ETyc1npigE0O2aP7qoesIntAJhqenoqC4OK7fWi8EAGlnXTtGkyFIgbeQi0O9IMGun++h
sJuL1HW7SkGkHU6wEVPIMQBEiulb2NQbU0nsL3HNAINPZrRbjUjL960MFP3U2qbHoTf6+fdlNtah
2RwClJe7BHDxg26V/XW95Nj0rlGvB26rNubDVLzN7DQvtValNwxgeGCSH6ZepV+6san3TfaJ8OHj
/nkZsqMRMzXUzBpzmncrfEPmL2LvYmPMxnOcxALB0LzTFxxaNHB0lSewMHNd4X/KL2HeN5zhyTmZ
SOEas/FJNY0X2zCSO3a3yOCAqyWdo5edAesYrtcIoPiKLo/U4uKTe5OyrGu/7Z75yRGDK6hIGHh8
OOLadIKLLhuh/HRh57ZzzV2yVl9S7CuOrmPjSLLSvJHRAjxZBK8GanQwHPQ2rT5rafT0BP4usdqW
io+rTepDtSQJ/Hmfon68gTICoi0D4AGXgf1+GBRb88SJAthRO4EQLkwMLkZgB14nw82BS2Ndpo4u
HHtkZ5DzGHRJMW2ShS0Nm0QiqfDNqLLaHZROhzbTk7cwZKdYoE5XJ/8r4JprW8yfzV8+ynT41dI4
QzfIJAEd9DvFALOlYG5qLdvEcu3jRQMfaBvkIjRaSvwevM0Ng9dhb7THvIHmZlaTa1Q6OtDMmk65
LXk1In4sNx0xywP3xT//Uj8KWPjx2JjoSKhRUH8YAszYoQmYhNsWdn75AvybaK2hjmkZ+IOjNxpy
ZI5+Z98k0hCT2EXtmSzGjcp40Z6+yVEH7NGnp1foJuNdUBmeMGy6naP6yQnvYxOSn1Qsqgtu26sI
892nKyP1aqzhe4bTssRWKJBFgzLPSowaZ5pepw+2NWe7WmlV5GgESOGpwsPfwyKd1WX9RqawDJ+U
bVv2+N5CIllrMVlnRVeXMYwNQqTrUSiEmSI7GbKcS5ARuJ3IxgR9R3rgkGW/0sJhRK34ypOpx9q2
nxhzqVIkiMIw8p0VckT55CX6l/e9huQfuSEDa51T4e9PXM5KOqfo6Db0sftjV8Q2UZctjVf5IYu0
HzFi4R22ZPw9vWP4PFs7BZ/15x/C/JcVQmNRYweEiuij0ClFxmWnSrYANcKdrBJaA6Hea416SU0p
gwNsT1rSHDHpG5LthyV0h5ImfiEL4kdI3PDfkCYODfEjp0aGOzlwwqUjDPVUbfW/CjJX7oj6quvS
OHnggyQfxwC50lRnwxNYbRTe7Zb1s3RKnbZX2Ewn3MzlRQQdQYoZ3vZpaZe0ZUemBJTkJMX5EFb4
NuA17227lW9aqolnqSrjBw3hOy7p2H+2LAYvjSaK/fqnutzGTuc/xG2OaMvySU/EGO6xNsZeQJ7I
1h816zqH0imQy+rVwi6jZKG8JMzQo4uUR7Qx50GGtDjJWeUhJBGPZmVOyHNJrPvzC4Lh4+OabTCr
gQlB58PS37epodF2HQ2nEvQZYpQ5EGdbR/+3Pir17m5qbFuXSnvkgXsyBqmxXapL93O774U3Co/3
TrtTiRRvlxo0V/jupC3F3glmKnkNHFuw05Sk7SmoOOAuKPeJhjNZb1/H8viz5OCoaQdjrYSQu/6A
KpGK/L2mLGUoe0J5phabm7eoaxWP8lsv6DzbpzlMKLw7au6sEcLkmo2rNy6hjYXlkqA4I4XhIB95
+F2N0Yt+5D3AR1KU9lQb7n1jP4/7OjrYBgjSg1kd9OrQzweOh5m9VEJ1xzA9RqQrdcchOKXakUIo
+7Oq+aSVSxXzKZtPFnQWckGhkmRnCjxJDA3vk5dw3Q+8u+vaKDS587KwLfPD3z/YeROX5QSFFsVm
M14F8JdLpRxCVGdYw3BUxYxS7nTKMa8V9j9Nr+2SDtx56EfJCd9pcYjNlJyuoI2eYv9vPayyM/3U
7Lw+ktJ0OgaqxY3cTw5mEX2V8O48meSAbUOrlR/nydC2FZksXsWO4l6ecC/mD8gXv+CVq25FYVW3
qRGVF0Z0hK10qG5BoN/lCZS3LpbEULszCW5rfsRxOV/bSJJvCCDCB0uU+leMbOm2zFPUQhnnqTma
R3tL70N/aHmyoLYgFCa6Z+Xtiwq29owP2zrHVmuBiNHNXVYLOA4IEOHtGd9jE5OpisVgq5FG/rAq
NxRsvQ8c2ds7keT/EKgtbnFWo1hcmtUFljusp7mByBxYdNOruaffU5m8a6yXueQSldtszDaxYBKK
BkQDvIUmUrUdJki4ZT3e3UTri5uSSa/tbGY/Irv8gdoXepjq8yv5bOsofxgy4DFl7M2txrCxNawi
yP9SugDQkvQsU4jeIYNPdoOY+DpPYRGpPAQXTbRvSRACAhTt7Wkpf9qX1h4Tux0fsFqPzWFuDrl/
aJQDQPYqP/bDsck5teKF3KbxaR6OOH2pkoSz+NSrJ7tZqgrOs3qiyurcBUvVCNbX6isWs6WmtbQF
Mn+2/LO6XoVPZNI5Ky9AtyTxoIA/KS+xdKaa8hIp6BEvQ3kppTNVr9VKZ6rn6GYSLOQ0/J21BuVM
TcT5hWfEm3p4NsOzVi/XVD/565UZByUUuDJ1ad4tcrq/TlYsbyrRFPeM4C/Cp6f4iYhP9QEQn3qb
jfJLqcHxOub0MstTF5xEebJ4MJ8MRMbixIdesk9iLTU7y2uNw/KJ74el2oHz2lKNeR6TC5+vJRzI
PGfmuU0u8QC2kjThc55cIvMcmGBVlrojXbSNs7mWFF+WvMtho/Rn1TjP/XlcazLOmsUt+9ylv2q0
TlSVnslhaK0TEmkVlXSxVFicJv9IDf4xVZby66NdH62IQFpoCAeNQyNnxbWy4jAD/Zf2CX5jbW90
ewKPoi/oVKh1C+rNrLm4/DqvhBDK3Vpzdc1FtvTZLWo58Py+wGmywm3OwvXAnv29RH2U596I1Y6T
nGlJW2zbexqb8ikmlmqtEK4BQW0YtRYP3lIkzATZUqPvzj6xAG6hueGwFCZrCZ915CaQ1OSlzHZX
57up2mkk325NbadrO0hcP6tJQQ6R+QyfzCWF3TLdKvIMZDulRxRxDtzRQL/lRSGizKXC8lchoaPQ
kbfG3gwP+PByPRa7YZaAyKoVbIpc2VOlsod4nbT7qN0HwguJ6OXpoMoF+9J6peJN3FFTb/BdavLd
lDub5gY8kWIpP3RBwlGNvDPaHRknUPAigqF3lMET4WlpO2xzP6trXGrmXsgzmhVmEvYgnmFQh/an
ZxY2dP/ywrHXNHROWxYqyXf6i0oxe10igI4YGDrQmwlWCVnaYEGDLYQHSqu2AZpOZRsNDDO3xA4E
LKUB/Eyny5wBsHTjTJlDf5NSdGdsHE1fyljLYmOmO4nkZGsVRPMCMluL1KuOtUFyLIjaEnwmh2Q8
qjac1mAb7vTGUiNftuQP0LhwBsYbiKcBQ3NazZ0QGR/YOZJuSTTWthT7dGpsflUfbSkobkLfqGJT
ycxwgEBvFNhRawUQ3YOlmAdJ5dZOtq28VL1WKZEKuPUTJyeDNsHittRcOQMNFI7pJFAMDnk2NLGo
yXaA0pZ8E6qw7TRrKcw/IgQkzqJ/sB2KDgwVrRXYDh57SluLtHDUgy3EKQd+KcmIlBo7PSKY2Jli
R5A0K7YFkqdpm+lbKCzahLRnmxbbiNy+eBv7bBnI4d1kkHaWVJcNoPp0wh68wWbtezYhEgQZ8roG
2znd6tUWTDiK3RjWu7IFYARkVoULZ231wCGZhZrXYjozNU7+mqA7b+gTOMTYMnfTJocDU8orOPEr
cgKDLJ2l8LgvNndeMl5uY6lqrXx2GgNsudMZTtMu1c5khjpQWJW1JqZtOHsjp7W3UeSA5Qm0pRTS
Bcft0DCy2rb5ts8xVWwRhUCZtXWUiZtaXq6L/mtarrmFDoJE461gu54QLbqN+6UaeVsRqmYsVUj8
EW/LrZU41MQLOizXgVKdenC69TryOqr8JBAe+amWqteifRXxotPEsh0gS1TM3wSlRdh6tDMVR1cc
YTlK71hg3npHVthB4WJ1hnKpbq05dmyxBSmJBDrXt6m+1actyeZtu60JgGb/xuvKq+vjMtsoe7of
mIk7eSP6T7oDqwTw3QKuC6Q/poG3mo6W+vsOtZzKNAOfi0rNV3Hx6nL4hDc8fPJrzemHIfPIOAgR
nNmyg/GE7UmjaG+SdQ+QYfg+u69Um+8MBwvXltP9gHTOTfqAbSokMaTp4fX/Lyl+iI1lvQnrLene
so7/zNscvFXdmxK8aWuRAQb+dCWgfpHSL6b+2s1ftPrV1pfy9VeLx/4LFU4v4pCG93h6adKXdHoB
Ymvpz1TTMDh4DoPnOHi25ydMgEb+ZK1lW4/hsFQ8PGr6vUkeDf1eaKTjADoui4zM5ci0n5JJIiqj
8P8Tm1H+Qu6hV6PfuyFRQRrVtfEmxcf8+Odb6b90bBFeMUYXmF91el/vukhy3wDW9JeOV25d9RIr
13qZUvJmihSpTzEgcB4n9VUuTRI1W0M5VlX8tRYs0IS8aNuBHZKsgJZsSG0iWSaJ3ybAL1ubhLJ9
GqFTgWZeq5qyM3wY53GxpAcWmXzv0pmtmEiOmTHK9/VbDV8+WDAnSXUNBcMEm1wTCUWXZUf20zSO
xkPLKTj141cS1o0joWH/fYmUbb6Euc+V8tCrA/tQEm4xSgSHupXsZ7sjNzXta9YQqGlbsLKe0ZTZ
S426+5M3uPWxrcHMBDcvI3hUA4zlfn+Dj6bqJ3I98wavbO5zi0izsJppT+AnNYp9puxnwf5kKfYt
PyuA+ivwOi3F1oVi3+Kny5V9C6Xb2+7C5kXqf+1cUAFG1o6dC6WTi7PuXNi8xMmyf2HfEo6/9i29
v2Pf0q71c9/C1qXgABx53ehp5bJpoVLDi6lyH6xbFz/4tWlZ/G8QWKN82sEahNZkhaf1UkgIYH2n
6pDX2ZN07QCBnf/8LrU+tiQ0eomLSBCDlMAm8/tvMyFauwUNWZKJBYIkpaV6apDunib71qMIBHVX
Tm9RPSPctXo3IIwFcrM9H9dLV6eMQeJk2FTw2bzajgZ8QujMmlTVv7eqsimBfm71uehcixEPQ0/M
jHwe/g7TBYv1f99av1/Xtb8pACc76x8QVPjPqE6EicTRrhE5zP2OfA+bwOpjzsuGN3lCqf8mADJv
snh8FUH8o2iM2JnjyX/qBpUEjWhm2mAM9iGA8sII2rz1KhKYJJbzFzWX9GPXL3m8dZ6/yEhBz/YP
s6E/VlQi+UZm8Xe/m7IfY+ufevrwLzXKgpW4UeZouiQxW56IVGS+rfqiNGp1F01e/2PIlfyQ6CgE
EgNWOQK7xinbrHz+80sHPenjlg/JCZpbmVeQI+i7106mySgRZl9uBkUtaUfrNMostbhiiugKZ2YE
ILaVyd7PYStfk2y/VjaSpepgUqZqxvLnqMI9uJuH3Yj0SluqH3ZC7OwEQ5BriR2JXnqCQtfVatee
lkpNN15rCL1uLclgh+xRDJqI1x4Gzyg8ba1m8BAFYqicC68YvLHwevK3h+UaDV5beMHg6YFXIhws
MF16acFHxQUsM6wVGq46uko5wbCE5gQnHZ17k14Nfrza1QCa1q6YXLV2M9M1Jjcx3WitPvTaterQ
s4ulytDrBw8XSDvQD8CTpxYehuJy8KZiKRorKf7iYqmYv8KTCDyp97TAE72nBB7YrxHxW+D1wfIg
MFzK15eakQJWLhQaA2j8tsDFHrtp7IK7pxKbQOelJoKM8t3Q7YZw14WcJT4ZC31EhNBWNLn3y6aw
FFW8J22lqZXmfaUCam6RYctZQohAnLVPCvOrHCqtRzqA/WRasYTwZo6emDGQJDFEmWcgLT3EFfKb
RCW6pqZ/+w1C4LExAZmELalnkzUr1zD4KsgUAgs5Xcqpb0+0d4JzOHM7KgsRvsnDwAsUEkpZtUq7
8RUwd70M8QHqpXm1kV4fqqalLyb65CWw0x/L/3o6aRumSNYVsTFxTzkn5k4WoGJ7/aAaJdG5NJbK
TG6OsvldWYDXaWsTkxGwEMzhRGzMFGhfA0P6G7NB+xeT0tuQST/C2Jgfi4R/V+/K5AZ4VfrMp/ux
1Q9HQXA7Yj6LJGedgfxXF8giHiW1O5lfZ2L2XmdM4aFFZwUKMHoyoM/K4bSrajF/KYKopMsD2IEo
5R5peJSQX4S0qNJMzUMlNL0WYQOD14CQ1Rs+O/mwPxuJRLpcq/mftK8+WnRB52o6Ti3O+1DuVz3b
f/3cIS9miUMEgZpugdabAn0zZkw7Ja2qDmACYbuM8T6OzP4RKZdwleKFfqB+JwVS+oRr89Hgh2xb
IN5WMRNxW38P4FKScdaTIZFgHOLHSMOyOJtl9AM9gL0zUi0nJBtKbSTayotTkkwBgGduNOHHSAFQ
LzPpWFuyvLuEwBVrfoDYqsJEa8x9bBoRR69ZfG1T/W7XovzEAsN27sMqDGGOVVjWgeOqH1rCbZCn
TT5qwWaYfbnaBPA1EY5K09aWKwWfZgd8s1ikEIOu0vLh0mmcO0OTuOX1DwoD5V6UgZMgWnCn9JZ5
mHutAqdViG2cZznk1oAGw2Jn05YLgrLm2kXz3+SYGLuqsdqjNtAsXx91yvBWDE3rmi2ZT4UZf0Ei
O+27gsDxskSYCrvxWBW9f2z1HgCIHw87k9xpWv2pAO1Kv+5hfZjLWXOQrR2S6cx+KgoxFm5QSrLD
DMMgA6k0TgQW54xGE3ohDYjn9XvTFJdb7ELhdl4wxGNh4rJgFubYYa1cYtsHzDqZpB2FWnirQG5v
groniQN19W39XqcW4oo9V2r+9xsxPQMkCBaBGHZLjixnXd9mpVV4ntuOdj1kWC5mmTywpSXVZR6d
OLbKu5yRyCzLBCjGRcOdrWsuNY7uY6gp1Q1uOdF3I0HmqZB2bat0nu4X7bOikQbYFzbuGuM/UU4v
JZ1BvtdRMnqDkK0HHJzaNp96WliG0sP/hKGvaQuCt3UDrS3IfoAfb6UknLKIHUbEOkYw60+Zr3Ee
jxlzpSYi/kQi6m+hRpJ2R1Jep6qwNQV7E7OJ38xhsLajShO5Y6oPNpTbZGLJz41dB7dck9RXXXzX
DTN7yeBRB5GveYnehIcB5NVhfUQn/tejMqsEq29f/fTEWBlQh6ot7X1ZzoOTN1gEW7Xtj/AXumMH
+OWYASUnG2YWLlEiD3D/4m8pXpJdL9ppPyfsriDAfcFtd87CGE+t32tMEhsfzJA+JQdSQmRoy9CP
CWOu/5IFg89msi9TFCPSyfL2YrMhWb+qpmze2hVYKTOVWoZ0io73xGgVFI16/xDWCLkluCRtMD1b
MkoK/GW3VuBkNc2ZQCCzKZhqc3wqOH72WjEcwPQNB068vx6p3TgccsGbmLMrN1ye7b1vy/lud8oP
SW/0A9Lq6f7z+2mDOb4Qp/Wr9fsT/Sb7fxg7s+a2kTRr/5WJvs8e7MvE9FxwAbhLsiTL9g3Ciyqx
7/uv/x7A1VVluaP8RaQRAknRFAkCme97znOilhgTY0aHxXq3ddPpPsIOc1I1ruOThRGCK9uDa9sg
z1Wa7lKvglMie6IaZ2UmwSCF0LuJlluj9daQoJ5URbG1OrptUhH8Cd0rXRhIK983TT97uZAgzAqz
QZhFEw67GqpaXQSgiigYK5za6IuOREGXvT36UPLuqj5rrq7CMqgYlIPbDvw92sscGLxxltYumHD7
VFXHdadTfgNeYR6VqTPUgzSW6f+gEj2eTh+rKcyeRS49LuTOhxpbXFVGwzET9KxZUcaycs+YouJ+
s940Aw64rJsu+lQNDoTmyujD3UoRHxa4fEMPMF+SvAaCatyu/H3jLLuOS8JNlRiD341zdW6r4lu3
EFc5MvN9Qyjl3lrcOUPtEEeTVXcr9Zu+jub3UWUgLSFrWwqo1Rby601rlSpaHKDqTqjLY4vAYEMf
qrxXiIyO0rq/MZN+tYEHvqt04sWBXDaXhEywE4SDR5oUDWAvGzNsDrIrbgRAXp2FcRZaue/yHx5m
jdw1gzS3q5vHEYU5dTnOFX3aIM2SNK5UqpS6xPJYdfM5IWjsNJP+B4xkQn8Y08lYflo3SKyZ1U76
TKXMfnFElB8IEjWvjqjNq5Fr+ikv+mdHbeezMG2MtizitviM5rO9BlA6c0GGuKW9L7PspbIQn4et
llA+DViClQZy0jE860VTn5S2L7YGgJsdDDlCSNuAmlfrkJxCOgRzl0IBBRUpOQ4UvUKaVVX7rk1J
Ue+wdJWmxNQBbK4FiI/eG4YR1Qp7V4zTSc8IawuI4bn1ZV/chJHIm03DWd0Sct7NotyHVJ28wG2Q
mg59eYxt+qG4Z+xDCExy0xuqS+hq/fumI+drg1wDwL05b0dH1suVImwPRZZ9NZbvQkwQ/aYtyvxA
InBzJ82MXGlmFnRQQvQdMv5ij8YrPg7jY29YHSkNU/i+io5ByacxOfZEUy2dv29EFtRia2bO1uY7
cJSyjImVLZf05wQe3lzUZ0iVwWymN3Thnbkz9JyDYmtu4mT87EZhSERlE95LCuhuJMxTaQ7BOwQZ
F7UBq6uK3vQgLY23cQHRT9M87pyOzGVnVo6BXcFZd8ZhKxIj98BMVbvJLiZquIF+TeLsqGbdRHGz
f3UFizGjjMHnLgoLxCPvVF3Sd4yN4FRIzEhAd/ZjjL8n6QhCUw0ZPcJ8p5m0uB3ysAkekd18UZLY
/mLKHGiwJLq4d8n1W1JNDKd3Lhrkz101Erc2hsqnsnWLb01tkN5uhx/SoO/2gYVTMjX1rYbCgw+Y
4IssE5iC/tiUZNCd49JUKNTH1t6U+tfZMspHYzT0o6qTwlUQKuLjaHXOXSRsDmrt3agihy0iG4Ut
zp4D8025SZp4Ovxitfxzt5YAUsUGw6CxXv5Je0EKleW0HalMIVKtW1hrB95SZafAnnSigsZId9Yh
9235XZJTXewDQHly4lwBGajTtYrjT4Sidtuqdx+LRvuk4Af/xTx4VQ/8WLt1mQjDybN0nZrMW7nc
DDglsJGfbZklU+AX6c0ycw62AGE2a7fn0YjD8wCL62Bx1PdnTSMGEhGNa47NHRC8/US5YKv3rOVn
DLj7kFruLklJzotIDwLkGGa7Un0nR5/IFAUWPZP+LCuIP4pGg29K/A0GGmwFfdgAk4z2Smt8c9wA
TGu/1PGrmDaGpiH0HuB+pNYlTFQMOS7e7coOKdSX0xbl93yYcUBQZIgKH65N7DsWHq+p0XyMBtNe
LX0togFmh/mH0E3pHZscgUC34WbtraZ6VoPxa1pOygGpgH4yApjmw5RDsR2AHGBUe/z7I0P7eQLP
K7Q44eoWojrm8D+WwAp1bh2uGhnrMihwgZ1+gmob4QyUu5wWganXqPj16qXr85ITw9zc+M65fqjn
dInSVH7IRlfdePvaitFHw609hlZo+wowyPvMnZ5VA5OsKVWy6vGXhbcurcJbmVb2L8Qp1k+9W4dC
EOZr3OwWJVLjTQtQzVP47omdb8tRNZ5I35z13yLXzB5jndgqO4+SaxmJ+674yrQzuawbTWUZTZy4
erAGp7+v2t+SMceF1JjXcVTJT8ITGlCqryczPbqDtrOXvCQwP1jf8CvYRaTsUr0lKmkG2QzSdXUQ
SU39SIya8kSdmeUEVuMvU3cfOpxG1JRMpBm6/GOckehC5Q9lRNr+hhNk8Jq+VPflFGq3rCF+R1e+
syX0ymFCPXB1z+woeoJ06hfF9NhkyaUVfXEKtWh8T/D3HteL/ZwNyUdhivuokf3T6snrg9/Iumx+
UWtRVfPt0s9RMB3YtgHUEp3zT70WRxpSEIW4Ves93GtbX4a7jggWN33hehlZ7U2G1wtPMbxReFPm
z8LTCSJtyURchs3CITlkkPpRNOxnx0+SA8ykLDng5WVoSDTrA9VGArvDBkvPQbcPzoz2+mDFR9s+
SGZ79iGIj8I+MELnECXH2DlwQR93qcOs4pA7h5I4Z4Uq7aFTDswP+YYx7AbC6sFtDniFRHOwXb9L
D67ri3Vomh8Gft8vA99Tt44+9Bnu7GmWh1qa0bQeEKtJei2NXMBv+76ayAsdFRcSavscyiS7zE25
K3q/Wkde+Ax42RXPZXnNurWgpc5emXTjJoxMomUdo/k2HWwi437xlTd/uhqgzIRYYXFJoPKtGm+o
WIUuJyEnF+hkdTWUqw7mUFmGXV0Rx7jVNVAWWQzIMKleUcYk6yj7TdN4GbCymtzza1lfK0Qw6QlR
W3ht62tfXyf0MOF1rBdhjICJHl5D49J1lxixJ57f7jLxc7qMFJAkkxEioKYzzLGp/H0oJdCeM1JA
RtwvUkDGlJ2+qwGZplj0N1ZB4EB/Lj0iBFRJSV8EgU22jC47IAgUwaIGbAcIXn5pE3rr5zYn3oMS
HdLq4IwHazzM5jKG8DiWtCSP2nhU1uFWJ9s82myrk1mdSgd3LErQU4Iabx1xd2bQuEjRF1xEe+7l
pZUXq1xGLS8QAcv5kq/DcS7whqxlmrGMMbtqzqVHl5Nd2+xaZ9cKUU52LYZrnl2TYR+RBDNco+Ga
ZqRLXEO0fARL9lenv4r06jI7BhbMlyEyLg3TkUuRDk+OflFDHBuXurtIY9m2pNDzc7oM1eZlX3T7
PExnk3d6OuPOQjTa/1sJiQySgR4SMSQySMKL0UPK4IgS8rsYcmD5RXbav8WQ87+VkH8VQ/6hhGwG
X09/F0OihMzgUa1KyITKavWHEvK7GBIlpEoUXvm7GNL6T2LIej7hWUYJyRAkkuiLHhIlJOqoeNVD
Io2q5A9iyBnVlHMx1xHNIN6uqnNhdLztk698aXjXecshLGWreVwLcXP+/XdspRT9MJnhK2ZTWXSp
MyJ4fQueA3OetTDhym2VhQlRQrb2mGduuAnH0j4T4RLfUF9X+yYJS849IwmLGqblbgl5B35l3CEF
1wmILAky0qnlkZ82wnoa07vcRUgA6UR6VEhNjrgi9RrTcu+mkDystpA1dhfOyNIl3xrXs3G2xYig
gozLq0vFvUwChHCz7D1FAAVS+qLYWZkI38+2C5EQL+gv5nV01H66UJAqsPDLCAXHwOMs9/+l2IpA
sa7itiHopN99HxN9GWuXy/3MEuWDZP1Q74NxL+p9g5V+QtO8DDvx3HVQRB5gmU+sA7zA8GgV2sKj
bMUIYAIQDZhTq/Gj3M87H7YYY1L9mg6A6mvriF1/7PwUK6Hq567vcLFZR+36ZudLFtOuD8oq0fxM
81nrLvr5vZPjd/EBHDBk4Yehz5wuDn3s12noV5Y3c+6HiDB7UbsMtPzqOirpsQKQyj7Fckw/QNkX
eHvXEdAfdqAhLiMjnrBZBmsGBpnbpqAKxspp2QLaZhDryijcPWxq2FN97LUMipakz5ZeGXtPIANI
n9NZJGme6npTArTLHxK/S/yx9vt1tDUVEr+u/WFaRjf5zbrFu6Gaflz7s+lnkz+afjItP0T/HnLC
3EFwm69Xy1Arf4r9ufLBeTAAFfeOx2gdwta8SfUGuvGdVxSe3nl6uAz4WZW9Z8TqPmSU+6Dbi2IZ
8QsJsa2LEG4ZNVnE7Y5AbYgNTbVT+x1td8ZsLQPiOCOo9zHgP2J/pz2RaYw+2I/raGsIkh7ojbH2
XMMjDUQYXmguAy+NlHRv/TD3I+nHHCzrqDo/z33ACd066tzHfzgwN1f9qfNd1R9zX6j+zGGg+Ubn
kxvqrGPSaJpu7NxnuOsQZHTzX3CErCO3kN95pUUSnofs/BZLb2CGkHlx61FXKqFdWvvI2iccJd0y
onVgBLKdHVtBOx4JGMvhiejhZYz9zlCWkRIvbu1qiJPrIN8rqveRvhfDnqSJ1N13scdoYprXy6gG
T2hkXnqu5mmuZ2ue4nojB4nr9RwnHBK133FscLSQscbpwQeST/oQZ8qi9g3Tr6ffRzn5DFBLg+mn
HD4cONMywnUIllWV746+RqZ45St0A2N/qvyeYyTGYu53DgEcHmdaB2Od41kdRjMvLyAxknqyDCX0
4GMyRLdHbiHLvcu6m8MkXgYxK8i/GaJZBqWCX5yxf5IQImjHCGfYnKR0lhBvlBXxlI2innDxgYQ9
2UBGLmUoyVlXRsISrJ3VVsllvTmiPf79J6SkY7PB7/Ju1opu6zTM6M1Bvq+aKrj2GvmRKamyH4zF
hN5aEa0EUxjbUNiIS5y8Po581JNuQxhNp3dxbZznUYa3NdXKDDtJdWOXw2I6NTKkuNy0zsa0xEcn
0br7zo3zRz1daO7zr1rrPwNkHNVe4Nk09ujsMEv88YTt1oFMY2GT462FEQB5lUusHgy+ZVrP0bK3
3qTBuoQyxUiMUxie+/5UGCcnWwbxtZF27Jdo4KPdHq10GbZ7yLuD1A40YhIYfeYybJKHw6NNB788
ltbR05mJRaTNL8OZT9Z8mp0T5echPTO69Nx3Z0VfhisvVXWx5aWoltG5l6y6NO4y0vwajdc4vzaQ
lEtPjtdguAprGUl6i9YhKWv1tyC5OUkdEm5uC9hjowYSluLODtadKM+BPMtwGalx6vrT0J/s7ORm
LLmOHZ5k+KTRTk+PTntkfWi5xGUso4B9Ui2DOo5jLsPizwuPYlxGYR3V6JRZx4wOxTrG9Ezods8f
6JyG7qwyuekovS2jxDtcUdq9GPNFqU4xsJ5LlgPyuTDC8cqI8qtYcmp/sUr4DwILB44Z5CSu2HSs
fsJiq1M+BGVK+jw1LlSIvUiYpGTGXRgMYtcXpf44NqLA3ApdgSnQewvd9OxE830AkvNdQYSILgk2
T7Wy8akctiAo4XIOkPb3I87Su05qp9y0myfql+1TIzh16U17s+acM1aEoBgr6aGw5+LFqVIv7ozX
to7eF5Yrn2Az1mSPLLWioKVsEr0WWd9/ydErThbkjhGL1AJnoLYrK/VLkjZH0+Ck1g5adV8C4dvO
fS3w8VTZJhJjvktMo37ia2ox7x7eF3b7TIAE7TWNGjGlT3yOYWUBZ9Pb22zm5TbKZ/OzExS3UH8P
OsNdEj27U5XKB80ZbN/WWBN2uW7eT5kYdrUavSR5bV/xUCK9rnH4lgK9hV2cJ+gNmBsG5X0daifQ
3xb5gBlQpqnA2FeG1idN4BaSk343Kb167kJlvF83cUVQYUmla+8YAYEWCejBrs7P4TQpj02lvvD+
DKepz2h4RiZa+ka9oJ54HK1JgRrRgI21HGOjcupCTlcvUtouO+kDIAvZRfVj/Vs/Af91wADdrxsx
yeCkb+OhmrddYMxnCmTGS2mdmQEbH4o2KE+TOToIO2X0iZbOi1Jm6a0NxzuQnCWn1EHZa5RESIGH
IqH09YNDyfFBBlTQgqQCSBIGXbjlKqmR+aQNRX7LAqvAwYGVsTQK6wP1q1dV6PnXsZhOhPZIMM3m
1XVwVfz9xeA/rJApvSwMVwV8nIZ98MczYGv3wsrMhtgEOWkPUYtOJpgxljsAPD/kivp1nuF6lSI2
MRoJ5TFm8piCQd4TbiHwR7h+5IQSYNkDQ81QZRKC3lNIOf+5aZddTNJ07XG++3oQPaaFan9SE0zB
hSDFuh0694F2yOtQOldpPrvp+2B6b6fvY/kSrqNqX3QLYPUymoHobD8rPiTFByX+OMUfdfVDP35s
11GPH7mapZwkh6a42X1RPzame//37xuQ85/m+kzzkXzieQaICHX7xzduqIjLNSdsl70i7mor7L1J
mS2/N9XhowO7lUxs+MpJr8IYHVMADTY1ULU/dfF9XTrweGoixFWj2ENShkrWqvCCJiDuYRR+0Z1G
3pex1LYSkdld09mkOOYwnmsFhqJp2hdL08eP5qBbUHe0TVnxfoQ2WnHCI9t30hafXNAxzDhYucZa
1hKuar4GuGS3swXbVBCelKjNzbBaLlN6ybyyqPWDGWTquzoLHuc21l86bTpkIle+qs4XR7HBFDvz
RMY1m7aopkuWWjbZ6lp2jFXyuqYkekZPHD678qGNspQVFjneWhJvrbHO79wOMXROwOq2tzowFaY1
XJVozC502beGlr0S7Tk+NVlU+WbCpZF+UXEwHCHvVb6HGyiL6MIMLNrgZc96V85fC6P41LcQJynr
t8zyQiptXdP49eIt3oV9ue0EetVtnObEu8GD78rpkxUNBeYFCmkjqm6EtOscZN1YqhZvkgGN5K8O
lbdHChgHzGN4behLkD65lBf/sirkybtycOtua1hjdZgC8d7oh9/CGQgmofbdFUVEQcSen7jWsC07
hBl//wJ+ph/QEmGux0vgYOVa92ZZKsmZbFQwD1s9CvAmSPPU2hXGwbYJAHFgOchNivlxybS04szl
2MMu6lgjQ0SqdoMmdz1h2mhMnL3TfcxafI4pahODafYgv8LFzOBiTuW7bs4Of//Kfyrf8aI5JdlM
z1Bc2W9VbiGKzF7F+b9lkopUzQIiFGXBpnMUkyW2/g21wnQVHcbq9f/976/j/8jX4v57+aL5v/9l
/2tRTnUkw/bN7v89FZgRs/9dfuePx/z4G/93jb7WRVP81v7to/zX4vY5e23ePuiHZ+Z///3V7T63
n3/Y2edt1E4P3SuEyNemS9v1VfB3LI/8/73zv17XZ3maytd//eMrCOx2eTYJMPYfv9+1RLatBdL/
/uvz/37n8gf86x/Xz98+y8/N18/1T7/0+rlp//UPU/kncgmKQBpBoDbH+fC63Gzo/9QMLi4QxLBF
A1qgo5EXdRv+6x9CVf/pIgpTXfgRDp/0cgFqim69TzP/acK7AwtnkNdIvoTzj3+/th8+wz8/0/8i
3vy+ANnV8Mf8uO5B98yaZ0EYa7rJdP8npf7Qqy6e9yolrniwt43cxjRHYoKel8SEsMVuBPEMZoL7
OlOVPoqw3nSsaujmuM12HKsPxghKrQOiqtXJF2v88vcH+xvb+PL6gN+bRPjwPrl0qd6eJwLUSzMk
FLDfyI9ydJob1W08rdQn9NL6NytCBVMqdAsN7dvcoouJphe7Q084djhN251TztEmih3lFycQ8+d3
jsaZAe53AWVhg31zAjErh5PGCN1UxvrMItlVNnOH8kFHtDZGdPDGClfTjFi/V/snkywpT4P3tih+
IsI1mvCgSBrWqUuiXDcg1VZS+pe58pQl2vso1Te9U71WufqcVl23gYz3IFvtQeTkcsHXhFxr5qxN
hNwHA+R7hajWnAw89CU7x4zsbVvqFZAHwBGKiDYEC0XbyPqiqrLDYmvHO32o6ejR33RJKcK+pT8H
rJBx52MScMoF6TnC33JH0ksGnDyKsC9EDKSbsCEwwhH6NQ/ylvn8/F6PyIxttOkXl4g3fvPlo2cK
ZJEKtJyiWQW8+ehdEZFiGXNoliEGw1lfgK00WKeG4nbMh9pW+AKg/8ybxsCPpjlf1DLqn+qBlNZu
sg5qY5FhM6kf3WChwYLn3BJsR+DUcNXc7lEvbeWgE/bIEg3VSia1a5k/jHWxyEwsyOmjUHydMunW
nVmBwo/RaM530Bor090jQzY3gqiBbZUidnJM4XWaUd+6OT+6RZt7eiqpATrJuXama6f38bYOhnwL
unQ+wrc/J3OPH84mU0wh8vZgZNNLaGijR5HhglK43k1kjdxyA/t/3z9FPdrkIXAKryomkFXHXge/
rQKE3IRzEWztKRghJ6Y3syFSpE5KlUIXB6KmVDHNWYUWaBQOe2ei1JbNRrzVl1gvS1JaZnoj47B4
yDXrXgwpzCqgl2iK0y/5gJNPSLTwsg23pRILH+bsh5xE1B2ihZOu9S2VOvAEhgEebE7HX0wo31yk
vx8CzBBUyugK1Zm35CdyU9LKccZ0iw0La4Qh4i1YYErcT3Weqrta2M1eqFvMTjheJvVZJuI8y+rB
SWm4uTVw9rjGAeiKdjcXmENFpVNvHcxPmq0Zt7Qrjo3Ty32Ixejvz1vaj1fp9ZWrDqcr+EqUU6y3
sX855RoR62q6jVSkfVKzjrlLxURoTLzMBc6SziymCrs4gvWvNnEvGoi2LpxmiHsj5sE+G7EbxZ0X
LXdFrhvuY9hlVp83VAQHA2NdyMJ1foISIPG6ETPR2gNL1cSlyjHX2zqJil9MPd40fZe/ykFF4RDN
pIAJMt46ZgyhjrkWczQZBbwwc8nhTHq8WoW7NbphJ63+EinVx7y4TcEShquzwKzqjeW2J8Po0y1L
rl9cIPSlGvVnq2V5SVwNua4yjXb+wzyOF1xh4UHBYE10CXRhUGSYZ4fwtA0X3/nSB7HHafKbaBV0
QiDJhw6naF0i5gsFyK9yMSUqrDyVeDhVMyxQoRWtJ+PgPGsGYp/YcJBw6ZsmM3Pq/w3RzpUVbBy+
h21YPvF+FLtB9ps+opH890fRG9wRfxxmdHKbKEciVXfNt30kFgUj8eFAhKRqh54TVU+JSXcAdwew
DRfa/uBurLjlX7KRJoTgjNkhGPLpa2ggeiEtwUVi/CgF1WZDr3mactz//Wt0f/oAOB4W4A/zEZc5
xNuwrkTtGmK70czLOL6rqSc+Jw6Wh1DmDwohAJe21ShC58OwMVTCJRSlmU4ELVVe1xDJyZc/3FuD
+QBoGVdemUMXi836OHXdkpCdqg929slRhfagmkm9HURBvVvgYwOZ9JgoAwAOMI8zOlZCD9XupbYi
89KoavY+kxBoFUlA8oQRxDPxI6Glt76MHfjrEEkZWjtr3s2E1OybceINIitHKu7HfjJOeQ+b15hK
w5Odw3VUxykSaF3BW542XkRCkdd2SnZ09VOAhfGuFvFpNulEYvIFwKPc8lB/KqpF12lFKGyjGDGE
QNlbmb5wiuaROHtdXhtbPHCePs84kNGDLi2gyTiIAUUS1NpHii/osVJluI8to9lYVnfTWmrlqZPG
N2eKh22barFf5dBnHJaArW6hNddxvJigNiil+RqE211sV79ocGokmL753tHKw+JJQpuCa8F0VnPd
XxZwUhlcEVCZ3lo1TDDRyhTEYWdugjbodswF7ROwlCUPS7NPTlp+FpQE9uvtqYy6fJPOIdphrmSz
AJ+6cUoqEo0dnjtEYBcNgiqFbnEeSJzBLTq1H7PIoCLW2OUNhrnxrindh/V24LfWvpN09PHidB+d
/LXtKUyFIDZOejwwBVMbYhemQVBGw/9ljprqRZVsnh2lmRFtlChQl11UUKZvjAro8hHNWTyRfDsj
Qd6u9yql0p8CxE3bRi3KB5ZAfqhW5r01is0Uuta7LE2td6XjNPuqxlG/3lbHo/XOyjG95o18WB9R
zzjKoHrr5NFw57pBcIdYqu+vgZ7wVa9HIlgcLb6pSQi/Q0hsHnl6npe99ab1znU3HTvShSVmcdTW
n+yUABy8d/MeXYARYB9poYYEmnuRRZ/u3YzL56qwLBCnTpv1R8Vq7usA7LJhks1k5or+jAuj96kX
yP2aQvHnLoYBytu1woS1bc1dGowddXs8kok77DIn65/rWMGxm7m834G5aebZ/sgEi0VFqkMVDNyZ
ch4tJr63H1DS7+xKiTYW31aSeyMgV/Mk/U6vwbjPjXU/VxmOjQRRORBRoEJcrjfmSIZYO7rxWWj1
1zBQ8q02W+nBCVNEEzneKqSo8x2z5G6ftQJnuj6E+2xeTtt9CSC+lwXVn2+BbNX3QWZUD30pr8gN
lff9mIpLFswtRkJ2ozxHsBvYyNXj8JEkOziIcxk/WAZZ5mUtKj/lUie3psDzDv+/3MfuFD1gb7CP
SrvM5zsa762o6DQb0fA4Fpp5wbgFiljrH0H/9Y+wqj9YDilx654TqQq8ECm2+vIIJTMaDPmWsmAi
RKyYj+sGkL+zGVCnHdddzVTEYbSZpCp2bj6S/1pQqEIPayIkMdR3TF/rZ5WZhE0b/pHYufpZBPUh
bIviYb3PNuJ3QWKUd+ve2Oqvws7767qnTPrepLq2k5oEipKE4rpuJFChq1NByWlrZjekuwBXj9Ca
O6Q1z8xAeKDphmjrYCn566P//GV3uVenkBIPzWcrBP5LpX54jAht7BHkfVBVGgZBLmmdAjh6zuZo
C0qRVU4ZupA98AttzDY3blSqjVurvIR1ql3XW+pi/oQNTxym0LZvfV1WO1tNlV1SB8tEZEqdWx4V
70Axax7+Dgi3Zh/uNeZmCF/ETQnN7i+7awzruhHTue6NBL5WZnzf9CWHeDjwUUH9NS4w80W3We8O
Ihie8DY4OVlqeWhrGfYkAQmoCmpMktdyIbPrRG5iIKUnMq6saFsP2lFpdP36fRcgEN+sBo4uj5Xu
VN7sIUe5sPxmrHCTbcqz4UZngino75akPSW2eVOL5qUnn/O5WfYQvr+s95lKaq33Ncsj1/s6pft+
33/4veU+4qIBjYR0vQXO04dQGwWd+LRips3uuqkSPoy2zmcv1uX8/TatR71UZjZzkz9uQ1RSbADd
P6LBj+lBz5wikym8kcJ4WffWDRh/Wp3UEPxqdIejgWFms8RqPOije4O9Ol/WvXa5qSprn+4Bl79K
4kDIcm1TOaN2F9dlRF/n4i5v3ZAOw0NJA+iuYoG07llCk9d8KC6yt8Y7TSA9UEvCt1mAJQ9D/4WF
hn03xnDgt0XgHjtcGNeMdKeHiv+hJrLkmigwYW3Y5lsqwdldGiO0JghB5EdU1Z+mqMvumCRply4B
g57OAJCcVFCVNedjPnFIB4XihXrVbosZLq/ejy3Jffwkz6BVy/s/b4VAP2zzOuq99UHrHSJvxYnw
zsf1V/683dSV5wyG7Gm9fX2oqfaKh1u8hWLW1Zu6juqTE2J8LaKIJJSEfN1lb3ICHNLJPHkUwOzH
NHOKixKQjjCYQ01Yub63uDDfl0RnPjbpGEFhQxDJ2vBzEJrOdRJ4pZswgXsSO+h8Cz49l6wUWvb9
9OxGBVqawoQ7s+wmDafyapIdlBAebJgTiLBIHPVMz0mVaPVtGs0O+mnSPSiS2JdUGsapZo151znO
mWCj7qwVw3Q3agWNOJO5e+kYt/UmhbrnXp/J/HKhqG7deDCPOv/rU6vkndcmerW33XAg6jSozt0Y
koC03EtekfkQoAlf78w6SjRaUZ5BxZp3603rs43FfJ8BdyN9scyajUpL42IEQ3iZl586tYGCHMzX
tAgPUZvOdzXM/Ect1Qg1zUxi1quyeWxruBwTvop1b32EA4h+G1ATOPQ8xyNhV+ZFFcWH9RHrTWM4
fsO+GdHj5ino/2mwS4AnrneWbfMakBZybkbzweom/ZLBCX3XR4N9S1BZrHvrJhnK2U9rJoo2Pv93
623U/znsw6w//Hmbjng5JijkngYJ6+XKDdCVsO6hSgW9Jsyrp85arlN9/G3dc7u5ejI1kEVcl9Zb
xjCmu4E4Wekcah19xR+d9K36aDSFuamJzjmuU3Z8dx0IKjD3vGnqY7xs8vizwspVd4fhFFn1gDUk
5HNSuoCeVt/mm6YdySKZoJXb8pZmeXRbb3EKSwJMo/1eafZDPYI/j00uBsue2c4aKmjYv+x0gfDL
UBUkLwYlfGuBsjNNOXtkabkzrWn0pRuW28Q0kUdCYxxN42OqTpD7CIKe1SHC0oZkkm7hVaC7vKqN
TqgRk6+9MvTmVVs26081Z+hLy28GBWDVfOYb10hVfSkkYRVV9MF2q9eeOJZxq+ahvNANax4MpUIp
Ilt5tPjbMfT8sW/itAEKwMfuRLl9itWwpb2ayBfBWc6Truy82B3lC+Fj/dZxc+1Ei9w+Tlo9bpPS
NDZaU5MJMTTi0cCB50fLjMSy5+CRNt10X6JNqlQjvHMtaW8CY+g3kmSIJ8KFwncp/nVqcuyprbWp
AuHw9SZ7bUS+TpNIjID3yuk6TsazawzgFioVkF1LvFNLIMGII76z9eGCwt3e1p1jfwJk+y7Ty+mY
Sz3GfgXwXcuGh5hXcRsmFICZEmkagjCErLhzzppVGS8CKaOW4CKscnrp0XTfJqhGDbf11CZEYMfL
xzRsac/hAAupIpAjUqfm/7F3ZkuOMmm2fZV+AcqYh1tJoTmkGBRT3mB/TsyjO+Dw9L0gsiqz/rZT
bee+bzBAisgMCXD379t7bVDanb/mb3TX5PvqHdPvASvL2MYslDXAo039V2tGwKQcVqCiFe6my9oZ
oUKrP6jT9N4uEPfRaSn2CA602+dXJmjIIjUhZG2QSXz1EEOE5MgjA8GTsI7sIN6Q6QEYNvD3xM1K
VCdyVbEqWReR1b+5upYS1+K7By8iFKABA4Jsy7WuzvA974PxC0UMsULSnzzwWB6OcyhEOtVyq5OA
Awmvdh6BZOILhfwQ4LwzV+Bv1Z1NfXke9tuirl84cIsRC/0UVOim+cCoiE0XaoJcQoZzywMzf7Kb
aLMcDdIybtbeG9QGeZH7GM7HobCzFbHMzTmxRMkql+LZAfz0mupEeu2K/r4M6vIWWRR8sQoxDe4i
+yFQmXVnayWFVGbs96KI3qak1iCbBcOX0X2POi/+OpUEiSd2aJ6oGbCeLjHQMlfi+qLzb28mbyLS
UW+Yc2bWMbKnFudpw2AaJPeeERnXaHAfsfBZ8JJuqqJ+GY5My8oUzp7KGXpXZm/Wl4LQojs98bRT
E1bpxeNBl0lhwMcIm42s4Ap5yi9gKsFk6+gyAYron5Zfywxio2lR9Jwe05SvGBYpUQgdWj5Xs5In
Ux8khbgkuki3eku1JL4EM+ViAIpN6JaFj5T/clAVFeo8Waz9fko2WQbnVdas6nkypys18cfUYZ0A
jBzxNosOfM5BqLpCDJf2Bz3U0psuojenMoa7IJDOvh+NdDvmAPhEV9dvUQV3W9jAIOOR8U4V/H1B
mvJQregrOK5h3/sM3sukZ9QYQVw5PgH0ZbKUTZN+LFP1PeDzRzssH/UoNogXSMq7VpoTXVAOwyzu
tpFo1CalNTGaQ/qwzNIKMOb7rCc6vGXdRIu/dF5cEMs7w3DfWuRkV9MhGULLCgokiRDr5XB5IVQG
NtVAfKvLGuOHVvkMSFmvbWIRFbsiN5x1rnUaV5bVQXCrjI+hdfd1Zbnfi0J8lGGgTjqJMyuXZQUc
TExdPb/yjZlKuiMuCCqfl2RvhpDT2hOdYqZUvZiYcHjWK53E4QjWHb1obvhSXD1dXnQR18+DTmAk
ZNij3lYUupMuvRl97j0F4k3v3PTm2FXw3IC0CLRTCwcF6296aMJpvrLYVDYZ6PGoR/TUcyaKPb/E
Rtiypg/YrfxGsx+toHEejRoRWtpEJa0fztWGVx/NoI27Q+SgqWF8jK8O5q4rqdmgZ00GX0sLsgP1
wG9+XHqHwTz1ZamzUo6jHzm9t94Vb3He7RcLfd22bxW9ktPgOVR+JGPBoCGjHMyYFGs4ITWUPHKC
U+RqGZ4Pvz3j8xLnZQ8eWreOKJJto0x8VJXdP3g2jY6mDvW7wKXy3PTRza2h2XCLzCwBZd3JpB+x
c+TjmTvyRzTS7RjyrKlXFjmriHxI7jZAjqx0PcdyIyM7vSsNd6vGaZ9gL3uoDaM7a64I1ji6hpVu
2diyU89B4BvwaJo/JClzMV9hPWvdUmyzHi957aHnY+mbo8YU8VYWAMwqN94QaNm8pqP+NZGM0rUd
jndkOFgnsOjPVciDTGrel9Eci4McB3k2iporeJ6nZaa8z2E3iNrs18ySYPFTqXC0Y9oynGQtrRk9
GCitCHsT5JIoudwFCaAT8iixy16zIiq3bduBciDgzR6MnAprVu0cC+JmykxADMB9fcJN11MK3SST
WbtixRLt2zZ+LspRnUHMKZb/fJS/D4OpOpt5UvO7Mg2YtHZfVdPwXf1zJ6qDzzPzS5GD9NyYDYuJ
7qsH0QEjLHTYgrqMbq1pWw+jLpBl98WwC+mkbFzbc9d6jXtk5fEd4DCu8GzAQmkDp7r1sQFqwpH6
sQjtcqO1lbvvDcmwFFU3P+p+RlH2xEoacoM0E6QRoIfKJkjhj1TpKjCN/FloTUy8mrkqG8qnWYuQ
zktgwTQ9CWYAKTZDlqujj4iBcp7EdxLh60k0k3u4tbdN9k20ebKJqK+fmN3U9EbM5tVt4nhP3vlw
v2wqAMRgfDEvJ9STN2jmdtIZzHPo5NWD8obqQdbFXyTNHwcIWhdKdmS3O9aEW7rJr2kZkTHLYmNj
KszAGmorKIeNPMWxS3ak73fQM4txFWnGHOpe2vejP1r3k+ZbdPLomlJA6PMEybuNzjryoFVKvTrS
tbmviig/wgPz1qO05SYqmu5opn3Addu+VEZHq7D2uv5HxgV0NgZd7FMu5rUtoE21rfBBgsOGLV1K
eJ3hn0jegs1oBeAsO/tn26biLq2o9fvgU3gKnGvP+slqalwFDQVGxzFeCKZO9nGsksM4VB43mK6t
yyYi1jdriDkrg/e4zj/QLjan3FSXYAiNc9UNPxpqjO/00e6pLV/rHrNUFTDQWG2lgxYMQAZXxLN7
7dYR4o1AOYDptt080JZYCxuAIMJE1ONt84FskxifADmaXxjGfZHz0BnicBPnTfA+6vwGbVJkCMux
uzQSTsIidWyrMtviJQVabCPdNaZ7Y/DFU/EdK3f+pKviIQ7L7N6Q+mMRs6A1nOq77ZVqh4452lWd
qg6eCaUxxyU8+3C1ncpSeqM83g9j24wPtvdSJ8W1GywC/lhJnZzRjY4hM4OHZdOL5j7KAu9LGJvv
FFy+ho3bnroMSIGJjGCnDVUHKyoccW+XxVG4A3Fjc/BYFtOQG8EHHZjMkz8sssMwOhg1S7WXo6fe
tYFE8l7roIK29G/rHiOjRz+Qr61807hOd2YQj/vRtyn74s+n+uNbF3uucTUkHinnYwzCWU+WZ0xd
wjFcGQXUt8xI4ntsPgVkN6SGqo1OdE8Ui7+OwCWUk6vSyYo3mvp8MQA61nSundL3H81p8Ocqpnui
V3OIUdH2CayNVhY/28q6NeamnRznREs0Ic3sXfq5s4qNkkmdXcImyGC8k7e5KYaeSRr/p/egu9pk
Qe6cvC/aFcrJZr00N9pCYyjqumAzBIK49Cp31lbWVCRKVWcw8x1BwmrLrDi+mfNGmPGbqyUUHwHW
cUMSJyMzLwXyL6q1T84hUEEAvO5gKyQMnfg2pPGmV323TjR016bhcOMgD67nDZ/wF6V67Zz0Q7n/
nB4Gdiu2totviqRSf6eTvH0GjeBg0rbck7BfUfDG9w0G/nnpU3wo0ppWWhk8DODdsQlR/TLboQFM
6H3tKkyLy6YZe3sfzhZUe0quy6bJs6uwmZhVFeiJPCkCckSbcaPn2BIjDySmKoKdKQKd0R86MASG
6A5cir6iCx79oKZPsS45DdacpGYYwb1myyfWcowvuhM+FAZkGpMy3SYmkwKAetMfESNiltQNWv4s
INdlSlYt4rH2OW1qLHnEThUCylvfDhhUA9AhtS7h0w/xRybMbJu3ORkGhOYB1tWaVSmcYkstlQWh
k4C51K82qUvHCtYlaACjB7xkbmNXAhNw9fSC3Xsb2y74exUj0glo/6VNyhUIkPWYueU2H4FkWN6Q
EPIFnFzHvcw1IqvzRD/tvSKuEPRNzXzNtJ1kr/q0JrIWeYZT+6eybrPzaLEiNboLQhxrlxIOiECB
IMlas1CyxCiDGInKfZmkySHVNJqeEYnjtk1ARhFkzwWAtKNduAIco4uQv3BWuTF5ODttcBezumQM
I4sgFQ/ihgo3UTY1f3kjYKLuGEcFa8SRu4g2KFpIEdgESUXGOgmBdiXMGtywubcGg+gbq/PJC8mr
O1dG/jGEAgOtMwAHSjO6cghLCLTYOIIK3U+KJSBLce9YJTRC/Mp48pgoHeF6WbQP1NqtkxZtMzcn
K51j301PaZnAkTeic9+P/lmHgFMk8WwKrZ/ptbpHJxbGTiuzXT+AH+xVuIqMmAsvr7KD4YAmtupp
ZhVUrx5y3BWcuVVOPiwzRv6OyKGLnLkCn12ktCeRVsMj8muk7lH5UTbk+ZZR8DYgZtT6JHuK3Iju
ehrcN02XXnWXhS7lz4hqK+XeEOyeHfmAmEWYn8PGMVkiz7uBjkqmHwQfRuIdp8jWTqmU2pUEHwlC
J90ZmQF1owO9EViG4vqFM2hEzER9YokwP4j6qbOZjfiAH3J+SY3PcSKpatSZv+px+ZCMOZ+BpuSq
1Kf3EevN13lnaEq69mnmr8uKssgU1fqTH9ivQdzdPD8b3FXpDg+Fziq6i5s7OkHES+M06fNuWJvA
6rjbRLNVjZbcWgGU1ovkW4mymqdrhSiJa61B8gV8a8pPeR2bNKowx+9Gv4If4tFjSK2bLgfnovlw
NTpDxRc9JNpXG0VDk8CA9IIaYeWOvYEWWAHMGpoUMJGEpq1xfYPC89FteaK+K1mZrMeGdVPjeuDO
LQlSV4LNKzAjlUBP1tkog60uAbjYPHHTXueXI2U+9HZvvgAhJVWxyE143rXaaylBmFExdfgVSuyV
IeTMIFwnmdC+CRsFPGVJ/cEWCIGqLkwfKRpHa6gy2TX0BEqhFlKXb40PvUmm3gTeWiedidS90zCO
8tVKw2/IoxiW2zw7IFgxnnMnzI8j4RurSvN2wk4LvmFSkbgcSe0ef5hZpK+tUJZrSQMO3m6+6cbU
2ASyrzd1PiDPgEt0GR2SXgRsZuodbTpD8WqUuVWzrWVKrq+UKydDIZ02GVhNhNOtjxobaMNdlzUn
TxrFmfqc0yrjgdjO86gn5WtAXtNF94evQYw7uOq/ch1/BTFl31o+311W+9GBrPP+kA9guWcmzxCy
SltIPMtGAiYi6MS9T4ptoRXeR1QqG1iDN09QkFlPYutFpfnaavpaY8A+2wY9sr6IgpuT0AjoRMK8
QgS3IqiwuaICXXed92h2WvFXqwK1HuxU3JeTR8+g547LI929RVmar6uxGq4RrdFt2k7DNU4+3Ch3
HkvNLY+1LNvV5zpfmeSe+XC7UQ2q5ywMVvo4j8LAstd5Oj1UY+f9BdoiX7Fc1N4SvYALUrXtLdPI
1HQ8N37sgD26uitPyxKyrairjU6VIU3KygfyVbN12dvMAqRlZ9tYc761svEeCnNK70VHslBsxO+K
JG8jtLuvDN3NmixX7VTjqK2jpj0yykR77tSJ0lo/bvI+i17lfD+5oae+ZQSA8mKMcl/VH7GvDJyz
ik9tCp+GSWpnPZUfMTM3imf0CfO5C7NsrNIyNwCcqJVpXXvOWzxVOD+FMXy3tCh4jvOg23MH6ztH
yRekKMWuFzJ97Zwf/E3WW+TJ8ezyPGFCTJw6BLjwfsCPwv++KS5mkIh7e4qTTZcq+6shnwLXFX/1
A2oMBp2tZ3ER2QFJwSp570kkO/N9o2Trc+RhkT/tuqiFspb7m8IKx31bJd+GGSjldsDEcILjPhHx
ulETahCBJRXsFF9kYlCaIOQYcW7Y3utvfqgPj5UiwmZ0ivZjLuPpc0RrEfbfjUSD8+TUq8wr3POo
SLBFV5luvNxsz0oDlFT3rf0R5qNcIWLGQ9spuImBt0kzPLjqpTNS57WZ3GCbuZT14jLtLmIgeyad
SPsgkC7d6X4FS8MZ6hPAZRM9WLuuzS56nMK6ecIoza0jHqzUhAutpjUAvekjCfSrFmX6QZqhfed6
mbfunSDCCafGd92/4y8CvGWR4GnRAbzHjiFYZjOFdbNwV42Dcc5E4jEZ5IsTXsV1mzTuh9GDe0Tr
bX7EI2uAXKBM0XLnPSCL2pq0b8CiyAXrg/6BIr1+iHquRzKxqptwkSM0TMRXrpkSYBua9xMAoVc/
5n7shdsdZJ6Kp9DFuNxgFTlKFed3bk+qNdMtOoQZMVuSIq6y6/pdicQlHclBVS2t+j3sZ5VGNn2t
w9ba0S2Kz4C2om1m9cbNdEdSJmkbPxuZSTpgePXbRpF4O5m7oB67b77GpHAycDzGsT6tyYz/2Q6+
/BE6BBKb0v1aeHaGt7RGOBT7zH9kLI5pXG+nMg5XhRF4j4k+82JV791Je6h2mabUoxqyl6ZNdkWX
tq+Nywokn9/qZQr6VpgyhWizgEZ8Zl9iXxOHsmlQHxut/Jz55+l3XfPsU+GMhJtmKvoOTuslKtri
vcwmJuLmRp+wKtbCKC+JQI9Yd1n8momMgYenP6z2e4/R79HtdXp6WkIqTSQeO8d54muuszu/eupM
f3o0TfuHGVT5kYUInTM1QiOJYkLW7Ay/XxjMUtrSk2iR3hd8HmBGgPoB/Ki+1750Q+W8+GV1DkOf
2nZjFTeWFClQiFkEFqu3cTCvVlmoe8oM7bqhYrJ3fT2gzIr7dJqFFSIsnxIIhXIyXGqVY3CXBrj5
eNhNK9tJ7Qdj6l5oXGsHx8wwKs+VilTHiggKDZtGcE3KNLg6WsH9uHxYhdm213yOLAU/yvrMP8Vz
9digDLfWSktuNJbP59Ezhzu3lvkhBzRuV/GP2CmKJ68UBDSUwttXfWR8MKFKNXV1EtTcDjNLGtLR
zXFl9VjF7VtRIQIcS5/vojOI87GNsxNkyQO8Yu64EHGAh7W7U1jaZR9eGrsrSJlI/ceQldxHxSwN
8FNZXaO4qLbVqNFcDgKCH6Stn1HAT5tOrzR4bH6BYgeV2mi7J+VG9mYs8ad6FfViP2dIqC2amIIw
XVtO0XVUZKESYGmAgIFmkIV2QayVRtBoB5ue73YFXJ+Kg1TmY57foxDob2nr9LcxGJ+TWrwmPaNQ
TknqXlOYAmRPHgvFt7WgokZvbjgzfWDA4UEaswJT+V0BMRydLX9YX6vymNoQHURV4bLt/fjk5haa
2xhGNK24t6JrNghIin0u9fQgrOKVKcn0dd6pUm1cdpz5jCWz12VnfolATevkBehyXYVm2Sll/NBZ
2KNxf5Pk7iBL80b/lE658S0UGZkEBiyLIIA1IeB7OndUo9R3uIXUTwc53Ki4B3d+yvgdV214NjJy
nTXN/OnnSm1qFlG7McmNZ5PHUTUV3YtVlNVLcIl7DHQGAyCho9RV9plvlUcHjwCoKO0QZ31xWjbZ
GFElgKV5CRoSORT41DMljfbUNj/Ngo5biOrg2DdzTZXE53n2yOdNyAsmjE082+BZwGTnyrbPpifi
i1HHzabMalKDTK+/DYX70Io42As92hNK6fmrLJLWpZ4hanGZ/Iijd1uXxlufBw9wb2E84ljwo7C7
hHliX1IUUKBbgScsRlE6LMO26zUep1kQ7KfaFJu49ryNzj/0SG1uqNZaR4iUm3k5pX3t2rHM+UCY
794ZPvLA2imHD826zYo/5G05GTdI2c6ThWdkrAr/jXk3OAWbCYjZxMFbZ8n3zBrkQ9Ynyc1weDZm
0KeajuywTBHuJgHpX8peOceAxgP0Dau9ubHOlC7J+y8uGMiwzWwKgbki4HOu3sgxPaeNT8tPd+9d
Wm7faq37gb+6vtlmae58TxZwTUe8XXD1P0CnidAKP5jsZ3slCxgjFEA+NMJ4WCuinIuS/oLIrdm7
jYx2GU3tD99Uq4ZeEjSMJJNf/N7TjrpmcbO58y74VYZX5co1Rs1kQwpIBPepiO9TCvP3y6Eeu94e
+cl1TEhU6wP7r1wBtyjQStipO6HRaR2m8fHJhsVoLzWfOCI/SuIn2w9d/DUeWAajTB7xO7p4N8Dr
K6K0rOyBSay81/GNfG7yNON/u5ysj5Nw8h3UgZiOTt459M3b+qD5BhUbI5k+QqoLkzXCUpshu3HM
sJWNt4Hh6VyT4Im+EsLp7Nd0Lek+WTTarzXNOb33GezDGnRG11XtdrCZH5Wt6M45qktKv8QBGFXj
vIZN3m60oUS+64SP9vz8XjbShAm7MgkO2dRuex8HrN1N8+l3jW7uW0jP0Olt5H590L3YvEIDfrLq
QoGQ5mjZ+B5FLE35VMSEka2mZoiB+lrRbVQ/s84envJBC48GFx4tcJNgbst7biNHMk01KVtnUvsI
sYyunDHKiIZlCRGVGfFWqUc6IWjaS9npv/aG+RyFCXAqckJzRFPvzPzc2VWeD46Mo5yohLs8whLU
9NpjXVvT97HyiWK33Z+ioc/RiTyhVv8QNQC3iO4caG9bztHyO+cYjaIsCT2dd+eTABHPEcr8vTVX
pDsxNivdR5q2HOaDiRWZprPhGq8Wzf23stCIQrL87OJatsfibCwJeolOaZU3xSYZrfacoJlaqa5o
AbHU0cVywCgmeMXDeYMCgHyrbPqGwmbcYq/MMR+12qZhDfis6ciFXVqArz79aYSCufYxuPJLgA9K
1wbjVpu5u3ckoVFaI8RrU6OVyjwoNR14zte26eGrjJRYzVI2K2Nuh/YY+a+1iUY8M/Sn0oLsXCZA
6wrLtw4xxuRtbpsg7RvBojvmWQ3ONv74217mmsnnOQxPkila3W/Lzjeuy6Zxe3cdM31mcc+5qe7y
u1TxgGp8YiWjMSwPELLVa4kucFX2Vn9uOn949VvAbPOK1qy/tq79Hf5B9hy7tXdQdNu3hoP6drDh
FtCWfxF9qAHp7Qgy6JOHAYXLY2q43sXBjb8c1bAyHz1bra1CNoiNG3GgCQjelvmbI1vkxD4r7ZNM
1KbtuHJiOPn70hyHJ82L/UdYdsvB4BXDU6vBVMoaR7EC4A01jUlwFmW26mgIiq2a8pALpf+1KT0r
PcYtJuQ92bH7yfKHrRRTu2Mx47y3vXtvVFJ7CiohrqP3lT+g2Da5OUsSDGSiTKDdNbYaLBwe8487
m1LrennYOWrUjsve8hhc9pbNKNeml4Z3LRar/VDrzXuNP3BZpPPQq7e/z9u0XWPbGr8M83mbji+T
E4LXLAatOz/TsSJqOtUGnnaCzmdQ0+YH4krtOn2j8/8ztIX8ods/0q4WETgK5EtDPCsi9I+0wkTs
jGhzZau8+37eLHthUf7ao8645XJy6L1m3rEJhXdUrvFr7/e5xsJ9UCbP0TBm9xZrd6hx7PWtn1Ee
TGxE2u7h94vL+d9vS+b3AgiDwRVjHvn9AhD89M6MWYNKIdQ5gE+84nbVblFs5w8mCIhiaqOXqPeq
G/EjAEvdlaCGsC3jIqSxmJrRSXP9dW1l4mCYJhkqblQ8MxXFsNLazvdw+EHZOvzqltmh15E+8Z0G
O2GNxRVneLOKS1rklBm/0psFxUN94OIbxo+g1O0degh8OzI2vrZesFJhmn+xWE7eSdKvjrQNyHgb
JjqM6LrOy0YF+q+9RrLa/nyBv+6ubCOKSr57YblbH4k5F9ckmMQ1cLro4tA2p8YoyFoHLhXUg3Oa
ZA4HK6uhl4G5X41wOFhrx1/8YDrSpT+E0rbeUgnfZaSXj5ecQysgAthkMq5AEKw91X3N+KDomODa
K/qh3/gyZgzGwLXqc6vYeZ2KLjAw3nW0eDcVNu3TENqkhAT+LR/o6YcVTn7Ko6fAQQO3bKIUHxY/
7mNq6Mc3FZvFWR80YAKp1AAPR4/LqWXjMPDhf+IdEVL5u9qw6Kx3hnXs/rUJUqERn4Iw+egNtQn6
GHlDDHD8QBEaevLQWuUpxIX0azeou/I0VHl5WvaYnq9b3FSbsaMkvXQX+9b5orm1eKitunq23eFY
kHl7rnUjmVFRS7eJjrp2DCH0rvt8GN+VwrQ0eB1tmCoiqLKhTpQgnbho5DTxwIn/uWfn17zqywej
jL5YVQgjZ269V1UbbILAYfVu5ONznR0aB7WEHXsnQdxHSxTEBrxevPFKHNqstr+XZcx9beY08PU+
fCgbG90ffPXvU/PiacX0VdOVS0M1NU5OYK2duUr/e6Oq8ZuLCXm3nEqQfhNIXb5ozRSvfEFpMcKv
xE3t/OQKXeEDRqrV6u9Oy4VrNQ6O4BY8DsQEa1MHjXaMLP8nch8sq5GrrSfYfy8aj819HoQaX39A
RCdmKcrM5iky2vxHWRknLfWz3zsaqBT3lNoOOJlurikFM648pn9cpvrG9IFfLwTs3yxsivSkSVPx
OFhah3oDKVbT2eugDHTA7TbIvmV32XjzyWVPx3pxFLxvOQX6gffRNsWnOrWXYvCbZy98Uh685mUz
OfFzVwTiQt+wv/G0MNZqID5wHAqwu0mfHZOxjB6kwIWVeL3+jcRCVdr2t87aAw//K3Ez/3XQnPpY
a3PFPB79VxGbEjIfjWc1HxZTOuGBdIgZrkNANwMfVDBw1VDbpWqLzuETmfR/fIT/hY8w+7b/33iE
XfvjR5n/VX7/k44w/8gnHEEDdYAyj2h56ilghK05q+cTkKB55j/w/uoszgwHbbk7Z3z9IiT41j9g
k+H4x26IO9LWeUlUCyDBCf4BYxJ2FdmD/gJc+P/AIwT/bvJ3TKy7ga7Pv8gm5Nr4e+Z5hXiOGyId
0NR95ALY2cjDC2No2t91Gn0uCmJ0KZaTy0YfE8tfL7uMXvXp988s52jrzqjbf9vUrgvySFKw6Pt6
X+kYeStVMou2pK+fPndFMemntKRImEXNePd5qNU6dE+Hdy7Hf+x+/hAoGm09zKrHhGzFrZtjuvFB
b52XjePEff95jEiFoB4zL1ZFRgp7nlWoWQzhe2ct8Yk6pClJoA8/2FCLrY4lqIaDGbv7v/8eWQ4O
/5hyP9wJjCTzn2oz8v/9LLon7rga4NcelxL8sjFl30uer5TkE/J55Goc7JZC+K836vNR3fq8sLzH
IZO0k506OfU4XibTJeZ+VguY7rqD1PIltNMrxJ34piLfPXkeAD2En9UXbLRfvCpNn6QPEFNp2Cui
uQqiDal/pEUWJEVxWs7gpy6Pf1zuv4gb//UnYcO0/80pOV9DQLK9mYCKkZ11x/z6H05JbJQpTWPP
uHdZ7hIxF8ojrHvJ43JO08h5bM1Nmu64vLIcLntJMUEI1SOx4i4AoDVvzFyvj3kWUepejv/YXY6D
CoKYrxJ5V0RKZ/ayTWat07Lp0KddK1opVFZ9NIUOYiPZAVdKE6hQkbcLHA10XgTXLhqBTRbdwVe6
8yVt1crAm/bejkO2F7nubLvQLV9cE/fP0P01yszexWmQrqPCJ1YuI1XBmQcWGpxEK/zrcDlHUc7Z
2bX5thz9fvH3e8lFGPtVSIttSNtD6RXj1tG78Wj64A5RP3DT/T42MO+aKJN5/fOl5V0hU8hjXyOt
+XyrNb/++4eWvT/eI6EMHGRirz/RuwI4c45ehbvevkqCR0k9cjOJFtsHKkVr4kBLNV7lyoyv4zT8
cOcCtqyxW49TCM9Due7p96bwUu+PQ8+r0ayNYk4Y433DZDWrPq4Lgoj7yVmXpfxSdgReuXkfHmVK
xsUSdGFqdgudHyCHm/r1nVd62WM8EpSuom58dOzOR9FNG/8/X7r2v3t8uXJ9DOguD2fbJhjmf+C8
esXsXDkWoC6T+xbJk9g5WTi74e4oHds95vgvEfKm56yetD12Khz+uDxXpqtthsH6i1VadXF6WlUr
UjGry1SB6J7C7vvnuaDeeUlrPBvGYzQm7bNulc5m1PVwHbpGkK+mIe6Pk8zYVQ3p0qXZUy5qnacG
ffW9Fan4Nc6id5EXcDKGfoskmDIYnZCIFqzFIN8l98sRF+h//mScfw9i/fxkIL8wLujzEPX3ccEa
wXAon8J0P7aIfzQcQcjDrKyU9KvmLUWF+ty3Wn3+PF52ox69GIrwHXgxeqb4HvHl2DWJOgliuJRV
AcbktRr17wph601p4oSUl6CXyQooQ9IsDVjRFlqtHVu3oKa37CoSkZ31sitCPaDjNb/rc/ePN1gl
ZRxzVKuWOuda82V7qca0vfTmAB5FmVhGCTI8daLpt4Ccu6vhlIhMsO++lFEf7OPgR9YoFnYqtTHQ
15n2azfRu/KMyFls9SpOVnUbVYf//HH/jTHgIFky3ZnVZfmEDfCJz7SNPx6hYSpT0yZB/kjCIrEd
AJVAaP5zU+var0NFs52kt38dL+8Bcc3Jv739853LSctxt4kySkJV//kbl72//Zqxq6zPf1Twn/3z
X6lbpBC6tHDMzTleYlb5phncFbsj/JF1lZNBFa15rhqI9Y+ihSuoCZFtllfS0ecVx0/yX29SlGsO
npvsP88tPz1v7Kam8rX8zO9XJByzvQaAgCkvv4ZAY37N/G4thahpB3WysoNqYjQ3RQFKIJqOy7E7
n1wOuSXNLY93TCNyki9mXh1DyjUucB0cJhURFh5xywffmODGG5H5tuwt5wDOvfpoWyh4Y9RzrbtG
psEZUYC914f0uhxp8yCw7MFAmP4Xykrw96GV68JncAVgBdvP+h8hFCpAQD+klncc2rHYlNNgztII
gwQXWoyILayH5ZyBh2trWd201knPXXURiLRVHCguC6epL53P3CbWmFzNRxJXkPH5AjQ9IoGZ05R9
VF8GCm27qYp+Fv/N2Zk1yWmka/gXEQHJflv73tWLW5ZvCEm22XdIEn79eaA9aqs9x4pzJiZyKhOq
R1UFybe8S99rp55iznl5BaTFt9dVa3Jr/niEngk3aWIjKxdFE6ZGIbxwB5fqTSRI9X3q7dZ6gf02
eKmdnJ54ZNQUJ8nyky8a/5Tmk08RpUJosDUoSyK+slmm70OjvL9OeV8jdvDPDfoF/VGX+Xixq6E6
1bhTo/aqLhmkJP5J88tuTBHKroL2QWFUzBZuhtGJVo26FHqb7ivD+q2huIKif/3JrvzgnELdPedB
6AAZ/T5X+LO9HXlfSyJl0MbwVzYViY0+GjkgzkrBrwpAkM6mZkDU5K7SrWHVWOJYScHGg7JNtfn3
zcP9+BSD88I+7QgPT3ikYqxZwORvm0dG12BQgekee6fNUI7O+qjZjhHi72U711KE2ZsrsJ6QStMQ
sYnp1tE/eJ1Aa1MmGAJ2dKaJ2/X7znPQcl6OFjUY+0ivj8qX1oaKUbMpMXx5muroxI5a3JaZ1kv2
Rr96XWYqLdun0a7CrQAktl3WloHcZjti63Kjgkkd0wuxLM79e05K8L/N2sJqHlH+aB45e9CVf4dD
uZHj5KN8so9mvlXcorFvoEVw9kDUPhp4PcFHayOUK6GcDdRU4Uq90Iq7AOCrrjnmnf5kq/syBFY6
3r18+uwGVXd6X3cKAWAVBtzG0YzkJ2Iy5gdDIhsNOt0zbAygPNdEafljsNyZ2tQI3ZiO8MQRi/cp
UUHVZYNdXmp0/Kgs4jt6scs42FYgnyhKMV3WPp7uJQKGQ+1VxQWMDijTEBvEjyct71z+hrRqlyCw
5UE4Zx4W4FSsfdILdQzSlGVtGfIhBn61vHSiuEVMpjUPcYXNy/y293U6IP9533Le25H5ryr+6jIr
pqa9gApITkFlbmENtjcIIiPQTCpXkJK515bpcgSVqRTLlT+XSV2Z7a2dh2WqYbR4TO3hbupR97b0
fhAT4AB0PQTP97X395NbGpuuAUy9HF0OLH9zmY6iQlHIJSZdDpQS/1Kc5oAdS4Fsv4ulzlQN8tMY
e59LWfkPDTz9X8Liz2XVFX1zdeNqwFqOk0BCA/Sa+ny3TBur01Z+WqQbMNQeTFXh3oUatNXU1Ppe
Etxii+uCWEFqKtuU8+HlnAoo+souohMwdvfqZcBjVwIhoqMGkONtuhwBmUm9bR6mDiGAOIwB6/bI
ys91q2Xw5lfuYLjlxu4pMw655+wSo1kXQTqccwG0t9DL5joR2SB0lVs485Bqbpcjy4CGDbSk5SVa
c7AMS/e3tzW03ZuDIdBpQykkehTYuU9GJF6msTRe5Nx95QH8tMwqp8aJutZ70BAcBIKNfGgdYbc9
TwM2rr2Bf9ZmmYr+c1APGZBs52Yb5nDmTvE84i7k+qm7GatohsIitzMvdtbbOTkm2PflwN/O6+Ob
BhPqHuVacGkqvGIdYD6v5EsZXjktwkzz1JfRtAGgM0u1MzXwe+XxaFnXZUp+j9GvHDDIwncymx8P
y1Av+3mbl/FZi156Y+KJEYvhyUR5dELfkA0vszNoi7Vhn82hADVB389dDRLkcBXrX5Noag+ycBtI
G8NfAwC4lE76w4dlN8e8pxY39ePZqvokatKO5f1IQpwirUP1VyTuVWimC80EFAi3VGYNHRfQvLQc
DAvMB5sS5Fbkdu5fh0sIdxM4L9Toi+ztvL+W5nPGRHuMGnYpO/1Lx3cR8w0dppYN6t/lvkXW/FBz
PRzjyeCTI11mnxMeSdEmM9x4I6rp3tA/XS2dxmXQVTvxww7TcZkGg1U/oByza+tOz9dBYHTbvqbz
VNp02+mQOLu6wcnIciW6j+lL3FnBH0Xf/WFb5EqGNuDTpZr4GiRGcU4QJtwJu5yeS8/5tU8LYLdZ
+7AMsiPrwKmvX9PqgY44H+DHIxOZh/cDy9pydDlgQRD42ztKqG4n4C1l+kUgBLKuWweUfZ4BCXBm
kqHrosu5h7RwGoroC/w1ojB8bG6QhChUO/4GVIxztkqzoh4+54/z2lTDXCljozE3y8nzGq1vB+Vz
3gpD6a/3RynaaP8eSRj2j1pntukil2pbsK7Q3tUFGoE/hhKanfg5jcpgB3x/pAeuV1D7q3OKns4T
DU33Gf2XbZJDD069eLy4TQBXVxUVYHEnBN4BySmSEZzptIy3i0Ms8fanOAyxgaTsZa++r/lQUo/R
/G0vS8n8qnCyT7GPG/g0yLdjy/L39yx/Z5h/umXp+zrfiXV8P/X7umMO1nGZmWY7HjKYSivqid0J
TiFYSj0vn7xUFk++FGqDdla6W6bLAdtVd8kD/IJWZvEEpqe7pRN6mvNsOavNO5SeChtR4u9/aMIG
ewVrMj8up8DoepnLv3vdB5W9DDLsccGdhx5w5DofwMAsB9rErM9eG0TxcZnjSTux3ZfbyNKjZ8uL
4ay2tnEczZLplJuXLhphhVaEnWrMkQonHj0uJ+sdljBCh40NSd9ceSiRPBLkB492n/qbypjG7bKW
9CJAcodGpEUv+7hMlwNDLxEMyBucfXlXHilUuizr4MIt3A0yrzYy8JvHnhbmpVLUkAwgouvv0+Vg
N5+ReebbGbAvOCP5zxSlkwb0KWcsS94kHiw6IY+KSK1xjZQsuARNpDgDVpXvrW2pQ2tfEIxvh6Dk
/XVoWWyKCgPzZbEdpheJVliWALu7+T0hvd0/hpNjFLBMmvYnhZIPZiLcMZZHSCdMaKUUQCn1/3jH
VPYMZyqF3PW5Pe1sPsvZ/T5EE2r5WMmeEEjwb30+IJjlhg+gqSYkdNBTywFfYpYze2g5JmSETv1h
yjR+1dCYKAHE4+bd0T+90InNNkKjXuJXKV036lpQSHpno+XebgiGYE8X0PhEqfj3VLkPQWfGWG5K
9bgMYfhlmKrqXk2kRXS9fyab+bF8wZfg+66u4yWAIisFtQ/bBsa4mD3Q2tiZbZVpm8abivU4F7ci
x+pPuonUQFFQU0hKhGYdemCHCDCIq/T+KquCKMuB6Jj1zklEpnNSrndt3NzcSy8dsV+AeGKVldz3
eXS07cnbahKasqmCYZYxGE5hUtC/iwy0P8r0l1T5+JiL8I/QwdMF4QH8Umr985AAOkHOTz4liFis
SsQJYHh4TwYuTEpGK3rA5oVCj3VoI1IiYZxl2ACM8ccnq9DEgy00j84wtqZJbT4IZIt91apT61rl
3QAbv9ZVdskilIRbVYmHKirzI068v9Wg7q7u4E5Xex4CihxrEJggDUiH4KEF2qdIBvy4RI4gIJrw
V6tVe9mz15rkcHcc2T8vyygFGntT1B6u7ryJWty40luhrvmoFZ/Sfp87g/apTwJvR+JxkBg7P3dQ
YjVU5TJM5T9nmetuyaeSn+SfH1MatjzbsQyLJpdpWmSgc4/pb/mnixht2QZjtxuBNO6G2YZ5/D44
RevBDvf7dSbCDK5zm6ypCzYoZ4BHFsotruWwqh0cg98HEbn8dMr/VuHnew4MuPaFGbx2MH827eyw
OgVaiNe3Ed4aC0bpvz8Gl+JmmY1hWcx66BThMFkVSOabwuVRSH3sxw/UZabS3AGViGZS/SrIRXJd
BsTr4P6EU0qNI3UwZ+OASnvwCUivan1VPNdO1GzqqA92wNvzZ1NGcEcrjBlbP3+m+jFcxkKmR69O
RlDePNnj2HevH2J5J0/+JO4N9oY2hbS1PSu+ZvL3KR69G0GEd1te9UGs7QmMKSPPB5ahqIMUqWTf
3U7LW6NkctbxgMGYNtjRbYDyBHuQcv94J8jzYEiH4ePg9+UuqGS6qmVeP1udIgHlopGGzI+9WZKg
BqOTYtnFy2UAM5msRSzGv63NEUXLFp3YP0mZ3Q+laH4NiqIOGvFQi2yMmz78GoFIhnSYVUknR/cf
3OwJL6v0kqd+8jZUvmy25WShWhgCApGd51/cSp3y+cPpY1Ye3EmHsqhZDtD6llTW8kbojTj0RW7w
KgbLO3td3K7b2uGGDuIBG7fgrCfVdNDz2F+NXriWpg3vJNloCs4IMgP5PrGV+5IkIfZgHfmD79Xw
2VofL5d5ry9B7h4io/vahZppvq0tB+wGfzwf09BlphllgLSQg5gKwPgt7Op+W6ZCXDOtklsXcet1
zKPuMmE5oiaUoLs8DdBWHpAzMKwRV80Jceh0eFKmAYdoFirqRyu+DLXsn7pqdhpD0F7pKW2JvBPb
BhLcqjOCcidHfOvLmMfl3KELV/DP9H069tSykvmazEbt8//5tqJxCucanXsa2rY//9B/2yeMsbYG
QG442Xn1PpkreEboiIYAkgLfMgdU1OzZZ15qGLKHIU3OmPw0SFJEs1/p+8tIJM1pWaw8EIlWirse
DOv6VFpVfVpeLQOuS+4ugLkSRg4txbcDXQRQgkb0aFX7yKnEIWx41I5zHjB5nnpoAkgMdTdu+3zk
gp8HZbj5ZSiFtYK+f85G/RgLhHbHLkAAqWwkYh+6vEDolZdl6jTbTozOyceA+fw+TAFaXhW+3AHb
XbkKTNkd/YQq4uyFXQvgSRUAtcHlBx9EXl4qSLwHISr7J7LL7scwn1uK4J4HNtL3eGAZH34JC2oD
mJ2wpi+AG1kfYu042UGxqbBe2tiaFz4GpidJBm1xiH2nvWpjtA9tJ71ZkLpuWhtwt6BLvHVQ6ufp
PC82UZbdyrxxMLmX9ro3i2kNTUQedFKFh85v21XLnvsL6ZBdzeSFGNwN36jhYScovSF86ObBzY3q
Nlcd+7C89iCYrvkUYqUrXADPfbYxeKq/iHocXkw3PrGnh6uod4ptN5ery7lG3S9F6UlH9HyVzfXq
ZbXOuJhMBPOhdvkP1tjsvbYwLlVs+w/Lkh9lKRJk6lMjaIyBzeM0heHoBsAaO8I8fT/5+/tdIoaV
Rz69H+2uvOeJ/hOjsn/EVvxW9qzxx+9l41r30cE88q0+ET4UEg2pS5TGqXQZozW89OUUHmGGod8y
T5MwvJaed1iqQWwVYouh1YxDxH8psq0TyuD2SQDCOmk8mU7K/0xk639tqm6rG6n27GSxdlh6scuQ
R5F2UmZu7WKHsge4B//JtC3/nMn2a6TPjHHEhUzoVkdVkcjO+I20MHdEis0rGO6SgAZpYk2bDo6k
f+FFWrsdR1zmfBfL4/ehSDvan+/z5Zygi48evKh9PMePammTzsMyfV9L0eXOVu/z98NZl/4ZtVV/
jFTiQXnnmQZdCPiUH3frNveHrbDw3Og7Q5bYGW2MlMsAiaViU5JWbb0ogbOXddFqyVJIL0EHx+W4
RlA7Qk09cY6uXgQ3rZt+pchTzJRkVHErz3hy0hpxvOK3f987jcWf8ceYxCPBQKkS1I/r4F344+bZ
N2M2uh3mknlSYIcQAxTrXIrg29r04Kfp7TnMqnI1kqiskReJwND0pOqy/rbEyKWHaXnixXAAjeFk
lJFi2wNOiWjCU5nA8QLWfor9PjpFGDnMu+gyxKJEE7ROP1MoUreu4itMldFfC5SOvWzK2bvmn3PA
zTBDu8/q9HWM5sxKOmq6pHn517BMc3O4ywmGPRC29jI6eXvhoXqP0PDaO6rAq27IsieF/9Yq1WF/
jJppnIBipltkn792PgIs1C1rqLbsx82mqwb/GBKVIksmthNcMX4IMDvsYFmdOSdnzie6wQhP4WSc
YtV4a/iI8mTmYGoCO94L2nvQ/Dx9EwYGPGsHP06YVk26gSoJA6M8awRJl8bU08vbOh2TvWEF4TrI
k2aDLQHB2ZzFwj4Fc9Sgv5R2Kt+gatKCJhagp0y93Ttlba47XTQ76QAp7TpsBVckrLiDhQKxA5w4
SixNx6CJ9lyPR/jSwakI3XYH8RJcJRJkJ/6BBb8MvpOGj/PHREQS89Q7WzCOkJJwuwaXSubSBb/a
YNROca99iWrtNw0kLcLlzJpJNJtKK6Z9GEQBJLzI3Wv8yucBHPVqgA1frZO2eaY2CX/FcJrnaSbj
oprpoWVBA2XtDc96qtNfD+vn0InzNSTMCYl4Oe5q4hij0eqTOQ8xecppmfpD/hgXkbyOZvZFNcK4
FanbvXTRKy1HpFmnKMFsNpkuMC3GC2G9ey7084RQ0UxPyAUhAkOZBNpPwkrT5ob5cEN5tu3yHwbi
yg8td8q6WlN5drtz2hHhNmt6GkH7nHBJ6E/NDFdapqF6cGVvHtMWQrVCd2/sxB576RGZEAyUw47u
XikyH6tKslblSqSr5qkxddFZc82dFLp5LpTYCDrOu9JtCORgrG/rxKaBrifTS+yq56if/EOMA9EF
k0bYMxXpfoWCwtr7SUfZ/NHBbs5teOB7NmhDkyAA35Ef95HOK0O8JPEvbttC7pzJGp4DY4ovidv8
gYUFXYca/IFLacsaccuZ9TyWwZ1fTZrFNic+NbDsr9acwEWZ/tUIiB+8cBpPBaJXRxiN3i9T1Cco
NnDR8lg8dXMQZaRZcclD50tixMlezG3bpXcb0p39yae05pzg44/r0mnDoc62LfujqxJw5y4Q/BuQ
rTC0vZlZ8c2eB7Rs3P1Q89wL0h6tn4jqi+RGXaZG6K3yEm2iCg34NYJ/2KPq2rjui+FxEEOPz7Gp
HXLkYVY2vbOjPw3Jqmw772EZaLqfbavyiEJYqvoxOLqVgXIYvJ9PQwdwsOn8m9n7YhU0tMyjqU5+
GUhFbhNuf/GOsPtLRzPsNWq9ZEvPh8dKHDorZJz7W5NTHo5qcBSV+ZN0979dEvQhDS4IEx4XQNUf
L4nSRI0YemG3G0IgX3kRVm+DCDJKUpReZiqPPFUDvM3Gb5w9y6KkmICZBSJLytJXXub4ay9Pgo0y
pXe3+tS7cxCwUHsBxoQ0q2nU98kOm3tCAR+QE7+KZZeo9PS/esmvy93fp225hXjCHZL85DN+RHrN
lz1ygiQeM4yCK/9DhcqoFcg2D7HRgErWno54hemiVQ9rQIr2uuuz5rIM2C+mK7LfCmHQ/6wNaL+i
S5RhzDjk2RnRbmPreQTwI/XEq21Q3KopSMk42COWAGrNpl+O8sxKX8QwleAGiKddEKvqQoUcrTSB
xmxW1vImwrHeBKjbrItwwJjMwc1CuUhppY6PwU+NU6NY5F/D7FCm9S20gm2CY+r/437xHb5kC+k+
zHA/+t6UaYoL2gjZRw18atmN4mKVRrrFaBVCnwtnS6vpw/kKtSfXgTaiOnFAfPFT6rqoA5h5rza2
mQMkqacHy6Z7SdEGe6Yuk/Yp9tJNq3nWY165+YutvpVJ5T6jQyGGaCQWqcfTJFMcZWPjlzYN1Vnz
YFp6hnYMItwmkAbdTIVXgTGRxr0Y1Oektqlgd9k3y0CZsfSsPySg/1okzm+VW5607nMIQtZFcOAn
pS7zv9QifNdm1xR4yQK7+HCrJG3Jp4qGducpohxj/vdblgUPcv4Qy6tljf5FtcYUAc/f9OSEfvLc
9yiysKVsHvDHIDhDqvRQKLM8z05cAQnEqQomBNy9Wxh62snUa3GeZAfhFG/masZYVmOU7fFmeLEn
Mkv04dCmQ28qa9xpPWnVQcDPeWhKj0vcQXC8C8j5/z0IFf/89GDFfZ0qr0+v6h+WKFNV6FVjU4mR
sJZQJcrdnduO9hpJgAdUYIbnKqgfozQlBLKw3W3yMjpppv47X05Psz8IAFAp62K1nnYcSrVHpzy6
RXEW3SpwATrqiwMovUvR9vIQ8Quuc7ckvclw1nVUrt08G9/7f/9My5PgxyeFr8PGNClPYddJOvzj
5kenMm7EVLXoHGKj0mG05mtGDnTMNi+w59EES6e1otZ26RZCH2AoqvEMfoYZsInvNSB+uh+5pu50
9Uco4bG4akCOUZeI49FH//0/A5TSLW3iHh6YQTvogr5If06iUF3ips56pCp5OeqVugzzMOFdn6hY
0T4iCept84qSY3iZW0Y5biEnWSEvg1XP1aY6ddACBIPbrHU3vcDUxWms8qlNd4u6GBII9dan0rWC
DyzPRkvnN+jQ38XvatXOcEItcCFjGyb8+dyMbilWPggq0vCNjCG8C+DnbwP6Ud8MXaU/2Z/NOez4
+DMgcsF/cULkfz78DD0g+Erjdt+lfF1qk+bAnptGCyA5N+ZRfsOp+tfIbbTb0AntBp43OGm9d6F+
ZZ6jXl0l6OUj0t3a0bXHrxOlGgS3GHAl+etVT3FpVeu1u7UFfMwppKKp9cllmIekGV+KwkyuyGL2
V2i40aorKLfbUbnyyvrxJxfdf/m0IOUNneDTp2myJHt/q4RZeeT2/sjFPJiTsYYGXa0g5w0XDT+9
XXgei2CF+Fj+5xhGj2Oxt3P6aEk9bIyRK0GbNPOYNP0hatCfwAdp0Mr8NjmO3HU4OB0B0m0DCSs8
zJ1+T8uX4tqgPrlJRg+5RhyWRg1W5lL6e9/ME5zuHLC6Uk/J7RlodXUIFWTjegw1gIfz0EvL37ml
+4LvQXVdhjIcq6tX1ddxQp7BMCu1M4dufDCxwMplg4RaxY49ePKexq1zKGh5bMo5Z3B8PIucYno1
RIG+3FRWpJpCHp1IA4fvlPFcO3W2RU2hOg2S6idXmvXPAJiCmzl/6fSpAHWIH2/4KiIHnb0SaDKL
AzX46KxP9nCIYKmMJU5kfmvQjHIStndVfetcTz7Epoktn7fzU5542ADWm7rEsLet3C8IB5tzeEtb
TepXZCGzVeDNPbkxWPt2DWIVtd5Q08ejBMAWB9ZZ6/yjieT1MRoRG3R6vT8BC4eoXuLFrClzXXcr
18SBEe1fCupZzlejWZu6cQpE76Jv//dLce70u2AaoKg6H+sKoktlVVV5s7McukZ2+2vR5P2X1Krl
VhNIEWS6dwmDMHkwgszAM9Pz9rgOJ89Oi0tl0/qbUC8ONeqJUATq6ODmC3DScS6tTz49TbjJD7a+
qiun/AXtloj2OBrISpebsBi/djRiDksYQPs7O7k6ih8jhEyzfPQhYqBbVyXNCrVV2Hppdh/hcJJJ
0gGHGNPu6zbZVm02rLRA0Cmbo8thNH8LYBPulnoXwif2qVZpju+Vdo0rZWJi5iDvZIwpkrKa2GjC
GPflQKU8h6m37dEveWqcwHuaki1Kh6glScSpx7G5lkiw/STssueo88OuZ9MzNgBtzvvex7ALKf6R
wppW70RU0dpUKN+Eze+5srNz3CN1VEau2KEU1FzRiNCx/dDPTWb1h9a1rRX1nfhuN9AL6+QC8Gxf
1QizZWAOD/rgDIc4nWi1efWvdmdj8oQ6MJ3Oz+DMzeeCm1QW1lccTOJrGup3AIvxZvSyfs8z6FND
u/mEUHgCZqjqcwzCIqjB1oEkOaR86NFoDWue/flXS6XIccz1Dhe9qIs3hjg8FhLBRlQYfIokuAuK
vRXk6XkZhIZGoeua1noSlGf+/Vpevq4PX6dLEwefRJf4m43qx1ubliu2MPbErd05pNO0vLY9Ckh9
X+ODmJKFxbX2h/IQ/RkMVDgsbIBL6XaQ7RO5B5OA0YX/ghYUW3KJTGxRvoZIbGAHLB8bAbTF4P3P
VtBUB8vatsS7m6Bpgl9z0ioEapA2R9wV0wIV8bTmSo875TzUuAV0pgyvTWjwq8rqG8oV53//4Pb8
dPzhg9N893GpM+mSWa7+sUXG3VRikcF15Ez2zijG/qyG2jzWfXbt6hg1FQ1tLvBCcg3e17mYUPJ4
5Hk6Tfo43dQKjVw0b81nFEcm5Vn7WkcaqAtN7CgGfTWMPkS6IVNXQFDOAWEc+DtBtFNulj3URVPd
wHTvEtoDACdjezf2NSAW9lNkdLH+pAcB98ofv/F/KD6pCf1dBaeJbwclbPdRR/JlxYcFWpLGEum+
oXhGv1TMnKbCs/OTlbtQpfzdOBUIsNbRNlAlKadqTJQqkuTYeL6k9lS+NHOdG5AFekQ1yMR//469
f9SLyI1xBplvV8dm6/mQQYpxahOpORm+JFQ7rNrH5kD3r05PaBUMTbVepkQmBtVUyAlX1Fysq3hc
ltHtEwDd5jcsQ2C3GWpmxbB9W/NIKSuix3VsJwVOtbq7DjS735mZLB6XNXDs+mYgZ9wS5wfX3gAN
sdEsWN4J6o1Hpy+me+pjc0PcqX+zwpNd9pTqamnd/cyUmzi0o5VNKr7SOx2OIpK/p+VVr6aH1HOQ
kvm+LsxAIFoyz0en/VNIa0CYgou8QBXyOSKP3HW55p86XOaukY1GHF7y8hV7wq9lhz50A+8wupNC
8PyKG8S3DFjfKNm6r6OUPVEMxa4mD9zXyZP1KpWivcpIlZdytBH90NFXspEozjRXnYrJoVwChvDq
Wfap8j2Dooosr6mHyPWeXwnnAeyPwXV2kVoRxBo/2VSMf+Z8Lj0yx3DRLCJuML0PoamFp4NmOnm8
G0cLRWrL3cmuzj6Z6LcclKa5O9Q1g89OjTxV1XzxnXyi0dEExyqzphctDu5YnzVfrHaSa9MT+lXk
061SNPWCBC6+Wbb+k6pdnJPzfvhM5vgyNiEGaviRef4swOCl0y2Uhv0bGGvcv3URvoRdBtJR86uz
YaMRB9LpOUosXF3i+rbM4HOWe9/oso0/lGBLffb7Hu37lQbCd5uGiMxVyJrdDMrlB65q9NdFBguy
Cl8oe5m/zDPSJQTJW5DPsyysNNKvnnK8y9tsMHqS2IAvZT6IQpl/1s0mXS3TwaNiVucSUv1o3n0o
cwFR0Re7j+RDCPeT6NarGqQmsQfPKw01S6rwl0V13wbGuvWjBD/rYdQRMZrtbSTOe1MvQOfl3mNr
DvDEXFv+psUaci2IDfRIVDip5n01qRCsOo/qQtK22hZY+HjpAupyVtDHe8RfPr6d1rm1vD1Kev+r
1QLf8/IgO+QtegToB0HzS+HpN3EM8hSQy8Xxi/AoAJOehgnTDvZ0d4+KP+w2IKlbu7XEI/d6tjHb
vvols2uXx/RYfgbG8i0Cw/YNnsiRy6GIVj3/eK1F19Yc6GqmjfNH4NRP7Wg0F3CpX/M2gq+s/Fid
YgOXpuVV+v2VClv9J9EI6jcfHyPwyikB6eTBPp7vH4kkBZKV0rX0YNvXAXqoEWL+Cp2mfZ62wc0C
RgLYM07HnUOUxMVCIWyTgT4CQPy0nDI4Y3Ssa++lrSl6vw/1PPV9sz2BElq9r0eTb57tqPnr3GWK
GnEA4Xt+xzJ/P3uokL5HL6vbfDigIy8I5wk4Cq5L43lBjS2DFfd/n76vZej3nKr+RVKBqVd5GPML
2OJLFojkgM9eusMQiSih6u6eEAECQFlzc6xWx6+adZtqJypCxgisO1Q3vG/qFe5P0tmVzfj7LBsP
2w5B5RXX1LfIDMv9koQvw9A7s4zxLPkN3lStqlbggjlPlYL6HLfEVnNdvYNjuc7BJGzwl23sU6qa
bo1YLKWwBRs5omK4GsnwWhRvW9wPwvG1FBj/Sj3rnoKu1K7K6uBvqe5pWerwG9iOyHJsksoQezyA
cU3F02e0A/FbEHfjOtVr404G2B7wO06OZlMbDzJBg0vT2Whgb36Jirw91LH+qkvXITPUq2IVWhWI
PYfnc4Z00jrCoGrdxWn+LW9evL60vnRdrW9wigoPEhL1NjFLNLoIT6G9mQO3FxLm9Oa8Fba+7XkZ
9BnnWIauwnDFFe3ZmIfliFt0c7I5z2UWnYY4Kg/LAQMXaRS6odfy7/TXVWTiMqocE/12L7YuiB3S
fPB3nclj13G8miJ6nrm4lKO6h3LjjD57e2lEQwESFiZDnnDESannL4f/ds7yMkvjINqYimaAssJ6
uyzaKhE/uSv/+fjxDBNgKRU3E5t1Atsfg1qelbFoQ93fgtietkbUkIpNskXDVYUbvUDaGNCQ2kxp
UdxBmCFSOb8aALWLQOyy2uwP9uCBgp2HVBtTlFE1Aoa4olI6BYTGy0szDKNsBc6ZYjVeKKdlcXml
dLBgk+1uMivbk5XR25yH0kZhBzX/Zz1xkV4MbPGqQ+pCXk6qu9EO4f7fAzDDAir04wZlsS25M7zU
MAwiMIqRP34XZHkK3b082QPcwo+0osU2GV/xwbYf3wZjMPahRTCWWGaK301gaJvUQi7A8/ssWVuD
TawZWvnh7TjVoNd2aFCX+f4nGp6xA2KND8uSlcxSu2RuB6MqH5LWsE5mJNoHex5a6mMPeV4/oExu
nUo77N6Wvq/HRTCvZwqr4P+cu6yNpjz0MsYWxoiCN1upXi/ctWXV5lYgl/PwfmDU0p2uYfTQLBZU
aWmjYyefdWlSQ5wHaYbi3GLqAFRlfmmhMFCv1NjftRYIxbKW6lQLk7smg/DzGJnjNg0KHal7piVW
rxr3xSufGgtg0VIb4knw2Rc4jpP90sCxVPwqy2QjkLv8LBR2H5XCnW55u6qhATi/62PUPWui656V
7m6kEOoemcw8R8PCzdZ1OqecIcK8u0c2Ct3zwWWpkAJbVdVjMzqvuZmCbwDaAe1u3vA25NFjN+Tu
dfk/sLHm3Jt+Cz1xPiNwrPp52jToD1PaSvNsY4u43i9/LI4S8zoONjBAziQ6Rmu2se5oZv42QfOD
RIy9I66aA35gRrAZ2tB5dpSFcK2hTk1J7XENneTLfzt3easpmq+TZ7ikimi2eVYuXq2of9KnPvmd
KucvFo7JrzgYYfMIUf3UuGlyB1iHmfF8Bp9RGoOF0N/GTB0qT3nu3adMTYdWw0NlmcYm+rJBMWZf
HdTU2kUS2Ui+KmdKX0tHTrPxFBoi88A/ZNouB8Bbf030BBGMONQ3TRpjcGdkahVpKFyAYanlJp1k
xh7Xp0/B7HdAJPapCMrgvMzAnco7joGrEBuIIc23qe9Nj3pv589wto5ah+IXXQqK0oi1r5epnlK1
dYzkfyg7ryW3eaVrXxGrmMOpskZhcrBPWA7vy5wzr/57AI1HY2/vXf9/YBTRaEAaWSKB7tVrVcAX
wjN0INXB7Lm93Lm9ot7ERlPF/468SU1IP6c2QvNEG+yd7LZJ0xxQ30J30EIGcNnk5XkMnPrMQZJQ
AgHdTekgQi27elJxNMlAi8iflPwhAi7Sts5oIoTIAQOF+D/6ISXg2476ucX1d5sohbGuLddcuZl1
aFFxuOMJrj+Lng0dxZ0lpMJBhlzG9Do35FhJodhlDKqw/495ck1VrPK/5olXl6/w8XrynVF5hoC1
3X2brQe3y8vvcCWkq7kurFMEOwlkBQgPcpY3v8KwtiQDqv0IIhJgfey6dy0qeTd+pPUbH/WVFyup
76RHMxY/HaOqn0YEySAogyow1MLoUe8gFZceMCDeOABU3kxzRoO2rJ/naAC6afbk6OpY2SCg3d9b
icdpAnDnmzm3LzxAqmDx5rsFfICqpTzbY2+/kWpFEyAcx/tYsSDc9rIZ0i6WsTvXvyxTmaF2XYay
aZY5XZcpapGJVGvvkKWZiiKA+z/W8mqQSfItuUrxIn5DrNUoHBOymH2DnSJGnXr2Ywht70V2nOwx
OU67pjYrtx71OJqhI2FrtCgIgSAXKWT5hDJjzdFmQULqvStHZbdBdFFUOPZ75GGC/TQbxDCsSU2X
M3TCy1ro0ZZV0T7IxpyXxkD4zAMDYhnWo8X96caeqNILSsV8rAUFrQruTkXi8WHw/OixjrIvca/P
3/pmQnwvS9Q7eOJ0QrBJCJ01A8kQcZTTlZe5j4Su55hsKXv03jqPx6FwMJWI/dHAIYbj9elS2qZZ
qG5UqojsvJfGfdjZkqjcPCHPRFGY+jgi0AtrmPplq8T5DuoF7uRKTEkldBvfFFX5t+zz4kHx2hho
wwB3AF+WxwQdTE+FhV0RTTwA9Yet+dH2Y3pWdUJR3b+VDl1OFUYTxsFJDhZTFYKzcusb2VWUvF4N
kG7CLhg3+h3PL9IDgWr/UFLql0JD+5bnYwkKuNGpt69sc5WWVv01bsdVbif2D4szL+iO3rgPYSbf
+ybVW4CHkVGMEYARHnY4PsANCorS7p/nOYKmqov0r+PHVWAp/0rTx4X0ChFm+/phulzcJmZj387o
/D6PiCroTkCJXFkOpzYnqG+KLiBJY1vMElvala9th9iJVQXePjHXCFQZ5y5v67VXucQu+0rUEdbG
Ioer+VTmerVP0ri0z2oZkEmh1jCj6ritUfSO35syLigH09rD1Z4afODS42pr7PloqyU8dpkrynw/
5kdDhqZwov7LbcUn8E7DYQlpXLWDR9hq322K3ym73OkAxwsXOeDxlD+paYhC2y+TvCqT70NWwgmL
4NvFM7f9lyqtAkC5zmtPkO/G8/U31wrtG7Pj4VGmhX8XUaG2zFUl2o4kUJVFTQH7uo2BmMph6Zjq
DnQ4VV8u9NKE0D2DzP+EgNGONLZ3WQYAA9u+tDUJRZxVr+/ucsk+QE8XvfS3nh5n8HUy5llJd6dq
cXNPzqa576ezO7PJTBQowAF7ut5tZcDLmOQdisADdUxSKUQ2jeXZB9/yjuqsLuvSWJqNoz0Fsd08
WGO+tEUPsTyNG3C2c8IRMXLRC8KYM0Vd8UwU3dwp4Oz10nQru7pDQYMKEc0q16ovqDoNq8rKki3l
AyPsv8q/tlLWP4uE2JTeN18I5thkU2fl6DWZdUwUTpBwUCZfkAcmr4Rr7eX/oMBiPQkO2Q1qdvbe
jar2zlMEECcP8p/5NnWpGjI1Q9/oXjLcOI2+DcmbAygW3Uo3tqPgwo+KejzJq3CcKE/6cEZfqbFu
tAwUEVTOF2cgORuzmpxDzREb0nQav8/ydaGWyBqLiIO0yascPmDo4dBx+N0uu5YZvoyJOu77xrc4
1wmX60qo7ylnabsMkD24rjQh7bupQkvfkNv/lhWj/8+EwhhHO+uHYKPk7p/Fj6SVHfLooXtT5k7P
uRrkXj9W88vHpBZZKLC51g8/A90lJ0GH6Ww6wA1r7kg/jVrVX+KiWBhBPb1FaVzcqCTeVoVpoi9X
sgOO0sY6/sVNF27Z727DGBqc9qlSF3ZnRAUn65DU1VqY9GezeZlhyl8QYR1+VLAAF5BlkM2E99pH
5+Dn6MOFg/J28MpNO1p1pWFRGejGW0e15gOYwfQw5jCUWXPUupTFut1dXKVITxEKVstmVQXIccy6
j/aEm8aPo65MGzh/+oOpZt1RL+H0j2uo4kEJAHJLwuZnWIRIZ1bNv4hfvKphob/Co9qtevS9buPY
VDY2WoKxRWQpr/Tpq2v9QFjVJW+lFbspRgp8CIrpa1z+lGY/9P4wUykWLOZxbh8qD7pnxR6anear
+VudqmcqxWrCanZ2H4zRc6lb2ZvXxBwTdcRJZBfuGISYOKic+6yvnoF4r+TsPpBPHy1aNVWev3kZ
wiQocRSHPjHyhyYi7GNqI9D6uDReC3PYzk6jPsJplt23yvBgkUl6jaj83kdlZ6xiJ3/WwLwRNyG3
mOVEKEyimIiYI1l1GxWpsctN/R/Za+q+Q169T/uTQXBH2q4N/CrJrRJakCiR6ZF2R5iknbgIYSpl
U6kLZ6raG8k6W4Y/kR2A+KAZp2OVtlQVCenDDsmLlV7MLck+yGiT6cd/9Zp9532taPphaKHyAjkt
MZa6QU2ASP194LjhFn0vHmJpxwuUQQqEFfTn5tIHwJwtgopyE2WcnfvKz1FsmaAc1gft7AlTb3Ta
7dB2SzmWz7AkOPN8VJy53Gocnw+t3beHfDCKLQ/Q6a4NEfKo+JW++JpFBKIqvB/2EAGs8/m6c4Jc
l0Pt/MjIUi36ZgdLTvZcx6OyitSioFIlUPe905S7mf3anT138crKhvQt1dQXCvLMf+Py1uLIvcj9
WF0OOWjQXNfaPXph/3E1fYz+Vz+lN98gJmseo6p77ey5euizWD+FhY9qj06xVR7DUtZmqVDFLJN7
Y3L/SUj6fJn0iURPqk4Hv4uD50nz9tLfdk17bTSuzS/HLL60JKacIAAARxY+yDlyguZwH7tiOFOx
izr0lLxMCOremFFUr5oZ7vRCbX/EaVTfUwph8Uj00E/VQ/fL0A05NUlueoK+OXtkL3xfCX+eeNma
tzrvW+jI3/Tqhxkq5hei1EXknkckwVeVjy5KZxgOVHjCJhrfiMxD4FdQS9GTg7bVvF81JTmAqLHS
nbRduIrSaIZ/vm2E8htTrvPkZN2Ay5Oq9zIFg2iWU3O4Ntxz2v/e1Vqngd6aRs4o4tTaz0OOhGL0
wx0G9cS/9Bn4tC6IqJLDJLp1btpLR6/dnRwNxilfR/NEPlKMWpBYberazNeyq5uxu3Mh216Gdp4+
88nHENwkBrsjsbJ4DUqKflx61dDBTJIcpOtkgcQORAZFeKZQjD8n5K4DvbQ2fpCUK3PsQORnvYYK
iBPsZLdqivDUWcWL7OnCI7XALvWdpx6kzQsbVHzMlL2MhPBbRrOpSTDdXWZUXbghu5+uoxp5ectL
1NtItR9MP/LessGzlwFf/jsny91trHSiVKzTT83UItMHFPLZSbKSPWkx/zQ4M8pfDVi7T9PZjM13
0L68T1c8vvIUzZRrS4vAJtX8vJCZt47gGSDsAlj2ovf1sA+iRJDf0wWOZSLdrQUbOWrUFrLtVjDv
5GhvKs6iTjVq7oVz2bRobYb1rT7m48sI609pNuDbK8N7YlO6GFROgFT2VbsZoO2ZApgcqD20PVpF
bXXmK+AM2Qu+xpVTLYHMIRMgRuew3AWwxz5CiVA/6IQEpDmKNO0mTDhpyklBkOeU3SpUWopJBWRo
1Lb16yAd04ckDskYoeJKDeKvI+c8v3Z5NT5Iy5jlMKWn7rCTB9AA1YiLf2SFWU2N5+sY6eODlYSP
Q6hXCtljJ9x7XqCuo5xSUoqALfM8AOM65uD2P9mkuBVZw3YpvU0+0LMuGjlQg5E6Noa1lHatr9RD
A8hjqML8aWytc9e17rk22vwpKLNolfuTt5WDFSrh+3QkWihHpySz9r3tIunVDfGB8khnkyrF49xZ
8UGalC5/v5K2a9f33La4TJPGv02h9lLdkWTnq10/6dGgfamTtgQjXCQbcLbal0DrD31sl0/hmKsU
Ts7tMg8j7UsXUJ+I4NV0RuzBv08L5VVO1zwEjEoEQTlDEbQuymBYlm2cHpJZN17VxF4PpZ4+kXUx
7qZkfpYPc2eK9J2WFMSUhZec5KJsfZCj/zlJemWAuyPBjkfd6Ts8oROwpGtXXknwgrzSwyDZ2ZoG
8AQog1UVfEuvzv977h9LXcAQ4nWvyzs8VdZl1lQLrwetY+W9Wl8u3dGdgUjC3jZnpb63eRpGK18a
L0OfJmTGFEMT37craZTNPJhzcbosCNp3gLzdfShLZUXiE73atQVR5aKJIMJbTN6gnrPQnc+uV225
VY6EvbJ3k7Q3ZjHt7KD4cbVfpoYdv/nB4T5mtBmV7WVXDmdK2mRHTnWMUNQ3QydI9R4vVn+sTGbg
W6clIJmE6bKeocN9OwX6Q5QE3Mlbvi8JJPJn8hCzuhDciJNvnC49OSCbuq321G8Z1Mzhe7U7FFOe
s978SfY23plyjauLzYe7rCI4HD69hLxsOr9fmYgDw7T3a8HLbM40oGKNVl9c+vIVekrczk1uPww2
SnEdYJq1zPLJfB8Svrex78DdKnKBBqqdJ9MM7q+5QOBv6JuJSW2YaukSvZNbAtDZHxNaMV2uYQ9m
uQYK2ayvi3y8ih2zmYm5rU4FIt6quYlLrz1Vqf8WgZveXXpF3p0MPULZWvYjh69PkbBqI0akTTYZ
NZDjYlYzyDpUPVsa+fh5WHpXYgoksu42ipWvl1WlTa4gXSIUAA5hGgPU/HhheSlHG3MyFqDzUQqE
CMA0nO4QivfsK74KiIToCMhWGmua/i0nvh4erB0nw3TNfiVHgTW6yxZsHSUajEib7WQUtsg+xLcC
BQUb4cUox98Xj2CDmjn6SschSF4o/AWXC5r2MSr8I4W77dl30/KxzeFR0hTBOZBnQA/78mmewdVe
BkeH4gxfDTbUPxWPrZUPKPRpKzkoF/PRc1+SZ4W9V6zmJmEAaXDyIgflJF+h8Fap31rInXYyq+Xl
DsE+ysa+TI3d7//IaPUNSu3CLn2v0fcP/09rtL98r27y6sN+DcRLe+Y6l7Vl7/I+dAoOEV2Oqiw+
sgmr72UUZrCb+7+YZteNSOf0zb10pTT2XppkT0ZuOL7+baJcS678MTHrqYf7y1pymQ+v6/LS1bKq
y/K/rwVeNjr+bpIT5Voff1A/G1/dSuwpRYzpwyw9Ze/jL/jLev/t0/jLWn/5o/7bB9SPKtQFdvjN
Robcah3zVmmhsPa9PNsgfohatdhtKsiZ3if5P3JMWqxCMZd2ODhAbnHok7o4FdP0JHuIS9aPdT7F
EGKE3WWHWhH2W2fIwyx5GqMoR+CuJJg+LtAdGhGVyanDSPjWyRFZcXUZaFsY4di28jCT7mmr/ZoJ
p/y8IW1ULaQxFyPuCGhs1vqjVtjqKdXsm0hvvXsnjGgoP9gpWaVD4PfLNqbs6ctSy9bSRQ4AwTZg
MwfOfpkm5ppecSiRMD1JU+gSLayQbtZb3b2Xk/SWkwSkB9+vphE6uw1M2Mg6CTc5s2syuDmT0t1c
bbP54Adg/dwgv5XpKHOenmRPpqo+enJMaeAEEJ4ydSR6Va7nt797XlJcffrQAqDMqAZP++lr5BrR
qlJm96ABa+eMET2lvffZnsQJ/KRzcgLAFp+bTEVfVqF+JNCa+CwbNQmTy1XQFu2authy+eeAcC7r
iN23ZX77NEHYZRd4H/DhMFn9dV3h5jX6sun5Sck3cnEL0v6gkNIsSFigdj976s3cgAPkHj3Za6pd
f11Kaxxnir6UXlGrzDbMMUy4WKVDgAKyvgQvsOMvdLejWCqSNidwCao0sbnqwWkcZNOkqXeYAKt2
VHf/MuaZQryFynm/b9VhH+XcuEGnRGyngtkrQEuqA4ghYb2MyVUul6kPOzaaVLuW08K5LqlKGKiA
row6dlZZPXfbLnSqRdc2jr1NnOwn1aHD7jI8tnDbKaF66gvdtbdjUAhemcBbX4bbKvFPc30oIXrW
F5f1K89cm8bo8IOk/rDQh2jjO2jPd4JjW9oo3X2/Ukx9ahaFmrwl8WDt6loLd7paENYJsswkFjaE
txTHgYmlAO9qCksnJHk0PnX5ZO2l15g5TOhViiTMQVQsBVDu2O0alYZ2qVLbcg4anoOWEXSXxkxz
d9FQ3UKi/rcB6exqyimxo/RGh/BPQ/GTBTy9MKEt2cs1pOW6WmPZlG255svggFROQhXVIZXqKtEE
heJPi9KZvuuR4iMr9WGTl/UEZW0yJkvZ8z6mya5SuOBfGtRiu4YNtENMWlb1UUAanBLTCwD/UuR3
baSbHkMG/LvdaTNrzV22W9qtW5My3GqSXzpD4mKtsl1bAxEMH+XgML4P8glMCydovqXNtLzkL3QU
C25F95LqkF1LmT93YXH43P1jrs+ohjbJouX3fUNub34kWawvKwSVd6oRzo+6nmkHFDYp4xej0jak
zSFBGeZWmoLZNtdqa0OigqLsYxga3W0/VPurfzYAJOtitQBDypKD6SGRG3NEavsvFgF8bWET8Dln
lYNmuO+lK0BnhI+Dke51QFzJ0TQAZGzP5MtWcrgPYhR/pVH4/Dnv9wUT8lHLUB/nbpVEirHRzNRz
wRW0YMzHLllf+oFVTegY7iLNyqB/Ey5gTd9dZPLHyt1gbUDLtNSgYCIypjQ/wsF1N1UcNsdYyEDK
JjCKeAGCaqLiaQiJ1VnVQrcr83XOc2eT6GgFAi01Xn3KIBdmE0wnNxrUvevG9SJ1iQahQmeSvk2t
c0HwQTA4RN8DwSpdlKS+ZzfZRYHSbAfdTJ48/8f/Azryby6dMQ4buAO+qTb8YaCUrIbDz587RH1G
iqU0LhgpuZWTDcnnT3ayCtlqRt3hJi+8U2y75TcY/FQyBFryrMENvQKEYvPdqcatPtVoDKVNfiDY
N23bRjdutczXV5lParVHHHrR1Ub2jWz0OYz1J6TWlPuuRnY4y1trIyPztm+SFul6/6Q54/Dq3F1O
63CbnwYbMkV5SpdzWn52m0gc7a9zilIZXt0zEbF5ofWlf47TbEbfnvJfmBl7aHj65lEl4i86l8ao
HpUoaEQ2gfEq0JeTXlOUQ1j8Bi0+fZV45X3gGu19D60oKfJiJ99oTKibwl50/+RbMkcIkZveTPey
a0E0IidFU9o+lgZKjOKdwrzzPknjzH3s4gSO01S3DqExvoatGzxMURE+VFY/byrkiVbSJhu0lWPY
no1kd7VBPHFjeKN7krNiF7ZKYADr60I+0MqdHoQ6tOQsLhvdDbVVXfKgudraVP137j1ShEGJCkgf
ZOsqg0SDuB00AhTABUfZJ/AOd15MAg0hvQgyc+HkmBnEIlcno4wolYOFZ/3JSQ2Dgh+H8JeeYcaj
uGBz4a2y8WtjlN1hMPshXHtRcpBdZGU435jdM7UloN2FBLRs/FzL7zIjQ6baHk7SNNcWGvDjcF9a
UWWd7LywNiE4N9dI3FXSaLvIQoEhC2t9Q6nQ9BXlWWim0i9lniY7gpTv5jx+7pyOu18NPYCjEhnN
tAcoCjq+daq/t0W37xT3DC5zJz3a/ratKX1pda10lt3Y897/aKB43FlJvx7yYNv1G8dpjH/s4aXl
3k+Mc85v/bzOv9p5kEESpx9VZczXo/aPOhr1STYKe9jLVegF0crSMkFamLaHIQUJBxHl5xtu7REv
RyNpE9d9TG22v0Sg1ENK+chGNaX8AyjyNs+VYVnBaLuWg6VpAPpVI62D6WneS5sS2KL4JaIOxqVO
4+h03op9kPm1c2tj6fce71SvgweyMT+LQDG/jh57SCio0ZXKcgADEVxPckKsdh7yUCn0uZ0JWito
VQSevFM6CC30j+7UBKTw0ya+jL4rpYuuVSqnS/fDOSI1eR8McQDhTPBPoUYeyg1DsKZaTHvqfDM8
THE+LyBW1Z7cxinuPNXZy8GgwxQ03aIcW/tBmrIk+lkhB3uSPbeFy50phzxVo5XDnZTkmB0gXNyl
xdHpmzxdyUsqGmc1Ra9djgZxj+JSpPJgSHhkj3VsH600yUHYVN/k/lwH7Lfshb3uITlPQVanuTHw
Ofiw5eayDVuiPLFfRks5lDuaNbB9nY8IPMMb0Nndvg0i6ib9rEFUNvO+k/JfaFpn//QaBHBMwy5I
WVUkNz9886puQFcbrvQFYGw+lypByrxpj7nIoQNk2hNA6b+SPACq5U/9nVomVCTmrr+zY9++bUwS
1OmQ9/c+haQnA1TWQuKrDFvvT3oOYWzr98az7MrRNtP1SxfV9nAxNkZ1inqQEpWe1BslsmGL6Abt
fiYciIhUlP8o/ObGMnzj9W8eWWhB0jj3OfmHxES09pUPQNTt05GNjIdbehagwQCi/I8BGUAftRc5
iU1SaFzWQbDzfYIVke9s7ViBNVKkh2uevpZFMRDFC499Pm8gtTJeTUpjKLFFOCYWXWWkngsCSoe0
9+dJhpF5j02rfpo0ok2jpPVtKbiUrQb2ZM8GOZR4Wb8KLUG3XAX1f/aVtOlXcs4gmKsIkhpraZNE
VtJ2XQclgICaUVwgOU1BfzXmuWxU/yas8vHWgxfMRvK3A8pWDCelxHYZUErjnI7HyyR/cIfbwXDC
45iiIR7WdrSexkbbN174paUCMFobmjJu64T6b+l8mWcjFbI2OugR5cqg1Hg1l0zbinqYcJ3F03gr
3WUTdNrLmEHYmaoZVcx8HPKPVNXIYRJ4NdmVf6TRZ85CM53sYpPO0k/a5EcgnaE/ffe7fJ6yb4h5
18/qOk9OkWvl3ymNVii/jY6mXtvHsNMQEJ8mArXXvrzSC7tYRO5UbWR3DLLq3SdajhmM42zr+j0Y
D7bVFbkjE2z92RZNqoTKKoNTeTnJEWmUTQPoBlkjpFPrPBnOddf358tsw/lSwsK4REgO7QlVj97q
7q6BmRaAZK2e5pbPX5qRHKe8tazcixdR/OcuSRXSgLPyoAbpQXr1cZnDs6xOi7p2y1XYp81ytm3j
zg4z865vPI1yYI7ewmQKk7TXXrYdmrQ7SbtsSuhelt44tluywpSpRt28QfYCwuCmTlAzHPlqw8hw
f7UlY9bcZ6KRtqahqEG6yCZJk37pJj6ERG5Q2WehFPhURS28cFqjwjY86gcjHK21FxfDy5SaL1Vh
2D/LlPIk5Pi+/FfXcrBfFDTDfnIEJYbbvrsGBkV911WzwOlfhGshVq3/c9WyHTykJYulBerhTqdA
euXUfb6uyoK9qbAVU9TuINKeSMb8skGb0JymwNkawkO6ySaqRspAlfJc2b5zZ2RhcBiL5GGcDWcT
J2h3plSNnzKr0E5NVc3TQl560+AtDURt0Tr3fxkzqIFO0n2KQT8SCxi30lvaPs3uBBNA7GmHZiKz
BhBbrJuKgu5e0zdkdbSDTUjpHTvqWMfCgS5rDPob1YU+n5Kf/IEqPp+0huYtZVcOaLo6LzqjLPfS
xh4nf0i1A8fD5t4RHZgh4PxGIGMhx6RXGnjaSu9SZS1d5ECmKg+a6nELEi/lFVA1wo69ub46cq3T
VhuT4fLqcpJvUkNUBO20u746BNuLQavjG9ULn8JBn0+yqU3wMosKcG81CmUGMaDzIfBf4QilKEiD
L91pDNTLlLhR7J03h4/on6qnxkZIklJCaAIN5MggSZrDeTzLxu688RwV5AlQziQc9pvdroK1ilg6
KoPEImU4L4/N/kDZoLGQkb/I7/qDn/HsNoI4PY5KaB91cR+iGMv61PXz3ls5EbKW0uVvfldbTbpB
nwUNjVhONr24cqmUQlbNPqP3MSwsglSQedjhYzhExbGtxq+XOIUIVszCI2CjcCNtHx6UcYePXuC1
+yjMINNDxuDOzI1s4YXZ/LVqgQHrmp6e07ZRdlWvtC7FpETGFyA00fs0HPfkeP/ITjNSkC6vXNtO
b2F93qDBVRyvJnk1F/G/fRUauz/s7lB1S8U37ikyB7tNFQ55yZL75TBsSpBAtzrQsN1UQP5se3W1
rKGS2KRWYt3ZwWDdeRBzbczMq5YQtqJV6aKqcPQr6OeFi2wAEsbo7QxbPQ0oxjHgFdRLzrBSRzIS
+h5GHFF50Rv7LtUrY6UhbXFWcZY26RaClESdoXKXMpTWt7W9j/zm6c+IW1R9nVW+5TGUkA+ANaCJ
bGb9BY1ZfzmgOHzvCe5TGPnzE8WvsDX5TbBV1Zqan5kDeoZ+/cT9VGw52uO1ydKgO4L08/RN3Ny6
vqEe5CD7U3UT6VB6wPJ704sm8Bv+G+WlPcHBKa+yLNVBugtKTjk8QX2xcdLsxRkMdpWE/w9NDanA
oiZx/n7p1V/I+qIOIARlkC4NtlE1oEXD56X1TfLidoG9dSPD2xpEkJ9dLb116qD/7pUcU7MmGe8q
BF4Pvov8hUPl8fdgLccDyOxWztxah4KEA9kmGClBKQwUUVowObdf8n7qD95ArJsnI6bebt4Hr26+
MlKRGibNUrpcByjILme1u0mVKD64PqwPoArjw7UrbbYYkFeyyfwZMISewCrcR0a7KmT/D6dhru/9
rM4PhFKCBz+N/lEnOENlbxanfSoptLyf76Vl6Hv1gI79mxy6OMUc9OKpSVfXOZGRh8uhDghqiVVl
E2vNnpx5dJY91fbss68Vm+tC1Mg4O4SyXjOn2bZkMm9r0cgrS2zoyGeZlwF39KmGnpM3sG86gbra
vo0Qqr9Fla3dU6wE1c5v0yc0sNCtn5COFb6X6a5h3IWwiN+8r+agxxjFYECMALHWKkJTYVU0yJT4
QvdKmeZ3GSzFzbRPXRJKTyNUh1GOyJMbmPMqV3+asaodM5JJp5kY57wq3EJbWTzI1hKS4zWWf87n
6b1oTJSJuL4LOMhPTwlH8C33PVHnQT100hVsEpviu+zJJnVgyVzIy8nvQYfpIVIArnK6usirWA8z
NFNnCIo1BEuruXkzldZ6TCd3MdWucW+LXh+mzhIyCGBgolu3ioVq6nDK+7FZwuZTbTK2EDH4ddRS
efJ5+9qy6DeZApDZ7s+R2Tr3YxA5txX314uzxyHs4CbJj0QOJpFzzyEkRfCreuz96CVxUHFaqEkH
ugCabMmXPYme5MaWbNo53wLqKfKMtAscy3yVg9VlmvTJQvWv0wSbtpP7nHwtfV/5usdBtwU279c6
VJviUjcVUPq5tftsk8PS3dG4HXu5p6+kt2z8AHT7pQ9vHfGYrmDbIBaTjUOpDMgJ8hcIpd1ETpec
XMpNds4EBE70DCVJYALjKhDNRAaD59dI9iek3hNyAIxXx57w6qduDAMWJemxAyjzNz85I4fqiicd
N8fK8a2DUgh1rhkBYEqUKCwyN0pojkdEy8ejroV84z66eZgrOaBXO14Aj+wvjp4Ylj4wIGcdcOFf
cyzftNbphIhFq0Jpu5BLoq9U+VVxiwiNd9vq6pMNeceNjdDOrWymJoanUk/2IBL5D5e23szQhOt4
LnwyNp7+FBIVuoFR6+9zwd6uFIgckugcN2q5mqnNeHbCHKoMhL58q1aeqak99Z0135Vlzr5linzg
WhnUmRRI2kNmw5CVNvfQmNT7ahyKbefE2lNd6j+lB5WIB9Jo2VuYef0aNQXjYGdhQ6TBdsxd7XvN
7q+0JheGk16QoNTkFPOFA3L8EymKHPlEg2I7DeH20OP58bvjHEP/UnkxtAbkcbZxa31XBFuJbFzB
VHLtyqu+6ahWQCb6D/vV16Mme4to9XdpioixkwuXDCgfy+n6AOQTgkdpz/3h3IwdWspNqd211ASv
msJP1rJLCZp2l6FuQxFm9e1qklf1OKFEzu44RGoN0Zti5vMGvLItM1+9ky7wdXAL4HS3lF05oGY8
ElzFWMnFjSnbZmgGA/PLlX0Ux3eWkK9Hemk8V24O8k403NiSFfLA2kqt2lJfyGHpaEzlTT7CtBg6
wdcpTFAPkxqsjlvtVG8iUoXk3iQUWCspuZdlfk9lkoDujaE1HrsyfGvIKp0s0LFPfhkGK2Mesl0V
z/1TNE72tsicfCVHc2QJTnrqf5ODFbfHo6ZE3zQYa251xY5vTdEMHMq4/dsltEK/BuTVWE/5Lp74
bcuuNyPVJ6/CUbGPM89TuQjaPMD35VLdHG7RegiPoAusUxe/lfkUHFx4XQ62aOTV32x/cxnTjsrC
eF7976ljB69DrutrqX5wFUa4duXVRSdBDss+8et3rYTs4+o6kKl1jwCxBtOVGL2uFasTvGkudM/h
aFhoDalusQ/7AjQbPNLLUZ0z9mxWrOy6ucoOkKpmB3k1ixGkujamA4bb0+xmpakoj1VOB9lAnqf6
mUozEZDL6sQ5ok2BTl+ZP0za9KSQQPySOJqxHhJRtzrQJRi/6FKvotCuDw5w4SQrFJq8h3y2ti18
QYdaNHGWT+Ve9q1BhX6o04dNNOjR3pFd6aSFtg8DsPC/XNZN/mLYybTXtIpcX1r65OGHxAFugCAP
uxooF6omQ7TV8g+j6EnT1U92rc5Kl4rdl4cyc/dNaXUvABb7nRKJAqPG7L/oYN5dNiLfBlCg61at
FUEJYjzwuf/wUAP5lrUFz4pwTO/INS3UvAnvZscXtfR6ni+h5JhXQRAfL1nTVmRIZbozLtj+j7B+
yZ60BxzR/o+y81qS21i69RMhAt7ctp3uHkNKpGhuENqkBO89nv58SAyJUW/qj31uKqoys6qbwxmY
zJVr7ehZKvaN4Wh7w4ZiOEj86fdCbeYb/brwd6ve5zgakxcgHdZtQup6hyhW+wfJhYjybZBRg2WZ
QONyqukCAQOfmnvLnYxTKl1YqkoTZZ61D9kU+s9ik1mWaZ8C00M0NQRU7Cy3HmsZKtNzXyx//CPN
hvy62VGuHB4V3z1LACyzw6XX0bcza8V7H/iACmPY70kUBsPObQY0LJem2jYKE8QBlC80lL9AyWU6
h7mM7EcNGQGqDP584oYRHoRguSyMeqeGNDBZc6t/nHywGbLcvH3vto+yFK8s1ZZum66wk/hveigq
uiZy/8FS9PkQ5jR1um42QJuRxyhW0vJZRMZ/xsitX7S8Sz71D+MwF59szVSOKo/J3Fq/zQ74IWGe
AJxKP5I5nzZqipZiwFUfwJUPUwC7BdpkJQqEKIA4XmutDBhpMEBcF8Ro7QoDRljXFo+dw4zcAywZ
Vsr1LwjNd2PshbTj0i0eWGX0EbwWRLuLLQiCEf7tH16Zia3wFTogHFofE73w+THrw34a5/HkIuEG
q1iA4mcdzhEKiwpr93tvohcVmnONrFqrX9pOO/m+iWCw2DJ6l1rYn7x6jRGjZmn6pSfwzj7UDkyP
COFV1a5HPPZsLDQCZTO/h78T6kY/U5FqcsInwEPJMUAVfq8EafRkNwpVc9XQomubRCQY87o/5Zma
/j7nhb1TqU/8x1Oiow952N+eYzy1oxeDMzBNbiF8QuXSdE5tsn2IKSI+xXqR7vs2zA/Iy6OgWial
dZ6o7Jg8KF+nNAJBZi/3PpffiCud7Qhtu9Pz4Gb5wxQZyTzs6OEZeMsylZe4bZWX0Qk/R3mM8Myy
EnuYJ/Y15s0VfbwCXVDPin8DzJDASIlWvTaCoZmbqk/2kfvBgMPmXZ33z4FqaQ9hhdJsYtW8PMv0
zRAWn3KP9+bNNM08eQIXc5bWhhti2fNLE3JtcWNlOFtq1MXH0J3eN3BBXOPFKyG8W5HgU0MwCR04
59Z1LihQPJMCnVSKY6FK68b8AW4iimntiYul8t4MFP89sk9AQnTtq6zEnlWRCeOq4+8RkfDXMKsf
+71a5f1Z4vqq8V96epu5mLu/mxa6mnGYaSdz8svP8dSdCirs/wkV9APsyJyfFc+rn+geVvbyep/0
7i7ht/FLs5DVG6gcXbs06270nnwOFKSHMnM0/ixi9dJI6TSdIYCGGfJ7G6VUp/wq+EOLTe0wAet5
STqre5j70kSBM4IveTQ+NqYJjZeIXyIYE19bkB67tVbgTWTC7tf94lfMpTaTJOTBZD/wZftYzn52
kbpzpKXPLm8lt1xLuLHYna+f65ryUudEcJO5Y3Bdy01aoP9u04l8aavOdg42lExno7KRTakGoHva
kB1QpER+kgcysoxtAWBTNz6bsQFfcBZ/7w2SXG2QJR9qJZjOAYDMSxbPwaG0eLkQtQeTBDNP4ojL
XGUts5wC6qtR1jIg5RwfwfO8VDScT4Xp1itwyizV4qBocXzIx4Wfa3JfoFnyIYfsW1ARYzJfh2WQ
mQyegXCyHYf9btWLrTSSlh0yNyLjOtC7tWq/tg0X8txZeOsgLhiFpeCnbQuTXWJfzgAq4AIV7E7l
8giTdWhDqSITJWsZ1nVoN6hMJu034Vqv4IXId/rCebVyr/M4ctX5Ab4a+dHbV7/q+dlNiB2CdpkO
KdIPB3MKh5e+bgb0ppghscGbv9EpR7EFlYq6Q65OE1zT0XDeAiXaC4tveZPklzs7maanyuzNc+DN
7wq7/NpoecvLcWB8dMr8azEmEZoxokDoIQoUB+MZck39heqYdVDCyPgAngAUBPxW56HX1FPQxajM
UF/4KrOcRvJ1ttnKzWY0UNpZCtqyXam995LxObDr5pPnU+vvHbTNZAkZC8q1SQydWmY1nwBRLNyg
Wf8sS8MHFJW4f3htVr6QwPsue2rD5hpWu/ZBgqBjjFHm4XIny0brfs8A3Id6qTy3ox6/iyc1AybR
fJaVDHmT+yABDTSBlN675q7pXdNl8KgpcmPpzzQpUMAnzXXy4nIBnmjaB3MRb3KNNNmLNw9V6zkP
1PeyWjc8p27Tfwi9rDgiVzYcTUTM3nVAck4Z3c6TH74AMnpS1Ng71yD7X8pl0OcofIBwr9iNdpdY
O5Ke5YuhxuOl6dXPorMhpir3vEuqGV/tKi0OkxlBbJlVFfA+dXhONe2xoYD/u5h6f4JG1HXDq9em
EXCSR/pGEv3oqlVzlQGae/vMuzQ0KXl8devy01Cr/QmUULOS1MMsAEn9lH3MS827dgtvvQzcuLpj
AAs+140ftrJGZ7hM9Itsmped4izZPmT+f22nXFIfyEXymhyjcNnGaBrL4KoAuXZVODe7jP9w6Bvw
gHpDidXpAlxrgJgdspu9Dn5S+gk6C8UhH8YLXkJ/cG7dOfqAXmkX6vohaxAxkzeMuYmq/lFePuQ9
YzYqlyuR3e+mlrxamSW7yMqnd5VT0/SX6yS8bRqHd0hQh09WmT+0kxOhO+73n+qZJ6K1lFjMNA1b
qWJ8snl4Cc3S+pjTBv4y6cpfYlZnEoHAJYzjbI7TUcvD+KAuOfwctq8HmkW/IEoOvCZccv2bA62q
L7ISu0iBy0x2wcr8RVaTFAOWYXNCg7IPpvYBXc7hSmv0cG2D4HWmdePbpdcPZOjj6De3nh0PvQCg
RciUfA7rqbqkfj+9K/sP1LB6FI+WJzo7Ah42VzO338nlbmY3H5oyh4aaxGN9iauAUmRhDKcOUA53
JjO+0qZ6AX8Q3AaYRHctqsDvis7/7NJo+Rmk5HSmKYU/vNaL4PLX2x1KESGKpkn7RwWkg7pp9Nkt
vOk2hmELcJldHjwFh94FSDtF4QcDTYvDpI/9bR4Lal7LTF2GzbYt0zr3yt22Zr9r5vpu1j+WTd6+
JEpZcruvsm/NiJqpOY1fSWbFx8JyAduoCQ92/MmnnWLy2ArgIG6C/kPSgqzrMhjxVi/Ct79ltrcT
p5i0IXpOUit79gExoalqxXV1psk9r98rbtvudAOyQHegRCqDA64Q6WCHz5yqv2OQqt8Arn1o1Hb4
WBTAbsbYac+ObtRXf6HdKuPvs2snf8SOF3DbmxecTGV8MuZuOGdG7h1bLY6OHgR2h352gnd1cWiQ
BHyxGy+hZGZP2ilR2nzfTVn4zulyjGoff6pGpSCNxwYZtNRUrggKvF/+I/NjHnMvq+v86u3B0ynh
b9AwFucha/8MABndtNo8N+7yay0lLBl+Omb57S/9H1WumAes28wOKW3NqVo/9K71fb3bl035jc9J
LoMGRo3Gjn8uq/zaVmYDeWNOV7Oj1NaTtQwyS9zQevKmTD1AP2Pt02FO550Yt8DezR7qEJSl2N+E
eFA/n8FOfldj3YJcmKPehPQanPy1nemnzROYVFDGmUtsm87djuQzuLKxfBgLdNtlZfSTWxxWh2ES
swhvNyC6LlzwY3Q+zu0qbwmeGtHLDnaOGA5jMcI8xRSmp/FxjB7XlTgic/oESQbQLei7eMxPur+K
5ObYVf09dGqSTrEz/uYM2nD2/ci6TKZbvPhcvA5QFodfDae5yJ40rt4nZcXfG3S7qZ/8VXVTT6Hc
739LDPd7Ti7lJiaL7Oqza7sXWU2IUPzm29AANb0VHauxid8jhAoOV32v171/1KjPHmRp81S5Uwwj
uUSLzHz0xAO69T5Z5uOQKzetNc/K6B8zo44+DfHsXK1m4K++7Lu9F2jWlZoxoizmGMJpp/Ck2lVI
piTVrddq6q+J++JDKXH1ij6/lm19smDuvvgZAhOq5pcXDS7BfdGjvQ2NCbIeULpO3kNjR39MplMf
s6WoCX62RXLOdRbB8qgFWeMj3LS8RMkwL29I23KzBc3LVCbh6tOWqH8NvdteedQ0y3DJp4Q3T3Ge
HU9xuYKTAEuOU2zmj/EcFo8yywuDGr6swZcVj7xbzzcnR5aOML/1QA1uznWvZfAWYSl/DnTQ90Hy
TRtaDXD/lLwElRvd6hAW0Taz80+ALV/kLQCavc8Ov2ofozgH4BrE/gUigvaxRqfqoKVT/2kKuLrD
NFc9+ZPSf8qtYNf1g/2xh6rvpeunLxJlmI33EDuw0MnS4qX64NLOc5FlnwAecrTy/eS0dDFO3hpF
ubU+2W2IUhiEZTFZx4vdmvFzXgXRUZkL6yMPZWA+yzH/a6w+cMu0/nbj6WNVu/XnOoL3TCmzdN2t
jqpxIX0TP/OY+bq71qOU63RQLLuzFEqPyN6Zc/kpybP4A83KyMlnsXWqLW5I2QyrKL3L/yk7mv+d
qreeNTgnnxIosgHU4Wj4i1TzoPg6W6oJS2dZXx239h7GMaE7KtX1QzWZ/Uva9cp5Ya8lAZCUj3ZS
qCcPgMj7zPMNFHF1/5OT1N9AYVV/hcDeV3aeUaW21RnR1QimhVal4BnZrqfh1o/OcFN4g6IQPF9k
ZYHdgnE4KONqt8Ws69WXGQnUesv2RtOgngkhCJDlGiSn+CX8CM2A4onfow0uA39N4bM9vihulD/J
YjOHQBOewxl2iSZz9fOdQ4LRftMPo1c5e3c50rGqTKUaFYWXOol7pI31NjL23E2e0JS0/giKuHmM
Ajp2JvKQf6RGVT3YRg/R7OL1oPQ6lvHsncUbtbW7C7hO3MTbOC6CRK7+rvE6ytNhkTwkDr80JQK3
SaOHEMqfWgtSHqBBoXP0WrpJ8yTvH4OyfvIguAr2nVHqL74HFKSK3neaFpHsYEgQuoxht3xeo3Kr
fE9y0LlFeUPz9qxAi6k0RnyRYNnLSxDE/a1pnrZTDIpYx6HX7YONxEfApSjMz2hNlHsqgO0TtVbw
R0uKaR5S94hMe330ITL43UGr9t0U9EfK9/D2TRYVsHRw9YsEK7zqXQ0VFr0S+sJHv6SBGr6M761T
hZet30KelBe7afOzF/v28PzTng1dffNi98FE8eImw9yElHF+sQzMWOelx812a5zVGpAfLYHzNn2z
cTPGbqkfQdtlOzlcLWBvqVCzOGwVBF6r7H08xtl+K0Hcyzf/ei3xUq1YixmyVjPzQve9eymigLIv
Ep+7YRHPsrrGq8/T6LQ7bQCsolHLffITjXYvmUpQshuDXAdZXKc3mxc92sBfCfWCP3TwRf/Fnwcr
/EjDjoVoDxRsp41Ab9spNhr251Mx8ocrjlqtUUH0Cu1S8LT70kXOR0Fv1UnD7cEy15X4fq7Et0QK
7AvW1DVSuj9/RtZRZh9BWHhH6clF8OlhaqLxRfpvjXSoTp4Regdx2lmW/QYplvjWYRF7NXToUqVV
1/Z7tHLt6Hdxyp7EQeIo98z8htboVy6uv3eJoQDsb14HHu1IkjdPYs4V31bJR2vqLvbb5iRhemFA
NSR+2IaHU4vwNo9OkJX/MyFzv36ToBGXrPMlldOL5Pcbv0xp9/BfOdKtFooxUlEVfJUwylOXii1e
ZyLNhlymz25oW5FNkakXZRSo1GmB5lL+dlq7hW2FijuyrLW+0I//JBASKqFtaS5cRBsDkaIBpkqT
0NlLiASDZvPBDPrTQdq6DbTW3hnmt7U9T1Zq+W3r0pb6TlB8X7kJrddoadn+x/47C2es/X9yImWF
TnOhwVB79xQ5rQO0wXAAKzDrksh96tETzIM0u272obK6eTfo3XAy1GTcbcHbAdpyyrKX/EkGguLH
wbnXuTtTJcuZOZn/jGxAuaeaRZP3sszbETDmMsu8SX2o7eQvOt1QEhBbCus9WOEQJdkgGhIUU8Lg
OehM9bcU3a0dL/Hw9leJ9lu9OEK1eqyXlUS45qQf0tyHCGvZIAMljV3ZUcvux9Td12k/rkkQu9E/
JgG65EUZliAOMr0/qpVRHVwVXe8dWB24Er36QpGCFG+hj6ferwBmCTfNOuVnE6/MNkJvc89iI8Y7
phuht7FpZtoXHY1q7T4o6ceCF7LlwlIYC0fij9XszvZwcAKaCEIqjut1JW3MI6+W1lUuIb+i8/Ti
qd23ADIPctG5uwaJbabE9OCj5SYrQsuHzgZeMB2cUE92b3hAZfc8vTNALD1K9K8OhelW2yVT763X
ykYuiBKYLGSidAVcYTh6QlKXnjwned4A9oupWExrDn1ZhsqQPKsZhJJ+FLe0xyft49Q239f6npbP
D52mWy9S3jO5lxxgJeRdPAfnTBnFe5kXPFI2gVPLtY9i2cy22XmnmN4B2JEIlSFrpz9nVXHPAsBP
lv97FU2PoywFuC8zGVZ4fhpUZP/RH39jQ7zxY62YGs+DQfkMcxgPAja//7IMi/S0Jv1/LtcagUM7
7DlQR8gYW/7XJlOJf5PBCs0GdhFUGtJFSE9sNo06plcnz7IKDbSM6T2+0EjhP3vFGPO3QkM5j8BC
vMltX70ZBi1Z8kv1c+mknX/oIYPao+wdvshgTEH0kgSkhAtHt053jjwNs1NoUPe6cwywn5DCoIrx
8ySF7qWdNyL4JfkpSWjZTXul4D5fZZVJHkDyWC6OmALMpRi+pbpfPclAZqVeZ7IM1O5boQCHubPL
MjPV6gk1dhrhBpDbv9pfT0W8nxIyOsCGgv3yGPLN8RF1GdPpS4bWzFHT4Xyi+Tp9pzn5/xzh+gjO
FNbwrgxcRP9M8Clo//SnvmmHq6+ruzJv6fWKx5QSew3HqLnwJshg1ZZxq1vroNLdsJrEDllszz46
y2tNKR/X5bbNLq3PfmfQ4PLPbdrCuwBvfALg01KP24YtrjCD8jhQzdiLVxyN5r5zAU5eNsrWYrCp
UmfxdWV2XZZW5UfX9UokrK7Bwu/Ka+vqyKTBTGzi9T0T2t9y76GgAYqxQlM01J9qu9We6qw1pt1c
wS4GB+4eqQtsi0OHe3XayVrrtfCcjYhxVz3J44P45QhTVY197cZ0FC4bZRiLNJoWupvP4VzU3EY4
TBzrieu63Gs8wByNavQuWjsGv9mu/8Eth/RLYSKwqI9jAYIqSr9MyC5rFFvIQ0bxI9dCarQIBZwy
tUzPVRE0+6IdlRuyLvanGQL0hTwTZlwFumLjj87M348OwFQ9itEWSKv54uZVtBObDH6otu9MqGlb
KAVWu2b737yBIqEEaFN7cC3XogGFNJIruaQipFFrkUbfbDIj8U8uSQCtsraWQN+1XgPvkK53myVY
TtVJFl4QOztLui7fEnRT9ufQjzHN0iSaxSkpPFn+8K3Zvi0i1f4cK6DtEr6ZZSM+OW/z/fd5g5pT
SzDys2a6r4lRyY7KMlGdKDjI1G+dk9/44WUEilqdtjTqr/ZtXkt1326zxoS3F3G3tUGLm0x9MxqP
LvWPXVm7ZPdpTa0fp2WA/6B+jMoSo6zNhLwCOMziJDHi3gJluQ62guBZaJxGcqYktRn0oIjWGdTi
/2X7X+PCAGV6HkzPclzQut9nx3JPIFqyp67hwWEnUxlMgISFliHCZnvZ02aXmdjm2uf5OwsexHS/
X0LayIa+n/IlBTk+Y9srs0E+ksepXRqb6s3inYNSGNx17jQfKiPlVQFoIBQmzACueMVOpjJQVYBj
BfLgYvFu9l8GyzHeAiAT93bqv9r0wAh3agQWbguWvbKjMLTsavXfeAhVlT2UN/MNGbkdb6L9VRcI
GDr28y0ttbm8yFRidO7yB6sCgVMPiCvQgpuqt9WNMNiOBtriuDRlX53BN66Vrr0din8uxXtn27bJ
KRJyZ0s7xBatOIOdaPkM1aeTfPerz9yOVty6OMJdMOychQXDUoyHIINxvWrd/BmUx0KlsODFqllf
HW9tS0zXWA9NM7qQgC5hi0lOktni1MIRJh1Ek/qEFNDQeySmE7uNFiba5FbFevM6TYNxhgq7XGqN
RkgPaYPabqtCL64qE/T9YaFowHZyh9ftcZzOtpH+B5ZpPEbNk7K1DK+RTajQVBTWx3WP+B0zh9l5
YcyT76dEs01bT2tDM/PfX1y8sCPaEIPyL5LBnBbOERNgBXh+POt6+xdvJ957UiXOdjF44BOM1e2t
bhzoaAdUvmUWl4pe7mS9TsU627FZ7rZ4dB+/t1acnsQr9jVE1vWAGMV+nS6n06/Q3kY3vkzTGF1R
kQ4OgetXh3FJefSjRxOhIjmOWtMRGqaQJ56u7iE1XDIgsoStcbq4KY/ii72I6CaBOfNYaYN12wbL
t0Cr98knwDDB+c7+r0sg7tZNtkqIx/4QANu6f7MrngN/hE6X7DAn0GJHZs/vgGPV57rugdPqIcpX
9L17h4if4OGNUaP08JCakIxLDOJR8YuxDDq1xadgrHj9XFSzFpOtuOotSPLzej13K4t6ERWn/XbZ
ho6rWa/5YlvvBjL1aKU8TLES7+9uDnPBy5xW9NVB1NsNPgA+gMreeVSFr/BCjTxUzCM1H2TdLZ4X
84OsQRW4u6JL4mO8uMX2xi3hoxqU5zQev4o3b0CvlLCJCjdTvpA2yQxcJ7pyUPPA0DQjP7mHa5EP
0Zwi4amJVp+dhMkgjE70kuV719TDQ6poIEHpCEGyQ1OCm8xmXQ9u1LcW8tLF82ZauHkMzFd2yQYl
MJtdo9KuHTs0O5hL48RCN7POxDZnkX8daT2/s4fLhm1XORoZTWQpvPH/dEjItneiNkJdoC+P24cN
Vhk/0IT8VTA/jbqU4ezhs+CDaHQZ0OBabGoxf5aIWTBDP+P+1SYHhAvKiJzumzNlw5TC7jFpMRpX
0KHx2Dd/aNVpgLRQ/Vu6pFFI8U99MswnNSyjzz4MDrtSI7tM4iEHPBAemjyJPytBYF7DrrHJBcTK
x7745KWLEgEvD8sY8njkLwN9CH+pTWocZbXGONQVrb0YtsGWjbKm0P+6e3OLbT18i1ES310/ZrPF
8DGcFZr5xWTVreYf149F9FLNd+tcnKnS9Q8Tsr9K6SBAFniddjOWFLHMZEDt5ysKPPNJ7INd/Ih7
s+W/pj83rfGy1frnudvHvImRT2w96yulKmC0y9d5c/Yvt6y7xy4IaFH8XXcAXynK+CGv9eAppEa3
dzO9/AJvDgV0W7MezTG3P9Bk/SD23FfoV3dH94BgD1igrwOyJnQNA6x2eGFfmFXKL37svqtciHGh
c2ie1Qq1YLHbTYfmbzkMN6v5PXWM5KDksXqVwUXs8xpl45Dt7tfi2iI3dwLJx+ueLWY9Y1tLuGNE
4+vB2/btyGD73DfhVRK4+5AOhn2gjw5qLbFLv6eRHwK7sWAtxyZDOdnOdXCrDqXIxShrmdWLR2ah
hqbV/R7xyGC2HTQd2/rfj5QYlFlAE6mkS7Z926dux7z5VPkqdzGre7a9/kLhDY3QTr+mtq5fTV61
jL1MW1W3M9QCCydbAyQqX6LEvy1lVqmKfpWZDOs+ifa18WB2jfEg28TUQLjBq/DPLWJ0GqsGZYeu
oQoI01NCUk7LIDNBYsqssCrtui3X6FKAm9seX85Yffex23ly1Lbctjuzca76OgB3DT50Cwt0myq+
Y/b7CThNsRvIllKKG5ro5sdKCdF3r0U3exnEqEVjVexgvYVlXww62eRTbvZf3+zc9oDTMV4D1/Pf
nFzSpXgDmmIAcRk/twGlrcap3vHnXDzRU1w8ZTW3yd22zvkjJW8YKafN9iZGTkCtZz1BQjyBaMhU
htkHLMtVxUcBhQ9Im+4v9H6rs9s26RNVPRqFliZAWfbaPLcHio7pk1Fztx+ziyy0xTI5Lo+3Eke7
d0YvoqHAgFxOPCbjVoFVwbapu7u2UIunMSJVPVijtd++uMzWby/fZUlfuKnxuH3ZN1/ez4FSxlFr
7d8Yp6aqukOenadh0h91RH6afByq8kQfrX+g+jndsrpDMFemMgCInm7FZpS1eHZlbIy3LehujyzX
jXBiT2ugGA0jKKvdm+1vrHeHrPsDrSMlo/afdagbz8bS05PMYDRkMBfQoAUN0OooRYyzhsDojVEC
28V259hsErKdH6basZ3pKigdNwcswWDX8+tAL3KAIPmyJtU/07SEhLVfZcUaM2U90I0tHKLK8dDa
WrLX5Tntl09r9PMFXM0nGm6W5zx5jOu6f1B0bkua4awLyXvbfBhyJC5qSjioa/sJvws2u2UaDC2P
hn0JzWlep2sMOcwEmdEf0TJbt5jQeze7JbpJ49fo+xOjrCrRhqblUmLcJKvo+FuOhGh6pAmv/ejZ
HY1huQYkNqohEg56Z0ZetPTC57nr5r2e0mEaGrCp7pKsmB/7KbCsE5mWlkStSXNFYKM9P6I495h1
IVFq3VKqHPo/1kPE0+ZWd82NcWGJ5GD5DHGU2RcTth0Iw5ZTokWlb0qrS2yPEBwsQ+8ZCcg4kNsN
IgvtToxvplrTaVh9Omc0lez8sqcoitfdCW9iEAP2FnICi9EYn3nc024SJs7X/cu27UNNRNIe2iC5
yaZ1v0TfHd+3cESjbnACKEg1PZtL/YoELneUfw4UE/RrbSFwLY4qc39E/99bxAsCyuSuI3vWuRz3
5qTVOibmzXZ67WwsF/IibbmwN8s1XtYy24bN5sgdQDzrns1lLQdNXumCAcp2m/1Xx4jtfwh583G/
OsZNYVkduuRvcb4J/vX0V0fc71TlbibWekjRuR+6lF+mHz+Yf/9BvfnIoaZTNndLZ5enMK7Q+dxd
LQQ1UpgLoZOwfw70oWDc1hI59aRNdjKV7eKOdOj91+NkLW6ZbR+xnfPm3LtPlJg7291HaV3pnKwa
hofle25f4V8/UkLWLyhb3nz69nHrv//uoxoq9XAMqI0ZRDtDMasHRIrtm73kG2Z17C+2NUAewWob
jEijPUrWEtz+3KH2EZ5/7luj1Zk0/Gn1rxaJcox+PT3Q86Le8ZIABsTXouP6qxxoPP3IVIZieTip
lkGX3xFZz/KItPnB2YVHPUV4/P6Moo2a8CTWWisse79tktl6khz65vweAIyNCtbeqBywhDHVKRkq
W3ud/d82rQoh3pQYY/T/py3/69F3cXfL/69vebf3brkdpaLht48iVT3YcXAi0U27s9pDjpVZ3C0g
py6gact3IIBh0PZieuNlKjEJ3FQP8+B9mBNIr3b9lFLSXjbLYFuICTcNtE+bbT2VWnSPUpXuHuQs
JXB0BIzkE5r8b1JS+SGPEHtYnh5laJbnuxUJzGNYDQ5H/0ts3eKoYp55Dpb1Hx6brVtsRDTkktPc
Gn3tJbdbz71PFQmOiMUpEaokeBs4TB5tHBImDpkJs7Ls+ueRaxvxT8fQ5fPZGLJv8KOQ0F0GLVGb
U9PYn6H9RwdHyUnsiqPMhz46SZPBajWUMF33iN+vbn6FyFFXGeHv5FuVy6j000ItDHtUaDnnBFaL
M4RJ2WNHwuoxUCpykmm2A2zH77LYxEtX3WuI2Fb34HjJ0R9sfScx3qQgu7odJnu2pWyc5/I/TZK6
J7EnKkmozgDkPcQOCEXDS7tni3JZV87lTYV0/dkFSfYs9qAZ+kcFtu47uzhVy0WQLUJ+attQO72l
LVSt+qGh4eSwBi6HOpZ1VYMQRuB/1oy2ctFdHUmWrgnLLZgviHmpL22xW7np7jgry1/QImzPYV9W
N6Saq5vS/ZiNdgBbFGJIH+wq80/ilbgt5I2t5THYRUbYGDWTftZGOel6769LtQ2sF3HYRZPBJJ5P
J1luDqMyL0OqB4+bSXXi+dFF0pGy6C4pNPcqCTCZySCJKm/JVslsc9zFBaY7Q/C5BErM3ZbtmO1U
HlBCCoBhSZOBtJMbrlKeRI95gDrrqbQ1CIwGhOF1H0IKYHcvXaWnZBzy4aR0nnlNKgA6ekH71U6m
MqDRAS715yCBoJFebdu+okZYpq7HcC+2XKEqttvc21n0Vv/wyDngD4prGV1qbgE3GfwFlmC76etS
bLqh16dimP7WJsOqoVEjRBxb3K9sP7f937HrJ5L25ga7fC7Sdd3BayL3JLTuQVa2j2UefJOVsL/T
lfJiw+cHQyW87xlvj7yJq+FKFJ/QhPCObvd1t8QHGuhRVbHGq2yoqji6VHELN0liz7+nM7p2Tlqe
kbBL3vv0075Evk4+nA6lL/DVGvsmaPha6Ol8dGuoAYZc+5Ik7nTqTViqJIw3g11RjPUns2k7cFYH
zeqR2/7ZryOF5iKaSFyKcQiNH7XkN2Vl8MLBQc3Uai9Bbzz/NeU95+I3dnCxEFp5lMH4OdO1Jmp3
AKbRcA2AXSwObdDbFF6qn1MnaxEcKF1138Jl0u6CmlfNN36ZhvRDXBF134e6FbY7sVXBzNOphKsV
Nz8xznSo7/ROKyEe4Jw1Ru3S+WINdQXOHWXCJ6/yQKJEOr+rC99V3tvRCZSPvRJciW0lvEqs1H+k
bUBMMtyRXtElEqO3S/vrG4as/59DXQrI6qHVwj97LwO+ZQ7Dx7xNi1vleyHihMtUhtrmr/rNOum7
4kbNrN2jeQwq/WegOGRZ+lA0pfQrrP0idjp49AkuXSMAjmLa36o/FauyvEu5kOK11WjQ3zX7qIWW
cbQG5otnsnSHdmwaux5ltwwunacV6PzzLHx7EijnxHBNnjTkSnerFMksYibLsCqczGlD8k90TUqH
7jHYxnPagfCLVsnqlvWqfSLhr1vllJ8KKRIPpcYP2ZT/I9524PlLLbh5tHq8ymBavUd7SQPWGmBm
kvGjWnx2o74GbKFiQyCByC1mXS8ik9oAs9d6HPi8192epRvmcQ361zPvPmJbrl8IAsMRnsFORSll
uOTyyry8HstMhkFeprd18tPdLK/QtbwJb26Zpcs5MoOViJfrKf0Tii1jPV+2iXM76m6XLLeQeEZa
QSk6lEa9luTaAjlQ9XK+CdhAZk4UkdWyTc0722r3dBeSTHb/Cl8wMn1Q9utB7YJnmLvJ3DUxzGix
EVr8UWt9B4fG4nobK58yfHHHpVQtX0NC5Ijta0xTZkOLs2wW4xRDIRqZEeBuOVyMd1/OsDL9WFcw
H9RWHhrHMoohhTfR0njJGru9+l4cDd/FSpsQ2HLDokvStNPxgIR4qwcv4gOX1V01s/cuk9KEfQaM
Ctabq19WxlMEBOKpLaHKKWmMXgVcFNCRUG8xQFoG96yuP4lYSyTyLmtMFxohsqpctobAQoM6iq/w
I+8sUsjlznD05oZGQ3PTltm2vHdLTKSlI4pORgSMVqWyd3+dieP+UxI4CFwvl5ntCvPmypTJ9Ui3
gnK3+T2j/AirfXaGKz14hEk7eJTZ3TJKuefGbTcf08hHXmGLkZk/UGM8bHs8AK7mNMH6waHrjo5n
HvZtu/8fY1e25aiObL+ItRACBK/G85DOqbKGF1ZVndMMYp7h6+9WkJW43Xm674uWFBGSnYONFNqx
d4+t3KkY903T60fc9OkgaWi0Xe2aOxqRvftwLjbqfTZEnhbEbov7s5g7G62/vINl7n+3zW+LtdB0
4DoApoChQGmSsrmUyKU0L+BGYATRH8hCDeWK4+yEStlpNi8JYCziQBTmocsr4AVYdaRTgkgilEJC
Znul0QljOYssh4u7s0aDm8BVkmFTeXOQuTm5LAebygn5ydG3ZKHGkAn4ysDnJiIcxO6S4WGcVoes
lKjW/YfEO02gDD2+XfC1hWKGHf3giZV/8QeQt9HPa5Y9LsvLsJpty++HvB+xZF9+px/2xQQ10Wpn
tBCIApm+fjISyPV6c7fUg/JA3b5JziHobPaDqAbUFKnIQZSW5oFjH1CN0v9j9QvVBVWG7fEx7+eV
QhsEtIMCYNFMaBRH5QGZSaVwP/l7nPbjZ+gVa+BGTtr9oDDWZGt5s5F5lVxpJGsruiSa/0AjSG8X
l7BD7bw7iguqp8WFeqbGxyPkmbGqKy5QO363O0mHYgmW5FBQ1j3x5HIdVztKgjhtgW7ttbE5MzXE
N+6zaYjk0YAa0huz9FVS2e0rMwb/JQh1aCogKGkSaNxowxeakvQiODM5cRyo4AS+B3yr/VCtyWv6
095pUe+fg9mxW7HaEWcwKYizHeNEGsUoZ8CAzJZtN7cR5GmBAgOzjN9tlqnkWOZRz7C0fJ9K65lG
tlp0CbuLZVJA1Mdw9ndLmhE7ShMiXSVtGUWmXaYITDBWicqsEOSomTJR0zOI3nOAA7YUCypT1AtR
F1TDuJ5qajCvDFvO4+bqRAJ0EW5YPkHFNvTb0Gs06GZbevlTBhODtMRTCvUwa+eETrNNEzAcorJg
fKAmAZMSlNAkct6tUbOdNrbjqc/ZEbzr1pudV4dA9/NncM3gw9BCij2y35wktK7txN4oRgMM8KSN
IQTTO2a9DY5b7BrTAHRKrQD9UwB7G83f65Z+HYJJHjJ1IUIN+Kok+MTYWcdzdE+mnu5n7kKA4X+f
QY7Qms6FEC003z7sRtSB09lGAtLSuwp1jHlmXRwbH7EKBBRdYtbrmQCAqvsbo9nbvtGfiQSgVkwA
SZk5+xG1S+BlVJwAZEwdkJybDirjF2YAnk3ikjMOnalc3wEOCMHyKAemG/UP8kRNoXp+UpUGJFwg
wWqnWuA1A4BQ5e9RWGB4xR2Q40wGNpSucULVVBusqRurMfXIXYvQgYQjBeU4SsqEaasbIwUtc6yy
gzDe/Tgzg9eaZ/luWffutdoqdg9lyr2xkfm4NeN+3IzSxSYkGVAFje9F3AfNF6G9xg4cYl8psES4
y8c5Ed2pzfnxfjy7yHoz4aZLLppqsbHagAMhXN2sdzO/BiH8+wvyZGNBKgCgcX+6aWr1eB6E0aUA
l8PzPv4s5o/tv4eYUOmZ1//vca5vAZMyvyboB9auAY2cz94CLZgzMM/yxH/htUi2SZTyvY1818aJ
LMvTcRAGMM95KCLrnVI4VGU6XZIxFDOBC6vpwn2SmCmiULFHZXrUg7g0aoCoKyVHKVu8sxThfOQ0
TyXKQy40YmUXHfBEAm5MOT8ieG7+PZj9tEYVd3hamDipRzYDaB5Q+Hy4u7J9iQsT58auGU9OLsfT
1JiW1/r7oEbmCsVJTbuiLmuii2N21h6UzEF0hCpNg9ruLF9XSrVqjOr2aHB3RaOlMZU41j8OyYH/
QVBkJh0QhpGqiQIPBUgOByi11hxV9L042Vk6XIyuCY6oeD512Dle9SINrkk5GDuz13EI+LBRT4Ni
DUSvz3fmzHDCDUtAjkQ1lXOlZd70tpcOqNidx1SOCaUzIAhVDSdFDkG9DV3s0UFM3R58C5hw3Elf
DAATwWeruvMYL3uxftyYpZJijlRDAQk29iI1rMNioghyks0otAKClTkD8uzPsuRoyiY8V0nwZsc/
ke9CZZgTuFc+MX+t+Th5u+0owGPb657sk2YjkqblqKt3xYNeoMprKNwzjSgu6qJ4DxItdw1aOnfX
DN10LM0EL7BPtQaXBfVU6njyYe+UMMvZMKXzkChJDXL0rPE9y/Sh2BKG7BQXJTtRz0ZpCb5lzWiz
2MgRJTn+SpJaMqRi2DWFeTTNwYb+VA0q9J0WuPZjMEEbYeXkyZsfOsGJbFBUsAE0QwUrElhrYets
0xGpirCRoDB8m6Fsqoccmo37IvACCgsfItQ44pM4gnrhUjk7XDZDo3uaxq/QcvvHi6KbOyKKuRnL
AWrX3t1McHbKdZLzACp3oLUABDk7a4bMtyhTlkBu/LGRowIXRANAPmKosaIqP3MWAGkzJPu+9/1y
xX2QQI/UZaprFhzs6wNIDRVmq64nHNGpuzRSQbSQQQVOS8XQkI8gC2hdAIScrjdXvRMm+E4IYg97
Ru7lSYA/90fDQV2Fe/KPMfW4m09HcANgk1gbf9wFFHeiglv7kPH6qOloJDDtIKbQ2vo44sc7Um82
kp8iyRg6Eape5+7ddAqKaKUlnpbDpxzLLy8XhFs9R5Ler2R/pMsx6tGfhXrhx73g4vhHG4XkThe+
3wveTVmGnwYuL/+pO6gd1yvN0gG412V7TQChEkDH06M/k2mWudhQtyTk3fIHvYmiPyZ5KoLQfTrG
5R/+K8iVElxP/Rsgm1NybxnbIcAl2Dcd5mhyzDF3EzO5rf1YnHo7raH2Ad2FgAd7YJQH/vVjqMkg
ap41Zv4w/ArFOpYeI+noABEmuIv8AppOR7XEPA6y0J+NY2SAmnaQSOH4NR6DS3gGfotqHmtVjCCa
NMcbXWxunb78mVW+14wt5K5R4d6tuCLAn7tlA/EEG5xECfgMDzTScFl1Hh3JOqhvo0vGuCukJ9ze
Xw++Vm5B05i0uMPsfc2jok4q56Rehj/f1hqghbc4llLQxbsQnEGepdh3QhTgH4Z86jC05SbUneEx
Za6PPD5KAjPfANuYPX4l5uC+9i0U0ik6YQZSH4YSlnOVF39s+GZGbWuLehAiG+ah+dtpqmILRG9/
HBQ9Wqca6pHtbriEaAbWRkUM5hmKR21ZYbEFdXLuqukNQsjtGWwzkJNUiiN1P0S/orR5HTtzeLXB
7rdtu1h4YGzPwXejfe/xrD2BmBGAgDgH+jFWCiE0XhqKGT8CTcjsglolHryyzMOnnY7HyxN1hT6F
T6g4OKDyHRfEyusqU1TVf+HJnzZVvsMmnrvPje1A+g15tDrnBsBOcSW2YLOXmzJE1hqPGlBtzuft
2A/WYZ2inJiO13QyxyYJgurv53N1VJ997gkF+NVMpkk7AHr4L9sAs9Z33EjK/Z19Jtpc4u52D0Tr
cDeFbG20yxoOOjrBM8PjeTkewTtSYBcZTCNoJLIS2WhlpbGtjLOfjEuTRmCnmSNnP4UKmi9Gc9jL
ylqTjRYaUZkCCVK1HI1poZv3QB7dqkxv1CFfjOR9U09AG6jbS1uBo5uqfu8tNt9M27XDNB1XwzjP
g/oLMWDy1EyP5txYaTy7KIqZMSb4KTad2F5oG+6wH7bjxjujdKozsAeeoaEwGBffwOCUwSED7IBG
lRAaGBtKLVtRt9GyrcaC4eRAxkYCMHDGqccBez+2RtTEnCl1t0Ff09DPoo6v4sp0T5EErF7tluaN
E66qgFHNR+FJYG9SGxBX3JiUj9Qkjhtthwz04Isty4HOzQbAiHXjSmaj+NqFbnseahCI2FPgbCLo
ewAW29cXZEHrCzmoRzbcZAzAkDv4VCHiLsxohmGAsEO367XkAQqK9i5QZRwR1XL4CVi86vQZG78K
S3xuz7RkxM22igWjPT5A+E+nETW0kFqD7NCt67y0bs11rfnBGRz0bEKBrYu7B2t8JhuAYFp9oa6f
29A8l9mxbqF4ZKbIM1NDwyoDVQo2Yb/mm4JMAMun7iVKuwEmvJkRfcpAVww3Y0hGG8d5PMfSNFql
z0Y8R8HXOK07zf+dmPa3tJXsDQzuxanUzcgLC66/dfrg7CZRxhvptD9M8FifsxaMfwP7wnsUjdOg
ALkb7uv9LzSqQaT1LONi2oqmR5pZhZMtGDQNVDFxvQ/0/NUG6gXS8yNEJyVLVz4EAg80JDVFsHOl
qyxi7zYiiYA21btt4YwYc+s5l6IDswED+CUNqlOruEQ7xQ9nE5XoMiY3eT6zuXlbFvMSUusZ6u6N
znOJqHSZMy/5z2PyFNB6FkZwMI0eKgS1JsFWrAebrozr9TwuhYggcM1tSAYrv6Ohqq2XV8NykHWN
/WuIIhCUEoSSH2PqWqqAlMbUzMNKMTDdjFU4DW+mM82w9yhBXS9xELJFVU7lP/uaqW9Yi7uk+a7+
39EBn9lMus7PYk3f1GldrggBcB9o59N6qkAD4lom1Cdx855htwk9FI+6ruLoQ/kMFEpoHDk8Ozqa
w6fNTejo9ObaBVuM18QM2i1S79dlkZlvNtJQmxHHt20FYqzHAGm/J0hcBKvEBSiaV3X8RE3aT9qq
9G1zt9i0MizWHDJTm2wMxRr4UhfCHpZ/tSKtRIl7uGlsqV3JRA04opoNKALAt9YHDvQdVPBossfc
AWUfBVtu1u1N2xWroSv1FchrunOhsn11op1ZardPrBD524Tsq0oJNlMPvt1Qf7JpJLLk6Gb+lzSw
Nya3xnOTqw3TTTcI/Ar459ZfVY7jH6FIOJ0ZL2HDLm86u6qhcBpWvfZ9EC0Itz/sNyvOa8UtKHis
WgASTWvfrTPHC/BPbOI+QspveVtzPBnodSdNw58mQWnfErO8l5sXNh7ATYY7cfrhlreW2DLdSfBs
It/YX6pRjOtWHwwUjEjQ3ZBx8UDlx/AsymP02Pj2jcG3YJpsHpGNaA61zcIVONKZCwwcjHbfH7OU
N+fIzZtHHL6bxzrFEwmY8nxNNmp4Gk0PRSjmSQXDRnM19CCDD4D+3i1xzahDxDjow1UEwtTHxbG8
zoddpNm/vY5yaBkwTRWIMVBw3SOrn/l/Z1A0fok1Nu7tUA67iYfdl7ExX8HBk/5OW/FpQAzeZssB
q6WeecnQ2X8FEa7rwVoZvNrmGO3CKQDxcdmzq/Ah+1YPXF+FCSghrEjlsh1kp9oqbLZRWv+i0WKn
ITWhX6DmgrpIrufrwvZBlKR4vfxR9OsqTDVP0ysk6ReeLxfy9kfHtFAY/2/8XxRBtskYr4aRjwcz
z3IPe4x4S4lkSi6jOgcQHQuiSxNYZ8mUh1F5NGL7jUxLchrVyJnHHI6rMJWrJm+Q+/q17r05XT0I
MB6oPNy/U3bSsJyq76qUG9ezf5g9iYZzGVLvbupiU/OrBERhi2mIhL8LNVzNKg3l1JgspbO7nkl/
htS3Hvq+vR/OpD8+NH8pmB59Zjw1JxbxZ7qNqJSobyGxgbq/oYhi/tInvD9EJsqB5guMJklwQath
UzOCM8QGA8ycAcyyUG6SwckBA8BnTIIRap11yQhdBWB8DNX4HFwq2MKD9lgNF/APDQkGZNXxrrPL
+AwEoH4NLRAX1iVoVmk4ioldqZd1kLCxkNoUQcGurmqyonaBQarG2vWiMAIZMdCvBTAIqEvm+amu
AYdEqfSrnrHgVcsG+RCy8hlfu+Fs6qv8IHMo0yHBVXlRl9sbCM3358GG9iKpK4YygYRWAiym0mok
OzUSKASon2E/C5b0I0/7dsUjsz8NXf723y+M6WJ5VIVsZdGEnp7n9fqGZ2XRERwFBEGdNJ3WRNJC
7CrUSDAP77A7/RbkZYaCCKSppzTEFfO/D29sGuiJAy3ja7JRI/tebl2nBym62jj3caJ2z1W/sVDj
i6ISbJfJgZs49+rqXmeHIPJ3awkaKShRLU0TVRs3tMF2+WG3NAhblVyJQw+QsL5zVLXSrmoB5yCH
SMJml2miX7lVX15N0EFvbAGolG/IEkT2kSivcZGwbdRl2hxDgY6oyw2qkUc8+kb9ecqSxivbatpU
6iFWFYF+ZlGFup1lTL12ACa57iC/OZHb1g2Ef8wxivB3P/JsS8dFJzcZJBTSqEVRL+7YsGWwPKny
zqZh4iaBjolj1br7UB/XFrKlxyDshyP/6NGQHGTrowbgpWVM7mXKssJio14joUOk63/fmZf4u1fU
+3Cc3wrNWKYtM8CI/Oet3MXQ8LP3SDbDae2DXl25dPGDqkbv2moFJWbbxyF00D3G9MaDuiUujKFt
8BJmOb56B1atilCfXshWmQaIqjSJesdaf+knUC/XYiy25NSDLFlVnQNObU1PXiSrf7AmHn862HCt
apAeXcHNpwOGczZTQwegs/g1ma2256wPwcbwp+l9o0XVGSrZFhv1Qt7Ze8P0fy/2oBDh1Swc9wHZ
A4iL7ZXQAih4Iv9Rsxr/sek7DSwhOsONsMHRrUSxwTOWrYugMTWUhKT93s5TMGCocJoIKdHxXGXR
OaMQsinFuRQftT52vmRxmuwp1bxkoqOPnLTl4Cu4M8A/pDLSZKewuJDgaqZxmivaZitwLGzvwBU7
NImPWkHAiQM9zB6pacDMe+RJ/eaORjqbyG6qA4mJXP3ex0MOJIqgLYDSTPaWsDp7TOx4OPYZfsOo
8EGBoRiqI75RAZdHtfkpGd1f8VikuWd2AIEu3nyEJFkrnI3wS2xbId4MXieSDl4a1/QjXGkiF7fY
QvXb79VXQp5p8frOUWd4GtWm/0b2fuDh1iwlABAfu45ldwEZGQlO4zqx10kJ3DvFFIYY5u3JaLNp
O/nR93YM09NYQi4LqhpVvBpCY9wEJCpHroHkHRqlItepBh+nMygqgXqP1Rc2qOEfhAIeZMIMwNsc
hReowbXBTjlKy8cFN4ubYLe4nQR6tnVyLQzQTkzgzrDX3C6G0xQWOyuoXOjGtdhJuaZVrm1ciYJV
0Tamh3wq9tmI8+bY8sFe67gu2IseIEAaZnmoP7Ae1KMQls22TT91ECFW86gxD62wuocbc4zkJuDe
vcdZnhzwVxiv+OyGa1Bzgi5Aty4jy/2/g77G+x/sH76TD17cWXhwQF1sdUMHTl3iCk8aEC/7FpQG
PnWTkcjDuw5JPj+QW56lazH+cMxiepOl7+AqLS0OVq7pz5ZRgIJiAh/cGCa5J+pI1bO2YwtYFcjA
G1M/D6gJOzdRxJD2MMC97yb4e3elA8KsEECUxjaD1QBOjK3bpt25dBxgYpVjjhHKSJ7WbvKj43Kk
mmBa7DTjMxu04kAnV4KL4P8RTC+Jr4P1OITl8e6tLC9BPa0F1tUxqr9Z3UF4MLS110gfVhyMhad4
yNNXDi63jVtn+sYAfvZ1coPoPGQMuxyjsEHfOK5s5Nde7Kupr6JIGHtNC+S3uNQAKIZAk437oy0k
dm/sUCPuAZJyMyDHzaT4OqUNRGvrEDSCENrYIeFe7XFGfpuHzGmyUz1BNT2e0t9QmVkFSkLGBCxL
5b7dk4g6MB4VfIJmGvght0Mt2lM7yO4E0EY39xZb5eq5j/sIMC0YBtSHF88kRrGPeV3G/0oGsL/r
GiS0eGP5L1ZsP0LTbPzRG6xck91SdqQ7ZzsUc9/tPk80KNgYe78qd5VWtxdb3cK3jRYdagOkeKQa
T7bYH54ogkyGurbH2UdbkZOawO2eTDxH7tcYob9s2tAJHVX6MBdBDwY9kdQrO/S7rR43YOgs2zjb
TC6qrZGsqi+uavicKFTdLgLFS2v7p5D7mG33Vb3rkvJfKQdMiRqpelkUFVuUSnUr1G2B/3lxU8+d
svCSu/fmRPGh1q1ifobMWL5ydYdtyVhYXXm5WSpR6ydqfVqPYqg3zw7aIbw01v36gwxDwCqgsTMX
KNyR4lmDRKlCPIQ7MA4EYMdWRQz39Qxz0F29Aw2hS7QrC8go0ZQslYDuhs7BKcHXBUKuMw5o7BJo
oXFpie2xntrqgGzXNalCExTbyv3e9YMAGTLwREQq/GYOBUUK3uVbVbCjIQrUoIyRAr79AZ0dCSVr
F1O9YQ0Y1xa87BJDPWoIWHsXchc3L7jEfLY0LXM3j4ZBV/yA3HCxdVPJIHg6mMlp7sZhmyKbVbg4
Sxe68Drlmru1etbdWO2S+0iQqwCz75JTkU/dLtPzh8X0H8uTq6aV565ac4AKNtAqaqH55SCwGk+M
Qabgz9ppJCwvCOrKG32tOSUo3StWYVy0J+aIJNuSFZcJge+5XXEsUKS4z4fBKlbkoeZmPEeSNVaL
xLQexCknD5v5yZvHi/9+/s1SogX9l6mBAKTQYw3snRAvkH5dP2jAyjwYeOCzlR/KdmUZQbhbPJGK
oaHs+bWaLHGgGVXB3+eSk+nfixZVlORbZruTZp+Q398spvmltDple5xHfywOeiXfQrFViHv+yACK
WhEanRLzW1oANDU5AmkI1QwfvRJ6eOVqDgP0uFyRn8bUiwaQCYRDdF2mLMvchKkXG5IOWdjFvbwD
3lRyLZ0i9cg7B5KbxrTO/E6WOa3VJx4gWHjATagSdhkQ5KTWPAszQ8HTQNotXNt+VZ/JNos36yip
2Ddp/CvmVrHzZckuZm8G21H44mBXTvbCA/4b3EbZL63qFabfBu6WW+zY+TEIs5Ag+8ljMMAhAKrP
2BdKxk55kYHR3gUmP9V/T9ZovSZAJD73VrSua816JVNh1Gs9BJcrjeSkI5XIkwuNxDQMHnc6eai0
ysYzudI2mla7m1ZNx8YpOwSl5jXY+h/pIS5llmz0sAVzbxlmr10c2ai+tIHHUc90C8yaz5b1jQYU
H6X9b8PM7DM984cqTDYTg7oaRSCjDIHAzhhWtBiep9CyFe4KN+DFV+5kyAhp0LvDxaO1j1CneeiK
3H8wc45kgt7bb7Wl/5WPQ/8v9zGXvfmvtrN/2mA6nudCrqW4xlpg38xlzjCthXDnufin9FdAhCBj
qVDPES6fN72fBpsF9WzaQD3gcJ2iDNyAhGhZb0w3HZ9oQjOg7jyurJ+siyeg5/IfICoLf0EZB2So
7hA94UBu4Psl5GDwgKMKvsV1pb2CWpF7bNKrF1B+uKegMP9Oe6WiMcT1t2zMzbMD1PyLzqGdHSLx
+R6rbEbjrNK2L5+S2ilftGBC9gA8WBuawLB7eIxltbH8Rnq57vsbq5jas1BNr4qpcrWRpB7ZfDtj
3qhKr8gROy5UGcxgsJvV3Kco3HsfxnQoDss61FvW1kNrPES4N8Q7LkD8isvRDt8+kY9UWRLh6EXd
LulkA/X0oTjT2FLB3MiCVdzWACerIdn+Yw65UE2KXZaFFMvNbDWnHTqotDXGnnj3iIcP1SvBiXpk
W1j6mNkWkPYT3+7sFPvZ1DubmXxXu9RTAyLvHsl0E2kjoN9XvSxxgjLd4GLkbgS1ETBkz+Mlhmws
THDkB97qfzGrEf1a27pvuC/1t9CUjwAd1EH4bupAaqajPAaxgDifOs9So+XaD+Aj03PCnQBwTVse
wRD6HiG0ZKfbeSl/6tDLWeXAjUI4sYixu6rs/XIaMRKOxC+NP7x0TIF2NSQgQu7g/x+fdMi1bg1c
gj7SJzfQGiRPB5aDcR3OuOfmLpBJAuAfviQMv2cPQNFcO6Cwa+9jKsVm+H/3ZNPkh/k7AJ/jnSbL
ZJ0zG6KHWnPMIyO1LtgzbOKqE7vcmXaucNxHanRegbir8b/r4/Bu4kC8XROzW1EAZMGQ2NC6Zuea
Gri41UyKHSANA01mNz/kkDGcVxt9mYBG23Bw+QVqgtSJ2g0VM1HJElU0uZZVYieorxcT9ShMUCEU
jXV8jc7VUHqMr7DODsA9E9RQoPPjDXLIMU7f4E8iG1XXTB+OuZyEamts04w3lQ3l6rDPvNIus6sr
g+wKBovs2veQOWgC8NBzEbvmKlduXoCjPMviXxSHDC0cWloZJ60JDstc6qWqPkc6u8U8LwRt4nVq
TdaZVlxeVdPSlwjidxAHxXtY7OOU1SvOLOBDPxxh58udlkLVkHFdO6WycDeBbFKUlVQamPZhIwcN
l4Zs5CUbDVutGD0zaF2PbCjB0qp5GRpX0El6Hy8TS5RsV01Zbz9bGuxK7aZIGfjaJUDkZmE33wxH
jzx/SsbXJnJb5PqD6IljA7i1K9e5QCo7g9b7BC4SFLHsfVZdc+aLVcG77DFkVvoIPpbs0a7tE8fR
/Ux2C1+2G6ghQZCL1OxcxVIecB0Fx1D83MxG2Vj1ptIBGCNwRItCmQf5B3mKp73zgIKpEWSqwBSr
USE2wHeKWWMF6q2bqJ9+ko7KoplyM7zTXyFPPSEfg58a2iuoMM+BnJmcdRRlI+iiJDKRXTHUHrdw
2dwZlf5ANmpM5cXb6YQtZzMFZGBCfgA1AIhIwRCyWmzzamqNMkSiUEI1k2IBWow8gVsPZILAhkbN
VLqy2NbHeKSjthkX2y7HCcCxiwR0wq35gOomZKUC/yeLQZ2sRdJ8WOyTD/Sj5NFvMpGT4qnXTMEv
riYtJgrLC74Vwoasgkp9pSoJVoVdMPfIhj/OLpegACYnNUssDd3C+Grk3V94EGWHqU1zSPPxda7H
8gVUW0fQB9jnAPdcZ2Rqu33N2COZFjv1tGHEPp7iphTKnrENTiDy9EFaAoSollnmiIB3e6Hz/7VW
XUpUkYLhdq1p2WnGU04WipfsMf5WmbjiCgYfadMudtLHAXzPhg+WllFm2WMListHKUS+pbhi0nGh
THF5a81xoEWw1r42qlzcHyaMhR0D33jgxLhjwSj7otz4vg8hRkWjscwjegzQ+j5LH7Vbb4EEeDIw
6qsRDCVfh3puQU6UtQcbXykHB8ITKGdi5pWaSXFmVBzXriWuAtd3Do07Pw09GA9kF6w0r3mKWtoW
n96R/+ylpu1KEztY1jv1M9CAzbNuygrIc8vfkY2aQPsyykA+gV9QgghtR78K+k2FQQeyVxEeyES/
N7KXvR8Bhjv9Ryz4BefYHgVtwNVLFzIYIt1UbVDv7SriXwXTv0FlPX+sDMFeoYqKrEzHv2ZVpu1Q
TA/pk/Gx7SF6YRGxN7Lbl5nNGwQNyQWQgWA3NZBJmY0z8TeFUpOGPm68B6i/zX5t6ttjldUnw+Lh
OZVQhAxRD/gt911rHQZSHvI8ir6VkwKNF+JZN/roqenkF4oCEsjfxQySyjTkZT6Bqq7tL50c8EzS
Ev8gWGYC2FLI3bzPVpttQIcuITayF9prOyZ3HtKm3ErDb6EqXTT5vgyyh8ztH8AeDepzuwStxbKX
rKpy0re0EZQQdt0y3c1Wyw6ykVpUPK+sUYcMJIUCarfKAts6/CPDCxG+EBPMEjJCM0HrS30ml1ns
n8WSrYM2nV+A7hzM6wUzT6JBipcPoBi3aqAAkegRDx3n4sGCEM0KMqXtbswj54Ec1JSNlHukmuI5
eJnRqGng3kQRhq0kdbESNTTfD9wHHJ+m2vB0QC7RGNEGNQMoYCwkJNRMUkAUSuAwKgcGOXEytwO0
Esk6jyEHuRXtGB3IVqbFu3eeQ9Fk1KGou0FaDnl6ld1z7Sg+VFV6BRvdpB/J1mXxQRhTeLzJ0s1d
Q9Fw9rjNWVOgyCNkXXXnxcAhbi2FVh3A9sO/uq17HfKOPXUdky8iLmZzKfT62JsDmDRUVDIWt5PS
QVzdKjWe/KaYJwVaHq0gQJAm7g48Sh5DWv07CtfalV2bDsgO++I5jsPXetKL7xDWsjY28s37SYVZ
Y7uCfK7+FOCSccTuduDNgxTTtgdq84cPBuJNLywGKfKmf8vY+G4XIK9CEa++rkPLPLaq6VKoO8w9
J7Ruh8rR3dnuhh8hd0v9P5anENzW1njJnRX35pUaXbPNa9NgdyZxrNrfOQL+V9GW3cNihlBSeRwq
8UqmFtnQq13u7yQ8ZCKLXZVZ3xY++JkzfomrKiUUkgEbtOOx/4044m/o4mlsNF3XrKhLgT0Tc2Cj
PlW11rW7SWvCJ/z2rQdzYl6Ep/fToEzUi8CtHiDpcV1MDo+e8JyCJOVHqNRN3MlIB5kFZaNmjEzX
w1Em39KQXqUce2eTtzzFpUKXBB6qW6t9a6Pc1qyPdWefurjNd07vBJelEWUaIlPe4og4ReZfQcry
Hdly28bhkAKrXH6l60u6qqR7zbgGqFSvZAh0Am4+yTFoQHKIJkFdLUytruExXBfYq8ZlFUJTVN16
2iNAyCBMOeDDALc/IXJZC3dT1aUJjDWTqXN2VZWC6XTOOYyKFiLA/XOb5/vMttMr0qjZlXrjkCTX
vxZjkPTp7NEndzfVwDIvJgoDCuS3sHzgptVK1FDE0ODKGXRCIHJQjmVWFITDGroW43qx0RuQydhv
q6YLvGWpRM3VbcPf+7X1u08tXKFTMIBF9gliI/u7ReYfwGxbVLIN46FWlXuTquZzDKE9dKVEuXvu
lnsuO2dfmPVrFwIZSk0QuRM22YQp7Qg/aipk6RIwGofBDvNER2KIoRbAzOVTD/W5PdQacOqMdflE
NttIlOpM+c1lSXOU0vydq1CUoAwX6cu9VbvxUx2O8VMXiPaxqfYQXW0D4A5hT4UPVHgsvbTukDMD
Yq0zR1Cqh/nDUgxCRSOSv/t8/pRG1ZtdOvZTYUXisZwezaRtYkAZ8L8PPMuXedj7pb2reJZ5FFv5
mXiqqoCv/aLjGxqSA5WzA65LneTAQbYM8HWSr/O2ZVdugx64aesGUgwYarnFrmGBxunbaV2zhK+t
DKI6rAaxR6VqJ1I/4LjGtB0gWdQYe6h0H/L+Gdhd5xA5UwmJJpmkxqqMgvoEbNOwZ0O115KiPoHf
BAgfQx1YaEwNxTXOMBTzlM/ciy3Vn4oUpQgJpEBaH3l9Hzdml0Chy7OGvfeCKBngaD0tBcUMClLh
BS4PXYqpIMyH07Y4GDUghtDI+o7S0PCliOTXYHLF8f8I+64mt3Wl21/EKoCZr6JyGmmCJ7ywPPY2
E8AAZv76b6Hlbc3xObfuC4vdALm9NRIJdK8Q6CWXM+dgB4AnN4+WOjme1Y0LOuU6Hmoeh76VNyuQ
kjBCSfQk0eXSB6g6GWt4gOWgRv6ba2z9V6A4YeiSFUlIAYCWQMb/mUZhZidooqeTwK4QhYMKxveL
mSf9UZaqP9LZ/XDPQVavWKe5BCESkMDCFL+AP8DCJG6cw6APdGa4nXbyrYAJLKzUAWswt1cOCjxY
VzEBOU+dvB0ovl3eJhiiUxpq8dlA36GrVsQPjI1sUxRa7q8eQC6hHHciEEeIFRhoaiCd2ayb9hl+
p6YE7/6OePHzdF7D9BAAOo2+oAGNm1/Bcjtb8noWYVal5hYr/OQJm7voBCzymbjMDYe/Jjon0O6K
pi10tzLATlP3EBTQP61Gp13NrgUnXJ2zpQFcenGi935ggsLdBz2/mJ6JjXACCQUopk8fNOAVfQ+3
pXTTNj5k7nIt2ZOguA7KrD4tU6f3nhRw0YvZ6mJs5hMD6rMoGOzvhyntfMhjaioVJbFtTBcF5z0a
LlV5qPz466G1U+h03ZN/zZH6krn3fODbgXMBG23eC8eb9kndztCoQXjPwbsDnwjFZV4+tAmoIv9r
3j2Xq9ralf73qvC6U1sW3YmNE7ZTFKsMBXZXQfq4GNF91ge8mYsT5GeBqc8mUNRjIHRUgkMyngoy
yBNAypwiy3M2o1tem7Rf+8EEi4fUaJ56rBZgOJkNO8oBJW7s0aUuQXCrVgJGp6e8NWCQZKXwzQ46
gPCD3GHpKsqx+h7h1qjkqM5AYAH81/Vi0Vqe2DIeoaw4Pd7LHVSmAHNO7d3ZOv1VAaGw1gCgcWTb
yUctp4YcCrrLcigfwLUZlk2dsOUwefgDB2PmrPDeH0JVuuD5GXaxE9JwHp3Cj5dRmQpUGJT76GSx
eZ37ZwpoQgZg9yoH9GKl+hov+ACqfxqum0lH4jelTxON0PWxRtjYVnu5p6SjIM0r4MO7w15sTfqh
dEhy6OLe4qbyn4sgzveZKTMACMB5goN4o2VDfr+W8sIHcMFXz/SSojwvkmmbBvBsYvGATUwdwUcI
Ve98wqOJzlphfnesxt4BdBCsrAB6rWZv5FdYmuK9WEozNOPhA3XbCjCUfLxy1x6unlNYEH8U55YH
1ha8wCEsmCvXfsMk0AjxwDdQeY92gRHtpZpY6NrBc+DJXoPYP33bY29FDYmE3jT4Buae4jFK8wP8
hPmygB7OUpuyPCT6MCVN/wBjBzDhuOKAqSCXGVZ1yA3wB/qM76QRybdpBsTIS9z8xFIprk3s5YvE
xJoZgiZgrRT2sayZ9eXQwsvjGOFDd2xPHe6DNJfHPOoWcvBq+D7EK3qmBv78i4kIzWP9hKWHIz1b
J3pi3h+zfw/r2Sp3z3afL+FVyjdm7GfnuZT5mc7ogJ0uqCR5H6+YHrUGBRSr6xQbNKPGUznIAetc
oLNa+hHm+gdHtpRKgQpn8S56qAqp27tzdKCDPwI4tKNTeDRDb57d8qmeEd0HwUKODnWM9Wk3Zm8t
q56JVtpguQ2zuxzeq1MZbfKu5weipNKB8nVkBaEPTuiKcoWeSwPgplo721XPlB8bawiWA24i9U1o
xv1O95vUfr+sWdA+OiUHyXOAASH8YY2XBAjrY1qU00LqECzkYF8YkA9tnGxGWwMSO4BmjPpAZzaQ
2xAKy+TqnktZIY4lWBhQyvwzkZJydMWxtqcr1jjehgbveTqzGR6XhgKVGXW5LgRzvl9ChMM55hkI
rwwCiUUVKOjd4EDsaDrDb/+X7xt8/Vce3+ahXWAlgCMNyax793Oz2NyvvV+SutZq5GA2E2Mknnrs
YIpyCyTbeKLUlwMkk040o/Ll9pYHpmqJjr1a3l+1+GKhYRxPFYyZ8fo1DCHtBbNB/OmYeRjgUG2j
MTD8fjEbXrYaNMj6nhrk+OGMqdo5I3yeIj502ztTkEiGsPv9PUAFchqlAboCZ7+vuDEPKRlE5X/d
hgZ8TwpAAfoALkxabce6qy/T03EkYR6/Ro0RGH2IeLgenr1Wjr0C75odfNCtQzIH1oHOsNdy1bpC
ZRVqXGpLORd6Emrt4Ct7m9MXKT40FDZCImICUs5WKH94ixvX8i92ZlVU8AXPoU8SVWl0HutghXqg
s4drEL4mxNYk3qZM7XkhGkBIsWp6jE2z2lr9hI4eYPxwQ00a4A1Tz1orMGt31HaIfMmPt1FyQ6WY
Rv5z3pdOBY0ue72wqb1xB/4Mw69Hyn3x2oN7u+78opSrFqCVCh36E9dG0uQmnfmW2MG/DFBHmhJZ
cR+yHNBOmiM8mKwtJhvFZ7w2/+d1tQry5aCgZkl8EeHZ7Um0fHdjhFCIR9HuRh+hEAv03c0zGmDV
/5qsr6U7AXu7gC7uYtYlbldMxYWhuVbPXnmmFB1kWfsr1jpeSCHAefJCZ0MlvsylfFZaMLaCUpOn
mzv0kd0+b/2HoA85U+iGV8YP+vDvHzuFt6n6T+M2UOjxHPS5gugzga/iaZpK/jzVgOfHhjdvKfTg
UQWPmjldUcgjFQFsNKKaCzTIs2Ow/DIMLdzDEdGMuS7gFRk9cEehfq7STyGqsMQb6n3uq2EdCyF2
+OPOzxEXzzQBAijYg5l18GAXZ6eHRu69yULNFDrEwGjaAqute0dlLCSQSHlkrHx7TI5ZUyagwtgA
E97jJIIkedP9pEHDqPFup9O/45Kuy0pRhCNzFsBxQqfZmYcL2IhVmGRC/JjNd45H2U8PD7RFGdUQ
nHSMGJDqIHmauQ2kABYoK9qgZSLmxyAwyhzPVgFaiAZS98TzwpIqEYazoYgOMRG77rGt4dkUJmyA
5j24QiE1fniP1Xkb2NhE/HffiHL3aQMevPe+0ZgG8QYC2iDb9EZz7KL5afpjZQ7mQQ/NJwmV+6Ed
8hD0QRMFMwXrFT2H/M1Rj4ARYX7lrBTHQbfY/VnUIWtyuet0aJmlt+FxkEEnHf34tHSccyKbB4pM
/u6kpr/J8nx6sGI7WVYWr97H1j95Rmz8U/hqO/uF91GqdAxRJDXWAdypcT/oXVaQN96OoOrhEZqm
49ZHeXRRTw74g5T0ZpCPGJYTk4wwBw5O7jLlwl86XddegCLtLrWJPUIBapvkzaox0C3QrdMvhy7f
jCwyjpXZo5rlv1Y8e4XhZPaWtWmPxovK1ni7pG/pjD7wDAjN2ZGt/JagqQkcevqmteEPEnCukKYJ
MXVL7oM8TaNZMG772Dg4wreXfE6v2JfzI1QQ+REAYFQhXIJrUyIWab3Vc6BtgUfqbZzmRxCGFtgs
wfEmgAvXnB+DXMACVQxmeoZokmH/tC3+0NhmfHFLgJx91hYn+GZaL1WF2j6FTsG+hjR6n8z05HuY
RFa+wcpxXlajah8rNg7gLMxsxyyjeQwGkHoj+4PGoA3YPOZDHEE0Lq7dsytRh0qTcgWF0v7Ziazu
EPcAvVKYdEZwHaQbUpQqp39Oa0gVzGCmodHVP49WKsIOD53t766zw1182f50bumM15DSSyEmsQJn
aTrA0Qn0SBA3UU4A5suA8Z0/rYogahcJHF1PdKjcuj6hFNCHCeQal5Rj+AefJn24h07BvV1hGTvK
0wwa/CsENecdDroRfJtxX5pxvwfNbaGltp4bfHB/DVAYyQoinjBnG4EjbassjAunOMdpZy4Nns2v
MknQl3SifzwXRn7YrX0GaYxqXVF2D1Oefgx2/TzplyCpsDF9VuZVAUvyqVxR7j4AZesdnlLF8ZZn
bJWLge+gq8EPs9MCdUynt7hJzIPFXECgZ6GlOTBFp+Jam0b+fcnfVw81KNlRLfZ0jc1jsdIU77Bs
ID0BkMNHA0zOOgcyY0thjCZ+H73HjVlvDWaUa2F26UfuxutsSMpvkLqY9hD+xb5K50tnfo4noz6n
87RRTsYvdQTwYe2huciMjl8M4fKLA92A3VQ4OXa//+boDDvlDgZWF7qSuTb2hiUDmSOvlq2KYXGc
tXyvBVe+Y92Ewhk04J4syN6tOeCKRwg3xocK1rAbK8+rq4w9Fha86JcMNMCQPhgsDy+5kujwenAc
q80O65XJxytPR7CbEctA24zN5DAm416uoAkHTg4ZktEsGm/xZwIfOJFLP7PbZSet+NwJpg4qiuI1
Oijxt7qz393GdH+69YwVtW+9jyr4PVWkSsGvTWC5pqc6EX9XedUs/bptVq0WgROajMdZAo0R2Vhw
WdGHzu6jr/FM4zTVNB25AQD5gSbeL6HB2zxnhNu6zJKXwAj+EUZfPI5zyg9jh42RH+TN97Fp12Pg
Va+QBCm3cTBq21Xbfp/VB433FniUuBd0sNK+fY5VdPW6ufk+wz8gzNW8yQqnBfFm/uFC43IvRtlc
SUwzzc0fU+SiBqcU29jO4KN4nsJXIgsKf09xUrE308z6JSQ9d3mjkofZ67toGUzbuQEC+RZNLaCZ
UyFbfDXx+MDbSZ3Kaf5msjx6bMeiOJbw4w4N0+Lnxp9/UDWEDk4u8TU1Ucm6F0xSYbXLCg1UfPAA
/Gsj4Ijcf+m01d5wdIYnfXmYqicKqqoXu8GxXtqS2y+TMKAx35vpr+G1ddLmV9axXzWcLL6hYZvg
+Tb5p75zxL5t53mj4KR3TTp8WjxPzY+hByBPXwQGyHaGHcV3fB5lWPexe7WiBLy9wkT7tjJgVmv7
DShLPljoczuqCx38PrUOBRy3yyDqggXlQDRKUTWt610z+L/nQfpdQTsNEgn3HE3OIgm739k73vNF
NTBojXMoL9RSXWhgKNnnrCrAwqAfsHN64JYzCK4+BQ2IC44jtVAfa+sluqQvnXLMRQVAL3YeiXzI
6lyTyWZjC5hG8iBVju4O86JvfWv/sOyS/ZrDwi+Nb0nHoc4OVWhUhJrmOrcCYPBJHgwnbq6UN93i
SwqcswqNFmhTU5uhmfgy6AVMH7PcfIj0IU+M6chR4Auc0nYXNA0yhyjsuegm0jzK3Q4CTeNEOC5+
z7j2Nlk4Cf5Ph35TDmDSBXaOPXE+nOuuR8HYBQMNKgx8VxbpIyopv1P3QcXgSe1BSiScrdqAGO+f
ObxHiZyhTLjpHAmB5Sj/h97STof/Vi3BNKU3OB1yeH8CHeamewp7yEZemGktKKKrahh6bMDj+HpV
JSHjaqCAAK3l1N+ABu5tKp4XuxENpYXnOs0jHWZ0ZsKyBraiY6K95Qa1zTxhXmkCuupyZ854Arqg
GIpQTo4IW1P8vkBM2T9ZBdN50060GJyWgPtyWml5wFvsKgbuq/UO/d75UbY29rseEz+SIQ1BFAA3
j7VvCdYReDWJi5nAuQh6cJWJQnkL63EdpmjDhXid2+HtR0lOj1L/aGtfrkQBATaY0wNDQT9cTsNV
BnnQsbDCaowiULmKn6zDWhN/bH6eXMHP+LrzMyoI3TpyZ+xBde42t0jZi+fXF7/h8DjEgwIUTDTQ
qtK7VEk1oftqQiL5T87JK7FRQXw1/bndDCgqv9otRCE7L/m0wO8L7YTZJyhIW+e4aiAKaTXJZ+Ub
hxpSumHStsHeqBm2E6xJHyLTwG9s3mW9SFd44Nh5CDcUuB+5I1SwsON+lCVqp1F1VTqgDOyzFBSz
czB1a1aFcBRgj9av2bSnfzIL4gF54g7PUM5O1wF+XGFkT3I4c6+AOnBpdevWGOSuMaYBewP7eU4Z
wOmVyVGV6AfwN9K3WzUldaAYEjug196UMFEBTRY8mv47xv/IY+QAKONmnn10dYF0birQsYp2tI8m
1NFkEFn7Skcetr3VkubQ7MzHstCbvzv46aI8Y1b1fjL7YtcK8MQ8A9vQWpUrZo5Qi9Jh3YHlQ2d0
YGLE+qps+9DK6/LMIwta37MCAdf1py0qSsWSB7H1AofJr2GbQFbkPpqA/r3Kuul716t+MXiWdeFp
Zl9kPsYPI5QH7ilL5+vaeUKha9y2wndP3LWSl1qua+abL+mQpy+lXDc6gH3q/Dj2L01THFwj9y/O
3Jovs1HeIrN3zZfCEV+iP2NGbuXPE1gQJdBTyjK+VVPlPbgD6i8sj1/7Pun2Pu9R6NWDQ5mVEHtJ
7TVYxZ9m57tLwCyNKzjdP5gXTx+Obegq1BCfKO/W+Y+8D77m5wCsv2EMBjzI0DzTH1oRF8YjwOZL
M2HmyxR7EUUgb2Lnosf+zKQxHZlYv74wlMCO8+Rv+tHjYetjARQDh/bGtkq17dvcFdOhghowhsbp
zW5zDtkDpwGuHiEaHnnev81mOh7yIp/DWOTTm2lgy+LzON5YjYENHlw3wK8CQuhA8Yzvx6GCCTWc
KPT4l7g1k2eBtx+ce9S7lebl6X5gwHt8CUGIeG/jBA/R/8xjR5XiZQGvQnphoQDXg008W6jP/fsS
u+fub7F5hLCxV4yhDT2QdxVozwlTfR+g37jq0k7tYVFvPCVO+UxLrqQeypC5rjhDwFoB4B27Cxow
E+MTjrLs0cXnemARGPuRXsPBL32VRdalnYEpbFGqPA2d8/vAQbk/ZQo7WtBBprVQlQF/PjrSpPJQ
TjG7XUCXKgtLIKPpb49Ueuz25pwdD3R6XyB9ee5+Oa3zAFPFJH8vo+7zHejBeMyGR0vsv8t06E9l
hkaXTOwMxCQWb2sdBmMTg+2CmgWNuqnfod2afNBgxrPiZE8Mi6OwmDN4iXlwv9ItAjr0pHE5K1R9
ixm7zwGd2wWNRC2snuw0S1YUln3rAWNogFFlszEc7D7bxmYvnkq/SM52wc6g0YmnAF3BpyhvvUWK
1+WOcs6ctMc5zj/QDFg6TeI/DgHgi0UPwwKjDqxXV0Zq7eH/YkMhqPggrMYT8Bp29gbN4hQuJn59
TFmwdXkZPLDAZR4eK329Ao4RBsc6eT+A0foSG6a9TDOo81uG5Z1Sr/UASEj925koZgbhm9xbDrUD
PwUapoliyN4kNI7DTM7i2EBo79DFpr0Gs755dCADGgrHyb47rrXz7NL+Fcl+rcy6/Jy0lWxRjwwU
aKuH6jIBTuiQW4zveqe/3NVL72iULiud7WD0v9y4LLJ8MTK4ZfeNr9wzwCAZaJoot4Gy3F+jWYN4
5qp29rM7XzuOJVEZB2JbzzP0ATSbJcKDLOfCfiAiixEEzWaaIMp6p7rwErZn+Nc/JJoMQzMKS0bh
Tc7hz/W3u9lms/lr1MtcEPjQJAvvMF6DoylWSkutCcJ7G5id/hSP1eoO7aWzGhIzt7kUGknXboG9
6EP4g4E+g9XiIh1S9uSijH8ZeL/zu+ww2GX1rfPmZhvFItkMfmS/+YEX1qPrfHfjtlti3REfZ0jI
XmNPqQUkiOK1iwrdstHVKapI0cGX2S6pk353L121WlSABil3D/VcgZLG7p6iaXTLQfFfSmL7h1a2
5nVUKazn4OXiLSIPFAcHRDBnkQRxvWmcnGH9o+MgV+oBVq72Bj6c7S309XQaKA1ZbFt4GC0o59El
6cRNbOzc+Ost/JzJHR5nnzSR/oN0h7ZxzR3Krq/3m1K+sOxi78zx0+2elOunDFoWwwOKIvIjqVC8
AGjoZ2djHdE7kfPktN24wTpA7MZ+Kq/o/wQLXqfqJ2v3vHPqH6jUdaDdFc6DBb3SvQEFHXDJWP/i
SfUR65thY3cc5Fy/RQ/GmrRLSLVk9v1626JGflc9+SK9TVPw/C2AvEF5bpEAVb0YLIhU3mIaApSv
Dqc5cLa1mJ5a/D88em0SncoR62XPmNk7FJVEaBSePDn+ND4lUBil/GQCHpI00t5CAYy/YwlQ8gJL
UOU+qAZFc3q+d/pNcHvqUwxhmo80wS/t/oq4vQ3KPOCHnvu3y245t3TXlcOiY6X0msAw+pA040jV
jZcedJWWzuTaNapJQRsmRonPjaTl5lk5e2BOXkhQjuZHhUiPRgLWpsYX3Q93OwDK/RXec6PKEuBF
xYsfbSCCGEqnbdjFrUpxxlISfnAeBFrwd8Li78/ZMMWhC47e8a98LczyXAqoI+hBmi+qKOYLOnU8
iDMFTn8bUPZorKTt8hBY9vycRs6xt4RZhHndmsDO1eZmdOrgUXkcuxjBlrfRCrJyy9IpGjyjMCqg
m/s4eaAuIrhlqtFelb5KVsZ3knYZdDOCDrdwhFjuTVzur2Ga41lOA/pDUK56A3bceP8fEi0qC4UR
72wYPlDiHOpQhgeMIeWk1qelszQWHWyQAnwj9RU0mQYoLEoj9CAuc8xrC3AZGuiMrFhmfmqBQoI7
2514mFrXP1a1ZEAVVT9sOfDHuLPZY86gMupnnrehME6Ue03AMdJjdLCAzl7DQUYsAdThjyyAlnef
QGc3sWd1bBNopKJRKnXrmzJ0iCIbG/jEm15itNg4dDAZdK2irOoPRoR1Hp3B21EvBk2YSAZQJA4p
6es5Ny21e+xy85ObFWBn1LYx4fsDfly5HWBZvYNPGqAswAPDVQdNnfuBcn+mJRnwDfbI6xWU+OaQ
dWhykFfa3UONziinYEjFMqAMKEXOa+TBRqHfeu527v2ne55VLfDkgOAYTMbQypyn8wCbym8jIAuc
DdGzD4mdxxH1wkmnpQnGJ9ZI0BjTYQVa98Yf/X5lVIBGpZEx7JTmF8Nz5giGqP00mY2/toXFlvWo
nKehGIwHN/E2FIH15Tz95/zEg8MvzafBWLkRVinBbT5dpOfn+v4U3ed7c56uZV/C6kZX5Iugq8YF
AIM/MJdtKCdtBhkPPWrb4BgsOhNgKogH8UXPTMQ0dD+4A4hUv5eBpbNvi8JGAyibfpfzaJ36Jb5V
BcBnhmipnkrjtyXrDMhPjsY89FBb6MoAVFPuXBvi8LGT9Ql2VP8Zt0NS7fCUVouWuxi/z4/6FAts
y3C3lq4ONDxOT7ENISAdjQJ/p4Uu1ogAHDkqJ9Ru5F1EBo7/LCHKSTmaHLRyXLJxbFeUG31+KgHT
u7QtXm+l/4IPqLiOQFlgsWd861gNrOqILyKFbILMt3CnCNxSjCZidCHrNiT7SdoA0E5t9VthXkEM
Ecv+411vXtLjr4+BjwsgIvcXupjWeHrQkTU79pEpNkCuojI/ZhBjHxrIsuszOkSARd9yY8HGTTok
p/vg/3Pu/5riB+W4TrpcAiATYO3eVSC7pKzZVilHlQsCkMeBFWqdV1Xy2NnAasmgUG+Jgm3J2Jr/
2JoNVEs4IgOBvJsbn2/spDH3weBDRIZN73Xvw4UbSs5QTrSa51TVLyzO08+shceYVQT1pYz6+igy
Qy1pIMLKoWRyerdg9LBuLLcEuyVr71f6NmewWETVTDWs3huOtm9msfwoqvah9eImhnHIC5iycM8p
ip+NydrXJnCzZRKVzUXZLd+Mo8H22A9ASS4x9rEM0FDMChM6wgk7ZAPYkHYDA/A4bYddFcNqqtJs
tTRnODhWjbcUuGyUo4NontsCzxHwfdCG69orRKXjlUonBTWsFAvwAuI0KxR5/43v47PjAhHm5uOJ
DUDLeBxPldocRrhhusXGRkvrLTOrx6kco2sFjWR8of13St9ntZB+fDNt9WjMIrq66XROspr9UNDK
e3AtFlyc8CmKVPwNQkn1yQyw16XdP0dtYInmjLNjgzUsBRvmQzuwfxLwP5/saELJpQnGTWaw9sU1
AvB1c/njf0yQrq2NUhlq6KjzHSfhg307oJRR9BFUD3RIA9YwsaOQwavBMpjiReO0YljBg63MnCfZ
S+8EffnHZvbsp9krnCe37i8Ww/exIqUoBqOuLUxxEzjf+HmzgJZcAvwYDjbPkqOpIh+CuKO9/GuA
QppCk3unA1SCYuh7lPvYAmC0dqGWDFLN6OXJOhiK4rlFH/0Qm6jj5bknn2tX2k8ZD2mMMjIzofId
ZOJIOYMl08qUKkGLD/Pvl9/uNrnW0wy7C6uTzzzr+qc0W2HdmB/7pFlDWmzaSb2hx5ctP1KeQkAS
8MiVIxjC4N/0i1pX9cbG7Jd4TnYh7HnsIzeAO7+NeLokeIsb37oCJFZvKUfXTVQm9HTFkGIRlOne
AaqbbkOpZNRCeLBtWFZzATBYbUSQ8KuAUDejEh2BRFynFujNDtvEn1YB+bp++OGxrg2LCUCW2AZo
aU4jvo4Trl5mK/9uACP1s2qaA8qf/Zs71nIFySx1RL+xhdRAdolcbDhnmwOMWuftO7TeBDRY3h0W
ZNupQueMwrRJ1hmqet/6prUBTAV/LdPToI75NqSeAPhwck6+08YhzQfN1NR+a/PZAJ3sCqT/T8qr
Cm6jmVmwNecZNvvFCJhMM/c7eF38PnN0DvKI/Q6qgP+/UUfPo7swxz6J2oRIi65nNQU8MbJshHLe
nyoYWPIJZNru8fDZgoN5pEyXAehTuFV8lG1pLYJKtJfSa+0DdjXuMsvd7vPd86Lms2XSX2KnY2Ip
WgKVK0Amp2G7CQBOVcYLRC79jTBbwLTnFoXKzD8UU/swoUZ+oYOTSPvi5/WSe22Fev2/efzKLCxX
h2R7z6GEXEP3tbfDXpmnSkzvROsTIn7NSte5mugpPgQGh4qupvUFQ1eBRN6be9nPzqsw3ylty8bb
CtMdVhTqq6Un3Ct2YeqhBnP/y9Ue/v37oB7UMTfnd6fizYvw+jXQ2vX7WGWwTMh7c22IoHofivYA
cYQYMtU28O4qhv6EzmcNb0PPQueaLge1GaVaXF5nfvflcuDoDxBeiJ9n3mBVjMJBaXjQLGH5Jp+s
+N1XwcEWDntqpFmdi7QGI1nn+84ql40VjXvDG+y35pOy0pvkPkABYElhGnmgAAS1dZ7xvYaSCjTF
qKIJR03/lFUTJHnxUYdYs/gnOc2bey2TZiiPbZx5AuOB24u69CvoRJoXF0pBB2B7Xr3a1mSIrK8O
vq1em8JW18Jp1JVSEVK1Ts1eFS3A+AGMqQM5wRum8hA4CVgMdCrmCA9t3rx/ydHEL/HtlLKOzJUf
+pNXHpxmXpQ2CBXB7Jo/km7Jhin9kVm1H6bouJ9jyCMdIwlCAGuk895wCOp3yvxRRt60CND0u7qy
bQEUapINyFfGc+uGsPlSAAs72RVouRg7QMCJhGid7xIiilMaO285Qz0nQyMPAI1k0wVcvpgsfYQi
XvUZ+FC8j5JguhRl7R5yFzKUNIBvSwLg7XdvFApsM80fwhr1mrX4FGiCyM13z/b8J/xD1C7Fj3Kd
Nb3x1vLudgcZNW4Y9XI6wQEaArJRrcCJVWcPT94NYPggzjuwONtMFZqKrqwEfGV07MRoF97iCV3U
jaXj2yoQ/mYApI9g5nW1D/5WNM8PA5PiAdwpjhUk2gj3AUAlxEMWdXyhRP97wM6r+UHogb+uoIE4
8jBQKQ4BOnQe6FZ+2vKlgubETpj8ZTIM950DQ7+E6g0KUmjavNpA2Vhp5713Q6U22VCmm1T63ns/
oSYI67ZvCgLJe9UGbEl5ux7fqjaKH5u6EGeQD9yFqibw0gxj2DLLNrYgvE3h4Nf82fAC82RH+TtF
UeuMTwxwKD1Eh8oKjvj42YPRWvy5gOj+oswCuILhJbnrTH/ST8fxxHsvOLg+IO46uulNgjIAQyrw
Gm7hf86zHWM4weL0tZnm9jwOqb1NNU+FgczzxvEVXkjVD0dTh2iDRW0AmQl4tYLcHwFhrdOAWDQr
lKrqLYXj4F8T11NruLT1G0lMGsL0Q3E1xNZ9OPSSD+UmLUE/dKE5CvQZthpRdSgY8EAM5bnHAdwr
yP975Qlbc77DVtrednXUnPEMrlZAb4pnx4UfrGvN0UeTGScvADR5oaaNqKrmIiaUQEEBBDGyj9RF
Bn51HKq8Wc7WlH5Grof1TTq/Gz7/vfaOm8y66E9hisGXKhMOdAg+l/shzurpWDnA35UjPt9xBKHe
Ffj26lPX8vHVG4RC07loF9zsjGtrjvYuCsAgDQAseDVdoNB9ZX1mUPmVQNNANd1+7qDOvzLhsXBU
RiyPnTkHqyyR3nMgymIxavHYXyNklP8JVFIuTMOFMXoCANZYGd9EHBnfwP3r96XAl4hCONdAy3DI
rDWFudVB+z3t6jXqJiI0mRhWRuCn75nhf5d1Fl2yPpgvXlb8tEw7e8/atl55qLFt8dZAiC6R18vs
1cQXGb72sx3S1cFQ+QuohA2nziu659H7Pb9VVrsZq5yt6XLOxEONl85TMSgToilomrmPEwqOj0nf
2489jGWMvnGPFNVxCZrMDJFoCo0OM0bf9vHC6pMdXTUOHvTMbR+PhX/vgfV6sDRaSJxPjWffbj7C
rUHJem0mCaTi7Pktm4fpg6WFE7pu2R+hIMgexb/5Sef9P3k9P/Kj6WME2j0c2+n3/A6/ZAFvpD0W
62o59i18yWwfmtvW/1F3HttxI1u6fpVaNW5UI+BxV58zgElHJr2RNMGiJAreezz9/ZCqU0XxsMnu
YU+4CCAzAyYQEXvv34zSQ8Is4ka6Fp0V6zPBne+Gsv9y1Tf1/FCx4lr3logkXc6B9fO5TfNwIQre
YR31mMfeklMIaAoYAFnMD0WCBquiPiqiCc6TPoaQtG7GVQD2C80cnL/ZbGzoAP/Nl3o1WPWc+enT
l/TeKJlFqre+RMnDuA2EuSusWdoOeoT+VZJLl0Mdqu7IBPilMpVNPCX9M8qn91U/5Y99EiO6kKbZ
MS/j5SzJtGTTpkp8b0917KgU+p9TNXP6SpJ8vYgokUimjno1f/RuMM4Bd0FKg2LizkpmnNthU9fe
6bC8bkuyCZQfwF2sKcbGJr91szQjfFIAnl+1efJlYCco2qYXDUjEz42ENVWfj9NVpRfZTlX1CYx9
Ky7GclQcO0iuraxoLnNTDfco2otdSSb1EmXsyIsqQ/mUCqyk5Ln9MQoKvGZefpsTvhgoSn9LiYsR
giSyI3q0iOY2tCLXzCZ3YWzChGrdTE008Ooec4txuNaVprxG90/W++s4zYZrFRPWqyIICb3WrXV/
ImOno9YdizRjp8lWcwdTr7lrtW6HeEx99XPXAr5bAtK1Px2MLPz5AFmZ3umoZhYEknL443TQgPdy
9/10ALPWhh/Iz4Iu2KMi2j1Eohh3rZSYq7YLJkdjCxuiW54KfG1RCBHBgcBCu9GIiE/77SXH3WAK
M/CKWroHZIFyTzfd/cw3ybImn+Xy8udm1Q0/N39mqyKLSt36Yd1C3WYaR0/Vg+CQybM4T5TO9lNl
km47g5WIVgt4+rniGSqCiZXNi6Y1zRfbwjlCROUz9tOl01pEzpGmInEhxKM0SOrNSnU5P+0v+2r+
MvfGo11o+sZsx9ybM5vgJzG+9Hg3YFcWpMT8g70ZcTE5Y/nbIPzOS6TK1nxrd6HmaJKs3EyJjN17
YaPgrXTDmUDrC1LJ+m+3yi3POfTyLpN6ZyiDz6ea1d8lrBcY7dORVJY7D8Jq7542//70qwrZaTNf
P6wqycsPv6iwKW2N7mTSuie224nQVg2oKq8VdJLiUit5E7zHn/y30+GwHHs82VfqW7F+xlo/M4oc
w2FjSl2yMuriRJFhH09/6g5vYCk1J5/YOjgmcsPh07+9MNs9gtlXL/b9/LfTxhuy8un+9Y+xoNWg
ORShe/rtrJrH45D40qrfryK0g7Nq/XwS7T/9WTqc3Bsrgsig2j8F/k/7ayv2yzgpLv7+6Bhh5VMV
ibE//djpC7lKNtfM9Gpz2qe0GknUHCl5+P0G3Mf1FvBSBayDiDRNtbb/JA2ejmiZtMTe38dffAkl
Zt0trVaDG9irrK/b4KySo/xKszXdgVoyfDVEdVRRvXiQDAovMzJZO63p1Xu9Sq9OH+igdToWA/dV
UOQI11iB5LXDj1C0iq+oqbWZGoUyXyJj8GwsBxmQ2uG0qUea5Qo7+VHVc+pUcaLeT3KRHk+bAa/M
nZiuSftAlcVayxNxEX1ewqB1UIQyLkx1RIExFhcBnLHPY1MZm06R8+1pMx1GqiSsfOQAe9KfNxcv
lDAt25+3+nRbtQKyFNmxYB8vib7qZViau9irCdFpm3PXBVp90yzgLRdhhm1FYLpGKsD0r/tOf4RZ
Z5dhks6baLID5+8Dp2+wtE0PRKA3p/1BV+hO3xTzZiDiuTB0/QBxRBymdeu06/TfkuNUlJfeaSPO
p+4iJnF6cdoc80TaV9SDTvt/fuKvg9wZZYOPIlLuf+07/Xf6MGNd6tkFwvJ/7zv9l7XYuUqciIc1
QOEYiLNuT0hKOUDa2CEtBwzTLBzbsOPjCXz58wCMVWVP+fF6JVXq3ukIP5P6upYAqbXRPPn9t//8
53/957fp/4XP5VVJab0s2n/+F9vfympuUCPpXm3+8w7R+jI/feevz/z6jX8e429N2ZY/unc/tX0u
L57y5/b1h9az+euXaf3Ps/OeuqdfNvyii7v5un9u5pvnts+601lwHesn/6cHf3s+/crdXD3/4/dv
ZV/gqXHzHMZl8fufh/bf//G7LU736edtWn/+z2Pr+f/j923zXDx9f3r9heentvvH75Ih/lBN/LNl
WahAD01V+/238flfhyxZUTQbBXdNMxXD+P23omy66B+/C+UPHWiJbGuyrgtTN63ff2vL/nRI/GFb
mq3auqkLW1eF8vu/rvyXJ/j3E/2t6POrEtP4lh82f/+NEvH6oNcrs1TLVFQZeUbbNkzmIotLrb49
3cRFuH76P0ZkuqRUqhKvErhgmqYH0sfX5HJfR53bFFj7KKuDHerpugEKvN0lSsT6SXEn6TGs+tvB
mIHdVrsXd/DP03x5WtyUd89K+fWsrFTKLbvlrCbjyRwpawS2934L3Ka3mrBtFdkcw+Yp/NoEUtVB
kEOr8qbNcK74qCXApLrpfG3TbDHlS9wP2ltv5L/f6L/a0+Vf24utcJ4Nq068FpEbLeh92RhcJqxd
mhAVKPo2BQiFX24MxSaNP3/Q+ps3VDeFoDsZQrZeXe2Ec0AiTG6o2YO11kLCxclJE8MZiuWG7rJr
zNhv7NoXYbfrM83pghiVctk3o/DT++eyNvVvN8JY+7Vm2Uxka4980eMArGkg+7jxTfW5Lb9m5rXd
t55p3VmAJq0eGeFB3rzfpNB5ld5tlPfpZaOznMpBbgFi01Z79Q45KbLcZCE+A0MVhDbT1sTbM5rk
rbEoXiw/LQT0QEqNKqE60hMfs/hOUeIa5k2rX8O4g7femBd1IXZgP+4mHCNjPT5KVQgVq9mVCRo7
mrmRpC+QxDx7Wl04vhbJfQ+uDT2sXc+cOk/yVRUDiqS+OLUF8oKKE2nBdtZupxLMWiZfyvLBDlFe
tsvd0GqkRL6m6ZEAZS/FkmMVi9NPpRvq2rd4sjxpwp7UTpwcS4VOUS5nhLtLCzxxEt+aY45iHZMa
6PG6GW91K932onWLRCGVwmtfLLumj2BMoVKT6vdZrbnmovsZurBSh/JWX18O6uBW8uJoQbQHK3xr
5/pVrBHO4fjWNtOZraJVNhtfqkH4UhQ7eOV40FaBwI1+mcOKX4rguzmqFym2tk4NxA3i+L5tk52h
dS5SX8dUAv/e1IcksreBkH0Dr+k4ysnCxJ6MwDhSe06W184QRe5M1nzItF2kKeeWTlTR5KpTA/a3
ZcPF43iv1Q9Wn3k61KnRnLZU2b3SRDRXrl1Gy12jSJtcR/TKanfy9ACQCmGD55WnUliPtY1QmtUQ
FemobaC90GdgTikcZoqfDvOnuZbvtXTYtrw6xFhu11absVjVpYuL9/uu/kHPffXmtpVakDhuYbWu
hpSfS/miK27eb0K8OTpYQjAFqIptGOs5vHglVWFpUQ1D05Ovi/PqqnVhkl3J+8ltzxcfoMDtR6Oh
8uboa2u2EAqwLaG+GgQ0NDulmBqoZ2WpB7lhEzP8mv1OKZRLWyec5K1E49FtEWMZk/KM/f4yo5bU
ztJ1ofbu0A67JrS8ormOqczbwfxUheWmjJIPpiLx1tCxjpuQNUyhqtqrm2NJUxa0HeMVqMA77QfS
xy4d1ytxkfWAoTvGRr3Pb2G7vv9Q3nruL5tdT+vFMyn7CdtTQGAepp1+TmKmHlQ3S7WP5sG3FgAv
23n1JMDhZJMc0b+Ua6wVfeuhvjDcEneCXe0hwlC72cV0j1WR5OkfNf3WTKDIgsyKJkxFf31nI8Ww
uwbYrqdtESptYt84TBvGL8Mv9lLpGK76CKYnPre+MbhZ4Vm3Nffv3+S3Ll5RFFlTFENWTF399Sbj
UzfX8zAl3mwA+Io5E9IQU30zQXxeKPq/39pbPella+tr+OKRoqld5aQgEo/yHMHqspNmfQ2wN8Ly
329JvNV7NCFkBbqFUFh1/NpUpitaF2dmzK21v+XIv6Hs5sfb+pP2CbPDB0LGzpE+mx880Y9afXWB
dWsNCmWG2AvRRjdLEjqP0Xx8/9KUNxtRLR25VSG4slcddsL/0VYRt/QaD+aVq7mty6xgPaibCNqU
G99LLtfrqS6Ii03jAqTpXO1r6mX3wUdruvV6Xi9lNMoGBh3IsnTx6i7rFiKUeWkwNx3aixgukDPs
40N8XLCadvLvpAVu24+Go7e6LMGCRWFFZ+F+WtC/6ERSWvS6JGmxp1+mT8ttsq/2klPdoq5i3s/f
MPWJdomDFt7GvHv/xr953xmrMcczBWHDq0hhFnJO2oWLDYb5CMB0F0PZVMzog3HvrevTNRyBbZNC
HyPurz3XToGEoa4ce5H+rTC/F2DCq76nkHGHntEHbb31/HSD9181TFkIa73kl/dS4IMmr2uLtIyc
wYjdsbI/aEJZz/d1HyFEN1Tb0AjaXg8xhIQjABragKW3gabt6zsd7RKmNx+sCDS3HQIKl81O3YZX
zVNeOU3jpt+Sa+Pm/cf31mBryAaLaKZ4or1X64hRKGTxFYa4qCHQqSIvTyBndqUz40w2Qw5e0Pqt
kw86zZthlsH8rqH9ZHKXX93iII/CfkxWpAfC6EFZ7SvkXu3+rKlTP8ek2EJspYwOpjGfBaN8BAL3
wUu6ruxf3/+XJ/BqHp0t3VbaLEu8Ijh2geRS2XHiIkeKL9rU8w+tMD5o8M3VFO+loIqqC102X/Xg
YZKqWprzxBvd9AJbUfzNfDC5btc40QUJIj/yPxrv3+rIL5tcj7/oyGkFJX4mN+VZkYIfaImuu/9+
91HfmrwMhXzEOugKS37VfwTDDrqBWHjowexABf2Sr8AvdQlxrXSRmUE4bnAMDVEmMbotKnMmSfWl
wqYh3y+wUcT4PVc0APxYPYM6nopjYz9ST9nJc0EZKHL6ujsmEvCpYdrZiGSDSrXOdcXeF/23TMU9
yaweMLfwS1NxZ0v9aFr54PrEq/gcOrEB9KyAAgglJxTYmRuRW2iBQ/3f0an3S9HXkH+b9D6z0AYJ
bswELUKh+0tbbGrpeSkW18gLJ64fo3YG6YEKJNFLu2KCWFGjiy9DTH7/qbw5z6+4QUUVMDr+bQll
akZfZJQhvM5bNhD4fHNHKcHp/NlrLmCpu4X70dpdvDmSvGjz1Rtl1Qse02ub2DA9TZ7kpD6x39fi
NtrEWygf6b57UN3uJvGt0Ok67/1LfrOrv2j91fTfVIhUSTOtB3oJRRwST33/fgtvrvhf3tRXyYKh
kKnnqzSB39pVSaTq5q62z7frfS0eFh/qh1+3brR9v131rRTRy3ZfvWKDPAkQJ7RrHaHwD54g5Ahc
1Rm82ce3Bza0V/nmYXHVCxI0vuoqTnnL301xUF3AoYd+N++iD16Mt4ezv2/468SVTSZIiJSz0i+D
6+kcdK4nuYNrXrfnoYv1uvfRKvKtJ7xO/evKipzk6wRRiIJnUwUsNNLwMq7uRbV88NYo67v8ek4w
dTgseE1rtvl6dWwnqMg0ZGG8OrxOFaBH6ZcmBS2lAamdUBA2EHEutuWou1WwWabLyfYEqGFl6Pxo
tuBYL1i82nsqkN4stI/mj7dGopdn92owh4lXj9FksYrG6ioU8YoNcONVQr7NfY1IsAlS+PqyY5eA
PctxgxvOTq+sQ7HaKNqRo2ry5ftdU3nzmegWyElhkiQ2Xi3+8Eqcl7BmZd94vPPn3ZWsOfpZe10f
8duOHP2GCtk2cJBIXY7Rob219/Vlc5RBgX0wDyEX8NbDM3WFq9AsWX69oujyoGtr0469qTkmWe7U
5oU8fZEgIyLVIYzvM5E5zm5OExnocHxJo0uzsLy8e6KCf4No8l1KNBmsdoPpzDC+amzX/mq9skys
UHo079PKrYDpVfHiJTaG6SGsbpmpS+lcIwS6PeZ+FT2Y8vch07fhiMMFSvhO16DnUKGYKlDTACAk
9G/zspyhi+UP03VZXha1vpH7Bw1Tj7EDMAgxRPTV3qgEaObMV6Hw6FmMTJaJKVO+BZDmaksG5xmx
PvmeBO0XijvbAsZeXdxgFLpChsjfYrzTy19H+iZiRefDwLoSI1TXQp0RmUZvSo19SVWWL6CfBtNa
RZ8gjzxk2DwFs3ar+R4C1E5wEUKBWunPLeVWDgNnsZcNCzrXAItQD0PuZKYOvOZBGuetEmXQiKtN
iZXLmIEWVJJjCH8lzD9J2KxYyAXhmhXkmKsX2wDP07EZz4x2PCrWeBT4B1qwVqcDwu1uGt0PJuKq
Znc1lrWrGMFWlutbdMVgN/A8OpTcAtsf0tCLTeEHOhxAITytwWJYDklbIm8e9mD+Ih9j4904avuU
ggGcGr8WX1JtdHJoaFWt+PXSOa2B3naOLGwv7TGxhgmL6nhsfZH11C10eTtkXxp58i3YfCo+zrFE
tza/Fo3hA/Nx7TY7zFXqwwVD3QZsCQv5iSDMxJ2y2Bpm6SDv7/SrXC9ggyy7LxTFl7QQRnLtr/C2
aXqU0NCoBt3JZnODgRkydPlZoiOXrqwQ0mRTRMRvwcSbBLWL/MvyKMbKJbHvKtUKla+3aYcfb5vf
9IrkhIm0GcRViqRSanwyw+8gvZ7V8Eyt2s2Ahl6PQHOV3Us9/pIoxQHlitQLSXtK4YzRU9xcSTc5
xMvOTC5JJvjDIKhdTr5d49fW1tsQDQEycRlLrhbFjQxB56QZ0dR+XB9OuZi7BhXZfmygWne+lSiO
JBF9oqTWh7teQc9vCgCC4t0jf44mkKmWhcZxBDQvwAYBvMDwpbZNXxoHHydltx2H3ZK3LhoA+0Dd
VtPoW9nsBOBIBt4G6qSuaf8o2mvoD7eCVZgVdtusF56qfg/l2U8BKqeTP5G1QoBy22tXQzK7ALa9
RFo2NZJsnbl48AQ9aymQzxb912hQQN4Yl6Ewf6j0EjVqDl02HwrriVtptNZZVd+gBXTdZ6GT9eEx
mr5nfUz8MlxKgPho524Kp8NY999kHvEQhdtsGDbGsnzNe1RvwCd3uPeFY+8b/fwoJMO3xuJzMyxX
eqteL116QCnRxXnsfrDqA24SP4I5vFMq7VGUYIhVahVS4ubdFwtixEzKEyYZfgIKohKT3w70CtVY
nq3WcjTgJ1MtHZI89fImoxuTMezHQ6SYUBEQTJE7RhjxJJXdsbNQmK3V3jMm+nkOz1kXV00b77IE
pGGab0ZZnGOUtinsfDOBD4LYeCOWhbEoteCy12clSsDGUiDWCONIpcAE8X/B7L3YaGijFTMM4DnR
95pINqBKr5BqfTSGHJuvonqey+QTOnvAROppN/VMa2G+QT/KDYzkTB/yL21a3lFO4E3FExyKTHJY
OmTBMFwC937PKOAxI51lw9ecqKq2Diqqz/PQHGICeGHlrjRe9hJ0dcW60yV08pvOrYxpJWp6QbGQ
7gsdMFR+1TAmRKWrFo1bh5M7j/3FqEmX46ydt7IN8Q0PE9PwoFU5AnZopqOzkxmODPa6I68UmCCc
Zm0jw481pNDvljt1TrZIvzi96ElqX5ad5gWG9JStjvBB/ymwJddQZ/A9Ler2wSN8/I1sApiss00s
h2dKt5QONkUucu8+Oo+crnyr2YNTpuC6zC9jjXOEPewjAK4TA2xFTaajnmer2MCXhpMvvMgCEJ0O
DFy9zmIKJVRxLVUjPZXtOsPgCcTGDPYREUvkmA6tkLdh+6nhtU9De6M37Y4X4SAoVE1zsdFTIkr9
shvQ5q8sN9B/5EXzPbOnS3O2FweDjd1UPtrtY6/IB5rYzDogmOJGBilntE9tcmfyWmAe7CiztuvS
B9X6ysU6emseQJR6Zvypyz9nwCKC6ikCEljqn0Qf7fSm2YfAIXSmiw5FV4UkHyx2R5clv2+rbaga
DGE2WNgKMdrJjfOHRpkA4SYIYpYgcnnJpfNSw7kYvxK9JWQbniVRegs2440aOYGBkGAyeW0wH01u
togtakPI9Zmdm6ntTqCejbiZM+oLeiSmm3XMwYOTwTxSzXSTwrTR++4c+qw7A0qs9A8KP2+mTrAY
EbIO+5rSzKtIpwc3ZGe9BDZkx1S8qbeS225YcKyL7s2HUd2ba2Lq4AJ1evJ7mvJrCsHS66k2Rloz
L6dzdZdveTn34z4jqHh/LflmQIG3GdgFstCmarzKj5RdoJl9zyDMLKiQBiPzvpElpzjTHKp7N6WH
f5/+/f1G38oqWrpp2KamyLKlvmrTtifRJTZXp2mlYykaA2juNuNz0X6dYrF/v7G3qluasKFyG5aF
KqHyKpCrGxXKmHa6wnl2TC+8BD5LEDfcjdvIq6XdWltDGMqBjXdUdvNXBA8275/Dmld7FeK8PAX1
VTpDCzGEDRfSNYn+Hd1Z1hLP0XD9fhtvZR9+aeRVVJCOhMlwnXmSt/KPNfewnI2jGz1qjrIpN4hM
W4/xh0iKN0KRXxp91VFHpY7rfOHm1lKFGdFZAjvug+t6I2f4SxOvekuHOFwmsvW6UEdFvtxZEQNB
MDqNxXpxQFzmzMIWK5QPlMLpTovT1g9kXV2tuEFNYRtSaBdz+0Fg+NFZvYoLE6y1BsAw5BUBFuvt
XZijVGzjtmLAbyPdEsYfNPhGokdTqApTGaMT/9sAhA9hlU4ykX/fa17BDA3t0xWSftABL+gT3OnS
RJHd/Bni/a9gZv8zDNll9Vzcds3zc3d8qv4PAMnEWjQBcfffIMn2zVP9EkZ2+vhPHJlm/YG+gE0y
2bTJKTNG/wtGplp/UEVXVRLlhlijYrrFnygy1VyxZ6Ck1wK7Ipsy/fhPFJli/8HHDYpINrOLAdDs
f4Miw6fp16icbZA8ePsqKiUboG6nnNqLDDQWCMWoBnLhlR1oCC0IrgbszaXF1I+LRcUKutSYstDs
5n2welI3rXk9ThAjMcpJ76oyMoHkWGdmH5WXQxBIG1lN1H2oK/qVktjbLNN7R1KSwB/lkaAsDYo9
lEwTrIxc39gFxLymxnUOGTsitOxZS0nBimC4bzoL9YTJ7LaJHmh7WHzTZYvYpJvTqW+7GdfsfL5Y
grD/BCccByVhcCJGdBEul7EqxCEMZGNnW6wq4jTwq9JKWKOtRtsiyi8Qx97Cy7f3atqjIWVn4ppF
PfIEAYlJuUdFXExKcp/X+hOkq+T7kPfHhQn/MWsC/FIyYytbHeReuQtvhBSFN6omNL8H8+2ldpse
23K+F2kwoLRvNH7DxPI0tPs0tvUvCMMVxJjFvREmjddi5XQNm/pWTKly1itavrWGEMkwa8iv6/Wg
0XwXkVAQse21g2KU8m4mxPVCe4ZlXBufyyEPtxpalWoRiENEt8IJJaWqmONEUrWFcY52GZZ5FuOP
pAof2tDoF41Jjqw0qos8GKBFEqxYQgdzHNZX0YL+foCIsjsUxABG2N+EZdftQEDiCPXXn4S0ygGz
yw40fVFv48g6BDOnvjMksz0Uhk2xrMWh3JJrNuulPeB49HlIsn6fJtZwLWlIU8jhYG/BP4uDVaTf
FTwTrxf8/pw6K+K9gsjG9WlfECg/JFycDsDuiYOtxLdnUM5TWd+WkTS5BRB48EJouyCQbGwyGOU7
yUjtLc6AqT+aI/k4q29gVMa3IsSHGuQTIokr7z2zUXykw+2kqa19O+8Wp2MRcK6OCxpDwMG4yznm
LusfJU0bUPJd5cRJA/cKbYM7bOKCG3n6Zk2ivZtY7y6GOd+KTN9Eo6pcIxPZoAQkXWAKZaAAhouh
XZahN5qDfRxVtUYyOAk24WRaxxk1msOMsXSxWplaYfjnnwBDH0TFiNbibNyKIY+PgxktMBFq5QJ1
IcxUHhutU86V1sy8vgpUL2lh3s9xfsswIm3VGAnsvJ9Gb0IwYJ813LKlUiakCvViY4XJwZrC1Cl6
NT5GJqi52jRqn2Rmy9sWN9tQzLIn8sZXhwlXROXMsNXA6ZQ+24X1Im2bVtpU8B4r6kRCGmZKk1W9
ra0u2xoakJQmNgbPkB51ewDxE2n80AL6RmlLN5nss1Ir202fVOdMS9qZbErJ2dBACyoimzzeEsGB
7dSzZmyoJY1jehvWq8+a/G0wkuAmbfkyimVkdJq5BI5tl6j2hrM3ZTZOqGCjRKhoe+ByjugyJ5mJ
nrSMoo7F7XGSSNwieJtbFDdbJanO0CtNzmLD+mZk3wY5mbC16ZrzKh+d0UZqfSS54prYbLrD0OTH
LL6Mgsa+Elm0j9C52lllgRbShNmvUL/LDdy0HEUiiBw5rgkDd5I8XmmgGhPHtVf0Q585KBM3h+r0
bzNZpez2HeplxaBlq2jxvw7hitCQVGI7tKtxlzaV9/eu0/50/cRp388fA1oeAMs0kr0RV+Xh9EdY
VCf0pSb1YMfVgbgL7YbaKH/+16dKkjmtoj0IxbQxlJGrg75+bjAr0ID2cj3Qgd2xzUh3hD32UEKp
D9Ecr6bxf22fDivGwk5z3Xk6cvoj5a3uy5L9CQXzz2iRa/7fx04f7ZfP6lAOrj0j0D4YmnRbK8iG
4qUmO7h/hHcRWtK3iptkFZSnXgndaZjCO6tlztBVyGDc2vBOLfNqC+8JKdJ1c9F/LMRpR1HjlX5j
YQuMfhEam0OFs5vQosvT1iLZgImUbVnmPKVK1xwUOwLWkdFeL4WFP/IovrZhdci6BGdpvZHcdJ5T
V1jSTYiR0KYpMuoRSb7LowoU54gAm2wsWxW7+gu5qS7NJL7T+mSlz9WyXw+VG2O75IZz+yBXs7kz
4v65HWMea0F624q6rS6y+jYJuoM+ga2yMtVpGy1wZdMiFTaV5f1kXqM7AK142FdpLzutCZ1HSiKv
KaP7ZdDu4Dzcj9A1+9bOPLOVrppmuWQhAO+kRzs+P/bYNMBi7yhV7VIp/RQ0OULcJkLfcWEfC6Uj
CCrJ0coXc8WycQizZ7Wrb4QQ21HSd21cK46ShpmbDQ8peX9HlPVXXvD71JC3uTDu9Fm76BbrrkcX
Z0ot29EM8ww/q2tKokieJ26LaYVTTcMN5Alq+zdSSfmzZ5aSifSNOv8EnujTlIgjaVbKGJe9jN56
TzYRlUq5Hdwily+zrrmG04xiTO5UUb0N2urQTt1OMqnvWuYZmrefYslec1LDM+pRDrOzhwiX6k1C
+q4m5JLtKr+CtnZW8/Z1d7qy+KbWbPtE/yIG2C5KEz93XPzkjB11YexAbw1ScFWm+cW0eGneb/pF
v84GaRcW09VgFDdZRKWz/NrG0t36M6pt/UCb+r5KeFBdgMNKbLROI0g41Sjj21p1ji4oEB0UvoTR
36jlQcuHHZlEZL7rvd6Iu0zKtxmZxgVGd7aQLT1LtAxtdp6L0oVo8GWPWm1hQC1RsE4wqIt3kzze
lFN5jW9ekUxPgbIwKaN4kSOjvDAW99J8Zyzqt7Cu7uSl982+8e1ROscD6SErtAck5y9w2/hB/pgl
zU2LTmYnj4fYNNCtHScdX72euLE0vnc4rpKAH8byVg+Bh9RNtpy3uuxnY3MZx+EBVTGErzrray/G
z1Csb0w+1VGBX6r5rhvjy2GKjmMLY8ikWECcpi9XiyquYvSbq1D6OsbtlaHCd8KluJq+BKN5MOUm
3wR1/Ixc0Y0Z6gg2anzIWJA5zj9BTdomvdit7m+l0Uk8NTxe0ENwFHv+MWEoBO8bz/uJKFCRpk/U
6hhXBOsgEuetikOIEcv+YCufC+6gXCiPsUwZgDRVO8WzM8Hxd1QlO+oqnF3dF1DbsVpwl3Fye3W8
b2deraDJ9qVWPBvAdTA0/jEI6ZNSa5pL1i90YMqnQKMSVHscPLs/x6X5mIY7Tb0I8DdkFzMTCUxs
h8xccgPqOUVR349ju0vL4EtgrzS6cMrdLDKuiiV7yEfjYUI+XqWWj1wpFhSWCTdEuyQnDcTOtuCm
gZWqJLS50e0knRntAugCnRoV7mQGOUM8sJBqJmgeWrcMdK61QG1w6oTsMMlPDtJ2463SVpc9qXZL
jr6VJleXxJ/n8BBI+r0iFfdzBGgR02ck9mx6El6EmqTg7MilxmlkO7zyn7W8pDAyZ+d5wtp1GfwR
qqCLmbSnl/X9kiqflET5jE7BFmOgHyVITxc/hachqb+OOj1eXmZfC3BdtqMMvXopBR6UfsH1wNy0
i31uq/mN6GZqRhpLtTRz0F8tkBiDeJ9kUEWMgmyxUTihnX9DuXFDzuUMmTzuuU1txbBv8ghWjaaT
Cp379Djp9Y1Sh590rdFwXaTFFMtFLHe5N1F6JxqQxTYWBkVn9W4eI1VSFMLVw+h+LtVbo2PozBAS
wuyWfA6mSE5ZLOdyWz4SHDCsQb53lHBGC6H9VsujjW1tiiZ7fghImTg9gdm6HDhXdMkfdGX0iIpu
m8ews3kyChLDmQGgecZGFg125hHSpIGCjK0Rfk/s4DhNFowIxHxAWw6GE0BBj1l2Qvx+jrHw+P9c
ncdy48qWRb8IEfBmSu9FUaTcBKFSSbCJTHjz9b3I2/1ux5tQohUJgZnH7LP2fDLLt0nLlmmqllTV
w6j40KvgXU84AqNkiiBSnGxmusiT9ux0nCCdTrYW1MaPCeLSruXjtUoR3lQ2senn8U0L2CCY/aYn
JWd5YXw1XYcNjclEo5ZsisLMsCFS3601/kxqWg8QH6ckvkV3frjbZJexidaCHKGqjJ9gbJkCtCts
7diJLAlfLa5mWXu1G/cDu+PbNPWS6MxeNj4zHTL6FWpKZ3aLz0s8/Cgw5jPRhVdZqjljW18Rg9gz
PUne0mSbdOl768e3fjJ/utS8NFq78BmYnPWueBsN5+bGsOBjB4Ih+A6jVN99TBRXFel+8qN12JQn
HFu/qyr9QcJ3Lt/jyN74+KxaMbGmX+VPmLcCZKX6AsqyapL3OmYbt0FMg2y6L/T4dKaw/pw45RTw
E5R24SeiACN/nZJ2E3kE6t4PEshPH2DKrEzeAUX1s4EvS2D31zg2OAxwVpmd9mL9Bm/uxU+nhVZB
aJ78N1wW/mK5dbG15u+0anr7EhjlVkGpw/qZoaKgwiQODt3CNGlthvRYGtR+dVNvrao4OBTQWVc2
Xlte8glZVDsOf+M+mCsLc0Wr7sBX6l9Z8s33A+SUyH/8nPZumNbfM0+/t1I897lt64uZFn9ge7Vz
VQBmwdTkhy8ijuS1x3eQ6aqTMwnwgf1nHoIxKqdk3pTOb6lQK4zWdqoCRsS1F0M1P9UADTRx1J8o
ey7Ikckm+LaR+d4UTg9TnH75vCV4Tt/DVD5HzRd/8ISd5rHv3aNAk6ZU9E1j+1pkB10Yz61Dvm+W
IyMkDTuL5iT8U+gxpbH2Vt/rDIL9whW01ug4v5NPdRYA6sB8hTe9NPE1mvq74J1DDXIeV8zmuclB
P/njwmxR5Ut5xHD7YIf2stT9rVk6R+9+OpfUKpJTG1knrLBWVVZv2BsHsR1kUcw0++AY2J/F5qHq
urM73qZBQPbgBS3pY9ZROTfb+LTtcu146Tm1xq2rDRuTBHWU9TfzFfQvk1k86CRiDEZ1PaidRu46
UEMQeErGAgv0A2XUQUS5Nlq/wqroLPT3wBh+4V79kXp1HIfkAI6Cvaf1T75GsuKKtcX6ETFrQ+Xn
gz0uYhnU9Hkp1AFezFF31aZuhhF9Rt4BYr7LH3ztY7QlvSjtABrkyeuMHzgHbK0YKsyBmKwb3UZ6
EpX4BKcbb4rfmkGcc6WJmTNiTHonCkOjWoaT/txU1bWA3Ex5s591HlN4haVfnGl4r0ArzFrRXODl
MZn7nGfXMkfZQZHgp4oAqaS+7s9Kd3yZGj+cKRD7YGBQ0qeh82do8pusYXh6+nNnCecpr9IP9hcE
veOybzqGwAxr3fpjtlEQCZ1eldtG8+1lcvfanC5F0966yr6G8pEHMg+1G6CZHxjOsxgKTKK3eqys
dRFHxz6jXVVNFbYrpfhL52T07IUacWqKymxFVB3DVUvNdR7ZnHCdJIwCaIt0SRxNGSo6dO2bEZvv
dtzEs2Q9hDoTkNZy9EW+KjLzczLdfBlZEOcbW4qN7YujDs6d2mT1XvWmtfCGz9TMLXqF1sGLGpab
sf4TjxOGSjUwuPFkJXG8H3VmDDVteqIKwKSjcbIdbKtSgBidR+xdesQl3ciMWAC75moU4tz0fnoU
faHzRW1fQQ2r16ArDm7u3sBiGp+Jauc1k/B0+atF1g5zD8LiUnM1cAxF7bJHA0ebKooLhsU+SQH0
JMCTLIB4dHPpQYuJ29zC4wwJiJFHIHvYHi9d3uxxE4q/ZPZNvRGtnzU4Gzcna70jV5SLzqCkf9nF
VbXMBwPHXu0zddKCAma6armPrAoZcWcbazFo/gZkyTTf1qXHnJBbYYFhyytbcRaaK6PMAMWHR5qL
+bkBrVrhXDLTokSnjJSL5dS1yTzuYE5WjLRjCv5clvMG38S16qub1sTL0dTWQ/kM9dTA5RKzEev+
UR3ifRwj0UnYIpkbYQiiPM82elU+5WEzLBtPfhrKFbOkreZoH2g2D0mKGqCUC7/UogWD/l9aaM9z
+y8ENrj6Dl4rdRTPVVq0q9qVS1Orl0lt09nown7pjhzMRNgkOJM2H4dOLSCF0iwlDDJr61q1hnkA
vatvsChrWJXoGjivOFXrsMKcZeJElwpUCl1W/yAZiz2PqbwztQiKeoj2O7v0liN55SICEQLJpN7W
7zRl3NnUaj9d0uEQUBErhgbjcCojNxsOoZZdGsPL9ljY7hTujYsoN8pVDXxj2ZKKz1MZDcTx2bmu
1S8iu7tNkO+sMlGfTIiTC90IvikiUWhK679ZCtYjJSPIpdAXfJk/y5ghr94n0Yxsn9itz48aoyGL
Hr8J9BvhL8nieC/BXAIb0k/rhtHaNZIfZYhfiA4SC7VdUPX6YvwypZ+vwG3QAW2TtyCLEW/U4bIe
xLRMjMrclRVVKoZpYhwn+5iYqdv1KbRh3wB3VnU0ESmNz9N+cImLaNq3Mf4tjUR9Zp9p8XrwnTDT
wTkU/VXcrlVW1E+B0R3GsOFMC/r33p/w9KxboHcINwrxF34v9I9J/bplvcVhgK0MKwFKl8OlaSdO
PXGy2HePZhv+JHkJO7zKELA5W7Tn9XNgdX8LI/jQfYb27ADgblnL5zEDyOOp8gyFyp4F7TnhqO5c
O22XrWd8+Iq8+G0yGT7QzTpbTGkDXaeaO3ai33HjZyfpolUzWuncuKuUpBl+2SYxS5PgT+1YmSKl
mJANYT7uRf0tG+RajEX2Js1x7/ooUqppcIi3gmVceuMqivgHRuV3GSU2so8p2lmazk4Nd8dN43mQ
5NNiaPtqYbUvyImsYzmtm6i4pPn4k9UrgEkeIkGGDw2zvviwci9R4tnrTmaQTjQK1U4gvozCu+cJ
+oQjAqtDZmT3Uku/DSKnWAojgMOUF8/FeKfHHKy6OWZ3mlOgVzuvjz8YI3GWqYnjGqYYGrosnZFs
3/ptlXqdjMEnXBuZQwR8jB4Fr3hi9lfd0HZFCJxzECd++kMgFiW2qDOjML+qun0p2rv0Ck7fLBDk
CH2QqxUIUw3So/mUtuZb47ZswtN0z1Of2gxbuzmftZ/b/X2KNzIpUmktxPfqWTGPNxXtzIAtgvvW
8GMpb94G/UZif4r8rxyH9xo2Iay7coQ+OZNdjIGtf/G78bW2dmU689I7mc+Qbyg500U2gK7QyuZd
9IK+jt0RVjSUr2ySdES6yG8QMTIlIlbBgH+9FmX+0m9vQ1MVa6MmzJNJ8+y2SAKV3rtbbEwPU2qy
miw8QmWWZMIr3WfthUnDnDkJpf9b3+WTCS4m09od220R2Ed2iU3u2IjhkOvkRNPeQg867HWNrZ92
0Ai9JyMd1lGjtkzW3SwXn5PGX7cVC0ETBr9jjtzJcvKPWj9W+QoR7adWhL80Sr57Bkjv6x9IlOZo
Z3gz9sdKWpcpNNaBiE5JG8zvvwvIallnbZzAOoY12FBVPQVhr2YMRF2IjwaUcKlwj0NZbgLP2Jea
89p7mI4Tf7VAVCoyvsz5o+VOdEdGnbCUWGUJ3muZdcRhZuXSSzDpQ7gxZHq2jLL0N61lPRHYH+5v
jenIRcLnczLrbOfqZEj6J2DoqG2iGNLn2MSxhGAy0SYsDmE+2LM2F58ao6Oh9Uwdg0ZGvXFj+02/
64scQ356Ie4mbX0u7W5eg12prfpGYE1EsYxB3nU2YGG9/p78YG0OzyV1vToKtj3IKL5K1nHSyqs/
yrPlm+updrbRNMO6kZF9QZmmnPAYoh9VMIDSk/YYdp1TJSeK9wm1C5nO5GhtsiFfU0dnh3XPvZt9
jg67tt+dU5s1tvPeKA2tQtMBqxKeXMKrafw7Rd3FtthPW2alDPPp/udqLT/kcjyrdFixOp1ceSnC
8tKhzkGUpW9CHWYew7lLir0nN0nwIUCSPOjfqhsmmOcgE7u2+9MyDiOTDyFBH3WjQTtLWdu2v2fy
ATJdq5tQwNofXp2IedKIZTKqeN642srzti4WlaLWt2FmLjyRre2hWdlFyBjNQIEiVFgnjpqP73CH
t8fk+POc7410gq0IORZGHc5BdOoLxz5FFtmTGU2Qcc95h/ZmcreDkTLTt7jbgAkOWx6Za1uo387e
6rbxGtXNhq3k2r/SKsR7t0Xima5k2W0BYZ41WlOl3m4riS+0u0ANeZS2cW9ZLl2zwwUqOnlV8jkF
7cXt+/VgpxuEamkx7CsRP/nV9D0U2lnHaEGf5L70z7qwTk7Sf5DBLTuTVTNWxy7jTI/FJyTvU+wN
C8OJiwUjQTMIqmJml0gF6RLcZ8fPNLz3jCV21rA3y+JTpvY1M0k5Srt/aVtjGzX4R3ppd8Kq7USJ
c+dNcDIxjzA6+6ji4hxl/Uko9G/onM+s1mtYQhbTCNohctMXkWDnYB5Sr3g2Xfue6HVPsTWJGfvs
ZFWXykeXkqmA2oRtLMx0TJCZ+StQBnuB2WscdWc7S7+70XsKneh5crKXHmeTIbKfRe9fddelli7d
62DFTzrmFLmQpNHlMdTVBUjQ0ZH9d2yVJ4MUm+X/OxirTRZ4H5lTvueGcch5TzEnnIpwnG7Tc61I
w4PujzP6rNT6TLoYwKbDbqTtVpf5hYDYsqengjdbsRv7KOOwbfQUHoJmujGGeMMX8ur74SmrVpqH
q/JAn75sd47ZfIbJtAPQsI8rNLb6Kojjjwr2nEZRmq/WYtS917TXAbGnZ5el1SWG1Mu9psQ8MvoV
6pOdkRe/nstXDOhoo30ERoEFUnnop3cW3hN+bKjujGdpjC8pzPGpKH/CNGYDCYwr7JLXLrvXgKa5
gdWU2ffXyIteXJdTv0yM6xB279g8zRzzox0weQrCJKa6lq79QPvmgzaeyOkaaPs6iHfGqMBqi4Ma
GS+b1nanXmyvt9dxLqHVDTCTc1py9Z/741q334PMfKYOeQrsnSgB4hTC6chk1UaktIrb3eRxrsj0
1e+9N0zAzrUvr2OXHDwqfVRFkS6jZEet7uKNxFHM+m5vKoeQtp5XGhlh5cD7cpZdfjUybXV/h3pr
7ShwPpFYvxEqLRiCOPjK3ZAW1/Omzp1F1JDxiOYJ2vWmFsO6j82taRGK+Ke89a6248ISTVZ4jHxh
WYGLaqJeOi07D5KwctS3AIaPZuU9m4b7EuANhABWPE1duKgX1RgjZM/SP53Rn+3SPLgVUu+qp0Bl
4IItkXLSzQqWvoZvIHYmyzxDECVlt/Ji8zcKiV2kbv/qbRofI+jgm7x8G7oAsWuVnPq8HOdGca51
xJd2lezy1E13BlMcDGIYJOgGZDGDbCmS340XJ3MstCx8j6mmaYW20ux1Ddx/i3okWkx5/1n0tTeD
zcKul6Rn8C73ipgPq60R1SbMatiqKrtpUtxlvIJZkY7fJhKJbZETDdIpPIbpGRfocSnhjexVqz78
oIfaTxgPuzhdGwV5GYYL0ZiYuyn0vXlcFsewMfAbhw9XskvMTRPwcHGnwzeqZn2QwQJseDSvZfDe
T6zcXu0vGxG/1UN0aShQ4+CmL1yfDVdFA0V7+VYTEC4yj7qC7udLUVrarO+5cAz8Wpk83yVuPixU
LL+VcUXH7iytWtkzFzKTjz1KGIY6oua8pc0iv8OwXQOTi+baxAERpUyBrcxtehGk5+iC0aIzvjgI
yEBedJ/WNTRmF8FOdi5hTwp8ja1mnEU0CxZddKhHCo2DXumrEFnavLSwtmMxohnAVEtS5COWOtO8
QxO8wOf7racHf0gE2TBRPwfkEE0Af5jZkBMUWKy1DpUzHPAKk8tcF9c06PN1/g11lWVVS95lpEBm
cuaCfa0JTZUK1h6DT15tTnsz++vZznc6NvU8IhIHWwpHjqYqTq6SpoNLTMS888yN4UiXim1PFiuJ
hn8JcxJ3L4uwIRb3gt9nPtENssWQLsdRfiF0OMcmKhAr+BAVhlDpVL8FDkl5gOyHJFvRdynchfTp
I2n+wXaBOjb9pQqJT1Rv0T9T0wvJGhVx4Seb3kSlZ9bpa4379qJpAYOONuFOC7YvV80p0vS9e1cZ
jsloLFMJ42CsukM7qaXApGgxSrY9ZdXLIux60vcIfWKYVDPyA1hOViCwRqqX+LfPcSYkli+8pRGo
geTdJUDRUNZydkLnMZP3exQCR6C89PodYzvFK2+C9RV5+rKugyPOLoR6nKq7CU8SuhB1PO8LMOAl
jVS3fQ3KQC5I+U6oX9YEB7+Wanehq6wdjjFAAoJ6zvspV1EOAFVW5lrQUFHEFfpgfQPO48jYTKCE
4xIvCc6QKExnSoVXMSABJiekptActGT4mwiDARWfMhv4IMkcColFhktJ6ASHUg6vaelH85ES9nHU
emub5c1b52DnWZCRVC4Ff7+mfi6x9eqc9FCkRbkRIfZdKYDCIQkl1gp+9IRfrcLPbS3t7CWOMnFw
mCWJKw044XQGNFPuQi+GR5S+Tc60a1vNWrS5hERoXEjLBNChge6T5fTYznroVVgXZjBBoXOnGC01
ZqhI7LsXP5xeNKNFeGQ07RKZ38jIQvXr4xMW+RVN7iHc1LRsVN/p36WcZ2nuPBe+HbKFY8biOtnK
SrQ3ZTbFkrPqpxL2a4QJGF2+YJUqL37qdHMfWfG4UkH5pdEbp/393sf2sCzHdGVrzBqlhuoWcCmZ
U7NPo69tJ2Se114SfOHSDg/p4uCkPBv61FhoaqPXZEBBWn2FyU/rZxe48b8KLu8MjytmgUbqENj6
nvypPvV1fbBElWA1TB6v1bTCUiPwECOgUGlK1piECMlnWuMoUggzbO1rJ/WOlvAuITnh2uvULlRj
R1ORnmOZRwstE1S/w/Yp8Z2DWdYFrTIvX7XYm8wCO0WlR4NpcGJ313bRXw9l01j334bpJGffSz+H
gPEA/kPL4O4pmA/amqY59rbDUqsVJfck2Q5kavO2Vi/IKyf63alYGBmDLlWr2efKQeCGDGM/tMav
XQ9H/Bnr3UhQmOlVexoYaIlgAGwzhiZJQYnXVSI/ijpVc6EHt4ohjWRllhpudmO+9U1x6rJpp7Fh
F1q9SxK7foW+dzf2mddtOWL/nWw93DKWtU05rBiCXW0nX0pEclkI98shOw+ybFuhOAipxhELo5qw
LIaOykjjD4UnOPq00nqcP8ZXKGyXCJMSfEuajGIkNnlW3D4LCyu3Ar/lZRmb1awAFhhhXk2jt/8V
FkcspGeS5W9sANm65FlrqTMBE7XeiTweT60ww6ixfOEnYrI02rtJiGmN1syYFKRFTe+OYTlH30a2
tQwT9R3QEcGo3P0SpmWRI+Y3HVfRRTGBKyhicx3xSRd+4cpzxc70+IUziL6rjiV77WG3krgoJwuj
YG3TxrlDsDsfEmZkJW6b3tBwnlSg46rGU+yGRHDugCuTuPsXdWO9ABP9HFvVtMFFdiGKPtrINvpT
yVZbQpLZEcb9nfiPGN0m12v72UGQRKOEOJvoqzOogXf4YS+ikQ5cLBnzpzC7ENptDGW89jF3gBzN
4ZvifteawpiL+5xTAQtu7pNHLCzZ3Gz/qa/EK1JYgiZJ+Vt5WN9kbUZAPLl7UQe3RuFRqkXloREJ
4nJbvfia+EFB26MuGJN9gB+WNgWMHibGTWbsg7gVeNk7o2bOSgZ0BL3O9PZBEB6kGUcrCOHPVFFk
GSPCC5ObM7Q/ts3kKZpQJCJa9TT54TyEinoNze+sVTHpcrnPZ6ORT/MpcVj/HfXO3r1lPtBbQRlt
oWgb9KJaprZ05ExdiPPN1JpLNxBySf/sXbfwqzdVhGW2ny+a3BLrt1AfXgJZIPEiSStDeXDG/sUw
PHRXDq8UdpygMjSXVGORFSR848CCy30cNM+UBoy9p9FoLlTYrDEFqQHh1e/ScZsNXVubYlnEWQV7
Yew1b+YoNj7y77DUs03tFuQDNCmZ5uoCFBfKbJdkgfqSmPOz6JIjBaRqn+TDxTHraVGIGmljkNFw
Cl51kz+FZ14F+rdu2Anbd/tuq91mslkktYu4ohJz7BiovAXjU+jTAVEkq6VenYbaA25PeZsSNgrH
QJUUvrTu4ODIkleOIlotYT8P+dFmwMDSYm3fGMlfLXAPjoA4oUXatndII2U9Huw0+tZDyl2620rw
WAWdHDQjYdHiBx4wjZplFEqRuGJqG7I7EL5imDZzyjg6xYhF6crd0Ey5SyexLkb/LWuHxUtmZ6rH
v1WdrSWg9y08tT9Cp4+aQ0VeeBKDQtdbJ36/t4X5EjkoKwOMYzSC66zos3mqwOm1UXGG2JswYuZZ
fGC1qtr0Q9NGBnNxuVo8ZjY1yuyp1zNwdh/LameYIq/MIBZzi0FbnRU+HYApYJPChBjBY6xSD4cH
igFdsR5MioKRcY5w2VkJk7qkNNPPvvY3Rpci2BhabT+VwdpF4rBsxvSPg7Zs0U9EJhkU5vA9Yb2a
RRrF477uVqnj3tmbybAhYj9rur1oxAQJpwr0lROMEJzjkYkyn9VX59M3TrJJOqjJoWEuSY/aRVbE
3aoUPQkP1gK2POXI8BZRcmJQTkMRN1ctRmN+z5nd48E8dBOjZhwo0zxgr6U2jeQADO5AAmn163I0
vis/ebGd7o7XR883hr+9ZOAuyXyLyczkzbHqY+JiauzflVp9tsnMbBEXfwbL8WZjTJmH7q9BFBV8
jvFeh9b/nWYlbdPeLAg7+5JVQrqYwbXjU1dlDpsMcW5toc9ynXkCHvYrrFjn8l3Nz7dc1dl8sPLy
OkbuxLKZ6udEb8nhmnvsSrjdGNgEJYIAuNbuA9RTOh6iBg1YkWrDh5cOHfO+RryMAiPYdoZ6a+LM
3mdJY606RFwKoRyhQA3RGrxd95lbLlBNMpoX6TOuCfmchlPbUsoPKQYmlykN/Jsh6N+qUWPSe3QP
eSkGxm9ovPi5MX2VBpw4e5zeB5siTatb+6nBXrsdIrmIS5qU9OC7U5LoN3Pyi23Y3fccNUX1vlT3
aUe+hJDOHfYJOS2rrvWTtVs41gFiva+14uijVLar+uDlDc6dGLKKI8kRBQhRx3QkoOIyRD2uK8hF
swIi59fUh38nGY8YMzAnXEI7p5lsTl8BnkUNEoaZFfX6E/uAtuqZQdykExqAOqU216eFTZvn/y6C
CvlxJ2g5t6ZMjmkkMLEQaqNh73N83IQg05713Tgu09KQfMW0EssAOwADMaQHGyApvdd0rY8lkuNM
MCmqVmkStm+aQXUxTvRikxl9+9Yy2DwLUj04+WmfvdE4aczmp8An46mX/XCSkgkycqYGuziSGNvp
aaVTPVdMDG7tWmv21uhYiqFWs9k/rrv3G6Oy4MY2wQxuMBTz/iLUdnrZh0tNtPItH8onYYTluie2
3RZN/5mEHVm57STrFtjq1m8M9ZxTW5vRbW89obMpo5XaPy5kH1hgHBx8ag1RPEfBJqxKKhPSuYnM
rRDWMPlQT+XCLj/suMCUjkHOHbqEoyfb4BgOcsJrLzr6Zp4dzC6IdoqoWGO+g154vPDuHw0fuXI/
GYrjFpn/XAORjhf9/fYh88p/ftOkk+10PaYQbYhd7zhi9/gN8XyKNl5PFl2gI8y8XwRunu4k5tJN
6KAXbbz6kpyNvhG/siakDkxp3TzKQY6T1PMgK2i9Yz66iyQlxEpW/rJ0UrZM4n3l3EppFjfgFvbY
b9muSjIF4V8ra8fgn33zqnG61ukFdaB9GzA4XxjGXU8vPtvatG7YTeAXPbRzvDnfAapelSBIYmck
y0+dheXrYlWkXYxMKXEIFxjyKKV6MaexZ6AGcUto6g01OHd6Cb2tb8QWNBLLfE3Ik3coA9CjuO3V
slgHEwurVS90lyYGXNeK1uM2ISrBjSdMmZ7Pk2c1kPXbRFvp/UIOzQsjS8npcZPRwOuoS3IsO3XX
oq+dK5HPYvBgPKimCPinjS6+Y3JAt957YFG4mje9ecJH/OVxJy3wFTiX9GwXHyjbvGtlZv414E2a
IsCTTg3+FbxrNJOwdQ99T7aapvFzWFKOihOn2bpOGl6DIGmW7mCPKyu3gmssCm2NsL1cSD5fazvx
c1vw2Q3Hh/lkKe2aOnVz0mLv9rjmW2Z1Ebhyafxdic7kedRQWA/yrxlmw0tHGkp8F58QpJlPj7uw
q1gMZvciDPIqT2uTG5X9it3W1ret4SUItUyfAxGQON3vLSn7SiaJqWoQgJRNm90GNvVNa8ce/5s4
u1VBIGAXoE99XG04jIXeHJ1BsW7p+W2IzfE8uN3ucc3FyuClpZ5cVFHwUvs3ZtDErSi/nYzzoktI
/8ZhqjCwwjg7FxBEy6i+Za1z8tLUQLQp1q0umptplB9Y9qrT41rZUN+gpe8dBs+pbx7fkBntQ23l
4iFWOg7dvYL0q7HaZve4WspYB1TMvyHQ6vZWdZIGpxZUBA3Ia0XU9LdmYPGXBeXax9WByfWlDLUE
e1invw0tJOPKs8/6YBvzREXjzWVudZU2MloNaTPe/NRZl4zjM1rCLHKnHaNqgLdUclH7WKrHctw3
Wp49c8C53UAM1JWiQcHDbY+HYaSZz40p6tf/3qa6uFzUZu8u/305vY2tpXLCevHv6yGsrdYdhaT5
v7fJvJJbirbUYP/zN0pMGPfmEN/+vYmqr3NURk4K9X9vOIxRWGrRP+/tn/d7/xxqEvMpDZOnf2/S
NUJghNOHsZTRsYPhsByAMfeqP/kqyp4eF9kUJU+uLGkCooX75yLygyfG1WZhF/7vTRZx77nKz4/7
ldO6eGMyItv2Bt7ZScZ8XjuRx/eDjwYCNPjMuhs3TDQzZkyyNOvHAz2XQS+kdOUy1yJ42NJZln5L
lHW/9rgoKPrkUWEeSHfecFTB/M8xS6wwWr5ymKP/IbN+nipd3awRBVtd6uBWYmnPh7IJtr6qn0qz
s79F4n3LKuqvcGamNZ5dzqYYWeWgBiDF7c3pqKglLuwWj4zH1ccFrcwJRVukHx9XJcy4Wa1BgPv3
tv96nK6yj0jUYvP/XuT+/McrPW7LKTFzQif7/3oNjZDhmHqVe2iS0389+9+rNsbFW6XxD/zPu/r3
zsdtWZrFa8YcKT/fP9bj4nFHOgYtAUlveSwBDer7/9xtltNINi6sfG4nHhZoj0c+7v/nSQz9fCEl
MlxZHEvh1G86U+521VQ3zHL6c+AWt8fNNVHQNlKMUz2uOmwpgLQLLLzuT1Lh9El/3npKGqle8fCx
RtG8qaYLj1pboN+8PwjqqLF2m3BaPu7Ffqmdo62IcHfmwU1t7xTTghctkfJFOXyH70+SUp/2mcH7
fzzJLu1oRVtNrB9PYsyQtBm9z7HUpubNpHtROaK95VrZntPG+Oe9V03Rb0NFOeHxJG9iPqNt77ZO
9ydVrvZBPdB98rJGvDbF5fF3Myl9CJZ0px7P0UsGd/JUGcvH1aRwGmxiSeQfVylv7rCyHy7xUOQv
RZVtHq9cGuWwR7oVzuxig/gfYlOTfLs88jkvtPylyWyORV10y6ayxEsjq+RihRepGA17PMA1rWYB
i9FdPW5TmjKfPC1AS3Z/9v05cI7Z1bQaSv39WfSH+2NShM94FIqXx02ar0ba2XGye9yWlFO3z9HK
oTXiRR4Xtan+MpIc7h/XwmDSt/jU2v884p9XEv7J87UXDN38QzPQ+aLlhYtjHgdfOXNLqqrFhxtb
FnOKsbPBeKi9NUH8NLpd8DUlZTZHiuqdxMBB9aDUzB/PDAJtGxea8VoKM6b979ZraFXeW9OJ1eMB
tcGQg0gm7ZAnDdlvDgKJZrv/1SMoz4aqvNp+1zPMZsPwMNv201C3x/1TT1XEjP+HvfPYkpTJuuy7
1JxvoQ0GNXHHHVxHeOiYsFKitebpe0NWVWbV+rtX17h7kJEuCFwEGGb3nrMP6U1ZYlsMdBS51icQ
0FGzaeKYgCeSSXsrQIW37NFob8Ewo6m2xnCvd7J8qOmBcNXPX9fngwIifWgK6QYmU5zLEiUXJXj7
S0QEZz8m8XttFiUKdTqxKt7GV1+ox3UDJhU9YpA6vGqowa4E8GSUtPheKONdgyRUXqwCCACwXHOf
NYH03tnq1lSj6Z2AQ8zAaN8kQDSXJunHay84vdFIaV9tH2XoOE8fzH5pDMRFc7QiJB70fmtU1GxB
jNFjY7TzS1DIwhVaGHh+mTfLH+apWjYIbTw7ZmVKj1Oj5McynLFkqylK9G5wQlQ7X1l/0MNLajD/
EqFy0rgktK6v3nvxlIkv2UCSnmKrKGIE3w1ab//Xi5sUNqcoVN8wwWt7uSrzQxpN7RPE/h/rrsM8
+gqih3RQq7eJJCZsQZrV9E1O7OO6ATxRY9PGSvvQVH13knTScMbOKr9EyfO6QUAkn8Pnpp0e1vTQ
u3H+9dVMGJDw4IoPhgxINzaJsiA0xkfBQgZRHZ9L5qqKJsJ6kc1Ac7VMT7xJLZIXps2/9p0JcDV2
OOR3oRBCr1tJvEdUFX6Qt7hbd1Hwots4LvxrBrL2rERlA07VImaC5IBMJF9LUzGcKRASC6rQuMkW
7pv1N+cm8bDgoSavhnmfT3KzDETpk0GJ/Nfbs+3y07dsptcqPm2s8Ykb4+145d9p3UWfCBXLmiQ/
BDEHOXWkAodUL30q4fd1AxKBpG0l2wOJU3N8bUoq++sfTvaljZ5M6aecmfhlikA/ynpaPWoSKplf
H2zKbz2HAa6N2Nhx1dVOmZFLFQt9bmLPR/IVzrZ2KtZH0RCHx7imRP57oz9urr9kiUw/rbeosSkB
8gtUK1pl2mQo/Wt38bLPdaN177+eWe//2h2VtWRZRu6nxlQDZ33mf9z81/ORgtyK4Jvp10dYt/z1
6usL/fEWf72STRSvF9vyr7ewbvOf7+PXr697UjhrqGPG8c8m9fP97/ex3ioMvTyu9Ij/CqTx/P9i
XhMgk/89ZcPtvrQ/6OV++RO1YfMr/0hssqy/VEW3MbURy/QLjfHPxCZb/YugAEMIYVjCIkcE9sw/
E5vEX3R4TJVCP0BRGULHv1gbivaXoJBm2QAydEWmv/3fsDbUFdvxB9vHUKAYmbwPwZvTV/D8v6Oa
kiFDJ0govMulNcKAq1SbSqYcHg53yf6Z+YhaZEvRvQyBA0CwJdswPeAAeBnAVxz8yrjGQXczzfpK
FVyyo0NrzzefnAdfeAXMAlpuX/XUov0AJK/qoo/+5gfWG3KKJapywbC1rwwf1zjJ4ZKJNthJfhs6
tNm2oUwpMGx9aydGDR+1am70wUI1e/IT4kjVH2lGn1b1EeIjFgsHGjgjGvYeEVJYoUOoC/zeYT62
21F/CYICJRo7tKMRpwWsna3WG26aF8/mZDzMylOMIZgmSjMgiFDE1m/n7wQ0e1Lwgi3vWzGYnygg
B0d2W1Vp8CLAWWv9O8sapC/4YTdDxsVjKQUShx765eCWKqqJQC2+ThFSc7Qa/qKmtfTpbhD5twED
WiA2I9NXVBGab4MSOFYyBfv13tKkU0WLpTM7Jo6t5gBC8ypL/y7lDfQw9Hvoyg2CY5F3sR6Oiv4N
JdOSgzPdO7Q3XYONJ2fUBxzlH5WIfjeVM8wAoJUM4xREyGnaQX7WrxKkvE2fwCdTOut7RxFDUFsc
43ApmRWXXAarnprjqatflcHyMjlRcNbwBVQxHHSfaZgT9JFCFVSrHiojpRdueWGji5+KGu9TQZGj
GxMX0WPhKa2egM5LFKerqHBZ8kfRlYC+G11yqEEO2AZx88ZNHu7bEnG6Yg/tQbJsmBzoazfl2Zw0
iZrueJKGkF6g1jg4W03QIhspt+2XcKDnUizy8EydLmOqRk7TVO8UlixzhMRiv6c6zfHQ7FELBSeJ
Nk0cZdmmz4BFGKyrByAYfspVlSJNTSuRxTi80ay8R3J5ZTIAOdsd8u8s5GwahOOgbcnIcynQhmdZ
tUn9qvco621vwCkwy/S9aBorqUAnSxS1LQAy0J9yatsgSha/hj1qTx269J2eQaOMFZo9uYXJ6mGW
HKUpnHJqbvWg0bU1dgW+gArQLGxHzEnWIh/LAMsAsAbWXb0avoxdS9Kp/Qcq+WMjXcEa0JIvODrl
NqFsZn/P6tZt6vDud/GhpT1/JF/dDfWoBm+Kv8iPMST5RELRz6nM6PpkmNG5M+p403aWa1EAwxFC
vbBlrqaX0r7z5acl1og6rV+3rE0jVLgkDsjxIB+rzEtyFNqtItFtlzJUQe0hhvlpNiU2iRhvn6Il
9pbcwPTcx/eopZrNrjBaED7q0Sv78EP6KcTNkR1dKUQutdRfy/ktK1sn5OB1bKSxeKI9M1Bw5KBo
pLSVblG8dFuNKfZjrZAvT6oTUQyRcapjWrkmKskTQtJ0P0ix2MQNIKpoAMo1StnAQcd5ZakdYs1c
0NdBwaSjYN4Ia/TPl6Ttvyhz8dSk40GQtOqL7FuKU9Q0+tJTRQSwRIPiC9w9LVqSLZFqWVqQn+yo
26kdy5AJeVue6NFB6Ydu0XEipakBeAQKNNXQj7dMFqqbpclupIZIpghjdppadF6c9a5F02UBBvsm
RiiVk80x49J3bB/po2zTimyGPeKNu2FIIChB0ta+ph/rpEdUXIliO2XBucBZsfPDwnBpchyieKGQ
0omANZT8mEbrG+MQDfMgINx0IUdaCQInpHoaZ2h3j41kRK4WWg76/Z2uz2hpQUlaM0klwVDmoFrk
Y8RH7AprvqAaubSNnFwMEMbXMJJ2iqkPj+gZMADmiH07rkceCkfkNr6vZVuMuS3Deaf74wcYE2UL
vEV6oIutuVMZ5eivgqcO1dcFCatGzq95l6rIeMUdxaArlT+Abe8jVeKosHVzM3TVz9rwk1Nt0zDo
hecHdfyOHW46FYmn42faSqPaXLAAYEBnXN+K1tRIOh/8Z+wyrCimTSbN+o9cKIR15uZNTga8OuG0
4CfT/I3rpLoZNRrDIz4jwjZ9h1m4uZM6Q6WVqCJ/MDs4AoT+8j2j6W6g9HRqcjazCQ1ck0X3QJMR
zeT21oiN2sPAPO1VWaGfpBnIA5TWRsqXPjfRaP8YB+FQzf+cBqu8oyRSqWEn+llqDHFB9sFgIKmv
viFH50zNzvWcpMfSyp+j8mdokSJQwHydxx4ridy1jhyrp55TXUrDfEfW3A67276Lpse5J7ZMNRla
ozQ5+vngmll1HLMETzdUiQGtRCVfcjM5aPT5USTGNRe9KneikGYZRw0Fb2YPbcW8VzFo7NlPAc1I
o1azXdBprx1SWOfmxzTvpexRotTS9KpOdkhVb0ItqBnWBAeCXx7LxHgi5ak5LeLzfQmDFpKUqp0m
6oSeJsLxXOX8IfxlCWom1mvCuIn4UX5DFQRch5SFT5v6O8TVz8InZK6RARX4k9U5qh1oL6o15d5Y
LbSMTv3UZ82+92Hy1CrtfEXx+QVVDroeBL7XubEnbwpSVBMUnJA5EsCMi/N1MRj2nOcXo9IsL00A
u+gkxgZ27Ta0cjfSDLh5lAbksTOuDDVACYwtIm7rC63K2LMn4EAl1jmnse3J5ZpFap4k0O7XyCh6
WuVuV8xOFfo4gkLtUBXZ64jccpfiIoAiOML8HZiudTPjYnkDuBFcVXtQPNNovqBpyk5WtKBGlUhG
msjIUgXJs2YjBQ6avrmmLXLcGu/XoQ3oiLF8XmTi0nySOu2bFJXjAxMxPgT6dVNM13GOfs6m8ibq
uTtEFsrt3uovGvWLepqEg0oseq/pO9A9w0Sta6QbUx2IH9VWRlM/ziOWZwQgci8N1LeT4KxwVWGc
N+6Ik9uLnA7GQxe9ts0EAGMgHTEv6+QcNlxwWNBHJ07QZ86d5hBkU+EFcfXJrFE/EwGvedasfCdz
+xAkiXUEIDEJpXSrBfzLBZbvekvYRbQZJsl3xRRe6XZ8icrwisAHAsGYPKe1uW+UlCaCHT8YGJUg
vYWXusoiekjzESgbY3nWuvTVKZ6ZJzvBPmmHHCeWA6HbNeryRTbqG15vSGApStBE7HLb2MfBO3MS
yO85c6qR9w2bhEBk/I1m9bWoMDuiH4D/S1hJUgIQSYhD9md0EJV1G2naAC/bxLH+NVM4a5AYa2h7
NEftMZkh7bacogJ826pZuBP1U+c3zwrfRjIbTtwrXkYc5VaeriwuHLO0OYFxTWyUmLMCNpVD6MZH
mscYuCEQbeJWfo664sdg5OOm1SogM337mFRTt/Q5O5fUhteZBJOz6Wfnsc1bwGrPFsaG0/rDLpSg
Aq7e4eSe4oRwNZ759eB6k4r5APVpefSPm782qGfeo6qRjfF7o//5Vws/4lVULUIMb31f9/brIUom
/7bjPx5dt6pBmB0UBt2CCMtjtfwg16A5rnfXW4St/PnYf2yCIwHP1brh799bt1n3MKsys7L/+J3f
u/2/enoAUbRPmpgY0KXf2zdRfkzmgvG2XW6u938/sz4WAh8hQRvtngXMpJGq/Ph7i/XW+liX6ph2
8q1tcM0DMpO3O9vAL/Kv3RZqH6GrXu6b2cA2DMmU2NIR1r3ug94iE+57VS+pBpaWHxFnFEfL6IKU
udpnMATloZ/mf7zFbnkX665826TxT+tfmjj5ioFOtp2N2XG9JUU+t/zA2CYFgiYFX9tx/aHndrTH
wPS2vlRW+wjK9I6IiuVFpaLnS1neg5QGjdNLEEjksS6PYZMvc4cVB0YDtfwFD1tvrc/j8ef5YCGK
rfdFZwxeZ3HZXTb+Yxfr/T/28/v5opnHQxOn/q4y0ZSWHdUVjGtEi9bDUZ2D3J3MpQ+ZLF8AxI9w
3qYlAh6CPY3N2sKvA4nn8+VrXu+vt2opAFcxI91bH1t/6BVYHo1R3snWP4cOXYF4BcwB2aSSUmk6
63ew/oiWb+P33fVrWmIX0pbggJru1/rXWn+sz/2+u/6SviDY1sfKebkyrPfXZ9YHY2Wyt1iifRNp
RBD6tNHAhGcasMDaiLYYHYJphhQ0aE9225zBvF+Gyr/pypfIVrx87s8VKBE5V1ATWEDBJ4+1JJpJ
ljJYUCjKOjnX1ym/cAGnKdUzBCB/7hqvzosH2VBPefSKy96B2ENDuqA6HJD3VXyJH2VJPWHd8ojC
dk3L34V167VGvQcw4ArFdGt52C+atQQAGksNbKYMg7darxyBeST/2cwR3szgMBmqY2BU9IfhWgaW
i9xr+UO6wIL2VaLsBfM5zEbE1t5UDbIlH1bfpTU0ngmgSLuT8MTgigiQ0AUPUy69tzXyENt47Md3
Xw72EUveJM3PWif2edFAfrKdvK+2pp6dCrs8eWbcnsa4eWg7JoJajQpYPwjoQ0JhBZO/DdRGRdec
UIKjMWuOlJC8QrfOZgNSp1U9P1a+jdn03Pn6xxBhvKy/aN14SIIQeWxy5YJ267KZFcF4Iu+X81sc
YvwcWo6eXejnbmo9ZQL9X4xMVMc9jL/jMC5LgmuPdTRBcqYkd5leutQUzANQVc/WS58Vj7AdCC2B
LcX6cdNG/RPz4EsCLX75APr42iY7jGHeLNtn0HYkhgw/klR5MjUNzYB8yyP5QfVV0EqswEClxGF7
7/L2lJO8MAbBQW6CU5p0/J/fSqtbJKJbk7aDL5SHztrLRXgY28qV0f7QkOHPtKOFvUUymoFLUImu
uoy9djRabJZSe0gl1S1FtfWrwOvpK/haexRt+Rp046mY450pG46uRK4KbnQarxWhARE5xjpJZHju
qKiMj75aXhN5xkOUHmcpv9gjr67PJ+sN4KpbMAvITXGUjLcQX2osqTvdou+YGftWFiet0Z7wZR0K
ujOQZnGPkk7na5dJe5H6xIss9dQG8kOVzLcujrHumXxYdddGyj7/EkaDG0PyqmUq4Z1LawwlH38Y
GT3P5NK/grXmHztDnA0LD5CWnnNLPZhddEks41SI50lHToq9xwyEqyWUG5rovUvDNzRYQmaoaRGS
d7p6SvCwlkV9rixtb4mPHEsC52C8yXWCcBJki6Cyzh1ueV+ceqPxhB7cCxWpOhk041d10g5R055F
FLjhqO7DksGnAdM0bQNggFXVPMh5wJgZfSsi7drnXO4s89D6L0mdHeTB4jRgqjlOJ9ApJ79vj5gv
2grw5iDuMWDAxOwPcxx8ImDBzaldKR8c2fOHgcGDFfVGG4ezTxWQyQspMPOj1FjHRI+vIrOcNg4e
0UMiKrE8MIg9sE11NHaGUl2tuoV0aJ3kStznUj/GAbreQj+2on6UrPCpCzpvHuAQV15JVcUsGa3y
ABFTwaK0e0CDfEXA+kWEP+dWOcVV8ajQBsPhwlfrSRx8EM8ew67/qJLmpAJCVSrJAfXCHuTXSFc/
UhWIRCRfhnne1njKaqW4p7L/UoWAZmLjzc7yD+hgLPh99J7Tm9wnLmXLbT/KOAmKQy1o8OYBSnMq
dCMlx2DnW+1NqotNEtCZ9r+FY/9qIZth3eAppU+mGtlOkJlU4xBaxbkdpksvgrvfGoeGWohen/OA
NdaQ7PMUAwwyNxt7lRnje5XaBxU8aTyfR5+vWM5fShYHCRUYGzCexFdcqBxJkvKAYofI7cDLS9OZ
ON9SqG5pZl8iqX3sonyXdCaoESzRVXJtRvNm9uLO9PXBV6xXgM10VfONCHLcXK0XSIrnSz6mXenZ
AHhSVNml8m1XV0Nn7ih6tNIhyexdqeEdo4/O+JZc8PKZdyGHXtGGx0IaH6qwpzCq0O4N7hFoLzNX
vTmNnC5s3MynIGl4IVN+OQ621TxeY46zSLGunY9WEqVsahnuYHd4oCOwTfFp0s2bBFdOg665yVJ9
L1TaUZgQ1NIJ71r1Gg2IdUwWehp4UTnFnUrz0yegcC68HHdqOn5Ide8N2WPlzwBGLBcNJNcneb8e
4lrySvPyhm1/26Q9ulygK/VBLTpGmWZHLoWTKu1+lqeLwlFAiOpBBrFlNB++FT5HM7gTYzxQSIfk
mt+LqD9ohewOhukYUnNonzACeXGebeWZcRNbcBbkO59Y9fY0NE9ZN5xkQ9yrUL+Y5uAWdgvcbyK+
DN++0WCyZV3eZ+c0D/ZJEh31Id/Frf9u2Pp3PcBCEIqj3+QHeRxPGfyKGs0jtbL7HBUvMRXFxCLj
xKoueera6omUUNlwI0he9vBofRX1y5DcKsgT0tYYdkZ5ngMkaO1nZe/FgHma0+iKP2JjarjpbXLt
gYMqyq3ozHuC+q5q0udoDA7FgI+9VR0lvmoDaMPSC/SQafxSce3Dl9Iq3ooSfFoWbn2gVsaikrSk
k0qfG+4uADDwDpSFL0hAtwXGNyFn4EXDrTFrG2VmRPDnfWgUHMn9NopUPBF7oZefRAHdgiraK2nk
5gklRGw0KLR9ZhO+a7TFGUPCrj3kwsRxdUkBaBC6eFcElDONKabeH00tuhn6vVaH7Ww1TlkkmF91
Vx/VpTUO6gB0bzMCIDM9U6azYDiYEPYt3lyzzc6y/5AmeH2TYzQS1dWXd02FIJilD7r1ZNfWD3x8
emvcQBUfdTnZW7WFhZE4qHHnp+8TAUtySBYcvFkrHBxcv8CHKR2ShmTO24FIbR9Zma8e8m66lLV+
rIbyo/GrL6yaU/04Kky7IjK73ArjcVctY/i0Q/29xSO3N/vgGOb5aaq4xFfSF1aTu0g8Jmmzr6zm
0JU5dfARw4FHXoLrRzr1dMqVFjp9ZEdVarsG0Si5zvQrOHQhg10HP0gtPXux2+RfrYDwDyXaZVTP
TRXRqZZc8Dq4ajY4tuXvi3R+UPdIlFpUCmYjnwQ9moJ8+DznjfosnMl8R2VIDs+DESansaD5MI3f
uni+m1JxmJXXOKmPU6i4STc9o6Q/w4VxLeqYZoxuPJZPdIiPtW5TCDAOaVCBlBZ7pFA7KmCUma/+
rJ/19i1vy7PQAsajhLXEsEuxH+sskSaq3L40HgoujQgM91yERA52GZVnX/vbAPHJTCdnbG8IRfYK
DDMpnDy6GDtf9l0kJq5qZo4uMXwnT2OmuIHkEziXXzBEe3lYOxScXjrUgQs6Kx/KW1pw9oPlLdrb
qJfvoxziKRTUO8M93T3HEgLL9Gej9k6vD7uWBU/FdbEe9pI/HY0Q3YkV7SQSggQjB6iwg2UoLzUp
WTLZpmIueWHfK94VtTvofuAR4OKa2k+qeY4mZ+cpDk9aPN1DhORzMJ7ZIa0UqKwBp0qCPSLh8jm4
TUZLEP5xQqehb/ZhEbgjAGC4Q05LMFFnQjUPVWCGyY6jzJmNkpravMti25msco8OK6WWnyXVNjfJ
nQfkIFvNKbEGeDqGYwBhTTPiIUt5p6G+C8mP6vWILlz1UnAxGmEoNb0L8mNjtnhIcgRT5PyUhPZo
wjzHI6SAlnZVDtIu3SZts+9lGQqGYPYaPo3jsK8HrlEkQIohdqOi3OiK+SC9pDFrFAvEfCZTtu5c
Ug32+DOOaDEYvin2YqrCFyaNx3ZB9/Q9OAh5l4PaG8bK6fjg+TztB9iAavGRqOVOGzHNWCeDJKhU
kndJjqregGMPHDQ0dozHRyqV+5H+mp4QlMAbDIGSKUNxCKz2OI9brF5IkZV9oynnCFvN8rHhstB4
QDoqt8fsRzSAtm1uvo1bXdXcpnVLqXJ1UXu4Ip4warwXBWXWUr5VFtMGJrdFySjOqrFMpF01Yd8j
+KklymFU2l1qNHwO8DbT8yhIJFLpBTU1kFf6aLF07jIWOPViDRCORJOxE+luqlJXty9T3R505osK
47MPbULIsdsntaul4gw8zk2NZ4jHX31/fk06+yjX9Rso5W5ZHsnaEyiTS9dS17axGMvTDYb6djSx
84/6rdDjWxCZD2YoOXlF4mDMCRTHl6Inn2ksHWwaDO3NSde0T6mCYg7Uxt7VsPh8Y2bmG7uSDVYP
4C20iI3WM4kKTRcaA8OY6VDh96D+XSQTX1APDVNiltQytjMC5rHpxFqETzzcM0c51/pJqYtdX0UX
AypSimtxgksUKOYOVIoL2tVlCRRGqtertVvqMFWaBOxE7Y62CnkVZncQuEEauJY6snAx7xRRPD2H
KQjTLWdoxtb7jJoRxJ+871JMsLKxzxsb38GnLzQ3UfFNmJuOroFqakAVOJakSzeT7ph+Wqp2GLhg
zZ2+b1UCRQEY1CZVGVXz9BQpQI4euqSCSqrc8sfLWskpbDzm/bAvSzhk7Fks5Z2+O0YYtzXpISjV
gx7aXFDbXdlhoZJgMjHT9wffd9fiT1pX8bZsaCEWrUYBioZUcSR9O5Z36831R7g8CMjHcqwaqtRY
JFgs5yxj+/UppAhL+8GX5p2ZmQDPIxm+tl6AIsqDSHWnAavWUm/6j2rI78fWW+uP31WUqA+/NB1v
RLJUZt5LahloZJDqDWGwqpocDPJKfpdWKury2yRgoDR6SkkLBIQpzeg2jb7vpU64vypsetNQlllL
N3YXXmIUoSyb/lnzWR/vDRbvpshrB7rLrjXKkbaScQUzzHldNxaLjWx4x4a/5C6W82XoY/MlGKet
LVX9OxAJ6zAUae/AWckeNaN9zRC6U9hhSqSVcvNG+gDTNv88DwLnkBSR1Oejn8/Mvn6PMokDM8jF
cb0b0jxKQhMxZTdmlyaER0fdqn4PcV05SMvSw7oZAD3XHGH0lkW5HcOu29fyjYW1cpuH9sPWWbBJ
qZIcGt+K3Yw51B5/f/UuZtOdausQshq8CX+IXiQtcERprNAG/B5KJQ5NPx/skrVFrUnaPSFhc1yi
f9tg8A+9hSHWVPzoXMb9YaIS8CSDHH1Ig/JrlA/0b5B/HbRsCBc5Hmkz/tVY+INUGxOXRJFNindt
U/EJH5Uqe0oGwkNrSgSqqeyTcZSetan9oQ5TcwmVQnUyI3MhqfsfqbB6J67j1yG1ZK/AZXYas17Q
cU+cAH7utlVKp1X9c7ciuEllxmSVMfAZFDhDMmOU5FsyvfY1yRg2vaqzskhSjoUMLPU8yRDE8U4c
sDdSKchZ7yyV0m2PGk+heXqzLLQIu1YxaHDv8doYQFZ91jhFlONsjPGuzttC4tKjM2DYeKfL3B0K
9Wk2J5IE5aMtt/Qv+dy9cZCL+SEpc0pl02GqLz2KDOAlWCb9Tb7IcuJ5p3ftIcqKfYv6ANTVLhD6
dhmuyqqCwvKY+gWN4xhcwHDoUhJneo4FW9oXkL1NMlgUSadBN2+tJtzJtdeU6o60d3yvTFcQqI4s
1zCsgrZwAggTiYBg04SeROUmEtZulut9T0+FYi2lwMnL+sYVP0xW4/RWrsXw6nN+E03yYMFxyCGD
iKwGPZY6RWKDdpkcjClwhxC3S/j4E6JIUVQWwafejp6GbQSqInAkiJ0NeRroBpqQEXKbf2Jmb4nH
jT817YEih/GR+R8J7XkFRXx0nLiqygez0rbdRBQ8VcAocwa1AobwoqinEj4b5pPAPkrTbqQfGzE6
IQDOKLLt8Y/t5ed4cuLwuTZJD//ka2jw4djvav3MBbFiwoJJKSaPc+qeQFFhO3+Po0XBAnk7gNJh
ij2CfZiq3+mwgvEKHVX/wi3lhbl0WvMI1PEX1Tgu9KI6eDM4r3A+hV45N0BXrXOuTnjOBeogU9qo
TonceyZlVc90QL7tYSz1r6M1gdhsf7KgwiFuKXje7Jf0OmjW2dAlNylvsE13jdK+M0eivkKJkbSP
BnVF47+0yq3kGtPa1kbUDxOyoNZCFpV9Ehe2ST1jKLZ68Q6yCRA8MelAhNtI2wtJZRUIprdKSIdH
vQxQzpvpXqE0qwWvgmdth8DfseLuMVFmOqzaxczeAxVvrS896OJTZq5S9KekaVgZDEvS07ZjFQpt
dpNHAlacesiC+oRX9miZ1eOUR+4cCq+PkZjBTNwVVGUt/UAo5Eae8CYZ2sU2i2cdGl8RpTtDrtwU
QnCgDkAvyJOx3TmRDzOHf1clBzuz3+Jaoeg6nqKxveAJ8paEpdYxyc0k1oUIDIgSrIxLh2Em0T1s
dHBhMTUDcyOq+JgRB424p5mf+u5rCdROddv6tWcwDR6XU1uB2YuGuMfX36MDkJ9RewSKvSmvQrr6
OinB2TWFsEaQ1jcTVv0T1Ddp2OklpO8D2TaSuSETqEvx9n1Y8Uef/ACS6jQE+5Y52GXDuOUgpXN4
cRErjimlNDPYyaFn/j0p/fPEHD1u4Ul0L1o/HCMCjihs7RFy7ftWpUuib8LgVo8z7lPrTAxqyQyj
l/x9E0XuUmrAuvmOKW6HSRmFhnnty25nfBjkFUOU9WOESdJWU81LoLYXf7AOsihuSN2/HAddflFE
/Wkumatqcy3FfNUSmfhO8v0I1lKZVnX1U12T2j1ILsuPy6jlToXuXgkGJDMGR3N87dAy9OgRFqNJ
GSmeiEr4vPc0vnQZA3kDeY1OfC9ekDY7CRa+zoQcweD43Z9qGy7J0ByFIAh1Vg35i6AE21jwj6Vu
YpEHMT+tM+OM1Yi4K3PWmQmI9JstzoB9oq9ALgcuGmwwKMyexkI/SZkJqLU3KLamF3s21W+KxNRl
sCWFVnEdnCDzmYgWRPhuoWBftzAr5Dg1OR5Pxci5YpWkJQ96Kk4ZiSIHoS7RMb0QmN3RSPm2D/Wn
8cVzZanyVbOnJ3PANalq5t2um8KtNBPy3FBWH6RuHqbYrp8plqeXQJYZd3qt+kjSDhl2XijnuVGD
FzED+p5E+RG21ZNlmp0rUutbHqXBPWgN6ZHCrbnL8kMxhTJHNG6QOsa+EjUneQyr+/qIIWstXBxL
3q3Ppb1pncs0eJC5oviKqI6T6G1SYVKWBcstFmr2pTGBK02S8YUO1NeOaXkLZS8ul1F/+SkjWTo1
k4jc2IqeLQkRGKkYyXC0lh/rrUBKrppR2V4n5cPI1bz/WU8B3cnY1I6mQgiVXtqIzrTix8KxJYuK
pAiyc87l8mO9NUGh2KRBCmm8LiA8zMaCD64lhrkabUhkXzguqCwALjoyyWUom/GdbC2/YZabZiOd
AZoFzUgqSReAdqPxv+2zAd64H/RcaCSXqV39vD7EBPDQx2N9i+NTGZeEfmmgXIIIy9R6F1Syvc9G
4Dnr3ZKMsP+vDs/bqJ2ep/LH3//2raD/VE/3H0FU5H9KvRWZLNT/kzw8yn/8mzZ8/YV/iMPFX+Yi
4UYdjvrbMmWN3NXhR9P+/W/4/P5iesUTulBtU9FVIhL/KQ5X/zKRbBPgqENFMQydeNqm6Nrw738T
f1Ekp5NPI01m3qlq/402XDfJbfwz99UQhsmLGEjUddTrGkmM/64NZwRkJJhNCBqY2KP/xdF5LTmq
ZFH0i4iAxCS8CnmpVCpvXoguh/ckJHz9XbovHRMzPd1dEmQes/faIvjOnYn9Yc9ViRfSZhqF3AS9
JS2Pca3nvNmPQL241XsTh7/9cIPWQEjMz0uOJ2iKxGNcMojzp/YfxAiGdi1Kb6v2Q7/4izVxXo0W
T1bCdY/TAWQcaNbSJsi3w05jd2tfY+gPiK4zjOd6/NeAfloTfnZgKEOQWudwf5nEuHnd0eGkOw8E
iqj6bxQcN755ZkB5smaCd2BxG+s56hir+6Sa6SSrt8KJ2B3P+lSN0JREyvRlbl5KkJMrRt73WE2b
leUh7vLoXn0m5KgHyDpntfTk+WDRu+YGWRlei6x7sAvDvs7s71bENMU7kHA4tp7SObhfunxeG270
Kmg8kvbZcOu/2G6O4CXJFsmRMxcLQ+rEFk/FiEElBt/UTF+ebClMC7qqBI5G39ygRmP/6XTWpzsc
nZgfeonRZdoVChmKIx919CG26EQVQJkGkcTKCCqqddbNcSleZ9KdWONEBawAstZQhqBP9NbO6OdH
oZ1/jguzivkfjtGXso/GsHN/dILAzWEuaUVM6RLjWvn7GDoXO0d9R4T1vcGGcaXbCO1p5rN8VSPY
zJm16Gz3bFbHgYF38VPMZKpXpe5XZQKzqzScOy1z9yEhlSlJXBsyjzufmjx+tkQCRrzk64L59G6N
B6eF5z+ZrRNOBQr/MUOmyxQPvUNG2KSvC+sul4mF69n/XDBOXJBp0PrTfRkD+WOFRhCRDdy9yYiM
tX4dJ/fTkVRY/uytKhMaDy61vaylsc5cK1ox1zwT8HRoA188GalNRgrCih2K1B1JZyOKc+sdOhCm
hYRoiZ4ARXJqpgRwsTlca+omWkXnYLInXGlH/dkBYpoIYsodIBvJD9jZLbAzrnBpyJwho3/UYmqP
jY6adVX72AyiKWTrTNGGoN9F+7tD8xmv/EQkz0PuvvY0XOwCL+aE/BkfPDuEwCzOPgg94VvVoZcR
C8cmIPkn0TeglFsBxfPU+sbAIrCnbW8rih/cHrzh17hu4q2nm2Uv2oxqoLgGijSsGvjssUwnMq/Y
6FF1oDNGTJx9Mwws+f3DsELyujP6KIE2egsKjH6cij+FfLR8v5B0EJgoO6fOBB6KxWmV8z0eJ7P+
SCB7rSqXKFKm2dPVMoP1YC3LQVMorC2Vn5C7uVu3ofwjB2q1gPQPnWGkAlUKOFV8cR3dUF4a9drJ
yoOVI/XIWekEon1KyqDd1I69dnktUkO/JkvHGltCT6m8JORVe87iZtk6PQXLxNpHiGcRAGJRVneT
ltzJoHkamYLw0cVGmI3GBhF/vWAIVH7GsBkB7IHUix0MAgTroM3X0m/blVm4JsvlPkzRhjdkSWzT
0WKBlOTZqqxNNiMohlZqKt49GKf07v7HIJQBShJqURab0JrnhOfMJAYIeCqvQlrc3h6w9Uzh5NPU
ALBSl6axX0ozI/TgiDJnCMuSQNtcBuu6Cc5S2UzGCcNcR+b0QqN0h+5ynSzlwFcR6cO0kPWRITNA
N/hNngFGXHx/R8NzgU0QgnRLnwgkCPsxRg3P1OjHi6crEFaDidJnzvihcWBQ5TGQLm+E74mAH61o
2ddbJZEq2r38LQs/36F5MkhTZDqYi3+pX8Z4GlgLcU5fRY+illPjmCOj2viVDZ6P4XuQlKh6O75/
QCD4AyjvIMZ8RLXyGTGOf7PSEHFvcrz8lLik6GhApcPY/4qhfuXAYXgSGPFDo4abOA5zX6t/Zr9F
0SLHzZdg6hnmNv/YHEieZQybxTHu9QSuJq77A4Qklgh9qBXP64wqtvWcZ3DpW4Wp20kXOlYr2gZw
GUoI5LaZ3TneckHpx2LI2VYizTZ2se2cOjqaMz4MPQbMPbHkAKkFXZBeWjf+7HDSVDeMuGWL1ehh
tL2NoA0m8YFtn8uFdIOsfTEhVqnBZySb3mc+m8hcBNdC9UMITeQeaUablpxxxjWxwXWa0UMrG9Bp
N47gLZHVRX6xNdvrPJf3TLA/B4vb9/Yf2NJ+BC09jRSvvSjRgnpoo9l0xLSUKI1ejEmRdCeaQyey
h8YTWKHgIqysuMAs0yUEosL5rMzlChjPxkXNLz+iMX51g0mAg2+fJsuMXASJ/dDDHrPF70Lc3ESL
NVVYu5TTX5WYjFBFwVteY33tyWQj+4jlOl9qIeBrmTm+xqAZdn4+PGnedQIaNnFlHmoLhOpYo3/g
28vMDHHa8tr07H6aOQvT8WqxXcRCRNaqARZcC+xNNknDqt/KEd4mcMkHX1bZJitBF845QHA5yX+p
KV4cu5n3Xu5ezYUxJ2XJxVBWzWHGMdK218xceIgcZsS2o4MwQIthY/Mg/aJEXmMtwAXHAF+3yFlg
ODUugIjXuE4jCKjp+Aq5gK153r4TMbxd2ka81Hb1yZgNfa0P9rwrMXACVQXvYwxh6ipm+5H5CDYz
3paNczvIw7yKzlnwzyA5tL5lJlC63vAsxbtZ1HwAsviyHO+7ABEXFoP87f3+u4hLYs2MmNHNOO3H
wAKOtYucWmznQsSbCYqgnpmrCJeQAt+y1ApIV63RblkeNmW/fE274dy2/K+dW71lFKPrTnOPm5qC
Q6JQBveyXvr6KTLAvGNbfIXCusNbkYYLCu+tlStrPSG5qbXkeBvah8ErXry2MG/SvZd+Cf7JON2N
AeSxBQzUg4V83jHI1atwLbN4Qkw4YzsH1V9pUHQL6dWsbehpY4XfXrUzXpOw150PloPR5gg8AY4A
xEpV4HPLJScPGLF+HPg/xI89iu+WlD1u2DWzYb1Kfe+7jT4L7pDNsqCP9p2xRWWgOC475zx8tcZt
09WehVyiXaSJtEaia3nVe+RiP+gMn4WzLClsNKrnpSx29WLBtWX137I6NZzg6jQ5LZ1EuJ335BXn
i3NEs19uSHdJ99I/MquzkEcxLsRVoO7y2WnZJZq7JG8+h8TPrpXMtoACUr6qmZcwVZ+OBRaicV59
BukJDspTvABf87wUlaRxm1ATPJvHmqN7RAhu+alYeZr/3jajR0WYXpBBpswKgsVlY6Nj6usPnNDD
uo+hweVuWa3j2iAIEWw1k4uV43R/jRcQeQdULB+uvmuPZHKDR+y0hQmaIWxlY8wcnD0i+4oUVIDv
TZJtBhEjYUCo7vv9ryFmGYrxAWxcB6mYcacTxJculdghCa6spUl0tcU3V2rrIf7NuXrB/3c5MWaB
SzHSHL02ttYM2JgD2tOvyjsIo47BnqwzV6ZcpsMN1Z0oJk5Dg50IJxzMt2TeKdzr9xHZhrgZRyiz
+aOpuoOTZkeznOZtYhW/Yz7fjF7FpZLEXDA+bMJKyO62Ud86DtEUdRDZoecOAPKM9i/Psx9QggpL
CKHdmXvnLulMYh2zNc8lcHyoXBZtwJYMBvTF6wjdKksgj2YRTot2wNa4aFwd8bjSM0SZCQCg5za/
edeT69czTgwyrLYLNv7cHV6cfjmTrvqlLe/GD3hiVjFN35Bp7pXz0ejlUJlIcdOFDs1v+cDgL5du
Sv52x3wiMJ0nrvs/afnrLnK3drRQfgiojsHAR6PzTz+Hk21LNsZVnby72E9I9EW8Fhs99YnL3yYm
8otKyUClRpRVAhYkxIX7ui6j42BNcKcUH8PoIGkKTqkfueitFEW6BIfq+vdZqa72SHAXtdYq8NAw
SAddoYqNF7f3wh4FmKG8n7ZuN8vtKrZQo8ETtP4R/EOB1H93wbRLWiJFU/Le2RRTFOuPCTwPQ0D1
lY8QFkoeq1WSMLPDOFjR97VTRlxSje83NHt8k0bOT2x+q0SeF1Disxu9kxMFOrAL9qLnUWoAYOcd
y2Ay2Lka2BbOQzauuHO3zWC0m9i96PGdIpx4WF5147lHObPKmpE0p8kOVpH7kS4ZpVQJrtuqLgNT
L7wfsXNLP0ZJM7OAENM1ophs3D/ByqDNliaEWPmPDu8fPDAruMUTLQzoKIajSpx4PI9W6x3dzm8O
sfA+h6hc44cawlZadoiG43mCIK3s+nHIJbk4k70OzPZQBx2fU0daZ4pQsIxYoGgX95Y070nm9PHE
FOxoRgBzM1saFHbrQC1/FutZEij3FDyCUWj0vLAHTDvvFZ7PSSesElp33rK4OZfN+Kvd17n+0iBr
8dB4F9KDtqg3XjA1vU6OsFc2WVTcGmwM2jl/16Ui4neM763ebjfz0O4rjf1JdhSrlJhL3t/Qtl+0
vCIsi4UVY4MVhspLeibYlA1OrV9QNUTVSWtVl+BwvY7CJe33sfct4xKxFyd7Yrx2IzrDqVY/EXEN
Lv1onDUvwNnWQYJatkJ+17i00yZ+akupkzsk6TawC4dChZQeVPMmMh+PubPrkd4kDYxsMDBSYnYN
mLAgldeJ2eY87PE/B0dxmER4TOsniEf3uu9ekOcBxXbKd+Xg/SV+6NUcxd0k4gPA2A8zKYtvSp1/
JJFsF879NTuBblstDu2MjYh5HoZXQ2TeRRM7MVXwHhMN2RxRGPNuLf/EhHuTXXK0xHheo7nGbgOM
SrpFcJiT6NtuR0zENicPxOEw1mThBcb9lIoTb4245IVbhVEf0NNp7PkS6FKsJ2cLj5EXLeg3jROL
UJoFKsZGOiQNWlxRWbtlwMGmVkwxSq6C30HPu4lmnF3tWOz8ptNnPyLlPSKEcygEMho/Xk5ELa9d
DIbYcbk3MG5Wu0QSv0lYQ0OTjz7bIHgR/dct1zj1thYA1oaAL2BwiCcM/Qksau/JacaXhU1W1s2a
lS3wQzqIKh3I1Tbnk4WnOLTLvVU07kY0hD+axvI3VS2aLmJR6DD6YAXbB3XnSAfLZsdjK+NQ6R8c
tJ8BVVjN/I3bFplVwuapVw9+NTyCH3O5dZMDC60XMwCjYhZRGQozuBvb9tsLbq7f2rY3xNHolTdz
BRmI+zZuNhKfC7fFae46sgZH6RWobHETBGxYALkQHUwCRdG2Lm0qL1gtADN5qXzEhV4w4xp5xUyi
03RzsHMubcy+97FR7dWNSolTjXQ1N/9BM83tPtHY5BOCX0W6JMY41APWfSeMM1HmT9wHWw958s62
oKvizasPuZ3ubeEGlBsUSUie6g5xnmd+BJpO0l+2xc0S58pxXksbYlOporPlet7RxCBUxn2xEQ4w
WLy5H4rqGNXcg0mw1wUOAYOwCTJp0Ob3AWSh1VKTN3KzZM4fLCHb+xFFvMcNr0jtlTh6QtOPSe90
EwLBgO7pylLvOYHBdATJxU++0YsVciJsguOMEC0CxKT5DHcPHbQC+OoTC73FcVn2S07vr4u1diaS
kVKN844kq02SOSZxlngaExgFdZX+m7q0ftcCP8q6abv6Wkoy1ZyhozaKbqMwRbPcHlSZGKEsPDbU
qPi3OMmMbdsi3Ujb6askW8wBl7qJodyt/ehPlT3ccN73sDONx7Ya9xoC0KoBbyBwG3KTszIuIAVw
51Zdnb1EM5ZcnptQLATb5b2JqDXZZ0MN9Jdou0J8L8n8C82UU67Ap52jIccGYnV3fd9c53BZ2o65
GOPRnPzVNvprNVvOYUxeqzUc2GhdMJ7dLXRT+IeyreTnhbkTnXMw6dViELLkOA9ytN9LWh/stwSi
QOuUty37iIzW8WOonh0ffzu8jLfYm6AuYIQiyBDG/dDd1EwUEuRi+SUTi/GpwzfNQWqxu8+6tavN
k9mxNHPbalcQirOCzHPLcyGpplfotcuA0BzpjutBWk9pK6iy5uo3EsNX36Vp2DXJBx0PGg0z7GcU
AJWXcaIQ4C6YM4ZdTKume2K2LUqrhpCNmiACFuXTxSFV3ndH1Lwmqllyh12mMQQIZTl6AznoZxQZ
f2DUdzqfM1jX2a+w6QviNTGpTIQsqhnPwEtPZktYZM49ixL7PlKsHSsHIzvcEt8q1yR7ByfTW2AS
u6OJSOSmPBm/+qW/Zjm7enS55RDsE+dVzsBFElZ6bHpgRqqjlzsIMCaX2UGUKnCwWm6V4+6asSfz
2LkykEYXKKpHl+SrvCSWICNDDnu5TcEa49TlyslvUI7pQhggniPxhEZh78yjeSq6/ANsAgVB75iE
eMUPjvsU9I2/z82h3RjIGSweaGLPwkXpd79Qj1PmhN1ISICXpN+Ls0yIjpiC1UTyUGDM8L0Ifh/B
/G1LmCyOO5xa2LIXmCkjuTbWtRvirci7H4H+enQH2o2sIBWgIBMFDuxv12Eud/MG9BnqJd6hdTDW
+GIscBtpfo3NG+LdZuM49gy0YFdmURKtO1SmrfTJS82RK6ZxsQE2PcFf5ryse4ehMcyEuaBuWJyW
lPq+Pwb4uFE3qnjXouLa5172kw8/9s34nGVBTek3RqtBP2YAZc6LXR4WD/cV+c7BGtXEHzbC9jr5
xk2PgoYtYXxOxSPbVenmpxhuU6GIeLQi993r0M0l1tSG1g17AWTE0yOnd46CizRuebSB6ACERE61
pvWpKNx7G+nB5F84mGaklELg8u0dmll+Abc9rCNXR6Foc29ec52I7eAT8sKY9DqUwYkCOwDKUmCS
jslUyG5B7Xlki3Citou9iWxXE7o1dfVBdAOkeiB/aztDPVYUWaigJJ/bjBHFMlzJdd62KZHafpnf
RblCEzJe3TmArPjsTjKsHbSPWUz72C3DSwHHPlbWcc49OLk6MpEV2LvBiIjozBFfbpLA/jB81HO5
ggDmF/ad6/uPIjH8HdYtMoC8/llZUBYq5puouXA3W9Z+MgqCZtOvylmAzUgm3KbwH4zlhzvxOBvs
KrVbHTslDD5migYjvR8LN93aQQzQhDS1zift3s73Vtx8lrwszMLIGhxGqgOf4XtfvdVgeibalc6Z
TwutT4ftmvRnqOI3Ska94KNGltmUa1EZ3jqmLNq4iMSNSRxi3fz1BtwXJe107XAW1UEc8ELaKQsf
Wa7pDij2hJrPWbnVKIWdSXfhmCvnPA0A8KInV4AYj2t8GUBR/jAi/MNqywNt4+HVFndAJt86qmSV
Dm8khjI4n+KdS64RWWOrlsHkyhyCuyDiItH4xNoiR1FvtfCIAuAM+YwJy7PAWvoouRzONdTmxNZO
XnU3YIsKW/wYgPRiwpqKR8fsHrz0tVgMPms1GNti4lqKcfqHLiGkOEOY6DXRPVCOc+A+oMZo8LeY
Ycd43B6bu4DIRfDh9T9pt8+REh17cbHz/vdGkeVKJhZR1ZrKDHE0VJdf7CJd7i/ndkS+VAQoSv38
LRLzxbLIkGU8n5upfEEaQE00HhJSkIgi6NNNnld3djFcAzlziso3m9wx83HJxxj5fvWgR7RAdSyr
jYplOCwWt6VK2HHQihn5W9mii4LtsAUiw5eKr8otF3OlPOuyWDsl3b3QxVNgM/GYHWfXNwNB0qje
Kh1dE1Jp8i4jd8SD7iUbVmfNpDZ9uWxhajL3k89MvHZyGFAm4ivMB7ZKTAZj04G6mU4uRffwrxm8
PYaMQdehq4hF1DZumrmXBxUzKBsV+7+GOs/p9sS4g+tXqLZceefM2aVlq2fN9tkVxxRVSpdyeemG
VyFmSQQ95sEAkbIiCviVwHKO3Xvf8Z4Me/orop5dtZ3eIen7rFvaPu3OeycabvCfac/idQPsteA0
J3yRtcNlYCO7bZ301bNeq2H4TrN2OUBe/tCSM6Wn+diMROERLQ3YqyWpe5Eno4CyZJNdjREhPpa5
/2v2DhFW3sBPCuxr5twHueCHfdA9ms4rqgqOIWc5lA0VR9GYC98S4VyMxHoEQsVzJ+s7HSxvbEjZ
dejkKfYyFjVTa4U64xlKonPUOhlPdklrWXwKg/1UFVzMYf5zYmZ8gR4efSzv0nZ/dejIGRV7yohV
gQoNRcUKBJ9oefRNE5pUk/OUQFJBygV/3PVrB1OKTbqY5Htxq+xo22SNGShUttxOaM1WeBx/Fjlt
gkgRT2rx0QskLivJVoHEe7Ue26pe24McmIKvLCD8d6iIyYXp/POYCo6GxYMHm3xEjWFvfASyBJPn
v67NnBaHxNPiT/Nh7Kr8VPYYPFUr1qywn2o8t63lDCuSvdbtTF9jlFSq1XhXyTvRzF9pyYjAAynP
+4L7MNf2J6DpZyNP1d4uT5QqT1WTpNj60GqpJPjBzALry/teGkZvrDF86g3CIEcBmS3rd4R4XC1G
yUmJsrRK4E6yeLRaBKm2xzBjTOFJVuUl7TCyDCkUoUtVgShtgnRtsXfokU4WZFBVzFWR/IA7KsNh
SF5GjrAhZUEeZ7hTmsojdgEpsn7tJEOmqSNDA0rn1sunw9TggI7WDoBaz0rrS1eYX81US2YV8fNg
EKXJ1/8axcObeAYLYKL+H7ezMZ/BImD5qpZhN/KoL7m8c732kdCll4n4iJUrpiO5II/MwG90ZpBN
kTN1Gx3ZXxzr7aR/C6W+ClNw15/GdvmSs3/FK4QoezDXhunEx6Z6jyPUhf3c7vxoeiTvvlwpOXOG
JqEo3XbTd+NOd+oHeMZdlrAOkkqhukFGRnxEO7K6GpKRZjKBdRqD9XAi71r1c7Zx0cqxsaeoYyRF
ElWZXDVhWmzaRiZP+fjlcY5jDseDMFGLNgFYL5fQa0yuW2uKPxeve7pN4YdpAps/ZpdK+ycD+XxN
RMatqG8YhSZbUKC0M9B+cWhx/3dNs1FC0Nj+pZPgL7b4YjA58M8NDl3SyRX9kkvoMwuxaKChNJrH
rMclRBP01Hlw1GdCpHmu2AJ5Xnsoyvnkm/UY0k/7CotO2rOFn9o9vDG97bvZJZ5MgJoIYqrNOmFR
W+38kT8LJi30iOCaZw6UPKveD+2Pgknb5+7zkBZXih0SiXPv0/I0KrWuO0YYqLEw3uwH8YdTWkez
rt9QgBW0WOSONK6FMDvKX+wF/bgC7UediZ/CH18XEdA6d3/YjcG8Q0uycJ4VlmustAq+aAj2+HA+
SpKzo8Wkx5DVt6gtJ3R0HUBEMr7NbGz3XQv0FmHKaxCwCITh8VP5udyyaT+ycrssFQWrqQw71FWc
rRs/pZGmfJs7T5zzqvrw2vo0KDSWPVRjVGa0D5lvEC1mppfGc7+6woZoJJPzzRHKd8J7in4sxsLT
Ui3VciZb2iP23axbHOd2taXdiUfr2HrENZbN4m9cbu55hmXFkfIyTgmd25D/NIs0tlHREWHuF/8Y
hCMAYNzp+Asjs+HRMMzvKHOSTZPzXKQJYh5UlUgiqpwoqt82Mp504dXbSQVn3dAAFQKpPPsYlw9t
La3kgVcc3NNkYarmNfQUUCsgWCHDUmhwcI9Ej6ehw881oPPR1BeJ8ZuJUmzS6qNGSkyjRfVhLMTg
wClf4VvZyjjA3g9FymupvUnaYYpqIvRlbDKa6s1Ji7M7FXcskL9yHOK3MJj1iOiO6RtAOFO6lx6E
yX5B1tELOvN23hrCaTbSWS5Ik04cXfyxovtidN2v5qx88czuJ3LGFx85E6B3kW57d/5r3JpX3b4b
dEynvvyZvY3Dtm6OaWvcldp7a284yhzo5VRMNY78O39xu41IxcQxHqdAJrLjVNTn6tXKyhJph80F
I6J05Y6VuV3KCLZc7vTo2GXYC3ylure24qZojkTQr3VNgyO9qX9Nh55dOwHTRqbfY8dYvl3vCFMv
eJAq06ukSw4s0cn41jjvJE/ZRLAuhpWS2lBxn5QZNt7uNLh2vp6zAQmGlbJ6yPtlX7JY3EV554bD
zU4YN9aNXkFT77bMI9OegPum2S2u4EePh/6QxXobxMVXkHUs+mnIEQSwYO7aYWsLlbJ15c7QCB+U
05x1K5wwAUezlOXvcJOdj/YtwMzr7FVOsNkKHOIz42MytPxpM9v1q+NSslEt/1T59OK3jHw6j/6T
u07KSy8IKc9ryqt5oP8oHMffd/2wSUtkxMHwkle3TUeLwJWuvq1xfo/XYGIXS+rXi5Xrf3V6U6bd
lMXMtHx/fLLcZMOSGZdDsJqcKFohZv3RZnxngQoDheDCFQzOvs1kzSSVl4pY83zgRB6d7BRX5cZP
UVSncVpu6jndV268cZCzhoVvMPCW7pFL+H2IAglVE1/wsATNrqrBjxokXMtkMVY+JLLj/7+kZOjg
GhvvYcRlW9QTJgvFoQ3bkWiTIGGwxYDwlEefbv5XQRQ+5bbomC5TICqatdGc413kq4d5qj+nAl1Z
lHjx2lX2BopWiRgWV0G2VCvME/1KNozvmroezt00/DAarfb8JA+lvzwknsl5fjOAVwDBVtY8CCQk
zY9iGriBYQjgIwZZaE6MrCZ7egR5ZsJMYVNJm9tn7winDk6nUJYt19j1nuRAVEKJsS/0ygQXaDHH
xyrivo/cjISbnuMh7neCCUjDwbZqeibzUnT3RJBCCnoximzZapWQxZYg5iLL/pQ5ktMbF47Ng10v
hDyAZLI2Ik72jmg/UAijiQXIbPUYEDMVwVJEYiQH272dS1e79f+6hWqVnXdpADhkEZ2txil/AUf3
0mSAWiyR/midefvSNZ8TxF+byCibjZmZ41MzY40ZMuxPt3jGJmbvVNrxF8Yr486U8cctOG/bwj4d
7OCuQNhEqt3EsDsGek0f1aKv8fOF9WFHigVztr1kKI2GpMXO4UcHpo0PxKVWIWOdTnTu/Rz1O0t1
3UFGw9klqRwJgQFRNLZ/FtTPODlIwnD64NXoCRvnUqYFK2LAX0P/wpG6B/KnfDKbcn6vAbejj2Pg
4wpvsGUwNTX7czcSYjtq8sd72Dwj4U1VpFCG1THZncyQGE53TTFAIAHmhrK837oifnZiB4GQZQKo
7Ypnwbc+BZhwSHftb+BGujTJYNNNYHR1vWZjR9nDaKivqx8yRL4bv3mhs4MTa2CFQpOGQitFgNNy
z6ptJhewkpPGOcs0hzps5I0Y36uMM6ScxpFJHE4pfNLNfsa7jID7xSzMq5Y2PGJyLdZD2/yrS+fd
KxgB6/qhsExc8Im7QxJSbeihEauq+TX1NNqDMcKFCK3EEaxXDN98r20Fs3jxnpa53rTjbY/gcMem
VmQe/QGbojdftAVjRtL2rBuDJzBLmBSYthdmBWFhmILYsz83kCH0SG1A+0NJDwl1sfSaE+JjcvNn
U/rfidm93IJGqlR1G/i0L+DqsNmWHcWKYEjT36xdBcyJALLO3D6COmc+J09TS9hfQ6qd3SLsCjq8
le5CddbfdggJzNBlS4XP9Upuwirg2ws1iYlLWrISrSAmpiyDJDHg6JEGtGLShDTQzM2zcn8MdmLh
OIyE5JZarBIlSv4ZMDSXTO79mmCyfkrQPdlbY2ZGH0f9I7B8ZCYJUSmVfI8zfU84Kn9onBG0M1B8
J6RGFgFD5sRM8H5JscXcz91bqT2IuZuMSO8JnH1RbX30Gnq5EQMYpyrisAgEnbLYH3eTGbONijZM
Udfe3F7E7YJmCAWhJUl3Nohey270iuxmTDqom8KF2x433aBOqSfUiar53elNbCYULqzFh5AN63L6
/5eqd3rcHWNRn3xU/G3ZH7XkzLrBRSDD3X7J49Hbt86Y3JnevZ2X2dG1jFfCrjsyIlgtytyimO11
G9p2dzcZ409nRzkC3oGVXtYcMNT/JTgPtyKOP7jtYUqkjWBfkHwHQQfboG+/ptIyiOw4eIMHYLvm
ZLMNgoSrMs43GUGg7kSdWpKFdD9xkW7KXvgrU1A/JyBKXQtTlWu9p57J1GxJ8JlRBQoUiZskz98S
BC5mFiBmNaP3xX/KTFxaYxQ/LPmyEbdw0HpUKyN3fyLVfsCCUmxlIONYaJQQb71pV71F7gTluPSQ
bnTFd2cSgmIgzE58CJbSdJ80h/c+RhKmwGGt2g6VVIUWaD0jqQmdMn1h1bZOzZsbdgEtpxPnI+7N
v/G2k8K1x1GD6KjMBlJ1p0f0i+8eOcaxM/yLJvuUDrwPTFTzla/M5Wwv7OMnNBOTQVZv7GLdi99Y
e9FrT+bXSAAeNvq7TAIUndrkh89yjsmU9wDdoghrbpxtt+94/Dv9Omp932SoXG87GlYk8e/UB9tx
sUYUaliniVmnMkbss05iELhZLc9DExEOh1SjWqZ6BzaEBa9bn5RC+YxiPRz5lBV77rXW8buCi8ZF
pk92wPKAL8JXsgozP+GoNVzmiQE3CX/RKcnyS9F4HqNwskbRZK4mM2MRKswzf7A58b5lYADREtrD
eRls/Ky40xqm0WVCSryZ2H8VkiSx9E/kTlJGKwSMsl7ibeJMCMELe93XFtI+ywhxLPmH3v0k/WW8
1ONP2qryssggOpGodrZqhWwiMNJVu7X90r3g/dv7Xp1D6eK1KuY0O3kj+zKTfnDDNnjZLBjs6aL6
N7sryabpugr3TYPTJlgOsSRiO1IpsdQjfDu+FmQTXvNkD9Sk2jaAmgBItf1O7WH/GEcfBX+bSXrk
PrPCmUaua5zgUrAZhKDuf9Ydtx5EjRR1W/1VCuc4Y3xzEO0gvPEYfs3GpnRIsM+8s5zKN3sqvyg4
3gxmjJGboPWa1EFNhJhaVAJ6YmbQoYOED3fUhf8fe2ey27jSZtt3qfHlDwa7IAc1UWtJliX3zYTI
TKfZNxHB/ulr6eBHDWpQuHd+D3AMJJzpTEkkI2J/e6/9ST5m58fyPgHHv7Fkf+GJfJfq+EXfYMMq
x8DcLH/IBcOuu71PJv6ay+GLTr4j+KLtghahqTdZz2kE8G/sj9Sw14BvuFnQLC6Msb9pSH5O1Lfi
kbaJxb5u2f/k1EhW7+kU4pz326dK60eRsQlOreoyBPzhZOp/HN/HmthraB3iR3A8I67O83HynYuW
LfAfqijXlE2smK9844cv7ty5pgPI6jcjRCymLfppoZwxpYx+21O2SPno1c+zu5mpim/ZMekjuTPB
kG7sjKBnDapqWsR8pTvIi7LHsocbwSsk5BYnf3U6fTUB6VKbEad/g4y4NcLj6C5q76S6vZlJjrYO
0yPbg6dF1zPB5k03SnYRWrKGEyuI6p7e4dTbcG6l3HSZ913EILHglDyCtQGL8ddqqyfMe9Xea2Sy
b2E0oK+FYJQSXOUpGYwyVuJDe+lZVP2L9NL2rYYLd15MiC/BtbEDL4F9FPRF3e7T/KlK6R5PlvGO
McjIkOYGygmCs1WHO7U8OMrJYHb5d/DGCPYu/XisjYCORolZZvEIcUVlnQZoVNGcAdol72n33DlE
DxnVEIBnfrR4VP5lAc3deoFZnHD2iLuEGsGbPElEFupVFia7OekIZULz8xH6f4cYcoqh9z8TWhZ3
3Nn+oSI5+dxpcoXWQxCl4wsDSOexaiiMlXTlJjlDxsmQMnXyBlC1yMXun19m2caeS+t+wmeyInZX
vmVO1p/SkasrbxJCjR699B1X0F1mD7wHLe4e4LzAyTsHkmEW+2+oWJRttwqmYiXvXUQQ10eLXWI+
NlVXAocQls0kfHP9LDlHZYHzbGBxiOattWDroaBqNzjcbl3dXh3cmwe7BXKDQRytOZUcQjPS+0lE
PbNiiCVyHEKJX3ePDIDLbUVHxPNc8+Sgbj5hTcrRW2f3F51ra3yQP3VhBdduSa5VTa0zDtjmaVyP
S0l2nr5p9sFEXjO3xZJVOs9+1uabJPf9l4RibTZ09BW6ZfwyobSYmPFNwh5tt0xRvk/sLMXMN/qP
Y9jhO466N714+0Y3J5fc/UnCxd5rwO6J1dt/VTI3zzggWMvjf/BZsGpkY64FPscHZU1rqonTl1HE
CPDavTnoG1yWNPXt3B7fQjshxPhhuhlcf19X2fAK0s3RdnSKkvhcBeVwTuquIdREHMGeBsB5qsbN
PX2LoqYO+GZ/HQYnODC9fIz6ccZFCSAuGy250wMsILelbTY343fKvPcEAWTXOudlKeW1BUFwhwhX
wdapHyT3wF0/9dXG9DSbJhkVylGbBdAFSjB4OLT8dQ84E5mw9g7Cg45gd4aNj7/sBAdyOEvkCTOf
/O9cvkZN1m6poGWQO4PYByn4Xbcwz1oPhjo91HtnQf9SOHtI4zvmUXcfaFDBcQjqQ7eY/MAlYm9q
r2J8KdmBStfGlq9wu8melyC6G6gyzgcY+eNwagg2YRfvuh0hkggGeKrPtjpGsW6eUTmlcuuL3YXZ
oXeZEVZUpK7EeBv6pNJmsnArUSX4uu642A559p3r+oVyzrFgTpyn7XN2m5PZ5HURxaGxDjbCCf7k
j6R3QFyQpkogj7NN8+IVU5sGHJ1T3js05K7cgsZTS0LGa0hA0AK3Ya6r6d006OfQvLfxsvA0iCbv
YTSJ3CTTPzB784tFzt4lakAHwvS2yVzrO+QHYU9zb6r8sKwpuWZzKFa6jRwi2hjn6v6W1J4Aqd5u
nLEhbgR4N4djEFqUz8FzWTIDaI/tzMZOx/nZCdPHjuDGl6pHcFdxumvtvt05t40HPoJqnYpiQeMD
ElEr89ZkzXSp2E5c3Dr6mNFtmjaY3m2t5BHRlMvIcfQ2GV0LZXTB+AV2HorizWHk9A+5FC9F4zEB
avyIYabxHkQ2wYPpi3PfJPGWnSp4SorYEzrX7vn7a0j0ql5jdrKOiXbdtcLtwyM5QxEADQOpJoR0
H+TFM7LRcpehmazzOPz2Hdm9VLn1h6Gl92dkYcQhFr31FeocQybsw2P8XuXONUvs6Ns+4dO75u4Y
P1lJw9DVItHgSrZn3fyY+Cl0KdfbijIUey9TbylMvt/DaD1miTEbcTsyhombEWAvBlYitrw4TJ/S
lmELx5HikIubl4Cp35qeVOLVk6IMhh10lYrlbPnqEqhLr7pgTzoXk5RRLwpDMwY/uG+FI79VP6gD
hRMeZ8zSXI3BJwzNZJ/MHpgmOWnifeySnZYbs45PKjXhXdCGM0UXA3rzKP0VXBvozYq9XL7cvFl2
qzj0JrhKarPwJJQ1e7FmueOQx/ELD4DOxHRQc0g8ngVLLwGapUHR8u3p2gXi3GUgyAKL/sJ09sp9
53Dc7MJp/ugt62MOmIBxIs2vVbbLdJG+pWn6oEKKEdssd1+LkSwmKm29+NE2Z1xCiNopX8boupDd
OPGIwRcc9VBCxy7eSnJKO6Bo8izH8XFKagynRAy385Lwgks/uC8K9eni1tqYLPTu3QkFqO+7azJC
8ehnOnAak7gnB4RdzrlV4EW+l15jzgG5jEWghk6WD+3Ic+MjvRfOEQ+Z5SeGZ78GI2UpOgJal5Ne
vbdq+96tmtekHRhJ9AWG2MkHJ2Pn2amBFROX5mJ8BF7mW2BUiP+fc/3jwonq46X4i9R39hO2KY4W
6PmgMOusKnHFYGGzm+R9iFlSqEYAZFNy3GVtR4KpoSJkb1aqm3MvQH8OK7rkZ8hnzoNl5DPJS29j
2+ASBstbGwJJRBn91yzJ/zSC4WXkYS+Dz7wORm5Nm6jFsVav8dJ4rzMtlavI8r68ZuKigKO2CbuE
aNOMC5VKwUcvmWBsQOgiQScOlSu+AIAfbaiwa70McOgW7wvXEnQ3jfc5ibvfYbcAFc8C/FFeeM5n
ABwI3IyTCs+DkEjvwGjxtF4WiqJgW4WNT8N4z8/rvPKGNQDB5se/gJWOe44V1X2MfoSBw1DqiVVv
buzm0fGGE7O8+7QvZ861S4+DFDF7mDV9kHF8WuBV1OHEJFc+1kHyHLsFIXcR5Yd0drZhtSeScvYi
FD/OljMkQblH2VyP8xKx75FPCYn+TdlQfqO/JHHSTT5rRs0ukX4G0hQ2HbyeWRb1OszfoCItC277
gHkEHEKGe+sW4Rgebr32yjhaE2x9VK0ktUCYq/PU2o5qB9O8+1GO2Q+8ht9UGX+DUO5W/s3dVkf5
S9TrTysLKDy8haTpEsUCBlJvoS5lZSL7OVm6YuMQr3DpMMH7mIdw/IlJKm75Npy4YwYIUOwnCwWX
0H2bhvnD86KPXE3PfcDvnlp1WDASEkhiZ5ha+q4GWk02IDwTve5vtsqwbTlHfPRzQP1y1l3ob2Ji
lfrRximCj2Jpd17T+ys5hdiSlu4hVPY6ix281eo+wIiCHc9HXJ1/dy2tBS3Bg868NEF4qcGF9217
X/vhOaNXIXI5z7sOx0oswXLnWtR0hQNzySUmHDnJO7xFDrb48KGhfoUNdLcBCDawf/4TZbO76bLi
C1vKb0RkYh9heJknqkqVc9WT+zj0Drw195rl8b1TU/PeNuYCfpmYED/Hc3HNh633niRqnQby0FWE
fexhO6qKPR9L+1RwnIxpI8Rv7APgtuDaUsrSzcOugXSLRJuczGS+HCy+xVDA5jQc/pt7EvIDQB/u
H545M20pnnDvBMPdVU+0wImoIfahEWqnuZicRyNh7a2Vu2s4SlFi87SYORQPkEqlZ5FymuVmdiqM
zSWJiUXUT64jvnExdOsgWM5ejl+wLZ6YPl7HUfMTrM9SEA3HBrXoBFTHHad4sIFCcLF033UfT7ui
x1dTOjvd+SuNmXSF75igrzW4Jw0xmJnJzLDkzEzMeJRuQB7RGzegEaUBEvPPl0XYE6k00jcC9qJv
vbTaDR/++WJSDHU5gVzOXYSKAFpSW/kd83BfZaJ68Woqt7Tox9OYG/xZkeD9rZtmI4eKYFcORCa2
RiiYHOEx9OFuNsvOj7BFEpveD1FwHeWQbRhH/VDMy8+HeUnrGKbcIPU3jmBijRdOXE0wXZq88SmJ
4VcsXTRVsZVZ+ZXzSzPfYDFst5PMvDU01n00x2rfWEy5Y0tRV8TUhlu4zkAzDSdLwfZb8BywPDIy
Ehrh9Z9fYluCo0gGYyVwo0yg6dZcr7AEsWWFhQaJRD5w407xyPGOL5F2eWsM10vrCPfozQnIGNGz
xASNtavG5DEMuhfZzEzVjftuOoqz+tuXdCyTjVVPO+7gP8vcD0fTusPRM399NqIH5ZHAdVtkemYh
AblESU3q0sIrYWI8H90sIjJym9BaFF0ENpUXM+hc8YyZMdtmsfGQ0Hm7ac52LD4Jn86oLQlWAGnB
HGwkvtBDkPd3CXMxGDsF4nRjnZibFPQOCXDLoAZVXfxhoqXOoCS9pzks757nsXsgLt2+BFhzkRba
gmEsvVi8bA+Fh1BAlGFsl1W64SMdOES137XqiVQzaMDa2z712o5vvUsv9azlLjfFrrFLg219Htl1
9Wo/eYS4EtwK0404TwJvo8gar/PWX1FWi55hO4wj5E1NmoITUeGzt/xJYyAA9MRGXI9K3E/ntkrT
bWfpt1pGO9X1y9lOimXt4CeuPcd5xk8m1BsbgvTQ1zMfGWY9l6X8wWqw2KYAqA1jJr/zPvinX8jK
Gb9FRix3FVaCXegrnvlZcpfFxAtDGiLm+bnh2Z56briNwvzbRKR/PaFrFjPqfhRo+VTnPyFDpTs3
+euPDHHDZPylWh5iHsl28o/NdyCLg8QBozSLBcVVP7YCJ9/1mMNu+wd5lRAOqhaL41TiTjVsQSsb
923WJT8jRHiy5bhNml1gpYIlzKbWd5nPXZocOajrVU+HtB4RR3pq8LZx5XxMkxTr2xKyD90KhvO4
i6fw3JHPX7GUD6QPvALKmFnA/W7KcFE7mA7hJjXDT7Y4j/QXGpZ0HJ+tqCn/Q8qeFOAMOwnvnDrg
uBDPu6A1L7iMHwW1wVuCkb3ELo1hh3Fp/hkveE9a2yfB0NkfVamj7QAVLGTgbOXF1mqm8aE2V1lX
ATvp7lNLizNMOxMz8UhaUey7xtNXnkZdfChO4GsLljnJBr74cz7g7eeQroLQO7dJfCpS025JUj86
KmJ/O8cwQHNmo7aUxMmjTQbSgCIlVu5RPLn1cCS4us9xImymDNiF68S/RHKRvd1v4yB/Imj7XFJ9
3YFQTNA/qPuB0DU2UI6xDK9sFrA8qZ7APZGX7JrXupHtqulYNQSdDmZI2GnGSU/wna4tWqTbbdVh
aUpzjKvzXGADGbO9aMSHAMuFIA5R1djIHpiaBgEFlu3YRxA2B8si2cJJbVmh0zIXnFjiLGjzVctR
u3aTvVRA6IMZA5c9qWlbtP6Nojs8xFxdXqjudReDWHDkeeyA5YnBsdeJebc6L17zbZbNNsIqiHlt
UwHGc8XI3isJ2/WC2ToMzKe+9f3ZHAfsyi3uO5zakB4pKUu25MvWTqyw41e/fWw3eYb7KYbJ4ipN
mA0W6rqSvzU4rX1bESwnl/Qq6Wh0aHQHxFQTBwEOrLOJWSpTLT8j+E/vcLOxqnCb4inBooKhWlh/
622AGAPePn9i2cG4zFjlK5lYCeMIOplO2tcuLe/myPnIMv3bN93bkLPiWjc0wTQDhWT2BRDN/+Ul
Cyk1vUBgUq+M5S42Of+mG1+dsb+PRLd3YP1Odf67le1xoJp567pg6IL8IVe8KSQhScpjaiFzgcMu
/QHJikkxO/rujaeh/J94SE95vyASDB+E6LKB8jZX4bXSLbFsUugrZQ0XPw3cveUXdMdkHZN4bW1d
/NR6Vt5qynjlyDz3klQfTV6YcEtH3udU+sUNtyMIMG6ipnriCoq5oh5G9mIrO9DRyonreF313vPY
p09BTJRk6DlMxhyc13UBsVNjxl8ny/zerwvFuLoQeF7BAx1tIIQ76jjolUPZjW0aKBLf3jvN9JHJ
YliHXQYnr/jtEzKbiYP3hCZWGe0JsABE9jVUJA2K9Mt0N114qeUuufnVZDITCUjrYR/4wzMyLzWO
dLOGcUVfTGpwEpfAY7DEpYIEm91W9p7WtXeOXxGqPP2cooxPdUDIKDLhecyEvRmmAJ61hS6EpQur
dS+2OvGpL/F5L20IJV4kaV2rEgruCLpYUw1KPJ5/WoyzZcQb5lczSf74DTcEkf8yZVprjZdSBpBj
Y/0+9wh3gbNIKiB5ctk4sy1skht3DP6MA+pdY8YHt6N0sxYtPbvBGVqEv7L9+sJldHYMvivHXEl1
XxmNrOSo1Z0Q3QkK6m36VZ/S3s3XiYrnA3a7g+m5nIE39uy5x8OE6JnP81bduHwxd86qDMvvWWUP
bsmM1XcoGemwlaOGsbO2mMAHFKu4Tci8q5++G9gfJdtcFEaXvYEPk0WN8hATw7TFvGwtr7zEcrr3
FmQGwm8omD3ychzRs6fzx9z1QmQdvgef5SsJy0ffYiOglny1jNVCEVDz1kxtvGIOzeTdmf62wZMI
xm+JnYD5H1uBgFKyEYgKw4DjOBTtpsECcQzT8l2K/Jwy6MZijeVZsmFbxQoANLlcCLvthqbj48Bd
sZs4nq2LwIUXTYJmXeUfeVBugzrH5OYStpyjcZtwCEWp+vFcqzr3Jt40/MzAjZjC4e5N8dQMRdyv
85k9B+GztWkcAMqQl/zWvaKZXEfyXH/9TPzJB3NYMLaRzAf6n21ucY26OS7L8hHibnMNoLZwjr/D
6rkiEUwCBVtpaWNTMHBq/trITJQWZqfQy3FXt6Jijt0emwJQJdLCyevoyfLmgCIam8NX5QibwCST
xy70KWgmCwUE4jXx+ks+R6tFyd9pIOpbLM3BaczeJaz5tHt3ORiKg01B7Ycve6hNJCOkTVuFMfbZ
QsRcRyaH1AAIidkMvg9OWusJ6+am6hllJfQizM4UrIpQPcSS02hZFX/rPHlbJG7iROlLOhrEyWJH
SRA6j2xpcmz+ZAM87jlo3nDAv8elCwvLbT6QymsMcTc7XXffzdPv7oZnd+uFqTQh+ACZcacj6+pE
Q7vHV9LeZVpfvKVx7/LULk+u6p9xu7G8tOAtvOjOkqRNbIGONjQ3rS0IuMKJYxP/u48HC3iFDSzY
ah6x6yK6E6SZkqNTFLSk6uaNwCj0gKJDv86+3GXYJ0v0KSwedFWH0HKLfnYT54p0eIwJUvu2+EOv
4r3GSqcZ6Zvmsa2mQz5ZsJCkWDaM5lCNA1uutm1SEPxs0LUSVItGOfnaJrpE5PEytJgVce+dXMmQ
GK2JGQ/dIJzWqgKZnU07GBzvivjsMPcO3K3/t86INgTz8jQssH4FK7rbsTTKZpsz0dg6eczR8R+u
/Z0fD7t0yl+DLP40XUGkhji+xV0XU2W8lykbkqk9dal88aP0W/DRxzdlwRI28a8p2PSkbbcO1kbp
Lu+ZH3ORWniuvOXNNOHD0F0WRjQo/z3FV0wOfeWyj2hAnVpMIoe8Pd/+NwN5REBqYGTUyGqdQ4kZ
yoKHuZd2sCZxUAhjPmupnwOANukIkse6bSsS1JaGpReYpPjNifME5KdGFoTlzfu6X2KyLF3gPEQF
idnIAf8leotxN2uNI669f16K/G3OeUFdQiNaOE1sZfgsk6qN70KKEqy957FvD+hWa0Eq4+LF+DJC
TI6AbHbBSY7BnR5nPgY2PQcgvXNbKszY2sD3cP9OafnICbUHoKWOdTbwCQULlBqXjvEwiY9aX0UV
5OsCctamb6JTkFVXABb3hjbWCF79FlGbhVzc+mxcRXN1JtYWwK+dzdZhHTQkTnvx3nVczH5Le7NV
lO9w3n5PTbrPOUoe5kaN1xInqS20XBeR+K0CcGdRFddbvAJsUm7Rm/nNQbDY9CwW0JT65dpkc34s
uxZcVncd0vKnjquLNjLb2s3ENsKm7dRT5aZ3qL7SkqV2DLkQEjof4jBONosl8rsm6usdUy0eEEgj
gQciNubD7ha5VlF3DPy+uiNkS9sV2+Ibxc+FziwXSnZKOoGs+T3oSC+mqXeE4PCW+yhZtKC9EIi5
LqHzx7j0vDglxi9ulJLOEp3jC+3nj1r553nBzNP1/pOPqLs2Jn7C2gcPabmpEtjYOLnv/tm55bnz
xhrhgP9C5KSQaMPM+11AFmSCBUJeYQmvJEj7DPiHP/vdHWPftxD4EDCAqMh/OTiUDs2njHOWqng4
YTiQm4pudgAfhol1/4E+0x8bkbFlcBZMdnRq9b6D8LWAx6IXGY22IypYdH+KMvC2c9nu/XA6teF1
XMZ5TwkCc+y8u6ip3s0x+2+EaSZNmGMYAF4rX98XmXzulrXtqXEP4t8WzrcLKWf1/+Gd/3fwTvG/
wzvnX/X/gHfyB/4N7/SDf3kBfM6QAnJiW6Fw/hveGYh/eWwK/FAKH0Cme/vWv+Gd4b981448mwbO
0CNxEf43u1P8S0hh3/5zUcuDSP4/wTuFLQCRtg1u2qY+fP/nf/iBzTBQOMLxHQAFATlIvv/nF+VW
ifnP/xD/J/dypdhSpWvXVt0ZPyRJMr92jlEzj2e228Wuw2F1r4MkgCneECLRynSnvoRFsFrmVJ1K
FN3tAN3sVc9hwG2vCurlInxT7uDWa6ZqbD3HqWNjHkK4ykddb3oGFBwhlXzUSV8/mDTMrn0uSqRi
F/8s1C33uzW62PBYi67AsZn3zRz0VplHqhnVi1ReZ00YvZp8Ki66NyC1EnegtQuv3VnZfsETA1lK
5RQUKt78h2iZPbSypXikcq94qAscBw79dGt34ux083jrGze8vUZJgkM8iPKN9uR4wSqJSyws21ue
z2OwtSoLgZJvGDU9J3MW32GmMQ8OvPwPY/fdQ5ZmmUtCeqKVJJ7SbxP6+aXVkdp5RVg9KCcYfksD
gNmLq4p3nJqCjUZ2e8Vcpa9O4OBfX4h8O5Mtf2mvR/1rR5SqzkEuqxpaqxjLYWgd/eRaeyq/MyQH
dtDDkguKOZk1ZRG1CpXrX3F9MC6pR8oq8yDaz6r2v4ww0EVDxQ4a3mlMGZEffZoo0Q/EX/2WObaz
nLzARMcEHtcuzNPhXrS9/2Vh4zzlxRxAYqNdjB820bwZjm9lHQcHJ3TFE0BiDp/EUIdfi+6bV2Lg
/QERtnwns20fnHhSd+Fw8/VE0rpDIEk+OwPQapSAzVeJByd2cdvyid4Mwdykj/4A3Qq3gu0h9BWO
1rvZv6Wa6xJDGDvJo2+wBaE0lU91L+1LNjTRw2w1al9BTz8JPOFoi0ZI7L9AWFdINgSssL8MBwQ2
64qJPvtjEEQ3ia4IONVuSbdVn1nyTwKeewX6IgHkMHKsbhfbwXzZNmtELaiHFfSjml3gdWbIGG/G
JPXIk3tElCKXYgfqILwHqsaDredPt05l0gfnqLqtYZiEQHaYAiQg00J5DcPe3XNRpC+4aUiTLfbU
fozeMH9pQD+Q4hanZhzVVr7c9Dbsxl+d7YET9ECer1USL+/wVgia5WGZmU02J1SNdknZMkHB6nLp
0yz4IfyFIaEmALrB7U+CHbw5xoYybRwCDWWAobfw04MkjIS+Q3/6oUnjGncnmHP0J5+gDHQYRrAh
baXvCnbQBTKmBAJaZoewjtKznDT4DlUVl9QZsZqaAXV4tvg1FpfomqaWwC5gLyEqVe53F1dgQ5WL
lfzy3YaNE2eSx2pYDBN+Vbxo6HV8XFlBfROkpyzkZJimv2zq7u+BLye/3Nyxz6JXyUPV8QYjS/R8
NXOFcpzEEO1gl19A4uQ+Oq8M3+VEUpSa2al5aJaiecf+xCtTFIOwYZr4R1lOxnNpRtQ+0JnXvDs6
xGM8K8WP5b2s3jF263cbavazbudsXKd9QYOYq+35QgfhBEeArm/s0Fk/vKaRrdtzPcuc200q4DV+
UVkbwXoAPbGb8+wYyDCAy05Zm0ZjjmCP4wsdBJpZ0n2P2gn8c+U4AEo4ofA5d1oI2D8yz5avpIhv
L+ufj9jx0izZtjz1cK9OPW9aa83FZRTQb3F/umJ6tifusY0VOdazLbPiM4oLt922kdafCXme0wif
D5kq9S/ObFMkEgOn3zj4VJgjkODH0c88Ju8BezDYVtNLGNvVoQ4CnDet3SXvHryNlwIH7FG1NH9b
KbWkfk3nqO0n0R19DvODg+X12fFV+57jtr1VxMX1I7LB8uL5UXFfLJJHLEEidq5lg6si56wAroNr
0bdgz2aB16GEZzlDYykndAILf9TbFKaKfCX3x6l0J75XEVt00bZzZpXTQv2eoGFr49GV+9d4nC02
tak98MpOFm68MevH+yTUGTkxBSc3dHLgUjINuU/g33D263328b4yIjjdYM1/b/vw29VLTdWVt49T
Bjxwr9/Zcb/0f9rGCjB1j1iguM4GIAfL4M39YanUL7I2GYal26oVKK2Y9i1yAPlVEideQw9Ghw2c
MVOYUpslvF3HJSiXoBkYPFnkQ2iKrduRs0xiNaeltPDpapQxn+z2IrATJZBKs8YmwKYLJZ6MhbcX
12rh4GCaiKlieJ4i/5JAhWH/3OFtla6ZStQ4myO9As0mgeN0kThirCjDH3tpifVEUwndLqdxRQl6
0p4aLxU0dyTSBW9ATTBOVSaA3hrwKyUdvZpAf2WmctFZC1ujV4Yt7UMEAkhSvyd9GL9EmRwObcTz
m/hRb796Tcot42ezdVcttaU3WgQBRHpnahdeeD3ZB871MBJxnNlXwi2J+FvqWPAMNxw4USARjqqK
cpijsmrDR92xlGtxS7thtpq+WAqmB9GMUwKmIm8xUtgBUbPSW66h8Sm16Hyv/0s7tPkCWUEYCzoK
oEwD/eWRaQcVagloqyKnI7BcsD+lseveEq+ah/2i4dSuDP/saiVxM7/1hDQ4kJZN+Zu+UMY8kdJX
dwI/KiZ41ORtEN2DBg863kv7rhtsQ0OMofYrVKq+JsaybpoFc7q8tvNDNFbBnePTHAZUFUSCyIkG
LrDKvpRIqceAw31e/Eo8dLBQD/OMIajANvxZD1rBPnDyYw1F6C4Xevj0Ex2/1vhEWHl0hIRRVPEH
DG2FVWmcvhnhN68ycD1sLw659IpI9hVEXv0xKLpGXRNbb+7Q1bd2qjk4xCy9h0GE5pW3gDRA43v2
pyfbfEdhiHwpfRgvjEOz7JLWk/fa/GOh9WZrN2KzOBZDHp79KYLBA/R+l3Ha3sWaYk9ZP/itfUS2
6t4TURFQWEgeki4dg8/Wy+qDM8dyj4ECZuwiZPUB+64/MQfM9gn80DvMs84lCGR6GBa6vzvoJCBH
tDm1wUzz2NDCmxasZUQMnISdTkikZWF58Ag1RERrP7N5ksxggX7Rl5f35oHDPgU2Pctti1kjM+SR
qgGi6qAUh+tRzNZG21X6FyMJ580+uon0GW7L4+iG4ZdFL97BESNzfy/h+IiODtoXTfHHTyjpMU4r
3x0f5qIJyPSRqTP6J8js8dyMkf8T1ZV6EMzojpXXszqYwWz7MEsfRRgvDzMWiWtNCcUD/jhUpU5k
94Mp8XVKp6Pb22l3YcV8qg5ate9KNKi8p6id532wFoZsR5FR81qDgtoaJfSmZC+9HUNwn6GiFCke
oJ0bxj50uo/DpZO2dTS+QH1IBhpzpGw//TYOd6AIPOIZc7XNRyBBuLKYGAk6amoenSKzDHaGeCJh
3bGQsFYyPE2pqfS5klJKxTeqHKmAht+OZ1DL49CFGD9SAFaEEhGuUuHV64HK20+VmOHdcbFqLczl
CZM349GzVPUxppV7kqZmJ22YDWEbSOnrAR3jOyLHuhRUj4X0879z2lXrKKxrGFBAyJTHpo9Agn5L
6dPbsSXJLjh57a8RG/ij6zj11fe85XOqivZedCQdQFAQ3xrogki9DM91A0SjCZhh74gw4U7snYZ+
+jqP2amiP1Oy5PJ3smBVlJI5PLvtCQdch6CEL3FWu7auw32ZJQs1nH51EmEPMZ+dwE/RVPOPr5J6
p02FM8Q41OUNQtuv4A/rQzk68QMxAk5J8TTvWuh+NJkQ0MLZ/gY8v1g3oI/v7IHhcRF401c+dkST
2gDddYqj5XfvCefghiUWReL7xIRiw/uPCT36o102E4jH1qGOQ40hjt6rlWWJQW2qUpHnJoAqCDRT
4EhPAzyKgVPiX6GFczVJFDwHQ2ZdVEqtuSduxnjXy6mX5rWM8V4Pgc1kSVLVVnkBZX7J7R5tPR/k
fNbS5u0zJ2Fbd0Osp8PLwHLWAGMMDGzD0IzPomVBA7/XmovnE/+LS6XZ+qe01s+txSNzxpmaM147
9MZisbDxq1GdJGG3+sWBHgp9yIo03E1YQHdzkw7bzg30O7aOIVr5SDMHnSu231pU8nmYKjY9aV1O
MI46b235k0B0HXDkFJna9thzH4Vq8qvhd26VE1k0vyc3j7gWd5MSCxKS7Lml/4uy81qOHEmv8Kvo
BbCCB1KxoYvynmXobxBkk4R3iYR9en3VswrNyIV0sb3TM2zDqkKa85/znT7dQ1VKTmjr0bywZLaO
KOoGeiDKBQdzMe+ENn74ZZwijIr2oUtdSjHMnlwf4T5aHKXunty0MrZBE9snj4kni5AzgtAXRbHi
HGE99gEoNaB43gqShVqak2J+nk2VWJtKSfZbO8MgTODKjxx7WpC4cu50B0l6dyoH8j8RtyjUfybS
zALEyec+sCj7DDZDjMSORlXuKiOmI0KrHeDEJKxU6L7gBG92eW+ZRz+DpVWT56SjMPJ3amhxGPSQ
YYd8LDaTGO3XxKNkdeI9pPytz7ZIHt6K/7k7rqPpjRCzse06IsYtN7KtJkkG8jFCVmxCYx95mL1k
IYpl6BYtsP7c2oSqFEuAW9iZXOIkjQGrG4tL+ezkIRuHMkvGFVZ8ZnbubRzRpHRT2+MnQgJHX8A+
mwg76CZO4nHH754uJyBWNLzp2bdZ9VA52jzQT2WVaVBEIJ71yaC/lGrobxX1AHCm3GJeJb78dlPM
0iM5hrmngRLB19xsBych/Z7ldfjLHcEeRJEcPkVepUvGLcarXlHrTIMZDcVxKpf+0DDi5L6DZUPD
D8eVvb+HOwkvRoZGmdqQds9oN/kZjC9j2wDh9MFoq2zROaK6Rg1+2ixBjIXyYV/xBVI1a3HvhIFu
YBNxK5w8IR+n1MaEjHyQ8cCjutoiaveW4Xlr6C3OPJQhjdWu7FaGrgwqcgHzAP7g3lAZ3M58jXAE
Q1r5oYFGeLSxYXozgeF3qdq7zyYYzBE+kUO5pLTsq2B4sQlFlX7YjFxumKC590qj2VsAvwjbT6QW
+zzX7u+eNX5GOIUuuMFZoSp8wNvJC0MKzf3xPWyFeijZoU9DHN3nH1NGqTMtGxhefSNcRMOEt8S2
qpe0qctt7o/Mep0m3A1uLGa840vKqdoKmPDkHczay9ZFZrp3smRd7wfWpZ762749TzKnsbalD20g
BHzg/N1vqjS23mh7pHgQLtBjHXc15RC+XaxBa2A3Y2u4lUUDdrwKZcp4s8wduPLILm2RUcmdedSD
uK7B92KWLs3p9ojP0A/HEzI0PcH0FnJF5xoGQVBO4jpS1YstOWyCh873LRpSCvtHd+PYntWdGk5W
1xY76BjRS6Gx6mLxxPwFhL7Y6TUTSRk1/YoDSBku01KL9ylUtQs6D9KI1JKzxKq+jbGrEsgbx6uZ
BSHkrUR/jMKp2wy01C9dCAhfKjHoFGGgvu9wsaHwxfW6r7TiotV6/913rbb3q0hQ/DVEL9S/QNAg
Ovaa3h+slpLZpR2wunBxAQfaTXRFsxvG+G3kiD8C73tovZFVLBeNjQjjS9K3U8FfHBUs3v/+vrhS
AqaQI0id1FL1rbD76MXLxxrYLR2ILNVWd3YLI8UeOLg/Pl7xmdNHnJr4PN1E5Ynt/1/3Psa/ZNmU
P+rv//xr+JdfZTXKmMqMf/37X372UH0XZK6+v9Xxo/rPX/mXX9j86+//HH6Xiw/18ZefLH9r0pf2
+14k1bTZH3/IP77y//of/+n7/6Zs0xf1P9dSbQjdt/Kj+WuTFb/kH9q2b/3NsGzPctAoWbh87z+K
qXzxN8shqX6vg/L+IXv/ezGV9zfb8MBzssbbjof0+h/itvk34VtCF6jSJFYcYf+/mqnEX6VthxOe
57m0Yzi+ZbvOvYPrz9I2mnybRanrkkov1q1i+a0ZvDuzqB/WzSA2xV2eICKf5B7DoPIQBHLf0dpg
5/u2EA8Y+C/QbR5aI37AffUcETwfRXfsiouofdqusBGWcxP6fp7Cm5nil7bnpiWrq4WTM8hafOXB
e2VMbzZs4jyVn6VPt50kEstgrMGBaBTP1DjQfHknDFFikzMujGmmt4yVir7lcPzTu3f+Q9T/p6LN
Gc8VCvXe/y8viOXwfnnMFGyuQZagEuzPL0jsNT0O8S5cx6O05pH0ssPUcRHSqxOZF/MrJALDs2Rf
RwXtZCL+dcZVx3ySq5CGoQYBK4xvDuWmW3YXLndoMOaovSW685ZNoGr4HYnlaiq6xC1TVcZlJpb9
bqIi1KCOl71HOpjaKPeRV9hMVML0OysqD5bxY+Uj64FhnLMED7CJ/3YkC7QbRvE4uDaz0nQcTkUZ
m1ebySQtUFRpBZw351NjJWvp8DcvusIheQvgvBCjRqimXtJjxyTV8aIFESJ7TvF6Ow87cGW6bKkI
BQN4zVlhZ06iCfJZujhaYCSdygUwbDCHzVLwmaESO0YIwIgaGS9kTcEjG9jJwyG0RfXnIO5RCOGC
rJgTQssfuLl8RJT2HEx3JEcrONuFaWc8dN305Qzau+UGxkc5qtfwVRBRxEd80Gxb/rFsseCwFvw3
77bNc/TnyY7jWGCXTQJ3fPQN0/Z5Ov/8bjeRZJQSDsHKjYmNA/EvIwKMbcBWVekwDAeiWcyHBy4Y
5Ztv9hJAa/4u2mGlsr66CoowtwXuhuluaBeFdssz76mBdX/G95/MlCo8Dn3TN7qAR2jAVwDewReY
jbj5vY6Kh/4x80LTTUECXTmEaGtOlwRyTKq7oygj2UyukwRQMm9iyLi5TNeoL84CiGMBxS0f/xhg
/o+viHmfZf1p1nV/RTwuqSw/v//vvvL8+RWJsCF2uoijtZaEPJ19SOoM5w0GuWal+YSjBhELvOQj
bcaofjNT2L8sNNMTCIdVknB6KME1NnelKQWLATQW23fHLPcFo4JBgtk4Bbl8ktodDZPnYtv7v/yR
6LQj+STfz6n/+wNt/JcH2rbQjOkFZIwoTMaFf/2G3HJwM39IaGwAuJalw14zZbil5pT7PXbCXFC4
MlmxgjSdmPN20Nd9OmwG8rcEhFMfK8hQrkYxvjYGfbyGwiqht92Mm00z/9//qpi+2Cj++urbliVQ
rC3B35eal/+0HBdNSTMcx8wV3AqiIOlNgRhcxzFZN54YgNRY6o2pBNv6+x9zoFo8WUQBhziw9+Ck
s12EgbuUSu00+AlYbCioiwqtWSZA61cmOWIX9IAXKlKdjAbDEbA0vtxlXIqLrUHEyOgeIhiAlb14
8Mzw1ru0G0VZ1awtrwMA/BPiT8Sslz3q+HuwaW4TSWFThZu8aHTGUjPUwSfTGlcEH8NdkoEAqyPQ
rYSbOOvsqipu13WPvirD7O6kZUifJLC8EvM1nPxPhrE3nKsRUj0nQNAPtyjpn2RcA+GJg8fO/WLK
M1NG8xrA54/a8eDjJCzT7DHxvGPbJ/EySIan5ntyNExihO1jj7CUhOtc55QJJHkPsqn/tMgUpUV4
4NXDsQK7eQ5O6zP0a7wQnoYPmM/0oHefEW1cfk4AqyycC2Ou9ABU8dxGwdGPbWODGTOYYXQl/GB/
6OSFhy7u4alkb5NPArd2qxjLE8fyBM397CVg04bXOm7NzyAhVqil1qesk5+u9D7cQIB5CeJ5PT1U
Kp92kvqc0bO6Bw7uD3atfwQQDzA3o+KbYzwD0ospraNsy0r9A5KgdXSF0ue6NTxWXaAto6x5rxLu
NQO4AF8T7kqrkLtt9enYquAmwAxAdsRmGaQm3kj27C5Byfhm53QEsBrt++mu75qlvtArxgvIQDT+
JqF/AABH+2SUIawDHjAnrJlImv0+NeXenvQP1US3IpjkLi0MvCgyVKtu0I9RMl70kIgHcg/1Lgyu
zOhSB2T+BlN7bTrj2sELxcgD6KBxcBZp+XV0K7xW+gNHdX2gYlqogtQUcUouj1iR9JTvs8629DUd
/XTb/0aJKR1oyTDEyAC9A+95WUKaYR1VX9zH0rWv18sBXX9OaM6dV+Qx944r6Cej2n4mJ6hENEig
3LjxpfY8cCdtCHU7Tp6oYQY/4TYLvITIDar+CXJABNV9+LktZfDq6D3Ni8NrVRHdKkhsMLNYNxbA
syaw9EVTgIpzss9O0uYzjvCG9QS004QpcAYrzSPGFriLyM0XgtQoqYFwlY9i3Yr0c+y0FVycZjEp
8TGk/cUUzh4DDcKcB+09Kw4VoG2bmDBc9lLfwGOc11HJXpwXyEf6JY1N0IbYjbIGnJwXiaNzX9Od
jB7hgnmKpI+ZdNXKb+jbhHo3LkFh1Hc9LKIKqfVIdlVzqykPjGQucDOqpSuas5lXZ8Z+Yu469q0j
vb8eBz3bai1vvTe2ux7CBB+gkFyzvNVGI/ZjZSy7Wu5CiIuGivcktKBTZlzb2am/4vt1CMfWa0dT
9VIrclglyQutvGejh9kT4RKGZEcyUUby7PZPemD6pM8ZBAfjJS29JxIpQJS6U4Q1fu5JRNgg+xj6
aJcxkuWp1u9pGMUImaRHwehadgYih9AgNud5PBeOdtQCe0stUrXW0zCmyj08ehwaV0EVr/CKST41
Jnk3BKmZNQDVDJIbjRDvoamBbu/SbW2palNO+pMyEzQvZZ1tRoEz5ntLG8iY7eNRMJLwwnypngPF
LjFO6Vhwi7A9Mxw3KBsPdtVEG48IwBzoVaVW8MywEheQqHyrAbyF2632A9o2vfBYu0G0KNoKz2Rm
Q1NZMwp8MVv+6nXSMreYro6poc/o4bvRD7fc0vt16+Dji8jARzFF3txTFGtDwfCmmzhuVuZiLIJo
ibtib9omsZuJkgvw+T4dNmQH3Hv8tQgXvd/T9j0uJzu+aJH3pdwIfmCulhQGhg0t5nQBUciMhV7P
6ZBqeKOhPu1QRdEUNEb8SunHIHa3ZEDkopMVrheV/AhfrlOn/JVhn5iTSOY0POm3dFBnjQHRWk6U
G+kd/g67xE6dJC12U7W2ce/MYfgA0gyiZ713XiMLM7aB1WItsYnAgjiYpficqLggu8mALAX9sxSU
ey0ICD5mAw+h4BUEOMHsz/1CfNin+r0srruGzDvnhkvHGysihV1BfHFs6ixCgM0MyCGFIgFp6TuM
QoMJowNzf6ERgRt4TU2moLVBWCQ8annWbx3d/tHaYUfF6D2rOA8mlttJFx8+xoogV8dMdz/THisk
56ZtF/MVJgst45g7y4tyTs7N4Am7NxkvuzA0d24UXcJSbRjrrBuHeAjh1afBPfQWD19p1yHneVQr
IKaftpU9dla5yLX+h06Xx8QtD50DAF8WGO9dGmPgYaJAIyO3pn7uzK84yDXsTuEBEtiHDMcleuOP
jPc12PJ+QFXszbnj+kzF6B3BTtHyRsdqU4/VlusbvVxPtYfOhIHolqmORdHtvpKcAUJHotDOxRw/
OxBBQ3/C+gF6rDUpbip/BgRenBQ9G6cL1S7OobxmkORdhECjQkt0gxqIa/rlgFiIkvzWjMDZ6k+v
Th6NPN4VJn4tBGUy3immZvcl+MHdhGVd+fli8vWYCs/iR9ck/k/8hYovRQejq7aMDkNWaXOfMr+Z
VybLDoPnTvI8QcEOr5qV0wlakBN2OZfRgIortFwyO6q50626RhJxSOVRhL8skb0NilQ6bR1oOzrQ
gWKoFxiX+3XQVz/Y6D9QDMhBEVxzBvbgKl3RKQmuYIQVUoTFtfEZz3j8FbzxF70PlSaWimCQ1jH1
z93+DdX5pUm7W5oz+7TH4Ojp0UstyfREL3BGoRsq5gl9pZ/TcuQEoTZ4xvtl7HTswCbbgOmUa8eD
8o3VDsaL274gfz3jxoAYgkuGIMTOsHug1LnenY023uljIBaY7/o53dmwfhv3Xfn8zO80uULPetSB
fpkhlxZ9Cl/wcaNz2WKvzDFaynqn6Sci7/QWc6jCMUqVQ0KTaM/AAM3KmJdJt2UbupLO/U7SOF4l
dbsBxwIBWu4HE3y0r2hlkK3pLrmHf2hM3ueeaTzWpHYW2EK2QATmRpsTfmIWpPcI+k3RvkTWxPJl
GItK88yHMXtpwe2aYQ2w1wqvXm9TUzrioQjKq4+Bxyjao5uCuwYaFM4VNr8Z979tUBWbNB4/heec
RT2V6zYjZO8Q5zIhaI0CSdwsKBAuaioPuGXhymFpkRQEYR+gbZU3DBfNg1uaP42rbw2fC2CfS2Me
yF/wu/xNono+f8OwcmikLYJ+D6KZcq4JQlqPm8bU1ToiInG3KdtYfFd+SkWpAXEUL0l4VHb8OOGg
cSfz2iTOuVSNBT3dWvQVdVvMn5JNTuw9dc1jDSOIE5337IbTkocu7QKGNpAp2CzuVzamCJqxt4ro
ztgIOIqpd8KJK+AyjBphgvIkWJ+gw8KZzKABlmnxXnmIpsRHYzL0TkcgbtTdD0enucj3CNzbGI/d
jNqSUnsMeu2ADvmi9zzq/kAFOkGYW6qCfTBFTHwkDK56F3vZE8GBL65LT3Xojkzf4iUdwjOCRjJ/
SaOI8ydux3KAN4v9CeOaea4aWsIwYLLz3NGgVlowyolIjw/0kPrDp1nxjefUCc7yWH7Ppd/ZuJG8
99jkfGCs/Kr+7hpnUyTYVLQegpMSaUvOW56dRvvJXANrfbIjKD0P+wI43Qjf3q0RKsDrGvVraqc/
/ohKINPmoDg3xbgkZiqIvwNRPWdc+3jaASVP0VceZlzgK5AVRMatDOYDiMgiei2SZmcnDD4C8Fkp
NQMptQuEMU8j0ZaZkDhfwrat50yp1mmyqVroNUrE5szp/A/Lo1ejiB+KXF2Q425l8h5mRJzydrwl
o7GzuxNot3evtd4n0a5d0X65kfHeqOA19rnhZCSpfY3COaBFjf2RecU3vnQAKPJhRBxa5oR7KRx1
IWE4wzwdMex0oYM5u0nWTUAGoSZDBhgAjLU3ndKIGkwS3vbcEmo/4uZfKZIqKyPCv5Lmu8YPzXXg
gYX0IL9bGEHyvNkanFVmlW98Ypmk88d/5rTmzcOI+ndIYCDh+MUqmD6HFH5qSpX2APK1Y1fG9W+e
xpj9oaO19/d60nMFxou4kFMJ7wGXPURaNTei/AD3NodCwduP1XKJtSwizoG2knCjMib6Y62K9F9F
VbWm4h+ufx+FyqmC5PpXGz0Nh5CJPbtYoaqSrBzTc0pT/CJrEg6XyUp5XKr6vHoqtWFrmZwyTXN8
dHLqUuq0/ym94ZmCrBfu3QcIjmzthn61aL0liFGuKH199NPyNkC1Ah8IytfqdwkuoDnsEQEAccAv
Odoc2GuEusRYpxlnfkx4OIu0eta0cpw5QegvNPczj82CHsjylfLAiwiLbkkikCJ0JzIXFRUgifIW
hd5//H7RO08eEq3hUJI+VKZiiuirgZii+yu23ed2xBhDRa1FtxsTzhrEjddiSDVZPA0325VutSrN
7Hko8frkmnMysbnqMbbBOoovedI9KiO3FzIzt76yb5FPD4PUI+ptODvkFU9BnttPccM+H1onsMcI
G+ZuREXkkkdAFXvV4+S6Z2GmD4GpPekeD10Rj1zH8dSMALSarnioekxlwnguy+gKVetXUxKGxmOw
aeAQ8JiS8HY+U80xZmR/PL95CO186/MWOG1AyF0R+REDSJaGm0Z9VMYtHUsqYgLjs0zsDQGJkIoC
bmyFAFbtMPLBsMRij495TNNLcfNqdz4ZPSqtDeu6hFDNn9fxMZrS4NoX4aekZaIKneWATW2eccnT
wvinM2k6Gu+VGcBDX0bTzTZ4ramzLb4ayRzPrGQ5x7aMdcM6537KXe4r7PHDUGS5heDe7VhpD3ky
fcJhBezoRLfSwcWS4OzIJ/XckuWYGYA1LMO9mZ7zaQCTiqdf6US7hVBw3LwRqAqgXlx6CRbG8leS
Rm+gKR+TfihBdrFd4ElsGRQHQfCUopQN9FtgzHnqR+uU5R/KGlK8I9EPmOa17/sLKlO2nipnTsgF
Ix7tl2gaXoPhyc3zHl96dpkwpM9Mpa+8nDyzs+obdRh8d5f2IVuwD0BE/y5N0K+tx00GIyJi+xsb
PtRaPMs8t/mdkUq5iKZIcoU8fSX/Oum6g2nHy7LnMxNhj8e1G3x3Dnw91dc3lfSXJDdv1hAPi7YZ
zKXprBrX/nQZCkLuNw8403t6QZvLSDfGbOTK4ocp0XHrsyyqXd+QVrO7Z8M0fwW+zrJfpLv45fcf
jZdpl42VP2utcSeS/i2VHRN3zgPDZ8fUkRwWnSgY50vDdRZBOz4rn1RlzRm3zbpXpTBSkIxbTqrZ
QCA+KICfFN6Pm2Gkvgp+3izM8gNcx3De9tSxht63r/MluZVeqEZsQEqlWK9NjAT6m1T+p9X5axvZ
kt1wBffhB2k/poUiq5e2ApuXhXAtlXXCENzj9ytGEEo8hp7oLuINigm5ZBOXUSFR6IvSRcAldDh2
7iIoIDKOTvM2eOUBOMZqqsaDlbI6W5lH6D66t1KFl1IaF3uZ+WhGJNfQwAd0lWTE1ACtf4x58UDP
NEsnjI6BBYuzJRMZtP3M6/UKmjkNsZMFjiiOG7QReyXGYjv61qqzsaaawZ7ZfXgf1J58ZYlNoo9n
6pC6lmR/FRovMq4ObjB82IQjFqZvP2VWfqhTc91Q6kgzrLGWrT6CoX4oOBg16Rhuw/6dSIm7sXXz
uRg4eRlUQIhS0ze1m8+5ZwBATgQEIY/hGK1rz5hSG4RFzBRtlgpOVkNF76ztzyEwnLm/WTuoncbB
Ad2Mf9q+tJj5qLz19sIrGZI4rfbcZ/hU+Vc3lkNrhfGtpS7WOKcGhheMXoc4bNU197ElDT9VJqJb
Tnqfh/Kc2RnvCngortVRtOlw1EMiN5KX0rZHFF9Bgqo1kgPYzhFMSzEtUGrajdWKbOP6GG2g0HP3
JDvwNRV3LaCMUON0JP5ZpEc4LZO1lnIf58DPOaS2gKvpdY1ZDOtjgTPgsYJTsBERs+2hJNVp1doH
++4sjPLkC64lLHLbhsnuhTjPOCUPdFaFQXLIYjFe80BzD52f3GhGyxiM5Q5As4GBKLKJ4xwSl0MH
sddTGAw9DdbdOjATM5zROfibLQfC3Uh2o2yXuIOqT8ElHYVB6VcUBsxLrGX7KM7EARsiembWR08+
mBzszrF1sNwMqs5DnTBowgEuuOL106XuMOTloq0xmiXaJdNsgteN6X4F7Dfa+MdXGtLpz8Z0DaMh
36JTafjstPY59vUHlpb8l+7j5x7qYOfChd0Iz4C/XpfX9J6z1YP+3k6OsdYZi+pATF3sGrRypJbs
aNx/+P1PUS01mq0xv5BXd/qwOvW+jvDaBNF0so3WXekW7M+GIGAJczjN++zh9w+e3eVcydu9wBC3
6TSgX24OXKNSk9w3TfITh+SuU0t7o1KLOtWhY12bkmaLnY0PFevj0YiM2++f/f5hdKIHSHc/wP2o
dOeV5Dlp6z3KAnNBnUqoOrz/0FQ3GfopaEG/ATWTfph9RfWsoU34LcElMO0M4N6O0cZL7x9tvpfA
ccobGiSTNZ1yc5GbydEfS+AHhQiXNMEDwVY964LuE1jKaFGY9cmUUIwueXqSFFhvSpBSG2FAMFLD
LBteXW0NIwTzW38CSqsv6S0iqQSDmBHlJBd+70FLtOMFvNT8rPnckCZdu5ZTQkAwN8UqK8vs1Uvc
r1hGFMdqnDgnh49RUzewfbxZDJz5WmsSG6U035m9zJldGEf2Rv13kZwFufDU4bSZeeaQbHycxnNs
Z+XSzUhjBLGkTQqR20srf+9EvdimwuF4FWVQHaD+d0UdnVqyU76qDyMWn76C61/QQrTwSwRqHuwr
JCqF8zQfoZPEdKRR+jFXBF13asrnhtc366xkbY5qhOjBac58NkHJeN7SNqJ0h5PJPznTRpT6a+WH
0ArvJQStJ8jA5xGgJZf1kms1uap63MI8CPfYD2gidKpH6DrWE6cO+HnNcDInjTboUAvmmWdqp84Z
90lpFZu+D8xNYjp8WOBdk1yfTrpt/7RdNKKRUA/tlVG07iZ0tDYkYuLk9U90tyvGpkdO3KQk1Ujq
cW2J+KDjK9oPab7tLYU0X6tTkMIMyu5kFC/M7GXOObmqU+MaOuffj1w9DO2xliOL6YCC7rJT7lil
tlqSF8uYMcbMyrMrx/+aPoV22ntRrWjfSSSfumg4ZqJe02ExbsA3EOoq6DeUPRQOzSySIw499i09
34eypcTADN4Qs3Yi5k5KgYEHatPToDlVEFNoTSMipp7hHVFs3stvXmvSCH35DOvH2drD5J0tdhK8
pez6Fc0RVaB/iqx9mzxZUiVNMbkx0cjDRAE3sWwYw/lo4H6JDhncfzDTbNxHXGfaESe60HJtM8ZJ
evn9AybZX8bdaa8Xu8iykouoeAQMPsBEouQB4OcyHGzMk6nLvjU4O7gyVIB28y703yAvqjUCejII
EzOC9pBIZFoj9g4OEPlDk9BIF/g+NbuSKUkHHXDdN5VxjvSEnlcJAN1kUe9L/2gKnRq5XNgcQFly
BzQXTH80LsdWSwof+IKeU4Tt2i43+mRKHxqrP/Qdnr5MGfY+1uJsRxgQIHEXr5xBHbScAbFuaMvO
tMcLlB/UtFNv5vGP++DaDcSLlEg91zV66p1wB8wpABjW0TulDWvXMLAjT5Ldn5NmkOAYrXFEz02z
MtbMa7gvBpOz0ZTx0xr1rwrRaGVbfQcrNqYsSNo3E9yVzM2rXnfamnv+tsloLAnMh7SU0UILEmqS
K4imaUTr4ZYBrrsWJfNj1fgF1JPK2tn8ecRBWcP4uK08My9Pdmyu6kbE15LN2AbIZ7mWcbB8B/mj
JOffMVPg9mDJVepW+F8AX/YgNXdWyUMkhq0XIu940mGlauKVIu9JT4Nx5rmTTKfg9w2RlR2rJn4v
0SvWkF3MdZk058DJiYJpvb3A9Hw1gvTSTtlup/j4U1VpPGd03izZqYH+ezfXsh4kjSAU0ilaHjhk
Ax5YDDkdU6ZCTII5y3AJ5nBdHzuNcxXPJlFPFJm22uVau06ydGe5fbS0dMbIXTxesLIxMINr0Xik
FNH2m07f94RCOeE2Gc2f3N8spOHa+c5MxOrIJ4MaAgXGWHLgovzsaiANZNkhu2FTJBiVMeK1++o6
5Pl7BnAhlZH4bmTyiLNavAjSZ1hmB4beQTpSzT3ITdj4xMpUt55MN7rWGVJxEqr0kHeFxPaebDq7
l4cGpO+qsajOsQ3q4Frw9G6L+omBfGFkKt0oLTfpgLXzlz5qifP5ZFWywHfI/eknvKz291DdcSb1
goR/8IhT2tonlRDzO0ScOWPTHG0bYqntr1uOw0zzRPw6TZsO5v9Mg1a2D43ip0qwWWAy1hdO3a+a
tqu++XZfptSwn3tlXys+KTPOB9PRsQOkU3QjA7Dx2jAhs3sYZOeB1Q9I0dMRmbXOCov1ZKAEIIde
t6GCiaBnn6IZ1Kq/kPNfKmobTxHdf3RxaIcgH6cjwLTZ5I87W0JdwC7mcCWlQ4J3f9kQlYFX4C20
VusXcd3AKBCUG8CiXDBUIISL05dGMhxEA+zJXKTf4KY5ZWLNnPE4b3OCJmuw9B2QmQA0CPtal3NR
6ZLO3nmB2MJmKNHbtIubdyvfwxlTd/2KxTtYtC3xnACUMtuhePKH/qETai2l127EEASLyORICgB7
HaqxfiCvmcw1LheGHDp6T0B+6h1VYXlqk8Mc0aqNVsBIV0sdjta+tnwF8Zh5NLSFmTdYXwYDXQd1
c5NSWy+8/BdV7CuZDVt9Km++23wAoywDrkTQObQ7Nqidho1ncqVuKragXsv7VcQqjC4Y5isi1Zws
qipb1eEQYtH3h3nI+YqHiD4NIwTXJJvk4kmfhbfjgGQPxTUeWZlk1KkNUiiPoA4mh1CX6F9MVSLz
2rGxniLrCA8iWqD+v1F8wpJtcNyKK9CNnnVxB+BhldD8e/jMQV+OMccgBCiGITWZoflgCZY2TF5u
sJ7oBNm1tpTzvg2PFLsUq8RfVjhq1kZH5zrznqUk1LK282Hgso/WHVKlUOvyxxdOcW8ZfDc9s9lH
VDzN8A9wspf1zbXJeYEGZbdetpj6nul53jqcZ4D2oun3FRfjEDmSDTuEUNg/YQI9AZlgHAJIJ80N
+Mh5dQWKCtC+ZWDn1615zfWR3mYzWscDPMOiEa8abd83AHhbO0r1Q4Nmsr2fg/svQ5S7OsWhDcEi
rMZixauz10oqNWWO1GCTWYQ0gd0pSh5G5LhZLcrmZE1ws9NeTaeEwnYvKjAx+YW78+JyE8J+53fb
VHXxa7ARXHX9AXBg6HcVLw5meFTeYud2jVqMrv/T1THzgsTaURXCZSc8M2KyGfLdnUis46VJ0k4v
fYJU94muTq9mlA/PPyojjl/BUVjYFcXcZSQoEwNaTXqaEbIJWbmpmnn6Bp1jzdykpX2VbYbp0jTS
fhqNGrOukdrMklgLWf2p3ThcFufktfMF4egL4RWmHRXphNKhkUcqp+Axdt6TOn5z4F0SLTCDA6Cd
Z01X2HfQoxFvIHFx/0x1fWszWlvpOd2JzdTMoE//ECVlEK87p/4OJUQsCFC+VfjNOtQRXUS4syno
WnjxWfeRrTvECCsonggzWRgfY5bVDG3QqB9R1pHKzfyr4UBDmstb9GNz8QL9rkCjXSnLhLiZiE2A
ULH0OoZQJa0gHEKIAATdppQTXQeYQ2fCv2t8IdMDPSq3Psu/l4QG5/7EXUZ0Ty/I4DEnLrFgPI0R
T64vVqoknIwVzOuDRzIWXLZxEHQ80Yv7/DetTUVSa+F0GM7rErNgMrxTE05x7lsVgPaLAD38G3Pn
sRw50mbZd5k92uBwyMX0IrRkMIJBuYExFTTg0OLp54A11n9W/jZT07sxKwtLVlVmBoOA4xP3nrso
0XZjiI0vEOcqAumYYb5GeqNQ+TwJ4Q1IOaxjpiswKFTFTyU+b9afYNwpCsSAZ87P2vswSOQhA7Du
AXF87EMBJxMKjKOsd1UEz4h4zn4575LYsoY76TF1DWifUqHC5xkDzFTFPfaG0WGnVj9c5J8M87Dq
8/m9VURGQD+/lzkmKZFh1CrhdHt+FJ7DqDAPE9IIBsgYHzpynCpvmOURJroAS9tS1FXLuWk9VYqL
1BL9eIbUED5NeX+1/XcNcv4Z3sSUxhwQHcqsTNRrv+Rv1Ms9FxibEdixjj1PokhYE0XwY3CDJzDK
9NtNszBaf9/jnEK4kL6bHSs0vG9sI8Mfbr5rUoijzXDpzB+enl174lBXSeK+lv6rkRLSREyVtRaa
fx3nILgaz5UWh/j7Kw+4H315PbLVMcG0J5MAbUFKc56iW9UDtcfu8FR0nfkYzT+QlBCRVSLIadNc
8d5aoCJMx3zHAoO3JWYJQjH4C1/3huoDoz0oygBW8VK1gHhQ++J68Ug74Kmxsi3LPqIqA8dKZZgN
LhtUSeaXzcdKKc+KAxYXx86hsybEAMwkQi24SX1AgpLkBOKUxzYA0qxivNFOwLwEMO+CBoV0EIdx
JmKU6cgFso9lO+xD1e310tW2TBTxaYK7Y69Jkkz5AD4Z2+FodzePcSaTdn/VuSHPK8KomFCA+VFE
/tYoTiP8xvBC3tliAOm3m2eUwUz5Mzj7U/tWZubdcUlI1eR3nQGgRnu3ZrV2Rk/6M5I+NU9CPzoD
p4NWbNLSQTNo5fgkbqmXpZxE+ltBhKMbA5qWVdOs67hEPox/2hO63ACPItEBHZdOIqBWk7WWmXs7
pyIOJ+OQB93NnsxNr8a3sQ7x4ztvYxF8h5kXMeURvxghffStMNYOqVpH71FHjGYVNnRWV4vh6KYl
yivSXIUmnXOk14eytoIlf2S90ZOWnWWuHkDm+3hRk00SxsxFpLWb2+eTMKfnui8GykudaTdQSJXU
n8RR6pfSIa2jcgl4bxNy7MXkI9JQ2Q8XQta1ntV53I5IrxkGIdH0t7rUvrc65bnteNrGMEjYYIaL
LluIH05vwA+xmWqARMVMU4yngUJrZZQ8LGI9hIEQT/05TLRLV/nWfoxaqtuODBAPVbaAfbjWEN8s
1NRU56Bl5BV6V45/uYtMPXyyvG5lpahj2U3wtkzUdJGu8RkB94ybYSa0ND8LUb4nsGISAz2LPhCL
pOgqtNr8LkYbHr1b0Vi/g3Ad7mzQffqrrZtH3go/J4Yf2DkkdwryUVhMHvJel6SvlU+0OBGWIOOt
tvt+LzuCProocUCjJbfKKspLGh1aFmNLPbMLUiDI4iCUAxGYar4VYTVtsQO/jo4uTspQ06Y34Np6
aJEmvcGJaLrlKoeCGDfyWxSyIws0ANMOG+dD1xaYD3NC2kfvLeH+2aAWf4qMwNhMTjJtWOX2rntQ
dLyW242vqLmWoVFsv5S/s53lX0J0/Cx8/V++mD++/M97kfHPn46Y33/Hf/6/OWy2P4uHz+xn/ecf
9f+hucaQqLX/z+aa+2c+febR5+/mmq/f8pe5xtT/w0TZzbQaC4trWSZejf5n3fzP/2FgrTE4tT1T
sEFBiYKK/X9bazT9P2ZttQkdigZI2AZH+X+ZazQh/sMxkXp6LvIe3ZHGf8tdI+Tf5Ny4Hxy4bjDl
Z3sBcVVylnv/Bo7y9NA1u94ghw5WLDyf8rmDQNeprnjQevR1UKLsnW5z6yOw+cSuScQlaIU09dlx
jj9/++yo12Ze1e/WFvF3cflf78aFMWTyeUmMQ3+Iy8uCS9/kfEV2EAWrBK47yU2ddcOUYd0Mz7lr
bmSdKjYHuZsto6AqaMnz7DaAWl2zD0Kc1yOtkGVTHcnLbf+6Cf52D/z+/iQsL/Uv6wHvb1a+e7qO
cQ/zgenN//23TwtVYaJBNUnZ/iOV1EVIEOZoGgtFXVIaxbi1QDXHDtYVbklOP1GRdkK2Na5eVGu1
vNgY8dZDCM0SfveIGth762iolhhXGKm6sgMHWLFyr8m7Ret0Kcfwmsg4XcWd/xNeNL6GOsRv2eok
cQFcWVaS85+O6B++U4PL6N+/VelZuBJ0FJ2GOf/3375VpJjxrEuBYuEKZoPGcJ4o0y6MuGokiCM6
VZgX7HEnkidLDelVWUOFCmhYh3p6Aa1jXDpbfMuN+rNl3fz49ZKNLj5rVOkULc4+Gh0l0E1DGQ0q
ggORU81Bweg2lGGQNhXkM267RikxtI565MlOD10356xWlkGYgC8oJ+Qs8bqTdE0ASCSs+8RjMOhL
dSXDIl3L0hwejdr+6aPfbtv2wSwCMhwszd0x3od8mUm5I9POPaZGQs5LzbZ/fgkrxJe4helhKsgH
ocLri80aE4NHulU4IjMOdP3khxAhHTpoOpcRwiQ2jNAvfnSZximu7DdR90ffcXfOlNu7hjaYYHfv
wcby8+ik6iGspX8iyEQctOhn3o/NirLR3bjIPx9ZTRK46/biWMyqzzZFCVAjttoC0CIKNClATcKj
9CzZr9KqMRm9wKLUWdY6hrvC+z1tmfxiTU1HxDXdeK2pkB8y8KyMUbJV15pbK8pw6eQkDCTOZzrl
Lrk3/qNtWM4WL0dzSrpiE7QAucrRfrUAnW7SKjb3uslauyCZ/TrqPZFUNoYVogSwB8lwi5HVfDB2
qHj9c+zi0VV6QuiYb8YXThmezwWrch0OCFF55msHlfikaDgflC+xnJdkdpJ5PBNIomwreGsjNJBt
kpjGqhEiuqoIQVi8Fipu7sIy5L6w0RlrkZk/hVn3GSemPLAbxEsaJNpOuuFZmtZW01LILzagGFJ8
NjWsgIOWtvbyJe4atbHjqp7hqPpCYURzGUKWXPM7k+UXDToWu3JOv8hqfkND4swKfzUpKZPzwGwj
XpceTjK8YPC82e33dt6dHBJ6uN2b5sjy2au07OoSkrv0kJZkq2qMhveWrR5YjnEN5MVjxJeslWOK
06hH+9hgLOglhIpKkZesCq2zSsPhHsZR+WBSaF5yRbnWtE19CEVDpovIm7UZ9cEJPeoq1dtnuxHP
dWUEz06HtlS53Ro0UbONqugewtbalJVnr+DiTLfGdr/5wjnXIUNtnSTbFVuYaN2GSvI95URNBg4w
EsQZK1ufwmtl6Jd/OPL/7uaCpMiTzoStKDwpXPY1f7i5+rIc+7TzEw5KiidYDZhKAsVgackZKG6D
7KethEqxKsNhToyx/LWpJvUR1c463aQoqwZp8uZJuD/a7POqheqlXP/Du/zzwWRwQNomgRKOiwSO
pufvp6Gy80KmBTpe7rTg4vNMPxh0y8hgWU5hDU9gfH5kAqqnTdte4s6KE3/njwIdFuhGJNLGO4At
/zSB6f2n9zZ/RL8/lSCHCNNwbFMXluN4X4bR347qONK8jLCkbIEZJbhohoLV2/reWzEydrX0sXkR
JDMtdU6Uu0Gmd5wJeSBXnkY/8621bfgVzZ3pJietqnZaPxGgiQnODd3qeUy2uo8abeqStyHOTcCP
DERdp0c4RTASrpnhCFdpVZeeTaIYk8hulNGzw5jY98EfAmhkzQU0gOlkX64T9Gd7PUDpXVb1JeyU
R0pFpO9YZPSnvBH9acDqsuyzdk5NdeWTo5WvbWqKTxhgaP/bGm42NEWScqfqhjqTzrFBpFuSdHSL
pFdALA9WaSy949dL25L1AEmuINABMFVgB/XVtp6UjSdkJlXpAAWv2D3wcHDyvoRdSMSBhz8NVdvz
ZNnAM5mqnwuTQ8yYJcYwCOwPaxJwBVBEjqOVE4WVlksUs7AnnBvR9YSG6+O4CVkYLMfStuagu+hh
zKNvFevSp2ndMUA+9k1S/vWCzg7KbYMYKZq/KZS609oNBZReN0Q7EyvtPrlFeYD4Bb4XZHcp2oEE
c1oe9AAEOCfexDOMnIsCofPObyY2KAlhKHaPRptFKUDlyD53PZLXONnGlV5/lpl9bDMdxUIBc5l1
/k877z+ztCFQheH5gmG3CbYIkBD22G4fJnzkgLaC1YhUHBR7yqbWtV6Qyexay6JJzWuOlLR+r+ax
CDduduX/vuv4SKqMkmVhQNIawsB60JoBT5QxWCtHkQwcZjliM6leJvYV+xxgmOcH5SPs8sXUfFjw
EzeTYAlX9V52tzjQFulERvIka+sgs6rZ5WzR/sFh/W9FsQEZDr850G5h6wYq57/f7ZA0QkP6zOW7
Cpk5kcPe3W3Uo6+HIUo85MPkxeZ7KwWs5nlk9KaVqM6NDON70j8CEXv7hzvcoE344w63xdxI8H6+
TqI/8a4NazieXzMBw9n6rDJ3NIMksLQi+1CIxpuKoENE9cjNKRXRmaAWhFzmkHC4QL69TeuxvOvS
fJLagJ+ki/R1mpbhffJ6xpqVEV+YdizGKqkegsR+Doa4WcZV2DwPCQ7FosWXp6IpOEXQeRZenE53
VGDEJMnsHHSqPJaTTXIf+XU1tMNnnlsfvqltI8d9GmqreM8GB0RbfAP+Ud6D+cUayNAdEu/69ZXv
E/NNOsSb4/UosUJkhqi91Dffb80Ddv/xPLTaOjZEePx6SedfeVlvL922y7ZD1uLTERnJRa3o7thl
Vk0yUJ5ISSAaE2Q4kqBx8Cb0H1ETPUdhBToJMPaasTHWkCYlEjtzh6uRQq2NiuSoSn3zlfhHJimF
JCXGwKpqNWivTl0aGyYNNmln07hyR4v1Bnk+l8zEeroW4ZRtpMSSWDLXJh2UqwO4UnwArIgwlvQO
Gn64vOAE41uYjuliKnCw+eghdxZH66XKwDKOgAcJ/OTmi93wWHW9zQDVy29CgKFuhif0xgMIm0kt
CTYE5G0N0TH7JhLXf0gsuRjIs7ihf+AWSnzirvokei6zjf/mjAaZuxOLByU0ffMPV+lsU/77Y8jm
ueeZBHG7jhR/PiPZ9rcSoJpiwbioBxl/swLwY+TgRiebXMGFE9lXZv6fjtX+xISps70K9bXhDB8g
590juJvvaCH/4U3927NRSvDKyDjcr4f3n21M6cRVZZX4ARybqnUwJFHcwlZ7y28YlpeZ9V630rgM
eovA0JDaLoiwbxAmNPy3SwgJE8PFuw5NnX/mnv73hoqlpwp6/D8LJqlBV/d7E+HwklgkzHUVczm0
JyVE3R5gERjqZVfBbSk6m8fT+KJGJk2BWXdru/Oe/KBY/cPH9HcLOlWYnL3nLtME05SWOU8jfn9z
FO1QE0IkWT1y6A0K/zsfyxqR0Nrv0a/pbbll7OW8FrFPQvf82aFXy2Y15grztdiVloPMDowmqvmi
Prn0Js8Gubq5BU7p//5eTQFA5O9XmuTdOpYlmaDwXqXzRxuOrLywioJs9h5NZOZHw0VX3rUa401F
GfcQCXejqjo9+e7A7qfC3m/Z7A2Nep2NsiQxesO8MtiUev0wtWDvnUZeROHeOtWokxWKM9hLlmg5
jzor8PO9A190DUqMCR/GrbUPPM1Tr1pL/srYlzjHWpDHLdRIZfTm90Zip7EVWdsFUKYtPibNegVs
aPnFYQwCjFYWWn7k5hez978ZQ2/R80QPVjvrt1BBc5pJxKnmS5tS6CsgwSlNiUJh17LNqs1ybbnt
gavY302s870etoZJ1ROq9s229aeO57cJ6S9gFLJvZ2+1RkwvKjfJnckCGfnlEoIty3oELzp//RJF
R3DMA81CklKyp6PRbsrpxLxqOsRe/xwiMlsQZkwfWzfLCE9dAktwF3Xh6yjA2sZQkE9VTQCy1753
zjZMrXYVgmkFd/3LeDBzN1pRyKfLcHxs+HkvCifhhKxdc9nju1o5LQw2HAz1atZmrpIu9zY+oUTo
y+ik2lI6h0QP0oe+DG94PCTuBFQybDzjbTYwZibImu7f7loScvF97ht69tMYgM6r+rS4pCmzd9/W
HpyGWNmelyKyEKhH0RKmM3EKirnraGwyDubORDYW5pGOZUj/BOKcMOiYFcO93b9EzUklVf/q2qqj
xXaqdYy9qY9REcLu09glliWilHcMoUSByTrBFk1MroHGulH1s+E3dw+JRuoC0hvYfpk2y7bQjNOb
hGdALCPfcVd90zWTBaOAzkll2S2qE7+sTwPVzpObtvEuj6p2AbGKXInR2I8IQVgSsmoI3GBvMItZ
oTrB9QcTZlXOax0m3zNIDqm4G7w1PVljtQZSG/SeXNaOBXxFmrfMG6IzAJUnH4f0Pqi/j2X6i9HP
d68Kf8ZpAU08HdlyBI61aA0E84gFfXnnLz70AuRb5ZvvffXJI+Y6QCkHyZHDB9kCqN/JAqGL6zZr
guov5oBSJXTCk9mmPJPdauf0kDuLAbpUN+ndU22nR/QxjwFuc4K7Am+JtRfQdJCfSvoUDFXGIbLI
qiZ3xcPhes9Df/mmOoKyuyl8MgLHwJU0nJI4Yiz0q1e2syJz8GWo4pso8/LG+GVjNAZUeUsddRsQ
HO6LAbKHtmtz66nFd4TeqgZ/HEzDJgTfVRmQYWDQ4yojR4J64JA5MEfNzgj2jRGcwTzXTMFq4j90
7ceg1aQIylRfAxdGQ9YQEy5CPV8GQZKd2v6D9djAN5UW2wz3sUdHqFmtIkVc09jazYFQQfSA42hl
jVhF+g5xU5yOK2yJEzQJ9YF8jzdHsd3zeN/ApbwDDmmXej699H6ylpVXrOmTvzV2zj4MGRB66anf
VSkZMwkDlFgdic9gCZw4OC2jZS7wgcVlh9EV3PuSqYm/bLNpWYfRsGQIjPiLc2mJM5TzjOAjH64n
g7itGl/HeOIWYtyKsBDKOhGHi1zjarOS5m3q2l2rCGp22uBJT1KF+jeK96KEnliH8cqBY7yy7fbH
VOE60lJXztqQ4ezWCt90qdgTJmoZS4FQwdRhjVnyNS56ZiU27gbEqru+c5n2mK+WjF719sa6BJ81
ITyUTMMGgGt8YAVDu8IyiW7Ir9Zl4ZNjMmU67eBYLWv0RUu4wmuvoGeusnKblxnxmTYaXRVEu1pX
p6AoTCi5q8Looh01OF67vDFPKOjOWcb4UmcPuQ2JpnsYCXWvNCe4TNGLbzXt0fEC5NMt/g3x1gYA
ZHMie1KV9/tIVR1hXT7JIp2/DfisiyiyVrU3f1qp92AMDeJbs4b0UgPkqPopPCofQRQXSvGBfOVa
uY7ahaPr7Igs28pmfOs7MimDLGhW+dynulVNaK5XFJuK5/rSmZytbLVw7Ymw2Hhmk61Uee/mDCk+
Vw3ntyo2lgSHkyNiOGHDeFZu/msYYCxjQQZMJ3+6xQ/ZdOGDX7L97cPU3CVIIJbS6MmdnKw3tuFc
M53GfT8L3hqiodDNIB3xPXM7+NONwcw272Imky4TA5sZZpqjwTLqW9eP2pkeeJ1lQf/ctRhc0hF+
hZOz3xUTk6FIryS+iwJaUYdNLx6zl5DMLKQTRXpmanOPI2OfSh6IcUMumG4mmwGhyAFq2GOtuwmF
SWKBKOI8GqsivpmowIaG43fSWaqTNUuduKh1ZHe+nnOB82FyOfFYykFSuD9TDQWtY6HeZY4QLlRZ
5k8lEWF1jA5MGl7+jqfBaZlzdGU3AQrQkmMZD1d/BCPjSmxWaTvnvjl4g/3AvIa6Wk9uaaxnocAA
iHhrTPzABDvLBT419nlZ7VGmtD85b+61Xm0ople+b5Xfy2x6bTTVfBKFDaahG7YIZe0bpn+mZsn4
UrfKXzdVVnPMD8Na6vT8NiQIshKSdWXzY3CYhudcBiShX5SbbpzA5Uk6ki/Ig9tbpOTOyW7ODJlD
OB24gTjgh59NFW1Z3pAp6/LE9FJS/aDWpDVotiJK1UEMx0zWqBMpD/cUYlCCc+0xTjW1JQ0RcvNo
RTsbKjyxCYa19bQpXoHZn/OXymmR0jVtyVCQ2zEzhrd6ULikaW5imx9bjJz+TlJwSzMaQwFj6/CJ
ShbG0NTccH18R0wNo2wYkdlJv613QJ6BWKrs089bbS/M1GMspwewGppsM5ZaBG6Vw9GvSn+fhvJY
1eG4Feh1nwWYzTUSMFmULU0idFsEJdludPoMZQj6KcOXYlujRACUgLIJoHAIlzYgasJZB3pvv+XY
iNYgOlF8dcG9CJCyy7Tc688g01eBbIqLSkLrmBZ+ygNg36JveGzKMrp288vkWIcGedtJ13yYpE7J
wJcOqW/6MznJh8acMKIyQHoDlJjARhHAW8D0PzIjBhJUP3nMyuNF0a5IvqJ46mCPWqod157MSDVF
bX/Mcv994hY9TI0pN3DFjcVoWKAzBtOQS63gx9wXlkPibq+WPWurpRjpZXHz1JfYm+qL1Y5XLtHs
cQx0eW1g0C6NJuq3GqFgxzxS1mqcmKZXyBK2kk4KjdlQbCNOK9znFVQ5oADgbpLHMWKwEEmiuVtr
lOtqmOCxdoFxBnrGEqjR3nAZRA+cZ5DjyFtAXCLzM1RSUH6spqhpGUEh0JzNCNXaoxZfDQKUDpYz
uc8KiD81MXQHZ+zcpUeE50I2iVwn9RyaAqLGYhIF+aK7asrzb05HEHtOcDyw1PlLXRsuXoHsloCC
tdNVIcTt17RNtGszDzl6vDMlctZr4psXw63YnkrzxyhDC7AH9TVVuR2QXMatJmGZXhKixnGBv0AB
dhm9gZNKxy8ocp/eC4P0S7LHmhd8FNtUC70Dcrwel1FM/OL8q3+9fP27NNTftcItt4aef58SXTsV
GI4ukVv/qICNrAyuZLQo8Xg0jHJnZDxS6ly8eRnCdswR4XNsEQI6KEscIlFEz3rbbZM2xRZSa8bB
nl9Uq8GU9YKPqLJsrKg8bp0KwWiGeX8h/Cm6i1jqa2oEcKmo388hIdEY9lx3pzuJtiXe2HsKPVtb
Rs1IYRSHB7J6SSRKR+NQhrF+8GGvPoYY4+899EkE5n2202q+nA71S6u31s1R8LOQU9XXpkQY4g9W
9EgNib8tMDXQEKZqN5l8kr4xC8qj4syQrEB6mQpAI2l7npDinqmo72lmjgcSF/AdtOMZDgw9ly0j
hB3Ix3zbcd6bId0Oo2x+FD0zy4SV/MLW/Wlvz0J4iyU5cmKQOkHyVBpPusoCWk5e/MrIl3pJDmQf
yuZxqPtuzxwPHJlfNY9ZmAUnF2D23Bz6T6XnPweSGLHcU/ndp3jdMBchdTNssDW3zMJ7TUeyM0yI
qA3xXBErcgOTbDxoEuUqaUjdu152AjkOu9ai6ZoHVYPr78GAL6Vm2Zd0aLmXSm8XBHDSI0tEn1kY
QT6DFRObUzCP+No1GCwS9RgFXOoxti71hwb25oEs4fCSfL1guDhYiZSQZj22LRtU7/IqERbd8kTJ
fW4RhbGc/Eg7VY4qd4xmnwBN+Cdb1tqpbz6jjNIdvRBdSpP4p68XIilew1GUBF8EDyKp/TOsBe8W
653a93h88kpgFLSV/y4neiEXGdrFzWvWipUeHGqg+0tk6uaWRia+RgV0mwa4+crUDLlu7J8u/N+1
lsLrsnqdaA4q71+NVw60kPTl5L3+KKeyuUfYmO/ZTcxGyaynTEo9UmpC8WzL+LVBWv6d2QL5hGX1
QpXXbTJcc4cYwMjRt2YpTp+uhZDBQ1cYYk82Sbljek9GCOiDQxVRpkzKtrZfa4axG9RusmJU/R0x
IO4g1aNMENAKvtWthRD2bEtkVbBAjhMH/iIUQwnklEeDleTPBOLqV1d7InfaP/CkdYgT5HHZYK1h
jnMUzXXE9rcKCmfazFyhO5txZ2cysV52rvHZUwg+dWNMkGkbfYY6Ag7Tw68wGuNBhiiVG49k3NEc
711M3erFRXFKNasjATRs2X2q+opbHPNMfcRkEz3ZPvssyschjs3HtHMtoj9YPxewd8ir6njWqb5d
aqRD1F6oTk1jFifda4sTPBN6pzSKGbsMeFS1JAcsPVFXFPFG82boCpzrx2Z+MePB3zkF8if4GVjO
xpA6u7AfGuIqHqr5hXYBUX/v5du0l/0Rxd6zlvTu3stZgw8WabrMFI1nwq8ObAyCq06yiJCDtoTD
4mFi1on3RDhpoezLnNO858XsZ7un2M+Ym+biISX+5xIZtvPXC/TyfJmz4POrqD+AJk0vnqfZS+gZ
+qeF/72oa+OHCwqW7t36oBpsbhqQI4AAWXExQmuNmTHdWGGRvowls1kqbOxD3qkxkvYQebjTY02u
2TZUVxpBrEJD/JASC4l6WzCriPvT11eVqqcltXF46LL2UQaluJdKbnuCWZZZ3Ts3hEbZOtF88AFl
zRreflSpyFcyHMujmF+CjGFXPeg7CzLR1xPJmh9L9dDWF+qvddiJ6aBXBuKTmZ6HA2zdhEO3M10W
wk3pTB82fH45Vtn3LCTAtejH6sJy1sY79it0tStpkNvOddoTmyRj5kASTV4b8pmcUkZeqcG6eqzt
g5Wy7YLtLY4cKvqxqeLq4FCH5+10jWJtPMJTsB4tVN2PFi0pWpMPRwurQye76i0MjgGqn/exFeD0
LCb4pkKAyhvtd8kI8qlOGJ9CvvtI3K5YFB67sEgK/+zlMDmscDQ/6tD4NQI7W/GHlmhoyuKhG1Km
6fN9N2jRcmzJr/fR9t1gVjdHVBM8MzEukojl2vQ5+puOESYhFYPgHNk8KfhM7kjD4VsXnBv25etX
jde8aan13BAGugNxHT2TXRxuQiCCa2HW4d7QmhJFJ0YdA47MEQl6tYbmyfKs94NdVcxsdT0lecQY
xLZJmhx6GAFQKnd9GlShlpHd0MR43qMIwiPhxGfyQOA/jNnKRlpx7kai05zKbrYK0PlKljUi6cip
rjmWHswacrggjB0vrRoxDAFowPsSlxfQT+YGVzYcK2adzC6bJEEJVi6aPBOLWOTd2ag4Y8YhDrF9
Vf0pml/QGa8a2KYnMm0UXVbSb3tb+9B65W96sDboKPt+JTru3gpFyiGd3KXhvVBnap+FxjgP4Mr4
aMEfP4UG5IcefOTWKo1w53svXdlAVdLmZJMw2ClwjeygYo72fE++WLnR7NH/QEqftFb3AXYZ5+Fs
06AInfZlO9A2jlW1D8fhV66s7tOPmXEiAk8fI9fNz6VnGMvEYf0p4vYESnV6Ck25MGRU7nsb13eG
ruWzLD6bSrQ8nOC4FSnvLqS2fFcUpaJHMzt2Dsp184jNwl7UBMRyaXn62ubDWdsuINbKAcnk6ifM
o/bH4DrMvlI1XaSGTxBkoLuw3ak6a7RsS32sf4T9pLFMVjRaZsm2zs+rT7Nbe1UaAtq/j1Zgr2j7
vL3ZFfazmvMKzFp+jDMuhdMBm6jm4Kf36xdPb1Ym8brvLiALhn8/xo59mpePp1EqcfUsWIdjfonM
SX1Xmro21JQvoJ2I54rydFnKEd28zmmmtfanM5QHYlWHB1aEhDgX/lX65SdNVXK2WiIc3ahMmHhF
xTc/ZIw3WQYIgsRZeqH5kk6ZsRepMROG6icbvO0KgPEpmJeUYdPoBBJ22oI6Vlzc2Gyw2I7tivQH
hN0tAuy++DRRt68bjqBNHKbfakCvKiGniJO0SBj8xq6RfQ6a00AOm+pHje/Mnq+ByBcpDKkOZpRB
O7DPHLf9KEU5l9p2tvVrLpvZIamV9zYRESl3tfE0nw6BStvr11cENeSr1NAZelmxPJEL9sZ8FXer
HiXroN/hZ9DXMtdOYNFhC7pFcK9T3GOmY7ya7EqXWpkkK030T2HqT2TlRE9mE5QXTyP2VcEj85uE
1LHVBAESckv5M55ONWPVBalxIQOS6oNovWKNAMzfSaVzRcufelM8V4MRr035HZBpcGaz4c5JgCWE
EiCI1rx2NROoSTGcVxR3b6NIgbEEM1VHy/ci/kxniFGsCI4w9ejU5DYRFrKPVnE0YzMYMzUQ6eiA
+uRxatw5jq/6GSIF9CmxVrYMps3IZrh1g3NjVf25JMzhOPC0zTzwXCo5BXm0LnNDw7eSf8MNNUOo
0J+fRVwrhmDi8vUVuC5xGJrw1WzzbqWgz46Wk907N/jrgIi0ViALEI8Bm9r9zfFH+5jQe3g4bBhe
DsZ7Si7OIrWz6hK4jvaYT+XPTGrGu99mSxRnCu9zgISpsl9CgnwWPjUl6rb6B5P08GHK4mEbhzAh
U+jg2KCsW1fL6FaP1rmPlXwVgUYyeBbV6w4gBMc4VSO05c7l4jH6GAAB3ULY+uFrmWn5MhkIAvIT
ghWGWTIOz/bKUjBd9a1db5MGeN5Axegk6tES6sGtfYC/vI2itm6e2bavrQg49s0coI2dfKS9Ji6T
ycat9Kt65+elu0UrAKolCu6V586KtXXrxOFZYzr5ijvMpIZhNsaPMvP6S8y5E4R2s4N3C8xOs569
sCFZUdnlqimYVPUQ+kSCItWr6/TY2Wb+WpvdadQM/2rU6uLoxMoFPEnost3vdcIt7ZFZdKjk1C6/
viy7Id76YG3Yf+GGsmAUvSdkPtQ4ivY2ATcLL6HxTFL90Te6dt2hLRnxRyA+3cR9OIGZtYpHLA/P
rswG6LGc1kkg+50j2Spa0s/emnFe84xCwKqaDoYWDC9B+L/YO5PlxpVsy/5LzpHmaB0YvAl7gpKo
XgpNYFJECH3fOfzra0GZVlnvlVl9QV2zSyMlhkSRANzPOXuvHR1ybPPnGUDB6nHNHma3eW+sl36J
mufRD/5WI30zfw5AKFgwPUZXXBejQPzY2/G5UX77WtW8sFbp4VKZgFVj9UKPfcmm0+A7b9plmJ1Z
LdYRTJhnuX6IWuvsLYgmXtccB8e0LbO30oOY5iec5WkOXrnWhKZLFX/q+BcKm2Cl+gwXg6H8Pb/y
My+Yo7ZeAJxR0sf/eUi8DVEinXxLNYbFLGrtO+aHL8w8oDC56ZuXOM2tLTipfw6zuupcOLfVBzoW
++B1YwX7Ze7Dx2CauWpxGUVK2cRvqTE/Nvmi78uhSbEOMoiYvHAyePXF7LVIHAj5I11uZ6bWgxbk
f7mpdKh8+MQLbTcnuT5EA8iB04DV1ahp4UGPxq3tH/AYpPslRpHTNVSnWZXZD4ktb2q7S9+QK+hL
QheZnXIhLylxBSvJeDrUjpp2vZk/Dj0ZL+UiHgwCubSR4zjtXHUnx792g0mL0Mo4zOGs+fxl1zyO
n/3aMW7rAGEQ1QwBhijlWXqNdJ+oKDksI/2AOh0OqizGV02dyuFCYBa70nOK9Oytyc0nvxLyvqXT
GJYxzy9Y9lgzQkgc7W2KQrebTfvGkg1m5cIf3yYP4F5tjsuhxkG9p0UVc1x6L3O2+gFFWDnyxohp
NCPPEkf/Hup3/7a0sMHGAPJB7HX9myZNcxslLvsSWGxo2Z8qus+3TJq3AHBiJh68AJfrYjNHDw24
hSKPzItfaoRZwnnptUoghlWMKdfDpm/mgi4zH7KdBQl5ksFfWsqI3grhb4uggp83GNm7y1uKi7p9
ybzGvUsq2jbY6R/nNRbKk3t/XtIQBHK7E5bdPs9aHvgroDd2iQzHoqzfBo8LU5VrNgOWfu5Ta2tR
hpzdcnYZG7CMS0LgN1bHMw09vPlDbW6bxhKhnxN1VvepeRm5hlijlz36daee8DUzdODi1ujZulQ9
Q+O8T8Y3HI7xIYdUeCSM7Het7el+/ax7OUVX22Ln1vMqs8XIT1hGg5G4ZTcdqYkcjXOy0/2O4NXk
YHX5KWpi77hkhGTJbPBhM4u3qbEfu4n4PKOUt/w5J6EC8r+mF/bQwTVxll1JnAQxAimWAfuEyLJH
4rMjMveDbEgCg/R+GFw4Uoxpd61n/S5T1Paj0VYEWugqzPWCbjVTjzDA1dlDYxXyDrYhHnlg8TVs
k0kwBTCI+Wr8rMfXreRuKi0+WyuZod9UBA9mS1etMc+fcaEQ82p5nxGhjUgkYF9meiCz/eGM2f/d
hyF0cIeXOKuXszbGPjRcKz0s3fIxOZZzpDXwmQcdbS7VIgIE5yDz6MHJCaIEPu3T+noQOee688cs
zTSMzLIKjXqqwmC9+bmXuNg7CpMY0MFqEBbPXcg8shfbqXW7kDzhPoy9nqaJsIGzmXZP95Ab3cbD
v+79PIRbZJwZPFTY45gNg6b9ubGQbO4bN/hTxaZ1irV1GON4DlukIxshs2k35/T4IfEfhOcizeFn
9nED3XW91wwJ4g2RfNOWX0IitJcQXzG7RblatgP79zwSDJ2YQu2XfkBnsd6Aa/v3vcrPgINn6bGh
x3Pu6wd0skNjTyGHyBSKZQRPNyTMLrm875rOhVjkWMdudZhCR3EpdvFmJTQJQn99234exlSGsCMf
OqxjkBmtz4jNLDRHTJMmhHVXynT3r2PCaRBvyqElrm09Rn5uiEV5s52RNDUmOUjKbZBJ/WKAYV43
ck6VnjLjZnFpFwVEa+4MwSfrFSlvlfsw93NOKsTqUSQ0jp6rVYdmBfrN10hMNOkVTX9xsvlrLvQN
iiRzt9jLAyU8g3E/ZX6Q/twyE35MgG1tDR8dGjBBcxOTFgq2nGO4W1/0zystmVDtWjnCC9B1cqlk
z/tBaB59B28If26qNBv/dc92GuNY9g6/yK5CcmPr8Oee0/cGOv2aE9Va6gPp1U0IgGNHxuFfAnyc
Pe2SrWwDGt+EFbckpR4NU507Ugo4wRqxN/haGKw3uUXH4D83P19rWRJw9Zu3KbkIm59De8nyU5zP
y4l4SHExsGtcAGH221b4Z6ez3nyQDj2kchLgobZaDvZjuqFiFzuNF/7cRDb3mjZ67OQw39DZuDVq
uvkzgiTQncvvLsmTVTjyzJ1dZTBQT6f5WZTMLnvHusey1B6g0aCvdvWOvMsm3EeNf0bng4unVOku
MRrkO100wchE3hhptWuVhfmzuvNigI9jUmsAd8GHy2yTkdNwi4CAwzIOfuWq+XCbgiyMXDCk6XHn
IKJFe8LoR4IDn9vrZMGbMe3lTk1/h2AtipANc8TQ7TMoXbeqrplZ7HXTwUjNnEvVWmuGAuHGy3S3
FPrR9OrnyscSYS/F2Ru7E7sxGgkRg3nV1RUHNzv9OKjeVVOhPU6utQh+slVmGtQPtJjIY8rTJ2Vz
xJrRyjLF498Z1d9kLrcOF7+9kOGCUhmNQUUnqAarZZXdW+n0+UHo4EJj/sT1h6t0RziexflTifGt
WhAxJWNzYTTNGMkjvccGyUetOR1nv7iPI/8XSZ+PvTt7CGOleUxq+avyLXKHxMixP4dpVjXMnTp4
DkWfnpCmgPT0EFZZzKtBSuDvN4mL8VAKxWOJ3wm35inP3bcy8IdLkXDVn/CualTP11nHp9oGfW83
JRNTijQRuNOh1ZhYey5WpCJJPsV+0CeQ2uVZRZ1zSNOAutCRpwb95gUjVUx9iiTWi+32Vgmp7ilo
/kzlazd67HKN6nH0F9K9y2M5DGdyJf29mvmxsPCfrLrDgLLQWk2W3y7BAJC954feYO8S1/lTIpxL
bRnr/LtFvDz3tNGJIzAnIibnhUxXVBuz5UX7Lk/xeyDrJdQtALVPqEvT1Meu5Spvu78ZuX71QJhH
f22/tAYzwijMwai4PiqIOyEQ9hdNXCPYuKVofCl6qOtJlhES8zkn0w0cKCBxyLs2ukV0S5INGzBg
+6N+G3OUb1j5cmGf56JfOXOQ9IIMcnJTHX6yZOxl+DDyV8AbFF+5tF5bmZZhif9im3a5Ojr+0B60
hf5wSvvxpnYg/enhOndv9FEV/bs9oArO4YAYrNyrT6A2LJBp01spaErXmHaYKF0JZN8uFimdtGrh
sM/em/LLCn8OyIM0ZZoo562XgWhHRSlJX0Zdg9ULt94fA7HXLm/HcauG4FiVztGe85e0K2qoFuU7
qr37HlJWRTTRHqKpA9OtPpo+3HubdE56juBcnbgmg8MtXkkdAEB8201MDCOX6Xu5zp7tDG388Avf
xJPArNzGGOkVyhF6cidUGR9WV740FKJlKponw7cZTwikg/0qrXbzd6Cxe4JUbroa2JCr2u8GFOou
Kml9VtEnNRfW/6RHPOC8++UqfScrguAt+7ub/i5t+SQnDl5bDj14yPrZjhzzAvwhbKT7V0lERFOf
qyu+C1bXCO8Fowkbn8OOfciHqzRAauR6nUUUsQRlgvoANKTBdAfet7vNC+sAnbEMPXIRtkGm8iPD
BOwj5JEn0x04LD+finfOPibz5KWnUVrdgMqwaAtaT6nLLLAk/fs0eYN/I5viDYE36xipjruaVDgF
Dv1hNAbED34OtgRACMhTy5/PdRSpg9G2ete6hnkSUTA+QdHBXzbzqztCsSMPfE8dZR9zd2XCnvKq
RrEpEepvCSCKBNCUCbG4Blh3bNCyrDH2aSbnk3KA0In6ns1gRHZ22Km4OpFMjZ4rZdHprZcYCZ6m
rIV2GDpusI3MMeYZ7nPgNm8Ug3Dpe0+eIwkem5+RihbvJFG0EHyCq1zKRzH4x0lCq+tcZPmwgaiS
6U9xQtOQA0FRfQfsNk8ehnCjbJdd4WDE9w2yhKcb30fzJeCybk0usdvFjr7bSCLfY11OA4wGbfOa
Buo9K0MkwZ8kCCe4TpPrUCbe1itH467SEM0X5kAWi84SVzRLzQfL/pgTVCmla8Bcdo03riOM7XPN
UEOG80zbwqX73NaANHrkQuzIv+O+2Q98dCejq59LO2OM2OKTKo6jtgUeedL5LvbA6WeP3l1vZf4x
LeNoWzqf8ax/zcIcDl3mP8y1nSIVMv1jd+MqzFlD07VPyTh8m8UEJDWWz7ZVX7uzIQEFqgC1mW+c
raV6TzonufUqb6/nlT/KLgBfQfNr9iE0I6rXm1K57rbpWJ90BAI28LC/dASoLSDUnfyjjIq3oEJt
4Gb1X78raN7B1XTEPa/oElOH07/blZkguNtrZmIY7LuVydsQcHL1KfHTiCwCx//Winm2Qk9oY1cc
6aafsIZiJsIxudBy2EXmchHw3aguQ8HIif57FW+MkUBajcqgUQg5TNbYGtTcps4ALrTs7AkCmfd5
Ur2ASVlze1cSh0l0Z4rImr6pC7xRlekmmqu9XfCRel7hbUGg3k8TOkGPwAbZvRCqc5FVu69TGe8d
qOwHIg45ij00z/Z7ZjGdlSR912OHo8dGFTffYdKNniRhSzRzcRM6oG/Bl2SZ211nzzraBacOQ4Rh
F+unvrPhIZfRK4xfGFQQxW14oEaHVq9Pb51gOWe1twOTSgTWaOCWHcYX2wxzJX5NRX+hAZUekXQe
g2mCvZlqlM7FOGwwMSGC+j2AkJBj+dGNrO5gLM3el+sTIKPp/C2jSD0ABJu2iN3gpxG6oyGrRwCB
N5PtvzEU6vYLzbdtM5vARqY8P3smOsmiBIDpzRieCZFgqQLTxRSVOWvXf1Ql2TK5jyClT4m6atnB
TkXxnZJsA6lnejR6fVuyGP/BZb0xKDzvfO39npm50CnW+Fri7MHv/dsidwRGcBehxY7h6ERa+DIc
qzy5V/w6+BZf/hoWlnUQ01BnIGSs4N4582uUW8t2yX77KKMDi2kDMp1bWxb4QrxfsR/cOT3rWCyj
+jw1NAUQGw9MhqCALETJZRenj5+mzFSHBepRNueHhHizM7q5FjfUoTCndwyJYawZoUcp4hFanWtV
226xv8cb4YFG7ulnQ4v+Vfrli/8bNlESrAz7sTpy4HFduFpW90L8/MZ3cA7lcZIdFQ6EAcDPEbrt
Q+50NzbyYqgCBZnsTR92Y/EBELzaRUg4NuVs7Z2+BF4TZ3c0DD4zr3hxsv4GVey4qU6tDkIxR3/z
gEMrw3ptEpfkju+COEhomSjTIXXv4WbcT5HzRxrNc2EUR4KGiNtCUILvTZPs5M3bBIlfFkdnxtlq
X4zzXUqnUxq4tXu+MJBZkjPsOscouiEzEUBt2WEqxuZMLs1JDSD9jIpNcwEUx2wDecCDa27Ipkig
NQnvNFneY0HqZIUl7WgyVR7/mC5pbo2ckyPdL7b1GXl7C0BpFr4X2cUQDBtJk8j7ZRg9YRPS+Q7w
QrtkZaPbUCWtBZOWDXOORwBLyLt7PhLIbJkNakT4zjVnvniwc+K1bWmInfaRXMWGeMN1vRXDwoCG
SM8+nm7ECix3PAsRGYibSCA8N1uaz5IQmp3ZOTsKPt4LYszQFJyEC/twaP8M5CIgyifHIJ9PiNUE
YQSAgIT51MTqYfS9i9to5moIpo1K3RsQl9k2igwRYHbEUvU8dtZB2surzkpKUXM4Wu5sb5Uci4MA
n88WkIwlER8ad+Sky4ZLYMcO18fx6NdmvXPAfRf5RWTsFVS8XMU8P0+pRpCeKYeEBeSsCl3bASHM
xQBEubGWzEJx39DKGK81ut5NMZRXw7deUVcvm8xl5icm5JkMmzjMDXtDINKxL/MHlMZwOttyM44F
g6Xiq5hTzDEU8VENazBiTCXXbUwBoT3DAdHJEtqo3UOBd13kr7tcOo+Jw94IjMBLFTWPJMtasGlP
JJQ8GU78DiMuPxZd85BF1m3vkVIlVPylh0+0Jc0+luqtIy5p0zbeK562FACS9nbaU/W2NAwqbCgN
Xltz6DfAd1zN9WZk97LLkJWFS5Cq8OeeTGJnK1mstiquO3wu9H5SyaD/NJpGuWY3kGeTELlKmCAR
z8nbZKbLLaJIWvgxIdF5WVqwDCWHpp7PVFzBU54nxlFxxG9NNqxPMi2SUMughO2jWS/H6TRHIO6K
mAqtkRDUTO2oMLLcN7utGRkNUXPTetC+hioDgl+CTR1hqBGfUd0t7hKhGRrm6s7iSJQ++pLJkXgF
PM9GVzjxPCdIdzkw0z3Wc2+n9GTfMySoT50CaogH2t/joX1PEboyAejz+3Zu77MatF4j8+xodQ6x
Px6OEzLSmkuRLr9RnXlc2vqOS6YbAxzAutXlSHjWyD+90NIdh2Hb0z+5TRPzTvVTh3BfO5feTt5i
M+tuFHPEMDaw9fAuEew2qNfZE3g1AnN+oMelHpxCPHeD6HcRhGy2G5ZgLAHxw9XIEISxbRyR3Wr3
SWhVcXa2FFA0sMTAGAuQ5l3hurQ9KutvhqT5yhDAwlxT5hv6X9cf1pZZy+Xyc484zhjJW/E+o7ff
GRrQrrTj6uJ3Y0eBTydNkeN5Y/Yepwbx4jT8DCYnS3cjlsK/s9abQS2IfoLcQ6VHZocmfWyXr/3R
JkbiTVzGHLAMinFka5X+KckDDjN+/iEznPeZXseNX45UWrUPcFDaNgFKzK9oq68k1PSMUIpAxXRc
MR/Zvh7S/ES59Vw56ZdXewMT9iI6iMaqn8zBIRPGSEr2CfzdJe9NkFU2+cLUkDpIj0Gc/o5F0D7M
ZCvmVLmvVeDMZ9F2Yo/xw/oA5LtrtDMx+8I2RLeKNLzeaU5Fu/jMuLuNblAN1GStb6VQ7skS1ocb
D1BRs+kv5jnIj9Lcuw0/lLQAsoWUaT4UBGge9ZJ1ZyVbeCgO+UVF3RNVEKS/UHvTEM9/gzNM6Lss
Fq0pI0AzrCQpP56z67vu2jFw/60DfJG99L+HbDbCGcZ0mCiSBZDsm5/eymzzvPfRNo3zknBU+STO
pWq2vj0iLGyHqUlXkXtER/xhEIn+Xv0oTdOnVNPRvSbjbjtbo2ak49X3ucW2wmNxZBOBwk1x1hA5
YROs6Gdc9MlCMBsCCcoCIY8ATltF0RvblYwk0TDL6UjALjRf+36ErgjbAhW18xl4smZ3VmW7vvan
G94E6P90lV9HxwlOFvqRnT30/j3SiwuIyPqapcTrzCVRcnZNxGOfn5n32Q84r63jMCPVr7VvP0zF
3dLasAo4nzcQjs3LEJnRMaL7t0P2Au0V1OSxy+iiFLO2t8ECnysbTzVoLZICiORIp9xA9FWdrClz
XzBHzaeAQKndz0NsHc0JoNeX0YmPcRWz+gHviIXHie02hKTH1JvXHLChfMrwU9BN8c29g1TmEo00
ISfRBg/C4V9MkX/r1VbwkMYquAZwB3++93NjGAi4MFq3xByIj6ovmoceKGWMa+FuURhTc6Ff0LQO
Y1d8zpX3QMDCNYmrcdsYXnYybPzxHlbpPXlC4rkCFp6KBJl+buNFNiL/bjYJ24vNGSXicitQ74f1
UDp75EAu85R5ubNa+Y5h+y1lnrrvjV9+XiRPTY9UrfCRm0kbagDEXv+A+OxgCj97/LmJ0NdU5WeQ
Lu1DTN7oEWEMN65fv04LWN60675SdMebpEmCfaNr6vE4vRatz7WA0eJRe8K/iLlbY26K1yzoxnuK
+WBbgRSmfL23JZjwhkg5c0ULtGOqw7j0zE1RjpT9MVl3nYSZZBDE+1ugkVAVRLaFxMv7sdeYGSKC
D22SecsFC2NL+RYtkFyS/En6CEEw1JXH0TKpuhPb3GHy8C4pu1OjRuNYMkbddgSGEIBSP+AJoRVI
QolE+dWMBFunaDqrlTFf52FF72JX5ABSVOHdoZtCX0e+b060AQJGcRC9hX6tXGM/aghPxi4IAtRM
6fQ6GQkWSGJXnTIdcJdCh/b99KWGYThz6WCCCmqXZv0QLNu65ohaOjJNPJBYRt5vbWQAqJttPm/3
IDCj4M57lIa+6sK52Bn834wzNkY0R4EG0UalJyRw8BtEeR/I/lXLgoF2DlbfYbLmzFmwHWur2hfT
s2oJgUkL8yma3WJjURRvvAk4aSnzE96neFtEyLh4tscVq2+PzkS+Wmv9jfpM3M1oJZnJfQYCHglL
K8Wzdu4bEOqn2S4esrb/42VoKiNlEAuzTAzU6a1mRYH8xakIupkPVjWkD5mNbazCvKT1b1cukI0E
TUnmU1uE/wDHYeYv/PidIkFCZ1NK4BRD6Hmpu+PqKxr4eYsV4ylwaw7YBmV62lHm0Tvf92w29haM
BHqFMqfaaxG8ZkiQo8ouyF8o7itacYTMjOwVS96LJUepNKjk1E/OXY/DIcaWa1s3S9LccSHZ5Ina
I21bdo3X7ac2ag9ODOByZqy5KbsJTAcaJ6oUQ+x1Phgb2heAl8Ty1LHYbOrik/oMLKFgc2OwUG9n
Ryeo4+j5NwgH+VvbYFckJXzjDm7xiEr9MbXa+5LMxmhsvFVfve7vmygskeX3bF1v14qt6ynlMFiR
kyg1o1H01JyPQaR6klU81hAc+aO1B5daVh3jd8vzD1HL7H1RN5GZXd3CfaaZt1KO2bQFNh7Bxv9k
XOATK2zfWb6yzk4dXA2sZU0BdZ9uEvyyUnxpu/vF+wsjtRvTowMAvo4HfZM497blo9dbLwmjPb2x
U0Qxgom6CZaThS73WBBssDNm9XuyM/ifIllAqTF+YqLMGR7cBJTmeKOrfRSYJgNrtv9DhfdYSiNs
QRVvRt0EOwOEdE7o+FEEeX2ayIpJphpST+A6e1/SlZ5aKkGILVRlGaQ1PanlWKvqNEY73BNRN40P
ul4+gwmKriFL/uB91rxgWBrJKzALIiwgpsey9k9Lknz7AKtiogKuU6WKc8y0+GjWS33SZo1Zsbee
IeZIADrbMgYPzf7omGeNIgtpzexpPlQlmKhZzR/R074VLFIHB0YE/VHR3qFedIW8t5ntb3s0LVs1
BVQ2Q2PuemkhGmn0xRpndfb97Eyf/g/YKipqD+36kCwnz/lUqVGF4zhBjB4hw67ujbULv2ShtwpC
XJGjpKK6JpOW8nPUycbmddwLZE5pvGQnJP4MDxpqBds/WaMBAN9Qj0bXdgenhHzT0RU/IJDdWl+z
oAk51pAovbml1Rgsz9Rs7+gPDnqoy4tP2AGpof2rxcztWER0jyoTrJZdZG8Na/w+z8lvqnLccIh2
PpBrfC1ZvYMpdmUnjLLKctlji/TRpwPEyeHcs4u+d2jJGSJ1zwqfxqbPEYUZ8XJpYqY9WWIiKO7f
BzG+J64bnJmQ7YWQj/x/4zO4Hbv2b59ADuAaOmyyEUOMcI7g506GgRoxIMbMGtXH1AuMhWxCFedi
UNHHLGjec4qXZ6tkbucmkqF5idhCU8s58VScRm98dCCt0dOYNkYAOtmR6SVSwy9V0PfADELnJDlC
+//rLXiqiAxIl+GFbsofkz6imeu/bQkIQC4923TGH8w+cYoMm/QRBefGqsSfJP+YWa+3GsJBoFaV
qIaLldxl7PlyZbx76g8ksbumwfQxrHDfqOmuS53Td21cVBukWcWc+ZmHttbTdDXGjGyrNueNKIoP
U/QvCmvwVkIZR3STfRorj761h12U0YwI9JzspphmoUWItxGMF5UZ0yEZCEGw2YTFSx5mnl72kqsA
Ux8MNjbxIPU4Hojg2LtRcm4tXPPpSPmP2pYD3vri8vFnLPSbsGP8af2jjaDBtJ4KugKYr617W2hv
H5OxvM8F7rnFPzlSnbXT+TvlYMxM5+DJM9lAej35MBl6pcydhoM3tjfTSBJNQS4NWoxv9l3vS0XH
eDIVcS81S0VJOKlIrmNc6eOg2DlBM6bRLQ+JQV9Lga3cK1mdx9L1aNkSvSvi/jwPqOI1baot0UJn
VH3RkfNyOyQzaPGRGZXrMA4FoUVFQ2PM6YL+XNUZFyPLASdHElMP2jVukblA/StAiXt/ufzsvtMZ
XUiHEQCJvUNUnfXeRCW7uPjWM/sPOi137AIw4g+7ORZfqJQOSHU4nzrJ9pHPgJ2489B09lO71FsR
lB9ZQHwj7DhnM3fqfeZFGoKDOq3OHn82w3c9PZpxWPqR/5VEmKNytxhu55gCPEuX5oZu5zhNy5OR
eP6TWzkBbjqEiknKw2iK5hMaYTpH60Pl+g66Lsy16yORSPkYY5WEcbRt3Hp8sTjWnv3ytmE0obZy
OY65ZT+n/KoXEN7bonKzp59HWECOs10nLDjNGsOTV/c/N7FVod/MowvyjerewbN53z8pop9vZEVr
V7v1XWDk9d26mSWYbP2G1j5ZNHwtagfm7GPBPipV8kIGjX/5uQdal8q3HTx5qdcb2Wt6NlVHeWIX
7KN+nvTznZ/n/DyUGJ28aMEkutLQRNKISxLhKSnL4vbnSz/3CCE0Z1JceYo/Q3dmW8tKFbn/fs6/
vv2ffyN8QHONY7qHn+e0cET//a/N9UcMdZLdFvv/PP/nWV5FcW1HXMvXPzKLsQAk2InWB+NKc6Wt
4x4MTT9hMFJJpcqM0pgRBQuOBqkKdZ+gkXyCMXJqszR5t9lYnmNz6liOeZbj1WJraD/F1cx3JaTS
3JF8XnFyxxFBOnHm2WHSKJDJY6c2Kq1Yhkz76KBsUQVbqR4437YNyBkjfzhmpmUSb7xVucM+f0j9
v5WgxVQ27XweQYJEywTAPrCyQxI3oJaD0kdikBjhlDkR1+hkClGaYCbEfx5IRqTYXnZuQGfOipa9
kTjqhmxcvHw9D9ZEkEBReKxRtBnQn7AvJjfsDChkQW6Ae6AjcEZZU/tqGxiiCy2WL3yfv+KCTrDl
Y/VkwBf+3NhqriHzMA06pe4MzZRvuEMw0xcMjqRD4swY04/JQBOa4wI5OkV0Loe/JBRdwWgkGy60
70P26jPlAjFTnBAPIQHogOPZkfxyNDgv2LXFXU0P+Nh6+pfhQaRm5pRQPtwURHJsTDJ4GBsWECtz
JwKbMbKv500bpBpAmqxiuvnbDeavPKcv1nV7I2jDPi+eSc8pGaOQEDGZ8jIuqKbdlqMcjd5zk8eh
sgeM5lMbTrP7rTS4SkW0eQltXa7Qzx4zXzwjPIygree6fNZY/4CGB2HRsjcrx1s+zBurnP4YBvGR
BGcw7CRoizTeZIQb1IhvoCwYHBLrYRm/dUFoiYXwYa9E/DW1EM2ErR6t/snozHYLcQxtrwN/f/l0
8Q3sDCUfRk9+M2HcOPAZGM7yfmJgvaXjTup7JjJ6QtZ1prGw67OM7ECsHmTSzi8l4pU0uYm7GzTB
L2ZN/KMFsRZfZnxmr+ZhHSwqlNS308j7Ipf07Klr2zpf45TuuPbMZ7LnyKR3A6ATlFK0zl9Np77a
vGuEJdvBPlfRO6NXkFx1dF4MMW+iXAwhcN17Mpk2KjKGS820q29TNySlAg283NvMG/l4zV1bgcCF
0VUSpDJq5J6I+HxoFDSKR50/xQFrNuNvqGQE8QHnQIRn9yXRk6VSBB7l04H+8T0fzXCaPTadObHS
JpLIfZoNETtwK0SsYtDnVs6bJ2n1GoN9YoRH7jW/tc2JMVmZLdOM2icwa87T+6JGLjRARcBGQkBn
oFg+7BZ8rFqPvr4NQl9kqx0LoSHi443y55LIUHVplu69m+vVj2NxcJpnT5jibAQ0vGoWgpq3LWbw
Eg8K/5VQ9ZUF3O3rmu66X+CdNM/4YY7wFRH0DVc/WOUzMgh2S7fxVMFZVZFmofz+O2Wwu23aBOVv
nLwE9PyCodoFXIN2jMro6321FP30KRCLjrP53cHQvRRld+HKBavA3WRUdoAw10oNlMCASkQ2MBOL
DrSVNt2zO0XPi56CS+xcGw57s4b/Yi9wUWeLifYiVplKIbd2tRBr6J0NulOngMBDtpBSJycU+TdC
M/3knMfcqOtdhu1kpzoSvvsZOoqmRMcBpXHIzMAFTuyL6u0PLuv/g9ufCWT9r3/8rsdq6JbHv9i7
q/+Twm6K/ye4HZRP/Nkt/9e/+Be33bL+6QeeK4UlXM/3Hfm/ue2m909CCPz1P9fhhFuJ7v/mtjv+
P13fxREmLCngPq4voK/HIfmvfzgu0HbbM4XtW8KntvD/8YPa/5/o/f88/m8YciH/O4+W1+UE9gqB
F9yzXNv5H0BIEm3x4VaStuGUkyzV2JCMCpdV2rplCb1Ws7NyLbItsjFCSYaSS2xbH4p0XF0AiiQh
I95lUQ5mIGcf65XNbhpdRM6+fy/qiP6KQCQm7trKPGZIWvcVe1fUqGJb4Cugz08HjB7HtKUs2vv1
lG2chQAY4YFhr9FMw52izDQSrpEr/VlS9lpcPmZmWnuXOTOuznrYZ4XMdqSs0OMqCbrxtdWeY00e
eu2aJ8Vqv+kWh4vOMg07F7G/n0dnMrjQZhmvTe/gKZQHI03afRI41D3GdALP3G24iPnktliKUBg3
AXnEHiE1pqdUvURgTEUcx/vJDl5EDOSSlhfECBfjFWoqtabgEJlE7ycNnYJdGGhY8vRykhgFgZPg
kNOPdJY3eZXMFySl26X/ClBqh16Uko1uIPvpFhnWbZmcCMP55euHzpiiG8ju+9oJxo1tCVbP/8XR
eS1HimxR9IuIwCbwWlBOJZW8fSGkVjcmSTyJ+fpZzMvcibnR3eoqyDxm77V9zp6FqOgSKlOQyb/Y
1l+cCb1BvYzfbMKsKBOLFzvjjsnh38DnbIQNlkVy+FZJwwzRC/8lVn3lMRxYOS/n8P9dl20ezYI1
kc+4iUDLERCtZ36iK2CtSgqUyo4EnKBeRt6zGnzbS0UxFpCzCO0uUjPaODZ0VtOTXkaFEy60tFKw
1zf78bEp84MTijmyvGzT/3YITAb/jJHxnE85ShNUiJEMRkJ1t8NTZSYB9em4mzP/0SF7mNGcfgcp
ndAIhreboiFaA7iw5PDmMRCOBDxNHTf0HBG4iJ+qc/6hiQoiq8teh9L+sJLPEUmsZZR/CocZGm8G
KWuoa5cEkpe3C0zkY1RbttfMdHss5zXhjq2F4qMYaHP0JN5CY3qFlfzAff5StEwslpnFrRrrI5qv
r9IYGS5OvoXKtNvbgmhtupIc4nNn72Fj3IYjoiJYvcj/7OUyd7qMh/mdOlefK6juM5y0IECuut5j
yczZfyB4hGo+R7aVE8khuJV677VxZXnbaYg3xYGloz3+FHP3m/WtGYkc866b2sjL2gBNvOMeSby5
k+6njTE7thRyOxM1ujEbSHUq5NrehLQHZu+ME/ewkild1szGqrlniBcMPnAXvNfL0ILqY2MwTz8B
AlmEb7B6iXPXQ+gBvURDlLXp0TN+w6QljadHdbx2ZhePKQYpb6YqsbQApLoS9kKn37UzGgeI1kC0
DCTESKhOPjlFlsIL1A9NFq0KHUGzQk2SxqkdkjKGVktENuadOPVWKOW+1RyWlJzBNRQ/XiifE2aL
B2GajABbT0fBwhS8Jz5XU9NEYqHcNwnJdpw3t6rkmXXRjpPYZo5Plwwf5nGYq88tq7di0cij5DsR
RH4ejD5ggRpkb9C9rX1TVd9oPD5paoso85lKwBT/lo3a8CTv6BLRE4+IjzrfvU88HLBwvQ40CKTu
VGMVY7JmJZHxKW+P97xasc1W8IDRE3An1iUsS2ilDbjzBcYAfClWQcBZUMZak+1cgWHdcMzEiOvt
NCPjr7VA1q5VyNMJFFQvMEHz7stJ6JPJNGr2FoV6Z2PkXUa3ijpS93ZSoiWbDPFqOANRx4Tc0xAg
DyTUKQiaeKrTE/FmjDZyvNt5DQhfBWRTs74dOSiixPZ3LHOayzBrgnlKdq+awCO9PAzYKumpX2VO
xd8agxdZwc8qaT1y5qa7uW5/2cRCzPUfPLP89DPjHFqyvQ1aZgAwv6N8s+pkGl+b5/DiuoGTntw8
ex3djWkZJv5hGWS5f2RmsUbeTKawI0kWrzXILD2/sOtIqNKI1WycQUEkemxL4zoXbD+anHjTzshf
IQUd04oksSDv5mitjHerrI7bFCfFOhvYH9pGbs1AsfTZzsz+nyTwiwOK6alinjcIXOyeCYhWUeQV
dfCXCRbaZ+93NPq7fNA0OH4PEfTGsD3SeD08kdIsYfnpazPgxFBJ3UWGjYNzyWea24CUdAs9vje7
CC5ygjra/IiImtflIxDjujdS3uoFo3ltcy4gEmeM7tkfkuYzDvS6r5DS7raUBubFweM8kDm2aMFo
vKLVIJKdqNBneBHESQUpPpj5wj354VZo6fvxd07A2E3BZ8nqfh9Y4ZFcoYbZ9sgqIcmwZ/LcyGQO
d9aMF6jyQVrK8iPJsMEVY4rvE9FaX8FThwS/HSdM2bvmyd4S7OYxgmEKE51QMuhCLL87kyd2VnSt
w2/qBXixfKW5K/8sFkqlJFnlbmSDnQIo2419etiIAVlQeAR0zRzW3OnlnFIu9MzUGsM7tQ3zIpe1
pzsvDIZG2qGQ33AZ8l/Wi/th26QME+IynmGGMCWHo5d8pCuOQ5Xe5I18tPkqd02roZRWrxq6Ryx4
ucBDdjcdMQ3U3r63M8r6YFv0DO0Wwh2M2T6tRYLMHkOjoo1T3LKeYFNlM0ICF4ExgelfvwPQeQiy
AfNM/myszt/QLx5IqNhRGt2lXffhBkz9TJsnUYYAyAw+N7OJvU3aSJ3AW1Aewow40YHUpiCsYnKL
CaN274SHyWAxKzp/0Cpghr86Ua67tER8EeLsh2B/72PyiNeZJibP9ZlwSIaNDYltKHo7t2Tc1xSA
jKvuk+NgExOjozLP/diKaE6GjpXL8ITZedm5oE/stAF/iEOiByYcOP6bTwDarjbFkYEicbYL3Nqs
I9VONAS2bRg+0PwZbg3SDGdiKMkOkYQ/sIdlz+IZD8YwcP531k0xVvj/Nh1qjnMeYKLaVfmTWkL0
6P1dC+CIhVHio/NmKA040vc0qgcOZF+wEhw2GNIKv7dx3A5FIBtLZJQyMc7VZmDfPkdv6t+xDCBe
27B8wfS4MLhtIMZRD5txM3S3BkBBXFXMmzObkYv3p54XvudxJ9ECsOYKsKPnIELVl10W91ZP4pnT
ehg2ax0NeC/jDRIJAoUD0QN1xZkeDULeBC4bv0TWF5Jq8QshillJxzQAoAEmw8OH7ZqqzMDjgAsS
pOSwLh+V2RAxt9hG7G6fxETWjDsnt77gk1Vp34PLLCeIyXR5RU3i/BmnjKBaIlsE4xeLHbDjLkQX
kQd3VVIjQc6m+9X4cjmp2HWnb8Gozg2zIAqOcUtWBGeGNGdGm+GMdPV6+SXYgOe3fwpxxNsEZboe
wsdN9+dxhoToTjzjMOvkczH5mZfGuKkNfAeuFhllr2/HodWw781x339jTSBf00EQs5U18MauVVYS
BunHmOFZHFEWrxaLHrgNVA7TgPaw2+Nc4XWTzAib+eIN4ocSjKp1cwxCStvbtcWnyfZgssPbOXkR
JQTZ0ZXf2GQOs2mfen95N02vjlnHXzkkydboiMtpAdbFpVe91N9h6fxl40pAfO4jvdxW30odqd0P
kACf/QZcejIAacfSfYJitRJEvw47nw0W+w2Alp04ZWb94TA27x0yBHXDe0+W85/QbvZLmX3JpndI
6+gooFEhO/NCFMTYw1ZV8AXyBJ1TeaDfsePRYX66NvK4OlMfK/FhajSEW4aJ2ehpX9n+H9jR3JlN
DJatxxphfbsSrMhQY04L1t/i0yx9wk5msvQwikdtA5FuIFcVKBXo+8XEA0PQcI8hf4fC9UYnqR+1
tiRSagDem2C5UGomibtzzv3EtYiXWghq/hIObVNyNBj1nyA1fz347Vvy93TYSKcLe2tQKSOJ6TjS
+rxkPl7lhxoBcW0i0pzIe9pb4kcEjcnHyArcJR+b6AfUE4ptV1vLaa+pZe0FlQzjkvJQlxC/TRsR
BwmScVgOWeSAtMqtSBiQsi04v3WIG2Jc5y2Ck49pdAkGGHt1yWaikbRztMlISj0gNKPjYeQpmpvJ
filqz9sXFuLgsdf1sayAvrnB+u0tNdV1S70IRpU8QSZnU/DuUPl6efqAcpwJ8qJ3tnhkrfNPqe7Z
QL0IcwRmjq3oB3hHPcWUuCvK+55vYWdv/5hK5BqSyOYmmH4Tw232QiVQLsjymFAkqLHFh1EYJM52
HKwt5GORu3tVgaZsZzbkcrhdgiSaciwpmrXnXtqgcx2ayywvHou6fNYlZwEgZBX7g/8ckEqVtepV
TqF1sFiDo73a8anfzmvoIlkd0ItICIFK32LGYKKaXgrXuyuIAun96r5e8y+bP2eXIGvx6Yoy0mxV
k5yUFKisRt4NL89vPQ0J3PtVeSo2/P1vTy0RBf76TCLdFm5+wGmMVGr6Q+PLOS1rckYc6yBk8tNN
/s8czGJnS/914kSUQz3QtkGxEHTdOGowmSSpPBFlbBDpePHa/nbyrOyEQ67ekcdUnH0pNs8z7Jts
HZlQQ6alO7XZYZELuuYb64wrv/GEPpB7qah0SwQaGhrWYgdRpzxuPec2aEb/4PY1CvgZ2majH4hd
unYd0JIiJ1xlalHFkEoSTaBVEyMg25IkgJjpzaMF2nsX9h1SDAV3lovHQCYVMQ/ksaqse0CZKFeK
9Gu0wTZAKKKpwNuf4XOJYUZ+2lX4k747Dm7eqs1ybEDth8uyBUzd9Gh1lY586H0hKpYzS16K+2k1
I9dEir/OJsHozEc0Y1cwxt7IH8gTURX60V7dcr9mT4CZdyZrlJy7ekVL0xUfPPB3Zp6+uc58CvIR
PJ8+lZoVlXPMJGE7NRBVXo/sySbzG+FIfqjApZPWjJr5yOeOhiR5cpZ7YKctUhak2VZPgDgkf1GG
6F69090ZIAzZEsI8LCtOaMt4ABjOYkTj0YSSIp7teb1rs+Au9cZ/YiRTLX0qZcECwkXSz2b1zNb3
0NUMfxnoiLo5N4HUYJx7soDCF1VMh3DGQuhwr6o6+2C++5PYBQomCXvdYUhg0AvJgil2YIQ/7Rg4
Rysh9Wq+nyraYbSXJmY9u40Avu9bwBzhbH8NYJl3tAKPozNfypQFXSH+hdS2LoHN7czmOVCPFVxu
A32thsEImBgLCZGe4fDQLciCkycU+x/t6NyPZf+XKvDq+axd/OCB9R2DJqneBKLtfLoLgZbAY6PD
zY7gGB/bBhhueCUF+pYzDlBDgyoqNdd7z5+63dAmf1zyd+aVwq5htFyk55aLPy7nHqoCIP7xopXa
ILUXL4XmTh38rWr/3XKzx3qxXjrqXxLMTw3wm9glHwNKu4GAgh5ZsXVfp0tTpZeSIkF2l8w6+na4
kiwYHJXDtnJyKY9s6Fu77f7rbEE2r2GiXU2VsesABtRu5R6SXIm9Z3Go93gWR/6Nkrq4WECeTvUs
n9QdRz7qOX+5dacnZ4W77tOA+/Vwg3jztUixfCYIOFjkcdqAqk52UEw3YrbxY+bG72Rzn5LxsUKV
rPar+B17B3D2fJtNiLa0o+NuVLdTZcetid4xsNPPxgV7kdhfMx9+XTFCb+yRW5jYpNI/2O3w19fB
eS2rix7cQ8Gf2mbJD1vAf6vJAMe3ibMy+JG9diH2Co3MU2XJgt85eaZUu2DzhzVrWG8CrcziZEiZ
0WD2Bp8VFVSckBqvmnCvjfwRN+kftXRXqzLONG6HRAR6p2v309wifsbwXALeE+p1dse92pwjPrw+
pxqOpG4/sNc9TQRhMxUw4qJ/T72UrsicyClr6H00Ck3XuZPG37X8CLIn6Yi9tv13MrwAr8M6wlHf
0EcI1Ll5zhFkBs92w2RSg1KB+3jX2u2+CMa3WaS3i3hQGh55Rsmfi1LelN4RlDmnb6De1sTYqH4E
33U0hUWlYoXkN7M6cO50WebSHAP2jbi1H1HFvml2pfrYLmApsdLhU3bs08BAKXfNf+EoOItb770r
Q3+vWia6zODpURgEdQlTmGD+GOmGraCnKy8R35od3rF06VVEzB0VZ4Vw1gpZJK7Un/SJB1mQHCA5
2HoLPXhAfV234tjzrBGaGusWp5qoVwzVM3JZigNM8X4UINjfwye5Gg2JAQ39XFTm76L1Tgjr67ju
YdsoojUtxkV9vegvmXyjCkd+GPqP8JswWrWIiTT9SV9SjTHWKQfU28wjQ6fe26UNXFp/Q2uad0ko
Ww7QKHfK8QCshvFAFzLxTvk7OTNEIRVeyeNh2Oj9Y4RyMRUKqqEf/nSC1ywFrJq6VJNNDcc3nNUI
g1/78diNM1Ylb4hrbAgHDN78SWP6I9aesXpeMyTi67dhiO26usYUWzW/luy+Cka3J26O/dgtnGAc
8Q+lgZc1r4pvItQfhKAHkM5L03p0oSYzbhUu3bkt/Pe0WqY7k5uu9eiG8hS6K5vqC72e29j08nht
s/wqcme70BFAjg1Y6aAOYtAgGKmUrU5Z1xMpWq9XNcurV6ogMsqGyXKWxF7qL3CK0UJU+AxibVnL
vdWyE+3N+TdnJpeuLRksIOuxpA4/WKB9Vut4J62++VP2o3PMEycu1m0Z3fQPjeblHUsT63L+Uysg
onpmCGwX4a9qvUNrxRNSiEh0nBmona0d2viXifiBq+FSPStc/+iQKOeL/ncxrZe+5+RKhLipK/jy
piBEqZSkH1g5UpucF2RVNBjkwtGh9HOC/ZwP1etGEjlyDrAqSaOhJh9GVg5QKITk+wKhoSjuqND+
oTGlhZZ4a1JCFLAHTisemsWP8qYrYqdMAASFAd8RbS1IN3lsCR5nPz9RAuVd3NQMTSbJ9H82F4aP
tlMi2UI6n6C3wVT4CsEOzQwPeLO2F3dJr4afEB7RUbP7EuMHg9WoIoaQoASA7pPDHdE2+mgM6GgR
yGEZVIp9qSUOeNa+gUYddZgsh7JpkJcyT0Q3BabW0TuWvn9HQahqs6Y4NnO83nNtk/tmr6hC8pd6
RZRQg4XcDRp0rm2b+3ph1NCLDDMRT+RY4jiV6R+yRWDeieEQtjSyfeJjEUGB2QfzD6Gc/MoU2Rnr
9jHKXeT3GgN4GzD6QJU17ltiFAOV40oq7AOvFw/nwozM6wDwS2NZItpmj2Zk+QXc7VO9iXNpJxaN
OF2h9OWZ0fI1YwHAwAN3hCHxliK8Rr9bxIgNfi0h7mSbgTal0JxGRE7cvrfr2Nz0DfQUSMGAU7BN
+UTuXXtX80Yx4tuPsGBbJ7sNiEWXCYVf38mr8sw2wjPkouKBtcFLzeiH9AumRitc6JOqZcKKF4WS
MfABzAb5BNBeHpx2utYNdI8OHxogDYoC+AyxzoDPoR/t5uY9b8eb/xWwJjQXau3w1FiPyb2ZB+MD
WzMEm3yBrKOaF6ECh/AIj23J6t7WnvyDCi44TeGxyglSEdgL2k0VYOafhqR6yUFdJAQR+Qh6ITzV
Nx4K+gTOfJRrMSKQtvRNK0x5krBR7q1VPNmFBXOEUnvHMMk69z6IZUwyEQ/Mrk8rRpbZV55U19qY
ltvausigCnDmMKIOefUHIAGsy/DsWkuAEgfZc2gTIi08fLgwmDFwUaqiUsUUl7NyZ6tJ7hI1hNW1
x3GsSCjKaY+71LYib2RzpIk7GMpnK8/YhC3LzcystGGqusvyO2tQILBcDz+yJe+ItTpJU4rLwrvX
TrTRYNmCo8/wP1opo/GiQ6N3y4c+k7e9W078skOQxquVkG5ZdRNuwCWj04MIWRhor1vNezpmxqOH
GRzjjO1Q4BoHjQ8n8jTL1Ex632BcNIJrtHp58p06TOGZFs0nZXY4Ok2NWXJhyzfzIznqIySz0HAW
N9ZIG0PSKFTaIe9GZuoaDosCHuJdO5f3qhlsrigbkYD9vdLJba3BXzmQa2AaKIBy9hUmTGQM4eND
6aKRKqd6jBBXbgsJ+Rtk82uTbyc5RSB+HHyV3L9z5+F4DLtTV1CKe0PzyYliMDJADS/yUO8sspb8
vmHPi/Y2KuR0GFx4N3pUe8tjSVLmcTrfDM3cApR0P2S3GThWgpywEfxPcdvNRQctn+0D+tNf6eTG
caAD61Txt8XTdZN0ZwuVCS85uRqOy/IDvxzGwNS4Aj+E/otyBnpL9pr6DQNADV9uxDO9LO7TImBX
Fx1GQ5wfhyTbmrPCD1gaBl/S6mnuEh6leskQ8PvyNjMT2C4T3Xbb3cHqIrjAVXSkdOw7xPyXfEVZ
xCgBYh7CxnRjyVisv+HY5bzPfJRTgHwG4qFuPsAysdLomfs6NJHjYPY3RTf8gY+XHxRDTgY3/Wue
mMxkLBwD2Bc7NJKzFWcUWmyM2VNq0apLyoZC9SSUk3AKL2VEyprRCvDM4uVweRbI7qTIfg687tGx
bCYd7ScykuGtM8YXmLe09OQL5yPFU5a7RuxU27aat/dEYPMNT93ASLICKEi6TZVwGowNKwmz7I9a
bJlNCtE2JH7rwE6a3YFJr4p1LjjYOnvuDAMhuCXuzMb925DQSIC0g4ZySW+KvHoO0l6cWjv40iWT
2cDDO9Mk6V603RDJRUCOSP3PngIWWsILkPt7D+fobgpebZBGjru8Qn27Xyr55Gd4D7qDsie95Zft
TZ2ErKI4+PHcSIiacKvID2vEU+r/LIEH7gH9KaLL/ElScGKWRwiQcthY00MY7vOOSi8zFOmqANB9
rCu7wB//1L1/NvL6VQbBm1ExKGcD/NoM+oKK6kLC6JNW9R2e6EMIZxH3zZ1tl/s0V38aof/Vffe7
WO0n4+ndICDrMLVH7M5MyxUreWWMXHVqlXepw2iw8VyEYTXwzmlM961t0bjRZVATDLhlOc0tVmhk
5DA37HIT3EHxViTVIzlmb/NKdE8gL1OHpEn2E+Qp66loIeci6fL46MO/Pt+rvdCDOqw03ITeTLXm
UbdXxqrP6CPNkxLU4JAHbG5nB1MyVri9HnCrYzNnHa8aGkchTzlAbiNog3MUyqpmJjOhsyrAimQO
ggJwuCTQmHre9XmGdaS1j5q1C8mqOtw7PstzxWTq3qpY9tYGqczEJg2XHpk9rtXhmoCcZqLYIcJu
NPMuX+Z7tMcfhSzErV+6L2Yt1Ulx9UUdYLDDQODHNTUFak16H/QyV3wCEUgj0OpsJY/DuLzgl/Wu
HBBHRxSIrVO0m16YJIccOw4/zUi0ilr7cyGBHlWmy6CWUtx31HJb5N169JA+sw00N27FKylIylqO
YpnffcCfhJ0lONZr9cSWaAUx5e28ZHVPgl0GRSkmXkVxsWbdcR41jt+mRbBmPkms0bvJn57A3JCg
5XUJT2W3XwuBlrYvxWEcj33CIpDxPXuqiXHLEuoB8QpNOb3DzOOUjyjHms74LnzBltbJPm2KI38M
OybtvD0De8KM2hLjJxnSWI9jPVOhOjhz9qyWXNLmCvZFCF1AlfXvXWJoen/GeznchH3SYXdKg/Ej
xIbNHNHg4curB0BrTJCqZxwT57Z3uJlNImdmy6wuYTZvWJMc0/XmGc+4SSJ/9MKjSAbsMzvdlQeR
2+kLQRLvIUrdI1xwGSeBfqwJgmVYNL+wlGEMwwIBtOJBZSNKnbL2TlDqbqfWrE5BJcgfaeeAqXZz
1H2q3ur0ryGgAY3EK44EMhytCagIvzUyggaMdkHGTwOZZq+ZD0Tt5JLgZ5Yrx41Z7cxgbE+g6s5z
p/YdN/Y5SMEEJKMfe2RGZ8HgHTqjOadzAgAxpGTtRucJyvah7P3hdnJxbzd+hmwBARfjdFRFJH8k
+1Sy2evmFvwTXIa2X9arA+kByFViX4aV2xRbiMLXYx2dYmZCMBPqkU6/xcQ+zVhN+GKbgN3fJEL2
jp02U5eO4SxW8vky182L2TON8hi/3WAIjkJiYbj9SiZnZc/2N0McmmXFoVzP0nGMc1O9ecn8ijf+
1RldiicOdSt1wqe0wXzs2YkXTZifl4TUPE/g9BipHcoCk2QKBThOqZJPUuRXxtj6OGdVFZGf5UdF
yi6p6bLm4K0JdFCKCWUXF9tS6Z0yfQ8LXGneFtqHyK1RaLkOUSRcKOuNrrn9cwTVEDbdvcAUSc4Q
G3O/MkEITSrYl+b0oUbmj6AYYGboB/S8HIB93+0dZ3nFtjbhLBuebeev6AjTLSDbgRtOixOZlngW
/I1NZLxJw2eN3DFXnJPlU6oSQypMBxjB6ZvAVM24JDdvy5aeDD4qQPnghCw6P1nvhh+89SmGWKa9
Bq8/E+rRzkFdlwFCKOjfNVOfhd0zDhabQDTOXb8G2JSBcyBiEZnRRNxAWh1yJOSY0CSxMwVpW9qO
Fxuol1D3HBBI1id+cCPB0Ga2jKdbQkrY+1SRygkeofm6+G21yczLqymSXasHf7+a4jyM3HCsqKks
goWBsoFYDzSU35q3YHe+Z6vfO4s4z2wZFtc4kerWn8CVOVSEiK/677XZ9AYZjFCLmxk58d5qg5vZ
puDeKsPCKN59750cXKZU3i0R5PONA8IGITek9JQKNNxkJ7a3ZX762Y+d0UBWZXo01fjq0lE2zMGd
On2ADbXurYn31eofzQ50oY/UARqe15d9jI3etbIxWiaCcEpPE2rM5ZxVDTQMpuEHKoTXviC1b7Wh
CI3OyNQvwLnIFt+sjfDIduqkx/lc+h8FJ0Obp1wjfIQ8NXGNBSXOgHCfQzqo1UD7Z+eeigrdsZwO
YHCBfiXxeQv9YSvhDXMQy8JnjDWIY7ZMxwSJG3YTgzxaPON4Zx5tt45SmU/xYFifVP1gEhPnn1lW
wTH1JTAvBjzVsqbnwmiXvcfchVFcZRWHxBUyFoN9RLGzHAgQ40vIGeutcO4IZsaCR0DnzkL7n68r
A4xiYX2Ks/wmlbcTKOvnRC7XbgFfjUrO8cjWrhdAv7V575hIcCzHgzismFMPxLEl/QNrIorFxvNY
SkG+AeVVeeESL7PxU7LAQPrDDzCC6wczQN0WtLFrVf8Gx3vSVYqQC+95g3Ai7pf0NivD4TAOkmCo
tiK+DPWKy/GQiXcL1OEbJq4okDUvhTm7lBP2jei8o+8WFKJVGcRZcO27Mr+DCc8NZK53wM5TStch
ObU5LoIkygN5dtwStB+h4HyvPhZ7138PN2iy51hgtApYMVnmneSQ3cichbGoAiQpDUBBjp8HM60D
uBa0DgEClJJyQgnbvgk70kpqxqiUp32L4Ank4whJhYx6Rhu6uqimvuFXQbDNbi1H0pkvxmNGRREJ
Pd8EYfimtroVkiWdpNTfYUjVNEp2c6j44Epm78HAIt/sCL6ajD5HDqFbFGwHq7fuwQnp84Ry0OHU
u7TMSyg8mus4FzQdeJVleTPL4hujJ3IFDCRs8pyEHVvxpnAInvxh5jHjCDCVax6yQFyTEK2DpRi3
2G7HjS7SF+riJlII+hELIARoBwJERXYh4+LXbPwcDSEZafZb6Sd3VkYGFYstB/VDi9vPJNgJ2g27
aRw+iQVNx+j3QJSAkdkYiUMdrWZAVcXaLebR+h0ki1w6/G/iLj86XKF7ikWYR1sMQN77Vgzj4qiN
0N5jebIZzTjHsLPrPcmnLHrQ7+PNBLw60Vej17g2TAoRNDDLbTAC54oJQWWmj0L5xbHqbFDAQ/5q
tUn6Tnj0E8jzHX+paNTTfDAHpz6GAtKryfZ6pRPfezNHU5BVyWUVbD17J4M5LKZP2bXkQJR4Yfny
t4w7b4oXKsJI17xlMM3kMQs15vwU2Ey93iY254qDCo6e8kKpMuyUtsc4nHTklY2+wNVXDZI0Qgfu
oLSBgGNjsWFjqMoZcFsA++YJNziO+JjmwJQj0Itkc15ZrKlrmN17F7ooI0ToH87KTTE1HpiPsSTb
di0i0yFFK5jVlUK6icuNFVoWH9YmNO6RTAlvPK06uTPQasNkTO9D1ZD6KigamwRVnSwwH2Eh+YYc
S8TCke2CZdV71cGODzn+IEo9ub7WSGecZ7miGHNni+BJqcXJUJAyso7tHydt0oiLyLPPJWkbfA/T
V7nmEF0lItM5i5jN57gs2kc3vZopqw0QlI9aUNqWk41aDeiS2znAukBjHgyAJk3yVmWqvfVzJiSO
Lu/liPMrt1iuMTHJJWb+IfippXvH9h1hgO0FBCugwV0kcqhCGUdW8/II1AF1WWszf8A2adcvHTN2
VEwVI1KepR24CyQPS/oygnPdL0QeIIUhvklY3bEOLUy9MzuHdMkvrhqLp1Q0j42DejjNgSEZxbDT
g9Fca3OAaVwwlsjT6gvk8hLnEER2oc/swKh2Vnqnh+K8NMuHZ43fICpRZQTZDSO0775d3Ju6y1/4
X8IC2/mzyv6FLTKGsvQ/nRrun0NCNbi2Hrp/Nb6sqB4tJA+uBEOC3Z6KnZyjSqBP5oNHnbnzMYPi
5WQULB0T20zB08c3RGoEQmjLO1YiOwQz2NasOnXrJmjqjH+2I9m3UfDY5V3YYnrxVnysdNyLB6Ig
qWPfmn8HgQkYN1vkOsE/ytdPHGII6Jh3k5LO5wqmxQxusj48LY7xVKJd4SBI8PEU0+bqYRdFnEkW
lqyRVPJcVRua1YANpJ1fQyt4BUy4zII3a2vrrcY9dwo/2oy7a9EJKeEJOjLdhaeaeFITY1BUu45x
s+TAE13oRAYSHy8bX40Su29uFSXaiCyL8dpALGETaczbnsMf7ld/72du8cIOHgRAmdIHr2D20NPz
zQ9DrJYcEPZClaGGkTcKABUDZRuyr41Xba5KgjXEA9gCc5+mqjwQ8HHnVkOI1NZ4FSXhd8LgINy4
EsRtIBymjZhUFdUh2Q0CFPGej8jqkMk4NtyLMUAyGLQc4anX3tZ++i8A8UHDaX4YhnkIXArque5/
DTUcCEteot7yv9b622i8Xx8UI39NdjqTuZ6cKWXym3UPSuivGoL44KNB9nX91Lvb9xsGh2JTiCxI
BLqyKvaMN4eaCN1RvQ4w4yxot+GQolfgkwUkibIWQN+ftIMsLEO9Hlv3bzlLPmW02/wHCDrcMBCQ
WThhmRxGwmiUog2SAN+248kbm3+5SICnNrAVVnDTvRwf3Lx2zsHoIz1Im7dt4tODVyDQK5It9qMM
3Wui5XO/Gg27N+cr4XecQud1CmzydAsWH+GWyVdZ3JISh2cbuqA3yG/ysNOcJX0Ef1WKnGAOXpKi
25trdpfS1WMHg3LewC9fHP9U0gGZ7pknl3xnToqoEd33UrPzWefh7Fjo9Vk3Qhyx0i9jwg2BBoBF
l/NDqsqXRiNQ1I0ZedK5FG33m9Q9Ljk+OtY/1qUorVfEBuDem/I1M+Z67xnzDRqA/NA7bL+NRLC6
JILK9db3wZLpQVvmqetM7wr78CxKg+YuBTHgjW8huix4DSQImDpvjrIfj92EUrFbiF6VBMjwf+Yi
GsPlHrzRt2MI0kVx0O4w36OD4G1vM/Fol6RDgFppTx2wnV2S2ejrXZSLTUbaSc0LTWBCyplVgHpc
WOmFdR+bffHp29a1YVazc5X4cQdseUaT/3UDjLFODr1cUXwFU0sPsb7kVpDdoRFl1tgQ/uX/x9uZ
9catZFv6r1zUc7PAIcggga5+kHKelCnJkuUXwpZtzmOQDJK/vj/mqVt1qi9wh5c+B0hIKVtKp8iI
2Huv9a2dtozXomJUHZrPhm7jtdNDqUg5wNQRphpF2UpOzTIiJPy2huxZ0RMazG1k1/sOFeg0IDmf
aqTb3bQLi8tYla9j53/WthccPC6WiufdInJ3jBuXchuCt6KpvBBg8TOt+j54N8w53eAHYjNj7uQm
xoXfAJJ0Z95yOm8YkkzfpRiumBgJNc8KNDzoQV13XCnXO0UGcuq4kN/taQALL+2DOcK0aYxg3CXa
/FEDH6GQDqJNPLlbYQTpqQu/kbk3b8Jgfk+mhFbdklRnRdMevNFqNs4znTANWm3tOzHVnp6xLKfm
pjRkDqMbaAaJwFfI5c//f014i9vvs+Lgxcvs1P/53393/62+d9//5ZM1aJwOFcyvxRGn+rz7d5fZ
8if/u1/8t1/37/Jf+ess8/4e8MpwrS3f/+9/7/K9wJe3//yVfy9//ou/bvkbv76r7m9/MSznryKQ
zA5Nhu2e5P+//Jv+df+SLf6KvNO2MTFxasdM5/zDYed5f3WFyZcQ2zgerBjrHw47j29oWo6J706a
wjIt73/isLN5ZTVayKgq9z//9hdXCFOa2FIDYbouyibH5euf358T4CR/+4v1v4gRiYPEpX8R17V/
i4V/DiaRnYj5PQwcYtaB2z+D1fiZe5k8gmQtLy3W+g2pQQTBJjNaF8RkHQeJk2sWEf6c5qXxW0Bp
BaKVGave5k9v7vWPV/ZnS6Al/t8XbFlk0nLiCizXt6W9fP1PLzjwMs/jYJVhB3L0wa2HBYWYHGNh
vlno+h98Mu6GAfp2EPYrdIreRgbeJYumioLGFTtpGev//CUtv6d/fQ8tW5iY35CBO05gSpySf35J
dLmDTA8qXhsDhpZ4xjdh+fvGt57cuXyavHT4MAa556C/EJGGL4bXWheGh2+98rdj6l/nCXqA3X9Q
PxwZLE7rQdfzJidYjrxasbInA4Fd63z/L163/R9eN15NRwrb4z+SU7Fx/vl1My3JoAgp4t5Hznde
Wz71E8umOSbNh9DFWnv5qzDg53tEmJKcpvObJSjararcenomVXyps4a8fxWBWbz29u/BC04ebYtS
GzNdf/V1SvR0/M9fNrlA/+ENty1PcuVyd4D15dL91xee9k1QF7nNwYLLF7WLC+39Hw8AIbo97pL9
P58C7StO0KXFybPDkPpw+ZA5QrgijZGW/T/+rjEqQY6xG7C6N0yhgw779CKjqGtAO/eP7s/dP+3q
dFpB7Ub/t/yR+xeomZBJzU+N4SRXMo9b9PgHA8/kNVge7k87dBHX0VD9GAfzowvN+aaGCGOXVuUa
+sBNGUxfc2fo3B3pSo8O8vCjW3iMBbnYb0w3MKXMVfKtBB0Q+JBg48b6Sn+nWwX2aF1EUiSHZAwV
LMPhq5XM9ikDOLfVnGpQ3gxDTG/j3z83Cai7UW/9brrC2rnS6C+KaC7MWqG3IpWGYfjYMb4yM3kY
6TmfsOO2D6LDShX5VXO6PxdRqdZQkw8ToZin0DMJVVs+wk48nIiHLw5LCzowS2Y8pS8CIvA8RmyB
Na64wRU0nUIzhuzwAy4dkmx5sAEQyXUb5Wi07s8ObVluRO6/M/zHOlWk1doqFsNoCqz+eH9wDUPQ
aIIgNxMBd2SAa/3pYXANQlWnJ0WwwFPWAYBFMf3uMEFfG2bafjPtV2CmxtcOZ93O6YZqc3/aqtJV
5w/N+2Q65i51fqVdZq76uSvfZkuaGywtBlIXr3wzGgo8WLXTllZo+YZZIEQPNLT71vWsa9g6pzwa
s1VrB3CxEkO9RKzv51oRXVy03cv9qYJWA6aMpv8jd5VWSrrXcpG3oiDmBDk+g4canzVaObqF7PF/
PFcU7lOkBQFS/Il4eUgBgW30HAIYWf4CvS4PIytNQDQ9X5AI9KfBZEo4NrM4F6P+47Mud7qDM4Xv
rQ/hBWbSXB3zsK6ONQcP4nLoOTJ8eYBF3F3NIhBnzj2rbJljhcLADtbjO7p/Gpkda+7yBRCw+hS3
zQoyB421NCLMfpwatK1zjd5j+TDSxhaWSQQcj3xuREwE34HnxBtXjRhuGTiDzklpdATLQxgavDkt
8Qy9bLn1/oFKad0mPuTJt45ZDfT4ZJEIWtGTTeLEVkwNRXKUu+Qbo+FhpF4T35xYC1EOE2/dZYT7
Bg+l4YtVEhHIDv8CEXikbhYtPQsOCmxFA4Fjgp18CnR4qAVFZ52W7nm03rSVSE58woNtMZh7v6g+
CbNKt0NaRmswztEXt8RI6RLes869DgzPrkxDAZnBRTPkGe6jhyj2OKU2Jf39Q2sisEfiZ2PapbC6
D/mzMOhOjHV1KSo0NSCZUV5ZpI2VciDJr2+MB6HltB8wjqNP/2K4Ctm7mj4mn7oTIuJj7hvqFLpY
g9p6aVXb3ALgM1NauCKj9HDCS0kl/tBFvjzW4fBULLlvKBDwJwh17TiF70zHo9lMovsLA2z7qSkl
cnpRAnUf0F93SUJci6/PUwR5VYZ0BiIGU/BCn0c73lYKgynogGQ/VtZwjmtxytzgOeVee0PpVLIG
DJfIiIpryoq6UiPBY1dlu+FKWzHjZ4JFZYoXYAZ/HCKwf8gtwHJZlK3sxUDS1R0WEHsXJ3VCMRsP
68km/8Gw6lWiC+BhVj1uc6v4dBCGVQyBDk5SnxyDMaqtFQTaBqcDTqjFZgPKkHnIldgMgIjC2eNx
jtemS0qjiU9vH8zjZ1A0Fijl+iOoPLWzKVLohXXDPu4TTSz9Yl6DcKuPLqGFZQxZajWBdGK67JU3
mVB3iEK8mssDN8Ejl2qOoJOF0Ar68D2MF7DL7L62rEhNTiU6xibC8XR6M6fsvTEkVsYpwP1MhOu5
QK13yAZkDwp5ej0U6uxniFbLVI5rQ9g/GoqHh9qnrxHeEYfp8EMYur/cGdKNkbxyfySvZWSTp1Y8
Iqc7Gcwb6+Rs1zRrJMPfczNrRy8wr/dmGufXFNaNv5TpltIv+Tie86gnWXacoK26PWjY2R2vZMnY
O6LSn4253VqlmG6e3uJcsE5hGZgnTDe7mP1dP9S0T1cqHqJz1WOhz/pzAEDkAiI7XhGk6J8LkPdr
GWD/McLB3VWhMs6WNncGU5454toLVQ4dpwz3SdrqzxBZbeuY2ckqw4/WcwSp1b51HMhFU8V8rfTU
3oZghIE1hIfYG+SDJB3URbUzgevrTaTWuSYTFX4WxKd5Dt2jHQUKWVulH3tojRe1PEwLadwB37Mx
xARvTnqslOOF4Z2BNl5j93DIZagCyvxM5lSXnkLoJuL4dUqyJZx1Y4y9vAXBDP7RgpyzJs4u5ZJN
6FXmK2P5Nw0IoJg0VeHarNvpBE7iM3ftj5h0cQ6+Jck5iiAxJngCbQJMJtu5kjgBEUHU7r7K6NgZ
rYqXKv/HaMNQrGtnOk4Qd+rkxLm1PVb+i1nn3hmfzHetMBLaacNM1158Ul2vdgV8Nfr9ud5iJL92
vcT852Tp2qj4KY4zktKa9Cermd/CsY/Y22u5nXWYrWnHWc8hhwnGND+z2ErOAyLoREwTFiROzEdJ
sGXtGXCIrO7mWl2JdINY2XSY0P3N/u+EXso1HE+LNbtPpq/g1ciu8BFl5GmP6hrop0AxLR18l4Y1
kVUOefVhHuNqQ9oRhDeW4Nkryd5pknmNtV6uUHkjEm+6zyVsbhO37yKeL/QOSQZ3PG9DuXXy6k/T
ThC5RUiLYsKLj1bVnuLS5s6qW7kOAsgDJmN/y2VlKhwNBI/IzlPHDVEWIUsQl1nQVFiURWyTm+K+
TX5uHI2GZBKhJPJbdEsNtIQoJK/Vimb4bMus1yUkykGLmE8GEWLELFV0dh69jhgKXykMt4TD63yI
NkDMXjNn8g890aSPS0t5i59JnYORoOgmKLajkv2xj6330kvkxp3656TmXFEL60JxUuJIw2Af+ag3
YxezS06mBOq2BvVFX2LtN0qXOa20QQAFaDwg+YCman7oDN7kUH9DLO5C3qUn0U+CPODFRRnaCOtA
upavQYgFLR7p21mKaAY5/46MITu2hsiONUx2hBxDQLp84LCLM1pypLePYqm3SKefm/s9G/sba6z6
fUcCEfM0FGbWchMM4N7p1S1hwjUgO4MtfGo+vXYu2aqTEGc6XhTml5BqbWQ2HCIRtzDalIciTcvH
eoiPS1mLAybg/IhsSFZnfyC6cdYgS4OAZEbYVv6pNeQ+G5EU3Qls3R3DJjZ+nrtMsRvSaEYdJoeY
tGNO4f5lpKx+qBvDf4rmtQzL7Dsqhx/YVprAfao1rTQZ4EggQB1afNyrtWgibBCmO5wGa1I7J+lf
p7YBTFCEpzwY2l2FrfmoPCKLGqDlq/taaXlYEpuKtdLXM+N3n5SZqs2ttW/QGf7nA0RNyKNjajyO
kwmhfag3phUiIu9qzdQHGgWDZAfOMTdQFjgz0YHQdZlXThyH9XdFFtiJoearE9jJzjFVtR/ldB2N
0ri1ah1I1EEleVBgW21vqzX6+3QeXsOFjKOj+JtfjZBTZAuGr6B1jSoMi7B0nCsNLzS1/q6Rtb+t
l/VX9/B5HVr1CXKk6RyJuT0lpKvXVHOmn3WbJOvyRwhh7N3Ok8FBUUwyekVivGosgXfMSBakvLv1
I8bKEk/P4yDU1zowENrg/uU019N8rfmnUJx6OI8rYGWrgZH/SxWFqzG1MCaJ/ujbXPhJp9S2N9qP
uoXYypph5T1eGYR3+zpN3+/bUQEX5QxJRT50Y+McHMd9MtskOOuGUdysUm/bKjaVBP0veWVforH0
rr14F7bTffn7PSY8eQuVSFeR9uZNMwzJJVcBaWhzeUaqpdZ5WYIDpQVYFB+2dqNt7IjvDr3LIOm7
Q5RmgqlZRIMzbzj6zJF6MiS+vmlRmOPtOMbsFPzqQZfqWANCg4OmHzpyA3dulbUrKxbRxgRg+dxY
9VfA0aDJw2fU4iOnT1GehqxJ12HOLDhWunpy4UzqX55Q8zc3DQ64F1GWuyZDmSzZdArnZtMZ4uKV
DM/pNcXXpON3MdeFelde94kYovokhGo8RkjhTyrMSKxziaO10eiy2Kfw7dgzqrONHAkPywz1OgQ3
s7+fEWTXvJP8SsJc1PqnENRD5Y043kw89TKZthkiTboVNakjAX79dbIUgsbIqNn1vd++r2qk1CQJ
afg73DC6BdTjNjs5q2Cf2EjtQx+dv7fxYt94M5Ie5XDEgkuO8cnnDbkiAUXRVZFDVcVeBKllKPmV
eNtOej486O6Fmjehf5ND+EwQk7YFCzLD357afQ3pJz/5ITnjBYyanshBIjs7eVbIblelqbHKqCZm
hoYVe3ZZk6PFH9dC5X9EeQt4A/Hsm+EKvBzSu0Zt6WFUbDCyhD01J219VCiltc7tgdaQE9lHHOPf
o8wqXyO3vUQjbuyxSsaTMv2RoHTSGTLhXPOAu8dG0bNJc7UZBq/dl5Bij72Nr7QijRU7cAEyQ7r5
LukOLEsW8ZIBZ+rc32j8AgslPbxpLBtMhHS1r4YmPsVY9ROlW65AvCJVRfKyKFQDg7XNTvCG7ttL
ZBf4ujpHrEuHGNGM9JAnwrCsA2mmzn7sA3dnZV9U4Vrrvsp/962o9vd7scvLgH3YRfbdqkOQMrFY
VsAqQwmSVIwRPXuGVGTNzQaCUYEuE0VsBMYDcL06dn60cwxHAilFVNJky3rY2tM6n/xvlT0cUrQy
51CZztkxYhLDy+gC9bhjItofajvozqo3w6fFetJEKFYhgF6HrjYPTf2zHEv/Rl4cTf/+dxsvTBHw
tgjskHk3bVRjzh/drWNUOB+m/oF4MggraTbuiVlGgKHpAqEAydbNch40GKZMQ+Yf7w9WnLibLMSp
5GDEfk5D3ARWk5BNICJCNTso/eaYkdDp4G9NM5Rm90ZOy5sbivJAXshrXuJKQ48xI2qainYl2hFu
a5oXZ5QfZy6LlySP1BK8lr0QrksnodAtftch5K01iRbKWJ6LGbHt6GiuRzuV52zgh0c2sTiyNM6R
Gpf8O4gCK8+YkE25BnPrZirfhubFsCCLdEiyjrOwcXRVhMYo5K3bSUcvQDhy5H/zObej6FYozLlW
iyKyaPACWN2nbbjmD2sm/8vNyluRObdqlOEOET1hD3NYvzRMAusOIjPxTMWOBN74FbP04gMojvcD
QYiThF2AVQXyJnj6/IwsMWeJnbAMpDEm4sIKDlnUPd03K0Fb7NAQBWcPnv0ldGDOIBKagrH+cJri
kEwOYTA5zeV06I5tN+Wnqvbep1p911Uu+d4SCigQxV1coUUkOESvUSWKTR32z1jui1UpiZkBYT0d
27l5bZXX7I3Fv985+DdjGHSH6/1umdOMKMZwrPZmNuzUkg9KzAURnKEPv2JZKqWsfqnKvdTEl2Ny
E68VfpRXV1qPXdDA4+Qk+cediUe3YbJ0Dl8zrA1eWYznzO0wwAmv2+ZitG86DraWwUrMcTo51H7l
3MbaeUSvij0sN586FwFBZNM1y8hY4lrjO1sd3NiaBUZyfhAli0gByAc0GQfxqfze0+pi/xfVLgLA
/JIbtT60LDUg9a5mcjJA1589A62UXQ7lNogl4dgdViknowUdDJV5nL50jYmnC9PSPEEWiKcjbqfg
UcT0SvoM71xXGVQmUj1FgVeu/ZCUm4eS0dlDEDB49sPE+pq5BSlyFT3pLr0MZpsf8V30pxq4Pom0
8lzVzTYpAdh1cxcfg0U5S2oRYUZmcTTtYkXLYkRIWtlX2b7d9/4uU5s5QTJoE89QwjTftLnxi4My
hWR4bTW9lFlxbDbMeokHAldmGqrlqM5hyS4680JtSj2bvdwPd4iJscu5EUrngbUrkKvOG7tLJ1tv
X7RZ/xhJZRw1ybArYKMAnPNyIgAo5R+ZSzBJCcPdm8YuCmA4TC7ubO4yO/vM2j64elNwxMg6YitM
MQygtIPaQoj8vLTestbfYqU90ltfRt71oTBJzBVGOO5sy/wsnPqjQhp6Ctq2O6QoFP0KjQQ3HxFk
epxeZck4wi3zxzROzW1KZK5fa/eYKZJJvbkYXgMcRaiAhpN2TK5NdrfEzZ3VnGMtakrR3mIsX+eM
uWvvF5QAVbyhgzdc2kXXFS64jpxwAc621Nx7cAInGFmEkMRVs6VinZ7uDwBEpicneOf9IjezJ4Ae
IMN0spcC+V4lg9ii99r7A2Fz0cBNN3Ch6XDez/BloVV5ZGQT07v3COJolJa70o+crUFoikiZRSPh
tbngMhu/7QxjAOU67FhjqleegIVYxPb0EE1LvFxqYf/LZxuFmoFszwyv6bLL9wXZbW3pckjBjcgx
z7kU7UC8kxg0whV9qOHb7VnbfcjTnA8ImwT4dT/c+d4XSXrsWvQaXLGtoqsp1QZIuj4bdD7j3Gqe
A0AEuF2T52os3lQ14A1c1q0pni61Pbe7hqudq1pGRyfO3xBOJlu6ctGp55wPPQeT8MoLoGIr5/2f
hyYTSwwqHvez4xjBIXbS72Y7vzjDJS97+9aLJNiMoZSPkWX1+8jp4Y27RFtaVkijTgTlATQincx+
fS9YnEij6IyGK4JRiQb2s3StK3W1uEpZtJuYmRMRwjY3Btcl2syIrIafft69E3Rz80n3PM1TQ0he
IaHWd8I8FZrihZC3JQOJN8KTutiMEzZsYbfeqRCuWsIomKpL+iVCmc+51/6eJzpjxtyUNBF2ONfM
Pv3ScyCl8xXRIAWD6flx8gJYBtVsoI2V8lz3QFt1zaihOnSmDB/NUvjAqFR+TM32gkcFZ1HVMadI
hnDrOVh7awRd20gXWGeMST9OjGAIriIHQA5uyU7/SL+dkbwgnG62245Mj5Vlaf9mdq2JuCnq9iWb
XW92L46sqT6i32Wong2qmA3fxRqh7BcxXRJrg7GehBOROsdok5irVKb+y+wRbmLCUV4luWrPMj90
fV2/13AEeJ3+zvPak2/6A9m9mXVJzAbFvyeeoDGab+3sukdX02MMSugaugjWwkvTLcQTTUghBIc8
dA+I3L/NYQloypj3cUl6ABCUQPdo50Jx6g0CFwLUuSsF+5ga2rwVC5h+NgoOlmO4s2XrM1Ga2Imt
mIsowUWal9f7WaOfWtQXXjhfJUD2ZBGdZMhIVvYSwKSHJx0LIsEMUf56hqBZUGka/oPRL3OwDgWW
n3yfSE7elp5BgqHj7WsXaEBsLvKpUjy0htdvRwqrrZf7P9qkuNZGsomcxtyXPWVXjxMC2aXVcLgm
fIoeNBrPaAYw7nvqqJ0KoAMlIppOAfaxzrrdzGw7QS79mDJV3yaCwB2B6n074H6ah8MEXMSsaa3l
UB6wQs1PzjxijiPuBvMZuUv+gEIeH1Z86Xqo2pPYRKRL3qxIkz6lCLU3nbVSvsQ6427jxucys4En
202ZkLTdVLsUdiVqYiTjKgVPCWDSXCfTyO7LgrTr/Qo++9DsMStl+0F3b8A85+dGjqRU5D5Sq++9
3b+OSJ5IUJj6/QgAd2OTGbSLiwx7KJKmxEGVE9fJVzNAcQd7JscowCTIEZDldUb3yzIm/4E8Kqq/
KD/qzN3O5NKsY5tqi8OVu/3VVjhBFOd08HvhvIkBUKCyJaJnWI6EOMnndY2R4jHymB1qKnTI0+2z
EJO/t0zb5G3Ovnuer9bVILM1vUPwgaVnge/I81VbSHqfafBMwDloLx3il3WRH+YpBAidB+I0dpO5
ipeuvmebLm5s4BspDvKVP4/pU5Ating3yjcjuW7blAluOqT+zSdarTYfxqJrvxBDSPhngIEAEG11
TEgXW7c+Oj/0mOrSNcwQIyg2pKTrlCt2punWAMyBFY/guDGpJcHOXMfqjxPlWF2sOfUXym57bINk
D+4Y2HdrWbe6affo8le09okt4dx/KvqWwW9yUlS9c4EtHrkn1K0pejeSCCQcmSuAQuieJtke5yA2
FDvYmd7woS0KtKwMbx3H4hdxl337/qs9vmFpq08FXmFMIsNPu8xxyIbEtPdBr1b0gsZDUH/pjSFa
t1wQG8/TyTZD3/GUKvFipO4vNMDugUxoAi8jhzstwniygOlFZHHS0V0AS4DgF1lxDsohtGxzDqGg
TEq9Tzxl7fEC/KwjnZ0iPK747dJDGje/zNH5NVTxza6TfGEZPHcUidt2iVCqIjiwvasvUdA6R9W1
26Ga6iNkW2Kha3Et5q1pDZegzt8aWlhUKolGNlXOK95QfRgJ+9kbF9GpnzFeh8MwdJh5DB09l96M
8KohNcqzMGCXSbdL/BAPdbi6dx2snhmc8AhRD119rJLW3LewREnEwjOmSyAF0Zhv0XIgdmlbAJCt
2NvGYlBrGvhNrSNp/Zs7myHYhFTVseAR599aUow3jguq2enAA8hc1+sGm+et7UlhjNAZPNAO6557
BL9O2qFQd6zxhH6YgQfwNuma3w1MFklWtbeabvCDonVPtleO65A5+sHKTSRiZgJOw0egXYTDdCWu
KkSdPQ+7uowlLenYemzbwoY4NTjORojqWyVRp0eDcQtlRJt8isMLVQkRLwJ/DM2Q7NwhPgfRqo4p
MtVHDzPZ0qdakULbbedwbHeMM2lbmHT4huGpZJJ4wDUvHwx2dUMEEdO/npKLtALON8RgdEEmb4l/
0KKXT+iJcCXjOgSkp4y150qUBjVGOwEzEvHox1CmxblJ0GiYBds9q9DJ1FPyZNvlk3Rq+1lnwW8M
qv1jQxQqa34esaYzastqezjaQUB0NzmZdEFwvkWRHM6V130dVRycRGu8B6NosMaxDEIEaHdGqA5l
VY+XtMUIhsZwj/LuVwfblXEgdB4/V2J/P4vEPjXHH5VHOno04pV5SL+YyCNpulkfXquNRzIBRt6Z
4ES2jT7x7qMIpgu1bUxwq/T+393c4uA51/ipB7c5zAVYBoiQHERaCzs6jcBiKjJ0zIgVDa1f+CHA
6PrJWEtlm4eZkeqDZ1TTQals40jK/iLmZB/hKbhXgG2UotvP6pgAKbx9LJrZqcoxQcBALvxsgTPC
NxIWrBRC6oYVsmgInT6W5TbSLVvAi+WL+iP2qnY709Na+SkBmTnW2zWNPPWc4N/AEnOK8volSVLM
lHadPmPFkYfEb4zdDFHuYcrT+JYxyhXKmm9liARxqZnalLCeKtLszraNaFsP7iWZzDeQjOWXubA2
YlpQkfSVUe8Nt1YWzq4l0xdKp+td76eWfHQ3eky8IwHgoI/tzNwlpu4xp8Nkyp3sTNNO3VBWBDAY
5L5wnfAlK/rtlN3SSLxjJtQXcksA+Ia5eorn9KnuCmNtD3Z8iSuWytSDfxXHgbcfQlmfwtFpGelg
VrBxDfRDZW+iRNxygNZrdBa4pSz8yKSGpFunjxx+EfFJVwRhxkR6MNmJ9JbpqXhKso8hcslabvsf
dgrFY7Y7dShsr/rIEmKi+2fXHNpb1kHyqOtDlifzKjY8G/lDHlIiya8uLbkrgWqte8SlVawlMzlG
NVV3DYi9LurXbvk5fuw64GcC9tyQXAhaSP1ZCGPC3eHnqNTK/AnhvM2es6QJEzR1CMY03eWypZUR
sszQIm9l8lLaA82BEeiHzflyfhgWZXxfFU8kBZcPquZkhI6NfPGqdnetaqynyKchF9btXuXD9I3G
5Mmo3j1nKEALRlcxDTNS2k3og4E20vibxjb2TXVsF471064SYxMZsX22WDvPPkBDIhmpLeLJOGt6
+w9BvETSp777FjSDhTIcIDhTWjBhcfZlMCg2m6gft7wxmHYWSU7Pr2mN79dEoWvSYMgUsN8OPUzn
dSMRugRTAtdnVSzRjXhYwVx8IAFa4w27PDjwOoxRoqfpcW7pmlPtFiZ477qtpxUMxlPb2P3F1BLo
eSjOYxDTKp7T3SyM9NnogOGAFPY2WW2mp1hBpVeJ/j2YmX7unWCXxHm5z3obHbgMPn0UVi9RPBMp
RtKiwBwAvzN4NWZGDpEr54MUOEccc9Kf23tDDitSsqIFb9NzQUhleBXAmSEBNL2Ml5QpB9Q1Jl1H
InNLywJeVXvTXgx0cbIGaTcUmmJj0wN8kLMZso8pQMW9TwRU1FR7ZrSayMQB+q6sSl5PBupkmet3
w81PXmsoAAdT9j+ncLJeSkDJ5OYMzwz6gicDkMCjkWKm0IVnHDMnGk8Asi6kdZcoAQr4UJCsjn5u
o04Bsuiu81kq3Ny1voymST/AaW4Vv+2wbY0nyf7HidqJidrx2o8SX8Mxyc19DXP5yjZ6bULmlOQn
QlBeDn0sLpiY+gJxEhOiy5QrCBjLdEDf+rENDo7Xw9OUlfVgDjX9JYuiHnC8vSXccTq6jkEsesAF
Yliy3KLCbTeg/+j49KB1MYx7l/tIR3WlgXWPIW4nukMR5g2ujwDZVD+DNLb9n3jthgtM8VUhCzbW
0iu2f/TCEez9Hpdm77w8IGTMdqmuzveLa/5DuYQpKDBs59QAzHq0YkbRYtmFmypZdiyj/mjmxNl7
dlFdHD18GceAIPF58g6KPiK0ZkYFZBydh6SisGBwXu27tsPkK5g94j+KX6IhKy5BT4dCzkg5R+xN
B1/W06PMgRwNRt+epBD5sVI0f6VaYswggDUwrhLUK0T5cj/CiQy2vk5whY16eMmUQgzDKaVMA0ZH
Fu1ZG37JvW3pljzVOsUut8gZu7c/DI0bl2sk4qSeu5dp4WKTc0RHhx2SgO/FFYfisGGkeEpqko5s
rCpriIDUAhSyyjAhKNk9nKBce2eqkH2XJuZRCeuHAz7aGXMqxRAhdBErVB5akTndiwNJYWRthXO+
GwMfA79BjJxQ416UibOpZzSKownek2xY772V0cvswsbHZDpt88TkrDrJTRW4sEINsg7wDG2Czv4Z
0dggfhiO0b2fjNEsRwttmhvtk9klncV6p53pgmkGDnkSkQmSNldfjWJPI0PtOhZTkpF1cFCFOmHH
gU3pVq81Kpk8asSRhswyTi+obPrHFO7RrZ6tAedAesxZTI56Ccv0zUY+hoQGndUEloo49BuxDEfQ
mQgiUsIIU+dmjf67RrnxHltxdPCQbzDuh+LY+GBLoOaQdZmOBf0wrHLkYpSboiufiWCETlbF0FWK
Pr8yuuhIJBvFVnD1H5Eq8Cp6sRdScW5RfbrVVYMdJQughAZNx3sVfe09CiXZuel6LKqN49VbYgcP
Jd3Ms0vY0ZZhf7W35CQeGg8ZS/1ujGQCJlNMxlvzArkje9Zy3M00SjcI0wThInm0sVmOthYDdX4L
gKx1sOvApOyChgGv29l6QckRRd1nmI5c6Iv9csD2Ql2vnCyxD1hZt9qwSEJehllMyIBsBrzPFj98
E48IzkryP7e2d7K8WVwGx7r2lZedwMC366IpMzRJHqRu/iXxyJ7QQONY9owIUs9qnAdoDzI/ikVV
Z9tDvzUwCm6mmN8huMTg4mXtGypvIHxL+en0GMFMwQ3Uovz44yUFNPmh0mhmZRjlKyDDatimkURj
PbCFMTAnZH1HkyZ5pDkM1dqPquP/Ze48tiNHsmz7L2+OaoMwiMGrgSu4ViRDTbBCJbTW+PreALO6
M6Lfylo9e4NGkxmMKLo7YHbt3nP2EREKh+UVSUnfCNIy/ZmpXueqStANPVgdYuuGsY6JfGUyD9N8
t0UJQoioeDTVNGzNT8sRsMYgfja7uD+rnhlDtWGUaPnFx8Eb7tiTg/tYzwJwBpZUcPKlyag9fNqf
WpSgyetpKg8KWBHL06+hunXmTjFGs5PEn7AyQ9BbpQWBUFda9dFyhIyY8EGBJNU4M/KRHTYr1/Ys
FKsoE1w9ZPsZwcurMf65QpR/VNxOOIVaRueFr+2SnOjl3BzPhi4RnETxvaCVfesC7Nc5tSAeuh/U
FP51uTDXIJpT4Q1alyDd3DGzyRJNivJctWtyvuEGJvKFwmsn69G597nqEqTWbWPIETjQkUkA6g9P
deYr99wX41qiznOFkqFinkeqEffzyRf+sBkLNFDgDshQt9BlREnHs1HMcj80i2YcPAZg8qZHI05N
iNAL2We/0FZGxjeuU6vw7mWu/ZA1tXpj68q6pNW6smuvvMKg5Q0yuq8y6WhMCPz2SAm9E2wIaA/M
nlwlPE9xlt0z6X1UAl27UPmSF2GX3z20ujtfywMC9Vr6Iiz/aykK9Epl2dGUVplnSB1teTz3jjk2
SN7+Y5JasEEmmmSTX5348cwF0/x9EszdhvlSagmlXN6is8S+WskWcY1wDlJNoQaLIliR1eTt20AM
dy1H22zHfbwaHsBpvBONJsDBiqbAxbOMPVNBcW1Dnsal56TFdJ0VNXN2Uan/MSjFD+gPYmsjudgG
rWqeAXTCCfLKYla8NlDg8pdas9TZiDf8gIIc4Cv16J2NDXOH1LaMFQG4/Ybzh3+a5ks4a72Usniq
HDER4E+Cjlbof0zpE2DMv6LPw/ge4h+Y7HbcNbRdD3bSTw8rwlCekXBmGPbH0RgDBlt5vfsEjUVe
Cu+HmvnmxahYHLT50upGPiF/D14jv7P3je8JF+Y5VBmoG7flosQWQmwhbj4cl1sAbZOKLOv3i3Ax
pDW6MozeOaAcqXZ6J2h/zOtoWKk0lUoGKUlno3eWsytteQdt6HZaWCHAzkb0gUb+0G06ZEXwEkhK
81DZIrM1rtJsg33TwmsNaTaoBBV/MOlerJ1GD05G1QJpU3XH1ceq2ZMPgIG56JFODMaxnazU9QXD
dhBs9Hbs/I3p2eCOqgTyj4UEg7r2JYFRGVa2tx/MIt3DlwUn2pXWx3b8iNDuGzY4kikNzXg4OuNX
UbXWlvzL8ZI0KJdHkNhwFzkks82/1ToKjYyRzJYJtOl2huZqCLuQ9EnjkfY0IIxscCGgp26nGeBd
h2w8TiW9b7VIMY44JaP5sqevxup4jyXFJ449az30eLoH+ud7oJHzQkTaHo4A2iXOBO5amv2lU+Wj
9ZOXZPLVQ6PAFWApzt0IwRzClmBc5U2v3kSPT5PQqbfJkjdTEnCMwnE4KFggV1VVIQjrILSQmUfK
xxfT0PNDRB8P6MkrVabqouWJXWJ1dfRaaBnI8yR/iqMBz6w6rSxNeNe27JHpVEF4kqPxmRwG5Y2W
brAbiTUWnpAEtA7xGT9/sh1GUENAHvrvhbStM7j0fj3PZbaF1f3sw/ZLX0pnw5gLjKuMhwuVxAbE
DU2OVm6Xc3fpKFB6x3E4JrX8ijkfhAH8kM9TNpE8FpWorKR315zMrWTy1SLsZ6WauXLoQ+3GtHN8
JpNDtleW7+uWfdgzwv6l8eUfk2LpLwZCJJQExh9p/IajsTnD3/e2uWa+NEyJom7uLkW2dnMuSWIS
bcIRbpfMy3MSmB6enp82XMZQiC03kAPdiEPuhDF3ncfmgN7HBABTCf0w0ufeslaSwqqYr/aklEAO
SSf2giY54qTpdrR6gDIrREEyNfzG8IDoGgb5q2FAsaE6g73XIiSOszbZKJN9R+WgxSXwx8B2a1Oh
9V4N2SGybdAVwxC6rcf0sBqYZ7CHDzsmnnOUizcean+6DxBebibyJQJT6M9x9hm2RRmrTwUhG1FC
XcBxQ0O8+7ktZ/WmQ1hT4yjKI8zbVz2Vc4QbxtjAzyw3T1zAgMXal9n4Fsiy4ladpuMUFDRYbe+B
r+stnmJ1o2s5BFDyGp99SoeFM9PrQDVxCmCHpPXobZ3AE1doxdp6keAk6Kiu2PiNNyaF8pSFVKJR
M175P848dv/m9SBBulTpDotwfWyqk5yovNOxCYlbR5n1fhjtzLo/m6+dkafngEP7uWsYHvpDRNZH
iBNDH7oSQF2Xz6x2cVUtlmZG2ec2QJIDLfca2s7kQiuwNzQ3kRzYiUlAiEZS1HKj1hPeEaazR9hN
hC/4tNxFDxc89fE65My7T+9nL5slIw4hojHB9DZRrPCZDqpxc3pkCPxvRLM319wDrb55VW+fUzWu
XWWsTJi4ADUN4XM6l/F4X07CIZZ3eipvfEL5KW20fWXAIEB4DHa+ZRfuJhwSUzw3Z+PWuZm6sk9H
H01EhksiiWi4J1i3V1XMWcmx1ctyQbJn7cwCZohFIjJpLs0QnhCdIbMZ+mPJ4Wgy5njWoCRRdAxI
w3C+lEaoPLPYf4X00x+Vrq5Bc7MW9A1atEBob+jIm7Vmll8FfZJtpNnKK6WgOBBmy0toQJIlhp1u
02aA3ijzQ6bX30Arx08DnPHaaTOxsSarY8WwlGM1XzIfQk8HLehAEuOaItx/ed9+09siQE5s7oX3
JqnK4Erx2+5FwyG7tZI2prlPYe3DBV/VNYLgXoL+XSY2YvKveiW8Y2bjckdNfggbEDJC8ast6idJ
tDmRxmMbt3vN3wKgdI1Zk9agEFuOlX0eu2GIJN3X7XS/fJVh4d9nPXlLbaEhlBlK+ilZW3z0qObx
tzcl/VPq2qk7OJVTnR0z/DAKxXaVge4jqq9mXUh6KVXZNpdmvujcZMTngrrzm58jMOqdPraICv7r
4pu6OMXwMHdWSJDk0meoYlLU3r9cvkcq0eMRDx8jNP+NgWjhHqp+dYsxsxR2Nl7NpthwipP7tK+/
mOJbF6vh196sjJNW5GJllfQ1dLPk5O/1Hwu/RCbUFkzSmSfnkF7eT2xxV85QIV5WMbCasvogq6lQ
RWudZR7NrLGOXaMzm7Wx+XdVi4XVkWnMYo1IQ5Gc9Vm1rI3VF2Q1JEF38R0CzPoSqBN7BQM/aCXX
sE3eErXO7klEdFzLSOJPzwtlgvdxdF7Ro5il6e1lN7qB1gE0mC84cWosgb3cZmkVkTZMf9ahPDmM
sxg1NGx9hxjvh6rQnIC4vtU8jUNwUH8uItrmAaPNlY6JQmTFOYyoZxZVxdweE2C5Th2ZIw6IjTeK
i01KOfIJ9xPklurVIiEGgGoAOhDKz003ELP1G6TiMIBST9z7ulDvXaRuwOhMa7gcUNqNIbrqvh1d
l68UmMsrs9ftg91e4DGVjwAa1sUAuB+PPo8unRqLzxqdrCKPrU7QJuHT7LiKw3wGj+UZhoCK15OL
9Hv2H6GhbGCZKQwZHweLVF4eUjZZAu8UDkxXjuQKD7Ck+ZQ4LjNoMvj0oLoQSfzmc+AbowGraUcb
XEEQAuEm/tZY/oXp3q7z8/re4mA+hXr7vXV4rkKtYDjvqbduAmoRdqqz4/4Lrm1SBldtsM5J4T+7
VgkPCT2Llz7x6Z4pYMmGCCh7qaF5r2dPbJ0g7CuE6QNRYRXV4cT5lRNvWhtFYDBXr8ZkpsdUsa+F
R+5EnNLffdeuiQwnFSw3f802UXyzGF7YaeHvCxxz63Du4+lO8K0iu8sNU9T6cZc900i0yObrJ6af
4AAyuVzlUkdLMLh1nMtHyJTsYEeMAYpEcfboboc9JmIHhPBM7kFwQ7oy6XOqx6cXyeyMzBsysqa9
hHb0gK5nE6aC5XrpsTZeJI5Dko6rJIs5PiiVB9SFJJPF3DTZQX9HXcwjsZJ+VTHjVOpnA1Po2Kei
IEmlrXdQksDRzMcTtbMpFgz0BjQZ5SUpFCBmOjcF1caFIFP2l4ESgaprv4h5JA0TqHGpj+7VRIpj
dtOlT/2fI/YYjtx2emf+rGzfNzXpMOCpE7juMb3VF78g8mWq4FLrrb4SNk80ErNQteQdYzAJuZi9
EiJCXmowvu2Id8I0O/3c6Oh4O/y2jf4W40Rx1Ti1z4bd2dhDyQaplBMzEPUsSlZ4PF97y+JU3kVn
ddR6nJiKsVMY7+I3GWHtm/EtZhq658D0rUggZKtOP2I1ny1doYoJ07ApUQ3Zv4K1Z+p/4sBAaEpB
Z2WxdxW2vfd86O8WDTsyfPvcHTA38tc4/5a0gBkPzZqa7gVbFUrqcLhM1Yyjh3QSMZU9RYgSTp1R
+Kz9BHCmAjITsVdac2o592GnVI8+ZkSG8mX9wU+IHqprFZsJSgKjbEZgVh5iDLSjPVjBornYxdRc
vPlSFaibZUwmFk2tDpocQcB5XhfxFnTdxpC5dVwu2vxVDFSfjYQp00rm4ZsFlPxYtIaDn5a4UOk3
+yAYf+Y0MmEwhExVHYjmC3sBD+O4Zg72KUyldbeMxASBi2YzUUkCV3L/1ai1/MixlyMKgjeyb+Zb
de412xCDskmryRUikKgJ5sLPh9uT2MZE+I0qdgihlUsTkSukT5pbypBoMNV6k2WfYooVLzSlgXhZ
KHm4c0gbGiknlEOdViTSqwTslvNS6/iW+iCkwiZDt5/2TWirK2NUQTSFxACXRc08vCYZUOPEN+tG
HC97ayJ4sNKfxIN+4tnXmv3ivsQbCk2GITsM9zm618MMj7JP+ZKQcQTUaMIKwKoGhL3ERURm+24K
uuLeED4+1cl4Cuai1CSZmcJ4neZGdFBk9iZk3RxoTZZ73OpE2ZLwp+PffMqgeioAPdeL1jSrGiLN
O79/VjqJJvp0UjGpoEMEWIpKcPe+FgXfc0M2d+wJ3+upCE405fy1MDrH9QIs50lYf/YK5aExH/0Q
C+srG4915cR5qxEXr7NCHLrQEk/6A8BoJhwvLd69HlETi0RDfgEF3CWc8DWzf0yHlHwdihuainTU
vw+VtguU+hCUteKiADIAu9vxPie6z2JdU7FbaWOFs3UQq87tBFDlJGyw581ysqXv1kR67toSipIx
yU9ZE6XIEVrWC0zuWxojGEzRsO79PmdHl9gRl+p/+dTg/1Sb2KkNt4nG8TnCx+sCuI2aqSQ0LrrX
ZMixeLbxHSky1rh8IGxCy/S9x5IHl82bPpNJcA5MVfnAW5HvlnuHwCMx2R4tXxikNkOAocr+QLNb
7BrdQl9a0sybzO48hcqe4O3pRGfvewh4d19IePNpXHvXcUb3tD1yE5HU4YFi0uVNt1YoEpudX6f2
o0XjPfP0e1rQHLaBmw96Hry0gYlbGu1M7OSMkrqqeuZ9/iPy0Hg3A1KrVNuYata9mmPco2ijCSdV
s0U+wZnRaE25akBY3sd5BX5XBSE0/55kOiLNXGOKLix63IH1h9pCQ2/0oSLft+93AUZeTC7FZwYL
2UH10nxraHGwy8DXuiOG3zUk3PEo+viboiQkWAYBeGXF6e8t9lXb4BhkoGYnaMtQzjokw7WRtay6
/Rwr4cHCqNsc2ViVqhtHRxtlxvS/0gQTammzuZcdybMkw5Rkw6QVnDENpBiRPklztkaebGXAcBQz
yHL9rlf29SwOrIpIoYjIgqMoGErNuGNaOK+x9LUrU5FPMTpcohtClzoX8eDMXFjoC5PPBoEG8epP
anvn7LxaNvCKCIm1UFKBkbrA/2niisUmcdHVGDY3IpPNADqDAJZ9lZB7rmVPjM9yG1p1cCznFbe1
+1OU2gOWEdTwzhBGl/FuexUjCCWMTo4Zhfsh7E920WGejctqC/oPn3TN6ZEYNrHWiK27MkKbAVVx
NbfFqEobomxERNDZMoNbLpqAI6Fb/Twf/Vn2hfF0Rkd/kiz1ZhCRUIwmo/yme2pEWAqVDYFolXj/
bmqSdcyzpBivUgobej4dMECLzUDsR4O1V1NeUy+sX0fm0lPe7/rUCBmdE+GrU7adYxXJdyFG3w1H
eCR1Ij4Iu5Zub3VYz+iKE5ni0FvLlRe7COvj0j0VmpKBGh/ydaj+BDu9ZSjWf1IQ+250uI5FNY9M
WCS2Pv5GmjON0NxYFVdhYdZTayoSTo4XmM0S2VH36BIF4xCKD+F6nviadY8ew9EtMyEE9yk45lXH
YJPtYhu1KG/btDeOssxJNc4ZuREsANAZnlh6WS656fz5lSp5WLH0n5OmEfjr+QzrREVVwneqbIhw
SBHfREbbnOhJ0RuORPei1HF4bav8MxYRtrUfWkOKTW3wNyJKJj3QcMGZo3ZGCLwDsm+82DZle5tI
VCy1Jc5obetnodSgmgHfl7V/ydidSBlEns4BZaXVXvOUjLs2gwGFhEcYD+W8wOi4GUeAWkvfVUxC
u81RJWNFl6CJgR7mnZl/TNlTpxx3EEZEyn3TRImbIuc/L5cFyb18RZcMIxEPkjH3eZfaOGSGvtZi
C800B/ID+pA3WeTD0RuTH8ukRmrNj1RPjd0yn+3mIW2omciGIuZnNAYfATCeg95X2F7no8SU1ATs
kerqtiVY2GrkiGpbybfCLD/FJDofjZndEY6QtnOewv1s379pCouCESDG6Z3L8roXJdhysStLZZfi
d5sa8koR/83ZSdtkblbJBkOuLGhQCC/YiaEHjxtVe8+gW6znjXHqJQYIonoRlLMmDlZ3zcde3+WA
S9bvy6bFrwMyxK9vdc+I0QdW04y8505j3cF+fQ8Y0GwTVSIkAiefOwXQEBrB14SovU2NT5a6b568
psZz0WSiR/zXityBRluk4VLTij2mLQZRqXlufcvaF6L4OjnJpibU8iE0++xw3t5FjYgORNJ/Npxa
uDJGEoaPjA2T9gL5MNWO4S0jmzZ8WvbrNKjqZyzujLDhExBzAzLP8L97dRQAoQUz6dda+VJR1219
BrsAHiJUbIpSU0gzi3p/+bXRuoiOUFQ0zfeU0UBBJat7U/8CVQkRgkrCF25+iKR2Ue3+FA/Mw3zR
HTBevS3WRYJ8QYHbY7szm8zAmk5tOZpOuSuggO2zbjwsfltgFPuxdzxMpCy+oCdPZqI8xnk8REJu
i8oR9S5xa3QtiV7bgfaIGRCA5Z8lUCwgXs5ZK4rnEp4YhTBDgKOJ0zLuXqa083RdxhzOLKbU86Uj
H5qT+THEFYDExXtgtuzOupNcUO7hxUK/uSqNPt5NBKFv9D4lHK8lr0ZNzNcpJ++c2wbfymyGxrik
7lM0YvOReaDAqqJZQd0Hl6L8tvwESMPyhK50hXgkP1SkpieDzXLOr3TQGSwdOydHGVR39MIN60b0
4HV5qHNoTasxlvo+mlTGy0MyuVnzRSp6fIwb4gDKbiCXr+0UEBF2f/P04c8LN0u27ZsRqSDwB0uU
YE0SZ1wZlCdbOC3OeXGTxzH8TEREfM8GuM5DgzNjUXgfMfZ97tKy/CA0xGV0JFyJshInlGFe2xko
08+X1n7xtCp9R1Y0SBTms2aA9t/aqnigTosqRBcfAIatkxwZJ02JN6WQH/iF7D1xALRj+QdOy1eW
he5Fy2MCSuax6nKx5q84BW91YWdHu0lm7daM6OiJEiijUHNp15nH5SICHYGJPj4B19HwnoegcOq+
9m1N10OhcF6pqtHvsggD3WyZJIt6nY6iIYFaC5AuMAHvRu+1Qdd4Hp0yOlqY0t+/o6u5iwqDNgZI
jzfZkRGp5qhbrTrTdoS3o1GshX4RvbQOhqkeNYV2QW86P0xnwtkQt9k+MvQvDJT1j55CqmZcA8RC
3PhzGYmWWXMt7Xo8NMQAbK0syRBoMyqNzQcmNgxMtIDMlqlAAqR4I3X7Jp2GzKBpRPbTG80OSXdC
drRDIkwWfQ4KYHk40hg/ez5MViO5Dnx659Y7GBX2tJAg6o1SMquQrBkuGFdo8iRVbKzIUxkwELVY
h6a/IczmJWqRl2pB8s2aVdeeyJm3ssLVhreLuVdXzGJeQ8HAZlkN8rLh9hYNOauxMnPODLixKKuf
y5/y76nXZVzajjYENINMWiXsJqxyiHdZUjYW87xtV9j09xj+XvpATXdSxZjiy6l/dHr+KhH8FJFR
XGKdsFy7Jl+QTVS75UDf7W94u7F4WvITPrSbGFBIxp0zfmn3PJHYPXSUDZo+HLqYB8YOSBUSwy1B
B3wxY8BhhRAJ1J3KPC4KKoQf1Ntzqx6IhEUHh/LBTAIcWhLet5y3Klu4hsRyMlgtf07mReiMWORG
b1+Z0Dh9Y2DeJjoBJyURF1tlslljKcgA2o+t5W99z/yU0JgBrourGvviLHE3ieLu1eQmUYcc/dp+
NiYtDc8B3mnoot0vEtV6GL9YZF8d7Z6E0yaGEa4QZ2jU6XiI+1TF31URyS1pDrfS/lIyDe4bWX8Y
Uw4PHjPofeEVKMCJ2aJN6h8sjSi6hV6FBC3cFTGfQdp7mFStNJ2tnu2ZbADeD5tY2XaIO7gjjG2T
Ds2A4+c9zw/yKWZu8Nd09buQRnWiqdTuEoUBqJIXP+nJOhtL8NBF5Fm4QJ++0D/SV1bNrongpCeN
V7sAh1j30cjxOscQVU8U915Kh2OYNoNlfKidj3TsGsTM9b7qcwtJ5GCdxvmyfKvH1H2DQZfYxsd1
cCBowBmK1AeYBPVRVUTeWcjpIkUKOg2+8+LQYqGKk+e2lzcrCJ1HrDXOI+ek53gckxyH2JhgUvRH
ahfokYHL7sLJ1rZ+zgG75pSP3koj+WO+iyTJtDhdoN4mSP8xAqXQoUeal+MEr8m1Mj1x246iX0w6
PIjZ9DZmfEJZOmX7QSUnMB7I/Ahn1zfKvI/DyECrRHOwEuNwsloHpnrV7sZ5bajSycZrgvZS4/S7
EqmHNYd4zrN3jqAhIym0Sp9sHlpvi1wObu0qneL0uOjlC8tAwIjwJzTMkJnxyJvWivMiHx98iszA
dJD6B8luOUoiKp6zg2t6Xo3xxLGbbOIQ4BZTregshuqMEWZjFvC9RR69CiH1E+6atSgQICNxRFoB
Uc9zmGuosPyz2Wyo1GO6cwrG3i0pZmNkqdvGc6qHNyc4AvNtwubJ9HWNy9R5QgrahiXmpeC+2OuL
Wow79I+fyUiJsAhwoWs7L8pz2Zj20Our8Oa3hngqGj4D3ajgbQl48NzXdBo8xoaEsh4KlF7s4b12
ymhArRfltm9iErZGVbu+VzT0yj4FLdk9lC44HyK38S37k6bE2yFm3Qa/c0m8n4wYmAJ5E7ZFEbyS
iLSyyJ44acg5aMPYcJkGaFtWiXuIFeDUxnp/Q8cS01jNPSZCVnLunGC4KXl0qCQjz0Uqyvv79KfA
dwmwvDaqra3KFOf1Unw78Hv3VgbtnTN3cgmUEXhwpR6Nzrc4Gmbaw2AeXvR6CeOk1xjXKziCGKHs
pKUbe8KI0xPrnLIlYC6R0aEA845dMjBfh/hmTjm+Pi2t34QimsPAIBQN6lS/2aiEjxK14sp0ZPWm
FtkXS7Dr6YWsFvn7Wiee8USXdavHdXAmI2ClI9RHBl5XG99B7GBgNN8MDo1LKftyi+tXJaWgzvbg
1sCgIi6i88K40IGM5wtxbggf1Wu8V+ns8zIKgSQzJkqnVMO7U/mBmyQO466hkShOYdQ7KcSrItCZ
v5rtjmMaM8Y63XdOIU8p9RkyCM1E+xEUV60scdESrH0f9exA6KE+a5AVlxqBLiv2T9BH60hNUmiT
hlgn5MaVolHgCGg5Lh+Cg1puhPvAw/AYTDCk8CMJnpn5jhgY0RJqJXaAPNxHNfOW2prXw9gL1hbt
1pFJBBJj8ytTJswmKfrmcp9b6gnLRnZwVDDhqk1kqolCezPMa8Vy4ffzya0kdCadYzroVZ5H5qP6
bBPIGMVw0NvW86qc2tGcyUoCMvajntu8MTxyQBXsegxr/RQbQlOYKxMj8CmQoXPsnY85g+Lrcglq
8RmCAiZRHuST3ocEjIAIjUdpXrqZtqBFnH/LkFMr2a9UUyPdR5GysSVZPssK1LG604+/5mlVXuu5
92sHgGVtB+g7fuESCheCP5r+3dX7Mkk7fxhCtgc2+xWAmC+aZ6s7W0PdoJvxcI44v51VJwJ/F+QA
nfRIvenFY0gNSmmItR9oEG3ypP4EGYy2Oh5gf6W1GVqUcuYfeeEb4hAiRKaWCABf/+mPRUsJlOZY
X7gAQowjCq2l2lsuuiKGfUXMlGkiVZrxBOUyFDcjntiyTulbZulj6JPbJKv8rPLVY/lPoeV917RZ
fqD5H4hgaNxF210CLzv5CqVul/qH/x5dcEscCwcFVjJGH0FFAJ+jdX8N68hdimcxgzQGBwGnDq7H
1lAFIinaoHq0+OzV4eno64Zz0bfOSvZeUKifSa/64TXFH1mcXduC6IV6QIiHiHX8lIADwVlIzaL0
FyR/ySZpLarAEZWMUs6piX6aE9sxhJ/SOmYs24Anp/jfUDVEN3UAS65X+jMh7+OJCcohv1XxaOXM
AQUOvcCaPpfIzBlDNAP75k6pLKfqoJUidpsJzLoQQbvvQywM3CDOCxbu/qHLcV28f5c6L7GBh1pP
cWWLav42LnSkwTy1y1+YMse+9mNxWf4wUJn8pKL8GiWlBxIQ9axDAtroNrk9I8OGmWxEakmQJ9pt
ipuvQ6F2HWIHBkd/funZUM4cOpLLf4y8MXW1sPjsxZ59jHIsBFaQOUeYEMQJOrFwVRxEbplSCo6o
hXqLY7MtsKP1TNVWpj6FAAwCfU+v3+j7+KqgUb02tVVpnDapJhSrgjYUCUGD919/7An1k2xDdW9M
dsk4IUiSaxZylsoFArrlX1j+mx+a45w8BNgutYlYYVMr14oKNAPn1oAStsxBSqHLPC/fL5coKW56
YLT7WBTfxgVIF2ok4mHDR51mPFvKOVpRsP2Wu76fT8btfKls+xPECh/ZXJPsUdZflhOJLByOJd70
5+X9lJKozTtH+09e+p8gbQDqv/HU//rtP18BYOTpwlj//i/m+q9/45+X8HuV1/kfzd/+lPszn2Ho
9e8/9P8hzV3ToHP/x19p8b/Q3F+Dr+HvOPflr7zj3FUh/2ECcmegT2CnY9r2v2jujvUPYnhNFnad
HzKWP4Fv3AT/9/9o4h+GqauOEJZt6RKX53/B3PnXVCGEA8pdk5Y0beN/A3M3fuViw8J2NH47A1w8
64Ol8a/9AvQWRVtAJlWYKCoQU7KwZ+bRYY7zlDif2RNXZI/PQc2im2yS9mipeE9RDpPRA+75wxTD
9EHkm8eF+EICwpZ+p0NQHIP2XmFHZpgW7kXbvS16raWQteepQYUtbyqseTzbYm8E9PslfkFL0b1S
m9H7sCsDt6KGeI4DxGbIguESoV85xkN0XHq3U4Jme6iiF7C+EuybQbiu2h//8jn+P8Dx2kwzf+fJ
z6T7+c0h08qiNjLwQsFZ+43SLjFCdlkSNIhoo/Dcmu1wIQ5zaKAhlQEUFuYUHaVdNN5DJXMbjWES
WRv1M0agu5IG/l2nalK3KmNjZUTO+BKwHO5k3xAvu7zOCHE1uBbbv1R1lbg4hjG9Zz3xOajcNj3q
4RcIq9FmXL6qc2/1969QnV/BX18hLihNWIZkS9cEJd9vH7+Vd62F6hzZK7Wla5kddNso2NNsAv8l
wo+LnXNK5CnHFrNenMEyCgqQ2eW0UXAoMrVPKxf5iL7OelM7hY7/x9//jv/jU7CkJM4A3zMgIKGp
Bg/QX5nzseOMWoYX1lUxMMM2S2lfDG19gwLSndFs6IeyaW5mF+L75cWsPU0NnmPafK10pN+V1FBC
6wy1yvlHEffcbbN03tis19jlO4iQSbKNQMRtnQRUUIwc8t4MojzkjjPciRZlojvZWxue5A6krPH4
+5en/xqnwPMtpWFJw2YZgEzPx/Hryyti1ZYjyAFXYXLCaSqqdRq8ar6pqjB5qVtzPjX6foS4unpm
2aBfRTbJi0yFAAVKEpfFEPCgiR4MM059BozpaY50AbybUkw33LEWFuqnAlNpyE2ifqWmH6yOoycI
Fv8ydsCvlWDICbFpcgeZT5zdfSgd679/oer8Of1yr5ka66CtCYIYhGoJAir++jn6pSG1HFecayvF
scA43EKHe4mqKHxpc3WCNsG4k8BqFJ7t3ivHTzgWwh/tZN0wO6YfJ1F4TE6hBZAiihjM65RjEBbR
v/k1NdI1fv81pSZ54h1pOqb5+yOhOjg5jILevO4DKqAG4tjqQ8hO0G8RocQaYAborpogwUPuEbf1
JWj8fV/xyEdKN9z9wf7mB2F4fH/EszFzkD5ssRUMq6AckysQp/rRSmqXtJ9eiIiA6xr6dLHndaAe
VO1/FzbBHcZWYgqL1BDVmcMm5lf8l/wLrXRCBolZ57b4D88yFKNbDkG3bpFZfZ9OAzYylnMGKgKo
wmoimtM15uKaPtTL3Nk4NQ4+ZrMW6aNJfNQTlMYc1aZjUdnVlhJVviAaKA9/f7/o8/3w6/3CDmiq
2jx9cAh+/+1+6VFcgIgVrZsxlLgqeo3gUCEsQFoOUN62PSp2W70FZn/UyMF9oP3+gJQ65Aeyb56i
IkdHgA5pcApX+TgWX3IBlcVM6LZTaNMnC04c2XeByacRWCaU01TFQdmbHxZdBIpRqC3+XsVqRIDf
lMOzVf/NvUbwyu8vkQ3c5Flggkw62e8bDErCqZhQ/bogq9j2ynUZRvobg0+tH9Unf6veLtOWcqyz
Q0cbERgCkbujbz/YpeFbzcefjFSnQf93O8MciPHru8/tr+lMm+k3YDf7bVnKcmsyel1gkq4i4wBQ
NT74fVMDsUXbyzBVP2VmcdCVmds2ZmD+9eLTUFmo/ch0RrAWlluxWnB4/+a2+L1isUxJJWVqvFv8
f4Jyfr2bwb9wkGyiBm+OlrsLxLAeMuJrV8rsQ4D1l58RNKceQGp13NN+QfHKgThHwZArvTgxr4J+
jznjq6XGmy7RmH1lBNUu7XhGIKhetYogOrgC27ZLcXjH2nUM9OEeOVp2WBQHESdRsnkT64dh3MaR
AAZtGsAHJGL39y/X5mb4/ZNwCC2Z2z8GW7X5P6qQoC8RlaFncav/ZOs8liPVoiz6RUTgzRSTTpny
fkJIJRXeXuACX9+LrBfRPeiJQlK9VyVlAveYvdeGRjNicXWWU9aAlMIf7p3ItPcna35KWzzucrTR
KDjLa0UwN47e6minrG7M6t72+ulgbg4TkwYtaHVPRINaM51SAdR1eUWTsrwSokJoHSHDWsLBIjt3
J3oL30el1ntVYODoMn0KcDwgEWmyp0oOoE7a5Bfyle1Lsnl9Jns8TPS2Cg1Pc3aToxIKQjdkKmD8
mrF6LAqSmnV1ZNDkNciaiMlIMyY9XRnOqXJHkjQ9dJtDQkIlKs36x2raz9wZD43u3aHelf4MP9TR
mi3aG5lH3BJjULuadUYnOEM3hduDuRx4T9WR2jikmIvTrAx1ZwwdgMw7MN736cQ/bVXixxuUu7he
TwkXE56KHxupDyOqN2UhMBaLwiFzpEkmz73WECsRYyLBurpENS5jxKD25nbT7mfllDwatXInSQjU
O4FdF4EkwFi2GwP/tDXHgTF5QJfYRkfkyfjlyUkaJABsegJgQdvFlu3ZQBIvzPAQgTKzz4UY18am
1kmYCOdEBIVzQj7AilswmzI1mKjVaiV/ycT0LVc7jqBTEadIYFCqeUisMxBXWMSx+3zF/QYxLIkm
zZwtGp53L1cvYF52S6OgePO+B7J9x+YXOMBISjb6YZrIUNfGt9wmhaKZCCE3W+9PyTgCNAW2X44t
f9ouOezyByDeL66DfiJuxiTUewX8nqX+nQ3xCluPJUjSB22ByTXWmXokGBh918rVY8ONkwL/zHGx
lq15M6nyWU3ZtXfjve06ne+gw6NyHr9SbM52YUSrdYYkKIQZxlpmBAR9kMWXcAm7oEWcGnVeLHVI
INtFz5QQA8GnLlSCT4zpxikLpsHWrrRHb5ul1z73K6yFzZ6S1zvhsbXSlGcW7DLS2qzyY8X4iE1G
5pkwfC3tYE+lD4QY1yDImSUjOgdsDr12WkiJF8l8aIpJj7S+SKHe9Be8Om8sxsxZ/IFSxZLe6t86
Hkbx2H9iHIQCAXKSDd9LR5Qfs/rXflmPtGIRMVbVrm1AX7XDsWva7wSESVDN41tCYHTYb4A2AqxC
5MKmb5VehNOKsR9aa6hjiuYXFYAd6XCpG2yHY4afKJCIGa5JJsrIUhzj+DblJzjN8w1hPxZsN/WZ
MIY0nOIEccKI4ZPUaobgSGDdYTosAz8+lIoiIPq2PczDpsS6BYKFl1Pn+TDa67tbFsOzXb3mlm2E
WoxbzSlrP/PeayV7sxCoQyZEgG+zr7GE/YeKdN6tY3Lxmvqe4e2WdO8tj4SIHlBrWq9mhlxLW8U+
a3C+z3BvvqqLipv+e6zqJhrFCjKGUvlswLhgEqUEkJr0uwH0zlHrVXHAhKXed0Inl7JWrWcxVMT2
5SrhxUPPDJGapejtZ217EPHcUJ7MLKvhAlbOj5qWAfOc7LvDZcp8FcXuTFyz0drvlvpYm/ry1mT6
pq1rVnTohv0+ZTOS7bxozrE2ma+jhfaEI2ynDSQjotMeD225KliVmARCBD0jnkmfuyV1QFU2jAET
R/1Qu44bvte723xVSPECfL6UmnHnkhFC3n3/sLQu9AtFvAn4y2eGdO9X51ey7VOctDODWQrYOPGN
A2/39uqLYaG27NYyfaFNwOy7vXqLtnx5pZvfmZ0533v1bNG8Z69XhWGZGIAN5CA/HKi5FsPLPxLX
jt+K7FwsRBhxnhbsGYCCj0OiPwi3jCCJsIoj7zCyCXY6FrH23VrVqc5S61la1eXaYtijZeAoWFFg
OVNox317uq6/Fmn2Z6WMjFzS9+rm47IpLTH3GJgvjbDF1m01OvmbyHCeO0PkDz1S794DxTWumh1J
E0uSAu17cyth8zqOdgMrGUsElG4V2KfMHjnnh1+2UgdwjBiGQVhhhQSBkbD/8DFnGpfVSNs9+Mjm
oI9lf8LhwCtellzWZmzfrzNGpCkX7BXBavsyLarnwtVe3VZLv61MY4S+OPO9azqQyhpvxP6/1JBh
HJSGsX5aBE8GX5XkN7az80bbfGYNvgLLdDDO13Vz2sLzdl5tqvuB021HYGbAIqH+WoReRi7l58mj
3HmuFeXx+n1XEGibV6MedmkyErAaizuzbMWdzMp832QpElCs+3dKYZVnh2z5MTWGe13vWgRUrQ3H
oh/u5fa9jnrghO76zV0BTpboTaIcLsJtuX24fsa+FZnD//lGD6Ex4vkA0XDNXL9JW303NHF+12Ec
/vdhJZEm4ibBNLX9gaYXSI2aco46d13OXO9QVxmSjj5IDJKbMFBfvzdw+//70//90gKPyUqqRRGI
Nldo907JcdsvhnbfDhCBKZ2HIwhUyP2T7KkFRoLvCze8VtFVrtE6wDGLGqqD28Lqnhw0HRehi3OT
Zk4OnzhrGe1I2NtJQoBoMzfAI7McWwVJDV5D0HiH43FfQH0hfw++kcKZdK1pZy//N7dxuiq9iEG5
XH1sSqFeihWKpF5wIaoxmSfSwavNC2/YzPBByHRjNMFPQScAc2UE0/OsI0bTpmU8kASMVQlNzYu5
lRBTfa+ZL8xaxYNpWest/NyQCpHt/6yEjavml39f5dKF50AlgCKVhwVBq1znro4+feDYx7FFRHdj
Jad0sglP2EIRXKUsd45ben7WglZx0WnhuuPD9Y/h4vJlD6g3IZWbVtZPSUDI/JXXg9Dh7E9DMNkI
K96+R8j5JqVS38g8d6hp+t8qle5dh4gMprv1FEMfZjMC7lu2vHQ6YsAXHVYQ2YrJU7GYItDWf0+i
hr3ofSyThXAqfOlUyTVLFW0Ir84WlQV/TbZNZINXhI1iIE5IOuPPirmjpUN6rHNCt5aaEtcDeFb0
fqoXXGeFeBwt1o86OBWiwQZ6GK/X6eQQyZdzJR602XmRdlL7iDT7m6saux9f1mv7IJSSrncD3xjN
BuADeuJXSptE18dN3GS/1L/MyrDq7BuAI02LYc5dLZy1W0vZ6fEptjgi8tIg5oj99+QXC1G/y0q3
IhuYCaoYXsx+IF1oUH9Nrfs7jUZxB5Sjx0Vm4snA5BTMwkvvRvDUaHAM9dR4TfmkmfonG4vmgBg7
O9iT8YSwLX1XWgOXSq89rkyUQ8zvza1VOeG/f7vTjP4kQdsFCVlzVMtyfKuLu2aekpNRmhNF+cZP
xcCEEYrO4frllFQv//53oyY7oNheM+GsYzQnnhH2oz1RX+aw8dO2uWQi+2HaNe2vX6mutRKwUJtH
NA0kbSNa9Dm5QCm5s4KCoTBCcoIGSPXVo6qN9nnohhuhEQuGp1arjiVb1oWlV23/WNsOv2lK+0DZ
mN2n7jQHxhAJZUzvJ8tgd5Rllx5GVaQ34/Ss8TP4EHXh97WxC3gcf8J1gtZV3lfbGPYPRF7fsUuK
vhEoTthzWtw+AIabH8WQsLDmfMhZcf73ygESzM7SNhy8dIN9py1qGqyknAhPf1ttfQ4mK6/2SFvN
24GU09u0ZqyySfYnr9pi2TvjeZrd7MiWL9+36MJfzXK+F5UKIgCVxDkpjjzUCR7mE7PWyC7CkYcN
zY9NR75MSi4uPTclYBhuGJmUMTEB6vAoQO242CrOkirfGdL0cv1gmfn9v3GCo01oV1AFTNvNR5Tc
XdZXLBrHsjounfWVe2C7pe2i+2HKFmgjpFEWYnZBaN2kntBCJUfReT/K0J/S8b2XRvYhYrs8WGku
sQT0PyUb5rt1zmPsOS5BgfHyRE1fXkqTSC6qmvP1/S909S9wy9YZ9Nfes5Zbg/UVTVoZXsfLVHE4
ziBFFGXRESOfLQdkAGaUD4BWRF8T2WoC7oOTABQcyeku4SEfepnTP1B34HsV0jpev7xentfvaatC
hraHU78r4/kYGwpEvLUQ1B3z9CZXmHTt7L238KBlTWpFN1UBb4zx0nBP//uyb4byQSTlAy4MJxAx
tvf/7zNmKi9WVTs31zPYwHRx8PDcsB7ebGHpQ6I1SJCI5IY9kvhW56VPbP+24qsgqwVERgluhOr0
Zq1o9pK60i5Vt7zkJFDcz4B790wxbB+nZxs0ME5eyNVpA5o780ViHwtElf332fVP4Wttz+ayK+D0
G1NMaWVUp39Xf9EWc6TXa7NLG4gVSZW3xQ7rKCXINnlcps71O+yP7I5jrGyE/KiRxEdJkQHfi/cy
SbVzrVZvGNj6gzHozqVqhXOZhmI9NkZ52YyOcCSWHPliPf4BSoNSKqEVvuhk+41qc6t17Jd0bEsc
kDAQrt/Tx96FWAwXcOkOc750HxXLJ26nASUtWQ07timkZ26D11WjBamNPPOLDGa+Bk7p3sJjf+gm
upCWtjkQCN3OzGHFI+qFT1pieSp70X7gScMCYyXIwHezay+38Sj/+5DFDeOBbU5OPWFeVGv5vc7J
67XP97MNy4SK+2nmWRWygAfYk+WkDMrlE4NWHf67wukZH+qBiBYmNdAGuhYymsUIAq1/U5LtDTrv
l8Ux6RqFq14WC5341Fh1tKRsT2bVAVSamxrb8RTEYifYqMzWGFYS3Anr7PagsOK6dXQxBuCKhkjv
iUEAkdohvSDsISwHb332SuOhKx48IX6KarGB0nF04Y+b4OQCOU969VvOtIf50hJG4rjppbZjWLMt
oMxWJUqsFCnFCeC+M3SJOvq3jygag6f1unp3YL37PZFowJEZuN6uLEtcE7RWJ5v2kI+K825Ov1NV
IzJw07tV6/R9VfSEwS+ExJeD4JjUOAqRiW9DS0Wt/OG675JuDqdIIcst2ezVxPd0ZARuvfwm85wI
T3dzr75joV2fVMbu/rVWSJzG2Ukjvwce4nIOyiTU5ISSuNOXT5JMfFGVyLEb6yXv5ww4bh2qgzac
8d6KS/urYob8ZnwQyGoaztLEAulb8ZTfj1ZKvzWkGFBZcbnCQ3qTkRmxPW7AQZehShBG2HI9QgVD
zO/jpmiDaftRi3l6+rfC0wGc1AQAEXqU32M47XkMsXyq9Ebf06IukWS0iwhXiXh79Bfezl8lsawn
2BrIMmf0Yr1KW0/OF/KtPD6mruC4u75aqlzluW+gNlv68o+egCmuIsE9J4++aOyT1lPRDk6RP7JD
BrtH2MAun7QcjTIXRFzXn9cXUK4k0NWDh1dDI2eMcaeI/h2/K9DOqPDmx9YB11lVIKyuSCiSOMpj
1k02QoO0CTGKNQXXv8B1bnsX9h6vdTOgKdHnbxX97KNWkso3Kstj6iZTYPRTv7+qCS2N4AOUkn+n
ra9dGUP6BZmUoccIAs8+7/wY98epFwpgx/In1pjDrSnI4vn6Nl1Xfv8unbjBX5a0Pdai7a/qdYNm
dIQWlJjGgoAJcevsDVje9JncZFvZLQm4j3JKR8Ta2UmzneJNA61f5UX9FDfG4yRTMolGvCnFqhtv
y5DfpItL7aF4+K/Wky7LPJhHKW/QxiqvJOfc2WAcHyZbXYg667G4i6a4MetWMu/I+7fib7HUKQci
m7amyL+7NM5PaSJMtKqYSedt8nrtLRhBLQcsHJF0y00fq1TGvtXfGptmUWp29wiiC9RqBa6DJwr+
vRiihcPGGXPWjvWAfZLLuh6vn9Wusx7JhrYBYvCZglITRe+KKkhl/tUVS/84V3kZxLy1m/Wz26at
eOe384eWrWJJAs+qfMmM7R9nLxctbcv6F2H3tvQWJznATPNGmXDPkkz16iWxdhzgBjDd/CI1aX0E
dNYf4f1l6Kon029q2JvX39OuhiwwSgDwaTe/XHeshoVmcDuCrh8kyTH2ULWXlYh5tpLGOVnteZ8h
CA1kPdKCMyu/7QZNgUSh7K6kkgabukc+K10M7YqLkmDXI7U5Z8I1juXa+jGK/TvHrpGy9vUnr6Jx
p0zoPBcdOXqS5vaHYqJOUnIvPa+50kQSJWS+PeQNroidAwTCQYbwr+cbwewcxrn8dTOduUV5Uhga
5O6u8zxyW5OUSQ+2zte5wBHGKhrEnREqjZP/91miYW5pY3aLjj4TNEgWZ8th9OnReTbs5b7zQv+w
ssyFMm78JeVJ3bV5KogpoY1iFnVbQa1/YAgPGC6ZA3NpNhqydcoyRNkkd1BWLdVba6L9ylwMLe64
TfcB0xOkqZ2asrejop/Rb+8cwBYh804n8CyaO1yG+dmUz6Ccb1ZjfOUh9wV+roC2nzC6UdOD1WWP
GCcZ5BKOQgKSyTAXMKx1SM2eASfcNr9coYKjlT2MdpYcPI7oUDNoRNMk+WDpvPiDlwZTZXwpdT9H
6RIfi22gYUimhSAw/6yEUWlmAV6uhJLP9g6bNC5VxV0jvXRhYCkpVBV0J016UOtJ8z0sQmwcVN03
HcwyU7on9JXIeb5CO1/ezcqiBw4jUU5vEJuaRGGntkkacJzlOy3VGLhlS0SG22/LTxt1qkyDWYWs
oZSHQiOHoi8BZtXqQlpQmrIVmJ+k0d71pZKftAo7xwT2uHVxHwzRoqjsQGRL4CC7KcDYFLUef2eW
sJ1iTJGORUITyfB2wQ5tk5J74LL9slQKG11JtBByiSr042htYXkCAhGmAbD7AUUgmS9uF2kw+sZY
YyYFemS3bIk6bRXZKvkEjSkkI34mKzkZJFWCw08pRp+rOz3OPyXuqd3EdmTOdFLj+7dFT9lbccX7
WJT3hJ0wYXnNmKyvKpSrcWSMW6yPmN+ouXT3hT4hC1EbVyH62D1JSfVunNSGeArx4qCSUL1ZuZUo
arM0hpBdVuB11+6UFQ4kw44FXPZN0/sZCyBwk/FVKZxIam4Di0ApP5NxzSYEgrZhT1G8nVZs1d4m
Qvd8RSBPV1ACexXkfhYLvtp77z1Dmv2wxN/WAHzByhhy1ysxR72GJctMzq1l/ZkXwaYPQIJH8F/I
wa8dSoID/IpRf532twYhwvt20Xe6rmv8ItqpRc0XpABGdmrSvgrR7pJkwFijm8f1qJbua5VZGpuj
ElFfbip7RaNuSqjhPKs80HX/LGl9WOYGLM7Sna22eiN95WbRlw8GcY2W3tfoyUPNzMo9SLLXuBq/
tQzXG7lzX7mZvuC7xRVMssDOVfSoqUY80BVkhgzyBNLqj3yOlz14EzZ1vPSViMUejtZlytNvdlpP
S/q73SsY8VH2K4pfGMU7j8yYMDWiJJQtzJhxLXlpf5PSYTUkuiOwvC+Ztb9DIosA0gx7ORd/5jjM
Nsh5RdmyRC+NiwdzdTM2eHMe6Q4PNLta9lhpw3HKzOcJrZM/41uERf+h2u5xWAlfput8y/ueKPqC
oI7KO7pTkj8tNZYiy/voYtB+jUryi9lkgTb9tZud0+K/cTV2+7NlFVsFCuu8KT/wa5xMNzd2ZAS3
RNtdEq1+snsCQlZqnawkw4FMr0hr4icLqkAQJxxUiyxgNF/X+2n10vWwE9xG+1Ryl+AdUhlEmd3Y
eRofDH09emb95Sad5hskuICZN0HUGD3+iRTGtUv2l15Wj/TvdTSUgGCKhfacvI56x8vDwtOxksiE
N8wBNey1ofrD7Q3ggUhSzC7EdcU2hEWHqbszl0fNMj+OGAW/ZiQl9MFI3OAYQoJTsSkNvrvCLNa6
bbTCggpZ+lee1TJURMukw6r+TLoAJ9qo74O0AQMCJ2tKMLuMnV9TwgiDtC4O5uycdaY4ocjyD73A
DprW9ZdQj6kBMXMkMo5p2c+o9wS4yHahanFYlAFTGTLw52RLnHp9QwWISRwmHBpyNDCaswFjWmTS
oGYHKr0X9TSVBpDTpDqOddFFgo0RKlbFCwb0MCySCPQYlPwube2oTgweTCT5Yj7atnPMJcFVy6eY
tVIIWWa/zgCPK/E4W5yiLXDGQiVmAGpJ3hh+rpsMbhdCx210snNDGu6fKctjrk5wUFgi75I+Q1nP
HAnOaxH0UFXhiMv+TOSNCWgGD/mESDMyjJHLQOLEB/Kr9eZf1WTeNY4Wr8yYcesoxCPX3XMljGOD
Qj5QXH5r2s1bV39g6ycOhdP8WG7+WatZ/TGnCdwmCOvlUiynOlmWSOSTAtmVfiNPrRe0PiNzzzqs
eDuA20mmAsyOO8+JYlt54SBZwl6bDF8Z6GB6cYCJrzzIngWMW4AnVLNsDorS/chmWJFdMkeNwmbY
6brQ6fJPmQ4duYuAXie11fZDan6WWh3osUrJw10x2zanHYNYG91OsxITbckph3TPTpLVpex70Fo1
q07gBCGV3W2rdDArAdIRgACjBWMDJUX1x2YQKTqHccpqwvtmWD2P2WuPMTB1iaVJhPMBCVr4vRFD
Mt3cFoPCChszLmAKpm/Gr7UOkTsnZMrXNtkTWNzIP2YUO7ZElWLjMD18HVI9p6WuRIwBEDR41r5z
4uHABXNcJyXss17cAPp2o2GY9+rQHdpF9YA4VBe7JfAXg9V+5QhkbCzumbMd+enBXa6xvhMAdHOF
lO+1nX9HTUQThCKjkBA1gOKFhRJrACbzM/K1h3z0QkpdbT8lE5RdryUTYfnME1bIa+JeSF4PgHRt
tAkSnAzp+trMyA6DKr261Z6HoSG9yAJ1BIg/LNPl1HbDZ8UDMrboN9HfsxnxyMHEFX/KSMIIXQzD
lNkPeHCqqHfsm2Yj7Q5tf5YsFaMZ0ZXP6x4084o8a5yJnSnkT66HEhBgpGe9n9f2eJYW3jxP/WQj
Oux7vI6+MXo7kbcQbLwSCyQJCl6i5mQf5JAkvWWLOj5ZeW8fEm9irKF+N1tmh2yZzq04RiJ9Qoln
VJjVhPcKwcbAmJ1/14L5hIbAsAAfQZoIeOoO/JyoZLB63UO1CWXWLU0utlkaK3lYVEnF++ss0Si1
H6nr6Y7MvzPhFBTPIvtVY+0eqIwCqpF9dZpT+JlDTIsD7IPK4W32KAfMhUtVMYk9Vk3Ui5R8Patb
d0ZosXZocDJgQCMXsEgLOyTrnYduu3DAqlmgdKsG5pnnflVxqvS29mHW6ZFTPT4Q876zCkr/llY4
ghPwjFqaKHkPgC/VoK8mlDaj4Dht/NQ14GgNxJ0XbOpCBYZ7W3y5OgnyAwo2oj6ZEC00SlPemD7A
b+wPU7WDuAR3s1JfWwkTPfOyczKqeOgmYjNmLFb+ohb13m6xwnjey9riH6mfmdC9LvN60XZDMlD3
x9bDkBp726abhn3KCYopHLnGl0vsJE9KcUOCARF5o7p3e6b+1QyGEhJB4eovvQdOEI4YJSa2RITJ
/LoltHMF70NvnXBEvutK9ZzAky+GQjla6R/0Q/B1GbAqUVtbZ3PTvpmZWT5odeOjO3XiN32q+31b
LiFDakhi5oAsrMo+Fnuyfcu2vVOjzA+JRethTxwpsYAb3fuNy5GjeiSQDbRdIdHNTTjNUHOL+Wsh
rS7zDCjXGTm0uQkpxBz5so6LYEAcTKYdHu+RTiOX0vM5Ig8UpZSvqngEg32jJNUH1gp1GD4U5nDh
uKx4TwRU19LSGbDQjBpbWdPwvN0LrRnAI2SnZMDBmfTjRkQeKDB6lzXFzIBZCmRLYPmSgusgT0RG
hk3eHXTx7a76FOGBKG8uXbOg+9RaePAO8kGWttuSzDjp5orNJk/2thPTtLSAVoG1HA1DPDNQsQN8
YO5Rsa0P0kvSoGAbFM7aQsye+q4a1RAN03zXkuVDtNhs8eqVtBf2BmWb3CjNOEYyIwnHNn3GUEVc
rzSYmFqPNZfSoZNckIxF3+2mMHdGLO1DbjWPfWpKZkj2ApZfOU3WI3wQMsjHFHS/KYAE12GjLnd5
XYAflM1lhryA/VW9gwAVWTQnAfZLJjirXgcxDqVt8MUGGBzwISVcczO9kC1KrgVNx3QxKub0U/+m
LTEX2mY4JzQVHTVOcElE6KKgXZ5fZQ19oGVjtA5K6hvYuHsxvA2mHVrC/c5076NKkJM4uXeMEcIH
aemBenNJJu+zNvAy3Qq0GvvUZHyPq3dTrEPM5HSh21TKU1K9M10zLoaYuAYTVlCmB7E2BUfO0/Ri
Dd3FInakj9vToJt/re6Z5E1sNZppcwLa6PsIEN+N9kLmoyWOkviMYEv2dcGawjENEl1XmN/LnZLP
jm/UQgXLlZzHevwxt8i+7KtoCKHjESRDq9VedTfbmTOeO1Zhfh53AytF2H4EB3Ac4jBmJgiczyOH
oobUAUQqztljddx6VBjE8SBwR3jlYZ2a0q85IUZi1GXvd+34rehsNfHukShmIAAzXeJ4VeuvoqEL
tSb87uNcExjLt5AyHzz1tzUAl8KzH0LNJhiAHvTA+TafLSP5Zp9C3kGjw9z9I+yGG2D7+/QlAXKv
aXgwYyOw0zVY05p0TIHrSvWqTUlk3FcuVj5oqhm7l+kjBjtxIwerjYYZQxvT3RsPAQfTvTyYRGd/
zCX/odiYVd3Hki1eZJ37odR3sWFAHbWSoImVvxMblMDrbJ6hUJlOkyze1Zl9Vk/ZGazDelcU5s9G
xdmpI8NmorEPBbZ34liq3zmnfnHbhSdrLINhqV7QM+QBAqRvxXI+M6m9WtANuOta6L5UsLWaQ7av
ZwbScq+lMPol/z5HUXJIt9FzqvOcN7HWhepI0ZuVVKO6peJfz6q9gQeOLbm+QeselxxwklcrIR0i
T/1OwMjr+K+z+Y+GsYzzPk1CD3Uzdd8HQlIsrUwzgoEXXy0Van/IIGi6Iiy/YyuHnWqoClg54hVF
2xwz7X2cpt7X10zsOyJ/ENNzIK/KJ2kPBB51eM2vH/qYfFwO/SFCP8ZbBh/a2rKRbalw6bVQboA6
I3ch7zl12CG0jLUte/pFMI51TiOWhnuUi8lB09L2UK+kPBhoWraKilBK4iR6hKQTow1nrA3WH3Zo
syYkGJvB0zq/MY1nrqMfhcph3ghKUgn5Vhe23DHUK2RCHavhqKtlzlhIA3WlpSBMiQmIwEDjKHga
l5at3KHK3FcUhIpj44hXyD1mo18hm6TAIYWC8OFdnZO6E2uX3jBCCKcujHEDHUVsq9wWKmQZL+Y0
qDR43hXBo5tcslc4fhvD0hBRfzYjxmeTgL6wIQVZONx3Mo3PatV+1RqBjyn7HjhxCGwNBF6qwjj2
CAzjrnHJ+QN7EtW0mEHL3QZFeq9aa3FQSudR1dsVzTEg6lbbSjYOUFPtuKXTH0MDOzCk3ctYP67M
iXdM4YBLVu0pt8rXbCSoJy5IktK9F0u1QlyE3iO6BhoemR9h0rS7oiHJGCCBTgCIOlDaUFO4uL0e
bGPZy6gvDbpiAzYPKWl/8242GMzMDhLPz9bsdmXMC9T1pNLw3KB8qqjBMGk5AVGk9FwA5ob6OR8O
QIOTx7WMXz31yj5HDTg6oVWAAGTomweaMTZRVju4qekAQaiUF21VSc3Vpr3eD6i2EnM/EzoZ5gOL
5qkIMvaIFIBzxWcNRYWNtMteo5kVV1CNCWkw8xJ2ymjvbc/9YiFdLPoh12q0KIp375V8oqxLjjOj
ILOKqkDNSVpesQ8X/WGuqWL1aQSVqTz1rQD4b+r3St++9YnNc3TWC9ib+WcVpy+o7sixJ9mnjeM/
guRvtOX+nLr8ZlgmQGDss4nLrixHQpegn2Oke8Hu+hf+bADcHWh5Cf50aLSw5uwwDZ3wvWo4g5E4
uEluBYxWvI3D/qkMQ5AWyZOSyuGsp8xdx0x/SCaGwaa2XMBlAuXrkU7F00hGZyWiOME9TKtKlHsd
Eenj7Fuei5GV6t+Gq36MUqCUVtMKgOtGJi7GvY6PburTKHfGGFUjB0zbPfRifSQvzhcdgG/dsOlJ
FpC7IrUIWmwwQcUU+NIwGQw2ExuJBlpt4c5GZLklZyfTYq+LD+1cYP5F4rmW7b7px/eFidlIBG3U
2WfRWXqE+HmGcxa3B5zLT7AAtH2qdg1RpEI8/Tqr2j+xWHnx2j4+J5W7ho6iHXSHdBYXUhvCrptO
s15Ej25SUH5jpz17YiC+D2vJSdA4WpWXhchwb/IeQtPI3mgz5rRRbOp2pMkxxiTch4gVGl+XDlMn
VSN1k4NYJCyLmzV3WG66UZHp+q6B8RgYwvi7AmIJ3ARBTEuhnxekPRRtAuO5nnH58pXjDS6dDlkx
pi0iqApkPTgPMjGJf6MxPWUcuDwdlF2BJ2VnpR8FOnPFq590D+1PnBgl8QXuQ1PrUF5p5Fpv7HZD
Dp63bGmIhvpH6zJ0RvEKjcNKD1SH9F1Yi0ZQHjU/yz6VCjUrIp+j6bK/mIpHQIAK8oie834Y7LNs
7cPscsDnA5Eaw6AhRSKrcY0VhOWM6lYHKVKLiK0pGdKT6XvLNmKnLtz3hovY1dHL4lxW1S4vPAN1
mpBBI3B+0Np/iYTiHnHEUMPIqt3xYHbELKhLHcrGGgMkKcwr83bZdx6z8FFJWmbSMkzl6N037VDh
NOh5lFsHE24tuFm3ZsywGDfoQ58UVY/yuDCguIw3LJChTvfWW1M5K7Iw96XUUdUq9konwYh3Hsfp
lIza+1RVL6XN4dgTg9DbbhLk4EPBk/HjNBbjITObftMOUOlayTtMHdZNiakg7Foic10LNabL/m6n
knwSrmk+HlsueXD21teax+KGAMVD5yjQTFvtHhkV49JiWQ/VaP+qhv7oebxDhWQjhGEkA80Gjsij
iL4rHfnHRoaPlNO46aYRLSxvDWmIBkmYJvnipSIj23D3y1rcx6b1ODg1mAR1biJ+KwRoHWR3pPkM
kGoF/UTLNjbtaVnZChHZ5wMsXl/KvkO5knjMi9M17NVqwIgK6AYnAmtQz0ZKudyP7RDf/A9HZ7LV
OLJF0S/SWupDmtpyi43pIZloAUkq1Eeol76+tmrwBvWqMgFjh26ce84+0xLf8tDeWwK6XxtW9p2s
/celH7d4E8YD94QU0DmcSRuulTPM5c7B54p3450JangIBbYBxeEKPp6QRqiWly4uy/VkeRsHCl3c
FqtA75gRjZzeTsXW0Rzx0odGB2T6Jy+4kvnDMVPyJPMho6KjvyoPHV9n9Y5IJOSTZqa3oV/wqfkc
O3XDG1UTh35eOvj6Wc2Viw5HpGr7gekkYEM5PLmIucQ7l/E99e3LEgZMt1Ws7obyWk9Ocsnc8qDM
GPx/LLHwm9851q0oY3znyei88VaS5JyTN9AFTyp1pqiSKj+NjTnsMv6O8TeBtRgluQyPQjGk5uEo
WTv05kY/5mq554Nq3nTAh9MblvSuCB9bUz8ThOa21HCOtPl9wFYXHQjMeWWEz3PT2vdYY04C1TTt
zH+MEFcanTvOPIt2Om620I8Ti6RH050H5RMEGYNTaLNDCwUEFurXj5P0kHJWBgyMyleAkfSkd9NH
jsK8503Phr4zI8Osj3M9PsadpbcULmz6xqBQlihxnZzMdGzvSBs+Vh6aicjN5VRJjLFtJv7UjJjO
YDxOM5RJBoJ9WVsxxbt8tt12wXgi+eRIFWHZ1FCSAe7CXoioE31pcMxzPQrfAhtUR5sBPzD0R0xV
9E52Dr3z+CLmRZ/6FizghAUW5Xfa+lNxKSg1o0eZUbvLA2NvYIkH88LgUD/NSvpYGZRgcDMiLunp
HTGfrRv5fRYgYjMlzqXHiGYTUAXkhlTciwnZD5MwRrmtrIfvwIckJg3kUEfpd97On+3wh42A+7X0
D07j0o5se/adsr9Ebs17QkzsnoR3QUxsIkaFH+E7esO25u+AzwEvCheEKjGfA4uKH4x94OGpNgP0
zdUq3Ie992HZLpTVUtONXv9VuftcoeDdgZ/ed6J4dNu6BU15dbFzReysAekiGP6MczNTQeVHFKOX
4H7limwBV0z4JpUPIMfEvgPDT4PneRxoZ0txrfmux1+VQrhFdlgsltRTNnTrZMQeAaiMP7Vffls7
DzQlVpxcNn+04M7k7Xu6NqVQ1s6HGzfTFJSlJS+eoQGFynRbNtzo29jJ90lDjYkneNsxPC/st5O5
fcdM8OCXrdx4HjYTzfXx7CbYraolwApOLQPkAONEfvS9ngGc1PFD6Vr91lfiK7YLDNbpZx37j4R2
OIAmskPcuOmUAAC2pfgHhF5Gp1FYHmYjpVPBs/GMfqe+RyEYcBxYGA61DJ5JOCEoXnT+tYajVhc9
kKp165R0xQ9J91PRrRMRXF6nIRzkpy3QZ8lbblRwdbS4tLRWnIAxbOJ2UEgfrdwTWrvPgARtrKCy
t5TJb3kzeytcFqxOCGUaKDOTwd6hs/LIzL6frek3we4ROZLmyA0vEHpR5rtYOKnkjDuKofOQfB5x
bLLjd8J1nJ2vFLqK+0f5nd6GiqZRp6f7yuGFcVzDimZbQIICc+0qjRcjB1A/6ZwOh2RftGjD+C2/
65S1SNip+UiKrGVFI59cp1woNCAgniY8C4HSwy9z0htYichNWX8PxjOl5tlLa3wZWI+pq1o9FkLu
g0k4kb0U3IXqEbhy3/sYy/gCoBd5Phb9fb7MLDZY524r8DAnz+55DE36zKlIEoFSrWECC1E+N+nz
ErBwsUvWF0vHljEM4XaVxlaNglZE03hCypJ7x+xfnZzpnrTU1W0L4+b/RTSFYz3wcM/HIwsTdj3V
iS5Y2pXYTeg25JNAR/EHNXjOYvMmum+Ca5b2SGUnJ1DPISLFwaXeo8JQ6DkTwTkK4TYMB79QDbbx
aqMQsNgkoPUdF7+zbP2PZXDZMpfDjt7IgZs6UzJxsCQPrmD51q1ukERetmaiqxFFTHwZ5lyfKVy7
6xvxHOZzTa1q9xUX1hnn2bKjjKHbDdmLHdB1JAmwwDAW25wx6aWZ0+uSlffNQoalpYzc5Tl5qrrK
OJdrYy5v8H+107d3li5eSyoeDjAxPm0MGpFhLeTcYWbFtB2Gof4SEGm3deZiqzWDASmHXTfF4R/M
doB51dDuMmVc1sX3Sg9jT5nflGBBIfzl7AGcYmnMUs/N3liMcQVahvGCxn4Pv/INhabYs0Bnbrde
xfircJT6RXkGDZXQ9VA5h95M7pPk6M30kBSWGRWsdzYkwzA3FAYGMXfeAP/iB8IotnAn4oLBj+Ds
5WxTHYtqS2eHxY0kpKzRE90ba8V0nyvu+nMT+TToSaBdUncdHSXGs5PsAz85du70yp0qmot4JDjo
cmJ51r8uFxe2aNT9zK+eXcD+qVmaEBHkHV8QvnFjwMh8Cmn3xhpD6MKVsNybjvu/B6jx2CIc02aO
2gEriaug+Qy14ssf5vuiFhBG6bSiOc9WAadO6r04mXcWffJlYScCaMppaKhuNy7FLcwVcHsmFxOg
8waD0IufFdg4NbqJWesDOUSXLEamdiDOLfojAGZqgI2O67ynhXUNc47m+aK0elh6gLtN48Iaynbx
IgEHztmDKnqqnuziXvY9aG6XgagQF8BpEYodC3rDwJc7Yxq1bPlJFQK8dl7NEkDElk0QvQDDQz+5
lBHXAz7dhj5xD6yiP03tjgmQn33B2JtO6MVh/QTYguVp9YhT/7HLrM/sLVt7LsxkeRSpeKUUbT5M
ChQaK6qzuYBwAcE4QY7Mzso2DoMKDzm5LiKypHHtJPhaOhsYsbQo7YYYY9kBPU7L4xxm/wbYELsW
iTiV5i4kV+9jaJVG8GBnYomygHVt7EvC1TlyuWEWUdW8rbllDQqHBg0mJkgSL7lbOJu0dWEq5PN7
b02XjlxP73iUyQgbqwUP8CFFb6McPAqW/AQsgJoEg4/nlJ1qL+/ZxHQ7YXCxdMv22MrsHwYRN2LM
NraYVQEBm2+aRLJ0mjs6EFPynoSPRZa8+TpBUW57TInDTzs/OgHuf9bZPXvg3PSRTyp/l0kKq9Cn
k7wicVlTEkcJzjq2koF9pc5o2TRvjj3dQtu6VZ1tb1ormTdKE5UNVzPPgKsJ2en1x5/4McxF84PN
DYkkTYsJB70t/6Z0NLIuQ4rtsDsUipuo2YZ/pAsharFwwIFypRH8cXRjPCk9KJ/5bKM6dhi+4mA5
tKr7yArk2bTPP7yy+WcmDyIAqu10NAXZam/lXkTJRLIJc/+xbYfXfLLeIaAy4DYF17f0TmOWMNL4
IxDJb+Vpb89H70zGk6IrDIlN+FrHaXGUqC6OCWOu1HGI3oZr1r6Z9vhTAeETyJilNt7ricehGSN/
Y3Qkn0+ZtmlBAUoWUrS8NE4AJluH4zZNgcnxUMava6137Vzgc2ne5+VHpsHKgeejGyiKJ/u1LQM7
oImgL7rGOX8t3GK5icV0ZIu/DeSMyDWnu9Hz030js58qMH8Rrj6zsDixLZa7asTdoKZrvE9r91+d
4Dxn/c46NX7i2atw9SqNzIgFqKkObu1dS/KmnWefOZA3ue+3W+7nLIgJfhmAHI3Q5p4sdtmc7Sq2
be56eV5yUrYd0r7bJId2/JOnFR7NJTkEGO63ydztG/bD0forcLT9mtjDa5+1X26Z/OBD2lOlewN7
CvqR9JMfohko51/cJeiAiXMKpvh5fZdm2n8Y5n8AGrCJdSElOF/LPECunLgH6qF7nyiK0rTPGchL
PPU4JKno4J9yhHld7Ej4PvoJOhtQoBzKpH4TmXwgO4CNhthxhdXnlbZPeyNQn4WfTciypN4rRixs
MjM02oKMiJ2+6ABzJduKngMk2LS2jZrgox4shb2rBriUPtrwZswHmglw0CCCY8az5Gu6Ftgwuj8N
6ejDcEznky1/EVPeFt//21b8tzZyGiHdbYw9kz0KuIT50ovsF2PtZ2Uj5UwTKbI+/7vwZNuaMrzR
twV5XZNLTQef4FRHt6iUN/7yWzD6B9uIi+1YcB1zLH6CJI3oSDDWAOeAaEK998Zz21+dSXCpgJp1
8pgK7gBjmHzGsf/qPrqhGT+ZzbcgZ3pYUoA9rhuesmKiBSgty0spCfNr+vA2rm9TH8KMxeyHDGLF
/xaWyHtl+F00uuVFM6So9wHDZtRmWBNimALscDETtq5/ors7Ow3GtYFKvlkWi2W2fQ+HoGbd4L33
HQv10Fgfifg2euJXvOlqAOl9eiwefI/geaxGllzVH1ZrkMYtj2UBw5czIaKnDodx6aOKxzXTbD8c
xFwfC2e2NixulMxPA8WblUr4maoJUEjYg7QNk2jEHz2Z+V+tuRDbujY4foH7208YCegtlv29GM0r
/0Kzv6NVKh4SgzWwCVQZ1SgDmZzlQwECUN519I5UGO1su/yAoIM01n5bQeNufCbxPUCJSPf9Xe1x
vRr5+BymALsO28EjPR5R2fF8LufC2zB4u1ER+r8qNp8to/iqOazZj1nPIzEpmJZ1CcGg/tLK/Qir
o2rAnKX9WEaZN31COgH60+ENmWM8NwCirnO5an95zJi7lEDTFwFPgj1San4IMR7bEO5mgimGm+fR
SlT26GbDV1YRL3Zi+Rsv2XOdOS5bV+fUlGaHHj5g48KKDTj4YI9x/WB4P8IqfoLOuQ6OEZkr3NTK
Mf5a9nLAFyrOI03rxXVUOZ3f1Syj0gDjHCfloY65BViCJ4WekLsUOzkx9AAwTXUkK5bu8L6/0iph
bulwPTlDv2rR5xlRpnL0pe+1ex/i781Je++Ebe0VO7MlqeBHc4k34/iswwuaZlir9Jjb5a1x+ObL
tg24CLdfvAHJUxRr0caP5zUzWhmX187OT7VCa9fqOObIsKE//NU1TyOqjC02dAT/hrOYrSviOPvX
OWUJ2tTEh8Jl07mkgZOleCnsbI+96JVmFqLhw0BemrJvaijDrST0zFJHJCfHTt9n85Su2/VGmt5m
zdxsVJqwvjEK6tM1t1dI5dFgYI8ELpcAop+uLsc/brTpK5XJharWNndou28x+WiuhHRjpfHWtwsB
rra+0/JcuiMcYGo797Oj1t80nZe+6d/NVNbyS5oFWz1CvV4P79SZzC3ZqHsvwJiLaqDO+Xgt5/rd
9A3zjMX2HugO+DdPPfttVp9GgJSUyIWEjeY3KVicYkAdd33qNlFsxiWmhQRyGYVLOMiQPW33Lky8
8JhSxSnpUIwI7MZR3ad/UhMXs5MYki2u9zh3rGXimmpurR8WtYrq/L2bznOP8JwSlgYY+NLcuFtr
gLtOv/X6y6+8W0+yb9+3yuXX1J5dMA34w9KLu3SgpBwovbMobyhMBjOKiVcNuSNS+MKPPQABLmGs
B5Z2J0fosAtkE3amPzgEDkHQqAMXY9yGJUmmyqdTFyrxmJPRJH8hqaRbMk5e45VIHCdaIkf63NNp
J8Jv2qGR6XOCy5pMphdT45ZX1qGkKb2k04zbY7aPRTlxyNabwl4DKoCd4Y7dsZvuNlQM/bGzmlTW
WXa9jmbelwTv9NZ3LLkt0+6rsIZfs6rknkOP6+U8v2RNvsOh8RUgavEb4jHv6kcrds9LY16bjvkz
pE2UlHvHnO7wTRHNMRdErdVLOykWGoMPacJyxqtDdoKjuF3nDPihKqGoxM1t+gz8PzkCAqKUidU9
u3OJx2DwC28KiBEOCv1oeJM8OPmzmAZuP0ipO/wRD7YaIIr4+rNZuqcReCH7uwnn4TLvBjoV+KJX
P+CC7/SZwkCCPmDRSzoFNUcjvKDGPA5lWr/2zQLZe1iWK0/S9zGg5XigaGDFQ995I2GNmQ/2IuWh
zgPoLDZTCo8XLE6ue1hG+sICg79c5vmtoGnGiguOH0yCkyKtEniUVc2Wk2wT9TobZY7VK7ykApfk
FOwbA9buHMg/RoOj1YWbGhGJqxFnmLr5aAVl+cax+izaxtnM/Conb5NnizpIriRs3xgX+WM5VL8l
zBA2090U4wgVk3PvtMmuEym2BUF1SLaU+AYZgOIywIcf8xZBZG20SO6y8A9cM+6vYecwu/AVirmn
TYm9GpTLPHITdj3tQ06f0lZIdpqId/u2idckBp8emIPnKU3iLRUEYFRmLc5BQqashm67wjEHj93l
KP2ngEa1aCw0U3FMhcLYK4znyR41mpcidILNYI2n0P8hX0ScHTpTJNLwDVF8zYuOONIa0iPalcdp
CBAcivbRTgl6UHn8ba0WZa0bqjHcNt8uaflTsPWHyOLKS51YD/qNoxxkLjASTrdH1N76Ngl4uyY6
ksUDKkZb4ET2Tfqk+ODRnm4BhtJ0ZM24tu2uIYLKKFm5/jnuv1sjHC+zFdBE4P9j9GFx71Swo5R/
gs9PNw+FikAt8rdG2pciMJB814Sc2Zxn+QK0LrnHP83nhhzvJAklYG7H86QrCygF/9i1CymvgQ9o
ogf7Sjs1ILiUUBHJF26OFLg0uX0C4bRPKrKkYB3uOWLDkwpEipJSkJNhZtrQbAYqK4XHO7CTwNgr
XtpSik0TVGwm86vtL+wBjGRXhXYG0aAF3sER1sb9v1YF0y7O/NfAwFhRYJvli0P1zj1oOMCUjIPf
Ls8x7MLQtZgki/sUw1vEFFBi5OAC7NXmT4DFqZuMr8HEVRmMjY6IOjLcWl+wo/TGr+2rXxGKVtUa
pmA/LgtKAqdYndgrtHDY6fBcd0jFm18sJfdqPhhqRgeakDMwwvE8Wi6J9rOtokQS3eRuqOgG0vT6
7qAlfBsllByaKX7gkf5Fk8YU5VDJ0MXmlioFnv3wP8LFfFDE4FOz/rAszZG+7LUr/uYGhlWsWzWU
QrotmTS2tIK3DFfnvuw5K2Ntb3DFLEP6t5hii5Eu/g6ckP+D1DbVXMMGAfr6f2kGC+CoU9DnAU3e
42vgPsE6MglI1i28aG3DfGNgJt7Hcb9Vi+2TE63i7TjBwTKt5NmfpX101jxOE7QGcVIknVjEWHXA
hG40yCUrN5Mt8X0WvzE3cjhuLfFZtNVlt2gM9OnOGX2fohjKOeOcqjiTmTjX3ZNvaEaKmTN4dB8A
D9EpKH+DIHtX4d6bRrgVGyHAQOV/G7N+zmRXIBUUv9nY0oQXU4LuZeT1vTNvz0NY2w993X51SBxz
9ZmziZqmfNfV3f0wDC/0tBzIE1yYHR6qZPzI8Yb29EHjarwFg702zzOxanGlSGEz6vR5DePUBZdl
oyAhR40YBk+1Dar+w3cI7JRG+WeaLNQMEfxArY9w0u3mNDknuG8MXexlTseYueBnITVnNcZF2t20
HQPr2Rq+9chHLJUHtrEfeWs85jgEbVRot34dZHnCFMkcKU7VXDtnVtHRmCZ1lDae2NDwcO4sTEBc
pI1y4YYFlU/SGLQvyjxKEGK5HE/ASEqDUGB4cwPz7JnhX2sy8evT0bmuPubGXU5eJ+6Rww9xj0hg
aWYAUSBGYHk6dEbPlwshYpma+g6ie4wFfamPg7P8Wno/9WwlWMlxd2P9ZU/VqRSJPsyJKrhBE1K0
MuY2zzK362VhpPg9qqyiOQZiJ5ywWoUqcP65+x067aOYWzCs7Af5YGn1lMC/csnU1yh3vMWZlJwa
fyGmLhQtN+Jts18m2R+ZyOaoa7dB068uopPI6+IUx+g2C32nkel2AuY/eZzFPgci2FGFSf+VC8sl
Gy5GTJ9hb09wT58dat8vtRs+6555KwzyZ4sSMntg/M0tfvWDVQEnbew/01otlsT0Vk5Ji1hPtdmI
oMeTdX4sTFQrQavyEKwFuGV+KKkiikLX23gZTmdVL/eiUGdRGa+xq69dQOMU0aQe2XFT9bVx4NHB
ea6RWBqfX5Vj08Iic65LFDdbibHee3/7ZLgkZjPe9eYEASpEVfsJkaoiQKTJbmj2nutf/ATyrFIY
bM2JnZA1y4/Ks0kYLPSkmrPe0/L824MeZvnVVRH/w9jRFi8lm3QedWW/t72U2UBae+GkmnecPUex
QhcJiSuucvYUjkQ8XZr32Dl3nv5FUvhqkPOvQqQ7Foc/WIn+5RqaZlmHB6/9rer+rfVn2nfb5glW
D8FgpQ4xpKJKX6FNPXA2cdXxuIv347HXzV3aMTSrZNgSDnupWhw+8zfT6XhXLKB1ZrY0pBvYg7Al
hWBJGcViXSS1ApvC837bxcdlUmYzjj+ftRpmGx/sFPOt+SInIcHAJcu+sdGHAgO3OctSBNr2h3HS
jMZ1AS0agBJ58QdhE1gi/4ccJYosE0zirei+vr3EsZ1vhs9Yck6S0lbXoJiyTSFIFZq1KfclrB3b
59vrrI9eMqQSCd6EQTjwJD7bA9HHhEPeJxRD8RDDM0GSg5kUp04zC4RjJe+NVF+MhfL4QGEcozM7
sjEfkIMJtkq5734Maogv7pivpP+Gg1/tEWrY8MEFYHX+nQ6kGd0gTTeWh4GaZnCP6sBL0dv1fizc
c1f5e+zIOwhGJrukjWM05j4p2XkU9nAqLc75aumXy5i0ZwpVcYXRLJUwmVIeDL/V7ICteDPZYBIw
dZ1ce+YD7jbv7TTQyNpmgMKJiYMATFk/LtlJz/Yhk+jUNff6Ld2bc9RGVO0xThrJp4cph/6AyCHC
EeV8i0OLUZy4CGvChb4BV/EOqeIP4klogHxYDmNnH4qGBiJJ5QZiBQ+9NCbzOVBEh8i9hy5GlBBH
vAHHge6JJ9XMp8A3oLHk7UHOsHDI94TWiKVt8q+GDN9D7mtQkCvM3537UrOVX3KsmL5BZittRvIL
eHNWm6Nood9kC5KPnNU7F+y936WvQ0hWGz3lkBOYiXttn2x2t+Sf+ONZyjHXl2u3to2JDHdAHzYE
xAo6/Uw+BQPFdgw4Yjik9rOcKnV0M+u1CGyUIB8c1FT519RQNSw431krmaLcx03ZDQ4faz4AaQ/e
0GpxQDfZqbUQOAeTtTlaJcZRXiFsWeTocgwQy9Bs3TxbqVnDV+zNx6Dr3jNNfB1xmGktji91H5I9
c4nOZfYhbkomDYFaE+a4BibwP3iYypesclCjrI5B2T6GbdEeBkLvUJk/nGIcrq33U46My+SyMwy4
orAfJ1aauGbFc6UdfeTF2BWpuy9qPguYNad9YyVwwPj9cxN7Mukv4QSndTeeKLeYBbePP1bCm9Zb
xk+MF9dZKtCqS/sgXPvVTdgSEA36S48hegGhsLpBMehCoGNVADloUGxDs2JXzUEUYKbYs694bV0q
xBKEDWV3T9ScsiG25doTSj08EF7K3uS8lQOqRjW6ySZOs/eM72fTuwAswEc8DSiZGFR5EaS4j30N
75YN693SiYu2LxWui51cRpfd2LrQrRYMzox6rXzox/pWhsbVs/Vq9UdFrHErFInY8aOuaE/r4k9N
s1OO+9txO8czCsxeioDTBnx6FEokm1iPNz/uw23clazLvSNmErLFi5VtJisLuAngTFS+x50Mh2Wr
lmOeftVTG3MmcowF/McmrgpsSckzFC2WuC4LUFOI3yxPBL2/3MYyzhw/CDG6hcGZa9PGSvRxxHF0
4NcLLH1i+Ya9aTUKFRs7W7IjgViBIN08ZRP7AFly101zzCki8A6uO937ROfxMBFiKuNpr5PimfNy
OWTtRLKiR+Ywpb0akM7+iEm3KbkVxHmVRdIC7K3NgSkAMxIbHIcvDxeQzQTLA7n0N10livV9v+xM
O8vXtDX48w7XG6GOsgndTQhjAVdmUZPDtPlpgx2Aog+dx69TFgj8yhLrmFMdR2vGPtc4ZTRY7Tmv
jVs/+dyZykIfYXVvLGSjSIGy36hjukJvbR/TmWXBe1HINpXg2tMNkjV/RfCt8UGKpElkQuJUfoP4
I9SZLc0hT3z/gMmX3Z0XXtvEOaaG/9yF2kaO59nrDbhpY4etbyDzp9C3n5C8CfRk4AOoSefgwReJ
2bTO4gfJAEgmXbePseLIVbU9bGRSaCqT5md6btJNPw02c3WPaG2Yh7mHG2vgnCGQdTJ8rGpNSd2Q
38aRlfBfc/lTKxmk2jTcva9LGUStuRz60GUL5IS0yRkQZCoCTk7G0l8jycW32UzrFy7SQcmVXFPL
jQyh3905rs+ogih2MNgjfy6j3qg+fXP0QH/OQIyas+eEPpcHVez1lELmXvp7c/D+sNSiz5xWqTrU
kmwXr4ldfGZB3Z0aAjBpnvwdZsLPPDD3hcXRVcrgNMw5DXstNu0axN42zi5tsvzLK9RZD+V/o40T
O3x2mVX8bdJ1TkIXhIvpPzk0HWzVMFxljI9Ywm7cpzzOBR7XurW5r5U+XpUcU5Z+iRuuZkJJngMm
Kw3fgwqQvcR2d2LjerMANmMspbrYJ+zFLiS7VaOA7SxnSBdzfFMNq5vOs2LmtuwbhyjdVn4kNWB6
GoJZyBHXh7h06LOUoLj/aRHo3Sk3W1bJ+sioGW5aequgcxlvSTKbm4mt7QkNNFJrqtzEZrAZBUho
c/wFGip3AV6XMXXuJ8runIwEJMDRjcvVhLE0C4g02CE+UWenEo9b75SF28abr2ULYpiT8i889TfX
p2+vHsj4Wc1yqRSQZOm5OA2E+2FgGdkJmf8LBBYh4G56p/UZdaCFSmrBhHCSU+Krhr0dbyAHmTLx
EVZdhWpmztcxjR8cyHFNTr6bhT91F155qT0P8HPgnMMcyKC57i0GGhs4fkWGFs5Z0RaD+uoKNzKJ
N5EQp9e6fE5s8iXFiP1XpL9219I9CO+Ueq+2ynBuNBR75FX+p3RZQHTOPafkuMNO/LJ044+dWns/
wMbsOsAKFi++V/XgHNuS940Muo/GBJ+mqMVYiQQ5hzVGGQ0JJCCgzGKR7KHyDJhkODaMOd7OPpnr
aQTza6EzBE0L+LK/WQNyaFNB7PPy7psWTy7A6rkj/7FZSgt7Mdc4oAyYpoyHEAfutmlgImdFdXaB
VJSc6IzsNTZlnrdO8o/zHrd701cPAE+j3ilfCM9sS9uYzmKoYe/JFV+VWxsw2ITm+JYGDYJ0CDok
EglOkUKyY0VWs0pwkKtMPKmA6EPVP7ojkkaYI6VYY2GTsKfo2MjYAVnQ+QaWsI1xLAPrXWEF73MN
xZAcHjiqUPLhKJuSnR9JznD272k/e++1D/721vsE1cMii98RqcCqgu+boVQUmLnygVgKDrZN1qBI
IBu8upSBOMkAhrcnhGp4UDxRwq2wgQ/CH/JhTe4o1v7Bj3vvyeVn1FxC8azaUY4reFNgbsD4dleF
4h/eLB5HbtXvAvetJfgSycr7pu4e67Rn7uOGsEnLQWZTVlrm8XM+6W9PKKJq7YYF4mvj3YNIxjeu
+PgQnr4NOezRzkrDfa/Obk0elYXUVs7wJNJS34sZ94Q5xLehMvDUFNmdlYH3K4KHdFG4XgL5mPHD
ooPOh2o1Q3HPhErppDyEHH81dBy1DLJoqJOXZK5pJnTfkdDreDz39YJ6EPB4rB1aCRVhPUgCr+U8
docxpCmgGVDHXFTjyIvzz4lc0NbN0K0Gwo5CrMhUmZJ1BhGxdfFM3LsdYZ/e3HrsqamP5yEjebCj
9G37Sv+dOtUykLPa8K9TzfN4jNPPbupYbw4ng6tm37p/guEf/cGa5V9Y7jisRTqrrbtGvaQD+2dQ
1o266G+43Bv6qmeyn+3nSHJyWaEX3QJx2/OOSb8WRsIrGHXU2jPcQ6lIXs64CLua9hEufVgq0+Vu
4XrZLe1WoB5NxnC2neaXXMGLh3ehn/MfJez1D3M6ySDOQV2E17y3ZwRhZzvo+LN1COhyEfnXJ9QF
GYHzoD1yGrWF6Ui0KyNFQ1VVYCGW8lmUfnfyYIxtko/Y478Iwgp3dlC/xCkRvLIp9iw3bx5bBQds
hq8g4gg7ewMfwV3wRpU3okDsRhKfBjogrBenhgiUHAX/ZkNQzsMAsBaXu79Ig7SzJQQ2/s65fugZ
rFlVWLcyVwS5xvxcQJ4snfJuNEnUto3GTKTvq5JBDwzSXg0dUH98NzoNTcSR+dLW8ttAWyuJyOIE
vsvtF+WWAOowGg2K4AObyU2SxH/KObap7xSXRMlbzDcaY+gwmgmzN+U1Gc9/Saw0wke5BSk3RCW9
JDips0d/JUB4mGNzIC+Fy6HSFzmH9GTd4DW8gzpn0ZR03xVPgW5R0SDNazs2vwsX+MwfSc9aOuSX
4v+Gc/Y3zEhEEZeHnxQiI3vxd+2093No7rFengewrmE5fCzZlEIh5jln7W0/KEkUEFTuZuFs6MnE
4Vg1EFKmh8ZU11pVvPRNg95bPuENAA6jGVUlldi8D3dTNj4Q53nQkhOyaSyDAgaPBD29CURIhYmZ
GT2LbQ7vSwRv7+DFHcdmR1nxyAqQZt+14tgc0g+moVtVoFryWHuJ++A1U5O5U+Yc78hTUNYUnIfU
PLnLmzX3pyIMJBcVZhLTRoGl5NxCV5EFDCEfhyKI/QdGmEcvnVB0BZeSeTy1APYmTdG8L+5sy76l
BADSeUXvO81LOXdXZVTfqMePdndXhsVrrJtzXITs4ZF6ILnhJX4feyIGhnPs9LTvNKuLzt4vDc0P
fBsYNK9N6f/zBWM1O/hdmo5fixquYY/dpXN3hbO8VPAv3BnzmGlBePC8XWXn6EDyJzSm9xjIvGkZ
fDGPixqeb7t6mjjb5vyR4McJ9XIs60jV645mCF5amV6NvuOKEeOKYatlzPusXc594b3yir9maL6T
QZGwgq+2dcrszcfUAaWF80OoP/9xdl47kmNZlv2VQjwPa0jeS15y0FkPppVr7S+Eq6DWml8/i541
3ZneGd6DBBKJiHBzoxnFFefsvfagSawmXgqtapLwcpvhoaHqASGU/Ws0IarED0ms+LDSsCz27t6u
6xXK3VXqg3/LeEz1AfX2hE3FArpKi33+cHqFabV1z0pPLf2Jkr/0KXE6eN4iIgEJWn72XJ9Va9h/
kFP+apAguIr88EIvnwbYB4SHLNPa2cU1wbeWiSS6sx5VR5pwCUVOkpJjZPII+mVFt+HB7apVZYY0
Pna9PW1Gr7/z0vwyjIZdh9HGbqwc/VfxiMsR9at4BC91luv+Gw7Oedy1trQhWdHSHUCWVK1ohIp8
eC4mnke9PtPp/HCf8Yo+oKei/Jd5O0XLzoIBhjVyQgkwMlgZ2rNbAoHtTSgPbZ7jlysr5jZ7HSbV
WkdNxZi4rx0wFwiAgkC7TiPY7ujKD1E6sUCJjQdN658+T3hHoxo9FhLXGPqGjOgTmPNwUaHgMSlD
4RWkqX9XEaSVYYhT+i5sf07QWPwov5FlAnNvEfW4NocA1q5UlN16hoAWDzUj8Urrp1MVNNRm8BKL
INpHHV2/+Ur3afgcD8FdxwZrUTQYkNrzoHkzoSZhvyHJPsrvDdntdAcPgkQiotMkXbU9SbJZWRzM
NLtu82gNBmvnd/1SDIK5u7yRbOPZkTvmJtX1Vw9RFSpcYW+qodlYdDHPSjGcUCyhES6tngJ0Sng2
LG7cpIgYpLYGQkIrHQ9PgUqrLMdLr02xuyb+WdD0m5H81WXhandaRMNUSUmrCp1rdBV347ifquJC
gjtnFddubIly4rPC0Tfpk06abRCIc8tDSkZd74xez2vr8gD0+WNNtyltWwUFyI3g1hvADZLxlpZW
5NT3vtWB0lf+vTM3gioBB5PgPQSDlyq0txgSh0UnxnXgtXgNPulyEknosC99+yoKxpgQwKWw3A+/
5oHJy4oIUEe+aRWMA2oEdzFbl2VNrzUG1ijas8B0iNSoUH8LEZ3b9aaq8MoMyrspwMlQQ2YDFXjv
RKshAj+yKyZnxVxW5bCj/XRWplDuwuCqT6pkpWXDQ3Zb2/Z+RkHVLUSLoiYCFfT20shT2H+ESdCW
iV+0JLvKbLvcqeha5dlVrxOsMG2tSJ7JwXntHXB2g8TgL591wufWRANwcwr0gtyw2ZDdJsbQrowK
WEtMJIAelKuiMe5KK6UNW0CeICvnYGl0PoMMjC+6YfQ7xm1RGv3RtmnqQ1IcVyJl0cbjjTAhD8VB
pKKlyto9dW2xd1D6QoQlXoZOj7s34RNM5gTaBCzywuhYWKW6/Gk2nB6IncYJQegic8djNaKOgZJk
LyJL7OAVnUzRvyC/Yr0ZVB/FeOsOEdV8ilmIK5qfduyDyc47WtA3DVWdZaAH9RGZiF6a75Y27NFo
0xMc6hIJW/FRIpCc1bDnPUYplK7Q6/kcCOQNGiXpnO9HTd75LDUHZ8jzy104GbdmPfibDlemWV0w
LKOsD1gtVq8B3fRVzXS2bqh+L3HmPdcTlivcnK703V3nsDjFw+p1Q7dMWu9kCxgJrcNwwb4cesSc
bg17maCriOEQXVbi/QwktwSSw8U4UNP0e/pjXkyJ2q4OcVVZQJiAx4ymdjM21XlnldqWyfwqGsN1
oKwLrSQL3dC056lLjtB8Hy0W2rgrS8V2XZ3BkZ1Dt6DoFVvp9Ge9sHAjpfXR69uT66CYrKsaDwRW
0kVCO33q9Q1ZBawpEvN1DHwmDoRPSDeSRcjKYpll7bBXmTjLS/J+6KzuuAKxzlZRGtGhoa2OagbN
nQF+0WlCczWFO2V3W0bMZFGqCiMjcKZQ936qIm0WJs20raGxd6pGY2fpCnBLrWHYlpSwZKnsc306
ui2S92AMV0JAjOCu4hhomlgh6Vg50Y2x/n3KIuOjEGZyTEVPzkwQLQXV/EVuY72mV3YYdW3asuoj
fEUvsFwj65GqQvwcSap/IJGQZdNwMKbTwJxB4BKR0+ReaGF6hgwSQREdL2AIlDSYZwhsWdZOY5+x
TD+UDikKrt1wh1v9S6Cbt02DL0pUySyKn9mUFwIv+kGZLPh1q6clQ+o9nr3mUu+HgbKMqlcQ8H/W
47DJffaGIpd7Gl0XnTJvuPENYMIGDuk0vYEL8pob+hYyBIWlVA3rlol0UUdOuMMaSn+gOYfGw2JU
h3GHi+vC0S503YMPOhqndvJfRZ2c10UfIRsjqJPG9nKMaW2ALn2TKCaktmtrAo7wuFBaji6blttr
qoJ6GVruMdTZ9Bf9HOdly59CH+7skP482xMk09Vew6C7sJNc3xZOcOzGZI8tYlmbWn0+eN2mogrM
QjStKVKhQUsQ62SsTvO6pFqbeZKqAMZkOeQPUEa7bU3kFP0sWou+hsCgKpyVyKoL3AK3taOxJulp
p0YyqNd5cImdkt6Ajs5fEx1XvQDayy2NHmxBhhcKJGk9trp1rqaLDocdOR5ltGqDa1PN4Ciq36xd
urWkQUgmjQG3AL611ZYXXpJOTGjDHrNIjlJQ05bTMdYoFXhxv4wa4AdNQuJ1LrQ3ROUE19nPAQib
tZwlgrZEoZ7SNgitJtk7UP9In6AlOsKCXGpJcd1C9oIDQhJbVGe8njkcixkLnc5WD5EA+5ENtdx0
XnBB7eTGKpVYjlu9dO5CRHLLDkwl4aMlsmZsC6wNUPj0pVrpbgL/BuC9VwokDmggKrcGX44hoRh6
7Fx2EmyAAJKiMUNaNY2hEVgxwdnRWjfwACf5eVL3qG+VeqaibuIFjVn3yCaj+EyLyModsEQQdXrr
JOo22EXo1hYBMtpgxBJHBlaMVb28tk0AdeRbGhFGqyJTp6IwcO+41AxcOhl9nF6ZDq623OpeclSz
sxfpOPbTndOYV+1UwsjwNk3t1FsyA3+OnX/Rjx0DdvtIG/3K6BvQbVaz9EaRbR2TQF/oxhDweXZd
Pzp06J96zLReUF3nvfuAkhYmYxfIZbGkZ6coDEOlgV2BKCfv3vESUBije2+7ZOQhkpLcB9qSRV3M
27nuhj4tWWDYjUcbbieeBenA9VQ09d1rWSLJDxhpEYpbNFkn7afplC+CLO9V6FWIL8XOMOu7jjlq
1cnmogs8imgU//u6x9BbGTjT/A8c4yiNwpdGwGthboT34ze3LPPf6WhtrTI6DHV/SQC7BqUsfqND
x9mQHypJL9JGlXSCphe0hf5GY5cO2CwKw5ULUfTK8ujcVf4ucYZ3y/D7rdSDByPk7AbavV6U8Lkt
dzl18McqiGcLUWrdxnYzNoo4fhezgrO0wrdab64yTZwcZnk0W5R6UFwptKIKY0nuYoe3zedO845V
zd3l0/NEgiceW6x6fgJfU8SoZkr6houQchHK2uEGXRBE3a3LTpv2Xz1xaZjwatrsxegy6yDMp99y
+Mme716bLdSl9jTFwzVDDpFoHq2aUeDXHKjhmBw8QRZj+x4rE6f8sG3thakTsqn5Vk1Wv2kMyVNh
Blvkpo8ZBYTUQJKVaS2sDMa40oJParV3spngh9Dm9Pwnw6tvO8mWTTEyYIxG2h0mH3WZgKznRFUx
YDB2/HcVJBjPCZ/vcujmC1ehtEOa8FSFdgufIVw36Vz0GYBA+Xa6L+RlWfBwVYOzzQClUiBqqI1G
DAd4AmnH3OphebTcRq1al2VDmfobW6T+Ujneiyy4ZciM+mnTuOeypAfWxcKF22r27OgwvLCdYW7n
lriEnFBRq5foZ8FMtRk7CS0elqmY9r6DgrVLe3eTgPoa511QSR1OWcWzrXoi75THCOF5227Cdozg
kTUvkwv0Z+oa04TEPgjOs0ilK2ossBUNUgwHGT8SyMSVGWkHF+1w0ej04S2H+ZHI7DvDo900Mo8s
8L/+NCTRLlaISRx/wDLYVmq8sf1hG7SIC8bJoTN1FbAJ3ZDzhoBCRi+mTsNoKsKnaWbqUfnjJoVB
kIbxyVItlXUelQwlY+p0expVN1VPkJ7s8stIlag/83NXIKKl+YVjWn/3GMN6A9TNZMeIdx3Cukgi
PsV1wX0b7lqgPYf0DQvJk2ixwUZqbhHQEwTBOHkbhkA7PCccZF+ZFHEpxlNMzbvHmetOo3/BkHCr
wFGzeKBA57OEiD3aHF1hz6oJd4Ou7oKN37ZM7cskAWjgcZf1kwcqXWLW69D2fW54HWLMafZSctKo
EprtazoE+7JooHQW7q6y+2ENP3EGKVLIoYPCpe6yJVFZb21iQs2iQgA6zHyKOyFRfDyHsTFtnBoX
Vdk85WH15s4zUCAmATh2OpbJc0KPiowu5kZFZXiNEuoCo+0g2hXKXSAfJekypnz3hYE2w0nOPf9I
5AwhVdNER96stxHsfIN3oS1i7Q2qnBuA6h8i3FcJ+gwzphSumxZckqY/GM31yM1JzY0PGy0UzzTb
dZVSaZrYmQT1JXL1oz3B4G5NA8cDa8sQCwUVbvM1Z+PFQ9M21G9S/1RnhCUntYXDI02B5WnIh1U6
XBUCtkgiJQCXhuWWj/O3ZFEE+xdo69yQRT4ZMJYsAbZEmMS4aOhvRcS101SPzCs8DW5gb/rhTRcY
3rVoLn8KFoaurdFXtxiLRpncFaJ/qqYBhbQzLp2gR0Y1EMOeoDVBA8jSEWMg7LuQlIzBQrJUN6cs
Dv31aGYPWMZXNtKaZfuA5v0hgwAC/28IVq1fHUebZg3kL/CHZQuOm6Yz9zq99lLhFYCWiUsmQbwA
2mM7Kbg23bxzYluoe5CwHZeaextB/42V3OXVuEa/mizHwUxXjFYcukKYm2MjamSxqyjasDTlpoJZ
1lfhOu2LawsKjhH7l0GQv0RlzLqtKt4gZE3StdaWHt1joZ5OmM1WickOhAhlOCrENYwRkpbWasRS
16i2y5yIz8J/rMjbvBjQl5u2dl1X3Ts+8WlDr69ZNfKcsO501Y/+CzWRe8t9nzpYq72HOM7XZUfk
Cd6DwdMulU5zzmAhJURzp+vVdW8F7PdmL5npdU/zoCFTKIFjoG6SKLqw/fRNC/T3CfDiQsQ0tGgn
NYqeuteaLbW4B6OjUJaACfbC/s7EiL8aynFXJuV7AspsnYn8WlXJc+uEFkXTGGYhWVur2Moe60HY
AMvqV4uiLgo6n/mRlZZF9cDJHgwV1CvHxsPUIfUexzsCxAaWUPE+GF4MxuEw667w/T0iDTx4c02+
MvMXL+WRqKR931kD05PmEJDJjiSy1MGvH8xZET7mgwJHSZ1pbrPR+myWwEmiU4ykW5+yh8yF3siS
5DU1y0OU0dQ1PZpWDtdI1x1zyaNI9iy3KUm9qR6dx6S2UPmk2NLhW7JyUPbssvspzJCKg3SRIrwW
LmW42khehmA8H+o0WpA5x951UrNxK157DS5VESNjKm3GxNyvNzKy3wkqyrYBlrgxbXajA+V1rHGK
UOfH+3EbCuiLXf4mU7hguYEjo0QHplp9RQQEpIusu7FgjdCHdK69vnmsqdyDwVEIA5dWESo2HdyJ
CP7DZdno6RqZujc07oKS6c+CEM846wriSHiyWVg3i46ONpxywdkK3zJWhUjlc969qna1Ap5KM1GP
shezrq7sjnyPUHuvE6g6VEjWhk0rLi86LIQ5FCGF3bLu+zcLit7nX/rAQidaAYUbMou6KbkAviwu
JeoVYMzoQMPilAu2/PHIbOZN3QNhjGu7M/C4liUqXz5aDGh9y3qcZn2yLTK0/ZpwXpF0raKaEpNQ
bEcoOA3wArAo0Slk20EPSkyvZFaSGQmvv3ar+wpMslnXH1NDd3/+oLLAiebHxbPFEmE1ScZZLfPW
bi7OqpruPSp9zdEpaeNiNhScx5jaXoJuH0Ic6vT5A+vS2eXg+LE/GPx2XFzGtOgT8xB4zf04H9k3
ynRtWppaqW4FhWDRmdNNjqUHeh19UW6KQwpaa8Qivi5D4zpgD4EheW8J+GY4Zl38P2IrLFJ8/OLD
Zue4sHs+Q6RwYFnFMRnxFqp+ZQzMyqzCUZW4yVIv5H2PPJ4SYX/hVPRNqvNm8J/xeEKIk+KtIx9l
ysA3eamFqmVoHwDBrGGKMeFSxNO8WmxNYia9aqYq0prWffaVWlmgHZXYVz3TO1LZwpnag4nMNJ92
Bs1j5q6eki5y13qpzxYHz8kuCKCh1kueQxKTLtnNwTshTtAN0v6Fmtjasi7SmHysUymWpi4LGvgo
uT0/p1EZUaWlkSg2mm/+dMW4o94EQaAN5IaeJb5s+DkujUQL6C3lBAOSL36EWob31IXCU9lt+8y4
nUSHvqkZbqzcXrVeIrZu5abMvnDbBsB6foZT1C4gp1jxQc+GZGmxoJWM6KuQYubWnS5szSI3nC07
SHJAo9gHFkOcoSMMucpuyGJYyuyBasR4DipoWFTTc5X3xQbrZEXNdq4gz1cqTR7cHnG/18wdSrw6
eO0GucQk9RP2LjvjSKyrgd5Onj8JJ997OiHCzCcrv+HT+QROUDNDN+BDVoG7SjketBFKSHafSDm3
rnEg4Q4eBwFEsOEjsZz0aqVDtFs0IQ5Xk2EAKs2TkF637Kg7Wy3n3lDNQ+4kOhBvli6VSSHAnF4J
ob0Yo6lc6a2AEE27UytHBunhJ1ql1yArKXsPAXEQFKiakk/qEj5G0BFRSEuJUW4Y/H1Zyus4Ip+W
WiZhXDi5UGlYuL4DsquqbHoBR2NtjJ5wFNl/FHpf7HxURLk+wZ2R5Z4iU8a9jkk0Q1SEpqh6relj
LYzJzTaM6Z2Grk74zRmaIYhEdNroOYcj+aNJ3xz5wxlVKlRokK+Ze86LYl3FuP8D2UpgFkzagEiR
+aQ+C7Zj6VAQkzkOA69MNdprs9goMbjaVO9DBLsLd25IEE90K7KfTZtZdKtJJwqI8kMLCBl8WGOz
nDaqcum6gqeCkmQv22HCU8GTtCTmql+Hgq2KyyzGDKW2pXfXUxkVLYiQ8E60Tk0jVt6YiL1EF6zb
DEEPVdmHpMxu2JeghuUskC01jGpmXWw+fWsRUSdjAeMAWwM62dY4hQH6aGtgLC8s1sM2VXfWWpth
8rkzXXWZGsaaVF7Kbdjul5pJCVc37qZU30R2WuxSIaBZddaiKchcp087LvzmSNQuWr/woQ3ZWUze
R2bWrB+apcDvd6L48mDPKH8DX85iavI3KqSveTcrSE1w10QEpngBNgi42wQNeDj73bqBhj3bcRxO
9WJM6HDRn3B6nk+f7QBSe1K4wRTg+6E/aMxWqynWKFVF4UUSwVQ2cSgvFbsHtmt9BoO9Nq7L3nxP
JU+gk45k4ExheSnsRO30CUOYXeAgN2qrOTquKC+xyF1rEc5ZO6dflUUeHVoCHNoS4nk6MuiMjDj2
SFMZa/cdpfR+1cWds219FzCdF74Qf3VfdU5760+0KxrHvDC9vLtt2jjm8ULBi4Jxz06we6Czd2wb
raHSZYc3ERJdMxk7zmUP921y6CRUACNL09ziTh6eibAt1klNiYQQ3idvjk7rVSv3FtAAblposNgc
j7Ed1RfWWFNs7GaDxQRI4aDb0bMxtdF7FennLtlRD9k4vbsDHaW1ZbEbU+gb7ny7m4tezbXrDOAS
kxAmatEV1VpojbXKPECuxHaJA7aE4nqinaAUnV7DCV69uGOxBbbhmi/2MmfYuqbu7elL0ZKKCLGl
dRqdctS/p2Acn/JuIvmgbJz9mEWufdDE0ZmTqj7/Z0j/sf4MZcOOi9TVbvyz0IRW1o8syIPJp2fi
SgtIndKoZOrtRJvt0eidGicM0AMvpayDIp2CjUEup1fQ24zCfB1Yabp1uv6jo5qw0ybhnxkaWJFK
YiNOSnDE8z/FpqZtQVzelIQRH6shjY+ZRYEaiWjCk3jlOdXOMyZ8HK3cSoPYKCvPD15JRNVow93S
JKxGUyfCUJWavGIAtK5MZbpLPwzNDTGsMYD4tFpLe+zOk8ztziPgm4DcPNb2/RwkGIh5xfF5aVhh
FFtuJbVpUe/vpUHkbVnbvqD2CBvYS3LvWMBtwYTHXv8zQjnzIeBl/N6GtMbi3BtBOU/4TZaxauaX
JCizbfroWEPDFflI4Wtm0yqXcFJ/P+mTKcfjp0ZGKBWfuwSBWGMw7opG230mgVYZqdux2eGzVhHb
TDc46y0b9Pv8Jykn4Glxk+GqG8FPG1CRyNG4j4OgWZVC949Gb88TUgJ4V5nEAagQXzXJqDsjmREL
c2CxmHM8uTTiFHABthZMHmr2lmKGjh+ZmKL9YGvTlQ4XchdKDaUQxU3fcNigVghyR2iI9Hei7Ha0
XP82vS7nCa02icvCKtU+TBamNUUsvd0+GP5QCvaQG4PgcgQgjIWfcWm+GcTHukYcOQds+vDMVmkV
yb0OSBWOBkLxhoXXQTQpQhWt9stLGY/3jcy8Q/P7vZvO3pT5po5x9O0KV974djycyZAEOnu+c5Gt
RKfRirTzZKjukUaPl1Fah2fKielOiDF87emwLMIC3Q4iwHzXhXV1zKDY4TTgfccOZGyKraRnmQoo
WoDVoPTHwiMKNr8/+9BRQNob6JCoDEcMazptU787+/0jQnXy1p+xkYbpF4sIscDGzxECgfR/TxNz
fBhhR+jFgP/WRQ9T4xc5+7wRK6tCHCSNdMfT3KHyHKI9fSiKSfYE1kW2WCPz7F2LGkZ5PZC3//Wn
zI8RrcxnjQeCpDJ/Bp+YebPr6/JdBcJep8QzLQ2+pYuF4MRcm5FGWpXLCQPkLqh852AZbzQxhrNR
FOkxBY8lcqu+CEzz5vMaAbmZXddUHkityE+Trlu3sY2ALSiMp07lzSrR2UaGSABlc+SOyDFnKm8f
3UVdJdckSHC9ZETgOSLChaln1u3QEPMnIc0iWvcoRTXgpoLUXNq4oi8IW6AoAnnVEeWhgnZ6kbas
Phy3vMKkcs1C3b7MbdXclWxBg7RYTUZFv9miQwdHtTpZjp6cCIcCXzRukCYD/hzG8sYmzbTUitfQ
dcfHUrd1Wi09aReqXYe1T6E/GeKjJUoKMLKOrpRbnpud664N3cuvqH/iDSCWduXX89lwJ3yRug/O
m93uEnFUf4aPVMPzQE4xHuXguuqdq6ojq6uo+2vIgPaeLTvirLgvHtLhpxdMawmrZMB7ceN7rnVj
S4cNixU9A7/Sl5HGFthvynPHwH4vJcwn2ZwgvWoXGWPmHDpFTz8ygd5IIzt5hYegFqLGOaxQ/dLH
OM3CfxILsFmdtyF66JxyBzsSo1QFgPa3PhPBfqgwKxU2XsXOJ7vJxs/NfhQOnq788RlHCUvboNrm
Diy4rlJrc6zStz6BagvyyjgTRkaizFA+YPUDABnBGPQt5PkRJdkbEB9EAGhp9E7vYDsOwaFqCvuu
RF27bKBtXfZxezWrU9dx1xdQnrDrqzwnUTOFX/P5WPRmHJ68cdJPvaYPtGuICQTWz03TSfc6XGl4
j0CyO/E5tSriJSsrPFlBQm6jA3GwGkkkTIRk99GrYy5ZQ+O/Tw8NxZaDGBHTBLc6ZTKQyHa1nMq+
3CtLVdusgHhrZTJnoERdBlJ6S6/Q2k2x46wtn2AmDGRnrcHmJgoMhnnMg5ETQYruICqm5kAQLAWB
HtBfkHUXA8pGEKpIZcIoozgvXXJZGdQRL2rnAmOPJeIl3OyzmEDuXUIMCMKiHIiGfuoYL7ZN0+vw
PKcLoec9jyG6zZBm6RoNMw9TDwmgHyYQKq5alhVBvDWJxOvBxL9l4zaLtOpSxSDlHSS4IIghNTTt
LkDXDlbxugIvAW+lX/VANE5ouNxdzDxKxhyhJWjVSb8M8Xswo4bQRPuTA6UUYHgSr1JaWDKpCMMx
U2oiEFcp4QQk2RZqZ5JAmg8Vi9rUYSvUeXetk64dz5tnJ+9Vq9JpRmlRLGvr9VRa15Vw/a1pu9bC
Lcytymq1axL9KTPlPeuIlKVr4SwnB4Gga0LqFTwaOFMAyHbxLuVmzCLfOAsHEl1G1Po00xwEnfqR
sS1nX4a8KNPCl5QZyqrRRTkGy/quTrc2N+U6ahtjmyc5+pjwiT5YuGBQx6OE4RLy9E2bas/hPP6N
tbjsGMQprJYXY2yfBSMNfT3Qp5Xo9HtBtWqJOn3WfqkY0uIJ5fFwz8ehK4haJyf5YoTdSbqSvFTZ
CG3BPrCroQMjedMB4sdsjqFShGAQV4/c4DlY+YGM9wlDbobzRqXaz1yDW2hYJRCQPmnWORiAoUEJ
KsKE3JLOPwxd+FSwUEccDdEAM8PdUORw5ycCA+Pp52CkirhKDsvstIFn4a0Q7Z7pJlayGfFBfFiw
D/UeT+G0yVXPtp2201KXAy28Us0VmaX0ourokvs8mBgbHb28LoU4Y8Gb89RU7xXlepVYVNVQIhW2
hpWal1lW4JBsnar9ZDjIW8tHmXsXjdG/ez0m0rq2n102brFjHbmizdaT8c4YBPJvNd4DwiIyNO4v
tKwr92FDeGU3dyub1KBeiyK4ohDcWKRtRB3uA7DlAbv9+s5ocmcNtzkn/pVll20UJ8dxgm1n6cSp
0h6BG4MWVtCgqEVMlbNIV2zoiZaY37Qph/tBaGySE0NyCqqc2DlCyMncrKTYTVmBYyaPtiJp3hsQ
WUvfv07toTkNoSxWtHFOMs9IgOhpGGn2sYuhdXfTRZoi8a+M8VDQdt26cX0/mubh84PEE5wZ4hkW
Vyxc9DMvM9KVtAh5JA2UYWIRJpj7KcmSA153VyrmLGtOBYkSTUBadleY8ZMV9uwDMUX3BjCIhejA
neMiJURx1G8iMT7V3MSrZvatqAgho0NBDIlh/FS2rI3mGBUrlqj9g6sx1/snO0Lwkr1FFlXALoa4
pSaMyra+j7XungSxe3tkvgzPHADYgMALuFwjOW2MxPPs+0gngLrwrNmeQkDfenZsyuitVlDGRmMj
e+waUnPvWzLKdgWDGuJ5WiElgo2gDa6iqX2VFUUt0vySFS7hp8xSmMRS49Ie9TtbQ4bKRoqKT548
I3a018QDWlW7z1gdLMqcglBuUrvyQLg5loUA2qGoDs8RaFtE8Taau8M7zaveapwk/mi9kDgPMaX+
PH+OZaDMDsuNK3Ce1XzXuCgpSCnwX/RdPh+yvCqv6KHA8ZhSkiX4PG6g77MMXbOVjgdqsd61T+2o
scOPQrKHcDv/toCVQ3Q5exCZ64j9CHr98Y///a//+N9vw//xP/LLHG9MntX/+g/+/pYXYwVgr/ny
13/d5in/ff7Of77mz7/xr7PwrSL96Wfz7au2H/n5S/pRf33R/Gn+8505+r8/3eqlefnTX9ZZQ6zS
VftRjdcfdZs0n5+C7zG/8v/3h//4+HwXpAcfv/14y9usmd/ND/Psx79/tH//7QepPp8n6vfzNL//
v384f4Hffuyz9/Dlv73+46Vufvvhqn9Kol0MSxoKtIO03R//6D/mn9jOP01dSBcZJg4l/mj8+EcG
5jz47Yew/mnphmvrCibrvEPmR3Xezj+y/0nAC/+IaUtJw3Zd88f/+95/un7/dT3/kbXpZR5mTf3b
D/njH8XvV3n+WpppSCWVkrrNv7+9XEOu5EXG/3JNeH81QShrbnICU6dpHB8C0x7O/3Aa/n24P769
+sXbW39++wgm5diTuLQmoiDxD3USERqr9Kp+7ugqMq0aNMGWjdGoYPn9Eed3/qsvNH/RP34hwBJO
G3vsSVgZRxeAcbEWBmI+rkhYe+2/P8yvzhu3xR8PU9uUZwj9tqmuFB30v3ByUMhPZv78/fv/6sSZ
f35/dgZ6wRrXXrdGIc+gWSrnuqHOPAKFAmW1pWAKYiCF03X9/QF/9YW40f74hQqKpp2aD9glrhoO
edDCnCHbAD7e9weY76i/ujD6nw/ghEgxG7C0aydBUnXHXk7QT9Pd2LNWlQDZa6Nus5Lh5vvDGfP7
/vfjCZfH7U9fCNlmbNWjtW6xn5dk0EN+ThHsdRRUtKe2xUdJDaUfTDxJSjuZse5gn9F8x0xP33+E
v/7GPKl//gSJP6ZdAiaMIHvwt6LK4eqOe1zSyaof/LPvD/LX10248w30h/s952HtQVFZ63Gs1aNf
sYUahZ7svn/3X32FL8ND4kShXYvKWsciJJ6Ssf5U11Ix4VqwJJHPjZvvD/TLy/VlpMg1EkPLAMeK
5uN78Qb73rTgxPg2DMzJxXHX+thdExs5KYT1O3qxq++P/KsTOP/7H05glfRRUZglTYBcm6Z1ZaBZ
WhU0ovy/eYAvQ4U5UOYak8jGhOwTOgboAdXTYKWYTP7eN/gyVpjRqGV5XWjbLB+VfcmKdNJulCZB
P31/gL8ejIT7ZWyoHb1FPmHxAClPbvsQ2hMR2uCmAX6V1VLr6R8FEWqb7w/3qyvyZaSAGihxTFCu
ZysC3quvcIRjW2Y/uP3+AH89Rwjny9Ag2BcA/tAUG9/WbHaZnWf6mj5qMqyLkIru//Dw/OowX57/
MsfMKIbU2Rbog27jagwuEDlVlyAtg4u/902+PP3QWh2j1y0XQu8QrqWBUe5IMZTJIib3cvh7F8T5
MgoEDumujiqcbZXIEX7VpF+4Pu70xfdf4hfX2/n66HvhqHOG7G2rSnPAvD3IJ3vKi/X3b/+ryzAf
9g8POCLiXDk6NIeO7LnbIe7xmbsjYZlUWYu/eYbEl2OEAl7dSLgAQH/i1xEfD9qi1kdYr3/vS3x5
xmNXs0p3mC8BFRh3UwZtpK9pZrbNIcZMU/7Nc/XlSVcm0lNiOO2tN6bTmQnB6rweXUHh2kr+1pJQ
OF+e7tQlgyVCj7NtKEa3K8u3++Kqqisthl06ufqhoeSmrtigQOP9/uT94gZTX553NXLKqCirbVdx
mbaBNYLGQR6A0/L7A/ximlRfnnS49CVI3wp9i+YLlEYmUCZgDy0G+zo1OwfMjqzC/+FgvxiN1Zdn
fvQjH1YH9xq6rIL0srbV+lNiml1HBJUKjfPY6pR+Yr9sDE/ff7/5RP3FWkp9GQASMlZVPvUkmlMd
M85zX071W21OQQEFvCJOK6ZK7DPOJUFz0mEIm48jEbPW1feH/9X1+zJAjJ7N8pdk8m2qNEqqVLOW
va2K1ffv/n85O7PmOHluC/8iqtDEcNsT3Z7i2Ens5IbK4IAYhUBMv/6sTp0Lv/pMU9V3ri6XBJK2
JKS91rO09fCtCUL03Sgb2oQRA8+h3s8k7kFoT2BsFCXtZJIX5fChxD19UAk46TJa3VMfXoivQU6F
WAnwpXe0ZpCgyoSC0y2PFJKUgeyZwzc1jkOzMkEtjVBr/ig08wBVzvwI6W5DhDumbK+DonpygnqO
xjI2K98tS69hTSCGaC/IsnMujjtnMINpnMe4L5KV6WmpdGvuaOATnDlIRYwgaXezrSEBznmN1FN7
XWydv9HfrxWtbCZBQeiKummI6Yn7HaXfGhg9TcdKGhwy0tlTyW9VwmxipWcWlifPmjvYUBUYR9qL
vCCGgG/2Q6RyzjgCxqU3psaV4bVUizVpzHzOG+Ph4wC+Q+fLVyQqIGuVwrhJXblt86xJwotDt8qa
ETQNk3QgUMIcs1DCP1yO0oWu96w5wCNu6oxYIKKM4hgcF8NApk81vW5geeda3+0R8BVVB0QiFGjb
QJOXkpcq4Xqlh5ce3Qpt4sHkAEiPOZI+rsCRyk7ZDhb/fG17vlS+FdsgN3aK6WmOcB0WngB8h2an
bvmVTWNFNFO9UB1kPFEH9BAuVLCagZkYr4zLpcnXs0Ia9xVz0PvoV5LDcnAwR+aM92WZvPIwfx4D
J3Jy7+CrEVwt/3R5KC0soMIK8gz6KHeIW3S2yr67DpRcicFxasGRFhnP8A4NIW67XNVC2AkruKsY
vjczcYZocMQbPm9zWLp3uQJOeEC+/eU6FrpfWKHNer+vsjweIoYAfwo7qOQJh5fP5dLPT/rB0i+s
qO4AUeHD7A0R4WciWzP/cPIcoFXkUiP78LWt4ZIaQv17ubalrjm347s4JF1ZgMeTmagVwtnUmgmA
DugxVwaaHFxw4aq0WHmxpWY7//6uKqz4UCXDpy5qYNFG4JICJJufjqBMX36Vpa63oh4W/G0OMjPO
u3B6cdN5Hoc0qcYdWpVXK6vV0itYgY+DW6cnBiJebZKhfY4JMCh3ylTF23WvYIU+iKcQn/d03I+J
gUPNNH/xfRXCuMlPrhy7VvQjkyZHtnPc7xsYD8MexsABLgQ35fLzL2x6uBXoSDnkNMYt5F5Vzvdk
BH6qb4EOaCHsViK7bnbnVoiDhgq+aOv9/ytw2sDjvIdE7vIrLHQxt4NbBDCrSUkPFz1oV+i59Pb6
BrKCO3eR3Fi0KL35Z7OipsdEeQ9grcLnBtlYV76DFdQpF0HtUhdnOJy+1fDDB6gaQObrGsgKY6S3
FZDFofCgRQbAzNNpnwxeenO59IX5iFtBPHY48SqmHI9O9ZGH+nnseIm89BmCJf7SnpW011VE/zsb
lamiVQ005B43FdHQug8ZHKaACf6VMnaEw9nKafHScsutkG5nZMjU6QBSKMz0WDzeBXl4dOBS5OXO
MUFCRdrzz6UUcO7hV76aFeNICNVsSp0O8jc4nZVZFGRQHbaj/Mlz8gwDy+t2iMyK9qaFsQY26Waf
eSHcmzOkzhuNjJzLHbQwnTMrzH0GHoIECWNfc8c7JI4HIfHc+nDjSoqVwbYQ68yK9dFwWnE/NBGS
zSCgcmZYtCCFLvX93eV3WBjNzAp3ivzY0sC5OxL5pJ5CLbyDKgP0BUcaJ9IkxX05BWV0ubKlt7Gi
HlJsquuxNFECO1noeSE+bvNs2l8ufak7rLA3AHUxXKebqAvZD+RX345tKTdV4Kw01VL5duC3E7hb
kwMOZ+o8YNb9zuIE5Ovy8+XHX1iZmBXuoZSlTyofiSTY8sCvIXE3fZ0+9UECP82MXTlmrWCHpbij
w8CYSEtx32gX9C/af+q88eXyWyw1khXZuMkeVIs9+p5CU1m18TNSLiDiK28vF780WVErogM5JA62
CFPE49mN2IirYlAvIXkiNRx86kxGfqwZhMEdsONyPquXkMVzufKFHqJWvPeJMGmOkqMC28OHaSqq
HYTl9OhMgX9QQWFWvhCW6rGC3jQFhWlObSIuM4inc6SrULyroh6s5sK/173MufJ3e12o+Bu/l9pE
Q6/gEq3PKUIKZopUPUIJfN1KTM+j5F0lYeXxs8qqiwKSvXlGyBtMOP7j5TdYGGrUinfaQYbWaYnZ
pB8eSAsLmrm/hRr/6brirXCfOXJv4zQ3sNWEhSmFYU481D+KJrjy8a1450B9IdkO5QfO8JhX8WHI
6huw0ldWjqVBZAU6yNVx0kE/haXP+dy7UAlBvIEvTXgcty5Mhi430sLyQa1wJ0Qpf3aog91if9tB
m5/09dcYUrMEqb+GNit7lIWuJlbUOyk+OXSNtsoNNnQx/AMZCDhlur/8FgvrErECG1YTE3COxEF2
a3/UA73lYqUXlh7cCmU1CagEFT5eGelOqoWGC9uFmZuV6XDpwa0glsDGAYCMB6f1s6twhRy+Xdci
5/d5F7hFmGkFHbGzJ3Xwk8bNQx76x+uKtsLWNH0+ToPXRVObQb85gQuRGdbuLpe+MCDPuVnvHxxZ
tjxzz6mcBJl/KY/qrrgNqIp81/1MW3rdsCdW7Ca0SxzFXWeP+fjzTGB05Ho/m38kLohpFVSRl99m
qX+tIMaobxrIvztAAqDdxW1fs+U9fMkvl06WGsuK3qDt/Y6L3tmPhyAaT+krh7kGchJ/aDg9fOr3
FVJ9d8Vn/TWud2snbQsR4VqhnCYpLEOA84jSJrnvXPlDJEAL1E786/JLLZVvxfKAe8RpquJ2T1J1
lLjj2MVO9iTTYFrp+6UKrJDWxsCZqEAFQSEeA1X9QtrGfeCF1y0L/5N9x8UE76uw3euSPY40/wXK
+X3ri5XiF0aUe36rd4FNBukzNpIuCgfGHzwobo6QaXkr0bew6LjnWt+Vnra8L7ADd/ZsNrBUNwZ0
33obAqNEJGuv7AArxMfQ8AFWwF3kU/eMt8mR67SDtghmPQrC17Xd3lI/WzGuhpLHuB3rItga/HQG
+BeI+hUI7pXt/lLxVmj3jLnaY2iqikvcipyXZKBXa+iF4dN/XShY4a3T3sfp/4gvCpre6dn/kckB
6d3B18vFfzyUqJ1NlwH7wiH1aqOpga9C5si9BL8oulz4x81D7UQ52MEgv9X0+NgS0467GiigYF/A
SvZy8UvPbgexALQ+YWUbUSrolmr2IxxhL3e58KVnt1blKSUZDp66NuJTf5sWgMKBHgMW0UoIfxxk
NDxX+y7IKK45kTHs6ChHnncaeDdF5n6B6zfcEgEU2F9+h6VKrEiuxQBRK0clDSAs2zhUxyBIvgMC
/cep8sPlOv4tyv97kQBixX/fxCja5ikZwAUgdVS2SP4VBO6EsLP5wwYCi4c4hAg2PeFyBhZ+aQp9
g6ueudM1URkD4HD5MZa6ywr0wWGYcblBd6X0U9uJJ9ihfmlD9u264q1A7wYGhYJXtwCoQfxOxf2o
1Mkt147vPl7DaWgFeQ/3Uy8ruI6GToJFPcIvP27BeodMCB6q4DrpldlkIWTsDDk5cziJjWBxhana
5nx6KIPrdsk0sNdsR1OAQSCCS0tQ5Tba97L7BtJQiM4pDgiv6ofACnmRwyM4rwUaaurgIQ75aMpf
HJV/uVz8UvOcA+ldVI5IhIXNe6wxo/TtsQRReIs8VbbS+Atj1M6Hg44ZPoKMArvByQuk+E/I3t9z
R62M0aWHP//+7uHTsVG5hslwJKiElRLNa1gsQX3O8pXnP7fCB5EeWJHO0yQJTFDoaB6dz1Arfika
9Qj5WTSC73G5A5aayArjQooGJwKooo37+wbK6tqMx06uXawtFW+FcRFMMcROcBvRzP/t9gH2/AHt
PsNmUq6sSUs1WJFM/d4VvcQANQMcG5qC3MJVA1b6Wbjy5bVQgZ3zVsJNrBtbKGs1h1szmCWfgEP8
lOrwz1U9YKe8dbBgMDxED2BChTUuTCxSWJZCaH25+IUxZCe5hQPcNbMmgVQ2l9+Qbf7UaPXswS8V
XK2VlXupivPv7+IAl/zaxZ5bRy7uAiFOxWf7mchV3g062F9+i6VOOP/+rgocu3axNzhN1HrBi5d4
dxOu/ou8eb2ueCuS4xE0U3jAYklFW23CJhkgjg6SreHtdfOob4Vyx7IGKvCwAY5j/DqO82dN88/G
Cb9efoHzg34wU/hWGLsuPg4r4TYRrO49SAIzmF44Y10+Xy7+3yf6R+VbcZxlYQb30QmP36ivAEM9
6qABqrH9BTfYYe/W3lfpwyYPzEMBD2wfuJiwIzAWya58PyvK+0wAqA6LgWgONYVhDX/oh2QtJXih
8excNWDaglqMdRNB/peC7OKzplZv8HHPV86zliqwVmoOeSa8kCrQg1ULUxNQsEFbimPerF3iLFVg
rdJTbkygy1hFAnTXZJePPnyUDVTg+roQt1PSSAkfsiF0VJTFwx+cXILjBi5xQ7IHV7vqcHmULQS5
nZnm+2cP3N5VEcv1VyEnsXG9Fu6T+K5feY2lGs7t924a6QrkbraswsHWPFdv/TxON2Sm+c98Gqu1
TIylOqxIH6X2NLxs4E+SwooFTik7ldMnoG+vSrehnhXqBa2H0vGNinQVqOPUui1It3W6stotjSQr
0HsGIoYq4PGQxWJ+ces4OYL+rdZu55eKt+KYYZYVdEIXh1XctPBwDOD5IOLaW/uKXFiL7JQ03I7m
cBWDOwzkw1nU4khT6+BrXVU/RcKv3FfayWh+XlKkqWsMI949y6T9nHbzC5gJ0eU4WGgkOw8tiaeB
FXCZgLtC+KOqB9gicYDCryvcWqybEpbZoJkpqAYc/cPxCD2ZvOyvGz7iHBTvAkwBcHB2p6uBSxVb
nOi6O1143v66R7eiV08Oci4KFA4yZgcSmDjl1WoS2/kk9YMVTlhh28CSQqgAoPkMRonO18Sf4VS5
yWodsycPjn9gn6cxfGhM7AfTY+uDzHRqQuopEOuMCE4gIQOlvoX5/jBF0PkwGHUMU6Z/joFXZrsK
591YKGEOlZ3KIU70TTJCIBc5M/wTH1mb4+Y1ZNTrf7hdnsvnMK5Fd/RE6wc72XjuBIPhkMi9J1hb
fR99zuPHjntO9suFtZL5U1R+ipO8vGvKBw9HBPBRlJk/3XZgnw/7QekR0ExNQvEUjmAZIOU3BmKL
VGwyRxzDzslxCPsSRq++gmPAUAEre6qBQI2fzDim5NZtYEiGQwbDgurK7rQmsnKE91huWB05uPve
1AOI1DCP314eKwuzsLDmMWRUTtgeFioq4P7Wj9WnkCQ3sS+v2zAKax7rcYU0FhTPLkyMWaa48QGB
n4Nwd9XT2/l2okeiDykzFeH8EARkJwTXaMz+QMG+sogsNI+da6fdhHkAXCocrWRwu8YUxgbnh5fp
L9e9gLUhAawq7CvfRTS5bojMY6cAVWKUR3jbltdNNdyayFJPuqaiXhv5uOY5zfA6xdef5k+XX+D8
oB9MB/zccO8mMl0mfd+rHnPNCKsLJO7CDy/AOWEzanqaGKj1hrhX3dNSbs1rTSU7iIJCNBZU2/D0
aL7pqiGbKTYrL7PU29bc5koNMwWYiEe6a0SyAwG+PoFWb77jfARGPZdbbKkSK5xJJcnsMIxZWGkL
mJs5gCwpk45/fAevtBIY5yb5qFussO7KZoidtEO38OIvcqeBpmqvU/ZQbsU0ALm6bya/xpdy7X2p
VGlec/iUwzxzGr6DalH/vdxQC0PLTq/rRQP7XYPb1aIJZ1i2JBK28ciDo3dNPjM4IktHTBtYBY0/
L1e40Gh2xt2gqoK4Y4LtSlD/MLBaiaSE5+B1hVuRrvwhzuYEizIDhWobGuJh3R/c6LrSrSAfXIjx
hcSJV1UXxU0KK5zbLm/db9eVbgV5m8GQL65rzOKV8W/Sirk/8JE7rYT1UrOff383hfhj2cxli61o
HhfFyVRBhvt0UDsuP/u5BT6IBGbFNPjuJpTnBS4ogxteqAds4n4AwvHNdOXaZd7SG9ghrcGGG/Fx
HDlTxd5SCAre5tKU3coavVS8FcyCsipLsxxfrZ7fO6c8rMjWjYdBrOR5LKS9UWZFNMTQcQzKSRUh
Y6vLH2U1TbDv9yuqdkNbO18A9ntwAh/EeA+u7vIm8CY93aSOEPV1Y8BOvNM+w94xw65ymM70NTjs
4QyxTCvg5i4Pg4U2tLPrPJfN+BjBpBUznZWA57UBDknGBrSE6yqw4nt2jYYUm1YRYwR2leOQDeBx
5bwPr1s3qBXiXjuXuqKooE3ka9vlR1gEv0CQ8fu657divOhAjA3NXEVKV+12TNjfuRNrz77U+uff
34V40sykBTijjHqXHwqa31DaruzQFuKbWvFdOo4LL/CuiuYBia0wU4iqlH6Go/Q9nN+/Xtc2VnwD
oK4TAhldFIqAwfQA/mq4Qq5WwnthQ0Ct8B5gbltV6NtITvV8l7hk3M1dmH3hQUpXRv9SFVaAtxmv
ag7ntQj7tQe/n29jjwIRtHa3sNC9dgJdMuKG09M12idz+JHFcFYsFChfl1t/4eHt/Lkh92TQ56yM
eN1KeCrP+kudAdya+qa6zsSJ/sthejdA4V8J8X8F8ot/xrs2YQD/ZvrcTPN1I4hYwasVqEJxKNFC
PIXlZBfCM7/s6eN1LXRuuXdPHw751A8Eq3/GUoiIQ8HFfEq7jE+7oXBq/+/lapa62YpiGCbFgccS
TNKe4wCAUIUgGeWOG9ZX9vT/xLIEyTCUZUQL81TUZGc69ykh8f7y85NzRH2wF7AT62CP0gUuDDSh
5gZKxgmPpOofG17u3bTeNjXgkYLDMDj+69bA38i185ilAWwFeAVQtJMjl3LfzowcQXUBGnVy1HOV
iuq6AP+3sr8bAYUEL9SlbRFJE6sDaSWIJyUTUSdFcF3n2Kl1anZKNy7BhOnn4nfdFLfUQbbvBF/U
y72z0Epu8N9BbCZ4O5kJD45NfwDCyaDUD+kL/WkuYPd73SLqWqs0rJHiGI44RTRr/5co8lOdps8q
m1Z2UgsRYqfX8R6IbQFJKYTRdQxLzYalX3zTrWUynJ/yg/Frp9dJ2gIlGJ+7gGUxtAequZnS7jUD
x3Nf5I4HUGXJV0bUeWb6qC4r2GuagT+h8SpEk/tMunJjSg3uB4EzFox+1j4ml1rMCvnQm/1JtNjy
A0VJpp00yH3dBB5t2hW5w9KwstZuePnHCttnvEcKADPJGf8ENh28kWFEcGWvW/E9eRI3DUPj7M7W
8PVN5hL3gVIl1hQbZ+/FD/vCWr49zujoeQbDCiqHEnrSxhVwJYH3I4QqRPSHFIa47Q737y58nXUc
QFeVBWn9QgTUb6pI1Lb0ufPkJ+MZsjEhM7Db+2noFK+qpmQ4DGpImy18usffrOT8tldZdzPJtIdi
D46j4Rym8Fp3S8nnLymBVOmzhtf39Cl1kRD7kKnUgWNw6aTtPauZDrfsTLP4fc28QOxEQDF7YGhA
1r5PYlyj9WEe3g1eVh4H7mYv11VhTT0peDc9AGk5XHbFtzZ2dxh/n2Fte9UQJLZjHj5mJ5jlDnnE
5laB8sRPzdy9hs3ax9PH0wLMO62Z0zhlMrew9JayKij0Q5PuADBHLsZuhif1fONDsx2cWtgAX5ct
gePw/1ZJmlB4vBc5zqQdb8/zoTgkTXnwPFyqd5BIrawJH09CJLQmoRRHe4RplkeNSsA7mB1MQBQu
w1V18IZ27dL24ymC2ImCxE2kybXJI68w8hk56/xTkCbjzzEjzsrpz1IV1izkxqGfUNXkezDu4Os8
FWMX/G25mrujHCBcXJmJltrLmomQKwH6tQf3m0TiduRgxEiQ5QbBgCxnkOqCfvUCa+HMgNiZgUmK
c5tYF3nkln/j4BVp0oAasb8KxvCjVqecBHvkAD10eu0A7eOLJ2JnCDqjAku0qvJorpxjStIdvHg2
LuARM1h08AAHi6Y5jMGVg8LOGgQpIw/mwgeZMGn87hQCiXmogWuY9l7SF+7KAF8YF/+TNoiyPQmX
lt1YG3U31pJvGwPD5gI77N3lye3jFZbYXnpwU2uknHCF5vuiO3iSJMAgumsfTkulWxNBL3FgygxJ
YTzPgoOWk9xmRfL3uke3wt/1FCkKv4h3pJc3bgw2cu2tNPzSc1v7jrNjaQv1TrybZw7JFHbkpIku
P/VSn1qxPsFJULZwmd3lkt7qtDuGzaPOrlsNAyvCkUfp+hgy8U5lA0Ai0mSHUTpPSZEdrnt6a68R
Cx+escwJd6OB2TBoUu2ZiyH2hZO+Xa5haeqwMwXhwKtjARscYJv1G5XNK/SJD7BU+AyS1SF2vE/g
j/UbqHjewIrcXq50YWa0swcTz0+cnhoZFTCUP/QADd+QBrNjyxKyxUVMsDLRL8xSdhqhM424Qiq1
hNMnu9WM38d9fDewYS8Yg1pc3WHczZsK9JrL77Uwjm2jvDFzG9MyYIJxHuUMh+qsXIHXZDDvrivf
iu8UqbpNwStgiCfvLgH8ZxLN9+uKtqJ7AhEwKRNs7IrOQElvKkzlhXi6XPhSP1jx3UMhMddJHe9K
5X+LB3/rwLm//VHirIJV9KmfzFaWa8k0S51gRfwMt6q275TE6XXi7rp0Mn9jDYb25vK7LEwovhXz
IdK9uZ+LcBfwegZtFyywg1OTv6aPZ2eljqVXsMLeeFVc+Q0LoTmfweb6TOq1+86FnEgIa/67VwTu
CbsHCC0iAvhIf1uCq8t++t6IJBHkT+ibdBLI6nVgZQ6r33l0w89Dp+tm70OY2/1M50HzqMMGXV91
10Bs/7vRaQjcYbrz55ruklPeV6U8gIuqnOti0jvv098dxlRSdl5A0jN3fnbETZBX03iAizpU6pcH
xMKG384y1F1u5j5WZm9qGGLmcf8o4/Ihj/WbcIeDadYknAuTpp1oiC2jYIqVqEeBHjjiIj/PwGBq
jXMsub+SmL5UiTUNKL/nbdyhkt4MIOeW5IHO8jTN5CUk7e/LDbZUhzUb8NTAncVADJDR+VBV8yPY
WK++J95wmPLrchULAWSnG4LqHriA7HT7ngKgHTgOHG1G7h6uK92aApJgyl3uMJjBQKC7qXOdPBQ+
675dLn1hgrEt8UDuVWB5Nd2+c9tqI70YOWldSLZpwNdkUAvNY+cbSj2QGnfT3T6G68FXJTUcvTx3
9lf2XOcv9f89rSJ2puEs0qHpTA+jZY0Balq407vinsrgWCl+rJLgJfXXxINLr2KFN+TfDEhQ0YLZ
SsqDcKtqi/PdNX/Chdi27e/YQNlc5F27b+pkL4h44Ayp1mHb/AWda1dl05/Lfb5Uj7Wwm6GBYZw/
tfuYFE/SSx5LP70FnPMTb6fnsyBoZWFZqufciu8mQ5Ebz2ENemYgBBQ8esA11FMxOGD1VPFukmvJ
QUu9YoW4M6uyAaAZPlPQMu1C6PnOJOk1z7WFCBH0v28xQ3oSy163e1/RX7Lgn2F18bdWycqucenh
rfBOy7Ssa8XNXoSgUDuUI3d/juv95a5emP3sJLyCgEKb1/g8q2Nj0j0YXxN8WE0py8Pk0UIfACSi
a1b3C/1tp+TFPYs5yfAqADb8hnv/Pc4LX3sqEpw+BCc1rikdFl7KzsxTaex3nYd6nBKHao0YHkY1
GlC8g2OAVLqrWs42w8szTCzBTPU+AOBy02U9FijdgCXX0ce2jFeusBcGl52hF8LroSuF0Ps+N/2h
TAPQ8By/AG0NtKbLL7LUK1a0TyXzvFkPek9wFgDAt/o98+yuTNJPg9f/Ik295o63VJEV7nNa8rnG
Sdc+/EeRddRNmQMulojkk98Vf6umX/mAX+p/K94rf/I7P4jVXuZnWjUXwL/Nqtporwe1fnRXYmch
MrkV+DEHEJBkHqrpGgDYkpzgHiQz28vdQpaKtwLfkGmODXClB42cYj/HbSfo0XlSD1sYBN8NA1Tj
uTO+CD6eIGd+CCVvDjBA1UBeikMnRvfK8WFt/2OGqgyyxvdp0/31WABsWqaek4bcK1gEes11qn5i
5/ThygIXA1MYHjgYdGHv/K6L6svltlzYAtjZezmhJM5Z4x8az5Rb3gwVKL0iPsZtaW77OTHfkDFO
o7yM08PlGhc6z7bPIwVyHWe42B3meAS2riVg8916pKiClYlhqYLz2H+3dqo2MPhWUeEhSIN93Tab
wr1yQ8msCQFWdk03URTdgxw+y24X+u3uumY5v827pwYcRsap36BZzpZfQQJpUtkYf2WkLkyWdj4f
7HcgIplqvhuhFhBVfldp9egC0X3dw1vx7gokirGy5Dv4cxxGQT/xSn6+XPS/hJUPNqn/rvfeNYyA
a1aqWQX0tgreaDGIP/CuNzcmjsOnuu1f2ZB9N0o/eHqeojHtzbGpuvwph1nS3pQpSMDTmahZmH4L
BOxnFnp0k4X5mn/iwoxqZwFWijRZYWofVytV9lo0Be4FZzIjQ5k0NxyGIs+X22GhHjvXTzq54sEQ
e4dSOe0Rst6peqMGyp1jUs5Deg+M8vrhg/fvC+ODVrcz//yJxlWfNcU+bccBFFxSyIKqfS0grGo3
uhAEozQFkpVuU01Dn29YPk/4inAVjylyEbsGVI26UF5aHhRJshx+rE3ckmNbSK/5wdiA1Ex85Gdd
DkhkMoCsqKVk5DZMwat66Nt4OIOS4fvQIC9QDKr4yiEuqr/UpNLjpqegJ8GvyIUvKctKt1HbnoDT
qQ7TrIif7KamH4Cs42GND41Y1g54jUF2w3LWbZEPoL4KkPY2RTHr77qe+V/gCqDw9ufG8W/h0A3s
d4ZP3XkTViOpb2BHlt6owXPvpyrsIEWd5IiPvjIsnTaqRMzljyEgyrmpqownBhxKLW+QguVFQ8WL
yICd/Im2E24Tc4nc+zlIc0ArSgbH2tqfygNOd02yzcYhOQhn5huAZk9FGs6vKYQALxXR22BMDoVX
nepAi3OIhWxbyGEcd3HMyq2XuSBbGndbeHzPaChPML7qgRBt6QFpqbtciT9KT3cpFEJb4o/3bGgO
oobkIO6HaOqLqKFhA0SuJlsZ+NvWzXAlORVPqUe3uvlD29usHppNPbZbDvNkMOBu4QwLKsIhbNKo
bYqbcXqCs822IqBjj7dljRUXjtRpvgEOdlMONVYuA+vu/Aefiyinbrs1rQHu9VeCNQd08Q3SSj9p
Pv/yzJ+WZH+Ac/jFnF8Qfd3PDX0YA7VRebWdBvfQFWgrGIcZ5CSpH33/B1+U3vg00Gc96Rv4KW20
lidJ0WJKb7zpaxuqXTq3d0H/bUjSB7T5PUQjJzGWv3TeguvaYuugJ7kRcn6EeqUBQh2oww4JG2NR
yyfk+cLhKwYpfgwhRB6dvn0gXce3AYvrh5QmcYQEbFZsvLzQJ64Em3YYm9AwJxl2pTiE1N0UouFb
tZvmJnxA07qbAase3gHXs3XNf7OJntpqfM4y4230IG5KXQB5zbd+xh76tDi4U3BP4/677pOvWdq/
MU8UsMxWOygGc+hxB4hynfSFTskX07WPYsaQaxq2CXBJtq+K9Fc9i5+kcl54yH+1c3hf+HJbT8Ot
ccdd6tCvAxDx0KpPWxcw473fpK8BDHMgid7ltHsoZI5xUfa/nSFrNyCv7blsdrF5LoME+8dDouD7
1Ato2yd2dGX7LQ/JMwO6mCvtb6ZaPbEZRrbheC/oC/H8A1gO+zETdxX1cZHEw6/9UNyHbvGUAEky
ZeNd4YOyrXpQNpqdU+a4cDgxLzw4hDwUgL3DYbt9aGE/lLYafGT3VLvZEYYWe2mC40DGCG4lt0la
bZqM3DZJ9wlCoWRXy3pv0uQEkOJW5vI7wm0zF/GnJJleYrfdgaO3ncn3cAof8348OODHIp9uO2G9
xzSYIuWtwt9ZGD4oFK1A8CXVJ17Xx24GJjFXe+RxPprWORhPPSQYUlJVe0B/9gNAFaQNs502xacE
BHpTvPneb8ryb5BJRRWQ6fjs33u5uKFxu/U0f6EyxRdtumHlSYXymQb05CrQbhJ8VgGKEFGusx2U
indITj/k4AltGok+DfRQ3LUDcLiGBr8mkh2Cvn5kBopD1bNfsMrGIVvwiyr1MJ9ZGmN/kwAcP4Xy
oAEo2JQuCPCYMb4AxPVYDfMxielzOWIpTSeIEKFNxXaehsmeu/4jViN4wgxgEtdMqINn3PjopyCJ
hh60GqotASMoZgwKswPOvdwBwiw3SQd/OeNw/n0Ge/kZyLhQbapunOO9MbT6YjLcN22QSuM/djTg
z9k4hsHGHyrzXBE57Zq0RvfnugCHGSLxKf4jJq23FexGvC3+19TPfTk5j5wY+CbLBrTVKHMI4rp0
W6jj0yD3I8lZ+sJL4ES2FJhnQAvSwm82nkDjfAsHsE43ECXAR1xm3C+hqFdxtwlYZ77wvq++lWEC
j1vCMaXuZtip1Zs+VeXea11ZAE2h5+5W4xLiMYY1LttPMfKJbkTtFT8DXIq/Bj5O2Wqt2QPnnXNP
x5pv46HAFqpvxqQ6tKPRzr4kIbYzYiZ5VDqi+8kcZIP7E5ffYeNLky0StuvXukrNWfXPt2k/V3fx
IIPtVJbVKaUocUfHwq1OrGiM2JUxHE5PXjb14Z0qY5K/eY5ozRPJSv48JiHyUGjhFGzTKUf9bMd0
/BnHtPoW5J2LaULx04h703sY+k3jXmHVf5sK1ZNd06rwHpq217wMndvOBwRw37WNQIj1Tmh2RRtA
P4pcLHbDSS0OcWcqfciKLsRcbug3SYPs+xynNcKmwIL53LVtfep8Ip+Bnnd/JwkMKEB8Skd215dh
8zcpW+bugYQy36EEG99kmeldPCT5bi4qdtKOxx9yOdI/jPb/x9m3NjmqY9n+lYn+Tl+BEEIT0/0B
bKedzve76gtR+SjxEggESOLX3+U8Z6ZP1fQ5deNGVGRgXEliA1t7r732WrHGdaT9XobEX1W4il8b
0JYgGzeNVwt8RN8KYqf4Bs7q4sxgYbpRcTLcQbOju/dqGPbxLEY8g3GSdvnUJ8D4Clja74vepYe1
lGG2xCp9rnAoPKV8RN4Qm/XRgHdRn6dRwg9DPVQb+OJ8HcPYdNvG0Sq568VYfTlZrEUZAS76NgXR
vDOzMNFhMvBzuJ6hNOw27YKFePBxj+crFh0WJh+314nrzTaAi9ltaZl9UWnoHmND+EM/heocHQC2
q7rOnumprHZQ4I72gnF/hYC5fEuWYDSworD1ppmmdB9LnJP34K+dDJFzIdLglnkMlfikBqGX41tE
/AgCn2OZWx5HF3b1pq89W9AK4oJerOWiWM7XuPluSahuWG08tNGX8thZy184lSoPyjLMQbOkuWVh
h78yYAVDBVimcAttKNSyPtgKteYyhxw5hxKHHYZxvKrSOHT52o0Ivd61VN9BJcQFOabnhtfZLSmh
GXLH9GUUIn5uq4KUlwPMiiXGi+Ht9tpBl7rawAQx5HlKZLgcGldFbOs6JDhF5lYYi+wdJrP9dsWU
VpCti9M3DPxfk4WOO+PzhEEpbAeZdHRby4ZImXFd2uJ7ixvVBhlp13aQ0J3k8zJvvdKAJA9tbKd5
3OoIaiyqtSBhiRIB4qaC5JjKm6QRuwQ6PHmfOKvGHEZ3gVnyQQflnMUxiyIkvB29q+o6+tpSec+g
EpRPcggKFJxDcQ9fq2WBDXyRIPZZrh6ci2SHBDCVcjjIAgzdNSkZEpgiqMItZ34KcoIUuz3Sjo56
MyMK3nWjLKoLC+/zXLjVjTvlnfY5LIZJ8A0Jz+wviZIiOhMp41GdY8aoiy9SbsX8Mc9wTby3TYAB
DBuaSZx3kQ3hV08mSCiv+RIpUR2rdm74bR/DtLfPdD/N5sIukb9EjEn9LqrqsN3aSgXifJgtCzZw
l6Tkzg6lhZIZvuwvGlBiihwxWgis1ib6COOAesllQy3Q/VbV36Q7lXKWR6k4i9XQ9VkFzaw1I13U
PZMGqcXGlQW8pVXrVrYxMRJGRZDIg57ZVeJKQLPOb7pCs/WyHuG3dbPUsZu3sYcp9jbFzejwnTvp
to1KPd+Ulo7Nviug8bvxfVd9YAxlrvdahfXwjGvjoR0DP8k5p3CXn/MCD/ySk8FCSE0SgwQrBEMS
PFoYTzbocS5JscO4Lzc5Rpd7eoyjKW33HQZP5g3s2db4Ct6O/LU1HYKP9nXZbzudBCpbNIbod9Yu
CwOfpWmmb0NkiCaZtDQUMMthSftWjQOUjeCmonx3j4ns3l9ibsak+RD1QQxnwDIUhwqT2uNDs8IU
PT9pj3avc9gN40E20XqFkQsJZC0umgeSVrq8ExqDQzfEdiuM3YrZsSneGNy94bkcxpq+NyAflcc6
Gag/04lagj2hzvrHOqZx9AUU5Vi8h7YprsJ+Cc7BgVrfRBtCCsFidFiSuACpCybd9hw2fsu6h6Yo
fWkB4KHFDquv5Lbjrl2vZKWHeV8VYDbdRISs4qmW3oTs5BXKo7znYeOSrCbCNJlQiVnOQ1gu9oji
OkEhiW5XLK66vkI0yQPtSYpsHbcU0tsevN6VQ+Pgou79Gt2XjowmxwRTvG47LJ4pHiT81eVYNUYU
GyyRRZlj+gWC3nWgdHhOTroAe13X2j+Vpah1LjvoL9RZ40fNz9pax/pgWmWmzTInKRLENqW8XGEa
A4/YN4Yo9cJTh+iA4gFkzYgOiTuCa8uhUji1a7D1lYofJCT3KYB7D+ZKgQjEUepK4nKJL3h+gvon
wzoFSKatwERqVvSGLcRi7IOHV/hYoHKfuOuycNUW4IhNimptshoHwgNk54WyJ7gajqhwYefcNHc1
mU0Ib199CmtzMExk3jERFdM3EkxR7bLJxkNztM7Iss0crIHFHoIOwN0chBLkFUPMbO+EnG1yaWPq
zK1pcV8flmm14mxWkBreDDYq/AWFtegNVEaleei1LgCCezRVKRQ/sAC/lVWskuO69Cm5AiQwFrsu
DqLhfJBz3KYoo9rJ1pl1NMXdXcmqvQ4pZrgPDoTB8bK3yVRhAhqel8hkhc8GO4rwALzVTNfMDEH3
Lapc2l4kLTVAHbpSteW7tuPYX8zo6Ldgbnu5PhVBWE+3baNYeYWxwpoeIAyTtJfzGI0hmAUzaRPM
GQS0+Fjh4eJQb4zL/LrAnLlCepCGcX1e1pM/3SaKRjIDmXwhW6Mh4pEtk++i+y4Q6TmNFB0OaGAu
0SXRFayV8zEMGqy+oLLbzaC4XDO4X9gPlIwKEREmkZPOFGaYKeJqFbVvTaR6exvrFK6cMq3a8J4B
Oiff8ciU0YEFMeqzaURkeJUp2LZ1xpu+qV4XUIgDLG50aJzNzcDj8RAGC1lfoUtcTodCl1N03a3W
hGfwuHU3vJ+6gwECvlwgfUvKr3Tpk+KZjIxOz8R5sGvhER7M+NItlSuwDr1qSIlmZRKuI8mGrgvU
dcqn1b0HcCek4EuEHQb6NoXoKtbm3Mo5OVZFF/nXZuRank80xfAAwDeoomYS16rZdW0l0w82zUX4
gOqmcLsFadByQ8IgDR6IidLifFBtPV6KijXrhi8l6W5bzMkjvwfdDL4emUkwDpBe1uvMic0g2dmu
m96S1bE8NQLzAi4sAnKYCkNUi8YZSeGwnmKFXVDpwuAN+SAFZBXvJbNJt3cgv8abpCyDZtORVBev
baItalDqiBpQQw5lJDLYPDgNIl8yJQ2YSrUOjyys4uU67Ah0v1ddpuLB6QhiWGnYlNNDQPsUtx0n
AbhyVVLWEJ5ldAWg1XCzHnXb94ED6sLGFm0e2dT4Dyw24+VUjTiXEzmxkZcD3Hb1A5KGSOosrrkR
59BBqyd0z7tTJJAjcKokhxFiQrcjKSKdw4tibp7rBr17ddHNxehFRlLceE8aDxp9GuvRU4AtBGsC
zXlLe/IMhSff0o2cOANyxJOlxXQEIRqAU7CMajlrHJ6GL4yMdtlFvGnDHKuscedBL6d6y9CFuBBI
ZeyU0bBTy3na2rTqc5Uo9PssWFLThqZhOO8D41d2RGuQs0dChZ5JNrdFuNxBtraeVG4NlEMu4mA4
+eKhA5r458YiC7K5KtoaHUTqYWp+hpUbC043oUFxPURJQS9LKoW9CeHhXoNIwkzZgohBEVBNtnS6
kTtRl4jumP+R09dCtWaqd0x1Vd1lBYR1UISmvepYn7Vl7Tt4sZukSbNkiu1A8tgkgQkztQLORc3e
zCF/LlZF03Os7opcwTfHTDvVs7nBNYnAAbvnlPDodQ5mJJBZ7EfSvYulTOsur2vUskXGlIM8Rt5B
6pZ9G0EciW1W0IACo8JpxE2ZYaBubg98JWX1Di/V02BAOaWMdVlrkAegO0zrbt2V4crCHUxoq/rW
BqloYSyXjILk1Cx+ekL5u85XmLCh4SYUjolDiBFu973CKJe6jmrRJ1BOaUzsXjodFHrc4dlt1yMF
MDshJ0zZ+D0pMBMJyboJz+m+7LgNL/s6SMmT6wPBnxrWiEPczx2M55TlX0pU4su3ZuwqvqldzzBc
48a1RjbNC0Cnxbw0cF8bZwfAAXfwc2KhTvyUWjyqL6kGpbXdBECAJ7hviHaxt+CaNv3TukAqNpsw
hqFyUdA2uvJAd0mPLA9y17u0dpW8kwqA6nFyPFEHp0g5AL9NFCqZOFIyekys9DrOROOLmGXOtK0V
SEl0U5yNEdUpZn5qM4f5umhcgg0mHF1w1B2rh9wv+rQ4hFVU0keWpH1bnWGeqIhltrCqHTauVk1y
YONU0u1QrsKOmwGAt5IZxdAtVNDrSIIDrPve7DzhSbfrUMu+QXwyOEdIqIu3TjVluV0HX7g06/jY
tU8i4aE6+H4oLnoZoerCW3dj5NFGRWUDdPnWt22bjfCvzzCELmegiUSN0XaUqJHOB+1g9AxQI0IL
eZona24jCiSxPHotaAXrSVzA4tykYqx5Dhsibnbw3nDla4U/T6BCH81zcWdLGCSi2W3r4RyzHdrv
ob5IH2mHAdPLmPWt/DoPRKunkab1unOCNPNGipiTA4kArsKMtwyrq8qMA0S3Sd2XlyMPi+gaI2Uh
5mJJj6AH56a1xnxH1sxlLOkWty+LDq6ISPLCSA3jVJkQP1+RJnbBSx9Oy1DljgPc/G5D3Xr48Sxt
XJ5xu7DyxdllWC+asm+mTeg0mCKZSqq5MrmsGhuf47GwyXbAAGubLz13WFj7Iqw2A3xG4q8u6tWc
236EWwWCMgQWshJBvHxY1iGdnwoo3KQf/VTaBodFtkBeA6q73ueiR/XlgQ7DZxvMjRPDXNRuDC4x
PGQAAuux1+olXXtaXhdgEIhH3vWuqODlwNB+2Dg7IX7uIWc0q7O+LWEz5bVc7W1NSSRuMVKz9ns0
kjj/kpZCqmobJENTHO0aJH25bby0atkG0MNPLiaLWY90h2Dj1zEnrFXjoa4xU5d5ytJ7nzIYMmSd
TWb+GNSLsTtZYC7u1qZz13yJIM8l8qIq2+Z6gGNt+gi8UuI2YnZNkYsWqK3cbVJPwXivDaXdd9YZ
+J24ULYkxwiCMnWGtKno3leQ5JKLbuV19H1s1xlDygTWN09x4+b+wkdWhY/LkjTkfNWTm/a6B9cT
97eOB31ExQmFcdqSWT5Fa9GZbVcQOH/OgDyimxjFYM8z4CuUHzHG6/XOUuhe7soetlZDFixp1x3Q
3UmQK7AFLSmexW3RVIfaTIl/WxZRJSbruXHhQ2BkP+/L2HLQIVDbJ7iVu1IWex93vMbaFkAV7hGy
LqIDxs3i5rwvqVuAP+HJehQpaZXOA5EQ2R3QsFAF8GsvpvOiopxmdGUYTywLwM63jPQa2f2QqoIC
UWARr+A1HDd1F20NeKiGXbUzscJeeiHR4NuZEsqG8Y7xqnXPgfIYcszKcKL9vEN2tWBB7tckbL6W
pWlr9OwXSZvL2hdSXnsVGusBakOLBKZYDRJajnZUL3yyFeMqWzRVkDKAbQTgttcA2EtdYw4eudSc
XrdC1JYf0LLTfZKvtOaj2chFzMRnAPbSud5aHs/pAyYnlcIyO8Zz86QDdE1ukByMw2091kX6EU6J
WO5ZU1H2WIasIw/az014l5IpChzEMiGA8Ao1yMI59IMVFjgYmOIpoxvCkik9Wr04iee5SZOLMF6r
4ZboGVo9LYKV3bataQcUj4QUJG86PZujr1JfX/IIUPdtwbR1z37WZQ2sycSA02aVAr0yEyahFCN8
eVhbEFHzE1mEXZRlvJL3NDxx4/YleMkcYGLhRwDIbYCeUhrNej/QisW7CCZg9lUYG9e7qRNFfByK
ZgHArKlhdjkAFpei2vuEsCKboDIfohYAADbmozbS5WPrMaqBmwO9q3OAvPF86SHw38nrDrS25gJS
9HP6NIwhpMFip3y/HeZpslvoIXXdtms8uQD2Su5qxIo2EyOaTJsqDNxXFUwoXZ1FOYm6OIk+imCV
9xToHswIvAIuJaq7QMZqQUkRRRZ9tC6kWYQ+ZXeUFVvQJRODhz7VHDdnFvf5gD4LyNLnSO1oe/RR
2phzBGGK2JgU0bRJvEUj00U6QIXXSsY2zSnbuxkjxJwrgTpW3GhFqmJBQgVxWnm9MslHdQEVm8TD
pkATv5IcZgZJ8BhZ6V51i/ssycsJy9BVwEja5inSgH6DXowtsoBXGj4Up/sUQRyS/hdpX670FHxS
pNhzTQB3J5B5zYnAZ4RpSJe8L62Q5Ba5e1zuWjSPnkWLob9rCair3zG0OewGSHGHvuLouziDLn0U
QW2yiAA3Zz0mEzSQAlaFyNpbZ/lXwcpmfQQggmLGeBBOYy/s8iBDqk8uPf2NkALnFJua26t65V26
p+AMV1foYPMmXzqcztlKTWHOmpoP7KJJ8HkyapHk3ZVdGPisUKshezR14autK9PxTLbWvuggLtrL
ZijC57HlCeq32gRDVkfFHF2H/UTai2Es4+6mJ5TXZ5iQGwH7KuCiV4UoaZGPpur1ewP1Y1RGDiIC
+36oGkx6DEPgL4Fr6faMT5IlN4FDqpGzgVt0UShKUL3pGVShcxD8FMZYCxoiCDcsuY81J18AJ6oa
GZ5Oiqy1SJc3cwDKYbY0DcESu6yizjEi7+/jtB/6fOV0bfLCID/KPO5ScvCiYM+A6SEuUcYBcnik
32GwY02C5IwM4fLScYP8sNRobPAsMb7ESmxUzaKzuXe9vW+gKSSzqm0hrBkPKLZ2JYZy+C3r0jI4
g7IlntfK1XBMXitava6rc3qLMq0gGcMgF9l37aTXN4StusiTGJ94i8xOLEcIhIXRVjYwALwseoP9
gR/Ul8RPptkWDM9NSxRgWFAcCNquPAjQFy0NfJ8J8kexxbLh+AbivTPS6mGKL3HVmjJXWJnf4zaE
XjD6lPBOrxPWRDk06XyXI7wVoH0p5PV5FPGxPveCzfy7s0N0nJOSY13pKkAAoH345DZdEA03Q2yj
cpMCX1iOzCVObkyPxHfb+yo+xlCbB2rW9Ot8CTVqOIXMlCQ9MPioGdK87VZlccIoSQ88bBOXcaTn
5gELT1RvyjFp42s9oueRtwIsXJIp/AIBOG/ow2rGmOcqUlbuWR+Q17TtzResBTTcxS36wjkECedm
Syepj7MDx2DTT4Frc2AR4hrNOhVkNlzrj1nzXmVNqdHpXdE2fYfViFUbnhhIheUT0k6C2X2kEmel
4FA27RdD0LIL+EDuqMI4FHgrbEB/PxwJjMBaC3WJizlKPAELCuFvG6/F0m7oNIXxZhzG6etUFk29
oxRR8YwnQfReOpjDoP1sTVKfzRNqyxxiAqI9jlCSxmC1BY1qI+UcRFtl7YoCDaXeEZO8S38IZeBf
xy5GGuD9UKNDjTZreY0Y38rzPiyxtNkwUnwTUDSZsiR17YT7hXfuOrAVlMpU0KAnBy+z5VKMEAhU
m7Gsx/VryRuwpKBO8JFIBzpANoA0rPIQZNHp2wzwLz1p2MASxMHdAVz0eUF3DHLjcnxYGkGS86JZ
e+A/qwrysTZ8Aeqe0uQePHNgaj08hjsYxwzpqt2XwGFdygLkkMZnMqlMceG0GfSTG8BFTzMA/cJu
Q8VQWmZjmqxVgKIZ8EqdMSzG05oBMDaqy8BbmcEBt2TuB7HtXJyUXwybPTiffdiH1QDJB4TndTNK
NNcK2MrwJQg3Iy2bxf+CwffJjfp3nKkTu/cPTLUEeZzqO9Nup53cg5C6F7voiWyjJI+30RlyvizO
wCU+azZLXhyjY7pHwbeN33SOOxyacb8g4/0J1+9nyTPW0sUZg9Mo5AtJ8QWUxwUtqL+mof0Z9/Zn
+9AewrSiqDjfhXjOtgl6pXC36Su0J+HLlZVBYp7Rpg0PaTjMW2QNKEo60OQt1Fb6jKOTvp8aEHUh
TvXrczrxbf/dF/8TdxISpzD/8yCxoiqOzK6d0ri86bFAoKKNkMJnVgwr20PVEFJYyyT5nAPyLUUO
kKz/lQX8nxH06I9XX7p1Qm985Lse0bjdVGXiLnkBngLW43iPpmiSHv76GvzZBf6JbTkOxpuY0mS3
ynLg91CAqdUmVIBx903Vj/YXI2anb+/ffas/sawBQg5C2YjtklRGmwlSWduh0tX/54f4iTutR7YY
iKmw3cIVEN3wKR2kyrj2v5hX/JMv6Wd1tWmAsoaWBUZv4Y2Ugdx1KER9Ba2kX0kd/MnX87PA2gTe
Mrp0Cdul8bAFfRm0AEwE/OIx+7OD/xRKCrdU0BGswKoCkJql41JkCOnLLyLEnx39J4Z01GiKljO+
m2hVScYnAf/Ztf8FUfVPZhnC0wX5YxQcQ2UxsILbpuQiejdddVrrEw/1oBDpAlh8M+Yd9pheZPrq
rx+IP/s8p/1/+JNlKi2HdhTbwUWbPcfDaK7qMPmVn254eoL/zYPwuf8Ph+e1p8niZbyb62LgW0MG
0eeQcGfNe6I6LLTFkMopa4Q20XVQVmv9JTQrKSCIU1N5LONay4cYp1Vt4rK3gfztMv6fN/ef8qO/
+e0UzD//C6/feu3HSpbTTy//+dAr/Puv0+/8z//58Tf+efbRX31TH+bn//TD7+C4v//dzbfp2w8v
tt1UTf52/hj93YeZ2+nz+DjD0//8f33zPz4+j/Lg9cc//vYG0HY6HU2iS/633986vP/jb9Bg+sOV
Px3/9zdPH+Affzt07333Yapv/+t3Pr6ZCb8eh38nkCNMBUNxnYanRcp+nN4R7O8RgTM3WqoxiWh8
mnfoeqTW//gb+3sCugjoLQAOwxj9UfyS6efTW0FI/i4Ii4nAsUTEIwwb/feH/+Hy/Oty/Uc3qxvQ
yiaD0/lcJP91J3EMtSKPFknIeMpD/r9UWbplCjXqbEjnSSQjxE/tGUnr9LIHK+D3LVXKrDDBeqyj
prtBzzQ4n+x69/lKjSvdt+PabVCjpZt6EEjz4sbflAw/AuGSIwC9KwFHxQIu7N+GOmIbGXl/B/AT
5XERji9QJ3qtcdR3kCSwGqbwmA0k9CukGd5nMX+HOTJ7xmzIq+nILWaxl1vYawS7YB7dcSEVxDD5
InagMLvbSDYkJ7UGkCrLp5ZPzdYnfTFuo4K4I1xRkFpSEx49VeH91Cx3zWr91yZGti1B5jyuoGPc
k3K6Y35FFJ3Spdhp3T531PabaqrBiQYx+TYFaHz7uQ/yW98FLclR+PKqjEl572lf3suwDTKwnVS5
6U5QN5rmFHLbcXn5uRXEY/Xb1r/2/bYlwV4cgA3mDinjrlmE/9rVb3UciRe2OpB+T7tRP16sXS2S
cwnGY4U+0WWA+uNMnrYwo//71uc+NL3DTFSzuIAfrcAA3L2hswKIFQLnBrnr+PnSKDLuqinutyEq
Dj/J5amrfIPypJdfP7cCmwRf/rDVuCc+fakia67l6QctWnM9wSQpJ7zj2899bdr/IgEIP2V7frxf
OaFRxGIu0giZxU8xnaCBhLExaXdgYlR7FY47lxQS5E0Iu44UVItZS3qEOd1jQ4w/KqfMLelHUP6U
64ENBuaIWtIcp9OWxmggOF3oCHy+kXaANFD3+A0B6FrnYKu8qqYaX/QD8Cr/IgGvn5FFFbAdbYLL
TtAZlU0ffrFjsocmv82GQha3lUcdD4IbyNpQP9+CLHeHKjo6oN1Nz0umft/63OdO++rTPthkKPAj
YsBLw1Bd9enAUKs147NXE8xlm+Ir6r2Lw+yK5g2NmmaDsTN76WblL4sWtSqAcPUGE4sf3ibLpCAy
oOCaqDUDWSg1h1pU8gpXatii7rcPLUBGEIeH8XXo6Vk5VTdB3PovM2dnbhXxt6SO0TJMqLhTpFl2
pnVsD231bUgDcxc01bzpVGl2ny8/f2iQfkztodW9qDFrkjC9YOsUPVaYinSrBploKQ5a1Qu0Dyux
ifnrxG3cXDYIGxiSivVDUX9Fx7Q8BlUZ3dD6LYIz7UcVhx+A69WzQ59rg3awutFNzc7kiMlBC8bR
3gTo49SnB3oNMXINGFbfdlPUbpmh7+0c8+s0Tr8vrfUvo2nlDrdXVlU2Pdh+WQ4e42fnnaXLIYCe
AUhkKCQiNoHK1k/sPhHBC5HgI6DVDmmbtRI3DgJq+wSuhdnqQDkVq7muTj9oq801+tDB+Wn/56vP
/b0+oDPQotUPwhTqSTx7oXEP8hQo+0GBFB6gem3res8Xy7af5wmqJmjbKeHbgLXrHnXr7VQM9DmK
NRjoaQcI6/QylZD7XobubJxlky0DRkS2ZIb0/TwLzG6ezqoGcrudgjnK64mrK89Kd2jPexbWeeRH
9dZpudG+IQ+jgP0JeOvl1mLGJwPza7z4/NFqMV4wZ5NfpX4/pmdYgsIwIlFKBSiUNA5/njie1rQP
wyVwO7RHIEwBy9JzpcR95409xmXyPcVgiy1U8l501Wu4duTRygCjPNb6c2O2nwE3DMXeQbnh+jMG
t5i2X1f0JXD7dbcjSvB7kG3VbYraHdqJ5T0N4k0018kVrUi7SesSjA1mxlvEs+imj727iaoxuuFC
mBvwjYtUhRcChEpgSh3SVBqvGKzpBLlo5/lYOIYVZpqj/kqSsrvh7xqGNde/bbeC7v6QYPy+hv9x
zf6cr/ohBCZpGlOCtTomDKfwU73CZwPjPj1GZySJgJVH+rnRhXlt5vm3jdMeYucJ0Mbgrv7n/bEy
z24EwlVzCaxompslSzrlLlfbNz4DRwVNbGpENrX2Y7KDelvC9hEwuXmE1M/TiCGo5S707mFsF6yZ
ySjzmJn47K8/3edI9o+fToQxGgsEjkyEsU/RqT+kuBPX6P8UkL7tJx4BDp3nS2k80Cu3Vm9yS083
K/QDawC5zXppDPoIGJZA2xrJBixeoAtDLz/jDdwz3mNf+n2ik7bILJjzBRScQAsaAIwFkuq7zy2o
1g53gcWz9LnVkenbbzkDH2fQ+KKO5SC5JnZD648yUm5DcMfd0tafI3WKNy2z6jB2Tf2iEg1S61Lc
tTFHTyiij2upIfXupTgDfZhuofBbvUBr1IMbk9bbv/7i0h9rAjxGnECaMoQoX4SBhuhn5aop8GCx
hk0FceRT4O1KitiF7+8x1ORYo8NxoxmbH0Wv72Huoq7HuRKnJAZxRJV5hL7jdmLWXpZJ4y4/t9Bj
AVBHXH3u5hdoGAFWM/hUqXwJJCwqVR2wXK7olnHZrDsytS9kXfuDWll/BSysvaCRvVwKcBN/u2M8
3R4gOxidUTZRzPhECYKhuQf0qL+QujzOsSmvA1ggHupldmex6Yc7GaCRaYZ4fTNgpHR12+aJ7pZN
ChLvb8dd1uRax6J5sDFQuLWDGKP1TNz2EVjHzFQPmGOpHgY+vIH8Bl2GaWVmx3xBdwjvMwQwZbD9
jKI6bpKM1Da6AIqUYtanGQ5cmG5Xgx+8ScYQ8aEFJF5AKj3vQj6d8wGLxGcCFUC48K4GFbqESv4D
qPjmF099ekpsfngueASyRRIziiw9in4u/cIlJLZ2EiKhoRku0AB2Fzzh7retDkMH557FwIz/e5eO
OszR12C8N1KCcVhqk39eB4jlfQfRM7lOivfyFK/YTOGKFUFX4POlqOflMMag56PhDEN4mVwu2Sg8
v5xOPz73rmkHK2MJLrWduLlGaBZJc40uDRaaUzbIklv0TNnBSA0d2kRQkn9uKt1j0AxZ/wZd/ot2
dfRbX/xfws5ryW2r67ZPhDpIG9i4Zc5k53CDakkWcs54+jOA9m9Z/VVZVS4YICW7mwT2XmHOsexl
F4/ODzdir0PkMTyCejE2kkfpUOBmuTixoiwRAVrvgWeuEXk6P0Z/+GEzDgLqWDiuYqlZR4wQ/bZK
4/sEVusxmg6lGZWY7nKzW+Y+NgX0XANwCaExhGso7xD9EcqXTv/5mlrf/FytPjD3YoPrpP8auFGF
rSfPHnxaRGuNDtY1yGpzmxRBeUQeZB5wMv+RVfE78mx6kMnr2NNNQVJmOl9D3BA7j7A1EHSa3ihb
vUyR4bRo6k21Q5qlWcORMSiEGJlWrtQwtFfzpTIWJGFs6+usNvJbXj06U5ZSJM2EHhg7hjv1wt6U
DcFA24/8Dj27IhbTRhbuBu6Z+pRbAWRTwqM6Mn6GOFcWZu52VydjxlsfDNVzHDAgkX7l8EPF8gOg
tkJ75nkHfT9vJPR6uvN8CDvrNUVgsgG10KwwjxerTlrDxWF4MfML3FxfZKp6VpKU2zYborNq0dPt
MdeuHL0GgzcOGJpU6h2LxnAa2jQl4LHxe5B2zk8t6m6DbiQfmc782iAWwTMC3YBMK+/ugL8m2HCr
9myUnrOzozr4A+PF/t8n0eAbEo6Dzhdj0deFlnxL0Wl9R9ss13TaFmV1zUIt24eN/cGIIB6B6TC/
HuKN6Z+ldO6V2jRemt7z9r1szVUzhW0ZjznN/3IxP5dBmywLy1BeHGZH7lBQRxtaa8P79PqIYitw
ouhg+6V2KUZPu9DnVS9JkSF6jDy0bNMb82vzuyLt9XM83JftqO5tNX+sPE+uTDPlixAM0bH1for7
soNA63yfFfqPVJP+NwNn0YJur3bXhNpjl2J1wpt1sOIhvY1R+vehG9Odm9v6I2MLnC2cPPAX0wov
tGOHKGLVlb3cqlN+gPpRWcpUcTfzZWiKYa8OFCj9tNk3Igi+5U3bLBkZnF6KSs8veGDrZdV4wx/C
ipk0/PvyaUjDmKsthj2tor8X5krUE6WeaeE2SZvo0gB2f6DXZGxiFb3B5/MRqsG7lzKncy4KlE7+
vWkf82ml6KaVgiKusYyM1tgYdUTma5pn9qvugOM6XuLuoe3o6uJoa/j3wqoM7mSloU9GrtWpxAl4
UbKXaJLtqoh39nwA+QuJ/ntX5upVdLChkEmamyBQw3uMzP0CaUS9ny/nw1CjF8+S9mYncb3MhKOt
c3f0zvNhIJs4bzPZHWUdBZe4jsXDqBXcnT61VUU08X3Hjry17ULfer2N8aCunpGgpMCK7ORaBCOG
yRG8JoPScHvGJXp7xnVcLLqqWNP67FIY6q1MM20/X82vh1iO0XXGzRZBlHWjOD+NjRMPFB7Mhy5L
3xloBec7GxxtU2ENryJtvI8K64OQIr1ojmc85Ybx4YzE0L4nXtVvQ+qbH07ZNWt9VPoDPYUen8ef
GInG742RaYU1hW06mmo6gjLa1xVW9zRFh/vFqILxEpOpv4+tg4snLBEuYEUcn2O159oZs5uCM31h
9mZ+NhXsJAUqVvSvffFQOT19YAt9u1Ew8aVEl8DqrKY3VTEWkel4Zz1zgm5RBRjY3JTYZqNQ0roE
UxEtVdJik6t5v6w0KzjVEi0vZvRiFY268VLbdbAqiWYPfZgbL0MdHgPn7b/DRU3933iRrY5dRrPw
rVJI+fJE2G7jD13j01Q2u2Hdar14QOxunfA1vPfTFSB6dYFWRluY/sQKwGuhLtxOH3bz3oEoiSam
HLuNbnrLQqK6Q39tdjthjTirhdKdq3KKELlVF730x9UYUFnLsnRkN+EM9MC4msseKYD1IyuYfenA
1BdGm94MmZXXInaGdedlw7tRfEfq/DqHilQazy78xEUUuB5rZJldqGubq7BCj/frmXCcrMPsXiCK
yZR0MTh9/mZgDN5W6KlWqdfkKxydxqVJXM9YoDG5A+FwwXLiawvRlxopAtDE0XHO0orMxVjjHSej
Hza5XcgLsE15GdIz0taPsCg2NvqMUxwW6rGYy3590BD+THtD0oQRs50tb6NW0LuEhobt84liPOln
rG4oWbMUrrusEDr79C/dJRw8fRXrvcne4mLSYlVHF2Evoi5v/aXfmdrFieSKVsxDWA3DIwjcaFWw
u1/csLQPY0LIGprEdOgog9Uc6sxBj+jxQf/hVjKmNt/vi6tE4koVWdelZROf/r64hnrV9WgwM+a+
+M3GLcAdlL3NJ9gO+f18KOvxp9KMxTL1AnAOivpDkS57m5fCcc305BwK27gbE22ByOvgHW0qbJe8
UVl8eO7WI2N2jzqM1k1V1x9j4TMGLm7A8EfFaY467VTESEvrYsfkXPzZfZH6qC2GdtN3mTKNdg7X
jeyH1wZ66d/rPSiXpYZR7+amWnqbz/SsT5emDMxFxnClrGiThdd5xtt8Fg6N8eYX48bsy/YkppWx
B4m668vgdY56fQeVS1HJvZ52JZYGqT8lUGUXCMhZzfHPLkdMWhs3jF7nN6OiCtZW11rL6SWtU41N
ij9lg2+4O3ep3589zbpJOw4wPnjpxWyDYOVSslj3sZLcDKZOnXrXlMjpPROFcNU+lozBvbh28Thf
zQe1P2lK0T94MfrPNNHcLfYFlGVVFj+kXVMsZFQa1taguF6Noj24FmWrAM3WShMyemGszqtHPfQw
GoqLhqi/Oo2NfB3k3Sob+uw6SIqKre5hoejSb4EskzPlV5WUlzO8mOq2y3aB0ca7z1qVrz6q8Bdv
9ugqDwMG4Cyg3Upmk12MsQtOgQGL0TCD/MVNVW2D97DZzJdUInYUXc6ksva3Cp9WWGTRnwrM84iX
3+5laarmVFpGviq4qb908MzA87J6LKnCJY27qlGBnlgmF4Fd22dcC/ZZmw7z2fxabzr+0owXVZcb
T3Qy31pYKpdiusJ3AtGlCI+xE+66yrMexjCh3FS2/ZYquXjAIFwdcbymVCcKdYXi3DJ3PrVDBojJ
NXceHB0GDazDpmNsOwZT6qPe/53JZDj6ZQuFO8nX7NDNW9sEw9oux+A4RNUdflXzmAncpB1CujlH
6FS3us5n1D/HRSSTu1R1m3WOuo3ZJFX2QhW5XOiNO5zLPs1fCpRHVu0nTyjHCW3A/I5Njaffld4l
NXP/TPBQYXSv0QYboIY8mTypWEXwcCVPXSQdJNy5yfSH7lqNTXufj15+C5GbJXWsnCIVviPM1Xhn
xULdhFPp1lFfAYEEb2FsxLtKw4geJ90aA5/5wC6GJg8h0Y9eiEUbCvnYz0UdJ0yOlWLj/y2Rrlh9
bhzRpT+h2PQfBBJwht5Yk1Os5DJ3AYAEOq4Wcx+Mdv+Ezqs4+BBa1rGBt+C/l0bxJdJwdG4koVoC
TyAhB+rL31dGryxQVCd6czDYNuqHUNHaB7WS4igAEyyhAC/sphTrEJLPKpyX9vm6VfAl4dG9tIbF
n/Mae62HnbxGVbQptUoenShmm2q9CuhO+s3P/Owx7fv3Qcvcvwb8Vn2u9t9t3TLRI8nhVg9Mrhgb
Y1ereftAnRXFYDgm36t2oQx+8q6GJI8WYuVjT/eFOCC6VyxXebJaptKMhnd2kcpU5HBZu1TUguFU
eA2fyqEelm2kaOBr5KIrDWc3x3++HUsUcIYK3INwMM5j5Vq8/PcnO39y/3pO+WRhME8jchybWiH0
9d8/WTEauWOarc4wy46VNSqFvixQjb+ABnh1Mk/5C8LJsg315v1zgYvycenltk25F+ngrzMzF3e+
G7xg8WRnLWIjQrXfxkTNP2VbxgfhM+uwIRNeoPtW1mGBBN1qaTB4nfr3GfQppI9qhNkss6Jz0zsJ
VvosWON/UN/xzONKpZ4a+1mx9ApZXOs2to8aGJaaZ2TBcHo1XU4AFJcplLT+jJ3lm8ZpPvimb54g
bNCjMhxvFYcD7b1u2lWs+DGx0v5UFFl9b/SDetat8Kx1srov8RFnSRDfmB7jLbTabY+95+cnO7Tz
BRLeYFkOdnRH/0fudD31d5UI611GcWE1by3zIW/jn4xTbvekDkifWWZ2kRVW17623SW//HOJK+7k
xxqdA+y4GxXsxiarI3/liVo52lH+rKJQXScObrwkUnadSAvyEKdbWHbkLARpIo8m6Y9C7+XUlKW/
qkFN0Wv/f1963v+ul2tfl3RHx3VAtC9w2GJGs+UXlVLHRAdNDIF2IAn0r1FuNZvYyR2WSrue5t/h
IMgM5almntIF5oi/JB8e3v0chlhYNuptiLotjZiMlkPS3BojA4in1P53t/wOxAVTfa3J3ZAEww3B
b3ZIS+ddg7J0M6ZDVZva7jMeoWOO+LfGz52kLx6OYxhEOQ9P0pwBh5oHtOUxlhqJGtAqf4RZtnK0
PD8EfZ3dMe6UIKLwsKWVWred7sLeypyLmxOFZ4PxYIqkvO8RhV7sHquFlzj5WzREwYrRhd2+RQa8
youi2fbqAAcziV/MOk83xej+hOmFU5FO5FrtS2enyaJa5lJaC7g1qGNSs7wbhiE/j3FzxXaxz0dL
fZKDSHGYe8FnfD69PgwbUWLmL4nOCKPrHxQMLpVROw/S5qOsSp/edmSALMLRynqRN84KQsA1CCiu
R2TM32SZLwA+KW9kLckmMtRuLwFcLbFujMe6bNxl40h5DvJx3H9219Gk53sWT/InJgMy4d2vQZip
32t9Wl8Lvf3BzMl+9d93lPW7uocirGMbOjGjBVXbJnT/ckPB16bLbMF748sd1giJs0vuMI1Ai5oU
9SxYNI8myjKKg4dhdIqbnhXi2ep2aVR5z0LU+l2fW8d0MrdnXaKfmkpShJgudT0ZJowesXPOcLvK
aV46lhlLeObPlKqP0SrWG+jUjiktKiVMdDLbUUVJVrquuy9qmVLaITAlXaiX5rehENR5E/1WTuv1
P1dVouu/rvqiems9r74lIVA8RgOXay+OhldDJziMtOSnZyTdsU9SRCK1YZ2ohjOdEpvznoSgoPNZ
JsT8hO/gTOUyt0PrGV9rttAjq/8mMMlqSMn/EKfN2emv5X/+CkwpkL/oDo820pXfl3+3S62mTcZh
E2fOX3bt++f5QF367zMqhBuH5zJILdvctcYT48eo/kZqe9/G9HA7ZhT/SDSqk8TE74Mt25VfW/U5
ZSTOCY+NC1MGjvqYofBtcY0xowiy04nus4cJrVg4dlydEN9naKv8Zj0H9GbkPg9Ga1/QZ+tPtrCf
6Y7Ylyhz4pPshLUYoVqb/mBhkC+8ZUdAjj9plRX4g4rpoOstNYAQ7LwXyzFZ9sFzTdPmjuqheo/H
KNwNE7OjSrs/zabmxuUT+/cnikzZsFkebQ1GF135Lzd1k0sUBB5Y2jK7plIfXxzfXTLcj8cci4G1
HapM2YZMI1oZ4CD2VZPnL4bjvvmyN67IvFnj5WqQSbKcfEwL01Gr9VxJS1Rv69Zx9dwKy9z/et2v
lQ2y6D0qe/WhlXG68UCQHYIW5lcHK2pfiYcBE9lDk7Tto0HEswhS0Z183W4fo451r0iSgqFfJOaW
V6TnIMZ4qEW2ixFklGd+CRwJzA/cUcnVmLcXxttSILDIQCcB8irrGz2SDV9/BiSSmVe+EbSPbWFN
4bN+nf+vCvXMZQg3Zv95afVioWkJYVLT3wMaGnHUxfaP0tz7hciOHU3ilTvdGVohy88D+Vt1SgqI
X2FdOzecjnKZ6Q6Ldd6fnKLAlDoQy9UmmD+ly8ZdRxa2om4X7/TW0p8M6barAuLKIowH4sU6EqsU
Z9/SmtvQvR4FJ0Mc5/51BxF6waQt8EHzdxa1yzzQ3TM8ou8twdITpqAbrJQK2579fb5n5/f/uQpj
U64tfObbyvL0KzYfRiXnwfDulp2OHGgIrlWn61dROljsHDtfeTK3Fl3FXK8OANATosMNMlftDVeH
uzFLtdp2nq2+9T5ViIbOISWBa0ekf7Q8CGkKG/Gb47K3+ZVeXAZGG+4iiSiBNvAN31nxJto4okpL
Qjb/2UAzl4EYvPsytPZKnQ1wAkYa11Pu0CfxsS/y5EmK5L4aY0BGRhK9Vd3zXJ7OHE/fuH0X7ZRR
nV9OcDXsHZXpPpbMjV1h2nCiSaJetTajmEUEe0G4VTy6Utsmet7+IYa1v+4jAvEdmgddQ4InkeB9
iWGbHE9pizdnk6SWXJWlRqeZ36MyB29jQgPYgWU0X4oeq9/0ehqKv19PIy9c55lot5ZFD0HqnrGf
i3KACPQTU4RfqnkDnN8F31Vuzbg6CMMaX5kguZ2b6DxiSOVjBGdZWblHCxfZojSG4HuV4RtJ2HB6
Vz1lZlO8F0BQlj3mp23s9OkqEISZbcbo3WmZE7ASYWz866p3vfTQg/MEijLEIT7WlP1MSbP7+Qw1
SXYPQ0Rbga3K7r3pLKgbjCvgjVZz8XgcsVyE+iD2cwbB6A9nZ0ZKvuwrg7npcXGji+tc+1Q7/Cp0
JCUIUtVR79qpEoJupYXXFKRH+Et/GhTEF/R1tdT47qSQlmpR1MS9/fv+0yqyZeItZpmkDXt3Q3Gx
PXmWV91FYBFdP+5eU1MPlt2gudcsLotj6igbfG1KuQamChklVh7A5DSLDKvKD5Efmip3/+Kx9hcC
RdqVVsn3XumS5SBc5yOv2/Wc23VBf09VPXttKqdeDUp6xwSGHlPf8G3+UlGGvfil6T42orW2Qops
15iSjnTbfstca1wK4SQ7t0icK1MFyq3jDaTSWe9claCarG0d2MyM1Gs7gFlcJX6enrPYvSCvKx4J
o+PjSAtkNTemQt+7QiRYD0g2z8P0mVOD1BcWyfRhvsTPa66hkgEKmt7tEVYexgLvm5fS9GGJRh6p
+Nhtuq44AYD5K50W5tbwqYzg/o59Ml4WBHWNyhkhZu0zPzRPZLXVjXCkiJgqG4tO3K6Y+45NLGhT
1/Z6vmQJ2FOhKB+U0PlIafJ8/HOSFsE3hTRqo1IJWvJBs/qW2I3XFepIUFMx2n/N/4Yx7MZ6XDzR
ENB3sZVIJrXV42vB+qsl8P0isuqThdNmTeMkOJiB6zwBItrNa1GnUzRyhHNf+cI5ucKzjrmP0sAM
s+oJvCiwBF2t/0IZhgzT8L4zfgpuBCnRXW6l8a4pM8C5QBL/UKud56T9tstTi7AtaCqWLgSiqy9x
U12WlaGoarbtw17d5VPqOEBfXXWqb2/myyrWxc6yFdblQm/Y58E51nraXEugRocG3OYm6qIfRln4
67nFTINcvwXaLnFUkp8qomYFJuSuAlm4dAakRsxDSc+WkjtTIYMP1mnXBca9V3u0vC2uvjMWMXEe
HXpgPubIOxpUziqczhjEdzcNpofRQmc+7P+if2y9g9Ik49fH1Hq0hwRpo9O/NibNTMAPJ4960aPW
m+BxjK7fW1M/y4/7i2qFqG8zA5Hl4H7oWERfO0Com9Cy661PDXKJ1TXd1fj0rmYLvoxx8lv0AEuR
FNZ6jpgVRe1hqXCZSlEch9SIV/DergFq7buqTlB+GuVpPkiAKJssZ8D2fNkE8BX+Own5oveRlrCE
jnYbcTldTUFG8vsKVEKgVF3LzbZwNvJonUkqehAEqmukjsohY9rzMuNhOXt53yIN7upzJoP/O8u6
cps9/Xr/19n8J71e3Bsy1p/bPl9Fii/ftIasNwdhcyZ8aE/oAzHfT01foDavGjKjlVCC8gSE6qhN
OsncZLVW3La/aGGrnDPIE0vdDxZqK9T7CeCxATfln7Q8zE592EhuJaXb4dlPVjQB+/NcA9c8KbcW
VZd6Lww0avVg969Qk5aKFkfPdduY66jWPvoUkWdaEPIhZpV7VaWgIZlMdkuZ4rjUeYrOgyxeg0me
HUVQ+2hExDuzSFlZ5maNP6p8UdPbWZLsYwy1yJA0myg0s3YK2pHFKHLtLvbcFLJY5K2rqXVtFtuq
lN1CMdPhieVrn4Keev3vb1n8zz5jk+LMSQ7NSvhfX55XsGmupTjqSHO3ovtTJvTOp8odI2/vK9Mu
DynMz0mCijxHreWmqMNir/X6eG8xtA3xiwI3PFT2Qh/pcllFbl4wpCcrEkd9ZXo4rHXp3Re4DR7o
k4BFaR/nxbrs4yc7z/ApzQu7d0Dc1N0VpWpffcP+qdOsu6dZ8ZhalTikXuvvUjkQv7pcSXvcfzkj
i1f3aTIFjbJEbTYJwKpCUxeYY4xtEiWXeaMXoRvw2KQF02cMVLcFpTBVR4aaHeGmpVcXq9Yf5o8Y
/5v42JOWXAikp2jocGt8eZAKNc99XOtbx7e9C/PrfGZoefJ5zuvbOGcQWBtJJOJ0owJjm6kTr4cy
RYxFudHoefY55DbUDjUYyKtH5NU/RZ2q7CpbkY9jpqyNabUp6Svt087f+A4m3bldYPquvh262F5l
2IWGhUDpRsdQD1QsgiaATxNh4YbOTEppsxH2ysuLHeitBml0ZF68qjQAlxBhUaunwOxA2JyldT3L
xgaSlobkEJBCS5tmFbujewynw3z261BJC2WBmavrzurAenoUjYHggqCncBSd/nWaoOXhUfUhBiCt
pk8SMaxJXX/aJGABL+1Kt35U6CtkRIjS57a3tjvTOdGKjdBR05LsPDCcFZn7Yl4lzNT9S/E1gXSu
ryh0ZcMaAzoNurkTMlRhtmt7F/RTlJhY/qhhzJcK3uJ1qFXuglWvAFBBw7iJB2uJBtZhRhwddkgY
0al1EqTWJHgxZMJ4vAJPv587MyAHhmvupPee3Q7LuGe6BYylErczs4KiLHbe3ICFr9TJb3oUploB
9NumU3wOdKTfQYo3Ym5gooanMRPW2y9vznH8r7/VofuxgtG6i/vymRjNvZiZHx4posILj0J9l0Wt
ffz3mQDlPCuYP3+HGC4Jz2ygnfhx1BMLOQpkBC3GGvSuMHdaE09zAlpLnJQUkaBeZP7erCvvgVbW
MzSsSaGsFg9zbJJ34YdgFMV9QFnwNPa6uixTp7h+fpFZQ3DS+wPCYC2utkgh+3NmVdXW87O/zzI1
3vsi3be9UW2FF/ZnVETV1pjO+um1yujA3biMn58edES3OitU0R+rfuCW0YqLhz8bUjoa3GxS43pQ
cD5rpJXqOUdGLQwg5Cl6nEIpul2Ansr0xOOAmuk+AcW4geQJvCM0ogtdJnjLTAndJvnobE9+5HTv
1Nj1tVEG6L8pWM+H0LbeJ6cTvoBgDWXAuVSg4nRf1Z9Cg6mCoGWvSa43d6ohdnNik/12BUi0uSsB
pOCLXyT05p4oEFZwACUQoGlfqlq1WyrvUnHSXZK29BJCEgQkuFwPhf5BMJ/QWXExLmXmT9UF1NAx
kyCWYXace1NsW4yYLbpxH7kaA+DnL60kSVgSXmqnajqU/cTPmXGY02XGirOlkY7ypB6fWmGGD34W
hnBdfjY62oZ5OSlFMZD3TreA6rcrp+wZs6dG47sb+ttCK6pnOq7mfn691mXLosEk2lktQM9/laBE
uMxXXkMju3NSxlbwaGwDRYbnlBTFFiMgDpG14pzpy0+7weBCFk76ZqFDVtOo0pn9IWRqbkNTdAnG
MXrQx3E9ehJA7pwIcAf1h6HGTzIocAPmNDwJEGDnXbv7FG9j2UQJp3gPaOMY/AwfcDN/cL1jP36m
m+AIxqXilf02RRN+Vsxi4cLGvWbT/ARZVOpmlt/Mh15Too1DubiyrOFE7F8s5rth1iXVZjCS9DRX
MSnk54yiUD25bksdD7fb5Fvbw+UzfyyzuIJ471oAcz61neORbRclsa+e3EK1ManXlQyA0Kr0NpsC
+LROgZU3lE10i9aqeJ+7mqSEbAad+9a4b5+NTZ8PfD/vlSJGm4x929lLyYqjAlqC0jep0jt9fPIg
US9QYw2nRD54WclTOMVQqqpFK9iNYA+wUF8hpc4/0vwzzIcIMe5/xytfDYWEpdI0+ce0TVMl05BT
R/Rf+n3XM0sTtKOyjZMAIISWfzRV16A+cJ19TaBMvyDX38f+YfQyc6PVYUxXabA2etFDCW89jVKR
ynCOxHl2yxqFreggNXWN9hYO5k97CGI+f7c8uoNozhJKvqOr7qWPYO2voMzzyCfkjkPvXpRBrXeK
ZQA4SHzl2IlmRN8KVDE1mmgxu0Iyu4hvg1RWsytkPgRtHjHNXaWepZS3oFPtSzxIax2MPcUG9tit
qdjsfEY+FoxI8Ma1nve46ru8eIu8v1IZay8yJyhKUttaKHH1uQZqIlO3RSvkinEFxpMFmscTjDDx
ApcNrCi0WzqH8SH0eL/1SmMFMd0/RJVydhSkEY3h1wso1+KiSklFWk2DB1tXpqZaQFmzF9Gz5qZ3
ekw8TZsR15fIklWFyuMqFISEICjCHZz44A4g/3sbZAiCZ5mfNjavs+os08ZqJwPS2flSWGpB8bDh
K4z9l4btR42C+ilmrMu5PGNQHMOOXCBd16FMQFVz6IqsOXwKXT5/GZi+5ORemlarhg58kkbvlEuS
7dyxrFQW2764fDYsQ6U6jFU07vwAmomn2LdZMUqGZu3Vgmel9TvrD0pe2gTcjL9lww6Zk8pkMZvo
GjncF7FHnlow/IER7jyr0Dc5bdYrLbAnrbX0p3+uaIsbTyoywQOR3Rr+Vb3u7NjcF445PA7ZrQ0S
nzlEVnue/2SRIBurKzaDz62bseU/7GywztAusSclabaEdS0joFVKZZuXgNbwY9wnuzlKBNRjLBqN
cVHMubbRymN4XPmepdzPZxEIls8zLEk0sWN1h9lha2sQ6qLgezBVoOYylMo0lhTvxIWOb75zHIEy
JE/fqffUl/kOLKz8vdLS+oJ7VX+arkTV25sU29hKsYdxXbITP/c9lbRZctE5x9gUKIDSGKnoXHpm
E1VPxMF3WHnzXde1E/vBwopouAp1oCnXqIcuXJSF5u9i2zUu6SghPoUdSn/Ta/X1/PO2tEaWQfgk
q5KdMErhWk37qVDaDkZ/oB+ZHRMtBGIQd5P5jUKTj0PVjyBNwDgmDeMtVAIyk5kV6PAS/yw76X0e
ommEUSorc51aOVllLyG819banOSJmOG9RR1F36MiTrYVy8XSaKp6bzQ69X/qwiVkmfglAjf/FLem
uc3TsSBHyv21PsdbqSHc7bwFmaYXHmyYzyiX2nDXBma26nEJLJrWpIgcD+Ujpu5t5FThQ4WkLSBW
Uy5zYDJXHPBtHs18wOHS1BsFvyOFlNzZf565SMGHXh496JkbA93l1qdi9sYQhLULGPUJ3XN6ylWB
NqPl9TJS1iJg2FUdS9yAk3h3lusazIL/+9aq5x+Bul334MfqHjUlKok0YmJwFrS3pCEVt7LM3dHF
vGFLzPZDTTWfYm5yUTqm/3l2t/3ck/97+9CF/J2cIi20DjSiTB1hLhJ79eswzZGkiWkocEp1oh64
whgYEaf4G6clMJwPspcAiH5dmyYkM7v+6KP425wjKJGML0kffIN8Yl81adIJl2a0owj3DWqzd58q
o3KCB90vzcqkWTprV2WB/5tq7KpuGoHxULYPDRHzXHkvDMnCwLeWMRvv1NCJvdLGlZ9JjBG4tzmv
SQJlOVfEPLVw11myDYaEhr4tTGuDYSBbQEB7UlLao0ae7eZgA0d1s9Knyzns8CwKKbJyr5GCJdjA
ubaGIOc/0c+KsYwKxD04kvkZVY3qWKnBvjH08kPU1OfN0InvhNX4O4GlwEoZEfArPDF1Bmp0wkCg
MQnaCTKhfjL1Zlei88sR/N+P07b0z9X800xXljq1Jaco/p/3/v7BiVXRUjJWXOgLzPOUuYfAXs+i
XmoV9T2sfUZZSdO9+G3lnUfKPQvaXj6yzbnoUjcOdZ1xkuWauW696mN9aF1snlBRn63J/dPgwljp
aUxbPzOsH0WT4LYr2w/+5muHXmExhLG7sRT8ubC1mbeq9D8ZCyfvrME7kcFEy9wR4f18gJ+rLxkF
km7HinR+qSbmyfJ8PMkMeketHIp9ZtXxosiq6s4mPkXTN9nodKcBmh131WEIaddCuvcfEp109nML
he+99pLaAVdHcmp7GpANpm8EtujOc6ZpG+FFImamzlJ1e5SuxSOh4lrEivEiaKkefcb4LCnFv5qd
pIynJHdVkXQnRZqXT0FYb5lv+AG0G5yUdN0AStgjRAqe7djfNWS9dIqmv+gFCIPkvPqNirJnDMfO
mZZBL//2uZ2wBdUArup227f28KTZ6SP9J2XTh62/QvDP3COcE+2x1JHDMkPLG3gSpq9IbkGUUsoH
mbVg6I6Y/s0QiJ+A5mFKDsyzGyqPkQUMqnK35PHKwp68crr18vk/FoxoOKjgrZZekrNfTUJIK83D
Q9zjwC6ZL1EhacEvbnfYWNKfIJEJwQZQp8vP/4CeNT10+bi/RbnyPFtnfOn2Oz1ogzWxQrkFBhqv
8RUxkYonkVIktwTg+PAOgvsqzPh+1BjDTjTX+s3xgBXUu4QyIuFiOuCzAqJnn8b/n7Dz2pEcWbLt
FxGgFq+hZWpRmS9ESTq1ll8/yz3ydJ3pwcUFGgGSEV0ZgnSabdvCTi9YK+/VG8QtY1g39rQcFFNz
sezwqLsrYerNypKkYcUXVg/c3l6KCAc3U5TNkSSY+awvabPD2D5+KQIWXW02+sdbfzsOH2VT5o9Y
htQnJ7Xj3Vi1eCGHpbsTFZIrqsL8veypHRmGBGdQ8I+bvkt0uE9YTGEdN0LBaCSaWA94ntKRTfYd
9Hb7zumKr4fKRNeJy3iftOeSdKh7Upza24PvDOcBCSVQLGMppCYMQjrfuCsoWLF898psheHub6U7
y0pQUAMC4z4gk+CdHAF364SIiAY964BxeSB25hcK2vrMrRPuWgghxbUpwzneXtTQHLGySd6Tnu/V
rlc53qEgaxB1ZiWdF+wCw2Pqlvrz9hX5ZEzDdsovaQYd2C0dbZs6pYWEEyN4byn9A66rYXcs+6h5
bd4VxMAM+BlxWbSt4Ma92xG3NRgsxqwTWybXf4zx1upyMFqSFJt4whJWXh0VQ6n9Tf6TGZ7V7qaq
SbaJnEYSCGS9luZMbAYgapiO4qXBRW7rIiffq/uMDO1Z6V7Tn3G68LGInKytIqBUng97j99ShzrZ
d9X59sHm2bpXdCrZHQqHtDa1J3BunqJkecMNeJ9GlX1qseKHkW0n8VrVWOrBl9VWl+NLOtzKQ/LV
VGmWPIcZkjxiTQLU7V2wFXAS2g/cfbMNpvvNpcQCiQlEuEf+g7yrClGqpGT/rFuNpCe4EVtVAwop
zWU89ztLOe1JZyiPsc6JUZKDyXXej29DF/6pYQ9e5yh3292Arbv6nss43gEwey/RHKXMuWbmtEmv
VHwHiBk6uSnwv+S0wG263646f9OSU7yJWNwz6XICHPgMhfMej1L73k3wn/R6IuyylNpwYPx/RqRx
VFwLrdLf9bJu3hz7HkPIdq2AuFAr3oymfrVjKMCFdOtIi/Z9COr0kYV7wiq2xVxGsL8dSE4nw0d3
DxhB1vsBctFrXCMdx2/5BeWWc9e4w7sOK2q0CgcVAELJNJ5/prgJHoVp7ztJn/IqT18jUpqOI28R
SLPAKUAQDFFFn5KW9aQeagNL1L50+MdYoFeZ5JqMcsBpYmD2PDu3pUpvGohTZd9vFYnJ8pqUDNLU
ubbzJI7qRNXk2dpDvLlM+WNntvlVlJRGrbzt1G4M557LfAV3KyJJ1EJ1g40orTbSmSC1oVm4xvuI
XQZTFxdg04jFFflqdHsIuvSH3ReY3JqJ4J7ZTQeFZ6sHGXY5pWKfwdJZ91II5xRedZ9kpADJUsJp
q/bRjP1lczvtBqlv7/36piS1NXM4lgixEKnKSifWqsOipe0+sKh0grEoXkbIt3ddbDCaQTpdDlzk
uW/PJ4xzd0ol17hldcm9GBK7F1Xveui7u3Qm4Y8kmguzpuBBSYzKCK6E2mKenG+CigU2bGEeZBV9
TSWZyNhplBdLG36DXxF+1udvht2OG2hD7iXN+xGTYmKP1fftJtgAe8JsduqeyoQAPlhfr0v0QY96
U2MF8c+W3ljG4XarWjDXwWbYfUnkV5zLr1g9QJLDFz9rrgDyh16I4qdvLERCuP33KkvMM0qKcR8n
eXzyuITvknxYNmGMfUPLtJo0PYHSJxwf1IyKwF2wNaI0N8Ui6CYj3LziYB4fDDuKn6eZQGtv5ooa
DeOBbIHgqBeol9XlF+bWXluQXXmaNewh3dt3DEa4BKXsbGrdek+TJXYjJCU8nPHrF1FenhB6UWu1
vfUYiV9B1MAE6D9UE6l24ubTwUW6pGm+KOydWC73AsMMalZtXm/V3mL84fqvVklaU6DKMWVNH3Nb
eZnchWsDxG+ryqug02piLoyfNf4oP+vlfpw77xd2AdjgTrOzvs07DaOtzsEIwFrb8eON/AKYv8Mh
YdrcBGrD5B1uK9Vo46HMtGnMPejZUnvrjsfOzP03C8zirnU2IykmKKQziAhu4z45dv2uvjE0P9yj
hF9dBivxnvKuvB0PmHLxnqdvpoEjk/r+aq1ej6ZbvJalcO7rpvgBeY47h1e2D300fOotzEhfN6It
iS3GtdF7yG7jcZo8beeFnvfEzN+BuJtNPyWFX2NBeCG3N1/NTjzeI/sq104++59uBhs7Wbajn5cv
BBDoD1aZvjXeYL0jo6TAcu3XkCpu17hUP41UosRB3h9gq9RgAsw/jVjDqVsaVTW0J+QmPVWzuXHg
3F1TqV1G8y8rWuSoajcOEvLDurmhRgNwiqPkXeixsbcDy9tPWWS99VVzmgiJWOkT3biiotE3kXle
Ts3GqW1uFA2kcQQD4bGfUtjoLaR4yi6m9K3HOCvqWGc6s5PPsG/P2jXK+/cAttKZFQYOuzy31ekf
mXFJFBOxtJP8BFhpTmdLvkQ9S6RH/8AqSiHdvCLqw78lqYLXanpvpaDF7Yzsbi6JgM6EyO9jx/nd
E93CkBkP/FpY8zfPjz5CUUDUI4TyMc0LNCPV/I170L9fZc96SDoPU+/JdpHrpI53v/yzRVLP17G/
W5EQ3J2L/ut1ZZhWV0vwo5AqsPcqRmBD2oq7xaDvqfK6fneM4b2PYTXq3DSuft31J2Q6GQE2bQGV
Dh7nvtCqR5Dli63n5bvuczJOA73jNP/kKJ7HkhLcOPM7xoTuwZ5LyC4ZH2ZNixrtlLA5JlICiNqF
qSeXd7Wqg0Ay2axekzrwz34Kj2aa8xd1RdQh6tQwxNQwqCr7XHjIudW4K3L6Yp1WlbzkCSKcclMK
LjCgSjBNepwGkEW1pY4JeWyRx9RW4ke7SITGSunkHWbsDN78/KR2O3K1hiS1Nng7N5tE2hnBocJ2
gjZoF2YCFDWdWvQU4oSkGQ8BzJI3/jw0XI4LXud1IJ77jNXptkbPWJyFnhieczzTn616+mx0JgBC
9MOzThjEvp4IjFVP4hM3Mo+YrXXNHHMVCTjDcOiYlwwwHGYPerBp3pGS2Z+HfjC2TRnY66wyjH1v
L+3GavT2ISeJHQHwbHMizzb4aKphAUyez+DBJHB8s33RA6Phth3AYTfjR2IdzDMzOmtD3gpUpeyb
Te7cB+PvUcpyMe6Zd9Fi8hFTx342cz04u5n+ptsk+0KnOv2VwJqCRNSpN5rD4sAGqXUSfCe2kji1
Hsnh+NNI5tTcoGlnOWf+YdeEaA4RGSC2+x3l31r5LmEiQEZurdt7vSX2nYSGZJuhhN6o1V499A6s
ziwESpq73a1vrarR/2rgSn0wyHmJP31udqdMzmdvNwrs2TaLHWOHwIknBqRupbc0mx6rIcZncj8R
jDvI5mFpiXXxA5cS/r7j44o2csmkBaGoflyfIqTlSEejabUkZfMN5thIJ+V7r1gUrAicjVAaTPl5
hGr7Pg72ylbUUhqjA1Es/lYr9Yg4BSnRtBwX+xOtfVAi+kQq6ZslfNI1e7o0xncl9ATKqFdxEEUH
YY5flieZ3aBitMzi3kK1vU5tktxYXtzdFxQOt23NnyFrJ8ucs7RQfZYD2bHyhrcsmhi+xk9q6OUY
ZbU3ElJKHOkSNDGOPkGC3TiT5n0L8FIhCMP2DmRwi9citx/xns6+6L6dZd+RV0QRJUsbVu1daJbt
KVx87Z7KnNuTJL0zFzOZ3+c1KlA/rbeId/GFtzVM7rUku5qz395XfkM0V4Nffho51GKLBh9Wz9N7
rswYeVH/6smBB6iHAW0OFxzkCrAdpXkIsvK9IYLmpXI7baPH0lhpzF9UvTAuHuRy9jrHjDDvCkjO
nQnCWJou+h5C9kr80fzTx8mK6xCWPOllG80kVBkhzEeXmf0HXyExyqNbPowEz6m1IBOuD9ZuNVsy
dCQ/2x5+DAWCQrgU9GBSCKPFtJszOeKX1Ey8Vw3FJBhRfOyZDeyMgW4vbwbtkcCwaL9kVnLW/B4M
Zs6ITrBIuvSHztvT+FwGyYWGsoPvExzxU2wxFOI8y1YJURTAVBCAohQxh7CG/h3OZRuCG6Sjp19w
V8gu0OhAWaSFVW07VwPWFUlCs73TYg2mnXDpv2pgMhw4rEubTwca/U0ZBUcEVebv/70hhEfAMvoe
TZPdpJF316AAe8HbKz7hifLp8ifOuF10T2EXdnd4ZuH0VA+QJ6kGQ8JgThVy7Z1Vae23xc0OlBbZ
zzxArE9uknknIoHWDYOkSUgLrlHv94vcEvKY2lLHoggevq5VXLRDYGzCRq5Us3dSVBDHuZIUy0es
uoe+zZqnNCsfRGsMVyj15NzJq96AZK0TvXKZLX95yJ13FBED/pGR8+zXZF84Szl+IoO8J/DLi1Z1
zcR86lmisvTZ6ttw42eBdgwyRChDEubbRhb6Y1r6dyCnQAjObupZ2Oce7mrTWMN6TvBUMBlRsCQw
lk0G6ymw8viiIAd+8YCQRKSlo+uRtG3GuPahAlpnfrsAZI7/1Rmhhyh3rl0Na6vJdsyo2p92Z68U
T9fp7Y+ud4M3UXm/e8eY134xzbcxI8FxyT3cp71PoJV6NZKHH5PbT2/BgmMp101/tVHx3QaNcxBs
0hxKVVxO5INLmLbz5+WIM/+ytqrhxeGqe2bqnqxI0M6faH7dEwmx5bZFNf5pOu+W9TpGZvqR1VN6
8GZh7lTLzOEqSLKP2q7SQ0kHso7DMD66v+JZlHdZZmLg5S0nTbjFscEj8d4iSRekUMs+Ag2JV5X2
1xamDtxR/c8QG+NjGusQPSLwaRab/jC5KaCs3FrUVgQP/YZdyMHJSpBmT85Ji7Jp6mKkylH55A2u
dlTAabi01ZpbXXHyCCg+YFoDcBmVwY7s6eXWevqdWcEd62Po8VStxlz7x9stXhg+PPFplr52rSCG
te6pN1atmdBis6w9S2cO9VWWQcuFmFa/lWdc2zUhen4RbZT0AiPK1m8MLAYa51DW/pOiJgqTsREa
12pdxqPAuDPvz2oL3nR36JwFOzH0Rro4VFz9L9DIYMbZqQd6WjSpkCQvBe9kSXeKZDRObc72cdDb
aNeO8N8IBQ5WCVqch7ET/jmPSZdLwyr7QdBgmGnGD1hhA7dMODZBiwCfwJn86wnd44S067NoiSJJ
rTm6pnpTbauY7F3V1iYFM71MLCeT6dSVig1T0/YAz6v8U7rVvzamrDkkgRZe7D7HFjDXpge7gViT
Y4ixCaBZhkgEo/Q6NO7eLSICbYrl2kkGWyMfjNCqzk3inCObyGB/iZa96jkWT+AZMjjLRu1mlh89
R/68ap2sOSuHjxunccbLDNhcZtPIk95K7PasdumVjZMx6vFaHUv6xob5yhQTJWt3rm0hVujl0+lR
n3WPsBhS1jk9Kgey1grzpeKMAT7RYQMacqbW1cJEnXBxfvTcGZ4SG+WjMgZRD6Ek2rVV759p+vFA
JwjdaheobnP3VaYMnDSnL05A2hFLh6hdYSt/URYnnJpVaBv9EUerZStjAIEfwT6a2B7PsUtU6g38
oNyDYuBdtO2khcGzXhjRS8p5vBrLDtxvJpgtLt1yv0j0RD3LADu+z1Ltgk5xuI9Ei0GoYRzrFo+m
kpSKhynFGksv4ePNRfImolK7i+uUFOoi+4ZravC81Mj5ZgEZJqeP/HSMFOZVVe1LtL/7iK7+VIPD
rv4iQjXz7o1L0PPKx3l5Xfjp+G551bnlTvl242bXRopMpCrPannzi/lkZmn2CSZic6sS85G2ALdg
TpKKSI2tZWbz7Rom+aS996LkUg+OeRldf9xTKuN8KogUIPqRiUylWXemRqVG9oN07Jx2OGQRAiw9
Zoey1dGNOGSsa5i8TF0HloKTwYalp/rsTJQ2pvTBUgwOTwnHgwGsAw5Jzg03H9+X8RqXtXd3009V
Ak2EGtA2VZVs9SAQq6rpj4knbjR/H3HJdupD7UiZIt7k8WFp1yY63Pcq9outM3QsaKZ2e65nJIwE
w433DosFXyzKSQe7xcJNIVq1I61gbD+41mj/IT5tFWJO8GvOOoKTecsvyHRMHP6k3B2smjQhxpBK
MmHMuGo7mWfsggquSJJpL4SC2bvSBI1XsinCcnfxGFevRq31l4qZwxqX+nctiYInLZqIxXPsH8XY
/nujLs8lAWhQF73fBa4Ldp0wpG4oyxLqn1/aVPwox9L6ZjoJ8UbG3D3bJrwYUof6cxFqhyLPc8jn
rYs4T4N5w6fG+FpycORWJI8RXw034l+vy8fgAB3nNaHy2oVeEj5UcdhusnoUr27BmMQSrf5R6tWH
0GvrV+4ZW2hPWMuE7dkJMxz8Rju6JLk27BxoaIcpMGn6SNx99DCQPlBdOAfBXOphDJmEuiNGx0Vi
03Mm/W+q8M+6mWGyVcm0p1YO78em+GYp8NFEU7DMfbFRu0mNkIUE8DXo5PSE1hkvlnpKfsqc4E4K
ejSt+iZ3INNX124M8heC2ckxdir3QFo1LTVE/YOb0ioJIYkehvnd1ABBpLVeJdJHcludD2KdiOki
u/KpS91ql9HV4ONfG/1r73fL9wXXuBW+9oIIRZIlvAATgYYIwO9tON8PfRmvPcWhp++/+XQXWobs
xxI/tdCFQZkXF7NbmCnVJYRPKj1xdqwm2QyzR+k82d2KcMHwLmz9+vEmux6i/Fnxc5gKBNcqNs5q
D5C1e6IMvGa1du7LYkzXAKyvA5FlFwNb+aeyp/XDqmiFMz5ziUj8CRmO31tpnK6xo8OG2Ek2pt9q
0qmJLAsoGWdMxl4ybFnOgPf6TZqDJ9Wr3mfNi9fDdh+KOdwA6dzV41DRvHN7b+KCUBs5plW7Fhpy
r3XstSWNEwfpgqK2ktakrSnKYDun0Cq7Vn4r8iXqiRRckllp9m1ahhFDU/hHpPUR/CYLSEjg8zoC
5zgbwxGXxODFGWkDvN7XLmp4bsndeHkCqajOiYS2hx6hIXEp8U7tZj7hfZ4jIO+7xRVmafmA1fZy
dmeZ6dBjF2hhGbd1C/opJzsrHUlSZnW+GXyRHJ25P9K4uWej060tWZrgMVyhZ/WQeY172+LnJ9ao
yPWtFoZoUJfBMs710P5nE290PJGhc0wEWOK7bA5XPFmJ2YpD7WUWRPEuWVj+Mkpi4fvh1+h59pvX
R08zQfEfuYtBZp10+ZNRI43JBiO5LH4+QBeRebQSrUDQYZy9ivCdQe4iRjNXc43DqDphQLKxwMAe
RJ05opi1fRUyf9Nc80bGJGB+PENzZldyEGIvQ4leoEuPgBSpY7pnN07CIwxDf4sXufVplU9jzHfX
WdpHGuToRhjYqweZybsezCLY31BmJ4/umyEjSqzdGhHixErGC7ZBtFUEh0buVYFGljDFh6aH+a7J
0bcH2vCo+nRrEs2+HkfmXASmroq21a9FbDCpzgjBHSfa2sJNKrxymV4TdGUdjCwgJRUk2NLE8CeZ
951H/QclJ3+KsVj8MCemWTjUGEdzWLStXx6p2MWzLfGrNHDvu2g6KvqGetA1wovyKor3XWMdvmaY
CzQXeMjWsWlxv3StKbimg25u5zwNnxw3qNdO3znfRFx/zuYY/e4M6FR9hXYWjGBrNP09C5l1A40d
yy03lWl1a20CchoMR6Mb4y4bzkx6RVU+FvwolzkBFVAEgH92aaDCQ9ab8xpBnnsRUtFdm5P2WiLF
8SeBRFkkL62skuXeGHTJC/rv4+3eVmTexwBSeSQsN9h0Pq5dzUIN5NeusarAwjaZ7Gr9DNM40Sy/
ezltc9IEn1oskfQRKkDJHWAb3/x0yhD2MY1GhrZ1p16rHvgxjmOTVHdOA6hYQHUAifSnh9YxjjZg
I8Q29lKnwMKjJawuF269xhL4rpGruJ67852ox4fKWLx2PRbJrvTRLnM//WlDYcSOQg7smh6Ai3Rr
bzOlt3et/vbsLZ1sxBIanGa83tbUKLOMh8Aw8rWN6zAdF38mMiGNwWHBrquoYmIlCEnm/hZ8Dra4
V2eBIh8HXd1f6umSeZCGpAlvLGGpeLpoJoWvCUx/l8LU6WW5O3R6fh48t0dMRGWIcrj4YMAHiCn1
pwOnjwdz2qqob/nZki3BlZiySiqzIjDHwqBzGtNm0yr5jrw4gBYALE38ENW1wjTSPFYw+o2UTj6h
JgO5DiRGx4fJuCdj/UXSR9/ChQtQc3qBl2xNX6t2Svsb63qM4MD4Bhzsfdl8jIup3eowRnjiRAM9
r4rSHh60ZJy2f7dQjIwPEbZ527lKCc+uwi+/xVTcwU7CBzsrZ9BSPB2peHxYm3ImHTf1yrX78oHO
fLgDkhvghNUCo/dYL3f12C37wgvTbZp3xqbW+/wzQo8bRGBpmg1yixbYe1pyiLyNr+eHdmmfh1gL
zz5V59omm/wzcupLJiXVYYSIp/O1b9lo/XRKimEnf1B09EqKWEjpxhwRx4kixraAwNsI9TIuorPc
0mzuKBGhryjk/vOEesk8dB3iqlycR7n191kJa97+gdvr+uXNQOsLTgDdIrSmajUlQhxLQL21E/NT
JONAU0e/2h+csGQGCOZwAI8MiJxk5m3D0yZwhfRxvRyfv4DNiZFz4D04E+nr/3UL5ZBWPZlNisg1
qqlj2vGbPbjEh7cBlLAcwpAW1vYuz8rb+lz4i4P4Ylm3ot6pqz4ey+hoBOibhqEcD1Y6JBsVvZIN
+nMAXNUgewD7GKP2zySdr+z+wcmG5ZcR2CMB6t0X9trNOK+Oc3tfSjxtYHjy7nRIYKSpCkmjqO3x
uTbgoqSWY23H3O/hXuA/N9qc6zF47dWRuyABtBX5skUrtuzdXm8PjYTsBrztXk3SsruFCA6x+D/H
0Z2vg9Ve1C/LMLfZ9czD1o050GqqgzqhtkZrjNdUouEBeDSXfR4TZTycSbXLf0f5dOYKJ0Up7M4p
P9qNjwbHddN4wj6yxuDP1tRveIWRygP881bnj+p9TxXhLEOTQxSJntQP5+eRjutC+MgU19y4TAdP
SYXEyAy4QXQzyKSInXxLIKj3zeggMUmcOONSo1DLz1oiqmcNeSKKMGbsRZphzB8xRC2uKQ6OG5IV
h6P6y3oCRO0zB9OCeHqzZqrnNHkCZf2tj4RzuBIzDjMaZGqz5Br5Rf9Sj8bRQN2EB5fxMpFccSIP
gg5K9vNVLeKTP1JkqIUlztzHcdCY9KmV3TCRkTXZiPu05JuNtlfvk4FP9Rz2gfkuzNi9Iq7pVsp3
EDc/b9OIeBvYqX6IpOdI6Ux/VNUpS8y8wwwODs2wn5nQrJyQlGF15xVan5yXFoIx4xZj48RTsZ8x
G3oUNhYl8h6m9lzuX725mCTtDdhveHO0cRwKxdRPf0ghxh8/Y/IMt2wVaNaDjIq+s+ucwFcyJjZO
QNnod3p8Z5HqvRaTk/90/V1FhuAP9H3d7QUTvuM07wye/+8LGitmoD3Zx3+9SDN2Kdmw/+9/5T8v
UO8Dl97o2vniTLudXEaQ4lWtN9rHZJObHBlC0r315dnuYXvK4wkGFVsSSK1jUqGzJuf69novYTrT
1lm5ZyjcrafSNPAAMILHacn26oyM46X9uvHhpnYcob3ROso+cSpdcP+m/lh0DdgUssQl9bAGI8bb
ONtxTNkd+tkFYFb97JqD676mSYGdPAtQ8v7QHL/fuPWU36cZBLBGzjcms7kThWcBEZCHbFnDZTai
8Fbckds174sq/9rNcZ3dN/iMznEonWX0GI6KH61Ndxo+dD94j3sx/caMcF2HQKUrcnE2aU0xFc/T
p9Vr1rn1zArjBm6StVH6iI/jkG4YXmjh5MH7oDvXqnaaX0bvvetZErwGHXkBGEICk3Ax3qcxk1My
hnWiqjEWqCdS7eveL56cwMEbffLSi4CoeEYsjyov9J2HPk0vmDPDYVKzhYbv3ls+DTEcwqC7qJLg
1vN5Ltezh0xJ76KVU9ndm9VP1amWZmN0we1dt9BkqZGSVVvhI91LhFOLk257OYv00QvXyA0X26i2
Q+FN155021UaEINSxOg7odrncPkz8aa2aPWjry06bqr/co00CFkM5hzfBRTfRTW6C4LYzrTbX+YA
BTeoy+IN7eN6matPXYWTwLgerpgTJlqJoQRWKPhB7utWI3+l9h/UQxv4N+8Qn6yu+9xYTtFUdMgE
QOdUwe9po0ZP5P/QZ0N6KspnXZoFJDWp2y3XOkit27myAKNqnWa/x0u4nTVOExok5Kl+nt3bE/Y9
adJX3/Nu2rhS8BpS8K08O9FfyKK3dy48otyPSoSOMGvhlPBJMoRp64B2dpfXKei1ZG11CLSPatdh
GrjWegtT/ql67uI0/4nwDpUXBQeOSgT6Dc0cn0LHI7hQFlyuW8Un7By/dh3s9W93h1jX8LlI00fd
4Q1rc8P8qqR0Rj1kIiEQLoTY8qpuHeiSw1OS4L+rVm6iQqNN6sS3PyAC86fP+O6qui6igT/KBX9I
H6kHfvBXeyarWdVOFaIg3K5jxKjF4hwrmixsNQkT0yfQ2tubCiGbpBPIqHrvei6GM5Z2/72blQCM
GgkNUSXizyKC8KAli/jaKoMrd6HhEROqepNj73jvBIlxGJ2qOHaFad0pXMyGQZDUmnhIyWUHK1i+
BYvZPql6mwhvd82VBlkYrQAGXf8fLwbLN/9t5YP5KFIiCBemhauY7jv/W/ZGRveMbkCLjq2rOVuD
1OCXIgz8Xd/AOMRJKHiJvTY4NgZgkHoW6vAMxyX8rp7EU9l9rAmLvj0n//cWt9MFc86dAydro44v
ZLfMtWvd3f6foEDRz5TrpJ5kIIaNHnyCvXr2719Xz3bEch1tEn3WvY+z1DL2AS1cOj5lcKQmo3hW
D42b9htu/h4nC8eSCTQ2iaoDy2h5e4XZ+9DqSZ+5/V+VOS+XtAm//f03RuzVqHGa/IyfYfmMTjI5
NWk5r9RLpj6hKyqxqevd59is06ui7djQdY61npLooThtfWU/G+7ibhi62tsh1wx0t4F3HkVhHiy5
NcljgGcSmId+h+rmCLkndE+YKGTILlt3Lxi8rXvpAit6+och9KuD0eg5naROhxIqv89ygrCnNeYR
LgIcZO5Rw5D0R5h505WMOXxA4iTZjXIXd04y4UoNqv53xwvH737SWpsIsB+osJlP4MZvsGras874
/pFE7OaxNdtTrt9HxJB/MnIJV8r8FQezQ+1CTYR1ZLy32viqcHLdQjs1lDO6lQh0I2hITA6FRbiA
JU/bjK6byU+5bTR8Ev0qKPdK15N3bcZtAAvNOWA4I9uMJQtOvaY7n/oAJ8fDVoiSnZBEXD+1XZYX
2nbwT74XJ/6+CVFFtqFwN7bXvhXuGK0Kvcf8vAj/ewtl0f859l+va8kLaMvuZe6K4jXOeemITPjm
jeS6MROXNt2UkpabcTORi8wIsdZBhI1BQHqln3CY3E6Hm9O8kYycyiU+OLAfWAdBZR+XUQxX1v76
ZjtiVqjUM9f9Vnp+vlEULeROR00fWXOLuT7eBM9lr60Jk8rXlUELVlpwqiymTZIcrmvR9wTf3Kby
wQUSExMqDImflAdO6Yff+H7DszpkL6RLCePY+oRqqeHkGM3acRnqjvPBROA+VdqxYBSK5Lv5VaZG
Z9Kd4x6I3iPcRlHs3P/diirmeV2tDyddygydXkspIWbrBL/9RvfW5gXjLcqn3ZBZ1Uqxv9Uxj6A9
ohq/t+B32D56wUe9bDFUQf6dBMhrpdRL6b2SyCMjghU98ul3m3iez2rr74PeeNNR87vbK/4ed9dc
INrFbARBy60DbvqPtyLeSvpmWAi68J3Zu+uCaqPIv4owBkUVGT9IJlrUonrH00kr3jH8r+67svyZ
5m75HvSJOArsqjb1nJVrZOs+J7Ve7Z3ab+lE5/oDo9CM02QKKQz87j01i9vxqgz9LUXxRikz9fAd
V+D2Re1kE6TfKLvrowo0YIBCok0zrgX4EP69DK2B4aM6lnbecIBuUePvy+BlRAiyssYa2Fte4VPd
fNxUm4nR5auyIgS1BZt784L4cTGq7APTYQY4hEU7DZfj0tTzQy8Ho73o/DtgqtVtTx6q5tJZawHe
TjCFYbaF+K2SbGKvbuc83cSw96LZeEIS9mcBnfqRzpQ/c5hojwrwzgVQlmkG69u5nGjLoR7qHiuU
wXqnl95Ab5+h2cTtgxGG71AE+zuHY5ueoUuapfBzkq7ZW+R0wY3g661M/QRUVbxMrV5dUw0n6KSC
uuPiFaQ1LzDKlyct0SV/YuST2Bj7Go4OugqFtCRN+HYZqCsgm9z3FApyqaaqitCb0td72CciX2Cw
59jarisrj9FOW+2wgBAb6oSvjzIXcNIpzAKRL59aP6Dmd7pg45A+ehgzF4PgtHKolTwi9ewKSVxa
ezhHWvs0r4c/ckPE7m0DesJtQz0lRm1jGvWqGX/aA3mFuHNNV1c+pH3qHbOhMldhkzdbvj4E0Cph
qO0DVldzQF5TeN1G9Ol4VPos1G33PdzfxxCbMew3KcWTadvVrn8XyNnjnObViaoKn5bB0x+Ihto1
VgQZyyOSQpEogjpsTrcTyo7LB4Qk9nMRFN4BRzgWczmqwOUpes61Q1Nr7rrA14IuEr3oqoxIaZ+G
4DTq5AI1zgMynPRrfRyMsl0xySuPHdc3o1mWn6RJ4mdulu0lXLqPwDC5xNSzjm7iQJO7dv0DtIoY
W7nKuU3mH5C0eiu13qmHsJeepHhqbCZv+l5ZZnBv4vN4D3hvnt28vtz2/jkejA5QrBY28F/MnfrG
9NQXO2qWhokFArfAtJNVGGbOXRcV7hZjnWzfg5/0WIemGKvclZkN/q12y5LbecEYVD2b+0uC8txl
Tuqke/XZJpSAD9MituEUYdexdHAmzB4HVXgjv712i39A+HtcyACsDbd9LQrrW5Y01jFu47U6I10S
Vo5DR8CGUgS6d+h8w0e1XXSlfcJGgnuNI5haBd3YMFDUMGSs0K71/S+7yMTRKh1YpwH3lClLcNMp
VgxHuxRQjv8abxdjePE/XJ3XcttY122fCFXI4RYgmClROdygZFlG2AgbOTz9P0B11Xfq9EWXpW7b
JAVgrzDnmLy8VYJK+B44+QStx+S3TdTtLPqn381Cv35ZZ14SJgOrj2xw72//x+1btxrZyY3/foOd
9su5HdFDPt6iTCF9rbOJurlDyLzsZwQXtzqjmydCpUa7C2/PwLpQk2ND140zU1+ei0ql6EJs3NxA
erqhq/tb6VDrRnOJo+sQZ8ypb6ZgodtMXb1OnqPZtDbMS+uvnOg9E4F2WTvM0ae24jlcDzaVqfUC
wMG8w1JQ+jI3Yhqv2MPJIQ9FUk9b3W0sgDSAGDWpfFoCbEc9zf3xF4RYWMitNmVkvrUY5xi21Q83
pcf6lTER45EbtXVoLEZFtovSwOqsZiONPA7/w98jm0UOxFKgzOxwyHLt4CaT/YSp9/0mahwsGJCT
DUwg1srxoCkpvLA6D8mK895qoixuhiKnKq4aq/07J2r+IRmst9rSNIe+KuTz5MYQeOl85QzrFZl7
fwVw028A+Up8QFrAB5HcFUitr7fwvG4lfcjF4jVZ7a9fiWgHP3Yy9Q9IHnCslLzXwfHeElYyuxQ/
4a9qUmQMO8qWbVcEhmozthVHfYrn0q7U4a8a50F7WxYVcMIrd2m/on52CKKt9Sc55nDQFKhUllwU
//bI025ts8pUZjNOTLJcJH3BTdXr0J7exHm37094FY5lkjoczHa3NUXrHjyvsB+AsvSrGZaybnq+
vbXbvzCPlNc08S6Dgl06MUFzNQIzdZqjonDUzHiAtIbG32ZcPjUzc0mynFrhViDwu8Q7WlP9UmJg
iHyzaJfjanP2K5GIx6Fl7WR1WvYIBgBlzQpAMJfwVpQnIqvuVYJXb0c2kerdzsQN6f8W5WaqHQyj
tcRlTrj0RpO8nCLtIDrd+Elu6l1urA973QTOnYTaMjvdUZlQSyzILm9mUaXpgOwaItvd3FnJvPaQ
Ut+DILmXq/mYhLLQJogQZoKmsL+vIo7a9LrU/Qx9i3E8N1t3iCUD99uvFosWuca6tFs8+ed2WZde
nt/V0eQ3CmraNPXEfeMoy/1koYX8fceSruKSxV381PD+rVQqd5XKjw8FRcmCaZL3/9+vgHAFhU2m
y9qon+yoxJxbtuicitjrsfrpuDTWhTbs9Owizezei4zXm0xX1RN724+FshX64L1UTDkqnWiBOB3/
rb9gTDb9iwWOWv45sF9twtqaNfSP+A9u76c34jtXz81AQxd6MCEnPHYWE0NswO31N3S1jcSa8IyQ
HMvB9N1pgZRahsCQgITIy6qr3lg5TwN33tal7r4QiPfaNlT26P7d4dHJxIzVVFse7HVSfLNnNFWy
i7URw1BsAp1ripK8Hbf2DSgai5bOd2nW/fevZTTmOzSsd4vIyuPt+6C6/vuPM+KnY6l9NeQ53ipY
Uxrd2WyHxtfi+u4m0oUQQA+uG+NjL0gEhcofH8XaJvaMg3fEY/a/fv9ucS9xxmv6H3vnF8DDoivo
sx70vmi/fjkiWEXvZr3/okkS4EXRts/dscZT+lT2i3tKHP178MqS2TOTw6VB96k7hra5xUFbNche
rQF6My2ttjXt0nyhmwhu+2i6QvVQS+NRN/rv/zF+kkat7xzi6G/ru1Fzuv8CgM1GgSvsYCCLmL/c
6xgkTkrCpA/pWRv0cZQHciEY2TFdaz9ERnJu8mKVSintQU3zuxTlwC9nqGDssyEscN7aqlIgA+yX
+0xt1JNQhiKEaP/6m4sR8+jTmqcO4Mm31esagHxnuPOKat6qEmVmrz91aJgRpEjt2i8acFsvvtyu
VswwLqniLcI4k+Dh2EqzM6kHfwmedS/NDDk0rdHL2OX7pOGeqC0BfiWO1IeMncGg2HEIsm7YGauI
IIK9tfkNQY5iKAPUaP8P/0eWGkV7G+0q250Ot+GEC2yyiDzrrJLCCt1aQUiy6tSGyYt8qUb6tpfG
WS9MkkyFgBRUqX5dKiRSlz2nFgWtX472vSn+eH3HHju2IJ94j94AB9kds71NKdCV1VOqeWeI1g8T
egl2Ra2NjXZ5nJj62UPlbZqiPsFm5tKIkX5oyHqUwZ5DY+RM6idC3MczIn5lI1MmrKOEVsRuPe/g
JDS94RE7ZW6gaIIh93Tbt11vq0W8YoH+JdA7bm8z6p+6JptwMWj4/br7RfecjZM1YquiK8yEvp9T
zcIqwva26/GypKyL+8klEpm/5TwJ/l63AKrlLk8MWbEs1h6coHhDfJe5z8feCkSnvEGxehB5KTbD
JBzEkJLU3bj8W1kqNmVMonXi4fBmCVoQX+vHqcEMBpaDWiKubpP5yfI6d+cVHQytUd/SYhxH05gO
VmMjwi4Z3cNlDVTPeEjEWPgdyNcgqec4mAAp+dzMz8WSss2o2j9Vj8BcfPb6J3BTiARiq5dTIE3n
TFhRugF4TXo6y10sBTrXSFShBnE+ATLsnUJ9Wz8v4oIBDCYeVE51pu9i2mJRmIWFRZHUMsc4OBG/
FfXvg9XkF1Pth21ugQ1yVBl6VfPEwfONWhLaD7I8u/xG3EYSIIveiIMCAyMqTrc5ssv6dBv7jrhr
P+MK0MYCfolSHDMAN4GyjF+MzXyZoV9qC6fZztZCoTYT8tlaMQkis3NlGvA9duVblTrXejXBuxxV
hpbrodAbJtbOMMIrVq9eoxzJRFQucpgPMUMSimcNp/M8vA00ykG9OEdVFj+W5FYfDWOj2eafvpRP
aVICRu61bbFEz8pSyI3pri/KwDEUrYyQCV6zmadPpdSCmQe9ohkx7Om05oNmsCvRP1k60tVLW3OW
ZcsMhjDTREChWU6eFzh4i8gOzuGdm1qE7bt5wqme3vU80lqMlH3HlogFK9AdJTLwMF2idqYbMgj/
1syXcoCW6Tas1yZXFejlWt136C58UIwfFiyUMw5QSGGOT0JpwQ814t7V0m9ZsdcXbGMjmRZhriVH
PWmfXL1FE9vDoeRx/NaMiKGKMccyw3wgMuA8p6TzwXpugLNzlKdq/2nkAJATRgRDasV7oxnuUdQ0
1EXpY2kQJei22Ts29i3Onjmw03pGtr5OEb/ZHCXBks68D1KBs0V7n1Lz3C/ND5XMsGuc+MG0B96I
w+xLR9bXyhrDlosqMKqKZYPasz92pXVS3VmSetMd+5nho77GVS95EuYO3h/dPncjRdU0Kz9avcA/
mOXV6gYUFHZ/55KD7RNp9FCrDr60IcOGMS5/u0792xGMysdexD4WiUO8kg6XFZs5dtfZVlLIDxAm
qh46sypeeTCj0+9nBJOMOgo3xGdDBVNFn17RtocM44qfx83CtZzHm06UsLbUlFYEdPlIqUVi2FvG
9AIRhUFBa+0y2dw7Tv6gaPqHYi8R7WD62gtKaChRZAzlnbPNCgJShhk+S5VnJ5FmO7t3KblaBcWl
gvAWz26cLgLDAtkQOjY8zbN2SyNfS0lvosRIQZX4b5GMGY0sOlr3MBYmsyPz0jf4jCK9fCcy/t7s
lSywuTcGo2nDRBAzpEuQDtGyk10rzkb83kUgctCLBAvJvQHERL8AQbjKBsllsvNTVZochpOS+VbK
63CmJoT0du917XsOqXHTKAJcEVe/eEadsLysLLik/jFIEtvh6s03ImlHgAPTjxsb6WZpr0liffHJ
NkJWr8sSnUmECRxzLEJVERws3RPRXk/8LPujnURoC+Jl4rgpvjpN53MadnXHbD1PWLzjDZ+0B1xI
2gPQWQR80Ry2XfJRSnX0J9X4MK0ZfVwUvXexI3cSbVagGIz7WpFvDGtQLzV6LttUefaAmCPyD4kz
aUyYLWh3QMowRVCw326U1BiDGez+Lk2t/aKS7lW523k1zLsDoAY49ifR4AGyvfFJmJdmzIatF2mv
htR7v8AOszEirQv6WdmqAMAx9vYD2oU+vRdlAqwDI7hi5RukymxC6qs0IxRyceuwp2vhKhoTl1/z
b8nEw5IzyB8GEIWdL3Bgbyzbvtht/1AJa59pM/PRyn5nMzcwgv3SQNeEcuwromRSNjUm3e2oPOuZ
/q7KBP8JHp1Ww9DoNR6xIpHzrC01UTQuaQ6pNx77gWp8BjM11PNwdvjcfKMfP5JIhrOFQ5HGkgWq
ziCqiuRTFPmRO+vblNmhLwmHjojKOdtj/gP857FUzTFkI2H6uYr7cmwN8lLsJQ5Mo34U4xD2wr66
9Cs8gPhpiZaQGU3duF2VX9jQH+hf41Pbgm7BdqD7XaZ829byWCz6dVQRV7Eje+0Rlh7vGKl+V6Vx
JXZyvhCeviHw6wvTFNeOCXeAlEIYta/p2O70mXW5FfHCbOSGfswQ8ZJZH7Gunpq6z0Mb270/AaTm
Azi7mAwWzQmykl5utFQOwUmCqinvVK3GBEoOLZ8lz1duIrBqZ7fifpdEtvsWHrqNY7kf5ZqOXmCp
5qnoPtsienBUJtcayKLBoBFEPEcqcXwVPXswkSGVaBiQoS6IwoFmDfheHHCe7CmfnD1irgfuQcK5
gLWRSC7+OW361KdRiXm6bP1xUYBRIgAFojZd4/qjLscKZ58gP3tSB3wDFgmKyRKYsDnCJpbcpz3J
u3GWb/IUVj5pt8C6zWHBwbBcCll8FD0UKospU9G6D0gtG+0jjooG5idFYo3rJ+3GUAzQd0cqHpdO
PoM9aCjNsM96DeaUKqg/xndjzADoidS5iKm91lPvErPevzK8GjbLRJYC+3USzFoVRJlOaR8PsevP
jWtsmLkfBVgF1nJx6htIBELGgQKnaJpvsTuFCoKc0I1KUtAcUgU9WWDpWlhY1mWFvbxLNrosQPB5
IyeBlv/pGMmx5UAOaSvVZ8wHrCny2UwVybPd6n1Awya1T7FTTYtW0kiMUMBfjxbIoe1gvKfk1pgF
l76BUOEZg3I726GjJIInV4y7U1ILSONfWnguczeLE46J5MRGYTPCfcqZVFKLM5e3On7yFR9hbawg
VqQOaoaNizOYy6cdD2MSCie7EhDTHoZRIsXJKopmTL2TmRP5xAcuTYS0ptJvHEmtppcpq6l5xjK9
vE51e46dnMNr5m4fdPtzcOOjwtT9nHnpD20NwXmLlETo8Ml5vflEEMuzl6zps3+mCqduaSvZxvS8
q7vSxRi54e5DN9JVJSdzl29SYg+DdjFSvx30CpCO4nGP4zmlGs91Nd9qRHwGjotrI33NSxy1jY40
ajKRd9RdQXmU5MGEPhSoKB6y2DwgE72YNvsmQevlT3iPGdbXMMA4aDWpdzx2yxpuGiVxjhfFVNC4
gqD1oW+tN2abGWlADDMCvzq5pujU3+w8KHHb9mgGmMJVWOiGy3q3DLy9Dr262pLXrMQvMEbes1ls
K36smU4agx5pOycBZs+qAcH1JHZalxAJzdbD0ikXyF0K1MGaN2pU39E+gIk/KQDZ6Jdm11/IPRWy
+OtmbKj0vP3LAMM99cZfS0EL78SJtmGydqKggi9plndxtml8Ms4oaWKi26SJJaLU7miKyWVVW203
svIaDTv1XVR8gcfiBwkej/jYn0fn1Jp2yzc95S6ekr+2V1wIiGUrl6oPSo/4rFHkRcGgREzb6C9k
IG7YwP/pHexrxcxVGoFuqstDy62QezBOrIpb2NYv7PWeyvyRo4BlAGWhZ6TVcWCZjqW6JdohfzJU
mJBDn/qwP1DVe+Nrzuyiqra9vQfY+ieKCXNVGKpv3dR0CNh41tuFTHidm5W9G/MM9drbEAJaCocu
tFLnxYa2H/Tovltn8Xa6JiyE99aG5xdX43ojq+74dx6LPQkp3n7shm1hp/rZgUmuyJgFUbGUQf6w
IknBMX5iCTs62UJwATVPaIKL8cf4roZEcB0a9uQwxHV2sWFje3R6VWcfBB36o13F4TygUF5orBZo
cFwzioa4iRBa2sDvLgKP20bZaaTnmxvEaHHH372wzhB1+UZK4pNXe3ZgKqwN57EpArsBKD4KqDqm
2536RHmb2W76wmDsZ6jNSO2MiKcoKmMdJjlHo62KrZ0mH/bICMr29KuHbHd1EMmw044wfaAUyTIJ
ojh68Uz3oy27d1IwAl3KaldY6UuEByYYiOz0Syv+tKX7iJCgBg7RTptJFnKLEO3cgbb1oVFeJMAD
ihIKX0Rq2dbDVoZskef/GLlbtEgI8to7xP5co+pezFkUdsaIdyUxRl+6SPQ9pqthU7bJVkS04fi+
92oeEaK0oijJjwDWyDOSKq0ksdXqAy3ydF9MBm0pDy/PImQ57+r3NiErKXVG9sKss/ZDOV2rNJp9
MArTu1P/5UHKIVvwwGrpzBwX7vSESQ+nXjISZIOYtk7Y5Q4ix5zS8Dh3x+eu765k0Zg45pwP3IVF
Prhhl6tXkSgF9dDfZhnYq0MmRFWKSxd6hx9lxfQEhg3HbdbAPOH47NNNpTl1kELduajJqzuB3FsM
yWIYuZ9ZwEaxVsFeNOBMnBYCI8XcvnZSwAKnPxQF+K9aDU1TDzHpUEwVOb2l4z2h0ZsO8YqYEIX7
PQmCe/B2dA9w6AIzQvwYI2UwzYoit4sPIAxDDd3rjPMxSVd0QWGz5SnfcnoNH6uy36/neDFHH066
XrSqpUJB6LHilwy2bYy4PC8WjkG8FWW2Qpj8tu9w9VQ27BBFPHikxhiW2JI0owUG3jf+DCoLWxl8
ozXqjZdX4JDj3jswg+mOiFL/YaI8yr7/whjP2pS2NyhvGvdF26pNaQdZDD16AjB/MEEj+viHnFWW
4Dde8w/31LcGD2VTauaVnLX8yNrgPNY2C9uhdkLPA4bJTtrEaq2EcbtAGIkdVtle+0+zTjSY7iGJ
ujd0qo+NksCWN+UVZ9TGTib9mta17muVVQZp0Xxjx2eopak4QGxYZHWXbTls/7Qs04amwjabJSEJ
8Qbj4n9lOzobyvgYVlv97aEgdRL7Ie45idY22GrMOLR77Q3qKiv5OPI2JECd7Vl9WUYHGjoY0Big
IaM8SuBCeW7y/mVKKydQ9fldxyDLjdneOUqVnzwyfZjTLg/lnJ4Gi7JOWuKfZMh6QtDmu55VUAuq
7bGPUrQ+STyFwC4BQbLJQMKg3OlaPvmujS5RH4tdNY6+oxvnEnnPdoKKZOs2/qs6JhlMj07TJB9y
JTHRSKjPw9RzjnKl+5Yy5axfWRfGQmJutX7IUz/m/Sv4JW/jgrwPOvhQLhDGAEpfuckMWmh0K3we
o/o0tLWxhSGEBjTbdOp4XP90a7Lq7WIdedwLhlAFj9QBm0aPD6hUyMVuOWytbhtPgxHWdffpqv9w
tzENwkjg9zP44GakYhUJTDEMn37dTz/V0JaQTIh4a5M+ZhLqNAd7wcamMu3etAZFJHojczO3RKC2
K7MA5zctjTc/AqCjUFjgryyZydSwn14QiH+nDE3R9neB1pHCx2kBUu4cFUwgsz6GJMGUsGjILPam
+CtHgRfofcPlPCw79H5+5I333CkNp6dMyAbUnoHJYQBXdrbWvuDVx2igcROZivkCE9agUVMfy2z5
k6xOXbsgQD3reFTrEwiYdR5DZjpsTIWfv5KDDbMSH3d0ghCUMZhH1+mo9pfZefNGOvXRGUmZnruM
k8ezyUq0p+eRMS5tyLc3SMufvHbYWA2uN6K7Hc/7Rifd0YA/MN9hix1rO5DZ076x89aPDI0XbtcO
60UuSP4PpleEyEHp/i5GZgJsJzyW84vnA6yjfY8Dj9T1o6pVJ1bZC+UIN0YEO4T86ulUaHWYW3EN
GiomEBgOGbSJ5gnp7EZm2R1Ti4XcxGXBAGEfClxhXrFcMxGrofSM+9piNDbhAl10VWf25hm+PiWP
aABOFTRkwEg2k0Pvy3b6p9apr7kXbQDU4szNKjUwR5U5MiVEQr5zOFTqN9p4wu6kI3G48SkrZfIJ
0CZkEsBUeKlQvgEzgcpVbXAo75eqgVTpJHjShuEJcS37w7o3Njm1NMonpNFGS/JFl71jtShoR0jP
gQj8lbV982D2O7PB8jlXMe50fZ2a6AMRj+wE7AJ9Qj4e0P61QWB7TM0UqsSxlvdGSTcArphBtiO3
kdugX2tsQqyE97AYixYw6k19T9DHk9iXZBh1Jo5WA149c5XvwZUgVdOXLF1CpVw1aS1EgbhMX4pZ
Jnsvsvy6oegiA7sMI2+CwRdExDgGjc1PJ/XSZ00DjZxOjDLU6YE9+spBpKpPyv5lwB107ON4RGNo
oUkXQg0nh3TzNVMNsfFmlSctnJ0e0K0dffCYlt3L4hg7Tdb1GdS6wwgSA8zU/LGUFN9PDeGNzGcZ
OBzhGoaSsMryz6FVvtTJe2lzAsb1Eex6nsoICRRYDC/Ci65Y6cktiMqcsndLAB+uoIHAodpZi53c
xRp9nSbxXA0uETIJCXhDw5hrPA6kymxJJikDQ6dnxcE6BRqVqe+WGH7rrgyN2aO21syHzsFeoiGe
3xZj+pk30UftdA8Z0K42rfTQyV5nsfpyBMXSvCRb6fbx/VDWRPM6gcKNGzJTKQOPakev2MGqmrgg
dw3UNn3xGi5qF7dFWLTRGDBO2aWmuW3ivt5orvJTLMU1kThKUoNnn26JgxstzJM9oDyO2ppbuaYi
kqBNwVXZPwjr5b5Jx3crQcdixOqqqS2JMOCZgwbqX7Hq5an64ZxvRq1Tjlk0bxlG/liwJ4M2au6j
aa5PmsgEaCZXMAjbgWDCt+SpvT+5zkyKOlwMLw9HgbB+SsSa9kItob+JhrxDhOT2huUeVthS7o0a
zWuDf3W2qR563mqn8sZME6228dp65QGi1GsKfoCqKyG3pWTHLyykRF70Xi7GR82H5Q+9u86pX0Tu
WoFKam6AI9XaN512HZfprpxsDrTB0nZ5/aOCaC/Heo+pVHmMMPzuSrMNF/BofkkkdxoXoZF305Eq
4COeJysgYDgP3U4iGeJnWC7MuqQCLcbii9b+4uWebCxnwIfFJvGUE8dETC0FQ1mu/pb4s1t6ui/P
/afioG/QdJa9/reb3L0u4mOOWNaEDnLEpXpvN6Q3uZmZbXXtnMzUpm5ptHxIaCrG/LvRPS5+ED1+
U/CcB0+6cQT7KkHgDCTCctN0/U+/gRoygIiF8+9W2low2eeqrMi/G79UJF24UvJTX0YfWA3jYFnh
00tpXk0NaWhiYpqOnCmULQspBht/cIuRYNPiJcklbEV3ii6LGHgiYrF3ayVlo3uNOgNtp4Ttv2Qw
R0k3IvoCWccCbNBy4zeO42Sq/w24ZIFFMEIglCAgXkej5KmYckTLYy2YYvRtb28nmypdt9BM2R5e
+JizrGkG89rY0bfLGhRJyMD4hE4W1Kb0WzupD5hBHdSDbEdGgwgQk7qJQjP5dsdi2MRZrPCUa5Fp
mfOXSGS363hbIz4hAwGHI0AG4lpihrZL1bHfIfS0UHoiOJ7YYvspmjVq8XOK6cUBU4j2ha1Zo1h7
ZEdsYkcqvzEqt/JU5ky0e0SJGTu654JlFD5lrll63x0B2oe+5Sru+6hCr9r9Ud2YXsBzP9ZYVMrN
eJ8OQxxULQ/LJRJXB70WbNKO7mig+nZC0PrQARXHCKNau/BUK7cZuLS5WSQrwgRzBkVKnKs7Ltr1
nvS8ME2HB3SoA5muBSjCOXsH7wM+3mjx2Wm7BfjXQS/FSWTTaUYQo+6airbc6E1U35V4srNtMQE5
NlVAcByD9mKwHYu7M04l87CMxMNb6LEZ9zNcXUTp12O99Rz91ZLxS6YGGdldOzMzfsyCE0/O+6Gb
cJuMCRsAuCDS0Aj0Q5Jm6nodIrp/LCXCA+ir94SbE80n0r1keh5IRyfb3HEDqy2JsLOAJ0SW7cCA
1RgrGIC8C53MzqQMMHcxSe/oOwbmsFM7tvvIHViqTIgc9XGojwayr3Tmqa5XLiC++nXW5h/5VidD
tIeXSpMldMfXa69Eql6WF8zEx6VRnbBbS0JSK7SWCe4S5yWFLKKpBU8mikRUqLS9co7C3rNQJRDQ
tu2coyand9IPiBFAA62a7rfT4d4mMSpz6y9z0r+RhWwhdi/+JOXOnQp7n+sRG9zJCqF5FaDU7J1u
R89aO++jTjW3wKkLRgaXflnjMrCj+toQHRpV/1Q8Wn/XPTd9SkIVCjyAmdaLKJrlRJ/3PaHQlGkO
kngeu0NrFvBQeOn0jXwyuTmHif1PT73vrOcJZ+qU96JQ7oyakWpplZ91F9NWoD3eprI/YJwljC0S
SIPVeMsInKbnfuqx7QPlcn2vA9QSz//6mqVV5nXqZraHs+lRzlhyxHGXIcEs5EvjRcmG0cpnXbEo
RQ/NkNQSCxaKL1iPTzYY302mEnoBfJVBb/vUcCNROehUSkZebKb+x3JB2cIVxJsSdJUgQsCZ38wa
lWU3cEUaE+MKjfnnkAAli2H+bYbMfBEIUpJGf2fH8FU1dcPgRAkROpgOaQu+N4PXo2G5NHn5YgPZ
AcRuhmiokaemn1WZfguCiFeeUICYdUHMwvx/mqp5o9vX0gZBmBQPY0nvMipGstVw/RsVqS69RB8G
mOYUMZMKiowlTePukLQXu8JWdwO58Eh9WZozqmJ3z2PIZGEHIjGoyxWW4eUipNz004Sbwqy46zKb
t+cVCNIN/TR0DI/1nIdxx946ZYTPYLORq8J/qyjpcu8ZCwCpLjmloxIWkEa3aZX8bdkS+162PuLB
1HoLo9RYAOhQEecYZE2cJpYdwNhWYqB+0XLZB4VnH7tqGMOSVZ0i7K9iJAuYada70nA5aS4XDcpD
QEQqBQ9gpVjXv5VBc9ejGqQCOwy0dURX6HW2p909TC0YwxK5hknduJlG70ObGSAWhE9c3QnqY7We
Oansto6hfOlO9eXpxr/S/DJAnAf6qCJbF82TjUxGAVjI+d+zFIfB3rDI8TvWP7vebp4iT60PtaKG
RlQM+yY+9TIXBzRCjDmVxmKC7xIcoUZ/UzGxJyADpFHviAbudxGZCkhnB34+fBCW3bfbueieOyCb
W0iI3FpRmBf2V8QdCZrFfFwyfNoUNAdX1+Igad1nZ/kDkO0P22r7Arwn6swYa0b/aGdGsZWo8rWE
J4xW4EclScEY7nOiLW2H869u/KxwddpFHJw0mJKZpj7vzNTeOWuUmCtbvNgUg2Lp8m1mVUcGzw91
52QoKsCs9sqPXDelNWh6TmWG3FHB9gYlgbNRFOXcoHQHdAwLgjH1QZ+aT321m1aOWT/VYBVT69Q4
UJ0trbVDPHbmzupia2W/GIE6JeWHG6UPJaLDf1VmgiC3rTuWy4T3tTyQtmsrx2E3/nFqOFZJpR2S
yTgIRquXUdTx5QZ/9VxuJqPOWIo4NrB/DUUhBUaFT3V23/V4qtFa0qlZLDb6DGV2c1P4N2LalvWa
jlTm+aPWdhvkQtUdstEuELNRh4WjlPC09BMwx37v2Fb72Mfo8TyFkvH3yzUSQhZoosdS9DwBFHVf
yUjZtVLVz//7lRvlH7baooVY7VnlsMR3zI7uVCbKq/QUxUTslc0JaP98IXZ37yURGgjHgW4MJyAc
uvV20SfjbZ7KDDFBHZ+hPhhvri4CfIop8uPViiLZ0tY4VqiGdP1ycwn/escn3dibc6ZeClSHPWzt
S+litWVhZrIaTAiUIX3jSdj3DMUM9EUOKwzRdeWuluN9swZOjzbaSEd3y+1gmM0Bur3cOPjpueKh
ddO3V/eziRDsxuC//Qfdxvsn8Axcp2JGBx/BLxIWMYMW8gRkyQSw3v4eApfsC4G58Pu1xrifF+S9
v4gQNm86bD8U7lyyeMbS9Ll20t+vGHPxBtffmbGwUTI33fcR+eGRq+RbZxV03IIZ8/blv883VYZD
2WncPlX6c/N5YmL7/eomQr9p0qMhf01r/Mc3x3mZGT59iPUpE+X1948ZCUP4KgxS8DRt+SMzy/AN
jqinHqkFbheXvIK+LU8ICcM5d045XROrR/y3uqTUIovT3Bl9e8lN1Xo30I2ItsEH42h40pLROTd6
YdyjiqbnhVkZ1lmMMFuL/zaedB7Kycx4oLcDVicQNuv3e2FcCfJ6w6jphTdzvjWMJGqRA/ub4W00
1MCjIT7KXtPuFTNfj+BYv+fOBTHMcHNvka+0at/FeZGk2bA35esiknSat9yiwRrOHWO7u6Gdm6sT
Ae+zPNy5A7PL1JVVeEtOQQJP/pMyPtRZf44n/VPF6vO5mJMWRAmBET2W6+AGp4q9ogjl0JS/+JPF
VAv6Vf1N2uPHb1SYOsGCFF6ynOJaWaW0UHah4WvouM1jqeLUx17cbktBUsqvwr/xvOW6UEmkpPT9
nQ22errh5C8NAl3k2Kl6MbJCHDkCU9CS7nFeHSvFLRgEPx0f/X8EjgXCcsga1d6zV5zfuyzbJQVg
USXBROk1FUvXNdwvs1etyEJpoVRWtO0UwzgyPFUviHXJtpml9erq1FTFPJ+NdAVpq8jIgTsPUXbN
Zum6aK6UddbPURhZ8XzIYnNz49swrDmpqteddDF6O1FCBEnHSbn+H2HnsRw3tm3bf7nth4gNDzRu
J71lJo1IkR0EJZXgvcfXv4EN3VKdqog6HUQCSUpkEthmrTnHzE2edKVG/UlTzt8IGlUUoaG09UIc
qhF52ABZc+ESdSVaLBbBxTaySQrXOzvbEJrjwEB0/AczKIIrihcoDAC/VnRevE0BvPoQ58GnZMHY
OP/3bDjQJiRKejdJNu/tIH2Y5jN5KR31P7KObPmRetPCKMF4/KpoOs4rvEynokqsnepO3QtIFlrM
ntW+uINM5e1njBSaQrpdmv6G5yvYNYFX7cP5FDV9tFJx/O/jfpo36ri/fT26EREd3SUoQy2R0wVz
fo46Jt2uqNEVLWOc/uc5qhl+Y0EAaDHFWzl8qZaWHy0b01VRV+Vl+ej7yh2gbdFumyW6kVKwS6GF
f23h9tKWqZ6cOMHJFsOUBxVa/5Qjih0jcrZdnjI80GKVZDBz/oJAavquPfV1R4bzyGpEbY2DqUZ8
4lPbvHjda4cz47Z8FGPIP9m19Ht8xmJsAryKbHddYYE/NIwjt2o+FMBO1nqPZme5htFtw0/p7vMB
rk9au9UNzZa+tfOSOvrAAkaCWdA/rBnjxw9dfLXZ8TdRL1a52UQ/XOOHNA9ZwfSdmInyNXbHbNsD
fqHZRFNGCrf1wXzXwqp7kI93GzjvppbW68a12ElJrL7lhdFRMRlH5BOqONnjUBfJU8oi+m6X+Wfj
vta+rt6l/R/LyAZponJcBv2+D8dH6up9qqNNJI5Cw7GuNqgMKjV9APxprSk5pt/H5DSGYhaRNONR
2pqazLFOhTXdGcvR/wWKoxwbi10hTpvp6Po24p0i7J657w7yFnNmG2CelwZ1V26xRKDFGj323WCB
/W9uok6felU8E99cv6BvMLGJmnDL5uvhQ1QUzWeEMWGrJNp4zEeaNZAAqqM5b+1dw9cBtow1PUBV
JNSJ+gtks+zOsvXXAUmctYKE11NjUPczH3sLNm5cxkJ2d+2TcN7h8JjPiT8Wx84fE5awLxlZ058O
FQlQXd5w6X2HijALoYP0u0ozU4VoF/3bsIpAjO5kwrGCSAKYFrFp0lDiNKqOvD2qHhQqy4GhGhQg
uu+aP7rHcizEHkGX9ZhVJelvo5l8ywN3htu0jz1ouVVEBMW6QBt1aYg/eMX4t4q6dnhbpgUzZBrz
kiii1lLU+yrFbDGQA/Ib7lR3HWwwC0fajPwpRnYcKKpakiaRumxrw1EfO2zqBLOZz9N88ABKsjDI
7FPd0XsGtLSWnLwFnedGlyZi+pZnA3tAsrIrLFovk6Fe3LgMv40BGv4WkfeDDpoP+kxHIX9+I56i
faGH+pugT7cHZ5seQkWJX+fvlF8gvzNzkYIFTb+CZRc+dbZylcZTpTbEMUppZiqlq7/BTEd1i+9C
wXW3adjTAoOfoblai/QyDIu5b98aD6oWordlzXaYAu3azp4qPWafY4ezvnGsuit+d5OIENd6BcR/
qNTkkjN2POG5rJ6KZLrIAdGuEvvYV0q6cSgHbMuWnz2okA/SQ/MIO9WUZwgNB7MoRvajFTmWAhRh
PltHXIVRzCQh6eoYzqovg+ylbOjPJ21aXSq9yV4S8EjbjBt3p7sifcn4BKDzsucznA8ajOYzFU7z
uRhZ7U/ghSXRMBCs6uaaqDGREEucI6Bd/yqGsHzP4jrmZ+3LrczrVIV4z8ok2fQUex6UzD1JZ1Fp
eF+0rhKvQwt9amKQ9kzvMygLxH+z31Amt+WgBypFr3YoiwqithOylLK8eHMN+xOClvGzfM0Ms/tp
6tmLRq/7LWVfvxG6219z9t5nU6RExc8ImsXltyzexsC6+wrUoYpa6SxHn168yAEXAsPoW2pWZCUG
AIvGpNiGWlB9tx1tJzyTPjuwH6xuxm5qiomQGIaRDoD5KrAUcaXHktPfh3yga0G71REJAFEr9C/m
fEpKjkJ9m9oXSgf/5FLBwCdiEM9mxNPXNDE1shMgDaZuZBsHq1AvDvrIKzzZtI6r5UReyWIKisvv
odlsDmIrmlPiO5B1uRdt5Kk8CFNRT1BJ+0OU+8MZryzkwBj6aM8Sz4lGdICtG+4mufrQRc+KNIKC
RK/zK1kIDs24IrlWRZFcKPy9e5H1Mfxp+7bHOD7oWSDQAbDp/P0GrsS4ps9dtEQYYSRGNTKPzj0x
iuxeYOsPtXNbRl09KVGa51P04NcEC1hsq97KJniLG8P7o8I7BVrNPkFDMKktw+5XPWLAjSpNXltX
3UsMi7xuu84xmfDR0OUBgdpFdPV8ym9ylSnRehbQnIme7hTmnyOj5drQvPBO7gUILkCk+xxy7nps
ZwXeZLb+Xi+A5bGjfHFtOtkQvASgfaN7dBvrZ6tbrOItbAUomLL+LFGVVaeYJ2fy6N3N5EqnMPAq
jG2PKZeaFpXDTkDu02c/tpsa2ebf02PdGbKSJ6OfZ8cf//s/juUYtqlbwraEjlUcG/h/QlgqtciV
tijTXwmjvWnUlMfD8Obj1t9lf75yKL0u1xoeJNeYqi8BKwLXjzyw7UF2o4GDljEw08fRT0m6y1N0
Wb3jnSd2UltjGggGtWK7Wi6illSPc3REKJzhrnTlXdCVPC8+xxYx7lYYpbGh/tSuROFnUPj6+wCI
79bJQxJPLHjRa5Wpe5PXY6ICr1bgfjj8z892rsY7oxM4sHMvP1eW7uwiWIVPmLyf8jh8NUzX++KM
NujI+RVdiGzdp5BWGiSXG0JOgLUBk5wPYY1K06/s6iJPNU9YG9NIt7lHx0KZdP8aCA7ylRaoryW2
z2sn2rdY9OZDZ3TaF5pKZMnlDKEOYI2UffICwXQEFkrDbB6rHnRl09MEs+q3HFPJjrAuTMLzwUtC
48FyBL+xHb+0rfZ1wQjaeJLRquDADkVM66gCO/tf4r4N5++3B2nDrioIpgeCb/2D0dOiFkhDa+yO
ZmdYD1o0MwgpGeqpHtyNViPz2VBnX18QIyAI9bDYKnObM8DqpZit2BRkwGxANFJpkjvBsoic1bL2
SyFHn5dFhtc4nbczB7aOrVp+V82oOLBUhGSgKcg/TUx3M46+YoNCshrc4I5a6rIINBHtbvvipY6j
6Unmzwx22q8FkSqHaE6iyYh6I00k3Q2JXsOjhKpRDD7cANRap3A+Vfvkya57527R4n3+9+dLta2/
f4KWplqOid1JJXxUNeY89e+fT2Hm1//7P+r/q1jJpqrhWkeFp38tohwasWgKGhr4QnBo0cesXDO4
yCDSkGl6h6iFNq2L1z/BG4dQhmS3YmZ0Jm8SEaCr0TBjlRHA+wlyHF3UW7uGu2VGsOlRHasrZmXv
2xQ48PRA2+TiiTnDBIKRbHiOezpo/7e0FKLHD142r76OeNse3P47xRaypK0fLOsR6LDBWA+Yj4+o
GHj4moMDAPZW6P9HOvDdITyk/SyvKnBJ+dODNB/6RB2swiLzb+whdaIy6MaEnYEgwuvZEONeuEXz
AbaWcTE0vEujm3yFi06mAQWU5VXhmDwGzXRXKQfvJr9heozD5JaYdPQ89+ZFoQ8IezBuhgbXymg2
UTt9wR3SPDbokx4hir2OFnEzZFaqq7zy0YnXtovBjTbNvq0G+2qJxLnmVT1uY0+Np9c6rQo646l3
Qf97Qe1UPcYkh6x0wwgvo29dQHwGz1WrGTc7pXsBslRYw1UWl8iEdB+mbnyVZ+xKj57d1xtCNdvX
Ka/PQWsH3wbFooRauNND2LUMUZN5kdUSC1HnBWIOU6s8N5vyZeF1QqAoH5R8THfYfcsbt/9YlgZh
RmG8ldC/wK2/tYYaPFpCCe8+OvOVNimUA8PQ37KKDYjzarpLoSnxuc5Sf9+BkHgC8MUuL7D9fUC2
6iH02m08dPzZFfWnMnjeiy36F48+7dqDPXWwAlG/kTS/m/qm/jQAMG1c15zOtjoURP8B94Nq8cmC
HNealqg3ffK/h1N6FY3bXZAD9heMAMPRI2NZsJa7pJiVZrc1xsyV/JoWqq2p1+9l6J3QlOVf7Mro
T2HMTewZaCMWMNq/P52W9veHkyoiYlzC4YRtWKpq/+fDqXa1XSAZy06W1+eXojTDl8FAtKw39V2T
efULiSQfVPsssT6IRoNrYrYpf1zkaolfbhfTfJu0JhW3kVaTJDunQTEC3qP1VANqUtnRXqSdfojZ
kI1B3O2GFCqC1pTDHqGAeuwq8OjaXK2Qp818GhhBtRaKiaVp7oMFMO2e5CtfTcOnelY1q2pwLwqf
vLSiYvmAnOROZhk1zASXvdyiVm1nrNsQgRirQgAiVs7/E5vupRhIsSNz+AfuO/c5sYv2kJYpOvIe
/YMP93DTGFrwEMxZ0pIua2WRwq839v8FBmfOg+B/rEJsnY6A6riappkasvn//DswcKaEEgYZ5sw6
WHVG+tprrNAN7cTQwwRnOTkxoFr8WVCe5swrXxzbTrE3kPfpmRkcFC/CWF5uIPQ6qMWpvKWsGpgT
C2CSkZvesKJuJNUGWeBHlqTBQSa5GaqSHBfnvVaZynEMjVWjsiPp4b8efNhiO1szh4/5usfebwXp
Uj+QefOHLJV6dqZT6wl+sseF8v1/Z4oX22uLcIgTNkfnPHXotOSaUh6AYO1g2XXnf7+bmTX+8THa
hrCF6aiOhjDuH3NNpIqKHVtGO6uZqS5pbVrf1Vz9ZTovBuoIXUyQazBFM/kriF+Wmzc3UNvkvf1s
hpOy9ic6jmpDpHlWdTzKVPdXcjvY040lXY309XLyX9NeLQ9ta37LQ4rum2COQJLX3ND5xnP1U5Vd
iQVckrERQBKb8+Sn+2TuvcgDYUXBlaLeqkao/ETM6FdjsNUHvaNT3gQNJoPZMo/H/kVXlBF3eDBc
kwZpoRk4+rbNHG+nBoW9b7TU2VN+wREfi0fJKBFhzo5RSb8S9BVsfTRpG6XGyw32NXhOYzqhgAWb
rWaoxZNr7zJZyqVWhsCtueJueXWVAq9bSsFYQ0Yn+0WyVTQWbXagrWcaB1wDIL74KD1P+QbxsqI0
PF4yS/SrMsxGRFsJqtCA1fJFHpAmR7tltUOEr7UfET/WjIJVfMn+PATsfvlow+1yW06l8qkP5GnJ
WdO3bBCegw8anYk8lHlN6BjnfAxNIG4XZvdU5sK9Z903FAv4DudhofIQcTaNg6hMSR/isnZ3QWER
UmK64sxK5YgdQn9Tkro+iRqdQzGfVorXbRjvfErWQfhYOz3iFwRpF3OKviyrr2VRx/r4tcu7CvMD
ZenfHAWJT6hdIojq+plWzrSXUHT5BcP89fiV3ZXad/6VoMK/vBkM7RkQaHSRX2q2rrP+90dF/8e6
1nZsV+hMRwabHlPMT9JfVmV0emNI/6I5uorRrS27wCubj64K9IvZoEY+SnZHspfD8eBO7iN9Wla5
1vRlOujNBE8DA+KLH0TpSlYk4Pvjq0qmx5Zxj65EYhxnJtXcX0/udqH6G88v669GWX1JM0P/KaIv
rTfdQhZW8rkRczdBvrL6aQuUsN/0sYYGUrWLdy9+LPER/ftHYP9j7nMg9Oiqzfoe4I9j/A2/SUk8
MMzIG46F2l/dTjVfcybzU1Xq3boscvPVwtW/8yuAqPb8Lh78cGMKcijku2Jw6EMjFrhS5wD/ZIJ2
NkftQ4JyLD1AkJa4790Af6jDtIeyVXXXv6k/TonGPhmUOUKAxkZSWr+eC3/2tSFlfYsnVX9nG7ee
TygEwh7ghV6YfMbwF/F4IabRnfRWBhO6UG7eTxNWeaDWwZZOaoAeNVUvejc69Fw0ouVRqx9Ef0Qx
HDwarEiRZo9z1WcumrB7DPYyY2SqkJN2s+YuiO30JXZD6wIb6nutt+lLEcxkWOYJEDF1c5xKDyWH
pz/Ig7AmY3llOs5/2Yjp/4ClUjBmseKyV9f5rbS/3bB0v7UkQ15y0nslByZDh8FTjA+RhsG61VOy
ZYLC3xFZ79IuUoqTCNDfiWyflSDMGa2nnSSZFWXePMlD0tZ/pHSZC6X1mqPa9va+F/SgXDTty1pL
iZRzlibOj3BSjwnrEDimlJKxNZXgJcdV1SSAzekdhaneb7KUVsW/36Kqpv1jYeDYgFHRUqBSUM1/
3KQxCgCeU5Xq6dCFJwzn9dMwRVuLhhY1karY5XodoK7moA3owZe2PzHg/rZvydCa9DRiVxCOX6He
EjBURdreqJHCOyZpoYmVVu/5gLSSTPRv6NrpR7t2d/FaLb7zQdCMS3zrq6PeYBwM557tQ1VmFbJp
h6OGyeEsD/zg+Z58xB+ScSeIRyoost4QbtSP0wCDTi0d2nSD7FXDvISGEZD4iOPfvURzyQr/31Ht
rOlD92oSVypnvOcqT1/iFfcGFM+6V5Uu2LZo6XbyfCaq7GBZ47vpsxxYQomvpCW3OQD8p8zRRuNO
UprqCDUoQ3d4kaeQGYjrVDBUFYVrbYrKKE/43FEwegPO6sCHnyNoZk2ieLdSXAtT45mXzJui4zJt
OV6O3Uhtw08s1oQdAF7O/LFFCBSdljmRR34CKOL019Qe8l3cImuXgC15DWeM1W88kGyTpY53mWTH
OITXoKsiKkLEU1eBaK6oIB5pc1IvK031P96lQXo1M4tioVI5dzQH40lXSKerI7U4OyFNzqtGJsg2
NYLsOJH4vGc17z6VCZa1omy01+UXiabhIxialBlepd0cq+khjw1jO1U1Orq4P9vBVJ37xqZCOueD
yIO8TuLT+fclDzL4ssRJHBwtYClgMus21gsE2eOqgdW2sY0x3DuT/bMqEu8lVMH+qA3eWuyy7kOn
D9elDGI00Phdl6axHdm7mU+6k7eupozPcGCd4zLdy5mf1e2vm10g7xGM10+OC89MLn1M4zZGZKK3
rAVpEw+0T2lynpokZsfqqO2j0bvtNWc5h8ELnKR8A9F3cNJLY7jTEbAvbtmPVHVnC5enQceSubGd
M6asKsVOchijFuA+GGLKPHP5dIjpuYeGuQeIY22WmyE1dZzoFsp/9lrkywyezVbO7M2bYq/pJLws
K5YgWE3lhHQXYf4qr0ca2aQpuH57qIrDUKjhs2SMNY6JYbgInIO8mdMQR0kQFucuximPtUZnb+m0
z50NJcUEgMEsDeAVab5HS3nMdobtem86PbhWxk4IY+931bVgGvrhIj6an8QO9w528Gb6IgAwb0Ux
+pQyja+Sd1VBKj15WvEhz+B4a4eojGHW6pUCFaFJ9mRVRq+jUj76hcKtW6bTWbSxe0T+3q5NGkaP
Y0hRY57tw3m9jAuczof7R6FScZQ/rF7ByvA6/u9hsJr3NivZlyvUHmstHL5oAlGdjH6WP0IorIKS
GesYLa6UNV6weicBs/INVCLNUSbGMlkhQyGTem8W4wgOIxsf8Cc2mzQkbd5t3QGKfZdaG2E3VzWw
KmQ9PuYiewLAg/lx5VG8WeRCTfVa8uS9Wr1lPbTmH0XeX0f4EBd5oJzy65Xej+JC1YfCZvUQ8ftv
ot7HOWobpr3BE5qdeXLWs5RWlks08ONP85nUVckz9A0bWT1VXSpY83s9Y8E6DANv3yltdZEHrelY
YscAjs5YPKlVrjoLmq4aJuYh8/N4lxCroBGpObrGh9yBS7QdFAlAYu0mT6PmZVKIpxx0YsVzja3v
NL8a5mvyXb8ofpII2d+6USufZ3+LNlOIYX+WzxqNLdPv14rSOXc5erUCDboQGqTpotNXpRzt/ZHw
wWUzIKy22qtZ+JU4JLzOvUjaVTvE5d4bNZI1tdo8AyKkpMyqKFNrYm19bSOHTnkAHkBzuvSUbWm0
4TFu3affY5EYE3hXo/2X4ekJ4lkG6RfMceL69d60VeyWbvWpRVq9fIzLJyg/zLE3qovN32pS3IEN
JLdWeZRPfk1z5LzMro0bJ2u5YSC5GH6qFz02ptCfBdhRedn2VCzxkcdGRfcVsMxFuvInMdxGQJhb
FdjUFzsRf2iIXq5uMV2jJEquahF025pgxE0r2z4lbXYgI7NFqbz05Nm/2TaWFkZHfapx63h4+uAM
BxvkLuNXi4If7GyjvLhs0pnhEIekTmhvybpPjlS+gmtNMAiJnMzeoQXCuk+yHdVWHYFQNVzIZtO2
DtLfx4VypijevXZD5QG+D0GZXaM8EBuor7JM3CRgMXRM/+wHaLcG1exx/CLYnOZXQ4CCTL6S13zM
isu7Q2v721nYuvn9xfLVEKYOIv1upikGM2kp+NoMiXEIia7bSS0ciuo1kbk2iu4Z/Y36VUFRt5VD
gBwM9HTwbx2GPg8Ps1aKqxxhJFQ3SG2ioVjEk60w099nA/yfr4jJUGnxdcjyyoG9sDg75dgv361q
tfJrTZ4EaXmQAa11wHgFTQXkh4ksGJdmeCjT8A8+2PqJHDT/MVd+ZEEJS0svMmtfj3gKQINi3DR6
h8hBZd8o/kaOfb9/Rp85tC9VKMxWpxxQ2Vq33kfFYlvu9F4Nw7JIKokhda1rOSdBtEWm3HTbunmu
B/HWUixaqj5Cl7zL91FEB12eysOAH2Lb2WN9xTfcT3ryNXKoOJPN2GEoEu0+niYHI61B9C9xq9em
QE1lMQbKS7QOV8tmN5+wRfkVOg72yNotVlRli+UjNKLwwZ67FSUin4ewag9+WiOojuFs9WPxzIRD
S5Dm+ryDptjODCti/bmxdKI5CH99FTzmJ7jTWM9tsshXC+S1i3oMMfMwIA+py6CsDQVxMvPI4Jln
xzL7xyTp94gx0u980vqKmQfAY6F8yg84dHoMlEo9d1zM5MH8phk5qWODTvZwwV8IT704i278lH89
SlPNU4WEcDPyxDKvt81VRBiQ59+z1xJaPVPo7+qsVHHrzxhaRQ+Tq/yfnLQi5dyJTkGPt68IBVj6
yLYvqXFS5DLIqYM9m8JiE05h93UGpQbNQLZDputreRtnXsIMZcESr9RtmXnZUeC32xmEVb0mPuHf
6NwOSe+ri1TMQ0gsSvBDedPrDxlKyAge7/c0rz+xoEKd1nR1h85yEXqSaKSCB8VQOotAwyBQn3M0
PoEhgiOJhyrrXdt4HqP6yQtqDEazksQvC4PxKBQEqxtPuux1EfBo7sohBFZsNQrSBnObeZH/UqS4
oHLMNtxPoB6XO7EE1CPcmrJG+JG6kMmYEz5Yn6bbKVOnswIvAf0hSIFiPjgtEszlFA/Nm2NRatQ9
1jFLDdfHY7/Ri3QERVBp75ma3mQdoU5IkxwH/XtQRHhOpjF/VAWksQy4Q+80obOfGpCbYZbS4egw
EFQZYvxGmZKLp1bToSjAfjWIVFBs0WEu52U7oR+W4xhXyRK38mRNR7y5/BYNSWa+DpJos0DWG0ql
WwcfLX3IQMXe6Lv5hupxtUVLT5GsVIpvlKXMC6AefwFv5pWN0QxA7KlGmDWRGXwewtn+xoYP4YLu
XePUiwkLNcxrl4l7NT/zttb5p9Twd2XLyjzUUaaXBhBQc6bUsnJ8WLQBEZu2lZ+6qO50jzrjot4Y
TUzfMfqoXwJHau/KrhI2OBxVvKUK2pxcsTFjz3eIWevaIQ+nj5bA9jU0QvfQjPYArUJni+1OLzp3
49pvQtyvQ5rsHd20rwZD8/IK6ROGYNnvHPzOW88Agee6VKprpdeveq+ymXb18VoGq6VEikPbuLdk
IG5BuxlnA/LGzVWqx+VdZLLtyQlq/I3eHHPgYnW8RIQ8QY5AuU+SzHgmLhZolN51e37Quzz7ff33
KeBU5IaT8NFWTJBOKnmEtuYRdqCDlMrWzUhmQFWzykGXxJfIN83CxYQ/lt5ZnuIMTImQZlivR3ix
DkZy1N4P8lBbE5Ni4CtAU1Wt2S/ntGKPHqo2aDxI+vEen2UKY+O51aMf58+WP1pnZUyte5wfRFoY
xzG3aNdigf8gV3VXFF79Kq8bAZkPdGo+SsdUTmOijC92quGTMJ+qZqqPv+9jqZlo4oFVHHiPrHDi
24jH7QhkzAcROaWPToVMWwXd8VlBol3ULFPm34ORtufW/gGPpbx7Rjze3ckEUKWmYjUoR6vtpp0s
1hXkli5lO1nAsyKI1/Ldtgy8oyjqgLQNFQW+hk570ssepEXuPIOnWfpKNdoEAciQfYB3QezJdhcq
3yEPYqv8luPLvFe9OMincpR46tRPWeZjqsFJzZ8cZioP7F/ewklSwJHioqgmpsvCJX/FtvOrUicR
eJRO/wKWG7tUlXmnkPEPHqR5pAE8R6tljHX1XKWbH8JOPo9TSc+WkK5pG0T4b4q+Q5xoG6DW26MF
9ZoIqNG+por5qFRR8RiyqR2qrPwS9ubzUhyOBh1LyFD1uxrz0vp31qZ89fuNcG4Hy2sEcT21eVHA
13btq+q2p8lyspOddC0FmPn/M+EIXzXH7lfjWD4BKG7oEf75V3J8gVIDqfb8N0u8bryHbEYvetTc
dN3cW1Zf3uSY4flUg2yjZcU/QAhZj4G9hx9KjzUHgC9MUztUI/zmaZYhgVcWT3kZq09jj/Alj0z1
JK9p8FseBNJC+aYZpu45Hs3vmgGE1taj+jiOufrSg13ehaomtvLUsasIumPmr+WpRqrCjWL1jRA5
lbUp7aK0Z685mObPTtf0UzRz9+WBzpNu8osF8xWnN6mdhwMZeA7hDKpCmRPLkthtFtnQMp4X3pdK
g94HI4eRw7OgAzrgHXbyQ0gwhQGFAnqxjKOF0z3mIDF+fULgEJfnIgUBi2DPR5ILHVmqqvEYfBS1
9UJ8STD1K484z9faTldhq4mvNVrP5Tu7oHG30i3hlHRiTFhne/n98pRFervHDN6e0WH5B9/ozsHo
KyRuieZJr7TsYg3jqyxZAuDtd2MEfOwvN78avFbjBJUSPTJaGuaD0tTMa5hVN8Xy9EsaVrflXpa3
tTwQMb51KuWrqurdQX6PqpXTmZDyn0Jxxj3qy1l/lZWgda3YiAg+MoM9DtzytWREyIWjr37NfYlt
nQNkcDcfWsRxEMp7aicqmPn5WkUhaN32k7Zlf4/nIaiCYwISOapnSGn1iBUve0yIoeO1vFqQSf04
nsb5KzK92Xp6Askzdb7Iz8tS6eDkdY9nH2HMazgkL1TirB8u7uqoEtMXqBWbqWCR1gnbO+gTctWm
1GGiauNHLHJ/N5WZj7JzHl3Ay1lgBkbYD7BDHuWrMkCnXzX+vh68+sHI018R46AWkGK15HJ0FX/A
eaUArsHBSoj/Ut5jgYuyy2Z9chZ23e5du6l2ErE9T/6FmWJZrmllU9hkWu60MDpZfvqGglWrlP6t
mPz04geEeMvv8apuCyOwOJGcs/nbECuH3aBuw0sGVB0IT7UtCD7eDvMukHTwaggnjP5DfLFy58Gz
msclUw66B5SInk4SpgNgFmxRVkGvhOz9mYWlR8AEbrT8VTPYWSfHGR4rID+X5R+gxMaa1ndfqBkb
16LBVGzE3sHnQ9rLHFasVPJWGqi/Hsj6NLC2HTLseGDouGDU0JKy/qDklfVH4BOMPIsv5aE1JyZk
GSWhZGZzkPeoXAnFhofJNMZdSMNe2S8FZDbc2an3oD3/e7kd4cPf+8c0zcHBYWSwNNfStb+3hFyz
cELI0MeJiMVvJAzAG6zHtnkYQp7DDknSTsfesoIYtE9x/2EUJltLZ6l/9VkSz3sgerAENjQRBSl8
cGFVMZBm1njIXW7b2E7So/CLq0a78C4vUQssdqpZvtejO56UPnHuHfj6lYUg6Jue2j/kvwpuykdm
DRvSzNsT3DH603MNxrKgi4Pt3GIRbal6NCVaL9yKKs/MlmQaBFBlgDUxtgvckSyhK5u+FPUHokBA
/RUCKEpmTvfYKz67km6pGurRjB//oThWcIyEb8+L6vQOZPZApkn0k0mFF+BnqEo7W765OWWKMuyV
jN2aLC8FufFOPFF5lPtbPR9WtkNnIgYSAIdbZ4DWA/y+Ao5gFqTjC3kJL06hBt8UL6e0Y2QWj1k6
Mo6jnTdsn9yXArVIUkCmGoi3f8sjsiAUINq5b9eEC7DzNrKuuI/wGZVqVC5Zn77ogdC+GG381Cru
eHPngbeM6SiQVdMRTMKUQoXSeG4aYpnzcfzDGeMP+QP3SkGUIxjBdZHbHyNQpXMDL0/ujHXq2nsv
AoJrolQMs3z8UAwn3Pap2FYY+7YmRSk8hwWBfXa8W7oDifhUwsHeO1bGGJob7XZKc9hdEcnaBFqI
dSbvpAFOxJMDCyzK1fwK7+Yr1mLjoRxrlw0T1npnPrXpTiLIDaqVfDeZm2+Gl4HVUZKLFuEOh3qH
/Hce0iZw9DsvgKaEG+7dapkl2GHC6ml6197mnQByNTfR1T1k1D/SWX2bs1R+FGYIyT547+BlUVWm
4FHhMcXD7n0nXvmik3X7oJo2/xqg0dm7gdY6z9xi/jFBlQlS+dSkfyPQFdJbjk29IRpn303CWecO
f1j45Q22IAdT/tx2SlCdrqJY2Ce8itARIj3ZwJhtP5Jo3KXUhC+qAFJewLXIN4ognI1C8U1aGIre
EdRSB8L2Ol/bgTwW627uWMSqpc5SNXzGc+six9Y9sEbD4jCdrNhBnTAX7BFi78mALg9WjddZsUT2
EgdNvaKQrt2diTSOuoMtEOG+950Yb+IcF0O9YLr7JGxFtCUo5evTi5TCqzpJu9M4lUfDynnKytHb
sZiB22IyhWPsh8mENSAS4bPvYhpXcgO5v+Ou8h5j9pqklvhh6QYVlbMC2bKC+W9/cbPxyWcsfIjj
HnJ+ZR9tBR6t39v1jiQGTDDzYlceRipBdfVfRDW6+PuYSJ+GJp4qSJUShv13TQ3hma2VAW85Zrb5
7sLqJcQuBGKLPZMa07QyLeo2ssCYU5na4GNXD+wzT6rwLYCYlrctYOJPezB9cIcjMeG9tn9qUf5T
0YZvcpXVjbFzms8KZVhJ16jiDN8ULTAOhs2kpCPjnkn3BFKUWfjfFKruP4QALmxuBnvd0IjiXXqw
f9FCOBrU5lHV3OMypBea9Yy4IV+hr+7f3Xr2LSaj92BF6q+/FfUGGnYqeIw9GrhBqMUjhNvpmg/Z
hez6cF83voYerdfYHuu4PquSdIVZHaGU6nMYNuGbyOZ6qcC2ThDXnp4ZtIhpTMIzQARWoji6bj5S
+FU+vx2a/5+w82puG+i27C9CFUIjvTJHicqyX1CWA3LO+PWzuun7+c6dqZkXFkDJkkwSjdPn7L02
6hUtxJJghc2Mxf+pn1jkm0xLnpZoZoCRtbS3ptbZLcHwDQK2vQllfGQH5HSK0xiearOeSTamRqFU
vTQE/NnO+KpnH6WDWBFCB0wLmf5m+jVwWlomJ7smAwxvbLVVaTBT1jyHNkQ1VFLeJZl0F2YdR9F/
jrCHpWscFs+qQae6+W0SckOqYFjWhvmgxCSj27SHmRWGwOVfyBLoeRDzohGxvRQbS6Nhkw4N2UT+
HzgWbPBw+OCtzLwWfDJrVaTkUElwASbm7rFw4lKVN0IK4uWi+z98+uoqI7EgEGunE5Wj95qzDSOI
n+pII/TycSpsZ2uZ1QcmNyLP5Vmk8bwAKLY2Ym+HKgudlfyFNN7DDZ3PYheO00412cy8kvImjEQ6
gq//8rffV0Q7rzKYQlpxCnTKuRSDP8ATGvjVUD54KV45/tobdM5sUxP/TT4ol94Z2iwf/N733xLm
6+uoKQguNl3vy0DdTWPFxcEKZXkLyM/d3m8Xicitq6VRU/LxjX/OyU985WI11ssfRqv2cep6YF+m
3z7SCkpW9GCzp/ufmNqIge/dpjqth52qNLSRIUARvGtjkiMBNTG4FIgjZ9r3BzTK8yPto+2/Fpgd
IfdhCT+D3FLPJoX5o5ra9DzJCTaZcofMysTKW9A8aSmzF7hZD2y6ZBDJXvVj/j2oRk1pIjCI2sE4
merWMsG2pCFC/vL/u8iz/0+RoI+MxHBYy/DhuwiA/nfpE8mBkPm7LDrZszv4a9tJ/3ah9Kzot16u
TdtwLoZb6y1QMPuWVAMGlb4F9YEc4mrPQLvaLZAL6e/QLb+/kk3kpOvMTuEfkEwA9ln0xVmdD1zM
ayU4h55p7FyrguiK+nQnbLD5BgbBlzpLvPWSozvL+4qsb3gI6sF2vqpsjJ/sFpqKleB6ar0a1D6R
0ccJSyH4s1e6VdhOylD7bddXrSusi4G8mQZRFJ+aLEQfK2t7y+1KJlK+95YSTTIhfIww1mydlixq
N7J+kk3SvjmolwrbXE5Cmu+UIa+KRXOwUaL6gQ8br06vnuuwGyepmwjnviYSpZt+JAVM33IKfvvZ
AH5FI6yQyGVGttL/JmxidiI8Bud8AT/Lixeduyi18BCi21DfshgaxJ8KDX094vlK5vwAxNMjUwC+
+tCaFpqx7OD41hEA1fBRdvpveNfDZyCvpUrSDOQ/m7vGvDhpUq3cfhJ7I3XjbeFU0xVr2Hit8veZ
TeyN7Xbz5OkEly12uBEgX9Z34XCTthi4hmsibLZoBTpA3Xso8riA6UT062iIb+pK4TZprx1wUqwY
LeSEoX2qm+6tEv10/s/Td6NIqgOxALISGuI9sm1np/vztLXH4hjLZUxJO4valhMAWQIIEsL+Wxva
stu9JrR6U6Qi4heBlRm//t56mP/N1fxyxwbYYMsLbIsEezm3BH7d1KTzQyJScHYe1a6nzaAbCXAB
qT0sYOYGU172CKKZSuIbdvoJnFU6IYj4KgPHXeM/8U5el0FfRD1G6oe6InGGcj+SW+nEnyHyIpmO
mBZfTYMLxor1jajtgfGOH70sLRqQoHzLu+yeuOrVZvWYFckrtd+wUrurofQsdhpayUbVHddGkhjD
Rp/E0O+SDEZUl7pfVlNMbwUCNhm7Fp/yxOj3avxV9y2Uybi2oQ25qwLq3JT25XOe9pokPVlfI7se
35z1U6JB99NmAn3mXquOCSNTWCVs4Btbr6+Md/0vw98tS4veVnYH5c8TRojYLhyOKkn6fnPOUwdy
lrMgFWJo7bnMgCLhbgj8TSA/2P6XRyjVUSVHdyUZoBHCPS8F8iErdFWrh7SlvJZVjf5Rc9Ti4VUN
tNUfUxCfQ3b7UpNplj70i02Gp6xjEWNqhMM5L1nj0GDLMLkK7mwrV+sjyl2/P4ilMo6l5kFk4+zf
t2kUYivbLIeTBt/mNvjhBY8OQMoh+l0SzDKl4QgoG6jM1PbpWt1t/LLwrrVs6TpucxurtEPKu0A0
Gueb2mYR2+cedPYQCKem7IsUMgHKeMvnJcE13hO3FZQUDaLNj+hI3I1RJD8rxhyvDT1YFDHzVo0I
1TS+D9mtmXNzdvslBgQ9s4ZERNPd3QNJ0qAJYflFuRZy/a4w9MQPA0sBGhmcTQaRi2U95ccxCQ4N
kpQc/bZn7avZttdtUqYXHBrzzTVgSumMZb5wj+7vW6ChysqD+jsyZrIMzSecJQ5UeLnTUmoRJyde
pZu5JHWMXhuw+O77/d8mSfBjcTCit7Jl5TVuear7+lta+d21hdRCUAfmHjYvx0L+cXANSNxK7A6n
bfullf0xBEr1To7cfz2tvmG06Iq40NfuZ1P9UrWkciT5gyqP1QORW/m6Ceq1R8j73oPKceAz4K3c
Nty7Pa0yDPW/+gQST9aXK5PP8rMeflPbHOXjZH0CFMu8fjN0bIdUOxLFh7ku3bLYA8Ifk7WawIxZ
aZySBunAtJjVM/6DXVP6A3q50Ngpi2ZIg3WPNvSoNldlJEPHMpfMRutxMeQsIbG/G3M3vJoaJArh
gNfzyOjxhk6ng0ouaDsk9o684GZ7bxEQCQKXIza2VrocGAgPoKwysB9mNhMUuNhbNVCM3qek1oCl
AknJkvwcezpC1wCgAg3w5lYXc49Kchr3RdR0mymoq29h9EuXt7+O/fyqm4v5MmNYcpzQbne13kx7
YRTTbtZNKkRydA+znFbZVd8dS1tEayWyUsKrbNeKyOOPjBqMaqI8QwF7CYNpVw9hd1YjYILFq42e
DAJYTWldjZEEquHRRSN2DGQFFLntdMYK+t7rBQY1OdhxY6xKjgjng9LVqwenHYLL/TW4q1Ad9DIr
39YKolsqcQ5FWl9g+tACcWEWOrRkesNMT6q4trH6sDhFGzGzQKm5snoQFjx89ZxSS7h9/IDmPj+r
19WtMy4vf6q+NWEwH7EKIrec+voIo1W8OLPWHBu2duyFQS6ykf0mkuhgNE3zRx5gxvPQbIw42DL4
hVaJ+3nAfLHVl8rd9NAD2chSTu/L5C1DtUlTmTuIQXTXKiCcOvdT/Z2Ayb0Xh86vyq1+zHR3zlNE
TxfADmT5QnfIhk+i6kUdFXX4Web6M+v6chbCyLeF5ZXftQiynflaLTURYJB+VuTE7BEKDAevdLqT
MTD4cJ1RfrJEfXHtyN95QUTtb3nE85Y+Uo4hMM6aYdhgEWkZd679xrizvw6CstpdQKmWyAJwYguv
OLcNf/j/R5DOXfP/3Il6lud6Og1IW3dc+3+Upu1Q9sNUxMHx/qvSUr5K8HieuiHvTiXKr51o3WQ1
FZnFhjpPb5bj/srRRn6Cqs12+sK+U53mmf4wii598MtRhzyOtEp5CUY3qbahBKJW+vSViwo8sOyB
V0wB9zkof/Z3pbcxAT9sxr6LLg7bMtWCHIz4aXKG/JrSyHpaLAKNJdlA9H7+QnRVG0aM/jD1HFXp
2g1R8+S09zrWYIKzwrlonlprBGJrRd2JsE57O9Dx26Qovw9wmeJNHJr9Re9QLNNEwqkTTeXh3nwu
h8FZEcRaHmCUpkCj4QYVboloOEvLtbpEKz2vCSHfZEP2X2GwdNIYuCUTKnaLSzzxA6lowGhstj5T
iwwAqOtF5AEaOWATVffFrfjh6eKTTZV5GKWNyijdfdXRhRkY6xrWshxNYwThS/6NRJQkG/RW2Wc0
Lu/M+5znQIs+UTs3F/UQuFl7P9LMoN0iAeITxFIr4NAk49rT3HHr0jWHy6oFCF8AtKhB6gJyY+XD
fdujtyEfSgR/gsJA9lIDlO2rPD8y+M1v1HDN1jFiblSeVV4Hd6yPrZldF60rr4E2N/2GyG/ovnVc
rYtlQHncxPVwMc1P6c7A/9JplHS9nmfYV1MDsil2chH1wYnJ/5M6+/fgWAPx9fS5ykdvKc9Jb/ir
zDKAOXVCvNrasmDY9a4GUJvnxV6sZ9PQTsqx25r7srO7x5F2K6k3fXowbZkSLl20BaiDR886zQ70
k8pcuA8NycQeabae/TTIniwooy8i6fYmIIEPH9cpSCLg1KY3oBFRPmH6Y/WmrYxpo8Xsy1D8we9S
uhtK73aLcJ8LvygN/VHj04Hrxx1eSJNAMzs2yxFhRKjVIJ2lMarQlLrI2RSFuCS1KG55hQ3CRkxs
awGCQJky7MHh3Ott1T2YRf0dmY35VojlfqbqU/W1TLwZWCQ1/3XQ8BM7iXk2Ie98hr4lNrkL6YFh
ofEQG0wipTyq8Bvv4Aa03LWmvzODZl/XGR6D2lelftCwg1SnU2x95klvP4PuuYJjdN94W9pDVuvZ
3iCvHNacvY6rB+VkDuz+N9Pj9C0ZyZLEFMUqPAt/7Q9SOwRulISTzPruOS7XSId0I6OoUDM4al4s
ZOXKmufxgPh3uqmHzmoaVGMREYMSYdFPMMXvWo0kInpYjVnVgysHrrmXt6wjjIzXWEiDj9AyLEJr
0dwIEo+vDs2Qu2mqLk/ZxE1T+aZI/Ag2uo2mz0KFsM0rmYdBU+CRpufb3Ce3ECXPl4EPt5Bbz7Zo
X2k7ex8Be9C5lDs+t8lP3eCUsEnI7/Fa9ilqrdOdub3db66IITE1jxvD7r4xWLTqLwRtbhZO+2yZ
6mvZFRPhiRz58rnSC1ziPZAy6Kh/9iGj8uu/b9aGJN37xn/7/n/fYDsl9opc645Tv9Fyl/Zv5deP
XZ66T63vvZdpU39r0GrIHrp7YNA/AFN1/ZPl20xjm/ynSDRz5Xuedgstezh1QJW3XVRrFxMqzWpi
O7iGYjA/BGMWgD/s5rXi5WRxcTAXAPiw5ZpD2bWfYWoHv2f0+T3+lZ8wdbxVHjAdobs+7NXiE0/V
LxQAOeXQyg2W7repf2HWSn8FEbEomRW1dM4JSKun4EnUbfItbz+yZZy/Wxh3AaOX2QH488keKhC8
htQO6Ljbch2ZgHr9yYXryFHLpkMlzJ9uM1jHfzeoOjE2gc6UIJk0/dFMy+TY1G17IJTGuPkx/6+u
L7g3WQTlKdRk0mRPtAbmI/E7OP9ru58vbFaYxtc2Ei7CpiZMjWC+0J46AN8bi2xnQIPJJGwm2WX1
QBOStCPaArY+8ODW2jXtWsPZw6F3SXNUP4AMGCR3c96ax9x0PjIz3d7fUG8ePXL5aBlk2nD2u56O
pqmhFSjgZEtEaHWK6CZv7pPdzGM8NArzwmgASxnIray3kpdC+M8h6Yib2Cj0J3VU5Iv+NFO3aVlv
4lFZwJk2KDMRLIJYuZ/neZFsXbtq7j/9z1Ta42fQ4G+2syFvVpFP3zcgTIhe8TB/Hwb/AiHGuN4H
7oRtnCzX+BVmI+Bmv55f+Ow0v30bIWUyZ83D/XY1higryjEuj7Dp/U0kuyEMGeXNQ/xlnSy5hpt4
IdnG0vSXjmyz3eQBQsKySufCyNotNfF3r85iptGwQRxRPhN2NT1ni3WOI2d8Axor2t2IPIk1kggN
iYlyeS8viZX7gFNq4EGztWnYmP5VyhU4G4/V2Hw1uoguImyLSyAsKP2L8F/DDLBeUIDaNweUTAud
741rZelJjclr5JdLReiIJvLqdczyj9jMui9tLD+0RMfdb1HWan9SPq0kMqIQdnAv7Du/eFsaRK11
PfsrUaX5EaVf8WDo8bCh5xp/QrXYzrieX8NFY+YYR7IVG38SnKrtlsmddpY8NRb32Gs9IPMlB5YG
SU2NPADz7isbcWjkC207l2Z/irB6PGFV/mNDgfGUcUhUxWNfIemwJmSbien1dLSa6VBXzOKZHobn
O30ms0gxbD2x9ROhryy3SYmMMQqLMSpYqFxHNz7pROh0Tle9JDAGRQWWzNGDU2eaj2oz0dTYWRYP
A80i4apCc8t06zt0nNE7btzZMd6QZE8AiYmGqyKyIoXD9lPNvcVcoOu0h4GuubFdQv8P+dzuDXZn
eQA4SgNM+P2jlzEwIvyCNoo7uKfQWliLDACdzWyW7xOvMlJTEqshc+6tqWHX1HbDzTOs8cB+NWAD
3LuPzjT5a9GIYB2XZk4NhNbeLPVP4l06SfLqd01XaofQwKRp6f28L6s8wEAou6LyNPEZMKhdIl2k
Jl5Im8EAAtPatD4aIZXbudCuvVgIKK9oy5TWT32evacqMeNr4eB9SOXah6H65tSLfq6stGG6O/T1
6X790LJ09gE9ybc4jnd046tvdJ/nvdYEy84KKv3mJsg/FKZt1hNmpl5sHO7zzQlJcnsYsqB8Vk+U
aekc3HjyVtri+FeN8K5NItFwrEfFzdMgmBZdRw5MAYyhzgNdcueaE9Jq7M/SwNmkdfUcD/r9TKPZ
dv8jHVSxqp53dJ1GjF1rMICgx5BUgU5rZpPclGI9G13/iDEmO7kl4mTbM73LXPLf88jM3eAryH6w
Cq/iQSb4xJP2WDX4pfw6IEau0b2tUY8FuhU+2otHPZBjhacp7lzVEXFlf48SAwtuUyAGrMhZzipt
fuBfQxHK8m/hYGnncLIOTCaCdcJ48mWC/cJkefFf1HPhBLAUQBUln47UZT3AnSnXYU+ySziWyC3H
coD2nsyfSZxx1E7VxkkY3jJBtnDSfdcarBGLqEp4Q3r+1vrRYzt4yw+HCdta+KQzRMNUc6uX/rY4
byBc9DHg9TDQ3iv6yROxkcyE6/a5L3R4WjztEJt5wVBtroYubndmi9tuTkOI372V3eZ6Ts9Mbwhf
Hb3xmxUlW0ve8//HdwiL/1jhrSJ9yL9LkHw9x8ZXN4CGjWLDvaoH7Io2imi+4Ng2zjM/x80KJ7hx
aOv0fTU+sUXvVuSBXQZVywrCwlEbLS01expcoZafVa8PHSzaYRRbpG1w6cV25OzVp0x93vhvlCQG
tIcR4+MhJj7iSHxPhcAU9mKAV+kza5tHiLU/pklML4YW9/ycynglcmzeGstSXFsWwVOf0YUZg3cC
sZQNauig79SGxw07uCLauGazlr4yeGXVZOQU+xDuzNw9R/5ICIpFW6n2M+1KU3RdkyDDJNoH13qv
RS1tmXa6PUUk7tBYupMrtfE9hwl9G3irEZE45jbu824bNrZ1K9q228byKJTPqSP1HOnS4yMS9M2c
y3hGKdpV8l3grOlRPacKm6geeefMQMa5QETVSOS9+UMd0oRGOE03SX/r4+YzNQCIAj6/ARsjMcLu
zLPyzXbauE5SdkMxIMNNa9kJjlnvWUoM3qmrix3SZv2EP854tBnvrVmd3J8FWXkkLeSEzhwVNrPL
l07S0kmxkJSjMPmIyFl6cw1uF3SY7zq41FiCQwB8FAKO7u4ALYCh8WkaXozHbsID5YWQKgL54Cak
IK+SjuZxlBCx4KYx858qoL1IXhp9kIc74jFZWHF0I0Odi8nJGXvjG72dZ/KenOdwzB3GmCzo1RAa
qIO4Nge3bzCqgn8IUjr/WmNp71f12BhGebMyNKN6Gn60Yy+QOWOxrdAa7kdf5Acvw6zOpvOPEWi7
tintPwsHmXxGfin14Ft1/jJekpjiPnIoEOpgNG41IgM+Sl70lRfkJWkvFlDeJyfovefen8+pQ5x6
2WQZcQ6LvUkKLf5c+oUEEdcLUe+PzAhIgls1Udmulr4oX/HZFjvwxmSJyuB4E/zVVtducxXHF4+w
+qcmHN+WKXxh04Ufo6nLa0vNeVVH/x6a3iuO2SCuIs6P99KN7mb+jgDk0WXw/7sVwU4Gpv2goduC
TyK/PEi3ZpnHYKbz8gp+zN3owgAUW1YnA434QdemaRUzd46A8UeHaqKjQNi79p2A43VZGcmvQfpl
sY4Wz4lAauFS6O2ZQg4PWsWmqQi8T43I0Lv62nYc52xGC0wmxg//XPRWh491Ad2xD/gEPmh6tFuU
BRJZwWWWD0QismoGNbaatpdZ0MFjjjrnHHgTTRepOYgyjxgPUjgfxpGKjcpGTmyE89SxMxKxjTZO
7oyIInQPVCL2S0x2ADi+PSFw7bsR2OKYdD0tKFnj1iNMvf88byTZ7zFzXukh4llZlITchN6fJdUV
K/jvYrKrfZ4HYt+bLuEsS3in4XuxTqiqX3/Q3iIP1kg/ijyvjga1xzafdAixtFFg3wJY8NWcrLOG
31jwiAFyGedr4j0efOumFfPfh6n6SeOgf2zMUtyfDke7XoGwQzXXd/1RNflbQvDQ6QXl9i7I7oiZ
Laf5WekqEzuw7l9kzNtvwtAf6emWDCtDfYDSOKFSUzasyk2Ma+AcOqkw4xaUXqd8BOzBmZtpwbGK
lnc1dVI4IDz60ZW4vPtQTIqJ1NOOnv800jJkBGnC5Mol/rIA87CvjQWPn0X0rsaYpA1IC+/spN72
6MMvTjwwNJxxdEKzPxNmE5xxpAX3I3VqhVF5NmbI2y+hpKzNBWIKV2T+M4WYtU9r5Db3vTkVk7m1
aUSuNb0NvjeOtjfHKPgd+/UDKMFhH2TUaUpnEro4Sti9LTsF2KBcf3QyTztMmlEe7MlgHJX34+Po
wMKryzl4inR/j77ff1QPoGThT7tWz5y+//scNtfufK95l1n7FUX1O8pri8XUY0bRsWFWp7jYCXCN
Zpr9kXaZpMoja3t8RYoqwS6V3xoaUDRy/2sqrPvB8F8H8kuRzT6EjMvv//fviwhT+2Z0DZba5IHW
j/NraewnINH9h6j7hvzWtL1oGdiLtg/QNjt58Wn02cMYcVEJxD8w67Rpw4SuPOW6GD6z7JDJq87w
U++Q51BCNGeD/Lz8SPKh2nSt0x27vqrgNebfKs3HqT7ozbZr3Go/inczT62PeIzti/JFq9OEsm4V
9jqltY8rOQ2Hs2O85PLkL/rHz/ZjEcK/DflwPmM7njDKkS9hEq0tGXPqoTer8BR0hDTVcroGbdQ7
FxDhoCy4lFvhNONsn+o7cKYSh8FDmSVa76aki/hHIc2a4Y3Ca94M7PjOeNFCfN2k/bT9KJ4ZuWJ+
aCA4uihd6nBqzumUt09TNbIRJhFm5aaD9c3HYKz0qNMAUc/ri+Li93V57KRisWX6STeM4qzDYBfF
wKrnutSI1Qhf48nOfzau98eCdr7De1hsDD3IkNWT59gNBKL0dqkDd4sIYWT0glrez58xdpVUdo90
J/zt/ziKyPy5P5eoI1qem8pY2gMX21l9/sTQasChSdFUp0aY4NQqvju1X/3gV+wj2e0BEfsYO6nL
vc05FH1mEUNrh4ckHXmXG8aFlJ3+demM8oM0ohVD7PC16F9KKZ6wGb5elymzETShmQi9ZwB5hEFV
4zWZ2VciBMA8pUCns5dpSDvEKXAm7YSfHR2mCPd6F8GwlGdW2c2bvPAT4t6a8lj6wKfv495/54nd
lhjGyGM0lpduiOubeo8iQ6/2961tOyGrC4ZT6Njjb3nQxvakDvDMBpcaaeEdTdLkBfes/0BKlsWn
HVCFF/U8+pEjs4T2qu5lKXFWBF9a3kbZLvI5zmBy66QWgTpGetP2v4M2XbEitT9zqIvrWK/cpwGf
xl4g+TpaFfqysWit9Zzq4X4cDH2XWeLPouvW93Zy/4xV/vcgLiw+ic0tXBABRyVzHdX8dYrfo90F
7wPxmpcuJKFEPU02j7VqCqxYXoZcRQpz7rxsdehNj6Gv76qgpgwlQRUktZ5eRN2xYgNIGTbw+EMy
glq29cGAZFHuerP/nAbQ/p/mPtiqtp89e8u5WPTtHWeW9xYijH5BqkCOopoX4yJqX9SZFFenhQ9d
QYTZ9DQOZvESVD5JdYWBu7eyyISju78VMUrtRQRnXz6oo04MfGoSYx6Pmeqyef7wB8Hh0+J5MRLm
nOvT3KdWuFHw+thh9CjSOLy5BQIxwzWY/CKiXY8DxPjOtQhTUU4tLYaf3NiBcaxmbV7Ppu9dQcQt
KLcieqNSaWzm3XnIK+qSkLm9vC9pMPc2JR3dtQne/f4Hqi/45ZNdBxRqEhygFG5jRbSyE5LYETmo
DPeJ5TAGjOb+d5PoJclWw4Orm+5epMI4/3tY7M6qV3UladUDNmvlH2S79ddJqE4NUySHwM8eGuiF
SCgL7B/m+NcNFsojs+vfioqd5/0lI9tnWMXE8W7pwesrBZFTODnfIqYpVgKErLFeCvI9yMFtHT7q
afNaWP1Lj43/B5sumUxkWCS6+u2DRtAadFJ0vN1Qi4fWTr8crU+eFwBql3JxMN3i290zuxtJzeAO
Kark7InKO8/yTFl9Oit0T3nk4CBA8zmr+W1tEu/elYlztl0BAzLp8hVNbr/dVZ/3D46REcSsupEJ
2LltUzPS/2cPag2DaRko260aRjT0GDqtEcduSodzb3bDuZUP6kg9N2GRPbexR+8ZzD8ZoI99E4iT
mllMclKx+NGIG8VsD2pwwStItSjMet0vvJhUNT2oCe49hld1V244e1Wj6+lQYf0iiPNfya6OVC3v
u356zqf2bAbOkei+9nq/yZh2skfgi0+1+KlXwa8l8VxWNOPjvox1S+d8WaiEwsXyf/aj062sPrZQ
SAGu7NIlOyA/PfpLwA6mdzDK68V2jkTzGjhOdiAXxN+HMOVe7cb6VFcKI98fop3RBQSZfulrWU1p
urWOla2y0RPytkgYimJo5Ykhiq0fBC8+8x5IHlW/n/zAOMQZXWDDJ/0oMPv0O5uH3QzzVP38Lg8R
mtn1dKt0unVku1pbjUiAb/I79Hn5Vbhp9szL5BO6PvcnM4rbN2ueThZqP1h+LVmD1G/4VSCUkfM5
vlRlaBxyoRefDndVReLBWlbsuPiPvT4au5ld9rPlxgieEnt8/NvUZky9AuN1UH9VlOYGDdRuJven
hicsm+OESWy10q+OsZ1tkqQBVxkBVg1hk9ZMJ05OTZs8YZaM2iOdau1rqcffQ5tF73PsE5rVoLfr
FylPy7r4qPbmyWQSUjPr8zrLZlJokph1SKRGsxG6Xu/rGmVOKBNVzB4Jfp3X1c4akeKphCldI16R
YR0bV6AzYAY3E+02RUuRFvwXj2t37YX2O9SNCexNW71ya/3Ran73lPX6py2NRS3hElo0SMMLyVlp
Rf+jyv0fZWk5v5K42/dodT9GdJkDFI0XdHrTEQWGtVr8zDlYlLj3Cr2VZbo9QMcyg+AIUCAiILIZ
98McZCR3o6Os604gARyf1K9VQimw91wYhp7uazE2r3HvgPU2H3sXrjUUdHig0h1elaBTtTB7yLKF
1AubRC/lJgfGnF7V6Qwq49zXcbPmDhFu7UCvTwvWpfUi5SeRWSb7LrTMDfCjYK2U1U52+VuER2lz
tY3Sf6yF7z0WcVnvLSgQCIpG7IZWBuVLD7CfqNSvuiZ6zMW6xdTb2gEdsV+41bZPVkNjUtIN/CQJ
T/efPAkg5GXof09iz/whD9q+ux/oo518EtiOZ6TcmVJnvvR5/izPbPJiUWunK528olvArXvV1m14
UMIwVc6q55p+qHbJkG/VGz12ZXADF7j20CHt73sEWuLuQzm8Ogu2DkOup2oTEhhtc0gnBDCTFRiP
2UiK7W/h17xdiuhXakOzzR3Cnh2jeAqXsDzG0i7MaMW9dtIkrI6MkvCAxPOMdVc3LYZMwzrc4RV2
v6t9m0XegEGIL9/YADtKn9VzYLc7EqN78xhC7rrRd3nOrcFZ14FOOwFYJMYcka71zJ62eHb6x9GP
sDt58XA/auRRGghumN0g3qdmesiZWL+xtPUHhKvJPimATd9ff3xyP4iBl6HV1YdjV+4V6jJx09Lq
lRPWt6fTUoMpReQUzBqsL7vwcMogYwaqe8NKKW7qKFm056iAjKDOrEWUB3fKzfpLx7e/c5hRsCd9
VkP+RFTnlsTnra5pePUlUEQjvfRml512bQwUL44BH4Sa019nFCBIh+z2ucsIny6FLW3QVA11Mf4s
QPVKioANSoGlts76aVOMAZqnjJsH/74/hwnBJgGzJPSaqfTFVqgWPu7vAXgxsf/XdWCldjfz3JVr
X39NFvgOSQRD5s6+iyrCnLSGaZFsRiYpudZRlhSkr3NU5n1xm7zukIzJslKCBMYa8MsqkUkZKsQT
aNvGVa05GTOLzo+Niz5DDZdtAdUb6NwYjYJtHIEOLPu2zyin5GdGCGGfjET76Uq1uKfBALSbX5T3
2qoC5w55MiU/Q5rpLIPhkOcM7oGeJfYq2wr+slxopTBcKZa9qece0WMLFLSyh9Pn4p9n71V2r9ZM
LrBcRhoTKbEaNt0x/42wmpXFsARlL3vPILeqnUdSI93oyfqAtVOsCoPusuJNEIltrwMpZg4dHizh
jYe/l7nBj4GJW19JIXPXhewCpo6z9b0Y+Q5k5z1b0kPTxgRFUa24m7bQSL+O6w8/HXVCraJpqybB
rUi4/GNBn0LpiGXLpHWN8EIyA31SquYmA6F3bzb5EViOJrKPSiNIwFdznKDegHv+rGn23apUw9/V
Bg+l3g5XVt6QvYvUtXBpIX0LsqsSuDidFeDn5EYbJsW8R8Gar5VU1bSZFaFmMugXE3ZXQht4VEd4
9OejNHStCp/oZzGYb/qcmldpvGJYGl/ur1dbv9J0Gg6or62nOUCHz9TO/rX12u7P/XXTy2+LNFmL
fGA7oI+0MWjJkO4xbh3hkwIkJ0/sRvLD5A5UpfIUZ9TuPkLXexawyok36q21KXLXRm+2l6kkp+ou
cxyX2UOrLQP+Wl9bE6j3J6316gq4qwF8FdOt7InqY9X58CdkxGmT9Js0j+MVK7d74jXtSLSop0fk
0dsIwOHDfWLoFNiI2BBdojAymLfXxqUctOmcVF9JYD8XgTUAnGH3q4Vl/40mh+x50r3qlRa2s2v/
dM8kC0glOKEZ2VdFCwgw57q8j5cAA66T/0XYeSzJjWRR9l9mDzNosZhNaJ2SmZXcwEgmCS0dcIiv
nwOP6mJ39Vj1osNCsIvJDMD9+Xv3niua6oDpRVzUs6iexCVe3puX96Jo+tenWRCu7xMXmCPx/d8U
ZOBiZMqodCJ21K7s+tCjyb0NjCy3ed147FOElIZCcz9ya3y1y1H/ZQavXZ1rLzkL/LrTGJ72Zv5u
FRHrj7oH4mi8GOoi6u0KxFPmcm4Ifevm61O4jwnLWNldad8cuH4XepbrHp4WpCDyu7d38fKpBKR3
SSarvdR/PSOZWj/2Ifra+lnFkc2xO75GxrNY9E9i7NQL9YkvB3PlzlVz0Mqy2NsWL628Fg+wY8RD
TIwOUsVlqOzYQ/bk5lpJQHczbu1G798aqWVbx4itPYwX+ZYQxrSOPWC36tMuGMtVHc3iOpdl/5ba
mLPz2CcDvXWQEgbm2mHiv05Jo71qORb2Lsx+6VHivN3ln0QM7IzO5Kwn5bzVhyKArdC/lvnkXnT2
8p2d73zk0wiXgY/pkmg2zlBDkwQMCbvgYFBiPQ8mbVqvax7UKzHow6GK4G+PxfffQhItZHCRtPH3
fGky1XWGAkU3azqWybsAn/seZQHRPYaT3Nqwhi2QDwN6qhAynRTPGUpdnHGW/x3y3rodh/BnnAX7
0US6sEj/CiNj2jUXzYWkWMKnIvuzCh3M6FEr1/3Sh0ThP681q7G2dQrA1q6Lz9/pg0jQv931K8lU
ocmrK9/YablMNpFL+afN/wp08Rfe/9QAP3HHMD3JNjEfTcfY0YZiIOcX8wNx4riFGvcL9cJ0Uvl6
NVa+VoY3tV4mRUNeTNhjNS9CcmALfrdKWqzSSnJBUxvu6rrPIMZW46htgoFDQrQkz4R9Np08xoYr
YMeoOMVm0uD7u6Gc176JhydrM3TRjYH8xy7g5Pcuy4WJ8/J+wd8vbGOb6bNBIJ6LuZoTESamrIDd
WnbjtfPQriZmmuAVn8HCIG76RCGx8ssougxa4208ssU3MisY0Cz7jci0xybpJIFGA1zlLq6W7aIG
1x11GwWraybvoSja7FW9ny/vFxoJMmVkeNs8SGYqfxkfMdTZr1ZdvYhhTEA7R1ifbe/coWhWk9Ak
rJihVsZ9LlqU4LbUofp+CKq4cS7gO3oSLco3v4J+9PsB5vq/v1QfTBUhgU6BTrIMIZora7qQYO1R
Ek/A0No/u+7ugLVZpim9PmSDh6kMknWCOpKdsaIRanJJLyv8fZkfnbUcEIuqxVUts8OL58ySrRAn
uGWLeCf1kEbGcu8v0skDnaZyFZsQTPM0FEvWifUFGCRWcNeU13vK4V8v1afoVP/81JxKktJlzHzX
6OhyJNF7H9bFra1BTBBUFr1DhsiOsiaXU30q85I8nuF8V1NjvzAOXdMrsW1kY92d+FECUEhRRwjJ
kptGGNSv2UIw06fghWlgIyFYKvLfbQ6HzWJlCXM4+I3r7GgCAT7DcfTUG8uhnPaaegXi6mAuTTL1
inbeIWBwYaT9RbkhEZLHx6Yt8BgTknw2A5lv1CZnO/RXI218Ue8zasMKX+ne2YQsTg+rbJ44/T9Y
dlK/J2KcTkM86WtneZkKhvypJzZ256J1KiHqrIYlKoooLGRZYXfjDmK2EfX9RhphtM+DYAWYPf6O
0legX2IlaZqqffRtA8hTbmsrv9Vat9sOACZZFaimMisjlq3pSchGmDNsSAGxL3X5EuPbPI5e5Kyi
Bth+MfUlBgoLF3sG7beewgvrW/xiLEFGtlU+23YQn3wU4if1jFx7fHrTA+JoBs2LmIYMB9ImWAFv
BiTgh67uiErhH/Zqu81ZZTiPnf8hqjwFGFr4qKiiTcT1ea7jolv3qddeLKNwcTz61XvSjD456xRt
asqhVbJYR4VkimmSm1Gmidj7MQziDLnBymA0vVJnNaTHkilaw4jbZmdRrcreT7ojp9uQL6TGSLLE
e6mX6iEM3JX3ltEbd5wrgP0/7xJnEPkOohmx8b37rao1nZq9tk9BxcaidaO1uu9MYebnN6xszTnD
FMidiXKxoDgmKfiqJ93JdewfCr1pCZms2kTUGzsd/1C5qxz0vzkaPbr7pf5nCdPSMAyXc42S/tte
Ux4AgcpV1js//tlV+/9xLgQ2gHbdJLvE4Qj0t5QnFFYafTt6K6J8wdVS7X+PiBOI3viW00fVWrdB
C++I7YvXod7ShOFAq+YGaoLwt1mCFZTz7o6EbGOf2tIOGa8NIsbnVv2qF/v1nbKyvH/XnY3ppWV4
c6qBX3ibeY7OYqSQkzTjb0NGVV1kr1XL1QWlaDzFFi48Zqj+tvZYnPtCylfwQdPJSQPOhcunXdc8
aqNzmvHLXxtzHk8cs/bqhOHjPGHsqthPZdJqmxHV4VrtAeRdJmgd+jUTBgCjAYt7ayZUuOBQMDR2
O0/4kBHHkbsIse/tDjlswhkdfkjJ2DiVu6I5KZ7c1mifvEgO+3/+xmz972aTQOc928ABrbukE/yd
qK+3FREQrkVgLj2SPXpDzBFhap/DoJqvydAYtELhO6SRTMCJ6Yjx5sA4KkeZX9Cha6eyIsrt1Ajj
qVkaR7ZM8ltW99/VK1na2U3zh+9lGr6icKw+hL6gI1ireZI17fSj6r13kQ71Y4Rq40ymNgVZie8K
gXiCLR39am76MGPQXczN+E0j53uTdJF+apZsznakv62ZOwRQ/m6U2XhMoCNsPZk+T2HtXXRruGO2
hOFxVBUCcA0BoA9TQRSugz5G+KZzVKK3roNwCMGkwQtseQt1jAbHHC6CAXiS6VC+plJL1ibwlKNt
puWrkTkZ7nqre5KaG21bWUuqVVTLGXaIqwP+aYXgStyKztdfjWqm0P0WEm3wrDymeorDZpiM50V1
xOAU3Y/yZbG3/SDQoX5BL62jhPTaFyT35q5t++Rc+0F6IGHBuEiioE+lYb6QoVM+QiC0rjPU5oUm
dg2V/tguK22Hco/s0mVba700ONtxjGYR0FI5jOElNd32wlRlaZQK7WTaBMAnhlM8KnVXMZIOkdlj
Rk8pTtYIRZYDS1xdqR9YxhYIceFkwWrGeUMYVNQyCc3MXa/N2lPZBZjc9fFoIibeJtKDoWgWDFd6
2TNwca3wPLhhxuGW34JGvN61NAd9f3+mL8LB0kSvHuDhPARN0O4LOyhXQ5dN17bwvwalaK/6nItx
5aKDvd5fB115JiBio95SD+b9j+BshvF/UVPMNhn3YyPHU1pMv5aB1tmbK/3JHbOD+lrKqnd2FRSY
VTQMWNNjy3ypdE4po+98v3d6IK5zhCbxVe9HGQMgotHT29rPsE7fYr+xP+YMsn+WRfHRZXhxnY3u
zUPi+6nVKKd61MMrs1rV8JOSlRjibW668mdosun7U4O4R2AMCFL53mpas8bvRoBK43+dsjQ5O6lI
mLfwzEwwoCWhd5gXfY3ijCv2uF95EWaIxaTW1IHcm7n74STufIhVjHbcO/De1QANl3+9knYTrYmO
LBauw+LANRxgoDP0M8nieMBPBk9ukV2ql7Z05UYSrndLHPtDubyrntzXwZqCo64Xw9ZGRLsdq0G/
JsRIqo6ZejDL0NjWehIw/i6+KILG1JFuPubfvZm6yErPnLXjl3rqELwF/bCC9M5SaQr9q5e71mYO
deese7ST67L4cCy9Y7pBj3tqO3tjyP7QOxb+Ty35oUamwqPlCjj5pmtN9SiibD0Rs8Ia4xQgEyIK
3Rrtk/SaL6Ebtjsnnf1T76XNgUaOwY3KRIZB13XUi3o/DuaM3CoNAEtFApMlDqRC9McKdOLL0FJy
mUEb90efZHRksSlK2/ZV8VIM90HGiHV/mzALLf5oE4A/QyYfKUBQHXcdYv/lWdQTZ9BrnXeL3e7Z
dq3hQWHCQ18+D5UusTkhpy+w1u3pxQenOB8h+9mZv+Vvjl9rz5z5PhG33fuKWja2F0E3vKyn/HvS
suLRXnYeZIVqwpizZwO87jqcCD5RJXc3cPurl8OQkgGszubRNNcrdfyjY7BgWmamCXTa1pHAyTTQ
cjzYY51f/H44lgS3INKDfQ+Xer7cFAafrMhofdfymFE+b9R0wa0oXoxuaq7q2vIYta96O0fiV5Rb
LLTsP3H0M19gVLoQGtSsxbSpTWL5VeYmQhaCRCIuWrIdgltGEJoyVtS49/ajA6xTzI5z9sXw1fbX
oi2rTxC20boYe5S/eWEfUtaee31kdUP+QVESw6BEocHXgnVsGbWoB1SD9GWI/kOfNQyrvsr1hy7t
sgdGfJg91NRqQhxrSQDVy8pZM5c7RVHzEekYiMlU/66gL+osrqp+ondpQlum2KVhHW2cqAz2acHo
VbMT/GoarQaiRLL/ATyx/3uf9z2yp0mdX4LRDHMJ6Pw3vFFfm0Tq4G8/jeX4Pim7E7oke1PmxS4H
UUJuU+S+4E7TnvJarvRlPIINwnkZGv1b4j2Z6ejt9GzUQbOG9q2Q6RhyPA/Ts+KDKzCaeuY3KQNp
u032SmglsqT8aFAtKdWW66QH0RNPS7PkdUanAnKC8ob+aHDKgvGrehX3XwPC0FrSzcqDx511jyo2
yKBb1DT/XAGBd/ob2ioA6hQEps8/39Wd4O9222VEWlBRWyeNsJntQA4iCosvnqjTnewlwjrD/ZU7
6XSfCSOjvplWkIPntMqvkyGOaYLwSwn36M2nT1XMNGp6drxnz4ghlnU9oRhiMrayBNRi0H4HF/nL
E6iE1yQOottz2+bsWIHYtqYI/whsgCzGIS/jCrRJD9SsKpsTLY63UvjVVlVVvpUVCHT8GU9vm66i
2BzPEsaWspjjfm8Q6brddW7w+9JC+jHyBN9roJ5E2b6vY+RkWUeMhGOCuOvTaM3uQCspGzDkBVnP
1Wn7SP2HQZzT1A4RFrkjBW9Oap5pEB49ItCxcNOdSauz3jXQmFxA/iu/TJgwOpxzemWcBI1evsq4
uXW6u8QS+dqD8PNmDxD6wVXAatvcFVrFTRWlPXxjXFRmOpcPwsDQv0xSRwucFgQfZ61mbabAljQg
LzyrlXEKS5hYVt8hag/w1VVmXDDogg4cd6b3UtnEgUSn1rDb/WhIhPp+QRlGDFj9MYceyYYkZuwq
PQhv6lmU5YytPXzKhUUPEW1ld3S1zH/sGv/mOkX6njreRSm8GiBl1WR8wYuRfR0jK12x5ZKu7dTd
3oKxrZxwXnQBA2cAk0pGiLOafsqiHmZINrePpDPB2daEeDct8dnNtmRbxryJcrX1XD9d8SRotfqF
NmPAeWLv0wl+rxKnXz7564+Qt0kJUvcx4szlC1QTrGGuLX4evtr7ToCorRua4gfpBt9aEbSvXuyQ
/5unL0k3eCsjmfCJhzJ7nAlBXfUTsgC/ChCrN61+GHNaAWrMUCR9fPDgpK3vCUVhpq/MaHChTdNs
Leze3aVKpwJrf8bfvLm39p2okdvcD+/JAEYbOBffoMvmtX/GvyyIR3JtCb4Io58TqqjWk9a7KUO0
tvjDNgg2rfdCIyg4WZANrCa733pBmWhkdYNyPyq9YEWpgyetDOAk0G2QIbHweBLsezBoUS3txbo+
qPG4ngxbkQL9U6aAOZ9OgaE5z46eR8+a3t56g7CsFh4J3C061p5Rj2ucNK9N7GnncRH8JbrvfR1J
2AzkUZZp/6zWgRKB9dprZ3fl2MUnB+KK1soSO3zvzJNDF6+GEXSfw+J2D10PzaF4SPPqDPnF3k22
590Z0UFY9YfUAgrlVDEAsXBqDrC1mktMUsjWI0UHNa51w5yH4qNx2x0jIrr4FmE2hwEixHrSVyTv
MqGGnlIWWrHjND1t2xieY4PlkTKrGi/3iF0d9dIzpA3jMPZADbnjP50ks99lbEq4ZHK6qt9T/JMz
DMfZMXb4bWCCGDrPhFgDLyGgsXZxh/Fr7oBYJAph2iFSCsBwur8S03OOgtyEbYrbdtPQUzwUut+d
Y/rt6xg79DqdXJOoNjZ9yhPi9wIknHVZ/VSjBc3FIrS8qs1IOwzkPOyTBDWyl3ufcZ+92tBq31zH
fBi0COdVbJj3r9UAYIOR0XCvuDyjV8H1AME1XmlGYe6UMzlY7MnqAd/xu2gs+5IBYll1dlpekZIM
GzOyvQNFsdzOUovuHhI5ie+NMO2HWlifBe2Au2e/DtG1aS2/49jxf2B/DA8cErL/sWs5/xUJR1yh
DuHa03XPMS3/77mFyMlqMbf1fIqS9HPqY/qb+jyvVUCp1cY6dDHrj9A3wq1CxNL3RXjqQ/sYCbS7
eMqFzBEiPimy8FjN5EflxjULjOzb0pK0ljQNGuEgleyH+z5I223eYI6IEWWARv/9gBf3Davk4a7L
C4J83Ck6skLPk75YbV1rKraGj3XeAeN/XRgWr4QhneVEsCOAAr4J/HzbUo47c5oDAMSxOPupdN5m
+Jv6mDQfYYuKO63AOrMsy5Ux9PPeFQld+j5him2VMUt3YsK0QchV9GN3p07IQoIeKVpEVERjPSxK
0crQ+o3OIOv597MoD8DpeA0yTBj/So93B/+r16XL/bZoDpe4kL9SwxsgOYd4tpnFLO8p303P5vM4
JeZz7TTaCXxEsGXs5IEYQDXgD2byNRpAZor6ls5cXarvENFP3EJjI1WkyYuXhmiM5b+X+fa30teD
o/obw8pm7uLbb6osjYboJKOATO8gTzbkAs8HloZgt3gEj6DJHUZ/7HGTC3lvjsp4W/atfw5Zu2/q
g8zImc6Ei3OhMhkmqTerJdNXgQuSTGv3kSaMbRk54Q3sCepgG76IY7G6Lk3u0YC5iswANf7S4Nb5
Cjbx8jIW7g2SHTlPAkxTmxnYE/TSOTZzUz9VIntUfLJoLPWN5V2VVF5VLfROGFYh24V7qNn4dyEF
qg+QIqchQXDK1+Fq8D/K7CscHn0fWXW+Vwgd3mZ8TNUvwXJJLLIHkCYwxYuJa7XV5A8MY5JOMHpG
+XCXryQ+UZio0C1UIEfFny4iDd0CeMgt4HPEGs707g56eVQIPPUgHFIElUgpSmR1VBtM4000n0yD
Kyp91ktNXtRxF0WmOFee+6OJewHAPUMFCyBsnadjsM1lE+5t2lR/cNq4JCan0dJonXNoB/WpW/gK
HIiClVVow76P9fFxWlSLSV2JfdNt1YhATEjq9MAZNy2iOeUIAPBWrSLLtV/0HjaXHWnlO+fSdi+c
ioE6SkPaK3DFtI0m6b119lDttb4hrQX12MWpTWT9nIrAsH2vyzC72mk/nO47OKOGeSvlQMzrFJtH
tflqutMf7+VFPPxUNVFiW2svn/KvToBjuWOalI4ElVZmQndbs96YlXonH4Taq1Nolz+NOpNBJARg
AJWlc7eh1izNd6CnKvJU4YcehJGFaZaHBuRwkha4lv2B/YvsOEFw58L2MMxqoHxctlvR6Rjlh6Ld
KXTxKKWzsewQ/smydEXSY+8NMMQrqVtNnk3g0DVUh9E5Ldydt7xkAT4QpxRc8dfE5xDL+322VxIH
rtFx31YmHTcq7Jpiy68/qkmvV/hZflb9OC2VN++bJHJ5sqB32dvuVgsnaxWM+aEbW3ytSLS3ShIy
iZbcqc4Pj8lJ+QpCmn0bti7aoNRKmzzS9M+5y8z9XTwgk5g9bpzP6pco/PJLIqZuIya9u1OfVcPB
LDtznZEHsqKB8VX9RYrrFlXdztWS+qlostdh9qq71bvMkletmT+wNomd+tOqRCvrGCn+YvuOCHT9
rXYx4oeQhJgLylmO7AtMi7K1fO7jk+kL/QO9kY/Aq6YPiLNr28JN2WCSmEhvsfoHVWje9ZMjX/pR
LTsMmDs0NVl9yvM63KM+bNd3DVYCMpGBBcTB+0/i2kABSOsUeyT1BVOkqSKFD/2L20qDEDUvXQuv
f4JvDyF/sZZMnRFcB6NhmJ++9kGZXNXda5a6BZMiXasVT/0QhJen2KCCA83u9IlUzGHjz5G+y5DJ
n3Ov7JFN9PpOtjWqlzjkssrlAJhlqLadCIYLvmb7UrLLbuuRwGMVdRZl5msl+uB7NbmvVYZso3RQ
Hs6kJRwrX8fEwFzNtOhQcIbIjrkh40ueIp9Uw2ZjnNGDDqwZwhi//SmHyrlwEGb8fujDdAmub27F
7NfHckq/mFR530eak5YJQZ4RWr0S+Lg2gdFGe7Fsmr7aPyWHvO29wxJh0akt3dvEKlK7RvW2HXW/
2VSFrp8bJ/ul0lLcpOU0V5PPmg0/A7vWvpuxz+LZttYDKSQKvp220XL3oMgs6xacw8wFUnJIW/mW
e1EbXAULHDohPr3VfWDle3qwSVtjU6YghsMlV8vU/lAFigKvVvDuzhVHUD9Bx974lXPwHO7zPrTe
hO3/suOxeKihI2aGZ55UfeJdhkD6F2qK8RQM+mniGARAJd9VuYMQLsnge+RatWYe1tb6l4CZ1B+W
PnUow4Z3jeMkracR4fEwttuJf9AQZPamtdGgN4PcdsvZ142r6oyxHStuU7nrzKnMdQ89ZTWFDT8F
d9Wa/gMx3zDENvaCZNdpr67mWJQL/4quXmym23/uahAK/F9dDYebwHVBdTuAxIIlSfnf+j1xzrwB
vwFZ58JxV/7EYpeobDBXvrAri1NfMqZqa2vBixL7qSMSemmIEo6ZbjBh6LtXvx4cPMlvXH7dA0Oh
F5vWhgN1LawN8zUPmUlgL0XibcfpQ00OQOhXwzfm9GWTDZ9pLyCNzo116PsFE5anr7l0kqu6gFCb
YVhI+u+wJqOLXs7dTtqpBIQAqB2QD7LdALif69PImDm3ZmO4dgMxrFoIfXDg6Eu1FfrusDSjnXoJ
zrhct3Pwqi6te5HGMK5yy/na3C80zm87oEgwcZYizeudfI23ySSOI0e+OeaZsWJ+DjakNskps23/
/ixe3putcVqj41rJMUJGyph7p7RsBPH8SoD+7e8dTqrSjjxGIj2zco6vUazTF0B/Quyg0dBjaL3d
3BEspf5G5DYrJZQpwURsfCOGmSeJko3b9Jutw3hMxUy6Fc+GpHE/+syk2f+ftloL+uOmDqlSUI8P
KCcd7342t7KXu/7NJuOvRCe3xcLWPdldlCCKER1NE0/+mZ4UM/fYs83Bh2aN25GRCw+58cg/rimn
lODZj/BFxdkXImGLL+24AS5I6i1Pl/0zpi8exDdZden7GHYcfXOdZXdpL8Al/2JB3VmHOVmBdQRm
pwv9D4Cmw7p0PPGkGXPL0Tw0Ts2c4jADBtlJkkznAfu5eqh8Yjb8yvyqro12SvrrJPmFtr6Lad8L
H8oJSiVt93b1z/eQ89+NQY+WqYOQnMMHS9HfWqZF6EGvxYZ8CvxY3w74FoVb6j+WJ1Zo3p84aVu8
2339zSfRAZuivOWmOR/7qLbXthHnF6cMSS0hBKRhGTymMcg6y9Evvr3wVZcO2FTXzC7c4Oe9AmLN
3ioCEak5EbLPitAJsG2O07cv6qvQavJhzKR9aT2qClSo+J/q6W2gQfu9/deTTJNvMT78NRIegnyX
u0o5iEQ273JvEBf1lnpQi3XD+0BlxIXxYvQ/1iLH/3t4QGD4buDZdP89zqs8/8+1iHFRmJMqn5/T
dvwTFB4J44JjaqXS9Zy7fzlflubeqStK9DnZjVZr4GILTNyEEBPYrkimKndtwnrWBqX2BEvTv7aJ
doRVGD5Z8xA+lTPqHuLdAO0v76mHiF70kkBxarVpZhbnQsPH+bhtgFWztrUgVkeuuq5+UL1Vb0pf
5+VVrXkNy4AXcDpKsdI5Jjzk0CT5meHLxe+s5IIwSJnJ1UE3LDAvqFNiVjv6UzGhvXGJS3iSgdEf
krpu9gB+1+Qpp2cCzJrbPNb1po2CDBpDx2ekm5ho5xSEWT24McFCKdL2O2QRRy1WUid+kgtykY5J
uvEWj2p5VJPwcYbp2HvZl5lmetNl+TGfG/0ee+Tr9TfhGCUhHMiiKq37Yi0j4bLLshtwwnXnauss
xlvPwFpbd1bKs8yMNq16tnxqFd53v4rhVvD2/Q8sf9S2hY25xmrIHDV3hlH031pPtOsyL/HOEX67
97rhaENlfWzgBt41AWFRrirO2DA+ihu2iP5zeTKTrbbXdLdkp6z4nlFm7tUoT+tBDZLEB6nCv3oW
JEbaU/3WLX+ZJ/LWwBlPjlwnNtTuRFAN1LIjMNs/AtYgtnChVY2ZdXZmDEkSBUZc0kuO4oKU2I2R
Wmdbn3+ichObosp+jWN89AbtR2k29joHzTI63te5b0pCbnofl0WwjXA85XXxbU5QvDv6RjNrCpjW
fDNx2KWoEFcJ6aPO4jDVfkSGQdmzpOwWbvwJmRdqQoYFU07BiVtXY0NDwmwlu6Sx9rYY+S+CF5po
FOzRp0ChSwmQtMmmRygTQcrs954Na7nq3B4kkn4aJnjesIuzjYcvq9vVLifoqsm/DF3wkjA4OGQR
E37c845IzzoX2dLop73rkW1arCyj2XeevNVRtJuKxFlsmu02G74ACdE3Wd+WF5xMXAdU3sTFcv7M
SaFnBQpzY7osUcqrTIjombN1CH6E08w8McOrn8OyiHbDLC6iIfZ4jCrz6DiQE9rg4rVWsPKr1Ga7
YYbpM4rvs3I8aUX56romPi5O1xt7cOf1woyPegj1aTlugO+sjIJNmnTII0KOPxpqP9bW+VJjDoVb
eQDU+DnbNHVn/attPKL0zFYmCDYJFazwBCKWadhPnffZlwFXetp3Bx+ifdouc1NvfsmDlDzOmLwq
adhHxvrIoSNQPoR59K9z5ZymsqEycc2rUWqfAEpAWcWrCWbXgx7217xwz15K5Cju8EsjuZ87yvzV
oJX8/pATdX13DrTEXBst2aIs/ntUPc5q4T2y76I2HaHJ+qMPIpv71m/ElYHJizOY2zkonkT5S2ce
HlpIL6T5MU+Zux1bfF5x+RpAp0Xua4mDHeikHnVLP6iPL77evg9/hVhMy7MOTdmS027UBClbfm6+
CTDx9Md+JO0U0HTS813tz/qeokm+pOVwGhL6IlafdVtj2cfoyqVkJVEyerL7Mhm40+Kwqp+6oXsL
yuGWG2N0+u1mIdC+Oou5W2d6Xt/iZY0fMIfsG1QfVXErZVFuurnY8wkEQvBR1tfCcqCNz9ApO3S3
7xSrG7yMGw1FsiRZMuQrG/l1FYSOp0Amlv9N8gWWF1FmlJxT/wwz8QabcR26b2mfr7ppZtHOOVag
j9Efk+RrbaHhtiBFdxcB0SCuf9rWZYBhZJcPunsQ/iECCiXB/BT6bhxRkyarPAID4+696Arz3g5X
efLH0PvrBi6OrY8gh8BDbv0Myh0tspQog+Q06buiPRktzjQ/xEikIYd/A6wRrCP9HZHk95KF58HP
npU4t+9LY93YIULvWnsOEB+fw55OXohU0HciEOJufjbKRUJiXaz8pI9+u5mJmzmXI/XUYBc/o94J
NgBu4wcDIkVpfLUGlGsg/oeU5FEzHFYxrr81dFMide0MiUnUYYUzw2cZhuvYL0DNokM9ZfLDd9AN
9n742oqw2NLteZ8Mnal/RTBNLr/IIWuuea/hava9M3effkxiPJDtMtyY5opNQreMDdqmQ4gH9txD
HtJnlpGpFvlxdGEElEvIDOkXPikVO7JZqqs72Q+mTqJjg8a3z35UxAZrzTbojG+ePRE9gtRxlTOR
2fVwk6b2GGWzfURv9y0L3ruw0iFBdD8wJTGvl3nwqPo5TUwcrM8+nMn10CdooExRH/xabxC0jQfX
zeKLHnp/qDYT/VTkUn5hruFvuagtZXmYs4DyDV/GNh3M8rmoalxMs9BpKRIT6vYRFGkLwQjYRQuD
Zss0uPKsmwVad4fEf7FS8576FJVXtWHe52TXwUpfR224aAGFUeCWze0uABU1AI9cJKQsJGJ4x85I
84ywaYUyv/9fi0D0B8NoAh9uFDsDLDvsRdE2EEGMIhlX0LxokO16amnnmeHB9nxEUajhyj6d1ibC
si1VlA78Bgaimq51Qpt2QeHbu2TR1/GVWfco8ak3IpBRzrxTNjCQljHIqBTlljK4uVCNYhyAe2dM
DmWUdHdBB8NDjoHLyyojntrCvbhV2kl7QDHbkvAmzNLd3nsZ/1y2Gyq6pcpRMJfHz//7fygvjUXU
qLtO4PqORbv1P8tNkyrYJXQ2P3cOBzZqvfHq+527yehgrkmLi8/3OZyq3ZHkHgTL/Vvb6R/oZIDZ
BtO8G7AYXIdg2OT4Ql+k3r2Us6cdHMclspCF9Nqr5uMQpx+OcDZ9Ksu3sTau9+OqVX0a8bMqXuJh
YC4GneocAPo4w83JoMVBSgHMHL4UJrTYuiZ1ahQB3YysPzEdY04d6dVECqj22o3cRJZjfYudmqYB
eIZXi/isnaelxabA8Me6BE20FnSs1HmCS3naRF7wY5gxXNGcml9G3Ug2lWCHG4oN+LjmXfOWmW7h
Zde4t633uTrGTePd8kSKx8kEU7qcuvMmTdeZ9Pn9yPIpGz2dgXDvboal/BxCy79Z81U04x52NXl3
QBGCK4OvfVSWhLEHzVW11du8+aYNPckbSyZQza6yC+DJMoCJm7UL2vDaRx32MOkLUNNJf54SDsLK
mNe319pDNJ/rFFIppSyuXKbm8UU5Ff0+yh68/os3WuJ2b4vi/+2uGXqfh3FKzspZ4jOAfC4ceexm
F5ZeIwrsMqP9nOfV9m5+++fLzzT+67SDMNH0Aj3wbYxGtprc/VvnhbyEoY0kq/8dbpBUYAPCCdxX
TzfWik3xEJQeDjLPf+iLUa6sWks+a4favfc+5QLsGRuSwgqnHY9q2EPrgCtvTA9Va21V1IyiE+iG
RVyoqz9i2bpakGciZo83M0+rixG07kamZBXc+2585ajdrRnbcZeso8Vt/v8IO6/ltrFti34RqpDD
KwlmSqKy5BeUOxg5Z3z9GXvD1W637+1+YQFQsEUCO6w155gVcgKc7QOVD8VeRqIWAIfkILyukh4S
AQo70es+mmmEuBeJV/u5ljhm9NCsOrzKl8k18vHSXYslXZT3Ox4GSOCCqK7erUW9rj6ttAcbJuFF
ciD6cml5zDB7W4HT3cdj1l60QXtbKe/G0reXLiB6ZP6imcq2dfFYO50+wfFNUXu4rXmZzGHcyPeS
CabZTtzqNM+wqcoX98v61vM7F9aCyd6a4/hjAmN2SDulPVZpbL+CGL9fBg3jHO3Kjmlxk9szE76k
Fzli27dKSgwluNLxItybrsrf+FgebSaYDMxiG0c1WWZHlR/IZGHx4ooXbTJIYlz5ikNJJic1Y39Q
+ubauwQlEll4Nnr3ee1jMJ/Skg9q12/rCOlrNgXud1aZqWfKXv4jtiBE8pudUXOYSOJDzeWbrjR/
4j7WLmyE1D1dC3fjGeBVJREpm9S7tWhOJ/YLvFqCKgOruV8h6ya0O3T5EdCrHpbZqiGpRhy862wU
s0qhYITXQb4QNI3hQbRI5akVA2LKmyyA1EKybztpPd5AIQkQL/JaVoM16zrnSwf14aRNmvkQOFpz
tmby48WZ2oUWHFuOFt0i6xw5iy9PgwBX9loU0THlbn90HpZ66A4x++m1jsYDd+sTy2Zpz+aa1nOl
AIsiinUSFjkDkQPciTzzpe9NbUNKvU5XEQ3FajahNk7ERfmSlLsyNYq/CWmlrjZURtQDTW0TRqFT
JJzC9KbohoYATrEh6eB1WB+LtuOZohXcggb0kaOc/n1YsYR14qdJDZWPYTiUUjzVZXL7Rw2Fyrir
lWrTng0KemmU1+zZI/A74shVzPZ+oZvpu6i3X7ra0n0zo4WLFdt+ybpoPixlPPuaOKXHUlzmEXO6
WvY225pIf8i6/E7+qJNM3bYETak/zAycDeKUEH5J159HAoM/6n6+yTCtTEChTAsoFKsCqF4ea45q
7Pbg2o1XImKmywKzDdWSo36iEUfsvMTWQzI22q1RRqLKokr7zFDqo6AhemEdiAO3Ht5HTXQDoFko
DstW0jTbZ6Ms5v/QTxgiQ+Pnt9MyVUJ+VajBpolf5ec1whiJFOpqLs8gi29JxE7PtTT9PUSKgH3J
SB7KBTg6ISjZJsqt9thOPYOLeJGFkzELQZCG7IQap7//UbEZbVK07KpHA9Y39qkZTSJLNVvZJ8hn
znZuPpXKtNzjL9+tk2bk5M2JnZtlHpHzLTfgPOMhWhTFb+LEeP1xKjUw7YLq7t9vLM38pVPAdGXb
Hshag8xN5q2f3wojVLEwAK48a7O0/Rvz09ynq2ykGZKRRU9xCeBxc8fo81vS8XbUae4Hdo7KtYo/
w7T9nOYy/E0chFWX75pMb3wZnFh07O+UnIy3fDKEbBChmsybKUdzYu1bPylB3l6mLnUfiBBLtmAJ
ld1QEyxpFNQj1N4Ln0AeVsdaU5dj1wucZcGskGnFLjRJt4x1JOHFhDi35N86WIja36t+ZHXuuDZd
NLxfkUVLKcRJuoyQbFTqrYtneW+l8qdMllpc61amaLtIqQ6fcToPK1yutd5bKAmo0kbj1LRzttdG
2ziGah1/pBklB6WqrpbIXh7mqL/vp+QLbILpZBi1u8fxjAetrJ0DfrruSVqEvemrpZkWuvHFYu1P
4COpLrSIke4YrJd75SmFmxzFmvqhu3V3VCHTePNrotF55tu4SeHfKOz6+yeFWNInVg6T36uqTpEG
+fg6EC1uq+wWm+qaqoRfQ1WZP2iL9Rur0J5KYizfnMp9pHmd/z6NLypkzCRY2BNbNtmhShFtJSN+
HigO6SgXvaqPH2jeMJDKlxaR2yWxKRSP5P2uzvhGjZYdVqWFpoKV3JTZ+pTk9sFzy2MQddUOQ0dx
mGx33Nq0vGkd/rXYUOvfgJtZJ5k8pNBILYJc2YflnN7HUfj3o3EZsu3MTghtMsLBWbww+an/UfW3
PXG//zw0OIal0pJD4Oq5PBc/Pw9IyCY2QlDxY8eIz1M57KN6vg/j8TGcydi0EJ5HOd4BA/yY3RXL
zU4QfuaVau11rw+4lRRCIViY095ePuVRGavzehT9dU1+dWKt+rfvC9Pid/qk2sXxyvk66Va9bUQm
BNJzPhirKO9GRXUvaYxpFlLCTlKlM2sGcaGkzMQCMj2U3nK0tUD35WlvjJ6PPOePrsG/IJkg3YjV
k7DnZhX7sJPnFCcErL0/Mjg3AXLKjtJ2nRQHBI7TTb6wjyPbkjoGZg/aUlhGvIdAmEkBXoDjafGB
p2kMP1ycekRcgZzQNezSaQhDF9CgjOBxzTE8JU3ZrYk8hWl+ak1cTo8FoOx/hOW4VKavjWo5O1wd
owK7ZzrrbdHfKdN3GBsG/Z1n9z3x5WT5aUqrQ6HNFx+GZXpSpYNIDzV3Q2WO5maEwlhvZgdPT8+e
Lmy7R/jxm4TJlk20MT6zs0y3Sxsm6++Tcco5O7Hvq2hNRKsWNUQAsLTpJYLtQNCGU/mOlxFnWkT6
rs3bYNfXGQ1zyhOPstsbedn3a7DpnM1shCglUDvdQQL/+0sH66ALuvIsrycATxjWXPUULS0V71Dg
qQUbJ9NVkXMYVudRsHHqLn5S855+frbFJUY9Igqai1IY1ptHg1OC5rPYLo8kchLKhwOJngthUJPA
5uQ2ReFkdF8UJTa7XSLuIewQD6ob400DoelLp9YPz5a0cOlLt1xwj4cWDkpQnIVMGmsftDJ76wYV
RuRiTTfFTOebVnjjzrW1ivBc9K86QwpeVL669FQj3Dk+KTLTrB5S/cotfLOBXy/L9DVyKqpPqduR
BdMaT07QfEsBp19R9qr+1FIhssf2o8RR7jNvOve5qugnXSFMLprbj5Yk5H0rJlCjaXN47lm2d9p0
OngR/e62dKnxEORwr3hq+m5itRd6Y/RQ0wb2CDvVMjbuMmjhvmkk9SfFvzOVd3Vf5LnJkpzOpB3F
7dqelKcqNc/NZCfEdLWM5t3Y8BgmCOLG+nOy4UER1p3vo7bVzqpSqX4WOUhPw+69obF9qEd6oNTT
xw+zjX3XTNSvfa8uPrgJ9TJ3yNomI6UgLqhp2Yi8dF26z2OeX3U8ywCd84X3AiAnxjZva2TFW+oJ
fgHWse/85TJA7tcq2nM8traPKdI7SuG+Xi7POHZQSITcDPtVRwVENDzTfSaggYKEZIVJrm9eELOn
kx+7k3yrYEoBzjTttLNZTJ0ywd/58QU8B9OOEoP5gFZrQzxN+kDgaoMzR60+45nqhdNXeK6qZnzX
KoyGve5thoZdTEAT8tFMKXAOtv46W40tMKr9plNbtOoaFJqdxNMMMEgZBrd2phjvbkPTPQrU9iL5
QNjNga0G9RXQa7lleRD7lkg3wgRCAgzEYbph1zRp971uHnW0eBcHtcT9qp4mRBE0CYnw35f2mr1c
XMNBcUZoS3pXKksO2amn2g+m5Rg6MCBHgh6PHisXc9BJD51BdKTWo2yPBzPpQalDEL21nHXShUnC
WZ4pr1e+URNWhZSfxJpcLW5Z75hE/zTDTtcy9bNlqJJTvFW3/b4Myebx8VXiUJ6xCzWmHT13UV49
RDU3WMUwxWKle6GwU4n1c9ek+Ju1Vr3zWnu35ppFI03+MNLKjRnlFwfZ1EZ25JCbuhfDQpyVu5C5
w5bs+doo72TcFDJT5RKoNAqgza9kToXEvYcZd2jOGt3MyupZJjNA+9gasVs+o2zoN43Vgy+Vrd2o
RZqo99EXKQo1zO5jtHnESuVZot5rrHoqVZPnkM7D80g7thfMd88ogCH1HkI+loHP9oheA0sZyq1y
uoSOzvPlOHcwMwZSJMjAuDRy40wt/T0TnJ9MYH+AV/MgzIq7pVRq+GD8SN0SEnMnGLrrNE9Xurn3
pa31fyQ0IeVBaZf7zgv8LNWzmyH0rTGqVpWMoRsszXjbSa8JTGosIqRK/WbYgM+x4r4PONFINIZN
rxTsmxzPnLYZazE/xdp4N4MBumaokHc5XeM9naD+ONk6hnaWsS0P3Z5C6gJpnW9j3CSewQPfRyjN
ndxWzL3dXWzFJBJP6FfkC/Z256IReo4LXoFyNxPRULX1VsoCo1zzB4QKfxJ3kVUOz5ij3LIQsayF
tvl5yecncbN9lnndbeuCvDalxpZftQJzr9KlHud3XQd5I1VoNe3MDXD96ipPxcNOT3HYDoPRPJga
8WBu3jWf8kjLnO9H8toIb5dp9gtz2vA44Ia9021665H4u1UHMxROPsBDYXMigcN9iC0drXSuV58S
Wp0bTXnWx3C6Xw17Re70MNYAJmp6RqSH6zz0Y3GrcuO7JLcynfzOGKGEyEK7GRMXtohUbzzi2m1M
u343Tha8MBSzvtRaDHqg3yzElc0cnE0r/EOyAkNVG3dJqTi7dnHMZ9BXyeG7sTahNBH39KhWMXE3
tNDhoC1t67Jt8YrPv+MyFMYTCp0Ku2ZqOhSnLFH8q/FvXl3b0U6roTLUO+JiGjqQfzFSQmQOuquf
pbcBiFQYh97vsEiTrbsYvZ+hwICtyq5lbszPgVzej2VJKKaO7WFejO5Yhda8lf/nNGPv0YbcoY5z
wm+4+ISX5XvIG/XDZFVUKiQralryL1HgvOnCSv63xT4NRwYmPP/2TWU2hdc10/UNnGKnYJN4J3jm
BgeEWcfI74IsNu+hSpv3WojFG3vtHtC0d/XGcTfEs8kjHxLmihJxRLxn1UN9XAM6GmHVLJzlt2A2
06uVDt9fbD1LCVXmmmtMh0lib7x6+T0IkKHKcZZNLcnmUllY9sYNitPu//0dDfGI/WzN93XSNhsZ
phYO5pXs3icFecJr0SZf5zTXv4qDUNU1eoyDcZIBH23pOxS0b7BecMqH1XQikB6rOpu3mYNSbx/X
allq0SqzbYbiuRmDTwQ1N7j6bYgJ8GExi+hbN7u/6Uo9nvWmqYjEYfmshpGyd+cWGrg4zXKX5bM4
Gk2z3qRiwW3kTXXvBNNhyXLvTq4s1alRYAY4CGtN46tcGKJMy0+h2/YI60Papjbttx4jy9FMCEhR
rcC6N5vig91sfdPKRH2B7edPSYXTKmBGEiAuLzXqC/K38GRHy36AU3ox436+yKMfL0Vd6H7QR9/+
oxSh/1qKcKl0GKrwsxhiE/bz1qujzkrJhv7jqqOhITts1ZL492iKSYNHqLpdM4oJItMPcn0O2vDM
OiA8t6bZ+CQUWr7ZdG+2ZnSXYjQuq66VhdtVKbyCpqPzLj9T+S5GJZeCxXsP6BSd0KyQGkUE56kf
YPEKHf4khPcSEhyj7yVU074rzeGsjXH8ULbKtIO/GV/rRqd3mdgQ9FV8rphERvFQQrecUE4P6mVo
XdtPogaqNu3GLbLA7O370Z9rDVPs357ToPpiRe30Yns84UjAT21SW29xBhZT5K0lVTSd+nJfLJp6
t8TGNxlYVYkzuJrf6IAbr2mGmU6NQuuiR9rFEnJTRMHEmAiyPRteb990YOwzKo30fJWnpHVCSokh
a3ixh2qLairpNZZIVUN81sBy2funG6kdkFICsw7iczPYT0mapicLKeQOBLy1d8Om3rmZColoZINm
aON0jZPiMe664p725nJaIgdRXESzC20DPeYQQNdkGOi4i+6SutNXFr21r6HX8uu2OiJwAocmCmqe
PWsHCwLYZ499n5huio9kb1ZsIFC1ki3MMzfWD06KjL8moWuxcbeF/fRFzwAmObkqvE18IM5nnbf1
fyBUdPWXu9ZwsBDjQTV1hILsZn6+axt9NJBdIWGsqiqBwDhf4O7Su4grmjBVRViP3TskU2cvIZ7p
XKnqi+zrNKSm+muThA2KczewmRmFPGWy4cZw92QvJWKSuCCxMlFHhmCOUgx62wX5zVYzw/i5yXHD
603W7YOI3DSkM95d4Igim1q0z84M5dlN0R60keVo+160OagPeNfUmPdkSdRHbEXUZ2CS+8ZSGsSz
LMv7WuyriLzfBTplUBsBMTuBe0vwAiWJUh65SvaEb2U8mMFwE+ul2TTVJ7leEmcdLoAneU+KM/Ch
BzexDjIkWgoZ1Q68ScYaCgcj2DLE0T8cCikeqXxhX5cqAMsSpdevuARAWrgMu4e1AAS9mefePE7x
d09TM22JT1N3ssjB22Si002POvbia2NWf8j/2GCONCk505HbbtbejB1jVwZf6h48jAGn0I68GxBL
rF4Rgy+ut/7aaDqiVxX3uvwt8jTF9o1XI17eSrIA96OWg3Jw2svoToi/1Uafq02Uoraiolfmx1bV
7uWajSGl27dT0ANYYx23GLq7XwcBq6M5bOg9JcdUn0+0KbU3VBp7CROyWL/JqXLdo03JYm7qeYre
s7A4yXD7OIGRWC9jdp+gJjuOiYba2Bjd25QnwsDJSjUZg4+2nS1aFbmzRes5KM+Lx76rJ7NT6bCG
h2KgqTvt2Qhydx/YhuqzlVSPSjLZR6Upo1voKTYgVMP9RAemTs6pQ7LwZ5K14JbIGQum3mBpB8+H
2/5Dc9z8HIzhRbIcABQIzvz4VuTmR8am7lI2MRjroHCPVp4lUGmG8CSf1XIp9nY9UX3vjJtEqnU5
RFj0cE8C2vIaMnnRCokxD1HPJU14vIbmAkZexP9UpfcxWx7rWzUdr6AazK3qhCw2sRMUALpuvcZk
D9ItbvP6ONuw+SXhDY0qFZq8byBWsMDdzRiT5C9UdfWPyo6S/2hDuAZDw0+1RozrWPgA69Aq9kxN
fP1vvWKKswjkFTjq2hjw9KZowzvQi+xQHHpTRRgxYXn3RjOH1y7G1CUHljQKCREM8mdkJagM/7qO
UflVNZL4VOm5uq7/PGZqzMBDfpa8axwt09HM8eRRY3omvPJry8F2WDx3v7oxUlAvVx5qFljeuKmy
JX8aBvxp1jwnnyOMcBxm0DaMSYQ+cNbq6ffrmVMZjxbqJXpvxduAQfA0dhZ0G3FaUFY56MF0/yMQ
qQb6dQQYzUJahCSBGzagt6AR0/qKWPIOr+iwxHSO1CE+VkE5+zPpp34oQMorPpmnwbgnmpEuwqHN
Gue3sdDu4MUuf7ga3amfDgjwWq9oHDgGhYTZjRV/7PlTKcSUV8XsmqMSotf/j0WN/YsewNRtbmxS
vxwgyfgxfv6MDcCY7US41FkhJPaEl9W8kDm+lY3z2J2gZ9W9CSEx654WxU59F4rnekrZVjmHyDU3
So8StGux9BTGKyc5HJrXHMWp0t6tgpGetNch+XDMnrZoZ1IqciOAWGZXPxlpeXOZBR91o8mfe/LS
IcOkLxpBywo3JVj4wbpXbdf1gyEaX1X2KoSNBOPvHqVjD2zvc9nnzTbSyTxaADZeSjOI90vVTw+W
FQF+KFqGC3E0KUW1bewBVdxov61lCODuLWbTz7bILeDo83Yye1rjjuudPJJIf1SXAjV4hz0MM0vs
odJ5CW8DBWkkNw/EzvIxazymjfSsSxOf18MfteoEitXYPiiBe86WcLiYQuyOJb19kEf9FJx1Y0Ar
U7I3+9TBYuhUGOgHBca2H1g8bOSyRi5wZMsqDViaWxhsUzvPdqxXCLDBBbi+hJCw/DFyHrUiG9ef
lD+0/riUROnBImKAo2g/KtHZq0DQTqaSPBEcFO4D7j8/1YM+3Vpd32/KLF9Og5IdkAqMz2RIMOvQ
abpampvBnN/qeHYuy5QXFOhUnoi8s+7yolOfGrNkmViZtBWUeAcd1kCwWqkHYkGnNV5EmpgXNSj3
IJ/CjTyVL32KNnCtjjcpZHW5FJ69Wdub1C62YBwAmetd7CulYj5Po3U3Tpp+L5lvrT2ILFZ3M2pj
ehfnoECIT0zvFBOBEVXWeqrSV23u/pQ93KJxdkQf9//xTP3avYVT52DLUFX6lZbjie7u34ZNEBEa
V1XzXA/5VRNVQssYlT1VqX4nH5HerpS9ooffT8M09SNCCUejcy4EDoFGUIZo99cpQQHH0NZBJeQ0
LhOnI0ZTvMijWU8cZE4MKYO1kZcXa/gmFByoOWHlR2aAHNNMHisB0pcv5qQDz4jYUclTpUqUu38f
VqT55KeZwzQNsU1izjA1/RdPBY6lrtX1wDtnZJHtKiK56d2XfzZWmFCUaJ0XJCvNnk5pejFnh22L
qml+abmQ1ef+nnmg/NPu2ju8ntZHVA2zH8dFdO848L2JRq3PhgESSPC1DEOfbnBtt6S2R3f2QL0Z
fFYAxRh/Spha+UEgXflLsURvzJAQoFNiJdzFacaXx35XurV2Y+W7BclK2FdTn/Teybjp0cH8eNG0
xvQHuk1bCJXZQ9nk+iGBSbqhZpNRkaRxugkbJkSz5cfEtblwkW4YwwwMZW4eZkX7U/rxiKc1D8DK
9Z0mQF0enA5C5xvPn6sMKkiH3s0NKE+qSBV+/smizuGEWCqCaycuDnk9p75nG5nBNtwvvRzRTAT2
2xk0avDiw9brcTrBYB7WO0Fei8Z89gvLiPaWPZrHf//YNf3X2cRiMhGrBbQLsJz+sWIYOy0bYT57
51W7NZGjcYUY9ofjms6dFnWer6SauY/mWdkiA2sItkHtFWnYbay2Jq58Cf2BQelAqavaWfhfX2sv
/n4qnx24Rv3me3JuiOZ+Mp0ZdTN7y0yF+2EqfJLOFD/SHiSGQAgFbWbonntDrcqvRQZsPgts/aFV
FPdKNDe0RqT0T/kkpOdZmJ5IoVZfWgRrctVKeZQlSl9OD0vwQp02Wdfv2NCbA9hh4KvIDBQjTi+y
B9HkED1Jw4vXecRTEFevZXndytZ4Q8yXcI9ADO1nPLHbZbSyIyBBGpLCCZynQ33O0+5bGOr1Q4Bh
urec/hleKN5NTZhLxOlAhO0VZMCX9QyT+bMRzW/9ws4so6VwMJd8eCE4vPKBb5gHW5yCzy+PDcXV
rfyqrjZ4v4os2VQjWVQaudhgjgznVFdTdoiaMGBTkNL3N+wBjknUoCfiXe5hSl+JJ4SQI06rzjgO
DQhY6WetxhjajTWV+zzCXWrTLJfIGZc1BGXi+SGGf0MjV1RzCFB9GrVwemUoPcllLKXucAdNpAan
rZ/+/daUxJGfRiSLug2FWzaSKoPTPzlahp1TI3SM8YKXdiqL4NJHs0tfZi91sKpDaA0e6o3hiBRy
OZiU5jkFgX51PLpWIWm0G5LvSsqJbvq8qHPJlFJmxDl3349KGCalWxR3jQWzYlx6b7861LUUmwUM
0W0QO81jV+vR2enbeLMa6UY3x5eSKL4sztKTycmbS59x+ChH1QtC/FSsOnSRDTYl1AicWXvO4Sic
Qqwt++r1398n69cql2VZhih0oT+ycAyJesLfZq8aXHgH8qC+5BHtn0Ufu4uSa3p+UUen2DgC9eoF
cbhRS947IuC63i6wR2raKxm1u7H53TVqbl+IJTTY/XX0ZQ66dWFr84G7GB6EvIN1O0y90J/oocNv
7MthfnXPst8TRuGbZWKmjnBKY2bSy2tPS/mKSyXaRwFhYGpfehuPildTPsaqDZASvQMuV7kJR8OU
niYB7DCXor6yV92Fpe36wIoiiCSW+g4SbYMWxP7U2xJBcJe8QaSnu+qmcJzb/tEuU6wR0Wg+tW16
X1eJdpxdtfZt4Yisy/0UDf1TZrYtLQu9JqqyC3boeodL3C3uHfpNgLkt5dHKxMihM6Zd9Gmiyi42
f5oS3CV2mZ/WTXVcjKe6c4t7px6bY1iOv1mC7iczUuX1zB6+rXtqfKRyZfkDZhcERXpcx0JjRMZm
uF3ogw9Ah1y2O0dEoZiwjaJ9EZCDVomev5Q+sil7pCAJGxQv4pWw04FMikq9yaNEHJVB9VGHSnRK
1PYUiewZenXFzXMs+HItTU3oAUjqYm03MUlGO1O3vlG+pUE/Wg4iWMgta+asA3F5t46AS6XN/soy
qWvAwnFqbeOQ8XiJVL5A/XRF7qcqi6VpDiZfSqQbk9Sz3ohBp5RkUkg2Z2XP/J1Lf1njiZYAFYck
Wo4kkB1JqCIZgbhhES6qVVt3JJreCflAlCSarrXB/3NWbQx55GXpgiSUJ6m1ybLoixvE037VviX5
Nwd+3WHFQDRFhlBj0Oz9OIH1cPKKeD23f4mNYL6uZoOAgOrNippAN25v5Mq7ji1rV3qRTRBL1p3J
fjv++IDj0CIcNdCHbSYwWbbo8U6KWt8VPGnykgZscusJe4D8bYnwCNTEH/laQ+KPVumtn86BeRrG
WT1Huf79qM0UMqdNY+0fMZ7zQCRqR52MAWisogfFy82TtDzIEqY9RJ8gna9sHfpbM8Jhchd2a7UQ
zstTolAPyxyeZK0ntjpSMYwRmS1muud6GF+cgfYoMIdjBAUzesSI/DnAxzhCrtyhygmJ9BuqpyZ7
J7H5Wcr3hyoiRqZOyBZot+CZA7CqQXsb1BFkb4xkaV1B4EP4QytZ3coNKa4X5SraesUfMnHTHODV
dG4dryWJmly/EwCjN3fS33D+7VPF6V57UkgoyU6h7TKZjVCDxKmVDx/IqKZ71wEOhIBVPVVhUlIa
YIASSkrEgOyq7KR9SBChHrwaUxcu+BlLnGVjGhm1dhcK8FqK4WUfJ+3FkcL5wPZX1cloa/GVji7j
pXgRyXt5T+eZ6qH2wJ+T7rMmCXxryY1r75mJD3D3KAfAqqz78zqYBeD+kRkTvCc5AhKDOerge+tS
f7TKrth46H+PDrf7PpkH90Lhubuq9JF3yDaVp9FBB0YkTPOiJDF7o7EdiQ4Jmm2Hj57UcWM5SBvS
IE672tJw0ve+RIEG7C+RqJsXb7aifdCMGnHEIhiK5HD2K818ldghq7LuIwXQe6OLbHucf+o2N9C1
ZH3PlMkAeZdG8eTHdRRdMd7oN40EqhXrPxDmrrAwV5TJ+MoO/Is8UMrgS6EOxqOG7GAj0Wc2IXZL
nUznEYoLb2GWoE+MqRvK7VVcsCctVCoP5kDVJ4No9rqUm5b4k3SDnCBJMByztt9k8uCvL9GEtbL2
hX1Z/1KPxKJH7diewjAJ30sNEhx/CjiSJDsHtQ7lFZT6ThLMigGXWeXhUoZBJFewLB/tC3l5jXnr
FPduFvK/aI7Ke+bFykdMmvjyXsFpg54nca+ikpDggccL085XAxAVJpEIR3xXPwx4VQ5jL+Ceo3Zf
taNR/5a4BIpJnl2VjNYtK/fKiN5Lze38IBl7GYxdY9MNjG147acD7+bTaiTq51Df49GxnvsMsm8T
tN8J6SRuxxu7boODheJ0awGI9eUyTr6YWNHkfGplNLMIIt3KfFw5zMrc3D41qp3bTK+NjhFWBFXL
F4z6LiZ3nYiCv64lTpvdrXt6RViRQtyzQ2bFa6irfLdyjGV4S/76iuSqsHXTL2GZ3wnw7KHAGPv9
KFZvSxLaZynyRgse3pUBxj/esRY0xHMIpWJrYkE/r7VZklnWUwyIhZ8tZMNoqE4f6uHNE3qvQKjB
5JEBKWZDuwY+Ttm+RsNgPi1MyBQ0fJbfUbFdLNQ33TQN6DvCmPOgOQfk9NzL702zbNw3tr5XJhJG
5arWdmGaa1hlW3sZLj+uR8iIflyvO5R6PJ0ID2HG2wmW7ECp0738/5vi1JvTdC+LywGCrl03PpJO
z+dMIvKX5E/5T+m5UWAcsKZDmRfialZp+OUHxbhmsafuIC6LhKL/QlFoskj40+La9myVzrHlAKu1
LPcfndGkMMzZLK3sErZ9/apaqNRULQ3f5FFp1sp6TR6FHlGKbvRVPrkAvhg3G9dcH2R0WO0lBxS/
YXF+Xd1B1NsTKHUjVlr2FAdJhZDJs0D00nNuxM+6AKLJsUgGDnvIJg80qmlWDAsINpfnPZgX4kY9
VQVSXU67H2BFalyaizqaJdY54kbck2jXvDaz+3vokNxdwgdC8fw5xbO90S0nug/aaH7SqvZFXgdK
WeySIe6BtHnuK/sDeBjeYW6n6XlAG/tIEMST1O/N0O1Ofaw9UhYZNnLTEZuNsTHamHahGFpWV9C6
YDbiF3OpjuFCK18WEFGQY8pKlPrIKvy+cTRqwqPSvxXNsy0omI2q29e4hCBAkNP+OwheQstG12oO
dqpBXaiT+x8FwzkD2KbVbernyAmMJkLFrebBtNdSAqrlklSsRIdigCaEg2njtVW9CWrPeC/V2N3P
RT/sGylNDA3I2yTiFXWEarcwG+zgvAzu/G4hLNiu679Mdb44Tl/eSnfCeV8ADpOxQnES480v4mcl
7m6GMqqCiKNvS6ONflOb+FAasfFeWWWNAIYE+tir7tHchSLFpU/U/m7V3UwxdkB1HjQmn6Gjb4V5
Vg8c1t9F5T6YNjmPq+Dm3/dLxi/OF8EOMVjGQg5hY/lPP50LvkNRIQ9futydfl8qssyIFiekhSMz
Gvm87bHYBqHx5mpu+lpEZBnhaGuPTUMM1Pppj6VmXStT9QEhsYaE2+1XLV1vebReE18t5LWfvw/x
DY1CJS12eYEzQPowEnK8rmk7PPz7n2r+Utxx2BLiKPR4Tkjj/GddM1IHcMGGO1zAyjqn3JlZSYhE
vLxVkXXitRriPKVla84fucAlp67xYtEavqrlpABAc08U9BPoWqK1JeaGtHaWcz/2z6ySv1+Kw/LG
c8/DiGf1boYhxda3mT+0QRmp+LJrLhTjFmhUldGk2VdwiuO1HtNqNzeNinjCubnQkEdwhh8Mp/Dy
0+LbTOhkYRfxy7+/IZagVP007Dlsn4mUwfxkUVr457CnWTaNk9mcLhXWZopQDdtKsZ0InOkEyFx5
bzz3SzuNX+SqrnOTY9plT7OWtI+J1Whnp/K+yQ21UVjxaRqafWp64d0PPIE8yosEyKjWxbvZdux6
Zw0GcvWZslcztuhO/pIzu/qgHrrFczby2tzXy6UpVPJD6kp/5b4cjFd5eAyLhlWRV+JVFa0IOaaG
/XyK29i4yME1qOaBemm8nNnQXW2xlVSX9pnWXfKeO9O4I5bjPwQ27v/xdjqgzhG/ODYty38WD4Og
weoHqfW8qmjMTg2QzJA1VqSQp6VpAyLKRwwR7YbJLvPX0FBAY9lxVkasiYtLdJ2bVaKiqDxEROBG
NKieIWtUz0XfMaDb7wp9iWtlpOeyaUwXxS6lF2JdPV/uKIJiOUOULu5CpUdc7OgdQJFq/uD7g2VS
39MCxGuvT2e5lWoGy/Ljz0pRKFFW3v8IO6/ltrFti34RqhA3gFfmKIkULVl+QckJOWd8/R3Y9Gm5
3be6HxoNgLRNUeQOa8055vA5DOrrEGbeBZ7J965ER8l0YG37jDiTpgXnJs+q+Uz6/C24//Rp4E1L
CQ0YQn6/pk3kkwdLIkEAufY098UFyoiIkh6c2dj+A/XNY9l5Pp0PNmi2oYFNmZ1EdtaItVaq5JHM
l0ABRpgwtY/6jY2C7Tkj/Ydwpc5tOh/23fN8Jauq/Er8h9p3Mb0boB1lOzxrNed4H1z//XujGfN6
4O9fHEHtWHM0yvNQl/70wKNrdXoFxe2RJ+V7BsLp2jWkqtuxu0GuUm8cQtjnaknl0vGDuP5qhtT0
s258rfvmW4H9hC2G9yABtaRnpGsXx9VGcZjvx16blhInVeoqxq55JXqXsZiau1cm+teyTy0s7ZHx
Ob2xdc6PNok8heo9k3Ltn+VB+ui9KnF+iWCaRgf4AG6EkGUY4x8gN7oMv1bK2JURMBMlvUR5kX4r
QG2Anq9OVTCzcubKWevoyO2mmnl0iumBFu/+OCWHiuU1Si8TYaKv78ekxm+HvOJXjUjN+vAi/eko
lp4MryfecrC+NhBD16HTeNBzFBIGQ0PgMsmSjfz2t6bx1ApcbEPofU/UIsCVTJuvaMfxggfu3uTL
NXG4T0F0T+uDrDHgxVSOk6EuPMsw+xVhyj77aE1ZZ8khgRBxDVDkLv0ye8gbIqHtwA2OyOLY4BWG
95oXTHaOx29OtcXC16dqCTIZ3pqdZQdSm4h0mT/G8uBlIfABSxxR7LF2MIqtkhtbrfER8KvFJQ7H
B8CYysuUuuMROykcbp08PU1Ro63fovMnSCi4Rm7xnk8DwWnodfFPV6sGKtmYeupLE2QkDEGAv3+K
FcLk1/KTkVUOKRCzxdvPCnPHKP46zdXsidDV/3Aw/jPAwVWF4xqUxlxLs1ko/L2eqqeh05oO/Nxq
cJNbOKZIcwtEl5EGoSQ19S9Dw0+mtWX8nEdk2ZcDAy7oSxq0g2P/ksYj4e02Qwr9dC7DCWVvFE73
6I16+iSrcyQ+0gVRk4C9Zn6QJnFM42iqhKse78FdWQ9eNvZvCpXkb/Ikb24dTOcrqTPW0s+16MnQ
AwtPfaXvpGpmlsjg069APxX1BdyX8R+tUvGPId/VUJfQpbJt/i/+HPJZE2DFquDV5xrhVkXzOevx
fy2HSQ2wM6JMvl9nNY0/pSWwieVOfxJt89KkQYvVDBCJHMB8HELHpoRGIi+BsLT3S83Zki0GaiZU
q4WH3+5JNaiQDO08f8xmFos6fQzH6tXrM2WrRGjk/Z6UZU3xsb0qTiYgHuBtoBDgsb/H1gDtpnsy
nzo6tNVaWD6piRl528Rvfk7zpEVKCV+F8BsLKxk899bQvnW6qV6ULp19yJHynugl/FXiUmP+YFB4
LjUWLd5kBObO+Z1OVYBochpzIc0jRsPHYgrSauuC0/v3sVjX/yHyoQyPgZMlnY4MBCHI3z+fEYS2
vKkU/zSavLwk6gEZ205yikdEfUOMihxJcviV9/dFcWgoUX6G5RJS0WLV0hxKU/0hr+T06SdFtbQK
FeIoc4ypij1+h+xSCUccopCwnx4naEpy4s/MjU+FTrSIZ+bvhXLOUYDRERiNk0LN671H20U1x25v
HUu4Nc4W5RQ6KuuggqzYUg/fGndOlGW1NbkkQjtKgalLae2Db9BKR0mprEYNAaY1k+Q+rNF6m9Bu
mZMKddtZUG3hyd4QQjprem0XGAxrsHf2qJbqC1ZwZ9NEhbqUY/c0TLvUKINL5rdAZozhguBaX6gS
7nyvVoJt490EUYWo65Od1+/BbOaJJp1530Px7+hkU1pRSXEO/fjRQ/iRsPS99lR71pqNSS5o+2Sf
i4bwhjZkCWs1lMpi86JjQulq3fjEjLqNh8a8x9mlNPeStFiGVbtA6FlcbXU0D7QTEbvOuZl7zQjr
tz7zoUKOke3sMMTXj4WVsJlU2FLHdoBHEdTSIomxLVL+OiQ1/M17/yEbja1fsvVTstJd1E3l7STy
unLa/eAxM7JOiIEgwfizx5aOuK55V8GecNGQlrW45zYoOrHlxuA6FNAcf1+C03wabYBEao/zappc
/ckZjr3CGzX0wexZ4Amxc737ivGsDIisc3MFG+ma8Js6SrmL3Me6AQi1qXbxFGiqv5psoLle2m1s
aEg/LWHsyZiL312aOASu2PW1EtkunEGEcdSauySwmudiiGhxmnzVpMe3SfqnyhqL5aAqzNZQ+7dF
6Ex7zZ+UByOrylXbhU8iQyaNxIQ2O3PUxyicjSw98MyqZxUi2cZXw/bx48xxqqurVw91hgCzs1Xy
k3uv3XdtZW5MzOS9qPBOZUQ0zxHy8DW/iykeH8tK6z45iFwtI7lZlXkvaSk1w7IGtn+tIeEs0mwz
B7Ef6rmXpndgl1TscAfpQ8gsDKQVkDq4BtZG2jfloYNmuK5EpS8+7skzs2rLI5XUvQYE7Rw547ht
skQc7yr8fx9/jH/Ik12yjRDDuEwyUCLcPxQDhSNqlmSTewTrna3ZH1nP7IGNg5GSKCbXd/Ke3WgL
197XSRvfv83yK92gxtjFqknfdv6ak2mKbswhfMt26uYY4iW726wG65NTOPr9TtHYn1uvbg/3dl7t
nvwJETjOUmU9DnGJnW+yyRyjXyJ98dIhDxeM4GvFx4WTmtlutDV2f/8xFrsz+ulvy2J0ExYdVyIt
BR0H54+hOB7hqBYGemNMypcx67BC4qvZyx21Zk+U0LXmEw50k9GSUpa8P+jouItobPZpniGabZyO
Smjp7KVbS/q23CCdvsxWLqILis92xTgGO5ZqjyCMzQmt4TEa7XADc28ApBxEG3nPTwm4jB16fbZd
g3rQqWpl6bPjpe6V5teubovilXauOFKtoS+XxcRKTI0ANpPm9IwtoOHBpK/pOymHrEqzMynJi2Bw
fgZ6/0v+VkWEicImp7aLB/upC0X0AA1nSR0hwMzGLXkwm7xY2xZZ1h/35FOSUNtH0YQhbX6uWqgL
rKPtWYahabE9fIljgEUyEU1mo3keRRW151YYs03XiZekUvqq1mRpNoRpq5WFzGLu+cgDJU26P3r6
2XUGda8D69tz9SU2TFtdhfaPrsa4gUFD77YD0lSEFIDErLJSzkpYHv79i6I7/4CC8NlQNcvQYP8j
h/qz2tCFtDWqMYYL58FTlFBVvKs/LSt3Ho10iHlzNJIz3erVLuHPR0bqklhdmq8mHyQzAVvo0xZ+
dlgmruRZn1AyyyksxYL2nWl5v+5/POPjLCbLFt8CZl+6YjmirxM98lMz0+Bis+0v1V9nyJx/3cPS
+F4Y0XSQzfiJAL9fsiC1yd8m6pvbZIKH79ii2EbzmVXe5KJcJBjuQ+9NT1jT/U2+TTgZNRbIvDrQ
DaA33vFOq5IGtspg4X/fzrAnc+j/sIOEHLiy+jZ+TZux2HuiY5CBM8oPrrqwy6w63wZBZpwncja3
uefo51yfu/8qrtLauyosnvD2NiZeTQNrROVBXytwOtTINN/aMV73Vg7vQSXLYyyUemu2briW9Z4p
NuttgkUWicSc/gUdLVhXVfzcyujIMSXdNR5flb4YHkvLmS56WH6Wjvh8iNu1j4F4l+e5trrrZfyJ
YMA0xWStZuFVrgUSwP9e5CdbT1UUPJJAUgLXvupsJC/52D3IKEjhTKyfpA8e1yJLoxmKben4PEul
VDZ5mBuQN1R0lp6g7+9Ua5mBIs9yLOFWQuSTXPeKKAgPIDtIZer1E8wt4iyYnFa/xSgP1nvM+HJM
BDZGN1XzLa+YqrHRZk+s48YHOpnOomr5kcn1oNMaAk5mmwYuytOXEUKT00hpsF9QObB2bq3AvCSD
mpE3Kdcy0Hjip1/R+LA2zBvZISAMann3VNN0R0WgEqVTJDZl+KHaB7jeDxmmlLvWRucbsvaLwllK
ulJtAbqBUKAu+1R7G11P3dh6BJ3JaIGxAPi9oClc6U4LPEJDM+iVxRurquKsKgm/99LHQ69a70mt
fZIxMwKn0NJoWn0vZjdQqJrdJgvDaKWQ7fb8x1mWMmlpg0rR3njqZiljyy/gAHjwXZnQLkYmTlhH
C4HhzsrG2BnpgDpYlDzNolLPPnfcTbb+YhjeNW5y65NdJEjS0sTalQFv5uAjAp7esoAqi4ReZRYy
pJEZfTcR0Ave19t3Y1+fQ3SjZAF/k0NiodsvCGO6633HjOFB2Ql7IT0P7pClx7iAPBxkOd3X7ExE
e/2pJTBViijcKiHjhLzc+eWzhPXP8pWXbKyJTcLaHczzsTxEf52JfkPEs3K6/1RSkSAPpLJMW8Mu
fojUrYg0UMVynHR/WKhKk5/vpxDlDplgCgiAna0CXfVbnGNPlqtWqy5uKLFLxkKun/U4wKnMrCN3
/yK6KGUYL2WsaABXGN0NL69IzacoLZzrvw/cVLX+Pq3jVWPItm1DdU2S0dhm/X2HxVY+C8tW0Y/3
TYKvIqMWbc7+I3GD5sH0BUVtCnbrtIFEZAJRwZWASNDIajCXKb/tzqeso0EZx0/Gvkk0ZXyy7Sk+
/aWFbId2fMhLs98LB9G0btf5BZo+oDSga0dyxNulXDc38/q/wSizalGarTOqY+ei7VZSF9QiUSMY
bm0lYGRJGn6K55zACh7bykn7+sjUpq5Z6BMNBz94MfmWv5dbI4f9x8630gn7fn7xY1v/BhDg4wS6
I1E3eQysJqIp6zY2xrdOs16iokFvk2XVpixy60WksU2OQebsRz0UL3Nu+UIZ6bqqpQcvrNGsQ+w5
pLAEWvpp9JzvwNSRbdaEUql20mx93+7OeTnnC2GrElZIsEBiNFvpRGwiF7tH5TVbKRctDeMdf22+
a9LyB2wnXA2pm6ergCDuuMD8Y+qVOH0c8sQMyXtgZ/ZxT5412vhYoxRcGRjwNrmDzki2pXXqTVuS
4JwlOVnmSkxq81oazkuM/+GHR9CDwRrm4PdUey0TXuBsPo6moFzUIlCfk7Smrmyz+1Ms/bNBzkvV
D+FXILzUeGrTPYEJSffC7cTRn6OA64AdVRUVRPdNAME0MjNlSauuTUaV+VK2kv2aiJU0mwQrvfYH
jHnvR4Ik3uqa720AQ6tsmrfeg83gzAQlefDms8zM0ViPGoJOzVIXFQvlPS2x6EpQfXwltWhZFFX0
JG/RZM+XpdTzksXxDgF0eEFm9BPcR/IzEcs07s2fsG6/TFgBd0QKGHcMKjaK4YxDFL1LPe6VmXSd
dV2wTEZ+el04OuqLYk8iK9Mo5KyV/IFCJdG2upFDI5wreE48lf+REPAPBhlfYIPGtiosfjZ6YMYf
exQqck2jxIF9JD1dbO9WpFHpZmiHOq2VMaK71IYB/VnRxU/U3XxgGwZyPZYlt3tb1zWGH5FqhjuI
Pz5U31K94YK7xZApPYVyZT3U6JbrYSMLfLKmx2o/wvMcfqkS0jw/RHg2sT6Ej4WLYGqrVS2pEh2V
mX0c2+mtzEl5QiPTH+U0BtQOdnpQT+sqVb/lnW+jb7ES4OkEYTtSsCQSpNZs0OGAF7n9VAl6aAkk
eIEmQt4Rw2Q/aWOJEztzDx+3olB9HVMxLP0MnU5KPmLxcP9uVPqJxdKBWLk9dZ6cDJDp97aWAozq
Dn1k38LAPQ/MQ5I/Vswqdg9Wzda/3nvGpRW8pYVbnQKTKAR5aHU8I9MgSEgWfrlO5w++9NJM/dwi
N9T+ORJ4xPm6wWKrC5/edqivGguKZFkJVllt/DlIvB80DJX3kZBzkDkom4bpp+IzhMwnI3eUPm8e
0rnN5s5lVgvjclprBQRxKrBxDkTprk9QRfuIDi4+5eiXTwk+oEOm0g//65Y1YTM2hHHpcnxKUMTb
hwp/50MmSEBtGaO+eihVS8yqbnuSIv3SDJ3HkeWVagVUQ83I8HYUSlH2aO93Cmk7xeEOSTPeyJll
absltoOQUNOlr+nWuoqwVTC8DlPXAw1JUqh2uvHKoqz7j/I2m/U5aOS3XSvybNdkX0L7U+U/489d
q4Fow+9ZNJyxOW4AK0TsWkOS4vqqOHTzQV5+HOQ9B+jTckyJ0PJH1GbkSBT5Qct81hoIzn+/abZ+
fiDGEKShPP3t+fJaHsrcemytftzIv+fj/mQbGTmHBEguPx6Zqvp//+L9L8taEbE+gCmn86lFq17c
D00YlAe/McB9y5vkmpUHeVNeEiILZh7kMtrQ7BCOU0Yy2P/OBnDjS71siuXHPfkUjIn86x/P/uMP
/3Epnyfvffw1PvXvbc1upldEeVDK8ddhsGqw1rrJopaQn8NgWRgru8qOF/I0LXH3LxKlzA7309+e
0CiRuVW9aNsiceS9mp9kEbIwrXG68Q5qr5gy9qnQTy5ulqUXOD/4OCCf60xrhRmU/I29WSWPVljN
KtvuMYHCt2gg148OlJnCGrdpYa+s8GY50Lay8DHVmUbqqEVJ6YcnNe5+EP+wCzMXdwj6OFyHa1N4
x7px0s2YK+Ao4AyRitA3S6WGNRKPN8+O0RnZ9cpoLANkWAZOyVx3JSV4lc1cmU1rODxQKsbcWjhT
+DbiRo9z7GPo3pJienGGOYgYsf+ySLXnPGle3UChPxPoYq2X+srwg9OglPbKyanA51V0qrWRlLWv
GNnDDWEr68TsvmZN9oVtXbGIElY8gEP6yT2QxnKp3Y41mI/CHP6+2jH8DP6Xwg/C9Zyr5apdvPC6
TltQuLulmXbxxNFsrXw1Vh4Wx737KiwKjoFXnuu823suWXDOkoAZVhD5D9vVQQCyCuR7ETb6DYPB
AujFrXJoWbNkylZdz3yca6eCVMfFYOjHSFsqofLDxN5pUApcdWnwKUsu+tyxsHYQ4E9t+hybeXVg
ifKMzolyvc9QNlk/RDle88QhcNF/MgkWsdUgWtpUQD0fhCSIwaVpkjCn6gvXo8LJ26qgjwast4wC
gcS27vd9YhA1MqejlJQRzO5qBlO5yCei/5AeAk8Iy1Pmq0u3YlFBeW4X2cyGXvWlAQO/UlPiVloU
ypUGW3bydoT1BQs2GWRxaKz0S8U+da71EFfuE99LlU+mreETgpRFAR+hUcfWodHwJJD1/m5nGAbL
/KkdyPnyB9YfSfLV9CKxssjyTMEUgy46pA5xwW1AOATpEZSNym8Tahem+KsXhc/4Jde0ti44eQZM
ITeam9/NQns0q3c9dndxfFRp4+DoEi+Ojbo1K/et2dvLxDWzxaRrL3aurtKgqzepUbyAd/vaTdO0
MA1In771nIpb2KNvhc+zrLp8Y3RtuOR7TYpsjYPdIDiiqtNhGcXhPuzQr9rhj7S/WXysYbG8Cex3
63L0nytruEYZ80apv2WR8qQ0rEd79Q2TLIlaje4AqiY50uvGF9LHy4VaT5h8w3xZZzrRIjY+dtd8
yzODzILUWI1EaSWGONCSzVZlET7QvaJg3bxB8O0WLWKfiJdYjeGCuMEfmVJ9Nwe3hTw41tNydIt+
l8Hmswt/mNh1ZwWkZS8/OP60UwZl3PZ1Uh6QZRSHEdJHsvi4djt64HnXbuTYJA9ybJTjkzz7eECO
l/KSdaE2ew4IiJ2HRDku+prDkCjHQXlTHuRYiAcK1aC8/u00gizppaqxC4U7jjQK8i47yEPg9oKP
cmITq2e6SI21NDto85Qjz+Rz/rz86yn3R+dLeZbe/4aGJEla+ulKvvyPHyRLyfab9X/ZQR7u88LH
TZZBpKPKh/Bt8FPI9+XjqfKyMbtwkQ6+vwb5yXtgzP+6g1f/PlfIs4978tLmJSCd/us58uH7n/54
eptZX01U3euiZnN4FPOM3ZPg8OtUTsKQvgK6Lyhme6j0O6sCJSmntGAKiVJfUpH2GP6JrVcUhrRg
Xg8E3Zg2jIn8dfLab+LXgH7xYiAPdWHWNHjAnpgXTS06tIu4EnT0WCspXozznCKQrPSRBOUsUFO0
Tjmx2VUJ4/TtZuGmISPd6DP8VU2xqybGdFYCA97xeiLdYOyWfoHF2Ct77eqOVzYGFgw47mRBajCa
JDH6Y+6J8ovq5NWDFboLss+w8s8mb7msDYmJXxBAA1RtXg+ONpJ6tbb37JwAzTqWI7ZKQDg69Mhp
1fk+7us+SQ6GSZqErLmFTYmrDLD5XnYr0o5sDnTiz8Ia7cPk+DjD5m0PzY6wGT4lkE8++cMyIBqH
1twi/5T7GpsFxDjsCZJfGhOpNpEHec/VcsQb89tVGjUDzoQO256ln9Z88EVtAqGDWQeXAMPXriwA
OaWp6J4TS/UObmtgvypQZS6dUDuWAViUITKSszlGP01FJ9cI3umF6YFIKTWs17xL8Tuzow0Z76ti
R/XKmYYRy4LbPhYTgiWcLQsji91b2tbqQ2G6z/JKVdLwucc/Ia/uB7wWVKjci2r37s2Jo3dgV+IU
gW23RuuWuA5hdDWQUvJDAI/7Kbx9T5kbqVwizIdCElfWUl7S6Kc41WbhApHnhiZKSmab0VxwLG/M
rkmJ8KKCjk3DvMq/TTjVGxhb6yz/qSkQ36sgwC4wBhdSTPnlFvN2IJsPuRJSzrUSn2Jr98Ufaut9
PpkS23ofhvpLLgrxPnGCZnx4Ixt1EaVGi1khFI9l5HoPuDmMhYySNs3p1wP1/IDZGrsmVw6NsDGn
ZJ6gcERBtZ3L1RJkgLXrOBpq85RHT31oxS9hEaRP+gS5ZcazdmNm7EdViWa80qKdhu5RkldtZ5jg
myJh18l3e5L3Or2wD6HwXuRVO4OzNT+/5WX3oGmhcmG5YV8hbxxwX2XXsKx3gClhrnWBfuiG8vTL
z8QtO3PGXR+wghgoAkBQGF6xzJfU7Kb+kRA6FWhlkO9tZvhDlLWnMokj/BAqgUO6OaGNmbx1IjL3
OZ0/qmZp2SAYrJvrTo22agJNLCab35rHou1BWGWqMpokAa+EGAbfgVAoL93OCh76lp4ENJ1z4JGs
XWoQVIO2URPiqrRXs27rRe25yrZvEucpz1IqO3FXvU9GyHo0N/1La1vqCfMjntr5gUILj2mLM8Q2
s2xHP4I8cGJ/g4jGpK60/nGMEFYpeMJu+J75vKdsz/raumWNrd1GoIs8UqduRmk2b5f44R81lqQP
TSzaW+HqzbJX7Hgv7bxu1Ho4EQnkGgdYJame+SvdIr8mSeY8hPnguW6IB50Jer4PMTZY5pm4kGEg
zgPBPnccTe6V0YKVELatqRJnAY92Odh89e580cEhv0TWpyfCf3vyrdh4D8PGjbN4MzA2n+UB3cJb
ZZfutiZn9n5L3q+jDFOQ34FdRzbQkJtEYYT1XrWA/sSmVXRf1ElrdljGFDD3SqOdw/5VclSgg+zr
2sHu7AbBsseCcO6GbrrWlntTakO8JWJ0V7Tr/YMaBONrixiI4dN+a9S62fJ5BNvqN9fcdYlHHJri
WXcUor3yrNs7lW0e7l49Hzbx7o4vNX2LSqiNXrDJhm2tZeX548xQ29/vWUmPiq6pNbG1avLVjYJA
rLQBVSAT0LXcOzcinh7VEPgVyQ8Y9RDuLfKqTRdzYsbqD3XAh04gR8+6MtIZqOSW+DnniPV7zrpV
NGfHmDYyhL3zCZLvQ2GwoiSQHCl2dgu9uFtXjWeeYQWNeyZidTc5hvKA5MZaIY5f5L057amgdDen
IsimjmP0jPMlvt+YqAmHbOFW625uTIP5jpN0vXG8v69W5MA4S8SlqEX5UHbYNuT7HZAeuExVbzyn
RqhfvaBm7crvIRKltqQWuhRTYJ3IyuqPeZjUoIYJFzIV8iggEhZHw0XmOg0ONGHVgeaCISKecbvT
EJZvwtfbJVqYbq+WCVaPMN3g8As/Z1VfLmidlQ+iG/2Xhj1OAb3mM3qX8giMmOJJW5RXRZnehym5
SjCv6+nnPpvKz1OnKyvRsLWJa1bxUe1AyXezb6ao+22VOf1Z4ubkZWjlP+UteZgw3ezubuOoxlrH
C/UuZNAoeZJcwvnCGDHIW6G4yIfckKExcJ1xq2ZkmcRC/1Y44XDKc2E99zEoobR87o2Aix+RCQTP
9hL3FMU9vXUaH3rvlzczbgQ7y/xMWlB+NVJhll8dpy32PqwMIUzjp0tOMO674ZvCTgvto1uzD8y/
NkofobdElB72P1CWoTIu8/Y2WkPMTG7ax3Hig0vyzhJwc2kdrDR+7JWo2JfpS6DmgFPaPihXmaSu
JzRCIWexN4qsbHwK9TyGqU3qWdUhobVpjYWKsVa1ZNzZfVG+xW6FN7EoX4eh39VWxB430L8jC4if
nLwsnirnSZaX75T+SVcEbUxLbX/EXuzd/CkUCwXW1WXi7tFvja8tOX0r2dIk4kBZViySDpISXU0Y
6onjjIsxOPQzp1Sa1AZjCh8jbWGlQ4J6wIrXgW53t9GZ9FVtp4T6kRV0C+MBu9rUjIhLebSvanON
ypS1E4q5peIM+XtTgdqeq/MCRzS5YYN6iyADYh0WNabbMX70swYEkuJshBkWr13SNisNW/zenC/d
KH2Hzz08xnGrPgTCfYsgAJhGUJ39WWYmOyjzLVurKhKvgNHfhe2G4tIkoEJw+shVDmrKO2hc3vHL
bYb+SQR0rSYhjCeYyWTt9Nmb1tBy/7hfGm67okbtLu+cei+zLlKWpvjQ5Ex9erPLDjebCu/O80Wz
jzrsoWOiel/H/Cf4UvvzTPaTeg5j4HsFOMBaycuEWVo3g+y3UNi0nQCyRuO4HvuKui/y4SX1DH07
4I9hs8rneuyp/KRCWCfm6/w1Zc4d1Sq56fR9NkVJ5ECStuOafYFxQv0/8m0Oqo1Pr+AW2SE6N0rl
ll5oUIiL7EagekeSReDs6t5Nb5UGVE8xZtL80GwqTUlfKwNaAZRd9Qqrqz/kudqt6WUmL0ql7CV8
wJom/0QcUr+QzfFUN06oAcKFLeOi8qKY+Q8JQa3ahG43Rd3sD+i4g/lsmu99nPl9jdbmr+dR4qD8
GO3+eEIuSJkZhozQd1M71jYGZl1N/3+2T658odisHkMU8stSNVx25x2rQH7LvI1F3iFpG99hz4Rn
2QCIkE+ty25QN/JyMKj+iqQt91bUm4/ywHjzrgI6/e2WRuHu0SlXxvwke2C+9WEGbBH7pMtOw2ai
GUp9BbLUXOfgwUjx94GruMvaN6qDjfMfB0alP4gqy9fCK2wsPX6wDL1evJXacKMJrP50wTy46iM+
+fjSRW71lCvaWW5f/royLOB5tEHsjW9SSNB1mgHIpgkWtW14AJE2bvh1Bs+xq4U46ayF3BXJnVIx
AEGUz5D35DOymv25QjqWTdjqXu4ZCtU/6eyBn+SeQTeARwxFA/t33nHEId/5SbGnnXw0qYZoU9KT
AKub1Nusx+hE8XNqvvhihOhXqRoLPE15qYtKbAvTxIU0X6ZJVq3EnCSpFo1ztkiNWdAf2uFfzd7A
iQdrfg3tKceVeFbdnqVB57pfzMpZ5iJ02AoxWdMkHkgxbPKrm6aUmRU6TyxwNGQCM3+69sLvbh3u
zDHMN5bHUiAPUf3xuowr3zRlHZNaC0vMxk4AZXsXUTF64F6+bgFQr5UwcqFJZMrZjsvHym+n/ah1
6Jhc0tZXYeCA654fbZKf+INzfoQRNrGTIeDwaFkRn0wPJglL6n2tOzxkk1tt+G6yCWlIZmP430xd
MR7pvvw6GIaPezCLjAFZtvUYIk88+m7gEFPQn+6gAXmZxc1pMsZVV/rasmb1vMRahY/cbHT7fD9V
kgcakIu2CpsTtNhgWIDfyc/ywGInP9dT0q/s1lKXIWCoMTCVR6nho7Slra0pDtZS12c0iArE7D2t
psq8dBkU16nRP/mpYV7GWdKmvdPPx04Q20cJ/5T8h6a2202nB1eFNfajVFiqZnRNa/A2E2XDBzP2
XnpVucjHy1mQOfBsd352FCDT6VvrJpRzbSrqi6lM0wMb04SF2YSh3+wsoKbma5ub+c6YkbeTSK1+
pemddkjkalNvssckqdfq/IWEKMoCdwCJZrcVjZf5HgRJDPyYLNrE+56arX2uRFIsQtrHK2TveKTV
0ni5axFCxd+YgUlOOWkUIw4sNorROiFLsvRc9YKLKsFkCUh39piG2dQcyEZ98yf9kwK93c/HLybl
gw2tgnQjX4t8BcghFmlSNAhlNeNo580P3fWUNarH6m5oTovx12VQfYnVIruomTle/Poo/7w8lGVP
vozsIjupu9JJA9WI3hmIIXFI45W0cin7yhC374M6/5xbfvPY85VikoI4Top3Mmg3p7D7i2KVJHyy
CFyWdoU0mlvIJ7RbTazzgtomJDaY7YsiV5Vt1deUB0lJJ4oFleY6ceorpvYUh2GZnixrdM4tuiw0
dFX5XmbZUvEJ3HFogi7a2oKHnob6JsvZkcMnpuSlx+DfjQ7bRjU+0Zg9p7TLfzsgTujWGa7FZVY2
j4w08fe/nVAQSO53+pl5qvrdDk0EqqfSICh5rv6wuwKnVSrKLkq68JRn5U8xf2HloQXweRSi2ajy
+yrvNYYzPhQVceRarjxqthmtJVBa9Nr45FP2OHpWfbnf6uJsf6eY3/udSXbf33akbOvmMUBe9tlk
ZgqM8XMTwANkw49EiPXnpguScjuEQccGIMyOkuad0lNq0czhny5HSmOKtSPitlvnQyiWmZLA15gs
NySsCFpeRN0Z3keCVcM2w68m0cS50/tvhj76qFTmeEhg5LvCAlcrHQdqXDl7eVmOWf5Q6+wM5gbp
lKJrsxtyJyVO8OMeFrVza8QX08mP0tJ1D65tK/TrdqTTeoqOtFwp4s00h8oZ56+PDd1BjYZgg7vl
Wyh1R3E7jHvZvHXxyj/YyrCR+D15a8pUJtCA/LDIgroTY388tk3YXIdi/OooVn+/ijFUbVJUEiuv
wNxsIhs56P/H2Hktya1cWfRXFPcdGriEmRjpobxt33QviGazCe+RCfP1s4CmRF6OQpoIRkWhTLMK
BSAzz9l77WqqVsjN6eCmjTotTN6AhfU5GqqHkWSMux9FzqFmem8kJBfXHir4aaYazDdL0A21AVzX
3nRuY3V4Dy0k61DApPHLTd1qkigVZmZpGH7OCAO5JQMayQbSfi4LB0QfRMLPV5ZI1m+INIrzsqWy
PLklmmenPSivm16AMpqbbIyAXDZJ8qDIaVwtT5Rt2q2sSiGvsjvFcqtrtovVbMFS/kwA9yeLBSqr
8h3Cr/osRXPoobZ9LlrwnjMfeNR0YiV9TV1i1WQ3rexX7BQaCQ7dEpv07fd7Px/rK2Tj3ehAYnCj
B5JQyAmeqvACVy0945co920Xanf09bFiI186VXqDvsfV1qWsxi+mmwTbRCIeMxo/vo8y+wASI0X9
krh3TjlpV7NESVrU8LTz0nws9bFYeTZSoKUC5yzzND33aaSIQjtMdn2x9cD4FKexy9w4L68sLXBX
4B9FLAlKOffj7slTLiOliNUbvhZGYuTcwmo3E2Hc57g2ftz83KxdqU6MHNqIiAg4Bf7r+gXm2Oty
x1PhL3dqLGgp1SKjIzgNsl03y3kL+DCcdaH39F7xsaQPqYUKwK5XqU7Kq8iP7+e+iIvwhgIdZPSm
7Lf4eKsbDKnXBcVJGwm4RN7cLihO4oE09DH9h8xEIbLoI6s+9LeNZsr3QaCYNyNQHTsnu6Luzj4b
VoOls0Sa0YWHMZ+CL56jTauJypawdfcu1DBwpKYojmZYqlupedD72ixmQY4BPtSsYjXOJdTlnhba
w2eWpOBp53uFg0ZlriGt4UIBBPQL0otw16wXpLQjK4gDU1+fO28AZX8PwrZ/8NXovEMI46iqVqky
DUi8enptApaPup8/SKNmcqr8MFiVVpUdF+Ns1CIpFM30KPXmlmIl5URDgJq00dpuZeJp96G5Xl6Z
yvmANI3bHPPk8T3t4v30zPHURJLomAVGbmkGqbJZsPKnxMOHwZxJ73x1IQAyJEdp3s47rdtmGkur
ISx+PF2F7hMmTnW0SKK6XQA0wMvUVN1CMh63sRa4x1QLNjQLnW9hLVjITBOVShlRG+PkWhzjU937
u6xn0bTABbzcwqM7+5WIS1nnMaORaU5QgdyZXpUFxDObNgtmn9lv303fSjnYt4R/RketN0iUmRgE
u5ZTdar9cSs0OWyX8TAx4uiKFiy8GkJQHmnBqUthr9A4JS9WQIUV0l54q2d2f0Jc9YVZlLlu9Si7
6Ucv2P2re2Vm/vps+RLZUlu94+OHuo9PET3ZxSRSYk+B7Dd1VzPP3JtlUUgP81m34uw2ixvO1jlh
ITboXU4yM2+72IuPFMKxpYP6vitD+dVrzIfQjVOcJsTdL/cKWDHrihb3dVLddfGU9W7M7svH6d1T
thQAlsdMjRZU/FrPBkNMae2ZOLZoZeWKi08CXWnynXY/Rc10tM0wu6MOINdtzaykm7SUiLCAMpK2
VnMlydY68Thkg/+jgHdYhrtFKNSwEDx4XYVocqbBVXatru/a8AwuyXoQ8Xf+x2G/RPp4plEd9Moy
jv2cmmfHTr62m1bHH8IFc7U8qKN7GIP+lHd45pf/vWlGaG4W6YjFXOPKJDCKqnPoBfGplpsIpSZX
P3mstU67dLXnHJC+QbBIsvqT8+6+tpNH5KtgLBgjrtQ62oMIMT8Ct6R5hnJ1r8WN81jrwKNUrwqA
Q3lzkAoIsYABfWHWqz4o0a90SeksyJ/9EsljqvFueF85eS2280gbggQE68mLQ+fbhByXhWDxVRj2
uM7h1iLbnMyVVjJOFqVVf1zukYrTfOwV10stsQgHaBRmyHmc9XnvjYJD5y1mbKNtxfVdkcXR5EGm
zrtN1mKkBJq7SgLf+NwTL74LICvtjNHcvvPq6i5yYChaD1ZBp2OokTpqpuZ+guJ5crSqIbjdevXi
OnwGzOXuvDrVjtKJizvpmtVaIvR+dftVWI32zrKIl6Zf1K9gC3eflnu9CWKiG4ubZaojUjAuHZUi
pNVpfukcaNMufxL9VoabxIGSVpLrdtbT6UGXrraL7Ux+qHXntrJ87Sgm7NW2gM02ehHdGhsWAaZ6
XD91cswaBBeaB7+U6lvzWYKVW/z8Qy52Gj6qw/KwIf7lw728Q+4e3Bd6+aSyJn5I9VVHfQp7pG6i
IHAoKjlYb4ZJi+59lSSUzogdxPWifWgMW9vmTCn3yyZWjWStZK3OIixmbHx0JwMoufT3nG8ZCowU
cdiLTWjRmlp0equ8ujsVbW/tEkLCn36+1iSuisG6fPEzk2YztdrzMEfGFyJod9SVzE3B/qDfSNPH
h35KGg5hhj7ZSFt0aQRRde4P0EY0JpDmxXma+x9LVF/93hmZCBxsCnXzg9tsIiQ0ogiDI/mDXP3q
ZjvkxAFS+JzRXP7IqrF3/eqs2RpF2hmC7veeOocjY2aNDue0DMSN1bQcfugtCEtm7qo5X1JRP5Sa
5z8HdoQJp+ndQ2aGFf002p+DGLDoTgOe1dGQd5Q2sDn+Ax09Abw7yoTkg+UxIQT4xhQbSjSMMz8o
pc+TJNSAUoIkP0dRdaEgMTxWPaogLI+ombss+pwVZrWRLPBOflQ6n9w7PxHZqZAsgfTc7B+AdK01
RyvU2meha+BEvsc8Q8/M7AhnJnjj0s4dXDAMJloZAh3cMvm+QEyWm2VXC5+Xjjoyy2VNQcLBl9oy
NaYP5mlMc+30y6g1J+0lpASuBPF/B3pf6onicrdn2o60Z96M5+5wbHrfl61wIMlhsIebNrfCTWM4
7vb9rK+tuj6Zefslwau/GXM0UejaXaKZ0NQGa3cQ9p2Y1bTLTeeI58p14vPPh3KyK2dodWrp6beG
6/qclVdM2IxbQKDbbghZLsW4UvxcVLvOmM+EKvPoEllzX3te6mhObp5lKz97KQP6kE39dVkktl4Q
EpmgqesCEWO69+PZn69bXgIOv39/yfJE6PgwrazavfEs6jKeksNumbvgf0rvC4QQy1ZZkYjxIxcJ
1Pc+ER+Hsuvoppf1ehqT5nvc5HdjRcs7qUqW5m6jf+wIwltPxuA8jkMmoLBU7Z1XJBMqUsJkM8z9
By/K8x/D2NDp6bacSyybyh2vrXDUaXBzBAHOnIEiRgOFjkmM5xyJl2tjtaMsznVD5I9NQOJYbpoI
JIbi0UzHtdYKJpc9s/eOEOh1E7nmdvGDUGe21u/z4H4K7u06Rdo+V0dMl2xdcN3h+19yAcu/bwbw
eR9lk679fz60vGF5xc/3h1HB5dXHIuAXRIrR4c/3HC/PSZkTH7A8ZhIWu2/nQHKU6NEDc+7nGojY
55oW/rbvwDJomV+xREO5NfQbAaP/RUvZm4HvAr0LEP53JNgeysa1HuHmIvZxUue1Us25tcPo00Ai
G5lGSXbG2r5XjtfvHRPa6wSC/T10zNPlrs187VOEUWAbYxvZOXmOeY3hSa4WYc0iDQkD6QEbtD6X
/dDet05/Wj5Z3SZ4CNs0OJWm0X2MNSbf8yf20YDQoUzUIdPcvN1kq/eKQnJCoKUeQ0uHFtbZ9wv+
HMEe3oIe21HEwbCyMbT8KHPICngfo9Fh+YnDeTNW9r6kJrMVM5u3K2lbpxH48XlruSGuggDeSit3
70sYhNhq5WVG9dEV48amkUOA4MQAXVMJKCzxtjjcrTSy6EN7b3ofjWdhjV+XUua/LGouz4jIvTEa
d81On5vNnOLWfAOMkIkfxPfloZ/XAhY3G0caFXBhLg96F6RE45DHFfSJt49DQz+SMBDc1Bzam9Bq
+0+QX0jc+W5bvfbBqgd1sst0Wi+btZZXO2l75m7ZZMJWrZFuiANa7hajmAv1MyC1blbzROTvroSR
zB4QSeUwrZ6gTQ6YWM32wcDNd3Wbfdn5KID0Ijo1QyMesd6Zh7T3u3UwRsEldPsPi6EsteMRB2Po
HCIBuGQdz9u2VeFD8cJxVYwjDsqseffr/zTt50H/y+O2qV0tEUcIvJBolAryTe7ZH34qNOgqZP8Q
cJBbX6HVWIQdyyvi2gMMQEj9pvYVzaM0bvEOW3AmfA2mvNPqp3hObtEgGdx1kuBCvLvfMxc3VGnI
8hmJqVz7DELv95bHuqQ9og+tEEfW1IXgeO0nvt/JsSmoh202bpXwjCeYL90qJbD41SSWeSEOSNe6
dStt+IxKcFprqUu4sFlY68QmcQyVF8q+OTbSqeCJx71ozobeiw/t6K/snb+Q1Ow0zxBHOvF+qQBZ
HrGroSk2vpoiYAtME7lWjCRN6hXBnGMAAKWcTstjy00bkAIQYCfR7GZnFVTAM8MBDZQyybsJuoRc
Rmu4i8JiXHthNJys0X4dYfs9dpjsT3Q9rW1osN6Cgprwk65iTDh7hk7B9YOYP0Kv6MUu27Lr812o
1da+YuFwk6fQmFwTaZ4qw2m/bP58IsavNefovOJDGQnEHYu7ZQK63FQSJbLJjCwj1neZ7hNAH16b
QVbnyrDW4Uyf7q1QXnrApcuW3zEMZomEODePeGEdHO3Yp526HIfQkCgHYyzROgLjoXFhJ/25xFzu
ebKg7mXCVl42I4TmnZYHpwZxBfko7WUpLL9Xl3siUWKopasQBdraT+v4K+2PS5G6xQdKetkhTfp2
LwTZMu9Wny5ShwYhImOPQbXP8rv6kHdDcJO5+Y+bNk8z0GQ6sbM0WNtdq4iaiWL10NNo2fyre2UN
P0SLB+NAM7XKSYr1Yb3VxTOFirnOHUdoZwi/8tDycCexCFRfGfpdO4Q0fkPHPY4z/ikb+o+RKZFa
zFtugbQknqiazFuDa775Uo27OK7tCyx0/Z3kNLruF/x71YPVhERS0rZAz0+95X2NXudusDM6pRBU
Vpp7agxztcxsMxEdYYAPjyla8Z2FBfDgGqn3sfXb9QLgyufHjflxkI9EK9o3yw5XltNuKsIwN0s9
P3KoCP/ofNROjcGTnVjbwddm0Jwf+3nZu+QpW9tCbzpQRsP30DPN256oj6NnMrdfBmSLn+t9s06c
YItxxdwbVOG2xBlk+2WStGxmQwqc3x+tdZUE6pPdKwpZDROXGVmZoZm9hI7m3rUKOVNN7+VFSeub
6GzrQbSWddIKds7yBmHMq/j4OW8LOBRNtuv9uj6m1AyfyUq8bZQ3vbi+pNte+clNRdv11nMmAnAF
Le7YVflNQYxNnzvWt/mOZtfvd8b5kd6Or2Cy7G8jd2AVCZqi6edIGt3agGB8Fov2II2uKEXd+wnD
6VMykqA399zrIHAvBWzGlTW/ysxzKqEVvY7lTXE0dMxvVU7g9aD2kp/16GR2dOw8u7rCoKgpDKrq
3sm7bNNT33tWBUtHJDDBlxIs9Uhsy/eO1UmFwgiwufbRr1yEWrY/nZNwGO+kThJwkSv1NW2aWz8x
vedBy4K9TRTkPkP1LmANPguh34IzKu9NpefPKdhnRUHnY9jE4Y0D1vF9UyU3i1/3v16H/w7fgItm
Y0jc8t//h+3XsiIBL4y63zb//lTm/Puf+T3/fM2f3/H3a/zaEPDwvfu3r9q/lTcv+Vv7+4v+9Jf5
3398us1L9/KnjW1BG2C8l2/N+PDWyqxbPgXfY37l//fJv7wtf+VprN7+9sdrKYtu/msgHoo/fjx1
/Pa3PwwDY9d//fr3fzw5f4G//XFsXv7vy99e2u5vfzjWXy16RMI3dAfxh2WYf/ylf5ufse2/6rZr
QnOk6k1yxxw2UZQkSPztD8v/q+u6JklaDrGeummBBmtLOT9lir/qUFUZQXUgPb5je3/842P96ef7
+XP+hdXtXRkXXcu7/wwbdGGzLnQZH8rM/AkEn+7XQItpEGUqHKTVxRTflx2igXQgPBTVUAYQrHuT
lj9sukZeRRRWK29IalL7qKbEHq3CSmGtbduLxuJ+PUE6WCXutIrA+1dCNzawPi6oxECsT6ENSlj7
qqvmSUecojTm1ALg9sbtSRQpmize/bL/f3zRX7/Yb+gcvphNNB/UWJdvaNnO7+icTG/8NM0NRMdo
f9aQ1dvbbtTwOGdBs6FrLA+dJAvetOR0FtHE7KUcRpIPrPADav3dEOL00VzcDRH0Y/rkJLLqInvE
Ip3PJ7O3Bkil1r3nGmRoZvlGgP3emVad7WzDAMU1V7HRgx49AmCOtNYya8g3hTY0d+2ZDBGHLuwg
4Vh5s3h5bkwsdeLA65P/sCeMP0OE2BOYIwzLNg3LMW3IXb8lbnUOwjjJXudqVNc7rIXyapXOsCLj
pT91Vtoz76sQqCdDc2u73rFwkOnyy0we3WIupogiCJRSgON38RClW72iGdm1lrv59z/Zb6Ds+YMK
3eaYtvjAPj/Zb8eiqkd4iUVgbHz/2qblqwHKhdTdVh0cvdujGaPXw9530WbtpVnx0Fmk9U2fUKky
zZGPlxO8PjbDRrbBWsJPPsWDc4qcLjqPfn4wrcI/dtJeK82obmMlPreZ/uwJVTy5WEEHYNVA5eZC
oq/obLtckTPIuqulbhK58Z50UXnUjICCUmJpq8ELUW962fs19k+X2F8P3QUq99MzuuwHYTgQVgzX
mj0avyERqKijWzQMwmG7HnI6fQoQ+RdXq89KI/vAbD+AvxNoPJxqhyuC/UDG3SYSdOBgxN7IIUKW
MWbHei7ahogd+/Hq42baFsWDnrhv//5nM/4MZpo/LmxnyxPEB9kujMDZAvtLJo7ojLyLe853JyKB
reiCcqMHcNQnHUNWjR0PLDk2iJJmesTEeo9aI1yLBgk35ev8JvHFJzMqtLMXWtZ/MuD+BvBbPpyt
W45umYZglff7MYW9r+u82BFUqjSW91X+QVXoMou0pquoJ3eO6i9FEuUHgosaJDiAvdzBfl6m2tQt
mS9VWXgYFEDNVqvKbcL5uSQAtyYJ7PEkP4JVrde98OpzO1CNgbW6koih9gVBFRt7gpKQ2sYZvFO/
Mov2yp70t6S9eHvbV/0+LPHCKUCsPu1PDU5bBB/gWAzlJxYdD2RBlDfG2G50LnVnK7HLtZgk+V2y
/m4ox3wGPH/0aBHYoWWfy67Gp0AfQuPauE4h8Z0s/zaX4O1CjniURyJdVa3N12Qq0KefKbuX91aa
4AUa2lXUgPfoSNGjUmm89B0tyqYWzm7UWRpmWfy99GYPjwEGQqWRfqjKviDYO96ERZudtAFog9/5
8SenSvEM+trOtRAreyAx9lHl3udDVG0jva93uAF6ouXgm5YpGNSwUo/M8ZsVCPim7I4Rvqa9U9pr
cvqGe6NLi3UeNvIoPNT1SHqaNWOaiU4aTuRk2Vf4DQLQcxmdl3vSbk+WlO6dzNtz5oEOzOP2WA+R
ufGChDN63E9Uv8G2TsdyIMJAdxHAyuGOuJTZMJtdaP0Bo0DrsM3mlZvcjaPMd7k+YH0JaxyWXia4
6DfFnmNaEphl2pdyIAKsRqPTSwNnqNTiU698jVxLk6AZjiG86e7ebW193aWIN6LMSCeKDaZ+sGrc
wFULAEPE5iEvXO8T9dM1yhdQREKjFq41X4itIA6D/3OjpJaf6EHc5pFHIb0nODhpwmr3iFykvAgt
4AqNqKUzrJ6SH6LgOsGFIdW30WwfTUwxn9HsbVDEG6cii/kMXpOdULrom9rho+eOPpeRCw90Pr2C
Hqf/qu+8CC8iQQJdiiSKbEbE8NoxiFT2KYgRgwFpJu1Ppe5GzXFrlV9MLH079FzAtDfKaxxikRP9
1nUEHgrSmwMh7+mfR5fC88x7PIPiOqHzjBJzpcxe/wCXpLhmJdFgkfmoiXL2pRj3em2K265oy5s6
/WoG35yqjq/9fGJTtZX7qEsy1vTWuMeUFlPvN8tDoLfOyepDi9DWVF4DQEr//vL3L67WjoPAxrAd
YdsECfzOpRNVqdGod5nCRxzzTRzcwPd5yPAzFLPEynKJ0rNJUECgp1aNVyCkzcePiemrY8Fxt69q
k8qCjMU289dVix3Twwdw8p3sica3WtM9CP/DUPt/LoueYfu67hJWAfDPYKb052t2QeJDEBtOQC7N
ZQx098HOCYEBbXL05DCdSrJcTMtdlyEgz7pKwZCp+wySAZMWHRBU3a0mOOOkCyZP7sRVB/rhtq38
8dJO0YqCzKPudvY1Kcb2Pw2Ov4828yefcSYupCJ4Qb/P66omiMJ5AkHYvPTXxD0fc5GY2yAyH9jB
wy1oZ8AgjR9s2wkmHtcmGBaREWzqrt+RDOiu7LHV12HUVjuQUeE5GdEgWqPcTqmV77t4/ABLrsZ5
qEcHDVvAdkTGCDvqP5FT2N8zGuXXgd6boTeOoFVs6Z7BWfnnX4GUUNhNUVhu+yhH2ugDcikb+2Mk
6vSJrtKqTib1JObsLwibH7AX+Ad8/k+FGMxH+lUbI2oNVGKiOvWBeZzq9i1B51R2WXZM4fBe+gLD
vBuEEOHyKpprqjC3IKKurH4ug9ZcKHUZbqxivCRGI2/0sNq36FZPpRHfyMoNbpt02OBPs1fdRBC1
FvaPnUM0mDUSGmrTylYR570RfCiJHN8YXvHQlkl5Gvpiz3KEI2Gw5AMHOp2LQF8D4+yRk8bplX3L
UJljaif1j8fqz6GX63vi0N2rnF4ATUMBpQLRnrvUC07tsFVQ3HiLGdsnDg3rBExwrfo2PJFaHV1+
3vjIIY/UNzbLQ0TkSNwJ7jwpT+B/MnQNbUXUV2VZW4hFptUmB/oXVKW1cDtpcba3pIkNvR760xS3
X/vRwjaYu84pldo+KylHCCmjoz4NR6ONTNDo9nPFGH5oo+6i0LBAO6KLruxTEKCgnXSqBY7PCKsR
KbKly7Km3NdfzOjeKjH1xEO2TnKnuMqqL65aCwiyms5+BdQMDz9yYMXEzmm+FawI91kU21cSPxFM
t2lrX4cSuwNznpbP2641ULtXv8r129aqpj2UYoPuo/s1GafqWunqealjpUKdiiGjT0Pgzsaaw8MI
XxEHYxy/qCYSD5r9uvg8/Um7H3s9ew5775z6Q7AKaHrvS3TQW99s4dF1o3lCooVxwcQkw1F+Hwzo
BIq+dlYJxGwENxiyo0GrNm7E0Rq0r0ZjvXR9/zm1DlGcqyM7Falwp8ozksKHvmRVZtnioufatxZS
/4FIYrFvguyti0rBt9SIPY3Mr047CpRyE8nXYf7F4FWz1Wpfdwbw0Yr+7hBGR+VaZ/58u038a51V
alNGTDuM2kdFpauDTYbSdmr2Cojh2k/idlcl6rlTazeSxV7YjQktBjdz3MPLMu4bFZFUIMNjZQ8k
adk5rJO0vAwmVs5ORtZOhvJj4mdMfHBu6VZxcKA73o5+Y20SO/nCZahjD+ZPscQU55fOY9oRVweW
zt1KVcp7To1yhMzTqfpGlYlzLscWepUa55Ec9UaCfnwq9OfAy4E0RgC9e0EMtlB1uhoFwoV6mG2j
H4MpkSdPjoxE8GIKA1snx1iJbpouuEMkbIPMx6+n+wDQaQONWCBfvuiqshH/TGpveimZjWF4oKf+
RE0QUm8XrFovKs6ozFapDOhWDX48nHy9tOhrROmmKd3kqIwNV1YCOdPuZPSWv0766kvTyTMYtddC
zr3ZrK/vXLCWDNcWKffNNGLXBs0BApJ4MceWrNW4KSL7e9qJV8VqcO2AJzctmB8seaittvFL6mlt
sTYazg6Wvfxf5o64X3lhVvmpGiTMZzfhktlH0ItkOVor2H7rkfycrdYRAYuI41uZFdNNMg3TjRFm
8pAB/EfqFmwDj4bHzoI0dzDQ5xIHRipI4KKSiFsbUgw8TXjApQmtoYXFoJcthTxEPzEN+/67G5jQ
OtpA2xfajPqrfXoKlbEfKzs/xPmmJrWFJbRDAwZ+o6lNDcCJ2sINQAJaGge0jkv/ps/Z5ckAesTk
yhiG+QcuQua9a7ZHQI8f7TLPbyUTrg0aXmcTd2FxCUjvQEuQZhtUywm6M3y9K+Xku8mttduuh0Vh
V09aOTrk3MpbtGbViVnBKdUHePGzkL4VZkeukb1qIUEH8VQfm47KhB+LnIV0Ee1aaU6nDsKHlCOh
nBjDe0czH6JHXaGtcobqZMZGuhGFehbIjR6qqn3RScz9wOcltpoyr4E2rXIlYdcFS5AsCLJdlvjE
adits1aTnZ/GYgxOZFnEq7qs9AeVGvpDVqhL0hcvucFkzkISfJ/Aj6nN8FxVGtGh8z2zatS6zkWw
9o3UuniNtC7LPVdVOFor78ic8sVuSo3YMEkwaWCmyWUch895U4HVICmQtVkTV2twarE1bLFjNLdh
ArNBUMtdp5nUr0hQyV6SLnFZWbwlwN7bMFfwwCDPqBos5siRzVA7gGBw1+LQhG11BEf+KGQtrsxO
QtSx8uuIlfkanlvdQnrkpk2GfCvKrooa+8zjPJdSU+cJRss5TD3/2CgXe35AUJYIN23Y4qFosDmF
9R4UdHCRrfpxg4uTDJX5sbTz2m2mR/ZKpWSDJik53K1OAwLjIAz9ob4zfatZE+3qERv3IaoB3gRK
Z/ZMj2ktcwgFY/YV5eR93NMQL83BOMXZOL+/qO9Yn1nQXY18ZQR2ssfu5V7C0ss2Q6BhjG7ISnAH
D5xiAwdBjxp1pYf+Semk1huC5HF/gBHSY3DYUw6TN207Xt1EjFcpgnMMYP2SjF+rQBnH0poQEtHM
51IMfp+/Tu5bCg0xyK9hkQxbnWNurXSu9raj1JaIg+HSRs9ePE23htGou5oRRw99iHOBA7Owra8N
Do1wzOw9Am59Y7ltx5IYFZvXnxA/02ER9heDay82Q8OASFuieo0qxrHB0veODRy3Fpp3oE+HtsiP
yxss0xBbtOY1Dali6lI84OFLD3buvTbIbPcDfiOKb/3BUSBofcty6Bwb8bWz6zdsvdqLq9RTEDfh
N9gyNlUaVIT1p07mnNcB/Zec+PcVCGqQX12Y7qEtTEeI7M44AhyCB79mFTf7fNPpxqLvvRpauzoM
AmRm2bbmN8tYO2kQI0OQlD3rHCz9MK3yyPqYMCd6JJfrtm8bTIpt/NF1+fXdMRufyGx6I8mTK1Jv
fp+kss9Ev7OU4DCxo4Nbcd2NdURRw/CN2KdpTbyDwl+ht3tpU5uzvIMPXM4p3fjgjy4QeyODkHiL
oeL73AFLxo3pdfYmxMI0WlbxUNthchiHPt+gpmKBNkK1JL7ggMbVXffVs4XSdxu0YkfOz/hI1Dzj
sZ1Ne0eVRGN3IcRchrzbwpQ3sBXCVV2Z2dEogA7EQ7OP+pgID00jeQaCbxG09j5iqlcnTUDiuLKv
1DU/6fjzVyPGzFdblDsW3wjLCqQ5zBqit8GtP/qcopkXfVKYE9ac2sG9QcZhmkGgGgwl79vBZ6GN
LPkp9xNUO/YwrruhNE4ds/B4tMmCdcJvUqAsLSPju9s497aow88Jk+y17fYoFozpU2E60BSGyoc6
QZjjmKJdRTWnP1NIgIfrtelbYz1rdsvqJFHWSR/a50463aeJa/G6GlR5Zwj8lDIBOJZrrn+d+GJb
k+htzenEtrd6/cJg1CBZJQzXGAiyCFPWR8piijC5bXNLmGm1hTHiPcQegZuTmIFaIMVWPnGsLzDH
HpoKJ6g06/HRHoGVtRT5Vk0K+SwBR0oWK5ph1b/arv+qIfs4qsq3kVN47koUZfUc6mG2sZ1E3Nsl
KaxgoaYb10kt7MmpjRGnesg0wlpt2rigGOv+UjN537dp3NzKQGs4AYV6YF1H+X0yi03lUXQSnQDy
HxaEMOh+9smGr7fSw874ImzxObFl+Qoy/zrlYfgdAwYQEuwz1ElxbXwog0gmVECOwAga1H3A0SzP
Nr57VnwuTbfYlIjXrxqeNLfMxEvUAfkW8YCInnTc1RhX8qPyGfTtNKRslAI2CUljIK8mGB7rolYb
TdPd+853KRxaZXGnhzH5F+Fo3GhtjPaUEjxrkbi8OppMDrWWEGios4CgxWKfrAiEcxqH+rF3me4Z
o73NorzdRlGmo5Yd293gdtvK7TSi8KhDJX2mNm7rjvRbOuhZMeSaNPKqNX6GepdUqCImQVPSM8cP
zA2ZEFtPBinZByXD6aIz11mXPXyHQBbBJYZOPUy5sdLNDg7Y5ElFblbyxtWlgHOFSCwr4uGIG/Ot
zwyBYgKD5hTXwdoSvk2cWhsxi8mRjBrdHs2b3DQhVpM4SbcDOot9J61h0/p+dyPCsF1Rm+kwfSTZ
3pHFq8/X2YVBTY+5IWAkKFwfC5Q7rA11I6kB3ecYVCanvOuNGYk7G9IbjFA85hZbzdIvxajqDWqE
+mia9peGHIsD6SKPapDi8vOG1ea4awcrXf18rHV7JoyoGmFfD/aFlduPG3e+p/Css5bWzV1Vh/pF
v+vDwLqU8yuXe8uNaxa8B9bARQc26oLhNNvGWfVezQmT67V1WW5qj0qiNgX4hevHmM+66SvzI219
vHEoG81L+88bJ9DoIdniNI0dj3t5ujX/l60zWWoc2LboFylCfUpTue8NGAxMFLRK9X379W+JunHv
5E0c2BAFZUuZJ8/Ze+2AKOhYtTatqhi7TnUxQqFv2LW6YZz/HmTivkT9tFYLO1uXonCOfw9Bl4br
TgOzpmVxdVC1/GDHuthiTZ2OZB9PxyrTOi/kw1ulYZocBnHx/YhFfwr6hkbE/NhPKZ3kwk3RjRXR
MWuAKdYmZ9Dczvc6N+Cewyucqtph2UaER/5ws3MS6TwQxEsbT+muU5h6kLkxLczPZFdi1581OTR+
y/Xfa9CWh0Ub8dkro+KeWdqKcy53hZ8YBmHopX9259f5+Ofhd0xRLNLlGJj2qTQBbqp9lU+eDclh
R4zPsYmqo6Xm8kK2YvLsin4/NuN4pXmSPqcG9odRE6e/76F7mjxNs2p8fnwTxI26ICUkRbYNTQhL
C3gbJ1AvCXbn1LSmkx3q0+XvIcEifyoqBiAJ4yqOGvyYjdGDRjL+6Vq8VZXaorxQ2svfV62erus6
ARYX0/yhEoRRCj8Dq7Jm65sGk9uDGjsC+KH2bIwDSUjc57rSFGdNaeOFLbVoN0Dc34t8mlUJNgUd
4Xhbp6P1pbbJghO4+lQPJaA6LdUR2cgWB2BRbaciTa6ZgXOkpVx51RrlQWAJ+FUFMh5VV78URkie
WjnBDQ+RXHeZXWENd4mVYoVaBH31lJfCelPciyXJh68sDl5GaVarXtcG2JWQJMsRr2idfwMwkw23
X9A11gJ9OvHB7jxkpKTxDZJRFV2U63gcvxXaSWuR5AO2kuSHTaNatEAWV/44yMO/h1L09sIdbHnA
puFXqQVHN2nXJbe5aDvds6esXs3BUmo8Rueh+67BJwCbsfWtThy6U1jpysir4E4uNN5mPvkjHpzg
jgl4PwK8fpRmpN/0JFz8/dQwEXLT2O2zUHOSjkjkhEqubLSRYWCcoOEJWD0IYHO1vj8xy03Oca7D
Q63US66M83+NetkuadQgaoOqDpfA2XS87w8pzf6H2IGUgFy03f+99u8bJUnBjVvzR2evdkUUtjB7
gL3GHFQLU6W7RK2erWqzekISAQ2FqUjtxndlYA6UhcyuLYxHa9kM+E4MYjcm4zOdmhfiOOeMC3YI
fa1mf6bgSx0ApMAqS0GREQdpWjqdmzpfdpq6N217B2XF2PW4sv3H1EQ+mAXEm2T9c8O6zNwjtzdy
4KRd6IcMcRjVUbyUeQayQhC63EevdVTgG44Q2+OVRuB3pqN7hnbmL+kCguHLo89CI8AzdOxmVXIp
kK6je1YRvlgDwDmlIup2zBgNmZYtCUoIho1tkcsSQBQwMWMeJh/pnkodJb+hqDC9CKmsOwa0Lgc5
j+YrBlBtSybhm4gdz+Eu9qKs2tWW9opP1F5mAUKmyoL8ByzHXCdGzGhD1Ccla3+1ouGE05nrGftK
vrIzrAq445kttyjbYNG4Zz8z3ohyJpuDQInIujDx37nDoHwbtQNDM1uC3xGfdlBhl0eXLky/2dlW
9imlUHb0fYNQZY5WTHg6RyoOF4sEBSRMTQqg5VTk0cWsuQACd7j3uIdvfRf+1H355NIh/IimWWIl
bBToZsunzoZAukh4YQKZrpg4dEu7t8rzyNltVNlnBlXQ6yVSCLARYNqkMbVNpWDhVUYLdz+JNqzu
uXZIchmBAqXp2sjpIdVsbTWV1Tkr03rPTIFOpmAymENBcPKXxmqRNXDmRNc2bfJs/NSCSudQrLv4
JDZuFcQL3S+DlT2MS4KFlmo697icXTwo5BtmKIxx8kuPpQsZvwSegsfxUopDIP3gyc9KxUvboyGM
+OxW7Qa1f+RN/oW4j/SiF9cyTrbCxaqdmOKDs+67mhqbthZ32kP33lLoZxjfZpY8xAapXLjzbbQe
np+7Fk5Adjqis3TmbTIVX0DMiQEd5DGU9Qn+/rEK7Leq68irkQa727gqs9zyii7cJHH3FeJp9lDV
gGeNF3liHFVmfFZf+/Sbx/UUhYkXJxEiTNESK89RzOnSBayilyaNKSKZAHZN5GVZ+Cu16lsZ1IK/
hJ0mMYMvGm5YlhicadoyT61LAKDGixADK/G088d09jZ8pGHEpkPGl2v47Q7x0LZCr71Sc94yZPsH
w2j2fcbtJPrhlaAI6dHROSVS4OTApudlJEEu6H88gcB5iUlXq8buzSRpsCmDTaknNy6Ql9Csz/UM
SnKD6tPJLWXFBO2hQ6fPFQRaIVgASQC6J5xw0avBo97rj0gfa4Zh4FcDv3nG9nBSumQdw/tH2fiE
d+wX5+DGYZVHGg27nc0pEJG9w3F8UnQunilgFtnmH9wMdP7WkUJrkqzqoHP2pqALqwxbSKC+F7Uq
Bo9RX4u69YlhG88GDmKP9hwhBWn1jtLkkUZYmJvnwqGAToiTNc23VtUfOVUBhSJFoZiI6wVB6RG5
qnkc/VoKZxl6jJKPFvYukYkJMytrX2zMicmF+Ipc8WCVjFkTO9gyMtBWGE9QRIX31ureIT6+RTEU
ijTd1ipz3GGsb4VvsmmZjI/dDbnjNWfF6bubUKC3nd8shjjQHhqQGEczL85+8uQo6PCVUk05zara
olW135Zon0E85HYAaJFsRo+O6rQS+RaEVd1K4iut6hhAq2Q/4dLxE1uuOHE96ZxHolpLGOwGOsji
GHhJHb5UA++UYX6otaatVBXTxDC2UPPjDosA+25mdsD3bdzYE1D/pic5FkV3SCRLmla/dJC9LiX9
sPPbaUHExLA0gYPFkY200kkfraqA61xSARYNLVFL/hSlSaJHak1eXrpPYp0X4cFXDXjVkbHv2E5R
GnljFIIvBW8Q0W0g2O/G6AiwdjjB4ZoG6MnunaQbjA/2fiiDQxngAfKrL0cZcw/NtT+bfdd1gV4L
AiNhFby2rLNuWvliajicot6VztlCFyy1K8065TSBTFL88M614XhpSj6jYw/h1pfl1oqwmkS+xr6U
eXqPxTmw/aMyFLAYrZ+4B41KV2bVNzBWHGiPK0H5QctQz8KTnU6k5PltDnhMXRfcQPid+t8wL5DF
9NGB2JJTo7VvJWA4p2MDal4VhQ0i7vMFUDNGvrDpTKm/yaBDdWdv6S0Ri2IqwzKgo8My5XLv1pnA
8B/d3UmydgY/pDK/044vTpYdLjSnIqN6CDYq78IibCZsMUq+UeVIRyDxn0vGMHlt36bQfYnr+IyA
inCNrnvRBdxSm3w5XPI3kk9Wtg783ehQs8RW9FziM1uMHGIq06d3QU8UTzB4hXtF3AoZInRujxkM
dw0QTzrwnwOEkc/NC/BfykwV3CHOLhCffQOAZnhI9ekRJ1IaKRiD4iko0/QImJPTSTYtbAR1ax3L
3agN/gFYVwq9u1u1CildgBk/e3B9yEWWZQlYL0O5oqgEciIfz+n6osdAGx9Fbxntgrwc6dTDjdEy
/SGMLQZB07IgWPg0+YBP4pJCpSnbK/zdL3XCommG1xjz1cJC3uGVNm8fiTorxRwYOJAsEDO3WFtm
j9WBX+Rn70w6iVQI1FeDJHBY0p8qUwMMame81BooKhV0mI2+n3YXcRU1J5OIWBifuAbW6HohrfjT
mpRvMwXnNU2oiLtUrHUKeWgtHPyxOS9RUe+UTINByLXf1CdVVw4V+oggtx4AyatgyH77tBjQsHFW
dmP7s6KrZmgGZRXTi8gHHprIAyq4H7+iGNXxtSwV+1O19ZOulXBZ+jpnS3JbBDflPe8MgqZjO9n5
1lNnWsjqZHBnhPkSk5k5BxZ9JIR+ayiXioTmMocUAyZc9miWdUO3E4pEiok4dA15sSbaHZPd04yY
P9dAbS5TO3K0D1FYmmbKJxAOb8Pc6R3973g+1hM9fhI6zfiJtpka9QoamUyh1UJLfxKeLWv4ttnM
6fA1T6PyzEP5GlfppRf9MQz9JeE+10bDfCx9zuFNHtGtCsoDCIOSs8fEDf2/57KDqTHoJJAWfXHD
fvIBf2FYqxC3SsqvVjvkr6KOxV5TA0iihM0tzGxsD1FUtIcO6NG/r4StWAvesWFR/Te0OlBJrqbt
MiSUIwgKxGJIUyDO1NZMTYtBYhtXyn1k6OUeaFC178GGeINqJHS7Sm3fwl/c/33190AqCYcAM/pV
jG2atvqqDoW76CsSL5vGeJTpSQ/AkWsEap/L3AaAaoB5cnyiIAnhveG+2SeCOV7XydewZWARZJ/K
hEmqrnDVkZWjdnVJU9eKbnjn42WUFSHrklavg9omwYfQjINm0wYt8RngckubU/kTiwlbQpnn72XX
MDBU1GPnx8lKHUMuNVE9J+44YEUrnxTV+E31ciLYKmHmFoTrSKNlGdWklpe0fCF1fftDlVxHB/hY
hxJ6lipB96KAhRR2qsac1aRpn4fKvviKffflOQhMLGB09JAk3Ll2jrr2E2jJG/jOh6p1KDnq0xD1
a8LtV7ZQ7lKtfp0I7ArGjKWeENcVs1W1DnlCdGD9eSdcFyJE/Qbvs7c/QM2fO9M4xVH+0Sni2Ywo
FqGitcyT7apuVmbCTYvIiHldlW9NJ/1igVo0OC2KvIB0VIxigZnSTrW5aDLwMPjDVRm0bGUSEqBF
D3ZaHQgy2w3pjyItzL6PE6rhLB9WIH7XJWkBcO33SubcUynuxRbrwW+L9c2bkgQgsr7q4vIlV5CM
tNY1N9GsZhLXEKf6BKlA85N9Oj3nZrb5XwOX2sjZuSHozi30Z4xPpxL7ugzdK2Oqr4w0CT+Q/EvF
ZTKcQ6HLk8yde+Jb34JA0bEvtrWQvzhRZ0t1+tjgLCECdyA0ApVnmg1fDNm2de4/2wS2Uma2scd9
4cVWdY204SGZ1DMfIolnpJAqCkik+A1r47UjdgAdw71RjQcrDc45rebpiqV0z2eADNA8D2a/LsAe
WxOuW3b4z5yCvhumN18Dq14+UXI6XqnSWOId+42BNgeO/1IGZbxI5rejbusXxXnrHYdyGaGCEXyE
RAY6UXm07Ox2Unz1ZishIzt37RjMIxsinwKb8qv+Brx+rXrqTdzRG33AW506M7saK/wADCTnZM4g
y2Khb+7BUJ3UUJs8qLGI34NkJYdyP0QSO1tzyYc3SP3kLNb4j1CEdX373KjRBV0JiJuGt9DnyreS
6ubIfKOXXEkluntkInDjYH2VyWYUzH6AK8ACQk1mqjhXoGOLBadi1TRfawIVKWaCiRUzQI/yrZnR
FVnLuUmNK6qBRyebPiPbRWNkfyVQv9KKtOei3dccIkKppduWmC7VGRrP5CgYGGKdTdyxoeWsMl3f
mCrXtD3QdCofyOi+2rr546bKp5ab8JnDt0IHQd1O20HRXs0GXo+fN3dVaQ/CLPfCXevJdCbE4lFk
zanLwd47X5HBihjHpCmbvYZ8O/kO07Hk8BNUBHi460Br3pPCfdCV4KegzeJpIAatTSybX4gVPkdM
iHl9+w5/NOPI33zEQX4WNYpxLXiRxXCMIvtxUJN7O75GDshfSdNUqLMR07w5BqMLs4medQ2Xmzot
jDJ7Z+a5HZIbBf/GFtVD0mf7IeZQbw2fFnq3UXtBbftbu3R2Jjv58NH7Gyo6Uzt+DU1WEuZ//qJM
0qeuMXQ0ZzhE63Z6lRW2b0Jsiz5PF7WBss/S4ZNJ+dbT/UKEwA07vyqMSvFYbyulyqnfmavmI4QA
Q4XZ6rC/aBaD1KJ3fkc6rpMRDZj1woYhzi1x1Jj9MpVEY1bBoiHecykpAVsnI4cqJt0FdQyaFONl
sitj5dvZwiWqwjcJvc0blhBbHxelCwCoGj4hUjyRvAjJcDboh3TxpQ2ddVKWyJsg5tZQVezY9XgL
Tc91rW82hENECeI+Ni1LH44D/ui6eFPH7pjUuPSidCek2JInuRRx/qzp6zjUMVl3yDenY8nuWusU
wo2zNWHG+U22UbgVHZsObh9u8V6W07BRObZi2zxq6YCMqyNus3/HBHy1Y4QAbkxvw975JL8W3IYr
Z+n68Q8c8HIZKfXRKpR9x/EKoeBFTcMXPa/vMb/S1vodHnBoTPwptrtrW/PkTP1jz2HVbiogMxZS
NSq7ddPEFh9bxRC8TQ8o3rIVCJ97nT/HkG22BQ1cOnL9Y4WvcR2BXkS3BhhC2HBJLcNLDesUYoun
N40xTDcBcCs098gqy0EQaB5mtI9KjJe0sh5J7b76wPpKV64bHfGBK+t3FJe3WvspZvxbzvmglTRQ
9DIg7F0DU3oLHLIiqqvDmmbF1SsUZ+xgurKXvfYgUV213bBlLkUkQ4+jGWcBKiCMSe9FF3+YjsvB
2i64+OhzB479KXRU36Q3Uhka5tUsG/DrzMqaMXxqHOctFy9ZYX06NW70goEUsr2dMtYwh5Vnl2rM
17UzqmeGjH6zBpwLtu7bieuLrVSXDpQVqPhlqXED5oGzzIzwlEm2tFZ3HwPbfmnH4Ib43E9etHp6
yedLWCeosxu0hYHsZmE4fArydxwQLfd6AD2cgannPuuCzEplDB6sOjzUE3+bpgAhqeKSt5LxxijD
Rc6G5NI4cEPnrNncTqPt/oi4u+VTQGqq+ZOG5OmKgaqdVtCVET0dww3IrLiQZzfvX4Tu5a54qSot
8LKQcisecPjmt7IzmSvYL71Cc1hVuNbdjbTgSMfltWu7WyZsFN7GY+emv9zHx7H6HWzn1DfJ+wTy
xstawj6sTvFaV/9U9OIgpTkwR2+2OkYMr6RntxBd9tp23YbImXWspm9USza6fYhulqTnkDcvFXLG
lWWxuVjimEfuth8yukvWuvW7F8soiErR9qglj0o5gB6JgqfYWZmKu6yq+ziIK1lm0gvK+iW0+0dW
My8Y/asYMSA2Ee0CqDg7u4iYzfAJgNB7jBr1Uw3VQwzzx+FX03ZpF8g1Eo5QhHIuGXGmnuXUyVLr
mmbZbY1AoOyfFypTZ0wyyW0QnTMtoioO1bupJCSWEKIkDVaoNucuyUflzRcvqu98KEZxRhX1mTSs
4di4AKzgIuOkhvZrQApZPuJJe1CUHENPR4eEXEFPRvCQJj95FbIOPBqEq6BJLmWKbXRgqRpjNBy+
PtwkQiVnJPeobi2G85DRVKiXqJoVuKr+rzJZ34OcD4WT8jS6LZj5/ENFCUEni48pTD4HYr+HCa5y
HkkAUH1DgyBxNn3ApRnq9N/ssPk1uvHWwKFE1NfZLAXxY58iU9BtGmCi/Q7mn6ul0jMwEQuURZxW
2txYNlNxLtwSAmlbefNvDlXE2Fr77bTUbNqErg668bJJmMvU3Lj2VP2IkvpZyB1/H0tNLH7Tlvux
UDcybb6mJoaiA0jDG8DFeolCWGxffDHXW1RgltC8JWSxxNUOhSVjHuYQHh3sjWYUn1nlwJrN8P4h
FTB6/htapQwL+o2rGlOQl3YYh2NQvhYlmeaSrybT7BUJH58FjmzDvNSlQyMySH8ztlH4sgHTcFKv
/LkfTEEQJc1JS6fHNEPZapuP9KIpahOKvJQ3hWETzCuXPkPbuBu8Eevenz7RWz1Lt9kbYXVgbLqQ
bnmKMG95oc+UOkF3W6U5mdXjmYx5T1rOqfPnaFH6ekN6n9AO+FU8Zy8j/6M7zxA8JnxSQcCklsWv
anODGeon6tRlYDcfTQG+XK+fdea1Shyti479rkGAxxmfeDgrQTQ4zGmIdSm8opk7CUxrrPGnsSsq
m1R/EWHNttwQF66L5eB2Nx0ckGfEVLYKALaIeKWhZj4aXGxR1N6g+PUCh8SmE8kdOk5cMedQ1YBs
Q3c4lEIebOE+jtK90HJ5bzcK4Fy3VL7o3n+XafhFvvnGgUw6duw2KuRnRiaxB1e88LSajpFolNeM
7B5muBfdLSEf+rRfUx11Zf5uD4wfiVx7jzKX+RbOxWbWSfhXObAiNIW5hVH30Sp2wF1Xf7BlpI76
Zuv07IUC91FGDy4qW64i5acbcQn1wyExuSjrYthKOe0t9vFObV701HrhCHWTYly6zXRqG+vGzfyQ
u89jon/3JTtWkjRvNGIGrf1w0RAQFEd7lwTyH591i8+RUy+7FrfXjF0wLa/UGa6Gwbgfat56bTab
mQGpBhLHl3Who/XVx4x7DNS9rUPEHMWMoum3/qoa4hVz9eD5RfcGDH1tqt2DH/COIbagiaquDA3v
mB9pz6NqvieMPWwZXwlX+Gqq5JkAlFsLNY2K56mclwnVNZgI5BR9bvHsTu4T8C+HrkH/7DCaiuoB
9yhN1kWVZO9RuUHIEwD7H95rQx4QtY06cdlNuTc0WvZl9yk59Rsma5OWdpfRILcg1G8isVe2ZKTO
bwBySuuofuowJfGuZbtSix9T5hOOPLgNS6Gby3c5iN+kRDPTVU9ObZ07JhRGk16uVSluYxm90j04
TwZZx+GZ4e6daIoLvrBr7ZbPFvZWNYgPfi4+kD/9Rhz7atLVkNQs7J5Rg20En/hFngeKDNR+KCFr
iuqGjWGJKosUwe5dh5fK0L0jwnhaaL62r2W3TkKlpmNPAaF2bzhcT4na73/CHn5PgugSBmI4fdTz
lWyaVBB6xegMaXfsOh+jXpBNOiDxYQO2jWukBusiSR598nK8gmxuZmVIavTTvA5PdbwipWlJxMNH
4Md7LNtgoElwzIuAj0po27H195FDCzEID0qywWwmaVBjcLDlLdbdHtJ3xLI0XjtLMKEPm8rD7Tp6
g6l6OIdM+mJWtQjjFFO/+qzWwVcY+8FKWoST6FP/nRkQLv3gIWmjt77BoRC4ieKRIbVLcXqqNXdQ
mGO0GnPcgma9GqeZtKrX5/iG1vc1rQQNftk/+6p66BIiu1skBc7RdXCBjhM+MPsyVSaqtX41Yfbu
3NdWved1u0wUf5+WSIitfWEZ15HEnrAODkPY4HZQNmFBeBaXDJiPgdzAHudYowlMxNUmDuQ6dMbd
MLUr1SwXfum8NnVy7hRo1zA40vGtRd/v2TauU0dcgrj9dStyWqWOBLR/Ek2KsJQrLSZ+uUvyLfEc
Jz2yGesnWgXqdmuK7msss9+qilGy+xyXk281BqtO0Vcv3EndKYRleHU9+7jd7EhW9dYSyXVW4LsD
0zxFo5oCiYZ6OwOOHJYslUArF4ise+cymf0mCjjpJoX6XWbikrBGK6kJXm3+Z80yWlWkl/VKTR5l
Kl7wEhw02QFd6lsm+5BVG8j+LjI3z4lQrNcds+BOLJUhJFGvaJBb5juGYm92X+I5KN8t/GGK7O76
qH3HbfcclwZa3zdGhTdBCT3qFibnaI+kZKMxq0mZlytF9i405TtVrGfHjw+1NJcA7Vfo0p+M4Zg6
xEVOurNGz7Vxe5VbU6xcGV4L0362kSrMJvsMwai9ioaBEdHw2GfOj9m6P9ZjE2gfGtHpfltUy7yP
7qT43gzgWvOg3VkMJLGllvLWwPCjRRmfU2c4mFb7DhwPKAnweBd8hFcZ5S1iUO762mNkNt/dOH2U
lfaJj2aZaUSvJDYOQqtLN70Jbr/GPRFE/Wdbqvs0DTd0He9apv6gHq8xWsdXTDXU+8ysNZusIrNF
Fu0TJkJeU2a9jab7azFkE8+2jb3In0okLnX5qH4bVtfS80jI5i6dYzzYKxdf98ICIbVoB/KUzNBc
jDoVely2ZyJ6NrZb/zpqdYuJ2yEjZBla1X4wul+aYXMDKXpUcnTdcfSotQANoMHmzCRGeob5BmHi
bhTms2PMU+L+N9Pi355RkFrdBxUHlnT6k0XKhtXlT2j6n3IYYc2/f4JDXQF0wH1BrNk29CyZp3i0
Z69NED2ZSkftYr1mqnxUcW54LAmLJMIFhUs51ViE+/SnzSZqNRBeHip2hDggdp3OKsEPUUh0cEmg
AV3gv1BH8cKghN8t6jpv6oqPZv5bA4Yof69GDHOFfpV9l89AWk4qkONZQuGTVvcEocCC1Qh1rTqX
k2ghTUp1oCday2RoH0J1tol7RzbMpxug1BKjfVT1uXVqh7R8NOZMpcHlVRsAo/s4XjWwwLciH19w
0PgLdPIMFN60oKv3xS/O2eChXmbSZ6Y46NlTW0bW2qD2tiBp7uLIca4Sek9cpz9jX2r4lKuNnsOK
6in7ERI61XLoapV1WL4KtTY5xQTqvkyLaAmm6Rz0NLAikaI7U8vLaCI+UYg5WU6JSk5i3tOwbc21
2frphoukW2FO6paTY96HKt4bvjD4P5sMwET/lukfcHCRZKud4zFEvGiBch6SWZdtms8mwwxmEzrd
7jS7p8JZ0Yj74jYm1lXzd5DHdlastKuqqj9b2PDQw0yTlmtsKtkWg85JkLZKFeZ/lO5wJO7VK7Lx
Qjb8rhqtRznUB3Kwof4sByrsnR87MZIO6C96h+rAplnddA+VMN9VpCSEizJuFKJdaQWDVZAYQNEG
kOl0XIYd6aNkSNEgqtobCOFTH2kvbhmGCwWZ7LMomFPFJYkLVqq8DlxvG72ft6Rc27ZW9ljFyk2h
3ynsHs+5krw1RvWkyuk3lJBoK5ki8A929YSWiIi7dDTBF4vndjDercDcMghaBZ3/RsLgp8jyt9Yn
CyxQ7hmhBqqgU053pArYHJJqMjyJLHWBu3g16iZz9oi4q64lD5fOrxxHKq+szRkjTKvCdu+Rybas
KEO6QhWA0Sq4VLp4I1gJbFXzVCn+F+k6a7uwtrGNCX/0JRopJt/FwNFj7iAvSm6rLo1fEiozA2CT
ZmkFjX0mcVFRcZvgFT0F4WMr/eZhaoh2DBPn1XmCe/7T2gTj9Dr2OmPKV5x04iWU7BbnmvjtYQ+h
ddhGYXD/+xEItxbdX9Znp0RTAlprUfdcChGpW2Fq3Rht1bVLhyhOaXR0FZ0jpCRy0rjhSveL9kXu
lSgUkUBU8wRoivZK8ffnbk03vRu+zenMZjqa+zTCmo2uRM67UnSUl/nFzbILarBhMXYjTf5UsEaq
Zats4d1vjVHNj05Y/edBm59C+mVsPuET8TVuPRcyYEpPwiqOVYsoNh9SSK8ccyAnIewJWjUCX2HE
p78Hir5gQTPN3UyMCy/0Ys56UuETqR0P+TPd/E72W4w1KDXoNm7iySEJoELJG2ulhkk0TxYpK+7y
77VSHqOisY6cKF8qp8wXhS27vU5i/cHiZj9Mpg1LEefc37P/PajzT/zvx/6+4dKj86wKeoUT+TAo
5gcrDydS4mPOvf99jf5vMBuRguP/9xoWk2hRpVqN2xZ8ZR20iJ1GkOTt7OTTOtpxzHz4zt+3S623
DpK8paViKA45QHV9ZjurVq4Iu4UyhvX574H5+KB5ddajEDC6ctVjE940CR2/joME3VpwrSdDz6wD
bMPFOCAQRr6/o9BDIz8/qGYKrUdFLjU/U2rF38VdiHd7fmqwE7cdf15E+k7P6U/CxcEiTM8Gwpyg
E3vq4/I/X7XzV39PfQiES3dCVi6RXwablskK7inTyFZaJelZ/T0POtCTbKCIKqSyivTc2bfWeC0N
MetmlMZc1YIN+d/zolpTqUWLJMBbqk0kq28snV8QBDO94S9yNaDt2E62M4+eHCo2jv2HaH5ImQHu
DNiSdMbaao1zD4h5nDIQMUMtWIam1u0iJ105GdgW4DDFWcRqS0QC4Ad9YlBWCk3s/j2tquLsGsVh
drclmaafq5lMa8+oSs6hvcbEJgpocFi1Ea+l3tcXmDjNxvcN0I5zqu3fw+AH094E+J0XbnXskXts
iky8d06CCUuaU3X896VrG2tTBMEBvll4bqb+iYIFLPz87O+lKJz+85XrNMe8ci5NpVebKCqNC559
4/L3VV2W6JN0LMUlLTItScQh1Eqxlm3Sr6Uq9HsJyN9DHF2fovnp2K1SqwrvTahWZ4qhzPt7ORtU
Ii0IZ1o3Xaac7X74ymWT07br1M1fWJbZxc2O7R4ZWyzSm5LYBd4hhBGxM2zN1s6ew5b8Xz38os3D
YQ+Ew7Nw3phhi6e/byOM3vZkB+ITrrJ1b9QabL83tVBI6NIZhqpqOe39rGf3dwveMGIzUA6aFI+a
fnE4JQJPifCNzmS4TOI5aZoahOEUn7sCHp/jSnNnRxNjtqpnBfbd4DAlGQNR+h1dxELpFDLeiRm1
TtNM3Rm4o7y/eMFxJsPbqOoVCLiTLu90faI1ae/xFodKsBgUSXJunSKJdzi8/z3V9Wo+uvINOFcB
wo44XFtFNYtAg19N5unu75kRtYzOLUyfbY5gOMGcyOhO5ivgw48OySo7KZz0YEhI0l2aohqa3C1s
g1tQ682ZZKj2rNVZuG4rTWGMVK0wiRswONGoicAI0YqQfCFHzlUEhicr20g0SHVWLva4XOy9rw1i
b/wfR+ex3DiSRdEvQgS82ZKgt6IMJW0QkkqCtwkgkfj6PuzNTHVPjUpFAZnP3HvuaJ1EaQw7wyOc
RWCfPV///+X/wU3//wq/83CarAs6n3jbPAZ/oPyadlUSYDTkWnvS+6m7elgGQpXjkWWotbDKXn6g
2i23cMgJTXz8I53vCca//ayYfe3HxF47D3w4jr36K4fThPrY/cfEDbWNaIwXqhFrncKSX/AacrjZ
qKzzWSpyj1iCMAG5zb50jv//+4qWcpGANNj/HwyQQolpqipihWF0T7nyWTpZksVMU1j8pI3kWy+I
PihJtQRwsSe8DJyjW+Or6uMwKylU09xkLlkrDOeahzHEKZqV78LFz2JH3xelqLccAGsR5/1Btym9
/v+PHgXtAcQeryw8BpfK6uROp9ie1fH/fwhIZOH4bNmRdmW2Vo8v/f/Xd+LZPATWd+XYJd7Gx7+X
TB6oLCNa2tzYB3CLLw355gvdxtRssiFRnmKG1/h/I3dnApV8WYI7KHQ/p6cdP4oomBY2Y8olqvUY
3HcLjcxmF9Lh27W4C8hyK7cW8jAS4yYe/eALh/VXa6M8RJjJ0Fv/xWFRLoppIryvbn5+AqwRC1Mx
UCxsn2VgYi5dVd/kBJ5BpSeRNH9xCeRdm+wP1pKEyGJLbn9dGX2a0xN5kTgMme8s8BryP3LRg6a4
DyV7r4KspDkHnj9m9ttEOYXC55vgb0Bzpn0xtUcNxK3W6RrHlciv+Bivlcdga65c+B71U9mjllcW
p5keV/8Ks7wFFlWuZHmtxhcCtiu6s/bViNx/Tbsvu+i3pGb2yuqTC+KT5Oigdn4qN/jSkLYtVAB1
nPSPgIG6Ph2rOdo5AqV5Ob2iJbnLwftI9ehUuO3aGbETpCcjC26zSJ/Gol1zQbP0afWfIEbcZlw5
Vd2cs7SDdQfMubu6evTcBqQ+2NeGhRsK9jL0Kr9mspM/YwAJ0Y5v+5z21EmYanvZs/6Yakz56CDD
zt4LFa3bPv52SyZbhaTYsmAU+AFDzBpnUNibWOZ187Nxkg1Zjwc7hykDz39hZ9Et7vtbkGnhUHfr
ou6+gKrspVuve11u476+a+38YQ6APFMxvTh6sKlB8XEsXDqbN7Pz5DO9zGV0ypegNM7INPFxzava
KtcsbS7+vLf6bhuUFb2xQKobnVI2AaT4rAg7vM7teLUNUAtzdmA4dcbZHpJ2vfIw/nfxa229q2JT
tFYYKyi/TUTgS4PsIHuTZnJQ/GQl++0+gXxT+pxJSExqw3hLkvgyF8ZzhM4GmV/xWrvJJR0qphU6
+gvJ4jpF1EpOd/A7UW7lSruSOPTbMvzjmDjGgMznx3SrqsJsmMUindVX5bDc6OM+dCSmiyZ/ibNs
B+b1nzcHDBv0VYfUQNP6K5TDLTQq5ORsEgKLkXluJZCNdXkiE67blXZ8ToMaS9Noftbc/ot6dPzF
iE671tvn4sIsld0LPovZ/NQlD4qeI8njQfzXY2rI537d4j9dlDw/i9wr2Gay8YvJ79CZPvVDhIZf
BBv45eupaj7rNp24ufx7HIkrSt9LQ0y4reYXOhWSFS4AFf+ZgXGDc/Xtldi68D24GYVj46i/OIqW
HMcXLe7OBeDI4U114y4dmnMq1eswxuliViSPGp+9o+ZFxlNS0BvpjnyyS0kfKcc1j8KOe+43dpsZ
tPun6cHiM+gPMxwUoaVDAOnHV8sZLHbb6N0zByYdpKQwzuh3GrTRBmN1psSMyozYQVZLGDmqvrit
6IkmMmSH4EUGqIRgeeDqAcxNScmsz2xQ+Q7ma6UzC/RaM/QCJulRJYidK85e1Bl7E/fEpgHau5RR
czR0tii3OqYBly17Nbs4Ccu4AcM+jwFjxYnNlwvxnSqIM4HjbSErjreCumaI4yesvH8wp//5GSZD
FqRph1Qs05p/THfNU4yzw+8MhX95kY5Ve9R8+dzhr8N6mTp9tfQqxwpZ3sB2ix6I3/auqYrZFvcP
K6Z+QH7G4FarlrbDKTz0tbEYk5xXo3tt5uI5LyzmKfQLmG0SGdYmBavOcgKf9/AM05v1brppfaHY
V4tVi3ljVvZG1PGu6POfB314OU02I1rnmQAqsZ9o8KJIk2Eq2k+ryO5kI1aV/57qBVqfbF9MyW9h
kUkemAybHxOQjpIlhSsRaT8z/T8XJ3N6UM7xojTyVemWR52JTpmTMtS/w/L6EKL9NaVrrwaEY96c
AdNhYbvIZpO/tt0R41N+y8m4Nmb34U3c73GSn+y4//A6ks8iZ1xkWc7yw5vWloMAPpVztUm6ad1G
fXquSb9dpUPQkkFG11hZzwrfdIxiIGYr7CNmY42p5BIi+7FClo5ZbpvkFZCdgEXx/7MBXYpl5uvH
QgK4SCKQj2zLVzihkEuqh/gy7AMMBEHAkVbPjo9wk+lpSeHF2hTdbwlxOac9jRqF8UPDzBYV+bK0
QBVAxOFN4FyQkJtXbhYOns+PuCL6Oe/RplVwHXkxDh54JSsovpDBJSgMrVuW2dYymb2TXriPIVf/
oiC9YY/kz2qdOz6vheW1sIcCNIaQlr98LWDXmH+UHudejwk6mdXu/3/o0gShPrcK2iiEfMx9SmD1
DJPzTxkVezIIDlCNS05MBJDNPBawN5Ak1YW3ZFW2TVvxgVQyqVl/Di7RKXFVvAtfLce6+HV13hNR
fKsAaRjkkVvrVfEyf3z9mQwels5MLI1N9PAsTbC1lgmWlIUxzB+D9kcYwe8EaqascXs7w2HSWDfO
neYyLZKbIpiPIIlQmZUoJTUb0WGkTbeokTu6U3fHHw9bB31nZ0+vPkYzlIDXJJPBfsz6aQvgdJt3
eb4fmAc1aatdJXeo2RX22XfzTaE7iKPT7rtglh25CMYLM7pjBuS49CRIDQ1X1MDq5tm3VLk0UpiF
j8+bvVO94pEr1viz1LGY+p92IChGjrq9MlKE3alRdse84G1h8otawM7eNcdg997460ln5zNjbgDZ
MY/byBfTJTJ+DZCzPEysJbRAe8uhcRzIErsQr1sd7V4SDfUIq1M5sY1IhxfkoxtLYk9ylsiRe9Gc
dR+dM71TOHKHrUrcOUQ4cCJ9GjiUiwk3yCooUypwUUS4xbb2CMjMnSd2TfNrVBAX2YjoXSQeXiyv
kZtGK/zQ7AT7lm5LUiMSaKd+rDAxgGV/mJn4slr2f6quvXFn/B5J4IIWtAN2O0PSLlWmMz2fPWxJ
CleQssaPtMEoz5CieIMMtKger1m9dwrrrWmGYpNKzE4TVDsGWmCPiCl5FKoJxg4v3yLW1kM16F5Y
ju0ytljWN4RoZ7izwGI2X6Wp9JvhNYs5u2tmzUcEzFJk+mcxzy1HA627Vc9hN4k9asoF9wk7Glp/
LOHVwYN+ZSjyfNu2ZECuypZU0zpAVcGVMXikIEf5PZX5QDsn4ivJGTrGIcW2YwvfK94E+ORyqiXM
/BeDIpmlV6HCVlfvXYuHyBLfqT44T+5DRNVMMUxzi1qm8PRmqbA+sCtWjDqks48wGYawUKlvX6Ww
OBpgKSOZga0w0tOg4bCOI9jFG24/NHen3DGHT3BDl7LQtmyAtY+gk8FKB48PfxSHfdVae8vkdsZL
dG+M4McO5LyE+rF2O8DDad//coUsYzM+JYaD6KlLpuVcdnAR7cING0lZ3vowcs3xKTUZCjnxZzwP
UQhcecK+Gx05669xolkHlxYkJGtsCiOlfuWcfxbmMBxI7TqZtmOEvYKNUEdu9xx3NqohgLuJzTNm
wNec4/FfqsfPEwCvQLpkQCDGx7YmVp5M5dpQ6Aqmdh1kEEXTztlOdQsfE1GGmPjcMfUw232NiJZa
tW2cbXIve6+E/j6KyA+bWHK6ZM4ttoBNMRx76R3qvHHwkyVTx2GZ+ONvX7jTGlsKn6qT4rPxdl5A
1FI5xt+DSPWl3GUFwo3S+3YscWjHYZvqyR9m/j0ohShEhMnMuwD/3GUdWd5cb07gFU+2LjOAnOXS
HPSPdpj1G4jXTYB8hGAHq+PKl1WOCN196m03eUZlBeAXx18vXh0RHBJbfKbCQ1o2XoS0+d0cPBy5
+GhEYauHiLAIVYtvJsNudNRZ/vGbzTSziQhrEZZ7+g45arEUBHWHUV7fOzXbiImsr4YJX1/Qz+PT
uc8oBbdgKF+cPvN4XZuD3hFJwqEP+zh/Tqirzy0CqqLQ/pkaKauOthmy5s5pdUtSEkzHuLym/Ujc
0cO02jg/RA7x3Yn+XFT/yrY9OZ98kzEDgIVlmqTwBKl10PhweC69YqVhcA+zjqt4ZAmGEcSr0Dig
f1iyckxWs6BIRsr7ijLuUJjeLzp30n9JZyMQkNySIU66pV3b9wjLNxuqt1KHFpNPkq9ngoypG2xY
dUukbnD3ueW4f/HBTwTtyBYexQzRX7XpXvYpEbEDAqic+i0yiQZma6ndipxLD8fXJnNcc9vNE+8v
xUKszdN6xppKP+LWlwTjydK1Em9lPVJlU0U/2lasnPvKBBmTYsrqkSPsLLv9pMKbl77eTLukKjD5
lJJa3iILyvaj26RKGic7o8yAivTu1wytDBbrA4COjVWSaKYFhxnOzJABh8ybl7zSRuxzZ8fEwvSJ
z+hTkL8jRZNd6yn7y4z2u7X9zTBNJeNJJG1yZNEmNUPB8LJt8ByXnoXCC3gQf980BrK4+b0xBghX
ETz2eRI03l/tDO6FIcQJSeR75GKm71hl5+XJomlYBJKZWQXKpE/Sr15nycmSH+iTDmskrrlM0HC5
QyeAjlANJATTLS3tULpdsgFidbNwr666aPoTTQCDk4WUPrdOmPvdue81QCpac6PEZAGiJYcp13/Q
JiDSivsH0QWmDm5cUdOKfo5F/GHKkn4dYtwCS5o3GJeIIZOT+v8aMDP0DGwJ47YIR2W26x5Z70oZ
zbA1pXTYDYlPl7HWtnN2dClqYxdEz46Zt1Hxtorb9oM2i2ygpoguqadF2xbvQKllkJVqr71qyqw2
nBu8eg4G+tj9Sxs/W3kMMBajz/xCltRxSquDzRCQT1kbGROagW6mcF84i7ZjTZ8TZx5Wv0dOfens
AESzxKHoX83UcsyO2HlZQe6cdX/Y1APCZ64lzm1NX89mwyHopk90pxKlVceYr764I5Gh+MwuRlfc
yX8sdi5nwBoyNS5TdjTgxjJzV5ZWs2ZDc4/rHipUPFovzsT+cEh6Oqfawo0UOS/CmdQeOPPPpGq5
k6I/1WITVfFHOmRPcSNeHJy4GdTabMqIk/I/kjl+xzOMQdbJ+ONk9+I7o3x4HBfSRRfhkxidC3SI
Y0zd0xWDDb8RFHRqoBzEsRci+8e0roD04byleVJ6tsY4dgLdskksQwvNOP0me+vcwxCpgDeZUeKF
gJlh2/n9Gm84VE/hb3rLba6iEkf2NxjjnZHGoUN88FjRRzNoNAZ87aJ/lJaOXOpmlILpn9WaMJ1z
a2Ef9JIXQszf/GkO2CEIbh7d30TleOr0TRNIspFyHth4VvlqjqhQOqMAGBMEGN18BEOG+xPX0Ruh
1KdcZ3tb17AMnN5bD7NqFlroZt41Y+yINRxTmhNVIWtOEs5oWcYe5WoaDUcHg0of0TmIwtvABOfa
LqeaEEx0+LOdnyeB2yoPjO38cANyioNp/YEW5YAzQBeptPKt5+dKluvOtXFrxdaq1iFDoswJLVOU
uEHhGzJ9gQ9I1B9RdciX236jivYNtRpbQyMo8RvAlTX8Aaeq6+9STlWapAqzwTxU1Py3slQwRtwy
C6dK91fZ4/pyvKTZFhH9rN6TiMURVunyQWhTyJeqQ2T31bXwzb3+sDnkHde/E6DJ2cUI/HAYHxzd
Z07QdopZIyFTcTMcYVQvMWnroS8amk03efJLOMTkdxZLhHghERrVsQrMYsGiuqL/9T6GNgm74MEp
TYKlUEZ6GMtnDhGOghgeDtotXEkPe07gM/Ir4vXjFvFBVGkZENreorNsrOFQJzQOzMPxpcZXxFFb
q/zBVN3ERbc2yX/uVH+tBCF9qAl2PXmpDLKd0CCzkOUhN96QdvesWWfliPIroL3SAmA/bJaXvmRE
nbea+ZhzMtSYgXNOFvGjIzuuReKxC7CcZmsEBLMpBrdUUxHqljGfD4PMd0lpM/Lwg/RogkpIZBRa
SfrQNrI8loNx6trsefQSvnF37j9wPwVgCzexSBPyeS9cM8E+1kjrJgVi4d4Ji3nVM3GX+ASgZL0l
sbHCoPdaFK5YehFoo2r09mVeN1uNUatv86ZRGcascnE/lNXaLWHO+vyfm9mi24tgQznxFKxTlRuM
hy0DKJEC0eOq4YrDKNupugRN6zgQVvGs57X7UQX6X9NW7K3TkdbocYf4t8BJQQh43bDwmvQnm58E
FRtUps+auJ09WX5vjpWlod8iUokmH3J4k/xMtnkvyW8mUrRcRw9uTRUmeMIWthV/5rXCX200zlqZ
acvDC7tUFw84Tt/u7PSezjvFMrMbvGfI2e5Kz+BodXXmgQgkAzBlpj9WQbzJ/AYdQMSAIMNQz+1T
GWvmeTxE8G9Sv2NUyHlpFZp+M3X5T8sCE+hLbAHKYBlrRzm0z3RnK/mial/foOww2V6VrzwhcJVH
4SLDJia0biXblmShj4Z2CrALnuup8VAWOwe36m4Y+TDX6zQfyjp2RvaduVyqldBaMl3NmTNFVmGX
DjcvoEFPjBR2uide8wY5n8g/lUPxiknsWNmfTXQ10vqD0Wq1N0r31/NKEBusAil+eR7bccXWmVQW
rw1dPi599vylb9BxFP5E8SDR7yEXsUoGawUKnIfAnfVXq51R2NoLDAQ7X4/QWQC4CItBwJmMantV
qurMeB2dUO/+02PnjCmCINHGOJFIB7EsbqMwsU6tnFmGIBxY6zwYnXzMw61noWNxEaD8AjWL/Rzs
+8aSO2OQ31KW5l7ggMjiJqyiUSFPNtQGn56BqtCYcCzBCHJFZiDIdETIJXiv3fLNdKuYfAfjSZrT
0enwfkTy8SOOFOwpRRmIHkxY9GPu6H0WToO3g0Vh5eUr3yieNKVOoxfAS7m38YjwNWpzvPcesovH
sfNsDgbFTobpxTLTbSEIU9cSf8eiEE0gCj3f33AMvAE6XGkdgrxx6HjvE2NjtAz8bOBPe5/nv0nH
aBW70zXR8k9spPi+ZPsdiZ4yhLNh2+TZWx5nA987p1xKeM8MtWQVTwLX4oQTDLj5aYrHXec5bvjR
ZXq+c2qnwkmDDltH+WkET2jxXqqWCOouR/vdhAYVUYgctFxTu6Ps4cCd3I7pI+98pM+L2IKIiVsV
/J2hxu0ct0cTO8XCEdzsInGdVeu1JzQ5S83DOVk4LI3wkLPtIAJ4ySz0uyQJ84jW52e2UpKdna8m
pb0NnKAMzQGEzJBOPTah4rWJHsMexJHMbAG65AcDkzIErvmDo2MAUalRnLfNZmTcZvRIbvosf1gY
5zeEX/OaXeROttMxjgdrUwewu6CPbSkhzp12w1D5MuK7eLWaHoZzwNPnRMZbkWiKsLO4YdTEsh9l
Tu1Zp56tBiHk5c4WHsMR+Cf+6MW0XM6LjaoLXR/6PU5PHLwPl31Q9AdeXuaUafILz5GVyKBBsrSy
NfXlRU+StWJZzbsCJ0UOqGE8PhbLM9dwwP1t1/lPczd94MN8ntnb0NOimofuo/nNdK5tg8ZzlGEg
Gd7HufPX+/ktSH/9rPuaRTY+R81WIvAK7cZg6+CJG3O6D7xKB5UzbJ98bVfZZw6scaOx/qAaY9eB
EG4NjXda/d8HYLuqg/ZLg7ewhqBySBsvuWhsggn+QIdU2m9N7PyiNqWTNP27MrL1HIOt6eBy7IR0
7CdWXTWDsx/EYRDdI/S+nX3W4YGqsf5jiKH2iVWB4Y/qjLoAgKLsnyfXblYtoRJbZ9JIBU0hNUUW
Hga7MqBnG924Sjq75FC/9UVdr/pBs0Ll4CSw4WJ4jAliv90n83zNkk7b9cYxGGAlS798rj10TB3m
x9aPLzKN8OaQqspGlVTuDGHv4GTHoNajI5EgFwZrDFItGF9OIFf4Uu6TJq3dRCzUKeULEGQ/veWR
ExwxE4uGoZCqohp5k8/ipp08RF3DP+V1eGFQmEVDdgsS/6WBe7OYJIVJRGFadmppeBgp5sn6qWNz
U8wMseuOrOnKvnQlR2JJEznNZUo1DJNoJukkyIo/t+AydrwzRXYdSnd4a5iIQCcI7VggGU8gxfWi
BpsMJXjRieCkufrKnU2PddPMFalHv5GdtrcCXh4I63fCPI0V8FG8Nhp0KdiCoKAqD5B6Fly0ZMDL
LlYEg5UrM0Mam9W0YUaUMRhhv7gM7J4tSVmFkaYZoam3q6EwxuMI9YanxFilgJbQwmIUa/pzH2lU
2T1A+0GjaCvHKjRE9jZS7S+D0sdMGTs93uT5uZYW7VPUEljSDre4Gg5WTUyfz2YfNl3o5yy3+MAW
iSy5/6r2TrP+GCsEH7FZbCWGe3qZL6ucshWszxLeHLP6pPzyLcbgBUtXJM4jxV0KLDGCgzqijWch
xxm3FDU1se4DOEZc0q+1iLkObb8AyOL8sMFzhTkfXDlvraYJNoVbyWVtQ8OqYpZjgMff0zYYNvlP
GgCpx6z30nuoA3ESH82R6mpm/qBbW7BaBmVzg0PVdj6TEvb7PB+TfAYrD+5ESFy5s0cabVzvQLYn
W2XNaOx0WOhS7x7lqM+5EB81DeiHVCyYSpyNywGVTsq+YmlCb1pkHkayZCp5u8nVgQOPRLxm80W7
jkgRX2GmqJWyfMABWcmNV3Q/E3w97L/kN5ATAMtgePZyQOF6HaOxTl57s/1JIF6ElZvuWftmSBoh
HLDf1RazX6xyKXEs90FAtsW9jrFnOz6VknItPRRx8NdN8U2Uyb31hL8a5+rU1cG7G4mYpMogFI3A
RyZ55gyzLjaNg08MGmoeDp2+KlRxUkxSlyjuufEDlqoISCWk2k3X2pDuAvlWD80HkRftITcHtQqy
a55qp7IAR6MqkpTbsfSX6HqoIGt+FZlN/hrk4slGX4z0h5t3ejDjMYNdU4Sp65m2nFmTQlFQEm4+
pu0usumMtXVpqOjR8TBQhT23HI32h93549AwaN+F8ZjIQ/VI833sZ3tSPwb+zdXmu1rWXXqWI0yD
nPWg5/TbeciSkxy8v9g2fe5M+4+9ABihJAJJHKzwUtFTdVqwSggwCqEtc1TS/3QajJ/WPM46PhSr
+B7VI+dhNY5aCMXm0jzWHSiSn7HLPU1TdhoTcwcbY+kF5dUuO2pe1KtGa35pU7aW5KBSC7z0FT4w
fW1z2gmik9JJbomNumjChd5NLrkNHnjJhnRbzTkrN1rjeLjLNIF16+z1nr9qrq2H4gUn+UpL7E0F
DqJE6ACndC8YrjOt2meu2BK2sKv8uF9Bl3Tzl2lMj51fv5DEfvWkdycL6A2qIH3NsC+yVaYa6Ccs
C8mEoHa2975PeqzZPoGnP+iq2Y2T+M5pCnu0adSYP1AJycLWu2e3YC5rYjGqjo/f9/gO+zI5Cg+S
P56aXE//eSjhEq9AYK8jbg7yz8HlDxLqvW2sF8CoaDigRAyWeplwPQnm7ENOiVLNb05gvARZ0i5U
1f6S7bGtDPWMwvBJD+JXUgnO4/yeW+3RN6qL0D46Kzi6bnnTi+rPMg0So0Ze42KpY/SKGC+zO85k
ctU8dXAbHHG2Hmaoq9HhPU1z9A5qpcdJmw75/59i8UCeOYLwHvfQYXLX8zVp3+fY7F7MCWZhl275
VE4R/vkK84RW3dFDhBwpF2jVoBhvUOG2VSf3Ng76qMa4RAKQGYzfudfuHt8HyqZTgAViqlLkPTOg
/fpd9A6jsnabFPXPZLHM92uEUT1YCVx7ivXuXJ8IUN0RMAXuO7n4NQMwFytoJf0XYK1Pk2+tRiOF
Ro67WId1J+OfIqGzts2lZzuHOHABRnDtO3yzIndyMAuoETS9uQUlyXf8hJygv1guImRSh5/K2Twi
l0vc7LmItaO0XZM8wYIxdnYtW5bXEFnOQVpcJ9OEoIQv3SBUOEj2bcpYmx9R0vPXGwcD4K58Lkxc
rU1mvzyQENKaDtovp8Ihcf2r5JXCCJLTqwXw4MEJNZaP78mX4VjJMxfNpzdp+7KpTjOzrXROUMT0
H3NpnRv/yudyyBP3bFTBVZjyZ6RZqubxIEEt9DiL/Ie1e7i5HYNeJ2bkOy5dZFCVzVMST6iSwpYO
qtEH4uqaV3Ocr7ZHdJqTrgVmj6RvdvVLYRUvMhbb2TbeBntnlc1f/igrlLXNGJqy8iTd+5Tnzi5B
syD8S1RNp8RSIAjsc2SU+mPjuKQ0Z+HZQGx8zNFZiOP2pdJOlQZYoZmWLXPshVVFFSvInmEAKtLc
hE+t79oMFee8a+YIZ0KRLFvBBqCMiqXZfswFs7MqyN1dL0dOSV6t3TQqY/8oQqw6/eibr2EY0Yf5
CJ2BvFBL6z9EcXw6KfoUVqB5bpPgR+2ZePp2eHgby6i9OfUNRvO5zqY13f6104pj6ZS3GAUpCd+W
lbFZjccbsFmnszbNAETYdE7KMline/fUNvejP14np3qCa/EZIUFDjbIgjmNDT7qFYZ4tTMalxAou
dBvTDHuwjGYEdYlL5EtMefL443yv+cAoXwXWrpuNjafqq9LaFzuwTg9ZK96GYNf4wQIcjvJBAuri
Z7Cd51iTJ8tfefyFOku8dhVzSXtcToO4jl3DGqdEO2SSUmoY98Jotz2K4kE8sToLcQd9mj33clRF
f81jvjaVQPHrmcqU9rKynhj0L2RXnfvCuKZatdN4MdTYn2wtPUa8eNDV6BEQXBTmrUyQRBWwm+10
nXbGKTdQXkNTqThPvDJg51//JCwgGfVH0DxpfJNDozlvjbRA4XZbKEknemakWUu/5+OIJKYTMjUC
JrSPDyEbrW0BqFyxbKH1XSJ65CY3IHuhheAzyCWCOr413zrIAANpl84Y1T1mRO6nRrIXlu4u+0AE
j4wRPzvyQrYEfM5szR7D59eYv5+eTRuZeReO3WfTMXY+pC7DdEPweagRQ0dZnLXYMXKLEOhhV47g
S/X01FW3Wvf//EHQ+U/50kh0iijqVrcYNuS0qMy8+p069qSv7Bi+EauadE+ECWGg7vJqk6evGSvB
VRKM5lLYxdrKHw4Ps6s3jmtRdrGWGoPOWwyskJZz0L77cYOdhxSz0CF92s1YVjcZIiempPKtKd1b
PWkXiHh5TluRgyVcdGoCWfrOwOM0BpIoI76QGH5NE95EW/L+M7ARHtAabbgRRKstIVlysxueXELl
jLzdrC657PVVoxGQng/mvZ/Ni26AnKB4adZRSayEIekW6gFyuxDDc2LMX6ohtUsfMRWUEfXzVJ4f
/50B5pI1+jy9XGMx4mrQBge5ivCXJpNo3bf+hEcXwF9OA3/Ae+pYgbMaU+09yeGeOXZyMNkwFN2R
FExEJMXT4Douz+8M5XjW5Q7BEj8HMyUvZphx8doF6+v8y2gxuCB7BbyQejZWn2i8maa46ZM1LEkk
9aBwry0x/jK2vpGIpc3KOpnDs+QJCRtLY2LfI+22GIMnKl1g3Iv3qmZMFXvfEuTqIm3hw5st/HFP
OLjJwczW6XQYaje7M0XbjHb/2nndAcC3XNoWHYhIZ4PFJ2EfdeZ/JXiZFs4wP6S0dQxgrbsWJfZm
wnaBrwLJNyu27pDrF/rda5zP3jM+6FtBw+ZZu/eHa0EA7sJt2uuUJ826EfWTFTz4qD7k1tIIPnxr
/PegrT7pzk4nqo06kMkq6QO/Jq6xU9SXZ5hDr6jRblU703670Z8CEp/NDfi4hl5yyv6R6oV3kKBT
9P3UrvJ9jnrAO7RsLYyqR7+3iZqg2oBgRTrYe8fUvk79wxs5QK9qYn9tGXSBbQdRFYIAAQtGt5yy
tD6W6biPUsQCkmXNosNChUurIzSMH+2KnCSWmgkIhiy+ey1kXdOFXQ09Cu5pGAUIcynha6P8c4z0
t3ejeOPbFRikYbwJJ1d7UhX+JF9pmfWkPAs7O8Uzx4CtMwV3yS/hXog/y5pbjMH2jX1LtRSZ+BfX
Bfphzf0xM61GzibOxDs6a9ly83aiIfEkv6b0KdueZmPZ9bG90jAhrXFflzxQ7l4YXg6HPb9hezgK
mgi2m9aZXVu8xwsKzTj9czTbXfifvmaK3aNWx+8I5rj1ViN1677Fg7+YMqR+FbPrq55C5i+QXrGh
uA3/C+cGfWMIeG7WPpppT2Mwi1sLhf7RLIwXiauMuQwe1b7lKPEHjQSE0l45Sl/rYyRXieCDK6kf
hVOtEGkORADE9I5jtyNR4j/GzqvJbSTb1n+lQ88Xc2ASSODE6Xkoelc0ZaUXREkqwSa8//X3A7vv
zPSciIn7QhXLiUWCmTv3XutbnJ/zn/T1FpBjPurGCZZNlOYUkUzCsDKn65GJRqgssDqV+sYLP6xA
P5yLyYtJfPUxnWMRDJCioBdEKG5BmMPnRowY6zel0KWs/Y2Eiwom/4UQZ2MTqYWdGtfegKfYFP0a
dgHsHVRHK3Zx9no1uQ+2xpoXOcml0U9DGc6sShNC4MIW+bPnVBnxcLLeQApLoOgM+I9ZkDmcZs7C
NFhshJGsrbTLrnX7kXBoWbRhVa1kiTM7dxgTWb32irh/b1mDvRUm2vgs+UHiQviBsu7AAjSX4IGO
+ZtYg6BlOENXlzkr8jjURKC4bcNBBc2fChNLnQHJgNjJaNP7DiM1x4nGVdwOC3SLS/Rs5TEsWIAI
H/9mp86L22VHIj6LV9NuX7GRca32bnzSM0UoItP4dhTmkmZa9tBKKCORcM4Wc8GNaFBetyU54+N5
jMnrjhMRwFnv6fmhHcLV7401bHHEe7T2j1ZbW+ss+GDrtZYdbYR3PVXvQs/JI+jVVoQkR42mk65U
Yn4rywbft7fC/NYdw40VNkwZQvPdaeo3JZgQB6M6FRpgq7bLTYY4uOQjMzY3umGES61I1vnI2+Fu
ySM1WY9/kv9oLvrE61ay8I96RqTL2Bja6yAZzBht0RyTXcEoeqEKeWkr8axgOI63sGPLqjWXcXBf
lDvsW6u2dZLtoIlNYOhgggQTW1TNtp3C3hjsM7/vGmBo4MT7AtLlezlncBFcT0uhcVFdOeMTYnRY
DIHPtjuCyUpd9rjkOezcKw3wRjW3smaSI6bhPdZHFP3U1rIhAozj+plF+hmywNVPvWKVpVw843hN
Cizh9aAuQIreIkVcERzRGnfdQ6Ak27oJx8hHo+B0qPsmceZMfBxEvi5c7WvgefHCTFKoJ80A7cfh
4OoUp0IVZF3B+25mPXspkq84Cj7n0wY6q41EeBm17mOG/uRhGCLyM6pTarrfXWP4lervUtXMPvq1
49FD7E59lrElduALWrBJ9Kv2bY96ccCzEQyIbdJZ6l91qKmIYFT+ow1BO7JG8P7hBZkK/cVvMrJe
Kg4K9EG0p2wOoY3UCwq0Cx3/Y2qX56o7Ngktoz5Od6C1RLl1+3pNwtvj3L0omSSO7c0o7ZOqWbt9
ksPQek55fpp/YekPy1BqhItWV9qcxzJz8Ppihmgb/TB1wQrF1GvlGb8i54b96j3SWMQLiIhUjeZT
p7tvCM+Y/RQRjAAfdluHvhDRE5zudLpK54B97NnQve+tgu1oiRPwhlNsTZhPvnkjzhEiCD2pf+hh
/FFa5lpk/osfIoDNIexSQl5ju/hOiBPqo6L5RPX0pFXuskYvMZbVpSAIq6SDhu6GAWvefhOTOg2j
81jN/JxEB9+DLyn6hH4/uxHmZlWcfW/a+qY894oRJHhYomj7QTeNK1Gln2D51TKOfrg8JLOeg3gG
lPG9xyx/+Jng6GJvLW9qSrewIB7MKjsiVdmhfoP1Zi5bD9+w1864Eq7PRk/iJfFSoB6yYkfOxo0w
NCLs+1y7MpQFbOG8BUC3vHhaglp9ggHxgt/qyHif4dv4XIwtLQttUWtIMR39TTcwT+jJ9E2rPtH4
Lcao3QojfR1ph/nfjIAmY2Zz5gnMmCYgSDvHqdgVRPW1CmGTNRHrTrvp5jpzcI6ySs9mSHNKsoUZ
NRmQ30bdvWSx+nQT+0ebY3WNkbBn8aELu2oDY+lH39JJS0P7ZocBaQD2S6CKNxkx9is85v1K3PLa
/lRJ8oLi4j0rd26TvOU4fxi/6h9ZWSzSzn9GO+cSjDl95kX9mBbI+cc8+AVLd9t5An4KUIrKnV6s
xiE94jllx3jguJGjwaR5SrPf5XIuK4OJRncdkH7aTXLDHdguxyh86TMXj+aEVmD8rKFlqcwEp6xF
28A0z3U343wQaYecRjqq9gekkRsnDV/yhJK6UP5LmIhPC9ay4fobF5Rfq6OFFh3WoSRqL54JtIAn
e8i9lqAMAydI5b17QfYV1FcUF6uRYDBETW9hiNJi/l0hlGKPOjp3WUBi4QyLfmB0GXn+yQ5+eiZT
JvsOs3OG7QhnZAXAgLwhc6ZneMZD+QZa/qm1EewZIP4VXekGeRAugJI3HOMaH5FgoXPeyxQrSMCx
NOKEMKu6OHjkbyCdj0PKMV5GqNc19kksp2TA59aTCMIXhUoljXi3qcZtF5VXM1zjJ4PkmeOHgXkL
0UMbUxQJgWDUKIN33iC3oU1Olp0KLgWegdTxbhoy9EjHdxVW+UHmyVqDtNsJ3oMg4h6jtFmpelZa
2gDjwpjnnepZb+hOAHO9VfMwxRBy3cnkG2TjhRvyP1o+HJNpGledDVmvjRmlBtVHRiDnguzAX630
NkZsfh0T813k5UuZhMuOP3Bh9ZiZ0ngD5eKIRNlA0hR9DWm38dh6njPN3JkBc8FY946cKm9D2CKN
0DJoTPbLEOztOPqayexT6uGPJh33Rl2cA9k/Lct6Vo9R0eIk47nJfPT9bY0Yp0F6AXzqoZf4A2sL
6JrnR2ivwi2bOZ4wrbgqsO+EQNkPRiFChhPslYBIRwcDq7TYAfqGdoXzyrrySuvpEgQMZD0PBX/M
xdb19VZl5Ys31ItIgiQ1y9mx5FGXeBqUGct6jINtmMs3zVNfo05JOqP8qT3PLmN5o0Rg2Brau55Q
sTdADEX26VUztoIdnk3uJStHDIpogWW1dbSVYWggwLNTH7WS3IWIZgFonVAf3qbMfJNDeY1pLZak
K+ixQ7OlLIwHzZ7zrq0Fu8Z7kRBm64zoXlI0XqZl/EJow2EJvppgVkiGunnokHF2Ma3PMX+PyIFB
eX9xAhv/WBXcYF1gaGAS5PVyPxbISqKeo+lDF9WXPNC+h6POiMW4SHu6eHZy0JyVyNU5LuLTUCfn
rtfBZmTrAlbUaI23xgAN0rjfpxgBXBgF+6SvzpXNGbtKp6MIIDO0ff4U6MDxzFWQOz+noO1BuWGT
DCVnsBq2FTQD9CY3WGCnTjm/PGE+Jpl4NYPu1e21I8LKFfKrlVYUzzbDclP0z52A4EWLNy2aC4ct
BGx9+9HLnejVddT7m64FW6bTbJlctSXbERmyrckrNnLBR4LR2CGZmPF6KJwZlSaaon83PddxudPz
Cs1TtzXzPQv9zeso+KuaYUJbHYu4OJczRiuKoPjXMKBz4jjwZ6Uvpuf+amL7WxVpz17+PQmR/Ir0
FuTEfEX+1h+sK33+tRqmJUqelW21y7CeObk1VR05BumnUUWf4BECSJP2NyavG2FOK1rdzwWB2uLg
Fupi4hJ66CEj2R1myCofl6QNoh3uPkPNm51aznvhyoMvs7WLLBER5j61803PuSlEoT/UxTUuxnOp
cogLfcg2svAZp5dawLiDq3k6JTT8HS9+D4lof1C1vppwyHH9NGAsGbvceMeXD7YJitMWe5WPV8uR
hz6hq9cQg1BP7rMYxWNqOM+xo2/cULwQzfI9tgQmou6VQROFmoAI2Gn2lrJ6YzblreWPHwqWTuHq
jw6nOLOZLc/eqYKSAm9JkfKnJe8tAJXGQqTLW0sV6iRbYiek5Aw+MZjxLqh80bo1JSuU9jJ24rnM
wxc/ZsAqCwtsBC/U0O1oR6EOlledIKcXFD2YJioB5hc9I+QY2h9+w0AvLZ9k2GzCDFkXS1uxtKP2
c4JovtWG+jXMLXNRdAh67BIOXhtrGyeOnqcKemA7uWQzOdOm7v2zKYNqR6bctsxSuvd+qtZMVG/x
iIlqYHJFNE5sHSpEFmbRG99FbrgPogh3vt74S0aIgoetlZuy21iaiJdRWobPImzDMyrt0/2eC/rg
SV3oNh8te7JPVvGr74bg2allA6aI7Iv73cbHaV2DIWL5SoNn2eDiyCQhi8Ds9cgjy1hoTwg2dU4Q
drOP+5q7ZT1uqhC4cDN9dYK23It/3HisaatRQQbUvHdfId/559fu34r1FbVYN+dFw5T480eDMeKT
/7x//3IbgrcZYNbHOAzoDVfF3rZdbhj8EfktX/0qY1fTCpDPKOUKcC8z/Hn+vsZvOCikSDdKc8j3
9xuXwLHdQLLu3DOhiRpCjNmTy1btcdj/efPH54AboyPpt/fP3z/1x0/c71MNpEuQxzwhg4s9/1+/
dP+9VoSWbsqB61ONDIIqrmc6+pTG4JUqUl8Mw/pJE30t84wshdF0tzogBHidHsPYc9tVSM1LPHsd
x7JF5w0d6CRsME5THaHIIMVKGTC7P2oOXofKjItDirZ/AdMYVPmTHHlHM7eM2fnmbjC1RwxRi+6S
2NFpjpdNpl2VG4xLP/QQ/5EfsJQtmvu4zut1S7f1RizGD60Y91bfJ4hO6FJ5BKcdImJVjir0GDVr
2gqlbHzoySw9NHGBZI4fjsjjo99IxsvkrHl/VzjCWFfL8Y0cw245zo2mkbHiJsKQtgnbGsvnxDoZ
0IypIcEVEwcik5kbGljii4yD2dFc0GenoU50XIp+dFP0zGcL6ZSrQM4S0NaKIEShOZQBtJ/EztZj
YSLBm7mraBzGXdoO/ZIWDcoLD/PGEKmnqMad0xS0oIxapsuSRedIRS24YiqzNB9Bw2KIMsr3RBrF
UZLCcHRHIgk1zhQByUIXxHrG48CcVdqjfK9LumX22wDe90INpW08NHWciHP3lGUOB/4ahukc+EyG
mqjXycBg27WM4HFowp/wC5lCimHLdUmuX8SwJ20a/QLuy1sVuJgxU+lAZWhmLB0zzp619zozohDT
I+omuF28IhExSTwFq1qE7sKeaR7VSDZqb8uD3nTORiNedl8Iwz94gXTXZW+ne4YhW5Ae0SG2TLV0
K7K+vd4NSD5ggjXGCMGQ9FPepo77ESPWGJsjL9ix8IzilbwhTihhHu9qgiU0Q3GpzLQXRzH6QEnh
F3Z6hDmIHqkfDYxtWGPsZMq2LmXEu2N+KObNHXFht0qrnOfaL5ZjnYe3ttbsZynRADZEUCldP1OV
NS+Brz3oxUpP6JsMEVPoXIQBphtsABVdHOrCukI7A5rVN5x8Gxq2umhF/mL9hKmvnYzc8qaHJrH4
MBLvDqfKkZa+bTGUIxSn6B6swnGOg4fw2vQSudH7FIScKFz0poO2iMwkQ5bApMPP62StKobO9hRQ
sOlufHOse5JJ/EtJQaqzC/aA8zqRJsZgP/n5xH5kKQPhAHcnDNubMJxzg0gmf2pFal4m2a3uX4yb
6I1rKzjCsf0aZZP9IZnMc1k7MZNZWqKpQcCcz0j1Suf6O+0V3llEMJ/6IA5eSDnIFk5dyN39LgNq
DUOVcFYjezJHj5zcNTcZD6XbP7pTTigta9cDPqPxW0ihzpox3jozfkOmz0vjDuN7X4B9dAjGMgMC
bl0b8Qt+jiotrn6X64fe0k/0C7pDosXd4f4RU3BWMuTRRRRbLzW5OC+x86aokZLJtKixiBildP2Z
dgyZI3Qbj4m0cyJxSptgPUvuqp5jXOWPC2Gm2dP9t8Rw9O73tIJYMI3j0ErrgfBo+K6e7h9ldZ7+
8ZGmaWIpJSL60c6d9eigELVcpmbgXVO24qx/lZzTvbC/aoGKf86ixZEcjDc82ZguLH3bGbl56uZx
8JhPiuVEI4TdnnLEDwhmcGU8C5jGgKUM46s2cPoDoGmTkmF6NHK8V6cyqmsrwrcqd8qDZgf1NXS4
meLkj08VZmUve0p4cA6ojZdCjsbhfmNbY3YQ3cYNeuqAAI29l7XlGW1cv9UC4oR7zSwWRGJZL5k5
8lGgRxc60C3DJSAqdLIxARkvYShphacyXRsxIyJ7iPVVH+IcCulLrzoNlYOdNhDOp7CcPQfMxrNj
7zXxs+924aGtsChV86snJYfnpuX4ZiG7WQypgPuGjfQH5gF/wYm9PHhdOm/AVz9Mk5Nu97w1Ghlj
pqvE1qpn9HDtrFqFdKLXMgR3TndSstav6RxFPtuPO915zkk4e9A6elYJaae2FkG05bgQeFN9NnHq
bHOb1yKigaSC6KoL09lUBHXsrM55FEIbLk68i6LhIqvJfG8VFWLQ1N2iLQGkpsILwLOQcC3QdKx1
n/l8YHfpNips/VW38G0xRZkO5SD0TU2GBsE6tr4moVRnDKlrGn+7ZlAwYFNyAd9e47JKV7abkNJE
pQiDsvUPtWrhknsmjazAC8s17kMM1Z5fbEJq/Devb9aJtNonwyUytBiw894/jbSa2GKLJqEo07eq
H+PNlKlgXcYTb7uYuCDmD1etT4cfWe3+8UHwr5/JHPNRdX53bZs52sHHAYKH7nvXDQ6aXgQrD2ou
fmby16rKsmGL8nLalt2gXYKGfb9Sxfgd4ewin1DmoEP/1dRa9SiUtbejTJwGl9lgRxrTosQesezz
EhYcoWQbbNjDstIBkEfMz3GYolwW4GLqinGfbjkWNJjU3fupVq4EDeqPnPKh94rvGrBjjpNz38mh
U+vSo312mkGQYkQbOJ4JWnlR0e7MPrCorBXhWHtpiQnxBoS5BUNlQhQ7peP/appt0BKoOt/rwpjw
1CqnJTDbXYe06te+7JDzFGV1NCI8p7Z7bPHcwua14Icz9Z66iFxX1VvLySBIt9PW2ElMLBvutID2
geBnzoubOoYAaBGXbq7an140/hxbTb3nLj2bTAusG1W6xZKYaKe550xL119nrtBWma/RIeEA5VRB
9721+804q7D6DldXafUHJij6SRk6N3ZunO53R2nhPDICxJRTfGx8xhxdXj3ZNY7WkS79/Z4+oddS
iUZRbPu06BCL6EwSiLZVyb5ownhRWM6z75SIPbEQ4HeD4Xy/C8ciXDEZA87GFKkm6QfHvFYA7K3m
xEFWA5HI3WD6/gZufToH0/RkkenP0FRndEFSgcPU6nXh4agwizJc+TGQtwF00xHvqVpTRxXWsAMW
RRQ1L8LC7wyXkS0lBLX1g2f76PJI7lr2nZ3tzKnIlrZTut8Qi0O0qZ1naZYNphodr5Bnx9uO34r6
YRsNcfvpmxaIP1eYR1xXb0NfdgczsxFoTpb2huZ/znZHkkXzMXgfgPKaOteRFTjFFZn/E6CE4F34
qtwag0tNOkfX1WztQAJDnach3BIXWd5C5nC3jDiXdS38cHn/3P0GgwvjFl2k+3j+lgAhwU4YLj1/
mnPl7F7mxB4+mYgg0AfhpqbmLg9BzTSE4ytHYKagqFCC5sWBtH+KBXarvvQOZQDI3c8US6JJuyCb
1LRMRW1d2swe6Vpia+Fd4rLZGYHgcDq8WSDtV5Le6MUEFnFJJK08LKMPohfuT6qy5q3Tc5PDf+Sc
nHZY6jYQgSEurDeWUhqR/BGPfq+1r2gbx2A+jfbBR9i4jFlNitIqqrWdbeH0GgIwGSOSklWsNelx
pOe97CW5OYVH86JnVrNuyDVeQ+WUlwA7JI+WcR3FRWlnCgSBaxxkPxGdq9qKBHMg0MwCUOF2KKAr
dMjr2MSj7I+TDuGB583LZLRuUBR/j8wwODXj+MvIZHoSFadZ1EBr20W9E+fx+OTXqIm1UV2tlkDr
UckdDj7W4Ep2OisOjd+wR9kXWzTMehgrTmRp6y4Y8kcGD9OObtATYKLmAgzBAiDDbGFqxbtHKfjV
18Zz6CegdxrsTXXfNjuvkZAVunFccj4jOLmV2daYrGLD+fmZEM4WqHGmmCEb0GcgF+WP9/8KJhqM
bBla63vhaXrt97jFP0GJmx6aklNPU5fRuynUobW64ip9Gss1vtttiZxJL0fr4tXsJlJZB2Y1NFgc
wJhN2P/Q5ehv0Tl8WJkaTrgBSBxW5jpICRgtLP1Va/pgm/j+KRmYb5Kx+lj8VJCXfGbZN4viiJx0
7RLaK0i/yWcL+qiNMZXUPSzMUVb12fLCXRMufZcwwIdIjzda45IiR1hNkGN1Ei2Fkt1U7mvQkiHK
2LPe2BMs8rF3joyU1EojBXTTG/aK0+GLFDJ/KoY+X+FxzXZDOndGGMWPFA+mleIqj4G19IGyt245
dLAvNLHCSsJ5tPetEydbsq7g3C1SjxhtMPNbLSpgJbbGeOorZzNV5XhpjT0QXXTWNHHMljjRtETL
lacjLp75YAIlhg5VNTwPYY/IKRThuqqa9SQ6ot90KmRHT2aXcz4+zlOWTLdezFnaWXSMCkMg+ZBC
LoWIaDairMGxrtWHqkLmWqeZu5zG3thSntDAd6NzFVYsUfps5U3wucjKi0AAI4aU9GqPQ0UUT2aR
mBbV9crwjGgJIp1WBKiXZTkmcjVk4XCy8gRsBBkz7CW2vHqJd1I5ZbJZFIRmTyhEs2HYMASPj5bf
14geZqk++JM3Cy6aWZjpSTZ1im6MeVQpU7mvbReDwGTtvUjcGuAcp/uNlF5yABUuDgNH07blACFQ
My4cD/68juxmqef4aRrl8lYkvEjJ4lg4UfVUcc11s+4nrzRkDvCbluyq8SrFDvLBztapfN1nHce2
BqNMk8U9mo50je/IWPXPPwmbtx799rVOaBGtclGHX2FGfjUAOCxALUWrvgyzZ2sCqWLG5rQZHRLt
Crc8jEbzvfPxv+U1G6aabwRLh9YlvDgaCRyBHmKpTZx6w0gWRIGn9NdINvLEyNc9OTJVi0Z13hI+
YXXkEFIdNUu5q9AhbIyso+w2eIxOdHYRe15V8w7Xx/133m9EYX5jBlwQOsLSC+SaIIz0kMaThmCd
o2k/RM6BHJz1hLRgFWh1v6zamjddpw8HzKtQSYqN1jvJKTPXxBa9VpZ6peqJnvVcug8yx5Ddo4xr
PYvu+tRGV68PzY0dmf1hVPkeMzd089KQ+ADTCW2dRWVtuNMujgf/BEX0a9BZA4Slpt7RApFvoTme
CNCYRaATElEjO5Z4IKicpuv9phCtQ+86fGx6EV1z/NhMly7R2KqLZS9V4Fg7qw2+daOlTvcbRE5Y
EsgUwwOOOp7YnWGdxZyisViqrdP4rzyLyZEqCSQsJcpDjgy3n8rsMUnzYRNCOlpMRhFeIqFPO6fi
quucq8HV/RojC15AumGGhk9nnWRYGsoBsLJQDch3V/Hf4V7aoEcRj1gW0RaT9RiM4hAF6FHNfGC8
iMz4XH7PaQSeqpp4dccCgJTYVrAppNHs2oE0C55SOulJs/Ia/anFyba2/KHfWCRerouseldShThB
KzSSYfxoNyV1ZfLgiyR4DHrxqpNCtDIGjfbVYJSPaIOSfThuEsMydyKjI4t2otpkUWeucif5wTWm
9oI+MT3kF18jGLYdcPXq3cTqKJK9mFBH16HlLMiBQ6Ihy3iDw9Xem7oZr0B8qCUAN5PhpTe+W1X8
AvGx2w2DNnMjemyeOBdawC8nO53eB5EU1DRjvfSlIgbTBWCA9r3ELtse6NsZ10na3r6vilvQEfFq
joOz8QL3hIumP2qDVu8I6sE0Z/kaxGwWz8Ltgi16kmRR4tnWcq2/qrp8MSMIXSnW+rW02AJGEzE0
3hJslgZIiiy29mOXFBDe9OG16byHju162VDUrAb21IsminJRhB6DXVl94sjqb74zomSIomI610O7
bicqpiwVnAxxVTTEa61MV351kMeeMZSRdtSu2hiaCf2fPXhR+SCrrlpHWKGDIqz3CCsmL9r1kEkf
dO0E4f2geqoxs88hGop3zcc0ishrjmSK4RUjZVmgBdCvpafmPES/PkdVSns3ySHl9ISfdLl7Ix2F
0CFm37A1TERojvSOhLIzyWMWgTDOCo8TatxqfMyy2LhajDwhMKRHg5Qfq9SMo13m78BFo03Q5hsk
YASpdsap1GueInCkV7x8Z7s+twFg/LqBYT/W3TlwzspBADvEApeGD/UEVWSz0qA0HcDSaAeDblKu
jvdFzWvaQ19O4HznCqHM5uwFzmtbsCdPjRrVUXo/wTzGh/udoS1IoNLFWh+gunIGPERcz7vIruUu
VdaPzsctVrrGqnXQQ8eMHxa9q4UbatbyhObXe0gVqv05CjesjAYJFwAEgwbLLlNIMnoVTw/RYEXv
mqBM0mKucPwZ2a3LgiWltPZD6Itsyrx9Clb5j16d5mXezpm6kwmiC2EzZF1USLxOBROtGXszmY3z
vYJaZrbWcZjhT1ZiXcuu/+aUdBbyUAQrWsGoXSyaDvEub0kdKObKjQz1BUPDael2ZbZUCKCxJiz9
WIOlFA7hWuu5ghWB9W2fLRge9tjQPUSb9U7GY7TKcN7G8VHRubty9ggBnMh8hUSBnY1pDJH3o3fs
84I0xWYW6iXNftAnddA9lHf3/Zmo7E0vLYuORcXmGiXDpukKyIxj3++ky0Cg9mWByszJ3tk5jhbz
bKZ/6UGfN3WLafbCkWQqR2ZnHVAVMSJKUAFoqY1qpjLtHY25ixFX7aPVaDiz0iLgqEYGJfbneuU5
DTmmCqp2aHbYibRlQvttn6sc7NmLnIIN+K7y0rRNREtW3QaOVRD+CC8uE7rofpasR1Vghw2bEf1W
CSM19vNg0XbJWzMkdAMr4HERgMo0Z3ST4iajR4u7rVeo8+gY7YKK+i7iDIpRnqkkwKCzp3VX5s/5
LnLD5yBAjV37Pm2/Uuw6PwKLNdKv0FKVY1MKG2BT5QH1sAEN3bi4ZuHuW5SO6y51rWUZZ/GqIcF9
j5gEW0XXCKCYZCm0NnqSIZweaRLGl57p6WBylhoCYHvAdM55NrS7bt4/mqHbu0VFg90HoFy6Okkh
80voxpOzJV5pPaVBczDUx72E6eXz1AOTNge1IdNn2zqjXMs+szYM4ZF/++pnXADrHXXvCUAHJDuZ
7wqKO0OOWBMmHPqMUGrWY/IX/WwG4m+HyCVOCjf+Gqx4uBKlhxYbwc7SMXLvHFD5HkUUrKvODI89
5BIMk6PNAcEDSDs3vKXHaag3Uv+kdTtH57jd4vFdolQYD+NxCAvvoo+fvD9GPBjFyZWhc6C9iAPN
JtS0ASqxYuSH6YoGdACApd3FFaP/ex8xKBjU1Fn71UIr7PhDdgpN4jj+uDHksBwa9EKTPT6qymt3
jucap8DTP1SPO0MwGodE1UhemdzfGRWIMJPhxLngJM5+S9PWwPIOwIaQ63u5RQXW7GIHQYsbEMkc
BYxxGIw0O42pzoMWEVoHdxu9meSAPG/Tlnxry2I8ms5wNTXSXNHGVwtZFuKRwat4bC244CS80vmA
z7KpJ8J9nLQvL9lMMZrUDd3bcLyvbZjqbEtGD19++6+//89//Rj+O/jMIT4w18nqv/8P93/k5ExE
Qdj8292/P+e0stT9Z/7xPX/9ib+foh+0rPJfzX/8rs1n/vihPut//6b50fzjN/O///nolh/Nx1/u
rDKQquO1/azG22eNtPf+KPg75u/8//3ib5/33/I8Fp+/f/mRtxnn9dsnURnZlz+/tPv5+xfHvT9P
fzxN86//82vz4//9y676TD+yn//+A5/orX//ojl/03XdIX2Qw6JpW/RWvvzWf96/ZOh/E9LyXE+4
juMJy3K+/IYDvAl//2LbfwPRYDvSdHQpTMPlp+q8vX/J+BvfanAaNQ3hCkvaX/7fX/6XV/Cfr+hv
GQVvHlE2//7F8L78VvzxQs9/mS0c6QjPse//h4G4QefrPz5uURbM3/1/POW7plc3mBhcLXsKRvfC
SkMm2pC0W87k9oGsTosEPgT3zLuLB9chXlj3vM9AYSmaqPR6DvWbQGMmHZATSAxyzkHGU/2Giee/
PK9/Pvh/fbCe8b8erJSWYwrD5i/3TFf89cG6KfTTxEzKRTwkZ6WmatWF6V6vXfvQ6crboDIbl308
XPowBfPijy5AGcCcHgZBvyy+ds3Vl5FgAC6+3f+uVmsZhOr63KcyQV2goyrqcJPzr926S+w5AnmD
YUE1JKvLU8p5kJaJh6Lc6tnAgudYq1JTBnrPmQ7mbN24znaFaZw9i/LLGiL8N1r0C1Uy/QizwU8S
95hmTJYUHp/OVNG2Fj0CSsfUkl3l9C2Ad8JhSodlmSGl4abBIQp9SF5G9QZQucPcjQzc88jUpYfr
bSc96RcUW9+8ZIQ0F9LD1jj4BHPCTCnzx9JflUngATgDWXVvdFAnBiCRSxesAXuZjy9mbF3rwbIL
+1BNrONOqU5mhQrbj+CdaoGrdj1BtHmxn3zShhMhX+sx+0bVte8a7D84eeS+TIAva3Qf//OLblr/
+0VH6ul4tmFbhmXY8q8vejWgNfYSXnSjQzBW4JF6aMvcX5ZRANNxvjGLkSNWru/90ikOyBjObGLk
dfceIaF4R6Ekk7ZN2sE7Tm370PCnqKkMd70+naNhxGOdzqAm6R9t8Ez/+eHP7+9/e4NJVziGZ0rD
MKUu7L8+fKTGuP7NmPrKsOpdnlLZgfmNHtGZz4oo5CqRoBuCoHLsrkQDkgwA/mAtNecxVwh8YhOD
YmJCLGr/L2fntSO5jm3bLxIgR4l6jQiFTVtZlZlVL0SWSYny3n39HVKdC7QBunHOS6O3jwhR5OJa
c46Jy6Ius+5QMi/9P3xKptMmNb8pvMC0//lTDnbbzHYZ1fupXp6MuriPyLPjsBkJQgevdJnMj0U7
9hWYqq4pNwqrETdVedkDJ9dD3M7dgdLiq+uPD1lGY5Dqrjv/l8/4b1uV9Bx2yvXFN03bFP/yGX0z
kXVmrAlpc2wdJfYQ0eNZaxwzvet8tFupxe818UoC9+EKbpAnl/p3uDvTcPspZ2QvkcR3r2F+kPv2
bOPHwU3ZhP/7TwpRik3VFrZrmv6/bqqkdLagzsp9UZnd2SlsSPZs5nSzCGEqBnalaYI+hrk4bl7i
Kr/OiGUW2H84sWMqx2g8udSAO23U+hA56MvxrxqPQ5KVx//8Ue31o/zT/i891/IDXNquFTh85H9+
8FNrzAm0YXZ35OVj2+ffCjyBDSHQpL2lxvTetdA/GGMHJyDw5s9WLWiTZrAg7rpPrSqDY4MpFWMk
HY0Gs1HhXGl+EBexZG9Rj1n7P39i8W/7AVA/D1RCwOvkSPzh//yJ/UxHTmARfy1d/7MeKwfx/72w
SFbJgKpH/QE48PvgJtlrZ1XscW36Wc4T49PRpOyeBzCF7SpzK23OPA+LR/MpnIHamAhWBNdO1z+6
sD+3FT7a6yY/BFyi27Vfs8Z5tH4NDz0q9QPpA+4xltFXLP8nkFg0k71S7trKZqqXVZI+BD0IQLL0
9Pr5WLjjt2WSLi3RUTzlXFZF6Zwx+F0t+Skiv//SAhbdYRokA8ZmJpGhH0Pp+59/P4uq4l+fuPDY
SoPACtaC5F/207LsUgYNxCm6jPlOmbS8m9TgorYD0Rx5qAuroA9AfVVZfc4bc488V15LN8rPpmAq
tljgnFwskMb88F8+3Lrc/mU5Ct9ilkPp47qmu1YA/1COOEZjKBJVin1ZDPGJMzijp4sZp7Ueh8Lq
wNuI4Y7e0lEixtovri+vNjfV+znFefGfP4u97sz//FlI0sAm4JO45FiWue5H//BZPH9yIxWZyKp7
bqN13ujHxU7nizEHr9sfdSs6CbzG2SP6+6GzrRjTnfkqUi6q2wLJRfbJeFwdEpXhkXYzHS4m8Exz
bqpjoIz+FsnxwrxKHnqPJNaxNs5uUcX/5ZXhrfj3hx64JieojVCMHdRZX6p/+C4iwqztJaDt+wrz
atfExZ3MxJVUjIsdO91eCxj0mkwu1rh9WrCQ32yydw4e+thpfQmcbnnPIogecdkDNBxBN9TMb4+D
Wod2096D0XLNyAApehSV5CtgqbKqJ8ZtOMX0TlYBSo9y8C7knVfHre4i1aA66iqFop1GHfGCVB7I
D7+hUgBfmbi/ELqQ0pb530f6KxRTRVh7H22jNC/bHMB7jn7as8O0O6LzHwxfCIeVj/CHLGJSkg9k
87+GhQaQLbHeA066c+uClOrSYZKeEj/QJuwKrepNoKGksokgoa2Nrn3ruCtJPMq6w9GxqL6XQfGd
wHkIVBJTYdrqFzBQ7T7LRc8dnORNVMVBNYrbbPT6AYjNQCrj/WpaAUXLJdIRx8joqgOK5Sm0RofO
epm+bAXqOEf6IaFh53vSo4mk3+K5dc+Btt7MqDKO6GBWeYZh/v2B9EJXQg7l/YoMpW/JwNJ078w2
nugikPXg2Xn5AJ76Q89DhSzReHRJEfWZYZxRnlIG5v6zI4mchJT9i+8QX9A5oDOYomqPg/db3hXv
uYWfJnPT/LQ9YjjJBpWu3FPo4PAti5/boxpH794JvFvOIx7nSkGGCuYjM9Sfm7ilhAp16hDg7KKC
sJPAg5GeLNBolQ1efIJZJUaY2zzzXKu77TChG0Zeqaq/Ol1u4kYOuoEMOMs+GVC5D+jRCKwuAki7
dnP2mdwylgJyJC3+9eSNW7tuHFq8jDzVpJ5fzM4aDlmXv2qbBMBar/O/icGe7oPTrHznpV+mOz8b
L+DL5iNftkdCtMtt7P7B0CkciEMQMvPyzim/JHDLoy+1fkCtUh3TNkcjFM/GfSQA+gOVBGbZgkKs
pvoSzArsPuxyOgKYWx1nJbxNPAwiLCcY6ICIW1wxn8gVoz34E5pq6+VlILKE6V5+6I0Sfe2obnSR
SM5ce7tKChq8cq5OeZOghc2ARMSKzJWo/uUPLhb5EUSMp7kJCOvXVkXSNwvZ25xD1fYJwQ/4RcYj
CnlEpjgOjsYif9L49HEEsciVasoXz5THuLbEbamo5teXe069a6UEAqPxfokEydy2bZ11Rotdcqm8
CZ8XCixpfJRkyJy3KyQd3bPNSPQ0Mnm168G8pIv12GTA2XMV/B4GWFZeieGoiRMPITR3tNkpBtS7
752bf0NGE5ycVn6xktl/TOGuausuWZritP361RqCWOUFxNGmObVOo17IjPxIl+Gh9BijVmjoDvA6
YVtXjR3Kxu9CfxTnaPGda1JF2IIcXviigUFc5F+dynq1Eq3/FjPVUnwNRsIg1ExSUFECNsqKFvZn
pI5JS/p8q+srooabB+79cYrCPOnfUGt9cne4SyzS9iClhoUhw7ZkS5QKKKOAMLtP29i7/v11JvQD
VRDBiZrZ+FLXfrWRtzxmF2x4cMxijZ+T15S4FPpXoqFzSd4ZmNAUqPAwiuUW/Kq1yfBGIx6zFzeM
FGIEVIVb8Ssdbuy9SapNHxPEWc3liyNlWBe582Vu5UNkDNNT1q461x5Rha1Yy3ED2zLAMdtkObMn
fv5tJ1uUx5CUcF4swPhQAPogUeuPeIxHuHpeyWdQZGLaXoK9RZM4vd9qhySDeLAuItCHd0HVVse/
L7OFKPGhRdKjPRawiEzwI6exZHS+rTQIv8EXknG23bnmvQ9oAYAhTn60NXP9hKO1W+9GbZQ/9Cbt
R2CTwaoHcuFa7lwzGPYODfnDeuL6AoGUbc8Xwf324Hsc3lwie5qVnTykaCx8ixR7pZsLgtziWtdz
v08Zpx/FkhZ7bjePAYcgTV4nOwJlNgDy8oroJJjPjfC8fa3tszFw399epNW0FTtuHiKePPnN5KPw
NpgfMV+fxU2PTMk9muBhkzYzo1T+MS4fLgbfkhaeNSyhxNOPAJ2QNvaVPnMvUmefc2KFbjqmJ+5S
2/m7nZheNaFwxfIkZ2QPeJ6LK8Iw1C2Sq0KHISy2kkPLt1NToo6jFOWhlvolaIhi+fsY+okosWq4
TQr8SMQy33OjCgmJH77KDp1/Pv9K4KkqtI2vqEe/pi2Vn0gZVxUdwueotVyitSB/e8ZdnyerbyTn
VopJG1Ll/+/U00wed5X71MAFusC3uJvTPnhMVjnuSIjahJ6tFsp+9t9du8v2W+FpYcEiPCr39gAI
oKiS4eo3MOQtVaorFWtLKgZmusCnB+pn3fTUavcjijOTogk6O4bY6V5PhQubiiZN4AS/tAmfwOO1
sXVz9OJFhY4z+4dtr41oQu+XriCzRpbqTKDtuckUSANMVgAOBi5A26Na59F5TGpiWheKB1cfpMWe
GA2Fe85JDoP3SNJ5XY156LYEn2TrK8Ts8jzFE2J1n+63tvim3gQTmsH7vl0Wypm0ogwiCpCY8Dfh
85BHKArgViJCPWONfUPtmBiQiPphJCZZlk326ZAmOcN9SQuTEIW1MbDd0LcVIXiBmTFld/xCFDNB
S9vZTK8yKjADEqpXeKTwdAQKwU3u50vvwaErdPNLl8we+sFfcEMRw4yF6p2cRHu/yOVx1imp6ut6
25oAsJYh4rgYpEtFaVhNJVJz65RKWXNdiKbQhHgYavpdJMOZ30vfH86gkc/OMoF37afui0pbk3VL
V6EizAbaHwx0dufTynDVCczCmP16OyeJfNS3QamXbBKXumjtO1e05MkkI9OHJH5ZSILKoFHgX3Wd
S9pEcJQwZNpp+tZnnFpZS3WdruDGGAb+Lu6WZ8iv8RHdegDbODsYNZPXhPyyfBFLCJmk29syImq2
by4jziWm91rueoAuj8JC34MvRTjApBHb2J73uh3ZhvVhIw0FkCmPC90FDlSGcmOt8n0fLfpozYW/
22qN7fVNZbSErp7PANqnw5pm8PcW6iCyEOZqJBZB/CAq2wx9B11NEukTiZzWwSjW6tnjLR8wohwN
31hWf2R9YZbdPGZ5dFsdoQ6drHLhYItzNHdlSYzgdlzGakSHF6FNUk5g3P/dt+sl/iyJxsWlwoSs
6HzmGji3wm0jNgPCcyDjPzQtuyUXCuey7qnb3V/EwacTk9pQAhEjImsI/7ZYg2QKVYb+wUN1tBNk
GXQ9YSC0DLZizLPkW4CVJyqC/gb6gUuDU9xNJUCgYTWDoK5cMjU+bTWg0xLbyOwWB/Z6OAk8CSC6
rNPCSNepyoDsByY8TXMr9ZPKzBwyFR9xyNK7jSTE2fC4NlxTaLi2YlgTtO1yqBCsXabxuL37baKC
Y5BYJT4H90Kp3H0d52ebfijpUgQYIQXeNpKte7At97LpxYGRfsidlU4SmZ2jTwIDwqhjnqoG1Ju+
V+uR0fXRY16hCjW/bYWNAJtwVXb524RCQQNSP/n0Gy8Cpv1umDwIsfGMRCwn+SgrAfv3bXM/VMur
IbP6AhkWe+xwxUJySBFeHwvWw75zxXxfSTILC6uojtsDqJEA1IOfHyyTtLncGmj0enEUWgmg4LXc
HZl2nua5PLXKxJ9Z1DSqaT53A7iwneWh6aQPzUsgiMIZeCiERMTLtXace58OhWqz8t6q41/VIi00
BStVdaCrAQYgK97dBdqYjr7OQ3NzgXx/m5S+t2b3qzupH0bkx8dVgmDt8zIedsT+uV+aYMCG2gLm
l4HZHGjRKdOp7v28eezEzJsU8chGGvVoQ4MkZIzmhwgDd773w4YStuurInoU8mtdkxfJxeNkezO9
1Lr+FCmQgYJ5DAFNCxhWiGqCsAQUajE0advfW2bzq2wJfYPcceH208LAi+WxYOwx54t/dDCwHRtN
KHsLqa4/NGK0w8Scyr1jfe87j0Y/hstDFPTWzSiIcEOfGuqaJNPEKSqC/vJdys1xv/0jGSSjCWPz
SwbZfbEWfUH9gMIYVzQMgvbgSvu9XCx3PzpuEuIGD+yI0hFWrWMOfwQ3o5nmAi8aCA93gAtTwjoS
P0VNWVkrVLbDEqyz9CJMkQ6AbkAvNzmABFQRX4cKF0OufPARvnOi2sv2QjZXuQLlUQHYAC6cW1bM
M+Aq/mFDe/VenP0skbjfglOka8XFPxW7OkAaP4PUzdsxDgHF/sBo8OlOQ3vTPc76tBTEvI0BKAUI
nY21ns+O4ARU+mwXlsHuXyZHF6yHx/raz63YISWuSCuBX+5GCFAM527OkGHwaUjuUOTwgXPbwzxx
8UfbC/yN/QivgcbFZ0ICx85BVbKraf2GhqcPFZepPSKgPaNWIN45cXrQHk4BsWzSHYzrUgXf42Sm
nkPgsG8accbQyKoDkliljrNLRwpWjCJQ+KUD2wVaBxf1AkEyOpX2e2qSPj4Vxl6uQBEn0N+9wXwl
zWXSXK0URQs9fwIjQMfYLp2dMnbOlUoJSOF3iTo/ODSLBD0Fa6bO55NpZ/N5qZFcZONPrZ/cZnAo
Mmtrh2kFFnPaTxhQPChR409EOETV4FfyYt865G1cPzkNKQpT+cltN70pKvQmKR69rMOEZOo/cU0M
2kjyTA+NecXTJvspD2qsVrQ30K1mNtBg0LY/jCFAgzRNaMti0je8JMIkxd974gNjNZa3worvs4EW
pKxOU5QQ9evUXOajt5HvMicMAIhF5VqrAQB3XDTcL4vYC7ef7zHjXfX4qeb25DXN85CscDO05p1d
ugcC2W7xfaSSO4AB5h3tzxcvKL7MwSVe2CX6fPn0p3XT7tUEkEK8+IRsCGyylx4hlFenjPPrLkRZ
8LurTe8saBLZjN0BCglIASVNgwZuzCjcb3VrrjYE+VZZxsmMmIdn34UgNhx9DqAo9Ro5QJ48qS4q
X/J9hoOAWumbBwMHEcb01ZT2U8ChhCLomQLzHooYSYnueJJjcK1XCLdZERZnoZUFnDvh3QIxJfF3
9ivmDdEOH6oQr5OVpEcK/MHn2jSl2aOKq0+O7sc0jxTnHGg8g0Twne3rPy5JmLs8peOK8y6Ny+d4
ISm1NAPjSDQ9Ne6gDl5qirfGbl/xwRwbwXfEda8OeQ6YC4gSWaNYaTM9ok8TFPeEWH3YGMpCutrk
wnEXIAe8w2E6GqFLjcpmTlWG+eZ1GDHzV/4hNTROCFYOEpKTrOO7RqWfboA/f0msFwTPR/Zg4slw
RJWz/L0Kq/YEdQYnyFifUYrtcnZS5DyibfadDfOH1UzsIfE10D6MF6ZtVzLZmlvk4pXrKtK37KZB
62RflijzzsT3gF+HnxcKmPAntMrZkq8ZXNA58co7td2EAj/TuQlGDnHKBMz6bzNZkje3x8axuB6B
58W+mKwKagWdxc9m3cpw7HAMeFjTur584GnTkuXySokC3WenRHZM4IFN21WxSkOtcGrn4zWhE7FT
nTQPkM3guqtvTOThp9eahhE0i7LD/x4P863AUkJRWvEAl+rd693+TPn+adsvtl0nbJCeDfriVPrN
j3K0ETJ70A9SqAwtbhlSrNW+mMv52LngfFMieR3UcDuo1I+pDRMdA+e+90l2HZAgJr0OK9LWAiSe
LWIs6o1xj5AQFKO5XNHtZwcf/xN95tCxC5hU/TyGTMbbA1zL81LWT7Jnx0cWjbhkxkVlTxz4Tefv
3ZYugO8Un+7QPRZYAip6NYh5ClgghybkIR503hvnDPUTe/T4QhZiugskLuyKrmHrDBfu4OUdiEJg
UNyi+GlIhF+6JuIChUnAFOI0YBQ4UQ9dogCg6DIMPxNzHHeRP1yHkeECRC/62A+V051Fm6aseK7c
qQfmKQLUpnXzbvOugr4tr36nizNKnzO4FHTpy9kqik9/sAj2qz7mpPradPoTg4A4JLHdXW1CQ0nh
YiepbRMJlmlxFBH9ETbuHzqbKIh94e/ROvogSkYNiTO59umVXh/jIgeoXZp4H7lkRxtL+4upjRwe
6ifqgh/dSMTSYGFHMj2mSu7Shnngsfsqo7uNfT1fJ2AxWiU3FT8SRUGApMH5NLWgJYzsx9KBHxed
g0pKTaRVTt2psLDA8Ar4VBA2cHFPsX3YNifxfEvrFGgsWMfJGtsQ9+IzZ2UElkO8tgIq6eANFFK5
uNYyCCmG2V1c5uVz1N1VJLfAbOFTC0kXfeSCHC03RHgkP74bZi0vhDa9zOq6oAMIxSgM3lFK9y6H
CmDH2a2nOTAiFDimpLDuq5s/ewP+c8DztDHuDZeyxitscnENWJfsf4w80J5GALx0BzhFqmttFN1h
RrWKUNpNQ+UWGSUbgeIe9opJAfM2Gms3jhW7KFj7XRMsx8nxngeXULRzUwwwSLo/ke0+zwVQVvI0
3nqyuw6jO3yU3g0AZrfHdOntzDF3zvYclkj6ENrScZIVyDov8Bhumeiu5C59LEunegiMEVg/dtrQ
a+HMedTMe/tLaUH3dJliHFAeEwrChSpMLJEdxGPM6c/8OGarUmZwDyUIOBWhH4kO2jAtQApPtWdi
Dmx+9wOyOxrF4Kqr6RYE/rMf65yKPPuWjsaXtNJiV9XuZ482aafS6Ea+MaRWf/mgbHpUiZ2Fk6zf
3LEES5d03pqv8afxCfcD34BBdkTE4c4E5o0ULygpT8ngW7RDSNnNYt8+jI35kfQKYKpf32MRNGxx
aDI2u6SkPZKn9QcwaGX1mNY7n707Mg8mdvzO+YgqACWdhEi4gG+hM6zmXdrJ9sxkGvjO+Gup7RfE
lJQzinoIAFHYQonXNvu1H7WvQ0ubL35JJvx5FGAwfKoD9/9mx78JznMMBcSpwD+LcsAcWTsrppR7
ghvA+GSaMKeUrCpPh2vv5Y+4FXIgCnuRz8n3ONaXqga8EMfRsxc8MZP5ZsVTdcU7Rm5UhhjdXoB+
9SnVc93SGzXxfSa115ywsqLRGxqkj5UQ1zLW7q5d/5ApuPEQy/p5+4tMP4OXDoNKW+PI9c3i4mfx
8rT9nQ0BO7sOs9s+txcsphQ2T+36P0ROwCEp3eacDIHzhHPffRoTxm211YbTNE4X8sH9r8UYj4cW
h4nWlIoJwqpyLjiHtnusmbHFBf594DvHmmDsRiY9AssO29iwyKOXrjoRpdS5pV+4XyYVAvbNT/i3
dILRDnv1Ozr8AJAvl4HWi2riTZBxxwpwIGLO/Xar72d5SvNqfFS9ILa9cOjfOxBMkqnIL1b63nRT
mFOVPAXDSH5yNo9Hd51kF448/h18M0Q+2ebNV2xJ87Q0lzwhD5aQvvqUGqYG0orhhz1H4qtHCID8
aK6xFJY2tLZhvYymS0A4AH/qr9op/9COTk6UuClXmGU4jbVDgCzcicFhHJPyI2ZehzplnDBYuCTw
Me/rdoaXuucl/9M1XfONg2nTnq3X/3xyKGUUgbkBMYR7CdMbV9fyfUj41rTmuKV9cI0SZCnSD1qy
EUlGOd3SYRJHjJjTCS97OFgeJzWQ2UbD9JR+97BMERV8PF+WzsVHW1PkEUml784wDsRls2Ykg/qz
2CtHh9zMMOooxMue7dFd7SsQ3sg/MxSROR4f383NONQmomUbAxHMTuBLM2AJco1OuMizEzSNbxRv
eqiN0BltG9lN8lhksybR8I0LARMwVy8MspL7ogQEm3HpD7Lm3ZD9+Ox0rO2trVRxt0+j6DXVXnPv
zraDdtu+Rov9rUq74AFHbH3yguRPN6fTwcgU9ym/96/L9CYV/eqtayJbALpTHJm0yhkRxCqIwiLu
77c+/OxFFo3X2L9s/Yit60NcVbLzFdxu163rAyI5KImG+YD3ieul0JcodhkArh1GK29ZwrayHts0
56I+twiorfxcWdHEpxirv8s2irk7jG56tkYjORYV6Dy7f8ea2HztUv+Be6R/v3CIU4xq6uljkJ4J
hXYOWRBhqKoZtuF95EhQoLjS8VYwOoyYc6uI1KGIvK9asgrw8x8Hr8OXjIoPMS33/2icSbNK42sV
TYdsXcwM5qan1O7edWphWZaEZC4gXLULatwfyRWZ4Aivg7rKYayQoRmo7SI5UiFxTq4tUDnwejqk
atEycH6jagItT2WOmISReEJU/E2nnOgqwMeg6VJnfR8fynZiFccvErs5xoy4J3UKFqQwaWNs35q6
GdE3U8FxnrMQGxF68mAF8lYtLyF6vwojHb8ejO31vyOSBBAX4CQmGhkBQw7djD1hSSQd6eHur1Cx
pPV68kEp1K6S520lVGP0qiwprg2T0k73Xygig3O3KikDfo+rAT6/Gi2GWTg+9o5o7SO92OnQLpQC
M/b4ULLhkrDRACouIfomOQbGpqd7aQgsiRLPE8nmVDZQNEjkZc7rrJE4cp2vIy5AOVFxZcfge1Sp
/6ezzCdCAwa4pjnNU6/AhNeuS7znGFq1VsCVxkOUBkfoHHegXKajNLu3tiir1eTK3SI2n11mzdB2
bPAdALo7VIg3s3EfXAhAchmDSxcYOOxKrBEYBUFqDqn3ZW2L2nGTXOKUZndvm/5Jt85n00l58ibc
sLrjixCWfqyaCvhQvnz3CbR8sIKZfti7XqBLzrbCz7267LcGK32oGvxtg7tj7WGrSAtI6BVZTLOr
T0Vpnb1hTq+lIfId16WzmsvqWBscogn3/ieBRP2hSg5Mktl9gzQ5QvXcen9MdEGwLhzoS4ZYSrnP
fmFPu3bt8fo/Yka1t9IuY9JG/LumRgyVovrBR+yynRdXseor/Rb+UsMYPoOz3s0YVTt9MaTMb1zt
WR4BiRO6vOokzh/7pQoTgadocAiKmVvvxR5plsq6+d16JKfXnvEoneb3tmj6CRpaE9Xf6N2/RUP+
GoxYrv++CYR6wiuHxtA0kYPlqrq6vf8Q6waVV/1QxC9tBvkGjcWb2xBw2q97iBFlAA4R3J4nmgD7
2nHfHBmVO2HM9dEqOuzfQOpmCaqPtur/9MSDloJUV2tufc5h6xE7gRCL6WUpc3noxM/NqRR40dkE
C3bJGE5mqUtAo8edm8u3OAHnIAQ498kfaOHzVuon2bKsvnV2WKSIH+y+jR5J2oarYn/gik8ffEv3
10LFa5QDZyJNU2slGFh7uOphsU4r3SX5anVDcU9E5G+HcGEgqd/HktG3G1gvHtzOiwMW9ZhPlg21
Uvqg0+0IvlD5W1rXTapAEB0iAoQ+dxIqajMs49mfOpfgDONPYtXqvEj7GZ3JLB36k8S2G1VuwMag
ORA11XTMOo5JPPT+/fZVIleWx4gKJoJpdHRlIEO7ru19iqH3XNMMPoume894154tIcO5LoiN7ZEe
x9q4SIdh/jBD6Ehb4+Yb8qMsCFFftw70W+KWpPm7XYqvI/V87aaILdL8ZzSMaYgZqRT9SN+z/gXF
yCO1rFgObcAQG37jp+mYX0lgNPg1B8IjfByLxO6FvUKAMeL82evYLA4GmvmS6AXMj44v028dFurC
QS5Syy60bDO92cF124M6rRXqvQUQoV8uhzTmYmrr6c8ypp+VB7QSdAJ6mJ6xc4w0I2RItey2Cm47
0PKqa0KmQ5jQ6setKCkxp11ERR5cX0pI6xHi6nwFRMu86M64+XeVZN8wV+FVo9W9Gcyf0aii7yav
0iZF3AqlbZvfjouqrz8tSbrJCHOPsop8eamec9fqaU3y1kA2OrR9L3A1pS1NL3qzeduFnqSvYC0K
3rACwNNlkQCtsUYYV+X71M45RbW7F74bhJWIv/e4V9bfNyGxCtrUdNieVS6lcyZH9+JWcmQmnGOq
ZLtaVikLqX+HosNWzeijp/nBVL8Q+SVidLIbRF3uRkhN2znyV0CPMsr4YWltQCxavoOmInEyN9hB
18LAB5hHj310H8kE/k42KC2OoD+PZAPvBoiUZ7Bzd/T2o2sCcHtHzKp5UkP8W/cQV3Vv37HJPKhK
pg+9F/yRnnEZSP8xcFGaSFkQvaZYbclN643QjKAh4DjAJLC+i36nGEM17Lij2zNjpjJzCR991Sk7
7iYu3VR7wjS+xIFF9gJdmdOYzdNjv9peWWWczSysoaAE5e6c0I44KPUjM9SfbT7Zr0P7amx+TxpA
0ijpexjNHRnJZLT43tNg8Rv8VQ1RUJRWU9y8FoOdb6/8pQHqhFOQmVma0UMQxe0xM4xhz+0ezem6
4XDGRCe/CsgHfrPnlrQvatJd3tQHduSK4pnpf0HG4hrizAhwFXPjm2PiMZjcbdIZRN76EHogI+EY
uN/GCAFkMjbhWIFHjzCob399PQLLX20V0QDriXjanqtHaQL8QekQ9cd4MJwsfsABnia3JLJX20R5
HnKDVYhnEQ9ihyClp8xJtPfoTv61ixDmOkBxjuB2Hrd/Y4QY6lTYLKxe0Z3RDHnKOiJccsVJeO0c
HyHcVgr9xFSmOfem2DjEVuVSb66oWz5xnLMi6TdlD8Y0n3B0GyRE2Q/ozL85URaco9J4cvvchrGU
Ut6hinPHLD5tD9qbku7OnxjN4L+yqYGrs13P5d6yHXhrQXNJS9KpE/AgFJloIFkI2y1rK715NoQQ
jCTZyxLmXTdldHZrFJaCArLGYkIl3CH/CN7LMn/p8Vw8FIDKdnU7ZbfU78p9B/6Wx4zJgu3gALy9
XdFYzbESZHMpxz3U/IybdWOpKT3jNXEtq/2bwV78kCWsRK5l1XHMg6uO0ogQDA607emVWLEhCRHb
QHc/O2zSc3d5meluPBV80B6y3gVTHhieqaaZLiAqbGVktGcWZO0BixgP6RCT2WhdTA23eDvGCkPU
CGVQLVYLs5xy+b2J76GNIsN39V3Llkn1KTEMmW6vjtuvaoGt2xnT8OijLk3BhZg+Cju5YLBtUtDF
teXOV+FWGJOUdUZK8dxyeoIXrd7Ibzjqrv5BGO695a6covUN4PWOD9zrsGBWDVG1bl6Tu7uNq37U
jReftr8r4K5o1NP/KGeSjCaumBnkUnjtUm98CVLX+HvFIeXO3ieGY6HsHXE4I/+O+uJUCwJ6qjqA
GyeCR5k8i1SUe7/DFdsHLZGH9Ea3N3IuO94kf18SB3G/nZj5ZTESD9MqxX+E6ZX7edBe80bqk5ry
m1tDfYbn8LLdTicOMDqMCp3QKCHgZeXHiEVw91dIS4izgwF627m2c2SuPHGCyuCiYpj5Dy8+Zsqa
q1W8BGEGpMpBBNvXI2FpPT12R0dnm5ROREI9mR7rdrCJc9m+gLhDprHERHCr+EW6ESS2njAwDVgN
TinZHTODhXIkWjizXFQa7bgrYnJnyDDioAGtjrx0mqfy4mBlw5PDIDzO0T4lEUVIUco51BERcJDA
0X5G0Rv8TOtkSG7GDSDRda07sF7jh2Rl4qwr2azKs13yqWhjfdELHIDtqkWi8870G8SvDXSzdbBt
0IPv7f5+80NtDwGq4J6+dRiUvn1DQ6Vg45Pum6yE6bo0QrvJYcjJDOykQ6fNV0QPDvEXvx7w1Jt2
qFpmkVJPPwjOcI6bChYptv0lUjL0O8FAwSFxPMvgI4nioep89XdvzQCyhV1F1sW6vSREbu5n6ZOh
1zH6iZOMd75AStqUP8y2L85GazrEWiaHahW4iKz87a+qXlcPLM/elli5YyjOoIEyEkTugxmkHK3q
dU1ma8Xsr7f27U310nHa9y6dPt+HiOOlfkRZizaxXm+b5Spma2p9Rh9h7yY9vQYR0nsyvUEQYYlG
OUI5Mhfj7wyE2sEW9Pkai2Zc5M2nLJ3yT/ryLJX1/xVz8MQckk0yoPxVbfFHZDCdHWZ7DMPmnWn/
LNdv08rqW5zgffUQ2+0AK0HXR5XVd+3H9op5a9G9nisLYnU9Oh/VagtuSsbCm4VPonG7mU/UxAiH
a2LsiwQbzZBA/2j8JdiNKymS9Jq9z15wpXH83uTxrhXRH/S5zH4JAdNuTpwR0uWD09hYi7mcGZaz
N4aoudeBPFal9f/YO5MduZFs2/7Lm7Ng7IzklPS+ib6fEKGQxL7v+fVv0aPq3VSoKoUL3MkFHlBA
VqagYNCdNLNzzt5rfwQK3um6Y7pz2fFn+gmQxDD6ERXLkzWQ9aEo+Xn0SYzSx5aEL7VPV3pp3iK3
fUgG6HjwlCYvQwaDXBeBT1unN0BLPxjCpFdFVfubIktdhivONnfKx5o3dgM9xWEUr64SqR+MVinX
ia3GO0GJSiy3+gEzh4YROmhOfFaySjOb4JcEZ6JUYpN4DAfxFdb1PJE/c9RITTCk60am7OaFT895
kX8viszPRQOs7S5rAC1JX30xUkY2tPPkSrMYecEOIwqN5jj1Ir2xcGQulQmyeIIZ8FTA44/Mx19k
caM70Gxd9XXCMuHodHYWXdbiw1oEmvZYb5qeMUSYJMOOOKmkAnNIpquxD9oMMb6f2qve+MhG37kG
XkgzBtFP26kQWRDClWNmb+nbSi/vqM8+y0VIAZ8HjdKJvpuVYtwUpOXJaXT7EGiHmX+vws7i3BYu
4SkBrZSsW8FkbG8ngM+KrrBZO3SkNEvzzAV+1horoyhsUg45xOIlJ32IMWa0KAgcmTNNUrM7QiyF
1+mtsamM9M0ZcGzMwr83NNO7sIi6rlh3ScZtkfYKSWdpiIty25KqsO7U4aSPk32Yq+mlKYrwzJEk
8VDqFVV4bxwwS9n7TE1I1tVrdGxDvGmQkMPOkhAOh3ala3RbdfamaqS+qudyC23pdgpx6KTW7aSa
PvL8vt/O2nCnsSBfNRk3oUb7y5enxMFIRYlwhu5jsy3ilqoZaSoMDCpp5qpTMreezmnxEB/KrolX
DnZAFiEWVlbXU0k8tOz2HYlWoPPX0jzn5VztK5Rorh0r8NUJB4alFl6rCnSWT53pRfOPnArhIbRo
Z29W5BsUDCUUA/lipH+n86ita7ZQKlZGLMyskANOzrLIcFIbE2gsjdUiKdImgmczuSViCzIj6pqD
jCQoFwPlLsyJE/A3HDnsC60+3gvSzq75OEsmc1q10ZBxEKUx4Ovo7bfI0WFHjGyxPH6rC1KpA0pg
20Q4+HN4bhsnc5WGuKtI5nu/jAuQWf6A52Axvy1bT53XzcGkFvdkq2B3W6rl0HwfaWqcISwnm0aF
WusMqLJzSCKXv+PQtdjXAQLhy1MzdjsxI6GsMuvts0HW+N9tkJsRQqXj5ThMXOgBeSbsxhpdxTxk
JMhIwkLMkGGtXxIB4t8gFMz2FwkhMbtQGfs5OlWjf5uIadyWgmSQVPVfUlLBgxiBkKP531RRYvQi
JHGyzJ+xHenHS7U5EhZYl4V1kykw20SHxyJGQB04wXX7ZOQ6ZIFlCdAbB2WlAPGstug3LT+PD6kF
JmNpVuZPmGvfkEpY931C52Tssz0tlGYXwQndj+UPpTgC1IrQwCfZvqDNaNjI4i3DQJ6JLm1TRy3h
w7Njrvj2a9LODyNy5kIZdTRCxfrzea0zJsJ6fB4IKGDcqH3vFqNz3RcvWa9XKwQfxOl0wEijIj4W
CZQTDb8kg1uC8FiLItjzwgqMje6UoMk1w96mnL44tvroCd2LmPtyUu1wAu9SwMSNUV1lppZcXT7o
sCMesxn7Vych6D0zo+o0kKwdL6bTKoycY8kRxVP86L6o5LWkS2objFNMBYnQ0oeMIONvmRjdX6y9
Ec4hp6WYRbe/vbSuhUruXpLv7QKWN8i80buc5/II5S+KWBqDl36Sg1SBYdI2gt5AHzmdj4HJvFZN
AK8sJwAAfTH1wMTkPpTdQU8ZEoiGWUJK5gb2OazuRoyJQ532y6REL1FHmLi4976J8uyyxF5uN2kF
oO2kWk+6InaASNfIvZIVBoNxFzh9dqbt91QpDnndnEFQfxIWXxfFhkjc+CpvykcCjwAfkzfEr3tA
KfRMUjlHemqodesH4bWmf5dZrx2iIv0Y0jlBl8WYwle/oWarPr/yzIrjTT0QjHCBB+VicGOGfSuF
bty66961DLn85XiXdCqKCJVAdzSUgO8WfK4ZFIdpcHJSmalN5yY8YS+0mX2UiFVmce03d2bBZwdw
jLPQrL5FKmY4elF90eq73q4h8C0VH15Fr7BN5RgugqukZiC1tKJ9dJFkQSI/IM+4YF/xMEG8XhYX
QmD48xDGe6EECKGXgqRIXsD5Flf8ExvHQzaAZtZ0XpYmw6x8seNrkWXukwQOMIS5Qxl/ujEadIJE
7OTOimFlTmqhOa0dHXWHVHRG+P7p8gEgKIiuLv+v7gWa3YR6p0d1L6PUvkEnf+90VnLopvBk+YNx
lMEkj5dzABVBcSzRHnmWRc02FH12QLF7TAC4MB5YenNVr68uJ1Akjyt1CTkfRDevgkgWp9korjS8
XlsFTwxzZ94Rx5rv6w70gJofVEujdRxXkJ2Xmclli/WF6K9GPPkMU2LTq8f2O69kz3koG/ZJ2J8K
GylRyKdKDYeKvuVI45RofkorAixIe8BJWUUaExaCiVNXQ+uN87ZOWKl5z/LQJMF5OQYifTg5ERGG
I6hOvU2YKC5DVgg9rjm/FaOzsvAAvhYDeXhgx8gmCuLd4PiNx8CXIMqlLosYndAG8MZOTfe2Of6w
gwB1JM9R7gidWKzZui0XabvKHhlD/juClcogic0TWEJCidOo8eZ5HknBNOoTkvfV5Xgf+WW40y1m
dZE17y69gr421WvsbzdM/ckdWT55AFaMTgECd8JhJyVda9OHCGmqHsrwaHQkJy2etJmyDckIirIx
1429P+g/LmcspRL5thv92itF3WCGb5NNBGLw0kYMnSHyzLmcrnm53YAO3WdFU7XdE0PEZseo4Q1B
ScnkxqSPiJ9+bTKfQ7A9onctWE60rhWbMCTXu63RXRUIijSkmT33I7vtxdchi+CDPqf2CCmSTnHD
THBGT6P3EZWWmCf67wPF+twcKl/CFmDyEkE5ujQoepi/N2PQX5djq63mVokWcp3q2YrRHa2Zg/jF
+0e0do61HvpU5ZhHFI3Rag7b18temtEX2w1xBE16Yu4Q5cOa7E9wrSV9qyQ1rmxOUebcao9L/ni2
rjqLDWthhbCE6evLn1jZTwfeVSzSZpMXGNCiJlbAA2PND2svGIRNO/hWj9sAzTZds2Ks+A/MQzQn
2DV+wnBIHfGB0EDIo8A6RoBJ74xgsDfNMn9psvqJIKkCvurwLVAVfHQtqz05aQ2CamKQ+kBJV8Yg
BUMvZvx1o9KQ5Ki1Ucb0IWxysocck7yTaWeZggRuvphiHHKOWije4+IZ93/izblCZFb4rQzqbQ2v
2GPfFfdFnYl7iFdjRkNLlHDcOifg0NWI8conj9AUOklC4M/XhUCowFQFKIpDuxhSFyZ4BjGnMSeF
T3RLoi3fwARItQJ9trr8pwBrNrL1ShxroQVXIa10hqkswcuJoq+Cuxa7N2I2LMRTaV+FjkVht5Tu
PWY5woQrarBmemuG+SHy03MrnTfJYdVFrNV7hZ8CTIZ8OSm9yQGyexuCot0HfThszLC5psF6mPkg
XJnJANwclZ82kjuoK0v+o5DpFvogpNzFXzbMZegJyQBRC2r7BPmw3ZiZTsauvRpze8vUJKZ2mtIV
1JvhGLUqmdB6fBvmsXOdfdNtUbiJyrTSYLahX2ikEvz+Q1ZP3b5UIl4M6NAr0GuMg4fshWyYgsiR
6Kfv1OO6SAVCKb4iwz5qcS9Wkni4nzhfzB39YvuEaWg1BOV9TYLktrKgwJEPdK+LrNozeD9f9lWC
PqxjKuwbplLBmTYCIAGrbnn7HYZmUtsRvnxoyBa9uzx0+TAtcbL2c8bM9lRboXYwicdYybJRV6BY
yAUE+8AirmMQ8kncRPRO2AJwj9TfEvZ9hbCXO87EQZ8kzDxOckTlqPO6Zjpza56NWXJWGJNnhJsf
CECa6x6NPvnC08HKwIDORLxTD1J9hsoaZRqmHLVs3HJ5kMaBle+yrjUpPzuNJzT2y/FbrVD56vn8
Pi9euUt5akpGfGPBxA/yQ8UJBL+AEZcHG9WvubBwjVR9S6fyPsY9scXbE61pWzmuHw/FNtBTFbGw
hpG0SZ/UUTupZsXQqdI+RGjEu1ZrR35KuWkU2d0wl9Zu615jRqnma2Ow3gLF/gwPiUvjmAOwO86s
sCis0TMaRVy7aq/3x3mWh2KhswdTnrOoYnVXRIbhaRIWLDHI0j19rsubg4WMqU3MRAqywhzqwXU8
qx9qO6BkTBA31BMPcmCyHknaVuQirC4nkbxGcmx1u0JQ4GjC+UhMssV5/e+h6+kGau3LAbQOm2e7
supDZ/QI/5B58Pfq20QHnmkwwwUItommLOX4BEvdY4iiAxuymiMF0m0/NcNW5llG260ad5m+5IRg
lNhZM6JyFbP3GpN+Ani2bT11lO26ybOaVFT/Ltoby7mrJofiwG6FqzxMAA/KAXmyZt9a3TsKpGKL
b0UH2Q0r12ZWmbTAJpZp2AXERMzUY+ljP43ZXFdlCJzY6Vma/Nii2wPeFJC2YMiIeCx7SB173M8d
nAUDKYFlD9F6ik1cV33D99aTlJ7aQ000RYKCMQK3iMoXo0NJpz4tjf5a6UtSqkzr/TIK1PX4h4XY
85CY/eNlIKAMvIadSrIOq+aqaHnxBN7ula7kiASktk8tYlkbOCWu0yjdmvwxL/Bx8uLRK3gPg2+G
1RS7Wa8Je1iO7HlEQEVs9j+HlF+LaQKoSSXYTLmu4gPeaBCxDuQXVdvSnOEg6Cz9VZVd54ZmbfUy
v7u46FVs4peCU1b+taR7dhczy1+2sxps77BMB/WIwWk2pfoGL8mJ5iyeooX6xUqJ3oEpq8pGsiuT
rOC0OuSHFuU2A2vUq2384sRpuo0ljuy8/bj8tUybnn11EIeC422WNP5VrkNo6gNN3ciq78/oD8U3
oBGh27bMn6ucJwWf/RhKynmj7p4GnA9eRF6KPzGtRcPMwpHahICIFFMgxqXLDY0a53PpG5VHSvhK
lDpi2Q5bdjI196luGleyS7T10M7SQwl6LNDwn/2Q9vMwqiPV6wrabzvAjKb8cKrSPDaNfUoYhpxr
YyDCsGM+l/mNuQ3FiF9z2Z0xuXW3ara18+7QRHzBZjHoJEaJ46QX4X2lKCdfp4dTZzTkjK5rbyYI
2fA9LXAeJiFUcEtqrdZXbdwznZFjQyMNmWatT7ySiA2+fe5zKKwx/VdDz2wAeQXEt8/9KJ+bfjsu
P5K9u2Oe38EYYOw1IP1Zj/7sXM8TsS+L4sngrdWTgHgKFpWdAs5nBRFpXl9AELa4vZA3gKXIPYLV
BfjdGhAo4nglRxSbeRqkiBFdq8KIlgoE8ky0kr1IsHcRsdV55ARWOywXxJM8l0iDcssXd3xtn4oP
ojUPqiHKg6q0D3VvY+dg08KTrB9Sm3HV9FLb7XRti/ruclL26dtzqHUwAypBuU38wdp0YPnW4Yxq
KQl/AnDrkYkT3VrgmNgYsG1H5c3QIiBY2JoYcTK9+j8L1fCT1nfzCXT5K1VO/Z05g5pTw9ABV48n
8sJO+QsbBaDFMNZs8J7WYOloMoPzeFXr5yyHtlsYnF4cy6a7rdGrHFqJuGMS0dZaIgKKT8bV/ycs
Pvw9YVFdKET/70v7HbHY1O8/0r8SFi9/4ROxqJv/kHLh3ZnC0B3D1GEGfRIWdeMfmjQZ4lKEXzCK
EHz+CVjU9X9olDUQpC4ExX/BFTXnH2wRUgONJNXLT/3vwBUXHOF/AYTAPQopbWBGC6bKBmC3/Plf
HqxeOsDRMqwaibg28ndEJX9gOX1h4/1+hS9wucI3Qt7ZbPaQ1K/RZ67EejpP6+4NX03kvbaefR/P
HlviLjxrO/0hfbSvrD+8Pwsv6u/uckEP/eUuDYQn6bgYUsoVIoEzqTyr6Q/3+YVSCQUTSCbNEB29
CN8KHo1frxGacWaVWTJ79QoMxmY46NflXt2FG2rxs7mu17qH/WodrwnS/cPtff0Sv176CwUqivKJ
ejCdsb2Fnl58b7KHvzzK/279+ZUz9c+bM1SVVUg1pLo8v3/9AM2xsIJE8D1NB4CPq2rr34Ax2E4b
xjxuue1cfx3/iff3K0Tt92sud/2XL023sqSWDdccPJprK46VXut+GO5r6Vkr/w9X+0Kf+ufVaBqp
wjItyWz516v1NO1GFCqTt6rcyXvr1pV75n8cVj3statvZDa4jlfu5vWwSbbAjj1CyN33Q+2W3s/u
aK8J43Kf/v5j/7efuoTPJy2dpGjxBYNmQPP2Yxst5gylKUYHWmBEibO7v7/Kr9ytf935f13ly4OL
hi1B74/VLa1tCCUAlY5qyTdt7P/+Otqvm9i/LgQIQAPgqMPk/vUjrp1QRPbiqUNlv36yty+GRxS4
i5rKJQPc690bUnD2xA4d7m//9DT9+4/yX9dWxRfcYZDGJtIGPkpNXhnYVYOjk73//f192aS/3p8q
vrwkuIswCUnub/DEdlnn9B1w8FW/rh4Cb/rchv/zkeBXKuLvV1s+7b+8Hk1b5haqsMmzt5H7Aw/E
Fj+R2+zKPywu//Zr0w3B/qCapm05XxbPuGHGLDs+um790u/D1b7YVltg4WuDF4C2rwsNhPeRQFQP
Lrb7hxfz361tukGZYKgMjFX55aERDZJKQIHokfUntXmflT88/csu/sveIB2VMxXIOQdBuOl8fcn8
KR5iO5yIM2Vv6vftdwGznIzmF+WJxDDjpGwRrHm1l2//eZL6j1+h9tu9Oey8XJVcBYFe8SvYsoJ/
rWQjzG5a7+68eot9N2hc5yO7mjcW/wkll+ve9IArNp3mypdhNa+9P21cf/wtvq58UNaqVOe3wKC2
piD9qTDrcNVN8/QiPEan7t2dfpAv5bv/IV8IuNmaXrj++1dH++1h/vJJfFnrI0up7Lzmd+jW5R4p
BuCN7GpYE/nOArEP3I9uZcF9UNbdSdto7vc/XP63lWm5PEROwzAN2xZfT0FIgPDQFTTrKdO39b49
+Vt724brN8e9jtaOR/7RgYrrLr5TfyrbaJP+4SH//R378gt8ecq1Oon9gLmzh2Vn3+/9bXjjb9VN
9xQ+gDfbYAn3mlVz4imwO48AR5zKf9wCfz/BfPklvrzoYzkGlUmNzwnG3pZ760Xd8D28TWvpPSDM
wV4Lu468aXqIf7z4b+uzowH6BvTlqLgbVfllq9Ms1DK2po+MWgh/kWHz3Rky4Vmkd/9h4bTE8kD/
9TRoCQ1SJTfLqqIDgftyLQhrOH2nFjSGw9xk1Xdl+KCoFZV3l2XQOkRxryKKe4sr3XqUTW/Fa/KR
SM7rLBXd6AgBrT2k0g5NkJK92a1NW2av5MPPcms5Da9w3cyQzaz5la76kwIhA87FnAQA24IcInjQ
kaVD2VzWKnYxYrz4HWxlU2iWfI2jsSLeiODEcheEi/86FlVvuAm3SK+dhMwlgy1xyZrKz1E3+Y+o
q50NkhjtKCML6bQyzBGmlmAY3vwu5KEdEueQoT29JwkHj8U01uqMk8suSbZb0nw9NDpq52oYEs1F
hlSjkgz66K6NevltKjEMrDKF1Kiz1mEeQcGUyzUjfRqTgopHof5uMvLHmqa4s/u+6/cMGAPYJlYJ
KrZD7UXDxZ8S9MZaWCgbh4jqFB1mAs87qIRQd1bXkCIy6RbCeCn0ZlWEXXIq0ULcl/Tv3mpdKW+a
ltSSvFcjxNeFsRY45w4Crfwdf5fZyliqu1yJW6jA6EVdRzbvo6UxLe47xjiyQMbl6Y7TtG6PxJWf
puIGRNtmQRC3m+S7U/qAfuRQJc++rP0fxAAiN9KDTFk1ZlIvNL9FLzrix+Aac5aTmVpY6X1fdAnG
N+Mx0aMexmPm7I1W9U/l4hhvYyV77rEwbkJUIWug/tnSgtA1iJwFkcY9WrcCVuEpX7hdSTTCOdKA
oG66VjsAH4SDohVvzgRiJSoZDrWyuw1UVNl0w2Gdj23ppiZ0Dd+S58j3TSJkL5C7AInOPLcbA10p
PRIAY2k3vDazzzSQbKw0zF4lkJ6tg6Z1lQf4ciN86K7osnVm02AKoqZeGb0xXjeT2GZQAzu8p148
85Nq3JMFMShOq0DMUMAn9NlUVmjsw/xYYSslaoIKVzKxn4Y7HLnVjRM48klp0HdFcE0e07iR0bpy
FG0VWy2mJscO1khn6sfeNxvif/N+1dYg4mg4F4wpTRMeJFCgBhIAAyUGSJB3awYZuUS4h1kYA0IG
CoH5kJx0w7VTQjKBvvLCIu5w57Yv1jnmozVOVjzEto9XZzYJsGs1PjGjQvdppLxh6FBvrRFhzshI
bts1o07oKA7JqsY632YZEE3KZQ8AzXybpCoxgDmyMvDZlTvQnWV1BHKGmRpXS2eTzmphzUI9ECCX
m8m+HhuGn0JRw0cfhA/zHSXv70dC9G6RaZXHVpZ870yoFyDodFXEar9I4Zpbc+Y7ISQgTK+bDsKA
1/SCEWeV5vwM0I1u35Ri27VmTrs7z81NE6ni6Iukfmz1wvREFrQ/bF49ghYDv0xcZCHy1DcRfPGg
NlDy4o0bK7/fl7T1n8PGIgM9KbU7kj+XR1sJ0QIOS+6dZKJet7LZyJh4kiQ2eXyNsmUuP5Aa4lmj
Ml7h+SJmOQ2SK+opumET7PjvecCMYwHsTl4vmuSDBY3Qmqiee0TwrbnhhZ7oIVfEg/l1CK0jlPoj
qF+50WWbbqzGGMgzCziGgJzPnKBHrdT6z6K2r/KCKJVQ2MOPURwCLCRmD4bFnlcZvg/L/CGc92KO
MKEeU/CiLVYspuyuSgANXWmCTklG31iAN8bQfqKMHk/ttMv6a0STXu1fdcN+CsjV8hM3Hh4C3pZU
J6roQ8WHArujYIJjqDsxPobZlbQxJ/2McGcU15P+jkrtVg+061lGKoptO/ZgIoE1myUj3IjUblUD
72OfBn10lclEqh7thJxOkGd6w8LEhz+E9XCqzjxkuUJqhfyZdhuCXmNXLZ/6qP4ptPEmTE+zc1/7
+9g4ZBDuxUYtaDuD0QIzT4qmK9qVIc4zvX8D5c9OZVvR6g1C/FVrxrcDgh+VJ80aVeARi4qAMmYE
X5OSdz8p7a3TQlPZhsEDMkY4j0ms8ogPIKyqeB+wCKyGhcVYZZuoyx+nNt9kZJ+5AoR4OIDPIraR
2UyFq9l4oEMRuaRN74J+vMLBdUu8LVg/Z3Rj56Vv32eicFN5RC+TwwQphwSdUXFEJ1kP2zq9tSo0
C8GPwf4RGu+4+jzciWebxCgm8juj/AHu+DrpGu6zc1m/YE/oEIZQVFQ2OEqNkFPZ4l0vnJ8sqNj2
Efxi/7X1ux65RlOeje6QTT/pFd3oeXSdjteBglRTpdbRP/IODZazYG6XwFWDDB5Sy9ZlcOxSNFDJ
O8WYW839grrCMXBfJckW7ukc7pv2zmhwc1w36trEUwFsl4WN2tp2vtkl80nrNhPPbfqW6Lu+DGAO
ZG6ev48tQtrQnRg4D85dEsp1H2NyxaLjRvohynBFsLQfTbtlYmzb4HChiKrvmDi5oSvFYrwWssW/
iAAEWkAn/6mS3zMJF4WwTZ0TSgi7r8Tp7egZy/5Wz++wRrkOg+swg1JckhWN/aaHbGd8iIQI2H47
lTHQzY3fX6nBqxR3CmcJ2/7RLztoMBNnu4Qb1fcD7xHjq9DYVViv9bUaDVdk8ZzDrnjl4OdW9VsI
FIM581VaVs9OhzCgQD4UByHS+xvEOHSwg6tMtnu/Z1JyWwJtYOhle06blQd8bjgG1Pgs8YyN1q0W
LrkwciXLO7t+sIcXu7kX0WNA/81nw0yJciPkcoKlmSZAiqEGRvEpLV6C+YkBWxT/KDPcepmH4sLV
phuHqCJwN1FODhid/bAIXHUZDF+nsdxoRgwleLif7XaDyOeMMhnNSLepq/DstDUiQFMe0qE+pw2i
qdY07lWH/L6xPo9TelfOzWNSOleOrz4a40z41Ww/hlLc5OXwYhr9KWgRSA/dZi5tB9SmgVhpSUVw
lTQmRQkhuRe11osoZHhTYFtiPY1vsR2trTA7jNJ+bitsWqqN+lrbxFBWyQzepAFCRh0o5ly1uJqT
ZBdX9nXQKs9RbWLOhhoCNv1HqqvkzYJBVRxZo0PLx1vI4C3xr7EJiFOQYfxk1ZAJDpijyV0GJMnZ
F3PN4lhSbjNHZRVGEq+zrF+wvspE1jb/GjE7g3ZSaprGVgDAQU5a7dmN5m8jRxa7WNXLvcPBNXok
3dDUCI71mdjh+/CEytAnVmWcHRGNjN4UDcE3nHKzttgeOUCrUTraN0xM68HrZGlQPExWt1eAvL5j
G8U8HGi5yqLbF8NDNYEVoV9B9rOyHgsEbYdEE3lc8eBpEVGBZAvGXj1AooRnQ7/Ai83IucsqUv52
6HHMkMd6tGIFdyQbUOXSY7KkJ9rJ1nj4KrR9ISdzfNdZD2VS2j3hzjnpPJ+l4v/0+GX7vye66hKX
858HK+f3NPplrGJSr32OVZidGCRDObZh2HRuUcb9a6xCFBJ/RjKV41iWBfF7ycf651xFo/ZsPoOq
iLdSTYYygMBtW9UNy/rvzFKWWKpfSkvTMpnL2BpX1h0d1PzXOR3T9TiEyc0iCbKgVQlUIt9wryCI
Q7HpirLwX5NCwZPHKKIMj/TVQJoQqwF2PgQypYLNlP5ao4iYc4l8W00s4MHYnLUe1O30UJdwGhXi
9chZwRgXIhuHnbYuRfYtzZxk39v+azyLdjsKHXwV5xLyeOc4rm+dekHChOrdEhA4zzmq4EoAHlcZ
xoaiUym8QTuMJH63qODqGMzYFD4Ts6NtK5XZf6dGH3NmglTTOJGVPdTEUYzjbjScn3i1NykY2tYA
CyNmUd9LlJGwaN9Gu8oOsYTJjyl7QxNxcEUsfFSVkthySaRzYrIZzeWwBv5ToW3z35Ps3iqTPc7D
1ypAbytkhz2re3HK4FzbOCvyIVC8BhcxVvCTzIxDgTGPM8m+jyhiWrU69ATquCLPGPuLn1Cs7wox
vRlYnbLAWlwveHdRvW7AKN7n+HQJwjnqmnE3ZYrpqkaxEhWekLTeK5qBeUe7IVAx2Rb5fa3XfM7m
jFqaQVk2jLdmxRm4H5HXqdW74SAsQUd5UMs0XSdqfebI/DwXUGjzQj9MZjUeJkjlqda82U79kWPe
AmO9J4uZdA2QRSDAI7css9dMxRXQMAim2VOfqqx7wCaEecR4g7f5bUIvg/xBrqKgRrOZbPLAtNYE
duzLcFCh7kN0oaUPNK4jIZrEX21NAuief+HkG1XNqvOBYTuiSOAbTmfKh/wg9flB7eOfYUJUa9sC
/ehacH4iWSGr8YBbnA2nA9LTgkQ1o5ikEJuuQ1BkHnsKSRDnVAOHLUHQ94RAk2GfouxT6A7glvIm
P4uIbF7Q9j8bZeR7qLPxoRzpLhqKx0jG2aHxrVZoDR57+0wkhuXSkkQAYFJczU56ZeHdJWHFnw9d
0c57cH6oIIhJFaBm3HbVqFvOz84tCtBN1bQHZUb5wGbEdCbsr4SZUgb1SAdn3/ihIxqFcLNJI4xu
JIQi38pRc8bB9zYMaeZM/evMs3aYLOSspf+a2++1kpDMUHZE6eRUXTGqdZcl5uQMxcPY4Ra9hDT2
+6Ywn7XxqQYVyU6cH4c+QNiTSDAW8LJVaCpH2jgW0Nh+WMX69KSVgc+5Buuy5Sh7DNjrAtBG2aXH
OaEdMQfFDGSYhO9YC65Je762Q/U0AbRA2OI6kf4E5ZWmYaHsTSd902c/QzpfnoJ0k/U4JOrO3uDL
PUekAiGR7fep/kOLKuyrFOBRWp9qhLKoirrrrhyfC4VaSU0QWDvQgBDcYPqlErEqOgm6AA0Y5Rhg
bfW6IT6g1porLUJPyplxg2Z73yIeBaAlzkg0kZPkW7WuXkWRauu0K96CtD0WFJZtIne6wRGi4ig+
hfIDngJtsWRJ1CTYTNr2K27zrdSnFbYzADnt+AD3+K6f82/tkheQKliPRXinBzAppA5JTx8HxO8S
Skk2S7drZ/xnpnWKtAojCP6xIIOcEFSTO8Q5TEGLgjyUznXVF4c5TH+iwzzO6XwnGvnUdTQ4ErvE
WgT+WLNRthZ9hDY9fGr7GUu3PpDLUeYeweexnnJ81urjgM5HsHK6svUqRMlHePB7p1gUvqiiDbM6
q7H/MdrTuZr9nTbYj3bVbFSbNwn05mPDAWdVDZy6B4Ck3VC7LTbtUfOJ2UGfJHAWp5EERIaXoU7u
nXjCdEuaJuf+LWf1boUFZVi3GvARLTFXxWAhDPdtb5rAXszB+4K81Yqm24QdZV6FgRJmVwnpdzRx
lYl23+KEPJSjiaIv1qhvO33tKKgrI6PcT5bB6XzOgLfb+daGcQlUA9/7kNekDupjsWaheqf5iEkk
s65Mjfo61XFVilIFKGQwJM7nfavYMd0WOpSNKV6C1gbGMtLFqmykZ6wGIlOtnUVyQpYyCZHsZ5Vh
rpvB+dCnatEpQrGf4ByUktSFAq9knt9hY6UQCzvdm0eJNhdytLLgNPLgkaXSC6xZw/QQgE/o91F0
m/niB9GrqieVSgMkcgORUnFzOSorEzivRAlHqMm9oTavuhqyc67KLHrC9XsweyyliaDPNQXqfQ9n
a461d8tYQKZl+1pElbkpHaxCQ2A/KyGnQcAAB+J23L6PH2jNMcSYg2tRA9aIa/NhhLKzgVZTAeZ3
IKVJ7ONOfJObWLznAQ/WEBJpgJLMFIifhuoDe58fO+Zpass7A764R3o8lvR+bJAzKtcxFFg/CI58
mFcYI4ClRX1K3tAiaSOdmKImC3ckbfMAmZiwtcFcjKDvKoEFbjKm6C8SIKb4wUTfFytbpaE0mSMY
+exlJOoHPXiabQoCdFdabD6Pln+skPqacEFE0j4Juz9WieJVPikJANwlbxnSKaveUhNuYVN/bx1W
zDGvD41JFyzAt0tHeN3PFOeKnN7GSZyVmMLAxC5NejuAHyuldi+7+pqyCoA2ZWUsqNzgYbaJSh52
AlK1AamaFxin45hKQWRrNS0eupGs5Co23/zxoAMaZ30ABRg8T+l0iEQQ/F+azmO5cSXbol+UEUh4
TAmAVpShfE0QMnXhbcJ/fS/UizdR1O2ukigSSByz99o+Ag0YQz3ta0Z91pWT7btGXF3+74uVAALT
h3fbQMA52+1V09MtZGHdGFAibArrrrIo2CDCl/sYi4Mbed8MKFNdA7fNWCZe1XXVU823c8P1mR+G
cQInxSi2gdgAz3/6lLZ871f9WWZEcdhpuid19QGB4xWCcIaZuVn3vASmC+qMbkd7hVCKhA93ZShK
VwbzaoA3kh9Z2oGuXux7L3+ZGkYGYu6PteU82wJ99mL/GTLnpjqT55+hyX0/E1AMN/tPPxXfFtfH
JZ8sKJ5rR9b6YL8zC499FMRlmOh3lsdwDMwItUJGZxU5snvQyEc690X2WILs3bl6/6uXfXEw6jx6
8donO/NIiuibcweEj/6Tjj8Gyk6xFiQCiJm32jiPIwbqq2PdO7mHEqaIM64RxTGElaxPusdiRoHL
MgQqXrGFLUxZGJuGOLS8nFRK7ZBP5ru73SWzjCDZLThLytY9RgYHVgxde8A1zdVs79IkQ22f8cHp
Eq9/VzRNYLXIGHNvPE/wvC4iJh7dJHHcHec2RPjsCPJPsN53+Cp3uWX+NQkj3ajUjwDQMqGfYa2x
HjDiWwOQaSmN93myTvPsMsMrit/aXmgq8+6uJOnUabtuzx4Ne5ur3jqQNCSJXBLPHPdODorAK69m
SUHEzunREctJsSRCNUn7Ov7tBJNhthCjb2bps0uDwEJqZuCK2dactRd3Wf52uiMZIbqPc0NH2+ji
jgvpGMULqnsinQLLZLk0uh/WWsEPGYE0UKeoXaZ4tHtZfcLYGDgZ9RQB6oiUsf/KyXly/3M6vIId
SAOCERT2Fwk0qNOO8wywYvnruNBNiGdrMIyR5mWTV2TiThqa6yK85Nh4zaU1yweo+xfdyvC/wfhe
YTTbW0SX/RbThGMPLa8T/HXfdWbmUvkva5EyzDqyF9oXmyT7aJLjzrCt78RqbnMPfxv3Q5I9DY16
3eYtGxl2eHOS6Glqa7rvaBh8crsIiigt6+QN4q83rj4tCK8yjz9USihO3Nyt8fhmL/LJq5yfpf5x
JbPw2ob3XGnD0THyZzUzaZ2SYkcY+l+jjjewqzEGs0UEbmf9Ter+v9HUsr1ezOaulbG1y3jbPFD5
JnCRrAWZaJD5Sk69I+VLr2rSvk3zx+rl1YWFB75a3hdDf0LjGsOeWAjZ0p7IpLxHberDLjtzUb7P
24yd20spJnl2Qc0OeS4edVJVUHy33bH06t+VAU9kwbwQSe2bpH41+OVWM+13hMDgRSnAoOgWa64M
1xJFqPmYPXaWsIPakwwOlyTo8oX8eGN5nHr5p90Rvr5bCrq/Iclfsyy+15d0MwRYO8tgJ1pNnEYM
qUwxe9wo8Wnxque+kDfLYQA/YCK3yF2pyqT3rSq6dC7vBdsx0n7IhefCz5/1JV92sq3el+UrG/W9
RRlbjGyi3PpVm9JbnNjnFj+7D2caA1hn3+pEG/cm7OiaRYqvuBPDJgX6WsvTmmJjKWTzp628LdEA
V7jLsZFO1jODsUM10vq0JFI4YCJ2GFt9gYCXBQzuA2OYGQpOse82+nqYgKvvoLd3fMRqzrHXJfXv
Ytl3ygOpNQr6W9FokhnxBZAqUO6tcZNOeZwql23BjGPOiDjvKnBZ7DzCJWkfkCTT9HcOoFSc0Yuz
HE17umfXsOxbw6CEFHAFXhf1rjVmHnQsm7vomtrzaerJAIs0HezMyLbBph12UggPS/aJzqdmgk3c
g2PTHEZabYRk2p7Z1JvBQF6n7/yMUnUHwl2uBNRovuqmfls1Rn404EGsLC7mfHmQHmu+UknrUHQB
jiJ352TT76oT7mxTUkkRH618i9CJK8CMib3LgOJBr/meJgAgCU+neoTJ6okI1F/839gZ/1HDB45F
YBY83y3QibjgtdHCOZbDU2sPIJb4RC8pOKgEwTtFJwaDxKLNN5bsttao+bMqAlmTleB61iaAcVYc
KiP+6bQ+PhBATfRz78QBbVnHGs/b25I6puH37HkaAMbdNRl3eovJI0y0bgLsgUhuIjHVqlbucIu8
lxZ1JNVodN90N3bZhIXqXtiOxQc+fBJOhCguIyjSnVnFMA2SCWxlgwNPf40gKWxx2iLAFodJExQI
1L43kJqc2h2zm06RlVRZdqhn68+GCiK9Aa6g2iq/aiQZ110OpYFTrWgVWxhArLOrbGgxHLpjxkNN
TDQNsLmfDfZqGkPfABCmQdeAuw5amiOoYBqV+CouaOVsmvSGLB3Dcv7YEqAukJUMTrG/FFWEOqZ4
I1KBbpG9f2jHrB5VDZarn+KW+ohsSgV/fs7US4Hl2DZgpNrnrq6oBjg6EOyBjy067PLOx2K/JAtB
JEXN4LZrM6LZxuoCH2dXlqaNVWS7DMn5iR2TQMWBhw1MC/gbI8se3X6NJcEvY1ttvJwX0WIHZtjz
6CKLIB6x29cO1D7AQaBDiWU7tllywG0FtSnD5O04Xs3zZjpNpvlMqpYeEjBUBW0D7tkcoJpXi7CA
5gKKaKTK911MvJvlTXE4m6uzjRqOwta4kMqU1ZPIApPc+Yusp8+qTAEGwAnewcYssc5XrH2smQ39
Wu3TNv6I/0iAgDdI1WkwjzwbZ3P8Ycse9n1lwTJx51AQvoe5oF+PGeZiv2221XMDKjXO6b3rxYOZ
P5d+/GfRee6swsmfu2J86Cgr7DxjEa9NRQBWFUY1L9bN3xNqKypdfD+lagm9SalYjNnsLoVHPlEp
zMs68YZDRdppQAvC1uEJuqHup3WiVyBpvOAoJ/8s8xto2tR67ssy91803Yrs1vHFdtIL+WOHOBPZ
i7ECBle51hyJMXlvIqgtzRYrT844SxpAdZsFn0v8PckgFFQdNCdr1b8gohSOjg1XuH+xA21BSOrL
oznSy8AaW9aBlY4RqF1o45dEneILjb8dKHv28xGBC16YnzYuGry3zi+8jD1CYqIEt7mO4XyRTDL7
JHHzlwFEhJXpvSktO8c2WY2d/T2NNK6ly1PLtT945NGkpdF8irmKmDuZ99GEQGZvpO6XU8/ExxhI
NBYjm+kPQLfk7XgTnusnfZTcuYyqUs9ESacrXzRT7evS6XcDDTpbkuXo6uWNkwBFhcfmoJL8YHc7
lKjW35LuBtu43JmKzKO2KY88Jzso2ExLQbySasVPTaE3trGCTCv1bVF/UPZo+egToNFzkiQjTqht
44aDvH7wZhQzCXbljRI3Hm3WETuEQDywIQjS0XJZG1nlhq5+hFN9bjVV3kAmnkYiu/clITU7pyQm
msu8xf/exp+1HpoWfE5N9icCMzzfSlhfxakRn2hZTm7LKn3tqkua6UecVUsYVStsq+3b2VDzHguo
OYHhvUkoKC/QbvfpNBMELN96tMmAilIWpzSiOJ2vFkfBg1qNV+bKX0PX6kdR8VDG+b0ec29RR9uI
vnMZ2bs+R/hi6z+93X4nOrXRmr1ToKqwSR5VBc8d2uLTlKJbqG0s6HiImUpueuey2Cafw/OoV9EV
yPoJ3xAPS0K/j51BImvSUChRhDVL+catfA/MILmMxeizCOy10dqzCL0jS3wIbYQCu6jxsA66wN1Q
XO0yM+8u+Lg2q1LR+iZMzktcIt1JIrbm7Qc5i7o/qP5RcVPtKzzcPkwjCK6O3HM/a8TmMF51dcaf
VBM8TcNo4g4EXQ7XzdUVE7G/cylRpGyowwy+xE7PeH57RSL4dhunP9cM4KkVgDzXuI6UhAmhBQGm
zQEyHEh9HKa1oZ1cM51gKqqTYyXkVzQUu12XPDMdSQ6NXPzGWRhGDuhGTNVcNH2tj0k170WGoszK
hXPqsewCy6ZuV4omMW0/+yX6L27BXxUFIrJJOcyGqINjtEw+Gn/mes70Ni3WN9D3reIwnj0wx+y1
tBOXeu2P4zFZpIToyxPUaTq2fUILnDR9VQaTHFt6KNRXwy+yEjPhkr2PJBfsSqraXC+m+zVryT6t
jG9iB0sWmMq9GJlkw4jVm2SU+sucAD2V0ehnyHQAZTZQWS2GqJOY7uCvM4mOXHbI6UQecO8T54tc
AJe+PoPmp2UPvHjqr6InrDJyyeKFcbMpb6YOghftuVMFTczuHPv7iiQKjG1r6281RyUDDDP2DY5T
4Kf5tW/Pa5bbIYX0GphefjOzuN56SxfZhiWOFDfs8us4lHkBuz2FXO8AesGeage0nFCjDINtNzuP
Nu7Po3zsNdm9Vr1qn9cl4f3MSY3gebMDy0NM7qCzTwYjNVgJ/IknUPJEOs+BQZprWDLkDMeO68NU
EpgNgi/2zBbxOy6XlwIiDl4XFi0XR7G49kPiLI/Wmh092xQn4IHrzezRbumqJFvMHm+l67CtSYCO
V2t7yWq9fehrE++bB2i4tbS7qMtYs0IWUAaFt2buo26UJJ5Vhm8yaTnpBM8wuvWVkeaHSYw4hNdS
u2mpNjIQoMjsNRORPZSBcWyZDUjlwh6dfmoG9Dt7s6nlDrAT5GrDXoES3lvFCP3Jje1HpQEvyqr4
d50xCg7qTm9g8Sn+45BJJvqJTJMnBtzTfeER4DODolGbZVIbW7Kj4daMaNWRvmkWwDKdOiyD5JJs
oDPJyWvXa3VIV3VvkPkG43I6WzLCT+5a7oUcj0+4oSTjOsPrInXjWaOapaG968rRu584bv1kJmh5
Hq23lZpnKvRxH6/6TSdMiDgSZmCaXVWBGa8vME7KpziW8NqW5rYSJOmPKckQqWjaXTMzxV0N8cCG
ZDoXpXZgkS4hZ4NSw+1tnrRifkQlY+4S5BR+qVHKqKlpeXBpyNKJO5KwpXe2qKMwJ3nAsVvt0kdn
Z0aUArHs6d8XDhu8qEsq9vPPvMlFdCcrTksrpkMPq83H+30qOi2/wh4JxliO9zr83acyI0e41AuY
1Jo4NJ2r0N8QzRMzFzc1PivH4h+D+0NjJBW0sOF+NY2cK1c/eELrMAvHDqWHC8ksFcwcdFWdpqb+
tRVjVy2H0eFtmno9v+snAkcHw30UFSiR1Z0ydBV86dfHVWpE8onU9QXqoH20caia9FhzypEdsAAl
TImprybH8lUR78E1PDeEdB0dXbbhUCZbbUAmUdWeaN2ss31N9EW/yyhJzbmweeoRDDBVtsPUmOa6
GCjQPJ1oJop0nT4DYaNNZAupFdFdmsBa6IKldJJr1Ho/aG3rQ9XOaMZanRJfb4OBp4Qq0yMyuhXj
8GuXjyvcBsqnXh/moNNgFllRxZQLGydFA/btKUZQgvjznEyihk40gFeOEn8sPTNAVaaOvWV9VjNH
uRn375UxEL06Q9PjAERSNKcEItle8R6t9Npbajb6ShaoM3umBkQxJ4vhohppeHtoDgDwBEMDB9Ow
xMA+otSJ/areoVmOT5mgntOr/waFujD1EFkmtZmxiQBWhStj2A3KO6G76YJWdynoMe83SKD7oUqP
hOaRHPkXMWd/tjWLDjCem4vdYJq15FwdKe/3WQkDzQENKOJpPidF8dMpjwlhfx9v8py5HPRQaToa
rrp895pav0SIF09tRCaHWI3nbAZiaK/ePZ842zhScjyLWXHtknuOnP+qS7f4IPuacCZ4RldoGcuR
mdmm/ot8M2aZlE/ltW4jC/Y+o3R2ogQcdIyyUybjBuEr+kQwZssAqbXYa4zlvNyUE6dXo2v8SY2B
7jToSMijJrzVIGNrGVBAP/X1EoV0IC8xaWo8Ww/G5vuJfCwd6T6qxvdUM6rd4CwuTw7tvaSFogDV
PDRpo3FiK50flLunxBc7nuqBC/0COS8l01iJ/5Sh8bvm60dq2X/rsVdBvkALEIk6J4v9nXsVNLKN
Bb06CJfGvqJY1NkI5671tExLB08+AifYCOJTtfjb05OIkHD3KGOGk+UIa73Nt6QJ0i6qmFfgrFF9
9nL3wcpxthdI2aoOIfK/l8GkvvPCMkNMqwkLD9DCTDky2bbM3n+1rvJwltPCFqNUd1qj/a5gwI6j
/I8uq31YwEsDYctOjM5fJg9XjdlS9YzCsY40dwQEJH/ykk23K+f2Adk1IBk34dJdAZHIEbiJ2QM9
bBmB52JrFFtadiF+aW+6ozGKT8Tjj0MeI/9JoZ5Kp2OVlP8uhSUICwH+T7wXVC/wKvj9/X4brrtj
DmAXEsfyCR/PO3d291U2XX4nsP3o7AjAjy+/Tgy8F1xgsOjrs+agakyj6ofec9fYUXkc0D+m0rCC
BhLsLt2YEq2I/kQCh3hslxNvhzzWagUSq90pvdfR1sOVmfB4sASQeKWI/aaHxnyvrKQIx7pI34x2
REmAEfCjirZ02gNzJvXg2vG2oyAgdM5ehXCLl8VI7g3LSGDxMMjue929c1pvCSESb7tiRXdExCh7
bwD9TKNn0CwPRM7H8LYKAibmuA7GAb0peWNl6CbNE8czBofWaCGP29rD1Cw0F3riJ5U3XaJ+ePdW
RueFmx9KF54FsH37UJPzJ6LcvpQ8Y3y879gdNMQo/2rrdF3co4I11bXam6XOcxI/zmPB5JH9Pwdl
LlGQwMC5go5KdnXj6qGutfqlIEeog6FALF0/X1pGsvAEhlPVciGkAJV2oib7oBoodfOiuUzoH+E2
nsvMmC/dBvjuCopmx6UMn5fqYMoZUb7zGaPswrYy/olGRjxzG9BrwE+0Oo2eYGNzbF/g2nQtr655
11fGJoXxk7OlPWfJq54h6iI2KdvuhJc4d6J9wpiEvpovcZG/5ghuGO2stPKL9gKCHamIlv5ONN8h
CLug5c26wLCzOxaBdbPNFlOfjI8TyzrAbNY60eYxIgK39uVROu07myNhzmXsV2p8Rfgg9qlwn2Lk
0ocWzvYeXg6TIZY3d21TD4ek917yGoRIOcXw8qfOvEQeQ88NiwEjI74btIjUhrV9GsvS2bNp+EzY
3fobRNbrzde5mLmtMucXdgp+vqrxSCykZP73nZC+idCayDRNGZhflrSpER+RMzpOhRGCcmBmDv4P
uie6vmxko2ZZS3OZiTYcnPGCr5bN45ppoYLtwIOF6ZQx6j8EO8bEONjOYe6Lh2Fk9G2xYqZkSR7+
fT8Y5YJbIDrVFLOHVRuuzhYKbzPyZUxWuwROO83F6R7QwEAdke6J6BoBxYYvqiR03i6S41b5nllk
DdSl58qrZoi4acUDl2QEYjnYzDJBO2N0gD+UA6znZHeQZuwsUT+3zrRsVymxp0wqA4tf/JyxfiFT
qYbHiPsHk1xMGx/3G+Uv26ECnenWzS1f4KmqRlS1UVExdhZOkLlGxb/+/y9DQwGcsx45DOunMSkt
HBsOL7TQiCxaPAtVbzmHqI9+yr478BfQar8a60BmrHMloCu9w35zS2LSCYuVibeIvuyy/7Tzpn4s
LEatAKqSk9cwhjet9V7vePrHuoc4KqWjWHj/mI1484FLNwHts+ZnGwdQwBbrRYO5+jeZsxCc/K9s
XeeoUmXACWVkIOfp5iY0S4YLoNZGXK7bkskcP8KO7Ney9PqjHC/ddgUiJpkJyICGNHSjdZYWVDUd
l0UkTfDN4FyIJWf6pVr75pgzMR3WcrDXPyUpuONcvfDxLxcEeyNrGcOCsg7UXiuOCoRjDFD7vllM
dTUFrMG6P88CXJ5HtBEFe11e0WEbzNGy7lwWvM4KrDyah2tjmDEybOAkRuRc8g3TX5U1Yw3RH02z
whfBDJO1Y1KFWQM6Cg4Qcu8c+E7spA8wSp1rn2wQHswAgqYdFVUNgj09ytx4WEs+RDMbn+1WvIhN
u2coRY6cVuQBdeNCXcVKpPEeZ84VBMsprzxtb40sZgi15hJyZWlXb8ov1aQ3T5ENdmr0FHut1PE4
p5b6jubwVk1y27q6BGFDoCGjg5noqgk+5rKnlY8NdgV2f2Ab/5b12YKwZXo1ejLQdcg52qTtJp3E
Z2atLKsz9ZxkM/PgjLYHX0tdwu0EnflRSr0952n/2qspZfVfPLFx5dFZypPTeNpBot5u4KcZDcu6
bkG3xP+8M1KqUQKQD0WzRoeShMQgA4+2wwU2nG24Tz5DJLEzXTSAbYvAgldttYvF7IOPkbTpv7D/
+nBcRiyYgk7j379bo/78708pA8sDfj4mxmRVFiikyZJnd1i4t7UziAJAW4jGgE34IM9xKpiHsXAO
RV6g4EiCdqW91ZrEOUzJwFwYoq6/kjRyLBwP8FhU4Exh8nrEEmT4APLTF2tx2E8syvTXKHlzHrhM
oqPlKMQgwhQ0ZxH9o8G005Qsip1h3uGbWB2Rnaebt6I/hMn7ZVLKkaZtHylWeWqaiMhhXEKQi6JD
TVheuqzVOYnla9nybBqmbTHP1mNJ0gaP17KcI3KXw04m30bXc/54xRr0tJE7EyrT2RqywY8LsmQ1
yRCl8dijLKtJZdsnLAF86D4lki+USQnJN4RWbkd6c55c90lzNGRbwm4hHvP5Rqm2L+MVKF1OYBCs
nt20/X9mmxXc6OhYpeRM/fen1eq4hZDVYKFg0FoSPN6v1ikRLSoxpk9tLx/whjmMF/hAbBqSACKO
hKrUtCeqHVJPQOrmXRsTdpPE+0ZP3xKNm3UkN7o0Nf1oNKI9T4kMVUpYZFdBkUT/UMTqd1k8vqUa
hV+ZMYM4KoAUHahsjYE7Vfu1Lec1qXRj17v9xNEA04hJcXIk2YYVOoyRFPqqMOr1PGvqXQhK2wKJ
63keOxIIAd3hF8xRGFRJfm8hGd734mmgez79+5wGM6+hT4PvTrKwWMvfojSAQNRUNv1j1zgAhXkz
LDOd0bAMW62ZPI28XVrYs1GK85zpZc29YWTRoWkEkh2DjgEM3LFuyzZkFILCoFbd2Sxn5CaO9UYr
yH9tX9IBc3jLSNPn0qiJmOLjpzIhVQs3WGjkw86dYXFPicYoavuV/n2pVVqdTSTz+5JPhbllf45V
tv3r/sAKkBc/8CSMtQLisglAGRIM4xO9wVlp6KxXkGNqDDvO2khhjIz0Ux+MoNPX+4mr+LQkr0uV
zFdGlU7gzaukphTjfdb07kGaA5xUC/mXSzpFhq/EI2pgD7G8vaemJd0oVet+bJj3NEtzjsZ3FnD5
dYbgfjZTnexM4Kyccftsgh0NZLNkTJR9VyI+WK6e3TNBqDbTEg6BqGXSU7IK2rb5mzL6WI1CXaVd
/FENOR8a7MmrxL9xsMTyWzFjuBDdGqo8RTm0WEOgwalC/J8ifUYGs2q5E26jnPskQ7tdeuW965Ap
yMA6Ctiu4cJNdfLQ11giar6ZwvEwbME8qwjwxOeAnTYjBKHUBkDDHpDGWVrLDsbtfNdAyC48kd+z
JVfohkiXIEjltmI5W5ktpC779hvypiIY4goLj+ubNoG9lXCXI703I/Y41OTgsstHrdfWHbfpVD7n
xaWZxJ3nulQuuWT15MYlk1CB/JyY1EVEdxmMymDSUZP0qgyccZiPpjV/1+zxWzfT9pqKcWro+6Lc
ohzd9lFYze9U3dwIsiLOx8s8ESnZupW6erb+wF/5SUV01vAD9SPAtoTk00ebiVlM3cj0YFdzABMD
gsgjfk6sTaW3gnwjtSPQOb0GF48xDk+/dHA3mTxnAVuelS6zA2LTw9zGHVk+gLxtF/CZA4nQ+ugi
pheJXNQ+awCc1q6NgEk8GlTLAZ9nEnhR9mcQZPJC1x1YruoQmsdvHoVcukI1gWRyxeawZEzRxsQY
dYcaTCDM1DTyO9N5sJKvVLY8tRBuBZ6OLlxu/hyGTCgZGEWDhO2H8m+udft5nL/ayv3sU/1bF9qp
wqsVq5w2NSKUix1LttucLzZzdraHJWzKml3zNkoGP5ItjY5nrZsPJzQ+ECeX/MdcpnIj/KNhrRAL
0IzwKJW/eYxCYdV/eWyuCvtPh14yVXAQVwDaHQr/VTQXQ+FNa6Um9mNGWrRIHqLZ/FvbjLuqiX3U
4PZfCIQC9umEmxCqzCYi+4CplmTyrZ1aMB48mPyqZsHuUCmjsqtSXyYQ9xXVGOajF1kMF5CkgTFa
r5YxHSOiU2MHBVzUak95JE5GtKQESDFLdHHROEb3U0biXK5IKfGu6tWcBt7ixIdZCYuMPQPGznQb
tbtYO9um8d072rtbtl/x0L9gz/cbaR5sR71FEZcUP5gBh/3XjmjEsgm5gyIqrx7aUGM4sHb9VbO9
XU5xr3UCNUajtUEz/bDTK0O8rDz02vavS/V80MX4CAPrVNZV+uyNFPDR4mon4bUvqZ7Ye8FjnJRD
JElOyf1SuxrlyyA1+kJ1NxWoEBeUF4mTPSesasL8CvGw8ps+P8eAv4KuMaFTzu1znB8kW7mwTKXw
JwOtuqVwq02pkx/mqdq3af4CYPtJ564kspFUZRbGxIVGsXG3usmLdCKgOMlCAmVa8UjqY6Bzlh42
823J+SdzKjy8Tt91ZTAgHj7Z9ieh5KmQYjzPuuKN5e0ZqSLRnQuKfpjETjQ/LQw8lb2esGIxAuk0
9vYRIlN0DQ6rJUI/GY4tXRUacrDIddcQiQlHnccoB5XaRPuO3MmzqZb2LJXcMwiRfjIt4P/UHGCK
wZWqgcAzHDzbBl2QUayHFJe7ZjbowieCwUoSTMaCSZK9zkiDGMIi0GCY6wwfls5IffCiDnUSaHlT
W75Qo+ocI0drEB9zbPqma94VPAKaxvroIwujIh+fk3P4tJxRaDDDyeA3aCcCxQtrC48nsT4CeOlX
FGjsGG4ZbncmkqIk/zr1R6vrrjicj7Y7XNreCUfsLLtV5wuwyxovomYEuaEwA85EJZFubpwyubKZ
q0hJLpflbqVNIm5yE5Xb/cxgxHWgJtEax/lmBZVle0n17l51CFAqC0P4qpxDb7TvCAeg9mUXkAKP
UOUNFEl8/Avp2fb8O0fal2g3xbPd/pjg3Fl8cOLE+mVqoTs3kFdnx8P5YNw5VIh7MxUkqHjdEbXf
mUKKnUyE+r70vpKkecQocaXJ6Plw+KDH0mYZjpiEhaTvDb3YZ0ZJGEH8gHpwIfL8xypEsvcktseu
0D+WTIWKzjvPTmbpXuuMHVCP0UAbTaIiWGqXy1uXzYxD4ZWgmtehoaJCICtzqslFinm3tMlBXXeQ
M3EnI5PK2bO+FnCzsDWPC9EwVvk6jUD7cfca+/vZZQLPoAEYscnFlM9+ppM1MxhZHVQVNkbm5HDf
/4yqRyvVAHUkMI6hn2vtIn24IsAaD7mefNeMHPby0ANWIStcZP5Ss5231S3vvI9WzATUx80+nvM5
9KwHBllBzptKZhXLubrFUmoW8UdSRcWnHbkomiwS0vkMSblbmrtihNlaVevrWEzeRSL0CtbaQloR
3fTMvWDRilC7L1s+MqCEyKnuRteqebwVQbeu7p1h5kYwFEQ0mjmPSkdVDIWYwPsQApE72p3wYU4T
RCOXPsBehFSYmCghCWGzmTdUmtZR0RbYKBNHIWWJIZP1s7mPbbvxE8Y+O/CrmzmCjUuGKWNtuvJ5
S3IaxXmS8rObnNhPEvtpEHjC44VwCCdHQlVU+ScYKL7RGFpzsYb5ghwdYyXWicQOKoMp+eS5YIJ6
2vqa/4J4WAfIFS8E6BAzSa+Tovc9gDYfDui+d8UAKjOKatRi65YztSl4qpJptHyq+AjpYtpT0avx
qI/6V8L7ihAf0RGyv/2ANv04yV9tnExAKPjWmhRgx7ydE072n0ja+ybByFwRUMqocuF4Sc/aMBO5
hyINsAjrBY/BashruYrNCs5WiRE9M9jdzJDxwXIHXlKDWW/qsSgTlwc2virHcPV+8ICtJ5nje/dc
gzmyd2f1Vc0gppdH+rBgjGxGo6N9hw3XCeGhE8sdwOCTwVqhbLSLx7LxvGuUX6aEtwrfQelbg2Xt
9HK8ouE/ZrW1WQccfYe+vTrMJqmT7LDXZzsWlwVX0KeUU3GYS537H1XfJTJIGJridTtN0ufMbaz7
pSVoHcVcAnBATXgErALzMYf9WraEgl1ktvJOj3Z+0aq4OScr5g3HrL0Pg6UwCq2JIkkT5p5MkOjF
TgjBLablwwPyesKzABwey5Cd1Z9I+n6KdbEfPQHrfjA4xN3kqaua+XN2dRIDUbud1yEZkWOvLNqz
H+K1uHFAU5xaL9dJSpY3MrFcCLWkfEdcpSxU5gre5Ejm4qq+ETXeoloaH/NS3taZnxAbPZ7/7Uew
5g9Mi3yYOpnIskOIcF1qrsiOxeVOZ5J8jSE9cJNzQmStJNmNZKMP4PRrApSn294KmkhSGrhJXVl9
6iaMBPkXnZPxkJBD4Fg6H/D0NTbTJSPx4EBrGx+qmcDKDPwByBQQB0Pav0RNd8r08oAMmqKa+KV9
nPXvTmHVRy8RNgAJfp63wv7Xl9m8THKOglXa7MEQ2P377cwqtU6amDViZOrlYbKZiZEQO5vRyWmV
vHbst67//oQI6FbKlG1ClITKhRNcJs54P4hbihD8jx71KcGB7bkyh+JIansexkjRgVzgykiW6Yjh
Jv9SLJ0CqDw09BObFWaaNMydyfRY/MKcT/3ZPv+7rEbO3zur43qIG6rDeqLSFBzZCXfWyk9ZxwYb
pI1ECWsG1p5BQ4VhVn+Mho9zWIv/8XVmzY0yWxb9RUQwJNOrJDRLdnm2Xwi7XGaeSUj49b3Q193V
cePeflFYsmzLEpB5ztl77TPdDDqcCm68zNgvDPqTb2NMRKt/N7j5Z4MmfBMmGb4tPfKDTknk4mPe
7Zj46yn6z0z/TcSLcUqkhw0Mqe5An3gdV/ss7eJA81wn8DK2nZmQP0i0hoOlMYXyMWIFWcfFuqpa
IrrTO3bRwFbiIjmzBuz9sXs05uTaxGkS4CPX12avTWywzWkXcnlVkfbbHHkfvHmYLsj7sbRXlXnB
q8LoLh+Ho/RfNH6BllvRTgvNaBdDDzDJg7L4CUzpHy1JoXd1n55YDbZG+gSfp9vGfnfyfGLKOlE0
23kQON4GDb37GNdXTZ0dBOnw39tH5SH9EiTRDI4X0J5o7qHRM4RgJ9vp/BUzybpDp0/JMSw89vuT
lB+0GGmmjVDimkqcvLGzIJiQK+Gb9cVoFs7F5GS/Iuk8lSbod+rEH1QE8VVfwN9t3Htbt/A4HnUO
Lu0qbXp2buhoJ7zKgNCT66jjQ6wkvh9WKVblTp9P1LNsvE3A34zMKOS74ick3LH32X4jUoxXzcS7
uCi/18k8awSZt/3KWgakuFUunaF3D5VTv3U5pYBkzHUqEiDzEAMIMCunwFjeHMLXykdpGC+ZXvof
aKLV2onr8pIhK7v33V9UzWzt29F5j7tRW9t9bVFYW8/9xALvoPScbp+9aqB62UaAOKz9iBBgYTQq
2UNa8YAthVg1GEt3REX0rLau2aZn2lMDKwdGOODXxEtEZAEfvLGwaTwwxRUtwHUaifscc8XSiYV7
Zb5qVsqMegyrYGTz+6qZSIMs92Ra0n42uggl5bLRr+MKirsUlzgkJ9DW7CPH3/iUms+NodHGVpzW
lkVzhQG0YgOjR6RUEnGN/xaaRzMvJb7LVkerv5IOAl3vip0qdSyBY35MrAGHcvJ1u9RmBj+eQyCg
cVkckI9fU0dNBzNhG2yP/TXss/CDjLF0g5cLVmtnREHJ5+P3OrVrTduAiN1dy6jokCE1RPfHfLqP
rHZXMA9nlc7CtW5R4UhBvU/i4qOI6w0zq2cnp0XD7sjcmB4FRbocA3x2S/tD+9GAfVlZ/GxNVUpX
iPQnusDQJbQlc7JlHZdCf9VEyAoBTPxaOUhGjVKDoGv6r45Qr3Yud8QavLC7AQc298epjx6Eo75i
4aLRYHlVLdv1XiVsU4uYopB953rmo0on98E2+dCZLg3MvP2gsiJnjygyYQTatoe4z1C5mybGYvvR
xPqpXGa2rV6cQrvy2dAzHMqi8l3z61+GYtMEWMOmcPbTK6EX/UOaNc9xyIcuNK7FZhJ7ayepN4Ud
PiWz1wb6YufDfoador+zDIZEAnUrw/BDa+CmbBb9ghd+ebAqGK2a3rtrzce2060nv/K90zCwqZPN
tPGXBVtBu4GbIt4inwpnFLrNuj6ylHZE5ybEB4G8MhFMpHTvGiI37kqfrIui6dt9lkB3GV1IYs5s
vMS9swLaMQS6GulJtyUze6PZ2Om6s0Nkwj2XMi7/NBlz4zFN5uqBPs5v2D3uniWJiNvBat59PCq0
ROpNarAkJCmR3YhKFKmv4NeZHq3MOD9FLBLj0OgrtrTZeU4ZpSfTd5fzIU0aLuikHbZzWP/SWvYN
TCS/XO8pzhvtdR7sxyay2ZIWxZXkgWjX4bd8Rx8NlACXVT9gcRxK8TTpnLC3Z05cjHQomZKGxG1j
hRqBVlyttccRq8JbO77Yg6xeUHqSSza/ty1vLkllAWqNT7GshEPTzfixO85v+gQcwccQsS0DCGtt
uZa3F0C9Tly6NUQkaxua99tklktOAYmSFU5ttjih8ab+Webb9rGIhaAm41KYjjHNiP4aYyt5F0l3
j1qofMyGUhEVM0frsBl4QbDT1pI52UUDTfg4y/Du9vzEiE1GrJWzbzv3Uk7Vox4NYi1tly1+oZ2V
fTE09jQ6Hph9PbNl8YRmvssRvbmDEh4rmRxHWgGoeh+iaH4share9YzLYhsZHBymVr2XfJp8amhQ
UTNty5oAP09J8+DOIOnQnSIrH1jW9aK/S6z4W5eOuk9Sp/7FGvUm6yl802gxBpPhIvzIIu2tJr9u
opu7zqCn7cxJ3BVUY2iUarkVFShD09TVWyYn3KjkoR4A1ZEZm0vtoke0bv3pAw5FSGVoU8mzLSXe
IX4vSp1+1eA+CxQ9Z23K67Wex8l71lafkV9e8lKRiZM38tGI5f3tjBp0MlDoPM2c7FX+lmk//zwc
QUsT4ITw82P5y9hhg/eKd1brv7tJ5NCy97vrSFuKcLLQeXdEnK2NOe8vWTeED0aT3KOjSLM2XSHE
maj45UTtzuvj9JE0SFT8msckKCSF/T6q7jtvwSnokf4rIXyGUXQqf7UaqmS62D5qkjdii5hxaTFa
I4x/j0k6P9ahfgVJw9TvwYMQt69zNrudJR97hs07DhcyyxGztCU9kHKcwcxlbP4RUvlv/SuB8e0z
hJodbzjCCSdGO1KncsuAjEU48aIVQaPzdZgf0FpHv0A/Z6smmtOrmevvQ1QxcWgZwKQWU0C/iak4
JNdmrN5Diz6YttRLk8mAMGKwi/HAJwz4kmbF5CCR9hg82ExJbjdjx8jq3z12++7fb9ye9/exv3f/
42O3b8T/+4dud//dY39/1X/8a7cf+/+f9+9+83987Par/v61v7/+/3/s7yu4/cTtyf/yGE4hWoe9
IiZyyB3QZsXEZTnVjo5BQ0NLfMCtcxlv5qgkLGfuBlYFvPx67w9n+FkRJpLlyyLFi4zrbxzPmKew
2sTFXi0/8n+e83++vH0rIj17id41gtvP1Ybrc9HeKQbaJzKevdNU6KjyiBPfoixBNWnGz9IwacAs
3Q9GcHCfygjT9DCV59tjmOrL8+2uN9fRoYe30dF8RM+oR9PZk1T2atTDgJaoOiun/iFXatpaVhdu
R3/87dnOtOH8gApVu9WJ3vIKGA+t/cj8kxBRTGrvTGfGoLUaa/kIgERcpzF8NbIKS5kzg+dk+jy4
nKDaYXAnMI455Vo02Syb6Vs3OL87hK30T9r0Mk+ZuZd+8uD3M3DIKa1YmuPP0Ppqah0D9dxlK9OO
zdU0n3rABpsOmBSLsxMoqcDr6RJRdhWIDvlHufxxPi8Hr9AiLKDoYifibED+bDAp5huUlB0xv9Fm
Dg0yizXWdWaCOrjM7N0mpMuzfHxUNjhAH3SI1Wi9XK2rsZwDUC4CXKCE3q5UkIfh874ukNuEAHvo
ITVQ6PqLSOjGGir57irxEdLFL5rfUmF/oJ8kjk3foEyyI4g06cUXvHGGEy56UkoKVxb7PtXfuByS
fdTo2PJjCJ7m/D0RIINxuoNg2pK9PodHadUwsCLvG+lVkArl71lGz66Q9sZlTpFRIDaMSmlFznsL
db2sSW9c3kayIl8diXWT6SQNdiCejNGbzZwMI34QzYaA5twTmHFCk9YGZdanCOrQFQ51hOyHDp5i
9M0kFUTPoDWPFdSidejTobUT58IOcEC16u6GEeOC7sa7GEj9Ko/cpzn3KC8stEEMS+nsUgguPQgU
Pg2YxVBeczVFe6iUe0NXD4BMwDRIJFRxHl+Va9irxks+8mZKqF8Tit3lqO37Xp0THcUQydbIhIE1
bO1SfnJwIc12+CGDAb/egzprkxSikUdhVlbOwZ5t2nKZIlGgQNYZpq21DbsFOMQrvJjs2ql2eIPt
BNWC1RkETgBmNhF1kDS70VDt43zFJizcJKZZaUfnxBgCi9nzxqPZRqWAn5BnP9I9QW3DpIdvqoRJ
AtTCNPr0Qw0Ex+jSL3Bzn4aC/qF0dnJG5x6T5Qz2GJSu62ShscD2FWl50kG8btKCPnMU86/f/v+4
FRQbt/t5v2h6Rxp6EFo6B9OSF31gPuM9F24XtCZJ5tAkHjVSEk3h/mkapOQATM+dguIJIYYzbuaj
pJqwN6qh59aDw6Ni0sVxakFCDP4+q41v3ILOZgDld+CAOHQ1PZ+QWrm16MxZoidkXKo7VREk69hY
YDqEgX6ud1z6yv5MKbOzODMcBj0bJxbWuS1zTiRRKhqqescAbXnTkTufeWnWtorLH+Kj+zPWkWZl
QxTYjrRSkFLlAQE9L1HVJEGrVydbX2DBWWNtKB82uQefiK15zVVymd65r7T7HivM57QW+Ty0ZY5v
kbBniEFnwpqxcs+MCVllmaL3YwfkL5qQOIF0aBOcQujwPhDXVnuha2e6IWbdQeoG87XSlHpoSITd
4A040dsMhFdIlHGpOluFM0J6SDdD7T+O4CNX4czgxdGhAC9Lw+2yPxmOtdHsJKOCasHtSHBlJ4ML
TkQhs4GbZ6Obz9KzcJL7SsweZQ1uUyk5FiyEjpFH+mvnkahmLXHBLUyXkESzM3zmh75mAs6ecVob
9XQyAKTt6XO9jXlzzdltB471ZU8psgKbXsKoo6PLM2bpRN69TBPmugSApelwYs/eJMlC9YMSSs0K
Y4KBt71/nWqirtIKuiEpzcHwgUgZpEHLVRZEy2tdkDJOfys7CNmfbsvi7SYrrUXNFP6zaLrOPIAO
YGn8+4zbV249/a6M5FNUnMkm08czlONwrbkggm53ewru8+0rYtz8c6VqZ4cq/NkXfcGsWYTrOTbv
xtB+15tR7W21N92ipJaCXUtmYL3xgEnsZItXj5Pdftb06auF872aXO13HHtBkYq7sMkeIw08kMlF
E2/Bymt8nWMoeUQH5vNCuJqlzCQSwUKsR97ezjmcW1v88lT8QtYwkyLLByq/3Ew6RnJNR4mq+EUZ
Zoi+cjYY+0b2qfpTGTfpGofjHAhzdFCslU+Rpb26Rf9NR+q5NsaAuXB09LvQOXlEecrhZxli7eyw
evVslHCu427ncfoqFgpI21pOQL49a220QlXD5iKjZTuVisZEwTKWWPd26q61wjSP5rLg1GKgNE3h
U1RJuyVOfpsb6LR9OlNh1EN69oqVrzHsxPiOnByjbkeLbTugY8+S8okZNYZ2jZx40Yf1ua8U8Kew
2+hm7pyn5aZAkrka7CINZlOm6HmLaBv6H2NplBtG0RolnuWullarQ3G8NoxoODcSip0T8sGFOcNM
kpTOjjtn50Kr04OTW8dG9ZcBDh3jp4GmG/O/Mzt5JCEJAElLXaay/dMs7tHbb5EjPZHaf7rdEYjB
1gM7qj3T0mvasfy4rQ+vwH+sM6AOjnDpYC3G37g7J5PVnheX/HlQtkX8OzSX5X02p3Sira/jqUpI
zYFZv9KdEIhCVh8auqdzHNVBYWiQ/X7P2MdPg6/X5xZJC3MrY6MlNK7q5bwaDfFkdBBKhJ+cchft
JkXDVDBka9GJndPlTxcmV4BhNJ8akoSnyo5Q9rDD0Ofl00/TJgA9NK9g7z6kcyQC06pg6/HilwZu
XyUw0Llzu5FdRliUBvM4wga3L9rk15CTZB0p312nHbKQ29V5YBrS6KDoTDdjtdZeY67smN73vMph
1S3vK/ax5WoVTUeNT/u2eE2jVpCyXZVnkbkdOrccU1FbPyWARXdoIJsD0dZ7QuI0PPf+vKERFeTm
FB+b1JLnarkxy+aE3VvfN8yX8Ea1LEBsXrDPfLftOi8Q39H/QvYxwSLzU/EZS3+v20VNe6uvN+hU
R6p9FJjR4zCz8PoVSgU1+weFJv+sFGwYAykCI3m1yeaRTOz4nI0TU7mJ6o0CDb8rCjRhf8RJvrU1
/Q/xizt0CNSzMFgpDcbxnmn8uRv6i6nYp0B22dQLhCkvIF+h1JMZLoWouhOOVu/IM/iO2Y5YFbM9
zwOVeysX/CnCZZjDMtHD4qEwSYE1bf6RdKkqG31Xz9pLwR88/73xYTmcTfaeu5IrD0R8iBApysYq
zNgo9LIKtDB3DoUrcNPXl5rMyimTdIrx+GIiADiTas+d0ti0hc1RdbYIinl8aIsEPRyw7LgX95PO
aaml+aYhX7GX6RGxLJM7567ACL1nZdbPctlUDcVLikQVku5cUDSw4N+O7sT12KZgjN4jqD0DoGES
n3/XOp5iCB+eHQqGfeLTHu18Z0bwhXzZHfyEWGCUtWuEDmzI7fDAnMIAaeh/336ps1xVbl/dVva/
j93umialROY6/zxXLefY7Rl/f+Bffr5eDs9qa8bppoTR/1aOTkUkaTVtNT0x3ppSfyWOtPjlDXnz
a66B6y8Pi17o21qAhrjdnbz8F27ECoFVVt8XffZ9exivPWAO9nI78B3tnnwMOqjLBDRyuvGKrh2j
sIUhkWzh8Xr7xt/v9t5JRZ243J4K44Kah02evY+N+OPvswjtyo61cK/JVJlXwgvGda+1NOCXu4bq
sV95zrAp09C4NkVbXg2Sypc74EfM6+2r242GhSpFNUmCwbRjppaygPtog0vrSsD7f99IBud7J0Zj
g81zbof+envC7YbOjHXtgElumhSMSNljzYmFB+VgcJ0rHofn1hve0ohwdf9zwAB2JArrpNVozuzM
fPZ1HCB6Ky6FTbWDg5QE5P9pcNyaD+j52NL2IDYdSrdV06N0LhMMGgnoQ7MnlhaTPjPaAkAdcOb2
iPmmPUoDXew/X1kSIeScMVBevusyD4L+sy3zh8hGIqm1tb8hmUYdbzcji9jacoBm+o3vHxclAnWy
vuuxNDETZ3c1Iz6LyuSMiBLEnBV3dIdut5mJvraP3eZYJwRlAvTbt8u920NeybhLotTWesfexNaH
tfghTHeoj7DDKGT99pc/ms9soM+xgQC3aAqcaMtXt5uWaNqjGkF+zoda0hIu63beyEWE6hWjj9mK
HiVqE5aPyFTuERjTDCB3eBk6+w9VY4zBuPyjDIrWeYwH9qeQ2DPa4EFimm+3h2hPeTjI+XAKVBS7
PDKro5LkkgAfgruy3HXZVyOELUD+4OKxVtPSfApVou+jJSF56rHZIgzuZN1uYvp7iO2AKDTsNVhU
wErFDvfZmldHLg747fkg2qpYWRnB3f+xiTM3zlvBxDxQi47blA0Rg7djJKrsi621TJHArQRp0iwn
lc4RIpNDYvxQASJycmPqg2HK+buLA88qy/qYeO6XaVoqKMqGqfryfvzzDjjPdQ/4NLLmnGR463mo
oRzdblwtVDsIPzgc8Z8VKUJRfJXPtw/gdjNlqJ6zQn8J7fhgwwFGhtxS38YNBx5hv/bFUXm6R9Ka
VdyVv3I2gYhErddIDS+gULvt7d1kw18db282NE+1sivCRiHyhUGi2bvJt95CDxOoyrCEcAjb1q7q
Qi7tkivTct787Yw1Mm/AgBgkrfg/eUVXUfhoslsgFEePfYey6M6oKPw2suLp9qeZQItDpu3+eR1L
409v825eG/4g9wUyrH/plXU9DW2654CjjCo+6d+9qeZFTC/BSNjW1iEdd64SwprhdxbCOBBGU3Jg
p8C14uSVSXx1vD3UL1+BCq4168nKsaGEmf0OMQXtYJaW8XbmqnC7FkjcLfjvln/UTwF/MMCxDpyy
QDX0aO1DG6WyYzCSeJAmSUoX61AZ5XXCV3+1DMKI5Fy4gdkS3Vo09gUgSoJUCr+o9t1b9N8TC+Wq
nZpI/9N6b0FM/qH2xOPTn93Wid5SvX8OY9/9xIz/Jxv6jBYJG3GMnKwc5gSii5CUVdpTQ2logiY1
EZ0RLIVVmfjeWW9S85opNvjTUlJwXgW+C7TMCNP/vhn66StnEg4pCQrq2HngxKYI+oBmf0ZT+OTZ
MEbCScWnWOctF3n4PtK/WCV6H9LVe+986RzQM+7iNEz2dRnBHRt6opl1Lq/HiJ3MqgupBBgLo50m
hTmRPzROGMmES6PiCfetw/k9A+qYADszj1xxlVwBtFmPbKz3hom7n570ZyUxAbvTYptX4D1mKJqE
K2MBqaYGe0/b0qbCqZUncheNBQEfYXtf8xFsyXhAjqkD2vGjGcn27B9NUpuNMdFOvu0TRk/TfV1Z
A3blrAf7Ae2O/eWxBWpxoPLnZ5cFY/HphjW/JMwvaZcbO4Ew9tq63saxNfMaZ668cs3YjsIA/TlI
YHCIIx5rkHx0NGpvBZ+CnFEqWwtMou/95AVamaH43UUDlJ7Uoh6tWb6KIeG1A9pGuprRArR1Rlgf
xYBAky2tKhnKino4WtqASiP8FozEAyRBpNuxMGlW5+3QYsZHlb2NBXrMMNbh8vWKbX9Xf0ae2jER
/dUTK75n8/SKhlDtJgH6o1QkduTRBZx1yvRY3uneFxYtK8fvX2gL5oXO2SaBZr4iwiuQ+Po2Bk2q
htHSbkw+qGcQcltNGXC24HIDj1d3kFFii0gS0b4NxjIcmSsCM9Bwrx1MLfnMrEG6IZkHbOU6zixl
1Hetre+o6+40z1oj+FiaI4rDc4p/RtFu6qH5AJjHFZF55zjHW6H3JGmPdXT2Fu6Sg9HYdONDKeZj
HZU+sqC0XXWFhgK+pbuRpCe6jlxLY/mA6zJh9A9AvcRNLKR1xN80bXOwaoVGwSbs6Q54cwKUyTrX
nULWVPgvbmuMJwIVDrkkLSYaYH4QekTElS3SYMTSUitcgI1rPSEMeqOl/StrHGMXuXNDgjosv0jY
kBJprDfesMhdOCk0IIwijAfsLNVx0sQLSwBi85wG6qxBACnYUdAgYPMg7y2z0AIHSXVoFP6pHsrj
4DMhHjPv1Hbxo6S7St2MxC/KtFOWcXmg/Jgugyshx2g4PVyZ0hIDE7GVib/vzPZX36NH03rMOqNx
iNExwNaNjgQwQODKJ7nXfeJeGuClWQabSRNX8rrJC0f08VlF/qdFEsV9TTZUn3bIpwp58jvLXMWl
E11c5BMbAzkqXkr3LqyxV3hN/6eFD7Mi0duDAofyfijyeGt0yccwSxf9r12esyyu931NB1RFtHr0
4mfOapcGpkmzenkZyXkM499JyvoBNacIYCcAt6uj5wYqBKJGEl5nwkfcKtM2hTWETPJB2HKak7+B
t3iDG6dfLdSjHaDyYj2GTQ2kNzRWhoPit0RNd8hQrvBPbA0KVP7jZk8ZdS0YU+5Sv/SO04B/tnBz
RKTgjU+YAYhmP1Nrxnu7Mj4mg0sknN5oo3f6c9cNxt4j/JbDHs4XFe4WhpTtsbiXA9vM0vMo+iqa
N7BtnCLRcUmU9dob7L3VOQ+jHL/szIFGaQJqK+hsENyyjwb42BlqNnSyZbfLy2sjxbjyMye8xHc9
b7tTar9cAM+ctEiFEHjQilH5tmPkMYw00sg54dt7QVmNonrW8e953S5N4yOZrrvKG7+8ChQF8wV/
sQUfG3qsqx73BOrcDF9h0ayLsLloc2WCapF54PnjawHt3YDTg1qIkCRpFoDEnPGu5VS8Y5XKLEH4
osOr68qsXFuMEraZwt3hJdq7TVrSfjLmHz4L3HtEom0MhtkrficXvIUH3qDGC+I2NbajZHtdtDuf
+dmBxh+jekPCgZH4nRN/YdmMe5K5oB/iXtplhbFx8F4j2wZGG6sjkilUAe7MAAp2Wc3mydWsYZWN
OQNROyOXiCSaPKkfJsd7QcPdKjQBwNsrxl4phGtk4nNKZnCDbhqb4gsGhEufLpX//dhQRNH8ffGj
8hMJTrbRFhImrXEfB/kyv/5y2oXyRaMY1duH6Ot4S3IYcyMXeu9o8b70SQPFsPF3QMabS6EX+0G3
tqW0EeqVeYPhZcFIWfrFGuInTb9rHcyvVgb7eYqADszovbmyAfCjruATJI4BPT342r6rITCjmAUn
zdCrQQJ0H4L7zUa/vA4FQcgx7DoG1vpami8RZhRWb/kdo7emnaGYheMLbObfyQjG1Z37Z2124qsY
mwtl6ZsWMj5yLAs3rWGegEIhXoug8Ppaf4fJH9M3XWlAoWzkCjKyxjia1kKTz3oPeTcEjpJr4psu
1v3om8hHSggJsl6HuZCnEuT+a48mL8r9y9TN4+toOE998xqjSFsP+H6xqlXvA1onxtj5PjKh6oVE
mbFH00vwJIirGcBgqSydS63GdOuV7cGwrAvdEIV9F+XtVGkX0xuPVeF8E/uLyQi0H8qUYS+H4a5B
+zF2P7NJ6o7RZ9sJxES3CExGRclRO9oZKNlvhJHlQSXyCNzyRTjNq1upu+YwjfZTEXmcFnlCnJ1j
opcqsPMk8o/jRsUx8rwfWqGR7N5YwpEAuejDi1ijyDR+jWN673JQr3pdfqaAFFd1Omykk91RBrho
vno0snrTbEF53jWtDikZ3gbCbo1hFbr8eiAZz9cuvjYdBT1RYXVqJVpFfB4yA7KHiMS5D3PEa1hd
JOQGjO/GKeP9T/Q4C3BTPSKIw40xcDhaj0ZjGBe39aBHusm07yNmoDXIZzmZb4PQCV7C1DZQ7ADG
HHZh7dwlY/2Jke8p5AikHaOOKtV+Gv+0dOoIILN20FWDIXtxJ+pbzJln4R5V6e8b9dOO2Z1Fibty
e/XVadXOQZ8wkf8kewHuaMIxXdeQwvqC4CIGaj68QWTGoLNl+ScpOEOls8gmvmg1yVzeZ4xnxdh/
+61bbWjPpqsa/WDvNxDB7SFwurr7dbvR+/tGGCT+eN4+NlOxb0vrkMR0oSa8znvVx/6Do1sPaOgJ
b9VDczNQHNILvqKXt8/Ik3cEF6Q4v/TTHLbzue2zP2k/I5Ji4tF5HAFcOGGCOunXVLKq6ZbdnpyS
KgcTLsEblQ30yGPC1jb0V81REtw3WXAK6ZdVzQsHXPpi4f9OPIDSJButZoTLa2WHWE6BzMXMH1bK
RfnmCO2tRHsIHUdPUUWyvLQmuUyo/urAwm67NkJ904++Ctw+f2XqOAaOGxMb2N8P4t2xkhEQqmvc
WW5vA0/sCBBpu3rHp0djwIG/iXAVjawFILHduO6wZz4fPrfCDaQDky8c3W+uZ1VgGuBPoK4hMQNA
tlVkn+1k7ayTSD22MRPSqhfhZlBWdt90kXdw8TvrI5kZ2LX3ke+n8H/IdxMl6B6rprvXM9fc2AbO
kTxGJtHb5plZL7irZb8DHUsPYmABRAlEbbqrnShdF72giTtviKwtabOQY5L1/P+LRNLTZHxyzGfp
28bRjywL2Fl7ETHOhXFIltg0cZYjeWIhrma2mt5ahzxSMvbeDjPQhRn7YePMhABIWrhZmj1C2Epb
/yE0D1NnwYkJcRB2vmtvmgZlOtPwwUGByVZh00ecUgAfNSM/aNGy4hkw5wkx2TVF9KfQFZngniuh
eCPJNCwuY92CqyzjL03gLXc7+rcJO1KIhtkeuh8BEncz+SRjr7NxadLvHIPa0XPqTwczNcJDDiH3
zAiUWaOsfruNiSfe7QBEC+LNLBqb0GambU/0aOYZf2yLMYshidmoaQgQXOu7B9J/KFOK4b6Rn20H
EdDz2EgDp4R/9iZtYw7+OSdBISPc8Dmmj1FFsGmPiKIocMC9D8I+lBX+Z8VqsmLU8qsQ2RFCxCvq
c8F0kH1KOwr+X3CSkdY8OJkHEC2n7xxVB2MxzPLTIOdDtItUV+0S+jiCdERwBsUYytoeg0yg0bEu
GwbEZntWYZfdDdT+oi42nmRrV7M5cFJimmkI0ufKuzPwrJqPXv6QpsduqnxP45ByZvIYc5ftRlMR
msRWj3aDnr54ACeDKP9Fnvo3qVgZHyL1V8OEuqZPBMUDk+g8mIcWtLck6gClXxJuwT3+aYT/KOU8
bsMwY1OxxWzPMArBAWGhzrkvwZ71qbPukbVs3Q7NbtvTLUgcuNWqPRSDHNaKWRcQRv7hOXql67/4
3aN3bAUpY6/uedLVubCjJVVOYinNGzZO05HmxUNcwihLZjcQkuF9NvwWTfJkGOqVHEGiFeL1KMaf
1Cq1IHzRKZYkzu1S4vvxBEzwZNoa+RdMtGNIdzeY2aZB8ECnn0ygMXL02yw9+heWuY8uqfdu90VF
ZF9CPNnplP2ZDRbVeowRgutHVY1MO9hukZ2yjQ3cMy4ydttDRI6hZFuE5U80JnDZE0LswomLPJ0T
pjANfx8Dk8pMUMgjDZ/oGiTIedzUOBoR2zCCPx/gvfzBLXiNovxqlfEZX5SG6t0CJau9gpLGHTBH
+yJjyOXYNuuifC0y4AMNIjrsUt4Wtt5jUUhtA0CHLkxO37qks2wkx9pomSqPjH4XkXSZ9ztfeEgG
Mly8ttn66wpUG8tGeaCytrTslQIHElaunUyTXzfVr2NsUgHmLFR6tHAbhuemRZCQxl/5yEvEwffU
c6UeU/dFjUir9Qz8voMQlJSi3dTG7RW7VbGGKG1RHloF9jq1SAchVNGgNigwiUZazLNN5e29/NKo
5tmOIUAUhtoVbbfjgn8/mZXcwnU9sy13V8r22QkxG3RH+8OHVz3iQELS459po3zZTuMEs+r2+6Qv
78IWw6pt+tc0B5VZJ/G7iMadbg9/cGf91EnyntTtPtaUthry+4F63poxQNh1CWJIhJ+VH08kkKEi
yBK25Sl9Nk7X2fggo+ZnmqaO1RGG0TAJiHkmIbIuC3TzbWkjvdUSRDsjqaNn/wgaDStbZ5+/HAOC
BVdf2HGT3wdo4n87QwV3cLLe8hEn9jAjL8vz4ZTEdbMx2cyLMt4zYMY/Gs74kosikCJlZgpes3O5
1EoHsQpM21XCu1DPYmPPyBAmPbqouvkerQRsCKSUPDd36MWCTPSPuUPOJpVO5AkQWpP8ZFl6tnuU
uyObM7wV2hIsIhVba936RutD0my4JeKKnxYeGwvqppRpNvhk3llds69x0Di4ZzycUmvX7Z/1ovhG
yUWV2BcvE94Hs+viFSE3T52vt2wfKrTWKeu6Komos2T6Z6FL+bMSlCGyPlshkeH0YVq9gfTVMjuM
4Q5EPvgWL+VQg0T0xZq8naK+O0y22W/1ut6VCToV8V+Undlu5EiWbX8lEc+X1aRxMPKiqx58oE/y
Qa5ZL0RIIXGeZ379XVRWd2dGApF9gYSQASlC7k7SzM45e6+Nm95vNYBuOY4DEAMo6OMK8XqD2NyO
62lra1jRhgismz7jc7u6ggJ20FsDAwn62UWnDcHe4mZFhVCxdHX9xq+CndVGNBbxqtwa1l7Rlend
i4ZnxYxfg6ZWdpbV14/QlOd8JqdeacFcjYGUUZtmvkPtZSyVeqv3QU1p0apuKTzwVqruu2ZRkpf3
nMvihliPPQpqpAW6TaUzKIhqvGNPD3yNBm83duRxgwV/ikqEyzlO1FpvkGmJz8AMHybLOCLxYQgN
Cs8i6FfGVNttMD6MVftjitKHjFPEvNa+FSY3jN6VB2XSTpJ0KdBkrm0ZMyisW9l5CVVZlydCp9HB
WRU1kBQrW+oM9rviTaOSzGdKqT88acxbXQ5GNnc4aB1cQWaJeMF3UB85rSsamsveNO1Nihzg+CZn
Me0lFCmIVBl8NsVRLyPF1frSbVNa2eyfC2uI3Sm2Z+N7S0tNoBBqxaoHObOytODWkHhKhoF9X3S7
nuEPXQIHp7yV8wwqd5r+kcZ1vGwLIGUBm3NO5CbMLSNACKS+I+25DgZcfHXESAn1wrKT705SVYcc
jg5XK/7R9sGAGjJ6GMY83hqOeQtdyF4Xlk48Q6vhqAH3nblTXiZEaABq75HC0YNQt50s9XWArC6O
aPu13mZK/ZsyITooJ16kV8MTSDluIhsKIssy6OeWu8wsZ6FU9jJUFkE4BIjldojnIJfhCjKbvoR3
4q18PTxNvUZXgHTGUag/bEfnTeT2Y1kCwqDSL7deorwTjwX9SuGKVH35npYWbxuhaqckL3UB5S7y
3xmgsSZEBMN4Fc4jMCOguj67lL5aNj6CkV2JhMo7yjS6L2n2oM29FG0mewK23x6nPH/SU/LGnfCl
7CQYgUhZ05bZq9aAHkazX9OEJxtt2kWt5L1gEmuaP6Cm8MvRrEFRutSp3QIVYTWw881k0SdnP0Nq
LzJajyAO/Yr4GSmrbWOA9o0hKzJOraMGV006HsKi3nWBgEYvOXornD8WXhrc6wPEUILVrrQKaUFx
tokGSTB5UMlFme4TlaamEtGvHI35iBIsRGmpi6IqwLJ43o2ZYDgiwIL93aBvGzgoRHpOzpNFBn1K
AFWRnAZspCcL9wxcpjvR+68VUxe3Lx3Q/dlZC5hqwwhCnWvxgMTdW8y4egnUSJCBcVHxTygeqHb4
YjRWznmNnqL3YNE6NiQPKFF10DmbsS2hY6qAG4mdaGQ7I22IcsjzYxPS5Km6jZbi658SNG+CNC2f
coEm9bUay43isOjk2bOnGv4+QsUVzrkI9LkuCHvfzEOqCoI3w+ENNNYHvTFntN6waFVrUu5oOncK
oQGRvCK32vfIRxdVkT/QIQAAIY8tG2EJc2CD74aBmzLeOF3nerqmrq0Hx2+e0C48Ei8fsoj69zmZ
SgTTqW8m4PeTXsXbFH964a1GGIQ9Kn+3qxBTSBzrZqQ+Em2see2yb1FJ1KAP5n13UTfBgyTbIFDV
cB9wwo7VVdXwQfbijGQpXKVZdBAnRwWoVio4ObP0FBJRDgvaQ3NUTgc0OmufHv8mClCFMk/HvX1J
FVKt+068qp6+bvyK1LoCmqcaWu+Z6TGedn6oBcotaZIaPuTWHURBj8HQNuny+zq0XvPIDjlC4UoN
UgoAtIRvqTzShDmCeQi/F4j+Oj1awRNBmdqNrlRYlWw6HDO5tK2yGPpjP+4IcLmjDUlLw4g/JJMQ
mgCKvjaCF5+49k0bCoq40LuhyzHSz4y9o4fsrpHNgZHv7DuWMFyb/FHPaeRmEYffQXIe0SmSjWD6
0dO5TAlw0W3fNXQstnQF9+BQTFCUgB4sOzeI6+lQ4NYG54UMmE1NlbFwWj2FIk+fTmD64u5lXfcD
g5zMlU4Meoxvy1S7q1+MOY0+7bOPlJNwcGQXOWmn+YcoJeBOU7lpnNkbCO5cMUnpNofgzjc5a/XO
9NQRG1MZ2T3YgXrleVV6KDQTfq4OXqfVfHia2Ljt5Cn22+ugEItNq+XK2PVsIedYwjyI1oA2PvKa
RvA0ZBxFbUJ3RjknASVrx4IQj5FfHb123Ut6AFLFwhmV2H7Cnp78E8yUx7oDeoO3+MQm2+HTJ/ao
7bR1Xo3bvoDhVRCoufVL59Jq5iumlvCYevW7HKbP2rPvDDmcbdSJ1fQYiabjiNXdhiEPBsqWfR3S
zy9rcdCU/VCYN6D43oyaE77JY9Q6zy3dJk5R1L0zLblrtUXHZWGeuBuZtHOE5iAYNpyv0jVP3NY2
m+8FBSgPAsVNYMNZnkDnmU6xtpvmXBPM1Ml7n8TLZUPMn1HQiMkQLq16q/lIqihmw6mv1WBfKp+Q
uaZo4GcbG8g2yAO17C7N5RZwutB0vEHslaL06UkAC/QsAG1ajiGQICUMYKdS0kUYYuOV8NBl5ssM
T6vOti+y2zHu/FWtXsm5qCb5RCTs2xR3F/bzo4/Hd01ODcS6rtvFbXEEfyQfPCJvNXr8jhhPQKqf
EiUy3bJHrQVl8EaYB6P5aIeJ3RXUbzJDWw11dvQRaVhr+sZpBVg2vbzvovw7cHDsDF1xLKXHiUFb
to0o+OBugfIxuPTOA9TWhVFOG6UG9QOhdkJ+AookRoBAzfqoq9WtiX6gJIWrGFjhMQD6y451HGpz
t9LRtBJIQfdBK41zNBIQyYyldlUNvmiRxD0K2mJje6oCWMs5FhkBLSqoiTAjH2QgsKFgaN2EzVPZ
Wa5NTh69YUJKFJomWdOtIgdns6d+9nkZ4b5kVCTGu9zrXqI2Nm6MhEl9wpRcV/gYExZer0JdZ0nY
SAK5K2Rxh0U3XDZS58hgcicrffEpA43usbFSiI9cp2YsV021SpBCIW3S3qpC4WRXFEudHGVFoFyr
1YPZ++mCGZWtF08MgYmxN3o2q7o5ezUZhn36qunxtrTLawGwWzrcWm1iAp8GValhZUdaxANuwrZT
JPex1u+9ibQn+1YKs4Ba0080ZL9zFlE2Kccl0ybiwjd5fNpgOPRWfc8oC+/EpDMmNq2rXWvHCI0D
Vb0yrX1Hf8nWAbRSiPxiQfzwxoFbAzvBIkW00fZxB0Fbdg8Qy6JNTgNv4bC429a9MYL/7y5O3LIe
pjEKWHIje5QDY3MBRKEtUMh49F6hfdNGdQ0aODReC1JoFWeH9ZONyYc/6Pv1NvJ0OFoEOEGI0lhm
YnKtFJIMmeE6h65SL0jPuaGGWrien5ojvE4Sm6JRNMx0QlRd8xdLI/LBl/XoqmNioyfNYH95PJpQ
tmx7hRS2BVroA5OPEQfQola4Bv2KXcn1OSkvzSpjcFUTttdwGZR6XCdmfOCcw9RFz3ym4oLZlI1B
fQj18tKU3idBic6KQqxcjuAZUUkH2Byu+LVmcphDLE2ITNZ23rkiP8qmLrcMv32wEwx1nbrej0Y5
LNDrwLxLqXBIisT1Q1sSjHN/wFSUrBmpmMglyaQW3Sr0OLF2BerXtr4zdZqKygR0PYgvxFphCOkQ
FZZeSDIZ4+nEKA9dBjU2sOsPrgEswQivSGs2WEpY91vZ/ACN4SqpfukyTpMMEeWpb7qDsMCp+l1K
5Ff60k8UoKSCKcRxtoBnDBpXZhC+K1mfLX3sxXAdrmM7PAtbED1CzrOHNAUnzNquCxtO/R0f3a1R
I2fEvMSPV/GLPnbqwVfCrSPukDr0i8YbTozYxkXnNoYPmUYHxa1zZlRLenhN1EMOLq4cQspFM1mX
nLqgMUgWxqDlql4IIL0EQEddZnJCbfc8TdWmmXhcSSV3ykcm5c6WEF/aMW411RcLlpxIp61jdmSP
Ib5aeNbsfhszBnbkIqeZcfToNwtt1M9mIs7wq5Yh++OqhPWM6CiHmA3QK+9ewDTz4VLWZ126ATX1
ieriPo6Zxts2LD571KDkEdRK/Y2rIPdpZ9dYMHVLd9nICTYX+orWno5rU35nYl6Bi0AwRggnUDCA
GSa6EjX2Aed7z3VBrkAaVW/5mH2QhlEsCb+7M0e1w5uMYW6qW2cjmvw+V3HwFbY5D0YYt0bkM2nO
eCh9r1ypLUEpMVQjM+juiBFNWTqo6gsvj93IdM4WMZ+BIteVxhSoDasHUQXvpu0PK7UjJDnLYAv1
5vMkKhviGkSPQHvODOM2nZQIApW+jWPnRokwcgxqG9GgzDdmXRgbWZfeikexCx7DGpUdiQ+fBqvK
UKTPXeIRGUknMLuYwXGqkycnQL5Gdh2bL4qBovvAGfuuBIUbQuwpiKiMavVVQ/W1ROtHFJ5Z3EcB
AcyDR/3ylZLGrEFTmGXHGsgXtqWCYV7JPsIQLWU/BwUmvc++pzTvA+rvFrNR6I1vnDxoYkqWhNxO
0JYl3NAN4zg+93oXR7D4LTonUQcGfmCG7FQiv6hrpyAwze/zZ9+Mv8/+ipUOg7SBo7CUVNBr9i25
prVKqRINCUXwxGgYHpT0Ulf0dO80i+oXLOS9l9OJA2q+i2WvLrV2J4P3iNsGCkS5wsDQ4lYnHpIn
EE2RX6JoxxfcFN6rTqYcMoG1xKp0Hl56AqfGvDI3NqsT4osYRpLnoJ0lJ40oKHlKs1t0IVCA7ehF
QJdBBVQTUxmSuGla1j5OW+/G0lkqehrThVUTwCJGF/zuFTSOUYCQrlHXrUL5LqXqLFWUu8og8p1E
8gbztoo3Fot1FfV3JaGmVa2dlWRk8GLfRsh21oGpkNWo4t2zzfjHvJ5iuJckrTDwTh15FjHCor7Y
6WpRs6Nz3McllFCPQOkMCaQgCIZim8EXv5kgaK13NgURqEvfBjclLWhFHd42ozimZMByvZ6gzOVo
7isVPZw/LPBN6euSjtWmLct3TXWOJITQLnJ4XnNPfxibYAd9xSQbpLnWdXtLBLMf41HKpHA2CAxf
meeuUPCGO1OFLUXAe2N2/aVIqUcks2EmGgQ/ZCUODWX61Aq65Cq1/lrg0E3HZtlbPJFR1N1WOsl8
jRauPErula2Ma1NyNAtkse2V4dVA/wf1i1uf61vpoeUGCJ48yZk6LTp9L8GnsOlBwmo4Om0A+oIk
YihGlUhkru1PhzqBpxd4vcMdj3KiqICXdsnGGdWCeSHzrYFMwmVP3Y0wpSwoVUuXFJtwmxbSwEXG
rp0bvmDYVK0NjyaAoReG6+h6irYtOrVMFBeqoyJdqAdxylv1AMz87MEGDCtipEoAyLQFff6vAzM2
BWQ9TR2LXUdVVfvVc2sQZEMSOpzOOjrLKNhqcx5L5nwHtFzdxD6wztgkqM1vk2Pg7KKKCSr89+RQ
Tc691qDCGilo4jj57EyPZq1AumJ0D4rfHotEaqvKCz5RxsaLCKlAVJ9D0rKmwsmW3Pvmwu4QSwDg
h5PoEZ49+FsMX8o6a4bnshSfjmaxxDbZMhhBHpfBC91ii6AlEuGNVw5UdImIrqyQGyVDeciadquM
za4SwNAq5S4qG29lVfEpIVoMEdOaPPUNRlXac+J77/n38J+ffOk/e5n3kRnfVVSpsdJ/hDpqptE/
qqaJYaEIDinIo0Rop9wPj13vMURE8Ju0SNm00DROZeGcaRqhnCESosmScR3FNo0FS8Gq4TF4mAbB
UQ/3SJvm5gL+ezeHt3NUaKvgSZ85YGN5hwD1CVuj5I5o3uOe6VRvQ1JLw/aeQDbs58r4wjDkofD0
6YaQgnd10xl8hCXHoJM6Bs9qEf3g3SJtn3zVbTxu3YrcadcQ5g/B88GUkU9SgsxMUwJU1LGx8Y/l
T+nE6Lptb+LG7k9fXzTf/EAn2btCKQsK6myb6dJNuBkRWIfeQUHuVQNDWtI2MpepAxL2opURaN9Y
Ddcku9DYAi681JUK5he46mOcIAYDxnonyFCvtYs9xnsWwFnXNO2qgkcyLcE5qspuKFPFTUv1RxhY
30tFtCejLVaxYj10Gt52y4B7E0nSevJbGxHAQWjKc2WhJG17NXUtHesXkTJvDLDjdehQio3Oy5gW
3CpEhgZ62CyHqX/BOwMULjY+Ky0HIWgkdBB4Sd1A3ZqkMQR/NT85MnswkV7vzW5XwqI56jUyXEUp
+WH1qtOfW8EUAdWLU3c5SP1HrIxE0YU+uKeG0WHpAeUUBSCib7/9x7/+8z/eh//rf+SXPMEvlNX/
+k/+/J4XRJ35NNv//Md/3ecp/339nf/+mZ9+5Bi+V3mdfza//KnNR376nn7UP//Q/Gr++1/mt//7
1a2+N9//9AeexbAZb9uParx+1PSyvl4F72P+yf/tN3/7+PpX7sfi45/f3tGINPO/hsMw+/bvb+1+
/PObptlfH9Tvn9P87//7m/Mb+Oe3XfM9Gf/y8x/f64a/av8DFZsNudlWVdWwbf3bb/3H/B3rH3N6
nONYRL1ohmNoxrffsrxqgn9+M+Q/WA2EKoVm6KZJifrtN8Z887d08x8GwwnVsTCl6lAgjW//9b7/
dP3+53r+Rh/5kodZU8+v5ttvxe+XeX5fUkV5Z6JtVQ1y30yBHJzvv3+/hpk///T/ydH0UWLbECZz
HQKv+cKE0KMNys2s0jhDDMVgAnkr53iZyXwJbBG3BvExsjWebBynou3vKmPaTJyIa6Jgl3/4IP/9
gn/1AoUKZw0urC1UeGuGZfAh/fEFwg4XDickdERWx4pgiGgrMxv8oqole/6H0CUoaRilR0BhHqaW
PHqvs6S9w7Ax7vIwLmnMEzqaeqOxx9PtLX3+kV1e1J+/fqUmF/KPHyUvUCVoQFimpkMc5Jr/+ZVi
QucKzgOHyRmKl9yXL4BWQKtbdb0JKjrPKDhumUhPq7yxracJ0OqhHjk2GT1qUNtHVKkFrGJTa+y4
LBkdlGTL4RHIVVuMr5Xfb0Xx4rHb3krLrK+NXtxTiZkHDdka4ZVpHW4aemMzeDZIWm+HL0dgWg7o
PelK3Z4xZzMBse6HMmpcRPJHaYz2wWstxS11nzUlxfoopGKuw0x8Hfwhng6SatduL9B3U5CptpUv
FIrBOwWl3oLDBsu9g6iYGIP1rz/P+fb/+fMEzcnazJODUunnKz8potAIO2DYXCjnvo1s3ENMWh20
Lm5s0xYNPU4FnLSaMdNuwsq8B38cbSONmtCDM3Ur7fb5b17TX68xCkFV1xneqRRrpvXna1zGldYx
1uFAXxrDpa8ASmXT9FgMU0MNrSrHbFj5hCVfUR5/TmUslxVI1Nc0V58AWai/L8d/Wo3/+HCIn55e
bjnU+jYKIlW1GA0Y5p9fDhzRuu0oURZDg7RLNkHAwZfMtl7DraQ2+Quw1emiN6mKwrDn6FwYabPh
IG3sBiTQL8LutIMeo6GAPkSxrb7Yfe88G1FOOBA6ITwQ1qEZVG0Jjj4hZjiCPCLiYNd2Rr7WoNdw
WK+TA3ETofv//VHbmm5LFkFHsgDJnz7qrKxEXFJMwhEpHtnABSOAsV10gf+Wo1bFEkvINlr5B9v7
bvQAyXohgV/pjST6CHblr1+O/MvNaGuGKm2h20KwHP20DBEdD0+k1vj9TgoCOeAcLnhGL+DD0guy
wYsD4Hr369/58+IsNCHZAqQm5ieAUR+7wB/XvrEjnpfFhjZbnj0wGp9zGkqk2x0puotmbCeuotHs
ghDTYAec4K6dKsdN6WK6YfJsJn56k9ADvEXX+IwWz9sFGhSv1LKNv1mlxfxK/rCNzK9U8EAInb3J
kLozf3x/2EYy6oZMM0zIcKb+5EMiXpSgHY+a1r3U4H2DBd22elP2uN6MPF5huPaueJ+8fdS2L4oa
TeRkGYRETOLJZjpEExw12JqptXKsU33fFl1+UtPqahN7wBJf76vGic9DMTw6xICczBSbMx20/Omr
tfbry4Dt/ud3x7NlWlIYJtvkvGn/+d2FvQgRrVJwJVXs7BRSoPtGry5gj6FuhqhPylHee6nI7hCs
4k1RCIkjg+tDHVNxO39vgLRy54PzPOQyD+bps4L9oIjWddWUF9WjsUkP8S7OrQ9EtdGN7Ca5CjSP
0I+q2ysh5fPswUFXnT97Tp4Bhotee7go9x32mykeDl6iDrhdtcyNbphN1OtUjs7WIORxYWGNwAGq
mvtSSuYTnn7yxkSSmCNyVxc9+6YZx1u8Qy9fO1ds0fWhrwuzP7/J6W8sSiPWdl2b6fcpuDqkkg9J
z1RO1YNjjvgCzjhrXOWhn4HgMTFP6ONtQS4sAsSenYmAM8YSAbyCoTLvENbd20rmcKonNRkfrP6k
qiVqYElBVebNlVVzOkdegUHIEkSOR4Aw4jI/FS0nYylGTP8JK17XYa0aa7n2o6Ha0uAQixqB+dHP
WkTxVU+dwS/f4dv2yMw6t+zcO6W3fTCxV0dr9GOrsiCGMC1d2LMMGIkw39kWE/7WgujaMfpc26FK
oOR88w3zF3LecI/H9X0jmDrjw1JvRj+1alczlGLfVIrYGooxLieChQ4F6miFHO0DhQfms4zpT2l4
ZLOYlXP++gJkAZ+Fx4FmKFGzRqRtDUWmfnAoA/3/w4/915y+3m3qqDaVIB34Mi4pcj1BxVfa2aOo
2nONf3iHox33iSl0QKU44NWC/nhDgESnly+tjQyWCGz/Jqfyj9ScqOwimbje/F/OdDXO2vy2iV7q
3knv61l3/PsCY2opbdRQVrfZKEtcLshFe1OsyDjRnn07oJuSVdNtg2edS46yKC7A10Pa1neyE73L
NLpkjJj8qDKjurWLJWFmyaafb/QEvcvZUaqt5+k7MZXdi2FwatGdRln4ak2mcdsVN2U4vhX0TH9g
pF0nsXL8ehCI+vWvEFqDPI8PtUpEwcAt3GhM6NSvgxDMJHkmHtikiOxJqey0h8g3kWEAxEE5Yqdr
ZuQuzYoLOmMrpr8T9vs490yCmzhVMATmuXQQG5dqiKXGFjeSSaELuj7e0f6stlA/0dYAFWQGzhnu
669iAZO3iu3pRHQG1g6zunVQrOIRpFt00xam5ZJgSnyUOj37QYVRVmkQ1yfcviEprnvcqMi9HR88
fSlfCjJtUCbvcr+HRDJ/GQM9dgfomTdwezY1XfC7r9+tNhbuINGV3MNNuFGSul+E+Tyx1Ucc2vHw
odENe4lJZl5OyLkhVGXVA3tKQ78PYe7X38rIdDlEem7te6f5CHFEQL+CHxX2ALnzXAGpwFB8+3Vi
0AVxHvUkDbAX9JC1fkLBYMXHSSJZJlaocJGDED2ShqwoWg2bqgr2uF/T+7jT07uB0Raa7i9P9uHr
Hfhte+fULSBEu2fijxcyhKF/aeMwWkxo2x+J0qSFk2vDWhftezRJ2kcdcsaYbeVYIEtoM7OaRbzZ
knQnZ4n40955xkhEvRajWwtudVmEmzxL37B0G09OMb6Ufrgz6mq8tHAObjC9dKsuQOxZO0jv8qnf
28F0cjw1OU15proREQyrMFSjq99w9mwdPNZKD/csHbyD0zjt1ntHvWrtirCQZ+QGmEdJdE4i5TVC
77YcNFLLuz4azvEoQ7dX9RXmF2S+fs/gCOEElhIzo+rSemh2/B8k3P7RHLtnLdyhtJmOZWNnJ2yR
3vL37ZEUHwsjRo03Smaha01pdy99RDYMjh4KNeyuPH0v0iRcoqQDs9FDzXcjiVDEMO0ckEmAJHcO
tazmL3KeSlehivXGtFK3o0ZeCMnGpA9vtJmGjV8oxl0weGujMxxonzwrYamZB72A79B8bfCxv2+m
VKExKbLNOGdl4CMCPRMNzlEPZy8+dlYyVYqNiEEWqmH8WaL32DPORr2Ksuak5ky4SL6+xkr3qHIw
2oFeFXs/Tllf7AFs8AzH7lu9eiQ05M2rWcqbCjcvGlO307NiF7Q9maxIDe40RhnqgHYgzrt7a6gt
19xXZHWgS/c0EFT6+Boq56GFlpG3l6pOechFTTytgbq306fhgK57Y3zVPIGi1TdfFZdj+ehLUHjF
oewvdWKstUirT2Ca+hXeUHvbNbBGqjZ+iVPlRKsXNLienVVqhg1ilBNKj+o2YEddyVHmbpuMzo1h
HkYVA34x0cwixd52naI3D16PVMfSsC46qTO60Z4Hor2EZjZeJg5Orq3m28jOnI2l2eGqJM9sX4Q1
XAHb2/uy0a8FddIq8aHGATvsN62NIKMptoEcZhkJsPj5C7mMCIAbxPc5GLzNJNIBmF9BPrlexEsZ
5YfJHqLjV//NjENShM2qP+6/CD9f1CITTDYiM5xcWo8qwvQd6ebNNoxc3LVIYLxOf0gjBoKp7p2j
qOFkx8xuExvpMJOR/Id4br73/inKiKzVcufcR3V35rVJt26KCRRseK6UbtsRZ6LlwnnrOTwRtsJH
VA+Wjm8FWFMAWfGmQqzl68HEvCuNr2ZrrEMUDndmT6N4Kp05rQU9TNorjVvY6bE3Cyav7Oj3dok8
Nq3mYBmNMf4XiEkNrGgXq2I3MDvAWW9XyDPN9yCr0lOjKYsJfetd3ecgeUhrvp0UnKiZZGThpNq1
aMhbx4CISsvCDOhlrQF+ASvxgrAqTnlms4j0OD+I+Z8lnAqZfNs0G0CzABBN/kaBy5K3F+IiZJUl
NtNrD3Fk50880K6Vt+mVsL97jJDpufKQJ+c6aoMkivzbNNS5DyL9wY57JnbFdRhgyU+qvGv9OeBr
rgaY55lL4RPANPZFf+lrfgWnGHgfRRut26GcHlNNbKKQSvGsed30o4OARnDAnrMNB15/nJZY2bJV
Pr91xrzXcW544GtlG7DxcYLUONlMJc7e1N1rASi4gBTgrek49UXoZz9PXPq4+cmyavY7Ezsv0ebh
akLmo9ExudHgDLpUu96ipQPIWN1TeP76cBMZ07MdlT9sqWSuqBzupi5vok1nVQY1KKxN4nXWFUby
DZ4D8TAlQ71u0vBhGNpnfXCuZBghk5p3ozoIaMNAC3HGa6UG/iEMYagLdQ6xpXO+a30u16/rCKH+
XEZYVEiqIR3KWtOyNPHnMsKx6F/oGnYcLQz36mSLTdoOzZUqL1glzHx0YAeHAOQ/GlSofjb6Ng6M
9fnri59ATDQN/7Zuq7evDzwIBXiywjJ3oq82UTL9TbPjLzUdomz6LpIWoWDV/rmfJXrgQp7d4x7C
F75MDMc/CnrwBLjK+ogg5ERURXeKbcZ6uTEOl19/Wtpffj08BovuH/nbmiVt+VNJaRcycIT0GtxH
yL17HAdED/pzKFNbLQuVAB0jKBGj5bZP6ge8Z9m6pb0J8sIl0sa56aQ2bVvbqjGgjky3x4ASUlb5
yYtCe/PrF6v/5dI6lpx7MXiQpKaKn1+s76VG10R5hRw75XCOdxXZxWIa8u6gS6s7TEF8RaLO0L/x
GX7HOAgmoT/Np5ybOPPDpezSOYKUQyRLJt6yHhe3SONhR7ozg0dlDhKs+3HfF92PPqzTu7SuqWc6
L3SDWjVfKoloxq4YjtaT4tqBY/xdO+6vb9Gh+DUcFYm2EIB3/3z3MpSMhjRG6v11osRboELuVWgs
YQIHQkAE2pKw5PqsMPJfG9nsFlG96PDrD/ovTUENG4rJjWGb/BqpyblB94dGQ0CqooHRcFoElaah
zI6YNakVBkNSqm8rO6Ex8rU5RBMqYoXO9gphXrlHQoTUzyp/TJACWTTC7G/uAO3nzuD8wiyLNpWh
O7Srvr7/hxc2OaNQMlZRkA9pctOk2k1OzMgJB3HJkTS8y7XkvdVmY30WYpqqImPXNnNwhTSY90k9
/5tPiib+T8sN+hLD0qRpk1DLVdN/eoB8VIBW7RGnIyLiqPOckffcY3AIt2HibA6E35YaEE3fqNWX
xi7eVUd2d3WbktfuJJmLrSvNfRpwjPf2jcBLARalBf9ntttpUFYolAnJjnrtCBoHl40JD4+h84Lu
nPMYZMkegdi08JV6ulheDibKiqEp2ndwgetzk/rp+asFbr12/pCfotwZ4fHMJwRTMVDFNYzoQo2s
xSCOtl9PxlehZRMMShnK4wHw4e335tLvZ2J8AOEmDJXqVjbOC5/tNWloy+aa11NrHpAG8lbC0LiP
Lef81Wmopia5Ffazuv69uw16u1kUSqHd+72KDKzpOajOJR75n2/VQBCWbjb6Q5jFl7yY6p2XOeqN
B8ENRyzixdo4iflLLqiq/12LdoG+49BmLiSVBrSQhgZ2hRt9SRwAeq7QwmpoyeHdyD5rqrKPvkNU
BAsVw6uThofcj5tzZ7OcWI66S6Y232H9TdE7EuiXkg2qNtevt6IqzrYjI3pvCdYL4JooqQLTXIW6
WRzsximuUDE+E6/G+wPQc4chEIwIeLSrmqi0+TvTYrORgZsYGn7aIXqBvFB8NLqGDmkWQo8p+X0R
zhlwvumxcqqrhXfxuzGCdeFo6jx55HQs/Sod7nsHHbI2ZM3tiKZyoCbWad8T6FKNz6QZdmhotNhV
AQks2/keGmeHpT+fyREf3Y8prQ99KrcwQ+kW8XwLDv6cGNpqjXApf2plL5cwIpmUO9Cwa/ugJ0F5
kP61TZXhgqV5uBHIDZjxOBUI59ZY8cgNS51EQGc+AMSxTO8ZBP1+20hFdTW83g9zH/ymJL0MwOaw
QrrnvMZ5yIlMe3cKreBxNdQb/IsoruDq7atwQNzKxdsZ8AQzb+IxxrW1MyrigMCl3kIUXVQO03l9
NI0VYbjcKgG0YtFoPCQ0tDFXVe+laouHLpvwsv3Xn5qU/OcpIi0UXjz2jrGjQOwG+WjXLQ+GsDFe
akTkzr9EVZAYR33ecKOOt3Gt9us+yT8sRUfg74X+wRz061fl3lP07gNj4shJm/j/8XVmy20za5Z9
IkRgygRwSxKcSZGSrME3CFm2MSbm+elrgT7Vp6Mv+kZh+a+oI4tA5jfsvfamnDttWxPAsbXt4suD
vIS9IdHQMfejn0b6sGAfkEaTL/RUKyPEYbMcrjNuGt/RrXcMhDnK++jQD1p4RmsORzAi7yzmBlze
T6CNYhZgAcgFFuVwZeVd34IkT9ZDYv5W7P1eoozOuUT559M37LI2Ey+qD7i9POM3iqVXGn/7GiZ8
0Yv4XaJ3PwvFk2hM+nOg9dhWjI6tlVGH4MvK+Dyn2QXfzXiDIUAOqldTABgyel3YxScEPVO5wnDa
nOJAwvNOSZC2O/08287nf54EPADXWWDaLSIqiRgIQY6F6lQuny3G3tpCfV54Q0cCmA78w1U3bh3F
DgBbjZF0vDzhHO4Sc27WHZL/Z8LteiR8xHDO9nAfCXy+PL40qDguIe0yq8LMPOgQYF4k0ZFK9i+w
6Z2FkUyOzlKsaGqxgDSl2OVd+Bfy+XhhhWgeDHcraD6RYtKZu+SXbB/Xsmw5JoYRfyvOs62ONwMX
Fz+9mvXXpCrU/vFd7l7TwFsny50Z9Chr3GBnm874BqTgiOnR3DyO2nkIGp+NV3iYmdMdezRt+HeY
vbrymlnjRK2qG9ta1M3x0R4rQoHazm3W/07rCFkuoLHqFrWKJJzG3D3+xxvX1Xb4YIEtWuhJLJ30
SoI046U+qyJizUViI7ZA0Fd7bbIvp8qXGgtIoF4zx1YgVkSmXlx9caa0qtqNLNdIppXTjoWFr4eQ
FewGkhf5UV9ibs0fSxrsdZqdr9lxolOt47Znxu5cTN6Ri2VocmvqCX8H//mUBXNwEnVn+MkIPSkL
yuIQ2XW+bwXprxYzko3ZEP4VpSD+YUVOe4DMYlNDDNtqTTxteK6T57xYiOiP9+VRqS/TnDiztFvS
WvOO9VL5WTqcaXONHdsbx/zkRuEuFaCTRdVihW2pqdkPWC+6YR0D6txdBSbpaBvWaeqK6WduM6uZ
RkRHyaj7WgEaQevTL535tj82ubbLyvRNDIFJ6JpnbXInIa8olBmB7pp5YuT+9CiSoiEx9rFZmfsG
A7ttzvPZHux0Z3PHbsOydO8WEBeElcO3Rbd+L0Kj9WtJo22DkVsHKPTvJiPAbZ+p6kwkcUYsJB2m
pfR047H8zACYfmsT0W6iQGH1mGxgcUC4u9ycUDo+TIk60hEQHdvE6t8XeVI1XscmasJVrwhXiqY/
2fg69f1rrsb2S0vma5f/zqECr/Uqr33tcUhge1wn+AOaz3YCrJ4ZTX6rnWYnyLxbi1JnETaPMNlN
y/uQnfU87ZNqJOuzBOiLmYAMA6BFT4+fquPfTfAidqQwQzccavWZ4hZPoYnqORj0bwcU4hHakHfC
MLMpGuyybtd3px5s6Ank5pp23fEx44QvUytwjHvkA+VJ+IqW0Khydbcnq9+xc+jXrgcUy3EjmC4w
Z0Qc/1JE/+m8K/eJi5hromyqbbbcY2bWtztVIRdP+k8IhvG7bmHW1VlE4gEn2sgOiWelo0I0Rwg9
dPH+aCDg47c0fM0chQxWjWhn5kLPEOKB95mgA1VGc38sdPBFHzI3PlZN3+91YFETunfyKtu6oJyA
lqLSwf6b9emFwAfuedaNW1UGEL6gMq4H3NZnaari2shEHWJTD7sDr4M6PlqCOrKZH1AJw/6qEdyG
mlw/WrFQLxCNdiw3KVZXEU7hJyT89VPe2ic+4d0wzMV7jA4W/Bfpo02Ib8VCLvXcBd77mKU9AqsU
0hVD4VfTQctvFeMPlOXt1q686AWHXHWv5E7T/oaGnnFLU5CyLHWg6lkQe/RigM5O5tdjZJJkbw4E
LSzoTvmZlTi6FeTwY9tgooRgUTBlm6JbHqQsgQhigGzuBPgZSELMjdMAcJNJFqsxVYwEBWLk2GIx
D07d8qN1HtAJI3vXRjs7dmIYL1EcXmpHK15N0Ry1fqg+FQPox/7NsKZwI8mvuDhG5a5Drx8OOQGI
0yYFy7dLK4Yftp6iSJzDLVVavGprwuqSpaopO54svavO//+2y3bsZd3+f2946SboJGy2ZDRfjvv/
Di9MG5qZDcp+1ccF5asw7XHpUimw0sY+aI8ZV193WIKIxDhJcsqlO1kHTrLpdGlG0f3SGIq/zR1K
+sHBRFArZV/xBuvnwfnQExuTQaPCrxZ4U2SvCWybz2Nf9xBX4Ck6oZRb0sDbk6t0tLdTj4LQle3m
8W1m9v/5D/TIeMSN9q2r5pAGxFAHGQXm2cYGum09ZT85ilI0bk1oLQ2ezKLJXsvRcYGmRPnrUHnJ
Xo+ALACKt5b7wVi+MNad/NHB/uhJNlT0PNV1Krz+ZqoSsaQdlC9SRT9hOP0JRLpIPahQ7cyq7tYU
6Yu+ZztrbXH575dYJaisJiTE/TLisjzsFW0HNgvVp+/kZBpMzrc3GMl6nDr4LG16CGjP143j2j8q
TNpOiqw67LFxPro6obkeDj1E7OkcG3AMxpMV1+nhMbXJ+RfFIef37M39PpANUCynM14Lw3UJxZxu
UNMsLhAeQm/QTYCWTNFyqb5wfgfXxxcNBvElBvoy6DjQdVK4dv/99bDF+nKrgWzJ5QRALHuuKM8P
agJXB5rlJ8YkeVDLxSDhf0G99hEvN6+I/ccbRGgNFzkUA8cMinvRi/Fk5omHNbyEk45eZf8Y5bGV
YtI/XhQk+VPZWn+msptvU5QgWOWK6mwze3K8Mfq3FmIeTt4V704Yj2+FKuCVLEiHpd6ZR11eo6S7
F8od/cGDC8NbVp8Dp0YlXY97YZ37zNZ+Nj2Ec8JSgw2ZpOSUV+2rkzjeWy7iD1gh5UFHqbllpckc
1cPiZiYBEv6keu/q0blEg8NzozzycBhtHXCyzvvEa9hRPfafv0NP5v+me2g+cS6R0LJpDDL+Imay
l2bZpRfdFG6jQrdfvITEH7320qvb6cCu2JTRUWMC0KJ10E1s8SPd/JGLwkShGnQHVgm/xpFMe2zd
zdOsc3R6+bwrbK3xk76Du8NZNTHf1RD3v5d1t/MS+HRG1RNTUFSwAZX47jkiV8L7T20MKr/711AB
AbA2aBZ1bqfMiZ8gVaGtJhnnyIF4sTz5x5PZ8K7LGNhPevi3S06HeXgpXfkxxyNirsj4m9VA3mVY
o6dA+6/pngcbUXdgYY8e7M1Q1/b18ieWXNp+buJgzVwXYBoowlM/Qc/kzE6vWNL2nVGlvqnNzQka
CV4FrRUvVLPEPKUEFm5wQ9yneLTeQXL8yFoAZvpgiJ3QgpcUft27PgYfTqq9eNiPf9bCOo1xGv8I
hhQ4bkwHXaeEBLBqeS1sWt2ZKgP7np7ftElsvKb+QbaC+KOz3sYBK7nh2WiQJ+n+MXC6m2VwMQui
Vcax8V61euPhMtTnupn9oQ3hTGlYbktGdixtk+i5S3R3L5IcRhRJAohAmVOj2PM1EeIgqCew4ZZn
HKUHOiV17WE9gFrmoSNjHKcevTYQgW2a9pLJv3K3TQKgFb0gI7usclZZ11sIiICsocJQiyhfy7Vw
b9uNPBatI3fCBkTnLO9wVm+z/FemCJdC/P2RKvIfcjm8JemiDq0H3J+UlLfOjaX/GKd3TmXsZ8Ui
KSiXly0FmzWL8cZYAlKOh3A7Tr7KEVoEfhWQS7l4rlOiQZsUBGinL+GY82x223+XbVMRLN4uTVLD
OwaFgz8BEr9Utm38qyisscJzYB1C7o/1nBJJ3E4qunWzE96ycWatYCoWXsu3sWXX7DrznjTwokMX
MTEkHtpXUj9ZomsjKmoFhQz9KFHLLh4jitbqNpUMCFJ9OuADbF8LS/yaqm7A590Edx10S4WRxddb
K6cLKOtDnSOVJeNrpeuMIgL2zaB19sxxkmvcdag26/SjkG14YaUfs/PAvVM2ynhrBx8/X/luRtXW
TDtCHZPAveItcDYji1cAeohiyuTH43J/fHEnVtyVc+GHiOC8Nv1rFOLG12LFysj03mloMuiDSwEn
LQzO2ME3ph3GkBCQ92HV9buKrfpoRAApHQxhHR37WTBW2zj2oG8yy1hMORqnoQluoSaxbh0LA7GC
NjZgr2Yg2KQ2bx9qnLB4MRutvFCqrgcrmp7zKUyOkYYJyhvdI1xw2nU7GhlkhOGzMb3XgWmjfRgI
2XER5cgkPCOgmvxcd6GJkgvJLGkM9m46ZwAgtI3R4HWh44DDI8EadW7ZUBoJloMNun4onumzoxmO
X4QVdhUWfxhgJ+3ah0CxHRtZWVJG5pW5WXu2yQPFZMF6123nL+r3Vd17zWctJbezdP+OhQBvIPTy
lCzSeyQHEL5MS3DtOeA1LAx2iNz0VXohZyL+4BLONwa92RGuafJhw9ezE8byeh0A4qUUG8OHFHgi
d1d3Q5T+kbpVQ9+tExpQbeyY9EtVfZqMPfyweq6KUW0iPXF5J1px7GGCPvY+nZosP04k/5RA+ZNm
uD/SMksITiNlV6rmV2PM6D1MqVVbi1ERsXlefbdT/a+ZxcQDjAMJ0ulw5VZqn1xEJ5UXygvuhjfY
5+a1jRvidgfDfFJgNlb6yNkC505NEGJE7I86qMsFPbf9159nrO1oqpuNDbFz04vBO05m9NI/3uCB
emaFICzecO/WBLGk8+XxJxQ2vIJ1K05R1J4kHdv7qJptBUwH1FmQbNmfeJdolkF7aIWotlgarBs6
nl1phv3FNDx59eaZiVJIGIWXfphLoU1RNh9AwL1beXAvE1PilU9r34jt5B4vn4CjtTjDPPGjH1pt
U3kieX58aXBNWbZu3B7ftZW0OfObj0onYL4w6sgfpqSlMWdRtIbjCXr28X2eFPNTY3Y/i6FuqRya
dy6DAGILgVKsiBHI0zc/oVfSnh5/qipghWMeDSxW62gXzDQOtrDEy+BSFgzKm0/kGIuXKZubTT5o
H0VP4qrCnQNs3U4nkP4lr0O8JpnN+mGGefEcetG/u573iCXD2IYrxyVyuhxcnu//XRU+bmQ5gXwt
uKFYcD7KgwrMQzOO07ORNepmThmiouI2WIF1TjszuDtB4NyM6qXLSYElpgcR3XK61AbLKqeJQL5w
be31MGnXLQ/J0QwA8T9+g/kAYMMoSfZNcR8aRfCnzehKEt7mcdKmZ4d83asBgf+fWK4VpHyQfvPS
SPw1lKQ415rZxf5lkIbYOPoWhKy4O14r7qPJONYZPZsOyPAOKZlwW8QaK1WA2xzjCmf14oOyVUmU
duL5g15lG7vT0osFhQsEVvLBiqi5tyMUYyGpSHUnx5vckT4QuJxic1/Sm08/kyV+6fElyq1T0nZM
vmYrYp4Uyl0Dn633nOoOwoPkolDYl/7dMIryzXAxB7f58ISLcietLnoZloZQwFXg9plxZ9me+wQy
HBOFy+alCeL1Q8sjlmsW/heB1yy5twCejNPji1kW9d4yp6PM5unYjdeiCSvqoblEbh+0Hm3PMoft
TEYm8Q+0rO1RuKCGZVlxDKRtbvs1/21Fo3+1HW3a/xtbL5POvnWI//g7Nk536sa0P8lKc5E+iF8d
ytNTbQj7pDpMwabS770BU1d7NuPJw+DssSoaxOnxpUlMonXcktPSVNMRbhMjT2rAxwNoKWQV5qQl
hwgmyloHu7RH3h35RiPsfdJxh5aaqJ6VG5t7p6+Eb6UAQZN2upIOOF0ff3JLfRtTNzENG8FrLofB
44shGcyxNyk2htN/JW5UXYauHwDjdZ8Ee2YvFZcV5U377KQcL0SvP2W13DplGhzJOfj9T2dJRAJR
YEt1gt4FENyo5g2hIexPG2fapkT5kTsnYbfnJuDn3hv8BGz/K7v76NSZLcaY/Aujgf2xlFaYv2p8
b2yqQAwx/zHdJIHWF3CC5+OH1eruBj7c/ORoathB7RuQLPIfY2K11n1EYxZAsfTBNWNV1TB9F+5s
Hh/fInk6hVjdGP8wicyzbnzmozwly954DlPwUiZ2YqtC6h72AJOrrH0nTHh67aNg3ONuLneOUNYb
Ro1zq2cDOSY59ce6MpC2ruqUUzcNoz9ySH6Uhef89HpW5W1sJQuBoHnco6dWAGmrFj3Jcq3yLRqJ
x7dpFzl7q2KqaFHv2nHnfHo1nE4AwcZ1zPL+Pg/9r6CVsa/o9baJmS7UeBVtvc621o9vXct6iW0B
ZURH+DV1NMMG9TAEkpCnqjfmVZvm6AmtKPLVIpyBHXJivDvTYjLcKSs736Vssfqka9ZBPNnPY6bs
ZxbwH9o05ufHXzUzLJge7SbkZWB0jx++FkN1yvLqP98WriALzCH/2oMnaseCNthu0SdhbT87Mwqm
CG9+iNnwk38BvRk6sYJhyWLqVq9B28o7lyt8IL6L1Zy+MgD3MOF1jt3uIm/mzWCa9ESqz7eHMgE5
BQ8opv7uOMzmdSZx1mlM+TtR0pdt/Ieknf5ZuiysVdUEp0LVx8kqopclJo0EcqJSpj8T0dVMX5Yi
LzYGufYoOzgXW2Nn6pwLj4M7hAa5yTlsSBzkZn9cmXElxJmiJv+3yMzmXpzHBI3Oclx38fRRZYDx
CbK094z0po/RHnaTKOvrEIavYlThRdKAwxGstU8lYZ9M3dQ/AfmpaeRTNH4JLWvBQmgfY5D1M7jd
+1Y3448wHJ8yUuP3xjDge5bAAoh24Qf30uZLCnL4VD796BrCQwXgikNv1sAoKWQY9NV3Ku/8SQHv
rRowDSXZpaBqOGsxMtC1iqz1CdJUjmJY8X++WCw11qXxJRYuzbCM9Hh/d7Ohqx911pGO6Tk18ORY
u0uH/6cGpJKH1jikHONm28a47j/J7Rk3kXSGow7G9nXBt+As9mserQhgC7xyey7/WlH9qieyeTFT
IBNdhIyyL6N7XNn9vgS1jVeNMMQqHp+XcGe/Seb03xuQLW9FE3bVxWaB01nhrq2s/jJLad1kpGz4
HoQapDkpCVOkDjZ37Ecx8nTNAMYfwnNQ/az5puLSDbRCq2YKSLO0mu92JAKOjRRw7sJgOAEYfzwE
4Xu8KOXkknI4AjT2i6IislFmBgkDrHkqK/gYaZNXNaSdm4iHYjsE7VO77OdlnF2ytkGNXi5IAoLJ
IgVK19Gq+iQqjfZyEQhlE9yiiUM5WVfMMwHaBqfcQNBCCWUdHssBB9EGpB2MKHNeTgfHm7d4wPJV
JUbvz6VtJnvj9nVFOobjnHX9yRnM5BmoFNm2Rv9K7Q3OlqTUMHTNy+NgJuxTWw95pvYL8Ar/kn5+
FKtlkzv7YHDvDB8BhJqxuthLr8Xvi80rUCjsZd6NRxG4g5rS079Jhd646X1YTp+R++hQTEsZKXjU
vHpfD8yfp0SdQuWcbRtQP617cDdDI79ZA0x2dGlMLbR4/djJWw4+xaBs76ooUTUQav2VJfGh6Nh5
x11SrnPs6lNadndr5kYnyQBEkgKc6s32LUvHveqq9JIAJ71ZZgOEgRRJxLwfeecSSjLOGHuC3Lnn
YJoDETR7CSeCdRJ/30sGDyyQDo//q8dfQeJd8Hbs3Lm2oHQYI93vaNjPrfcUBh6bdpuJdUh4a81e
fYcymaDORbj/qJ9glVxLA8J+WkowlMu6fNCptyCtaut/Tfsyfn8sY2zCXa/LsQjrhnTa2ZnLzawm
/R1s0edMoOtaAGq7irCL8CXUxUWhX/RnxOb+Y9raJXgNAqbfvGYL9ZJIIqxEzWLyG6uKHXDOEweL
eWIRWIk1A1oiD/t0ozKq0odkPupbUCFD8jNoLLC9E+yONrKCQ8W8i3QBBi+izagTZfw92VryHOSa
e8bXd2sRaR7Huhou9YBckinwlt/sV56hNSIHaN48BvRtWT49tI+aTg7KYNgF2kaKYRxk01VH+sxt
pMIjZQ9GCNnd6Y7+AjbxyMmhvTPN8ntODeMpjIAqawxmnNKIftn5xH6Nu5Hd+1tO7bnOAwcfSIqj
MCeSamWImuskZsTL5M6bV1U0aRem2oFk8EJiUt9fcwRza9WHR1BJzMzFr15O5JelxrM9xEz2IvY7
rWT3NxEqXSqinoJ+73kR4x/iI3JXH3ddj0acYKcEbGn0gRgy9WzSgWzS39BXzgDlcRqk9ZYJ/s2D
xCmYwUtO7SWw2CwGh6RPDfqVAHkBACP2PeCYsc1NAYhieumnAcAX8cjsD8ocnmcJLSIgkpF4kFGk
xFCGMROpiNTySTfnba5lNGnxV1SyAEd1fq8luXTmgiufenYeps7+v4jMT0pShDMzB3pUn0gdQAjv
PruHVrWp37baB/sMdA6uCcpY6YcwSNnedMQPp1670WndpadtWDCHgAMgmFXUlCMUUr+22iNhK4U/
xMmxyWpminn22yipr+b0R60v2WAMgH2ENyPrq+9oqJC/mqSjjGJ5KKvAT0voqRJAZze4m0ovxxvj
JtJq2h+sWj/qMf8JXR6IIjAyK2/wWUL4a/vvBi6EN96BHH2H1qCWJqOimYw3PDmkRzRPUg+KLYjS
ggmwlx/IGcBnEGjelgb6T6RB9OczBMKxr5G/MSfJryp24RZ/kLAUbNuYAUkYgzNoxlQwZMVlPGvT
31Szy5MXOOaGoT0jbWAmXa2PJwmJLXEwhRp4evIqTzlnwV/XmmKR6GWgnOKU3CZ4HK7pdBcnohNE
N0Q8AVwYukBFTgrS+1MjvGLHroK04Cr+sczZz1Kl5aZjSxAyBnItecq1iOWLi9ID4k+/JWFzWs3k
Oa26YSZaiOcsiwNfVuSctD2njD6AZsGMDP7JPKBLGl0ioi0ruvexXe9G/buw3e+csKcNsh1J1Q2i
hGxCBo49jGnW/44OqzlwcBIT2peTHsX6l/w097lukmaj1dpXosOJVqTmqMD5KqQCAxeDJ3ErGsSO
gmtopt9eI4WP6wpYPXoG/GnMqyIgTJvERgPuhOkujPVFh+o6RznuZ+Gd6tZDVTI76SF0xh9ZRorF
KKliC64GtBSlh4kkNwMPqVu8C9Vwhi9s7LJs+hOkARQ/5o14KIhkBBNhwHRjZmnjBucylsIeLvkh
1IAMkVcVbXlsgF+LvrsFoju40aIaV/j5euxqTgR7iz2it9ETVsehhnqG6dcLjpbs7CXkJmhdRenE
ZsbEZNTNsC1iL4dTRClDlAGcIAGfLi0vqTlsgKYgNJ+a9FDlgqMTaYVRaS9TWZ4Hj+hE8tWakOOp
rATErzl7bvkHI+jlZDArsNTMI/ea3T3phdcdoauhR2GIjm01wUfftBL/gii37m941IrZ3MgZpCsI
rrAKV4O0p63BZGrWxW/hRs0W9xQh5YwzOaksRoyyt0h3ShMfmMY+DZwXKsBqFenldyGhV2cDYhZT
1jejewt0I1oTLosOUcuuiAZ/uvqwWGniW6cMgGc5GSAgoubJyG4zOkPPXnmgNtknMXud1W+vcuFH
us/AQNOVPUdq3w1iM3bcrCxKmq46dRArM+ksTOLqoEYLa5qiI+9t4M4WhBUmxi8aji+EkYSmN0gi
+9DODrWs4m3NisPvaucdZbzzJPjMZwQsQyfSM594vpNl8rcc+8x3ZIx4GPYuVZl38FyssknVEw5Q
7bCQJmTbgRgqRxSoVuecZWq9RIT4rW2iDRflxIaNfrf2RJOsAftZG+QbFhbyXwx9gCcVxdaJJBrT
sAtPOiUGF0MJ/xL1vAioQfOo2eUTr+vsPZP6Nx/04TjFen3B4FutGH4+cWbpO5sPyDRnY0mu/21i
uqBnI3bEHs0/GUvpTULwzarQ4EcKhH0MpUtC3cj7C4tYrWQwSr+tfgVOWSy9D1M86NcALgd3ZbsT
FLTJg1AYsbChNVXsRXIiJBd6fcaUq2AbtFEYNVflAjc1exb/QdiDbjWccF3ZxHYEwRDvApekFlNn
GhvmM8FqcD+zlpcgsAlfDYutu+lmtgdSUz1XCU39NDTGNquYfIbJvnbJoeoDwT469Qk27OHlIV5C
QeOuVRzLCya3KvyrNWgDgomyPeRA2lSDWW+tkn14FLhblZHdXnmS1OkPnTTjuTZJhVcRcTDo1F7i
uv3EnvfkWPJDiPANGXX55LkKyAQPDvUyFHXIF3JENBh96ix+V+wCf1maIKUkpHy1RXqIQinuSf/V
c1htyBj9UgboZxWFULcY1pRx/50PIOgma+SO7Za1hzG/xiHjjMSLfYIcntUEMLDG+cvEOl4N5CDY
ATLXMa7NvaybNweGjmVB8BiDpzmzp43M2CnbciZKKkdfzAg+3pBymfuJ/dvqKTCokYNNNLcn8Ohs
uVIuWS4S8t06FC1dqP0R4L+3xLldUSfm21C71rTBe8xKBCSEb/yzT7apj9syoXWZGYoytetmWrgh
r3M+ohgeuuqIKTM+CVzANwrwwMQuyYHEyoSaA6PnKACH9B0fLWsETMOC/LdIrauK+21qmISEY3tQ
ADHWbZL8QpKF2leLCSDxvpDzoNojWCDxCNyt0uZMmke1a7IQ5cqXiCniXOnUNOvfrlO/8+S/sN3P
fANNCcLSCDfKoNu3Oms3BGyTI4U9D4UgbtKp/TlQYe1cOknmklyjyKIsQFHoG+ObdPt+HZRltW5D
lfus4q1VPhHGFQXKuKKQRxJUvZYQGNdoSvzREjcjHU4WEvnXPG8KsPH8Hib3C4mTHzXuxtIJGW8j
nmq6GK1WnMTeC7ZYZ43EboHzEhSYEl4M/dekEodG2aDfQs/UAUBqYCC7jYKwmVDuC5cczqyYN4ka
07OWs6RsE5bY0MVho5cHd3J+93XxqQ9j7wdQwLS6G3yTHHDgVJ25H5gs4jxsz1i8g4khX+DJ97bj
IrcnNQBA7y59MqBhqrR30b+ZdtFsPEu/I1oHjcVrj6Z6WzoUBVFBDYHb8Q2ggsQFSQhMX+H3hE1C
nxr1w3ZMow+DCzde8honai0bizTVu2+myTNMtRZAM4nRIJ7WIPN5Ikl9XsF8Lq/adIgbA2ldAYBZ
BpyL1H7REo3UmQVXZusiP53cfczKdHkRbG5zFds84w25COHi9CVogi3xz2UmlAXDd+nAX8Q/OvZm
yNR4ZuEqEiz3hMitdQ2rWxVA8HcHiNAq9Gh2stSHNPqd6WgwC0Mz8Ce622HQ5YZ9l7lKJBEA1hie
O/PKSiImDZeRXwvLezKIiKZjgn8/QNuOS+cryBvBMIPDVEwVlZHOD5vX99oM37JcVgdT+45K8nc2
VZ8Zvt7k3KwjvENp79u+fy+rOtkxBqf0yoAQN5iqkRyUsFTql8kjdTTGCBPXXN+2FxHOYS0PiyuP
clgq6sxrTtTAmm2wPMm51ZOQtp5Palorom/3TlBu7KR9nXLonoZj7LFFaFskxuSc8DiggNjX80iO
NCYq3CPWlmVbeoDALub4dysmZ18Zzs6uemNDUgsmopl3yUh1ua/a9oDjtNtMCUdBMUtQL6CtY48K
ieyQ/JgExE+3eNzYTVbXBjk70wux9VrT2o75BJrNNk9sEhh8pnDWBYOoWofNnafZfsTNNAftbz3y
nkmWJJG0MLHB1sPBCqoPQAIMwiysAo7pGBDmd9aMAdxJmqOrOWJjeC54O+ecorNCol+3L63gMLVy
Czqa1f7MvFx7HtmhxXAzpPMrV433qTuImNoYgF0nWnoXghEDBTPSzuBQm6KGewD0OHCYqcWsX8KA
wFklAkh2sWFuAmzNqzEfh1WT6+mO3FHZJsExtWJvnWvItQRTcZLkV1LCWA4kaYSjEa7IZ4j8DA2e
OeVMmJEo2arfDXzEFowsP6/daCs7SKf43o5dQZSwC2NsDbTmVjjITKpBHmPPninRCgWrcY/G9x2S
OsRrFfUAzGuizHG7qnL88hqzWlWJV+9i7w+FVrRTo3Nj5L9qs561STEBnI4VrAzXuDUcyjuXTTrD
Yc0vRX/k130h4peghS64uyMKRPJTN5BWiFZv/Rn1ycoNhgj61IxAqNrgOwEb0Fm/S1jU+8lF+87K
az0iYWK4ljBPjCjUoTStRFg3297E7jvXQlJ1uD2fyiFN9bc6i/dYCnKCIlLQnhL+QF+ic1xlDSIU
RIDpJibJPV4iHAbcv8R21z+tCIMTC9EnG8PWDnFphUYY9Qbje9PlfURBG1bNe47Rc0ujgsImYeCH
Ed9vlsCdqY33NkEBPUxjv3NJ6cV66eP7G78igt8MJjg1QtZMseAoDnYA3WscjCuf4LwHHIhOwfsh
qPwOtaU2gxP8cpruUMLi8dkYE+SBFnrRbLLyyeCyki4sUEPxrcs84dSyFUSX8bsnUXbDBDzcmt3O
HHJzR3DHBuJMuC7mkWYf8ww+/onR76VpwlMFRtPXNTu/VdO50vCZNXZEt9mmIUcaAIJQz61z2+S5
b9Xln6LN7wVmIM4HlidO/om2j2y4eP4sOFv4nUmgoMSCEHXFZddwZ4RkF8f1sybMeRPTznEVcgba
+sToM9oBY6Lfdyzbx563tRx73yEPvrRgLbcLgmsdK+M0zQNH+gn9obuXHVzywnHnTW1E2boZa+bY
X6R4gdxsGc1yQLRMTeQ1ntth3Zb5cAoJDUz04SUwXe8cxdObNRPmXWt3Q4t+To51d/J+ZggZpaTV
JDWpVvyOYlJE8BmYSK051EzC4LzK/k5NMdzJX/iBvM86aXP/otcfsY3h2kFwxcITiUfds0LXgq1L
Hbap4ogrtiPlMjIglpMGsUKcKTgSbBb203XsNHUVuc5ElJTqzkgcAqr0yPdsyN9J8v4/zJ1JjtzM
mmW3kshx8oGk0dhMvW+j7xQTQhG/xL4zksZmlNuofdQOaie1kjp0vcLLekAhkZNCTRxSSCFFhLub
fc295yrEvlsq33ifj3RtDbKQnXIoBDFjk1ox3eVjPGDKpfv1ImJTxxteIJF7y+ap7HPWoAOIscJs
H9DEIfgqSG2SdnYiMdnbBgXA66AdP1VZPQd85ashQemkkUIrKeUq/siTgiixA7kGLaD2vuteTOgC
d/iKD2wrE+R98WtCUg02346AVQsIPhY20Cxi29di18DomepmXKO7eqqYRm+b4WtGEruNCUtBEVye
26Y/DCS53dsp7+hAUgs76on1D+434JsS0fFKKx/yuj+8Jqp2t54xdtvRwlMHbmZjWgUXi0fA9pSh
esAWumFqjla8EOe8+5nWmXcBhm6VodrN4XhsUfSvkaY3W2YBd4BUrU0t4VH2Nkqrst2YLnTKxEkQ
eBF5PqTNj7pv3xyV7+D88+4o0n7nt+reiyqD8mA6cqbW+zbpP0IdW4fKyL5Y5EYnZsyCPD9klnpw
kM3ZxnaWffLce+4JmS2MsYDwitkD/fCjB6R46h39LfP0V58L3jFBT8Mw9qswx7eetC9BWcltjuB5
G+Tmr3ywnxjzknzt2CO9lIfGO/1ykU+D3Iy69T5f4tRmxP+bDviYiuJ53QxMMgjP1CfZZ69VykSo
yqtmY2XM+VNlhJtk7nkLIKsyk3xfu0l39polULgHi5vb8tCVwUMaD+t+GVu5nh53diQl3o5OrjGD
MEpIUS44g7ePpcg2NjWh4/Tz1Sz6g/ClWPUBs/BQM2qiAWXdA9t6o2qv2ofjpNg8Muhp6n6v4F0f
7c7+QFbXM/9pzK0lvgGXGweRPE9exrYoHd+Q9/1VOzGfI9EsOcxJiKmlf7WfACVdaw/BfzMX1nrq
5oUlGkx3k8K2cydantgeJcs6znmOZGIzpRYYycXwNc7tXcdmjSRj3AidQflXIqrFbgahCVv9ys2J
bGW5u1JW9xgij6B89jcyzes1Q+EaP8DZ9MqftsovXp07iHita6/l7zbOM1QP2b3bNwFDzVUZM40r
wzxcgadhXMcmDjrD51hcmhYVIj2lVvS3ccvgy6PpiDOiq6Yu3DF66/bRzEZTJuVFevl10C91CYV2
GIz6oEP2a7Ig0JQr4Yer0vgqCwQfVp9TUPD+hCWAV3Fb+ykJMwUCsl4ZvyZhv+nYIBjAKXF54VD0
axa8FnYEgsgIqg7mKz0koas9rxFe1p9xqA5Rzju/QGleHVOb4V7TGP0prZfB7Iq9ELMhv8svpjX9
7M3aPPV++ZNhjAm4gWlxaU3gO8o7JHWvMjDFoVLppy0q2DD9+KUlkcTMf3kXtP1bXxruxU/3grdh
Cj+GFOh+CV4hGbPtiLeb43cmjeSm56BRwgTWgWI8vwd49zuemoeZNWxjjdk5NFEj9JkHs5ksQQ8w
/ruRq4NZO+F6IOly6zoJbxf8dxyST+isSG7po5+DOTgHu4xwKHK/rksQGmz3TAbaZQe10XzMpA53
bUZuHNmZnwmUDRsqhJ7oXEjboeYDIJh6vBab0npIe5js5Cr020m0V6OL73uj+nYQ5dPHUUX6Eo1g
Mf01hCbGwoIrdGKl9R57XXrfrEqWMZGt7H0osbXWI5kDGZbYTS/1ThFMLJTWx0KgHcNg+Zx7xbQz
BvEOuXMCWTKMXDtEadLl0ugwJOmHd2W0P4y8JItpBuI/TYwAh7x4jgzeptoar6V1qls4O7PECKLB
RnPB/9XOYNDwmz76IaohkNqbUQUgI4SdEfLHhE4HVKeILVwchUW/VYQOniAtv2uRnKcs1wdpJxR8
KWzlMF+m3SRkPPikO8ceiqSO7fg5VPKu83qTn1qv6ecVeXhhs9j5VUTzS9TkXIU/4zQkyxMcHIMR
IzmNs/tEWCHsYccDvlNjokmt+cmukgcF1ZsXfPpILvBz5zGH66e3Sff1M75TYg77HzgZqgua0jcX
B9VohdexDK+FGp+jCm2R24TPrDdo/Oyfycj8nbwhgup+Nm3MfIq0mkv/oS2TZh4XaR4ndANdZG5b
fxrJ5WyzS6WBZnc6I0Y4z7he6XY5r6dfTWhtSL8Slx51thzVJ0EDzM5b/mKRAnLTVvhXqZL2PKT8
pIIZGktGVNM6Icz8YuVh9udhyXXsWPlsoykEyV5E35WfLjVf/JfAg753EsK6ejvYGY7vIXWgRi4b
dpDEPAFUI7ZUqsNctzzzWbHPBD0/UkCgsF9KoN1TS7ythRA0NB9cG1J5Wdmfaf9rZAiwGiLTurb9
xGXqxUDAm+prFPp3UtDwiAnRafnXFLUIAwYGn7njfqQBDXdmNatB0D7oXHwSheXDpwuPVsOaSZak
vSjmsCRWwUIjM8VorT0+RcJJQrh5SDa2yeDEBxuxBY6ldIustV/7s/uitI0K2qcdj0pzoyNGwJFO
d6InOKkSg3moc0qpGROuiSpgNQ+MEHmTDg73HHoaY4Ml3vbpixFl+4cMuVA9d862VeJXx7YhsMTX
SGtJAkC7pYDP73tmpKwrNDX+HB11bTLqQgxEyyVicgIHpvQjF4YScNJHiQi9fBMienMMDrW0eYcP
iv3J1vjpdfEaGvMS4iLo9nobvb1v0dzX/ckz019dHOanoip/0tm9+bOXHJHMAj3Q7VMb+M1eMchO
TMtZE3HMfNJhMKR/To7GNsGJLvPxdZjQKNm/Ytn9xc+cmOyUcXiaRM1njZbZHpcw4IoYapxyBNik
8jF3iPOI513SAwuZiRFCFbDSrR8RWDh/So/lhZDBe8BxpZKl3UaiZRu/0xENTlefcO70nAPLSsFt
1ZHp2w+/Zsgsbfrivpm2euSFZ9KEmUwDY9k7O8+lRuKozKF8ZY1zFZKywIHzDdIm73b0uJ/h1MGJ
6z7hLo/EETDFmyXQsXCkv6a8A6wXpf6O/S83DRAgSB9b+KbVppUVV4cOWSYaziVLl/CmxiZ/oY03
js+QRE90VkHsPM+Bzk8+kb69HyfbKKtOzNPIhCsQcTSa6bnn7tpwcq+K5Rb5ucGGKJ5ka1kWSrl2
b5pDfYXExXash3GPmtrLUZA17azW2uKskXH+mmgmJ+CSTogtloQAdm8jQX2hxJBFYvdME782qXft
sadbTWE0BNpHMzDDZsOWcTQUr/q24kIyEoYEgXAZhLHIJS2jurMEowJqonHd2WQF4/PZCv1li8BZ
FHSk8mVWtiHlIkLqONEJWfFT49p7NrvhTjc4FzpKxsQsLLr6du9U8OEzO2PzL9/reACmh85bCITN
WCaP7D3wTcyLE9V9LpVTraWfH+FaYYlcQ/Zr1iADfxEE7AUg2+kuAtMrjlbhPttxFSDFsBiqUny0
IfZslgX1V0OLPyUfnamGbeNPii0uL8SI48TUFKfaR85hDBO5pUjiYvKnRygJBIah7w+x1IeS+bzn
U5f2FZP1YbaASgxE46CyIPjDc/jvOA3YpOlVxl5uDdaIsUAX8y/6dGztJB6ZjKC0cyMa5/69QD5Z
yTB7UlV+GGTXbw1yfQjn848jAwAa+YBSDRgWR1q27/PPeuZVmYb2j0iK4hQss8FljEJcKc6OoakQ
d/mCDSn2q9o2GehVV6A4WCLgwW58ck9odpuNBwdsw8/96JdGgs2SRLx4Li66lfaaTfiqV5BDO1qp
dVUwaWMOGI9ZvvbhuhBcwr/kkTm/GEgk5518MvD6Boo71h/vSjdCGmQyKO9QtiTpjJO0G7+LMB8P
QdHXa6dim9867wgv0Gx6fXZleANpQ1S8yYqGPDcWc0XHnHxwVbkJZPmd4kA3G9+EYjCBl0LT2ic8
+f6yNUIhUF7RkW8aMTX87axkaoeXn0aaoO9CPvZB8j4s+mQHW5ltVJjg9qijHoPICR/dXLDJzucr
IeaEQxnrypTV2ZXGAgRrfufBQJ4f3xLVw1ycC4g2RUS8GUKEnxGg030DXGkVYAvGFcnoWSfzWUbh
k2mD5rMAlo0TwZZi8BKmQeGCSrQoIOoQ8imB7tr0Tuw1qxXK8dVMUtdxgOYiY2ZoKiKaWc+lQ3bX
1wgvYBtCe6cRMlvousmqMELmmlhOCqTu+4kaWFInw5tQeC3h1XTa9i99WLO78HgVSfWCAOdsuZG7
mWcwYQAPvUMFIozXjX+a+nYBtRB7lVaPdUOCt1FSaked/enaWMjTJ783jB0ljtxxyq2UhoDbC5NE
2nreLRI4f/JfuY+rIzYpCAwkwdWQHc4zJ4LoKIJJjBiPSZLt9TT9opXLV7PLq5buxDDa8RKU0xkb
r7tt9LR1FD2I1rLdFtzBHa6o06Stu6Ctm12myxfRuFch/PlODVCcomDI1swgj0Uag0Q3pmJNYQJu
iLlH1ImnPm4gZdQy26EMIEDQOzdOTHIOWgG3FM4J7yJvhTELt/4wHhw9fJl9gRCzrio0TO49I0fq
TWYGm2K0Nlv22fNlZtE2Z4XYUQajnYCo0rmpOMyveWl+DjiCnsPFIjJmX3GQF/eAz+5U9j3mwwOj
Cn2pXUZIQO4xSZE3ZAMi3iG+OVWAs3eN9IiojOKPFOwNG8MfA0hMJLYtNnAstlvkmL9ZqEkGHvG9
I8dw73YiglZjvRppcM3S4moRJI2C0zQ26JofI4w/SZqos1MwK81N602TXUS+xoIU1L/6pC12SEMM
Lgm+qfYH3BkUKQI9tVafZcamp+WMnl1ewklOkx6Ab454Lx2aRdXozgLBAsPqvq22djO9tL7p0ktQ
l2QlfUBY52Sz5Be7kKhxSAarKwxcUSQrWIPzSxjFwHlBKsKfjTsT3G3NRNLHsuNEjGdQ7O0GjPDc
QAntc4SDIP/llIG3Rsn1aVRVtwlnayfBWNEQRy84Z5dondzhxsctbuotLi8FJH+QrtxFyFP9mEWD
5bXmXiYYBkL/xOJtly/i/YlFRxcPj1Zl4A80ibzzo8A7iepJgYjxuj1Z1ukT2ovPICOczp8bB++i
uSFbbEaDZi1K4PSSUlH55IeJ8XeeMf+1+2czIpqn4eU8NoqmyhTRY0YIbzTfk/447RnFXUyELysS
iutNgiB2V7RPtV9OTP8SImRC94SVOdxhmliFvVUeKkvu8KS4B2eOtixonI0oTAYAJGXJ5e52+0Jf
fJNuf3SNbZWC5/bg86MnHKDJTAS2bm3Dyzbx6K0qml42Z0g89BeMw8UgSxRTMOFroeDc44IjG6l2
puSU5B2YGjbIvp7znXeCyNOeG2m+WYwZIVsSoTRQDWq8YxecbG8BIe9cffYuCPDzK4t5s9LV49jp
66Bs5OyUDzVDKCTAMTGjcbCJ6NrhNzDGGO+7EmCqsZhIGOg3K2f0jIOhrU89r63keWD4HvHJTL6Z
6VeFBWyWZqWlyspHQ99FzBxPo1k/iajYa5ykHHgqOI9V92BZHe2pqDus1N4PyukG9cmlyfBsuHkG
HwFE8bVB2rpSk74z6l6eIsfBme121xrv285LH2zjwZIxtEeTOZto/YOgdiK1yIhoGH0TixswYDnW
E/+GH+xunIvKHJBqKbJ4MfnKFZIMVH4BBIrF2AcpiKcDVRzSJPg6Iy84Mc6gemNQZJWMuvsbjqvM
NHdXzu6TCV7Q4NmHguyePYLZGcQYNECIe0XjuQdfFNGqlJ7e0zyhsvSQchYs+xm6vNx0oVbJ0QVJ
yNmDP0eXEgfnGCX9OkIhzgKfkd7tr1EdZmdUwP7q5u9eZlcLb5nQP16Gc4ujLkH6jFbtFXkSAFrw
ri3mKYaCMOT5KVKZJekWU1XK+RwQkaz8pXLRXyOIIYcAVpM695F7q31Eg20zZIu5LwtLrW8/CCEH
Rq4zUkCkr3AiEaxnyJrdfrxmib+dEUgdFYrX17bEZjfXzmqUUCsqcpzPUQzdIEbK+wpAhX5gNp+0
Lp+CHqSZbej17X+2yDumg2r1JSThmJsjw5ap4/JFBz9RM1N4jhXByQt1gLo52QA8kVsis5SF/4eq
mfVME4h3VUUKrSNxgTIl5eT2jLlJNZ4g8j/IcZguN0kqrBJnfUPJDUggCPEQ0Q6vYwEsqWPwjc73
HpiEc4+dXW1CqCxYhaYEpaOFnlLbqb22G/n9B79WOJ3z4lIyL6NcKh2qeZzFmMsYlvagVQIPr1iD
pAxU7eKiuT2UM0OeuBN7q1cPM7uU5zHYtyNL5yEtjQPU7aNJCMlTxRJ4TVAFO0wDW7Bbetfb5/c5
EoFAeG9yxLMYoUMSRr73qHE0I3aS9nAfeRNMo6EaYbUDLLp9t1rOIUyTiv/GHjEfTjp9xcwJKSzO
EJne+L2mxogJigM/Lhc1NSmRSynjrwP11K+yooaA6cFVVulpHxnkWkS+TC+Dzl+Gth4wsQYtDjuM
OJmHyY83j+ACazHNqeaFM/KH05rmUY6IqJCBBC9teVSLza4Hnn3LRimIdtlmfRRSIIFiZ0hD+Gvh
TYins6tltuPGwfxwdiqSUYtpJDa943wc0MMZuiLqPRc43Zjv9qCspoJbKccovLGs8tdCADnXi68R
Aw7ciHkio7SMxytg8X3c1skdKkXUpzE8fnfOs6fB8XdTasE5mr1n62aibIvmvuR3rUKVW4UlRB97
XnumVF99yIwYtUL8WFqjQGbFU5e6rFvGpJs/xpSKrxgeyljXrxN0Kn5IY3TNyg/GwsN1WID5uV2G
yGD7h3HwfpjCoYPpx7pY938YIq1VXOpwmh7ShjJbzRGmGxLpsbu3j8qhWLzRkwiC75HqVShr84L0
7RKxFUePey7mv4wlcnPCLYlBl1cXEo5nDxIAWZZB9WZXFXHYunqwbTLNIrPgQuq0B1kmXSzu+FTR
2LHGdmr/YBgRktll023LTuAYHaYHWPysM/DV3/AwiUZO5cbp1cpTYriLG5GF2zc5I1dTF5vNwjoB
P0aouvmTaVNxmkjnInylfr0B1r0pAfmYC+dOhQ0RkoH3YMiSc0BY+Xlq1TosGd5MU4z8kehwjGGD
xchUm0zDf6h+pH9Me7g0sIAGlImrBOzYLs/bS40P7pR5xDpUQZDvHAsgdOTEau1EQXqSJSVxxwH8
INgXLx7o2w8VacK2rtOZb9BD8omv4WZLVDGMA8G8eV3xBjz406APKHEL2uRFKegU06VlVhUvsK4I
UpYlvPth8eeBJo+Jr8ftPHiGvTXzmEZ7eUrCuMWwnjGV5+/hDWFxe2cYcbArFzwmVhBrdOtriVN8
16uQTfI0nCpHWqsbq5fCLliVw1A+GanydmWLLu8fnx2Z5he4A+9e9aw9aJ7zQy7in0jNjxm292Ss
1N5hCrkdKwscPDDwOz6wy4LmfMNVN0vcRJkwsCnKY2LKtyrudjc8l3JQ2N+IdGNRoIzo5uXciJ/H
0iYHGQrO7UDEUAn6osx3bpsjHahpf4iloEmufGZWGDyHMfqDUqvIHi+0ebldtlXifMs+1pA80uHS
LQ+9iQcKGrdFwuk9q5ELl/Ryvv/vh8L/4dmVeV8P1dPALIF6iT9y3PC7HkAK3X43i7SkeB9IwjzQ
EUwfIvQVbmuChb2aF4GcHPFklO226ZT+LDtqXMSE4hpVRXJBw8AfaAYaEtEadc9bZyFB8MfpQ9pn
VxPAWHp9uJ6jIv3Ie49VrWvQWSjXYiixRLTk+luHvviReM1Fmx8jicS/INqg47AYUf+hBrWVhKcW
/orMGLOFiwOAdJs3w4AhjhTlBzNe7TW4apox2lkZKgAHqeGNIdMhEFhZTNaF2/QL3tF+lZP1lhWF
uKrk7XbQhmGQQ1JrPzyVmmvOlOB+rEO+iDJ6gKYon2wwFkPmbCHscukPTXlFVPYIk97YOCLim1vo
nYYVfg5YQE44HkPCaKN5e0Mn6Gh4GBeTW5pO9XEyvPi1nIKnCQj73USk6GufWEzZvBSg+/KHYvHD
LYGt3dhQqs8c3J000rOP2vxajVnN7A1X/9wCbzY0uNE6tFDUesSmdLka90M6ZI8tUb/oG5joTtx0
x3SST3/YaOkAASCKFrxKvkciAo07ZESQNPqeLFumsxZ6g8W+M5fm+c+F3/g6QNnOsgqjn9HxpYzC
xBVt7f48OfilKppinut1BmQiLz1c26Ah27J/TRk6onIbjfMY41hB+9teIgeWZJJdb+eJEZUjNDrP
wbECgtCgClkVvFEON0D7PAXzkTkFjUPPitHLmuQLnMGjx4l1aTANrsxO+UfTzJrtMHjQUbCdb6NK
jdcm/32rcAruNdpXuE/20Hm7LLey85/7vcq86aHy6zftyID5LadR7GAMRPDRbEVqPdWk79z5ZJE/
pexeZ5eY9sB0JsrSyGZY0x/dQLGt6USIl2HymD1O4ZEXpVr3QZivEwwmG5bHJxNF1X0XVuzFF+A5
uyT/8c+XgKjQQO+j64Pwovp9Qhy4iO3AurR1fTLSJVMFlevJjZ230AjzvZWwd0QbABMPrlCN0v4Q
tCo9cMUyeAJmxM9y+SSiVh5IjllCFqpH18CIVmQhwhKOf3zEaKlU8e1AI+javnqJlHlFAugyA3L5
HQX82sAZ/1IO9FZG6mBzq9tL6pbNPa43egbeDpwl0wcebzhsy/fk4arqtUGzht19x7TAutSVuxls
U11u3Jhe1n9H+vxBkgk7NVcOQffrfEDFzIaf9Y1smOzVRNPEznfLSoC31fYG+c3YCIlOOI86qsEW
FPKIzOcuzeN6fcPIWDp1HiIdo3pF6YfW/TdAEd4d/GKQ8R7XNJgKJe9vX4rFkL3ea3xrHKuhsY17
jLmMk1Cfteb0o4/Z3RZte48LRz4Hwyukg/2cp/HPKK/0OnPI3nUSN9hlJvsU+DX7Gya110mx6zPx
UPWE7nlL7ICFP7LBgA0MNV3s8n9vWbDPaAygFXtzb/SON4Dx7dSXMbUywd5HCyUSXsoEFE8D8xhc
IIDHlnLy1rfV2rbXiCUQji+dGmKqaNvmSbVfgiMwPyS/TZB+Ffr/3VhQ0qLxEwdcyCjbF/C+Dgfn
mA4aP5TnIj9sunGrXZbR+sYdsNL8OGRQFNGcJdvWCVL6Ekpkd/EaQxpgodGMX62JqKXM7DWhSUTh
lCGUkz+/NHCGMH9RG6tq5JvwCYUJ0kQeUDjIN+3H7F3t8rNsvexSgrDiNOqrVV+6YmMtCEyJYekc
Js336OB9utEmJ4WOhexX+L+V7z1PbRdslPpNLiOWVDvnobZZE4KoXTN6HFjiaLS0GP12fuGkRyMM
XyTEoXvF2dMsDCzkqPxVzdylGszgTwoVPx9KdMQgCab11JPObqJCRK5FpTOEKIluLUHte+bRSu6M
uUNiOozWUxk6TFKz5qtuJoM1PFwOCU5zpbhybmfl7dTk9KzL3mYlfAajVq1pBEl/G6BM+RWDg9tX
lVvxGVFvtOlqQNnSg5U0GCKAdWUfTCv6rRkb7/KpYLl6S/YZLghRikOAnGc/Be4lqbvkpeguVPT1
R+cU1D/KTV4Agnh/zh2HF8Dymd1i9UjmqN35VeCsedt6O+W35ak2St5Ornh2wKE0HblYXqy+cWVe
LJNdeYKR+34I/d+YzmwGce7vElLhQ+vq9zlx+h0URkYDoRO+VMR86tjdzwhZ1iij+/uqMw4jGD0A
4GxC2R3h9MwTuNcRDVkRh0i1e1BySwFvdMSR3A6VyPS5LWS34a0730X2zCKRk2zweHXreNoT+0yP
62J6ljET37J0jxqBzMUJxs+IwLuzJ2f/zBmZQYBh55Vzxj7XnGdhMQ8vrU2T6ufOG8dW+leS949O
UfhoQ6ITmzVCzJnqH6baUnc+L9tVplidjRVBwbfbfllyM2abLreveeqeS3+sHyzVMJu2qAtuKScC
9v1x7szj7TKTi31aOSZvY1LLbGJalgyS20enJvpBWowG7xgM/EA8f5tE6qmyBptn2Q9OMh8endw+
NEusVVPbj+1gYAJw9Smx8YL78wVkSb9FfVq8TOE0A4qggspp/+RieIdwJNgsagAgEBefLOisJ94w
6KLmnhpdkLsiTa0e//EHxB/LA4lqjCWb+CFcRgpTHv5GLiZ3GK6/Ga+KnRoqmZNrApNS4tRde4Xv
n2gpf2rkNqzGObsMkRFVVYeo/ZaqIi79E3H18FAtcK9l+owfroM3E/mLWYzjpHXjDbm0rMEwtjJA
1mpdmvkxHlsy5fo8vPYB8qLGz+qHLmIla3NpEJBct2KD+/MDbSWIaSzbayma3zMChGOONpB7K/Lp
5OLNLQ6lCAy2v2RVHecUayT3Y7SXxANc61JT5rDNwJIAKb0OY+Ry486sxulgNES8Lay2+1gV93+Q
xNIJdn2cEbIGCHZpoDPFaBDOD0qmJWoV2k68uBVorEFdsVVJyVBqmlc3m1KGcExEDCs98YOBRtHj
Zb19aAr7VwmdZi0Li3wujw65DZJPEur3eZG/96w474xWfmYuc8E65dwvrWe0gcOr1ADiqn4hit4O
EkbWd0XHVNispPuSpeY1ieH6d6WEAl4MxfHfKGHtaBiRYLrWsx8+xSM7pztXfs0+w5p1huSuwUW2
txvF5fOQhXeB/2oZr579psRb67ygUFkp2115OO8dgaiamscWxobzlhSZ9am0DoQECxAr3b4rD363
6dsGz/rn1D62/eMy6P03045Lj1GTpLJw7iuJy93ITxahEsx5o7cxksw95k1DxTXiY0zgjyLebn5D
GUrm5Iiw5sCw+9MMFsGsIgOgnYBtNv4qFow5BkKWGtG+kTXJHjTGPIg4/aHtnGd0m1vcWdw8qf08
jMFXbbvbsoIrNFe1sc4i+dDW3cUGJMIMn6/CSQ85XtGo0qDxPFms2Fx+o1B6JZuQZ3fJQ/JLeRRe
uoB2HPS62fAU990qMLny01A901TCPmJrjDu6C6qXFscFOLIM/0jH0GXaGli1kTsPYYarPSanCFKq
5bPZbAQbrJlcBKewtpGFqB3lpiFMUsZ8nj5SRA+l+k+yVO1/DqewTSks02I56liuZf1zbG2pmjro
xrRhql1tBsZdd9PykPkPWUu53zhTzfKKB8+qeXC9v//29rGoI/nSDJDBKHTwV6a3JxE1QA6MMifR
QZhYj6QUj38eaqrbaqDt+df/p8nj/1+GihN5Q/r6/yVUfP0//nv361/++p///t+O5JGoX/9nvjif
+idf3LD/RnY4FgkSxi2PmESfHJDh1xIwbhA9HoCUQXqNQ58cH3JL/x4wbpl/8wQ3KlMmV6Kvcfmk
JZ56yR7/m5Ce6S0hJp70JAyV/0rAuCPlEgzzD3Kw9IjrQwgg2Lp7KDps95+CY7wc9YHFrZIqCV4Q
asyFvcx0GrSzaeMpfWxK47M3MSqLtKFr4+p8TKFKIJDrDrPnT0xMu3UeVs2bKxi0emwQ+N5KKn8M
d0uAkj9NO+36eGzdEeKAB0gC0/74FNktKJduusdAucLuklyCQtNOhRZq9cXKF3nporN/d52mQ1Vu
Tuc5ja5WmwzHKRyIeZD6iktFXyMRQo60MMqlIxCiJPJCPnE5vtI2PkXYstfEvDTR3CEWwVaHljL9
6WbvdpMDTonar7Lh0Gosea8Z7p4wZKm3xiSBdNoN4xBv52hJtIkeBoRmx852auT3KSLncJLJogcj
A0lllxxb/Z+HqnPIDVo+1nLlRITp7UPoq8BlmY9m2tmhy5Jbi9BE9IBcZ16Bgc6t92zDC0YRLT95
H0+QcJoTi2bzYnfWgX0nGthJulfHNJiYA8Cwzh2UZxWDw8EBC6k3NG1c7KrfYEQ4ErXr39D8h9In
gbEcqErgo+VH/E+vcdA3d90Q+wt4HRMIpum40eIOj9Gf3zEbTB6yhAWeg7PmmMru3OEgvaDb2E/k
mryz69xXvEzPNMHf1hA1r4jTVhi15CbPY3Pb64hZdSN2vkAJ6ihlX5J+2fFkurh20ZMhmCuzpjzE
TlVvvALxMBn1zeusqR50cbF9dPb9kprMAM7eTEnxge0rWuNVCR9uD7HM3e3HECWCGUBD1NXyEKjQ
2SPqZzGiCj2srPvOSIxLY7kXO3NR2SJy5aJiWHaFafnhD/ab12usVCgoGDeZCgBl4SN7jWLvd87C
Hb2uelL0V3gvljBGhEjheZqEJMnImS9I2WA2G2lxiUhCvIQ57vFa5WIDihPlqi2mk7LCcE/nHJ6K
ODZOibnwnv7D78tZ76mN7wj7Ms63B5mGZL8W4hJakTrcPtTnhTqaMa2qQRfO68OIL2g94ovwGzKl
O2T+c5gcpsj5ZitIgx+xtL/zKODvorfZc/VeDvNn3k32KZkZpwxNbayytgX1wBpes+ygEfHdOjgH
OvqPD31dGPt+TO7/8XFU2v6Z4einEsrcm6NQ19uDoeP2Cv3DQLMym9za6MrboPzOnEXWPCqjBpOv
xLqtA71Ih80TybUavV2UbLv6R2ClV5So1rFg2Yb9HZ4/a8DXbsDMIyqGLHRQ+MY9Q8lrnrZbFJWC
1TsD1Skn91M10t+0egiupH0RN1gIkhdIAExqYc9AtnRwNXO2PPkMYEg7w5MWGbkaDP3YaCTR5fYr
H9nlxq0I6qK6JwJhyUEg7wVSHgTBTe7LjDcx34wLpdBw3Ozu9kA6Y35nu7R6UQ0Nw65tNPRpQ90v
aiyVYIZhmaS0+EXU4tzsQ/KHwJlsS1orQaMuH6SKKWgqz74KA1BhTUEZEBkWhWibpb/P4plOyUIt
pWde2gedyeB+sval3++z0bir/YSUzhTMXEG5VNNFr/pG9zsSMD7IFz4gMMiQY7gunBeFzKSJm1Ua
u2B5lQG+tJMVUBksuFX1LsA14Hjk7axHjM9owlApN9ti0uciBVIRBs0z7ppL6VjGtjHlVjkq2hM/
9SYlsAczAHLUBuF3INWvKLrOJoMZPMjtIcwbIBHlImgaDZb7Ajwl6tCSHS2Zvl8GE4n/xdJ5LEmK
tEv0iTADAgjYptZZoitLbLCSgdYQwNP/J+fexbSN9Uy3dWdCCP/cjx+qKWzIK8FtvOK4fMv7GwFY
yqRt2JyF7X8yxjhn7covrGxVlSCuwR4Qyywxr+VEH5sOA2reHAek1KVm4axaXjU5kf/Kqh2ukYN2
XS54c7SKtThLyFUdcJYqC5+biHtn7dinUnTHuG/Q8HK0ZFehEvvBU7ulP4pa2Cp9Zf7/KLNzpNpt
Rvxu6Ix132d7O3VvIRXRmRv2bIDgmyMVkLrLr/2EaJaU40q4xnmO2y2yB/Z03KlRv2uK6dlrQSAb
ioiwGp0HSYM4HaDi6GUuKkvHmE0gRjRMSFyHxou+1osoL840OA0HA/sASgc5BIw8qZe+BExpkBCS
r4zsQFjOexvPk5R0UTGLX5cRGn4m7z40bP4ymzmIhx+WtpYWDLctKcaz4WIxaNzxrgZcZj/xFiOL
MEDWGi9Q+IchJMDdHKXbqLDfHB4jRfqskZI3ljAxOfKu3uIqWzskrJeARJpNJIf+3Htuf74zUlwr
0AcaK4o9I4O3IYpO0KUrCBJ02WrzE+Rku5PZyBlhxAmXMY/IjM+JdFXT9OCvNWVxBE6JLFr+qoQQ
k9Hrvki5AC5q/F3LXFeknsd3uNP10IWs3qTGfCDOyylNx4Mp1wZmOoeTDmi7eyYlITgzrMdJvfq+
S3QBS04+H/zY77i6wl2p1N5IFOFj8z0JA4S0mnsBXesUJGRPQIOLpQd3Y9WnrIjps898YDNhy8Co
Oq9IyQuI/yTh/ZAVQVkw2nSg9iIl0166MJnwPXNNw5IU90Sg7KDiHEapji9uDW0By963n4jGNwfT
J4/Y2DR+57rbSX8cj9SBkJEoA0rA23PeG/UxkH/pNBcHprdy4zTmR5kO5b/U7z5ZaFhbnTHbssT/
eaF9MQdSUp3bU5ww0bDjdOho9BKv6dguH2TbbprOwPwYpt0ODxYdci2P56RtRaUr1IKxz9eym+8X
Ij2fS26AzK/6Hn9lzPmpVNeQFNjNYA9aaB0j4naC15jkF4h3+9EpbNwEDCpHAZXWglrDOJHWCqCP
hzIlCSBpZVrHJn4ss568g4sMQrSCEvZhStIFesNPN5DzLBkJoLoeFNe3pdIeSiOlX0CHmhWFWSGU
ijm/0jKXX/G6PCOSxof/firGfnyt4zC/Bk3Pej2D+sjAwSHoU4oUup5CIkyiYxmF18gnZwogA1BV
6T2OZs5ps3zA3/8Vzt2pHGk4Vo1N/Aqw3Mby2gTNngWXkNkiveW68I9pbA94JWNnm+YRkLFXrxIn
cSdIdyK4YW7eqQnnK4etG861fqkeRyfwCFLPSDQuFqupfG5q72hM5Y5uumqftH26d+Oe5zD8JkqP
wE4Y9B+2s61TxeLN6ft+V4mRj5Zl7i0GOw9Q9F5Xl7gPQ31fLmp+ofOHKWeDPleQ32iiHd4+5h2t
15B+Fv1rzdGGabEVHSJcQDMegy0FSP4gxqtVNWQ+NO9OYDaHgRknw9EUedvt8LU68UHWxH9l7j5b
FU5hhNpm4bqJ/dS4HBFhu31COPjVI+0cRZsMe8ci4QAnSlxGoOKSg9zapa5uZfVySzXBxc+yemdk
SX3Sdsv4EnLZtqvIeae6eevjzt8TC8vXAf0CbO8WBzIJ0a8xDY+w+F+ad4QEw+dOgVQpaPWpI2Of
ttWXpeMQWaUcDKivjnEv2zaOuNI+G7vfBZJIEf548W8MSmfTj262zolcHPy7x7vXFFNMWQQ+qpkf
TXOClUfLxKY22oNrDJDQQv2aUBuxwCxQb0V5p9WL6OrhtNJsh4swOrdUpwN1EdVqMM0DShj9vIHJ
QKNM/hVJ+5sIVuFcpMauig22695alIUo19gyqlOtQ+bGhRsADzFXuinMbe7dG3wsCOx3dKfULE0W
i8CYIbfUPZbI3Ne7RIDnM+0BeFE+4mCe7P5p6qp5FwpiLQXMg1WZVEc92vrChWCNSBcUPhEWnIgb
sCkbAiLJQxJEfyT5CHc2FRH40nyh9QqDcLmJOGP0QQ7Cy7qaCcwn0kfgvoj+ZZazBZxfPhD5ZkI5
MfQtRipIkh/RT97KoyuRXLfxazLA0eH03Sk7O7DtTMv7S3FH+blUR9mttcfDZ6+lPVy5xACoS+7F
hhd/ugrPLEmxKCBIJDLJ4ldQ0XAF97axilR/VKGNPDT3Dzma5lEk/pM0U1rE5p7ZHbZ82EuS5dcM
DsRilnEdzgeH5XJQyQpido8+qYaTaup1L/E0ykxyV0Bn6XVpLaaRth9TDy6hpRHSBsr2bPqsLV0Q
nNv5YNWyO0s4GK0YsB3HhEtB8R19Rdq6rJ+qNroRkZFnarz//4cyY8DJ2WpNj+99LDoSSomrhiMm
hcxMrve+z/uuSIrECuRDmR25S3pMiIHyqlmG48ItkmGFsd7A1TMQiImu2DW+Yj+ot96UfcsIQMco
RneROPZzTHtNVZurOMImOdOm1hkNs3nUUl1dPM1prSi0D4PHj5YlwZ9A+wFG3eEJvoWJBS8F1xzu
vC5iIDL22//DpCeFc8iAq+SC6ZNjMosM+cooWGZn9YcuOQpPfoxGRX22Quuz2jeG1j6maBqmRVJR
0NjK77D3360xPni1+eFYm9gYHpuaP7pqOlYT2cFz9eUKeaWDbWL+8NdbtsbwkA/VyLl0iA6tTbQT
SBinRWmzgbpPZojB3sfB5BWJ2LiywRxm49t2o9+67YZdYitsuSlW6HK2N4KHKQ8DBmMTCRrhhowj
7YfCIiTc93a6zotjCkWewN15sqadlQJ2B/ku1gSyjvlQUOQ66QtfIC8CYWa6XuERcxpAAIXPl07+
uJUdZz1yQONifLNyruR+6iLLmqJc2lFF83l9azO06qygVw8ABl/+tKxmyIlpumHG6mO8BDcdQIxC
ew+owQswi0jrpYlrG5giczSArGiyZoVYWJrDwUabt/9s4LEY9FK1b4Jqa48EWYKchhQ8j4sULTkF
VL0svPloDaZxN4STnDBuirn3es6LX8pg1GEo4WKHNU3DPekcmZCDSzKiaaxv9EXUXo4lv+RPUqz1
OJ2yqR5WCV06xJOtYePlIQ50GqA3nYmi0if0KnX1q5WjXUzRtysLiHFe/Yq3sFhnFk6LBEwgx8Xl
ODvlY9AnFndHODsKmtTGGFmucgnbJQyzY3ufMXW62uL8Nfct3tCHAhIe8UZSgn1Rb0hkplsBI3eN
cg8GI60Yp2DEfAHPwKffPMVxvE7MGUAJR6YgzDmwFm/hxKS71U+dnl/qvLKPQ+++akD3y7Js8eJK
si5Ul+ljE/j/6q79nmb/2gluaVE/7R1veLGAVG2FgZgd5em70NabU00San7hbryKV2VU/EnaHigh
B1TiPemPZALL/UR8k8nUqyGgKKPsgjNyPrNh015HhutuZREsckSdXWcB9Cp5yRTjTZpeB/gQ81MP
J76M3WBjh/NTRgiO15J8NxmltvwsyLC3XmCtHJoxi8Hl95foUG40bkl0YFn10YlSYnf2VL00wMTX
RIxuc5Q8l54+Tvgi8oaXBpQmG2PzPoYmXRbUWgKf+IwK6yOXBs5JTBud675xcAlZPKikHsEEcLbs
mLKVV6eD1tWWIGjV0O3BukYryxrVMnwG02KvtfhVhnhIUvfVGP7cGo+80e6czH3wAmz6Mi4hKavj
kCeKywAjLSH0pq3zTec5ZIULgFe5Fz60fvOtsOmsOSBki9GjrisuaAXAYXrJWXC2/Mb0TeJJjNj0
d2lW0vzme7/AuuXetZoQ+GZLUKWVy0KA8o8t2FBMz5ZDfK/3A1UA1JmwqSdydJXavZ9a22yZaBQW
1yV/BcpxORIdXEW++EblZC20YrgBKUPSdhq3INJpF8l9WAAtfbEJ2mWY5b+TKpjoqKszyatDLIcP
Xf3AaC0YzgpnSQct+MPU8p4rmshMao3gCbPYZmCO4VW6cr82sBSCeMH6EFZY0Qedr0cTAkRupCeM
WxGNofC0Wqt/dHFdMZaibCPEJLqsxpEGmRmyv2PMf2Ers2VVMVMyvYQbPDbDZRrYJHoNNBKHm2qS
SAO0HMcfZStOxGhuxKIU1zbaZBX+oJFHGuP12nYZU8WDdygoDJ77D1LgO5zWfLquwrIRnc36YOg7
TYrIWDrsyxEvKGss4aU7SCGm+0KXt2kmN53wVSRlq1emw4M1KeswOJ28g/XgolbGPRzPqajEp16h
mAX1qYZHxWV5TKKHzOioocVOID75YFfuAM8FPALNFzIfF6mo56OZIGmyMpJwgNOS/lrJq2E4n0KZ
97LEeCEja1qpamQRznu5cavyfcht+JhWtwXP884S/BCzdxyRozNuXnOwQJZd0AaMF6nt/vC1Pvva
4FAZv1K/yv5afWm6n+mMuPrWLcdWZOJLVM7Gded/TdLtLLqXraabDpWNVzGvGOyLYVMrtaq5t/aa
PdFJPsM5+sVLt4si/VbXM80To36N+xQJpK6XYymcRQ37d4mdYkG8h6y+T79CMfyVJqOweSIYFHj4
lnoqzqpwOFBwtGkdhncBKu+hGcJTB302bXUElyv23k31W4wj0hsWIzqewsS9AQ3aO3X8B6zxi4Ix
bIPpoZ+5Xqb5BwPw5Wh6H7TdwA0D045A7CpIHgtKoTnVKMLc8s7V7131gHRgn4I0WrOWEJphlywG
RoDCfuVLJkXc1ac8+AwAAG8ys/XpvSQ0HVFEwFzP+oqGrltW92emcvTDHLVHf6g4pPLmlgURG3AA
JhF6NOPI+ulzfLf0IFg8vBFcMJ1uemdO0EldVpEo/PYqy1zPyaZwxN88xk/xHSw55cWf0aT6oCPz
2LBLLoeyOoau+xzbYbGiUQIqB2NEuxnwKoN1xfu+9MWJwK7aTXEM8pPHycq697G6qd6hRVGlz63x
G0MpWsjAuKeryCSF3MoTrrsF8aWQlkqZ178iYzzd5mdj4rZHrQdZ+7PGurRIxnhT4NCgiIjriIgu
jo52wzji1yOfR3Jx4UTDH3nGe8MoSPfuObe85ewTw0vVpQOKwVYz6BXsjmVFpS4+4VtK6GAKX5KI
my+/7TFy9MmyLbjbXGA8n/jA/c/aDLhYZmLrxc3w9TZwkERpB85P7NP/3Ljl/oFcKuwsuburc8RD
dQYl+ulFOCrsaPjIZ/GprOE0uWxUYY6/KrPeAzo/VnnpvhuD8elOc8ZngrpGdJNQtt6FzJm5yuiM
AofqqWVUQk4fe/zYvVZletCNeXTp1W2i+77UlAu/dgxiHfUe9eEZ/PmOXPm8I05FwDdeU+i0Nuix
zZPx3YZ7vui91yJJglUSs8t0VnCpiQlKLIULp56//EQ9ljZXXsAJFrmfoCJm1UJQph5y7wzuDts2
+lS+LFSgFtIM11kqXI4fVCEVtT5a9ADWZXqRMyAFO1S/dy4l1OJzjsGzpzJR9rjmRwkrdxqbtWJ/
vivVbx3nvEXYqBD7Sctmmn3VIxXjZQV3zsyzg3T7z9GpDmBlXmboT7zY3ctU4qmX93CdeiyohGkM
LyNnOLHeB9WPVMUerd0mdYZ9v770utVc0NJF07nWshfcHmMf4kyTBQsjnbk8GsNTRnwCECzUQLbO
ZeTMCMe2R+KY6g4zFqDv1PjsaXwj+d1mlJjkHoEpgeBQFVoe+HrgJO4jdTcGJe/cn/WV49qyqOxL
m7WHOBlf0sl5ziKwc121SWvMHAHwBRSob6be757s3vkeCYMRSKNFa5U1lr8wKvM81QGzgN7pELVW
fKosyNk3WR6lCTWfm2NAaJPLDTeiMD/GafjFcMPFKlXvg3AUq5yytZIKevoG8TO1xcksscuJuv+U
Qf3mGjb7/T1e76orTjEOXTN8m8r8TJisDbTEN5jVCKhwFidBTKYkzJxXBMqMVFdJmMDiqgH6ndv7
2iESaSk4ReAnye6VZ4g8b7Z4umfJjWnai3s6qKnJaTNOvRDnogTQhYRr2wfRQLqjEelYKvPkRkdG
yreJk9CCQDc19PP9+FI9xrnXMDAskMjT4idqoFS0SFktWDdiL2eqo6kcG0jpJn25sUVC8w6kIL9+
wwAdHuY53Ng1+8Qw0GZn9y9eUeymZv5CH5frxLVWvoFvgzECUQAHS0We9WizAlI5NyHoiuVbSf0U
6CAGZYY/HTxVqHXaBucZNim3HdrfQynvAEED0oi99tPMICeVnSLivQvDtHuUR0RbJieNOT+RwOMI
Fr01Oayt0C6/rRzTRwqcSPWor0HIDV9lBOBo6E3uLVSfcUutCwKzP7DdJp4p9kznt4UT7ED2pyRA
5Ucdf2tf8wEN6W60voQYF14vX7Kc0BierloM64Aes3PpQNO3GjgtYZLuaPWG9ght3XWwsrQ+YAuO
V7sqAqeUVfumq/8F9vjI5M3c4jAJ4pvdlW9E3G74WC2SphWew/ZJZAcG9sse2uaoKFVIzAuo6ndT
g8wNnC0I6wkgbc6gIGWVoQJ1GZojd3Z3XnPbJTdLRBC5maaUkwz1mu7yipXYIumjE5hp4hM4cbnp
pmIRlhzackyleKkY09ScasOgY6xE5he7a8WbrIwFLyC5WPYy6ZUPA4MIXJrzTlp0Xdc80HMfPieK
ZT/XwamYu0PUsu/nkiwV4eRn5pBLx4t2Zd6tChtIKY965BRPuIfmFRYu3MCA8uP5Uut8o3P3PUiS
H6O6G+kcpirm/IOoUqykUs9wdJotWushsDue/jTcqMmEMVqpnwLvaOVi3w3lj8OAg5NpfQPyzx40
w5wOUXvc10o31BHEWb6hBS1eivyNfBymG4shT9rW5SrpBR1p/dYkR04H73+SxPBp2RqJpILr5rH3
C4osd2NNypLuBXaAmIWhgtWxaHzjgop0FL75UI3BNcFQu67BxME4gqAeN8VT2M58Jwxf5Vdmenqd
tUxVxuifqZ2ctOfYMTlLHiZlLrMU2gZlP0CXtDFtYPL+81tO0pET0sHlwF2ron99YS4ML+eVtCn7
U/5r5/iQ/1F5N8qr34saJczQ86cGoDwr6zktAPN0tsu+0JSHwDdeHIRyK9oLq33P5+e4Cri+2gb8
15aclGSkNPoPHv7jDVcK8IuQ7T37wfS6fR+rpQESenc3TYEI/4d9bj3VxbZIYJAyImN2S+8OByts
HnxKecHJ1J93mhApCGBGWK3nfZc1syOMaGtziMRigBZSdhJaGLQ6l/O6KQCEs2AszGZi0Ujs42gA
/XWdcd/YjrO3CIHmIksXkCsFkwL3YlNaurOhgimHF3yEHLKIzKYE9eq0zMyLbUUd7HaWeOCgSeyp
9OJ9nkqY4aRZ6pEBMrPZAk7LPkNTWNXY3ph3ohiPN/yK297KerqysMLM6nOe/HUaApvWFEJzaF31
NgRZ2jP0uuu9nkb2He3ffL8ZIMBBP8+quaUxZjuSbtQXFKShEcxcVxEcAwjKBTbOaguWJvxUcrFo
ELyXQd1uhPZfmjmEXDqd+d9/1NSei5ANjozrivvTPq5MAtl30gjHDsV9I7SZXwreaI8AP22gy0ro
bT/MipFjdAP68WDfd4WGI246je0O+g9exta70XX41Fkdm2/xB8PnEAjj2ku+wDHhWbMVYwowSt3a
vktknKwSV1JbN0frYmag5XGEx6gvcfFZ1qrpUibBHVj5IVv0EZhIPRdfYq6fwm78lxbYrCcEbtxR
QIf999FKgFrhNBYZut8ced8NB3MaZXP4at4O+PtbdA+iB9mHmRoWZLPi3cFmVLcBazFmHQswPOzX
PWMZ1hPqkgzdX3yqKBpPXGOeotmUAN8CoGMKgzsODIZknoIPowvFFUx+9tb8mlX6Otx1+yRrThn9
aL2Lb2ZE6pqHfZJ04crHglNYiCgcPBaaqpWedOEcUqrQlx+9ow4EYsHHdO6tAAYyA3gPiGlEU3zF
2nQRIacVUwFoMtOYfbHPjpWrt3NSrf3A2EcIDUS1CTvBfrxpz9SrLqnIZAsakHz8lpMV4E3JEdix
zRxFxV4txltXuq/xsI/tYrrC9MD3W/7ryv6Uks1cZGkKMlQXzqaYDDTH7nN25XtNdwioOHWwku7d
jWXHASSADx09tAlomMr0KR93WLsgk5ih82vdo36WmxHxjoaLQ4BxIQdkuKbtDllqbKi89B/TfjuS
DuDjqxMH1YzBEzm2eY8FZsbi69iYTbKLixmbS7WXQHlnCNj757bKX6zOqVeuNbMNByEqmr9AyNP/
fLSihf1tSNQyhgbwqFRLlsfFgVbRmsfQL1uJ+B4AB0sS1cAhkdbIzMHZIIEfuHGyo8KGZAGZCsYh
Zz3x8QwmqfsGxyj9ON3qftkYkj8Jl4IjW3HwyukcmiXO89DnqY9haYMQ4mMogv18F9uMfvivho3c
z5RjO53x29BOt8cOLJE0kk2kwMWnyMsolguaeb8Ii34EqPOe0fwr7Opkcuy8K9H0BnnJu456TGl0
28dDBG4EwFceVlRvNfBh248YdhFC5AioSxymMgG43reviYXrpsqydRHrgxoratusmsmVXGYD9gJs
cY9ewe0vzV1OY0n1VcqnuAySbZ7YD6AadrhF93PdoH4XWAgkjLWZAV2RHXMw5dM8PLvs/kz5/C3c
ad5uHr4ysz56fp+iMf9mErSJB9msteDMxoxwZRDtS6ggbu4cglifWkbojYm9WRTMe8cpPAXqDdjU
iC44odCE7rtXpfvUe6ql/GSkUoOfQOdRLma8uGDVrBz3PvwJVyH3T/Y+f5PSRbagADqn/Lv+kEyn
rNlsnnsnoNMd4HlWwGYJvb9AViMCCUYTMCrZBiVuONtKfVNIYi84S0A79G5DIdlIOzo4Yn9MLgIe
CDoBRhPw8oKnY23ONL62hrPuI+sJvwPZW0vUj0wwlyVWi3qY96Lruu3c+u/cKdN9oNIv2ynWMfH8
TZ9gwwnteV0TGVm60z+cW952qMelb6VyMxUeBcp5sC9Bz68LOSOyhJ9CWD2ZCGyDlm0cUqaVnpA0
YXjBOz/XkJ8BP0rVaoVRL6wViBTMAgvQUcbS70beu1hRk2JMxQbvwU9ExHlJ302Bi48qJmk+KdW4
K6dF1Wpmv4H1sfdoUz6EsnhRXn6pwrBb6ZFRo5xSBDSy+K1VCuAP1h+mrmwLOvmdexzfbNQiEuTV
dg7ek4CIgKXvnQoTlGmhR+abuBINq0mXwjLegkKIo0lGjpHgQjKsl/jkDqntvLBPs822/QU70mdR
mz9TnRub2oRrUdevg49k00s4EIPlMqxMD6Z6zMcYYEHZwlcB25TO9ZlBYrfqXN9eUm4mQW+b8dqu
E3PJlAbGjMRtyTGzgcc7ox/NcXjEnJLizroHFYudMBDM3CHXG0Liv1nna6pD+EH2PQfaaNE25as1
cRsrcnJMfpz+85yOy1/nDgvXdn9gPNNCQGBqkQQudXkDoxWKLX/8zHil5qm7zCiFi3ZD9PqrDkFa
iTnD3T+9c+kVa1s2/0a/ZJ3WSM6T6r7zIJEkdbpXPdXPDji2oYleIyZqq5xoKGTOjqG6DrBEDXqm
nHo0mJ6i2hkOSLcoN8Z1U/JS10hJUyOvGDOcS6QZjdzLsFZ4doEZqDNgq0vOUbMSEO2gv+4bGZ4i
YZ9MMf+aNuUBzmdQhL+Gp95wlbw6Dud8CjHmwD0zjNgOtrlOcUC5TXqJazbGMQueC/RVhof7Oeoo
XSuPgR2GNNQkSFLWdmARdEu7XnH1wBHzFiTV3qOPCNiZ88z86i/vxrc2JSsYjjhuQr3N8NktzAjj
Dx4cbuPRnWSK1jtARTC4Yk30ahSZ8WsJDhxz2Z5V8kLSjpyvsoKTj+ZIdvRpLH3qChoJ1JYpKRJ7
yCVvXzKua5FidiawFQxXQ4MA/Un4imOESz4AgedKdx/0J1o207l8i2YussJ3Ps3I5PkfsHhNCYpL
AxMA/nnHNlVGCIQgK0PKV4rYuTe0YDxq5LdgFrSnfNZZMnBnphc4LedU6g+pz7CF82dmLYH2KUHJ
KLMYDkv4hL3ZvUw4kcVkCabN7CQ6Fw0TfjZxRoUbDnafbSTSb5aqd5IUu3nAPth3tzwHXuZQaZ/7
RbLpUuY1ur/WVvmswkdBs8aSErrPrCVXaTaQWiJzyeL26vNc39+EbFDzyqvFG/RAjhQ06rLCRArK
WxbLCAx8D+i2Y03I+i/objs/ovfASv2VkuziIQeYvvrnjM0P/oGI269xKzSJ/L7Yl9UPCZ7YILyv
YxwaCq83QyXnHIzmL/0aHlmFoMuhGFftIsfjVHna5lXKv4yGgBJHDr8J8NwwRwZCtYMwWa/VoK60
w5ic49O32jMATS1mnJPaE3TK2jcnml/MwdvgNb5owobMxb669hbqFsVUn6Z53HQ+z4cuumPUcARm
HlmN4b9IEbGZ4x09V2w9lv6D2bkqprmH0ddGi1GS37QzfzFI82pBa+gZKZGLpvFQs+gVQcMLkFf7
SBJ8cVP3oRPl0+Akr5aT/ZuyEUDl7EIlg93gpM6H0/jV3qy9A8OXgz2bR21D5aCgia5htYnDf16l
P1Mz+IAJUS1J9C+66o+cFppU/xCbF2YjK4PT4MJvl62kM1tmlyrpn2KBMBkyjpv4TAaKm1cph98F
vl9eBpqwAJRGb4ZzIThYA0FpNx5KP4e3ADEes+0y7fW1pLrOwsi+bJoAL/l/Srn/xtpz6mv3RJz8
O8aoj8t/GcDMoytMJ2qbGfe7K03lUXKh1AFhZMCQm+vmS1kw61FTyRdSIxi1OxYwinoI5EVt+y0C
vmTP+sSfxoVSo01VuIHC3vtp6vTisOd0ynjxHE7Rvhe7C+ojOLwZ8zXO+wfp+mDbjHVh9PS4+KF7
SMeACbxzouyBBh17gvs3hIdhZLzp5WDAR7ZGDAzD0tLtjyeTHKkbrag1zHKXZaTZEyt5S4x7XYoT
T1S6px90Ek5bW3Y4MZkYGezkg8VgP3P/Ks97bqC5EIMkfzSHv5KRwqIe/WiVm7nPxzHt+/qdAoPr
qL+5zRdF8Kwt71FU/ReWlZOvmxcRFNzSAHiGFYzJtC9oLYmKX/rsFxaeqK1kwrpwaz4tVQFL0t6M
pO5tG77KMbvR7XsShbPqR8MhKicPqrGCRRCH4zKpxbmyIYA5NljbTv2EWcklr/K5pFOwoBk3cF9M
NiRiGzrB2mopVe5tEGkvfcqKjXvxF6DMtCHGeJj7Zt856ZPsSkT8Yj51nSOvDWnR0KGQPuLhWUJJ
ZyZqTx9+4us9bBCTHpzozAwYoKTQv5zfKWILvPsoqTowELuXrd2flCniiP0TDvOjtnhhC4n3W/Lx
89LLlQjUhcl4cOjpuVxZw2NoTxBK/fYXo/QKT6lelhEotMCftsNE1BZpeMd1Er8J2GAB/9saOPYF
sKg2WfcQTjCcay/4dZ3mz0S5F7FxjkrDWt7jcmiZOl0liUWLZpC944AptwxMKBK6u0R6tlsPa9fT
FKIqF4CnoQxZO9OmotebgIMWE98VPSvx1pjIlpF6ObbChkCHv9MhbjA1H6T6s2MB0vSaiHgzRmPy
YM35B9gdTN9TvcEm2Z0n3qYVQ2lr6fmHZuS1yvs5Xyezc0ha/kZS0ngmKiYooQNRPyeCA6B4y8AZ
nznPDNlmgK8SyIkBYg+wJpYLr3gTlEMEo6KNB0pTa9enCrmi/VKNc/IAxq38irLRYeRuUuH+WHvt
JySC79YvxztsbVV5BSRGJCjSHB4+6EWUju/zvW0qM//aJOZMZf84xQC25QS1jugp+RwQvfyCdKOD
jhk7tU0HjnO4TVPENmFNZ9lfcyUN3BEjiXiqXyZXV6A8XX/JXX3bzMGnb/ovLpD0HdUnL3FXPxaj
ZGBckY9Iey5iVu9uEI3jZeIMeOn9G4FFAaezfI5GRrqTtK+VyfCkpvUhRr/CY529QrqC6Go1p25K
bxzLuBqyjq8hzoPxxijBf9WYexaD419RdBQRpdLeNNs+IOlp0nK/y1G0mbjndMm132knf9MJFcwF
JhMUyZdFb9Cy7JK3WuI41UTy0YFc0uafxJ5PPt0aReXsaytVmz40n2qzAJIrvG7Z2XDNyLIUG+EP
+7G0+1Mlig+TdPJLyvzFTuu3KpraQxQPtyoO+eoNnJEufFmR3oEqAd4fm/wx4/LpqtgoewaQYbhz
nBEbAsb9hWg0fTzGNdTivtRakFjxOlzm2V/UmXhwQkrC6sZ8MQLnc05pjU3zDFRACuBtnOzHIodo
XLB3OMo9WcP0rzRIcFIFgZgPWTgZaIJBCxY+WRprvlX3/oMkgzMOwLiAYEKZyN5NTXIRCNdp91wG
FFdHsEbQCFwcBJSw5Gmz7cwY04oS2yEMXgebYLbt1g/lxPRg7Kqz2QAINuZft2tDoIDJrh4G0Jnm
tKMjwoZK4v/WYvzhn3GJAGrOD6GmD1F1kMNslR09xyCyUs8ok3byaNjVXo29XPt9+xJ1OTWa9UvH
WouGpBBoblUKpBcg5buThB+9xQzr/i+1nV5N45rRd4GxlqQGgLx8Gyds2eEj1yaa6kzjgUHEB6zc
UdvXvGdaRw3Iw0DvDC026mrnXEo4+VEF9PI/8s6jOW5n/c7fxXv8q5EawHZyIDnDMBTJDYpJyKmB
Rvr0fqDrctmu8sJrLy7rSvpJomYw3W845znl3Fxd7d6BKT4ZYrqoHEzvaNoQ45Fyt3I8N3X43pMT
oTThP2XHdY66cAbZwGDYCE7K2KYG+OKyB0zZR0fHGB/QbhKgAeHYpYDWwJKTeQmOJQKYyktJvMY2
Urw8IBysI7sGmrbDEgxuEf9uGVziEOfNHN+lNh2oWWLEv2U5Lp7RX3I69U84Y3vAyriuAiN67NhC
b8yueq3t+tdMGLA0lfmgTnmBoXAENnaIkRog1fMxgozvwmtOXsS4vUtpg90E3WszAZ2wUcSloH9p
lrKT2ZI/3DjjVbQYaRJXcUNazqcTTVj8DIJ6cx8ndev9dkuqT1iwXzAivlk6PP6UqEA37tTNKTUh
4jQfELuMows8iBCHHx0hkPA9XssMTosg12YdSqoIbMmnFtYAr+q3bRegmysKU6xkE8D0GuZsH23p
vu4DMdzawKbloTbYlHWAXy5Ai841oDsC9ozupK0cyp59k/qhr03IvN6z15H8JyvqMivnLbXvsqxN
juUAaCWJxLsbN+06tmHtNb77PskOyu+Qv+F+HlbY0eFXJHBzYjrkdcW7jt+i+DYh6c65K9jFNxBr
bNQZnSiIzI6tvbDD7tj5QAVL/hOawk2vmJLmTGrgti3dT/ls18N9Z6qzZaLIsnrxAlrIbRG2ZRHg
3yIQL80y1ub3EPLC9yFF/yqZXSEn2RC3pXB4Ns+sc9EYZmwjAE7Xjaw20hnrtd9zgy+rCLcjijOt
ILMTWgIrlAmbS7yj6yXnnFOcycM8H2N8HlHfDNfUF2prTk7OirvgSYn9EwM0mqKotUBl87wS5LrU
SNmh0jGCZtP7CTOBkAEJu8qdfVI03FFDUezG9LtuhwqkrbS+qVnyBE5eVgcnX6O7C/KrBQqWR4w/
ZQiSaFc+0KXKrer0T6WRc7dw1zZBxLfIoUZt4iHvgvPXoehx8yWJrDyKImLiTmhL41nexo8R4Cph
P3Cnb13XekWLGb/4yMRWeeAau0g14ugj8QCugO1EkJDXuvUG2kxzkq489QSIbm2PrvJfrnEWvZBK
bQDwuQccwz3q6L8mTH8yIqRzrHV+Y4fUXWHmIZDFA7eq42UUlUBh90z7zRop2ggH3vtBPu5nNfP0
mYP1XInmqML5rpcjuSyzyRUvYIAITc0wIb/Gqwz30P2Y8gUKFtNxAHIZIGarIYxgUALL82Bb2dnA
vEHLD+alAIdpkO7DHIq0j7wPZSMYWL9b1V3DK+LpN1buKbbb6tpR2OnQN96IkuPw/DacYGvyH+u2
YGPY9J92DwWJMhIzCVYyO4N+AvzmlPlo9PyyvJTNeEMUGqMTTJm6DtEucJbQFD4/G2t0XmF8+Xun
bUAZS+CPcTE/AK4Pif7kiK4pNHsbwh3rb4QZITsLSYGI99FuKU2sQn8IDRdg6F4GJ9ynNMwIDAA3
RQH7FRQ+18T86p2kOlQuxJtJ43xp456trH72I+vqo5JkKGY+dxb8w2AkVF068G6RN6UONOwkc3ap
O74sJ1MbYIf7Rodmd+2TdQ4D74PRSb5BAAhjW8YgzXt2pHGaosfh9GNRd6ry8ia7Ru2rGuatZYX3
zCMztj/Dx8xkDusOaADO6LWT8AJEKS+F0VU1IxVEGW06PnugyIsseJ/t/DKK+Cmw9NswMvcl4RJy
Mf+aAYjxrEihaFBpgXxiULflXQS5ZEXiMKfzoYygIQbuL8WUuar94Lsrvyap0dXN4lnmCZozNH+D
WVFdOayrk/Evb+G09SL13CZMIBPv2yiupsNYADvCqQFXwwnG32mM0ZFD7y9rCTKd3b2f8RanWrv3
KePYZs/Ibx1Y3M9WMN9FJXe0kXHDVJNvA1RIyo0lrYMV4Fhp6zo+kbphlWJbhPYb3oNh41vYtW2m
uQx/mjx7c/Piqajmbhs0YbsS1vRWFDC29XAVU7+LTG75d2/ycP+OVxavr0HNM9KxeDdc5a88e4Qj
LhgH2+yZCghJYS1uyh2u0aKGbMPsK3Lrm6NeghFJFu/qDYbcWymzQxiVt2xGjm77ULlTWxCHPLqv
qMNXM1Eja9NLv6CKxjie1ZUAr0JXbzW95cab4GrrvTnwV89mcfFUXeySjBwtt4bYqvbWoO7z+TuQ
7XH5i4zARjM4/zEr8w0onkfD4r6aYFyK6A+qK1JlUgBCYUdLQpgz5w+zAKIoEgBGa9uVtya+xXP8
1NL69pq6Jl7E5ain1qLzNkJXx0HHjwt4ydLnOJx/1QzmqTUPU0cDk/5QuxQLTmYZaVO5YnE34os7
z+dqWZqp7HnCcmt7aAmipTRF0TP2wbtlIcy17eYgyy5g9AEBtwf9DuCKUoy7yarcE2bJI65alvnd
NfaImcm4sz2JwpgBzi50Y8aIjNmAfbGpCd0diMR0G8+UiD4f/kXp0ZtEgi5ZRhGmOJBwZK/Pd7nA
2JEG945h7p0mKtYOdpU597hcQx9sNE7EwoI4pbw/HjpoxofnqGPZO/SJPjRT+6Hr5svqXSReXIFZ
a9l3LRspHyL5xtIw2auQ76zL43Nv31EBj4tdgls9B0Q+MOc2svjZnoMUyj8zRC6dUQ/jOknzxZqA
mz5jWCaSU6FUeWiBa7YT2UYqdfdlkndHMqNAYG1sK1I39zhbpGmTLrTHwPTuGvY+ytoLWIZo14Ti
XYr45i0fYG/CtaMd0q3xSKhSMi+yzsQ6FGeb5x4nsfU7hCxN7XM10eE5vMlpwkVuCvfB6332/JyM
WRDsgTz/DHn+B2uJtzI8jlZ2eO2qU6iJp1Pvlze8qcjG/OZg2nyGu7o44EM8JCiiQsdu1lqVz8xu
V4Njr9IO8FkNCRo7kH6jVqRPVcWT5g2lPmKHjJGfgTmb8LgO7lOrPJKp/BbCEd8YmqgeLvFVL/NL
l4jXCTGaZsxoNu051f6fClE4Dq4SvZTxPQp+YQ65wfBUhHLgOegZRNS5eA3ZNBjx4Dw1wXSRDe2w
sK9uU/5JSvuFYu8ccZ+yQS4OJmPUxUNN1iIHlGQH06OnYG7e4F/+qs1WolnOnjqp8doVmHNoXvHt
JMOa8POzzXnB5d68wbVtOPQZqvDyUNXyicRuXHQApQI5/lTs/5iXNikWGmQsvYVeukIg0JIQgEYW
c11XVOgz5bYXdrtWkYGTpK2z/RDjEWgGdSl7/5ErioD3ocVByVsiWJevCOu5zRrpIVloaMiRKrvM
hGlS6eQreWT9hz3asV61125lBpwXrOgqltEXpTvaJAqgVSqZCPBNhVr8dB68HzFOr3h7X1Wa4vcW
dKqsCOyhPrB5LVsl1l7TPS/v0ITE8GBNr9449RurnDcGexT2uLyIiOe6irQkmcxPnA5inSWOcVDR
3xo9A5J3Ei18vzv41XQdneTSuMWmrwvBIFud/p3BDZmrNK+IjCpkEhNy6EXd8lxK10D2yTUBuY6U
ZFLV59+2mn6T2WrOTQadFf3DpTdodA13U8oebBaAxYqWNlr3e1XVLyNCrI3pCkFHHz2M4fhsQU8w
sTMOyn0OqH6JcCIZs7Ly+7EdXvveuffVvLet6TPpcYk7kX/giHmIm5z1ZBQ8GwPNqIc0sYH5gVRg
My0HZZ982L1NtNM4l2grDVLCk/IhK3a2BVYwFAxwiCjOtlTFJCaYV0m6PYaFGTv+4L/gqzWx5JW/
oSg/pOVam3Qsf1LAB0CPj77txc/C6z+VS0pTFLGyqfmEDnGPBx4O9mBHwb7Ed79pW+8YGwDvoZaw
wOTz5HKyVdUj2jKLwn/4UB2lfh7bV2rldGfQvKaGi6iDOykyFlE0phYSbZpCjjipnPvZtK8CsuGq
IPM5junVS1Ca+CLuyEX9GMDAEO22KNdzh2q/YobBlbw8c4xfPZq8S4iOtskfHevFbNDcO5EGEKX2
bKE5rMv+IapYVnfg3XfA1WyG68wPdVABChGfola8vAYPusQWPbokK2lMjCAqT274Nw8ZG6FeGpGk
pId/L2hOCaEq+0ox/hEODFjQ4bbu/N3mpnuox+kzDDk8YT6vMmE9d9ipbRwOLmfMsnCIBijsEzeJ
CqdnCABw44sA6p7zQlmN+70g17ExpNzoh3Ym65bBy6PtBu9+3nGwD8zTu7vcIfS7s35NsmYpf4Zr
RXDSuuAaHZV1V7Qs9TK4YEsSr03ztrb69rmxPADp007ZmBIr+abZMqy6oHuq9IgyJs7elVUUd2y0
jbA/c0AsR6IrdlPPehNgDSC9ZlXXjrM3ZsmIzrtEE8+bhGiM8bT/gI+itmPq/0GmKrYu0Yhd9goU
Abu2g+IHq6TFbB+t07ylSe/XNb3BtmVsGlBo+g4d+xTW74MYER/Eijlts8dVXW3KOXWJwG32PCTf
uiyqPacn8g949AH5ap1pM+VyuJxlRoApJVbb+1u36J+tlioPMH+3DsNoW6YoUcm1u0Q4DuHtveKR
P7PHxLJS0Ew0yY3ctadeBlzIiAo80//G1HftZfG8/KJrUy0ERnZb7g29s1rf2TAh9Rg7sYWN5jMz
Io1U2mLlkPfPTpLyBNakq1RlffDbimxwdTOL+FgD005b9znvyH6sPesV2RvyhPzaADFf+bjmToWh
X1XUtKu8HRNiPtFjdszpGX1sGq/MEMK1kBpytDFeDkhQsf/ozhNbJZ998Uqn7YiTKP0REfbVAYwH
M83J2taOfIlVjwDKjm8ID7cz8mGmCizxEoSHvYFamUE77zH8HV0zZgQWvFUN8palvkIwMzQ+DIs5
/WB0E6wTvAt0JsjuIVQGa0cbf7CZ3gZogoR1/M3RkSPSyn6CsjwGqEdoQEpN85L/mgqs95BcwiL8
ZHYv2J6ZZ8TRm8Tw77WH7IMFs36pe1ZMdjAGKygvH2N/m5O+3oCnOpZ1QVxKmO/cOUWIXgVXLobL
8mHxBz7YuUXXnGcdiubst4SxsV1QiUjfzg1/tiZADTgjvQTziqV0iB772T6YMYuAYIFELJtBK1AH
x3SOHUGUZfWbR4nesWoAxziREDes8mJJSLQ3I+uG45QTKSbVY+CNaldlwYdA3rxZKkEHgNsqW3II
kjTc1NlMUlhSrU0p7oaOCz+28xdVgKW0g2FdIzQmK5aE1b7Cxk3Zv3a9s98mp7I031BqfRZZG6+X
+wbjmzJRnI6CbsxWGzuzCB2gakL6ic4I6XajcOelo665jDGqe0b/3Fbj2YtEeFj+KAirOdVruTOV
trYVRxs6vHNt8houIm7hr8YPA0VjU4TYVRcwJEmwz3aXXPhQlFPDOF1PFMQ1NlbWLxFUTaE/jKI4
4sk4MFg5i5Etq43hFY86FhAC3tejn+9TWZ2HhmgJleSst3T6003zHWMId4syHK7C8FpVgn8fFpQu
zsGm41ZqebhiACIYyqhXjLbiYrXCrTX3m2UOYyfiszOWEbdffWQG86wS0zTRR8/OXLvIll0GIYDn
zdK8DXZ+G0IWsM2y0DumxcQGyfwOqno4WjLGVZTmG89qWE3zrZTFxCDJSI5u7MVI8eVdGfYPpHMw
ZJmRicTyAccaq2cfUTEdyKV0w3VAmVeZ/i+X2SO158HqYubIMQYM0/mYInYHvQcUBqD3FO7MvkY2
VDvlikuTyi8bmxNy4rVK6zNCii3QiD+Tmmhww1dkacgrbURvrG9RIX/4M3Yyged2TajlVUUMe7hf
k3Xf3S0JoJNFjbgh1CBtSAby9mHdiH2lBsaLfb4PwnkJyBtPqec8Y5PBaB+Yn7jPf/OqvjNSdJlW
qvpd94+XS2OxCiWxFgzRtuBvYcTaPFhdgjKy/9DsqtdoehigWqbeApbBlOvKYN0L/ztVZbj+/549
aEkQkf939uDHZ/GVfP6vxMF/v+E/xEHb/i9P8HKCFhTSdSCB/7f/ARy0zP/iZ23pUwhJdpk2lML/
ARyERWhZDqWDi1aBt1aY8n8SB7E4/ZfwAodVrC/IsDJt+/8FOeiCOPzfkIO+aQX8WVTAgWvZtmM7
/wdykHQTcqZMfLfdQGiOytlbBqBfGHIie/XFLoriR9UiuBUmPbB2YYbZs+TpziaLpuNOpTQUgEbx
wTjDUyjJiWyKxtjJ9E9QlfuuruuN4bGOc/rhL5p88mRUAfOLfRWrDH8vpfnXzbzuRPUP2iTL7iWO
gO0sFteQZJlbV4DGWEFuZzOL74ag4SRRpBv6NV4aoX/9ji1LA8juNcrjcWOAzGXepV6QkO66Vtrn
vrE+3QofkDNb1tF30TSNqJu2UriPZX1hTozZeRiWpoPprAmqZRQJ8/cW+iJel1M6NsVWhXThM0ZX
x12URzOzZVqCbi+8qn9eIv8Qb8S/manJ8Hba38CXLNsk2LMWSI6V1wlrfrPf5N4SY+hM5pbK2HlA
7j7vR464nV0VX8LxY+gF8VXYMtnQWyf7sZ/dDfK5n5i0zrUu6iVwT9xK4syeQGbt6hQVQTEkOFz4
vUXOPWAEyFl9nAUPrc3CqE6fIr9eW4IEKtzGwwGO8GJyHvwrnCPWi+StrqtPKQoiYlGMxqYaP+po
r+LZ+q4z9Alx5WM9JHPcK0PzNGg57+Yu+o6mlKpAuG9AVdiCCCrGxuUf7JdP3Rz5myk1HkrRsbIr
fO/g731MDAci1C2y1ptiHRi5tdHec2c2XAtCEM3gLyPOBqq7zpAfG6k2yEUoGLr4zo5ILJbDoaHX
sirVQpnEjeSi1Culb2EEczGhoBDSyajvzDA72gy52cD6W6/29KmqZIRKjDTuIm6M+yIAbzBPhEXm
kg300NLJZbm4+GHwHXV1QySqMtEUFhCTgrDcOnF4bHriXkQifyWA69Is9Se7uXSTx3F3F7qLWGx0
1DHWHY7SpgbtI4cXHA1J3P/mExYWn9IXfebeTBpv02ZSv8QBsArty0MYttc6kEv7DkdSJKU6miNu
IKc84/kZHoJFeBaI4qXt5P3Mhveim7h88S6mUxGkk6sBST6KDgZYYLPLi7LIXXAJntxGkf+eouY7
YLO+ZanV3k2q+qHDZM47LpuRcXTInPWTR6qeZp+FiXFquM+51ZpmB+jIfdLDzGg7SJI3OxsPMXVx
0LmP/74kFRZ2oLYFyk2G682jjWXmEad5+shtaj2MBXDE5UeFjS5hXWSnIrHVtVl+6t/Pe7FxwJmg
7v/zHwRO/GmNwjz9+0XRVRo/F1Bg3HgIaxSWezMtnEvtOaS+Enx1bnScv/XhPflnH1Y0p0cML8x6
LMfEMcRewuru2Nq4OzHrcZ870bPs6vEh84IjTKLfgL3koQwZ5HwwRMTkPJnWFuEnyymBg0DRP3SA
2CYS2NfW3ABBnajkuuihR8S6o8qQRFt7F5sMJ9RR7i7W2Gx1WSLBar/Z7AIX8AQjwaSiUCon8ERU
hIPIXppw+pRKNIfcfWWQ1DEQB+XQ2eUhhm90SOb0PTcLuvu/9VAQHmqbMyx27MqFSZyTb2ukRmxk
ze7BjpNw888zkZbWna8nbGlld5pMZJdYg+btV9m3Lr1dbB4xlm/MMSXLr9bBcRLi1y/jeYt2klIw
JeYyPcdipkrv/HYzmJcebEKNZJ/guOCxj4vPzKIDzp32mJFfVObxK8l7QHV89xcvBkCQWBwIv/D5
DMK7kUpfJlVfmZV2iD+7R0oeDcuk0ygRJr1OfEL82kAeUl0LgiKIsxqnt9C2XqNKZOs2Z4g7Rhkx
4sj+09Z4L6bsl1lXskl92axdV6NkWGwEI6CJ2jQO2qtKnL3kshfsr0FRr+uweVdOAXEfCWhPxu7a
YoDK2BxtQ7rIrGqXq6IrA3mZk+EizHDn68r4SLREU1i6r3NZ2efMGLYZCbKHITMfp7Tz1+ASuZT4
THJyQUeXfwZSLPZzudj4kyDZ5rDdUAa0esvl96wKDdMNeVhnFdGDgs8rTKTwqkoIYhtiByM6x6sR
ZONqExAhEjMPJLB5gP80vPRG/GrHsidmWuDxqFg34xWPyaPt1zLtXTRIwMbXsAQsELajxUqPXmg8
R4trg6DQ1zS4RD3hmgTHLZrWBE0YcBuzcVeVo/o1EPrlSU/B4wWx2rCT+k7jzjxpl1NPBgUKB6jq
6GvCP4THkolggkQje2wzY09Uiw6um8S+do3oFFxJBNP7ZhntVenMYM1t3Y0qONOnKUPzGdvxNegH
fzuEW6eCJJL2EfwdK5V78HvWfcYqFjAJi/mxORqZyQ5OlEy/Euds5v06j62QBlPdKWbN+1bP29nT
9tEmaqfSu9lAVBPkstq7pMQAuey3nbwD8HM3OB5PCVPUtdqNXfVkpuapQsV2pk6vgEsFH04H2DOe
CqYQGv4XLnZys7po5/VkQgaZD7LHojyyTXSMeV9tB/E+VYY4RrYNzAuOyspdpg5GTiHUmC/FHKpt
36MBjCfMa3ZcbcGssKgo+OuGxWwE1mIrlmywJp3Z1mTk85ZLEkYQPKjaBcRh63xXZGxxcuVZN+Rr
PyKunrXyxl1A4qgOMJuKnqEhAfL72UFo1cVmvB9JLvOMMdwy9ApXqGcKGWXIKq1glZfYWxIsQ2cf
H0fmqPQ1q9t7nSYAFcIRMv/MdrsS1spIrF/2AtW1zcXVCQg2Gx6BUmsUau6fwjo3DeISCGQbN2Kt
IeH7oVsb05NyAvcQSjFu2jwkgAXkBWeviWmwulWeVz/GNebuUHwFAxEORVndI2I0Dq1zMhTBcDI6
zgkPc9kjycLhI/cOUgsmXc4VV3GykgMksoGdcJcHp7wEdumPpUk/Ob8SaFbfUz4toTZru+HwKACI
CR3xYCUe8XNYn97RpnKSA2jtzRuXyl5JZGK5exmZwmDTXnU9LNwkAvzkTnwZvO0w5QRF2f3RbHKi
ThiqQPLudwRSvpArROVTHVv+N8JlhqDxorP2wctb+8JxzIer+9NJr6F5Z13uhJuy8M6tghvZp59u
TwUwW+jwe3dZ5dElbEo4XTsotyS3Jv2GtCX71CEUYmxvtXtNKo0XhtNd1VY1MFtn3ZPygskSQEFB
puek5yO7xF/h2Fu76Y6oQOr92DabuK/L53YcoD5VKajLCImPmp2Xiu36tSE52wPMgYAEAg7UfoqS
8iVu/LXWlLMuILMdSNf7tHJagkaIs8hbhTNpsb6KuRBPZAHoqNoQjdvvKk7rsCXfzDXTA3/1Tg7m
dGWc6O+YatBhO8b90GQIw63o6d+XqjQK6oEOlaKgsB7S539f4AQwvVIjctKIgUfDUXgBsxxfyB3g
2J7afi+c9tGhOMN/4oEOqziKuRmT+DBQsv/n/zXU/ZcMKea9R7PBCvwYd2SGtii7wW7d18IsUQlT
4TH9cZN+53bMo0XbkqOd9e2jhDh6B4/iMkyyffSStqQ7BxOqyvFEKV9wbnJHma3/hPjVu0g5+ZdI
xf1lAniaoQsNG59ZelLe961MdrNJtpGbgvRuZtd+QEng3+fl5d8P2hKbe+g7RKrbafKA1zyy0Rrp
lCLQqJynrNiYXkxLwJPwBKxyh4hy5UTOgUrTIT0TGYdDoBgdTPo1dqbxSml4DWJecpvgsfW8+JMx
30WvEYChXHRQnLQXI7IyxDNJttwpOYTVWt4XkR08YO9hSe6GMKYwbTrNq19M5cNgJt5D4qB8Ik4a
JIviCcjyGngMR9feA/F6H2kqYBql+NXIhvSubND7/fuhzfRkVc5K7mLDuIN6UFOoXQ3X+qU9Ng+y
nkhYFsDql2mox40RBHFxniyWO67XvjDuJAHuL6uFm24DM167dWggzpgfuaBfchI60jY/9uz+cFWl
cEkCRi1p5vlXUH/0iXi2YC7zobW6h39fpnEYUC2ikEXkkRgzVZ2iUDNHHq6WoBeJIRJBhPDvYscS
fG64PEcheqR6vjjnvPcjW5Nmqd/hi+uXUhmXrO/8Bxb32CIEELmpRm7fLlmIsCKh3maV/cwGLHiE
1IqSv3qI55SXQjrDozLNhwAY4y62HSZI8fwl3IBJdV38mvMQPjZuN+4d1+rW7cCbPMDihvljP5Uu
5b6XKBLSXAy/cK0eh6bqjo5rQlvJWrRmmnK4mN34qS5KG1TAC733z5igJraNnVEWhzymErD7Tm3Z
M1ZPhSvxWNbTvYkE5qkOUKjTL939+1HJ4t1LeN6SzGaLyMu7jo1m2nU8JQzCdVmv64xDCo/jyUB0
/xhj9VnLJI63JB9SDsA3SzPsuJNsDnzu8VJDLNq7fn12kwwy9NqrSVtn8VNgY+Y5m4kdPdviQOiN
xkWFl3myrHgLgX3bRqDDSJeVp5rV/Lp1m3eNNvDOTIqnMm7W8WKiH1LrIecqWTUmsoLAafINzGWc
+D2SMIE0Y1HDTaMBu6IGcTF6/h1OWkIE+OeUtITriOw+FmURC5M+updFmu+Y3iBqpBqqmgUZiM5i
nNHz+91HgK+4S51bjuz4NM7474qGnbjBgAMOE5LyZIBMHLq3tgKj05rnJMA2NyT9ZzjhY4ReEe0L
3sPV6EQDLdaXN7icf6YG3G2dvZHrD/zcYnxMT0UEeZD7/S1qdLtPI3+tsnKrog4yiJLjU8bGtWdx
Osf9rSjkJrD8N6U0gLX8L7mjgrzJoFzhpWKO6nbZ0Yra1xfeG5tTMv10BobOzTrvsR7N48Vh7cCi
ivw77TNUr4PB3Jh5BFAmwoDnNN56ElZ2rtujy0Ec99PzbHUCQWYabajIDuCGh22jsOXizeJCt2GN
VeotxXKBgDWcy0+UxbCUEEpXZiiwssPFFilSBz7r98noIHaLQyhi44OASLgZNRU/xHKSjhs68k4i
vk08ACoesmM1bVRAtqgw80swywuQIQIh7Ij6s20+HJvQAN0wRq8n6R4UTqBe9tEGBPKvU8Qvtjlu
sjHGG+rO9DFm/Q1tb8nCQvnuRy9h4R0l1H6eZY/U+Bi/94Qi14TaxN4CHLTZlDvfAo+Q19MGFyfA
HbBLvIgZ6z//qhMNPa5mI0+Rgc7Px+Y20hNHPb8Hd1u2bb3+YYyGn37Z0lV2+46X/28RjE/tiRSa
GfyoCcHKHp4CCZhH4/Beu0NxaIq04rDR8RX2h7yU4c1FM5XlqDsmPSXE5gw7SLbqBDTwPXC0c4y4
Kvf4kl99BX/I40RzbPkROqjfBA5VoeY/nAfN0RXllhIPm1FPFwTrhOcLFZR/lxl87kxt3k84v1dZ
M5aLPPMKvnIrMlRO7WyR+Y3KlegNazeH/c1dkCS9Oxx6X/wE4Kj3IXbPsa+ebR0n+zLmC68wsp/o
YLaLey4e7T1Ij7cMMstKoYtbFxWkJKZzG7K6w0NkuVs53Mi4Qq9OvvuaW/mQULrh/ZjyXcQl7qCU
MTy3QUMkSb1q9H3XRz9ZFRSM7/qQYIts19XRewUKfqft/QTGHMhCdE7z7qOZ/IxAsfxek93TWl82
JaOgoGPtL95yHV1GpJjcLXqpMcfjSHe5kmkBYgUUUxAjhBHpqxP4Hauw5sSnjUwRHGQY8+lYneD0
ny8LtRatX0j1Wd4znK2gVlrwWoDcccDmNcK1ZRBIhXiMkYkSgp0+VJp/AG3S1pbj51T5fOMAKNbo
DXn+YfFOs/PVq+GPIqNQBelwIRAD+1A7ENvSxSwPObgmmZJyGeTvNdUWxSQtZ8ex06fpJ/U5/Kgj
5Q7U2Vl+I1fbMhtTD5ab/CiYw5B4+x3ZJS9IhJJd3YCfYWvGPvNRu/Z0jEuJXHVBH/UoOUNrU1tg
ns2h+9ugMVJc7iCu/tCNHxxvlogBbH8bpvlLHpHsIgi6DCUIA4v2deHasWihLI9Q9ERN91Um7oO2
9G8gvE+YkQWnT45UPsQppgTzMjuJBUd48abClno0o/aPnewFDOBI1govq3FnJ3a3J53ZBTPBkrnf
VJ5xs7zgqzfybjPasI4QRDzKzHoKasBKZYOyLa2AR/bhcRyg9DWJNAFcyKdWq3YTmTjBBzXdunT0
t+YQvpBw9lUnyTFOWT6O8XCLHNHso9kvWfYyKGUMehP2e5mC/K6spymdt1xkZLHMRLagBpw2rhjv
Ydk/2Ayh2cHzKRwF3yiGmZMsh72NeikrjWDj+IjI2xpyRWR0zDip+chdPmlbJwA2O1LgEj7WKVkB
YRrvs/IusMeJi0uzMALQsZ5am/HwCOIlSjWqVIW62hwZCMyd2snaJ8Axgj9WGuGdDzOMZdiAlcHE
Bdzm2T3plPM5bzCjGYMHsh0/uFmpbbo4b6p8sI/ciFhuxJPMqR6SFi0VkNTPpB5vtHcwNcNF3ZEl
WzNDBGs3J3ZmLYo0kM4DKYl5VULYrPFqux1dtu0m63yRDiEs/mozc1xNSrX7yNtCZVAHYohCcBav
7pdKCDBQ2GS2kbpLqwb0lMtMJvNdBJsO82BRnyslusekzH6lh8tJ/kUNv/Jq2oComMstGfGHmtCk
MxvJe820fV0YGEP8YUCxKD+mfqkF2D14eS0vRBLtDDa8W7dxaN4c1IF5SrBnByNeRHIBSBh/beI7
V+XOIXiAJUmumQsy/DHRRSoZ2n8MEnVIkqCathY1E5sE1EJZdhk7lo/+GENxmFFp027UG1PRB89c
pl1Upxfy+YxNORIZEVkfsoSoxzjROP13vs5sOU6lzaJPlBGQzLdVUKPm2bohbMlmnhNIePpeuKP7
dJz4o28clizLVhWQmfvbe22i5p5YrhJyE1jd4E/RxEaYQCHdN9rDPdK9Bgh7kKOYCFPhCitreYzZ
09ns62e/fyya+ieFjF8dmks0zzu/ArMTO8bL6tG9xnUKkcO3TjP3Kv6UYLyI1T/3jq3ZO3H9asv6
HKz4MDbWj63EcDdvjX0mcf2sYSiM+wUDpLa+MzC7a1tCnrJ5h7xrMjIlmYDNwMUisjn09zn98kAl
GlgWXc4JUB4F8Op9NpbvRU3oo2+tR4DIn7l5lQTJHTf9WgrvZ14Pxq1I9A/GckxgsSSi183fg8e9
CvYU7zmyPCcivNinhnQwmwgeIaZBRGxu8DQbaItEa0O2jlbOQTuY4GZx0CN7RkNvLzgK56R/x+VB
eVIdahpp2zJ4iyG/Lcb6S8VTZM2B+9jBTJ9op2D6ZjJ1Nb3DOtdb3qoTJP05DRN/ezUH69HeiPnK
L789rqUb271mahR7V5t4iscnpujpbRZYUPdEemTbePaAG4MhcZgK+R9JDwq1zXBSYmwk40ldt9/+
qi0Pa6YDTqlojceqg8MfyEMxxtUe3m8Q0gfgGqXGMmD/kPkMQaqm5XDMm/3cZYz5hbfHGFkgdgLn
Np0UIbalBjSxIgZ6sHYyOGQOKAd37Pu7M4worlTIpvGyPMlmKC62Y+PbbfprDGF+LdxfpY1LOPP0
3hG0mZn9ez6Sj1jKoT60RfbSrgUACRF86rV7h9FFSauh39scrReRagdT403H2fs0eM2NoSay/eyK
4Ssne6fM7xQMHBLsOAdnlzDw5BbwdVh3thxiUqQnc5XPjm9ds9WeHiURR1LcRoe9q4WKvlvq1TrU
MsRgblzrgSOc4dmPRM8SeEXL84Df/wGDipcDv5thAe39lLSsljyEAALxppIrG7R7zkkB7XMHuqnJ
DiIhlZD38gy/i1dALvpkOHgoMf75nAPTVaFQB5xgqQt81XK4n9r5lz1ywY+K81tjQEPiOEmSxiOV
O5W2dxTwLlH+XwAaZ3eB8m9RXhDw15S9Hi1rpdcYO1RfEhs4u+o8eK2UfIpzd71v5/HiWHjSBtwr
mHFXh/7iidrKrABE0slzkBFU7uRjO1R4FyE9bVybidFfl0aOO3z0vnZuQeucvWE8DIa/gmbcejaK
5lBqlEw9PE/x+lYmhcsgAKaW6XQvSaLvWV7ysPAmzn7izUtB5FS8S4wUSXM1Vo12OASnwatPSk0e
ouasDsUMaRkbWTeU9qMNEArP8RgFYrCPjKGyHRd8DWEEj9CSGZ9tWtxxsCZIwmeipoqR8wpxtV1A
nG7ki0JcrJjnqCvbNxcarFPwjLa7Aiw8/nIcSe8p0atombwsTKoOjUX4G8T+xSd5Jo0seNY0IyOR
z/uqb//ENrASCbwjnL3UC9nh0Sn00GLLPKS2Jc8k43GBphPpGMrqMzLE+1gxN6HILJoDakTM0nkm
ZwPxRg+f8TTcVGbdvNdO9bTMP5Cy0oPDy3po40QeFklmKRY9dKILlUzr33EYt50Y9knkLVhbynqt
Q0MMTxwBmp1p25g95bCvM/RuGKb+zhDOPbnM7FGvwrx0LGC4NI3GSp/LKn4zR+ViPAZzC79hX5c8
7J1RgMMFeB8XABxSHuhRwghmwhvGMlhD7LQuWWBjdk6AWzW6/SNV4FEmbpAKI/AABdkM866CwdmI
a9K6iD6Mk9chG8Opqu+NjRy7TjA5aCvGHXnqC1uhm1sQbHKIn6X7jX2Qx8TJ4VK+65rF3dvNgjNo
zV/9GsiEkN07rREgrlNxa4AjvU1sRWO4DU9k6V+K1uyPLrm0iLcaYgWMH+CZbPd8SmWybn3u4/KV
WIe4iBSQGsIV9X+KSpm2tx8rahOa4KnnYkIY7P6U9odp8Iyviod5Ne6dCofjZAGkpoHOMdaDpq3W
EN2u6UF/ZOI4jaIP1xn24fp7a3rvcDOGqYcVH2WK3ZGfg6khBSJX509WyNvSMA32BDIIzWU9JWPj
PgBjvPB/ttTiHVjIfhEMg04wgdKoZlNFZSPuDIdXaxLD1e3Z185Gt9EX+/JItQGTNRI9pXpJt9hc
vFZnS2JkzpfxIVmqDzGkvxvT4szVhVaXNu+O+8T4/pAOPPDBBoA1BdMFCCu77XLvB3M9UBR5E+xs
SzAh1d3vbgTEMOYqbGu2xwIxQWfit85qJ1pg1jK2As4z+aNPt3gzX5tRTLzNR6zx/mFNmFuCQV3x
O6wqO0LYfAsaFCJmvRXJBWCQpNAKa37JmnIKp4YLTxOa31m/DCLM+JvnA6zerf0qp3zDn56sEWz8
SraHTcxl8GhWy/ElnEwkVHtw7Qc5YgZrYucYzy1lLAbRZq8psn0GfjVDsqxq7k1kwp0s9M2Sifri
2T9HMtYkwpCFB36W3HK+Az8/W4Q8mBuvVxZ9l2LGwgxL2GXXYbVwWQY1QADDo4xox2you+P0zEgO
a/KBXAH9BbL9XmqD9bL9VPh5976dawI5LVw2tOhpglMyd+dukC+G2RSRbCgYSl1unLnWdEG7tnvP
dXBY0/RP6jX8uNNKbKF3SzZ2+fhYtK+C+7TyzzGhBmTL5Sc/FZ/npovDhk7Lqe6WI/ynI/ATns7y
jyLJc8TYDGLIxvmLCp/n5YPfBoRWOkMfE9/CgNkGWLAFj/pgEUQEKEWM0eFFgBhhJjWz4dYGIRTc
9ENmghAtibamS0jqbyCzrb+qpMZF79r5ke9Ecl2meWjMZGCm96SjO30twRpkNg9Qtd44jreH9ZUd
RwPAhGH1P7zKYCeDA64r/fSUd+4xAaLEKFme5WLemYHjnWvp/KRtBeww7RbD4ljkuyV8r/x+1Tei
6/p9Ll3/UNcY5YR99gHRRLRdN664xDHR3ABmMl2m92nmrSC1OKINw8IihDpQquq2XrOXYlriC7vi
hHnU6t7EQcX37B6AWKgn3bfNuUqp7y6rLqDNEsI3vabyqG2s32hnGNqN1ScxuvQUK/wcBoIztJk+
51XCcaZs6d/zbTo6a+xXGEnpiSDXRbYRz0PvwEFDvYx0gapUiImZLAb4ur7rYEM1KEk7dVWTfTcE
bXoCBxBmFa+EH4BcabYkY0p+VtRWGTr0kOwGRBBkRw8OGAH+vcIjEWErDCI0gfwgjbagY6J5wtgM
QqdkPs8iqRf8mbQJco/mU4bPwXxapwmsWVVHSvYgF7uMViC2H8rx4oto5Jc/1s2hIOReK3wl86Gx
qdIoSr6hsUp9qkmQCC1K2kmoVii64Vtb5SM6Q3GSq3zIqevaEhOoNGX/UzPJw0Jl3LWd/O1MG8Ru
wH/eUKpUxRuKqqKGdJxxyaLpY+efSVHODmWBANhBoKaw91746jpy5py71EZq9r0iCA2QQbE3vK1G
9dAHuNKIA5023K6Q5GSGHK7Vatcno7SvVrbc2xnjsap8XpR9oN7CYgPhH/uh33ce9kom0BwwOPeO
sPvTEQi6Nttgn3SPM54h+hayV9nWT3YDxr0f6iqaRRoyqKCjMKDIXYTz2GCRFkTizUF+zrVxKN2K
IHedw07Lg9NSundV0XVhLwWlIN65t8CmOMzFyDc0MOTU8sFKQ+S5u4tT0G5imSmq3TKiC/OBnG4e
BozulYCpSSLJ3Covhuro+/S49GnxjCFla42Al5RVyyVdLf1cc56iWh2lsskelpoudNx3YdLFxdfg
BRxnEhgEVUV/fVph/eWuXYlxDi7FrMvB9iCFMqCqHpriGigZ8M378WFdyzdz7nEyu4Z/NVaYE1Xn
j0j6GcOwBvhjyyMBanPAmtL3v+aluLUdv3mz19il4xC0Tpwt3SO4w59I93hN8qe/v9RJevBczz/4
VkuxJ0VOl1nDMOdn825iW3k3f3/395cEIGrk5Yxa//UH//rw7xdvcRha1q7//PW/v/vXl7aVv+4z
XqQtbv5//61/fTGeKBKXK03L//tlifM/f+Gfz/39W1PHYRVVbTn86w/+9T3jqVBHU40//9OXWbP1
f/87RdZfiA6q83/62n8+B/owDo2JY9A/n/v7r/7rn/774Q2paZ6I//sD/acvbKDC77EUwI78f7+u
N5vxTNjm8s8/9M/r88/najk8BhKrgFIOJXS5c9NnUzXt/n4M/sc6x0P7339aQC25+ft5qRmcHuay
7/ac+40QR5obFfa0gisid6HcrA+VMpPT3w8XTlLSxqgixg67zERbVOuX1Q0mLDjDVvwnzp5IF6DH
G/WHZKp88kaT8qf51Rt0+TCac3VMXc8BCjutlxlLjL0WfuSqGsKX0R96Zy1+9Q0EkbxxzNvUL607
FbcNBVQYqZJOvHqK7LhmH31HV1/9nMcYPx3JXair7uwt63BFOfFJsbNRt6T7lnKGCiE+ch/31G66
pE1e2ma42iD+wSZ85wxDgD7ezB5YlMZGyUP5O+mFUhTZf4Iv54cpQj8mDUB4XiCKk0lo4I00Do03
LU0IhpWdV1pF3k6OQg9CEzrZ9BWFPNY2Zacc31Bt8Xd2NH0DO1JuQ0VBJp+0l0kouYzAinpbFTvi
UpX6Zu9jnfOOPQHWG+LHWC8oHPxI3eZrNSl46TVYa/xP+d5CW8TxXp+Zz+BBzRmtV5nY0+SUblVv
BzlPNNb21zKPKltIuESYkbdNcG9nYTDWJHQcgpxs/iJ8n/GFMcFCygH2oewFRMsZwqh7tiEtqklS
iWsYHxlHQM1N3bvAw6Q3Hjh97RuwK6ycY3pIjcd0LZkn5Zakkwq/h/9CiZZBJvBirMgbyKX48r7y
hmuEglNSZyPUMs0a7MUOGWQ26lGHuYA1nU3JNLtXbRMsyxn9YEUjOR/PSUiKtmLuO3xY7siL1zM/
WBYiyuQA8fPSaR0x946COfhoY57DyQBXoquR9X5lliTy7NYcrlIqELOztLxzxszAj4lTQhEmukLt
gYUnSNtXgfJ0SpV9EtL8xPVhXP0G7qmDBpOuXhOO4rHLNSMfl8J11ttDwaTGmN33pVLNLY1dziFz
6CQZVf+weDhBxsVj9jA23W4BD71zky3WyaqeB+ytWOlYZOBSJTP9hetHBtNgblUP4Lh8mbAFcVA8
4Qcvd5iAfi/t5t/IsLWlrRjCNPD1Lpj7JnITNV+D+b4QXX2xTPlSV5xZp0EhTwT2AWbbPBMEdcvE
PLEXh4s2qajrQEeRTpakfZw/nl0C820watUNeOtaG1BNiZgxAMFrpdgytvVXay/U3hrJ0wr7jpNE
HxartO/ZQZQ1KytFgPXWRge93I6GrIJLb8NoYBi5H3XDvpWZLGAr67ErJgEDIMUwOP1RJCiJ5lA9
ITuicgHsYDrguGVoVdU5WOexzoxDRs04Yd8Xa47VPqHH+kALK/6Qun4xW1LnGfSeIbc4RvRrF+Gw
yUNToINRkBMcQGyp3YYX7IdKPbSjIBwT1Icy7U5qJgTtWc27sTIF94P2rnTImPUA53ZmMlKpOHaw
YsbxBjRRZDOL8jacf03NqtJxOAlA27XUDNk5urrIgl2yfpDjJ82Usv/y3f6pJS8FK5Szo2V04ZxI
uT92JtufCUPVTi/5r3Hsv7xqSxpB02ayNeSRyjNQmTx5m4Ax/bKo4ab2QOvQ6ZIxBzqtTM13Y4M/
H+zb1zgq4zie48TzbscyiDoXw+3ke9nerdRwjYsnV5cLiB+YOkh9LrSch4BJ6p4Ty3qabPt7UuqH
QhjwZ7ZgeaUlTxodjkHvHBeVncuJ2mZ3az92slsDe/QZ9+mb0OM7USD6rUfrAP7zbbYmQA72Vwmp
BecTAHw/AM9PqScNUofWh/eRwW628to/uHr0o8a9Z/vNgHCt6AITdVjAO6WKzuRgVMKEtCZxxOvQ
OJ7F3p8Y7UjXxv7vVdbMC+k4lz6npRl+b/+V0QUG26+fZp3Um6EB2dRkrNyjzxXdU1bMGbideUFL
xla3ttZXRzcS2Nz4OZ5R+vrUpzcpg1f3lPpQIWQyPtdiE01b9E7Ycfy7zufo/NLl78SYfwkDH71Z
8njElgSvbZ9ZFfpwzahLFlzzZM40rFubmh5yePFErV+Xd6fEMt+X0qjweakBMgk2HxBxSGg5PupU
IXO7+QvdTk+TC0crgbHtNbAxHGN4mEz9thQVApNhM4HNbhm9pB9Fh+HGsvaenNSt0ww2U6Qohomz
N1I9Hlt3IZy4ls9WA/y7NOX7kHFiEJislPXlzf3nIKptpExoINHxkVlCyww2gcPJtMUr5g0g738x
X0NfctzTtGlTuXtoK/wH2BzuCziyVxrjqr1JbV9EJxWvReDoa09VR5TU9Pfw0APrPUbdYL0aJuLX
yhoXSkykJRo9HzlsMYzhj+xbGTH7Lm/s5qKJJa6BxwAA09eOJ/ZNkXTmydQXRGC9GyZQBnryj50P
lGKk5IzplwMYsUegCZqoU84z5Homki0w737lpEU4+JDmzW9OF5y8eyxj/gR8Og1uyxTCgrK4SXUs
Qlo6SyTFPD8q8NPmPPmnIrdvgqY7kizr9xYZca66b1RH7LR+Ox607fH6jufa5tTe0lxFuyD9SE0b
9YbvHcGKV/ui7d8r7vDQsDiHG+t8ShCMVLqREd3mwMQ95hSiixv6kDB7TnRH9ozkyEjw/m68INe+
x97Ikb6I66ufpa8ie1MLBdCwhXguz/0mzW44AgsvMp0v4rbxGIXgEvv0ybkf3UAwT2uRnxPIo9aA
/XrIPdwzsfhuHOMX5CwA1D7UtV46Baa6ESrclnhNXsEFP0IS/dye8SvqyYFiGHHCmrUrHHVXuc4z
UxW4SZaPWXJg4p31KBzAu7n14iYKhpppmrAvjTSsk917b2JmENBOhMFFJ28yic2oG+8SXPB7K3fD
icEa6GNQlYo1xm4jIp7WXjnF0XETgz3HGDAQVW81/IwQ9krWX+2edpclHhJ4z6D08gn9i232uO9H
de7q+a6IaTZctE/wuHsvLQ74oLHxoFbkCNZxe7Twn5gaOvyS+cz6vuyqsvtRVfQ0dZPztRrth5+0
WHKS5ay9c5UwKGn6jiz2CFsJU/ucmj+5JHDTeY+mO+h3di/MfwOchYAfYBi0zO+HYHnJcbq3tpWF
fae6SKXGWXMwjJyU912K6hnhOxI5PVUe475jbzCKrN3uThfZeM35BntkaI3varRS5CcRQ91AZkcm
4f1oWtRZ+kAp+sRnDcl812lUhZIahwEotjdq1igXxhgeG/vtXD6n7rARLKg6y0f5W072A0Yb7wiA
MbL6yTkSu/uhkPgJ1E97wxkCdF0vOXogqCinyUn5HMUU3GEEFElFQrwJHjN3+mhWS16mii2Wq1Cf
g7K66CG2GM/jk1lEFe+7wH64KkCOoW+CmKnGP9LTD6JfPUjflI97SrVMWsf7tXaSoyynK2+MOFMu
vDhJ/4DUiAVeRq6X2lHWP+U1HZ5Mp4xjqjMGaqUI1x4FiSyRvUNfV3twPjtkmm4PwpBSkulnO9D+
ZCbumyzcB4sQRK5m2FdVA/Y+L34wtNCXSfSHganiKWY1qNR0TivH3HUNDw67Vw2Ur4BcYF/cW/h/
gf+3zeXv7+Co+ZDTwr8fWMK9S5RvHbxEgCm2qbbYtHbUQFBcF4vhZ8DOzSl9zhJjk6LXMvEFIpLN
J1aSSNkN2gS9gztvlrAnavQ1U3aXv7/IVsAaW53kwsaCbWx1iaedNco/tRrbQ9214UKTE7IJNYAO
xRXsC8vuAnyiu5jL0kcQlH6Lsncjdw0+qUs0EL+WxzzDPlxmiMH+gsFn+yttYbT//Ute1sCNXabV
Ct/uxXS8V9MAwOuMPhdg4uURzNghXPm/s6f2kKDUugBlx3aeJvE9V4baZBrOIdtrFsSNPq2CCAoH
kmVfA9y6oBNhSm54kDppTge5h4888+XXoqGYx9nIlhlpZcloS2LGeKHZkLrFuc/OyoSUVfvMsZXv
ZGEcGzxKCzyZ+QbXiL2gwALFZEYHPBnjYIUPGXsUSGyyEE6dX3pGCA+W0cVpTFtAvpVJp47HCFA6
eB5inmPE/oHa0lW4a4kS68EBHidJ2G21KTn0WlniYU+z8iuvGNYq0/0yAnXvZhOhEyswAYNPz4E5
4fN0lwFBkAcsRqqz1JqpBFtvfzwRE1UMmc6ABuk9HLgjeSYmZQ7cckhOGcwEJ+2/pJU+oUh9YUCk
hr3o32s6kYlrGuxTaVxgEXuryBUuc/5RnZUljtlYDexIKFwhRxqWwfjtdhyIbPE9cq1FM1yJIeso
1/QDmBEJXItcsciPPvGmgCwDmS78jMCnC6buERlA8PL56hxURf9Ug35vBBA4su4a1DRRkGMiXxVb
oJImpshcKfuBBCdz4gCyqx/Ohf00w83b2VoPEJeqgZaMKN6wtgaEJW44bmhwwm/17IbD6g07sDkd
Zejq3lA51qCxBIZufw3yxk694u/POXmkLNbevsvI5+9c12G1Hctn4XtvZkvnH3syLjD5hsW/gTkz
X5q5QDxT1ok58FtsTmJH+zFIoyS7xYuU2M2Z3ApqABbCOk14pEwYtRyDOXnHT9f2FpUGuBl5mM7Q
X6CfGCn2fNMD++CNv0cMxiF1i8dcDG20UroYJVXCMXHqr6IcOyozltvpVC5WHnnS+ErKGFNp3BTn
lR0ehLuXBB/Ki4lQ22p3bzXGreu4wF8H5hr1AKRjoUM0a/kxXd/7UCZUCKv95txKqcMQHHINpguP
OYJ1bWYhrOlu2+Hp8knNXI5TBijaNlkoRxieJYgA1IqMkp5ERK3v9JGU6y2MjzNBAF6lxXd2bUVy
071xPPWu5cyUqXfwK9lMUUZ0yAAb6LSNO+22uRM5l6W5BPKC06g13QnIB60ZMRJZzkH1DNsWzrvH
zMVrjmx5toZqmvD8ouNCMpFbIPeMYc+xB9Ozy4YmfZsMOjobAW5XO9QH5VS59L9xGz17IFTQd/8w
IAMx1XO6bJuHXpaf+OCZM2XOZ7t1fCa0vSK/uB9M6MgoGkxBFB0c4eAXWFDd/J52crKZ/iYA+RVW
lL4I7UxxJfXBPh/QWHiRiBxUatmvToPDNzkZgnxuRj0XGx95GtM6PrZ6PQ5me58GZJ1yXy2npInv
OGv5J4EKFzrkNmpp7QNaunHAUCnXMu3lwgeMxEPHbJofhM+BJU3KOwt9M9XoxJvVlfWD11Qr1vD8
sBRjEFmdyQSUjT0PXPih7qdnMb5NGubttssh2PLb78G0IDuxoXILazwUDabHxq1bCg6YmZQlxJbc
ZycKQA/jHtODDj9fbT+N0qyuY8BW1zax461azGEBFt/xe/2QpsUeVxGD9WW6+njydsrKL6lg69dU
JKcsBUkSlxUSIqeE+9FNg0OLAHJusVGN8PrFmp5XS7THeSyxTlcYUTgn0VSs7RK+EZtQOWe/kzmu
j/YEWc0aV1rb5s67HWoc9O3GsnD73jv4a5EfhUn3pBdgvvB6ih5dh2VNPptMOIKevvtiXaABNd9a
++ZF8WLq3GZoQt6rwNzPnqsxDsWw3KdFFcAexircP5Rz8Icd3f1o8aiI68neJ6zHF1sW02E0h1+g
NbG7dP6rGBvjIZDiKVVXapbxyOYuvlerb0KpTf9kSv2xJa4paiM8ySItEl6XIKD2BSjeh2Nbt3ky
4W3OLKrBhs+OdZuWZSoBZ2Ws9+48M6aF0sWUNMSD6AMvad/8WhOe6wTsq1U/lwZhHEOUkcEWKiLr
8+AXzUccr6dGv7u9bZw9Zk5sOThosz9lzYFIo3GmGA0rKGS+mHf+zqGsBiqzt58Caw3ntflTKEL+
61Q+IV3M3Eac/UiFOmGmzpYNEcieHgKfUssWWwY1w7QbpqkTrX58U1aIiMSnKA2hIw0Vi4Am0dLi
XnUpzj7K46el4zZIekyrDfmCOV+ro+o2sBgm90DzHG+USQEYLXmNb0c+31ih7Z2H0YNLlN2NmqXQ
8A1G3saCs9qe6TlnHeIv4EekttbL0hs5r89Lbh+xRFlhbrzPuJH3IzsZWgcArTsFw+tO5jfzmLNV
aVtUXS1+AdWDM+syi0exeUKy5H/VVdeU1zyyp+5rhNcyjrhALWk+SIsMcpyw4PZYnXZsx/KjM6By
B9iJx0J+t13yiTWBPuKZQt9mIbzas3PWRwLL7CRdG5MW+zZcPMBqkRluRg3eoNfrdyBQtNNAE4mc
kvbOpf6rk+9L7sNxBmVg+Xd5BkhtaxmGuGh9b2/ZSGMarewcrOADkBlX2ZMbOGcpbdprWhb3zMJp
VJQYzbHV4u196/FQ992G7U/m9ZCr9naEubN3vN4Ij0vW4yA3F3niwJKEyaercbX1XKL7EuPqkvbZ
XelzJbUb+RL7yqtpA3dPhtW8aKt6b+oCsEWfo2QUwL95vlzhn94njfUtx4qfo1u+S5fXrfApU5dQ
6IgPzD9X5R3NdvEPI7ZPGxt1UWLuJpz5Uxl2c2xWdDKn8+ndIvC4cz2k4qHb3CIpLlQq/7LGi4KJ
81zaunRu4wViKEEW2k+CEi2Kiw7d3jpI08n3CnOl2QgAZMDdjnlv/JonII9zKzCAiOW+6jp9LHhF
9xKHNwdontdTkPmAzu7XIa5uZy84+HRAYYAuewxtx2LsjmapIRjisjxUIHBDehA4dUwXuW34//4S
O8v/fLhhM7FcnxE6VpAOVBlVmtRAav7ibc/vVWYOx0yzdaflpd1Zkjom9o+c+JEIaWCIJnf8XcPo
YSfl/XREfOckRXxquK32ePzwW7Co+BwpsNwcWh6Ih6TeMnHHZAIgz9mi4lSGQur2zmktk7+RGqDD
nBAQleU1GGe8BG6KISUXD8qdb0yv/kZivvcKC/v4bH/2Rk/lLCDAuaqplF5iuAQ/B4nAZ8RDs7fH
kTE/fhhfiaiZlnQH1fmJutn3SboBbghB06bb3ywJU2yjSnkY6/HiYsVZnVxE0C1pc/WTc4PRKSzJ
JXFt3w6OGXqtZYWpU1FSJ8zf2mYQSuKj28SVn6IzHyCM3Kba/jL75UcWrK/aSWg9zcub3Ce7BamL
2Cll1uFkb6tUjJtYmC6IT1gXE4uAjPM46lLfvelGfBoSdWhVy7lO25RoNIHwDLdgY4BPEQCoWH3e
6LDC9cXw3geyK4lrAIen+GbtHm1KFRR+ylM5y9eBSmBTyOJlDH7WNEKAAsGoA4OLyOvkRhWHxD1C
+BuU1YSWbbiN3FQXT8IHJiszaSAv5HxvgFYdZKrFwf7ybKyY3QhssbVeRIzcVPkz23nb36YFIUN2
5mNbl7YxsNN3UyXgJluA9lI81uhRu9nRG2WxPUiqKBJQi4HNCamCF5ILoGNEYnDwt8GjxuYeqWRi
roK8no44D33IYEdQJ5zVCHOvK+GjmU7ZlPGz0TFyIsaq8Xp6w/bLNZ8WL6xl1bKBz1wS2VkZpjwv
9sJuH9K+LaiGCQ6IZeVdOnQnmKPU2vfuxZUEA5ppPEm3FyevTt6VIsE6Mh87uNP83trjd278rC2e
8GTM6EDVj2kjceYWj4mxZeBLHuhVC3AK31IvrB9ZpYzLMM3Oyc+Wgj5UgGZ4Jtkm1bf5BNi8Riue
F81S+dcV9jTQ3HkmdHGTiGRhtzrgEbBVcmVRT67Cqit2diYMt8X1LppgEijz8dKu5WNh0ppRGe51
8cFWMmrJd6hVoWmQogRwd+xcKFU2yaKsuu8Ytu163WWXFKJk5scvVt7BN59a7uZlSY5JTfSmFJ4H
ZW1uAQ2mMH5Q0ySprnPhOE+WszVNtBzIR40XOZvm7XioP1iPX/PYfKwkhsc1ucw4c9j/0uZsWe0N
sRAnukloQm5ofTzYi3iorU9HVOW5oyuAxNLmZ0hRlaXz2tcINEHpZ6GNs2kPcYZHLRuQ7Q4nGAiD
xZeEzU1CGZpIUpiWLp7uzXBBYVLul68FNSX4wuJd5czW45DsY6oOd5mc4c4kvww8TXNOg0DSze/0
bTEG8cuIGaDYW3MLWwcOmqXad7xRdDTENXT4ZzOeoThq+v5iSoLjljN0YIGZJT0X3MYpBRnyEa8y
sSKb4K+hEdWMkWKqgOLkKIuGajkqopCYO+t4Z7D/YoaeHWcpdt7QtYcpc1v4QDwZutYVkbWgki7E
KGvLPOc+AkGirZOTKFbuZb4dW/dO8v4xSgwosW7YCTkTXrM6gIVraCZ9zpJdipqsUqXz+6FMOJFt
LRmJrXfadTDNr0XIjNiC4YAIU9aSjDrPmCrHNFjbdDzEm1XLZ7tp1GVycPTXsmVE53ibgTOTzJqC
wWiLc0Yk6bdnQ7kgGxWSk6WcKRNdyCOn3lfoyiZUpa5PDnHff+rK6U4ZJJtakNWmXul1WuTHEmcX
erNd1sTgQ1ndCA+gK6/0YN+qWFeUIqRkKzApmgsjTkV8akc88AeBuVPZQBZtpuCWQEtyaLhd9rCo
QsOhoTXgmCnM9sgWo9oQsi5bTRIGeT3dOFvvJwTPnAEj+072VmWAuwv0eAlibze5dDzU87rA5wp+
oklyvZP57rT/jgHUBcvBaDC1brL2RuFjDufMDVXGJbSwcol46LCZIt04PDo7OX0C6nrKoU/WTX0X
mxwT0KHuCgOQKqR6+pMguMBYCdf81izc20EuNdxFfYprxhCjQzZIyfQWWJO8DikFPVMNGZBIJxJW
hY33ZNVJGdqOyrnP2Z8KJuhi4jcqBT6ZpAmPY5MUJ9eiUHjT7dVAGc7xcsnlrov/i7QzW44by7Ls
r5TFcyMbF7iYyjryweHzQNI5ieQLjJRIzPOMr+8FKrIkMdRSVadZZpg4ORxw4A7n7L02jcLBrsQq
i7HZ9+JooWhb1Zr5UlcV8FgYxoHX7ltxg0MeY8nk7WvBLiYOUWQpTnhMy2TlxEG11OxgF7b29dg2
PLthcDViImRUzbBR8DBIotjghzDxJhO2MKod816MidAr7tm56a5dR9nKci5G+paEW/Aj2ZZi3Snw
uQ3QWIkCBHGk3NWLVw3THYPaAv8xdCsCTkB8OUukHTguom5Y0XlDGNC2wzKnuk+zzhqXc3dx7Kqj
HgDHcXL7Sp0TYmt8umjrcVEK1N2hCM9ZXZN1lgDeMnW8MN5BtVp17Y3EscqJ+NvUIe+O9DM79xBN
oGbeUiy/KwjwXYPdGXc9SIn0kgTJLwalSsoICPGJTbhpCopWbTGVbkRasc3NtlLU9MGcbryB4Fcn
e52i4CmZb1ZPFQUVEmoXaUx32JfnyrZyODYzRkEuey2wdiNhvgsTr5JZUy6yYM2vJHqQQAX9PsFS
WpZj8GxoQCcqfXJAaW6CCRLX2NpHmEFfoqK8b8hKSzJ13HUs4MrO3yAZxSpAftllIBN61/Z9PFKw
8DUhkF7MPmlCzJaeL+5iq98B4coOXn47kt99kFN2rhuB50AnzNBrLjUbBa6HBmipjVQuy+6a7vG9
Z5EyV0UjO2xwF3ElgeSkOt4P9g7zI3WbppXAHud/Ygk1nGqMn4MBq2iIPmvVgHoyY8Qhu0y/JJZz
7W10ZhVWhSpxPqK6Jxsj3jhqyaK+GJkyorZ7YQtRLqEqjQj9AU4JtOkMsqlOpztWo5r2b76tp3BZ
e5Z004ZEmFTEPenH5gZvCO0dJ6ERhioXfs+47oak2irQyzsHe5KmKv6W4mSIfME7Nxm0Vc00KHju
RFMWB8+bp94yWgZm82Ip9jnywmON4msriP7yfVqNlE0OPUlpu0iGxAiOl73or80o2U9pxnamJRFF
hurWCJMLu4ncMFaUrcaKkH2emS6JOprtbIDBqjrZ+koB05V8trIh9DBuGaBjib+bIYDEo9KpDohJ
if/pQRfVxqZjgUjwE4fSopPfkILjgc7QAIEVXs3WEneI9NBBDuxpmVh0uGYIIc0KU+ekTi77aYUg
ndpYs7l1g1IrsJW8Em3HEroOscXJ/M3Rwg7RD09Yp/m7wKDymZZMu0ZNQ8bGaeJqL/Qmbz2VrC9R
0GC0pA2ajTdGsviuLgknKTEs0ywNtw6kqxzdOkmZS5vb9uurqHE/LrAhUBlNWd37mTG5wZz0CQmf
dd9lBlVkx84TtTu2V+z6XGZgY6nlUNCTgoeV9hNya6NMH4RXCnwpJtbrUO66broJC8rwpem9OBLP
Ulu2iMtQtNaB6uHWggUkO1r8mbAbEBo2wjt9ZHtD1XKlJqwJHJg2mEk8ZkMfHbramgdgWbOk9pHG
gbq1TGYBK5wKl20eVVb0bmp/SWTqZRvB5yF797K3+vxKG8Gkq9SxwJ4tUkbvicSf1tNZtzBPr3QY
jp4yFsQ5XAKkcMuabhTGz082HVe+qhm3GxTsjrIZCsPA8BhcUISk3lVCzSsK1m+gC2j1sbjLeg+a
Qyi3WW7Qt/nCeUSupmAojB0vcIdnvzz1lOlYtMrkLKmFZFnWbfq8p7yu4EhvRIGPaiap6mWBx2ky
2bzSjahUyDzTMByj2LlSUI1kcfsyjt5jVNcmQlRiX8xkPKcBiC3a9/haax6+xFv3EHT2UdjcmUl1
S4uvWFBfGddMfZ4rQsCwNJIKCiqBUQPbjwWr2NJmqRd/YQvFPVCGyJjmvBnQsDb43bDEl8okn2Ro
zEkMOwpWwkVP20fdqrMtU0NDsx1ietmVkm+ahnSiTIeBRNN609VMar2KxAV/5uSOfqKv4FSww20S
FF56T4ukBFjmqp22De0Qx3hdXmCopj4Ysp+sjEM6qcbBTpPL0q/U+V5oDnHabgl+i/Ya2B/emJGy
GJXVZqLyB5pU7jKdZX0OekrUKIQaRlZVZSSWKv7ECVidaC25NxzWr1HQPRVhRDuB+iH3E6WTAFK/
ZzT45iTV69n6HwfGfAIsyCs9pixSe4eKO6oOvCvNgYThOK9Z7TgwPFTAtcohU6djbYnXVLKi9Ctv
bzsmf+YrAzvp+jJxSBrypTksSLvIV0AQofmV92pKKQpoXs/Y2jz1lfYFGj+DJaK6dhnbn7HDHiYc
iEadZ9sCgb5mIWPMiWTMNEQQyoBf2SHAsZQjYhIInW4yoY8hk61kr992+gOyszfhZWwRRwq9ekrV
sabJEZPq5TS4ywoiomgUVgHimglXxXKAL4AiYMA7QEukRH7jNiCA1vGk66zD0UQhDF0UbfpkkbSz
84wJTSH2hkVo9cUhpxw6cscHqIC4fP5Aj1kwqdAPEORXaYl/UehNvXfi6i3i81sE1Zgsytqr3LAi
UN1kOnD626DukeFlybAuk+4R3SK9T3EZDkq50WEkYS+sXYpAKDcJoGDc0CleDcHa1CiFTeJOaZ5C
C+6COqEcyEz81MM0rhRteOlSa2WCsaa25uNbf1NCq1tI6vU0KBZBLilHBwXdHeUQo7dyU9/WT5ox
76oyedRyZi9yz9mpk5CLwuhaKJRgu5oLqOY0fyhTuk2W3hAHuSudNWlvblMa1X7w84r1Yf/Xv+r5
X9++/PYr337vw6+8/+C/8Xsf/uz9GO/fU3IPCeO//TLvL/D1tf6fh/p2Et8ON1vWaUH//lr89B1/
ONS3lzGypUxGe4fdkRqkkne0rQ1Jg5kU1WzvJ3QrEVJJUa7BCa2n+eeqSLO9zMgBJDWJr7UeudLh
/btdQ81o8f5PavEjRL/5F77+7sfvYqFDWzu/VuBji2WG+tfXX1/K6JLq4ds3C+zJwGKIoZxb672B
ROD9X5WvcMj3f378OoJ/MH1txb+LSinz8vX7P8Guo2h9/4P3r8n9+9erfHzBYj7et9d///X3L7XI
/tfLf325bz/6+nLfvv52oG9v/Nv3vr14Nqntyvb7FyItij1wuEqll2zme1KUjWzrF/xTmCWi4vfv
NrAy//r6ux+9f5deMtF1SV/vB1F5G5M4sgOC+Udkyw9+SISt2lvd3qNq1MBcDIig37//h9hhoIbz
l45h74GJ0DEn7nWF0hdLPHnOiAzBS5g9xudCHolnes571lVxOw6ngW1iBQ0uKt7QLDEN0jBgiMUp
PGaU03OPxnSHrkAx6y/jpFPhnvnEZdo2c5coW/qY2VdZkn2Z2ukGdeIBjREQvYpeO60Rgl2DvIcx
hdcUI9cLRieo6o3b+7aGWyg5+1BeORyaD12jhQfvLCxajErs2pdZ7K+kBbogrHH+Jd4FjmKB+H9h
B1mzKEtJ7IN2mWbWEySHZVJlOXmgyRMHvHKGblwrjR6jTUHIFURrgC3qHaUhyD8RrC512c5leXWs
WRESYzM3NQvIqIiUR0+7DNBzD4Yw1tXgXyPm0mm4hY+RmCoiK/oGe2fdLYtuBeLxLpOxSWusRxEy
hvh8a3yz0jipE3LDYYoSt/bog+f1oLrk+b6mRi3cGA7/0tQphES+ctsn1qZL6+bRI6JHlSnrVr+3
7oJ5WZu5fcVCuNFDluDDFyJB/ANyx2BbimlVtt5uxGKEFzh9Q2KcL9q2x+DNKtJri1Mw4gBCRC3c
3vMoe3ggReqpBy11QkONaYAN1h561QBnEONy2SKaL0Y8vUZOnxmBe/aYOsq1WpEiMiCuXGfWgCGq
aol48GJt4dhKvjYRUKBKUVb0Wh6h+aaPQXlnVJ64oVXB/xNMzzHsBxqeC0pZL3GrIZY2Qn2Jhn+i
zyn1l3EIYPkTI0gtSFkF0rpwOv1FKDOJLBPlUtUSVLqltAgvzf0nr+64ubGAm4rBpJuimdVV+dCk
2H49KzxRhr6zIXkVzgSKUEansdMgNNQpk/SeXQMho0bxEMrKxfq9oNgyXmmNhSSmmKRrVlm8C5T0
0UFnZhW4DLXAS49+kGSgtck5pAmMQocCQs/OujepJ0M9u4mFGFaOniMqy2jXD86sekqvDam8TZ3d
LxVgHy6LCQ/OpXYmYuUqtDZ1hYCB/ddLJihSg6IeCAbEOwXT7koNJZeUOman9ojTcTCSSJ+w8kuH
K0QDYJ3urTCBrViz3IiGWsFIM0MamzUiw8rEGVq2b0NWHRMlOzt6kCzjqLuT1SedmOKlw6pcTYiV
kQnt4lTu1JxIG5Bo+LUUb1YGyZqeLLFjfvWc4Yx1c0HCbkNfxKUrTw/fI00qhYQjJY2bRhzwXGeL
WA9v0UtQsdcphHt1/FII+OIp2q6Z3BGXxoOizT6kUCOPoskxHOTimntad9uOFqCxVRsQYZM092pV
IFLX+KSVASNwJogT4UGrwQgY/CX0ywzzMeou+y607U1snDLhsKQTHfKTLnzt6f3AN2cfPpFUyELb
rcqBrV1Dz0uIlPc8WHSIu1S9YGsxXWBDTw+YyLb1zMf3I1BrgyVNbSkD0LQxrtfp/cuaj/Zi1K3p
6LWEcOQT5iBpmij85n++/6ei7AwQ4btvv/9Rw5iYx6I7JmLWHX/93vxHylRtkeR7+zKt8mkjZAta
s+x3779hspmrWd4fCZyiowafwRuUB+A+6F+IEqxVHeN+DA1WtMduSs825OdtreknvyahZe66l35A
ojvhfF7moIMDVpkMUGAx/kEmIQ7QuYg7+6Bn2JGmnBIlFUM6zE4M8ELTOJq5S4tqDguqn9DsnJFf
hxtl1kjqQaUfkhQEq06mrimw2rZ2gk/F2XcUu1dFGF9pvUzcnM0wi2poPIGDtiu4IeaMD1azKL9y
/yx01ukoLE2L+2ogpbLs/X3sh09gy7zZ7/65NWHe+2D62MyiZ+IBB+FEpMnkI9oSa1WgNNEoJSsW
hIiR/gLbC34Alm4RV+aGAsKw8oS4Ij6BYEFFnkn2sJfwHdA+gnPmqdmVpvlqKNNWNXM0J8Re09Ko
HkotRXdnNltelNAu3UB+6LBXucf/rS39OD1xDZ7azrrl/ax93XjVRHTjWNnJ6GS/akMwRuP0kI5k
EUW8QSGdpVMkJDtqz01oMOWMRGsBsViNznSCGKTvu/bWLqGwmVCNzLFDb9UXqzFv7tQ6RQCB7Djo
xUpIRL3SO+jVpGCBPzkttQ2j0igHKNBLQ4qCrPebOsU/FTgXBMEAX2DIHFX9ui+7eqVK8IJ2y0WU
QXL26PqRIJaSndqaGo5wMha8cdhkDTWAVs/BWNoUSMIOWDMaYXYejg5qL34z95OOgCfXlRJ3FPrO
hk1Ko5MWoQTedemjzxnM9NgZt5Vlvzgey9TECHYW1ZFRIvhXdd4K0ROohf2jaNsdT85bn0O3afv4
M3kp6xkK2Kj159xsfcj57X2UVmeZqUc78Z6RhsKtKlDJqZ59ZGPksmVGghjlnpt2EfW9qtt1fn5u
/LhblY52j3SK2GUvfRhNbhGNpeKqGm9FYmJHrk+w8W9z1gWteRq94AkFw77CBbgILImTpwNGigDz
qUnTwxAmIbet8A5mNVw0jemQWGF96sOEXaNR26yR5qoU2Q5h81z12Z0+hjtLN96yNHqmaalvkqY6
jDUfbiTMg2kBfa0ezIQCvaJCjIFIm07tPbDBbt9NzP6ZWn9plG1iaqzGHJbCfQMJvgtQOIQlDBct
yxGVb6wYnmJnP43xTUIlZaF35W4iI2nR28XOEqApqQRKtxyskz1wTwvKFauJ8sjSyzLpyiJ6HUpQ
W0L60HgDTGnYbtCgkSBrBWySAQCx9mrlcgqxaXnlJ4Yr4qY7u1uioHO9wL4bA7tft628UaQgEfYa
PS24EjggdMeQrhfRjpYIcrnAHtjyU8EaNZsNS1rO3o6LFiLIumvlSSYSE56xB8SJ3N8eq83s2NIl
zu3M3MW9MhE5zeyV529Y5xctbNx10Z7VMe5J/GBVAZezky32+RpHUNmju9W7cJn21jU7B/h04lT7
Y4D1PFtxktARoDG4pm2/tQKLi8fHnoWRtg1yf0m4M+xy50gSkOfmkUetOqX5M5gevdvKv1LgD2YJ
1Fqh+FirlXmJZCAqqlSoTrXR78fp8zTp7oT+E+wHuMg2INHKEfBBgrBY1gWLStbatBpXEQkQ5PK1
16pGVsfIzNLhZ7CRMAaV4GpIss2EKZep80kq3qtBgBtPZ3E/kVW3UNriTY+rUzrNqGQWn1OBjTAd
qEnX1jX5DbRedLFxcBGszPrNhySk0nehG9F1y2gQJ4SM8EOsYhPQ/Wd13y1aC+ZXwz5CD8OjbPJw
lVvZ55qEdy55vMJZcjEaRbuq+gWsun08pEioqf0TkFAT0KLh2zV83JK1sMtVVOVHRzqb1nnvjh0D
k+W0L0nvVm1GAekTAakiq2ieJdM9DMlmQ3uZtT+gJPCn5b7T6cVCh9wwaAAfrCnQZ0F2qejInQtv
gGqfnpm9C8SD5SstWPa22NEyRBwmyzfW3OGyr8u3rsVp4xgzGJRVQQsEygUkAYLcQ+hdY5aHS4Yk
KB9uif3GWJUXn3qivM2xva99+chwSnxTxZDjxweBXI6qq2fzCOUmqjF9ot9/z+lfFBHonmEMvti4
bWaCzjrDIafMIHUlV97axC4uKz3Ypqq8mjrts0Wjwh2Cz6GmPU0dyiTayQwQFYXgxnd2VYJ8kp7g
XpSVtUmNQtlkVn2dT8ozCEeajDOvgOGVKRzENlc2Dc2zX0A6m3yauJg5VmGLPjI042UoUbln3mvV
D/FaL2khqY0QNA2fix6/r2INlO68lEJP5rBHyo58DMn6jzml6X9/Hv7Tf82vYLH7eVb/8//w9ee8
mOGFQfPhy3/e5in/e/+b//qdH//in6fwc8XO+a355W9tXvOL5/S1/vhL87v5r1fm6H+9u+Vz8/zD
Fyv66s14bl+r8fq1bpPm/V1wHvNv/nd/+B+v769yOxavf/7xOQfxOL+aH+bZ9+lUQpPvF+rrdZpf
/6+/m0/gzz/2z+lz+PmHPKv3v/iaZ6VYxj8cIH+6sHRbs4Vm/CvPSrHsf+gMUFDUdEuqmi45DEjk
JvjzDzKrDM0QmqOD6NMtXeWv6rx9/5H5DzyMOqoPqRM/5ZjifxJnxSGKrx/07suff9hSWibvQWiU
vW0bTPPHLCsT46pRq7TLMKhUFT0TeEjfXY2/7pr/yFrIFGHW1H/+QfTWLw+h8fPPz9chpkVO9H8V
iT+Ekz16qwjP7pTa+zG9HrrLTtTLXx+Ia/K3A9mqzY7GhPLKRf3xQL1qpUoacy4zK7Ub0PIAMMG/
ffj3DmP/eBiwyB6uuInz8a+6DPCGT4lAPv36IILEtI8nY5mOBHSo6qpqyA9HGfDcBdRfgjV1+131
BbrtMjsQUbwuLnyXqMLfXDtN/cnxLIPsNGHYBl3dDzeCyY4mEYUTrLs1RQnc5yuYZEsmOQbXjbwi
Ptrt7jVmUrdw/WW+Ak/86zPWfnKf2JopUcEQ8ebw+f14XRVNIbLYhuYW7Zqlvi7W6WraVi8Me2vz
Hq/qkpDBNSSHZ/CQezx623KL9XKjLLWLX7+Tn9xHP7yR+Zn57oZNe822yHUB3Atwsg9PhX229OE3
T4X4yZP3w1Hmd/H9UbpkqEed05Ubf0vO0wmmK+Bgl2ihZXCGfHGnHH99XuJ3JzZ/At8dUqG0kUUq
hzRP/UoSCLXoL/INIIeFcGm0HPqbYPW7G0vMj/eHEYZxT1MpwBmmkNbHj9UK4d8WbFJ7l/bNMnBL
t9tarrUBdLypf/Nsaj85mqPapsqjo+tUUD88Nopi6INnp+G6XsUXoOwuSCTZRFftOVoq11CcNvEV
hvFltokv2bltf3++P/lYnXn0IcSJoVuaHz7W2rLFGOQiXBflbdufG/306w/xJ5+hg1jcFpQSbEe+
X+7vPsM0R8tBWzlcx5jDw/52GJ5NdBj/HweRKpOTZpAmaMxX+buDZNWEQB318trou0fECrRakYqn
trb/9XH+frEsaYAZ4s5gtjPlnLT43XGQz+GYjyFpqaVySDQGmgyU3v/4GEykumpRwTHmUNUfj1FI
4aBBIfgvDJyDFmM1bQxr+M1BfnKXW4ZwBDmTfCaO8X5ffncmeZIYka+x5LIu0Ti6iFXXmI0X6hr6
612w+fUp/f0emA9mmyYfkMOV+zDRTWYSO+xhonXgfGY5gUb3Iu9ef32Mv4/GzAY0Zm3NAobzt/t4
0MlV1gwvWpfDU0hYXdHc2DpWD/M3V25+rz8ODxzHsFSLtYjkmfkwPAyxFk6Z2UdrNOy0sFHnUVKN
nqL8xo5vf31KP5lTOZYlWeroAj+G8eFYNVLgQK84lmgX9gYCwiJYgkFFfLUIrs01CMPiN2f3k1He
MljDOZrhWNg2P65JCFerMU2YEaMf6BK3dsOVt6Odu3A2ukv6yea3g/xPnqkfjvhhBDQ0NhZVxBHH
vbZHuh49igWDnysXerpSl7Shfj/Gf0hEZRX541l+eI4lrabCTMi4TlS80ophfrKsYFNMZFzbA3XX
SaJfokE2WpjTyOGNtJHaD6Eu+C4NNyMaxs2z7hbyzCbB7+mx6XfqAFzar2+A31waOa+BvntIAxTL
lYOBb+2hr+3CT7Zx+esD/GSG5UJomm4KZ74m87L9+yNYDBCBk3EhEDeh1R4XYqm8xHvwEav8WB/L
W+wviLF/Mx787FnVeUpNxgRHM9UPlz/EIYz7hGfVqxAX0UthfHAH2L69Hyx/fYY/mWA5Q9QqFL9U
2gAfh9PAMXMmc2U+w+Ko34QXzdp7wnzp8jCtPdhmC38DgX5PvWRYkVi3yty/EpN/2IZ+v6HQfjZm
fP8etB+vcp6QLpqEnG+087fK0na52ht0gpSAWLMi7HfrY3907uGvWttoPT9uvC9rj6v3rFzRH/v1
NfnpuPL9+/kwrlCkb6O05/00D/bZ39YbZQVY9321CjN5Y69+fbyf3sbffQTzz7+7jU1ibqWZ8BEA
5iP+AtsNLuZfH+Kn89n3p/ThRh6NMgmn8f0S2/ts7e38nXC9BaKjZeLa7r95tA8LU80XJSyHLP5r
lMzoJruOC094j8/mUqa/ObvfXcAP86cm4yZ17DBel+KUB/dK9bvNG3s0PoOP09r31+/DKCyUUgri
VJg+a6SyEBHTjZkS/EMqnIfQsT/qkXGnqSobrQBXST/JPQb3HrUzyjR7hmDqmGidZoC7NoSHcsIE
NyeYamisSEWHWv3gxBQvSetZORkAkc6gA5mhE8B+isueTpKVTK9t4+8LMzuxcUfaOMxBCe0Okin5
IiamRMcmdzGqLhGmhcvQyujP2v2pxAab5fYTDPvRjcJhm2rVTUL2CM2Q6JOaDhc9EIghGM7GMNCk
TymmW/gc/RTeV5tVM5Bgq2J7UapwO4kAxXpNcX/m/KICqI34yirMckEm6rIDWoG+Sh3dPLA9alrY
rzOlfiAz+64qxU3U+rTCouolRaLpmnpy30CDd1Lz3sZtoSrTQxx4ChV2jdpllkKmsm0slf5b71iF
SzUTYaaVaktyN89mo7UL30gLPFptDa9AbjtsxkbeX2o0adY13SXUYyjW4za9iHtjX9IdXQw24nTD
phOEK8R3+uNkAJCw/LOWWMt8BhtDukN4HU/pMpLAoTzSFWLgG4CedkkevLCCe6+1qktvmMgnIWhF
NfAlxx325YTy+MH0/Btii+96InaFr32uQ9VEzd66vQJ9TctoHIFzKrIR5bu4HyWKMV0EhMyBxKpB
XYvcOzmQLvS02RlR2G7gT2tAk9S9sDS0giVhQZCa16MjLmujeYlToEjJkB3JJET2hzUhtYazV9D3
CyQGlgzH3pxxicBEqbsFBFvSWcfSOQaxc1fTM6PC2p0qvXw0DBJXQGNgvI3gAlDQJyf8LVODR5MC
+WnwgdfOcKA8cLDU5VbtDjHlhRzPuDNmybrK5W0VOtEyR05A6pMbiBBXQX6kI4lS1wguRBDBDA/0
58DumlOsCbTqxMVEQKpH0d1QOTdwHALbwShcHYdMPsRNfE87CERW6BUb9p7x1gn6bd3Kt86pKirx
cJ8QzyuuUcKZjqzwUh27na9MmyLWqf2rj2pevE2kVru5SrJVy4cApCrfYXrb9LVuHSp8tri8wF94
PULheJnr45XUhs8mOkCQyTpImrTcqDbrjCokMyTwqbc3UXcLxfKLX4VrZSAtvq1NIjIL+CDhGF2j
X34I1KR0Bye+i4hHTYBwK6Nx18eAallH7jjDcsNHIqm4q9T0ab7m5MxsAEiQWKyZO5Sm010TDK9J
jsM7VwucTbFAPWRZUG2SEE+/XpD0wHOhXqYNG7tWoKQpSXF126DSsFsbzF3j7DybHZJGg1cyNIds
PbVCuZu18zRJ8mkNas6meN0/ioZ+UkIG/Za23j6LdOB7A/CccdDKTVFjfYn8vN7g3sehEyti45nG
Hq9yeQpkT7yFqjxj1yS1M0KHMIK6Ji0HU3Ijgm0GDEhVo4uqja8bzXvsCwYHfWrvgIds06rf25V8
RLv0mAYT/QVBnuEEAMbIxuImELRdVPs10JN411rGTe1D00p85WYgnkILumZPNoyPCBcikpTzwKCE
p8EgATtwomFtwh/bVwKPqT+VPp0wAqFy2/OOoz1LtKSzzTX9HvNizk3E4jZCB4p0aEYp9M20I1w9
3YWgJ92JLtyqHjryRCkNLMa4mNax0xfbMmm2vRqf+j45hpmztdthnWMMtkq5zjW8T0X5BF5wZWT9
c2xbb0VfPJdJiUI0OoXevOnT9V1M+w3xePbaBdHRGpVPRh5vaq8+hxqfz2RlhpuaHguiyD+Wqf4i
J1ziHFl1NdiqdUTYraswrizqtNr4yXCnxsVB1NOlPdkAWabLKrdOkWmriDAaFErlSgwWS1ojvM5j
5xSJduv04TVBc+dSQJvoEEMp/ksyqVdDEt8wFu1oo5wsv96qCIaYKsZ87RT5I0ify9QeLkxnWhaT
fdFhykZ9JjABGzD4cmx1fpsulBi2OL5DZsPYfCAEla75FG6qTjz1qXdnF+mjQZS7mWRbGG6A4PwY
2B68pmVYx/huDOMiU709Bre7qqJhFYr4Ygr6x9qpbhNhnD27unL8+LIMLNAhfnMji36l1cOdHAC+
KMl8T5X1scb4vNB9epJKHfM+B8LR4uglS+q9luKnbopL2TpLPQH8aJKssWy4qMuor3ddYuz9LLiJ
RuMSh+PWaRX871ECKjCIPSCNQ64x5zSPgT7gwK/4WNOgvq1li9eWsHAoSMpsoWsII4n1dC0NP1gV
JgR0v66umiB/dMJRrmPIUpKVxT4wSAlJ24HevX3VF0aHywhGZT7VoENzp8XpDiGH9uhTpCnY/LRz
oNIPL+g7xX7tYvEhb3MAOJAbsGMCp7vLR3Hf98U6NOnUI9waz0HMDVOkFWkgIYHkAyhCY4WUg2Ag
2soai+GFbw0bnizyjPJPs4ZTN5NTGSCuRl21HRXtAXLLdrQ6kqP0DnRkj9WugZphR3s0lHfFGLzA
E1ZXpfCpwMr8Om4Ke2EnuEpIzLjTkMAvhiqSS4+kN9ePpgzrqk8OZEq2PDxsknRSOBcKCY503K56
ZSAYDYwKycLDsLEF4d4EbwfI6ghfYBhPpgzlcQLWpOix//S2emtEDj7c7LZzQDtHrbVrbPM0hd6l
UMbPPPLDybNIxZwgrAJJFH6y1WSx1QCLeazPF+3MyxEqny5m5S9eSfc91NIvtJlRzYQEQCYy3Pmh
dh/Y5QY2OyrEzLgn22cnS/+qGHOYVr7aLsHy+AiIOcvMse9V03uuuvqCOm63qkllmF89W1RIwwC5
7+2gfoYqfsPe6OjAoXHLqDtXk47eqNOeMIizno6E4lpOpW/wj9r7IWeGkEp1jR/oSqrerWU2wDOa
4iG1zH2VWbeOVaa0hb1PZmrg9tHFp0FARyjqjNXPOO0R+jHZtXZ7WXa6g86OjkiXOue8M29VX36J
FcTohhczrSBoSs2KnWF/mU+RyXJBh2/t45obtbRdCmK5VtjIXkozw6/aYQZw2pY6SZjycGo9F86v
ibEBKriNKjPdsA+9Us3urPVkbiH0wSAFL3NWXwDe34j5xvOkzuyvMYFTlDhmZvhgmqhcNMV/rcP8
7Ou+fVTGZGMV9ZeJchhqVZhxMGk7xXg1zLhG7jBxifLIYTaMkgtRkOBE+EC6Ah3aIYaKkC/F9Vjf
NXFfIKoAk+BAu0F1qN01pndiliv2UDjv83mA8hOUPaXqz8xhIzqqU6duA9SoF5gPxcIclBu0jcQi
YD0fosf361jURzW2n3Hyk7ZJdpwP1Jr2O6cdi2TtRfEuDIPbOkvPQ+zfBUTZuYhWNpqRr2SsvowT
BRhfmGvy6dUVxlOIYkqDiw+IWKTnzbqt0n5pT94VK2z4A8mLRTgFEJD8Ms4ILdLD5AqTCpqZUriO
NYHNHIDxeWV8DcfnxlMzbNQTxnJk8aAIk+pJnX3DalU/jz6mnq5CDZr03gnEE0rOiOlWxSpWtpfN
VF22dnyX6rh3q4IliGmFyFVCVgKtEx9D8KFeXd1XMiCNq4cMrOh3itUNOLVyj4Kk3gCDw+ATKR2J
pSPrCgVwl46z14y9gyasfRIZ53CEg9swhfgRTKGxwmOcn6KB3KsEHMWo7/1JHgMlfvEsKHD2YLGT
qK0rRUcxFJrBnvuQQak6IV7Zjcq0NidIFmh6ieiarUOTg1U7iS8wE1OHUNHcMO4ji7DQKmAyARxJ
comiPeu4utogONSDBwNstpBDJL+pbbkrmgH0oK+SUV4MR72Mjk1mXsah86XvEDP4o3OHVAoxLSTj
Kcnvi1aXwOZRuDa5bVFco2ppRGSyE2o5++v5nEa/K3ZKmG17gwCUqTr2TXvnddhM4wBTDoL+V4QS
i0LkhxhwMkpu9CpVPWh3k6PJXT2aN4wuDs4QeK3KWD3xFg9FG24r3bubmuK26VgYell7+L/UnVlz
40bWpv/QwIF9ueVOipIolVSqqhtErdiXxA78+nkg93SLIIcYT199HWFHR5Ttw0xknsw8511okwFD
cjVNrCJsc5bCUu21gcm7F8DxQ+6PO08VDgvk/e4jXYF4JwBj97b1DeGcdAknlz3f4wiugqk6irj7
Vts9uCltOCV5iktXKNRNYsG7kVX7DR0K502VVIQloVnliIW1nvWNK5eFQF9QQfJJo6NlLEPTDTZe
GJlLKJXFHuMufCfQalj4YX4PFcfc1k2Ik3Eb7Ywk/GRZULEAccTHQa42Vs41rx/uzFxfar7MfZqD
C5RXuxh6VA7qrtn1fo5LUN+/hs5o0RQ8mq4qr4ME2S2ReBs7KL6ir//d9weaqDbMVTdRnxUvQ+Rk
EPDTXDhrUVz/NHuEJOR0qPnF+m/M/NZ1nN+jNfolRVYd6RNocGjooSjhr2ukXtEBAObXmNjNofGE
t1uF4J6w0LxSR8wOeMWdpFF0SBK+Suiiq52kZrl2RDj6+QlQvDrHTp0l8efalD9JRfskF7K19Qyk
b2QNQQYneNSASHHzyuJ7VYFjEI4VANHLJ6444ZI1EuzDxBT3dlxoC80ovtZmla8k4dhc7/B09VI3
XjmQ9jg6sTQcjNh6yeJc32W5eYeRksCtBeloqG9e/dAgSv6Q5hFOYYIDRcl66yfQdG3HruWOHbbm
Z04sGOIVz6WikpMtGEJ9lzRRvfFJcVtVhPXG7AxkEFoD9Zy4ei47BBXNSopWLsYDnPLSH7StHrsC
Em0KZGkkEI6vhPtaIAeWdOJ7D0D2qHZdNlMsVcYqz2UVSFdlqsEjymJamEUMKQT1RQlyg4PLwl9m
r+KAB+frWKFM18HK+Yrvy8rbhDMVtRGhciuyNil1DyNUo6yJDLIf0ZoTKkbIV9DdXw7L9ggXYx8d
mp3xEOy1b+6jupJ3PFDR5TT2t0t74whvzIA26b4VVDJc2ed3jF3uchtt2w36w7MV8OslWOASoGxo
59Eg5Xd8qIlqvEcll6fbWHjH52qswT5gUraVv4iXdj8f8Nr8Yk6nKZqiyOAlJuPy3ND2a85obOjx
Ug35tok6U6W82jv6GEM9H5NrI5MWYrpKmXvwVzih0lUEBFGtLaDFJ1Agy2A1t3CuFn5NC1iqpYIG
0ae9hNL3TB7cfLBy3a/NZbhBc2FcNPQxtwnCSS+318e1efwQTpmsU+qOoeYmhMtL0HDBw2B9+e8C
TD5UIvFkCTQWhqU+x/ITGoYzn2mshE9X+McRTL5SW1Ob8MZKeRVyjzK5mPhfquDnfzeKyfKG8V+j
rEyQNAfeaPAGNWZwBVd30MdxjF/qww6S66FIEm0McQyelSOU69V7YxQFG4r+cJ9mUtS1ptXHeJMO
wxCNuVHQxTCCb7r6ZqVfnBxgeGlubk+dci0FfQw0aS6kjuN1isLANGljPJrb5giDdi09FHcLfcVm
2g4oCW71Da2q2VaNMi6vW6tj0mqw1IwbV8Ao02O/rrfJtt7wKqGPAsJ2d3ugc1tp0nLwhi72wpZQ
bRIeXXjwlJARWr8d5Grv7eNsTo603FG5aeGSvpF2zqOKGzKVkc230F1oK+/grt7egN1u2pW2haiC
l8jS2doZUO4luuxLdK5/3f45M4voHdX2YdHqVVcZwTi9Oq5pZki9TfGgEaDjNIMJmws0SSPUMHNE
1wjUiC8qb9dYf+wghIh2Js7V/uqH+Z0CSUpJAE3OWK0x7ihUQg2mF+/Sg7GON7SRQTB1aw2Y2FAs
zBpQHuY2oAjmNufsz5gkHDfRA5vrHLtz0az8X94dui7r4L5awNQ8uHtE8w/WVl5VW1zDN9bRvp+7
OMyk1fcLzocvi6SdrhQ589CYuCZ1X9BWT3NlBn90BXNooYT879NuBOd+THooZnuQVMfZ3jvFqlxn
OxhJy+ZY7PVlTy14FWwpshSoOViLZH9EP2eNzeIbFyUMB7FA+e9y4vvP/TBoJ1cxDh3PkvHAQuyB
U1EcUO46wHWYy/cz6eJ9o3+IlUgKypjjzaz6OWI9+b7Rwt5bS27b7gLH44P5bK5v79a5bzrJUHVU
FqIeTzFrNIxWmo2Et3aFuPPtMFewrONXBXUNFMO0+N/5V21EBs1XJw4CNIcIUSbkh471Q74ZtxC9
UmMreMMsyn06LOxNfKB0O5cmr8/uf37CZKi8VKw8GfgJd/7eeey4/McrFNfX4xVOXyFxsniI1/5i
Id3T810kGw8Uw+1ZuIJFsTV+gIW6Lai0C6RGrgR6juPP2FSXl9UeJeNu4XKm44lMim62ySZd6s8z
QS/HbesAUVRZAc91eX3UcVXweGRGGzx9N9i9rsLHEbiMkOXSW2af4u0cGvsSC2Lrmg6uBvyLAyZl
MtFUv4MC+nC8oX+F0tIucT5H6rEvX2rt++2xXd4jGJIKKFsdEZFM6/mqCm06vEihxzxlqv3fTxl/
N/+yuPbdAF2C7wBOCEhtilKzcf4GBo2+dXzMv4R7e5tvSAjP0KocALvvzyda5WJ3e3RX7n82m0Z3
DEVRbIopk4NdSbzObrAjZrm0a0qV2k5a68SDm7zG+2FVz2yRy2RgGxa2lrJpgPcG5H4+nRDLLdT6
eEEFcJNagWA5euU67vQz47oSx2RImuLAENIY2HmcQTajBF5kuEGo5XO/Lh6DdQJCaFiWL+pmvNp6
s2n8yiYwWZNEk3WwYNPHIQ6snjVaIuGBvWv07yJ9uT2my5XojNPmsL9Icxf//dLytagVbbqRD94u
3URbVOF2ycba3w5z5fJKaVy2NdsBuQ2YepzaD0dEKxAfQ1GMCJ+7FSzEe7h4HIPqSn2bg7BdGdKI
zGT9MWls5UmozDRzW9Q1Iq0ljwAFqIlePTSol8bpp04td4FprKL4y+0BXl7qGB9JkgRpv9NgzsdX
2glipErD6V+80DcCEkF/NUjWqjQT6DJJjYEsXYHXIKvyFOecWXYmADmGm0INtgoGZR7uBghaWSbt
MWUG5n+x4Nm9hsOyQ5URjtD05lSkaoXhBWIPmYUHUhNtRRU+15K7uj15V8JoigGvSZcBIztTZKuR
SSlOkT5uy9ovK8tWsZmuXCWeyRIX68Imwocok92bwQ0WSo+G/v+pHxXrcan/47cTMoaEkTk/VGMk
oJ+vBOyx41A31GSDplMhRb9lzf5ze7ou0zohVNKCxo5VLkHbEe2vsLDClMKKfYj3w6qkuAIh1Vg7
W9gsd/hQzj+yL2tIY1T6USNmU7+EcQeK3KcgnFLO43ELl0sUnkcscLvKTs023iLGMZc1riyMs5Dj
rvuQNXA6gaweN2N2Mv/4J+qOB+dB+jwSPuSdfmeC2JxDhF7sL0Y5UoYs2TQNmck9DykHtMXxNAs2
Yagma7NHnCYJKxT0R18JV0nuzUG83f6eFzmeA1pVbZuaOgAuMLHnIQu4xHLd+flG1Ee1fsmTH7f/
+++Vr7PKAQE4/eH6cWZxiow748M0KpUDyaUkAAJm23TT7UrIT9UWvvjMCXnle30MZE0O4jwo4fC6
kDB68ZAOP8rkWFan24O5nCxFVRUdZp4MZfGCZQi7w67iwMg2RoSKsH1fhXMX7ivTBekSnL3DZVcm
0U4f6EMtShqJ3PH3gODu7L3+aC/w09iKmQ9zOV1wOCFk8rSAF2FMHxdmjkK3ZpH3ULxN5eeS6rn5
99vsHxFtH/PfiMkWv39X99/z/wEkWahOH9bEBUn2tai9+nv/kVb7/m/8iyRraH9B0BmpQLbKxEIH
+jdL1rD/4lLAa467G/8Kn/ffLFlJk/+SbUMf/3BkXL2Ta/9Fk0VGGN4tlFv+CD4WDErrn/Bkx3Pm
P7vR1GHwjsvLsOFrk92cyW7sZTnQcNHQ1haAklXkmsEJwU3KHx7ke1eOi0+iVqslv2eYOQHP986/
ImOHyvULwL057WxkJgIQeiupa0lHdWShwJR/pVgL1OjD9zj9PZaPqPrzHPp3HA5aDQwPKfQy3zRZ
2dP+08CYhvRGc12i8qHqcb01dJG8OEkmnRJd+C+3w5rvbKUPUzt+cZtvhN3VmO7U6dS6WhXmfhgO
wHXod2xD2EKob9ZBE9MjpTbz2qYWIgOesIKD12X5D72sSm+dIHconpUcuBvwtFwBMUXnHWs8S6f5
jvFPj6A1NgmtTddWj0SagajBe2pjKYlcHYoSFD2ir3poqKhtNB3KrRDyG+wVTj7iiS9aU1iHrErQ
ziiwqEB3qv4ShIOLZ1yEp+tdSBux/l7a6NytIwBBy1yq/efaj7IHofbSj3BUcldKIX0pyypD3r3w
ve+lUyn40jDGhyRrEnenl4jV5nplPkSF/UtqLdBacdQOr6Ktn2uvQdxFAU4VbFz6MBJ47LYBVKGo
rq9tIJRXh8Bsg295VTivAV34AwqXCaBOC0hLW2XmsmiEbq86PC/iXTD+HYxrUDq7UiRl/ZoWrahw
oxX4MSJ6lTqfAWa4ZDSBqu9K4XACutHEbwirFWLR1AoawhEYqvC7HlbWKBUUIrZe1ZW7pwssPwXc
SfW1ZVjMQTzk3yI5Fd/UWDc+qU1mnsIWQ3mJbXSXmg3fqysG44+VdABsuH4hoNrlFAr0DvvhzKFn
2feg0SBTImHTGse4VM0jUDVjV6BrQUPbS/NtXttliVGTL424moHVi13DMezzbN8Vnr2q0VvdhVGD
r+lQodZRD84vL+3SB0+K0z95npiHFDjqLlVbGS6FhN6tUZWYTvT+A8IZ0U6r7WDf1NEQAF3QtJ2Q
ynolcNQFAxunR9VRFYCUfYu+Ty/bG0wBucrxolqVFXL+utcjE1JGYitJskAYDp9bt81HqRuvOFqD
Wg5gElpTWsgZJjJhEvXbBEIeCtRAOBZVm2W/h0ZTVwYGFt3aD5SwxuangfHZWTWG575UyG+YqVXt
KIhnI6dmC+WxkgoNlGjT3vVagwx7bg4PjuL3TyJQHOSHXUD0cdKDEY66Kv6uhZpRrz3FKzmRtGId
REiX4BCUv4aaVz5TopCflFZVAYYpQPC0AjMw1o30FnsWeiWy2+5quVMEmJyyPDR5WP8qEJx9koVT
nmoNxR01iKM/vajqY+wI67PW5sj6iDZ5lhpfaRYKxO87znfAXnKGFLUJawDwCSY5tiL0VVQKUL6u
Z/5x+0zRV5JuZnst6vVX0wM+77ZZtVJ4WmGNgzNQY9rlXTuE0qusAs1WUGDaiaIY0KzD2soHhoAl
LVgPFRuB+yTWrf0g8nRjSbG/jpPEfSTNgyLlH/lZWmp7bFq12KHgThVciOBOswS6Nm7lnJxhYO8g
33SQERAGR2eObr6isQFBNu4Rjpv2kIKxxFvaH/adrvpPQ2P6dzm5/rFvcvmbV+c2AjlR94C/FB82
s+sIOUEjPuSFrBzkLtA/RT2ebHguqd+sSC4fAiFQmVJ1rO167MIf7XIAyYhC96qwkeKzhSHuVJ6a
5J7eqLYWdISjU1n1HYYm6dZUO0SbtFL6zKcBueQHvf1YAu1DZizGZKcsPRvTKiN7wytE2dXFCP2P
/SG+z0NcaSIXoeBFkWuktojX33d+dvXDFKa17EDv4Q4npEJfxKbkv5W6jkpyU+DXoJUQ9zPFW5vM
yXpobby65dqC3uAP921vsjECxUdaP6iiRSfs6uhKyP8nCJhvYxbji1VhUtWEg4agZq79cqpSRRpQ
VzZhXiT3XVHVDylk/ZMTVcZn3Dj7E2tNvcN7KtwD5cHctLfJ0iYpK6o996BZEfqbZZseLNyEKItm
jjNK56J9oIXmvkYXZWUDKPgjV1TCAm306xBAwPVU8V700v5UIgy6w6O7wKMGfKTjefopVOMKa/DG
PiQyINSiMOLvjqTYW4u8DT1hUI51lffvakH6SyVQlO8QRzsq2II9xtjMHR0U/bBMC+tjlqKcOd5z
t0EYqaDcvXiNOggUGt3Pi0VvuOqdpgxIfo34q1pW8UbUarETdm8+xnUgU+aVTHfrl0r91vRZsnf7
NtgIU5ygaNbYDSfyfZv0CDzKeJdTMF8roM8A7CoqInOVkHYeAH1MRDPtEf9r6bHjibLxse9bWZVu
PkLklT8Fqqtvowjh86qTm2WCyRDLzpV/tkDll1WrJxC5cBEvM1X6BWMtfygj2DYOoiyvOgLDe09k
2VZ2UE4ShgLrK5WdbR8DlschUP9K6aE8NkE0oKOcZdCWinht9LBxCqNB0BnZnL2has2m1HxU7nPg
rVtpqKonzakjf+XjUsIhW4AXzHLdexV+iM5TkQQDCpu5E+0znI6Z5LBjW7AmFwUnhI3CVlU/S1aY
PEZuZX4VFlL9tlo4Dwmma5+TtMubZW7U4xIYNGyLVSV7LbUY4SorqJxv8Tt4StOQpHYbPX7BViVC
dhO7YtwK+syUd3BVRL1UnEz/U2JX1o6+HeD8HdEh8wNYVkd8r+/Viq6FbBdLGFAN/Wo8cqgPWOZA
spS18ncbDFq9gtRjv8m4qEAVMj1xkoGYHQB7q6ckC/sB+5cA65ekkcV3qXI9e9tEhilWTaY0YKCV
ZpR9BFy6Kf2h+FXFpfFbRlF+VSixox+QxjZeyqjAY6sNsO8rBEpkpaf5KeL1VrNKKDcA0FM9cfDI
gtU+aX08PwrNNPGFMEBYLc2qS8HuF7VPei8k67PlCbhefpUWT5XjItcmmWqGU4DwXnpfjQdUjwA6
LPSedL4auwwbVJLQsnNjLct3LU49qMCr+JUvG8RCwmWrl/2zauIsHXOT09CVjWqUVpHVwRTWKT1g
3KoUrZtcj3DQSOWU0rbqB2hOufEe3bvMQBbL6enzhSGyYwk2v6jJGw70OTi1urLiX5HNbeaXwlsO
WS6nHC+cs5tQtpP7wq4Q/2oqFd1RxBZLPnHTpRiCZLb+NecKk5AWW4yC+sJMUQar8wQzSFuC9S1b
YkDISqpN6FNZhzlwEqcvZehqiMBWoWcgVJcHyH+rVlEtM+wrNj1llTvul7n0U6/LrF83WJGDpk8k
b1n3YYscf5zCww0MnESGMETERaoGC98YPdy3JHq6ilnwoLaGdHBiOXrFyd380gyovjegxYZjB9kI
hiDL9K7DM/ORgmZ5l/Vh02CWqpRr0ZjmVs4DaDt5g5Jfrpb1Ic1KA0um3HW2iD8nYK6KTrbWcoWv
8yotsrTblDgtP6BkZKx7SZFBaeKa8ptzHVFOLW/7lVbaXX8/2CXrxjBaQ9nR7szEGk/ndClpolwi
Dly0WG3YQGBB8/CNKgUpxWVVSc3XmPeC80y2Cwt6tn0vNoYJMn2pmzZQWysLsCeXVMSY5UqS70w/
TR+UoFO9lVYZeNFFJXsNAXb8N2C6lJ8hbWoSBLfYg/OoYVwmS6m0pQr0hKNWsm90tfoWVU6Oiw8e
GCqY0I0SxQYykkGFZ3moVm+RU6U/hkgJd6ioeYu8rxMoV1b8ptOTe4ZrgKjfooAjWu+lvsPbWHYy
B8HD2gvurcKpH+M8AnoN7rSqWHumWh6yuFM+Y0+JqqahegHoYXQuv9Im1pae5bZvA3DyRymRBby0
IlgKI6zunTIG2lKz5ZSd2VkVCUQPm+exerIQeIrDoDMK5Sfee0OKt28mniHI24v/ZfUDD4y0tgCa
9SCzqsHe561RL0Uq5uRhzqspdC90zUEXwVLG9gxtmknZBiVKXEO0lHe113fcywz3nkciCOZSbzbv
L81/VFX5f9Mm+59We6G49uHRfVF7OXzPv08Ezfjn/6680KT6C/NVzeLDtL/LCkUuVf0LyzP65qZF
NYA//He9RTdQJdOABVL9ssZKNv/Sv8otqv4XdQObNqypywhwWeo/qba8y479pyaAuIBJSxchKM00
aCdbUzWqOLIz2+9y/WWALRtgG6MpPz04IpoR7MzAIk0cuefm+lf+HoQvVfXK/2mqbxmqwDaUMf+z
CtcU+9tFFP29jP6v6gNj+Xry0yiOGOj42I6iXoALIh4VTdA49ktffQuTnk5sutGHHc/OZPXhK12p
yJzvjfdJIBIPSIuqk0Kh+bwCbMNnVjyPSFjuAKCSrV2E5HiAu8NM6ecd6zEZk04JRoMSqdDqm2o0
Fb3jYT3eay9DpfIuBxIOXFmxpZ0RZ7hpVKoCaiJ3Wt67vl/cO5GunTzIB7Bj4N7IHTTqvI6qO0o5
uJlBmUTIW5L/pAY17I3X6sNSeCjLd84QrbGdgUSa4mWR1W21wHLIxOEniw6ZF2PS0uZuq+5uT+R5
aet9Ig0qZwblQ5bv3xWoD6V0ahdF7Huy9lLkyc7u7Lu0iZ9z3jdw3EzoS7ejaWym6QpB7UXWHCKh
POSM3/VDOKHJCYZDhfbi6EW3zuGL36WZF6yjuHEORiXC+7wuaexnvI5Q0gf/MphNcQ9vecBYUKHK
0bepfMhEI73ZjSU9IuyZ/2AlBsvcqfuNOvj13i7tai9jkAKmvtXBwUPa0TNzgKaudJteaiXoQp0P
hyU32meRxs5L1LlIcsfZyI2ptRko1XmBdJxjwyaNG4x6HPa0/s6yEUbXqNILDwX4KOIOMi/ze1+W
R7hyVanNfNPJNkQzkTo/LnYAW+hzUhM8n+TWyiVLlVvlqen0+0KlPJWa3gmXCSop6dPtLzrZiGMs
2xqTGyqNNpXSSa8nt6Jc8yV1OBVy/Ek38QVTi2+Wn82Il51XemlEEwY5SAZDvZqtONnvbYvwguD9
8KQMTbJRuK2stRBd6tuDmXT1/w7j0FWlDY2AC3+dzxwqEwJHLgQMZNxgt5moftEI79eJnzmntEyL
jYww/hK4408eh/VuCDCBsiUDQfOZHzI2lj5knffxOoj96aPMmIJqwfkPcQbFDfyOqkhoIBSwyF0J
JlMGoxnI7hrDyyWFJ0hvvpU/4MOHoEtQ1DO98gnc/V+T8eE3TCbDc5CnV1LdPXV4kL8imSDuzNj8
pTQQ+6NEgzfoYwScVR1iw/VAY0wbvOTYwuA9FKiSz0zJlUXNofLvGXk/Fj9kDi+moiuKIH9q9Jx7
0FH2f8RU/mM802bmfpKj/p57ulg8lsAj2NMlrVhYOOqBFj7DBaXOWCr3JspQThJvyTrS4kSXI1vD
hBJvZkipybOoA+W5PweeH6f3Yglo79uKm6CqT65/ParlSpiEzikp/a1ZIIuSWndCQlWkMTA27nB9
4OH64HhiZhdc22tsZ0eWuWmQRCbpIzDD2lW7xj4VkZfh7prdN5Dhbk/yJCX+Pcc6OoSjhB4tjsng
8s4IWh/m1JOG8EqCt4ido4wUtgsPCzaSynhzuB3x+qj+E3H86h/Wz9CrQ9E6nnMq8vKNsvZzg93U
zNK5lgydD6Ma//xDDBVGY2i1QXoq+2TZ9I9deB+j3H97IFc3gqGodPc4t4EgnQex1b6WaEvLT7zH
D7Vh4e0GZ76Ezxr4cw22KwMaU64yyvNapMXJZ6K06Ii2KuWnjve6imuvOaSfkWr5Z1AWUo0OHIyW
pMOrh2U3RYUFdA6CKujrU6HzcMRi0byLU8EjPbJfW72WNmajPrFcMBrH5GbmLnmZ9YkOwAVulGVq
zgUEqdUkJaYQ6Zxi/DlpLCR3dohCD0Z7PBX3g+Q8KU7+3clgvPfOk5aIuXVzsRsMHgzvmmhI/ZkX
jKnATxD7yQUKXHZ9EsHwNcWKJsCaZuFRscCYtH8Zam77txfSZYInLMfL2DdW+ATT9mnM1Q85gIKw
eKVFqIAgRFeeohb2nZktVbfeedQJFTO4d8xwG2fZ9zj+Z1Apvvz4G7h3aqOaM1WTyZbpgcTEQSiy
pzrNsVrQUHC3oE543A5vj/ZiKcPTVFBRBATBX8DAzrdNXnp5a2e19GSLOF7yTMGQQ6VWqhfS3FF1
JRSriFi89UxwsZNQ2BnUFGVy9zSY+taQzLs0dp9KC0PBfzwk4jBt3KZllffl+ZAo3apyitb7ExUQ
7JXkQN1VCd4lLre19e1QF9nT0HmP2LxuARyMMMTzUHFpZTqNgOSUOtmXQBEPqlHN3JInLxFWAhcd
XlqOgsuMfYHtNePEpz2WqyekT3f4H+7lIL9LW3kfJd69n/Xb2yOaoGLGlUc8xDvB59mcQFNYpWkj
HBVJTXIyAmypS2tTDFBPa29tF8ojBokYdyjmk4brstrOydRdrpDz2GOO/3BQiCpJlR5Qw6mlmbqC
MS82Jm+Elae1c8SCCbjufZyjtCtZBbwUK2KSw5uBrqdkpPKpCt2S/qtK1dHTnZ+u4om3No+LZFFp
vrFCnEfaWlprYfYdetTKIn/dqYN5CGUrPFKIkF9QHNNfbn+GKzMBIxW9XnAVaD5PVSGFF3Vh1TbR
U84Td5tGUYeth2pvWgXX8duhriwwyjMyCFlNVdCEnEwEfJbS6D3PPcG8FccGY5KdYrm4S2pmUd0N
oSjxFulK/cftsJdbhz2jWyOCHO3wCyHfxHITSPhDcfIDpBdMH18EelDG2+0oF7cCsDcyb0xYvrZJ
+WUc/McVFaVWWyOMfxI4CVPjLHde6i0jt9+jiSFmEs+VmQQzRP1llNWEXTB5GUitISPkbGmn0kh/
6qn+q+zZq+bgUq5oBZ4+aV7PXN8ubsOM70PIKSTeiSyr11N0SSQ9lFeD3N0rofgNpmWbtcFbgSe0
HZbrxvJnuEDX4oJqQi2bcoWmTxcNvAqhsii1U2GKByVGgtmPu/sww3wuMFHGSRvpq8AAfWFbw8x6
vRraBNXEnrVHOePJJx1KdGokOXpK8uyXI9tfuEmvB9vfZhqmbYX9RWvyr4bX9zNf98qWBPJNZiQn
jpyHyVJKkY+y/UDPnnA0OWZtvLID45iG3efbK/bK9WN8z480ccjpBsiX8/G5RaJntoMB8NCIO6/X
tqH8k9LFssNbXZSf+joHdf5c0WEwPZSkpGZmnFe2DKnfUmivwOeGqn4eX5YLL+HAiZ7iDDOZpFQx
Yw+fPXRfymSuBHRlTnlSYezJex5prekF12jxw0G6Un2KyNFLKemOQtgSvan81+1ZvbxKgjwCT0qu
53VA1jkfFBWYQo+Q20a8yl9jSeYtkrb4pvVY1ss0v5dpIX8z6uHL7agTsuD7IUPY8RiFUDLO5nlY
MxJ2aphd+SQfwiZB/U1xV9yx5IXpd19zLCeTlvZsXfjV0kaVcPCtH8lAa7Bx3RPcFA8PJetbFg1/
9EHKVqBK8O/SzHUUyVstAbIMaAMJuOZZCOPBD7oHq0fm7fYYri0HfQTZYfPLxE1B+y37XLYptj75
in1EZOUzunVArPJVLUs/boe63NnjnRtcpgKOmYN5cpvyDNBTLiJgz91w6txobQRfUzwb/LfaeSwz
DO+smSx2mbBNWDFAq2SFjcY97vzzcCVuaj9VtSck8u+aSFTrSPPRG3XQS8z9kn5pms2wdS9XPCuB
QiRVc24eMDzOQypZaDVhLZknpE9/dom0wii9Xfh4/9yeS+Xyu2GdAAGB55uh6cb0u9l2bOVDq5ZP
Uq9Jz1JZHOrW/NyBHpAR7exzGTUwv/hUydlSaqKjwL1q1A9b2ybGSa6F93vRHNFvmSmfXfnGpDYW
koohAXDAyTfGkbtsbBrQp8jJOnAWyNKvqzjERi3DaDDS42ZTJLHxxm4ado0cDduZebkoIVIe0CgQ
cHKMkNXpvMCpaBXd4BVSh5zIWcqhFf9M8X1auJSMkHWT10llbSPN2vLMn6nvXF56iMklC4yxjgT6
lAJgJFkdaKVjn1LhdptBRqIGYcFic3uMVz79WZTxV3y49GASYsR1rLVPTpk9+k6Bgmq2kxsT1Rtn
5jC+FgqCEv1fqiAOavXnoYDK4NWr9MGTJgfPSe5+Df3hwTPNo4mx2u1RXTkYKUPATlVH5yOqL5Ot
E1voDTZKHT2VvS2Ql9T/yHjBLcVoZmyh3pLne0UX8SJA/wl6zg4ToVcsR5e3f8aVEes0nQ1ueFSZ
Lo7HRu+tuKtd76lDKU/WmgctMX5JIBJLvCBvh5pQccbjg9YBT2XK/BaUs+mFUjEz2xa8RU4I9O/0
MEG7Kl9a9kvifynAOscSXbPmIa6/D2LjGz0XaG/ho0d5+2dc2bLU23X2Ctd06p+TLIkbbGTYbdef
qqJUv7s8EO6RTSUfoyJ3KjOYd3IOrLh1JXuJNPVcse3y6DaB0dNwpoXK6TCtu1IHQdEQa+bToPuo
1/jVblD6PfS8306jHsqi+Smh9HZ7yNdi4h03EqEA8SPVfL6s87C1LLqz9clH+XqB9dFzVqpLS7NW
QtcfLRE/Q9Seq2xfDQoRhOo6TUeGex40rRGFg3qon0zZ99YqyJilOjjDfgCBuzIVfE7VUnN4liHo
eXu4Vw4l3hG0prEIgYw9fSWpUuY6CH/ET4Hs9qtIQb+yBmaxTVswPLdDXdk+46UWHaR3mtm0ixBh
IFvnPGVPueF/rw2hLdC7BfmJqNvQVv+MMfy+gTD3Mt95lByE0/SkJWWk6hrAW+gP5tYWrrKQEEe4
g1yZ7W8P7Fp6ojyjjxd3+u+Ug84/X+FIJUAhTTt1gBCXqlFum7jaO0F2GAbjpRXeT3kof2BSfIoN
foHafirDdI7UdOVGAzN69OOycIKDT3/+Izh2UCIXxnByYruyl3UpAybtG/+YlpnxoFGCW8UaXtMz
Y78almNVZ8dQBZsSMpIIeJmHJe/JaPqHJHU3TgxlUMnWtYdGhIQ5tSmJTYaWe50FR8sLj2Gur0Rb
bI2meYh6oPgBunihG77d/mVXDlyQEOOv4paHy8bkzBiQo8ZI1FBOQsv7HShX3BUMba7ieFkqHwnp
ozGROhKHIAefTzsgLVyCumo46a7ot2VU+19M37fvJdC6SyFGndxYr14c2cOV3W7yNWKXxqfATLKZ
L3Elh/B0w+6J/GeQLyeLMLB6OIJyXz85ebqvY/FHcQRarimKOnkZHEu7Rrmvf/7Hk0woA64eT9bL
gnnoAqKXI087aWqs3eEmot0rha3OXNavTTLHIOcQ7RC29PQgEDb3chkl0lOUok/sl3vJfC2oeIT1
9wonwko65LK15BRbNshP3x7ilbTFAUw3xOLgpzA6ZtAPVyoFvHMshlg+qXH9wwiK59wOf7gmyop1
9fv/IxSPRohV3C4u8oiF2HXa+rV+SgbjUQvLHbzUjHMn24UhcpC3g11ZL87YZ4BhSSwcjs7HhZhs
qnlSET4zvuoEm97bll4mfxmMksRhttYnDVDRNtbptM5M6bXbzUiip5kKBoTHyuRxLPGdaxRx9VMP
TvhB1H3wQ80gv9jckrdhVqBu6qXBPTryxqlUlXaJmviwrZIAmeaAG0/Xm91j6LrFzJ32SjIDQmVb
8sgq5FScbOa0lyxXL1vtpDtoiBZat+jRGoBAYX0PWt4s6uDNPAuuRjS5XrFvuWpNjynLb8GRD/1w
MgP1UMX6fV74b16mvBWR++z3ELxuf/Vrq9lhH7FXacMY0+5SS4N7KJpMPQUIlNNH2OdD9ENu8ATu
3Nfboa4ODbwm1VfWF8XC8wU2dlGjFvj6CdVxDI6DuuaC7jQ/FcyfR/eJz7IWaTPc4XEznkEE/jdp
57UjN7Ks6xc6BOjNLYvl2rJa3S1zQ0gjid57Pv3+qA1sqNhEETPnbq01szork5mRkRG/wRwMGZQZ
BacyOWXxAQUvtMwcg7BL6w1vllg9o6briql1uD21+c8shiExnUmeJvHowwvbauHIoJVaXcYk2IXh
OTFDHORHR2+oXnyKsvdO2tgnH0+rcTXi/M//ikIRdAREIxmxwHclrbDJinsocaHdTy6Mgl1QbkT2
lZW8GnCxkj12DNkAzecFSDVQX0v9JPnV6LR4Z29M7eNFDZmXjJuqLiVdLq/rqYFjyhsBjeOLWs22
NEYn7HstEDeOtv5xO1LnoTM4V0UknlaLmJMVWhz2pl9eWjWO74da/xoMuLAEY9vcV4EenqQCtOKY
CcgQjXqS24nlj6ekl8e3Pgwog4K9Owh1H9830lCdURqbdkKGNHRNUmdHRZu/9Bzw73ret19KGHiP
ZhN2L7inWDAPUCXHtALwnol4suVL+KtHAgYIjVgT6xLlUKJteSgFbCaSLAxO/Zh356mFAqlnuQUb
IIVK2pc/lRrT70DEtcRKwuxXEIDN60rRexa7DvkxXTTesBCZBXNTc5+nmrFPM8N8NMchP8ihio2c
LBHQEGJ/8rVKO+eBJH8x+zhERVkQcRNKmuJSwozZqZGv3gWVX96nojJ+ytpC2SWilu3lPmydqTW2
GhofQxNVRt7u1Gl5IuCIdr0PpjQP2ySui0vY8QiqWlCkpRK5CV4WyVhs3H5L3CUPbEB6NNpBLlN9
FpfpUtn1qPcbcX4JxryBa1aXu2b0QifzzV9W0upHo0t1J06H6hRRRDxqkyc+y03ZHM1AR5ii1op9
m1O8Q0sgdvXRN86g5uXvpRfhppNB5KuL0HjOQsM8J6Oq3g9mHTzha9nuFCXANqfFSqDym/YwoiHy
GqgmWruQVo/I9ctHrU+NjfKjsnbO5ixq7t0gRPuh4m5Ar0PiPrvQoJe1XT76+o6D0thRRC3F0uoc
ncDORKrAS52YLBI1ZBmPCqq+R2+y+schNponHnDZmzJYNdS0oerf8jgLcZap2/ABZQrBLfP4cy82
EeL8ecGf9rTXVs/iHynoOTjWWDn0ZdjZJZyUXyOMYigozfSDxANHIEMsToop5J+FpO+3ICUr20tH
LYBH7nz9gVi/3l6qqSS9roTai5qDU+ubUzB9K4L+QJz//G9vB+5xvKVFiq8qTc7FSCHuSkYeV+JF
qEr044Rmn2N6z0l7x1TjqMLlHSPznKabVmUreTLNFCDw9KkUGnTLBpI+TciMmENHzSKtPwl67T2U
8tSf29hQnmurVGGIF+lrm3bYz0cAy7o41+wGT43j7SX4uNj8EGQIWHGVwyUuliCFRxIjpYq3TKfW
dqS8VNlBaKOjZo3/3B7p464mYQMNOL+8eYYs+ywgMqNJQkHmRY9KD4sNo4eX2NUbF/7KKBoFsLkW
pqAs8Uc29q/rN9TqAGOJYbo0kvjV53nnm83GBbUyxIy34vPBZtA/dMUlqEWpOUqADOE6gPuJD74x
bnnNzTnXdeLC/Ydow5xuImG0LKS2VRiPY2pEL8FwH6exrTWSb+vjKReTR7NC8/jdSDDtkxEO7qIT
F9jd5G0Vuz5MlCoFgCOMfCXMlzFHuj6ISaH7URlMxSUpW42X3JS9VBqM69v74kP+wijcdgh+gNdE
i2+RVWiJ2qlDihH9WHl7H8H9JoiezbbYeJquTUaX55rwDAeEm3Q9mXGY6wIYVVy8KBcPIcRft4tj
ayutlZffbZ4NrdlZF4xSxrJ74EeBHphKl7kyZOpGTg41/MGot15BhXZN8IBoAGSAMw5cj4rxro3m
IzYIsLQHaobNQfbfW6mmu/IZWwFHSgMoFQeRRh6oYd2MXHn6XLYn/rdEPvG6mnEDJuINWHzwLwjK
M40bHMMidDKKQ+ul31XjPdff4I/urSiEUJz/KT9nQXbiL8XySccZrUpe+C/peDKSjRO/9mVRAuQJ
Q7VjbqddL3nbpGRxnWi53Vga+3AoOwdZDejLZVtsbKK1r0tth3oaJFCFTsf1UJ3XiF1k5ZWLNoB/
FtsyOCUyXlG3t+pCgpRaJV8XuOEfasLcAJ1P7V/RpazJJry4xicrQqukmgZs6iOI14Kc+s7QvnuS
emiq+DhnpYHZIGcwDJ0D3VrewUU0n0Nh8L/UgxA+CHrh2RVSA/eTL8K3bSR17/lps7EuH8L7/INp
ms75OvDeZdEryoRGVkLTcIMOPmSDspE36aegBLIsVGQGt9fnY0NzHo5nJI07hqWpeb0+mpVkI3mF
58LbpX+fS61wEqTAfOn64LfaYMKY59bwWOlVcqfBcHlWYEN+ApqC5xOuInZPbnOnK03a22kQevd5
Hadfbv/GtZ0y+2uDPgSZDivq+ifiIVLEUz2IlyTIMCqTXmtDOt8eYm3RWe75QqXd8EFzE4KylVVx
ZLq0Lo+hVR5NJXeTkAdExDm4PdbKdPQZ7Q6GkqbAh0KIN05qkuSK6uZ4551UuW52ba7qGy+/lZM8
KxzCBCITB+q2OF5Tl0e5gBGYa8RavEMuSN53Po48BmIFG0OtTkhBNEiijUgDdjFUIpfWZCQMJZXC
uQJY0FXKv49LfH6unD/uHR9KOXkZWGGqDqpr1EC2K1H75U1oxYTDxj5YW7UZVQJKB51NWE3XWw2s
XjL5CSDlOqzle2EMu/uktdrHzM875/Y2WBvKkLhxZvQpUXCxq/0MHnBS5p47mnq6N7vyCzor5n1r
mNXGpD6CT2ExofUmUfgURcq8i6EiUc2xcYkM1zcqEKDCkAQIO9TypVYjbrLJ9L8NOe5UFXIcbwX/
FN53sdV2nQe5So/mH4FSBHrEJK4f6szYJLWTl0W6a3b9Q5zVtKis4LGivStU3b3apZf/sL6mjFIY
krY0eReTRuFj0g2vMl1VC3PeU+V7IEnPbW7+vD3O2rzA78xMXR7Y0rKGXU4WYht5UVxohoENjE3t
H9+r7T6r0Xy6R0ZiizGzEqt4aUHtZWq8N5cRe9TkVDA9C9mbitpfJoahU1SR8TkTpmHfldpWgvSh
PMaHM0m1mCH5Hsbm12dCCnQh89HLvMjyV7ktnmXjXGbN85AjfF+3CJTF2kaEXJ3hLEUMKAH9kmVA
SYWJpDX1dECscOGHNAd0PoTVZagpYmnpsNWGWDuK3C88KSUO/4d8thMMvZukOL0oJAGSVMb21EXn
QKk+/YetAscJiI7KZba82gMl8OIglvuLKjUvVtQ1CPQod/3YPYiFjx1asuVcs7Y3Z2IZ6QRVCUpA
15+OPnxRVwKsrlYtHsLWe2pNlOusVkVwPMDWszaaDSDS2qejF2TAayHYACe6HjFApCvyrcB0PXWk
cSR9rhMsni1BPCdJu7FNVuMagRO1Qg4CrcLFxSNQ27SEUDXdNnfJxO47/UdhGE7S3qXSe9q/NqNI
Rj4+3/6Kq1MEYj2X0UiTlzVVA/9ACMNS5075dKZsc8xQwqoGNJvE/HR7qJWNSdUOzJ6kcY1/kFP1
RU/wIFw2blJHuwBdVTvVWldQsMa7PdDKnOhv0t6e69JUCRcrSS+slhIvV9026TTEOhM9pCtTZufB
C4YdvKB869utRBWaY2BHoT4wv2V4Towm7z2zV10wZeFjicTNxYqa9FDIdQ27xPAf1EkMoZwV/kMx
jdkO5qdm132FJkpcHKo4201qJ+5SL06OE9WSb6KS+E4KoWiLA7dyigwZWrUInxrQzBJcIU1J3AWA
htzW1A5WIB+LpDgbkLrtYFCOcoTQ1u2vsfbZKSKQHgKz/0jGVHtAfJEkKECDhl/YHQ70QcSDKW/B
d+fIvbiSDTJ+Tg4xTwebfH1YG0MvxNiq+OpFfyw8v9lpsxJAmjaHkfojHrUJIg/CGe2b/5CSAKWg
UqySlDDLxYYzhmFQ1blYUltD8eZ3DVIvZaCUL9w0noBSUQEFX6yz+thUPo8Qmbbke1FV3kbuurbU
/6shizLzRyRDmoS1hquw4kqm8R3v6u94uX5XivDX7S+6dr5I8lCpoAEKvm2x0rHW97FU1/klbRon
NlAhTBWnkyLFNiSYE/9hsDlTnjcQ7c95zn8/edmZCOzpaE+1pYe4Q9sf68JC7SnBK3JIqBDfHm8l
/zfQGgFPR5uJiv/ilhn0PDXVSlfcts4o8ke1d9TFpv331aCrUeaA8tes4p6KQVsLqlvlCH9VL6n2
fnsaa6fh72ks8hyj84A4GnELRat+Now+stFr38toQEoFyLjC+k774EShYeNzrT3BqTyBT4NxTvF8
WU4LtQzbXgOjzbYpga4kLaa28cBlkot99Y+OfsMxCzzrXMdY3JZKN+7j3CpPCQQcGy/RcR91+rC3
0qw6Vxbvct0Lqn9/rfO7gAsS/v6Iy1wvvhobfuVHWeUqhf+pRjYTk4pnQOWfDKXbqMetfQZEVuhS
8dyfcV/XQw3+yJWdialbm96vUK4OmopMnhTjHVshGtj+HhopssdS3qjfrkV5jbImDW52sri8kMa2
Erou0TFMr4aDVw5gfWrku9LAx8rYeuniPt84N6sjkk8DfuFlS0Z/PVPPV8Z4kCZQZYGZhgiQDPkP
fH8VOACG58RmXe07bYg20pe19YX4jOMH1QGQCottnhtAQorSii9qiNNfrSKtgOSTU9EOnfLx62ho
Z081H4Yy3Rh4LdTOCAKq/BQJPoSJIq4RWhkJtSZqY9+kZog+F8FA2xal1I0jtRZuSWXodqJjTVVi
EQHTIhkGX2rBFUXG757a0UMZTebOmCTpVONetTGztQBIxR3Qgj4D9Zbva65rtMjMXna9nIxEo1N0
7lO/30gGVycFdgauFMon1N6vt0vvdZNCbV9yRyD2Zu6/Ralf2DFUbnQipXBjCVfnREFw7mbMHJXF
5uylcJwmc0xdtfe+N6H2KS7777cDLkJS/ORlAsLTkuIv/Bo0tecp/x3Ty07yEjNIXESuI+QRsf7Q
St/caUorHoVB/WakCPhWCELvU/QYdxS8PCedxh+5jFG7p5jpvdxJbpQHnQ3B1b+ngIscHibhOK5n
sq0IvE/LOP9KjaN1xBb93nqQsTk3aL52ah7vklF4gwL+j4+d7q6Oi/gAOx+lUR/VAbXMh73YyW/k
v+j+Fy1W1Wo9OaFpJXf1CJUVXiJfoEnfIoFarRGZxV5NS/9BjlAksYIMPU69DOy40HUHLyHEJjRB
3Rm9N+60Cn1fUBNowaWBjq5HlKJFjH33OPu0iwOu0kmCtngd+l96vc92VtD9bIT2Hj6kBxy9HuAl
FiZoddTOOz39biZUxkBGZnbf8Z8C3byLkrBw0tnyfphiwU4z6yXSezccsi99Gb2g8qoj7xEaO7Wb
7jSr+zWSTJ+NwhDokY0/9S7/lozcSECIfyaZ9BUFaIieqB8NnWXtQrX6YraAx3Ot4pM1Wmx7ifh5
DMBl0jt6pOZ8jw1nDESyp1s9yvIuytHJLTBnHqZBtwWzr+xSr8pjp4mfCmSnsOL2gkPFO9meBkjY
AiaHaLz7AiW/7DWtJ90OeyPfRZLa7S0vk++A0SCKIimGXeh8AvbFE4qJ36M+AKYUvaWJpT3CehjR
A9T0HY5ur9BI3vLMEhHUpowcZhU+1CEOZVByzygkZ07VehP1uKE+l0P2jcz7zW/16XUSS8AmY/hJ
1cYHoW6eomEKX7SxEc8+qolWIbwKsnzf5+kjLaXarmsl3yk4eL8VafgV2dD64g1+epTEON2n6Mi+
SIEVn9LedNF5j/aDiWdLqIV3SZD+g235ndcLl7nptQ/7MWDeTMKgEXZGcTxzLKSEd31eScfbZ3Lt
2P99IhdZVhrB3gpaubs0nbmj4vrDD6stnNxHiCLNw1m5ZC5O8/hYdplksAKWUfiaOzNpsJ27Uwbj
pQbrpefhZ9r+0AgL0+kNEUfyKZqla58b9q40Bmjvoyp3e8or95JJgZCqP1nYrE5xHYRqrUuoMKWa
G+oNUSGO5aOlJYAn4mTLHmVldWE+UEebTQQoAi3uJQ+3qK6MyuQSNbQP61hRgAvFG5F7dT5zLXIu
es503uv5cEkhjZtZiouo+QFpCEKV9Tpl8uvtZfsIiJgh2X+NM0/2r+BtYI+JGW7EfR6n33RkoWJh
umBY/BupmF9KITtxiUBTa9JMNeKDIBmH2z9g5fKgWwOmyZQliK7LhC1IQ4TIR/Se/QEAg20UcX72
iqJBrhS9faOqaqfTpPQ/7BaIp2wT/L5mxM/1rD0t8KUcAyFXMzuwaaWPX5sdR4Z21JjmBq5obb9w
/YKpmRn9iAteDzaNOXV5QY4vnRL89mu2fjhKG8u4NgbdNXY+RDO6jovtovaaFnSCn1FjGlHmPdSt
4Nz+UKs7hRHArFAtM1GPv56G3kqjgHK2dDFyNLSi6AK2fCKa0hKXmnexLgEnDzYSRmBQNg7DSpnp
T+sQVugsiLeEsHR0c2XPFARXCrILD+/SHnvQq0pzyqv0l6z07zXEwY09srakJIO43M3IBWWZOwlx
aZVx7E8XsOYxEt/STykM97cXdXUMmm70AdDcgyp4vaaSLpYT+nDBpQo67JYop6BV5g+v/3+jyNej
lOLQJ1yamat4hQN8YSQ1uD3CSrSadV5mpVIaKB+zWqrkcm/4/oVkxNgVYdLvqcbTixcmbWOnrw41
y4XOHTdq04sl00Nsq/oqFlw9ysILVVfzzoAVe+4zVdwYauXrcGzZc/L8iuVReb1uYwbC1xrqzB26
BnDpxGtLGTau6pWtfTWGfj1GXxZxNFmh56Lh+l632Sd5ip28Hz+XstbtMmHY5dYWtXttXhTsQMHx
NMfkazGvUjQnEcq/7pYFuuBWMRmOZFTCxuqtFfYR5pkNqmY4E8WA66mBCa2KsuUjFWb84A3BMVKH
g1K1bigYZ8/0n8pKeDZBwNvA+H/f3pC0JPnri1eJRZfS4NlDlEcs6np0v5RL3QJr4OaIZD/qja+8
R1kh77gMIgedrMdG3FXmA+L8T6j5tE6uSlCczekLAqu/ZBjfrsF9cMg0XjJ607VENs20J3l6yPLf
oHZU6+tUdD2OFc95/z6h+GHrWXafCSSNfnLqM/0Ut9L9EJgQnFRAJwn6NA54ToTrwtopQr+yVaVQ
DnpfjMdYK2Vb6MbQSdHXQAhOCHaa/DRKbfomt2CPhiD+Lof9kz/q1j2go6JDn1uXY9WRpALBIyP1
j9CN68e2k0O4+bLd5KL86km9+NCkYnK0Tppo57jdJKp4LDvrp/ycjk5epKCQxInk/UvmKXg0NxDS
gDPXs1Z6eyjgdtpl6cTH0bSN6WLsfITCyda1zOlqCBLxgdJDdTCxObK9WCz3ZtHq+8jS+50JIpto
Zo/hfW+mnsNjvmYVHwMEk8Qhdqb6uyo8IrlddJaUOKh5Yeurt/pnYRAUnhQKwqfACu9CaxicIjW0
3TjV1lFmgkcZLZl9kcmeDUwh/xzKvbUXwzLegSpNdqNsjbYm5umOhnjk5GMdHATdRDIEpfFdFYme
3STVuKOu/m2kPP2gxfD+RR4HzlR4MtKUYvgK91y6wxerO5ajN+zS0pKeSnHsz7kpdo7cZOMeBV6I
xVWk75lB+gqivHFKMdMfxSSCBgvZa4/qTXIwy8hzNKPHw7cVewdskkWdfBjh6uQsdN40z1Lr4xVL
dmDDoqofJgx0DjhqRE7Mw+NTM1LYMVRfsnF+E+xCQUbY58HCpoq1nTIF4R029apr1pF2AFwjH1Br
z23E/vOnRPdlFEeN0vHrEphKXqsJVhmp933WlnWGyKrtxhyruyBWir08Dri14IBDbxGoVZlV2ZlO
NTSAwPKcIgfK1hRGdCBqBme/Tc1dlwoIhch55ciDWB7QMyxRlI5LIHMNcvSYJXl7XEnGryirpDuL
ZpgjZ1gxWBUoeQ2iCEyNod1FSPfu/SHOTnlpUv5UIvyyUKrfBTEXSUrmsYv0JIRB4hkYGhm4ag9i
47RaineQ75fnlr43eqfKg1kAKBarPPgEh3ZAD09Wd2Ei+Mfe09q7OpR+eFaqvklapj8YVNFsCFNw
DMKM4ylN9I4NxbPDtlN2AjWLYwh3xdExi3kJ+7B0cjnrdxnY+bM54mGC+8toF7KvOyZkk13bDeMu
T4RhLw9q9rOluuukWRDtJSEMUc/HMco3s2SHtF23L5SJuoiZF29ijnJgBK15L7XNYGMpph6nwoRv
3NbxYwtG64Sma/AUEWbtSSgR9QnZDJ2vhjYigBbaPtj+BlDynXLoJrYFqPV+NIIdAJXm1Bhiapdt
n+/Rmx6OmKOoJ19CZcEszfhoIgxke71XO/g9qmcEEvwXfVLrU5aFv4IaEWR9tBQ7qcKETI+PkVfo
GlldsROnpt3pU1zuJ3E09mqjQFwFkriHud/sy7JjYyiJvFfMXNznuTg6UWwlTpWZxklpGqieZoVq
YAohQKvjzA7iQHn+f7zc0YuNlcxFmlxvfmfiRj60dudyJ4FG1Uw2xTL71+oonUIEj90mT86U3m3R
exjFXwA3HcvsbSGK97dvo4+Caoi3/D3i4pbP00aR+ngaL5XSfBLYMWBaXC81XU31drE5vvp+cK9Z
/bFMItfQWiL8cM5n7TXP3CuEsNu/50+StLwccQbEZgEAPvou86vsr1cf0nhhoYaa4YYloDVbFSnp
yFQmXXUyB/p0lirsqYmgoZCLYnBvDEbFq6JNHF9Lp7MvVu1BT5AUtuoSZS3u5U9hPhgID0yCLY1N
ujOAgp+VRBgxYIr85nL796/lgPRyoadT+eYsLJ4isulNrWV1mttM6a9AyJ4FIX/SEnNjn6w9eWYA
7axpJVKtXUI9ZL2BVpZVKem5NB3QtGoteypSEJaK1ZeUs7p81xqpZ7c9BksD0IFHZcA8J6i8aUvf
eXXO8GxR7Zqfkcv+tdDkZiYWgecGtSXYTVspJ68w6W2ImbmRuc32kB9yJ/T1YCZSU5kh4tfbYxTw
AJN5TV4sXu2ibYkASxH0fcpValfOkDSl9iiHsfCzCrXmi5UL5bcp6JpXTJKixg7DMYekEyGFlAwE
PdMzn60B74wka7K9CtPfLlKzQ4UN8d4MDzng09QhbKtEVd6eSpm8QdbLk4DKwiCZMb3ssskwiMN9
xxYx23kqa3GqDkHYCZ5de57qFJ0vnKO0+JKgP0xnLcAraUpK6STgxeRjaAdIz+m1FL1QWKp+tCMg
4mkUqOGhpgB76YJIuXjFYKDSMQW9k0qtdirbQLKzzBfudbUvXhRk5NyQGtRzmAYQ3UA8HKIx7x3F
Gy1o1aN+ESS/+82lyFijL2w8gtcSWiDQs/KZhMfjEpTTBIKnynkhuMA6SAYEWThN2ea3X6nHWMof
gUuAmlTzF5FBSPM6o6baX1BZu0c3uOR2RvZeMISjpjZoqkzhRqtwdV7wxzX63LxFlodMS9N04grg
kEn+zxI5tRmUfztezPFgGe4UtjPP+fkptwx3QiolojXIukvNPraBq/8UK/EhDRuVTZftPc08DYYe
7LD53oj8q8sJvwL4G2UZsGnXJ6lpyZMGU8sv2VR+pa6S2JMZPZnkFbasCv9M+nC6PdW1AYGlzYr3
8EcAKVwPGAPmkrCEGC9TUr/2qu4UcmoHVoM2npDvREHe6JqtLS0fbmb88KT8gLlOjb7HW6Q1XUVM
fnpV+qL7010EqyQdxdIGWfg4A7+4YcINJMEfqvnyo0LEo9lv0Aj9gMCWcIvyywnAslLG1VMQlYU7
BXLzHud18M/YqNKTnrfconqk7WuSmgo7vUp5yAa1f2yNoXHExgjuSg+x/orsdTcIvLyLxhTuer0o
TgkplZ02VeB0vRZh/+gJjpDJ6XGqPBD2pKE72oX6Q1GMnVOnIbl4pm2V9Va/JlqDM5wd991l0M/V
Xoppw1qu3PketK00epJyD3nFtkoeYqX67vVkuLd30NpFw5/8vzHn8/pXbjC7k7QjyHdXL/J3GLnn
MBdfhcnb0O5dvVxnshhcLpnBlkcDFG7X0cn3L1rc+/ce1+pZ6E3epkXpPQZy0e7LlufQyD+1LZzP
jrLQNfeJKW5NeLVQ8fcvWWRnA3TVUBeBhsljgWdWXv+OpPGhKsXP0iC/pFbxT+WNx1kCLfO4gm4v
9/zHP2xjVJLIQyk1/W939a/l7nsddRx/xCxinCyQxrryIPW69aswteBbO9bWBghk9cDOsM65XIeU
xiIizVL9Om6UFJwaXbMHczw3oY8JSr9PZf8fPxF+l753rIboP+RsKBiDGJAhCH6AeYoiPRlFJOnu
QtpiXRp+6Xxr2hOai630ZWVFZ/wHtAwiA/yJ6w3s92HajQk0A62z1HMwis1J98Pua4Gc3J1ehsrG
iq4d0r/HWxyYvqlULGtFzSXD/weKwX2jZgbNXUnZjUP9q+qrjdC3dkLBVVOMB3MnEn2vJ6gL7RD5
+Nq6OXRFtI/Vd3R88DBDpOL23lwfaNabpGtBLrgYKNA70ES1YLrxOP0oIv+5H8T3WIq3MDR/yD/L
Q0A78f8GWpzAPtXk3EoS042wLUyO0liWFyvGncosZekHFpZgggWr/1UoYn2P9H19Hway8YgQpmjD
lcSGmYz7iWR0cIYOEKKKEe0dKtHjRitn7eVI82PudlJxpPV5vfJxm7RyPZMZ0dp7GM38M3WuH2XR
fCugZ1aV/l411QaiaS09AtQ5m4qBIf7QCCy1yst5locX8O3PgB/uS1Kw/xCDuGDAhNENlD68LQbI
5FWRK+GlbP23Sm/ugDKdg8T67Jv6l9tbai3c0e+gf0oPic27yE/KsuoFTKmii9oL1rOnx/EuzejY
FqPs7RPN8zbCztrh5PZEkBCS4owjuv5iaQo6A61wavj+9yGxHBgIdiB+95Rp72+RIVfnRlRVJAC/
c6y7HsvEdWVMrAwHnoaEAX4oT1dsuUcsbHErvL2OazsRVRA0l+ZX2oeWWNyhP9Qko3/xRAAcAf6G
Wlffxcb0ymx3UzYe9NbYyC3XtiJbHxom5HlKOItnd0swKMaefkiu1ndqYJz7mWVxe14bYxji9Rr2
pZX3+oCMy1TMPmcJSasnbgTste/EhqByoMiAlpZhrWjaVvQQ5bx0XuvZnmJl9wMSIqnc1Oc4Qnf0
9pTWoihsbkQlYEzNkeN6SnjOjTV3u38RKQ4e8CEd51xTO+l8uo3VWx0KEgUYW9CIpFbXQzVTjQXH
YMQXWUh826xnXerimxVH77entHaqaGfjv0EHTv7QhOs9wFAAruKXvMn3g2ZcJI/ynahEh6qSAX6U
08YjcW2787248ZgX3aTFxISxAWoSDcElyao3XEJFx++yz71YvXjxuJND8y5I2y3rudVZgtRDsZ4+
sLjc7zmS0tNM73SNHPX/UCtQejFq+Qk9yObYp+J0wSV9SytxbXNaRCte4aCIP0p6lnLWUE3UXGQ+
HoNMfQ9U8Vwas6O09Hb7K34civKzhO8vOAjsJpeLaqKTGgVaRZ3VD+4MUXCjZPzUpRKdKM/YSPc/
7szrseYP/FeaO/RgmlM18C8pluCOiJbNi6zrHXB2bYuj+CfOXmcTjAWKk0I9NV7aHddjZVLvU7DR
6HcbDdC7z13QwgqHKB77Dhe0PRbmIS16FwZ+QV3HeK9l6aVuTWQA5jL5aXb1qNA0VbWHaYjpX7W7
xJdpRj2AbqB/DuIBaVmp/kVkAsJsi+HXJLyTtIucWbCxCkg+hu3j8IZFt45ZFU0y/qpuvibRWyUp
+5zq/u0v+TFqMmOVNIGUhKLuEi0kC1qUaTUGT3qiHnlunXFK/3p7iJVXEmPQUoX5oKhcA/MX/usL
FvLYjCFR2TWTkjMOmMdUnDJS8n00Zsp7i3S7K3RT+z234uEHFNXq1JZV+fn2z/h4JhFThnfKxgU3
BAjg+ldwByVZyixdCeEBhJ3QdJKENthPXuM7Zj/RwRNpxtwedO2g8DbjpU1NDIXuRQQfyhp9pVLs
XDqpX0VzPHadd5Eq9Qhg41/7WulzcoRiJHNEfnB5OeWpCvBJg14Iiie1fnbiIc3avdEcJhp/bfZl
lpq4PTt1vlOX5wUiI8U3Ssuo/yzWVOtmpUE6Pi4Fbv0pFOi8JbUk0oMdpRHAbSjh5R1VCA8KxWjn
pYixOI0/XXnG9I6W02B1bWvrGPzt8sIX+H+HoraXtTh7UrJ+wFtWpFNsohnf10a/jxGK+lW36IvV
Xl5/m/2qHgRTkgdIzFb/yRSF8FjIMThdDfpS6Dfye9cDsowUbh27Gj8BFwt/i1HYXSDSpd9KoRLp
wna+60m5+v324qzFLYP6P5F4lrFbfg51SGQL0FN3AQB0ByvyXAX5z7hKf/+HYXQkp3DXnpH1i5AV
j2rMesVg3Yfi11BEP0Kx21fZuLGRV2aD3wssWSiys3vWYpgxUWIp8OGKxXF05035ofCCExJtG4ni
yjAUquFEQKmeOdWLRFGIaRp6lTm5cxkb/luJV86A30qFb+q/nxEXtMQtDdCDTbKYERoNMG/9Nrzk
AS2XelAtuxiDF91INzhma/GPkSipkvMw3lJVIJF9iWs4iy9ZPtKfruT7rqbzrU8a/EZ9V/f+UVaS
f+ggY0so5Yd/vUGAO826FuBtEdNdhCCurUgqJ0PDDWR4E4rgJBfSPyVQi9vD/HEJXcQCxkFgifct
L6aloAFcSMsHe5Bd+gStErkvKZEPZvaowY7fCbXiPw1hiOKbDiw0rkX5MNFQP7RCA6kpHXo0V8bI
6RJR3gk+d6buhfFZUwM8iuNq2sgpVm49fitvVrreyOsvOwdVJGhN20/ZhXAZ22ZcPIdmuPH8Xrlv
aBTP6RHJ50fVhcy02kkQDOMSFKKt9tVBsfIzLDMAgQZdzi2bpNUpzWhYvDd0U1QXn3mKxSbJu7S5
4EVvz+mIWW6kCmv7GLYoXSRI8gAqlxKuKvj/Whs8mntW9xLH7TEkhmaWdFSsryP1BVYbMBQeXkq6
sYc/lh6BBs7YBW5uxEyWdasO5HRn+Up8CdFV60A52GCgIsOOaputgnfjxl6ez/5yL/NYpbpMggtn
c7GYQZdnoxUm8v9wdl67dSNNu74iAszhlGElLWlp2ZbTCeH0MefMq98PvU9kihAxPzAzhsehyWZ3
dXXVG+5l1kmnUQaiE8t1CMqrB4DWGxPtLFOw3Mns52MqqvFVDFJOqiiSd6LU1ip6/STLZ3+VO9W6
2ka+im+QVExfkanKoFNYgV2b6a1KAk7JdOcrb0RgbbH5W44tpnudJoV+qlczzUp4ltLsQTk0HwAI
JU9IhYg7IWMjOfpnqOXXX70bpQktz7Q6uoeaVrtGmT3lE6aCtXFo9i4sm9NIsYN+DzJHbxTcxbKL
h0DM0g+GVP1elGVxfPscCMEJNscfmlB7nYGd8bRVMUKJ0QnDlUS+U5pEQHa8TCpBfrAWuYzRFeN6
p5m2PZU0s4jv8ltpiVirYrH2u/IeDKljGUeIJDR6fQce2s762Ioz2DKiSAD+k0vD8uavPtoQGVOT
TEpzB1clun4EMotFunNkbr7OAhan6oGL0BqmUQUxnNYOeyTBqFFU68JbK4y+PWJIkvrK+f3dvvVG
VMPJnZF2RKN62RGv3ojCppp1pkBwSaru3PdSeZ4stdnZyBtdKxKoV8OsVnvcwOrvdRzImjFwq+xS
ITM3t4Cd0ubatIPdmSDsusGprO+6tddNflsFYXDmkdfjEvKmHm9AbxOjOknviVyZ56ExZ08ezfSS
iULx01Cj0olV3fgZgzXamd2tT0niqKIczTlIavfv7GqVOvShFeN0NYyPYhB81vL+YSqlh3DGYfz9
L7k5FnxCg44yp9Q6F4as1kWRBiBgaIrugykX0YFTY/jCvUlwwzHfG2/zRNRwEUZukUb2m5JLoHZ6
UEdySc/61A+Bww9B9WRGzygDJtaHGWpBa+5hsLYi9FIRREqAs5Bb+78zGuGSHqYR2KIoFWfXTFUw
meGibbynHr05nZjYov2zkEPW5ceqUZQpMoPsHjb5Q1Yq0DQqtHu1h3aXsbu1PkEd/JXPhaexLrYn
IH26MBiK56lzzfhYly6nO9WPVnWDPc2HzbG4wdBMpGHxpgnWGDk3KT+T70j4ndJKQe+h+5zpgdMa
2aWcw0c52GuHbc2k/mrI5ddfhZip6bpKkcb0XspckQ2xtByBvn8c1y9QFnfOgq31QQWAOyHSfvCt
V/EsGgFN6lG1uEeNuKm3F3QfPjRq8983NiUNYjQBxeAStbo/BUIoN1ZXatxqukvbZk9mByheSg8F
INz39/VGhEZKenGxW1pNMDP+nb5MEcq+UMJqYfpWzkRnxka5e6dQvHFkow27oFzoqMMCXU2bFRh5
y6mNiLlv1BchCawj9zbVsczYt5U2sU4GFj47990NsgFHqAZXD0glupvrW2hdGZaQRWZzN5VG+wyC
bXoQ5tR0tcaHbpPI5EVIQ9yqXtEOGFGJnhJFPlSEqnbETpdv2iz6XlaWw06neGs2UFaCqIhHJA2b
VQYsGoOSWmGIVbZRIYIxffAV6UOna5mdiPEzYrqH//6JASgSs6E00SddBbVaznAhKa3ibg3DHzUc
vKZuvr4/xNYrvRrCWuVkrTLKiTV2xT1O29xBCyJ3+qoNADrnpTtJVf5hJBnZyWQ2B+XshbrG2nrT
bbPSoZPHMG3vutgBU/YfVKFCBPjkGyWkc39n6ysbe38BLrD1OWuhgK4WMRcF0cK6tr2rbfIl8J9E
K3nK+xk1z+q3lWdXNG2RGzy0I2SGYoqX/5y7BgHrJLNcOO3OWP/0hfQ0l7lmK3Hu1En2A2jkrR2L
j3Gfn9sQNQD/qmj9JfJ5DQ3h9Yw5pK4qNubTFCi3XDZQ68XU3UDwficSbPT7Od0Xu79F3sZ600ks
s77W8DMs7rSIxQcljkVH9fXWpVM1HYEdjCe/Hr7gNiJ5jaDNUCRG/JLSSbS7ppltqZsMJyknNMlU
vGwVq5UfUiP8PxzR3MO5ZlApA3G5lsRpBRoUepwp9yysBVcPu8iF4lG7cUCS8P6q/nsKr+6qFJbY
q9RVQXqtezGBvLTCoSDc1Rj9Py1/GrvKydvJM+E8EI8pOE2FHYNdU4QEnnt6mY32MVJi7/0HWXbo
+jmoqIDJojT3ltxsRmIYQqHO7xSInCoPz7IJzUQqs8GRzSghvw0dSw9O067/48YeA5mJui/JEBzP
dZHdDMcAGYy4vpv9i17Xj374R5tmZ0Ruear+vP+W22NRiqBLCVhy3Sft6I33DY7qd19oNZfdXQPg
NbqjnyHcUmuF6Kp9tFuP2KizYxsPLAmLS0yx1vWIQpgDzajL9j5EvXSoVJR+xJkKiNhdF9VqaK75
k6kHjZ12L8K4Ezc3PiytU0aVkbekk7M6Cox6kocapve9HfTLXIhOkeffoCRcKiN0I1X8FnUScGwl
2FlQG1NN6rnglqkmUjxdxbJ+NKs64wi8x2HQfmmzaTzUlS8g/pMHMUYiamGPgbqnGL2RqiF/jYsD
NxaJfbU81atUrS8ywPLj7D/T4a9PSiiM9l/bCL8euenS4No5+DbH4zK9QAoocK2hH+FEmtpNMJRj
/dROvacJj411E9t6ZzaX2VptT2qyXP9Q26NIsE5vaoSGUaxY4BESn1BvZu1rW0/itzErg70gvVE+
Q3uM7UH7m/LZ+hQqACgbRZElH7iJVppjyWHuoWRkPaIlLUAqNCKvaMs2sft+nj+FSZG5Yl43T6M4
W3uwkK17N4kjH9IAP0gzfrWMZKU3YisWIbhX2CFac0KRfWoGu65MxZPUfLYDMVFspcJCRveb4FFq
09yZqmCvQrv1BSDNLJq0i87YOoutmrn1+xYyNdK7N7PKzvRzzkFhff7PEWohnqB5snRS3rhsYiyg
GISC/LlUArtv4ntd3BT90RhMeJR7CYcmbywrxDeRBqN5zNV7FRyyDrUQaGDp3agha6AFnTtynYDN
GuHp/iIxip0kwXNmULToPBAgP6PMUMLrEnXb7ITZ6cVQ/6o3hYKYem+mOIg3/qGWjaiy4zQRz6JS
tW7Rz62bFkaHbw1kTVhiVXrQMYX5E/aD8jCWdeaM5I8PBsD1BsGupPjVNEOEIkxqZcc+EKva7qqM
E2HQIkeYfM3GGLT7qPsQ+NQ0QX5gGOGjTvjEOTogwkuS63iIT2J/pG4ykimiexO0Q2ZLFgaLlRbo
Z2wQfRc3TONIbam9tJFuHt//lltLhsWCNglILWR4VxefKqlCSUH79i4qdYn6EM4tvSqMkFi1vTrN
9lAc4DTpF+LzKu7541illljOz1mu/ox9bFINvBbi0vr9/itt3L4tjjAqQbDI4ZGvxlFN1DSrVA5J
jQrtNlu5bc3FE00NmLFBWj6JjZoc5r7Kdy40W3H29bjLc72K66Yh9OGsaMFdTmH8LJHwkGgyvhxm
86vJxWLny22+psH+oymOB6C1ijpIW2p5PYTC8+SXX+bCP7da+1SUB/L2yaYg9gO/U+/9md38gtRp
IHGokBrWMxvKMtWFnFZBXMqV1/gRtGdZMGzw8sP/JcKDwF9k7CkyvEm5IGlCZRoq6V62OaLsohOG
SHhks/6cZtMhUPNzkEo3K2vOsuYfcWXfe9mtdiPAd8D/CxZdxURi9T1xMYqssrae21Ghh6q1061Q
MxGJpnL6pfUofPSCNj2Fcq7bc5xZ/5MHDWUf7jNeLVZopk25eo8EIfoMYkA4yo2YncUAHpZTKWm7
s/jUjSi5ZOhI7FIkfKOh7Y8RxiLIqz/PwpidAr9sHvQ2aU7vL4Bl6/x7xNNgXtBffw1ogJv8OyW5
kipS5ff1vZ0miGRxcRgK/8GifDGP2XW3H/g2L/x3uOWlX+0oo8uERu/F+p5ajfAQD+05mtSjHwMy
1sfpR2gaV6kovukTMNb3X3Sj7roMjdkUCNZF32VVLYAPb4ZzHMj3QsscHd3sIfmtpJIjtrDwfsew
T/Vgsdn5z58RyWJWHBhd7K4oFf37xqOE0ICUWkAGOtirfjQojlXuqna/jVSMAvYMlRKMK8Fi/juK
FrSNXkJpu6di7pWN8SgNwlFM9IsQ6jsrZnMoepw61QkwQ+vciOTWrDq/R2ijM0Xk0TRHDMKC/mr8
tZSincHexidSQqBCi+0F3Nj1CRNgRzFIRR8TgeWbLxoPLWquogRH8P3V8XazMQ4wVg5OaklvlDwj
uZbjOIqxDY5LXPdm/UFE9+H9MbbWPkmWSPAjkXtjqQDTKctLpWbtJ/mPoc3+5JnYPKviCCMs65xC
CgZHVcIjPj/vD7yRzi59Kkr/f2mPgL3+XR0JhyteG4XxbErCp7wZnDHxnTn0Y1scqq9V0xcefoen
MdIPatV+lRV/ZxNsRBkEsJZCAxVLihurvTcbsk+0lc3nfKycrv2lS+ggjAfU6lJcr95/241pfj3W
umRHhyrBfijTn4tce2j8Gd+KukdSQXGGfLyMknUrzOpDae6ZkG7sC8alCgxtliW7brFYfQZ2XhqG
eyTFJuos/dM8Dmdkqr9Pxl5ZcmO5cmKDmGEtIae2RlUkeRJEUQHIuxsrEGpRnd/iFtvu92dyK2TC
18dPm2sQYndvSggq/I1JRW2Qe+ZicsoP6Xgo6g9ImzvZwoYREieX9yTMNr4gVYOlJEm/ivbOKmQK
mSqIcg1RGnUWbY7VpakjN3+oQ+LRd+YnUWrtlFzlrRldQLxEGfBWFAr/3SJpYEpNvtgemLipnP0o
pmg9z6mDkKj65CtN44JLHFxRzbIXUZzEc48LtUsvGoXIMA2vCX4aPGTSI55ZhCetK/Rzz3HtwWIP
PFkedVeYYsUbkZpPFCl1hmHK7LQ399QYNyLm0vIgai740TcwpSidhlSasuyuR+JTJxrOON24A315
f2lsLHbYsMwTSvAS9hSriCIoQuarY8+G5ly6guQt3XpUEk5SAV3LdkwO74+3IXgtg+ZZBNKo5L61
+NWjvi1luZGeJ1UU7ipKWbQ2ZOUJvdXsoMVy+sGMTawbUj3/JGIjmola/lBL0c9A1YdTE1LbjOYw
+5zNhXy1dHkPKbwxIRpaZCDEoLHz39X6iZEkkfM87Z5rPf6uV9ZZ7OrfdVYeLKv5sDMXG5+YBuvC
7ljMFzCF+netDkVUCbTkxeduGJ4ypfmgNcOfwpwOcaNFdqPLP4eh9dImfbZE4dtQBbfGkE5WOd1o
t/8cCoRSdp5IZsRVFskTUVImrSZcrBNrqcJ+txrG7Bl9x5MRpN+sMvo8+vNVt4YPykj1ZBHkBsbc
oTCSN+M5mYMdms3fiu2bZ8AUbumLUUxetzDHLoYukYoSVNPJv3OdaP5HJNY9tWq6A95Ms9dX1Mry
sE4+dRrWu5aUq4cqmMynQbMiV54X2wq5FL4aCIq/8JrDJTKS1snCUY/tJKXsP+WW8GU2xv4gD5ly
qwstv0yFPDptL+kjzp3T+EWMcu3gw66jToMWcjyVrdtHfvU1UVtc0ocATaNRqu4lN8GDMaXTsRyb
xA3TwjqU3UyVqS+E7m4OEi4o/Yz6UTNL0bEepgSITp/T1xOn8yCE1kM5K8XLmCqRK8jx52lOrOsU
+oMjxcKe29nmmsPBG81xqnP6WuCMBuJcg9ounkNff0CCHFcLaSiQMEoy5/3FtD0SgH6iBnihdekY
VgMGLUGvPFvC8GOO+99d5x+1ZE/lcetwo3BBeXORN4HAtEqZldIwA7lBWLXHIm6EDV1oxYVdlduN
KP0UJP+zZKXnzIqu8VzsHDcb+dA/Yy/76dU1SJNKbRBUohk1jAtp4KWI45cgFT29Kb1KDz6/P6Vv
FIHoKgG7ojxNEkatZu3VoulZJeEipD7lQf7YLk0VbGAnK7hMyUctQHkgCDySUTdtg0tDs8LuRnTe
dSl0VSk9YW+9k1mo6+OWBzJEMiVYpmjbcoD8OwGDHuUCejb1Y5YN1zwpL8Xc/6/RGi8v4hOISU/N
1U/q0CJ5FfQB9BZZciIg/2iigQpKUFNTfL9wF4Qc5h9fVXySfsSl+bkTko808n4D2n+ULP+YVSLq
oZkC9pOLVwuM2TUEBGNGU6lcv4f3W4vRAS/yH4lmQNfUEG8eHYoigd0gq1WUvlNHyJhNUDiRqg5f
4tjonaaUfsSpsacTuz0pOjVR0ARk7KsV2eK6POpZOz6q3U8/+zBHe9ijjQEgBNIvZ3ctTkurAXo5
VIoMvvrjHPW1F1SK4VW9ukfcfINPWNDxyEeA26LEspgV/Ptx87mw+sAMfUSelDPkaHTWBXvqIuIe
hI45OZLCAel2dfMHZta2lJ3i9paYe3c6eV1PW56DNAjVJpllD+Lk3+foWxga6OhYt1TRkQt8Srq7
gZdVTkbJmHWJQvx0khPTM8bh2jXhqdZLG8YVFqt4s/K7ec7O/wU1BoxplBysv/9/7vMXfqEsulMk
7Rztb6xH/z4yCf3CcqSEu864I0Tkg04QrdtEMXo885hTPzsqcncM2cTDk5kZTkrVgsfs6urAD0Nq
HpcfOryCf/UVVvWCo6g7VHRlWRqvT9e/D8ZHJVCSlvN8q7kE5jB1Re3fGkpDeSIelThY/GoZMObL
jVyn8klyJvpEfSsiZGR9bxcMTPB5hvXaTJmT1tBZ8kM8+Ieo+gSZLbcaJ0TqMkB4jZ8mrAFMlusc
uZPfpSB4fbHXZFqH3b8voSLWQPQBN7ZOU9RybNs2l/ybpAcP0WxJTg1F5YxkcuCCqFFsyd/JStZX
mfWIy458HegVXakqffBvOuANewrmgxzWLvqAtp83tzQ1jsk8/kiC/Px+xN8cF+jywrAnS1xvQcrV
Qxk2vX8b2/BBF+ZrUmnARVv0ZfLqk9ZPJ3Thbrke7xHK1nnw8sILQA5xdKqsJEn/vrDUp2FQlDlS
qxqQAjOi160HOreD0kyPqhZO3vsvurljFjQUAum0IN7gvNLJNJAAG4RbBisYD1ZYTLz5H18rP5eq
hSBjOre/AAL4l9bPuxNa8DRruA9RhNah0wTKoVEL/aPapsPPxujgQQVdf4hCSX9KMySbNNQjd4pa
WwGSLBWjDBCgTNO6f5urqQR/MRRuql99l7v5Zz9W13Hyz8ui6NnPsI9/p4Xs9mzxcDa8DlehrOnd
OAx3NvabI2HxSIVqAnBaBES1LrCNutk04iD6N3WIv8FPuAqhsnN32/pElNWoq3FnwZRufZ+Ph3Ea
YNT4tyTUB6+IZMltJ3NwJcDTxwYmjYuBKewwKn2OLiTSAc9PGm65ZP0y8dI5dVag2RRsNDsyYCjW
cs/1uZPjkzz6XCsQdPXkYFZ3VtbGSv57ePDooEshR/67kpu2z4tZMX1WsmAPtWSr4IY4FEI13SlN
b4QlUFcUHuW/i3gt2d5FBYo8zcw30JQjek8HhAz/18jpyTKFg9DteiBuxHLGY7eAWCDNXtc6xrT2
s3Hie4hl7Y6Z4eqB/4PK3Ze8LQ6zjz+dFXtz3n/UCvNSRfLO8t+ITVQmaPEvCw7i0WpiR6WQwkLs
hBtJ0D33hcdKMu0Iiy58x4rvUqe/DFrmxvqeG9jWuH9Vw0A0IAO2vqKX9F/LDG+6W1Qb1rNqZpqn
+Wp8lI1GuZZcR9wKhS844tGQkuuhxfV+qFrea3WEknkRq6jXwZNZI83FpM5pNlqkRVCQEnX4Pgoj
1/U03tlvW8uJD7v8A5L3DVY5zjpZCpIueO619iy35hectx9rof0kdPqfdthj5GwOR2kX0TmQVG9u
horZ1mJMkk691fpY5j35tv5sZua5F6w/ilzuwBX/lpbW08gBAzsWqA3V9OUzvzpSu2qWpVqe4N/q
dAOKQjsUeRtk52iA8msMtXgKJWnRPE1R3h7H9NTg0beYVgUPYZ/rF3rxHdeOXj2AvUx/BBVl9xi5
w1ullvmpzPX8c9KiO9gMs3xGTXeRmx5UzHGG1IOTPri+OaPhKESSJ6am5mjBqAOkH003VfLSHjHp
eZganfZgAiq9nSv5EhQYhABBzh6KzkidcAjISWNqE5Y6d7/w1oKQNqqq74n41diilJq3OcqKc85q
/R5wc7uWWmc4IiqyF65C6SGNORyEpWzQmY1lB2o7HetG922drMabB1/B6ajDD6Wd5eNQqtUnlHmn
L4URTw+dQGEjkwSEchsI10peoWCUaIWjWUl5zkYVueqCgBuNpeDmqdx5pdqjepFm+YGpiw8WKsS/
398aG2sIYQjiHw26RSFi1YVMZDouaSk3z2A1bQWX4BYd9Fw+5Wrn9hzi74+2ceYhWbJUlg2ANTTl
/l1BlRCqQ2Iowq0pDOkxQpX4nHZjen5/lI3tzgZc3E5okkHpXo1COyYzyhK4bm/qmlcnkXRVIrVw
Q138r9BRki4Q9XRWgNWjeLYuZdR08MM8aMLnRg8udd3CEgj1Y9cbO/TUjQj6zzirsoXVBaGodSze
ggVLLo+GEwm+PH9BvXe51CncuN+fxI0rHKxulsRykcNUbLUwoFl3ZlKj3RSq1fPc5Rm6Oc0J+4Cv
Wa1+sJLq2gd7MIzND7cAhoFDLNo2q/NJTDN9kI26f061qvJaEulLLGXDRYzTve77GyDu3y8HZx2g
JiO9SY0MJe0kk2b3resx26raY1jB9+s70Wuo0iA07EXZ/HFotbMqDreFF8S19eO4aza6Oc+vnmNJ
hl4F1SqsfHTMCeIIy/rXtk4jB0ct5Yi0QrfYkBUOnt7SY2YYwq/3v/BGmoVW6tJFIDvk39Vsd6mU
1FY4mLdS86tj0VuiN/RR61ShQMSDDL1D2fj/zbHVAWKiDIgwIEwXiavgv+8K2iuL5FY0bzUJyNmQ
MryfR4ChmpiL1yLT2pcwTibXTKz+SderGC19ycTEoDO8IfQlR5vy2YnrtnPzQDIcdoX+gA2i9Cib
E+5tYCc8EdztUfHH3sECs/9fuMDepcURbk6V+KWXki6zEZWPX4AvZbYOU9mzKoTzBa22jqiWH/s6
xA8QgJqq1mDqo8iRIvUgp1PiGqkYnNpUKR1ckvFdDufWnkSZ3jFIOTuNZ7jOdY+UZdtMFAZm8+pP
QnKUzSE650mfXcsgyp1K7eZz0fhIOicaWgYtVwNG7ZRL1KrpHfRucI0aAVb+0AmcMIgfHfRsULwq
swYvFJPZG6hkfQ5ayz9hXRE6HVTySz+NkScMfv6AfU/3kLVJ9lyGen3xOzWz6yaIH6itRc9lVKRu
LgCkLIZGwKp3aB5VX609VQ/Je+foU2WBxBNFQTmkmZGcYJFLXtjN+UHF38ueFeCCShfNbmEE1TVo
AWKmgQioJ0UUPE7F1C382cdobwI4OMb9QQrk/BCZQ+oiMK24GKN2j5IZCKdOUkKAgFJ/nPmUB9Wf
mmPVwbcfBME8Jy2K9GKVmG7UtXgcFJpld3EpXAPUVA5TpleHZDANOytwy4uy2HcCtALPij/Pxwxf
tKOuLBZ0ihj3zlSmihMppW7HQTLuXCK2YjPwHYgDIMfeZn1k2zLyULFxG+rqpE7Ds9Enmj20kFUq
pOCROv6Cutu3SKce9/4O3oqXiJazQBgcwbbVQSc3jbE42pi3sekuoR9+GZXhYzGkzX9sDCyxkpYX
+AmQ5YTmVaRIyihstCkxb6FlY8gI2S/cUzR7I/P7dwwAz0QNcvQ3xIh6bgeWtW7cqGt1LXcTPYjL
B42anB0DA0PmboicSPJJsmqVzc6ee2qLXLynaiKerMzoPut+Z/1EPXz6WqlWv4SMuQMUWo9fcIkJ
CStGcYHobTzltJU8SHCYQlZ6SIU0F4ynXunFc1GW5TkPCjzie9iv73+urYCrv3rF5Sh4Fep1vwh4
GnN4rig0egHEQqfvagxThHJwoVDvVMDegE+WKV1Yp6R1AM3wJft3vFpr1TaAeIj3b+Qpav25TuZj
1wQHRr1lpXyAVHU0o/YjZpznBK2E9193a3Uues3AYReZOmvZN69e1xiCgOqJb/yHVbORvUKvECXe
cxGtWsto9AE2F2pc6bdIFp9H/KBtuR8+mWb2RQgctZfE/8OGA/sPt4J+M6yZ1QGm0sQxR4A6z0Uf
SuAweuHkY15gE77inT23XBqZoPVxyW2dijT+TXDEVqMBUYApg6nic09X+Ux5GGsRYeykX0I30Doa
DTF66qoypbGi4zTUlO1vq/TLC/ZSwqNYdKUzw528pgbYaI609lMy6fJDFTUYGc6C/KRW0a8+iL8U
vtQ/Wuxxu1Yn61ER8z53cPO0+1ZvbSkZq2MSUyQY22x0YQKUttR0UoSHUD1+9RtDeOhUqfboycpu
AOtRs4tA/WNWKn8kszKHflvkVUIhfRXLNqb7A/TlJQ6j5Ir7rnIq1Kk+9qIwnNLQmrxwlMVLz2+0
FWPSPVjBFbe6mMOtMmkY4bj6ZChR+yImU3rFH64/+rKERD/YrnOHpOQR2mnm5lXke7khlE6ph8Eh
zKspt8GKBiQHVLc5KeSnoIyVD2PztyuHkvABRHgEhE/7MbV1dTY46K8w1rJjqtXxDZ23yCmK1Hdn
CvBeQt/Xi6ostsMA8fwg4pAUK7hESR+3ThCL4mVS2uEmzLNLTd9DdUG5TpSZXCVEj6Sc8NdQrKg+
t1bykA+d5pmDH3/IJitzObdq3GR6YC2BHN2DQFEvRlNJN/Co2qUeNG5qU1d6/eyXR52Lv92OUepq
tanbIVDmx0gcsmvsV5Id5Ert+kESHeagmT6ALYzPIFgmHrgaT00m61zXA9MLhslyLaUy7Lwa5pOv
z5mjmZgW5WNefNLjfjp2Wq55yhQkKRV7lM3cWfWzH00sOAkhFJ09p25d3FbL7iTUSS+dpTJVP8Zx
Ox6EtPsqyaH8DQuk0cn7ybKtsFKcZm7MQxxn/eiQPIXnrOTqaBfR9LUTdB8rkkisjn6Ov7YvaunP
qtCmEGU/n/wcVjjZwDzdurScDr5cD7i3qcMhlCYu1LM64KIZduZ3ql3qi5Yr5exFHP39R7GJqWsm
ksqHZHN5ijaKQK87X/mQltDsWm0oH3Sofw6YStHxraDhM6jVIY9DZjvO9FPZsy6bVFVjG7Fr6Uud
zaDGRZQEg0owaOHmcfw1sxIVYbxADW01j8RzPMzRcYxlwfEbqzn6fTkVrtpMxac8A5BlS1WTuRkM
ULux/NGmQpBeipqdi/xe4xoo1jzUcXXMdSx6mQV/iK6oFNtxP9olUuljVVA8ABvWak4GIR/vsYOK
0RaNotw8hlOJxv2dphsoMprrl1wgm45MHNmom0hnzlwdnVdgIknyk4slPx+n3+qIvOHSIlKnQ5WT
BFaD2/uxJ0w/lvYdzkhLjKhOBt+zRw4qFXvHbA9xUtmKutB1T0DxWul3Fn4NhF9pR9EvP3BZzUH8
GtFzob9kyU8pxpGL9FGcVbsXikMnvWT6izaWJ6n/plaGI5WiV9Ix1K2JiPsTY6JL2sSPVkYLzPw1
4l8cIM7HuDwTfUI5KRwrepHVOy28GQ9pao/2HP70O1rRk05e+rm1fgxJbFvE7IxWBEVIt1XQucsk
kMmx3Uk/lB6TJBheqoW5fOoUGu5ddMj8B0D0hV3DwUqn1sHiyvHLxMtjgQwWRfsgQPEVjdSrFRkH
Xj+KJ/KllALR+ECGaE8m33nMbL+YXEiZNo7A3lyl/HvQzNhLfPoOviJc88h/kPXLIDeOxB/XA0yL
ku6AoFCOPXX25MvxkUVw0gag8Tj8fZSkVnwO4uixDPLCFrWp8/zWlG2fSGlbYJRtvxtYfcEtm9mO
sqDacHJEEp/62iflU6VIjw18mNS3fosGjjdLCa8am9KG8P6EGwk6kGl5iuTukVPpVPDCklC/YJ/s
hYP0JR3TayQ3KDwN1odEKrwEXenSAuk/EK0rUzv0kvYRkHYOcSt8EnrlqvFlLT9yRKW7LiRrvUzQ
U28erMn4JfjZQeL2SxUSEkbuLVOoGMInY8hcWQl+KaV6FOMJ0oJgc03EHLoNbnUbXM05fxIrIqEU
Pec8Avv2u5/oHxNdQmQw9iapgY4pH6bqYPG0mvIzQYbD75MXOKm2ZtZeB0LdsM7IeLKgxLC4Lo1z
DYI70GD+D98UEzeuT0xRJdKFRqpR/wIDMKs+8MfEMvBiBTe9ITyw+ijPdNJvGqxKFtpaVRBCdWfR
HcWffLpN2ujhSuHC2Dwhym4TbkAMsgnE+Ex/XhuHJ1AJdj2nXpi0h6KgshpMrqSd60h3WtDMQ5od
26jHakQ65Ppv+tANi0sJg2M+GXxLPCziFiWVyQn6F0l6ZCvW1DGyFmOzQbloQP/nJjtkIAF4qmWx
0m1f1mic/AR+ZS9LH1Vr2+jNY1cCj+pE7esSeJRBvzEbI/3lZWyQ2y+ScFQxQB/BGhhwSixENA0a
5mE5ePTqOyFwFxgCFvXfBW1wjKZxCDO5Mrr8PQk0NCKFIn+z+sllG8d5e4LrB9foLg5/ErF2wqb2
eD+1V90pfjTnO3GNSWIyWrM7ARNaDOBnx+Sr1gmxOpVyJ/NNDGS5IXIaLr/FXcQR0iH3GnRfl5iR
YRnUxA8id+tFvlWruZzWyjetEtGJxkaE39bj4VXNoRM0gS2ELBntqrS/S9M/sRRErT3qedyjauZ/
JrCaBJR2gX5KvZ1UxdJzz2Prm1EOy2pq4N/SAj41KUdLKB/qaLAWfG0hqG6eteeGdIOf0gH6LXTS
peFLqeUfvhmH5kE2STKEVnZjBUISf8uclthrT4cpLv4fZee1GzcWZdEvIsAcXklWrlIpW/YLYTkw
8zKnr5911QNMtyxYmJd221IVecPJ++xDCOxqERX0eiv1pKos3plH13wv8x3v0LuKpQOt6u9Utdtk
Y7SD7/9ENAmNgr6JPWsnr568DcryKhedYtiWwbpfV+fsRGKHuDDHqfBZYjSr+7WP917iBpyOwh9Y
jKHvNtz3AcxryVzibnplqOTRgieUkh21pRfiuqBi1Dw5hzeJqfQqtKKV/sABzFEqQSFVq7yR8k4x
hIP5a0QDJLbMj5RDacWpFBsJwJB/2M5DBIqdt8nAMLCzvRI/tcLeGePqAx8xrchveQWG2dPyt43q
RN4pUNvBzGROj2wBII1axfG0nzr3S91lfhFRaFx+iv4wm4aPlSG+5T7tYE721+jsKFXAOJg9xzM5
CxypFCWiE3+Tq0V5A1vhLxlMwI772CKRSWbd8RVt+uwtd6Z6svNv+XRi/BwzDU5KhtMjx8/UWShz
jbVHxWIQb7YHYJa8Y9gefnmOCRBdiSzxDBGqurZncKTcbzE9FshMY893SzFcpbVZuedyV3gP9oh3
Ykv5/4UV84G3Lamql2QNpe6DiFVaUySQEvnWsA7FDNNEL8E2s6Mg89c1fpnS3eTFDCW8c5qf1DR9
c/1C5F9rmTwupXoZte+8pMeUyTI2Q1c/pmJ+s4s8vULLFtqzmqT71tNDfm9Vov2yqn7NpG+pP0VO
t0f+S/onDMh0EB137pjQ/SUuvrjGVb4Yw2/8jHXK+1jGaSh3VlGrzUjxhLcVzDWFvynXnlFEB4ZS
bm2AdIY1HRQddEe+dRBqBMFTsu2YytmS+7J6liqRfyxM12/HX3UCMwtwACYHbEYj2sv7WD3zX5kC
9PJfzMThCmoHhTH38udST4hF9alGo9djawkWXIx+tl/W9US5/6Jn9h0+QOLgyu+VLPad3LrnXeJc
vRDM3bDePF23imo9DrHYL0kNbL3HF9s7VgXLKN+/MHeorIyLwEfjkyKjbyqn0pQHDY4He7+SE8Ee
Ge4+Uh9o2grm9FH6f0bRfrVEcoQlJFG2lbH14Pow8NcdLd4Ua8Kvn6k5j0t3VaaFMZt7uRQDgLBU
F+gA7gYd+1tA1Ode1DsxGN9BHoEKepJyl98gXPyPVBFd495LX0njVBOLSZbGfOJKSDkWTeiVKqou
l9dw5MykOUx1PYgKeMwW486DMccTwD35+Zrnt5jQxOz/UQS2Fyb5zyj/ZStSzbN+NCos3L39Csp9
EynOhsraVho61Ax7zCWWvi5fNau/zMa4utVpjaxHsQKsXPbST2Chb56ttWWd0HfLdxnK/JE7pOFK
4AaMuhGa3iJdSEc0Qd8PW2FlB+hVJBxTikWTBZW509ZnuadSWvkqClB+3uY3UhxRYgkepnQBi3mz
OlvpiFNue1OI0rOsVPucGomfRURlMBjycJpw+O+byBuvNQOe+M4I9aTaHIMeOnyKbNEWyrknJX54
86nwrqF54VPz8DwXmrzJKO3VNuFnJQctLz2SBJeGwYHwN1UQLPKnHRUXuZechvxbbRTyalnK+lu6
ff+7T/zRE75IqnO5QhleuBhkti/GN+CnTJeVLlBLFcRXOuu1NgXDnodNBxd03zhb+lcf5Cc5OMME
WL1kjzbDhW1wXyPDIjkjHETsONlhXhTBkKeQ9MPoa2N/O7k56bn5pI3dF895ghdEQ5Z5uvR1GgF5
9Drc8IORmgxH/s2eoy2R+m72BhiffnJ5+a88RQoYqOBOfCucZsf4yqNU2h7O+og3imr2O1dSBmyB
H+ykTubu8Ye8wkinlGl2NdbVTc8QXHkkJNGlq7oW5i/e2/XcI2yHz0Z6LuLhJrPz+4KADdliKq8M
h9j9pX3l/iIr/D77RivSBqWQYz+beovsHFRL+ngjDn7Tp3vJXc8NRGEaJQi+LH11rJZ7VEK9dz8V
65HvEIr3gz+cVH/V6Q9NemvHXrRW9Yj2+cJPUrXcwJD8wP+OYP37eAy0Ktn/r0WhO+W7JLmX61nK
p7pv7huggVL/8E+8KTsg7Qcaso+1kIuO2ZA3UBvXk9eFUu7FLb9Eir1pv/Fr2AKbVFDu/dRqqX7x
vKyTtGmm88zmsjwstFIa0Ftvs1Q5Z9p9FWl7T/2xFKvP3Fk8HpdFbnX1BM9DyI1G1BHPSLza6gsG
FoWC2MubhAt4kuQ4cgP6YScNAzT7JhQ6/EKG/uEHkVqHUpS5n9WWf14gHxu1J/6CrpRuE/82otVZ
SbSYL5T+fJGY+ASH2JsudmdtJCOul/ziu/LhKE1mRJhjvUFBSwbd59JDHVF6vc58AUuKF1+J2/BP
ZC1NebS8Ipt8gbxWIO5QUXit6TiAmnqOUHtO/o3l0ce1ohq6IvGnSf66mL6CeJI+FJ9w22/uOlAY
+SUNHgn+t7iRR0klw1qkv+7YqwxHeQyf5pGoVpAQ8kwMDiIZn8ruQTpArA5SPh0E4LhQdcL7wsdh
jQy5DwpSCUv0YGquPF35LLlr+HqoAfXGxkUn7TURkksnzrP7QGoPeU85I5L13wdoqQi4Uw0IRYOa
RlisE5+XemOQ24QWlcgt/hXcuN8zDlwGQCmeeG/M9AQmW3ldpP1mvFVCfOxI8JE0wLI98R98ctPj
EIl2hw/CjZAKdMHSVQTO2aRtxinzpc8rbx+bKtfA2yPFi/7I9sj4TDCGQr4bmyRdP6s+SoPXuLE8
P3k90Up4bRVbY2dvARO4EamfevI50kAhNFOjkIE6o2nZT71ANYqLmpSAfe+0f66EPPwBH4Knxx4s
cJjx3mJ8ef7Y908TCoqZdjvei42ugb03hOXyImNgeC+GOfq2WA+p1hC0mEGpxvIFuA3yxPkIr6EK
9cjnhy4LECSIM899khE7aMGwkPBdN5j7fw4uw73gS7s8vmXnOZnMxLd6szbSneXT5FZ3iIUBFxEC
M5u7wUwCuVzYbPK1lTedI+Y3ZJBcWAZzJV9nS5yK8d4Zx0M66z/y8SbL6jcLPlh4c42mnTmfau2f
aPy8H7J7FzsJHj6cGkK5uyVievw0HN2Rhn4qiaSeYiv7hm+DAEinZySWlbvCurMlpxu3wSfSK38e
YHtTnAtxzlauWm0I5+etNVkbO7VvWB53xVi/EAMAjLC/4LPhsFvu4wRYhw2TTiIPnC2Sc8nDyvR6
NM4/hldF/bMbbJKIygAGwUtqK7jaFHVRUHxIY1g89znJdOk/ACnxpQKTHik7odg4MYQ/fJwvVgZi
6aL2+WZk0hx/zLN9I+8bXhP6MLIi+sGdHTYNXgPpwkuFpEihnbdSwqW8RDCayFjXyr/ROSa3iby8
rxUWExHc3ybRVKSBnyL4kE4CW1yMN1K72/yW/I6Ea4MQ2HP1cxztbS6Mg6M791lqkFW646rxjYzN
XQO7zp7lhUXx6qMXOth4XW/xzOe37BziL9+GZ5TDGva9d23NBzV6nRlvLiV1bA3A4s0lJraXmQ22
6H+vGMlCOj3IYKLYZWrDdZ5kjNq6eAX9GcU3Gp0cwl2TTyPDd6+QPGMDZOBUpfSLmSr69u3iGVeT
eBRlx8grqbE5yTHJDzIjKT/sDIkvZYMGJfn4WYlepZMmQPehXeQRYk248y3Zm6x/kH9MuT76XW4/
Ge21wasC41/bsfSjRh26v73HZGemjPpS70WC/jn3+zI1O4taI18kbwTHLJc7G+U9UQiJoAcuG8cw
6/OTtIT1UoVpHm94kwKSc0EKQmVAzEDHt4PP0ANj8AeUQkH6zpcrIc4S7fdEdxknb4B/G9+iHQas
SOewWNsdVrYzi5/0dgdC6kEnDrIIBhzCHM3B2yMHuaSl1N42KSorKjbQtTymMbPPhj59tRTrByfP
4PZQRm3cOqeyUMulL/UuXnc9k3hpR5DW9j7ydHKvPzuhnKLIflxygnX7SYm0M6fgROu2gQ+lmjX0
bXsWsx6MeGVduzxW9hNQR18vxbPGLUICRnEhslNFt6ECu3GF8ksxowPTBcjv9EenSr5Lr7wqJaAN
SqFBvcAAFGrJqzxaeIVuCXP3lZffSfQN9Lw9agtrKPVVVL3UqBAR/5YboCAxMpZEN7M4dJKXvWXd
0jE9oAXkTmZKvJ0MdLgioH3D8HlXqYOJSKRcVCpGXnUPtjqEUq7/CSlSz5XB0WLh9tAx7JdMQNes
aEPlQfpHrmIGHbYPZNImWZO7Lnrt0y8UvhiiPpMCbSc/mp17dX47GRA2Z+kfLnPjz2TbiE0CL5tv
S10ZfDnDbRikwiEtp5ibESRinPyIs4p8a3q3aLUfNy8AD8MoXw8moHgTl2xEhShkBFy+2ivJn67x
hayXVOYDDolDsxljCjW9uow4Of0ybXvUxIpjXsjylWVtpAVHAfRrBKjFDCO4VmSgx1Gu9eS7yE9H
xq7p80AQIDt1ngURaTu1cK7kA2Li/Go55AWiLmWt6vVdSc7Vxxg67bdE83YT+VR0cwKYgz2NSYYJ
FKIzJ+Azig3804TdPQ0KZCFoLnhLKkhVhgUT2H08paDT1aDW+82ojztt1F/f3s9aN8MSh7HjSBd7
xRNwlvwoJccjyzN6qXQYXbW7yFiwyMOm6m6kapS6QirTLspk6WKEjjMweoVYu4MPYvInR4MuOX5b
LexjF6tz2QZC4VJRwtmKN31d+kg7cikVQiOQiPSHvK5ScU/T7cIQ5Cb+TeIUpZwZ+lGMtEnn805p
GCfDn3Ip3B0NSUEBSokma2zp+b6gcsee6uQoe+3JNGr5HBqqf0mFRqDv9recFg4HtMTH1aTzP3lI
ZKLlLU2huv1BrQDf9C7EWMkU9FZy6jpCTAApgVv3GBoIudr7vmoOddZdnNEILFA4qF35LXBz+lT0
Tlwd9iVyutAcHifR3TncK06uoo7n6stmTTAHeas92aI4RY0VktHbJoqp+cs03GqKKXWhHVsMu+N4
Sxq9819zkUlZi6sUF/oHAlUy62L1bjFDJTemj8yrg9edIKyeEBQ16pN0YW2ZacjoCM1xh1DPQw+B
cNG0hyhxfL22aMXQSXa28IJpky81WhUPMmWkDmRKuEDGb/lbhW0d8/Q4ImEyA66l0dfIss896fTJ
FpbcZZQJpS1yu/0+Kr3tnLu/DYyTgX0hEjKo8C9OdVsZOjZ03U4gNfJ+TPyajgG/ayQWanZl1kEa
RSf+XgIEcPSKmWHiLU0rbYKrOS85VlRo1q0sFxU4bCOOsOXOO0mx2aXPVKqkQJt5IsMw2fdY0bBU
Z9fcWXbSmuYOoyyn/izdo2rQLhrtKGqzyhVIpeOW5mkmrpGnHul2OOW0btK5WcbNMRmd37zdVjde
9QL+2ChmgNa5Mtxt7CXHvmhDDZ2iF2gIJECvk7OFfpEWC+YMKq8vqNVKfbaLddck/Q3K8EIdoUBr
MjH5qs/j7Qzu1Zm+CbS0GC4MH995vF5Hus1Mz1K1zmriN51xlGYfGSCRAbCCuMMKIlivsVOyJscK
6fI+cvaRWT7UiXEvEvdquExPz9zzOjqwQdSBJZRAOjmDaQI08wLNSVEDKUXuIoBxlNbahTaRiQa5
8ap67W079nfxkIMhRU7LKuxd9/dYfUMaXM/zFe5b2uBrSqClg42MCww3tRHpmcB5jANPfIzWjm3q
ACOHn7/W6vJYk5ivqBzUyrTD2GVL900kL1KibTSOu6o7mQIz+/4xYugIRZRh07blJidxCZux0WP3
4zZUoiFUpwnG224nfZ8Kcjoa/Z60tHly1ClhkF15yPAGKwEq3CipiBdfSQUwKMbZUtK8bZLltWps
cALP8vPyHGgg9ytShEZVxv6yJEGqxzvpchVZc5M55l5Xh5294knkxnDTOXhYedG1fqFRqiQDHCX1
fjIo/Lk4NdIy0aBvWDXkBvToMz8lTtK7oWEihvQ2IrpTXHOlRlo89YtmM21vuF3t5kuN4U4anC1X
S75k9KNKFODroDlhHqsHgFk0vhg3E26WbY2kquKNqae/p8zeJSiygcA0zX+6Tb5R6/JER/9Nw9EX
HeUAmAilWZrA8iWpB/ovv8J8dx64uhqVjUqDcNDr4kNvjGGDpIUueUiD2Be+48uaVVSn58TEKFAK
qK31mLK9ELwdorU4yOcmebKJbQCGrX4o6nar9cpNMq/7arBIHQtmoDI6R/bNusv64DL7CZdf3Xdj
/1Tb7c988fCnK0whRYHMJIxLhoPC1Mqh9ODTFN8bo3XCLmmrgLL249r1gEPyJyej7LqURybYyjPb
rF7Lw9E/Rbnew7R6kE5OtNqYINr6WiNmfFrd/IwzS/dNzyXlOGn+PNH14MHybMOUIpUX9KWhhWWH
PJCXTALXVH7mmfldGsHC0pQgXr1z5i5f9Ha4tQxBy3YceJQXpa/TWzqlzSLkPN6urqv2u87hQ5M5
gc/BO4ID/abSs6cy6m7Vzt1wulbAzAy+nNIdLanxqZz7b8CaArqcbta6ydFLReVbGg50XXLdqaDK
cnSzNjQpi/vMEU/lMF69Lgly53s1ZS0Tn8GpKAgnVmIC6+fP+fpzLrpDjXProPY0rOWqMyO0szDZ
KtPN0eKu93aJpGzY1LYErlBtlwuuY/xzNoZHw46OAE93cQMTUj01NHIkO8uVQKH+tSu/jMPqOzOh
DloY8gOwTHHg5hlqxq0OWpuAzdCy1z6ZdvJOg2b+YunpxiSQ6spol7rq18ROH5I5vSkpcaiF9VVP
8pfa7c+lVAH4pLlmgymw1Ud58ZTe3MpfRCsByI7Cakwv6GjpGWbVswPnprQTDinuUiOzjoobcIdz
k0hEq6ftkDxnxUiyH4elGpndZcl9IZAa8JtsqnWe25/UdmVApcr4HHO30rEAImWlao7YD80Axw6x
OZbBW5gZ4a4Uo5cnlH41McgSTW8Tq7PaX5kyPwNF4nqPgceJSJdImRNCaPxyqHZgz1p3kxwLG9MT
A2nrIYVafCUvYccK7B8C9BroZfGtNJlgnCqFFZp5ZQSrEdMTpnSXjqB1TsR3GcZpdf07Hr2X3KnC
GBGUgV7hgkBY4tMEwklf9dDE9VPiZrOoym4igPAq3ohxZjLQgYYniCLr2JXVQ6vOj1nRXrJE7HL8
pQpdDnIFVJJ4sgvrlPHuM5SSg2lt4Z51Q4Wbwtse5JdyFCqOs9PNX22lvEA4t5Ga1eqnDc1DD+Oa
aNg0na7xaqdgA7yhoDxgnKTTxAi3c0XZXNWrU9TnRzN2qGIrpfAbKrxEAf09IDOkl4ZuZwAujNN4
RFrvwSvoQV8ZDZkn+7tXFc9paZ6xm0f8oo2gotsY5oFmqF1nDUepqjURbeOMKoLk94pyLSCJuwE2
SUZ9AJG+Gh7cCarwAcOeZj1qQYqjSXNtqPZjPRS7xuy5WPqgnWNNq0IFyDoVT/yCYY7p/Ig6rmE1
iMMyR0rgmHNzQUTqo1Yozg+YBY2T5hCWrd4MNtBujG8LI7LnILfs/GWgsSvsFL0MKVFodDgCrnUY
M0OpbKBVxpnmwNCgjs3znIA5GU2fQ6YAbRfTqTF6N+SytuyG3gfK6HjUVqVLnVYMqickGWjzvpSg
CqGOMJ+8uFKp0UW/MtX7vk7d8FVt2+JSWPNwoqF1uouAxuzNqmyPM0DGc6/jM/Y9mSjbBuCvZNkc
aoNKzbY1qiDOxwjchdHvmt5MztPquMC604kfFPomY3jaZkzLeKNOcUt5kFA8AIgtbvK0K4twXpDG
oW+nwHBS/Hy4cw6QnHyp1QJM4DQX9U636hUo81ilha+1pA6EMa/nIkGgszwerkacOcdmnrJjAsz3
0OZdG1ZzVCBzpnsy+wjPeVlKa+/1o/3d5lbRLBflUMol5pd2blpqblYaPbnVMt6rIDDvoB3P8aMq
5T4VicOJGHaol9Z81qI5O7hFNYRFuiRP3IJ6s0RL5qdaqewXvDPy+jbs+FFNh2pLvDzpfcQssKY5
u/NI40WVOBB1KOp8P7jCiradAooImJJb39vqPJCFM5InC/yrIChKE+oVcXlDx9QkDra5kpcw+uyW
s6jDMe87v9Mifau2roMtXaoj1N7NTVoQGGtpCh7ErTWf6M4LIdaLN8wjscgJgouISoc2FmcYIMTV
gX7MlhHkk9AP5phl94wEGcOIuPYl40IF4KAoqClNfrsITT93qeNtlGSZgnVhCjTQ8em5thxIrLQi
rsCHeTO5EhobdT/uzBZ5yfWFdJ033eZNjELVCxoMSj0Le+DQ4TAUa9jCs39HPq27jRzAPTrNH9ua
CYrneHDdp2VMaPOoS6ZLe2tdQoSpR9qvqU4LBmCL+lYjNXYqErPaKJn2knZFc2fUkbWp1+k5N3rw
iE6ibDQaOzaxttK4l5CDGkbghm0/NlydmvKOkwtmy/YlrduxuXzNtIxpEDmOgWElVFQ9QX6nsdtt
5qRtqM7m6mP4rUdj0ZObokKnFQjIbZPp2rG0kjmEBL540JBe5pVVFq6YWYeV5cyA6SL1aAwxxZmM
jHI6pEBkF9HSJKIu59Vr6g2V7P7i2UMGF47mvYBRnrf0aL5W/TqfbIiZgnqo89DkBIN5nNUdJNP9
sVOb+aRKOotVFeOuS0BlUobXU2iaxFRe0sWjbcmlZcaox/gywy0EbxFChf4BFgmXcLjCN3DsEspr
NSBuoAFu8eJGMenqFpKqeLWoOycmAZqjLuEU9wygdWpr18LOvsW2K/ezQS9cqkalP2pNIn19j99T
mk3GLK5gLEcisKb4XpvGcEgtpd8kzrjCe686xMPdKMlC6EkVawMvHQ3P7rD8GnRlCkVs6JfILIb7
IY+5LwbozHHutB8R5vwX1Yt4W3ttfVTzzvUZvJSH2pg+qYn3lDdIsV1W+yqr7Y2TFMOlXup6y9gy
CjBmg9yZ7hKMUTKCfWVicodixfuNYWzuKso5VqVfkmlOw6ijxyi3BysYY/Zg1fHQ+pgbDv020Udb
umfNGopNs9buySiingpvb2J0RolINzOSLJM3hauSevsYloq9bXKXx4WUqtULM4gy5nj03HBKuYaN
3KIprEL0oRuR1Y67AUnvbfIPI+Qja0pYBARf3YjVkxCmqAq1phG/bXrSwrLooClRAHerVemCkE3A
CpYlfcCYQMprTEnRlTIPF9G5J/LCub9WVko4tjanXp8pZrmgn2Hf8DYl7Lth7s4o40yLw6Gc40Pc
KZT/XS/dFgUg+HjS+jA26uSeFrV1A+d4darI5gWxpdeHYpnBf5euoMpsDRYdK9XyGEGAhCuCtMZz
tp0y91nEdv8CYUj2hDICVqYmwHSsRA+mBqERJRdT9cZuX3Q6gc6c4Z1UVC0wy7OvuMDbEtJoPnzl
/SYHW0ZqkCkS1wHihCCyCfRHcPLHwWqXcK2dfp84TOB1IMq+ln2F4qjXdV/bhPvgsb5nmT7eIfdg
q4vWe4yKQsVDj9UHI23bLXZ33i1LDd3Fig1K3XX5kqJqv674YMBAzTisJaB58kZQLk3S3sapot4l
mUlxH7MFT7NR42C04tfYtBXTzsaHdYWgRs609aPeArdCz6Gv9iLdaALUmMhT2tYHl0kK7awES1EW
sZ/NRis7pkHIm3q+aSnjB4pt6DhX3nCoRJzGfpJPAHTqhC4BOtbDMu3JiS+A0SOr0Wi+G7vHbCZX
lTeGfVeXkHuVbewEY11497FWEcsUnF2FH3kcE7sALjQcDaX4rUTM+vUUXdw4TlaHonHMg4jHIZwj
PO5hMtrtoHfDbgIRdabVDMzIXA33fWarG73E4vSFLpgvOs0PiaWTt7YZ51IpekHAjJsR617y5GZN
fmzUEez1ZPVfk0FkodrB3WMklUp1vbYPygADZlVq5m0P19O2z4fuaKwrBdU1UfZpMi4gi+j2Cgoz
Xa4AyEnkD4sIhDPCGjZoFOuaNKVGahR3lUfvRlxbBHg06hN+qaufisa6wIY8Xqx1zB/+3vjzB8Gb
KRuP/tW48q7RyYgb2LMrz6aX3oYHxmpP0i2uveJiF+6jcJ3vZlIeY0NDjfbjJ2QP2odtM9D8SpIN
xzbfj/PRiiwaXHp3rp3nJLhpSrbLU+qJpur+1FszPXqTUz4LdWrhCWSYFGPuuesqXSF13usXpbGN
p79vyBsv5PtOHhp4YADD5zaYJ/HfVihaX4ZB5KVz1fXZwxRkyZYWCkZMzf0EjrwryG5GerFbZ4d8
JByo94q7FDdxViYbw1vabYcok3gk4V2nRhRKH5KU10xpuHLt3TI42U4pS2WjpzV5nD6tfaP0iue2
c70DqZXv0K+DH10ZlvJJR9RHPW0uJF+aBRWpxcyZ/67MIc3iKjDq3CJYIFJ0r2A5mpz16y67KevU
L3/fyo+aLeGbgdObYFX/g0pEaI2x5Is63MJE536rDSEOkj+K+n2TX8uZyRJsq+vPYzV9Ldcq+aTX
86OGs389/u3m/6unrRmLZRyzwbvSWRf7xbScaGkCJEQx1UwfjfwzQt4PCBNccPI0ORGz0+j2rgVM
m10Wl4vkduiH/DwZCYFL3DqfHKImT+n9/aRDEGJAmtq0P+j5aSeLUyMeomuiggomdyR52+r8voLZ
mJlkE1lQRm9I7CH1+b8f6Mcr/L9Hy5//a0cr086XuDCG25Iio9857jet0T7jnfjolkIrAFkVGTOa
dN/d0ngQOoNKeAjO+qMiaD3O8/vcUH7QrfYJ4fYHXY904pF5s204NJkf8N/1rJ0uPA2Ldk3wARun
/gZ7225N18+aO98PmULH8hw4aGFTQ9u+796fhb1GriGnuAAIgLeXApZJXg1mN0jhQeXqj5j5zJ/X
5qYF6PX3Q/tgPz3WSO8xfounvd9P14oy5glb8W1X7cSC17wUd1kzPwqqB///J2nMQFI1+O5pDH7X
REr7GNEwnLW3BRx3QO9OLYCQNKMngkTj3x/1kZaG99SmvxmCAhhK3j2LKWxzPXV6fGvYddL7jlhx
HFdy6Hrt2XTKwzZb0RO2UQoarFqavDaQ7cbU8xxlYxClBbmudSBb3e6lVqch6PNpoGJTGvuhdKoT
cRPEc2nWbDyxkltsqTVUs5LToEmfckeWEyzDRFubanWf7OJHl/JfK/PeDVPEs2Xheqf8P1pxP7oS
BhdfzjCV3LHSKv9Ljtd8qpxG7RMab6ivFOa5ldRmyng19OaTg/pACSPG//eodyqjjCN76BVPuQI7
8QtnDqOIiVWehM8BWfj7pdA+2jpDdZghAWMFfOzv1iXMNHFaC4YXOmzSstmsGQnrfrvCu62mE7Aa
iSOjcKeBKivBES0A/awISFwiPhE6U/9TS7Pu/3uVd+s2SV41bre6Vzeyijt7SQvZo6kE5ZiB7KGT
nP6aNd65LTnAGEI7sAMAYT2FWnzrqdUlI9Xnw2GjbNrRji4mcF7QLDENuZ7Q6KzVca4rk7J7pE9A
wymVjFbsBY6VMWCpron6aGc8SYKrvVUl1lYxW/2uNWf3NWoq2lF0L96CHVlCL5twmFOYwr2mbcI6
I6/dLMLZtKsQW9GZzM3OBR0kBc18fz+vD8wJZCoYS8yYZjFw5r/XcCmzjrc3nGtbt40vCa/txvlE
xX/gg3jQF9FXT/mEDvt3z+gyq4dt07auTQXFE/F93ezWugIQslfJ7C9jeVpjN/z7wj5yqv/z1HdO
ddaRWSKZZF2Zz9Yc+pEKCo2XcCZPAIgaNWrD2lGzMKFT/lBFDQGCVlJw/PtbfCR6zLayTFMj1U3L
/X+3tx4WHbqaJLsdRXVqlfGJ4vbGKvWXfswSMuPq69+f95FnwpAkHa8ZAlTo3d+JX6kMIupcLbtV
zBjUeQmRJc0XtbvrtXa+dK2eU9WmPtLnbpC0E1BhJoGF9ggrySdv8pHB9eBMxtxJTfCe0zbJ1bIu
Osu6RkDqQRnX9X02kQ0YwobiECVGaokqTADFJw/+SAHRpg+NNM9WyTf9d8uZuTXrmMD4Nq68mApk
H21gfenhQ9Y+Hb/3582GRsGl25Cz1eAEene8VEanvBpmAjfAJgocL7HakvO3LrNh3BB6wtWcXpy1
bT5Z45/GQz7XkRwITMyEpO+/azSjLC7VYc5uXbFcp6k6wAK17ezm1Jre/d/P8U8Foak4FJLEDs4j
nvnuUZqA7Don1UxrVO9bkyt8e6w+8c6sPzdSl8wbtiRihvnw/WVRK09rW82OroaA5bgBPhCkSV8c
XWegmSiO+mCcUJR2lQwU89xV34uGAHSOwMnC5w+quXTtm6qczF08NW6gi6/d9GiDwyKTZZ56iOG2
zkD93F6MddPkeUtGrfUo4IkqvYxuB5eDm1Fw0M0KtAKtK+0ymMHSqfVu0lNzr6gZkB1IucsJolh3
6rIz7OOX1nKjH4lb/RAR6KiUJtcz4bRH5q+BkbkcA1N5VtyYTssBUI2qWNg+FYBZaozZBvPkBbUB
fLh0oHMsVBNIuOO1X5O4qQo6mCIbLGUtwrymifbvxyq1338jGDb8TevrLoMI3iumJabonxbRetWs
bpvXKyF/vC/hPbHX9lJkwzXT20842f68tPKR8PJDZAcB3HtWnMZsSgVSAPW6UJupovqrrVG4XNLt
mKU//766zx4lf/4v58r0yinJ2kq9wuHdndM1BiqVVmTF1gyNv6bmJ1RdfwoJIyWYqYGqY11/TEAD
akBmNrHXq2kxQkLVyVQx9+PH3xf1x5HJgXCYScPTNUhc3rORFo3q2R01rWtaafUxrYT40i5AWaCs
yS+9N7a7KWltWGZz7xN3+E9bKh+twZjkwJRMquidnhORmveu0dbXMi2ICSdIqdxwAMMnUd/WcVLX
MKFQNgvxievwx8Y6zIwlwgCYwdRG03qnfUTrDZnoqvraGh3FyzoWYapS+Pv7zn7wFGJDB4/fkgQ8
7x0UDagKc2pTcf0fys5rN25029ZPRICZxdvKUinLluS+IRzJYs4s8un3N8o+wN7dC71wGmjLllTk
H2YOY0Z+EX8yo2p6H0NAdf+L1P6ncgaaFkxyLHFPU4P+HvyZ8gQWb9P80Y7Br5yj/WIGa5r/UFNM
/HQr45HJ2p/qCfQXrz8GJG//fZ//mE0jVGMAxRnZLfTKf0zudhhn2vdGUz52dWqZ6yr0ATW4oEMp
zAWWOKn6+IM0YAgYweLdMk4wWB3GLMyRtl5Bia0JYAopZ3oA6vbGGmbvJrpYyX+xmf55GyyS/wDw
ISIJHND/Zd4u9s4jhVFngJ6ZSUyhY5Js//0c/mEiEHkDIyOgmhDP9R/kvBpMMxqs/vxYRStiynn/
6Nt2uLY8YvX//qZ/2H96E3ENbhuH6B8o+U2WpklhBdmj0V5Wu66m+RTA1eKYuDHl9F5DsmRq/4vG
/ofwU1wRjEYYJgDM6h8A+EGV+Fk02k+JlTqHyKBdcGhoVlpRMYVKef33Hf6H28IsAEuKGguTgUJ/
M0VGJ1lFFSB5zzaVcEmxHKLW+y+v+KfgAwIf54QRYshWePT/EkRFrmIaKjdXJaxL62R8/mlZIJtc
OmavHwFe/G/zGP7Trf3vF/7NdWAC3djSDICo8+7OALpMYDx0dDrjro5hsv/3A/xP1/W/X/Z32coM
sYu1younIPKB8q1vIpdSGg8Vcq6T/28EPGjjf73M/1tgo6NWqA36qH5q1dtUtXMD/sEw37d9n/wX
oWrZfzcxru8i1IaVanvm34P4qwuTj4Ke2U6Zz5i5lQUOxmW6c5z8PRsv9I2QRApTkrX+xjKcp6rr
qEoy/svh/udFeChNYplMm/y7AjEAgY3Q/OYTYdP+pYvqy02eFQb12J+mcctsl3JDpfwDTQW/Ugo5
brPFbh7DEO/w32/5P7EJsyEdh6MAbfLvFjuCtvDtPm6fR7D/h7P73NXN27+/Apyz6/39H7OOM8cb
CT2P6B+S52+yc/KXnAJbp3pmuMEWTH8KcVebihKXMIgZY5HcZICNFFX4FAT9iQqarW1VW6+efrSL
++hV87dzW9yVFuU34Y+KLwNwWH7aguEVPyRF94s07qE+RxSkp29Eem46u3y0mflBS2tJHrK9swrw
qKm2WofhhSq1+ifIty9ZH667JN9n7cTgAKqD8+ruXAygY5W764KYSC3U0Gg1vC/nYTODfbEG3PAl
pn447vwNJV07Tu84p3axxnVl1BUfKSnxjdv6R9XUT453eQ0SALEXm25Pmj3oBM/uzZG5FX7bVhSE
N69zXBwu7vzameF+TFYfhFk+u8u0ralWT5NuW3TuTTn3u5VNNQzR6KyOjl1tboymekFrf8tp4PKS
JN8YtIpU4/TXaLfvuZXcgM69qfP6MaECvSus3ZQbdAGYD2eauZeyqbeMzHoMsuKLez4/pSv6ywo3
WFMHQoVOyRAsnFVmu59C8/JaR8UnSphPrU1xLr+OQxS8UGdzOy7uwaXg1J/ad0cgjC4jtjhJb2MA
NMmA+b1Xhw+5QdEo9WY7z++BKC2WL1TE3/VT9Ro4hn7i3fGTi2KwD3M7vcZJeueV4zH2HfTR9Hmy
6rtz0NGj4tJOde6P8TL+lVKct14Yl3DoUmtj06K6cmYGUY27vurespQ6yDM3HHvJA008++nc7pah
hhzC94yW9G23jM8dbJ6EybMdeR9mYt3afrVrgVDoVtW9QdnYZMYHr7q8L311Oue0HUa1u/Uoqjd7
ALA6ytGy+UdXGyDL0ig/DjdtOtyD4Xhyi+7pUsb7gjbRtmx3KdXEWU11UzQ/UxW506UZfn4XR8Fp
TIYThO329i6oLgnXMr8Wfh5thik4rRqam0GoqQAsj0GpXl9WtCIHPRXM1n1AlUkQ1DsGhrbrVUmv
c8H0iWl1fpzm4fvs1j86L/7Lp/qyieyPS1P8ssBzSKbgB7DQj7PqPi5heZP2FBe2/flmtN37mp4S
j6Iy5tR8Cr0LGTp/ZzmXz0PbK+e7yZdJJUeQQnOXV/GhRTdUYNsE3eqj4TirHoU+Ti0xpWh3OdPh
QckhNnJ2u1qIfMyG/ThWFMxOnHDrP4W5zxwcZijhL3+hLzZgHrxb75HNOMkr9Le7AimkuKsa/1Ph
Lg/jOX2ePSKUtXNI/XzcTkFKGXvTgDJjGLH1WqV0TlhUpjlV+BeISXHlr/uR+uQ8nNPXgC6j+4yg
mz0nT8ZsjkfzHNIvPxW31XABRIlaQ7u61ybbAiemps2Tn03pvRqGHVpfkuXbZFwYZu7XIO1Q5xDb
lKM0Dw3ID0HOgoOI/j1GIzThlvaHbUqzHbbcTrixTNlaO9F003Sqnw523vCRxHS1+M7J8Z67YGKR
wBK1W7v+OVMI1tP314LlADLRPVVJXUbzG/3rQOzYxeqBv0qWOrC5PS7UgpK+vDS7i+0S++1OWmwc
jNuAGjHPfyOEC2bceNNDraKInhE+Xvils9ytH6Tf2WEFmLHoB1QUx7YPLMVE6hkNuajZpuIIKwcU
EKP+DjTxXb86bzMv2wV9+sksz9Qx0Idggt9ZWef7xs92hR+Qm4u3BYBGeefuk+iDctmPNimPRFjn
Jj1m1fxMNft6iC977BhSk5u0wmekmMxuf5Sedb/MP5b8fLuimnBymmM+qZH2io+hU7W9ZyO/Kek6
AWwLAETacEliOQsQdmjyNG2fRroHKuNX4mmw5mrDHjNwIc5ds/OtYePAL+QU1ZjqdwEgGeXaB6/o
Mnu6ZHHpaIwHswQxC+SJwIk/92V/X/jRifL/TT8kO8v6lkYJjV/g07fJ/sI7WnoaATQFqc36UESR
U9QXwp+nOUfm2SDvxjP/I4F8+umNYHypyvRwRgl5IAAJtYjlml0DMOc7cTzgXSdQLL9bfCcCW8cH
Vq20wa22s9eUln6fJlM+078DDbUjpELxCE9NqY8JIvB1g43dvxEX2sTBC2Nhwft71q2OzG5i34YB
lNLs7zgZC1LCdt0yj/3ZM6IHyfBmRHqFQF/SzosjFoNHE3vz8zgHKTha1qHuLerFKeUzfBEwgxY2
Tvez8MGrMZ11Tk2/jyLr8peeh3l4yVH+PYf5DNS+DwC3aIYSiZe4fCVKv9Z2TJo854BW+7Js79Ht
26Bp32Ir2sbLN+NcIx0y9/vUlRe6gC/brpue0qS5cdOMDrVX2ICG/L2d4fgv39KE/u/ZOdWX4FSR
KKa1fCkCeiLzTUxTmt3X32HKbeGB9yl13jOjxpnsO79p3sFR3Io7g6Fdm9nqtoU3s7y4WXV8kFrq
JUDVeXe5MT7nhnGLv6gg5La6ePRkMKPgQnF5Ou2vvCnBYbyxoKuEZ8tSSwMW0DD3W4kVUwrBPrZI
BXAT7axY6yRdUlFspupoNRjGTw31UU5NcegwrOf0OYZZuXdxcue44IMEVEMmJ1FrCo3Dx6eaftUG
QyGnzYkat09G05+KwTpYoIVYxC4d7UMYM95NSgt/NuZXYUkf3nYKkaGsKlhSrcwMGFBOIUGYfJ9m
AENKYE3so7jbosKT7lmSQ7QYAFfA4BlGfmyoWT5wPJJ5fTwcyFHtLS6WIt/vrGQ/zo/hpIqxrwwn
oAuQmnBKmizWoyNxMud73zHTEelZhD8KSwX/+U3u/wj8lSaKbPxLcwwrezfy2wQsNpYVg1WX3tqs
JorBZ4Djgrz+bnEaRKy2okg/mnbWuf3Ku634zYep9Fvl7N85088uBWjcGFLOyz8xPuSZxfc0K9Zh
RTHl19m1DvHw7IqCF9Cv/JTy66xemwRj45rayjF4pMILc20B0aREl96bEAgV5Ye2mLZs/1Wb00tB
7H2EVSbaZs/kwmG8pZ9v7LTd09oE+kCZ3MyFc+Ocs98mrrbadgEwXZ8bKvDtpKGI89lq6LFv48fL
En+z2Q3rya0XEajj3+Ot7dL+/YzJobfXQf5UuOFOMs4Z69vUpHe07046HBh909jGseAqdRy+ld63
Lm2Ml9WawUlgm7hX2hbTdpXQ2myBbX7ieIwmvlkAr5jtsV834fkxYaAf9UWf0pAp6BU9WKZRg51m
rc9p9dNc3hEsHHlBS+d5U8zF2l19FXuc0QA6NwjKokeFKD4QZR6pzmUbeJg3cU2vO9doDBQ7vjCU
95jZR6eYPms/Ho241Pj/0m/Wq/kXjUmnoXLocaXVbmjuGmrJG/UZZvnhMhenFL3ugQcRD+F9Ez42
Z+sxGTrEQkLvbPTkMeh5Cxbbk03lfbmM1jbvovs5HEhOV94DWP2/6pFUbTPGHzXhOOlxo5/eh8WH
Mir3VXzEqFoQSwERcrj2mkPFWN2bdAJsUuYPztAElfEPRWydzCA4WMQnDD/YDV11dNohZQJzVaCc
5126ih9A03tkfMBmOtMtNwL60JXOSxMNX88hDYVNl4EBDRRnGDLbIkzfpnx8qkJnNxbNrd6+Kqjy
p5eVUvQHjwG+FX6KEyYYJIy8LS70emDY01YWuSrXjH9EvvFA5fRLkyTX6zQXzAqrRR1PRx2ZdI8/
DN+Si/clrmaw7/gg08U+leH82JuXey/AZVrMMzJoOA5eM6GNxmezVc+v0X1qqvwZEnwp2+CmN5fP
3dSMu9G/PDFh9ihBt0IqeL6zjxwm86T5Ka4v9+0YvU9BdIjD5QfdxofKmgJAyHCMlmJZT+b8JaFx
ATVx7MJ4WI/1DHxN+WjG/Y07JIeyExwPNetRsO/L/HU11d+oHLyl8nZf1MlDFDUHq3OewYje+k7y
0SGvKO3bTw2jLjlEYAGDm8wOv09V9BjjbM7nhJJs/4Zaq0PnRkAC0kwWWtmpyeB+EzgVkRRmUL5u
GoKq00gN6eVnHhfPlWMdCPlWLL1lIEj+OqaN7FTMgX58s2rCfgySfyim7CRxCZbAlyp1X/24eWnL
7OF6OvP5RCMvgHCkcLzxZC+OsWEgwwN9F+D1VR9ZBaaK6Rz6AEy0jjaXofDvQodiIja6OP6+WpYH
s/VuwUJYh2ZDj1uyKVfhryZuTh7qGqC9rZv0L6mLlm8tsJmdNqb4O/4iUspnc5dAKpe4uvWL9HQp
n6l8o9pl3rrner8gbTvg6BpwaEJ05apa7cQDbvYXsdqNTNyRC6n9+TVenhGt5F/txNqO6X0xfG8A
3IC7B6IhCAmfwh1/9mmw9XYSOA72rAOC9eLy+RxkzESB/rh/z3Mw4UbrrsKJzstNa9DY3LuYpvsp
o20WWVPOlM2yHAlKbCn6rjd+eeKhksNSvf29RIl0CQV8QPzku2xefU0dax9ws+bo30cFAOnD9BAO
wSGdgKzCgjKTYHdexWsKuLcdkIsyvfQ7Mx7gGbCCHs2MFSHlCBxMCEFFJlYuVTFAoVLTD1UPiwXg
bHIIDcC7SLwhY9a6Qp2SF7xJKBt9+qCvGRhjlPFpgXo49ZM6luj85OM+Rcl364KPr6QjMTRTKBvM
MW9WnzDcmfjxIVkrq1JaOn8x4zfRg1Glr2wf90AGTRNf7kFH0o64BZdYg0yixTZ2TW4fxHJ8G8jy
dQAkdUv1JBqeA73gHFn1VvK4jW3ylO29544bhh1t28uNh9Ng9W+FD6jWeF7baB1OGxx2enBoHoZt
i/NnFkVy8SR9WlxIFmUQBThgmA+L/YWXXk0uDjumA3r4miUfFuSHYWs4I7NiftTTp7Qg7BqGeO+r
GwPwv5obRwm64RdpXuoorn4Se9UhR+50VXdOfL41gLpwf4lG6+ivrlPPPnGOvEVHHZ3sL5N5qtP8
9Wra9zqdMsg2DFEsXesEsvKBxTFthSl0LzSJAaRlbjxEv3zCIvYJBBt7GR8mVh7Oliw8Wk6EDru+
4BOyA1a0WBFNym89496bSwkJv4hN1I85TdQGcX5LZoFYMdCGGtLODzZvgDvOhIt84A2cafezrV/E
mWlsHiD7dvZvczK/jXt5hkUGwDJJX9CkOm4ZdSY4hzmdj+6q3IWRuc+Tj3M/Hs4oYds4pLReGgnD
ZXQPHJvMZrGaO3xIROYrd9+nBmBkxr41m/uJllNLdAuSKr/JRYpPCZerCfS6+JFzISFIWRW4XWyG
17FFaKddss3Kg7/n6RZjwMWgkkwijW/UD+yJPzt8QQcqMJgGv/LTxwp7LGeUuTF8hog4Ox8DVTwf
WZoxPS0gi0Zb7CuIvq4uB7u5bCR35NtlZOrJezeg6s3AfcjuAPEVhhJxyOfq6I1xYuA4eZYDmY7t
t2ZMDmIamx3Kg+z4N6d3dRXT4KgzkrDXv8NLs9XW0+U1dsFQcJzjeOaNeAUY2HqIeFLCFpLR6+pS
sOK1TMCmiYCqwaVhHtG5f5eVgq3J4AOkFcC4iXmcPO+EjNQjvMncOAQXMpqYeoAn7GTfLsl9jl0s
Xxg/j7lpn32PzmbunYMQV4m+W/aHC78Huu0mGi63zpQ+ReUb/s891vimIRLgSWmNZ7A2vD3LPNfG
Ua+60hKocMJtLpJ7Bz+VOTUbCRujf26Zinup0/3VjvdfPLAo6MZb1wjzwvg2rAi2PjiAg3VoJBml
i6Qmp1/RVb+i8EarnvzkVj/rcIuAVP4qYcPSoyzcZKF1SEGeJSys63dwq+Ywfx7DFUBedPFjmMHD
rfmAaY2vBkvyctof99CPeIIvKXckuQLswcnG/pCE1G/plvVVLNow+oAUoz0R7qIKjN1Lj+VgAcmo
McE5dcJKa/L9eg/xYYxC7OxuCPyXNo42yCFJtQr/rATjY/LfIWq5OfS7bJCWY2U98FTHvOwr1Bff
8WxEESQzAlsxJUgLyTz/DbqrGTgVDZ+R0jo4dsDb8LrXYjGXgJ8fCCXyazy9wANp+jkJcjGNjw5D
drpYVHjDsAGRss0lRm6iVSQHDXCPzA/T6B4GlzJBwgisWjzom90N9ZAKj9gDALY8P3G8Y02jGgG6
jV8bAGoQwrSPvAbx01YId9aE6O9+ZrgenKIuvp6YGGDuRe5SWRIgQ+3QvvG15rabGlubuDw6kXU7
w4c+xpEaYft4JqKT4BFJqUCFdhPTBI8i40nnPuEAgw/JGdxoPmATLcisYDOE+en6ruy8NYMP1uIU
88HnwBPM08Y7OcEIxl+ws1FmxeWFj/JiXqE3wXgueH5xkx1mDEetV3SLnCamAWxWvlegpjnjueCt
8C0aGO8dvGLEV23aOzn9uQGGAEKgfzdT+7VGvkvZX0rvOUeJZ5l/DPPgFK3G47n7Nfg9Xkf0OhrJ
Q4oybydA2i8UZFL8eqk/J2AIWThOrdXf6E6Amts0AXPCsP3LvjuemQrFIUrCEZCZ7ZZJKx8SOZM7
Hc5uuHGwWFaYQvkLBZq7SFiHJnOXLEDPy8vujHc4+3TZoh+A63cQMGJk2Y21xk0k/d2qIIY5DA+V
MdbrqmBmgD/fmrSAuORfUjZTufVTnwxgnyTFuja9K2fp4LiWIUy/iN/0c/rNgSVHxftspwdtZnlU
XM7woU0HtGBzx01wPY153rEXltS5HNVCbISLibu/WiJRXvcTDtPh+z0xyA5xNz/WZX5n+1dByKEv
Mc2OXXInk6+ImAqjNi0mWAdGcsgIeyRZdWMn/VOOb1GWxYY5cvRL9VdNyPVzUo21rGfZtfZxWn3Y
BLTD8xM4SRt6UE/dBOkXbCf/XqHBHMe8LS8vnLpsZCLOG5SibD5JCqk2gNRPIk2QGo7qY60BBdOm
AqwkSTbDW8ChFyQE4SExv9WfJuSYHX1IfTAD60bcR4DuNsNqBWdhSzG2onOiKl1+Mb8ydXE9Rj5g
1v42x8a4AO7krBhNgP1lt+FtTDm1XoxhCHuKSHug8QFgM8/+3u/KbcTIko7zxWSs62BPry2K8NdK
TJPNtzr5s5s9I1uI5fn2bcnZhcwRkB5t/a+/JTlGXP6iLUirymyXzuqw+HI8V25UFk450IR6Lg+I
mIYKA4s1IjyM/gnGl8wv0pzY1EiMDly/1YdHVClzQaKP7lov2PKqYuCNRk4B22qrPVQ4FWLNCwN3
eNI8TffEFS7u8Gyag+w11HsM/Uist+C6nAMAorgpOvg20FugyAyE4i/1J6er7hyTYT9FfWP2bx12
a4Wcy2Kf5CJKAVsoTENZqjXhg3AqjxFHQG8PPh0woDp641tklJ+pqHu6eMleYt3QLBjjLWyoeKxf
DGLZkIqTdeDMTQc9B2uU79irr7qniJhTmH+Xh4TQrwkhyeyb6/O+9AFdxKSwyGmgcw8yxyiQ363w
HSTi2Ysi9wSlHct/QRpRTbLTJns6OBnAVGb9riLwqaAlJa68Mqaps0i6e0WcdfSskvtLk48SI0nG
aYnng2XNfjF1tql7kaBFb5fQHdxpJwvTGY09hXRXAYfTBfVg+PMnXv4BNbj4xg4wHUYkfeMDU/ut
mH6ZvXXsV3AxJA5dyx6Ri5VH0evVDI+ZgkA/ND5gVhQHF0R9+UgycuruVRa9qSlM6K6riEGJA1+3
G3DeWZwIjlYPxf6OshbEZ9QPMlfHmPed/VWmA+etALSMglWfvASwZGaFe+DZNq7/5vn3C2k7UYxs
duy6hHEmDYOHKnbdUDk2D6B5mw+EPcVci/uMvVUIvMD6xiVyCLIFYUdZV7JpsWBtzrVaPfFjvI+u
Osv443Rc+x6wWkAQNBmboOHy3A740N+0/SUhrcIYyxTQ65FdaVGyuExaVRUXNTKMZuZocD8CmmiZ
fr3imHih2L/FRO6cCGNkdbVlFHNNrTeYDpF2xo4bs+qA6pPjxUau3j7mSX+mBxo6W/Jg5/aa/oSb
SganDm7FYooRz4N3yLB/UJeCb2zcYxqxjAjvCnde74P7RC5d/KsdVicrde/kREh34c9QV36AngBg
23ZXcylWXgNbVJ4y9CtH0q/Pz3HSr4lwrIfzmwukVAnYoBYZzotsAVmhPBPmHmmAl8iA5DBAUqbI
6PrREOA/bMzJvWcA33HgxKX0BneSe2BF4EvUPpLpr9FhSDokpPivz0zW8ZMPAgQiLgT5iEvmxrrB
v6M9fVsxeAhyvRoD5mrHuRvzc4o6yUaqA6rkU+d4TxOZ71VnbrQsCw+mkXWNhRgjtD0gp0vjl7xB
7dLp80OXBQ8yJ2S+5lQ7LEy5Gi/BziFkLVKWO+j1e2w2cgWsymB4GG3xe6OpbwOSEbLIoSPGl21N
CMkKmDqRv2RJdl/VXwqnAlYYmMwoPNSNSbUsJnMNLh06h99SIYDOqhoFuYeXRbt+a7QPSW4pBsIR
S8mWsbcbHOsGAzKv33M69eeQUWmM4SL8I3EE03m4W66Tn2hRv83ABMOr3129AuwKs2i2YhyYTt8O
luZGtw3EwI5IRI2TYDD8QKlE8QdBaAYg7FqaIYk0r+7MonzMXbK2mAkXigkuPiDunFdtfJdUMUrC
IyDl52YHqM/nmRynomBIGvnyfKFnRlXNqGcoAhUO91mtd5TzmU04niRA44k0T2BvLtwcvQd7fynf
RjZcGvFhIGyFOYvlynIT95eoWyvHmzPxSR1fs7x+mj7zAzrihagyK8N+4r7/kK5DuBHSolZZsRPW
oJ/LDEIHR/0T6+IvYFFuFeTmqRBnOb/mQGTyN9jkbL316SONLnxa+ovvouJYEH8ZQM6bOwAzQaP0
saiaChwPUouYLFCQR6yuxqgQH0WTs5dhd40iWQDkYdn3exm7xFHsMx5qUB1lhZtDtss8DOL0URTK
o/i9OWUq0dWtbsgbSE9IjcMY+qceK4UEZ/OdQLY+XpQcdj4iS52Fo5gU1+JRVffKGwH7BR9sgrAJ
7Cs7NKx7Kz0M+YvRVzgTlGz298yePwQuuhJPhuoK7No/m6+z8uSBFxTAkkbM5oiAYqQUZLqmVo0b
OTGYfkJ/+AaFGZ+4dRaAqEOv8aeCJjwTduJmpTIR4TSMAttEdTCXIKLhfCxMPpm22YCs5uBxu3SJ
SHpjfHFLf29yBjJ6dOQos2tMhv0M8D0MieGix/MzpuzucCBlnjH6Af9Y1g6SuMU4RCnI/E7CdrNU
jywdv9snFTN89ZB8WBfYwhyQnAxlpFnDysfvAToJOwLKjqlJaRD0QfMp44zCAPzw+l0hmeHr4IaP
DngfY/lBFn24UgzUL6nJv5WiuPpQuFeYXlj2tzIcXNgMgnTHLwV1AYpjLPEDi+BQ6rI7xNV7jx7L
XgqfnFz1HRyK9YSU0gEFbB66JBikL0wv1HXJjJbh6cR3cexuVtYIvvw1JQhZiCrt4HJEyl7fa3/K
4rPQe4884OyExwFzVjL/Mtg7OQJ5tQL8YdkU7bCTARfzM866t6M7wiPKa0qbrRSsSI0j+5AfiSST
qA/n/J61y6YgzmLmuzInaAD4FzK8CQFLCl8bSBJhJh2FE05pvISTVDOfYEWRYOXO5S03ZRgH0aPo
l1suV08YFvHyF3PrNzJPFNBMhmd5yfZ0L4aRZFC4A3nShCZ4ou7aM5Wxguikx2my4B/mcjlwaJMf
IPuMq/uAJcGvSKGI56qx2ZTTL98jMj4BwgQcm5QDuiIm7uKTE1NIAzBePv+MdG0J0DFtTlY0nMgX
zgQWgLugPIsH6oD4l+4FGuanfP8PwYnalTjln1BlAMO5Vifzj993r869nFJZSHkAfBmEwz2yVtev
tyD4/X6QlsODlcjjvR7oG+xPhhzGtRYnEnAjQOQAvnaWwyUh2YJW84O3iSqyIXtpcBZSCgag3Avu
mJjGJJtfE6KAiuEV3jMkCW3Rb77j3/1mcVYRYvqZ4XOXUDBoHk23PITkLdMSWFfSqH9seKd11n6G
vdK/0aK8ExUr5CaiZZlSItkDJYPw02wtm4lKkhpK4VzFkByWLAEdHYeiQBfCXHaZtAwmM5EQ2FJO
1YJW4nmYlkg4IWxa6D8b9Ba+KeOKcKOoHDWhW7wKG+Juo/0JSuSZkqnsMqG+bZxv08v5JgvINRsG
OHo/UWA8xavx6SGjhg7tPzKMFM7D6L87pObwiwmRQIo/sxHrAYxJDoglslDZXDQPH9oKcQn/LAVz
VUswTWEFLkyuYUToII3nW/nvfXrCzjkQiYIfGrJn4kB2P/rEhdAm8NrZBr+O9Av6m7nHEI8O0JcU
H+3VVrpTfHnVK7L79VR6qdZG6JAy9LsvnLqcixyLLrHeGhzWBYGhgABMp9imz9mzI5qEt7rkZAUa
Ig6mfHOJoLDnTtFtlGOhYZkBhlTTrUgNYghUF0YkUVi0mhMiA8Oe18XkqfKFgBMe3FIVdwuTFxLs
Y3OvewqiT2Z9rzZ41BvqcS33EF2DEHeRHmwVw5M/kUOm9c0Ekoi3K3Qsex5n1aY2Q9KtpAQE74f3
cRRxyF0mq50d9k+ubdxQr8R3ERB6FtSnMhmjeJW65mnQgBxGGRcsKC2mzdQvmNLDsbDPTNp4FgWs
iju+cAHgICscKfkYDTgZHDKBOGW7Mbexl2Ffjp+yBR07v8inuJHQZr4ch61HAe0u5a+PhGSwYD1F
kxTqxA5hmBiOWvFHrcuwu8bFDZHhJX8Sk1yN0PJ8lAlEMdda5iaG3VpEBs21FLIRRQiQab+ply1C
jVdxxCHAT5HzuDAtXgUrckLZvO/DexyqVFZ/YYY3sX6bcUv9u8gOI7BubvLk0IFvKsdHslI/V+i5
7f0TG+Y6JYHoxa8tAN9NpnKB5yYjFfmEHFHMRfI8AtgfXLFHt4lulHrGTmBnkgUYlApGBqgX5XSi
CiPGfED+DiQEOHCEf0msQMtEyxB0U5QLMqn+WOFsM5iJOMDxze9kEXyEq8SyEA0ldYO8xSxdqhOu
4osvehZo/nvVD138/o5HiDT5MpV3EDfXPVmf5YUMX9kgpqhCjSLWPyr+98blPco+cTF1wJA9KvLM
vpA7fEgnDA0x9/ig3/tNDp6DSsnt/dX/p+9WmgYq0YIx5wnE6YSlIaiWgKtq6jfO5nf5dAouyEeT
O3ghpsueFAJD91yYqcKF46SRHAYjUIVmXKCewJg4CGnwZwUpKVUpzwtgwEgQdsOCOGbVxqT3CYgl
PJBdyQwoE3fLxmWFwjfyCggycJWs8s/ZKZei2FHtm6cy/ZDHEi6UMMPxErOyHmVy8GmWwMf4k9cp
ZsMWufCNZBVGIF9IgQ1+uZUGSXiTrF9VPr7NeXJlHNaEDmJayjUyCcsivHmW5PscfEoBa+QbUD9y
gg/qXlC2tUc3Qfgcp1RY+m8rMsiVkuEz6NT3JlUhIVJKPF8CvppauXhVkTGiIDOMALLolSE4GN4X
2zQHnBmXRkYirg9DaEkyy2yEFvgVwsSZJVPwj48gzc2gIYk1Xab4ThcFRUh6/V69eFLvZ8WKHzgd
5qr8Qqh6pP3TwM5xx/pIncw1Uvf749JjzMDoqx8INB2nf89e+Yu4BzDNWyRQ5Ecbv/1K/rn1bkQ2
ujA4AEYg7n50wf0mJ3Et8iF2xcfF+CCRMdGTn4wvHjC+PJ218zBMsFSFSjDVtNh0kaf7ILROg+0g
eQ9O1zyq4so8L0/XdEbQP5Y9g7io0Yud8V0qrGd6KZT3W0BqmdIsYigcOfKOKjKas+qI5pe4UTCK
Q3AJKisLBkEqgjSjkLGPr1IV7I+UOH9EfI/P9AO4hPjspCF4WNp7e2pikIo/5T1ngVpn3mW4wtPy
1oeL84aJHebpLW/hYBBQ/GniSxOPjXvwbvt3H0mCGBDbiEgIh4I4iz2HVZ09DPMjx836xdAwj2x+
LRhLmLAxEkuGLYzCL3HP/ARxrIxWAzI2thwvG23zEaxDXbwSACH746+xebmR+e6sLpix44P8JHav
kJpsXdYjMS+xh1jDRpS1BjXwN4dpGw7mI0cQpsndEAlP86haCd7O9O9DsHLvKzsG/8i4kdRTgIE3
XnNr3um3zqJrRyoUnELqVInuoegU2G8ZHkTUdRkB/0UxKSSeFFhxKIWQstLlsETVUx53h2UJ1x44
rbItxP6KH8ucsrGRMGt24ieughitblkRWe+ZmhO8Lg4cKZ0ON6KCigk5UKTL/FzhZGgJ/JDEGg4R
WGDrJBlJdj8qNuBhCy8tISOyQ9BXOYLpmx4Rf5nFVDqCK//PgXSG6db7U4khDgwfOUypf/n3YnlO
S5bjH/Zl2MxLQ54BehPP8rsrhFWESYI33jirrZJ6UtiUHetihzI/hav0PsiLY1zF64WARR/0oGDO
xO/BNYf4zsktOwUC7xSXxikfvi9gFfJa3iEqkwdDgAFek+Mrt+2PWbui6GM4k8vDGM6r8XGps7uh
9H627vzR2FSsXPLbzncO8hA4QZFkGMx/0VR6yFprr3CRR8WBT72kkiku4f4k+CHnQIIK8gA0FbnQ
PaieSJ9ezcbPKDVP4nlc19XC9A/sPHIDlZlcjY4OcDKCD9FR4dGrBb2Xo6NtsiEuU9JEZjVz1hzA
hbU3rscmL6AUbU+7K0N2QBR+hFcC8rq191MSxyMyKJ1mEX7WkJPIZv726hO+p66HBIkCG5nxjX+R
y+iQ7obfy7LjSulEfahsmmnab6nJSCeTymgK21i8jALYMKDkAs+eu+QDEs46UGQcGm5GbynErhDc
9WFkkGFrae6Y7hmWsuOcYBd95BrMtG5k6fDLPBhVhgcjod44ww8xgT6I6kow1WXuSOnwq1X6o6Qu
DkZmuQjQ1xBjVjVXLIdEBJ+/Okh8/S3XRY+oZX4ZwAVqzeR8fjWW5YYTd/B1HJtJ4S7nh2mtlyPI
iHulWBPSN9RtRzWx5usBS7j89nTZh5bUTJ+UAcfOhiYlndh262wGbOb4/J3vKZxpN9OtKjkUw0RC
SDVTgYSBjHyATlgYgBdb1UXIQVCiX644FKygKfdtYc1f5Yzpbocu3DAFb0fm5eK7b/1MMZrz3aFK
QwRpZPYedTVFr6hvcl+I8Ws1m84CZSBPSLKma7YTWTeF90Qiii40QX7siGSJS3zSqBYl7HWIv/d9
mFsF9TCpLxbg+N9N2I2nG+HVo4otHF3Aerk/iXrOx/XSOxUKsfCrPOeq+S5PoH+Arpxr3A/BL51y
AVNioguCE1Qa8mIwOYYqXZ6uSJ2oQr4EoXyenpnXvECZvVQVYLTGdzag1AfP5hfPPaj49U/eIkNG
ryY/La9QOUnO3O6DO3jkYr8D3EA+7EMWmwLtiqDM/ZOu02w28jTzl5U1HQwP22mk4YxOt/pWNjpP
MYMbs51Zq8NIbyxy3l1TquT0o0qaEkhccVfJR+C3drpnHZ4o8rf9yNU0xe2fBJboXx4Hn1R4CigU
+aPXQ6RXSplc5VCjdtqK35eQASVXb5Tdsuj+GidTMK0FR/1iGxtUC4/KLt9UZAHlx6vx1SWpptib
jhJaDs5PGFioaT4tbm79YR+FD7IK+v9h6by2IteSIPpFWkvevJa3QOHhRYumG3l75L9+dnLnZRhu
Uyrp6JjMyMgIuD5StiTElFOz1IC6WX2s5NHeB125Zx0wv4cOYgyYhr64G9lt2XT5BJeTtLU3w0/h
aCkLOJg4vBSWROthN0BgsBgH8mRtjjdy9obDI4Ul/pl4Wz6Sed0+5QCQkZBHZtVTLGfI+ZMKAGxC
RYDiM8NYA7QwZ+RAEthPPsC4SDIqTyRHY6PfySbLYAq3sP3yslKOfG7it72B3ZmrB7m2Hiz7wuuW
yls6fRbJ3o//TlqwF8S8R5A3j574eq5T0O0nMZ4ck4SUXMwDWOWHazirekJB2P1T5eWDQ6SIQwmG
AhcONLYXk/krl2BO/v+W5DL/XUJqtkjooM6X4yZOUOu+Voy6KdCbWLaHNAgdbZMHZzwQ9oGEUqCd
rd0xZFwTqJbtRYEFBDTBsNGyjch3yDr/3Wh0HIExDCfklWlFMkhDB2WadC2hAo0Qxj3q5bd56p4s
2gRQ5GLlS9Jmusu7V3SXtg3uQhtLuyyidghf0e/zByr/D4uHfUY+a2B6NMENnfuZKVauVadPZhK+
ecBbkplM9niVg7OygqM9L++QnXay5aUYu04jfZgV3XpOMOJ2mRyrPOW67S4Pxyc7m++bZh5XNRiX
sAOaSb+Rr5sEks5TR0rrF6jwMWQ29q3o4eOwbrubiusXQb+vlf8n97K3Jsvfa/hu2oDIqzF9hEb4
bGp4thY5x6Glq3urXA76oN8NmKasJty2MMbLPmEF0GDQog3cIte8HSt2x8yPt7CNjsSsAlRJzYxX
oLrixmIy2r+TPlzsucvpsnLOqkn2JAXTzLbWzf0OB11EdRtrW8NQG4bXMJGdK/3DZObTYWrey3H4
K2A4PXauARPVZyMhaQNAYtXSQrafCtyv0KyRJEfLSp3kIT7kkrzhI8xb93X6UPXIO466/TCg1/p7
WJMCC5oo+E8akrAB/SxvbB46m/tSwPHC2a4yfxqtPkl66I90zRXgyInmP1IGG53x5tfzR2ATeujQ
1ibsoMv2HeWXP605PFE3lffWUdAmwRnpO3OL5Atg3x+dj6wygTFpmQC9GXqoCzOdkOw+jFvrVN5e
ziV2GSntNnhVy8NqHKgs2aUJcJGIn6OYHkrW9jC3J3lOqQomo/EhK0SNGrHjjyTwBRhTlH0petoK
JUxsznd2Xl7XiUjBUe0Jg2Pq9GfBcCHkP1tJQNhFdyhZYUQbcGW9FMtwZv0JTQyCFHNhuTW0N0vE
LrGEYFOyczWTc6ikvZO1po+DwBxxtuykvjm0yWNBXbQiLEHYID8T9yyGdzHN9Mct1dEz6i8hJi+I
2YESZtuUbtqGyMsv4EF57nckzEKUkIRfG/a59szOlPGShzh+0RIXXhtWzuxyUgbqUu8EBV5Sc9ko
3dxCaFerdwWsQeFp9DWMLG6uqOcrt4rvwhGPk5UJEsevQmoTzExAemFd8OB4i+q2D05bb2MtjWlE
RJdEH/C8x3MXPElOS+IeeWcZdRNpWROijKSjHM3cqdTcZQFKe4jM5pGKyDjN6APldx0GMW3ucFv2
U9ZMDzrYqkB4EtZJDrtQF5XtTqMlhI2JExJDg0MHJ6DBp1twGTZbWQgejBaqcvqIvwxxJ3NOKrKy
2VGO74BDg2U48YDIAUvOiUrducthdXAmu0TEo2re9HDcCMLkLcVf08BIYcnLP74bDkK/gddxijiV
/19KqexgK+VATiGCYYPFJO+L8onnta/5SEt4T4Vgh6rWKh0ea8g9HLW7NoL2sbxRihggocVG9+gu
40bqtWHnbkIX5fQoJHifSzdhPTAZ8BUlLoCT3EAkEtgqWUKBMe1kHQ71RphVMgln6Y2lR58h4o66
of4WCEsGTn7KS0W/917O4dFOmKYgcl31BSfzoNr4TKLHjD20GB8QHZHZCU/B75Ce8cqkk2XWq+jF
9fxTT68jgxH6zdZW1TMDqWfZg9/1Pxr+hwkvbmqGHZQvweD7kFXeB4+M+oJcPeTMMieHCA8L2+mG
n+jAH6kfyxjwHQ5MDQGzVHESFFu+wzfCN6MqL34b/kPLauMV+OdArT5KwCKTEuUT2g3Cw8gUi92D
kA24kvB3+SG/ybfoy5Ef8puMdFb0j4s1SU2YuSnDIYcwEQifkLfPD7019E1pOPvfrynM7Tw+Rw4z
iRsl08yDlqaTuj/Zqb3ujfrIA+rQDhzYM1xS+kGRTjqqEI8zelWhtp1Vau8q54RUgODWdVc+JGF/
xNboUeDM0J/P8glNp1d9dAdaM/+y+9udu5epGi7XyFO//ZbyKbCgvfQipAXsuWSWR5R8KKt1GFTV
q5CPZGgGpKlOVqTkJcWhe7BAQthiEUfc/Bc6ycM54Nfy73pHr2oBkMNQ2LpQ1+NrNtIOSnYBsYZe
ZTdi75SRZoj6hKgk7r+ZCf8fcRcba1AHGVOLA66+I46Q0EPYGfJOXfyO2gLgC9o19nKJEyNlvnRP
7Ow72eh5BXBKN9IrL0SVtFaPqsEFynPGhxGqjiSP8HS4ccHiRyo1RbVcZX7L0uOujcG7Oaq+0np2
leqlzKB8qrd2pnbamOw5YEySKbff1o77pvmA/PVwjPC53VVtdg4HbAgosCSMpVLHjj3dgR0j5xFF
JFmFHoYYBEFSfJLzzH/nduTg0am2S+jIeVsgL66Vw5vjTntIjFtr4ttUsI2c/l6SlbAGvgdu9icN
VhsuKG68k5fA7TODOsc5uvQCc3XInzInSSd5zZJJcltspcJ6EaCP34Y+kznNx9idGRWhIxL4UhbE
WQxsQpjZxEFDU/zSsmys/BQ4FSqVTxKlj6Sgv5uEfleqH0J39lW/8T4lBPvvNZLNWJomeCJ0roVN
DhwO2ht3LwVas0i2Hd/D++Z29Sq952b4JczwV8D7+xe7NhDDI5E/Brx/b9nZGZzjgcb6fqR8EG0z
5YYrPb1KgYUplrkKsSaKKqwzBkT+q7xDAn1GQ7nVb9/r2DSepMTcijx65v7mGkm6bAOK4Qn2vwya
7obfHFvcUdLOj9IxaajgmNTFhPeRgtVX0i8IsRhI1DEkXh8ZpWrEXYup3XJSiHhkmfpHcoX/7ymO
E31M+hvPxWggA7Uic+AtSDsEMHpTfw98NKwtBta4qSaEBI6favBd4kTU9uCHbE98mHcoK1PK2Lwz
0rD/IhfA4JAEDtgvdYsvmyUjlVQZX9naS+kUBq3LMGMvUuTNzQNE2TpKcHJ+h4jPxBsRuVoVizo1
hhiSgszVtKdQpVDZ00TAJItgqcmUTDiAae7d4CpnXvzaZ546BWV/5thwQTh4KmnZlHRSiLNCB08K
6BgBgkxDQNtsXUewywNsuUbrsY7qBw5g3RjerdygWaEmNRzKZ7x+oBaNuOtGEKiS5G+NOAUcr5GM
UEu2tFBysw7+krQwaEevqjkTx6gm19FyokFOvcp2mL8zBsU0e4KXII1RW/ZOsnebDUFrNO2Qd1q8
xkbgKOsUy45zVGAqrH7gYN3i3Dvy3l9ddjdZEph5nDteskC1xhhcpGJgF4Au7VAdI1udei+gDldZ
pwi3JD8xvqOCZ1tCxFWsB9WhCpd0DkBdFFCKSX3jVI7O1Qden+O5esYFDf5bMv6Rxdw6E9SxKB2u
cssiteOQYtJUR0c1E7OcLQSOI7LKIsSkLTebZNPZyxWRHNqQ/GCiH956aSq8FNApA2qB7N7p/Q1L
qa09Y64+RvG/FPnbL+BI52CHUIGx/9pQRoIbEbqnlkqRo4xPl1NCEmfTTLQ9Ngzd2piAbpZmurqG
dy+g1phjW5smnKCRG4zroBXHmgWiKLHJtIRPWNH/9L23S1DKYyNGvHreT5P2tw8qb+WxVcsnPI5J
jIt2FC2oiRU6wkWl8+qY6nHW8bzpaGJaGwHeSBgzj4UPwVnPny3NP5KKQfQBokrjDJ/XioqpHtFJ
NQY/qVlffnFyVpU/ZbusNGGlD7Dem8NI+ypStBjfaH5A5hSf9AVfuwS31qZMkZeOb1HdY5UYD09B
zNZTOuaOZH6PjQdcbzPKgMvnK1q50DiM7KVk056dYmfDuEsHm7VIoHylt/TYtam1RouMRnpqrsD2
7Ml0yAswoRpQFw+Qit0PRe1Vkw0B+DjEd6rAqFMQuELcblDpIR7QaWIC2f5F0ySwnzmsAaElmHOH
HtA68C5NR0E6s6VZAAkySn3mG/uX8KfkEy12N8kw77zBvJPqHiXDPox2CxQU2SV02u6FPi68M4/A
XEB9ROHRft4JMNbjz+QGR9/3N6Ih0tvNW5siBwQtRiNe5ytTZbSrzmU/H2h2Y+/J6PqlM0h2U8Rc
z5LumNb0QFGhDavLIoyN5hdMF/bx4u56ujhAwgyMc9RiYNs8/AZ+pePspbCpT94lLfrNAiQnvH81
Br9Rq+DjUk/HaYh3QXMgrwDyNdFxeenJU4mByGIYiF+oz9Vk6AW4lx8EJnb90cLXzKYZeAiqPckk
kOfarqMDoNMEO1+KVjxDGBJKIBgI352xxXaIZw4XfCEHE+v02rmp9FzxT8KWDcpXWxlbKHI1VEJF
IMAtsOeWDnQXNGsNEkyubgcTznDAzlIES/4kpDWCjBIdpvBokzr6xONeihnMkJpzjDFjy5e8WkAp
yYIWGiyt/4IxBJF24Ky7CKQX7JZv+0WzYeL06bZqrGsqcicpLKD/uEfCFKbIGArNJ74RnYSkOjmv
2iBbEh6vzCHSB3LeH6HwyJkqs5bW1OQbbCjGI4oQMwCDcHlWgVE8d/gbQ+gwbJ3nunre8I/w6SxJ
oxz2KJ+uXQ4AN5z2cihxYAhoXRKzLVmBcAvPLtmFJKmsFvJbLSoeMq06xXOLTR27SNZ/h5itunSv
cC+yVfKHkJb4hRGuDSQhYo28nmYM9nmqvk01Pg3wf9WPRJeSAkuKK6tM8D3uIE/HXwyAvE3qufOy
XBcXwsM8b+vYvuc/ZUF5iPMetSW3AdUlculn7RxEkXTjvuErdMoccxO01qcYJuz8vj/Phfna2j3m
bNiZusgN6NFzqkd/2JZfBYfoVL/BUBzjMRNHxUSzop1DF//GYn8b9OYtMedPhzWjYC5iEsPq1384
zyDNu79zRwl4OxrmU8dGjZHYS9h1pz5KrlVBD7fct6bylyQbb4ZHo65RlndR3/aPnfLOMMBeWTvo
Eaniw8sxC/YsNJaTvxLnDUmHnmFBp1Fo7sc82WkhgD5WEZGjfuKpQrxtGLljNgzlJTq+Ts3RsXB9
Q372QQhgqqBN2jWZTTUyEGblcKSDipj0ixO5Xic/fMfholglzXSQgEQzkWmpDXM3WbjMxl7ZdXBV
9Hv2c/8lkwVJtjVXijngu9l+ADB5xEnuNdXQNkPGW1/hZudtOykh+Msj6SZ6PtB4/cz45ylEv6rI
gdXK/c5aaq+wz7l4pVdsyoxp0PkZuIHG8WOhReLDSVrMO9l353TY1L5zwoxmbbXNE8oVb7+QIH6P
1uLSlFFATJ/nZ89N1MrTNNx1F5MNX3TeUrYw6zI21T520h3CJfYqduYJURh7OoVjoZ9GNl4AVeit
VMBtMz0OtKytLSz4qjriTivY3nrI6sb2uCsjOi/8auuDTVQWle2ujxBVCvau0k5mZl78oLpWKn83
SY8bz6Xx2Ukw73OOwFxr/Coe2swHRC4mGK/qGvf2UX6WVQc8Sabrhxe/ms5WVwZrcyxpVAIFHibI
rmZ4mgK4+4l1zFjGbYm2hUumS8Q6oLJSE+W6ObVGTo0F1KPP3TOCwAdvbqiR98PL3M3ANf7BAXCi
b/vq+9GbO+gI57RNsbXSZh968V9qrHetER5V2V1mbzkYlknRK9guXXuKu55xivBHW+40YGcClHuP
r1CxOcAX0WCjtWy6Hlr51nwuXHSKHOMp8s2zh/hb7DfNVsWI1tgDNos+KrGyK8uLjAN45To+hOw7
MyiC9qeicmW30Dp7ezrGatlNYPQay8qgWIFD+zVEb64jhShoj6ZeRpsKMHTVY9mJDYVHm72yo9sy
hC91foHHqQpwA4900WofQZSvjd1TBxiOSV5Ri0L+BZ+4/uSYziPpthHhimvjqmY1V2xvvw2duTqM
zRmvW/oE4/5TxQ1mdTT0ElbZNRyNNq4RiAyPRno/SELShIc2mtZL1L3DOKxWA2/DmOFrDnm7AmQ6
BRiqaWN+57jpDwc7VVVaYqUwY+T6vqDNTa/mS2gs+arsyn/tGCEJy0h5RSrQQPjS22azMW26Wq1Y
rcMGW75y6P9lxfAgU7OesltQu9GnsKClUDVRY11nSfNk1AmbDqzLzvxGP+uUhukeGT9aOV0CVdIv
mUT5lBiHwqV/S0W6zQFv/OsL/aXh8Lf6/HmhwNlV/rNi40xCFDU6OlTFh6+uwWXMIjtjyPocYYEm
QKLkYIYFGwe6qYRmeEqsc060cE62c2Ftyr6jZm4Qphk9Ft1YrErEk2uW2tSR8S7AP042mMrG7rA2
rfzvqFv5Tr67GIxoXVquPBku6iaPFiaQ60doBZWXm2vVR8Nb3dI1a3UF8hKFOgyeczHcCn6iZ7c7
t8LOIQMnbkCxAoIvIGX02Rar38dZrba965xle80W90FqTb8vl/oMSl/rfGxhnpBUOWF+mnAG27ZJ
GO8CMIfQbk89ynVbi1R/NZko+czdYbE95zwNyI54c/gtuYQ/5cY2VGa/q8zhJcLUHsMJaG8t+rzz
yAupRptzB8ggnjE1H6PjQGZqL0i+TON30vsPVQXnts1KcFt81tZypFS6f5XX3uoOTffhW5Itf1C0
ZgoP8yHxMzhAvTuuk8GgG6wxkaydwuVv2FoIUIKG9mbxIqt+9MoHcieUHwb/PvCMYBtY/U86Vw3C
IeboUdTHAzdBNvGfxHKu6U/HAiNGRCjTs5M0O78bjsMg0GXHC8w20k0yKZYaxl7A4QAfpkehL3mp
9YpoBRxwa+YdkJRqg0lfB1o4OwffGwwUJVu7kUIkJmlYAzfRvbegoZJzIOmte6SKDsbB6O5aTe0C
14eI6hs4w86ducnS4qVr/WJDgiVTYZdoXGTx++SPY1raBzik3m5xB0+RRfBp3mH7agwfagU4XNug
Lu4u9HLYA50SfCfTbl+yOek88khJ2Jtjf2XPHLwISwFdNcnzFAfCKphWcWLd5e1wMwb8Rdv6gZ6f
Fy1cNlOEY0IzvDa9BW3V2sZOqa00hLjW0ZD+i1IgcimHFzTivVfqB+44kvW7DgYS9eyZKi2bwArt
5lWisi/XQ0CI6DUbfSiodANoWSLVJGZnKb0nykuRFoB6ZrLoU2X9GDWnNCFZVSAf0cdPUGLkYfLk
JU8BBfoyXkUTWMgoWZLd73qHMlRZIUxkHpOiuWoRVlixdaK6de+G6GYhy0RrYlzBPjKwngjexrG6
w4sWQjrEGMc6LH51Slu48pq7Dlna6IXDOzNWFROUuuzNCTTWPdKF3IZFOFy3+gk7qnWMsknZN/F9
p9nWS6ksONnJtGtyi0ZcJD2DttLpw9+ptt/xYxmpy8hYZxQeW3TnC79JdkPl4wKdG9EW/dbntqD+
qQL49Aq0Q/lUSbV6RvdhtLfofMdbV7uGbU7+QpTU2keF6mduPWVWxi5K0bAh9c+RCJvGJ/4Cfwr6
7y1YXuXDZLy7S//NfVQ4irOI1nbS37sMJV08xb1hAETpGTInFoZi4baucXBxoYc3JO2R9e2h3Rwb
67muHwoV7Ev40LzP0szIN9kaBzO/OBqZD7mJqR7yet4XaGj75fvANznLm8KuEf4Cyjc9b9m7LqiK
ui2eNGhQFrZxKEfso3GyZQbsq97cLwolKw3BwRSZxqVY1+3jUqQHT/KP+doERNIeGmO7sf6Wh+fH
5NwFqX7f4RYfagtdamiuAE115JyF8xro4yF18rOvlfQeFFhpOzpY+Wz/mxtiyArJKPZEbLfPFv68
feWtW+NlYqdSTnuZg5nNLd5F7rDV6GeNNAOdG4R2zeWcWMsOXzQ8y+aVU3eYHosMLOqC1iFLjtPQ
njI1g5PU3ypI7K2uVVvKmQ+Bcvdszr9Dwx220J1EJ7Qx2KlzOLzaS82h7iQPYTE+pe6hq65Oa287
QkEjw+s0km6pedUDoMcj4RG4DacgjCx3E9QGMwB1cd+eSQe9F33QKG+kf3s4e4Ne3mqj2fVI9K1y
63EOJ+xne+9vXlH/9IjndCTdCPE9fCAcbLRDnlenB4vTdtWE0XpuUKMztzY7ukk5WuZJt8x7Xkot
ZicxpYUAcYCeBdj1bwnk29pMkZbFArknf3fXoIDE/AuNLRlir9CRcXpAa7Y1vs1BEpvPwidoCQog
nNje10P7QtD9SdZDV96yzfA7D8LnMvXQNSy/oiECchWxyHbNnNSCYbeEOWueokqKzDKIt1ahF4G2
3uSx1z75gJgYRQ0NvUMUNhjWJov3XQeO41r3eT2VTCRVH8KUCn5n3KhIfE7zmG/xYXrvJEzzSucc
azTWLSGd0NFtymKavD2wcc4sszrasX0r0uyj8rxthqCfY40nLKe2qrQflrHc1325trElzpzgNIbZ
s1m627lN1tlcAy0329YjwKj0p7jT91GtjrkhtMhh7/T9NdOjR+zuFY39JuXgIYl2mW8xyUWUoiET
haE4ccQoUDaF2pKmG9SE5o2ZphmcOfgaXntcdP9c+AZSZzS5UdZj2tIgTh6/nuLymDfzxQrtgux3
oVV4fPNjf4dr7tHJYCeJqg7eE9qhBf/1SWNxcgfGadQ5okulC3xnXxvuWz0jdINZyTYY9GtH2W4b
jc130bjVzihx/rGyuzEyybOzvUoiWKV9RaEUONIsoN+lwxKsPHDwnrdEy9fGctv3CcAM1e2vuWnR
MtA3KHS+RU1xU5Exrp2BLlib++uaQ+o63wg7f9k8FaX5bWo0p6BPtjrzQlPGFwrZnxiRbMc42ums
ndXsa9fCqbYTLyGg2m5n2t7OijuVeigygkMFBcs+i6gIJevFqHZ9Z958v0NwtKS3mFefTNlLoRn/
Wsc9JSKL3rjGA9Axiyrct2F6pym2Nyef36PGTPGnRsS1sFDmz+kcLeKf1vuKDZ0WHW/GnAhGrF2O
F9OPLkvIoTh1MS0TqsWHHpHO5gECSQW2BRjlwWMMS2IxM5jY0PIheuk1MVt0fG1vTigsGDYUV7It
CCPpxpz8Z1vBOOl0dW4hIni2gCW8QdssILQOLl2cjZ6/GVk2kgujD/zh94uDcaFKT52jN1AXglvX
lHdW3Pr73DLvTGv5WqIZHeV4wyRJMpvy/oFzaAk6gFUapNV9oWnvqJ7Dm3xdBo1W7W/qcDv+Wh4i
zv6YFDR849Fgl5H/skwumkbdn4wXN+WEH9kflqmhiR4f07o1iHohM8Ogqr9T77HzwOs5KVLrkT+T
D0ckNBq8ODadXNrbvO2iA9ntKHNAdaUkgTrNnH3JhOY4DaZMDmkNrSFLGfsOvQzaso8DgoFcj3Nn
7PNdZ2eHgtOEjxVTI1RJJEWvOnWtsKYTsOIQ5Rbcnkob4j3W49CY4LjHQn+NWmjEBG/ptGP74bzu
0csMfPAs70XDFq2vQPrdg2y5NRA3/SCMIjFeAgGRsgVyOtSCnTtu9L+7GThtXXJIhpie9rXxCzCd
GAr+eSRWGWEqhymFPv+oT9we31JMTH7Y5+GlobDnUi0M2s3QhA/JVHJCUTparO3MwHGJXHnrpUkB
u6L0xQvtvyU5QaDpx8nN9x2m532vn+awvdmcDUZiPLVOed+a1hHg+NUtdK4fzp8GJcLJZblQMrnI
t7iRflvq5Vpl6hbYxYvXQw/gmDJIqHFFNu/bgXFUBCBak35TsE3WfqMBAOp9eYwXxigaFpos8u51
TkCQgyY+xCWEMEODXoFqZod/7cozpucSR3F6yKZ601gpnY4awZJfTps54eWEIy1CjL2saB7gEobq
s1kKnjZM9kuLJIE2UCYuRmk1yH40o/DPdW3V1JTCnwJhNbrGWBlZpT87FuLJRp7c00bAltU2j9OS
EGlN6zTWTkGYfBiTnPVR8uyN+YOy3C+q0ztSUd4fTkqRSAhpFbQC55ZW5OpBpZCPt6gGqT6+ky3O
idRXosrLAHfUJUezlv5fjv36HKYUmGEtA/Yv3URVa4FkWO/6ODxbtbmRc18+nyQ2Kmnoao9LuHU9
CIQjJYsEckHchS8oo9zaud4Gjn0y9fYAqrCtFg8Repok3WJftLBpggBi6zRvksaA5an9yO4bAjt0
tnvnUcVBNnPfLNOJMdygL/m5jIVFfzTUl4YqxAyebkeXUHO3ZSpaut4zNqUbJDuPUQFY5jYegpf9
h1/3t6qOzwMVWZIVUMvCfGza8EGmDFqlJysRqbPuCIyxkWWYhP6+9hxCQibylGyiSFvbxG15AcvJ
TF//G8uyPJiJgu82E8LCtI70S7S0e+w1/8p25UGyWvR4PZNE6MQSwHbPfj8aqJBm6S4dacWw1M3I
HX8Va/17uCRfbtx/YIB7azqXgv146fpwxfxAjaEhsTB3aT4i0hbBr42MneJmSaOweLOaW1q7t7pH
asSa5kO5JBSDrYLduCYxIXpa8CY3rA6lYBfOpRNaezetPzK7RpqqCtGBmE5eY7z4lb61dDbkAKLa
bJ61mqBE125jgTEHw/7YpermsZpdhUpqWP3AedqEdXH1kuQ0Bx14d38JWQAVgYm86BbGorVo61px
AasHXeVFwXVSlI+geCUhskjDNiyrJ6ItWA6kGrN9dth/zAxWsaVdhkw9LqO2TYbwmNV0qg7m30gP
H3U6RuhkLe4owF+hLkFxmt/nTO211j1pkfWQgDjEcS2Yn0ACNEw7xcXgkK5rFqgZorYEbc6cIySU
/GvOYdDa2i3stH+a2dx6K3+ODetTrtJzgrEp3FnIGMyovq7g8IvigOg7qRjZvuEAGnxI54AMwX+B
cQ+dgHr3SmbHXFIuXbz3OEdQw21u9cxmI8ecVnenfO6PsFYhqdPHV04Vpp6IhhlUSZLueejb1yCl
4dUCSNO1q7ygevYdQLBu38bV11x59WpJh9sUjtegND7DuCPjWk5D6KxGAwuMAMcPP15rIFFEaAdt
oid1WmjH9N9CAlVV+szg5tDjkJFmWNf6yRhvs3x+1El4c68/FWX/6LSttzbS5pbpIOFstnOIFqpJ
hbJr0QqAj+56h6jQ/jnRSEDjfScUateGqTPbquX0O1g2+YNMas+xQWnNFxPDDmN0XroCXKbCLqRp
REWIKihdD/7ngMlEQIhUzdO+b3VxvFj2MtaFrr1YeT5ugrL5cOFmYgW9z6aE8BZWFweyo12JD1Iq
Ez2UP1xjInaWmfSrtckUfJqzmFu68T6SlZFqODDyyeI2cmI53EG7TBtOuVx/neb7wHhc5uoUEckR
tEVbLswF0eeV7EfPYa0kRwlW+NqMck5Mi8DKo7naocmHv4VXfsVqAUZJuF0iUun7hsSblHVhAhIR
BMz8anh0/WKXhOkpWCKkAU2KSuif6T+yinC851YpB8Bg8WHRPHPIK/JdLD9yogRcrP7oEFKmiQXX
InfAAYT/y9A9cdDKGurwohg7644HLfJwxTE/WOwQhENuMm1IQlfaYqxlPcjH9Vf+NyH/yf4QQvEZ
ngsTonWHTmNJDtyRDzaZu+Oc5/odGw8PyZ/VVXnPD34BB1pzMmvCukK5iqBhUeV1Qg6871+594Y4
RpF+SKDrkQ2BU1iPpPeHKvsZ7HvlfEzLA9fxC7xQp2LDDfSdgaVJcaRO9pfhdsD4ZBTlo8jbgao6
bOctfAuCn8A2Nh22CLOB/bBxssk/5FaSwd2kNQLdZHiZdc4IxWdiWi7BDcZNt7WQjPDnPzEEhc54
SXsUHH34aIOxHcz+CDq3JrgrkPVuOzgt0y40vnLjvs9BD5a/pPEyKervEtsp12qeGgxceX9TAU+J
+6dBP3nj2ZlV8uh19tNATeZf6LjcJLW5UgyKoBM9htFR/MQfMJgDVVR+uISQvJGBJKpnt68164M0
Y41Z2jru0CUs6IR4RiuAbQx5Ce2zsCDo9iwIKvLtPpz4Wl54AVQx9K+8NCb1wGY22v/s4S0rX6lW
rXtepAsQlDXetuxuxL78IS9h4khzxcDlGZm5jd8hJ+Ue5vCJnV5CSHbW39dfrlX7QURKhQiDAAWj
haaK6FsBHhN26uEFcu8R+/VPLTAlEOXieTNJ6Bt59hO8Bew0wX3kkfXrQiOsBgGNoNOAGNL0Qsvt
9l6GAJLxQhHhFHkVEsXXdHbPcTM+ahPEeu6jtp1ngBFKgOOHNnxnhPkyhCNqQe3jf5OTd+D0LFDX
OCntp/D3xMKdSfeqf+YN2XGMFk6AFVJy4C8n+5v/zSxanWXNclZJ9qCgatZuuGmRvU5lkSW/kFjg
T69tTimbTDvhtA3IyOvSOagqvATCR2Gmqmnt00eCrzIuM+9Ml8wGq1TLG7OS+5NAyaYpzhlh2ZIL
NGZ/lr0oQM8FNXjYj/bGXMxN34igaIUyqlD/eJOspNr9y3vDHQMjxtfBs85hH0D5oMkk0wHL1HoZ
22PT6bLfSdQvGyrIjHycp+g5XYLgOFdX3pUavLt8IgVXwaYo6hsvOtbLMz9sPUcW8soL/J2z2CRp
QfPdZMHNDyk86eHXQJqrTfPF18atG2YHeUDTMjdaX9zkNmXpkmpxE5QVYT0RSFpLAUxCRmAH6lxG
+otY86mvJURS9IFJPKESFiBLbMNcD0zgD/IW2TGYQn65F+QIuibrQ/5fO0Pp7V/5t4mYi4nErKjY
2Vo6L2WD5L9IdMdVf8eMf5Gd9BfQhAI57WgE3vxuXPEPvCiqzL/5pgas15HRcteyFrm65Eo0OTp0
58ify3QPaFVUxRsmsQiLPrl1deSysqT4jaHzcDoFbBDcpXSia9Nl177MaG9oCey9xespE9q9pQM+
jtRbqfV4Lv20TQ1gmZ0XxNu1MKBZyiQkjsqPfIzn+6wqnvMMqQzPuwsIrmES/9RR9pAg+7RHRv4i
m3pdlMyeomV7cMar5qYt5SOUp7Im6PaTNjXH2GVwlW3SwoT4AhHmw2gFtyFChBAQYVW26GubUAr8
GO0GQ+Pvojy5LC3dNbnLxU09+XZnDDZnr6IFcxAAEUH9wMI0rUg/2q67p5SyQQhGOu/o10flNZ30
G4HIIRvKParce82ed2k3byPzfySdx3akOBSGn4hzCALE1pWjXc72htO22+QcBDz9fOrZjKfdXVQV
SFc3/AE+SR8tlxlKdgE+q6madVgCPG5CJvXq1DpkiFNEWzM+Ym7GGfbASmE6dawn4zXMbarQ80C8
m0GhVfEEXgmITHjGP3zXdMaf3qG1L6xg5+bJemBZ8NTtikGlx7lihUcDUqFiMTomTmhLsNWlb0sb
QMSSpt95giDqMO1HsqS5Lr2kNdKe6wwODw2+jL4EJ59LC1uZf01grxWbN3qaBuZ7BPeeIA/CYl0P
NZN6F5Hd79IC4S8YB4pfqwrWRhhdrG7cWf6rFet3ipc/knmuGOWBP+VOuimBC/Wpt+vZslj3gR2B
pibajWA9lkF6NiDftLVzxTFxhTz7Cv+S9RzhIsDCBPy2KXjHHq8dVmdHa4NzsKSzCrJ/nQcm9RnJ
ZHjm4+fjNZ69nd4nYnkbSD2piQg9YGH+3QY3yS4+FCLSBbIZtsZChp/jhY1+BUSy4Ujrnhn82Z8T
8mnFCrNvfQXqiBZATF6AOzUAQZj5jS7jAAWEBzdNVlXwNpFU8WV5bVc96I/bIVnt+PZ5WPLtgn9m
ScbbBzBCqgeHAqHMfmOOUGLzkdXgwvlI8pqywd/NxvBFww1tAhsMTEDFmQATA/sQFHtceVeikDRo
c33wUOPvDQYJpXF0eTRVMe3wfl8VnCE5KTnHJBoMEA4YwpM2KMJmMH91Ccre8bfJra5y5pTBW4SJ
Vga0gKjiM3SY/h09LD/9pHgXwbMNemTJ5wtfT99M7q1U56TicM+jQe2GPuiAEEcClZEQUdfBmh9w
HatXsSOyXUmPdp/Y8bAd62yXTldRmuusLh8BUG3a+TKRaeZdvfazT1INa5arMQNtSxN03tMmahwH
9Of4FTTzb+wFGxYg31lnS1ELWHSIL2SyN7Yo+AGaZgYjPEOpA05mZOExUMtq9gHtsl78qPvh++g1
a4lnPC/uPNGgt2Up5y6uFZrF+UVfTx81XeswLQz2pLr6xK/plXvptDEm5+gs7lqgF2aKeqc3FeuO
q/o+h0cUoeFhPwad/wT48qhxm22BzJTc+GV2xlsdsEC/IQ/poOOzlxU8s4YlV3YT49EsY4binytX
vHP2L+DyTK1wmH1EFAViyI4dW8AOxyMEExI9uco5j8C0+M86dvSUS4VjrufqhcfEBYYFeINcdph9
rRKXWQZD2bhtzznZNgjW4zLDy5vA//N1bYfuLo9FP9nEXBcEaAfGlr5mq1DNc5AXxsFHr7ukz7jV
35HwddRqgesU8F6SXp6LQDx30SI3harfWVA8TW6dyRajFvA5KFMneea0D2juGcFpYanqXLOvopPv
g5Cg+OQIgl0GwK5yDKD64Z+JdIGxzX6oX8YaiTXui/XOWT6Sx+u8weVz0g60Z2YwZBwOwj0gLg+j
01/tGTcc09HBBz13F63skvd1EMdTv3GrEyAfHwPzdwjbXT/X+zg5MlY+L31yztlBPQQ+i1tCcYtQ
vHit+gYd0FHnhvpQ8QlRgES3LR5vAE4/bPiaafOYU3JY4thZOiNoPZ0kxRQB9Ti+Jbk62MW3cN75
qwnmso6jOproiO6n/UE/RZ6LfhaYB/K/CK+QVJMm8LVZYoRpmYVHRl9zwlYt/MMIPTA3i40Jtrpu
1T3/mlstxwFhUPxYKv+56mmauHjLWHgldXhmOfMaBuE/LQv+6t+F3X8tDR0MTA4HkhDk/KYzkfOo
Cyg7l4gsegdRvelPFk8nNmWPMNs/JU7jOs6cZl2A0SftAql519UlrYZrgjV7OI+fuUc91DQKApob
vtuF/zWQpedYF2XmEafmjdeqL0aUid2fhjqtV0WA7gz9EaBvwNbKXmdVMeOCqgvPou93rDolKUAZ
qgoBE5S7FrMNAyaXEzTJwHKOdkuWEi/XQM20c0FBm+aObv4Npueal8eNt9PfpQd9IORzBp1EMEA3
CQx+/4b3mQAt1QJLb6rD3IAzciRNoKyQb/PYPHeDvKVNunZ4cxkuW7n4O+ImOKgwXzN4uXiJA43s
27HhI3doAplPBuk4TfWdaiDY1WAZGQgKBnw6i4lwSIrS4YwP150OK3ADVj2tWROydThlHCneQzRm
tJafLLChSfctF5CbzMmohAZSM2YWB9fPtvpGkOaldnzNxmvtyWlFuQqkynqgQjYZqXqRiDYQ/dZ+
1O5k+6m3N7toaq2Vjks2i48TNsoQEHCvfYxNQeb/VvX42VJAZ2UKGmqZTiVbM6DyYSDJoszn9lHQ
Q4r6pwb4/Dj9BfIBOn7EWIPRXPupyxD+nUNiTUgjspKYUHUlC+6CdbfTUc+U9jHVCMc4fCKpEGSo
umABeUPd4U0f2XD0Sg9QbQhiMsOLEddLkCZPIgQwQemiD6qFBm7LizLaBXn5mlDlKCJW3YKdMEyT
B+PdBIwYHcGF8n+71tu2TfvDjoRJqMu9OAw2ZhxchgQMfmueOVLyCVNmJo/8rWVH67jE9SJ+wl10
pVsRKhz3ZZUuZMvlRj/eGWMDXf0X8XihsPHZh+V8GDsUg9VU7BwNsOOh6fQgqF6phNDMt/dqSXYW
A5jE/z8PrGGYAjkCT1kO/rfBQFVXA6Nrv3Cc7hdSRA5GvUtJza05ffaMv8r6CXLxljiPPiNmIpSe
L808B51p600dmT08LqI4Jm/QpUg5bGhjeV7Qr8ZEo3k0jZ3LuJR40DrG0evJxx/xlL438gCWRgtS
pwKNnR3K6nepjZVvRzu6uMz2WX9U8XxbQ3QnP8ONFYsQSg0eQA2mhx8Bcx+EABWhPkS40yq+9RHj
xmrjOO/kiiRtBpLJY4l2LF9aV7/G2H/wLXRSFRfvjEk3lR+tO+9LB3/4kgN6wl6tW4XodfGlOT14
Wt5k7Ulw4FQxZm8fOyKzIdALK4YNm6cwKAlZiHhb3ZmcbXpDRPLdCrJVYaTwW91nj1wuhAjhUuaz
z/g2O5B4G54qu8Q2wRSCsIeye9+Z0/28nGExPAX0Z3QYYjtZnXvVhy4dmcCItlFn0/1fdgMCdl70
FhoCE+NkF9HUmeikZgz59QZkBZCo6SWs+zrYtBjmvNVnNB6zlw4ukcIMEP8EckXSXAK9MXk7vYqb
wo82ov6bGMbHiBROnts/o+W8OEt57O3lqXGKl4YinlvBlRewb0VfAyaiQwzonUnggBqIET0tWjMj
pDObZJrgBjvJxhmT+XAxPvaRt9zZCjcKen2Fs3wkyyew2s3A9QdrvA7Js6O3+rj8AVNa3ymCrUP3
Shbo1kREt6Q1UZxksujMhxSiiE62Q9e+Q9j0WaXqzZzcvyG4SwLYE5/SL/701fAURQnyA1X7phPe
xU3udUIyZ8OzXv0qt3YAP58AI3QbI5g2LAqdwo418kADrgMI5evkyqzsZx2Gh+ieUx6xy1XewHHg
+KRr4BriqhQdJs7DjlO9xAEg4KbqtMp27Qe/qm60JAfMR5mN0WVu1cBose4J0vXfMcEncXmokvIQ
4ucpOXr84X0Zqk9QQij1Y7/jQ7PqRqSwK+DgMnCOMijpL4H/iZjRLeWqkgLGCHQQZU/Ek8I7mXNy
JS8odktvAs+bDk0xHM1Kq2S5X4GAShuPB59uAukIcC/K6wqBh/UCnrtnezZldY4jsEdNxLZOlpsZ
qDcyBVzL8Dp2Zn/YyLKgDiiIcZjM3umESkfnPk6ntY9m97Hi+GJGX+cYtTJw21gWm6xNGL9B3iC/
AZhPo3Fm4sPNcBPqaKuwrra5vBtmwhvP4M8VzWjVqs82Q41FuQxa075Z6fJUZOCe+o7FkARQriih
ESkPt8xDUJnGhyFox12Y0LsJlYkOd6Fp9nBcZdaQw3nzxqxyqs02AgXXF79qxoScnMWeoGSoaWst
g7WO6+I5JPu30ulLefWLLqRqvIXGAPi+Ew6QSunQkyqqHeMMlKUQZnCBwTWpONn18lL5NhhwMNs5
UiFRHVyxZqzW4Mnii5Es053O8vX8oR3dvU4fVS+Auo433wVHMQkOP9F9WuX0hTnid2VXD1EbrpOK
m5hliGmMEdh255iFI21QF2nHfKAyFNDNdU3Y0eFnqoR2g1OBxZrn5KiaVIs054haEEz7NsDkzmUb
TY3x0RjqqW1bWgFBSR7qdlfMpBGyNZZwJ1rJ/gakgqY6ZCf5j8wDhZr5LaJE2aYCDq2csrqbExBh
cd4++MG07f36cciwCWmnZTg5RrJuugnJhvJpEWYKUi8OHsJGa3IsEH9LqxOruUAyweibl45xLU06
e5M48cWM0hNL7OK06G4t8XlOxt/WnD+DZD7p5QoeZzuoENBXzAGiEgkFaQrurSn8jUMohOBL/btc
OGtvGoHoYGnPLAx9DZzCTbDUfYrDypCisA1wbusm1XKHAitDIM8GRDGXH+3oMcGb5QY9BnBJi/nZ
eGT4ylj+OGYOkEIAKcqVK9eeZITdlPG9L8M/dY5Pumk8uhwkNjlNFWCOUPvBZS44bn3c54MZv2If
XCJcwZ3iYBhDLtdLAemVWXRpOidMdNaSrWia6jwksIciesGWWIKNZTBPj2RV7ysXoEVM5sMk/l2H
H39pnyqaJJEx8lxtRC8Bat7lLrCuyuKWevcRUtVA3dFkU+w0T/U4CgK1irwH3V2QbXuwu+xspcbZ
4zTUeyqrfEBL1LCRTF9cc753C5RZnGhKTlnldSdg2v4DQtaopVHZLqkd3QLPhcIOgjxSM7TopgNP
kGrsZq4TMTCFNOwYlAKSHVEXcIfZohcJKK2NxlU90k0amZANC7aciwwfqQzOkFvWyzJgum49Rhq9
2MstfZl308eDrk6eozl5c0T+WxFp7/K6q38WowzQZvcfplBYm9rnK+u7UiaEOhIo5wh29AyTGwhQ
vg4EUy8SCzBHz0KfqHn6Hij2DB7VaKH1z8bYZQCmOwa/xGCj95Ax6X4Yxh2tdPnKDPU6oRawnyMT
qawMyYCqAo0CJiyPmqOvDTM8hl099V+XDhq5kq9NRZKu1f5NHgjn8yLqU84yNjAFrOr+LZi819yj
4PYSxuxxnm+YZt26EgynzBCY7/3X1EF/XN/QImvY1caxDENMFXLrbA7DG/5d3tWcSzDzFnR/o36f
jPHTTd23UDaPocL7Jqj+BKQ1giSqHUs2non+nGqta9ONv7GwJVyfsfwXddNsfOfAmcnZCL2eG+Jb
0U711qVbufKD+dvIunynmz8S0LGF4aQjawgB7bbzcIIpnG4fB/XZkwv2683OoUSpSnUPAWWHkND9
HJjngc7CZJEk6tlP7h4wgfqYaBUEaXSEXXAGpbJuGT6aOZiM2rE5cnrayoV58myEneRwqQL76Pd4
y/X1h+tjFSRtddTRopQuZmJAvhua9L4E6z80LwbyCHcDlwiW/qtLF39VYHKBpkFxx1QFuzlFQqMG
NGLh9umuOuCVArDjEiWbTspnD8PnTYmMA7i+CT22Cg6TIA4meFw31khFjjpRVwR6JgEKEt11E6iw
29PrSXAHWpIWxcU5w11aj1aCEdVfEyKYbDmOoiR9yzO8BxbSJJMq8m5pODXbDipL62zswVhZYPIY
Ej15Ep4X1FR6HrcJqa08CvdRVD6UmeNfQzrNX96UnpSwbqOSLRTvcjyAUI1XNigjjK/fU1LhrEmf
53FO9/AK7ROe1d0x9yEsdZN/r3OF2YSGlI/g6WdnBjc+1s9dylRClgDoaqc6zY55MvroOADPPw3p
dOHc3PYMk6JpYQ4RnmA6M2/MN3lXbMRSEonG7ZxbPZwDOpTUorkIz2A+SbLzlW2yIYE602JGQzdS
9tmaWkYDtvWhYAuj7Q8AgcQzOjvu/FTCV7zzYjQdmyBOdn3n6mK7DdV9MwpwKTbMglJBSG1iPYKa
MnkbdCNsmaarXZC+TvHYvXVO1+7iQf66Vf5RFg6tAol2AvKH8Yu0OpAzlgkUZmBjrl04NoCbIRf/
znWEWfgwTrvZ8aqLN4ruBfgzbXwO3rmfWq4QRFtgJimGmOby1wDDsov9qLgmc5jct5ZsyTLFZPUb
P5+Xa5hAaYC3RniWkKVKe0HxrDbmtdWoeT+GEkH4HmOGwE6fJz9JV3MvwMrHEdJsoRNtBhUP+zqX
/qngiR59GmIgmbL6FlTwpUQNbFwUyU/ipPY30bbaein8/Knt0H1vHOPBiUp7a/SlXEdYmYNXzfNj
VF6TRrR3CXDxdTwyp7Yg87j2QJMvgpldQnRaVVMENj9A5FAAashj5qpV5uCx1rh3Y2M/DYGqiF3z
C2aOLwomHsAH67PI2IW+bA6qSw+MN7w7ryrfh6p/I93d+wh/MHzvtoCj3ks3RXsBDBAO48I7GQGr
p4BoewTE8piKgMw2XdcBNj4tqXTY1qd49G4+3e8prjcA+577BOiGBeUTmat9mzeAK+jxe3TDzOyp
Hvz1v7Iwhv6tA4/uXRpjih0PGzmfu1tRLihx1oZuF/XPk+t8sopPLkQaRLekbT+3djt8KTUdqgnj
jzZ21s2QViWz2GknwS+ZnYG0Yw20vfOz58BhQG/p3kCWXitvVIgG44tS+VfU+dBF9NOy3/uF2HZT
frIKYwxWRgvnZUSWdODQQT+9O3r+EENrDCi/oS5bTbUOQv/s82YzAWLwzQG4KoLZJAFJ1AFHhBWz
BQVsPLjBQiD2BIg64Lg7PxiycqMKQG5WSsHkpxbo2TgLt6qOYqatChWgoov+svAgOIxyORZ25V+s
As60GdIVnGKRwnaui97/LmKfYUGd5iYaWHWdQbnxE/ei5BSDtsL0yzPTGOhWO7NXMw3xcJRrnLJu
TLj5UxCyGntzPyWosS4jcXqQW5F2YOHhv0kqa0siPNOmm9FPQMbnX4IoJWNSwBSpsMyFKN5OUA1R
D+8Yu5AwAObnGvoPYw1peVLuugyYKg+IXKVjzNHSrmdGY9+0DhRTeaNQND6mXV9pK3PjnE35Zwq2
3EETI66Sm286NxcxglC1p6QxunvHaJJ9DC26WozN5GIPHMCudFKqLLsoruVsmXfa9yHKouMYmCdV
9x8+xOaerjNJDW3nogoR1W+8tXDAapt+dZOZT4rQU7f7RfKawYILOHQbGVyaMP27iPYpNAXwNnIJ
0/XuVN7A/27SeL/08dcYWc+KMITumosJmNcdCrqrAvk9w0d8HwqbM7rAD4tuN5j9A+oF96oPXpM6
fIwqjGTUshuRNZrH9m3uF58svwloNRdX+Efv6QSDpB77VZLPwHwhGoXpT6+cFV9inaObYjTlq4m4
DEBYoLSBUyAqCMRHJeEfpaIHywCwWcG9SVX73fTu/eBOVykKBHqKi+uINxouBJzCGo+pnb84EtXL
YfpToW1Wp1oLOHvy6NSZdCJjYxf2BdIvvCl3gxx8l4fWRv8sRmyuytl88WwgUhJHstkJLkBK8X10
FEmlnYXMA6lse3OEd40e4yLuzAZyWR+VdyKunopI7NCH2cRDvQuU9d05abnzcOc+QbHdGwuxqUrg
33pyb2QhfO3sIFTqIMk5g1zJA9okBZNlBpuYmzJT4rlOCewYXDgzZKrRfLurKB5RnkoZVkxyWS2U
hLY7rGNW25Isq7Gt963drYGUgzNDHLMzyezHu7BDAoMjyurSP3mKQU7Qh3cSTm3kUdQO7q2lXE5U
tAHEvrPxoUiEfRB+9mg18yY2fy20Ccoc1M88QcqiFOFpI8eMX8/c0UiHYu+bD+3icWf5MJY6M8h8
LMr8vcgpo2Z4QegT9hFcInSw5rTZFAlGYAEzija/GPb0lbvglXNnhPGSL2Qm07LJK4CIyjA3U7PA
lXa3dNGfbbyiK0B0jPZpw7RX2XC4AHzWvpCwpsZtmAoGaGL4HA3rqqbksY3mA82gUz52e6+YSQ3C
EYZ2yAxXX7QIaA/q3ZhWp9TMLGhnyftcMoqaovDOZugkoxRmQk6zorGeXDNFU7uhIjXMC6Pf5zqp
32sZA/6Qx4j17XZILsfujuphq5+AKK2H1nSB8IuLMO1Hh5MtW7KPOF72yyTvW1SADTnth8Db5Hl6
wPoRh0zEAWx6dJX1veDjCMJzZviVORzeSQvhHPmEPKEpNU8PssNHyR+7FVjXbT6yRMZ+2aoxvoow
/lFOSCrIYGdtOtNH3qZrP1GIoZinOPLWSaT2zEjQdqnUK23702QuxWZZEDVuETRcEX5oBhbNZqTp
ePOwAznErnF2LAjeg3sNl/xhqYYzRmdoKnUkVsmY74Rto4wiaGs0uKXXLrO8ct0DPjdrtReE4Dmp
0BmxEvxFOvC53QAJGhbnvduh52MFxAWvdF6MmKPDFH2+GUxI5/2Q/xHzdLMc9y2S7to0o5fG979n
19wFyOkd6X08RrXzaJSZ3EbJYXa1Ks/BoVJEPtAAAl6SDIVvpWRqg0ivdhUwKWqsVzd11jZgYWCR
O5Hg4ZrMG7d11pmz/O3meFm54h5HeWtVNfXKTsVhqoZDFgeHYkDGzHb/RMGj28VIuZj5re0F4zDQ
yeUHOgo/VW+c+BTLiLV546H9w/LlzwXQ8clCX4Yx0jINa8NSiAxj51mbe3sCq0wxl6X0b+IMN5F/
n1BvMhlBOJbqua4eJKl507QrtxAbA+1qxy2xNf6JUsppFC/+KbfNBSeb/dAbBdzWsUAkYNiQNZGo
ShRbZAfcJKp/Fx8jckPvz2ZrG8apmfqDyOynDCW+Wb7OPYbr6Vuf0hq3y596sU4V2ByEU5ocvx17
Zxog/sa5XPO9kkoxXfBAyLYniRp6hO4rTVErhac6jO2G7zK4Ke4PaaedUHcRTr8IsG2LWYCIR1EV
a8DAUiu7/zuwiuu63DQFxb3LPDqbHVTgzBiCGnRbfTMTBzBT2iDV077xw0ypjcJ+l2cpvPfiail6
firsWfJRs4pSOrpJMsPE19xVth66dK2+GlPcpfWA7VUwQdALd2Ps4R1sTH5K46sNGcSpENV+0zmg
OVQRTpPukHjRTqZ1v3biprmIHnZfsvxNlv4UIfCpn3K/OE9V7z/GRSNOcTpfUsZqfhWmq4JlJJPq
xW3p6/Vl85Dlko7NlDJIylJa124tMFUcn5LK+RLgEMvOw9C9wBuxVpN/ExgtMzQGxGA3AmG3ZY0C
03pEd9Buuh2T2bUS0U9ngAR1QL6QJ441feIGk7twgdDur0Uqz5GVckxaM5bOYxGsE1QBXIb5Ygxo
IvUmEP38KEvr0ahjJpqMCJu+u9WTu25V/JIn7WuUip/GGMlCLRt7ErDS5hQ+dK55P4ZBzvMW53HU
Hd3hzyIBGtCJgCAHdcHnCKZAmAqXwcc4Ue/KS0rnPg79Qx+Cl+pcY99H8JSNiuaFeMp9H568Q1og
gnG6mxQkRVdU7CYUvRKH9oRnQPQLBGQ950U29bUpyjXHdcG9rjZewYsKwIYUhuRkngFlqoEP5/ok
QKmRQLHvnU0bA98d8RBbQE7WA+VEzsArMcTZzsqbjQtv05rA0/HINgTqJzLfzB0Sf0WZbV0kRHv8
rOH+29YbbeX4Ocra6jUMmt/B6J8rKwc86fExUkJG57mXOOrkFtXCS9uNFtMlxZHcl0eFejAIlne4
OicZLR+A3dAHTtQPBcehWuZb3kVqZQ7pm0iXv5XPfQ5i+dAOlValt9LnrEhMsLZW030YQoavyII8
uxM+u3X+5Bj5g7QTgGHtLkOQ5pxSe9m1u6lMBsCx3AHpufeGhRpk6RCKZ5gXIBTCoMdfhlvrdwMg
34720+SxHepuAUgodwOwKsbgUJjcpf9NgLA0yKegRpSLGNJ4h+dEFWy6tPkN28HZueQQeYjwp9Ea
a6dxVxlZCQ97l5s+5A4l4aQs4lRk6dF0o1tPkb4I71v2xdoJAXSayO2qcB35YOfkNDFTaPMtiA9o
0IzW04b7PKfOBsLqi0XlhqLzjDmLvRZWexqD4pY5xdYFga6zPhfOZiqzXZCZF42rcYJp9e/wdMAk
jfGbZSDq48COXRaUqlR6Xy7Nm20DaZudnvwsREIeM6s5Z3kwfWOeDCz2rRy6oxuHDwKFni6oEJXO
+t9GDns5dQ+VCy5a0rNYcb42rMp8H0v7Q5t9UPxx4ClyniY9ANho/CfavUTllVZLipsbpueNTT05
ZWsN9WAsbf8AeiHyue6Zf10YX9J6XdDtItLZXrWJba3lhT5JFhFlGYON7oZz+p5X6OtLRUWTYTL1
U8xQ+4pDUQBAQwoj9hyqL4T/54Oa5drkcDC988RvgBbOxJd48TeJZSDGgnjatTGv+u71rs9N+qpd
DMMxOHX+XbXJbjoYggJQ3UX/FV8ich/4bzEc9LaRllZe/tUfIjuJRiNVuooxxah9+PhMXEpZtwJy
Wwng48f25CmsvqwC7UwEqp03fp3ZaDy6qJm6Z09F6wnmmuIJYn4yuNBq6/uEu5vJGp9PPIqYU3NZ
PgDjJupeNMeaQ+W9OOEPplpUd09gvfgVN9bgoMoExm3zwWNQw4GTxb9I6fMo9BCT/oJ2fJg27vDO
Bw+jbNMb7154Tbzq2E8Yl5TbakKBJ9v2NgjHnkYu8uFYIdPDSDX+Te87/tH/7zbnIFm52zW/1I+l
FxdE3prl8u9dLqPCXFTVr3qQy+cHKgNseVeRdehGAB+J44EJr75l+tHxSbmsPhP4gZDVXc5fl934
4mY0G6v/IXt8sSlHut5v/mIe96AP7GCcv3oZYvk7YbX7wov1C/mh7Q/1+tFLMktWRXhfBQsDrh+D
jlAP/GNEnXwC189ToHl0asoAKrd51MuRjKMhsdb72nMjppXbOIFcC6Jn1g+Cqwt4WywOvqrqSL7s
IxfWss4pnTydIyUN9R0JUBrRWkTSmpfE/LHx//eU1Ncp3/Ud0C8yRtAw019A8lD6yS+REI/xOEq5
DouuDpqj3hi810J1xvvrKKR/uMkNFHKNVl9B5cGKt8RNMdBkjTSRZA1DZM+2gn+dVsQAchp9b4yZ
lgFoE349MFeJFw3c/BnzGbDWsLLCB30P+chRyuYKpb4h/EarzervyIPmTwAk9FrQ1uyGePDlZzEg
7twjL+OEWrQrIBvMtuVw0NyFnHOOhIxbxrOGmcwpVfy7nuI0aOd2RcZ7dQg+vKRga2SYf4TkVjw5
7pMY3vP0dTQcAP00Ti3MRQKXFluy9gN65nr8RIjXSyHj46dtShvEPdaueubFxeCe+AHj+FbFJnxT
zEL46IMOJ3Aw9Ybgs3QYHfbhn6qwHzvj/f8HHGNDV8ek3Lw84itp/JReHrx8EO+mPZ/aeWRU9DpZ
GTbpxPO67qE78TBYUO0MQ6zFwKRugSkB9YjiZ7+USHm3CvlFtuGsAwUzKQcNNeuiBuD8fH2H09oL
/jTJwxjeMsn0Zra/TUG6Y5nVQ090iNTjBBipzp23FOqqWQFg94z5MNcDniI83hFUVon6JZqBBcKd
K8c6JwEqkvbIQHdUH31ogVQiWNg/+ik34w8MjC+JMGFhxyS5yr+37EHeZT3Q79yrwL7A3Ge63Zig
h+iMxqr9EEkYrIOOanRoJ0Wh5wV3aCzCpWQqi7bNtxsOz2lQX40C0m1BYuK36a/VdQzlLfkZ5Avi
XjX9wqA1/kwiR6afk7udKsAC8d+mqp7ondFZLeb7pmZWWzYvqmPQPsV2tWuq/K2enM+e1LKLh3vf
S08jHluMJRD0qduDO9uroi5wUIwOs2wP+t7N1gzVJ7Dem4butmePJ5tkxjOAhxZl+5B5CGckyBPp
MXsmuwtqDWup1K4q/Be9oQcnvNgiQw64RnE2mvZTah4SJb6H0P3s6aRqJMA6HZuz1hzviUZJbKpV
V6vXqIgezSn9bNr8IOHSkbImOKbluY7W7sosHfomE3j2zFGnOLCuiWkfSeOfAtt7zhbjXi8kixbH
IFucTIzwSJ/7oGujMhzvdfpch+OaBvJax8ooNY99I1FH6k6MOZ4GI30UNXIT/DtklB7RULtEYbPv
VH3w4/Q50syqwkbD0Hbjm9aKWUz14tXmc6eYmOWluiAOcdTptgyJo2XxWnvJPVV8z5C72xdB9FbC
HAB443WrZIgfaYnaINMo/aTTfvUi/hExXTh6BbSH2Zo9FiCVvGTB/NJEaPsX43NIx8vKUbpj2PpH
TRaZMh+mr8az0YmNYpBTRg1uQs69K4w3y16+0iQHrAHVwOUIRT0t0Op293B+0BFqeWr241xnDzHh
t5fJJWfGhngSZP/G/GO5y2/gNlflSRCNqrvNHKxZJ/Y2u2+es3dk6FYuAm9BG51dv95Ivz0u/rKS
iO1VJcXu7FzKTrzquB1OQKlq+jvtCNUiS2guM5c6Dql6imtxaNvxBnsKsHYivhxLHb1oPgOy+WsN
+asZWpABMIAeGhzvxDlqKLSmmPZovJj3Nl0lsyzPg1cfPew9YI6LfR0RU8wQ8UgSyKQ/APF6L2Pz
FpYmGmQt4hnTkQKG7NHZ5XX2Fi7191AP92FnQMpWxGe7AWGE3vAIKpm71As0I12ailJpSMSjwqAC
D4FTk+OsmdYbfU/MBtP2Jb+4ynlTNoZyjbGvpvAYjOR4ZAljtLwtRrBzgvCWi+beSPtTN+NQhmBW
0ZNs5i2qKtZOhuNp4uRvZwO3P27i4gTwTIL/aDqvpciVZQ0/kSLkzS3tDTTNNG5uFDCAvC/Zp99f
ss65WRNrBrqlMllZmb+JuCfFIQ2MeLfwVXbdvwVJA6c4WTBmj6hF9huZB5yyKGusiLjryZuwye6Q
hOVPvbGAOIiv3LJ33Q5lmCyi5sWOkiEyHO2DjlGPuSGQYUclf+tlPEx1/6r0AJFUr/ygvXae9fkg
yWxdGEcXfFbC1sSOY4dA3sYm78alg1uwt2zG0jmogIJ6B3oiGupXBP5vhh1vE6f6DGZtK1lHG+fb
yqVKOTAstvE6Ey2igL6HhGg9qSCyZfdChRz7+eQi+YleoLamcX30s+5W2NMf33GeWtt8qafgCFMM
JTXMMOsGizmtuu9sG2MthiZxB6oCfbafNJiYumcfp8hb1ZWFk9VigchlWQeNOhCcEW3SymcHdZUp
jQ+unj16Y/IM+GpP8P+hOwufCDU7b6FYUCbbeChPVBp2Qdxpd1Y8868UCFxn2ulZfAGAjHCBZBOQ
gtaaaaGTVbiHyGKaiHuIvqCgAkL1J8rQHshavOopz1tjv5UF5RnJUYy/i85/yF0bDQl6QIxgyPfB
FGLnOUiXhDBcg5DIkQJWtevz2LeXoLd/AG3v7CG/t/3pZEVqGwRMfx1vakrJMntVS6VuCqKrW9H+
cByR2sFbh4FWccA9N5p2mQiz55r+adPdRMRPO7mThdd9bT7oQbJr7IRwHoMBN4Fdtu145F74JgmR
JLsZh/jK6bv3blkuiF3CC6jbq18H27wtLx1K75bX7/xe37fThKt1nkyyaB5Sz4YbyWZ0SrVxMwA6
IdqCI8EHId1DQ406dYpj2nR/Kn/ZQiDz7nwnf0F8YQ8349PXQ1hsrYG+Wq9Dj+dJUi+mAF8Wb6Xm
fU4xlf7aMggrzV+ksQ6m4R+NMd2kJih/EnkyvY1reShRJUjaCQRx5tYxT+lHBRiN57h4OkpiBhVl
Ds6w1aWbt1UBXiFkpElF5zDOUBCR08OoJtrpNef6hEqRYRwC9M2gqQOtTdFo53cBuIMx1dWnSpO/
Gtuim8JdOBRbw1dfwPYOVk1hnpQcZjnEgvjZ9gc4MJi7xeHbGKIC6UFazwF8eF7/XZJXNfaAIuKo
PuGHc3PFu0gOAs82acqmO/nJtspfQo6CsmbpA6d4DHushi1QaU1L7YSLHcQpO/yggANSSr9laMzL
ipHgsnCuirtebKMKQjWT0tgOIM9j16oNNpdPtUn0aLPs2EdIj6QgxIvoMozxGcTRwzxyNcvqu4BT
w/fBC9tobWWU3IwE150o/Fu2E5bm6UFl2V5itGb3p1LrtxGlhpg7Q92TsBcqffGd9FqbxaOndR+N
b4leKUJI1royxg8vUj/GYKFG73wOMaZ78D9jX63Tgpw66AqUaxZvn2b5DqcsDOSH7zILT4NPCBKx
J0IBICvsxcKN5umfebBskx4uaIIpaQXdMS27zUIE7BrtqFEXjwvvfQjiN+CKuOaWGHDPTy2TGNn2
4+wZLtlv8geltkMd1m90OZ+Z1c00zpupq48LAR8e4bKeseCiHHmNZ9i800AuXAev3uInNEXJCBKS
3HFC2jTR7skAtjRAAvjBw8ZnDWkG+gald+hQ2qy5OrlzevCIZtPCaksW41/tQgngHgDFtf1cPCQX
3XbXRPEBM8ztmKqjJ7C0xqmebAkUGkU2NgUCnn9kRbJctm1NxVH3LkqrD242nythy2WobyG03PJB
Aed+P9qHsFJ4vOhUULCJuSuDkeJ1sZdD4neG0vp9mcB6ucmyi9KG+/5A1a42SNgLZjklo6nz5OAn
7ofWI6iXq2+MCSihLQhuGS9132t3YV+AqaM22C0biv3/Ss2oEM0bsLxG2tHqQu6bjvdUxnLThUuc
zohwGHH3gsrxSfcLsIgGJi2l8cdoptOS+nigLZguIVXvT+OLa1Pv9g1MxlsvoljegX2iyxV7zb9c
cx5NXDEYnFc/RVyqHjO0SlDDyH17O5v6tpdqVeFWbFe6HDKymsVVMCu1NwA8Rzcs/zhiGKTBhQzH
7IS97D4gimg6dwd3LvBG1EsKFPAGJucVnsqTPuY/pjl8aZbGJUJ92qmIcxSyRLEe4NebwTjZlv03
m7JNh3ZZ6yCdnIplETuy5n6AdVQToePufVMHeqnq9KR72i6p1KrvSKnHrniSXbKM/tPS5T9JML2E
Y3fj/gtkcL6WjXnUZ7QXqdy5lMas0LnIQ8quMuCvWhSWu7LeUgqn7EXCzI0AYP/aIFD4Ec+np//0
JvgYMBAlecDg215HtrMZuarOZCSSMXN8sHhbeF4jVGG2eoA37YxnAyvR9sv6Li/KhyrEs3Exnua2
wS7GpUAOFz8r97OeUc0LLyV1L9kBs5kfXa1H39fldImfGs/eeICLnRI8tGaBrGuhX6enrsteB32i
R9XdfiM3PpMSFKa858gvLoGdvY/NDOIeNcOQ8r0uGHpPtfBDuZnmkMuN6IGyApfNfGeyKa04eUpp
EfeIjntkNxV3Db8p/9RAFNGw3DnGdNDc+n4yhkvG+kTcwdsVzbiWq1mWl19F5K6IEhTsu5O8fzYi
pcNtx+TW31jOvQostnG09zqF68kS4z+Jj2vhn6dleC9s632w0QaBuh0mw/3gNV91CmM717s3vUUT
yQr6cm+b2otNFht2zYVmyxeAx2fur7suoiWH5voDrZhlHQfxhkV0Q+XvC2Gmm8xMjFZx6aXPTU91
hjhBcIY9Oe9sr35pORL0vnntsCmDtw2tlzSHutx11sYvhKTvSaq3QWacGpZHlVj3Q6fjZ+K+Vhav
o5FMVzkcdsTa/fFYdt0pnOJ7lxWcmele7+3dHI8PI2q9UQYPrwVlyvAgnkbjGYB1bGpfaNhXpOzq
Ail7F7TNzq7GrTMup9gqDyCUr0VvvLUTJ15DsukpB1WiYjrlNACBcgM1Yq2i97BREaS/UDsbXrnL
jGwTBPOZS+ShLNujfDGqL5uB0RD16Rqn0ZR6lZJ1a9hnG3g/3EBSukg/yPqrkHuTq7LcKuWN5MSc
Qv8hMRLnLsprrN6cm+rMbb74W47m+54YP1nGvTWhpOdC1s61WCi/zr8Mj7YU6R5ZAymSwCDevYsV
5S3GmeHHMns/yxgfSlrJSeT+DMINqQPcmnBfIe25yW1oyazHOkY9ajARrErCe0qiPRUpOc9ne16L
eeqgUDfPx+RnGJNqIxG11qZNYLZf0DVvUl2Xczhm06Lpctdof2ZghIWU7jgnB5eF6tZy5+IUMJET
qNW060LRiotgeie0+OkuKJj880FsTAaycBNQf2dxHuF5ohYcHkwKyJ8Olaq4HK9Vor2m3nSRcLJ0
MZrm3t5WIYzy7qwWuH+sC7nTy7bxR2FRtluD00E5ILuKbwsxcernCw+Jg93eyaqvmizNNwEJN8D8
KZZLIXcmYMmEulZ1zPIM343+PUNKtVbG/WyrK8B6XAxht1KHZgB3WqH/zfXlAiGSq1ILeRW+/EwF
tox/7111AwPH1LgOZxv6o6u2C0jW0y09IGj3BiKPHoK6t99bjgeTjyfR6xSMGJ7Q+M8US3ZnRi89
0BkJqwK2ovgMM+0xEUqIxJyBApt2bgYUyoUUYR7k62pKf6Z6kadcPC5RLBc5BbI4eSimdOeOI/q8
V+zC/Exhm9OsbfS7qmxZTZxdDXPdj/qzlIFlW08VKE16cyQ9R7S9iCnUaRCZwoARKWrqrvlERyFe
6Yl+Tw1yGus7K2MfEbMtCixV/134Xy7MGPSvwRmnd/VkrKLwW6uv2XQDx7dG0xFY8EJjt4eSB4HY
CR8YFTkRZMAcCrODZWKd80/exEZogWiwAj52L+UAk8SYqqS4R/yGwTxGVItaEWjBMQP8yaDNrcmr
YJDFwohibVu0080iJ5Kfa5v3XjUnlwvxXOMSEM1Hep13coKYUYgfNiUXUPlMAT/ZmVjdcJCTCq06
WCQKl9o8Ry0lO0hZdSyAeNvlGnPNVbe0v4mZEwW4mSHDg5lWbr/LrtH9eV1Rs2/D8tQjCi6rBNvx
MOpOZdoe7ABhFFIT6p6yt7Sc36UNtfxB6vQlWz6GwboUqbXyenVAVAgkMLKGAZzoITmpMVqhlEcF
/FtWSl2813W3lgXUpvOmojImCALQYHcydOw+kcHODIN3RSePZxPRZdXNexlVgyWJ4rQbwYTDRoZe
B4tKxky2NRHrDn2Tbzl6JcmR7kqAoIw9IyFVoThBz4oEV3WYmYRf8m11Wf/jnSRno9pqRsO+YZDl
y6P6U8IGslsbk/0dlOOhtk2Cc4jCAeL+tXfPLxZzuzFw3K3Irab0PjS/ytbAgy5e0w0ZI2M/9Bq6
tyM54qQeJFPNg+KguKiaIfBxyiCBuilWbpKr30Q2VDfZCj2HZZ9PACXwny7DQ7+QAbIceQPWPbEg
RhOk3ZnU0IGNWwa9/L6F89di58ft1VHlLVJ/+raC0jXijfVHZq1iOABQbqWDQxEUSVloAEAFZVkQ
j3p2eJEO21zr+H9fk6bSSqZJioayRjhTFy5DHi7PiaL8iWgum1uioUUHj/ugrABr+Ihtde+3xqUD
cO1gGhMWGxZMbKNZDBShkfTco+3YAfgriqcYbLh6b8OJfMTaZDoiq0pbAyR+kJDjK2/FzMh6ygzr
ILtHQgjNsJqZrCH3YLK7ksDUewNQjA+Zw5YL8AiMFiLzPREFisWtK75lvkcSMq/kpAo/aGbyX9+n
34+6hP/GOoqoNcoeFeV3XifCWqphbObqQ2xwGpfmRXoftAAxF+QlEuhN5DiyeHVCiBw0OlUDukIh
+SmzIBuU1sucKLrjdMjZoHQrPG4gdtJBhf6CzHaXOhPQSu6VhJ880u6M4JZqETBbF/gBvVO6LzIG
WXL0beRPxUqCW6xclGTTcyA1WErl1geqbyf5Qu4Ia4tlgc+NLPmKe7IErWW0JBLKISK7wo1QtNN1
70jcphp1w+MLnhH1HV7bocAg20zVl5Gzp9aX/TgHByIE/AdO4I7dxkvGUbSTKGGBxNDz8aGp7DNd
qN/wXdF54+InqzFPZ9Ke7p6Vm1SsAD0BkQDkLqTCTKjKFv9RrgqsP5nutFPQvaBgc/jKsS9DYBhv
hI6oBObPSxSono4xaEkUYq2PhMFvCjwZJH6xldh1FTccOaTifmb3U2z0EEYcaBRL5KdkvxWzua7x
4f9u2a8TdDuJHdJWZObUTaKN7LF4gCzOOuVvJR4scu3FAVD9kWhj8lkx3Ac+oyGXZfkA3TsGHF3F
9DmIrjse5A4sCGLDwJqVhZJzAOegY6ISWppW0ZDMMG98g/N0yUiu7eFqF/w0c6gs++DT4xOEyv+t
Gol/7AOXWrrMn+EgERk+SDAJQUi3cXxxBniaYJp8Sg1SUnD99g6y8FknHANxOLqd9Z7R03GWj7aX
bWHk3Qsxq5i9M88fWkBsFxht5SUs/Ad/rL5+TxSjhl33prnuKnBQ33Sg1UGR92Pz/jckOGfQo3v7
v+BqqVjEHKZ1hsMdYsUrqjyUlthu/vSQZRdJ5jh7jeglAAyGgtVJtno8j68qTE+GeiH482BIqWxc
NLvzuN/hfvn7xbK75Rjnn2WEZD8OVbZnVS1WvfPA8CKV8BsHyDsRoTVQh0dEXAPIyM/IYuSPDMKc
pAaBHoO3B3FFOdpL00fawgQyPjoOIClixjB3+aXFyN5lLDEfPMo2Symq1VfZogIBMOMzwYZfYQPB
R0ESGFdGIhJcPkyVLapB3wPOBC7Aask35yu/K2FFQjK7hKWaJ+XVLoFNsJJLAic6AButQFgxqvdB
QAmJ73eYw3BwD3JbkwdwlmrFdqCqAdWcqaPiNAzVjr+SQeENTeMt5F1rYqLYO0tA8+yfAEAMKXq3
uI9yBkwED+KyrDAneLPh4PFZv6tavYgN8Nypk0T1aGofeg7viuPaIaQQ8bg/BhsJwi2bQAu+teFJ
z7ubjdsL5M4HnyUi3xDq2orTUeKQnKfyTfKKGntep+6WJ96u0eZtGLzODmI/rQE865aCVXK4mrLM
xTEn8TEPIwI78/hrwZZgLjVDJojm6GGekVd0kAudUOQVqTF2I0FzGciv8PT2gu2sD3KFKDS6srMW
PaSyhdn4BIjZaY9iWyTfjsgfa843438o19GpyhC857NS/R+fk9kMlEQYSULkN2xlnDs7vgDKxMAl
KNGnwWKW2hRXb+GtbsCzbiaWtA/1p51GsJQEKhadAa+jVt3amu3njiRAcdoyYbIOHWACfVc8SBjV
SnQxqy857D2Ha1C87Cru8rLuk8i7FCEKwax/8GHknf0EGrHsyIsj2u/6wcqys5ci8cl+kFCa9M6R
U0N2rZ1HADXIZPxACeDjTmJk4GBjjRkaHyqhDuyVnG7wEX+TmbG1L3LA6EW1VYTzmHxYIkpqxKQv
Qjq7l6UicbAmnZCzVcIFMUm+UGIO8/ObvNoZzWqAspLFEhVpWu6lGxVTNcx7ajVlum2Q7rDcdi0b
qcYeZaLGKatBonE6gGZv18qGdZ05B1lpGs04PzFPSw9dNyp+EyMUl1cRuzfgwMj0WwPRxCfvANND
vinZq8TWAihTxb/ItLDnJYDJ16LQAYsddQOeXEIuK0IKKxMIewZIb5db7lTbQLe3TYNWMItOaquE
/qFm3wT60UtrzNUCEEQNWQqSWaW9qns6Z1V7KRINZHSF7gDJTTr97UKgSSGSnmyTLFxeueFx9i0B
eP3iW05sOX+WutjWZOOGh4sKp6bkFoSM37UYfk/UFwQzVVJPxfLVyd4870meFojLufL8x5TsjE7f
UdIUn+JcjCmGZ3nrxrvKYrVJMJsFk8dCg3Khro2Gug+rIzaKZz5PgKGSemtYvEhiExHiZEGBQNvK
MLGxO24nEhUkZbQ43GUNsqYlLfVogKi5usoSaAhhnlXsJM+RU48O5RqLKwkNXBav/83Z8GepYXaQ
pnF8Nz6YZMjMnnqWWMwOlpfUo5ffhxknerTwUYkuUfypeuvw+y1mfy+pSx85B1KcvMreC/JBd6Dt
zkr9/9gkOacT2ztDeXsJRhM3dsWC63EHk+kONbznp3AN6xePDUvE9tHNc55RdefGNqiTrjGCMlQN
Yp6x8ztslTdvJ70G4hySAXI4yjkQlMtavqElG+VLW6G/Ft+/gZDCM2eBJHRLYz+HUYX8JN596MXg
kTCFz5KjBEFyzJZgH5nE7NYhC4leWks7SEA3VYrD9nziKgqc4Qkyy0EyZ1nY0UQ1hfMWFV12kW5u
wnS8Zp0Sqc0rzRdBPT562ZtpdRuJq4XunyS7zJvX0NN+fF9HRlgb9h1fNYtGqx+dJP2SUtDUKnYL
ulyAmiFC0hYUNa0/SUscaXU8gPIEWRy/0m6L5tBVLPpLH0Qv6GVdIJgUqwUQygqpQ8ggEfTR1olq
oBLqHHbqHxpmxJCZ870PR+eux4IIlkXGh8Py18tzk+QLgn4zEt9hpr0GBvM01jNyr4FyH/p2AZxf
1uTVHojo3EW7OyrRiVsso+Bi7X9SftK5qfrEsBnKWBkVGYlk/Toa7bWIo3PuWBT1Q4R3xVKowK8B
gbK4wFI0/ajx70OTcmkfkrbozrED2Sr161PiTx7OtUh8zTsHlh/txTLhO3WN2cMDMQjMfV0tziGX
DVNOaG12XsD1weuW6ywIs6Vz2pWemqjvj0RpE5V+7ldiBSx+NfXfotByoPnV1vZ/OM33tMQL61QQ
f0YT0vkQHVX4DxqaWpFm6CD3mvdKK08TAacCw6WhlLCq0+Wp1tDoHisg8c1Pi2010C9S+JpKINIL
Cq1alwvQ7Faflg3lx9NmYKJ27Lo7p8t3wLWxcWo0PivN5qe8ZW5BvD8GIZDi3gEZmDfXJgKWIxlr
72H8iSLgC9bggC5N96U1wNE3I+dE5Zo/zgi5pW5x6WuKwN25xjRug0X7SGv0n7WxU0jVos5qQzYB
7nxefLZcPH+OirLSlEwYcbgpqLmk2rk+MAg6UxHqDyiN+DTCmxwg26Iv017TEfAZNUJ6p25F3T73
Qfm84NOxRs7xPIZMstPqXMRV8BQJ6Smjoo7inPMGUehmZO5HUVXv5RgWa6ctPfRcqZVW865S8Sti
R7jbZpNBtSy1dj7ENohiz0lfHDIr/Ttb/kcikrJ5QHXETdLhmCBAx10SEXGcDm9Rj2ZXZGiPvYm+
apYUajtziMF1pXpowgWwkaRZG3X93izZC5o6f2lZPOAdSEVFrz80v3jRp8iESTRdsyZ/rDKaF0X3
EcwIHRo6RU0nSJ7HHPWPWE+4RZtmfI21gjZ0yUxmg63uFFj6CBgs+prTfVbo13zg1EiMmqNxRNgd
nRp7CnLW2YTeWIs2V6c/DQtpQl3lf8I6OGOxhWCNXjzpCo+8uK3ro2ka19ZOI3JEsDxDX7VH5eCa
WDTdJR+MP1UCfTgzMy5EyHcvvbVafDsj1fPvQ8N8LLQiPi0WaLhUIS2L7u2iEEl3KdS3scItETT/
69yUxks4UaEdM2p7FI4+S989mVGHW9iEvoFW2z8Ie3DbMoceho6ilxk6xjEp6YdljQMSxUfCK/XX
2LjRt1wsi2CK8kHM/HmxHt6VCyioAdV6iuJPrUYl29Om22T5I1necq365XUuNErHMAvvnJI7QKcw
22yiejsE81cReKdkLiG7BGDHYyAYvr+cg94xoGbplAUHtOGC+DPK1NUc3WvTL+BMxT2tspoBxRvg
/IuB5fQUp2ACyzyicFDox7J26ZX1fVBcRhvPN6+CHlTYnNM4AlFGGxF3rpsA4yM40X+muNKJ5L53
7OfiogHdQYd25loCXOsRy/N2NaEEAVLEcNbQWXDmrhNnFy9QDcoizLc5UDCg4qzbLNBhwDneV93i
26CZeKQE8wyuFMzmum/CZKvX3iTqGe7J6hEmYliRdUM2jUzuO2vo2bYoCKrIeTA0/Q2nxQwRLQ2k
/fhlltEzTPhjbMUo/9J4b2KdO7qOG3xnBQeEawJU0ctjU3XYnHjWfRdNJaV0LvXIOCDM05t/WxeF
kRQa+R3MGtxucqANWkxZdskXaum4yOlI8q3bpkMuPzAy4P1Lepxrx5YywgI1x+jphaPiBA8kuLOM
ud8XqfboTajJAU/MjYrFPOn4guqco5wmWnWHfgu099g5CVC1sPGVnKqQwx4evuuRqRf6SG3SWjyO
0qGwLDjNgXprPQySzGTAW11RXgtSxFTi3p6vBV32LcFEfWoQnNddn3E1rCrN2EbeML60S9CTcelo
2yXjzWysZOfZBDyuFAiAj4gP7ObOLUsCRk9GiQmXfp5hcNDphagz+JOw+qr4oGlTRjPJs+bVnFjZ
pegqjC3s0A2ReYHlDSbf4mjF1G66LfgJIRY7oNZmIOhjL00P3QNAAjQBnwHXUgAMXYsvc2IlR6dM
p73rOAHw1wSgDPp+uA6sAj+iNW3PXUHFrknTc4AYOGoHsErWtW38zVoTuWfwp7sWlV+Kev1C0U/T
j3afTLTnzPim9EodEl23dkZcLejppM46L3F2TSiNHpZaUvVUC85mb47hyulK9kJQkElR0WrP3pjW
NUiIMT7FYYbtelNUexqRNNdys0Q11q3CW+wZKedabkKZwOnh2GZWAxyk0T8Lr3afaqeL3gbbXT4D
S3fXS45QVmk63AqzIdmb8wC2qC5d/TNxs+ijRuxm70KqxLtAK81PJLwRL0pnJKjdHOLRhA0O+k6W
jgcSqGGrMxWCjTbuTuEC2mrbwNsmV4qC7LFwZgQ3xkFof05ej7gRzhYQ0LKoohA/VZ8Oe1SYP5WJ
nFmRFs2j7YzM2hTiw9OwpO/hUDVPg7KhkdhBOl0H8KAglBL3Zeq17m2mWnypzISKf69ZH2rgaG0s
KO/+BGbEiBAzH11QWmRCwzYwu+Lqz/3yr1IR4lphF7pkpU50wBSQzLKfe44Am5YgAwZMD1WReG8Z
KBa5U/nVTAYtjtlCRykHEWzPFsru7ZA+GR1qARraOqskBpE+jMsDXjbdD15aGTLejhb1KzVqsNeU
C5Pbif3R3EyJ6eFpms1kfI7BYsdJCzHdsdL3ZWH0G3rFYF3cgXu/C7IaZfRmBt3d9MStrNEwYAtD
KOxq6LPLPJnfJlaYK+wGk6ehdiGeTKX1jS3pRN+tpyQ9Ffna9E1vY47JXxt1HFEgQyQmE5UV8BJk
1TrmC36uPOpJQ09+UINspIEbDrhP46yTx7vew8ySQavvvCw115NdaWiUBvPD2L2PrftqqB8mBRbi
Uz8CnelGUah04N5xLJ+a7nvOkV0c4yevb6OLyb0Lp1wulFiRU4OdJmzRBVME2xAnRFy/oAncp6lz
RaZrPbWFujM1GtnkeLWRvRpuj5zqFFBde+N7IZ6/dgYVtMB+LDnYN4atHxQ9E9S3UwS1WIJfhfOn
gbm/n2N3zU19GgjyPCfL5c7nyE/N+aDl2tYGOmYgysKnUiVAF/Y5aktUAOejTW+6deqDrjBuG7xz
PX9bwCg6qhUBEowDm50S5ZvXLi9RP298GwcJ5HGL8mUgb6R7MYgQC+Y3DaPnOJgBd7ijID0QoapA
efduSGC2VVj3LJlgy+/wk/hVAEPEteJymL6YiHv7IfAgG6Fjb6XZlGErmkYe9ML3BL4m8qtTguUN
l+4epd/MspDHpHbsNpsZFUly+GhbpCIaX3nPaXYxovmFSfJQMQJE6W91c9iYtn6cPHySWWr4ge3k
yQwr+RNjxmBHzyIvwzP4Go5lduZdK5QGHQ2zlQoRA0v9mCXtqdr7EOoQl9KX0pg32KufFzfhsh2u
+AgQCPQfhs0QuW+u2z5hfoRSqXUGGrcSFUwjV4DXE1Syxi+ebqJcyB+tiYOTQ+TCXwUtrrsljjed
m25kBOX/f+HXsBzQVW35X4tikR5/ymeGaFSUMLQcxKVbutja8Nr1y7YPKXAi1NIDJeOyy3FrbYrI
eitRx0wZuUE9Txb0Swt9iWDealBb7ATFDFL0kUeK0RgyCihJi44cUHDVsmaNe/Hajuh1FBDx9Jc8
j05BjFayY2OkDFJzPiIfS0cWmUguKtbN5oDMxxnDG/LRutnPY3IzK+dQOP6t0IebB1a0zIO3OaIc
ijg4pAe/RXK4a5C2jv6kJnIhdlBTl7TZvu3YHKMYZa9m+mdWyzNJQL5N2jRYoWWz84xwG6BrkadH
lG4wKEDSrR8A2kHN6C8aaiHD4J/hs9wjjEL1l0openp2/1JiNF8pdjQyiZz9L7CA9wh2ftpx/6CW
GeuHocFzBDWKPgzXBdMjP51kl5GYSJQ+Yfm7sbHtycCGT3G06cbmS/dTdLMmsNALYgImaBbFyD2T
xaxiMuHB9f8p94aJ8aPX59fU6W8mxj4MtdnbG8PJbk1VfHHhXXXGciXVRoXaQEEN5WKZErPaBYk0
QJrPKqlBc8yAHlE0hNJXpMfSrp+wFN05LlQi3QfXVO4mn3aRe5ha659MUcpmMilLhqDSR93b9xbY
0IU7kLpSUeD8794AO67IOe5tvGHM7K2tEZbMajw/TJpIZIhjhTUpPruMi2jSisYkK3X01CMro8ZU
htW5UCkbpGSaWM+8X4UenYHyeNR8Fg46CuRh3FbunBqRFE3R9kMSk2duB2vvsHIChkP+X7xja2yT
RoQQsOSFrYImDds06FHmbDKmQ4EEAOWsPnWrfod1p6z5ASH/Ny2bUQCCSxgeIqN744hgp2UYMEx0
mtUWId4T4yURwK2QFYdy8LufqvKcxU8U0LfKsDaRynY8vAucmT9Ym1QIj9xGuwd7MO7lRfjrWbUb
/vBaD7vBhZWK3mMNtljhTq79cZKWsnoXob4xguJqrWfkllGtbS8IIiHmgvoWEpYbr0cKJrDzVyt8
l5e2LK4BXp+IFQ8GFNOIFSVfopEUXvlzVJp8Zxc6qLRS+fVSit38hQ3k47UM9bfSapAFMGk+GQXC
qCcA3PXFhQLwXUTtvxS/ES//sZdpx8ps0y6HyfacIffKr8xe8ZLrN6GuAvx4CtLlOGbaPvXqD/4V
RtSBfxXaVo5ErKUADZnDlb12TyEZuXMyU7048yNC4rXxCCxbdOCcx9xy1h1Ho2yTpJuOLqQznaWP
tje/Uzp46mXBKnPmv3HMZ1J2XYxkPg9Tt+lm5DGwPwKSzR8DN+1VNdClTcvpjFyrn00rD+En8SGW
z1Lpu8M1lQW0bFShDiZnLwRwerHhvVt/xrCEbe+etdLqBVjG7tFD6HYdVuMjrKCHZOhxWGq2YxQ8
O3aN1jDOkao1JwBirdgy6KGEbu6lR3Man+M5O7a0Iah9v4KPCUJ+MNMw9RaisezqGZxDm74PxbeY
vSFPu/L523ZG46l7HjPiZjE+6+1bwngzIGKWNhk6ojKoJSFvKaq1rF23uSUNtEkwCeTrqaNvWguz
CH6YWW9ZIXrBdbD/9uGNKM4INmI2w+ML9T1y3XaLtezAUZz/EBBlUga9lrlOTXPl5z8cLPKYOaU/
qNMbLJs4B4xNFhHr06PElrAHek+pbOHYMIMafu23lX8GaMWFHA5O2q3kebqZcifarzxTH6XbAfhI
qd571xM+rNl565iXtJsCu41zZSBRRCFWK65u943UGwckkjE2doO2/+BN498ApTriC73TRwZw4oFG
PztkaO2GVreWGe8Nhdks9AHemAFDWucu8N7igSHEqwdYRjPSFOwAExM+WaVOi1CM8+1Gz2PjYuIB
WorGhvHDf3XQSmJ8EmUaUpxH+cnAXFAzQyiXdGEqjA2C3jBVzeXVQ86bZopM1+8MM12yZxmqybjK
MW/mnzyAF3zbKX5Ezb8xE2/1bMNPkPzyIbLVZHpxaOKK/2sp4jArnc5evXK+DBzghfvsR/reN55M
kzZzufV54xZ5IcdS94uL8QLjRboHgQGt7zd547B+hNh/zCm6eCiuZUj+mrLUkk5D3AoMwrzsgZnf
mTqkNtugLY2RGIRrLEC3Euz7dFjJOpRHY5yGGG+ELNryCAlOV4wSL1CglZIjeipvLEM7sKpdJEuX
mI43op+JQ5IQGnsj+f5dUwwHZzwdZ6rCLF0e01oWukyA9nvcBSO1JsMzsFtnazEyDMESgvoMdvxR
us/K0daser44kEwfypP8ihtQ4B5A8QRNtzFYRTGZLNAIHpFJ+W+icir9nF4TSrIwwTZ9Sts4FjAs
0ope+FBYr4DaY5xMKxislvKPbHoH9+NQjw5LA5DUB3bJqa/fCiJsn98qw2FPonxhiq87DHTbjHex
4Z/tbNiAeHshOMkrWxqRU10LsvMuS24O4Ft4qyeA+ahGJ4866v6jZYE+pWtL7vA/ls5jS1JdC6Jf
xFpYIaaVPrPSlDcTVpluvBEevv5t9X2ja8olIGTOidihp6fQLgiwozqrxDlZAHgwo3ADWdYs+oyB
W/2bDOrRxBzHU2fS09PA2C0UplsAT7rsStDJkt0iRSjlXOGcZ0Xtcf+nyzllujXT0NjObAWwH/Y0
MXEwEbhIhku8Vk5zao3m7Azw3Ihp0yiNluHdJbSw0vCmwe/cVYaamXnYd584OV31k+A85PEqIFGD
qMy5QnZ6hPNCxz6i0My/D6ns6xlZds7DUI8sVdtaFfgmQxQJJj+0HREcL3N6i4UeE9/0rE6ANlZU
7Xa8+gEz+8CNDaywWgUFUBzHBYQ8fjKdDGLZB6Fw9EzZhtFbM8/cL4+I3Xq+1n0SrM3SWA2Wfyxj
3Hpg617DgRjLeoyr165WyaWfp+prgWlGALnf0lODRUExPXwbKR5hxt5FS3wKnOQxdIdfPSEMmEM4
s71Qikc+Nm/xXH0EkU+5sbEp3BcdmVdjR4JwfBRZzDTi0kqJh/tBJwEvEyi71q3Pdtb+cQOn2Uiz
IiOT5hV1N5vyjic3surQJPiA6oqBh24YM/gahX7SZRvRRdnJQi6eixQQaOvTUfBJxUC4eWfL4UDf
+hUw5xflHg5JSNioTqaUJnRka/Hmo2g25gRsMRyOlUsq+i97OJrjPoclScEzBz5klPeUYt/0hg9V
xZtjOIeS5rH++SnFhF9h6wP/ThFr31CAP0wOO3kr6r9tKzhawjmbsX2rgu5MYX5ng3612BtlTXwl
ay5c5WlA1rKJl990rLupLSQQEedAlDvRwkywSDglDTDvaoe/fYABTfiP86yrcjS00L2BEl6XujSA
jc2R8JcsOFaFIL0W1AiBIrJ8tqpknVfxA7/B5E8nQc9DStf6PlmE9Q4gtbrxNErztSf9geeCWCrf
SnaB2BlAhkA1tyfcfNF6aGacrIk2YnD6TihtPaoC8FduGC8Qe35UYaE7aMsTtRzspUVCT3/aU8Pa
5T35EnmtnnsRvwmVwjcITrTtP/NSgSTqD3E99IQGFC9Bzr9QZ/gofQpI1tCcQx8gV9veSAd7Uc5y
SzGj1IN1LXuYD0DsfY7w4HFWDZMug/lKsecmKGcFlRsvDKisWCvbufpTvm56l0AczwHwuQjOaYS/
H2ZU/Hd6giegiKwnl0gl0B9+RgGvQ0dUoepNKm9doy/KBxKaJkGbl1EPhKH/nfyuZsYvPoY+eDC7
GGEM6EattAV43I/eIyzNGFNjmrmA9KI6/IvJKrwHxP/igEYZO0GfJSDlL3zA+HfMzO48dvXGwz4n
nRkkQn8IcLtL3wtPpu096y5OHTK9V9G+DlNE47X7WHG30n6osN2016BhQKF+p+QZE5RYOZRa/a/S
D9+lKL5ms7hR6ttqkGpSY0NDdMZkZ4ZvUz8/dq2WwWT9JazYClUqIHFa2B3ydSJxbBz/yhIPg0kt
Jlo6pCluy5m/vRoTvtrMMiLWx5idHHirrjxYZf0gOClarYKeU/KKlvmpj8fpFBrJY678vyIbdkWg
MQbhRKUVzr+ZhC+L1x+S3N+lxFfREguOdm6+RM5Ewrj/OQfFG2D7e78rAIkg8Tfi/djikB1ck3Nv
XPDZDEkyD1qixrDgROPm6osjja6NaOQlIPyJ5Skf76zFPUvc2Qut/r4CYkYngVPLa4hIjQbS1muS
vf66NchTVBFcY/gWAno0TflQpmCu54Nl9qc2tr8x8f+Rjtc8cEY8FDYK06Dp39zCPQuLW1yZOIQm
pB0KerIJy5iH3PvWDlvTNRHeMeEVTmrIczOchyJzrknXcmAgIecyUfG4eI1fswuRA/5iZE+Oab24
pArcTc5oIFxjm2m24qfNCDTxpf0TyOLWRz4pOINFzb7pX2PUWBAs253vuRffAYjttYn5gEJlPKER
8KkuWQ+gar7aub6FpAAakiHqEdmS+/SYquBMkevs+POrrKK5o2JO6St25N/CdbNpQ5HS+JycyCdk
PMzkWwwpybCXVSjESUG2SqibpGyaiHqhWsQrlg2MLepxIvGZPdHhTPFuZCwTO3D1XZ1Uw4vsVa9z
F2zcYVmPvbIRfxIcpGmDpbvG6b4LuJuFCTa5jAngsdDg1f0hlQtyVTbbnQ0PUnk2n64Lnii/vliu
Q2RJH7w7QlMeecgayBCp6rbY9pkS+rbC1+S6hMflNpRAybbjBGWLaIVWq5GngZTtTrWYh9ropaQB
BPejv0wq7AinDbIcWFj8mzklR4sZ+QH9JlMm22nubFDtIahJKPIJQs6GSMIoDpDCzmxqCTmxHDRE
nOhKk/qkqySqfs5YDveD1tBwh0vQk8ieWwwsrGvfnWNSY5l0OoRZWiiokYutAsMh/LemO0JwArwK
KIxIE6KxO5Szj/MwrOedrIZQrNQSmatBFlm2yxu6+s9Rq2bktPVHY/TAtj2Uf70xT2wK0mEhtrww
ahpFvo97oxVSPIR5bp4xWC3TmbB6CMvGgspVDRwKPBQhMWZUk62ikXhKbYI6NS3O+jAvCozV9bZ2
+6nYhlnaIaht2v3Yl87Oh4vzhoK8/rJ0y2aduAu7pm62NhQwNgGrIFIDC7gDOP8XYUksOK3joqgm
PYG3DXciGoa+nn8o3vn3sR2O2xb56wEa23IXdbE423H7p829796lodbOOGMGAy4NDDrdimKTOVYI
PIU1vTpFI851gBCI/sGwHiH3QSOVFYM2zghP3OB4atYm0MxDKKMRzcCS2N9BH1gt4FARbFHPyKsv
HQSspkUekxxCjHx+MqyLhmQf3mgC34aGPRq6aGhvzI6xzDApZljLwkCG4NxEfJ9ycNu4Y1WsBSjR
tYk69GEeUgABWUTjhHTn13nuecOq1L6VtEpZ8OM/QPtJRx1nBV02KlDfxOWmAYYND4H9GCVYuLgj
ouuJLr0Rhd56UQEZyPHaKvCEdZ4dU7MhEMmXpM3MSdKtPcNBZTpG7lX5EMSTkAKCJSMqfmkiP+ZJ
oBlwjPQexQy68KAPWdQGneOLNjtMiMDlbMKmXiYGY09F9ho8rLob6vgPodd0XVyJ1XIEu9OMpfVr
D0X9VGlxzUSN9mREBo4TdEsO9kWSiXPRMVf6RAOKhFejC0Swqr3Y+eMueYC4hzUQ1jpdeTNoDpGS
yO+AW6zKEpo+a1ZPZkluua98/IX1hRm/WtLiVocEI5H3IZ9JV5PrUTk2UKwRh5nRJZfK9VPKOGWs
0LjYUJ99O/hUmRqeGNHYXJe03fcy9xlMlU9MnL+0lDad4tcJ4Es15CrfUflE5EmXyY+3C0IH3Wwa
FOJ6twP/GA/Nu41e65a7jd0DcO+WJ2e2pk05XBbzgf4dZRzfzUAkdCQbzaP8NMCo2QAq+9XokAGf
c307xyywExeVfUtrQR+kAsJDHUC8yTDi3fGmNqTH0CjaBkPCimQhDLjLol/kPJz9FBIQYumwLiGt
VWufu3o3u3n65C3z9GnDZv8J8pj3NSaqD8pOh4/PIDbUziaMRZOVHNqhyg9pkkx75bnlxkpGNOFG
2H5ligJl4yA5ykaO9UmTJNeopSPYsMTBj/G6+2WOMzSiVTq7T5aIOtiqE7TqURddTJUmT6ZhdaeK
gQ0FYlnOdZILNstwnJRsf2xQu/5U1KS1DXE1YmkT2jdEHZU9of3YePTUJ88PhkuQxPGwy1NRl6uo
bqFIT41JM4Rr/mtUVhKuQ1+SqzQBs9y28Rg8GlYj/1RtWryYc7cP7YXy+RJTobe7TVjkUOdjI63W
phpM0Bcq7YHfmBQeONaf2wnJFnsmjTIkCQU3bd8ELz3eDxtVY2tTjh77nsgMFukfYxjnz77rQ6DY
lg00LyMOkQ7LpiqGGjEhFk4vsrwd09Z0Je/LuVitTzuEzCdOFT2lHHeBziCazyYOx/3sLBaetZqW
ZOJFp9yyTOpI1kSaEAavVd5Ow30cl2gP5kAvC8PshptSIVMGle/vaYDDBa8lz7bI6N7PKTZ1Efkm
Z8EUGcXoc3aPBVr4BvSNtwTTKabjdJ3GHt9PU3brDtjBzvNpzrm9qnEIYIDt+8m7lpAftkM54T3y
LBJhPYK1qqxvfkgLod1c5SiRCzKFEtKzKLpojv4QlLuxs6nZcDJbj6Nw2R2LX7SyHUb1xsXmoVwM
LMW/LaB8yI2MXk9GycEy3ZFOSSQU/tO6Pv37GwTPo9Cu4QsLIyhPVVokHBNyh8p3C/MCjd3WiPkb
RGAkD447p78pzwUidznU78orhr3ZJMPRD/T8ScrvxRyTr871K/qEAi/9EldXg5mE2pmdcN704/lA
jyC51N3inxOrnR/Txqb+s3C03SxUL6AK1K31inSOBmNRwtHpvfEFeHV6gvI6HwFBxmCrJ4PmKQJ2
4QzL1Q68mLpLwf4qcGieWqSg0rlzrbO/gPExOkfssnSWt6Ay0rNdtdbOps2/tnm/VoQuYeZdUElG
CZsdYUZoSiUB5kGPMDRy7ZYMYZR6bJBC+qdFbhyy3MHnrfCdDgbSommBY/ePHEQwd0W9Sst2TdQ9
jG8oMi4rcqbqjoSYnP7sP36Q3ir5Duf/wc3F1krcYiuKGiR1EvsFRFma9AGADxoa9NMs4aEmyWAU
xlaUkPhGDl9gRnLfEJNIf29eTm1P+E3VIsCiWNCvu5FiAcI9CEQtZPqUI94+9jyIxy4r6+K6BGWQ
0IBAyIOYMTkx7Her2bemRY5PKL6IW6faV0NEkCm8XGnDpGMHBFQ6Hwry2lA1qCAbtsqhKt7w8E+j
8qdzm0UWFUE5P7LxLba+HKIt0ezo2/UXQi2ZWoRZvaN29Pbe0OAk4kVajd5iv/PKirVpB8nBUJN5
qcak3cbkRK9H25VkYyI5c6qKToVPPh1SjAEpz5zmzXectdlzZg/RR9iS/+ZF2J1lGjtMGVZwiptE
vQoPeaOR2rDjKNkBjrGNfYbzdxXQ+sUgPHsgfXRJi+E5PZmDP5w6v5HYjJis9pY1w/OiAkj7v8+S
Te+7BtxqWZVPCKxQCZUVO9Y6H3ZJLz40aBjpyS6iSZqQdezU8iL87n1mG3u3wICp3AYvvQt+aaoe
gtLfC63lc4yvoRHUzBIWmmpyk0uQ9vEmTt0PM8w+KwVmxurLd2mB50Ow9mws0JeyjmJ/mkNRMe+p
5z/mXvbWKf8TQvqxdctzZyVX8tVfS87JDf8cBeu3l3Vryx6feKr8UEW+DBlFfVKcfAeRYDhkt9IW
ey71yPmdpmxM2yppd8tgEnYQ1LvJjW5FysotXYV1vX9pg5QT2wxuKI7Dl2wmDKOBPZ9G06tbxd8i
l8/W0n1rQLW1xLtucBBj+rjK+gMSmqsYy8eSNjCAJjiR2ctiRve6UBJGkNZRm6FmeAiX4D1vxzO8
7/tFhQzm6U706qLN4pVbapF7v0WMRMruEL1lUXPUGQQN7AvMuoQrQGETTfNUpuoShdW9bOX9HIYY
YVvc/STEBBXsKnTHd7bP5sIjg7iLD7ONqJ1fgyZr3Vk0OkjxDId4n0S46tBhrFKTqrAxPymv/pN5
1TObCQxKwXRvlM6D3dT09cOzvktTVNws5gu8yj3kie4kyLOYW3WmDbkP++a3lVD7hqw+JqENDRv3
DYTOglzknoL3lHpoP+v+zGt5Rbj0NTERxbXJmhI/MmlFtHvj73SoTn0teadcFpBg2Wusfp7aj3lr
HKzOPXj2giKPPAI3fYLys5tGIll7MSLy6Z9MMASdiw1dIzPJlQVKCZ17BvPQokY0+uBa1P6RiJWH
cKYYA7cJnzsvdkxhy7IxX5NzDipoejDT6MeztU1SvXd1dAjSbm91wL8riT2vBPbX8P4mNadTT8S3
jixGrwuvrSdWhkpRw8hto+LjVFkmHGEYFon3ElcOwO7hDbYOadnDGXghdGNxrRz7CdU0dEVq5Mw4
GYX7/EGS9qLzT7yS3SfqUN0EdjBhgDI1Vz5xV/Seb06cvnbl+Jnq6LEqepiK+HPsuqsj/A+sQsem
wWBYWS9d1m8N2zsCyWSzWD+nqjjXRJmz6hFH2W/0xTCp7HqCFRAAfqOR30RNupMRfmzTOHeo8sdo
fFgqZ+NUzU6iRpycfh921qVpPM4OA9XFApTfarbFx6TyR4beW8ZGCX4fryZpHbbYLRyXosY7j0m+
k/N8iIfgaoa0jqPxFor5NlZApvh+1y7IvUF9ATneQCniTlwlMXiwjVnEW/ePtNPnOSAxeYydW44s
mpUUmUDJh0jJxXNnSE06n81U7l6VBo15lOb6JjC95GtVxU8WGlOgl85GZ+9aJrC9uPg18Tf5uIhE
9amGmP1+/9FU1l9kGn9d1XGX5ytJRojVKmpKBehmGJnOk6w5VpY6HjE1aUkZ+94mlo6M2rJh2Cr1
RuPu2iU1a4+7scvxG2/NlqWkveN2jk8p7/hBFeX3wg2tMnOXNP6/TzVYBZHz5KMJhjx+LsRfmY/v
n3qwXxmfvYHljpzSgdgeuvXbWMz7zucgbJVk+Fj2S+NbWDOAf5fLd4LW8A737WaWJm5gv2ORsC50
VtH/ZX8YgSNyaQ3CcMg+8fMnUwddtmonxEhwIg+Dz+WWE8B9sSvshnAQbCBVT3KF4/oSbgIU4s7E
54KCqz4MDfQtgVCGCA1JN4bBsV7a+TVME+vBakaJn5H6gwZq5/VVOv5urqfhJcyrt8S2Xu3SxFWF
HaFBrmjVvErAIMScPGRawCAVKnWZy/uupEEXthRmx6J/l+j2Wt8unb1TFdWvK2b/YZEoEDgQ2kQd
W+ohbs322TYoOG3cMBQTootk/FMQ77XlTxboZ9BuxE6A9Vpw1imbaHyu6L5AVE4hfzbKFvdF51eb
sXLgTShz2RBMWRNTNFt7X872wSfjiTIIHcWgQeeZuFLtVeKoXeXW9k40EdSe1vMP1FKiPSnU0X5G
gbCLQl+gG/To95pZeiB2q9imQujVfszQGlY0gdBhv0ayHXddwnZ/6lUBEWYiZb21xcanBfwUN0G7
CoIs012pYmsnXbibMxfJTaoanRn+IwVtAjfz8EMBa9npiuCTGxjDJu27lLk4+WUfip0uHtJnyyMl
4U7hDgAC5qC5btihfZoNxSzDU/3a9x1234KOceITNsfZdiAsxJWFs6ZhEKFZLyP7rRU5ZCjWiZ3t
6xs387TUgGsuswYDboQxr2KtdmtzchGjevSPGNHJVoxsDjJTYTSnroArsMqaECR+GMS5t08M6e7n
HE9zZ8v2OGW4GcZwsbe9tDXH2eiOs5vlz/CSGlT4DQonf2ysVwdKFVHmGO3o1fmUW+vsJeXyTOxH
cTjdmf0bQcg262nrKp2b3TsZvsl9Xburct6n9D15X9R8TsKeMmAA/5wydf2DEmMhIYtuKY6BcpGY
Hox90IX/RG9grNr0ox8Rb6T0mdQhFNkR2SHCf2L5BMjV5rGJ31JjuWCjYoh8znLaeQS7stFc1fMZ
of+dLhUWPqVk2vTRkyintYHpp+nJ6EYpEgNuM+wVH5j/8h30tNOmq25Th+de7CUcncJ7tcjvnqiK
d8WbmxCYeSIRMQ050LmkFRKInI7g0wh9Ln7a+Wlxf0auXZAfRyTECq7DxsSnOWKYNEhl5c+kYl8Q
GKH4CHxGwpJ66KUdwYbcpV58B/GDsogROnNcx23Ouk/AN3nBhvoVCSKZf//DW94abo/i9toL0N74
jbucm68UrYl7Ogbq3VExhaUffd3zgvyL2j+3a7Ygyf3LX1f8eFk86fqwm9zobOvfx4U1trWbOvdO
X0SZ5BdF5VvawbaJMpAS3pabyK9FAKGvkM6q6G5WGxzwQR+IcUee81qYf7lpQV2Dn39EdXdXYZis
2nt+EkDdKhnFlmuUBBlywXosmDD/UT0I48xFFAbqwyFaW72+JG45z6bh4KOqQQ+KJDnwfcK5cle4
l3wx0NpEXAQw5WfkGFw2ltGIQqtJlNL8pJ80w4tb54EDMyyKs/1uUhRBrHfGnBa2MDK1ViHOvjlj
rPm2go0+/zBJN9LdELduVgwhBgQoPZ4N7P4Vj62d/swxhga07/pXcGuT7DtlC9Ln7JXZ1VCwYU4h
cStFjng1Fj5jz6vD94m9/jBs26zlYyGi1JTkvgA8sl5QUrjEUJL+bBKNSoShPaJXMoM9j1g/Mibo
nX6CBZYxgZg1YI5Y4KDyA2nEKxdCll8AgnPuidlrcGZu6gBzDb+EzKn/7qiI53f9mN0ZzrAPUsH8
y30u4xlloMd25BJKpmdjmRiZ0BNxHCW84gwRPjdXyWSli8/r/wav7f+ETF58iafJCGMI6bvLs9F/
lItldPGdvFsMjcwSPAaspGICpQIQhJ/CxTH0r4uNDGLLLhMhISKz/tWYinvetv//OqwMd40dUEV+
wHxx1OOeV8Vq/qZh9uCAw22ra5cV1FPYy1FbmtONnlf63j3q29GAYvVq1hi1q+Vw1rOSZPND5CL/
J52yF+jUu8HleDd/88mjgVIPP9Y2ci+GNxqAHM8evdDZ/Tfq9K3V7wcXzeWX9iffZIZyoy88siwE
h9iGCCckhdUa1EaP/8U8ZYavmchbt7R/o2Y/l416MKiF7l3mxXkgqtUwwvVshWixORySy9d/98uC
W8br/tLRPJRtsMuN6qBnDrPG+aSzGRHsWDQEoYY0R90f0t9opt0XJ+UtptgNX9z4SYB+Y4Eg29/n
Cd5opW59HvMu02XtK3ro5X3d9W9hxM6aCS3oDNKDkJJIoiHTqN2p2vj0k+5hroPXwG9PTdht3C54
WVx1KkPjYhDKmy7j34kxsJQF3rUqeJQtA9x0un3D7V76ft2SpIJUmXpVO1zabiIIuv/qEffQ7ifx
t6m/wtJ+9ww6skP1ir3npw0Cwl+dbq2HubWMFDxnoneyPdGMm6blrM8VW16HBa24j4R9G5z6YmCE
ICTt7HBYG+vl1rjBLVP2ph1cSN7mdWrrh5Dz6R3JkifCQDcolPGC0Uz+NwLIHHCd8ajvn010cUUA
kWr6l8qlWQlGYAeFw9eFV0wxYbVOEiHuomEpaPXTxSM/hxY4qA2DjDtFoh61ii+ZONco9r8T2X5i
XtvUzB/45c5RhP7YBa1y1xb4/ajRPcZuTEW2Pjp03qw8RQ9T3Nt5TthIuzVxfPB20ndYQsdFM82T
GoEWe63Ykd2689J4Z8aORrkglWv9Z7+LyIVisFhVfU9/6zqk8tg23oZEZTppOKOcqj31qqIMEtBn
5ukXY7DFKon5GcRuLXdOgb0VcFZGdgGF7NegdQ6FpP3TBRGpzrBjQvs5DBBSqYzDCCotFo/4VmcO
Hce6eQ4bIJBuDnHUF3lFbKzHjZyfgtb4k2JWWhPezXytdNEyJnOaPWSSTqd6anZzil65dOVXmJMH
O47Fj4FvSH/bTIYHe7BNYiiKzMW25fzXgR6JRvsCWWffSQR/c24+pOw1KC0Y62Y27oHUEyTlvJUQ
TJThPqctuumRhhptSBOfG9qkgzWg9PHmd5/Y5n9XLoZ1Wps3hNq7Tr+fKrqPyDHFgjus9Z8PLcDk
4K9Unr74CZLQuX224hTSL6MjETR70/QaIg7ulfFLTBbJDmhbe+fdGcJt1bcHsGcY3ghANRuBTQjX
h2KBA8jbQnR0vOJ5lsZbWBSbWOqPERxnbFtAi+KdF6rd1LIhCHnd9AVltnF1u/Ri+dEO4dvFp8vp
BTA+/fK2pNUeo9TZkf5l8aaDB+FR9vKe89OtlpUG0ny2sXE04fn6ZI3GHL3ryNuYtHOWuN73dbnP
hfPl5sYLKoNfZXprGnP6LHukS7cXWX92xesC7y7CIlAKum3QNrxBbKc82dZTXmBH61e2A7q7Wg61
3/xlu7up2Sw2HeLUFnB2raMqGOthxz5NlmfdmVn9e+DxCOYhUfuKRjh4MO97DMqjPZC7VFN69rrk
Y7SRG8MspOJorg322blkDR9a/NGU8b+FwXSBgtBK4fsF2BehNLvmQOdstHeeaV5AxVCsC83TVAg6
SBC+46E+2QHHSV9npiEP1J9dsi8MR2PVl5JzCOFuQA3vwX1SJxkQRlnXCsXAndkua9edH7wANVmk
RoQhfgpXQdXPhUHlrXBJXSZGkqLhbPS30o33dRNc7KxmcqF0ptC1QzoZsDNiKIgDao3eFFwpYe0n
CpMBCSTEA9XvlQAgigtvl7kdcgWIqDHF3KGINr7h3CoD8Q4jx0sQ37Xtjtop+L7p4s3pR13mz4lF
ubLNrl5eES/h5OS6Suef77xZ9Wa1z5OFLjz3qSc8aUZvXOfoZ8952aHxV59TSj9k8dAResEHtjCq
kJjJhuIx6h+awKIiBZM8nYH6F+5Buu0hxzlZDmrV1I9tClWTP+/074Vhr/O2Pkj5TL4wTq67ltmz
mm9zgwkUzZ0w1aWOUzSx9U6Pksb0aHOkJxByMzuJNvjUDyOELqbM9l4PF4PQm47XxwDTKnECpZV4
WwqehIM9XsQbU+Ij8/t74rqx9ZEowOs2dPQexgBR8t82Na55NT61M/Fh4sUP662+jRXhFv3CqcHt
8EJnWDo9j9jOaJPjPa+WnE47EUfozQdhXlNW6tqKjq44F1V/qQl2UJSEnI5aieb8BDQE8oY0BD6i
mTZvqPM2fWVCMQCbY6F4D+N8XQqqP0N3php+79fjKawvuEdPIc1PpxnvdY4c+9kZcQxlc8l5yjPa
jRnTX+vOvHAXCVoz95ONMYE8YLJKFphdZE7dmTZNLBaLKOgukimuVvA0InTXNZUr5AtN/ljEEmBM
8VmXiHs1VTNcnjQEM2GOtdvq3rKKI83wD3tYbnIZHyN0NFOtaT3Wd8EmKZy9I12tE+vaKkt79DI9
vIyA7J0MvdxZp27PZn4mvPc+au1LbOObpYWS1AaLFKuQbmAQL+aSxVarp7Sb3sFyvg2d+U4RCBUD
2hDjdY7IXJ/R1kCc85hQDXBeI7oqJ+huQ1dcQv060APaVHn2UE6PXkYrsFV3Tk2+UurBfZB3xIxQ
xcbkUsQbvOwoRv6kPWdaLFNLLx/mCSuN0sN5KORLO1B4wmgZo3pFAUs5KMBipeivpqSoeWG4iZC3
unOVIIeHpoFsUd/4hv0JBWqIPza1FkZbFqZ03L+6GCC1EwN7dS/BUG4EGdzDCEbGMJ/I5t21tY7d
Xth54ykNx2MTu68VfNF5cKEDP/q2DXKu2vb5owMHMICYYlOpL2Dhkuv4DG33luAsC2xjWwXlFuUH
lXAyUBMfAoY+leCW5/GEeCfgeD4Njk3VLeEY/cWoO5RdE9/p1yYGcTCl8yWrYWSxaIbl62S/wSDj
2HFYOhLK5mVHTtVz3xlbc0I/WFjkMqIo5Lr1TsNg39WzejYEAUz/2rL+FwKku3Bydi1NXJdZoAho
1BVn1tR113xL0jcgxQHSwlfPR4yX77rAMcNrVLI1yO1gr6/E9MK7cX6NMm+nkP0gC2SfAv9PVHvb
odQSOnvWkX/kPlLYH71pOaZDgc7bOg6AqNmTj2ctxtL3eWQvY3XZZmDYBQiK7uheE19VoMnBw5T4
25zLx+JGrZPfWNkUKelXKIQVOEgndqeMx5JrZvSCTj78u7lDvKtBnVRI7D2OG5gUzXW0fBcq+AQz
IVGF0YjHoVq5z4lvbdOieq9RAvRIfWxmO/QhBKKRrFHDb12Qy8qvOVPsE+MW3Vj3xohuWYepSR/1
emyTn2HH1lpPNjlzbqatuTObehuajKS8alV4sISZscmEcIwyy2KyjKfowUHZwRZifKFzqB2+d/rp
OGSw2uM5St07AVS8QqOVKHkTIUYO8rhzMenQPAINMkyxyPwRPxd0/XG9QEUxUZDni/njl2KLbUEC
daL9VxqCmIpRmx9zHY1R7jjZkKfr0JU2QnayBAi92DQZKM3uY8N4hQb+207l39QtE/I/RLsDfr6Z
l5xXi2J7GvDqBpDt5GEEn5U7+Z++A20p8wJ293hzXPGHpD6OlKZEQ6E2Rgl6lXNaIodvntJjFEMK
GgoOt5GLs23KqZBZVksVyqkOyArP+JE3EqsfnBUDORxQpthGgDVOLUVFnBxB9BuVSCYS7hJYh0Nu
FN+ugFUhvXDvt3S9Oa/PO5BCCNbDa0C40doOqm+14FF3CauAemFSTu4e82C8hpDiN0q3nJT3SIb5
3s/HU5aSX+4ZSUgYOSqiPOKA0/p7XM1vXpTeZ/iDQBFSqPTmekf1/QP23+toNi7TlqlYTObfbBgf
jNFH7tM+k/sOIgcUNY0vf4/bcV215osKETE2Q34ajYzwi+QsXPNZT6d0Fj7KPtpYyt2iteRmDCcn
i94wdR1rMoj9qDh3I0CYjk6zlZBMXTUfTtN+0KnfJWm2b61erHJai7XoCKpgg8xeIzxpTprPMcht
2NJW5UOtwpWtbIiVdMCrlkPU0DkXHJFQhhYLclFwWhImf/xYyJch+oX7OlMHKt30NCz2FclWWBkx
6XI/yOhil+Jj0C6fCinsnYILvTY9a8CSAVsktwkE0Cq9wNkMMoNhxwHTDnuJlKtZ4Dx4AFaj8iKw
XgzhAM9LjmLVcDKKFXCqnufhehAR2U8ahf2RJCaSchHQLm/F0wLlOrM6pg2LDPvA6+9VLGHqBEAS
nVU++8827mprlH9LomG7oCf10fup++VgzPbFQ4WUWtG7Z+ePWR6UYEicnzyGnNOY6uyE8cbjTOeO
cg3M/TVWLVuUqXShs+W/sAzaeytbvmXIMTtrArSAqSKx1y9P7IFXdlC8etIgwhXSXZ4RKIl0mEM2
ha/kfzSdx3LrSNdsnwgR8GYqWpEURVJeE4TMEXzBVME+/V3V338nrT4yJOHK7J250vwzTVyR6EM4
iOSfSQ7SGPXtCqzEraF/JTOY6WACIp9bkNSZNzJkPxbPmfapIP0uG71vx5y2aUJdkzr5sG4bAPQt
C2P6AnJtdUV4N0r3FiIYWS9TQF8vOXKPgmCzr3RzgCxnzdFULaMItfGTMIECDY36yew23KVscJeA
MryiExfA/aJk3k7GFjTMJpra4bj4xlqXEOj3r0bNfLGVd46EPIzV8tB385PLyO5F7WPYoHsY2CAh
UVylHRrcCKLFaNZPYxLqaVF6mLgKwtm97LOP+k/4s3sXoInB5AorCD7tUJx71z56sLmoMJLMl8lP
r8Di2JP/QAhUTxhrKNWvrYh3Y4tVMtdHVrBTUb5PMHhmWQW4CVy0Spxw7VjgCBZ4SqHxovAooIRI
653SYvKJ2Ic7KTrgCaE8CVbPPWbkqPbPJnVVVLaHIs6OOeNdHRKmGsXjW0x2a9mrY9dVf7WHCTen
zM4S2Xoca5qXrKabvHmpOp6qEbd7Q09trut9TKV5Q5JkTlLnBISFh2vOZmKdsu4iSg+zOOZgP/0q
mvKacVEpeLMFs3AgeaOir2VOb24AyjfhIWWCZclFmLrvJlB/iGFbuvQ00oM41TYtPSf9NVjA5mXx
YE+49dmMmiXzG3KiA61MEoubnqWqKwEXW5I8BV85aE6mJ38qrzFmRbeQyB5sOM7ughadqEZ9dgdR
/io3+Zc6/mvGkokVQ8ssZVSM+o2RBuxgaMoJ9WgN6hl7MlC5HkPc/GwX5WNW+w+Jj1OShW8rPGKc
3GfNQJ3y4FUfgUcp2wIj5rQ40yHuaQwsWi5K5O6OxI6jD/mLjf4ajwHrvfiYed2XXsIkfnlogGdW
qAecykcHV+z14pK3xum8w9uxqfp4kzb2Sm+O9XMR6+oOusC09vfEfWxcgMpW1q8mzIF8nvJIntlx
SMMHF5G11v1i3jNAmw9DBYgE+YWciEc2SWUt6ECFKrVWhc0YOvOY+wJuLANB2rNfYs+w4GjALXUz
Uhu2O/1imb7rJbJjuNimfaa6GSV6iXQB0xP0Y/057BEAnPLQ6pHO2fhgsmi+6TW+zM+O8VonxO3h
H9xXIK20oyIU1UMLPek41v7NbEvB5rgFXjk9snoJx5HaESp22/nNWVtgMXoGDnVi3egl9SYenS10
95UNetqr3L2gnGOziV2KdvyN2IWP0LLmkfklbLN9n7L4b9TG7H7TvoX+1dNXjvZxFt1b7rgFTlGG
yOdGB6Oxz3ajkSb7T3fVWs1hDkGSqze9wmXxDptLr6pS+HnF1RqTDz92tg7fF/AvnVitFjZoo8me
lTaJb8CbEnnCSIbvQ+8HkzLcuPlwL2xzI8b2I7IxmrFTUdH8WPewPXj1zhMs29FILwPqHGdlRc2v
m0G10/uoLmRdpusQGYvVEpcBt3vyO4XZVUWfeo1pszxrMRhQdwdH8YbRiN/gSNhbTexQ6cTeAvwz
SYeut25P0WT+8TOiAmxutqFtgCY7QFBMRo7Sh9gUg2PhAQY5xdrLVtmmqb11xRvpV2SQOcyM6AMl
gdyk02exa6kYdYamOksz4r4aHhHhVKtMoi7R5IzYjmlmTyLA7eG+RiSd3RmaoRouwEJrlnehgfO3
IV4LuV7juFuxWHtlyNOcjOsiwSTP7oy9SrZfpoausTYah+n9pLIH6pzPeIjgHcr/duV6y4YJ/Dyz
XUoa5vIm568X5+yZw4lYkTUsiDPl/k8/xxfAXrGz3ha4F0EAatUqtvq+rqabza3d1SH6G/NezhP1
He9qFfGlhzJCXcu0mrWfWrvcnoo7eEhniX0iGIazN4BGSFHBptSJRpTd+o6iJ39nAroEYsHC2GQg
Z3HSEzdlgSGoIvoA9BEqFjC9+PZy59SE3qs3ZTuMZvelHVypi7IozvxbrooH0HsvwIE2Xlu9KsCE
VSrvJQAxPY4McbmHg/db1fJqFuKJZ4lJPSYGbDS2udn+wPf69m2eCw4LvsuKiXbNz1aILTYCgTmA
W4SO/8bM2UjpHXK0Dux7A4WJRnFABKpIFhc9+T3ETR94JCjuKwRCiUtBGm+4HlUGBLrb3vsvAbW/
LSFPVsedlZvOI9ZRinE8gLois9jNTjEyJL5xqlP3kboKKwG5d6vxQ6nhY8z6E5Pqu67QGJxB6cpN
yeLW9aODE4xH9Ad/acmdbxnFUXgwQUDSbheZ+wR9FqtuwTbPsfch/tQq8P5lU4POsat+UpseuJeS
pR4vPWBS18429Idxx7XXODTY0IMRbbPst++poEUmQxSBL2icyBZgVKxZsZRcyYXB1yzJjITCR8zr
RgpuHaBZ3wHrIszF+D/rjdW7686q/2FR45kEvjvI7BQ61Ql5Us5ykBYcux32ZfEE9iOQ/3KX5Yyr
9ZUg57AxJf2w7j2f4hOIWvGWmA3eXFoflI0HrlIgybAJwmglpDbVDCS+Zqwp0mDYWux4QyY6L892
cRXddxyVxajgi+4YWIB+3BAwcwwgi7tnlFAThdM9lFn+k/oY84PB/sVEsksYGu2e+uOYfKMb2I+F
88CifMUloMlClARDt9E271L2iB2xcbDyLqeBAne89V21pSB/r09bhMr4TsTW1rTcf4OIWBB4LtFL
eCPd4UJz7VGXufS0V7D5FIy8mYw3cYk6wKcxleHoMfn0+jyYI2Y65ZFz4yJkbXzNWCm3UTvforQ+
lo2HqZtaaaJ2XhFdLO0hDTPosU5/Sh0JaHj2WTaKh9Hs4ekZu9QZUNW4q8qq4zVCVDaf+bJqBN2k
cSCcAcovgMbY9N4Mt/vSVfoiC9jrWiu7mh7ClKDc0cl/ujbDkgeBiIGyjrtvv6qeCZ4P7hYFet4e
N7MVvhcUBJ0YyVuATpcWA3wtPvtgDCvV5j96ljV674P7fo3M4m4R+CJ5TnX7wBncXd8HCFIGQEMK
GVxE+K+jJ5hpOZqD8Z4TDRakxYn1I1BPcL9W6lN8hho4toC7CDjc6RwO0SCiZPVoUrYr2dZMVnxw
JxQBTK+W3gdQXcdrE+AfgO/2DUGb6jJFS6nsfTD7lAgGYHXKHjGcs+DOhAcIm1ZBGxYbp2//AgQy
zJI3XD0b/fHceEYuZaDtAgy9amtx38/Zr1Gj22KalG3xNThUw6yJs2J35rsh/XMSLseya6j9ISMt
wnPL008VgoavY7u7BguErnB4VDdKAgzu5Gh9mOz4cwpBCHmOZLzR8hXXKUW0gvNinU7gdJsUoJgE
Tm2TnbutQ9xYVt4SGDRtZT4+YRr70MVEp7ENPQco1zyYhnlJRLCtu5ZlBrodqat1Y7Eey2gXOePN
wlufq/krVPlPVA9fut8GUePqz+MhDIYnsGr3OV7uOip3OL8mAB/NHu21lqYDwogwWoSbeoGKljKd
Rv3RyYujHMstTp8M5iG+2/C+M7s3xGN7Au4watok/zidcRVCXfLOu+nBJ2Ja4Yk4Dk60KVUIqdwk
5qhkn1i40x870uegsqHG0UhkxNTPpM/gEiTmozs22P4FaI3S9rO1scyHVn0tDmC96TYSisvJZX3t
2y9jyOiUf+UJYId0pB9ptBGmS+QajICWr9caI7hiExoqpOK5uVqBjjIZU+QWzoRmEW8MPrBja9hX
fQZspe5HOT3pu6DV4rsGawvLfe+liG5BkNznDCd5/ScH/5mEyw1oOJrgUbxZWC74cX4vu+riRuVb
a4pgrcLoNi/DQanmcSYBki3VSDV1fpiy7n4abItdSLR2Ytau5CDNd2RAnztZv1vWTyiXh3QsPxZq
GgKsVEFH3A5BnlvvzYINwk8OomZnFAcfuIpBSQuWYL7jov6wSGXtYWPqDjRrlRi7sF9Oewwk9IbF
A/D/l6EY9nOPbo92QNzO17EJT3EzXFEJLAQXyGW874fIW4MXu+t6lk9BhdbIqs/5XDykCRDY7ttm
smi7W5z4yOkG86EmYiMOs03ZWke/j5/mzttNfsyGSW6G2NuN5nhhJ3HPycQk0l8ce3pru2I3NKSB
2+W+wXzveeNH6C0bXKkX25z+nNm8upiom4X1i+skf0TBCeQQJDG60Xka6bZ1MTmb0TrJgyOfZiQ0
G7XDzM2ONCLMqJ0jmpHK3Q3YfxJGwkhMX6bVCvTs9UdLW1GZ45s0jX/FxOA2lOlJId9pMC/czdSz
kNOfhc1oQ1XsxcyrU67kowcWAWMInDiQFaFjHUxOmmgQjA3ZuQzah3ipt10Z3ubUeUZsh4xi/p3r
8pokEBLj9r7LI1Z17j889nAWXLZOrrA2xDqyvPWch0jVB3Sl18SbX3IH7xnrxaiHauU0r7MLW47N
PlokV+YT8QJZutGCqw7tEdFNFH+5CA6CnMIwDsIeTl4VUQ2QyW3uC53VIatHWfj2oezJSZAo1DoW
ll7dPUu01FVM6ngQ/Bf98dDGhA+iAund4jXMDQhly7wOjLRa1eF0DGZy4JYK/a5+AUbWY+1XmjTQ
nijpzvxVu29mhMGhh3DukJnjvu0ykhvKeJMbPdRPZANyegxjBSlGIY8Dw9nacBmxLY9Y7adsXXeO
9qhHL549fRVJ/7zM/Tnoste+l5fKCS/AoqO7xp1PYuzOk3ZzpHDH03I3pi2MROrFooDWOKafeG1t
6isxo0v2FmbTrVHhv6bp16nU5eMCV7WduFRFuarrukB+P5E20ChBSy9nhinz8FNM8zYtUcgCsZZV
dnTLhSokfrZmecxjort05HsYfLpwpBy32bJa29ULiHHbNHRUgtgT07GbaNmuzGo5c3MRN4J4C3HQ
xO2Ws10SumDsu+gLk70xiaNlLAerpIJg9HI7JLmzKeeoJpy237H52AaTt+HmGe9q0znJ0U5OjG7v
gSWwtk/s1YzxMQFqbCTdEfPz2mrNQ4e2LDf0hjwuWI5UydlaeKL0icMSv9JPF24BDRR7laFzqlL8
nLz46KKuHuRT50fPoZAXR7qHJAte2IslF7fKF8CEzdaL/ScLRyEu9ePQJz9zp36W0fMRWoRPwsJi
Zzvf7kRuhW/80hs95gBmOT3Zw5LGx2r0wJMCYdFDqkLhcG5jaLGZhTfcI5UNo3n7oZbl4MxFv16U
JOwslGfIMFvbtO7BNzS7Rfh7i4mpX1CND8CTSoA7DcN875xCdDNLnWXbtpvfyil/Gd2CzM15Obix
sYpBhz9XVP1Wi6LaD/DTgsXs7hJHRjQ+gB1BFf6dWCEz17GuQgSYOsvnLIJ/eQlJOXXN3w7khdcE
j5HhPipGtqiAuhjnHyi7b3WFJqVBcAaKACvCQG4vvTC0LfGrXORDZGeHvHSI2hybS9USotwa6jXP
+kOHNkk/qL3nHbPC+1MNDPrES0FZ5j1mAu8gZ4T+GN5xB0Mgr7jJ3EHv2onjijIWXFp0lfRazOjC
mQo7Y+8j6xGdd5z9aGdLhCmd2a+s2tkLID7WyKgDwGCfq4XlNtbsFZ63Q0/5SSTlayDIM3Qt2kOI
zpSvTmoIdHZX/9zk9Wvp1NB656fcGa55VJ4guChUlkWECc8y72dgz1h3cVMbaP3K8r0M/G0v5XOc
I2Dx+6dEzdVeCz4muzxJbsu73vf/jcnyE6vqUofW3rPU88hA4MdwLqW5wTj6Gvbj0Y+MZ1kF5KON
J+l5hM04X2FeoJXAdNwBEEiCnfQVMQr+i4nLU5PHToRFk1FEZ0ahgE+a18kMXg0rAJZc/Sap2A/4
ON1h2jC4rCSPzgzhkUqw/zdx27QqPVgFWYRAX9ZVM8xobH0ojC4McmRd3qpuM/RIaJ6qlNauDUoJ
VUyiFeiCfcnIcD2l5l/vJ2theCRB2/A8agP0SmZATWibb6fvPais1oX+LpyT0l25o+WyknCfRcB2
I2qIbsPOV7mZBVXXeRF+tCkKKi9YZNAA2dB4xDWrXRpAjFApuXH+DOo+teRlNkN3FdnODl/h/Txr
c25sspEElkMG6EmkwRu9B/JVchxHjnptlb9vEwqzcVqjRg0vshttdKXedpYd7OCxoUXhPw1zRE1d
DgAie4jc4oR/dNk4lGK6fkKOY20ny0Q7Ob3NQ/m82FF0N6AGlzbxI/pmsFrj3rDzK4vGfyoqD1OT
fwYWAGYzwspmPZZVdhoElbFwfpQxnaulvVZGsAm78TTZ3gd45/uuaa+Oz+6l9wAbFF9jbPRU/Z0n
1AzcDP7wbdf+XxJGZ8SlZM4X+TG0yrWDW3pHbfnaROLcEzjKFCIunZbRlzZFGzwVPCcwHMrsIZsw
ibJ6Yl0+b4MRDXMjE/TKzQCOLAy3KdZhCgo/FZ6I0HFuchyCNXTxLTfHrWunXVCgeSCmLimsT6ga
R+C+EiSquA+i6lqE45uF7s8f8nunQA6HMQtAzXywonbbeC1k9Ta9Zc3EYWUo5mwaNY3NMr45jDb+
I63kqNWzUSCOndmjDD5dzDxijx1IeQaJcEqj8upV9SHvy/ssEwd9PPrU1+h5kHX+4hI7W0XyFHfq
hUh2Cm7kIvLpUMPt0zH8RVtjIQeoH/AH/AUstTJDPBIA/K1fgKrNwWqqw9TLXzyAxBlQ7AKqxWra
KcW1iOzdXIlHLVelxf6CDva5JdOCpjBZsxx2q1q29YTm0ZuvmhCii9Dn36aYIyEnzKbidPM++ny2
TUB+zUTXrPfLCNoQU9E0712kmG1RngYiJoBOXIq8OmA8O2aW/7ywTbIr/z6MmotXFu/JROnNckJr
jZIAlMHUuxBvOy2ZOhgLzTFK8DwD8RLvCOzYV1hh0P9OFOGyAEcBTD5BDa2Snwt8IIqr3zwPmx7b
Mzm4LHumYpfmy6nxnKP+f6bNf7PfE7vabIpSrjCH/aJYe4wQhQ5Rdy5y5y8pCXFxzCB7acUgdwxr
N+h181ol1lsDcfDDChuP0DdvWCfF8L5EmXZ0PJJtghs2iCUJ1IgagbaFsXGokC0UXN5ilA8jyyls
8e5vSYyPLn5kWbMPCiKY8dw6RrWbGlbLcbcrUj7AbD4UA/tlCUvLLI52BqHbHh5cUV1sp8Q6X+94
4W2kFizh6S4c2othWntTw9bwN65VgJMVcD8Q1Al1elYcB0Eb3kvsdxY1fwQ+QIeA9Nr6j+AdSCmY
sBigTaVaMX87kkU8o9GXLaiTkcviIAUoHg0r/EDx+Oc2TLoJHZzKmFY2dyoy19M0hrsqTT8Xw9hb
lBXjPDmERfkw5fUxwYZJz2ir3zVHtm553qaXiNxDcZ8n8zmcgod8nL4VXAPYsPlGv0AVFJfGGul2
lD82t7/TZpBEK0KGhX2lK6uNoXRvzQpfkHiZep61WHSoGZAm3Q2kx9xhRb/zumg79dl1luGxZD7I
3F6TfSmmhf1fMXryQ1j9xejte0UlFSs0qDgbQSSMDpoeZfhjFQKP5nwwypZbLwX55vr5rRiXaKsv
XoUdpScHbSgKpvzUfnIoLFQp7Op2OgBByXajL/41OVAV4LC9VV7VvJh7f8q/Jx4zCscrnv/tUrjb
PuuzB8OXHgFlzRdLWELJFECDLqD5ZNcABPPPKQHFE+TqHu3IvYl5mdmmzm8zKg6uYLXGxb/OAw8Q
FVMBorxblHlfS8J+3wqs37pb9gkaPXosFAeXxq3wwALhEjQWQhyAwCVATSBSHAVEMUUN4E4g0jOT
aG+XEBH6xDgktNkR1I+n2qmf2QFau7LOyV/Wx69fp8GXvqJpeKEQyHsk8jlKg9NEQ5wo56jbjC3U
HdmQad4tZx8zMqHn/6B5xTsjpSdEjTjfutBUV2VFuoxt1j/l5MBx7rqHLiOLr/BWaqGMWwBaoa6H
fK3Lghi5z9ASHwGLLDYwCy+6W1xF+LtYy6P6hdqBeRKRZlPN8lAL4sZK1k5MqF26RWAHq6qgDp11
A/1sc8g7sg0TIPxdxXKmVTn52bP9HQfkPUAE6p/62CWRvfbZ27NAlG9Z0Wr8e06PskP9vQ5NeyKM
iKkVWZ1sqiu63nJjRc47Vl42ksHifEjPpGZim6DozLm7SKpYu9ApRvzgebQh0onpLM4niBht9kRa
SXcUi2AW86Jo6yawxwLVI0UfEtLI2KnsBhM7Y2+ayZHt/ngSixEjn6qp/XjYP+uRqjNclXw/jMI5
piAEWRzV9jZOXdpWgvUZFenCdW/VGFQVobZj+6zsQK1iC/Z0YSWftTLsTVdTeYna4hxiRrj5VUoh
W3h+gZMfmdXoTZdgMvqdOXbg4q2g3LKbAxoxJwgvRoCMC70lYp1mSUq66W38YgAGwclF/hDma24I
Ir5pej52ic1Dx4IO6S8yOZIqgAWIsHjwWz9eCR0qTenPWWcJXOZlKfp9RjTSukwjsO4mVoModeis
Ui64SiHISbQsNgH5mN/8Mg1gD071AWxbBpWgGveLqzC0WrH71Cm61kWVtTeS9hxIK6gkzAXHrIpp
6DvLOFxUIcIVZYVmNZtAHph2aHbbdrPNJxVfAqfvtrk1V0/KGqKbZ1R/oF/+xTanoRIR5zeRDWnU
CA0S2ETbvrYr/IgKeISdxXQHCbCCiouFQFUjrYRBDXu7ytyj3fTJfokK/ygHOz+NlRnhcvLzVdIL
a10RKrlV05idshBTYT2L9FVh5913IsAu4PcorRv8Zu7MInca8v6Hmu98yl3PvmcJyyrSGcHKWS7d
IXfKN2ATYNiG2bgPUDfelfPcPVRyePdi6h5oAMU9bSn26Y3AaSjIETGZW9aO2SIQxiR7T1hOvmvH
RAH7lfhvG/JJlNOasDqSEsecNI9eH9tPkbcUr+zasG7Q5QNQYQ50RASyfktiX6lrRNQRFmK4kB1Y
4T71ENYvYAYUnebJMIxjnUjWgWLKHxUe07ukJnPcBFb9mset81LWZpujkoxyCH0Mp4wb4gAdiy1J
jzn22o6k8awcBI7v0kzlil3QnfQWNPeIqdlXtISdTULK/TDNB5yEj2ldo/En8alwATKqdusiiCyr
HL2CzUxauJCSqce82dZ0KasWb3ZO6dhadjOhsEZDa2YwvXMCvQw6ZvDjV8HOSBB7kcxasOAZ3I5w
RMFCmhhkl3jiMcv3TBNX1Ubviyo/2gGqw1JTR1AB6huUFkADO/ETqeYv8xekjgQgF+GEBQL9FuUr
ehxMu0ZIIlVrfjhlzKF4hPsuFABkMzwQabRzqRmzW7vl/fwRYEL1GU2jpLuFVr2xvfIwtNj+PU5k
H8RbhQYqTDGDEjUZNv2fytJr3hUncyxeAHS9qzh4B/CHcyWId+B6sS25V0sSSTy6FQmJ8wZE18lu
5ivsqBfXo5pVFtsuag+T6T/Pk9r7VfKWovgP7HZdW/1rO4H9HqkEBsK8pTS7OM2psakt3fQByzl4
9lXIgJ37xJQoqCTeYT4lJ6/Fg5fl7Uc2s9YxUTZGvbGpvBaBBYSTf7D1EPOXOHut0CJUqcA5lvQp
Qg04zrZEdeTRuIhb46Za/ylq6tewjI6twC9pmsPn3OKlGZPPwaI16dJvn3B1E9ZJlKjwjksS01Ys
kRh2cIPuptFjDa7alV13QLm13j56y9rhFibGi8ytl7keSETMHxzVXXwFUK1vKHXCx8J8SMbobGGT
wB5KvkREIwc9SDdC+yMChphOcxMuX06x3PvdwsxmP5WpvQVkgn6H6aZKqXIV1QPpWkR+IjP0IueF
A/1hwfay6GZcauCNC5uLzxmjj2Q9CxpHG6hMJWzd+LAY2BA6XcDBl0waU0lcMB+ILWtmbyh2UzD0
X0oqvX5ARoYp2Qg73+x+7H2trOe49yTjTv4sCgjfE2bktTtN61mIfE29BbRG4zw2dG6zeqbOR3GJ
rhw+3cG+CSwwkLvijvgTqLkTVRoD4hFRY3/dXG3DmO21VdmI53jzss7MO9mCBNZbcLsIqSVQ35Is
K9ppOmmKgiZ67HofTXKFZLVJcVGmL3XBuKPTGJmvVm1A/LktcLnUL2lWX8B6Fnd2YH34LnMRZAuc
813irDXtvGlo9xUTd5tom4sKq5chBaxc+thwihp2ZRx42CX8L8sUBDC0GAZMbGEatxIgN0Ayusks
tM9UOChunKfAYHOJCTS278cgWnEDvuvCeDq7Z290WQ1N6dFGbqEydLjltAyYvWD6GE7a7ArPQOSe
MIIJk2Ay4PpTyKE4Ls7Yyv5a5Fefz+PRHF35VrCjdLxxp2lnuvTKquo8mhM61Gq5lUmRrWZ8epuU
oTDzMRoriKeZ7eM8NaCZKbtcs9ezKItl/qaaZA8d12bzVowffihxlBXo+0ZffS4Skmzh4iwedDRY
Qa2sk/1Ty0iO4pItn8urxbewT1grxB0GPcYoGwEV8vRPy4hcNGQ05nDQne10pqkUetWmQmey5BMM
RbQHKLGB+vGAJvfBEOIr07e7O8Yf1CZY2asLysNDReHiPilgH+sz7FrzyqFzIczuCHvpsRWKkONi
K9W8mSznFJT9B2o0Bo8Rx0vc+WCQflNQLjIjLMoZv4u0p9tYHbk0b9JIwKezLLKRm6sQbKKsdJ+g
/4iz+Y/guJTZNHxktLx4s7kn7PivLQDcKDy4ZM78CuTFojdANPfTQt8KnVjO9qU1orfESL7ntFmn
pv1UdDO5KMYjfYunYFSH3J57qv/ZuG5cACLUHNdu5awiSrB1Wz676XijXon2r36NtVmjLs+zTI5e
6H+D9VvbiM2Q/7Xvfmkec/gvYTVTQYL1tIRPMAYeJD2DoIh2QIJvvSQQnJrEWs8NA/41u+woawRV
t28VC8W4sz56D7836/d71mWIc3CbbQItPEoX85w0XUUyMr/d5fsmbeRaXyOW5q8orG+GM68ta3k1
aPZPPRyyyfEeM62j9ix5SmLxnCztLQrS935wnr2pP4qgOlWU2cKlYGjHVsN4IQg7xR66Z218Sb3w
aCtjtRQLlgemwxYvEk/1JlYxB6snbxVd9PPHoIcgg0lyTt9p6dy6xNP04uiKKunNdchcprALo8zc
qgG1lBoumLf+tf2+8I3vlmkn8QSNVR4NARPnC7Q/PyN3KYSqrFA78Rn/90VFQJnqVzySt3qZb3ND
13SJu34l/BxJAJu/o4fSQD9vvEJdEUHNblmgPHbCnxZoXmkSXEsDakZi1PEo9RatRGZvaDDpk/5m
ljfHwbhOJdHqHBkJvFP3TQhGgLOdMM7MOyvwhsU/nVjCW4TQWvkCIkP/yxnVSd9pEzJthdqNT42J
dFtgjxq676Tq1xpj44rk6IrorppRV9+s6Cszik00XzlyETPjhV//9+KcB4+qDhsTyosol7//72TQ
nUc7wJKxuPEaJBIY4hVnnmZnQ4je6mczVW+27h0WlAiuHasbXrWg/s+XCephLn75kQtATDb5prTG
J45vATOAzaKjVsevhYzrfKGgzA2yZY3fzGi8+z2/xWVx0E7wNOdcML6nX1lQaK4EcMNvPjZrUUq5
fO64jB74mHUzf1Cqh/B4XqKLU5BJZO9VWKNa3OuTOwEij80T/zJl9C+IkXA1BmCIS+BCe+FAuA6G
88hMRXvxOs6/bV3///uCb/hAgPiswknWcfeZhIoNNkiNELPbO2/ksw77v0/JS3JRZPRIxGlhvQYN
8bAhS3QQE/+7oNgGKv+X39b//t+l58SnwbzTX7jPebsJSxJ3TDW3d7O4cT6XEXxp/qyvC+/fYSK0
Xnsvf9fnhV+cGI0d2hYcKT2PjTe8cJUC6oKcKYeD01O+NjAJfVamGhsqU8kwP+o/5wInrb7n/nem
9LPAFfjfP7hPjebM//d+e9RX3cIQ0oVPyrN3fNegQO/0X34/aNn0vlCP3vKi39bz8wPvNMbXEZQI
v8nLc6h8DH276YdQf0+98N68FyeW/3L0vf/Gr8xIHbjyBipPfmukltQH0xO/QferoA/Z1VTWi60/
TU8cUJpEOysf9aFncOhr6Pd8Vyz+vT44XkDP/hk1Xf6aRrE+MBheO/22DBv6TTpps9XdFqW9HdS1
gfgaEY+AFUg/t/q08cPBydY+gbBcVG78IHdBNnPhBfZHBGDlT8uozB1UteMbV5/34F5TyNxd44FP
0/S/EhpICLbkwclOdqSxlaQRj+T9cKW5ohkvQ2TaSjJyeN4pKM5iok/MB1jqR2DH62KJgdx7u/8+
SDJcEqwidfYp8+xgMYJm41PSAg5neYj1M/6Zx60TvAZE0HFyuQk4udS2eW+Q+nikyOsJXm3qlYXU
N0W2dJtBow6Dl4xxRl9BTidHwV9yP3P8FEEPev5CF8fNomdQ/iwKi73DDRF4LBYYdvTb6/GFP+QA
+C9na+QxcUamfLUVXnFfRr/D9GD0L7ymvgy8ilX979r0tNQAcXD2u8/a/1JztB/Q6QavKa0Vfdvo
65myX86tW4I4GwMTAd4ZREa+rw/J6IZ73SD9v09gxCtHFKixyQQkBsqbV3UMa0Q8oQ6fEjiJ1quP
IkW/Ij9H5LSO5uyof12PSNCUJpbOTHfcozBr9d2L7qUQaOFvfGo1Ove9yZO/UO3FPNePzmOAHshp
F+K7AG5thUuDvWblGOKcK87sq8a8/m/A7l8pYdwxWbOXBfHBLeigK/bDZzKz74gYz/ismM4R1aOC
0HAZGhk8AVySviSyvubO6Y6ZTfvfqtaE561lvsd7CHU2p17+rcxzXruEQFON5/HnAukvttgXcbXz
p+6Oe4aPqp+NvvrvakV0huQk/3vo//fQ6FmHK8/oxm8l80g6XbjVw54eOCoS1UOWIzyrRUZjFTwK
l1M/y9Cb2gaaNHWesifcC8Zi2v4/zs6sOW4jy/dfpaOfG3GxZgITd+4DWRurSFZRJLW9ICRZxr7v
+PT3l/RMtAhVVEU7JsZuizYTSGSePHnOf1Ep97hNhns1k3wctexd68gOUYmQz8Wd/8kC5Xc4zZ6V
G6bera0f9Jh+8PQ8cQ3nIdgLakkRNDAGULuGbcI/c6qlJGY9jpilBYrMOvKyHn/l9gZ3U726NtOE
rh4jG5VMVrXdnEYF0KoeeR7+YJisTykykjp3IZS0t67yWmySWyf/5jg/kxLCBYIAxD7+XXV+jyA5
OJ6xOF1NwlavbdpPUr42w/cahU4G1Csg+/oPno6FImd4hvmGs6mhdcWf5XxOycWVENendE4AjrL1
esCGahznr1gUoXQICrppHyPjgyu7H/wMK+cb3wJ4HjUYM2/0YSZ5Qr8ZGElg7LiS7loINRZ/ZOst
Er7P6jV5jpkaFjMMA4b/KuMg0orvRQX4JQEsQWEMw2qQ8Q+jcQfqkYp6Dd+EJDar16kZ7D1tm7XG
zute/vodkVGhtK6f0P2795TiKfmWWuMeK0adEGb7UW1GowiTtXpFW8OSrHtWv7rs4m9eJV4qhiSg
hcO6tunNDbn5yFpTj6OhF0Q44GU5PQwfnCOOTk3KvR570aqnHkNlx0LTcKjaj5EibccIDWomJhHi
jpmK81bNG59ndAkk4U/HLGgV2Ri6uK8IIKzyAV9oQtzgJ48x+ohz3zyWvaQejIdvWE+Ht8/JjsEb
k+jDC7DAuoFUBBYQ3ZZpWPMJbes7C5OEBqzXxjJTNGw+dSkqrt5xih/ADa5VGuk0MBSzfNd5LTZD
GxdHorTBaYBMK+me0I0/8HtUTOB3j3TuuoZEiMXHPzIGm8uQDWK39Mf4rGkFgaL5yc8mlgjUax7N
JsvhoRp9V3p7X/vSuJ/ILIg+XmHCunnFBeUtLrcUIAhxKoFTCzjxv2K+dcPRxMsqR5Qs+a4imvEH
T+lV9MjugpQtCkeOfF3MqClzTLDdgHurNdoKdVDDRLoJyu+eQ2wwv6l7YpOG9MSfidj8GJoBJBPQ
jeK7qkP8z7TiFbLra6Xti8IPKY53VCHPgahCtejrXKhjgf+iTtttSh6C3huaNxT63ggnM9TBeM97
mWY07CXliwjnpgH9HGk9RSMNQIeYMVBCwT2oZ7/xDRhBDY3Klnd0BP6D7AKWRc+GYZ7U9qmnCJZd
96QOqdwCHQ9wzGF6mP8SjT4WnjrWVMhjqtVn7XmAUkeddxtoeD5gA4PsldejEVbHiOiMD2q5TDmU
UXAmNwWgtbGZT8zukAGY7HZwVVXap6PQaTO3oZ6tI7PeJALN/LJuv/b6hoec+bEnXyGAr6GzgO+0
UEqn5Q1QRYULXBZeZru7K4ziOHfgXtUFZAj22IOpy9Rf2RyASewSmtswQBtMfnS4ETAwb0SGyee0
4FQF7adxBFgBQoKpssgkXEHfIo22almDQcYm5V7NQQ26gySTOTBc92ZqKXXwHi2pk5pma4JI3ZKS
cY9iQfH7lTiAOhEjCCT1WwBEktVA7d7tqgdWsco/oqeBM6pC3I2cghtGRatndA3cBRKKye0zirYq
ZLGamDYewh5xHuiBvJZJc2gxZ2e1qJdWCQCivqjtUYACVct/M6JMof6YBNYfmxvWJP+u1PIDhtUw
lg8sNZa8uuJYwIRZInVoriUUIxB8EVILnMk6WmT85/x3fA5WELurodfpIvHwVlkj1qkvYZhfgshe
s6lVgUDRZtCQoXWFnLh1xyyTqoTyg9obKidzngK0I4yxgXiNq9pbVFYjaE91O77qEEMltyJelz9U
mzAi91FPR5r09s1YqMwzP7eCj0qQlDCJCwBOGXJtQMRoxruShpReKkEOjrDka4NV1dx9NM0vVqtu
ZCp/VLPOQlF5NDcY56+7C79WpQpkt29fqQUlOO9ysDQ8CdGZDbVnWFzHd87YbowICg4pXzW+fRyT
iwpAKlKDVNz5RgG1tTqgkf29ndrVZDWHcUBsTB2ikYn0ixW6P5q5hP7tKjYeVbwqnnDIRB+KykBc
Vfu2TxB6Slva97WHjkg87FqvOOiV/XGI45eytf505+FT0MJKVV+lxKNCFdG58d0nCBe9nZyhi5A0
m9Gj3gu+GG962f0ZNNY9XeaGj8dJ5ho6LVZI6OiakoGZB3vK160fkl4NL1SjIf1JaOCJVR64M6Y3
JhGoradtCc0VHH+lTE9wow0hLCXKH3al6cmL0Zu7tLSfqSof857Ov99/oY1zV3dae/t2g4J4WoT1
61AWXBvHDcZYJwSXKZujpYte9idEXElb6jsrrQ+ZxlOAALpT20OtDl3quy72D8IeqStTJlZHZjG8
TCT0nf2sEkPu24Cw5Kmz6BZpSQY9wcLKvM1eVSkm64Fxcb+pgRTTjN0JXaOHgXuAEXPhAKz5oddn
Reldo8l+zJ2yv/WG6jM6s08lfn+eujHXXLmzgOkx5El9AMDdVDcbcyWKcN+wSgavuddouUGlh5WD
qauY/Btpxfcc2zd6Gn9tbdRh8+GuyRFeBxtCKDSxsogzYhBLum8GSYc6ulUJDXpzH0Yp0GIRJ0M1
aeCUZX7wpVbWssgZKzpLxEWgB4COrOQ0pX/gaoRbTfkZDVJYn7L8OGjiR13A3KCl8jQ37os3iq1a
a+rxjRz+/tuRPAU/IvLPSQfZzvnzJyISsO/EyudkzmukcMDoeED2nS74BP76VeWvRQUuEBJfXNUN
mr3i0GHbAP733tZgNTpujHAOyjNj/hrNxkvhTadWtS48D/6EApr10IKCvjthvkXPobHB1PsIeJQu
BNuG9l049Rz7IyTBdK2jY4N3EJZWvXU/U5O+qVJcJfQ+fMDWbjzR0+i2lXCe1ZV0VpbKVkLTOJsr
5Sm7QZoBCZWEa3V2dKzg1CkSHXHTIY62qbstUbXgNhW8YFLCHcVik4pq3jpjWN6WFDOG0PkkveiH
pK67Jp25dd16m1MkM5L2u68FGcVJ86aDTRThPG5ZBrF0DlbjxI6j6AoqjBjTkDtosf8KpeVr1qCC
lEzG5u3ehq5j3o8bafYbdXoN7XDISKw9G+levexPBY55O3/WkWnMw50r591sZV9tP+TrmwMgtaGF
6kUTZptnnbuqLHqcsqGgkNY+2sXWlx74McCo3TgjUBC39n6qsXkJxm+B4cEu9jQksqMK31irfEKU
/w+nb78U7OG+Tw4AbXfkUlSAiEhVd0ShBQwLdtQiSB/N+BsiO/uWc6QRzkmdiq7eUEMIXlSj3NCo
upb9PkfD72bUvXvPJ72El9kEKDKAeo6Ucyf6XDeBDDiEs3VDKaok9vltc1CxQBKna4RKVPWgAvkY
m9qr2yV/GhCpBGIcWMsdQ1TYhoyejlvehVKucWrYhK7+Z0S5MjM8dI7SvR+gWaHLr4k1fUi15qsf
T5T19e+AUqjKYfBTjliE+ocWxBDwgD/VCkmS5sXS22Oa209WDoGyHO/p4x/1Bml/k8oLwMpEyw4C
cqBrRrswCbiMuFtdmh9NTpVUibw6qOpCiUZQ4cRZNOvVdqBrZmHpHQJ9vaXZ+2jX+c/RgTFgwKyq
kJXCuW6tvd1Fu/3YuHcl+bNarjpcFQwzD4Mnd5L1ORb523kJDPY4zPFT19BzEwjhk3zkNRzuipUl
wX3N5BdtHiOG3O7UL4zL4EfTY8kVBg+xAtJ6pQKfob2iqTlEK74cJv92GnS6b8YnvSOjSaHFWCz/
hh3mZv19Fs0broJ3am2bsXkfpc6H2JUvOX9OS+tBVaAqIpkoQ8JG+COPqs+jW25DJ9rQoNqqZJEr
lXY72VT5KL54xoxkc805r30YIVNIh3ZviUq0l6HEPgIlaLZqEcsUi0VhnYKhuAdqckgB399QGQd3
ZMknQIwgubl+Ri4k06DSj+qzNLG30hx94wTWtgcVMKCdN+vFJxMRLttCdrel/F77G1wAIBuBMk2r
teWPb93KMJu3Yd3cqW+mFvfIyZ6K4bUfglvJXixskOB9fpBEvBgkr8rCXb4OHoLrjs3fdJoift1k
9XA34pgV5ub+bWLsZKsSDKNyf6BrstLi8KuKLSbY6Swx1tC8VoaY75LQuffwg4xZFW5i7anOfwkJ
3cBQBIUcZ9O26SlKQkQfuwdTOodcwAFzwocB4tikZWgiIwbMKiAbd8Xwgr0Tded8YwLv6uCH+ij2
sAXupEXz3SlXkiNQ/Uxlvt1sPVpcyHS3IR4rIli9x0ONPZr4P9WL6kNwQOXhYZDtswii+6LB35I7
LmeoXJXR9KIqmR6mo31QbEVo308NJrzqVZySco4TU+zI96Kcv+e+9xgF4V06BSccLG96z7wrQ06/
uf1oJR6euP5O7fh64s6hIz0MOISGKT1gse9D0pUxQQBElZdRGAhuSCAOGCXtLUgbiW4jccQ/xEG2
8ayRg9NcqWfQo4o+KUZQRoKyVL+tEYMAEfKlRjA+zqutASR47KxvmCO8Zg2eg3PwM+21YzABeWvs
8BOOAzsUJJ5bVDlN4WZcmfpj2gefE8AufZ28oD+/J17sYteGZoPRGF4D45y/wMN+MKRzV9AYUtGz
9NPvmRV9djLnviynfQw5ZeCAVLUqoWS8Im6l1VzTIUSnomSFFKoL2R1otoNB9VYAck/djPFXbW5T
Ky9xr5Jru0RORK1RdTyZQXcyRlAZBHMvpsNLyIqAaoZZ+SCULHaJSVLDDyWLvLCiHwOGFghvrpDF
R326OqCpBdGDTj0eW7KCKo7eIoIyQJXqn6oXEpK6j9G4nTMFvxjvh25QF/oQGLyboqbZDPuUA7nx
taMKo2gPUAOtnY9t7Z/UV+iottW9tw2wRXn7kBY70YaxBpjng3ToghTS3PeDt88Qd6hbtOJQ+YuI
0jmW9yryl9IHT0MhKrXC+ybVf8R8rCKUW9Ogd4zaQ+Zar0UYfo4pHAa27Emawj1kv53lDD9ELj/o
Ro/99nhI3fpgEWptzp+I9woy69AgBGTawHSI7aNjfoCQ7qzD1L9LMBigVeY/qlpo2Jrw9vN9SPgK
7OaoTgcnx1XeNvj5NwQ2X4UMt/9qpiGTHSfmc1R6ROf5Dqo16hrT7b/CODUTCDPzczWV9FX/COn/
//Mf/+f//d8f438FP4tTwSYp8n/kHbSHKG+b//6n+Oc/yArVn9798d//lK4tHZN7huUZumXplvT4
+Y9vH6I84F82/oXIRhyNMFdOfEi8ctJScx5r0U08hEnIcYzi9vKA8vcBLV0XwtEBKVimMN4PyI3M
NnIPH5GgGe7tFA2YHvugpAh+6F7/HdTR8fJ4xpk3tHTPs03DNnQP5OL7Ad04nZO8iuELtlV18Kca
h1U0BzYURAoK82b4Tfc1rhFz2H4Lc4JN5M5EhrrHup4ch5VRtt9cj+0V9HH7xdC74XT5Ee0zU2LA
bMe+RxcmU/P+CWEFdaVtBvEJdf6NnpoveHP+vDyEoX7H4jtbhqnzhU3H8mx9Me2B1AyAQEHxxK1Y
UH/vOa01ktfWNg50J1SbzC6jW+WQQUFMJ6vi9j7U31X5/cqj6GcexeI7mFSmhA154v3rOpAAQev5
6SmwE2+N0chnWyRiL2JvomDX5RTcRvTlA+9YzPo2NGr3ynwb59agZXpCTbn0XGexJIB8QSzWsuxk
Te6D11QnTD/WqYaqYO2+CGF9FVa3n5xgY9MiUZ6XQR0Ap6Xh7PgPEmhJl3EkR+Pd5Zk5940sdqGQ
PJlrmotv1Ht5GdXsuNNo6fbDzL/1Bzg0/yXsvf5weShD/a7lenCQbrUNT3f4v8W+t7OMkyb2AelT
RoVtvHbx5m5hM42cHWYNYn3u5y/dGD3pFjWLYsSY7PIjnFv1QrcZ2hG2Z7qLJ+hzaP1VKyWOyEgc
kSPfeK0or0Sbc5ufyfQ8aTmOMK3Fly4F3huumaUnP0ZgTeMqiQhoUh6LdsTzwnDk0+WXMs4tbkFc
4x5iG2zlxYA4Xky2ge7pyTarXQaSJnG4rNM4HznE7QC6gj94dy5wwb+3fqSuS0MQnC3HU8v+l1ge
pVEu7SCi1AEt323nz41ovk50FS6/o3tm6Ui2jq2DyEBKZDFML8dhirNQ58I+fZ4BhLuNBKnQIhUD
q2AQewQtrnzGcxvWJQ2yVBynKrUIGSXU0rwK++ApE8PaUPmqHj4WhCZzzOm+Q325/Ipq7S13h8vS
NCVAeUe3F2vT1bpYIEOcnoq2fsaA+ClKqPdCZH9JouGjFphPrl0+q8vB5XHPbktPt2yLDeGSaC9f
NA80VKUhlPRm9hHfyrsG7UYvi9eIaxx9VXai5G3BUTIwU5oSbXNlfLU8Fy9u89YGT2AL13EW3zZG
8ncYIi88zTXFt8kyJXzKrH6YZtt8Lkp8bDi/KTTaonq0ZlgWnZ4JKjOu/j2xm5zrr+te2VJn4oTN
sQVokcTZImC/X9VlmhSzLwvnlJnVc+h73/ysia6srzORl/zAJPB6lq3b5mLaBZp8bh5p4alvyi1E
1oexx1BzLF4uT++ZZcxbcOAIVydELA96J0nzwsjx90CfNb8pZf5nEFBzlBLVULovr/WYxNvLQ57Z
rAiMOAZTqAveUAXIX2JCjaVrBwdzPnUVdFapPVj0o7B3pj8DWWcuvuPycHnEM3vn3YjqiX4ZMegd
BHwQoDvVpPLJ2EMeF3sk7u7zJMlASIQH5WuhD8PD5XHPhHqbQ93Rdd22bc9arBNg6G3hQ+E41Viw
dR6uxHFyHN3uLq3DK0Od26Yo6JieJRBHpIy3iPJu6/rInVbRyR+o3000QvKu3RaEeXVJV5lDDu1P
FQls6rdcgf/GHP86vtozv8yx3rVRoind/GKcHyB5oMBX3HHYrkrchyeE89KoQzmFetflOT73bS1L
WJIT1TQ4596PO8mkdhGpj06TGx3qcVpzTuBp3u+bogWVl+NOVDkHdTu/PO65VWw5HOGGKwzLMRfx
uOmyAI/yLDqpmpnEzqXpFMwVhD/5KgbSRxz27i8PefZV/z2kpQ76X6Y4tsO67yB1nHJEzIXECCUS
xZZu+Ud1+UTf4ZDn9iGS2ufL4155VWuRBJoCmW8D39RTGBNxo+YJwMPB4KapSkVekO4i8FCXhzz3
qo7O+aoL1yZ/WHxVUWqwvHDWOwEbQPUlu+vQQVSrCNvzDS4r6xyuahNn3y4Pe27DCsM1TMO1mcBl
qmSlVA1RrAlPRsl1I6zIzeKh0rcDxgvmDXrxFC4vj3guzAuyXjIJx/XcZYJkIEWYZh1hvhLicZ7M
rx7SLBl3zyvjnMsCbQE3gfVjma65nFHobnUJYJ/1OnbfVMk5HHGoSmvj2aIiQF37I9pMx04aJ1Qc
rnzN8y/577EXsQHjacTGi4DY1Ad3jpX9CcLkuyoh/Y25FMI0Hdvl/rC8UOJd5IlxYC5pnT3Yc/FB
1dBw2Xm8PMy57SCQHRaG7RByxWLnp3Dk+VGEQwiGSbU1nyLPhj9b5p+myeHQHHEtaK6UDM4uTEnu
Ti6AKsgy2gxUB4Kx4uvRysR2MUc/CHcK2a+SQr92kpiEkWXCRdrxv2Mtt3tDBTNILL6WXoO8h50W
xe7GIsNVRTZVtu+gNLhJ800RVnwYB3VdXYk4Z0+zX59BPeMvoW7IseltLeYYjh6u0sYhy3CUlxJs
iwipx9PzV93ussHLsYFc3pnptQ1zbRoWixbn5lnIOoE3i+sx2BTA6TT++WsANEigY67+rBb3EGex
xPs7JQnSXaKfoS5OyES8nwGj73I89WwW82xi0pyG8RrmK9hd9GbAjTYlNmF6vprwPb/rqyl9GiJc
3C6v9HP7ltub4zoERJ5lEfhzLzP8BooO8gRwihFZR3WdkvVA6+zyQOeWt7QZwWUoh3d+/7JmFowt
PFy2lJbvm9bYZuXA6yZPY2xdGers0vp1LPXdf1laqFBPIQo3JCq1i16sfMg9/6ASNLymH+ug+XPo
euwWUmSCxwMn3JXoca7sZbtwb6Exk9vD234/PgKpUCAA9JwAUd0mufM9AMbsAayCH3JEUAxBa3py
Wv86unizEaDXsd7uE1SZNK95mVG/vjz358KZ61LxsCSFJ3Ko989jzImbUZ2bTzqQ79C+SZ2PKHaU
6DqFrQQSfSVIq22zjC6ew6XLMh1i9XJNNRWHm25VyUmxIA2ze21cdCovv9KZdeuQ8FPOFXh1iOWh
KiIqljKYSVgAAiMfstKT4s7CQeTyMOeWErQfw7NtSzqkKotPKdwKPbDUzZ8CfGKnJ0BDCh4EnBns
Dldq9DMmmBRIoo1XXvDMJAoKyDr3NcnVYlmxni28krLSKriTQ02dbXwUa833r7zfmbuhup9xU7OE
wXVNTfMvO6W2smFIsH4+QaaGFZ1nB3zDDhy+W/x0QSU2q8vzeSYKsB0A2pum5XLCLq5LqQat1UtH
MDqh+CRdZCXYlVqUPeAGW12ZwTPvRj5CiY/+gsXqXySYZm0DukJ57pTQUVYd+woGOcgusW6T8oW6
wZUD/O3+tVj33Hl1z3YdPr27XPcoo3RyQLPvqavc8GviTSgLjl4ByzWX2jN+koMPRFvjfmjjGNAE
FlTz3qvyT3M3Oq991GLhlkRdd+W0P7OSPKI7e9ExqLsur42yCMs4mVtwshxB37UIj5s8tJ27y1/2
zIZ8N8piJY1Jn8Mfb7UjRrP6VnaGeETv293GqRFcKSOrPffbPP/yQmqR/bJoIXjnIDh1Je8W7ZB2
2UKv++hnskd72v0WwZZHxnrcQJP7cPkdz2XY715SBdpfRi6MrM4q1wxPKBoi9gmlvtRvIaCsXA3E
a/E6ZPET1axNVWafLg997iMKk1zUkSbn9bJWZKAp1rul7h5tNF12hY4jt4+e1ZWPeC7ceSwTl3zE
4OhaXiGixs71wE3do0zi0+BjoMDrbjKt2Zi++9jn1QvU6v04Ip1oVCvsM/7zeETWTdFckhQR9hZ7
1tcTsHl+Pp4mS8CmSO/TVHuWUhxDJbtY4aB8eVrPxQhPTapFi8oyljECLRIdkrTjHtu+RInVrl9s
6qy3Gt3+GQBCWNtX1u61AdV3/mUFjWj6hj4MolML82jWnZPtiMe86A9J22ycdjavvOCZJauqRTpt
J5vMi57H+wHjIg0aHbDAybdKTDpsLDJfQdnnrvl1dMWOBPyoiGZOVF9JOn5/03cDO4tShhfpuWep
XQqUV4FVaPQBr9uji6u4Bpc/4++7Q+iWwd1PkFBTJVosm9Cxcm1Is+Ckl6YFjtdt7xFrym//81EE
EkFCJ1emE7FIo3yUk7BqdrGKjMAcIscTrXSlm3h5lDN7UKC/4ZqUDOiNC28RZCAYZ6OwB/eY6qjG
xtomyqPNgIFD0lYvnY9rbNOvmI8PjjlshDO/XB7/90D+6/DEmvcLJgCJ0vj4JZ0ip3gky4Y6B/hL
1E595UV/D+OC8g93bHRD0fVfZqXDMDTp6ETuEfmWm6KkpMYK+QueXWef3Ejh0C+/mjoY3h8cpFS2
NNgHjk3haXFGYZPlz/i5jjRYgn1hAZYFkWnWxWYQxvbyUOf2neGZwkaczeOmvWw0doGoU7syhxOg
yxznA6+kY5HoaGwESftzHGyMDLTOgJoh3WfTFjTFI1KFK09x5mPyFB5SBghY2b/lQBVWcroRN83J
V1KBYPP1DavrFkcPEypc4Z5wbbjtkuk+sI8oET1A2ejgQlABuPwgv99AVA5NjukCwnBJ3BeLCjOV
uY3i5iQLFxfEzLbRbEaD3UIs6MackPtIZ+QJsD0pr32IM1AMgUqUAn1YrDd9mXN2SZaiMzo4R280
yieaoT4gY5Sp7KZCccXGTdJwiheEmrDby/r0Y6T1IB6LqjVPU+yAoG77wLod+tS5cwO9xb6+gegQ
zDiY6h0pm697f+ito7zwWjh4FZ6AARpZh5Ab78HV9XBFC+JD0bmICCD6d1fAibitw4wvztVvS1xE
AiXhF0Vd2XwWU46+jB/UoKUm91tXOOmTi8IPJFkkHlrLVfT1lvATJXKLQ3b5IIs63RRTba7ssGpX
eZS4K0msgjxjGh/KNOs3w1x2CD8IXXlxIOU0OdB2nSayHgqvBwaqZ9ZjHADWK0XT3/dp5X9thxBn
L5HCSXQ8KA3VvMK/6Y8krRpWiQatJ88iHYkIV2CL1cRIsMvhianM7/MYORzuEjgtmvF01yXDcEdE
jWF0VB+NzkfoCSvneyYJZpKWtDBwhfU0Sqd85drj7wvTsm/1Dn5DMJsDKkbg8rzOLr5rsSyRx4eh
Vw54RNYjzs1kRsNNTEX0qTYDXiUCTZxgGYi0eomxtAOUfEIh7DDmBt9b+GHybCCTuilTHSf6odN2
Y9bhoODluDqUo791nW56DsAudTcR6lSrmV/22re+fiXVMczfo5GpC2yDpUFiDlro/Z6Y4tGU+CyG
J4GrVZH1j2gxruxGeWkq+kvefXbcb5mBQVqN+tBV3MeZ89n0JNvBNm26j8sLZtY58zhHvnsslWWC
CLDSiYwU6coKw1qqNf7Wt9NmdzkOnIlHmI6Ylkezl8rAMg5YZovhRYhTadPK4L40owkfN2GvK8fo
rgT7M+8HzAfQLY1lKZjj99OL1jL3DwzVTgH2xkj2TGPzkBQOTZxdEP2d95IUJLioU1WlEfh+sMEY
g7RJAbSljsOqs0Jse7zwITen9X8+gZ4axANWZaKvtBhIhtJKplqgmlCvx7E/apnwUJJ3flwe58xl
llyRY4PP5eneb5X2PJykz8Ecn0wJNxI3kwD57HpEwBPhEyP9hMsDZNFAP4z9C3hO+Bn+lcj9thgW
xzWPIKkksQRAbS0m1WjNmvSAR5gaAxVGE7VjmOMzvFD0i2oqQLexGSLmM6KuM8SVv/Klna/com4+
DrZfrXyvmddVnPcnzDDLfY2cE9r7gf2QUNBFtorbIzq5warNS/fWDlED59aDCbtpDI85PPJH6s5k
Pi0IAy3SBThdWV2pGZzJSGyPQ8mgSuFyC1l8TnOAghLNdKNG3UXLyy5geeORu9I19F56rb5yDJ/J
kxnOpqnhGaYCJr5fPZQdsV3QNaq9MX4/epnm91GdXav/ndvkpByAdKgom/ayDuKnDZzNxIxOZjF9
mDEDy5LpOTLsu8tL9NowKr7+cpXSRELXcCzjk8BvESX3LiyfPaOPkYrMy6+XxzozcRToqZ5apkEO
s4xbGl2isHKq8DT1c3uje8mDrTnp6vIgavYX690hKtogJgkhlOTfv5BXCzeVI10ZmRXxU4IJ9m0N
R4vinzesUdMdV9LE08evxmHdNEF5Zfgz88nwlObJSdSWWyyObqjcKhdTeIq7AiHAEJ361LnXs2C6
kpWeicy/DiQXNwwtDUssbel09bH5mKbpQzhjrekFD6GL/aAh4vbKgOe+3i9vJhcXt6itDL1XQJu6
rQ5h0T+xz652c859PfAuZPySuExL5f3XE06SQ6LVwxOB8lR3uwZMuvobGIXpm57q95YABrOTY7Qe
OtQHKaloXzGU3vE3o/1Yjl+R7vjPFxS73DEow9NoX15Y7YhFY/lucGq4zhXWhG0GWs4344RZmgcN
w2m3fUyLGEv7K7H7TFxTNyySG2GoFbWYcTNNpT+PnXzyQzROU+BAKKpp7g8tdJ3HxHGuxQJx7hP/
OuAiGHC5EIPNcXByKlmgehFHtxhNhDA73X7nWLh19lOO3HdlBg/ck8a7asZs1M4qedc3/QxPGbka
t8gwTzPR7x7R2VTWwabcmGadmbdJiiki7EuxRS8rf8SHpUMjcYgeNA0GGfwIHQKhUZabvvRghmBo
cWNWaJ3FQVLcWpFWrkWnj4+iH+utCIzp2cwjHQwP6lVe706HWlPe05wCMVqzBUUFzgvrM9K0FfYC
7YCgYoo1kqNjt2JilbKta8SiXahjLra3AoeQB5PUd2c4yFBoXWI+dKKzXmtzemyN7ikB+Lx9A9dh
RXE/D1CYajivWENgDyX7oeGZrsIZzxUySImIJRbXX9XmfL8j4qQogszr2BEo7QVDte4a/6cLf8k0
uAGz+FBGbFFCQJE2xKLCzq/04c4FNFYhDwBmyPutwJAhr6PLJhTcbM1v4diLtR4yf71tpf95rukA
E7JANXs0R5bV2UIOlocoDMVvG1MvWbLDxx0w8gg+/tVdfW5vOcKgMOTwF6qX76e1zI0qmsfUOcag
z24oc2W3bZ9/9tLie+cB2bkcQ85tLGrOkCcoZTjQNd6PFvixUco+E8fU7ep1HBvmSta6e2UCz6Wb
4D4d8JYcfxbF38UwNb3CavSQhkuH51lHPaWv1nNYfcFmDTk9Rz5COttFldjYhX2DcO8WGPfRncwr
9dnzr/vv51A//yWp4D6UsxPj+NQKzUUeBBs2vyqeL8/p2YWJ14J0aYKhQLt4WWANcMJ6gpVW6nuz
QyItaXBctT5eHubciYTZgUPmooMIchYHuudM6YDGbHSqOl+1u09pi7dHvx+qYGWk8k80Wanz28mV
FXNmWK4MNu0DbkPYwy+2fZRJrL/mLj21JqK3lguEOQvLG82ONl2mPYWh+YAt9OOcFOvL7/v7tHKd
NYEY0MIAULakeNhy8OOitqEjDtOqN74ppiwn8OVBfn87BvEIJ3QLuD8vOxRDEdR6n1XjyRJVcRBG
M+4nhNi+p3gxrrxQh/wXpMI/SBmjyRv28ZWgdmZ8k+KDy42d0KovU3iTKhDMnWE4NT3qe6o+ElYj
spYTbPh+y83Qw4Bau58Ji7eX3/zM9HKVBg2v+BPmb3D4OrD7ruuRrsdG+ibJsPKcdqi7XVk9v0c3
AOg6VKE3lhh/e78B6VZjPdxHw8kKrJ8CVfPGTVtkh2vnJiqc5Mo7nR2NqQCVR+uWDv/70SZqp0lT
B8MpksVTx96Aipbd9rWzD9trd4gz80eRB8yh98YJW46VFTIbpkT0pybUh4MJ+of8UFiozY3F6vKn
+j3DljTFVJFF4Q7pGr5/rbKn6WoFc3DCI+RzCXLUA1Pp024fi3Hdhv6VNXmmlCWJZTaEF6hkvyPZ
53Z2MAExfFXKn5+dWq6s/ksl7PhYlNWwrUWcrprUQCwDaPhjpSx9Sk2n8NcI/8qrn6FZqWdxeWk4
Qi43tvfvnhZ2HKbhm7JOuDbnwsCozd+jJ3+LfOuuNuSDh0EqF/vuNsXyz4Ac03rhsfKUWwvic9Al
/8aadnVwN3wL/v83MoEYQzqLQ+QfKespXTJ0aTHuuNZP+f3o4r3VAFT0gIAu465I0EWPHVMes1m+
GkDQ9di+AiU4s10AnnMHpppOy2Y5tzHicmjp0I5NnRkavfVnZqfIescbZyo+XF7CZ7JHXueXsRYn
caaVgQ1Jtz2hTf/d0JO7REbZDTJQ9yHSMDeUmx8qzcXzpP7DqAVEOWQ3Lj/C2Qn9i6sK2/+3Aq2M
ERu0c7M52QCgR5QY06swpjPRnHVBkqxLJvS3s9Kq56xsbRqXfoAQ242Hyc26zBpIW6AMblozjpRj
dbYxAznfUHrorhWhz3xR4Mb0l1gvNOKW5BAviHEbRnTzVJRlgDkngoJm9EHL6lUV1jta5g8eneEp
cBEZEPuKUhjy9RCXbe2xN7oPWoxkZtMlVzbxmfgFpYKGNYUQ8F3LBEloVue5qS8Q+o2KbQ32/dbX
HCjnMqzWroeelJ/PyZVa3JkVRzuSjIyvwQnvLsHFVtA4PooGqjiNO02H5flNNxv9belq9meaM9pO
unm/abO0vXdnO1qVNY9T9qh2XV54v58Uqr1MkY5YSpdyeXEyuJVlYwtKKur0R6/W9nVQ7EYruvLx
zw7jMr9QYtXJtEjUpMGlNc3+P2lnths5km3ZLyLAeXgl6bNL7poVeiFCoUjOM43T1/diAt0d4XJI
yHtRQCUSVRHmZrTxnH32ohmM+fIweSLfOjX1y9d9uZIIpTN/tKL+vR9LUwBaRAVwObbiNlLzH1Is
vRCn89UpXc1C21XYFRqD/WLiDvF1258XME2jAUP5aC8LbFl9f1zmBzOYzLZtg1NtUBxYGzZ7yPBd
cOnzCloasdAfkFQ2P0XkNSansEvIFxmlUK6sQLFevEJSJXvuRaV9MzWutUYKm1gxtWlkUi6+mV5n
kySpA63V0VGt26NtYnLVVOtG/a4E7tr0cJaCYJL8SxnXxUFqCRsNLf5QuPnhwjVlYiVU+V2urN03
X0m99p2QyaILJhGF3PHyFqZnkxIHguvDQnnXUnz+yJfnUOAduNNlqrjmyLNlkg9hOH3EUZXtWxnM
Ry51v/Ok/Vkl3eiaonhNquDRRMjotEa/6YfhJQ2Nm4bHVTxgvJ8pOOVYzV0mnHWr6//6Cpmq40Wz
dYuZxZPChOTC4DVthYsxyDTMiqh5TGUCFG1y3/YLDCzC3Fh7iJIeflFk7GDTr9sxwtJC/tUrLZlc
/mUMhlPfxc9aaL6EAY5ltgnIdBAQxifjt2ViX1PWp14xXhsJVz1HfZn7EjGytM3s9h695gbq00oa
yHYKG3sirkmkXaqjjD067sW5DdsdeyR12Blt9kTxI46NDgdFet8rMy7n0pF73lZSwttk7u8Xkycn
jN+bnNIWHI4g2xbPM0UG0wIAGBPSOmmh+1mFy0ngYB2nPi3NwyRaV7r20HZgpA3IqxHsRUwhjzgn
3EB50ojoVRX57gzaaagOHvKcw2AZm8xIV4ljvWHSfo5wm5li09dranvm5q2YrV3eKFsKeE9aE4EE
RRwUZgeGE+vJpFEwDRpXAwwdoEKmK0vGP7aR77uy+SkkY5VRdWEj9i174wHqb+xrkbjB1W9vg1Ju
Jt5edVJ7UkDhvKpWu06dNVcFum6l9f3SNzXsdk4CpMEp190CUii7FRz6iCorXEYaHf/LAjSgW5B7
x4k12coSAIlepDtTCl9A2N7lnXhHqam4k9oDjKqrKXErfZJWlPUW/qwstiBN3bsaSJjV0BT2BgAg
rOyGEzXIcNOHd7E8iNnMubtjFdJKr1WctavKNDCjCqTgRz4sYT3UI65RTupZD3r5dzbNEhDyXNNw
Oq5jPwkkh/z3PLfYl0rxrphaCEH9pPdua6cCBEQby0fVsiOyW0OFVR1/Zx1n4Mgx8Lod+RRz7Ni3
8RREYFcMDLFSY1EVoHrCkStXj2Hc478+1Vl7U3IZvMfbP19JmTSC3NTkR81ItDWa3deCNKeqz4c2
Gp7N1NottlP9JG+CKdiE0fxsmBWQlezUKcXNoEbYH0cbtcJ3qVEOY2ytE06duBlOQUwNbDLuq4V4
HDjhqzpKXgZGY5kMUWuem1o9Wlr7uw7Hm6izT7HWPY25dYo5WnBLvlnIROlU78s2+bV8204ofsjF
rVfb56Lof0Zleq4zdVM7oMlaa/5I2aknG3ZsDgnNS+plDwn10q3ruILDDnXCdvqNYqenZDIP9oCN
a6erd3GWn4VOcMgaufzqDS9g08TszYl+hiNG37LzmwQtDHU53FVGTzCigyhlO8e5Uva2ImEAoLwV
8vw8BYJFhYmiARc3jtUDJgx4BMGfKPTzEMk+AKPHSFM2Heo5Y9JOk54+daVy6wiIg4sVjNxaBX6g
0w+lnjO3CasboUbPZmbfDqFMsa2cH3VLvbEN+x/bwe7fSLdkcyHydupet5LXIJqP0M1+Td2UuibK
A8UxzkEVZizFhXNr7jOpO6sYLQUm/FErXkxMoiMuDpm7/MCwxk5ILJRQbTtk8hYk0tuQGOu5LFda
jlWiZOEh3k2y+UgYGMmRsh7q/h2DJHnd5qZHsQKYYfPNwObGinL4xfXwFE2Jn072bpkQCytsqJpf
KZME/8jHSFHu5FQAP1J2CbyKJjX/aa3hNguc51ANbwVjkWMHGxb5fZWP2HmDBPZAqeeAPsG9ZfbN
iMoliAARmcG8s4L+kMfqv39GVMMu0sxHLcu2IH7uSSqSQ2itU6BZO9xvO6/pUc4AzvT6CKNPHXzN
iom30vRsPffSIdPnky5Fm7BC45MLVOCTJ5sBTuZZyEYVvthcepZhawYL69dp3lGjl7kaC6RTotde
wm/PTFjmfUFlNnReHNV0CIadgT8eb14P96YBlgcBCg1HH0NDA/z1Sfz52s2LiyT0UqVD9dvlvdPG
Vw/LgXk+od1ZfPELKJgyG8vsdGQcNV4/ut3Vm68bvXLN0Lhs8wAhgkCFysUlrevK2NaTxj6hHz9o
afFmSWKFdvSbwO7VZlAymKZF8Fy/vAsqEUGRorWtE0GIWkMB5qL3+ronV+5mGimA/9uEc5HXBKtH
PoVI0wmTB6+UqmNkyju9sLdy8p2w798Kvb9zxYwWT3BG7l+ZxsWVqUybIOlLwexknX3UWY48QUqg
alW66fVjQeJRb+MtRE4AjnLRU5udjjsjNdIfaUm5q9IVOO2LhlsAyEIg4SKcP1QtKB+yoE0/cuJh
hykxi61sEjqKqHK/AasEHApawKGKS8cf6z7ewvBNz2HQGl6jpKi5zElsKpyNv3mpXLkgUsnBBWJx
VFnCAn9f5DUJ0G8QG8jAQTD0rGYn/SaEdW3qG/jfYJ/CwBqXyW/shOcRc99/p0fncvckPMPm+m1p
2rWeLEUiiNuJzHOD/7snphOPstYF4dnShvm2t0bjUFbQVD3Qh+uKrMCqCAJMWGM9vScxrBuDuTOc
0lkcV4O9M2vslHZRPH09c6/0XscAiGpoNNtE8S5mU65kSsxbMDxXtnmObRjWMG69UschXsyrMVaf
v27vymJEGKgsoSq+6KdRILejwFPSpBOqUG3L5T/cRBWJ2p406zd72pViPMrL/39bl2qDUs9ZGHIS
njGY7E5TGHd7g8zHWm706o0kW0P6GwcgJ3LEZgBZurFUCR/1SRrfbRP/LdMuxbpJlRZPaew4/1cD
calMsGKrhiPEwC80Cs4MPK/V/JuMxdXBRo9Dnon4zifLIyWRK3QAlnSyLDidjZm9teC0HVycv+6L
sszdiz2J5B1eYggOKMq7XKWGhQouknLqWdtowmA38zQrecmb4AMaJdxv1ajwa8frNu173UuTuYJF
qMNYK6PEr0xnIfsOhq+1ZudSmVZ4ca9aByQ59bps5G9G/tqUVxZjF0228Ly5VOxNIR6tdRUhc6+j
10qWD0rSHZNKh7ahbdRi+OZsuLLuSWr+v+YuqyG0yhkaMGXROYsNbJl6I/TmWHyrOl+e/58+AS46
Os8NrJIuF3Iz5uhoOnqVTEqLgzXDzKM3DuOthcWDK3MxaxQhIDhNRE9V0qzq8PPraXCtp3i9kSqi
NvOzI0oy2rNWlwS7l2vskgD/PnB1LVLHNWWp0Gfbwp7nIgqS1+HQqkZonWQ5BPZe24Mf45d7N4tY
+EEJ10lo3XCTCDxQsix90iaTF82Iburrvl6ZRDAPHDLx3JdIsl7sm4M1yt0cmNKJeOW6VJW92fPi
TBvZNwvpDsht991udmV0iddSqkkiiRVxmeOsGx5nczMppzEnMInYWufZy3spfZO16IWY6gdku601
W2sjkT25Sne8SY+yCPzlUv5176/+Ft3AS00nLYjF0N9nmZKKoo+KLDrrZBuwMjQHrKatzdeNfN69
cE9EwLTkA7kCXN7b4iHM9GpukFYM+kNShps+Uu4IKn5z/l9pRpWJdS1ZI36uc9GXEKsKXtsmHjOp
It8uiMYdrvX6PphN+/fXPdKXiOffi5S4HYGuf2eval2O2yDSIMAc0jiNnZb7Wa61FJx1gYuz53yj
SbhLxEjSea+rYIXktHJ+9nI7HvD6xCbXBBXTt2S1HEXDwVc4ytuSDoO6Iw/BVpGJb6ZcMghEdr8T
HV7q3IzJqkYn6c91jQwpmObb1sEqdCzsbKNOEFrsNM63MQUFHjRF5SgymWiS3SU3cZNIJKraeW3G
1rQKQ3P+Jy2zBDl6nNxqahU/KpUT45ua1LuvR+nz0lrqRdCQLp5vi33k35OrEIpuOVKunKKgdoAw
DcXNNAmosQsTKd6Ieij/q8ZzKddnojGXcaz8ZPeTS+w3dT3AR6k0gGVFMKzHsTx/3a1PZ+TSyKKO
QEpjI0m66FZilXEyyBUF0GGUuBLYXfPGwRirjas3BEMwrP77+U+TzADuzYT6lxqcv0dytpDeLsVq
FHQ5qmtMzsibU4NMNbx+3bdPn4x0DWJDaqzQP2roWv5uqGvyrAixocf2MPUryfbLTkFMqm+iLvkx
ANL95kz9fOEgq4p4mtf4kkDDguXvBqukjLAZMHA2C6LdQKwgHdd58tATf2tTAgPEjdUfi1JBad4N
bY1sH8bzozVZXmpu0Xbj0g0cfvomSfr5xkm5JaPAycCuyFPzYsDHgKHth46cmlP+sES9ONNHyi7U
MoB+To+ML8RQkLdSciztVPk9jzAtsVO2rGOtgMuLRarvcJ9r1m0i1G80oTZj8tfmw4/DQ4yNTsUM
l5va32MWQpRgSGXzXPX6U2Ldp4vuMZJOBZR2hi+JvgsqfDolli+EE/oS3Kf+/LLBpp0IkYUGiipq
ef22qoGTl0H5zf59tRUTqx4Fnwb02Rfryhlwl+ukLDkv9B4JqItvpVmy+nqCf3rgL135o5HlR/yR
T+pUDMshqQXnZgBjAnZmDnjo4wwEeu9/0JIlc4fmXLU+qWA6E5vJgmqVcy5Lj4Z0U2XWY2cc9Oqb
h/Xn7QgdD6kxrusodT/VH6DbxP7a0qZzDW51zoOHshdeGZd3CqHqzrEZzuiB2tNv3n/XvhZyG1RM
S3Ekz86LgQx6kSQdloQlGPcmerG+c/n6roGLLyVErAaZRANhBk7bpobjUBl1801M6fOGx+gtDs8M
HWqwSy1WoZRDOuZMbVWd1lhv+RZ+skUgIAJ+Lzy7NvkMtvFFfgVu5nKz6xq5CQxrnM9TQ3w2zReH
f8zSMy9uFP/r2Xdt9NAOkfVDz8N2cLGRC93UqwriMoUIttsF4j2ahu/cyj7vQ4qMIRp6IVxH9U+P
xZ4SxCRLg3GhdmyJoq/nUGB3tXiyU3M3ndryu235Wq/QIls2Oge2ocs6UKqZcrWEsHG2tfqfrOiA
Bzll7jeZox5EmsHM09XulAxh7g3AndxAmQK/R7m/hdVbbroqtg9zlM7fbMjXliAhJ/RB3AvQS16c
FpE+9lrbxNNZ5Mqb7JCSMzRf0Ql05dGMui/sMlchxLZp5OT96+987RvQprpcrNGAXMqWc0kfJm5e
jIhMVVyX9utGD1Zc8s6yTPpJxix+iopvrr/LAfP3AUTdEelrqgJ05FmXbyZdACUonGE6K/3wEkXJ
jZhB8iSV/J3q6rPygO36z5aW7v+xXZuz3STUTU5nw56BDsA9vxsR8247AhGQpFR5M8OS95ORNCuY
PbXCgOnrAb7aV+YbgReTmvPLbH3byxPZt2k6j5AHjFy/mcwJFFf7nd38lQ/Jmc25zsMfo4fLMJJj
1VUP234+42ZeuL1mPFVAhGY5+DG1tu7OVk2NLnXf/7l3CkfU8gJflOiX6YJ8zpVBl7CViqkzOKJI
q+9Cy4n2U2d9Z5txZZGg0lyu/MxXZDHLQP/xKUnT9UofVNPZmUaTLIR1Fob+oBnxLz3VPMMu7yQz
uYv6dvV1F6/sGX+1u2zKf7TbyBGigEZM57noP5oWFtEyWb9u48rGTm2jufg98KhnJf7dhjBNUZLU
AaZQWfNKhtnlm4shnKQAsKtCMa+/bu9Kn7QlaEHYgpH8VBahI1c2oMqY58mqHICtzb1cRL+/buPa
2vurkeUN/MfA5QWkrwDNwl1ka4e6D+4EnkuxMVCjngNcCT8W93dKZg9DE3wT2bvSP1RTDkks8tsG
192/m65EU7VqoMyID0Iv629L4Gxf9+7Ksv6zhX87/0fnBqNWE2RHM5XbkRuksav02lp8d7u42o8l
IMHGzKy4TBXoCY/qaNCSM9pV4SaqUi5E1K97cqUNvKpwGcM9xeIovlhXDqF9yumHkYx2qtyUgUjP
kO3K/z7Dkb5ymVxs9z9XFiZdBSysqNLF9l/mhRZjMEi5a5VUt0Nj3n3dpc9iZPRYi0QVU1kE8ij1
L76/I02pVhjWCevnQ2486hCczBa4oiZOuk5pVY+EaSiVG7MOvSQ0HsNC87/+DVcmCC6yOpgDwuCf
9ddACcsmstELDQ3J9GgOXuVBHBsh/ns7XBhsDDXYQPiOF12Vu3TiAaFZpyEDWNoKwDSt0tsuj9Lh
vx9laNxwblxKz1XC5n+PqgbSILXtyjjps7A/VCkd7rsm1nw7/tYB58roUa2FqTa1W0vs52JDVFQR
4mI7DmcR61C522YThPKbLYbv7rlXdil23cXcT2H4iPtctMS7KK4Dm4nJ+S1ji2gdyRHd1NE+s/we
JIVujA/qIHlpK75jRHxeeTSNhm9xBV4knhefbqpQtVaj45ynzNk2SbxSyqevJ+HnM5MWMDq2CYzY
KmVAf38xuw/KCSmhc66IKAbw4mfwrVpIRBjksHYutHVQSN/sjJ/PMtr893LNkBK1u+hVHndkabsi
4JHCPaR4owpHAngmYej6deeuNITXEyJ/HSEkAuFleP/YgmNhSuZgRtXZlEcdMOFgPNn6IK+DaVC3
RSKMbwbzc8qBKkKkiTZFDv/uLheXydmIZ7kxxvCuXOw6W33Xh+22LxUNR0GcYKrpLo/jXQqIsuQa
qc+s+697vAzd3/fm5QdgKooUncjS5RWolKS2hiOQnZXIjGD9FtOhmkQCud1CcThmtRf26A+/bnQx
CPw8U/Fn4iRVF5/N5T9/DzViSJSgcWOdWipl/DLIIUzXxbSZweFtqlQP/CYJa3+eJe1myFXYx3pS
baoJ3VXEV/JbSct2ORo5t5J7fTOK5rkqBg3xnXSL3/GpFngPh9aLBRI2svVjaTa9W2QoNKzW/j1Y
ja92lYCY1v3TUDm8N+a2WA1aCj8oaqJtF/Ttrpmqh4La/5UUmbU7D/xXS7QaFSdFZ7wHvbxXOkyb
+xprwMlxiSxvE+5k91NY/eQwgluKaY3bEHTxsCnKVl01P41N+HP5cWIw7kMloEKvs29gbj4gpAIk
rLS9F4l5q5XxXg/VH2Vi3nT9JHYAw2ZEiKJ3m7a0XHjoDg+M0HCzhX/UJl16JLG8K6XuPWvaLbg0
2W2iRepqUqHHwaG7lh0+dIF+X4OK4uh3sLYwN2YvXkYz+tnWFsKOfl3lzX0ssD3EzvZuLsRpKBAS
ds7kwJhOT/Ek9qHErxjV5MlIzbeATGfbGmujDXykBjvEPj5KczCiPRTI6oQR0SaT85raOedpGgzL
UzoD1e8wNG4p6+8id04kpTxNCh70mWuPiOvHMU5ehQzlQe/Klwrtp6vDhUVzYh6od0hcpFgrVR9m
Xxs7eyXXyc84Sa2PCBCwXnWngNBwq2lvkTzv5DDaWH2xTmFhrcdpROtUjF4fkJ5w566UcSNr03tq
FMQqSRUoos2ukJXA6yqckaZsfOJOeIiwDfHMfMTtqNqNYnq1Qp5c/NVeEpfPZNZ+UifzMeB1NQTa
Zq71Q99ED1VBLV8DeszJNkWU9l7pDJZn1pHkinFq3HRwHuAjb4so93I1IIlK1FSyjqWCYLbXd3UV
HvHv9BKn8bIhWpdVfsKM/RHY0BrS465XX3Baw59SW0lls4Pp5QsrXyuS5edq9JIl8+0wpytHqQ5y
FR9SOT+EQYRAzvEqKdvVSDOxV3chb3tJ+c4+5GMZoDTJamkMS0+36QpP7rWVBt23jhS8pHalYa3k
LDxE+hLes1epMHdhUqyMQbq10sqfYm2lFxrXoOpXYpQ/8CVbNWW0jaJcx2MKCWPeWInfqP/MsbFy
Rm3Tpbo/j8oKBPARIxF3sMx7pSl0ou2QRWazOSh5sLJy863UpSdMmTygMWSmzKKB0D3AJxaY1qFO
jUqsznqpva+H+DUO89wlLaN4AdUowL4xXuKnOtE8kq1oPiKHYgxd/Jik7NVModjqwfOYlQ8N00aM
MNpbzcW+LEJNW2u2jyzaq+VwcIcgcJ0k8Waog/Xce/Yg4JVafhdVESra6QOj7wGh6Fwr93YrnpEc
0GAzvscJ9n5TQJUjWuGdGYUSwsT6d5tZXmkau8RqH4Zu3neh7aHe8LER99A6rxwoh3oNbVyq7zog
21EmnwRy5IkdDF6Nn9RaQG643cvcA/HTWqPB6t2gidFLFl6ad1vVgfCjHMokOSpBvThy6R5WfBun
b7m91rtGTk8TYSAPP++QbWH2tDQ7gUVd21QCjGP0Al3XCyz1ZVKWovAUeLZ4ltMowMoAnW8Jfct3
8DEzxskzSvIjfXIzBr+GEP3rcBiQZFKvt+pgtDZ6d+hTjJnooNN9VKDHAh2ZqoPqNOk8yXYY5IZ5
Xq9U9r8irFZaa7+aw8h4Kw+YzKZuGiSZa03GMRH2Ficxt1SMe6joWCK4UzQc05H9x/7VJGJvZfGq
apHejyPIZxUk4IQu31I6tO/5sYoC3AvAEYnXuR1YyAglpeflrzEAbjoOO2BtblObucAoWUP8mCmd
N5LokucX0OhLN/X4btkVNDKuZli7WN+NfHuBCUQnJ9sqLJ4Moa1skfkyBFRNPC95skzJ1n0s9n0x
wUM3jloivxOF2PRzjMx8sN0KgqZLaurMFQ8ZvAxcFp2z4xh7k19mgtw1m22BolWYna/TdsF4dnW2
T5T8x9gIBMENBM7+XeNQUjP9IciNj8KELyAhDe3M/Cao42OEHYxtFYc4cTZ1n4N7mb1ltSa15dmU
bVWUUuayfLOAS+Owch2jP2DAfVdhHDYjM8uNGcVc9VyED1USchHMgoPUSRgT58M6HO5ztWK+/6r1
ehtwMIKZvqGu2ab0NmlceZE0BAamukZSai4xinvDwaoi616nuII9rYTHoLW8CbkYTHHDE6b1rObK
QQy95FI64ukYSZKxfk07DfhPtcmtdifn9kup2VwiCuxB1I1FQdlcNyvRQfSy+9OyJCKYqPpCdM2Y
wOOQn/oyvieFu9GpGtBi7U5TJVDkbepz6o4k0mH6xnmzHqNbWfk5sU6Wadm0SEJqIN6c2SqdN+K7
sHxJynRvBrBV4343d+pG65HJzNMhwYGmd5TXPnHW4ZgsF5Hp3ChUU4APUvX0jkPtKRvqdSraFcCU
91ySN2ljuZEy+vVEJVOWEamtVhMFDXi6zHHkasg/46DZlKaE5FLe96kGhT33DFiyy6SNmc/LZjKw
4/c1omtKkl297Tr870DI5vUZTtRtrgufgi1KVqPaTaxiIyTpPikDIEB3kMFXhQMmuURPyExffv2o
p0enEAet4kBP7I2pUUonoIVTTDP+apXq5HTSja1m+NB0ECpnP4qig0R8dOCbLb8Z7PpKL6eTk/c/
xAS6lUxXGFdryVa2E1OIEoENMpyd5IhTMsrvTR90K6DKnBvhpqh1rjFN6llFDwg7jnY1g692Pws5
ONjcydYZ6nHqP14CsxwPlohjX7f7/VzVN7D51pJRgahnESn8knzKXUDRNy3sM0mNwHwHig/N2w/k
2Jtbx3IRESubakTW0BbzfrKhuigI9stRfasQquy63sZpkTPLGHBt1jiPpGLdaVW7jbJxH8TDeMx6
rTpqJXYTCY8XjFKGlUodTIcPsEk/SnG3/IOagDtLyjwAsLdBLnkyJ54s/Z7CHHilxlWDnWmmgDOO
YGyNCGP1PvpRG9Xa4Z2ynE/S3D2kNUlxU7yORn4/xfazBkt51oMbPIe9gVHWRLkunPZUB/3Zkklo
qgab5+xm/DlTDleBlfmR1R+Xy9Ugl2u9MLn0VLIq+alZnTRFPCqcCrmaPkU4/I1WViluw49IHFa0
AS7ZTaTpoxU4ZYfBz4z7eqqmL9CSLTcfKYNiuLzOVJPHOAr3usZPH+yJ2akSXHCwyjxxD92OpogU
16I2S3PLZn6UA+WodtEvZ9BOViaDxRaIodSKKhpO3yD+CbHtY5TlFymPGRd247aRYkjXLVmfMd4M
EC+IIcVekAv9jjzObdzGtzzdDxngdjWLj0g0PIX5LKi7nAIN42TcK7qInYzA/q1SwJO2CtjEnKp1
8oRXHoQfSJO6jUNCHG1G4OBWKZ/6gaR3pHKp6iccURurJZvbbdRY6fD8MJPKU0mJL3sVentEY04a
PHL6ubLT5Itu8Wecy891aO6aUhxlZ3jQA23ViXHdju3KTixp3WWGuc7U+ogJDZjZwnfwL2Bm5MB8
YyvhbP5HkmsvYuMo8Y2YMN3vnGIX6z0TavI18epwbEW14goFqqNxF6iLNRYPE5iyXt5px0Z5MasO
Ur3uCyyG2ASMVvHLIttKdnTjNNIun7S9NdfPy+leKya7Ub1L5V9gkd4iLTzw3HtB9fwYBf1akqCB
SznXkZk1EFApJSFicJExYbGHP9TsfGBHsbdlUMVB6LYRKFe89FVT/LRDAluW5IVdvgZyubFYHy1y
MzSn63iM9rMMIDu5WYYvTw0quUYuRsLPu3C3fMVloqm51mPgZ6xKrNPDuvvVJ7hZwFJbzpkkQkiH
I57R17dzgkenVG6GPFiPVPDL87gpzMQL4RTIEdZ5abEpQWtgBErFjUX1R8yCzdQHi7szAWlck0HU
p2xMgd36dovXH4fEMqLL3760ZijFUx2qe8uoDa8GQp+Ju2UsNeWFPIBXOR+awgsHwU7VObvliGkh
tGBa6qe2sZb4ZoL9r3Y+0rr3Jwe2gcNd06wOE3olt4q61FP66SaSKZAxGa1gltdxPTKciXgY4Eh3
zluahk8Tx0TTGndRg8Up280jQ0/fC31nOoMv69oWWs9tKAf3OUecUZih3wda4RIxfh9rk6jctKV6
4MmMqV/Dj2R0k9TgC+QA4+3glgNw8f9dxrPFASq1p9t0jkNvDIN9PfMQFnZ/SGSdY1DcT9grdsHs
12rjY7G1crjpcFVcpaWOuHfYqvCyI3TjedGu8970qJ/aL/+0Wh7JbFxdqlF6FG6tpNsU2rzW9OQl
jpZqA6A7jOYyq1HdrePJPs2xfr+cnKEe3QLl9QbjLguN3XKOoB7hgUz01mo2k1a9F3G/pt6HEeP2
ZWNtNjibYLDum8bAXmH0bWbcxOlrJ4+AM+AJFVRfdr6FJHJQxnNU5i+DwnFiIgqi/1WgrEuJms0s
u1ermcnankbGJ0qZQmFxEpGJWjndKKXxD+sxNNOnJJruo447DvGIXoEDkpS8U58DRV1x51/bLPmg
eCGVe4eanry2ssW+xl/Okz67l+1pR/TzKNua3wbmjv+Lb0jaSyIV98XYstck/BHLFUH3UxfWT0du
vRrx28w1piDdEFJ13lTTmiNql4jhWIFOj231rulumKWKHd+mowoWvN7PkboOe/09xcYM2M+2tzuc
LyiCNOcfgbQ4lQay8KjUwoN52odqy3OZT5IJcy0VwV4RI0i2mMByuNPi9F6uiQAoL/AIjjN1fknd
nos5x99dLXGOzrto3+U1F3hen60U3dboVEN8W5ZxXAapcyhHrAwVeSULZ3JYmHF0HiyxI5L8TxYk
lifH6jZyOnx6sY3DJSDwqkDDcpn6ozlNbG8cp/tlQ6MQ52U0ghiVF9f0ZMJcw642CuF8LwmqNafT
Vrczv8qVpzRJzTUOLPvlDTAy5AyTU+S3oZmsemkg7tTupiz1y6rZslr8pgra1fKXZEwvn2q9/YQN
amPUz70+vSWORCU5sojW2TqoMYjX8RJXgicbXiyHN1f3Oov2dhO/ReP41tSmwdpPz2IO7zJ25bit
1mpRslfpH/jkr5bvzMKfKhjYVLsOVvK0uHTnfGa2U4/N2bNqispUDRp45JrcU+dh3CpU7Bn0h+kI
FHY9JcUa7o4XZIL4br4xWlT+yuzLSrPDTp73fnuTsOrr9L1SCl6ZDlZyYl3NNbTVZN8H9b01le8O
djuNhqv07FdTezPl4aqqon0vpncHQhgnI4d1G7I0w+3yDXNt8DTzWUmkVc8GNhg/lwWttAPVd1q6
dax+NdsFm+BIUWuckLxFJ9OkFBaJ3ayXnj2nu/HfIN+0SrnLxwPxRa6Drta0xy6yV7oZ3hki2lWp
Te339GRwVQfMADOpp2DR8STuvYNEUAVz31RvdvbAyrJS3g+U5S7PJangeeP0e3lU9stRxQBQt3sf
z0hiWeED/5NS8tAJWYF9/4PNsc7nTRBna4FObTDTFaw0Kvei14AKaksfn5aOyrE4LZ1K8+F2wHK7
oH6QP2rzQg5JWQildknb+LE23pHg9eS0QyOdLuXCtf1DH6vJtwX1Nexu0ix5bcwLRTj+0PGEzBI6
Up+VQG08R9h3BJO3bYXCu/Sszlq3puL3Jraq2riiTMWj7BbqZrpuiYU1avmaquQy4tcwzDfaFK3S
0NzH1iaaak9Iwb7rRhwAx22nd2ckCxmWuPY/xhQPXtAG+7jn/aWHj3ObPpOjeMBO+7bUs5dJy98c
Ef7Uw/9D0nltuY0DQfSLeA5zeFWgsmZGmvzCM8FmBglm8uv3wvvk9doeUSDQ6K6urnLmlTvLvyiK
H0SRuswyl3+NroRnmZFfcmQMaYZW2TGFrxFHi844J7V7H/rhwevFyZDtDaLexeRLlvayd7XIBie1
L4Odffa9SXLe39TtqS4o9sm7K4Kr44/fltBfy0BLNlmaFWug3EfOyNVexq9ZeAfM21/bwtr1y/SR
zeV+Hq1rw08aY/8kEZZbz1nirNir59gybwBX+2Sp9+nUX7Rx/qyWcqMClGR+WHTe65LNv0bC5GOR
Ay2aaX2xEKCp5umRnAA7WY+SclhAAeuHpawOtiMfYitnLSyMWVnUNXjRoTVwSmE2VB3RwdWugnI3
l+nNrWtzlSOcsnI8JQfPT7UHLipbJxGxJCmuj/oJN0l2KDG3yZph32gW+xBF8hxG9jqoivPMZLnG
/pH8ieE1lA918zQNaftYkj4gK0OOY5BFtk2FBuYimd4lyABdHd3Ce+2ceVuN3aep1Y8p2oFtOm84
e7/ZYn2YHYZ7Y37qg+yxmIzL4upP/6dI2lddk2oPCVle2R6WHlmIicGjVa/VyCT0O6ecD1pD9TBK
sUmkeMES6cEJhutodPcg7j+EE+0ZZrvJMroUXfHTs2PROw6p8XZJUjDlJuPXztbOJrdjpeP+njhp
scoqkzR/iC+lbK++nXyC028qV9+X6Xhx9RkpgbJfmWBPrZ8acCbM3z4YppWWm1/93L2xkd9hj7ir
JOGnDdn4pxg4MyigMwkTtd9O40XAOd5NJY+l7PfQyO7LCGK22MlTuRTX1JCUMq2996Nop2J0ZjR/
cW97FgRcSQ4rNbIdoeuhGwdvXYqDY0TTw+pucsHyoehgO80Xty73ViPJFCoLRN78CBxx1erAIX3X
L8s8HdvFPsaYIgAoapA/fMj+esbsuoVKP/cjg/y6W3JXwF1uErFr8ggJJrnx2vjuZPa7M1Vng5sC
bZm1zgIz45qiReAn29HIiBXFXyMvmPnhEklG19p0kbvTc+bmJ+shCajYeg34ozLwQGzWlTc8KV4K
90v0XAS0efvOPKAcfbRlcyzS5s7IRLu2Yv1Zj6PnuZAvAyjVysPHaq3l7smDnpN6fojI0K+Zx0g7
yrB37YRIGz1LgCZI/JdmDu6mnAY+OrlnGQ4g0sw3tjGEMbL/fjHEVP9LmFGErhCAuldJf6qZrC5s
CrfR2k5VERJsdm3LF9VaaNUaYJO9pWzeM2oVIBTVXvo8v6kX0yoUYGruBUNeq5lCMvY97ure3M1z
i3geabHTvqAbc7LLMgmDpQBf6hw6M0jqmZm3X6Zgt5SkZrUUx0Zq7qr3ZmPlyOKN8WaPkdEGpcPJ
PHDKABlF/qnyH83oniuL4f6K1NkrqD/M0f/jtrFN3bqE6Puztq0db7W+4FvKed4GIhHrwC70FeKb
b5JbyyyZvi0cWC2LvqIa32VUtJHhrT2mn0Y4FXY63xxRvIx99TBhMui7/TYehr2nc+V1/iN8mXc7
9z6QFLhWQQNhtToBeV+mmXLGEu5Lbdib1O1fgrp+rOyOSoAGUaOPNWWKJzZjb4Qqz2CC4a7rYLWL
AwCDL0HPfkDwgheQpT6hwb/QqrwPqI91vbhQd5CytEyye216kVl56Wfr0LYWOnsstIla7co0SPBT
Ar6JYsKq5tYCo0QAwQqOUWmRV2w9R1grjQA5VBDbPPkhOmOHR4eDK0W9svv4kLvJLtOoHZZ2lhtm
W4C0q2gd5eN+0PG1TOogWInF+Y78LFgtdevTUgQ8Tcng1UuSQb31iU0g8Ocsdtdtw+0aFXvpWdla
Sz3OXj58DPYwrmNTMFtjfLp5f1z88pCAevo6GEraPZktUBViH8OkETmC82QqL261fLUModOFZe+/
T7H4zOpszwE6i6B6GNr2s+9Q9S2Lu8i6V0IhxHKkt8GW/XWm8baYj31qVJ0wFQ/JYB4bfd4bZf2r
diTNuH0ZxB8U2MAH7he09AtyYs/Q5k5GEX/Eg/6qNe22RYWFnvFLPdIx4kSfO1dHliJ7QgTviu9X
t87s5Wj75dXVuoaLvKASbJvnlniWltqlb8Sj15IqVX28XagDxqw6t/00bgzXxIQgwq7VrA7dbP2d
TW2vQbhGAoSLSPzxzWZrxVRpWQsOB/br0IGYktDP5V9NRi1K54D9Ii/3qN5vZJHv0rxEcHk4SSyB
Fs3c66a8VXrwVYks2fu289JGxUgTyd5OwrxzxZ9idafKevk2XWMf/XtjWf9NAgrc3NNqhIyJXDIZ
j3REaHn0o6eIvkT8Ukjvz2TmSCUHh9geD6MYuR1K8Zu3JYYjWIyvsepYdVP/FKXzg+dUf1Ti2HnU
acVonGpvBKf06TAPlmzXZLg/Qb5sMn84DJ7xJHpQco1TILP22KY93u2u91C3HYBUFCbcJGnQPxrL
iDFBenJmPIO0cutq2rnsigsT9teFjJrmfKj2pQHQUQprb/TccHEZAShpHIEyLjawrW+qOOo9xKmn
+pc9+FhnxkVOxd960E+ZlPqW3KZetwuhzm0U3izesjk5qaUw6/xYSsyYqHNCajU0eEjmF3891wk9
KLExzT7baG3JNNjynTfoqMRuc+88en11hiucCKdS22Rd8Zjz+1j3T8Jg2oXJdt0bLjo6QLDyd35W
nsxCdS/EyzIkewM3d1UrN4yoxbJ67dvupxySZwb19pNsXtosPmU1dD4vMNdI1X2Ncc30mqWfdC34
W6fGeaynZkUcmDZzHD04mqGtNLO61wMZVFP/LWVG6jl+dzpvE8tZtFqWzWxyM2rA5yYScyvhWArq
c+9J6vxtAvcn6cqvuqyBHGotlHaMHlIbOBu/E6dysZ99TbdWQReHvkfzvs+wjOuwjsna3zyo37us
vWCd8bTkdM5l5+28abzrqb7rM+Ml8t3vpS1HRK9hN1Wm+e6VKWbvRMBcz2/qnC40GNZD5jCBUT/b
wObIOk203eXvFKn+VZ/+qAeRuX+KzUWB+tm6R1F+rZIvKs/fNDYhKRh3FzJMUo2bbDaHtTN2wLAz
lnPuayLhWPC3f8tIX1llfe/ocNVVe49y+R5TknZyfOptEPQBjKTSmmMlq+OcDEdI40+ckc86quqz
unTtdIIH4dUhGcvGqI1q0+J3tPat6nccmu9lsq9QA09+N63jbMZfpqpXzchVk/U/gU7ZX0Q+QGhU
QRxI+k2CNVdMSFZZc+LoI9pZSbmRmcMG6SNyrD76zrUCfZn5D+JJP22cIY4uSHjmBTfIpjmWmXlw
nPQm2upp4KrRuE0qx3hOu/I586NQmElxMIPhObV+jBHVxSyL35bIcrZmk72ONP/HOnlya+O51Zfl
KxfDxfAbut3tr3r2XJIXKipyw8C4k+ZHO6uOXeY8JEW9VTA4yQwIvjOQPaJ7Dmd7J+ph3tqxSvaH
8tF15SfWn+jDmHvLL3dCR51Dd5o1nqjDKo6bQ+aPmJaWP+qJ9co9aTZuVXN+HjTzqMJuM9QXvRv/
pk6JtFBdFK+d4OcG0RspOU8vQ55n69fWry90uoYl3XtkfzqLnCIOaMZnOv3NtL0apMxjlliHskV4
Is22UeyvlCUYYCkTpoV+Q/vpmBrDqUJELevErhxwjupm7eq2w6eJtiuiiZ+5Wdw8fwEjMADT/W5l
celqpEM6oXmlQiX6k5tYzP7GnGh8Mdp8nhf0zIAfKj3dCg0BJVDQloaP/yud4BFLFGDP/D6CPqT5
sk6p9VtRrblKAGEtojY96KH6iusFMNLL7kWhP+YF/Z0lIM2PrFBFk8biyNnBbxG75caPSdRSaX/4
Q8C/IbyRj2wXM6LD2ewawetPtLDQYe1QXWhz/+6DU1ugKmvhu9Y69pMfMbB4LSYA2mie+4VjyN4S
SfOolf5DntQn5i+RcciylR+X2cZzrAepyS2eD2HXwVYwRsonbNUpDvZpA4ib6h/FWKlslqwGqg9A
Su75u5GwyWAOl++v2aMPZmwLFAnQsi55PFQGNqom6YubWme1JxUEq9PGAigCtwREKHepC9wNRWqS
zwo4U2EcGN6n91B48T5HIY9EiZ3Qv3jBhxGhrWbMu6RtdwV0B9P/ogU3TEgQoTvFB1XjsAroei6j
tan6Dtmy7KonwYfEv9onK5sRqVyqhy5tTmjQMqXb77LuzSJ+JKgrw065KIRFgW+FuddgVFoI3hlc
ArRf0ijdFyWskDyScuV0oeFqG3wYD0VBRIOpENTBualvCNMd1beK7f41nloAxGQdR+Mxqq+l1E7T
bF3UVsPUhl3QD+uhpYHoXtjqmN/hVr0aTYBqTYamhUuQoSCVzURnik/0uW+jjkrZrRVXgOXY2JO5
KY1b33gH5FtpQ7w33BxOwQQtPh5kA3mCGSu9udI2942xXM1lOBspGEN+C0T+TD/yFldDtZo8e7uI
M9RtxmLVhwW1vepHl0U2aMr2a1gfS+fRjaXDXns0LyCF8Cyj3mwKuqbUOpZ56USzwRdM9IJ7U3ty
s+SwWAtZJrVCFu2buKtp6ZXpuoMIVJqg/I9Wan8KS250EmxhIanR7xVexdXtefDGvmR5RLKno4zq
uSSI2LjM1AhbCRCOFMCrrg/8iT3ND2MibyJ9UTQBrQ/WpRd6ibGxuzB2qcn53VjuWjZKOz4Twm5q
obzUnhEI17d16uxKX+xntgQrZzrlnn+hs+HUc/Gkwvmj2Cp8lNpYHgX6XHr3seiu8O/WGYhB3447
Xy92Y2NmB2HlGw9vAJVYqq3fjcWTV1tbuXirQv8RJmckv3COPG/a2AASHQ2ZVoybRn7HpodY7b9V
qNq/KKINib9SpwP3aXX0ZvoDCofvwPott9/zTDwyO5aUnaVyu+4Ri7hfhu62/BH99hd+SewHUzNy
WAcl5cvC1uMasPwjX031mfP6Te3KjI3LKeDTe7DCiIBuigd1/Pk/TCb9/y+1T9oHOdtJv+LCqHLq
ILsL5VzNPevKJiTEh2i1rVWRoRbAKP99GQGhqVDr4mShHCELggvFy1Fo2rO63ysBA1dEpxy6iMjK
TQD8zMeqe7ErbgPMFJ6lCn7izF6VkbslbLCMCkZmZ9G05PyjWp2qKa3lrjo2itTgtX/q0lm1oCqc
YRXf1W/ddj6V5UGT4mBZf9mEMyKPmv9stVk4wjcb/HhHaQxy9pYs3yq1LVr3Ceyb5/H5gvH0zqez
qmolVbmXBvBJ2Zyspp3+CO0L//q1m2HNyx8EpBOdUoOiC6VaRAsxJoL6adbedsFQjh3Oy8s1uQlK
4+rWEfoUN1Ef5Dw+xemPDPSt79Z/h/aUdm9QQrcMyF7Qa9jw9TkjEq6k+r/q1Ijp1nAo6X8dOMJc
LI+j8ugjXrBA0sPIG0ZbrcWvDNBucZFc2R6LwyKLN/4C/1GpeCpCduReodzZAtAuw1ZCCGVH8m1n
7ZO2L7/h56vAac32Wt0TfHMmaLdMUGzZgzyox2YV9Ncc74UplU0wpidOVDvH/zD2hl//37ScbPV8
xuTufK51Ipib5ae8Sr6LZZf2L0K13e0Hu3/XgmUl8bdRv/4LytTY9vChMkfHnS4979gXdx6NNz34
f7gaVOtZN3aNaYRzK1dGktBk/6IPsmk0xNUXe59MaHmyLhBJUASd18v8WqCsSdCY6RTwI9QDl171
FtTxXoXhARTXaRsVe+xXhe3nIl5pLn0c1gPfpOCQpvOO35SkJKym5TwJgGAz7WFdzmvPe9Uggxi4
Vqoj3BKDVAvNIZrOvRfmXihFv5WWOs4s1+DOK16x2h55iMghiGeI+OrKDT44E0b6lPcvag+qf6QC
FadS3b06coJlB5Q2ZvyKHl7/rphdKhCNLfRPwqbMftU/UOFAbXHtMyF9Yu1UTFffkyigXFaLGz3Q
lVbEexH8WNmFsxIPL1xzBIz/3x/P6pKJGxa+EhzVeRlXJt8oavV/IEhNsj4bG6e311XEC2W9i/qt
8vud+ls+Z4j+M68C0io/KR7t5yHi9PZsS5MWPqwoHk9W0dYaAAKTa7Isa9XYZq0zfhZq3zmYhwbD
k2v6/9AVWXKnqjgtCyAFLis9z9asgA+SHstnp4iP7gQ5o7jxgVoA85uXYMJh5G2z0E7fbdRymkre
kGQdC2xYMTolFiGFBSLqcSo4A2OGXmR5Qg5zWwLPzQRUadjHOdYPSbrDAWRla6+mhrwP+4kLuaCT
lbMFOLVsj4w41emgDmzm1rUuHKcplp+q5h/p9LG23fyg9t//J815yiEXZf2XQSpua7ss+SZ89pMW
5qXcyhrLAkHXGF54AusOcY4KDoD2yvfJqOHyST8iuw8d+5rm7Vb1RtXqZjPAAH+jP+ZjvmE1Iu78
EpuHzrQu7UQBX3+oqK92LFIaRNHbGJXXdtbRfUy3becfyvgriMOYKNdSmqmTxJPPSwB7h50a+xs5
LEjt9VtHe1XuHyQHUzntnObLsehr1X/+X43/v2VXd9eA1I8YoD4uH0+Iu3D2oTqctQRvBifYqZij
0jxVeOVurrIjfgS1otP+aVTKi5LwvPeiK9BlgqSw0/2y2v8OaHTNsuWF4KB+homZok64z90b5IlW
fjjOUx+da2Gv/31ESclI2pSynZds2GDHpjIgQfiJ42Cjzmzu/mame0ZFTOUHnM9AAXbzaz3dyPVU
XbEwd4eP7SlWG7Xyj6YEv9b8e7cEW16lD2NDHTW1udifOVejav+rA8zm1PXsxKzpTnNftPpas7Lu
EpKuXXroHFHnw9BPUXRQxlzeZRFP6ql7E/UsVq/i7KsP5TowO2UYH5AIEjYwGP7wY5YmOVmxuSNQ
F4QCGwsTtp/R53SG9X/pirG4ULejd8N8x2Zv60BwUz/TssTdaiUC1vqjxfuryyP2n6cSSopRBacC
kENoMX7V7jeNLNiX00SgHBjP14T2irzBPdeevbHBstZ9aEb3hY2Ki/hqSF91GrZmkIQzSCJ7Ut2T
DJjwmpaVuh46MHRbAQBUjuwwlWlI/aqSIhVZSENUbONLuIhdT61EqQZtnF5jYoGJ8aRfFZXxRnvq
NpqXCWflgbwNx4LQEg+89wjQqC2NH7ZGC19IL0p1Nrt9xo1uLxF9Z4rtsr8SXv49i07GcYqH+APE
ARg9f2MWJ1TIWe2JbS+h+uvhbL5ZAxJqoMWYfPw7QZxhOb+lwoK+aO9brzyq0NfKifCtIg9ngzON
6TV7Q5IfJ7G9K8cZ/ih0Pe/V6xZvXbMW6vhGTvB38NIHkx4rtQnUzNqc1vhShzIDEqnRXCINTszx
SeXAHnB1bDl7XRn43TrHvsoc5qvMduoy8dlMpJVGL8/qZ3Xzp9O/qxCgx84uG1DIvqsLxeEybdCX
5mHNjoqeNJp/pTIPdXUU/VdAJ7IWewLntzle9EZcoba9CjAUypptIKNDrygNRvI069YXa8T+44m4
s6QiDZIddrj7cjHx7niQ2G53Uf0MaUhl3XwqVylvOAturR560GYsEp5/EHi/VyFzGKenpTpO/nvd
Jw/c82n15vQIJfPD+YkFoH8qzRM/S/eqXeTEFx6B2XexMpj3If2ZyKsdrGJtIno9JeexHGgT2R7Y
sfp4kN4LIuUrVdjPlX/Osb7geVSWT4QxpvmgQjQ/nt/9CyFsjn8BkdcaYIfNCEuKfLcKHV3/6046
E5ffvd9QCBs6QaxdRTHRfD6joMWlpYFbmCrDtdLuR61IptLymfwkovs50TLic2jZgZTG9PW6jdpj
DAjcaaSrBdNQ0eYXLuyCqipz5RebVr07pY76Fbns0o489P9lUOF2aqt9Eot3iWcu667YMMRUInVZ
VaH6Imx/6Pck17H9oKqv3Ot26MlHgAyZirQZN79mkiHSqaiLMO+wVfzhulR1CntbpxolzFEMkBZV
+TcbPWY9yKrRQVnXQn1XXruYPmntPY5lvef7ZhCbV/5cvZIMifybNxbVgHNN+Z7yDVryxnKv2eYL
7iTrGooi03XrqHb2FVMZfNmMv6Seiz0GifC3reeX0q8ujhBbA4rx1LPBg6v6qhh0b9L2s3GDLRRC
MWFbHBCcCDALMH2v5+eZupzVwJpRYQn7mnKFSARY8qMiMov7L5kr2HDg2f8e1MaAxAwDbnjepvrM
1sXHWyezp35VyVKZ6Vy7/kbl1ylooQpr9DwS2sQ6NRJs2ZQ5J5V4/Ft//SqUBq642/1T74L+mO6h
Noc/MMRjkF25zZexh0EoK5jH/aNvZt96CXm/KI8LAIszQ1rtGIZJqPJqaSjTumOAuiJjGWvmxKFY
6bO9QqEaPqfiC0AokCkwmw6Mq4asrlnncYWbdrxv3YZug97fTc27DhPjy5bQqAWdx8xmQGKpoZ/X
EJsS6FUz3gAVpxj51p4VJEWBhOiU+rcQ8qURNOH1yqc344AIkcgwftYSF2qIOamdbCEX72EVPs1+
venm6mx1nLvEy5CCE/O0WdKyPsyyOSx58gfVDm0Lecw+tTqNbmUkzLRD8J2M5eOSTrAGO+Z3vMR/
Smt6cgV8byiemsH0FshpEumfOJ0zjgfmve1gn9wZSvkj/Epx2QJvi7PX8GgCEK5h/2BBk7Z/cIFt
VxVf7F4XQOwOMA4OBfMqm2gMonQWrWI/mk8+Xac1mtUARxAXkPA3SW/KAevVydn3S/S0pD7WkuOD
ZPABdkz54bTLdETqCOgJ5xORpltvsf4K5oDDUsQfSVzNtP2Z+XImsmEdlS4IZ9qTGTEuAsx9hHRn
AAKjGTOLY5BGDFL10aczlxCG7X5aZ2jprt1Gd7b2vHxWkUFpXTTrXsaQ+nXGYrRZ1Pwkl+8+ZvN5
NDFH9qZXXU4UNFlyTBzsjYDXGamrmo8qAqmfLOeILSkTBbF8HGbZn8oorhl/obu3T7XOe8wTccTb
OttNMPZhxi2MThhuSgTMmI7SJ5+KgJF7QPt0NZt1vda16K30mXGK6/ivWxC8rBElSdUOkzYdvTx1
6KsG465v8muaarjdLPnVH/XXju/t1MGjaeOAUMvKf0AU/UmAjFw1WzwDIR/6uTmM8DdDpx+Pdmld
bdoiG9+xD4acrjqDalfgVHPb8VXWozuHdkcsAVbwNuCEj7JzVTY/xnfGApfjMhvzuXGA9IwKQwPG
6LEK4Ggyysm8QJs2q3mqLArRDk76HLvbIPHGc28O4mQyFrmh8REDskh50tuATlk74mjkGUZYxkOw
Tnv5paX1j/Ib2tSm95LaAxBKTuC2gurXWLj7V+hcx/idD9GfmQGQjZ56ebcyEBH8yu2ieudR63Cw
BtLSsSnb3dCI+DSXNJGYf7STUEDU35mJT3fXc61rUGX6IeV9HCLXs0IOqq1Q7mw/4Sh71zqiiBLO
n2tjIyMYer17xq/XRbt+sQ5d0O5lhzKlF+x1UN2qLK6zILGCCnTUTfiLtGpCq+87fGf1b0Ty3iTE
QRfnAT3jsnGmrGXTAQLTPsmfTAderW83DrCsH07W3G8gpDA55Q2cY4ewkYngnFv0ojPaDl2uk7pB
0dhicpI9m1BqQ2mUz0U+QEMWYu/rDIwV8WclW4xw8vxe5tzPUU+8z83Z2rWcusYpP4a6VTYDORTN
VqztiMK/Zta29OfHfvBAeiBgJxJK7+KQIjv942xkj65mO6sMTDOvIoBmSv8oGc5F4v5Nmai0aQrY
ZOXz5N0XV9uiVX9BkBX+KSQRaJkOQGDVX4FQMhr0UljMGDbMDcL7gs8HeLShP3+Tqfuaxd2jkw4b
pyVcmeMZKJVUA6ySuW+/zLZ57YRZ5XNMc/3izgYc63m6lNMEwyDiXqV5elBP0tAQ8YboakOvZ7Os
MYF7rWwdQms2PalJ29ikbzY6exbrHeUMeEBET32qtLUXyK+eUQAT9WOjKh/MdNGY49FhJMcx7qTt
Y57j6RvY+TauAPWs1Gd8LapRtVKsexEcmiVhQN08Abk+MAmx9ZfiMXPtv84QqDExDIsXUTyayIZu
qjxzIZtlCI+jE63pqDCblQlZH8cmzwh7+lg1JSJgSsxcrfMBPf5qjhUTzWXylmb+vZEJE77gMHvy
30vue3Jjed4umooQc5+twfrZornNfvlUGemxzbw7VroafyGgh29W35peFgATyHIjQ4X8v0WhS0vH
MKKQyyp08NSNucMtKAUDdCtzdJ/K1PhAN8XbeIXHnZ44QdhZMD6Yvpq2TZCXK98q/yKD82Tqcpc2
g86Ynwsor7nrWKs/UmF8DLr7XeDRivPN8qelwVCPLdYUy4estYcuN96sBlTTF90eUgn02J6SqvKu
xdgBQcHSDIDGii5m6NfsGYAsQ+Rb4T8Y30PecSVFcAlK95y53RZZjTczm7auVbwtmqCJp8X3aJhP
nhxiVdDTFHAn6hFJk9rqrOscTWdaq69cHN/Sw0JCn3Omm5zhB5p2GI0Ju0l7GYsMqhlZxIAUJnO1
MiFlhXKbLu6zMY1nw2IG2426m5FgiLrIi2XnlwjzgNVQV0j+gTEMrX/zhP82aFO7mmJ2tVO0w35a
gmKDGcDWcNIdPuUf2WQtNOUYA3JzvVn1k/1pVe3eSbs1jEZjZZf5c17TR+8aoe/bSfEHsyDZ9pQJ
fSq+3MgoKRenjVW2j4NDGmEXdg+JfdoXc3Sf5hTwoGrdVakh2WmbIyN79OlbuKJaoFxR4pvpR4+e
Ob9yWT/L3DuJjuLWdpYHR6+oW5vshQ4WDtl4GjFzxAKUHHnSHDGVgCwBrtiIehjWsm0NMGhmOAs9
u+E8fHRUgpjH6KMyxg5Q0bp3UwRHvHK+4Lbn63pq25VXU4YMiX70k+JJJ8A0SRHCh71M2XKWvv8z
4ctBVT7tY0M7wItpz82YHLp6yreGFr/03fg6V0a5zRCtgQI2sjF1eyWH7EgPFukKbQ/RIKVRam08
pfLnTTX0EEkKn2+Vi1PBjNGKidHz5HhPshTwFpZxXC9kYauEMK7PlCVmH5K3HxrI49pQf/QjbtQd
hUrPQHczLDS4jDZcXO9XjmSghs6MkdGlt1LW51S3AC6Fdqks5tCl/ugbdFW6DJ6NN2fL2jHlxsm8
V4TpVkMnDxIfMiQHUqYXyeQGPkkTxi2nVWT3Bn60Sb0uQUYYbIxg2hHlGutm8kFbBlt51160nVGf
WyWD98I89i4Qk/JHYjKBGSwmgMsbDJVz7TavxI09YyNbmJ2PNvCxh5NKYmTHcjLFus8bSrfqGKHH
gD4ErQm93lTMFiV5exVO8C286TuQNYR6DikEM6yH/ZcmyQBKwAIKd1fXHsQ/wRSK/6JV5nrp5A1n
Qxs+RQw6aW6FAcFKs/bI9d+KgSlxJyNnrbHTso2T5iAOCA2bYf1bMgPvqHgumMFpVUKqzqjHzp4L
Uj931t/8fP7F3+aW1CO+fsajY9Y7SYEaN86rIZJD7g+3qhjP0TI9tz6/z4OzHQxs73GsNtHSXNKp
wbsM/X5bePQX0+mkTODYmD8l1lsiG6+NZx61YrhL+EVI0GzkaJJ+kQKH2YzEYhwJOjJlmOj+UYj0
G7xi3Xvs3UGPaW0TWcjcEexiAldTpCFIMtD8kCPdwUjdwCo70Pz8US/EhL7om6m5YsaZceKpgDQ+
fuLx/uBYQ8iJPwdmEUHkQDpR0+kkdFvHkNA04hPdWHJ4ejKp5UEq8h8spiZJpWlYGCcryfEw8ndJ
Fl0H0G3dqH+8froIEvBJ4NmU5tpHZ3jHgNqHGflsuwzRsR2TkzF6QETBQf3h0Ht4OnnJrga0YOIs
XJw49CDTN3EGVYjhhqrm1VlHtemMzHuUyRzOS3IpffPTYJwCV61ntVh4rAAzcwJl4sKZEtPBGvFW
sqdtkQNrADyYXXSAj54wZxW8I8n+tICjZOidMX628nMUhjyQ4sU4mqQZnnSOgAIvQPlEJAPGZrLX
65p45zxPjnnLIMwypcOAHZ3fQSH6QIJF0bxYRRkqXaLOLUI1YC6IpgNEB7DYJu9DbLJoDTIuqybb
ARscUhDbcrdm9+rV9i41uX0xm1gtBuOGFJLd1MEDhGsHpXtfADVTj+zVzYIe5CaK4BHpI+gMsYPP
KPL805PmwSRT97j6TcTjmtS9M+AwUGtPv6kXHPGGbcNpWPYo5W6mJiHBzY+F3t4KmFbBUKlpfLAE
o7wiMMGUHehpMx5In0+z7251n30nW2aWhbGjwt2ozzUMVUMnp4nqjInIAa83BjLcdG311k66Ml5Z
FXNYQbo3++TeyThi6oy+qhUd6kwN0Rd9g03XKFYiGyDpBCGqeMBPOg0EVBSGCFFiRXxNSupNH9M/
m6GWScShwRuZeTMe8yWYUj+Lvjownv7yH0/ntd021jTtK+JayOFUFEWRypIl2XOCZVlj5Jxx9f9T
fOf7T0ZjBRDY2LtDdXW1LEjLARttirmscrvG936/0SycXzPs7egC3G1F+raCUNokUJ5n/+NurJox
V48TXd2RMR07kkQzaPaSwesbCDdAsj7DpByy86KCHMA20WmZJ6ItazyGXcTZNSiSUMNF7vsKbT88
bTzf901At1RFeO0DkVh8YA9fNidUvWoj96Xx1tM6DB+IXbgO7b2yc4O9PXqYUN2E36kWWpwQwrnf
6uQjHVDHyYr3gPA3gBSIrtR+8VMgnO5X2+JyAga7ZYNr02KCgARgNeCUTW8lbcMLugm8tXJXMOE4
s9OroOkoWM0rboD376IBQoPp9L10ZgBnJX900rGTI3ynHHTQsoSMmymS7Ym84pw4lXdG5hFWDJ6C
o/xhk4dPTfHeCKBf4bOSnSSj8dnAKUI0+93wKf6Ou/KJDPaz2FgfzPJc8yCu+y9a8lfG2N0VbmRg
w7Ij44wImKaXLt7FEBBZBgjRWdsBxsAa39E6nTjvNDtPyLbUNwkTlkZUIjZ6EHg7xoH+n71MwobJ
8uk7z6buoa13tzSyo1rBa6LJoroxUaRAx8GlB8jjFbnmfcwO7C37rnU9Enhu2HbCGOITsgHrfD+w
kkZPVLW9x2HyMtEjORf1vUv9idkwPdlghN5KkDFBrtvHNK0O35xuWhasoDvQC5dcUfhgU9tHxKzO
lKgnW6kO5APQ8GEh2Pbcmx418sAe/1mC9C6j51a6EcH24sFAGZx/I289+3PxZQ+UMdfVOy/O8DkU
2xluXw3zzXuXmayXgeYTE27Kcm/lzN9gdJGL1w9a9y4jBDLS9lpuZGl+1aP5k/lNV96c0sAEVbMb
/YPNZk2SN2Oxzi7ZUYA1gXTyPJDFjAIChxsn7s4DU9tGSNNOl77NXvmcw/z2Sog2EB8wsDx3zUg/
curnpaF/sx4fPC42e58h1rEZKWERwOrVaSrcEKIgsVBzWc9dFl31OwKJqTkLRuzJtPSVrOfNt9Lb
tLCeh9Sj3vBoD991bV2nTXjDqINDAj17y/KnKuXG7fpkWr8URtDRrriVLu7mfWH0IlJOewJqygq/
U5pLbO9hWp8GuKS8s55l8efpoFdTZzMF4PF6HLufMqC05V/H/T8yn/pxjpZYj1bWjIOSI8/Hl9SI
f9pr9zcePikNEDnvc5A1U32nBHgg2pSTLEaIerNzN5oNIdHyNhTp7w1Zx60P3uwke0vL8lYrnTM3
ogNubelUpisEIs904CEyQitNTl0giMY1cDp2Q8PvFg48DNTjkmVwZRhXSTVk220v2BZK2jn0kcH7
TBjLZ6aP8m2LUZ7oiLpp3fa96exfdkBzBWo5RrseEKG4LnsYZHF8vc6IjgTmwdlB3HkYluLOGe3b
aGluHSrMMRSwaCxfpq5/3jjA2TrdINF1t+LMO7KrOK3fQp9/lz46aOXNkjlnb3ufzd+ge3u+hM4A
Y708FM16S6mj57VYMWyE+lRZ0UcYTPQ7hcs+jGhbtMpQHfl3HsMvo2K7pX57Xo2JFAeE2Sc2XNbk
bAbRfVCX1ZVSUrMLz044ThQkP9MICTNUYpmHDDCfYw7jz7yFHl93x20oKVghoBLlBx37KrUfbFoP
9fYbH7mi9anYYnwgETdtwjvIh3kV3RBpnXJCThuH4OGJ9LIdcwXo+O4pkFpiB7l3BfBHwU9ssugE
MYkY7GvZdML+ZGv2aKbMFIHiaTsvA3PM56a+LmHzxcQLmhzpJi+sCz4ERxsdF4QrVAVixtpEgQEu
z63cYc89rmqspyDA3ksDBIOm/oeJ+UvZtOxFhw+PGFsYjTwx9IcJtSqbAzUzSCRcjrrVJJoP9Adq
nyArQxJJY5frBIdioL+XVvshJJlqAc0wn7wmmz+x05d26576bHeUmQ25eEHMtyXJA2ODwX7pnQHQ
4/GuyvBb701Ot/LXV9MM4My5N3rksOSxUV/jxStKCgGnEqIxJCug6cdX3D0/0evjSx7kt2hFmyJr
8NAGigej8+80qlev+DHxDr0N7f9xh7IaNQWLxmAnPSBuuy8zWo+tW72Yueh4lIeek0U8hMaLj8s+
TVl0LfhRbnzEmLchI8i8f5tu3eNczu06XAWtA875vob+pUxDExTGrtnS/bou+4AMLBuYYUiwDTGT
EL2hwlHMfwpod/HfYSJZLD8HrFtD6K8jDpVlMX8rH+unFOnH9VBiMjqbUbk8m9c4T3C7EodaRBLD
7m2uLcoVEcIPOiYJQOAyFszLTR7RDYazA1FPnCK2BxtQ8VsyO2QAX84CWYIL7sL2ZmSF6s3ea6c4
7n1CLU8hTg+9rwLVjtwclZJ0f4m+Wog9NRAErT/bpxf8rkE2gSppdXeucWw8erCp01nNB7+imoyd
d74DLwLWM9fnqUJ4kPMe5M6t4zKNOPwegRst92UM/vR1fYmlHJznFPzBw1Vc3bWjgwMYehFLqtcX
M8+uS3THLKKxmch17b7AoG7sjKGdpnMz29R3mvyO2RKMjY2ZaSpAMUDCY3jQcttA63xcP5IYTeFx
Ws/sY9sJjnZBzd0djjsOChKRRwX4CmHNcDr1GNPMn7D+qc7X1UC9LUzI4dih8B1wOVsz/VugEqEN
WrVQq9tb7fBxWaEnRLCqjP2SCWT8Lqbd06ZzufOA+lBGBBGaiSqNYQdZfzjylwk+nsUM8/TYRWtG
0RYJmWZ92+2y3wo4u4CO3bo6pw6Yw45yTGyfc4Ig6uDXHZpPBkxaA/fBtoxp1kCYYo+prpD4i6sJ
MQbrTpaJ8XW87YrEm0Tz0GyM7WXTK3reNhdS3vAxzMahJpXWW638W2qeQ7EyVu+9WVCFKg36feb9
kILYd7Ry745tF78E9GjGaXZCjF/6X9ipspx+Ot5wdIPfylVKeU9E+gnnrpuOsjFVG+UMjVd2+wEH
GFQdZAPvoSbp82moTVClmZnwSNPAxXrYVPtni6Ysv7mlzfOtICPRXQ/EBIFPKN5uty2hhMtc0jQO
b8ksD+j7fe7sJ8vr7vsdZfjWPiRVc6c/0xvzkMIwki948U8M3qWLmASZdfGcTRN+YuSFZGQLQqYO
qqD+QhBPFYc3ZsXEMkypex/M/d5K5oNLRC1/Qdr7SLV1xKhWtDystAhfLHawPOHtdCojmH4hYXHW
ev92lGzlCNx8vR+jG20szEDlfdNruWfmMoUz0kd3fUkDNAyIHOywfNI7H5163xC6VwgLms5LinSY
0slaHaE0+z0nIZNCdtQ1tSMR3Lnq5/wPekXHHDNaNeWpr5djYiE1gfmkdSvlqJT0rMpEGuhYa4/p
c7rlhHPKPf8wlmdsfM9CbA0jm+mGqL13m3A2bXICGmg0w7dACc7vQiwvU42KYW1mJw9Sj6wIOy/m
pVLVNuMPXNiVy3uYvK8EAIZbu3weMUpD3CXLyeA96IjLfjR/EzbFCNxQSrhiO1kurV8ID1WkaPda
lCK5fDrrQOPjQSFmFcGgHp3nEMUtuQt9PAe+Hv8owC5pj6YscNk+CGpf64EXCnAeA45DQC5nfFTI
ENcftKoS2D42JPDyfbuY9gWtPhZdb5WwXonpkNdHjAs+iW+woSwwKSJKiIITPuX/3J8s8Y5G6gIp
AB4cse19SqeMZ803SP3KClrzvx07ODdfoyJ8UkjH9ZTDTsSVNUwlPBU3VUNLXuHQyhXIz+q2dVrw
q/hwbamaGVW4moqWjDw3jg1HyjI/J8witluOVduTg2FvNB1hdVCqgZI07w0oLjqYAZqFspor319K
6H+cjqhH2aRBSQXiG+hvSJBV5l9yMdgbJfk9nAGdrKSmZmW+oi3/vlG5l09jT8vZKihSJAwSc3CS
X/ok7Q3e7kY04RNqcnuImOyxPD55kWJkYhi2nWIUdhSPZ3rMlQ+eeVbBARbpiT4k5h3PZFQ+x4U1
C5z1xjOcBxrbPyd0d5NpPPVM01yQmzD9n2SP/hVbiLwkhf6/mYcl3x6rafcjmmmZhl4Dme9qB1CJ
WCOMrq+4LaCWbIeawn1vEY3nNKmyn3Aus7xnaOw7lqu3YLXGwzeYY7gPW+Pdd8e7kHVjwvAhxXm7
yAfSNUbPPI0MW8V7D1HprBiemVzyCHJqqvDzwWf9Q8JudAZsqNPGYZmg+tpfts+HkO+YlD5XovbA
m24gKmEvpyfRds0wP1aTcdBhKdjymVV8amSpgrVFnKz8BZnU59GooZ6WuztFhXb8sU3pQ9zHuPzl
1u38c2bT/M2L1QlUOONHOAQoASFzVnfEHOTTUNu8k4Urd6onImrKtIQ3w1vdeHc6IBzRqh0v2YOS
G5NRrW7bHjBG9pgfNffdJ0RiW9hpcqs7dYloZ2qhUeTsJyBwACPaJ6mWut/QE5UAySSk5XdlwdK3
/OPCW69FCS3XG2wCCpI61X2aHX27vg42941NpDPLlqIN5YjSxIMSDWc4Gu5L10GkoeplJPTipPFG
qxiya67R3k11w2QlqjVwcjrONXKgVCyIhavKekrgh85+d1u39j36QbAVergH1coR7G7laEs3Rasv
O647JJhBh9MeaKu3l73hq4pDBxn+JXC91x5HEEf+E5iOqGnNfpyG+zovnts+fVJM52noumEjguQ9
NsjXzmHza7G6127dAa2mT2Q9vxLOQ9Cbd167e/eguCkB1ir49vA7iupjnxH5tWv+uINcZTd/wsH/
HBr65L25/Q3W7CP1w4z63OvcQ9KY8XWFkkzX4dIdr4fkOD65eXEH4fHKnGcwSfu+mvt7Nu+5QgbV
dIyXDHQcGf97P0/POMMtQj50BKbWHlApMgTx1oa1kOVRnuYAvhVZ+pmPLcnf7h6pLFTjdrd0Op+N
Or6k7wp8VxJVRfqcmZQsN04MICSEu2mAu/b99TFJg+fKcX+Oa/ij7uhmp7qFUNwHU3qvlbdrbPtY
h3/6Ap/mrOiaRpl15U0uUqsBreFRZWh4bXSqguolMrY/NrGjVaXXBmmiXCINESdzcs+KBzIwtR4s
bseGcQlJaWJ7QiuGKy3kgsBXWwvjgs43TBx1nQO5znmHroxueEjWv2Zh/eAJfhWrASW0K94GMzyj
ZOBcgk0tAaIKbNkXM0yPjAoAMGld4pv1xl85GhyaiiKmApiRgnVQIiOz9JSE8C50iyGnxOfiXOCO
wXfjLSiKgPuMFNX1jMmH1PwUWtURt1JCBxvBKxY7gBGOriPNBmLcJj8thQY55PtJxYIfu/XF/89P
9Wb4VlNP4EjD11N2iISOOgOC9JkIoCZP5jPljxRDcR+C/eSVEUA4QnvjBinrKTsyE6bVw1VU8tqY
Z8IBrgKrB9CC5BauoS7CTfg7ingGRcjxZaaLBgCTYK4BuctfeyAKPqLKvncoJO6qCkC4v+aiMvwK
rrhi7dFIwknPSUEw0ITAl4YT3Rw2befH12MtZ0TPLmXJClxdLpNnCNvqHkBLIMUlnMY40jHxYG3o
ksNljFhP8fMmytYJPYTUVNwB5ujug0dUsQFm4z9QofZk5DM2O0Kko4kjxNP6/dBGf6I6QL0EUsgR
Afyc36vT93o4dRjDbL7X2xIEi4sPt5+KYfAvUd99su5cXw+kV01G0mTfMLy1yhACC+0M3GS9zHsR
HFjwNLobthz3vvyQ29Cr0C/z13p5bBEjpr6JAIO0qEhQGxOew3cRPpqkJ027XpPDX2vh+YWUrHmm
+DyqXYSQ1DR/sELYbWESQ/3Czun4dMU1XB9frf/Cqp/ABpXyl+NvrsI3GXPs+ONZsBQ7gbekZEUZ
6IxLlrd1uDf8Jv35MLshL7KsUHbQVVSQneDPkEe5csGZTMJwBSAWLB5+1Kbvl1JIyZOyHTqB6vlN
bgPaQiY28+4MSdEj0uC7E+K5MI1XShiAUo4d/2N5DynpFgn0yYzGOxqLfhE3FcRN8+oSAbAgJEmO
cUfUILKGHKbAhlrnhCzOQQUbVZFrB1LIULmPWswxYDwQv6egDukN07UOs1v+2PnMDeWwcB8emW7W
tUcZHNaMNh6oiYhX1O8qJacR+akDPNew3dPDYgVPMCtfZF0UN2bs9hSzwKSWtwwdEpZTAbS8JB0H
7H03PlVRfeoWlNgR+jIFmfDkTlVd7XYUIquXS5CJ7uN853nbqc+jvdKIolgeYsMBjWrCT5aVNrVz
Mb7Tb3itqvbohT+LKTyVgUlvleBsthJ1PrNEYwTyKs66t5+5uTwo1JHIPiEP4r+lNz3QOdElvtqC
+FPuk5sWQEO3EL8pPolVOWcHR4PECGx4j+7Gnt7BANjzxiPFX+bgLWpBPijAp0Xx2Wfkty4enc2t
QpC3BE/Kf1gFBQVNUt1fUDhoOtXWvBCQH3wGhvP2U5syE7PjWBoPIMyd2/vUQY2NQhL4zZweUx/O
gevtiyTY6w7YD4wpouGdiJBmmgzSjzmqPP8OJdfq4lePrlBjRBc4ePKcxyZ/5UKV4wCWFTdz9Gek
aIfi5sHDwMWe9VhT/E2m3f0C0xbZOorCDK9PIx2LyaN65A+/6hmIGGNWps0ZqZ+f+lyPeroYnrsH
I4+vYU3TB03/JqVDXqggs7AHVKLawJnglCp58BzrbfERuOm7BpWPlQkJ+Ybe+p+2nU8gbVeNQ6S2
fVpoSRSec80735mYEw5XS8bQmVhX/3VAjZX26jfMbrciE9GFzCpGUBdixWSEx7T54s5H82TV78Ie
/XG72HKCdt69bSG7skuxaugUE8nzhs3tc6CghSiQUkVka/aCWIhksBUp7UEJwZA6bJT396TbwkvZ
N7Rv3wpily3vIXfoirxO9bpwuHdRiybtAABP3H/XZ685WQ06CXILcCeOk3nSH/SqrIDZ84cyFtMM
yOG8kO2ASDk6SdrVs6W8rqAPbNj5lxAkiJzHNJK5fEj997hfz0qWFsJVL9z9naL4ToF7aE+3LYbW
t/7Q+JSl4dko7S/Ug66JOwDld/SUpdcj/R1cXqTBDhjRWWh4RndPZWIFLivIY5pEJ/FEGBB9bjLv
bNONOYERohSP3Jd34/jQgvL2SgmPCjYqxMgwCeJsF5rB0FRashDk/cUeQWit33TmXANE6hiHoX1J
52Ik+rW9Z+kmW48Zwteb+WNzXiYkvWUgvMz9W0I1XoaOCiNy0jQOx+CMofvmZCnCNQzqyFNi+PeY
owHzGAEoyImUDcwfEJyhjj9BjL3WUcL+I1FGZqN0FNxElsrekQJrP2E5x0itJ/7oXMvPz+a7SWEk
YYmVpqoCxe+PGAWBIUFKr+tDVvbXaUQLLkvGD/9nbjB1epoVtFfIBxtWIC1eStm/4Did+f+FO9wR
O25gp/N/2Bh+V5u3mu+V9U1dSyQK74O4hE0h/6IkU2tM5JEASuf1F8kjjrFhDCb7vOW0EmvQ9HVB
fAQyYAi4LW6O7GRmrLBBlMqH83mue49d7eO/qmDWfnwySeT5rX45tRPq4dmrQatAZ0Qym0n9oXOU
vpBSjzTnUHmh6Kg756Bn7BIgLpKIK51N/DI/E+uGT44gBHTQQeOSiR00A6MIlX8J0AapwOkkE3KM
fiiLqRzeBTa2F8DvprsLjJ+gjtgJVeE7ejOWAG1+HPtcXjc1oYdJ5ooyRfRWxyj2sdwK2eMNv6JV
VS6u/DibArrGszv+UseiiButhoNaLj/UeROMzu//9wUXZdI3t5pMO4+YKsCmYu1ZVLBEVkxYhg7L
VJzpebRdwNn6QOYp88BFyFl60z5s6/f/9oJhfs5Ab7gjVTt10tSV4r5crAnbSBbT4ChxVc68jrPH
HneiYY+R5Y6HzdI5OrD89qxvtPNXE9bot3zYDUk3P+ab2udifnkAfxO9poAz3As/IC6aA++2rftH
HTq+w/fD9JlX2dfPITmbRVqO2Pa+zi+v1c/za/Bybp72z7D+Mkm9FRqrjEzWS0hJgJaASLImrCKC
AqQ1YBA7hCDeWsoE/cb+BqIgqr4UG6nSrC+l/XejLAIEgEy4+blEekXcQ7lk8oUCfhXpI/VpsQXz
1DzCMLwRt0qMCa5M4ALVCww0hh3KNuHPCcwWxIgFQKZuctAWU3jZjvn1bP3gRgUYdRRtdYo2U6sx
Lj7wGb4m/uCgKS7kqCpY5Op8IYwlFO7mrwgJJcy7aT4EhLsbyIqb0vaUvthQd2Leke4snaMbBY3U
fGflP7zI2LWuGOvzmgGpxeBTMqbgEnpQGkbjD2xUsfuaSNMSMz1yQ3KdOvKQcdjmTeA/BMzAEOa6
BEzp4M8VIMfNl75VUhlUmpdRmTOB14ekP4/epUbFpcTJYVUy6MkK2I37BJ6NXjOkBx6MFoxrJs9d
zSyG7gcUfMWUwN+EcAJIo/0Xf/BSe8QKof9h3krQdW01Tiabhh28MDABAtVeVrg0/y0niqcEcZi+
rX9hBDVbD300dgU3TDfNvhnj/Qj4z4VZV3YVt6mq72gVdK1/5wTSG7M3vO8id6/N5WnFDHCmwLn4
MBlznUhZchC3qaN7OuvkPTiKM4VGrR2913lGkwc1k4JdFn5SLo8pQo1URH1iGVVBOaJIEsMZ4v/u
Bwyim3enNEb+gFaoSxjdXjAxx50gs637nIBY0LpCu5JyewzNBkaWHjVb8r/8n+BD/ERZoJo4fgDc
yu4PLhX8MmdeFd6Y5Byza5kOTG2yg+rDtITTjZe8jT3vIL9hIftC8OaCQwEyaOtqNwmC4RVsI0BP
5x0YdHJb0I/lgg6XlHcTWlux+SKR5IN1vS3UQan8dt5v+b/2kVePGYnK36FvC73E2KBXDBzl3V7q
k0LNgYS09RV4jDhPAfEy48aApBBehGWxCIb444u7gipy2RecjxYwu/LT13hCHoP8hT3DF6Wl1EYP
C+8Ew++M1S8FCeBHejzyMxXRIRqU3obKGiHShhQpqATnTHEI0f6VB+ksqo2jnpJ1W5OPXTOjsYi4
CJUwuT2X2aaI3pyW5EOHio0kXmXBiajAmjhCCTi5TgHVPLHd8oEqISBfzdSNrCGL768V6RgAG6yS
Cp4t2YZcOo6UkSfMArvgRUZWPpIbNylHYvNpD+meL9UsWs6EPSsRq+fxTtASh0p1eE7HDtonDbRo
jV3FNI8h55ZvFHU2mnHBj/mCDdBCsQxUuRRZKVPmFALMb9Uld+jwGfog5eiGtwoU1j95l+x9XK2e
B7Ot80noKFfy/+Pb/9W8dXbmhai2FPJCQNsRuiqt9os/Psi+zr6zQVZPqbVhnipKmBkiUn79L+g5
n6OzSYU7iM7Ya5WflY7prxYDnBeWgTAwfg8rSHWbgCAg5SEWANZcif+IygpGKIzjm/yMPoF9pKq+
zi+iLoCMLQZdmsLDNYKnt0n7qERJ3vO/6OgSehLZtZSoiRLYNRc+CnuC4+WpQoDpxupfCtt5+8od
K1bCtMowFRiWqo8vRX4WG/u1kDkLgE8L58gVVG7gZRVpe8SIeKDA2oWiV3mWd+uPPzsmMlC8087n
3dirJV+p1ATvrqiIkEUfvfPdWxwGEzOgOIv4tDUNVLESQBJuSoyOweSFp52zO3lLdpMiwxdFFUSY
HlG9zr3x0wdROPgEvC7dAfTZjb85piLX8YW53zcMZ4oMOpDG4zZXzxBBnqy8frZ8k/xt9+BDHc39
kLKLWbzGHbKX7PetaK4qE94UpOrG2N6TevqTIDWZTRY1L7f/5awk8uEWM6Vi91w43VO3ZHDxo2OE
/vUlROohwWWAWM3YvJYjviHCQEBmf4CS/aaivJY/Ke27NIhoSk1v8j7+AzSODipE/b5rb0CQyuth
Tp+8xD9XXfu0Tt0tAxAe2sZ76PruRhSpoo/IrJf4gxLmR5z0ryqQD9VyN490xvL5s29/qBYxFKhS
Rf0Pvwh/KwNhDtcdU6/ugnC9j6UIgHJK12EFGHMPR3m0adkch1M9lI9ZZ92z2d8QAmYO1RRztm3s
WLj7nSH+dZWNxssUJar1Hf1uuF0G+GwpEok5rsw1EmLnBPghGGNqYFZ+Vl44TOFvvD/Ze3kQ6OJQ
66/AzlQrCIqNal9hHiAvMQEHNSrmsDAG+k4ciKht33PChsRJIU2TBKe79hiaMVkjhyT0Arpy2vqF
CQC3thXe4RfForW9HbEJyFLQQaKK3cbdh+xSy9nuKlg/4fjJJKQ3ZNoPu5l+NtZZbjhJaTOcnHv6
aZ4vZNmWCsbmWH9l+xI7gLmDJgIctn5wT0Zen1zE07siZL5gc5rn7G7xx3sP4sdVi0wuEMi52Pr3
0XSv2v5bDMqJ5PFSVoH80MMCGKUjJdTMzJxnm6Ld5H0qxqV3XczmI8krfc7/IB37tTrMOoltJihW
LxS4P1DgfGpidEsL/FffW0/p7MHjLM47KollsjCNITDPCRxgRTYDBjOB2+KBO2TbplIcjTDoF+DH
BfeqtmpKcNH3vmlMzI7JVtOJWp8urN+ZmMdxEZli/A3mx2MVTBo5t6AjAwGwy7bhd78zSIKM/kc1
lMk1COWHCqJOjhY8cWRDS2bfLhcb7cJ7DN3tyyVuUmaZb8vNxW0TxfmZfwDJUI6hWibByetAAiqC
/eT82wJhF1szMIdo0dy3zzByDnSfnpatgBQwfUwpathgscay2wtrxBmaYXAol9ccPsNq/fD75w4j
yi6RbRQHJfXqI35ENhgjp6BoLIZ71UAD+hoEqYh4nzg4zYZYkRInSZhwWaH13FpKScum0IBntUjS
md1zpa8FQLPqXljxgagZWys2lfBDUjI7m14Vm2HEivxLjlFpm+t9RGlz7GESyVaadfxcp/lPwoeg
zJVYD/28dyjAZNxMXP0etAnt+Y2ICgfOtbh/8WKoPhP/KeXm9vhrXIuft/eCVzDsCg5W6gqcxXVM
/3IdRZ1J159kquFMJX3yAxPexfUtlhVHAmEEoQU5aSHHNdCUYQ1fCv1ChvXQAon4Dl1EvqOSETk+
9ohq3GOHaIoPJraGL3pWqhb4FAAVJRC4WHIMkge+y73yxtfqd2fca+gTOAKrJTUNb6KquVtvOupu
gUT2WVP5O5FhUBkcT8pVePqUA7cQFcgfRoqvWVCio8tLal6LlDCz/IAP2lW0QFpoLUTR2RjDRyFJ
bojuAFNKqVbwCe38gz7/HZI3gtg5ebw+WSmxji4TeOpfZj6fHAr1ZQ7NenyZpMJpPmTQVSvqzbyF
HN8vUAxfyVUtAiM8HSEa8oyKSAgLi9MULn/oMrwy+OmQ1q/sRyDUVbt3rJhsWNy7AWIuFL9c6qc2
vVkVoJrq1bsjb9RH1lV5tW4QxH5GoUndPdyO8kvK6ygXdFhHMbEKRJtoK3peyvI8Gl9mG1zFyCML
om+BGmif/BgoebMzhCIpDIySBFYJbczRowJER0pfBUUX4Hv/Pa9+CkhSYVq1FROoAVsCuyQOfpA0
FbxNnpqdWHrf2lAQ+9h/TfMK+8jw4LcT55GKaMdodcARL9FLj8oRutpmBKLyWyEtqEwHCY/oyGmS
u275RzUVkoFb0VPlTflr1a+4Ky4prxKwv1c6WIk2uiA/sfx8qsAnQag6ihvMEBcMmldLUKYqGbcJ
djD6xEsYeJ11i+dh95GrNOn7/45UQKQj1w3LuUtRdwOWHoHzZ0JbMmPqXnB64UWDc4/2c+qPyLf+
5RLMVcoqg9E4X5AWDl7eHFTAkUoSPxxog9vQqzWgtkF5qZ4sgLIQpUoSEeUS4Ew9UVxD/7DSe3Bt
WTUSN+6qsC7mRBksmlTyFmwdEQmKKDooqieJMOr6EPvvoPoBXo90nHcUYc5oFQP7VBWF98RZ7Ifm
AUxGdXxh4aiz31kW/UIpzCxq3XxrML9JvJXqQpjVvZCia+sDt9orioVA/vw2Khr7zN1uBDEwKuHK
RxYMqFY2aCCBzdiDqis4FAV4W7wzvX9Rc3T7MvRsau6I9kAO+Nk2frSgFhwAqB6KonSg2et6kRfi
FepD7eWUqmjIBSvwS7+DnNm86pRis1pnfiXs54ZZDdiv5HXCO1A8Eb4mko3vBGfGZSeoy4gfrU1k
RHR3GHtv3S7U6PSlRrisWu6TCblOGAg9Tr2DdEjEbC3m7YyxM4KcegX0hhXtsqz87+lUzZhdiP7e
J7c9Qwxu3H+33rzhDfKYGQeZL9wmb6ZnT3XFDFrKsR2uDQ91jd38oLKSCS1jLKe9IjU3Kf8xiua6
t82TcJ6Bvm6m6AQX+lIEfYRmjfiHi6Zkx3QKVHshhS2vZYg0SunDu6HTaPbz00jNduu6N11aKzuH
4+PQAguOyXDXmsavzg+eYovejQFJqBFtJZU6QuDXuaDmNPrGd+fCE+3BUVQj6xHZWtZvI28ZANpV
6U25uX9WJ1+v57p+SOHpDd38GgcGmYKDpqTfUu61YrTfu555MGnF9fKYGao9NWQLidiOuVbVU9is
P6uS4rjjy6MQbjtVgKjTdBKIU9cTykM9Z8d+GfsYnTEU1ZiYCnH8wfLHD0G+TRQCc8RtdIxhS5sW
AGs027+23AF+hBuKnuj6C+mUl9Hfvp1d/aPePLRBjd2tLPDEGAUhPvB5buyITsLKzGLgyQRpOOTp
Q6++txqE4NvoafKKb9Ox7nOEQYp1u57t/g/qH6inbDkELAwTZ985TikDvUekUxhM/atxcgLPzKUH
wyqvSiacwxpTBim8xPBRth9e7Gk9IirEfFFlug18icR/tdov1z2VWCPUNOv6D1Z7okLNF2HaFwaR
MEBjfAqqOwycvCG4xU1MMacjrhDviJYqWUJsloodIvLJKMqARLBzMc+Gao0Cfvu5OVW7guIx1eX1
BWEQhgb4uOGvCE4B6fjKxtEFsFq6DeXQghOpdLO9dawVIwmpbWge3nbh/3GQhU0xThqtTZUfBTwz
SJMkBisEH1PrIVvMjXCTMxlenVrnS4SU/6OoTnRgTjbrxYNfbK9/o7fGbWAfRbJZUc0TfN5U3gWC
y2tUouyOWfH1SSeIU7kk7S9ZruYUyqTF0F0zmMnTa0ZbCK5vBo1wLJShtlt4bYolmBtB5PNr2XEC
wVBgy3XlB3ySN+6lhf+OWeNmVv5ONQ6l1jsoYyljPkKVYQgvtCTbbjwTVdCJSSULtbxv+fPxJ8X+
CN00vUavOcvv9kt+Fk6ni4U97S7LNQ4GCTUAOZ5UlQpWCPO2wtJ0Ung6zH2DX8g37d6BfPiTpxRM
IbZ7YiU0TcJbmtI7SNwPdgR3xhaqErULg5cb892xaD7FMtGpCGTWPTPb4ZEEnqBCbQHc6ILfLsbh
KDPMxzJl6DAERJHAu15Dt3JLUdJCh2XyGUCKQ7BoZVv96pbglN0zw8PSp7pgVavZ0HnT36D6du6I
tKM+/xgw3AsCZwzIPFjdd+HCdR3i4W888rHaCngKhcWKfTxQCZSI0CaaMktyDYyVcfa6EgY2S2LG
dNMKjHwPNbA79Z9zC7wdkKu0yZoDy5+F6NiUsOrIlmK43A7D6AgDIvVFZXCPXKCHgPxlF6MrHvkp
KsJewZyK8LYkS4fHg05CvjsNMLRposJGU69RVacKhltROMhUrnvAVVKblPmUjWV/D6QfasvUg6hT
dIqHWz/wTuIVZC31h93uTTmCQ46qqufSNNcKXwjpVHYRCEiWz/0cRcyQZULkaK8PM9LolztW3/VW
wDOvaGEe/3EHn16T5GAbNJ3XTAYC1yOwaMkZoiI4iZ/Qer/xZHgh3YkKSj6hN9MH94A1LNFuQBmI
phWmaULm7ef501mRKOmL20SZKeaOYWnHdGAJedDQBswJdjmiwOAIkIrLld7jznnclo8ZFRlFdw5p
/AIljjNvMGyQsclXYMAHlZCQNb9SJlF460FVcqUoQuCwI9TFaohEHDJapRCeut91rc4agSIPprJv
epvDv2WBFFEo50GLbXcUyEclky2uMpRbuH8o5uhz2NSq4zP2ax+R1ISEZh7UjxHGDAi3S0jKF/4l
G4M9rIHws2k8eQndCZRrSFmEC0r2Q0SoLsc3EvIkfvWWlw308ja79fFUc7jdhRPUO7h7ZeU9G37/
k6+6augOsJyAifzg2s3/sSKH1oEv8uOrzP/u2R9hiKXIkuwcIWDPWGPSsoyOGjC1Z1X1EbpcyAUH
soyVkbldSf04veNlyVZAkCRdfTbRecrhQmJkLiGYmKuc7jV74Sb3OS3cuySAQU+LD9RY6BiY0wuI
vj6xuHX96SzLT1Uac7Bitu1YXEo7Ew21PurjIMEPWbQ79C49hgBxPNUMgjMzitQFJg027ASFBHU0
6WTLLiBzQ3tkJhw2QxOGBCSu3qzlW3VM4BzfoSq7QCwm7rMY6MOpL1ylWKB6LrJ9OXNJaDcj5rlb
/fphpv7uTejNkZ79d/gg4ku9NjVRQ3fn80yvmoku0/CtAnsxPPEzi/Ct6pkI2aZQqPxebpAXyhZq
umc3QJtQ6yBOWkqRdJomxB4h9aO72pw9IJBd0qYsP4jYf5w9dYa4QYAUpXdbsZkzclGsc5k0Kpg1
nEjBqHwKPe2oUL1Lb65CVR97n9KM3zJUSLwjgavx9oWnBwGSS/XH+DgwvxESgkXa9P8oO5PlxrEk
Xb9KWa0b1pgOhrbuuxBJkRRJUdQY0gYmKRSY5xlP35/zrrLKLK/dRVVaRoZEAjg4x/33f0h9rhwo
AYaA3IvWEsPXW+LbP4XSLDOqlDcHL9k4/kk63LPCK8lFRlNJmW2lWSjy6CzEKWpNJg/MEQCWGyBP
9taasD0SyT/c5XaMslcK/kJiC2CroxZ5NJhmiJhINqnMDk9ato+ZVwglkayQTQ29pFf0Z9NaUBwW
AlfbkKQV4eYjbaaAZ3IayjVwfFFccE+LEqEJLyq7GzMgRRRfGBz481400s6rrKHrrpcXwHuYfb8a
3Gg5gQNUOon70nR4DWGaDgNG5sMDr4PLEJe4aJ6vfsvPSLNW0QiCAVn8Fq2ytjxmlaZHp+EYniBL
oRzAc1ROUjnoKOOTfj8VxitZZysdYDESOAI9pvso58HArFhOHkOH9ygRi+UZQhGD7k85nsBerGwv
xjnCW1aQ1vP+Gy7NyAnYGlh29xTxSt2hPD9CjHqYWiI4UgQcBKAmtnMIzK90/hCLQyF6yyFhYprW
uoW+GQ2L3e7ShOqldUoaDUB+1pjZwPmVHUzglbkDfunEFBuJg4JjNFezgKH4GrpshPIjvMw8WVYl
pOZ7KTSmwjozG+smrAedlwJ0pZgjWgIQAjZ9bkk3zRt5SYQdJ9YRtYqA2sRzhRee0i4o2jse/y3+
HI8JZR6fIBuA0Dl5PnJfNaw0PWIrXHTHblkfeNzCM5QvOqIwzJfu7KFotTml2Mn2Zqu9NsPwFcfe
QX6LQ+NRQyuWZeTM1i6n/JBlIRfZjeZe60ipwq9UTrCinbBfw+GUPVtuYVE4l7Zb7heaGHFSCXXz
COvmXn5PN7Vr+XPZGGT/F6BLDj5AsWgczsGkHjmywRO0q3mjRynZMraC8iRKD6l+mVNM1yR5uQ9L
0d1XwJA1jgHxeMRNGyyHYsTEJZSTRvyde9SAcuqHZLWLkSO+yyWnFSs+bqhADLqJASKZkQSffawf
FgK/KFeyXLsDRkYbZVy5gpPPAA2uo8vSD438pV4QwlaimEwpnmV/l+ca4opi80ZpmLnFaXSQFjNJ
xj9OW64HRv5iWL2wap03WRL0GDRHomQVIIyy687lrptaeI4Zjig8gaKeaHbkGiEJ8lJjNDgw95V6
VmSKRMCng8LLpg3d60xQ1FaszJUcyUICMLXhbCKP6O1Jql0pHmmMGPx4CCFaOHwWJu09CVgtJg32
TWV852YNqASwiUh7v9AxMs3rVw6sBfCOjrRjapAvattOWmFNHYQqyjyth4TgafN9zdWKKN8bGCOq
be1npJDCOmd+YPO6DWg7asPbC18JDEZmtJDkQYQgYJUZkScsu0nXj/gkvg/acjbYO4S2MAxJuPet
8IfiQEA/gYRqzd6lVUSYYRe2O0a73yLvEtojz1WDqo1OGO6P+2KX9E1xlmorldtoAOCWMH9cy9wN
tEhGZcp/DzV2CXYIoVgJ/Ah39M0qovcoLx76WRIZ0cfwFha5tcZFGryBI5KLJgHhJh/si0AGVDv2
GHzNnL+kLY2Hntex7xlQe99RxX6FkprTXd5rKRXUXJ+8YbmyGWRxyuQwp9di58Ir8lZOLlnrEApS
1NOZGTyhitkLsqgZJs6LZHThJmWWOWgW0sVewwi7vA5KUiALUXwO7JNy8kltPBE/Y+ESa9KoRFgW
THZwHzctSijQ4/Eo25QXN7dlNu87t4OcVp5acq+9Uv+djwbKX2YUwtmV31nh/JAmUKlhjlA/yFzZ
Znwif0Vge4d+9/rt1VGPyPiCDEMvbbOJ0yBcNUrgIFztXndH4QDh6fbquEB//OqsxI0NYpx0vZDj
cDSh4qJ0ZPHKHb9uRTTZle6/TRyBFSe4Zw7HkC5Sxr3SyTo6ey8nAUaWAnjViG04otDtRP2+8YyD
yykiy9RS6kG2PjJU7jNVigBZw+7OxN9ZPkoMPTm9PBzCnRiGbcbMTWbQFSwDjk7ZpAWtc4H4AFfI
30U4RDORBkTWwfBPOmZe/AaaTxacm+ibISsQ1JvMj5CFtf2dpAzZgb8GUJcDuk/9k2DQcvUR7/pU
1JD8XvoA58gy2o3Z/GxmLYBKdjRG63QVOyCGbwL9ggsXwE1lbPIqulem8dD6zZNTepeuNO6TfmbD
0RILv4Dw1fRMJG5sVya+G+nS7jM3p/Bn65ySagu6lGC5p41brYlfCqKnbkn3wNs+UBcryE9VaX4l
GToXemsg6CakILIz/5CqIv9IKHJz09r0QQ5ldJ62elT/mh3M6m9ir4AiHnmvvNPaDd/ue3Smr3Cm
0sN2AdKnjn1rX1TWfk6rfoPN1jo3SdcMuTAtSp/tzn53U/NZodslrLFnVdvuzon8BP/txV9PuIls
rcD2wKA1InF1PNCN/BqQVKSUAwQQYgPf1NTErtaYjFp5iEWDWVLNwDfltuOr184rS9N0pB0snqqk
BCYVFcA4p7iHM3tiUJvAdnOOtjfQiIQjhdWEZxsWwufa5OzuJxMMGPAgTsvHDndevOf0XWL0B60y
o6/CJmTc6XomOACkNBjt01JACqqagATVtnpr/Ay7oCwJ9uCA3HSrH09aV7xnlLNGERdrYxnuKys/
NWP3qy+zfTLN33Tyv+cgIfsR/sB2Affz0R97uQOWldWXCfetG6U5NasxhaGBt1gyKuPeS83pU8fK
jCgHdTEoEh09f2YsJx4E1KYsqbvSnfON5eaQOfRmMxbTl0PBllqDsXKiDDfeKvicFqrfTqcVsMcS
6y4VkKOLGxt7wHtvkZwsGlKNsgs1ZZRRfqiXUnW8pKO2x3xYMtCZedRu/8IAJKJWM370AIZXiIkE
kr0X4o/PXa4nR+XkF1KXs7OyESO1EY+ntSITJ1xFX+z2J12KVYVDnIp0S9zCXpexO9Y+7O02XOeN
wg0Ut372u5ajrPpu9QkpBMzzOLNoyfJmp3WwsHnFPM+BEpPmbxZPlala9lPX1cdSLEfTCL7gu6OE
bPHQ6scLxrXvGP5uhq6EVbA8JnkI0IghYJvnW2223hRpuIXtfBAT9GxVrPdqtIKjqqv7DnSkdtJj
iXRGDXYDU09lm9yzcCV341Vu9O9hRoNoCG4vHrN2WX8N9cRkwJ+ejCKFFUyu1+hNb9g726Qn2K+q
JEMV6xiCiCLUZ/oBm2kMfNoFYkEPNz/LLlFaOvvAGuyXdPD3SxkcUwYcPQd7ORLqYGWxufcFUQrd
wdqUbZfD6u7gOTRrvfXLfd3gOdOb474hvhJzJqwa/fbDgzOmJVRCeRnSIQte6/T5fjLQ0YU2eaOj
NHVLZ61rHb215sSkj2jJq5xOcSwz//RzVP4p1Z3HxncfFIsJBuyzQaJOA2FbCyA7GUO6S7rpKzWE
qcn0kYTYVULMdhG4JGE0Dw4PPZxg7LgWECclZQQ3HTsraDa2/hTSNuBhF5ypDR4neANagGJR/trc
glrZyDcTn9ZAkYFuFJp3M2F2tZk88v3GCZKGkXMqZGkIIcugjrKCARYElSVUC94aYCAGuNCeF6eG
+0yGBsKAgdhGzHSPBUn2h6UrwcPlR2EOMFuzbXNVwG9vyT4U1MXt4LWQl5T30ZtBrF1TM8sFGdqS
8bVSfLu89OCLWM67PWT+uzva+N4tEVYvs3qJy3CbWBY+A0s0r2crTD8IITxw8oN3JfpCgNwMLO8U
rGcnJVCyClDjMRgosXWc2b+xRjMeGgXvMaofgpldMzXvvGS5VzldRGORYBs7XnLfLfNJrxS+3gm8
KM+YzFXpmzNkvvzstMt5jvV6ZdqtS0sZvRiwJK2on6HZaMDGsGf9OIKTP/A25hFfqTDoU6qiGGFp
YRHVjosGBcAO75OxexxdE81BdqydbNMvQA5Ysh4IbD9pfUgPhH3zWg+go+KfQyO+ritiboPR6e8Y
eSA/yAkkcw2nXLtlwveoANTrmUR3peG66LjYFYews3QfOiiPtwOQMbWA2JKIYbaR7fWcaqtx/xic
8kDBhBYx5bDbCAVBeQ8yMtQpyo4IxnSGdtQleV3bG7q/k2cKY9DumR2AQFErUy70oJQV0xKP3QMw
JCSGZmFOnDntxffTQ8IgTJA42rAbwXv0ASI5wBnnLGrMfluNy6lIoLBMOr5apC2NEwnvEVVFDXQo
6ymuzNsw6N7S3P6YqC4FZu1kAJZU9prGbKfpVMVR9VBlPVYzDRrBGcSdpRXAflj4PCO4upCYLD2B
Xwz8Ww0LN6rirBvhrmyGszGlEsRwNZ/UzQhtYHJtEsHKdmkY4yPzXUvotPYqI48QM0ANqx5ulbR3
fa7ehTDW0S9PFMb01HJn3YCRSmPu+kLDwDe7tXhbZT4pe5uJeAVEwzZjOJ+smFDZLxMgYEsDmxsE
+PL8MmyZMi0lL2KkOvQYuPQY+0fnlAHMQK5j1fmrMHWeleSfl3lPeEH9ILyAlEJfJqs0MK+lMUEG
L19rBYgEnCIt/BSiHAWodSnR5EanfFBN+E7t5vs+6K50bRN9COUb4e0k9/an2JqfKDQF5pxqnJEV
Pxpa9Z2BJWgOZCt32gGcBFNMKU7MINrLWmyFSsVJ4zKO4Cq0vFkvTGL6xd/IcovB6r0FfeYUb8J4
2jlFtc2i6SFj11Fhj+1qtccIXVxKPGZJKnPXhVG/pXMNpbWDDb904aa1IY57nOJI2PT6eNUFdOUm
plmdKk7oItqaoHI3sn1eYRxq5zCP9sxH+g4LAK069lmCsS69ZeTeklP8WyUlhxckshaTs5a2eIQM
1iJhpGC6ekHwnTJkWgaf01ASRDS01NiC6JbDchA1mbhCy3ropr0/WAeZEhSfxogHrnA/KoBn4arm
tsNQnqUzxqAgbMJjyTJOgaHNjTmlK+yoSez1n0S7ZeMbluGrF6vuPi+TfQqk03jRIBNswRxM113D
YwIiPkUUvH2eXFrChLOUwSVbeTXplyCHcpEun4Yl6rBxI1NWuW7VW5vYwHIcK+cEI1Uzy3DjDo/y
83FFWWsX9zyDnPK+HbpTxCvAmHOrnF8JIpIA4qXW9LcZ842eLthhelfW4S+s8W8zdzoUcf9bJvbc
IX/2FZk8bDh6BJsFthVk6l3ck/sGJzvF1cVZyh8me0wv6TYyB7iCVre3cVD0IW8wlBgpckRSWPIY
XXJPBdaW+E4BrmWN4QUWrvGFgShgJkdQiNRq940U1oiYtQ8bxEZxKdC2Mtd76GowUaPSZwYxlGuN
W/5Osu5L0G9Yt09+Rlo2+xsQyt4q01/UZfeWGd1S7O1LU0OyBK1f01JMK7mNEUQXT5een+9CrKDU
BxdK81/MOTo7Opc02ENq47rqXmefi0ueOdERuHM45WHW/Z92ikgbShs8b6OHdiw/xAUpiJZf/5fh
gJByiW9rFk9UGh+NDkWpLh7kn6yvAlCedvnGrNVRpjP4WlxC2oJ4MoUqLpcBE4xZB93jXTwXW9lj
itJnvdkyASxrcYHhZRJ4XFgxuMg+MibfDXiUCD1CODmdpbOB8ZekuAjqRBY2doJ7LYrPQpQZuXLD
ZkOzwXUGy1grBbjgztuAQCEnJ+hYeyvrZheyZVUgHpE7MRYgDy8EhOZJGixi3bFemODB6mhXs0p3
+YIhZ2eZYEdjf9WwRPbv1IhfIm+4g4R+p+KL0cS//XHWblwPE07XfYcW77BHCVYgm1bqqtcYBKng
7BUWrMwLXAH/QZOgTtWVvrI4Ha7UkeH7up3YcA3sadvhGM3s6av2CtS78YOp9a8+nj7Yc9/UHDis
qb7rQPouMrpiE4rHhHQi5+Ak8Qv9sWyB3H7eftklSvS3ohURGV42eOvFh4Ub1Ox0XylYZC38ru4s
FG/mTT70CyNfDg5cLF1/kVdF0VWZfXPna/pat/RzV2f3QZzvZze48h2DlmqUNF1m5hqxU+QYld4s
V+hqbIPme5TZf+ZWO1stEWXZt7hMyLcfIvHSzLfg+DKCxoXhRD4VAXHp2upNtu/bYWhJykXURIjr
YjH9KLQbyeuL6mcsBD+9cUjXMmhzmvwkW0ochk9T2t03gNeyNQZsbs1ifXUBLtx6fFTT9M5Y4coi
49shTMLUHWC8eJLtQVfTrZWFp5gCwZsR9hnVlfSDcBVYXCiDHL3C6ON+0+mtOsNlCl5qb05HbERF
jYBhClCk4HU1t7yIyRNPuq2na5fSAc8Fgah8B2Jpm+PDQChrgA+zcANn62eE9CmCk0gPbjWdAE9c
95yoXrt5PkNnz1Z2jN0SfdRSXuexPDC+xpLHG3jcr6nUBRMZ8IO2SaJpL052vqfWQriTLR+rBIRd
Ke8qAksGN3pLIgpOsUlvnJESzzwJJFejER7J0pG7zRsWa8OnE73LZqBrydZoMf91fZfC2qufVNxv
oeEgdHJPVmc9DnaY3ZQD1sCqfxza4bes8b60buYouFVME30HN+AmO9dlhHuy8e4A6dK6QKeezpOq
7pYUMb5K6MaC+K3vysdK83YyUBVIqZxAwqwCrkqtEMs1ez322Zu5kxP4iDkdrMbYWlO4XsY7OWIa
NisB1ygdgUqhN2Lq4C3vvDUm9FdZ83KL3T5bBUnC5v7mYs/FDb4aAAb6Q+S+e253r1oE5oSXODgn
WVV4YSmTHX1qEY/KaSTb49QQcVlEd72rGL66xU+aD1ges2YZ2spHT8H1xY6KYSeH95xGZ3YOATos
rdiGhIgNiDBaSSGEtdmNz5CafiV+/mCOpzbEsEb7gkKyS2ubw/C1SO0/i04Fz13UOyQpGQpXuVoV
ZdgzWLgI4sRM1X2UGnbSvE+iXZ9a2/nV8i5CBGDaz+OX7CJZdzL/dJyE0bz03ClqEx2lK1cbKusw
WiSOdONEnS7OczkqiKV6iQxz63rRsYnbTZyUj2HXbEIijyE2H9PMu1plWHlEI1Qae6bCludteh39
jrU1iVZowxhqbnrQ/YvlGIdRh++TmCs7T77sWTxGA4KAsl/6pCRGD9xTguIJSNJG0E695D7gdwtt
T8i9pIHqvESOlz6xV8Qw2sUkWa8MaNW0BHZ2MKZ+lYaIf0ZaJ6X/ttmAQlCj1iFaIA4ISJ0M74K7
+jsPf8mhKzjjAzPmSSGNctL6MrdYxbH7aQbVhe7dswLCoLyVxyanXU4s4ojQHbVe8puMCixgS77P
sm11EqiBheI2IQxHIx+6eZahOE/KGcNjNCf6Y265GyI2oCJamKaN7sFL8FdInaq7uAmUq24y8bfK
ehZXspyssH/OZgjwVZ5/dRq6kAq/Djt5HJr0vS7Gw+KCFaZ6kLiYU2Z/7GF4M2bjMemsI3SmN5yx
Xoqe0V2kOXiYD6xOFWAXK/VpCOTK+AZVHEP55pltHnyftds6eMwltMWF4z31A5YlC5mCeH0Ht07a
t1sSMo9mXC+Hzgk+oU8/tql5ooWVnw6QsTbZgz6y7jNM4P0mfBiq+pfR+SRrhcmPfOrciSGNHxBy
v7w4vfc4dR7ipOzNn936Nq38z3bBP8Dz36qoPxeRD6llMmEUWCmZkk35ZQFrJRRAE55I8gvzrnxV
TU0LnKg3py1+8qjh9NZbXHCr+jLM47eTJ8y4jBIQQ0Nin8JJGOv4V+5WuKAtgmrB95NKZWrU45gO
r5aOyKokTQBt9/zeut0ORRyJBYXjQzJxWKd+aMNzyp5C2903er8NNKrhIP3I8A2WPWQhS7iIm63e
jKexogaYBuTM6c9QmNgb+I+4te+jemJ2k02HqvOexjL+TDTihsY22Matd3GbYTeENOlZG+6ajlGp
lProcrjqDHMxzftwDe3BsBwO5PipmOIEPN7kMC3KhxIz/4CNc/TVp0vezVp+Nq6ct75Nvkj1uWB3
ftGzkcOM/6B5MI6E6VPGWwJMIFQSVTDMUECWGTujpiLaBFZYXDoHDZ7w1eFh7ty93lRv+ApinlaN
x6j9EycfVp1gWf/OUeU2oqk3HwyoylmvdqnNZAhiNOWx3HKd/UiMS0pBaESJ0AKyEgLJ5E3+VtND
ZgkpJfgroTvdjhywVm3vJYbSxcBCqvM+ke5fX0fF51UeB4ujMoHi9ZkR4mKdIjNZy+RTjjNedqOl
j2kG8jjhDTBbo9tu9W7Vqm4/YTUgF6+51qoQ+j8iaKmyYn4DtFuplk0uw/ShkcjRytkUYUoSsSdQ
UNkJoRIR6jN+ku7lehLlC4cyYeEciSP6Sw9xqG79MLyxSM6SmpbhaAli2cJmiJfwToYsi+auLY4y
PWTsCss34RvZ/HvsPyh6smtrd5jpENoWwzD0AgOltvBIFYiM3zBM4TWU/UlEuyYMMumIo8rfoGBl
NJMeRyy+TMqsDBXmSGtJ1QhzlBnbciDC7TEbwifprXwVreXAS2pq5GY6pjXypp7ytKOdnl2UHey5
ZeG9Dz4PMhmHB/zZHxX4jVOT9mK4cBjr4alMsQGS2yX3xscnBBK8vApUY0HvPsR2jfk61Lca0Cq3
xheZd9GSzl52HzICIwH950rn8+ajGqJvKcYobqXTaClqR724FUcTWK6fHGNnuzM+cuRNGKhgbF7Q
xKdaA8qMo2ZibFREIgpWByh0hME+BWhDwG2S2H7sKWlizhSh2c6xtlYmrv8gjHBynOyHcI5VR/ea
sDcyXd0p5DES8IXXl1QP1y9IXRi4wx/cO07yjUw2M8+fKJUxJeXH0n7ZejSQ8t/mJoAnhy6bf7en
33L+uknyCMVqI125PDyNTWHp3nnaNbIleXO6Ydi2yt3YzqkdAMu4+gHfxxBxRIgAjNrCTvsjBKrB
Z+aF0Uv8FcDZkh8TGoul1avRRmWRnAJTMW0i38P5LFtUhMzbM4iHNC/HFmTNDXpiCbfK1V+aZXps
+CAkCls+QLPQ6LV4MbsdMWOEylC8LwiG+Ne2NnalRSUYMA+a3Qd8BNLuYQgm9AIDOguIOxYOK64D
BVcBNjDz9fVH0uhXTLyEtyL3YknTs2YAdC7hozMxt4i/SGJZZybUmR5uT2yYTNGhmzbjTQWQg1dN
zw5lregtDGP+mdwJuVesu/dLJuuERdL52WbUU30/li5meXp6lnZh4cs7VnvbcLld65+CMCFq0jpO
hbhTUGxpz4gIEZ9SmWRXiy6boCbG592sP7dBhl6lO3CWEdXQmdtIYBNa4YjOj3qkq+3N6LJDdVZB
y9cgvmvy4HbpzCPlNnVJad0lLS40cld0p7pP+Lkxi28HXi4ywKAwffdcJPkCMLE3wtexh2Q1d9XB
yarLEvofRXceREMRqVcF9+fGj8l6T9hlhDuRNATo8F62sfuHCKRj7s94VJhPg9F9VKZ6zctFAoob
q7uzrekYOhqaZHViR9Zj76J19lF2YVuDvuwPL5Ffn+F/7WIit4SLaifDnTaTNF2pQ+c228YmJW0o
dAN9UPpMP7aJomjnlcsh4pDNDf9cs68T5GReW+oPGDUVbw3pfLB+TLR7k4dNOiuGrVCKLZH/VtS8
AzAm+zMz/BxoqC7fYmcAG6yOZli/eWA9yxS/FT6ncLV0T15igaHT4oyU5NLte9X8ivSakQtjdO21
NxxGVKQhtNNP60wYSV2I5MReAZnbkr/207S1rBJ9+gngB6B/VOMu1dLy1sExbRzxdVTBuu7I8mlJ
ezCdTZKGBKeYG8vsdkthQz7hUvJMMd+3SeUpo9uqjX8aNfwIZmOpFuck45kOfoIUwaMePFwFVbc1
G0FgCyAZwHwOXwIUdd5Zzd0HyiyeNQ8Zek54JagqDBZTf65glmFhhfEQAS6xvq90e+/06r3JPApH
AINi+FLpMJDwgjVg7R1l+1fD8KS1uOc0dn6ByL9OBD/qCKMJjXOrwovN7tDYyV29hKvUVAfPGPeh
2R1ySHMT84Kp7N/CYNrJLuaSiGDgNbPk5FvY+TNBaCf8+Fnq0Faq0PsItO6zpNSBjp7flQBcN0Ry
PRUaIPQ02PuOXWvojacCVWAU6feyHYkBhSdcX2M41mLjUw0PdWLdzXU8bc0kjNZ1mDXbPgja2wQ1
AEaZhyypE7ho2SZLrnqFezYx2mS/e7VDZAUdJvmoDhgTIgpK/kBYgTnaG2DJxlHPHBLB0Cq6kFxn
/zF09LdoJgQqbgkF6dMFuwcmpVQaHaWx7DB56u/oO0926Xc3EbVDkZX8TT3ZRSAuNYCfPNak0RU6
4PA2B+N2Zwfaag0haIh1qD3tqSzCh7EDSCXS4tC4eH22FDhGVd6hE19HtXYwDajS/CCU3uibsI5j
ljGsmbJdZ82nvB0OXWQ+MCT+MsdoG6bMCcMJ4wPurGw+Acdrjpes6Zsb8kbRPE/xjpjNdWIVIAMF
1PMBW9akM3dOamwnoBjTCk5ok0Uu6h0bM9rKRmRAcK8X7RCWGGO1864LPTwBjWNG8GJf1qfBHPBN
jgnKbNu9SSmDCgbfrEDDP9tLadiz5xwT0JscW06LwG7LQL8zLC4eIFGWrZYhbxlPMGMKC7hlYUav
hO7J3yEaf0WCAMA+DH/I/SBBqtAenTo+1rhwdEUDabeu0MSOXsbgZnjCxpIeNyaaVrerQ22hcg/7
/Dsp51/4E1PoLemwK0vc91AJY5+dB826s1gurmGByPg1aRv+R+PnL3Ec8L/shvZlZoDsY4WdzHQV
GHlNSL80LNxumnB6JOLV2YTesGcmHWFCZZ3HJkOp1z8vSxVuigKGUzIpsinb5g87obfqVUvfWJuk
b6GRZGwujrFFjity1mONS6e6NePxN6nvpAFH+Dn1M0aVywACGsX3lTbsBLgKl4P07FhUA2GU9B+M
7cFp1j7jZP67IHmExX0Mdnvp3egz5mlN2ngv/xwC9am1aHmjX1GV5XJERcVhbvtfg1qO4jLe1xEK
FkRS3M6cLqRjWVNa34VDBZu4fah6iPuA3XyQaF6ysb2vu3GThezs3aTdOoRShWQpIhezOGRh6YAk
DA6YuJvfkjC5onYQxJpSCUmiJIpTcWucmAs5zJgdpMtWtn3gFMg6lMug/A7lgOgshEA91uGdoBsg
bBbcPxlODbmzkgxjgB3QE1Ae1hClCVg9GTsy+yNwUIAYORKgtq8L2NgTFp7a1ySIF9Nl0u7wxd9L
Y854Ly/aXYwFHWE+OLJ0q9ojWgHcmWvpe4R5j0Lt5V8WLd+Xebq7nlIg4Iq70jDjrUQsAXTgQXIi
0wa7RvrO5MRJzv9zJq1a6rqZP+xheskvRuzIfeAboi90YsjX+vPAIHLgqBFQl0KUvrzhjtas7tkO
t5ygltq70XtFtKSR1ECfn/yGbCRkhmwwMBo0Txj2SZ6dqy4lpAv5S1iM0Ydq5AFNA305hnj8iY4y
40NH6sSfMysz6LDkNYeqJP5DttZdSyceGsOQio1C8AHZ6jTskW/4GZS3W1l0cEDZadkltu0A2W9K
xT4qdx57CuuwLT5rHnNMEa03yUbaL5kG1KjozVYMsrjyK9usCI8SYcIvlDau08dfdgMhjTfeZQLf
dNC+U27ouUzrfWQzj7yFACVPBpk1ug1DpyBZqvUU0zZ+IllDLoMXNF5dwgVDn9gSc4hGQ9otWYBc
Qk8dDA4lLRo3KM/+aEG0xnuSqHJs8oMCzvML6E7WfMiWH3bYp0d3fGPyFpR+6OBcU5dL6yqToJzC
RY84IZCRDt8qrm674Zm7LO2YrDkgAIjaIipm3dbQkURRKjAhZRuvgKF9YCF64xILCvNA6jf5/XyM
zGvji/Ql+LjKNMl8l/FCQtcWgXxr5YfONJR6H1WFVN4U4nwrrjtaemhlGVXBL+6pwIE5XgEln8yh
rXmg2LNLMWSf9MI8yFTC5wC2euN7boMN92NMYfzY+boVlyDsqVlG8i3S+JRimGMQ9idvOkvDi3fX
nh3jEuIfqrhdZTaOYAjKxi9Tf0HpkPcWnr/2htQqdE3cPboOSbWpMTWEnboB45SLg7NEqa6bNmQU
ZtqM3qTBB3oXk1WugWedsORaIkG5JUK05GbILiGvCzVbCaEeamiIY19GeFyxiMES4vSbvH4dKnyP
XBQpDxlLDhQspzmEZSU/LteRO/0mrJfHMbLuKlqUvvfYVnit5WVS5YuslxFHLhn0lrRiUqNKC0Y3
yydf60revdFAvo98k1nkyGssyGGGCNIJx31+XelsQveOP664Gke/dmsgCrxhvDCD/aTC/Eb+uDNC
bHi9xxjDdf4mNQZxJQT/xMhKb63yhaUD7QjJ6j1uDBt5LXmkORznhsFIXvxCan83kmoBtUq8gh8p
Ht0WFQZWU3G1NzrKofyNhUyPw8CH38lyYaG3yXQHvMCiHSrvAAaFDzHlUx7iaeD1uD+gvwiKZoKg
XmKKUO47LSDfyCQYi97OPkPbuYF8xwn9FppXRby0NrJajUZhM1m2bB+3UkbxEYERr7G7jsHm098l
m5ksv8mJf0xZaLQ/VmyuYVpB4MOJgQcmBFZdoibB33guueat5b2zep/qDzNaNKVG4Z+6PNzINzbY
vmXNZn2xq8FWdAZNFgURYlTNjRAwRHveE5fBnakz14CgJT2CoEXMe0/yLnbJlfZakO8O0QUcks3a
hI1V+/6WHV0+nLeWezj3WHl58Z0TSbTCswHk6UDH6xqFzRTWWtm0H4GabZnJcJGoCWX9cts1uBoh
IYG2QTo8C0vOR/+SaABhwrqo7edkwOE81qG2x5dZtefIN16NWN0NHvwY16ac8khE1Rv9XDouKsri
LhtDxGdR+6XGLlu5mh2v55SIj7l7IPlv+cQu/C1y3G3ouWzkih6YoJImR0dc4jHnI2Wsl7dkrgB6
QYnoTluG1k2YgeCPjvM8RyFW1dViD+cxbbDAVtHQbKlwguNgk60VDYG3T0x/EZI+iW///Md//p//
/p7+K/wRHHKG5fuPos+xAim69n/+qf75D4ih8qf73//zT9ezPQfKow55Gf8K0/Fd/vv352NchPxl
4z/0xXdD4tnhsZfFYxkG+2EgczHLh93/9+c4uu24CoaXbeKy9NfPqZK8SZ20WM5WMiM+nUbglsym
pU7Of/9B3r9fkEeRqTu+7hrKUf9yQeBnode7vn0eslDDjUQ3zloF/8Humc8n1IerrveYNoHmq//H
vXT+/aN9yzFtxzNMxzUN66/XqGdaGBVBaJ5TlbAiCZinOk8tEY5SRmdHJ/WW17+/2n9/fK5uGa7j
eB53Vhn/crUhQ8Oo7wccxUIAU82q8RxKJ+eyVLy4f/9R8oT+ulJcU5m6YXq6Z7q2bvz16iDgaSBm
2nhmymQeWq8IrZU9kHhrz0W2GbBfxsE9rs52S/kyhiZ1/d9/AVv/928Awm7Zlmnblk73+9dv4JVO
1c5GZBLik0I598NmiwUiBgDDXGCuNKixoeTDhmCxo3nPXLU7JG5OKsfSGTg/6zbOnUtUI43A0HL5
buAh3TVjZsN+MjQEb53yNqMZv9h1mV9Cj20PRYxCQt1i1985/eM8RjUtKaVqt+TGIcUxnVAH1TYi
bfIYewcoPlalMhlMDI1xnghvflZB3t2Ffr7cLobGsmgpHMCS9QQnaRtu99/fpOsi+5fHZEO4ZfW7
vGrGvz4mCGt63M7ucM71LNyaxpAfmjbvb5vR/l/OzmvHcWTbtl9EgEEXwVd5pTKVPiurXoiy9N7z
689g3YuLSqUg3T5AN3rvbnSH6MKsNeeYdDCaygwe7VIHQNH4HNm/DU5ZvBuh722Lrk4RASWWc3P5
J515Ry3LsRQRqNIyndNP39Jx1icRMWm+DOvd2JVIFni8u7QU1e3loT5/gRLNsC0hXuvCwdD38Q0R
WDEap6/be/xRTNWk6yzgEMmXtJ5DJK1WrC+PZ5/5KBxTOEq6QhqWbp0MGBtNXSlfkto2jljoiixI
fhTSKJ6DskT97rFVKVVNKkW6T2cbdlrh3TBN0/8DOTVYS4lrzK6S6pjS7LmzA0omUxM4+8DnpO1N
QfurjLNo3ediWnHNccv2vBq2aHys7WTQxfPsxNzh5DH1VSnD4N63gd/5HeYzT+U2q97QIkBs02fP
MeMjrnBj5ft9i9jDyr/LUvR3bpp4uBIqYocyr8w3UdljA6maXn1FgoVSZBiQrowdSnVDNd9gCf/Q
fau6HQGaNbfNOBpzWkf8tbeTu2Ake9Nnr7FlMrTJ3YUN/KsW1vgj61WzunLzP08HTLeWzc13bP56
Mve58eQUzAbyHpHFqk9qQWLphORJz5aXBzrzkF2K8rxapmszz54MlIvKUJFugykKCM+WZqLiRZyi
/DViA9+3PZUHL4nEo6k68JPcs+Pl8cXnNQ3Yo3J1V9fx2FN8//hak9dml1HLhBLlaIdUVNT71uAT
L9quwnknE4KvTEc+TRQ2dkVnEUcCPB5sGSp9ItmrNeIfsN/dWETINBqAZlOUUe+W6hC4gfhx+ed+
/rUuM7TBzoJymKX0k18bdGUVa3iD71XuCprxYcHZXUutHkmeMt/Z18XxItDVBB6BkvDlwedn8WH6
c3XT5ON3pc0eVdgna3Bs226dMN2gqDIoIhcxHQQ/KX/H8VSu8mpKb+xSy6/McGJeef4dFbsu672S
SihLd0Grf3xABKC1nedN5tFJ4mLnDp37YFWu/iL4hXsIc5igUp6AZSUeDmYQY07gjVuMmeLP5cs3
rDO/hMlTCGTjumT/8/GXFG0MdN/tgJSlo/uQ2XH9MNqZfUCsR5yZNZKISIphbz+QjfzTzloajHXS
3MRFM9P+HN9+KR0/f27kYN/4g0xu6dsBXdJ9ukKaNYx3GpUJGALopka/nnC46MEaV5lz5eM+ncnn
O2pySx2h2/xpnlxHZEcm7Y2JSLas/9KXJG1MptyYcjpGSGGuTePnbppps0F1bVSN+ukHPiZTJPtY
P1opvB3Hil8rovU8H8vq5cdz+nb+vSrT1XlJ2EspefKe0E6oRsIX9b/EjrD9mnj+zy4koiVUL6H0
N5dH+zsxnb6WjmnZ5rzxZsCTDZOOdygHSqUfTd+etbxFgBpF/9k2wysv5VOo6k2bYO/K7ReLLFWk
EGjRut6LcC2qo0gLElWtZaZLjnCSyCxXpYvJGW4zS1sYc8iRLQF4CYFCIfDvlRi/ySS6EVP+Szct
ioLOSJ/Qk/16iscfxWSjSBTZewVxAFhAN9NNWHLC7eWrFsbnpzm/NuyG2ScyHZw8zZ4quYbnILhv
LMx4fU4qVFdV7rZVngKxYEbz3QepqtuRunX4/yibkwqYlesezT5vr7zJQp6uH7aOEMNmKuQnCShu
p0+9zEMaNsxJhe9na6+zn6rR1t/QxYqFFlndTy9uqQvPm1bkVM1KVF7+3U4c8Q5eZkQoblm7yQu9
46CDxEZLnW/6GoOq4zjwT+OqWI9TadynvtOtEHH6w7IcezK/sI3N0mXri+fpGs7RNqS1NEavyRh0
X/02SyjnDC5GBCJa4DsM8TALerUOQ2Y5PHuQZZeFrYg9RHL04BORedfFaHvdvrDvss7sV4GgHUfo
gH+oMXluRJVDEB3QlCwmpTmboA8dPATtpNZGTlD5solD0NH51LOh6SeYj2w6KEvo1i8zCpHgW1p2
m9fUEVgNkYKYU35T2CJjF182e3ayJjxffVoZVjihi6e40Lt99IDbk6CGuCT2JRmqDesnUJ/IK+Y0
uQjgRt2/NSBLl7CH3ed2sKa5qgmU1Pfo25Q6NmwkK781DGFBg0dXH+6FQVSppxsknc7ouWh6mFyo
2k1uUZ6tDfqC08htMV1kLS5pZqXfxoeSs8Zj3vXlc5L26gtlwendLNScQBISoBSaOJkFjyBxWvmH
81H01CSttrabNKSLIetVBbfqJkalEiCTHrKHvqsgOdWckh27qLYiocCGCIsY26SJNmOdoBapGtgN
dk2tMkeXQfAcQlX2/LsC8RFKnGa49+EbL3PLlAQSdpRMRohIbmXmOwvrIEJtaxofcYvrT4EQw7sq
m/AwJrl/pwqp9k2KwBbbI/VnTktrDxHXIqOzcmMrKzgUKupXLca47VjGGuFtebNEvd4A2Ctn7DI2
/rxiziFsDMLi2Bk3jlVFX5wgxqcJzeo+69NuFWHTO5DYqq9dWRHLgxx/1eN0WLqVk66siLNLQU1k
W1o05Opc6/dxqyCbtvwqHIqIKXNLA66ZVOvGmwjWctORZlsDJ1ObNUfOJNCa2Q+XZxn5eSrno3Z1
Q7qGYQlxehid6mJsk57aeC/G6T3xKw3QECUFdubTnRskBlKeIkFc1PhbNSTqF4tCe+gr0RxIwqXI
Vq3GtEJALSwdTvy2ScqlDqMDZXuxjqseHVa6S00TJEBjFpu+HMyfjipoTpVpiRG+IA3Sb4rboozl
WkyswmOMcdehlrbs3Cm9c3vtGTWZeVvEqtnGAUapzs98mgv+cBMPrsdBgMZsW1neBk8ySdlFilvC
Q20/5h6ZF509vtZVJDfuCMpqLHpnX1fQl+sKBETRND3uY8DDnj84q0ki8WJPXILd1bJdhMP3a9dY
1L+kry805oSV0EbKIU0skM7MvUBUl+Q9ucP4PrLXWtcqL970MGerqBkaQjSq2JYrwKYGWrFPWqip
oVkUr7U1ecvLz/LzXoOqgq1cV0ldVyyUH/dMdq77o2vgfIg85wG3MPI2130pZ+2/Zj9eHuvMVnFe
Cdy5MqU7jn26O04oi/fdqKFZLt1NhDelLo1uETneD5UWt0MLIivoo9esoJCA9mFptkFxZRcyX8/H
bQHXaOooyynPOu7ptiCIIkOrWxFQpxY7LRmfW1nhBBLulft6bt1j72FwnuVKjdNd8aQSLcjbIriv
/BQBlTTjO5Z7DxJz7+08WCVIwPUyXmiial7qEbj55Xv9eS/M6DbbOcu0rfmE/vG58nZKJuuhfowH
q7oxSxSJ+OyS75dHEWdup6MLZQpdmVLHvvVxmIgacCXQXD5SOJtZv1NztBJjDk9FAEcWVYcasV8Z
+XGub4eYSTbJN0Eq0uWfcfZXcAhmecMhZp7e7C4cXN/lQRy9njx6zvP3QXVlCPPMhyK5kyabGBfv
r37yoRSIXHp0pvljRi/UZMIKcPL1tGaa5PtUEMkt7wfKcU7FLj0v1n2ILqL/4VbabVFsJ5ofdfHo
TRGMPyLx6CGy9YDLo75irqtB5gKO4mfT7jMTkuNcrLH4crya7paB2SHaJ6Z1CEvnylV9nsip4NiW
MpTlcmT6O9H/UwHHMZw4iGuSxwLTde5Zf2GeL1lgdCRMj0/DGO4vPylxWsek3G5SaZfCoFrMGfnk
hfGCxrGKzq+ObYsRvg0GMier7nkyI2Icapz9sjVfqXaaG19pMO4if3v5F3x+VxxTWbZlu4YpDWry
H99Y25V6qgyLoI4cmZdv4rHqx+/dZFtX7u2ZvfjHkeZP9J+bK5SeI1UIhqMWRBBdmmZYBxF+PQGr
hG5mauzGCYquMW0TBFqPpWMFCGb8kaDYMv2PxcH5tvNxUMQR+lw2Onl7Qd6PY6eK8thJIpCwybSv
QwT8v8UYcfn+/p1ZPs6wDOVSK6faSRfCPLnBsYhrgYpiOPbYJdjWLl3xHPiQjQttxQUvzArMgntM
sNhaAsctQT55eo/Rz5LlrTcRglJ1VybDc8+c+pFlWhQpHOf0J1mGU05Zpcrj1LUTPWKmoq4Dh0EQ
wOWL/zxJcId1k7WUrZGtn04SqnU4KYQZUbmh2EUZCFUdD1YQrxybhtz/Yiyq3ZKWDx2J07EcrRrJ
DBrro8hL+RT4jrVUZT4eCi2OjjoK0Ss9kDM38e/0R6WXET+VsnsvNfAL9cOx9FJrPyUQhXB2bwuv
Edcmic+LF405Uxgs0MwVFLU+fjmpHRXa6Jr1MZYjadEdcZZTkNP1d3POd1mJusCJcJYEJPgA/8Dw
kqAHTiC0LD13wNtuhO6uClS2vnzLz/wudksmU4fD2Zhb//F3UcQumkLW9dEv0JNNgar2nGivlS5O
a4h8q44lpSVs4fLJWvPW4p95w08HuuyaNh1ZFwraNXIGK4WHaBrunBTLokqoxE4GB7/LV3dmMfh3
XHueuv8ZF9wTG4YhHY8TODAHkVGyY5dM6Fi9Ec619fTMXvDDVZ7Ow4UbIT9zsvGYOKF4tK1QsrG/
I4XdIITQzqfb0A3FW1Hm9r2dutVuNKSDormjWXX5ss/dbpsqHfAHXdG/PJkaPSSbIrGT6dgbfrIt
lLLeZCOy+8yfZR+67d3p5ayJk7p9pbZ95otyqLuBxDEAO7Et/XjDW0d3RBrG03HEKLYQo8I7lR/d
gWrl5Us8NxDVe4vLNHltTwdyKD03cprGY0ZpASfgGKJd7K9tJs58HVJnUTVt3WRbcdoPcmQVNcLI
hqMf+bfoDb9Oprb7zxfCmi1dFhZ9HurkA6xoeagoNdpj1LkgFmVoz6tpjTBN/rw80rmLMaiIynkK
sngFPj4bXjOwjG3dHBEHzsl6c4ALWUtfL49yZr2g0stsYkm20Z8O0mkB6VPDh3bspiKFevIzodmx
7LXyAUHa5aHOXRAhPyCkWZwkS/PHC6rsURo1TMljqLUl7kNrzWEvvvKinfmW6Ly6wHHof2BZPLlr
UVSUmg4+4Bhlau9a9IpSH31tSw8PiXS4bkwYC2rIruxuzl6bzTGWAyzd1tPXoilgF6mqrI9NgsII
yc+4xApRX7mD5x6Wxd5/riqT93Na9TCDzNEy0fRHj5bATdMExGObI8mIlf6rxYFzZbH51PmalSnz
YVXRXqGFfFowN6dOWqWsAHO3Rv+rJUXqZ12N+UYYsU1QEfU6rfas73YdtMssh/exinVb32t22W60
Icu+koOQvpNoRPi4mLy9ShRNbo0DP7lKOGKvTennngIPweGrMedP9OQNM1zMdf1QtcfEjCD1k16E
8ytcXX6Nz0xlkh43KzCbdN08fY2LyMIZV/rNsfGrRyKi7mvtyUq7p//FKIppjBIX+6vTTpKZGzig
m6Q7lsg9Ob8l2VvsX/n2z14Jz9a0JAd16/RKjLYPoH759RFJ7Qi+ZBzXVtRTIx+kc2WhOffmOrrO
pTgW8qPTHiqNQKsoRr6PuhH4cHv7W+JDQjPQjqpQGcvLN+/ce0Ch1eZTUZw31Mkk0BnGZGcYFo+u
GzaA6oEy/xZdnl8Z5sxF0epjmlGIqmx1OtfQ2mmwCpX9UWPhwWt2A9/TB6o3Z+f85wtiJFdxdKLo
+akH7jlBgCXa7AgVfMM8BVzwv78KCtkWlX2H5qVzWkVpw7DWLJQJx8CsvszHE6kXsCDlldXz7B3j
4+EEiOwV7cDHJYAHVoUBSsYjB21aDD0kNK+rf0+z0FcALL18186NZvy9rFmWok4vqvR7enCD6o+N
nXs3ARZ7jS5s2Og3OKqdKyXpeU98cuikiDHfw/8zmPHx0oYwFKqWdX80ZPwFGPgcTZCADcNANWeA
VdG0Hsorr8WZxY7Cl+3wzFyKmqengcmWvRYYRnksVI//xCif8kY7sNHbt7PN2HdmrfW1RejMx6Vo
8nM7daR25qetnKOFQpecMEdO1+ZAnARYDOPKozt7ZfPkR0kPNcFpUVjPtIk+otkfK73eJnAF5/ya
PdwyF+VU8RQPOCZZ+sSVYc/MiGreakkKCOxQTocdQLupyG2bYwLaEk5xfbAHrG00cK88uflFP31b
aEE7ruBrUOyKPr4tPUqpIoiq+kg9InpVdZW8yFBLjx7QuoXoEgJGW8KbLn8P4twHwUdHd1ag0vhU
g5GmxIfSd/VR+Zl5tGQRrz23zR+nJuoRSvTJOnB/l6LkZNkAWwkw5d3FxVT9SGB2bbR6mKPodHMN
Il9bBGEbvV/+ged+nzT5jGyXai16jo93ZYBMiWmYgkJX2mithNyqkpifirzd4Fqj+vMTkDZ70blw
bKIDkSffa5RJTzWEOx7niDB96LaejzJWeltOS1861V3ZIH5+sxiOz0UoLk/Zf7da/xxtzdTQstKj
NNv5HUA76Rc3CBXEOjD8a0eUMxXOD2OdvlzDWNeNVWkDEXrhK+ECtHpt83EACSc6fxM5oDL1AhK+
FIdw1J4uP8O/p9WPr7Z0KJwImK3sUJ3TFssY+kPYjCmGzE5gY+7zZ+GE0ApRX6y8ErUCtTlC2ipk
8FMmcKU1ALRUjFHfuTWc7FjNR9HKiEjcDbY4WPDNB+WvDpPZWuNe+aFdE9RGw0uv6/ukKcinT4kG
tiT4Wi2X92BXvrZiwKbXpk9ZbW9N3Kp1RpB2l6qvqS0PEgxoOCGGNDQc4d7tSLF7Fgc7SUozpnzT
4Wdv0FQ8Jo2zsscIgLemvXeldTCy/EWOjb5EsZMQugEA0mfXixv/3XS0w4xFcxrjVWcGQVWwSxoT
K54ctmGX3ml9DrfOf3V0fzcmDgWH0gSJXb84vHxWYG2bTD8oBWjKdpIbqj8oQpAsLP/C3/zkMUHY
myp4XQTrMKv/xm96N/OpxGAdLj/CM/t+tgCcn/mD5QzR28fv0G6bMAMCnDzKunsY/WZXeON+KvHA
+c4eY/M67Duayxj3qtH/Exc0EFr7xRuG26IKHjFLI1RpixJvfEgUTfCfD8bzr0Pgxnxl8/nOn9o/
n1JcZqnOPmmE3weWOUwf6C0+X74Dnyeij0PM//yfIbADBDXaqvHYqjnQSXbfiKwgtOTyKJ9XUvb1
ho5+nPOVwc7h4yi1SfmXAuJwdMdsqbXpwjY3l0c4M+vQjdJpc6B9kSzbH0cAj1RNTWt0R8voYIb+
mMsuIy2Oy6OcmXBcmyxfk909j0ScFrDIcaoKdOniwTZ/KVsD+wIJ89iSEIm1iB7qj77R1p15bbX+
vOX6OOzJUxJxB+oCNMaDlse9JP+UUDmwKPYm04f4bvI6osyL1nxXdMAfwPFebcnBP+MGfpzs6Fqx
97KQwJpIkU/exYEzaM6x375zaxc24yAQcqe/U3QhviuejMp9FG2FiS83tmZYg1TOfzlV31GKqEgi
qNf67BEOUflEDvQdp+veyZ3zweJVQL5kd6PLsUKxUIBi6TRiDiJiWAY8O9Ts7pICl4w1POlj2qA2
qV0y5OtvqQGNTnY0Q5mstl0ALKBFMYxrpyQ+wA+xGdvFoRhAVSQ4rRdBUq5EH//JEpqiRjl+c7tJ
bAgvIUXDi3tMyU66tUzovEZFZ7NoJKEygw68w8Goo8ql56T83u6x71G4B4HpLeyyBqLhNwBfIkFR
swVIDsxCgMiR9g/TS8Se7Gh/VbtWsJEKA51JOqLs4l9aov9wOwvI1nQzesPKC+21LatX3+2CfVN3
HaBKcMuybwk0iM0N4Y0gketvwIioKCTxS63PUT16NM2Tc7SMmgjO8OQS25vviZs7qsLYe0a7VDb7
O0zIj5XRa4swmrb6VE/bSnNBpSYH3SFMW1mPfZP9lCVgxdK6y8DHJSMBL72p7tDPzr4wbGOuuk+S
4kGV8gi8/h2XD87eNH6W3vBQwhsZRrmjcHLIA2vVheWLl3VHWyVPuT2RDpnd6naybRnSVz50Ukds
lY79n0gETCcvnWnuzT7ESDf+dDFXoVTcW5LE29h9jbSpWzvCDUEmARbrUJgAgtsRn3tUzrDtZ99Y
57wUidMssNzDV4uivYI00WjIxSWNXV6wduVFqt2WXUMUXwtkOg+hfti9RkId3Tm85PEqtXKQcMDv
Q6/aXp45Ps9P1FEp1rH9Ylf6ab9dVC53NdHQtbJT6Bas4Fe/0c+TrDufZ+niUHagXHMyBepJZhn+
FITPUZNAw4BhSs4Sz/u/Xwj1IJeJVuGvOt30xHYCHcKw2zsI3Hwl/z8XYnxelJhNEFQoqtuG86kI
kNqDmZmlakGnvbFtWVDawlw6H5E6eAljcPfXtgtdlkIMm6N8Tzki6JuVW3QHF7icpYYbPog9TGoe
87aIjt2IZIKsUcPjc6rNnZ6XM5H7yiJkzbf4ZJJkL2/S4OfwgV/g5BEkjQXQhBrzneUN+0L89qMY
GaO2JCXJzL+B0lrkuHlzf9wKQFE2oJGWkwa/3lXRfBGtW/0Ns8zI6qs6gpOJQh84InERMUro0sse
ohldUeR8GNpS1c2y77cOiSX8BaLeLtRCLO3ZTwWhpfNN0l+/69O0zEYCMHL854AVJ3N5+Y04szix
4CLYQJNO1/K04sUsroe+dAGk2RtFU33R6LcyJwAugitDnI4zuV8hEl4Z9dxS/PfgalADZxt+WiIm
L8TPyiHu75LWKDbCt6Gatj4xL6XnHeCYw70kHpETHGS2wagCNIdwHC5f+ufDOycdOetxaHW7+umi
GERxNnIEFXdV4oJPHqvgLrDN8C1vqu62myr7lrzB/Kb1p+zt8shnPhEmE2px+ClpqJ02LiunSvIw
bIY7diBzMS5YIWu6OqV8PjrOU9b/G+W0TSnZiQ84Xvq7VuaP/I/HrK2fLa+9TUy1xQ197VR8ZpOh
aM/M/hfOq8qcp7h/dqPeRJKE9OPhzgDX8jR6Jpv+sQk3eC20B5JaYWTMG/PR8Kg5uQbkDRgc/rFX
yrwRUcEGgAPZ1nM1QpoSw/b2fQHlctFVwDtqxxwh73SFib+u/VEp1QC/1ooIiJCIDwSxaS9aVgwr
s+mGnwri87uZNdkPbOAwlTMGQn0utReSSqZ7LF/tsRSBS7ZhBRW9QBoaNmw+BK1wjjRosbyp7X5o
VoHyw+qTm5Gq80oOLOU+BmioSRlmeKOv2Tt1bnc/mEH5ajdTfcPvtO4xc6KxhtS7AXGL5bppKBW4
sOs7wRwD7t5C7D6j7ay+LF8uv1rnXup/H8LJTg+CzhSSsYSVuh6/pU10a4WNtixNmSxhev2uoeqR
IaW+XR71zOr14dHPr+I/jz5WkT3kjuruip4GDBml9qgPV+aMs6/zrBnB20nv9PQYkpOKIRuATHca
LTnwnAdLJuR53KFhxBiXfb98RWfmRfJRKJIqnP/ik2dPal09yDbo/u9K6aEvI1Rvmhd+UqSIzLg8
3JkdBhVzlzIPa+ZcPv94A4tCr0JhltODXnb5qh8HsSk8kg56YoX2l4c686wo2UiK6PTmECefDFXa
8MQsrejuqlqo50gLy10dw4K9PMqZKc6liWaxzaN6SIH04wXNvPTcb0R3V+tmByAB9ECZ+emvRGTG
jYuo4ffl8f76I05Wb3pd9Ihm8SEK3ZPLUk1jhpUTNHeDQjmtJqAflkVFqX9AHrcaW7nCLF+imapJ
6aP67E8L29UPmmavLv+ST4+Soz6qrrl1TG/v07JieJWQtt7aD6kK9AMxH+rFCAXJLqUzXWlXfV5G
57Hcv3JOBz/7aeczE1WiW3Hq3HUIaDuf0KJwStBoQ6Qycumu3KF8yUavW3QGO77QLIcrNZhPLxPv
KpsGXPRIWufD+8fH3A4R8SkqN+7QYowPk5b5myLRop+Xb+lnheA8zNy3QJaB8OT05I5/YozyJrTv
CM2DQeH7f3rYKJ1NDzsXm96AXumIARpGivDfTbFdaGTCFP1wrW//6XrhH1BDcHnHBMqrU7UD+LG8
HZAl3rtj+NaFzWOlrhk58fpw0z68yviAXJzQ83uMbef0C62akaMhG/UjlvPnpNb2YeQalKrCfqmN
/bhWun50SVqJdGdBE3uRaRYylch7D1s6ATVS6okmlZG1m9ER96LtiMal6KH+mFG9K4TxHa83jcDC
uM2zOlw4cMdERpGv+TIr8CDmbetcfp1Y3YaourNSMg6d7hhO3tM4vtUBFv58vDf69jUIqp+WHNdO
x0NRGI5iY6MhTGzN4mm00+dM5be17uGwtHe6d1tDeY5aAsDGDNiPfmv7rxURKE6JrGmMNpEfP4rK
P3Qe4Pho3XnNTmTwX7n22KmXmV8CR7AfI2wC6cDvEQP8sF/uEG5xGI1LZVI4iIPtGAJw1MGyAQTD
FbGTKgW41wTLxm05bpIcyYlRZcT+ab+c6bHzyKBuAgIJrVWq9zvVesuofjN6ojZTceta4gtyr3c9
CuftIIhHQQvVfuyG9uCF2o5OJ1wA4E3Vwdbs9eTdJvb4k25KCjcGyS4qZschh6z9KsHD1UEN/+dN
9DCxNHjIZZeuHcDrmfK3TjhuuKmLgUj0kptM2QgNQkyOWPHkTs1Nm4pNl4fryLJ3pQZEcPyCqfit
MJKdlxvLgP1Lwy3TO40MPHiQVrGu8DKRobJCMN2bBJaKYTvK6ZtldXBkI/GlaX4XWrZnG4yzhARW
81eBY2vBRWgDFeFq/JJ53/qSXMQx1RZZUL9UOPwmR64w9SznhxLyGuo8TU3Ea79GyY1T0HVJNnY9
5xBa6R7GqATq9K0NHLWKYkBQKFs9o9p4ZrDTKwjnpSGeOKk+pm1x46fenU8Wy2QP6yy958YvW4+w
x/ybW0oYnvqrkSc1ybLyTzxOapFkX8uiJqjXXlgFDQTIEMehTh/ERGnFd6xfweBs9Cx6VhzVFk5h
4wMScDflBmv7wiDn1amrLUqPhV0P943qXibOcuZAHrAHDiyxX4PEOequeHDV9KQ1CCi7bq3kCMCo
fbUr674vvfdYVu+Wla10HTghe9vYkRjl2Og1VHuaYmlr01K4zY0Ky2fhSdzW+HCQ3s/D9tWqs4uj
zmYRMODCyYtDzl5Tq6D7RvUfq/j7b0SYMP3IIB4q39iJtgdtsWoVd0Kfw8AqQ35rKyjVbkZwaEOx
RLLSaRq0aiJMYlQSHjl3KznFXx1hQ28k5qi/nXq1TUSM2WsAnFqO5BNBahfefWVY93JkBbH1W2eg
7QHZUVtPOuHROIvSaeJYdj8onxzu8n5S2Ysn5G2kBcdCjLsM0prUA2IoRt4KXyyrmjAjpqMx4b9R
60t6io9xTyCfVb8UakKfGazrMLrP+RdBpiwwI+3bChhf2S1a6nYO7lGUs3jBMRMP2covfsC72uM8
u21jf+Vm5EfxWsVYRbUquAllvS4TYrSt5C0MdChiw9FoA3sJ1OB9/up1tHZyhuICoxyJuDeQlDh3
fRRu7dx0thYlSVB2w3PlRbsMf2KqnDcovkezLF9bTltQWtKN1SnARVVBLkdFOEE6+6LGdU6IaxEC
g3TnuQ1QUtvaZNWURb53IaMBAYmAnsZts/IdB7MV8jJ6fz/yTGwGDXSSY4Kc75ZDWy5Tg54Bgu+J
TrKhyVvwm3LhJCbIsSECZVUt5+nPaULQxsmMrooKclI98eA1M9N3wlFi2N+nTgMwriihNRQErZqN
gOUWvxwShlaYfYsbfSzfA6nDu2eeSutoZ+cRYMHywHq80JJqgzZ/z4KOhRHHRVNU+7qpC2BxGfth
nEhp1e0ns4WvbYakgbrld4jOfN+x9tuP3e9hVb4TO/QjnPKHqtVfkTPcN8a4oy8G1djWxkWkWWBg
eotYn2AaX/w0oMJmj+gtGsGurbfjg6uTpeZStroZZI/jrc7S/NDZtrM1ioAvbnDSehGOHhnx2DT2
jW2ZL3pk2is9B4qBDIqIx3Fqik0pg3alUd+pLfUMIxaiq6am90hU+AlQUSPCUzUpD8QzqPRPnpfJ
ITSa8MUKBRZoWjwLHSzLsk9mujCoh8YDFQtbAUNl9Mq61q6b3i62Ue6pQ0yB95YhuhWmsurWrhz1
Qgq3B2x80Ad/Kxq9fLOSElgjAubVlMfBTU8t+NWJ6/4XJmxLIGiO4xu25t5CGTM2bcp0oB0guoIx
h6+ckAT2HaXusNMACW/Mrh0Pgde0WyCm4A0J/gGvR+jo1AHJ7QCPgBUbiRKvAqbuGj5VFWp/9EEa
1D8E6Uaar9NyKTQHOwvghcMYmpgEa50svs4f11OHZ3ERtmVxCAYmzb7Iyy+YxIonotTJ0dpGXZct
FfCEn5RQw/UgxdblZexDe4P8/hAJC28TW/OwHJ/Z5eHswfG8SNwel2pxHAz3oSdphE/spiiNQyfI
NkP3twIcuG1sFO5u/VuTfUboEqwB9E5/CtW+IbmQpEAZaq2L4KZyrB8TEscFxoovSGr+ZHhP5zUX
PAokPaB8Ai0cGaWLRBDnUhIdg7vcy6zvlKm2If05zfc3g0esjmYYRDqmkFbLApOogEFWNeugSZ6S
IldrTYY/0GgmHObbr9aAJjtMHVymMLIgLalF2bpPYQjdaIqrb7Tb17qe3+dSENVs9v4KPQn8S/pp
i7xV9w2qgWmaNDA00VvsOjcJa+XY9YhJLEbQxR5zzAHo0KoydLCMgf+QwQblanc9GijNqB/8yXsV
cnIONSGlK3MKd8LPNazJ3kvVqnYfNkmyFqmurUQBjTKea/jZesyKjdZSROlrXbt1tWLZDOK2DI1H
oNqLmMmFNWE9+CRQFmxA53V+SPH6T7hoy2qN/h7ULt6QMpfURK0tsuYdylaSHKE19vlmMkcyjqlk
gnxZRQnXEmcPmWfOGfPbqM1fTVAbI2u97/O5ji2sM/eLC0/Pp/YbUt0XtVwnSPJI9tW2U1q9V7pz
G3feVreMdT6m7HTsrXS9zfz3OVXPWxc8xHui3Akg+VqUGGtiay0897tVgiS1QF97txPtxbStV6HM
Q5Cz3bfQmTbz481RfftlvesU9JPut2/oh9EmOCV8mTdjNauR1gJCbIZtRzAjed13pICg+w8X+RTy
n+rnfC7CjSJzzoDZ6jl7nV5VX2DvLuL/IezMeuREtq79i5CYh9tMyLHmuXyDXGWbISAgGILh178P
/d18xy2dI3XL3XaVK5OEiB1rr70e+zdY4xMpSxfmj0BRIsBVY/cnnSKmtsvfgbRea0c/8Pq2un6y
ScFviUQd3g2+oo5I2c3kP9tcY7m7up3iyHnUNH22akSOv036cYJZc+lb+6hlT80j8liRK0xToWQx
JB9Ej1qnB5IPKQlihkMS23PfbNz0g9X8IYfugeYgaXV6XxjrlQlBJxzO9vRjdA1ImybZENgHPdZH
uldHJJqDw7dWM4FGDkOagAzJ9S0OeSY2bm96VS491cz/I6WXBASDkLa0a3GJlrXawtrfytk9bEaP
0S8uURPdbh+C6IeXrprwF/Rfauk++0yeemnfTs1LRZTXTvbRsRv0tfLCa4Tfhsz8rcxvjfJLmHS0
nGAB1JWBCYFu47FDu6Rlpvs+ckDcjEkfOEk0eae5HZ897cVc6zSqz541HWdvfba97t6I5IUs8vN2
0WcEfMcivCuVSd8/tjmlBcMAW+nomU1MIlNMfgrJYmv4vJmw1oUdbMx+zw0M5nKFUE3Y1WEaxT35
WQwzmtxx7n6ewMpxM07DsE0sRzuvJcdRtHYykZVIyl5cGB6xGP5dtpLsP1l7LwUmSkmE2nBcxE8r
9Y+Bwa1JBmibxjmoXSMNnsxOnQwjw2bCIuNrSDTEcBtpYjhjTPeSum8gVDX7DJsSxgaZiPhqTLr6
29Evo4rC/AHdgxZuyV3kO/aJql2vE4QM9gZOmQMeYnPpLkxqHbaZtEoNl+0USg7ycVaKSfH5PmpE
si2tLY+EyzrccPiQtoDoWdwNsjpV2n4BUvmYj+CWp3W+X3zj13/XCjad56/Ds2M7jK4xOYn09Pfh
eSom2+mlA4AvkOxX4fDlw0N5GuaVCipvOszWZlUdXMUCMBJ3+D/Un3+plJs2SaIjqiHhIsyQ/Kcg
YpOYbvkVIJpgyX8GS/mSmcPvgUk9WkkVtvul/x9C21/vlzuIIUKcgB7maAZz/L8UGGaqnahRk3gp
luYoeJ70sDxo8zL246Nrzsfa/qPD/yH1//tnujYJJf/8E6FY/vUmjQxDlFERVU3oy97svsNGcHLh
gOWZLAiHVqEBTMb/Cq37S1jbguH+46f+ZYUTrU9wKbXZs8IPABJ+N7b3dXNq5dvGhgjSO8XRLP+j
CZVxW+/g9U9WYb+oaf4fH/Hfqtu/Xojzn59xHXRTLtIufBbkItsZm/DF6eTedp883V8GeTGiMs7H
z/9+Y//dWI2Qv1CjOaFFCKrev2y0gUGAEpGNzjMsCpNzXlN8RRZhoRynibLZsVKpjxnk0jlTAFoX
NT2I1YPz4rkz6ZaOzwICgOFKud7fdN4kjvWa1jlLWIY/TDnFTcVE5K32i+6+zBSd/WLITw49ceSM
sXAYUW0s2OW9cfzvb+xfnyuzpjS9aUhzBzOu9NfdtBaZgu/gL6y/REAASBtSglZF9lu41vTy33/W
X7I019B2g9DGBcMKRptqu7P/v0YFCN7cNPvIfLYzxzwxde3u5qj0D5C2SM5vcaH8959HhsBfat72
I5n0YkBxmz21nL+1S9Mj4mLyfOe569R5Day7CKC1qHBg89HVRidiRX27M6323R+rd4ek71SoS9QT
t2N45UFo6Fv8RgtMMcxo7IiRvKKAmjb95TX0kaPoLMgPMTNOzO06nY02OA6WdWO0/jWqm4s1F7HR
eDsZTJcqZ2pQ+kMyz/ln5kT32x9gzSOQe0tf8ZKUCWyOLHeRV/xBa/zn2J37OTwNCxegIT+WsLhh
xPU8pFmSAR6vgk2qK/eSPY9AaX9sXwowWECVZtAvsjgw6H/rtmGsGuelxtSxG5by0YGCUVufZv0N
tJtIe31jlu25KExzx1RLnAe/EBT+hGt70xjOoeBqkYIce1vuxUwS1hw9+aN/jFpxAtNJvBEXMYR9
4jpxH3R72/nRV+tt7gxJuZqXqv6ZoR6kgN/a+dPC+OATTG+qaofn4FI0+Z5D/tm0/ngZbLslOlnD
epZMf0+m+9ywtmGaPzlZ92bXdtK3P2uajaPlnga97JcwOLSif6kceSW2BPJwXd9jJ0sYudgH62sm
jFc7zG6t1uOkXh/63MGn/bbSaZcERexFeSnshuD1USMLkmQ2PK+i3yMBx0PmZUeDkpQVpcu7285u
4rW31Y0p+bx49daIvtQZwPp0zKuPzCkjRyhMrx5BFisEGdPPZ7KKyFQaXzKi/T1gUDUSYhhhK3Aq
F5ABFxvbv44o7aKFs9T2G3Jxr3OO8za964P2gNsVBTUyiPvHflzo+7LQcWp2TFETNFUZAGSC6EJe
yTVS3e06D9eI40of2iT4+j8CM7o4FnFitG8nurlWkOQdXAISe8yGo8NGILX7hNDYu5ZMof1QmvSA
cZPBbff74XWYu9dinSu4pmgupfQVJbUNTZNTgOKRmDwzlsTZpA30UO6FgXpjZ9mkp0e4Qu3labtK
QU2EvozeAXazTn5XjT7INvt2C+jWotcfg9UmMnThQdf2PkxJmOB8Brn0D8lbecwsLSAP1QYPwaj6
xzpzR7SpIOxug9p5n9ZeHZrt0qLSJROkkmaVF3sSr6EzuQ+66tQNnMkIl0MD5dFTX4Mn7fNsSnEZ
RyY+vN7T7/ngzsAdHWtPtJr5psmCTSGXmYt4dkzVXZs1TJ8Mww3jCcvvu6tbLGflWIKsXZxk9NMO
/wlOZNCMW0y7aXyIqkgPwMt10hSOk+RTtzwQIEpQjMuU5lPFxECsc8x3hp9xGmdULLg1FxpbRzq5
Uu9Lbp4NXRnoF78P4ZyWmF1j1yyDD6kDtN5Ozi1braxf/WlFfSngq3MWWKOz6UEwK9zOuQmDhg+9
qVKT9r4XBM+Qv8LXzrfRlIu2F9dFkP/ht+5JcWQmozd9drJ+t7Y66bdWT2eqw1jDEqw9OudD6gKH
GK3u0kXlsx1lxElld4oU1aQNyu/AbptT6Zu/cM29u0YN3lBcyLJPFEnAxsgpO7MHlGcP7NomK85d
8ATL77Mh0211am9fDPZ7OPvkizWCG9B0OUlDlgwa+7TyvNHCEHAc/NQ8eekd0cZItOZuYqalH198
wN6dXg5ejfRKRsb2DRasN/yV5ez/DDZsTnoj8XrwS8UY945KyRz6zUCEh3lfEc+t4O4SQpNNT9KI
3sdCf7RrSUa1hwr+W4zOkT80AdkPYkAKGGKZYWLlojOxIxF01JbQn711BEwZ0RQjW8MoGg8K+G53
sYzg3ii7ZPObtO7FnK2Y/8yX8Xts5t9248BbTX1A9b7xoCrGuHP8CbQaco4YWWbvF3WAp/LKyFDj
AU3jsnn+wN39AmaSh4MUku5hlPO3LlubQiNAmrbiob3f3iIdxCNvqqbX6gTtN1abPRUquZ4PhvoW
KnjgfXE1RvMykUMm/VczfYpqedx+9mp1RzuboxjXTLG90xSchSd74spu8Xo/dbK4eFNKbe8BPHcX
WBBpDdWORZNXRWlWLO1rRrxuQNdG9nZ56GnJ4rC71K2tL20WsMxfrI2/0PexHFQcriYFZLAbdRVb
YGacaj153HN8S+iUGozZBcQT5xfzsonS299ECdpdVnit+BE/g7o687+5JYsnviYNTBhx9XIglY5O
WcTp2EMbrAJ+c8Q+yTGpY/msghPfJEV1Ix0fzyNpXNan7XbPHMSFoUbssRey3o78Yg/TYWJowVqe
tq8lwnx7Ldhv3/jDTLVn/m/s6x+2w+lsAFI7X7nA8F1eyjAHfBPgrRV7Wf5oFAkRfDFG8u2V5oV5
zy8ZuXMxr8Wcy08FqppzBb84IDErUmKHhbPMaLZbdsQmF70ZpZcQLJcYfXcxsvAj5EjbtUyxcS5V
jpEEHug7/vK+ueEXQ3dfeHjP7lqaDy1z6mpnFW36QPhiSN9Cnr2wPdbkyxXeijd4tq9tqt+y2vrp
jW64s736Zmwa6GqoSanQLxZFlDX20IVWABYlPIFxyn5WeKxhcK4O/GysG8RvXMySBJdy3rzBK1CU
Ih2AxzrlPjcB94KA8cX6qdmJifViBbU8ZI5wfaYWT2995S3bsX/tj3Ot7lWRUW3rftxvEdnWbi6r
mqeZMfhk5US5Iy8ZlS6DH+tC94mqheugPAo2oxJHbXc+9KZBwHfy4Qa4xqJJN2SSQe2rkPQ6Pq2h
iZXXMBEcpgj1xeIyI1cDeMBHfldGZvc0F4b74q90+SPMMruC39uXYw+oWvAe3erO9fqvuih+SvpJ
e5s57/08iJ+1vXziMwl2U7uwbtUpsIDMfq2kOcbTPN3Td5c/iki8h4sxHxlZAbE4h4p6haDIVtjN
MZeBuPM1tGIiC6BWGf4IYrGwjjJyUF01q7rlyRSO2oKhra64/6rFSxORz89WDh7+QMJ/uc/EtL6o
bv4MC/eFih2s6WgZ14iaKXtmBnfYu7n6QW/8l+HKr8mCpWh26Q8wCUOI2cqpF8LsQkghpEYBncLV
Sbpl58nYsQsgfpXxLgIRxtJfjbgCT0LXSncfTR99Qu0MP+CYbcCPjIrSpyV1XJbhNiQ6ykTEOzce
HYp9tfbOw8a8vVqFWV7cLn+j9Y5QYrSvdVHbscGecjP1UURjbBOZTY5cbrkGn92UBVcNOcE4tuTp
3ZdhO12RKqqdtEyc55npnBcHrrxltjcozdMH9vLop/JGsiX90vPPIbr4ialCkr9tm0kBJNneTlkm
HA/69YzZKqNHUqIklExF40MzBaASEpM+yC4HDJt3DBO7AfrHzvXGPEMx53AzBx6qWGahfTCki116
0MVB6lqg7owWruYhK6JxX9lB/sDKnLHA2ukMS5eYjXPGLn2UZsZITz/Pt1lWwVVPbaLZy9V4CQgF
oesldP4WlSV0c0YvWXiwTWZB1763YadvtVq9uFOm+j3WBLQkdeVUgH/TUQo2UwxzOPyp+ATYEXlb
OOX43pBL6O/tqCu+83KpToZW5TVf85/TlP+xVPirsem/Ibur93Stw2FX9NwBNmrar6LqKRgdX6Vs
PeSSMD7WHUS+tj/MKZ2PVd0HX7yeOpGacBhbbGY+uzL3anbYUOsBj4AUJkNBa4DMW8M7ksFgPhZ5
L2kclgNo4z6od2kesA+VwDysgr2JyeRvnRW0LzhZujYdr3ZIvDRD3FfBQMshggarWaXSaMCdNKin
gLbZNdxkd2s5hJtPyVbuNgAGkCYKO3PXQ4uZl+5Q25gS6GPQZT42JkjRxpQ7ZRqMcIBVCoiyHBrM
jBRHRBMv3kI5YKO2d3niNPqED2zvwNtM5/GO6LUrI51X3XT7ulsPuVDU7xDodM1U9eDkvyOFoDrC
SUc8JT6TXd94zD1NdeEPgM89+nWgDM1ajky8ZYJzaH2dnO6xSq2IL7J++E35lYJ5243+FLcLZ8Js
wr2g7yYFZK6pLqXXHINQEl84Ik8Fd3bh0mQ2zKM0mrs1zL/UjD46qPJ5jhhC6Yboqzf9A1iOHyMT
Kvz9OMp9F3aK0i2LjdESlq0d9yYPrQ8yDem0UbjSGKPHmZSedTbW9YX84vcySoFeMdYBfqZd4CA6
65sMqoSkrStjF3FVGY/TROppFZ7llrOjS1JXvVcx0rjrmtYkMi9w4yhlDZWd3tvVhNYZoLPq/qvt
IKFbwxIPavksXRoD2/ukmockLb4LPd6MbXYes7LaO+TFHQOn1zd8HDRavHDaD1N05zt5Sg7mcN5e
XJQ3P4l9w8OmmjY9BWMLVi+EzBcpWn6CZP6aPXMXdOZy9VuAeiGTN1hZoXBO3AQLm+UKf4fEvY7c
WJk1TPIw+tIjwQuzIghYXBbf2Rt2rdHjA2cJ9nZOV0lW0d6ZPPfZWIp3z9dPK63sXeYMDWModA+/
eNNTUqfhsVnrF21Z5GXMN5tnPSoBGEhCQfGb783eeM1qTotaaSl3qcbWEUTeunOEt9fl72WI3g0T
XtrOHFrtJYauF8zn65HOL15VF9y4V6Ned/pOTTw+JeiyKpyt73KR+S4ayXUV/a+tw+iw+wViOZES
GTNOekmr7M4Y9dEH/Eai36u5TscGIwUJjI8kvrwUEV1iiE2675M8Za/tgz+pBqyAD8JNl6SN2mW3
dv+YWuCYrA+upyjospMos3uayDcibygUx9u2olvRtnfShGDodL9Wb0AWb+GuzsuNSKdzvtZnt4Ef
QvxvlI8cyk1aSAjyiRpCulL61OvoXgRNnObhIbWLHzj05njhUdvDjoWRZBHebCoWt3lpj23o/ISr
CBC9Wc37dQVrW6kuP9sl8VdypVuhSvDtKzwGa5qrODOxKqSScN11oqVuDcX7mNV/xoF5A0JwAyZL
pZ1YYyYOkWpZhWQ2JE4eGueyFgdRwkhb5ulEd/nerd3ltk+jkqXBPDgKHms1FQveMc7uOVDGmlck
NleZVzDkswj30HfjBz2eF1mHxK4MM0DDNm/jVrqHtiOkN5ye0hoemg8w6TIZfezO7XtRudZT0Yz2
KwgWuGFrahEDTafKbml+ET9/gw0O1aGT7ck3q/aA6ROLRs8Rk2LXrUiQ5C4gfpI5vvyASHsIpvBl
sNl2gNSVNRB4ZgoY66WBPioOYWpQ9F/F3VRjLSgduDA4OaykBbU1d9Yp9+1HVO2MHBhxk20N3cxS
Z5NES4yCRE7T01JjGftRfefk/pHdiykxtcBelEFzIH9g2aK4h8O8DirpPP3QW/pSyu24TLt9a4Hs
U6weelFQB83PCKd+Pmy7Z+jeFMH8PDbVuSvAvdd5fxPUhbtjAdmHOcPtvTxWhX9xW/+uyJdfjEt/
BAZ2EGe6rqK9a/v8o+lGtB97OqjtmZk6B0PJ6D27A7yavnoz0vYaDna4S8fw2+5A27kFV48h5LtI
O4ke0vtG1u9Dmb1OeftnLOv0NZXK2suJBXCBW7mtgkASlZEInoE2RF326bUxbp0EA8D4lh3JSU9O
IH4sNNeE5SayZBYmHaaLEh3FSukcI8KqyKkLb13fu1B03oAVhphnPNYTEyCaulIIeqLjXdGlXyDv
bvBtfywdLahtukZn3jHi9YN0ukYbxnLIds3QXykBblW+NQZ6kmmslMqmeDTW5kBA8Mt2zcNihkvn
H1IcQ15AH0F7b42OMP8ZOGnk2RllUvMwL7nB7olnoiif11odkdi/VllvKa1kUBN2XwYAcM0Fv7H3
e+Knb9+QMaeHPedZFc7b6qenNdCok/OhHu39uHSx5C8eeeU2Qz31wpWnlLtyWp6z6Yc9EYgvhxth
vs2+Tzzfu2gtesgb/K2ITUckE81AnJu4jXLgrM1thrt6zpAUCQNk2NC+tfRwza123Lk53pXFCS5j
5L6MjiSp1DgjU9+RRngqAnMXut2VyJiXgly3PqP42G5BtVVA7K+YHO9m3z0DLDtveS72xiZf+8P2
2dbNcgpZtcKFbqu3ltjlavludWNis4amWODqaj0WeXOfNc6DMvVpNEwCLAfcYObjBtBbHOS+7ZPY
PhVe3ylawmuZFV9jMT9LpuYXeg9Hzf2etvnH7H71Q85TuZZNMq0M6C9TcfIXPBBgSN3RuKwNkFnS
KXaOrfZLZj2uxsQcU52Uk+I5h+mFMGLl78EYMKEufhJJQtOTs4tcKavn1QT16AeJkeNgGlV16Gbx
UPCZjdJ+Lm31TeICrhuj+2l2VJeWIRJftlAT2mo/zuEDJhBcVw0w5v93by2NbHC0TYkRBryDNEmD
9YzThozLfnrxJOYR4FSnjMBj7VLrNQLMI/CT+hjWTgmokUOptVTJOo0YlUQ8omE2lPt4Omi0MfS4
jCdH8zWjfQm0dTsW5qNBsgBnA1A9vdmCEwm+i0EaDPuEuxDi5oxBnCzto++VN0M9nWwtkmUQh17I
pCzNPcX7S4OfEiTR0RDh12hBsJwigIAZ99IicZJtw8yccNN97YDNtvSh5LGShToqWzw23BNWhBg9
/xkyXMeROq6djRxnfTuGxsJgSR8ibFo+MszxNgD3TkN1BKuOL9eIjcC9SblWQVixphAC2/NjPGUn
0EVeB8u781brs6Pv1xvNdSFUrNhey2rSmWKE20EETMP5szUePW7PAtzdHqY1hL/g1zQW16pmB9VF
th5pAtdngRk+Rln1LkCvjX3gG33S2ThasVZ+cod+YEdZ9zyCnavilZuosIzHtqj2YgDRN6c978M3
X6KWNzSF7YvLjV8vftyzPU4oLVu3P5XeXYpnWM2S0WOESjs4tt106qif620sctF+bDAhRVr5H49w
deUv8TT8UFt9DYaCbSIpgTWXRXfHiQyGan0D5v1ahOEF+u+dBZNlNOp7q4pucg3DppZfRWShp3Oy
rMyfgkbMzjSMm5XIgx6ytKdCEtUZO2wL9hD32I/cSwENHJK0hn2Aznzwxa88wv9rgvl0C3HxmHfC
QiIkN0ZLEHxQxXMtzwIf6SZD2Sr4rAEO7Wuv+lrz8eR7+pR1NQWIQUBXfb8i1+1UtXGDaS6J38Aq
ntNR/HB4jZHfnNOC5SUDaF+JixONRDhP19TiqfGWuY/ZNvfNnB1Slydue8UlZFSvjGK38IAZVlca
rgejC+IaN410xrsQE9zAOd3HKNbhQJq8nFQI5rFB7u3yEEEiKiawuy5jx8HcdoijLREdGsgDkwz4
yuYsKexoW3FPzkAhRPwXQv9x6kZ767PM+8X06BeZbxb7TeO6NL1ocIzYsHrTO6D8vG03IlN2rDwp
jbLpVqTluZ3S27GrE6ss/mBEeqkIqgAyEY8o6zu/a+K+9Z88pY6Rbx2aVp1qs75pM30oegZGETdd
OMCjvZ4hMcQRRLrSYTnua+e2EPSa1mUzMK7PQr41tGPyATHSxGpneu2bS9GFs8TAbwoOHuOrVvVT
Fpn7Ofc+2xQHlFB1oquCesPHCkg7uxcwXauQi238cvwyDrV9Cifn1lkfl354LoV/iYboQN/4D7D2
D29JryzfNqZ68yCH9UqReTMjE2y3mRTGz2ayvrc3AqOEpvL0XVOGrX13Y7M7m/l7Ec50y1kHAlp1
ZX+eS3maDXXhjBOXVvtI7YH2QVR4rpAJSis/oNSeagNfjxCYY0acLfqTbPUjeyRcPxT7nMUMhNNh
1cMbJnMc17j2M5Zvv21+WD3XUonxLDr5p+3mP51CFzI+gwILQ6Wcu1m3h9yP2GazB+ZO9hjrDrnD
RpOJF0hxDaMF/X3YG8/zJE9sNidzkdhvggxWibkxK4cfM7v0svFkmT9lUCNKf2vsraDtOKZtR9qg
mnYhr2WenFdLI1Opzc+QDteBpWpbQ1K6umM7odAZZaII98bHj1WIPIU6qt/6dmKzZ9ghBRe74+I9
j6o81bS1pl41KNUTQmvxQE92wxS4b6nRsSXbl9EbeNK8l4lN1TKL7y60yh3BAxOXMH1ft2njLeac
lcb6xwbU6fAybIeXoZT7bbUntvln1lnnaVUr2QmISYMrThoBIRZl86wyp6AUtN4jnmB2D0kTDcqH
VjbxGu2lqTIc8qv5Rrb5fg2ACWuBVBrW1T4CMjXy3uvFfVTNNsvAyYbkAffGzMVjnwbkAJUs8CC0
pxyNVYSPEvjEzh3Kh7bKxW7u5m4/OykDFmteJk3ZiFPRV9l9WtNJs3v3PGvp7KoOedrQyLsln7BX
YSEPipGz5jAYBy48xY1b0R7XEzEWEWf8xh8uddC+5mYDCnyrKARVkk3IbTyIqIiLQanY6/uPbdXL
cly3vc4SDS0HecTjVMP9Qqon4iBRPAYaBqUGcwF1irUZuzDysTdQG/rhcswkvF535H1CA22onaqb
oBPXuiFBItKfZdpnSdcwMjEq57R5Xgj9PQK+YMgs/+3pApSeDq3E7ioqOOY82ap+9JIMLF2pa2+z
1i/O7Jybgu3ea51HI2hezSEyE8Izz0BJ76EC0cuyi2vgs0haqkC2SQ9NGPLv4L/ZjmwvypvieaLE
qTY7V8Txnqj+Vl71nIcoSk7H1o0dwDCMKh5q+TlB4Ola9RjVOOCnEa3BDCef6nvDnqxPwmtoe9V/
6sZ7FmF35dhMG1D034VNJ5Yj/NnNxT1G7du8NVjuyZdc0jsjS++QYq/+hKfBXcEEKI6VK+MBTt08
bBuCbOspsZTkotvuWnNmqi2Ahm2mXlTg4PjE4bm0F5stp6+9i7/QKpiqODLcs61nsgVdQOdUfFjI
ppyREb9PwV/JT4e0f/ZmePMWVSYudIqBao1ujdKUdBanmU+oeIm62WOApXhIG3UmBeki5IgbaamO
oaCLp+38DpL0uWVOeOZRLF2YU5V+siP/5LrjEYGOOQfas9L9JPMswWFyKjlSD4CZKaGBG+ckrDAM
cqvt8VuAdcH+/2GV9QcWotu0RZrDwAOYOZjdROeFvQuy8sVl0PU4E33KSdBvCFeIqnaPAA70HB35
yzEH72nUuM8JXGLLn4fPypdYtdcJ4rPxU/kF9/kIGiZvXjEijZdcrBdZK3oc3dgc8CW/GTZAc2sT
4ekuP5r+P3cLTgSWpS6hbXLHGBWz3LJOqhSH/ljh1arSlCfPEhvgXgfxWuVQqVQgUQkwWY60phq/
Cd/bAkyGuVbF/ZbdCfE6LHlLDi43xPH0vB1Eb+ktV3ettuQld0ecoDbaPHKqQ3PhxpUtmwdAEaiI
/cOcMpzlWPSNII+tfaLh1E+7FGcunArMvMeuGuZ4pSn0EWUeWRy2qB85cfkHJpzc4zyGdLj8eQ1/
D8Wq/Z0fkI8ni5y62XJ4QjeLYFx4fnkwXKv95Mo3V2H5ywVlk35YxyxGuZs5bl9tPEOJE4nqSaEg
MpaRqec1oCuRR5F5GsK++xyBtcbGhtlMuy599R2jO5aZwakireElmFFzaPLJhI5QzY+RKZ0fCDtI
lZHmiSdoIS7ysd/JMf3SGXaVzsD+VC7DWc8GbJ+6axioC5FPonmyCGvXxUvJzSBpaaFNs1IFRO6s
dkWDWLkcDO1ivadGmq49qVbXUDsPYVu7sWkH61Nj9+2NtMpfjsdVkHlBOBdQ6qR3EdEXCl90Tv3W
TQYCdOXHKDB/ysYQLPJriYazBOfVx5OZ9Wb5kraZwQMUbcfYuqhY7kYHdlRTTIfMciu82PbyqykH
/+S0VevuSCMuQkBo0/wYorVfStPJ5memxYfhDoHWSQ+SmQlCoy3K6hI9amSDjX38qOzHzR/6EfVt
k1nrc0jrlrEpoKhWM/dP/ZoHf6qqGxi5C/qvaR1zl9mntT24wRrdFzU7Mr6GfhoZijGxedp7YnmH
KmHSo74uMz5gHebF1Te7KW7Sef7lEQltHao1N/JYRJlzVv4c6YMbLe+j45T0rEOwxKtt18g5GYco
pxOECXCTZhRjJDBpHXwsjvR3qWGPt7MzodJtxv8whYjBLZ3J17ky07PnTqrd0WUxHodhhYlOeYjg
Mfj67EnCSHbc18tLGmACo1ExvNYqcxOXPs+Tl9G7LCMrnfZSFn4Siv65YnH192W3wqvHRfVYG80I
eKr18BATvr8vlfaeZT3YX2vYSmYOMjJ0eWfPDqGFObJglXbVVU3ectWj/vQavEskdGTj3iBoiop0
aZR4LtBwWx5aHDzBNt+EKGnssFsNSyJmw/5qVqv/EqVHmKfI6GyowJSvgvA8K8jdA+0ij3pE+PE4
RJi182LA8tsRC/Gxzt336oJMcuuWJlg6+EwrIdObxkQztV53bUm+C2lt5l5bVBS1gYAxTRC2hF01
94a7pSroDCyiTeNjN0Mouyos/OuuMmv/NKSp1+y5lMFDY9IB1iPLaDsMRYy4mROyh0Z9sFJPP5ZC
uEZcgALNkaccMlkfuNGMU7+4BHK5XfuU5qu7XCdEiSgGgUWmoHDS5o8xSf3AWQ0BgyLDoh4E0LcP
pdvu+0I7HxnmF0GpzOsgOIWeiKQnTdqS4e5aIcqzh0SRlE4zf5uKnHYmet88jZk1Geai62keGRwv
wizEdjFH5IB5o1YJZi59qIeekR67W8+jMupDo5hNy03FiKkbDXwug3l2W1F/SUYo/KNtFk4SWN2M
+NiLpAnS9kzzm9LMNc04Umnw2BPG/bn0k/NFzlW0UPCX5IUJa6DPzQbRu8fFr8N0vzAwuZsamTJd
sWjMoc2LEfb9W+bY43s9rNXVH2v16CoOsP/H2Zn2uI1rafgXCdBKSV+9lV3lWlyuJckXIUl1tO+7
fv08TA9mYrlgI30vcDEd9IQmRR4envMuqSnSN4XOL4CEwAuOqo5sYWmKbj1qlBB7TweEEXFdPvOa
RrnTzBCk8p34K6eT53yKZoBrlVIogwdH37jKgjbj9wxeHkFQA+obm8+1n7TrwamgaNZusdQK40cN
S/dQZ0OpUgxpa5IMhWRWOGb6c/D0gt6Jw8U/FFFyk1PcXZbRuA8FNN2kaAQdI9iySTSBHPSiiJJA
/wHc4Gvsur9g8NMAjWEjCT/L73GnNfedUf1UnWaE9hYNKKlFB6r8/6Rm6N9MyPQtq4HnnUIoht85
eVuCu/cI3kHCPUJjpRRqfKcqk3sHkwLITDAgjgawgX4nFU5bhzccOlW6CqsAEJZXu99M+oPPeBEh
zgW2dcVV4G36CFWTzNGqha0gBklXnrI6gQokIxl2bk4daCGHjm4zAqnraXv2Cv1KP2yiNYKNFlgC
HKcXuYL2fSRfoIbpSFCnJnBtBORo+pAph8msF1HDTKOi/NUm3uvALnKKYKM1+nEIgboJZa3oYLRA
ellRfC8owVSmRnO0vkO15c2qEak0zfRAQ7egU1Ft2aH2XYSB9UJT8U8M4xUVo3cqYasS5TZyofDH
0EaPGjpTijXsxm46gquS/QznwVaHkqxGpTMron2cUptCaW6PWsCzDWfEato3Ov8vkW5gdh/wAM/E
ndpEXwQPaFow6srJsqe+iNbyD2AcPuSq/jPojX2QOWurs+7sHiBfKulBFPWCZLprouTBqIy33uEI
lc2Xthm2nEp65Oau62h5mllOilu+2JVoqaTpza2RTfXCJn+BbVD8/gltCxhgCvvbRik2OJBhZ4Fd
r1Y8R3UIKHUUcM6DjqYjqFAcIn7j6svaeBxSZZ+KV/KKH03ODYyV8i+lrUl5wzRaxxz1XgM5YVpH
P0MgYCwjnUwizNagh2jP0S2TWBy/yZ/FaP0E8bkYIL8Zo4sKQLi1SCZSoE5Ua5/YNN8ijyKkrvcS
c7OMFIpyzYiAj/o2oU7SKNMBoudrUvaHsMxoSmtrLey+t2b10YbKu18POEO5ydqZ0mVflbckONlC
b9UPgsw2HNLntFC2ZTSBMbQhJkBElnD9wEIrGH5MTysuHIY7OYzaQrSW4a+gWzSgwraWPyieqAq3
/heynH+w10EStTe37WB/k/+WM+HMaITJCicMoF1GcIDLTVuWekWcdWuEHJZdphyg+6/dmtJr6j7E
VoapH4Wp0tuYSfeCZTL4a61epgVNkLa85fpQuNyC16Zs9oNbPYgx56VZe+9F599m0K1wTt0iPbrQ
KO/nvoMBWvWeZs098ig3Wcr96rjfsAkk8bB/1NQdF2ZFKuKgZuYX+a3ujLdFNrzJah4aqSGsT+e+
HOtsm1XqhoCwrGtkbHNeeHQcTMtDf7E3DkiQ3OHC947c5X0YkDDGJiBnI7BXWjLtprh5rCqsX7nW
9Bu7Gp4mWftAUPQRKfW1PpRfKzeVmuNmHvAULoq3yOoLGg3xlzpUt7HIH6zW53hrj76R3ZbyNyF2
iJzAXQPIt3TFxo1p8ksod40GtCzT52LToWKrpSlGcLn3rqraEQTAF1drleXgG5TYAiJ94YlkQ93A
vW9M8Bpd0j73sZesu8x592GWoQHVvNkjtHTXVKBnm8oj3IlyMSnTj8AIf9g6rrc95Kem6XZJWK2w
dkGkwHns644QnUTdDijvt6Dt4ZgH+j7SBVhPgXZwy0m3KvuXX5BQN6n3RTdGH2B2jgqivSo9XI51
tdAXCFJ+JMChtlrQb2n2bvPQe/PB1S2GbqS9SSC/N7sgvcGhINnGZpNBBxOPeSMecsvdA/xz+7Ba
lpXeSkSiEyh3WRkSeYoblV6G8N6T1FhNlNx9ApRmORv+zbUFrtAFKppl1Qr9VWBDcKvl4bDrYaWj
FbGwKqKlA28SjKMJA68n6PqR8SNv5UWu0wYId9zna0DiN0ME1T8+QgzjuEybUQU2Gxi3cnsrNHPD
1NoPWcnjmOJo32BFWq/qis61ba0j7SuCWaso1+D0oepoGncT4RmCnmTmj9Q3o7SHkznxUoR/DjrT
AZ8qMB9GTuxIOdZNAi6s5xwMCtB36UNBZXHkiymOtZQroZf+fV1ri0w1XlyaHuBT4x2WsXea4u6z
DmIhcMreehxi/72Cgmi5yYqEEkdC9wY1jOfBoLYIWIQHG4X64d2KvI1iNBAHH3PdeLR760fLZMwm
p62io0njvfcOYHU1JLGv9F1D3d2nSA+ZbWHRp236epchdyg5iHZCEZZYw9TSuuSGevNJMHwnQwz0
TYKJ0RdbqV1xYzVvg/OlCiEta+22SZ0NrJ+FN1qrRJqsJl7PI6vcjJS3DHDI8i9kVjHYfaet6NAB
kBqD7EnVjVstROkzd4LbwEl3vNbWLmo6ra0c4Q2uqHPdofgp5aZ3Q5AdLT3ap+ojd8kSBG4IirQ2
v/Lbmvxe/nizQ8Y6rtYabgly7cZw2nXFow55OA/yu7LTEI4FBy4BWZXyVRkCWtfRpjTdb0atvzZp
8X2srQeQmzxs+XJsDJaVkeQOk3BprhJjKjUShULZOADTt0nI9oBrgU2e6sH0CJ4n+tySLUn5P0Hm
o/+q5t4vW1U3Nd3MhOrhUi5JkrYJfc26WjmpDld4OJbK9LVNjYMxpjc9T3mQDJSBq/YxAs6Sq2Ja
mfCmlnWn3I89YAPxqrRilUcjqo7OvlKKtTlxZqdW3QbcUIke3dggBSB6ezttEs+4gvKF7BFER0/l
GFwxx6RX0q1Ci9iprXXpAm411AUYDB99gmjlxvVXjLZ3JWSeNozXTefeezWZByuO4FO+NsZsI2sC
nZUux4HbPqvy76qLSypd713K4RkGZ6NSQeJKPvDWfW4todEWD6mpFcadLktX/JIu7LZD5x4i1YG6
NuG+y5/BQx/5/7QC6nHBSqMPVWZvKc8TzZhu+z67zWjIaHxaRcQbr0w3mnnwXEi/VlHuE9cFkGxT
rYUJOnQqOj+eE+7Qx+eXcop96Ct9EGyiVtnwuLthAyUlEE59sO8kH6qugn3Bq5hk8I6XyUNH9tLW
OhwAZ9MYxjapkvuevycuUQVhbPm75J8NvvYth3VMMZsGswFis300smjnsb5GgDP1OFGNjFb8seW5
a9ry1JPVlVx2ncV0Q5+2C9zkoXj2VftJZOW0VuFvLOQ3iM34MSHeAYC4j/Ro17KhQiagqMmz79CY
ionkEX8Ty5oC8p4KbdP0qDEY0xehpPc2CV3Pp5qCjwJ/DbkOcqVdJbnVzGeq0iixTv0jqDLIUTRw
QfcS7kaq9eGzMMobhSKs4Jdqunk7tsEazBz0v/ifFkGjDBBCHFtvNgvM640GNCl8gFyDGyKFLjGA
KTqi9L75e226VWoJUR2GEY3EammCtCJd26ewEtIUHJxOHYCCB+lunH4YQ/49CQfA3dOWVB5BGRBc
wS80OiTN3kuy27jpISZzxzv5QzxslD74HvfBDpoKwIgvpe2s5b8sycIN/5aP0Tr4fjJQ/zEhJAl8
prlVQpSaez4vD/q1x8nSeJQ1QbNW4/DJ1ZA/9QDxQeyCDAQGwyT2hgsLLLefFNTJqb89lAmgfp3Y
ntppvCiqFPA5n8TsA9Q1gjueird23KRILhG2zfBW8cj4vTpAp7h4KUJ46kWu3FWT/o5yy9omsKvN
uAWUSKlQ3SdZ2LF8SNUwGY55sgekYS441pDKS6A5U9tD/UCiop2C19hInroQnK5Craa3tCeFKfRj
/At9kJso8m+Txh95LcXjLoL0nlO4WEdUS5ZjauzzwTrSCNr68BD1McoeWit/LVFLWVRD/xVBaq8g
DjqHEgBaivazKKpD2XmAKuki+iyxzezQY4Gq35m7qFVp2hfmjZGEzgILpYMxwS6rwrUBNyyquhsy
RqRTaKh1WfrFs0tzESj9c9xlB6v3HyxWn8pYjLBRVr+7drto8SoPXL1fe9B2lqoV0lAjl9t2ef02
udOXFCpIW6PFlRr6PZYKX0v0KgoehoU+vYd+hhClQ/NG1Pn41YrqY2GDVIQdStWxqe46u0CaE5Pz
QX/l8bw2vPGO3IVeS/UROD56CCF0Nholj6nV3+lkKaCjPlw/3gqz/GKG5gN5/hNy/2JRBlA6Yv/V
n+JVpBiPbtbsoqi5IeFcm8gaIQK+FVlMg2mAFe54JR4UztL3watWdIFBYPOMwr9yQ6Wueqzga9B7
/+jG5M3LkvtGDx/RMdxown9JlHbXh0BvUg/9KVzJ76UqkZTlMAtuiJ6o7bSY07daubHdinKhyRFA
fFjbqxwmWjo7WURU+OvSsX2KxnbcNU2fwaVLilUj+hspFtbHROsI/SikYCw629R5FrFSl4so8RPw
nkBwEOj5YmVc5SZlyAb2Yw8MqRMgrzP/Bb2wo571gHVjpNparclueA+VyynVUOsxnX1YUPnJSvWY
wP1zejSJbZFTbklaiSvxlrkb7wLLfoddeec3Kbox46EYeGxa8m3d0v2n2Ks5QG3A2vRN9WhPw74J
i6WtNABcXdAEeiOIc15Vourc3CeIYS/yUXeX9NXWYZXdF6q6rS2bN5l2z/tnk6hKAzaqfTJMlNLo
WO/bVH8qlO6pQBFCnVyqmcY2jayVbuNxaHdovWv5xgzUnTJIvSgKWomzppt+o6CpSRrR6TaiKbIQ
HaWHBji1JjK8Kbh2XKKn3GqhnWwzFFmIpi0SP/zouFgXWvDLntRFKV7dOn+Pa43sq7tNm/jNjKvX
HIEb2kmbIY7vg3C4K5AryhUEjLmNMj45SFjwXIW74oHzRhN3P7bwJyrSQM3Udz1fKHPpx8n6p83T
PEekLHXrm1ZglY10HdbWqwak/UJ1s2MfiQ+UY1eK2odLCvW7AMy4KOKbLLK2rlDyTaAjzWRCV9F9
MMW1vg8jYOGXSc1n9H/yfZ1KnWGr1L5sfcZ/1/xelF3gjscogEa4acqffgBCdaqPclaBBwqwKv7D
mEK1IcD/q+owI26XdFkCeC79cQC4NqZseh9uf/S1DcVdGhAbIP9M7RX29lx3Eu42IuYOWHIHGVNQ
UpK6/gddfOg7ib2e2mMa3brac2l9Yb6UtIFumb+GKtjwj1gSFqvWo5b8dyrR/zs4XTkTGQv8AmfL
7CDjlPip0R4Hyz+aME2i+LHPrJc2GteXP6jJNP7QzPg9kqkiw42/nlS6n42EH4MTWG7THklBmide
CNNd3dRX9BvOdw2qliqSs5YpVMsxZmtZx73lW5Qvj9DytIysGsKgpPPVnN2pQBqmBCXcX5mZ/Etn
MzMM1RRCx4rS0azZoF4Q083vu+qYKaGyMnLQ8bxYQTLWxnRts8hVmo1lIVQoDShtzG/NmY5BowRt
atve7wlaooWQ2L6O3tYc7nWxY6aNgm6iahJ1dkVnLqpivPILPpnsyQ+Q4gd/7NYIVHhXByHHEDYR
xLPiGIv42Df8w+X98smnPBlopjligIcYIGRV8lgAW7yZ8B5SNQVSD1Db9l6NzHVOHnp50HPZDcdi
26gatgI6BoDGbJemlZ4lU6NInzqSsdYCzAl5QglSdH3U/VjeZtCyG/44hjh8eexPJ2xidKXhNoTA
y2zCtoqsmeUw4cC9AaVG+aJ/aop4n+Z78CEPA/9oAbj/D4NaKudRBiDHnM3XbUO4Ivm/g0YYi3ht
8i0Dq6h3QF8MMGbhNy2rr5j9nAtkEGA1DbldZNwt5nq6hzJKuHaRlNMLNszBj9HQYGSqfb/DPEco
WKbY+ZWl/WRAQzdN10C1XBP2PMQKd8JAS++sl5L2gt8Mb+hPIdzBE9y7Ek/PoxyaH3+MNDseucB8
phS99RJ0ebmNyvRBibT0ioHaJ9Mh0shwQ09fRx32dP0C+g1W6hdwkOq+3I2a8t2xEHMVoqXB0Bk6
LPHLu+STO4pr2DBVQSXVxHlldjNSxpxUgCTjC8w5ktZnNbPuUjXclJYTga1SlyGLGY/LQtR0jbz4
HZmA5eXfcB54pPurrnM9Y1IHRvF00r7hpD0mTtSr1Q27BZuy+LGcyEwvD3O+to6LeiPmHCyuxTKf
DuMMsCxFWRYv+EUgSEEHE564Z4z9sjbbK1Oa6ehzJeL8zJlzhcBgTp/LSHmjRrZBSeUFRq4D3d5r
yy1kSooI34wooVhzzcX4PMTIAfHi0OGTuJY9O3glaABEcoLqBcCL4xQgIb+Bm170YA8d/8GE5Z7n
28vreX4gGNLl2iepMm3XnF2OGOa0HuIV1YsefOAP9w42/Zrn1vkQrlTc0X+bkKNcNBuiHFIBXgZN
mMJOPjwpMKmPz387C4ytuBRAJTk2F/3sWJvGlNWVWZQv2gCUmrqLf9MAgr08yPkOPx1Ebpc/rtZm
7Ey1FGn5UuDJPYnI3HRmAjtNt4+XB/pswUB/0EJRDRVNpNk2QDmed3LMQH0UJFyoYQLMqP+4PMjZ
bFDKR3PJMpAYh9xhzw6SaPPCQCMyeVXT+gP+H5QJZ1DhJscvfzsQVD9crlW8bsS5033Z1KAvnax6
dcv6RplwtI2mdyrYl0c5iwsut6SL9BIR1zDMuR2q0KZE69peA1+rHBXzllbTJhdiMVlX9PbP1+10
oNkuKJB9GPRu1F7G7je8J/6eUwdpquiaHYT8i05SSddiLjo8VEPjfWVLq5U/tltm2p7RmgVqrc47
RirHrloi2LXRAekDrKXH8tcLeDKcfjpcZAh/6gr0OHNImwEk+jUmacZanxI6SqoTXYnjZ6FOzg6A
LKbXMtRps6DgDcIHvxgUrwW2cuFYP/gwcbrGWKMGUkyvnccFgojg5Tme35OMSlHBYI8IQd1mtumz
GqVTu6myV1OqBtnvoffLLwcWNHlFSWah4BajFAMiV786+92n73l5fPuTzYNVrzAxHWLapm2cLnKO
AvuoVXb2WiY11GFUIeCPU5Nv6HIZa00yzDQlWHpJ+FyoHuWEj0YJ86Vpd0jGmA79NFgohV/0PCCQ
BEbAdKO7aFsENd1DpHc1MXwo0K4QhE8XdS+mXZj2KJE0JsxfnxJwBvVEFAld+c7+iNUPpX+rIJxI
Quegjvte7290FFpAF1GiDVC/7cQXjba/DTptqfk+LaMckn12Bw9WljZ4hDe6/6vWxyOH7yfUp9gU
W0lXkppMEi0uW41RQuGZWqOS1LeeY3ztPNi1Caw+H19Bj7Y4HSmEKBpP+xqXLeSY2khuQIN+g/xF
6bn4WRbeYUTOI4u9K8f5LNYSZYlOmCSR1BtkhqdfpNK9SPF1irZB7Dd7F7/V1Yjx0JWM8LNRBFcs
vhUIy58lR2EOVs5qnOi16KLs3hsV2Ppx9uvK7uKnngYMoZkmeZH+WxzQmV0bk2eBxsqb8jW0jfeK
Or9RIRxeU5kzb60q/3p5NP08Pgk8KkiOdEeVNtSzleu1snJVdFRe5RfOLGcbofoY/SgGinIS++Ta
qyIGK5UTtiDq0cgLqM6rjx3qMha4NORgaCi4nv3gA7slr6Nv8gbscgHKmoI+8dvqEQLZXP7Z5yeQ
X23QtjFtTiGh5/R7l8bgwjyu89fRjs1dNVqyvxrFN8mIOtfloc6vJJuBiDg6SABeUfNgo0/wiSvh
HtXCh3PYfFN7G5A5bYsElMXfj+W4hiDH0h2NS/B0WgC2lCx0R/fYepgQp8FjHU17A07WYJVXLorz
747KKBkqop9Ck0Xq06F0U6ugdZvusUe1A/IdUmmISFVS1AoZPwU5vr+eGvUUsgdcX3gbzk8oEvk+
DbTGO4Zt99DgsQwObj1Z7UqY8Y/LQ51vDsaRSQoGL1Iecja1PJ4Ci0e4dbQqoMZl2jyiYCKtvMIr
t99nA9ka5VNHPg9dMbsHXHS87LHUjSMIzQkFwvjR1dUjJI9rVRpN/uTToOBQPbBN0yTFZxfOpqTp
caXEhWUc+Z63KZh5vlVRKSso8nc+MjyuUiNd0nyAFIRKda1e88k8/61d8rqgLHZ2BPzOyLLMcI4C
LjQ+DfRrlAruHBjBa6U3Gd3+nKhBLZptQsdWbpSziaKum1Ex8gQnYLxBVETuSVyfUzKX2DSvJBLz
ef0ejAcHNT4yGG6O0zOQ1KNAqJbBpin+2em7RK33Xe/f/N12lKOQpUhXJVsYMN9PR6kr206LLEAw
T/HogiuPXu4sK8342934exw+0G/LTlqWs3EGE53FdIrto6gTiGYVIRvULMrxkpV0eUqffSWK6MRe
k5euNd8QSF4h3GQzpXJMcR7KATp6L3Ud/UqFvR8D0L2Xx5vH4N9TwwsJZWRK2mKecClV0pbaKKfW
bICY/Ez6N2NAInVIf14e6KwyyUhUX7hSbITteMLPtgReH11cdY04VpCXKPna2T3qARt4W8JDN7/E
DtR81MLD5WHP11Oj/cIGJLOgsj2v2kMg813MDWgZo+/iD+O9ae3phq4RuVEwbLk82Fn6TOHVsHhm
8+UEfYK55jPkhjQHcaEfQ8RWw6bYDfquzDZd8ML/Gt2BkxArP6zuuztemec8gfp3ZApL5GmqrMuc
HoXMkyWafNCPWUNfK9cgfqqhen95fnKfn4QQDWtfhCMMujzSUn72Cc0kdwC7q8kR5TfwXZofbROn
ibd2qivLvx7KoU2r4jNLKRszsdP5TElqhSrH7YjyG6RkoSDn5aOoGivXTPjOdggVSKaFtzq3GvXI
2QVgDjVqKSP+UXGIPELKK0eFKqdaFoLs9L6j4i9bPLgXmlR7KB6TFNpnJ673k0iLbQEZtgYJi3jc
AmnCGnwI+FMS/r8tO8rhOHU6/SRedM58IQs6EF5kaOkzCg2wNTHNMNrkoCX9lQ14vow8Dn7HLCI7
KPdZjEy1KmxzbFOe0c77oRnQd3v30VPgWyQAymzjynDnW5FcTtY5KXFarj6v+5uI3XZW0HvPkZ+C
PiVP1q1/YtX72/Aoczjcd8lALD6ZK2f9R43BLIYGuALwdWjYS9sIvoPMbRv4jDYqKpd3/HnwIC11
HdWilcEDRVizsSYd/o+dVsWxmVCDbXeWtVf0D91E11U7wvwAhAIymZeBr5XrkClfHn+ethqaRX9U
mgGQBiDMMztxucIaGFmYHA21g9dT9d09BWsX5gI16s5WtJtmAnXa58G16/WTmVv8h+YtCwwgd94P
cMXYDnrowKMUOxKhxRiCjBRroO3lKHPnLv3HcXeTVt5Yhn+l5HAWODWSdJXs2dRoWbnzC6Ir3Nqr
bMU/ggR/sn1sayvn6fLKnu9VOQS+0QIJQ+q885VtBiWfoI4dI/fGnOq3uMS3277iLnt+v8qJwJlj
x1qyEz7fPjRvzdyMvGeM7RMB8DnA597MQNWhrI7Fy4D7hENu67rUZpuXSM2fL0/zfAPRFSP7V+nr
yGL5bJoVdPaGt0FwHNN/EFngWyI8sarGXRhjYeFcqRicxxtEkjD1pGYKxxPI/unJHAtspvx6TI6o
BMEb0reJ+IZOJfvTRetS312em6GfXX22BcaASGoiZ8p2OR3OKkRgUmRJn3XF7d4Rxq8wXR+NnwZK
FzfjpCISNOli6XVgkqcirI4DTJyVGaFwOrUdkj2Y7QFlNhA+oSzwSurq4UeW4erjutVzl9jZahij
4SYURXQ/uFm8s5QiuMs9+C4Ni43UrylgpaLBjk2JsWxrJ75DMBrDUiVLgS9iuf7XFxVJtWGTp3Pp
W+J3re6P2Gf7ed44upY/Z1nzBSTLAhjlay/ewfMBqg23BtF3gNZyeaXPElIcDijmyiqNbeBjPMsx
7A4Wglf26oHsal8rcJotIFE0z1KkgMWPy4OdbVkGc0BzCM1iSHPe3LH6Wq0UOzOewZG9Gk6+0qv4
SW+TLzDlX0dkvYp+ujLkJ/OTBg48WgzKXWcNehT7M6Tp7e45sJBERSZV3ICgcddAwqEZqehVXZ7i
2TnRSVXk89akisz9MruXR6uoKHdU2gE4H8B+mmZNtEUb69Zov+O3dnmws0ink9aARSSMmzYQltmh
7IXdaxPmaAcnRi29ya19S/1+gbXpx38YiHPIQ4J+OIfs9DjaoG+gGVftc+LFA0p1MNirXC+lmqe7
uDzU+e2kqzY1D4fATU2Ml9LpWIWf2j3gUL5Yh+9X7e6xD1lPpvuPH9i7Jp4Qfso2fWWiYdUvumHw
F6UTXqnCfrKwDqUXMg3OhQnS6fQ35JQRx1A12mfR0bW2ytHdpdzEG68o7PXl+Z5vGJ2zji8P7WNa
uvOEMTcixaOdkh9obGQPAxo5u5hCGVDiDlHCoqm/qWaIQ+zlUc+PhRyVQ0g7j1faPJ/TjFwNCxTv
DxociFUdvnPtq0ngUofZ/IeRSIYtnvPkkPNKoCPCGlbmYB60EjWMNn0pwFSgzLlSk/bKxS8vhZP3
ks6k/hhK5h5/RNAIWqSRYyb51FThDTw7mbkhzb8VJI/kO6TIP6xCubKSuux7nY/KYqq2rmGsMtsr
9A+askYO8+DX/he7Kf+xsm0X/LJeLZiHCpqO7qihZtVgs8hPkjXm0dOxFUlWCSCIkARTsz2xtFoQ
fImXBB9aXRhXotJZ2Q14Ekvz/z9S7oc/liZFvMWMBzs9ZHFr740kgWlsZskuLxJcEqXAYW0m4053
bbz1PNVGQBzJfCov6urydjg/Wac/ZHa6Fbs2FJ+0+9DbhMe4vQFrt1Ri68qu086vGsZxeJ8LWTml
n3w6YZRPhiHQm+y5aftuSaQpVprrwTUII6LHQGqvoCmARA/Cz7/yUQE2HiceFhNslvghi4rhhYd5
diNMRTwmfhfdZZpbHbLUnO6bMsuu4Ug+27s8Rqhj886Xl+Tp7/X7uh6b0aoPOTLoKlKW1GvYupaL
mJcHWhmV8nF7+VN8skS2LJtT81WpY8xhVaiBmHEelMXBMb8gRAkDjDZc+aAjF53D5FT+tpoBFsfE
SskiHQQUMT8nk68GAlGI5kALSLMOqIKn1fPlGWkyW5mdRVmR/xc7AuZxVlywlbGsSrVWn2IFx4s8
33jta5AWywxGZEKxeUDtRDP0pR/+FO4uKbFCRa7r8o+QUeb0NwD6YIY6bAsqQ/NMeRh1PaVklD5V
mr5z4/EwSQLq5THOPx1juBLuTJ0NhI5chz+Oc4K8T9+1iFC1U++9dIj9LJukk8QzvVRWhRroiwra
5XPVutOVIHt+X50OPYskfkgH3Wnt6mAUurPCdq2jtYba2pAl3V5vRUr1yPCvXJLnp8Pgma46MjGg
8Pz7tP8xX4jceufncX2gOrUdVSGPRoxGUKJvA02RgT1wrZvLa/zZd/xjTF0/XePWx8KsKhT/4PR4
FGeW/60Qfx8NT+Y1R62L0oIslqBSObnxrWMlDxS8X1SnvRINP58KYCREbkmrzu5gRXgeukLxYUgQ
IC/6tQ+d8PJqncd1OZP/H2K2WlMNKEy0U3UQjfjWlM5tPYAsLq98k8/2vcxCyXapHBrzZ2GuawiJ
Fk51kPp+Q2hu8q5FcVatkQMFXrDSQgkq7Nzv/2Vy/zesJVOAP7YfxBL2Zafh06uO4bIWSbkktcBo
KwQtcXmoz44X+D5gaRQWsGibZROd2XTS/TY+GGF+6wm02ITmHfW2Xw+K/1Ip7jWs5id7A3AtL3rJ
nZCVjNO51X3m9fXg5QdI5lLO28LRvS7Ht8vT+iQBof5KSYsqAvfKWbVCVUMz6ozefXK67q4NS1RF
puJ2NLqH2goeSjc+BqkmfUGcdaBiPaFew9rIuDQLy1xA/ARMMGmHzN+eeVl3LXrk9lNXZ89x5r/F
esAd4Y9U28zqWoD+5DgAfUWAQpDUq8a8zFUWBtTxSM8P6PI3aAZBl4vGcOuL8hpW+ZORDIvszrJ0
XtQkaKffz7YDa8gtxX5qtRaAPTIHmodif5BlH5c/4ScbxeBpq2o8iWAvze+1WIEC7CCG86S0Vr1t
UfjaITCV3F0e5ZPpcKVZsjaqUr+bv/5QL0csp4TuCigiOfRaYT5Ufejvmh75wStnTftkSr9xptTR
SH/OipGDZo5112niqafuDH0nbX4kLgjl1HHQJFJrMPtuFQQrB+bADiRQtwdkEh10u653FQorW8TE
EOJG+Gl1eRU+Oy4C/ATblMvO4Glx+lUHNRJZ4uXiSSsN/VsclibqqXq7dOwY33cwv9UwUqDuijvw
lP6TiAP7xvWs6Eou88m9S4VawmlosJG6zYJDCR26BEDWH+KBpGk6hP0x9PaicRY+PiiavevYc5en
/tkG+HNI+c3+iLUpWbbtoBL3pLh45Iiix2Wrjt/7EjrX5ZHOS7ig7gizwJ9IKWgkyp/yx1CTgmNW
Ryvzyc3zR1uZHqspyReiw3Uny7aEoZtENfZpgZoruvyvl0f/JNBTYZBgbvYer+PZ4LZRoLg4+dMT
j38SU7Mc0FVWm0WrIMbl5Pdt2VVXdpV5/lSFOMbNaao0vGUmfjphKAJVVeN59ORWlv3FStVha5f4
QlgiN9eDVrhLx6gt6aFoLq0Ua5RFgmcDmsljiXqjmwc3ymjEy0rXil3eITSRhF0M5dyAAV0myS5y
a3ftx0O44+OJTd6gOBu3HVR3y5h+umYIRbYEdWtplYmheqCvInVETyoYqMeWRuOtjEa19zGVBMSR
+tRem4mN2YI2oqsmMtxZiLbLxPbVpZ9H3ZXQ88kNIa8GGbNBtxBRT1dHd1yUCnrHelK1mle7EXwV
tbtFnuoLijN/i0TBD9o1wLlTIaQeCqj/dLCyF1FUmp5xcJzuOOQlbPhR5EtVi54v77NPUiZ0juV/
DAFHac42623D673JRQ8hNZNFmT+5wc8B+4tbVynLJ5wJ7GWf5eqVwPHJS4zAw1qy3RB+53l5Oj9Q
CZSTWiGe0CdfTXm3x+FkaagoScXfkP2DvH6rWC8YTiIZHN637vdivPLe/CS4g+tgQxg0+Bz+r9Nf
ULjY95b65DwBW9HgRvS/xvhatfeTYqXJ309eTYseRMe819QnTmWHZWk94Sy1a/zya5nl3/2pPMBe
3/sl2gumsh1jLANK7Y17kx6NVl2JY3Iip5kNDWD6mFTXaHTTIjidaBbZQQUyUj8MCNgunN76Sr32
m6Z310pd5ytqgkIgBTD4L2S72Z518O+rEMIWh6hsfkEl/g7K4vJm/WwqEsjBh+OZd5YlhlYuWqRH
xCG2Ug0pcz/Z4Tkl1q3qNbu/H4rFoiZpUOo9q7s2VTlGJSTwgz4G6msc2e0znbviTnGC9MpOPA8s
cmtQg5Le6xb3+ukH6typwi8FGEBUhK9ZXiLUIgV3GvdGDeovl6f12TcCvq4CuSV/IvU8HasQdpLh
EJIc1Hp8a7TgPp387eUhPvtIkIFAz5EQ8Cia7bfaGvo0HarkWUFS5kn3fHsLB2G49TENuvKRzi9J
Vk4yTmhxyPx2NhS+Twpa8k568LD0qWt3F5m/wsj5h06Kcq1tfB4oGYtGGCVxV5wzj7K2MGIkxmKA
3RVa4v03Xa1XEVY85mAcdSqWcY2Xx+Wl/HRM2f0nQNHK+R1F/8hAGnLa8X84O7PttrGrW79KRt0j
B31zxp9cgCRISZZEUrYl+wZD7tD3PZ7+fHByYhGkid/JqFGVKtva2N3aq5lrTrjg46llvcr2slDZ
tOamUE8WTuv6m+ujnXtzzNCa3jaDHA01uNOzQV3FFcV60sToPA05Bw25VmWkgSMY9OHGQqcNnppm
oAtB1V7MMK8WqioXHgWV8hiVfzrK6F+bm2Sz6A1Y6Wr8+lraZlV41zQlZLPi0yCHFB0FBJ4EeVNG
udOOxgPR5EaP3FtFEBZO8IWFoHEWewkOiZhwvuwVYZQKx6566DSh21py/DFLomwTI4PmSdVDyIB9
Cttq2mtL7+K5C0ZlEK4CjA4VESzd6R7Av6qNdSSL+wR+zY1pBt46MPN+KyN6t6aVEiwgL8SO6vfw
IRdViEfhn1s4BxcusApKj3oosGIOxOwcNIZnumo1Koc+PURqARmRuylJO18/bZdGwd+ggkeLy9Rw
dTpTZYjKfKx5LTSrRG/HvY/g9LcHeHGuj3PBuuJl4GPibHB154cq9lG0akuhOMSpn24qq/Zfijyb
Cj+V4pS6scQZcGFeJ+NN3/Pmzrqqp1ZUyowDhGTQzhUbNQCgNDaqsrCAF0y5NqUrcNl5pdS5t95B
61qo/SAe9IZ+nFHdd0W/gGK5MBdeWRmiJpXK1Vl1PNcgWkvUVNvLufIwaChOQ7UnLTx/F24bBw2D
A8iJyvg8WY0k5wBMPksPkOtNetWJAR//AC0m5RcDFjWpp0s/X2pXuzQqLwf+ytSHd9YeD1E3EoYp
sj5VljwmEXTDY6l+zVvhW1S071BVuNfG8dGI/hjfCPQPTBWlf5qBCd9nF7zSpHwitzT3Rqb96IN8
y4lN0FpqflSF+LXOpHHBmF3IFTAipoQHhOTuGcKRfllLKmtYS43ARCFMWkEXuPZHXO3E2A5Vfuvn
XbC2EmPSqXJks9z88QWk1EbVHqsOK8C82XU0EYWgpKntIxeV4CiVlZ2idPXWqOoA7oWoq5+uD3jJ
6z4ZcRbHwrxZiIkba/teoZ3IC5yK8l1Nx2OeuQTQo52Gd4X/nEEy0arPI1xu1z/g0rV5O+PZHtdZ
h2a9xc3sPeGm1qW1EMC7A2/Q9WEuGACmiemc3iM8++kz3liakp5+KneteIji0b2vfa93FKD3N9dH
ueCDnIwyt2dwbedhx2SQlNlp+j01FQVErmy+Gi19UqW3MKsL9hr3Sub5wfJIZ++ClVQNXORxv68n
Fma8gHeiCAEUp/iD3HYLl+PSYCa9qrQVgzYG53m6hHKniERgorlPlPEBCqbXWG4LW49QY6riD9cX
8oKzCuzQoAdQxJk7y64UatpCoRhqez8XYH4NotrGI/7ajgWcWKYUrbNxyX5Pnz8L/RDrwc2fUklk
f2cnhMZsLbHqwOcgVrsMvV3Ixz+GNDjbE4W7HeTe4xh37yFb/+OHg1laU96MoBPY+OwGAhvLIZEr
KfeQcxRMiIDFHxk8INdX9Hx6oJoM8I3/amOYF/HLCB+NZe2OFZo/UW+9o4pxVwnuU60oj0Gq3iix
dKf6S30u5xt5Oux0Y97cOz8tGj9pmvagpRXFVOvDRM8MMGbCkJiF7Pw3kwQrRucOIeI8r57QkYg+
RNIdecZu23iA9T32nGEIbsUsdQwZHaSmOGZhs3A1Ls+SHLOEg0FXz+ze93mFbp0yyIeo8F+6Tv9e
yPI7E041xdce5WCpIeX8JrKoRHI8VQRXZ6FOVQVW27dSe/Ta8nOIrNTGGvObpCpv08wLFmzaueWc
WvwN+if4O+02s7gx7RsIomurRd+msWyQpKihIAZ/feMu5I9PR5m+4s05aaM2woFz22Nlxi8tYN/M
Ur5CdbhTCtRuLL1858XdTREABRrGhTfw3GozNv1l2gQ5okAwu/mAWt2og/v2IA4xYGOIa6vEkfsX
FKGfsTNOb8Hze32+l27jVJiRyV2KQLhn07VcNYkgBogPGc0ardA+D6r6LdPFe1doj7j6ThD4d1Fh
fbo+rHTp5GjMFhMO9JBu2dNlroRe7KHHTA5C8V4cCIlcFbRKm5RfgRv4G2181rQSPRPxMJoiNJzi
irbvAPELJXptm+Jz0ndLEdSFT5qcLVL3ZFhIm89WXyvccMhatz4mdLl/Euj0O4KwetDTsUDqwl8q
w1y4quSkcRTpnAETLc9Wvi8b1D0lTzwIqM8GwveOyHDtNXTdh0gz94gsX1/y6fNPnxXjZLzZ9MSu
TvvB6MQJqhMaNlCdxT6ZSysIVA/rA6UE6MDZpkpq0NN/3jdHM56oKqRWXpfopGWWB2n2f4E9goWF
Vwo2eLCyeAKnRwihb1OMw7w5RnBqohvuwZWaBLrdlrG8cEsurR2vItuE98+xnb2M+OJtYQVJc8xh
RvdtaK+1O81waSsJw7RdyKhcsAJknkn1ydi5CWJ5Oq80ivJGpXB/LFPU4MHKQ7ibQzipJWm+qS0R
aaNGIKOVt9qPPz8iuFVTQMfmYRFORxZyA83wTqqPYdU8SKG+y3ULIWljARR/aTVZQ1xggCs0O8wM
OTpYGgUrjkntAd22wUCDVCz09BVtD2V7fUqXjiRRG8NMECNKM6dTGpU8cdW6r48BmugoBkAc56fJ
3oKPFqzC1+uDXbrSP2805ECA4ea4e7kPGa6UymNp6l/EzILlwV9phfqp66GmD+PxvziXk2PKcFM2
5qyjInClLs5TmJS1pkL0TqfyEpXiR95H849vwBR2k1qbOgolMkCn65hHhaKN/uAfod9SUKQWvHUk
hsnaiCE5vL6K5+f/dKhpS9+8wFGJTh7lnX+XPgKIDav7xHsde/jZZdiSl1Ca57s29dtQ7pnssGnM
0TkwrhZGLnXyXk8Qmw9duw3vBWu01ealC5o/bbkh4Q14dWKK5L0lh3E6OXSfpVoSveyY+e5r1Qc7
1OK+tDSr2F2DAJEnlqvrq3l+2QATTigdcjWAV+Y2uagaoR4tTJdWa7ZbhK+mEO4quPOvD3O+aTxj
FrkCat+WfIZYQW/ZU2uIKvZlbijvFS3SP5HXKB2tjqM7VWxRlKkAXfj6UO7/eGTyq2SgNdogptzn
fEVrhDXoBNxneu+vYtf7mqn9Q9vUn3INQV/N2GYIv1wf83xRJ94szgvRJyn3+S7q0aCDApCro+K2
De1Z9J2KVtVvetX849461hKddIYhKiOQmB2YohG1FDWIYl+Lyfchy47IoD9dn80FyIxFnxDZexK7
pLnmRjKtUsjZc1HchzIKefn32kJThqapAWrxSN7RIrWiY2XjyfRvSNm2locP5oAuvVTfXv+SyYqc
+ih8COgYbvdEbDh38Xt/yIY6a6JDqkbK+zbqyncUY8WP10c593kZZUqPWlQKoK2YvT+63HVin1EU
KiqUptV0eMnL7B0qaTAX5RsvQAlVGrcI2SzB8i4cm4n/QKbLF1zlWR9R0yMgGatdedTymta11EUJ
obH2idtYC9fx7NnDp8axppeR/0P2bnZqYlWSEcsahb01OoVUMSkU45ApGDtze30xz+bEAKSscMO4
epiamc8whnXb5YXl7nV0OY9NrIRbRYmCgxR08p8PNWHNqW1Q5Thvj66qREr8TFH3smelB6VREBXC
u3hRPVHeXJ/VhfXjvoEhmmIUHJCZUTFzM6fkpUcHIdCfY1fe6YXlIKi8JX/yfH2o88QncTMIFYIv
/BNyTbO9KnQD8ZpQl54iKUDGSdp6HQJu1niTQ4vfG929K6obrOt9FmrPTaXfe1m74JGd3Qg+AVw7
HEJ0g0rQhp3aUIofQmSRd3miNRtxsZWVWLeVqm2nETv4FiInl8SFJT4vHE5mG/eFFIlsMPnZyUFC
Mu4yreiehi5Q13UlFqtMRRNRN5N2E8dRuvIU2MfpZkm3mTB4+zIMimeI1eKdZbjd2jOQf1nwPc4M
0JStAYNP2ZaI+KySJ0Ul2u2Cmj81Rvuko2+UWuJuYb+neZ0YudMxlFncQheLpTWjnj8l/nDj1epG
ioWbWPU3kDjsZAOpeLddx5NkfIO4uFLtOlfdlGX65fp3nB9xogsKprwu5KHPwt1AjmNEYbzqKfdk
B8zEFzlzfShIw0ORRwt2/dxIMBbID8rwGMAz8pdIFd2B9FEOE8W4EnX/0ZCDnTvmC1ZvuinzlWXn
KMIyxHmZhovc5Yi5509FIbRrQRhRMtZSeWfEk/xEAOAsKWN/wSpdOsc4jpwVMjeAhebOQFDpRWJm
cv6kR8Fd2KZ3QiM+djpCdykaHBscz0cxTJ9zo0Yl0XQ6190m4ditEq1ZeNgund7JhQVaStqRB/30
Go++20l9YeZPIPBoZ7aaB7MoFrby8hr/GkM+HaNtdEGLfCvn2FRHT0g3BVohtI7s22h8pSy4YCUu
ntI3U5oZCb+FpqV3lfwJ+ac70wreVzL6w1yOuC0X4u6Lq8epmZAU5N7nNl/twlpL0Eh7SvS2vkcX
CVGyvE2P16/d5ePya5g55WaDDC+RnKQe/QHUpSjhgLyv/OdU/q6iq0ZbyjroHROeRSMKwNGFa73M
1te/4eJ1fPMJs3Ni1j303lWRP5lye1doyqNaaCs/HBaOyllMwFWEh5BUwtT8cHYcDdeVAaWU1VPY
VbUT533j6HEV3XuW6X4KkAt58EMDifsCXbEFO37ewMnYU/kSl5lWOHNeI0ogTk96wy+eUM9AOScY
/XeWGyt3jUYqCh7pam14fbh2275c6YIubavcyG88iPtuh6Sq73oDBSBhkgxy+5SSNqUeW2y03EaP
y3UqFQVt04y9hRU798T5bPx90zQnO0a8NLtdQYANpdr81NLgVgAccr/p7gPVVxtWJz+5keINGuvl
Rk8eWq74UCxR3Vy4bxMsC/5yog2dlMnpB+DaZ4mSVphQL35GOfRuNCXHLGsPLUP5/fVjeOHCQZYy
wYamQhd+x+lYca8NE+VH/eTqnr5ShGybehC0Xh/kfEKUCHlbJpYLaq7z7qIybUIjM7P6KRgN0w5k
QHp6Vm5qU7iLM9G5Ptj5iScAnmC50GVRtJ+7NGLRyF7VhzWnToF0VCjKdRiZyEfqUb8h0CsRnNL9
exWQ+B9faaBXMIyCbKdEctYaG3ETCXOT6gmVU+rjHzRRsbV4WJjfBeM1IbzAHBPqE1rM4dSSS9a6
DdL6SQxkG//B5iB24T2YqrXkfVS4MxIqNxDvCNkXU/rYIg10fYV/lgdP33i+gMuBigjRDaTSp4em
TOF9knr2M2vkY9N7B5RboQhLN0OibelLX3kWzD6psImK7NUdxzsBLae6jlZhpO7iKt5lqEOBVV9w
Pc5NKrQ0kA+RkWYfz2LKRDJrndwR9yaMP2tZfauh40YfUrJwnM/rU1wXKKJYfoRUzuMt2kfyImiM
7AlelHo99P6D6O4nt73o3ofm8FwZ1i3IYWex5//8thLnUbAhooK5DP6N04XP4BEJi7xE4SRtjH3Q
itp7K46L5+v7e36DCFppmMYfBWtOXHk6ilH6agt+p3ySy2yS4daHEQkspA71IQh3vjtkN60oSY6H
2NvS0TqfIWNj+nCeyEBSmDodO6raWM8UwvNCrR7aQPyQ9crOdL012fLvjSK/1lL42crlPeQq1FBM
5WEcy1XWu9shc5+ur8O52Zq+YaLutOCQOPOYk06Kmqbr4idZ2o6Vf+uGNCYNvAlNsOCQWDLTOr1R
01BwWk4MNecJtDqDrLZDlusY5YH0jvqxujFAE04OgRrY5CoftcoTt4UUqz88vxSCm6AT00llUM8+
CRD+OB762w9jYwRfuxHwF3BXVLOcKDY6R0hR1i11OkK2Vq8HEKsaaokWKfLBViO128Af4zVdUcpK
M4dkE48N2DGFzEunhulKbYLuAd+brsykyJ4VXaiiO9iHI2NT1yHoxl4p9W2el63TY6weodQrtm0m
J1tJD7N15bmGZ5eGCn96IajfCqucFJSK4YV5QA7qZZYTyx+MIduUCAwjZjauxjBuQzvzlYjKn5es
Ar/Snwrs3sfOr0pb8/2aPUHnVUsG6aYTm2ozyBTc0XervhlR6N8KUpA/x1HTOSAK+5XqSeUTpE4U
MyUgJILXoLic0tYdGGaw0Ssz3CWFrL8T0s4IbV1u5HVbKf6HnEzYU2KJQ4S/IgjOYFj1DQ1k0irv
JnV3KVSs96XraYcR3bKbUfAR0dPC1sHDQDvcT6LP14/k+dUkJQcxDSZgqkvNqxtq7A9ilZXVkV1Y
adnBaF/c8osUqWj/lR+EdMESnAcap8NNt/VNGWDMDL9ChdU9DrF1UGlkskvxoYkRtbNq864pzYXr
f54DoTmBRCsE9dSkyA2ejmeUJFqrVI2Po9qv6zJ5zaxHGMvrzn2ow9JGo3WxM+LikArPBcmfqVw6
Mzh6LOV9Pk1RV9I1eAkzUVeG6d8g72wX1mvrh+98IVjI9ZxDC6cuDMjNIGoEiYqxPJ0o9KihIsi+
cCQ30Dht1g5rMoVwh7jRveBnK1JVKJAGz7g45J9C9HPhUFX/2F+ZPkKHeQxiQMBcMzs/kOgxxJqP
oCuwWYVNs7PAsBtBuxQJXHgwGWmiUpIhyZ7of06niwvQWdwy9ygo5aZS3xNsbExrfOf1gaP4I551
MdIi59uuuFDrOfMJgMKxs/iC1Huoz81Gntqufcl342MrOnrTpHZuCegCd0sP19kxYhwad3A34VkE
9aOczjBPCl33h1E/FogNWJ1na0UaogE+bLJyRF3QvDXEKrbzql3qUjr3xuAZo/mA+iqVJf3sLEVG
jN5paKSHwKy1lVLpNAiKdbErJwIyO+l640Eyeuk2G/PYUbtOupHDBvFhsx1sLcy8VThWg6Mhl7ZW
6xL5U1390gLGXvCaLuzEpGxH2y29OkSFs50w8q7V0AtQjqXqvyujdJ9L2vckWMoazx0Iaj4a+BHq
UNwr6JRnh7qLEhOJ9ibee51MA6anRA59E8UfXp1pFHCW+lT5paNqzqTcCrwbVSrH+0Z/rpqdUTvu
8OW6qT/LSf8cg8iM+B1KxzM2ySjONLTXvOxQaHc4lxNpTfMSSXRQpvejhlZ27e004A9y2NlBu9Qu
rF9aSEJggEco7mCUZyaK5vBWdX0t3hex16zHJEFQVJHjR6XKxamxtL2rTORTvagMHMuK9ce8bYG0
pNoP/By4CztaW/NS6Z/cQuq3baxoG7Yre5fUhXVM/Z6yVtSMkzJ3/BzQxYXXg7imhPjO3ZgOsiN5
cAMCMQN4aXWN7whVqa8Hrtg69ITEdlsppx8v0W/SZPAfO6OvV1ZtdHaimt/EWG33fmrAKdH2w40v
QkwnQiu/iYTaWvejn8HSNOQ7RQYe77csaI+GjGTLcIrb6GGI66SzXASN+3qbYV1gF6/ztWJ5H8YB
aV8IwdW1KqDRTsSnr40QVWGEe71dl5feeuwUgdpB1v7hY8x54FHk6ed/mK25EW0aNy9TRIIOklYZ
uwK5MTtCVHWn4petPbeBXjj19YVo88IpmJxfeDMmMArEmKd2LfNT1LNo5Nsndf6qGijTClK/MLGz
jAszA2ozqW9NMQ3ViNNBIOvQlcZK80M8CLLtQg2wKqJAgl0IN0AY6uSmakZ1tFGszGxTFMSdpnkp
L5YprOIgb3ZB1SsrasHGwjW/NPu3HzZFCG/8H1Ja6ZQ9i/aji78VwZ2+TtAQ+cM3avKxoCWZyoQk
5s84r5NWyKt4SIWDzuvgiFEvvZPNILgf4O1f2M6fhultoEHvBD7DBK+j2xNGodk7JZYNPc1dEuzV
Fv0buPiQvS/qgqJDXKHYS776TlTq/FHRhx85veW+KqYrt0nTR1l0FSdBY/NdrUnBQ1AVheNnHgm7
QW5tFTjKB8Ewup2IT0zf4ijAEaUqmK3ms5Ia6ro0OpjamsR6L7Rt8mgaHeSto+QhUl+GdiqpMZ5B
HK3zQuoc8h/xiqy+uTD/acNm04eLfmrUh26DAuzspEGPmTa+6BX7FAkepaiOQpg8SInysU2WBGfO
hvoJw580CLGik593enaIIQpNSy39Uc1V4UHIzfEzykvh+ypO0nvewWoh+zE/qwBWwcbRNyqS/YAH
bHZThziVukRMjAdhaJTPRYzGcCIM4cfrr9I8IphGmUBjYC7ItZw9Slplmr5n9dUh1LtV7BdOBGcG
mMO1IeZECMgJXR9v7jX8azyD6H7q14KW/nQVLTcXSyloq0NK1Gl2idNr7T3aRAt1B2W+Wz/HIbWi
wy9G8m6eVNPC3AgQoXcfCHdzWqgKI7Xs0YdkuPTjiuh4SFM7qXyQJoJav8iBrx/TXq5WoFDaNUc4
QEjc59FBYdopAt/aVILo7qIms27og9QPcF757zqI+UZbN1Prtsv95HGEfOYJwSSkgryousuT+IcM
E+deHAuaRaTEe1a8AMNe6m7+kahdfa61UR9WNB7xGjeFdg+db/90fckvHCRaNzlBNP9NmhSzJe/C
tpK6jiWvDBPG49GLEA5pzd31Uc7SmKw4OHIsOygTxlPngVcYxHDFGuWhLLVtqqiJDSb7WHdQDofe
yuiVGyWP1q0YrkMaOjUthGRBCI7jaCxcnDNKQ0wiaTXuKH2rNOHPs2qocSV6Z3n6w1C2BSmIwXSl
VaGj/22n8PdXZEQk+nbUPt2RKe8GmkFkj8NYBO+gwK9XSJx1a/JV+UcA97BhatBYNbWYfh6tOPtk
FW6fL9yK8y0iwz0lOqf2JVJlsy3Sey0J88jKD3rrv3hGs5fQiL2+P/OAZloUiu+0ohPZTEH56cUL
pbCRINnLD54Sql/cTis2VhAl6zwUUqdIjfGrV9AcJmmNjmR53a2uD3/m/f4cnyZiEFGUQM5OoWaU
TaF3dX6A49fWlK3Q7eoIScESncTe7i1zK1sHk+5DAydUMZbkoy5Nf4qrSOjzYHIVTqevQ1NdJiku
SW3W/iofEXPSm34rjvKDFLWf4eeF4lJL4ZJeoq67OHNiiqmRm6ea6tnp0IKnm3kodvmhEsvqvlKj
cJOhUXGHcFW6E8wIUnsZOh2wE81Ni/7cO6ifh01Tpsoa/b7RWdiIecqJjZhgu1hGvghkxvTrb3yg
3uhLOVai/CD6PlTdkZo50RClm4yrcEPDNeffk437IkpUqraau27kStpRtavvXVUcb/O0BlPPh95W
+iDfU49p7aIVoeXDQC6R/58/F6cfO3t0xdDLYXbk1Ap19thF6j7rzVd0U5YYOy4cj7eLcvbYgmY1
wgGSiyQFCi4/EvdO/4goC1rWd9H/UslLKaN5g/u0DxB3AdnGToG/mt15N8pJ+nsmzGdNfSPXH1Pt
BQ2YNP2ut0/8qzo8RKG1Xtj882eRHDxMphLFO4CP82i6tVC6tiA1fAzattkX0LXugFHLa48F2NW1
kd/URMebIe00OmL9dO03Y8QDl2SroK+CDfjkaCO6obqCD5eS+qDUC594vuOgPqZPJHAgzz0PUNLE
aEax78YHo9rWuW1WWyVasLZnGRYYrNBW4S/8HhKvcy05U0jHjHojDTqp36BnON70XdzaVtjskyzf
BWO1S6xo3femU/T6JjfNO9L2G2XUP4o6FJpGuzaKZh3G/YI3dnHyvz7sZ97tzd3MUXmR/DIaHppo
zA4aTt8a7V8NxG0RLjSbnz85J2swTwe4sCtolKCTQytl66xUD14vH66ftotDTC0PEh05/G3mEZBU
keHsFuLD5ABwm/Ki2lwf4fzaMglqdiI5Dao68zskR1ocajhehyp5HuuHRGxtLioU3T65OaMV15r8
dH3En+vyNuL4eXamit0U2qHcPW3hmy2K+rpJejNNDlnvH2MpdkERFDfhED6KzcQNrMGB6rrKveHF
sBhajuX+KVE4XzCVaqdORNqCOMCnX8BZ0LowTJoH2KnzDwN1o201tgW6B0mxGcQo9Rfuy4VVfjvg
T7a0N1Pu5CBuvZ6j4sEj7XQ0zthKkgZ2lbo/1Fy7jzx/Y4Xiq6WHN3+62lxDkMtTxAXggNLs6VyH
zjTHxFOlfRhqqwbeSzXe1qY//cMYhJ0oZCudeN4O4Gkto6UuhnNDMRt+ttQVLq0ojUzRULrGFuDB
dgxNCNYlnsTXKA9Bu2hJbO6M0bBT11bgAFylEsK0Ya8J6wpk8p60DhyNSihuukGtbnI1yF+uL9LZ
NeMjgcnRQoJNw6DN1igjp2GIlLvu5TbwbSUdP1ShmS+YZeAyLPXJwQfJSrYKMjZot8EJzBxIsQ/q
2BdC1HcU41MXyxB1hjqyhGX1CgOwE/n9mk9ZdUq2qRrjRjDrXUZqKTeKG8ON9iFkEm6m+ivRyx2l
BYflC4pAd1mx7gLI5ksz36llfl+O4g9VH5/aRuIB0PSN6vY7M01HpESUTdZILz3oKDuSW8fUsm9V
Hb2munEs2/Doh/qNgXOCUIZTWdldlqursVcapza7VRADWzDEb1LsbZMivo/1Yp1r7GqgNs9joHzu
YJ+3UUhoUeVNkC9R8mersW71ABb+kNJtolZHSyIDTx2nsAk7v8Z9tmsCE5fSXyWj/9T06TFT43Rl
El2FWvYw+r6TNtUT2P/7kUDDHt0kXhle9Vnu6DpVK/XIDPn9ueboSX07DHpOPk58EcvwWemqYJV2
+tHvMGZa4jme5L4f1HHNG6SvvCp4SpLmEWqS57FMa7sVlI/VRN+hoye5hlW1dqAIVdd9EH4bs36v
1eJe95RVWRXrmOSMkcU3npl/rYropY2MZyGN/c041tsAmc4hJmsr0tRSyLd5TcSq1MJNR9pvTVlJ
t40QMsIe0kJTjT4RFeZ0mbabYOwRKFOMdJdlyEAbQnCnl+LdSBMGjWGqtFZbdZ1V6jajUc22WhkS
NiVfGVZeUXSONkqqpau2GOtVFCAyiNCanQndsa5W5H/9dW/y411T3Y51CAtjAxdtagm1HXjiI70e
K6F9kR+pBxebOgm8FR0D1jZQJCheZQgTtaBuHlMtLI5F1Zi+XWhZR2iX+hvoZ40bpcxaRzUGcytk
YrmDCsNaCzqoXVvtdPk7hHE9zJfYftsrw96OWcHbrk9v3QLyx0ihQE+WU9yObVzcR1m0jqPwB6SP
qCqXrg1VanPMYnWpDjd3F8DSs5kanJjAsXDpZy6kIFuCNrAq96Pno0SqRflnUvUjYMC+X7DEkxH5
dfvx/khpMs4ELYdphwznqSEmGe4PdTrU952UhpvSM/XtUDb+h340rZcujEYnKmrv+0/L9n++9v/X
+57t//Xzq3/+D//+NcuHMvD8evav/3yfJfz1P9Of+c/vOf0T/7wPvpZZlf2o57/r5A/xg/898Pq1
fj35l01aB/VwaL6Xw/F7Rb375wB84vQ7/7e/+LfvP3/K+yH//o+/vmZNWk8/jSaQ9K9//9LNt3/8
RVvCG+s+/fx//+LDa8Kfu3sdXyO/ql/P/9D316r+x1+m8Xcg/qQfqVGB8scJ+Otv3ffpV1T977Sc
T54JUb7Kr2PA06ys/X/8pWl/nzgvUDGbUECUFAkLqqyZfkkV/z79d8w6MHKLd0T96/9P/mR/fu3X
39Im2Wfg0Sr+9MkpERjXgLGLCOH0dJQ6hCSd6zcOtqCsVmoRFjoVnTx9/2Yx/j3e/+bny6c/v0hd
v6boMzqqS1fVyjdrN1m7stz8mSbBrwnMHjfqx25d5kHnZKSG7opCCSa+4GTBXT19Qn/99NnlGcZW
QbSEn16aQFBFM+hXcVKROCS48Efxewc15lZs0j9jFvvPeMrk0L1x2No6UupgGETHLUrpwOj1Oqpq
/0ZHN3DBxz8NKH8NMU31zRCJXAnhoAH2pKSWo1qq7rxWpRRX9o+FvkQV9ZtjNfdsBqlWw9B1Rycd
4m+BVCbUSo3GWqq4n9q2X3OY5vZmDrmSGIWai6PD1ai+JEUkPRSaK1AwaUKyUaV3a5leu7p+hE9t
9q/Bpv/+ZjALHKGiVPXolB04pWSgKFSp2Utn5dJCZuF3I0yr+GaEinSMq8uMYFQWKe9SUXNpA99r
Vm6BcaRLpOC/25TZXe/GQtW9WEwduRqar9RLvQxlb6taQmX+7ufP7robuWEdpS2KgIJrEnLIw2MB
Iu7Pmq9/7cPspgtxnIV+bcIBEqXZLstrf4f+r75qNBR//7utnl13tzN8KUJEntoGhHQ5O+DEQgPF
QRUtdT78xqLMu0u1vmihFQp7B2jwo2IXaW3S26A8ErIa9HlVD3q7vz6Z3400u+hlIPS6CyONMxpN
fef3gubUuli87wQvXMG3JR79oA4DOxe0YMFc/sa2yLOApgzaoghrod5GNJyu9M6tw1Ws9zh2XU/L
/MpwA3kpJ/Sb0zbnZAtdIc1MYhenbl0xtKHW6G/DvhIXcH6nIfR/Ttu8PonbEVpiKNdbK84HyJWR
ps/eRb7bIA4nCJ6/S/VqcD90ZpTIW9DAUf1OEMBcLZm439iEOSEKZzyhPBl2DoixbNvjOK/x8QAw
Be1/eV/nBBeIi1ilpXid0xFleHbn5uqj3EbCwmWaYc5+LeHMHtDXIiSeFydbOoybsVqVed3pr03e
DIlgh2WFEyqVVD1A0xRGthpgaRJf5TGEg5lQjXhhyYL/7ljOLIdG4ccQUuB95uhWjW3QL9nde0rZ
e5ssDrJyZcRjXSwUs363cTMbYmlQ0IYetcfKMFLboHIj2HpqQZRS5uYSYOE3h1+a+Qk1zJmoaeWJ
YxK1fhYgFpbRWWs9deHN+80DO1cjMmNTb7teihwrDrTyU1/4g2orMtLIN23qtt9DEczBoPSFtvAE
/sZY/cznvHkCR/DvYM2TyAlGAdQjlHalcWxD1y/2edh03i4h9G9vR8Qr2iclLIXu43Ur+Zvt+knN
9GZgqZXqsRzLmFRDT/Cf1/jbQDyLOrPpf/X+TEToP3dhLsQQNboHY6AYOTrMOU8gZ9pvZdJGP5q+
ozfl+lRAjOIw/Ir5fo0yHZc3k/FYlrFIFHXb+DAGwnrf+NJODSKhcbRGCPWNKyUc/bTLVONekGCA
A9SjehNLUJ9WW/LtYb22lNFtV2OBh3WoWqgMN26potu66jtZqu9ry/RjEkNiF64LCxFidBw7f7yR
taYd7/3c0tRPaSCo5VpwXWDqRk5qgzphlUTF57QXkuI1zbNoKDdd4g7WtwAQYVbb8FYUzcqH/hZi
29SQk28ukAOyVJXXZZD/dSV0V/+PvPNYjtxYo/QTQQMk/BYoR7Jom8U2GwTZBkjYhEuYp58Pku6M
mlKo407MZmJWlJrFgkl//mPCRvoISw2vR3VQyvC4eo1rPQqnlysak5U8d08qsXdDzRiPJMCTfiv6
NZX7bsV2ZhcYS7HtfHvlfh8cmSRPKxncgXgck7mhXFFoDZ18Nyirr/ZzBov2LS9aK/hgqzkNb5Ks
asS3uRzT/tavVbugQm8nizjtcF3aaDIbPd+auu6HDzVW0AF4cinFK3X8YNplE9SFLNqSFpA+4fm9
wEddkMkakFG7267L5LJhFNouDyssCGXuy0xRjZ9xQKq3KMG2Kd4qJ0nNiy4qM3jNw8wNvjaJa83f
hhrexls5UAbGLW1yuon4MDf30rgOWK/CfT53srHixtPaIsRRjSVW0FNTTftK9fI7eLjar6XR1fDu
0Cp+MtDsquvGWU3ei8eWm1XQyqCUfvAwVh40p6Fk7V6DVvbuYwvqPVy6AEsNAgQJbbm1J2xPDjKU
nX5em77sxqgP0xEGx1yr2jGjXqeB3g1Bna4hHH+/LuLMb5biWlMLTk9BJvzidi4TvzqUfd7zZbMD
68yMlDdIMoZ0VWr/zVeExH8LxdhZB193QX6pzVDZ35Kaeffam+BujtEy0RVvKyNs5htD+1kjIqjv
JTv6OcgKO1r9bhIPzthlzS0GfrW4aAMW8Qdcz1RKDrMspnQBhyp6VwICdlVyH1ap393WlhpOjt8X
QbzWGSupak25fhgMSlcVRC5wTfiRcEaWQy7TpJkjN+ny5Kj8KuicuGp60Dg85tLJY/klfxMLX8do
x++hTJVfxPVgrIVAVtb35kDAZzvw4kAhM6T+QTm3Kytao+pz6JSNxlExg1Ss49Qpp/FLjQ+U/5KY
rR6uYZKza1DeSo0cRVg3fTJ7V9UERPZt+JEhmcuHore7gujAqZjLwywhdF51eK3nUC4H9IofelUv
y52dYjT2IXAa3X/HESCkjiCqUA/R5AVs/+ndkxQy9kaB5XeUFEEm3wIvM/OncFFZ7UWyXfAhH7ti
UwKG/WQF+7RuCnmqGgPqWmQCOyOaK7NslVezL1rvTRZhmVxIVPeKw2DawBSAeGpyIrdwFRjWErab
RsEa29sxbQ3MSjDsz/NoHoZB37mtL9VN0U2WOq6ZOYldk5W+eeWwlgz7QDpwgAAxFyO7bi1XWh+L
eizyu0Flq/XsYRdUHXIcEIkTxWwhzJgknVrFhjlM2b5BGbLCozU75wE7KBvEsFryEVJrXzRtfUJN
ZF1nxC9gCi0bh5zLRruf/FlP9T5AwtXtqjYN6vtFj/0SQWl3hp2ZoVh5mDzIXbtOkZy3J/WQdVZO
yeKdWkJHutOUtQk8XFvO0wXyeB5UsTBLS8dWYTNY9nkzJv2ttJy8vVIpYZ5htDiixjTVG/MST1qH
M6f9YViXOn8atJb4VJu+dmAfrl3jKBkrlE6PmFwO1hW2Z86Lp+fgDSZIUJ5MHCddynVtmWkckOtV
fp9sURlWPEgCWCpg4alsd5bTU9pJkDCZRzd1guCUeZXfx4FX2lUYZQ4qzTtzwtLu4haiWm4az2iD
M/WFwKKFgw4VZTOsQ3Ieyt5mxPZYlO0gKhDAU0EtTxuP3FmvtfvYsLKmCm+mqqe/3CzzUtpq14f5
ugYxjOppeg7TPvGDu7whN7I8rRPrWnYk8Tk3ZrJqrdF/7lJbrrEiR67/ZoQjRMRJhHLZDW2TDfQA
ORlfapnbOtaNOwQlo9Fa15NY+jn8Xqdd0NaRY5U5KIo/pW39XM5ZIq69xcxeMY9G+73PQ2nrQwJn
ukMqGlpTdjXpUKRHW9ZivarsvjM+LSjxppuZJHi1H1Pl+q9SgZ/fkAhkDKTIBMN0SOZ5GeI1bTL6
+qRcVmiFvvwlyKEeHszZIXZoNKTTna11LomwnLo1i8mw7JOe+w5FcrQtOxf7EPvw4HNN7SRJIq93
emtfeiBQJyIplFVHojXauY8yJuP8vpk6Ue0XJSx58GWJP6OTuENz21C8/USRty1uut6eqSzVmAE2
cVpnytuDCMyadCSjn/odp8BUPZVL264fdWAv9o7CUlJ8Khvmy3OAnWnxsDhh6R84Ra76LkfM1Z2z
bq3TaF5mD5oPFxbjrraWZr62B5zrzKiz3JqcuzzF0sdeqty7EdprzT1SI8PYlUm3CtIW4HK8dCGS
bhMWbTWvVyxQKyZq9bB6l3JQRYPGDzHtV8ScOviSWsJpHnyrEpSISsNOj3oafWvXjW6KD2GBVcv3
YmR22OkCg9LHgLzSEPZJ12Kxla5LE0+u0dY/pFc03VNvtTq87ynMGLeykVkCTaEL0ywaC9G3lzHr
GvF9rKECkmiyjt2NTurMUbgBLlI9B6PZqvMU1r0oY6GYhewIXX6N/zkeI+tXl+UZXfpazVkaNUXn
6IOcCCv9tA4j9smxuU51wHbISTcp8pQa10vdaajCMxqhgy6W9am3x2o5pJh3qVO5qhRtvxwLYjrl
mvbhrrQ6SnedR9LSN/JrYJ5Grd91043XigQrQcCYNX02xrxpjn1pB/W3bR4xl2/Mt5l37ItMr/ep
PyT2XajKyiIQ2e08OJujnPPj6gwFMFHKJOLczZ5VujsxD65ztDNZ5Y9+oTtNwlJDWlZjlJ7/ZpiN
KB8RmNTJ90lL8OS96+SoKBNzDMLTAhvjdurJUriMGjOhMHasTnU3s0u1B9sv1T2vcCEbDEbtutqP
k2irZWeO2suvtVbGslswSJyf3DWtppcVe+v0xp51gs1OEAwU2bLSXjQqVCn8TwpDGrWbG0ZM7K9I
VdnnNFV5dGVvWFeZnw3lQUuLFRnFiOo++jOF/0OqaiO5sTN7kfs80MO6q21yefYtys3uQ6Lo17co
MaV+1j7+KAPqIahmuGQpTkTtIMqCnIlmyrNIkz/un7PCrZwbjkhVui85ye/qJBTtk7OyRJ7scqym
ZzPN++6pWVQJtFVDiPyimX3Ux0Eabnbpi1EMF2VoMX1S7RSIG9EP/cK3bU181WtpTPd12hbTx2JI
gh8w5OfmLnfNbD2h57AT4NE5mW+3iubype0FDr2uXhv3RirLR2SetCvl4EYX5VVnCK+1ooUdN9Wn
3qyGG7fn0sd1HJphb6ydy6Jrqsq+spzEV/dejgvRTW4atkPwOAZbzq5C+x3sy26RwxflruVi7RaL
pM/vUzNm43M6yr47jcoSTWyvQClZrE1nFHc6ZKuPlYRDcfRIZdgcw0OGMt0nE64rzA9+ahl9ejSJ
ZpuvGwhE7he/Xbz13NJj7W+qdFqX4ndIjJp1ziw2bfNe2y15xdjizoXcZSlw8YcpxUHqkbKqU32p
CpxFrsxWWoxFCFmWe5PhYGScVBD2Q9QZFLGvK9cYk48+K/KQ7102OPPbpAkAvvbCHI+nye6nidhS
W6z7Al6DPnFEqJav7A/m8s6uS04kuFp3xT3mqL6DIcwwV3symYouzu3ZFI8TW4PkByYeo3MzAiq5
R8Gxrfs6TatTnVCsZSFsDEqdDDI1md63oG/zsNyEuXAp2NAkc3VUFA3QGTuTcG8ac/Tri7BJRziM
ruGyIq1jnn0aTTxnGUeM3YPY9pw/OlwGrOFkZvUM/69JA6M91ZOcmLQz1DPTvkFg5d1t+QASewi7
hNIZWuXM2WciVXW5FQ4ytd1ilC5xfhhSh3FSr6r/UnhZAetraV0ix8qKUaMjw9Zy+c6Eopi5HZ9z
kkK7JIsy1oY7Wy+TmxseuHdS+/u6wkc0guZXpo9JrpdmgjqWh8vZq5nqjn1bm+XV0hn1fKYUHjpR
5ZvrfNcIL7fPcnCNcGcxJlx23jXM8lzZaRLPfRiOu0JiLBs1bVLOO4W5DcGCwyJWjo3+KuJkdoPp
WvpOBuNhNRBKRHlvLt2jS7VBxsxTajkmYye6MiqWsTTRPq+pd22IZtBfZnJgwrvVGZfwA4qgdXgN
BbPdVbAZIZ2x+AjnXYFP4YS0sJZ6p6d11U4McT7AA3JwkWqbsszzH9nAUfpWNJSrj0B0dfoIOTAZ
P2MtpHSskq7+JplW2+tZ2tVm9OJISMbMOvYwx2tVk/sVJXk5tbGRWMVEMHY6IpxxtHDGa9fBHANG
QB/009cVLeusUchlnklEikZ0EpMq01gMvhUu8c4MG6N5LNIpVxvdnJJbki6L8bumhdr9kjWGtOPM
as0ishodZJ+sXFqwNHxzQn7vwcALsvtG21WHF1o3msRcCqmTG6fuewPxuT1l12nX6eGjnGSHXwK0
N2kozspiGcRpDhulrJ1ZlEX61dRGrbrIdyYC525NA/zOoU/YSf0pzFrbP7tTAxs/crU2sP2Y2MQH
O9eSXnCeDbsaSH9pYBRddB0qx4/mSRpdCTXD1+FdlZpmIw9sah07DjjfJsPnZg2N+tpq8j577qTI
5P3i+ak4dYal0PG0bFFeLZ0lGhaSbQyQSphrs2PSUTQCEta2Vg/G0DryEiq5jDfo1h1DRUPpDkUW
MROZnBBcnfdfKq8NWDlb188OIac4A4k1xzh4hLkifjSztITJI82eikSvmOLCvgu6G8jIhnvllJz0
bpulVsFnq5qLMJYt8aUwTFfHK3aoMI3S4CxfuPYh9V1sAWwQ1/bbArObgckNALg6smWHuKzN8nk1
RzohiZd+8kGO1lBPcZ0HrnVMErnQkVHX6OOosiR4DcNNliHI4LQxMPLQaa+RSvNlOeUZhNn5OGCQ
4XwIO21y/MzKtSgeR/aKSTQIbAHutTcGam+3rdVdqM4H8xz5ZWatkgl5sLFYB1ZPT1arBNSVZB7K
G2wbE327FsrKH8pemsOJbbRjHVW/WC7iZfL6biUjQjx2di3Me7uTsjjYfSltNCS1aUZ1mycN3kkm
vJ2ZBTq86Z1FBDl8qNAobhdX8QvUiuV8M0+t68hdOQQ+SVmotzSbXAO9dGvEjVWYiRVNXW7ONGay
CvEdnCFQaQRdjLUspVBRvOQyaNaH0RhFHAA+KXyxrfXCmWKuIesYor1LYRGotyAcSyAiTq6W+S2d
2B3HrkhC6xldR9J+ncfUc59wXg/1IcXTmx23PzdBGo9ePSmxc7Okb9gzuvVmvNSYXgJIM7KpBn+a
4aL7vQoPIqg7s4sSOBWle+2WTu19lhmL7We/Woa83jPaxu7NXYtQP+dsXVqQMMY+7hej6kOxF9jw
O/3BIaTCJt0gKRME+i6+uq+AYYy8HdBwZTxjqARCFgUD/ppeVK9wYfprt6o89Tm12a6lETNyLeRj
PbZzWd5w80s3nHrLXVz/uSxnf6wvTMtTuka4tZfigEuuq+OkzOHV5xQn2qOUedVMsb/M1egHpyIJ
Ztq/zgyVTtcNKrrZtuNksJhbomzgfd8rFXTpC5vhvDpAkCwaoD+8sDendGs1noulrXVMPredfKly
NndX2Rq46nMCVmIc0DcZOs6nsERcNDvl+oyTTlhcG7TB/KlP05VN7ZI2w9sE9J/VUefUGOlFWdmF
63dWVVm0cS4wBWqueuR+rIhugBqAspUgbBKAhiPzV+WpVb+MwRoA+SAnWK7ot1PxkcNsWT0BPrnp
Y7HOYdfFiSiD8mvrkjNwNp10TS5SBI19XYtuVbcjCaneY4njgFPEY9WsPrO7nxXmpZbJEMDtlI1X
idiGei0PVp5x5gYWakV349UNlJiY4mSJRYelPDP/lHdeVr8EgBxCXiFxrJ1bbxmQHkcOGOqwt2c3
5QrEng7uk2c3YvJ3pY/C7zKQsKMUe8o1SDr0YcBjNTNj63Uz5Zc5GZJjUno5vPAkYIx8mCBGOfXO
SZdqotyUDsVo3rmVUrYgc2UuuvlL2SS2AdWQtk4OftnU835kcq+K3YQbTZLC/Kun8cboEywA4xXy
Is9m52AKWZz3QyLnY9t6uXllKN6SuStI56kzbJmctbKuBz9v652XFNo/r9BkgvbKdZxRPSR157gt
0xO8DGBOvw2rW6bteX6qgxCbs8ZZzPSQoTxiC42Bir6XLAnTU2/6Kmmu1z4d//Qh+r9N5zp+bzYy
VP//AptrK7z/j/8Qpv7O5vpeL68/sb+2z/9B5HKs37b4TEzuTDh8G0H+P0Qu2/4NMaa5ybTNAENz
n+rWf4hcv5mwq8RGxiMXOsQV4X8RuQznNyazTS0K5iPg3JPv958b+6+ZXISYY0a2GchxAwGSkfeF
a5Yl2ZtMYBEQth03Q/0E1vr2l5fxD2wuwjt/qjD5NgYeeO9RskKfaG/FuXeVprmaBczZPEKxpjUG
cnmx7FadF5QW8N3c4eGrD2tTO68G28glqka8mnaza1bjSxY6YR/Vg79eOsdBktfLUW30XJUGhY9D
ke20dmQWbWqWkeboJojmBnzWG8W2KiRsT2dhhPRKEZUyh60TgiSbqb9Ts10u95pY7+UKhU7hpRHg
TKN/LLjZ2OfQSHImV8BWFmFMPWeFMLdB+LwsmA58AoRcrFteLbhU14Ty4xLYwMX4fnvVdTOtr0Fj
YAhsNIjineYUzv69Y+nyKK0cvQ+Hab86tZpDSOQMLWZJTrVyqIjDOkm+L0m/JgfH1r1GuVWoNp4K
f0jxkAi8SaBazCYSHh805Z01x3M/XbwvbtBr/Uk7Rj62r6bEPCr82mvPa7Fv68NWYsc0INYWsbXB
C29Yfhid2BVerhxoF/mQ+9hM5ov/MKWemnfjVI1unIekTe1TtVk9QqPSnEUztw33Mkmr/NSVHEni
mZNU+2CpGqB0N/W4A+1b7dvpddvYvfuxUo10AGfCimij0W6C1ouTFPYv1aXG7RaOtFbnD5wxADEj
HcId37Uzb+d6CUam+rbMqasOzWpiMZALD8CsEX76rQTveGyz2lb3dc+l0PXh9UixgPzGb8CEfAu1
dXEacUqud71jGrCHl+yDXXjsPLqECkCIDFL7qYzmcezruxFDiWY8VEOWtWKvWQs8tRNhtqTHDJfF
/HG2DGtJznU3ucsnkjx1GolML1/CkON4RNDjOj1qgG47xoBLi1gn1mKyzKMjOeWsiy1ixMVxy0eZ
uE35wTV8d7hCwZ44TNxrD6vCTvya4xEx3Tjd2ikuR9OpIc4zD29MAwMv7MRqliiJy0V2mIh7sDHK
IyvrGio9J9/WVbZ/K4YA8X9Nfw8PgKAs4zNlBs7mejGDPfkkarrvQCGGeDC93IpGPMe8+wYyqog9
rSBIm5wRzH3R1ZPYD3NLXpsM2tGCFG14OEpTCOrrmGVc+4/wV31j3/suZsueU4/Q9c0k6PfdYifl
qct1kT6MpaubWA1s8iMhlrE7FF5VLHyGIXYy3d6T32wvHFxcEGdR7BaBrPHEPpHvoSYSNJDdDY4G
T+yenOC42m7m77Oic9VXD2N9vWe+VOutTpoiOVNQKizoDYvmrC6bRt6Kzhqm58VGZXLlUbEDsEYl
G8TWOpRDlMpw+eG1fdPeIbtgfgFpF8uVM3qlEeGsMS6xlJ4OWPWNrFNRMbqjeLRL7fk3RbD21Vc9
DNxRVBqNnb6m4YJdc7wkgfgMd0X7x6p2uxzbRCRMEQ5x1K1eHK8WuUUCjqzWsf9aVKl0lGYRZ9ty
JwpltstW/4Ta71h5ut5zArW6Heg81NGOuoATZYU26+u1GLzkSWMr0AqKQ6a7Gt/zWrjVsKcqXzmf
/30i/5kRg8moj9oaZe9mWGRaf3NhSJEd2J7A9SFoA7ZLCWWFyVxIVkj8mGy2X3kIvPMX+eN6lBY2
Sa0F7f192ABH33acZq43Tvlb0093kz2z2w52aZnEuB3GKTWqFt2AzzG/VeaLF45nRt61mcnnf3/0
n6ktf96K7aBqIOOH3IN3FJrFzXIdwrCKstAn2cE0iMMmgoRd+rLadz6byq9GNaTNLxg177x4/7wu
Jvro30yxaTl/XjndHOWD8vucgpZ365v5Ye10GNtlfZEpknXOwEs/RZD1kSLdr91DG/yo2XL66DKE
jWUqfnxirIithM1vTxNH7PwXzOCfSUXcYYAgATMZH0d6C+umd2t7Z1r9gDGzjIZWAcNk4psPEvgL
kso/XcTxgs2NDMQdE8+fX0Oai1C7nHiicHL2CBKi2m6O/97CP1N6/ngOCAf4XNmAglit/3wJqwzw
MFywcV97m9IAJbVokr5/Arz8lUb/H56Gx4BEzyCCq/+evlQkRVVizy/p10Z/IvUr9ryk+u+fh4sg
XcQfwUe/+K5dwrKrpiWnXfJ5SI/urKxnw5Pmddqbxf/JpX7X7yG7x9DsHWPO1nY/thnP07mC4/WX
yn8rwO3+6/bZXHMxg9tem3gvyEz9STZtaRA64mbjS7WiFIw4cXn7UC/iv+9vAtm27fnmprkjzeDn
ztBSQ/OSlf5Glq/9ouzJvJ38ufrF6N661P8mXm1djpwrZxs4SFq3nvDzVQhq8Rup6HIJdPpqg8aI
bnaiblZPRaqLCB5KdvXvb/GfLolTkI9HgotTyHtheGIMInUqdFFUNffY4l2NtRX3Qp5NgOMNp/jF
vPn3USWQifAOcSwUkLm2JeUvHDPkZMOqsjCLajV9du3xs3C7F7wif7Ey/dNlsCShDyImxyHp3Zvs
4WAMnktnL9hn5ddUiAMdUdpX9Y5ybGP94i2+M0H5o+XQR20Xw8mDU93PjwXjK4AcQGcUrWMcdIbV
Wtw4bp4DAOB1GpFBnbg7qlhAReDC4xejm8rmVJRpED5DQGHLnbXOkuBJa+lfKL7/6V1gEQWSwp4J
L4qtC/zllTdW22pBET6yl87uzhQwHDKIOlaSPTAyydf/3qN+PtvxKkLLtdgaMPRDRLzvp2Zofq7V
eturoKAWAyRt0Fr60Z3XG6/Qj9ZovbSL8wvrrb/tRGhjEDySl3BpwoDs3XoQmvVs1jjGYtfowxuB
8cbeGuQ6jytiVW/B4YMP//6Yf5uztyv6dGb4kxidvl8egJBbq3XZALSrQzAFiPvTZJji6fer/P8M
nWxi/X+BTmQn314H+RN6sv3JH+iJwdz4G9se0OXAQ9oGjPIf+MTywt9QwCFT/BNX4Td/widAJJjC
EhIFEuEQZkLv+FMGZ1gWErktyxP7VtyqEdD9N+jJ79F9/3sGx40NkR2zzmZXj9sis8HPY03ZLthh
NegHSKqfKBCdCjF8hRWBLhRpcncAKLjr68OkZ+yHUeu2IIPhzeAv94arLrhD5l3x2cbXLOgu7B4J
dATUlZN7m+kL9gbD4J/K+SBT52kV8wOO2e7kYJ9tc9p04eD4iITJRc4s+0Nd1bsCeYNNKEb1OPv1
MfTUSWkIm72IcDQfhvbYBXVMIJGdBl3Ez76ff/A30lLf+MAaynH/l7b8B+TnnUXT9n7IVIHNQ1Ar
w9X0t1H1l7koxRt2SBmoD1iSf64gAq+XLDdjX35GFzUZgNb6gvCLamwabfk2dWqet5T1ImhvTM7D
HoYk669yBLE947I/Nxu+ZPiiuNj00qecd8tFFsybsnUtHrr1XEPFEsZ8VU7Y2i6xiU3X70k74Q87
fbHm6aqEDjuFNN7aP7jOq2n9oGWofN2Z5UtnzDGtOJbWNVEjH/mFpm35UXbBXg3YS/tPORkkISYG
QlB67zgPet0XQjy3LsKfms3Fzt7qun6kACEjywjjOVBHKuzfempYtg9Nsp/hCyyDf0df6JsmrqgO
hLrZWcZ4LZtrsanbM1zczlwRwWqklvUGQ7mGqBdSeKMmeFhK6u32V07XUZi+LXIBkzLPVAYimKDR
WvLTu4zWBUusyIM/QnfwZRKLvo54L41RRIPUL0RMRJObvEg/33Pr/MZrcMzdTGPQJZnFuMd08Zu/
wdst6NW647x+Vy8XSkicDlJMvIfNKZg25x+RUX9wMATd+mMVxnSlfVeJ67YNTmi2PxnpoXHVgLtH
jQHFIW/LR/Tpe6y6twHVwQvvqGr0VBgLK4xbU38TS/2pDh4ad3wZcLjyAqZp6IAMCMrZ110y3XNX
yPQvffhlXIad46I3msMf/97lgTT/oXNt5lf+5vaJhPdd58oX3VmAQMVDk0EaKvFd9JGOmG1dx1Sq
832BWP3Um80ba/EeccI3oczvhTAiY4ZICt2HpKVDP4itTkTrJTnlvL4k5FLIJ2ANqqj+UVsXGsyE
rRwWGRSe8xxe6MugAtGKCQuePfHSIEH15PWSviJLj+htvHrok45oUQmNL7LJ9tt7aotHJxdnfs83
GuZ56wjhEDXLZWvfDPZK+UJj5PN81U7toYfB2hm7GX0YNVjSOX4s7RKHNk86nZ1BXm9/TPN6m9dr
X2IKL9wjLx6TIRwLTrVzZgBxJ9Wy8TVc7I2FCcEIMxW+whD9ntr368qD0XYmyp9tLEKsety+dg5+
+C2gDGNLuBcowNFUXrzu1aitHZKd3eK+bjNcRfV9rCnrCkqeRlSZS0ycR2y1IhpyEWGhd6ALNRKq
d/iD7ifhpWBPURZzzEV5BWN+doV35L/4/44cinE1It99mP3mhUfh5fNXprn8CGbuZrvXoX78Y8be
BjUBGYVQx3HNH0P8nHlYMV+Uo459qo5ZC9d4VK/bmOO7zNSiNlbvVFu86STdV+l6buDxbENmpMtm
nnrBNo669rhnjdjan9nlzx/byLNgzzMWO4/Pd0a0fQc88Le6sMEM2gMfzpuVd4Jfzoag17hp5I+W
czFSepJT3NG0/Pm2mlAuinkvtvS2kS0svReZfZ3pMXLx7VCpvnEq8C/Deajrl2lJHj3YUoGfbl1n
FrXe5VVp7kXevpjOZc0UPsEHw2i2H+Pse79aWn7eAv6+tLisvewIfI63wCM/Ly3GgOMjq3z+sGTD
aZuHaueBrsqtT7l39Bn9jRMiu65322hIeVVL0h1pJWdm5dTDLwRcf/ivvF9U2HeIgE0F+ntX/HxD
TdpNKnCN/GGbmoUOH71kOMKuww3kYgTyuNSPrVv9vnh3DIbcoZJg32OTDAMrdt0L7x4N5jFY2n2G
ozKtYhtfRPO2FhC0pjNtRkcd13C/PRu/bdr+4gbFSajz1qZIT6Ot92zjX3mXbchhN7zkh5AxkJIf
5c7PyXSWDBeK2fNB2eZZMiH6uI5k3lDswlynezqIIcB54YZFf65oo71sa1xVvcIdjucxiaZhjLyh
u1F5tueux4r9Ds/J6kMNMrYG5NssNJMtz+DB2xSe473o6avVN8/u4m0DyE01VLbfF88+B1iGGXJj
Ek2hrfY4qIsVnMqgiJf8lhmLQbj5ZG/ePxrG1La9CX9YZnv06xH1CcfW8oqSxra0wEKBg42jsvvg
VjaBEQt8NkYGjwDLZ88npGKlEg8jN7qKM2+J3rvAZ67bcQ+jeQf+vWNM6OZ2eyRugB4DnrVn8Kw1
GzoM0+Ckygiyzu/7hG2BFUsQj6bTRsngHbbW1yysQ+gfjYDW9x4IvzgCah3oAXVFdSrYFAHnwrgQ
wb6r7B/2fN5mo20BNafmY1oBpVhTexx9dajCk5/l13PTn5rpgRrZNjHWjjo1bOu2ERYmNxY45GxX
XxP7dcrDrbF4w6tIfv/G7R0Ms7kLAOhl+EAPjcbh1YRn4DPgtw1WwgJK+vC2SmwTmu4QaaXNvqG1
E/oCSwuvyc2ta1mGcRU42+zJXMQbcd1zVwV7H6YHFXD6Dr9xu9dxfUB8vacRmvDE4REsu3z0ZL1t
C6RA8eLnjwKw/PeJpaxeUYTtOVrdwXO85SOWG+zho0aQu/ZpiDmO+9J3VF2gqbJXk/qVz/xi0d7W
5L+OXTC4Dffz2RWCNINw/zx2ByMpU9HiHKNEs6NGddo2QqN/5k2V8nWb4lUTxh59h4dcGQIBGGRT
seFhXt6Wnq2XQUHbNqvNrG775hFULl4b8xen7XeYONFT251ibslxCBvrvyXcL93/JO1Ml9u4lmz9
RBVR8/CXAAgSBCdYlGX+qaAts+Z5rqfvLyH5GiwxgL7u7nMORYrCrtpD7syVK1dWUOfpkPLooiM+
2uFuGN/oK3jLoqPsskXCdu9il+MmQKLHvkZsnsRUBpHDv4DH/eLbL59kMWdm4o5lDK38sdLhRiZc
sIzlhs9Rra7lj7lS3lk0cRErwSZnx5hGu9GyaBPRlGdouCEJb4L5UsPMI9z4y2ICrwLNaAKyLm4G
KhKhordN9xhzC3NErJhiC6OQBjHRhrMtltQaVjqsm+B6Lsv1nKAgl/QbuYhxXYQ53hObyByGBbtO
vdQvZVHk/HMVgZqR8aIbFQDSx/2WTNYYjxGyTuK715Tjktnc+ZgSlccpohe7tLYZ/og/X9TvXbqn
LBvZFFOzaXsB2i2sg9OQTE8DWsflbvvYo38kr8aOxgbKwK1nPfd1daMa+Sqyyst9sCQcXqyMqDSr
9L2Q1oLLuta+xKtwIr19DCCyYwLB1zeY2EmlmTMxAPVTYjTOn+2PiOdxqj+MuXhfCNR6hAJX+0hW
nyObrw0jehg858bzX4s+vNCFUD7t1zek8wNgGNRiS2b/JODVfKhoachoxOQ7OylxabncouFR15+4
ymBuXTBdCyjyn/f7d8TFVirdRHEC+NSPpR8/YOM2fcXVinENuR3Z6qk+rfO2oAlE/A3Dqc7FqoHs
fn6SP11YmkaCjEGnIK7++Np151sTnefax4qqKxoFrizcfwOnWnxr84Xqtjvu3wsW6ChG9ctkg8uh
WAVcT+bh46gUg+az783tI0D2vornL14TbnznC6+JB1Qqu2EybkEdMgoZLWQNB8gUMJGra869hD5E
IlSCXvW9VHi+E5rAJr3qCrr/tdOK6F9exka3LR/cO69ztkFCWFnuJ+1d991VizMX0hvcU5yNbvs3
hooDlr3Bj9u4frGlWvOOVxf/meGGDBAhFR+vIBw5P/mf3QmkpjXPNsD1BfT6OA++MzrJ1LAFVIKK
FBpd2kyrPKMDMmGP1+zhAa54BqvcSxQlcZHER1QjbM8/yGe74PQ5FmhYbupeDnm3faRm66sEb8db
3HyVyxETk82uHPrzYx5txnITnAy6bAndABKTn8emmO1Xx9qXkUuya58FtAsCuWisa4cGUXMIGMAt
ztpjXWN/P5LcP/8gC5LTj4MIRwKCk438NKD0x1WIUQAN3XRqH6nN3shVkynvhfmuhI/i7PL+/RCs
Ij/eae170ny1olvFfg2UeY3J49ZhgYitXWufpQTw+PtuvgaREa9XTjJhOQDP+Uc+arX/Onf/PvJi
wXoftRBKYNvHVn8febraih4o/qP6+4mdOqL4bHmJ6KRf1VqzofIDHhQNrjghOTV24mi37T2/CQqQ
seWiiIbbPeQLnll+yhHz/VeV8BPplY0gO8x/RwcHVIrWQVWsqH1d5326a+cn6b00T08NLTjn4q2H
Sst3kxrvJ/NVTlcxELkX2gVzvRDt/mXRlh2FNXhgCN6p3A6cbU8L93D1NsCDd0HfSu92ecK47zbR
6EpwrE4XD+9n9xNSwMCjdGohpbHwVlx0gPVUZdukJnQisB52Cs4ce0F8A/Hi2Rk8ScCOHSIyHpTc
M41TM6/NUVkZl0S4QEclUl1sC3xhTIrhkLcz1YU9UXPRE2vK+pGixjtK3/80DC4QHmqilbw44K0V
/hG1xoOJe1eMABq1NXxJ9CRZlXV3N3Tjo+EWtA3v7HilFBPs+UzbG16fror4Saua6444wdoLjIGY
+FXixc94IahwSfw5zNaWe4tCs1nurzIPd/y0I4rli4smrngsgo3wQOJf8l1Mw0J+1aujb/zQnhVa
SzrDY6bMTwqdmusX7HLV1QKUuHFxJ/8+t65zImbOYk5BWQK+eNXjjupJ+/fxt+wbvnAM+d0B5LwL
iu1P1EUGO/q2fnUTFAHl4CL5YwCpcNVb4msbpTR+El+DL/LrfIgsH99hqLk1ZlRYqK1J451EZxIt
6sWLfBGjKU8X1NdD6m4nw70Nk+oJqg2vnozYOFxtExB9cDctt7hdNCQbnUlDPomSKcKrGXlexOdy
zKDZVa+Tvq8Ceys+gV0q205qPoP+peis3ZDin7f5fA2/ccdtNyYlugTPtjDF0uEb1T7PgIA4qq/6
vUbB85Ut0SAoi4AtlPOtZ+89MtQ1lVQriRtx/XX/qYsBiadKf1RK9UtBCcfgJc1tS6ivUvkkCHIb
1De8oxeNrxRaFzR4yinRNLaBmnwbuwjcIfAgRWg7povT+UdlWltKEo/z4vp3up5/9cvmL1bVjpQ7
qp1klkMPyRkd+8AnJ33znb8diDIF02qBFsQUeZm9UbqHUs2+WCFgRlf9OYJiyU6gLcjVnNjPXXrE
8D2dyjsp+CI5w+fR2vO3AT+BYQRIsPmC8oko2bqyXwuaYAE2Ft/LKv6zjPpbrp/Gqu61rgXuNv1n
NEtov9QiRSPfja0Gnc4a/tbaeksLYDgTN137EkXOtgXAK43qrqxQO228m75pfh8cd0Ux86qoXsTe
ClBHSzyJr8QWsQQ8FRYDixBrhBH2a+qOVIQpQJ8gFUTRlLreVRGixQbhvP+KiDWVxJuudELGaJ5Q
3WYTXvd++jWLIa67KD/EAIKed0NZFmgfci/Q5hXffp7yGTlaBp71tW1Ov8dokfRBv+ckS4GQW01f
vPrV5Kd58lC7knka4UuVKxRlVo0NxkKZSxrUV0rEBVkXVyUthmuMHIWLD7mSrdI5fm+HrUV2Ckkh
ZNXGTTIaX2pQ7dH4vTLApjJl1Wo3iCr+0cTtfTpXqwB/i4rN1RTUXxP0tvRSOsFb1Ee99kG2Uc1p
3TnGVWrpa40GH0mqstTNzkd7a/L6DXHSl7qShmNUKvr2bR15N21nkTO4cVz1qoUV3YJcpOGzAjeQ
ctiVeFPiCQp8gjtT9vVd5/8mP4kA7uPMoTBaXQtilRjAfAm2nD3JH0dCXpaKo8Y/42i1xJhtfnSL
xDo4zfjo5+6mIl4G4Jo9QP1vtI/dAHhx6rgCaA27xrW6d9k1tf3gDPcK5Yoz7AqUTtauSh5mosCn
hDw4PLnlH1ZB5zR40GVW3HUAQ3yEXLGxed1q/oreNN9NBwsRblBXWPNYlGnWOjVe5byPZpVqh37j
IQlBQ7iu4QyO38vO2pBPCN1gh8NMSebTRAWzLzAczI72qw5yEisS/ruPYvtlF2WoCo+IPoPziB/E
XhPsxLQIN5PhJa6YzPjvqG13x0ic92g50Wb81pLoErRNHAn7XSteJLkFRyURZzLKr7qoWvE2qAWt
xD9C9uOgk7vjdwUW16lMHzJgJVdZA6Nc90yObhPsxj7a7Xul2YMFCp7TmzjuJC/wmnk0glHoc7e0
aNnyHUrjrzjtHLI5ozSsw8GfvB9AJF6kVqrvTT6t5AUd5YGIAx8NtJCmOexw8jUsr9xPco1D0tr3
zpMcURYh64OdoGuOgxVxcKLmJ8IEIDBeXHllTUa4oYEghTlcFpI7yKo0XbMOBqqPvfIhpkzn57Wi
eu90k0hNA6cXy8C/qyLJTuA1zR0uMAkV8cZkd2p1ct9HO8VveHEMDfhhURDG4M0pXO8WVlezgk0U
TK+D83dkvHi2Jr3aVv6AjikhlGwf773QDtnk3MZxT4XftAoA2MPmvRrUm9HQj1kVsYl6tnbx6Oj9
QGvgDcW5K5IqkmUBdI25CCz46HEZ7/BwLafdUAqxLkwa47U2tXnpc0hrhjTxb2QESVhxYKqm3PiG
eY23DALqEMSAz7GIkmnABlqQxKlsucqghCZaJbKPnPu9rGtbm9vSI1AjkSsRomm8ikur0n7zyiDN
0Sc+CiLjCtrKJiv24gizjHCz1vKBmFQ7ZKoAaDU7eKjAASnqWtlxtdXZODZvGci4BBzKYIpb4/io
w5vylJHRXrEveEpVxRmYYVkFuEDehqN1jAoDIGjkZ12NzP/sr5r5qa3qreJPO0mH8dk7p+ivcnxr
ZZho2MJN6z2VE7mgvv6q0KZtqP07HlbtrG1hIjzYN9dyYwjKK9FrZQUHyc1xiFrvNcbw93SBFCce
QyQwfgSKSOIwadFYAeoiUId+hpvPWxnpO68gd1FOpk2tETJ1gJS5ceIXjVw2f+JlpZlwPlMppumP
kj+3kA6SwyZPQDnbZi6OqYh6L6Mp7KQgACHgcpNcnwzXtvmVRTg6DXDh+YdMlhWr64HKcidEsIAt
7aOLJCdQnipH4Sigp5c7FtcGGLw7fpOlZwfMyo1t0bwd6sPAP2LL8MOaR+ZLb/WPEvFLudvYvrpU
1CntHWIVt1yc8oocXcmmip8kmWicH3yxfTQ+kTJxZ9LX4PBT8iYHx0OQPEH8Tey/b2PSyTjxDgEq
BzhG4tAxYOfmW8lMBtfACnJW5TJNKKPPYmxyOa88FWbB8TIAFnJi2iLZTwJUUokuAKA8DPUIW3V6
GoN849lbSqs3iHFuRA+9K8Ap2he55o0q3s34BzndhxV0+eW0U3G+MYryTtZrcAA3Mld6gO7Rxie9
SaJGQ+bAOzIQdPLOQWpt6Zh9xStqqNpQHyfTIW9Nl5ZNU2nU+4a7sLWuJecgg0a8UB8fM6RAHBKp
Bjy6RHZqwMw3PuEfGzAgrc/plBSubOOEhEoxWSuoH5gIzUrXPwNjvjPIR7CbyFtkhbWN2nlvknrW
MOhyDoOQbDOZZm7f+LifOFQy2bNvbnMIDyNlqfPwygdInAqMSH3om9hgLp2efYeVwXjRBWYnyWAN
VsNUQLhxnhT/FbfVnwGIR3moTutuBfzBRFREonZ0S9KFMizZQw0+rAWiJzMs6VY+UTe/kWDLnYDW
J/cm9SQRlhknOMywKCDuAnOK6aUkEbElZ8Nmm8mWkx91zequ/XEXyRU/YxKhLD5y/4xRtCOWGajv
MOmZbrwyDs8vO5KDLhBpSsdyrqRu3xOccly4kcWYT1W0k63MIGJ+yYJH3IuymyWIHHVjK4uBHtrx
Noi8faNb1yjk9dxftvYk0BDK7ytCJTkXJfG2384rAac7jYvJzK9kPHemVhjkS85lyPkE2Y/JT8lG
n14kfOEhhVcijipP3uDsu3aBSvEoEBQGhX8g9pmLrp6STRIUX5SEy1WSdlwlrAHVvKS6EYCTyIsj
iU1AjGRX4ply1JQofuic+cg84R2EYXKE6GzjXQ5nPAy3dcxzATxO3DXelDwgbfQnp4UMn9hcObpE
cyudRETb4cGHMUlwjjKEb2xGEFQryCX8CYeI7eh1FDMzNYIiyVYixtKbYo1Ltc7Bs3wyfGI0+GAe
nUGNMHhEDWYtZo63LRIWlnS4vpcQiF8RB+T4m4CFP1aIrSWnT8I/OTny6rxnqrxInsnmciwH4wEl
hGvJY8s8deOzVbebYDSvzQgzE857Y8olpoLyK1/i9mk061sSjDwWOXE5GphlHAXxR2Sd3PlQkugA
/U+nVw47VwBGp5ncGwqw7thB3ow03nRMJBNm1LGxmx1P7nCtr28sHWlrjJcAWnKP2IZwADQr3Hca
pmCyD3Jjiss79fZWvDMhUAgk7HEw8piUShc/JHqNCtGL/DoHVyJIZlxMFXX1JKv3tM64s7CaMgXC
3ZjtH7mkPsr+ZOWPx5RzRaHOgSl0uBMw17LAWFU2F/t2Jo3OWWNH8jOeUDKcQqyom3kVc4r5Z/iV
/C+iw1eNklA9b6trlt6p863pVNu+eZY34TeErSLpT/6IpfDgudMVgvRwdjBwbVE+5Wqaur2A7RXZ
7oF+3IHpPzWAaX3tXLm3cp/X1rQzk+ERRRRQZw6Qw4ejsAHkhWFAIfJKz/Pf5RadbOVe3BFIanJs
HC5TWUqWIin9u5puHWFtQ62IdFqfkDFlxlCiRgMAtkijrDWs+mBla8kA4upKXYpvebSfZDNm1Wvr
K+tIWGlK+Q37weOzFSWw9+gvwnd8otjqStF3rYFYIQ+XdLdR79zQHfqucjHGRBOStRWPREdSUbO6
eKUOb2kw7Wk4jNmN8CbEsRbzFysvuJOcAUGALQD1sbkV25RpEfAA6mOtfQxZOaQtXAL5Jy1R1Uxv
HRaun/OvsCTU9t3NnC2WOWmhXPe4xy0C/rKdc7W+k4PBoyMSsorb6jUMEpfGXfkf5uSttCFpuQSJ
wp3efihchwq7NzLxtzKahNAhclOFcWCwIi23PWw+/qhFxrDhI4ES5MGcJ+gGGxtjLe7cD/aOF+4N
qvF8xaL6613yO2wDifx6L/xTpm22pfto/1tevXQjDjoKZRhocJN0D5+omZI/jwzH6rpKuHhnDD4D
y4FxyJZyVvkMKit2fdtIFNIktwV25ziA82QGlQSFEYwWH1+LWILvELq5ofv4nzJ3kWF/M1rjezb2
XwT8tvPqz5ZUMb8ms0I84ltQnIiKmFQXwZMexEQ+kdudkP14TSAWsOFHcve1iXKXd/aD0dHfkwcT
5gFUBmQqJI6k0pw7iPIdCF3VeOX2/I/gGfh/8gWzqVr9reNYL+0gs6um4U4+xH9NjIScOgRVFFau
HC26BPEe2yCcwJkUraFKIm0QNYAW+f+PwDwNDwme7LD4LcKlgbC0SqvsGZXE12Kqj+g1zyci00je
kcMOd2mUPVOliXKMSYuleQ9ZxlL6dktF7R0/EtqKw04UGk5n/YaqoCCR+eTc8Je9YV0b2nxPye0t
FbYTM8LFR9AB/36DYDFEJjJUxHoEiT6uWDZGDy0Ou5/FG4lpBGJTw3oLLVfviIdG1MCQXiMMGl31
wLcDlwLTp5gJAd5e7Z4sDfIJd4fwHeUvOBfimVJMTIdWUjBQUhCu4/R0BfWh826AkmppfGaDC4v5
tdyVEgarBuLcbFBalrebznkyKmg6fKpv5Vvh9yQOUi19/k1XlacAZg3eGPezXBFZ6t8VI6lkc8+1
FeJWxAIAhcL2A0i7QhoJqEFYcBBLQQ8KpJLxMOesg53c7Wxu5R8Gui7sbezka0ewRCy1je3DZsjW
GuJniZi8nF2oevgze6ToN1gZ+UtDo24bC2xNvxWGfz+Z/oNTcgQTD3HJGCldHX0K+Q2dTa+Et56W
X6i4WOagHHLpVFpRCAbTGUXPY472JOtbOQFl2cbgH8bgza5aGi5yVzJrERE9qqV78Y7bJNlhTYRY
wBeIqjCFj07i+ZzOIgfHo0h+36NrjG7avxYMmr6vSX+w6sBmtLkT2xk3FJ9G7K1EQAbOulleyiRR
5PUxZ3Acl6JQOk5Ca9BddXHI6AtXIxBml4e4BIVWulsElvYVYkBakT3TOIjWfdW30OtehKGoNjiU
4/Qd9fZuNUcTqjWevzai+Fueat+FKmaU/jO6ROIxIWyHSU+kdDg+xlZAl894NfKFmvgjS1SPGo4r
MQQOtCC3XMVRrRMJVSyAj5AsJ/Qn3ewnLA8S7Vx1oo0Yxe3fDPMzwSCjCaEnCssbYd3mNDPamnX9
EqAjFqcJwQJEtupaMNnjWgKMDI2zlaigbSAZau8oDazkZhGqS9Vpv3EvdLrzMMbzo0TFQXNE6gXy
i1VIJyD1casfY4QQdFXoM+Kb5m13n6vwd5M3E/UlcLII5Ivg4ic7nTeiLFzOwypt50e5+wgROJSR
a+ybwT4ghfckobFANzywxMVcYto0/iap+JDcSwWcVsHfojgel0cIaARhXM+litpr2N1yZuXXxLqE
MpsUJ4hvKPcDfyVkrKYzDmL389y7mTGh0dBvhII78E9S7ofCusGtEsqaeAqFQzqgVtDur0kQjV9S
v71FGep2wqYFRY5M+KFq0UGz4+wZjh53RjxX23xEa7POj1A6P2IK4f/pezSF2C10cYHoWMBLlVhx
Zl/lLrlvuGI6vbzle4ySUFpx5WOI005V3req+TBgP4Q1Kd42PNKbtKq+ikHXo3gXOvq49oN3SVYQ
Xb5KfMEGKdTggUlXi+J3yLzi7s804FlR/CzJKyo47zr6/AiHKBxAi9tCaM8liKlsLvIGKnrkK9mw
iIXd8DhKHO71CpN0ZOAKi5pPl5DdcZ0Hm4RZpxg+VQfmg2w34vZVNRRf1aE1ZDn7EPOGUcvTIeV2
PeKKbaYKn9l1q7fJMKX7eZbduLwVq5VVWrwarGCfjMcPPG91aEj2y/lH6kKMIDlDD3bR4vwHeaqn
WpCaBwO4urMgXJT7PK6f6JP5AmZlJiQ7+C+IbWe0X1EaVpO/aaSAfdpLSUOhAqyweQRQkYgPGYlV
nN0SGOC/2nbxTeDgyZ3XEi0jzXet1lJUCIieV7QNRBCdjBLokiTmfk4lNdDQpt/SpnvpquarN5eS
zDlm77jghbdpds1TTsJSqBIS41JEUcojc2h0A5pk8ofghLyIP79FqrvVwj81OKDC4pU1tbpbMfQS
u49AzTqJCDajcC5CLlV5KwFqVfIuBsFwiRysGGDCi5geealXXQtJQGu6jdA1zEBZgaUIuxGOJ/64
UFlnFb0/8zfLv0HiEpHyFU/IrSegJltAWPLHpGHzVnTEtqA/5KbENS3LH7Ub4Aag8lQa746lLdQa
yDXM62lTKLuKjKxxHYfDOyqZkpuXGSRq9OxpJ5QhdNi/SuAO4AiuitQmeEBB2gwds4dAQbAyJVH3
Y3sJ0VuOsjiWVX7tG6hyOzwMZTJ8biSlenDi/7yw6xa0TS4dNp3t2kJFVKWk+qNnV88RnWEr0zjI
OsHVzHho5jfU7Wu0yFZNXK4msLCehqJHDHH85gwX3MtjqecH71KegX55tjyNQ8f1j89AERq64dlo
HMKpIk0GWEyg5dFxoL2V7KNUAbBZynGWxVES90ErC9QrrO478Al5Wxo9OmNyRF/ZPYIt4N6MtDOc
RagQM0D/gbuKcpEKTIzMBqEE1MsN8UZmzb8x1zL1YqLF/jLXzkxB8RFf9l8Jc8Sh7IEnJcDgb88v
wJJq+WMBHAsehS1N6rzFqS+odQ1Q5jYOJHVpUZHukDnaRILC5sMXkuNXmsNskBNpSV5N6zDWDwoJ
cLlkkbe9I8/9Xe48YWBxz/k94aH7fv4ZP/FMZIFcGpraaB1RMfBxgWp7VrOwMbiopjfOshloa6sq
voXNcBsDR0hOqcxMsn+j8ffxfkkfLHlycsKYZkmNyOxS5E5WjUKK7A0zjVFCoO4+A2KUjWWrKXU2
ENLnl2M+qn8xQCYK8ylj9ylRu4l+QGScPgw/VosWECvJdwkd/PzrHltCfdyPFELjglKEYJE2WTZ7
qQrFUkJE4A+GF+4ExNWc6rs+lmupYRP0n/Zq1EQAiGQVQnX06OAtE1Ix/KiY2+EqDoyd4C2BqaAC
ZD1UHs69/iruPjdxYplHX0GZ1O4BCdk70+xv/xfs4l/9SbxXXGlIzh5XirY42m0SD5RCGe3Bm0Hb
2mDlMMcx0f0Q53+IhZdSHilPsq3uxTbyV4D68zN5lGH4OJNsasaHWIdEFnJbHzdObDhNXdl9eRgh
O5AM21eze60gqC++NGcaV09sKYsORCA8+Mbkwm/GW5DG22P5QVhfOHDGr9MChRO2EMxvlfKXI6Pr
JNJAZ9FM417Upsn6oYKbdj6FDEX9FSFsMmjeBm74s2/U1qrxiT7ZbVBbvmVNLaSXeGo2TPYm9ZJn
py0JvvVq1dTTHrLRjxhM3I8xCfaSB0Apc+Nm1deg6P8qqmCA4GEf5JI5P822TOPJNMOBFj6wylo7
lORC5fs4zaZHt9zM0utHmMlbRe+1tRYmGETqD4cpvSJcDOCyRNUNOzCZtR0ysQIPyg6equ/8UJwy
7l1cheBabj6zSaobcqpd3r+p/lNic2VXyLBLJ2mdspF27v9uIOqt4qr015EZPdtKTb7aqa9chfIP
qjn/auvCX0tRSaKa12KyGLGOc5VDrTwLDlw5XnoDdBFsmkChA0FGTomnEHvcGDehFkmQoBLCy/WH
wxxxqsikb1DSup+9S6zuo5rHh0m0IH5Cqgbm4PTry0LkKEZUzMg0+xFfqVuZKuBi2vX4QxBPUUUL
IV5wfSGSIwwFWPGadciBdqzaeFdRKUYenDaVoKhellxlegCa02Mea3R1zKz5C4ZpgptMPIXnIeBi
Z6bf20j9TYmrd4W8ptlk8cpp2vi664Eja9xyhGPFN+jxu64Cv907br4pM3oBMyGZjfPAF9WfN2Gm
3MXU5kieSZC/UeP6U/SrEqiJu5xf063qbdbTCxe3LuzgD1OGnwr7nnoPukZwpsS5ODlKTTYENNbt
J0m6sJlamgOm5b3q70ODnufzKz7SivZAkmZmYQ1qfKRMccyfy/F6LGLYLenaSacrgPS69FDfTyLK
7JQnwIrzJ2QR0rvq8UE9JAFVE4WapUXPsQN0GVGpGacpWaN4N1JCnZe3UVVtLbOkDVL8vav8C5Ru
beHR/xjWsnUNor4pt/vH+TFI23gxbUQecaymKNzx2s30Rz13NzTQQPYWPJtiGZB4H1F0ICY5iWX2
x6Ara6X2/j/L/X4+jXSu5f9QL1nc4gV9Pkw0LybB2iKPSNOTVQGaMxp/G8KiVe0n9JzXDTJ9NnnA
YNz7XK4ecFFBsu78iiwBn1+eZjE3Yd1PCHB702NaD1cwkNgE2sqrlJtRae54KN95aXE6xT8AKTP8
PT0QCNW/spvPP8mvB182h/X/5uVY6n6yizN07Gx6oLFKqknfmD1jzTjDEwQxuu8Av95jGPkh+STG
N1VVrBQ9R66M0VhXPsFq9cw/s6YZyXu6tvt7knONrqIKG66m9KtdppsmvEdl/Vp0DeQz5Uf0or8J
idnwaFj3Ok82nknFzIiwP/9WH2XIAqIUum0rHNcR6hggQM1RSnswWDoI929Feat54YWNYnx6rE8m
ZHGdxBqClmpg/1iaUHVveF9aaVy13htn18jfIOEi/Xjt4DuASHcUYSs2em/5W5K9ET032gsnOjXV
VT/gHVJ+l90jAH5lMHUuJsHX5hWkoLSMuH/6m6S6FedIJ7S9tLZH6vovFoou97DKDQTjlyonc5Fk
DRr582NdDaSWSfpUz2WW/63Yw0ZNqGYpgUW/Gg2Kmvq4EVs1s+weW02+spQCpR6Z8BTsenKX8VOS
kcU9WDDLZoq6Qf61nNwtDQWQGFDaC8U3yyKxHweFMEF3EVqwVWexGvbomwq0v+kR05H4wUrFq455
C+HA1LQl8IKVTCy7RVgEpoqMTPY8afW2TW4zACYWRPpTnD80R+fxl4k9eSrxsk4ODRHYTF8rDfFP
tvxxS1t7mTa9JX2fD1dV31OR+kaIAhR3wZpbn9rVk8EXVStjRKnjnEwMXnT3rkphgjrPm6n1r0t/
+KIqJP27bdeFzUoPET+IAro5IcI8sqRZ8zKZ4+9h/1b59qaJPXF82qisSX12NLLaCy1/nKncgg2b
whnMvls0HwrBgcNUvR1JPujUdjlAcqkGe7mZr/3SkxuOqs0pgbmILuuY6et09O9TgLRhUoAd3ywR
YVDAFaYXOeYcCvlLBISRjYW941obnWMd2f6lwyzB8+lC6cjjOirtzB1q1VC/W1h9e6zzwqKT15Oe
gXCF84pSWasgIvAah/4TRrpNyuC58tL94Co37gT2QY2+FFVEU/AYIxRW0rEtonkHE6WH3Q3C8BvV
H+7NmKvCth+98JnjwGfUCLsiUfocmtFtbFeXdtxHq+Sig+Jpqk0IilAMt/jRCT7ZcZkVt6GBPvch
N42dZMKncPoijA3dru9IvWM8nKoWctuPzAqlNIiy9hfmcykn+MtjLDZ+6PgucW08HxIYWHT42chB
lASKYMcCUoL+6G3zNdb7L1JOKtolGIpWOBLNnu4au0Qr9E3F941PQgGo9/zRtD4s+I950lQNYwGe
Y1ue/P3JPCFiD/CkF/Nh4MYgbyxwKryF/9sgckJPBglJBtK3rpwPIcWnBA2SoNT8SzfRZ0uuGZ6F
Z66CUh2r105GQaATsX4/mA/68CZsGMHL/8N7nIywMK6GX9VxFCnTMRgchAyJw3x+CDlg/x7An+tx
MsRiw/hG71WxFs4HYS3/AKp1GYgc5oWXkaKScyMt3PE6tHPNThkJB6+Guy75GHJY0OqEx3vxxT7d
aCcvtrDCLi30EK1l7pAZ2gjvBguY2K/nZ29R5/vr9C22c68i4zJVjGJA7pIAKicrKsWZvBnTyUQS
dzdkeM+P++mqmQhmUYpJVtJZuKcw39JYz7yJHFC3ocnYvaSO6LG1Csrod9nt54f71KyQEvhnPHeB
gXZpadOmy50OfbNxsmaljX9ZOW1NOmdTkvPhZaWEXrBqqfER+FpoOPCOOpKBQYQUlK3vpCisA/oX
tO38832+DA5K4BRwOlwki8XOLV/VWhWrolOURP0BLKu33F2Fb5aEofzk/HifbuWT4Rarng9wF92a
4dryiq7ObOgBngocTHJ0l8b6dB+fjLWwZQT6tItQc2yZWt1JNksAi5jlPv9Kl4ZZXMRZrii5QcOG
g1wW1C4IZ++iw3tpkEXdWVv7ylxVDBJUMb1t/66HbmU32//wJuSnge0J/lR7sVdTvZ8orWLCfLVc
c/qEh9U6F8zmRx/v57k/GUT/eMNMPWJCqGHTKS/t/iQD2cTxM15WBqvm//Y2i53t2lPWlSZTNsCw
kyyI8BSJtM6P8umGRlDSsomxLcdbbLI8GWPMGBcmpUdsaE6RSDkdNzQFLOfH+nQTnIy12ARDGCYE
r4xFGkQomNYRrD4/xufL88/7uEuFiLzI5yyLGKNBUgzvSyjyMnE2tJPzI31qiRF4YOJsFAmPpZYn
TkAdqPVsJfXxVgNk0nrlRtikxahIXHp+rE9X6WSsxQ2aBRQ0VGFzHAs23zEJK3UGhXGNlunlK/TS
uy323tyD59Jyaj4UhrEX4y4kVSo7JU3Iu55/uU+X7OTlZNucTOTgWn5uhBV2rlNupG7A1qEZhNdj
MP8XF/RkJHmSk5GCMUtmunD+OFI9dft4vjQ0vAA/frbNwboBXNAZ9ohvPo7iDE0An7dnFFAVvaXa
jjIXz6guWDtZg6VXdTrMYo3Kvhlrr2nnQ6pbe9Ec88rkQkD7EZ78YetOh1isjIHARqeWDJHQzEcq
94gTyTmiItQU8EbkBjy/FS5N3WKB/M4dg2To5gPEGjNXDuJLUON+OD/KpZmT3X+yDeyBZrItTeoP
PYW42vAi9Q7nR/hsS59O3MLShY7j2HEyzAfLfDcS83EcvpcJXcjzCwv02Tk9GecX76x1alVpsAs6
OUw3m+ggla+pa5DUcB5ekt/5dDTRA3Z1y0JfcxGUxLPle6FmTQeKJ9ARmDQq4cif4V5fzNB9uhFO
htI/LpEXVHSgt/XpINErqa6ZdAuM8vOrpMunLI+QyHPbojbskF75OAoKR3pCz3PtYOv62p6KbRUG
FLNra2q2RW2zoLIUX14MIFZPSj9c4BKplSgoOhsM60tGr8wiVR/xNsZWp53uszDTzz/mZ9sVcWL0
jkALcWwWhyLXg6ikV/d8cALvgMfhKvHD+REWqNmPg346xGK/tlAJJ60a2Uf+U82rcfUrqKJgHn/y
08XtZApEwOL80J8t9OnIi3gG6bJx5mLjLFpldEVNe1dZ7//pivl3FHoZfFzoKM5HiwbJ3Gdm+lAp
1R13GXU9F0PP80sF2vFxnKnJ3EnzVewXtSXsHCnt+b/Ml7b0OiyVDMnkYFnq8G2ohntURVIEIM8P
8pm7cTpdi6uloHVlDWw3HxTote387VhTaezL8A/bfIfKdH60z4wlhAYYZtBLHaitHyctsLWpJJt3
dG5kzmrw7ZVjXdhon0aKp8MsTIrpD7Rol7XBxzWbfy6zKNujm0593PxbsTn/Xp9u7ZP3WlgX+r91
runyXuGALOj/6r78dL+dDLFYKD5f9xOfIargXioNram5IH756Qi2jgQ27GedKOHj4qB2UEXxZOLM
wMxzyYkXaFH9h3k6GULm8eQ6bmbbrztaEB6kRg2X3R11UXk8P8inW/pkkIURVVyaTGSYgCOfjHMv
8OfY7TH0wggKEN04P96ni49Etg7G7dIEYrGpS98Jq2kMVAHwWHzgoIv4wOev9O8Qiw1duRNEcYsh
2NB8OC1c+Q/+GTHif3LMTHgc9Jcg0vGWjkbmxHZaOPHxdUCNeZ2LMc5nO+10iMXrNGlpNq0aqQdU
KZsG2Uu85/NrspAE+nHNnQ6x2My+a7doZTCEV4g/C4GSSFfQIrIsdNRBpuno1l5cqQVz65+BYdMR
/QqBa+Fx0i3NjWajVg9F2j7N2rvUzAZdsR1iGCPvQhY9FrlTXsR2CSgdQ+xFwLMkCG99PfiDUj6m
XKRBhO35swAzcZNb1/gLrEYThT3/pkZtVSpgz8/aZ0GAqf777AvfYKRXld+0lXqYvf4Wdq9QAzhA
R0CqmPbCinIgxZ4f9NPNAHuDfqFgnM6yj44/eXTGrkf10GbxfdsY90TV50f47NYxT0ZYvFZXTFkd
p4wQF94mhwSj0kKsqm8u+gSfWYLTgRYeTlJnSeJqg3pQStp95chFW4eLDs6F+VpSVdOOdiFVzNsQ
OEnI2aqXLoJF9v3nHkaMj745lmdSofHRTBv10FJzMbMkcOGFADqN2g5bIILAyuA/88cO/Pkodzs9
FUN5IypMejjtJ9/kt91XLnc2a15QlqS8p5q9pVQG3VqpGZZifhjQNiwhKS5lfoR3zVqkZfoq5PsE
Lub5DbBgCf18IVqbaHTp1PnP4kroKAAzGrtlzqj59Cp1J5xuRkYHUIWl1MN054klO3LUGyBdAb2T
n8j82j7Z2eQWLIayozk2SM3b28mmbNe49JwLts4/z+lieE36cMFD/jjxuVbrekFdzUE1Ad3bZ0IA
pkrhgbvyLrMonrlzYTKI7opYhprmFJ2XUiVKaIbcwvlZ+2Sj6fCDYG0aKo+yrLiDfaAWZjVNh//h
7MyW4ta2Lv1Eikj10i19ZwzYYG9uFHifg/o21aWevr4h/NdvEkcSVVcYA6ml1cw1mzHHUGM1WW91
NB5+wl/Oy7sn7O2zvonb1BiX3YOKKmwqagn/P2fSQqsULR0iWcB1e67ZNKZm5EzTDq+G1hJyJ+xO
xB0/eZP1kt+LL989Zs/sL02EsHHCY1Tt6n7mwILlbeyqx2WhUIQ5B7op6gasvr4bMvO48J5FFKEG
HjXmi1AiLS9tn06ZtdmZDZiThxERhADMlG7goE+urHF+VQ7aSIfL//f1AMDp03dG+5lr762HP+T9
5I68hE4kmVvxqehuOvyUv+QWQHAryqXFxKaS/n6Tdz3djVyTuwfdKwT8Oos6awLNw21w+GHW5m/b
mIIR8ONVhXCfWhJdysbOmmL30NnGF69zBZFOpwDBFPd8crpnwRVZFKIrUKG/CUd2eQ+jmfWa0Ft2
5HozEDQMhyr+6oHPDNodjdw9t6rsRgETn4hc/BV71yxAHC3tl56mM+oReXLvD+4tS+8UQ6vWoJ6C
qEM3RxHeJzDZkF7BTpadmsStk01GcY/hiP6mp/uxgWyxLENEkfxHlWuyJydbIG8gU9Ynt/MAx2Nu
1GhaNufqvOeToNSYfdrQ/FI8jPI9hOrWt55hqig7mHDygRvr+ktg66fqlFYTb1ahTh1+KQqQnaX7
4A60PPNxavviS+/svi0DbKqZe7s43sUu2ihw5+PENaSrQCwHOmDar7JMoorMN+blpv3upz2iAhW9
6+BUHAtSgvbK6R04rTbHLT1aczic0vBzt2SQTED4ho4ohDb0iqKzo/6PJplf1S+0lnfpkRazxBbq
fZGAZDOarJBV+9v/uhWwo23YnwI+vGhD88ZNm19hOK69VHZJVWAD1PGN3wTjnhn1NT37aiyL6vRK
jYBoUIkgfrS7s57jViXm0caA0sZ8BU+xspbsumvJZvhkhkK47DBXK9PB9PjWHiJ+OzivEtd4UlMf
JpML8No2+Wh6Ed15uhmQPK2LDqGH+Lku4NcZEZufoWSB51BbRnwdkDa4xne6VM6gDUn5hXz7tDXg
nc9fmmx+hO7xgj7wU+DLpzsoQWSVV4kHmuvmKrlV2x1rIwIvKrr4OrAH9A4qwClwQVrgDx+vv51l
QZXJgWPJya29P8uj4+WhmZLFBfj7lUMc9uHa9cW0qpXv8MOs9Z7et7J/Pm7PymYbJ52chseNUAFx
aFUVWTMWdFvVmzv11GvLGCWnhG7udPuIBC3IYO0dukmXkUY92zzd8HsyPjOMNCU90qwUA97RwuqH
9tVv+s5uJt+Sg4rs/hFTme8NgqPbFQrLEl1CKhbPhYs3DNp/OGtmWb1YRfmzjVb6wsmhz76zvgV5
F5/MO/9kyX6JpkkUUiKlaVG9J6ke2Ccq+eLPHSFOdryxwHTVN2PZ3dlzQgDuBUeI0H4jAhvj7YVF
6u443xY/F6P6uUkuou3mbgES6LEJVmohc4bHn94AHV2mBv4B3JaEN4X172vcwo8YQN+xWyAy8k8F
IWgDMNreSkqoYnBsPbbLNwf0N3U1sUQRitBXdzJZMLqZ30o0SLPeX0VZFNOoCyeP0lu1JBgRXCVt
cy5GDZFERqjGYPfUiQpb4Ti7p6OQSTTPk9+14JRwYAUhLH/ztZh++NuPxW+jpht20krehOlpsc7Y
XdwgsdlhyeE6EzHVnfjXNsQpZCzIg9OtvnpsKltlDgJvbXamBbXQalJiEzUDJTZjenT1Kyv/GExb
yb0YU2j1Vdt+LzKQIr9TekU0oM3kH+Nsm8cGwhnYd6fZ3dhc1HM6PDiVNRzrndUynIIdFg+QTBJu
DH5klFZ3ItVSQ26BPyv7YoJ+08cKDbXbbK7oLBrD4VJedMRlIm6RuiohieQ//GL4zguxoX4ZaQD/
KsTPJfILPTavaq75Fi3na5rLnkUuj9US/GQ0RVLGVLLu8F5p6vgvFgHGl7cUqCyXGh/dDAAtNGBJ
dC8v5fAxXfvF3p1S2Pqphnn2hvCXVq09bzvdRrSzejvzYZqM6yLaUssGWLhBPTqMOUwcG+7MpOVq
xVkS2q8Y5F7rRMo1ooNBRk2XFTUh2FvQUjhW6NHZN+JVErvENoRhgbtHd6EIjtYH4HNxQoOgF90g
1oE5YA6p2BN7Z4Ib0hgpgqCEazGAwx1Scd1Zfd5dyAHNIO/Uai4cUS2GGoQIztXWzf3LNKrhzdr0
7OczUfBwyMgtj/4dY9feEm8SThMxBbPORmeRpsU6Kug70QLBesewBJDlS1E0T6sSFkFSjFaR651C
EmZx5UHYpofzO2KJ8uHrGrPsSr3BTbN8y6b5a4eAMkRl4yfO316nFMEHy+YFAQzstFJQK5G3/kdy
blw6d+tmE24CE2A1EaxvdIwu2y+b5I15YC2OUJRgfcbHBBwng1z55lIUbYpvZvNJQnKPFf/jiPY2
UhHlTViNg/nQZ5C4YITbLWRk9axrmlHAXqnm/oQLVCHm4D5CgXJ4L69Bzv5eBmokpUFCsg9AE6ds
YphJKvPBgJknKRgGlioMHnQHwLgbhIS17plTRqdjtnuBulzXeBvcvY1QW6jBqxTpk/iKMDZ+0qXH
Y7+EsMNwW1XNunfZS4cHvtfRqrlDrT0QeYRNTpJL8/1qepXhb6sx6B7kJq6qdAEyVtik68odLlL3
jgZuti+ycutxCO9Eo1Xn7HWJtujgUQobE4/GC+mIcYVwdagV4m354xl/FysN1QczYoIphfqOmo7R
xjeGtz1la/RwUmJ2ZYbsgQ4c+q1C0GGEtWyfXdVdaHPPm0/R6vI53i+Z3pw+UXgpbczznpMwuEuX
t2OyfYDR8EpYavy02nj9HXgxfGpdCjZ67iNRvX0acn5MPq5z/78j2IujpigNGz9jBIoo1MoNM5e4
8TSlAb6oKCeYPHFDiY7Kga3l8OrvIfbfVp8Yi/QtjSWkpffmwAKAE8dRtn1QnwTeg+JM9RHI8or5
0YE9rICtcrlSNCCjJCa+on1Zm2Ehtl2SeyzbJ6PSed1fmT9HtTcvc45ASuwyLx7FC6ZdpTORQmWX
8ks4UoIdiJMWK6zWfotQ2CviW65pfnh4MB/hjiwSZO0hStdoR36oRW2TfnCdOO4eFpowxB22Xg9k
pKBFEKnGqRtGR+J6zexHkUgsEEWLAia2xUVWJfBOgaAvX7SVPl9BTcX+VP05ur1MUN0WU0kJvnvg
3sHpOd/U+PNgjlz4yFE+8CFAPzwffzG27+djz2B0xdxuzSHtgIe9wcb92X0Q8JMTM5oQS9qvovjA
UokbRN3oPhwthwfxIQGtNUHrlb5YwDSet2fw+yZv/G3KmgQQ08qp49lqE6ZVR8IDvX/3eRLqry+O
uDqUOyggey5isu/uvS3tonbTtJ0q4o6v4My/GGBMg1pJTJGjD98niiCEgvKYSeLruBx+b12t+6sN
vxUo303gKjPyfgjmUFeGZw7dQw0J2m+zaiL7ePgpfzt+vslFRoLRRxR970XTpPZGw2u6hxwniFbY
sviaOgSSn5URVk9h/3X+fNBeHnzbbO2qTrruocdNU6wu0QnsL9ffQoRCZlzePe8ZkegYE+gWf2lq
XdhXDr+x/ckr7yd/rGqbzZNRcwti+LIgeWZDQYJx6cEoTeHhst1YooOZc7pFIbGCHp5LWYR+4dTF
xzPiADjzqBTLWZePp7XhTu/IL4i/1ttVx+5CssYzTmBMad3oJCyeKi99UZwnv5UPrzzo4qByKY9D
qPnOD7+hDPmBqd4vPlbEI/YUsqZ4vjVMfGloricVe6oGmsMP0zY89LB9o9QEadGOrGth+Bc9HMcV
bMWHH/E3u/fH1tlPKNRdGw/xlveBXRBaR2L3uCL660W0dmMS5h9+3Ec4DBbnj+ftiwiXiC0Onskr
cSUuMRmY/psNJaK2wRzDu5h8VTjGsouz7/Cz/743qa84vk+ydb/psw3D2G+6LQYX6lH4vCHRAWl4
EhEuHn6Q9TfzIsyT6/koWtE/9N681FGzi3KbJymLyekTxYBYnNmcIvJS8MMbyjtRQIOfRuSEnVeB
HoeNnLTKjUobiASWWMhALMLaWdpoooo5PNq/Lwm1U5cssYn4295om85ql2Lsu4ey6s4D/CO8Jzmk
sE9KiCamCQJzInYo0SV+8vC/TtUfD9+zkdvdxt91HZaYc19WPHi70nGJVFVIO8mPTQk8fk59WuJa
Mkvy78hjkEU5PJS/3YUBeAJuRAg0wDO8X7RtU0dDhvozJ/smyLYQXzXnKgU0rXlFMzcBJsWA+8PP
3KOCWf1GrBJec+hZgjrvPXQM59JI87F9GPDalXUKIB0lmybHnXRQDUOYYho5i0rDiFOhQihFlKBi
5RzQuoRCEFgC/tqyeR4667MF+miDqOGZVIoB3cJD4+9VD4pwM9r0Eo0POPmwezpXtvPT30k6ea7u
xJO9lP94wbPyOSyJjDQb+pNQ+Y2T6L0lpAkFUk2aGk24GffvlSztw84ynWGtkKZV9k8geQIQkvJs
py1lOR7KHCAoI128gOSs1czq/SeOimEQa7ZnceD+qIxVWlhMP6mNXgiO7448+FtZQGrwTCUHDmoP
cji6eeQSh0v3hbVZttAmwnT2Rusi2CQOTMWNarQ/LdYtRs1soVy5PKpFkQsMQiOxhNe76IdOkAcD
ZMa6LsO00u+JGAdvMzUqCHiplRHPeyRTgxGhU/KnYbRq3YvXS4R8RH2oYuNF4L33zSLliRHaBJyJ
oArEoiqXvhz7ixoKCH2OYkgZHDwredWi9hX+cmhwbOcXKZhbxfAfsdo7hvNNMiUbXlA8FwFtjg5v
EtBtzoWz9bovRJokdYb+cUzDB2GVNkZ25QwQrINaoDNLZ1WRjYrNJGQm4y5KjWd62JUN61/gUTqp
GtzL5F406sbmTT2DVyk782Rqxq9BkPVQwGUlHPX/CTzaa8nEkf6kTGSR0HK3xfVg3Ms8Rrb5jZXW
0vFF+RDWBoNAfJMgJdIPG2Lp2T+1W+gkIVePvP6uKqof8/afpWaxtje7xjzhP9d8nX0HMTjGmMSV
stk6cDRQShaC3v+8uilYf1UImX6cYhJNilRwoXY2raYoRmRfwDkp1GZluDFV8GziIl3RrGIoU4Sl
xJPpO7dj7N7KhLIqjCKdH/zxOJ1/9LT+b4z0LB6z+NwmuqEy08BxaplHWscRmqcG6jwvKr+YJd2K
CG6QBmdiBBkl7hdp/Qipf7OJwPdtkABIwV0g/XXfdldbso/qkW2b5mfIWkt1YS5hxQCRAzxf3662
FhAVfCuWpEj8wTtyDKCq4NZec4dYEAcOw4vwB6oJ9Fb3d0Gf/+B/EgNx7bG8Dsv1F7abOvrkcqJm
/MEHkmjrJiROIL1AlvO9WQ7drt553Ns40fA/W2ijsNAWeXv43ZoiOlZrVRXO/+2y8h82goTY3IIX
c5ofaFXGk39r5eOlyOpte/q+9B6UmNFdA7DY9a3zXZt9+43KpeXgOyvakZxOSn8+gl0zPmnM9qRM
Lll9sSipGEHz6L2JHKTMC7d3jGPdwWJLtUOtv7raRRhvJ+m9vl/q9kmSyOLsF5e5/BwJrkhQYC1L
44br+xatF/kDnrhPSb32EDKSTIb2GGFqpTLUi8haw5oP15T9OAEQYbB1cilScxwHt7SqU5kRjWAs
AbEiBBbHKdSU/ck2+WnHzVGdNA/9NIi3xY7ZF+L83EBXg2Y6vMeb7dMyWuHZME0nBoo6nHc9cKac
1c1KQorpkVYmiYjJg4JAXzSaurjsPn1u4u4HdkUxc7epfiZwHKtQqZcXo5tFpzDVRqC1xiY7Qtaj
O60i52gKw5WBtOXcKYUVp0gsNtxyESzbebWqjkmgaiq2UrTmV6YCwvQRYBnJDPLqK0snWYGggkWS
BhcKLReS7906KI4wHeLUhLQXbQpo+6cBUvFdigFLIBejt70NkWcn3x3fNixADcPxpq/us6b6p2Wx
vLK7IL14bcbZixtbaAo5zkXiD1/wBX4z+EkpR8h0I6IE2ECnmmygBtjA3rppSZPnsAWRtL+VuGdX
+p50OsTKaU/B/VTaV/gi52HBn8V1K2rqf8WYji7Tj76u5hPFaOr1hNdwbPxTXVqbOmhOMxP3UFSg
ZteY6OFA+QPNebkp4ACleTJul/ponnq4Dt7y3/w0Moz0xByaM3ay0mBKkO4I0dg5tM7rOxEU8UPF
2rINHCP+Wrxsc2M9YB0XN17Zh+bycSzSn3aa/8ueUPc7Jr4N0qsKxXXZR6s9txNom6i6hKP1oHRC
W2wvoCQ4k8gzZkNzm3SrmnZGyfQkrdEvO+xY4UF9tBuE3HZATjZ06NSy3tsNnPImGN2weRiqhoIM
uNfhfrVcYn9ouP36jbeuYiCJDtTSRIKJyyX1BN5cdnvNJnuPbY7iDttaU0OaWaLNXIe8tYrwKgcy
bVyDHhTy8s+Ut+KHWRVcTGHykLLcwhlI/gGeXpWL9AiXyjoxiKQ2hcdI85Oi4qqFrItyTQMJpj1e
dNH3zZRDsceVEPSnUZWJRU9mo81cZMmgzBzJy0Msr+Y475HB8df8n/gJcMb8bXsnxoR5658lU3Gl
u8UkM6wijGh/Oczi05VtqjroIEPITlsgdKEfo8eNEpXdW8dL5l0VkCrGQ3o0lVcYMFi5k9O+tB90
M0lkErePuHyw0fOLn3gF9YhKSUjghBYxFKnALpvtJc3EiJQYRz3DldnA0WawUuXjj0JH0ZBLuE+F
IW+vSW8TOaEjThZJvxllGNrpFa/3lKs2Me8Azj4N9XgpiR5qpKr6uSXqebg9HBguCflbm5yTgoAS
ioVijpX8AT04p9AeyTVwMthQ3fLC7I8ndzhx8vJrQWmVsu/xpnlzarbG9qmcAJZQwwyh+78p8xBA
MBSheILWzjiB+G1Vdlmyr773WMZPJhxoApQolxVGncpSUnS1M2PUcTPpnKcGuw2fxX3ID3+fuBVb
Nt6pyL5i4iRblqBes+vG7/yybFpmwVo7x/GChAvEwhur/DGM+Xqeoc5/kGFp+/ZJtkK1jo7ijdwN
oIAqv25BuO0eW64vMCmsmWKKKvUuoso8GV0pR63yvipCVThdzEOP6wgHJeMRZTAEvKrEZzH54pnm
haSl2JifqcSJx38aD92FYnbBI/ux+jU4zi0nrSouXRIKmWHBinwnTAWnKe5iugRQaIE3DpF6GbYm
j86sTQF7S3vf9cX5xI/E5V+0dUsV92dgOYJG80dryRCi/rf0EH4zjrj0JqrABBYDlx904WxFP0nR
GcGuIQ6KPhU7c1VMqTvOv3WEjLnqW4QL/chi63xuvTNdsqzIAOtOuQaZ4AyEHhYLtJyt9VJg2qBZ
VhV8x92c7dxbZ0Q9i/ojMbMZrAyxyyO5FLlM2ASmmqqVcrcqouLDI7kkVQ7VKQ8bvb/UQXDX/7B5
8qX+qCiWZuttKtOHexGNERWc18Lv4J3hnWgoiHCshVMGxiFgLg8//2PTF4WPP5+/56th8q14V/N8
4qkCM8lcAqDX1k2hRcTycVUqUHRwr8VtwAzJEqvza0GZlZmyqPUyu7IQzKhW6vAQ/5J8fjfEff66
yil3g7njWnD68iczoGI2txsm5Xe6US2Yc2OfQfmkWpYkPQ4PwfpYL3s/BEXcf6wSrHcJ9Mq6mQSD
pcxJEKGiZga3quWs14mEUTCN2uqUZ0CoqKjJbIqWivo6U1Nt7TNd2dhIjoVs5OFR7sljKzPBKHFo
qA7YoFHdvcyE2UxT0GsvganjIYLAMgBNklYuxR4GbXq+NLSyUXffjae15V80zmc0fm/pp73QH5Ns
CUbshFznewNxQr+Lq23UPEQzsGbjleKSzAAHGvNiRISrbB8mi2lgnCpxRdX0VVAGKb9EOJXdPyTO
MKxUZy9QdjjnT8OwEZxuR4oFTij5zU1z6dHMLudb974KrYoC+WAlJNm7gDziJb8UbEggG/nZ0gfR
EethXuHztVca9wIwH8TmF/KdMPQUfOUCEFQqHNRdn23B/3V4RjtHoG0SBUN8iZHlE/RBi998Cavt
sZBvvNNQfV3s+IQMIeR9Clm9uXxa90H/KMPJWzAbbGG7d84maBmUtZDaGh9tcvt5dq1/ChrewU7P
P/l1qZn38aXU0WbkbRyo+MVKhETCRcoEFNFzlL5IpFBWQwYWnIU2I8iLPlyAzzWnBpKgjZxqIkjZ
yMPbb09+5Pf2C+gcBAhNYSrYa/Jxo7qyrNZg+wXSVPVPjdL8TvoghVof74qJlX0IX9e8mfmqxkO9
DRMmpCGGjmidtQP6qXOEhB8zpInXW7Bh+b0exczO7E/lcGy2L5mf3cp34CfKMBoGBclsuRK4ckyC
T/J+7scyAuQGLrkssRvAqiEb8YcNSLeQRxb2Uj9spsfMPJ+jehVOUdSErWaA2ATVTOZdciVRrIBA
++3NgwbnHy/syMgAkEWT913aY7Z5mbSbI6f+dyE22nE9Ll3zhEOYkYFuZ1iYV7UYa3Ilm0sk9YY1
o33gnHkUkLIOd99AAuGh4FilFOmdlR1f9fLc2l0FMZA5AmrTiOxr5ki82aFdNUfKLwHUj7KLEQ//
k13w0QqtGiGQZ2CGzE2wzzuS+V5b079YP+iwAhJW7RjPVgPALiq30gynRsA5pU8mSaaTDLQqjhpn
aUKTS1cP7+cUrbYLfwgvILH3jXSWEPv0kWWjvpgjI6rPUueFlIW2Ax4RcGBuMWl4tSXYYVJiynHZ
JEjkGpKtPAInGvR3iv6sG64ulU8VFADiS4hy1m2awhA/xpF2bObO3+RreNYF3wV+fS2LxM8SC1lZ
drYhjVrce0lJc852Fn5Y6+pPGbDAInL8dV3pgMv6yLcDdyBjuBm6494fjoFPGfjB/txcQM187JqG
4q2lZ4OZBJmIxzMNRr5TtcFuxbFrrWxHfCscdLt7KY342RbtkuQEQNAwZyMSrCMiI6uarmPvrtba
WuSEX9xKAYnVIiZQhNclQMIo+UpmeFczRJ5k+Q3Ue8uVONMWK7tv4wSPVS1YK2Syad2LSQEvcOzS
TW5bD96lN7ynOofIkUloVDKAwuwKFyYvbqtcBO9MAYlzookQEExqPBu2vb7nxPMr/FCqAoLy4ubh
seN6YcaVjGDzM/k6UCMNcSsXMgaFZdNfcrSAOp7nm+iKhQ1JFaD2ca96ZIM/zV0jMU3pLGYFuxBH
DqGRrdX8wL0VRlAU1oxuF5FBBLMETJAfsF9D075d8P2hyXgRwJL/Guh2V9I0RL6hx2V9s80Az8nd
IYblyX8OBp8EBqilKHsGee3wl4F7p0tHAhuy4669O1Hf/G8Qbp2aV4nl3IJmu1xgj58RLJeqNe3F
uhO1/qvqHlOhFRqyH5WT/ssuCxH5WKPCwkJCHkwGc6gPSO3oR5Y1Us3C9ehRNrDZAwxPPJTPSWf0
oDe2CibfbMxSLyeSn5fQ6mLGV+Honnrj5kreigwbGGqy1Q0oJ/Z1k1Pzo9jH9VW8NvAC7KbuMW+7
9FRXnBml/1ZhZ556ATgmEgpG01pnXlv9dwMVwNC+DNmbrv3iXRttL9e/NAj0BKQC3Nk+cu/zZr9d
Td54K4rsqj3KvR256LedQ+q4zzFs4ZO5q544yA5IYHL8rN5ha0aNEav+zpWRNaPbg45fekvhG3hv
9WcWefZ6LjXExo4bP7mBDGBTdGQN2x/i+FL8YRNMNNNd7U7HVT+ejJ51PWK063CFZLrNmyqvF6Gu
bTw242vYP0U4YAbQMoDushG8sWjgtPlFDo5jk5HrwrDLlKxdVxwGFjfFhq2baKw99HVk1Oik9RWd
pt1wOQe7K/kTLJa2G4tV04ZBZ5brE8bUwl1uKhLjEk9/m0kxlzHJ7DQewERymrh1vQINuuR+6yS3
buKet92Tay9XPH+YiBASURMzKj1ffpcCbSVO3w6rhCL5IME1OwG4+bdcYxGuF3CqE1xKIFSeFr/P
CCES18XE3e/Pd40yUeCXBQ0QA7sKrRgxhcZj0v+XA6h2CyJBHUcSOFDlPNgRsnkDhW9MrFs992nx
kyxNSmdFsvkp30HG93cXtYgq0mJ8nPPm2OWEer33ZYm+APUb7Ts1GOnuTSgqYEbkuOHJK/UmYI1S
9lymGfwYqs2wb5VP1PZFZ8Yk/ZAmzidgFLnJe3vPZ+O5tEwHphdu9txonAUzmhKnfChqcuHV4n4v
4uTGocLhNjBVz7/Gxvuk4P4xHoTMy0PeinsbknrI6t/v9x0sI0PJhfTQhtb3OdzBsjrf5NsL3yUw
TKB4/Hfqf9i4PjmIjdZBqYX8YGydTnF5shMxb7A525m3UWCc+dmrK7nXvn/55FR+SBQyIVQ2IesO
Ydz1N/tBs1O2u8qzigfYmk/X8hc3RFZggexXFRe4/thZ0qs5/OC/LMi75+4Fy8Vs+bswNgt426iI
sROpeqqqh/zbMYJBt7v0kwd+TA+sbwrUeMM+CBFneL8c28nxl7rhTXco/25Ab298lQkf61o9VqAU
7iyju+DGRyn5Bs6WT2o5+vi9HcgL/+/j93Zg6ftRvMk3xUOEu6lWZ50RDkUSxJ/sdZraDj9rtcR/
+Nc+sUOdxEvxYO7ulHKkoCsNQCwgZSObbgi7QV1Q7dZWfwregZdGI7STfVh1hshzcZcPQU1LE/6K
nTxwHXjDdr3bVXPmW7ulrTGsrV/8W2quGPNp298Jva2fYhFUpIaZyD/mIq+RAZkKYMj6QL4fDXW+
3Cns4DsXf4I/WpxtQ7nkDsCtyjs4KfwKVYrjjZ+apEgD5ySb2+Nwi2KURU33d3EVwwe7Dn+wWRD4
e2uT4UMLxy+OjCa+jWa0PT3yceGr6jm6hYdVX5sP8Nvx+xsSZT7ekoZAQiBBZQV8wW78rgZKfids
Z92ja+iBL1WkLqIPmNG1uMNXWrb0W5gw9u9U1NcV4plyrxS+eOifqYLEL3GvCcivx6kMS4c+kZbF
ydrE9Z2L580LS6K8QMpdheHKrNVa0EaYg/CV5KHaSar2xYyCYzI2b/6SguDJTo83uUvN7pFcwrk1
KYDJz5MhRhDWuNkRkYd1e9Lwd3PTvPrO8tPztwjX3jGd16GRHHtDetFl4zHp2fMO8K6FasGQFeqY
eLvJkOSUS7JtCEJ2NM8hrNUHa4o0o80IC6HAuZmyH6sTEqVIQNy7xdq1oDwmUEpBd0qyYio3ZWRj
u1CxNXQZ2UsXOBjActQuU0VbmQR0NE5T3peZIoPLa92bTvGlQWZZfRZcJGY7fCeSW5yalMJ021Pn
IGx+UjJcHQ1JnjyrCaLPJ0zn9Fr0dicXkxOnm5BNoPYZ7YUyu+eL2nT4Io+WObeNLDvaUg+8TtMg
P6nGkowckIjZbo/BMEnxVLmBIfTPVT1a0IwTME9NaPJBJv8VShtsi1wNmK/5YCHYiT0xNKKmVYxk
XGyTF/Js25nSCKrKBOuEe8fyNhzDuDZpYInJ89c3DtlK8sRBHxxLUHD1eAkjVH+RIu9MDDFVtZIp
FtCKcTyuHDaIK3VeUAfXI3VUrvk2fcxZQfBap/K635yg2oguVQpUY4OaC5MJfJZTneMdED3XzFC/
eTRmfA6pwK+lG2ZHlistt0dL8dUawpNOcl8I5FY+Kodg8sF20Ygy25RamOksT583dv3Fj1cZZJVb
cHblEWxH52wzG2o+kXanAjotULliHVEBtCYQCfYrmScnN0/kdvRV/12rFyXdRTd+8yHbP3wrfeTT
eH9JuHt3tr9rwqA07OKhocqj+48EFqplTJ5v3mGaFGDJ9lgRUji4UMnlbnpeS1iVYO7Kv8k00HGq
UpYqU6ssaVddT2Bk8jlUgydHSqfg8NDX3O37C8YEcSdCXRfisWCFyf5h9LMSugOKqPmDqusB3WsM
nQOlYJ8jm9H+OybLKxdAZxT/5GP2q3F3zalO51r0d/JfEs/kJdYQZrv6ZUrCFDR/y6r5DjV1Ga+m
pRoYaZ1R3UhWUyikGGvnOqvIkfTyZDBJ+nN3/CLEIIGDX93XfXTSfaWwjLSMy+piL6UIvVSaYJWU
VrAAiUDDVuo8N6v4GDspFc61argZL6vds4hRSxhrl9m/RdKWcJ8Yh36rznGOpyG5wl5st+N37fIA
15txbUuqDezpZtg+bqLhMQm4iNrtXVdrJHM1HPs0keneUtFZdRw5urumvfNHsEeccIvGPk7nueFW
n0Bq7Q8QD5YKxSiyzAHqVf66Jf9Yt3xx2zxJ5kLWb41sMQLKPUyAWtRIIW5jjr+a5GlBOXb8Z5VN
G9zv0Gmv2SGXOtcyMQQROnyb8lln2THXFkW7Wb5rRtw3iK61M5XO5dJXLEtYtMJiqF4d3o2uMpR7
u9EzUZ6xEF8BlrJ/kCLQarWbJsUDXsSj40/I+Ha/Kuix2Bh1aqMVlPzHQObWNPo7Z87vAC9dyN4g
Td2gMKKSdQ2VQVOH1wnNZ5qIwqEISISmtJbv1gS7RDQUWDloC7kP6WrxZmw1YTRUp675oU2JdmMa
lzy2cji4m92mPDbS4i5zx2+QUH0RakpZmtLOfwlCXedfczdfhTiFLxQs6vDUfEBaEoCIG8TauABg
QT2+90NJw9NS55TFg/RZve5lCfK7OgiUliFe3FrUdC3js16Yv7iEJrlkWNAcAnC80L2MMoprZZov
cfEwUzslUeaS2VXimvrxdn5WTRwdQvU35iUuIWUDEuI51CO+irCg4wra1hObPIYBQtZ15bWlZfOL
Pau+J5y/rdkpabClAMoXN7NE5NSRmOZL4K7+naSf+U7RIo7d7//UZQKaPERoi7+zzOLnYAzDVbsL
Vr1N8jLn8xaBz9/IYRc0y++CP8mOakOWBS9qlaJ4URIviR5LrFCBUz8640m97MhYAVkYbmzkqDNE
csl8SpRO3C9EyuTKcTEEOkX6/KKNYg178kjgIAzmrOdK3samAemyQgCZG1UjCNSJGPBYT/M5ut75
Ie5uc0Y6VDF2lf5jbrYXUdZeO2n90yzaH3ycHA6uc6/IRVijqnhbj7io8dmcIADJp0LudYqDokQZ
/6vsmWwtdWvlBpS6+90ISmoBUdpfagJ2y+YpHSt6ujkMMEfkxb1onVeeTjDLukMJ4Q7v4L+ZLA9H
XacbqTvf3Qul5mKq2tFyqwduRGaFsepeoNdTacmMeRg6UwedLd3ZaLb38RUYBuXZBZqoWQjLIo/f
GAnI2eYMdW1wm/59ZmxOqBxHJDP9qjrBhRxyFMYVPTRf0l15jgC4c6xmDkUzfkkq6/CLmd7HKI2+
HJdwGDvsUnhR5eIPY4xlsuGmdWp4Fl0RaeCyadmVniQZKGiHBznEmtYIX5ncU2U58LWUXCSVkyf1
WQbaySZjZyFrubAvMgMHTUki1L4LRZoSr+ZPDLP6ycwJPbkuL1ckcBR5D2/fsnDmo/wNpSXX/47n
r1i335rUrbGl4E44grMsqJmF76kAgokTlico+u//E6T8zw3OAHWh6wuu+f9+Ry7unj9VuKNNtn6i
Lk/ub15ej1/zysMIQpATHL7qTyO8xCqQTqkLpwFf9OfGkh1ldZecSDFbZbgYzoO2XVCQihntEFxj
rEFv2GS9J6EwxSXEF+WwQgTAE7aJdATnpV2d5mb7nb2ubni1sac1cWFJqMf9hXtBa6PaglmiHCVm
QXLbANoTIwB8SF5+ENa5OXH9Zy0ZDP/esWk3+MKeq+E2IfksQSj9Iv3hmBHo0jk4csJ7aVMTr/iR
B/6W0plIC4DYjU11Ak4N9pC8/y6fAhdDbjLzzctu8Lj8i2DCbpRAit3MQ8l4/srFa02jeUqqDiFi
mcmKuxta6uNwgqQkTAQcRvZb6TyaUe4iEHOHt/RHMiq8Ntt2V5U/OnOdPY+WVH0Vl1VYPewayhDu
i1ZXAu/l/JgFPu45nc31I8vCZjY91L+KJ+GZFL8m8kSIoVQAJ50aUx6gwkIYMLb/5Z0/8b3/4gcF
9JD6WBWpOn6A2o+G5fRxVMHM1jyTfSqj9ou6gA/Ph/mxPUUTQiqae9DChu3LHo5jSd0gQOw0yIpb
EvnXWYmfv0uj9f7J2xc6Me8LSEnH5KncPSvPKRKDpUArQd20xDbSW8clY/kroHPytzmqKCmeN1Nw
3bB/EvNnab220/KVS0pnnz2uag6gg9UuNJQ4kibQ9S9kHNuRaRWYliuQvSvIJrfSzJh09+aN6He4
ONZDy4OFcMNjVpVeiqu40bEnpfbdtfUdWHzo1YBMt8/IeR7JRpVJ/2+0FNJHmP8jLrHfdZkaxLXx
lLqPPuW+ZYQS7cmeT3PmPMVMG92tm3tAduxzhf40w7gmA8jMK3Z/nxR3FIhPSguushzILGniUCkJ
XVghbkTohy/Mj4J10JMURRKH6LfPL4wIRaWx5iw1K5GGapIegb7CP8qugBK6L2Nwbo+qVYgRYPpq
xt7F6hmTIzEnuFcINuEVvlnqFXh9eIP8pUzB/iBDLNmCDammvYyo07rzLrdHrgBMu+nVF2gAW5N/
MUX2zQS8vEaZr+HySlWAY7GaXb+GRSwdsreoiV5iIYW+m4DhW5R9epdCupXDIzCY3/QeNfF5NsKW
E3TuhVlFoLTqCxUbTPP7rgHAD63wiXaNUoVKauGEnjKTwmzSCXKZsYtApxyRgksvU10vndMVCl8C
vCU62O5bbl36wAT3m5/sYPrkEO0bFaTlOKJAd1HApG0qXFPff1yTbj8tXmPVkwxt7g+nyUL3vbe1
vFWjasnMm87qSQ+OeYZKevxr7rN/AIY/z779bVPz5lmS34tdY5hpOsn7/0oWXO4fvQYCzKlTEw7F
Txpp9mAHjBoDY4Ppof3WpQ6wl4I10m7pDW/sHlQc+p3OkC/ZVxbeVXN2eCPtg61+P84HtaPsOtf9
e18iNLDL03ahvTjkrLx01crZpXic3ApHRXAE3E8lCJRUITFyeAB7BvXD8/det5zmJaegRFM3mV7u
dyV3yDcdfsg++/H+U/b5D7zQKN08mGlsx9cRuQnBBWRma41eUXqvWIqqlBJ6hx/99+X8v/P7YTmz
ZgnCmPfLKRySEGWa4/JSXoeSiIeftUIt/ohnP7zmftQ29VRwS5NOUaE2qzO14+EcCbKUp95Z0qyx
3MDL2sifTkZ8q7wbJeIedWG5xCpqkPjBZlzlkKTZyAgrsCAtQvACkoISXu2+xfRqM8HKy+n6TbQm
h59grG/m/4ABW6y7CdSETwUzXhIwKP6xOo8EpTWt+szaRRdp5p0SeSPz/NJvITBij4loBrQ7jQtq
x1I1jwOnXLLSrIdn668r49BNCR2E5dNR+H7nBz1eWmuyMgoLiKd2RnJb2RTDe1Ianwlm7Ucjb0tD
fwwYAlTToAF6/zRItFqvKNzuIYt6KOpWIqhwWRuN5JbrTX970gWxbR2R1o643Yl9QbqkwBh0nUeT
s2o2lyASdc85EVnPyHtWjAUkMws35z7Vern7pKuEkwkoxbpWJQSRGhyG+DMra+7lUN5ezHWpltvk
hujAef9i2WLEzhJ5vNgMYIXkReVWX8AnnCjhOC3ZDzX7NcPwlc2vtOjhRfy7/ZKIb2hvWElzL8oz
GydkViK2/EynIf1rXEFrqtN+hM9PIY6EGghBVgVws7lTdvqTMWinfDh2f4xhz4ZWtjcH+WAwBeQv
fYojKb5FjKwpe1dpMJHWkRf3KqhEXsR7V/XG9ZB8ZmpWveT9cZCsoWoIr+MG0Nr7pZj+D2nntRvH
mmTrV2ns++xJbwaz+6IMq8iiLZEyvElQEpne+3z680VKPS2WBPIAA/RuiqbS/iZixVorikxLDbVp
jrJNM4eXqlp9mY3NYSQXZSWQjIfdkACWaoqYNyzsSRl8SrE4kQlVzHaTL28/ocW/8o0rO9WGBp5f
9Hld4f4CQ90Iac2oPLLYi2qK5us7IXbrPkEqdRSSN1InXphEoxBIyc4JPBFbStb3c4rIjOHjkqMT
vmWQNsv2TkqGErJmCboZOl9zkD57ZOlauA/wUC34GepwvvBO4IuGxYUfHuK8PxdfOFT8mz7Ob+f2
zty0+QWY7NhceKhehDouhRHW0wB4vyJ2bLJ2Lw+N9U+qO/DI2Va8CAYQRZ2uKYhyb2UchLN9DdlM
wFG5nKbb/sQKQmRTyswmIArXnp1dosi3n/kp1L5MTCT0C1xr4y0qRfVfwh/DyGE1hkZzrB3SelT0
DhkmjiYLZZvH5gNYTwgVLPgXAO64yQmhTNJwzUo3bP0iQxXkW5B3IebzHoy4ehC1K//MC1wdzMvW
gn7U5h91Ume4BB84MEH/pIfbZVmj7hZU/pZ36afQxaQrVePtmBfLVIUfSD7CjF2Wv/zW0fdQr5AX
dGa0dScdaQuAhiDHHFPyAd4BJ+DjInILuxvgiSudQQQ5cSd8L82+BZoi2S5xjDR3fNtnSDpIdmSR
F5zpx8dBq7jl3G1e2Bh2Qs0WWyJw0A3Z2IWp5itss5boB8QEVWGTZrdsS4X5XvyF69Tp4kGeZxsS
7NmedEw6wTzVkk7loWt3R2o0WtmvtIr2Y5P5QdBi3U4+iU6AG56r+otE7vC7ZHkfkuzeUHXh8oAP
yj7BK6kSb40k0IUyqTj3jnIdUfKT2eZSICB/hvUTiqyDtzG1Cs6H3guJwGw+LjtgdqnSSBGAlSPF
zUti1FfRvChuo/YMG2Fsh0bMTJuPfBwMdhvMs7F1Qjggjd0+MzMrG9R2qkfKFin8Oy5amL/8dWyX
WwhS/EDmINYjX/hnmznG2m2yeCvJFFTRHMG80MBkw5sninrknG00nHvsW8K550CitOwQIHGFDBoW
MttUzqGlH4lQUYQM7SVvX1Y9HosRhniioWKava3QqAyIjjJs8dORlZA/5POWZ8jBcig9ejM5EPXG
F8b4xxkrLuF7UgEfm4dhBgckCxasiXqVCEAl7BnEAoJliIDhQOKN4hbWtSJfRBc+WtWnYbgXCQ+H
4YfyaXUcNs4A3TO/Q+5E2V2cpxrjWk2pMbHEwfhiIZBcXZSo8lq464bGEAC2EnDx3HiJeLIt3Du3
jD+JB08V4GalVvdl1j6z0aulcQTTkWRBN7UzK6qXenYYR1+URllyWOFIivlpDvks08rvZpGnLK71
leBIUq6Q4CPNvxH1yVsLEbsp3HT7FEJFzyihiipJShtMNVEIRXXLYoKPjeCJQLki+pRb9m5Drdwz
kZzWOQhfNxo1Gn7LI1GwhsQwnEkbROecTqz90KQvNS0RbhN+Yjaw5kc8AhantAJpIS9VY/xnAeQS
NgqzNAQCr0WVVGSwLjrsklbSxLdL3aPT+to67MpxpfUDHUgCpEbYzXxliiNutG6l9kZe/MzJnbqA
YuBsCm4ao96F2VHlaYHmKbyOWADkKYAeUIVWOz9ey6jnR/IbMfvMbHPt67VcC764hZ5JZZE5RC+q
RbLNQzE0lCOAK4Rp/JWYQ3RKc88zErCTkFuMDXhORVHsXeOhR8mqUNETNBpLrbB+kLV5rv2t8C7U
pFkchiUcFNSD0S5gL1OQIzAxhMHASTgqv5EmCiybc+ZsKg88yWj2aO8ISUQIye8pOkiR/ucIFAcJ
2Suk6Anp3Ay3o/ci1yXIZiqMbsEGBN2hPhJF1VqglASL4aRY2dotNYtdJ0UZbbwuPWYLWwHka1gC
WkIECInPSbw9z0DmKbQA8gmOxclsvCeHaj7TW//AMLMK58wttlLx4ORS/mVcC2Og14TId9kC40AK
f4/+iUHvb6sxJiuexHLA7lDNTlZj3/CyrDDpkSGE9cFh/HnUqLsnnRQkJ87waypftkwKWaJ4yLxB
GcdLbYqPiOpayGJziFRyvq1L+K+kmWxnqp6fK3W5C/sW9kK05W3J/K6Cq2X1HR6qQApZ7s5P4wsZ
a96lmOMOsc1HHsyug9tPwCD8dDcuLvS6elRDZ20HeGh7tww7ycJ+lmFBPTbCX1x89tCr2o+M8XqU
HU1IVbIsExdJxzSAZ/4lZg8MBWWs75oWhghoj0DZ8qolqgIe/JEUNv54L9WdquBqRJEuoRVXZ1U3
GMNR/RYfK+k7mnfJ1re+o19a53m6kZpXCoMamT5/wCPj+S13Pd3K+iWVAVnWG7v5HgLgM3k4KG+X
E+NPwVMGnkNDvWfx1dT4mjVXp8hs4TwnjhoyumXccxBmtEj78zL7ZGPtCxK+6rtKZhzHlCuX8EZQ
v9GNrpHGXOsAWRLn/MQ32Es5GuWPH+f8UcOLLzwSV66aH9q1cydcFvx4VuJiERH2DPNnKYPD+hkg
n2mgQ0s2CQXXHcEr0/lGqhMF8nl5ZPKVd8/h2LTgtvNvxj96T7jC9eAdKp5xIipS30BVqQUYafKw
OXUQ4TuDS1mJD2GIA32JEkZWe1/fyTHl/ptS/IplR5dlyLwtsu5c5Fd9zSaNPTNPVR4+TgmAERxS
+loyRYmGhE0m2z81BAkmJG/i82NLhArGXnYgXuZOxo0I7gTt03rrGrNYnpaMW44lEiwOjroSMdfM
Et+LJAI0n1oqyj2SQcyyEUifpVYlo0DwkEWYhPk/OmbBZ7mwwDLPpCEMm/qOT3INFt7dbI1hOmyH
Iv/GCUXbLJVWhgHnlbSAL2zpssEKaCZBhMxHrEoO7njl9w1c0RuhUeNEzp+izll7ifZZ1J3LGyZp
kJb08cASHdF6hxPXZrUXr2TsjBHQD5RRAZeZ35yTqxRVNOgNtGvp3tFBs8k6rDsexICJ2mA94vlM
wyg6/lIjZAiCsQ5+/RVu50aW+45iCpYkaklNhaWbRyPrJFJj2SCUjHQDcQAzllnipemj8I6dlN3a
5r8qjx7JLmwogRHjIvaaYxf2N1yy8JIlkpVNqcU+WCUAGqLokTEiCyh/0RvBdUsKbpZtuhIDfPGd
5uf4LXweeAhSj80oy5W2qHeEJwagL7AY4uZuZtszXNREduHa29FqvufVIwn9tgySO4FERR6RQV1E
kkP0YTcEIYgFqrR6mKynIsPqgCyPA8pVEEvL2uQQHNUmxVbiaq7j5zovWybnF/4U5vuPSWlfJMEl
6HI+nqVuvGmAqsU7oleSx5La1ZR/1lWKWzYDjxHuEz15mbFWh+wqx6YhsFnIo+0Az5F5SZFLlNJK
mSVMFwOKlr+dJkp3ApXxlfEhMmK+mOSn2mJn9XZi9jti4gJTOKjH4FZoOiKD14kZzQtm3QpL9VgO
+cHHc8wx4usaO+gZLqiM9R+Lbd18LBKKI2+f/VS1R7ZBOwuVmtLiRY2X2Ouzd6FdqondqMcWXiBu
C74PFiEu2citgmPhNRsv0G8wxZUtV4h9qEohzInNcD53e4UqiVl062qNztLttjYpMQFckjlnWK0I
Y04z9sY4nIuupLOqQ+JkG3UmVguFIBNfCAwlJINFq84MBCp8+w713xCpkzvUX9+hVsFnD+tePUog
I1ReUHRdT6+lT8Viu8DCKZQ+n10vJv9mmgE3SO2Xhk6imyRVEnoPS42EqSzTb1/gQnJ7hYacXOAJ
ZNbV/YinGBe4UIqVlxLrxCQur6r6PoivDW+x92DLY3GwS1CRHywLYIb/43WcIKBqb+ltYo/0HMMP
WeBPljBZ44l3lrYb8480Q85PCkK1U9IGz+/wnXmn5eJvWKw8EU0n4tIdR7ogvn5lWLNMQ2vSXSlK
9RfOB6Fnz1QmJN8S571z2/L+f3v8v5zsBCZrxrQffHtSj1lc77zEW+gRQlXjxBowuYwJyQ0EDBZ9
8rsO2r+DlsvtemDOOuQU87eepnVcBXWn0lSshzqSY0RDga7+6FvxSq/TvUwk097x+mWIijosfW+S
LLDs7w/h35eAcPv1E08TLM+aTuch1PiRBcSozA51bK4gPUnIQIGkpxeIaOvEgOpnwCA6Y9gdcllc
HbFrRCIEO4tvlhjXAFMEybcbMGvH3jqwJVjXZRllMWGVISwRbc87L/RESfBjScPX2dY1Gv6gZnl9
L8UwVK0buPSXwzd+0vGn1WiaBOMkqKGA7IX03FikKMqDnjQ3wp9DAGmCjsu1sLbJFy7u/3hVJ084
irVwslxfPTp1/VG03ZJDiM5colQtMNeRb4kz0D5CVAJ+mRWkxAjKicZG6Lo8OpGrjiX1lrev7I9J
DtSh/31eJ+tPiwd00HuWvHsPCyyh5dyKrblU/VKxQ8pEd8j8E6vAuvPurNj/LKQoUgVJKrlQ8v6o
93A5wXbDJjpcWvQY7nsEzT/NVIhODvUzeuF5pwtUpk8JVSrtKDakeTgQqaLm77v7dx7Iib7oxwD6
5TzW6wHEiGro5sJ54PhJ9DnYSIlx+zaIiYi42SBIH2Q6hleSLXmhuDkJsiNIjGhOpfUAu4xNBevt
SzsVBP28NGBBA+90Q3NO6qNTGKS0Ccy040gHkqV5EaUVHDiCjKH7g8kgdjVcHFk1oMbbp//jzLL+
c/aTUCU1AnoI5kjgahRxjl18lrWA4K1K6+8/ZvTb5/vz0PzPCU8bYVG7rHS6UnNCd/wgwLXgxCNs
Fmk00cYTgTsU8e7FNHArnKD61NuZtIVgmXcj8avGNs6biIZ+KwqN2IMtDlerU99jAp3q3k/fjHuy
6nh+5PT6HGnHgY4lGpGOeBAKfEfsKqMkgjRLiF3lT4TDAB3Ci37ff1jewOk6Dg/EooQJaAFz9vXQ
rUc9m3xt0I4Qv7H7oL8m4l3o+9LAJVJSmLLlWthBb7+n38uZ7GC/nNY6KS7ktKgMXL1mWHbxNkzv
5jQ8aM1Otb45NPaJKCkgrIL/8tkmUZ7LbtcoypVXRcSY6UaFr9L77pYk66xPfJBeKp60fpIsCFvO
uTLI0QCHUiHfMcykxYtsOR6ls6iuvk6h/giR78FOrPem259WAqS/SBMciz6v7smAb5q0KGgyqi3l
epn/Mt6KTt0IHiL8MikjlsTCRd+/wxSQReb1m8Q/EaaXY1JHtfTT7hSjppeZ2vTO0bYhCSI7kZIU
S8/bb04iqZOzCGEIf39Ld4XxcTJeNMyx9Np3ju1U0QlrAffo5aMP9ce3T/Q75wIN8K9nOtlljMRw
fTcL3GPfobXFRJ6dVp6ecEiIcCJ1Pu8DSu3p1dsn/sNzfHXekxlRdLHl1rzfo4iKBcKqOGlevOcR
9OcHyR6qEjyZ+qn5TtsXM975ITCzil9lnb+ofb1v+vpWVqG37wg/+j+8NVZayzR12waePHmWujpS
pVNa96h51beqUC8TBMIpYVoVP2RuAvcPwEjAOCmaCLJmpxZFBrLb9nzB6aqoxzNNo0Wf+N+g34YR
ulRcW5taWn8vLryJqb4APGZAIW5QtpsqidZp5HWy2dHtShTjRjbjqEkrbHBrzmCQegvqwrdSWU4M
HckixhTwrOTkcmapxBJSgJu4jfqCwgRqtHsAiV4LMRBwmNhXxGacQ0RukWrE69mlWUpfPy3J/FLt
A80BlICucSlAtIAxouIRgwImiNy3omXfxLKqc6KzvJ+exJHC9tp7kfeZBQUluxE+bEptWLEqXFgm
+0xwhKrqRH/kpiADcbmJGvswZJmL20x7sNtbCYDEOIk/KbHY7f0EDR9mPAzhJqsEbVg4/Jp9DUov
t0uj0o3R+ndir6jM3S1h5VQndyL8E499FjOMxgUnE11ZxfonoTKPIGSfymM61wKem9iFLpMkzskH
/NvAdK65AC/4StQV1t03vvyAKCXmlsirCMwLOzsPusU5RQ6pKC+dTqdFK77LAQG5delQ4UFoWxw4
gYZMdEqOF1zjW7tH4jhkYEJvD9ulwnyy1rimqlHz0ekvq53yESoIctOYaMqRoqLafp+HD3mZbqxM
YJyB3SHGQ5cGAxcTEJMbPavBdBgAh4i1xLOSh+Rq+rVYGQgG6UFbFmxXwGIBSfoeg7shKo1dMQZo
oXHLWhqkuATzIm+UKHs23Y/avcIYl2a8ltGcu6PbM1nP0ozuBsWQ4rgyBvhxhu3L0shE7+/zwMey
xAS4zL/y3MQ+lC996d4l6kwvSE8553nNCURw9aKdPhtDf+1myLQhhIqzCNVmh3q+duFU5oR6jEKr
E80fuogcG+SYIWC5w428YKlLu5g5RxAiBzt9CvXgWM7qy9hqN/RY2jltcSdefFLJI6jIHYRsXIoN
gjKVnzXtc14l8FFhbrz94v4QdMrj8nScCCyM33/rvWEqRgYxmaBiQk0myZ6UbgkmehMBBX0HbHs1
R4ZoKuDqyaN45wJ+h3BeX8BJQN7okWumo0bgry8Ms2ka13lVwsv92s8z1i6m0KN0ahMzIOo7J/99
A3l9cln5fyFOpOwenTmp2pFQdD3oX0iF8cStADMD5jse3w7KQeNH8C+2qX0+7MIWMnOmvncpsq6/
nkFcCpGSbTnkQGCFry/FdYtUUVP3R3Q3hf2i9hTUCACdgBeP05/EMcGypRT4fqh32jWLOPf1NZzs
PX0yt/DVbO2YIW9jqRJ6uBALJTMCIpMilXCJpM+o1B6B9nhGP3VTIjXloYlBWEsdrLWkMME8aSBd
Y/DDjQA5DWTshH5S49cqDIQqmlb+rGSSbRo0kLSoa+iZd3CMaofTpxQ7xZgHEynx8Hk3dT81xfjt
lk9CiLHAFgz7RbKQHDMcY8fujhWb1LYHippy4zOVlGRpCpHTFxXaOfdRKZ401pQcdXYf2V02qIJ1
+LPyjt4Zo78DZrwUz8Ophv83sYt4PTCS2des3I/0Y+B2zzllLoaCLD4K0i0ujTxAfFSlNNNOwQWo
u/S2kGI73Quu5B3hiPT2Jf0Bdn19SSf5UKmNah2lXFIEdJEk+k3psmr79V7UG2IKLuNHmIoRfgqs
HGYbXfy0/eG7HqQ1Diwcj038DrJHfhTC2nj7Gv8AvL2+xpP5NLtOHuMdpB8TJTwOZn02OOm1B2lL
do0gUc6dgO2ltKHLQKmgyKu9sMC9cxFykt8m9S/v7mRCKXU0sHwE+lEMNe3YPx+ceAnemD4YKACI
CyNMQg7puAVV7+3zn9ouL6ObjqcEktJJhAH0euyM2tBSZy70o7gdyvRFfXMQoA+K1nqYEpc9ESGN
+yJQmkTs7D28DmGAJE19K6YFP+FA6XUjEsG3L9D40+r/ywWeimyavoDsoWT6ESodKitMNKhnZ3Ty
EZaNKFeYllyQ6LEoEGrd7cwqgCwhZQEks5CugrL7gw8U9teq5H7QhMoWMs+7yL0AHoAzm+CeW5Rs
vByfl/32LSyA9ek7BslW4fvSIlFdAvpf9pC4DSjHAf8epUgtjCThE4iKVDpcCw9NLAZYxOVBittQ
0AlHE0NvHjeVf3Nw96yiQYs3VH4zVDcoygus04mJGBdC0jDm4V74FNCS1KI7lxqlvDUBpKQII+G4
EHN4TEQMfIb41CRaV8EosHzghnENhjfQlu/t3Us/lLdu/WTv1r1MrxFX6EeZU2wQ8gJtfCpdGNw4
k8iLi54KV3tx0BaRF/T5rTVimdVZW6nBwFyT1iCiMxKuwog7/zw85vFQLcV+baBWprAdjO6Z6Fc4
nGwcgrtM3XQphp1SifYV+lVwfiEkF3b5NEZnUMEx1Ry24gVVsJnjhN/ikDbN9q4Z47OSws9gZRtK
QUx8DvuTbyiMDgrYsuGLwtKaH8XgbYS2LpApL0QEkcJ3lEtYimWwaTgIuUGf9c9SGeVgHQ9hjs/l
z2FKyMj94T7MWAwmBra3tO2sKvRPYwY9to0f+zjadtDzhdMBlSQab+fp1kMAuBrU8cWM3BAbeu2y
S8rdO4P3TwvU0tEBKrEIsU8wR4DNeMwKCrik8LCKVv/mgciYFZpB0ug34j8AdWgRitA7llucQI/z
br6Zmos22+VRRM/PiuYWLzB8JNdjzDEUx+jc77SV6GOlgxVkUqxgAHUdynT+o6iIibFilGVKvQrr
1fSdEEDsUiZcJU3/vWoo/pR/WIx/uddTD/oimrBcTSpsxSC9CGDHXHFpxpHWVrS0iJQBlnhkx0P6
XTj4I3X6pl8ISdJknrbT62lG4D0M8lFznB7CyVhX5borlSPBinSfodwAdQXOE51JhELAxLcU5KbW
swwaJoWMIeEu00F6LXbsQlPxveQxpqzKUYUa2eqLo8s81UJcJIxipZMo62c3T3kBUCCKG2gXYsSz
CJ6FAC3hCLQWYWSQdEknvdTEpq2ls41SPbEEiCmOmKnJqFcv+6n5aPvld84hDFSROVtRvhNNmRT4
Rf2RqMZOOjzOA5quuRZ98E8iuQu7DwczyJ7oygNqvISJJHgfZkXnVUMvlHwakNqD4iS1PemKKhY1
0onZNYXwYQXe/p3R/KfdxKWFINYCrm1rS2vmX5biJmkVR50ZzcHsrpJAu/EnxPzlkw05dMkEF4oW
xjZCthNchH4bZ6Ji477Ez4LnzyIbTt61GM3y9pagRb+cgvIJQ9CzTIO5R2Ln0Ut2WXrR3CXTDe9Y
4lQpJHKEFkiksmgLHpef8nD+ULbJJnTHb2/f67Iznqy9NmCUSkzoIR07vVc1LAq/zyrvWIZwXLCi
IDaehwcuoEmyR6g0kVacyVImWbUVwZ39jIhU+O+wXaf8iZKgaAZh+kE4ZWw42gJnLUgR6t+IJxd0
0uGIcFeqZkr7UNS00r1spLI/P+XVUkAmdiBmMMNp4ehCvLFo5wpZnA9KwD62PnSk596EVQQzBSRW
jNyY6EI3gPkXBTqCPQBg0nxhSnIyhgYoZYVMCWRDvEl5gaFm7cie4AO913PzDxV6m+dIHQwZnmAX
J3uY3ZtJbsw8xyiZkEFlV1Z4b9TxuR0VW65T2BH0pmaOsL/NNtZRCPRE3PJunVb/Q6H29aWcRGvx
1EUFVBjvKAb6slcwScVuDGAIf5RKq6H3sVwt9vm8ZykR0RUu9r+qsw0chZBoTnMU8AgYjCCSsYgJ
vphgaFN64SJgMGxZYsTvoqNDgSCz1HRlk5Txb2sbxzclXO9LVX4ifEQPmYZpyhcof5iVAJOhTQqv
WtTmiTPeZ4N1rAzlXFgV3stC9FvY2lLDWVS2rEWMD8Jd5l9GZbQcbvsWZTr0Mfq6VpFQ0HUxYOEn
suFQPRG7nlC3z1Alyo7cU62Wbcm18OoPrzWkr3RFF0AlRYfPiko+NIZsI8GZZ2MMQjkTmpWA+BJx
hRpsZ6jRfv6Q2zVIE05fyfhZ9jc+EPEXsiCPmr8NCitcSaP0EPcZHrml1U9i88KKroH38hMhmHB4
WfiDrrvHXzYVnp30HioUV4yEU2K3QkOMC3HPMMu7UNH2UCEW9boPAuf24z22zmoMhguL+WKEDy+5
/GD4Sz9oFUUAqS7dzoQ5zSPxJLih2Q9+ytCZZPskSaHPNos+QIUQ1fsniJ1cY8cUk/Y6sIy2/mye
G6O+jmDb9dlHX3MuTXM+DIpLday8EgdpsThkG+hxKlV5ETowYaOKt0dw7I36IGSUxBykFxfK4Nuf
/3SpkAgbjrE/uLPQRPQg62lo5oqzAI/GSxVjoxrRVWo7OA88OSUWDniJTD3sQ94YQ6EJsk9o3seV
UNiZ60JMkxXkB2/t39zo2L/rlOq+HlkFiJtoSgI8VEeVsW57GvT4RXWobOPZ97wHq9BSIk77U25N
h8RLMGgvvhSD/Ukr4i8SLNfWo1HqaJ0+NfrwzpZj/J6du7rt2UROsnj8VhuIhrati1KLP/SqJ9Ct
k2mXHtYLdWu8CME1nHNJcJ2YBZkAQMZdPpg7mSmtXR6YN3lWjcK0iGI2TaPdlgXerjQEEWIFJHRB
EHlMbW0deV9VwxCYfC9eTwXkYo4ibuoewip39PfCt1Nc9b2ihPmHm4REoFIow7JHLBFep5H+pMeq
rmfVB1G7RTr5SzRBVE2IjiH17mBJK05m8aZoN8f6IDxYQWLNub9WQxufjFKyk1JjtslCP4TVZ9GB
qSHtlbHk2dRpl2DBAl4rU7ZQ9AtH64N1GQH0CnkxLpGTT0RmpDaa64eAR+D9LBr6ZF6KmazoFHj4
0gKEjinnRoJKADuFeGVjm9jRQW9Vlkwz8TtbtuH/+jb+d/Bc3P7YcJt//Q/ffysg5vA025Nv/3Vf
ZPzvf+Qz//s3rz/xr91zcf2UPTenf/TqMxz353k3T+3Tq2+2eRu10133XE/H56ZL2+X4XKH85f/v
L//xvBwFyf7z3399I+9p5WhwifO/fv7q/Pvff2kCMP3Xr8f/+Uu5gb//Okx1MM1N+/T7h56fmvbv
v1z1nzpTAhdXEi62U5uUY3iW39jeP5kqqiGNvQ0IUYJG5EXdhn//ZRr8ynYtqJIOeBsNmv/6R1N0
8ivD+6eGpssWawwIjWAZf/374l69nv+8rn/kXXZbRHnbyN3Yr9MAwk+R26PKPcHROojsTaxa4T5H
CLZVp0Q7pEh+gJftEUmD6ZXZ/eg71VmsBSW2fmhpvDb1ae84GjcuLZ+eZs8c7k3YuylBzOCsk8rx
NjGR92VVRQ5NEqvRvPAHwyMp9/BuLZxCo122Hx1Tx8rqlT6UEOaHOmp33pza332nK7M11aX4Kstj
rJf0ydYmNqRuol3aEAC9h8M8X7KlGOk6IGMgGMqy6N7tQvJPr8rWrWJhmRaq6W5uYpjZmRo/Tlrp
noW23n73bbNABJlld3QQBP2ps3LYJoHpPlCdMbYpaFC0UrWij+lKmExbgMZ432XO9BEZ+7zP8Ei8
6QwjcSBae97nohXNQsU+iXaunsq1FntRulPm3r6yQ6t8tOO+JYWp4RMQpjR9dig9KuirLMt1b2Nr
Zvi5cBXra931OU4eVackKz0fEHOqCVh/2+QtobeqGAeMVrQvSuuZPSqw2CDy0YIUekGmwQeosvJ7
Maswj6MKIKSjnPqNeg11NwL085IFFUJE0WVPmRlYFE/daVQ+DME0wvfXcMOnlYBGXAkRXHuy0TJj
fKHQ0b7W8iykVV3bfZhMczrGZat/YExidxqOWbUzY8b1tmdQZOvaD/trHfTCW82JWVf0bsqsbl9a
4cRrzmmxbVh0pPK16hu573DrJO6Q79w59m9au2iuyq5WkSJ4hvOVtmT1fKb0kYbdzzz50SYsTKzm
6mQuGnqPJv1HJ8jKeO0qZvNk5orVb3QzrPZp7rQYzCLzqbCeV5Nvg1JTPess1/wWxCHGaFqB1/8m
S+oxWA+ZnaT7PNGiGjuVLBnoy+U199EYF+kqs1p8S7WhnHeFb5jfxyIpLqK+Hg9lTheS3FephOYm
pgJKFWXxStMrCBJjUdPbLhk70dxB18NltbLmfdr08b3T+P690nnm3m0cc8SCkz3/qrf9SYbrWK6c
NO+tVaY147AyQK7jbVZG+LuYpOMtAuq0GaR/FgZOXVz2BZ54jlpvCnWgFFf7gz9sXMfv6aqYIZGJ
bIzB8GHJVWxkiyo8sCm02pGO3Z5APQMvqNJb69iPNMKi7IA0OcZR6zHPPANIsY9v9CDsJkgS8FbP
x7qcorVit5pFBaD0NlUZNA8+tNVklaq+ekGhsz8GiLMhJiUGqpuq7ZS9yhKyU+cwOmhp4T6WelR8
cc0kIDGGPVSvVdvyjyPEjyNTMLfXZdhQzFTS4KvdQrddOwEOYLuuJhtZ+Vrb9ds2na0vNcOr2sZ9
EVzr2hSc+8OgNJh3WbW5iict3SeNn28x1g2+4fs63ppoWj8D+qbsr2lzXihC00QdMHxInMFozvIR
w3cwy+iAn3rzyVGG4cpQZjCmYBgahzJYbHwJo6i+GHSqUmdznaHTUXMrwv4xoS9835ipxSpF65na
U/OHVvcKZacMfY7nijoP/pmOK0+JSmZw8YPx47TFnTeJLt0o64B6TD2qtwUjGs5LoHnKmiZqNGvP
oig5duaofjBt2/jYe71ypnnW8EVNwvq7nfV+sc57CRB4reo+xePzvK579TCz2u97O6D9X5FM6F0h
M2RgEVdZ3yP/KVTnIY5tlVYFahx0GxYVInVLS+uPWqKWT7jrx5/jERj1esqa8KDPoHF6mnjXw9RG
92bk+dINpmbp1OuJNTf3zLDDfsfHkdbqpM+jETN7KmiF0DqtknZHlVN+T3NSrjTLO5rZOGGP7kRR
LhxW243tFQF4iupQHbMHi2ZwVbjBT8Ke8dI3Qrr+pd5HEi2dJpatdqg6d2biJeXob7VaNz65Ab37
VhO+VBYqR6c8H2M7eJlqJYxWvuXLcjAkGpG2am61KZ9uh8ZLvVWN7cchrRv3Ohoq7U5RB7XD/2uC
1okXl4vhmWY/zXbSd1gOzzZZTAKJiT6BM7tg7YyhA2eaba0tGJxnei6V+3pWR6AH3Q1zpPSaukoq
P0ruSHCKq95gDaZRRDs8aVoVIK7T2+nMSMsR5NVUvyhWWd1ib4vRUtsm6g40NAKWSaya3hO956xc
VcvU8zi24hAPbMJ9jKR00rvA9Y0VE0vBmTho+qPREfjem27XpDxAhvJqGFQ7WXPJJvst2zDI9NCZ
K6sJgWS9ZDbuxqouGyQ2I3ufFYz+tZLbpU1wG9ktxQOvnM66Fn9f1hdDjzb2kHTuxjTGBqDbzSj/
RVMbK2ScxnQNVthEa6t2umu/A9jGi1xnmI5VEIU7Uy8mEuiRamJlWyzYZhpxm3HcgXnOTlJfqbEz
RBc03HGgKDh1QsmfpXqTD3nNqGmrrrrT68bEFJZ2z/E6sazW3tgjLRhoYN1W9qadXXtY4dJZno1m
HlJb1Uva1sxBWT3NVcn2TXWxPdDmKZ9Z9Ych2Pi9rvgb15+yW9Vgw1x5euvuHGMYd7To0yj3qppV
f2FEBZ/KyfWyj2WY119LrQRRmp1g/O4XxbAvW0bR2ur0McbKpyu2KnvZIWU3OdPKIqivmqbxaB5Q
uWyTmZrtSGSNnVCY1sOoQBUatnZqHtwibHgifokpTHNX1ZW5LVOsMbtQy24aWnQUu7DJ+pt2CIa9
WjsgUkkfXA5+lh3qssqrLbwtuQLUsH4cagcjphWJOmOgp9cwlRy37a70qh2uzKLHCINDgkQ6A5WK
wviU9raG3RVW2mHkBxsaeDc3w9zQwdHqzhyoCV/gQMaAH3gZD7FnPGjdWN1MU1mSOmMxonV2QfAw
hxd1RnOwVTwE8WHQWIE2cZkZZx4qo2RVR1rg7hRkJiil8NjOqZZbBjEUktnPvuv0XxAklNMu6oY6
2ahBPh00aGcOauZkjMctASlWpKalXMylEc5bylHhczX0yQOBMJ6PXRqfaxGausStmus2rekqwBJt
IHyzHRDocVDm7EytM/2ZLljF09BHUbwylLyKN4Tm4ACTlUXnfRJgFeC5iMJbw7umiYi/zfJ8eCp1
u5v2k9rNz0Vi6Ze+2UHNiIbS2FRGYBfQdu1qurOTDsjZQVBx16TjjNqvS439EFFBo8CDRRvrYGwi
+Wf6sWPb4JiUGqdm3Lt+A8yYzCHHsqkN0yzHmYz2i27ZRnTXqDYbcWHHym1RhiFioroZG/rEaYVK
paJLv1S4KdPC3egr56En9/lAx82YkKro0M1Os1mllMzqzt/pgTNf5GQD7mrK1Io2sWzsm2rOlXgd
Adt/rzJfIxrth+Q6sXttU6aoI7eB12TfktGsj7AqNWuNu08cbyJrCOFxDXZ9ORgxzyq2kbT6Rmys
h6R36lWgYuKKdWFUfXAyj9J8OU+OtjW6ZLwBPLell1/tbGbLHidhHCkJme6EHLlTUgBJwIKoOfN6
vPQmq52v22y0dnVFAIFbvVvQA6vV9W3MK/VEDqh8sKrCfmpTMUkvOsu/xV3QLq6qMvc+FMNcbgPu
/huyseqxotvhtT8U5aOVO6lxbkQZBLPA6MdMylaMMXZW95DZo/2V7VArqcRN5Zc4q6Mdo7bO1wb8
ywyU31PBpGarYeGZnePQp8XA6qOH95jUOAWvKqkoR/J+90lc1Sk22K5Vn5OROPYFzrXGTH8HH4Kb
OTY0uu/tsNhlpRonK2NuB5aIHispyqphadDiJYirbaXUxZEEyFRpvluRbODFHK+DrFGeQjsM9mFY
WU/R/2PvTJYbx9k1fUOHf5AAx60Ga7A8O22nNwynnUkSHMARBHn1/Sj69OJsOqL3vauoykrZkgh8
3zvGOjPsNJpMbu5wDvegKIEeg3r9J3Q1PvhTWX27XlUTWF8XFlQ0CBQqqD6EIW9qlUk4wBT8oY69
ka+N4/3NtKcvdeq3t8LJqkskGnyzpgcvTvNlDagx66I3lcbj68D5fNJe2f5kDFTxJozncL714yuZ
FydlAYpakUJwbTkI+t7ZkqdFke6Q9eeoqMMfa92QFMMatBWzwGkxMv0FeN+xTAVDfcja63dbZwvS
62Aoo4dlTQwVukC3/3Lfj660qAgeaw6gIyQIqTNzVfXQeXF/I8zoP3Vjud712mk87L4DA2Om1s9F
1vKu8NWwr7V0tn1sRHFAeZYlm6Wq05WhvW8OVcXk3FZBRjNKOtjXyar+fupidVi9qrh4pB3UO5H7
609aV7ndFK3vHlOfndYTvTgEQWc+BEjLpTTjc8R37CzEuI3FuNOWSdEb55dgXtJz0IzR77UMDsNa
VJRfsRZ0MAa2Ub88L45+paPxfsNXOIeWo+AYgg7rDUvEshtLn5qxkD7hYMEei3ynOQl/cfbCzN5b
mKv8wYu7eTP7g3pR3RJiq57xjhbZmG/EGEa/xdR70X1a5Ypq8inaGM0VAubfGrVTmZaPSbAwFkI2
hXejjIq/vJ3DVyhsl26Xppp/zxVe8dDq9m32kEbRqNoV4y4lZo3rkapOz2FK12KJ7ptVJVxT3vS7
DUT9Q9PwlO2qKWQFNEnc8CI8o+UmsV14vyxZecx5vI65H3aP/hKPlw4JOG1/wKl7E3JpZimbX9pF
7qGZihLt7WA/mkhPuzSeKG6KpnCb99LNDmOh7c6P0/BnHfpga3t/enJyEgf2hV+rbwbQ+k87ZPK9
NPGXibiKAeUkB3gbWCaVWpH11iRzf0jZxyD+cw761iv4Y6mR30Mh1KE1CHAFrpJzNQzwQkPCfq7W
/k6Fc8iYVsxsvkgqDmsCuLmoDhmsKctq63NRntheEw5GL/9VBbX5AGhh8Q5MeZzQTrMGOE637hzl
VXYfx5M6z4Evt1lBxWbRxQ0TuW5IxMmbnEjSMW6/WPGGfmOt3z6URZz9+Hk6I5EOB3iVNd8lbP0K
paaUB0KAQJmnOnMf4iIot1UDWWnyWRzadOIC9xWaEriFdK63psPzncWScYxg1Bb/W4N5u8oq83kF
MNVNPVTVv9S03nMar8lBZ6V9X9tc9Pw1jXdx1TWwKyCoxC+7+iVwMkHjiK/Q+Ib5b1Gs9f06FO0+
XgaEUwCv4YZoqf4oIyOJViDY6rqeD8TTV805kMVwWAZKY7TMqp+Mk+ZGVKM+mCmuzC4ZbX/TdWX1
GMksfelpCP49U7e+m6SznPp4tOXWDqU9VIsMdhJoajuwrhUHx3DnbEJztaTjNosvSBnd67LeAKAR
5D76W8xD/mZgQfxYfR4jA5T64bcejjx8Rf5zEC5234rIefXJ2r0vY5l/qSKmyCTPCuiASJfRfbKY
+Q/n0/oQOgU6W0dHI4ZecJqRItZD2ip328nOHDVcL/Bv0NttQToR1WpJvi1c5bOXXI3kBsIMS7L7
puwgtmJ0i6dwjWZgItTIsxFo1P1CPy3VmB2JFc1+D0kp7rsC2/Iuj3T4XSgij5LBdHdh6vUTTScU
dG2pD2ru29hhXI9S4kmg0A+rLhxyWtr1xgN8vHSlNzxntZsfkwK9kq+S8CmtGkaJLPS+ZZ0ZNsg5
MBfdJ6Y+kLRMO01Wry72bG3+hm2R3xXG+McocYOnKloGRbLAQE6VdovxfmWbZvlWLT1GSb2uz4RI
DFuxLuLeEW3xLawjyy2wRPoF2m3HOzkGADxdp719QQoh6Gci9iFOKrIaSJte2eJenWHkQfBzdRrz
RH5IUmbv69Hrok2PaO0BQK/aZEFHQkStAqrsJodYCV9/JqI1F6evcQdGgFHudqzd6KmJI+YixkGy
FfOV8zQbbhQZ4PukbYExUyiQNlPlngiE4XfrBQO0bqlOiw84EIZz/gq2TBSYOwk6cNtrSkRT2cuU
JNO5cJZyH8uJgBs15h9IS4Yvp2r0oepywqNzszZfjGLBb5IAy5qQb1Z5zDHDuxjH8E9kjAM4Aw22
nIkayMVuXuEk2aUcax/W1s3OQ1YohPslVTgBfitIVNCNa9u9x2+TdNEON8F6klVZPk5tGB26sB42
TeQ2zzLy+t9ZEqg3nNbdL6QW5Y9bGkGEXJqqc9tSIdiPxXoGOQ7hSxNxoClA72fb559C1f6dCLv0
o+xDHWEF7fxjK1PDD6BTlhxHpTdJATNK1nNNF0dIoDcLSPqCG4KbKxWaDwZkkWTztliTmyJd7M2K
IP3SjZS4I1LP3LMlcvMIBJz/zcoovvdkT2WWrgyjkWqS/DAF+XjRc+aRrJd18phF2r1jrDCXgTvq
s5W19y0mv6JuBRfkXkRhg8ciSvNjEMREeLe9CN+u4+YjrVUxvZeReyoX15xr44HLJHH/IcOyvCu0
kzzXi+hOo86uAWbB9BjMUwN3Zb2jJrXnID1v3nMLZaeV8i3m9vKt68L5qLVf3Ay6dDQxRgNWwKEF
OIsavc9drCRBFuf9DiR/fB57ciKMixBjlUW5p2kh2WXVElG/mS4fVVj1341lTsrdttr34ZrskkZe
WaTYUDxmVXIXTdz+tXHthTd3vHXqULlYUhPxZ41Jg0boViKOKYK7jicMFlSuw33bF+rZcmA8m2SR
7LMYlO67ZcZIIM3wp1HDBEOtx68wKYqL3zvzwWvn9K5fm/hvVcXo3n1aaF20HRs5GEYmDtRNoF3z
sxaTf9I6Kn8L1XXnKCuKVyWseYrriXGP0kDMeDnYdBvjrshlNb+5Msc308zRkm9lkjvVoejBHTZZ
482/6xqAYRPBiSD7iTjsUMzuTW/qDxs58d/W75PXqTHTs13m5mVK+/o2WQPut8lM3d4PK7FttK6r
XdqlhnMpaHFtrvomjXv/JVQLFh3UVCS4B1FnzrKgqcaPDPN15CT6tNRd8SCKURI5Etn1X7Q2y36Q
qZdsOcCcZ8qybcHnF418+l19O9ZO/MAWORzI83EubNF8TBjsottUIBdBr9ObrbaLua2YhTS9G4oQ
x3UMXr1snsicEc6HzTRlqnVcFDcUF7UnUYXBSSGiuU0yGWE0TfxLn6nM3kzsCApNt5bH3p+HDxCJ
5mkAg9zGODMe9VQlf7pscbd9FipEX10zukfV4nbcrlY1x2FdURiJyfafJgjdk64DCYQx5G+BW8uD
aVK1SwmkIW+5A60YXaeDApZCXVu0xnOL3PusJDFSogmCn6bp48eyqTO6Q+C1nnk5+81Apg9LTK+a
TtrqzQkX/1T3EFD/pWjCU0FgE1YW3k4yCVB5xP0K+pgbe6tG17sJ+STfNdPbVyQTcsCkb18TOWSH
NQ28X0XqumZbxCK+IcYu2LqO694woA9bm1e/VZSJX9qseXkJ8m6pdykJJB8K2hZhuirm+6AW8V21
dvrxv4LeWYpm7rJjY5P2c+mT4Jab1D7VQEusvuH04CVYmoxXOZ8+dbO3De/QrZkwx2w6pJefTWeL
bpP53bKHUhk505tmT+WSfIaQtqRiTTPriWPy5l06xKWSSNgR5+4T7tWS281ZJhPKp2lTtvnygcCG
ZxoqGT3HmnwbvFC/oK8oIbJmzH+KMX1r3GRWm27tuz3jWvEvHQJibUmCim9ZM4L3yk/0IRUq3Ebc
RqdW2Ho3ty5zzn+x+Q7DJOPiOCx63rlVMT1BNnbbaAQIIvzKLf8IK4bnwawEKE4q8XkN3T+WiYEk
nN1o3cxhVxVbhKzF/+eqCVj+v3HVly89/E9qmz/+v1lqwNT/kJQaInqFiEbY8H9IasJ0/0PWfhyB
xKMjdD0sQf9NUgvxHwTeksGWkhkBqYgM4r9Jak/+Byux78LX0eTggWL+P5HU8Dr/Q6v63yS1CCP5
P5UWZZ41cw/ycwKOaqg20eiFMnS/m1h73Wc2km1jRqG+y1zMwPjOdCeF41c71awdbXejrZEbR9GV
Blwy+1lol1O0FY3+y+wQc2nGukSy2oj8ZFfwCkfl/omLZR3oiKuD13apvF9hUeiFNUYiMJNlJ6Ck
a1uBrWW6ureij97dtp+ZeVW4k0ll7sFgwuPgrzPhfrLMt0mbMMsVwN0vcR9nr+Tuh6h3KBTvQpGO
G7dPy++0a/CUTUtbHTNvJgsmIlF120SLezf1mXNfOXX8vFqUATiwx+AtXNU478C0hzcffxS7/dT6
LzKPpHdgd2hy5IyxeWkrxlYlxmjYuGUzXGgOlU8ShS0blAKICGubXFxp4/clngkwJZDVYfVXqfMY
Km96qeRQvHU27T79uZxvK3rZbs3SRbeTjAD/iyjA2yibIcB40MHZp/XsQALHGTl/jg73vB+iQ9m9
MsbrSf+RJb8yMRP9ePBnN6m2qkb6EnSLv9elWR5M7NXPEYfRgZgOYjyTRt/Dm3p7YEvg+lWEEKRp
03ofhe3Fs+Z2fZNNrzdZ4sh8s1jT/lpjx/6F2dG3uY+Fz7QCmiD32nM91zM6HWbp/ZDCjXrBnDwE
aZVl2w5J83PVItX0g7o+9nXebyvP+HeNbtWNr8bxiZMUu0xV+wfZRuutLLLmAoWHCNapfckFMTXJ
cz8IfT8iAN0CFJpiGwKplhtn5iu2GXEQ3kyusQdkS3FzQ6Z4fW6rJCXot6oveet0N13lV+B5Ujxm
dhhaGtVMYKkEb5PTNJf+IUyt/wYsm3HriuJTTv54j3je3JugSwm4HVR+Kjsn3bN/EkAQ46hkAq/L
Hz4cAdW/KJ/WIGtRTHQkxKServZTE7fLJhLloG6ktOGjr4uZrngsy1zy+Tewjx4gjgriQqMJODGq
vMP1Efgs/FVeirCqd0wxcD6DwFYrPMIOktgyXzJCb0SYO4p8lylFBR/kp7Gwzj839Ly/3bqspzxK
yA4JSHhkgauohiffYL96yAITVtKcC6BQtxXShnOCCuLkt/USbxEy6GynB5wtM5woiYFkdS1rMX8u
xZp91C1xcquMkh9yDpwXSVfN62RydekgSH9ZLzBvs8PWirJ9/ZsXU8y0gox9L+U83Tp6GLE1oLpQ
sec/O1R+fMXatOM2c92BmJgO4zWf2nkuI3Usg8p7WBWG+zUdKkLm4LtnYpboI4T4APcd4vzXsOY1
oXqtOY4AG8TiBTOsJO8g8ggvWXKgS6+ZSZOeozuxDPPd4gq5lWJQD9ESKNzKY7uNTL8A2s5J+6WR
z1TboIxHKmKFuBmBRgwNe/FwXPJieJzzsvziP3fvk1rSA6Fo9N8sYw/cxVZaozThLbNFRfBh7B0w
fBa7hAfzQcgGqimL1Uepa8CWMlbHQc11hVSmqi7E2AZ7OPZhN9fKuwWadG/qkgJWfjJzxMk5PBB8
sNx7YgIMgFe7FbNFFJqkXXhZhZr/Llal9UtKPvcJbHV9ZXWpH/HT5ofOrNndCpnV7nK4MGAkhYqk
aadPO4TyPmrDLoABpTk9iZ3wlhGr3HpuE+1GCh0eJ9Fz4KWyRwE4D9RO7YKcUI7RwzsFSivI74ZU
WzdyKpKTu8b9M2t/s4sgsW54yerS+p58b8RgzkMbRQcNG/Q3nzvzOLSLon35qgpRI9BEwVLtPJva
8z5XmCYMNUEPH7YHoYSEH2Bktqi3oh2qecQgLczyZ2LzutyOHZqakIPuYWSYBq7D1fsXhB6vhfWn
ez9exvEAE03hUZiNCFRjITe2Uv3Tmtj+Sjh7L+2azcfSG3ERBsv80IrMf08tmsGNhOl81Qj2ctJJ
a3tcUO/cBCXZxtquOfBTZts/s8nWC6mkyZNxfMzgEU/JoLMPEab6JaomHDjWVw9O1NfMg1X8aZVR
YHeNl103suB71LHYoxyhpct3ujsv64OU3miOpdb06rtt8/nUOGO91SmMvE2XEft5FW9qswDRLlUC
Uk0WgBflo0tbphujWvTi565KADGnQt443YIFrKrcmx4K/L4Ny+yAQ2NGHqs7TedpROGkzi35fdGc
72C71U+XAeIlfVy8e74gIge+9CVe/egv202MwZ2apV91CsDiu5JQZ3gFyNhy2AXGay5rJcydzgoi
WGfB3J3bGatEFYd3mbkurMoPosPMVf47l2WFkpgElg1WT/cPCAtcOadsUQFABstDUwtxT9gldNFQ
6vJ+0aDumZ28o8zifhsauSujKNv5YDh7tYJcz7bNH73Rqf6OOomY6ot15evayQQMZRpCCiUMsrox
jQEVs2V5vQJM58Sd2rt8CM0pRCjx5OWee47nXpyQd+WPvejECzo3fhdeaNuKAbhjDHwwoaRTFxqD
spdR5t6hdfO12Pqrs76LwDPvxE4sz4AxfGsXNekelY7jPWV+HgTXSSJ/U00nzp7U/VfBM3Lo1Ui2
IXsA/UhYiWjNAT0lLbvvpdpVXSrOTu5093lj0pNy8olgrbS79WBWHzoTJuUuca28pyFGbttgNFDu
hB9hnNL1xRcWukO565eWxXqqpmvZbKjlp5T4I7KwnD86VUDnUA56qjNyoW0LWbHRBMaRyQw/5m1F
70znSZzKHsxo/ams2mW3sJitVttuifw9IV7pTjkRSfs0cW+93HfeAPGj77wjtHZTUet+H7A1X1hr
vL1jI3CuppzAhtE1tpu5m4f33I+dS+enISQECcebNBuafpv5ntlmvU6p+A3d23Sc6sNSCeeYOUpe
Mh0G38MUM/fBrg2PnQVJiOPaveVmU79pe1lexyVhUAFtjc9wWtldVUUI4is4YMcO8m6GeDj3WZNK
rq2VmsWrnOJ2LZt8H1KVZzZoLOL7tVHlxR3DHn1kmb2KpTaIV/Lpw6TLcpoZF965y5oTTCWETDdj
DN7I1EkJOY5G9u/Oaa/otx3nbQQdeZR81X8xMam3mpR75MtsquD64fzYj02/6x1E5UiknAINQ4z2
if5RsUtbf+x23hKrTd5Ddcpy+Myr1OwqRWJdUEqQVrJ6012W25SkWp2/D7Ve3juJm8JdjXxFvodb
xy3TZNPJIswPSSW/UhCno/WH9y6e92uLBLrgA9vBpQxI4oX2XkECOG5bWd0gj/0q0EtAU8TMF2MW
5ISa+S32iXiROwESdRwq/oocNR4iL4ktYzRN810tnnmKbFz9krqsDlr48Z0LB+DDypfphci9+EEC
y+56k9o/lXWKt0IVhq0Crec1VGZxnlwnoIVoDBJg0QETkK8CZppujRBigr5SYy7QFIAElcx6YDgF
FiDP3WfCXfYFvCt+rSDK7zTC7UctSX5ojeE8RWe1q3It9qnEwoFuZ0af1ANnnDMvFPcGSAKFoJ1a
nLdLcIpjSd/ZHIbbep6umjZH8o9LFTwtXsCIls8MYmkD4E2kbbaf24yuwyirbsMmN49Kud49pWjk
VCEvAC1PImjSWsrlzQRldFtYnxZ7h6esQamLr7vK9k2vNLKTrNqTzyCe6rgvv4Rrmpc48fxuI73R
3jThSFrJGA+9s89Lz3vyteXCXcYQJK0Wx0nJ9M2asEcYNJERHVIWf4omz7uzybJ+LE1Uf62DwzWv
10AhJEjHY+xMuqOgzfBlQtGIRnmcj0FfOk+j59gfYj/UA5fa9BPPQLagW/oSV4N7iB1KUMMeSfM2
rdOE0OLAfM46bU/sK+OrIX0INr/qcesE0b2zeiiFeSjWfc2sfQj6bMSFEVmKUk0QsOVF9nse0uAf
USK0i/Sefh1HNf9MKBaBHp3s0gLubvtcI7lteY4DQJj3JePhHq7b1Mazml4q34luUp/kIXfKLA6d
scqg/2GaH8VqkS5mUf7LZDp7ir0oOazxpO89lZVfyGL8c+0P/oMZ6cWsAN+R9kTrUwfP+z0h1Xxz
vSX/BCtyftBbYBAKJyZDjbBg2ychMo1OQFCUi+E85TBnyoIftoLRe/YKcFKphLqBwpJ3y0JMysYu
nX8759H42AUtX2DeG/9+9RzvS7oeUgSSnL/bPEMdZaih2y517NwxP5r73AmCawqthsYjcWreulOd
7AK39BmohfjupjHa2dxDTXt1nZ/DJvP2Y+Q4h2QJzSunE6qEJB/gvbrqAkTed9tAN/E/H13MzwoZ
hheMb3m/CUK4DaDz6g2wU98vY9I8pFpEu8FTI6E7FROTDdfwb5nCu9PQbtPdkvK/y2KO7LWFrnpI
J4sPzUXNe5tGHqYPL8OeIlbyQquEC6ntuc4QtEG+xLYe32a6r25Nxw95x8o14MKoWvc4Ix67WaRU
DwVL7KPOgxQyvZ7iAhUkxBDvVr+vUDM/aVs741aUbMvadaJ/kEJMJmVjz4IV4Yz5Wp9EJuMdhZke
T5kj/oy9HD/aIk33XRmEcKwTyK3l0NwF66DPuvURjhV1d0xcMZ1XW/h3GiAZMgszr7/xF49wiLG0
mpx7RzODWfDRWK/yz1yCPxMzECYNZSdOtAtR35+DwExoLLIxujddindZRPWRF9k4nYiPGvsrSqya
7ohpE4VD+YlCGGyQAIhrewXnu5MHKNl9hX86KtuuPBHFGt+1TjlD8jcORveukiRGNEbfcmRVF0mj
eXx1rjknOy71AvENM/CAUnaCE0rkm3AW/31enPXFDdqcBS4Kf7llN59ngk16Rjqfgbkk7veT5lv1
z2Vp+FP408hNwsbGgu5cL4SWxP7OcT8cL6+fi2FZcMulLUJcqYbnuEQmz26fhwOaGMd7cZpo4F+M
Sz7TjNiudHGM0tAoZYPynwoW3jith/bdSG/4q5zG/8lLhdAmFkH5M2V6eWjblZz9pOtfVl3jNlVN
CZ7h16a9bcI8+l6W0LkLIgRQCGxCjqMlWqtvity72xxO66btx/mdokc+PPrWDggqpzvDNfoXGWk6
beWMtGyT+EGGmbWepdjitkAUVcOAUOjYhC6qLHTPv8Mqr5kQy+x3DjFztt1odsEUNc+VYZ+Owmtk
vcjb/EJ5D3n5fZsXf+J1GbbJAF0mGhG/O57X/qgllAAfYT29zM2EKhLNNckBNbljGyiStKBnt4e0
sFG3/inB1cKbdmkMLtqClh/kvdOyT9FyvI1TRHaBsLL7mfKa04Aqt7neLHEGPhEhGjzzfDT2oCNG
EIgOl7wVNp0P5Tr2uQ5dDA6VBhXbiKF1n5xgoBPcjExNasg8whHyKf7oOje9parLLucxuXrkWre+
xqzLOtwMldCQ5IXvXmRjw5pnpvb+Ic6v3n2qs7tDkZVkg/ZFOvwNI5vF/B9tdzfbKn6U01B4HF+s
fD+AWsuj9lNKcByvxMrVpTWxxy6aqM90AFJBbVcg3w5FfAgJXuw2fmE6sUOglv6Km0x/KpuJ49AY
8uBSaBYvcqLbAGbo3HYyvxkLN6GUtQvX+8WZy0soB/8zRqFE0PJk7Hsv/E5spR+7j1Vjc2hsh72V
tSrdNx00B34HqV4r26Trbs4prj3Dl1QOkhjbXHws10foW7udwnn4ScXsHGAiWnQOKNsOYdEHe8/O
ECHeinhLM6Kna1t+mTSPj1AuKPtrAhhRaZvpFdl9eBCmz+/7Ac0zI3o1bLNWUlKz1OtT6/nmqXK0
oPxGd1cpFNZctw6XfFcjVaUeVK9nq2pvO0a6I4c9onMJRXJ64yMx3CEI0/m5KXEgFcPavg5OcO3b
dcR1lY3aoN+NnZHkV1AWBZ1dv4KIxjel7uhLa/BYB1HhPjg2QfznpprQAEGCW12ClbLwF7sitOmn
U1K7m4TLeIuP7mo2DJYLqp+rMG3kuotpm/6Kbd4+1mN4DXCanJ+5JYhwcCdE6aNs7Sm3TvDiYSf6
WAun+1tidf4tQV2OWaYOSyqK7zCplxPitfWjw8TMOZcQMtC7fhZuBzqA7ka8Bc+IM8LPuXek2kdT
Lc8GRdAf8riSnWk8g6qOFFSWDxwKMU4dAo8BAvbjpJp/ZdIGx2GW1LbkVnySeGE9em/j7rVIeNKD
vCWEtlmIcQZJI8keB1aJeG0CLJ3LqrzUletvsyCq9m2DQBB3TrVp6vaPdvwjUqABo1F9zkFFMmc+
Ovl6FPDLHBgiTA6ZrJqX8PrbSuiqYkOD3OhvqKDwCK6N5pp7aORG2CSS1REuSscfnh2dv/66Ol+a
IplTKriZRw4nsqx1mB5qWWNl4YgpLgMKtnzr9Tb83RteYxMbMhyGvIT4RCkS33loL/84ngZ9Q9ws
dwp47STbHlWFF+enRTmiPCR5puZt3pTBvp7WnJW8CtI9Wp4ZN7gL4Is5s+jwX/oRGgYkSRsQtpiU
iWoecPBmNA/7ovpQUdg/Zrh6y02dp9Xdom3A9yr2LksXOieNlvmUNXFzoC2nsWiD7PgTlIL8yT4T
KGE4DJGBOCvzj610cSOJPziTMOE88zO0R5o5xnNMCtmvZYUibAKUuSm40MEbW7MP4YIfy7R1mMqy
5tggcLoZg8wB48vnJw7WeQ/YU53mzJc3de/J/eQKkkswM95VnlDvYhiaiTl0xGiaNXorhzF5bQvR
/IpWtstsAZPhqjZf7awxlTNIHFUdFu1mmhj9YpC1IzRyemNs434swar2sDXDHiYCG1AQIo9MMqKe
5EA4pz9dHTC9UafSK51tEPnDC66Y6R7p37plSOV751f1XTy0wzGpBtJpo6i4cyO3RKwjuFuLlNSc
qxIHsXJZH5CLZOduFuFDpeGjV2d07oDw4IJquXjbATvihgLL/hU2W/LVCOKMcbsO8nOlInMzkxhx
m3SpfNHeZLzt6rgGl1UyNF/c85Tr4ausg12KEPqnzvwSE4KaituB5PkdlDTZcEsZ+Se1QGBt4iqg
Moq1MXpFY1U+IFzwjtkcOLdhmBfzruxnp32a+WY++1OR0hg7+7qivHQt1SFdHPlHkdD50K2t+qiH
QNrNatPwkdVF70dsmuExKHFKbRwsyW/F4kxvXbyErwtTjqZmcfCf8bF1lpo2WWJ0KOz4Ecl48Iig
GHp37+da/ZKzis9AOWOyi8qoOC2DpqnEKV0n31kg6G+mO7Rlvjde+490s1wPWCdFGRTyEXQjE/Pe
mplbXiyBeUaBGz3liU8vWeSo7F7Lfiq38N9pDH1cCdj+vLUINPMK6WyYA1buxnQxmGaq1PFwudvO
7pBzFbDcCJTBCNx2+ba5i15edC1dBUunSUTgbzRM3QMygCNsYXrQyLOz2wVrQ/CRjLn7z22pIn6Z
hY3DHZ8cxXPDQkoPpkDUapxI1czeCSBdfOtgHtejx1fV2Tcqrv8iyZT9vZdRaL4ZQcHnb6Jdmujg
BQtzwlwp+9fF+FftkC8MLZEp/dwTv898uEvSK/K6YjtmLNFe9L/IO7PtuHFs234Rz2ALgq/RKCRF
SLYkN3K+cDidNvsW7L/+TrrOrZJZYsS48XpfXZUBEc0GsLH2XD8GXeuzGyGlFu8rSu842qJBvQ0c
A5QIYnVAPyRoBJJaCkQjDtEu2Ky8jCMTFzJZ3heNxvUimEz3vrKxh0MOHt2kKhQRYV82xt9+0WTP
euKGtyab8YsReOVDlzadty87xRbL/3e8tzrL+asu0/ifqW5JC6I//YhciVNgMN36XlFVGzeQFbcm
ih8gD1nNHdtd+xA5OnxfYk2MhosNCQffTAtflRZ7P9Gf2D97u5PxvsVfcYTQG6CEpAC2+hn0QRcf
tMzDjs4zq5qSJlQwXUaqetSd9Hs8dSPPgDwUPLa+J49FKhvqKvP0lyvt5kMxmeUD19/pEOpIyBHP
++6N7UMaVdqUvPJh9t6aagvxmml/COrAObpoSL9OzUhVozlBcSBLp91nbZbwUDvwHw/YfDQ8nKoN
GIMYXXAuvpN15bjNi0f6q9Wz7FtBMdCHVoJeyw1L/aD0rb0pS4HQKon78KHmzXYXotp9ap22u6k1
xVGuUdXAC6idmceuL6znzLTal2YQCGipxroPS4Eo1i5k9Cqw7uTNwSWrZIzqQxb2EuGOYKn3Ca9d
vGzuUM4DD5babExgDJ8p40Pi5o71fds34k6FgXZI86i+icbW3tYu+PBN3xbjoxk37a7n+jZuWhmP
uxA3unFHvwC1YlW/dK4R87tmugXrAuXOsLZeVQ0fA7esbiPEul+4HUoy/I2ybpNEC/ax2Zp/cfj3
PpZZaCLVzoNbz1e92PLwaDRbFVkd7+O49rGzqQmEGWJUjJQmZ6SYRW+yR7Zl94OglqXe+CpuPjYa
LwsAl5j+m5Aos4kM39xlBWcjzh5iZwY9+r/SwBKCBxLqHsCkfUNbRd7Qpbz2B2wGOs1nxLmAK3lv
VGHAxY6yF53i6iEvGbnBdpBU5gbRB+2xtv//HXRgzsbc66CD51ap6Ptb+cjv/+Bf8hHknt7/zGwD
D1qrsIQ7GzT/i3Jg8D/g8DorRSy0CZb1HwGJNP4HyK5uYAqOugQXHP6j/xWQ2Mb/GOTGHanbYA4g
sdn/TwKSP7Fu/5KPOCQ5F6COVtYqTgA0zVTBNvAxZaxNwkWb6EH61cfTWNvF3K2/G1mH1nlTuF6t
dVs1kTlrntI8t9K/g8HpxUmVQHl/vOm//2UxvGUvzI3/h1j1nz9qoWkZrBRhqlvmp1TUyTdHr83P
6VB8PP/jM6bpvR+fe+IN8kvUJmf5os9OqWprtQsCEB+89tTU3inbv8R6XGlkwTsF7uPjGWuiWOBO
x9MBuuNqp/rKZ/78e4a900PvqX7mYVugKTK3zfMRwfJJyTbDYyEAXumRvMSF4MmsqgtdtdLK0oys
q92YR/8sOwWBmTxTP/2kB057bwy5vaXC/tP5b1kZEHPGb7wZkLxgI5gEBYJxHJG0R5RuRbfcFEmd
hI5y6935ZtY+ZkbWvGmmjjx9qvowPaWYwhkvrkG1Cqo818TxL+J8lm94QdfQS59vbsHL/vckNue/
4017ytHqPAgL/9SpQNi8biLxzA6NL1rtQxxWsWbvPGXwmHcYKZsAJpFTMQDflpTD8KA5XKPGnS66
0d4VbVs77gUnhLVumEfhzZ9l1EhgO2gNpyJTj7leIxhGi0jGCC6GzPXwQm+vLGFz/vc3zaSU5UaB
TLntjeFXEuLgyQRtne/btR9fxAcfVhgJ+i45UTPm7KIehbiHJ/DNdb++CBAp9R+VQVLm6CiebxtH
UmKUaob91/mfX5vui9BAVWPYFS7PnKDgneqHFTZjEe+t2EiifezlVddc2UuLGNGUXqRnIy/aYdIl
3aaZEx273CpJm53/kpVhmDent2PMXWFI0aLHSJ7StISuQXE3LC8wYud/f2WqGsvAkPs2leWle/QU
cSErIgqMGu01MD3/IXT7b+dbWRkPYxEXMjOi2K/vXXLIMHHtsap2fgQ4PuLseKGj/qRi/TsUzArR
tx1VUvdbR5aRnjxQJcBEuk9e05WvSdD2O6Tn4OzIE15oa21QFusbFwT4IhTq8HyWq4NXJMFrHvAY
fr6z1oZksaxL08IBFoLFiXJtnSd/KAY6+K8tT/YUHwZjdmENrg3KYoV33CYLiptcVEzUjNsUrB58
12qxOm2jC46Lax21WOaNIC+n6QhcvLyPX3pbCz+0XfJyvp/WfnyxyAfSZ7GVyeFI/nz4wvukW8wc
Mkfenf/9BYzyP1NqsbhNp1G6PnjhqSl5JwW35IsCKmk4ef0ncAdxY+0Ls9KMTyGuGc2vpCNj9U1N
hTtsRdq05ktdkecmHUgxpfwWpZpn8pw81JPx0RMO973D+T90ZSD1RYxwqEtIpVbpR02qX4NeBi9a
Y7+61H1c2cAiSFAF2lG4LIzjkJAR6UhUHGJeyp+TlCfk89+wMpj6IkJ4Yx76blybxzHDJaTGI+Yv
mZj1hQ9Y+/VFcJh6M6G4Jm9Olk6BIuUR2qszwUy6EA/mfnjnuKsv4gEK1ko2XKNPmtYZaNHwXZmF
NSPEAXIueu53370R65t/TMfSbaoJ4rQa5f58z62EC33+5jenAK8WmtLMFAeZRi83RSuDn2XpPVnK
DZ4rqqpvr2tmES0sVXCp8rP2VMa1j4wMnqaE4HtXJdU3rW78C/vR2kgtIgaXkiDU9aw79hNvh3cU
TJdOtXEck5qbK5tYxA2NGpKBQjP/yE1x3CKOqp8z363DC5Nh7QsWUcMu+nog0+Md4yHqxJ5qANHd
ZL2fHq8ZCPIdf473SOVm2yQxcxnPzeZLZdhpeAjNTuDu7fTk8L8XfWP2xoVxfz+44AP5Z3O9aHmP
7LvumMWq/DSh+DwBEzKeojTzLgTy92fwb8zg2xmM6GUQlV5NR9trQaI4ZofyqWx3eVQ+oTsOLwSB
tS9ZBIHQ4Qye13b0UFbZZ621P0m/qHddAMDsupFZhIEpyiCXwG5/QLb7VaZINpxygvLMTa6vlbw5
38r78+u/PDlJriJjzILwFA9CnUBPFfcuILBLZ5s54P53LHO9xToPQkK9VWv6czINvPdiY9CH/j+t
VWlbP885HU79he5aGNX93/0VqfNiaplV6POcg0FZpH+xE0Qd9WPk8lJgy04BfXZBgQEvG+Y6MZKI
F9bn2mxbLH8ACZQdBml4IpfvUO3VmFvfUz2OTsPtEJnTlcO0CANVqU1VTDkmD2RD+lFlZfiVEgP9
wqpcmQRLm0TM6IPa6q3wlORI3nammUTlwR1MXJCummVysewDK6ioUY+sI1XB+V8mbzfIEQLNvHAh
WBkEudjuw9ANp4p3iRNaCu1gJJ218UhuH5rWQvhXFNdFFjk3/2Zv9L1anzQrD4HO1fZuHMoPThRQ
JSKTBmm/m16YyWujsVj4sRc2lEkVyYNEXHVoeJH9OnKyvhC31vpqbvXNR4TO4NbA1YIHNkQPg9P0
WMDnu+lF8C1rXffCrrjWymLd1yGSaA9KxyntWte7Z1ys6TCMKQ3f2FbmgW3BVASq5oVbzlqfLRa/
OUzKrmwk/V3voQfpJeBXMrQ3103fxSKXvC4EVmjqz1hQD98pHYyMbci7Q3Jheaz11mJ1S9vMfGGU
jAmnoq3uJ19N6u6OeZm9NrEwLozJyo7lLrb6UJauxzkoeOBQBwgADSPPlMrezrzU/fmOWhj//jsI
L71GhjRCCZcONrySwrNIoLaJqSb8jB14V7eqGQqqDh3DSiiBQVeubm0/JgN6nyvlQh7FaUZzDhI0
Hi8/eC7V2HBQZiSjahdLeCX7duor97veq3784FaOsO6pr0K0lMa93t67ZPBgCvqw6agJHqWZR//4
Zd7Kx/OfN/fUO7uZu4gz6GOgJYkufaD6+AvW7s+JDgpIa7t7gAlYL+gHt22GTe6rS8e/tTGbZ8yb
1Yp4yRW8LgcPKCU/I9gLdibVkDxuleWFIVtrYf73Ny0kQuUi7T3t1Poj0IlWo2qdgrtDXE/thZCz
1m2LkGO3yh4yqk4fVGP8EjM5R8cGuqXaALajwys3HdeIHuGK5ogLk30lICyLbHvINV1U+hr8hSZ9
tgfL4HnWbYvrjs3uMt4kDszQMAgeRhFQKa65HxOtJA012x+k8xeen3Brg7MIPH0Iotk3wujUl0Wd
vXrU63SPHnCqKtyCnvTRFZxvaN6I35vZywjEuJPQD7KH+ZzWzq4qQZfvE6N9UoOHXp3LrTf/y/nW
5vXyTmtLy7KqpGQV7K12Qs6c7ETVONsMHNhGjyU2Olxr0SqO38+3tRJbf6PC38xvIyVFMgLJOPVd
L3eNUT7owZDi+IhEUIukd90WIRahQbV53QZOUj6rNgLj47vDi9sbwZfzH7Eym3+Xkr/5iMpQPhRu
vXg27Q5xf5zLfWbY7YXhWBn8pT2Knw8Kao4tj6EXowPZjZqnnDvLyvvkV9a7TvhtcFJAMQcAINRu
70Kn6Cgsve7TFsEhgcHkWvFUPktHUVXAl/7Wuw4XjrYrK0gsDiKJBkLDKqvy2efifGfybpNvSzXz
PJA2XrlMZxz+HzG0tyiAIZd+BGaZ2tuss5PioENlBDWe+LG1u66rltHAV5PjpYKuSgqyzwVVEncK
ZvPLdT+/iAGmiQAzScv6GXKCvBPoVJJt2ZrjeCHGrKx6Z3H+CKjXw6TGGI6AMeSOwg784qyZYkCV
5CZr7W85G/+FLWdl2Jd23nZMEi0Yneo5Q26PvVZZUQc2BPHdYHfuj/P9tdbGYslnIIFq4BPRaaJG
IPpkeD5Vw7xBmJJDS94w3c63s7L4ncUZwKfkO2Li1jhxmuMeTgsU2xLCQHBhq1z7jvnf3wSXkeRi
m5rJxJltdHj49pptkndqy809uTBz15pYLHLTofy5hsjyPCICPmYuDqtJM1r3dcgmemF6rXXTYqVH
7RA6VP+q5wzl/q5wO+1YJpl2Ib6vTd7FEtdtGOuUMgnsfHqZJDumcF9twYh6Rr5R1N/5dy5Mz0nt
qhp5/s/zQ79ycnIWKz7SYGsO0eQ8TdoQttT49tDseopPoI3Pd1zN96odVf3x1N6qIZLw28tpGtwP
DuctkV2VTXedRWDI+kT6U5By7B3skOxmC2DVdYILc2Oexu8cBuxFWCjEgKpNSJBh9PHNaLo3skPR
F3O07rr+8/mOXBk+e5GAiEQ9F4EWfELWmUBk6/BQ8HYE/WD8NdBk7iLwPt/UypjZi7Bguzn1uCWX
hEKXgsK78r4t2GmKhLPN3JQ5pt+mgSLIzp9+nW9yZerbiwgBMhalz9RrR1/yygqRtpPmV6tCaXkh
BK2sX3v+9zchIjd1vbHHEXdPLAC2BejV7ibxRz3elK3VXfL1XRukRZRQ3dhAJ7DDk+MnEU5AgBwq
ld3LxgPS7XWxo//sp1GGw40d9BZk+PO9Z8yr6b0ZuIgcHD2dIKlHdQoAs7jNjrIJCkhvtIiqrD3A
5Na6DxHWGO3e0AGNJY+QFWPAAm1dwet2XFM5O2NQMz/0/F+01t3LYGOkE+LBtjyFRqxTe9WFzSGr
KbvaxEMpD+cb+f2W/d5nL4ILIhdSY3nvHeusI39y60pRtS9JWJX2a+G1Aids2I425JIUvxRRbpo0
trGfrHSOUu2dCaXUfxnLbnBus3HSq5oKj7JMXockTyhZF3ptYOk1QtXVrwvC9iIQcf/1vQ5izgeC
YQINoEnqzsq3cJ79MLmnukem4Y5CfCdAPYo8larg8321sqatRYxCl+pIgOTBqakGHYuZMJZMSYKv
a+y0Ksz1XzYezBQ6w4lxW3Yf6DQ+wEopx+rCnFgbrhmL9ccarKekcXKvPWJoF3evFNeqrt841EX0
xY3lm1ix2nhJTOrUpwGI0I0KKcW+V21Xl589Ec9eWlQqRYqMOMrBX5ECQfGPJSxwyvtkdPW5un0w
Lq7mlaBkLeJgP1pziagVPoN+HyeKK8MB6LtXiOt2pVmD+bY/As1q8XjxkhdlTt4pQROV7nNMBvwL
+9Jv4dM768NaBD044tR+TIZz1O2eYvSdBfwFqXQHsym4H2298U+owQKzP05p30B2gYQ41Mme+nyt
QT3lBw2F/Kbh49uy6cbc040DCmNDz7Z+CxAIDlEMOR9fu77yPtetJ4BC92EZh7DZe88nApqmFsPG
HlrPabA/8d0826apymJtm1C8FX07P73XhmoReKF+WENK7dGJ0+wImRgTG3vfdU3/8fzvr8Sz36aY
b7YP2BKWF4VR+hJEgVNucKNwvqBwAdhT60l7ISWzsntYi6DZp9jq5hILmhYg6A5sDMwTpwFgj2oc
t5oKzr8aLsSD34Kp9+bGInY6Zpirggznacpy+HM3Ths1DeaqApuUO6XqDhA5cnQEAofRdUpki5it
2v80TZWZD80wlHhC9RGXOar3KEbJd12seyE2pJkMjC9D3PcAsgBHxIg3xwAIXPKYA4P4WSDZD53r
kuZLSWoRZV47NVYM+LOP/F1bdU59dAfm3oWddV6K7/TSUo06smcqoYCgOkEBCs1VX/OBsZla+6Vg
D70wGCuzd6lGRRCkUiNrPQQrdnKoyxgLATdWxiVh5NpXLAJZ4MmiGcn2nRofhpMr/CdIPMZdIJM7
y6Ay//waMdY+YxnPrBpWcDIZR7PEv2W48c0qJy9aaK73V253US6ogBhaZdzUWTnlnz3KfVy4L5gr
kAY03N5LQQJVQU6tPTQySkQm16zcbdbo4F/P/5Frf+MiJMZtoDAiyMdTbDjWjS59D6MHY+y/nP/5
lSW8lKAmIZRYZUzDSRtH7wM6qZfO6n7WBt5p2YQ1lIsJ1PmW1sbU+nPziMrM9ADVU/Bdj9OwAUnQ
pgcnTXKSdxbHIesWGkaJscH55lYCoLmITUNYtNgqZTWQZ0y9ttbgGsk2CRIQSm4xVVceoM1FVCKx
ib9xHrpo2MJhwgQt4/j1zxhB34Xi78XFeCfR6fVPnTGpNLxyUixOZRCtbZJ2Y/iMi5Zef41qVYfP
dl0M1230S9Fq1sqG05TvHfMwrF8c3xo+12nw6aqRWSpWs8qvKLLTOQSDRKLkW92hvSpe2gJU4vkW
5vPZO0FwqVYFcaCabCyzoybywn+witbF7FppVTtsYhxXjHvisId5GOQBaWMnDpm0v27eLWWsobSH
YVSWAb3PNogs1GV6GyVHjGriLqEe9Pwnrqym35LHN/t74xnSSgNGyK68bssR5rOMm09TTB+a+iWB
5lojc0x604iDsQhFE1ODb2Rniy9mb+Emh59dNuXf4jDHthGYpxVfise/z5HvjdsiROArFin02PF9
LvJm+FlKv50OsqBG+2UwEMnBEtOFC9XBDaD8Az4IY9CYzVD2NqaUjekC1/MrzX6Cq9d3X6awi6nI
13QPdGafjwOWmDFLXyR3+FyBmQbEGaRyi0mfHJ/AloT2h7ruKUsmN6o0In2I62Uq9n6k0uDRoBLe
/Lt3kg4opKgHLf/WamNbOj8K7CKqbesrNKZ5iY7L2BkBjwWv4Izb4nVqAfP328gQdXcPY0J0F5bp
SvmE+/vf3wxQgvhmbJ2kOuIRLJtsQ/lyMX2wKdKbkJLB0RuhYhn98D1phCxnNJUh7Md6xOL71jS5
7n4ewX6Pf/mxE9rN/vzUXNmxft/53/xRuptyD0wi8RSNevAQjW5kUBvZGumFqb/2+8vgl5gFOQpD
PJkaz2fgPd3+gJTGrHbn//6VWb9U42oOb2K4ANZHP6pTQeUsJQj43owmrh+UJ4/gCreWbjnZdUd1
fXHLdDM9KIAdNPiTK3xu/KRyXgM/BXhpdGF84aNWOm0pzx1xDDGjoKyPMqy6fcml6Qds0Eu3jd/n
13dWrj735Zsxb/2JJC14whN4xwSQKjCUKHoUEkHdAz6TLsafpusl1kmXnWuZO6239BSva02WLe93
Mstf1dAZev+KshMz0a2W637ODMKdoyWv4QEUpf/hgbaVQ7GPi53MXYzZFz4RrQOe+aHIGtgIPUq0
4SXrXAxDb3o/JP2o7Lpuhq1JATnEtXCAOMWrt2Kd76eoIQsJpLW25HRh9q+cO5ZSYkyfvB6fwOaU
p6DYXTIVW7vzywiucl1etwL+SzEs0G5jbVMf2TcH7Z/C5KoH/6up/jm/AlYOhXNF59vR7Cw9xj5D
G2fmYC8fNLA96iPlmaEvoIcoR98XFIFBvsGBQsuunKGLA1vDvbzLcodqQOxGA7UZR7NTpzDCGPrl
/GetrYHFWU10Qqv7KVGn0auMl8bknkQ1V+L8uO7nF3EpliVilaqvT05tfIWXph7ByTUXQv37f7tY
ioZz1Rq2E06AFXDi/IrJGcSMqYuFfdWxRSxVwkYIIBxnlOA4ZGOQf3Q6r8KhWQ+S2IXGWIXp92s6
CcTfn1NLH4vBH3ygfv3UJ2LLoqzFx8nDX+RC6d776094i0jEu3BdZkUenERZ4TSHDWqEb61mRLxt
ePg+Xljma+MxN/8m4Nmg1WBWtP5zi8mO2pPATfNbSxrmpdLI93chMVPx3zagu46MykiLTzk+ukNp
6nu8zXEc9pH2OcN01SsDddV/tiK43Xp8gf9cAePcZqBOdlguSBjqGIefH/H3D+MYzv/ZhK0jOg1q
1RzDoGoTY1dpgSF/ZE4WepgelZ7X3bYCO11ypELmX1rABrzvnW97bTIsVnyl9XEQeql8TsYp2aoA
g1m8tC0MsJLqcF0Ti1XvCwGyRZMejlFTd69D2bz/3XmhAVLoqiaWWuEgg5RAbt3ltgcfP4EVvBEp
LDEKIa9TC4MO+XOQRDbYCWqk5MQ5vwUG3mIurbV9dkmUvjIQS7lwhO+cigfpPvtpDcZx8hEd2Viu
NfrFXlqZZ0upcBZ2Y4DkrDi6hfJe4IN50Q8drr9+ozUAT37Zgx9OP6Ya4vtDkVO/dd0ck4tIQAl2
XbUdFEWK/t37sTfNpxIW+12T8zp4fgK8vx8jA/lzdDIR1PoAa+7ecIGbQbcDjGymO7dvx60FajBx
rqyHFXIREBJ98jWQK+6TacPJKtK6/2x2nF7Of8jaNFjEAjFwd8L0KTvVjhfHL3GS5dbXKMND4Xac
mjC9NJ1/3/T/+zwq5GLhs2tlvNBOybGpRZT/7NoEMkrA+cW/8Rv0sh8drQ9N4yafSgNHBSMXWvcl
90O7wMcBHMq0SXCMiT/KJgoERuAgY39VYxwAqovLtGgf4tpDJ7gjnaxX4qrksJCLUKJwCCibxrWf
dbsz/bsEYhFG2YXu5rurun8pR9ZFY4HabBBV2/04fBr1KoehhhhN7uOkcL6cb2Vla1wKkisw2ElK
mH2KuHCfRsOrn/K0VFedfcVSECzkZFZyKgMkeWGdfW3HGEtO3Yzq/soG5g35zc6uG60bV3VvPmek
/+M9vAFP3KCcvvSItvKQIWaTnLcNUFoWO7YTu8dmijv7qQlbXUz7RLEYd8JyJgM+2dAPGNYbQh5t
DXquAtuqNzmTwdLmxKLfBUiGMJ8S36N8tPIA9rlPjPhSoe+nuLUsXF+LNkba6CjmQx3/wI9dWNik
pc6P8cpCdhcRaVRp26EpCl6yxNMebOlFj7hG1K8pjiUXjtMrQW8pJy4Hy9XqIAiPnZupbeKHwUHH
tOXeqopu7w1tve25IVy3xS7FxTYOIuPURca9beus92bCqx3+wwD9WPcv5YrXOm0RlHjr1/us1pIX
rNUThYFrl0KfcixYr/g8Xzw5rq2/RRgZoPk2sZ1r94YWpwYKX4zs9srTQSmeH/x5JbwTXJda4kKP
U9li3nifgopj5hk/ZRVW97U3w8+z4tJT1srzjFjqiIXelbUzNvoxaDw8zrfhODMhk6R1DdxL8WO8
TXSAJVh1FAm+PBuf1BuTvi1KE5PnQovdeht2JfD9zeABYtiWhQFMb+eQErDSl/OdsTKoSxWycBDU
BVGTvvhZGEW7jPzGrZ4WY7OLEyRP5xv5fQ57r8sXQalUhhGYWlTiNVcmnuQJ03aMZyUKr8ZlO3BE
9HfRBNF44xZhVsV7HV2C2Bi2iS8HrM52il9NxCH9zQSprgt2gWmofhdqiYHTuKFF/rQf8GgfmxOG
jrD6N7qOB/3HqZRRC3vRDrF3vI8R9Oa/nGom73UpJYbfObCbU7cfpZ2H4iaIZJndcOvqg8+p3WbG
57SpZOofNJfX/KfBdrUw3Xpd41Q3kmJ7xzw0Xdb3/xSDbfry0ZB9lj9xjDY7OHYqMaKf0aTrhrkD
DoEW38aZqRH7ocSZ5e+Yqgz9KbK0Kv7Hck0vviOpA7cbx9uyMj/2HWDnfFeO3Mh4OkNAcJANSeNy
a2cFNligs73qK/cdaW0dPBrBMPtVYYe3eeTNlO80KhzzHr9B33vkelrCCuxbqx2sg1W1UeccCxVV
5V+J6fjyUFH8Yn91B8vPm12vME25i+mACpq3Df3pa6gF4DV1PY59fedpSHqODQBt+chTmOUDWtYb
9VXhkgOGFo5yU7Rbbsl9t1N4NgLL6/UowOjHBV06Z5ZTbXpIMjMOxS6D69w8ca+JgH4CzDfx/PAL
DXb+Rs/jPL4w/94X44ilXN22dB2bsFC/x9CAIBl7/Shey0SG2V07dQae6fGo2yLa9s3I+Q4cKoeo
dG/lTZp/PL8EVqKaWOw4Bgm/0uTd/gjnHvtk2ZPsH8riSk6LWKrWtVAkugcK7giHD24m9pdxshsN
P7mww6z9/Yujb4QdMj5UGAiAXu/7Gy68TUYXIo6/va6DFrsL/OkkwvUrPiaE/ekweiL8RA0Dk/D8
768FusW2oteZU1aD0d83fTRY4TYXSexZG2rZO/KcTWQ6FzI4Kz21FK3rnqakssvxKEUk1B4X4Nza
Ud/fXhiJle1rKVQP4Hm2Vm6UL23kBFuRwPTIJKxIXcbdLTygS1CJlQ5z5oPNm4NkgyYPVIGP0w7Q
TXETh4HnvcJdj7HgxW/6Ul3UWncttoYCN/QizfryucqthAQR7GTwh0Gk/X1+3H/ngt7Ze5z5+958
h6+Ucgo3y569TrqdvMuSVCXmX4VIgiDd5VLPe65QvY4ZNlzGoMUPMQogcppY8agqOUx44DFRxkQO
8S8Wl5T3DbGj+IhvX27sFCcJA+tqI7YeSD604Q3GGbb/CmesfrL9tJ3mGg9OARUaARPmrNMNL/hg
B+ZnzCeC4cHPDV7WN5GZlHiQwAHU9V1UYdcyYKrVBeZfY6vXLYklDHZ3fe2K5j7QsrisDy22HjXg
GT7oxc5Iq736wLIyZALNDLaUHLOt+o5TtIiPlsdbKJ53xdjzUqbCDHPTsai7HMo5J5Im2Cuhzfsb
xiMNFj6eCLIDwknq0zcz+rvaVZxI+huFcly/j2QwG+tyl6k/B8iagoZgNg2wPiG2B4eSGp0cRnBu
8tgR4I1Z7MkuRJzlg2zUx3vbLT0rv/NlliXAnlElFjj+lShY72aAq/aIxYhJytDO8FZQ+5DsTqkh
qjN83ghxvEcRhhLOTZ6p0MrTn9xHcu9j0mVC/ugrTAZwcTA9w2u3Qrcr3l2DxCL3qEq/xxQ8qrys
/OxyPDYoTJKJC9raTyHgUVrqqjLeOgjhiz1e1V2rNlPvoMM+daCUi/Kj0dSxj9GVa7jdhdPoyt7k
zOvizfQ0IXs7JjP/OYpZzrorvW1ielTVhS6crZaiCkTuYLyNDxgYXCJFGNb7Z2Bn/ve3rQajKAe7
d+5V5BfOh97RewG+LrMG/ZAAOM79jfLaiGcl3c7olY3My9G8FdLsZQoOBe+n/RgZORwbsIf2wU2g
9HbPF5bsyh+32GsGEsVYwEBICL1OPZpmldUzWLUNXIY/cmx5q2mm7Ue7ui8VqSNTTOaAk4/mgaW4
LpmxrKPwMNAxiyiPT+CAMHTAKHzw93FcYcdw/iNX7ofLEgkvjgbcrZCRxDWI6p9pYzjRtxKbtvxL
rRwBslZGnVsR4ZEV5d/PN7oSbJeVE43WAW4oyCVNMGLwyGupn920uu9f98yzLJpQcPX6SRgQywtP
7lojBNIPNbW/ROf5rQN8J5gvSyUIXw4WojzOF41KdeehxWvHwILFMceg2I8coZ3wFo9epUGI7kqM
+rb9MLpAMKo+czaJ5VT8k4h4bo0OLQZ41rjLAXnh3K5ZQTkeyM907t8pbqNltwEr33kxHiS1/joQ
esNknzthgHqTKOhn5sZUGfbXmGt6fbuZ7MGT3PRdZdzZuRlH+9AeYv2+0NPUeExHNbnThTPASrJ4
Wb5htm3p5nlsPglIzSZeh0U96PCQ9DhJMFOZ2uhe6Ilmm3eaIoN1xLYCv+0LM3flALIs7fDdNJdB
2asX4eLK03dxcze6WbA3BMnwEpeKC+2sTdZFZBQjVb5lJ+uXRA0zm730TppXmhcq89e+YhEBJUSL
PNYi8SiCUrsxa/HJb4h6swvHbI385fyCW2tlEcpQbQ9xVOvisbKGYus7lPWAN9D3eoPHfIl78nXN
LA7PXNVGWWO3/Mi1AmY1TJl90IMmt0T/GX8L98JetTbtFmfovsRMpZxU9aKaJAUsYKRudZRmpSvM
HrHxrV/tRB+zfaWiUsLmd9xG7c5/4cpkWNZToIFESz+g5gNm7f1Clz26uzzlonihB9d+f/7kNxui
4iOQW5nyKUgpZU2K1v8w1Vyur/vrF2fp3uUAEqm8euH0F9xhzVodUjGoC1N5Psm+ExSXdQ193fTk
wmX4rGuO9cGM5rxcpMFKyj0Z/zj/BWttzP/+pn9kDjy8UVH8jCKs+QtXVzBywjHGXw1OLPLC/Fpr
ZLHizQSD7lwrhqdeFKW7i1oqWG6w0Augv0deeR2cRSyLC0Q56aVL8eezmdvOo18mo76xOH5/Ot9V
K9xGsawrkO2QeSFypQ9+M+P+kAwYo35XmXhhxWxHaVyeQDMpjGpL7Ic3plGoYedmbY6kqNVji7c9
mU96ekjraMLHD/pJ6urbacLe7AGhG7ZkF045KwvaWsQN6Wh+HGsqeG4L18VlJfgqBpgNttcL8jDs
JXXh4FVSXULfrRx6lvUDPToBrWchPyP/UY/KJwBGuR3vfYPSMRPLrU2XYs94fhxWlvSylkC01JQN
McsiQtwgZxtu3qMEe8qlDO9K7y3LCBQeKSW3Vv1ptKLUHm5GRDOht0duJMYIcW7Ru/KGbEMVmaQb
KPXgJBGayZVJf3MRVNo2lv+Hsy9rkhvVuv1FitCAEHrNoeZyOQePLwq33QehGSGE0K//VvrehzJt
pSLy7RxHR1II2Gz2XgMprA4Omc6r6YM1fE52kRdF5AEmPaJawVgsXGGuxrVNh6Q3jexOvhXet1rE
FtUZYVjy1Nq5h9kO2DJrUXhhf4ROlAlLnsA4PiYHmqXYFcTzH22n/mkLEx6YGT8Nw6oCw1J53qUO
aChI0LpukkPd1rz9Cr891W79iFRUQWAAhsgj7ATB9j2EuiVDtYWYZtmQe3zloYAbGG3Kr7UXj+oO
TCUI1sGfC+zBJxib53ylkrQQDn9LJr2LuTBqzDvVQse8TJCMymK2e5P2cFtEnWF//YwsDeHkJ4Lk
Y40uSHvCC9h7tHV5iVeAbz30SFxunIYTZPBZ0T7Niu4kQq52fodA2014yhaBdxuhAAaZzu3Uj7AZ
DNPwBNLpDC+SovkKd8G1nu3CR3LpBBe6AlxLYwtD00rsxdQCUk2R8KJLvyaiunRnuKyCFiZzMxu7
8lirEkaEBpxzWMt+EdmlO4xay+X/MG+8y6BhBQ8zVuzqPPr39//QGa76C/l9RixduYkXDr1LQWgr
H8WYPLWnTCuzYUZ/hZ/cReqBJBsYu9+4/Vy2QSuqgklJw5NfDyAhoVH24kuP7kapqpUn6dLiXf79
3SHKYtyyJk7qE2ukvysBcoSHsw/VfrDprVhT4Fv6Xk7m0lZpAtfMIDvBbypSO2pTL9wolaOZAB8i
pfdjI/P4cNOh/V3UeTclYmfZxrTJTnQwHyD71+8zD/fn0FD1cH2EhTjsAvPri12V1Do7Ac4m7uoq
0XvewKweRiXHWfZkPyeWrmy1pQVywgPgcrCbLXl2Yp79Icmc3aeoB25Bfq3212ezkAj81v98973q
LkWhdVDZCQ5iJEANcszzbVqmxbDyuRam4ELuwY6gNMmwIMC6NBCmwjsS+ovedu75Wq6xNMQlB3k3
B5bOsOIMmxR9WundKdiE71jTt8+DCNaEjxb2sIux12xE+Yyp+AA4XfPVL0smUyDStUj5dvDTzv+G
Ph1p2t31VVma0eXPeDcj2gPqejGpOLfZCObqJbwAutJvPW78lYVfUHiFk86fY4S1V40WcphnLvvu
nLVy6u8FnG2LrYrG1gPdDXFGV5X/Ao2IBHnNeAGcjF1Q3bgznLiQjTOqIuhZn2HLWD3zrv0I3z75
AEzO+fpXXNjbLta9Bv1lToNQnGEt3l/Ut/OnImrGlT9/6ded9IB4ChdRSqYj5JG6X1KT4QviaS52
t/3xztHXqIHaLBb22Co7fWei7fY9UfmNn8ZNCsDz0mEHZ9MsKYtyM8BtQMF+eChXdtffN3DsYto1
jwabwmz2DB5tWW25mXGd0Hrug03eBwD43PKR0Mz/cw+zubVQ0pHp0S9FspPoqjxceP83JWexC2in
QYZcrNbREc7U3j+g8Kh7A/e+Froh0Aq7PoPwd/33vxWK2EW1g+snPCMYPdogUMVLS0zT3AsBYEG1
Hzm2wffCD2T5JjIyVfCaHxIBPlrmpXoPAlYU7jO0cIp73yMk3aGoGtsNE3CAfRTwQYQrBYS7ulde
yNh7w4M2Tfme0LQwMKefbT08BhLdO1gYd5nap/Us8jtcmuhy2ST0spesG5JvI4xShwcGRsInG5Uq
fDFxAbcZVINQvJZSye4si7xkz8oUvu03QgOIuWmjapSPlhi/+4kCWNPsaeUBw8CDDs7G8JdMozsL
F8RnpPLDT5sldfbI47n6xiJ4hez9CxvlDuJPIgEsdm6DF0bz7BDmIYORc9f57BlJcvKvN3Bi/tGz
6MovOgJF596vQPCGnMgk6ZvREI//p06htyM3Bm7c+RbuclpC8K+J6i14g3irQVWOwph7KpGciKT9
Wff11D1JL8SDiiV9D2NiGb8qfPHppJra9HIfZlDBO3NRVcUbAFOzt6MjgCSwxoYN5X1bhnU47ut4
yGAbD9dJDa6iJj3MWHPodm1QkFfhNqwnbr+3STPGH2kk5wNt2zm947XsC9jfinDaWziFzndliYfl
BmpyBX/w86QOdiQNVQj/+Ln3niAn1YMKsfFzGPzdzWmHHjEFGap6HIrJvhq8jchdPQI5Dc/VVM6y
hrB26CfzDqRKMCB1Ab7bPYOqNFSIavCtNEjuUyzR1lXtSF4movtpL+e2/ZFM00gf5AVuBB9Zv6Cb
kCBTuIcFblG/WWbZpzIooHk6RaL7H/OHGXsC6/0FrqAR9JTqcZ5/gLEr9GNbRaY8K/RKIcHCoWuO
HTHYL2Ou518a2ixkk3mTznZjPjdsYxjxvnHSi+6t1aXstrTzRLEHb8/UL3oI+LgDvBbWfmKK2w4a
mHGYblsQIKL7PBHTM/FTmBj2IZzdcgur+xe0RoXdRWB/AukUWmnvyKS68gmXkoSwlITI1M8O0J1h
y1WP7cqtKcr7aPaE+gnemvyVRjrcenUs6oew44l9M8EAuVUy9wkePwVei4/GGi/b9Rpals91d/lm
fUrrHrIxHM7hoHSPWzjhUjnubATA6118gTJvYzWiJGI92n1TcL0rNrMeqo8zED/NV94FcKmNm34i
mOM8ehtfX67qJi/nCgZTF60JT+GVsG87gKR31u+7/wUI7Z9Z5Zv8Kc3FLHaotJNfJRzS8ydoIEJR
JhFNv+nQ5Ayfuywo/S0ZEvCnmtJieC4BBtg2Of77nWCki+pNBHHJJ5Ds8vKDrFl98ieRjviDIDj4
3FdDU+xHyDyVj+jjW/9uQln3lUlvFg8EXtY1zlhdzS9dCUPQcFNq6H587dMYirJljV72y1xZefLm
QIV7bPkm30WpZ+FAVfvVF1lzGNKP0IWd4b6sh+SxMxo1BbisxAC78Q6SfqUa8cdHeg7InYT25udK
9OiAZjLUKfxhqa/QdjNg8KIwHAyfAx1WX2Dkyz/DGFelQPkLSNHlLcDfZxtcYMImbSzMxFX4JQmg
JYVEAnyKZ88zGV25BJZuSycVy2INCfpJsiOJS2X28GROox1MRDsIdSVBzW5KKS6OiX9klXXp9wUh
RXSE43xd76BLH6Vb2ujT9avs8jN/u8iiP3+eJAnLST6kIILEZlui5vMh9oI13calb+SkW6pgVKV9
k5/ohcmkMsBFYf1XbKYhKfa3TcBJuVSkg2g0RX7KehPcw587felsdFtOH6dOyuUnGpokBJ6vU0iq
U6S1dz+k0dhsdT6sOfUsfCSXTkRzFXZwzo6OYxx23T3OVJCU9Uevnuc1CvXCKrt0InBV0IyvZnaM
wsE8aW+AnPKQ6ZUH798RH7FLJiopsKllN7GjnbtxF4qDUohy8OWDMc+I7qPxi30Ted/GlK1Bt5eG
dN5acLgOAWHVDNQMc6BYeAufgy1Utv0NQpzdIrTshhjt29wYu3ISl9bp8u/v3neikRdIb5Ac67gU
GoBY0wyblnHcBSMU1tcqVUtrdfn3d8P4EWS7YVGd4MDnodr4iUiiB/hL1msScksDOEceYqdBNrA2
OfK6A/ZHqchrdyMcfn/ddCKZc+hJnBW0tBW4ZQkok1vmz6O5yxMfck7XB/h7MSd2yUSZz5KEcK7P
ZoyrvQD09jvoM+0BKmj6vkZfT+7GOBE3UStgXfvnetA4ytos0xgtBvNA5+OIA8Rr2A+vchYvL5+/
BGGXB6RtKdNkjPSZ8eyXGmPSbYTp1T0ZYEefz5PdTbDaeQson26blMsJ8u3UF40Q+myhywNqNw6J
HkDPzS/DXl+lv1dfYpcYBAU+S6q4xaRqUsE+vH+tmUweoOn0WoHutLs+ysKhTJxAEJpa0HhkwxnY
Lb1hcaTg9Dp+mHFcVkZYCDUuPejibwrTPR0cQ9wwQAWwbutLuxEXcIjxm3HDiD4w29xD/HLlDbs0
5OXkvgsBLSyKdSfF/x/Sj+YfFn6vfEBU/T0iBEX6TR30mwn7fOVQXX77b3vQiQo8rpqsTyc0cakI
7ZMthVD7ekRbYGWApZVywoINFZtMVYxnPpawKOVFPPGnGQZBPkzkm+Q2cm6cOPlADUdSXrBmOPs5
458llOe+2Zl5T83cpCtN5qVP5USEAO8kGMbb+JCaaOYf4EUPLyeAZlHxv76pF+KBS+gxTTfBpGmc
z/6A/BvqmvcUAqW70qSfo4a+NF1idkNXrQk7L6i/xi6xB14i/ax0LM/Kmt4cGaheSAZ7j/n2seaz
ojvwifzkZCCIyH7A2TmM30rbAAi04UkTsE0CZ23v7frkF6K7S+DRNWA3ItNooeRz9FiP6pXgaQuY
bCCeK5Z8RMa6csyWPrMTOySqAUEx1CHK6IptQy5feIsvG8bhv7zJtqh4vfb+eLg+rYXt71I22qno
pwptsDPzy+ygB5l8y9LUvnomjFdy+aUhnLDBpikMkkSbMwwYig++VoAH+EFpH5EotWso+oUSNPxl
/gxOYkSqmjDrn+dEfp7ZnG0AovVewwZeJkjwzyTNNsOE7ZoWc/wBJrIrq7Vwn7gOA5Bm9CTsn+ND
2YfQqxNjWs47SmiA5rUIIAjvQQ+Xfry+Wktbw4kiEkDgbE4q/wRZvAa4z3ALckWAr+kBGBaiWemZ
+Dj56Rp+eSHiUyeksBqFBYJC3MkH32lTQtyUevjx3z1KQLibLeSk9nkIgxC4oa76xV2W7C8x32V2
qDAbVd+k0xl9/7Lxt6i0gQWzEQ2eoWqTDhrvc0i4+lG6Q6chmF8gwt/yb6iKhd5z1aZtPu4g8FXY
ZG9pxMQB6qPI9VaWYGHBXV4Ik/VclyBpHPXIhTqziHrVq1FpnrzOKkalAdWPOviOWqxM6p3pxDhn
P8oR2kHiaSzgvPtQAldKwQe4WHpskgBMli2N6/YHvNqF+SK6FPDkbWNkKX4q2jelhihQyoFgAqQY
RY8nwMcvrepKxqX3KCCuA0dn2ncC1bas9FE44UPutfEGmhojqXakr+z4aZqBN8dny2Z5hi5MpXat
r9sKIMYSwgcbGUhv+lV6FfEASYrxcgCcnxZheuJxDFeqDXBhHt/pBlrKLXqtdRs94lUbyh8GYpMw
jEwG20EUZA5JvwmZn/in0GKl9hpivTCYgqpOHt6VIFcEal8WPgVPJ4MxeFPu6oKG5hAmsLUTGz8m
RH2qod6LDmLWAot1pgTaqmeAgiPvC+gIvCi3dcMnSG5pWYWD3hT+GHcHwEzhZbWFy+QYPU9JWdGv
QoHYzDa1LHP64CVDXtIHaj10JHdiBMEdf2nmgZSK8hSsex56KYveQqba1PwNRV0ekp1hvIburiJD
XN8FFA4P97jLQ1g8RJD0aB7bYphGtYEsEbT9wyztAgLkAjM93efj5Gf/Xt91S5vuciu9S72o3xGT
+LQ5WVbeWfim7vxm8IBQ0acOuoUre3shg3D9LPya2iIMRHLyY3/oIBNXDfU9eoVlurttGpcr4t00
5NjHYvItShbAwM0PlfW6jy3Ev15aCG5NDwVr14AeS1NxLp3S2qY0DeAIZEJFe8/LRHpPYxfBqfX6
VJYGcO4bhnSOJ7FoTypKgh+g9hb9Mekg8XETngLGt39+qhBmHz6BJ+6BVD6IT3LsxuJDWlV1dlGP
xVPs+jSWNpZzo9QUjQjUwvKzadS4ZRQiyWWR5ducIYUf+CBWVn7h5nJpGBICqAXTMz9DeBEcOjBj
L0+v0i+aXZhS+JokOLQ1oys7eeHicgkYsD4wRsKR88SgzrfxW9XtUSK5INzan5yAayUD233LIGH2
GFZreNelQS9zf7e7QXXIxlwE5mSTpt9eTio0Hj9qeC2CJpFu4Q+97Vj7lJdrucfSgE5U4JFOfN4r
czIaeIjLgG3VftQXFy28c/sNTYJtgudf3FZrhogLyZzLiGjh0tE3RSLOmeDJXc0z/wnlLb2HH5r3
eH1LLpys//AeBNjKfR2aU82G4sHYePyANH+ND7T0zZzAYDJYXaqemZMv2p9Mm99rRCc8lfyh+ilJ
cYdK4scE1aKVnb9wwogTKJQABUkaVp8ZnK4fSR6xx6zr+WMVIzMtktVxFk4YcQKGD+cLE5luOAFa
7P3DG3uhqgu1qUM9ozI/hk8m9x+aCCfu+jotvIiIEzpC6+VNNpPm3Jow2lkA75Fx4Nd9SdJtT4GR
S6HCuL0+2NK+czLRtkApSs16esvYXO38fPLvfJJ9q1i1Vi5emI7LfMjCutLMdPatljxv/uH+GJH7
VMYZhKeNAgcVCTdoSHanFGNkzWNnYbO73hF1MU6qgCDC2QTwpDG8bw+zxRa5/tWWft0JEL4Mwi6o
cxQJ86H7EGaFuKsUJWs6TUuf7LLl3wU8oLCGhkEp9GQDiJqZGUsu57i5VwpuDBPVpxSv15WLamkq
TupQyhJmSug6neAhmn6uZ+gFQakPCeTKbl44ptFl3HdzsWPeFBHIp+eMTon/UEOnRnFoftY9SMNo
v5KuAdxk0u1KPWFhQ7vkCCOaTEv0Cs6lbQGIxkvL+0dEpPzV+CY53rb8TkjIRCzSBiLaJ6iPQWle
J4rH/+SANk/n6wMsbQAnBGiaUwuOXHWG/NQlK9cWbX9URS7VyU3Uls0uyFdTiKUv5oQABr8Ur9dV
erT+4MFaBnVurmLIk+R+uJI2LGwyl8pQEr+eoyaqzmLW9FDXiR7vEyHjNYGWpd93MgSfZ9QLIExx
LidSAScxpHBG4Q2EHq6vx8IncqkKduamqtE0P6sKdPdd2zOVwRWIxexuaiDruBKMF5bdpSpAQKZT
Cbx8DkzO1UsNsvI2gzoxJHZ7+gTds89NQ8jKlBbOpUtV8D0B6kVv8kOochNvTC5U9hTbNuHPtoxT
b5ePYcAern+/pfW5/Pu7IIDWP4qZLU0+wuchfiUXyEFomTpf//Wl1XEyATMIReecF2egVui9zzp/
1040fRAVvGmvD7H0tZwTz9IIhHMorJytlzBY1tAXeakCkxhqlhEHmub6MEvfyT33gqbgzGf5GTpY
oX2A1e5YvkYMtaiVVV8awDnrpExbUgMWctbwO4TNDriv8TDZlbtkYSFcooGmUsHXW/CzHzK0ZsNR
w+Y2MnG+7zs06m/6Ri7ToITPpSHD5J2Qp4xyA20l+KcCxsb3139/Yald6gDzQ6kryLKf/JFWuHJJ
8AjxgA3o9Ftpyn+uD7Jw0l3iAJNgS6iY92cVD0XS7NWcSn1H1dhQuSXAXdk3aA+x8V/NvNms6bEu
rL7rWmCbZtC2z9iRy1Y3Wx4O+aakc70G9Vxa/8u47445YD5BXRibnyWc7XyofbcR2YKWnNKnuZmK
lRt+aRbOcaezgeAdAxKnHiWEcFA4zIeN9fCAv742S7/vnHVjmt7myZwc25pFb2U/cQI4Uw8/1eu/
v9R/cRX6IcKZeT4Noo9aVUVw36UZBNoB0+ukB93tRqbpSwiJyPFrANCb/kJ8MUaQBKHdoMuNgDp3
di5Sj6wBUpbm68QEDRnrrqyq6BRO6IswYBSfAry5d9dnu/DrLreghLBM3QwkOpGitltogvovXXzr
m9YV789QM4yV4dEJD3XoGbMSrK+wK5uv1//4hQ3tUgoEAQzPBjI8sdGb1Sv18Hzd1qJBK4Kp+uf1
QRYCjive38IXvAU9PAKkiQDUMnX+C7i2r33SQ3E26m68wlwuAYV9XNpBQ+ijqCSoKQqOzcGXsEiH
6CGBCVP+Olaay9t6pq5EPrwqVQdaYnQqC55+Za2C/QS4CfNttkyxSxsYKCAts9X8fxA8CrO3BLIq
X4H/Yd7n62uytGudGGBrXnqqqAS4t7jvQRr9bli+9iRa2lXOLc8hppeHXZSf7IRCDCToAH0UtIjU
fgggdnrbDJxTzThKs6Ye9ZkCw9LcZXk/fCd90BU3QUqIyx6gY9aHvg7Sk55n8SKyLPhOrWr2cTuX
n26ZAnGZA20dpTH86r0XWKrJnUBmtA+CNWWLBbND4jIHbNCi4+cVwccyiFTxpKGz4kMOtBLlN17z
pHjl+QgeQY6MKd5ldIBVHWdNum9HuI89zuXc0/ukwptS11HZPWYD3tFvtO07b8d1j2ch00pbALkh
VNihZzkm5b3IZIRaFe8nAP8iBlWqaYD2y3cA4Ps1YZC/b13ichVKqMSVeZHxo4r19AJBL/nUxc23
60vy97yFpJct/e6Gl6zXqvQ4Rw6PV09Y0R2AOJ/tiGxPQWswGORaDeTvh4S4QFgFdHSaQ8PpzLtp
NmhvR+BqSxIABz+09jbeI/ktuvZuPlrHURCOGX81tuF3F9hNncFnWgWNhOG1t/LVlubiRBO4wIug
q6b4Y8Z0/0xSyAbwITJvE+3WstalIZyYQgcxc/Ac44+Gh8WrPyfA38uGbWUrxEpE+fs9RVxwLIEl
dtfxjr/+Po581F8Jx/NHsijZ5NBnuylhQCr35xZjI9guRRx6B8tobR9BJajvTD5SsfJ+WNjCLjhW
0hh95kTJM4mUfRR5+pFnYAWUiutn1Y13NxdXiYuUtUUXGj+KhzPNRaIf7NCQEnleZBAmY1msya0v
nHhXel8lxAslJCKOCvY7z5SN7JzH0MG9fuQXzIWIq7Bfjs0UoSOSHuBUXkPQxENPdnhAddVLNz4n
FYPEWVlbEFoiWj+XiIzxAx+9vONbE3TxZ5GSHKaM0IHLtrqJWoVesb0YFrddldUgglcwRNiThoN0
cddMQjzBFczSc8lhtPyMB5Dun3g6tc95nqt5E9OxSpEnDzEUC9FK9v1uZ9oBEnwCQlj5va3TOoYc
9gBixPUvsLDxXf1/hQZDHE+5Oko5xa9tVp2pZf7nlhTnuYGt+fVRFk7wf6T/Kw67YM9mB7+GQtUT
VyX/zmnZpR/6Tt3mLEhcsK4qIX9UDXl/zNqkfKoTL/7RQCrutpzgP0jdofD9qYzKIwdOaMfxqgDu
YKoeoCMuVgoxS3vdSWtAFEcDkujxyKlIP1Cj1Ic47+OV2LMQG1xkLm9EJLTk/GhyfWHAAUQ/Rl9a
PgP1oec+Ct+sHXL2bSIUcpsrC78wJReca3BxmpT2JQZtQBHKGphybiojvTVjv6UBLrN9d8mZcPKp
zeP0ALkpHj+VIOWgnDjo4N/rO3fhfPwHlAuWkEkMTw8BzT+hIea9gIQDwz4SVcDhtPmqn8ylnPtf
ABNxsbksYx7sl7zqSFk8PspOgboIrrqpcn4XRtU3Mox3RY86+W3zunzPd9/NH2AcZgFCg6YFVJel
KOpNCCTfo5rQA84j5DzXx1k4+a7UPqt6LiMBOdAsbBq+aUHgHLYUbo8cTmmzNbcdHVdkP2v6EZCH
ThxRAezKB0XywNx7nnfbm4y4UFzrVQBXgAN9hCwFAapNSzxmqt6Pb+sikMQ5+0AEJvAdD5sjYNhh
/mqhEmsOUL+i9rYv5AJxW8gu9pG26YEwwNkhJNMDedgI2JZeX+iFg+ICb21sZsjDTy344iJ/MLCO
URJ1ahWirVckaq3AtHDeXUgtpABoCHZmfdSpH8LdCfQfr4+P1+ew9OOXub07FGANT3T0sMoc4kM7
DYENoIXHcCXZWPr1yxF59+uXYif3VAM33SwTzz4y/cc2Lc63/emXQd/9OGzJK7jNJP3/yritf2mf
Tfl90DIkH7f9fvTn70MtC7RodKLOGq6tYlemdCTPEK5E3nN9gIVA4WJiheC2SYuef1JA7e0YXBY3
/sSax0SvagUtLYD7joB6cgHx0OAA80gVbPCNOkBD6+jL9Rks/bxzhH3PF10MneZPMjD0pb1warSO
1gLpwq+7ANcSccdWDffOLIT3A2v7AALINFutby+cXxei2nZ9g2tmlsdMWRZsLVwe8m0bQSr1cwwM
nt4MqBf2KwdtYbFj59a2OYiUnk7YQfbg7+L+/l7GkTjNvv1xfS2WBnBOMgiyssH2Dw86CeSjbPp4
y0af3KEmMq8EvIUL29UupyLP06SS3tFo6EKTudxjP00vLevg2gBdoU3PeHrXGbMmLHt5JP4lQ4id
I15CJB9v7CI6l+X0CZLcEEPPIM3yWproae68i8ZtuY3SGbR48JnXlPqWpukcfBiYwsgDWq9nSOY3
m0x0zwDv/tLoS25QSASQVpOnIUCmcn3hlrZ5+GecIfE85aJS45kGcbvj8TTsqjT/dduPOwEAkjPg
EIx1dCClNxV31La0vq9YXH6+7fedCNBbGN7DQ6b4NHYQcnjVXpNJkOa9ZKxXouTCargYRRVEWpiM
j2dfxs8cespl2Y54nXrNhmnctF4DicbpUrK6aUauaLTlfUa7vo4P0GhuXwyX4YeA4jDd9utOGAjh
mRaFKOAdod8fdcgO08TT6b6RsQZP4LYxnEggIP2BmOwhpYLE/x0Fi+9urtr76z++wCAhLu6Qzx2Z
RlRyX4FoebKkeyGz2bW8/cg99lpfIJQ2nN/itP6GXgRfmdJCcCNOIKgnCp1HqGocdNXUdwRuEFD/
gIREEhZr2eJlBf4Sa0j05zE0qmVRnRrv6Mte3bXkQoJuUQ4oJ6b2kJX4VqBv93j9Iy5NxznyLWWA
+CdDD4ncIHsDRaT8n4EfyMnzvdBb2ceLC+UcfV7OdaZ8os+hCd5gHRE//EYE8dj+sLpuX9BTQHRr
OuAeUvLkZbd5ywDa8OeHpDNRPrdFcOAR9CLhuzYH4zGu4m5NwXEhYLoQRCOKSXEY5BzCWYj+jrb5
nO59zcKV+u7S718i0bvE0nh97fFGhweIcMJAg890Tu9nj+v/3bT6kRMDJCEJui1FemjhQQxbDcgO
NU+sDIZm28dRyVZ0mJem4YSBFkJFJRRgyYHpMfyAWjvqiBSY5+uTuPzKX45LdNna7z6SbLukIglU
i2t0giFvo6BCmSffscXyI5Re+pVdvDSJy7+/G4bARxk9GIky2pDo+Y6DuCNe+j7rutuKXC7AEEYT
OoewTnuULDP3iqe/MgJs5mz8ldVemoFz1gFfDEDM0pDlhXpr+sB8H5KPgyFyLUlaCCauarKtZMHD
EFcKh8v4DxIiSpVDDwO8RNb+1+urvTQJ50yjRW4mD56Hn0SSQmo7g6xNvBnjVXHkheDrIgpt6Q9l
CyeDnwLwxb6+85JGeBUEmKRmT2lsk+xroBjSokcp0pSutW4XNvF/JJOJgHx1B9FdyF0ME9lAFTOo
fiYB8aNvhoRABcYa8lcrXfSFhXJhh35TQiq2m9pP0CuvdtAb489coOUys2mNFLs0hHPmacBh8dBM
0wFRuP5/yDyV2ezHlCVmJQFY2Aou0lAEfUsjg/CuJxO2X2oCd/MDT9topaGzNAXnxIfUT8a4LvwD
fJDs8CBIqvLPPpujft/NGbMr535p6Z3rvp0YjY1i5Sf474XPMHj83HrIvIEFlrD9A5Lq+sFZGsY5
/UQMkJiqovAAjPkM/W3OMzAZNwzGQu0OKgRqjDb9CF/G3fXxllbHufTDkRBTJkH1ycAbOtlCOTpu
n6GBMJYry7/wJHO1jYFnCZowg2URG0vQaU2i7ElIqovXDNZUT7nRxbFQIm4U0ifSew9mgOXR9ckt
bA0XkChbP6ZJKbJDW9RndBL5Y94HbzOkWR+uD7CwWi4YMYTdtAIVKjgwVpd3SDKyndHYC5wTcRpD
vRJNL4nEX+5OF5MoVF3LoDPN0QJw/mAh8aYUHIUI8ua8KCguuxJS2B9sXmuxKbypi6uVL7iwPVyg
IiYk5oTz/hMdNXAQls/6VzKiNXdbYutCEjNRwGOriQAKR9Xyhaihibd+mqQPeTRqduMknAjhU9BH
AzFEUIbF0dnLWhdwetStXYnTS8vjhAYoN41VW+Z4P1VA0PMOerCwJtiovuSgcpUQvqvprsIlsTKf
pW0d/pnjZP1cqBTivEDs6zmBpxQvHhlEH1s4v9DblMiIi1LU8dzi2VbOh9APoGBJ/Tgi89Yr6MUr
5/rp+a3H/Ld97WQJdKAh9H5UhqczsLxHNkAkGCJ5AjlJtbEQDayf0JwP0397iODl2xAaT/kOzEMm
HpVXE72L66zLv6ATnQ531/+mhQ3v4hUZnfpYZ9jwmlwM8KZWGxjIsXKtxbj0+5c99C4/5ZH0+7Tr
04NUvfSgh8qBYS0n7g8rL9+lAZzHAjB8KXyBZP8phF/sk7YQO4fe9vTP9c+zsPVcsKIidadh3ISn
FCfQx+TxAIwU7PXQsYoZBItu2+EuWBGyJLqF+1Z8UDNvkpes7bx/TR0E2XM8EbX2VliajBMXuEQ3
w1YtRgnz6Q2ejf7Wpkl8P8jgJqwyssA/Vzts5h5aKZwc4J0C3UPeZTW0ovMoWFmOhfvHdyKBziKe
QM6z/+TDhfBB5aLbmBi2BL6J+a7PxzUV+qVN5WQJGWrRTZ4HmIcHN5A7IexIH4vp0q++vq8W8nnf
iQSyjyCiHiXDp9Co/hl6FHN7wafHUJ/05nQ+QBiiNfcdJYDe3jJi5AIYwa9Iiiy+eMd4AfkKO75u
U2awp+Z+0OxE1qFp5q/Kn//9+0UulBF3aOabwCcHUwWJ3WWshGZhlkAB+Ppk/r6TIxfMiIdOmkY+
gAu0bvstPpl9aKeKb0fc3ytDLE3hsgXfBS6q65QCBjp8AtwxgFaG9V6jIYpuukIB7Pzz18u2iAzs
5poX1NTAEuxC+VhXebupSRfuWUIvAR/WIUO/WiFcwDVFLsKQeiBEQ12oQ2rTexdAU2HzT1pPgdxQ
2bGMb6Ap/AQSi/gwwGDvdR7EY5j7qdx7xewNG2DU+J5Ba31LYKayD4exPYcpgwIiNX67u2gQUzhO
DKkEcHyk/8fZtTXJiTPLX0SEECDglb7N1d09nrF3/ULM2GsBAgQIEOLXn2x/L16taU70y8bGhAO1
LlUqVWVlznsgZXuAvpwCPNg5YIdZ4ugQvCU6ZF72aZKR6J/JWPjy72aAehxPsiIj6tBomqd318/J
0iZa/ghsDS2Qpvn4ph0nPgNjorN7p3MmehNrjxdb/kjWY1gWkE09C1qSF6N7MOlkKno2M8SYkA9Y
89x/9ntebPmj3Ct5Gqt6fCM+mgoNhCMGiXZsb0ZeEhW60/XVWrIqyykJQIyqHpH3meK1P+5z6Oma
zcARtCbu7AQrD6SFudiAR2hYzmAcb8uX3HGqoy6ZdxBQfNooeuExdwXEJG6ajo18JDlIckqT07NU
HZjGCWi8wkSAzaE5+KBWWVOTWDhjNupR9ciHpfNYP+mmNBtAqYddr9YgZksft7wQwNTTxMrBO8vB
Hw55Y/puNxHZe7vra7T0fcsPURqBAM0dx7d0FuzepA6gPo4IVkuFC0fKxhLSruo5mOSbNy1nz+wp
izsNjGs0yS+zx1t1vm0alp0PY9vIgkfxuQlJ9dh5Ov9a+qtcj3++rD0bRcj8EoDPCmI/QLVPiZz1
/oJW3PNh7MGfk248LycrDmtpvSxDh0gBKKFNP77JqQcDENC62sHrHSKmX29bKcvGUT/x6YS8+ovP
Q/aNRkyzTTzN2W0SQZ4NKTQpr/08ysSLCEqwr6LrZp8CS5r0GeSwrk9hYY1sACFtEN6rCuUHE8rq
k5nRUpiQVMZPXU/lt+tjLDgpm97TNH0ddnJAfMbcYw5uanDt5/Wm9NA86krPue3+sKGEJB5pMCls
t59piVotqOaarwocHOYAipTcbMY8JsFaIX1p4S5//y2koZEblU1TzGcOfYBy54dZkxBDOdlyNOLe
5nXDi6f5bRDTAMFMyIwHXzriGe3pT6bsyvtmXm2VWNoby9h5QUGIPqXFZ8kkfdYijfOkKdzyMUch
/3mG6vhtDZ6eDSHESH0HTvfiRfVg1ZCgi5fIotw7c7TG27G0JZa9qyAv0DcG1IsqumzasRCkFHkX
uM5hzud5uHFPLKPHw6+EynHgnUkQBABrsOBRTOH0matM7K8bzMJFYmMJWd5MAgBYDr9SC3T+OMTj
0yauSqhvrMxiwQ3bcEJWhm4kOXXfc+N0LvqNKpbvi8GVwWZsGZjsVEDSDOiTit+WLfZsaKHwwOnr
DMR7rJAA/wYo9tx/ydyCi5WIa2nVrOtdTFMGrrfIe0z9yS11Qmicek+UxFO44mEWDphNzKk1EyJr
9HwmYSH9Le80/aQlz9lWCP+2SqrHLJuPJJmyqgbhnppJANbwtIUOAWhOs3532+myTD4qszgjzcCf
oiIswWIWAaa8mdBIurIPCy7FRhoOI4hn8rBLH1sQ4aOnQ2/NFLlbgZzM3gnWOl//XBrwmGXs1eS5
JfRXhhfadTlYLny9aYPgnwvZFosgkdLKsNuaYLhDQ8T36wu3NDHL8lsTmrjJ6+lFtxe69TTuK71l
qoSujMqZmSDflTlr8LeF02zjEWmjqz5SyP7IqSn+IgR3fzSGaw/yhZNsoxEL2afEn5vpPDql2lS0
7naDyskxd4aVxVoa4eJ4fru62q5z6gtt+JkXM2TiI5Chia7snsYo/XJ9O5ZWyLJ3kmVB69dF86Zg
7sNWlDP7KiFQ0ayklRZOmA1AFMCjp2SU5OwXAzSCvFBDwVgOk/NPNFKfIbZHuVDgERSPIktUWPP8
ax/LFrx2t03Q8gTUH4bOAQT7PMzw10mU9uFXqJ9EK0XJX5qJ/82ge4HlCNpuqsfJS50zoV4xoB+i
JOqnnwVquIOglwi+VRBmAh/7HBiYmNeETnhCkcKJtkFXZC6CN7+lepciDe87STg22bgy8wU4kWcz
LUIpWRaEjvoFssnepopB3UniYCdBnNfG3j9SQOstKny2acjwuUzdtT6HBRMPLK/CROhHRpn+DHE5
9FFEcQlZ3JHs2oiSZPLWgJJLw1iepKqF07ZGoawtm6E908Yv8wPnrCM7LdAo/Dw7CPFW9nnBTmxM
Y0QbJ9Dcj9575nRJcJlTOKZrIepCIGEjGIknM8+jTvgO9tn0wEuUyZLK0OwFDaXZS6ik+do6Lnu/
bhILXsW3vAqAG3McV5qcReaSPQ/gFXWR833h6DXNC3rJN/3BLGw6Rah2pW4FAZJz5BSZ+ZKybCzc
xBtQpFPIkJtWPDRhPQR/Myyj2OfIf+T3xFHt8CktcwjmJiqtHAGsVTFPEFCDNG0FlQaksqZDBLiP
CybIrgzAcTN0ufel9QSKo5HbmOyDOq6HOncUQtts2jvGvZFUwbOBlKpgLdh7avMCnSQw0pAcwnPb
RpqYrTy2l06Z5aycINaqAlPwD8iU1UAAg6w2p4kE2KBfa3ZbOmqWvxJinLRU4fQC/OpnVbIY/cNF
t7sIuLgxGJXqdLU2v3TOrFyk78w8pa4K3zsxzAdwKKEyC03AuG9WgCcL5UvPZmoUMVp5I/BQvCjP
/alJfgetEih+G/CmqbgsQC7rP6do5gO//+vst9MT9AuLXVf6K0nzBRdkAyfbjEWeE6npkeIOUGIH
1tAOFAwR6tv8LR2gzvY+02ENZ7Mwmo2iHJy2Uk7Y+SDdRl4P0eemdNJ4lxfdqdXxbcIUnk3cKPD+
63sPZQZe4mkmc2e+G4dxTaxm4UzYSEqtQUQV1a7/TkDtsjPluEshsQl14/ymgp/nXRbvt5CJFDGd
fa8O3jUYqdJNNLd98xnwIJ+sHLqlXbjM7LcBuhosxe48w1dfbjcVtmWSlWmbZA7qi2V0oy6RZ/M2
SpCPR+Xcx+e0iKNXY/gkkxpVshWs6dJGWH4A2n34LCL+9zZVAV4uzg/DQ2/HB6/cXL9mFpyZZ5k/
pLk9sAZX+RmY5uLDjMhRKScbbruQbQxlHkGNDiAc8+K7lEEJQQ/DsAVwuVzDlCz9fCu88GmFFKsq
o3fRQN2yN9Fw1yrJv1xfnIVTZMMnwQoC/vi+VI964EGT0BDK9rnJKzT0h1Ak8Gpkwq6PtBCB24hJ
EAwHRexFzikFtGNjiDGJXwc7KjGYccFQzRyukqmhm9CHus71QRcWzwZOxoOJ4gKh9vuUQaP5tWsi
4OUIgXDl4foAC9eYzdSIhIeYNJvEe+yX4KBr9KcwFUVSj0iLKclOrhQv10daWj/L3qGpJ8tyctNT
WwlgvoTYQfLqU0pnvYk8VERnNKpOVfc84+5esZwF2/zFmPObi2l5CXmwTmBIHpA3MPRm4OIw8oRC
/Jr5L22QZf7oWpxzo3lxll3XvEKuJHuF7pVYmcDS1y3TJ6CfRkqH8jMoAnNv1445xBv6PgjE9vqm
LJmP9cQoZdYV0eT77yzvg20RdeO2bEGephrnmQ0TvXEelg9gAuq9A8+hwSMm8IFWij39P3juFrbZ
Bkf6A/iH6mzqHyk66fuHCJSAD36XwvJTdwjX1IYW9sJGSMrQ9biIxfBIQ5JB70JpA+1TYJT8eSWj
t7AZNjjyQtSgLxoULy1HCqQ17FvOAE2qUjz3oFJzvr7lS/O4jP6bUahqFO0EZY0XjubPexp3xUfc
DWukNEt7YVm59CeWQswnPYPGxx/JRroEuKcE0lZl5N5nfhGvGfcFZ/aHl5F7md9v8+CcQl4VWN8z
dl/teRw/D9FJEVTmf7lkAnGEzdiL19tWzbJzFUcVJIKH8kwLCQ1z6CXjgvRA3VKvbP7SwlmmzjIz
pS4b9CNm4sH1xnecQaAe3Rg3JvFsHKRw3RD99Lw8Q5GbHSp/pKcuFzdeJL+SJ79tBy3jATLAVJyF
HAAbxnZIrs+agQxA0fgLOihON+2EjWtE+4gfRaQfzr57yeVlaIgLCQharn994VTZPIyyGCY5cacG
rj9+ZmOOO3FyD22hPiKDS0pCLw+SyCt7vmCKNitjCuWbBrp8w5seiSwSiAzw4BGqM3G48q5amo1l
65EvO68v0/4sc5cl/oRIBbqfifGGeifDQu0vdAoQG25WJrSUKrPhjq2ft1CR79Rj3iFLZnx0ewxD
qu5yCplpdPzvIBue7qA9UO5o0EPmdFwVnlgc23IIeZflDECn/Mzc6HRhQEsdWYCDFqTGrCq6zeDP
x6kCCAVNbhDCaptx5XZbWmXLN1RD51epibKzT9mT6DJ3w8roVRKktXJX6mQyKUClCHauH9HFiVqu
QtU9GkWor46iMASAvxISiAcIRzfivQWMenysIE/o75qAQgKJVoQpfaCD6MBklIWkXdNDWPwdVvAA
5GRfUGdSOLK5OYD5vtgK6v5MnWFnwvDk+4CVGVUAJegDRhaWazKTCzGrDbGkaLmLyWyys9RdDFWB
1wqCHKDe6v93VaZOtb2+0n++kKmNrGzDuI98gSJ+D9T2KWNdezAlwn1cn/WPiWft7vo4f/b9gNb9
+ypLzSChxNCN722AZsIKMp17roOnsYZ02/UR/uxpqA2rTPsi6mfeNkfQNJNy2+so/dqzyvm47fOW
n2FNwUpGivZRcAnRsR1zKAgLoAKHiur++hB/NjJq4yp9oCmnwRnSk2waP+FI2igOjQ8ImLZbRw6b
WcjT6FZrFChLW2I7k4u6NQgtu0cSZOj4Jp5Te/dRbIL+azdEEBC7Pqs/P4pANfnvnW95R1x0kVdn
5nX3qQDkVY7fEWI8DoXmyS/v4ZJh113CmusjLp1py3nkKqqraO7qI60ARiD3Aj0YAhRB6IZGy3cr
qjx87HigxVq72dIULS+RIjs9GrzE3lLmfaXgWPw7ajykrAaZJ7CjBxCOfJ6CAHngerox1qE2xSOJ
uc8Z4HTndqg7/0CaUkGdDZLof11fxT+7IGpDHX0ftHxu24o3KAU1G+Uis+6Q6S4NEBv25CGoV4Wq
FizXxjoaM0Eous7LM/ofyteUFuwMhugf16ex9PHL9H4L2vKuhmY3o8VRoPkQgVrLabifKdh8t9cH
WDCj/zA6VuCkxTOyPKdOmoHEoq3K4ig7pHsBCo45Ybep9NL/cDuqKFTExTINRRiJTY4TRxITlt1j
4LhrPV4LeXJw//97vSijPbDvvXzUuhnBYAFywBxg6E1O9CdAbmq8cy668RVBIdLvi4PsX3vZPTvj
GtBgacMsf+EYh0K9owu/eeBeTeZcZIcGVcIV37C0W5ZvUEEXoVeprt64P6Hrq5297dB2wbPrc/l+
/UAseAObWZHVgUK6QTgnFhusW9p/qGLaVgipKe/udRe6gGFWSECtilIvLZmVe6iKKDMBBSSSpZmv
7iEWCZlKYSqtv1yf0sKq2cBICsnNQAqdniqw4/pIQTbzGXy/CLfQDbrmthfWzYZGDrP0Rh+0Fic+
gYAI5FMnkylATRTCER3MP33Kj7TnP8rZ/+e2aVm+IQb1Sz41XHy0bq93M0AvCVQxEMqH2lkJnJcm
ZYUNnKCXfqK+cwJLv0SzQbQHbA0CAeJy91F2GhpycHvxMl5ekddntWTCNvUimpggt+t25keVtvyY
g791U5FMHrgDpHrVQC4AlDtoa2h0enB0RTdQeeqSVMV/h8Bor7jFhTNpQylT0RIPLIzmnfSBfEsv
cqLUD+vD9TkuHUjLSXAVN8XAquwD7QTDHgn3eueLvE9qCoO+bQjLUwSQrq2LWGcfkNx5yt0xPfQh
9CDVlDYrZ2NpElbYYFitCSQ/61OUy/ZAhso8VOhoTPp+rHfXJ7EQUto0jIp74Qhy3/AkR2RbLjJu
FwQ4mpnwQpYgWVKBD/GltVfLwp7bOEodKI84Gc0+FDp4d6Rsm08FBW3c9bksfd16Qmg077vo0OtO
ftqjl40Upavw0M3S2xIj1AZMDm3axMhuhyflsSc9p88RLdDaelmnaA7up4Ac/x9murD7zPIMLJxl
6be6OREXaPnqcoUz9HokDltVJ1xascvQv8U+0AoTo5mc/iTbUt4PSIyRJKhT8/P6hizN4DLsb583
We1AnJqrk1BIRCPHPj5TGbxCon5ciUEXjq8taJ4CmsnnmkQnOk3wl0P4yoj6qKALuzEAa/x6EU2X
dM/1CS2tl2XyQGf2gArJ+b13SCQeSTlOqBhxacJsJTZYWjLL5GmFFGKfNtX/YgNE7tsq02bXt+z1
tilYoYAKwdHFAwmi9AyKuRIg4PvZ1WR3/esLP98GSWoIRFXgtqlOFSur/FA5DQxkgCeuXwKvBK/4
9WEW9sFGS+IqrEPm1eZkQu9rmkFaDb1QtxWcqM3VGJF2KjhT5gRS9x8Dg2474BhrLuRivP/N2FNb
PTqaHSY6x5gTJFbbB4hDQj0AnOknwwe58YbVJ+7SCl026DfTG5Tuh0DE00m58kLtPsXeT6Hq23Qp
wOrw789HQkBWXY/iY/Kn90LQbttMqypDl+jqT2tk3d1Qys1YjljvpMC3CmU+AVl79Ks8cRmRTY17
qovScSVbu3RgLYtOY9HqqfH70+BBndOfKbA23iQeHE702/XDujSEZdKix1kKVKcxRA3KezCYyCoR
2h2mz82FfHfFsJeGsQw7nYOGV3EOqgAHOwHpbcqTngo0EVCn/rg+lYVTZSMX0yZFWyNa3U40HuWT
1JN679voNm4haiMX0frUSRd5rJOcQb/XRuw05TDt6z99wfBsoGIriwJkXOV4asmlsEjRP1ddbtMs
A4FZMfM1iMTCNthgxcsjxaciGk5tGvyjDbI5/tj/heTOGqZqaSKXgX+z7AzgUXCSGP4xlTAHQCLU
Jmy8F1LQ/FF64QoyaWmnLQOvwFSVA6Lanqp5vCMueucD6CZd34qlb1v27TedqyNnxLdBAI7sOMof
aNhZS/MuhAS2xLOYMyg8DLT6fvnlkJJ6KCp6cIT/9GugORr/amuy1oW7NBXLtlPtlq6uRIuQE6pG
EMbk6EIo/75tnSyLZhUoKEJoFjy2rqMPZNbB57iL115ICz/dRgBS4MaHLq7aE5iVZ45q6+SCZUKW
t4Gq6H+wf1OTdcMQNd8i+NJH3jnzi9evtpYtPJtt7B+BYyiyWjffZC905yZx2zO328XuZBq2H2gd
9o8RGU2/T6H8GGhky1PwhyVeFPbpyv4s/YaLhf5miZ5OBfOGTnxvuAsUzwRuUsVeq2n4XGhQkEC8
CSRfBDKjU3ubVdq0i0NRSRCEROI7AGVe0oJ8YI8H1VqiculEXP7+23zEEBQZdOrDI81Gx98gqxdM
iQ+Wgbvr53nhXrfJFqWpJMmcJjyCjRxaQLx8+RW6IX+T7qq5/3xznZ/aeEGQsox9r9n8SJr4rg2B
r4rrVfLLpXWyjJ6xwMEzoGGgbvVS8Ty47hCgqEs8dlt4+4vk4reNYBAAyvNiKE9S8X6XAv34AY/Z
rL1iFm6Q/+AFcwLKyH4evqNjtk1aiFVsxOUCLCAxk4we2Nav7/fCOtloQZKB+q4yY34cFBHZsxwY
lJyndMyL3fUBliZyOWi/rZOemR7KbhYnYJ7QXni5pQYPFEkmRJXbC8n99WGW5mHZufSdbHJUWeJR
w+bwmSPBM+xpVZa36eCArfPf86gUZ1KMeX5MuQvDg5BZTLazS0y1slBLM7j8/beFqtTgkzQi5Snn
kt1DBZd/CbIiXINJXw7+HwJ2al3oBKUe1+uRfYUqe+7+LceyGv7JoYun7rKgBDmOnocwvZs9XzvP
eVM43yYJo9lXIKn9yvWIPkSIYbdjg3y7S7ytzrk7Pxi03OD/BfPznRl7NDbNSJY6GzApyuEZfQxl
c0izKm82lBov3owOK+tniAz6fpE0IlLZkSKDGu2JL0f3uQrCgv3le7/qLlFcx/hXyAy08RHAuQ6v
YBE1zR3o62qxb1WRqjPMQUdbOru++EdiCXG5q7itArz+R55+OEXlRmLF5JeOsvUO8cs+imcZixOt
Mve17S7w0Ea8+pOSbzoc366f5AW4AqWW6+oivwwLN3e+903p7oii6bab+s9Bi0akDA/qDeCWajM5
Jt7Ecb2laJ9bmeDlLP/pjFjBjDYjeOI5JihrcFH/slWwG43o3FnNziysoY2BrLKoByllmH3wgL24
fRltQLea7kgh433eRGsVoqVhLoHnb8YUq6L2a401DJ2uQI4eqB4X4gAsZxCT59VaYWBpGMu5sWno
xozK6bEbh2ITZ/IpFD5KahPfVb6/8ipauJJtRsgyQooZ3Gzp9zlO72LHaZNee5uy6z+hqwtheVyv
oLAWtt+mhtRAbhsf2bojhcVFO/BBNOIYtbkW56atIbSycswWPJ2NiFR9xjV4ITXanKNp06R82g6E
fL1uPksft/zc5CowTjq5+JiN9KoNHYvqE/j1ox+3fd72Ac3kV2FK8zcDyujmIYo1dXdD4xS3vbts
8KOfQTa26Vv6DsqaNOF1yrZ9ka1FFUuLYxl47khvYlEeHA3oEirQFTio/jWqg5u9aXls0GMW+cp4
Zeu+F40h5EQK7T3NM3IrK85xYQI27DHoAZ+i5ey9u0qmx4b1Q/XUe0NVr4S/CwZtIx25KSGnnqbV
u5BxfGlNrze1BFEdUlAPLZz/ikkvWJpN6pgS5JtAgRYcBYRFNjlObCJ73kL2gxyub8TSRC4j/+YA
eTj5INOr6/ewK9lu8i+vR4YLuGjcb6IBcff1YZb24/L334fJCfpv+yw4koahrZsA194nBcmClf1Y
WijLmqOZZlqFef3OU/bSg+hqD/H0fTMod2Wdlgaw7Hkwbt1Lt/SPvmEvmoSQV+39YueGzbDyHrxc
OX+4VIl1nWdxDMGSSNXvdVbol4KIHyBhMCNozVh94J3xdyrszJbLalqJ9RYuDBt3WE2IIqHwU31E
HXsBRfJP4+FxJUT0nKN6hFR/eJvoh2sDD6tqdsxU9PSoI5S/dAZwsAg9tvGa6e36AfvzXFwbctiZ
fCgA1as+oDYP8a0aZfepzUVSR8jlKBAxJN4EhaHrg/35NLs2+pBOeZ1rLwwelANIHbpXQ+NsZh/a
YjeZC7TF/20ueop5N0xD9uHG9cvEoHQeQinjxl9vmTx1HVcPbc0/0GLiJNNceEen4flKcLC0Npal
gx+v6giQjAAANGrcVQV6s9+KPq3Hm0zdtSGGvDJ5m4WD8x6UlOJKRVbZBcc3gp01QPKfbd21uRJB
zysBIqPhURLkoLYE2+FBm4Q7aOiqMzVtbztFlsEPZTXWGWgtjwAT1tUDcPmdC2t3ZnHTW9e1QYNs
8kw4jYM5sl5/osWlfBB2en/91y8sko0YVNNIRtpX9H9XUzWMd3k/1ABluAbIu9vGuLjK324NhYgm
bxrjH/Hg5VtZpn+3xP0apLpY8eoLh9VmRORBgbxpJ8iRVeXQ3eHVCrYev8pALX3bDCxDFi4HnWfR
+UehgfKF0JFOWlSjNnO9mun7Fd//9+KAntm/VyknbtD4oK85yroK+VFN5aS/DGFQ69MUeROAfQaE
wyjjKhU1zxCHrOqvuslYEG0Yh5r7xqjIDf+KFYgZPgjeKlO9HQETzr9WEZ1nkriRMnRNTXlpyS3/
kE/MwacvFylBs7qkaEAb887fXV/vpa9bcUDcoXcqHUn17vrD0y/oAEpn/cpmLn2c/nuhK0qmEgk8
cyTURTKjGlW+geDMeFvU7dpYQpJfOPaE6x8vbasAgtPnAEWIleLo0o+3QnrHKGh2mq56z/K82jSm
IV4Spz258aTbqEFdOR4yNDE5cjPF9MnPB1ruUZq7lH0bRw3Vyib8OVHv2sDBHKylhZoq+gAYClqM
iHqOwuBJIMudVLJ+lFPwFOIPnVp7yS04OptgMZpjjytj9DHtRqQHQnKo8s65d4fBrLjSha2xuRWl
jsZANEQffY+QPZsDdwtNk9frFrH08y3v0PY5i3zdIvLWEhA0IHo9Vw2JqhWE2T0i21X5pctJ+oMf
skGAdUHgW4wx36GzJoDmdSHZneVJladFET9mLM7Fi/bQFdhsO0fEw9FI0GNCbX5umXuCens16m08
0ILezd2s0tchU2SMn0MuBzPt/MbPm0OcR6F7HgvP8T93uIPoEYQRaRsn+dyYCBIFSL8ejeO1s7Md
BN4EOmmCrC5NAi7X4qOuIazO+246Vgx0y3vw6xCSzC4z+QsIZ8Lq2wSufBAW4+2oLhrDQyzjQ+CN
Jvw8toSr52auPVJsgriomrMT9ZX7KU/zttxDYZa2P6PYHYr3yKNVvUvTIFA/NHSOSnSQFHMe/80D
SNNAOyZlte8dYlH5LL4nwmtpv/KMWLIPywNKsFzMDc/m7yUgHZssjF8rNCR0PXEPIUDWiVsXPzhw
ygnr2zVWnz8/XVybfVJlEWNeFMxICFHi3wsadd2934zsWzv1czBug5DJuNtFzCU1UlMMueDrp3vJ
dKwYSqum4qzl7CEHm9az1lDMojq4jSLWtQGVSDhnmlSYlyyD6L4as/mT3ysP4MAL+/D1GSwAeF0b
R2kaZUIa5PSBFPkdlSh+/AIOp+PZZ8G9AtSes+hOeOObYe7m0uBYcvCvXx+d/iLf+oPV2lyV8oJM
RJOT8y0nc5Q+ZAbp6tdwSjOn3EWgCgsOrVKl3LNKs/Yxhf62n5SBqKM8GafUnIK69bunWHRgYnbG
FEJb6NIzZst41auNniCW/kZVOJsH3vG4O7GhDvPHisSY9psuQB1bHAyEqMRW9iqa33JTFdOh6tHJ
Dz6KfBLfYz7R+qHLVI2lgVIVXlkpWkqdPRlCPvIEyRcct1R7RbQRA2Bam3mqA+3tCqjhVD8JOmaK
/NJEPcV3dArj+pwKNNy+aPBd6WfBRjwjQNemzQeE+9D4MPcoVrxFYujmv1pUDMxzVKqm/kflFF5n
w/tIB0FSdlkNYoEia2rnaDrw4X7OaBD4L17LONol+kKACxuAAn/T1T39XI0OKO5m0wu+YaSi7mum
pzz/kjlCuU+xBnHkWwPBQjSYgiuIblLwV6WHgJkZ8sWg4+ije4b/tgeQp3hs26B3K9rVHXD5h4A7
QH3HCHm6TT2UQ/EpJBSaNgNKAehFUK5zz5VjxD+soXOTMJmq4Ui7JvaeJCVjtKel9NpDnfsBB4Wg
ykA8Ijzqu3cTlbGTYCaB+kDN1W9EMiE9pHYjfFt0X7RotXrmYwhO8Xq+YLvAotunh0FJIX/OTThG
+c4v9NgdShflgq6OY/E0AG8pE64QcZNNHyo0HICov6rTj7o1JIA+oJ5RHwXdVxHtvRJ8KElfRamv
dk06+XJOdA2ho9fQD7zgHGiAzSMgyQoznsYsCJEn84s8wjqyOU/r7+1Y4VWSytDPE3DWxuE/Bhh9
ftZBEXgPhsfFB87RAMD3wENgftOczf0ep3P01N8yG2r/a5FVxXwAr0yoNyZVPfrBGxk3Ey5TSX10
xMRuuvWAASy3gEGnYgdlAkoOkQZe7z6HguslAxGjrom8RN89zegxdd2kLMteiE3tZk770BmaHieo
hY+bNONj+1AwkP/vU3DGppuOCPPZC8wY/eWhxajfsolHzj4DupfdIakJm6ukM8uvIMqm7bZ2eMW3
EYfu0K72wNl0p1Vdqj3zZCclWMMaf8cV2H32redwthEsbIp7XUoFgb7e6+etKuJ6eGxyoHsOTDY+
3QWuidrHssubV8Zj9ATVLhffFS5rfUbiEHQ+0PMGeeCThEoae5i4CIeHMAKZ3JQEhOAID3QG3CWs
GtY8S1TeuAYTW0uzfEsnJ2jBZzq3gH4ia0BfUuNJfQ5d5kFgza/jAXkKcLSqYZNlPnmLOiAinQTd
k2M6oT9ljB0sSUPTvVs77L1Mx7F8DgOaNm8iaIJ4W7RDPHySVdmXn0Erjhu98tGucCybUdJPiOvn
+HNLpro4FKg5dN/Aq9eIMRkh26V/QvKtzF4rqc38gJqoGwDAGJXBIWg5d3YcC0y3WZl5xaGUhrMt
hAElylZgiQt2MCmWP5C0AIGaCjweHTgqj+mdcGtW3wczaEQ2fguk+89YNL3zgIbBEKj9JnfCLOnK
RmcPc4pezdMQ+kV/V8uibvI9csFZ9zdzFNggnGhEJ0TZ0egtLb3xr7nqwjRPQKWp0u1o6kFtXZdk
01/4GhgvE7/PkeDbo0yLV9g2TudyLQW7cBXbgHodptAo5ll3rGaNUiQaToVE92cmfl6/qpa+bz2l
WyA16qonzqsYTNc/VqWLs0unNkxvy1zZBMTcZYXSINM9omnZoHhWQU7pwUH1OF55nC5wgro2+zDg
qWWISKJ6JOh5S+ilV4fn/GtOcGpi+QSJ2js0mVcJ3OqQSB3+yL3hLkP3rBNEt2XPbJC9nwrS4qKf
jr6LhASyOE4CgV++6YfpxqSKTVHcDjRXDsvm45Dz+A1+PSq3uH3ctezrZcP/FLFYMR8u/bjshmI8
sgmJUTBHgiG4jPS2IkN7P4nx8/XzthBI/x9pV7bjtq5sv0gANVOvtts9Je0MnbiTFyI52aEoaqIk
SqK+/i71wQU63KF14fuygd0BRHOoYrFq1VqJ9WAm6LMsIi6qR+qXwy7K5i8U9Meqz3+t8Rj6cZHh
1E91sAnzdrzUbLx9w3WWFMhsrmAzCoJ1+IxgQL8A+qq2+rQcS2dj7UWw1MEM9evTsgBvmlbxQQyl
PhahPmTE28r2O3LxNugeuizohM2b+TmqIS25A4N/goYRQm8n2fGPvEx/zaBTuLxLDq9gY/AjCnnC
XEl9ouPQQNYniaNgNV5Kwi1eCMdBsKmKQahOw3DqyAMh4rQ26kMN8zGSK0Apbx5WWY1BA/babTbF
ug7COtc3ac9mWLKx12Q8qY4VN6BoidBYjkbsYt7q3XJgR0Co/+cQaBqEPt+Qlo9JhQeHLlp2Y0CH
ikYPdeR5/C6ItTkog5b2MqcfSgSw+8v75VpMK4cmw8ozZZaMTwjfsuoYghxR0R3z6ja665smQqkT
j/0Fb0geZfczA8v5ro3Aok83foDrwFjeY4rLxmMgy36EeuIkb1loWH4f5imYui/P0Lm2luOAijZE
ltPZf4h6QAnF9KRT+kH7wX6i8bvX95yek90MQhdo3m8VWB3raqP5kTUcF68h5SPHIQUYvtg3Mfha
ggznJqni52ih74sMw4E07tfliTrM3Ib4izYr9GDWlUx9vOFGH2/iCjdKvEuK2P8eQoUCspQjWDo2
VtaxdTbsv+HM8xWnPkolkog9zwmUd/0a6k8br2HXAFaIIVJvLJGh0M8aWWQPbGttgrSTH2yp3rq+
b+XiZNBw5KbNAsPGb2YdiPvxgtsCy7uOwDrqG7ehkigaJEvMCcCTPKU7FSC7Do7WNMnyHdrbovke
/BRFFu8I6FbjF1G35QhVWk3lFirY4bmi8M+fQIvSgGkjHU9TvxDQJbXgXu7qcY8aW3O4fOpcQ1gO
ZCIhkIN0mZBnhloLnuMFUDVIHsRLN/5KMzBQ/b48kOt4W46ior4fab/SJzZT+oV4Q/mOVkCdD/nc
7JGjKB/9dBw3Yk/XYJbPCJZxnHnlV4+6BRmnXqYn0O0+KlWBFd/UH8Zmi5nYsXx2pwBXZViTFncL
LVrA90DzzKaVtwpAk40I0+X//tUsALVIH33n5CFaX8ocTRoreVWSkBPyC3d8zO/U1InDIrP3Pqs3
iGccpmX3EESsQuaKz+rEANAwwEB7MtznBgqVGwM4cpw2fzBgt17eUF8+vjayEXDyrztk8J5CnQkF
szx514aNPl4+fK7pWJ6iapeRRCNY6lEtS/heNhKM4vHYpd8uf98RCNokwpNKijFVYjihB2HBGz3T
LAVgPNAxEgvQzmZiPNYUEq9b/QjOU2G5BtmjS0jUtXxshm68YyL6R2fpB3Sv3sqlLnbNildEeAjh
Bz5/6eat6o1rIS13kRCvzbNUo3oT8SUQuwRcBXFzWDo8nP+5vJauIWxHIeOKkkhjr9TQ3/IUSkVz
QdjtdV+3PEOEFhfkB2oc7BLELHxEJirmm7pRjt9utw+IFhluNfPkNBGTP4M/XH9Lczx3rvrtdtMA
INBAHQwjvk4V2aEBqrtZcpAmX/f11Ze+ue94XeEIc14+VhmYRneB5wXtIxJYhF+39DaX8KT7pY1A
J/UoNJK6OzQT4+DK2IjD5Qk4fLHdKiCJTGXi9+MJrMj0medCqUcDy7zx+ihLNjyJ42axOYP1wktR
zlH+RSIalSp6JD6iwLWrAgxnp0VcCyuyGwc07T30xI5wkIx4jzIO2/eTKcnGWrmmYdkxAWswxOKX
/EuV0A88jR5Viy5M8GKdQJj5bWiA579uUyxrhkhbnHRZhgIhWBVvgnha9s3c5bs6A8nXdUNYJp3o
TvmFiudT0LfvRKJ+9mX9AUchuS5OtrHzYgLuGz3d4ykKplRBOG8m/D4MkPDemIDj9rCpgwm0eTjX
wQC9wdY7yox9ZfNgjpNZSVm25+GwD5s/WCyjGlE91ScRgLfULP3PADnsDxk0UT5dtROvkJq3LgRV
EdT4ouIx6sSE7lJT8p9xM4fLt3bxwuL+8iiuu88GzDehAb1W0OHwIm+9D3LFdr0H0UnKva+TBy6g
CvHK+ylIf630LFnR/7w8sMO72wB6lRd4i/ateATziFKg1IhRB09R2Nl6MDmCotdE55v1owyVE6IZ
/1JFaM6Q3vgyIVJd+ZuUH/yjpryCVPJ1CrP+awH1zWCMe2JIpayfZRw9UuzVTZpBPejyUrnOmmX2
mjAuCjMhqcjbrz1qe7uAFJ9qtknU5NoLy+gbhrqaX0X8i9YQr5blFB7Qf7+FqnL8fBtPrzveZn6v
xhPkTYadYnhumRKEbag0xRsBsGMCNqQ+QsgLttl4+dLrNEOvDCfxkxln+uXyBrg+b93mydinfl3P
w4k2tD0TTpZqh8LtlbIZvg2lBxCu0Hwc+ReRlPOjgfwYuiZotvHocXhEmyc46sNxrMtCA6kIUrGv
wTxBMd0PwEoaoCWOHvFPoCa4vFKusdYVfGMHPDN9WIRm+UKR8DkERdHsAh80EUBc0cMQXtkEgl69
P8fR3pBi06MJ0Rv53UiQ2IVAq2zcUa4DG/z5cQrIQ5VUdDrNTT7feeMY7gQeU+cswrV+eZ1cQ1gm
PeXwEbMnli8qWQwS3VHwiGvqsw9psI0A0TWCZdN9Ca3HMonnZ+gaADIqwRZs7qqoTb8NLMiDjdyA
AyFCbPQ8R12V9K02Xww6HvleA5BmbpK512wnDVRyjhUKovK29WYx30ZdtZCHZgYz0CHy2ma6AwwC
5fSY8SS/ubyyf7dVYoPtoUiX+yjr6xOCML4XJQq7HrpINvbt75cKsdH1LMvxqEaB+jkIG3WkPH6Q
BCnwiS2/pxZ9TiChzJUIN0b7+x4SG2rfx+hyrSsPczFLeqcGgj55zQb6pZ01ACyXF8w1pXXwNybL
9DxCIRBTEgrpHVm2H4T4+BrB9rKo90ai3ocmovRweTjXnCwPwbq2ZkBZdCcITdU3woBBS2qvvw/R
u7tx9P/uhIiNwmdV2EAfZuCPMoVeE+RHv5MOI2A3/V3Rgnrw8kxcJ81yE0noabASobwDdl+y63sg
D9r1crvu65aH6CE/hkp8Pj/AacdQlJPlhxjErt8vf921RJZ3MGmtRkURvvZQ9bmFKne2C3I2QEJi
Dj6CyG6r3dixRjYS36hZgdixGU9yRFUZatzkMIabO+CYhc3XC2bORPuUeA8kqaEkj/Yqih7rW24g
Av5/KH46LMRG4iuPmYaqcX6YRtSlV97CKKN3FM50vzptACl/etL8uLwzDvuwWXyTOtB5Fhvc1j04
u/BcIjdRtaae2mWrd/Xv71Vig/IbMCOOoZ/r05QV6QFyN7+yJgVjQinCPXJQcpcR9Blfno5riyxz
N2YwQ1QijyAjsfKnVGCyyUGUP0I0Zt+hE6Ctodcsw+TD5fFcB84KDIzWHjgOIDeP9sTwVre6PA9g
Ud3wLK6vWyYveOGNIKJCtnhNH/eQJwEgZvl9+ae7lsq2+KXzgVNnSLlkdbdn1RBDCxD+ZA32U8DU
by4P4zpglukzyLNVi+l8YGFG715VyYE24HWffBT+Lo/gmIgNt+c+9YLSMB84DpA2G0mW/etLktZz
/JjNaqtc6go+bLw99C0M+Hdq82CS+LvAYqFDHiysUCkQgKywjtwqMgR3QR0iTe1F7zwgs67uRCY2
+l7JupS1CQiqMOWnqhHq2HG/3Nimv1fMiA28R42qKxbqA5qqmltoXNDDlDa3og/Tnck4iIh99g35
y+P2i9yRCiA2Xa9JFcOQFMvJ/dtXTZbIP4mhv5dZ/C7pUe9ZyfgjPX4EeGur29p1WCwHodHbObYA
tDyYAtXZakT6GD0H3uOQVhrwPJFsJDocxz61HUM6RaCGIOSkmzTdQQfgEKxria7Sw3Wn3vINMpmT
yW8wAAtqjSQmknMScoXHlNf/WVjVHy8P43DeqeUlaIYrh/Plf13QABUUEUXPpESslnr5nTeH3kYh
xuHtbIi5HIM6CDtNTkguh++SxOSf2h6hzuWJBKvD+TdWitjg8gm0/uA16tJnAHL9pTnoQY7toQDQ
AmIMZa2+K6h06TsoJfPmRXdDpD6xmEAJ7FAbXZLyPiRDltAbNJOF3mdI55LoiSYmqEDCBRIQ8nvE
I65Gm21Bk67bZ33Ax2AH5ZomJ0DQhRA/vy4StHHqABaGRZkotOot9cx3EiBhgVrstEWe7NgIG75I
GJBRc90Gp6qNO3OMprHnzyVtGr5RrnAYh00BrOswL3zG0CThl5/42v83FePHediksnINsP79zSOD
twlZwqJjDwAZkCNQz5BaSzTfpXTYash0LdL69zdD4JlLkSkly6kfArQH0Mn7Vsc038q9uz5v+Q+V
eUxov45PEwPnGvQu6G9/moONHI3D29u4RCiarwpCMj71Mn5cMTm4TsJd1QG7DFy2B2aF5xAnetCA
ZVw2P9eOWH5Eztn834a+KgZmIFj0Z03S/EPmdcnGoXrNVP/NwO1Ig3oKWHdgfhqEZdVtUgQQlZce
cLIHGrBcPpG2EA8tYONmD+m1mt4VQFV7T8DjJd+jgXvtc+OZSr4oNin9ta+zenoRqH2o92E1LeGV
z2wb3GgWUIVNQ8SeQgJ+g/PSmQQt+o0HpPx/2iUY6BZnp+MM2RBH0AyQMm8Je4Agi/mPQAOS3E3L
WGy0UTq21MY2Qm035gQdvacgFO2nqW0/VGCNOcrclBvH1DWB9RJ/Y2MCiuWIq8G9Qrxx/qnyzAt2
eYXE6FVn0kYzsgXtGE0ZtidDJX8kHTJ6QrXiXbqA0+K6IdaZvZlBMqVLF4EB9r9hgNLNI9RMorv/
xwiWo6DzKNquCRToRMwXhtzkUQoT3rYAmTxfNwcr0hB0bL2A++0pYTBd9BR/lBBFuUF34Fbrlesk
2c4hGFaRctKckCwObqoBPiHCQ3sPPr9wI3PoiPtiyzk0S1dFJdhYT3zM2n1j8OFKJPEu8pPPeUPk
l8tr5TixNvaQUMYBIur9E2OG31M942YuIdCwsRWOWdg4Q3RSJMBFm+AUpR29oWlh9hHX5JjSmhzq
VS/x8jQcUZ8NLxSj7yUpBOPRhrtIdK7hwxoFO+Buq+XHOLTmfhg3LyPH7tvUwioaq6kNM+x+vZT3
xNfhvaC4rEcQZWwEf65tWYd+Y4ZShkRLVnanCX0kITpkvBSVgrTvN7bdkbKJ1nHffN94gnWmLMEA
UUNdp5I6/Yb+rO/JECfHTDVf52JKHnIPvWyX98c1H8voDeNxKHwDz7UY8Q6UTnjLpKiunK/7vGXx
ldFQ6zGsPTWJOOHZC1k8VJwvf9t1hC1bF3LomRnx0uOylEciSQE4yRh9wsOa3qSV3EwLuI6VZfHT
XGS87rl/UnQsmwP6DMv0pu+ETyHyt9JzXDUfG0UYZV6JUEoEJ0M04L5go1IpSLj7gUTHeFziDWVI
x47bSMKIZOUMKLx/alilf098DtFBSQTZuGkdi2VjBvt4RBIzBGWBKfCE0VmV/BhS7Hsrk34jXHD4
FBs1GOmUNFML30VjBJgd0otiNYj1RZyu/9dK5OYv74lrNuvf35gjSycwhaG/A2cXr3q6poFjbMyy
ML6xXq7tsAw+iuquJShyvXJg0VyzU2jwn8s/3/Vxy7qjqir0XIEiiouwMzckr/ivIlN5tbE8ru9b
5h1BLbhUHTYbRHzjR2goBN9AybiVSXItvmXg0cLCvvaq8CRAI37LRl+EX4ugyNKD14ZivL1ujSzr
Bk90YEycZQ8iJ8VPWXYGbaRUdRsVfsdhtcGAZBpwfvIYT+Aa97jyfZDhmIanRzYtRXAAK2x5V4xe
3x2vmo4ND6zqeukSRDvAItfkhfFuTvYxuO+3alSOLQ/Web6xCBDNRZUKA8Ql+VA9kambi2PeyGgL
1+Pw6jY+MFAQxiuDNvxvGQHN0c+UztOX9RG5oFf8uiDORgk2A5vQK52HJ/TkAEMgu3oOHiDM6P+T
cRPcxbIop+frNmRdyDcLNhm60kcMxRl8kiC4W+WGWZpvlSkcNmIDBAPPgFG4aeDNRdT/6L2g+seU
kb7JS9ndXJ6A6wTbRu4ppANZX4MG2EvaR7AIhPqGpejx+UegrahGp5HIw+Aw96Di30pKuo6ZZfs0
HBew0hL/JJu2OVZtUPS72KP09+U5uZbNMvqgSyauJpC0veY8oUbRPI5c3KHlWl1nhzZekNWDaST3
xZnRPAVAGxXxcK/zwlMbvtcxBRsvqMd6YBUdcQsO4MicpMfvgsFrd4NSxcbd5LBFGys41SU6mUsf
tx/KFNMEtfasMfdRyr614NC7zv/acMEeIP98JNNyoqggonMi9EIU8pradIfLe+04vzZQMNBBWoMB
SpxfI5Kp6MN3a0gdVSi2+jGKVSC522o5cW2KZexNkwylR9CM9MpmZUA49Jrf1mV0Xf3bBgeCdyJX
Ndr+TzTsxtfsl/Gn4NiiGgbCO7YRijqsz0YFVrlcilx6OFupNvcsTxa2KxuebUE3XN+3rBsycYw3
cuWAyfLsSZhGf4aAF93YcNfXLeNuPJ+yTsvibDI23UqB9qUjKCTAJ3H5QDm+b+MCVZPnJTgY4JuC
otZfdAvJjH5fJgPXL9eNQP+8M4JMjE2KyOHMkdN7UNUC4eNWkuY/lz/vsGubaBdkMWUa5NlyCsFI
fLOo+cdEBihZ4NV8G6Pz97pTZKMD+wLVo64r/ZOplEmOTZSM3XsIBQBudXkero1YrfDN1drXPhjm
vXY4gzqOPiZJ0H0somsBP2Qd9c3XBZSgkeqP+3NfVfPXKEI2IZibeF8O7UYU4vAWNhhQqMrPIoSd
UBgF37Tu6YcJ+uu3aZpsdXe6RrDu7mAsIx5oRR+atm9vlKq/gT6/uwnp1kl1DWBZMqiEKJUp686s
9PwDa4I9n6G+iGLYddeDzac75R1jlLb6jAoC9CQaMWYavEMk+3D5DP11Amlm4wCNFmkxhqQ768AP
7pA0eEfrpnwHMvZ/Lg+w2uy/igkYwLLliRZqCsYeAyBZdB81QZw/TWMZ588QTwCLTRUbkn6hs/Tq
27wjW4mkV9Lyv427Xodvji+4psaurEP5I4iWGio/CeB/J5ULOfa3JMN7UKH3ffKg/dl2RdKHxyH1
dfSDRtU0A9DeE0IfYwhQDFst/66VXr3Rmx8UtNMMKR5fn8GJk0w7MHuXn0AIxL63i7qqxQ+LvY79
ZgwK8mXIHfnkBMV6hQZdkRR6Xwe+/+PyZv7V4+D7lk+Y5rJTYGYaz9HS9B/AvzZD1ZQp028kZ/4a
q+D74Z+/34yVn3eKiO8gARL5Q1OOpk0ewIwW9/0uD6o+eOezOIjMkYHlC6R/103LchN6zIcgEpE+
9xDAQFMZA3coD5Mh2rgJXFtveYkkqfGjQWF8ksj6yqnujx4jv3E4+TXRNtbNuvKF70ELLIvUD17p
8tPQefUXqFltgcMdP98GA4qsBbVZNg/nJKKCHo2fgo8qqT3yte03RXQcW29jAiNtwPLUseqsVnzp
iIzjUYMB3yDpf2w69EiLBgqYl/fbNSHLN/QsoxmVWfpAwlwe1ISS7SSAw5jZZubMYSk2HDBIZvR1
p6w5ia4f45s+b7riAWoH12Wu08wGA1IQWA1FTKoz6bP+wQhWPg3+5vPtryESvm4ZuvEo9DpBwXUG
FwoN7yR0IuVTVFc0fp8IT/6aA6ghbBxe125YRt+ANWskpRjObJ5LENKhYsFJP+9C6CBcE2lgOraB
N/6g2kX3Z8UAIqLoxbnFmcr3s0aZ7/KZcp1fy8ZpmqJZVK4X6SCW6n2gUE98BmMZGFFJ11b9V3To
yRy5NTTR4TlxeVDXKbPsno6gjyzAingukoLdl20IzR5Fv17+uOMM2HDAHtdSY8Decu75Et4roj9P
q1WKBVSmab6p1OcaxgoQRDyAEUHk1ZkPAdhRSQj6rX0U0buhqL/FJlfXnYF/of6mHOQePGjOKlrV
n6Xm93E3L6B/u64AB16IdYpvrl/Vl4Nfhn7931wX+NXI7rXPMy6Rvrm8KQ5jsbF+qN/7sxhEfZaI
J5JdhGTnFxqyTOz6aBVsvjyKa08s8588WSfS1935NTKHCM9RSk/cK95Ou0wMV/W6YL0sy8cFDkUm
NtTnSDT82BO8XSA5Xu+ybbSaw0JsGtlIGeQHJVNnE8TmG29mCFF4civL5doNy+jJaKZSx3UN19UJ
PCD9ZddEUCuLIWe5cVe5JmCZOAkGdJP0sj1LiApBtL42IF8PI3JVQjvNbDRf0hIfLxbSnM08Je9I
w7K7JKm+Xj5HjvWxAXYmSLO2CgOsfg+Qr7eWDJcASLv/g2C2awjrLmezCcEFJvAC69AGAwc1HSXY
9w9Q9trKoDm2wEbZidnUMdS22nPk0eCjjMD/0UQy2Cjnub6+TuyN02BxW4lh6eszqRI8BBTz4tsE
GlXzzeU9cH1//fub70ciTPwaodU58FA7T6rQ/9nJ6yrcOD6WCXNfimDwo+Y8JaVf79gAeOhuyDrw
NF7++Q5XZCPsZInLuspMca4YslnGA1ZGZyq9Cyb1fsmmq5JamIdlyRD7yKcMSfFT1IDrys+6Q3Zl
jhcft2wYnONN2stFnpGh7u+mfOjIDlgZZLWuWiMbCEeGPIHHluqksuZx8oph19PpR1c0H+ZVPPny
II4AxwbBBUk0ZU3fVGeZF+yuWvNk/dC2N0yi3pLS+FNXSnm8PJZj021EnKxjMad0Ls6vgg49z34R
nZuHYhCn15fB5VEcrsPm+RO6QioT9MdIvYPq0XgeaG3RSD+iERlAii0QsGsUy74TApEilKlwgGNw
O08qnQ4NrvBdmwBpfnkiDhOPLROnElEARCiLs+Ch8o+TR30gKJAov0o7KM1saj8+9Hk5+4tCNxCa
wEBf/q4b23Hj17s2O/jTQZEqXHxZJfJsGpAYBLj834u180PwUu9QU4s/X16lv2J1MQnLxCGSvXjg
5U4+V2Luyn3Vg/um8kDcwz0EBW3Kir0uwv6uKfJT3iXPl0d1mY1l+yjezkZmBE8PU4ujQFXhcRoA
kHx955jWMx+Rfls2bNRxEGzUXJCAd62cRfVDL2N6R8aqvZmbptyYiuvrVqReQQyrmRtSnIGaieI9
WCDQEsYCNKpd+fOtu5wa8O9IqsqzCaWqT+DmI+w+GyOQg1+1GTZCjsTQqWJJVZ0pbsBbCXcC/ygh
Bw6F6XTOfpUrV+XloVyLZZm9bkAADa5X1L29cP6O/oZ+H2Xk2pyMDZRDMR0nWQfdA2PNV1EokNFH
KIQN7VhuNN64JhD+aZZi1mntgyD7gfXt48TRyhgjGbOx0w6riGybD2QNEuTAPwNAuuwkL7rsHRHo
yA7BKLTQOnsogpFd1UOUZpFl+WaZ1OjJvEQMkU8jqCzG6AUy7PQRogv5P9ftt2XnADLxtMoKcW7w
wAdF4RgY6Acv/bxR+VzPzV/y2TY8LlBNlSInOsI2oCOfqPGpL6C8nhrQilw1AxsZB+mkGROQ3QP3
/PJbkjcRNH8HWV2X27WRcShcIPEtm+mspWhujUmeGwL1PHBEd/tKQuR3bOSwcXZdi7VeNW9iXtDU
t/PIxuosSrYsP4ju0uqe0j4Wn+eiH8qf162YZeNJ2JXU+Il6gLTvSfiTASv8pgaXaw6rXb6ZQxWE
SEyOhpyVAoCNqvy2lOWnTiAFc92vtwy8X7xpnqaUn4mh9YKOhijw2SMBE9N0d3kE1xQsK6d+FWjO
svEsBpN+g7LbeDBKgcp/BJrwuiEs004Mkqx4Zi6fgWl6r0FNdJxr1G9qaDBvjODwg6Fl2GhCnTsO
VPL6PtPFXYSNqVYlBP3t8gwcrtBGyAGy3YNNjcsfTZr9yqf4HV3pvyvf/+UH42d/ZWG5PJBjIjY0
rskNN2k3yHOUQ8T0U1PJAPCAotTV78sDOLbbxsaBtQka5UG/fJ686SPqROW+9+vpOCBJtdGa5JqC
ZdcsqEyEbsD83KPo9KB0nIz7NkjTq+DtaWbj4iDElqSUzeNZFaLEFEL5Fb3H117aNm/epBeTx81g
PlcKMkZBjfAJYpDFbUb0FgLHtUKWUavcEEj6JOYzp4sM9hERxn8IK39MNmzaNYBl00rPBPLEGEA0
JfiGNQHxpbmOZg4bYJkzC1vPH+phPrOwydWedGnW7fDcvwobg+9bxtyHHJS4c8TPVQmWafTgaLHc
5vmYXllKtHFvRHmkyMAN9DlBw9tTtfDoF+Kc6p+rLMwGvZmoTJtKd+YzNBSXPYXu16HqebgLAzzE
Lw/h2F8b9NYQ0wRtl/NzE3htsVdJq4/BPFzrTm28GxIhBIKKk35iFfx05fVg7SWbSrEOF2SD3aA8
7BNgC/RTn7P3SZnqG6HSI2JNs7+8PI5HpE1/V6V4WekkHZ6Ekv0OhAn0HiyOvdq1dK5umkx/jHuI
+DUyO0EymouNYVcH95fo71+4N22g0+Jx/5yArmgXtKY8qKbtHpuseI5LRjZqJK7Nt4wbImF+AbtA
SLAWFfuGI6UHfHjy8/LiuXbHtu6pVpC1M/kLV6G+bfj0kYqx39Oefb08gOv3W+YNKnLWIoGa4Fmx
RjS0HdP0HsokejleNcC/sG+8iQlYDthZpm0Svddo4eI/MtXRZsO9OpbIZsQzU5DPPMT5epWiNKjn
717jphG6ThtzcA1hvbJ1N4J4vDXmzFUCnP8U6s67gQ5FE1S7TvFN5I/jzNr4t6oMI79u0+U8IXFw
q/L2m5BL8wEAmy8gqtzq4XeETzZLnp7LwjfRlL8kY1zVe54If8/BM/ct6vroBjwi6l4iKLnOQGxQ
HKUJEku8Y7ifBvldxOWY78ZRLrfXHS/r9tZopPXKPML11w5QpzBo9hgORQ2dhcvfd229Zd+sbj0v
V23+UtHwjKIrUrhZoz4XQxVvWKBrBMvEfQiLTHSI9dPCOhUfolYn7OfEei/bEzzyu1+XJ+IwdBsW
RwnxI1Db8xdC2kR9FkGqim/lBFnODSP5+wDUxsUFzTBPyALnL0HK+wP3C3Lw9RY47e+WAazJn087
1aV1gSuVn01Sf1Ot/tnUKH1GWRkBeLZJh+iagmXnYukGUXad97XnfRHeNKjgjvvURxvi4fImrD/3
35cStWnuIgIHsmjGPke9/1tASeuIlOC7tXQPjOsdJLurox91G0fXNZv1wL15DpuClUNFivBMPVA4
aR79M3ubBM2uj69/f/Nx6Ss/zf06PPPRX35B56d/kB7bAri4vm5ZNWEoRSq/GZ6qKqVfgG0ewn1d
MGj3XbcPllU36KpCAVfmYF0AB4sU8UPldTs+IzOk8aK5qUEvM5ZQ5bo83N9NHOKzfy5W4vM4Q9k+
OPd9NeywJROYzkCiV0DA8Co3S208W1+2geyaIX8GU5x8gPSMd98ZkHZdNQEbzyarhpcjOiJeRFc2
dwGDuGDIoElOF7GVlnBYuI1m4zJO6zg03ldejN27JmTTgWXTfGe6id2mdIvpx7EVNsMdCBh1qfgQ
nYUH7lNwP1foeWuGpN55YUxfLi/X329YXHF/7jcTFVoslhxopqYUNwRkxrt4CuLjMoyPs+K3/si2
omvXsllGLnU0T+OEnYH+LkQGi7HYC6gA33qxKPZ+u2nvrnWz7D3qAQcuWSOgxdrHB2OYvoHUpHkA
4vXX5UVzjWDZPPQXwSkVrAqRPR4B1Eun0zhDlmeJyuXDdUNYZl81xOvQHhqfgwIV4NsJyiR6b1Q9
t/uiXLZa2F1bYlk7BHEYYFl+/tKpqrwJcRoOq/RKDKnyfYqKzUbk41ovK3IHXA6o1bwXLxAUFTfA
Z9NH6AR/wltuiy3m7zRpKbXxbEGZtQqcObgP+/ElCJBAb/n0nmaoBDXQ6dwp7cX3Nfd/+zyo3g89
urYvb5TD/9t0d+AlzmJSyvEJesLBUTD0hAOjuCUi4/q6dc2rols4dPaKFzUBwAPV0PFQFIM6XP7t
fycDwqpZ1l/pZBLZROqH1w4H0LCA17KT4belI+EJLXLiIYJ+SAk1OaPumQbTMgXz6Q+Sg1GPxyWa
zfqifPan5LlfanTqZdy7DpdDbSzclPm+XnI/OQd4WLQ73BJouR/wptny4q6lXf/+JiwQw5CUaGAd
niBBvDLrhf6481PAxa88GJaTqOKcN2PWiZcKA6W7fgmXnUpbaNZe3jxHgGaD35ISrWu5CIMzL8He
xcPc34NRbTyoEjxeYFz9pf102OOJlG9YsWvBLGfhCz6EdCyKl7YqYpS/Ql3LI63Qy7oxI8dd9C9q
O0LxfOUR0i+Qe9qxWH/mRd1/kOA2rE3KD0sGgbrLi+eYiw2MI6kqoYbsFy+kxJlPeY5WCgE87JY/
cn3fegRopAUnOqfeV1o1t1EUj0+Lx7KP1/14yyn0Pdq6M9Hqp8jzw9sx1S+vy3Pdxy2XEBVFbzid
gzMKuKC2Axy07pvrqlLUVsyVZTN5lYFNkNGDpjtNP+i28Tbqgq41X//+xqAlrxroDcAgetDu7PgE
3aBi5lu9+447zMbCCaRjQeWUxe/5XNbNb57FkvqQ/Ra+NMdZdgidrnMcNihuoFJUbcbCH2TVWo7z
HBFf73WgZL9uhy07ZnBMXdOXwVmCuvy7KlaX6s9etfX7HUHFvwBxFGR8TYb3VkOhLXkH4e4hvEn8
ZRnuBy+VxSGfKJ+vm4yNjhPgrEOasfa+QCc8AAtI2c7LXRa0MjhcXi1XZGFD43TRx8GSzOZ9n/jD
f8TUqLDa9aCXMkidL1kz7pXI4NXpQEOOQKNFvsE7SOQQi2k/1kW65R4dJ9DGzbHMqAYsk/656qAc
cUCfjn6YyyGe9hlLgg1KD8fm2bA5PUXVILCm6BT0kx0XU+7fTChhgpsziiFjb0jfXbl16zzf2GtP
qjnJTOafRVZF6buoQO3jxszjspVXdzgEGzkX0bDMq6L0vgZD3c8H5gE2VaiWkePlo+HaEOuG57wV
oBON5AvxIWDVB139MHSph1bU4KoeV+Asgz/XKEpIh5QOxL5o4tP3JKwTfhrZMP8PZ9/WI7XOdP2L
IuVkx7lNd8+JmQEGaMK+iTawydFxHOfk/PpvhUefNJhx51VfcDNIcduuKpfLq9Yak37VI9mxcdtC
GRGhGYEg9klUp9kYqptNG+TkBMWePIPt60b270J0BO9OPRgjfe5mSRWtgP5FMr4O2sL+wsWVcQDm
TwE78kI2v6NTE1S3+Tw6eyKllgmYfHLMF36YhYF4CL05eCxFKF7+D9dVSx5nssgBCdVRVTKkImEr
bkiH/seID+0p22jGhWyWR+AywyT295p2LWZr4uTyisQ1nZbsizsOfQkBUU7KRAeeSz46aDXbg5Xa
hjHcW2RNmRWBEnhpisQ/0IVhTzkIfh/z3Mv+vcoBTZxcteocm7FUqZOHoCUdo+Y2/60DVPXVDsuU
JR7+JVArQQsjvbJJywUIT81RVYcGgDxKxOGmQIfRdTMx/Fy7suzDUDapWnG76xveHkvWfBtX79oR
DB+HyG7NuOyqtBm0c8jW+iXwGT2sc/35uikYbs5CwoY8mqrUK1k4PqygaxUH6qDp5EQhqrPsBF3L
hphQOQgSxo03UPEAuMj8Lu/4cqKjZu8yPBicJN2Th7VYr4mXw/HeqZLGVeq7bnvPx8o9TRAMvsu9
YS8Zts3ESOOdSnt16Dl1ykjgHGRXZ4dqmsDBNwW/4r7fI/63zWQb/tUx6/trtBTT2qSsKv0J4Rfh
8QBy9+Zd5zbOy+XNt4TIwHB2ucrSXfwMdQof+gWajp+Uz4rrCsam9qwf+mhKcProMdddP3QJFJyB
9YMg3urtBSvb7zeOco5W/TF3BpxRsRqCpBl60iXgJVR7mFhLlA8MB0chCh3D/sqff3OFjuzDJgYs
5uJONNm333Q9gecUO9HENhvD1+sQYIKlU/zZbwYGKHeevw9kuPdMajMow9GXwfFCkAXwNF6b4a5s
xvLRH72vzOu+XzYmywAmaK511nUGlTFPPbf42vEV+hBbWiXcea8ty1JpMNFy/gTh8awNeQoA1W0/
AgPGuuG+cj/PSET7Ypf+3DaO4eLDzNu4awVPcTdY/gWVAjtAM2g6NIv2v4oc/MC1Kvrrdt1kl2Ou
lwtg3HnaN9DBTILKc/4r68rZCby2XTFcXPk6CsIYaxY68xcwkDbHxa1felAHHC9vu22xNmt+Fahc
PQZLHPbBv6zHIyDQYo9gjheHxpPqEOefQWm2h/q03elMZjkZVb47hmF2lgEaFoEgFmiCbXgASVIw
QSUoqEU/+qoiOiGoIIDQFxBzL+mgQX15qhYH9Y1ooB0yttmaj8/aZ+NpHqbgvUfWPXpl204Z7i8o
qXieOzxdQ94mUTOUCbS9dDISL96xNdsQRgxQGdDRUZ+Nz3QM54MmkKPIo/yuZWyvS9myRCbWjq+g
U+hp1aYCT4UfBVQp53DKz1etvwm1C5vYAZdZXj/72s1xz+Xj7AWQwvIoeq2vG8Jw/ais3KItGE9H
PJX/V1ScPgAYs8el8jsWvvE8byLtMtatcxNJ919AcgNxdPw+XlUST2xlOmELC0U6QFRD4TFa1K3w
k64oR3qqOMmn44g38L64oT04/KN7cH7Jen5ElS8kv3jchyjuNt7cF19L3w8IZOdcWn6MnN6Xm7AN
5B0r1eoEUgBVTm4nJHfNegs7Xt0mKV03qGvQtaErQx78rAW8MxEk8Pz2pWkHNBb+yCmTYbETM2xW
YgQlrpWzzEXMUz2g+kOo0ic+7on9WhI0Ew5YOhMgyMXangVImg5gafRAWYI8IWkgF3DbqXi3ZGZx
JxMBmDWcDDHajs86oJ+RjERJLqcbJ5d7Lz2W2GqS3mkGeTFRqeZbnnN9oAV3bmav7koUdFbw+XtU
/egESBMu275t4YwAFOouzju3Emc5kf+Aiv4nmxqVH4agf4LQBKisLw9j23wjCAmiolZTWZ+5z6oT
WJNpsnToLbzq6yYa0F0jEquRN+dZI/bXsVj+cYBT+HL565YNMaGAbuMGFK9v4hz+5kJ31fesjL3v
kJcLT5vHHqMu9H9cHsuyTiYlHkW3kjPEK0/zZR4j1AwnvkGYlb6ySmWCAX1EmjjzguocMlBUuwES
2QyN3Umsd03K4iEmErCsBq+sgjZ+/P02hHeiZ1YW7dGButLOfttG2FbvVfoRNsyX4eLylER6vIkq
4t+Fop0Ok9hl3bNtRPDnEGM0RGs8lfFjnWd3/oQLa0PRjH55l20WZeQUIY5eFFry7uxvhHu1JC+u
7/AlyWrhHFYKkPQ6ojv9Ot9zDReXtR8VYD13nyhxM/fFB1RWn5jjTOJ0eTqWGGKCADXvQDrZj925
dLz3eGNvRFLOTZa0cv7YTOTKBwTQa/25Jzm6u5iTBexRFGr9MCsmyiRys2kH2fa2VeHl/8/PlwPx
BxAsibOPG/1pRrMMuPxR3OF7pKlv2xR4Vv4cgHpCB9rv6zNwAqArnkfqS3SqZXs1Ntv3t/155Ra+
7NdsXsr6LNHa90HLpowOVQ8GvR2ztS3Q9vdX30e3ZtB0Ydye6QD1MDqDvocrXFoahMTLlmSbwfb3
VyOEXVF4g1vEjzMkVd+5LTSognYKds4629cNn1Z57fA+2DKQKMi6JEJjwJD4ZJl3/MD2fcOthShd
MmV9dUbhG9dHuYC554BmTnenwGn7vuHIUeMrsToeTwMtf1A3iNH30Ox0hb7tw5GJ9MsaiL6C40mc
0bEp73Li3KOrRZy8NXimbA+WYDEgE/DHQqeeicvbs5wZ/zQWa/0xDPsNuc1+XmVAJt4vnCjorou8
xTuPZKewarrnaa7l7eWvv10ZAgjnT/NkY4fKrNeETyUpSifx84HFD/jb2h4zXUMO5cbzQHpzomTu
528+oOnudeQMkQn+C2Oos+XdItKco+A8+PENtNWnI8SkpoPDdsEWth0yXJwq1XNQnodPbuw336Ag
dc/k2v3s5906i8WITUa7DGSVGlINxTlEdSWGdrValscg5NlVGltRxAwvH3k8lAGZwjMoH8bwVNdF
zA6C9XtPTLYlMrxcQ2rdZ0Mk0tLBfXrWOK1l0Dr3a7YrXmJxRmY4elnnDtqlZXEGWY17khPwlj5x
1VMkxYc2rPYaUGxbYSTl4KbZ2gaD4pxT1T7IgLgPcYvM9rKzWNbJhPlptG467UyDJzTLQQZimucb
5sa6Sdqm/XF5iLfzKOz1n/6ovJWUYplEOhNoCsrIl/fu3Mk7kSnxj+PWn0kP6rfLY1l836StY34t
Naum+NFn4t2WFMpOvBu1dA6ArxTJ4oyfIq8WN5dHs2yNifabq6XOWuGVZwlQgr6TqE3O/0L+IK53
Oni3nOnvokRkYvb8vCVcUeqd6zj+6ZcfRUQeRd9OdyNunn2Nzm38IaK7Jm2b0Pb31yd7WA/9QPLw
zNlQ3f1OD1m97vGtWBzGJLDTa1VznGkiFVGHVjkahv95s1xvY4/5j3447hySNpM2XJ9K6MWBCqVN
FQn85dQBnXNyNlbuTLasPlzeetsghvNDOwOQXlmRs+KCg6ykUN5yRCybilPQOCG/uzyMbUMM568j
kKIOxCNnnGUKSMTOu63WNThe/rrFM03Qnh9LjsXS4izmqX0Y0cHzgcruPOO14FvJPPXkrddJpIOU
3IgCOY0CCC9PxQNolucT6+PuCRis9YO/ZNU/PJvYl8tzsqyYqSKbjxo9YVyJMx4cIe2Vu7RRBwq+
g3xn0Sw+afLb5RzRshhj75w50U0IGcSEQ+SJtv2TqNpb5iPMbKpPVRde9VoXmRg/6U2yVWQNzmIN
UVYPGYrdH1dgVobrjIxuS/nK67Un63LxR3JmenFTHJPVlIDzV/s7QdniKybSL6/ZEqIISs56zjj4
vFYdV4keYrmcKj3rvXYI2zCG3/tooQT8vurOGTo2oZHeyJtN4S0Yr+Teikzau5q4mosa/qJDDXLA
tsYz1xQtnzIXquHLsqtaawmUJuAPimjl0vVN9z+MxEjFN/SurHetKEZot9TfLnuKZRQT6ccapyd+
wwiqsXX9g1cIMHMVVb/GsvcP1bgHY7D4iwn3wyfntW1878xz+s+m7Mem+KmGd3AgJoUbvBvy5gWd
+jtHpsUKTFAf9dDM0ZEY1fpsIYcqdHWi6uinQ9xfl5fNEmBMQJ+ApjCBfJJ3VlCgeaTtzD8VRDp7
dSDb79/+/soZ+aj6ahpEl6qyyJ/8Mlzu267n79HZs/f8bxvC8HdFnKwXuqZn7aj6Hzrl9JY7DZSt
0NexRyJlMy4jvy9jUJTrYmnTHHQXX+PKDT//5iWncz1/DxBCdy57NusynD6DYghaJEb3LLz8n9Lt
fjfzaQS0m7IHYh9pEmvZ05AB0HLd9hsHvyyDKAwI6sw+IXFz9KvG4w9OhZrFTmZhsy/jyJ8jodwy
1m1KUQXR7wRaHEAsURJef71qBia8D8gh3cm4oWeqwQGb5WBQrcYr+2gjE9sHMlDRKwaKCkVw5JaL
1DfN1jp9+bdbzMrE9rlcQKLV5V0qytl/LpnL3zc+hQgBiBiSdmk/Xh7m9zPOG4m3CemjbUAjPF93
qRu3P6Ao+GFe+P1cL9mRNeKDK/W/cwPaXHSV3UqAQVhc/BNV+N/Lw9tmacQAHZB8hGK2SLW76Juy
7B4pkdMDChuQ3L3yQTgywX7z1OOVtujKh62vOhvVfQ7xlJ19shixifIjLFpLUbIurYLw1zSWw8nx
dx8WbB83fD6EziPUuZg4j7mK8oRxDefzlnavG9H2fcPF1QSOTUZ6cp5BTHLDVkffQu0kvby3to8b
7q0jP2r6kDXnsHAz6B2A/X6B8tdVHzexfCDb0lRQp0t/I2Ni8AaC/Jrt4YIt54YJ4aNr5KtFFm0q
hwCnhVO0QbJRBEJS1Y/3RLltrmcy33E8RYQRGIbPs9e3lJxoh6eQx3kCu9Hd3BDarQmgAERVCTqq
+y5Ksqp1shOwcqp6zHvVui9TUxTOp1lP9V7Sb7kpmSqyeLUGbNHp2pQFdRbcgi2W9DcKvBPquIx+
/OhANsk5uhRZ2uWdtCBqIhMAmK95xnmDGKAKcD6C7J1+hTg2BHiiLNS/NZl+F1EkxCJvOW3pYzao
PWZR20ZvtvsqBymymQHGUXRpBDGD20ZH4U1bZwk4Oq874wIjO5ANWbyF+yJlhQ8FVeAZPrsd1Gx2
Pm/7/UaAICvpW5Tn2rQPafcsprb5JrL8PcRnq5vL22OJ0IERIvyWDJoEIz/TaPJPvte8cLnqUz0g
gi71rn7Bdjl+4xgy2fR4oRmy2UKmdCX1g6irNvG9CE/zjkpHSPCcFM8ORTvtVE4sVm7iBEM51XG+
qA5NdnV0pA2gXLyW7OBOgCKtXXzXjs4euawlDv6FGASplRMRwc8jlELR+KPFjxUESlceQCa7XkHn
UQABLtKARFBeL7TzFLKaXWdgJjKw7lbkOQtrU/Qog55CF25MP4IvmbgoBkygk75sZbY1MvIAEPrW
YctG/zzOU3kscwBDJ3kle1xk8uuFxIcUuhjb81whU5sxFeddFAecX1e3MDGBNZDweQOMfDqz+CcY
PSogD+uXyytj8T8T7+cvvUSffeCdR1zzH3TA1PgC6y2Chyz0mDqvZRHvuLptEwxXD5tSEZk17nmM
6uWdu71OHroMDFM7m2ybipEQuNVCmsJzgfXoKXmXDWMNdyiDqfu2NH6mPoKSml3pFSYGEO24gd8u
VYfAmGXvAdBsz8iexx2v+L2zb4QrEwU4znXZtt3sPoIsc3jPHdTd77zKiYP3Ba1Z+Gts6ULW24Ur
DYm+OacBufP9UH2nWAFwHo0D182vLIsWtKwxCfXoL37s4aSlVVHok+P4s/hI8SAFzatRTtnoYT90
KT6BnnjuPgdeHoRTUq5B1z/4S5FFOxOzmIDJ8sdAIhjqERVLGcz+SXVefvZcnl/3YGwiD8safHvN
IL0zEEzB7ahkQ1PcxldvJ+O0XJH/YvmLdD0JdNo+Kg+ouzncBIDjAjT+LvrnRT0d65XdBZTcDy7f
KS3ZFmz7+6sEQqFqAZGFSqYilvI9GA7Ik57m5njZ+S3HuwnuyzNVByE04s6aBVX4TCn0uUHfLqGZ
3OtW7myLbRQjiQDfr8ItPI/OqCY5N7k3u9CxXqb7HGrfO6HFNoQRWnLRMYByaPc0gU7lZmqL//gM
Hg2ktXvPoJYT/Xd2+Woj3Big35BrlHpIFYCyZ3RTxbL8BvTn431GnO5hiMh1dKGRCfAjhatD4SJJ
9ha8RN9B6Seinyolu+vEWaK/MH7Ezes5CLonJtHJkNQcnEeO4LLdMSyLp5i4Pq9t1CyiEeExo8Oh
nsJ3pRtNp5CGw51fCpwz3btOQzh5Hfzm9rIxW1zFhPqNjGett0TeWbbv0N/9VbfL98tftliXifAj
AdcrD3CDkDIOvzGHLRC3FCJZ5Rz8vDyE7cdvf39lXqpB84VqkQf5rseqXyJgdPwoB9XvHSm2AYI/
BwAFXxW50CFDX4H2syM0LXEyOLyodjJe2/cNJy8ptOOHpe1S5PKTf4y8iPBPTpBd+4BnwvpoVgPs
Jab1f9mDLhi9mZvdF1XbFhu5A63mNuIdQR4q5rk4LhGuH3G9QrS3wPG6k6BYrqLURPTVMggoGMbU
k+YotUmCZ4/Sx0FYB+AlVR7Qd2HWL4lauPioPe9ru8+y/7ZHUhPtt1I+uMPUd+ksvfpz1sb8aSvy
4nT50C59lswZiQ/aGSeVzC36mq4xa2pCAOeaZyHk/OhZDHjtO9UhOClO/dKzHZ9/O+WjJhXgWMV+
BKKg6Cx7kOjN7i8RB+ENb8VjhKLpTgXhbdugprptJnnsDiWi8Yx73AFNGfHBH+LuocvDvXlYZIOp
qXCbu1CerAupz7Wr0MILXfnM8+eD2AwAUupeon3/v9kNHoLSOQ8NrpJtpoord8mIDSXAxC60dlAh
yUEfdyiDxnNOhcRT9pUD+H8Gn7DvIZkV4ilJMgAqExh/hRDh8r2mOatjGee/XgDkqmZYd6BH99hw
RyQ8RttF7JB3C7iTk8kV+tPsZd+QFT78H0q/Ntsw4oY/y2ma0EySau3w966YwBbYjSyMkpnL4rq0
mZpAQlz9vDGuUEQfa4V+XLDU3Vdxt+w89L0duqkJIuRi5F2YK/VEc5R5kpG7IHRp+5Ls+M/btRdq
wgglmPuiuh3Vk8BjZVI33Yfcc7PjCJ1NIYr6Zl7JfOzGvRutbTpbrHh1lLq+K7OBw9jiFmI+PSu6
HxXwKqfLEc02mc0QXn0diEtVuaOvnlQ534SQkb+b/THdXmBL5B1a9eVx6fbKSBbrMsGDJSucTIQ4
lTQT7vtRAd3FOu6+44Haa220rZbh+9UCOWgcDSL1Sec1yeqO90WRrb8ur5bt64bjD6jg5SsIOlOo
e7CDGjPnLvD03m+3RH8TN4iKi6jRW6OewBZRHYAX+Skr8ZD7Qxrnuw9ltj0wPFzXagXcbpJPYwvN
LmDfusSvUEF3arTCXLVKf0EHMxq3ToX4W3ZqvBkbNLBuoeq6j2+G/Mpg5ST7Ohx8/jwG5c9QowtG
jnsIbYszmCBBXOblGspIP6poWBLaU3WXz/yHyHM8lzTA0MYtRG6nLbW4PBnbgIZv+yHDSJ1GMXJm
L+tUg0haoiuW6bg4dAv9jFai6UjWvdu3bTjD2UfALAsvQnWd+uVPLVQiWPGe4vO4PD1kDj/2yx6S
++37JY02D3q1TVyQQkaxx5+3rCyLgbAGD8YG7hgL/+s+BMqSBprIQU83lEcBgmNYec2h0TXSMZD3
OjEDITRpDrMfsxu/4wc/Z3tQUksQMOkAhROXbTYM/dPvcDnOuKHjWfPmskXY1s04+YHlGDq/adUT
umPipFwKkWgV3WSbZDAkPY4VyjGXR7IZgxEINhpDyVHJeNQ9UFGigdaMKn66ovmRLcOnFpbRhHut
M5axTDyhHEQ/lQQRoVrFI8mW+dBzdg6pfyvC6v28DnisxUv55YlZltAEFLoBSuFSZ+qJdyCk5Q39
TxGQ7bojdL6G2MWz1a7+msUUTEzhOPaLhkAJIh14/5Mw4vqhm5TauQ3YVs2IDlk9RQrdqvpRhiOB
LYAWZys9bA4rsoAe3C582Wz78rLZ5mIEh1KzzltypDW/DwY5tsdZjnvABdvHt7+/CgeiGloAPkDK
oWs/u0U/75QUBZ53Lv/0bUH+Li9TE0cY0WIhYUaRV5SRPHk0l4cBVAMIZ4PiCa9m73zdQMb5Dyk3
J4e+rXpyFYP2JLz+/5/SpVu9XB7DckCbWEKwIrBayW2pWp0ntG6nI42h5t35uxJWtiEM18+8bO6H
yemfuOgo1J7Bpo2aP3r+pc7XnXa830XXNzbFRBFqcLXP+er2T1kz+eONK4qWP3Aoy+CeBz1dT35B
Qz3o6BNaOnMGGkmVh9UPV+bucHaaLpPZ0QWBTn/iQkfOocoWVPWvWmITeQiVX6KLcObPsx66kwTZ
RB603ela1glqYg2BaMaTjRMDaY6LKBpbwf71X7uQ+cvl32+x97+Qhm6LGjR0olOnCNwEj0E/xsJ1
P08rbtdL1407FylL/CFGRMjcWs0DGAhSaLWkC+q3h3hd6vJQdzTrbrY3OxCPMXVoim7tdlzZEihM
JkGwG2HLa2TYZHDVA9NZtiZIyeRebcB2tTY1eOtIR61T44KwAbhaqdOiou9ANOY/jfOsUTrGXTvS
5IV43nIXgZjquvBq8gvWcSOdcZj4M0PtJQk9JJjgZ9hxNtuqGVkDRMPzuOmCNsV7YfxxCDPmJCQA
peTxssHZvm8EDCK7fCiCuk2npiXHsi7EHRRy9+gpLUmciTvsnbB228EHJLQV48Hp1hwlQ/ZzO+e2
MlHRx4ffKYII3StzOBOMCJ1nP+6Dvk1rvygP/gywVRMBF355uWwT2jKTV6edHHxSrTyPH8Ge/lM1
7q9xyfUPMHuXx7Bdm9sKAp43Wq35U4FAseOtlj0ykYlovSWLO9A6ncqs/0dE/TAkoiDB3eU5Wc6M
0AgGKmZzCLx28TwXzectWxTA0D46uU92grLt929/f7VorOlbNmUlbEyhwSRwGu87sC17HVm2n2/U
BXwXvDMZJE+e8ab6BXwM3Ul01XAPndw9fQfbCEZuEM10YJkAA5UTeEH5VYbo+/sOEtd8ecxGlYUf
rtsHw9V1ObctGHtwsZqgnAYgGDiFJRHk6LV19+vyGLatMNydR5nDCnes0zXI6geomWX3dHXRrn/V
5/8CIw48Z1HU4lyp3TC+X7q2bL5QJsh1LKtQtvjTlKCGxxsvYthsgjZi7kGWOsZt+vKvtzi3CUNU
LckEXhjkw1Yxy8vsaaZ5fBOiUnuL4v2HAb0mh+2/INJ2ZcXeBBkCtD7Hoox4ilaMKimdrkmAZUE5
mDZ7KbTFev9CFRKdDfj5dapUUR89p+r/Q2mZgOh+Hq6zKpNcMBIhTihkfunUzyT/wtwJXJwH3pA8
+nh5a2yTMJxcsaZeBhDOpdl2YfLH/glZC39CT87epZm+fdMwyQUFr1wJpvb6f8oq5SpEdkAfWfWd
RYVKXbm6e4JsFh80gYQ1GNognrXwFBQcwWH2Vux83jH67bqlMlwcnIWRzybapO4iWZ5oCOwkXdQ4
h144ezKblimYqMGI5mPftHpjw8lfAEddbwN4/s5xYdkJEyZYymEcCnCLpfVAX+oarY8aL8L3LU6m
LgrETrS1TcE4yYVcRppzcKMt1fSzDrMk2m0lsBirCRXskA3mzQze04WCBQewXnHvZhqIXuQF1+Wc
pg5vWwo6qKhA3OgggoxjQkHot9Z8j33KNoVt1V4d2S6UjOo1jBpgKYk6Eb8PvnUrOmyWTrbpZTu1
bYDh0mHNC166DeyUL196SMIfoFlW7RRYbM+UJlqwXEFf3PY5XgoRsBkVtwzg5mRYe3m7UO6f1u2O
EIbHaVzUYSCwrwKk7cfLU7OtnnGSr2EbeB6eSdMpIMOx8LIIvUmKR9Ag8ACOvDyIbf0MP/dxknft
kNVpHc3yU12gJfzQ1sUuM/t2pL5xyzeBg87ag+uwb0XqKeeH2jiiAIpLt8rUdj8Ua1knRdBdB68F
X9CfBufjL21VuE06h15wXOdxponQUGkDsrvbiYyWFTMxfcoD6o00IaArAQqjie8Pzdeo64S+bttN
VJ9wwzEKqNiuHlDwTZTouzvBiHdHw2zeu+ZabMuE9ulobtXKw+LZHaHQkflg0ctcdz5E4a7uvW2I
bf1eOb9g7oqOYARgf0K3WEOix2EI9a23dvnpKts14XxVWdEywGtu2qAScdviUq5KtYcVtG2zka7n
1AnDYUQNpRzbb2yGsFhc9/H5ul9uuLYAk1McBC0Co1PdOSQSRyIhonz547aFN1zarSNeQdcb9GkL
KhS13xyrrj5VIIncsVBLhmvC9TgbGerM6JJgC70Py+U4b4UlsWTnDDKwmox3OQQYEJb1zoXAcpab
8D1OAHxBRRWnbMv+m9e+TrrOzY9odGlApdrvhEJb6cdE8WVeXdfgNIHnIWUYFwAqmYAgdwkM01nm
4nGtkTvgDQSQ3v4xGur85qoNM5F8AvvlKQySqkFOh7ny3HPjVhU7TCFa+HfWcMtI3gjEJqgPoixD
KZuApwpYu9/uGDSTevACJpO+CD/IaqnurpuP4fm5o4NywL9nFa/1QS3RfJzjjn6v6ty/FlvmGge/
AKbof/65NQlEQ/WybK9E2eo0T06s+L/EiYBYFJDjLGThnudY1Ve1J1DXiAzEKRpvQn01jUIvQwfp
yGh/xCUyfLm8fJbIYyL/3MEhcGCw0ddVKe5XtFl/C0lA/r38dZvzGtFBOfkq5hzFtO19HBrFSa7Z
z6GfNVDc5Y9K/dBl/bOR5V4/99uzISYGcB4D4CEc5CscRPdR0tW0y25At+ksO4ZtG8A48wWAdiG4
YXjKhn55hBQBnnULOUTd8fKC2b5vpPiBmPA0GaIa0bmS3pK8lHeR3+wU5d72SmIC+iD+IQhdOzzm
ZIt3i64N5Z0AdglAmaVUlHCuyiMkjfa8ZluTv4MAMaF9cQc5JpYtLarnzU9/Q3qWes1uJ7iQq79O
VSyhR0D3DiLb5LYVfZUBhIFHW6V0/ZzjudUZAezTfv0Pb9HyKG78efa87GnBRdbtDngz84Zw5wC0
jWuEhtqVhRypbEBMSuLpXtedcxNGS42buBbeI2ixPgZgc9sZzWYfRjho1xLdnHhHTFvuTSlbax4k
WsTNVfdYYsoAl2PcQ8XdqZ/1GupvQGNCM4SWBY8PXb6qZygLqmFnJpYDkJgsgTwKyyEOovxJCZwR
c4zu641QXDNJElEt/0L5tDlC4+udN9QvHvBHV3mYCfebFTT/oGKOwk8TEXnK1zFu7qTTyujz5QEs
Zm8i/mpQ0riO5+ZPLqB3p3n9vM3Kp/L7PEDPh0/y3muv47gEsONPo29yuvbg8OOpX0HBiUuffpiy
K0H/xOQJ1KiyT5NG4tj3uvsmWeSGt67rVup4eaXezh0J2/7+ymXZ1HI9BQMUJTRKlW3UfEBDp3vv
Qn9lZwSbkZkgP9cB53kfF23KQbd1KNAvUbXLL9TNoGvexuVTw/p71czHOCuXfyNcFi/PzHKXJyZx
oDfqkJLRxzkhvV89gHMh+ZxtzYV5D0gVUCH1YYM4eZF44FX9s5uhjXV56PDtqMuMCFF2GSya5E1a
gIDilC1R8QG4cHF7+etvJ8fERAUyj85Z7FSgt0fRHKIyeQMOJilvQVp47opu3ElSbZMw8oaszcDM
4m1JP4879Nhtz1Rjc101k5iQwKzIpIOTm6cUUqYoXsfRrZg9uvPbLf5vEgmi678OkSYg9y2yp98l
nC3p4UX+EzIXyUgbnlyvgExMmKBDmnbtRdOmLUYQg/gxs6JPMsAIpkl1J4Bbjk6+fFkX59scuFfl
dcSkFGzLsq1AxgWBk5w8ylq8qwLhfI2WrjmubnHXi36+KQZw+oax5+4cGBabMFkGhVJxM4o5vs+K
ZX5haD979OTw/bJd2z6+/f1VKNI16KbnOIjvubfQj3XtB7+WCW/u133dyBE8aOGJYFiwXKULGj7f
l2P3baw9aO9d5/UmDLDLdNZBJBJeH/jQsoBGYDsnpSymKxffqCHQDCzZakJU6dqC+InK2n76qLxg
au4vL5HlLDBFgHEDkb0qS45ni877BO0q/UVzF/uh227nKmWJXSbuT2VRD05ov0kBgCnLQ6N8/oLO
xvFLUXahcyShzz5fNRkT9Ed55/pR6+VPutBNkUD+0H2Y6QoBLmiB5HtlNUugMfF+PMd9vWtRkQJz
jZ84qBk0IahUoCjzlcbye+hVJ8/bA01aHMTkE6QNQ+NCB/UnINv6gyTj9BA0u1RCtq8bmUAN4Pe4
TBF5om3pPUgF/r2y4Xt5hu3r299fObcL/viodIL8qXQUOaoJ8hrSgwjG5c22bYPh3IxMjA2S5E91
mf1kywisNqE3o8LNMOymj1M2f4n224lsRmwc72rWxTATKAb+flVEBj0coOrB3wPR0yT1Ul6nqkxM
4N/YdHSt4hbaoNvrpYsa7nGfF8Hi7CZzoPad3pNjVae6nZ8D6NOD+qIf3kNzt/t6eVMsW27i/VzQ
BBcsVhXo2aPpg4xQVKvCXVkVy+83IXvSQ3oSt2v1/zj7siU5dabbFzpEgBBC3FLVQ/Vgt8cebgh3
771BgJhBiKc/C383bblV/IEv2xGoNGQqlblyraffBOdl4aVxBVDxtZT+v/t+vxHY5wOSwEKjHOMF
hH/KezYgu+oxyS7Of982g/V4vTOJFuiZYBjr7D7Pqe9fggyc5V+moXGaSzQTLVs1cNs2rMO/G6b3
63koUFl84l3RxZqD0i1uvN7fGeyaAL2+SqcUdIDVE6Uq+4IPl6A2WZR+O79Ktp9vmHbtySQq/To5
EZT+YjH11UW+Pu33fd0w5aKShaQRaq4y4w475pHn8Ye0Agv4RiRq8RWBcWknQqczF4BRALQK9SJ3
IJcekcuntSyNSKTcaWtGsO62nWq6AbamZEAhyB2Fzb+N9lDmO79OlmmYiDyBxErWVoV4YgNqOwKH
6jiDLAmiAqU6FaSBZOO+gVYP/+60tm6DsCNT4imZ2/yQiC44tF3W3iwl2jlIJemP8+NYjpVJD6jL
cQGcOk9OfTPxq7RYkl9hUmVfzn/dtlzr39/NgjqgT5mpL4Ap9f6TkxM5cd3Srzkuo4OHiK3fWC3b
LAzb7milfOgw4fj2VdYe6mCoissoUcBunJ/Ix8njwGT+AzFPnUuQ8zx5y1QqdM5O4wN4W9rPOQRM
X5qwJ4+hVzXuMdTganbhYvaZvUkLqItFljrqs6d6Lv3n3nHTn2GXFsfz07Ktm2H2qOSzrK4KXB5k
Lu+gv5x4MRvqLZyLxbNTw+ibRJU59qJ8Cqq5/oSEqLwhWQjVApABbTgu2xCGwfcjaxo5LtHpt+SQ
rIIXMUO7DLCL1/NLZDnCJibPm8SkyZCIpxCQaMITh8Sr8PKkHXFqSb1PDjAwkXlMOtHkT0725GoF
HciGX01Brfc9aExkXl02w+KEef5UQ4P5WMEpXnYj+zpPQbhhH5ZtMIF4bhqkigVTBno6Wl6wQZNj
MrHiuFAASvdtxDr0O1/CVZ96/tiL37kMHbn8h9utZTUgH47ugDbmfTZhovFWUJNGe290cpfkn77J
IFo1o8p7fhIWgzNp/GgqXeEsSfbUIi3zpZ8V847o8i/FhjnYvm8YNJr7wZTpI6Ps0Sw61qPXpWB8
KKJv+36+YdAjdB7BKBNkT6yZh89lVvAnhdTBFizLlqr8i70PEc446266hzKcuFsLdakLIdYxqw4u
ustj5YMr3q2r8o5KmUNSFP3kqEvvmpyJyvOqxUuHshRPQZSyh8RtanloM+JsOBLL1pi4PEKZTIYU
GeygGJroqlrGbrhrIJWl9u29SeDH3MCNRIm9130wX6dRV6Pba/H0Fhhhjfc/qKGZuDydgtBLANL5
JFVQ/Kjw3rgbdPWV6Rz9QmDe/BFF+/hkAxOfN8qM5v6SQZe8rqIK4pA8VRfRWG/thS0XbzL5SeYn
TjMgX0HG+mcDpsuVH2X2iuAYruiNlaUYmZg7D02M8f4T5v/pwnw/8PyyDXCX5EF5cry2+d5NwVhu
OBfLVWWC9mSE5KgOZtwhbhfd6GztlWdTfah5pS5dyFNsjGNx9sT0AnWkfAqJVlR62huRrk8oxpfP
kQ7KLQEE21kzrvV5giKsMykMoRWN60reZlr6LCaDAy/AvP4QgvFvZ8bSxOr5iVjCKRmyJzBrUnlZ
OrU3n3gng53psb/gedmCzjeA4+/qRck4nUod12EIOeFvaYpGfZqL8bYa2p11YBOpJ7jK0jTCVTk4
swPypwFtmSsHWEebQ02qhxzFro1Eps1lm6i9ZXCKqAWl/1OIhHi8FORXFI1fMiK/B3VCYtZAFa1f
uzTr8gFUzjeqcfb5axPKl1Z0KDi6tZ9IQ/tPdTaxBAlHPW583nIETeldqn23pSUmBrRNFuPSljEj
BDrH8/ILnNFFPHqJPO66ekxAH3IHXQBlN+CR0QY+l7U4IkexdRosF89fwrsLEhI8n1Biauvnvgcw
qKlAu3r+l1syjr+PxbuorJVLUDuBjiDlktyjMftC1K2I68m/jZb6NkzZXTlsUQBYz5rhFVAlBc07
rdobpYG/m9QcazZ+G2WrII6CM8ZC77CE2WdvBXjkXP9aa5rn52lZRBP650qaJhAXAKqeROUS12Ui
5zgv6JbGouWBaSL9tIzmMm8SZKdQpF2pIaBdRST9V1Xj0xhC8LkFe8M87pQWDkzIXwji+rB3/P+N
580LP0Kqdatv0Xa9msA+gixkruVYPpVDd1fhMnWrYojRzfhf44BSGPpMnxsKPHzD65vOz7eUQCwX
oAn1G8XSu1NK+ClpEPWIBGpDBRKtxIFn+t1+dP4sWO4/dz0j7858H/SVnEXefQIVXv/Qd11BPuei
cpbYYR11rs+PYjtxRrCQNNmUF20d3SsJ6+rAU1f5II47/3HbSpE/p9CCp8N3nJqfAI2c+JGpKb0G
y1l/ISZEc2Rwo4fzA9lmYcQKSV91krRoBmtH7twD/qa+5pEQG29C29cNhyCdkE7ZAMxJV6bO1w5i
Q/Pl4AfzPkg6EqB/LhOURTxXiZmfVJu90AlAYqIh9YMIfuu1+fFZoiZdX7JA5DucyuQeLS75dGhz
jihHTPP0AJm8fdKR1GTnY5HH/Io4JdI8ibccypDJ+3aNeTZeHrZJrKfsnUHUTdGME2n5qa7TR+FC
1amPph8AM2wJS9sGWP/+bgBajN5Y6iQ8FUk3HSiJ7mkVRtf/h4f5xwZB/+LlS+bJR2Y3vC+GEP4D
TZF6BvsaD5LnvNa/zhuDbRDDpGu0diYZOEtQZ5rzGBWmNAYL81MbMf/Ci9AeeX6Yj62CRoZxax1w
vvTe+Enq4VUmvLoK93oOYCb+3Ao3azyqgiA8uVOVPwnplY/g/Gu/tVKCRnDRxSa3rOUWAZbVGCoR
ad4Ajf7kOPpLV7T9lz5ZCTka0DCHK1lAgdryt27S+X0ii38E2wLEWxbQxOVRQErGuQa7W90n0Rd3
QOUlDp1G70PWQhb9z4khVTb3LunYPY1QopVVL/CwyeTlru03gXj1wkW/TEn/iscMONdd9Ok8i3In
qIuaSDwwLZM+hVLIJ80gdQjubcQlbJMhwLb0hqWPvd8qt2TTJ7R6NQdw1ed5HETh9HR+bT4O6qmJ
wUNvsFwWlqpPagRPDUK57lCPACn2IjjhnQQhwt2u3cTdCT+jupqq/hOp8n+4RteE6KYU0PzNTiPb
YpmGHrExAWhRfQK867ovICG1jMrZhb+lJrwuxZtEVmJ27/UCKQWXZ95BuK6+SKax/7SdX7fNwTBy
mSUQViNL94m0UfIIrv1MgFR4jrbkzixXhwmwU6xvaTZS7z5pef/qVuhrAf5bfpuyQm/4W8u7BFo7
f9ozK1m+EsZ79z13xTSBMkj7ya0nGtxbsbdEEx9iMaKOcK1ALT74l0AXjTWovVxn4uKGRkVfMnCz
BdCTOH/ObbNez/+7CzNZZj44uvPuCecPvAdccQRbyLeOqX7jLrPsmwm7qz3dgXKt9O7dyhuOMkJn
cRZAbuP877d93XADZQo5+75DAhCiZe0pVQm6yUW19T6xfX39+7vVGWfFu3qS+pNqZue2hEbCIQD7
33HfbzdueVrMWqWdKJ6oA9Bjz1v/5Kyv7n1fN2y+7Vz0oYMD/3Uu5HzIFz+8zmRLN3677c4Njevd
k1GZJJMEuA5JUZcEX6EYFv0MBsYhCw+226qM7iXUSC9dHTQ3i5pf903LcAM904mQTODAVp2DtnXX
/6yV93j+4xZrMNF2ddMJqF7AxwjQoD4VxfwjTcLldmSQctg3guEBFHVh/zNjp5FN39yoaK9EI5O4
EmTLj32cIKAmwq6k6Ckt88j5lQFqd5mjF0HM3m1XgBPIw5V2QFLxHycsb1232bclJsyO0ACZ/bAh
94Cta36RBDVLbzPSglfl/KJZwmFTplcsnoi8jrj3v6N6odh32i8d2ovTf5ZJb3GC2TbfMHaFUhXq
Bzmcc9nob+mYqO/gxw+GuJMokWxcAbZBDJsnzEHQ7Q3uPXh6ipisTyBR+O6pTLzp4fxqrb/37/IL
KCD/dFp1X/VRyn33njrqxzghpVHOOzuKqQmxc7t8AKidD/e8Z8DU8gjZoDgkTnR9/sfbTq9h3pNQ
U5L6qnhKO07i2S/reMzFP0ndv+os9ePUcSQ4iYNbh+VbvI2WPTFxd23kFEMgcLzqVZvr957QrqIX
nt97V+enZdkTE3xXJ0GVam9076HMnn1tGXHAfV1tgU5sEzAucTRttbk/JsM9/BT9R/AgemgzBrLx
OWvK7/tmsNrmu6uQDVnYVQNm0IbViI4AkHezuj3u+/g6sXcfl0rP9Qj4472IJHlhvQqn2woU13pj
+S0OxITcibCIIjD9sRMJRRvrCNlR12md2ypaxitnlVnYNw/Duuse/R5saFyUUabyDuj/+kvIx36r
2GU7RYZlc0ll4yuXnZI2UCDkBWS3GsCrse/HGze6m5bVFEQVvj4lzr1ufeceafng276v/2nY579h
OecmqI5oJ/BDMApCKGjljadeeTEmXnooV2mf80PY4hqT1w6tj7mek1m8KgfytCt7sHKK5jtZc1RV
i6Y/34m6uGmROpwSL7gFCfAWf5vllJoQOz6N4LzzneAkh1W7Yv7xO5GIp9R/cyC3aKosZ8gkuUv7
sh3DMGOnnqbpC9NL/RZlJPt6fvlsXzcMua1cWWXLQv7n51DGgzYgoo6NzbFcDia4DkqGpTMqTU8r
rULhLP+5nnxzuXIvV5r3gdd3uTe01z7+Z990DHvWTeSheOwGp4Tl9TWqy+QTsCxyQyHHdpxNc55r
6eaLK17BHAtkf1UnYEvJQb//fZnkJtTftiWGWYuFCHRXZOKVCdb/QCGKvJXAIW7c17Y5/GnW/w+C
cqAxgNrkqeaJOiKj6Ma0pOwQ9ck+5B41gXU8Ug0EaL3ghHimuqnrAbSMIyp4xwB0h0/nN9pm9ias
rk29BlnWdZVcJDE8QnTcDdVhbY/QVafiEYdLFcMTIlF1V0zlz/PjWpbPBNylI8IYkA2wEyubn7/J
f5gnf3bTJmmqbYDV17y7WcEJMnvlDPa2OoHvIqz6mbgyP/guUljnp2A5XybvHTA+4LJ0++wV2Rmw
uDlMl3EThHKXVhw1UXYkoRPggkuAB1PPf0/AbfPqkPegmdo3AcPIadnW6Kn0sUSyn6OYyaIa4nlC
B8n5769R2AfxuMl4N4Stu8q1FK+sJ8Q9OnRO53giafTkRFl/xeciDA9OrX+cH86244a9F7xQ4MAn
9SfEImPsgpHF9d3ywlu7bvaNYNi8HnIWJcVSf6J8fGqVWg6RnHWce5sBreVMmQg7F5o9kD6SACgR
JHeRA0tPA9/Mu1hWyATYRX5eFx7yh08TtL3iIUuaOC899gXlR/l4folsEzAicok2GLUkafEqSZB9
HZrmLeySYF/Oy8TXcTcvSR2o+pNLmhwKFAhfnQT0fft++rpq7zwGCYCJENAifyq62gV/8wycPPNK
d+sFbFua9e/vvo+GfFK3YQ4EMJvbaz6KEBAMmdRfz/98SxBlSuPWA5ncEWnux7qaf7iQiPvesurW
cQCUbpyeXJwfxTYJ8uckHEFyXfuMP4aairuiHBzQLGXRj31fN0xYl9APnaYoekwJmgQcVZAHRTY5
B22/3TBfzrK0c0saPa5QRo2s7IGxaasJ3mJbJkKOF35UznWaPI4amhio6T+UHVRynFUO5vziWDbY
hMiJVruETlP4KIrwuxL+gpwADj+VGGGuMrbxZLSskgmNY6ojPmS82nvZEWgfi6Ep6wveINW1MQ/b
AMbNPJYJgyKOGz3KdgyOQT14r61s9T6oIjVBb1MTAStYNtFjnQblddTT4U1ljr+BcrJE4ibmTU6D
1H4PPWtRNdORpvMX5d8XCDP4qH7UTu4eM3DHOku2L8w0cW9j5MowlSJ8oj3vb+peFEeO8vLPLor2
gVXpX+i3EHz5mVuHT1BKp9fNEpWXXutIcPVXW123v7/1QShgguAYeFwyNfDyhrTsKMbgX543DyN/
IICfqUn9cPMAzB7VQ13xaxKg/Q0E7uetxmaXhtFPamzHCP1ar8GEQOCYJSvPRg6ciggGxzmeH8Ry
pP/CvtVuP3p9xJ5SychbrYj67IeooOyLO0zoW5u0omOFHz5WRfeWkTQ7AofxGi7lPpJ+amLd0C/J
/HzJ+WOSp+Pj2LhXHRTqvu9bHNPeh6rmhPDiJefcP3nz2Mh4qrNk63DZFn/d+Xf3qlhGl4V6LF+0
BJ47HafhWKLHbZ+3MqFsHkgEi6XS5Us1lfSCeFkfF6rbgk/ZCqMmV53IOA9HJype3L6EnklaHbpJ
Xfs5VCv8Zf7hTPIq6cLLKWN3q37T0FY/z++K7eFnctUNUAkex7ktX9CZ9NL3/TV36ecM7Ix4zQzx
lKpL5atj58q3lbJxY9A1TPjAD5gEdqzHxz2nBNUXna61jzg9+N2mQqB/zAL30Gfzr2xlp8chl/EK
Ti2T8ZIRtfUmsfhv13AHOUtm2jbgGoNQ3n3ajIexZGiGS8ufFKm0ADjPw7rOuuIb67ye8r9n7JsA
udGbm7H0W3qfUudnXdYPLBvIRUKGbx0lW9jYj03ANzFybtqkAmQl1U3bQk2XJYD7qgBqJOd3zfZ1
I6Z3vMSneEwXLyKquzjtHP6QoU746/zXf1/MH62Q4R+KdkFgUzTFi24AHFyPQ9XMl5WaLn/bRJVD
gr2BPaCvXh3KZboOB3k30/CZZRCaqnFJBc5WE/bHt4VvsuB5YUQax5XsFX1zWXFoKgU3Bf4575eq
63DXne6bSLqe64pw1fr3/bCmJkQ6HsSCUlgot4ifbDtmvOwTdGZQWkfknjfZS9sOwadSonBxfsNs
a7Ta9jt/W3sJCZHzil6xHyq70TwNLzMnowQC0aTYSnnapmA8BdwymNpwSeiJeOVXtwOgDexFW5h8
28cNL+BG1EuXFh//rcPKmf5VJHjJ7FofExuHBDmZnZTj4xxv+D53fioG3HAFkNPOEfifO6ByDmLI
HCMQv0nixAkfwNU8HDsJCPn5Oaxf+sAmTYRcWxRj6UlGT63TnRi9ISg91yG9qIF5KJn7eWroBg5n
dSIfjWRYPxSx6djogJ5c+Mde4l3fe8kB/Bw/Ekb+Hbm3EUNZ/LBJXweuUfSRhZL8Yj4D2aiTyib2
8pQeaDbQH0mpt+ijbAOtZ+6deWRd6w+jmIuXuRvl5bhAMXDiNZRWCEKHBeRi53fIYoUmdm7o0TO0
NBrDBKm+ZqK8BGayuQe11FbkY5uIYefuJIdwYMR9LbM0iOKuHFXcV9yFsAfoXxgft4Ig21QMU1f+
rNsUrAEvxQRaltYfw2siiiIOe7DvnV8ti8Fzw+CjkEfQmMe139TQqnOLzrkN1LTTV5kIOgHt3R4y
U+4rUsLDieHw3qxGcv6nW1bHhM6JoK7dhFblSyRF+XXutDixDnRF+0cw7vdUoMTdd07+ImfQBAq8
XzWg3acm2kQBWIzchMJNUZupHBDD13YuLmdNl0MweoeoDU9gZW6gLqE2ggnLPpu0cyQYinGAQvir
EJN31bYORFWqtl2cDS9i8YumNi3a6URS+H70OqQOucy9FPLglcNvuN/N6IDTyVEX07JqjpHLfdtv
XOVFQVs+hzP9xSPGHhsNNmYO5bwLDurXDeOwnTDD0JNZR14Gk3h1ZlZdzajzXnR+VYENFbTZ52dh
2xfDxGWm+3ZcPP44OWnxGV3kvRsv+LfvDeibhHS6VIMzAAT5is32rnpWhV+ZN27VKy2/3kTHabed
as8p6B1HSek7b0EpHTv+Jo7Ysv4mAZ1TqNR3ICjyAg7az+7KB5GpyTmRoKPfdy2/CY0jvVICoEvv
dVyG12Xi6jDgYt84oRbjNlFwUNab0pDn9A5chsArkYPbr21ABUBLU5++RG67ZX22fVgX8N3VqqDp
iMG65Ln0RlFdSoqOsuPic7oxE9tGrOO++z7Y9iFl1aXOax+hPTwJEdi2vifTeMqyrZvINoZhz9EE
ap+8Vc5rA9W6z785WT3f6QFDDrYSerZlMuyZaVpxofrklU9T+ZXPAf/HyQDjPX+WLGGBCYRTogo9
Z1mc13aCRHvWtKduwMNMOYhAB/SibHgM2zDGjZ1DYEr0ee+8ZqibHNAlBy7ACDrzov+ff91H2e+b
GLjabehQ9t78DD67zj2MSZ70X5zZz7eAfZYNNxFwCip7aMUpnNegmFCRnPP7OXO6o4Y4wMalZNlv
UzK2RT/f2NSKnpRe+l8Nd/nt7s4y31SMzb0llOh+TV5FD7L0wFP9z3FGi1/fEHcjLWSbgGHXvBpJ
RIOE5iBjTNSVO0r1b4ZF21U29E0Q3KjRo6TnLH3rchBtQaCOXQ2AOf5z3h5s+2sYtJqLxUNVMsgh
Nht5/qF1CmSXNOROeuZkF+cHsa2QadIT7YEtnkgea0RryAk6qsnvHTAKLFuPSktoY/LPFSnw/XVX
hBiiWcjj1AKQX/fBXZrnybVSFfiKqzy6CUS1kZn/OBXnB4aFazq2mjWhfkYuid01jZcTdHcu490I
cXRxB6J0mUPcLKoG6GrppGPHssgHf8O/WLbNhNSJdu4bvoz6uQWP4mXVJw9OWvLbbBJbI1j2zATU
9QJ00pBVwZ6lFejyf8O1kMPaONSW7TIxc+OADkwlBtjMGJZ0ORarLDAUE8prVfrqIkjEdJiTqQou
ASKanI1zaNkzE0QH8YJqdAexPKe5unT4chV0zyVtThHi+gRQND/43pJm301j6sa2wg161UzpW8rz
6NKNggtXRdO9rMCd28xbak62g7Bu37tLP5oT0RbBkrxOHqBVEDZo9HEewuKrVpXcx/7lmyR10Vj0
oAOd9XMFnsLYoUhnQnMVjVZQZt840LbjZrgI7S5FtVDPQerSgTQQAZb8J3MxpV0eyGSqYxPjEEGK
ktc2cZbicoF0DhgDsmCLs9q2DYY3kEua5h5J/TwmlSIXKgB0Z5TIAkxavp2fgmUIE0+XSsftwO7v
vObQ2/3xWxQI2h/NfZrRfRfZX2C6IukZowNK5QJ4ZTkckhH6Hweo9Dn+FmTcYoImcq6YCzcvmoDc
ScYfalJ8TwaU0UUKv0XXyk3dVdNBhO1pkXP2uG/l1iDtnY30yMUOuubRK88d51l74fe+TOrvbYsO
nvMjWMK9v8B0ecqUbjp+GufqWPTBRQsN5NjP1OVKV3J+DNv+G5bOOcS0/MFNHkPk34+prOtD50Ja
pmpFuM9KTPa6uq3DofYTcipcdF/jOq2OYZhucdfZFskwcWDCvL5IghJCTOBJniAGeMwVfZErr24c
ARKysRm2hTJe6z6ECUZ0CfDXrlL1ZQOmsZimYXrMMvb9/FasS/5B1teksXPzYQ609skdumaLoyb+
eDGQzbeD5esmio4XLaSsppEBI1a4xUG5uBo53ypYWVbHRNG1Q9izaCHJ62oHRYXneiqDu0GgrHd+
cWwDGPm4ES8eN1MROaUpAb4HzUyQINBHKKZ9PT+AbX0McyYSUsq51s6rUCiHHpM6yJtTPkIneGMG
tgHWmb3zF6P28/+l4YoKHbu/+Fz2822KmLi92jeDdeB3A9TuVPiQfWieu9lXV0tRkmsn31LutSQ0
TCQdA+i6YtVE7kTV3xcTiiqqRqmRJcPF2qTQ9aG/7+Vm8tERhNtRVjviiYh8zC7rdAn7OEpGRTei
RNtGGJYMmTgN3bC+eS7msH4JwV48HLmo1FaNwHZUzVtbJB7JKwdcF2EhLhK/SmJehl68nZy2bIaJ
qyt0LdwIxa6T4kl6RPaexDU4ci4Lhfo2tOLABUPcfatlIuwKTsa0IlH6hnyZA2H23gmyu8VpQTtz
/thaQBe+Ca4TjgNpMwJWoTV+JiCxQhvPZwEeRYkSth7bk6TDt6mTMdiMrs+PaXkomPRzraIIMqM+
fdPQvAaxFPfjSkGAsVr6rzLpqoslF9dT5UCI5PyAljNnAvAorqmpF5Kf6OKBj7ABB0ZTyH3wPt8E
4LUOHYW3tOR5rQtnCR0OgpZb+2P76cZbvm1d4YdgyXsVJZffEE1X6IX00y/nF8ZiLH8B7SohK8hb
RXlceMsvQF2SIx35/ZJuQvlsv98wd6Z7fxYQx3luCTjRRzGxG8gsb9Hk2X6/Yez1AjBlTql/AlF9
dGAQp0WLKrK8Sxb9s2uFTBydnsFjG8BAngkgrrQvSqgzs/KilZ6+3DfCaiXvLg6kqQVDYhcpXhF+
dR1dXq3H30nynTfTX1A6NH97Hfoh8zjp3O7fdC4FjQ5R6QIZfzw/B0sYaHLHteAB8kamyHM9gOsJ
YWwSawq2Z79bfuUtaCzPD2PZbpMrLvUoK6BKIN6odFmMrDI/NlUu42olatk3xHqO3+1G5NJ6EJ0k
zyW4bK+kLrqLsKv5hWzUFi7bYhImwE7WYQa4V5+9AUzefqNdWecx2h/2EYf7JopOjYWSbp34p/XE
9q77Hw2i7BAFcHrnl8i22YZJq5n20I3vyHM3+i9oQ04PNACkvxxofSy7zdYW2zCGbYu5En7rU/HU
JtWzrFR+PXbkkVNdXoN+V2zs98ebQUwwXAHxct63Ec9jlwc9f5FFIItHyFVthc4fX3bEBMJpXkGr
vuqAW3HD723A3RM06aJDkcMJOhNYLYgfHRwh6tfzu2ObkBGqAyatuwhUJm9R0bTHwKfdEXxM9cbV
/fGmEFMCVtFSs1BKeqJ4IR0hFsj/SwRYPL0IRDkZRIs2LP3jGIuYqLclECpD8a5+bgoI15Ttayom
hD/FfDkljB3Q+L6vDoys/p8G37ps8uea1M9jNwPl7fWAlCzdFh2AbR7G9Z1FhEH3fRJvbdMUAi1g
kPRs/CA7hG0effJE6Fz0Q5pcnN/7j/0jMUnkCul0ER678I9FEVyTlI/QJy36y8ZH7/S+IQzjL0Ak
tRC8658B5pvzy14G5VUINW52qwnZSU5IIsP2VeblSaHy8EQGdKzUUzneJu5avRXllqO32MlfmLjA
CQKvlf6zLniIvhUmTv8HHjHb181LHbEr8UVCnwOgPsZf8NJTcBM4Y+hspacse23i4VyfZ1UWJiiO
pGOV0dhtyP+SfP11tmzSElrQ4MRkjiv4GIxdUVTPXek9UpBiXeZLEn0boD9/CFMgu5Tn3/olXqSe
X4/falbpyyQr/jl/2mzLuE7+3W2MRzr6JNQgn3VVZ8ectzdBRPSGtdg+vv793cdloTSkIEN2kmnz
s+2IOkzRJoODbXsMw28dSAAFTc5OAHnJmEwyuVjRgyU6Qndldokp1DpmKBY1vmDPLTokDqgX+zeR
3KmgijTen4vTd/VMS1FVz4k7dLeFM7bfdrcwEBP8VkLFuKpQa3sGMFUDgjgtUJtMZUo3vJRla034
G+e80sHi5m+JVyEhDHlt8Fz2UETbeDVbdtdEwKlW+BLJr/CZlsn1b7XuwO9OnguB3l0H31RlnRtR
Ay2fyWc+eig2Or7Dsli1nF7t+/56v78/+44G4VkO/0S478tLAgR1fhU6Ll0e9w1gWG7gV3j2RUWO
Trd2vs6g/P0NIe+wcfYt16oJehvDokgmUMm8+Y5yk1iEPqqOPKynuJ9gawcHUp2fJsI2D5Rtww1z
jnrNWSHr4m2CmEY8dfMS+yVZ4kT56fH8illCK1OCNR3SEAzYLHh2mdPcl10a0nvoqWt6pNM4ZYcS
iu3txvrZpmNYNyCDU1h4mM6aWYwnxf7RgkJyHoqm5ydjM0DjAnchNZ7N6OB6a5G4ag+AZyTz0Rd1
ujMOMQFwTeNANi4j7NnHZC4IHb+pKG2v+NRt+RDLGpkYOAo9XIRnfvGGFtp/ZA3Pyhz/ZUoRfu5a
o78gcElRLhUrxFtajUF9VZcBza7Dpuh3hrYmDM7nbbEwcAm9gafavXEACv7ClzrfoEyxnFeTCS5t
G+hjpLp8q3Ewv+i8hR1Ch+mpYWl21fb5loaU5Six9e/vXFWA5x/Ihkr6LBt0Sx/7dPTqE3ie62Kf
q2KGbRMvTUFqkeVvoMlLLypaN19drZMthRfbOSLG76+rbuayY8+J3/Ov7VCSKs5mrl5ALgp+jvNn
6eMSLDEhcMxr/bDsI/eksvL7qrSwtiy4Rf3QqvBhHMZPvL+vUvXl/Gi2LTGs26m6UBZEZ28BJDAq
UJ+XUxZDwSQ4nv++5WiZCDjoqg3B5NHyjWgClRDFABnM9UEuff+aO9M+RXBi4uByKOIU8Kr+8+/S
aKej+WYc0mnjqWxZpL8wcL0CZR5IZt94KJbl0M/9MsepKKN9PtxEwaVuCABtWfjP/oR7sAZtQJnJ
MQ7LTfU2yy0brCf6neXJMUjSUmb+qV6WX+kcfE1JdZUAYrP2wKDlb2OhbLttGPjYyWnE8yhDsIYU
d8AXJ9Yp++nM6FxAr+KuSgoJDCunELmXddYHz2nfo5U8URD3upoHiMJvHFrbfht23oIPq03QlPjc
oUvktOYU3qIky7b4by1uxATDcfA5gXKr6hDnYDfqpuofKnTnAQYpTuetbn2b/l0BJyb6jSckK8PS
yd/YNCX+EZrB2RfHw/2XoRrAee2dAoAKNap1W+AUywEzEW+ryrJSqQcuQKQqU5HlJ61HKFMpljxP
FL8EEkxbuWPL9pjYN69mZe1QXIatzlxIUfGgAVyoGvnGdWj7/jrHd8YS8Q5tu20h/z9n39IcJw9t
+4uoQkIIMYV+2G07cZw4iTOhEifhIYQAIQT8+rs65w5yyIf7VM9cHtAgaWu/1l7rFSNc3Xuo6oC0
mlvdvby9OVuPPxvPX4/nkMngBUQHX0lbk3FXx8DvHhqo3l9Aomw9f2XrozcX0lbwsrKosA0Fl79b
2nUXynkbh3fNFmegXDMqVsrXsA7JuMfQytijfGAYe6LjdGkLNi6SNaSNQ1o5oqAjewmcFjmmecCo
52SCjQZN1U4WC2Ee5J1bP48vmMzWqq1sviEB+n5Ol69Vls1RouMznoBHEHTfXbftq0Bdm0EL3g+I
o123tIkfDu5gczSHLsSgWxuz8uR9FDfRwrR6mUrm3UIXvu1SljftZ4BTLmkcbsQma5CbLRXgI/Uk
X9iAGYbz7cWoTbtB873G4NKfCfsS3Mie864zljXoDUrFkyGo697Ovf5saoE0MAah+yXh7Y1F+wfv
1qO2cAY3vgZD+Kk/R7oZyLX/D5nBxkFeK7NGhIRDBUrCV+iEeGnfhF+iuG+/1BKK0k1r+eHtw7X1
Hef//3WnwJNPUAtn6gUih19wydM7NTielm65RPa6ccGvGeM6gHCjvofTjZGVN/shnM0NHzLwuzWa
o9BOAYOCJAkUYd/+og17XIPdFHi2MQA35a80aEoPMrPD7Rh0trlgLVuPX5k7hXNqrDb8BeQD1ftc
D8UnD8KK19l6sLJ1Bp7/RYdo3JWCimdjmvg0ZPVyCfC79fIrUxd1N2lMSPxPuZMa8O5G+ZUzRHSN
b2NBg2gRSuqAmWITThAqiwqJAXMIXUy7BoHqpWGlja9YQ93yxVow24APw2WeOfHan9q0RlNKXNiE
DZtYC7LGYH1C+AZsim98fVNjpvFRA+z9ux7mS4d06ydWrnzswZU5k6V4rfzOdB8shr/tTZYLsAsk
KMMFl4xv63dW5m2G2a/irmxe0QT+XmZd/BndqE8AsF7C4G5cU2tB1t73Cms1Wo1FpcSR8apJMp8P
qeXaHA3Q5NdZ9Rr95pCDuL4YxAtvCT/xzA9xa7AY0pFv3xpb37Ey6143GOgqMv5CI9vfQQMPSIl8
znfK9g3grP1wIdHZ2pCVgRuvrlmt4/BlUbQ4mlF+Gn1aPTQG5Mlvf8mWdaxsPMPchcAYJSkTkM1r
xNQQ1Wt3Q9GG3aXR3D+wpv9IE9bwtwzUuO3g6fpl7iDYB6gHZrMxlphBOpKd+0DIrsY/Ph0kPY9n
AhHLqqdmjG+q0vvMgKO+6lPXyDg/zKOs1Da85WTW93RxYArts2G5Utea/gOMa8cmEAqllNLp5YG1
A9SYdOG6cecqTwZpUTrSJTnCsjEJegqByRkl3AOmxIBIqYSi04Uv3Tiea7icpIMQ+D7y4MpFpsJV
yxFgniZdVPzTa212XQawBsmZoFh6Ukn+MikoaSWEW+9H3/vVhRRg42iuUXJe6HADsaF5dZaeR8Ti
qeT2mwHncnupbLRhX/8w03kyWihnzWvTRneNofOuaQSWLeJXjrTQNWDODH4b+W0mXzrShbt8qD6F
Ff647kiv7oeOz9jpcgbFtd/0wAUAbMbb8pLE2NYxWt0NdDaqsBqrwxl5j+i1O3bOdN1BRM0JTKNW
HN/+io1dWCPmoNHkocISNK/T7LWp4mS8tY2vd/lckuuIjiED8b8j1xztnqViYfjSNnZ0OyIrUBAz
BLRPb3/DxmFdQ+YgvFwVedWLF5e1PugNixKSzHrGLOXbz99IidZ4Oa4gVcfGBYWPipln5Zqp/25H
jM+l4TwptxMRCKhSTPV76I4uaDe9b6smshem2La+7rxzf8X9voaM6MwQhdsgks98hFrmsRohI3R4
++s2ov41QZ3FzVi6BlTtOevG1LJ8+NTV6skgQNhVsTYHL/PiS5XvjWO9RtM5CMX4mP0+LyWgO2fg
cpkDtDcrfe/VEJJ9+5O2lmwVIpjSQr0nPoed0fxdIb9PST5VFyxm6xNWdl+rCrPd4EB4CarQ3/9h
9StwBydOumFnOmIvOJKtfVndACIba8W8Wr8ayGFnCpAE0Lea0zCqaDd7mXoIBsjRvb1g/30LkDWu
TqCmYDzO4E1MWxxrvwv+P0CQXmwB/veekDWyrkUuoEbXhC9zHaCwUxf9WUvPNpckObc+4byMf5mJ
8ZjkEY34i4uXjzkj4Fuk6bD41yVkZI2l63owj5RhDBBEDOJW64MA24TiKndL1gA641QfYkievRig
cQ/cd3Nih3G+EDFvLf35/38tzeRpX7AKPS1Mv6rgABR2ph6zLpPyQmHtv2vRJF5V64sza46eQ/5C
KvWTizG6cWO1zwZ9Mnbccw8q9awarv2clXU3k7HN5BH92sQEcALXssB7VAQjPT/ftoat9VpZuISU
9kzr9n8K3Vo3aEC0SAb4lduxNmwvxHQDt/wlhMjcgIJn7uld7zx25QKtwXK2CfMeKsf6FYMvI9Qx
XP0TbOrRVeU6spZWVXW+NFKhMvGHnm7OIO8SXx7P+O/blayBcuPgK9pkFreeAmBjjAeWsMCNHzJ9
zlJNpr5etcdrpBzAj5UF+g1qKGMZJ9000ZsJ9Au7t5++9RUrn91Biou4EOIe5xEd2fTdDlQBH3Iu
HuJuoBfCkq0fWZk1s8qbTGyi246Bxc+v0NXNTPEz63yXkjb89vanbNyra544n/eZJhOJbk01P/8R
98ym7iEuhkuMqhvWtkbGZYB1StWO0S3KdL/nuAiSAmIbb7/81rNXlqzLrJ8aZUCqvqBZWXYF6B96
e6XwHVkD49Cns0VIXfZlEkXxwYnJP4BBbKgTlCaWD1d9whocp8CLqbXnMPHVgpg/yQo+5XtimLyw
RBv7uwbHsaWEjAMF9LGs2Jc/+6tU/rOyFxXkN47pGhwHiVYHeie0DVV+Lp2pMa/ju0BhhQ4cnJYh
cNWQc7yQFm99zfkl/nJ1HcfYK1rRkFHqoFdGJ/6N8yU7FvFFq9s4UmuGOGYCWpa5ELeYwTIpxWUF
muHxqrYk+QcpFwBRhmJN/rWgYY3xjDlgaQ0oxKUrY2t5Vo6asb5qfS3CO2N9/8A7Kk+i4/kOneRL
cdjW+qy8My1Y2UG/jT5ApxM7MIADcIy8SyjgrQ9YGbQR4cKGbKYP+AAgLf2sWR6t612VThMRz2+b
3NaPrBy0BpFEPsdLdAuBctypKm6OC3FlMoho2b39ExurtAbE6WUIq7h03hdXkex9Wxb+fSv67nDd
01cJt7FCZnGZeV8QcHu3i46Ax28uDXtsrM4aCJdLwNPmhUe3wO1CYkZ3ZQLo/KeeXCmMRNZION17
clQG8VfZk/cZBUci2kLX5YZkDYTjlNICapWQC6gkhn/12MwuvRq5QNYAuEZWCiqy1vvSj6U62rLq
DqCh+fj2xm5wXZM1+q206NeokgX38GxwmPGDbnx7zHj06CqlDxlVL3RqRMozfpgi/zg4zJIUFQKb
JccwxkTGZt+q/kLcv3UUVrbug0zCmrFQP2Pp0QQ+YzpG7jwpVV6EXW79xD8GH7B2amP5c64qwpJu
GN/xiHWgLyUYH317VTc8FF/ZO4QcIlH2ufoJcFMlExdkn+GZxC5jS/BELnJWbPzMPzi5IXRSQF70
dpYc4igBGJ1AkZW32cviobN61besUXKZivqwL5r21UQZSSTn+vMsre8Sz8O4cNEPyyVRiY0r7B/E
XFxX07CM7I76iAUVwBsJGGP8C1fYnzLwv40LsgbMZRRu0LR+cMuyKKqgb+qHNMcomRhKXDixK/hn
6uddqe/6fO76uzxusrkAYUcE/MiuFkyNP3gXq3pO/N5BLmafyXDkFwxx6+PPx/WvOKOI6tCKQGU/
q0pCBcvZ2r5ES5VfMKytx5///9fjbWRYq6VldxCLmfudLaaeYOqJmuvqPWt4XaeBIPJJze5E5Imm
SWRvF/0JIqxORskiofN6YRu3PmR1Qxg/ClVAG3bXqXACs1jkdiXmJN4+61sPX90NgCmBTBcT5Xd8
qZ8w4jreosl5CV+39fDVpWBNzwdl4hZYHi8iKcOBao6FEqR8evvtN4omazgdWwSDWsR4HgNDZenx
3JozpZ+9n0f5pOMAU8B6Keskaq8UtidrUJ3ltFv6WZJfIQZIDj2twpurp4TImlAuIEsT9DGmpmZj
c/cuziWITxfb9vLm7QXb2JE1d5yumriZFaWvtmAdiCGEBtlJQ/R1IwRkTRdnoWM5+6ARfA0hxJr4
NdR9eo8Eu9C5+oJdb3izNbIOZXb0VgZBXgcMfaNu0kY0TFuvNyfqlZdEUv7AOP7j6lwj6yIdjgGi
b79KJjCi559QTmmzPXa/020iY070ixkVlPu+gEFpcuEeEBbtV0fajGOPhED3rX+DkrzOUgYJz19q
YlrucjlEyzMloxfc5aQaCALLseqfKJt7QPSghqDxeLRgUX6CakFbK5fmPQTlFjRF+j6/szmrOND0
2hEMUIQ06+fxYASr+cGZ1nmHM7NmcOGwbDhbtrp4XAYmw7Og452PJgOqj15atvZjKcmXhlynrUX+
obQTQ6WBCcEwrWYuFYs7GIepFnIOia878qtLqIS0STmFGaBedWzZdzMwTLqrIo+aC5fQhk2t0X48
LCGIwofhFUl/pPcgGGnmm3Fy04Xq0dbzV5mIVCN4/yACcGcWi6ED5+bd/yFw23r6quZfRda6TMz6
61KOz+MAtpheVJckLDZO0BrWB57FfhlBxXaXkYWfQJsagnZFFCfNqr3XXUSKb/3MKpIYMAzHm9Yb
foVt18T7pfdcnMyLDMYqxfkS8SOjqv181XlaI/xkIWANkR/c0Swk81HG0pRpq7zGXmhkbAi1gdzm
f0cuPp8tPBaYwBIdOS07UG5WHdzYrLpABLsgWKByBnpW55U3Mq7tRA8+xLxydsvDoef2TqD7wcsd
zLeoJMhJilIcrvv41ZVAQQ6TZbVG5rfwp2wApC6EXEh63cNXsUhUhoHrlJLQ2Zt/2BCeqfbxC9c9
fHUNGGqZ5tpXp66GQpmBkFgC+MeFLdswojUYEI0s6bG2j2/dgpsyQ9iwQzX8Epx46+mrC2Cu/b4W
nPM7bUC/hTh8SZxjF26vDXe6hv9JZhseM96dzmqA2eTTw1neqe8uikBvvf3ZaP+Kwz1FWFY7Qn+Z
fASf29yUIb2NeTQu101GEroyf7boeAxRsLml3fADQo3lXmTsCawmlyhTttbo/Gl/fQINFPFQ98No
OwOHli7dV6kQhYeh+fH24dz6gZXFa9XEU1PT+sQLk+99Ij9ZpUNgyi4p/Gxtwspuc1IWw4DByNPs
PLLz+xacRfGlWYeth6/slmYVVTNY508QxQBTCfenm8FFl3r4W2uzMtxyMMxqWdFfegbTkqnCRxHG
3ufekUtArY1fWOP7uM1HvXRRcTIT8M1I+pFP9P4Y26Rn7tofWRkxtTJWGMrPUDMbwYQJf4iyxQRv
i0QyefsUbezDGr/H2yy2bcTkycWm2xkINaQLDu11D1+ZcaZQHCZu0ieNGH/PFKpTmPf7/vbDt3bg
/P+/DGz23eIZNecnS9GGEzlwYAwYIEjqgizh7Z/YWpzz///6CS2GpuOYfjzxFmKDmsy/2za8DkNN
1jg8GoTgrwV7welPP5dCxDqxKhrSsfJ/v/36Wyu0MmA/6L2Fg/nrBBmUz5TwT5TbGQwkF/lat35g
ZcQzdHqqZrDdaa4amYApDcPxEmpZlcZJffsbtrZgZcnKsKgq66o9dQq4ElnjJ2wGKqWrnr5G4ZW8
A/J3jsoThMkf/6z+xNBYuu7hK+tV4KGYRj+sT/7sDpwt6A4X3SXtiI2lX2PvbLG01p8bdbKs1ImV
iJKzCqzbxBuvLDSu4XdQOjQEvDX1yfRoMSixvG/Hi/RoG/u6JqlTi1IW47jticYRAP2BrXcLv44w
nKyhdSaTnqxzLI6zVQ/fC+9+pvoNzhfQ23u7tfwr52viykV5Nyhc/+PX3DF2OLvGyb9YG9/6gZXt
mlktYVBPxUkUCJoxkeAzl+0GMBnt3/6CrQ1Y2W6uadvmToPJlORmV0bAF/f19Pz2w7fefmW1AhFt
FNgJyzPjWhYin9PFAPUOOvJLBff/fn9/DZ3jZdcr7Ul1kgLg+RwyM3V+Zfzgr0FzOQYxnSewvbSy
PzimBFIXjc/92Tu+vUBbb7/KoFE0h6JT0XUn3kBi0CqwQPbghf/69tP/e/n9fzBzpYEs2OAVJzuJ
Az1fOsBWHavLx3/r9c8//JdjFMKiTZud97dBqyPtYGG4f4zi+7c/YOv55///9Xxozi09Ugw83+lX
aNrRtJ0vZnVbq7Oy3VLFfeN5Q3PK5/Erk/5vqG8Muya4yI659fYr26Wgx4OybQ2/KztwJaDF3/vF
dUz1fryyW0sdaEpHVp1YQJcgyVnTjV8CcDnT65h6/TWtXDbKxliLqzlwrZdGPMo/TAOKeG9v7cbq
r0FyOfRqhKgidVLhUu+4E4c/9oWE4Om6H1i5XT/WOUUjpT1xgrhQ4yCdWCsewN586XSew9d/67z+
GivnYjJNHQEIGFwYeTI7YFwEcNWH8+BYbXtzvO5DVtEzmAV8z5+QYmBO2+2cHL6yYTwEl5k9zpfN
f33HyopLUD0MuHrUCSJ/99YBlOKfPdnsA1pYyQV8x0Srcff212wYhViZtK7EgAReYFvy8WNH3II8
42LXcutQrUxal3YIKo/iS86p6lkinJ/7ohlvrhoG8NdgOWODgXaONyfngTjkjzOIr1QB99csch3E
3EMRx/LEUMJL0DVG5R7p/HXrvnLFNgorZGFdfRI+D05+1MT3o7hS0dhfo+QytCDCxmYQMA/G8s/C
5yzgaWAvkV9sHJs1TM5mMXPFLPXJzogTtR26m6HO+t1Vi7PGyCkQS6F1JuQpA+1sPkMfoNBQkn/7
4RuHci2e2i1ZCK7wvAFX/LykkBh5BDunTi6r1mz9wMp+wRCfxbKIkUFK4KVUi7l3zBTphFB1HaLJ
XwPj/LlYYokYBcsPEvo/N3WED3l7gbb2dmW181iWcgYTOYr8s07/3AnwY5+ve/jKCedtu4xNVjen
uR73f7aW8IvB89bKr5ywH0RgWi5od6KkLxNVTvNuDoaPg7wo5bLhY9bCqApUmAK0jziZeVg8UTAM
HaDM6Z1VIe+HbiivM4A1Hi4LQ2ggj+cwpcIwXdYv8jlqLvbySfgnYv4PH7PmhxOuGBFqIc3wJ6G/
AYPQtR8t/OZne9a82lPwTfzEIHnVHCgYs2/MgBmiLFn4IiCTq1wPNalRQCKN7+nU1kUCNEC7Ly3W
JqnKBtVa6mJJd6YsSrJHsZKq92TRU3vSrmvljcitFAqlbzqzfF/ijYX6Au7nZpKpicBbn8gGr3hw
GIqlOx1MRZFSn5XFgUV59Q4aFgMkUcNhaQ+6U/Sho0w90F53J4MJYnfnEGffYgKpnFJVeNU+jsL2
Benn+NXXRbHs82wh3/3OFh8i6gfvuykjuzmmwdNc6AWqkln5MR8b/8YGSuHXqI1TBwGcR9tUnp94
bVl9ZawGS7HwlNwrSEYdnJKLjzIvsH9kdtGNaEZ3GHWofnEl+S10aMV4BMnZWZXPxOK37Gsg7Tho
e7HBoG59Z6GnjRUrMgzPqQx6ikYzAOQXlBRAANJ3za0Ol+kbz3P7BYkQ/2AxlXOA1Lvdo5GNPeBc
YVZthvptIpoe8jk5PyfA6DJ/AI48v2Pndj64VhUGWIECHtI6bniQmCpzn/KiyQ+UBsuAZhup74oM
ndVMGG/adVCORJhT0jHJA+w7C+pyv3S8vKM9utWJHzQRwwRQbw9+15kogcKO/pC3PgY4/CVuD5hc
mL/1mLLhAAbJEgEgoLAoMAy4HU0LORVUCbvp3o8XDCnbbBre63YWt5wiBVNDHNCdjGRnj2YS7BlE
E7Xd5VzaO5/VEQPCCcw/N12s2VfdzBhkzseJsEPmKfslxiqQGyTngMqN/my++0PdhonwCiLulOHm
WdrYe0Feme9En7X6ruFTv3OBK16UGcivnJApP3WlXJpdrTsW7gINhpl74ETQ8fQNZjar0Iv9Q143
4c3EPflTdp19sYvK30N3RmFwqZ2afa1r7wDuh/y2APT+WWNeCpzthCCucC6sb7xhxFG11SJEsgg5
k5PJA/FgZp8FH/wFje/HUo68vwVqkcw3XZ5lv7RHzt3veADdFe2E0eDuwWVRTjEQMqKr3EMUo06U
9joT7zp/wLt4oEnRSTUDR7ab+6ibUyrRcknnJS4ejWIEFKQDHTCE44/Ra7P8mQvvCsN2IF7o/CQb
Ztne+iVQIACWD9kDrxcmAXbLF5rQQg7DvmvR8Nyx2QHfZIiso30VZqJ58BgUNg95XsK2hSnIfLIF
959rTFuaPZW4DtJBzvi7rCcAE4iwFK/RwXiffNMV6kM15yrDRJVtoAnaQ8I9RZFQmxvFIU/9xCac
oNCBxBnKLwAtxmOGwm2J0BDk0rISzQ/nwWxTgay1l+lQQjT9hkRtVjxAHIFYhL5Db3YmC4P8yQ85
SLYwiJkXie1JKHcKea5KVTsM2LbMgBAEnG8u2kfxFDX7GL3d/sjpgLUQYQ9CmCyL/PwoloLURwgl
9BooMlYfg6ozNMFEGL1ZwAzZHrwujHogaprWP+Jlh84kEO5TbEwzxjP6rlSqjFKQGOdzEgWBbJ7n
ulWDSq2twiXh9RCyvQ0W0qQSs5ax3fl+OTTvXKhKpLk04ycWW9t+LAMUxhKn3DTc1L5ryf00T21Y
JN4YVsByR8MM6UlhczrtrKIefc27vJqA4pit7RMu8yb+ymPdIAfxPdA6fZW49Mb7HBK5FgDXiovb
qQAmad6H0RjyMVkombxvKLbCF8PMuXP3mhDouOflMrE70Otqf9q7EbQLY0Kx/OPBW6Dx8V2ifzD+
lHlddCfU9ytNE+dVrjbJDPy2hdewOf/oB1AI26vZ74ubcplrCKjIXi63jCyz2lNVGZsWUdySw0iI
Eakys+E7UD46/gIdF/NOuiVePsixA1gSCZc0iWyjxaZq9LppH+KCdamhZd3tAK/Kx0deRKpJTTln
/JaMEVsefLD5pzpnND8w0i7HIsIx+A61Vzveunju7AEZTwZWS7+ogG4dMOt0p5opMLuhHoKoTTCS
2fuPBJTk8+eqr5U9xiyW5bSPVdaaxygXHfjkbB+M8K1em/l3gCL18e8i9FTwmGV5zH/7XHjkewlF
bXVwWQy3GC1xOR7BwMTdrVco0iywI7n0v+Y8jvJnVJukOwDOkc+YoK1Kl4g5r+wnw2jxCa2t2X8e
YjVWJIltRU2DHBp4wjLlpY3DpAwll3fIJboI0955PbhUSaLcp4w41dyUBuMm087VgKsCBjp14NEZ
FI+L73ms4EAil5V+ChwqjZ7l5LJ6D/ZsGH0251579Mew95MS12K7m/VQfwLeRISYXZEFv6l6MMXv
bFxNwTHHxTI/uK7S/X1EQvAL48TWt1KTrm1R1xS2ugHRCtJMn+HmSwG56JodFbPJU5ySjt62JWPd
frZkdA/c+lDGBY+KNz8B0Vi1t0ZM5DvlJuRgSh7qun9eqsqZOwpag2XnjSPeJJTBAmEpjTG5+1qK
3O15LxAxpX45ZhB4wIGFlHsy5dX5Cgtaw0SSGzfICTcIGNYPtR3j5S4Uc/WjgIpieFTAZpk9mcYa
PnQqxm7Py2kxL3wgUfwAWYc6/sHiNiZupyrIKt3ZCpKFhz4wWX0zskb5B8HBcfi942SJ93ZYTMRS
aHi0c7+XXCt3ql0Qu9/aH4L7MWosechwqPNbDhz9C5ZwKoNjmQVDMB06BphfkCCPCSdxlLpfog8l
mNC6LzRqavlB+iyfP2eVhzxkx0Tu2ffC1U2zw5AlbZFXDV4Xv5fQQdD3ICLp5VMHNFu8p40IbQZj
barp6CuSaZtySBIvGAdUssf7tktf/4LIVgeosi7auXxhKO10j3NRsz6xHh/cNzFzRBc8jBXJ8Y4s
Go9zyQP5MUc63b3jvMnZnZkop9BOU7btfmA0ZngNc6BMH1WuCsBsCBiR3V6TAdxeXVGHUGUEt4A/
32S8tfHOLOeLtCsto7fT2IPLoAvyKb6pGboMh24adPzOltAcyBI5Nf58yyXw1xAc0xEyynpy89eM
RL0DmS1w2wrEl9MY/RjqZYCTKFqdD2CbikPImfqVsuKgiyy8Y6Jh3g2r6kns5lobslcLyFN2NCMF
/AAHCzJG3sD4k5YU4zE1PAzmA8dR5nvhs4Z99M80oe+6QE8u3uW91j+Aa4yL20Cx+slkY6HvFfrh
HDougQvvrJvq+QQ1FCU0KmYluvKoA2b9zxrAqy5V1Hj9e+IFQfatNT5Op+FF7/ZESJAI0LitP03h
GD7kXqFHnegWsc/dUMxwupNX0fidZ/LwzgUtUzcWQDd6oDEq08Uuc6qKVTKjQYaLRspaSptMs2Ri
ALdKMAWH0rczG6FNBzL8Ype3lWIvrHMNeV7GwgN2DuMq1SPLwSV612HRws+Gj1CjTYKlyYpUthRx
kmtotBxxE89+EmmJeUG/MjHejkZezm/AZ0u8787rjDhFGGM7TXOH5l1S91AwTSGMJuGaLJ26TKRd
k0FkA1NEPksWv5/CZ2SaQXYYqoX6+wgc2N+U6Nv8uwBPCWhOZ4QBu1nMTdMnUAicPkGKq+weleqL
8Zcqg178di1X5QdSj6FKQGkvqvvYFLxOdTjk074EQVVxQGxr1AsvWVjsMbhZ+78oA8xvBx+45A+0
DgxqzSYLind5hR1KxNT0/e1sKBBXtFFL9JGSQPQ/RBFU/T7IbM1uGWvn4SBqPU8p01CRfKBhwd0v
2WGxd1Hf2W5fN9M4HjvtVPlsRBTkhw4yIGbnQ+fbfBEtnM+NRwoEQjwceyQfIC9i/aETJSLRI2PD
9K3v4YN/5GMd5DwZC8HLA8L8If/kbMzapyBSw3IX173BHE49ICLBJ2XsY4iA38flNXkIS/w5s9nR
kaj8mC0IG9+XlMOkWA029q82H0QnMB6rg3LfzKX4lTsCtCDtMA2UzmM99zahDPnTAeTkof1UdnA2
aV4NrbiPse5LnlQNEgrU9lxxDOaiNfeBXLpmX4yBnxIvhH9Munjulz3Dlb0kNBtdcHRxnKtUDg1y
Uz/snU37yRQlfO4yqh03FUIti2CF7ExIu/wu1BWI8HQhnX8bAhz7U2HQG8KUbPDk3nP9TBI3Nwjx
ekT0y34J4/aLWqBOf7RIjO/81iFIBOx+gc3hEvJvJaY/yH3mW/E8Vy1uRVAA1EMqatWqO44k/JA3
DEoCSIrMD1DBMHYjiYl7mcADss8jqAXHd9PA6y+xH7XFl6IIg6doFL1GDqLtfVVMNLsjpOfLYYjY
KI8qz3FDOBXFKSvOoBoF1bf+wMb2XDobY41uE56advOZ025GjwjomN5HtoFhlNjf+dZFT0LwXO6z
uovYI4IGWLTPCjhmNpkIUKm6wt9gJARAKxWMi+XDrEkpcYH34S7Os2jYxVMRN5/ADhZ+1sGAREU3
DI6AETp6hzyi4zuxBHze4R3LjzLqzPeZMP1oR7/l71H1k/U7DbDqF/hPa746YTGTGUGV7aNsOqaP
iI/z/oPyoBL1Ti9thIHNsQTLUNGAHOIMYexxIzdZgDwJ7dnlAfJElbvxSQ5Z8HHmi7frDAy4Y7VD
zS8rSZrhGOqdnJam2csSru/r0HLdvNcZR0nDIrUS76Cx5e99T859ojAmX0CmeQYOlUWCf6E90Bw/
YHSxSR1rg3vZBtWDF9NJ7CGCTr09rAzWuTTACf3x5mLfe5P7lamzl8iGDnRzHP4ZMgbeVJQ7DT4Q
b2eZAVEPgM72Z1aeRVJRJ4bmsch7IhKV+22Pd9G1Vvt8hJb7XhBkUFYHFvTZjmqikpxAS+DJIHsT
6RIs/4+zM2tu2/b+/iviDLiTt1osWU7sxHYW54aT1Cr3BdzJV/982P9zkR8aSh3ddNJMS4oADnBw
znfJzLsRldLvol/KO6Y1EVWG1mT3oliGQUxhMz20vpD3neiTfhMUKaltYJp9c4cLfSv3wH2jtxRx
iTPHbCp3EHNpSnM54eKVFWy/P/DMaNO96/YDgW776cYkubovuYzEW6ovVr2nadZ6d43WspyaauSk
wuKkse9SMMvLPqlHr7M9aR3li1TLSDXEjKpT6SGvvY3jMfLuJsKRaBwbYhL8cXBGBXQcGoRLG5Zc
VPNZtrsIGw1azq2uZq3yZ7cijS6q2vwQkAQ9+HEDISMdMHvzu1CyinQtf4KHNrvbdGqTJyez3eAU
aEYrd1ZuE07kxXgShWbt/CptkXSU6vM529SZy7bp57PeHwfkKPWD5GDZYzaqc0fpc6mR52YsSmvs
Gn4IBvLGZvKp2IWoy+TbVhdNvcnASeWHoNL770Nksk6Muhrz13JEAmwXehaWB6EjAipI0hvdj8NE
meZVOrXzAdmGOjnFUQapq4t7kl+MVziu4pbyUm5MlPsKD+yP4U7OKW2CZJcP5WJ15cG+9Lhz3WtB
1lncMhsKQ2Ab9GKzrOWvE6nkzsgFFwuEdppT1yfOwQel9LZEyQNCdcajb1Lh2YB2QWY384Y625Wa
MWtbC/zsLwGeb9x7eRQXDyUaSuEWNkzzaIkaSS0EKqHQp0HImiAtNJp7K6pMucUUnaOl7PDTyQdG
Y2zy+SNJvRHsinSIvoVGH35NE5l9IjtcThK/Sb+kWOwd8YfsP80OJVipWb1NVhBp4iHl3lvtHS5L
J2eM3fqh4Jjl2ArMPkPjRStImsuak/kDIHPzI8pV3avM56LaRFOcvWfuVJ8JFTf5EE09wnvNFMll
FkjqwnEUEVfSKfzaVW3ySwZ995KGEgNxp9WGn7Jgz9y0kZc/NZqce2gzVrj1dOgntGMMA4VqL58/
Gf7gwvWI6H4inZC/OA2V2Dyq/a+C2sep9yNmBHuq4BhSpaNukurTvhBIoO5wJh1/ZI2WkPyUmTtv
4zBAYBcnmeWQ6xLx5PRupG2KWDTPDj2bDyifjxWnoxk/WnioxLs5XValA7l776PDUZxMrmCUUbzh
ZzRWqFV6ARXhXm/LHQvGObdVMPe70PKafWLhsIyclFltg6hhrwDLRnnFgWZ5rARbhdeYPHuMnAob
oIQ02g8mOW+FkVLzmid/SDkFtGg7+IKiYAoT4q8h9vpHQZ/7ruyJab3ojC27p+1sxzwsD55u2w/E
5/Alq0L87lLdmfONTSn0K7b2zbMZOc0p9nsS+CIT7W5q8/SH1475eZri+e96HJKfgpIdiRob1TYN
DEIqAJz14Z//fJ7G8Yfnp+OvfIip7E/WcKjmIbxn4N1j78pu2Dh1ov1Cib98Lg0/2Q0Du9JucmJq
BtZEqrYrMQIu9t2Y5o+NZ0YhtIKmOHlWSxW1KfzhXFWR9gPNge4h5EpdgP6DfGaNwvqCLx2/h9ju
m80QdfV3Jxql2MI8SGAm5dJ9tmXfn7iYON8oFaSnTnPFVz7CPsSJO/5lVHX+KGCxRRuBIvbrRJ3S
OKaNH/y0uBZnmzirs9fUKsrPViDq78FQsmuQ4yzHoGmk5S6ePDPdyHB0/Q9hliXzuKVaRjDOUaUl
u1LnyriR7NAtZq9GVm5GAbH0OPcz9cpm6uZ39qfgUJuuYW3pUHQPsQthomK9RE8i91rvY96nJUmM
yLyezhs17sIvs+fMqJz6QXZOfe6EE27LykZZ1AnwltwYdFq+U2ph8etuwDV+UQD8hI2RTL8grOR8
ZpvuP5mulS/Hs0FKicg/NVPNl9DOfct78F3RvVN2b79WVWxGVCdt95DNg6AIVuoMZk/Vbxv0JFbV
MEX5AamD0Dt4cOPvYew2wS53EHbfeFUkHrQ6jp2d8GA+Uk1GVQjDVYbDXdhaQTpzCx1qMzlMre9p
d1kOUGBjUI2Z7kyqTC+uFpvaph85ZHZtPdK9m33OM/5aPGsFgKotVAYGfLBS/zEBStXskB8ZX1jT
6R2nQXs/IQeAqrUXUGcrsJhjuy65PXm2NvVbS4QVF5kg+eHSJTBZO174xcHI475IkWBD7DuVaCC4
TBJ3svwjJ3DVgo7T/U/SW3RO8r61txFbLxmAhgSdYQzDcy/K/hijtH3gnLbu9NiHICMdD01UY2bX
y5yofUWmAyzraFbaswA/e6S4SIGXHdX8m9p6+yb6jnRw9HTqrk0fzocKiYoKfNjAVlhXcmIPGJ3c
ROc09QZqA/nwkQqsvNMn34OvPS71YgT45XHsNbL+MLPil6LEynML3CN5aqh9bluPGy9q7/V2yRDu
ccfsbQpjmv2T4Prbkw1RYFSel+8zmwP94E1atK/JiLVD0fkMaa653pcgSJjtEI3PcIN9dRbw/1Th
kwhdoB0QBsSxSpoEz2yful8SCcp7ru+9Qn7CsN23ukOk6+kXYQnL35VCZs988/w3EhdaCP8zpFqt
dwQSXTPzqaslCYDFQcNacIzp79IemmdQH8W9nXMeBJHh/d05YfbuFNnwvGQkR2YB3JWr+Ucni7Rn
DVen6kNo5SSsoeZX9bNrOGUNrmyc9rOH7Tl1ZvLoApTE1h5L7c6SATuPI0QlN2h2A1WttZBBw1jL
fpkMWiO1pOvWTWV+lw2F87PIbOMza5nyQ6bFtLf46c++zCmexqYP3S/RyE6npoe4346ZPezE0Ae7
Khs5ik1bMsVl6Idfncihp+TRgnnyYjN+iLrceg/cWPth5G345BkN9RNX4AbyZRSJ2R/tpsWn3Qio
AQcou36iFx2dCSEobSa5Zd07enAfllSFPuc6pRskoo1AbGw8hI1PllZ2DzmF2Xan6ctCaeSc1Ifc
Lsi2ygEXb1m6CbunYaQJjSObLWaSjXjy0YPu70q9bu6K2m5Oblbgc0qy0br33HWpaAhNr76VsdZH
e9BLLnlgL1/afnSPmZFyodDHRnzwa0f3jlWOkPGksTBFJRJnI7q88xfiUpr+qHvLu/e9mAtVKoXA
2CVxrNeum6q3MakdOLA+/G295nK7TfNKvhQeaFBforY+bvDd9ftd4DjiVGgwICcEtn6lIFV+hbbV
zruxMaLnmTJydUhRcthbPh2+l5kL+xPdj+DA6cuW4OEl2TwgFui2J07m4SlqhmIfUM8v4QV4WrAL
cbL0NxZ4GGeDvVSdbePW0pMtzkletReOPr33g19/hpBs7L3GKX+UTRn1+5zMai+44T6DDfceHdKd
j1YZl4jmi87eFdxxSu5jBld77Hfzp7mPI3OXSG1+cOeUU6yqAzpl0sYiUobUOn29leO2Nkzjs1HF
9d5AIPylGSsszZp8uZgT+SWkU5uLmqFF6Y9+XI69LG4oF1L0cn6mpRU/znTHzR2nWBruHFwV/woT
8lUNj4p670d2+pXuC7eLsE/IfUcXe4eYu+CwB7GT3jlRqf3Kyq5p974wrXlThTYohnLozQ+zR/F0
Y4fm6NzpYeQcSjOb32vBej9qqD0kG6kji4lvp6VvNBcHnDuPw/1Ron+X7o2pJUniTKEUkRd5cvTS
JPluaE75FwaNeb3FAya8C2pTit0UlG730I1z9ZZ2/Ds5U/z4T5eURCt6LaGtcYiCldXI/PtHN3aq
b0ZIvSLyveaIVRdelYPlZEeWGpe9pU4PSSktjF+1jx3ubnR7t7nLxjiN95ELg3QTc62BHm153zUv
MK1j35tlesxtmxuAhlbu4pocoCRWFZERP2uBZdCXod8Er7JCEmIjJz1iW8vFs5XjdLgBqpo99zM/
ztSoPG5a26H90Ovp/I6lWTY8GXMgnkWi598Ed9UX23Wbr5VWed0mcr1IA3eaaPMmXs4fWt/ZvmE/
yXaiGbsDTZvmyyAKeajtiu4CDmz8USPbzqpxerN6Q48+liEtr00Tt9N9Dpjjh8EkP5vZRMfXCs3y
oR857XfxiBEOGSXNfSroTKO0+8eKBFgC8vunEZCO5Wz+CBN2bKR8k+5vkicZ/izHOLxrHWFohzRB
vHzU4umvYZattS9TvQ+STeN41rHtpTuTr/la8atxox+B3hX+Iez5wVWZa89c9WeupFNOAUIOWbqc
RMGeu1j1LZzzmAPW72hMS7fPX6bYbo56k0RvlKflC9tJ+KNydDqi9NmiM0I83AsaN8nMbUy78Kls
C7HruGhbb7TspxOt9lLbuLrZY7duNngxaRkwnWwTjE76xQuFPOZBQ7HOGbRhODaJjupAxK1l0/QQ
7o/lZHD0IUMgd+HYyOrYVCjG7MYOUUGK2n6MLHfjAF7xQzE+9Ygqpx9zfLKSVy2y9eFAIzR7tqJQ
ei/RpNEwzDs9+5YmGQuSpBiFoKHVWvFgINFm72gTGR+zOLKSe3fug+47j9Dbozm54UxfRgDVEHaQ
eV/dthjfCzcttlrlJOE+KAe6TH4kAv+RSoxRbP22M74V8yyyt5LSUXn0q2SOd9o00zsmpMvhwL2J
egwV8jh89K2M/YRbJ61/P5rQbt9UM6vxE0CL7s3GcQGYIEVaq7sCS1/Be6kKVoYonKnquvD/GE+L
DdBx1mbzRiiTApf10rp0dDMoTymF8js5L7tQ5LLVXnn+CuZLFbAygqwKFnmF/0P9xqa0t9JoX/TJ
EpubIGvOMm6/od673B56STHnVJqA7B4mQA+CMgZwouLGGVAQdyUnqccFrDxNGoyw5RPQ+Llm97s2
vQriLrbkqOUWA2Ql8RMHW7P5D0jNBb39JxyZgrgj+4t97jvgyGwU9AwZFS1n2KgfjMgsc0hzY0Q2
53IHKczYcm5DKKoKVSIeSflHLwc3i+baUDrV1s2u+UOuLChVlyrQG8BhSRmeOBicLQi0N/acTy2G
pLcBUFVNKocrnmHAmDtBF3U+o2A27VEkNv/WAv+amdjaNyg8FvoDvUkrERovYvAbEv03x6jt/yIH
sbKqVD0qPHGWdptLUFhcdL84Wp9Yn3VtLq9wVFeAlqp9oyFzLMJrV38QGI+aR0HXNdcBe03ckQos
OyY8bqYZMOLlGF8bMCXGqZNzgXWB2pM7PU0LX6ybk+f/QKxbe4ES4mLQOttyNO3emlD+GKyoIIeU
v5AK7m78BCXOkQILM8fOQPLT6ChxMomLbR92/ocxKbPXy8O0NutKuFvk5GFahtnJ8Efn5DUZafTo
dG53JTTWZl1BxYcp/T6ntaho2drGYnq3YggBykgK4pwitzE4VKmpkoRYTiPgdalXoFlMB3jlp2mg
Fufu5oabyTUc+8qkqwpTYZfjgjDm5UmwTZJbFW8oVhCGVwl9K/OhikyVrWmPkR5yuAYz2+/Cpclz
83x5std+vXJy02eOdKkV7FOg8LnVIqo8jj+T+ipXUF+m9Q+nhyoxJa3UlFZQ9Jwe4Y/Qjp8s+zXM
xd/ACF7Aeb6FMjpi8vZzxrr1tm9S4tzpQx19cWgXsV/2u4UBnINLPPbsNlfCcG1KlEBPOx2AaJv3
cPACUhDDTSlbR6Ewjpe/YO35SpiLIHNoQOqLzmC377TmV2kUV47VtQlXopsOS6DLOjEfpsYzPuF1
WPcPgiYPReLWpqJ0+QNWYtxSYtwzoiIaE9N4SCNd3AF6Cm06X8ZQj59bWZVo/buirK7x8la+SVV0
wk7PLgykAh8mE0pAGpbR54D0sG6D/ibBGKH6NcogRjykrVnERmBuJ6JxE2Xtr8uD5f85QlS3Rodr
rVbZcXvq/Bq5iXHXGN57qJnPgx8eLVwCKfGcslttKYSq8gReZWomq2xPg59l9EGtaqtl14QPVpau
uczRb4k0KMpg9pupPTUe9GNJcW2XpVep92u7iarm1EVdMjhu3J1oOlEnL5N3Wr0vy2B1UdpTFc2/
gow8ul5xKOobL0+qwJNVdyZINYPilpe1sPERTAFmcM32aIUKaCrBTk3JL7Rg5JPm4THoEFILCzIH
6cqP3ErxiLzK/1xJ5FX/xnysuiy0+Y5FO6iDA414QbfPe3m/mOKN3HvcSXu7vKjX1oGyAzh0s4VW
6e3JiqcvEm7Jrp1uFCQXqn4TzeHYNeOiO3kjaixGV//KTHgFl3/5ym7yLwNH4QQaIO7ulLrYwYEn
2gaNHm7H4Cofc+0NSuYeWq3va62cPlhiSRkSFLmmDv0gN6GacvkjVjZgQznXRcN+JQvEU6WPNKHn
5jRGc4bK6h7d/EaFEGEowe4kWobTr8tbCEQPxNlOt6hkXv6ElRWkmjeCghIl8M7mlFvOq6Mn9Zae
9Y0iAKpjYwpuzsksszkNUQzJw/O/mtdznrX5VSK6HIKkNzWP0y/DtAzadQC2oIw3WTreppYrDOUY
l4hCd1JOzSnMUndXBrS6l0TqtpFXYjdutIImUNaewgifPSrvb9p1Ev3K4KjqTR6Gn47lY43aUUGQ
ZhbsF5M6jMnllfRvZd2ovotD5P3/0e+8+L1kr9hG5tUL2NrD1dBd8DhBEbGF+mP2ARmktyb1rSvj
vjY0StAuHnFdNtMLC0zOtWignReytd2qxSr+kVj//XB2i6IKJhZmOGevjaim+6DKv+q629yWJ6ke
iqIy9GbwsuYk5sVYzQHTWC1TfNO6VGWb0B7SoNSk5BZd+MPhHrylvdBc2fbXZlYJ2trx3URzsviM
dQ3wjkg8NWUgb/zlSrgCp3fmpUT8UJYsfjQBEWDfAPWzXi+PzNrKUSJWeOhPWs5kPuRRWW/zRSd+
mpBqGqfo/aY3qHJNFs0Yty6k+SDmxkq2iMYPcpvaqBQAUMJo9UpxYGUWVN/EKZtCBKwG46FLgToB
Nnr7D8TetYcrwesBqREF7duQbrDI7kE2QVSh2wmV4fIg6ct8/uGyq+o21Y4n+7Y3aFCnUfQ8VjLd
JOjvLs4FcxNlFJTjY5Zn3hY+m6T/xHkv++HK9rH2ecvi+C267XT03BQXzRC4dNMOD7OXJDH0M8ra
58vftwzUnz5vefNvb/B6rdaayGUAbd3N7jNbe6/N6qsdz84Wbt333DSuqLWv5C+qaWKf4VVVgkAE
PdF5Yhu1RbZpaevci9z+IABUXBmzlcARStSHok6dTtc7UBULmlAW2Snz9C/YwE53l8dsbVaU0Lf6
oNdHI+MNnBTVtkN3egdA/DalMyGUyEcfvJ1GCC7hpg5hMsWgTPai1m/qi1AjW+6sv8045EMQ+63F
rw/r8YuMumnXJt21sfnj6PN073+fDhwSVcjR5ul+3n2MIiguopweR+o3+xtGnzcoIZ/gHTWEPlIQ
GzyMzHov4QW3zzCPILNfOTjWPkI5tXON1kScAGDapJZzb+v0B/FWyfajYWi3HKt8xfLq32ahbVrP
1WXLKwKE7Y7JLOSLzODdXR6ktS9QwrqwIEALuhMRImG9hemPhi6/odnnWQe+dPkdfwwDPkEpmWWe
NnsQgtxo0+rt9zFttI9RCErotqcrYdyVfd1qVs3TKdW8d4lmH8yw8G4cHyWESwC/oMY8ng6O3t0U
EQlCk6dAEEIuEfqNI6REcjDQZYNtAzfAHrPxg9Y59idzxoz2piFSxZ+aMAfb41YeH6EDJ/NA+G3y
yAaXcdvzlVj2Oq/2htI0WERN7+yjyZObhRp75UBYWT+q8NNUmLBIYBID/YrQJhBD+krZ8iZbesdX
rRH9RkJ6FS4/3iyMn8BT8h0+WNeEXlfiy1v+/rfwTW2Y03ld8dsticNjKNCvisP6fjnQrmQea8Oj
hPBII7ACv8ziqeoZ6LqOIVIwg0a8bXKV6KU6JWJpLhuQO5NWxoGHKjGSNFd+/doAqeEr6lJrQz14
j9IcwgUEvU3WacCII4AEl79g7RVqDHcNhn+mHbxnE4pzrh4kd+5UJgcLIP2NEaYEsCmBQXedIMKM
JvtUmaYNk2NMrmQqKzOsyj3JeEJx16hZRKbwPuRZB6dq1vwrw/PHzI6rjhK9JpKRMGo6nr7kq7nd
fAwb66HTqFoMc3HIHf1weR7WPkM5kMN27vw2/GenRlocXNQYHZwGWPzlx69M87+En+IsE6mYOMoM
NMM+iCSDo+JG5Z3dXBOPX3vF8ve/RbNntJqeFt2A4BmHQRdYPwREnM3ctDeZxzMZSjC7VtJ73kL4
3DglCxUYYQorM6iq58uDtDYHSjSHg4tRvCWCd4QnXocEwgtk3/wWP0d+vBLLRdrPdgxIknNAI8cS
IXC6jQG//lpKuuRV/7qE8AIlkhH2bfuyqCyUreNjGU2bvCu+CjwOMml8uzxAa69QItkL3QEZw4hv
AD0vd13of0Ltq/0JctXYD1Kzb5G2c3xVAspqeg/1l4n3CDNKd1RPxB7UwDXn+ZV5VgWgkCDQB0su
W0ZTAxGZNKfbV4vSz+VRWnu8Espy6Xrb9NhOBvDsaYsRX/QGK3IIruxJa89fZue3QDMmQOpNlfHz
s4QAK6oh26cdUIHLP38ljlVQGWjCBsDMZFGrqp1PAAXTL3lateYeIOwU37bdqbiyOCDHhTsxnIbJ
an6m6Co127oppisLde0blEhOIzSavAZGT4xM14eh6b4bQ6zdafZNEoasUCWa06SlgTDnBgwuaMGg
YKethibPFQDQ2s9XQhkzRSfKKFX8I0zplXS9Art7NEcUwm6bYzWQ/WrsC27gJ8oiIHVn/D5AWyNS
nzjR9HL5HSvLVMWSMZmBD4OjP+WAQpE5cmH3oxR328OVc7lMW9Opi6k/hYHzjBSAoLZzzUtuZfRV
N0Ovi+h9JGNw11QmyltV5h1ikTzbCYLml3/9yj6qAsgmuKBRpxu8IR7usC/8ICk3Gza1ish+vvyK
ZSD+cBqoGLLS6WfNbKBYARKPj7WRPjlh9aHI+/0iCyFr966eb+qLOL69rIDfNiQb8TepGTHv0stk
X7feKwSau8vfsbaKlEh2c6SlsN3DzjGEprTzM2S+ZDpeOZTXploJY9jTlFJRGIMI7cTFBsb00SFr
2djmNV/UZdP/0zyoody1zdxi0xBtah0ijdUfNZHdyTR9RgjuPmns/eVxWvsSJaIbu0qMthz4Em2k
K2snCOyl0nK2CGHcZHyAm45S9Cryoq+sodTeJ2+hl1e4LLSavAYEXvkCFTAm88oorXpejDvzWeyD
YmgOUd9ozwNyP5cHaWUxqZAxMIhmPkJ5ZzIqW+xtv6c9GOXGldW0EnOqK2GeNUUkjJHHSx38gIHu
bxx/DkV0hKhqI50IuRudiNu+ZRnG34Kuk3WWhq3By0LDsb6AVpju4OxeE5ReWbeWEtMclzESV732
bo2jtkG6sbsDHyUPQzh8EVFtfNK5y13+krVXKSFuY25qi9ln4uHHiC//6PO3YTTuoLYa276XJeIp
Q3UlUNbepoS86eCLM2WLP+w8JUdrCn9EToriTPI8GiiVieq22qTqCBiFfTsMpUzDjSjFGWukHkT4
rWVDFUgmpnyM+AdPb5HB3fpzUG1169pVbuV8UoFjThZYbmtrEXaPDqJkbQ6Mz4owFaIRIPFkSOEu
XZ77lYhUAWRIH1gWopzhOezw941SdivUojS6gLc9f1kFv0VJPDaeTBtLP6VR8iQNBLjxz7lmybiy
Y6mAMZRVzKZOwuhMFS44VF2e0N7ynDtfDu5tUa7CxmIB/Qf10P40DF5zCrxofqwGOoCXR2ftA5Qg
DzRLg9YxRmckm/otai/2bqpwbKnta7YnK1vivyBiUnSmObFT0eKzvxWJuQ3K/nE2+5++dF9bu/iq
59b58tesrSUlsmfXWAo1TnhGQkbes+PGL6VZRM+3PV05yFFgqwLop0SwrGIhQzRiwrnyN3Og+c5t
5XpTOcRRq3WQlunFCXb2w9AiszpCubwtFFRwGOlZ31ThNOEcOM9bK2upBTkULW8aHhUdJnvpoXFM
WZuuQHcYXD9+0ULo3JefvrJQVXc/L3M1VKYMBO9oVmcf0AQD5Vi6JgRm3VkEZ257jXKz7hI0NSOr
SM4N5qfbeEjvAtuHAjzqNxbUVWSYSPwhLIu2OP+fRxIqWnuYtMXu8u9fiQAVGiaQGiXV7JKzrHGm
gjNOM7+BOX/b05Vz2tMFApimKM6oUWTwWM3pM0i34kqivzbFxv/u1E2EyJaRlPopF6GxW2pXAa7E
49BdK8usHGoqNMxIzaFuQy89t3PgbWqKNA+1Yz04gd5/8hEpvlalXPsQJYgdBJEqS6b6KWxYRJBV
8XGckcCvh2sY0pU3qFAxS5cD1TFNnDpjKvZQ3OdjaJon20dq4/JUr71h2c5/Oza1skcPw82yc5kE
H1sfrVeE2v7GWiTfX37BykpVPf4mB+kZ5DPLM5eW8mfeTqY8uBME+yvPX/sAJZKRUPLsEG/kcx5g
AhGXxBn8xQDhEZnfluCpoDF0sRGyHBv0OsvyMI91sP8PXY1/Dsg/3BtVxFiqZ7UxO9Z4KgE8l3dm
SYM+2WSmBX1qE6bwB07o6Q7zM6QF5GQ2Q7+oWZoIltcI5uoxasZ7PWyb1EaUyKty/qc4DvH96RGz
lz/7Lq3mR5v+Od1yqOAAPp1cfA/RPYBWnuW2We1038i1t3hG08roMu05EbJIv6P91uqwekgHo4OR
omELrgalNdtDCln3bbHJ8QOqXheJm87f5HWLZGhbU6++UhxbWzrKNjR105j5c62f4jx7dkbQ2k0x
fLltWSqbEIrHo19OTXpuNB/FCqu3kCBLksiJrtSt1talkkV0cdKgA1MW5zjr7G3s68Yn1MqnTVs2
9pV1ufYKZf9Bghwjcq3QsbDonP1k2otOlW5VH1kctzY+Vdib3aKBHk6iP8+eHSAaH3xFhDK+svus
zPC/wG5F0TuljbBY1w3ozIJnLEbocJeneGV4VJfCRU5fFH2u/9MmkSbMLgdlvsRNrl05/tmG/xC6
KtjNRCNP5GjToLDJIvosY/+TiEZxl2TtRxnG4D8Jlp0p0fHo7QqdPzmH94gjzMjBRU9FzveKXkMa
F2ERPXN2Zm8/N1k/nXQbQ+bbRmEZnd82eERZZ4+F2J9HrHI21YjOsRH1IU4BUXwFmbA20Mvs/vaK
wDHrvtS6/GzBF0D7wtkkAldp16ScfdtHKDvBqE9jXeGwd87MPEQvnr1HmyPn1DfutVesJA0qDs7L
8RzQsrI8d302Pthh8WBrhvfgop6FUQVwiMtfsrbilW3BA2vnliHZMyWDT8FyTUXr+sZKkQqFQ9Ol
wj+l788IVMCfsXPc5I3bDFcdPKH+d5qturX63hfdGUWbamu1EBmTpEBu0LtpP/NUMBzyG1ITXtCd
K3MwQSiMjxk2oNup6G67x3sqGC7ILcTJpUFiC5H4i1a4xjc/j9j/NSsDzHR5iv9cd/JUA0QvhbKN
aUx5TgNap06AMWQ05c6JnjayYU774o9IqV1+15+Xk6fi4izN60Soy/w8WrX3UIG9E1tSLEwbbnv+
8t7fQ7sPbdvAZORcT7h0opYYjX/NSWW+XX78n3cOT8XEido3E/xXivOomw9RFGR3ReG/Rwbn5G0v
UI55yygLIMBZcU7j4N3yMTdzekS4by1FeKojYtwLCwfrJj8nnl0cbPQh7sMeP4zLP39tepUTXseV
JMXAKz8jRuQi1NkX+xFXlN3lpy+B++/jy/sXIC7AyQGlx+nkiYHDqwI7D74yr5F8S55RD7zv51f0
oq/c7Fe+xVNuGlME/bgr2vocI6y9qeL4R9GYr5e/ZO3ZSvGvEW6KUgPTbBfFs2um757jvl9+9MoS
VYFxsWdiFY+Q3tnFsOMfYKiTN/oh66/SH9fesPz9bzFGVYMWYR3X5xz7ArTHaWH3dYxE+fTz8if8
+WjzVPfDsJT1REJYn0UfP0Wd9WwP7SMKot80+yanPMfzlAPa80pceWJDnk0XF3EDcSLuGvZt55qn
GiDSQMXWYZy7s6Ebxjcn9afPczjJl8vDszb+ypE8wge1/NCW57gf4h3qel8BJGFaFYTXYChrgaaE
MVgpvag4Dc5apB05475nWXMkd/nYNd1xtsv30Wz/Az5rJRpUoNw8V5UzBXhypW4yPs2VwNJExkMV
XUms156vRLKD1tFYTp08l35T7RvOz22qa96VLXvt6Uoso/tbzV4dluwTKBRarNMUiXcoMTf+eqVg
gHcAum5BUpxLjhoDmbKNXaIJdnktrf14JZYl7qWYWLTTKc4Wr51Y+yprpEYvP3xloaqoOITA5oRG
YHGeEQnGgUWDuzNkf1F0t668Ye3nK2HcNkWZYnYlz2PalsdgTp9rvBpuOwBUXFy42AGUsudGPMJG
6Hy/OGgJbkOXB2ftpytRzAVyFIiPyTN+ccWvMSn8bGN2FNZve7wSwkPiJCKp6+KMwcWXLsq6h0ZP
tPubHq6i4CbcklzTGNsznG5j43ZpefDbWrttZFQQHL6fbThFrjxPun0eWgunt2sAmpVUVxVVk5qc
XAwV5Rll6bfOqk5LC7wR/We3rD6lWnxl5ay9RglZgex/yzksz8gmh1snsr6lWftdODV48rT/jLnX
/raJUMN37uyxx9cp3iDP+46/IhKWVT+g7njb85fF+9tR70VUKjVkke9SE1lUz27FnRmjAHjb05Xo
NfK6893Jrc6UosVD3WT5xzKy9N1tTzf+97ePsRSD3dnZmSy6aja90+H/JJL2NqCd56gBnLrYKmDj
cfYaBBE/5mJwmge8V9LPt/1+JYKDGWvKqgzcOwRSm71TRt3huujHygpVIXCDM/djo0/Gg1OgIhRn
dwEaHHFa/3JcfVsN4nDTN6iiaomelXgBac05i1202wcfnvS2nBZx3NtesHzf7wvUwlasLCRuSZN1
Tlv3ncrytbbkn6VLHE8Fw5Vu38+Gza+3+/JHa9jiV5q4OIq1cAE9254fEsxaDo72sx/K9M5Mwh+3
fZQS1Xo2YuNik+D5rmbcBdgo3Xd19+Xyw1eSaxUSV9r4Xfi5k57jEvDjiMzwBhE9lHhC8aT7/4+z
L9myE2e6fSLWEp2A6enJ47TTLndVE62qr1w0AoQAIeDp/03eSVq2DncxZSChJqRQxI69yy2OlPVf
f/NWC03bhgjpyKMC11stAij/BT8kFDVO4KX3Npbe1oNh3w6EZqcBSoE/aqhslscItJ5PyeI6wyEq
W7WR9/59fTD2gGHl5byEjZ8FKNEdIfjoXNum6+Mvk4oF/Q6sassvo8JDcfnWygr6ZgdE5ZhXwc9p
O3ApZ22EIPGnyQGt+hbVlG3cxrngTRmH/AgyAZBNo1AXSp5JrPqjM24dbJYdYoLpwKAPfnxIwfzg
oGiJv0Q9ALLsGIGFoPieZcihMz43+vPj7WgZzS/YOkcHwKWJ+Yn1YILKQM8NaT5wNdHm6+MOLH6W
iayDtCj1IaaClx6p3GNZjNnZBeXb48ZtU7V+f3P81OCVWBXEeqTlfXflcQbJ5gnY+omfuBQuOQ1J
5v3zuC/bQNYZfNNXjDBNk0w46iQB9EmWObaX2Jdeik1QXQMJlj7xx+GH0w09mD6gCVVfoAvRO+d9
f2+cB7KWpTe7Dda5Ba5bM/2Fgv544yiw3GaBcRQgBxhPFYV+qZ5pOrv1Ubgjrk36WebRywSZpY1+
bJvVOAwAyXXDFpyXl1U24QLm1OFIAhCkt1P+7+NpsvVgGDcKQHyWiTC51EK/ly4okvq+/NxM5dbT
3rKLTADdDKzBmMjRBbm6+NovqNLY/5o0MXMoL8EhGOHvs3aIr7Xb9+/DejOeb/t1467ngCXPYorn
OxjXunfwqsUnJCf7DVfFYsomZI47tNTDtCQX3jYt5DsKH557kAPTPdVAmKqtI8OyV03cXC0SPG7C
YQZlzMCg+eXp4YNOgvxbj2IOeZj9GaIKuVfO/3u8o2zjWmfzzbFBWTxLpkDZmkFK4V7THEJRbemw
v0g9+qDfp+3G1rUtj2nhgoDAJPPdu4enCKN6OTYDdAsej8LWuGHhPXUDEA4MwT3uHfcAV/4r66KX
fW0bVk31BInT2WWXmbjeDUzh5RVSJX8/btxi0CZwjmcFKfKatk/B2Cgkn/zFueumg86WX0X1j8ed
WGbHBNDNEKSeEuS1LnxxIedeIMsFraOtubcMwQTQzb1WbgsEHdRna6ikuuF9hmN3AX/7p32/bxg2
gxyDZn3LCrDbwclCJLYcy2+TDFW/xRVksQKTXa0uiqBtRkXutdTQqwjL4oxU7LgqV7GDP0EFfN9Q
1jl8Y22gbWN+NXjxJe5AHSKXSl3CPNl60tpWYl3/N62Dgt+N/I7Nd1F6/xUZqD0IDc7VBPDM49+3
dWDYMIQfBxbJEjLwiJgeIan2STP4lru9Mc+w48LxWziSdXBnnaOv3oiq9KzbgvTa/t4w5HaAmLwq
/RjC6dGEUocGMp1VA1IuOu7Mh8eecUE7PXhKqxbqLQewhb+MmqPYF6x9G/Nv2aYmfo5BkA9kADK7
1jp+yUYgSeHIxEF5hpja5fESW84Kk2wNheIdFH4G5xIXqEaHdGkH2azEh+javvYNYw7w1oGqZKfe
SQhenaAr/QnA5y0HzHJ5uuu8vTEAljlFi7ipegfR9PaZCuDNvWrdSCgwyED6CDXQaB+dIcW59nNn
xCtYkuczit/yCn7SBDAXEGTdP/vmybBlEg4cckUtWgcyP059MN4cJ5VtcXZbbMFkXovBAARpjhqK
dsU0XyAYDJ00bwjfgw2iP+8bgWHLXtWW/tAF/p16PY7uCVoxzbL1ILH9v2HLtGBqKGvCLhBeGPgz
DaTqzrFuKvc9mTTUJB+PwdaNYc4Bm0MSQUjqSeYSAkkAAOk4O7RBuxE/sGTSTDQaZSzPoG6CVday
hWaKC2x7MMx/q7L7R+vg0zphLYghgA7aiD2/HqW/ibyYGDXgdKDr0WbL3WNQ6wW6suzGAdJ0DJKT
Disgwx1nPpTuINoz/6/uFwjP9WoG77oIQwi9Qc+sIn8oF0JHP3wWheF5rIZp/kASdxH/ws+AfBhX
q4ss2gFEAfWSNAyU9lJOp6rSefU8dnTcRz4Rm5i42pGIvfCc4cWFHUyh7H6C0WwxdFhW38TDCUgj
+t4SFVdFpEB8UkUByrJPoId3K+CKwSzz3+NtZjl0yfoDb88tqAdCGshxLkpEn/uMpqsYyuOmLUci
Mc4RYPJCN4bqzzWG+My5hzgO4riROOkSwMS6wyPJF8tWdbZtHIZ/kPl4PlBo2l3kUNErJMLE56SS
ep8faELaCpfF4ZQlzmUWUBWsE1wbziYpv22tjQMlSIbCUzrEvTdC7cmLxJ+v/Lqy38ot2ebGOEp0
t7RQDcIa18UQnmSJ92OQBRv1ob9f5cjEskFVbciHJXIua/0m4n/vMh2gfL36kzn1aSrHjcPj95ME
/cKf96nMIWM5uXAOCDDbx6Cg7+iaa16pjx7v1t9PUmQC2gpniqGXnDd3uB3zidfgemWI0Txu3Pb3
hnfAu57gbNXOpR/Yv7pJXCg7+n9B13ZftiEy0WsxJRCnHSMoZPYQ2GYa3ivQWhtXhe3vDUPW3Zy1
blY7F8YRmOfj9DFzFmQbJrGB8LbNvWG8GgK9KDVJ6jtbeXwCBzK8teJbTwdb64Y3EPfhCCofWd9j
ASxtnIFLPpvLz49Xdl3BX++06BfUGnecyofa1kX705c1NEacGAzN4WnVvnjche3/DfMtogz81VnE
r8oH1+uB0zApvrQh18G+6TfRazrOQYamdX0nUC08kL4JDmuVz66/N8FqPPIIQC5jfYeOjbiSYiDn
HEVi+xo3XHqFJH8sSQvhuQIlXP9kXQjJ3MzZle2KTMBanHeuD6HW+h50ZfkeGsVOGqIQ+rTv31dr
e3PzyjDu+zqCKq9MwLMb1FX3zp3HbBcCODKRaijLK5fY9+s7RTXbUbmIyc8ojjy7ZDMLaTkWTKRa
0DM9h5PfXHsX26aOIGShoRg7QNT48HiKfu+jRiZaTYd9W6DGbb24xFeQAWU3oDtiiLNDygAI5Ojg
5lF/8xVNjm7XbRWDWG602LiPoXYeDv04CTx13SvBbQY1zcsqAuLAPXIAyXg8OItZx4ZZi2phuhSL
uKJMmR5rssxnnIMb6R9L4yZwjYmMNJGLIivobf6hWk8fOzptxQJsjRt3MaSvkYebXCigzwjlxW70
L4Rn98GDosgwaZLheJu9pb7XYhbHGUrrZ9+N/30855Yta1K6eSIrHEfDogtWiIOiuH+9yI8OISpk
T/u6MMy619BA8qJYgC8GMYCMty3kH9UfIDreKhKx7E8TvEabvKronIgrBTMKCWAKEB1d8Y8B16dc
70tPRpFxKYMsA3wftVie6gEOEctxbhA273p2RCaCrZYQQZceX576gH4STTEcHLbJxmXbn4YBc0SR
Fjxs26tW7BmSweLgDzsJXaLIMNvay8N8gCNxpTm0Nla1h3zZjHJa/tyEr/WqA+M3qB9TnaAOVs0g
Rqg43SpgsvgqJnyN1gMEVOOkSFncvpN426ux+crb+OZGch9pYmTi2OKmmbjr6vYKDdmveoKnKxZo
tkbFLlEgGtF1cG+uTR42LqmzAItblR/ImpHvdu8ck8cN4sMMsNBE3r22VxdOWkjPynHjPWyb/nXR
3/x5DTnuYi6j7kkrIrIrK3p4cyzva92kXZOpvkudsB3UBrOObS8Z9kuTcRED4BhPik+zd8NZFyMM
xrnvnh+fdLYODL8aQEI4v1PUIoLTqAOhkJkFqvDzvsYNG55Bj8iKxcM+WsClwxccDnsx9pGpBwo1
31hSWXd3PUGEaSb8U73Wsuz6cxPAFiQRnESHyLtI4uCSZW72tfPGauNit2wiE7cGOYO4ap2luwsN
B2UmePChHDMh9TFZ3/X7hmDcwUEGMeqpg845h9N+rSeILdX1sFVnbrm/TPAajzlDGXJbpOsRsfKc
9/RzUXXpnPk/OrIVP7XsTpPMLfNDlDp0XXfvZ2wgSDdnH9phk0La4kj8glVbRBmOXd7hVYNaeY4K
vnqtQUUU9fvjJbB1YFhvMA7YpUif3YPB8eC784xeSZdn/+b5VG2EPGx9GAYcDGD/xT1TpMHCspOI
8w8rfYSk5afHY7AttGHDcVA1KikmeBBj/6wBijto4j+BCuk81snzkG3FhmxLbVzJcxB5GVJS3Z0F
kp51MLAPQwVg/4ZBW6bJRJ15XQRCpER1dxKIF/BMDod+Sr6OOeIIj+fJ8v8m0qyIvJgVSdPdZQxn
vUFNVJeUy3Vf44YtCyX6aGI+zroRUFDOAAMGkUfpbiGcbD9v3MdIhYfd6Jf9nZdO2xyolxeXYZEA
O+77/3VV3tyaEBZSmjO1PBUC6SIZVZ/iuZg36q0tp6kJLqsjiF25A6yMTOEnpiOQS4ZpVP0PWfit
N6xt9xiGLAvGi3lwu7u3iK8CKdp3RYiXq683s10WMzMxZnHrulnihd1dAamAWmX1x5o6eZK+B1Gd
JnmHAMlO784kaON9MQHRNsKie1ICX9wduIMs/O53gcnRRmXlUj328kpFVw7XpsiC/yYQYm3FAi0L
boLMOOhlFKS/l6c5BGKE+ON31XnfxJK8sj7v2rEm1gxoe+iRDn6esldGocEb07HutvTrLfZmKnxC
MmwA4H7JU11F1TULAn3yhy18t2UrmVAzzduJJ9rL03r2v9UQyDrAJb719fBdKWzahScb4SlbR4ZV
Z4MYYBh5+YyM1tcsCu7zRK56Gr+A/3Z3/V5kSnyC8hYUW3Err95aRFZT8mF7q9qGYBg2i3zRzWHX
P3HqUX0APW3sHPVUDmevo0X2XoDB/x55i7slcW45SUxxz97husedWqSicIrlOGvpl2e1uP17MRPl
7QtLmcKezOFdHPpDDyZuECUBgda/tITsIwCKTNAZyiyGPmq1m64lg69O9/+HZrrFNEywWY/K0C6E
YBEkSCuEhBl12vmYl8WwEQ+2LIAJNwvcuJsT0E6koLuRJ6+PyIHmRJxiEW8Jt1g2lUnaRvRIuoL0
bsqG8t8i7CEq0S/VApLjtj+GjYaAvRuV3fnxSWUbkHF3U5E4pTP2Xqqn1c9f4WBKgxO1DEDA9bgL
25qsXb+5vusaCn5cD24a506QfYIIVJNcC97vRA1FJn9b7XlyiCWYkmLqFHeGIohruLB99dKRqe0p
aRiAVrzIU7pGIwMBfePE2coKWi4jE3JGa+ZWrGH0XoRL9ox3HCS9MgQia6eh74YOIft9a2D44WQQ
FeiqqhwPLbcjz4LO9Aefoaz8ZV/7hv8dl8NSAufZPukueWYSXCkJ2K1Ouxo3gWcOL5uJTEuQdj2q
aE+zBCTykHRD9Pfj9l0PO/E3GbxfYGfwn4iasMRBC4gqxBNcsNRk/Wl9mQqAYIoI+jccgi9HnOif
g7CbDjHx7yOJ/I3ntmUfmMRuvVq8cumS+UlHCspfhB016jBp7v8IcWM9HqbFDk18Gi09MIAJ6afx
EI4fwagUTjeHe52zz5M2IWkzhWR244fD3esahLV6oK9QdjszRwZgcY4nX43nUidLvfNdYJK94QRe
SoIizaeiAySD+tI7Rh77um+2jLudyqnTQd+Hd5W5H3iOIGMokEPZ1/i6Ed8cibPIvUaDrOvuj96P
MVb8wEX1x762DVNXlDdJN3dhCoEOsBAnqAPxEwTmHrdu26iGoUMy2RlBvJWlYOPqIFrD4uSMLFP7
XOoxl+nu3WqC02aoCPAk98KU9rW4zVPu8VszEJJcHw/EYg0mEs11uHR9BoHQA8LJ4/u8bgbosZX7
6vOjX7BhpMvYtGYLK03a7guyD7X4ODq+64h9e8jEh1GogXKSsfAuHTcWBw+Uq/GxhF+yTwQs+gUX
Bg2TUtW+c6vLErUfENA8jGXy777pX5fljQX0qpwJdUGNeXg9aVkAMLrPd2YITL1P2XtDW2WeuqtW
v+eiKL/nqLD7tu/XDeMF7lNnZQKRw0OmC35SUdYf3GVn2pYY5gtOQB/1ekmYZsrJTowjpFiReuvx
a9v1hvnqKe5lDYr9GwF/wXBgbdj87Q0Ax+6ZGugy/ryqi2xClw4dpmbhHaqVVnrARZB9CD8I6/3c
PGkd2VdugeY7QYLzhPT5Nax2OknQgvq5eZGoijMpnNvcNMt78NAGB8Q3otu+uVlP1Dc7nk8CM6+7
DDqJiIUGazojr6Ad87j13/vxUBP5uXUy63jsGP6dJI0ITnHnz+TIeCkv+SZTuK0Pw2aLeAp7zSoN
vpG21N+XIgKmIG6c50SKXbcuNTnMvIRrRy4MlIpiAR3OK6wdMjX7MvM0MUxXsNqNWe6j+b6Ak8cW
cYfSJIEQgNjAOv3+9UZNMJgEW1wEX5je69q9QjzpOIuQgHM7fl4yeHbloDayA7aODEvm/uCEcSXD
G5HhfXUY49VRHZu7OzSnbTfo9/c9iAp/3ldqFhyqBol8yhIoQnnjZQW2zdHyoQz2eVrgu/q5i9mn
/Ty3U4KAwAQAEd4peXZwnF5fHpvG7888amp9IjwiZT9wfUfUuD1oBbMu860SOssymAAxUYLiBKW2
+i55fEEWqy8BS+X0c9DGz90EkNK+MRjmPYf5TJPB76/g/JlQYojCsL2uFjWBYnOkxRBCKOEa1LpM
DnOBONN5WPhWladtAXxjgQOUlYZZH954VXaHGciJ/0IEML/tmxrDpjO3yyBOE8knMaD1Xgd34sNb
f9y4bXmN25hL6FVnRQM97MBLbtCQ+5Qx0Eav+oBRHzwNSVts9GQ5XE0smOpGCJM4pb4HpH3BGsUn
roGayPksN3J9lmUwAWHePPY+FHWGqxzad3MFx2Lp5L6YNDUVP2vuQOJ5caNU9smLpwaZLg5XG4eq
ZW5MQNiq3+HSNidpzOATodij1MWh6YdCvPPDoG333dAmNIyVdSjKvMUEheEPzsPslOPDPtcoMiw4
LsSq3S4ZIFp0bk8eg4T1zfNrzb483qq25V2/v/Uv6pmNUTWEt6JwxvgYONHHMHacvQtsGLEA8V1Z
eUF4y+YF+cM29+rnykWict/fG1Y812GYdTTrnryF19BmQogl9OBpPG7dtoEMM2aqKuq5pVFxeFXx
QPXGJA60C7x7O5Cp3Vhiy11p4sKKQSLw4aGeiYQoaglCFJJSurBDGUNMwl12IueoCREDLx4Uy2TJ
n6ijQlRUFx9m3uzcpyZCjKm6ISEDazPnUtdH0rU0+eKPteNtJdMtG/UXfFgsHeDzMlSpUlD6HOJR
f3yl8X681LbW18V5Ywa6R418O2T0RqF9zq4N6/MrBFbolsKXZSuZ+LCiwtZ0/ILeshD+nApwQNCu
/hotqBbZNwLDkItVL25xFbYRcpNcLf4JXM5b2tiWC40aZixprrKxKOmr2wi+uRHq3nSA3qqsun/A
9LBER2cmy1bq+1WU/NfQKjUVP3WCKCOIfulNN3NXHySq2KrDNI0U6giJzpsTsNbLx7Jt4/gwZzIM
hoMuA312Wmzwq9/Es/4YdVPwXyNDT57wl4AZh8s0/yndhvD3DBWkf2ZwiHwQpS4SDtLshX8U9VCL
M2/LhN1QBFN+9woaN59I69N/BOgvm0sA7qw/ETgp3jPZ5NPBLVxfQcnQG9SLA5b+P6keovG4CDaX
B5VTPzkAKEP653HJRXbWAoCZ+EBpQ0N6yMLGy06SDrzAk7HNOyiKVEAZAw1fOABW3jCWIP8wD4ni
PkqytQLTOkUxciTPcTnVzedgUTL5TEmMGI6uZVQc62CJ+6MH7TOJDQZ12aPqC8R58IFVB/DcjS+g
7MPnmhP/08IhPfKCEkd4bo3kpfos3dGP3wfcB3TIpYpNH+YF1WV/Ro0TFSeAksGj7zXT4B+juJn+
EQUoTnVTyG95Hmf5k66phoRw2HTV0WMOONFGUO/Xx9oZlTotcV4UCmrVlH+pIlCOHVUc5965Irkb
H6OgDoaNwhSbuZknN19ABwII6I2BYv+FgcuGDRN/asMt0TZbB8Y7ClJzqiNxT28Fxnrs4cPQUwy6
5mEqdX7aZdG/4AEhyti5naa3VdQgluNwalcKkn2NG88n4YKlMBCVunKgcI6aIuSiqb/P8zJFXVng
K15OIb1xxT/riGbBIQprcvKjrtvysS0ntgkGnAcHpD9xRG8Byb4VBVCYoRNsyXtbltfEAPJA5Asu
G3UtHFp9K+rAefaAwP0zTCTZ2KKWa98EAnpVXjZ80dFN0+TGhvUw9ZIwcA85+BHDvpLOPv80NM5u
NpYN+EFJdOMcPDOxEy33hm6ixGwzZXhgohLjFC9hdItDFKP0HUBuhSjYefCgAvR4q65b8jeXgclX
B1W+BCTp6CIIpi+x4+lzr+eB/EU6XHIrR/qEOphLzv2S/PO4R9veMqw7lqyKKPyv/zdla3F7kG+x
AFjaNkGBiAMn2vezEFrBhPgnLwAlRq7lVvjdsh4mJFCMQRz2LMueiNZcHgLad99nFqhzEkIT+vH0
2PpYvYQ3zpKEorLI+hxDoBRgKCEYmCrwvgXcahcEnQaGOyYXOZRy7OLb3COmSpHV8T44YIvLN1BE
tkVYR/ZmBBlRuSqHKbn1nfgfmVE2GmlUHDyeHlvj6/c3jc+OoOHUEzz8E1fo/FDIkIcn3k3T8HFf
D4ZJqzor/CJCZf+rG6zz4JNDEZ/a17hh0YTR1Q9a4hvIraviKClq5Y4lAHAbCV/b7jHuZuANgy50
CH5eMOertwazVxgdKEJ3RrVNLCAKMfokgOj39TVypDKEUgGOGQ77g/4mHFApklQgUtGo94BGNrhN
5UF46GLXEphAwBhFmFS7nr7Pbf+sEkR1cIQPp8eNW+bfxAEyCWm2vnH1va7oX2Jqx+Oc4WrzO55t
qfJZ7jYTDQgCW9Iic5GkxTo7hOuPOhHsw5w1pzLfhK9a7MyknaMKOmcRRB7TGs+FA4Ua29EBp8DO
NTCsGAG0xlOuUFcVrYTXGVqPKvGybw0MA+7x5HdGcJmkiN35B6agkls31D1VoCfd+H/bMhtmLLJS
8ryNXfBo54HUR0WRYiuvZay8oLx0TjBu6YXa1sEwaKKEhK43tv+hAEP1AVId4l2DJMNGjMc2EOMy
LvxqQsRxFk8Qi+8BnqvlJUOVw6mMUCH5eDksIzDxf3pxW5ksQZxCa52eX0svE49+3te44WnHiRhQ
DOPkz6gAD5/5wpKPbbkMu+A51MT9eYCZBXlS4TRVAyTQPRR5nCJni3nHNjHGPewJhFzwZg3SV5Jc
4dPsNuZ0wwO2Nb4u+Nt7ErW6LJkSvzjMNPwRQIXxXIHR7rRv2tde37ReoFIk7rs+SBVciOdexGCi
HHowU+5r3rDgePIIWCFef97zv6HEXx6bWvf7jNcE+JGknTXLkxZxcVAIz1WtDnPUe+dWqvmybwCG
1fao8h8BlmlxeqILyCzXB4Trvj5u3GKzJqUc/GevA4dPm3ph+wTdcfcrj2d1HekKSd3VhQnvy0Th
cZAEtSnY2MkJwYfkQHXZHacKLunjLizXmAnw0xkBY/kQtGnvgjpGEdadII/G/hrCLjwOee18etyP
xRBMGF/tRXOPQrw25bJ90QwcjqW/6Y1alsLE73EBfdnMK9tUrCQmQuLNwQW437pkpxIyCIN/NjU9
VJJHU5lB5RGad2rNbg163PcUMOF6wvXnCC5o9sQrpznSUNwQ4Nx5yZuUcjRRURd5HuwMRJofYq4S
CJMtxc4U5ity9M0ZRLg7ZwOHjQUeCJpmqv6Yu82SGtuuMQy4BsmQ04kBuzMh9FuQeMN/Y62Hct/5
+aog8Pbfi3LJC+4SnA2rpmYFAtbB2wywWH7exOmR3q+8qFdoXTSISrDKCa/tCG21XRZlwvSoqEOA
0v25OJDA/S8DKuTT6NZ0w3uznAsmSi+IXAodaKdKV7QGB1cGw+bJuvh5m2/CNj9r129mP6szhFUa
2aX1FGqANPBCzbnTbaytJaJiYvRkJQpQHejiuUAR50WOPT0X8BcPQULbI7ACwwm4vfB5jDcBoLbx
rN/fjAdimI4ulqBKeSX+5wHxe05GFAc/Xm3behh3MfMXpYe6xWaq5RAeY4XzIWtQ61cnwx++wgvn
cT+2QXg/DwISAdRZFlicChpoVvUeC6OD6pZpI1JnybKYID5Q+MZR5ZHiGVryYRr00Xpcv7Ag/0OJ
zPk0FjvV5ampUpotYyUI6BtTuAHls2CT+AKZCW8f7iQ0AX3MoS2qtPwKnIB+DDRlW7zr9Ba18u8v
tNCE82k2tDWIj6pUTIuf6rqjL0US9p89T2wRp/9+oUMT0odKIB20BanS2Ck+SIEXR1u53mXPLgoT
w7SFsyifNm6Voj5VvINmFn8as32opdAE9M0VXRAq1eqmCQIGUoWfgZzfcql/f2yEiWHEdZiUBSFy
vFIU+UFcO+VjcOeu+ggB5tQZnEPFtyqzbYtsmnTpI+FYKXWbF+V9kwAnVqtjkf+J+mznx+OFsPVh
mDOTPU7YsVPAJugLa/Ph89DEL1G1eU/YtpFxQ8cZVJSglsXTjEzyRivQLEiGIpfHv29r3XgXI403
LoN2xpQOeX+qIX56HVeCwF2tmwg+AZZNUFlHKi0Ewh/BKNuzB0jfztaNN7FI6CS7cEZFIkKAtQ8+
xm0spWVefgHuJX6bDYMu8PYAjXJRYV5WUe/H0/L7qwYpjZ+vgLhtWz1OQ5HOS1Czuw6TqmJAqE3A
DxxV53BBjtlSbTp5v78SwtcE+Zt7EyVE/QC6RH1dXQ2R0XcrS2Af1S8dtHGGQf3xeFi2OVu/v+2m
CJgLZLO6eU7ZDBfhAyhyTTRR2ffHHdjmzbBnkLC7bcwJFpxGwZfXNBGFjvh5nkKSLihD37mxvJ8H
omhckhaeDThBoFwJP0OeEgDvd7ZuGDS84T4gC1M3NSknAFAanKsIpeXzxjJYTiQTzaeLpkcqfhpT
WbaAqzNnnM+g2Z1uLgEl2OOVsPRh4vkAZmW5R8s5ffX9uETAFFCGf3vR73tUhSaoD6HSXPX+NF6D
cnCQ+5+qpTmFEXHlvmUwgX39SL16bKrxNnP6l1y5ULudnLqhieYTLctGEkcD4mml9+HV8ZaefC49
RjYWwGJrJqRPgRww68plTPF2Kw96AAchEMzFztYNSxZ5FwMOE+L/dZb/1Xeg/16Pisd7x/br/s/W
hZRTGfthOKWv8PQZ5MDHSI7+LqRp+Au1m+eVcR676kZdFxLDQgbLAfjQ7Ou+nzeMl7Cl0cGS17c4
WP5WTTIcc5Xv3ZLGZawX3vpV0k8p5/q7R4U+wH3aqB63nJ0mcC9bmrqvEEC49c4KhHZL5hwCMldn
vwUfdjiMkm4YluVsMFF8EhwXIS84YPsRK+5ZlhTv47yfDr7cSQEZmjA+KNP0Tg19hrSYQFcNvPt1
GEAytmuJTYq3WUVTLP12SuW0ZoQgPXsuHYTTHrduW4d11t5ckirhWY/Q35iqqvokPRodMoCbrmyS
zyH0vTewMxYbo4YBsxCpiKZwlhSx/viUoYrlnJTtRsjd4k6YOD4WTHkQQvnhJkdUeXJPHeeRfADV
xTVm2YcJVBqPp8o2CM+YqryAkGBfTSiNRq0byQKccXIreWZr3DDkrGqraCky904KAA+imR4gVb21
yLbGDUOWyIK6fu6oW72i18CJTY7h2P+za1pMRFcPZjGpSDCmWYNKtyskyZl7DzOAojdy65a/N0ne
CuSk80iHOo3belmOGSlVeEJos9tw42ztr/vqrQk0weCO1axhvcj0ZfX0RbV7HwUmossDhUw4MoXb
JYN+S9by/hI6m49Xi/WakC7SQLYi7z2dklzIq+jn+BmEOGD9cll5yv1NAQbbFK3f30wRuNSLXpJR
owIZkHTlqewQ0a3yLcsBbWK5hGoivwEffNoHGbl7oyreqQEvym7ZGRoKQ8N0PZkr13MIHvcl5J50
VJJTo+e/9xmAYbp8cJkPzBfS3QpFAAuU6yE05JHnkGi33VKmsK20acKLgpzDOOgUBbcfaB6/rDVu
Xt18dciWLJNlkU0QF6hOUGYecGzVcdVXU4gDkijconVYX8G/At5CE8NFoDhStuA+QQgwPIMIBdqD
OKin6IJw1OfFY8clavYd1KaUqO473c5SqzTmU/WOC8QPtJ79na2vK/TWFmQu6l7nU6pakKAgW8cv
4ETZQolbjCEw7mPiF33n+NOQijhOjiuVIrgLhmNYRJ8f71ZbB4Yp9wMgvqif61PUyVYvWcUh19JV
FPoFwxaTomWvBoZHrZ1uErMm2bNwsr8yjqoDvECSW6sifR0KqS6PR2LrxjDqHlSQyoUZpASUXKko
Xfq1pyo+FSWw763g9Rb0ai3w/N3WNQy8DnwW5iEuIA68b3SXqlzek3ackgPiGGV1FOBacg51XLOz
iBJVfnTYhDj341Ha1ssw/IDyrhCZ1GndrNVAHKrurK2/NrJuNl5Xlh5M2FfmFyKCVjYSnFlQfY4n
YDl0U7fnkTNQGD4ehWWtTPCX57eep0ec8VrUzYkx9YeANvGll/FzjrfdxkgsJ5iJAoPLx8CLIcYU
hSnqHXiVxvGwtJ3cGQQwIWABSObmAAq8KaNQ7Kp9mYEBf+sdapsiw/JRlwDseq77tO5A7SiWMb++
+oEQvcyeFzAyPl4J22qb9l95k++REKsdI2IJXTnenbkTl6cQldMbR6StD+MAEPmcq3BZ+rRIRvHO
y5OX2YWm2bbSha0Dw/R5QVEOk3jAePQq+4vRpLmGY1wdRwpA/uN5si2HYfQB+FYcAZ6xFFpmxZnF
g7rULcAS4Mb0j9qb9iEXQ5MDTpZEJFPR92CRGZxjX/fxWY19lXYtyJgfD8Vy9ZpIMO6EMpKtGtI6
Hr2jHJbqxALc7nRSyzHqaZrLLjsn66fHHVrs0KSGE13kNEFS9Wngo/rPi7xvXjFuFXlYFsYEhylk
IAZOGp1mqz6L0HV1oAEWJitcfQ5HmZ33DWLt/809r4JBM69dQ1ooXzoVBCRUYVZugaFso1h39pvW
vWpsnWb21K1A2OzZa+P+hlondXYhKv3i4zn4+fEobGtvmHs8TaLgiZrvup8PqhH3VakyG8cvjfw/
zq5kuW5cWX4RI0gAJMHtGSjJlNq2PHuDcLu7OYDgPIFf/5K+GxkWDl9wp9CCOACqgEJVVuZ49mr5
jA6wd7eHsu264fVaOiSb/AFX8ZB+QTZQn6nvHENu+CZ4DJWJdUFvWf+QdrI6pRBFPk3RQXi4Twxn
z2tJS1Fr5KirNIxbHfp3a3f0+W0Cx9zCpeXU5jit3KosT+2Wu8+3FolD626CxuZcFCJH8vhBB6z/
S/geaq9L7t8f+/pmWC8MVTWN1y3z9rrhGtvaYuGrTTTq9tctB/kfKLFQsF5lBRY+BSREFagIiAbc
6ovO/rk9gsUqTahYLlrXKdJ1TQTopOXqrqdloyG5/XHbzze8WNeTCqdMY3Gw/j5kl8ruqkq0bZUZ
uLdvj2GbwPb/FxsQ+ER4o/CWX9UysUEaHc/5duzbpsvWQEq4bTY9yAZhGZ+7AFQL4c9jHye//3A+
09xpJJke3BBPmS5c1quW7t4BalsWw2VTsXap1i2W/lfrNBqdM0gR7qk12r5uRN04+Jlb5K1+mDOo
NUIoMDzplv57e2EsZ7+JE0OaEhm4esPHk7ktziT3ijtd9c65dYPhC3pQj3W9+H8gxnLipZzPGAja
KSnoNPvwni4HEeYQYP19g+uuTkFyBZPEudZCo7slX/Y1myyuZXK69VqFoA+q8NtBJhBc+UQhC8Uz
WH9YRccyiyZkTAEEg/6rbSPq2hsuJOxw8hTIgd/eZ9sUDM8ljeorxA36oW3DjwrEMmCzjLJz1e/y
yVpepia5W90sHgp7SOz2UfqdsLT+IbrK6y+jKDk42SBkcA/UcriiYXpZ0UkS0T0pe9vcDOd2Gdh4
RdrpuxGV/LM7c3rWTjFdJn+3p8figyZyjFWDcDpJclT9pux7TlKFbnks4u3NsX3d8HDuulUxlKsG
AMETF0hsZ8OV8oGs19vff93JmQkXq52+5LLy9B24A9/yJr/fGOiDCcyBWuxphNvGMO5mzWu/oU6L
FRIRAOJoTPrGEbe8Z3J6Pwn8cXsqmz//mf+AZMvvft4SEPJWfaTv8iYMT6xxf+iJOk81U9WbpsCz
q4GH7oz1erwKbObvY0nIhEUR+EHuQM3wdiOd3eo5KVKDdciumybKMOy1u9uG2kz7xcU69p6nHRro
u76VV+J4b1voxmzM62Puf9walofuGN6bmSAzNuegBNC+vhMc3qKLIb90xbyzZK+7IvuDKK7tpc6g
n7fhQwU994IOJFZp2F0WL23mnTf96/4C5PXvq5XSaOqhD+Q8Ml6mMVTd/kU0fgybyEyqOF6s68qg
Z/vY+qhe4y7/CjqUPaJHm/kani4qMGCDvYpmJxfEbcz/mI/ArI/tw4ZQXJdsp3nG4owmuIz4cuqb
kUKDqEaRjSs/qQeW5CMqGY4nzrdd0TaI4fGkk7pzegc22kL6I18+zfV8kY3/uO8Wlo02oWYaFOuL
79feXUuD70GOZ0pIAbi4/fsttmpCzWrmAZBVd94dVxU6N9w86kDMi/qzf/adKDuG1UV3+O/GGvgI
e9IaSMscgo9EBR/XZs/bLNZkMsSxog2qpaXDfV8sFyblx63YzKK/y0h9C8kxOUxmqomig6Op6mXq
7tWEmmQ7g1pnY9C9vQmvRw3sDyHRSHhzDy6Ae6nmmEB+tl+D50DKOC/wCMin94pXibNO8bHh/ojU
lZOmfUOAydIAgG2gP1GTc02db3pZ326nbYOTNzxYkGMm4kwuw9hxURf3xEPnncizf0JS7L1YLe5h
Qs2CUM8LbTwcVU1En4VIw7cOeEx2/Nv2dcO/xxGE7kwr9QT05XvihdPXqJzY19sb8asD6JWL3MSY
pZPoZdNl6qmV3h3xN8XwBdXiX20SHNvBsuIj79EfgVRUd5n5cF7G/u9FL+R+mXaLyZYzwESjSUJW
J0Rw9CRlmH4i+UjOovKAx20qugMJsQ1h+D+a6FJXpMJ5lGqYzu285bg5OOsHNyyutxfTchKbuqMa
wh1BVAflE8RS+xMawJHkbDpIxOCwTy9rKMAPc2wk45GeQmW+C8Isfcrr8W/Sr/ob8ob6Uqn0+zJr
vZMKsJxrJlCt7X10ODiFwnyqSyun6+ijHsAXNM8MPhImU5Aek25BZ9HvpzPz/XzMokg+pt6afcwF
ekDndaaXrMn/ub1kltDOpJ8DT+tScGdR0FkjxRN3QXCFfqmSxlU5B9/Tqa3fdwP1Eyd0p708jcXm
TETbnI7IkzEuH1U29XfSKQo0wiv/AhHQg2ZtQtnSIWjCaiDpEzKULnA84FnjiC9OETlYumEmlC11
kIzLnFw+KYmEFhiO63OPjvs7JFuKHZ4Si+eYgDYyMDm7ykd5uBz4XSrDB+SckGHvCnFtquDjbROw
bYdxBIx+I9zGFdj9XkZxS9f+7zRjb/wC8JLbI1g8xgS1jYtbRpHXlE8uQfYjj5zxChhyvp0F3hlg
KEqvVdGMfOcatVwNJsxNF93iuWAie1J0Aeo4qCX4yCavC/jd7fnY9sWI8IM+5fjVgXxKc+3glYqy
rAJvdHbuyjp6Q13P28vd2VbOPACWLlp7uMoTKAMwCqDm6fKxR7UNJIK0oE+eSxxyCHrITHVTXhdR
mw4CBIU5gR4AGH7oufTk8+01s1iZCX5rlVy8ocjRmyd9xLNtjXYYXi8/mu6gQAYz4W9LUQbo8pTq
HhTyD1NfLwgHw72Ktu33bzv04g2sFh6CwKTC6sxe/Y7IJkWmjT03bPe2t5itCYDLU7+EKIYPyqAU
XatAMkxnqtw9cK/FZk0AnAx7LytBFXEvu+z7JllYZ1MshwlC0XtdW7YJbP9/sUR9l6bSUWGDLc6E
92PUkxNcmiGUx0pbzMS/QV0lFJrT8j6Ygu8eq5uTLLJPt+3Ttj6GT+fLAtIgkFDcE3e8kmC6l0X+
llf8vib8/vYQv5qnX4kqTSozifu8JrhnHyXU90DUDLK0vHkUfiFPiPuXU4cmumzsngpQjgE/u0dk
YDNd41lP1qqh6bAxj+aQdv64EfLUTRM+R4T9e3tmlp03AXG8aACBKdryXpfz9l4BEW9THqP3ZyYe
DlQ8NaqBEX4+Au7iAYFWdL9iDsd+uuHXAGiGk1P8Whyx5o8QhfXvKvcYEwYzmczSfM3GBVo9IH0N
0Js8QrEEIDJIZ2RLO+9EvbbF37b9hdtB/BXvD+gtYn1aKFH9eiF4sKJj62M4tSy9rIDqGr4eDBuK
T4JffL9bz2KaJgCOqz5buEtwZKSAiZ0A6FnPdT7152beVQKzeLapc+p6TqcqSOjgVU3K53lEqqnw
PxYAVxblHlbItgfGPQ1JnWGWToZ5KLnqEyJC3J27wHHbKhkO3MuOZATnHWbQ9POJl7j/2VYggeb8
nmKdZQwT26YgkbKiYQtjBIEEy8Yq/gHLrLiMkR/Eh0zJhLa1vZPnZdpiCLmGfoJe2OChAQDmWFRm
YtrQwjChrz1y7lhVfswJOfNQfK6l/9AARHd7BrZF2kzshav1RV12fC4xg14Bn5BX6XQFm5p/KbgW
l2NjbGO/GIP1EfWHhlXYiFSEP1XGaHsHOU1/voCfeG538ie2qRh+Tfqgq8Igw1REgHOvj8avHPS/
f/lA7e4cTLYhjOd46TV155S5G3uZf0+n8dy11cXL9sBaFp8zdU1LOosRsq9u3Ab9PemRGHM4DXd2
wfZxw6G5Yqh2UYnl4QxSRGkOZtMiz4716bE/sGwuyTxGsDSkrpHGHxz06aGL7NiPN2FsbAhaWUmt
45FPp6Ub7upM7mRELXtqAtZE2fmih+JKdiIMJa6auP+NcgLpWJp3O2ZjWXoTtuZAcZICYrnGVdpe
Vuaeoba98+ttnzb8d1QSKB3IqsWKynhZ+gfdDtfbbmu5Zci2YC/cVtFB8K5b15jWy52zPvZ9eR3z
6lRNB3/7NqcXAwCcRrpZYVP9oI9zL7xrwz0yLduyGI7K8kAWNW3XuBDAbpJvUbCnbORt/vJKyGui
0SYyZClvsZlLEUdXEJ2fwB3+pjilF8c/zzuBtc0oDWf1BUiEIndcYxENz/7sPPvUj6nT7ST8bFtr
XL8RF4CcON0au0t9t7jzHei/32S9OslO7by9LTMwkWnNsBCR9fUaBwFlFwd0iudmARt0Jdleb7wl
lWDSmbWlilibRRiihqY1y4v8Cm1Pce0p769AIX/3SJnuVPgsBmWC1SAOl2XKh61Oub4GUwsw+97p
YNkME6XGJl5DTrJZ4xbs2dd1EeVdE6IcRjpHnJZU1Dv+bJuC4c8owLi5p1ecoesnSadrVMsda41e
dwmT0oyB02wKyu2Cr9e0SGpSj99yMC6dIcKWvk2h+FFvdK+QiH6blVTuIHhsFmb4eJ0HIXczB6O6
EE9EDtF7GwACc129Pf1Em4EZL+iBa7DihpOO0SmLTGvqXaquOVVueJ0VewYpwE7kYtsZw9tFNqWZ
YKkXy6JoTn2arndTgZrc7XPc9nXD2QfJyhTBHW6fZfqmh/lL0H+4/WWL5ZpgNjzJFOhvfeyAX9df
WyeMvQVVq4x+VJnaocuzjbGl+V9cEu04cLxmGaS4u/RcOUUM+cNTxPSXKsp3wmzLAplYNh4Vs6fa
bI1rkd65nL4fMn/H5yw2aiLZXDXIkaQBLCj9VLrgeHXfhPnOCWv72YY/k0YjhVps8W5doQM0ULO+
eqjo3t7bbX1fuebcbdQX604qX6pJl+Ruwy+BT/lZ5NM96YYPALC8pSN7UzTz5fZQti02HDmELBoB
BZ2OaS7FqVXoFFq9azZH15L4/90ew7ZYhiujZyTr8EWNBGGd/4SSa0dOGqHTsVDGxKuBsrNAmrNz
Y5DL/kh9qBGsA513jMhyDJnkZlFX+j7XoY5BvehBE50Vz7rovw0SL+fckdMJxcfykFFRE7rGlIJQ
dZS5sRg6xz2p2uH5mzUth27Hrl73CGqynQVOmpV8kl4M8jfvTb0V53mX5lfPp2rnWHp9r6mJWUOn
Hi2CxXVjJJGcE4St+N1Uz3sBoO3rmxW/cIw87XXNxYoVmhpxJWu+/AD9mf/5iJ1C4Pb3r8tq0r3v
uiXeyjN3nrhYSgQ14Oq+/Xnb6m+TevnjQb0R+QJLo1wk79pGVHdpFHqnSexaq20Iw5t15iwNpFjc
WELdAqqWH6E6+aFqj2U3qYlFQ7sPSE5oj3dmy8m7AKGYPlfTsNtzadte4y4eA6Up3iO404J+nts3
PUiRxAPUM8NjdA80Mu7jAI3PYBQnMCCKbiwNbsSHNQDxye0d3szwz3ObmlC0GfRyah4nfB3A4x5X
f/w/H2vT6uRNyE/dHsayTKZa6VzUjYL6LXZZuj82viWoTuWHnsvURKHNhEd44sNIJTosz7UHhakw
H5edr1vs04Sh9Xye1awUvl4CMZl68mOaIeDqmoOMA9REoK2tk6mgy714bVA2ncrSuXaEZtfbK2/7
/YYLt1J1EJwK8HabcesTjqYQRrYHj26OMfFRE4GW96rIAfB345xE7gMrlv6H35E62zFRm+0Yd3FN
qQ/2TIcnJNLR57rupvbk9TR6d3uBbJ83PBgAt2FuijJK+jHyfhA2ptA12/+8bf0N93WdvAVStQgT
5s3B+GZwh7GKi5G4Szx4BDjWQ7MwsWZjAN6iyJ/DZHQbMsYgZoOaWl8FZCcFYJmGSWqGFBdhhBY8
kTp43iQzz6rO27hjbbMTudtG2MKZF3eNO0yR0LLdMoJbir8CJVg75MEDVd3RIYy7GEjkkYd+xpPU
TTOQ2KFVx6d8vILL8FgvMDXZzdTQgWaroc299tDIUTRvctn9Pa0sWYq9UNtisCacbJY8K8UCZWYl
C/IBuBwwF5cNgHfHLMm4kAOQ+rmVynmSd4BEMlSI/DINdt5Otk02fJm0XQGFeJfGAtVRrbj7QMbx
r6XKw0OJF2oCxuYF7faqYnMifMhB8BJJWQJbut5eG8tt+QdYzMnnxVs8Go+sgY4oztLWUxeweD0N
shbHbhwTHeainx+9pRw3TgA6eVco/3M3deSvqjjY7UVNdFjfzuUQ5SONN9nkX9cxcMM7x/Xr2R1q
wsLygdXjVM5ToguA57kDop5x4TGaotc71wvyh3nq+dNcTO+7nv9zaF9MnNhc6qZGiEFiaFI0p1yN
5MqaxY3nrsru/LAI0529sfieqWMaDMh+OiWn8Szrn5JBCBqKO3sJStvHt/+/OAF5nbJh8LMlAW2u
7J57KFyl6YlKMGLsuJ9tBMO385DRTGRySdg0QjReiyZYz6Xu9iRNLO4dGO7d++UoOzmvd72qa3R+
gLKHZHXc4I/bG20bwLis3UjKafZFmEBeKY01QYDKdA2SU6fZ44qxDWFc2CTqgfcMaxq72dhCwwzY
lFKHCM6U3slEWnbBRIKNkKuRQroQLecOthaZz8hNSq/sqv8OrZKJA9PutBQR2iDjkaJE1Qu8Frhs
6yTrduUbLatkSlymzPc8heYG3NYFRKEnqWLAmb9kuI2uxyZhXNYkC2ng9niZpJwhG0xWhsDMSX0R
nDy0XDk7x5VtM7YJvnC6ugmL1ZUIbFhQjd+EQq7eQ7/Gj2OTMFwayMilK3BmJC1vHmfU5N/rrvNP
a+nt0XraNsJw6TpERkd1PExEEXzvJ4gIiVrK00qBk709B8ulZzKi9WwMWNfhNHXZ/H7TWb5syLmw
nN9nC/lyewzbLhh+nc9FhNaCkicAMYj7ee2dJFz5vBMUbCHkK49c33BpzxnAVkZwo7pB052WhkAi
2A3IpeopynC8is4Z4rYdu7VMxYSCAVZKUGZSSwJR1qVAv+vQTmDM0cFyzGJNOJiYZNVxt5wTmXd+
c+YonieFAFB15/sWizI50RhUWSdfpv8L9Wvc3U/e6n+P1oM4T2piwuqw8EJXbQ9eRn6kfPXeCoin
7zznbL9++/8Lf0bhE4//EOkSrtWjGB19lRFdrg5vyoMjGD6dRoPDUyjvxbRz8JjOl/mCzOEHkdbR
zi1nMyHDp9OAC0agGhyP2v+u/IyeiqniO/ZpWyDjjg6CctDlysIkJUi3niEfXJfo/y7G+dSN6+Af
nIPh0e26cPAsrVtmEkfgOcgh79eVB3meqalxqdsR9LZtCIlIcFP5p5kMbX4B6yHGO3QimXAwFL5U
zlTn3/VTlA9XVTm1+hk1Lg32QAeWc9VEg0FTIOM61zi5ywH6qFXwqNfgXZ87/OQU0bHXnIkJEzQK
oqlbsCwofZfnPkJ2LEPd83J7lSzGZNKcycVBMkxu+ee2QSur7iFiqlKJA2/jMDg2huHRKRp0kBMT
0BrdADei1eWlD3V577S7tPm2rTBcGgqFeoJom77Tg/c278rnvh4hBEQTHnZ7BmVbKsOpxxQ9OTIU
U9Kjme2SDtAB/SWZOjkHmeepCQibm9qRLOzdJFVB+Y21zJtODmTBjymyU2r4dD3lAP15JXgNCViD
TroalvztOrrtXo3SclGbqDA3HQfmdg1ejD065cD7B4YzmtX3bUDHa0FJed+4fPp6265eL1lSEyRW
o+2r4N3sJm3A6TNv0P43UpxSroDEdjouwamGGsSZesPBXLKJHavFjJY83eH1Iof+nYvWU4yDLoc+
qw7qwlMTPAZ6fTCkM8dPxgx0C+hsFpdBTuHOcWLZILI50IvbVXoqrIciChK3ZfUnIK8/BAU+nm7v
eh2BsSKbDqL2qQkoY42/tGhXw1gLyD0+BRWJgnvRewAK4YDk/TH9VkoM588JJRIcnUGCzuPipOeq
v/NT8KvdtjLLXU4Mt9eTnOeBO0GyiTUQtwnedAoVxtsft5wpJrjMXWgG8fc6SGY6sCve2h1IzQc3
nujBJmZq8p3NedOU/rSCbTncKryjr1hxClm3NwXb+hixOVtWb8UtGCQ53l9ojVPOQ0fTg5GUCSsj
zqqy1YPYc13l4MVcWl+Vf/FhqNudArhlB0xQGSlADUO70Y+F8MskLerpfo5y8uSXZA+4ZFkhE0sG
yYBAuGkZJOh0g9RBK12dXwqP82OJdxNQ1mcj2LGUdJNATsW9WhakGVk+Fk9TxoO9pKZtEtv6vTg4
xqAOcczmQVLrPDrJBudFOB2kl6ImokwXUN/K0OSa9DOZ/yVQ3wToR0TusYSNKZMpfDBKqdSZkjzq
AdqsZ6Dt9G5S2WZCRkC+TrOeoyZFxzGUXE891IvPRNPvEHFadmJx2wjGvc19LwsK9MsmbM7kJSAQ
mxTbjUoV5ccKvKZcJsTCwXesRrn1+fRPfQPuP78+SHVNTeTYCBldENb0fpIvnF/E1PWftMr0dUbK
YCfKtBioSYCm/RHqvEKiKwOEB3W/UrzZIXN7+5y2fXy7Tl9YP2u7QZVuPid9MMj2VI+8GM9FO5XH
qn9/4MY4tOJytWL1+9p/0zrzevbpwbZSanKfudFCedUwP2mp058U8htXGso9fXPb2mz/f7E2AAWC
F27ifkKQ1HvS0ZA/cp89H1t44/bNy86lC0+xMBsmzdV9+TiF8x71isWvXMNz07WdF1JXm9GPaA1r
3TRNItTZz95SHTw4TagYKGwztAoHCInr/B8iwaO0Brv99bYJGJdv20WiQSqJxExChTbVZR2LjrpI
kXXH8qvkD4QY8aspGrZupzaUnwiv5+K8Ttrde1a9HpESEyDW56zuyy4DhVIDHWw0Dz3V2Vh+03T4
0LlZCOGtQu0co69bKjGBYrXoQlCNuSwhkJ1H89O8EvoQ5g3Lr0esFeHs766gOjWNQpE1UWxGlAUe
9NB5Qx2+2yFmm8FmBy98reWMDovoWCKcMOxx13h+cC4hgvr+2AQMX5as12WRui5yn3n0ETKZ4z8I
IsZo5xh93VyJSV/mlXnuA1niJmvfQzQ5Vc91O4gTqZZDvZ7ERIu1kBjmuhm8ZFTR9BXKDcHJX8J8
rw/ZtvzGPdxWJRiWfG9FpFWN7SVtAJa9NGBCVocuMaBtjP2FLMdQqMZPGFAaOgQrz9AfbJAEqur3
j+c08Mu6FzAeuNQJrYAFmgCn6b0XlceU4IkJE6uzNOoGsH4gwdCvzQkYIrAiTkFGvWMe9gdWTAxU
hs7kJbxHbr5GAvpU0YPPMWJixRi6PvxMlywZp40RZXHKR4+25en/8Zy0uIAJFmtT7ldh6WGITNTv
xLqKO9dBibUK02bHiGxDGE5ccxKA41eSWOeg+dEnVFgWcpGyzvOvWU6q/OhmGJdzkFUBa/1pSXjJ
hvQvFQDJesJtV0U7GZ7t3Pyz7kNM9jKeexyd1TnyYSL9nvtNcGV8Xr4PTYdcdyXlf7dPvdcTSYQb
bs3RKdNShgIZp+LMQJQ2azCaSza9/1UoIyCSXqu9Rmvb7hguHpSeiqQfsqT3eHNGL036+Vez9Vq6
6afb87EcUyaWLMgGVkAJB0isAfISKsvFtQAXxO2PW36/CSRL3TmABpKjk9RJh6tsAKGICq0v3tHK
MTG5y9QCKLEGm0UCWBc6V6NFnoMQ3IrLDNja7VnYlsi4qUeW+qkzhmuS0rl+rxH9/UTP8jEIAjFB
ZIQ5ZQmM5prMVcgfOPfzpJ7Et45jJrd/v20XDB8nHBIIbb54carxItRDy8+/sDnlgrfh7SFsS2R4
t8goIu25WJNW1Sx8hEhRML4foPNzMBwzachcKNErtxu9mME4mUNZDJxdv/PktxwdJo4s97VHSMnn
O82m/JJrV19aDZ7RHGSjCVXimM40oHW/X6qqRDlx4K4XC+jFoLehyfXZi3T37+1NsOyziSUjtat0
ICPsswie3Q3mOGHrz84u8sqyyyaSLHBU5q4edplRSF9IHc5vN6DG52M/33g3t0PPoqaEmQJA3sfC
Ldt4StcfAIr6O8kv2+83HDmvyjVwQHwTY4f1qQ01T6ZWrjs+YLkZTLiYBqC7A3WsSFjv/acD/9+5
hPZqMf4lwLZ76gl9M+RgYz62WIZPgyYN2orZqpPGW1vvEs1rVukTC8c2BL5hDNEeensgi2+Y9GJp
UKsIhCKbUUFRRyonDkpwQ5bp9GEhu1gy29qR3z2jZ8AbAyUtkppNX135E9xT/Ip86yUQQez18MVF
7SpbW16RgXGFt0MqOqX7+U620JglTvV5a0OZPYr3vDpH6GW7vXQ2fzTcXQtFx6YMRHpynYokrPDJ
NVrp/BCRqdsxOotJm/AyXUGQiIiKxAjfHgQNxEMGbsOdfLft49tuvXhBQndasBXJysTVhD+ptpwq
MB3x7N3t9XkdPEr+gJWV6yiIP2B92qB5MyLVfXW7bDqpiqQnGUwXsAGC3jaaEsdFseP2oBZ7NnnH
ApySfT4JMGG3SF1y4Pxyv8jjea3uKg+5hNujWLbe5B9DeqIIx4mRGLUZXV2GcP13BJf8yQ1JE+5c
67bdMY6AOU87d14XDfSz13+qQ6kfQD0yHCO0JSb9mJ7WfslFpZM69SO8/kLlyasDsd6D71cTapaL
7UIvmU5GH3p955HnoHvhKix+3t4D2/oYbo7nhprCqaLJL5ouqHgTQMKqPfJ7mx0Zzt0ie1zVWU2T
NKjSeFy88sJTpBByhqpymHr/3Z6ExZBMgBnp+rF0PSTt0qWqzhDW+IlCeXuh7kF4ODERZmk7SoLC
H03ECBrZAo3Ck1v18e2fb9kDE142Vmpuu8zxEiXU+tfMcvlfSXR7qA5BTGyZHn2g/dcCP31rMAB2
/rJGkLa4/dNtK7/9/8Xhp6uVocc/o0ldiCcV9CA+h5LJuaDtMdpWwgwHRkK29hTScvE2Qrr98mby
vy8czTy3p2BbfSMqB27NYSHJcX5DuP5RK4T7bYlY5NjXjTtbpsua0arASYpuP6jVyPFE013kmu23
G97bsojLKIpIgn5LsDTnYf7VI814qIZCTEQZQQPtknsLiUcZIXtDQhW6Z6eV0O68vTiWu81ElKW4
kkdeNhEMf/pLUfpFVzoFxgSdSBCqYKDPOamy90+eCHduU4u9mggz1SI1UWVFlGgWkOKiegqJuhUP
8NNUhHsvJdsgRow+FnkwO5vCC/ouJIUEzxze58qrL/6k2p0zwzbGduK+dDyX0oh2PLhr6xTALLBS
Xts0QAFzBQP57d2xRIDU8O1xZZVelEfiAGEsyz2KJ2WAi63eEGBejUlNFAQHO25oG83w85lUEORG
9jEO8PVgIl+CFnSwqWTP6P9Yz1TwvQemzeoMh+dlsKKPa4yQA/P9BJx5aKvrYd+al88SzV3jMPR/
ByP4t4qJ7QSJ27a8knczcWhtNEAJrqwiJGDG4J1ah1pCyBVUMsDKtiLO3MHdcVqbYRhHAhQWoM4B
ojLoERC6nlLPq4JTUK3t47Kme/ybtukY97ouEeUqV5G4narlR4hr4K+Gh7RLQOQd5U8zU/7720Zo
OeFMSFpQdxDqWKgbFyzjj2knpkcWOl+PfdwI3aEqiF6cBakGOffRG/CuOWeRkvSYRZu4MzlyR/cu
7CzPNdimBSnzdxyUTu4JVG/us3JBe3geHRR1LrenY9l6E4pGZgKvbLEr41yD5h6yF2BAGJKQ6vrT
7RFsu2EcCWh47boiQ/JE+qiroOGVeh+WIQr39Fxt39/+/+JUAyHEVE91GyXcz5rPvA+L/9AYvCc+
blsfw/HJIokWODch7gUOhLvUUT+DcGgfFmgG72yBbQLGdT8qHk6ch3hpull/mXsGAQC8PnZOZNvX
Dd8WtTNJcJqB6KoJx6cJHU2QN4G+9kFfM7x6nFGs9NDBEsOVXfdS55o4X9bVqfuds8ny+03sWU2C
QkQl5wmkNJwvgWTIVnS8HHcO2V/4rFdOWRN6FvCo8Qc+g0Z+0w0jYvibp+hFhDb0d/CyzBfByQc9
DB80G66hqu9WSGNF3ItO5Zrq0ybakmXl8754i22+RiCgw8Bd0mbF76lTEoDK1q03RP7ByNWEqaGR
dBpL3Pzo04eOL8kySGnA9XeOL8s16Rm+zqPJC5uchEnAKhUH43RfzxoXSgHNBOUP13GoH6f1I0BI
e8AFy61iYtaYSCM5IbCP+4wVPwKW/SM4or85KJdHZ9iVbLcouRATvBaIaM7cBU3vAcJOMeb9hfSQ
hGj97inQQGgFEfuuS/9jEEFYBSJOxd2EJGUGXm5AJt349lFqm6xxUijeZj1gpDQGQGBMWuhlgrhp
rX+uS9tc0Q9U7LG824zQODT6xu3BltKud5rQL6M/1WcQCewlimwfN4+MYnR7Ugowl/wK3aH0rS8O
BGQutxfJwhVJTJgbUGdTXzQaHiRGPz0XTjWd3E5e2QD4jD9+qKP1v1bT8DQu6rPb+Y8Faoy3x7Zs
kAl/g5bQ6uXFiKF52qFPm3/TEwKEIgKcO2vZTlXFcieZ1GkOAgLg3VfIG6NcmZ8YQP5yqX6CUqTd
WUPbPLb/v7hTA96VDJ1HmAdEI+qL6iiWsBJQd5nE+9CT328vl20i5nERgp+46bblGrVEgpjl90vn
PhahcHcOJIutmYRqqnG7KOg2W9hO9lwA0of3x179z/Z1IziAIaFoMw7bdg9ivgAH6l22Lr/bq2P7
uuHtBFLieRVuAid5HkCgagEkHTzz9bHAwITEjU24yFEDDITH89LeIwqHKmdz1BMMJydljwaQqWEx
4NA+PA1JnrCeAVmu3qHCe729Qq+//zwTFdfqSoDSX7F46wrQqs8hyOg/u3R8L0vn27RLKPi6O3gm
Oq6mxAEb2DZO00PKa7qyYP7ULu3TMO+yXL++21DlM1yuzGo3nWcWEyGKq2jH9Qwdh8+3F8o2AcOf
x95NoZuj2S+mvDmrfm5v5KkCp+BBPkHP5FBTik86H1as0cRjAQD5GRWBx7UJm/Mi+79vz8O2SNv/
X55LRUvGqWYshnWll36r5ANLtbNIto8b3rwxVK2FGlmcdkNzrSP+D+/LPUYb28cNZ1bocnXGqWMx
pBzaU56pb8XRrItnqnnOwaBGx3FYvPXHd2I4g9fhHWqIH9up+/swRxi4kH9f/nkd/o+zb1uSE2e6
fSIihAAhbqnqqna77bbbh7HnhvD4IIQAAQIEPP1ezP9d9Mim2EH4ZlwxltAhpVTmyrWGsuLYRgOp
oTVSzt8aZPIPnUe+C4wLOY5SkkfYQKiES8kQPvv7VVAb0+9C4igBgLaLCEqrMqJQbrwgYBTVx05q
38XDhXYExfsC4YaUSbQ+UASfED7fY6jfOOZcQNyQh14lDYP1RvY9mOxmcO+CQA3kS1C8PsX97n32
5/vYd2Fxcz142dDi0B40I5CG8MhpGDqUyczDoeiJ74p5CgbRLuCWQQuSlB+VRn2DV+rx4A5yDHhA
xRPU5nA6SAIcebZKKgXEO5a2AObtv5sfCTuR0aXF2eP5wRn67h9RHsruuj7Zgc1uzb7jdFvVgj5z
XIJLWzc+dlL097xU+jG3k3e9fXxubSTHfmc7BFLWLICJ8XcWxz8ojMBNNX1TgLeWPtkBp20Y22/I
N/AFjAvkoy9ICn42M5y5sgO84fYYthp34m+6iGY9tRSndA2MwYCnOFwuHKm3W99YAxf0ZiPI60Ai
A4ucVZXBFVZwkKaopZxfdeOqWH67m61BOPcxANhhSEwI3pcmsqe2ANXokic/bje+NYb195eXpFdD
fD6cwgvP5+SRenJ5b1sBxo7iYCWO75KnSdUavxmm4MJAm3GaQT6dGsJ37GBrchwzVvlUFghZgd0M
koJ3Q1sNlxEuy+3J2WrcseIqCnKQNKzUaZ4y6b80MtCM/3ascceCUU8/S2NGzDzT10qKIJ3CgyUs
4PZwlrWSWTJMOH/mxNI7NQCANnuy29mRG0eDC3GbWWlacOoEF2U8cR7mWbzSFm9yArT6e5SK/TOO
u2S1G2vwG9qtU+EwotT2kgED9ZbwxTy3DWQJby/CxvZ3mdOSsm1UtLLL1QMsWDEw+FQU3rSNcv98
u4utATjmS5Abh5ImztGqR+6RjUg6daAw3xnAVuuO/cqx7tpyMsGF+5B2g0KgPJHa+3rs09dOXxwO
hoQlpR1Ra/DFfrA5CGp7c5BE1ncxbTPrgjqjBVQzYvAbgxOUpjlqYI8dzi4vmig8gH8saOOyGLEP
IfT8QFYfNCyWQzhG3wWwUQiXRHzJcK6N+isH0cApMruh1y0TcwyYhiWzPlgtL0qzZ+mXz1kO+kPC
3om++Jg0e1TZG/vfBa7JODFjJrF9hhKz9C89J6+r70XpHdNP9F1iNFMQWsPVCi7Ckm9mAbtDXEDX
6NAG/Q27BuJYCgGL4KKl/WLlwtL/Dwd3w7RcjJpIwlxkEwNeqW/CVKj6O2+rPdnorYl37JaPeRB0
9UxxqeMRQBhKSaBVVqeenY5pVviRY71kMlMnQN+HQkwA/E6cgJgR5OU/j029c/GCWCOyQVOXIjXB
BEidBmEczrY9sar1dPw90+K7sLQBoOyyLsc11Th+oDUUKxv1nCGKUvO9081fr/E/9eHcwEQPZIEC
+QJ51UlT8VF4Mmbfh2FUza9QZEFxiqOs+D7XRbK8m+sgh1og0yWPiyelfShznfqkhVTkCRxFczLs
BGy3tp1j+dBAL6TxOoy8B4lTFUGzEapje9iEjdZdJJuIUZ2LWl//0pIOMvbQ9Z4QUj/mbrsgNhmT
grAEMDngqT4CGFDe5QFet4c2nAtiy+hEWDhTwMbxmqJ+BHzfsAw7j50Nc3QxbKACT+YqhBvZa2vT
1oJJqTJgDVTgBT0f+37H4kPG8eBMOv/CIUARiCg6MRQgHDsIXRCbrvJag4MNefMaqRcWNhRq1yiN
Pvbpjq2jTD+3Q6SBPl81OWdoQ95B2Ffu7Jr1MfYHM3S1MjUKfLGQKCoZIP4BSpV4fD8U3ZsYiaTe
pHECcobbw9haZMfeeZKAB3cEGmMF0WtU5Z5tIPu0a9leteyWdTm2uz77G92C9ZAK+HqzpfpcLLvC
ARutu2g2E9Stn63IGzsAC+kn3XlKIKZ1e3K2GneeyhVYWyhIqLGDjH4ngpHcFV4mX91ufOM0dynR
hn4qvCgD/aBQKGGdW/VsQGSVBigdLxtCdzbS1hDW3l+4qxkrPeS5WvRCWfgpLJh8zbvpGHTEd9Fq
8+CP0PfGBJFqtJd/p7+p+n9uT9DWp6+/v/j0qscjYSoxQTb3zYl0OrxbZsZ2Nv5W6479ipYuhTG9
Dxm29lExqGL51S4f3Vbj6+364tPNlHvzWOFwIDGw0dyCnX6JUWZze2I2/ODf+M8WP0Tx/JRcKCji
VMheMU6QaKY/OQmfV5Lg291sDcIx3AquWAN8KrYOCjiGAkWLzdTL8+3GN3a/CzETqKaieTImiIT7
T7Nfnaga3mrD7/eLXDa+36U548g5gaK0wTQtdomRYezBQFcmjX0+NoR1eV4sMpOV6CbAvy7awMWr
yvEtjZfrGlEuy4O8Xb4LL1P+nGVeNuMi8Ih5a0ALsNZsIEWxs8gb57/LbiaDuCf1sJoBBy9ji9dn
KjP6c8pCsnMNb/WwLs+LaZIMkupyDFBa6NUdQJ8I+/qA8k9zuJPm3dpKjiVrFNkizlWjg3CIUpGw
R+2PFyoRE+TBHmfe1mZyLJo0HWAoClFTkiTBqR3ljzZme4rJG7f9b+RmJcSfeA83KKyjBxLl9wKa
qCetAZQa9Ou+iP6u53wntry1HI5VU/A5DW3QsouMeeOjmom2KgAVVkRlfUF6qml3QgEbHbm4M8oh
nukRnIFqmj/JaGAPCWohauntXaAbS+ICz/jQ6KWNse6qkckXHun8L5Qd7UUBtlp3rJuOZZGMFK3P
k9SpSprxtI9M2JqbdSu/sAmlbG2F1wAvLIBYlAjYnis/Kk9lcrDCwneRZMOQL9BsgGIZgFX2xL3E
TymQG+fbZ9/W7Ky/vxhAVvUoIRwtbK4r5DttiuQhGpA3vd36hkW7WLGKhL3JDHQUCIleczxuuRzf
r9n2w2bw7/v3xQB4t3gYgUCsAdF+UA5BE8qARKQEkdLOFG3AqPx/f3/RhcwXawabRxcKDXSbeF+H
Jb6wBpC+9XhK/FMRRc/FEj70OUAQjap3Ot5aG8fCs7n3VKNxpFtQ4UNlD3jPvJE/bi/NRuMuNixr
Q88rqwj30foSlxaa68D2HuP88F341zhQ1AIsa3iGM6S/Rl55r8e6LVJvdY1vj2DD9lzwl0wa40cD
ioPKgnw0SVekWVO/6ihAbrc72Joix7ht4Zkehclgs8rL6pTZckgh6Vvd3259w/lzWdC0QSYb2LLw
Yv3hJGYwDJpxLd6g7zyCV9X+tbo1jPX3F9s3m8yiZd02VwVm5XuSo841nsBkdXsYW6vgXNqAGNku
8loYh1pac9UezT8S0zH5WA652eO23hqDc2sPfEoqli2gxQQ/xuPMkm6BEG4l9sCzW+07r2ed81Ej
C4ljcJnruxkujZK7qIWtxh071qgEB6cO/G/aDcgR0vidXXbrcf58xMJp+e/qzigYzGheNtchDP7K
9NI/tYjtQkamSnOS7OV5/rzKxMV9gZMsqHoiAW5P8udBIklOAdzxIrKnhPTnOSIu6MuwIa67zCBT
bqKfph6/UDPuBde2psixY9kWpjOjiKCyNNyJhj0OgX6EneXqGOyFuJAvDzGeCZzi/iUCt+fJBrCu
sJTHlLNJss7ZCwNmngZFXw7WCh5AjWhm0qSljH7ett8/H0PE5UCTdWdwv5VwvpCl/Y7l9U/cR64B
CoLkCYxx1ZsOtD07J+qf/WPi8qFlAtJD/urhs0VdMrA9/+uT8cVeBh9U9VFeg9N/TyNya886Nl3p
cS4CCc+g6sHUVE1g7LFT8rZEwfBO5Gdr7hzDZgvpocpumytItL6rQd0hcfyKq/L7WiIRyGOc+8TF
g4GYiZmEIqxtQtylayFy5XdiZwwbhufiwfhSB0kLRPYlBKD+XlSWfo/LXcKVrdZd5zv3mtIjq39s
kYKzIZJj1RzGO9tpq3XHsKFoQXUQ5ahcj+bpToQBOxXD8uG2YWw1vm6rF1YnRARO8gRJrLZgP22E
evUkAlvm7cY39qaL/tIjh1raBO+LeCq61yUChzJX9jnJp2Kni41Tz1XR1LnqVmkOAHiGliavCdc1
2J5N26B+Mp0gnxHKU4PE2jFlZeKiwlhd05xVePviVtZXgrsn5SNgqSBMOwbUJi4xmgWUajS1Aiov
XMDqWnrJ+x4KxQctwbHmRmraN/lAL01PxnSWAO5mI9+r1t5Y8d+gYMLvUXqPIFPVL+wBUxWnoQ+O
qQLxjfOhTeVSoc0ouJ0qghATwDxrtXygz8MEWukytHvPxa1ROPYcL4Vqy5n7lzGZ34PB74mV9qMO
wq+3R7Bhc7Fj0EIOXmuR37mQ0izvgIkRT6We6rtjra+DemHRYd0L0qwVeuDFVqeMI/k48INcBcRF
gukI0H4vwy2ttBnxWqjE3bRe1ce+3XGzW3+tutYFIkt51afDgs3ZUOyh261vLSt1ZkYPpWcMkgvW
R7q7hf91Dontz43aBcRsdeHcxkry3JM5ytOwOf82BHzYZF6W1IMG+U6wYWvzOPYLHul6ABVOc9UF
dBeUBmYrDvq9F8LG97uwMJ0tcQvh5tV1QRgmzM1XkYCzZg2F3V6D1YR+zxQSFwvWdlE0dKD5v7Rd
g7KNKQrmlNpS1VBHCKufnDH+sLBlrzhsazyOJUM6xiClig2VtVALoga5NgklmdRfj43bI9rqwrFm
5PUpoxwjasLMPEZx/DOchLqodWfd7mFjyV0+NNWrSBMFB0BBx/xUKdAORhP0fG63vvX9a68vzgvF
6llOBpG3dsaNBmbGCDEM+ZSsgYDbPWx9v2PVUEmYpnCEe1S1i3glGEAFqCrYSxlueAAuSmyYsp5m
DN62zIW64wnTn9kg2jTPe//aWHBhHRuFY9rNWgxh4FBcShslFxPbT5B1CQ827lp1x7K289f4XjH8
o/N6PE35bpXuxvy7CLEZ9b4ThAzwMg9QH6kKtB7J+thl5oLDxDTPUZUjtIqFKE90IPY0Inh4e843
9uZv4LCxi1AtuH75gmIvGkNhMp5t8MoTzXzMH3IhYlU4x14v8eywskBeAWjSu051zc66bhx3Ln0Z
mfOYzAXendZP7lf8H2Tfof/d9Y8q1vS0zPzH7ZnaWuP195dW3Ae9mqGcfRUFgtHnltmxfNPoevEO
duAYcWhp1XSgLru0ZRkAjCnkXUMOMsMSFytGCSqZ/I7ra9jq7zaC6nfAIPV1bG4cyyVT5y94DgBH
qgJ7Wmux/o09HmvcsVzZKwESaUBfqmr4x/hgWpzGiJ8PNe5CvWzfoQKlsQAel0V5AgXR13KSe+7Q
xt50oV62Bnod9M5w5cBODm9IpRWi/XMiAGZcgteTbHYAABt704V9MQjlTJ2HRwFrPf9qaDHexyz4
dmyKnOtXN/40B0AXXm3vkzvLWXLvWW88VJtAwvVgemlWSQWZQfC6XUgzhelgUNxde+0e9nXj6nIh
XxmkTDzUJmS/ZGTfhkv13bT1O5DxfO6y+t2x6XHM1oKQMwpNn/1itfxhm/5LP+xKDG6tq+NPK6YD
Tov8f/fKANbcN92Uy4O7xrFaxrkUPsIqF6Sl8jRMIFuIwNDz7WnZmnnHanlC5zDz8OnM4++oBsLR
an5falCc9wib3u5k4/ZywV6U6Xyp6NRc2wwSjIw24k50Vp26FvTdt7vYWAKXqyzrMgHOa6WvvEDp
eEqCGE+OuDvIrId//t/9H2a5Zj7Rya9KLXOqOpgu6tIR4+Ki3nnQbBxDrhhmtURgYxm7BsEU8beJ
2Cvj509MF89WjpdpItdjM+VYMtIHE8OG1dfBK0zKocNMm/EYdpME6/K8PCaqovbjKgGXfdSMkFWd
v1kflRbHvtw14dJQ0RUxok1JdKcbXpyDaVcDbGuPOjZcxVEddGGHxlkZfDWsm4ZUR13gPdVQDWl2
zG0jIu5CwKQMkw5pxuZqanshvj1LQq42iB4Hj12mYXw7IV10bLYcyw7LLshp5P1vnVHTlCFFVApv
B72zYXAuEExbofEO6JNfGn50Chw52MeXaMcX3VgMFwLGsr4MR75mKVD59Sh7/TqsCaq8x10SiK0e
HHtGLYHu6gZWAFL/Pp19JNvDwPI3JWnZ+9sLsGHPLgQsBAI1RKKouVaj4Se4ofVZZNXwdfDBaxny
TKdFWWfHyGVQ1v1fy2PCZI3I19drgN4qhrKybhA7i701W45ZE2gwB3Pp81+tbLNUhVLezQH4fkbv
qP25QpcK8XFDuqq5okTOXsSI4pphZY+JwugYoo24cpc2t2U1gQr+ipt/ZG+UEYEHAhnA7x+b2Qxy
55hKMON/iOy4qDAhKpUPS1tfsxlqczkHIk+PjbloGplnlIAAbtiOD8MQFXfg7293vIStJXLMvY0W
/X+pF9YE4AwbIXsrKHh9C6hC7wxsw+RdZJgIEuCFEAG7zpFHXhF/Cq65VZfb1rLx/S4qrMWloVQu
mqvsmDhlSaKfoV4RnBaZ651TZcMgXSVMvKZiCoJwvK0A19N2+IJr3p7X2xUYqO7sr4ib24PZminH
F88iq4OFw6uaGwHCLAYmGL3QPZnjjUvEhYhlQzVUkenqq0j8X9qbv5lSfRz89lXHwtd57j91IGe7
PZCtVXEMPxPQ1iEEVpmN4DaVU0YeRjW1H7yjsBvyG2isn3QSj319tVUb5WekpIP+buljupdG2hoD
/e/JSMbufy6u8IPy2o6WXvxpfAslCPN8e5a2NpbjofNQ1VPQanIRoX3PA/FX1annVWeAg6NlBKvN
sW4cEzfLAuNjib6quZ8fhA0foAfppbZBqCYndr7kgdorZNmYNBcvxlBLvOgZh5iAVlBFQZbbgBA1
bmAwtwezYSIuZCwDa8jU0JGsROdXmnnfA5IfdBRdqBjiTBBV1La+ruSuT6I04acmR3nJMet25TJ1
lo98iBpUxmQ4rL5LocvlUZi+jK+352Zr8tffX3jRfO6gJT1ioVsP7zCW83dSxt05R4xxZwgbzz6X
HgwIAFHWMVzpFcbAZAm0LLmGfvm9xrF4exBbXTjeOvOGyE4oRsCBXj7TjFwrPdzpMnxeN9KxLhzL
DpORq2WJyUVrUGKYXpVphj37BQSV2TlpSXmoZoy4jGGyW8I2bHHxiURE954Gu6Ln7UK6tlbbMWsW
9AsA0Ug5AIOmzmLEfT1E03Sfs3aP5/iPxhaB5Py/G6rNgj7RgARcZyQFMkgAXAtdiiN3BBpfr6kX
u5XmECYUsqqvyjT6n5nH7DJwm10DLdTOYfHHvYQu1oP3RRdgBpDQbY/qa6j1NVvIE0fFSTeGD3l4
KEaBLtauX3TBugZVIAgeXGUPJZ+5B2WIGLPlS9Cb/OPt7bq1Co5Z450EdnsQJ1/V2IgL0W32hMr+
QxEQDGDt9cUAtJ9oEM9JeLeV/poJMMN0eo9GbevLHVuuRJtUeMijbYbMQxEA89zobm/qt1p3zbjL
hj5B0vNaRYOxr2ZwrNQnVcXiEAcZpsa5n8mop34EA9Mv5jeTTtu6hbNfTLvEnn+8/9G+Y8EhNDk5
xD7ra0XjO91l5f/FuMga42JxxlLVLjtH0YYluOCweTZ5ElWIcy35YymLMw8g2xHM5O9axn8d2qYu
RIx6dKxJDtFY1UtkKalA+Y/XMr0HFt8agmPMbWOYKcaVF5+iUgPzVXzWuflMzXwC8dYeKcEfneQo
cbnDFAjkpQR9zpU3kKizJi8RE/deV3HZnagY5vOg4neMiR+3J21rUI5ti0EukfW86hq1sjpNTXZS
OXhjEM4BDBHb7XqsG8fIFYCtcaZIdbVhdspy+4EXIZh5l+si9hQWt0bi2PqghnYSfq2vbObT1Q7T
SQ0ROZddMqQty8e7YyNxjN7gXDUxVEGvYgAaToBcOqPtGzxhn7zdmP/WUBy7n21iZg8qYJeQi7/b
gJ6YUkDUgBIqNurj7XFsHF7csf0Z4RYCXi591bP4KzOAJPh9uUdOtNG4iyIDpTuA3dTAwUkWc5oF
KLEbuRsP2WrdubireKEd57iPVok0qJfIuzo5VqcbJS6hGKQwIpAzIp7KKCj1GEcoR8vdgpONE9dF
joEhPF8WcA8Cimvfz50ez+t7fn3KJybzz/tg3D86ZxiGY9fLuEz5CJTsZRH0L917X9tpFKlVfbDj
iW8twvr7i2s7bFrQHPbYPytPLzUro1Lh79VRbH29Y8sZoIBQTAd5++A145n2pv4iBbTJEmgh7lxI
W9/v2LEtTAyhYjDLzCqvMoQ0vYKlbTcU/HLIwFwpTdUESYz6cbxEqwBIHDLHIkw7QvJDyUcssWPB
JIs9RDShmsHxWrywCXATDTQ/yoOzz1G5x+C6sRQuoIzpiYdFkwDYIoafpkVVDjfj+2iA5u/tedrq
wLHmNUmoWASqZC5Wbhdi3ig4OucSQq07W3WrB+fi1iEdlBJ9dWUg6D0RMGp95atutIxEuKdCubGd
2HqUvzCH2gOxva3w1JpAhxS96pKlkWmZFPYQwChKXAwZNCyyOLdFAJjLDIJpAQr7KWaHiLHRumPN
oFMggvu9ADlaPslzBY4iFC7hXXp7jbdmx7Fnr84hM9VXPohLRPiXD9TsiXr+IcYPfLxjyrpL5sB0
PslBVFJ1ac46fQmgO3F37OPd29gUPRVmnXm/6Fp4MNV4v4zVrkexcScwx47BqC4DOi7eBQxIVwsH
Zq3VnElxmUBTEB2jV4gSF0Rm7ejXnQ+swtDDzqDKMZ6WlQnk0CS5KDJPTQPzg7i8AkN5rrPqooJl
J0OwsXlcDNmgq4D4HZrGZZBSVV+n3TDxVtOO1dJ6yaqa45YUvf+OzRC1i01y8PHvQsf4XMZZXAIm
aQZ97RS9nyCnlGZedY6KXQjHxtnmEoyFLWR7bRgtF4ha6NR2MFkmgI8NTL737tnqwjFentU9CaxZ
Lnk8th+XKrOfRJJ/hqCkd3DzOAZMGMmBWa7IRZb9P2bydPpvifKxnemYbxQCEK0q5DSWnCqoMq3K
Gy3Zc4M2XPXIMd4B3HelgJd7EaA3OK34q2wGabUu8qcYZde3h7DRiYsiCwMcbn0IdxpkpciRIuy5
enRsPaQneghfESUumoz7oMuYBRaBtBCaMSrLT3F9jOoZrTt3MJe6jQKwu6D+3QDHvaDsfezs+9vz
s2HGLnNYpoTwco7AtpCzB2gIxEfreRdSv9X6ahcvrvYBpD1RWxB8epe8UxN4MiMrD5GoY17WTl80
jthvW/ZaAhreSHWWUptrHkR7CMGtjeOY7hzMWSTKOLhAcfe1EMtD66Oql46fDl8rLnOYWIWDQiXx
1MMUpWpEEqyAYPn19spunD2hY7yKFXVHFmSoQCypTi10kE59rJ5jpBl23M+t1XUMmM5VzaYhA6sO
j551jvT92B4jzo0SF0DGeYg6GLs+5IfkxxyAW9JXu9TXG1/uQsdYo4ZmYWDuYi3y9aYDXWgjQS5x
e+a3WncMtgqKqcjliohaq3nXgznzND826S5kTAUhKUvg5S9i8dsPEpWcTwxsnAc/3TFYAnBVGUlU
yWukUB/mFin5CcCGnWz8xpZ0oWJWcgIxBRAvaw+lO3Ov/Wvvg1BjKcF1dmzuXbMlnAMq3JHLSvmr
S2BV4FrZHZPaWljnss0iXU5hhzPBghb/KZjUfAoitZdU2WrdMVgjOw7vBmjqgpbTaYmHyzCCs+PY
vDi2Cv/bQPAQpY+tCtVDCyXiNsWp0x7SEY8SFxtGgNJT0bKsaNWOFd/WbHgVT+Vft79+Y+O44LA2
LEMUQUD89F+LCj2QtQ4BKMfxetkrZdqYfVeN0jQ9So0IripivQKPiKIu8xQXS3gISoMZWi+aF9cV
t2KOQh/kikqRb5WKi7uoPcY9hsYdux1AM952bP36vsjuVQao4TLspYK2Zn+dshdfHgZTmCPfAQb/
GdQZFZ/IpyW3XopgYrljWevR+BuACt/vmC2F5KzxGCosRAFoIVtAGI1Ce4lUH+vr18CH7bg7G7e6
iwdbhGKJiSRKpnP6vEzVedbtmywnSPPu1S1szZZjxiyKGVMd9A74IO9bJC6boT4v3l4wY6t5x5DD
Iqe1t15dqGFIHmUFHlPgPPXHyO4CQTZMwQV9tRW095YElcts4PT9bLP5VyTnvYqIjaV2UV9yaUje
4MEL2WTzRhp+0aI5y6p4npcuDYY94bitQazdv9i0qmZIagUe/LcB1EqakiVdlqNv9t+kJeughvIE
ZGpUk3vfBE06kY4h3ke3z7utj18X/8XHI19WT2CORe1Lwj5yZLXu8myM7283vmEDrowkKIJmACz9
8BL7y1M4qI9tVj/wJnplo+Dz7S42NqkL8EK96aKDCpFP0YQhhNeD2hQPIXDc8bkrKtXsFBlsTZNz
H9uop0sGHe4LDeUPCFVWaY3A9+0hbM2SY8acdH4kcpQfrduUkJXvYATQlr0Llj081NYsOaasfR90
zR0F+5QRxVsaSP9zyzt6V6ix3CPM3hiGC+qirS0qaKuDiD+278EBbxBVX0exqnXenqiNRXBRXaFk
7cIHyMjwslqA+JmSD3mZxYcouqLEBXbJrgWhX5bjMCraR1vHP6KlPrZLXVAX8P5dVkAu60Jj/VXH
sDIuEaRPJnD83Z6bjRV2GcDCttBxInDdZHPzyDr/alX42ox8x5K3pn79/cUxsSytN2rI61y6PLEo
XcD7OhuTYuelsXFQE+dOFmNtKivBo4lZuQ5580hnvK6rpH5cT+mx75qdWdrao44ZD3kx2HiGGQvf
+5TVmn2rYuSVUIQHySkI1N3dXoyt2XIseshoPPTQt77IKPiravIfXnEwikIcSwbX/hjSPsKlTMA7
EYZ1kca+3MM2/nkhwPP932Xu/Uoqu6rhtIn8mkzqyS4fVcLfDFkxrGD2ndfZn5eBu6AuBqF3OaHU
76LK6jqV8c8ARUl9lv/oq72M2NZI1t9fbFjB4FDTdSTwhx6DBNQENP+xUiE3FTsXB30klL3/t5uq
5HYcY9CB2Y7lp7aFfDkvmQDzVJAf2kzc5QObQNalJYP8URPOy102iB9VrPLL7Z3652ODu7gumgEz
CcUviLvV8Vtl+Q86F5ckMR9vN/9nQ+AuIZglY5/zAMcGEuh5Ogjg3iZvFwi/tcaONYMT16eLV2KN
S/I1kmbdrQwcqilr9VOCQNftQWzNkWPNDZyiJAZn1qXIyw9gbgTWAC4Mz8lft9v3g38L/X5/lHAX
49UqWYWRgQ5BCl8y/l75FVPg0bDcXkwxl+8YqbxnTqq4gwDfgIgy0zPYq23fT3/7AyGf+ril+Dtn
qPugwTSi9o6DSwFYyaTukRUuq0vYAQ2YNZCMMyHPq5ONmuEXqRN/RMWnF36ea6MfJWgL6tTmqK/L
mpY9tGMGbh7UmyR32scroFXM3IclpPrUCNa+UwyIx5egbKJ3jAck7bwpUUgPD8OjThT5QqnU92vG
9RUE58P2qpLIfuqShr7lbdj8qDFi7wwxqdymAJ8XwXtBeZBdcF9mwTmMxNh+N0k9iJ+c1gh1C6h/
zciKFbI8G9XHBoqloDW9E2wcrh04SJ6XoG4+VhQ1suDbAg9AXU+vB8n9f5iq+4+alOoiIIocpG1f
FycCBRFkq8RoIO4Z675JTdOgosY2M2gPxegDJEhjhI1IMyNkGuZ98WUoh+GDoBVIykOr+ImV4FlJ
lVwWmRo/8UTK6Zid1cTGt2AJEAuI3EqQ3rGKhssT70LMrwe1SXtSkZo+ClAKfM8VB2WnajLdAhda
QILM4HT8DNlr5IeyyrJvvE6W18wLafY35L079YbmYfkar9YxuhMWU3sSfRg8gCgreJAkp2ewsYZf
iD/T9gLSLPNxDqDpcC7rpesfKrKUr2TQAbKUKPFa0yYczqyXdkzBsAsgpqhMru4E8hjlM/6/zEuZ
ZVX2mkWmuPeKce5SArjQZ0gsILMxh7i88QadqvDke3Mdfe6CVtAUSK8e88pQmtaGVTWniU0kjEd0
7YesxNs+NZovVcqhhPcp9BoKgXl/at7oeeBX6ZtYpP1koaNh2ih5XxUaHhNRPVapDkVYnFTmZ/Oz
nLV9ngd82NzGcrmnmMb2Ddd4753oJMECCKbMAcX2MSo874icxQ8NJplXKqbZ08xBuncpO/w5NXIE
P84QkvieUG8JUsxqezaFHuiZ9FPvv6pHQ8c7tYTFdw/CMyKlpsFHAhzrfyNhFn4SMM0uBeF48FCy
pJjuJ04p+aBMEAR3AzYfuyMjVeErvvQyuEM02D5JVs5IOAa8/AuwyLi4T4Y5/AIGn+neRJ34geJH
1jxTPNGeAfezJjVlOZDvGpy75szAx4oCw8VD8RwP8J8taBJOvGm7R+Njd1VL6L3JY1//nI0e/l6y
rnws8o5fLQvw/Z2gwZX2mKC0K3r9HgddHr1Owgr7dWn6+qEPqvAHb1f52C7kr+eao5KpbnR2Em2P
DGPRle+EGNk/vWJSPPhy9K+DqIbhbNu+DE6jtngIZ3OJi1gt07ykiUn4L29py+EcWpBEvC9Jh9UJ
8I9eQ5uKvsVhAAgRpeMrMvH6Vbhoc0FcKDhnPM+zqwXLdEq7FUYt/bH6UBkbpZKrrEnDfOjZQ6NN
6b+TXd+pJRUNjgF5RuS0k2+bEIWLr0Wrh19VQT1sILDm5ecKZDAiDXoxPvmqnyXqKNW8vALrsAFg
xya2u4q5Qm1o1jL1IFmP2Qo0eMDPWvFVebiQ/XPbEjafZFT3n0XUx89ZwdUnFBDE9T8NV9j7AD0I
fgWtSns/6YXL4pTPfrucgDQq3gRWLdecFrOAtBiFltJphoT4T4OK4X8oitXeDa2XvKtg2M88jzCL
ylu3ny1G9SvTOGIJCXJxyQT4HNMMe+kjg/7PP4OZi+uEY/I+g0z4GVnVQHweJA2K61oMHp2rmHrZ
mwzn2sclWPdMk3V1kOZ2LpZXHfAm0zUsuhXso6CJdTaM0facgxCuhTQDwevIG2oy/VT/j7MrW45T
16JfRJUAIYlXhrbbUxzHQ+wXKnYS5lEIIb7+Ls59yeEEd1W/3DqVqktjoT2vvVau3S/aQAvo4DS+
4RfpJKY7kXr6ET0wEAVCOG384mYJy0EOXRVTIDzRmKgluBzEsy0/rJ3S+cYQi6YgHx05BA0kT258
YAePbGnHN0Xy+oAKsx0i30ulEySaVi8NcLFdrDvH7UN0MizrKfcLqb64o92IoEVbjISkHoYbLH+N
fgTmy1HfJqn0boEpE08G2/avCnHvgkPPKqSMdzKg3Vzda/D33VJG5YPlTYCmlsAsP5YghbxgOu9f
WTGwrwhdOnKMbUEYZ0nnx2QuvDxgvCZTVFquSy9nCvniO51iA6MIhCrI8uhgKZf1cEbJ+lMpiEw+
KLMQPbmZHRaSKvHwIka4X1CZWzXY2VvrwWFVQo7S4nosAU1o+uogIF/bgXvORSQERZyd3bIUFHR1
RRwSq8IS8KU5n25L20UnxJnmVl52/lC1B3TwsheZelWjLrEvbvJXOlFQ/lc1ZmtHJaaOP3S8o0NQ
phiWkwST88DJvB5WA2DrU0N75w5ovOoeYl/0SWmcQ9zkmT2/G7Rbr/WgTRX6Pe+UBmtwP9avKW6P
/dTbAm8FNCv7hbbf8MtKYNkEak8/hWPaKnAxKYuRukA5LkVydY0tzQGfzJmyiDrWdMcc1/CgJUVt
34F50vavaas8B3xFJdRkk3SyHkyhvP56KA0DxYGVfwfWXHlxB9Gkn8w3zXc/K3o/kE6Zm5CjSjNA
7zDnWliz9QrJbZhjzZQ3XItuwMszZ2pvxp6on11aGyf0SFeUIVKphYQJgTusmFd/aVurh166ZRzw
xAk6wgcjrNkhzl0nIQiV3Qe9zAhGrPVKL0qoZD/M1KpvXOLOYZYPdJvWaXG0ENuOuqXyB8jbkJDo
BBwERVKTMezA3hCxrlZ+lHGfHTq/r0hQuMnYgJoRJNZYl0D09P0MoTr1iXsE11L9jdpDAxBRrhjE
R1GqWE6Q1ikISBM4EaSQibytme8+gKK6/W1SOAt3bq35wMaZyevFQDTM5AhEgXZTmQYLh0QTFFMc
9gbi7767plOF76aVMADsmTnh2ApxKkZYCH24PgOOgyCCBbPKcepwIWVzC5cE+fcA6+qERFZu+aBx
9ys48lsJiMYYuVzik9o8K+e7yWdpFY94xSVaSMPEt8rO+ys9D9NXQGQXEi2YC8gL5jP5XC4T7YIW
DhySvFCqjktvssvQ97sibCes99uNlbx55VLfLTSvbjDeyUNdMwA9C2JRE6RuIfOQ9WDPuTTCiDbA
xHksggnNsywscaplUMnZdaJGNEkVD47fO8eGU3Gcx9m88qozL61X2CxKC9VHKYIjzYKkSIcq6rOm
P+DksCLgt/58zeAhrZDNBil4j/7lFyfL4SdLZJxlrCrsWNMpZQhu2XztKNe8Jn5T/ewAN7+XUjdX
EOQgNzN2gK96EBRmIZxocSuGqrr3Le3K2CdL70YTMs97nVQZljgqCQc+edrMYeOa9i3NmZ+FPki4
qnBSc5aFjePCaZKB4jB4VXR1kPdW+gpdyta6IMBi0kDUU/o0Znb2wIqk/MrhbRXkYRa04AhqmCVM
OppOkbFFEUP0uetCmYjkByhA1Cuo16ofgrTdXZ8ohNC0J3AssgKe7jAap3pBMr786LFhx8PctpAo
KgTyK+z2eXgTYoGknZH1IglrqPsvYgZDXzB5ffbVKbP8vsC68oRVGIlQACkF0YTUXZvAOWof77Ix
HAQV4DfHJK9BkvnWzwX7QZtBP3kJqMLK3pp/ONTzf9a5YAfmtvmhFxly42xpn7QyLLC4AdWtFv5r
nvHya4LqBATBvn6UKcDouCYiDcdOMRJSa8FZ42lI0I0/wkLKen7OKxCQts00v6OgcRXqsxIlRU2t
5AVcffYPZ2Kzf8lcZMBh0hc5shrZYTCoyIiNQFo4xUe2spq13WiORakJEtEOaOjETNNV6rX6wBgd
X8Tces+qQxlYSm1dU9Rul3Zf1HfCS4tvKWAsJhpEP4U5Ettv2sF0XEF+IjLNlB6BsBCAt4zeLc+B
5QgN8OhXsm6B1GyxlZUP4F0mVCdRPjcLRGg7COcN0FycIygD288Z2h8BKgd9m2lnycPBRZu2xdDl
sVvs6SgcOLx1KBYxMeL/Ll0C0ks0NZw7g7VHEwiQCt9TVcPLaNItF4l2HB2rRso7gVWR4oD+Aeax
IHzvQuX6w9ey5zB6r1vqWyIUDr1NK3JZNv38nNQFO/b+4EXYkqcPi+VPt305tje90/ZXyFrKMJ+q
5esgClCgzn35Zg8kuUiUg9NOuNMf84S2Ua8a9ULW3CixUVWljPAH2jXlBzNj7YcgP+yPnj2xq7Zv
m6sB4p4vDr7pre7Fco3RZfJFMVrEo4QbalqAP9KuAXcZDiEgeapeHWRNc5CrTs6IdclSxZSY6hVT
c6eIBihOOlEhszxsAUC6gq5Nc4uGE66bMsS3grqBf2g9FLVgiZqf/QSElVjaqnB+c7k6aFcqG807
aH3XZcEubKIrHjRdA3PMGQE/p5/dp30iAjSi6wMwE+JooEEL4aoSNL8pS1HiJ44QDGUV+EMvzehM
33veq58A/kuk4GmdxGWHO0YNwk4kCO9uE4zD7nvB3pw2hUoxr5L0UrVtjTJ65u4XWCcoAB0HNUvd
1fJrysbqBhHZvWHGm44jzOfbRFO4ZzTkMzfKOw+oIuoD0zEEteW5MkJ8wALwBcolYgVGYCeRBFVG
cvexzIzVQ5eiIPllY/eseRupneQXqWXJEiwsneb8iPIX1QaD9NcciTkl30v0OI8ygTROwDyneHeI
bBDSlsl+GO2EzAGQszeGDL58ytMeNxV5FmTaFbRUxDeCdU4LxXKPWEjbetR1gFYGhYtYkuqlnt25
+q20XcqoJy3qu7UYKgJHYSn3kg6JkFfY24Sx+WSYaVRk2DFBp0zgQ/UNWMmvktZGrYK1Wjv5lXRO
6V0oXmcsFAPjw6W7NEUbWa1ym6u0TJNLILYRc7OuzqEhOHVrNukh15aSqOxbiUwUZWnVpGX+zbLH
LAc5tU6wvAia3imLwdBY4o6OKDwCk+ncffYsuADw4yA2ohwFXKHlCY4pMVnB7mtnROoF16u8KwrX
JeGiXU9HpWc5X2lbcvYDkrcom7HRLJFzOS3qouslb6z0HtmFzxkCqN0+TVMJ9Y2SzVxeOczh9lG2
WPEJRNmoNoL4r7ZuGcQ00a+C/IV/MThk4JcaWHh+RfNlEE/QSFp9ZZY6ACqBwQJCwRVCO2SJcQLJ
jIz4kOBWVGBG5xpnZ9coPcEXpnlsOr9sXso8abtbXwz6gTRrcg458s65WB1dfymzUVsHYZkyjbQp
zbd8cZH2M4eyNmYLtFfwLLfKLyhylgEjZuFbUePjegduk1UPZkSK8+pU2AG+rwev+eH4BcyhRd6e
gSlRFdmhZiMnSDPgPu9qWoOIfLYbjXbpyJzbknfV9AJzqrO4loQVl7AzpMFGNgCN5D6byotGt+ze
dNOSBMg2xucETJvIWEi91ht52ySxxUawigVgOhyhPwgBznROAuNp55Ji9CGjui4n/Wbjq0yhA3j+
h7Nktf3Dxaohvaa1mwFnmrgOBlnWcZlQ4h2lppiomwEVKhN2RqA5WNZO0EhqIekfxUXrCB0hz5zJ
T1WPvI3TWsBtJJNkVViAUHAOxgFdABCYjKLBajpWuaCKBB2mkE2rtJ0qumc6SvSnhAfHLNSg2weT
E/GY+J0IcxTYFyTJyWXeluxYFhoLHbVK0SlKEjZMcTUBtWYnVpXFxdykPyXUZYD8zedZ+Ff9Aukr
1WChDlUGLFCAARgJnzJlKCfi33h+B8tb7012TEbgr2CL5WjHeoE3RHBc0HRwQHn8mA7t8lMTJ33m
FHzEAM+qG5cArjWK3P5aEEg9Xqlmlncq5d5dwtQwhWay5zQiuV9fcGSlbiBczw1pg9gG4u8ELaHS
G8uw4lBKzwqopOaQP6qH4loh9a4uhE3gReWMviHqlPq29MvZB5d3p/JYekhKJbx2DoL4JLtHrevd
ATApjilvP+A2UA3YwmpRfQ1yCLEiaaMaY1YSDYSzJKjRg0XfUcHyHTp7tzkp0GKwexGTmcxvZPKK
H8mMfir2BtnNAnno7FDwhIRy8VBJ1lUPWRSHtB/ZMpAbe26s5dJFr/pDdAKlE4DdN1U1mQMAyBDy
HBStYAWOR6uAWChmr6lR2UWunDRkduGi9wgSD+G3yz2Fts4QJVOCXousxPCd1CON+ypj0DoC2dlT
NqJpiY4p956ohGc1YiIYJjrTVWs1aPUK0qvr0aABIPpqAtnCmoEAjy8PM7oalwji3d3YFz4UA6fR
upZZCkTHzCvUaCn8wWPT4Rv76G7G8EbT1wSunF1kI5agQLak1pNEULY6jhWaEaq8UqD7FOgldfsL
U2f+TydZ/HsxNNUD1RQlLUP3cRjq4nuyMPtNdQ0KfLTzUScj/pkr9Cswnk/NgIZH7/WoybG4oQ/2
JDkYw4EJTOiIPAH1yHPHmqVBrpC0VoBEQ3+BjadfrLbrHnNsb33RdE4ybAu5qX6309R3QhfZytMI
HYpbh/LkRWBgGTJdEWg9SoIBQkITrM1C9Tt0a6daArn218sc5H6hGl24X+VaNKCQLQlmTCC/cs+U
DfYLa69DLEuRabtjCwYyJUsriSEdjDvd+3ZeBXZVOG9Y2MlelOBDii0jDNECMHSZmJY6u+BeW9dR
syhbBJOD1ndcmoLUwYQhTIeul/RAWYguZlirpXSiBTSDbezxsjA39VwMVjhgNjBEpLPs6oAhyvyN
kZJDTWUyunwsYdvWsTdgrEAXifjP2iun+jlPBr98za3GOpR2N6BxVpX1naxSdm8B1RDpKkfdP7pm
/AJOFhFag9eun6ksP+ac4qoqx8SZyas2yrAwjn2SvDwotTTrCpstnpxRMx0qtMPQZFa+y1C/d9lX
+MoWjETzokicjE5rLhPkcwvC+DDB37oLKuky7hzDvUdP2ml/RJDP1bEZ875Zu9NzAqcx0aexKQdz
sEBeLsLC6fCuGPCgEwPKRPj2xqful9RGw0Ym2LlSPRd1PIgUNtGO+B9Q1kHcoR5Qf8OS1vYRVIL6
q3QZluK3rBbQsXVCoxJGY86WP4Qa5Q/ip+rauEX/Kp0OwbbuDOplryvUi5o9iYpnVD/rmc4feZJU
d3JBE3eekTAiYScl/gKLhO2CRtJsYyvSMhiLfcmINbo3aEvmd33rrF7IgohJ2iBg2QT/Vba1vB+M
xk3kNntLhI1YX+jc/5kBXwcWNLe41cWaUri0frIk8s6gn5S4xr2FBIeABi+SVsf8bir0G0L0WjGO
QeRp3+Dwkdf0nqoerRQhJ0K1ZT2Axw+9u0FLzJq8tlc3EpKoIjRKodPSJgD99qWFUqctW/Kg0qJ7
aHRTfHfp4Nw5HWROw0pa9rcMzqN7hDZSMwYjEjd1mRUjfx3TkaCjj95CIWNTueYr8OJoMtfCI8dV
R/w5sTz7DcO/5UErX8Z1n7ZlNCL5cC+bGk3HrNesQpuwGcHUMI8uGY8+9C5yL+oXw18hqIa4BjFP
6M/mhTP1yKNdgRNCBRg51ZgjscfW1nBNU0eBEMhgFEFnjUqqzJ1CX5raRWjo4BED1XQlXtWiy7Xl
D5xG6ExZJhg8aIKDy6T4Da6I9BmrtKAjy0tZACGF5Ot1IAiqYUad/iblqGIvTVYXlzWFLCQ6Rt4R
gyHaHEHdWn9RxeTWh8wa8iK2eCOmCwxEUB11oDg8JSK5M8vdMlzUOlM2qIBdoFcxR2iTVlyM7nBb
8ao/MVHfGXn/h+ACpycEB0CDNM6CMADut46cRQPv4Tn/hhuovLDXvUx2IMqgFEHiZA/01+dj6L0X
30AZlrJJNbE77+B65B1yC780l/YJgM/esa///icao3QT9BswRqLKXEAe78XpqzTwEKhOzOjXl/zL
AH2rgVT2A4cnBUhC9OoH8he0Rae7pFJ3U8bOQp+JrQZS76hJyxaKLxRIMfRxvcfKPnMHSGwFjzCU
AalfNtLDSNRNT8xhQdUa1HZxqMAq8fkH3oFLbBWPEmsEiqcdPMiN8oBR1PuiK0MHrQ7f4vfLdIqb
a+8ibSBK2skHKCsBpkdNySN4mjGa+JkP/w9pxQLKSe3BgGveYkCODaNxwZb15ye0brP/5RZtRY+I
LwlKCAgHVovpAyzKHkr04Fdl1tpzeVAW08ECmv7zH9s5Jr6xZdCHTJAScMFUo9FawjDZ1ea1Uhzd
tM9/YMcmtjQWtIGILXy3d8Bu3G80siJtye9UgYD75JXa+xs2do0KHijS0ncPMpmfUJh24TSe3Ebc
ua9bEaTBh0BNMUvvAAjRW63KVbId1YUCRQZn4H7m+ZlfYgM/lFlTSdDbeoe6zaMykS98pCeWhNaD
+NuN2kCUDFF9Ps0+PdQJ/FG95ohIBkdMUeGcTtzavd/Y4JNqj1VVN8FxY9atYqaRtucLKNL8FY12
3lXamHSrJM3amrhg8kMSUPv164rsBYjg2lbq2+e/sXOXthwWJk+TYuxg2fkCHndJUMOzmpwQON97
+Ia/YvI8R2PiAPVgn41h6w/NVT6g53req29MuSYAxtj27B1Iml8mMyq/uTmpTrHzebekFThkieav
yw4JWolB62MTRlrj9y5hywk45t7hrL/8R3QmWEjkcqTsYEDAG5R6KkO3KZ4+P5sdL7QlrUDXcpiJ
wOu3jo0uEkWVDJCnb2jQjZl1Ir/Y+wu2FtyVompa4A9ymfzoEwyWvIqcx5ogtswV0ioa0B4DzQsR
0Cc1rV937k9ty+193a3xqr6mhGHjad2/KBMIm6DpOYGYWp1Sqtv7ABvbNb7kTtoO/399Ac+2IsNz
1d50WXuKtHTnr/gPbYWsaWdqxIESHP0B83FGRqsltCrMqc66R1vuCml33Cus1lsBDPeTmaNhKH9S
oFVR85zSZduJOFsSi0RyW0IuBBI2EqyijRMKnjwn2F2ZlscOnvyEw965rVsxpJIKUeRYrz0kdLJ+
eaXffDhNWp2A6u99i/Xf/7BmmU0Z4GvrQfkG4+bmZl06a7zp/vPvsPfy67//8XgHdfpgSI+Q74Pb
vicIyZhDvJ/38I0dJ+CBTzH/W4HzfhWWGM5F9hr0z3u68+9Xl3WqKlbg6UTOX9MOOwx8gLLo5w/f
O/aNIef+mGEnVbqHHgCzAM2+MexRI8w9/uPzX9i7nRtD1lOxkLQy3mFg+npx0adFHIaId8ixilRZ
ZxawWx4Ll7Wphr4iFhdrIAAxR+wDdD9OPX3nmLYEFvnQeYBFG/8fZ7oCzmtuv4wQfDjxGXau55bC
Iq84eFXZIg5o53zHGkmFKSI/xQOx40q3FBYG84AszW08vKlvTN7fsDUT6tCZq8nXzz/y3vlsrDev
U98IYKEPGHJUEYozHZSJ64eYqZ6qlfeOaGPBdCKKYy6D3fISQ1YzQFc0o8MJKae9I9pYMEZLBfbi
C+AiXYGhEMEyW3bZ5s396RJwp0rbklkAwYABP/idsDSdWveJ6G6I1dxnLv3Z+U1E0gIt9VO8Z3tn
tbFqeDbMSeSACJPaeXaJCbE8LOw8ekdoNfzbIaWjacAazwUKD7OiiaGb2WCQcPj8Ku28+5bXohgL
y+7pjHe3h3KKu97nMc/ICdWOHW+0JbZwJFBPqhFY66hrceC5+ubO6qkb3Bjd77fK5Sfijb0e9V9K
qK04Uu6s6tOehR+aIGMjSwMNsvrQ9fav//9Yd6NdHYml+OLCEJf69bzTWy/4H3GuLno0/CtPIIxK
/0pNAHXYpmxPBOm9b7M1c5Z0iy4yLLr7wGFgrsujDjSv0Xnvvv7qH+8uDBqyloSF52R81xYAO7Y4
t1Xlbiw8KQqvyzzmHop+gsSrUFUoPPqQZq6LiKfPvLybWO01HWsXOnJwxDVPrIcbBHBwORFJ905/
Y9UiJaP2LQ+dMDJ6GPCiXpj0eRt62Hr59+GzZSyWUaYMghb8McfiZLhoIOHO+rJb8otWexiZJYoe
MFKmQY6tmPN995b7okDftF60u25qYTckH+qLsW9yoIScK47B94kIvRMhtvQXmGdxbKwkq/C6+9Kv
WfXaSxiIjiCn/XLeMW2MlwDjkPiqBpIPCM8YCaW+cMuTf8HO9dlSYBRuPYGxf5E4p2a8n91lvnGG
tjgRQfeevjHeZOwFALkKT+9t98WBxPX1ZAHYc97JbKyXGDKn7dTi6UK14xGz9TxSXkKeP3/8TlTY
sl7QQlsL8CBoai6rwuXstZHxoBbV9O27T6UObKc7VTrvHdTGijWgCoDAUvwW1PncqEmFH6O2ffz8
L9m7phszrqp8zCTm14ielfjFgSMN59LFSgJ7Y5Z7IojupDJb/ouRpJBdYdb6I1NZxv/o7848uQM6
NcU2ydiGDiZ3tCrPC2pbRgyA1toKv9chdQIOMszNAsijrM5TCRBbDaQZLNjl2Iw9YM/g3KaBNcoB
Ky5z1j19/lF2Pvl/yDCmHmyqguG8Rge1IWAKWGtplhNNQnv9tn9JNf6jfZSCi60a1m+ee5AT6VVY
a3GQNr3mWX3vI9OczK3o2DV2C8/rvW0pMhw79RtDAPQGugcElHmBpS7XO6WmvXe/NtaeTAMKLtHg
6akDVKhtvcNgImjjXNsZtNZU6lwALff9vI+zCdk5byduFeXwk9RqDrwMUaoHQuY8x/VPevhHTkN7
bABV0zT8bCDMEk52+475qhud9+obYwc8MKtlKfqfctLfoZ4ngsIHWPDzh++UdFtiDLTGAFZ3besj
HyEPV6jauua8TC6zzvHvP/8Jez3jv9zcLTVGNZje6olIsRSm7d8W771gZaDsvbU9s+qtOgUa0oaO
0CkYQ6hgvYD7eIY3bs/ifwXO999Zz1SUvjbY8Pq9hpcQAFiAxYoyP5H27ISVLX9GO2ObCHLW+Qc2
oqMKHRVchTuMbB5XfojTf8Tez2yy8lJp33cBsPytcnk0lvpGLHGbG3W5euEFcugnbsSOG9sKJCnE
LMyEBvM+E5MChuMj9xnYeXySYsumUbV0yc1Y0g+5JAeb0RidBOwYldB79fxTumd7f8LG2DtiWA7q
Fe+9Itgj0UPzAbKF4oQ57ritrSRSC4VD6SvHejcd8nNP2aE11Q++12YB8CdAZ2ZTKCk91Vjb+1s2
1p/O/ZDVdUo+khLrRZb+4XH0RD63zL8/m28ZNaDmVLESe3ofbNR3uptlOAJEf8Is9h6+nt8fPpEI
Kpzca80HcTsSsfWt2VIOZz59Y9J539sWRFTcjyyr0QNcFyXAbXHCY+29+iZDb4rZmMng1Rd0kHmE
PRvfB+FbI/Oz4Bp8S5uhGLM4qKPJhzC2ewTsHWR12Ms5KxrxLW8GWK3c1POt+rfI/A4JGqC73D4v
kPIta0Zd+HNq6EA+wMgw/qiY3d3JjIm7z2/kTkMFzBX/vjXzlFHoTiTlb1+Mt9Txb8F3NEX/QImx
cpoHU5fcevNwq/q0D+bMe+un80jg+VYriZmGQkpQsPdU5lh+KoDcyBXoLD7/y/bu1MaOKVR5sIw+
0XerLWhI+mYKsb16IjncefgWOYYNjUWYtqPvmN5PIHibLezK5SfqgL2HbwzZAU9gDzmT9LcpAdIP
alM5L241ZhdnHcwWNjb6xJhkGfxfFnbJgmn2bKzL5B/nPXxjyW7G/AYbt+w9wyZ/kIBpLKz7+ZTI
iP/XxIaLTUheikX465rnu1wZPxvBfzEbOvLGrV8dBSThMrBjsizYeNGzc55xb8FkXQsulok580dH
vRIorBS0tMOACvbzA1s/6n9zNcjM/tv+oHLptpRY7NfaU8zzJuxBQNlofVtACLMauyvsppzwsn9P
aPgWVtaLTnmF1ONHW2ZvA7aFq2aMSUcffDSETX9KbunvGS7fIsv44KaL1vX44YNC7WrAttRFujDg
dKwJKI7PT23vNzbGbXkEDSmuZ3RzmmBQ6yrzm2POCxZbVBlTGdSDVDfHNjhjUhBMtOchE/gWUmYx
rj0DnrfYLr/Yw2EsTjRadjzGFj3mVK5tpwLPHbwEhGzV+ENjHf1E5P9774NvkWNGOz5wDmbGytCl
gc7YlAfD8Nzq8zzGVvZI1fkwO3Y/xyrtjvPSvac9P9E8+6dX+Rfj2oLGamGbKadkjrHneKNjPxgj
GQ+RCdsA8r9RF9+xKIseP2hgh5BnjuYYmkiBDp5Pdfb3zm5j3YMxi+9gzTou2+vU7gLFnzP2mKtT
CeWOHfBN9B4ysTh+gsMb2vZLpZori2DntMlePjezvdffNNUqaIZjzjzMsa/Q+q2S7Ig4dAcS0mhp
anXifu1d3o0tA1mPoE/wkWbSVEEBAqJgyM/DMfMtjqzHxB073As+bGoHIx8PzDnFyr1z9mwTpi2r
kT5r1OqDOhWB+6r6CmIz51Kz0T1RR++cP9sk3dmQlGM24mgK76PJ7rCTiC20gDbnhbYtmMz3y5Tn
WDaO+WywNpDOvxyTJtHnd2fveNZ//6McaZQSUta4Oza0HRhWS138htf78eeP37k1WySZo+ZWsRSP
t/rHdnqhztPnz91pnnC2MVlagF3GcJiUfm4eSWxfg8qjeqHguImq2yZMT8T9vfffWK41NYZKyBbH
vABOVjUHfzp1NHsnv7HaaShbtmAqHs/100CqIGvfB/H8+fHsvfbGWGkLKkWsycwx1OSm3wJAwSb0
ikb3J5zBzrtvsWMuiJYIZNHmGAS7gLT89iCMkxT9ibRh5+23sDHPg2pZ5eHSNPwIMcigJA+fH8te
GbUFi2Ftb1w6gScXyKbfvdv7ORwvvpWHNlLnUd3zLVBMksKu+IyjaQRULP02av0zbdVbv8YftgoR
axDbmAbGNB96fcx1F5g+O/FJ9w59/fc/Ho42k/Rbvj68OBjrjZ2ZOHgbQx20J8AYCO+V8cvMPPjW
Ca+40/jHds6/X1iCy7ZrQV8Ru3wMc1U/lPb8OEkPnBXOh10qUNy732zMnyVWHj+/PzuO3tuYbEPd
FHu1+Fto8TLZ4O8r4yJn2B59//z5e99gY7YL6kjselbwNhk4dK6H4kT7YKek2MLD2gmK3FjTnWNm
8l+69h40mPory9zRMgF9lHMCOL/z+lucmOmY59EZX8QZb/L5qsrPi69bfJjx+xbsxfUcE8pjp+Oh
4moIsK/yTeSNPvFt915+/eZ/3H/fFp3RA8qJwvhPqdVXuFN9c8K49i4r3Zhu44wJ+ihwPCAMCcak
A8oDe2AWuAZod7SouBo56IlmHvbZKXDj3kffGLTlNjm2zPEH8bSKamYHdXHIMxEk7IvmXz+/sDtx
gG6M256yDpp3MIhZgw3UlkePCezX1icqg71vsjFxX9hdUaO5GxuoT4HS5nom7gn3sffmG1PutXF7
aHnOsRhvqP7KhmOXnAi+O15iixBjK+tHJfFoN3fiZRzCyRvCESJU0GY48RM7B7OFiWVgovI6G9dJ
NIi9v7Eh/fn33HvuJlkGRBKgY40gkPISdPbJN16VJw5879GbJHkGS4ftuXAO4JYBofAUuro+YV17
j96YrqGaCcVxTboKjEAPs3fCbe49d2O0aSOdGSQiOiZeH/feHFmgkDjvoNef/MPbqDpphhpbFrEN
JXB/KqPKPqWquXP9tlivmRqpF42DbtrsAPKcoJU/KMnAT3tq9rJjO+7GLHua144LqtS4cX913ltZ
vXX8vKaOuzHLYSoau+3XI7eSUMo+msGh8fmR7yV/W5BXA0ovmlhwiApi713zvNjNoWtY2HjwKxAa
r66k6KKlv9b+Ke76nRu0hX5BNl3UlsFn9qwqAL9kMI2nNsj2Hr0x1cQG7x8o0+ZYghd4+Drw+PNj
2nvuxk41XTIlFjwX7LUBB18benbnPXljplXrqRncf3PcyctqvnHPTDu20C5v6XgNcsK1e3PnqChn
D+e978ZGSwWmKJRROu5BVTPhsh8+f+5e7bqVM9K4X06R4sHmqr5TF/ntL/urF15Z92AqOnHZd5zA
FtPlKEEWCr3GmM1vc7NqrPQB59cz9y4+/yP2rsnGUN0CSAjqMh3bLsiDDBYaslMjoX9e8i/9QGeT
Bld+CnzTAsoLE7ILEBFExaG9zQ5pkDyaLzfuhRuGWfDt0rUC+nCdvpz1B21hXd6gJs45TqySR65B
1HieR9vCt6BjWvd+CY/mgXoSruAqEWe6gC10a20lVyNNdAw8ejRzHXF2qrrauT9b0NYAU5W0JDoW
vbwVNX9piiQm+YwdfXCmf37iO2Fki9xye5ALKKCPY6y7/Y+0b2mOk3e+/kRUAUIgbWGYGd/icRIn
TjZULg73OwLBp/8f8ts4eqzhLd6dywuhaXW3Wq2jc4KWxQ+84cDObTV1NR6qorTAEJRUbo5tdaYE
VLlmn4dTXO8ThPNUDSOw++IGhcBANf8Qg0B+oZ+uW0U3bfvfyqCc2q4HEyMWlYPlxDuvlJnXR14z
+Dth9XdffFtzLCkTTY2R5dDdrhzk6FQ8S5wE0aX7RRfwS17/zl8nee9DSvzyoiF5UcA27lNzzG/j
796H0T8Zz+S2Pma37GN9d6afr39LYy0VpzXmHmm6Cp9qy7BJH+2t9KbxTRWbVSW8AmdpjPYiWL4y
kHtnycsALaDrs9aNruyxUJjxspxh9IV+TPNfbfrRLF/2Db0G9JtFXtyemVaBoUc8C27bHw5JApHu
nPf6e94MDh1j3lRgqw0NpwpHkKxnswigS7HvuKdCrAaL5CVIQVDHC/bBI2VIRm9j5jo/If/OHCLY
sgF+fQptCeI6wPA7kJRdt/jfTP6Ou5tKxNJMphRclVPYvYCu6Ht+Hs5G4IU8WD5cyvvyngZP3s3v
8ufG5zS36yrQSo52Vpnracd8mF6jiw3S64sJiq0jNEB+/ok+VA/Ng3GTPXiH6Ee+8RtX73nvJyoR
LWKjRFGOXMqRO/wsN7lf0AbSsushQJRy44y41q7//YyrAq8aHk2DLMAfW7DnuL0HJeOhbp8i6zmd
TqBS2/gxmvzkqlJGBq9Nr5+hRRynU0ApdAN4dLIX8PtCBIEz+7FBwLd8fCKJvK9YdGdHLFiqOqgq
O3Tz5VHORnh9Nd83rMuVTFBbpmBGhKnY4jmLDz2oXc1Lm+7Cv7iq0lEkwVVSeO0UlmYZcnc64qi8
sVS6iSupYMiKVIh4QoGQFvzQGuQALfinqbmVK4X0deO8nyZdFbAlem8wugjJPTbcexf05SB/Ku/M
LN7VrwRr+r9Jgcadh8fuyJWMBaZxovGufqWrgrUotHRb8M9NIWjw7fRcxz+ArBX7lLuhr/DvrElq
4uKoGKYQZH9B3DWPU20fZbWltaqLQSXUoUzRs6hdN5AxsCzcXtzTGfQA/R2Iw9xpoyh+vxQB/dq/
v2Fc7NJastXy2XCxG0hZtM6pq8kDaIHB6GgddjmQyuvVgFTNA/sj7h7wqt67T5djmm2ElsY3VXhW
Pse9kLlE0me08EtcgB29uQXVvpsXu/Ysl62h92a3RRE4m+OI2U/yu0ce5BbziW7qSug20C4m/Vrb
SOfjDCrF9qE1NiJKN/S6/b6ZMimcoajWrbDv7w1yU0SXYl9nCMpU/w4tatpDPAizBo0EN+77fbfr
rgq3SiWEqUDcj0sL4vhu9Mtzd3UPwaX774QLVtPWgMhISFPjQLsBR5B91QxeZP87dBkl1TRKDO3M
YUEezWJXAeaqkKopbjILMtQowOLyaDHrdmHV6XooaiJexVQhy0aOwRM0aewnCNUY/Gywb970DC7I
fbuFiq4aagiKGxOKh8qsX8Aw/QEvwf4IaFJc/wHvV5Cuiq9yaLRGI36AHUVB4kbAz2/B5HS2UQKy
zPMIkPMGB7Ma1O0GHmENre2no/gwZS0egLhb11CaTVsFWomkysqK5/hQZh/TYj657rMFskmxdeek
M5ISpLXjgaTchWO6Sf8FMEJIuX2+bn5NZlEhVJFplZ7RYU+1ag+Sk3kcmCm4XqUliufrX9AZR4lX
dzScCGIKE65sXDM0ykKcDQDzDy5YhMNE4mHq9e/obKQErz1nfdXmKJwtO+D5Lei/ro+r2bhVDNVk
ASnv5FhcuzwVaNKk0LagE+i8wYon48uYbRxANN6qAqqGvOEppIOm0CvnDxRaVDHor4GXvODN/zkt
x43PaMykgqocwsuutQT6IC3/DuQ5pEAY23qbpBtc2Vrr1mZeTxHMYHMPEir8YdnIcxo/ddf/v9kB
I5nK2IOOYNiASzmzDnz81oGI+foS66a9/v/N4E3isciGuGhYJ2AV83IfzZx9IyuBOwo6TbazZrfq
rhfnTm4k5fcPq9Aa+3fGdQkdmaJJ13F7v1juE7TiMoCMBdR2ChviQE8FNAWv/wZNALtKAFvdQKB1
j99AvSnAjZdf5p85vXO24Dd/G5PvHE9dJXKLroRa07Ca/8vPPmCXj/Pl5D3cm4fZ/2QADb7xOzQu
pIKrJJQb8OYXn1mVFfovkw2i9Orluo00HqRCq5qC1hFJMXZu3sTyNtk6uevGXZPFG8+0JCG0WDBu
3/0CM7I/dls0ZbqRlVDlPaTWiFfiDFtm8HmID9B6XyZW8VQEDdz/TXqeH5fqZtnCg+oWUAnT2THH
1PQQm9BhhUKp39Y3Xs82vENnDyVShyTKDAhL4VDsJeOlruZPBBIRG0WObuZKuHpyIkWNFBaWzSU3
znnysag+7vM8JTrhEJDkaTF049zX9GMkdi6iEpRGxqIqWhiazX16qEQUAmZ/uD5lTfJSYVOdEEUC
oZy1FZ+J42AZTgDtOWiWUPB1HovYNg8EF8iXvMlBZdDwLaltzSqoOCorM2juRFjiiJSfanDZ4Jmg
6xxs6Wwss2YLVwFVhoSSK0tqfKDvSDDX/bcIj+cPlpMst8Mc9YcY4os3142o8VeVfyuCugi4Ejm+
xT70wyPb9z7KVRFVZt9C4kDgqInnhycja07QctlwKZ39lfjNCYRiDZwlQsv543rhLFpfFPsSsIqY
gopAhCoZ7goN7z+tlPJ3aVrLz+u21k1cCV9gG/AkjcJxpHlf2l97/gwB242dXLeOSvym5thGs43y
skvSP57giz/wfKNtoBtbiWGI6VR1n6GZIiPoiSSXwjpfN4jG0VWcFJoGic3WVgeYGiE5FTjpL1re
1dVLFdfh9U+s+9A7RYHKqVX0RZ7KCXOHpuTBmW6t+Vvm3Qh7HxOBq1JpLR0UHDMb40OG6UiyyTeJ
PLTz1tMUjenJ+rPebNx13qZQf8KdS+FA0bWREG2hG6uq8Uay/v/N0C6TVgn9uDGU7Hee/LZdPAPc
IiTSLawSonPeQ41bIoMNxgMFq1xhNId0vnDwBeXlspEHdLZRtlppJIngBeSjzd4L6wZL2k3LznhS
QVQN4AZQV8QvcJrcudhDP52GwZu2Lnt1xlfCVUJVCytp4RziLAHoiE9jAi4JSja8Xmd/JWKh3uMJ
20L7v63vxujzYhVB3z6U7BZ8i4frgaX5hIqdatyl4aARAPCmecqLk8R1OHdWdQYDTMcbfWiNlVT2
LMfFc/OamiMwsh/qngZlcoKi/cYP0A2+/rA3/m+NS5bPYPMIBUseliI/5QW7mVizEV6axGMrkZtN
rl27MbyTZ+1RQi4J2pk+IvkQV8m+vVtFViVVE3sjwSqn5m3OY7CKbb0m09lGiV/KrRyqYHinyOgd
67/T+Ttjn6/7zTrEOwlZRVfVRc/Nsl39ZjhDDcacf18fVzdlZXNtynwoOxe+IrKbQbxmuN8dn64P
rZuyEqzQDZSRW6Dvmi3HGqp3TXh9XJ2LKFEKQRtrSiSmvHg/eHZfzT+T6hUC4ddH1xhERUxxGzQQ
domdaZnkoZlAGsU8vwS+7/rwGqOowClD0mLOXFyNzpHhXggZPHCGWfLX9dF1k1eC00k6qHGvkT92
DzGulhN+H9Vf942tRGYHjajaarCcTjUdwbV4gJjRgQ2uf314nWHWn/Qmr3BDQu11xU1ZeFHDQKmz
USzpTLJ+7824oHhoTKfCuF6RPINALSzH6r52so1cq5u2spvaBajL3dUZLTe+98BeAR3NH/ssooTm
3OC+cuILhkZZatPIj2V1vD60zihKaDaQcyNdk2ItY3kQVv/TXZYbLp1914h/34u8sXkNNQ6IRqOZ
ajvfButH6bwK6DZdn/pfpNs7mVAFRzmgxzGXITJ+zyUIS6Et8iVrmO0XHrmDOrLp5wa9Sfv6W+Ux
yEpPi3trWS5kZqDgAO6/i5R1tu/woMKpwMTntVziJr9pOuhJjn5vbKFpNQukklgZ6ZKN47r2GeS+
bLcFDqEGEbO3L8mpLFZycavKKUbcaNrZszcXzOe5963ura2upSYsTCWaIxdErKODKsEzf3tDCjGW
rU6RzjJKPLe2UYJ+CXsstB/9JYK6eeXT7HLduTRbi0pYxZfYcysb0cwJv4VE8Qka96c0Ge+LKdqA
Uegso0R1a+WJ0U4DaoTJQXFvf6UD27fhqhgqnKjmtMabpdAarEPD3QPFDcl1w+isru65hE0S2CJQ
dZBbicdcpL0X8uf1sd+3CFXxUbMDDR1DrFUTGx96Wv5YeLRRTeqGZv8mf7xwiVhpYTOf3ePYfMrH
P/umrOyz4FUwJBkxrsVPIv85T1u6D7oJK5ssBfTQYAQDm92xSx9FvVHzvu/YVOWgciTgdWxGwvcc
y/A7B8cB2bvfWWcVZ2jhFZ+v2+V9N6Eqtkl61RjNM6Y/2F+i/M5epO+0u+oPquKaLFpRbg4InG4E
LKuk4cSth2izwNZNXYnL1J1yPOMQ5S9nzDo/d8pfaY5nRsC375y/sudyEReCrC0V3j64TQVaWrwo
3QjP1Z//uyfCDv/6uddC2TR3sRMRSx4tgUsbZkcQyO5Bg1SOx1Gk38aMbemFaZxJxTnR0etrW6KD
DCUUiEdLmrXSb6caly+0kEceiZ3VOHQG//1hOXQAyWT1U5jQ3qc2P/Xg2ht4EV73V024qXinuYPS
Md7vISxIcQQ3Ju4f433PnqkKdAINZtIX63ov7KHqv9r58/U5axxV5aFq4yyBeD2yPBPG7SyBq2Bj
HIxJ9Xvf+Kut3hRvslz63p4RZyNLoYZdfXFZF3j1PgARVRFPtT3woXZhlqmqQ5xVoK9lHa/PXLea
Sgh3LogxOwND58LzE8+A4O8WmEU3tBK8AzoRdOxR0Vps9ttuOkAsd1cVSVXYE5RHirgkqMVqIAPC
aZxt3L8k9kZNoIlVFfwEVbzJESNeNE3xdD+5+YklAMiM1mGEPMXGL3j/RomqKChjAGuAMcMjK/ZA
7PjYk19dctt5Xyy8z2qmO3NrC9A8OKcqGmpK2dI5uYxfkySpDtAIC/o4ToOpSSq/sr3lnOWQyW5q
OxgjqJPhwmOLCFTjACpQqotKx8aLDLQGu6NbfSz2NaOoykAVuUNTeC7GddwscKzmLCv7cD0cNIlC
xUWB1iipnQiORbrzxO+76ZfFtk5hOnMox15cmxRuzIFjYSDx8ce0af3c6j9dn7jmKSFVYVFZ0S7t
FGM764Txy64J3qkIvxfDj8GVBxoJoNRqKMy7wYBzvdMNWSCEu3F21QWMEulzjkvDCmJSIY3iM/PI
BTqc4DbIz+XibbQkdMZTdmsu2ixqXSxMW06nwjZ9Kmb/uuk0Q6twqcEzF1kkSN4puXXRACLQ1dk3
srITDyOzZT6jSjf6p6h/ibbomjX2VhFReeaMBIyKKBnH5dmIzEtVHICHyFi/r+5SiaZ6p+ijCGoS
YbqcbXoxvXO3BYnXRJgKi/Ia5jkVS8tfvObubb2+b2unLj2Uo7sz76hUU1ObCwhqwR09IzmxLAvi
im+cRHWzV2LYpSQnSYoIGqGPsIgPzOx8TjcqUt2yKntxEtWtR2ssq5U9D/x2mj4nANxH0+s+b1Si
tOJ2VprrC5OovuuN756zMW2dTZTQbLlpdHx9eZfWmd/HXRBB2brY6kVqjKJioEwrMtt2Pely9yc3
nqE/5ldjEZD6xy6rqDio2BR9PHeI/sl6cHCzUeEF1b6RlQMv7aUx5w5GRjJs2nLB24POCa+PrbG5
yi2VdD1q2gFWyYselL/nKv06J/saACoYaowrcEutO0nT3TjlvWvtnPOaf98Uyaj28YbeQLxzAmqp
x7l9SraSiiaFq9RSJcjrRZxEQxgZCyBnQ/LiQFhyYx11HqiEJS8hjgQXxHmKxJnvSkh8RZa7+HlM
cx9s8NXGd3RrqsRnZvcmFO1TEfK+OXtWcwMKq7CZzX07KFXCFPxyrilTbwjBvgBGbTcw+n1c41SF
R+HKPQMfOCxkGx60KaL1ofWuhwhURUDlieOmbhSLMJpKn0E7YEy9DXtrnEbFPsk+J7AI/DwSeemn
JtTIja7pN/Z+XUGmwp2GmjbCXlCxpJYx+EuR0vuEjfWl4vPD7FRWYCfT89BY9FBP4H6tR8f0s9m0
/Z4v/b41V6FRPJdlbns43c0zae6aQVovjeFYu+5xqKMEdBdVVE5uLUK6dL7HZVCIrZeZmlhQwVHT
1BldO6xnx4l+K/r5nKXoY8w7Sz5VhJB1lELuBMN70aPD3SCW+eF6YtY5lRLE+ThCXKGGU/FmWcIK
rnvg/eazWN3oSgzzOLeaPkIKFdZNHT2QcZ+fqOgoUzrgkErZECZdHqRpE0Qe22cQFRXVUwdqgqKC
k7Doq4U+iY9LmpfrxtZ4iYqIgvQRQocZIlzm2DfTD5V15mLfpQlV8VB9RFmb2AlAS2b6XXj5C43L
A3GSLZrmtQx4p/+ogqK4UXRWZ8AHcd3/ysp5OZWz7QSF59GQ5cvnuadbJJ0atyHr/9/svMKysx7c
t0PYYIucPHGqUUVdXwLd0EpBnBvtQhaKX2E76Go2ue9svavUbLsqLGpxW5LUOR3CNP8kl3tzlr4H
Egm6UcnrJq4EqlHUA1TeMbwE1DkweC+PUiTJRq2jm7wSqEUKZp8qxhO0RtaHIf1oJZDsiQ905xHn
P5CowYUC8kppkoCaLWnpo+FuHP00dlGBUB74nAVeyo64WfL4oQG01heGNRyvu4vG6VX5wBxuOOU1
5t337gnQyBMx4tNQSCgcLQeCXt71z+h+xLosbxy+m+IyW9aXSZbx2JsxCA/3PcmgKhAqs2Pbggw1
ijQD4IKxNf2oksei6X/vm/n6i97MPJcF6rS/M7cOfXZX71PkpCoWyitN2chlEWFijgCNDo3fjlG+
UevoVlWpkKdMJDlL0JADa7psIb8lL0nTBQL3D4nciFfdN5R4tdJWmjIrRTg2D4yBOD8+DtVpiTrf
cbYUojX7iUo35bCW8I5hrxKgY5kIu3GjHrf80xaCV+OWKk6qSOsSjQljCL0a5OayOC+MXK77jWbq
KkaqdOpp6nNMnclnZt6V8Ydq3FeCW+uKvHFJutjC7idYXhqfZ/LFtp6vT1nTAleZpeTSp60d5wgl
+aEVH1t2SWKQpfetbzkfqvJrJLagzTrjrP9/8wtw99XOpId/msvN7Hx1upci3SJE0Y2tBGwjXNDE
rtYpl++8sLAH/m42y2CGCb5TI6jcUs2UZLyIsKpd9dhaLxG9dN63nvyhwoRu/EYZr9mr/h5g3lgn
MRo0sxqU8WNsngwbbKW4TmlFeWw7ua9Q+w/hVNk1xInRrhjbJxa9sv68Sb+gm72y08ZD6sTWuMas
Gz1Df+UjSLf9mE4Hs+HfrjuqZolV9FQSsTFfSnxiAOVNXH5s5pt5E5ulmb8KiMKxk/YUcNowdgQu
t3/XJPnkjPxoFFsQF930lfhd+tEbSI7KD5DVh34WL2wwniqyxcmsScwqLqouljpNCgTAZIzn2UmO
tP9dMuO8DIDKz+Vp3xooITx1ZKwtB1+x7e7BK6xgmJpjlVkfrw+vycwq4dRM8nhkDAcraiUHh43h
BIHV60PrFlipkJvWE9QwCxHm1tPYo/0So74HFB9P14/Xv6BbYGX7zXhjmHJEdHVje5yWGdfEceAO
xsbwmjytQqTE4LlL3ME2RSnvoGCCZ9JQQEiKIAHCV0S5P2Sz73XF4fqv0S2FEtCZlYLcg6HCMmnF
Aya9+gix9S2+mfczqqMCpyZhlKVRGfkv1BKtj7v0Kch7/jDlw0tDyQ24E9ND43obu/L7seGo/FJL
4tS8EuYQUv7YGgD2oJtXDEfQxwfQvNtlMEdljmIQPwdQBi2yzgRZBGQF04B5oEXYsxxohvy7d6bT
mM6cLfBbCHjisHeZ0mnnxJWYpkU+lbOLiQOhBCyMOMRkn0a8o4KqPGFBt7FrMHRihlDkvWFiCx/3
frQ5KqYqLeOitnv0Srpu+COK+qtloU07jRsvMnXDK8FMy4jHHoVR+voLVE0O3nKKnO/71lKpoVnr
NeYIVt8wE9SnAHtIudUteT9qHRVNFa3S9vnaTCXeEtamPDr1Pj0KR4VOObOXGh1Zd8jS+ECi5SHv
ho3S9v3c7KhQKQ/7VmMWMHZi31fpyQbidr1N9bau/DWLqWKl5EzTqW1Q8A+RVR68YRFBa0190C2Z
GV5fU90nlPgc+TDPfYfeTkdtMAu5hV9MKQeWLd2wkSaHqdgpc0RU2v16LVE/TTzg1PNJ/zFxnoxo
C8GpW4bVqd5UoOncxpPpIk3GVhzYFn9hZfJbZMWKUWg2fobOTso2LPBmB2J6WOqG4sq27Px0OCdV
v3MVlKjlhJVdLxBZyVIf8jkLouWu3czBurkrcTt5RLSdCTdqO+dcRPxiMvfWtsWX6y6kiV0VTZVF
4HWDYscQlqIIGi4OAm8odw2tQqmgETuCOhulCRoQ3Hw2THP+3NbSyDeQJ5rtXIVReW2EY1SO3cmS
ogCd52kU5A+r5yM6t/lh7uwwdfmwscgaKJWjQqmcHgiLgqKSHuokbJtfeWSDFhlCibh05LicqIDa
b+waWgz5zXX7aSJDhVANtpV53Yxf4E7fy2gOlq4IIvc01M/Xx9csvQqlaoauGTLPTl+dvBF3cTzT
m95qt87GmtShoqmwMtLEaxL4beRA6c46AvN0jJs4KACxcfONw6XOB5TIthOa17GLi81qIuMdjcCh
ywt5sOf6AjFBC5eSJiRJJN26D9bZTIn1Ce9yiFmvXuC4P+wxOfat+XXfciiB3tm9PdqdhUTIujt3
iH8OjOyjT3E8pa4e5ABm87WfTgECy6v5kBtb9OPvnxAcFUHF3G50+Uyr3+aQnk3xq+rwGmQeznVd
neTigDOhPtjTFsu/7murH7zZLYockpe9gZigHT8S8ojLAdKkyDAx8G6hW0mfb4FPNK6lAq1io0mr
NMOn5vIucf5MxcWNv4j2M3GeiLvRftG4k4q1YtQrhly45e/aSaBqKeYiXErzz3WH0v2AdUd5YytK
qyHJmAPZWGe+tUXuN2zxQZICDKiJVE+DZNhi3dOkKhV1lZatkCZDk62sox82qstHKXrrYFH0Yxbq
ZhsZS/cZJdpJNnIHhHjrC7/uTBfrBo9PH6ldHos82iiTdZ9QArzAm2HC+Vz9Hii4quIu/9zw8Y9J
+LGzt8hQNFKnjspRVUjHdEkNlD4Db3Pj/MYTPKggm/7IXseY+nKEaDtupit0ipeGfKzFUxU/Mjfy
0SQ9EWYdJuO1yiByMZth1X2xOxY6bRKWdDgwm/hT9tUbHZ8m5lNabumz6gyjpBBud3FhDzNqTbDv
9pTez9WzK0owJdM/1/1V8wUV7VWSAg+mJHYMCKYUxyzFFcVMvOhmqhw34BV3v+z7jpJDGLHymfMG
gS3tgygGP14qA4YuIMNlSv/6RzSRrWoMNsDyQWoUH2lACntI2+RnlI5bb3/XCP5va9j5DwJscqvJ
TGZQUkzmH+J9dprlYzLsk6R0VAzY0JosaReMXq+0nKk5WbfxsNR+Rjr3cN06uh+wWu1NanKElZtJ
LEdgtszT1BSnMsrOYxztO0erkLCllxUBgekY9tDls+bhNjbzwITi7r7ZKznCqlw05gsYqPc4nvax
zADGj/92liHesI9mm1MlBmej6EU2gr3A7o6JVwdERo9i+Eazm8iLj9Q8u3Trql33KSWu43pshxLc
t3icZBxYN5+6trpwMn4WeOI8R+2vovXueUKPu2ynwsUa03IAiwYzYm7lIeDLaVDaHCJjeIFy/QOa
wFNBY7xrFqvOQIixCN4+j6x2+cfBndotaQVNllKRY4vBKR2SGCAfB7DO2q6Pg+TnZcSVp0Gym+s/
QhMfKn4sT5allRweNva3NbljxvdZbLQl/wrQvZM8VFyYbVm4KnQw9nJfHNIw9W8+y/vmc3zXnpJj
GcTPH8kH89G6DQFhCv6Y/qdP3Sk/QmoHf+aHc/ThXDysEkXE32oya44KKpZssRcrEcNfgopbUUCM
ld5BZqnl62vCjW1d5xVK5SB7lsaxix/dFlboQuRr7sVGrOrWSskGvVUVOS0xexMt63acQ54mQemk
O4dXjgUOHwkwiqh5Evd7U/wBE5/sv+3zMiX0zUba1WQPeKRserfg+3Qqjgv1eCPSNSZXcWUuLet5
KOb0l5gBsbTTXPgjNzamrhtc2cNd1kRGao9rgozSwQfaMrHOZZ305laYvL/FqvCylkUNZykIBYhn
zn69Mk/m+a9ddlfRZSATaBKcJPH4IUhvWLAFx9I4ogoqi41l6YsxBX+acUzH0beqw5humENzllBR
ZHXWydRmffJr6l3Uo+nZjeihR0Vss+JbDeb+ytlAoOt+hRKpTHRpkSQRyJjK1AYlr0GM/E+btC0B
HeW0mQZ1n1GiVqSz28+ti9emBzt0frUbs9f5pRKt0kqMHhozC9hwPBYUQ/mY1k26sbXp5qzEa42j
oVej1xT2jl36oGkz/MmdIFGbZzs/oWLLLLakvGboZXamC8KwrxCbDsQWC4Bm61ThZcY8L1VP0U0e
cJQBpKGqv2btJS2froeVbvh1e3lTVDZxGyVOh+FBCOlLvPV1LrU7++Y+tU5HpdqaAIRJBgPjV1V/
krkbtPPWXYHGbVRk2ZCCtN6JYPbBRrtvlQsfNxxS4zP2+sU3RqG2YQADjpHRKPPBNc7iPliM1+sW
101bidXRiPosz3BdWziRXzv20ZR/9o2shGeWeKhKB9i6tpv7Qtjf02GrraopeG0lRMea2DnYKwVe
E96Z7Yy7MAibOF9G8Cp2RziL3HobpbOOEq4mZYYsW5h+xBvoxoqPI2sP182jcXUVTNZZM7fxzL8P
eQntBwhP+aNoDk7lHe2S7HvD5KiwMlfYsq7W1TUGqEh5bdDW+yL1P6gyYxzKxl4jCfEpnLusnOGb
OGVuOL3OPOv/3zi922agdem7HoCR2odWmc/myxA/Nf3Wcx3NdqiKFnKrSdO0xg8w5guJjslwV0a/
kcuIe9l0H03kqsqFnSiWrith/mH52uM2O/Z+59HOA7gKLuu4axYLaDCg/gJotXOL7g5aghtpQTdz
JXjdAq8No+Z/EYbJSxOLYL1c93zd2Er0lpPZZXaNoOrpeMunAimnPlTLPqisozJxxVC9btPcnEOb
jt+jhpyjiWw4pWbmKpKsWKjXpg4u8iax+E69+ChBAorO03XDaLKNiiWr5i7xxgTDU5AVEMGDvt4Y
WXM8U7m1akgAM9AG4A1jTrywmr3+bpJ9MMRdfwu6sPiY1lv7oO5TSuCW00JmDk0x4H9wUT4f4xyi
zLUPPIdPydd9hlrX501yEK6XZ3UMzZwWrb/ZLc9etcX6pJv+ujZvho5bTH1c8RtrXkvLr4K/svS5
sU7IC/smr+y4E83INFCs8rqn1OA5m+OdYB9VwNCqB2J1OIiHVkdvmv7Setlx36SVmJ1igOrwMnC9
qM0ADbSOw87DgqlssVFZ8IwnyJFtieY4mBVsFvlRsm8HRN//3/U0vCzNapIuYQp18JZbnyjrT9dt
8v4WRVR0WDmluMeqkYBFfQeUr+8kd4xBlLLclW2ICgybysS2cFON1bSlT4dXRl7Hcp8CCVFxYdEY
27EsYPZ08IJ+7APsTfvMogRnRQ1wlbeIIBjCI69Z+TRSiuF3dW6JCg2rlqiWOUf45O1lrfuwZcNK
G3ny/QRPVHAYTwuTNC6SFwZfjweoaCpE6HXDvJ/eiaomGC2y5/awXjzj7MQ9F5IyW/PWuaISnkkk
ysQw1y2VfUUxg2NTNO89lREVHDY5mHUaY+KL9WpVL015B7vszIdExYc15Wg7Y7dmXJzJPLc5bHri
+7mcqPAwK53cGFIIf62Cw+SaXP4392TfayuiAsTqfGgNu4czVhkNFgH6wZ3FAFG5tHpCRA0lBOCy
29epaQ+Se/v88L+IsHzGg1Esp7M8lTj1rTjL6x6uCR+2ev6bzVN6aZnyCSOP8HDTeO1xF7d5ItAN
ruybBa3IvEisJmLTLHBfY73sLNSJqh3o2EnmpiWZwyzupueoiyFRWhjV8lSPPN16e6aJf1VHULSz
hIy5MYOjfH6pxHhTe83GVqQbWtlEFzK645gD6OCA3cCq6KcUHFTX11QztAoBS2g3/A/la2No9PWO
21lLN7TSAa7ioW661obV+/plmJKnBVeU12etcRYV6pVWVWyOGaIHhxcyvGKTcLBXXB9bN22lwgWN
BJ3SlOPUXi43Homfq6q7uT60btrr/98EUM4Y5K6ghB6WcytjnxW2GO89qzbKoBGzsXV01GwXKrBr
9ixqzRXS1jDeIZq6FftWv242CXUGUiI1LiIL+kBIA9Ju/2bF7bJFN3P7XwPJNJtBQYJ1xUZXyK+M
fB1xFNvci3TDK/ton3IT3A4YHttFMUY+yGV9tNo4OifXF1hnGiVQqzIXlesgUNeyKwHJdUOrw66h
VRQXGHbBsRHB6tgwqrgDb0W3kV3eb5UQVSgQctQuJHEBmWfpGZeZ9auZDb6R9b4dHTcbkZrNWsVq
JYPNM1esWC2cFivr0g0Xr7rQDPj84z4DrYv+JriyHqKQMk2B5yBCksAC8/q5rWyyRZiocR6VGgs4
69oa2NQDQVXcuUUbkuZPxcQnd+tmQrcOq1O9+QF22uY1Us/ftudU3y3Vi4PKF5H7/7EVukrwDl05
zu7a8qzocBPx7nFs0kBEzcbp9/3WLVF1BLtiEiNbexxt8WfJauYjhKvo0pVO0LTGB5s2uCX9en3B
NdlUxWghwXmFnFFZQpXIX5McKktvqwehW20lkltiT9B7x+CCVD62GMf5jTTkDK/X565JFCqSSrYD
r8pyDQcwkhwcV3R+BDTYvi1MZc2quDeX/dreW++IZkb/H3oQGruoqKnEKcdUDrALF19ZFvsTjqyQ
hfL3djmICp2y8sGsxvVFA5DVfzP0/qGV/beai5ylf7vaeYPeDG6eqi30uSa/USV4LaOiceZh1jgT
/x9p39Ikp85E+YuIEEKA2FKPfrnd3XZ39WND2L7XIF4CBAj49XNwzKKvPquYqNnWQpSkzFQqdfKc
cfy9ni4Ibng5ExcK7YDH97/xAaxf/7eUgpt35eJqXD055b+4q5HLVCc93zh+XV7QgDaoGpDGm14C
VSw/u6X1t9q+LAHOxEwJpyhTwrBGmEAGn81mjpbU9RCIRHgdZb/P+5YlLphUWroeqnGoFMqH7jsA
CHHJm5X9+jLfMuFRfZW0FEfm8Kupa/lU1M70KmuvvAhu7JnYqCFLgWbw0PjSDBmfDm3oqPHI3RZM
g+cXxxJ4THBUSYaIMwBnD936jinmGAIB1+eHtoSG/4FE4U+mdTnMB7Qcvw4eeQBG4CoQ2XWXyctu
KyYyKs9o1xNI1B6GKdx5SXtVwc/O/3uL1ZgQpymt+AJY73yowc4agXHKb7p9odllmaFJmdXUPiTJ
MjlDo3LaK17vBuFtDG3754bXNmQpIyjNK1DHjbdF0+yhOP9El0sXxkiavVyMiVNM6FvWWfvW9nk3
fq/GPojuqJBZvz+//Da7NM7bgRRTotUsD2mL04SHdR6nDvt2fnCLZZpAp7bKWVdBpgiQRj+9o6qN
wLPr31Z907zQYAsHZjkCTC6tGelCNHY1CgC9GzPRxTOgmuWyo2jCbpyNqVjWyUQ9TV3PSqHwpqxb
/24my35otppELQ1Unol6ctp6WoZJzOsD1XjdY3DWu1d80gBQujdFle5kwNSD9k90U6DONh/jSO6H
RER9DrTpei9Y39wIquHnd93iFyYiigLZ5tDZWw5D57XHbmJ8FxBoxMtczhuuZznRPONI5tIRKZvq
/hcKSddJ1n4BOuQrip06dhf/38pdoMUGraDL5mP4+dhSMXWlq3BPY9dd0u0rfzkOOd+Yi225DD8v
OMmnpvf6Q5QA+yMeK9LugkurKp7h3z2Qf6Cam9QhJe7tUlW/g365jODSMyFR45iOC+QD1CFzsi9i
VUMq6mqrmGJZFhMStXSDlsOAwfPe36egtq6D8qXsmufzm2oJGiblVhAspSQD1kUUKNXKJ+RDmVfv
8/lSlItnoqLEMsspckd1qAvnABOCq80bLmbxXhMV5WRAkHolFmd9TgVu7NEpvI1amW3o9fdPt+Gs
C2dv7MG60nXTd8XIfZRshFDLaWCSbVFQS+IGjCVHGSLNuj3e3hI0OqgtTn/bPzf81O1bqvIOixLW
/msISsUGwrkbC27774aTpmVeoNUYY6M6BmtJtURrax2vONvz9mj7gOGngRPJqVr/PHAzzXgXBI9t
dNuoLQyEZXgTFrUkg99AQlVBch0yoSLdAdmindvJ33ojt/iTCYnq0iWr/LVKI/yjg+YeyPeswCUH
b3FCJxuLZNlhEx3VVUXo0mwANqfPvxYtsIxd+Xh+/W1Drwv3yew7Z1FSdBh6lkmc4x8Tf6vOZ4lk
JiQqc4fAn6dGHQqAudrwCHBnVr2e/9u2fTW8FWnBmEUacLcmusUtdY/aHkIYVf1lh5OJhvJzX/Vz
DbxY4vXfKhncMF08ZOUW74xt1Q2XDTSKSYhl6qDxls1ZFE/e22ULYzhsGEJlRfMVRaDFoRljByeI
v0DqKd+qOdss3vDYZRmH2nHx353MWQvb1D3iBTDugLfYfJW3bK+JjBpbRWkgccUQ5Mkfrtawg1v7
5H+/aJFMZJRuawkmTgyPoFMm2U67R4+wfQrUxfkPWEzfBEh5ulOOSyqYp6uOvPrepPoq7S87qUyK
rSYEbzorMkQDIH58qDF43VYvliW/NEUHiYw0qdJUHVT521/btZ1bAK40/QeqvDf+FmTJtjqG8wJy
4StnXv58pZplXEF7ZrMaY3EtU4BQRz1rOeMd9LPZXlMQmwu2P7+rtqENr2WimuuchN2hYfm1o+dj
H23B3GxLYrgt8R0vQVBQB3/qbyuSPgBLt4P03vtl/9zw2VZAu7NIIlzZsdxzUNz5fN7wpb//c2oi
orq6GKVq8c9DKcprGlXoUI4mtVfokrmoCkNNZNQIWy/9PlF/MF2apvdNeVmBh5qgKH9mYqryAM9b
pATrlFd8yCzfOKP+bi7UxETNIlFL7XvdYRxVE6sqiHZFE11W4KGmHqEK5nSB7gt757LJwVePW4i/
bF39bH99/f1TVuCA1cTNmpG9l1EJqK5XofGu2+q2tg3u/XdwxYegHLOBvecqa9Hap99IVv26xNCp
CYoqOidtRNmy9zCJeKy8KYjpUo67y0Y3vLRouizAS4rz4fg1OO4F7jVN0w7H86PbPMlwUimbHtIj
lfPBazeIBzEtu0m2aKOYiq1zybL0JjgqWFqILdNg/gVwUXsdoGnuWVVp/+38BGyjr6fKJ6uJstAV
qtbs3SEQxODd8EZJuXUTsQ2+piOfBq/SAp1CXT//XHFYce0rHdcq3Yq/ttGNNFgUEJIAJCr70EMX
hPEcuREgQXJpN87svyc01ARJJUAWFyyNql/1CtYZ0fkYzeGXPlXFbnK3ODcsBmTipbypHKPJL5oP
Hzx6N3xJomuU3lswWLJuf36LbZ8wfJe3bVN2FWk+ZFo+t94Y/vLpNO+B0Rbfz3/h7+klNbFTClI2
BYiIql9jGXRfdB6x47RwN3ZGke94V1RZzPPgcP5jtm0xHHrOOyYYwccmGbx2fQ3BT/+LSn3okF8I
GaYmn9bitGM+pFP+w2vm8WZguTi6xfByfgIWuzXhVLUuo6osVPqjT4N+NwOoHc/K2yIdsI1uOLTm
VAVeh3hHWPk8C6p3mUYd8Pxf/3uuSU1MFQmGMmJ+1r3BjL5PXbXzeHNAvRll8vxbPpe7yvEu22aT
NwsRbnKCMGzfWKSKeJzdL7mDIjNp8x3yuY2cP0Ig+t8uemqSZ83BAurH1MOThfZeu+qlDdBiJ5w4
LRxYbP/mseBG5/n1+dWzuImJuaqzQTgLctA3OgZ7N+yvIyE+/N47KJ1cR2Pzdv4zNgsw/L3pl0YQ
sP6/gX5qX0IiN2Y83wLT2+Zg5NNZBIFAIIHom+eUOxxGjzrzD7RwX1t4opNs3eVthmY4OeomLu3b
oHmLMv6vQPeg6OXdILv7NqD/Fnl2reTWq7wlPJqsWkFHBtzqVf2jj8CBeTXplr+oadDFPqDVIDYs
zfIVE5oVVmyYfRxR774HRYDK84unluD6rUOyRWhi2XcTo9U5tIoQ4usfHWR3QN0vdQx6lnAjj7Js
vAnOGr3Uw3NwWv8gUXTvRy6JB56istgMP4sih5w25Jcvsl+TTiuqWgcH1NB/RG4i92kHVae02TrU
LQ9Y1IRooYgwg00+L38UffCNk/klTeXValmrVaVz/hz64igSgd4c/6IHe2ryauHF2C9zTasfKQg+
0dVVjY888ZyLuiGoidYSU9EQkjTNB8i1QRdVlRx8yFLEBegmNvb+D8v7X+KkCdkidUUA9GDRx8TL
Y8Bum877nYBjOaPBdYZgRptq1wr/VST9U+fzjXhpM2gjCLShADXP+tUOJK9xmTf1vp5rsnGWWfKI
wEjdIcQErExCl3fhNyn9l4dT9srCTILOoRftLQskcTaYjCyfMpFcbaGwN5NM3lGRrEKox7qTROMX
LYvmSz9KLslO4Plog1HT4qkmsot1YeuMs5f8BIa9HHZKZd+yXIp9TmT20rWlznbK3azL2b62/v4p
x091lNZON3S/Mkdfr+lY6oxPrWrvc/K8TcNtMQUT8FVUTuhUbh/9BKrA3zEnE2iFR9J/UcQxubL0
5LeVkgyNM7p4475DYpLjifv84LYFWqf0aYE0wPKtG0X8Z8qCL9rRT4Mevwo5XKt2fHL6y15N8Lj+
38+MfRQWCV/4K3gCXxXkDeM26p484aT7tkwez8/lT9vyXwKBif6qOIT8GpY4PydXumD37dqwc8mu
5UUONV82T1XtHpXPx/I7SyCP7cUCeE8n7qDIHXkvKpzr9ugO/ViAegjdEKBFEh4pIoQr7gv3+fzf
tFmLETjyNulxlBf6pzt1wVWbuMlV2Ah9oTcbgcPrCR+Kapl/lgykNSCFz6/Czveu+FgB04rO4+NF
szBRZNHiFzQRwfQzoAGJ8aTt7WZWXoZRoyaKLAFIwBEgfniluvDiICy7XT1W9caJYUl3TAhZl09R
NY658+HNeXucAw0UqIjYNXeXLYO3bLIJJSN5ErmDKvVPklJvz/wcRDl6i9LTov1ITRSZmFTv49XO
fR06pnc0rY8+I27cFXwHOoiXulvukrHGa38NdnrG9s4w/4N0eGPrbQeuiTTjAy/LgYz+z8QJj8je
H92AHbJofkDr/AMf8kMI9p71wlUG5GFqLhNtpCYCTeaM6Ll15ant8r7fZZkTLMeqorggySirN2Zn
2znjDhEgz669yg9exizz813o1t20Qzu03Mi3LLc6Zrj/sJCwolMbvTgsuEvF7AB24OCOHR6TYHno
WPBNFdl1oab9ZY5qBASZg/S8YPhey0MSz5n0906abkmQW65CJjANqjteSbOUv2jw7oT/gsF6Ht91
MqCxG5E4cUVcKV0s5RF6eMv8xqNRRxsJmCVvMdFqLFF+MDcOyL/cFoQ21Tu4SQ+lR65QxL46v3a2
TxjpQwbpDtJACflXNob7AMbMiuJZRO6uGJzLRLuoiVlDFpnUqZ7YC1FzsQvc6tR7CHfnJ2AxZpOv
K+F+NpFmZi9NiUWh7TDvxyXZoLy3Db7+/il36FhLIPm66Jeh8X9kEpJXFfW2rvK2wY2MoZpUo5eM
6pe2bu7GCTwKyXzp8WJqP/oDZK3x2KFfsiThMXSp5C5P2y05MNtfNzy8ncIhX5VfXiZ3GPecsAd/
Aif2+R21OZzpzrgNQEZu0C+d6r/3TXfiDQLsROjV7Axf6wLY09TPtuCBlqmYwDTPBzywCoLiVEdF
r3aZA3THLnLEZero1MSmeY1bOd0URC+pB3LqbNXDm8X4cn6pLMe8iUwbO7/vw0VV+56Gy3OvwNgf
4ky+6tvf5z9gW501bHxyAGdpXNCMimpfsaXYLVFadjF1k/DXZcOv8/o0fD8qCuLHCv/fCW+aZpQP
OYocG8eQxY5M0q5BedCvydtqj1L4dTWlzU4muMfyBOrpc5nvPTp49201XqYiRE3M2uIOWY7KdbVv
XNYfpUO7Ox74F7ocNQ5tqGMk3Vzraq/H4jBH8nrqtrIO2yYb3lzzhnGN7HkvUFVKSfvLm/mP8xts
M1DDl12HlrlPl+hFN6F3O0mdxZFPvJ1iagtCbKsomXg1njb52DVV+BM4R+3UV4w4YVvvtHIz/ugz
mUNFJO8VQYGskUndpjtRp9DBxK0pbLz8OFWLF/gbV1nLhE1s21KHZQCJoGo/tkBYce/opEfiX0ZO
SU1QG27c4yyIW+4ZHZP0EI0sf6y6ZXrMu4E4+/N7ZjEHU1VSsrZo3Ggp93UaFscpL/zXKQ+WjVc9
2wIZLu8q3UqR1OU+bRk2CcJTcbkk32jDLstoTMYv0JOBV9jLSoiQjSfmhM9joJ46laVxOl+mUU5d
4+gu+lkCEVyV+8rp8ywufAe4dQFtrwutyHD2qgy8BCSkGD8U/tcmL8Y9m3s/i8mgN3JLq9sYXp+7
NUikHZ6eOrZwPz+kBbgAvBiEz5HcdW4pwOwXOk7TiH2RoUei2aVyXtzdMDMH8nVFVY/8UpMzwgTp
02yY0py9MDU3YOVs2iUcdhFRJTldZNQmOo65rpvluuIvSxP2uEJW0fc6TfhGScLiMiY4ruLeSHHf
Tk9SDVMc+HirbsSFwBITGKeXJmrVmHenJGlRvdSuTu5xbnpbGArLFcDExs2lkpOiYfGLOIUTHYNC
S5Jezxlp9c4b/ZKV17U/z8FGedRmeCZgrteiT0EJ0/6o1fB1avyY4y7dpOVBtPVdGoJJD/ftLHps
+i3CIksmYGpTUko8Ar679kcVrC3IROKVqboLUn6T1eXjehn12i0yLdtqGqEhmUnAwZHQ/iDzfBc0
yz1vuzuAPL7P2VYTus3ajOgQ9VPIfNjzKcxEFfeS6H1fiK3YYxvdiAuEd31W1Bz5kUjGDF6PcsEu
TOtq2BK7thwBJt+YyiowyU9+8jLqcvooZyd3visUUOcszkOWzxdd3lDi/W9yWYVeOXRlmp6IS37P
pdMg9WjSw/l48vc5uCa+Dk1WgATmmfPCR6+Rj2TpC/7c1Q0LfzdzR9RGlP77Zrgm1o4GTcmh09qf
Clrh3UC43qhiUJJs1dn+XqpxTbwdD3nmZWHvvKCGF34NaR7E1czkvpr938GUJTu6oJoyc0V3kdqs
93urLf1vGds1gXgpSVGMrHu5T2Y9ZsmpYix5yKYUb2axU/VhBHG5RnaO2M/EzzsI/wHKr3/oKXOE
D8PUbu/eDX2zdB8Aws7uTz3WQR+HCWdvqqCZk8Zo+FV+HktIDRQeSnXVyL9OAL8V1b5U+TwWsUYj
YPUe8TQn7cGhtZDTNR8h/vk9LNo5L+Oky4P0I8y5h3g0LZHsdw5IbyOonqKIFdVX2Rwk4CjbOPT/
/lDhmrRqadfJ2tGl+JBTcLNqQOlx3zjy6k+5kWcb4de240Z8Yr3qHJJEwYsS+iim8TtXK3Iuq3fZ
OAP915NjEuXHINm6XdimZUSrOc9zP0ud/MQxrUQ2X2quvy9h+ci7/DhU01bmbfuOEbd06zGofc/D
SXnubyWDL36Ai7DvPoCO9LFMt9RFbR5ppCooCge1k7TilIr0dV6q9tiIgO/PRxXL4CbWEBeRaYTM
Gnkpoy6LKcuLeGb8+fzglpBlcrHJ3A90B0Xgjy717uZU/LsO3YzD98uGX/fl010+WNDPr0TCP0gr
r6h4WuuVnXvZseqaXGzBtOSNzIoIdLL8yAQ6d5nm//gVf1yyzVKvbfnXlfs0BQ3ENKIBemdJ5Yf0
X+Q+s38dunm1BRGx2KiJNuwn6knPHfwT4vq3lI1TPNbVI6bWxE4wP1fw+PObYfuQ4eWBQxSTtY90
l9df8mzAPQ4ZTzaJNga5ewmdrC3pbNuaGe7NKd4ai47yF+R0EYDDCCK+A4XT8/Ow2azh1AtFrtjN
Hn+Jhvmr24Q3yA3vA49uYDf+nqy5Js6wCVLBelbokybz1VIWwZ1eYfkzBWsuC/2Nr1iWyAQcVkHf
p2PUkRPwTM5OLpzseul/nF8h2+BrzvvJZsfUzUr8VX1CuQPyamM3x9rztqjn/p45uybgELJGEymW
GQtUB9+mwLtbD6XSBRBQOF9Hf75Kuy3fsGy1CThsJWjFZDhMJ7rQAMwpSV9UIg5K3SffI8Ap/Kvz
C2abkuHk0awz3lBPn0pn3Ms+/MJL+Zg700ON/vDVAwfVXrjx65592hsREM6Hlk0n0i7QmCMJykKb
bxO2eRgunlQRnr5LZzpxPi7/hI6cfhI/A9E2x3tUspsS+GQA1lks5ZwAD3J+9WzmZrg7OPfwqKB1
+BGSoohDJ2zivN7E/Vr8MTTcvZ1ZNoqxYR8RH451OO0BTbjn1fDWtVt6jpbIaMINWTME9TjX0wn8
TjesTK6XrvrzHukSaA+XWzSCljTLxBsmPKjdsO68jzXNWjOSIscDT+Esw1Xdyat8cD+8yWfHRm2V
CSwTM+GHvNUs6AdNoHI7gsQr2LdT8OzN1e06sXRYNtzHYgAmDlFEI2HNSPQpXQBtSZh0dpOatprV
LQZgYg/ZrJOJyS46LY4Xh56za8HsPNX6q8joxgQsb/uuiUBMvGSOagCpT+40xauRaanf3Ch9GIV3
S1MsXC5vez/PQZxVHWnSbrxH2OZmRIMiC7koGnxXjd2xIGSvCLtNffnBtnCCtr0xQoLOVF8KXY6n
UUQnmUOFuCXhVte2JT6bGEQ16TALHT6cCCdB3FH09soiisk0/bgotJhccW6nwtAZ5Hjq05LgwYmq
awFdsMP50W1/38jbNdRBSxKI8eSWdYUW0OoZmIFvawJ5fnzL7poYQ93gbirBp3pqp+KIh5qv66uu
qvxvM95dN7Ihy/7+D7JQAiRXsFCdCGuHu6wg5Tc8NWzhqiwhy6SNmzqcGKFb8JOa2B6kmLuqq4bY
XW+Fs7f3RQnYdPOOBOB4fsVss1lX8tPp6Kdc+sUyhCdA2Rt045UFKvTtz/ODW6KhCSl0oTReS99V
p4m1J8CL/l0dm/sKt6re/39ItG2TWH//NAkAwso6SwL1IabggwYafT1kSvbnJ2GxWRNTyIOC0xno
5ZMsfSffg124e2tSJ32lkTPtzn/DNgHjQHddQK1G3AtPbYsXfDwvcZAh6e+XDW6c52Qc2ogFaXci
xfxCXCDJvQSiF+cHt62O4dEQkuJz1VbdSY+rMGmTyptR17/qJMkvW38TAajThegkI90J+MJyN7iZ
jAvtZDsWbbITWZbfhAFyLahXln538qYB2kZaqief0OKyBPR/YIC6BpaCQtw4K3q/jIelbJfdLFP9
7/ktsIQMEwOoCuLNk+i6EzwtxnH6A+DdWMh6z736KszDL2vusWqXX/a51RI+OZvyZzBKR16P8028
Nkn64Cp8ZkyvKyc/VjL/5gz+XVNsNcFYYogJAkwCEhLCYGBrSEen1dVcQmvX5zdL5T1D8eCiVm3X
BP1pxdNybAPvJPxZ7thCljiDIOCGl9gMzPBvidcO6YPQ+lQoNdPbsVKtu/O9Bh0D5zfF4oYm2q/N
Szd1Wrc5AetwP7gyOIxN2wCUOT6d/4BtBoaf12WTqFTiA+gKlDfA+uGwyJPl+vzolk024X3ApqVT
ux4Uqz2pMS3iEsDE1aDYgC8BGXBz/kOWBMEE80EAWDYMvQ6n9W5Dw/F75ItvfQvw78Uppsk8x9K5
8gbIxJwC3t2UM7g56kA89CjuXhzTTTTfLDvWdbVyT1zP+YOKUnGoOVMbEcu2SoaLD4wPUcASckIL
EMjmBr2nVXs/LPVdH5KNErjFoEzSOddblmqoM/dUJqPfxJov5bWGkMxGHmsJiibhnMBDOgs6Sk4K
0UhU7oOc5BhL5E09rfdu4394ef81Z6BPPG9ZFg80sX6CgxeODj45QTbJ+xbNJZxDhq47HrNSyC1u
bZujGGd5mKP8k00TfUeF9DgW4VG2+mktyU0NvR149e38ZCxlDZOEjuvCndIBqze05bdZzGlceeHR
C9X9WqPBaQyBkmzD9y0LZ2L/hI6coUoUfaekuaU6eM4XsBbhanB+KhZbNqF/zVw4gJi19F3PwU3G
xLfBDR7Llu702G8ADyybYgIAI7yRZzwp6pOqqi+V1F8LEJ+jZete6PZeNsFlR5RJTweJzmDpG2c5
KUh135G54ld5L6Lj+XWyTcLw+aYBaz5YackJxcQjTydyyNvpad3mLMGlQPj9xkli2+81IHzKH5Ku
G1Ul2XKC6nge97pyrxKIF+wcVDc3roGW2GKCAGVV6MBv++XExLg8Jr1ybhrHG/45v1K2CRiHeeQ7
RROG9XLq/DTaL0QlByjct8dhpvP+/CdsEzDcHHrhZTJDYxZViiTd06AUx8r39dX50W0uYZzlfQqt
Hl2S5eTi8t128O6BkatW63+8pdqoiFsWycQDNl0ObFMzLKckSt1DnQRoxkW393oElhvTsCySifLj
01D3VDryNM1+f5+L9o00utiISrbBVzf5ZKUaNejZadzpNK+EHZINTyLdKktaXM3E9hVd5KLFRPD3
vq+/FcF85VL6oaPhSOTy22+3HkltW7D+/mkKBEQd3BkK/i4C98FF2wweKJ4W1WcbJ57FjEyMX9vO
CU89J3wPx+Cw3jnALvXA+/pqQTPxeUu1rZT33ymwPhtZJkh6Wrz+O54zgSuEHok4LAPoCTarqbaJ
GA49JDWDXCOAY4wICKxiJlDkfEKX35/XiMtmYnh0Wsl26CZ8w5vZ7/UTiBs3ae7frJez7cPUcnD/
gXt92nO8mgTglvG9dx2KB708U1wDV8uS2JZxeW643EgRLf5hQvlaJUA1WATee6KDPYugULJpt5bt
MHF83Geo2w+YA4v0vtbhtaMgsTIBcoLPnN8N2ycM73bLJQhJFdH3pZC3sKvZ78A/HO3cLTZDi++Z
cL4plKUAejR5CaYImPrgzuXzLa7NG9cYi1+Y6L3C6XmCVaJ/lgj/f70t+WNwnyNVB/vMhoPb9nj9
/bMxlTovap1676KgD7N06tgB7cnG4JYE3aS7Axqwqaqind5zGjxGUbnzWHXFcNFb0z8AD1cqjaoL
L3sxMxVBdZNPY9ay6p02Y8Zuae319fc8yt0tOJ3Nogz/rh0JXs8o696duoFyxi6n+bRcVS1D90MM
QRwtgVAeSJL/e96CbctnnOFpkqSqbOfuXUfJrkQABk7rUIOvdBLjPkNMGQf8vmkKf48rYLf4rykE
edP5pAua9wiBZN2pApYmwZ6p6/FYI0nMoy3CA9un1t8/WV0K9lXBJt68S8xmnR3se33whtTAcaWc
clFDPr+Gf/ciYuL6Eq/RY4L2g3cd6KeZhscABQcvAuCb/cwE3SjN2L6yWsyn+SjipKxBC9t7r/qb
lRsAzDRH1vD7sCc7gsL++cnYls047aM+8/KWzc373Jbx+qkZa1WMya6PUIUQwzHZlE2zzciIC7Kb
Ol2govUeLXKfpS8UD7apSHZ5/Suft66FfzdwYkqQguyA9AlI/N4ToWJN5VUys3hEFRNd7fE6H46Y
kWN+ly2fkQMACstcv6vku+qrWIBYvFqviPAhUlTx/09SQyIjVKA0REM0J2WnmtDrNBTHcBpvumzc
T5l7UE6zYd3rbvwvvJOYaqWlAt9GSb3orQWi6gdEP4GRbCWrt+h0/x7xiAmTU26XqU4W+XuBY/rP
K6pTP/bu+DWqthLlv5+iwGn813UGHTpCQG/5PaGdiHkmrxSNTmtj7PlNtzA5EFO3lGBY4TrKeaNs
WVgdjzSFasQOOgtikPuuhjZwu0OlSgbfECqa+q6idR5VO0rdwYniQLZ+W17LIR1KVEZUot9YNlf9
DVjZxuDm/J+07KMJuqujwVNOWIPJKmpYc91JF9w8bJncLQJ5izubFH8y6trczXzyNgiRVNBvdqZZ
A9o3Tbl3NYA+s0b1B0RU0W4K06rduCDaprX+/iks4mqYNt0cTW/QOvL8LyxHS/LzSJZFXXTkE27c
HVo/XdI6G5s3mjXyx4CA/pGO6H++bFeMeBGMXTnhyUi9yaYu0/2Sta66Gvrc51fnP2DbFSNKQD0W
vD+R6t+cpIrB0LZbyQ8SuJZf0bs62Hr/tbmYkUcszMuWEIC1Ny+B3uMPqqcweeIeJ8UHOhyC9PtF
szHRd5SnSQTYd/MmPHm3HhtC1HiGZGAmwAG/+QxiOTRCI2BUGRooF8rlW1tkf6J4ivNVqPFrxdM4
Ie6uQRLRJRemKiYwrwC6aA74UJ1o0v9cK6RrVqRadphd9zVNXxidL6qWExOXF6mcJIn2xFtUquhZ
QRP9WQaL/HZ+dyyh3GQAbNJ0CRBnsjcH67YvpmY5NpF7TQu27NXSDBspisXWTOq/duSRmKsig+hv
oJYYC9U5eAtzwCXazX22xTRm+4zh+FPqLmAp6fhrEUb3Q14eszB8hyTTZfE4NDw/lQQloazlr7mi
k3pPwGOZxX1Su85Fl1Ni4u8GyVgxUBG+zo26T0MHKX56PS0szgO9Eb0syaKJvwsXmeu6qYNXN8jk
sQV/Spy0XRIz5FN0oHzfQ0QvbpvK25+3MEu0N5F4PBVLMDiJ/zqOvf6aJdXwWgbTuEUPbNlyE3Yn
ec6gnZ7R1zBVurtiCqt6t0q5LFDRnAp9vGwWa6z+dGal1GEVkWF+0AWEw1Sr4wiIvw3vsDihibpL
O7X4MufoAe31cd0ICR7ikYW3XRJtPFTYPrEu36f/P9DJiRgp+tekEs6rS2WaeEfIAM3+Eo9Ifol+
LCKopmwsl+1zxhEvFQCQbCT5oehG/pgktN4liXBvW4CKj2nNvN/nt8X2HcPhZRDh8bYas0OhymfV
4p1PUHmbTO39Mm0CXWwWbLg9FWWe0kxnh2RCLgqGK75bgS7nZ2Ab3DjsA2DdST4H+YGP84sYcOMp
ab91AbUtj3HET+7ctt0Eqy1HsNvj8CMsfVgrqLh0vV/0/03cnSfcwJMAp73iAAl+5Fpkrz3LlLvh
GpblMSF3CLbOwueheA2HFPRSdcmXYVevqrMbH7AskYm6Gxy3if7wgMk+fW2n7J8gJ1fewm69zfus
JUSZ5H2As4JYygvy1yIt9D1bGhbti9pnczyK/8PZlTW5iWvhX0QVAqHlFQy2u9OdxJ10lhcqySSI
fQfBr7+f71OPJpgqz1NXakpYy5GOjr6FtHsCpVsdMSJ8wmPUsGhWRHAc/Ogo+wOnLsz89IOYkjs3
KtPBFcrKMFjtxjKCSGl9Kt1i+DM1Y3qElxNAlmIR7U7SuDXtRlyXq65ILbwianIXOv6tmP0VHOKd
Od+aECOgdUohaV3FRaSTzvsJCwJ3vNK66SdKsyKL7gsMI7B7yGezEiWlaK2HOiB1qo/rrO8D5dim
gSvJOOzEmgoz4YJPdOrhS/CVzmC67FyhNu4gJvSuSSCxICwMUezgQljNMj2qihZnppP0wKt+Qf1q
9oK7hsoE4fE2qXLUe4po6bIXD6dDWJN+T49iYymZGDybukXreQ3mIaPv1dKwQFdyD6K21fg1GN8c
q8PYJqCt5lhJc+ucx2WsIzi4763TjTuNKcIXO5QXbuokX+BKV/nN6Py/EgYRoHBsutVfkS241S81
7kHJNrYQE3BXrgNjSV8VUU3kaS6I548QpohxR5tg27kTfFudMkJ7QdZMhm5Ovth1eoIGyQF6ui2k
bVUP0rArP0E3dfHIzlV6a36MSC9zqSAyn1mfWGKjgFiBagD+MfgTdxaSTfSdoE7XykJar9dr5/XK
eX12W9YhdOYhQDq9s5ls7FjUOMjbdRFO3gsV0mFU/ozso9ZgqO6nIRuzYsLwAMof7bFi1mtWVI9q
JkGBXDBPx2DMx5CU5TGuoNW0t7tsTMt/sHh1kWSNdIoIZVaETFInVRVO3qzlzvmxMV4mEK/yRggc
gEMetXzVAZloGUHB2T0uQL2HtzetjWAxcXhez1jjLryI4I/Iz0RI99gXg33ygDP0Rdncea6bAnsy
FwnNLJGj6r2O7gPhqyXgkTGyIKGx+tY3KqE/7+vSdbre7GbAh7uQv8Ru1o9i/j7pdXiupDdbgShW
5+OaWHJPfHrjeDExejwt1nGFBWTUdXP21DnlJWVFGLdUHa0mA/WI78E+N+RObBOdhyelrpZTyV+d
q2coCsjQ7Y0SW5281ToiyziOZIzaaT5BemBnaWz1zjj6u7KAoAIBvZ6v2clOkgh5uPIhPfcel8jj
mvG9KvbWh4xtAfzZyVnaJrvCR16KcdDBwl0VuC2McvoujeKB7WHxNz5lYvW80WKD5SZYhvn4G1l/
Dths9hjz+GTJivhcDZ9uL8KtDxmFPKZn4uohzyM4LbyIOf6dEetrPzlHdyGV73bZn9vf2SiEmNA9
C08CtURNH0TjNfcrdwWPoTg33nQS9fQZYO2PA/wxb39rY78z8XtxNxe866DmNbgydg6gtGewJy2c
as+SdOsD133wTeTWjuc5mBz2Wk5OMHT5tzFP75yP6yffNF1wSarEqrMIb4xPvLBSf5Tl81C60OzI
U0jL5jvFr60+GIlBOg2ZrYWFR7E5p1ZQtCJ7qkk2jztZ5tbCMnIBbrdDM/c23nnr+Lh6fY7cdgpr
vZ5XkcPUK90TddnqiBH+E1JBOGHN+FDnpt+YO63feuHJZCeB2mreCHoVz9YwWU4WDawfiS+cOtPQ
tBy1um+1mgA+y61wN0KgRdacLQcWL1CwHus7f76J3bMSNsVLMiAWEmV/c4fafbDstdqTxd44+U2J
vjFLhzgFizmig/XsFZAUBSk7EjCY31lGG8NvQvisZWRc4d0sGkT308sHF1RsNeyNzsauZBrQWm5u
Wz3UpyMPR4fOnWfUhD84dvW7tJLT0HvhtNTrTk82AsJE8TmeNbPFVVkk7PidVqhlT2p9ddMmoi6U
KOd7r2CmXB9EJAiGLM0ipfh4KHN3jXBTJXeBo+3/S5i/2aCkx8RqE2zkUECpwCeH2M1zOUCYYec0
30j0/s9jftP+UkGkYi2xLy2gEEdJwU6eXZ06kTcHqE7t1Ge35sIIajjWJB4H5zli5YoqqRwibKzH
iaIWnzT6q815vLN9bHTnP/C9dM6dxcsx6xZ51Cv/7tHpVFY6wpv7XUxr24TxzUCr53B7xXy33Ttk
9RBWthKYtctQL/zl9pG6EeemKl9LnKRF7RReNVXRhaIkBClP3b0bZDve2Y3rCL6Z+EHTrrYHLFvZ
VaFk6IbMv7JlfPDW9Hy7FxubiYnmGyqRl2OCw7UHSCOsMjGENF6/3Nf49aNvfn+vHSImO1bRmo78
fS2z9dSmq7MH49v67e6/m1ddWcIZEMPT5EDz9/OUBPYujn9reo3DOnZTyd0ZSyivFOyP+s8ZgG26
anYeVbeCwDyirSJT6SxU1Fvuz9Rlr449OoXfEFL7LZ3b4c5gM8KaDas7copuUD49qWp9X9oDukG+
Dv2evwr9f+T+B+5DpYnQ8zTM4kqbpJ9xl6bizFO5psehrpzf0iPeSw1TOucz69K1O9QTqa0OryVZ
Ol2ITLv5sVvsNImsLMu/swr/BSO4WOKlYF5qP4y45sbf+bio+ACbT/yZeHmZ+LSuU3aQceJGjAPQ
lox8aQ7dOrfTYVrYKIIyp5pfyd6oEipIniVHiBQhYwSiirXtsRzK6msFKa8mEvHE04B3MJw4TGNO
SOSRpJ4PzcQT9zBU1foP4Bzim7NkpPSnuOu/rhTvk0Fru/pUiJl9zBMHXhCiXptnqMpAn1fLcRYy
sNfC7g5eBfiQN4l18OdFLNYZFO5VvTi5R1FLSWB77RftaLt+X8j+45q3tP7pxFNuRQSqlTRKFnf4
VeUDjph+EYQdanGtUToc5aqANXxxfJiDleS5VbHqvy5TKayLmpzVe+wIyaeAZiJmfl3AI+YRO2H1
fvWsdolSKIZQ/cx4t9Ax8KCQuASCrW4crY2e8qM1Ja04xUPXUdy27LRIPvCmo/q3s3Q5+divbuK1
AebchSVgMb6jCaPjAUJHY1QQIA3ntF7lAVMg+UevaVV1gO5ORZ9ckF0pJPmSDPgSpsSQfStXKyfP
AETGhb8uwJ0ErKvF/Aj0htLAR+cLvD9qyNhDvE/gX1y8WGLUlMiAZy94mvIjxIOqBxuWZRNcuCAh
Uf+Jnav1TSpTbJ0lyWrvmaWQpjqJKpnKowDgaoA4jttilj03J8jUIHEh8zDum0ZbfmY30O/0naRx
7TKyukWx99bExKtMHNhyMJ71sI90HWvBC3a6/JpJu7zMi9WfM530H9bEm1vsSJlb+043DJkPD6X8
UiEBxSO3oh3sziS0yCMIVXfldAX/u+kPlbkT+7IMc9z+qaYikb/B2YZ4vy5sQF75ksLkgLoDppPj
Vjf5yzKv/TFpaD+d09nqXy2UnqpL5XmQ6q1ZM9PiMEmrH9+1gG0xX9QUC2hwHecXc9nkBXYGzSUf
4pJV4lcyrX9ask3fUbEs+l17FZj2c3jaVWGdiz4+YKEjXW6r5TuUs5dfFXO94rFlGlKxqN1k49kG
lDE7Fiuv7IutHTX4eKlB8OUYtMSXU5I2QdcoMX52R6iM+iuz1ktRaq0Otc2dkM6reKkWmIOccC6x
H/Bb8J75NEz2iWiL2wGDVPnnpLe913VpvPjTPMti9XPeDO+HhXfpA97hyRhWTkUmyLoOMXmccyXI
uwHpWf5Vc9SXD1au2/yp5LEaQ6q6evmEh7Che7ZUQ5IDHvTtr11jU3jRl6pJfQeMHPtjNfYL5Cmd
SbhHz9bV6LfEwggugtLO76EImfrpUHD1SFXcwH+r7T/0cS3/iXkGgxXsw1AVU6Ts8I6bNZd4XVor
yPHM9DkZbLhqjb1FvZBXddx9IIsnIPHAp4KPlzFdZ4gtLZ6WXeMjGiv3yKAFITD7GTSy1Jr2VjBA
SqjztTNhI7F64j31k64/pr2S5GiRgSW+SPL1nx6DOfgZ6Ij2QdWDZD5r4fF9bGm8fCDEcdtDD5BE
f2BLb2WBO+NmD03OWn7S3Tj8mKCfBRsJUHQ9jQ0vSVWQ6yGJHDq4fzAOQx9OSeXKyEs0pDrrsl3X
gJIaa0f1LJGj38miyP/B5tXBwLK3RR+wiaLU79EmXzM/kcptT5O06+n9TD3mXgnZs72GE4GgYx56
Tt2z93YyttOLKBT/hoMA6w641lS/09AgTIJO1nP8AVZvwPiMq4Kp0tCWiwxlAXZ0mHL4sAU57x2K
NyQvjx8HRzvJEYwrWEEC4si+WGB0AfmLQ6WPLDZ68eJ3dOydqOZlqg+qmJtP3SpRYi0h32AdM1Qu
BXbIOu996pbxEWrj0OLxC/hq247fN2Iaw5JA7iSKY4W9lmZ4aF+DbnI8mDdoqYY/CNi+P9hFzL5Z
nNlL6FhD8WnEafIF+XJdPEvar/bHGW883nnWum4OJYkz59BUYBufl5K2OOGtzhmPoMiPXojS22hF
0hma5cInqx0eZbtmwAtCm+GdVzhLjIp34YpTkre8+UiHuCVfaKzhtgRIEVTZRb3Y4I9L7aDgn0CX
LU5yqDOXquZOBDBNOlxogjc/30pd7RxBN6jbs9V1K5BVMwx2Fc4zFyePD5KwSM8FmGwwrGynRI9o
MIWNx6J6Xh1sARzjZbW9ucGRWk0eNIUEVtciW/6rmrICaLYyblqgkBrkMuG0rvg/Y2z+9amBQ1cf
wuXayYMp06p9gDRA80fJFQAfeI+3+WcvK5sLGZLydwfV2D6oXZeJb6OWwxeNnaE9L8CUT+eiqL1+
CkDHYfWTnnFxF4GsVPtCM1nEX/Awu1ZXYUB7mYFxz/PkAoZYzB6mfuRlCFs2nM5dkS4iBEu6mx8w
/2X/JJS0HlzliiT0ZtL/gocM6qV+33WpDOqZZKAXyWuRIEuZp45u0o5QVCsUhekPgXRDGUqy1p9m
2soGD6BZljxQO0/a6HaG/tcsF5mbUesEEuDq8oo0lEOA/TGJbQmYTM4+zn3r7nzir1k6PnG9cL65
BHjwEa5HgkuAV8BzsXLr/LNbNOXH+zpgXJFgbob7OIB9Ub+qXgUzHtvmcCgUTHdzPpV7BfWtTlzH
700n4swbigxlF7CTxy9OlXQHoey9V8+tSTCuSanDpjxDKTOyars4Sdf5U/aOFWblkuzMwdYXjJtS
SVhZVb2rIrsds1Pr5mUwozZ4dpN0ryp1HfC/3QGM+5ISeCfOtaWigVP7DCsBFSg6O0d2pZ0oXS3H
2xP+1zoFlpNxcWJLwRORpWk0DuvTpAbp5yV5AhkgjFmJcsIeB2Rrxo2Lk+s52Bs99Cf1ZrwNW2w+
20XJd65lf62yUWkSGGRCWQsGrgLgAAEdM3lequ6pcu1DJ1QXuTlSMmjr7GApNubG5DLkVrqW69Si
LwXjUNQunm0g1A6easB4u8uHC10y4lxpXjRa1gr4Azhi8CmvIkgC9zsreGM6TCZCi2pXp9Yljeo6
Hk4uLIMADRZVNTV33ZTx+40Q12MLD18Rp589oZ+JGM6c9OcrkA9TtHPp3+qEEehQcyaJ2/QpEDlW
fMxcGCsoaGPvrKmt1o0gFzaswSEAg42W1PkPpYA193EgeXdBTTBARoTjyju0rnPdRGYKIayyVdCD
hy5WcRdQFx8wQjvXPSOWNasodl31nGAdPVupSu9hDaN1I6BXNc3uWGDwCZPwwOSkvYourwCD3Df+
Js+gkAvupO6qolpaFKkPuIKayz37p40t3KQXQKQo0bWHS7W2+jqQ7tD8aDgk7yne3fKdHmzsrSan
AOkd3AVSzLBu1PtV0cZfrPqUJuNDxsX7Fio5t/fwjZVqMgpKt4PsTmurqEKeHcT2AFm1XtyFOaXS
ZBRMqVpUg3QggvYcPAXSi+Zz7cNmIMq83VeerS4YobwsEl5MsIWMZsWUTzNgKS1W7xRlt+bBiOQZ
UGzOVzuJ4n7uH8s4PoLf9ZTVywCwf5NDdLXZ2VY3ziGTUACy7tjyEnuGpjnEcNt3dA1rkX/P0uY8
NCNu6nsw460vGcHd2MpqxDW4y16epfzex/yxw82s5zp0AS5Js/G+lNAkGECDkSaJvvYJIA64TWKv
cru8DLNapDuBstEZk1IwxXDIGhO8d+qaXq5sTbdsA92Q07qmUbE88X4PmfhXWBSVJruAq7hVaT9i
T6xWpOZuoNP8/RCLaOjpcz45p8mSl8JTL3dFpinum2SuirsamYI9KIDArQZK0n5tWczbCf2NpW0y
DZwUB0aWZlZoWepHVskQ0KhrWavLgqzpHzK650G7EaCmyK9ukSFUXWmF0NuCZ1KXD+c4sZbL7XHa
2I2ZEf6O5YBV7WA166avizOxcOML8MQ+O2HhwOXucPszW50wNoIs6RKagrkfAmLFfVs4zcHLEr3T
+kZaaAr61qhxk0ojCa2zbjhOjW2/T9I5+7ywQeGxjOfH+3phhD7QDs7Qw7QqbIDye2mdoQuSLO3u
eX1FhBjn+qg41S2SnTCdeED1MPpuPO2ZdG8MkUkuSG17nYqGJhFtVf2A1NzSkz/AqzX1F3imlYPv
pmV+Dy2VSpNqkI+N4gwaa1EZI9l6bUWbls/KBf5uZ9vaWE4m1WBllJa5g6tlkdTFRw8m9VHX5959
E2GyDLJ6sC0dYyKS2HLercsSg8Q+V59vL6K/w+gwOkZ+nsPtu0CB035FRRus15iPhdUDwzFYTRsq
QnpSRv2EewcUfisI+yVH1pQpApKhgkm9gJSCqZ2ubuxiJg1hgM/QUBZ1HLZX2TUok9BnvPqLMKFd
HFQO04EzwRzwds+31qCxCbDB7RLV2Fa45Aj91SviY5e189MII48DSuRxePs7W6vD+XeNQ8kuKaes
jcNK5XU0OQRwjAH+J7db39gxPWMTIB4QSQMkpkPRzdZ5RrE6QFGMHmDMVwe3P7E1UMZOwNtCEPcq
iQark9M00NZfNYrnA6CC1uL+uP2RjVEyeQk9lNUd6N/F4bqSKrIFWd+DSZPvnL8bXTCJCARCOuui
MddjKpjvqTb+uArWBQ6KrsdumbKdDHOrF9eF/baeZVnx5ABtHbZDEQdW7cJSWVbJna1fe/emdWic
ulLj6S3MY+ZBzpiLM43FXqFhYyWZpATS9DnylArrtJPWQVM2PK0szp91T+V9G6XJQwCbzGa0xySD
C1J8iCUn57SO93SrtwbfCGiRZXLwrtuwDVRjqF2LBG2c7CH1t1o3wljKjnuzxN4Ea5D4y+ilwznJ
02bnLN8afCOMoVTRrTHebUMnd6tTTSd1cqZsPmVDcec5YlINaCfW2GE5lA1TgauCmvIHlqx4/7od
wBshZhINlDfPGdwS45AM2j3QvjiVfX0eUvv3QHS6sxVtpO0mv4BleKTOtJbAO4xBw8bIUu5D3uWn
vIYo61V2DfEs02lnc92Yc5NtUJYzxMMr9KmdGuegCc0OAFft+bFvnHYm0aBauC3KEq0ntjy3Yvwk
sjILYaXpa8ALAtuBjcbtudnqx3XVvdk4knWtuoQlcWg7SRXAxdfC21FW74zSVj+uX33TOuIB4pyJ
ikPq5j8gUZ37ELL6NrnukdP0J/xa9yCgW0vMCPAZfLtsdrBDYRnIL0kh8ndNL/qzjYtuSBRJ7iwK
mdSCOos7OVeWDOO0SwPRd9lp8So3UKVt3zloRsAXlpCEeIsVQmTsgwP4CS5r+Tc8WJ4Yi/Gal7R3
+fdRaQr/EuqVMA4jcTgneFr8LqtFJQ9lhtfuczHFeGaHNReuwWIGhueu5WZSCiqWLENfaivkPdG/
Sk6aj7HQ1uW+1sW/l1tjQ2PCHaQMrWyWQYLWD06WdTvYwGsrf3lvMdkDLqvUars1WnfyF6Al0rCZ
S0BhwCMZLAAzeAFl/GrZOdE3VrTJH8A55QLP1EokvCqOltgtImLP/WmG8nvQJsuemMLWd4wNAKV2
ryuYA1nHMkZ0nmNrhWwr/JN2KvAbx5djbAFOHsspLtF+4jxZ87sMSZX34fZ0bzVtBH2Bl3tIGaFp
leBMx+u98r2q2FmpW407/15Lw1jWaTcAuMOzz7Y+6vaXm975u80A12UPuBuaZvSTrZ/H9mTfmSw4
RkLu8A7S/dKTIc/YAKk+RwYZhCAANprvLCWbVAFYljjMAUUkHMuZH1jF12BcW76T7WycRyZVAHc4
rZkkMpxliwRkGBYJjNTavd5eMhur3aQKAJpUiKpdAMfyhpDp4ljD4rdbqyjt8p3A3Vg4JlmgKeUk
K0djVbpVOBL4AFAnKp1pp/mtAbp+9s2Ras0j/L9cyLB2pRcMydcJ5ZfbY7NxWJvcgEq0ZYMHZXaI
hQ20J7Iae0KJp47igviTLXY+szU+RtSCAdJYuY0OuOoICFkgu8xnZO+q8nerMSpNagBF6gRAz7X5
CaC2xz5JwrgQLzT5w2nEvTJMSusAH/oDrfeeobYWlRHPucNcPnUTwLHdBPTh+tC5RVD1zmO27u1G
W7NuxvVIy9JO8QleCjyhfdR8z+Bq48f/hxswStrYPcar7l+9SQUcIBnrPTLbw+1VtdW+cSa3cixm
RvDLBSpCo8cBFhQQ5gIebt1zc9lYUSYvIF9puk4an2iX5SFx4wMi7pgp9x6eBpWmuq+yvSopM4xQ
4pKHqlgCb+UBJ91Tt1RRS+4MbJMXUOe21/XXKdbxemD6S70690WcfV1Ub7YMVzGYh8Qjxoc8tcWv
hSa+W/+4Pb0bC9MU9q3btgRwEm13pPcbFDXUHj1ma+EYBzCyNwi+g2hyYENyRoRFMS5vtZe898Y9
PujWwjECVwjYUsY1fnyfv5Tj96l+FtXH2+Oy1bQRsDUbpnTs0bTyYPUtX7l8mfS3223/fcyFCf7v
KRlXAk7aodefQdv2dXEXX5IKE5w2p7iYA+2BzaD9Z1ohP1ec6zridAETXe1c1P8+r8JEp60im5wc
lt6HtasfFD0J5zdn1SEhl9uj8/eRF/L63TervR4tntscfSBgITHro66fVd2HtxvfGvrrR980Pknh
yqnr0ThTwdJ9bZc/9zVsxKgg+erFAnlP6ubqQS0FyM+qS37fbn1rTIwzN2u9YvYqjPlUfivS0tde
E1CxA/PYatwI1Ix1Ca8qDLhYas+H/e2548tDUe8t9632jShNbJzpQMKzQ8M/N+KhsoeDTYfDfSNj
xKljdxVSG8RSbANzVnxb6xByfOFdjZuYs7VRGuIqNpLZYvyJKsQ/qddfgRd7PO2NkTFRZjzNr5Yw
HULJinrihhxwz67YK+5vrHUTXlY2RDhywrg77aPFI0f/vj0qW+0aAQrKilPyFO22S/9xaMgHyvd4
m1tNXwfqTXi6Ax488gJNl7Z8UtCw7d09Y+mtsb5+8k3Tw1SNE8hTyCvpa4cHFK+PRrkHoNlq3IhP
OU4LFdl1It3XseB+WUSirXY23K3Gjfh0RzkCx9QyZL2PSQV2DTg+1V6lcmvEjeBMPTF7/YLgl6R8
TSs79Xs1/7i9ULZ+uBGbo+tluCfgh3P9ImV60ulT7NwH0BUmdqyDjzaBXy/mk+XHYnkt8oc15uFd
v9yEjvXZ0IE1VyMrut4Bp1MMUtbMdvbbjSE3MWNqglGyK9B4WRUnDdq74+2F/MbZbMLEhkFCO2dE
05n7mlUeeGFgefKLaMnh9sD8vYYmTKTYXBVqhHoBptSynwoPRTpcmRrdgUVT5oPvNflPbu/pnm6s
H1OBNoEtXFqTXIbMLuMgrubMFymfjjJf9h6WJKL/vzVBwY3AndaqmVVTYi66iAuAcKvx4Mlvufqx
NLavoM6S3lVHEyZuTGeC5uWaY73O7Xn2uJ9kYEfMnOyZdP/9+g/b4X9vcL3bxW7vZezg8fel0Gdv
/jBD8Lr6MZPxdHv2tybECGhGS55JaH8f+uzsQXzFvdTQkbnd9sbKMgFiTA+cSgtt14v1IKzXxmpB
BvpZwCDDHoI8vwvYLUx0WAHmZDGX+MykfvBa+NfgznAlL/eOgo0QNPFgeORDeqmYdygnsGtt+bwu
01mt7NLW7efbQ7WxgZiIsBZIioFYSoZlUuj3Oi6GD6Ned4AaG3NsosBYt7YsV3hQAperGQ+t1Xl5
2C5E6AORmfjndhe2RunatTenMR5BG8tZlAALaOmPMILOTt6SOL5dWmuEX1B/uP2drVVlxDeHcRrn
lSvCtGXf81XqY+ZMUzCBf0RG8ACpHc+PvUt2insbMWjiw7J1qjn1tAh1XZ7gF/VLzOvXpOqPK52f
ZU72ij5bk2TEeg7HA/DDah5CiLsOUgHGNK+m2l8mJKu3R25rkRmxPsJtRYNkxkNoEHQPlEt6Lpsi
28lpNlr/D0oM0nsx2A8stPliP3txocdTW0h5H3ZGmMAwiPjMBUjK7GB1Q5BZDMhm5wiC3X1HuAkL
Y3bXE8kLGjqsgxEcqJ4PzWqp33cNvQkLS4sul04mvFAUxJ0f7EavKHm6qVY7y3Rr9K/L6k301TY0
Z0FK9cLaWYdDgr8eeWezL7d//kbMmVAvp1dK03LywqUgxyX+mtb1Y8q9g726jy4UmyYIVN7+0lY/
jOgGK7y2IE7vhclogYOcyB5cYPvPfY0baTfxGt3DwIRC3SPVMhLVWOkn3IyLPYfQjT3QxHeNqJDN
sHyhYZ/xs83KXw5fjwTmt6617vRh6xNmEAsI62fKoiHElER8grl8924hhXVZHcd9D5f5hu6kBhtf
MkFeY8Z0Bn4vhQxs+p41eZTXksA9Pbtk1z9uT8nWR64r7s26XZopb2i50LAdQTSyx5d45h+yOn2v
XGrvfGNjTZnas4njaLzOODQstTd9SGlbv3MTjReU213Yav7atTddgGg7GZAcYuco4v5nHtvdV6+b
5evt1rcGyAjskoBqj+oZDdkIk+yE0Dl0ugacdOaKIVBwPd6jNm196dq/N/0YwBZey6QrX5DYPvWD
9xB7M3yHq/qdTcnO/XHjNDVd3nsRx8vIdfkicvU9LpsHWAS8oKBxubowEg8+t7dHbes7zr/7IoCf
6QuQs15GKAnCvwyyowOKsuRIhv5D3u0ZD29NvXFo2zlStpHVTtiWbv7Qdq7tWwlOjtuduE7xX24y
JgYMqN6kcCZvuKxwG/q0Im8OM6son3CJKu6rW5s4sBL6ta1HxXDJ8UB2WiwngWcdbjK3O7AxCyYA
bO4gKZMNlROKBb6eCbF/zDgoxnEqDoAWhlrbx9sf2hgpE/o1QDkC0t5kuMhxXX1rKqpgKebk7F7l
Cm5/YmOqTfwX1EYW2vBCX5RESW+aBAkmmY33HXumvGxst3OfzTM64GmImligv4N7+OX2T98IbNPp
vQYPMLFX5YT2uHy2obk6Z9NHOXdnVdz7+41j2yk7r6MDk5e6SU+LrGIf2sJ7AK+toTeCeUhWHTck
ni4NBIyCcsy7YEmgqXJ7dLbWjhHD8SxiyAm1/UU5YxzW1VQFHPjOyF12azhbHTDO7JQzqGrMY3+h
1rsx/s333uM22jWhW0MFSSNVNfySSPLHZqwKM82r+5ak6duuM55rlccYF8JCWcHgme5Za2397ut+
8eakcRiFkuVoo2ll+aOGCZ+6c880MVo9crk2znV3qdf00Z3mV7C+Y98Re89xWz/9uore/HRsl0J5
o+gucqWkeCISKqMXt5ob9un2ctwIVhOc1baVW+qh6i6sYRer6r/OYCB6MIdrrD0WycaKN93Zk2Ek
dpzb7QWs/ucZglq+VbDzoMARvN2HrUEyArbvigxiRqS96KFsfZj8ab8n+X1HlmPEK/TRrXJe6u7S
N1DDhyrO95G6e7fwrdE3IrWJMwke2IzG+3Y5WrasT4vTjw+dZHWw0KzbCa6NKTARW8JiV6dD0V5E
0xZTsALPoIO5cuxfNG2d/nB7HjbOXxO5pVzbkTWtx0ttgRlAXNzZnC9l25514jy6jne57zNGOCco
Uaakcell6rwDa+tvxdw9NDWDYj10pDzgBG5/Z2vQrpP2JvYKXEP7fs70hSTykAyT35awP/X2+A5b
zV///U3zPdSA9CCgSYXUsYBY5uhAsqmafGUV6U4PNpaXiefyQA8be4j4XBrePl7vh9fsmsNLEGvs
832DZJzEDEoEDs2UvozWB2Y3flZB83xg90W2CeWaBQSbS9brS55J6BR5kDIifNpB9WxsG6bEqze6
FakqbBuEWHHiOz2FArib9Tsbx9b8GrEds2Zgo6raS5vUr+D+/bq6yioy7b3UbPx8E7ZVloszDn3s
XHISF4e4oAoPHLutb5RgTDXXCnYZad4J9wKr009Xv+npf5ydSXOcPLuGfxFVAiGGLfRgt4e2247j
ZEMldgJIICSEQNKvP7fP6nw+X95UvZtUFq7uBg3PfF+YG6es3wtVXEUL7Cgd/3KeS2z4/xJ3fG7e
Yt77yPskuXCC+G+Mj5CAqdGC/t1k8jiV9rHp5cuE8/3PO/ZPX/fpWAO0OSm9pvSCuODih3WfU32b
L+aeAE35v08GNACUWY///HV/WqZPx1xHSbkEsGThISg8X5f302MwTP0tHfCHbfa5tWvBWLRycaIu
i8jfNwjfJSOwMT3Ezf9yBv/0BZ9OeGpmquUc454KAvdUEY5LJ9E7ov8GvPmD2fjMal9iaOIowvVl
iZdXEqcnHsYjwitII2I6PW/LvxRu/vQ9nyx5lM+Krhpvagoeol/5flzNz3xgJ/a/PYl/+5o/Lfin
c9/KqMmTRKvLgMaSarFE1dyHv92I/301QIT9T6vRNyvCQBBtcC5XVznTyMoJCXUb4Jn/1Y7NP7eA
pWtEU7dt6sLF/HOVy7Lr1ulfCVEj5/+xOP/H6vmM0XUS0gL9gUwJ7vJy256QknsdoMX0b05c/rn9
qxk8hLXZNF2iMohTC+3HGzL2f5uY+e/Lm5efznMzsAb6vtReEst+MbP04tGGyf+Nh/DfNylqIv/5
fiCBPBWqt/IyreXVh8NstThkA95ToW5T+tepr//uGuSfcevZIEfouIXlQsoyOADWQ4zqFpKwFSS8
i2eI4nbP/245kv98IhMjaIR2UbisfmZV7IcC9Nfu33lRwFL856d71kSNH+R0ydASX/dZIF9IOqYV
QN/Tz39+gD8duU8Hmo+zYaXk8hJTbmvtoMAEkdsGuJ+/zpT9YTU+t4mxMK4zZbO8zFs4Axnz86Pa
gb13+IiU/tVTfO4U6zy8Mxja8bLBH+STPpGR3docgr7/7vM/HWyehy2V0Ba+0DBC2FlaEPxQo923
Gpqb//wVf3pLnyx3u0ZqWxK8JdVGD4s27QGu1W2fCmAux+Hl333Jp/Pd24yYBOKYFwKVyxtXtuoZ
drvZCygL78DK7f+WM/7T03w66RlrWzi3+XBpyPRCC3v1UY748ENmTDL+ZVH+cFn9PyY6ZJQzjAAN
l0wsWxXTYtylNvrbSMKfnuDTyU6HcQtLKvoLLtwzdFOuOxa+fmRaFf9bL8Qfzt5neTJIQZfGzGl/
gbQ1BcZW9XVZ+ugNXbjT7p8X/E9f8el4d0XETZYn3YXl9GaLnajhVVdRgf/88xf8YRE+95ltol23
aQrdxRF6kuX6gwv35Z8/ukBDJC66/+89558bzVg3Z2HR0bpXwiWa7yThffKE9vCVm50c17QtdnAG
CR1ryWg5Q7YcE0+pQw0BuLKkQmaAYP5G6yltu6qEyMai6zbKos7vnW6m1leT4QJyWGOKXqMdmuWT
9pKxYcZajMZn8U/vYUveCZr1ovYs201Fy65XxmWvmTKj/u6nfpu6yqswNG+JKBcD2MXm2q3qKBJa
Jyi6F/1WFRAoa1Xdb7NxpGLMx/tlSsRp0xkb8UM1Mf2XJLJSzxWNKOsgNmtTl5DKWd+0KeTl8rKB
U1TEBZJMfOzS9WHp20hSaJOvsrhtiswvL9TGAv1AQHXVW0T6dz6GaXMQJy4GisbLUUXxEd37aZDX
IqNBXvJig6Dyngcuh7fQeaL1Lkly5+Z7uJM2iTAm20fzsEd/tScQJdMjUw8+ouMyV9uIqzCpYzcl
LVSVS8+6dwelBrvnKLOJcIQWd5+/bujvWNnj2g3I+teFm6Wf9+OMyGje0WXp53vlBgjnQ6yXQ24F
6vrzukCyfPAZNKrkyMlTB43d6Bv0IA1aDk3apLmruwE0i3Tf8Egs45U1nWW/DR9JG1XTOnE2Vakq
2vwY8w73XkVmD8L9MRpMvIaqgCr9+AYJd7mNlQBXOIt28yaztHvCLHIb3+QJSGBl4cC+TMDeayqW
9Ft+MV2YsqsYBGX+e40LXv4oSYOPOsChRGG3gkDwCiX/bZAdmptWtq7fSUokDkc3TaW5gehhj3x7
0SdNNlR+QN5Fn8TAA1sOPhraD5HjMQwIEMo475Fr7TbB/H0JAfBeHKJgdQxp8AbQnhd0X5egqZSY
Bhi/oWOI6LmOSJeyt5yk/dbuWwZRufsoFskw3BAmGPsRRe0Sf3CQlpV936ZBibSiHdqUL+ls0uVZ
D30UbtTosv7aZOlkoCi6NVS/z8pSJeoOTS8hrrZoxBJmRbSuZ8a2YgTqY8Rw3VjZOWv1sit4LMNT
SdOOgq0wDKn7qaBL3LW3kFhfu7tRbQXxu7ghQBXXcjbUD1Us5wbt+23cMOr2sFMZVNYjzQQhB1lM
Rbjt1TwkW+XKpgdrk3Cpi1cxbOVaHBiIOQrr3/TsquisXMgOOsEdxAU2SotvkV27Nb1pkiYV+W5F
VjjCwqZNrs7A5El6jf5JYu4zo6L1aNppWm7WdRXNfJA5JP5vdUSz8nnoGhZ/JR0J5VyVBlsMowcJ
ilhQ6u7caRigWcthsMMav0Aakmyv+cyiZqvHxMjmqWSezj9lt9iFVNaUW3M/NWWC6FA5nEpoL86A
9lZGqk4/iC7qBkBmAPlqfS0l9bOv4rgrxr0sgd97LxJ4VbKSWpkEUzgYWLU/oIMlutvErU2z7TQk
wcNJZaVqv08y1f7S5fGw7OYemo8fMK8wF+ccuvPLlw3xb3HKM4ay0M51YTZfmqTLbmOABtJ7O/B0
tOcmL1aUscuFB9dXw5z14imHMkj3BFV1sqKObjlGHWdchiAeutTHXNZhw+ccY2ybZnvz+oN9sO8X
DSWsStPIbDfMog4ALfm0UfId60L0l54nMX0pNrEWOwlh+XFHY7O1O+/W0QDnEWtxy1HDP9kWF1Za
+cX2bKynoTf9Y1e2whySIOMBVYuUzJiz5Ysf3wAqSJneiQ1oAn6dM1+WZwjyztBblEBRIJaVU99B
V36BxPn2FpE06l5WgC3k757YVj9OWZGG9kPjc5tOVDC9/ZL9lJmvOkt6/lsXgy++r4AFLMkezgOJ
Uetp5vYA6kIS+7rUoyRf1eAJJmbLtMO9HE+NGy+WlhGZUO5mWaMriCMs00NKUi3ukcXrwiMk7enY
1VHspfvd9kuvgGPAqzM7lUIR4DJmU76QfUENLeppaYY+rRJozzug1zetABm0IoHMYyy7WJ1mA0hE
A43/VWXvsljmBNtzWzdzBmZFiaNASQCGcVxpz+/HFXFUPXpMqWD4UwHv85RlU7ndDNTM0esK5Zzp
VWvuu2tPB7EBqtHYlaSHxmrqHra48cDR6aZESgUp4B4dmQnJ+4bu+mQoUMkeCzWTY+EQRo1V2cug
8SIgB5KJqqcxk6ra0Lc9bUdM2VtaAMBEslC8eAKJDXVnEoRg/Nakxrnkpkf39bRA/Z9ggKytoXH+
cSNCkJW7o+4h9T5WkYXe/a/YtLS4R49BXPgdmvBtfi0XzUDySpNci0pzOeljy+cZUjpwOmby3vt2
QKKDJ9EK/f2whR+uGNf42pAmxS1tIaRedEf07ZHmWZtkth7C/aKk4JEou0xHM8p+3q0qbdZjjtOU
14pFU89OvJQDS2oQxWB1qjGLB/QMQObIuq+q8eNxiPM037foZ1TpPuDeS+sevaHVEDvFWTUTOKah
gvh9wBg/6G0M1LCs89/LcepoLUUOTZ2TKrcI5yQLYUKeX9rRy2u3EmIvs1I0UtU6oh2tP6DwiVIc
qMUinbPKuNQ6XRkaoc8H5Bz80glujVML4GpOs1Cpttg2esDyefvQdch5/Owy3bICRmUd0tMSFUW7
ywUzMwaVc27HI8sbqX5iuXSq9rMkYaxID1YLObQ9Cd8KIAx/JNCCgFpY52O36t1I8yxJDrgyAs9q
CThdeqHAA03jsQPQLzs2YG2Mt40a2u7cAsAwEVQpHVAWuBTx2m55D7Vb7AQ6tCCcFRTGtfC2XVFO
iyKO90EmP72mijrQc0o7kyvCuuwUoy5ZYj6/4OkKJ9IquQ3VCh9whFfiGpip2vEVTJ9rCBY5UEoz
qm18L2EEsiPnnpU7eI8Oex12xDYPAMa49CxKeJxiVzqY3rcSgiv9Yzs0ceerLi02E/aa5F83l/TZ
E/ZkF77RkNAtr0vFc5fulrYB6KkuCusDoBNLJqe7EMep/JHnWm95NaURJHWqHOhmhPDrpuLlzrXE
nFbopZn0MFLCVsAoQYPoAQZozQLB1KZlPJFoashJ+2udS6afx07wFMzskGhznYDwWviDXGDIocjO
cx79bNfyQ1C+TYVvtqosNW/uolVp+ct4lShTadHTad0lDISDpC77CA3lJs6w24ixNF7hK+DsZUg4
2JHdySVEy3u+Sri2UPteLRRn4D+N3e8xdNLIexliYoDu4WMR3O2Qu5buVUGVSXdojZncdmRpywiv
xsYUa1QB/b0Rdu22PpH3aPgx0SWRXT989dzF4GrI0McZ5pG9sLK4znC7On0Lfcaue4z0EG46Ygoo
OneQvE4uqw3FeNsuvNXouG+4ouI6KbaFjkfStWuvTl1bKvVzThPEdTsItMSjR9+JzO18mvEPoEmz
xMpMVwNHV2O4mppsAa0T9rZT2XHopbVqD3/FqBXuvWWzOAJRGw/rpfDZnAA2Qm0q0BDiARk6oVar
ulDLNi47CwaI/xEFDpaNEpK7nSklWx8LufB0AbGqKfuh9rjPI7uLKdgaBdIXS+r7Ony4O/2Oh4YY
Uy1FyTpxCKLYgPgVtke4Uy1yC2AoMdRJIIdG4MB074HNUB2vC9wj5VdcRnp8STD80pOrUQi6rXvg
Klfco8s2pAGiv13ehPm6mFvEX9cCXriKD5YZmqvD1EWLXh85oTSkSAYOEjOEeJ4VNkxS+IG8goiP
KW5AjI/XDqsCaeSHXG6GfQ2xUlhOksMQd7xNBo84rFTs4JGWgzB9KnBU38yy5cAgZbbtiiqDTijF
YY43VYClNEES7E0l80Afiy7AUdsVaxexl7jd+PDAbWeGs+pIS1+tAhTuIoxtEnIoxVYgwgJ/jBWi
HlZUCbNqoGSARgvwXWg3qmyMEnS+A7pTDGy3wsOF/yKbFVM0GVunZawWF63mfshcPFC0WE3Z+Ah1
B/gcmBha03XaJY7rVu6hFGoRG4FLh3LIDqgbWxwbZvJpq4aG5KGsrbQ+e11xM4RvA9xF+3UlEkhS
TFDD4/jCO1GKdU/BkFp6UAC2dlqe/OqtuGnzIaS/KbFpP1UBp3+C7PAY6wxQlJwQCaHDJWlU+kBB
iCq3SkA30ItqyhJwdqrMTaVQdda3k3tPgcJCP1TIXQI7O5WMkLzCs0uIOsVQpecxjFRi2zcQlEz8
GC8f6rmVwJ28S0FyGauRJ22DoSwJlNK8K21eOlkBOw3C+V5MQA68baHfcI9ns16mm3hhfTO/JeXc
9TGiRCk9qaXrndEn34s+ldWCJIAu7ztUqcxJpdhpDC1PWR8/k9iPhuBR8+xjHrET/fgejRoYrrqZ
Vz+wehYE8xxVQ6e5eOYwHVzVoEx1AArhmjXFEYIi2FYc/BX2jWzzlDyEGLHJicKVBGwhL9cBsPFU
ziCezkFsSyXbOed3Xec92XkG+Ad8dzYwdVO63AKx3oYeid3DHFHK33RusBOrDPUEf+YaY5Pw4to0
jr5vNJ2Km9y3sx2OwHql4Sv85Ladq1HBcdFA4fDFfE1Srayt0q0t0DMy6OxjMnoiMY++FyMYRN+b
UkdTco9WPxHdRym8vRlhqSNa9tXoKFBskEXZvtjexvnTmCsOOJjiQYVH7M4N9zvv0agGMjwvYpvd
qESW8PtkNo5RVG3zlv1qIgH6XqDImfh6JgpwpDpBSodCvg5kMVnW1AfnhgNB/C22umxHVcAJ6zCH
dDPky6BB4rHaRrgRZkTfkOyauqngt+O4FojoV90s7bSfGp18KKKwsPRrjZFKZGtQZyU4TBUQX2v8
nkVRzpda+VxHx4yvk/8iSLBoD1SIZy2oV23/NBZspPCkVGPhHm/bVtL3tvUFfe2xWfpfzQTejKuK
Tpv5zA2umy/lhh7J5zaGQDBCYxPi/GYEt8oUOziOU3YhOnzMjAIkg0iu4rFtET61dNL+a4G4rrnL
FklwrCCPjzYoAP1SqNQ5pbPldmkj1R5zgOvgQhpum/6KtahUnoegI+d3HUFqY6gpRl87uI2gEYn7
JQV7x9SNp8LfynhJki/JGBsUBGcgwPiu5zzJntKuC80ZPZiq7HYQHp7ReACoFD6nCnG2KP11ajs4
InXs8T7psZiR2IDpJA5aSAiM1+myIZBo5tOyIB7D6W2gy1RZ5sJ0CpnZPEMID108QL1i0cA5zdGW
8UELC9CsOyASgi9eWUW8Jjj/SU5eJ0YRqiIWkLRBMIbYqElrEJpYS5HGh3f3ZHKMgy41aeDA/oyJ
KjXbcXjMEUYrozT5kOPFHTPbireYGjf4UcixTXVaznFIIUVqdPKCMzgj3ZE1C9IWlcY4uc7qGb4r
yhKun9rzBH+hZzVDh2EOERHZR+jN13A1xZvHPR5Ok9SCnzv4yP6bX4eVVR/guRS+IXTz9KGwCYsf
Cjb4ze8xdi+71x66k1NxJmUDEey9ihRC7+Mcj2XvAYlGOSrZLzNb2HhIQKbI3DG11HqkUXJixqmy
sBiZvB7jAnJI+PPuC1xpGKdaq6nTxX5zEFKLj3kC3hm/CvEIYQ68RmvdsnPOxquuuzZWi6jhQ9rl
GWMynMgXzMxA8aIaGHKh+pqrxMXtVYSRCzc/LW2bPSxO5tk5w7nBABWNOjgSO6DVMBU4zUvjskta
Tk6udY8U1b7P2sI2KIt0wKaBEdeJ/Ua9GOpZT+iURS8Kh7Qja7EuY4XASqFAlnITfSsymhyKzDxt
CXFNzakY6HvUi82aqp87+I9VrlZG5fXazQiHccsv0/BQgITR/9CAGapThk3UfCAf2hQHTZgV0D08
l+RBHCagKuNv2wyfBl/vOeRuwRZv4+gJZNduzVC/XswAJsWwcnqA7ZONurIk2tbmuWHcTc/ODIt4
Q7kw0j0y53pZfotFgAzWYEpyQLKMEXOTM1i+co8CFJoN9+MkEnefwPLidJXlsqS2AgxcDH7fUOJo
e5gyOvFQl4BYtT8gassKvI4pZP18jR+MW7TeWOuTD+n6Qe9ZymUCCGSJ1o7aGYaEFkVmBodPF2v+
k5QpAwJPxpFMv8Ct3XqN6A3TrofiQxEDhTAdpqMSUaBhT4dOM18PCIAQOiULfJcRUYU+L8gYQMhF
IdRsD33LUTkDtxM4mVeWEVdeCJKH/Vsy4uK86GgZwY3IERF0dyl0kLMXJZuyfdcC4whochnsBrl0
Bx5o+VhCTXv9is0qPdL2BS3ukHkKE7B63P0QKwx5g2B7DeXeW4u9CMeMl+SuhYdCrlqa+/XHIBjs
TzJkcbMruSjVTjWd5nrXeCAvEdImAMDVDjmTAU1api/c15YhwqE11tYhweZ84vYfw7kEYVshB4hj
YQbcz7/t3GfZUZd9n/0gAUmxL5Co5haJGoL7ajs1SQ4uVJ2vfClOsPzx0yiXNt8BhWh8pWf4wFXo
4h4vFllHsFWJJXkdSQSTt804O33CnrUHGuIer6UtshYEKw90aAsAan/TIuQw1ygoQFooTuLJ13jg
ca25XA3fl2UUXptGiu8dX7FQwuo0uhEaAiQw9ElkCOZ/If+JrPsMBJ3J1uHap3N+3hA73tC0F3ds
UYgl0sbKUzumOXJCbF6+Z5srvjRhTL4iNs/eGIGw+q4k63o1D+jwR5IlgqmaYnnMILY31g5X/XK0
UIUieKMdMmKwLk/jyLSvGz0n32fm18eRWXurSAP4onZgfyAN5OhcozhkDwDj2ENHR3UfABuh+42z
7RcS3mn5BK4ayy4U8o8IopGp4vtkm8y6l61ChQepYvVjKZP5uqTAou6GRiAZtbWhZBWMuPw5k4gt
b2i9/6hhzkjxHpBPVmoncFiQgig3PR1liMr5GHwXh1OxQDYXE30TaLEJ1A91VdqmIyccOwgNoX0D
9MNm0fJ1YB6I0QkD6Ug4ZBNAgXOZz7sEibG32RF/omkGXwBa/qBbys3qcxlPc/4xscJeJqh//JSA
LcY4+SbldQsbku+tSPtXNpACg6h5u3XVEutivNfEQnWamlY8YHAfwECXMkHvAOZkTwRKmKEigxjk
FXwUeodsYvKTxwWuvG4dyxM1OMAVpl0ToxEnBbBoR5QeAHMHW1PvcRCzeFf6wO4tylXZPVsF1L3Y
OICGmKAO86Sk531FlwTwRIoe01PEF15WyQDXD26Hm75YN2I53SDGspa94+w6b0XD60ERuVQYBWt1
HVvbQvQ0ae3vNEx2PiOXrhXqOCb5ijjEp7u58GbYFUPwXwFvXMIuICvHdguCGQGQ6ay72ywuHT0u
FI73sWRQIEVeJsdoJ4AV1oHAO8P84aIPDsp2q+/YTe8wpFzFBYmf4N7CnkEhtYWH2QEJfpV+ZDvA
cSzUvWHIau80Ou1oHZSktoL0H9DhLpokq5tkw9qjwI/eWhDrzQ+xeORU2n5NhgMqhcxcrzbxv+k6
lPy0cgy3Xs0ocfSVzDl3d2308aqQtZjFLsllepVClF7Ueb7mZ5oyfhGuHe0hGTl2bd4SRIqaZ8pd
r/BMAcXc0hUzGNJHbodLAH9TTmKYfpncd89FmhkNadFtpgdMfYOtV9K+Zwe+MedrHQH7diq0m29T
g41y1cHD0Y9gGrD7oeiK7LCFvHwc7dyh/JGNcO/L3n6LOfrUa6a3/kalgJkehw2W/xSczT6MODNq
v8Bil3VKEivrJhBUJgax5MApSx9W0DwRHcBCY4zkBcLgHUH0MG0MObdBa+QukP1/BBcC23+eeHLf
sbUFEhPli50uRYe6SRrF36kEfw2Sv4WJ96nQrsfLg5VDaSelz/Ha0OdWddN6u3VL6q4LVDT1MZ6N
e0bfsjyDvMCyh5ZuONoKjRN8vyAKxJfrtBBHNdgBcjAhC+dmGPDc8JnMc7K5oatmINnir3Ys419d
rrKfrs+6BtbOdgk/L0UPoAAyHj2pe/j5cZ1iGi2tpU7AFY+FXPoTMplb883OqDhUQcHxfzZI9P4e
7JqrHeRCmT1RMgNciwQUUxwZQ0jG3FsOdDSyi4Gkz4B0Z0M9xStZXrYo32A0FVrcxAk0Uo/qfNqp
uEaD3dLtlqXthirJhRh2eErifymUCMINXJFEPxhU4TyuJhMx4BfBXLkyth1/oKTA8LLgM8XXBH+T
VkrM3t9mjubI5cNmowCGn0YQcOmmefLw9jwwkciaVTPtDIzVmrL7keI+RwD+cfHDOrLxahhTZ69b
IkBGbz4ur70xBf+uQiG+9fDy5nehwM24QqmSnIPT+FnJBL2/KuiCnuNlFbZK0JBwm0IlCdrPGFYE
1Tfir27q7HlK3fqK8U+JGLqMJrjmq6PpMStI92s0IkeSHWVhXoWBopraouO4RgVqPcW9j8rKGEQX
dUGoOUFioJcHjP7r9yVOUgXd3CQL8qjnmDk4gs0anxaIQ7wP6ER6jOEVpRXRUKU+mEJqe5Ognei6
RTQu3yYNVgbiapbcYKbMXLxBGvOQgUKeXYmxL8nP1K7J/Jq2fTwc0D1XwEnRA70DwngBjgwGCGVl
sehhD0FOmEGyCFhuOG1otUl05t4yLhGuAOSL0DNf5mh8FxL11Hfoo1OzF6P0dQzJ20cBMAgwzP04
ycsWo9Z8RB0r43cNJCjXY9RS1V05OzfZlc4QudZJID6vB0zznQlKYPoq6dA4cJgC3tyd56AlX4Fd
HNLruTH4yDnHTP1uQXsFuaXRynPsljYSe7Boh3Fn20SE20bAbekrRPU93wuGZP8R/kjW123ClMRv
k+ahEJt4ixG/FSfvGkPrfkILCrx+37m70RVIoqJbIcNV2cQovxm44cMz8PI9xgTysuPjdux9sOVc
pwnDwLdF+5v+mcR5qY7II8fh++Q4No/xpfKVmgtz28MOAUI8z833Pi3VmSDTMN8UwcJcrNMc630M
0TmOeFKXGKHhfQQYYx1Dt907eGtaCtzLRSOn30ufgF99tNAzm1+LohNGvXqbJnw4O8A7k+12GQhR
HC3UJYIh+mvuigauDSoDXXoaImL8Bs2aacxdpTEbDTwgegKj3p1RaZfxfc9ijDpajZ6f98Givn+H
QFvAoS8KJLYzH4WpLgSCGFUxSH10Z/SBRCUmWpA9q7mQCNQLeNX5Dh7NkOwW99G7jqi3fVFJM7vd
NpTI32Vlk8Kkt3GHRDDqqPIGCKC1rUgnonSXaKi6X0FyuHzokyTkx2YN5j7Bnu/2zCmPzGVLorS2
qI0gwWg5qORh6nqPNAvC1NqsmbFX8ZCL6UGicR2tDLScXhDuu3MeYv0OW5C+knIZwuOoMsTnw7Io
tNlKT1FqzwcUywQE4Bfsl9xv1cRR597P45LDo1/d8iLgyU5XpERK89qjsSWq2UKHFEcbvPddu+X8
NH141DddWChGbHOmnuBxNc1+TOZ8fLVLscCUFk32xIo1eTBTNND9MOV5slar6kvAyGKqMthfw+Ut
12vscJt1hpytTMT4ZEI/XftiGsbzaD7476VukPnY2NhsV+jHhOaxweDASmt0JNh1HxdzAuhyBEhC
Bd8mCTvFP04FIAoAw8NFHeBa5Rnle55l7XC39EWO3NVKYApV24PthWpkMlUfGSVxrTBiD9V1LBnf
pwvkGHdzOsRi30p0VFxldIXjE6D6/oT8ZfHb86G8FSsBsH5yKKk/cJFnXzPQ5MRLgQLVL54qfreq
DjVgjVNM7qI4xxVcobQIYzg0iXkOqDYUaFDyNNzK8YOumzdOmSMIMYDZb67fitdBzWn4LvOGtV2N
bd7KvN4S0wYM0C/teZQbEsh7NAqN8oyaJ6DgZa6i/Dohix1+IZJcy7MnEK+v023BHRf3UWqfJuQH
hpclz8voIDEckR8W3wMO79q+fJFkLNVdW5buezdHaziYKGvdF+XjTfwU5TgQJKd1HqG/S2x5AQ43
GZPi5WOeHxz4IonjH9nG5Rne37YckbHqigeAlDAPvBtDA65F3ZZQ1j27NSPZrUitRXHTbd1GrzbH
h+kaIc0i9yHNu/5gBNUJNBXoRo9uNXjdEaox3RGEIDh/yWYy+j8cnclypMgSRb8IM+aALeSoITVL
JW0wqVoFwRwEEMDXv5Nv1dbW1VWqTIhwv/f49aRnHSARXG7r2Hvf2EO+q5Gy3yaWp4uzbHwv34Wx
O/8J1Sz+ciK5FLhDZI17PfDDpbbVj2fAAjZ0EWa51/Sr2Z4upI/P1tJmzrHojcemznmKSmC2AulC
XXQvpm1Xu2KY7iKVISAnA1WYvGvhFcp9P1j5sA+MnY+PBtk6/25oHK0HK5NX1bBDhnpRi1puLdf0
Fxm3yzdTWzYQgTGA0zNE0Igsvc3ezepl28hO82kT99xW/Fdccx6kjYrw3l/W5qHqxcaOlSYbnmC/
4hsXgzzaeaXteKnfZuX6yDKr7m3jU5Gp6fNi13sa/diizvvxKJpPzgZE9S15KrvTQkdd73shhu8m
Mv6rIQviDj42/hc7+fg6whk99exBfmnqhiWcrJGx/7AlhbLLmGr7j+4Od4Gurng0BOk8+rTi/7K6
bHM08KZ/X6WMo9+Srts7qjYQToqtSCOO3Jz/Z9oVGXLqN3nHyj9hriJ6e9nwn/8Dl6Voy+BgdkQa
02HMhVrPESXFIVewCyfS3jYMi0WHne0dDLv71IMoIz17yMCxEKdIEjvhYNIuKcaO6jhYNowrm8qL
jmutK1ZSOPp9jPz1I495365gbr4b6xmLoC9HfWQdaVkd81kZs4v9pXqKVtY6caRat3OYlX9rZo3O
/rigso4mtzNAX1y91Vvmc29Tle1qW5fezdjpYb7JJ8EG72Wrxu9QksU19Z15Q7D296PjdT468zTZ
H5PkwGQBjfg7zv7gHDLGP4a02jyKa8rEYDvZvtfaqYOIGO98u8/LuxwuHh9kzqkC8Fn8d9qtqxjs
63HYZ7GXhylPXATqUiz9njXuEAcZmsglkHKY9znFn04BBrvgQM7gVN408yjvCt3W5pBbtb1DAJxR
+IthW3db7+brvoJIyjHvwy04oVl17z0FCuq2mRo7ycBTSJCZ2uGuN9caEM0R6KyOaJdIBmEoNapD
u6IwH8JgP2aieNTxnM8pP1hhJ7YNyuz3Jv+PtTvYCFTWrDftwtY1u9VfWFpshZt8wcsuH9w+aosL
JrLSx0EqLztAQZXN/SL6qTtN7Po85JuTIewrapkoHovXQfDguVm8XhoTuwVZ4os4ub0N/50T9v1U
QxLeZF3pvIK8uGZfaAsvwe4hRMtGD03qwdpViaen+i5uCO6DL8vz8oT6mdtnX4SmSWutojdORoEP
v5XUoYhSLPXAZ/zma0bNJpww/LJZ/dNxmgkeutZqh2S96pc7T5nFpNgEsZM2sg3uR9sVCYPty4mv
FPXLUMOXBglhtnJBJ4EQ4CfNJgfrapQKQ5NLC0mAgkfdjnl9nOBCuLeU1Tq7fPNM9eoudf1fK4bi
iZFqQmBahO9ULTF/364qy/PSWMNuHErzRrPQDmkmNyxRqyqrf1THOjqPEIbDrh/c8rjEjfiVdhTV
J5bMaALb2oz2o7C03mVN5gf7uHZ0n7jcmNT/blbeOw3O246t7PlZZz4Hq836buumyowX3SAWBvBG
TfXXCmOlcaRsThjUTmtMskpu900hZp2sxNvNO2REvh0Au/guCtgH1MTLug+KkjK5MPl1wW+s+0uV
C/w1IaePiXjCHaa99bxkwn5dTVjdyKKN330HnYkC21/3IsvYCWrWwXuWVUWp2LcOPka3htFlYg3j
T5PVwv2qymy18kNTEg15ynNvtp6mXGY0fpUyHV07aush0AbMMWyknNKVO3c+Ir7Qcmmv7yUnO8fg
jiPMme5yqwGnCWQ0fDu6QhWkq/VS1Sm8PDlFYX07t7HAoW1F9wUp6p0D7MGC+7Hh63c73gANVOLt
DJzFbVMGPURNE8g7xPf+7xR0zjGzWvEJfywtlNe+aA6rE2BjhVGdRbt5Qig6whtXf4YcsCit7L56
G9AUCpBBjOhE903rvyBEB7d9ICQ7Oy3ekwRPnr9ECxS5HSSZF+PZzmka6fyEt/3jcOvLZ3Yb2ayG
yaLS3GEwNcNxdq4Mb9hOxRFiepLnbB30fK+tIvdOsXYYn4QiNL9em2Mzq2X8iiq9fhRqYXyGZ53d
Mn48V/9aOZkwsQY5vejV7cShmEtot1Vb+VNdCUWuYhxod0dEweTBLtdGo9TWU7frEcMmsHFTP8ZB
eI3WQpXcE2monURMnBQZYvFPzGdU7ep1M4QZNLBSTl02l2jWzcsEHP3Hm8tJJjkldp1myFzDgcg6
Plq9bDE7O5zO+xex/5L6eQjXv2DE04e0l/KvC6qowKZamoI+z+abJivn9tCzb3W5Qc24MkMyaLcL
gIWXOiJQ4pQzJ/3kGysENwxdxOV+sg2fpDPdzlHcfgyehhJNvNUe578FL8Z6EJ0VitMVjbglZWNO
2YXXvFjXrUk4knmjd2IJ+9SUprqZvCx+4eZ0n7JOuLd951ifnrasve/jwptW4ov71x8as5koTH+m
5ZBycQ+WXVM9gyUVxzwuuTbZ/X7E7RCU5ktR+vu2hFAIlSIKNIu39mccK+Q7K578GdvFH7882Db/
2C/LSD9UN+F+tgSxc9v2bwuMg8vZsi38fFW2avZm1taZ9hgefxoMlyP2nXsBvw+/YsfqxWHAEHiZ
rcX94hnwHwJbFe/aBYYGK9BoklS0EEOcwuOHduzhjzvaa7urMft3o6hRYjwdB48rjup+jh3oGyLp
QP1DXdQWgmDlfHVFOUyXPqNrRLYRG+Mk7mbgqPmjEXdD76fa+vVlExytHKd8k2vgzH+s1a+PaOcL
zqW73gVb3t+WQXBtDxq/++6WsfityGz4Gkb0xsQJMbqTVXbDlNbKcqykwIE9FAA4b8vcT8PBtd1+
PY3a8j8ZkqySEOQrHSkRSSHnrj4gdct216jSIU65mgKHz43JgXRq8vHHXfy54spZsyGd3GZ7okEa
bjVC8G2wXo98Bl3Bt5m2a7Ko2+X1iBY+K6Wfq9WRt5A8Q5RaWtXdnrFrysEwZlJidvE526AfEwk2
VqRAoFaiep3v+ZQl4O8wDjyhXef/s70+IBRcU8eMFTF3J6d1vWHvTsxBJsZfgj/BUoS/hlSOV+0u
0+cwbPJyRThM0nitOhgkswUr0nW+a2fc6KbW+LGrRZ9mzsbRpargBP4epEs9ZNQVEyVfXa7eTVDG
+p2DefMS1YnsmCNKnDHwDT4vtNQKcS0dYmUBVXaZBXG6Ix6SVIiIs/ZXg4yNiR4VrNZ183J8bP2r
TQC11TeJX7Tdjz/b4XQv4IMvjKRknPNWOPwS/yHbHzAUPSSsvVzKNONPu18z9p5adWkdpipydioK
m/upaLr4yIJ6VAbZaf81lg2iZsaUADMJQDH7wWkIyS8pG0gkrvjdF0D1MenXiqqh9/rpDhZatUmw
FSQjO00u17TitsNmF3J8ReAtv0MHGB5bC21+jO32ZuoVUgLn36Uire/NajeO/jFfEQRLPKN9X9fj
G9x9d1vINnuMQSJeLaA3Hjy7bw4T7OKD1dZYNNZYnkzvakDkMPxR8VWuzsIFCqmdlzvpuRx3a1GN
pyiqJsKb2+seGlM1wYlX1ni3+TQ4v2zA4akaOHfafeG5CJJjAF0FnIFO6oTVelaric4Ur7rZh7x2
OqmsYP7PtzYYiFAJO4msYfo0KnfclD0X9a1De839M9d7u4v8A1r7cgq6iUqdhSCVk5Kr4O5navC/
gRit35gLy0unvKyitEXmMymzRzh1tqqo1uZKQbQIZ9JvZe3LYG8Zl+3SU2jlv1gp+T+fZaTPBWM1
zYWuhFcqUjOnQhHSkDa1Y364T53j7Cn/D/e7X54Vf7M3UMDyj8rW6qmrx9466noJf+qIPjbRoJrw
n030d2mGrT8srDD5Gc1a7yeMrnuns2VxkNaCzr1sBBbt8mDxztJw7iQxx1K6raY7DZNrP6jOm4ZU
NIs6adC0mlHXLrd3dUQNfdZtPt90Sx3d2jAsb0XAXNukGjkwKrkUBV53bf+ZNYhH77GmWZtmuvXs
tXuDm6k/iyqYH2vdIzcyMHWC1whemeYonwE2J9YWgMjr3TCN8V3meFF27HCuVeIvjQ02Fdl8pgVw
aEO7U2VtCiasXd73EdvGb2mXd0b6zq6oini3sKQaUpvVUpNrOEbHaCrvsfasHzkY7aZRMbr3HOzR
TgWeOmtCfZ3ULGP1r3OL/L+xiWqSUynH6cdQjA03BRKD0KcYevGAUGvdIEvBuuCPWy5xCK36HLYc
XbDJbT/eb3GsgZHXDOW7c+MwOrsu6GhiUDpfKbNHDRQSA1dsZDtHN3lFtYR9Nk27PBy3/5YcwANf
HdC8r8fwY3ZCumE+OHNf24V4sLMWCA4zBJnFo3qokmASXXm0FJzh7SiwSIHkcQtda8EjKYNxJFrB
C8In1TTK29VFn93bo2f8U+2z75qqQQ7tchiZXKgYrwxMcKPmbnvaPM998tBBDhoIoNivrYJAXSnT
lhTRukQ99Tz7jgYjZ1WJGr3wdZuVdD40BWXGTyhwX6yszMpDHLvjKzXrchetdOTM4aFaebRX9UEK
z0Ipafl8/W02bwGKNOCN1+kxrTPL+fGZEwFhZfxMdfPo8alLHszJpuvAe3Hq/I17Kn6XkvWSOeZY
Z4kiDaryCh5x7nrjPTwV2iMM+yT3M4s7I/ZD5jJ6BVsu9ONmsM0XEpEWSBipTE/1J1iwO6SqUXxt
Yjbzo1tkzUuB7PgkGrvbNU3cPdfKdtPB2vLuRN8/3zt2FPzYVT87t4Hwx+KNVcb2G/K4CPfNpuip
JysO3DNrZJ0FnURE3UINkGeFc+PLcQxJLS9mxhNNb+bVZqrGcZYtqdZOPDOiUHsPwcbl0+wHUxF3
DVlVJ6pQ01OYA9uS0VI+LMPS3zs4+49dBhTN5VZE3R4JzBue4BcEsZsNRFR852zGYq82C3mc8oEy
lwqq3AyNcpwhbKYtclucdHz+dcoqys7ZZVPtTsem8je5k/1kqqM10wieJpwJF1+1hK5QHYMdqUVF
V6ZbvjXjAcis29lM8JCS75bK5o137LP0w/aJHx+FedzAt5OitfkBMpc1xEL70Z9gY5aM0dAa+38e
RBFxJtvZV9xZtJjNsl10a+kba4zNTzlICJ8hyFbygWAxJIEY/BJAY1fIp6j3uM3tpZ8ePCXWCSGE
QLVjH9e8E47wGLsGLwh/WRuHQxF0xXAbztH/WZJxjtOgnfjNYSTmeDd4hAEkg82TTOj0yppMjqws
wppzW+BDmu0+8epVwuiBVrytVVGjRFNfdpi/fHq3odOKv4So1CeKVPXgWLOFe3R9i1uKXfvkW/bC
bRF60173zGgcqtxjclVwFWY3RWGbA8AC7poVuU/aEJArMRUPcq14VByn3y7gZMMtJ2x+bitck13d
2SPy/wAcy+iQVR/mZdqOSEbuYUUuv4QRKrM3ceTUAmrzQRWesbDFZmznl3riN77RS1S/MtVN4Mu2
lUFxKvh6XoNORBetAly1BpTnbgni7lWYUl/IZC+B5zKfb8NjjfqbVeMZJ1ie4y4D46L+415j6wMD
p6fQjsI59aiu7yTO4EeHHPQYwcTCaFIQnjX7fa8xsei5nVHFh2Ab2r2TB+6nVzr5ezxC21D/8mUX
dVB8Ljzxd0gKy9fME+Ds3HkewUWxvxhH4UnPkSuk+xMFxXrjDjGaH3gd1K6aOrwB5DrnXWcRc/iV
35GsO0W3ps7ki6z5lOJN4elMLjOge/x0jNp+0muR4t8H/wrdNXCrcxnf9XluHa9pwx/QGZRmsxt9
rjYdV1J0Pa4Oz4PzYxFIu3Aiz+OXHvv4xhRe+CAm2Zy6fMkekJnjOxix4LGZ4oaSxTf4fas9WIe+
8eXLOETNw2D12bFireS/sbkiJS2a3V6UiO4NE5EtvABDbi7DukhAQbD8jdyBZ6lqC0AYM14DwUvM
mwaX5pCjeVafvu+O+lnbI9IR00L1yQmJkJQhGC47VyJv2vljE0AdVHUe7Tvmc34DvHZwzm5gMIWp
A97zantswG8vNd1wSsvKq915bkB2RhzUv4XEIw2HoT6LyG6PUShhh3STfykbLO5E5H7+6Y711brx
rsWXwcenKShIc4WPzG/tXOtvS0YdM13Q7Q8BsexHq2K4YefMa1V++2E5nqs8Qx8xnPkJlxEwYBp4
jAkcamSu97lZmPmOqtBNPOkU82FgQje+QS3YnGcnIlyZk6anvkRMomd0u81Tx8avyznJ66aY99qe
nBjrS3n1Z1l6Bic7DAW4SbjGHanS0mKkYmX/UEqMaPUNg5qJQ9TUtd6FTMV+WBii4nIVZDicYxWJ
Hd38yG6lcV6iV1rW9Z8zLxq3j1sw/qeMNSwnFjYgo4eMmiWlNTBYvFVSilNsFZLRwTgq6otuAgp/
n4ngNtmGKwKaiymaz47flfZpxJ2+qRinYIRSBTMu+LBxODtR9F/JvlWVSDyBIKlUmWenidYYbTwL
wbdZkQM21EZrfw++7v9nVXksL5tospgNBYHHJRXD2yaw3opGiGXCy70M7KBh6iU0Pyw4qOHJdZ0z
NQAVMRzma1EAe2n4jEldQMSaKfG8hKkFZye2JmI2ep7NLzfjPN/hADjvYg3ooEpIEIsWMitZh67j
1yVqbTpSGhTGDFb/PWzjGufKVFV/bFvSLpT2DUP4a0Vn4c99to+qcsFLrRa/QeSIbWBUL7Kyl6Yg
xMdsinE0SeuZXintOV1FoV8pD4vlCPXqHfOVveW7FYnigdNH1kwTiKw6yI7pc5C4BVktB5IvMGfK
kkxgXQ7DbVl2RZOKfGJoKYrr8hbjGEenhYAWiW2i8DRv6ip2Ote2RUE0pJ1tPJV6LJn4taKhih6K
Nd7qnVrE+LACH1/CXrnrUWkEzVlB6nM2Llmzd3um6BjNHWDTcxJmoZz4re+RBukNN7eg5yWuj8l8
X7qUs/MQ8rwrpjQlVZGzR3bz7RTgo/01PcpzTx3/NUOEnkzsj/+iaO45XoB3vxUjUeGT2/XNb5NN
6ycjAE1/9FevW3etqvvpMuQt00tFLXaxK/S9GQ1DkUVG722tpS/yNC9ZrnyiJsFx5KBbUJoQNc+U
qJ3/wzh1/B9TJ3h8XNIxH3Q19JcpasqUoOJOJgvXDcctsoSfasKwgz9QOgHLFLpQqq5G7hiLnqnJ
VZEU2Xr1oj7HrtAjcyOe4x9zxpDkOyML2OzypuNMaZ17oLJ6yO+gLZAC+Q6mJbjNkLSbNOo3wATY
k+zUEZ/5LGIVqivFMjQ232TH2PdRZJP3b3bn6k0pF7WOqe/uNtuUTWWU5bPg7itG68wyaRExMjdW
X4Td4VpNcVUetsgJppayusKZX8sw+1jaRkfBzq0j9xA3/nofDnNtvwP8hv5/Weu7jEgDkJrl1Sor
E/yS8TJzAdEREqCfNMLyBKWnpIlnbhgtKvarUB0mWgL7Bo5QygOaYo4HuNhXhmfru390tMI8tGPs
qF1XZPrGDlzu1Sxyved6JcwgYeBD8ZiQa3gsa1TViEF7difYKOCucddPRl6vr7QTcU9qWav/rkT0
c0N0ZpFIjGqY4sYHFHcW7EgnH2JyTuN26kq23JvOOQ3+uoidY0HjsvwsgjljUjaHDBoZv9tzyc2t
myrbL4O9gwFZP7VXmrtKrRLq93YltPYbDrzudhWsdHRhEjOqdx3zjwXTNNVUPMeAzYozN0MGLiIf
so5tUUG4Z86m9Rm5ZwI6iWFX7rgy+vt4Xt3m0EmmExPSMPiCYl3l74aoFaaRJN90j1Z+ZwylEB4s
40OnprQc+SxZ4li+MqLvqEuF7gviwr9chDcsd35oIap4eVF1SCcUyymIy3zJokmHf81UUwrMLQSI
klET422XIdICMMANf/5GIxJHsKtkZXQ3grnMlW29lf4Nli6KDj3bXdWx4J7FTIQz0bddycuGIUVf
TUqCcWgcVTlWZC0y7fk6Wr0bnbwxgH9Ktobcjeslapwl31veqPsf6k3E1KQBX6P9DTsPubFzmOx/
KRko0nfoRWi+q4jC8k7B1cxMmXh6foGe3VhfJOjtdjXIxpByPy3zY771MX0CTmD/PoFdPDtOV4f7
SZdyOU5BT46F72bdvs7G3q3TEFNouHVsAWGD9Sbp9R040b1i2BPTt9feoxrFeobY7qFblZQ3blfD
URB+oI52tDlvHMRD82krC2SyDpG6zsKHczqT99CUVD1iFbcrvXrP+1vlw1cMiHMauWCzUzuJguHd
cbS6CyeDBqHTtqvKp9XyaaSUN59F2I3dXdEyTPWLQOeHX10wdAWyRd39tNjpbNvTeiqfWuYzsXq6
cMuPddDZ7Att7Bmxj6i3cPnkrZ6EnxLWy6jGGJF78VuQ3mR+ajlCySZuq2T7p2hR2B/RMFf7ULjE
ecMqB71FpeYP0REvS2Cb+MJoJq9sZ47qZ4dB9s3ZBSEj0ecmxsh4Kivp6J/F+DgePtd5e+NiRolv
uqHFH9FgO2AlLo9qyoNjweiYv8JFXzuP1GSEiK2pVKgfF8UD4J+aznj5F9EIzvDPR+oJMpwsjtVr
91IK72Qzn9L/RLwl+rbsmsbHF8KU+SSXykWddyNNHk9bVaJpkto3huCVvJ3qxz5k2vaMshg0l3Fd
gshhUwAsrgSY+ewKEGgS04OtOpNpgFWOSxb/qxnFC+8MZJWA0VOj8b56vLlrDzlvvk8UulLxYclV
mN3MvjOutxZGSXFnjaMufjf4AHfl26aE/8wZnm6AD4DnmreR4LHyXQyeG32UWmsvS2TG8fju5m1I
YH5VsaEGq1OHvTBnk3MQ6lPpyWko0faqKLD2yoS1kz3LojQOE3ZO3fb3ozHMeVyfndEcc0J0C1Em
YDCm2LOOt8xPqyL8KtotPfPKSUR3BbU9dMo/VE6zbWk/FH7PfdcEkW0zw7+s8fswu8XnuuWivI1H
yvhkDqiZ+2M9K57wGdFHn8tWLxZhuu2SvV3ZLPIxZFvkz37p4C/sssFvUR9s2x/FjSsmxrmTAQxg
fBtAlMYTjjyqeWY6y/+wzQSCka8OfPwwunGzX7AoxxeIa9E+9WoYvVuIsYDWNGvW6lBYbiSf+Ey2
R0bYfLknJoa+ocTLew5WEchUNhUjliqMvOfKGjQlsVNj0+H9x/mpR9I1hywQFUpzsMSnZrFGoJTB
QDlXXj82H8Lwg1MMtrYTn3E18uKoIxJeYOERxi5hjSp1GTxSnO5dXa31yYY/2h6MJBdo2DmB6PK9
rL3FnGQoM/7q8xLP/SPUW9nzmDtX93pety1LfBRV/gVKWfsc1tYQrNWxFT7z88QXNBhEaCvYkZzX
gSOP4RhoHXEJhjTEe92CJvGPsWMrPfNlg9uPJzP1cXUfxL0JgZyaYRDprEO53c1txnYlNGUbL5W9
82hTWNPAp2L10NnaYdmOeRXlv/3G3CgTxHMm7oe+wSdqJRweT5WCeFpjh7KZAf4XJkYGkbhWB6iP
K7c8mtaHa+m0td0LBY/OQkZhOuJDFvvBxu7c9jEDJ9RLg/fQDpW3nu1GMFO+TK7E2/JmnEXHiu1v
l6gVaALptVGyorWVe9kopjbDEJm5C8b8jUVXLlGT4fBskVr27VBrceqUNhCtmCq1b4eZ63GtuWjT
Qa9YbKUai6PXub6zJ0sA9Y6wA1ldsokg8IPT+bRxzljkB1/U5QsWD1x0ELMfh1G2uf4o13YCfTHI
JkkxDXRGWl3TubgL3b905dOdzgQxCOviIOaKuo/f8xZaNI2LBXJ02xbW9kxF3j+rIIY6jJer4hY2
BlFMhUPjcLlmxZ7IGveD1FGIKybpGf8rZ/x3j73lW1pXg/WtLLJ39sbvrO9o2SZ54+CobASZS0Y3
GDsjl3227DNYG2kO67VpNnFrMwm/YoL4sbxCBjgmWVISEPpGfBTzvYSiOPMpt3r7VKM9vVzPxdtV
99yAuQ2uSU7W0J3DOqdDpGJgRC0OAt9JMpz9N7zw5sIiw7xiG7HpBxT0vj5vYnD5vwm83MFmBRch
bQQq4FqOvrYIknqe8rMcu+2yVBCNiQHoIbV+brKcycrF1t13SBKY3fNm2ONyr4NRTPh25CztMdkK
fTQlt2B9NMwExz3T6w7KVUWcyRCfg2CLZE992crsyV5dJcd0WkHaDxutSL3gs47ryI40u7IP0RBo
85mpMPduNAbsfCjixcQUPtMsb8a4Yf6tQo/Gkmza36AYPTAChsrusmIRn/HWWT8UZXwmM3dIvVsV
I5F46deKWRqXoinLFhqPdSNbjgdMW8PRD0HBb2rPiuRbv6gYHy1qGdRS1lSYM8PAPBNFt0bnwlDU
grTBQyS+Xeo/6IkU1f5GlXuSbJ0vgU716uzoRbhVDGkV3WXrutxtnoFSmEubbWXnddpsthM1p6po
F/cmgPgj5aqCIir+qHWZivssvLqw+0p3MSZT5CAzMywCJV1U9HQ+0040xkgR5uR5TPJ6T6hI0/a+
CZb8QM8EWRvuGH5p1hN41lAdAqEiB7V56pihFUY6w/NcMZNRry4VmsHGuPSgQtVu7nIhD5z/cGVq
tcEiIGHp1gKT4+eB7lEtMS9glg8gp4DJZR94LBE92XeJzLdwupVQm+9A44W+dNNilkNcR415MbS+
d22ZbzoVJBpx14Yaw6FyZ0Vu2+IyTNdkdjQeRTha+iP3FR8BDK3vARh7XqBvCm9iQGIem43ymbcY
BKiy+uXLLEAit5kiuGdf8Dy2r1FNjbaXcDkMNPiW/4cpDj44sbU1zFzoQPA18Wh3n+NShneafKn5
2FpGy+M4occ/cPRoe0k3MvIYnAVfaCCK/Tg8OATLQcOTV/XfOmakuPGrjb+zJrI47nhwuh7btejc
o0/g3vipQTP+WRHKLG7/yox8Rvn9uQ0zIRkENbbOSaq12t7sslu3dB6tMGAcprCymPvJ774Wk/fz
DWM4q32zQVq+++Mgi1THiBCnmmHh6Bht1vDp5dP0B7WTnmNorKBlPLXs68PmdvNyJAWvZ1Jnjl+G
1sHOm9DQyoNycGh3TMGoDwxW/98WAZGmOpw3BhHVfJ3idLE+1ixcPxtjSHxB6YNvK67Sm6j8Ntq5
W+63zKLKSH6j47lP4VKI8e6qQZEHuHQDLDlZwduZ4UzvyEyv9cuYnXNWRJaae8IjGPbWHXCodjek
Rjgh9MyyAqkuvanpDj6u/I0uc+jqoM5Ne8nGrmupm2omu2LRCi5Vdo9uKZQ09ek0aJQSNNyQrCu6
6WtMD4fgPTorc5Moj3w5MfPk5sy77QafWQcvkYjMA1BDXeJKIx8v/qPpiJjMQF3Mk21sqWzV0vAf
uW/LOc37rr8widy9O1awvrRW6HyVVuD+FQFa268Vyng+l/TvzP0xLl6Zn8zUlCPdWJXb8Rq8InfM
E8YwtbVD67YOUDqninAyrEZQ3ONSoOuhsZHctlnNg7QEA6SLHVXe0SVhDJ6FHUOgpoHtZyjGI/ee
T8rSeWr83CYY0g0/mL4Wzg5jMfxySPyLDwVWgXsNluMgLKn5X9Em51NQbvJ3JfnqSRA7dE/W6PrP
KqmLEpIPyUmZrwNwSZH7pBC4Y5WRFUbky320Bduzo5T16xXWsqWsB4+fcqjGt3AifC3BH8/3Qx66
fwvc5S3hp766o6Q/3G3Y1nQg3IKUvbI89W6hiT5Q+d6uPC7Gfsv1U+xm3sPALAqBY4TYMApd4/L+
j6MzWY5bR6LoFzECBEkQ3NY8qFSaLMnaMCzLj/NMcPr6PuxVR7y2raFIIPPmvSeTupfFThkVPK0a
LcYV6QokrZ45eTDhjXQi5BurxDEIFirK3xXvd39G/mIE3MP+wVeR6sdKKbrbrPP0OQMY+ZClpXgx
xKrmfRMtaylDajfZlkUIw8FerBsAlPFz7NiYgGtkbgU2y1hNPE15/MtxQJ8RfEnQ4PJYEGgvI++X
W0N7gI0ZiU+nqYyEcFjNZgMEGDdvicNl1zSmSTa9zfiwbuvwnvA39uFU4p7m35U8fF4QID1zzX65
bZe9x5hGGdYv3kRR0moB3mZq4UGeqiT13R1VYdVeQxPx7SmoPvqgCjNaa6mAUFjiy36tAobyKLHZ
C79Nwi11YDm/gAgNu8gtsGF0scrkT1WtQ/klL+wDiMQUI4+/5hodoAMv8BroQTZMcRzrOtp5cBCo
8tBlFn4772x47Fi9ENWFxjvr5Y/Yfgjyw8+S/Z3GKsmO/ZxlKQo7XcgjoZDJ4ziu6hfRg4TadjBd
H8Z0DkD7+Ww3gWHoCMGZjA8AnX4993PZFvXBHZu2fEp7yKeXMu0jgyrClYKRR1O7C2dO8t2Q4L66
YHZBFVWLb21tTXMZBr63HEiY6zc8WMLBdFON0albMAZtsgLGBHUs9rht44juscBlCU0NHcXZ8r2G
4w/iqz8dy4ZtQT6duRXaw3EcXCbim0gV9f/9gEzf9MZljGv/sQwlxd7L/LE/zYx/ybMMslAHDMve
K95tLz6MSai6A3JO1NBJdrgu31vyQ9NwLHTT0qop6fxn2Mnw7CkVVjuMbTq+DKOO+hcrjdKzGj1G
bAyqx2/JKxtsGhy+z4uW6a2FdfzD/13Ou9Ze/WwNxgMehoFE4IbgcJY/4SZMwjfmY8R8+Set/HmE
AuIf8aeO/p4eJ8WZmDqqJPyS4yAI8647hj3Eoh30G+t79OkMtnapxy8vREdYmGXNZXQXcUEqeyDi
8FW6NBt8YAmh8bGffNL+Gk8Fpwv2OTz61L4qwx2O/thjzoQFUkW7QTtsfS5o9cqL28VeeTYAFDC+
4ZnwdqYPbf+XLj2GQzhbfikQwYeIoGe0J6xNtLsKiSwc4TiSDMhD7lzqruDJJz8R0u8WzHFLe5Sn
fOhKcwwy4E1rVcKnlKHuPsqswRsxK9aUUmeG/qXAFumclY7op8uqS6pLYXyymVEYcqVsskQqOEAm
B+265UObf4PVC05wXGZgcbyypNZ7AbiqIldA2qPK41uLOoMQ22llPyRLg7AqetwjzKYIuWHe9Bgf
NH6NxmRBBJg3/lwgq4dYyd4m5Iaj7qNSYOMl+7cPVdS/+UCFtl0bNvU7rn0+wqAIvPdYdul3sTCw
Gyud62OWkqfZeMotXhuT5G+V243mb1TMTvMHlxddWEv4rttwPa1ZnbCb+uNCuLu6a6TP6qFIc/PQ
Mq/bk54q/OPY+Kt/oZe1fIHEo54RuXNGRkVKFB6nAkt4DX+k2maDCT9Gvehzs6xWhAZk0YGZlaNP
WTR6TDolrNTX2gkjfSDB3aRHtyqwTrFXcmFNtpm7pw6vHLcAvxwKB56wozeNBOTLmpE8Q2/JyMbE
ov3TLCMhENxTmAFg9DhbXJfoHaZN57/TQrD93GCPZhi2DOqI3ls/6S4Zy4dVY5+2OiGhvSVe7Ol7
qg3rjnw0kP4QDrX9ruw5PabSqewH/EIa2b8oKI8nkXTZAfMKq0dsDwX5L9YHSmKSK+qJfjhf0xew
dC+61iNydWkRTX6KxWyOyhGICpVTZMkeiau0rhOW8auN3vw0d6VX/nRjOQY7Jbyo/G3FIzkUbTLv
nMHwLI/l0Jfl0SMSmTzAbWNCA1eo+mqgZJ5xKmFfYWCZOdvaquzmMHc29iCNXzEDxEnsbL9IU9+i
bvU+xknXtE/umDGdJ+EXkP+rdPwWeUj45BZwj+1n/IHumRPe/U83UuGBJQ6yYQA3CezwdE54+Nl3
iCVjyo6oxSArNhF84neMoelwDIjzrDlSv+xOhRfVDew/R7XqR1JwQf4sWvuNDIH7hkWCyos2LnIe
PQsC15aJCGHdoCaqdx060w2HNFmwu1V+J9JznbgWozsnJRgQ8bQPxGlm1yKXFdEyTZ2080c1hmo5
5HWaKjDUa23W2lV6Srw4/0H0RXEyoOIxHLFGGF+mE8iPcglwOg5U9vcx89ZJrHHFLyl6chzhECb4
L9IwurkBEsu3AV4VHJmQU6qaDK/BpYJHcAUiw8TKV2VrTpWzaNiGnkiJdc0TJfyhWdgDAStTAkRw
64DBd5tS8wBobVmhhKegi8sDtrsm30JyAIgxibj/UxOm13fwZaq/45sDTOsScjgouOboyc1U7keS
pmQQm9y/BipLuEggZBJ8yuhs1gUq8nnO/NC+RmOGYA4pcY3K0Awqwmi9Wv3RBQweNccJNuLeJxHd
VeM/+NbuGyhekhdZ5JLbjjmiPxPP5fjO63opd5kJufKI0WGVxaoYDbs5JbBSId0vm3Fo8v6cJhAA
t1lao72E0ksYj9RCtweLCQ0fdDHl58hZMMQVCqNb12c+a+bDEshn2DfMVUKHGwXgVEGJJaso+/KJ
WqabCJP8k0DyxA1KvGsLCIAsSNNRgIMtts0RLLV8gsIqii23BgcxAZfVKBviSODX0+FaL4NpeK5J
V+CCMKAdNkqvP2tCg8V0eYaNtaGdt4DcIqC+oM9QQoyNl++56THQSDZLfNjEQ6xNVof6Z70ixcZ1
B/UEPUc9EAEm/uWXYGtwKa62UHyiOLDTIwxZzM3UT66z75SgKVCixJLARZRXBzH1Q7wXIowKHFh5
3B6KqInuI7rBc1SH41viLxSn7mDqx1G2+pbYnA64AyOACY5cgRioqGxVwPOdPMoBoN4BuKX8o6NB
AVlsrOi1qDGZUFxL/qEZR5K6eQuj3ZnJ6x5vb5ifOD+z+lHJRf+KssL57bY4yYAJzquGRqN3alIG
QFuRTz4JkTbiFzKOpGYgtQ/9Y2hbKUJVVZISMXih96HNwAgj0RiQcnZJKVD/OcTOOIVufGj576ST
+GnI72nNaz7IG0cG8bJaprhqvIpPAeo7mStCWWvQKi7DPTHfdZBTr2CYEdzlhFo5xR/z4HsEVjsO
iG0y1TiMqZyplBjPdgxkyyTdZqSmzpWTcw56kcHdUBAR+6dADwV7kzoc0cZbgtek6uOXAqDeR1Ak
kbNJWn+1BSx+8mmWFeYg+5Y/q1tdfosBigJ/N3jXmU/aQLTqQTMl+goXN3B2qyDUbisfpO7Ga5jC
NniBXqnyVb1PSpsPg1Y2fg5NHGAEq7tKvs51aCUneDcY14xanT+RstxTIhLIAkzp8x8IEAvIGEZD
X6ILsH10hU5eK2LvXwWbVJqTxoyNKI2I1O0yL8WqUCm0qo3yDcbLqGCun9iSnynpdBsxpPPwKFsF
RjdyXbzl3WxygkOJgwkjCteHXntcD9kyc8oV0Mu5oBvPK45q7uKXql1p1AAcOBIBNaFNYw42k2IG
oSmRUmJdwNdwIa6pwLCtumnvons7exUxMN2ti91+U1xwtjPMIAZccSw/jxK3KIZHvpsmwjRUcOdU
W0R6npMGq9CXFcy0E4k1YkMjb5Jg+Jurv1HblhEQLFeeAA0jBIZMlNkB4fVZvZ/rav7bdAEWwQR2
JqZ1wXJplgMw6+6Dpr0mraY/1LnV/wY8ywOeeRbAOC9e7elYusmR0fyQlsCy+CMXxVoF4L71h+nQ
vPg+ESd3zFUYiDR9K36FmZt+S9LW1Wa0k9Rm9dCoLhGR2eWoedoIxFq189uZMhxJgkakQUZNrPLI
bngcjXiJ4Zuw9GyIL2M1df7GpL0bH+IO/9u+s8sg2zDrHfIb7ndMku2Cv+skYRiPl7LpgLdHXTES
HV6UmM+uFMR6cNMgkfDDuS3mUJBNXa+YeYbJwM8i+orjsQ8GBHTCU80Z9iYWwqpXy7WJqHIONF1j
+KvuZ6BVelmVQNsTLepmN3jjeRo5H2g4+R4povVZp9gEdk1FB4PwYdXAO6J1b43PSp6ziDUlXw+4
EiYP1kzchZptCQ+Vb5z5MNRUSjM1Y3rFxNHOvJ5pUp0qWgMP6wj2m+xBTklWvid8CsndZRLXPtcq
Q7qEsKrlNooo1+hUvFo1V+UF/mCQM6F0nl0X9uuFc6aMn3gNppbTndpwCxepDe5umuNswOrZiRNb
e+uk3YL1U0B+wpFPk6ZwBC7BuPsfC9wUa8NIySXox7XhCwA3iePxpHu7NGJnRNEv/ckFMepz1sQr
iSQM/YFWsGWVxGPF/pQZ7TEYs512mOqbfYGRqG0eWB2VhS/jzMN6N3YH+ziJA2RgXKBc/uc+Zazy
GEF5V9cRWdraA1WivaEWydqjsWHnVcCLx7GMLpnLK+iiiuCFPgjbNIRiCSMyer9QLOGB2kpF/pco
Uso0tj1FI+7yzwJ/XkTUpBXyBK6naYudCOyl+hGLQD+QHJPZZyNLZtB7THGan92J8lY+ekVPylQt
OLO2hVcYOP/JBELnQPskLTyLpiEvaPjNEfoMsFrh54GhxLPqYlimeBgGPn6oRwHtB16PgWbfUD+Q
QonsQjzITibMD9qpjH32EaRT+J3p9X930sl0SXpjIoKK3yerC+9LWDBn2APBtp7doBLGAEk28BzD
nZLOrakH4L9RZix7I1PUZ1yQClblNZwyTz/4uNKhz1e9C5RkVKzbOaZ9nnpfsLmC1ZCJ140AsTNj
YyPMWJfntuQDWA0elQz5kIglnYfEq+HrF2tnrmtDjztnogT8Z/uxGt4BzQ7F08h0O/svQmdBVJmn
bLm7Dejh01xLzNcM7qS+EajnHBElEK3nqIcV9wTIqsDmKtrSvXUQzq3zgPkAWnHpFu6rcht7foqk
i9wmIOFkGKqbvt64+NOaUwgPCkmZKPl0iIbUid+qIlLllxb17Mb7rLEpUuER4hbB9xQ8yLiCSTAI
4FM+TUG75WGd6/Pk5wwnZ8sf4t1os3IQzoNb/xhe0y3ul3H45O4ElhTEui+AN0x0qhvohoSWEjjQ
4dmUKHJo6NqZf7CTi9jskIAaAcVqNXX3S6WKY0sGN2KsXY4vxsHRv00ckf1CxKfAYLEXAZJQSZzK
IBdyROle6R2zIav6ISfsDW8oGQ6SCfYn5kxZ6M2s5/X40MV3rwpl/nSDU4FDZulnXxzlYi89mC3p
6DvjNJuyUrI/471Iyzr7QB6xyN6n7Iix9gpHB9kFoyNVXeTk9QuJaBQVxHBDGPxSozpnh9EnpBND
WBt3bgqg7zOfdB+eBhCTtKGFppcFItY2zaHxI8D0BHcj+nAs40z5kI9jaoqZIpEMFQVLmVXmqunq
55AXvAPFQ1UWlCzU1YB8OgiGIwaEYdfMxpHHcBpQn+ZERuPHTHgXLGCUNNFfMl9pdCExStRq3ReC
DbqKqUWgxhNZAdgQ3RgXrQ5EmuV+V0FAKbhJWR41bEh3OdMZpqNnvcsyweWe0Mc7/VZHIaMN5nhM
LGIjuKswZrYUI9guwH5K3QZgznx7fu5IhTMxtCouJ8kquOqfSC3jXTjUmjuLRNiQkazUjjZbC3iw
sYTpCrsULhNpkWXRC6yAuvyXlDmOxZlJpnim28Vu6bJvKT1gOhjcy8wIvyQXtk6z0QBoIzgU9RGI
WJ9F9GWz9ji1K3UueH8JT7uO/Z0UQojHaDDWxk+Cov+cISiw6YrMQ+rwSMJG/4fvrgsv1FRz9Sir
EavPYW5xnvDgVvxGX2CESe9OnxIfKrCNwwnRgE98iw8Y24Cxo0o/d/y2tb9xKEp7RrcO7gZ3WqIJ
LuGQoJI0AT3thsUfvn+ts2AyuzoXai736ND9vCtIhjpnFJepfkpMsRTdA5sVlHlOxmII8i1Tbsga
m6mOGJ8Iz0zwYhdSE/GrQQmqf4ouxBUHXkKE7RMrHVaGH55LiKeWZvRFBIhrF4YbMkWUgJ+E+pMw
15fa7trHxV04SyRIzflk0pr0tlBe/+QCLRTXjua/Jdmt2+ZWkbj/Nj1cmHNEq9J+d0vr6I9Ksntz
p0Hkdtd5wMP5bBtLlyA13OWNaLpj70fdzPaliIEJfEq7Dqd7bECSHFqCB6LD4CQ5TOdq7tuTARpk
g93oyXGEoemym56pHa5sJCUE05iuTr5Gq7ayD6Vny/pvTBaqYQaXHAUSQpG3UW3q6h7fJgPg/eJh
i193mKxZlrTL/oFmAqKQLmIvG/aFvjZyGZZHYNdJgXei1IGDx4hsWH4CJcW/Bm2p+2rAfzPwyVP0
1s6n3aT/ELnb7VHJWUWyiZG/b240N+Yw9p73SlUN+U1IvsOt5tWQW7WgxGxlhFV9N4LCSZ5ViaT2
SaGYr2Atp24OAoHHAdQZ0z8BTqnnI2AnPHI02C5e/IH+edoEqYN7KsvagJ5HdI2FADJVxKqh9zke
L386vxYiLay7aw2VfnBthDGOf7YZpBvKudL8wtuVIU6vkFgsDFg9iBrN/nOShv54JbogbyS4gIFA
XpGkVdCROKciNpDhRVMiMu4bVhq/P862BpfrzgvRGjEkTXBnDRBpIxQVf3xLmZep9RVy1Abyf7gO
AIL52w2igZ638jmaMxix7X4cJFQSlwFUQFOAuHtoyR4vZNHXm2H16VsHMHmhhyEgafP5VfHXCFhx
ciwXSxqiCB0bva0/kSUzRsIjs+LTgo0TTYX4vtmF1Zzo3ypiUnewQb54hylk2rbTKmjXOVJQJ9cO
8In/XblsiWLiheo3X0j/uZj3Rrjm1p74sL2zaq9vDnVH7Bk6D7Dyc9GEqGcutCazGTHcfTRBU/31
2zZI9gpzc8nd7ST1n3BkzcuM6xD/PY8RwcnJRZxMxhwjTg8pakeLVUgwiECEj8gwU31kDQAnGpvP
LOeB55VDOCob5d7UUDNVC0m2i0vlM6wzkxX2h2aw9URiNkqsR6kLbElQmoL+SIQJ4rTb+U33rBMs
TFdjejumYAjsb7qCzP6n7ayyP0bysJkEqgrqs5ixAO2LIkNIEuyLah6ScQSEFjpUMzdVpGhmXO6T
IMfjwM+DgW3j3azm1N81ymn6Cw7k6i/7vrChSY7IGZOa5LCplywmNSSF54Elg2S+mYYlcR89gHXL
mXyATm4MXrJmp/E74PlVCyEEguUiOdlgxfIjDQdJTTrkybY+GFv0+ZcATqnOI6MixlECPfVXbdlY
xKOpa6c7/AHvtavLUe0R1qbiLYQSzMygqLlCumGgblRuFGClyKuOpE2JGPiul1h6RHz8qKzOCEn5
fFEUveOZczZtnug7aNijHpdfSJrLfxV5QwuOLQsiRYg2umNjH6MYnUWz88d4fVGedDmlNLH+ivGd
BfWOppkWDBb1SGPaBUSzdkzQc3mC6JzFNzLxYfdsSFY25R7xjVt0zmtmFWZhTMlnaeEQKDCxqhPT
2tz8VhajtB85a55zhokVW3hKzIBQ9JPRlAdudmI+xBGqgK9GUOhoCv7LPwW/xT/NRvOihioAJ8wI
m06O25V4lFuww+cktQOJoWn8xf3bG5tgQFS3gL+qOehZy9YsPDI+C9ZvuKRm8dyDNP/C69h1+66d
qUBkWGAQ2syOGe1djn9KY5lZJjyx1ZLeK3ugQ5udkWivYThX8DZo+xtj8Wrcq+BYUlAXyq63neWE
d0aFgkkrNOD2qOfRmR4ZIihxMvhlzC6byEbe3LIR+RE7u7gzN4q8a5zWlLoJDeXPOK2mV05rx3xm
S5fqO0xYZHbUHKLzAo9VSWXfcekUxqTJdxI25mFUFRGUNu0W/5rZqxMP/AoloNIFgL3MrtaNMFWP
Ho6bJQlBqa1RO+2MyCWJH9EoVv9vr92Ygfl2tFz3zSjFH4FU2v2K2JJlvTae5NYjRq4QhXGp1Q+T
3U/1JRnaLEMUA7RkMe/N1/snmdDEgb7kDmgwFLuuE3uB3YXTPNWB3lL7hj0mzbH742CP8WnEUi7Z
3MnlZ8DlT1Kb3VQfFPfgfEw4QEnUUU3KyRdjACipJ2pkUrZrbDjLWH7sYIPvn6h4yEpRTzlqLwcX
KrRTKprdlhLJ3Nj2wFwsqvBJAf0Jx+FLOiH718J86vo39vnk4jVVxEA+srr3exYwMgNnqU9oMSpA
SAyyO7mFFUQ9RfltAcN+XJfoqWsgA6r3wWEO81rWynOo3tlst+G15cFBlkN5hWFpZ3/x3Mrw2lHx
LpdKpeof4RoInar1Un3FdBr/C4n7xQd2HdqCrT0lT0mTtsI9k5G1vee5gDb2kfFtD4/5MMnqMoVy
aT4EmTbNfiNostsElK7HzgjFnLDrWdbGJN1hyfJxDWsku06QvYRlhbiGsIWF65XhjOal81j19ygp
9L1jZyTGIonFHKMYwh1+fgWNoSjyQL+LZrGaYV91oSrvrM9q7Z/BGcvlNvSx50BZqg17m2j6+n/2
MkG+M1iCnUfU0pKuOhvdAhs3E29AD6YxFP2V10zzvUvmNZAB8591PZNoikcQ+yhIs19Br+fc9OYv
d3KR7TUM0vzQBASyN6ocfHGiw3XWFQBegkGrd2GI+0nk/sekT7msMgYYCQQVchkNkA2n9hNPjCCU
ISZvOkW+Gt+KkqAh5EcpOwrDIjk41CLZkQTsKjkhr/5h7OX194zOlc2qPaXHDk6plMdmZhSzCj1o
25rNHP9Ha5OG0K5sPyMLJwN7UYlOi2vSlcNwLvEgmqdisLz8yrYrpBxhRw0aU6KkF9zWajW6cZiQ
uI1awFKnJGUJwKkqhgzobB3ary4gxd7sxhq/6w5K0lQ94phcclzIS+C+JnIY8zPRUtyq6P1Ox/Io
IWxFinOIU/9v5uLkv3AVMrghIaX+CV2P/xJo+/ljzQ4Bd8/yiPRV4d2M31DBq+wQ5W4Y3zUbNyrq
YGom971TbCh6zZjffBvbdrqMMWNhW/uQjh0oQimi5G6rlvMi6cS6JiAVKrgJJv18Wnyx/nnEYDV9
qw4hi7cjzOP+pQqp2LaavTT2QbNKpH6hESKTiz0o6TV2ZscGCuEgTPw3OEysUJZt9rjUgKMmJnRB
ql9mJH3Q5Q7nbdZhU4paliYnG7yEDIAYjAN3koEdQ/Dw6Z5eCBjG1YkgDVHYfvKG+veM2qlxWJEM
W3bdmPbiKlQHkx2fCyIDqM/1KLfXgjjx48Hs+BRmpgj4aP2XwrLXW9U4znAhVMpRMTqZG5+cFKrt
q5hrBcK1AtwIzRna2o8YKSWYGCyQ9VyS6vl+jIrRfg1mhQDo4q3y7k7hcnaNmI39Q5pPaLDCaRCW
8tBoQWgym9EzOxl6F6Yl5Cdc/AguWYfWRPdWKY5kAF6zf0RzL2wuSa8r4v2oIur3xvURZXqHGPQO
XpEQu0J163WuAWk2O3tmr8uGOTgAvk1cD8RmuKTT5Q5L152srbFZZPBYKDw49ZF/e/YecDLPy8sq
R/JcFT47AsxQQwpHcNLsPiSewN2jsmgaTzPDz+6htbzCfpberFIQA5HPaElVAuw96/f6JwMPJn+Q
g86YuRHYV7hkOFiIpnWpP134Wn5w0UEWNpeeWMuLA4nfOjpJFh5QZgELuvz2gn9itutyJ1DXRjwt
g3pgVQn5lU6sFdlUWCiUbPedrvnkDM3FxBWHCfPz9IaOsFLUZGPQ9MFNZ2qvsKCsxvsGuzpWTHSK
ql5xviwSxcrHqkQGHlWSQDYfe7tLnygiycMmxTCm3LRExNxDUrum2IFEiHEgqbruv4wO3NreN4kp
9/MQUtvi4YQsDlM+qrJdFhdT9FG1sreeU0h5zol0HEquGAn97xJcvyQzM+iyDOscrm9p0nw4j1Nt
8CUm0A2+DJn5hq/P0B7Rc1mcwDlkMLhwInP0kXqcg6Go9iO7lYibWUEmXs3oB+aL/bjqyWjAAK/U
kW786GMvnuxTWTAPvlPXmO6zbdBNT5nGm4ibjtJoO4EWks0ub9MVrCDGOb0tNBozOAx6gVM8aLrN
0RkgUXessWKfZJqTDHbJZiKBKODoUQHV/ht4aVcdjeCJP7JcmXuAWwU/Dua21rsleUESjK3N3rWZ
q3FmMQy7Pn2GrGTJ8HgGi76GLoGy48iPnZyZPJKqHfWIOsBAPHZ+89Z64TODKJcQPPm77rWpAojE
ie0yP7eyyfHoU2s9P4oldJLXaD2897AYdHYLXVCTl5USjWtC+8DAITyn3lH2ENZYFbBo94kllvIr
SMKqfqt6QBwHY6QfPIUTSdYNXX7c85kzUDxEBeSB59YQp2b3bIZQq7PB/sMQGfspySfsdCNcivys
p85JbrhhCTxnrjuqt2EKR/eeS2yzdjtYyzFoJq5w0XTmWtoTrjVUW2TnyU0p0cl0Fj2Qbmdg1YUv
ISM7rMXFuc7+Ro31QlZgVlh19f+dLlOLgjQMKXvuwGQwV82aDi2lphRSZAgmUqCOxPi9o/wdKpyI
BT6dbcNvvt1GfFJweXpSK/B+MSFJ6Ewe1DnS+6H8O9hW5T5xXICaFfBKk33jd16zxzHRyT0ovrq9
6lSRJaUu4+JlvR6bpzYdjBb2BccN+wO6aQU7Z5WXs6NjTPkYGE4azUKmoskPsvHC5G/RorKNPoyU
i+KgvgPb4fEx666iN89jmSnAbSaH41mwW4FqwkbM+VTIeeM/9sswKWpbXFT7VhieBIoGKzIssuwY
gblenCQvmDNU8o62V/FgjQZOVYqnKv4UNVAOSIwUdH6HrXiNoczMEw2wodeSW9dD05FAiQluevUz
i4c5qLgIKq7QltQr68FRWOCO7xVW1So5jghjmB+WyW+rm21sEzw27M4Ib9AB4aIlBGwxxfhDK/Y+
5PwCmniWqieoMrN3ZJINU7+AtMHs36sEgKe08WGYIan/v++xJDFtXUkKOiC7jkDgtkZTFO8uG6Q9
56PJLBjWtcNUUtoFKto+zHDIQ4fyNRfhjFVOsp3Dbsxrgfk+eesy4PdQdFBb74AWGK9s1sw8BmCG
ynI3uGoCjoYN5cMxvMAUP5l/Z1dDah8ZYsArGO2aHsYj+UMu0KKwegPFgz1WtkPh3sTojSxa8uq8
tjeoDrxZbH+jiTGsjwWN0FCVnZB7gwdB7Tl+4NTh6EbfIcIPNMW5ayJGS4M50GMBHG63AXAWRxY8
rL5whvmb88QXr6VELItEHxK6rHIBHmMRFvX7QKrc/+jidRQeswjlXbnEyXfLGFuMtXy20e3QyPEJ
eNJt+0tdORNLqqW18FxGDQaSHQ4cR95925PesAHqzFJKWrq2PWUuFIOHJcg7CGgQKPeT2yKE4a3z
We8HfQBb/DKL0tuDFECUnRgrRxgN1vf/FA2dsM5G2MkDEg1iU9IudvOg06L/y+2V208Ogxk28uaJ
k/8/te0Bu5YZ2+Po82xC0IwRA0OKHxofY8cUwoe3l4g+8zeoH5VeO6p2iiy9SqGdL+3wh8kA4hq4
cWSPlv2WSRz3ZKmnRj2HiQX+8ySUy4fNu5Pz2ISDm198rAP2lg6JbB6Na9SefD9VaNmERaKoOblx
57T90wpK826hXnN7wF2r8p/CMiKuljU2pwpGXPxfNBfSwOAmxFGvsRF7+OrZsc6CbizO5oyc1MPB
15MXARcZ7Fy9RCn872SjtdVTm8bTqiqrGWmfnT+qCzcdkOzVr1y4/NqLduIbu6mlraL6QHIVZaGp
Pc6sJNb6F7EWV5f7YFKogqWkTPzG4yLlL8f16R6WwWQWqqrb4kyDsusXLBEIY7b8sLoqUu95yCx7
2LJaCoG7CQt3vA/YTYvzxKJe6902OXabyiwEjjqfO+eZMBEDEaGG4p+q15uunFF792pAdDr2FTgz
Jm+lkz3jX+ZJZ4RPHH5gLcHyzRJQ1rbMU8pme8hR2UNejbxO7hiH/lsQeInz1uUlcA9wFfYbLg0r
+Gyqun/LSL0y1LUKRnlB4TAp65e0OkWiRjLVk5uVF5bF4quiX8JdjSrFfA11abJ3Cau7e06c3KM7
rpqFmAN1hhV1b5jV2rJih4DLGI4pKqmPYzUMrXkCqOTzNbLGlb+9lJ1lm56VoKgWeP+rR7YO5QTa
pSa+AjUNMigroQUBWJwhoVb1tS9oA5g9y3VDL7Ms5q+G6gSQrIU1JWSsXm+rYInwSjFXri5ZXw0O
LpwZCt6+UHUQPPH0UOd3/tDIo49mMx4UNwR00KAxeABYjCvYcz/K6rvDFoClSpGdf6vSggXKrBTH
M8PaXCTe2TLijpd3GWx0NqY9e+VxvW9KKbhvG9vCr6poKpn7BhlunYIB6hIfBBjpgNFHqspfVRqn
n3GHwkYg04J6STXeQ/D+JmJvZ19zzdTuI9AjENpdmbNTWMKrZE0QeXl20I0H5G5nuuqkC+ozpyNG
+8s02t0vGHpzwYYw11pYkNBUnpNX2whxCEMIbu9FsPk7GsEGxSazgeOBsa+hjAduFREBnWJ6O3hJ
XIIhI5/5OSKjtPwuvIyknGDcvVAVoOwQooq9/yMhDbjS35yROZUHQItFPJYITNjyqU5yOjEQatiH
WM7Eq4OwkzqfPMZD9C9i7Flvs5E40AdCpT2fwcAu1laFZRfjql4zEByU7fiHugVECltwZDqxQLCk
lvsX8COwFIhxF9U8A3LgoAq37JMH1WbA2dCRAqbwIZZRblgulIz/2RBwyn3vjSxe3uDSWdG5VMTl
HnMcMwY4v0u0TZVb/DNRiSktRR/1TyWu6R+cnwDO2InTPXnU7/LJkoRb7+uoctiwUxTroMAc/ugk
FQt5olEmyTuvapGC8/Ek1lZMxjOhAbYjVFiUhrJjmRZiNPprSAiezWiTdfUxX/PST658Trh9eS1b
qtL90IICvfKrnsxPRCSvurgurwQUQEknwS5ElJg5XGWl/5F0Jttx41gQ/SKeQ4IEAW5zUiqVmiXb
8oZHsmXOAwjOX9+X1dvqLruUYhIPLyJucCKmPvgXNF03sPyGU1Zi036MB9HfI7ea9pxCvqPCWBjW
wAQr4vAS86JAArcgucn70uFNXHjR6w3tL0j92ZDRjNeRdrXXYWurR0+Xgb6i4pC8ymqqM3ajHPPu
BQ8lxrgoS8Rv18dkxD+uh5But22huVLCCtGZZPWd0yfY6JI052/yonFAbSoDBAypa1hcnHfbKoMQ
r4JQWcjpEcmHcarqgCXtuU4X+pAkBHXgIvd9+1c4JCduMyeLICpXGrAMtj+Er9uCXBlEwaFpxFfo
d2xVbgQFL8m9YzqsTLYSfE3Zr/MixamSiUvTz1p+mSrs3QLCeBGRquHuhX68s3MT52daushP0cPH
+4C1CXtljmauZlM/4hxMWuKM56al6HQ9caXBhhFbUM5PzqhCS30Y1qkxugSFM7lk022pMu7T5IyX
YOdXlYpI1TAhhDu1BQbZd1DgkGI7gsapL5OWW7kFFiTR1zBuVkxfGN2AaL2Gbcdq9xDF3GIvdLX5
C64vdgEzFDIU/vQfBcN1mJwnNliQkXCihN6RoOHK1ONPTZy9z6CqNLd2Pk6BNt8mK+2MmWvK+m1I
OEdRFUHbJOZRFlAXvkMGXlSqnHXgdv+MWh1xU69jQL7c2oZf6Uja977sl7aMjtkYb28NlXVU55oZ
UBrlY+0wn93aypFyosCf+3NLtVHoHBLyTBX45tyY9YkRzHc+Q9nV1M4k8JpKVh944nHktMqbQVc2
lvKotWh8HuiJa0L6iagC5HS3pGJyf8Y9XB5Ioc2AUakYu+U1h0TcXDNpCMaFWm1318oi4EvuNPE2
mtaF63xJvix09hDAxYYFlvs17KiqR1wa/P7IPdTe8FvQH6r3KvMZ6pk/Eb3zmy+zo29oYc/+rH6x
3VmMy1rDnavi5AXYX7u+x61L/aJq7zlGFdgMQNgvstwsu+TukbGyrZjPlUbfsDHyrzY3+S8wWpjo
TDziUGOfv9pHiqhUs0/xklzg365AUei5pEgPO4VGwylZZHNRH7Y9kKrh9e6RfSnLGNNW8i8zMNln
rwjhuh0GKsfbYY9TbHJBcs5KoCZHfheR/1drj5jkbXGwACYKvATjEXHgojJ53DgYy14Vwer1gOAE
8jxXyotvJxSW9CjYC1KD17nIEU2a0m6Gpp14bzGCIFLj2qzqIelwiUPvntSIuc/JxZ+C7SbdOozn
z7FbRM3ZCWguPUqyxd5pYf8m3twpXn4QLkc8SpeOTE+zuN4mAs5ePgABGw1CUqTfEpvZ7G7ACaKf
K+sv9dWUi+yuZszTcF/gbi0PVZBG2SXUq8zQ01b1hwPaYcnmxEF965bdRowqN/BB7JvyLVkdy3jD
/30mDLUxPLIDrNKo5UKAoBqTAJOs1Ok1YJm7cuf7CySKVVGQY6JNeonlG84QK023MFBah4Ql6ZUE
BOCAOKrDz0QZcwNtZGq/utmTdzzjTsd+rPftwa6EEE4cuSO4CLJsa3VP8oFnqW1n0IodeQpooXlO
+Vfszs590LVzeotBqtVXfND8KvAM938IhNovWrp5b1Wrg9om1khltzoFJP8Q1GyF9hA+9A0CLz+1
5qF6bOpQBPum1zh6WO4LewZzOdjvkClmgL2t8AX/GjG9/oAUy1xYjT0nEtXnQDYYXdWjbLOMijNg
IvwnLtOIsCQYHuErO3PYfje+11c/ikCIDzBwzZkkQdE+L4PX+V8JjqaewEPlxmyxcGEXbDfptc+7
oynFkh3CKet/JwVHz43rt+pl4px8HuKQsMiGJZ6YYdfyo4mlzVnWVtJ/LoCd8zJvZ6U/RAZo4wPq
pkGZcFhLCzqlWh8TdpLzZqy8mFCzUQPu7clGELSTADQZN3Ncvv9dRdkYYbg1ga2rv20s2aqAnp1e
vMBNX7D3Mi0YDYL8uPkHzaWUuCrxkG5KfVNsbQGEu/FTlEalxN//g3WuXcfu8YCmjKuii8jBfbm0
l2J7aNDi3a+NOzZRTRBRf+QGvEWibqMv5UXCFMV33DxCYUjGp5ydJl2YlLoO9hYKgknvsPPMZDDX
KmCuhDlDk0aBK6bv92mSe/5Txoc34qIWuDUOSwcT4w/p93F+TezaZh6vhlLnn3aJZ1YPqJVVQEpK
FrP6vfkaOHPBEejqtnbmhJrFKFTOHUQOvpzk+wlGfAkBU+sXmnzj3Ap2zD7atmv1QLVfkjp833tx
9vBC39comfJJEqnvbvoqh96ZaNaoUvuJewtGv04P5LLwBWrYw8QGCh2y/4mQoruOHdXZ9jkXGRCb
YNUFzRqHpaQ+gOVyUkwn5VXCnHCsDR+cyRsXcUn51g12+NCi40mfNyDrlS1LQkJ4RX+sblaVBtGt
F/NNvOa8y5qPtpVkJzUmLfmQ4Ni4qDRzX2jxCsQx9Evve6E9Qz/3echv1oVAu80JGWrcEvtsHRVJ
uW3/Qr8g5z5fHUFUKDulJcqm7lRW3zN7iPtZgRTcTjKEftz8nC91RAAG6zov4SCokHbwEQ8m625U
W0d/Z0UI7tB4IcnrdV17LiJjaD9Vy8obWzhi8yHHUHKftTG42inaYgQKX8cJrBKzL+Y2dIxw8QxF
x2XbFDyl6Dc7wbRQQzXZ9KcpLYziJGoY85pmeyckPl5v3FnTI/9f+67jPD2DLLTtq0rJqYHyp+aG
T6UpJoNVfKK7dzVc0HfNCHZfxjOSguuZgKCJ46gnbJt4W+XIV/aaBJKLRhSmCVfATvWG+Qg69tuA
YbG7IDCMETZ8R7LyR2CLWRfGmDgNnW0p5WxHXNQ4UTXQkoB78rBybcMPllNzP/Z0/O5ThKr6UvWJ
+OrAK3QnbG1DcOTE4k6JeRTyKe87VTObpJHo9T4qRh285FUEPNLGZEzuaY6P1DFIPaIiw4BXy4Wq
AYwAFldxK8nW9vhzMqc/yXZLGA/Ibs0ZeFsfyafeiiDwaIOVIBkPyMUDJOWAgOCel0PS3TJZ0cVo
jYi/kG2YWnd4iyt752M1qTZuczfED169rY6WdKb/Cr/uBMEeVIyMiG0FgK3u7Jpyn4GNAG0SP9q4
gQGjldFK4Nk1J25ExbuH7UldXOtm0zkw1fJa8JlGKG9zJ8J811nbe7eIkBjNzgQmW/phqol/WTI/
kWNkoluONPfF3T34mbJ8d+qEE7bVKvUO85pN1Ecj2ZRXErb4tzhVptl7cYeRcBDlY41N+I21rIYe
ySv60XfEEJ1G+1AuZfSQBbIGyUnZtM12HoY3PznHAYrNMbZMb/csA4PuZXUHaKnI8i3vHDKCvK0M
bAR9F0ZOTtWy32+TesVsz03FTQpWC4eB4FwMMq9JhfmumILL/kbDzKebnJTbejC9r7ltULNNDhQm
z1zd89gzZoaZh6lKV5azHt5HZesre5lxfKbVmA5Jzjj+o+m24LKS7jBHUEwP3th4/5Iyy+0fZkgE
XkTbwkdL1Jn7paompiF6xHl6l/SKzHxmRy5ZiRLgMlkSO0H5uwI0ERwXjUdAHRLfTcYXkZHjvzfY
P5ffHLrtg4Y7gair6/B1cgZ9b1nUndnVYBgoqHZyr5heZHY3S5g0T/CCwvycttMWPfZlnx0rxT9w
wzwZWdSgwV0qrJ/w/XIYftgUqll9mR5puaEzanNlhD5mDbb5xCd2RQeRgppEykHoZm8YltC8aKit
IV3u4ayE37N04TpTnpF91MEo7R5bqOjvVqWILUuFfMmB2zJpNh7pJ047dNSqINsCs5HsXzP0mQ/p
gfbPLBD4D804sUQaXB+XFaXNBZlHIu9ULejVbPZK6rg30x9DF2U6G5tpXWiPCH0CIftA+1v817B/
qbKeXXk1BstHpDdXW14WW6WjSSiOHKl7cM8LZ5klUy1IfmolUUd8d7vss1+ZftVNTuq/7jFEwYdj
67Bz9ejNLy4Gy/opAyw2/SWvhR2mgG/bfZBK3JpSEGiwpy6b+QKTtbjP8rawdAKtkIpJXwCvtLYC
eDcMqKWLjac7VteIDsyedFtU6dp5KH0NVb4JLQsPkrxFddP+t6R0ZZQ4w4m7eUJ3+VKzZXbJiQ8H
kO1R/xkUyD+E2TPutQBtp2GLHdRe6LDkhxzb+dMTbabuWaH8xqdUFqG6GWNnCW+yVRN7Wfimfm4B
weTONdtYFnlV/5t0JAoIsKzgr185qi52lBN14srx69b3BCyXGbfPmnrfWHin9wzPSrHng+IOr8OQ
c8h1hii/oqvYb8Y9Pm8dkk5tKl7o+8QvK0uhvdO8LMJDOewKr/sVZjmKfrC4AHhl1b4RbZos3qQU
KStEeQHB53FRgVoVyddcTshxLMX0LxxSpX6sMkc8Eak2A+YbF+RiBkGxH09LqhRntYzqX9B2mueJ
LTUTO9CYt2SacNeyaplOQdVgj6xs5Acnojr12VRdPrwal24wt/fgAaw6ndAw/isPLTw8KFSZCfOD
FQsNkGSf4yq7jnK1L5qHlDgbx4A+1S6LIKgu/joeKN7mqtBkNBIuuC+GeM9VH2jXXcgdiYYN1u8a
6Ur24pFG0zq/Ft6WZlc4txCse8y1/N7B6C7EpNi539QzETgwfxMe86ByAsZFei7HnScz9TgsFV4m
ILn5KyU87EYnL4WdNnWY5W6yGhrPH8ikWOsJPpLSzXDiI4pD4MVa6Ub2R8b6AHYPbfYxyVMqNgJO
4gbNNK792yacSeD6eKn2Sdkr52HL9OY3/BwJTDHYCuQAgEvzTWeRqv4hRHXO2bWh6xxd5XKS74VB
LXinpSjtPtyOjf976LjwCXd8X5oSJHypmyR+ZnOFgRUeUC05N8vZG6BqFTb5t/A4KH1I6afwkyuL
kWB6IFPHVgeLfw1JkwReeOfmGRwfPGgUBrwg0+ZpfYtKXLYPMUaG8ZWtSt/RWNxuQx2Y2dm/CzRK
LAY6g/J6S+ieeQJHsec8UFfhDFvM3SsD/kg4bMtBp6M7Pk0GYOK3FAMUb37tHsZH6y2clgTYQ2cZ
XnjDup3ZhX0nMoyQmrffk6RUwjKU4Rn745k2Nsub1Qsp/d3YChMyKTH0vztJmmYvCTFuZms217g8
4IPI9EoQtJovPYw6iLvYELIJ43xQxsu+nqVY2R+OtXtlMkZOBWymuvOKwLy8ILjTz2p82GL7iaoQ
sMtwG4sJE6RY3D1gOVwlbizJXWI2m8PT9odCxwujSb54boZxdYDkIa/L7ATity/a5WdW9l5xZvjL
qR7gIiibuzXsuvSub2FHUMJQtfUdASaYcJ4Y5ulfQRN6fYBww1okWFnIVJgWN9vblssY1hKbMdwi
Jmw30vj6En/CfDWYLryYKOJupGS1mHvyLHnHAcKAgoewA4OHxNxuXYFx1D2nmLpJIRVVcmoI6eKL
o8R6C0L1fhn9ErTu+DWvqJW5oPPS+KyX2v2V6aCsqVuGsfgjWMvpOgOhEtuCQHbfEroRPx85bvQd
6ZItB+YpkhPxOwAWOzXzvSa2n//hkFal2gISaiRLwzYeWSUQ9Lhjt/R1rrDB8u6Kn+t0Uf3Rc4qg
KKiw6bY+OuN66ifvW+9Uz207PNRRw03F9x1sr5CTSIBTEY8WydZpY1y5JREOCNhMMZaFIVsjymXN
kVU1W94UUMfvKt0itmVNjBqc6ZxS3VZTtg6yKKrkdeo23E/CHRVdOWaxdAMcwote+TihmbSLpvDX
VoHuDn6G3HccVo1/vAKR7ewq8h4WehGrkpNTcekAW+y+wozF/V90s7ucEkKybMRVIYe7qFhIOo/x
ZJ5Jp63DPSku8ct3OaZ2AS67Oy/JG0JT2iMbrEc3+Mk56AnmFAqZPWZkQkH8ncaNDSLVPJvuKSSE
+b0iCfhw0pHA7hPJQvEhG+E/HmKJkLbLMf1GoK4Cz5zLdsw3tBFNjzshfPvNEyuzFxC0q/lVjFxg
z1AVsDoRs+LLzRKZpT/pGBPcTDJvGTIaX7bwaHG2A3OBJJH5MAB0HT1Z23nlDXYHUT1OdHHKHy6t
HoaDvkCDBv7haORlxILE/DA263A29oGieBsthcB1IbDfDZkS5WXtcUufSo8p5kVEE8ajFO6oudox
BFIoHIgeFx8DsLlbU9cTxzTgYPhm3dy7Erxmu8q/C0JC+szaL+DVJqsMiErRZuMJSInqCDiO3VZo
2iz05pIFSS+UsjDALNLC52f3x3tjcKOaIzftcva7IT/VqVgrdgi8+0z8gBeHoxjdabFXHE3ELYGB
zRmhgI7ZDOfOovYxZC6Xdgbg0ewMSjyPmYwGcLSRHThn1jTBIWR8V30OTOPtxpUDUqJQ2Xd0sVOz
xvUV5BH5HA5vXHGb1RmUnblkGe1tV1fmkEkGUt0Z1aAT/yvvFHQBE3GfPhRdqfx90vm9OLnWpykT
iPeKJ7USrD7IfG7mBCgwLruaL7qX+WrBhZc/hCPkw7KWfGJUZbCSgv/i9j+Ygbl+m0SD+SGCNvY3
G2PhIw689Jvni9lSY67/FH4+veiu4RExw8aWYlFMefvEAoSTGaemsxvA2xb7wsxcabGhYTaBq/7f
HXMD6FSZi82owdjPDyskD4ZLeRBvrg0vvkuh9/0B/IjgUoB2+1WyH3AweeYFmwjJgmsftE33W1uT
X1DgUucA3i2kGda3KM28FBeDaggPiP3sQtLmAPSNHVrorpgf2eAn+meiQ3sZyLYudwnA4D9Y58lU
Z7FfcOAZ2so2rx/pCiuoUDtgsmfhOkGsfI49gBhH3Gpte0gKwY2rYkFOhUqVq7cM860+4LsiuxcL
6/zmB9TvIoJdgBGYcwxfU2bqO8J9GPvwpsK9wAbFf2HRO2xcPWl/VJPEp4dbBioy8Nrwy3UrGxCq
YkUe3Ealz68Gg1dVXTpaZME5eC18HyKkVGtQe7JdlAFR7+wEM5XVEI74C5dmRvsmpgr1BOkaU7Ab
L4l6KHxwEnugpRR3QfEt7wQUAnsL2J81AI034wiOF6Mksc/owiTKYRs7DvFBVwdMtmbC3rhDJLD0
u3WFixjBn05jfW7Y0fGie27dmbnJija6QlcUP52hJSqoGKGCJ1cguB9c0abyORzBlUCI24AmS0Y8
gaDnVpQEYnq+QrUoCar0eHtCfyEMyKBWPMVTBnQE20OAJZtc6RGkDD+GXditH7irLPM16cEPbFrr
gri1WfyMKLk5sf0JjhT+TeDZqcjqbzUWaPrmhxH2ExEepm5DTFq8BnnByBzPhuq5GLPYV1IL547v
CdF8PMzhc+jNXBAbk+HnzqCmsb2rpzp44hxiigyx/ipYly05D1t7st/x/Nv0tkulk9wtkaV+p5gQ
Mq4pliNoGPjOkj07fe/3QobiYFkfsirucqJzet4CP7znieQtqA/B+5A57fReZBF0tTzC/lvRiHhL
DHQbQ+i3YK7EAcV7lK7TBsAijKQ/BdbBar+OTfBukzwSH6omPHGnEedeWRcUpzrKOYe1hkG4K/y8
Cm5N5MIqELh6+e0mETbmeG2mlzwQrPhdm3rHZZm7mU8/hmgGxIPUDH7Jef7Zmw1+GLeIVRiYVhve
BDTkMO0RsSfxMU9W7lkyl/yWbbkliYBdPdcJxrqTmTrANQENEz5frDKmdgPODVnhU85aQf9kSUTL
ARgFIMrWIahyQE6UZ3wULbbmNDCvBKQ42QUfVPE6UO+2tTzNG3hnMuu/mDACRWzDUFBJDeHuZmhW
LPJ5hIf7QqGkPRflf9m7gFoCXNotBjvSQmHPG4S6y1tK+0gkOqgc9BqHdNQ+JCDnDDfKvL9M2A+4
EhSefioRI3rAGqH/YTw/eYjVkL55VlmMcD60ii3rOMzo9U3+ZQJD166cnUrviHh0vMJnL2pqBOYi
fNT96rW7ziAO3MbWiZ6wetA8UzLSvE4JqJv9MCpHU93C6cEEFUc3JFNJllO5g3pWkC3D7lEvGHBV
GHnTy8r6ETZKP8C+V13vzQCBAo1d9RzGJTYrVZjuGuE4Gx7FMvPhQIjIjkrgUDoN7HiDB/KEo3MS
1stmpKx8xIQUwOSma6sXvwnVTDF76lLl+7aZt+8PgAMKg2kQm/B2s5g/SZ9Bs80XlFvgNDwqJmzn
T0lnCJU6ZYZ/IirJxVNrPZbOjr5clI//d5sDzCKPE9OEl+9ARHk/bNeYx7GqMKkQSfTdIzuI2oI4
Glt68yi5+JvowRlumzHktUumDX1kbiTjdQMAB3ZWM/Js5CRxeClnUcUrx4HfsHDq3fl1zeUS04/T
HyKW8+utRrz/7uYB42/bo42f5jzzwr1PvumnWkaoKfDuveZv1OY1a1eqadVPRbaEP5FfEhs9uH5x
Cg8QpultlQcuJYCD00QnsUgz4PLKcB/uYzLt9uKkfcuxBACqxzdK5JeURhXLANOmbxVlMSLrQAUX
XEFZTqLSee37EoPgw8aC4+/JKchXfM3eEpWfGX1+LGDZ2NLaGaY2NbcVdndxKbUzop5aqjaKR9v6
Wzh9TkFcXOZE9aI44PoOWcH4q1/eZOCl6SS1BPMt7kAeHFb8aHwF19viQtYSQEDVThkfJd3jFCMl
VLGuZ9vlXQv3iCai6QlCA1YN6W6JuYUX5HQD6bF8g2qHKURbB0tTsIwB32WsFOklQwiYaS/qWCy4
jKvztRmYTo8N3jDxEhQ9ti72mcjwAS+nHxU5ViJQuQyR3UM5lK81W/jqzaGxYP4dEj/92ZAWXXng
uglUAw0a2C3zwfwxtTv7nJlZl3isqSg85mW2QjH4V5mpnwAXLyWWsduwDUaKRPnVdN3PIV7dUO+2
duTW3SsC9O4eApxm2u6GEUkZ5wOEWzAEyXvcj9ZjkeObtbjwLPiPVVJPfXdP+JTnK5S8XphtzKQx
pSNlJ7TkMZMAU68b/KqHClzqycUA+QPPHWVMnRXmNg9YNpVES5PSfytAPte/myiiuBdcZn5t0tBB
gTWkjYRvwsugxexV58C31AJQ/sP26JjUak1u/XZ2QF02uV99msA16sQdOMq+cFWxjKYN3m9fatkH
yXvJ22r6KDvFogT1vA8hmvbY8uR7WkL3gQi4Dat6cPn7Y8P99h9bsiiwzBR9y8bDrKik/4aRqwRw
BYtdEZSGH6wQGLOxMOHr0BGC46QewSyzT47SBci3Fj0VD6qvfg05NJQ7nqLZZnimGiq59rpkdL2g
jG/rx0R6lHeYMvJosokSFIDMo0z5cZgHDZBnGMz0jlWidBYiADw/zh5XSr7FcGA56eFcsHdZEDxk
E1LNtXaa19PoLoS9JtKV9gdqQ+O8q0qr6mUAI+AT4xF9UiD34PBgt5rAbxFEpWJs0jk56achDMKI
GiRuBs18i8A2ZS4mOJu1H4DlWP7jRGoK98VpK6+Tu0ZXnfOxJp0Xiv0aLgkRDTp3iATwhWlq/0Qr
may7g7BC188OZRcNZAKPbi8iOKUT82UtQcYj1sWKVelxJathlhOdOfhhrqvQ/FuLBjkfHMq4lhUu
LFzRs9z1ZCjc7JCmMv/IK3eF9cMl/jXJ02zBD9U3HwYVQ/hXKli1d6laj4Kgmmf1WqT4bXcudzMP
36oiSgouBaDtzpqoMDfc78YmOqbZioS594wgHHBsfRx0z32Huf+BlXtPjxJZpWn8A57SX/7UIaWq
VyaXNfonNBzYfU8tQ3fXcu10SeDw3r1kpIzAwSrGCh4bco/XCj9r+2CpaelOk5ETup9tzUsUjDRv
WwhjiiBPDZlwD/JxIVKUYWN/9+Ku+0cCPA2eZ5GvGDqtu5SPcbXSFx8koZMT26Ef8pyyzqUSfZ2q
q1M71V+qmWx5Q2+u65Ojk4ru2olN1dOIxT45z4ZTpN7nAlbrg7Ss/wyr5CoV7aEPQueTYmmPKp2O
j/CVUnSGtT1eR/z0mqgwRGDM2PqElUnlXwhtsrxnT+QS5GNJzkRQJTnN5Cy5QYBS04Wq0tl4/qYy
ryR5XzIyrWKX+5SkYJscBa3OQcLmcI/I1L272TzxDI4cEayskCYfCt3BXlHkLfxbAqALv/KJOigG
KRt1/8Yqn58LH5lYoTt7ejii8EYRlRYUMsWP5Ig69ZsonQF1F+vyk6Kh2LLTTpxoes15riQPk+ss
066fuzGEds2vaxeNOOKvgVpj8zAtqHjXcah8GJNg7NV3hg7nv7Uzcwq+1BhGR5QThon2kaMMjsVE
ho9RNzYKlNnsUKMR9S1INU+6N72NGmq65pR1TpfRML3Ji61gKKevZ5N3iqRwcIUISn92CjonlqM8
DS7tVOuvmJRpvvc6d8SzZj3My3nmBAfXK6Jf9SowR2F6iuVOswKdbjDz0efqSid4A2KkXwkV9Kza
OaxbN5g+WzDA6WGlegISyBAWwWXELmZYyfGu5rxvMIYSmxVvvBWWe19PsAhzQLtUHFfwcAj75MM9
AlD1wXbaSUA6GMIMADyrf9gHlrvG6PGUce/5OSRZ80TTtzyNzAL3HsbdBycsox+xnOaPgcuSTykA
LAWWS0V2nVkSf2peb6D7YzfRZ0cEDdltuhVZmjmJq5h+IWns16nrv1Td6o2tqdksceVpT3znKH8r
UYq/IY91v0Vp/HCvsrR42VwMrxT3ild8YDMxsSxxL8CcONCwE3CpavrkoawtXcO+xdrOfRL4Tzbh
WpjoWfgnWuXfQWApycN1CSxyu3T/CJHOd4z39LyslrIGpp96/na8IQmPQcXGE6YEmZ83ur6jhTgR
xhH+ZL4j5HvqvOKx91M2K5vrl5t4TVkBnyU/9vuIwQV8jC/Nby+V5r1KIHow18jkvo8Jip/nmv7A
I0NiQdvbkMBfdSIk6bEQ0yO5afRIbcJmXzmldB/WLgObsavxsKzvC4OZyPajWTuA4RZ01N6kYfRX
toQTDilvuLuyNOwfmw6H2b5sQZtWWmKpbELJxRTNbso/6likn4mQxbXyKdrYd5Fq2zMKTEWKTlXp
jVGb2MlWtA3PUe5O4YnWnkL9TMVQnfFwcryDPVP/EirSuI0WMNwPqDLJiBw1rtNTKJySzH0yBrfg
g5IZIqas3V3Nup3TFBadItLmzYQCKzHR+xmHNqShQ6TZEVBFRQQs1s21rdzF37M9qIJDVNbS3KIK
EFkhGcbyuF4M6EBinaWHLBrr9RCxniv3Y15493TWzwcFjZJ3Xlhqe7vi0/s9QnqRB7reecs0nYot
Qa0pfZuIR5WHASW2eVfhiMVpsPydf4CbF4S8bKH0E+bIYDzQRq+Cc1jm2jk6he0R0HMCzpvPiD4R
qnECoNp0WPskDKvENrF/Y7QaqztGBy/AqeSUmmuHWgr+rP9kjMCryl9o9LAbproCce1aggK+E9j3
SZZhtNN96P71IQ59OrnnQBRJfPkJNnYAU7PiQ0QnLasPpT38yIQICT2OWFDhqkNCIBoKg4fq7KE1
z1L27KyaekAujoS+zN3SB5e4wPF5jGTAUJMLPFhHOAw9yq+Hfw09zDjBY9FO4stOYV9fCd/Y7L0x
vfPhOV7bXEI5Vw/cqRDqyQvTdwS7I8DGxaWMErpmoZGm630asSkjcN7x13R/FsEsTnWt4yZX0Wle
e7Nj5oyZCucq3h6n+nRNERXMr1znYF6ipppjVnEpPyLMVu/aSw3fQcqRrmpu54SbRMrLuZ+yUFHu
XIJlDkmKPtthSC9Nwa3t4PRR/o6hoXuXXNcuLleg6RxR0ETUCCdEDCexddO3qCYk/YfQRz3f1wni
GftcWcSHWawl9qI0ETwzSd9i+0mxnHvXPPLz9r1vvWq+Jwnb2Lcib3xiym3a6nKHsGsanIrg1W+Y
z+m/5TSW8i5UDpHMhO1u/YmFqnDedObDxphaGo2IfZPS3IMHoJ1QR3XPCxKqeMUWb67dKAfrnrvr
gTcynz+ovGa6Zm5alUcvLRsH/Ue6GAec2Ynv6SZwgpsMCygYzmyBoUW3Jlu7GglH3W6Xzu4jJ6YS
BaRTg7i6LWArAx9zCXXuJygSPDv8nsZ7aoAy8TGRgLTzHrhPJumpxaXx0/VYpB3aCnbxm7NyUfkR
EVdHjC2mWH3wwZiADRHVIGc/mpPlHekrmk4WGQ2MFsZxcUNgOSeimzBL3xNwqdV5nRgx9lMzSt67
jCREN1Sj8vhkgz4PboY5cvQ7SW7cwjs27FNOf2wsf9IS5VGRw3mkDvnEjpIgMzWWwJ6SqEh3JZYs
yjIVoX7GxkiAhKCp/LC4c5JdI/ZN9VEQoGjONIba8kmpUPMnTI1R/jNb6gXDmijgDny0QhnD5X9p
5j0zSVO/l3Yohwtvu6r6TOPGCU55lYtOHjDs5MTPYrfpHktifuJpVt4y3I9N2lSPpBDUitKTLwiH
3AAivBSuiS59icL0c6HjUxxRD+i75tueLCdKg0X9hllRLEA/OabfBbbZdNlXQUDRPRNWiYgbZljJ
OKzqgKwoIdb3kiiS/Pb6tFZPG7dsOS5ry8d0qKFpB9iOFhyoBzmmRh2RQaoSr1uC2nmcQXRtzJTO
PKd8e/1TxWuI0RC7+b+Q0p7+6Expy+HvSvV7nlX1KtF08lOp9DAehqzAqheGKRtEOUGNZQW44OuY
m8j8WqtQsYEKlCVfVUwDbRwsXcFPE18pDtGkuvjBpFHwYHLuFsfKOMsXLR4+E0Q+9CSYwpmQ/IHW
0oLUDArfbuI9jcVUROJHR+CUUHrFDEjOgo096ybiW3uXTovHlnlwM8Ck9qdLww3bXiSZu5aDaGQ7
79m//jR5023i5z1E+Cyy49kVyNzQBhI6slVLNSBcOzQE6JgNrxq+Piin7hyFeLOWiE3rxNeYDqKk
K9DPaCth0YwW1pzbiMZJOCLsEgmQQEA69lUWdcelpBj3Fjowc3caWDfedw5bniM1GwZPpI/Idkfl
nMEDybqeCvNqEySZn9UelXvUO+uXWXICdkewX+K1ohJsu97u+J0G+mSl6uhObjkidvBWxU8Vs4w5
5rp24BgiLuFV6tmN7a02HMAiD0r/wjPW/ByzcrlhhR0Ox5Zkan5cbekGZ95bLm4prk6PXhODa16X
XKzQ9uLuhwo6u/wwWB5HWtqdafmTTTkT/tqEcGn4VKf5TIlJ+gApxmtfuD8BFteLWfxbjozER77R
oEkQZm0ziB0ebzM9/I+x81qOHNmy7K+U5fPgNrRo67oPkCHJoGbmCyySAloDDvH1syL7To91z8uY
laVVJskgiQDcj5+z99oIN9VmZxowc0Dlke4SxrNDbdj1lYrDph+k7JxJOCg8Zu21s0ulfm1wqrUE
TLp2Juz0CGc+R+IwTU2KdkFPfgMB0FXgsnN6zGeIlncbyZzb2Zmn0byHk7hN4DRh+viGJJlXC1xt
4hp9RoWjNF1Z7IqVARbZi0N++5esv8uRSx94sKZfiYPRj7tdFO9tUtjpPSgAp9iTf9dvYdUZ1iM4
n3kJyFrCFcQKOTcvG91RRER4jQuc5qweHAHNBZEbAau8EUYuvZlQ+dojxuG4PppVli9cEdQCKLHH
kW6fU8cmFK1uCjZehogNgL6SP0kAa15MFXc4RCdU+iHvWL+9cIp3VJ+YirrlJurWKwIqoi3NJlUA
z4Pfry5i6o32lM/mnJ96uyBeccOQ2QTOVk9gNCllPyBKIbuvq6m/bkY7iyAmBlrwi2UVD9qm1ZjT
xbaG5pjqVtCvNjSbknRR7VkzAKd8Kq2MEJZ5aj5fNiJLVl8SutZGXU/XKrJLdiyXtXIiemXVbNtv
1Gq26EKLmhD0htUkJKujfSpWdfzG/g0lEOufeR93KJJQwE0I62cTTP8+R9Qz7yRbylJf0E2dPiu6
67DmU4bgQEvmPo40etyKj6oePnu5Ws5zMkloN1WQHOVBVNJY75m597LPCFkSIZos+oKGkTbtqcKU
sTNIJLQp4gHIoMDEMjSrjGGBgX8pLUffDqTYncbMO1rtqpmuRjWVSE6E/ctuyTDta7WLjKGWXoTW
2UhWQK4/ltna3hvkYfC8Q8ILeCQIznGs5mskfvfGQ1OQ5JVxLFHqW+pDS4/gOrAGhhti84Mhi7a5
UD8od3osWXqkWQWHNQ145lfVpw4CvG04YNY2gSOqi98zgn1iOVOjLJWUKsClbwZAc6sI5sL60ApZ
w0ZWg+rTBvM33Trx1KaEvO+xZhkfK6vx0VEWad+N8fYL2iq018a2Og9TE/3JgQjMXd7DRQrladEN
dg/Z0vy2ToenJl3MwzBgt/aKViBFzRgzP0iAWjT4prkZoYzKglohbhQUtxkSFoHApnLEAVXrJHNE
b83sDhD0lO1rVbe4Gwhs9CYJql+bZ/E+HbaVJE1Efy7O2uy9z3PQrnOrcWSWMtTeLmBzVPPGoKVo
MHh4BEmtDHrptI7zG/TitCOVNsWOLpmKOu+azugf40RjpADPEEoGHQFC/zpcUOeF9IuudbG/Tp+k
kFkApQeI/dAX5OEs0UkYfIOJBO7hvFgJDu3qjeJuWA3sRHBNphC76gp0XFPuafA7p7TAAY15cPtp
zav2QoIrQgeOlzqASTwrR65xmu1J1csx4jFOZFmVeC25U+WfC15OeQdC8VYb0fcbmbOJBjjAWAA3
4kZMhh30nW0+rbWWNx5gGnwbEF0ZL+3lJac5QrFYldFoVtoFbglcU1F2kTIP/REinRZhQtLubdhc
r0VHVAfRIH1IxT88JmXdD5GdOXAueg5urMK2PvZHtUCUSxcFlYWrZbbEaKQBCeDXoljpPCS9ofok
7UHSahXdnNE442p4TUp42V03V0/NOqhn+no9PnGINq/z1jVEl3U2g0EbMbPCnMQUdbOzcWg5QUn0
MKxNQCcEuouhoyys55aNO3bg0hMOzFuICIZ5MOkfcZC0W36ebt0edgE6Sh1XDb4WTIkHSMDLrm+V
+Z0xK1zALZavGVES+1hfjR3OpnqPeShfAyvBmebP5SYVe52iufoldZAaQ60uZpSXBIbqntw6PeRW
Tn2cCmqh5EGSMzrbIZEn1ym3K7D4NBUrxTahW9Y9/luRaRKpq93c8G6PnOrIsdyWKOsLMSDFzrb4
iMtgc14cm6il5471lrLAGMjVXHM7Lk9Q6ydyW5jE082TyIqRLdvwFbvNfufcm0crGfUj6moY171m
XNBwLRRm/FvbiBKhZ6dgaG67nJ7kNH3OCg+qU/fdutPM21i5hw1BVCoeR078S7wRWI3oORL9hn22
JVErvm9acFwQcvLkGxLrcKl1Ol4kNGf9QYzLE+iZXL+TyxxLyML6TjaDtmUAn6AW+blO0lQ4wuaF
iUAHZIZ2J4nhgNBOGUoXhwSG46ytNx5VjVlOBlKXOe/0skqModgQFNCBWZTDM1EIBXQIAU5DG8iv
Gt+jDN+kxZeQWE7RpkkFJ0PJaJ3qGe2nko1+NciGPYSACUlcxbiHMGUem4s1YFCZa6mDJUnSIpSw
oBo5A49+pmySoYMPG/R28CWO6VNzIuJ4K18IRpbat3UeBD9VO6r6cjCUgWnovu8sRj2+DRmkvyJ5
FHj0GlKPmSjMCS4yHnL834lv0L2+3XKmNTKsgvG4epKjO482gRrUBbAjpPVgsmcXX9PIJYcSPci9
zmx0SDczyDCdqBdVMSR5/+Ovf/vnf/zbx/LvyRfNPmhsTT388z/4+0fDQCpLmPz997/+E5Q5//35
mv/6nP/xKdFXc3dlZvQ/P+n2ff7ra3jdf31f/zpe/9tfgnrMxvVh+urXxy9OV+Of1+cnvH3m/+8H
//r68yrPa/v194+PZqrH26vR06x//OtD+8+/f2BQ+3MJ/vMK3F7/Xx+8/QJ//zhdR5Fd/58v+LoO
498/VPsfqq5azElNC/iAaf/4a/768wH5H45pySr+dcXQNFXWfvxVN/2Y/v3DsP8h29zCDsIZR+Z+
U378Ra3750PGP3gN27AMS9dNCmHlx//5vf/bO/N/36m/6qm6oLkeh79/aNrtN2n/8y28/WaWrKOr
4BSh2eSWa/woJh//uD5m9Db4xf+XXOTjqpiO6Qt9i1JaQ8deQnOHSmkJUHxTkBpFcpTg06wVxa3z
sGqlT66ERwiawqw/Hvf9RGZw+zjGMXIyI2DP68J6sIEWsMjYSP1cUpE5okBzwajK4GCbzEABdIbX
tZs8xZHQOqfPVVtdyFNUXitTvQfd7G1K8b4N1BogvpKQ+GVoXtNplRh3l4yzJ1YrNsi3Mttkj/CX
3dDyzLGVdMzEorKuL2kKzRzHyRF4+tkqpCdlMd9KdYOC09u3s7yhnAm3PoliQJ7nxEfz5uWXUxo/
CGRMcHBLo4fM/98tRp6hseKHM+UpGHvbAy3hV43zu86a61Zdt1z7ZGAe6mxZNxYxqqyQUf6L2bd7
fV5hs6ewoKmqQ9BlD5mO6NKs/TamClPYoLGktM7GkpyS6t3cFNhlfE1Sav32d1ojg5FQDqrlA8h9
ms0bxUTpg3+xmM6pMj3MREWhZIdM0qL6xg3FeGqOi6dt0rnRmyDJ7NqdCQ0d6Li6fWKQvif5iKR3
ShVHjvkidRaKm9U28RLkLHRmxLD7BmT6PSRE6UF6MvGDsdHhMxmJH6teu3p8zeHsyF/kyF1uF7lP
dR/J+2/MXP6YrocJWgo0rqOo6WEAHWaQ4eKx/S3kFOZuucvnoyX0s84RZWbXcdPFekPxujc0Ri0s
YaT+eKOu7nu6LyKnL5put8i12GuQ+0ncdbj6YnsXZwkNeHNDdcAn2dOIorAevVERJ+JUdAYxxmPx
5tQvBJr728T3yS+3o25iVww4DV+ovFDJVJakkz0iOKjkS9To70lOE1OZtzUgzcKjcUeRWF9L2jVW
aiw+fPFnkzSOI0b9sLrJ6bNRkA7fK0eh6y+CdG3E/5wjCG5iIj1+MGbzLZq1a38tZNSdi/jsXxJO
fOOwPLe0X+jm5Ic1JZqyrW/gR3kITVC8hjx9x1IT6JjpUdw1LuPpJcAtN7rg0CNYzw/xyHEZWWOG
dXUr/JocEw+qxnu6LIXXK/qvARFMIAnoDskmn1AapJGuG7KXGcBhmDm3IZat49Cq2EQj0ZL0Vtfs
yAeZ+mLuhY8/iXHgVTN+1YR8xL+zYY6aqsz3IrWyO9moTpWscHx3GuFWk0B1Ba1sL9cjYtGpK/0Y
q81eqXFgLOpZHgok1Yg5GZ1O/Z1VZi8yFoTnisrjaWruRmsaj04qHkaJENK+p+ZBcyZTCT5SyS2F
n1K/lcWvTTkNZnNMpeKIVIPpVfE8TZqbivRDNI+pfObU49UrRZRTHAvd3OmWh77R22rSCpTlJRlo
j6QgkJGUr+N3xzBPRrRCGQPhag1M8YLrxSXY1yWh9QS00+spLkbee1Nh6IUKSn2fFSdY1YNiBWOC
19uSn4RYGIDjXzOunLLDqVQ9tfioEXnZ3ea2NDQIJQtiPfZRxNLrZ3HkaLeZ8UUMZ7Odg/42qkW1
AxHPXXqQk9WT0m3RUg+RQIGMACoY1IelfjfhG/flLw2P+MjUdev8WDyPG2kGsVdyw+TyXZzIl61+
GB5IsYhAPx4Qj7q68iIZApUDyvU7zVBCkVWcnqTISuWoUtAjzsRpafdw9z1Jg4gx/EwXhWdtfeBt
8rKRIw4/X5ZoY1Rru03hqNY+3Dx0AKpcKFdpVrkMkghCTKqBpaB+I+j1+aZiMawlXIoiZB5AOdSH
rSJ5xg1IJ625Pzr665qXoVwzmcCdVOd+VsZBnKyvlbITHe1N83tAw4PElnHdgM2NdJQxDfJlYXN5
b/oiWPu3jFl2xfSCDyxhLZFVgaEGoCcixCxY7Cya1+Q1mbMLyWX7En6adsiKj84ObpRFUtijinNT
hVG33hSGGKi7MscTPWHg5NZndudaiD0hL7gJfs2x2ZcjgSdF0DL666o3dDZPI5pTU0VCqCY/q+kK
mo94P3VvIgtyb7nxHMlhj54S552QpkggLod1EsjKryT97pB/b+s3086PrmBiuBCsmT1kivXcIyof
F0aEjvrQC6IyiSoSquLxxhO1Qsao+Bzmyi1uQltWE7363jSwRJsRIdNDH9FPd+ownNN88m2SHruh
ecCH4DPNTlbi7a3IIG7D3VTnOzfKn3/+zSFFoIvXEHTexRRKqN8heck4MsCoIgEPqXYM5hmDA1gA
rUPn3pQUqYx7pPSV1s+hd/rd2pesQYW9G9eR6XrxZJRxJFXF3cwxaCEWS/kZK/cLo1a1/j2OnZ+x
B2+U3oxSPHv6PWSvNV5jhneg5VhJDTCwuHbUie5ryTGpw442WyhWn0Q9+U5hnHr1sTJnvyK2On/n
CQpMesPFuJ3lNswWfOspRy60OErzu0jbyKjHsHImn/LNFdlrPFYnsu4C+CYuqah0amKMaT+tCoAt
khmUXK5Ma9sOagGxp6/vMxraG0rLGLGPRESyiwNmh1r+0C/aoUVojz8d9eZu04aIQjysblGTq+5b
64L0/ThInw6ra9qxZRlf0FXxuBmhPWjh0o+UEus7yZBur9LWR8nl8EwrUK5a+uQVGW8JSnK527G9
R1PeROvS7srBDJumoGSjNdC0e7raZ5LLsYP2xW+mkaITP43R8euNtgy8NBB6zmOzKKfOZA+q2Bg3
4XXsnnmDeKdyvhOdqID4KUdxgHPHNyv18SzNVea1uvk0xM4VitOzWee/wSdimwHbbi2rB2rIOVeF
E80WRGS9fioxouJ6SWAp3c67VSX/oo6hkERpCJJ2wJ6viemipZkIGrwsULMxK0kG7MskOVidQM79
ueXLZ+noSWgI4wUF2iV2On/hDrDldVdxTHSl2DiACT8hMMzxcYpHTKSeMqAoBc6YJKcSXU1Qtva7
RFPIhYS165kbgzf3M1w5k5I9TXaNqSddPwm+SDxnulVz2HYc5wUZ+j3VI6kP6yO5uSe9dJ4WRfEE
59memVaR5UdmF90m7jr5yMzzO9Hsz7EWgTXM3tSvh36WPvuEVZIheIvcZISRIYvp2LQLgm/7XZ9n
Shx3sw/jdkesGixMFLt0w6Ih/zAIyHHqMrRQcyh29wY4fxJM1TrTG2M4kQPcY87yuuAFpiWYjFvw
x1GHXyNPg4eYnF8PqnF1v6y/pYy5XvpQrqRa1O2RIdCpRUI7Se29o1OoDRVbeay5Su8KBUoy2hFC
v78bh5l82e9mtLujfAes/Jbt40OB8BsLTXzdH6XtNUvVIyFtrNcsWcgKWKR5Cga3sgHqFRsSMu1M
w9Wr+AVQ8y8q7d7cZqD1BFV+x9zy1aI+jK04zEBv3FovUACWOT+ndPyn1y61PeHcZFJRPs/usM74
8+RDIv/C+AxIteW2eVbtYrd09GWUNWzGdVfyNqJ98VaA5MSFPpusGyv3XGZcm1onRHy/6ayuCsw0
am+3Lku/2JZjZT3BWrrFnN/QE0zuHbX2UqF7CCoCMUtenzXPmZ4f+MKwbG4KfoZnMQnbMzSjFpJX
K49+p7fvsyH5cfLBY3pA5eVBbvSmWd7Rl3hLtfHBmagfYn1fK62x76r2XsVUisqr+CpmQDn28gj0
F9MBm0lWkUgrU8UY6+JrOfodCVYURaZVPMCmpH9GUC3SDZbL3ND1A/nb76LVf6J8qgI2+Aujlqfc
bP04hgwlKQu3YvliI+6O6aFsH6NOAuV2z4zHbQWll6mG+piBtZLcdAQ1Gr9qpDc11NZN+mkSW91w
iqPIof/Gii17t2vH0smw4cHQoezNqpdKn3XxQsKAq7SpB/AihA21l+09elyvYPdSiTEARXAdRwZF
sc6epIAH26kdYPzDKHAq2roXt1ZQ6OvZ0E8580K1PjqNfWd2FxwjeyIuKbqgtm3N44zrUrJoJI+U
LsV+mQmllycCt5D41jwploHMHk0kXFYHWka8HdWRYA1NMF+PX7pFhJsz+wXTNZsjLmkpXrrV99Yw
eZmQaayP5+psj/dslmws7ENxtpPN5LjIb6N5K3538zZeixUFNFO9bF0ekY+ejPY7YZgaxwdBtQFB
yBtZLET9XV43nk3sk96WPy9xstNuMKeccLimYihg3+GGO6M0LCSOnKrYlcq4UxBOVblxHJLGw6zO
RNDxqu1gzdqxVF8zM8Ng/aZwWCrj35Vzc1AI0lqMF7JYDhxqfLX5xtkfZk15l5LmCYhUsa9DT8ZZ
R89VI7XBclXnWivHNbYjhGwldX+4hYX2bMsGPB0F+9BezgrOm5dJvOLP4OqfYNG5cM3wlbyLJEV4
w46NWGobuaoYRSbixeAUuhXqWokI5vFZUDbLhDgnLBWD9ATkwptnzsGtGipr4QHFcMuBVIjybesK
NmWIzzeD8/JTkrALi/uV9yenxbnJFvYOJxxxGjYDXtIiIctKRK1Mtp19rmTnN6k20Awsf623oKh3
OeWVup7bgnBW5dlYB5xU56n+bRY9+zl6GzMEs+Vpwy7bAMpkjDjqOWRAGxhOcu5VIiqBWRXNI8yA
I1Buo5kOm4FaB4jYuo0RDwYZU1eLEl4tFQ90cwQz2LXqapfelGlI5JCnPqO9wShOYciys57s+tHI
pF2h1fSjE1d3Lj1Shk7V7hSDoloq7xxmNpNcuVBp2ZJtNA2cXnCBmot6p649+QYYu5ppv01TqJWv
qv7dl9t5BbWM9CUiJ97HuEOxhd1+IuNjnpoxIDB0rzLKBYpSh30X+5qA+ZZnD6XUMvdhlZwlA0+o
DrRMAjCZVfbTijVcTaVo6cSbZbAWMPD1SsbXbb4hSG3nh95KcAxjCoIKJt2vkwiRNnxU1gsCD2k3
2k7QKNVDkcRHW+qoDwlzLYHQGUakcHpZpuoQa989CdUUpuFgTQ+5M156Ck464+EGbJYR725eSgLx
mvvFPI21ycbJsIfFjwTWKMk4380OW4u064iwp21AVvfm9rMejQX191o/0C9z149h3G/0XTROVwNt
3ryBwcfq3CgftgHUqSgP2kpxWLf7hCvkOsvPmbVVTZhGckZg4KGgW9i2D60kB96oDsho2DuvC/eG
zHXDwD1yrE9oibc14EhNu8MN9saa4PbrXk3tr6YZolnvfBrSYNRFqLSVv4nJa4fqmDKbWMbJk9qC
aVyOo3E7rGWKCf/dvCVqic1AxvEuIwi4cZ7aAaydnoeJZQSJtj5vlb1PyZeD5Akm6rm0p8hyiLWa
fzr610piu5xH8VrsBsNALVUQi56HxgRclVlDAvhIbTxr7i7Wzf7FcEtpCMWWpqvlwP+nyeWKFbrZ
YykDTcBhOwdAe1FdXmdOr73yaCsWZsHR2BGjlCMFr8J5Jj2PWcLmJTXev/m7biyIzGNn+rUMRMpQ
pgMCZ/l4xtmef4sxQNC9fza7l9z6lNcOjwZlZ69yVSQzRgvAwRUiVLVPHWUHeWvFJV6cUrv70vQv
LUdVohcnpK9cwyVsNKwvCeHSE+d+k5RJp7Au5tp75B/z3eZfSHBeyaVhZ0CrwuO9sDvcfLmmEk3z
vimHw9LRzera0Jz3rbijwgjkhQCHao0YQh42iR6lKb7TBLhyr+8nGJqMixONGoxm6Fxdsk5/QvrE
xXvamE8p5mdeGFFv7AzHjCQ79mnMBPaNHYvXvMjZdR/KIXs0eQ4WnU2+BYOZENGzms3dVNf8HCVC
P/k5VtsQefYNmG3/WrsE+iUWXdXDKH3AY/TJcd1dyJWXZ+e5jyFP4SxRfXM6Sd1by7YfS99mPZwq
4gCBnHPE/rNTYkB7I0omynQOnHK5M2qNHZgKwvitZhOBzWto3ZJUcipGiypRBoYzwPrUvxdxNiUE
PgrxUpmmRNT2d0t/a8hyRLO295jTs6DMV1Bgo9rdcxzCFf6olghV1UDwQtwNF7TX9NTS5Yrg/yXB
5MXCxfeyJeulL/pXLR+uyMy+uh6RTM/JDPIjHWyN6Z9R/cJcOksR7UFfxQZJ6FQoK8TPZruOZyUe
aGVI1U1ddZiN9UguF5lYiBo49LZG/4ZB9Uxe1JEvh4RRvM4cGWX15lvcmc5pxdtt/QkWPi+VEa2K
SkGL9giGA4inBz1+qgz4tNTAKdFKgYN2V7idZbhxVZ77+VWfPX347PrhTvTPVczeyZm20imXoRMX
i/5UzWdEfD4zrCNDLEH8NkA7UyVwLEb07txiwxKR7myleBlk3H+VcUn7irkq73hZQTozfjurc5RK
x3e65lks5WdLx0dSG7xLI8yAJBjOXf4xzUmk0D1zUitUyP2g+lIZYRJdJYQVOXBmuBDAodajbtgU
ebACV/IA8LcMJmownAx5/qAX+FfAC5NQq3avTWrt4rp7Bo/Os/FBRDDSnbu2/MnlOI5mtNavhv5S
GDypOWYR61o1XYBhlkoBAGMKZIAMNzUVAAloWjvLnlNyPE9PMz74smGANdteWcDRLFUnzDfnzo4t
Vs5fufkARwFa4UdO0yPfSpbwMbKU7suoQEiUB1B9uxlfqDk4iEbsk6FkHlwXX3Ueh56MVWl+0URE
Eogvl4k/UpwUhtsiBS8tTlYZPIIcuOLrxpkjNX4BEHeFrTzEkvCG/KtmoJCXW1gadTglTETs9Mlp
5c9szvYmrsj95GBqxbTb+4VpY+ghj2OwIkyb9KyL17RcDmurnqnRL4NKfkSZWLNnQWVxNZRn5A1z
yFU3KcSLA5pf41Ix8IRzUdjqYVWZaCjaGU3yHU7753RjCsFBnKev0u97rOeTVJ8bgU1UAxN2mqSk
3eem80bUaXOXEUOzZPV7ZWWvI/5l1pf6ohfhsmbg0631OgOP3/r6wKa5PsBRsQGoZW/AXvVgs3LK
UcwdFdAAdrMFuTFVc5WOSgCL4c0GBkE52dEWQjXYKBcAGa42kaKw7ud0OMAUdes+i+psun11IPdN
UJvsNQvULeZWUWKvhDnCwpKTA9mEnoTsZyDyZ6a8pduKnAqqzDiHYAqRQV8KK3+HFcBoXL1NzEva
Ff321lYS9kMpPf75g25q7Ja5fMpj5yHTZKoF9WT0PaorTfiEW0QSxWhilaGCGkyNMW+JNOy0j5kd
nzENbJC+jaY0N0JNVu8dE9YSq0p/aDGQuA1eD7PHWwWI1OUc4mlr8p0ToxcXSAzr9z6TPopxDdqE
2ocOrkpLFF7kLbu8YvfOl5dlsd/sdIKWgmzZXdXaBR7m39AM9jjsQJaFcjAQCLTUewM3OW8BvbLU
H5ZDDx1i6fNjarIEtQsS+vnEhT+tJMtm2XvNxM3JDS+F9YA5JLhF7wAmAO5CkrQ8RQC3XSGIjptC
JCMysjeDw0+JxjVbeSBo8Zwx6uZ7yZ4Ml6wbveWwrBEWDGQ/PRpmnUSqIR6gen7CchxpdrN/SWkc
n6y4CYD/OSeSV8vjZM33iJe2XayMjasUZ7RqyjMiTd9YzHpHu9/wW+Nc6nb/TNwWraSCrrAiGLwh
p8Tqvu1nIdGjXhxaXGbMk4HYfCdV2mOO4j5UK3PXQBYnkJcfIEvlNExOMPOWgEhq9D14Y1CVP24J
KhsAQhr5aHRPc+gF+7GL9QOUJgg9IWKu9bRAxe06RAtb/HMZ+iFEpJJoiL+nudePf/6QGx53qePQ
J5fjo4xiCCZV9aIXL0lrlU+yte+arfWNxHjQUj2PFIecU+WszULsUlt8jypmT3zb+0opNR92g3G2
O91t52nejQT13OQn1PeI2m83QX/YBsRdY8aoYmWwIQDTzWKNAzh3gQKBlZTUVng4Jkb49hqhqQSn
CXtmtUe8HuH7AKfNtQCYySUsuNsXq30xUqvbO6I7FVoSn1RN5elFLCYtnRHxo71O46SC7zDw19ka
ViLl5Ehx7nJD81iXnGqBO0FrNmkWbHaQFH2HXA/K3JxhOFk7QYKHKPJjU0370lrK0NG+7WZRg6mB
Yxi3RNSSvH61mG7mVd36GEiwhGjzPT5C+xCXUrYf4/yD0IbVmwYuRCOwAK3c9ke71d8rR69Pzq0J
VVLwjbNOeTXTZVDYQ0xqpYJqswGbc9kaqdmnNM9RtVgBIqrXEmeP3yuq7C8Wo+la576GMb5rLMLL
LBX+TstUz5rLdo82ldkpXnN9OiCaNNxSsxo6zo4TketxllIHw/e2HS/aFqd3ebVF+W3clSXZb3NB
rYUj6FOoV94K57Wwl9tQWvXspK5PevKJFsd5It50HivK76oP67h8F5p6tgx2gKJ9JThPj5w0/5kJ
ZfLQ8Ay+qvMDFbkgvl7jByVW6ZL1rLN6riNOtZlc4hbIouKccvSsaGI4ufVKLJfkSuMRfM8C/UIR
kTOUr1PD18VIYVEAIwAeiv64ABTC/owcsk4/m6F6otJ3PNblBfdKfEmc9CopjCSdBeCzLdGY67gL
oYavHKTTe9xslNfI3Z1qmz1jQRywNCnKxkl4WIHOTFriywg6mRSNqdzhI02htDBwS5Jqo5isSc0e
2tBxumuGmPzX0BNZAPA/QFTY7jDYvsPQluhIU1KaaoHzbHojVCNUJ0HpPqQ8dZv5RJrKpUzbnHi+
LQTYM92IbwOMe4bvPYGYLpSXKjAmiz6Y7JjMfdbvWCFJizt/X7abL6+sLOmkfcOLBVuUzpdEk5qw
Jb0Wb8vIcYZ2xJ8/tNSSueAdPVz9MiuLfhxvvc4pqz/I//he3DnVnlYI5G6Wxoe+7yhLUddRyWnp
wtE9JoVtI1GrHrEriHFj9cIdNTTawyzRqyLU1uXVx7MgwnnK7cDG5u4NVX1BHg9sJbeaU8X0VYkt
j+WQY+y0eihWSW9AhL2Xip5sbBS4JFjCkZsJHOf3KTC8HrVKOjRLF+8ks/kaiFuiKVd3j/AN6D92
EoSjhHstjaVQNvGApsX4qvVxR8+oABhT8pxN3RGRokck2E0x1RDBOtKubSef2J6J9CHMNYR5J5Gd
JxQqaF6dGlS4ZOYRGI+XxhD3ROM67Ced6laSfBT9sZSKOmRtw1G+rAEdr+ogpg7taPMT2Mbsx3by
m8kSNcfGzVBVAaEAVohO5Fq1XRzinrvEKfpVeUoZqG2QgROjoVziIK1q9NChlE2cALU/ZGawrIUT
soeMEf5SBHet7eWksUGhtZugH2aAnqVR+RqqUWlsybGT+n3f228LrSZSeWF6TOxkVTzF9woqFZU2
BPwd6wnT9mOCkfDGL9gnmFg2SyNVykFCncymGToYhZiEqH1IbhynxYXkzJ5R+s5SQ65zdmcXWF9T
SCBZNhiB2du3Z1dTnk0tDvp4Vvd6IrpQ0q0nSaq/JFFMj41lrAyXCi4JoE2ui+WElS3VT2oWK48G
BxivGxkP4Hkw4Y+qkVMbSDY7Z88VlKI1rtDOOOIutYcXKbfHXd1XOGxrZLilo1a7hdUWuU5lHKzN
lAIyMwmZqC3nIRdJ0MGTAaltK89IO1XOgcU9ClTyNYfNeK+NMG/i5Sf0ImOH+Qthd9t8xCJOfm45
+sjm00LpfV43cH44GNHgTryDRWa8jqK3nrWVNTsWKcKa21/b1cFktk5YUPTsKas0VpgqpzTKBoyM
6NpoiTGea4f0naepj3qggiGRnPVz1sURRTEjNGVokcgV/OoFuSiK3HWXdmkbrzAcI0w0pbtQIfsZ
ptdjo+rZOV2y/GxU8erHBO14JhwYei80NMjdUQ5//rBu/5eZlQRF/s7A3n2Q+5oesSJoC8apFioV
2HK1wXc/18xcCAeV0LhDSFzA0urxgU0lu1hoCRf6zgdS8uhYMdlCsKcYxzxNxBGFTkH9YdXnzU66
M5nv3bkCU+RpOZnccc5uO+WrdGcO2fgM0SL839SdyW7jSrqtn4gbJIPBZnIHkqjOsuU+bU+IdKbN
vu/59PdjVZ1bLt0tGSeBMzgoYA9cSFJsIhjx/2t9C1z3+NgbyGuk+VMoUfDoGQaNbQThbgj9ziU1
luAAjRBvzcy1PYoEchVHOWx6WU1XWV7eQpOwbiRtk6FZe4mu7wtgMJuxYusYTkl8h6lsUzbZb8Up
q+s4jvaFz1bTAvUBAi06EA4ZIJlJtlXbdTcGu7uNKOPXifKaR373barVyLVg4dxOxfCZYp1b+Qn4
Oi/MsmcoI/mKdB6LYSGNnR9gFCfSS3QTlT7LNwBwDdVjVhqvaJzZuGUy2zV8Rp4h+gZLM8LXaMIO
hXqV31dKFF05DdUhMnDu7bjL7mnKwr1x8MAaarWNcKY+2nyX1qKVnZsBNFqzjiZJNTRXRaWjy48C
ch5F1K6TsBJbkyrsOi+K2hWmqe1LkXxORoSlBNqmakBxhkq1SrvpmghYbBCOUWJb9u7SvtfXQ83X
p1ALWm0o52/s+T9mJ96mmSEd0JaqK8U7TkWpHLX5PzGMmWWsGU8RW4MlFJ3htg7U4VaPTGpPdJIM
4fS3//i7bY1sXjH04pJtFbfAwrqopEXNS8W3uwwhILPFl+k1qrUrnsVwZ5rdcCdtv78C5f1MCrfj
CpWPSFw4DendQ3tdaOhUF2mKgNasl8QmjVvdtKiGFDmxc3ELIIe1i6vbSOiXUSuSBUpoc11NUtw4
5khE5Ojpa5M4dx23JS4tsELUx9JtVkTWLYHNHxYNU75aiX4kAc1EphdRzoMrNFKCLolXoKk7HoLB
abChZuwHqHrSZCMmQY2hsZtq3d5oIf9HlwDSVYZ63euj8tqwm42m+qYwWMr2QNIWVF7o3KMPKD0f
Z5OlpPuhjvxH/C6IiEZJe2+CjBADO5xtw8wzMlop5A3Gdq3vtIJlttkWHuI78ULqWn3Mbepcfhqb
rJCy/pBJehqwKFLY/HltLXllpptStNvWwAkV1lEPFickB8pvwiO26VVcWPUqmNLpZzDlLhO392Py
VfQ4MZpDxu87IlyWaX1+JJ+of57TtqCE2ttIYPVnMrZuyX23bh2PQrUfKRT4IknfGqXeoy8G+aAn
kImgbnrkrqB7JhAki4xtrK9QvanXsm5YlSEQW5oIkpd+m7CYyA0YrVgj2XTbsHVNVvDrIIIeEulN
eTvCm94pHjSDItBoDlEA2uOhKV6qeVPm0O4eEFJiXRxvrZgqBofsN4M9imvkyRt8Hv4+VCsCZkT1
FnhCXAMWAlFsoejXITI8eWBX71iSP/pgya4adGvkHZbxEsJ7shnQkGETpmyNtf8Y9ixJoa4shjIL
XUI60m2fDQ+x7t35dhVtZnTOIjRi4yUM9U2UUYMn+URbGEVCqUf3Khqi3W+rTKwX3+mvCfk+2lhb
F0FHj8MfwnjbDKMG9EqG66SM2Di6pj6N13ZnkG2vduugsT+qxLhP8VevywnvvTA7AHZYwPJB3mJE
/ZEWbF1N3yrcvvPslSCiaVUN9G0aFBSzjZBZuh9f1KEPn/iHJAKpR4JCjCMe+x+6l//MPPU1bMdn
blC4BA+sUo4Xh9FGGOLntMYIP7vJMBQ8mWmzCpzeeBs7bf7k8NEcMqrlOMOdO1O1XKTt1qqdU76N
uuD6tWKn29OB9Uiw7uyQ1nbXveqE8O0romSRmMnHwOrqpUJMM60y8zriNyoRpnKMQHKTKD6NV+2A
7t9aDaWKlgyjOPui2RbKbKASZc+ejO1HkRnTsqlUdG26ml5JmSQbROp8zYKAvUJr4AoWeXowOqfZ
FKxnYakD+FLor0DgY+9eLYtYYLHEjb7RVXOHoeumtrueP9vxLvZ+OE4j7wL/J1La55qAHsA89mFU
8+4Bnh16B76c5FigboGsMvRXOIDqPRl+OIqGIbgd9Adcr1htIY2FVmNdI0EC5zTlza4A58REA3J9
EMvYoYiIi3uBFg/PEKVyaALAC5oDaAg0Jd4Pi+3pUrVisR513b+q6ce7iUqFO+06cYgLNo8doeys
0Cqiiz1qvpJwApFH06pQUOpkMJ6QmF0jGr4Pylqjmslmvc2S3o0CK3N925ilIKJiYqFlYAePVeXl
mI50oGdRSoClCpcSRqyK5gUNZ2GJeCETXmfino4pZrtja98A/ga7Sml4MWB8ZEFeOKAMJyjP9Ctl
QrlGGuNNMdm2O0zWFX2KteQHH0Lt55iL7CYulJ+tatbrBp4CHAWrcsU02uskCN+HpFHJkhh3iTNs
SGVD1pkdrB67tu8Deh5Vv9jkQPR3jt/tRXfXDelIg9swVxrG6qH4OZmoQO3hjWgLahil9gHRUKI7
ooYZRWggm7ABmDAc1TgprpSZ42KDRV/q9MQOVunMFT4CqZVkqPbOUB3UzjmSAfPRqErheiON/IaC
JWbdm8RAyycDPozI4+SqwjJCBdvYmBRyFo2BfTQN7KfIZh70TORWHSWRuCEH2G4G4dohTt5cG5UH
Sk8A/yAxS0DDaATyWXMQ11fUz8CpFVRze0UDIoqDqaEyYlghnbVppvLOIWngHCM+LtNNXU8l3R5z
5amOtp7YRm+VQZjr0qyfqmH8LNt2ODiBMRyU+T+OTmZhYXrb0p/YirC8x+wGnDbAbwd2xdyGSViu
UuyWncgPLJerjTGyn+nTgs9nW+o3k6ZP13X8YjipG5L5tR7U+J6eAXnq3Tgeq76hTgAnbpPXTuNG
AjhsTpEuyvRrXyuuPN+rt4PR4pKK6mpVGOOnkSjW3SRL+04huWat9QN6HWW4aevQBy4SBgt6XIar
Jaq9oZCxI9ZA21mgzvD/y714JKRIPcikdXOjfdU7Ck+ZrS2i4oOJPFuXdo2SRw4/I5vWelSI39J8
ChySqOhtTsfJ3kXNS9C32DZjO8XtwoKkCjU3me1dZhfGyCOJxxTwHquY7fGgIqsgU5SKOJ9wPGc3
TOcLpL8DUC1yA0zWJ5P3y4ahtCs0eMMaPLop1VR4amVNWZ/9duEFz8L4oUpEE3pHJ60lnKrBbmBQ
wgsh+URtOafGswEkYJs5A0EU0GcWZAY7q16JdpHQRrglswq/8mqkHHI95OgNgfovPaVMr3qjLtER
wcs14ARR32SDA1CYwm6dhG6pwz+tquiGuatfhSntbk85OLjf9lpqPkC1IfS+aHi2ib12+gBvhijS
Q5nWD7Q/PXc0ImUhfbZ/pDUeGtt7LEwVbG7GhRDCNmIzXivk1yy1UEa3za8WsjLchesEuQtF2yWu
3mGjKNOwK8382aakhGkchaYoBf0odBl6M3+kWbhnE0pKIvYYW4kcDpmePnWNcU+YRHM0+u5KDP41
c/8b1JL3EHLhzmNdNyTRoZ7dCVpNMTeee9xxrkAUZbFoejA8MTUb2W+mWcUtfdwWSWcWWzb1h5yi
wr5jwYLsmaYbHCXKSSs8A8R168QA8cmetTjRFWLtdAvyya0rDfUBoZ6rMQSibme/K+R9kwPEO0XK
YoR83rUOD3LTbtrC7Mi18e/hZvLx0lLq/3VNnjkrRY+tzkIjEOUqCPONPx2Iexg+re41azV2xlHa
XDvkfeYggWHLstIL1IUz6fG6TzAhhBRACNjJWJGN7ECcHl2/RQuB8AbiYew7YB8Eh2XBE6k37G1B
Yi7nf8YUqdZ5DWgTsHEivI9QT+XKnDOHTRIyqmhd9KbjqpMYMD/Wv3vSt2aEVQo5TlGXyHuVTZ3u
wgjQbxOiVNKmaqWFSrTKmlxze4teY0DfaTka08iir7wmOEO/igAcTI3hengZlkb0WIIkXjpAdhaC
vfOqJuKGuRa65AgBZY3p7VEr+YFQcIKNnIq3qsHxgBIFCIYz3Nv0zFZ9UcV4WqC6R5P/0eF0IHwk
3Buq5uqY66CPFdV1XT30Ni88Re1gnbbyqGIAd3uo9sCRwY4EJvoLu3nyPFSpLL5II+nyTVxm1Jl6
Phv2705YNdMRuXtj96uIldqNSoQXdDrYe4eOdlAnCFODFs6i0h9l2tr/mATsLFLZAcz7WYrFQeQW
dpCv1X3eo6kh2OqRPEqHWiolZcQX/SLVET3F6OLrAlwTU/FiEBT70nJ0hTb9IJKUZ0yVgP3bqxJg
f2/8j9r0q4MCzpsvt92vDLXbYaV/bzSzmLs86na8BwgIGN3Me+CclHvthO6iZAPu03uy+i7ft31H
s7TOWRIG6puqg+Wzc0F4iHdXNiXYHd1vKUTwuB1CTejrtemNZzcHcq3qrS3Ln6peYysqCMLT24mR
P+aPhsJcQdmAG9TV2o2FWM+Qv9AhPIdOUr3mIrw2Ukt+WJ6yc8SDE+X1LbHw1iOFu/eeierg4xoY
+uTOUnxjm/jpXo89stQJX3oIyv62xQWwstrA3Az1YG2pivm4dLJ30s0e2yEc7xrJGih7sqt4fCQY
1wQGRuW6iuQ9oZr5IWvbFeUU4s6yjECv2yHSpq30efr13EG3mx7pI1vB5WRIGsOMSx4JZTuQ/tpa
EKVB5cjUtnqVPMNmt680U5Ebw7GCJRgflJcat+R/xDJ5Hf6q8jr/bE49k18tk//nf5OxUjgXjZUf
7z+zEyvm/C/+6awU5l+mLjS6y9LQDZt4v/+yVgr5Fyt4fJK6hkNSNXX5/6yVwvgLHLFjz/8zWf8Y
/7ZWCvGXKg1glA7faVOzNOe/Y60E3nViraRt51im0PFWqghLVPvEWllBCiOWgMlStYJp2VtFRb9L
mr80UPofDfKRqyp1QtSsgNKkqNND3xjbzJzueyvOV5lSjOiLIgen44RwkJwh+8qvfTyAzAYdRcwr
M4txkih+Q8sTHBRSG+iHeVWtTd9mHpYjPeReCW74LsUunymSTcaMTmweOk9Jq/3OwxE7XBFhyFGV
o196MW7BosFZ3bDeSnRjnwfT4HYODEdnqsRO1I1BP6F6nFgnLIeZPVenCjC+IJ+ZRTCIkS0hXewH
EmFG3JjYYl+ptG4hd7NXShPKBZOVfea2c2warF224vxS4hKIW12P7I/nJIe0YQR7QcTkRFo0Kw72
CgtnRBQAmP49y4oXBU3iPTghFNcS3o2p+emuZVJY6aPxEFGseKZaFu5sNgrP45RaKxjiiF48KbWr
Mi8PWoJ2wxrLZzVL0psurJEdlslRK9urqs/ejGy8xogRL2VOuSvKWQWnzqSiYWs2ho7GLlf7DjFy
i73G1l4iJUZvWg7P9jg+j8HwFEpKyCaK1IUmzXHV+AKRejjdGyHirbKnIZmF/ZEQ30OS0mjN1cci
oD4JyHpLLny4JMUT+i9750UxSyFSX3+aDPY9XkaPTFVCb3ah2Cx0PGcZk8ZMbqX3VpM7EBbGb7D3
KFQr+56sKJR4OaWysWmpcI/ZA1vl8CnL5atNLM3WZiIEwEHxqU//QQq3P2RJ0y6GdkG7WeG9lbDX
0TlsfKXCo5lct5HVu2CfpkVQVcgl0n2Z+W+Zat/zssEF8DqDWXTch4byhOFCun3p47kZifQW8egC
MPhFWguKkDL/CZCOVMp0QsiQ69TpgPN3Ib18kDe0WWOgXTWlIeqcjqtNlP6KWN9ZVQCRCcLwQkxV
vgH4JO6B34NOSSvkZDRKlgpd1iYzPludIEA1Soarvm+agxjC9liMOunMRVetGpi4d7VCzchh16oU
zP7kfriRYx3JJZnxLhBdB9T7log+yDS8K9laITzVKeYgrKQZRvOGdthKOP7Orwpk0F75Y0j9n9mo
8I73Xnho8Qwhle1fhE71JJkLVIGmjHf5YPa45zJgJzkOU+T9rm+Yj7Xh/Cp98yVn5bfwJSWzoEJz
5g/RR+yYN7zzD06OwUXt8OTpmcWiosH45HROfRVo7bhokBODTPNzNxY6+x1HtZZJCw2DmCDEM5jc
VBJsVhVIwd2A0WIBBk1bRtpIXPcYGq7vRTEBaXNtlp29W1tWs9F9c7wayMAisKq/81CkFX1f7lGL
9G48+7BYzf8Yoow1us3GX1OpjnvKNZiFB12L46VVklMxAKZceoP2VrHVWbWy+IiDkQUKQQRzC24t
RAl3Qu3xiSmUlDO1ftSdeREmWEpDzaInrCjKFh6GR82N8Dv40UfCWrIldS1uqmVk7siO8F72MdrO
EbAHtne6OKSQb20FFV1Zl5uJ8GEUYXKc5fa2jwEuWwt7em1paK1Drb/pMQxRzab7isZhWRrxSxpN
nwFwMDpD3UuQ5p/smj+NLHifJnmkN8UaN58IxRTbNI1Wk+W5EYrCnK1AL7w9HkOiDcqbOk1RJ6o5
8ncSlJdE89ElzWuma/laGdUyU4KfTha5o0gteiuesRhs/JaW3j5JqyRszjQQvSP4sgra7bVqPlZ2
+Jvgw7dYV7ZEBwDXl/TYcIR4+xS34Xrs83hr6to7ka7FBgIma8VBcaMa6UuPbXQ3jVm0M3gAmLIt
4faZntyQRn/boZZa9LZ+H5HwhbLY6w4pShm0wQXvjR5s00TeMxBfvIHOTgracOl7NOrM0f6VauPe
ThBHhXSH/EB9mNTuTdPAgiLeo4wW6j2Ncow06hSt4x6DsdVWr+B36FaN3U1VV/to1C20PO29YKx3
RfzgD+lLFkJUTNNp1Ycx3HwPDdCK3IKDRuAJesCGajB77hX4gnyjZfVDY+L+BlIw3EyYhReeVRh4
JtN7i/Ke8FS0e2OP6CD3DoBzAdQY+J5BelmDgAVV5oSLlNkjC2HjymutaVNqzYNV8s+KCJBapNSv
RW6/kogTLnCz+vTcjMfAwNTCDhfadzkNa0MfQRVDu2tK40ZLuofKyNg5l8UTnGs2dJBcUE0MGbUC
dgRkoj8rhF0ins4VV6+td532aFmyxDUnE3q9CsnOSs1724YWTskcntmAGcAvFTw50JfZpzaPGT0n
Ks7xVqNrDwXw2Unz33wimZcK0rIjxK4Gdc4OslnteLc1laGO6kanNs+22t0Xk/ohWosaI6JK6FDZ
rtUiIpkw3dWJgGSmV3cjgJRtIK2jYRRkbvr9HVXTTSNIsezb93wQb14zPLIae2hA9XnU+hfDQMCG
sHaONDeVKXEYCbaQPzI/DHZZVzi3ocArS7wTHZbGXLelsi6ha9PkWUdhj3e83oRRRNffeGiIA1vV
Ht38GtsyKeQYGhIlc/NpeDR99G5q+gT8fZuyI6ehchBKcuvjDLMMqG2ej7bOHuJ7Gat3SdUefRLn
b6Qf/Xb6GZeamc7GRvvt5maAJqceaZ0MKl0+fXpuzYxcSNjZS0vG18SmIGw32iezEAddI7YLexf5
w4fWnpCXkRQ3yS06+utBxDU78Owd+89etaiAGVTAq+ZG4E8DYEdrxVypbXxja80+C2Lse8beaNjC
0DtTKmVF2/hARfMaTwUgxXCVwgxbIXcsgWPS8Mqhuq5K4W0Knc8ZmZWSYn7SqmsvcG48L1x6chb5
qEedbye51FsIcS8U60YcLXhYY2I8ENuaD0GH8yQO73ozfRZsTjEYraJ62lS1c61MpKHk9boCQmSl
yFFTZxF2uFIVSt79sNL0EtPaMGzV0XxotW7ZR9o6trAUjslawacKmdpttGQbxFQGu2yLdmodxpW1
1LXyGtdKvhJCWTTTrALy6jvHkPvW1Ei3qzDeFvNKCxZ2mHcbuOIPNTMD22bvUerllrX3rYIJAVum
4/roROBCTZ9TGtwaqXmVe6brExFZKgj1CRUmlwtbpXJE/8/FFI/Y/u1lldivBKoIQs2kJLqBNZ1A
MKxDpo38aS8pvS0KUqZEX/yyjL6FJRCVW9Wztrk5zMlpt3FT7ugmaZgu2nRZyXrlNdG1F5puY5ab
Nu52BTMQVLejPUxXzDvlwu4mN+lrJvOINVdHZUgE2Mw9TCPSfh7Tah8M8n7CaQEO4ZrAsHcjd7DU
jeYnEVR01vr+USTIsFMbPmvSMYVzs3HMVkSPytx/YopFda1vmgkmcobMcKyTtamj15XJbeVR7KeI
sa2D8ldfCx/NoXJshEWhSwSHCeOUboIpZGED14S1XMASMbStI1XF68qM9jnLBnTWHqxRAjv9UsJA
4bcY5RPCP9iXyKGz+oeHojcSePDqDMI+MCjig9PA7UcE3XH7YlKrpXf3jxnRzOSzo5WbLLYOdhne
++qPtLXYhZOsI+lXFmzV6KYFD3PsjGCnUqPIbCidzHOG2v0eixFNPdmxIZaDhn6g5t1ZOZ+D4Z6s
3Y1XUmTpP2Ey4dgiwqQnv4t+m21jL6CeitqaRvR9x8euxS2UqG/mnNOVjq6Z3+VU8BNPfhAlu+gH
ZIFInKbsIXf8K8d7avlrjGV8QHsNEw41DlVbx1lF3rsZ2OuGpKO0fiQih+YUBfRKXXetgIObHEJT
e9RHemW4/wx9WPAdw8nuX4VwBQSugaQFwtrgOmd1iAR6FcCLMPh1RBku8V+QJke1XDS/Ivr9aNFX
4A650Tk0aryWk7HDgeNWPV3bst+U8D1qPAF2MBc/vJXHYs+mx+3BrTY8UmktxUVdvDS930GJlk92
11mtuV1dsb1LplWQY/QMaMkCKmCGRfh8k/Yx5jLoxzMTLc+oP/UwiGW28avmzuk+c7N6L5kyo0kI
hPThbaCQqegIpPn41154Iu7ICpy40HXa/XAQgIMJclWB/13HfTrO6XUw7HX/Qbep9SbK1vGcu759
GfSnvgtXcZ/OmPSlZutvtKgRu8ld2qAEsXMky+PMLfF3tgjeq1qne6u+SqsnfkNuJgOX5pi/hDkZ
rFbnBnm365hJnQjCOHgvpaBnWxp7nKi8GDhocDdAR50ie+mnmrWk8CvWLbSX3OFD0o1IwCmIQ9l9
QIWwCZX4ztRtqEVlIQm9Jg6AQI77issGXLSsDbBlIthA2ufThtk8yfc5qu0htu8yjT6oo96y7bsh
9mgVQ1tUqXX27K9GE3VHgCUoDpCa1NaaECco6p41LO3UmakwPImioZc8vLDW30pg0Ee+6HIza8+J
21yPcXuVaX6GvVJ7b0JYs0azTWyoSmoXLQNWXD7ZecuumNNgErXfSlpGu0yNg6OMYKI0GvaTKg35
Kg0xJTvM4Jpmv5Mcy60jP8LNO+XYddqxK97rhLmznjDDMrPX4dWA8pLM4fvaUuplq0zhJvftN0Nz
1kiE2dqr1OTiVtnqKguNEtMs649o5TjdteEb68HEOIBCBk93jZYVdmCt4H9pSTSL7yJExzUWXycg
y7ckrA1nsiWeBlt7a7GZ+1G5Mw1iKAJrZert1vBrlneyHhYlE0cYjvWuVpAbTl1YrcLZQJnncl1J
9HeYg/tSvbaiihpKHz1WsqV6GjwSbokXoS2vW7uz8dqxtJH9WpueqCb8phLEx+pXglLfqMLPAsLP
UJd7kHFXpTMjqZ0d4ucMIVLw2oGIGaaUiIJ+E5Uppsxk6ygGPFrf3si0/JmV/t1EfZWIlJtO0YH+
EuAe1h9qFmwZ/VAoAuoC2GbRkgJP/E1w1QY1OZ3pkZYneSCqn33oY8Iznp1PRYoZIjVGUmAbZ9vb
xk1TR+SXGabYWBl1mXGUG+EQ0ozVt2QHgOZ/W2s1m/rsMVKt1zDBoDpMGrJ8gaEICEB9VTR+/XOY
+O6NcUYhZGC50RipvgQFG7hGLpqtgFLFup92KSzRDThiiuy9hwMYDPhS6xssKbRJj6XfeD90mJ87
qZg3Gl2so+kJdd2GqE2JZUnWmUUFBS0iqePUdHDxFViQtJx5YApQqkWygw5Fm3HdwjKDsjpzCOlY
LZQKVqevNTNPIy+wFkaoJnRicuEex0ulBUqJNh2tp60r1/8jFd3/RbVaXVIqhQN4BoL3HH402c/0
KwXvH//in7VaTXX+Io5IkwaMOUcDhvdftVpN1f/SDMM0pOnQ0bYcqrj/wuDp4i/h6BRkdbilQlg2
pd9/YfDsvwy0Zo5j6JblSOyg+n+nVmv8BwNP0TWqvjYaf079lX3HOUk+pD+/ryxnOS/VlFFsv9yE
fxH3vhL2qDR/wev9+9Antd+Bj3yVFEm/18xZoSlmn8wvpfTf/uzw82m/UPuwCYGpVzLQCNGc2VZq
96UdH1lBJMs/O8F8y76cwHEIzKXr2u/J30B+zdJlAFefxCQmXj7BfCP+zR/89w2CfvgfJyiU2CZn
ud9Lqz3AlI9JYqq3nV8+hMPwzTnOPQT9P89hm3WSVy0XAQoFehGmAVdUAr9AB4Dj8mWce4UYI18v
Y8gaoZZ63e3JubAWxMkSnxrGyuLy0c9dwNxh+PIU8q7A8SzTbs9ivHDtmmTDNrfUtQLRYnX5FH9/
AZrDGPt6itGjy+1NJqZrVSG3L3UNQqcvH3oeRv//I6bp8p+HhhHTQSkYuz3yH6yzHZUcEEiaaolb
dpNsQiN0CmCVAp3tzuVTnruakxE92ACCsnFo95hOXCDvt+ScfF4+9Pyr/+5q5hf5y7PQ9bRI6lS0
ew0H4G8FIint0srZZGZaB3u9p9AaooC5VVonnA6Xz3nuck6GuUOOmRU1RbvPGuW6hhVHAf7l8qH/
/tXSnPmUXy5Ha7U2szSr3ZeWNZoI9NTyTg8a6UZkw/3R4KBR95/nGItwIOa6bPdVoVp3VJpJiifD
6pvB8fcziOacjG4qd02gKnm7t2rzwStK1CwMQ2euYUzWN/PsuYd+MryLYvLNyecKkJnTk7MLNvsE
QnnPne0RJIt6Yln0I00FocU/Lz+Yc8/8ZMwHiOTMQvWavQbZgUzajOCMFZ/a6OqPjj9/VL8+eHI5
qih1gnYvShWUJwQqDODwZy4f/cxrZZ+MeX1sKp23ttmXUqeJJo6dLsC5gO+/fHxtfnf+ZhjaJyPc
TDwtGT2j2WM3c1YWIvlV18Z7BcBlNQI4qZpb+Ks/64R6jaU8Ece8g4K2VSgdXP4FZ16J064ueVC2
JCaMKcZyrnumMRwAYq1I+zaa+k/yEnpsQ/k3l3vuZCcTQNiQ1uTFaoPupS7cQu9rtm3iwLr24PUV
Vat2Z+pm9s2EPb8Cf3dvT+aEAVmQVaMF39NDKcHEtvtB1X6NgXPl2MVP5Is7sOsPyKa/e1vOvOv2
yQQR2s1k+r2AoGjZRboR0klvB2qt2Te379zxT6aIHnhfD02gwZCTScghJph3bKJ/+K6fTA6waq0Y
FE+zV1OnvJIIc5DxYzdoe6J1L79s54bTyWTQOF2Eg5bhNBXWXV40tH2mFA2pfLh8/DM3yDqZDMjX
G4vet2q0Tt7YbbLM6AMI+Vr8+/Lxz8zR1sl00JtA7myDD5hVZD8Kv/+RxXhI7RhiL4Fel89x7hpO
ZgTCAONOKZgRirR/tLOCNhKNycvHPnP/rfm6vnwlaVxFhAzbzR5u9SFoqWNCviCM9ZsBd+7w89+/
HB7HacbxGWcGfj10xuRrtdFNZQIL+bPfP9+zLycILIi8BbW1PWnr9XWvaTRY1Exc+XozrS6f4tzt
PxnDreYlQ4P4ee9UmAf9hU4L7fKRz92dk9Er9Whg6tOrfVkfkvg+rhH6Id68fPBzb+bJ4M00i7i+
TKn2sqw3yQiHyShWU4XfREl3l09x7vefDF7S3JHKFVO1hzyFOlk1CEPD2OCJH5ePf+YSzJPBS5ZY
RcOgIVS7VY5hlB/okOPM0p/bKnn6s1OcjF8DdmkwWWO1T4vfmZ6hRwd2Oj2NwHj/7AQng7ch5cGI
FUT60NxdxfNdIBXbrksP+OK/eQxnXlDzZAxjzct7EXINljMdZQ+WBxDz5V9/5gmb89+/DC8ZFDE8
Hhp4uS+JeS1vU9PhayD2lw9/7pfPf/9y+MlqYqXFZLjXYrkkhgGnz3ev/7lffjJqQ0f1Jo3E4r3M
Y4wR6TOpU5tOGt+sm8/98pOhW8ByUXK/4NUM8JwjR6AdFrSx+2f35WTsFjpyX+Iiqz3yq2WO8o2U
p+3lQ58bUydjtrN1u0qzGMpGII4EG62rSCO6IHWQh1rT5+WTnLk78mTgStKVG2EysWlCvAUjIOa8
Wl8+9JnnKk8GbN57uRnbPi975i9jCvyteR8q32wdzh38ZLDC/pC1Pd93ZboJIab5foxppvuzpypP
xqldW2gmCqYzfvpvnHzA/Ef56/JtOXfH5yv6MpLGHsF0K3IkJg1rQHsw3+siWF0+9rm7Mp/zy7Ft
w7eIFcZJBpd301iaOw7Z1QRE+fLh55v7N4tyeTJSzbogAclIuC2WIG1KHnroifCCH4Jq2Jha8c/C
9T+rtrf/POD3BUtNno5YGw4sqY4NH5Mcvn4MzEabOX1YZQycNjeXL+bcczgZuYpeYFepZLX3Wu2z
U8cfffJ6+chnBq48GbiOH48Ql3gKdWGOCwccO0yaiJyT7kg40jcD4MzPN04GLnAhtRkajQGQBQSj
JA9jV//ZjGmcDNx+cozISVmPmIH2WQ0VzfMU597lmzMf5G/eoVkp/fUVzSPaTQM2on2o3KYz/65f
Rd3TkDyXw1ssmm++hufuzskATh2p+VPIN2XwJyiZXQzBsNCfL1/CuYOfjGAWsm1ttkxsY5LjMN/K
6ruSwrkjz3//Mn5rh4gkp+LIKONwTxDZK+8u/2bt3KFPxm5R4r3PR6/cY/ZcDjJEAmHfEtER0lRH
4qvglbXWIfwM8VC0RFz1k2tYeMjoSl/+BWfmJuNkVKMVVX1z6AGtWQZZc1Xnt29Fy8189lppPV0+
yZmhN0vqv95Ap6L3akbcwAnGNol1DDwNljMZqXhTL5/i3HWcjG7aqPZQwALaY89cyapddmwGuva7
OsSZw88eg69XENdMeY1ul3u1/GjyveyfOv/j8i8/c3PEybhWJxNn/MQvNxD4IyrdClvZGDHWejqp
l09x5i0TJ6PbaMHLQVGt9ugNLZQ1SN3LqnL/7OAng5qCQA+ji5Uczqx0R7giXNgy7DaXj37uxs9/
/zL2KJU7HhHt3Hhkdab3ESFqxel2+eDn7sv89y8HV3S4/BgTOLh0XCPJ140yfDOuzh36ZGBDBm9U
y2JgAxvZECZ6I+Pxm0X/uVtyMmSRtGOfKMxyT4keiPurBEiUpbd/dktOhqrW+60VlNzvutdXCMk3
ma5/840596KfDFHdEj4sRW5J2D1hZi9QNgPoW6hW+80JztwY/WSQqi0zViFkuffQNDj4qHs0hFby
Zx8v/WSclkaGv3DkZfm/nF3JcqS6FvwiIkAIAdsaXEXZ7W7bPfj2hujhXuZBCInh61/SK7eeBREs
vPFCJY5OasyTGcJEskuKh1HIaFfQiYbPLB94nYPLcot57T6DygsCTyvHjdZNYdEA6hTT4JMAqjId
iI4ThMEm1/4swmEjHZdOvrN1WEqp3oLIH+EWmKAm5+ai3Cc4Smi3/AQHyV0Ysn742547iKQXvIXk
5b5oaajtIJ4HumYFaDEHpE3xk8N9d6PtJVXe+xgdtjGfOJQhsf1MXNjKVB0UaeCOztVnFyU0Tia+
u3NhwcBo590k0cDMpWNBtCvjULlpUS6JKtLNOBnwRjQoT/nykErRtJPYl9Qqr6iav6fgGYYZ23h+
NKWWBumqQwGsLBxAmnzofXplZQ2ypXW3PtCG1lFu91dm4RJY+nmCs0A/QCQCpRd99ZHgbe3g5BAg
2jdpOBqsBxRjxGMPJpaCO/ghC9WTjxox+CXxjZQyrASODm6IRnmQDMYwLCT7EG5AJx9OHad9MdLA
3Tk+j10o2t2YA/0mWKGA2Do4EPyRG4NgyCJHgzeV8zjCFgQlPTBSRvlDBKuVxzwHPdSCb9v6R5hC
tPz/zTqM65qCqBlbCD5WNtwA4gQWrPXcorBm/QdMmaTBWlYToXmFQcYB7dgPoImVUE4QL+utm7qv
YdiKhQ8fPgBtRik7y5yPPVcbc7cp+hqGY9nmyRTmWBlG9xLD5ah5DHD4Jk58Xu+7KTIagkEZCIe8
R3YKlEHh8uYM0vepy5t9zdsahEfLgRC/DdL64Ak4mfvwKDyQFgZLMIPI/l3/BEP4bQ3BeYYCxBjO
LbcJIsSf23pS92IOvJ2ta/ANSBxWac75rS3YL8sTTxYjO1cyWwMvTEDAPIVGB14fw59tFjyorpw2
Ut4UlWXA32AqS+HwN3hIymFk/xZ9fGzhiLazbQ2v8KNiDWUY1ZZX0KeDJFWcnVGJLean9SFdOvnO
MmxreOV9gIqzELMaGesr2LrfJpjJNsL6tt68KTYaYDPLLSenAarwYvQ4e96tYfPGBZABsLYG2Mbl
MJp1EhzoKwhYTeTUEAlJqeAmoZu93nvDhsvWIAuxa2bFbQfZItsp+ONMKAzeBqdu40WaP7MvZZKA
vY26UGvc+Kr3A2brHDCZgNYLfRsk6sD/G8DuPeUd7LnWv+f9wYbL6d+ZCr3FrldiecUDsRoZVRwh
4h+5Lgy/1n/g/TGBafLfPxCE1hCSrgfZmsMpEkJVbYcKDzb8bFS/69oSz7J//wSEmsdKtbg/iydo
hsEcK+ujlEFjdv0LTCHSwKxmMbmgSeGgWqC8Hqe/g8+ai6/cXSuYrXO9YvhH8aJGhCaRfrJ4B1Mi
yIqv992UOxqWUWGdpnWL3Fms9EiRfPZTd2P7aWpawzEDuZL3eOm5oRoDZfI0IsJ93tdrDcc9ShHa
Yq75zUs46jTxnhEO+w7wUJP4O1lq6Ne7ULfHns2uDyn7nsPha2+4dfYWLK7LvPBxCBZ19YqbmTPN
46/rMTHgSKduhZCXm8Gix1nFHSN3MbfyK+/Wd/xlnuR5/TcMQ6qzt0pajSA0+vgNknzK6uFjXRcb
DxjOMnb/v6r8n9xGSVFPrzKgSIr4ZJEpkiJF2pQnnqVfrGx8GZz2plrnZfBQAma7WxzBP1cE7/2w
Bl9sgGg9L1cHGRtRtkxhDZoGYJ/GwznN4WILN4DxCqEreWRj8AiS/F2YxwKl7yFqMcf72cvPVRZ+
70pxcmH7aGV4SqrFqZzr3w60nGx3/ieY/Csph2MTpjBkEZdpmu8ZymjWR2WZit/7gGW03mwm6Dih
RqrGrVAOG47E8fEhD87wD4E0Ukmt85BvrPum39HmiowTp3OWnXTol0cvhtlBbUFsOvhQdHCULXIU
tWQWO+37KG32oDBkpMrFJgM33fDWhIJp1lpw1cKWoO8jQe1vMsw39vGmtNamEw4JFul2NqyueHrf
pfyjCq1/1j/DsDYE2mwi596pEx9NTyi8qqFlgvqvT71I9k2EOgGsDDrFcE3f3oJCfg1L54morTnW
MJ/o3C9rmNyhjzFVhSiB6DL4HOX0iyWDk4UyyfXgmH5CW/pHURbKlcuUFdtQsUhDaPjZJxmST325
dQliGFudAiZIUThhhymrH7MLqNJRKfllvfumprWJo8lgxjOiVPjG5uJsF82j8vjGkm9IG3/5yTeQ
Hmc4SOdOgVOT8tKDG2YfIYl7SvNkA8qmrmtQ7iFBkIUoRr9R3Bu4jjwHMItbj4qp6xpwrb5P2yAA
cDvefepQ8he2w2MzFhsXmqaea1gN2skls4tlwpX2l5TaDzMrNraJpnTUsNqECnO1qtpbGQffFYro
0tR7DMb8c9PQr7uCo3O++pEMebEs0krEFzfroGsIBwnIs27kjeETmLZbh2A9h8phh+ssLEeQex37
75Dz7Q9BXdlPQQGzpPXvMIwC05DrwEzSpx2WnFTUcPORj4y2G6cZQ/7ofK/K5XOPOqL21nD3Adr4
EHr0vrgx/biv5xpolTcqN5yxiDGvRa0ygblFAbPFu/XWl+9/ZylmGm7h2sR6+M9gRmvlZwVjNAUf
e4h9XUaUKx5gwLWxYpmCpOEX+yTHzSARfmOyfpmC5GPRupcSntzrn2FqXsNwiprwFEwPDk5M8buq
xEMC3WTh2e5G+pjSVAOxLwkEeQekqZ/J+0SOz4MavuJ0c4b69Xn9E0wZqoHZt0oFLy+MszWmMMQh
kLtxNgZ5uR57Z5B1/hec18rJ6nBf2VmQO/fgVp575KuVWk8dWPBO41yTNlt0w76tf4ohWjopbIj7
oYffHi5EcPddd/KpqayrCMiZc7HFNDbs7TwN0LWQnoCWPvaQnnctGeSaVPbdj+UpGebX0IJNmw2D
xPXvMWSXzhRjGYFejcToW7W4tCx7Du3yM2fpZb15Awa95WffrJ2qKGoVZti4CAfiWUXyCmWtaIb1
Dqx/npxE7cOIp0E9cQhjnsQ5MR/C4eAkI9wFpurX4EOrZv1DDCmsU8egIQtFtgYeJ3EHNYLE++4N
UHrd17aG8MGO4XaYggsIITa421k2K/pTSJJx6x7MlLQaxMOR0DhtaXsT1IKwdXbuevc5oFADmruN
lcKUsxrEB9gUMkxOuPwdsouYp8ipfFj1yuQUDGFwoLCV4qmz7zZD546lJcw3YixON7t0P1A53qAd
ubFjMoRK546BfwO1ozJAqNIyO7jpfCMlTEe79oM7uOnGfGgAnc4hi0cqWO+P7c3vyrPvzUcnEXdT
snUGNTW/fNsb0NU057SnII+h9O3Ol9VvnHUCPAXOGxsbAxaoBurZV70VNIiRrL17q6pge1ld16Fg
6roGZDwfWF7NQ1xnZ86rm4T/kVQ9TFAG3Qc1qq3VkOCTKELB9M1C6FPMi9No16ZsI3lMgdGA3Nmz
V8IEuoPWMyxIw/wTsa0f64ExNa1B2IXxjAvnbbzLNVj5rVAERwGywkbHTWHX0FuGNRxJ8FR/4+kI
wW6I743xs/K9L7s6r3PCBKDjEmbhBDVMX5w4gZaO+rqvaW2T3REC/UZoF95wcQppNeh2qOC8r2lt
Gc4DvBjPFA9+BZ5uHv0eonb4ji26lmFAXQ2kIRwiwAseACJiXVCb829v+d/WO24YTXf5/xv8j13F
sCvB9AK7JsgZZUdSWhCy3MhEwwzpahCFvfhcl30CiDrTV1GXn4LMvsfT5Ue8am0MqukDNJQ6dlOM
PUGy41X0d+Gm16FPHwrC7tbjYwq9DlO8/ceThXv2EA4oLEueE3glrDftLG28sx91NZwSnnNIlOJQ
mYqi+Bk0MM4I1eAeIP4OhgwkwI+qUBKk6u4R7mLOqZxyVIVyWKRKKjc2XabrW1eDs4NjZoi6Wn6r
VX3pBusHk84zHjnvc57DvM2/lo39ndPmw0Kdmhv6uv7xhszQWWWQbyC0UjipJOQpjT83iQ9hpSdl
b91mGDaTOq/MpzJ0coXFIanVj7l2YdYZF8+MirvZzX/53N9aJQz5p7PMQqgzFl2L/AuZvKgshCEw
zKggrbYeJ1PzS/ze4NNPUG0WMuSfF98xvApDGP15cPgG+k2joKE/rQXk2dDZm20lR9bYn3K3uMTw
lYQC+PP6B5h+QpsCgiCNuYMZDJfbMKUk0nUveI1YrN8SqBRNtLpb/x1ToLR5IPEI3NBqvFrhpuZB
QFFPFlnUWnLjmcMwD+iMsixMS+lyEHayDCabfnU3MbqxjzE1rU0DMfTA/EQAgXIkx0nkRx/yBvuC
ooEbm4CaQJGfg4c+X/0aTsYURnbexknK0HGdSVYRL6lbaxnaMGsOdgUzgDKD3OZ6302ta6t16GBC
bGvMECiYO3aMwDC13Zh5DTmpk8dwh1qiBBVv/TMPGf1e+Wr+TqB2pL7SEhuZyaaweFr/CkNaLgJM
b/Ebu2MMyQrEKGzzTxCOjiDofle48Ubu/CGMvbOG6ESyNIT4HY1DXCgRF5KReeT5/kNF44epIWco
cz8R2z0VkJHkcMHp0/klhdQhhKkfY4EFJQ+e1j/TNFjL/99MUzEtezI7eM/wbXUuPPkA/YSNpk2D
pQEbC5SM4YHU3iomFj1DqG6T2+g4X32om+7rvbbI+30mYeGBQQp8KK4N7vTS4/HysN64KQM0eCcp
XOGGlDa31oZyaM26Z+Xm7Fs8DRtLhGGpczSQozCqIiHcxG+WW7vQ4RanMEgeYhuS7Xi8x1PNef1D
FuC9k2o66wzXJtk0QVcLChykPgy208N+tJmSA3SqWnEIXNYtgotp9dp1NN7Aj2H0dRpaFkOXrlEL
DQ1qln6aX7ETBhPd/+DLft/Nsi5H1ssaYveQR7/Bzx2kBBcjz3jmbQy/ARk6G63JugzmxnjHqgfm
/pfatgQZeYCi9vqgmJpfsu4N8BwXNWs+Xg5uuQqgxExRHNeAGbsBjD+s5vfGfPnZN81DLYJ1PkhQ
t9GDVJsN8dXOyp56WE5BVB/MWPghQ433NEhsjEP7RLl9B/31W+ZkHzhEESGifocyqAfZjE9+4EFc
OL7Y1ImkPW+VJ5gCoE0P8HKEYKrCQ60ic3oP0V/rVFSZ2AivAVs2+fv7HRcy9J2Hk9eIq1urTaOi
PA0sPnT9hHKxYt+rgE5vwzVqPjAHN5/S7/kX0boFLMcYRP29EN7A64ni/NmqvDeW2jwBJ+kkr7Ow
uXWzmi+lbMuvM3gBp7rgkAuNYUXglyMQMKKe8wHM2PYMqzvvp2VBYJ+Dp3woBYMadxyKc5s20J70
/OpYEOREX484sFQhOQ9j455G2+UnqtS/FU2LS6nqJOpAOzhkbJZfcZWVnKtyhJOmlfbjCe/VMKlK
4/TkB3V27UKrvJ8l/JUYNJJOU2LDKq7KqmM4ZU1kCZDZLAfux4R08i7vSg69XAW32LKDE4O36FH3
oRVBgK6/ThRSlRC1CQ8dDlhHoWKUIGfJrySY6zPkbvqL31np0bc6cgpUZR8amWaneYZDXTLBULWW
1dWjVfdIoHZ5TuXYQyxcpUc4VS8S0rB+wLpLznDALp9qeEbcEw9mspA3hY8ZC2FhF6ZfoRXaHuHJ
7WJASXwUefsCoU73zha0u7MpfooSWZ5oDIVUrBPNb9jLu0cv7ZJT00wQj609/zLl6qetgvk5JjEk
lsFLv/d8zz27nP5OggCv/F2YPY6tI54rQbPXFq56lzFpyAfu2eJal/hl3x6tG8+y4h6lueElDyjE
kNV/Mc99KMG18h6S9hmcXKHc3Vio7mmhjX90FrM3sPjjz5bHxzOES+dDbtEY9nh2fxAkk6dJQmV6
tlFauZ6m766WoEQubzdvJpyai5ZWzlzf4NMMLx4IjNr2A0SxN7bx7+tYoX1tVymGufbxQFbcGpiO
vaDf9i1wLRi6qxqOBkkX3lcNuIyO9Mk/sF5w7/PEn/6BRY36MaU+7BgQ9I1PfXfmQleWOefNpxJe
4VYkQ4EKx8n/lTK4QxxmYHFja/juaxea13ae2TgoOgAb0aSao0ir29w4JwIhtRSO5xMcELgbwrtl
61rw/dsM/J62EpVhU3dhgd+T5cH6Jh+D8lC/kBcbrs//WDeYGdgbz/2mFNHWJOgZ9lAPxg+1FiZi
76Nw0yNev3aOiraeqNjJGI6PYWTD4/Wp8mq4cnDi/bOe3u9uZxAk8veY1w3KRBOG1gf5o1OvdvWj
D9tDm/1eb96UUtpe04G8c6mSNoz67IcQ9aFJtlT/TEHXFo84H9qQxU0Y1eI8kPvFSRNqnvtirrMr
4Ydgk1EsjRN+AvUE5zK6cdQz9FtnVw5u7XEJSfnIWcxHxXwK4XwwbYrcvLs/AMlaw3AK/XvURyIX
u5G80tZ5mqA9BINF/yIS+6tn5cNGiEw/pKHZQ2FHQggPoyyFNUJf/luU+Y+YNR8tT75K7j/vSqBA
A3EOz7Oawcc3olZ3ALuChfXGB5gGQkOtY9MMDH4MhCUvJWYeL+AHL983JeiCdt4MPkjp1BD7hkmj
k50gM3UIhw3MGkAVkL8xm+fjECjRsMjH7vo4Q8QbbugQ8d8XcQ2ytI+t0q9yP8LeGfYKiysBDEvL
aL11U9Q12GZSwcg77FhkZZ48J2mcPPsQzbymbVNsPLAapjSdyjh6vsVKv4WfsJWn0BLvqyvcxTtI
rGczDA7oLlkvlBtoK3fILUJxt+pFeRwfAs86SzhncrXrHhfNa0gOa5636ay8qKvZmTTfWXwJ2i09
CEMK6WTGLAyCQTg9i2YBjXz2kw3/7RpfX8MrjaXtQgmORbCZaU8FKz7R1oOLpyc2kGUaXQ22voXb
w9qiHhIovlQqPsIA4F4M4kXmGyd8U2y0BXdy55w7iedFksAyCBvu8jA0ULLYFyANvEnNMurNgxfF
w3DXxu29h+KkTnjP682bwqOh1wlQEmcXaF62w12u7ulCEpeogNpDlUBWavgdVN4G4EN5UTpBcbWY
cPIJqP+7haJCOMR3oeLxIS5hJrz+OYbpQqc5dgT2OLUMMdrjIE8oLIS57iCgodJbW6WRhojpTEcx
wV5OVcCZTZ56+qVMisjhcN7p9s14OsNxGMB/9mrpRbX7m/P0EMNDN6Nf1uNjyFWd45hQDk/bbPKi
yYFkN9zK7HPo0K0juql1Dcytb+GNSqL1YobfI+yZAviOlVtMMVPry//fHDcsPDMIMiBVx9R7aGT+
rYFpzb6waBDuaUpTUWGSaJqa/7CmRMGTSsC07W5f+xqIi36AuYRyvCgD0/fOK7P6bqj9rRXYdCZk
GohhS8gyO7WwshTf4bwKVMGzG0fdDFORW3zLYfZUFfWvICQH1pEI/nVHXlgby6dpWDSEB/CS6l2C
HydOBgtCxeBhGhThBqANreuUxxC28DlsY7xoSPIghRuJolDSBuntv10jo1McUcbuo469o1ENlzQ8
QRyTTX03w0ShMxvLxkFNdlPaUTMkZ2xaDjCMPPDZhyNiti+vdELjhPqOARVpNvIKUcexGP6c532B
0bHsFGNZ4wwQ8Tj/MnP7hVdbGbM08X/3eDZsOP4GclWnZdGmao4y2WLuHFD7PcNDKKy35iHTD2hw
Zq5qe38OpggmdcchRDndVMnvAjZJ67Exta/DuerUDGOyOeoXtkNWw5T1MHEYmYK3n+/btC8mKm9n
u7rIR+Lm/hgxyT6wujqL0N5o2pSYGmKntPXwaD6PEW7tjj2lRw4be9RxHQLeXtYjZICtTlqcY6ug
MI1D7yE8DZvY8DMbd9HmUJSq7aNr3PkGCa5Qo9Fr03PK6+4upXi5KQYrOO3rvraXRp15mFqwhMA9
P4Sx+vJcp/EGZA3Bp8v/36xiLBwcgcV3iHCtfCYD/ZGHyWW2/cd4ql/39V6DbgOWT2JnIX7C6R6C
crw0cpf2CmKvQTcmLZ5ghSUjPGudfJFGgTefEjlvpI0BWDpjETf6UmQqVZEzfqtLGIaSg+V9Wo+K
qW0NtA1ESOGHFctohiiuDf68I4e7ee8VkC5ml9MJbwqgNSFlhuGZozD+Irqg33fG+GMZ/yZrysat
Rje1ZTR0PuzKg6I4u8OWmrgBrDpjsZRYv7NcyUh4xZ3Fq/tkcDY2Voag6yp2LKdjFjSJisChuaC4
Jkp9hlm53wCTqXkNp8rlCfU4/Ph4BcswWv3CA+itcvjX9ZQxBUbDKod7YzlJJiMcJC5wyT75w1b9
5NLEO2ugTlsMQhW0cYZsHGF5hockBqO6+GvRfQYTJdgIvqn7Gli9MXf6znZkVMGHGWLKZXLMw2A8
7QuOtshWPIc6tj3KKKut5zkfYNDKfu5rWoOqD9GZ0bNzGakZPjOtfwvmcmNITRmjLasTRV1m5vUY
0tT/BNGuUzbmzyrecsIwNa8trV5bK4mDiox6nB1GL7kTEsWf5ZYinKF5nXQo8nQaBwu9px3H06DF
rxC5+THiiXE98Kb2taUVbuExqlZbCePlDLKKwdFVJ5hBn9dbN+S8zjSs+7L3AjwsRha7gqVUh84l
K3Bfnm9Vd5m6r+GV1CWFI9WAKT4jqoPDTgvDwBxe0bDDoUSxl/XvMOBKl7Yb4XlkN6GUUT5DsLlz
78p6FxnADokGWbiHh+lcxbCqL9oj3lTv7G7rftDUaw2v8ey2E2loH3U+q7/CsIXd0xHb130x0SDL
GPexRFl9NEGM/2QHFFIQYzNt7AtMfddQ66cql7mXYXHNnWMZwMs2yZ72dVxDrGvTYHAHhGXo2cUN
QfUQW9RrQzrq9MKGVotDgSUiu5iPHFZG1O3PrfQ2wGoIii5RNxd46nOHtI/Y90Cd3WZns9qa6uMY
GbYlhGocZR09P49GGX9Zj/Uyjbyz6OlcwtDP/YzhViUq/Ne5AtNY9B9zDrfsbD7F8LaGiczGR5hC
v/z/zX7JpaOy0xKxSXqvPcVj1ka2spxrq/bOxX+0m9/8RDUyOHiVvoi63PtCefehT4fvEPvZOsSG
hmBpeIUJJIdS+NRHqIe9cqXgeBt4p9ABlcIqXmw8OMIVtbhw2935wvXnYfzNFxExuCHkIUU0ViQq
YDHvu92d32wZYL3P1Idnp4biNPXzTCVVH/HAO9a8Q5nGZ9aQo41rFyd8gfftoRy7k1cWB9uu79Zz
7g+L8L2k0wBujS58itK8j6iMTyIBn4tzXMV0VzH359RzI5nNhzjgD3XMN37TkH060ZD1QRfkZS+i
JFCH1s2ONlRXpmnfVKszCj3oSJC4xzDF4DB1BTtDpuy8HixTxzXsD9MEFT6WCzzSEnq1rTI+8a7q
Tz6sek/rP7E09c5w6HTC0KpBTYHkDgQjc/c2oMjhRy2CMsUxW3FydvNYwbid47VgI1yGScfWpgI4
dw8oUmkRrjn4BjV7mJeH/ZGz/Imn/BJY3cNI7T1MTCg4LVP1GwRVENK2AlWKqLbm9k5yyY52nu9S
FEHr2oxQWP1YsQ5pBSsEmKKzYDgHmdzyjDTFSVvBU0hnpER0XRSM1sEDQ/bsUnEsp/Lz7NHsVDnB
KSi2lMsMW0GdMAhSCgxBCO+iML55uNcdmgTKBZ+hb/S8nmamH9BQn4y8p6gg7CK3UIemn7419FNM
0pNN/Q0m1vu/EOhErz7Nxq7G1XpUTfTEHb8+FBDAa9v2dzZsQf39NSDQyV4guU197gddVMJsymr8
CELwdynr6kPuDr/zEEvADIf5oY3lBlre31QEOqdrKJ0mm6HBHQWsu7fa/GFSW3cBpqaXQL4Bhxu4
AQQ7GjQ9BacShlAEZoHro/3+vBXo1C1c8WLhBdMxcodXZ6bHGEZuc7qlCGXquIZqewzgH2EHPFJO
eIrZeBIpP+3ruAZphoNKakHBL+qK+iChZhyLz3T8td64qd8aoqeqWdxYZh5VTZK8ErtMIW9U2j/X
WzfFXFvNQzhRxHAc5ZHn/pdUxaHhLV5yt+hCpr5r+GWCiTjL0bryu+bUx6gs6gN7643V0LrO12pk
Y0FbHa1zJwe/t7wm41ZBi6lp7Qidd2mShEkJy4OK9CfaJOPZgWDdaT3ohj1UoPO12qWU1p1BSG7A
4R1dVNP7KMegB/DS4/BWwoqZ/xyd7I5OYtctEtQY/4ZtNlReFttjDvaQg3fFuC6Hr5WYqy0nbMPr
ZaBTtjDhxLEApzPy+WveWxFJyH3ZtldBQPOsqpeBB1fYDrxCceyDJ+VB4hnNDcZ9U0ewjOObWYmm
gQvrGcu70vIFF5T3/QT9wpic18fLlA0avtOsmjtFM/+qGglfrSaWVze2qud9resAh2aUhIMlu3ou
O4xZeMiz//a1rIHb7jPKQbZWVzGV4R0E75wTKnvrjagYljVdmw78185PvERdR9rjHhsqIE58oOwh
ZuXBYeKWlR/7rbpHwzSls7uaQDhwWEXcyxpyVB7P71DL8kS8/PN6pEzta3gvh0EQMHrVNeumzxVx
79rBf26tMNmXn/9H67LgYdMKxMqLZQjvhOJRtiivhLDQdd8HaPh2YSRKhzFEYs5SnRpLPJMSTjAd
LzduWJaG/n/HH+gUrypOlVWOvrz2vfeYkY8os7ynDj/GwwYDwTQEGoS7qq3FVLvqapXt0cnT0/KW
ibrg43qATP3XMOykfLJQRSOvIQo97DJCYedBlg+tv9F9wxzhayiWnVMpyiZ1tfF4XIo8auxhg31l
alqDsVdCdzhtBgAt4PdO7Zyh9nJaj4rhXB3ozK4Wj6QkTbm6ulX9iXviCy/EWVQLmpOGHxtKfoxO
lZ7ahSDOy30vy7gu/nu+DikqfoRs1DWdx7vAaT9yZ96YTg15pDO7VFXgbgqFEkhU5wNJkvKYUnCT
ve51PWSGaU9nduGsoHBTrNSVseluVO1RTt+VhwsPy7oNrD+DXIzESjeI44ax16lefm1nDU8LdR3E
fEyw7e55vIv/EOj2paKzoatUYOjrRJ7TxoUWGZ/PvGNbVWumkVi+6c2ibKk8brldqivNBus85dVt
KmZ2hn3M7/WhMP2AhmlYPCloUFTqOqfWabReVf3LTckGNEyR1wBtB32Dlwg0Lq0cthIFqC3Oeb3f
79+eBDrTK+6cifsFmrbb31DmPswou1pKmXj4KxRbu2PDhMe0vXcnOSxhoM51zXFtdqis+kMMCkRn
ez86x95YdQwx0nldHBWrXjfWSKHcPsqWn0g6bczXy8r7znqjU7pyz06Ug79r6KYo6u1eGqqOynog
AbkmtD7PautqyZBFOsMroyFegHpAzJ3pXWPDfbv0km9tv/UwbxgInd5VV5OAbHyKLE3Io2DDQfAn
6bvYH20VC5l+YfmyN0DjdRMS0SzDMPmnHMeJwhMHP7QPCd+iLpiCtGTAm5+wpZs3+YDhqHCbPI3u
1enFvRy36Lim5jUkNxTX4w4oANfRKlDwMR+U+MWcrccQU+salDsnVFZR5VgS5scahYLU7g4jiiTX
0WxqXVueS6IaoixLXi3GjrPrHpg3HtRQbQDBMFno1qY27yaYtmMWbbk3Hrnlv6AQ825y5qe0aqPa
CX6tf4bhd3SyV5jkrHASfEYYdj/9wHoOh/kDCfkDjJqOnmw39kmGXNV5X34JC7GmxM/AKMAJnnyi
Dtz/MAb/rn+Fqfnl697kaemkM7Oh1XWlbnNQ3sfSe83Urc43tmKGsdZ5X32SMq8fkUlBFR9E1i0a
LMdEbKHMMJ/qMnV2y9JO1IG8xotjT1BO4lgVdOsYa+q8huE0KBjEUnFGSBhrUKXRfPbn8KOgYbaR
qqbuayherhb8oUP3Ufp/GWfrMmALuT6upr5rEHZ8QkafMRw/CP+no+mpl+kIIvGW6qepfQ3ErnR7
6KO48tpaPsQDgpZ8gO0lR/W2s+Ue875ICh7PtRU57OcARGiUQnMhl1GIZ95+TNtQxkfPUWX8UuZO
HlzbohvSCwsIR7V4Y0HLIPXtJL2LIbAynirWFv2tsAo/BRszHONDX6R0a8tmGEGdRBYrj6m6HsWV
1fycFMWEnm1atZgaX5b6N9gMlB10eSjE1Qlh/jV4VlRAh+S0niCmxjXgZ1XiweRtENfCluchwMPT
nHTBRvYZ9vy68h1LXJlWcYeRq9PLXMeYWlj90KFO4pgn8UMwew0ksehjadu71FvtQKeWQVvErkD9
+rMrgS9D1jT9D54X+6qXA10SL8+rtHDsWlwTjHeU5Tx9SCYkVhOrIVofEQOkXG02kOEAUVuo3OPZ
+0uWJocwaS+F3DkTu9qE4JXYsamhFNi1lb/k6DynArc1sPH9ua/32oSgCsuLKzhyX+e2+mem7oNX
Q5Ng3vdGG+h6d6pxaeqTQlxzXuLCt/0J/cAPQ5Cdd/Vep5jNc8WLANUw15wFPawRkl8Fzc90sLe2
VAa46cJ2jZ1k4wzLzOuo4PZN6dziISjZ2vOYWtfALBVvRM8R/IGREcUvtXeQjrevBCkgy97hzTwk
8TgNw0/0PfbSV7sfIrezLutxN3V8wcKbphXJ5lTRuLtKkpwotsnwOtmAk6np5f9vmg5xlHOcHhmj
rKcsl+Ux9PByuN5tw2GLaFC1h7b0MszFV88hP0r5Unsiwv3kXVKouyBzwXzYqnIyTAq6gJ3CgEIr
pJTXPKT1fQjfxn/hbhMMh9oRW5Y8pkhp0HVwRWL3tieuQQ0R4aEWv2LVbtUmLin4zrmUaIu4m8GG
vmwJ9Ezy6uixr/kAwd/yBKWWtPmxPhqGGOmMM+wSrHrm+Ik49L+mhP2GHdNXn8Kbfl/72jqc9K3T
1jPad8bx5jXyAp3lG5H7CHOQnP07UdlYNI0HpYBr4mDWb6UFz7ek+FnDHGNfuuoMtIpR0tmDK67Z
UFQH6uW/CMp4KOGXIhdHvw4bVGaznaOhQbp3h7nLWirgwATOxrItUtbJAXt3fTAMyaoT0GIOOTMf
OrTXIMkybJxTmDlKvnM/9+e17s2kkXZuA70VRKqWFmwE51PVdtd9HdcWYNZYOUrt0fEwKy8xqyGc
yjYuPU0A0ABsN2PGpn4WVzp8L1Dp2KtDmu18itF16rwRPCVI+4hrCRGaqn6AqpE/bnTcMJg6ZSy3
06JlPtrmNvMea1RLYXdOtlYAw9SjU8byUAa2S6S4dswq2kNZNgo6EK148PMpj5wsjT+gEDLdSSLR
BekIkB20ohdX4eaXICEfXHerXt0wwP9HH/NaPmUcx4y5rJoj7ZvHOJg+VRA62pjiTAOhgZZ3Phxd
exw1Ctpf+v9x9mXNmerYln/lxnmnrgAB4satemD4Bs9TptP5QjjTTkBCAyAG6df38unqvn2y6lR2
VEQ+OMM25gNJe++1115rXatWRf9eiP+ZHRaEA6YSB1waHggXQx9Xcpe/ICP92V3/FIYb6PL4NV7x
xIO8u25I2h/iIUh/ceN/UsT8LCL3MRQAEWmiUCEFN207foFP8nO7AEddWXgR6fR5VuKLZJb9m7vh
p23sJc2ncBzVCVprJCoWtoikkEkqfrVC/2wZ/RSLk8ApngxGnaKIX6g5+pJN26Hj7ulfn3D/fL9l
P3PDpI2msRHjfHKypmNQgA14GTpZ4q8WbP0V9Pl7WP/HjCL7mR7W8Tmfx1COpzaAqt/wtnfTQ2tg
B21sqV1+3YaXAyXgvH1q2ZMIVQ3h5aoZlioz35wUVyygFQcv3f3S/OafP9fsZ/qYA1pqJ7iyn2YT
HjFWejBteJ9y+28t8+xnSTAfB8kkjN9PfcNYFYWhOeya/AoI+OcIYPYziwzU9BncOrefIgyp9eF6
s+y8wjjPZ5X8W465JPsHR1UBM6AwGt2pm2N1ICNaBWPAfuVv889PAYyU/zF/gkzfhD54s59k5qws
wkBFQ8k6mr7962X9Z9f/KXB3SvfrAOToFIi4XDZep+OvWED/vI7I8p92vBbh0qMg3E8ozI0ogtjy
oOLCJ/AhoJP0pZ670D5NrgEHycIH4f1ff6Q/W7A/HQR+J8ah37GDAfaauKYIps/7/qty8U8u/jPN
zCvZUrCP95NuEHT7l2nk0Hj890iP2c/KYIGjsOBgeGR2JZfhpk9w+rqnMAf910/mT172z0yzzPlA
2j7cTzBV6VGvpKLYpvwXj/3PLv5TId3SRkcgG+8nMhv+iQGIBFFewQjhF1Gc/XNzVQJt1j/uBS5H
zJ+L3JwUtADo0xRm3QXbh8ReAdhozOOWhRF/mlvR93FBoskNvFDg8gxhkSQpllyBpGWebNHA7kGd
aTcQnN0x09mD7Jot/zC6W/qL2e0f3Md5WPlX6Gos7DiwMGY1NCsTjOmF0rIrPY/KHgSBSUodbiMZ
f6CBDpFeQi3XsGvFmVD5EVYw5TpAow6D7HO+HrvdDPFtO5tgPubR7tXZGi/S680wWvrE7XuNbvDF
KiP62Wi/fMs6Rq+7BwQdS1yxEzDfD04r8r3vAr2jEbPE6SmGrRakuia5tFjrC6YI9T7FbeUNekPw
ntVUP4Y8Wn/4HXqIRb9xj0FDMi/uYqPzqN9iErYWl+k+kMsl7k1/ibm7gV1KGPG4x2XdWv0Iqw+3
nKACwtTV4sZhLdN1QOnejTB0uTPCNO1d4/ksaqExoFqKNldpKeO8IQdMkbnkwjed6Kp9FswXqJyN
P8IW19zRDBMx79C7zOIyx0nXllSI8XmWYdN8gTv8+tLDzYWcI8vGpuo7YB/H3vAhLaxO1+XHuGIa
8I5j6EvfbTDmZmfZrBCcFlapocwWzUi5b4lnRWpTpQ6KpymcJKbG+mpoRppAyyAAiGsw/DoevOup
KvtoD8CP3y3Hq/MxrAHIZsMQuMSWsRMbUjIdpVRtcuzCfE6rHI+2KTpUbq7mQ8ObKllSr0sCSueN
Xlem6gXcRxwZK0yb24sZg0bssDjbgHdkYqYqTIBMazmOzl4lyZZExWh7kxXtFPbfCPTywRPjmb/i
GvSPqokg0/kYLUMwnJqt10tBczUYzFsEYEr3S5KFz9muM4LHata+DLjK8WHnjNODU1PHCmSTkHtO
du+bUiuNWehEZHNUJ0mfRqWSLMYOSLe9Kdd18q7cfdd2hc0SzC5OKscam2Mh0ooRka9PzmddVvQ7
CIaY0EzyCWqDSUdrky7WnwxxY1RKGXX8Ti2YRCtg5zGux0xtiDe5mBb1FKTjYIcCPFEynHxIBn0b
urzbIaCLoRL9nvX5lFcWHF9X93iBmC7aMZkPBfuuC8HSb5fHkCmRlmzUe1ZJl6b8AOUoTwo7tS65
TboNLpylgBWTryEEvy26GCa1DWfVxiw7BJCuYhdKBtDOaHKSQmlH9fjaDZioPM8uFeRAhDLPMPR+
TMew9k2cA88gdLzMhlV2nywb2qdwo903T6wRX6xhcjA1t/ugRb3NKx3u+7QZ1A+0JcO0hqxSxJYC
M+NxerHbGDqvhVrbpFOlgPGNgWy6JVsO9Rq+hFcmJXQ9ii1NkismrRhgziwwJAQB9MV/modArrct
dMnbYy+FbH5ELTy8RzyOWLZvM/yRxsoDz9tL0c0ryLgyBAdhAJd8vWhsAvtoaM6syUFisXcvXkxi
vEKkZrykCZbqo54EohI68637EuRp2z+kQjWqdh3mTa9lxnNxlMsUiUNiV7GJ0tp4wASQS2YKnCER
kDKGXuEWVz0SmfGIGRQpYe0SQrJEmi7bijib1HAFALyFgh7L2riOYJKWVqNP8vSaB8H2miqmxrMW
vop9b/tig0SbK/v9IYIQtMMGVwBMaNE1rvDxdOtbiEL3870IptzXHNbPLz1UV5IyVWlq7/ZYJ29b
SmbIgTjfCYiXKctPbeRgU1AllJcxhpo+C7qSqUzDNCrUCGfhLO/hUdAg09YZE7Cv7mV8xPRwPpyT
JYMFFaLOt2Xvr/Mt7edz52l+juiYYHPvMp6LnEn1AuXyYTj0VITYJDwYvuQRHnDhVtLfJnx+wz2I
b6GLu++RIUbda8FSaNb6FI5ZkHYjWR14CLhf2J4tvkTxHLrKGr6L+yEWxNy4toeYuQ3TcCqaZhhh
baJZ2l7LPYkPsOr9GEwg1/D1QBaW7alfryh8diecq25WXSFsYLcDXP3a8VrpKcTT2xAsS89hiFiM
OhzjIof81FJ0Ym7yUnnTk0J6DJoWKtVzU46tA4VsWpZWXhjqJncZC7uagvhsgdU5Jn/zwxZroY65
HAJXRkkPMfcuYJjnyQA27BdEx+G1i8UOhgaEhdJyQ3WawAkzjGw9QskLKHFP0uVy3lto2Ed007hK
B6MlP+VLV7Sxd7LgWRNHZ9kKnI55g8ZWNc5zy8oULH523ctgxFrxDg+EptzTIm11Or0Yv4z9l8x1
Oilw2CX8YMJJ0ipftkhXsx9CUao4H6aHofVkvPJtCgZAACvhCBP8mJG+4sQ3Hz7ODeP1GGjDi3jI
2r5avFjic48RP5i+Y1zhNiBdE5YJjSJ3DKKeNWVnVMCPIyTkw0JjBIY8U5auLwlOcgPtbTPupd5U
SCuX4AC5Wzupdd17pcMLncgmOfpoMKA4bnQrgT+FYdVFLAsLZiM3lHtnAnkCidTxsYB26yKviduW
tZTLChL+OsHvHaLpm/3SG0xkXwW27ZPr0LB8gdEFXjAIDhAEfV2zOQm6CpS4Nb5vU8AgBayT8vi4
7z45zQuSpBc7xHNTQCJWEhj4yLSH2IZSx31q6H4D2zOIEjJllrhSLJyQKUGFb7tzDYyeitbmeKJJ
A2XH+0Dtit/GHpK8WGpyWFzZhds2lKuZdnvUED/tLqYMEm9VipiP2MuN2yucZ737MoC2HZQkBMO0
xGqSMDppV8wmqzEdmhNcKnAEo3M+xBVIWW1ylpOctmJkFPst6+3WXCcr8oWPOWbMbE3YSyi/4Npm
X4XZmb+T0IBLK+zSboIAgrQOYvSLMZeo2YOonqIJFCbs8uEzJmUh6JUgERRnmttmuRpo7OSdR1QO
fhA7g6mVyIR/GF4NmMQYR0lVEVqKNqAPgjW8oHM456BbzZgLx934H4uK0dQO+ybq8Y4z5g+pmYe+
Dj3cGW8zCenlg9BYMQDfQ9OWfQA/Eag2Bhuvegx9JMXaJOtXUK05qXhI+uww9GvqHqDxEtMK2t9i
LcN1h76IggJ5X/Y5PDAPSzb1Q9H5bQ7qIRNLcrljcC4qk4bmSSV0PuaF6yIdltuyRHu1jTneKBIt
mX6wufR0WIKE3i/Sxfv1qNu5PQ6Uq+VojPVY88o1tg4RxmXho54khWnRAjwKuQ+0aoR17RdAEhGc
HrSFZVbmJXlOQMO1hz5LNl3DYagDeJ6JUcFAd7P6MmthEkAlTy7R+pnjYw4WVXt2XEn6KXLtXq2x
v90tHoiO4Bm/NNTebD1IUAivXr7FMOmDpaDqDZxA1z3S86WFXQ09NDgibuJ00GPhwyEip4DCqvSA
5pVYLvoVemsVH4hNKkQy8ejncM0vozTaZJFHNg8r67jn9R6tY1giJejgboB8StZxj0LhBo4RQ3Zk
NkErmxuq+2PvmsF9HeAYDH1ub4PkFt7NboUPQL63cBC2W3Qet0xNcHiV2h5YHHN6G0Tpxqpg3tz7
qNYYwoG9T08oVGacuHuYIebxPNBTEam4v4qTluAGSEgPcvVQzoN1PGswKmJkWgtonzQlIo1tamsQ
hQsYOLHosM0dwwHrafYedVnYwefZNqTuDE6JYgaZTJYk6yypE8ehmifnnL4Mcgq+NSNyx8LxTAfl
nkM597IRSZNXW7JMV0hFyRFmIljjfhEWrh4ZhKazRoCrxGwP4zEykrDIwy7bCzp18BAwy75HF6pZ
sqduhkfeNds7KcqQDWN+0yLlGsJjh3ASPDQGdR4cicf1LqVZ98FuD+PnfhEDmJJCqttkCKj9vvhs
bwsmaJpWEqc0OaGdSCH6h5ENJAlD2NemWTmHN57H0TAB/0FUxpbpCpDDo7EM0KtGXSjVgKNwBY3g
7BceD6XIkSkVDOnRA2eDjuA3IcRrgkT6C+vElp9UIqehHAaz0WPjou16XtbpTm9CB0ec7jPMzLOP
dbYO65Yd2ywlKK4Y79oj09psOJPaMbkRLVnnGwj25dkh3Bbn7vNpEvRVtd38tmOP/ADAB1OLDasQ
HjNub7dydDEz1dxAW+toJjA9r8YlS8Uxxu3ntwlxyQ3dTYxDsV/iB6Kb7dX6flfHdc7oXiQdUEwM
FpsurBRwd3UQZlHtYUh31CKJ99CUJH2QhaVjud/Oo5+YKrO+N+EnNfU+vI6XHaroqJvA9u1yk5iy
5RtWOOKm+lASSKFDUukBIrMFgc2LOlAh6VxNk8yHQxarub/RrW5EBVG81NRpyMPmRGBSKa9nG36E
LchDxpdyimL3FGOyx53B+XLhU9SO4/zWudmNn/pBzFkNq6p0O6KOiNJbpDEq/zH1Ce4SYzth7Aru
dp/eptECxGEbOm8eORHmWwjHzejrPqY2vgy6MctftLN6Q56IgrZMBk7yOm91Ry+yjSCyDhrGrqUO
yAYBcuVD6CcGqg3pXZAH5BUFJUp7NY4ir/msyHgJW4OFHDkImeKwc9g0fKgrL+OJLGE/wfwUZk4o
/FU4lQGm8Tl00XxKr8MRQ3knH+16vjE7KnzUlIk0B+fFtgDeSDMLo+N0ERV8ZkVwlrb1UFy3Xffs
/TjulYlzDJwsFuTuMkrn0NwwnJJR1cQ0Sx52RQJTInbYDf7uUi132cLHGl9AmW2NUykODevD/Acq
tWSrVTYk4ykgDNS9cVvD4WFHhbqhZNib7rwOYZYIADYusIcYCrT5lxgHai8KoEtI1Fg2yajoBhe/
G/iZT+dRB5E/SxxEUE8JVN67IqNyXq98qszHwLgY3fbOtxCygvHOzYOFU8qrCn0MMKTbO1/MCe3e
1o4zeaJpSz4JTvOoDFbSQGsodKiL9YJzBG3CzIOMgj81VHona1bPsHVhn80EoeLzYBIoORMbd+yY
iSBCzta0in5mMHiPCoPqn1fckS7rP8xKaD7jWFE7/RrYTiTfmB8BHrh1XFAZW49u+SKiva8BxIS6
2AeZuF/oGvwJOvvzkCTuT/C+0ZjJhNnqKcvkWI0AyMs5ixIIREXmTmmfHlke/8qa+s8Awp+h7NCE
msjJnHZUXRXUtaHRsdu/N7f/8/v+X+27vvvfPZL5b/+N/3/Xxk1929mf/vu3Jy3x778/fuf//swf
f+Nvx3d98yrf559/6A+/g+v+/e9Wr/b1D/+ple2tu1/eJ/fwPi+D/f36uMOPn/z//eZ/vP9+lSdn
3v/623e9KPtxtbbX6re/f+v89tffwg9i8X/+v9f/+zc/PsBff7t6n7Xt9D/8xvvrbP/6W5T/haZw
3smjLItp/DGpt73//o3sLyRKCLC9OA1BKfzoNKGWs91ffwsi9pckzTKWkyzLEoYvfvuPWS+/fy8m
f0lTjOMzgCw5JdBz/D939od38z/v6j/gSXSne2VnfJTw95my/2l0sZDRMIVwDEkSQnMspp8aED1c
q9rEZ0j2ew+XCmmiCmRhSJWlaVAw0sPEyeq1QmFjkN7vdy0m6rht07OBAXYD4cQuJAc/Zq8goA1F
KsfgMHTdYzRGwOepzg6ia08T4vp5nMmNz8cziyJdq6YJaz3msoCqOHBTS6/mYO3Pa8pv4fqRHmID
QrenyC9WVPGdDOuVbM9EoEmVt3CZdi69jnQ8Iv/u2aGfMnVo1w5VGUyRCwCqVbsu852L+FRgIAMq
ABYErY4N9CIS6zmDsW00fWQWLxsZGeJbL8pY5Rdw2I2LIRziso/zBxy3j1Y1wwkGSemhX2xUivFT
2LG2NEO4FhwFSk1KqiSBtNgWHjZQ5A4RP23OPqBXBzCEQS5DmdJqG3z4S88VMThEG0Vp0fQrPzi5
IrMhX52x6V3PpriYhDRFBkD2EKApc2CBvJBMrFd9J8p8zVrwje03H2ioyof3wwyhqoWLqkv9Q6q0
PHN+pNsi7qcoeNkmkVQNYXegUH9K7CKvJh3cR7IrepZWwbQT6AR3N/kIvBLvTRoUdYrNcPUKl5Pz
5nnLKgOsqh5xlxgN2HbkZh2Yo7bQaHAmZJNnpFwfpmQr/nI/fQpAyEJ1FG1VwBHfJtglxHbqikHm
bTmsizxE5ruB71adUqkqW6XskUHPpYpwzmNUVpwg9L+UGE5ndQzfDsLJAX5ZqsjXtEZpD0DKBksF
IzQkWBxS7kmzAcmMp0soMpaN7jH3tw43+7IhTymXFT+LxBS1Z0NfgW5iMk0ggx5X/i0fSL0nTnxO
Cgy3dNemL4KAaqh8m+BpjndyYbLpxOV+yR27aqXf7gxPrhKih6t1khxGOmvFfWOvt0w4YKoeermZ
oXddfmzxZoskht2RpAMrTWQv03ipCWr2Ax1VW4QYGanXdH7vLKByTBkg0CTpSaNfB3bN/Bz7mzb3
MCge8qycd1pQEaiLcU1/iCFvzky7A5nJD/TZqnUC8VkYwC/IIOosAow7hQEcGIcWCwHQdhK234MY
mGCSjXktVJBXPF1uAuKWYxo47PK1jY5a3vXLfBG7YSpo14ZH6gg8TSC3GoY9r1sH/Y90CS6WJofK
WBCvSEyGtkLwf8nS5ElC+ZUvsoOLFIwgW2MO8COwpXEuKeJuYddw68S2TPxBWHluMnHQgr/M/egu
Yc13SlHwVwAVb/W8QnHE1Pu0vSUw9yiZN59ylvLaR1tSLrCvQmuJAS9i+8uE68DmDSyARgB+hH70
V7X5B09j7Ez/mQ9alguDPRuaGw5VT6gK9CHOHOFeRU13EQABSSCH2T6jfGzrqedtEcVbekxj+qiR
m7Zmvpx0fpNy8F23bHcHlnyRPQ1PA3AF3aEoYS6ZypjSTxY9mUu/2ra02fo9aleNgW9okUp8hiwx
xylKi7VD1m67Aamc3wOgN2qvZ2qekVt0sc1O05RfTJSdPH6j6J1+sSndjtMYPabkuhPys0seI6+S
AzYuZiSA9kg/4ysAvQzaLAmISKvSpm53nL5Ajq4s01U02eeBbdfZzkyd98lUTGwbjpA7u2qndTxx
lhURbbsz4OOunDr+JdwkuUjS/ivV3pwDvb6lYXYgeq4Dbi9tG3wHo+cqXfUl8fRSufEiQ+FcIGy9
I3siGBOc6I1xUMEWOzmGPRz1wMrHSWQiFKK+/boYMIEc8q/CwJqWYB3tex9BkyRuD6jd7uW8PW+W
quojN9IR2ll8FOK8J1HJWvYtpwFU+HW4X+V8uSd9EhcNVdEhAXperegrdRo5Y9Cwg4viNxrHfZVD
Aq20cQ65FrrdNdNW8bGFeFk30gqg+mlqGTaC4dNHrLlbZrGVCoBUzRGtgJ1EhzDpLc607Jjt0hU4
Sz9jXsIc5sgCtOmPM2hyldLuPVrYvYMIX6PYfbxy+YWOu8cWzrtTa+BAnYm26FuotCOvL/aPSomm
M3y2dVtmYxDUwAO3+G3KgRGhUpoPcRQ/BEzOhUKieNicuJ68XY6TzeRx0OcWXBPMqIwvxA3VihS7
hknHGqv1Fs6H3xosCgGI4Ns+l55BG3RS39DCgWNLB1AjlXa7aMV308UTcugeqn4mehmghlLNI1qw
0Zy/BnmC0qfbYRTcXBqt8hMMQQplgy+y9DAJvJEZ9lBippKyQFU9P2rQ6asR1ckhl8H18imeBdg6
4zgdTSraGxg+QpvKdObQD9+TaRAVirWLKGS3wR6MUN9KNiDC+3LSHdw0MARUctQ+hQz3R3QDC80j
SEwHBmDdnJUdpAjreX+kTn/J5DxVmJ9qYNQ7oIep03pZli9xuD1qRCcwI5+IiWnNWnXHBo9jCUg0
VLKYKGx4YcOypfw5TN0ZhyeqnLDHVExMt8PwDSPCH1hoNtZki44tgxMKi9AmXOoMpiVFB6ujUjry
uSPDA/oNIDKKPYLnO16yZcm7noWuBQe3zngEUMp7dIhZGyM6nuGU4GugRFMF1vc5pxIc3QHzYCpD
ktCCyhK2QKpnri9B1rjCqNKJbTs+XQPhvZXpd4pDCW1EoQ6RH1egy65ce3sZkjplDnBfM8hy15/V
wi4pnnyhE7FU48i/WuuePrYSquJ3pGFvOuekAAp1TragmIYEgACuX1CUkNDZnF+NGON6ibLXjryY
XJ9zMOtR4vIX9Dn9kcaySoDPxmgY9RksP72CByd/C3zaH7XitNxSfxjbdIVccpnZUJzNsJVo2tAi
wJTa5RYOdTzH9Yw0hEaY7VYk/MGSELZmGcGDCt9CjwaXh9NnhmQuZVN+iJW9oh5NRRQpvpqAwkKu
umQ9vU2ibsZziNfS+uGVEHMK4hZI5ZTdQD/8oQFiXUzcYp5vGR+TOX9J+Hg/d/FwimaXFX5DrEpY
c5XQSdwuyfdoWeHALjac0pm8yiFehfAzcTzevQyGbSxTmX9tV7ZdsBTvljzEEqU8MWhbS3XTwR4X
BAL3Q3tUr8mqw6t+Cz81y7ofYGRcCWNudWPpJeyLP8MRqhxlfEKLC+fO9tRNG8QNFH/la+JqEKlx
wrN5qaDseEctfciH7TqmAzxDU4wbpxP93Pas7LKxWDk950dIzuTVJMMM3dYf8b5edgEaRqJfb2B4
+clxsxUbxmWLJdCsbGR20BhwYz3oF/09QE9oIVlsBsxComMlzgT+6OgES6RkqB7dEpzzPn4yY3PV
5jIt89LmsIlt7ZNxIdrVqbmATOAhCkxyIngsCgBWIc39sHRfenaBtwi4eRivobNzh2j3pZmwHoD6
DwitUUm3FXiIj15HJ77T0V7baQkLkCqqvSNzHeaMVG4j17YxJ0v6w0Ju+DZf5zmQYbdH79Gwo9OF
9AvB4MrPzRWn9DJizhZROD4HSt+bWH5NkiY6BpLltTPT3dIt6PnrH+n+PDXNXnmY7R7Q0j6KieM5
TBDYFMtcbgT/gwcyABKNk7mQMWQJEpjZwcybfSZi/85IOF+Ejfix2riwcsU5T2BCh3IQa2ec3vJW
ssstTy8l2wEscLMW7WFjw2tn0WWJEvPdr+5t0N/GrY/QBY/FDTCRI5TfSbFkDTktq/2aZUpVfmWX
8UoBoCJqHeko35sZpsFr3djsm13dRb/tXzH1DvqqmF92dtkYcrIyeY1mNEX7nmNfLzFBwcdvSLih
j0j7pO4kb2uXP7QB7WsNm9xKd0k9BNu9nh0mwrV74zCHnXlcTdEOXghwaLza4GXi5CYzd4yMDjrR
ohJdR48dA8Ku5qmcieJlE3F2+ChpKvUxYR4tY5FT9Eesjl9aALgHSPIVyFwzaCaqqWZkuY6Iv5tG
TBH3YP6gRWEeEyuzEvnv0zrmBo65KwS6rLtbwUeqdaQuMx2eoHtk2u340astBt7BP5jyomuRGDsO
woT0j/FMHttFBkUHFT3QX0IIrnEkGMM1mJBhTaL2ttm3pz5qXsCruLBo4hVxw55d1IHNxJC3WUm+
NX5CYOP1sDS+lBE8W6mTqlgtjsYYwaccPjPVfm9gJlzCm/eFoFN31hn/CpbGtY/XH4SI49QEU/0y
5winO0+xcsk1tjM8aKCF2zYzmtMtwmC+rgeiopslNwgV2n7PZf8VxH9XDbdo9sQFQ9pSTsF2s2nz
SBt0Knh2ychDuLZfpNMtuuQLqBmpBMqFTY1iOSDqG+cDwM4UKQIEbg7WAxxWAg3Xtt0Lkyc4PYL8
XUGaBk3tTNW0ewlHr2sp21stc101eXRhKdyFe1Z4JJ91D6oCutODRwdAQlSTE5wDS3CV4oQ/umxX
xdRnupBpJ6tuQyyAIpB4UpDeBA9huWwDjLrP4zfXZPoalC/3pO1UzBkcjglv8yrT5Ozlqu7QSoE8
1HwJroxGvF4dGjZAJeI8/Ky6AJ3H9d1g0WHB+iukKvaqV7BQcbRz57XpDKBAmDHPCGSoO08SXJ56
gkrerSlHsqx3ydSMpQAucVyvk2C4Na27DAJGz6ntxyrPu7Tg00cHiWfXANNrK+0r2JZANBNWWr5/
CgSMS4OEoxtVOAfyxKie5j0Cp7z9FnAxlvDHPbfIThQHDyJsl4dY87ct9+64reom7XbAElG2lIoO
R4H7B9DcgkRixRWhaVgMiJXFiOy8SNG4yN9BublTMTq9bk2O4OvVPM6e24GRouryK+R7r33cvnU7
kpSEDLaIFZobJoVua7R8cFlKuti2AI9K1WuXPkPgKy6BOrMD8OH+eqcqqGFN8r/YO7PeyI1tS/8i
GmRwfk0y50xlSqmp9EKoJFVwnqfgr+8vbaOBcx9u4/ZbAw2cY9hlV5VKSUbsvfa31k5Wg+QiUklO
InzOphtzMJ48c7fo3bfe0JZMeu9tUrd9uCd5RNI59jFeXLA+JMcsPuRxcxv0Hkc1qBbvf7caEraX
Zl6+VqarHdvpbFRHLy4fYYNeSgE2jAB7LOTIWvGhXmXK/uoNiyGcr301PgiZlhf0qLF3Kuzeo4P2
9/PSXwzLoA2P3PVYWXwc9fPEJq3JFDqyf8nwLWk3ZdQNvMiWf0zrNrpRM5dDKAu2nafaIsK8Um+z
lB9UWF+9NzoHOtZQdTjpu6oKR/KNg8nQ5kD01a11ZLyOpnRVtPO8nQWRpa6u3NOkqmpvIjwVniM2
tPVfrVj49dX0og+TsWLOyyYiLQrP+Diz0JT2U9s6A/qCFiZmmayaeTrqAmtJUfkHZK1tXbI1kvlf
OJsPgADGFnWGcjHlhWbzCJEgerfvzYFOoe225mRGPFnKDrWhYgyJVh/V24i8IfqEdA6JdBWhjOqW
UU/xWdcF1iSL39Ssv0Uhjx7zH/pWeIfKlNY/IOy/ou1/CJL/Wwj+vxCLz8lXW3XVn/6/qsX/ITD/
PyUpI7P+N5Jy8vunTbDE/aNP/yNC8zP+kZQ19y/TsY37pmjd1lF0UYf/0ZQ1w/iLGT9SrgFQa/rO
PdDjX1EZSdk2wK4F1JRwXPu+K/VfTdn6ywS/tXQdfMk3hI0U/T/QlAX1+H/YMW1GnZD+uoeq7Jiu
bjv/BRTOy8IQybgEQ92Jp85NEISmIj+OMxxCWpnUqXylq7EAVGIi9xXZlDxEISYrg1Z/3S6dEzA3
nIJq/BgS58wfKA6WJV62SYl0zJDxaR4pvwf3LoOk7Yg1VjBWr+qT3cofzv5PQ2DHGqV7gyo6xAvl
Df1cvp0c9UurG31b08jLjHbzCuMwo5Ukw0dqnmSSpkGHerfy9eSqwwEE/oJgMiTjh7QfetPUQzNp
qBGVfEsS/ZS6xduQSLp0MERhBIltN4cO5HE11uAjYqzFZok2eqJ8SA73vMi7OG3BNbPTF93mxScE
L1r8R/ZJ/TCA/+3qWlDozSX25gauMvZXifMw8IfnmEC2Te35IW28k5GiqXRasq8KFR8SoV7J01Nh
TEZ6aDrxG4Olad8bX4wkvLBoRkL72y1l2mzmL6I0XrSkareeYaOHUZsvhrhVdbvJtRhnUN9+2DrA
Uov9eMyKAKtoOANgyL7iF4dpW1FitysyL96pS8lJ7Yqd15bsJJuNbWWoV+mroNYbew3Xd4pzAI6O
KnlKGj7WnjhQqLOiUlOQO128qjNXD7mAN4tJnl7DKAw0nLVMH5q7dnqm4dJvtkYOA+sO3aWTj1af
XIZqueU+ik5bRClz+CFUH5IMQe4Xo/FgrUR7rLN0J9pBrEtEdDnP2Hl6n7m7F+06787DqZvp8mBl
9Omrtm0bDsmmDOW8nJA9G9bHm0e2PLdhM8/6umzN64DKUz+XWRcH918qNcz3zMd2lp9mm/q/FV0Z
pBkaus/5WZQ8POU4b3O/fLa8gm7X4XlJqgCAEgslQlk6U5hIiVRnIyPofotL3dA+5t5qN4352HT1
HZpztD34SO2yM4aOZgUmA2sI9bBUwwbB/4dxsW1YUJz9ro4lvYRpMJQRYNWLuROpfNREQxG3pMO9
eoSrTe8m/lO6VHS6lpetyZz4iclvL4RbB/6k3ECnPCAu4gIVcoXK5BlESNgUdfFgaNleK/Q67L0X
p9E+WtfwVznAxKZX0/M5apZpBUV4prFHmDaOgm1JQbS4n2QUXOLYfK2G/EdLWO4SG8xMPOIuvCT7
nq28W/ee9adKmhMI6uvEw+UojBdaTNWbqgTaFAYugAz5GBvvXloSgFigxFjuOoqGtfCTaQNec7N8
fgItLSeN068YA4DeSODR2p7Xthm/5PwxaTCc50WsRZOuuxEFye020yS/i6WcA29gl3SSszC5RPzN
2ovr5junzQXzYhgHt8z2wPtROEBRCKkhK88JZwYu4VIbXn0FB9iy9Wfl5VdeSbHyc/s16019nXT2
jcf+oBfx3tXaF92vD5Nqdk3N+MYmRYA2b7ylLTHxXiq5/72jlyFb+I2FQOvFdii2ddQf7bJ8IXCH
Un/OXtyousWZeWXQ9wWPriO0+Mx05NP9X45dke98BC5vHI9qkm+x0b1j3r1UKfHJbJVZu0nVB0Jo
U+gUI1LI6K1bo32RZnEpLNSUziBBK6Ido6A9jRkSIyTalpnml0LQa9PaDicPDYOY/m0Rt+jSs7dd
ovqXb3XVJroz69Tt4Hw9yqdHI+Qhd8E7otcucjNYIYhUxIz91cnvZV+nk0zovS0KQZJk8w838tog
RmcIG9O/4I3b+rpmbZs7PAk0cF7GZQNRrG/aiQB3V82sct6Tplyc0qn4ZdXUxTSAT8OA0sfU9V2L
2jNK7QYN84S182ZJhMRWYx2wryU3BmUn1YpTKdSqRqYMRDRcZxLbV0kvfubW2rEr4NTKce3m/ZZ7
9JeXp49ZxIxSnCDBmOMVCyDR3cpVj9azKPydjM350EXq1isyBePJ385lT1E1lqvF3cXTsAN7uHUG
kosWmZtmVp961du73l6+4qRZRct0ab32Q6uMaxGZ725kF8HI0WYr3uoimtu1E/1pI/tQIwsAb7gb
VzmbJmZ52wIRwahG/4zs5pJGvNhjZ5qbAf5kE1cA3LIaH6yybJgG1lunYdYzd/G1ap7b/FFrpqMz
XhrHcWGNo0+lxg3kCtfYFFsrm9Zl7vDEJFX0q1fzqS513prYDUi92+mD03LNmdeytM6qlGrdjnhd
zC/EpzIc53Y7ugI4OBWrlHXWGzs2rqPERlHlw4ePjWnTVtWjSAT363gbF9pKrcaK0LlkdAOHs3/E
32p0RXM8mvhsMrwfsgk78o8RrMZPQNn45pTDPmsZus7lN0yFCOlzPwqj/DEaRfczec8V8bxoeHxD
28q8tjb9uJgyGECeN3ce5UrvNsqrHkgMhKsxmGtZoyn4aJOPZVmOesposYBnuydmpFqzx71wgxdz
V1OWPFiW9HbpOIeWUJ9+uzD/EWfKjNcpSs+L044sSBllMLf2jZEdxkt5MezxtozRmYZZD/pSX8L7
fTNtUU87nACVruMJGQMWA4eTxr5mWVwc4Ix1IrTmyP7On2RZfrpO5asxTEYe29TxtZVg0Sz4HneW
wXfYIIupLRkTWGzRYMrcHoYabwBDu9DQs4tfqavv9btCqlWTqRmFR/7JE0vbtVqpA4ktTwOhWevC
enN8kmilrmk0kUvozWoMTfXKBIZ4VCe/lEV7a23OeKM8WFO9c6qIzSdKRzJKDwjor105vdb0xxB6
+jeB9Cyqd4NhGNuVgyj19zM3sLdr1XA3RjbnQa+/uhqPNcr+XmSyCggs2S82GFWpgeUP6L+gPC8Z
mvhdPXoxps5a+fe18dXoPXJCXOYYB1DcJdl2rCFS22rpcNbYa5sDo+v4ad6sU7m14Os4qZAac5T4
GYdhLakRWVPwHUkv2bi2ePWYS4K+rko0xCBxkFmatnq3pGC2m/tHw0L1cdzGplJ0ftdVQwxklT01
BiuZmup3njfh5JTZOnL4JgIpcBW6tKqe/l462S52DMpEbzgm0njuteyt0M2ry/ve+uoik8liIiQC
35lf9ZESQiQ9f1DqALFEeqD0+ciT+OWkU7maumRtOtHb/d4Y8uW4yPkWW/Pr/RNq2p5CdvybmmWD
cma83/EBINvz1GLMg5wI2Lkzc4dyjCP6PsWkhIWAcu/NRHua9RaWOEatPWNV8Er8UAtVU+9c8snd
sRRmN2cszK49ILOFN/T+kVTDfKhRngzqQRb5wIvcX5fKSd4Erovc97es+wu8kdMwAll5AK6H65/E
z1SiK9f2sep/i9r+cfHMUuw5xVGIY1c6ZZiZm5GV44GnCtpVZRr03vEL/N+vERPExpLDpa/tbaKn
vyKfG0zQFDuklMj2BflqMtOwSnI2lrF5aturLOzbIizbtiQ8Ijmk6OZ5JJ/iNFdBHrUzoly56joz
cBcLnCzWnlzdjQIflx1PAM+LX8/Mx0+20g51FDNrGjJaCbfTw94fwCuEeaLtYBegPcFEN79b1X1A
Z2LnY+JLiXb0WokdpHXf6HgC5dduKCmr9NxlgsBFYjfEO9masdWX3j/X0bkUTBUoxrVODxICguCS
eaVMk29TejCY8CEPSJ63JXc2fRoTJ5eyB5avrIEy0O5j/szwvyTrpIKkv9bCrMJ7fdXNM8ZBksVh
tbOACbq9li7Qce8HadrtoBvy1TT6v2qNW6THG4rzxz3MFe3c7Z47g36/HJlj3qWYkzYcevKamQsw
TjTL4rsBFbbFbtTrtSHEjyuGo9OF06Bdl6HaZ70XNmWX4QasV9MAiZQZUZgb6VMyvGBIe2nSuQw6
p98MpViCHN6WsnDcdBQH+YKBrp6TN7vdK4J7eLvcFduf30dlvDFA36Y5TYvD2rTly5goCriTzKY9
OBFrtJyx2ICaXPQJmTLSxi0mT6PovHBwm3fCk5mbXqtFxkE8Fr/xyUywGxOrxNxXTCbFJrU4RPKF
goQu7OX+G7VkXhM6/xJnWKMq6zm265c+yn7/fQaPlroKJV4G9tDYi8SQmBR7x7wrpGL0wFG5KWq5
0KJEr2jYV+Y8p+VXNReXhSs5HaYrbM254/WN4EtXUIM9PGv11KjifXHFylPastflefCo8nJKiAL3
nI93qa7jg2Dkzctr7Wh9ynCCWAplPuMuKEEhilKdbBJsVzPH10CFlz1mw2Cf/YxeItHsrc+Ocbuu
/rRavG9sTs02qofV0rcUI4xPU3WVlv/VNfWLJ9sbajnuzPmPY9kLudNVjxaQUkolcTha4rawZnI1
lL/h0b4bPzIQA7yfQmKTSpddMVX6bp5VvUoauZHVHQkvHWaHxBFrI73VAgtU5wL7i4O9eHjHifyk
m1xDGVUas1bE2JtMTGqeoeIOSBdvayfNFBR8ZcHCFInRR4zZcvko7Spjyii1c11zivTUuVVfv4xp
fOzbSeIoYIRRFsV3h2GAXMOSdN/ZyUPNdz/Mo9V3TzkTt0+vLn7bdXPI7Pk5zaxNZtGb6bOauEys
ILa7YBBLF2qxcctsMRHIJ666Pdx6bNsLkeU0LAP3mJVUu9T4rdk2XBFn46TxhNLRCeBvSXbosx7z
AQ3m9GF1PCSE5G1dYsIiXrMiNyWSeBvt0xp/Lafl1q2LCNfV8hA5FO12xzfAWPhWmLP1Otms4Kkn
Rqy9Hm9AmAc8fVYMpDe/5DRql9zLd2UzNwcrc7a4RTFdlN24ce90mzd/0mxMa9GPZ2kjhIuvdnI2
Y+Rp74MvcXNUV+FNsH0u10fPHIF9CEryX0+soQSsBbib9cYK7MZLz2LcZ1FCiJdV6Jzw8XeTyeeq
ttUxiWE9Eltf98NkPw6Wcy5jAmCrYu5Whar9VSvzb3/s14vZsbBAOe7B6QeKbWtIvYNqIB+k76wA
HC9mdP9Svebc6jsz9q/Uxgyyp8nZG16g1d+Fz3hMU/ULQHkVmnZozNYnMaEZsIKNRCy4p2V5wMyU
X5NM1mjQ4hXn6HGZWgbtc4sf2PSBEhecTNoU72Nzw2/O/HZg37SVDi2rAw6MbT88TXYfBASuDFeF
WlUWZ2yqMtSM/ne7yP3sMJmf9Vu2xDlT2LkLm2yQAFvVQTrVH9b8DXV6lU70akptDhsd79EYPVH3
uBm8WWJH+mphV+mVlY2P09i+gi9q+0bWly6V9MszVxX4VpBFCEy6w+M+Ue3wnbkIQU0UNZRSSRQW
o9bB1IxHVmRWGEi9chNVMaUjFnGoyFILhRr4uHLrGHv6aRLyCa/zH4Z7Nu6sk+W0Byj2dewurNgi
8Yz+lnmIxzpcS37CbTy7Rv2SNclLa7ah305EWN3vs6p4AmeMVnpcvedM66YRzDSjHevdoO2qmO1R
vEv+1HzK2og2cySe9AzbJftn0lO7sHetNx71ptZXaOrUO5FX7fCNqdyuVqXCG9TqOSgGCRmBp1Ew
JtL90gyFR2HhUPc6PKoGa/vmaUt1oZf+rRj7U9VXV/wAgXTyZbdEfLsIXt8UaX9Rxh3rWSa1bbyr
483HhTUNHbbwNVD5l4sfKqQHjtBjmsNoi+4Z6xaFn1gOtUGyaNENw4E82netL7ttqbrN0i1ueO9s
TR/m0PqMRGXvoyz99PCAZly6y/DqKLvfNZIyzPCj89QYGj73KQDrUSvD0l4ZIoSpJpFDmNOFWSpe
l4kbn+wMFipH+ESTpQp1omX1yntyXIaOHPNPy8IMv2rsMwEH7yONcq3sH/IculUsuMTNaat74kso
85r79bNGtHpAnf6aj4LJvpkQJ/UmjF7uSkMPW2Sa+0ep2125ajDZufbAvehj1mHYGODMR+XNX+5N
Jr72jFl2RVIAk0oC/21JEM+4qbwK00Iyw9rERAEo/M2Y3WbSALqStacuNj2nurCI98+cjtfabfbT
4qSHGjCWowd/wUDKXtgu+qvUcTa05gnHT7V2Ov+OZ1m/mcW4Qd151D/GdDXjyNz7DP6scvjdTuVb
PjCKswvNRePF3p90wNFYGdwknzfkUwQEu/kv6o4ETJVAheP3XmdIwK00TniUr2Pl4/pO8AUVThqM
4jrbdXSIzWqH/3dZtxZSUWq0h9jRhq3P6KuSzs/sga42Ttts+vihA1Lc4yKjTZmcXds7RwNdLEyo
AMgtBn6pl9NAnysXEbR7HX93XNTRzu4djg/KiUHWxUqVmrvSs/R1tM+pMK5+Pr/7xqBtyOTYRtmo
NoMjHvRImhAl+rZBaQ2GEQ9RxESuLI3fdWkSfCF1MEzNigKNU2qdGB+u1t9E1/2aOgNpxorJOc2z
cUt+B3fvPZW0wMy58gArt4vbnO//NzS6HPICpp3TmFuV459K1XDVfXjiqb/0lfdgWstrE+Vi3aRy
p6XizYT+KkYeBEaAYC3TFEQafyB6lb3jx99D7D4b6lgyzuYqdOstsWCgPvAqenW3OEW/eNtenGjc
jBmy97RhN6YbZncVpQeOdHPD31axgZS9bElreUo7x9jyMYyOuZ70+5llXY0G/CaqUE+raN6UVbWT
lf5ouSU5hxawcD7Uoe89GBEvSt2wcKtc8nuEvrbuaQGDM5FCTHo1jp+0cpcwY8Mz5Oq8h2TsasFI
lOmEbZyqKBVfBZs6kplsefc45VERlHyWAvI7iBf/l7WMSPrJh5k2/XrGmd+11Stvj7ZXbH4sUCpc
xn+jbB+18X5MdtVb72Qnu+OYj0aq+JiHGYvjBKcKy27Bn9Vww2lhN4HVDLcMnu2IX9TcpW17GV2z
3pnYELfMKq9uVTsb+LTQKhfQ5QI5aFDzbz0FjUZr8zo096Up3ocO0E5l5ZszFa8psSBbTDaaDpUW
NcJfaz4O1spYxU170bmEVkuXvMZR8VNYBstSRfeQzAZLjOv8jAUPCNxvvZDogSwQIOhoTgPYPZ+9
bMCf+04/e8xJmSZAXjnucPbM3qaFcYI4H6mBKYd6C4t4riuxNhTNQyms3xqxpLE1XGonh7Ngzjl4
9lNv2jzuwuDWYM61shW3qZXlNrEX2XFauPv0tj44tVEg9qdV0DpxcjTAJxJwv+Y25kQEOF1ZrIYM
/NdhCOZ+E10V0a91G31Z3kdRHIjAqEs/DuPhQyE5JhgdrMT4+h6r9IXUh2vfGFeOjmSFJ/JJj/Vg
HMoGHckeAkPLP/AtnJsBc17Vk6/VUYqbWgH+5PyZxgY0ZlwbNbQR26EB0518Xabvy4ybKItVvs6N
Lg+WamG5VuUdBFbNEIvnu1DNWRuRkJtlVjujXpagjOKzLpK3ipr4MLX8h3qWHyQ2TbwahHi4NLSa
LPZ2Onz3w9MSDT/mwHEkFxyX0Vy8YglXe6fBXeJo+Am9/BHh64M1azTqMLrrCbVxGNoPgFwCYvPK
3k5Ya6nt55O084thqAVNjhN7cvemrWNOHSkMCn0CgCHiZhrm73TCTqE7GN9yLVkLLjcw4IaCyp4v
rt0AvzbJA7a/b61VlAYlyQSZUuu+T8JaG/ajLQeGHrQsdwUEEUex2Qecv/fzIzaFe+Bld9TctNkl
joPz2r6aHf8baDF7UAW7vKiZqAIrds6VUe/S2WvW0zw8zCMom+uYX+lEoZJFSLIZL1fj8vaxho/K
SNVvSLZ7kk7kFmH+T8bdg8KsTae+LxGWgARJMMFWnBv9LyCalBQRLz46xXTpyXClO7xFHlhxz8bn
GbOgaltjz8SG2l7DpIcMtVPquzGSj9jOy7sheMe6AbE1+hONdB0wS52R/atfQ61ufNs48QHXN7bb
BYY/fPoFfK2fInYMIn0rR65k+IZo4hKvJnsKB2d8LUQUbYlMKrZJ1F10ubP0SEeLqP7Ey1lnpeVJ
LzyNR6xe56iExFog/hQRD6XHbdhh/T2Naeu8ehMYWG9b74WTKcw5pBFpYlw3nXbR644bNV6+yzna
OLaZbf2hhBuySnfvOGTe5IWkKKRLOcQkreQXpRW8W5bysInq8xa4jJSwlvKvjdQSqKF/rxmV+Njg
4mI5MDG3mHeV+t7ScemYFaFl5HMwckpzsekhWvicfxeOXRJ3hTbQweDZjHGMeO3oQ7LRRxGtmKf9
Gjv7kMOUvmBvx0hDkt7Yb+NJmx+AVfgKevWqtx7Fj6a2S69W3aBuyvZ+kq6V24mYAPZp3+cUJRgH
F7uBrpyADm7S+yvfQpMa9us4UmGUivcaDgmmyHBD0iGqVSQ/Vd9iXZCuCFVl54wXRRY2HtJkben7
sRye587/IoMgXdcquUGeOC7xGO1Q7QCMD8VdN61ElAQF1A01Yf5Hd9jtU7vje5syu62b/CMt4+fC
onOpEWFT5KgT1ak93u9hqR44M4oQ9OfcmLxLvNzvoyNRbMhLNIzfeay1GwlMhLHHIHJAY47kmiHZ
D90aKKXMhmmtKeN9rFxsyjEnWX1Qi8TxrUl9Q9nYeXuO95y1KxNqYKuxnA5eqkjzNWQBK7uxGZFu
hMzmx9sknlhc1/Yvhdm/o3zv2olftKC0BHJmrzAdDSttz5A/vPl1vZNS3RqM1FnBc9fVw7bvChRH
nps0s494xTMYQzoPSK/vNvGDwvJ+eEOWVVYs97bbOJejdYNwwiXDZuwV2R0voBuIlxJC/KmsmoGO
AChBegKYlM855UyRIJTjPO0WN7v0EwW8Mp+HpPkYzY/S0W9apX1BsL4o6qAgszjCakwK+JNXheBX
mP3uq8t4zeekCPiMHUC2eDWiNKzXce78mCXXcntX+gzZHRs8G4HZERMVX1pM1VzS80NR+sMd03gn
2DAPI1udKLzXeIC6B54z5fbvmZtFa3PwPJ5J0kNppF4XvQwrSrWV5jHhnv4s1Xjzlw4u33YPWnas
3LuFzgBRtfsDjgynHMF++Y5vh4qTg3bPwnLn5dEROzZQxyy/nYUAklkSYhSrs2ZyqtUFBjkQdKx9
4xNPzbG0lbmLYn5Ydkx34/I7Zj7HF0Kkmo9LZija69jezThR0QfOlN0pQlLNE4G2WTab3BxPprcM
z9bdy+0z0lfecmgleSujS721dNx6vMkvPhTA4qJw62bR/jAW9HGbaNk4HDTR6pdMdx4tcshOGVwz
vijSQBVc2WbIJi9oRFJv/dQ/67U+02CMVAC1Xrx0y8z824lvrYzLFwKrUGHZI4Rrz+eSmrJnms3s
mSTGz4U39iT6LHtOq4gwDV8DnMz97Dlxmk/lkxRFDvy3O1bt7e+/VPXyq/N6uMn7D/Va1+56nzlY
iWel9XTrhQN2DKx8ys6G2TqPRsY3buD3ryt72GHLQCawzfE6mY13zHOYNxF54lAJAI2ux+mdLWmJ
IMxOisgHf/FLuoje1qJDETfGaSjHU6F8kqNU/2uayv5gReA7KeNqMrq5ZyvRu3u+GUYAIdDcZAfR
ocfllXnSWkKvb1vfbtapTYwq+8uY5cSl2mKFBbdgnndO2mjX6h3/dP+h/v53hmPvKymcE3u7/v1x
kks2jQ65SBBatcsGLX5iVV/8BKq7W/BTPvz9T9Q8Crsokx2C8oaNZevfDKiMsz7Zt0SwiNpRXP9e
GWHgK8woJHeme+UA8tY5m683XbmnjDLe0mZiPGH782Uw5CcAjRma0KKvoyNOFc/z/S2HMD/qfXwY
hVs8567OxN1ZPgz8ZChHRXcUCwGBjSXNrenFN7/Pog8bR0XQDxGcdi8UnDBlDyJ5tXEXcveE8ZAr
vqcj0UV7Fnm0xzymc8qR/xlfAVd2Bf6L3pD53pSJvrUj87OQGmNq5dU8iBUOJivm8teXY88wfRtZ
ervp+n5ce0YHl8pEdfRtsR0nYRB3Mop9nUz9htCkdSyk/UcVzrHrKjRXBCrCOdDT4zqaEFjrE/aS
OdQsTb8op94XKdFTsjb1VxDhYi9yowhdguh5n2z95oFWz3b70RXayY/m79lPravq/PbqetFzgbUC
GN58i73pRekUazmJOptad5p1dxnJKkWyXhJIjrdUeNpzHo2PgzYVlyl/j0CZmAD67blktnmAqgog
uVwaAIjW9t6WRkrjUxm/jHno+WlHL/cPnkeozirP1r2foNuzFuiCUuJuhTPnmw4+PJS1q06Ox8pH
7NOoD0baEzVEvE41ZDA5i2YE0Ugwiu1oLitlzXxT5UwYPY2syE4JYn/uvR72kW0edf7ayZipNfe5
L8e7dWO4zxe2xJD24BCplwg28rT3ijr9pjXrAcGosWV9kxzfuVX6W8ThcCTla6ManfGYrOdlJQmR
ep5YfEmKzRGawDixRA//Tx8zC9GQc4UmyF9p/WtnFsU6s23gbl36Vy1poj3RToBIcwat77IsCqR0
fB7pBXdWcR9COFtyPAIMbj3LCcjamUSvhbjol1uRwPKZn/OQdn+GBCK41JpVV0pOCA66h+HuviDp
sdgMnoCY0ZPlGMf+3jI/SyEdurUlfnQGjtfEtiCBIvkyqzY6wNzNV3swBuKgCDQhCPHGh+RfkUTk
GWQjX6n+QUHaPPtaShygc4j5M9aVKz9jmdj3DQdrAqDEhYg8gwcTH66v+gzbMpopVH67Mrmmxph3
h3gn3G7oz5ehyuJtqms0LU7/iFE8OY3N8g624FyiQffJVJQCc1LLvZQrC3MHCaAKJ8k/XwhZFWE8
VvWW0XmQKamfEF8krJzjEwtjlhtCkT5gy1sQLmcGqE+zbDMgnzz0ALgPuvrNHEM78qrBxmRM4e/f
g7g0p7UPy+Xg6OYeHerHFBErAfO8zK63l+Bh7Ld32/0oKo4W1893lkFnbGOUGUvtidgiGuOBK8rN
lk20zuTABJ6y76C8X+WSas+EoxY2NILl6yXirUBIKcbftaKGIV+ImVv2ix2u+IajJToSj/FMWT1f
s46Imb+/xN7o038SZv8/Ffx/DJqAyf1vqWD1X5hg/vt/YybsvwzTsC1d+DilDd8g9OMfJtj/i/hM
XVBg/5MyYfFv/kWCTfMvw/F1Qyc80bRN2yDnoqu4SAmK8P8C4NVJmKD38VxTt/8nSLBJGOZ/IMHs
zLDJnjB93+V3gwjm1/uPhTkembIp7xVaBpUi+p00FhUDptTAL6LC0Zf9ZFXfH8jL6Q9EL5xF7fqX
Se67xh53XjSDefp2cUvufxm9cd/PdI/G3dLs4Ex7SwkPU5ZhP8xzdVOOnB8Z7z0U5uSHejubm1zm
9oFcQ9RI+6Iyha6QOCOOJXs6Tbb3WweTv/nV/2LrzJYcRbZt+0WY4XQOr+p7KRRt5guWTRQ4fY/D
158h1T62rx27D4WBQlGREQJv1ppzzPTktEOzYUL9tnjTm5eylgSy+qHdodg1NrvFr3BIWb1a2SU2
04guBcwJ3QFnxOP05g6NONNo+FE2ofmWWBh58jCMtoMdrssuFbsJEw2O19i/EddBU6QoTlbKRhtQ
4KGF1ldWkNsoMczZsXVwMKHXPnhTMG0qO0uWVeB0K3dU/ronnOBlDsJuT0m6XlSN54IEYpY3AqZE
s6vHF9OlOqXAcVN00pLwhYmx8OHe7RKr/Jrp4oAoYFUSOdlVFlZ+STB5bL1B9MwioNPcMGr3feN1
e9JxPXwJ+SaqjeijCAb2zUEuHoUMehctjuN08rPN0HjejW0kKLrG32XN4F4ezuWlkzTmb3xSayHK
nxMY6S8HEBWCiUdSj8yORYu1UHfFr3QM/46pWdxSC6FqBw+X8l/4p9SwByJPZEtoROKAQ6a+Zk66
jFynfkkb89SxF94UMtwVjnZXqk4p/wWJsR7zHtM5gRlTnVdQSmnXdf5ju5ZF44om67iqhdQ7kTIf
ZfTzfMf4dsNyeBsxV/lYnu54mq5Jqfq10SM4D4awfhlZaG2yUhsoIJrvEmTnISawaePk7JGwUhqL
DJv/2plah2Wt4S3ESK7J6A2/vAhKUvTTB4Z8giRNTbyzcuz3fbefVPppZk21NmMxrcvSs++taSaX
ZvQvBVZua/r0WRYXc3zVrvvaC56CHJ+R8GV3DnrSeDXb01XnRAA7GgP+QWq7pxTw3skpJ4UQLbz5
Y+McgCw/bMu4N/uxZaUSVt7aQrMZZ721cno/WFWgSHftFL3pLh73MWbB0c67hfBCsRNWzrrZsB57
u6n4hGy3bvxc/ozuNEDjh8GkuM38V4rC3JRT7+HtGusfLUYSmuRZf8N2J25hXn1jv4SIW8hhod3Y
3IxR8FrqXxRGoEc5dnlujctgasxJJnyrhhhg2/LvnXLaXSkoowZI9NCt3fs6je9+G/8cfNQMQIWH
i/Sm4SLiPuFGEZc+cv56dqvuLNPx/PuhvGjZovuoBnBdMq9vaWZsg2H8NQAculuOMG9l+g0ixTjS
snlzbJQhpH63B0huL4NskkPSRsNbUdBVoFqhkfU6R4Fzdke1uT0+D+jK22PR0a7v83lYR0p3197/
iF3m9fAxrxuPGb5JWd4isis35ugRZEQu6vMQ9pyZOUQ+LOTIyodQHXOvzRHGuHRlYqu9prB1rypG
VUkJl5X2wopTtYECGpzwVTvhxiqj7ihiSjyP19wwu5V2oE9ASOJX9jfFAnK6e3heNm5KNS/HC9Ak
UpD56xQ3w6WOUSr+FGbsvJW1ZS5ZtykWwLmx82vCFdsIAxX5Je89rBCU/yUWeQqh6dFu8zcUplyG
qCXPDuqq3g1y4Dn+3x7mL8bkMYg3kjSSeTeo8WhXVnb2uzY7P8/E4/J51hod+0iarbOSDLZyCtUi
wZzXHUuyiS2Ik6fAHGAD6DRLNkmYq1/lZP8tKQQs7d5LtoZnh8dYcsCy+oqbub2KSIxLNeT5Caun
t9Io/BDMN+JU4xTfD06PliEc7PeoLoHRJh+lq4M3qGcU4rTp/W6dYdPYqI8iu9mpOkhPdG2DvS3r
C6SibpXO9E3xleDarDr7ZEraEqMDjsDz3OHS9MNA1gvMnHmOPp5Xjiz7nS8lgvbHzWF0/rRz3Brz
OGPiCiu03viPfT1yogg7DN8qyBF/DcZ4PjaoXBc+67lZ8P9tsYfc+sfBnoIHPIMkQ134Z6sDGJmW
7stglmqlPRv/qPadl+cB7Bs7rE5PexUUZOgi4qUCI41b3hR8qn1Q73qho5fna66yezgd3bQWNr3k
eZjyAyjk6bWhg62DMbo/r0xXoTybrWrrWPn8qK8zSc2Whf0tsNmS8IQiMX8BieJtIDL3K4t+yqYL
qbD54YPhPyr7q/b9dQvy/h5wo67qHuw4bEVvN1XOPyhy/vMEpIXu92OcvvmZRGGgkWJt/KQol7w3
W/seEJDJylj11vYAIqSf5MVo43A/9eV9Aq7/nx/ozKW7bAcKpXkxQIvxM2GsoeqvQkcUmyFO5Y3N
Ee5hINFvgeLTdbLE/lQFbc1UO9MvQISC0msAyOv2PJRZGd7i8mZSA70+X7Gq80Qb9ARm3D/VeqDA
WFW/Ru2SjJGP4XBCaB23t3FO2Iezzbwo0Vm7OXb+9HknL4EFIJG+r/htD368KrglV1MnjI+IYvka
v964fV6itQEE3wbq9LzMrOmIKHFNQTc4yZxBdkpom/uQRbfPS7ZM9gFjDfW0vARX2CNk9xzjjucr
gpPo6UNYum+Ar/Q1I4jmI7CQtKMhfHleNdQA3dor3hKRD++Ju3m+ihXTOBpquptjcu+iyP2tSnod
LW6Slxbs+EG1OKZcW6Y/skEBr6L57mSoKazORgRt0cZmeO9BTfOt9cn0oun3MKCGTgYCsOkMJU0V
nSKQ5JsOuPutYKe3ilNDv5lDGCxKaY4/iIr4wlcZfyPBWOla8aQodqUIi/VODu24x3KMriRo3zo/
xIsNznEd1/PwS9DaMufhZzlW4yaiyb7D0z2eFIPC4qGucaJm+hJ+1e1FBn+/qQL9hUnCXPh+RFRE
Lbr3KgDJMqdrkrTmg4I6fioprVN4fZw+Dzng7VMjDFYO0bzUiGHU2isb1E8AkmjlPq4RXbJWpW+/
xWAwXksi0z26Y9F34ZCgMZZljfA/j75Qcrx0bj+95M6g73Ph0eB1jc9m0Nk+D/Bwx2iavxK0XktL
aus4+2b2IeN/fITHhkkrN+QepHVfSvzMBoLCttOv0K+SyzylN5sPG5mLzr5lD/KnSmd6RioYtmU1
co8G7aIOg/72PBDMN9zqgWZ3hHps93zNzl1ni1dtXhqm88eOsvmK4KR/56leWHlqf3o0HE6RTxzK
87IX2bQu7DbYZpa2P+dq/mN6w//3m6SrFPPDl0Td9sNDKC3hX/5xqvBY9wG9i8lZI2d8oJFkgoG1
xwr8gP5kNLAmmCpxMCGyExZWqyIOv6W2TwZmjZWRDfLc+Mz+oI4/ujjwt51EaGugQ8e9pA/C6fPf
aYXXC0OPdwmmdDx7XeYtn18IBrIGnLr5rKKz20n7EE/gmK0xqt+TQAwwKFT57yVYmOYSjuXX84sB
Qr0blrXT84ooxfGedvUqh+WPIdLsVrESMwaS59ELY86r/gloTo+9FbYnmYr/HP59z/9zLQp98FC5
PN9nZN17MsESMUXxXnZTla0h1kd0XuAboWpzrySmetfnWZanf/M6afeNir1r9TiIidJCOuM65/PC
t5wN08/Aymiv1NEHRLHo4CIlXQsZoWuLi92oA+MdFAuvt2G+zoZg+pm26c5WCb9T7Vk7V9pqPzdZ
salkXf/SO69vsl/on5pN59rBzhey/EhTvX9+mZ0gsh9rzk80t8VLkYAqbB7f10xgmcK5iG/S6eaz
CNxbbaCY7YGQuxlluA5RNiqKcfpK361GDa+VHZ18SLYkomVql1bKf9UVtKMuwzgp0H/CHSg/W4Py
1cMqhawPQsejNDZ6YtpOOKdWbR/zGIoEIsLo45zx4QXFYwwM6XGJAF/dnmfmUN6DkICL59Xz0DSm
sXdTGFuPtz4PsUnSOHHj+MdqzAUD3T7PYspvYrzmNfX6DyUIrihHEH/Pr5pM0Esq8/LAZvlmhUN5
Dqyq2ruEZiwyu6HbRQWTOA4EU+v5URCH5NRea8B7U1mbKHi6eNeRyxosetNk5WEMLZVKUBhrsyan
gdmgNdAk5Z2iLNbQqVvYo4h3/14bgtaEEj32lBkqsLALRpypYhck0vOk8vbKL1TcngfxiEpLjSfr
rgmPWRHujdHvEfxWOjkPqUzORSaWzaPj/nzpv68/zww2mmPUVJcAcbdlGhXSoLKW2G5yez95zk9F
gvPVe9y5EBLXeVmXaJH4J23oGM7HYIjw6zzOumCajwmxM2iiqPz9ny883/I80I9A8ZFIQJPaB++n
0qbFXzl/NIU/ngE+6vPzzHucPS8ziqA7qxH/vuP5/qYGgkEqIdLj1gZ+YiixKx6XaPiwLuQ9Bg0n
zOl8YQvMQYNdW7/WrzQrblFK9gr+wmpXyTL7hJ5TLkTbeODwk/xzSANcMixNDRFPL8qJLs93QbTK
jg9z3NJ3gVK2/mdao2qOQ2W9WfPjfm1k+iKnJt2oArS+YGO09GZW9zIr4vWU9sWXDpAdNwa4nMYV
3ecY7+ikFV/40byjtlEvPC+9PmxXWoXeXqJ8+qqV2jBApthUKRID5nDe2u5nmwz5hyKu+N6iMX5e
iTS2rl4VvT2vBt/rzs1UZAsd4SONJ2Vt2Aaxx8oGsTQ0zmnvuU9oh3Ftob397CZZrUai6i7oZ9Et
pVAP4b+HiJnC5NowxiduMd1c9j83r7jj/bBXleVkv5sQn1jm/VYTzgaX/eijC6Evk2fQjypY2iOB
WtJXxk7WQaO0w1ra66L014k1ciM/Dk6YtVfbbqddGgrkdo/LuJqR3EM8W3dRGDg7OnvhAZ7dcnbn
5IYa270bXkKfHgbNHk6bdy+icbjMjnV4XgE5BXAaJZJddZqeR8tJz5U9/JKDO295EtPzf1+PMfCs
22LGiZ3iGFYT9DwQ+aU5Dd90vJBv+NUvDN8VC5V6fsOFAGlnstdNbMptb4Ptx5342UyleQProV9r
Ye7ImzE+08KS+xq8DKzPLPpqRzCnokzCQ9/T5YhjNW8wHslz2ZLoiFORah1g1zOPEjPl4/A8e742
NfIwVlV+ENL7rsnbOvAZifvgpKhpYF3urAmNWO7NL8/f6/kbuuwpdrJsX5+//X9ff57lMEGsKI+z
02gSnKZVqlCmROmuYL5CQmLHrxa4+QPpBMsx19N96ip1yT19dAZX358HGgPZegybeR3VtbV1+iig
HxBheysq6a2rWhqLvjXpVzwOlMDzRYhqY5Nzu5+fB8PGfdvEul+immnOWYAeI6odDYTKMyUxDuuJ
Fvu1dgL/isY3oJnQG9s269DyP98hA+RW1lQ4a4c9y9k9I8KqzmkVQLUqi/5MYd3Vi+cpHYA9Gsvo
8HxnJSzG8roDME91QaaVf6zpM/17eF6aeTLimQuLX+OMxPz/vOX55ranIeyMzAQ0ruOrcrQiYrq8
P690LumpP0/7h5B5diZmPt5GCQHyugVBm6KWtwT+3x1cf5g/Y6+CVWaNd8saxd3D8Iw7Z/4MQ0ax
eSTg53lpJY5c9WLqVk4afIEjyd+kRr+jBsNZPS/L2BjOvoq+VEqXNH0c4OnifuiTOxheuk/SuBrw
Ipd57Zt7sxDRm2HoZKcjX+ISqx6VV9orA2uMadE3lBuG6Tfj33zqxj8u2SpvOm4hFTfaxMsbInrN
rBrIZjzxgDfpx0QTcmP2qbkeAfLsC9UYGwuShNuhSexnu9o0+WFCkXkB0Mo6UQdfkngAIg0WVdVn
oNW9H/y9aiy3D1/iDAQi8lyoYzmszx7A1SILYzbwHar8pvU2rqK2a9STv2q85FF8jspbTnt3IXRi
7ZN2DPcp0S9YNbBeMCp2k2GvOjOBNxlUzQsMKXRr2TgeQv6RxlSSy7QjhN451wlLwdH0tjba7txx
cUJKpF6Y3JDNFHaxDrKYoCYjOM2TwQ+eXbHsnenLdMJ/vMYMl26V/czNFaXodqkiX+zqAfe7HecE
8JQ25EbqBMAsoNSzqFvYYd8A+YWO3mZ2ciRjfICLJrddyE6eHvm7SqAZSjYf0N7DU9DZPyrLzb+E
W85YEYL5PAa/ixk3vlt916rNv7Rqa6InFJQHEvGWZMa38KT8cUPYg9hKAeurykHx5tT9kvSzs1n/
givFgh6lq5HmOp6DC4FIAP7G+p/WmZmF+npY07fHfk3sVZL2n55ADeFOap9RA3X7trvE5V9FZ/IC
/qDDHG0OGAVlduMDzm+oWx9g67Rlbx/SwB5XVdvUV6gfyT0JHGupPetjFKhYu6ZZycoYLgHE30NH
KRIu06EpBnLbyF5at/2SJ667lAWuxSBi7QLOkyze+lSVzqtbWaANFftLRZoLDhpURiQTvRpt9xG4
jsKYbBuboJYMTw4t7TCHVdU46RbRwLlIZ6qw2jvNUK4gKQl/a9b6l4gS94UILfTpVfaieCTxiH3W
GcWvEZJ049fOjabe71GN0OpKk+JYOB0w3LHZMHVIzSD9p6p1dsrQcZktFsQ+kTV8QIRhETxcE9Er
Bv30acK8jUFFzyb8tkdL7Yl5WIWdDfJTEhTkz+zsypaJUprRBuDLMQjMvRhsrJYmSAmbBrZj2sdy
HjQCsxILeP3Dkd7fHA3vocySXahSvUVMiTSUSlAeIgAPW7y3Ey71kdtJeWZ+GTMbZqzKt7Mpk2XW
dBhxioVnJfXG8kgS9FqJ9pLVxp7pYUHf174a5TeZ1/4Ot8MHVUTwEsiyRyYq9uNNuxgC+SPvOhNf
unJXM1JvWLR1dmGvYuPbJFtjm9sJPZZlH8zi2jpZeh3Mg/Jyet9iHlfNpI4J6w8UYHG2ocmF4X+w
c1YwRbHzunjNNrJdWZkXHiMfg60/bdqWoWBIE6SdoKX9HJ1kUKnynSSp3+EYT4sgmY+0GSI6QmGz
VIm5w7zQnea4sIBxeT8i0sOWIsbRJopxK/pWrHUMGQocZblsR2PV2MRflD7rHoq+Z6ovuxQzm1NE
9aL3VHwjqGPTFe4Ryt5qtALcwGh3F/gDFqRV1HuKCvR8onE3xPzFCL94oddnbApWYTWcWEBsdJt9
p6Y3TpD1mNS/W+SKpBm08xvKmHeq4ekldZz5zVAN0urCWVmmSnepGPXFTKyb84jAqvrylOkXiqdb
NLZr9ETqRcxljGWUBpqTkvEw0AUKu/rsu7V5c3PXvergVE60xdyOO4u2JvWGztjLpDwnuv1hzK7i
UciDDayOQPnylrtYu0VFlEtAwczzjAMLzXun92aV7PK+KzdNM7OacuaN0N4/mWkOV9NkSSXRzezh
WYA3KTFJezxsCvVjWguk9vgMBIvZMYpYNhFSNkdGe8hZFPO440dzkVvTH7PXiQOIE/Hs3U06JsNc
9nsfqsqW0FMfmhxCwjbV1zlwiNoi8XNfBjlIXUAeYS8sCr9QcOR7FkfemqLhWwNYBe1SsDHKUGyy
aop+wGheehY1CdaLv2JtsEi16+k1JxAnGAW0llLLLTKmAenXix2iBU1YXpDq+YkKZjwaXgTDdxj3
npLDOaEJumFDE1572IVqBAky1/ardt5qp3QP7sPg0w2R+CydZDenOyQm0MFT1Kd+hnnKrqN3LOTG
1po9sRrBL5AAWJmHtA2mdU9qVm+AV2RZRFRe/XdKEGV7k3qxmsY4jp2kcTo1O9PrX8o5J04vy+f9
I2tsrpFKuIOZ7+EwHvmrXk3H1FvC0YIVKGLi/do6PIP93yRF8zObHzNG3wYHB1vntmqxtI5o9grv
Osr5arkkQxAOcsrVAw8Pv2rbm/0M+8cDUOyaL55usn0feJB830yAyoJ5F2MLI3OCtDzv3B8zBY28
gbHbRVW4fcw5aOTXWfoAqkUQJtNCSPziKDi5M0zMsek/DnI+1NTY2x+o0wbM+TLC970gseRHEIIz
1v2wKxqt9ioRv8OQZqJfju/D5BAmNv0zeF21IQaPmNLM3pmD450sAfrBjfKj62f72ETgUoeVA2NE
1We6h+Nm0Hq6TQ5CPl0IwER0NprW+KCp4kdTfUUDNC1LNzopQ6T/JJrJTTr9Ma0Db9Vmsd54BsN4
hk2EaIKvRjvRZ9fbv5ssvAfxN2YPHxS9fm0r71Bbtn8rDMR9FsTRbZJK62MyLKwb+ntMZbkfMfS8
TYMVL9oRQ6/wxmaLSV192AZbVWNG3gaQXX2EfYrdq/bWNdM6NwJO1BBD1SRNtZ7aFHT9KNErwc9R
kMjjVhzRCtmLYi7BBxvNgojS9KOpEICp6SOgeX5sYzP5cKmy0n5LzHOYN+4WBRyLj7SvLp6xtFCq
byLKZLRoe3Ehic9mhMXKt5axbS6fL+JUeDzWgdqVj/eIMBHoc+09SAYFa6HeG477UrRNv4k7esQp
2F8KrP6FXVENya8AFahNhLKGe1aRnpjOKdNF/qAPz7NQcqZoxK9hLOSLsdXFriRwObdL3AB5vwwy
9QrtAHy9zP3lRODX0uqTF7+rcojINHglSHwzbV1mGvfjkTmMG81kmN5nYPUBVx2zEk9pZO3GtvS3
1WB/0HpXx9qvso0VlfmCBbe8ln73T+On87rG4SBcqzp6MIVXdFpZFEQqOtXlgKou6ruNFvOfyVr5
lf/l9PXNSpG622YICmYyHv4KhsaoxOP/PGBQ6I+JjYOk1FW7C2JjGSYGIU8n6xERO0bEL6IrDQ9F
FASHsuXjtVudE5wnp7PfAH8M0/TKKoHav22M12eV/HnWUTjlJpvxrFWoQ7zWvmIgil+rer7UPbN3
Q74kxoOQtAH7t5HmwTWdIEjP6aP1bvnvFOOmU5RdCZqaaGVz9/mjHe8avbeK3nrhFSRYwk22O+lP
08n3ylcqsp+OA5t1CrxD02MgQCQxUZWpnC1kXAxCsTceggioc9kEBrgUljAs1/rN5CbRJrXld4RD
LI3G5FJL4JHzd0nNk15rKwG+EFMKgEptQgxU3SB+tq27TQmpAzeGfiHrT24egQQynRUay5AONYmp
ZCRCeK/r1zxLj3IqX+jJZ/vxC5LYCqgJeQaVjSchpjGmDMwUVMxWunrpmyA/JiK6wD+7EYCENs+K
934kw5WhVbw0w98o4vutb8h8SVhSS5CUYa5k78FV9v4AN8/PCN2N5RDDyeiM7o89mi32gPqcRvK1
fNRtwoqFqdBUHaMZ6jTzxbHLhtWIx+s2KdAEjgEV1cKpHOIsyJuyWmF2MTdaG7yEQ8Tso52SxgsA
H4QMcfIJNvtsK/tUxtW0rH0CJERanuu8f7VzU17m1PiYVGugLhb+2vUQyTZ2dqxkeh8aRpYQzTfT
DG54LcVG04xmSFX5Bc/zToHjXZEm6S6jGEJ0qrG1V8WPkqCZdTLYb67b5Bc787b4uvWerugqNqaC
GUXuogKBuC31O5GPLuw3iYIzLIPtyMYRKl93HF2IKonlJJt8lN/aGsOr0Dl6gGE1uMgLnbSeryN4
bscC6REyCJGbCtPJUu9TauY3Gps3NDzeHksKdKAxhioIbAZJd06bwQv86ZGKuvNMvyWpgAmqDKXe
mN5+zMfPwOhfzQycdkQYAOJ7ohfLtEfCqqePkVzRO4PIXzZwJ+5fG8Au62NJxs9mcB/hKdbRJbHv
HvR3/gFADQII1i1MeBe+wpmtr02dGiq8MU/HmNXEGf3ZBthNec8k1B3pG+66mzIcANsS28H7bIV6
ndmgXSwf0hqZIEuXxnNJ1Xypck/cSFL8I6YCrB3D9UokmX3BI7AbqXxj3iBUoWsUzRt/I/ORE0Um
n1lL+Sot60MPbLHm3PnThg7I8q5NVyFCBnz9h8g1zfujRbYFZ3kSfR1QRmo/U8yp68JjBIUXXmw7
LzpY5RCwVDY+S248Bapn02J310iuV0TVjTtCxagE2b3cmJlB3StGM5V6rA2DsM+XdGjJzLFZ3+pu
Jh+4yC6MzQbtM5QWpDFki6Som9WQlgTy4WxjYeNv/KDVb66EH9U3/Z++7s46/sboZVy90n9Xw8Vw
6DPWTkG8pxWXaxve7Un6LmmvQ7PKUAm+67IgZUV1rNQ1fMQsPYEpaL4mSTOGMmZzEsJszpLc+IXt
k3/QufUxj+OTxR5u4TVQAWOy8gjgGfaGOearVETqQoU0QOniwezDCPvFIuqYw9d+y6X1swZcRYEB
JZtfyYtF2sQhnBpzY3il/QbcDSUXtvaPoH7QsODDZAR4+OF0B+A9rWEbv5NmIJejL77nthrJN3JN
KEOR+ceyZzz0wn7DLbyyBrB1+PQ2VTExFJId+MrnRMUE5PTfAWOsSZrhqZUsN2JlpBtyk5t9Gul6
GeNu2gvpXC1fmCcvRPwize5bJ+p1DrDAj9DrtmqgjK0YvPdTHlJ61iGydKP6IptePdCDoqz9H3UP
CJIPIQBYvTTt+GQqfai0DNaDij4GOa09O7OPrSJ62gCbMY84oDur6VeAgFbNyA6JoYc4aXfLfq7E
ioLnivWAKA/F49DFb3VGYk1RXZrCzHFeqFfKrjLe2SQF7sOpECAL8ggEzlAdUIvlJP/0zv+eUttU
LGKB/5mgRGsRdfeRZo9ZHSuqNQ2YIWs0/ybDlIAghz/ixMGmdrfIvfXGluP0ZkxDszVdRGZGLFdZ
JaZdLFhRhlN4ZYoF7WT347Z0hhVxjQYam/89dDICF29Jc9k6xD303paBu1y7RhTthap91nvF8PIo
4P3AGqRvlchAazYwouacPOgQ8lw9Zd0rrl5jWTYl6zJMtcsZbPhHV8q1rvr6p3DBjLReEexgRn5U
fVLeoD5eSjY1mFMiXJxo0wSLIr9QNGCRT7Otz05ilgPFGo+qJJXNE9sLypkEFxJUTd8KC8f7tMzT
wQD4GVZrJH3Wi48BLCtZMxnR2hs9Yq96AjCIxukW0hv0i2/Y05JnA1KjpCWL72A7ukGy6Ub7bzCZ
O9m48iVIJucU85FnFL32YSP82+TbOXNNla4wWI47tpr8AWqd3n3aaXdGGm+Z0gHaEodLOLP2gw1U
nuAaNySEY4/2l30ejagLc+/2PJT58IYYFKWDG9wcY7q3McSOgXx2D0nDnoCGU+vShlMpgfFqN5jw
VhWNXJ+95rKNUaMS5rkgbZF4lxZfc4GUpIYmHaJ5OLaUCZwHKE5X4zkTEQbs+t3FevFSDNmDId7W
W9IUt9SE6qtfp68IMfl1E3QbO6r8yBRoJSgKoCtRGOYh8dOfYWE2F6dCBfb4PGMbqXtimlvKrtl2
CHAu5YKuWFvFv4wEKlxTdNd4KqyjEqaFFND9WZYPyZdDmKuIK4pa3TEKjBEZDjh7/NSxCObtVDWr
fqQpU0SU6/1S/mOnwYU8A6i5XuysqgrCq89WK1bVvI7B0w4TEn3CP5m62yZeUh1P6MomvwuJK0QY
ofFqzuLXHJb+qRST8TpTJFijXrXXyvZNFmPw2d0iNE6R1D+H0IJgOXzHuInzSn8BubOPZEfly1G3
PxXShBW8dNTPbHMdhz9/QzkzwDDD0zshE/M+LL+2d4XGG19WIoWXOCXbqCW2scqjn9as+iUYBneJ
m/hFtl3xibnnTzvkK8esx3M0FacK4/69OSfwLbYEI7AjBBZBiR7EZvZTZCY/MyPbx45N0sltliLx
zDsdAwOUKTx7NzjOt3KH+Bgl4lRZVvpuAHc1lL/SbWkA1cIqlEV9sFYWsooOPysp83mDbob5wQS1
AS+rShe674FDOml/NntGU6euf9PXpuPZGn+q2dMXtmkLoV/CiP0LBX0CBqp+Z+XjMSCWiuatv/Hm
CrqOXTYXo2JQKR5c/4IKBw9+Tc2GIbJph61ReG/uoxGcNOOaij7wotzaeHZVXwisr0HYZvWmPA6U
rhZmE3Ue1UXvK7Z7GgBzJC6pTf9HutgfaSni9raK6cpYQMPadfcBZh9Xy+6igYBdaDp1FyMHH8Zm
8BApi3iQiCz3QiQOu0pSAMH9MDGbS9amf4O6n84yn1ZBD++P8BPIN9kDeq2NH8qWgEX8yiYfyQhg
iKYgVmw38jZ9/6GZPls9k4rXCxLYxyXa29+qomumKwfIkW2dMsawiyeIV+/R9YNRKEd2GqH5S6UV
H6HVmEjI5p8DI9y/Vw1ZxJgUX2uTkJfy6ZqnCzxa8XFO5Tol4EJNF8ubnQvuM+ciH5pPjX0T838M
woYHH6AfymoS01/ZTlHhHhueUXesDkYoXzrDYzmXj8CBM7yeqQemcugkotUp6CExOJ+izNOLbDXu
MQYbKyuJmh4QHdIG3ZBMXqL3i7Ga1/0PkpL/MfNq2Ma2hbEWauEe+R3jcgMsHEUOLEt7j/FIv1ZO
2qzZAkRMW9UxmRlM0vadmNtu9z/sncdy5MiWbX/lWY+fl0E5xKAnoTVVBMnkBJZMJgGH1urr30Lk
vV19B6/bet5lVrQMRpAMAcCPn7P32qg/m1cXShP1QvlOjrI8VCPPrJwTTOiNNYe2wKzf1mX2JIzE
PNQ5FIxUxUhW4BxGVCXHtiQbz6kYt1KUWnWqb90gnpahUAnQGPURi7h8MbkiOmG1TTPZHTrHGc7U
VhB9m8K9Fa4PWVJGxXfPNIWwXotVb+ORerxqlP3tVGX12jYCDk/iwVcE8QdjOlzj+nLXeWo8NZrZ
YBiEFOJmw6XWxc9RtulHohv0gJGLWQ2SGC59P0OTEjLI4vFSlkOxcryoPedRtDErjTAWnw2ArKPp
kqMeWDWGsN6EP+waylTNciOGVq1ztN2R4WWhrSB0knykcBkW1kG44ZcY6YSZVbXviQdZTFVXHEPW
iVkA0tdLiCB+dMX/na08iwswSmLCV9w0A6AwRNcB3+QmdAWvqjBo9nq09CYk2Ku01YsDWTbPcZk8
TlycLHZKD0RKBvvIbxAXD+YKBar1VDitfiUGkJCgnuQEaTUfPpsM5XvDxR5GUtZaa52Sc87cxWxe
2uxYaLm+9yUTJWl+6OWT1hbji2wi/SnUYGVD8LkihBmXQU0PtYjdRebbjwbdHbNqoktjKedFp6KG
AeZEW3aC6qB4Lxi+2+aRyEOubbxOJxX+Y5Gp/ikgELsw3BGptnMh9lhfAWvcllr/yNXGYsoIn1Jm
i6LP1pGp0qOoDfFCccJRi/xtKQM0OROckxQQNsS2MVgPHSQRl4J81CoFmpTuYRIlz0GeN1eUDHaI
ARuVSrxri/5jzACwJDYTMUvFJ8euN3rXXsiQzx8ZOZwKLfkxKOepn988U1nOtXEBKrQZwapYX5yr
B6zsAKNmrYnkfdTrw1yCP0ihoetGm9fX8jp6wrrC+zsNieYhuCH0G37Rxvf6CpsgzJCKXL1tEueb
Amnpi+mO3pZzoPcN6jeCOUOOuRcwAumxRlW1YOz3o4wMcxXq7I9oAI83ZHmaC9ePBqgGE5OH07Yt
F9l8sKUuW82E5eTgSSU2kxHrK0u+Mx9EvKEBkKRIXdmVbV6wJ96c/lhgWJyz/WAhCT8Hrjaij2bP
CqokOI5U5NemZoyX+iFtFlFUV7tIi6NVUeDlE/1lrr1snZjI92ne7CsLNGIe7R301w1eZsEeC+SV
0rOdTF1zr4L6LBN5moyRPUruXGODPRzBpdVobRw0rBthjXMOWjFdxzbKLlMRoQ3kFlJIZtsm/W9/
7flKu96/kH5HeynuL8T2NbWnMzB0gSoQl7o1hGSJdUpkyC0mVi224n2cE90Om/ol88b+bGS9cRyx
o3IROscyHNdlS33vUAi9NOILmXv9rOcVwwLHjPZjV3KGv07V6F28oUiudBwS4oDb7wRQG0OlnzU9
+6vh2cGaWENnA5JwuqrYsncDu6klQXcYDXO5M+bn5HevwFDJP9CsQ8UML3MgEmUUd72mkpXXDM3L
pH4ZwCy6pUPqUy+L+ql2De2iRH22wgcDhQVTpKbchGCxzVKlV/Zy5Jgo3sTS1xMS7Gb5e2yFS70E
CBR6NFtZNVSAT1QHa8CZHMp9qoGBw6E7s2KkuWu8zDiPSfcV2KV6kpraS3xdj0Kku0bPgxVs2R7x
8XRB3JheO0fsiB8gxrxvL6xvP1g7nHOouoNpEidp99N4q5qHouJFosd96EmoucYlVQB6Z/Y7LsSB
bNAjLsIYtmaXqJr9I3IG3vNprnSLPRfe6ZUd6dNzhrszzU0B3pv2Dw6s7tHP7vjL+jIq/QVLw3DV
UVosw7z4DrOc7B20LnWZVg/0dg9WGzJ9h18bC9wnhkM0Q5FAkFBJ+ogyoX2wHcbzGmsIgeyuhVuE
Oyuwd21Dwmntjj4hm6O86qbZoLvB7uCmqbzaljvuxhDVhQ2HaMVljtVYL4cTgseIFY2f8IPpOemz
z1xUjEonBIwsMeIqh9omtQE5YzDCMcGyTbqigEF8qZHYXO9fEPavRVboT4EErRWhqdk6FjWRyl0S
BYrglrB4MqDiYwnyASBx2kw3g7kgBJecHNFiAv7Atybc2kt7YGylN9O7BQboVNvK5pqV7C0Sz9hB
ZunNssNupfVcTWWGHfD+vTiT9FZy9XtGNDRhSHM0M1gLXIeVvWsVq7l7QfivPYLr2xt1oL1Y7g+M
MMHt/gRtCNjkSCAMmF+hZSdPSdZCtYq5WqexxgvvWkArutpWDRySmCyPA6UkdmeC8lbuNAzbKQlA
GAVkKxFe7a9c5VI/DtRasmUrVNV9AFbdNck+648ZgMWrRU1GL54tYDVCV5jCwIGD2ZXHUSvOwSwL
BMq/aYqB7ofKvafILJmIG7jYCss4oWe3H0rDeDCG09jG5Gtl9F5yE6igQhtbUmmuMo5doD7m2ukq
9Rx1U32rw/ZkiqHiqAyaG364WxLr5sUJmuYWFoitQ09Lz/eHtin4mq4crCO6leZmIxxbRpbTHO73
xhIKapnkyETmnw3mV+q7mM/vvxj+a7mmPefBH+BeGur5xhzZ8N9/tuuxWbdlGq7vvznKnJp8xSLD
IMBTTMZy2qcJ8TH3X6X0xj1g8HbJ3OZpuHgQT8IOK7amPLhkmTg7YAz/PCndKR5svfzzWr2i9R8T
39j/eUopu84BWtf9Fs7L/sqARiSRNiyrCElHUV/vdzWcwj591ef7rZDGThhm9uP9D5BW8mINTvJw
v2WW5pffhtqf9wtrRL0QbZOc7j9oVVjOjTSSh/tbgHkXgUSR9fv7j/p6Sk+cPuPu/hbAxIzWqQnh
9X4v2qFgg6Eg3dzv7SNSNf3Wytf331z6k9qRQt6u7r/ZaAq6GWS3LdGQvCIvaR56zwx2VZn6K66M
PW6BQp/lCvF26OvudWBctszIPd6j/wTAHIrqgFYgYQhelcilpvbmduyTEheDOla4TYP8+7UaKPNt
CPWH+82BHfYCPQ1xhD56z1AjodbnE8H1GaQnTdTdTWcVXbTg/473m2bpUZ/KKDsUw7ge0Rw+5734
2TjDMZyZ8n8uZbqHcsHJg90wn+sNZQ0Gkyvpagywiu6aFykpbgIdo2+CaMtR5N36BBhINnF0VQGW
eXyhq8mk75HmFuBwsL1PQ2ITo1GFa70hqjRnZxzSPFiFU4zYoEFcGKY1TPEKNW2fkC7m0tpak5Eb
bWOy2W4IfWsGS+EWZjSMGcN7u3NowpAPDckHudhuZ9C1GpNXadNqC4JKbO83eby1ZMmd+1PRU0Yr
7CFKOJ9dOqfehDT8z8HQc/LoiMW24XxM55VibdGSUyNoYpT6YK31bvwtbN5OxLpsa6qBiZplOkfL
6X5rAwsmmuelBm39YISacdNpHiwTyobDlPQ0qht82+BtfmcakEOAM/VC6ilNkiJLj0FPmgL6bRKa
Gqs8ehlNOloyP4ULxtH14nrbO6QsqFrbpxmkvH5OX+jKDzetUBE6UOHon3hHiF10by18djSk58iR
fEP3Rd5KAhcLuIp71QtGPRzAcPJG/9IeITyvOCYLKjv3mknTWsedxaWWJJANnXiX1Zt5bqPvDYI2
4IogyixpJ7KovXopbPlxkr9cdzC2YzBICMTjYbJ8dVY1fz81iLZoCqs8jZnX7L2EI74pC/+mbPap
Y8K2ppJnBE7neDSDHyrM1oMDc5K+nkY5i1w/zMdiX0wG2Z1ANOKWYgk+OYEr8wlF5TiQSQfqhdw6
9FX9rh4cVJ/60C8CMgdXJEvHS5JOv92sBYzcsB9tgXctUsE1PxametUtAvh8nyUu7KJvr+Ownzob
TYMAx9dAYGETbRxGG2ddLvt3cPLIMir/NGrTteBvjWg1ngpKWv7UjRPKu9TG+FAP9EXhR1giyp4d
JLJ7KFUcCimyPRU2xyh2iTxoLWtJpQt9knQ/k8HczUa38qR7imQ6OK+D3b0kqlLnxC7BTPU9RJNR
PYp8GFeTPScNIakKPfmN0yR+BU1A6jAuTQYlVvzq2oTyhLF+jE0oI6VIkle7AFUzxjhEzPkcqcY+
Wre5PW1jytIzhlH4LgOKEJcOJfHdTfrKJLpdGNXbxBENct7fOY0In1IouUWboR1r0/ycSq3fVpMy
F4M7fGG5dZQG+Fl3f8LoYIg4/2V2uecSivTj/Q8DElilEVaSED3qtg6C9DVvyAud0Fv5qCczRxIv
mpF+0NsEgZJpvHAvAPmK1zyFah2W6kSAAOtfV76WtQUvLTQ/bYuYUc97C7G3npuUNoOEyUYBs9Cc
qX/tB4skzl6bxTPRypi/1VjGtGnA0dIU4vVNptYs2wRaUNUM1GsZ2g41X8ARvtlrz3UBdTLYfxXK
a5A8xdMuAx30anrVD+hbx6imfev26XM6pf3NHIZfU63bZ5DA4NyjUVxihpF+HYLGd7sHDzThdeQI
YWJgI8V9tU2HGXnjP3Tz0pCiyThHJUAC1Yj21cenyKrC9gJBp0nrRnbXqYf3g4ZqO0oAqXcexv+C
Q/5bcIjzX4JD2uF3+pm3VfCviYL80B96iP2XNFzL1jSG0sA+GMX+kx4i/3JMS1oe/xmmQ0IZ9/yD
HiK1v3TXAhACm0IaGD/5df+gh1jeX5Zl87tA7bGj0d3/UaCglPymIk/GIM/m6EOHQDyeA2NkPP6O
xkZS+1d4yFjIMKA/y8QKYBW9UbtbGU21bFKIeUNZHpURQ8mHKtLFNpmyeo5mzHtjUgFdoUKhkBZq
ohvTrdnTC7b9VobiAhSiX73RcoDGHE/pGjQPq1yN3TH1fIx5hFn5mlzl+Ux/myLyVozks3Xqpz5u
VpOosuWk95TnIPVqf/hRYXguC+0rKEpyU0L/MjYEWjUb+nLOxpXqm2nH0W6nnRs3+ZqBBdRfczh1
lvup+4xGDJ1Cs/efCprrdtiXKxn0FQ0aam6Hor3rZtYy8WSSsZTVjiskV4+Mmy6Q/lkHc1w11vjD
c9RFkS3stNk2MuUOP/N5yOyDmDwoEj6UAYnww8g6YnnQmBEYHa1Goul81q8MF7M1ASNOVZavVcZ1
PxfM9yX4aKjlrvDiZRZoKbmNZMUWABAWc6QU4h0Ak7nzhZ7DX7gBWkBnopnmN9YnsHXkw77m7WKR
f7Z9WS3oNbHFqGgUBjLHKi+JQfxOVLvJterKtOwzNGH5sUtCCR8/mYPwl3pL0aDDkPLI7OkchbYz
zNm41XSSqBa/IHPX6zbsiVegk7+scMpb6Xiz6v6UoKZBU8Msy3pPCJlUaXhB8DHxPOtoZYXfjqN9
BthBiAqGLpafYlVeHZmQKqb3V8jBr1qKwLyYfGMpnC5YB0GyjAxeaF8TaN+TJxzr01flZ5gq6l2V
4PIl/nhhMCk0EUznLDIL23Z/Vvra//LaHKZeQeqw41ztwfxiRdSWrdaXG9g9b8qqAPzB7vCc4hFY
N+FoBTp7KTjmU2PqzyAnaiaErvUM129WMzbWJiVjxfZke/LZd2DlJ1dHAegLeueG3KeDuE3EyzAH
uruMdqoY/a+szEVhaNF8ZWYwXMIonBx9bdfIRnjPNfGhx+8GBIDN1Eyvuks3IjQIFfTxMlTWPui9
tevTAx1H8K2yeG4H2BEgfOKgyWkN2CAPGcAbXgdBiiV2yrE4BR1ZQ5V1Q3JNbk1RvZojIBrM9gQo
/8qK8ckxUPt55c2MRuheA0S2moAVDeWa3eazsdtdguQ7lL13ItnuOQk7CoccDbpVArUB2HJyQ7W2
4l+yr3VyPCjdp+GkdMtc0FYrEdDYZywNby46e6gfGNmbVRJSiiox7pRPIxsjHhQGvXuTgo9JE1h1
jJJkNuivY92dG6ulwRS3J7RTB7y2n1lRqIXTTkgQzI2cn3ZEfLte0bHR6KSbHtwT39ziKy5LXEWU
MH7Z0cZI4l+0m+x1i7EWfktDcGV04O2B7Kt+xgZCUczJQ4HshVRLbRe4gKIbk3j4gOT6zNM/K+QF
C2ZayyG21iLIbjIAj0stuAq6cktL8ScynmyZDPIXKz0gdMIjMCSoaj3SDV4Gk/fAnOSdnEFjXWM6
k7Qvj3pf75tJ6UurK1d2M74HvUwwfseY10lKqin5iNAk81JRCkbhW1jTiEncqF57VfsDCwEhpGrB
fKSI0o7Yl2kjMQTu2Acu7M7RZtIZ1xHyQEesbyE4Zt4gFaxh4xULq7fOwgoICRJVzLSY9m7J8bcY
8iNpSTaEWItw4kFyHicJh3u4QooH3B9u+JC+CzLHtRmCSihAScnYhf13Q+2F0JkYS88uXxq4tCuL
+LEE9X5F0Rv44gxVQW3w1+/TLnocqlYsKxdQYN2Dv6/SZofifGtW9YFN11Nr63tL8Hnkfe6umuJ7
hLiNZAwT0gTW2BcTXSL3o9bkjzgIPll3Tr6jnvIBNFrTT9cavARvJsgJ8O6FvVAmeTATLXZTY67b
+MUOvjVjFlwdy8kC65zXzlEUuBugKxBZgkj/tASey9+yq87dhy0uhhJAbDbT5TpVsHfOtTe9MrdC
BJfGKZD844UUMXF9tVPDtCQN19Me7ShCD1Iyfw01/7kBu77Qp59jRE9Rb41Fo3R2G20PYCJK3pXs
QcKGzG7jcdpwBfLnXJmtHZfjer5yLbAabnLpTktf+eMWwXAK0jlvL1yUaWBS7TLtJeFGJ3A6REJH
X2bVTGR3CjO2tjFxQVJBTy6hNy8KUrsNB4izMcBwrvqehorj0mJFVZFq7s5NXabCbl4BUzcAXGSE
B6V98iASHXcG1clKh/svdRDbnUYYnBkR60KmyeiWh9YkFtYoQrJdmah1T76rHpXX03QIix+aZ79F
IYHpJE0FwK+TvVF43ywFFy0nCyLKr346sefMQqbjQLhx+XfG0vB+Bln9gGUCCWpbwYkBZguz4lH6
/tcUQWSIjbU3d88UQGK9jd7RsoQsC36zUO0EABZVLBvEHk1CQtFCGBorqUPrGgXxL4hC+koxMAlE
g6hPts+MNdKN30zHzGVSpg8PHvL9kqvWuqqzb3CTZA8klaB3B5FBVIqWsuP/ou0jyYpBqIuELGe2
tNCbIdhF4bcMgvcCI33U2a+BICSM3dzZ99K14cHbGQWMQi8tFrlXo0Nvx0WmOe06svtnKFGn/63Z
M1BR439Xs0toe/9/2N/5Z/KzV/9Sr88/8KdeN+Vfnm4zCZGGrRumZlEw/6H9mcZfTGo8qcE3MHXj
72pdwAGkTsf5oknXMOZ//Ue5LnTnr/mx/4PQ7/mn/1OJ7jIPsHXTpnsKgFC3NRsyYfHr57PKghqa
4P8NRqd1aOxnmLhTnDpenl+Fm9AeoMe+HMn+uxJV0D1AjT/e78ROwqa9GleppbgY/8eXzK+5oEsb
WoAUFZjtf94L/lqcCQ+wD6ZeTjun1i5jFJBNYcfiMAX5pS2n7b3XoVXMo/B+pOv7zaSkpsU5hPKj
rO2rHUYsRunwHoLWoFCecEXV8eU/fVb/iLX/P1mbPuYKLdS//5vhzh/Ov74h7h1zCOMb1aXFVuhf
35CcjC7TFBNlUSluIfJC3GDAptCgsQ7VNm3w+UtSY9llXvNU0u9dtGBKVr2Z94e+iR6mWJIR3al9
H3Vvucmq6DrR71JwHcMEs/YsCxQCYz+gCWof98mHFYtbZKMhtDMNOWR9yh1vQTL3d1kHTPUrmhXt
6LGaLbokhvNckKXVTCjDyCyZHfgEEOuSOYFJ+lCJ4RoIXhWb9obLS7JMh3VZRQhqci7SwHgYXxDG
S000dAP26WLWBULWxmlMmxfw1jJJ2uMgpmQnyfxZekVaY3siqkeh3xjmZigkmkVK9grejvZaBT1x
pwp+RbWe0C0DHyKkGgUQPAyy9awmWfvuuIqUu3VDaw+Ij2hhy1/rufh0wEJTiR0r3chPLslUC6E4
6EAIr9PWErQUKXGj3NkmRRatMh/OPU+ylqS+hFgeV7oIvtrK4tG5ctZjcTI06x2mA1RFGp9VxAXQ
Ejm2YOWDmBC/FIx4e8p/RvEDossDYTPB2pQoQYbkIc85EuV4IW73kPUp+ID6EWXqgH9qRF+tr1os
Q1lMa8lmX5nS/t+BRCNYh5E1e9WFpjI0yU22EDpCgbFt907qvxQJ/KChrXYuruKThjapSIBbkdWp
L+no0L4k537V4aVyIueXjv9XzPlDdlcmHCys0JUub32B1Lgk9HTRTdJnKpahNfPxbhg+vbOC1rUv
F4X09LVruIg7m26rSJYM6gmhgkD8XHj5EpkNi44bOguuB2vRMw7Tff4eyq6MPZ9B11A8SA1DI1Jx
HDl+weDQClnOx7VCatQ29rOOA3o5RfqrA4Oo9WGH98SSIADnJeJazsx4hdL+GbeEiVib+PEkkGfk
pNqa/CrSHPJCwfWS+RIwtccF5Fgw9QRhQWJvi8JpiYyGlqyzj2MCVUiWbyR2TyCeT05fEv8cF0DJ
sJ6RA9ouC3qJmW11P8rBW07AZAiNSGe38HlW2tH1jsh6o+epazYx6xBKMgyXanoA40f1V0zjSp/9
JRMgwC5PvsgyQHoXIe2pIYBRT+8hGz5bKLnoiDF/dKtdZiQBZrDyy0lnA1Kvpr1rltduxOBJI9zL
PNA2dUnvvGwJU+AwmjjRTUwC9LRRSwzeuQxDuhAol9ky3JLBIU+ag6ljZ51IsHFaXjzZfbEhsTJU
zbuDRlAPE+aCur0cOrkbuBIv4ya+wVUIoQLRspb8Yilhfef04JdJqR3yokCSKNHqQ0wIBu1goK6l
lCIvB3OHHzLgjtz8ZFU1ZiKsRjvRaq86ks+JJ3V2x/6lHaKHwHGLjbThIAyo2nxHHAJrvMaA9Fcw
EMlZKoCAxk1HT3Y5ObI6zVnuQ0yXYSiJP2qLo+Fr3z0tiQVzULqS7UvfuUimFgF4O2ntNMXpDn5w
qXQ/PNZx8FMvTe9QGf2vDr/nVpmYsHqiFytgPFhfgQktosJM12UKw84kg+tYtwFJBJ6V7fQOU2xE
1gDVrTm/If+8185Mg56PQLo8P9gj15oPArQJSnd6I1YifaifARv7pMxPKe6pk5z/ZVuRRc8Fcb1m
1j9yOWb7qgcaG6jIw500D0asz6ocpg2V26YT1yJoWKeConoYzakCV8i/Avz/Ndc5RL+Gvr5/6+8v
joXLErUdJrgRD10cXFzU/ufJB2vCtPeq1Vzu27TEWjbfJGg0X08+xM37zbIKbnliilVI23iJc8S4
5jV6Rljen/dbICFnGBwZw4anX5uuxt5IW2xlRGHAWFn7BM7lLvvMIzQi7zKwH2Z2uP/r75u6nmYw
3wwLUQITYuqHpSns6khcZ7LNRflS1RyCmumTNEtKV5DX8rcbBh8xGJlXZrPRmqYB9h7HtVd2TGgS
6rhqlwzlQIaGxYIZYqigdM6jHNqu7RZvmD7fXTvOv5ETyORpJFH1y1DZsEAo5b4Mmsw3hirt40hy
8EnLpViHvY7bmDNlVTrIRqw29r5ke8HdkbKZ1H7VYd6/pnlIHCYCVQKB/T1g+hY6XsEo2h9jyEre
yqJ4n+rKwRKGZjB2NQ2GhbnvRq4rPQz3Z10Fv4MYbbBshgWq51uK//Ea+l6E+a3IXwRe/7XVWNOZ
SSS2MMe42HGA/QqB5sXLynbt0Td5aTxmQUpXxgdUztWA1tkthhtXw/Jj+PQk8WJm2n4hLn4jDfZ5
gBy/1xJ6QGEkfvVd/Yv5X/KUoT7eNL0jjkkDzpzdF+ExCQPKXNfaLZBUG8wh8QOsDhO5e/Zj3LSk
8UT5z25kKJX4E06pmIMZ55B/sE3bYPLjyHdB0omDCOoXHyZ7RN2on5g1w39lj43qByeSIv53aALr
4lqXHPLE1syYb2IUmXLeKF0QKzZUUhwssyZPZ8IEUOQYRNuBrAaIOsWGxq/72LcuPDefqXQj4mrF
xGz2/xjTMztfdxV8uIgyHqd0DDfSCI3LNNcqvUI0E88CS68oV+FbEhQE8g09zIBhNOiDIeo8MGNi
nuIk+ymyzUPqK+uQ5KTvkE/zltbiR23OTguzw2kRShz0kK23RaKf2P7bz6GxLEvTPucxvv0+K67g
+eFNrrRMVBdiKi7lAOKEFFwMujeBYHyR0xoBIsDmOeVS5hh2fwx/ofAWD+Rih1sThxMdQd/a2V3x
WvSKDRrwDfoMB1HRz6ajEF9CyBJMpRRFggJyNXj5tM8HEAF8rpox69dRNWJawVdZWgQ/Tv0D+AWx
pVlLgsJ0npRSl8zKX5SUqAiTL3dyiY6zarqmAZYqPNlLozemF92ttt0w55DKBFGyMbWXMY3pqpX1
ypblQ1ba6AANG1oXrrt+NB+qxP3ZFHa1y+lwjD1k/sSjcxM11bDOkEwvxCC4Gj8NBocHMUntlYky
jmUvfvZYQj1gwY9JCrx7SoMX5OrBQzqAwybpBqmgXbqX/uy2TkrOpv8SCHqc0pbzJbF/1AeKM9qe
iO6H7uDTH3xqMv8NbRwOnLl4BuKqPdy/YGE4e3SGsMZ+FvpEJIM1GtdGm91KEfYRzVXFgQ/urUjx
xSKJwQpbutWpnQy0sKQRxQ2fF+izbhPWwlmadhkv6rBuj+ZkdC+dTPRV3bsAGoCbTIXfvty/KIe+
lauOfdd4pN6k1iXpjRezoyVhCPMxQE+I+i5tthaRF0U8NNBirPIlCSXqzCEp15WV9s+IX8kZb57m
bibZiNEpSEFDZVysL3ZUfFo4a0n5amhLahKlQuuRANpTtuLFXqRm6Tzl8xezzKZNhLIP8z0rCduw
aMcB3Z8JwCYIw6WpXLdRuQ6Sjlh6GppIeW60DRC/qPCdkBR1lAzHaRmCm6SNWq0spcn9/V7B2EMZ
3vjiDsnwqFfD+/1RyCytbSuouQMNBhnzILnpii6/+CLOkVtt4iBDRz/fsHxt7WQczp0vkzMMguQs
0jQ5pwyCQwKD52/cv1v5OamS90eVli43uosr7O/Ho0Li7vvtP4+BGLyAiGCs79/7c/f9N//9M8on
izostOP9W4SIGEfX5eiJKLyqxnaOxfzlfhPhA06VOAMIQ14II/z5nvtjSJzG+PqPB0Xun4dXLaet
KMED3V+khsx0rILx5MVJqJM8zgsH1ZNf3Iy8uPmO5oUWV/AIzjZ7pG8E3diALW7E2eP9i8BMtBjM
PCQCbtxGgdvckKFHLyjpyD3mVhcb5tUdt6XdkOLppWciHrprKXOQxjqp1BhD9NBxnpWy3ZcA2gVu
DuvpfgsW4rgUnU+bfr7T4vq9tzOLWIz5Ztd14wtNOaS8pM3wp6hEk+bMmaKQkfnupxEcXPiqz86k
hYTJ75kTAW5GETpwNOSFIGfIo1uqe+kHhLJlWZkveWs9Mc1HNRZYjBIMYj/IM9wMgfbZzV7WhIw6
qV0cvf7QSApiww+gz3gnedVadeSlzkqQBR3dDpSsa/8e0YwjyUvKlVNnXHF9/9AYeB9y5NSy8miS
+g5TAA2Jvo0OBdUfjfewR5HEs9RIwcJMEO273CMKpU3EAr/bvhRwrlsx2iiD0n0zGOa60en4Za1w
sMNbRH9lFx/xwFbTwodMXbs8gP7h0xBmVgjOetLevTk7JYElQsrxwWnLUyw7cncitK9OHRyx3JLJ
2XsviZuHC3LHWduYjvl9SVcUcU2FWd5pGsxugf4oVUeoYq+9NNlBa+pnVp19K/s3J9W+6Eh8Woqo
pZb4stEgI5hm4H4AcVe02NAx6p+0MtkKfLSL2J7GdTjGh9DEi4S34TSyA9wEfnssZZqvKsdegsWF
IBsZ/rEyIYfGLih0jVjiufTRJxkuDa2+xUnygRusWXQR0p4UJ3Nsi26dBDNNnzBTvZBvU04Rgez6
oW0xvZRF3K79eLo4w1cyiHeQvudypEXkTx/+oK01Ga57QLJLT/9hZtoXhuuFehx15qmRWxy8sPrQ
wXFtK9TgRjz9NqL8N4LhL7uobjo6wIXKH6Te/jbQxDUVdXvj5TdfVT8A2B+n3Bw2o9F2NN7TVWdj
bg66ZOdRfi/CyrzYoQO13+WEtcZ4n84SJz/DcVgM5XxVBSPGUW22wwcoqy9I34QJGs4uwnQRt/pB
LzlDMBpEG2aQv6n4F7rmnPj/eYLjx9Lr7YGOvE9T/R6HUCwCvFkIOY8ADXTOxBD2kq7kXlLRaz1X
gcx69ARGVYATzwCPyYD0jWxZNdnDRLq7lzHabPKPyVY6VmiaBLpv9+vJDt5Qm9tLJDe8GW23QeNs
sdUsROluoA5y7HZEnOb9saXbsIGF48JNprGu540E7Bp+pwKAfJ7FTKg4DQvQTOlQ/qbbhS8hyqlM
m6xcF5HzQ7MVXWW6A7XlkLw12qyMcbvBM+6IKXtLS/QoJppY3f8Kkvhdje1jVZeIbNIExIUT4oW4
hnStirHH5gaBhZda+htZTVRooj6SOkG2a4xSvHWataMxBnNdzqS01j4NUJGbAs1kPR5Ek9uP2jjt
SrjWq5iEEiZ5xpmj9FsvqwNSaYbi6CXXiYRHpRC5rnIrXTam8Vvr130rKlpTYltU8a9CI+FoLDd2
50ybmKA4ipE1ZoxVN2kPSfyIxoKZf/qDOve79CRj/Nx7Tvxd6BpYV2DGNVEk135IaTxWmTggb7wB
nkZO7Lhr1VLmsh3E9x8gHBMCiHncVtt2rK5VZCVHYTYPU1YYdADEOWkCtRS+Ub4h6lubU3SbkytX
RT7OlXtoXyzYuVg7+8SGqoNeh6vgsvx/7J3ZkuTGmaWfyGUAHHAAcxmB2DNy329glVlV2HfAsTx9
f6DauiVKRs3cz4VSVWQxyYxAuP/LOd9hlBY4S3y0yia65IveLoU8DgURph3dz+xinhIVEOlKXJIG
mJXR9iwjPPKj3cG4x1rhHsqp/o3ynhRiMGD7vLMo3NH7gxJ/Hfm5yGeYdkXOJrOpTTirow8TEcJ4
7QCEsJFh10mhDrXrvmZVC7bS3iaV/Un2GBxB8HIPWWLfATvkqUo8BodWhyvJrh7agtZvEd1jBned
IgVTswjsAour0bL/qPty2ebjuQ4ZG09WToDyGtdUYrCCKEoC1vhROMVjbpbVG6vpG0QDn4Y3suHP
nSftM31EsLzze0KeY8a1UMDA0cRTjHm7IWrElhahcxE8Mf/eYZCtXYSaK/KWUhL4LdEdv5t0YXSy
Ip5ay3vCvrW1TOeZyEYa5BTgPHQ0jHMMMosRm2Y6bST40sCv3HA7L8PZVVb9auG+zRIvPNfGjmyW
d+KtLmURsrRzmmnns5vb9mVyy+jhs+OvABPUJVrxJNl4hNcf+nbYgfiKeOpzLk+XyVrHR16jQ+l6
Qmc7FDGgyf2jX0le2o5jtCiyeKvifAdbI0XicB5NhGYCoorhNM8ZylYW+xnr6nB5HbunbGJv77p+
uUd3t2kN9ICq4/pozFMZec7VVvQMcxbvhogYvNmYTWKvKT8UFT40+0DUiXUaijRIx4alnea+Qv7D
xb8GpObQssIa3DfAoMdUqRccXEHBo7yfSvKGZ4MZie0TgY1reDcZ6jo5bnxr1N3zkthvTHDdAyJ7
0ua7dK3ufTZuzprVyv58s5g9rXEDVAuFLILOwPQqmxMTAV/M3rIfjsJvpmNckr4qXOM040ja9Fn7
KbLlS6KN2xJpeBKDLA6zTyylCQbVGJnZRZ6HvzOLxWbE3s/i+b5T81NvpdEuU9ZDWic8TKlpXNwx
UEMn901a2rQPhX8Uyn0uij2OJ/3QV9ZlGownY/SiY469KE0B0sZGtq/Mbh8r3iV0l4xP2vgWXyXT
IMBJBiC63eJN1U2/RG9+IV77FKlHSiZub0xvrtutcObmrRT+J0M25K9Z8jzlxLkng7JPRvsG8tkO
ysSdthlwwTlTX0xcN0KL5mIrXnyZZudQj4/uRD4tms3N0Rna9jZfvzHTQ9TAPAbAT5kFp4y/TCfe
yx7fd86HRtEJ6YYwQgN3Phoj78VMR2Ces/3hGDQCfPDCxvGDdCDaHAHaPkcxkNbGAwZEiZzdnTez
V38NlsMskSD1HEgWygX+bK7eVWP9BNGO3sXoCbu3QWevXX7VxNeh7R4bbWDW5ycep4sGIXQTk6c3
Ymnb1a35oGbjxbfKjDDDHFINZzK6KsgdpoCE1iq2B8o7tf6kHiZv2CEQ5tEhfyP3X4uERt/ljK+G
mS3yp8i51EJCTkdtAzBDiM+6ntV7sewbl6gF7vB7jWjAMJiZlElaMOtf4/14dI5K+i99PDJd3jCS
Qv489T+RmYMQ8C3Gd/H0keFxvmLI/UE4xLeEKoQuFuHrpyjNh25uLQT16ZuraSrrxTxUQ3xnAMo7
JQ4P/Ny1d2WPOm2I1TedAaTnSxXbCaHrYg4ajygOJEi1ECliZeQJEwCEiqefQ6RGTmIbH93oM2ox
P1tN8IGsVqND5p4IcxrwGRGEHY6ZfSx1epWwuPZhJJ8ZaTOH5qjPY2tH3sd3puof2msfJAsocjCA
g80PFNZHGw/80aspDfLmpZyoquB9ERuKZTnoJv83s2MiY0ziK4hyxYIFZK7KIOJ+tmD6yI5XIsBU
lN7NUQi5irvCoEMN7IXGwyXscjP2wK4sAFHsywfhtJuhJJyyYOiz8KM0k3xjxcg2SazlcsR1rwBE
Fnv0hWwblPi9RAo7JCPCjBlQsHic0aYFYcfNpIQLoOlTQ4drbaA08jPiduzPrtV7DjC0uKzytiio
r6Y5YT4FskhiQ7kDsjzsm6raJD+Vaudro+Nfo1f1D0aEQ9Em76QDzxkl6zuU4KYQzU1jh/GuwRYe
2F+T/9om6+jI6loOjt3UthS5mTnBQR2+8JgXQS2hHNq0Av3aT8XrgqAqrVsXwzvkA+RhVnM2IIIj
HEp2AHDRDUIy2sbMDsve/8G4AqBezgjfNh671OZ5zUf8jEwiNwbFUUY/wO6swdQws3qYkSO0eYZ5
pQWT1izIRJIh3mODvangDpCAE2eBnDm7oMAHkG+h52dzvPVbFIUT8xsq+M6CTzGw2EC/TVd4M4dp
fKCoaBi2JZ/hGgBZyQQOaHwuOc1F2A/nlhyCjcSWFhh4NmB5IL4RAw9/xeas0jqIS7fYtcQT+W1+
m3v6+sfz61oGG0NmvZsGFyRovse0Nn8b9YeXOC+EcWmAul65E9LAuer0Lz0jnw0RmSeEr1+AmVDN
N94uSseXauGz6pXQO8PJfkyi0bya4BfQBZ5kFeldu7CIqXMjYwVpPC5O9pCD9ji2dgQgsHS/otl/
yVMCThwHN0N2sBNc3WUmVm1+zhEcJHb2PGeuyWgPZDNZte/pyA6P14hsbm+NMakTArnIbgdu4/wo
wvYXinqgCP1X51QS67JCxtM2MP6qiUUsU1St0VFNKgj95DnxRm/HThmppPKPo/MqDZnfJkhOY9n8
9kvunTRcwyyLQ2QkXM0cFVYSLSdzhDFhIGfLl2PtNcnewUzQND2fhizaD2n0UziquUW8upt8+V23
PbokEkNO5heRBT/qfvlaNBpOf5V/tTr9oKm0txYo0VqpYa/htnLhiIrblAqrZJaBHPWNHvtLNugT
k3wmgge88uwb8kAm2A/EAgw0ERzajUpuGVtvSEiUJ8s01yg03r/QmbG7JAx0Wzoa8Bb5tUzArDgG
mpfJ0P75jy+aOyxUXrQ1I0IQluYsfa/fL+krV74IxEg7mBbm01gyni7ZeLoe+ImxMgYe0+iujo33
RaF5t9oM4+LyRTR3o9IrGaDZOcn7T09Gl2b0jHMBV4NR3b6ro49UZ3tX1GHQZfwArF2/wSJd02IW
pxaQ9Eamci+G7gFaUr6PnXkkj6s4+lPvbRNXLqeE9d1CwpyYwmNlTsHQznwsQh6RNPKZLPjR+xxP
8mB0tTi60dEHzrThxk4OFkmkh1FXT/6qTA5NzN+e8ZMxwRHMEtnYFnY8c+I2NlgLu5OzNfr1bVrd
GErceXR33OyMDxxzuRqmAx5cqBsQKmqDk8BVJs2j5x19JNVUos3JEONbxjoKmCnMiML+lKi0tsQ0
veDXebXZOxywbNgwcdSHrLr2PILRUyQT7Lx6HX3b8Xs7vRAGgI+0TOP7JGabhxDwiGvRo0MsiMWR
I4h5trNTie8CoxFk1WUZfxMk8zHQk0MTHH+2rr4l/2dNhl34BrQnZcX6PHPRG2OVI6E8QUE+WOq+
VNQaLifFWKh8a6h0Djw6DKSga4prVbOOQEps8mSFYUVmm+RecLjGReGeoEkz2zVTDjd9nMz6WzmL
ccy0jz+KADowqHQG1q/Wb8h/BmRFs4ZMm9DM1fhDPlfXfA4yUhtnwgbu8TMvZn7X+Dlhhj1qGd9l
FeO2ewaL1uqNO6WT4L9zwPSTwXMLMu8WM9xE6I9dBq1vXpe0oPHXYMJKkxmqCl380kCWLKJSfoxQ
IpK7cazad7nqULhMMY2wJhk9vTPEcKyrNArkUsIxbcYnk1lpnp0ao88urchdTNfuhvaGV1O36IMZ
lAVs5JlklajotXeXacxt0JLHwdo5ZQqMhEvlCVL+a0JnemJPOgeDwTAhYiN5U5q/NXfFzqnUe16o
YI71S6ypdGEQtq2aHpuI27lBFwehnIHRwP3nLO+IA8jNjhHR9iwX1IRswnOsi2EO32p02iCyvkY7
Iiq7QWvuJXZ0KAaCu6qx+9F0TXLMAYZymHw6ofOy1AbC2bq8EIrUBHlDCDznBjdbQavOlfjiecXF
7T/HBXBrNNJkKHIHGE8FKQKHbeOAiUeVcpPFkYE4Im42hWJ66NOo17GG2Tm5HrnArOEnRElGhsoX
nfSByKocwZ9Jma/JxNQ56ewG2Vp2KMG2+PFpIXcjzqtHq4zym67qP/wpbrbQ5NTZAPOBb7jdTZYF
VKPIMq6HaoB2fdRmV10Iru+2zLiKjaqj+L0ijhMshO3ViAby+IBlqSL2vj7y3kRnDHpIEJH/OQmr
zo56A8c+hNEUfBFDGA9BN/Yphrz3eTviZqJep7Ww8Q+Ow1Fm1PzpLAFW2vq5czMYvbloD1kvGFF6
9NTNWF4tHEQsItOnGWYj9iQHpXxaHOc2eSVUuDioOv/CuYwpA03ItGrM7SG50gs/RMkidlx6tJ6S
dYExNGzY9pUIS2CJpmCvAuLAd29slBna6d4aWpGaSr4CeLlYCipqtxyBeL9IH5oK+uJaMsaULOKQ
AxXynFbTi+Eha3Y0xd/s+TNFhdhL7WmmTZSqsx8fWpH+hpz+KEQ2P8kaVk3c+9vQlTpQrPGLvEnQ
A/sLZzw2jy7bIjWTq96JmpSJ31YXQ0PWmu7JsS4/C7owmKz0x8tqlcttHW0NH529tfJ4Q2Am2rgO
s34byuYhxBV9EMhSd13/C7ByzZPSbdTE8tMXjyrzeH5ZTE40cVCS4XplVnlxRjSrlZVhI8X+gbug
2Tq4sLeuZrKdm95dlagvnRNKyxXn4bFwMXGUnfWQ0zeyr4i6ne2JC/A9cWzd5pLXYpcbDcGyjnqW
U27vkeOzGMBcEbl8l9FvBYVNuh9R9udLfgFrcHKgnR5oBRi2mvG2H0mJ8haKA8HCJxF5/NVFww2k
rk1Hb3yLsuYS+0IcI0yv1KrDdQZs8VzB0sflPkJsGRVL9yy9kM/ziGtoBDOVgrDnSOyiZtjGDswT
B8Qfn7RPN6nHDRwL3m4ku1u9MOUzENbVMGEPr16oyBcZyR6s6VYv/EUI66BzrcE7Zq53QAysmZQW
vHHQmQ/4SNyNrD7qyjl1+M53Rm79HoWxrShDA8Yn2bYdHCLXle3v4SsUV0Ys8piN5p1OQFLPGaG7
Mcr/fWmnqBtZ0UFu/Tktrt4vmXccRRth1yCoMRMR3iT7M6PR2KWUq0EiWCRbVoDRfE2GZAQhevt3
OZfjfpltQFU8cVsDFTThucVO5ybPhnR+FnkO9JwpEgtFA17YscgeWq+TNwghd7YKAQoV5ASzrUJO
L/3slk/Zz0Eu53SBXkD4I21A7VCG4mHdtq4ZHuAu2Ox6KcNUdgmj7G5MmYlOhbMvJSZqcxTM5YT5
C2PoHRPENODQa3fYkMmqZyurYO2vfHUPNBWTHLATU8FZ6Ml51U/4SOr7+jIYj8if0P1hnnVR4dea
W6atWWmjubqfVKX3cO4x1QhcVyMhFQoYeJEQodej9trEETNQ9Dpi01bMFopGqbMjxH0u9/PQb/MY
AHc/h+pe2/D5JiMLBqi7JenvAeV+HUzjTIpHm70RUtvYWEYWg3+1dBATMn/oICa3D6PedgmouKyk
d0DGgLKQc3xDp5enjK6lRhU+GlcM6KYgBDbJF+/AGwVxBNe+KTQ77BCrmDPH9VMoxj37ssMSsoya
Q8hLhrbew6h6BARPVZc1u9xyn4clKyjhPzviXzmifSYow3JmglTZzanP9HQAFcVnW7k29qroRzph
jEisl0wN2QZ3X8i8ozuB8d37LLSgLa2pJXZIS2RR/duDuAL21MG8AO2vcHlXE5pxcupWu6kRNLEX
0Rr578t0yqf0d9Msr8onaKBHSVAXIuNepjNSeAdgMwMNTdKKjih9isOm2pXDJE6F6C8dFMGh0+Zx
KTUVa5Q/gvcD5Eai1EH2KPHj2P6IJIwbdMz7IvuSWKwCCsN7KamLBze3uYYA4pM2sAXidhFt8zwO
jReU3Q9ntj7s4V0Bu9rZMOlZxqT0/JAW6ZeKx2bGHBARdrgRKXVjqJurv3x2lFdBoQ3/YKKaM5l9
HcPJ/Vlb08NseVtTrfY0mT9pWf8oUcxhwj5x/PRMccxm37oDPbhJXGg/Z/dD7LJ9RBwBNKNk/OF3
+5a6LwMqE6S9i8ZQQ3i1CCaTbo26IDfBnd+4NQGeiWJA4jn9b5PSEz5qCnjIObSIQmYwq6szYBe1
5ne4GPoIhjdel9BEH+94/tKjSxO3NbXxo5jyp3L0s6M1Maw2mMXhk/B2VDYT+D0fp3WAm07s8Biy
u4fL7hfdU9yAcM4nSeBguVK6rSo8A1k+Ugc2XIJnjzk6z4dmiYKGZEg8AKvGPcQKZA0hAxWiVreC
ySMgg5+YWOA0UCvvsruwypNDtUyHDJra2DNqjLNbnCQ1hKJuX1XL5+RyP7X2U8/NlSOnCEqHMsNF
RB6I0tIbrPrMhmzHCNQudrs3lCzUUk6ZHDpIBtzd2X5gKZxT+GyKCGcfoP/PYWQaMvMTBhZ61c3s
LNsFEsQ+KsoZ9kD30GpgMDly43yybgagca0cqvOcohXwysbhE2xi+AdU5bLCHDVbyUw/Em/8YuFO
33TeeHb7G6lRtBA2np892b8Df8hBd6unFHZVbFLQYZSr9nbMwuIbzFW3d2niCVrGDk9bemPmKfu/
q3BC3KRsxrdpx9luuPIYquLRwAFHYgomaSyF2kc3HK5s3RIUUp3Oe5DUPRVlfJ0Xwv2sndVQ2tRc
P5vuLBzJhz1uARv49Wn2w4ioO6e4+A73IxNcIv0McfZr0l5phAIBLAuS7K9yCLyJIsZzh0MtSgjH
S3cQ9eKcLPRSRYjANc7rxzhp6GYYcEmNelHFJTE/IxJ1vGNEXQ3w9cz5XFXJKjB0jr3F3MwsnlJQ
MMSXEZ4Z179lCkuKXZ3au8h0DvNEvblgTHxUpbgZNAN20xNvjceCJ2bPjyGJHiRpQVlnY79jz7Zl
i0ISWo6UTNV4Yx2uy27lSaORZwHD/3zES2GLXbDn8myjCm4jBRhWLsTO1ueMnyqYiRfbZhPistEf
n+K6uxdL82SZEQssCSmaXYNVdEng1/PFrKbHAqNaIRN2+97AVeAPn8NMkwkdh74ccVjvfGM1fsZO
/Tr7Ot+xmNs5FrFbBS0XPTxSwJrM+TihBCSFgyyzWBgNybMrwaKHKKb6hyVebiJzrpCk5f2uMPAt
sEYhrsj7giwBe4kuETM0cydGDwpegD1x48UTHyEyTTZpFLvbmdNGz4RWm3hOM9Ecepmd5hx/EVtN
Kh+UhgxV7LLh3kM2JWpS4MbYJl2wNdYYZ7KnF4mfSpXWWprXJ1WjgkqTimAJ7UHsG1dIhczSTeOn
Ldvf8Tkd3iVcjW1mOuSUyerXJL1uJ4bkFHkNgSCtdWu326Vt+x1r5SLosAfnM6Mk3qrCQ8EpX0ie
J6NoIqjebopNm9LPDtE9ywzNUUKB7/YLslqnuxRp/lP4Xr6V0dpbmtD3ZtZjIFP2qIq/On2K1gAl
XMdcyNloTYcCEu3ctF+zNb4h4Bwu67yXQODfYegM51733zNSuE0bDv3OThXHRZ/A056td6k0MbTR
uMsqehzVM8QwTLPdr2cNtnO2giKDQRXL7Jwb1o0OXTr2EUoD4UVbU5QL9SKrAAv4mYidn63jPzAT
fcjTlE2cYx6aMt171sAqaQ3DYboU/H9r1f+VtUr9tbXq15R8V/9krVr/gb9bq4Sn/uZaWJmU51nS
si0T487fvVXCNL2/SdexPUM5puc4q+3qv2EI+K5cE3+V51qeYfEht//HXWXaf3OktJXPfoCTw3Ld
/xejlbOyDv6XheBwAVh4rQxDKRNCteHxL/pHo1UrtZmUZdxcq2ItCEaqDSPvH4th6h+zjoDW1r2n
BiGU1E3mv39R//MrYC1cmms40IhFe85u4Qcl37FQ89ZS/nC35NI4ww5pyF0jJppw0pcoJ/KmB5+z
IXXAujoIQC69RbrAWLT9k+eU431hOyRH4DUqoBLuUFHP17Bu2yPR0cgLhuw2zzr7V5pPJ13ONR1Z
d1ZlczG4pIrAmd34MLi4IyN/wVKpDUylU4K5Zf1tPEyPf23NYnT251eQN07arqtsZ02cl6tz6x+s
asmYUP/3tSbpPCEIZM4rdKuixYoSTx5XVkeABTzrzYiDn0qzL+5JGlluC+QIa1TnEEzEIWdnRcvR
7b2fVhh//ZFxizCwuPftQp8z2zsg2waXrBJmdgbYeSST5k1iI2Go3bS8zLZ2L1kCcnkIG/lmNInY
9i7ieuxV74KZHEKMj9Iqk1ODGnXHeqHepQ7EWauHr0y2kvmgtWCo1TOX4FRrLn2T1oyGGAIvXX9k
ZypuyF6b7+dYTveMGEpuDaRiAPmZ0VRsO2SWPUT9TGIS8X0IveryKvnnd8noXyJMIViypykoh3Z8
/ONXSc2UFVmhLvDi9yQ3v/a5nWEMiPxv4p12LkFE1NsJuxdgBedQcOWQqMSWzCiYpQvMqx0Yt0jD
nFmjHv/4Mg7mqZVQzSsk9+Qpud0h4cWHC4qyaKiT+VMDjU+bFxHW3i/bG+DBT6gdYvyzgzWav6ni
7j3Urz/ynoFGo2fzVSeJs53UNP79OP2e/k/0q/o3pr5//eh50Mocz3Bolf7Ng2MZ0unNEaW3XOAn
bJkZY6hrSCDVCrtev+RYdAeENqHlJxeyuIwv+BXdNo8I6fEVkKmBVI1nUyLU06kFs5DfEQFF55Xq
idFwqTr6Pk+95Nr6QBaWkgCczxMZCZppFbBz4OSsA1P1S9esaAV+t+d+uTNIK2C/UcsXiTv8JEOm
2hqX8kvaePo0NmQ9UjeNRE/qODmbZuPj7lKue0mc+nt0JbFUi+BbFJ5bBcouYXfMi3ETegWBGO7r
X3/83D9/+nzfcRzLMj3p4F011Z/Or0zmtlXju/nvTx+aNOcR2AbT8DC0r0tu1FcrRmLYV7Z1jRGe
T1QwIayNxDUeB4FLK0nM4kB+hfn4x19zv6Yu6R/7nDMsXco7o4l4hyz36rZm++BYY3VvZpKP6uzF
P4hnL05EHNATOxRLdkqDX7Lx4jTrnefWNt4TOeccAn6yi0mhuUed5DFwfwjXLy3Loy1oJr4Z/Ds2
xcm2T7LieyFfBtxT+qhlYlwqtsG7fNTpvZF5VO+Nmu6naWlP1syoTuIDeRvSHALWnFjk70ElldJ4
xVi2GYi0/xI2pfjCXuPGcu1jZkT6motqPom0/xWxSr3HAkI65fqrytO/KLzmUzXW179+n+w/vU8w
9H3P8Li5fDLF+fqnU9KsZtMWk2VeQrOFKdnOH/bYF79dl22t6LKf6ap9YRzuPImeosmKepdZgo/b
y7Hqt9ysEUKEyXzJcYm99a04UfRamr3e2EXqie2MGfRd5e4duwIKDvNn2/TxpXBFedt7NjpnCRVM
bWxPhh9NVIFvTJr5Vqp6OscR4rzaPCrPCYGejwvMRr7ESP9ufMM8umjz7nAKqeN/eE1WE/M/3L30
8J7pOJ7nudzD6y/++eYokziccv5dlyT/CZgtuRKsQLdB3Ch6CuQLbU8IIlFRztNY6WQ3aYrF0cZe
ZLIzPnB6yBengp3RdsU9n0AYfvlQX/PFkm8K6Hpa/ux9bzqKLq+uCSls+PKRw+NvGO0TE+zlJVe4
X3yG22fw6c19xTOH4ylT37P/4UZN/uUo5ByiSxDxtSSGJ4ZPWkPFh0aW1fxVwHiYgFF/1sxKd207
6jPwNf9BIA+BaONMX1axvEjh/oeT07b+9YXDla6U4WIZIMDnTwAnotgEYyGISKZd5XdTaHEYosXF
yZz35tcMIn7TScaGVTPFT21mazSCMyMbidxvJsV265J7dGimtn/0XfuN8UYZSNk2t3OWkAfujv5L
kdhrWE83bhcH1wKVTHW0UTsCBqHDyjy5PBMuEu9jkUU37erkcgbG1DnDvx2LpQpGUD/dMG7gniTz
iDBf+aaRtsZ9pF/U3CP0sju5W2xAcywJw6+/frYs+S8vEWGuzJAl1R3IrT+fi0Vpl7orx+aivDJj
v+eNj56rbpCnizeLeIFT3+es10ZFbzIhfvArrpZsGcLv5CxtI/vZYp7dhq2R3CuCqjjno2lfq/xF
Wd3BIzKSJZqdMeSgGlm2pEgZ+7/+Cex/8xNwN5oc675lm/6fHe9yRvUTN3Vx8QzqPvgqeFR089gX
lvVCKMoOc07ziLTizHC8v8197znDIfTpRT4464Hxb6t4nNt0Wh4aA62+mevlB3m8tKZ9Wz74RJAS
bsR0dqH1MoeS2ZBsblEmAM/CAfG/XyhZoAWZtbuLTafg9A8w+ojbvxeUTHTMzg9P/sy2AqFifyB7
Q97Gbi72TgHo0GmIOoj64eWvX54/ERJ4XegBuPA8H4iZs7YD/3x4QOtAYWBbE7ZwQjEZenQPcpYx
HSapwJr9CSmIOjAX5WwdR4xXtI91EEdde/IM4q37vnVfGX6126FK+2dR0hVXwvECRkvFXeakR9Jy
5U/LYgKVN/MPgb0bfizahDIhITLxGS9DyRx3ZsjnDDXx++IOTJIEFNGproo/8I2DhR7dj+RLSYL6
/fo7a+WBhh4hsn/9cqwoin86Sx3bhopgQXZDs0G/tP79f6jChbJz6c9dc0ZLkE4HrtbodraDYhTO
Y43lHxY1HhiFimlfIVjZmC5MlmVpf1uuiePXyLEgJlN7GGBxPEJbpgVi22ZpsXU9LKBVJQkRXoA1
6iH+Tme8WRuMGi84vcr/8OCb/4yn450FdufS2ik4Myapqn863YQx8y7Jsj6Hw2hidvwxGnL5IEb4
jvxa5O2YGZ8i0rcvdon/NWt6B0ktuU31NJIctXgWQxaOq01XuFeSoJjQMqwctn/9gkPiMNY7+x/v
L3pa0zR907H4iDGqWH+Qf3jNOzJDwkrU+uAg52fcG6SO/8Kijpr63ppNQPvXoXpC+LRvEpN1nxm0
C67+BDtclt9qS53jeTo3ZrLvjQobSn1NUZYQeo2RpX9qJdDb9R6xLvyjN71l3sbTcJtANai74bOK
5ctdbHY/Mru5g4Rziq0ek713LUhQA6RmtUiJQVR/jMSMV5m6zfGnhU1EfKv33tsmpVZCiFtEAGJI
hsXG6sObskF71dw5XCetkARYj/saX0fC6tXS4zl2XyTD6HmdvJmgJ62GJ7/gxeajMdfJkU5ss6iF
WGT3LtclOWJyl7VRMGa//PQj9T7AyGFgYiU6kNoTnpz6GIHBmLbTE1F+6ffMzFkF5E+H3TpXvsvv
K35YrMiJ8dw6v8d16kmhHocIqbJdzNxZ3E32q2DR4B9a/8sQT6jwSIq/SH1O+3UydqSMyJwgxwGJ
HBJFrQOcEznmRKJu5O+l1wcktFfzMZ14s2KaKpQ60yLedIPJ104D8rdPNUFMZoc5bDwWi/GgkLTV
SY6wQj6GqnrWjryac3Go7Rx5zSnK3CPWCyRhicb25B0TnR4MQIddvpytBZtFYp8gYzzbCO/0GlK1
wmlz1tVdt681aao9K9LPiP0adrS9W7zXoSQjivEXSSVRQcgSLvjO5Ugfcu/JwPmsp6MjrSN0ka1j
sOLzhHU7JChQWDmGIAdqk8j76t1Ha8OuCSdUZH5yvbGGQwRo3U8Lo3N0cHV037WvrLmZa+PTAj/i
xnyzZHyP5mznLXeE0h3tIbyJ72ElvUaLvInihBCubPydD0w6fPWVRIwMPXsjIn+XeyQ27KaBjZhd
IZQBc6Jg5vrFcJlnHpfoEr520Zu32n+d82S/OPXdxH443VsvRPJK+0ch4gDa9VbMP2GWr+qPvY9c
CYrELkMaXJnvAxiCZWCXRBIzUPJZ7Mg6Keznvv3IJnIgjnX02bGY7J+1DLxXclCR7nMzPSQi3s/J
ue8ZBOxi/yx8CJjxrWVdoubFXugswoL1ew/66dLkNgETJ4hdQ3J2eTFxvZXhh/qoIlzV97n5wX2B
0Lj6ZGMNuprtBJ4d9AD+1kFeajdYzVCqrf8t8MCDnn1mIkg+J46u4vORxEtQZz7fHJMU4trWqHdG
y765Z4qeWId6fDWy8NYdsq33y0LdOGVooJw1AECwRaUVC0G5I+aJJP7p3jnz//yIQ6DLchcPmAP8
I6CCQ2n3O2ZaQLL5U8nOInoXLh+W/uFEsbRljnNAQ8b+sQxGYzpJHv8sZFyVPlRNcy4bfcACuk2B
CU2dxoLAZMkfTuKP5ZwfiGjd5sL9XXeuJmnoCzv9GrOlea9CdWosKGmtvul666wjY2/39lM0VYcZ
0+ratCN/P+Q5hlc+2hFQHpFG5FoTMz/emDZLKaAsyG6zUy7uivgBY0a0CsfOVXxs5AE02NKc0u6w
MPmNCGXB6HW2+FQsN7H/OWKUyedXK/uGhn1WPfHrbb3z4/zgwGrQsPiY4V2nGcXmukJuqXDmQrs7
XOiYv3NSyPi5XgGoEc1HWMRH6RSHxKysQI5oDO0Z+QgCpGfKWHPPMZOPUAespqDyjtVDkaCjtLDs
cUVlB79Ap7jUd6kXTvs2p14Zif86NdpEv7q0X1k15/fEFI9P/kRyJfqhmzR2OB+0HZ5M7GmBAcBQ
Gq39WGezApVqnKZkcU+i9AisTGP270vMDNOHZELU9F3j+ieJyYhdZvOOw25iTZ5myD397FS3IE2k
0B+Mokxmdnc+svq9PXc1+w/o53/EF/rte0+tfPIJt4OS2nbvhtIOni23uBpFab3mwFgszR+rPe2e
Z5F6lA38NpoKop3hXV80GUz/xdV5LTmKRVn0i4jAX3iVAeSltFX1QpTFey7u62eh6umOmRciRamk
TAmuOWfvtTeDmJhg5lOqx/3nWLY6oc2sNUU6fhikf0H3a4YdizcXdY85fDHXQHHoge+TsyyXamUP
5pk6fhndCRO3Lsm7nsUVhMH00nWRN8d9SztomDx6StWxG6J/DkYK32QqENWv56vFVVZ5V4Tlful0
4YPdZz3UTb4KPs5cGQQpfBDuTqTf1r+v1FoZPX2dT6wjZ0+d1b2jhPQQHYpALeljezvKvlf69M97
Pv/j8/A899/D56/137nZdvwCz77fmxWd/jhRqSYXdk0jBAbi3sidFV60bjKKgv3GCARh2ZKTs06T
Jb7V9Z+Sfw9xWfCbPB/jU+D5VWejTZcyhSwDRiRU0BXoCa5LpfQbqXq0/faA9vag63EhPGxevIjH
40Bg94QdAe8J+qLJY43N7iMCc9LvMigDQw0JqeXej/rrqBtMrN2OsFXAN/O2rAzPpCGvlvpB0b9K
uvipdhmF8KWiXVfjVYgo3pG+nHU/jL+lkJEg26JVJiNbUz2rMWnxkp7RGGTq8hWQYLa0NQOn+9JV
C7nVMW2e2Degao501dS59RFUQN9fa7TknVMCIjkR+7G/DlcVTMhGpQ+sDcj1xDYlq1Fv0ZGZp9yJ
z4SyeYOR7jH4MAh2qwDIF6QMdKgGI+rvZYoil6owTY4dBSii0Gzf5P7NUd62GZrA0vI1M/OLVPOV
0PRrqF1oqszsEKGUqq3+RHYu9sxmVw+QDlOSQRflUDUK8yqMmMS+12Z6syfzNtsriAjzujrfSHSD
X9ocC6W8IL9+RWL1vWHb1bafuWSewjgWieWHlb/j0vRZnZ9FR3/W4ffQtVus9Jcqqe+JLQ9Q3CYs
yGuiwvrlycGB7VrvaZgGGOHOY8es0THd6DiVhPD0mQiOHARut6NXsLeK0St6nZBYHUoOEUo6VkMc
QOGQBa2DTqbUbxFrFTfOMF3Pr1XZB1rZoWTw48jyXZcZmY7DWHj570zt8WJXh2wiL60DhBWqXiaN
s2h1LyaWCzFF7PRHiouHJK+PggHNyuo9uEkWk46ndOVxjC2u1I1iuX5ODnShqHtAbTi4zwQi7Tuj
2ev61wo5QWotHvt69BWkpjoapi5AV8PgS5A/EebVkuAzXdnNs7Nz1APQqqMe4XYCxYmt23N742hV
jM1fRjJFG7veDHzDkVoB5Jy8HD+zOqavGr/gqHIL9Z2XVuBXpK8jA1LSjGhw50wmoidiWhXYDm2t
8ik2oSfjV5hAvzgfKisMrUr3riz3wrSZ6zVaEgmcWHKV1tWqM3qa051sY8KepOzKDIg2weStvC/w
n0gt3fUu4wPr7zXhR8+RCgFKCRfTq9nzjQr7XrazwOW9cOCyRhoXtn5bEJewjHx62cGG0oY6WWX9
4jaqr+hAEtC38AG8NHpyamEtYb2iac3Qnrg+hDByj8YD+rkmDMiNvCzRvGkYKIWlvbMzOthFfwpV
zZNOsmec3i+jeiSGx8OxV89o0Otp3+vDrpHfXCE2bJBXPYnnhuI6q/ErO4ovakXqUxW/F9WW8itg
uNIfzJa7vXqv4nZHsSlQzeoSYal0B90X42uF2lgaeFfzwi8UxW/plkXJHOiEXUyL5s09tXwgwwkh
1y3Y1wEd6wKtLXooKsNUZx2KdY6NVb/K86OF/auRMM+x5eAweKn6+mz1n8pi4vq8djrZsvR7zEV4
6GJYO2FezJ0jLFJ0XzOLHnvrqmbAZO/P6Xym9PTWmLi/l/o4VB/IqA9DurxEy/Qzt9uDK5NT4TZ3
vqFBgOIOAaOXxqG2woNBC4lv8xS34kFESkgErHaPs8jXs4mvtfVNI7uQDbqDo7oftJS0AyoX5Y91
na/rdUDFd6eb0g8zJSA6TlNBwjL+EuXqKQ4jDGnFSkKin5bTyidibcJ7VYKg6w45Q2AqHmuUtdYo
35HH4jpAcaqEB91EG5Jz/1d8j4zNM7AI1etJi89zXKG5eZzg7jbfaZt8bYjuws13kaF+mKHqTfYx
J0mD6WUPqAgz58lRRkbEzhf06ZcJFV3+xeACKQi/waAzjoC1BaqX0biRFRov1u9xfDXLFPoQQImu
fJlxjibOYbINv1vujQnYcFYJkkO5SRKGUH+orR3M3XRw6cAQEr6ngLC3estvqmyvOjB0kSC73Yst
oluGHruokZAJsbNWQAGw31k/pyabAiArdB5MOgdeSMskbEfWxF5rDkEdRj60N8+lQeKY9bc29NIE
/DNhorlds92G5TTCdQiNzaDgB1YLv0TealTWVoT9pXEnWlM4dGWTX9Cen3sVIJxpnAlEwqxOvgNF
fmje79lkkO3FYiU06gCSnJ4SW0c8H/UGO1WCpkjfWA8+zMZ8yUyK9IAn8cfT877hCAUjcI3CowP/
HfFN/03FVWrXZ6AFLnTm0Juw87Xv7o9wfKRsQzXEcelbqJ+q3HfUDv6L7RG4Tgx39a6I4qXTEOsI
6C/5QsZieSDe40gM2JdcE78GEX01JyZWFQww7vA8r87r/Dc1SEKoNeTATmq3D4TNLxObF+TEL6Uc
T1P3WjNyEA8dlfsaEJ6GZWsYSAnLraB7NZXuUNkQiSF+mEt/gKD8ItqeusZ4kDHRKE78ZndfNWCN
CEAPel8dVHWmAtJ7CareBYpBaA1Hq+4PRbFXQ/aWcbclGeTWx+XHrA9XauueMtBv0B2/DZfjVDyw
IwbF9LUyAAcuVaCEIDf1KECC5sXC3oPgCBoWm8L4yN/ahbl95SPppxLtthljSI2i6n0x7RsYrBOO
zMuE+KZwSFUfs2BAZJRqzhVN8bVdpqvGJicpkv1gBSwmYW0zfeZUSEo9oExzBQf7Qgv20MbDS62Q
7N3HR0eNAwgXJKaW2YVsWBiUhuqpyJop/B5LlQXbnHDluX7dFBcb/8KYkRKnhJdY0XCr94ETEa2I
LXsMwzfyWT5017jT43npJ/uG/u5qGikFZKimyQqq7B9F4V4KIw5IcQJjaEOgjgInTX2i1e/1ul8m
Tze0lnuu90Ej5mukle9zuDyydDkjFM2V/g5+5Q0NwDm3WMPlxsEc2QU13GAUqpCdEUVwAOj2IscZ
+jjQUd06LO3ZGezjpDi+VmmBGjbvbtGjMP+Zk9G2ItqLqLtp9m6YRr9Qp1NekskjplPDVTASBGAi
StQG3FjV/GlgGMxyvOlF+bVOrc82nh+FGr4DInnpwFOtIZtaol4K9oxzpX5lpPxwWdVZTbhDibuz
aSS4YffVXsJ7FMmD1lcBW3296o5ZUz3UXjs58Z+8HL8DnyWBUt67siL2fnVR1xeilfZ1E6gjzopI
BpEbv0ran01lHjOMvGptwjIRpBDYvEr70YvqqktzTy9+g3O9B787NiDf0+gBt3uXzfm1Vdxjl2iP
NsUSOFn7tJrPK6kjV8uXqIy/lbE4Yru+rpe4mkbfcns4ZFIiJhcvsjFPeCiUgc7BMp1sdzzleX53
hH2CEnaYcG0wNeKQ8EpegSrhz6WMjnVDLQL5oUJkhux3GreX22iobkOPnOazxK1JvyuXH7WOa8uM
XkarI7NanKggd3hbmAJYpWPKoJoKW1Ax8F59bR3D6yEc0cM+DqZ+kkThOmpfEVq6wUTxOXTJFzMz
XkUkfGUkGdGcb7V4yx3rJHCxVI5+6Iz8TIvnMljirJrhMXSVAHr6rHZbMYElctSdqvmDQWyhhmGj
mXzxc6p0bx5hC+FXGVA2t9lyk5F6T7mNI+7SxUAfYayhf1QpSZYlHi+3YZ92xqtUQVOVlmc54QWB
HLkeM8rMT/zOxzqefLdni/+pmQuOp8ZXWcHrTo6abTkqen3FAf+QbGTZ423TlHqdnZ7ceboaOMXd
1E9gopo4yzDmnOjGfUAnOY5y3ClNxH3FElDRWef0B7vP6Spox+xcjrMnLDughlMi4WMKTUB0jSFx
bg13TXxg76sI7S76cduALW0ceSHg+1ZkXMLAkGbEIGQU/hrK/kTr5iWjTNFlWDLI50Bzeu9c9SYM
4z3PNcbp8fcwCQZYFx3OahfcW9NHrpqgZZYbHTMolwN1uBCUftzgj8z3Y1E9lMV5F0K80BK8Y2Xw
Zo20Cbr7gxEU+XUiImDos6OSjmzcqTYXWjDM/VrJPJslSsHa3IiCtXZnHm0L9ECxvGhuemMvfs2j
+GzKCerC9ymJkQuaX+difrOk/lP0emCbc0BQ/TkrzcAY5LGiLDskyBVn65hqn4octg5R9OsfUBv0
PSQCrrRjpOpPh9olS83EmkaMGxXcnUD3acIzyHPwYDlzgkpfevpiuRZAg/LrUipfQDLelZBsYfYY
PtqCPeWuaWK9Ne3rP9KadvUMhQWfONA4EgO9hmEvgaskzNTvdZu9m7y6NjpRm7pCowTdECOS/60U
fzoiOWDN3XJWbh2XHiw8DyCxRalDEf4UNf4UYtDRZSCccB+qRGmxCNYU/bRisKvvTRwdHKXiKnTR
JgFNTj64B08MUHdddkFSaS/JyOYHr6M6l2wer8i8qEcqHiRiKHFaEEUT8ndqSCVTER6+ahnOqasF
lvZ9asKbyIpLCB47G1mszAiXSzb1LQWUco1NI75sq0Qxv5ll7rD3KgOmlGdJ5L9qCIEr1CueJ5/V
kee/PB8+D8/SzX8PZVfnOy0H+Qnn4P+Ve5p/Cz/P18jcHVHzQ4D2G4Ud3Mpd0cVUIRDEayw06QRU
HYTo56EOK2D/ZTHs8N/8c+75U1nQIP/7RFx91CFXv2StDYhXSHIoj02kONlGaiU7Fmc6sghvjn0S
N8dGUk9Su5apWRNcqIhxjtrU/nOA6ETo9t/H1AzWhdX//ntIix5R4hQ8T5kutEQpap7931OeJ5//
+Z/X+e8llm4iHKbLu93zM3gWf54fUwFAckNqICPy+jFVov80SjfxVMXQjs9DShjjBnQMy9SVMhvB
A6W/qhV/f8pR+PHRzc2GSv+nXD+5fv2onj/J9aNQhqg+5CFLzbXC9vzKnm81l0MDWEX/lZshdpaW
SOBNO+jVjiIDn+3zBbAn8In+fa31pR0r/RkK6vNx1PCVNfUWgZx7aNd3XCwLmtz6rOdPz3ON5gjq
SwutsDRnJ8E//veM50/Pcyniifnv2zz/b9qlgq1b9tplfPz9yNcT4mUDH9LWrafMyPUGxSWkZb4O
defXwKrkXHvkO+9DvfdH0CApokFCUtgnFXOzdwdAM9Jif6D5ZtfswSTtU23y5Sj3ag8YZprfmtn9
odSXEP7w4GyiG8lwOPwSXDN/UHrdDb1jVzbuK2ri6lpXyObr/KcP6QDCl1flqtuWXpSAnhJUgLKj
FuU7MaTA1q0TLbDDUoiH1lY3urM+yAkaoeQw8sWgcVr0U63GJ6uCzdyqENtLX8HqYmyHjkX1bJOG
4nqlUgURtsKoQ/C/TkFZdq1OYx0FucJVicW4rtSdFPopTKdrJpo3yil/LMUbcXAPE2IC2UI/1bOj
rPneZO0Bjg5aP08hCQzpFsvrFgPvRuHzyJMK8AZFh3Y5Vywe1CIN9M49ElkcDvbDQJI+Dr/Wj2HB
cmkX2Y4rEjUDNbql2cNIh0DmeIjz/NEh2iP83ZGGF6cn6mvI3xfPaKAnybM1sGpUQUYpIRyDfGdo
eENZnMxdwbYrCmoLLi5LjwwRZt1kRKsA3m/2vzQFcOaK3a+Ws1xR6ouzGyNWcrPjN5rgvk99s8/2
6KPgjRsbZyCmnVJmL2Y/AunntG8hu6ssxaDDEibmLQaFwEjHvqUGvfn6xRDTm1osgQlMqDcHSvWY
lhf2trH2SIl9WXeOfQ6igcFbDuY26/BkY0V6iWIJRS7ci2ldQNI6WWhpwSOzB9gDAPZ7N2fG0PyM
UloN1CXurV3KCgjyyEYlvHMR5VaNTPwfzQ7bnYfyfjfgLFqFk7RsAlv57FR8/QYVM4kfIX7TnBeN
PcpQuuQqYEnD4UI88YEq8kYtdAKMwKyR3KSUQQLneoReDssQWnRifbHzP0YPlh7jYTG1+G8gNZSe
3dceCTMBePytkmMkQOcGjmajEc8QFs1ehfmfGNWpsTF9YWcSzQNaJNrmcbO2T+0lYt+MqxXo/yIQ
rML0cfjLVInjLoJ2rhsHMdn7pmCHmEncUPZ+JEsOQrWgkpn19zJsvial63e8WRriKwQJYGbW96Ui
9GVVhOMKA9+xESEg+AWYCFNKRElPLt8byk0CY5qNCAF+gwFKoqIuHqVv1BCUGBeNS+fSpgEduRtl
NCki5NSZsdC7hG6b9MUVC6EpCXBYZDV8lAVmaXWYjyIWP9i8IUVTiNCpPwRIV+lERwsk/qbW0XeC
a+yVrcJgraEDVOS0SmWpHvfbBmhAGlm7zE+h1MW0C7CIO3vw0vs6Jv6huDhxtk9VviyrpSaH+sdC
BlCdE4LZRjglMhr9cna9xSatmdae0XP7OCxsRv6I9IwiM3AUGBMudUqEmRnq154dkhx+Grzo3EaA
Lp2zUbdQP9xjnKrbzCm2ou98lzaLGHCPSApX4bJDDgvjUaSN57Y6AcMxxtJ2Z41cbcgkMqgSxDfv
u9HyxjncUpfbDWBhtOW3Kn8UoIIc3nrgY5P5oTCP0ZTstHnlPmK9oxLaR5jw02wrMhksSU9QFesQ
IbdR+GducfFpsC/hbyWkNkBCgROoLLdlLuAq91uCU/eCjvKkxcBj531Hrdi0WEYxHqfUi/L8jwzr
l4nmo9P0Qcx+ArvlcehYcBsnPUeAQhkzLvJjXbrXSHwxphgEosJdVQdh+GEVNQ18eIo09UhA93Om
DFzyEKDoeSp4wNGsYLP3TQEuhaGywy9TwxtxYX1mkFFDNi9N7vrssI/RXPlO/bMAmNEb7kZKUtBE
u0FjKpv9PFI4KU69pb7FhC9aunpswFKatFLlFB21rmetewtT66EJuhFN/drZ2UxZqjuNDcwrh2bx
qaB6lS2uH60h4gtSwuSjUi1PcXuolNS+GTxDDJKaBFJRo0hv7viotgSUACMqaN2DqgSto7vjniIN
Y261dfjdbSJl2wLjpOWcZhvvJDtLPFNgETu/YODNY4NrAI8valjiovxxBGlcRbtS3CT70CaCNZCk
j4aRnvBoygbqbtCda5MaJEW5lEBNtgF1kKP8cTtMvFBwbaCdsqMao0dUMLWHQrBTLPXD1Id/4u4Q
rwSCAQK4WBtQFrRa48MyMI4N0cHkk07yCYZKx3+/REZ00BhBlHb+UsvkferLu2FWX6Iq/mb07TEV
5aHMnC+0ZwktZERU2X2sO2I7i6jWGaj+SXnmDzP1axXTS2NKt3vrNCB2qrX7grdXK+UlKV7hWVzS
ZH6N3eGrnli/lpZdUGW9txEb8TqhgLpY51hXXzrFXpm9MMrxlbO7Mx6Zll9NmbKwYZk0TOzwFOzR
AL4q7QLT5jXUrFtLbGWlKG8OmD9ZyjeQMGeZiEDHoxtyIYSWV4gZv5ikQBVtLcbQGQECystXIulC
/T5Oyamplh0FoH1VVjgLM4L5pj1bzl1IwbxqmS6hUDnhuSYbpjTJB6oo7mpkVKcgfPgY9PkQq9Qr
Rv6ZLz8BsM5ScB+3D2cxDoM4RJIVQhQjeajP8cxkMaQXiOMXhsP1tocZQZDlDMYZGyUtlWiaSc8Q
N4tGZJRkqLMU0i/7Y1NRNLEv1DrfW10/l644lTWQTICzMnWuaQx6V6UdhtPNlaHf4KYN3eNcpYdE
lwdIqAc1YrYzHDjhnTdS+M5Sl5XkOVW+jUBrJrwFeU+ivc3qgl2PhKZXmj9xA20GuHFR/VM6r3N1
F9pHwQq9JL6o26smSqT2i629acu9QJcIpiTa4EPNKbCkpxCc+PBnMe9NoMR3KX8X7L/Ya27MgSw8
+WaMfqcHrs51/yjFB2E4hnOYP8AoM2G2b3qyza2D+rvYhrfqC4hFrMIdkmd16/4wv7ufK8Noi0M5
v9ZXGMoHczO9oQlgkYH/e6TR/ioZKs1ND8qC3scmJjv0zzBs4JQTX8rvggwkbZnvxv6eiQEv85CZ
J3hF0bVSJLZk0ineiDp/TcaWrrZaMsZU/Qul4uZoTQVSVBuuQhLpNp0c5Ha8kb6x5xiOziwkZgvc
IFoTl0Efk37zNIfkSToHbckvZebqOZJS/Ooq9RXuw3QlU7T52cSSlVdoiHE/TyCrTa1SjpPtDNwM
/X60agV6VHQp3JEEA+qXRHQrUJd6QEBemrG0zdqspCnhxKGXDQaYq9X3U0401M15ulvCVPYDRB6A
4BkZJ1JJP9xFP+cqNbdxiZ29MxBz5DKmvWczMdIM0NrZjbEqAZUjOGl1LsX/HoBdB3qhsWcJZ1Tq
tlvtsAoLFlt1dXmey0CjBaFcWl+zl+asxBhMSBaZv+lZfegWCIj5pL1VOF8fT13NmizyPJWtSBMQ
/dxGNKpVG6xhK1VI8OhimQmhkFC7vD4PZpwl1KWQCmlnuDbVGZ/efG3TaLlC/yJZew1MMBrz2/MU
XWH2sUVyHcC932DIes9v5vltsZ9k75px80fL7DWrjQbzOgknXREFU69Mrylc/a6gn4bHFmnm+hU/
DzVAI003HmFmAVlc4aTamgkQirw7P3+ylPZsT7jC7UwjuZRXRoRClUGT7d5W699Kqlqvsm/oBlYx
6DPWjRczYZm92vcUK5su8YAvR+fLHSSOfNNdxGnEhOCRDZk+apVw3HqkzS4MorpSAg52g1vw7NbJ
MQypfUIXdymW71n83bRn5WujLounlq4JZXMM31E7nPKp2MdFUb+opMNfWpPYm1wHj1gUNMjH5Ddq
lk2UZTnu7tW9PrYXKvK2SaXKfagEvwZsH7pXNll4hNOl+Dk6IXkxFos4R1N2nTmQUlEY53SgZt9g
jLlnBneW0tHh6daHLpE49aCa9xDWS2z1HcQ+BSKR0DOSncz5S2yM1K3HZjwLGaefSv7NbWE3ly3h
tmqU24dC5mATIXzto0qkJyyFZFnav2Rj6XR8Q6Sfywjdq23N8pBpSXzp7ccMle8cqcpd7Ukv1pWh
PmkAV69VOHYwuKZk348q6plkuiPMN/4YUmxM2jC/pnimxq1wbyWpctTUqi52orNTP7KUPzRSLpHV
GL+qMbtUKlLYVlLUKkifx6rvlG18WRp1UxfkC4MlhzCeyuymtK7lg1gfT5bdCKj2bfKjrm8Lez2a
/Hq2f14mje25U5q/mnLgLp9AiGZzGV8oMESXjFxvL3mh5l/tXYTbZ4iQJgyqNtuDQ/1mm608GILs
X1jMI2I0imgkuvH2jpvSmNfSuz0xkoWD8T6O+fy6drw7EmT8yQQvG1KOss3K/BNruk8pCRhpTyZu
OQNYX6gd7J5XNrGSqYO8utONd2rkI7kUOMH3xZLrrxV14ikJrY8Wg9o1cl2o6WK0PmJChQ7TAIjQ
NRvNXzQD7JJR0uY2W3wtUhveohLMpl5R3XTj8a2nA7TR5rLeQqQaIDIynVeZdXVnZXjDOTxujUpE
FAQyQAbJFJ6il4wBJN7UaXkRUTx+n0CKsvMDHWWUdNHacmICysk2k6bJHBNxBXdqoC4y/VWtV2Qn
1fFudwjMrLrKtvDVU8QFWfRmqmiHs2mwf5nsFqh8xz/almmq6MqQpWHm0L0bEwq5Wn4koze5EBvs
7pdO7V6Xgr9CR6DRCwvPZWV1N2wc1gW3LKYY2d2qKOtvkuCZTZ8T5GLaJehnFG/UWknD27aVQC2z
WlflPCPAQGEszZLeSa4Ud1uLHDp3Myj21RTxPKiRVm9IG5yJQ0UYZrQDtRO+p9RNq9dovXsWQTDx
nAsahmTZZQvqZqcp4gsuNIyHRBM9IpQuEfzyc/p8Z6HD8qhUvfpWuIgq9NHChdPQr4BefMmMObqM
44RIdwFlo7hdde36mPxCvTTeegvlR+liMFwPplrC90CU7hWJS+bFalGEh5w+xkX/rKYxCpa06/bD
2gtVJc27ZMIXqBPDhaUBgzBG2mzXQj8+Mpp/AQVkfpoiIoc6EdqNYOQxcHLv7wig9yE+ycXC7DHE
1Roaj3ZBmtd0gQmrt5Qwn8arXIsWNh2F56zeq+ep52FwtCAvVPUsrDA7lqb82TUxq20atKw0k2NZ
Mg5SOTkRAcd+hqpjeJoVNoGhISU0vJVeLJYJuIPD0gAyQYaYNWmOsR3mp3apsMukZf+ZJxEqJWDF
qTS/DtIG/RuhmC10JYKTYsevjmJPF8Oy7rYh49fngYEcdmVGUHeP3DCIbbvczk8YvYnmNHVoCNhW
90Kxyi9gaV2NPEZJmGqpV+lzRc4r0g5WgeAk7WRgmxPOgEHBsJ4xwTPAufZI0+xpxdRmPqvGKefr
86CNBmUgC99ZPf9zapIahqqRdTgrvr3I5/abBVVrN3R2ccmRgJ55XxuwpEUCmhVqATpSAEDftLaW
Pn2cxh+jav6GSqhBPCpNdWW+zXp5tMIZP0/b+ymKGlDyBL7Q3b9EwAYvz4fPn+ieKCgt9eC/UxKr
yQ6TD2worKPnyZTqmej0fw6KAZJ3ItfBU0wBc090q/510pr52GXprhVOea7Xg6Z0jm8pzuN5ysYZ
8ff886d/zum+Q5DTMddS5skyjxDFwE4xrOaCQqlD+G4NDa1pHvdKhbslDxGGtc2ub9rulkF1+ntw
XYb2oWqpIP3vqeczwK7Hl4rnP88bbdkdxoqoxSEsh9ca83+WWOPj+UgnJHZXVXDFRpknL479owA7
Ar3T8mcCYl6fB2Y/aKwtSZ7Ph9n6jJBnDNjKd/iyqiCvWXLUesH6bszFVyi+dABw2d7tobRvcCnr
DdE74mskBw2cWfHbbhUyfWK1OQ9ziyaPrChCANszwhwRtDrlLo2l5EuXaerLuC6onbofyG/lnBFX
5ep0jzJakxHlM4RxbJMW6p+2RR6pkY2XmMCIu9lpzgG5JMgAMnCu0aSDZF7CR2+wdpROOhxETDfr
eY7E2Ppcu/PluYLNtEY7Z63BTazOv7BaS8JayC8jktOup0uqpx84CUwP8PKe9T01EWTvu3EyHZhn
5scwTd3buPQRfalew5uaZXuX2shJJK1yt9RhImPDlD+SdHm0cMnf3cWEdf1Tz6w2AO2o39oZGKEY
WvNTTZ0vgjnoCDm12pl9XYImYy+KIsl4d8Pk34fJzqym4ioKwlqLarg+fW6u5u4tqOt/DbOEhv6G
WKQw0IVYqeLiTc/p1UEAhEyJHVNuSR9iiGcjjZrayZDD6xBvNYvSCYudj8gc2S+peuwP6PBYwRYh
4KD2qdfpLiLXK4+SWUclkwVDbpTLe0FgBi6+zWiV7s+e+Do2h+afxDJumTlOX9FPL1tCyFikjpIu
s0yHY17L8hKaLm8p05essCtCbSlDOnkZnpL1YdaFPpFgyIfDhfTFpdff9eVe1iSoPy3bPIhN/cMg
PfuRFyEKx7Koggb9zkcyp5d8rQSFlRTHhCCaF6SPxKEZ7MhpXaN9cF5pQYvSmP++mBve51pzfHZ2
QJWm0trrZVlflabNgzGxQ+wdBQ1nVc0CvPL1NUedvu9cN3lZSgqnsSSsKa5c5QKl9lUZHP1uKNb4
XrcrLXT9Yyrn0uszYQeS9Ww7lfVn35SKv4zA3BS74xnZN6S2upfNlF2FqrJwt8tMv4HVRYOVbBuX
fo7Qi+ra9E55ff4URQstHBeJY9oP8AV0ifpTb8sgZb4L3N6dTujpdDSDsjk1danvmghJsupmECLW
c61b1/UmHTActelr1UXN6b+Dg6Xg70OtIZ6dHCwkrOtTakkoEJsM0xsLbaz8OiX8VS3wyJRjCKag
SnTPIW/39JwVokoZj03Xnqt1olCbviblbdZu4xQVgRVa1qnRyIEOKyqfnYnHVqzntBrEE93t7E2E
r09bfV+2IH0J7LqGxaSdyHmeWYkFOuh2X1qZ8ynJYKmMLv7hmHulUcMdNdnK19rSeK9XCGI18szn
pZPTBt4CXKJfrVK2XExKJ9Xwz8F2SG+32oK4U0nk+lZ0aPy6OppRNUR1g+VFUq63ekIum4LC2odb
9Ur6VutqcbAWs8T9lKTXwQCAiHvmsWhp92hUM7n2/+fU4rYHUXNFDDaBZssYPlIlCx+GWKLAnIji
eJ57Hvjg3/SFtZdSmvk+WTdP2XqAsDkc1Ay1iVLOxt2CBXdqXPWSl8Z4SWZ0gK1zHWnEXtgcTH9P
zxmacSnRGqbUd2a7Clvy1urJx4bMXF/BaMXIY+GpHMsxWNQegrmWNa907l5AzCG8BbK2q9bxsXWp
YI+1GV+mTvzOCdP6pAtV7DIQWHfQos/Y+YTiYPJ7QacSmEJPHrAxcFVpSfW9dt/UDAPS5GY3sgWK
t1CR7GCZZhGoGeVDX5WO2mheuroM/tIbakFqdKcYgFaK3D0h3avodGVGvZksGkHgrMkPWQ2rbA7b
U2hy90nWMqLT7V8dnUpIAOWPpXdBeGHGs0PY3nRvki9ioDRaNssb4/GIiEz905VZ+oX/h7VYgSgc
EIUJuTI2SCwr7UC1C4sZyUZqGHbl7xi9IBhLxteT/T90ncdy5Dy4ZJ+IEfQEtuWdSt5uGHINegN6
Pv0c6r8zdzUbhUrdrZYhQSC/zJO+c9+3GCP+XrH5yfdz5n/+wWByvCt3YCSjfdy48TpamA1/H6sD
cnOFjh8s9W5qlT/ApeofE+rGNuY4i93fy1kWApsQhTjtrYRM8lrVatozwKZnYHLUe0rFi9sG3YMf
ifo28ZxilQWiPZO3aJiSwNFxE2T8vx/k35tpoixGuoJq0gYB+u8IGMIDIYRmCKYgLcXE/22VpYPU
ZI9j8OrRdKrGqDpMf6doFCToMNSoYhkN57u/9xKqzO7GKOZjNdV/fukfAk5Xp7ImXlRGVCsKHf9i
J39qsn76qFM/2sytxS0XgoLEuGpsBPz9ayBMufqLhPMQoBm5qg29LasHv7XMuyZOOJ2azeXv1ehZ
eN06RZ9UP9BX3REhr5dSPJvQOOkZ8t/1vNRlT71e46XiQe6F6mKnrb54AvDqYAd3nhuJu1EHe3eq
mpu/D/29gUOCV7yCohOGhXfR9fyMukwEiUK0S0S/xkn1gziMST3cBELnFByYAyI5/aOgD5OXrpCL
NBFuFFvaW102zb2bMygocqDRfkRFk1ZNdC0hw209s/LuM+moDYX1xrPjoqhacrA/CqShZPKD3wGG
XDLC0rGmKnrwErzhVZ7+U/3iXSmHj6G3rZXtF92zn7EzDJueB5vwBmIK9kFx/D0lXVXsx7Z32SsP
xb4kHPjfe/PysWj5U0WV8s3/9++V5boxZutA3MR5tfT8gOJW3E+aYZuqiPqr1IVcTvEoyfM53iga
NB/LvPuf96L/97G/P/3fv1f6jXcqIWSu/v7KvHyC/96b+uTB7SfigNG/Juh5eJu22W8njcpe6TJ9
GJyQpSKu211XuJ9x7XrnPyAMUwPvwvjwcbAqxuF4ljZU61l0rNrT4W/JqRwMpV0oHBxdfvVIJmwu
tb6RHhIoaB3n+e9lsLxsF3ABdge2rGk8bvqQ3ETECebN6PguE41JbuCJ+aa8Rw2+7lgvQT2DTUS6
GftyOBs0FXab0Kqxt/2RmP7ejKjZGmmvBHxMtXf8709LJCJcB2mD1xF1MfWnJQbkZVtAArv/JL3M
ZgboFO2NhlD0AYEGEh9f7mM+NvM2ErlDH2bXAYIZAqxsortm5UDitxvMp6ruqFcuRfipseaGYfTI
yKZ8bi1ytVXshY/aoiRLlwxLO5F65wbE9M5iXXyMxsgmB9r2L/bkv2S3Ru6pd6MtyhN9S93m7+VQ
8133urUoS86KR9vzbtCvox0Q4/TQTsm8661+2leprt8tm9p5bU3Pw+QXFy1R5VUuq/dcR3KV+N3M
QEham9qMCLlmnn8ZA5jas2WlK2Cu/mVGLO1XrklGwVTVzmmh/HjLmxpgGOUeKRGBqglugFR3uy6z
q2jnZlVzq9KRqaBXHuvOZ2FjpcaOXpklu34SG/8JmlQawj1FVHb6DC/HIkq7IZmXQhs81xfF2psU
p1WZMgOPsmk/WEwU/kfZc6E+jQ5TvtiTrLiL3DfMTrjtmwlnNd0JsD3LoQWfTQb9zLchBaBK3tUl
xUV2Y9g1yXc7JseAgsyJiH6yqXouhs7c/33o783/Ksu2E3U7/MFqVbHfrlexk5rnZAiIg4etee5/
HJl0Z8Sjvl79feTvL/y9wVkM/X9OGRPOuXtxGLAxYHRiiwdxCyQsW0oa/XyJSufLu1IIWNHL60Fx
rshxc8+i8w7SlNeWXT936ZDZN6xygt6sztuqFFgnoQ8XQE+gH9PmJYzCLlqrxCruePWfiOVF9d+r
dMyb+0nk7W4oY+rBph7hBULbf0o8eIB8pxOo+s1yLOoiVPi/P9WmgG+1/Ol/L21mDDJT/V4unCby
VusgaKvbfPnsfx9qjIpSvKS6/Xv1R99Y/lZi0/c46Pm+dNPkGllMxcBDRu9pWGcbRq8uJwbZveXj
BqZJczem9lembA93sNkztjZMRuNtemTvW2wmezJf3Jq2XEY1FnfQ8qcI36uAQAGB0OGUUCDyFs4+
ZzJDPIHtK29NJJ3Vfx/3+Uc4+hCu1fa/H5LRlNn27/XfFywmK8Daj45Qm8T5E2X837/497ox4y2o
P5pJK9O//L3xVPg/7/3vx7QTbUyIS7sZ0xu2AtCfnEfZOFrEm5qPust31KCsx3i00WMabpcJiaFk
fmUGNt2tPuKnLPamhZ5c0GFKEvhFpvNexFYF9FNSZzUfR832W1FX1rUDFo2Gw7JF4VRKeVyK/rtr
jG/2l0w/6frOQn0uKRLMm5maTL/Zztq668CHrlxNDEqOjVj7or52lXOfVQLea1RcnA7gd5HUr3Ds
sJ6Fh0VQx2LDEQ+PE5z7Wx79JE7ZvbMIW1n1SbSquZi2zVCptp+7BHgbHRIMEUuEEuy7MgwZXkf3
wmW5gevEhIoIjYkJt5RAyIv0k6TMA4NkGtHpkuFTkgZMFv0D5zue21EOIErJReaiePAkVhcVezce
nkJ+Xcxn4rLlvJX08H3RYSJU+lw8m+C7uNvEY5SPlyhBtQgHCjQa/MExS81K1/I9LPUxbq3nZS3Z
m6Hc5G356o+wnPq0uPe4/DzHXQPKbgp1N6rua/mVJo7DLpKmcG3iKmICqFZvrc/9PPhoGdMcUI9r
kP3o7AtNBwxZCcCmRPZkEr7MvfWUFfKWGRuxkRQOL9m3L7vu31jPipVljPdko8t97libjvl17dq/
TuT/GOUbzU8TZVAdGcX6QYcJeSsw/0n/M5TdT21kl0pzsJQziQjRUrHTWztfIacY6bHpAUj3Ga33
KE+UsKE02Z7tbBxG3C72xnShYRgk2WiaOQ1Zsl4izyHz8EzPezOlWqfT6KR+9lDOzmNY+Fc0s2Tt
o13VNcGvdoyfam2/xnJUW8udTn2AjbpdLu4g9+/sAgy6yvKdA5IwGbpdPJi3IhlvpXRus7LBVTXU
a4FWO5EuwKxD1kK8MIETU/vZ9PK3cj0PIw5Jc1JfVmAC3HUYnxJe6JTzJQyykKrY1c5kkE5OfXx4
laCGRU9sAtsD0P9bJKNPL8JVibuSx5ylVmrMfpQN7qhu1R36WIfrpt5GSf9WeeLVlgYKm5edGSXD
qhbJ0arak8HKuqVHCB8TR7Zx8aNVoVxVHRjlCi2grPBQi2qvarq+A8WDcjZplYPVX9ET5k7ZXo5A
+81REm+J8z39qtT3euU9+41LHKLz6ZbuhiAFEN9o74ZMpGLk3GHj2rAVbRfvSm8jaVZ3rZU9Uf9q
bSdg3TD6maKULt3X8wDJyCfd6VNRNlBvSDQXX5UP9c/jWi/rpdZC/VbeLsQ2veHpQQNam7OyMROB
6XXiXqZWpuPQ0tQPpojrXZWW7O8laV0KG4ac0DbOGGLvGZUicUCjcZxd+NJYfpYJIIUMq6pVWPR1
BD9f3Sc6+M5icM/xLG+skc9cIKkV84/Ew4bDgkRyBA2hMd1q1+EVXvl666QcKWkO+7KJMI/WYfII
m421SVcvVvc6p8WS8oQyaF6NSP8KBq4L5mHAz1j0ZbGeLePX8I23AhNKqfBE+fo0IZZ1+tSNVPV5
xRFcSrYpW8X0Mjf8lS4oTkxZDTN7+lIidAgmmhTY5dhKrYijeUD/+Do0Db65mQeuVAtTPmD3izA5
p/3eSahycwEZryEvPdZZ+8rm6Zfg4UMQhT/sfPeCukwpCMa7o91yCNJy43+Rj3pI2+TZIM2l+3/I
l5yxDM/CakKwJInoBsRqYxs4lpQi+psmzJSdchl3NB+d7tLdAJh7MGsKQ+ki7nQ0k1JMv9y8+aRL
89cmVO3R58vDqPogjMu10Ge4RVzrCNRzX+ofL8itdZHH96Eb7VpW38DH0ZlGYtrZfr1x3La9MLr6
7AIwtSI6FzWlWVOK1bAvnig/+lGUj4HYbl6d1AEtLZ1fwBAehYyHbpxIS0p9UPNs3fT5+Bj1DUFi
qDCDc5BpkwOY9intDhIYQaAFzEDzxCZ6Cu/OWGchzbhxGJ1lig0QfoXjw2ssvF9jnF5xsqOX0gK4
EsDt6iYSq7kPb/OiO84dm1XFOL3Hz2EMM00WLRWcm+wqS/HeOVBVGPbRb2idnIAWIw9iw9Ig82SF
fE6Kq4CNZuHaBE0gEvvHAqwOGt5Y24tcXifjc1jiWhoU8/EiIcWhcHiC82ql7ayFY+Gd6DV73Tn4
9vwRU41unw0ZbYVuBTU07XkS3VPnr5uUSeLoVM91MSmiUcneCtpp6wtprhwwy8KX3tagxiErQJ2H
8hB09o9o8OsKFiAiyrS1wWta8fx+MUR7qy3xT+WhSx9jDtnJozYnDR2LkGh/12fDvwGhnNqUnCNh
/sZW44Wrp9vZjr6f8PtZs2mSUae8GxVzXVkDabu0Wgszw4qZ4eRj2nTCUH8zxOG1wHuZaZymVnky
/B7OG/1ZhMJ/bVoaNwOFSEZl0LjUbLOC8FVIxdCG/cDtoLbxCKSorgsOZc2Hy1R+RX33C+TBfF1y
Y6zGtvsym5mhajhd9JDcqo7AcCAqjXUPKuiukwAV8Wrpq1VQW58XiP6ZT+t11F0puii2EwrsCqwb
WWQisxCgRvzwAhOwB7qLfQ9uHWwfIEQUTN05K662T1A9SccZ2a576jFEHDFrDbPL1yCLm6rJSYLr
hfIeYy7zZvnK5Qlj1DnYth2s2wppKYnNV3oVkw12TMaw9OLEjjmRz4tm7NVgIloqZQsqmFdtEI44
5xvxhFqzGTw7ugZZ/R0tE1cKn/C+NfM1WV79fYhhzrzHkEEFe6qbKzQlwZ73ao7F99CM+kl5V9BU
4OXxxLUtokWSG9+ArnJVdohvM0Shkod5XDt/1R4co9oo4eSQ7qy5+ilkUt3ZraXJNJRYayAKNGWx
YSAfM0Pmh9fHWGLBb/lR9ylHl0mN9hlSbuN2GK42Ldxbx6eQcq7kGdMRGAwW1TRjH9jI5NSEzl0e
sB6LKjukGL1jJ6e8ycv2vhclcGWw83dh+6BxtxDAKqmTxpSwGsvsK2Pltj3wSYU/HDw3oOhWz19N
VP+KhUlvcypeVdJaGEmkP9PIRniPWipMkozLGahWEwXTWfFwjtrhk+Mcwe8QQlzbeM+uoMezsjMM
sujrgzKe6gTq/SjoN/K6nwyLwyoyb3QWAV3zmvexMX40pnFVUezsCohiQRLf9sdYUjTWj4JzTYue
PPTja0K/9Jq63Wnj9PFd2zj/oKllQf+eykUVbOadTGMbn6DmKT9gV+5jH72dBcKFhBNIm84v8yWc
cn/XCDbqmbnLq/hR1cZeKEgU5ThqCGjBOjbJDvZ9MZ8mzOC4igAxlqZLbRxTkFnhTeJaB1jHd4yz
fS37mRniLL5Be1FYQmk7NDpMtJUZim0zRh9GPCzu680Y0tBEK+M1T+brVFV0DRgYENhsVK5NdVrF
5wbi/Cn4d/08mqcsKO/GitRyUd/Ppf1jskNr5+DTq6wf3zVvK7JIRKJ31cgu2Js4VmvjgmVuUYwV
pozCpXw5PDHIOUTIF5syyTH3qKLf5lEvDjIUL8EwG2u2a3dOy9Z09qufaELgtiXlXDM6R7QTojtJ
uko2Vh5+erkxrwbj30Qb5dZs2lvA3RRUkKLctyFlyXUf9M8uMdQhmV4LZBNAyjCOu/qT1o9+E/Y3
buQVu7FdOXg/9paBMdkbEcNThVvH5OJ2bCYHNkI/5ZhodHY17Qw/vHUbzUCBW2tlLENOv2Q/7wG4
i8p7WbXj2UzzC81KPIJF/wovYTcpytCcFLCV9jIBDgE/ZzG+DLKYFs7HjIxgYYb0LQrm3OQ18uoL
vERn62aaRoepHklPEPS1+L/Lhh2v5xz9oYLzWYE7N+W6GJtw3XFcXNeZeIm3RYseQTJC4fM4exH/
ZdUxkujcjCBbAEC5t9BIA03Ow6OkY2u7POfgGpHR9WcymjHwirQhUdEfvRKHcknBEoXKIMAGSFCt
YzMGIife9xzLwHMvKR7stMEE5KMu4ktpOnrdOP2uSvwzAdf8lJd8x0bcJKfFDanKGZ2I5Xor1DPT
RNCyKalSUVaHMfIonnKbM7Y0jns2p9+AskKzTgLO0NCMza7ehZXrgPkxb5M5vpkDOzjQVjus0Ol2
uiPQjZaJHbHnJNyz7Q9MqoZs8myr1kOsw5twGbCqo3Lf+EOJTb5hFctlvJlY1+55VuPQhT0SOuxV
VYN4yNx3WPU1oeAAzfooJq5kr8U7LiOYbThDg7W+602IhJx2S+aSHPa49Lp7VhzsKc1JaBvDrc3u
Km8PcCzANHfhBwDA0fa+LBSitdmO+m6e4fP61HKt/NJ+54ACzD0jz1vW4Q6XkLHqOs1xvy0+G3Me
t1PKxr/LUQ4d92jTKUUQDZZUI5lAZUl9N3rVj0tbaFnJlRmNpF9yJjvUaD1lvm9tQcFyWRio5mM7
VqvWsEk4AWIwlv1ZMbTZxoTLaAn/02UB2/XKPadjtrY8ne5Nw786lUHHK0beweZfQVTy+YqoZ2R6
t0oD80DFKCMSam+TLjDX0EL2Vk5wYLDUm2KQs2lzgTZr5q8gop+C3r1Sw0W7cnxG5/X2PmrjSqYg
hTNZkhwzrdcsG8lGeBjwZELBSLnsiqBXUZKAl9hRKJIY4w2s6DzSX5gtPlL6XGzhs5AwmHEvNw7O
avUvmYIbmjLfqBx0OKBQs16wr4M8WxFOs/BvQ9qL5+bGcPJ/9C0SEM7Z5KI5vOFEv8WVpbdsU4OV
HbBmckcSaEgjgkmKzmfrEJpcMGXv/sLdOE6aEUI1tcwquIX7HmZLDxOp5LbfttqxqdBV1KGMDN0Q
nhnbUPw9e9m9R5qiGT0MhIH4yWwelCq4bSoXlJs4lkqStapwGI4Bcan5tnDFQ1BkF7JqBQBmPEdB
BFdKvLDauz6TqaTpGEc6XJWWK29CrBlheu2k/SoG02dgGl8YIR7TqSbQ2NB1Ju1vEQbfcQDFMjLO
ceDChRQ1NvriKnvSNQgz3EwY1olxwN13u3URhl8BnjSAdHCmB+u3Wv47Rap7RZPMe2pCdjQbltCO
8T17B+tTBBNZ7PCfZ/WS62k4JnTxEAsH58gx/jOL28dBT/sGRxxDVTbpnDX2buO/NEvTnuhc7gnw
gJLEsnA642C7fokGQUZQBB9VkFMiKKdjENCJbedEkqUbY3wZ3/IIlSnISwiPLfzsorJvRBYzHGmy
kG30P2Xkh8ly8oe/NwnzhL3Ccbj+e9lw0iKrIzDyTrI+srnc5wKUUJQSqgMLonYq763TzNd4qifQ
M4k34XllJSU8v3B2RvgC9HBHeXpbm3l7bPvotoxyeYBi91Qt5tLU+MbrzlGJZwQaOROJMDlkMwXd
bTtKDoHOgKeA5jaTaDqIuHkjHfO1CirjWkw8cGNTXcyJ8J5hEkyXUL/6yUu3jUUmS0lG/JbSF3LK
9McZU3fsveDdry4gad7cYg43ospXI6rSkUnKUxbn3yOCVN+Oj3DdqwMcY5ofiyFaDUX8KFFhtxIm
1TxUeyglPMtGNiMIzO+5mz9mTn32Gnq1OnDbdDahmgT5rRG0VzHMb30g9n6WXF0JACbRZCcdQZgw
LbDJsP9lnarf4qy8A8S1cbMXC4/jzUz03TGcaDXhsOTJI7Fk6VPWAJONmV1kI2iwIIDkIvqg2dCS
KdOerFEXOGsNnXEWtAnpLj9hP7gKo+AwbKptyC+/bgirhMUCmkKrswNYOdmrzxA9CQl+RPZ4S+f8
R2Wnn4b2zgb2qF0zj0D8+UowzKpK7ZmV0Ss/u87GHAJsIkm/dmivW7eleK1two22A+a3xBQKexEt
Ln/MseqfgzEAo8HlDfcgqM+Bntvd8k11AVWQNoJZaOX3uZ2EDOyTL03ZBCb1jMKqZIjfxgLUDY3N
WPgFYgM/HKJuMScZ6ikY7gwXoNfvYUJ9HSLDw2KlyxqcSR7Fb60RfSjH3rIEnJI8X0B1ZbRRBkzE
zmZNsgmJtFXrEiWMyB2aQMX7CsFRuv1HTww5rRqcY5b/2YXqk8PxY9x0N2nZXZuhWJeOJmlYgJie
rf5VRNlHRwHCqirQEAatjranHnvVHBN3+p6p4NnUg31VPExZSnt7HcAko7ujF+rJAQ9pFsZT7vE0
MZb04+A8JOktBQIRbVMckVPZXZwSsHJ0S4L13MTeNg4Lxv3OF457yBZoZ9ueEVyaIg1Z9idXPRhQ
2Z+aOjtid6KjcqquU7xXQad2qOXVJhYkOpvW/qnjaAdb8cQYAmU0+9blzEGgdqwtRLJfmteNjak5
ESh+0V2uvZWb+w1BN/eMXfxRJh59j6impdvfD7X+wkN5Mk3XXPW0Zh9sdD/K128skyT5kmUV2PRx
bLMM14N8YTSwU0Pz3VTs1GNdX7h+0OTVxdDMVZvWeo9mOsDJ6K0EV6rurpbdH8Uck+BL+Glra8As
TADVpFpOCZ7Mfet9mdX0RivcYXAybOv6NZ9OGaBP1OQJT7a6CVlZ/Mh/9Dz7pTUBuXbNi/LDz+pn
mpzHMfQ3bKcubgj+kXuEu9eB/xr0lzmK76bEzXaAf55qkUOsbogO1NMb1FUoYuQ6oSig6ar23p2t
S8cPq3a39W8YqXvQbnddyXpQLMdDqopXgkfOqHk60dk4MAHbRBVOxSU2ozz3qfRmfgytmLfecoEk
BCXH2npLOHBvgs66B/oSrKZYgzSvKSWznBeI4x/uu9b+Lh4j3LFs31Z22b97NUi1lESodW5Dnj8S
+XbhxXFIJc5eqO4pHqzXMX3toh+oF/eenYaru0S7+0aN0Bzl+Awe+VjM6MLEiKjOJXpZTZw6WQ8w
wCYcCo32xTN5ikXx9BXhKdt5zE+31jRc5gku6eQRCUB3wxjI7ki7n5Wj6V8JKsre4IGG1njuUu+l
Ih2Jg/OGM2e/6nRxDY3mH6amXTKln74NKoA2PXHXRPLQOuOtieBfC4O7VnH2noQBN6cEtzJ1n/0U
/6BmenANq59Z5lwz5NZImhyUM32MLLT7mZ+xzZl4nH+YEQecIxAiC6c+9M5y/m4Y36Y5lMUizC5R
/JPS7bQxDEjPbqgZ5rigiXzEzAKB1y5oh5mm0FhVZg7Wc4cUz2XTFiuPSj4Q2AFdz6XkR+cM5W4q
BvBM9bdVsVONWGeiSR5oUf6KjJ7kkhfvGsUpMC+uNYo5zsnvsRInq8D0ijIA2xo0ZclvFwkJguTE
aZlgWfyMtnBtgj2c3FTS2NkLqGrNZKM0oQtIgXZiYpEjt9e9eQlMQaCJukl5EsJ1RILYu7A+aAOG
C9hNx7DvHJ4YRLVlw+ywM17NPPrJWRXW0pFvQemyn28APJaEe1VPXzXZwDV0pQql8eC03a3VE3RH
Lws4gqlsb23r2ia8STuoV3+rxWpaoOOR98LdXbIiR4VNsCM5uWJ8y2zAAGgD7sKYGWg/1YpKaNbS
CFGSDF5OfGCK2emxf66ryNlCYmQ5ZyvX2vLEL5aIwk2z1IXpbu9FFHKHzqnwik1sCIOr4G9tSc48
EkYqr3O+RN9wVoF8AO381vVJCFCCQcjg3UvT7Dcq7B/Mrix2XS6fQ3d4xjZKnqQYsBJFZ8f2bmOL
iYCJX46tS7tKPfdCrc2NFYQbUqIk22e27iHOmn0eP9Cg+uQ4VYTfXr6rnk0KdIebOclvYhTEVRB7
901qP4pu1TRNsc7J7O+obCF3R21BGUkXLOT8QdPWGrYqF2v7jar9TtDhfohQGq2crNtk+N+y/MFy
9lYgwHEU5mOhsXObedmxAjsxS8qDNEFGGXmnouXHJfNnXeIdSTJ56xCTNvLqyDnnjQbdpeDXKOlK
1xzLs+HgeAj/0kz2aAcYSr12Izwb2GfKMAWrpsWOcB1jUdoktvUAEFeubQjzQ1sc/QSMhqSYqijM
T4hWcJ6DxSnOEuVTscpOYL6PqRxas9WFICNAFnr6l0kEXI7U+dfFESksUC8RPKdWMxOujElufSII
7K+AAkwB9kg8YwkuqHCbT+0jNxQEksj5omD13eYseK5BfhQzZhth7MidsXDhozNqFmGXMCuDJ+IG
xmNA/Qk+j53TnMu4fSsTJsxqDCl79V69urvRFF7DioaTHI35jTe4187CpBxWNWCUgFNaWDfP5nii
KPKDyde+bxjHIZlnJAjlFP/L3BhhK6oGikzyKwOpixqHpwGKCRuDha6UwL8z7U+NiGG05H7jAEoi
Wfd1XZAdd5Mzk6x4pdkKi7Zg9lCFz7Ub0IUDatTSTFe1awDS76sP0ylPiGsPk05YRup3UOhwx3t1
t5BoZzJ4jPqmTTLC2yCBJ+1TmDe/Rh5Qu+LdhEPC9yzWpqdglebMP8II9bWoOHPWZGIiIIe+M66S
Mj12o/fJCE1oeRNbdbb207oGfNHX6yBSX7Yonjnc8Ow1iAFH/R7D3LCmMv02Ac+0F8PwFaCg+yq5
U+NYHYPujlkKjbzLSMsjbIhkMGztcXgOPXiyfrlst7LmrLeIWr+0Pe84ZVPV5WcsiMxnWHiWYnHA
lXbN5ePXrypKqNny3PsByYXA+6ctxo2U3ToT/UidfEG9uD1++8qaV9LnsBz6xQvbspeUbYwvORFI
4r+Yv/2BBCV25zAobnLh72oMZLgpMGVEwYzyUnwhiV8z55nYjFoLpvQrznj/eldf7Dzft10JftZu
g01UY+1McSjMSXfrGeW+TOKLn5BjLSZ+3W16g/70U/EMWiHrk414LeZeHLsc4qK5dBfbispA5GeN
FLUuTeNQJQifjWDhiBiBS6AeA9QsNC//3GdYEobug0dyjEtZr2wep/OA9adx9RN6u3fwvAYLX9pd
wp9wHsR9jpzpt0+crX3ihg90Ei3QRRgwOc/A4nFIaGnFo4R/1maiVlho2OD2Zu7DIYbF5IBrAU0g
VQBsJYXj3zevroGvKCPQjzSbxRduq46g3MblohFNfxPk9Y5HkL3jQLZZJCS3YWxUqv48R3g5hTOi
cpvyoYnMY+J12UHL7tm2a+4qm/0AZ9Bf/PhPYsaA4HcK9kjCU6JVOGgywTXRIsD0ryCr2Q743KYR
5HdyZVRz4BcB9XTUU7vnuIm5atxqNphsZKNX6rH8lemz+XXxfLZwA1dFnPacrnxAqFHy3suowEJQ
qGUC/yE60jVL96xs73x+6XNWvXLypbBn7k9DIn7VZA6rlhKMHPLOKivLx0lerGbyKTjByCxkdujJ
EsQTP8YxEPFH0lN+zCrVrdOabWU7FDtktjKkV2M8uLEL0qVDq1DXvgsurFUsnGlPaYhxtqbsJalS
hJHqlZ1Zd8zM4c0ccI+RKA/Ss64Q/bywQ9gjrRsCMtRZB18bzFocx7sAkuTKGtKlhYY9RyyQ4OaC
88+qrY2jJ+XengeKsNWCZe2q+y7ML7owaexCxYInw4kYq0Pf0saN9w7zHc8g1LjgtxR0KFWFn2yj
rrtvRcMn45iFtyeznG5TzfiEPcT9PT1pj6CCocnEBjYJbEe5WT5QEIwi5+ZPZk+rtHLQQcGp1POv
W4M4TbLnNk+/u9h+bwU3m8iM56hBlp3b8cNV3oe0Abcmgw/tYMI51pTDyvGyw7erDUDbht5klQ2Z
nPa9fELvRH3neM2OniOZtOZmZ3I85Rz/jkp0SM3hBZloFVTcNyp7imf9MX2aekBkMzaJvzfLwGLm
3hzZ5gcUcqEegrjC5i0IKNaY2eBNMGLeBorAHoiQ3QACpJzu8RC9Wsr+LqfuaZ5RKwsve9EyeWqb
htSsWHFmyMfkNPCYnszgOtfZu5lhQvKsDMjeCIq8qp4JCjAEcPeizd29R9vKzKSt8+Ng703D2Y2d
rUUEZg/08mI4xrfyi5HuBHrMmEKyTgzkJhflkzgpDuqB8/Km04De6TbvhxB0bNhCQrLY/EPmxTCS
5RtGn3dtXG117X8WTnC0Zf2vzsqraIJx1eSMm+TR4lC9ruoE/lzqQ9FizFpR3VOr8Ugu847NNbxv
GnJMs7plOwMPqkWXwbWMeMdTeaDUzG3A5MncYco7X+Ic0GlSX8eJe4mAGSprDGtBvUlsxavEQnOX
YPrZOVNmBZp63/NEY5wNtqwlax867ndlpD+p7/5MIO3ilnSPj9Tcvg4jmYcgse9bA41mKQpo8HGv
aNxgLm/Rqz5i6PbbaZP1vrNum/yVnQkcK2yGiJodsPGMqtZi+YJpcQpGcuezfIbAwZ4lmuEA5V54
j10kbkpSWoG4aDeCWbKPXate1yNlBYqoInW3Fmtvb+FrST7pzaavJnYhXWnK64tuq/uCereZqIMB
5hpwDGFFpjJs9TdWO93ZXQGxyxk+5rR8iukV+SKcFx0oYkO1oayVJZeOUkC2c8E6GIAbck1+JRRu
3hAbUushk5cyG18d07l2pv9eZuYmCO1/acnscpq6YN2odYcfZmP5vfwMwUQv+yYLwlFTnGUdPRPS
IlTP8yGLvk07HTjVv2EN/7EdxAXMOJ95Nr2OA3vIJuKxISxFfUEFLA84WJ5x6tYupkDMDSB3X4ba
evBdw+RcHkFr5NQVqhJUlzXSys4fruHTcBsgea3L0HPW9IO+mBPsOZfRvN2SIcBNHDIVajXLSJvW
z70myGLxnKuZfPTmZ6Gno5pls/Wd+XZsGRua0f+h68yWG1W2rvtERCSQdLdW39mS+6obospVRd93
CU//D9A+u853Iv4bApBsyxJKMteac0zybJFyFBDX8m1DlNjajpHmR0i54Xa9T2FabkWlurXwnG6L
t/sr7bkjaZK+p8ZKKwIwOumAS8P+FfnUWrT8Qj8WN8k/APPHjA6uR+nYYDYj9341CqwV02ep4FoF
BnVzpiC/wDoxPLDuULqJmKhfd0hGVlOPQkEEP6qUYr+o3J+TzmIWyN2tr5jldtalV/C3inbqKT3R
B8IJIr9PlJL9PILTYlNujxKD+UT7YWdGzX2SRjgRUZiNZKKBIc62VtOodWOzMEoawHkU9SwRSzJ+
WMaPI6G6xjADVKhNr2pww6vS6L46zfEfa/m9aKii24aTMi2ZfjOatBd6V9tGAVOnvBtpfzoe5HPu
8JkGNKH7QDcfZOiwsCy3eo5AwQV2Ms7dA6/RxXmMmImm7i3MvXFvypzV8DiUG6tNQZfrww5bWr2t
NDvhvJvtW+7PG9dPvvdGQBhI5lNjBcwpYTg9F8kOxLaKjOnB9wEtutE1a5tfbSUKDNtgp0dnfPcU
xHQlqbHFEohcgMW3M8JZr1O2e1q0gCLAOQsmYQnq6xXqp6kOPzITvbfZi5CwEHFm8U7Aex5TjUwZ
/cckpvnonTUt1h+83vvWOkDM0l79ad2RYiwXlYYvQZTUKqGPruC2AAVvzb2qZMWaQEZbHaE/17Y+
32jxOcTg8/I6KSgRdGdWW3pYFIifZtlEgK+kbLuzDSXKoFG/Kcnj2dZDdYwb+S0F7EEhvr5ImR6I
SH3TYlo1hrkl8HMucIKVswzdXoV6/FS2ALQNiiEB6rndBC3jAd8WA1KwVXMTBp0pHaa6xZfqfEib
GbYYWDa6trGnJi5uo6CFitDyYCWtfzPwviBmh0xm5wDavcpa5zo6QjVSXsOyRyYaY2bMG1NMZXjG
c033G1jFQ5hwq+QSmnSff0bk1kM20AlzqDoYpQeqKVWvuS5+FYbwd7pLfAYwtJH7Je9dVzCJnMjw
An1Egq4W085unJ7gElYAjcbs7WRwSSZRnG9kM1bHWkI+XTbLoV3W5ZyL9+xSR4Y3bdL0tuaInfsu
zq0alXqBjKfHQIDNDlVq3Y9sp8DFr+lbLN6btkCe2JwRyGnbODBws86nlg3ScZZs0jrZHbJ/Ocfl
/N2EczBOvKTjkL+8x/a66mZ0KA5owKDL3owI/XtYzKArE04zd0CVHUu+ocl9V8y00XHe+JlP9xvj
JatU0KjLRov+s7ccujM4lRjRFojdQSu435QZ8EAmz+wuG8IgyPeQxVXOAUPJnM0Tc3N7oGhJpu/c
S102rZ/X973M9Xp9s5zEZNcg5J2flOpGxQsav2fzl64O7QEWufpnI2XEono4m1moYfQxvrwUwKHD
K2SZoa8cimJMEDygkb4mal6E3fNRpYq0KTojMiuotjaIHv2BJlZtg6QyhonggPmdWf7hZY+pDm9C
Gz8JzQJrgCV0ClKgcMcE2/YRRevWttQpmz/dXr7VDaKxMECJN9orxyxKGP6JCRYgkLRpCEeEjn8a
NN51EZF88feTWT6tZdPMn5vfEumA+IgIn+/LdRCN0tt0uvweN+jw85P2WwbUIhRvkq2/jEhZ11lR
0Z9jLW7qvyiI/ia7TsNrjtG15bdMWtccwU/h66pm6nP8P++LpH1Gqu5+ea/uD9Pf5qZleUwCq1bR
i58hvbWw4Mctu0NiALqtsqEhOtH+up/r0encH+6W3aCyi+OyGbKZ/VzZCAsWmnDktG7Cl2y+YOfL
1DImh4i35MNoWHjeL6b/va6Wi8tPMn8Lwe7MPdKvPpdLsu11kLcFxBddxTGCq/AQIHDYLW+puxB4
lzdb/fvVuH8//j3MmwypKiIMm481AxVwXPaKYKJsV9NnRBhBSbRq6uN9I7x/9pZ3jG4C7d6aDn5Y
tdMxZeJ0HFWCjmneJJbWIhFkSpKji2HFDZSwr6ro1s4b2grdyoWQs5WOz7pxlEQRVjn3SXBN4c0b
Yz5co4ppZFPWjSpKI1JNDlZKz77SQ7LOQzQe28w0V50XtqiZwL3Uy4b6fkg7+vHv83V0ag9GGzeH
5ceXB4zQJR4ip0yw/NTyQDlG7T6eSJzWI908WaZ39UXgXSvHoE1LYTjLOUUSGqoaB+ir6WT90/KM
0K+9qzS778jA5wil//xk1sEKD0pG69FI1yVl55ulucHNrgaxoSTU3s8NugpumpsT81IVBlpvDpcN
cbjqZMKfWX5q+XmsR83TyE2i+/dZ96fiMcrLrHsMs+jqisI+xVUnryRbYkzAFs06OZbXcD434oPe
ZDS915NMQ9g4zMQZCOtvy1P+Ps+OThAgtaflFw0Ti2MugGmD5gP9rrpGpWXc/8jyBFw4kpTEiQUc
PklGQf6csEp3p6UB4akIJtEFhGjiReFTa4/sTSrIq3pIrcS6Sq07VpNvnsf5ZxnfratGBsAqw4y7
W84tG26/FlMcCgF/z+ljnJ7n+eAYVf5BVeoPtcjoVjrJeC3LjaLudXMhbtrI7x7B2RpX2x5f4kTk
p7YNzetyqhvpCjqkRK01pB7LqeXBGOX6wTZYDCznlo1njg0f9n+f0SrWfAFLKmkQj/P3qfnQQHcq
FT38+SnLA7FFFlVry4+/f305D9PoIakdQkz+fVUeky9K0vTll2eM84vP2rbedrYGHqh0qivU5dy1
/Kdy3tQuvFpJ8lw/YQByg8G66oVjXQUj8qqwxwrpIefAP1lXGOdqJpXSCZvPLRsPUsRpzgYHHfH3
8oo1K320pUfD7TRQmHpIqs7ZaBOQ0qonHRK5/Juy4/ikUM/TFUY80Dn0hxUzUdjew7WtXmQ4vdQt
8/XJUWtMfz+aNtGu1bzJaxVuQ8MP59K5f10eEAV5y4aDbMdCR4ujQaXJRan+sDzlfq72TxVr/uv9
KNb0GzkXp8GQxo649HBfagRtYDeeHpEFPEwF8TNzpysqhnNQWz+4Y703DRFbPsusWEUo7xva6cmj
hRbjQWl6tPaagZj3ejNF+mvcG95DUdGLVbr7Vhr+vgGY2vi8YEaNB6u2H2wHJUnjXQb8SSNOt1YF
v0oPVmNUOtG6KeyHioydJvO9bZS2v/yhO8Q6hrEq8uuHzkjqB69Iv1RCyCiu3txQv+0qFYDAD0Fu
UvWye9LV/fKH9HRzbwYR0R+It/lGXxiqrePEZL3k11wyNf0MNPJI+e6fRjQcFSZddpeN3bqC+d3g
aKtlV87HyyNWWoAWgvzcJk9Toxg2lid4aez/89zluNRTHagpP1X/u+fn03icsl/kkxA3tjz4P8+9
P7L8hBs3hMdn4lBpGtT1v8++/9EOCjVqmvl389+8p2Xrb5ef+69fvjx6f2ET4AanjYkrnl8ShU3z
oR4NuR5d/z8ve3n2f/3a+w/GZluu6zLC+zT/5N/Xq//93+9/8u9/7IVxjWXX+/p76r/+sf99pywx
untJWphYPoO/P6Ogg60w3wHSHNVLZVnxDpS7VUp1K8qyf9Yi5e2D0XceSCOYGbsSySo8t/hgxnr/
LMVQ3nqqMfPBciZ2arUr3ZA8+QgjJb3qg5P26BIaRpDL2HfjqSyGqznuOsI63pWt1Y+I6QkEjpXz
LNOeIsTskz1ZUz3SBUpGi2ZoRNXUZBk+1h7SI56/1uTUPy97QY5+l+5zfELfXlNl97qtMLXm2WaF
R3kL8AwLDZ1lV273Lx4q0jneu051bFglUca6O3irCSnpbvmpZaNl+Tpp5MGtIKTaxN+dDUl3xnOs
o5X0ydniu/xQ6S5JMJZFfTtHDxZKAoV6T02HCujEckR6wkQDAa1J3mBUC4APPEUwurf5mGNynve0
IogPA/0in96e69Fe6p5TwrpewHvqRD7NuELRYcrDgsGtc/xe+sO3MOOfd3MW+EIgFy2txj8hCSEK
0Kid9yx3drhXSauLFOFOg3mh5RqsoOs431yTPjF94OxRJrZ203Lvc6Cz8K0q3cfMSN991x+/yxgZ
EO2NF49lwSm1jJJKY+k9on/AqFRo75R0nVs1jdUTP4xPJaWIw3qAMps1fRpBhg3Ir8wPhxFo1GT0
7Gk5idh5N0NtddAO7uy31mjGXoqUqDsCZCrKJ20CvLI7Wcs1kEa07rkMKSZieX+ymJXuS8p6QH3C
7fIqIeKsJsMgGqeb9prSqONT8kIt22DpyIX/WoIqmJt0wyUgmPRojyJYyUz/lVj5eKXmq+6bKqEy
R2T6blDNH2hYtYleXTl7R1CCyQnN9qexA1yO+8LRxl0lFH18x4nB9zYt/gSEQBp6e49oqce/G20+
rIfmmhXpqpsxZi3AEtwoEa2F+bBuheSK8tQVCCZFhfItzQL5B7fTG0yK5pMmKPz2vGy3fkQiQmHv
oDQ4zSpULiZywmjPBvb9h3akTUtwD7Z7nZXYybdN/9T2nX/fS+TPOB+0c5iMpbmukLERcaSXz9aM
okPm/Vb7mner6LHwFULSp3U2ZM9K6dgcYuaWvu9aUGsQ1Paxmx2NzB8uFCAavHT+Fs1Ae0ApVH7w
hsG9JkjRkNw3y0TCXEP+PWhpdWvM8ssdk/ADqqJaI4uOnzofoZ1V0gYzS/UVoXEgkgDASmgbWzmU
FcVzgKtDSCXRaOgPSB0zTNRQBxmTznsaTNZZycS0TcyHyzmwJ0evrIjKmIbxe8R9Qzbtt8EDcJ8y
wdsmzKgYU8KQqllNUBImtIHgoet/bdL6KXBL9yQ9apOZkhBt52GkiviG5ZO4pnZcXvoqeCZCgGBI
QZvrNJpAxU3SYJ8IRnaONImjbQ/V6V2LilsSIUaG9uiDGuo+danbH50s83VZGeZT3VqEDwQJbAcD
EG3pd+c6VqyCaQFtiXUmNtoMrRc3LIILth08N+Mh98Jvpp/Olp50pJlTSbWc64R50VsYE1vmnO4t
0BAbWxiQFd6Gs2dSt5KWaxwDl1jwdEbchP5v+i7uYyuZooBICpkJOU4Lf4xivdRa68W36nrjIsXf
srZzzmUYfaH1Lo6Y8ECzaCFfaNCIP1zlI8ek9HEzaxS3LOqD72IA6FD4JoVKOzuFJXdFYYsfJPji
/NLC9tbLl3JyuWxlmiA2cZqB1R2fGpYRTL+6fYjNpJ0HRea1bf+mJ/7IxN/9GknXINJU7xDX8O21
CxLluWUlh+UbPfZGvcd81j+omatpZPAKMni0Bb369RjNEzjR1zd35g0UWU+ZtPfRI82HOD+sR1YF
T17qO5dIC8o3hmnuMT2TWCcQB0DQvM7cemkmR76YfvWHoKJcJvq5mbkGlgUrWy/7/FLNh858GIpI
rTBYEEtU2NEjmCRMXVGSfVn5LmnH+uc4o1FD9HaVbnvfUH8/LuRaSNUrDUjsi8abT4lKMKR1efEH
/cos/kOI/xBZMTUELGtn3+uibdg3+os3JSZxwUG38htF+NiMDCyVGVGo9wouUw4jNIcnQRYbGHO+
3pq+0kW9ci1rJkYKJ9r5Qv0yXRvjZd3Q55X2nALLXRsiR0qk/CCTi/2NW1pVbwQvYaU7dfEIZEJt
nQjBMfx6NfQvUQvSpRQeMHCOwob2pxbgfx64jKI6ebmP7zEw9gOMtQCQp91+q6zy4sgECn1C/zfP
e/5rrvwV30e0tssInC1bbyB6YqAyeh8NMW2g1k7N2zTS/zAJVds0WB1vgemcKyyq7+SUYa3KcOQu
hzh7tAfUlVCxYr65yzBYSSCdqWcc4qhwH0nUzfbhGGZ4K/ozXjTxDVyGx1+R9tOUWvQCzMZKUFNO
1muO54Ge9Vzund0PtvHPnhaMaoX5DwTrjJByYSbta5v2RDyWNOmXk6RVfUQi3CWk6w1W0211ETLr
VUpfhQEW6zB38k1jdtlrjkwYOrD9a3DJBdKDUt+gqGivJXollCjG23IkKo8e8lZTungbsjo72xYV
yWLGuLQaPp7BwP08IAV8muxxheZr/GxrlJqIpMtDJEX4EguHANYx3sZK7GTfIANf7qgaS9a+oD6x
nJNNCVhwGOtbn4Teth7JBNHAFA5V9qX39mshh/QoiabY5gIjTVXbECxt27wuG8gxRIlQbEI1xblQ
YWRwyWpeJmVCms7e0MN6NcYdTnmdXLywT4nMwJi9UfNLHuwCiWHKRAp/o341A0z3XDP2L3sERdkH
X23ylnaACQrdDX92JhGo+hQVz8akrCPEF7yByx3Tp+9AoptX36CXetvlP1sOdQFDtHU8EKWISgVr
yBczND8sibsnh72804DU3hzdpeCEXnkV8VV5JQu4bQf7Jaqt/pU/+stoa/88aEQtR0nk9s9DEpGJ
ErjNpfRwoeWl5rx6BlEPbZRXT4TZoul1uuc894Yng1X5my6b594a1dPyAbf+8FzoU32q0uoKsja6
dkHCVKd30i8/pDIqc/2bYYf427woPwWCZ9QaAFrCxkE+dTQSNEYzsvH67hSYqf6zdVi7h5rbI+mw
80+/hCOv3CLZa3WTfzbc9R3JzCDxMnFzUv1Zmn72yU3E22VVujVtVGEREkcC7ZpNIRlmo7w8TVax
HTSf4MWi/+ptdEFtD+cqzwdS0qpAPgrsj9Rk8CFGVfM8ivy751HgQ8wADdIvkkcYxu+UPvRXwJXh
K+glbT6w8V49QTSCD5yeUBu2L32Vd09ofGJ0CNehrtPfVXrzMR39Nvg1TLcN9w2K6dqWw2xZisqP
IBKEi2QeHaf5sGEWAD6ipedVYYO12gpUWOUlZ9uZiD1M8Xneh51Ieja9G1j5pU4+dxmzFlkOl83C
zyf/EvOlW9ugPsFCt7VyLlrpuceJWWKAWB2WxXyObFDuLtxoL31t4FVKEg1qUk1+JB70tTtCwn3Q
tBe4LM4T/leOzG58S6WTnhxKC9cO58dR16eflDLx0pQ1fOr5Vrfc72gGZpAESxwo3PjKOm5OZhW8
CZF352yYFbrzrcn4v4d/H9XCC3OcP72K1XMzufVBn+jwlGjqqKZD11suQ0cJGv2xTrhvFDlnW5tI
MouMR6OkbVUst/QmLLlV2mOxMSU1sKwe43c/Jh0a5kfcOkhCRRNSh0MC0Vtx8WhOpcH8tTOYk1L3
fkgKsE53dJ0okNzXruipHDBO6TTaPpN+7NcobcXBnA/7wNqT3T0958kT8ULOU26xCmF9OH5mQ3Ll
1lfSm1XWizTMD4UYDQdf8BuFfoUgFCxZE9UFkmSoJ/VCLWsTOBQNvcJ+dMpvkUjgm5j9h2UZ7jEL
aZpnKq82yml7Jr+FdqF8vgPyUN/smMD7Jt8GJLg9RpUDgcqeGuYULAzRo6Jbl4A/9SLQL46go67l
QfwaMkwRyONuQYyKlWoI86IdwnETl2JlQ/m6aRnX3fLGFl2ISJbUiZWNRXYdFLW6OBrRJVSYfiIc
QE/sfNdi//e/O5qmflZWJc/Lbxp18ZELVZyW8atBfYXtNxWXJJEBjns8UwRrtLAJyuE7OmVG4ecE
rOMaJTYAL7dmXI/r17pMXlmoE+E7nxocSmWVZeI1mR9UTdnBo8FGujwau+4PkhTSbRkgU01mAmIm
EFsMuuecJ5gkb6R5bZbz1jzIQ7L27odBYH0IygZUnjsyJBGcLs9yJ1lsCkCZlDXbaltHFrHOvfwM
gKz+yiaW/fp8Aya5q84t5BqYu/eRnVlfRZd8xZmefKNjTe1wqMN1Go/yoOIa/Ujg4ULv+sfU4K2g
M7SV5M7jagOg7qnO+9mTVxpL5yVxQ/erH7xNpjk5UjjQyL4Rd789DQhG3FqfJDmUBIYhaKWswYR4
CHatrcVYGbvhPMOfoEXRuE7RJoAOqoj7gHcDMg3QIhtnDUQ2YB3pl6/DhxGZFN4ct3nytA4tfC1d
Ko5FcylKcBuhXrkk0DrGdibKpaAow0TXXz17+EaGvH4ZSQR5HSEerFiz+3vhlNuJaxuaL24rW3F5
Jo2y30WisQyX8YufYDDKpgS9vSVZ3lom8UvLU8ghf6TFGaBpbIxjWqnwBbcxU1B7vC1HYEfwr7hU
M3uyapZTsvLCF6n+BPOT3ERM12YyEET/Z3nKvwC6VdeB/86r1Qn587a0UBSnSUkulWkzySp8+wcF
VLoSM+NPOK690Wobh+N8OFbogVxYqEmWJ99Cp3jtyIEIHgLgNEzw/nhF8Ik/5Dz5njpnSZG8qaXC
khpNzXyrs/HwA/W9f7HS3r2oikA5RmH/s+l+hlGnfzAVZOHNR+wlVfSz7bSnPsvbN98wxb4qu9eh
t3HUVTmaxSkVT3kWilWrzHXSptYLhACLT4SXEwilsYrJjNVE/t0V7xTEfy47cCxbN2hxhIFZ+GFX
X3HFIgAgmL4tueXhUE+idxkOK63VLxMzd1SCxNog/DcvrklvgiBd8ouQJcBaC2ekAhkmE5FnUR/k
iJYDGFoiiPZ9higcTqhDlE6pLn5B5lXbld42VZrzWGoutRzDeCtrGxuAZKzXnFnzlNXdFfcTgkMn
oP2Ls59+AEqnpDJ2zHvVVWOuflVen+xVTmqPKE258QOXyYbV9dzetT3Ot5nkN/Wt2Kup/yptm4V0
MBkgo5e/RJ7cRvoBqRZR64d7k8sNXBReeeWHBEebefEJ/6ToTYTSTbvNGAq4RK3iUW8Hk45x+yL0
sj1AAbO2bhHbRypDEnFc09x6wYo5sWYb6PSCr7XZQCHTYNBYzfN9A/AdU60BDmiQVb0t4rWMiJ3o
26h9XjYqLQmQTNppF+bpzyDJ6ucgSaEumeVvMFH3nflMkEAsnYzIR05fjFsWicVe4CT9KIZ94Xqs
v1z4HEFJc0Kv2VNcU0XVPjW1Uzz1SdZC4fLFz4H/Y09WKqFqcXBewLMEaEAXs40JwkEXPYIOuZDX
F85JexSkNN4qkN61/hQhL7N7X3u8V0/bUqRrOC5oIXpoZKxbw2GLWm5HJNQMtjYb6oqqwKMxBIf7
R4H3edxEAeyRNmHq4mb6mes2PQzMRqAeMvsNuiu1gvHWZHnxPP9nOC+CQdhf807hjs5XkAzU0yAV
qq5/tW0x1x9buTNLx3sPzfEgmvxXP8XmVdfbbNd4kIDSJnNXd1qmFnD/cfLyqWpQMizQTrP0oIZl
1in8QlypHlECovSf/eL3yycX6aWKNI1UgfKxC/WEnM8uOUEB9k5RgMtwSaMpfXCOXeqFJ8jx6Dhy
9DfJ0AME0QuyNFWdELLpj+NV/E4rZgS0q8inrYS+Xy6DcQSmgMAo3CCyoe5BZWTZ6HBv0HLj7DJz
eML0d7aBqZJnc567+0GNT7jl3mZYBgFS4zqYoZlGVru7CKrSNiX05AKqD2k22m4vrUL+Lm+NQpRC
F+QWJpb/ux3+YMwKf+UaMqyyQYZ1zxCJ0e3WOIKzdZfExZ7Uo5vSefTvizMzivcEvN6HAciBQqyG
iJpT0vTNCcQk63orin66+snUUObVCRzQVkTPeHD1Z3rka88askfXVa9d1vevoRn1rwnRQ/CXX3zP
rI9FwWqIEIqUGahpNK+14M6n2xhUorBDIzl/jWiX63TEgDfJZhaGy2NfKKIAK4wGXZMxVAjkvYHb
icf7P2Z2ZrjD3eig9vLUrkLmsks9BH9xgmmjSG13J+epO9WQigTwTF5aAnyQ2xV2chHDvnagooL8
s/ZGamkfncI0xdLlMFYz/bhLAcH8nweTwvthTsJ9XDCyNdOPS4VieAFcpgNVVBRJZ6dv61UB1gsk
UoqWcxQpeQSBcV0+6RgEayuSkKZbbYynsKiGox6zOFXR8Hv55uQmPaY4zg9N4HqXSsYuBBo3QZDV
fbZZoe2J3MJr7mvXDjTAt5RBCVdt6F3xYBk7qZnXsguntTkv8ytB1Kfn0wY2ZoJ2RdF1gcoziYW8
sgxdkExJNHC8Y6NRMfaUhRcq76bqQHk8b7qZyUDFoh9mnAhnguQWZg5XLMbytebI8aSCAOdhguuc
gvz0w6VS9dBNqNY1N8V43BraSbbltHE9o7oCteQjxG8RYckBSFwUOuOhm/z+u5NsQt+g05iUn7Gf
BJtSThjHPfFL5dG4iZEJHKjfVwxxWbenRNQ8L6v3eA5VmowGAlFHHQ2iJXItIOsPKQaNn0YQbT1z
kH+4xo6enRY7G0jexvKy8YLvKnho9NT9wWSbyBt8R6fQLeWeGUVBN9qjxcgdT5foMr22293HH1CA
BBtkVvfukOwZi2T67ttEIkiVUFX1lU/TXuDHl5ZJEdAjLiI3MDiZ3ktbY54Y5kIC9dcONeV4KOfi
CAkZ67oCA5HUE+BJg+vYibLbMthXUXArGt16JLRrtgTX2Vesfgshmh8lOvI1XOhVr/wRYiEzqUHn
+i2JhwGR1KyX7xZAsvZ5SElJ1Z2oQ3iDDm8GHbPcMNbpEE/kHWoERxKELq2IasIoQprr8LEcS98u
I4Uzj2XDNGFwR357D4uZlPojGBdvUqivKoX9DRRwWPnhuAPzz3xHK9KPznvvM3faw8uA/Gn46lgY
2NrafDQuAA9wH2rDW2ZP+gdiI30t3aB6hLDZQbOqLh2aJXwj4PNwrFc18KvAX6nBnrC3Fa82iPg/
tf6Tep21hWdabBQI3AtF9bU1py6pcswuZo/GdCC1aNk0o+OdqPyS6WutQBRET42Vfd3f5bAyLst8
oDHRrw4tgAgqQL+Yl2urolMzi7zXz6Odkp4XEDgCF/0YGdyD5jlmT9/90iCLFwKATFlq4tqTp3BM
enmyx57qdVFGwwscfAulalZfMuylD0TojFdHgALMCNwunNT55YYm4qxSQUbPfAgWQfnik3KIOwqk
5IiWCkUXTF697le4rwMidyDdGNhqdirH5DoNKcGGOQ5hF8N8N7bi2IYKRi+oJqx2ihGzanfLqBoH
kMIMa7p4UaODx3EQfwcmnB138l4mAlfQpA8vmu1Fu+UqqmWnjokzIIekA/x4v68WjJQXldCEACzl
PU5a+ctjXs5keQAXmTeU7zPr6BCg9ZIUxsuS/WMVeB1TL7nVXnqLTZo1odN41/svrCOqI0FUb3Wi
SdeRTfWM4oa5seyaomwb08Apv8dRcHIDvTvkjgwuVK5MVLpMVjCJPSR23Dx1rq0e2s7HJEQekPPk
etNEsfS97CoSCabCdtYgPOijzZMpd2D8YgZDKqCdASXxw1KniutgC66qj7AvCLCJonEN6kR8Y636
FUt6qUUKKQqr37PrNx6LNkjEaRcdlW4NiL3w2hVV1OFdYy82+3/2wn/3JsQmShTy7f//3AEUPd4x
XFo1A5KaCmgBc7gBXSQNazD15iXUgFIyTET3pcnNneoy44CXv9gaUiTfIkLE8PH2P/POQFzfS+1S
uSb5Iw0INuoypq8n39s0OcSKlSm68VtupsGn7aDnDfEHXsjD87cUCi8+xvUD4jl6p1k3PVot9PGk
idtXGRazEASc1agRdUoBYZvPWqll3r9sAC/SLqE6Co3ly68KPtmUpB8rhv0gNZDD6FZY3Db4XUYp
SPWadTihSIcNNdV6k5AdRBg0m2oqh4NdmW61C2OrAu4Mpz2b15hZBx+qrSdc91kJDzaiwDIaFIno
AxsPIWtJIKm4hnSQtcc0y3F0YUV570fUz1hXgt1yCAMKIROfe8TqlRAtH2K0Q9tYmGP0MwmY/rra
r3tsASaoeu8UxkDZHw/hiFHpZA2ufyr9uemPRn3hmwnXLC7L3rLxKZISbk5mWFjJaGOYQPHMSYqj
gSV2+ReXzZi90zYrPmN9OjnzfctE0JzDMf4pwUiNASCHbW4Mci16kzuonx4EwWV46wPj1M+b5XyT
/ZMil4emvSWieKLgSuOWK0ix+OCyWgLalum7X3afqiH42YKjYSUyveLessAZd7jXkgAHggE3IqSL
Vvge+pzCLvY5xeKzqtCRJxpWAzBb5C7MN5plsFCh935/pWZNzBM5gS7EBsS5XR2fRivjfqmogtep
AaGLDe46/dSUpdikYPSB7ibWTcOCR39dew8DwkGBd0Mgnw/xUvpr2tnWRvmGwsAVmdjiJpRp+3vX
B0j+IUJXDmClgQXkLD0rgqsi4pIzgEktrM+C6sBfBYfklsAL/b4IEQzw2RhKgGaFqsxuSibIKEam
nWRnx4mTvWquFa7DMUWh3pLwFnmyWeeNe9OGVH39352AqdOkhf5ZkmlBwxfj5VKcMgzcB7Oi+9Gx
6QQEIjv1tT0r+HVYZpbAWaItffUubKKdGdTjZ4234HQfJCsjvV9WjjDRf8WC6yP3Q3W/6vJpUKu2
xp6lsvSkqjJ7y3mjWPFKh+gC90aEx1y/oFvtVFW8D0osE2EoWXwQFfoQ4cHc5q4qn5YapVZE+qNe
0LRLmoNE07FZhCVM8jZm7WrvPkvoQwzYfQU6r4BUpVNmpx7oH8ArsY6qcnsdO86HPjGnX7o4JpPx
a9TYsN68QW2s+TAJxVE0hXVMJ7PZuF+5A03YnKdPjqcZzzFxeFVuHiaN02Oo1y+0C/cqLs0Pr8nH
Y0hlEfXUF6El/slo5oA+so7YxW8IjjmiqkGSJBWktCBTokPttyg9qtkswdebWHoXJFEu3GBr51F7
8Uvq1A31pGCeJ4E+7A5aRSuRRQiQEmNGqxohrn+QWke6f8WjiPBv0OEdKOdGBjG42rilxkiBPnc3
2kCLFtMppbJ7/pkZMQxq9HPKKTefDDxJzLfmcWTuO9/X5WGZObg34vw16BK1bTvBEqgyMyJ28mCN
up7PqG1o64/CDPfK9s5W1TAfIRSynJNSLK6tC4PGKW/iAkKzGfn4j+HXmOC7IFL045bQW+NtOaxD
x9ikYAz8uir9FWCPc05ffo+ysNrlTSMuVAf/2eMi/2cvvygTGqWnJfR1BaoTrBLfpKXhW5w3uVdB
mEpniVZU5WdiTcqntEpehUhmNFs74n4P/WEzzHdMbLlg4wTpuPd36P8xdmbLjSNZmn6VtLgedAOO
va2rL7ivEkVJVChuYJJCiX3f8fTzORRVmVldVjNmYTQCZFAgCLgf/8+/lLxpaWvwIzBdUVaGGwSn
rPcNViN5WHGcUXw2ZJE3T/dJAPZeFMh7WwxSYkNrH1EA55K5FXFbXE3N2YKxxfLsfJ2iLDBORtcf
uyL5Pkajcp84Sn2Lzf3c7oE91t6J4+TVP7U29JANQCSig59rS7SqK5IscfhQchWPiTR8c9L40eo2
dqEF72bF4h/yeHrsh1h/QJG8hT9ON4qiXdWNuwLbXpYf4aQDbsXxkyLorplpg/6ttbt8a2u6sSdP
20ObGVrLRq4UyjZzdrWXormcKz7a/WdcKMptYwqKiy5SntuiWSK3BN2dKhpOrsWZZl60hsA4wIyA
LjaArOBN1peoUWP1XTpbBf7at4X6HrXZ68ziaPRefyRawTGV89diMHd7AHkvU04uslgXpWyN05Hb
BfrVda1mRy0e7VjXZQA/NIA6hWBLrx1WWracu9YkO6aX+VmGQ56jrZvJot6OmVeKiiU28J9554fF
M4p68yZUA/ui1ICf5YKKY2nQMoxvOrKmnn1H+4Snuvd15oKkuuAoCoanZ1xd86q2dcLm4CdRvW6o
OvYIY0rkhvF2popooK5LcOwt9UVy1YgcWIZWMr5GU3xtbB8sOBqpKeJ2Tevd3cNiiLeDQIgbufQ4
3V6uBwB5NvN9Mt8286bjAK6PRrYxh0y5R7cZ3Ld9ABUF1yJcSoEj5dKuki1vJ/eS7Vd/vBoRC/rG
vZeVYjdD7709GBtETPF63nSC0j40mHAQb87c0I4/yW8iIlvy5twogtHth8Z95In6QVXd1yKBqJtW
yhszwLGvaGrKJ+PkjBdCFuLlpBqe7IETbiIX/fNDvMISdxfBw373K+fZykbtNlSWWJPfZx1jvejP
TTYJpKc4o+sFrSpFs92VIpTw7Jl9dsLM6ZqqqMNjUOgnhWRAQI2M7GCv2A91INF1WBAVnB/CJio4
Xj1AZhzbJJtFXf0gRAdRQwBWYt8FAsunbLEITg9NYzzMk3Ccw9Sp9UZjgYocM8vzDhN9buhaqY9w
s5N7gxYb7tumuxIyNzwkzuUOJib+9VMZrLkzs70RVFC8VG5bFX/re60mj0wd1OZlzEA0hXoqO8XZ
m0Zuk4IoaafwPwCF1JZUKSM4OnoZ3M3z5JRCjUKs8lIPuLLON5RZ4vBYI2+4+bZOyhBS12DCTDOe
b095o1YSTvkaAIH/w6spWm3LcnJYzr+BMwh3lUlK34Qp4JpowAySkSWeIbGbJwrye60hrXlwBv3c
m5TIyBbUGy1NlyvMNSBny82Jta+vQbzia4UEOTftiky5CeTQBqWWq3bBsL+t9Balt8TZGkN/GVUj
2CeS46dVVXpw9LZexYIhs7SV6Z401uQ+Urn+5ptnfgFTbTxBRxwkBc2Tc6PgFjEZLpAPF0PXR/Zz
ozBhpCn+Ik7Fwdq+AdovORgExB21FkfDwGkR7tvQ6HQpsSggK7YILM8tZTHNsXTvkku6cLSqJG6b
hgG0v/FitnjQTHZCsoXAxg6qAa9Klow38TBmtMjz9tV3YxVn8F65NLYpORyQVwflpin5dT4HWW6Z
jy0G85EXlfvR8nAHR+O691TDPfk2zNom0uprWwCPhGCq3+vIfCE8QfK0WhubcAsw2RhL5wytx6pK
rEjkoFoNiAsoU5ML4kB914WjvlO1KrgbgnzdR626MANKJJ34va3EA3FTKvwXXXfrFdN2uFejzliR
IROtK3Ks7xQf3Zjr9PuvihU/S0RiSfxzbPUGOTiKW13rg/s/HtyCjvaotD//2IXIalOGXXlyEqxT
51It72ljqgkuqD7lzCpzwm4bzlpe+cyfn40ZnZQoQsvG5dHnFZYSbY1zXt8+FCDSCKaN7kkDTnc1
YV9rp473YedUK8VCx9s70KcJAD/bJu7CcosMMgI8OsR2bXXGOG96q01E2TZWc4csrsiez5QXk3jc
s4e0aGn2dsE3HcQKOgWSBZSWx76lIEK7rj0ZvevgLFARY6Y4i4LV73IgyHHxVb/YAP+4af3+xbMa
ey1cx9rfY2B7MTj7Tq93uuwuZRT+O8ytc/zs2dRMOoclsA8LqWJk1cTD+I9nkzEx8rfqLmpcGEa2
9p0KkGweokKwbdWjaBtBgf4+JhYyCzV4r0FXYOg5K71x2xfN0m4N/nifkLGWQzKSY6pl8LUdemM6
+ugzGE3x4gA+ToBfz5YNsG6abok8Qtl+kXgaXzz4lb9LuVrPScPYI9l1pXzwRt0iF6XbzkNXbAp1
JTyCcqKggr5RIRhxXAkP+Gieae7B/YLnSO/FuOvkVkjA5SURWD6Qv0UrR27OL/iRuyDvt18HMbFj
82E4tKo386YmUWTp6AFKGt2nlTTJkKshnKuSc9qIH/OWyfjKAhr+UgZ8vVH8qbv/45kSSVydbNxV
UUc4BBa2h2Zq+p6DB179LngZmyZact+VUPF4BvbMNC6fhXKf0g+/Xg07vlrWF1/vnffP75jfm4W4
VMeD/VkDXexMZ4rXmpsYL3pkgCEmuMz2uXWZmQ1Rb0L+HG+97nowFE1vMxdOJRGvG5VuRBI7k8yI
wihXApyeO963CoGPth3m+/mtTd2WgOZtzD1FYKEnuuAYjkV8tAX2F4nCamhkAfDcNbmyStEK32Hi
wbyX4isTqPW7Gdb1y6AzAEu+/tjJoPDCiPcEiIakAk+PboPhZdoFySWoxu7klBlxPqqd3qpcOyjw
jk21Ka+FEdU3WlR24irPSaj7jw5wyLzX77Didcb22dJEdUv6eDpBeekWI1ngz5Nx5wNBbPJJsrOt
zr5qDiMocXLOO54Pz3UUJs+Y1yhbXJ2U7bw5NNHz/IbGlZQq07bJ5OG/zx/Ul/0EyV6asXXO++Cg
N/Odyt+4TgBdUNO8kzIU0FLIW3kLXfcyTGHzlAV5fRgaaJQF5qVvcAswcPGD7y4SxJ2toLYk06+8
mQFoVARnqelfddzt98SW0haWm0rcPBGl0lyzZmjvWjIlcbxkf+DVI24NZXoawVeftRSQDOouwKt/
LmX3t52Esj+guqUiLuh6Cdga+zYL212FIdnJsNJtkgvODUy81Tw8Di31YKWQmGhAL2Jt11zHxMRk
SFPjnx0RIUJtPjm30gmga56scCBtKMib5RCpWFU14BtJ63ob9wDxk7ZK61fNI4aE6ilLKdW+thUf
zYOHj3jRDs9KWQDlU/1f1GC0WWko1SmLPWXPlzV3JAFY53GiGCsH/zjXFkleRRcf4GXeQkGG+qvp
7CP5pfBGKNJ7gVbBysfqWtuVtuPKd7b9xAhWsG7cUo7Z29rpnL0wjOxuyPG8SnpFu2X68NHiyPF7
RKQLi/fPEU7LAg+SIOmD597oINmXTD6C3/lY2QNRGVlCInPOXDQZrfrpvg6qMa27uFROVAHUsq1a
PbQMx6eM9KxVpevVW6pp+54IkFuIAG0HjopHNC4XUFJ9FvdcFhppwZIgFDomtBxRMIk2SfBKc55k
LB5PahjRKjPJEasRgEBmjJ7QMcpQKiP4iS8rfuthTRqJ/uybAJ5miaQEe9NhYTR0+EL6Gg18sRaf
mCOd/RrvETaBAoaVB8ltT1JXA3eDYNvWw98NUc+ws2StpZlgXKUFbWcuO+Z95XhzXBwdgtxMNprq
RNd+UKe9gfaU6GGayPO+qix/FGECzy9DD9/RSAnWuG9oNL3YxmdUUtokZ7/Niu+zqqgVTbB3emWn
BBrapyqVdDAhE3MoYlqM3PJlUyTHsrTGO4KIFLpTbnnAtgfBXZveik7FCT0q9Y2Nk/yrjmlQXhfD
fR65krRMcRaXjrGdGcH4wK2xrfGeLUtmL9h0d32M6/M6e0jtWHmwStGeoJZcK2mKMz+0RoV2PPHu
BmynblxA54zm8HvmsGQN/aRAZmvYx8BUsCLJ3PSkpCORL33uLgTEKJlFql71IMpRWeKdV8balSay
do1jWEeQetHgueWP+HGuUKmfyaw+J9ep8KeNSGP9JdNxYvRiRyUhq2m2zRDQ+0CqOW4Jhww0aDiF
cyKjGAZQmhGdHIWSMbgjHbE8cSnRD2kqpT5A1n6mBoGuOBbjXdxQ8/mDY+8MtBSXKBZYH/pMrX0u
kgNZ9fmdX+jfgy70Fp0e27f5P8A/tG+sxLwFLThnoReDQawKLkJ+lH7oYFhLu9ObeyduwFjrYFNN
vnXCpFld0zdLl5brPrd2NJyJdu6eGuWxwq3yOaLyO+Rh1p0S33jQC6c6cjgoYPBI6lYVrIpVOkd3
0xldUo32D6V4S3UPv6vBVw5z/WNg1tGYMJNDwYQUk3+2spPAwH/D2Ypehxtqq/VW871rWFGdC4ek
xCiHMDR1Motb77GghOG40oawfG0LjBS8TqT3iZxJ/Vg7Fyk0i4cyTCT/JOl61FxwK82+eItDSz+Z
NXkfBDEGu663cN3M7eeYWnqX16SSzc9CMBDUDHa57VC1bQNULz8gtORtv3QnI8B9U/31UqswWlQQ
/KgS5/ENw7wYpy+9vXS5HxwUoQnswsb4CUe4ID6Y2TUV03ifKEkGq2LAtnlSf9jwic8GFMnd5JpX
gjPTnQN/eAGNRnvOrfLTL+P20xR0qMxaf58y2pcEsxcPMf6MO5tqpCZSa8s9XTyoOYxrlfTtn2Ja
5blu/RwUaG3CHx0ItvDRYxy2cvyY1yr2pW/VJyZRxRuRgv5GTH2/F620Xu687BDq+GLaRZq9tQYu
yrIhkEfGBjbmD5rM4zU1OqLWsKMhDMYdvwewJPO6V56ECZnSGqcb/Nr6FNUaxHsJIRQVtTNTVXt2
cUojzctkLWjDubSRDW7CHjvjJZEzz47W78DZ1DtVuM65GLFsQIAUvpcJ7NVcfWhEqz9mZRuukfsZ
u1a2pkTX3BkMXlfDgQmeptYD02awRPqYH+bVe6KAVSImiw0K3k5HTxSbfYwsBCBTqrNSKBioAPDC
ygibxhx3uil+75MxWKm3zIdZqORvnHO4wtZEOokOC7zT0FgXrhldNVOiWuLBmhKGVb3yDskAUFCG
FJKZA8SaiCW4uPQttJLvrOP8Y+wVN1dNzBPEAOph2SfMaoKWI8gUpIj4zyUo27nySLLG9GFlqPZp
RgRcHM8AG6u7YqiaazExrFmT6FdU69T0g8voC/qAfYQ5AuYUk7rLUg+q66C5cir1vs5Xxa2uQAa8
ur5VPGiF/pgrrvoQ9fHVEjWjL6ERm7ANUTIk9qc6pP6lcjLz6nneGR3kq5/KqrhExMXy4zUugQXi
2NQvLX3+RSkgk6RQi1DysewsQtJKcOR18daVi1J8JFBlZ8qxTh7avtLvm9aBe8Sv+gylDpt7xzDe
28QGrqyyHzNSiG3lgxbUZG+Q8nTvVZ6+7cI0OKYJtOt+TOpt643BxRAY7g8dyUQlJmobEQ3pE3UF
wKSPBnLeBFLjUHVcYyyM/OaVnNB57x+bqtw0qjrFZcdwt+3UKBjNe0TFIvJbzxdTCEoMvOpih9Vo
+6+TrgnqvSkfle0s1KkndGs+kY+zdqdiLin8HBd6mepVyBwXu1OJjlbMFmWJ3KmiiqeVUJAhKTeF
YkX3QMPnSi+8X0gRLp5kq4vDvBQzij4+1SS4FYQlXJQyeubEKjfSb8Sh88jFK010RX5L4qSTdO+g
XchEJrV6bIpavWum5GRQhRbLTpBJVltqdgAGrh59aqmDqHCHVEmWFzCn70pwAhvHqTDFaz0ed1/b
ZIRBjCGqalmYxPpELXR0gZmHsaky/HYwKdEPHpOsgfoKKkeRrJVcMR5F4Sh3PiFaLqai8wLw6yFW
WAra6aul2LKxxcJwXj86+eBtUhel4zTgo0DoUrIJkYWFbYPXWOu6NowrwL3YJlBWD0Pnlcbgzg5D
XPgli1DY3NVuZyN87NZBRhefERTkwCYKtE5qax8karWahxA/B2VIgrA41nJE0TqV8TfKrlA8wXq9
Ek5TZLU7x6i91QzWDzZNtZ4k6n3n2sPFbvSfeTAuW6s2X+jYOrsIBvfmCwlh5gjKwDl69ZTBWIBT
TAaQsZsp72H6NHJJr3BkMW+lQVpIZrnaft6s6cRg4yeRHRFatyow15XaHgtzCA8aZfpZMCgOkFDX
RcV8EDYEURkhQ4XDBQ6TVjFy5BlVlhxm/MsdYa/gFnqctzSJhjn4G688VKqYKRqHufyZHzC1PXRF
Ud3NWwTHNYeJVRE29EnD7EmpFGl6DlCrqvd56g1kwlflvqw1ZV9V+qOhyoanpO/1Wc3d5XgvsVen
EAVKDKpkb6aMFByf6Q8/WLisHehMoDuTm/MD9CyDOEAM44yRwGBX0Oebb6WkHs8R+d93X7dZ7/KX
LSv7enF+R0tD36Y3cjdv+TGLi7ElUSGc6MmqIkNaNwTEbvQsiip6k+0ait3RG2hTiPLXxTdfgTky
J/qxUwYD4+/oBVm4CEkI7ohVRG5mmrnLoHH8a0K2yMkuMJ+EoHudd/ld3W5pT/HTy3fMLxhKpsJw
mvLtvG9+gB1xMRDO4nJbJJh/isbdpZjhDaWgg4k52WpCm6kTpZZ6d2SCZUcuv4OCcIolm0N8SEfa
TE+D5xmjcYRymLs9ZypSlLmB1o3Geca6JcNMjFF1NPETRjFYvpmuwNxWSkhgXyWrsIq8QzcE7UvG
/NGW5CWEmXOdif9p1h+9iuYBt1L35FYmZaSuN2s8FR/tDsNhal4ogbjT5LjNwLzGnvmQeta0K60K
yjwwNm6V8iHq2l/PakzT9hjyI5z0tpUneujizMSzWNolsuMwmf0trNNy55Ausijzfjh/dU+lWH5+
Jsr0qvp0qUwKwq9dYULI7MRibd0YpbiTR4UrrnfJZicis/EuatGtG+GGd/P++UFRtJAVKBVsoXkY
goS0IFQtdAH3xS2Ic2VPo1J9V/Kh2xKeDs0wGpLX+RlxFenXs699gpEXoGahZlX9YIag3DXF3gbl
VvgdKfK+1LVqR4tHhevYbZUxa1+n0PUkFXo8ZaLqzrrttKvYqNWVGZcwF7zph56hsJgH9C6CA4N3
N2u65CEsoHD29iHVPOfQt6Z+buXD/AwRT3q2iu3XxhAZZ+yBCCIKobiJWT0bGoVLGAcqyxnNq8b4
h131+dl08maLN3e3Jg2Q9sykmSuAv4J+va7eRsu1F17emMdocJRTWlQa0AIhEmPS3qao1/d6WDNC
SFApyEzwHR2WfQ7Q78FK3HUW3a2gDjxUBO9V5wDkI6FBT+O7eyO8Z2AuXkwI7y7dky+ZvpVYD9OU
+Ne+ajfE4WnHnlKt3IiRWaFW31gJEBXiskCKcQ9YaI0NeVg+GCygj/MmZqZcZYON54Xs1w5Z/MOP
jHjjuiWsdYE8FNtZQovlh6t0C49t1/b7jg7PH7t0l1DGeSGslhYCO1n2QTPX930IIjgXfvO+PnbI
SMW4AjIOeWMIhlo/1/dpWER3XUJkKsiRirGfZRw8E7H8QJr24qtBN28zcIHUqvxUWRCYO83Vp5Np
+xFgLj0NO2HOSce+Phh50t+ZOGVX69pr4qVvwj4sm/6CB1hyhuh8ccZEPxudsfxTgUuXMdpMl2og
aS0IXTxUZA9qBnjnZ5mjj8gkYN0I+TCSXL0yVVdyvwrJ/klLn0WMF9qPaGjFs2NLdaLpPpqZqj9P
xa+tXLaUDLUbTlb+k84Vzgu27d9p/pRhTMQmVcp9Omr2VZVLuDQ3j6gBvEc9L/1DnEEszDxpGFlG
zhZeSrWMq16svWRCQtIJGYCmhuZGSxSEFFauUeilaNKM1vq17VC3bMzC7JZaGzsXJ2XBlypeuxrA
NC/zPvw++70KlEIsmNyX+wM1PeaRapTDWWfK5JRejalE0myo/i5W3F/P+l75dGhQ7OgG1SsgQfc1
oBmtZQQYUDh0935UHIveyN/G1HaYL8PpMXQm/GHGttsoUGXBITr1HsIrVIFSwF418HtOXOsSpzFs
TLjehChZkUloUAkru4020Afxt+kK0pCglxxd+TBvzg9TWOOOP3kXTG37k9t4Hb7SPCM1E+emQh+O
XoZcld2BOvQnxbMhlczeGQohGHFNkLZawunPvZpMlH88NLGunEOM0U4N3SbCJHGLlPZ3WTFgPA+d
GcNvbfU18lpBfprA2r4KLqRBzLEqMrG55GrIz92NklBIfa8tYZBZh5lCU2oUBBqrOYNgv4eafLp5
d9xlrNZYZbjt+DaWrEsUO9ceCq6vZe44iAjNQX2YX7CkU55RNvb+j32DNV0Mx29BKglyg2Aklvlg
V/c6znSLMNK8AwyIehnnRCqSL6e/BB4d5jjtn5iMmouVkmYrd1ekIaPyQREOsXqjM5u+4MC7F1gE
vDcmgNGoO/6FGsqG7pPZK9g/8Xtdwx5iCg0iGFADvjCONBdxWN1uy7x1DpUlh3lHApSkvz4qeslo
ao3Om9H4ROqiCrNoVjop0UhBP9DcNg1azzHB4UPJEtA3UIHrZXzRbNkI0jMFGx4q+xoF7M88fgqa
RnzSYITjmQYV7ODCWlsNIDTOOcWpZIm2JuGrf6a7KTWErviculfMU/yfQnOQrRT1dy9l1Z3QyUTm
FE8POqHF68BgOTvQXdlyF7knb7LErsGJ8UB3djhgzqLsCBMdIClb5TbyCHpgKebQ/BiSB7tjdRfU
o5zNtAe61xh8BrX6WumCrnbcfLoR2ZlY5AQLA6N4+HTiM03KG3EAzqsaeiBidIKfQqcRq8xzgwvo
GSwJiteTjYPeAcG12NndOcsV76hEUALHsTBO8zPKcP3kExq0nZ/9sS/86z4/Nq0DYCY5uEO270Cw
dmZkDXfjYBNnM2npc0CHGzKAF39gvk6jZMAFcsJcxo8H7Z1F77AQypDfl7p1H6HHW8Ep6+71iIa4
bqNm4aZxD+Dl/g57EYcMaUzix8AN7ksEx6OJIt6pm+EA1IXBsE2d2kNu4fpXUQuhNGoK17+qJZcu
7gzpV9+PVU+vhMrDt9/+83/++2P4L/8zv+TJyCrzt6xNL2B0Tf23b6b+7bfia/f+J5smPpLIhB3b
MA1BEIph8PrH2zXE/flv37T/Y2KQXFkdOizDbrAFUJLhAQdPoguIGf+hW8bZBZr/XQjygVpRf1gO
QRuu6RdPZs/ixCkInwrKvlmlXcZmaGdPXRXgRGSm9QdNgVU7lMkqaP3ibNGAJsyqBeVIVPs+VyZp
xt3Ub3WJdLPOSyZYAzEUiFS/1OUCD8ee5i3PBW6qvvcJLfEyhFFEa9ivJ4hn2Gw76Oe/JOQR9D24
2n/fxKBePw5QdL5eNe0a8easWE7zHh96ydCaaVpdiGU/TLvFfF7/8y8ntp5P9AfxJ7DFgSr+uvk/
T3nKv/+W/+cf7/mnt5xDAtPq/Pfm375r+5nfvaWf9T+/6S+fzF//dXSrt+btLxuE3YbN+NB+VuP1
s26T5u8XiHzn/++Lv33On/I0Fp9/+4Y2OWvkp/lhnn379ZK8oDSLC+wfF6D8/F8vyi/wt2/nt6R5
+1/v/8TMkP9q/IdpW47ORWhD+jAcLsX+89crjEbUKsLRkHjrjv3ttwzn+OBv33TrPzAI0LFMF8JV
Vd3Vvv1W5+38kvkfjmoJ06W/Lmzd0J1vf//ev26Mrx/sX98oum7+5U7h81HS6FzxtmPYpmq6HMSf
7xQVSxnFB7cg49hn8UwWcroqLOl5DoN8ItGrrhhPPiJH7IuYDJvgBSt7oT+Yar3QCnetZjKxMtrS
fVlp9bChDcbFWS4BHJM8Pk5OsM87AmoOA+W+Aa8fisrDJOB0tW9FT57PMmvf7JSW0YHljXIxCVnK
D8mTjxgBxE/lyFxlrUGCtk+ueo3S+8m7H/OfskzjVol0NN7M6+kRTiBOlxzTIiKb1sOQqd5Z7sWw
VgMpLQziG7DF5ci6OUqJjSQOgOl1bWE/n6asW2AkppSsWIAzWkGqyHG2AAos8N4fKI0d9DNhFK/6
YdzI0xMow8rJBQlE8DBR5kpxVMaIjkaSe5jICH9XsYiJsZAPFei06Xcnfl+Wqr4MOc8ACbAREQBb
VIWSz4ZbfzXqWHvilSpGsozPqiX1JWBzcbRyiKAOGT7U/tEh3c/kuAePhoCwj3gN7VNw2c71NyS9
k1bpb9I8OPqQuGRqTO19aoO2d42erz/tM9jzna8D4wWbNoi2Pe6xwIp8hZIs3o+2hMTs0JHEL2Jh
dS6hDfR48gVecCZ2nMj6UNFUZKTVC93lIAhS9iZgJY5TMW/I2ZYifOijFzMm5QJKxnqstYXjPLfj
TewiC67ij1w95PWbDTfIcEjx0eACs7hN8ltVDCuhwGwFBRY3ExPPXLtxTBmR016uQ+i+yaMMsdYe
lRJL/QY3lQ8F4w4zrlnLDZtSw3iP/zcldDxpIjYhKa4ovET0g6uqMsmMQHscGthyc6HGxLrh81Gx
jjYGuhTNkil2MZQfco+LQi0lWdm0cOVH5mCJj67Elz2AeosFa6m8pxPJFMON7E3wgmbRE0uBo2hK
kotJ8pA8rISfpUarE0hoykLoSv0+gLZOrrIqcTHJ7H5VpDsjJ9Kk+pHXt7r5AB5eGkTyVTLZlMtL
ZrxMdBRT/oyqDiuLjNSMpLAMUrIRXK16K3m0Svc6NOqyjZRNUZNrp7429UFjSQt9YiWvXGprqkd/
hV3VyqFZgCc993q69K1bQd2iunih8Eu0AUcVkdFQMMndldBrbNY6sbN3qxtM4YUNrgvvdEGfb2EP
/brEz5JSqdMJLQLhcyAm+NBXMTHD8RfnIAJeREk0XBivKnNYTdqwysthJc9Zz7UitzGwwvXiQ66/
LZRZQoVVqESrgfz0BB9FQVU4jowoA6/3Azgs14p9saoK+3fJsMOjDx5ACLEZSdnHnwbxf1FF2LJK
+KOK+DU2mqoQQrdJ77Tl2PmnKgIIQ7hBQy9AJL/XebWa7l2MCXHAWsYkP+AoiT/RDcY1XTb5zZxj
kwhuNSwOnT0MN6pAchT4xTuVjvy4jSCPMZgUG4QnmxY2dkGfAPnjyqzxcy3iLQqRSt0VkEsagnJz
klAmVvpuxrpq/JA32TDM90CdQ129eNROroFPp6MtjD4mH+4j4QZy1Jthb1NCA11+edSPS9HePFrc
CXEAnvphRK8pQevx1rIOZZqj5PqAkYePGXDQhwdElXOuQ5Sojom3rXVfB9e0AV0Ztv/+7Gr/cub5
09m1/np2W3sEJDA4uxMUmeGpjPFN0HGN5B61kRKpQOtN+TusbyW6G4EJR2Nc1dXJDMv1vz8Spsz/
/TsburAc0zaEwYT71yMBS1UcVLr8zjmT3abQTjpXO7oGQ91z4kx3Iz0wvIN0LGtAkVZlfak9BAWo
ssx1nq9ta2sZKzzYa/WoZEhKWYM8xPk9eWxV+UH1R2qUEvIP9uI2lkmE1q7AaVRp7//9V5Gz9T9d
sa4qVK5X+W0cIb/pn6/YSHdU1YHumdLBcN9b4pMIrllKMrVWLf/933L/5d/SLVvHW9nQ3H/6/TDn
RVYwEG8uo2ihrHqrpGM9uDWHhfMOhfn/8dd0+Xl/+W4ahZBqUSvRVDA18U81fU8qiQIHoYUcwFgS
ib3tcVsF8G0KDRoLd6A2buLhQyjld/J7XeaMXnHXynDreygdPtE6Aw1MBz0O6W8jFn6jEhyF1p7l
KI/EjvDv+AbusRyU4t03XvCmc8PgOdKjLZARqv7mp6loey94qsJmP7liqdVi2Q9IRmXANUeRJNGl
BtbtoSIa2Yc9mCt93OAcQhDmAxD9pL4Bka/L9qPHdw1RhMrkKssIGZPgRNUCmUjMeh47KVQKo+qt
+/HUpfoeV2A6v1CS0X7YCIAr5AwVqca6ddG7q6dj8qC8poa2VwJl13DPj7icTERPJDuG0CVXyiIi
Qze1L6KlkOlw+GS8DzlsOT3QXyLSga/ikcnCzCe/rd8/iRjLpJsKP4msOkyVqqWcTxjyZNWg8n8U
eXOQk5RAeZMDfeVVh/Yd5nRMLmoUWKtufOkamFJ0Cpte0LDYCiY/g7SxhrWmofzcJs1LXV6aSZo5
bSKyIjMb/TWTBB2PFUqqCnfHsSa9hDTDLibOiqyz+KIQeEKGjzT33/boVtBhyu8lJ5Q0f5kMTlKJ
k8uidKggcfSG4LActFfHKpfymEvmvDHEuYyCrSvDlXHfjiWcOnttxOqicQ6xTwGc82ER+kcTM5OF
kunzNNkOyoKwO+Dh9MUsq52m9+ecjHuobJKSHJCAOBrKDg3oEpkox7Zq2x86nAAtT1dJrFGUBOvc
p1i0YTvWW7xBcMzHXJx4iBDYrE+2EQp03S85w1vVJGwmPeGjtfGZVjomTUPw6ciRyfHb5h2l6oHp
EgbbPC+vncld1vFbHZgs82MwmZuGMqvIP1u+hUe1aQ0nv4ZOy3St99gQUR4VcUxAD5xlbho5IyHp
jruNOiUA4clSi5rtiOOYZ5zy4qHERaulEBIm12LkP8ERoVQ8dk60ipB4NoX/RJDJMpYXBH6QtIUz
rPUQRBVxsOrMDhcJaoOMhk390TvvgupawzmvNk9EgI2gdyFlrfOuY8aSaU+ZtMbnLzjU1Fz4OQc3
dAc3pfc4ymu56qlmVWYsP14BGWCryn+GdsQ40PVi6wfDWoEj0UbNjuSFjT6+yFKE6gYF+krelaHU
F3Yy5Y8ytHzkCsByeacgOi5gGuEkw3RYIG5sJfqWi33gXmyT24nxwi5JEaluOb72crZqTUBEBkHV
3VV9CZMfRWTjz/Utia37UVbVw1PavMtFhF3ircwaoyrJhkd2l4j5KDIyjYruw1OVdRz5a5xF2vpD
FlE96imxcfgzBlU4gMsqnzBusYN1oHTrevoRh3QHFS5hnGzjUV036cJon6whX2Uplo0FssqXIi52
KG4DncYNcWeRO4CpaXurCC8o77cW36dTVhO8mdpdd3icoBHdQkFa1eTEV7W3KzHIdfJF2N7S8m4T
0T2Ur8qVBT50UJQyljArVP6rxOpgc/JbIdGbFxZcDXLp4DKLulxohkUBi604IZcLQzyYmJDalgLD
+qfidWuN8Dpuwv/L3pktt42sW/qJcALzcEsCHEBqtCzJukHYloUxMSemp+8PUO2t6op9uvvcd0UU
ggRpkQRBZOb/r/Wt/gEUhYYBZXZ+rcfcqAlsyX+3Jdd95pmkPQfDyCQ7b0/rikpqxR3VeRqdM4PR
QjXV2heeXxc5TSAS5WLBOpMViyYDNcL31sZEP64nwRuqqApONEkJ9rrsbd+KKN0PLVLIhK6HxaRr
fJbZd638SMlbGtNqZ9mFPyLrr3kPKulfReRbAiI2py94POAMJwiga66Ets8ojK7/T6IOaEEfMaPA
EC+wpheL3BsTotMay2FP2VoBXkvLSFWsvZ7lq1zR9yacOOqp0x6aPATbVBdPngS68wsNqGMco+gt
tX6nqbmLn3pmxOt3PYJWt78V1PWk+fGvN1tRXvb6R025z8fCBwOwTx2QWBXxUSwnW6jEUN3HNalz
IuWcypYxjLuoQ046+1GZIcJQDs066GIz0j7U/BrjUJM23e/mBrbpgVkGMYUxIl7deSnlrtWyg0lT
Qu3smzKB6ba30++ufOLKigZpzTw4MPk+2lyE/ySW2Ln5RY2fRtPaC/jeXDcjKLlR/70ynpAzK1ye
GQEifj4sVvsrcjECi5FFWCS5OOAjn5opiPs7OwfIRVDvOdcw/t/2FbDq9VOsk6D1K1vgjQQ9QmKN
0DUqu0RrNiBxrgjuZpVDsdCX++lZhV+hAM1R6NLxzU2yzWJ3V0mLvAstJP7ac+A1GjLQc++7Ejd3
C527hU4rpR2Mu+rRU+WhR2eRErzlQW5uZQK5o2fNaO1yi0/QxIfE8J7yWPiaNwQzvykrVQKTGCk0
fTSEwNCtwN/ijfDDok/2SpeEY4KSV/AekPQRlsiA4LToYUGJmXwjtZ9rL3F0RO9El2k9gZSgG0lM
dzDkcJEsxWUiihFJC5fbAe9kvy+0U7TQpHwq0V6tn5/fgTn8cPTvc425TEKZ2Q92TDzYQAQc9Ks5
2+ekjszY/206TB7NMV2OgcyqnR71qHij/TLrTA9a382BlXgIK0sMTxN1GS6SAniPeGmHimoSKlUb
GpvC6CA5u1Z4eYUDlILxan0zkdo53sCsgX2w/7Ti2/rCLUvRBhF8Iroz1pHAQGKijE9y+pDUQNTi
tTPEmQ5pScJcGnM97PIPbXkV1ckwnhR12ElJSKfyNLZI4PUPQyepHX6lsShBMfd84QCirI/1RFkD
krXoYxqfRgOyFSCcGW2C0x3VJiNO5QOuMVyMYVdznWsna7/etuckOAHZhVP1YeNYnKE4y/SNTNjd
6jZrocvBhdkV2ls5W/uIxv7SFr7H5EgMUZBRajA1nkaMVTEvvgrXsKWEmwlUjHR/DFSyVsQbjszd
SFsElPBO1+vAxi67Pr+gXKNwjDIS2kx+bU4fuAUAuJmgYsj3OUnXeZIGNLf5AcS7PCP9OSf4FrrL
nBcgk4AMcrXDnOwnI5EjzdssF79j9rheJBQHFBAACeKsrMncUVjnM8mDyZJwcqYHwdp9fZrXWSTl
yj0mRHQDQDshCEjIkAPx3TjmjktLK7JDVGmXb/PChT5iatwfrOZjtsabjqoUDQi8UjOm5TXlhsFi
1q9ee1cUYreu9g13OjBHmSLc/SS4gEParW35ssMFvTD1tZDS5QRDiTbQhhtCO56HeD6ktIrzGSdV
fMZp9JbSFaEUH2Rz5q/1jt6CI8R8rFse7dyj0YljNqbiRH0vNZ9BZx3WSe9aNsROuVOZ5/XVQ1zz
DFM7jjUcOSc5rBNPeF9BN02HtexT5ulBMJobwJzxsAQjecdLSrCB9rNFkTBLpuNqfUqYVDJk7yCo
+JzK9nLhdFCdE00If6tBTj2N5HbfAdBD4HREy3okO6pYQaAYOXLi33B4js3F4Jyex9+kKpn6eSj4
DhI61urZ6SNGSnTC1H1Qx13t4XkVXXoiOaxz9iRfdu+L87uLUdVRJVwnWQXiyn7Jj15X3Cljezsa
3XnpYYbE2bOB0kYm+HDK9HFb3f3/xsL/tbGg/20Z/B8aC5Kl5M8y/Ud3gX/02V1QzP9CBmA7OJUd
w9JU6hf/ai9gKf4vGGUWGAzXsGyPIv+/+wu681+ojlWbUodKo0szv/oL9CscWgtclJDQedtD/4P+
wvryf1u0W45BXcDWDEt1PMezHfMfpZXYHOEwJyr088mAj15YD61hoh4X1053kls4qavBTTNZDEbt
z0SL3+NMw7WnprgDmhGwsqJY0a3wEu8KIBLGthMfZyf6tnl9rdq5TRY7RyUSKQcnrnI0r+dqVJ9T
N9JDF5FPJojnGONxucks5tmtpddhI8MqSbUf9ajMvjtGJhhUCNKqIbzQTeeftkcrILLuSjCk6Nvz
zv/bl3j/WbP4e3uS2tL/XnLiuNimqmn0f1TPNm1j/QL+XqipdMxLjkhu7bK+n3TnXadOkFP2OAPx
+z4l8byfyFrbWY3NEGVT3JN1dqQ5eCeNMQ2mjN2Rpl8sY72y9IXhV3H7GtfdTebkKSjk4bvdeHDD
Fe135drnvHansNfzPQnW76YNVlvPXho6UNiNqQtk1MPhaFW3etQ92AzM94ngEJCilewnsSQ3NklP
aNdI07RrKjCciYTeZhadAYcYDYQ4/b6sQY46yh0svSenM9SbZBovWlk01IIjFR6oeRCAX3vbZWlO
PGlCyOBlBLDHiD5QB9VmSR9k4GJayzdpOC9IbhtKNumvaLQdcmynbNfO+3JkCZcM+c8pKZ6nJsFD
ci/XHC9BM3a2exx6mhmUSYlDL6KSWGYEfzBbpEmfUrR+X2z3GRkTjHrvYXBLsdY13GAAH7HrKf3w
cHG2E40K6cwgmUyhhijCKTum+UKjlVD3x1hfxU7GeEJbB/tEm/WdPiJjmoqJ0VojJmTojmR1h+Bt
NCbOhR5IbBM7iZxjr8OI2o2ts67hUsD8g/7BZGs5uXPypkbYbghDmw6d5LjUboSVY/a8PfSyspXt
3ZwV013vueJgztRqyA6jpRHduPXyonVqEWQse080tPF2QLXL6b4faiIu8B5ZuzYrwnR2QUOoCxWd
cfnFIvNULmkYe27HxH5R/Uqd11mfdZLyIEG+7NqlJp0FBn1C6Z9fA5NR00EoViePTLeOMb4bO7qp
JRQtqKG6I7uj26wLkoHPi0U+OxX2VaKPwjLhkYiQLr/a0X1UXftkF+i2UbircOKEgbz52DaZOCyT
U+ywUTvMOKFDALlYFUawtNdOmaGxGAKsPrQQn9QJYLBlvMl+Tlizl+SmwBm1q4ucuuXQ9G26M6BK
hSK2i2NlRrcuA/uJCyl4XiIuNe1ZKKuV1AZHNiQcziFq6mBxPIHPYJ6OxUTv0c5Y9+hDTqAJkVw7
AOXRHgMVJX6Yg3vdqHVCHPQrltX4u0ZMNLUHQZos+o0hSn57Y3o18ttq1NXXGbtuIFXxoU0x+ec1
IR5Q7U/EXJVXuUiH1VL6JgXM/jhR2wMps64P0lCj0oC6pKZuoonMueMidbR1Q/pxacc3bkf/U0mF
vEDfOlQtuebkQt+XsfezhUb9M6eUCqNbMUEv3RIy2SF/BnOBp+gkYCkEIAFJ89OUM2a9M73WNuxQ
QbZ6+9CnHmjPVj3YGJSpLkrDl44Ega7Dfcxy2p7IZC+9a4qgH6IqGCrlccjdi/Rg4a7huJ4mvIsl
+yddF0oQSbBu7gxEWs6UKlj7FvATZA0xr2mcZ2K7wnFmEUCAA5k9Ub/2RFmpLCSIK4aLMaXFgl3Q
usvVBCG1ZT9UqfXauaX5RJGAqCcZzFOUBXPKeoSXp3mrkJu39BjY6ZVeCuE9Nx1XpKG0rg1UKNpK
+XKni/h7naikec7zwcQU1pGfsIOguJsFeS59Pj42QjV2ippfmpLaEXTnoPYEYQtL5/nCXEJBPpsN
XKtTmaL27hxfq3Y29yPWE0EBSpodjpyheZvM1idl5kOOXDELnfZl7NHVVOiwWOpx1uq7qbONM/Rl
5gQ4SXHW7WaP4qpD1VJbaPhJLSap2WxfRWKMftUpBy8nK65wIf4bTRmkiSbpBL01VZseASn4UTu5
fkyCSWMa9M9ivCyFohdEjhBduNA1byG1j3eNM2fnpLlhxcFFfnTBYvcqrMPGfUnUhnKjraFdm46Z
0v50yAzyPXbvB/IG/TF/rc0mCcFyg/ZFrpoukY0vBnRHH73rCgsMox5CqhK6D9cQEzjSdOMNoavq
awlB5VM0pFxZMSMvtX3rZcZ4beNBORkDVUhR3s2e+zEziqJtNSFvIzmltkKI17oOSvNvzSDn44B1
GMu+gYzJkbeWpei3jQNJIJuJB+gK7ehGxU3UIeRRgTzB1e3CDOB0kzUtJiRVhvp0lyYLtBH4CdQC
5bKfEFAS0dEqFwk9sRFKaM305W0VPT9+euJ3Da0/TFF7r6CzOucpGvmsnk6TPrb+POvNPsrnxB9V
MaEmojQDVJDajDWfKq3+aZl2eawmZvodI2PFdWusHHUXE40U6oLsBkO1EV+UT0sD9r9hVeKMHxju
kC7UyJS79UJKrjb5Tlq4CEsNNWuiUV9AqTjJpjp2CLioUL/N/CR2g6QLZWrxmzdPCQYBO8EaQiqI
MkVPumKtk530UKEhCHG6j3AkDKpI/fxLjzKN+QAbwHsaSuA5WBSgwwWkzECjhH5bpZ577TbDA41+
yMIK3dq87xF/cnloXK3aoTetwCzEgEqJT79gyfkjjNb9OTBBKaMyeU1icn/ggzmDNX7EQ3MqWqve
JYYjWG/JPBwN5T2ZPGtnwG5NY+tGOMlOdLETOJgF92AKxS1du/IWfyt50AoZkgvIuQua9WqPtobh
LI98GfPLcrPBoqpCrHjv6MWC1phIcZTrzx3Cm4POKpe0YNX50ZoxX4piPK2EpTXTuxviKjTWW4LI
Zpy2brDtoqOun1NyySgYMcwnN41lHDBKS967Pi3h8l6oHPIpc+eg7ZsV5M8rbpthTT1fG90qaRsn
SgGkB2wPTOsDbnqStYk3e72j5uKpMOM/o6G6NNk0vyniJUTITdZyFbvrVSFmODdealnAJ1s/3/bX
t1uq1F5L0koDEx2B9QD2MgeRohXohXHaKtYxkU4UFE7joh1dI17XDPZ03Xy+kTpmVHGQObjWS65T
T+7UETGlUgAAyvrs1C7WDSjhfKh8rjqY9lqrPMkyo7GlP085Cc29Quj1thmF/I50HDWoyuhu2guZ
JhGU1doYwm3T1RjKC7s4oJZC5F4+l2s29baBHDGEkUHNOnGdX3pZ1qGDnyRstoB5luApLi66BSmd
prqX6Rlb/q4sqIOzp8Lg0VoHpbRutoOi0Uxa9uOah114nhHMjf369dV8HcFtn07otN+2laDebiXF
DkbE+q3EiV0xj/McpgPNbO4Gs+J+3N2Sr9D6IDSNXe9IpoozYOgUKv/6j3pRU1YXtGLswu1U4Jwc
aN2a+UNQhhDicLeg6nLsDGLE+pwJx/bp09x6xf7mBfOY/HVANN2Y6D+UfxJ0hoe2cP8IG3FAPCyw
piYndGUHvF2hTuuI0UN7uX4N2Bxw00p8HSOdbXTBjdHlYYw2/XNTNKL7vEUYxJVF4nfPax90Fdy7
5gx1qA9mHcbGW9Tbli8gie4cYra6BLNbs26yaiE+KmV2s93TszYURkLCfbVtC1Xj3Yn0qsBpiDj7
+Bnl1P5lDH63aq81DqywpdNMp48QV8SNUBfXTdTi8eAHznhuPahHzO7E28OF5Dpu1JUv6nmmEDLS
fGysNtxuTeuj2Lh0X0SgiHUkuhcsDj+ynrnfnI0ytIVlUi0DP0JCQHHargbbN/75w+G6EKnUNJng
3tTrkIHB/bsjy4aDVl22Fy9/D8Re75R6ftXH+bupFM4tZRVxbF1kInYMlLpjcParyDVuZ5Dk+o5A
3/4WEFOa0HwDKprA3OTBbUP+kHHraBEwdjejP6RS6yHywgHNSxy1frttyBn/61ZNPW/Qys/dURGP
eMrn1mcg029Rpw2BjXB+v931YAs3UZuHpjDG28TuxtuiyN8UVVonaL6sobYHkDCbNxaWyn8/a3uq
tiTTLd1c7aijL/986vaAK4Git8RHMiknrV0xCXSOiVB/hcX2Xph5fW/hEXtc3OJh292YhThaoAk+
n6XW9rM3oCsHgise2lJ92Z7VJiQ7VCP8cJTrxSsUA78+NEpVkuLZ1lAHVAjffVT/7e62b14f2G4x
Y3pHs2BQXeQfbM/d9v/j32/71Nl7n7RSOwCvOUcuGoCkQQrGnNCvYbLQh3VP9mgVR7s3aQ7QBVVW
aS6tgTor3r1FOesyu2ak8mSOW6ADW98F41VKIW8RiMxqoIfieeibcV+0BpASOEjkb7h3ERPhopdZ
2NIFhuzjpyL+mfbmPUEEDKsiDYQ+P86dZQaKFzVhPwHSBlZoYM0LdFapSy6jgFCGMEvbG9zRQawU
9nn1xQV1RKeZpCzaMCmouCqPHgHyRscI/t211PiOvzbNojxndqMetQxdIMJTRPATxVnxiCaGVsxM
j1bUZix3k+siJjKqwU+tXbqqIWylPi7xGq1B+4t1ykGI+2YqWUXI2Dcmxux+6G8gwl7ncbzXrYIS
KuHfKV1P88gi708vxEGY1pss5iyo2xAPQbxzB5PmXnItljEPmbX4euPI3TwxT5kTKkf9tHhn3ElU
fVn3J1n8LTandmehfCsJd9agGFNK9k5RZv6kOp4EpaoI2KHJGMAjttrpnYID8rTYwxxYFUHNqXMy
yuZSZ4YkGJQNhz6B+DoFne0t+NrpVCZOdKqF15wzdyGYpa2fSO2oAwvTLsUrTk/4aeKaDXN5jZXO
TyLAvw2zS1YKKyTfpKNROyPNSixiWfoqdCdHg6dmp25Ybp3ENK5Qo3bMdZz9WHTFvmzTh8SBC7oo
tG54w71fYTm4bpu6r9JripFk3WMY1QmSHaEw8/QIV2JBSpI1aGY7OnQzJ8ZSWXHYEmQ1jmu/Z3GP
OSTha6fYzXURS3aITOT5wtnzLlMYMRNiCfOpWRCZEBpA+ISn+53iQM5bz25V5vVFFb9LTfmNO6YO
2roMILjWZ82Ozi4uWZr2vDfWBKExZzMrgYlCkY3ob7KMkNCK9prNQIeb9c27OoVs5Ml75m/3cOC/
rf/n3RyfnGW6HaXXnSw5FtSPIhQgtfc0jBPtYu6063FdyvaPCd0DZhvTwqinWt8ReFURM7fYrdi3
U3/jFEZYKizTHOb3V4wk+TXjgolqa/0r0t7rGrNQJylw9ZR5oBRMTxyHr3wqtdJXvLfZFfFB5Ye+
g3eVBWVt0rDXqWxo64Z+si+rqQqxZdbXHDAtqTGKvSvSktn7sKes1B48bSlpS9E9jpTsY3AFC/UZ
orI3tDuhze9WHB872Kxk3sX7BrL9xUhy9RqXuh7a2QrlflgiyqRLOcUBybHgCPOKoouRxzReaFsb
dlCux1kd51+u7RwWKQmTi6qXuDVYDcrhw8sRnET2xTbGOGw05N3Z8N0lE2c9HT1QuTgWAeioTO/J
n8z2RqY+LQbFF1nZvpdL2lXMAFl1qOiYRvATXned1g0hc/mRVB40otYDyAKuHjG+cVPXjvl65VHT
cm/Ehud3ffrNwwl1qimgJYbykqwLCqXJv+mxfcd8J4A1/t6N9G1jZfkVPeu96g+tfvKmCrNMVdW0
qgaaugotSns6ac1IWLN0fxBFeteZJuxds6c5VA7fazxDR0Ha+JW1lHeVsA8+b8XuEvsE0Ef77QEL
MAnE/+KnW8+/td4brl8bPLnYz+zlr33LOlMuDeX89QzKGxc9SeHpCCpfceq+mK3wfGYDaH/eyE7s
AyMjB2ShkyuM/kWQ1YFhg99V3kbB0BjUQewSOEaSHskZMo+pmT0L4qbgUZI3TS4wFag5owBp/BLm
QOG3aG57t3sFk9acdIh7i+Zg1q+R5OQieoTln1/r1rQCz0As07tNCE4BpTtHbpCx57dD3OxrkyuA
Zaf3mISzK7NOmqq0+TGGoq2zZQEmu6XIG9sr/hRrBNoaDoS2jOPVUZHaLqsOZ0ESlg3KN9tDCSRs
MtfsbLoCcJK0rAT82erSJpHtE876OEIPR08Djp7LgqUqDJBtdZoK461LiSNrO+lXA5ZjOdJCzPOF
+iRe/pJwlVwedHNQQ/7nL832vkNiC+goKU5GHX8znZdMV+rLNrILF3Of4O0ANDVIECklxtpqzYlJ
A3Kznp2iCKZhmEI7LuNDG5nNjgy3nrJh+aHlrXGwO7u/GmNN/Q93A8WdEqZEyem8XZ2dIlN9c0rf
hVkcRV0SCFyo3VV0uXFQbAb8mSu7Kqc70+zpvhMO4KsEpVHPJS2hjs8jJ8rZFL3tF7XGCOSdNB1f
QqyaTFurejc346o/I2B0WAD3FIKKQT+59I3z9to2pAcbpvOHyB7Ubv23TmdkGajFBo2KAsqL33qb
cvlEfEYbYQWCiXxOEmMiBdgUCE0JTLpu93PBLAUYoQc5s7wItMNNSnncm3tvvw1eGnO5cFbBEM7q
WwEQj5KQw2UrUqqg1NKfJaw+s2XgHbUEyuH6fZSy+CY0uiteT53cbKvFzzTiUQcrxvWbJlfd0twg
NiFadwN1mSY7T0N3MDtqVDaAI4QDHHTD49deSiPF400yNswa40CRSdKmnPD/LZaJBss+965LFSwl
YkxbJ1X6PIfS1mhaD/ySbcwkQzGgg48EFBqqenvZ99N1+/y47RJAI5jkWzd9g0nJLKaASSGZp9SO
IgJdnR5ZuZ3ExPDTWeNtncuPxIBHrNpVtW/cBTWmwdVsKJAwith5SlVKE5qTHMexBrML7NSM7eFk
I8hTPH7YteSrHJXm2zQwLM8wx4J+xSHXUKRmapq0xHp8Hgsta6xCF1Yn97lEAaQi0UQr1dDZjzgN
mlYGLJPEThujF3dh8jJQPTW9/DHFwHiKmqnau/1TnSiHsiaBe5ktDL8TbtuC6pUZvQ8GB3hcIPq0
ddClXeOn+JCJT3inn6v7XqNGe2sdcGSmviYO6KauJa5IYjyLzGJEv5DdFIsVn6ljoHZtTRALsTgm
ovm9Do2W/abzy6Bagshz6W9yszkqnBqUrJGcnUUUfdfraQqaaEC+hOCkHhllDmajcMnpPWJpUOp2
e/zinA/tvvXyH07FAhmvBUX8xllAP8a+o1oYiSml+TTqYBw0qLacEVBZGgf4Fu2w6ikqWFSkQvIS
gmka72Y5tUels4Neg8Bb00v1bfeCt1XHbsBhbGtsTIrxa2iSn56xdv16Oh6Dlz6qc66fNEJfbvqF
pQRn1++yyV7VeLaCBsXX6KC7GJMkBPr4o6E0wy97uep5tQc9+bJEJuUwDpzuaiVJOMRHZCOaMvBK
f4D3CARMLqOCU110l1SijpKOT9LHb9MAIlWN43yY7fpjO2vnERmwJ2MU8bz4lYwoFFbwwtA4cVVJ
1vnmGDn0ENbNdtcpY3Gomc/stn2DxkCc6cn3VDGia82M6rAIBNuaobiXOa29C5SiBkD1ZbvE0zjV
gqRmcvF52V/HxM/5/zbufd7cHpqQjOQqqSLbv8M4whrhc2xchwrprf0Tr5CkzyxcFrbRFHBM4sNJ
HWibKTi6M34GYnZO2VDY6If7yTtGnlcevsoxX7Wsf+z7WqtvT/l69B8FnP/2edsDX8v+rz/wj31f
f377y9vz/uf7/l9f7evPf73af9r3f34H27/4bw/EZM/2TuglBKuhPdIWykpcqTJQWvUZnYwblEhH
yW+mp5lnt0arNCHRQ23YrjUWoek/phFUJLIeZM/vVm08Zos13yiUHr+Z1arOThbYWvDQe2osqEn0
6HsJD6xefKWqpx+TGw8U+FtxSBpLvbg6f8kAyZUbQ/mID+Mm72qmqWvgdKbZzg+7gGozWJpxySza
bNQRz/A+RvokqGyTBbtMYgIydWqSwWfMxsn6jyic7Uk2KV/IbyhDqQNxmmRk/1BU9xnwXf04z0N0
Y6gdbM91PzgKbyedfDkZpvfN8wRLjhaSPDOunYlr8wfZ0t0pU/F9NMpjOSUvo+K2j55GcYlu5XNu
1oxzCLP2DWFmr7ZSdXusKuLqksXwHHVoolJG9bxrXqURe6h2610KI5iiSq+8KhNUZFgnz7o+dYz2
CvjAdf/Mh92LFJJqD5Xr2aWeDRpTeXXHgWsxZCHyRpDI9WgSfiiV+33K8vLRa4BqjNAFsA5N7SP4
i8cl85JgdvoaWSj4flfJvR/uoKLlcvSXKfXsc9eBolNUaGeeZT4xFJOmObTtNVcLZuZw/8vI3z6Z
SnRemKCx/7y7KDl40fkBYv6du0TqsfOUc29l8y1pYd8sOQUYr3HfJSlTeQOFlaEX7r7WDOybRaYF
np1ipIbwm9vdY2y16aOEqwr/w/2d4/EmXqJTgla4iBuHkpr12IT0zIxvYx/Zt2gWGhTby0KFGVpb
PfyRPQests0E/NZMTEvbIuDqbRp49NlE356UsixAGV0sgII7stWcPZpKm8FvSH+UJAJSt1PnQOoO
oRo48i0gWplXMkiVdFCYYhx5i29ALJmODZl4NcziZ+LY9T3U9v6b61nnRtZEhCIw3tXoA9DX0e1N
ndFCbinx0EYAJIqUiC9mwHOWsrqDe7VvyxSLfz0j0ICN8JqN+NycRIyXqjPVF8d52A69Tiv0XCww
dZwMyvrQMPgNtLlAsljqt4FPNVv5CmoCDDGpIHEkpf6gSdIfakPdnRCF0BXZ8MOY6QpPppLczsNY
nNeRad879h8a5EcIa2o41orzKtDZjOar0mdWiH4vYxbLXkT6zq6yEM0DyGkCAtuM58z7Ya2R9Rra
zItqTNN+u7vYiCAna5qORtqeXIdqnov9o25a98m1SY+zLEwY9rp/dGt54IQBSKd4jOiS3+Ykhl9T
U6X3beLZ3yxY3kyss9elFPp56umAr7qJs2eDDbRKq9/b1K6CmMRqKgOl/UJ+GIUU+DtGUU13Wma/
I7kbXlhRSTGq65KIHhvltRfV4RNleaVdt7v5+ERcy/Csm6yrC9ZRvhczlDKdUneq09lXorCrlXkW
B/y8s5ee/5hLw5zupDHcU+L/puJwZCGeaLfkC6Qv/fDHdBwUqTm0Bw+IF9FAxsf2YnU9LSQT0Nzv
Fi4KaqqYL9QguDoPBAoZ82S+5BnZxFH33E+juKQZ3ESLyWem8sMFQNQeS/pVh3HN8qlL4pxsuyWx
eL0bVz9dBOVkbYonNwV90Zruh8S3+pKaqXXULF0NtrtVUiMfNI2fKZyeg2c1oEOQObTT1GDb6eMr
VHzjzqnU3y6pqi8oaZaj6kBBMAaqeGrqvMRYP3cpCTM3NlfsF3UILBGJl6UqohvYCqtxFgE+ixv3
ksWUd61ctw/bAcj0pmY935e3Lbmmz/pwnquJPhehBr6xkCmxkMjHWko5NeD0QjEbXQhZEE1noz9X
yWSEhkNRCe+2EQ6wgOg4prFfm60KHLnzVDq9E9qENj+pxJ2EYilphkyrPqHPqwimLRZyxHDMBAuH
Gtjn7e3x7fnbrf90d17/2j+eIhTqrp9//B//bnv23x4WMUfO1kqiBNeGuEqjZLtFMASF3nUz/PtW
lGxx1+v9uBnbVeBrURtXh3tl/RgRya1hHDe8MuvVG2+gtcsqn2bTusld3uZ2a9vnNa63r3QGI3tt
Z7bUc0LUFY6vaHRpkrURREodAz3FhJOhOkRqk6Kx4wrehtuG4s9ft9Ipf22NxQnS9UG743P0a9fH
mVjIVxoVuzGVTQimz/RjJqmkM3G3oEcZJobehF93MeGIcLy3kVMfdNd5qEtHD9V0ogUsG/POJTT1
oI/JHMLBoMWGYYvWxjKHcJbYN3nySJzzFa2j2PVxVwNx5DXMpWXk6eJf2yt+vezX3e3tsRovaZKf
t/ffmjXvy+kJi99utk1KQVYAUoqypAmttfv1tdn2dUNButQy3aPUEQViw7M7uObZ6ia6gdsbAbuN
Ulmmp68PLOcO80VKUsHWVFs3DhiFfT5JuU/idlEDY+1wekOzHNuccWJtHpJ1T7t6vVWsfUKVctCK
SaYLtDXChuQmHTwkIavGYdvMwqazmCFZYpmrNr6Zxi5+bKT+E15KcbL6yjjJDvKImEQ4W5bAWsWt
r42SRiJk7H0ugWwF25mWZOwCb5Yse62uNT9mtb8TDTQrteWXOnTp2n5m0//7VuU5ytnAAsnIgQlo
fYlEAkvdzxAI4MIukb/9aXv7bX69itRocRpw7reTeNuUeOepna0n9bZZ075rZS7O9Xomb+e0h+MY
v+KQgH2Q018ntTJGv6NluK8tIekczpzn1Pz/2ihJVZ1bgRw6XtuCdSlDa4lIRV9vOYpJl9BOrlXi
qGeX0A3MYZZqs7xMlXfbHko1oM2KNKDEo47au9ezc0eZl/Z0//l3XOaIn7e2fdT9UQBuO//xHHd9
wammtqsxXPueUWB2WzezlH/d2u66XQoNf2IlXmU0yLWOpjARg/KvW9s+N1OPquky6uadFnxeZrqp
OXvZB2RYzJRwnuyQrjPEIIuOztjppyWxm3Y6mAJGg6nqfUg20mlZRV04B5k5zu1LmeJCsLy0Dpl3
eJjbxf1sTwvIpH9tGm+NcVUWWoGe1C4iomPigZzVrDy+TBB3LsbSPVRabKIU7OgmCA1ZS6VovniF
ijZctk1d64Rc805ep7FyIbYp9qVDJHNZ7Mn5vLXdRdmmBu767oyqpe6iEJazPiMtHOcSr5vt1vag
kZJhTuYUJm28q1qfBlTKMLHCfxbxWlp9qIw/hPA1x3JRjQfm1PdpH78DpBDHVMUXNHr/i70zWW4c
ybbtF6EMjcPhmLKnKIrqFYoJTFKk0PedA19/FxhldSuzrlXam79B0kgqpWADwI+fs/fayXgwmJpu
5hy2T1J2KW50MzjEccsUblgozJM/8VJ+aSz+t0xWFDkvvbtPhxA6Jr1zzpS1aKlhdYVFRzQPfmGE
n6FlShiszXhiK7ZkG9u0962RoSTy10PSosItgXucx5qEPScXaldPJ0kazIEEknxDeG/zJPL8V4HX
9ZZGHA5a37Y3Ha2oSyygpoeeVrvrw+vN5PZ3c5caqN3QqjRd0hyCYhjI1OLGAmF0h4QUFTVL6CxY
a0RGQorMiTmk77kmRAFAg2/TkaC6KdYSjuHG70soH9F4UEFxcWjpH6Q1GPVqrCbYGpOutlHtp7cG
INDfN7XIyYQy2i9E2DRQl+fNIEH/VBEO+a//lXbMuA7DHPAK17VbY+m4Xu+1bdjvG1rqxTJEEq1+
QpI87l22cogOuVGigI4CApxtHH1jAh7klmQEZq6NufBcMCCvRYH515za/Pb3kwEqpJNtbOylZ4mn
Jryl57vAHoiCMNx4Z/TMOeOaiWLuXULfD4+1D/m+ad/9DMUbfZYbe2mqeK2tCPzEeVPF9EFJNuOD
jJrjNKCZog8YZwOnWUCQPbMfK7oFphTdxp31q+0stUE1fMiWycVg0qyLrMVAbSFuAh7/s0zrd7fp
ndvfN1nMkINpB4rtAPFLbnibbtL+qlt6Qcuqext28QOGmR9AAVgxU1//vulJXQO+diN7emsO0vsV
e7fyZpjVjiYoDBwb93ze98aNJXDSVlLdVHHS/74hg4NQhUyTm6lAi6G07N7R0fH50kC/YXpMnbbc
w9h+a5IEhouUC65oYFVoulKba4lhmDz3vxXH9bnRrtS6cDrvd8Vh1O2/lx3Xh4ld9ls/dcHCLMKS
a8nx+67XFM2eUEAUJCzjfi+CeX1d1pnEoiaK7qvl+ev6HaYs59f1+3rvehPhOXKJDz+wEqNgxVPx
3rhcYv1CPV//jFhKHG11917v6l2U9gAHr7+Zi27hRM6CZq1lz+wLqROuS/swN2trmPOjg8R2Q0MT
uURFUsSsMSA5GZpXq2rSNRpLxttpc8qsRt/k0iJGVJY/CW3viBhs/5j8WN8ky8+u94puZHwTz3tk
0Cyo5rJw/77b4oA4uI3YzI7GM3BdvsvRylF4L0uvEUIWC0j3W0rG60LuLxXk9d71ubHoD6jFxj35
U/kS78xPr3Ujw5mfUdbPSH0pKhGcsSEK3J6gXnDkNkEVJiC1pMWfcV2Ir3Wljch/3fURjY9ZpBRu
tUQ2tdxc1w+AWISXknpv64aPa7mxlk/k+sO0xswZROUitcj0PnWiY7dIe4blJi4W+c+16qGCkcdY
Hq71jrnUQeUi1bneuz53fWhl8MWNajzYgYyaQzF0j22E86xouo4hP4gshu3cdTziqwdNxJLFnCqP
lhVweT5zWMqv967P1bmFG5D6mUOVH1xv2o6lu15urg+NQNGgntBv1R1TPgBDpCL0FXRFshR3Ba7R
a/nyv4U5aHJoC+kt5vnHwjf1Ouqj6t6qzLuJaQpdABssHru7MEyGOzk7PyBGWyd7UFycUPO0hnrs
GbpDD229Nc0unwq/8EwIUn6xzowJgDzEBMcJ3i2bpnHClWdkVHZslWZUFnaKoVSUna83lp/feqJu
VvTz9DYOayhYVUPjjy1HtIjm8kVjeL1n+vxzFoAQ5oStuBtrtFuqRQeCcyZh8ED2nCN+eB52Wd/B
nKuWiAiU1W+T72WHtp/L28QMaFPXzhuU7I9+9rdjMN6SOFTuAIZDYkBYunLEoNe4dUfm5dPBQLRN
Het6dyEhoSvVUDoraywQxX4TeXAYYrrP6Kmje5uEyjXKFf8mZbFcjVawNZXxI2fzflBJne8tE8cb
8s/4Moxd+liK9CXNuMQiCLO3A/GBlgrw2IFfrTfIUTHeGuk/b2wn/ylkuQ0Zu610PNKENOfbweon
8iyYcyGsfuuDngtYwVjLL+znJnebH7DxcbpLaLBajM3abIn+XfVjMO2J5B2edOt/TFHS314fpWMf
7LucWZuC/CDT2ftht35MbKMnbpw6836sORjHB5tYjo1p4CNOYi59lWUe7PFetR7y4Gx6y8KA2OcK
4kYINZXIEx5iRtjbie89cqAlzwlgceGQ6S1aXOeG0TAqAZxQ212xj/tJP3QwqIKhqw618mCjce1c
h0KpM4GR1kMaGZ9G5P4Mzbx7ygAa0k3xhheXaOIthY93znrpH0vzkXKzuvy2duUmg3ryp/SZv/Mw
4zliKxevi2H2QXVkAMSCyTokpIifMjhBt1PR3XVR/JgttXaaIfgGfaR3ujD1xcsY1I5VPP28xi6W
hHakKSMsd9T1a+ZntySp5A9YxOrXsMMzGtn9s1bxcWhcvJ/VHO7KiGtVaXT2vSVi+97uu+R2msxz
aTw3RJi8a5klWxeQ2k2cpjhDKnfGTPvMkui8DGixqI4k2DhB56+ShX2qZ1+dfI6YXdpLkE/Fa62n
bDcPvf/Ka3XtxrqfRnWEIGKcrzfBjCg30czNgm5YT7mdXkbXn6mRQcUVWY87Y0k76bgKPw5h9IgK
O9jMulFrPDeASqVcKZpHx3oYoBpUvv4RFth24yoHWFQNPnuWoXlgmMgmyD7HzNbydnhMh5l3M7vk
f8LUPepMWDYOT6c/4NfzzootzXl6LrPyOZRN/TTXVrrTqs1PrlHnTEdRpOdVuSutJPskbzZO5vyL
LTgy69ws7tpRyVsdmFhm7W58jtMIgAQiNk/QlPZ1+BJa7vPgm9Pd9RFLKMol0SJ9XX7Y4TLdtD3q
bafLn2i4V+jYuoBwLMI7nWnfIyZbi2Gy9sPg4l1x7hLbLh9/H14z7qVt2GDiNWHAnMZu7qjuHwZI
NCQ9TNFZT/cprcJztuSNXm/8OfxDEj96UycfGCQM8ABWfAyqJnpq4PocMw/+aoTikYCf6NNqw7dR
FqB3OvNFTPJJxUnzpGRrnDDyhxvGoxgxkNI301hsHLOf1g5SLA2skBUF1tDIxmN6LQJe2DApZPej
vvPShQkVhOrH6AElnpvCQJdOVSv51p3eNDZmWu1NKM5PHjkpXdTpF7tlJOJi7KBSfimLUL8MYFi9
nqhrMjrywYYPTdQ8YX/g0IspvthyKtZ5EO1jQpsfrjcJgacmDbl+cu/dyRpfvFRuur4dAczFGvRF
cWA80j9cf5an1m3bjz2gq+k0ZFV8AU4UXWwtmYx4JePh5SHpaf/8QW5EguaFeb4+TycYvwfhlPth
cvLz9QaaAdhDDG6cLc3S0LZwK1HMBwlDa7+Q+aNuXtBzdOQxcNPNrDeRN2OxGr32qey0i7Rh+HF9
RBvP3k4aCWck+tld+7IPbpIAzznGiTo9KqbvvXB4rp1w3aT67E3lWG7EMvwWYpxvAS/zHfoHL0zH
k+HMmh3EcrckD+90vWd6cjhZIwyBAhVPFHgZzMm8QhQ3J96xLUmVXh4xx6hO13uRq2OYSOa0TpIe
EcSkiH+wKUvPunFesyQiCppsiHNY6l9d55TgYhx9L+Ou2JQdMT3Xh3MeT/fRUNo3Iojfrk9lliSz
AO/TQSa5cUvrlYfXX9PD+M9fs+UAzaC0w11mOg3bgzjCLdR1T4BBwzuyci+BzaPrU2LxQ3qIJU/X
58hMLY4cQeH6+tPrc6hFqaWC4X6eou5ptqkQoqKjw7D8kYE2FvxZsb3+cIjD1zCihIlFhEaMLXru
qrMpfO+J9ErwAqQu7eaQxG6/TxaPC/A0p6Zldf1fysZWTx0T9FkN48P1Kcj0oBfzoDz4Ua2e7AzN
KiGdtKcBlMvEPzN5qNEYFMglyUkGPJhMELMyEOn0YxnA474YwFGYJM2ufaLQSIEy8nuNg2kXxQ2W
Oo0xrbA978hA334xydXFZT3vHHOscfZJdeclo7pjz8+WusyHrZ1jOwy94lQGIrzRnhPdBdUmarAo
abqiQzdDksTggW/CYf9V6NzeVs70ywvKmnMnpfd9E38PybCqHdaxH5ll0etMILBYbfGaeGBW9fSj
s+AGFtA4yw5LTZ/9kVCkr915fvQzrwXZkzziAhTZdKIWNHC3pDfz6L76iUigJCIwJHMAihafZRnN
z9LO7oYA5WoA3HjlGAimPLNB7iWkdQof82T+QqIIysEi2rW/UcSvjXUt1hlKwDnz21Ulfrm5vaty
tO9m38dPaSXW7YyPouDghCH+5c7RfGiUrgAo6S+hQ/+AKoXU3qzcq9EFKT1jlR07jKIxk9gADSFS
sRPpsz2tQFluukr/UhSdi8oy2FUCS6hBbbPyxqzHhpjuVCwIs198eIRqb7jq9icrADpWNGAaFeT5
Nq/uBlSD6EZzvYdyuyRj/LIKb15lwqkIYZ8hQuNnbud8qx2wmgnxK8rs35yC5kgOqghB1s6V0dFo
AQJBICGbYSa7OYXJRNRh4RveITTk3lXwSSbX38eNe6niiCb2fKCLFyCqEy8jUYBs/2xyg8avKLGf
BmOwN2QnMVbyl8t2weB8UsxtSqTlsYttpEbYG7y5A4itsHJO1YzeBaeO05jzYWiKT6OLqyPKpnID
MRPw1Bzt+9T4Gk9R2EUrdhj73NVH4Y/NTjpGfGgTZ8mFXjQXWC+66Zt8guMyebPGvL6gZvvQnmD2
a1lfs1fHt05ABdQlCyJqcO5E517KALseXfmG/ZxQq8bwiBixy52e0exV+LJDMi3jAW6pE5bRPijc
U5r7GIfnhMsj04aRvoKUuCJj06u2tW1f3LHN19hwCrwyzzHBansCST50DJpndOUIjsUin6f07vo8
vysk9CgisR+1YqdM1sQlL7rX0evjM55HcdLehLEfYAjkVxABVfKAogW95WXgre7LrPqsQrUfFHxY
BGX7qxlkCFtYNo7Pfn8i2c3ZF216xpUDvahNKDwq9Twy6l4VKI8AhrQPlTSfk7KPd50dbVUiUSHS
wibgbXSyvU6KI98iSXO2+RnUbB8T0yo3STk+JmN9lo2MVu6khhuj9TbBgFG4KDlPPIFTu0aTxPdv
a1C7KEI3TDTvADj9yEEHHB1NSdAL/wTCPKI1BFrVABJIvDsGfG8buU6+jeeE067gHWh7FxkRAnKV
vuH6bXd+EJ56szg4OroQbmFs/YptQq/Wgc7Cp1Tpl2SWiwub8tsmvYtZbe8upNeOJpBORvxObWFu
MJvv8RQfRrfnsNGYoWoDCTMXyLvK/h6qynkIhT2v7Cor9p3LwMTqXpU3gYfF/biak15tIHStvAbY
m1VNNxM2wU1NBGkx4lAl1GGFp7VZ4RRH4NAphFK0p9Zp9GO0qrWYn1W6VS6HPsXHqpisP6rM+xmW
6stA2EbvJXlpRqyHLRYNL0OPMHffseaUx5P2o8jJJGhiHDnmMJ3KQeJ1XuKo5spdzY3pbNwGUJhT
PmaOPz3p1Dq16BftO8soSBKlcqVX2L3U/l2ZG3DrHLO8z4b4gyqd3BdWzyA+Cb4p2qgjU8QlE4rE
vC3/4GXKDRBmKQWUp9PVLyq0aOUNemKxMmZ+u07XDcvrNmuQgAHk2Dit/1hH3TuBLNYtLICPsnUv
dud8zwYBg9ooHirVfAXUkyMU5RrFXCU7MG4TmCCVzG+e5HWx/Ypyw9nYRp7dJdi2/diI93UPdQn+
zTGZnfvccrd976Rbu5Q4pzofDth89tjDuoO5NoI4+DVDjkE6vBmMJv8xw7EtxuTsTOUurMW+dgFA
L9Gj8OBAa6WPlfZelMMwZpLH3KK+bFrBpcnUxxFJF5Nh4H1anu0yJaPRjDZxmnx6YLXMyH1TOUQi
cPw/m6Z4NgOcvlMmLmIul11QuEdugdyTCHRRCDIIJXodgtpai3QyiioCn29r8pld+tgzMX00123E
07BrsnmX2axtlVwQU71nrFJpASMKcr3x8w6yluEdiZtesnczGEVA95Cp7UIC+bYqhKvlJnR97Th7
aJLb3LQ4yhW0noAOhW8w80s2VtJzztunEbU0lBAOaD9ndDjTyKNjjm4x8U5FOqJVsg+0I97cUnNp
nsRb4zAKQBj47eMJwJuFULWN6RPwXWTzUG6jUL6SIzV6zT4jwuLA1rFB9oNGgFC2ddc1TH8ywFKj
Z5aHqA+InkmsddiQpetEh1jHz45n455BIh4Yw7OvmxRrs+Cstrw72wzw4NCbo+ImJqbfF77nbLyo
nuju+x2q39m/fa0tfT8jzWXTUsKDtnMCiM1J4eGGTNLWXNJbRIcb2kIwu/Bb0wfa+VN4iqOQvU+q
QEv70OgyHcKSxAuJLINFzHmkzzaSsxssOpfoRMvhCdElmr+shh8l58/Qd5/DsIdBWBzjMRyew+Yp
tlW89qv4NiWv6eLD+6YSMWZwa1aKtL2v6Tqm46/E/RT1cPEsvP/0mYCazVg42oZVHdVRP7qAuoIZ
fiEfztowxamskdaq0flm0FiupkLOey0IZ0nK6puW7G5WY3okp7zO4RfM4S/Ln+7c2caQI9BSpEaz
obfb3GsQVLDdFpgk8gO/oUICB7Bz0NJQjABAG0AXEJojVy2ZVFzshq+pa5KVmdEwZ8O5cvBA5g41
GylsqCoO2qj3Va9ObMFn6F6o2/0NYhfauFG9LEhJq/ejLX8ZpDJllpC71uRSZsnpD4DnHBWBOyyc
krVqm89BC+tW54ymi3IZhqr0lKB33xoetpciJXQ2wSxr+gAC05y8tCbhOCic4jUQ8U8z4rKl6KgF
dCzXGaLXBn/YRs3V14TqC2PixUSatiLo/F7M+iWXzquo5DorQKa1nf/t2NHPOeU1h6qF905UDJMJ
IgYyDw6dD8VRB8Xr5HJBa6P8XOB7wCId343DKAgMEjela1/CyuuPA36lLfEav1ju79s6+BWHvgUg
HX+v2XbGOippCoRyGYajjlmpwlZrN/iwI3Z2LR6adaqGebsAHBzftnbDnDyQYLY3fJj7VELgFV2i
OxEv15bMKe1HE/d5ZK6b1HkFBf3ZyPZ1nmg/MgsmfhmrURJ3D13DtVYPYjFhsCISJA+mx9E7m1+j
8ZvCbuyjlT0jtEYSuBnL+o+mLk5uMn6hZIIOBuk6Sv1658eUtaVRTyzl3V51gOLNuDugLwQ9GsAN
VAZUixqp8D7PYdYlRrFtpugDlD20eyanPacYnfX5HBJ3tAqr4jLSF9y7VvmGmGgTmPWO8LJN18B8
GwHdWeT1btPi0teDB9fNuamrHvR7ZmEfhL6Xpi2CMG1z1IjonfHGrjcQHduJeQs2V5PhRkDpFLyP
E6kRoBlRpa8bK/lutKRpmKDcSYafZftkyKFHLUlYoDtb+sEAw1dMW3cYcRDVFEsw1ZNVEbLu5OS6
uoPUp6ILdjqxX5QLgTRErcbOKDw1nDo3ImUj2mqsmIZst4EoLoZIH3OATT+ckO7h4OxRhQVrJpV6
nUs4eOWAIbakxF7ZB0xKOVVdVWyGgUlqr0bQf9gz2Fu8aDsiKNj7o24wQXgJQG+gQEAQY0tsmNeo
FQCImCGqSs4G6uWVFMXWMhThzCOQgb74Vv2AFW38IM78OZvDN9OCCzN0zpfh6w4OTjHfoxxYIOEG
jkaJTqev827LEVHwIome76PiOQ6O1uAh02sDF1Rw+DZ78tYfzRGeQ/fTCtniJdg10gZbgaovoaSv
0uizjr4DTARP5nJcViTn7qyl8tFwGdzZzO8sl2wycljX+dwEKzaBWsTylU90PUfwX8MCBdo8FfnL
nES4FuLgrtfmeSgE+E9JvIP7mtD/iTAFrDSDrrKKGUX6Sb3h6mnF8XSu2ulC3s5OjX27psCDXNwG
x5qjx5noSUEcRoYe7M3cJC808F76KkmP7OorWjSuy8BHnnzT+Rkh2aiWjnpK+TTIMjnFTftzCNTa
RPpUG84Jt2YL+DAwnUcHTNOmgoxomLnc9SZNUjdL0I4DzSmRUayMskfqCV60ZfTUa2xaOekfZbUU
knjTikzuGTZw6XK9VZwGAUMTnBp2OXfbyKzWWcjfqV1FSZXd1EKV62RtdosyMU6/st5XYDXDeO9H
7bwV4yA2pkLmP8RFvdOlIHs+e05YolAYuMU6aaMHO4/NbRLCrvLbR6v1+fIRPTA08/xNmlCTjz46
iEkdnYTaiovT0WBPTiLptyjR71FBQSdVn6YW3gGKSkKy/CU0SgLOXfNXN2bk73pcugnp/mEN0VY3
6BWuT8f6i1bITFeX9JYxGz/CtjDWiWtnoL/EdPRtzphWsmBPALPT6obVfcRlUXyiUCJcnX1iEatp
V2gtDmyYv/oA9HLQ7VObKKs54nugeIxXRTXh7VLunnKs3Jumv09U8O5Z6UIgyJ7GWZ6ncWmqNgp8
l8NUhckUgd2QSBn0HUJhBmjCWA5JGoOsrFkMfaNgkSqDuzkOnJ3iAndE2oy1YTAmimy2Cz6X1mEc
cGiZhGnorLDPSvyMTA3HEgRS2rY+Q365FZNL28qUHGHnHljLvY5D1AwWFjG3Sm7Ksh7w1eL79dhO
oO34xHLbPU5X8Dlsh0BUTwvsfhUbDEraumh2VqM+q4gUNFjtRUfGgzs63q4diXrlIsdyPY4bT0tr
NzfKuFQp/URHzqQVJvbB7tunyZ2aBxhB62GJUdYkUw+mKGCIO2evAGGnx4TzWJ3DwFIIeikAg2Xe
bmc9OSV+UawnWWeHxO62xkB8vMcMLJwdMCv122DJZwhY4xsi73NbzLs8lfoNHV5/GpO+YkuGkda3
P69Mu/9PcPxbgiNIw/8WDdWzQYn79s/xUPzOb4CjdP4B7sSUnmkxIrJc+S9+oyv/welCDinDPMS8
TJD+hW80LPMfDtNozGXS9RyhJPFU/8yHMmzzH65Nnp5vozaHu6is/5eAKPFnUKEif8q1XMtCOy3h
FYIt/AuokJaEqzOPjexYv8Ykczqe9ygcDLy6Zbs0xx78FJJKiIZLOLvrI0b6B1nXINcaDFY2bmef
ha9HNlfZn57qNElnNBEg15Jj1q6KWayhxeKHrtQlDD6sqT6ExODKLr6ZGgeHV0jyfP5YtTQyK82s
Hn7JRxIx2ZVRDU0ZKQImuXTT0/6z4oFGQwc1rorSLTwtyBRKbokalKvenrdB4NDIHYPVv32l/wfP
0flzUMzvD0magi/SN4VHWPSfP6TMKF2dRNgcyHtpLNKnDPZ/wDnWRT1eigBJvkyeS4Rjvdtvopme
jCXvrBmq3Ax3je7sCTP4eXLt8s5VwZnU3SOhcQf6c0/xrOVGFtWejxowU6qfgtIg8yoIbuIYbu+i
9KmQAfVBfKfm9CvP4ucyanf//R1af+Z4Kiwskqgx05auY/scXEs4x78FiwRurGu8DtUmDNRb7Ld3
NLpwKWJmld7KIcMmY3zjdMGnU3T7KsqfRv03aTzWgsT83/yP60ugIeYtoTsWq5r8y4dc8C/rKPSq
DbLv+8hHPxAQmVzJjz9svDbobA8O0uO8bKBjtOf//v7tP4ed/P7HfWkqa3n7jvL+8v4LmuFl7CgM
6IHcRbOFm+dszj/x/69br13L6SWHzRzh2PQ1VlcIwjPqtwaQH8Rj5IKg/7HdsDexPcjibI29iuDt
8ZFFGzoObEirfDJpTi/6cZ9Imejmv78BZ/l0/vrp+YpLBScz2Snu8gX/2xcYEsXamu21OPvCu8B+
bxrvQgFkH9HbDOS8PrgQzrwlyXHyViQPqGoXDEQIFp06tY5e2Tj0AmChBeTvuYQb+FW66tUcd6Mx
3vRkF5as9ji2UGJMwT6f7adYu681G/b//las/3grS7iNEMSo4Xh27CVR79/fShG4zPpZCDcs7Wfb
M16Krl9652+ES3xMjn0wevOj98LvVorD3/zb/3EeeI5jcWXFgOCLhav753/bntvSsoaQLm1GGolt
Ou8MDqHBVcBJC8hV+THMdrAkxn1X+AhDamP4m9gdIf7jWOQ1CF6CS9PGk77/l8i+GbqP4IrG1WTZ
fSdD8c1FmkGT/PJTaF32e5s770YPw38Y5b1fk5/Vm7SkewPgCVvejc+0DofJQBeqym3UxtG2N25J
0931LjBFhCrZunIa+qj0pyz5NTsBHfEuQahKpzZt6OsaMX+1a4kvmxGSs1WO/Hhk/MIRPUb5ysnS
k9XWu1H/ZGxTmChF7OUvm/JL+PQmmICuDRtmXc5kO6zWLbLblbRImh38nQZtsWp6l52ieO+8sxHq
q2goHNNna4hPVZuc8tJ+7yZxaB2HrZ345MoZwfwf1NmorHcaZbfCrS4lqQeo4r9MJd5UJ78SPyZY
MLmZgifVOm/ABx9D2k3rtq8PThYiaw0+2BJ/txXBYsLkgC9Ucd8Zezk0yOTH15o/XMEUwYThvAce
7BW7f6xt58Mb05MR9ltAYeuIFsMcoDPGML6G9MiSVCzzdAugufsVVv6xEBMVf2l81PgN4yZ7Hi2+
SdF0j4NbHB3w7QwX0NW76qmufkWZtynqcoO565n9/yky/ZcI3zKV4xba/xnA+pcu5f3yX5vgzszc
Qxg679mCzOV8LawQs7rz5rciA5PLBxfWn8P8mDT8nKZJs0qXTxPPmGP8GIccXxylammWCaqR+FvN
7IBtMW2hmN81yntJevetTc0jkvNT6i36f5PfyQYEyN2zDLrHJuXcQOrMoh3miKOcQ+n0K8QNJYrh
Kj2QPUTJuoVxd1MhjDnWldqHcrjPIiyfIg+/B5cFRcMGDXLzvRTWu5vm+KWFyFc+gWDLBibnWjPY
9POI0/6YSvMP6CmrhFglZobDo8d0Au1CAWiLf/T6Ht2kY0drnFRlL/CLUx7hFOsNdRQqfa60+zaO
aOxgUGJgCiTSuAr2aWohkQXnz8FDYl7vfiUtsylQQnRjIpRJdYReg3MdfwpzmeibK/u3ImloljSD
UEfTBR6ZshJvwBphR9/K5XIfj7Rs0DZmYmlu8reGOWXAWxcXIh5O6UTEBRmKYQj4Blsro+jjhOxv
0xRlBBcj2xrOQB4bHgya6iWBjTS8EgR/o7h1W+sgyAmHzSAqLH0VzX3zQ09oZ6L5ho1IZiKnaatj
gBCPN5+R+ycDNuqEayjzCyGGuyKwGZ+qQy/OR6oqKvuD7ka7bqvshjky4Yuqj9aRs0ddX2/0UGGi
MvPNGIKGKSJwTapZQag6daaBRjT0X+jixmss3pzFD2klvzRouTIuWQlx4Y29/SFVdy6JreKV9Btr
ohsUIlaNUeKAwCHoJE+ilYN0bJ3TeIjIQLS6ZYvXkwgpPoImJuiRKdzgvLvSe2lt/Yev5d7J+UgF
e+c1OsbEeR/qsAEFp9khpZArg73MvC/WCPQmrcf0SG0Ktl+h26A9TB66D9si47BwvRfNUAlk3n4e
zIc4EO91xonGiK1oxSmCjQ2HLj4VzVen5WM982EBQfOFTT0kvirs/ivh9ocshlrpjYA6gr575HU+
CQGKKt7E5yTWd9ehhinvIxeFNFK/laLhjlYk4pqdyG09BvWqxFYURFx9zeaxagjAJglF9qx7htgS
0b6RKMkY8qxLHXxboQF1CB9cYGftLiD/0rHCTUja30pWsH7BvDGsIdQhI4UMlCjOUBe2B68TeVau
PwZw3mMGn7Ggjdq5N5pdBtW7+ALbMqNGq+tVbOWfmeLtB4j2UV5a3aqqWBKWpSfPxXvIFh/6Xf2r
yx/d7n20iWrL5gvCJBT0I/C72XDfTOWfS+tZ5v2t7RWXOsXAjBkOT5D95tIMnKxoP2j/kYkShwA6
61XbiJmt9rQVg+VswowYJKK4f/jLmuOV/kvR8pIct38SWATRhRvrEajAzvXLTZMQxmIhLNp4EH2g
VBDtlCWvsec/iSq7L4Nxw6AAJk5xsdJqY7t71+uf/qZ8+HPmIWUklH7KSNuCKykdV/0ln8/HsYuz
3OogR2TPjU/KCmwZFl97V6C3tAd5nkN5n5ic6b6+JGK+cxZ6u0ieMy6nkecQFPCvzej/sXOx/7OW
cqRtiuseU3me9Zd6ZkLGXuUBs6s+sN8XNnOUOgfPp7S7c1qgNkCnGK9wdZxb8a4qheKbaSFaHb54
0ivwNI9UksXFtKAJDJIZVQa4CPlE9HdVn/xztiGfHTtQNiCKtAI8o9L/SwUrXZWKiFH4ZhTjtqmR
duKtsJ3kphO87ljt2HnhaxpjxGr5U29MZ4+OcZ3bl7yt3qy+4AhUVGjJnWj8mSA2wBSVIDwsuSQg
9Txn4LrbvbqKQNjQPEcAD2xUVE1K654ANzqx25rBVtN137hcOTBRMY7hRygR4TnPImonWLvRrVf2
N+bY8aB13+eEVc3Huu784aJBWkfvfTG6TLBwEDj6rncgAFX+alC4Pj+nJuLzfggNdWmCfMOacQoa
uKPstYOKbXOvtqWkGW7r78FUu9AuiHaRIA2q+Gdl54C4laDYitYobnCD918ZAcmmXzCnRezaob5Y
ijay0TgH/DE8GkkcAOTBKedbp7HmGGvqg99VHxU7GiuVFwHlQXT+S5tN4ILVeuy//CB7sKVxW2Nb
qcYXUzgXWWWsJwsA5bnr4p1fFb/itHgAsvqIVRW1nTj3FkHGoYmj94VrMlPJ/2HvvJbbVrZ1/Srn
BbAKQCNeHmaKQaKi5RuUbcnIOePp9wfQa0qmZkm1z/VxlVkCCaAbqTF6jD/8KNG+cUw8e1PI7Ajr
Ry2V4y2hrIzTmecEe0OXDrLof9uJ08wHIfZ1NFZf55UF8sEpKBMWvPyDxvJ50aNP2SongTLnrOD6
kzLxF6blHgRv2rxndlWFVwnmAVHcU2jXt1b4oroYSMc9itJ2jxtCWP+0BM4Q1bAGx3KTaDUmPP1M
kupDl8Pa7irgrPoz2lSkcgkXGKWUvIDkCpJ95rQNUN7WP0f6/z+l9kVKTZUZNv8ZxT6Yotz9qF/8
//N/ix8//7ZFmTY7Z9V0/T8G/5jv6swSZSZK/3VFEdp/uMAKUkE2hq+KqTC5+q/puvofRScVJ9uK
kC1+Z3D+k1RTjP/gC0DSmkFmmnWa/5uc2gfPdeZvujAUUnuGpsmycfEWGKI6DDXUIhGo1r8bjo6B
YhqAf8PzDS0dzdiYJXIdsM7MI5x276AjVoC2sFodrUIdgHBILy5ujRvek6hm6uquBwyLBnJ50zOj
vylSFH7w3/ohq8iBebKLwKhfgcG0B0YxM17kCXzsOgjlA6LJ8sEymp8hzk6Ypyodlk1aioChd23l
envz7kL92+vm7xyOiWG90HUMTzCWkVF5Jjf519Q9RSWDmhckQq2FB9HXTJCaQcpueijFqyJz3RX2
Aco2gQoTx0EK8doxlpT00XmB5LhS3R8JPhfbrE+DNXk0rJFAX+xFyeCUu3Z/4xuIeJNa333e7/GC
vCVPpm6bpq1wh1FPN3DM+bvbFOPyIRxLBrnWH0SVYQTnx9uuxrFahLjQGlowAD5jLPq83b9feWO7
GulfSyUPbJBzmt7e75I2FYUhJ9J8NKV6oa2ATSyU0MIiDkLNAS5qhfvw5w2Or/u/D3SMUGTmw8Lg
SbhsMFS8tDF54WBLGKRb/CDV/ISrQA3o00m+OKnKx6PTNcVWFLC0Bt5A8sVjoHdWoJeBhS6m03lX
ctynh6TsT45iEjWHTGbVxG7Qgk5B2GvSUsZ+UVSNsXda9VsdKPI1kIVNKQkJqRWmK22MleXnp+Pj
dSfPIxg+FNUkNf/BTtnSHaNy2mReZaPLg5QjSxSnqBHCR0LHnmyLmzOZsIIvbJzHUejiOliyRrRo
jHVu4CIXp6bJ5Nq2sYacWwiGa1Rv2iS5p7od3wPVZPZVazeK9exmknZnK/aTY1qw0ocagKaWRrd5
jyZKrOfhalqsGzm6pZxwD+Tx8/PzL5fQMmWDQdPG5gmHqYsHw0Y1zKvLOAb/i3OuzQxjz5Pxahcg
RGU762cKPPtT3S4lAxJ1JAgLJJmYqlTIDyWtDSzBUW6r10xP70s0bVaf9+8ibcsDpKl4K6kqR4cd
Njf13w9uqCmdqisDxTFR79RWatZqRP4lNT0wZBpIoZSna+06VbTkAF5Tv3HvHTlGrqoPVkarlEdt
/Eg1CHp9jp6saeNrSd2w28YtYsZyFkbrqkCBRJe8ZdPGq1zp+18m9Y8ZrGVzhaEwZDC3znclHvGf
H50iLu8SbhHbVk1uEgo9H4L31JAzG1RtjOyCfq93d63kli8hExkXDVqXDI0bKuUrZnNq4YV4hcaP
Se5I9/hi7D/vifiXnmB6S2Lc0mzwU5fjhpoxi/AVomPQIVZu21cDAlJXQSvfM2yiM1iLZK2nEor/
erVHT+m7BkRPUwtjPwTSykG/a+2EIryBkbbuVbwJ2qpd9FbUHDXkiTVjaLdqL2CGJ+VwlbVE1UCH
8lXpotoIrViORb4xLQNJfDD/IwIEdJASutuImfjnh3oxY5puKZ3XF7UwW7XND9nnvpQDFTx2PNdN
8Ns9NxhYa5B2aJLstNKR7qSyfa3sXNukGULmkLIA6inN1kOSZG914Cpl4ZnbQo2vNTI7quIctdzZ
9l2g3eqYn3/R37GA+PdQoqkGr1qhKmPA8WHKSek8Jr3U4n/bDafUptythA0QhIBiA0DzI3AYd5HH
ZrDpu+rezkJn1/goBiIPh8zP8A2gj/Gc1uRlMaIbTTjwMBS+d6c4er4CnrHyfQ8jk15k62gwyB8o
OeYAcOEOZUrZLdIM55o8y3Vmgoesowr5hqDLtlhpeE8p2sDzqJmI4aN8S2iNOolJubQSV18VhVcg
EZe09+h7JxAUrGxv9Ni1dqKssDj0gm0AXBHSoBOvlNgr1p5qPDZpE+3rsvkVjx4QjpfpJxyzXjJZ
8u88i0lcEpKA5dDvLPBLqdzeuQlzbNy7vzjzyt+Tfe6UsbJr6bo9DuK8Psa597u3d5noKflTD3Zq
EmvbGJ0TDf9JghaoI83PJpK9uaIj6uSOlUKiIoKiXlzL2Isosf8axZJ+iw2J2H5+A1+OGkLVR6NA
2VAoKdOxy1JeX5LRBBbozcMht+cd8njzWsAtiIQQcwsxsLU6Ek7SHnOAoT+QyCzidnhtfFL0ft38
/Lw7F6/YsTfEU4QcY06EqPtihKZqXMHHTPFvyxRr1Sf4YPkeisjFKhjkbQ+xAehk9kU17KKExMNg
wOLhraCrNtgiIpC/L41uIfya2ZLHlFJxT0jDgKJ2S3T1bVc8CKn5kYIR33jAs/EhcXf2uMLnx31R
zvzThbEDlNYZmi5jCwMNqLRxMizPfyieewj7TEYuPBczZVTc7NBUV4xRDNh070212aDsCSz28z5c
3KCcBepIoAsUTdeIyS+TP6VuIqWFc9lcSO2Lg5Dc3E7rl0jlMf+8oYtwZmxIV82xbqxRwhXaxZPg
9T6AuAJlc9dEaSwMH2v4tklPuqioEEyUbcKa8hfeasfP2/2XAzQMxZApWpuYWV6mjFq57TGSBFjV
ORkyu+MRRlIYIK3DX1809S/HaOGfY3FJx7h9qqC/e9qB9+lBKQyPyhkYaTL53Y3e6sHWBw4YN9+0
LlcPeRloaPJSlyCytI6p2oB3spz+O5R9yDNe9NOjIrdt0UY4uTPEuvbYsxcH5E28hea45iZP23oZ
po2Nh0q8tgsEBlEZFKcwqsJ1qQFlGt01rBQqGCFg78YYixebKsmpSRct4vu5ax2DOISFJm3MSkei
RAa13FLfRW9BhN+LTp5nqSu2YQUc1kKSCipPfRMSZ8y7PKzBzTIUq+oAXxqhmKXj5jgvG1o3I6E8
6neFv0AhyEc9MoajlEXDF1f0Ys7AnaTxPtN0nlnqb0Bm/n5wEyp82SSI4w/YqUBYOZmY3okGU0er
DpaIOoX/64eEXDxPh41PKvHk5T3kD5hAJh5BjJI3D6SvH5q4fpD5+/P75+Pto4FtGKM5RTEApVwc
WOAHWpZ4BYbESsA8R9GgXIMNSCyXVCX+TW4zl8r0qPnIgn/e8ocRmFMK7VU3ZcHDyaPy9yn1a7L7
QPYhRkvWsrBhWHm4uB0tXevmvq2iBlkbs76yvhoAL2LG8VIiyShs3o+ArhkQ/2536GF1FVgvzKte
1SD0Zi6W31m0wUEh3sFrwfMSG/B5jPDcJvFIRfqF3ayqLovWhJvKsvPKm8/PhPIvp4J3Ii8hy+IG
Mz9Mu5JQcgJRuuAokxhQdLjIC6tAT6SHPGNYtwh2ylu01KKD5yWkUk2g9oObw4ZLU33tA9UGEeXs
/NY89UXlXYVxD6VdRfni846qGufm3Tx9PHcmD4JF7kiQmLq8W2IVCTcgsfDZoN/s6hhslGu13Ss+
J0Uv5KPiA6HPKvLfwBMg3+hxt2H4gyEXOL+WnufYiGw7mNY79c5s0DbvTTXd+4PJLE2CrzJQhCKg
r1nVsA+RXLtfRCEfn2NOM7rgiiwAMGiXGRUYCVltm7k0y4v+QRmarV8CGK6M6oHN4nmgfTFufHwT
gFwymSdpzB5I413cbAq8XTxJe1hAEBXGp9ji///LU2wYjE9TrmBES108xVWGYJeBMM48tSTYUG79
BE9zVMEqkkPpLqEhUWSUYWHIZhx+9Qb6cE8YJA00zirH9zHQh4BkuUIhrcZb5mo8RKQQrr4+xI9X
jntOI7oFsMhb1bw4kxGirQi/ahIKd664GhV10cDyUucmFlqyg8v+8vm9/vHKmczcmW5xlxNNWxen
VPckvwgq24api/illGE9oukt6YUvh+CL5BcPFQOwZRkK02rrY0uVGfd+CmoZl9ckuUsKqktjOCiZ
/bXntdoXuYl/aY1S1pillhl09csQNAb83zslBo2q3rc3dbwE959QUs6tFTTUr1BD6sfRlhwQyC9B
vMvIpo2n+V14whTRh4dfOSjHIkKB1gwaEBh/GBlE3yJBia4wUlyPk9HkBvz0sfOjn5EhU5t2Cry6
U7IGlGhN/GhFY2a/mlbs5Qq3N8RxDwJWRYdMy0pNSuMWFf5y9vk98PHlSI/J5dskQW0FeOvfnXf6
MnFMiEIzPAXQHJZALsX+0FA16jDw9fx4IbsQVkMhbsEjfhmq/9u5M0Y0LchDILqXg4fIByrRDoNV
EyDIY/byrylow4C3hQrRrjPJdVZyod7JoTxsNa/gidfCn1ldiRutRKTp87Px4c4hJ4wQgEY+S1Y/
Jt3COLD71gBXJ9L6yMnwFxJ5rqVt7kyvCb6YxX54JTI50Qy821WVe1Sf8MHv7hsJOmOj0dqsKoYb
kgkVr5zHDNMHEd61BqFK1ltfnXD1okwAxpKc1uhQD87OJok4XpB3jcIQaSSjCAGblLr2nLZZueCo
KcOlkLBilJUXKM4zr65j75daUvQN0EfyLPtbXuH4ljcpRrTJfY/FDfUS9wQYyAYfu8o6GC4x9bzZ
MGRf1Qg+TujotCkTMvOPW/VykoONSGkZCPFCtcjymaW1pw6i6QZ3LsSKqtxbGF1mrjLQU0Q8wKLE
XajALf383vgwWtIJkN8CJwteBR/CSDkILOYIlJVbB6mtwOlOloxGemdbwRcxyGUVa7xINCY4UFXI
4kNg7DCnR380hUhae/W2/g0qLtVcAycoajDY0kqLjkHnFg/l18YrPZBnmnUVmI2HMlJ1KCu4YVYS
wj4ZMB7VgIttPNlLbjJs7V0u1A1DC0rjcU0yAMJ52Nj9d0UaZcIBCwJqy66NUJWPXubIVwUpKs3D
b4VCb3LnDSSrmKehfhXU6vLzE6x8CL24LalYWMwIKF/o8jhWvbs3+2ooMs0HQ96XlbYilh+l1Bp0
zm3t2nCVbZfFCk7EST9KWXRLJrjeTYLHY1JG4Unt/Zussr9CJ0+x8l/xIJ0apw1wdXWG+MsHpnTb
NkGCi3sPUuQ2QUbRsYzvVq0hIGxVozEemp6kh1etjz0bKVlln62IYWu0rvSTJuxr3a3ljV9jJIP4
ZYrav/kN0lF4RPZohfbFU2MUKI12KYxdGfyKHojkmkwaSHTD/hlieXwim+KpxI0+vmKbuITsLsnt
Jusj5xtkKfUnd227iQsQ+ll1p+V2fdtJ0o9qQB8Jh1qNUoc3bzOCfcxx2kWh59ACiZeOedcCnUZW
ecbLOVuA54Rar5ovSa7Iu0hy5lnT21cSlitL/BkhS6IFvsY/Z9GXWfJgSofIrOJtYRf4MVPfImdf
PjuiiY5yiMJ/YOJf71WHGK+9my6QQxKfdrNIstEPiEdIBXtFCsXai6wBamLJ15geFi+LNm93A5Tl
Kxv5gF2ceWutDDAD1eXHppW+gXjwT02eY9vWub/NaN9gjnoVhTYiR0DUZ4ZlhNdp2UIbDCzo5NGA
/KRAL1bWsydMH7SruINd2moN1MYmiOaFU/YLQ+DIoCj1A6R1+V7iLb+R0khflH3YP3gleL++Vk9V
Ur3mMMDuMrVvr9RM4vHCIhcGBCI1ni7pV4GNcbgjFGkZkK24UQXYySFJX2K3SrdpXiJMRwLqWGbp
XuTlTjULDc89XTtEehruGYQz5CvVQxJF0n2cfDMKRFRwqRMHK4tvLITHVuilmCsHV4+9ja/3gNfM
gZTDCrMxa14quE1WGKIeAqCXQZH2GxT2XhFdM7Y43zFlIYnRUeGb4SSMsZhrLNVB6NdtjaiAa9b5
d7dfhE2F/JRc3EheVM4DvxXrLNIhfHjMheSm8bYq6q+LlMwXuWFHrBGY+CXlvncveyl3auenuyx3
kHkZMgRp/G7ruDgGmJU97JpBoEOKecK1MINnZCG6lekUwa6IegQRZHdn1WH+mBQPXs57J8Dt92DB
x4WwVRebPAKiZinoc9lDFF6HUfldj5P02g6N34bupacKiNI8qa7LsZyXJfJvM/btgxUOT5qxM3E+
2COoVB48pbsz08Bel3VqbsUgbxrZ7O8GS8JfEJor0zTn4PRWuALF912CEHEVZ7mKzuZBIEkxFM0N
QPXmJi5wnMiBIc8Gy/Y2QlfCG9lug0XZIk/x+eD4ITLBO1oBpgX/iPQqj8XfY2NJ4NoFtWnPHEVs
XYV4PfdyZenL2DjRja9eQR9T2bQ3zgtMZl0yxfmxP+/GYgcRD9lQCWpLQY7PrmWyXFjON8IoNnYo
m0tAAVCTePkfO4hHXo4LoK37j6Csm1kiJV+g6T5MjegOMSq0BCBqlD4vumOZDmeXwXQW6lCf+ihK
d3IZbTsVFBfgxnSLwNu3z8/4ZXjGYEvCEUKHTArHVi8LnGnRRoXpwCvJMlRjNUezZ4HaiCtCD23t
qGCsMXMdEHH7vNnLC02zRIWU7ak6Aou4RLAEluQPekWzA5jSNrYY8Md43CJrfps0t5839iFbT2u2
rNoUmIk2KHeOJ+H9ZY58KJNINM6apE53tsKo4itAxeU67heJJeco6lbKOrWIglVBalJSAv+L9/7l
tR37AFQS3WzAGCTMxrDgXR+0ArddFOv+vPYBuHtLUaMu6qHsq2hEAg2Wjl8kLT6ElFOj3NyGQbRC
iu7ihvKRGE/VjpCykUiugrTd12mADEHatEteuXNPD1eyKxBB9dz4J6arV0mZRndfnP7LmHLsBaVd
bl0STh/nxV2fupmO2TPqLgg69SasPMHMBMRNQdm8CNexLRVHMO7oaMOXWAV96x88B+0D3vh3bdLW
uJEq+iK1HOOLieFljY12GG8oXoz5CFTSLxMuvu87Vp/iJz7N2YvMqm+MNlximHefok+KskW+05T4
pYyV9AH2NaIY24F6kpdJ0pMUKAMQP6k9fX7GLqerU6dARGhQ1aBafZgzSYghSDlse9IM3sGpwRkM
utw/hLhEbEIzB93e4WpsGdetXYsvxuDL+HRsnJic7AyCbWMB8u8bNQyyGkPHWkLyhNJzGjM7c1Po
AZ8fogbulh29jzm5xBBWBeef6QbgqIsnoiwsLfDSgYYSwdATZFepad8aZvhDDbeOLL8KyJk4pvbB
wRYY1UcB+jawT8iP/aq85Idd1kfmlsbKxElP9ZxvQm+GTSnL26J13AMqvzOwn+JYSFeFN/x2ozQZ
c/DIZeQmyVbmnovIb2WonnjVqcidbl1LBienp+2W0uyDLamvTKEJXx0Pkr2tpJukcxArU6H+a9nS
j7UWlRDIlBA8MekY8qPC9O3AZZ01qfuCkmS5KePXAH7DUvhOgU+w/QvzzWCtILpRacgOeklycKr2
t5RkzVVuat/QTqo3Wo0WpNE/V/Lg7guvQdMVR1sL5J3Ae3QWqTkef5a7N2KknaPyqgEHtas857lI
ARZ5OTy8ITaOkLHWVvwtk7VXZIO/6ToGo0WgAaeQMA+hUHtktFxGZY6blGVgGRDdGi0JJVkEiIr7
zmZQrA0eItGqqUnJVE3QIcmQEmBDUay4h45wsdZIEGyrprVWYLGQTDTyu07W7n0fQduN3apA9STl
5Gf9fVLbWJ1Ye6Uz02UaamLdW9ZPA3cx3IdfjMFCogRiKIKk2JDZS83v7Y0ao5aYAdGgxjg0JgSw
oFunyqj90ZFCHOQunjuNqUBXsEn/Q+fXaxumj6Wg5YDM/mgOEbViqx+89tHTI9DQzGRB/UHlzxNi
YyMDP6wBO7DrCs91AVFjwH3D0zwxM/Ni043SEJ5nETiOshhV6dxFGdGu4xX+usHeshNav9CzGPvk
ylkPUh/PYzUqlsiDdUiGIipR1fGPKg6+jZn4VZK468h342Wpmg9orGCuEnSSvc899zcTC6SPk/QZ
DV4UAwVSTsLNn+3UedK0JF6DVJ3jpl7MeuTgjvWwwb/0WXW0cl96w6JQerhLJZdIN06m9SPph2ZD
INHOiCV0BTsMRXZ+l2IEdQXeYsi5IfMucxaNbSE5pDOpKF1SlkmuzSITDomc1uh5IYgXR0W38ZMk
Xui4KWRtqs9RiAkDv1ybgCRQlVOe5IACT2o2B7Uxo5WXQPZJwNtJIjjGCDEPqZcsQK1jCKxnESSs
7kqFnYQrVn7XG/J6TBTMQEKXnUBxh4nZnMfwfiI6kM/0U/lOCptTgWiF0RLEI7Cz8ithzh1PcpZC
O8BXXXIwPicZtZrE3uJHe+UzmatQ5hkGMkFVna2NMHvIXNAihRKtkJd+AJ1DXc7vpPlPbAryhZQ4
CZpdCWZrlXQMA7lawbl9xXLlQSqC4UbjSbaK0Lvtk+7GzMpXB8Hwu8jVvreMYxEzV2ST21VTtS8o
rtlrPVDp/IBvcaBDAGywuUEVMoOblruYBUbhusX5JatBCXhioWTVK9qdJlAlaEqho/aL2oN5VGI2
mkJ6pISqBHK9LgsDRuHQUYxGIvum9Hpv6Un2q+rJ6EQKpziZff0t77NfXu25G8cB8V40SnzQfLQc
5HQNPU7eRJKW35tNuOkU0iOUeOWZaUJVA1xjYQ5ey1dKfQ2Dx8Vnp9C3beu2s4Azqg3sTmvRxLJi
4W6bJpDnRip9KzK4zF0mnG3oDRhTVESvgfcY6Di/qaUWLhqD8kmT3ikV5K0axZAhgAGiNBHmBbqj
zvQegg7wYn8lO7uUYWVVmMww07qcKUV3j8Hg2lUD/IyBF3RkG3gPN6u8kZ+aCOxN2dX6fjBCfV9F
aIQVso3vTaxtbLOsfrZudkyjaKPqlvGT1/neKy3nUWfYWsSB9aTH0sYhNJMdC9U6tXUWaW+YaMfn
SEsi5NN0SbPwC4GvBSltQPww6Z0WJRUISu1ewFHMSsXeNR6CwYonN1uXhP28rxwkRsxqNPUZw2qr
bda5B5BKL3GCEONHPlpKYJHs49fdZ7NcM7PbAl5BL3z3fvpwC52ZgGvquy60j0XphD7hkvo7cmoH
5V2blIPn7qalGEzANTqOPOh9EW4NT8pOjLLtIcbrURuXNF1G1cuTBmlVqObOEsIavWc6nrjMfYqR
KGGkrSNMfwLvyU5SlOUteOrBoLpPKUIgA9aNdwP1jDsXEKYaNy9lmWQbAX1xr4wf01+tUbZ7Gw/c
0QK8i1Hv09LV2y+u53b7aZ3pu/OK0YCGNDWGx3ffva0z7Vua9oh63bFHsnlzsZtp5YvvEOOZgd2M
rhId7VucaLYEGdVu+rCTvtopTaogoTB9vv00/ZWYyU09BBkSKRKsuaTF95B7ulCWZYJQpdyodrbo
cU3aTx/n3y3R/I5rFKim79p/fkVCmMq4K+frMA23WN4mvzyZYSxEvuaUhg3abZmerBQlsZ8U39gG
ipb8kgK3m4UuoLsYrM8VWug59hu2+iSwLYvHfThe2ZBWd7STicvItnWCemUYUftUYmk+7cNq4NUZ
femcejvTMNH6blmD5kAXbvWrCCoiBCxh4rkWJd/MkmfbCNzHvOftolVKPZu+93yBInYqu5tpUeTS
SSSudjJQ6zrlkDKnr0GH4PXkx0zW8cjD9LECee0cIHJ1uLta+aH08ts2F96dTLXjLhwF0k3o1Fsv
L7w7IC39IUnMm0KOcUBGExPKZxAhrjquHOiZfgibGmgbS9NOwIgifhk1gvikOSWilh/U32bQpa+u
aaDM5RXJnRHLydqTTBcPGtCiWW24i8Iosu9DE2/Qcs1e+9h9IMETPxldkgB4rax95xNyNbGiYbrW
uY+67/2cduv1Jj6Oev9Dz3E2qXUzvPE7Nd2iNWatUaTHSdsszVkr0uTFUK+m3QeYrs/MeNDv9Ka0
V7naVPhsWcqR9z8ZaDQYn/GIvJr2zxB7KkHJPKFgiU6e0hSHwpb7HVGfh7h0Wj0A1jkfoY2nu4Hj
+8/Bhldb9JFyg7aPtVFCKdmEWNCcOOveHJxyeV8n5QF3nm6GFPoAGyxJYF/D78WxFURpICcPjol1
VlKV8nr6VYKZtAp8H6uXcWX8ErU1cucko8dFM9HkLSge1NHHbTtMO3ZdwaW2ZSNGq5i3veP3z9OP
FfSZGxfVwWlLEi0Nctww0cb9TB+F9dDjnXc3rT3U9aYx7eA07UkT6mNsSM1x+i1vAiIblLP203ao
yqZzY5Cc8wH4plIuyqD3cHEZO5HX2hJfx2I1rRz5ZbFG6dX6cwCFFW3rCPG/aWUjIIsnOwKc59gt
3PC6QxYUL6mRaOBzsR0xo4DQ16vcZO/Yanz+oIIS78Fg5hCoC/glb+vooWeGi2n187dSegqKrNxN
m7ztYVqDkBN730ClgfPPUiqt2jD88W6H5z+nDd/tNY8B3aEITbAzdkXrbFr9sLvxJ+wcl0NQjhrp
NPZ2HNPiu4194eJsk3D9xq3efn3r6PTD9PF2LBhLGHOTrPkYPv/Z/bkzb2u//dIqw7FGFmBTVt4R
Iasc8TgXvaosF1iTGYgwNxYAlArq8VrKTA+RfQE8rSoOpV3iw14R8qylFtGa0szbfvG2tewgT1GW
cbJ898v0c62KtZ0XytV5FzkqWltVyfZmX2J0YY9NT+vJJY9BCadiHqDtR7T/T8+mdaTBfbaLgtdB
HwJwbaIIyjEInvOi5GBSjiIhkr5yfgTc1+1jvSxwoqQuTkB9DYCbIL3PK28+kGFwhjzBMswrTtNq
gStOCapEe+ifcOPz3Li10sjanRdLx73PJVvdTRtMuwyC4gGGYbc779KR1UcEWMvdtLfpw028b1Un
x3/2gYjA89D23nmNc7dC47sLUfbq3IodFD/dOhNX510WsfvipEX/ZzHv6lfir+rPypQpce0Kc2LX
fw4TOU58pE1qHH86FTWUSckxb9961VYR6vxkf7fndZDjQWTQFvJ26tK0IlmBFFEBv92eO6ZI0Ctd
M0bRaDp/5LPKmV5b8bv9SjrF+5wJyfm76UQZ+cDMh/z35m3fEcp3SORa2ua870ZgYW0mjbyhzEuF
sVYslbkB86ZzW3pM0chVWlhCU9uBoKKY9FJ83uf5ClY5xVKr8f/skxk0qrEA41FR5xaYPgRz0bnR
Bsb63I6h49plId20futbbao43IqqW5/71kZE/HFYVmssXrlvIPwVc18vsnf77dwQj2K1jNbn/mGd
0M57yfXWzPv+tE1hlPdVH9pM4se7y5AsBTmKTP+zXHpYhxtdoxASjuegtJlm22nbrc77rOUYqGbV
V6u3vrqy4y5ikJSrP32zRIC6SBKvpsNVFcgklXxTV6i0oEVdrysNeYB8J7zK2/pZUZ+GQq+OCrP8
aalB0HbdNyDbEddzDmrRrrEhbuFMO8I+aH8vMudfY0dWnMIuLk+9TjVUtvs1ZVxI1tPiuMZ5+/a/
v54XwwYDCT2W19OmGImWp+krlyvxtsvpKzQ21rI1dMvMjpSFMZrf2KRqD0xL19LY+rR+Epv+USTm
atqXc1W0OqkIoWorZhvWodLV8347qStP+Gpah3G/U+vT9tNXjq+9a/2fDadtprUa1zQP41pvX8Xj
7v/Z8Px9q3mUq5AWCjOcqRTePJZfZKdSb6yjMupN//OVXTjysQt+2KZPlaFtT9R02lPqYtzYSdUy
1VNl50UJnikcNt4fWPW41UqC7DlvWyta54VcsV/O/HiEOoPbLB7w+ph6a/WWcahk590xYWplHNAb
/+9VydPzGn8u0rgoO9K7U9XEjk7lVPpzVdtxjXFxOnOOW/x2tDo6NDnxa1sG3ylaqytErq01UkTG
qZbTHyA98e0Onx1k3LeovQ3LANWB56CIDyhLiWMa+Nd4FMCo0SR5jkaa2DhWZS9jB4kCLZNPXS9F
u84eWmhGkAP1sJKeOxVDPuJ4aQ+LJbrrrfTWw8yHCd2gYlLlOYu+D4OrTDX8J0/Yc1Fl7nc1bI1V
Bwp1PS3ixKCXc5Wk2LdY6+KtXIYU+a3WeQYitgeykN63mK7uA18TWC3b7nVgUoDVG0wF024objwz
RaW6I7Cf+lS71CD9qnMPiRWGdyQmboVX6yucvkkQdR4qN36rP2LkPupwa8NN48bJuqvCYFvH8bDo
5azbR3CnanBb/DktM6f885dQo6fKqPr121fTX36Rj/P2cYtpM8QeYN14CFme90W1utu/22ZqYPRG
2wMQe/v+vJtp+W2LaRHLkHaGZzoTiqmpt22m9s6taImdrINI/f628eXab/tWpYxkZxNdvR3itNno
OPv+UGIT4X7LVQJEdP85LRfNT7uQarPchqa1eTsNfw5+PH1vXZp+zgvzLhskC5uP8cy9dWv667yd
OZQorWsddvLTHsaP8+pvXT63NfTWrm2v/q1Xl53OOg3Vrlxzlhdtvu3z3EaSKcBe+u7l3MTbffF2
JNMeEr8wtmn4WDT+TYT70bNSqESBcl7dxEEcb5q+77eoi3bHQcM+wAGK/Jgl0s+q7pvfHGBqlNor
QqZYTzJFfvDTNsGCoJQPiV/mV5lDhreztArUFVLSlZq234fS3ZWIJf82vGAdIJT3Q7TjY2dr1a1m
AdaBYhDsbC3T9miYooeSF8N90hFXu7WoXipKfc3YuOd5jxY6wd9s0tiLQOrr6xiR1E0CXhWjYp6r
6YdpFSY9D396PLI8tfJFTzw4FrrT3w9+j2iO72r7qeE29O2V3rV4bI3dmjpYGR6JX9oM+mCXV0bz
XaLgOdeqqjpNh0hxJL+aDttA4nyJpoZ4iClKzEyQR6+Kg6+s3/wez5s1nsAe942F37XtEf7JsO1a
J9ogbFXdTCe/tMP0Oe1ctM3Hs6QFCyMP/V8S0vqzWDWbu0JU+crPE3uH4ZG9MylUrBozae/qArJ0
kQ/+L8Xy0Rijx+N1pWZA1YH3ItQO3NALqHPnjz4bncmdSmxJZAZbuS+WspEkRywv3e1ggyUZBBqx
gLa6RwvTpkXdlBvLU5TrGFP4eYhCNgQ6FH4lx4HdauJFIDn/w9h5LLmNdFn4iTIC3mzpPVksp6oN
oiR1w/sEEsDTz0do5le3YmJiNgjC0iNvnnsMuZQ5cyTSidJDimmM7T8PRL5+ZWUyrdvGfokmiiOy
1cKzruIaBimjaNFb406OCmPj3hUHhxv2gQHrE+I89B3hRZdeF/EpKbDXrxuSjMa++CCg5gPXy+ov
iZucq7RsC2kx26eZmdP0NdozJjHqHhPAiml0D7cmrNeJaw1nrDXbxdD43iZoNRPxfGCe66m0zvha
rhkT41XoJ9ou71L9LW8tgl7N16jnOvwP0mf4TdgcT/UWSfZ0JzWYlHnkcudDmQYvxjDBQDRJdJMF
09Eua940u/H5cIi98Edn58Vo3L1exgwo6WsfJuFrIx/64LF6rgb5Q/S5TSiu354LbN0YaM1q3YWE
cjdj+Sy9sb4iFBo3oSm6reVvG/TTIT0h0NcPp88KgjBqfYWCSF3qhMQjm+SPJS+MfLRWOrchzTUM
7vrw00OAqpO1+VIWZrvRldsfzMcCMElfNcTkWWhQz2aTheeR4L7ONs/zFnhgPws3d6hs2aSp4i+d
wOuFVebRsTBs4rj4XM8Nlc/GFH36lPU36edi2bVUknqDzNENiuEbTak4cT+ccGh+THX9OtZu/2oM
GpxucrB6uD7nrhqScz1KY6/HyI8yb0KGgAX1u2ZQBijyqVdGdcq7RpxsW6jzHCCZEw+Dod7CwkPi
PUUPvq5SInIE5dC9wgEObcZyomn6Xuck6CG5s3dlUvrvTRo/VUpoT1GBBp1YsqMdlFhom0myH+rp
TJsYRoMRY0EvFY7TDkDoOYPwLguRHAxtVD+Ajj387fTkPTKgDZWp+73VQ9AI3M/XwK5w8V3D2jnt
iH28netX7hJi1dWBvnJ7LbpBn3JIogqXGsKpJ9UVC9cIdtJ1gu914i7rtEYRZqfQ3xxp3ryHBTfp
hRLw1Cie+jjZGVb0sx6L9FL4ibOa9JQ0IM1Kt2GBZcb8EVUkdmCJF5ab3CFtUwoKj4b8r2PW05cv
K+6+4PmbrJDTHS3kkgA2/wOVuFg4Nc2yaQpyghOo5WEmmYcqzZ/C3K8+pt6q8YqKGxA0qziZTa0W
jVUe8IVPRrM5gXuvBzgdmwRW/z4iUOwQptOlKYn0i4JG3hDteXujdJ2FLZ2NmVfZO/XUtFKjdWBa
697dMXpPmfR+Bgkpl2Dg1cn813aQ0G+ZLIO9VuFcuyK7/BaOTXEotBLJXF22K02KfKM8KsIWr4WV
5mbykCZ2ccB5CLZ42NyczjmJ0BxOhhaOJ3vMzGM3vhr8fa9+DaBakY5yqIsyvqJjXzeGuRKhWut2
nn/Ug+tvJ8zmN+ZjVVbTUz8BUU7FWO50s213addnu4nI5ScBTF1O2rsYxuZlXmTjizNREnp4tx3n
HFH4Etx2U1C2OuczIdu0x/Ox1tx+J+mlrhCslmeSeFYdleHBVZV5otnkYWBUeligBASbqAC/+iDc
jqH5huCFAafIcxziBHgbMRrLJq+sTdaF1s3soOBil7WOzXI4Go2hjtUg1LGN0o+wdL5VdIA6x4Jb
Sc/ubmheck/ALfk533J0pPupqqJD7eTOItWFc6dvQzXgoJQlEcW9F0b1bATTdFU90M8oPh4xGkgq
TC+s6MEJeS8JmJucpNpYyNY3FO3TtvXDaZNWmoaVH9MbZU54CWfZ0rIm9+q3jcAAsaZVXRTf7LZq
n7jv0998rx8ZrNWDGKrpFR9Vbhi/VgWWcz0N4/Chu8edmnuf3dyayIPTSNPlZqbaFQphVci1HKPo
ha509ZSb08rG5fTOyEHQJDaUKna1uwheNDeR1ygzhosdYqRvEuHMILsX3LaOeoPvlZ3ZtL86eDq1
b3tEioUHoNlLFhXuR1zxg6+a+lQFRQmD9ZzQqoX5aPcvQxK/9F39EG42H6P9Pia29YkGUF8jtJEH
O6haKNRYYdaVlx+gdpprSXdpkcDV3STc5de1I9zjvCCFDDFY/BZHBgEYqrlONe4bY20Yt6C9UtLl
29YrTcitcLSgLr7YZFp+mLrs1wrYYT+vUnxY+GKtsDURt8nUN50ti29jyRTNDO10X295j9N+ygJv
DTRtLwqnBGEgZeWMukY/O2WUArDTdLFyvTrq0hxXxCxEX+SH77q6d9euF4TrZIA5JuoKd8HMiFe2
38ZrOwycEzAFQJQOzFgETcO3GuCdCgeJoAhpLuJM28upHDctJg/nFt/duz2QVuKahnH1cMRe6J0i
V2CsPkk8NilY6FUC9b7wYaKFjfJ8jyo/3RZSWKeA9hqSc4yau4TEBVKtMjQCkkZLGH9B6A5eXKfa
4ucgjgDs0cWjf0rH16sWjV+Ip6RKyOCtR2KoUoyWBjXQA8IP9VKaFzna1nGmr4ZddyQUiPfuPW5v
blS8gnNfQr/Tj0GVwXk2UqjyRZrTg1MbzUzJtsUA8tMpEasRkiDyItxMkUqOVqlggkq5Ud/rwSKP
AAfRi+ZW0dfAn5qqLty1KppOcaHtWtIHiH7F6Mlobe1SZUchW7krXKp8Nw/g9mr2snFrjEISHTG2
ZRQbSAT1IY3KdJfY8k5UXfhS1np/CTK9fInBSsGu3OGaO1a5zEtBBlkCR7ksUyxdvQgzDGPoj8Jo
Ub6VNHIFHfu6si5pUG80OUHmD3EGSRKcQdqEwERVM1QyDFbcsDxJh0wEq64coC/I1kFGzL1zUzef
EDant7QjWxkE0/iycvd7FpN+kQYjraUvZQzF3Q2oFLyoade6FZb3xKVx7wD4LGzY77veKoDvRHZo
sSEhG2882kpP1kPgqGMCFLwp/fjLq/rynCepv8rp9uom0YRK9OJQCRxkCaguioUTWjbNqNFZdrBN
Vkq67bVtqoaY4shdRd0g1wgzE+AAs9/2IdwWxwsihltf++mRd9I6hYPBJKiN9bA+0TC8WmdS+LfR
3yftNDynBQQxfYI7rCqiicKWUNIGIcY1InGubIlK7SU+GZbfq0VZuN6ybxpzW0JWKsfIPgUQ7xZh
Y3XnusSwOI+H6djgec+tGatkFZnyFqTCJlcvLBduO1JcPe5OWSLMpazNwFlShPqrMaJnNelO8xwQ
ISdUEQKrZA/2Kq0zXWN6IALjOlIEPgeZvVZa7r04g7kBa+hWhqKBPVKp7PEQS9d6Mvkfo188FQZa
dVc44xnORo3XsU3kpu6FNxSb16rXDSLfNG9JHsoWycH0l1OA4bjueOq1gK+jxfdWbsLyEXgToPcy
y2Da5tUN7eqhMLJdD8X4mzToWU+wODcN0UBHvmjjkTm6H7Xhe+Jj6ye1Up1xKbrwzVONY672SQPo
CTbr+EVeMCzv6pxqYULytbCeOqNzl5gfw/VqMuMomg+TW++HsSx9pyMEHWpxrcpxXblG+gkWx4tv
6guC7WBt+G+B8qvvOACjVHS7cZM5o6KMS8kFeozTaR+Qhyq9fimzngZVh0czshLzYAjoKTag3hnK
42ff+fUb1Qj66NgPb0JGzDJ0QmrsAdZCXXj5sT5AuTZf/VhvwCxocOjoNNzUukODkyS2MXfDTNvc
D32U4XiJZz8EBAv+nNUdkMV2h0FFzAEejwrsrihJtMel8b1alUXdEyXLbpKy+sPv1ZRGz5aRf+M3
qToE1Cj/WPze1uDziz6kc4m4keqg6Ljiy+Poij6EA3FFklA6BIoJSK7tTCdwDvh9CMJnBkE8ejit
Y+J5rone6wxyNysKxB47qZ1Q6KsnR14KCP4hfuxkv1pUe1V581AEAlAM2rpLJtyEW9Uwg+3go8QZ
AXfklDIv77yTr53qxrC2mRUdGjRul4L/Iqm/PfPl9gZzsD9nPXM0L8+7bdK1ZN5kD0FvIpw3AjBQ
I5FBnRZTcrYq2GuJLDF6qCFE5TjtHcPadZZm8YAvCXFts+ASuWPwqRd7jEDjkyHdYRFk07jOrOHJ
LoZkV3ted0IO55HN93g4L5K47jc2vbFH8zQ7VY/2dNWd0LlRaVRZ2J3m9QxySVaZzq5G0ckOM7Aw
F+3/auKG1dLKGacVGJLu2y3auESe2sdiXp0XMOwrUmssudQHf2v4Wgc1J29h47AIW8WjqFU4xodJ
t560aoJe96ipMKxbuimUm9QZO/lrY5DXyEXluM6RJJ5jPx33WEmnC7PCwg1/7sE+uzm5ut0U3ErY
SpXNHFvWmnnE0ME8zo9kFhSbMkn+ntd8N7f+e/vjsD+P/c82gxKoXsy7U187Ep9ZEVynI9/54xQG
1f/jMk3Ei090VS1+nfz/ffr55c+X9iX6r1ik+z+ed179Y9t8QmE/SpB5j1U7/ioLR33xj4/j8Rb/
8e7+t+v8vmzaVMvBMPEe+D/f5j+e08uwEVQK+X2FkW9sOeZ3SyQk9FlZ/WSXIfOx3CG2LR2zTz0Q
NAkb87usoJ/jephcYGop5uyNWM6nGtFPuOriMy0KkixhQx6ZXmo3lYJTzQdE0j+mofTfOsvFs8SI
LILu/PQl8KvP+QDq1JCM4Sl7Lket5VNU02aQtXgHat/NR+jgAkuLEe86ha6g9oVcPuVu+t0lEznw
kJrFKEYLRzdPaUJ+VAXb89erC6Mcou8UfYATJRtPV9EhiFRxL1zi0uZrk8v2MhFU+mrlVrrTndDc
2nnlveqkRs0HeC1WLcSFD0/SD4aDNeYmA77jfmCFjOU6n43RkWMgUAFfUtLxzpGgQpxPTdIXbj7V
V2gX6VrWfXfsEiDAVmT2ryfXU/8QakD2zK+YxgGN7iba2c9xEX+fr2Bq9V/kwMtnHSRqb7m+uZmo
9t/dlJ/b47nzJoQH57ri+jAeOhaqhvrMHPMrYG70OCAcYWhmoglOdtqYF/zc5K+PBkOEFZF/zUcd
MYBNrV4cXP5ST1BNqHcfp3Z+9CyqoiXqFVpiVGruVtpyeh2a4Gm+NoAmUHVc2U9GUrYHMZTuOh2m
8SMIyC5+XEK5cPtk2g9Ej8ALxwMsJ9wGCq9Bil/vG9iqh+JbAJFm45eNvosYvl5HmV7gCvpf7sPG
jOcgH5nMVagqZEmGWeR/Cdc4mLHTvxUe9LfWKYmTHtLkG/z+9XxAXaEZtvi1nGKHzyYqcxPe2Oh9
pXbxRl2VvNgdOIX/cG+P1KR/OvI674emHZHjKJNj2ybJHatsuuLziXFAMlrqe09mxI9cUzlzgccO
o3rNjK77dGNiiDCTVvtsaOqXIYte5/0+NFPU69K5FvEkThKj+SVuVP5X1+NiFgbue+k47bbJjQjS
rtDfAl/s5wM8ZxhwcSu9MzoU96LFBAjPnwtfzDXDivsVRM7euZFpUje3+UdOzTmf6YeStJChj092
PXgnzxPPVe5diqrJn/NCZM/1hJe08HHcmldRmwZHaVQ/57VfC4dpWVJP/fHXWWkUH0Ifh0fN6G3i
8YrgqQiorqrHNWPRNrs0TuSya8z/fgpPQKESFcXe4wgweoj/hilX89XnbVZw78omvs/nWG3Rr7vU
mtbzAS4KmKcu/vH7JdvFLssgBjd6PRy5Xcj3suH+MBSEzUEouCMJAp/P5Xslx/iYFKD382qe4B2j
16S9zqtBSTWalXyoxJ60711x91KZvwk3cq6tIz7mK/cdTFm6ydNqPgdyCzFwslD7+ZxU6q+5qLtb
a2MNxHT6cfeS74ibq3PRFAoGHy8DwUa+tWsr3HDLkO+ZTlpbVWpU6I/nrW17G5I8+VwHY3/vQKDn
kxwUBMcwtzpud5zkEpm1nnRN5+fBSWFPrV1LeHrz3sa6UohUb8rSzSsxfJ/zQUMHgo7FqLaaVyO8
c1eyjMZfrz1wildsw9XNbmTzinflYj7KcMqCgZqZRvwVK2Oi7/0/C/Ss2nki7+dsx4S5+znvY947
7/h93PxoLPi/d8p0V793ZPoAjWNe70aoy1mSRtt/bPz1sBbgcVVm7H+f+PBhAP6KLymeT6fw8YrS
0cf7fX7mti/jIw726zTXUdf8Pi3KianRq/Tj9yv/dSWwUHuNbo5y7o9T7M7CUDgZ5a/LoJbUF14K
oEaUyqoOaSXkjylqYQSbQC/bD6BhHL2mamUZuXZy/DE6A+E4FN9WcGkYkfgJkHaIF90nbkshJzXB
Th+68d0iAxbc1CWDNDyYZVUu2kpGK61LJyLtQ3mdF4Fq5FVZRbRtusL+c0eaEjgjWlv8uaP0UMsk
vKblfBWAd3mdL2W1JZHGdQkk+HiOedv8SMeedR0UFmX6v3dEdF6IcqUp/scOn5iKNd4MOYrtf12q
HqG3RR6ZHr8vPx9SNAShtYrU6T92TFGQrWxoLus/diR95S/LSjZ/7hBNrS+RHujr+cq/F6B23Hvw
1dv83jY/0gYEHnXg1X/u0CW8H72pmTv++2NHcIuDp04Uxbzj94cYZOh0ZOXIXzvmvfMLHzXiEaLm
QRf696UgoAGXtPCPfh88P2ofAmxzMqc/d6hG/STVPdr/cUIKa4JuTPdre1wgkwrtCEIcN4AnuLzZ
I6Q8e1IxwuzMkcmTCvSCyFE9evITckl9JnC3ojSqdUBQ801JQReMqcwNVK8hlza3b34fyrXP1PJW
5Cnpy16t31QU92vfIs42Y16wVrqtbiGYKM8W9Teom0xpatHelDFOHOfVt7AwNZ5NVTeYsDrXs/Kb
0kNzjRIsvamJbq8KRcyzpTZ7S7wSjMpZB9INriIELPSt1L+idvfWSlrOlTbHI4Cd0q8ALuK9hSa6
cCE4TmjXsM8i3HOC8Rq2iCX8JFBI7IZkkyG0u6qGEZl/kbz6vUVWVzI21yKnRRBkuEko1ZYbRfDp
NQtltVFZkfFsJCfzSSbXonWbTVaP0RW1a0vCyygu5KB0G+WU/oVD+g2wsXsh5ERtslC3Lyoh3sAP
4aqEeTKxNzIuoWy0TeDHwNvWpG+ywB7QTXrGRvmZ4hF9eFP5MdgMmA14+hs2CdCAooGOb1G+GXWh
XYLJ/Zr3uZCkT5nHLXt8HIotTXTIhDcs57165yc74D1rNZ+KsVm7UZ2bb+a9g+f7KwE2tkXPrh+i
rJmWuCCTItup/qgNvvPKXBkBVJvjG/9YpVFUL1KlTb9Wmao+JG1+dva72n0t6uxvW5vs83wsCb5f
zErby7wvceWbrJLoOu8zRXWfokrb6WWcbmXmFpuqgpEPB8rhTh61uCQ6vj0uAvzPFmXnxJtMp+n1
zwPMolmlpdkfYeX8z+GxiHiI49beE95lvs68CMepwTghoMU51L2xnI/79WS/logOftAV8Lbz4eX8
3Ay7qKlEnfN1VN05xshimas4/1K2d68w4nwp42g4VJmWrNPH9nqKSI9xkm/tgwjFm0JX5+fuh97d
o0jLiBOy3LXC1mYvMEJ/dUJsFR/nOeaUoFpqC2QIgfOk4SKMWo0TxioneFaYzTVDkXCZMIxJ+z4j
+0Tzj7aruptF2YE0zKi+h8n0VHlO+Vq6aU8aG/QxrYjGdz+iFp4P6PVmWY3TeCnRWp5R09jLoSmq
78WIS1zR0+9R5oBXtQ86ju/+i9LKb/OZZUNCUlV16iksMlwF0pr7iZcFX23867kr3DJWKvMVnR8G
vKqJ4StHsjrT96rP86MUWP9kQtL69+Zfq//ZFtXM6ZwiRXn32BYKg2s8HsX/edS2E3yd0geOYHum
N/mw+OM4m/cCCi22v7f/ep7/vJq2NgiqHMFDYiW4wK/d88uYF48DgyZAmoX+6R87/3OBeZuOm8uK
HC7x6139+VrKyRyPDoYovw6+t4V2Hd2yfNIei0yfaK87+ako0r9o0sab2rZobNUSnChr960JXyD0
MkyPmJWsMIVcg2sBCGoyvJudkFj1jszyRBTe520VFmmrBHtH+nPaK1Ypg2IaFiAR08Pz4Js/beYQ
N5qLxq6biGaz3Sl4Nux6LzC93ObwKSAYxb1YBKlaVYgoSWhOUAcE6WaIix9+7nsHbYqGSxEb5r5U
01MDI0DL9BO8EuCgyoHfZ8elQiFb5MD8mbaSzFY+e0qilHjT9WSWatfF9VGRbXuN0n58CmW7Cidj
uKH3wrjZdu5hrBt0vSIPTw4Bsa2mu5h1+T6Oa7nO01rndoqlQUJQxzYQXbI1g7pcO0aWrru4yjae
JoZnRTj0BSvNs+gA1OU4qrtuPsVZ/jF0VnQVvl+9dXKAEVzE93ktjrbi72hsrFurj8PT5I3ZTa//
SnAnPDdZ9KJGW+wz0YbXQhrpKg19/SPsh0M+PGhnTtjsDQHH1KrDduWGcMw13t4aEGARaR5JpY+F
BOG4oGq9RINdfril/QaJYFFRoxtJa19bqkmYtq53EJqm1nTAxt0UVNY33Zk2GGi+1QMMR1DwOKCK
DFID0Wlc7tNaOWvG2kNEF/GIpKQsEe303rpCjrJQogoWpY4pLJiktUs9hoaIWoBJezNhFYGejMR4
DS7QR4Rr0IrAxPJW1Y8WNnQJ9G50eSoP8ygbSegPOPJnU4+TV7d78S0nvSSRKw9DATpU5umFsXXr
pSK6VL6d3DVRvZZmkp3q+FoPz5Hbx99QEWO02h4GG2GALMO/sU3B3vuBJOpqwu5ZWfWJWKMiTKpv
uZFo+6S/0i4Mz1nE+5L0795SZlNHbypxfPV9QrQ8DYllY4qtPeT1qkjb9ikH/9yRU1eh/0e31nWj
u7Q6GLQtY3KgYu3UtiYB52k3vIf0+3CKWPpWGP5l5dlfuj/pmJILZ+knK6wIs1M+usEqokm+7+vA
XtbQxNZoINz1bD6Vgzcg1Lk3jyZ0DnqfW2X4VEu5joOyvz+2EBYvbprdfSSA8mcBdLWIx05s7NT+
VJWunbKKGES+CBFBL6nyCrvNkIrdrWyuEgmPu6BOcBmqxqtJc1mLx/K7Fypn0eMycKi89s0XaXlp
JSSitgxQIDc5eXwG0I0pmEMPfXjXXTc/uJHbbi0njE70tbx9QGrqFnfPRfvofjfK4+7hNMlBqMk7
BpCXloHEjZsqo9s1kZHvwrgesP0B9hgR435pWf02eUOPit03F3VWqIsR+RudG5whpl2qMvfDjcWl
jZM+XmhTsEt6/eDS53zh918uC8yMaNSG2S42O3UqtCLbhY9HiJcyer8q24swP4iQ/sgS7rI6CVVd
bS2V+6DsFAZnprsbGibzWdvW6N0TdSvxR0J30BXL3oqTK90ZrDGgRECC4hmtiTpRS9V0KAkmXDLp
x8KV9lSATGArIcBRIRgp+E86LlucB14jpoZW11ZH86H2i3H3Pw0kPa5cL/MOFp4li7rP210yeD/K
vjhJ6uSzqTX1Uj58iwpi76J6r5c1hnnys0jhSY62319/1cndtWMwvoW1JA2S6JKV30zmOpV+uw+1
Sm6yNv5Aoq3ufXWqSif5gAio7wybCteGF/GJ0uuhJ3SYK7oeMJth3CEOOksIEXJLhf2u0x2415H7
LW+R1FOrSOb9ubYeU3fEbr60X4IMxrneau+6NoqjslDQGzlxC6YSb07Dj7RPrWYJ1/JdjJX95sbG
h+1C/tT8B5dEmCsbXs+2NyP7uX6Q9wM/ObsuAi1aqZdOWJdB5cbJd8Q6HvuWHvBonEd4305kfGKC
lW7yLuj2gVJk2teYSWqK4Ne4KqKdq2sxCoXePDWZzSJP7titRecGg8XnvD0Obtu/6E25x+PeXNL5
QZg8Wdd54ef1yZOGfxycONkg4cbVforrm2ACsXLRx+1dl/mnV/4tyuRn18dEIwTGd6zigifnktAp
t4S0n+dFLPN38i5OBlke6CBhgcmmnT5rPX+RWhevh9hw91gEy7UZxeFWn+3jc++p4NHeHOvi4Gl9
crd0KOCR6Zkfca/9YCrgfW9Uehk8M4C2b/4dRla+wZLUWj2Ccu6DyH9qDlz19sFmyVTxs22icZur
5gXMVoNtFZ01JNl7CuPsMDwwSQZmfY89Iyo6v321msje2BX/jSiFD2RqtvEWOOYZ3wvxXbg49cmw
i2ESwe5chFWqQ4HR4xuWFFIkJkyxdlrVXmug5yTCwRib/EcLEwSDM/9blQz2+qFy9Ro6joMw6AMo
e/geDz+bTpd7t0vqPZronRn56btlVMg1MLpYQ/zcyAcTo4/8ZA1XCDeIzjgYaZOdD7bTtmuDFilE
LIZSLQ0vTZEmJ24bez3VPSi4gbuY/0oqtF7bUSHle8g4QBHxcmN2ULXimneRd3DSpFuFY1A/p3ay
y5rAePKSoV1FNoUtpfItRgV5GIkIpsUHPwgia0qE7rDsmG8gebkIPNK/lSb5nGVWpPc+jjGdk+Ha
BW7bdaiwVr6tlkPqPWeTXV58w1/PPqQeGPCLXiiobWlwi6C+dl0Tr7ssO8Tg0+lohh+2vonpLX1L
m9o9hCYuXFMJShr0Wn+k8iaSs7DNe10O2Tash/bgyVDtsPwmiBjMcWHEcf6m9zI46FqVLFVSIYcq
1A88gZj0+393eg+wmNXblpe5tjtC/vB1oGnntd571VzMOC3PkUF6KCpbeHh1sRhCf9oo13jGfSg8
os9Ptl6IaUAa66CM1tjcBjJBVmMPAdmLCd0GVHZ2WWLoawCebGUK4RMayM+kgB4HUctdwYcubm3u
HWTcgXKTMLgThsBIpE2yvXrM8CJNe/GgOq4fNovPfXewXf9A3Hb4JJ2uejMN9FIeQAY3o1EI5yO3
3HuEpi+NPl3YhcsGX4rNMFYPSq+BBphMrKRqoJR5BYSeVqkVUub07BdfDZHsr4nZN9tSw5dtXkRW
q/+0xS41swUfj21SsYpiMz3+vAx0wyqxoMDM/+V5tS8ba43N3BG2cvbROs2K9pL9HFXuYfLxF5IE
MC5KEWdAg2hIRDfk7z1oba8a+6/WjVcZSqSV6NuKAlrDDHJ0UYerfz6A6wPVaNiSS9Ciq2KRKZHg
fzN1CNa86TEq2/v5UYF/qB0CPyRu9Gw+OK90bsUKBiUMmpo0VaWOTF78a2rFd35m3VoGfvNEijs0
0A4dbRK4J6YI1r4TebICw213flfWexJ8fkKEju+uRQPOMgybr0XGd2a/3qXNMXWT+cr1H94iscw2
UhcaejHACzfnuzYltLiKvnsMGy3w2noXifz01Sfr+MG8EC2fq2xSfUVecX+pGu2QxE33Yzw2o6X2
QYf/4dSb+jHFGGMbNsGz9SD4KhySj7D3lz0ZIacxIH22dOzneBTD1bLHfTWSiRa2ECLKPjTOmEE1
RBAJd09TRcZ+8JWERrg2GXUx+2v0m01Td+GGnfreBsk1Izxwiy2hIBjSF1dZvzgI/DdVWLWbTrMg
xCu7WI2x9hLN6RvMVjzCMr2HS6MTHFHyCIKPXe2DfhiAll++mV2dbVUqztKY0nWBLukjyco1M9fx
R1grYzGFY/1kBCQrB4OdbP0SkwDihNO3oOuGg9tQpuQMvIaBa6bkJpsr1/5mKAC9jvv5ieaacR4G
IpIbGNgT9JC3Xo5YAFaIlHKSeFZ6bnZ7wuHNJWbjLt8xfkNRL1+7Vn1RVKsrxm7uChzA29LQWhtS
pHesYvznNIhAM8Ii/wEGaF7mBf6x3QlTc4hqDAaYI1XbFnkNZKFM7CZNQg0LLVTesFTWGBcqeNZs
s0312VFFA+oFOIJl7pvoLbFJOpnuaHDWQQun9rEIhIs1bq/Z68gfuueO8IwGJsEFwPNRZOlnlxxs
aTXAGKMu125lEe4XBWQTlZZ5pByxF67p1Uc/S0gzdT1mM4Ot86fubfrXfi3jb0nZUKXVg1y2pjFu
EsOXWHfEZP944XleKFF8a0noWRtx0+D/WI3voXjcKqzqbPlDerXTwNwYMnTPnmQwo/iZTlYly3WH
OxBMQG9YqSKIXplVfiulUayDvLCXqqmrt5aww5XPoLuopPExtUF8DawpvjpdOOzU2HzFD650kUSk
ypvkwIYK1k1YJo+fHzSevBVqNxYT2rShvJDtmOxEAskk7PGzrCPdWdWKf+/YPpn2czcibzH+i7Ez
23EdybLsrxTinVmch0JFPpDULHfJ5fLpvhA+cp7NOH19L93MrurIArobCNyICx9ClEizY+fsvbbX
Wg/s9EU4ydTcYqYh64QmqDlUZ0ZA84Pdk4Pi2sjKcts5g6UJCymUS6VpK6Uv6ruMJVxTkx3VJVI5
Np2V6U76wVJgu+A/CX5LldWmUHZmypvqWtSMma1PD7ekntmKIVR1yEETLbpFgBvQjIyS3d5Z8qPs
qh0R6lW4IOBc5zekVRRPa+ImMbsZM4r38d1QG+exK4fSL40RTzBb2BuWhgQd1RuarM84x4mombg9
iOv27iqoqqFi8bzVGkIAq5m6Ve0ZT7yhEyHENVFLwzsqlgjKW+qcbtaqPWqep3YyFl4ogY6lYzGy
Jpzo3psxv2EW8O6Xqe7Zv2/4VdGQNpXDbmJOPJ8RIOzqW/SX1EtU4DdVNAOyoE+wzTRmrH1wrmIH
q+Ub5pCvWKCWbvOOktbkDFFm3aVV1WhHa+9+qsYRGgygWgVPhG9SNhxKDH+p1qMaiKc7ckwi4oXt
9exNytd4kMl8tljCnoFbw0XL8pUxxO1VScbobNTLI+OLbDXQG77P5s1UJxL8aDo+lGppvSnL3JBc
ieY3V6tuXQ2dPII4tsMpY1DuXYmy8E6qFRd+QUD6A7tPEGlaDCmt8mfJqjPqQxvqqAr2PdUVa08x
X4yBGauqlKCeIx1po7NY17ahKIkXj0VemQ1/yqwpRE1mbKQq67MT6Z9TMc6vmZ7u3LwYUJpl82tK
hCKUygSMpM2J47c6czFRhoPThNzDUHNo0+80EflrrmTRGleoCvTQq4Pa6npYcQMGPhpGuKAq68Km
EZ/xDW3MigPHpMm3JBqwZw1vCM05IdXKhwmkIPSiqF5bOn6X1PpFSKWz01zV8qVmqo8dzRrAM9MN
Mtd1QAzb6pdS434idkRsIKl+dWaXvhgjPWopX2p5o55liPmzPpEvrja5m6oGvlOXSh6gcLa3QnHJ
CMG1sZH8Py9V8sAywNjZ6zeqVi+nvjWvPYVKzcf8izbMYayd0Inq9qBY9JG0lK7gOKkvv6HeXQJL
YTH6z2iy64OS1nZYaEp8mBZd9U0lztY90//TmAtwskN7W1bdzxui32ka77t3HX8pPot2Sm4Q5uSx
HFiavW7GyBGrB10+Ok4N1HYeIHPfllkO1jSUWvk2Nqo4x0b6s+h2WE7PiUN/sHQS8VBYWPzlgvtW
CNBEWiE3LZmpK5dJ2KqJcvp/buleiOVuwm5A4VTLvFoDlmBWo7Q4JpbhZHmZtrXnfOLo7T3ZsmWW
IK1Nrk76vlmWF7yz2LQByBxio31W2BWC0kVJUbuzcsp619z37i2qXM/CPLfp7SiDFdS9+ZynJeKN
rG45pjy7YHQ+FKHfDZ17jpv2dz2a7idT20pnig+//zCcDvmS1xwrqzPvDT39nsa2Azk+3UQ2EzOa
xjzUid2cf/+h0a01dKW5dyIkS07srqHmRXedorabKMGkYDemco5Q+mwY/EgQf6EuEvkmRBF4nfSF
8uyos/3opUt+rdK9kS/vIk4M9m6DXnSbnss2qVfYSvpz7oyvsTTStVCkDBA3LSdqrUPbdU5Y4nxa
EAedZ6LFz2P0MVlSYmNhG9IMdEWchEES17zLY9usf/db0qpj2neb+ykZSyfOmTTQYuAGnZ2Vd4mM
ethV2XJIbftUgtTAdlIyUS7k7nd1zO1xlwtDHCpDwGHEL8UhqqaV3aef9mTb2/oG5ZsxFhmy+Sjp
IIedaDVWJaUJcug23ZJuFLwQlHDWpiWZGaPOaB0rg3ak7ZTV2sns8WiO68aiyuhUHUjOnK2KrogC
erXOxUtydBOMk5Cy079SZwKUCyIOCbwqORJV6kHJqu1o462yjDsQQhpgOic7wEzjPDe5b6rCFeeT
vV4Q5a85XOdHnUb4qPMQYliIVjFX/CAZgQbpejE6l2deWNexs18m3QMvULCTlAs2/ZiMTwgNb7HN
Kyk4BOxsAXKLinqNmzLaDlZ3j0+8eixmUH36gHekqucPinOcGV57l6ctNyyhksx4+se+Tsx3RhBg
YhAoQH9Jv3FfRFhl1AQO2E0zJCPvCg0MlxhlSKvq5UcquhOM1uYnQWasd1H8gAY7C8u8WemdIt4r
2skBR7Hs3EcOcV6te9bbx8WbMIn0jnlpneYDEuKmVaxoW2vFu1viEVOQ1F3iR3nDevdRIo8tbMkd
Al5zjSUfyZtSUzxKE/wKQjeiKJ7HCv/WPMibBk+tfC8HAd53+VeRGB+pkRrHJAVF7/Ts204XtVvX
TpbQ9fp87WkMO6j+QQMZdHvM6mm4CYgct9d2lFzw7SN9X41z+0ny7pcBg+mtclrHx35aB0UUdZus
69O7aMnx5mGJGMzEWZXQUGBeSf82UA5M1fYYm47e0Up6pCPI73tPCdSk0zEhdtMa6JZOeqgxIV8E
Zkf0iHVOBqXbpHR1fE4AwrTwE7jugKi77QgoFmlHQwXQtS4VPi/OAa6M+31H18iXLYwiPzr0dert
617Eh99/WPBCNszskrtmqJh7itk7zGnjHbTbf/VyQRPXadWa5Vz3m+llAROwH9DosWka8bWo0Syr
JdGa6OinC+RrfB5mRz2TS3fr1vl8gFdshrpWUjcr6GHMzCyOwp0+4x73TOSZuGYZyC+CG6RAec/w
xxP9igy0BX+QDd8nNU8oZhIMG/kKC8dBehPa/VI795OX7ewZxTpitOQ+t5SC7o6DRtWbGTPadega
k7OWglWroxAIlI5FU9elsTepXluFp77qYRfEjmkwoex/6bI8ZL0RP1oZAjbpFMpqFgkj/0ib14jA
LYja+EypYEF7EtRIR0dLV1klA8ulAmSVEZecs9QuGaIn5N/cmU3l4CVUv5bRIVKMsaqlAsNY1A50
VNkyrMjqacMlfRudc2xGwVYba9+9ABKYFdW0VfuACRT3TaprYHdwXKnOWx5XygHm1W6IMVRMLY81
g6NhNZTx7Vm8HUcTPjwJUNDtzLXdJ9+mKqCY1TNqBFxC/4/gh/+J4SY702DWbuq25UC7/Cvrd1Zn
uBJWBZn5thaNfUnjOjGBYHugF2bxD7Lwv39O/xF/1+d/sH37v/8nf/8km7YjBkL8y1//fq1L/vnP
28/81/f89Sf+fpd+dnVf/4j/63dtvuv79/K7/9dv+stv5v/+z1cXvov3v/wFHGsq5gf53c2X714W
4ver4Dpu3/n/+8V/+/79W65z8/3nH5+1rMTtt8VpXf3xzy/tvv78Q7sF/vz7//n7//nF2wX8+cdd
XXxxjPgfP/H93os//zDUv2m24QBkZl4E4dWCrj1yH/35h27/jcQO4lpsPjlLs27JvVXdieTPP0z3
b+R4aWgNdIuMqN+08Z7N8vYl62+wmHXbI7pTM034y3/871f2l0/wvz/Rf6tkea5TGHBcCq/lX2jV
qkXaoKsTVgaIgMXD/ZdAk2Wc4sZuzTQ0YIQe8gyHsi4GNagU+j0qZ6oQVxJZyxruKsuTEKAM2wmn
JoFE2459aAh0u7Re8TTfXMCYMjgul9ZAt3K5STDpG9Nz8rki9K3OePFUoCDJCKoZQ/udncQREq4+
bCdLD6NZ9MjXnXNHPqVw0hklA6PtxhN33Sswensf4+mx3ToKI4xg9Hh83XWr0LVGqE3DtEPm0u5V
y1nrCo1vfPJQVxz3RXlckgUKS+5YAfGkWJqHog0m+l+GTu5gkeDD43PaeUKZtlPe7pDv+fawyHuo
Mt+s98pawaiCiOqrRp/ou1OzrRC/5I5NRuA0vjXtQrAnL20RV1t4D7YmntOh8NGNLdjNIw0o6n2z
zK+8n3h+lM4JnDZ9ygjMWsviURG3HnbhxSvFdLex3qwH0C9Bq8dJSAs7wWaLzkdVcgPnlHnGw3vS
3R4Ou903Pj2BFbDPTZ3RyUjqNzcjf6hUBjIVtSqECkXzSB1eh6YTawThEHCKZU9I3jqJwIBaUwuX
djABtbK1Ot8mUaFLAkmUdrcvp63mds9AVh2fcBd/8VIzqHRcNcqgXiUF9LZxcr8cWj3EVQhOueq+
4PM/Tkr1YxiwV2tqnNYV73M/f81UwyuZ7JxIBVdFAwzlkksyRD+gOICe7Xc3k9E4B9bC0ZNcEGoH
1k16rH6kTkwLBePKTOmqEK266jbBYExFMNTwjxcIPSG8tKS1jLXaDaCJtZv5qIxxFqe7RZVZUFf2
XWHorl/2vfALdeBYr087nELGLplh+2YMy1fwErJtHQOLJnLFWvV4aqHaItwjaULfzobS+3q2xPdO
wwbouVuB5Tgca7o3rktHpR2JMVzyt8FYyHtx3LVi1t0GJgPZdVxWIJZqDd2CXMDlo4LyRd4nYctY
nhBLQokLGJjMIbjhZoUQIkfXKKkfb1GcmMu2JUO8J8z1ZnpoymqhzzfAeM3Ey7hMnzT3GIFQZfsY
6aOQ42B2UJeiu5iR/GVm9+0CMgojll8LbIIlVr9QVLPO5woAK51QK3qyey1F+bpoONtUzQgimA4B
s/WXroxelq7zcE/dTkIozUrYoYO6x5Sl+SrQSmRR9TZ2gTGZ41ztykHN7o1BfyBge+VE5UUbx2c9
x7c8pLD2dAbehXBoA0Vq5ifMqEO7No44uI9dW//oo3y0LJHTxrdp39o5DwAHAQc8BoI7ms0WqfBp
au0Vy612Kgcif3F2uJzSe3p0a0QW14Qx+KqI2HphrKF6IXJn7AWHOJYo1ymGfVN48h9/CHp+Pg3R
OYhMCnzyS7Z6VT+JKnmWNQwzteawYfzIsnmCIf7NBLzc0GJEDoe1ucEXv3JHi4mJSv5S2SHfwy35
C4XDfuwSpme9hQvC20rNMdb4NAa/HWF1gn7tJsJqzUmEhW2cloYToIsrcZZxhQWOQJ3Fgv5SKXaY
lPavfqoodrQTqVjvigUxU52Oi8YEOynUd2zVwaLAtG+/sl7X/bEu6CNmCt1SfbxPCTTtmd9Gsvtw
7PlZpugMZ5nvHcZLe8e0dqZI/IjVwxDah74ERn0LY9dvCrcE8CrJNk1sNbfDiRtqSrQt2ZoC1y1V
fijXgohDSFEYKjPmaPSTnktbmvxIquyOWy5lTZBAL2pz791EmL31PiBjQYBlaaChmzQ5WBNjSGGV
10RPfxkNZtRa/AAAqFnBcvp0IYQS5kupKZFiLJjdxB1BU4h63Gc2JEjcOFSKgmdJ4/VLwzZ9I/tc
Mk9iLqApGlf4J2ns/KCfzHxTDEfdzLE7kFmI3sRIlUMM63lTSu+NwnXG04YQMiudngkXXh8imM50
8ymtCDRYNZmOGD8GDR2nw7KHjTyuOC2/9jbvxkJmgVGiFcD7JwCDfApPJFelfvK8qSZgqONHXeYO
CDD8bOH8PwwMk4zF8iPFdmnGlz9MlK+RsbW9Kb64Jhh8I/owVaOncaIfy5g1U5RMqFsvDYFPm/i8
i+1cygdFj7OrIlGsjCXGArNHA4Ireh+7GCOGRFnloFrWfQPLCc1C0GOKCIBkgIdjkcYTQ8WouLu2
rs/yOx4b+IDF6KwUaWgB+h8lsFNdBLMu3pRBT4Ohza/tYn06QA3Cuu5/Id4kJwvGsp2mImza6do0
pBwwsvbLwmk2eFJeZw0LR0+DJh2bByG7J9tjUb5VC5FAJoTWI52ywDXJ5xtYJfwmwetv8HUTPSKt
Zkj1icd8c6sIcR65YJ7N4WgSx0iXdWtz8VvkJRxBLXQ/3o2HmRzy5OAgsQpM451zQ4fSX32h2/bW
4KMOBu9il8APSsREq68M4MEuHawPSncGcQSLuQlT0gylFGEr7LvJ2cJhfCq9R5b+8jQhDzVVgJIj
qJHSBuyAJwtcpUEgNWBVMiA5VDl68jhPmMuSxHkAEnOyjAg0d490pbnOnab7RIVEgfQgR835mG88
wVHOmMDi0G9tSLcxomBQzKDtzPKITByEVTleywwANPMNmFA3lkeys1PcBrExrJIFLrWynJWhuc/M
4TFd7q0uhQMFXpqKZkaHgMlopbP2GqMZpLdWQVxjWm+gfdjU9bt+lhCfugchbjtsnLzUbfohPHSD
GqjJOPJC+gz0/9l6ysTbjoyxt+iuU9/Wl4fYXoZVrqHIz3QCFBqDuSF3rm/S/dBmjcNXBfEAwQ51
m3YlKOVKQGa5SoTDpTb4/NQPLVW+uqU95u5wxofyZXQ4jUxMYqh7Ay/tTsrSXGrr5sYQi2TktMnp
/IY5OvddnDfI2vswi8RWE8tWL5I20Aepby3mA9kQmwFvbY+8aAqGyl21Zlb4SazKwNBsytvORFXm
3LzhdnUD5EO+z46L8wT1xYFum/x4XU1ThxY/yX/xWxMNYalm34tDcYmrij7MKC/xnFH3pPXMcH/h
EGtqZsgMvz27KVaCCFbg1szSNcKP9ez2KxRD+m70rLUdtdytFpUgkNzryeoZsEyaeUxLomTG+MSm
17GlAZpyOH5uZEXHPtezr7xIpJ/SfNlbHQ0CIWzcB0yO7Aprsk7MLK/qrUq9G0Okxp+EcpttgNpK
B24x1HDQM+WrriYSDZ0nObtrItm4y9oPTzzHuosIGs6Ib/QOrSQTelGFEcysn/KJCNJudH7sSr0s
iMjWqHKI2HDIXKhipK83EjhUHm6Cvverk3xCpXnt0T/2+ctUUPBYU0M8EDOxVod+ZlQBKq/vpdqj
UnT8QqpNAGH8y3KmZFsXnqDQ5QFpM1gzMYODJje6XVZ/whooDp3mwUfk/g3mqT8WpYZggiKml9Ue
i/5Bzx1vlRsA6cirXZuDpfq9yihYcR4ivWsQzxbsUxjr0WS+SP1mo07xGg5Ley0U0m3UCvg/kjG0
h2gooUQNnA+WXGqhNyHF8ypc4rG9l8wE9EFV0EzJd7I46f5fVRNILW7kamtPNIsiy/Mtc46C0S0X
uuYWekbiA3LkrC7XgHg/zWhmjqofI9MhYTZdtTL61HSjPMyGg20xr7twnJJXFG6PM2038ucEcxqC
bjqdhJc5r9nd4/ZVgUa4tp3sKertoxWTTTKp6udsnseuqoOph8Mb9+NLximN9da0UbK3u9LuXuLY
1VhD8hP20p0F45Sey0TL/UmzojyIs+Gu69k/hcvxKcsyGoTICWsZX8RE2eKnCuVlCvcgjtKbaKAJ
S33+THGN+LR412Or5avI4P0eIz6ztjRHEtqcndrjbBrH+ZoYxQKBd8Td7uUnBUB3azC+tJrkma73
tF8sbYfA1107TjtROdswExqNKB5+DKuE6VcDpZJMp7U95D/SO5ve/DFzv9dLQcs5w2LlEB9DntCz
qkcuUIpMCVsoN2SnoEnqMzr2RXPNGp0xUWMQvuKS9NfLPqDMIgXEPBkGbi5RTcc4Nh6rns0hJwub
eVezg2LHoyrvlFiK1TKi5etQ6xoyqdY3bVtaTH7dUe0Mi/c+qDDR5hxJmbH4c5nm65T5mSpKmr4W
Jz3dGp6HNjmPNh43t7jdDiU1+zgyHV2Mg5WJ7VL2Kgs69W99/P0dWjciz8PWNm4ss70gZn6O4jJQ
Pf11vv2ahUEQf4MSZ4A6cgwZhy4Ylo0kMHJdKisC5Oh0ZcAsPFRMoTV/S4+P02uYetIaoNFaxzCw
YptGU35AGig3ZazdxXqtBOytBk6L3g4rgg89MpFC1yaNkZagFag2q6BhnepRswgu5uAuKu9zcLVL
2xlJOPKBAj2hXle6XZPFFocK/A2N400Ef1vbonbzoACw54t6eAKuQ+XsdnfCMaiYkcRwixb+mMz7
SQiUROC9kBT3Of4GnYrN95Jlnw2D5WcRHAijjN9V+pKLpxSAbGoyrfnPoMkpgiJT9cvJfJIye4Vb
YtLtUPZQ1DE5JlwK4MWjnf0Abv52LbJvxIgGqQTFkydXYTsPk8XEfpQ7pxu3XhF9TfrVQc2DcPm9
IjKbwFSPNbeobg1Njn3uHltAs6FIu6EUWKEzJTvhSlBbvfMjK38pTAWZXGqtWw1wou3MUCpE9k1D
gsWlfsbW4gZGy2lHA/vfq1ZodW8cRsFPjsWlHvL33FS60LI3oG957JLBXPdgoCKSEyZX+yaoxg6S
MYOQV4uV6tWfuaOHUrtzo5JMFtNOQ3foXu0+roI+K68KE9+wcLxNtGRUKLlybcTyZNu24ifNm1Zm
QGfUaNvk6rhzB5tIPpWWdAvTuCucFUyo0iXbFUfLuc0qiCCZ/CpLoiTo9jKGdn0PlXvvttxwmFE4
xuReQJImnkNUgdVIskLMGtX2zKYB4N6UM/D3bGHe4o5vQshry0IemFGekAUWrd08+kRVdsv4jEWY
5MdhwXyZXcleL9dsjuhSzSq0s+5VxBSSN3o4VsoHxTDfmOORKthshAqNG1pZ5ZOnTL5wqqVh5tSJ
75DFAryEwBNh+NZEOe5M7blUmj4Yh4YZVXJQUOwGDBPLUME3QMIRzoXkGBvGo2JwZNKBP62MAwd2
euJz9hMtyWNWD6s0xzipq7XjN/nWmshnrzUIR5wVXWfZSZ5PtPgnBY8pp2MERQAGXqIRsqHa70lK
ucMDi3h9JjeiP3rjBO2z11nEVIGKSWsA2twlyEN9/Fwns6OHkRUweuVEWp976pQCkKZa0enpHdJX
4MetXC3dF1mw6E6JoSx6MPp4xjbWu1Au5vXUH5KksVEV8EhT839Lsj4rwvaMWovXRa5CR3EN6v+r
qCgdR0+nsG+MJ7gxZj6TGDWiVu/6Rzo11lojSiccI2zuI40sP6UlFUQ50qm82s/mvbQ0Vr6uOOel
+Urweu3P+A5WjN2DcrK+kh69vVc0QTxlj1BZ1ZWaYBzTYmaTFmfpeW708EY5V1UVSozalL6dF0G/
VM8iM9SNac70TjjEe7MFSN0pJRW9txoKM9q4BWkRbowmxHOsM4W+HTBMWvzMYAw72DozT/uunKsf
vM0t07b5zuimHyDc3WpopyOyFQ3LlfdTaZ9RA97aUN8be/nUmkwJSpFfGcJu4wUdsaMWwE9wyOaw
1Hkl8bERhC8ltrFyausTBF4WgCt6mlVYF7ncT7p6FiXQHArEuEE4M5YeI8Qo2Sd5j1wrsj/TiOp0
5gQtl5s7px511D9RyBPkZ058kaN5tZzyNUOOsdFYG9LoEGf4/1uHyLV0XLWQYgPcFJsosm9ELc6+
peU8VDmVfjlwW4ruwUTQVDNxmLs5Qkx8k2PojOM5pP2UuoIwjDNKflOWFBFa4DiPH5DQeTv0GBul
8/Yi177I4L1qSHL9uBhfwbKeLES4TNe0Z5ud3rclzoMyH37gCmzy0n4aVfnYVXaynulsrunivdJ4
gsRKbtrOKU0ijNln8S6hl9KdU1UbVzkmK/omUKamdgqiiVuR8zuXRHxOaiL6oCENLLiN1o6kBFY7
45acjstXE8pp0CizJOtvOc3eupsrRthYh3oF9P5AxC7Orjyou5bKtysbJD3iuMyGvsFtUgDxrd9N
9OiryeTI0nujwZZD2xClAntrR562i1kHZNDWjtSLbCLKKx5WogLlDtwHxx5PW1u3injqWJILfIUt
yONyyg7kEd65DA8g7+oPaiIgHmYAiS2aOMHc1wd7QlZMPMh5iGh2Ahql9es4gQo1LFzI7thli3Ua
YtoqWav5OmkBg8tJzJsh7FKPRwf0bwjWlLcSYzpgtzrFrL9cxn7xxSTVh46LX82lOgQ421/bCKdu
RhdytTNKxhL0xXFARNtYNUCI9lPNmcg0woWBDm0bozpojBBB7XjkxjsG1gHnpr1R+BY6wxuv52HI
lfENdgLRcYlN3IrjHs1uRunRxgSoIVBGJIQOREzmRunZExBL6EC4OQlIle5xlRZtGBGOG1owHTg5
NeTJaAPmODX3b88pnmF5UJJT6UBc5ZNxg1FoR+aW2U4BE4lgcNynPEBtMyuoMcQuK81q5xJ+SVux
0kOleSHLfsNQsb2vveq+dgtaL5ikQw1NKR70azMXQ9hb3SEpi4tSbLAcuz4JQTTx4uVHzxMVzznv
R9FA/uyZ4PqxV7gbBtlrKAjjLjVxAjVJu9EmvQ1GedsetPIhNSxtM3skfCv1a2evWzW7epVow0Fq
cEIUhZNPTlQQSE66WcUlb9kg5rE90KpwNvhaPll7A6ItvNXNQteNXXNJtfoyWPpBHZZXlqMqjCr1
+ei2uc5maqVbU6OYSpKSMY9K0qt+az0sda4E9cLuqJqfg6lWO9mZP5pBrDcynsOiZcVqUuAw9jdI
Ye5M8xED0WGIqschISQjuxnT6tJL/Cma0x0DLIBDyUWjO75y2yigiGrBe7W1MlN8Gyz6iQehkaw8
hLqIC9CS6B33OfqcLVP2CnkkpaaiDO/YARgcxG/tTAunUVnBzS5b9ZDPCD93NtKuT3bjxYcybag9
Fdr5RgwA/yYvjG37jJDx6EiShMrcG4PC0Q6T/uBVHvF1BhwItkx6hbTDc6xp+1zZNbozHexswUWg
6ut28b6NNCO8QypQz3WnX0f0bRWZgBi4mbXqdFvCgmVNQRNpZzA+xtTjKIEIxnJnAKiSom12d1VD
46d3ps0ymedGskiTSA7uRhAlj7VSr2l8etBEWIepQ9WSWEUPF3zXJr7dRwqezC5hKsfWZ8BikO2Z
qDYsQHhgCDU9WKLGMQ2aRM0sBUxR1oeLyflQmDVOcgeDhCYnY6sia4rU1uDYBOY5dv1KP2mz/mPF
fEq1U3EomBxzRcrkHfc/w5tKfqvE/q0KdARraoOwJVrJl4yz0rUecwYQWsRwSm8MNEHlXV6mgQVq
aGV6dh7oN1khxq+AXMlQxm6HTYHPeyxHRt2yfyZyktkUWnoVY9RWYK9nkkqleKsePc7gBEkaVosI
1oYUvhjIDql985YRSfRe6uZT06NPyVaRNsao9NjUaTwTyrvY+0WzXltBGkVDC83hMOlq86sojee+
conNFHicDQCniJqaxyTptNClxRMU5fuUfNYdHJ3QEidX/SAnNRtOeX4yzYIuAH0Y983TH3Hd4Lg8
xzpK870Rb/LhOJb3OZ1S5yAh29mXCP0nLPv9aD9W2qXgxFoHo/VoaBcnOTqMBuz4YSSLIt7wFAxM
lTTr4rqPczn7nnxJ6ieNt7lhUkFUT7mYaBbTgEkJJ9kqbCZmXy2d0g+vvWDZXeTKqB8qgpuYLtAQ
eXMT3deL3s+f1dG+i6I+oKu0gqSPDWdMtMAc6DREuBguPU3Q8XGugCD8gmjul/Mn1BB/Wl6N8VqZ
j+58lOZTtJD08Ww5r2l3rXO8ScsvxGd+ZF8wCeTLQQ6o9TFeHG1xiDzpdylWYELcYvThB1QiUXnw
utfOvKg4EuxWUJHfwgJWczQEWb9TBWexl2SE0WB8N/lT5oLfz49QffXmrNoIUj7V+tnRviuaR3Wb
r+Cuzv2PFE+1+rCYl7j5ycznykKcwiOyaPei+pXESLIYtVJAkFwU5LDdR8ZPs82/uaWx8JQfKtB3
/SOiBRSZT7p2MdCS6jQrgV9z0RiG/JyplpbrHHiDlEUqLTFEutxmgIGnija8xhvLlMBTQpYTH7wA
LTqijZpfWu9hdX0qm9uV8JRRjk/2V6U81QXg2p3uwsLkxA8+oMRPuTHFpRXH2TtHNTf4nUscA7eb
eYQY6ypBtc/HNW/mYLyI8c5m1c6hEXnJzs3WTrqd0i1Yo8q85ydza+84p8U9DXSIaAQMZOyiXO+2
adtu46EJmxESLY2VEW0/J1FNI50p8/wl5XzRMsxWflms7irNf490NqgLgUn7mrMf0cz2QbjJWnej
EEt5sBRsBfScCDFgkrotCAygAvaF/Y5agoqUW7p9mwYPTxu+V0opTPErQfjHrdnuKY6PkdZn+I3Y
PQpaHj4eAncmZ2mJ6SFvcHglJiJl4scZnq0X7VXorwnFxknNUYCfi+5XrCabyTm29U5MqzZdCSq0
2Vhl8pRlhyG9b+fdqF2L+FJaPKRwPZVPb9BC3CdDfUxANk5XPmerZaj9uLW60s/0V7Wrw5quRJIl
PlbM2PMR4QZdxBf2UX6qHmKLBgUGhqX84BHRskPZPmrNLzcjb/mnLH40/StnnOdkv7qZLhvNhsIg
Unhm3hPMxsM8vk9twxbLe8KGntKELdmLtfSJjVPDVTF/uGYawAShGQUYBXmFbf+ax7NLQx3Qa5OE
LHz6/DNRS6sYP03OK/qF/c0f1c+KGXY9cgSsl9CrpiA1kg3KFc4/IqiBH+XaEwJT95rq7yNmfN5G
5sQhb4Wqoq/Y5/QSlwz3C7p8MJmCLNR0/EZPssIV6A4RdvVobzZpEM3WOjbXt7v8f5F0XruNY0sU
/SICzOGVpETlaFmWXwiHNnPO/Pq7OBcYYNA9026JPKFq1w4lL2nZlw1nTsuvKytANsC81MdhhNKs
RYPU//opFMGHUf1p5ocpPgtEe9V7OZ1L6S3OT8H4VP2vmmeBzpFS/VkO8r4At+t8frAbBZRShWjr
+ZXlDliHJdC38GogdedwylC+2eXDYOaEtzcQqGjDcd/I9Ou5RcAyhME6I1WHvlYnCw1r49b8Gtov
ZvArsC2bkkC9TUZpl6DdZagy6xnJQv8xUQ2jNxMFnfdvmW+Vsm+gUoQzjmDseVZ9neIdimYTXbdh
LhPDr6j9I8fbTiUWT/XdkzEACqzJzX9nj6kRXGvAxR8tL0TGVU23Ft8Ruhe/GRyFz4qhNyD+wGyT
MjdWXQSmroYXNh03VoX/KvggjJcLZdWfeiD6DF1GgVbLKhhucDUHaG+1RlkV7CaVKknQSycdaW5h
llFesPArKDollQxOgHSNIR5Kxewj+qZa4vFVDc7aE+4dmymEpIBt1uiP60VQLfTCCgE1/q/YOCQz
ZNHe1buZZ1eRomRp4UoUHxMOBhBjWfqobpj3q+3Ezaa4nV6uW+WZFMRV4sdFxuiaYdFKh/qtc6uS
b7cKfaB4gscb3FLAJ3CFecEreSB3WeF9hSv5SsPZKOYH1vQ8CNliIH9s3lvcLrOoc6wKU15SjBdL
8CgcYDq98DjnxJlWbUJONSBEmrxrA60zftifiZlRl3AVST55DlBf7kggbR1TzOXDyQ2rl9ylgP6b
GWDW/VrR3jAOYnwetE+FfVz0vxMTBDo1R4BqMlMxTWq7nubXpEK0n9eVshXmcAOa57L4g0TCYKpb
WTPxAdZLIb25oOnpuWhFDlA4r9RF4E3NN4JJPFihqGhORsYtSacMtLB8Vai9OB7TOHWttOH/0dEu
Wk6rg9V04XogS10BoelBAWvC0HXj1PBERuu2/D1m+kEgqMJOWR5vOwWYvambtoNu2wPNUhgX+FBb
ZWgL8jEYL2p9T6heY0opCy3wyxw4p1W+NaNxYsWZh8IPSlhaSCkslpTGOLBXfstStSfjzRe/RfWr
IYWyZP3oAUvC/8ugNykczT4wcsftADxHGZq4Cgs8ootJ58prc9lhFs08PsP2EBxcCTiviHDzu6tI
dkYQzVeBq4IRCaBO6sxM8VUkXZSzBwhV9yEYT0m6TPsQ2mFSyo1DMwJITHrsTmwEnE0AiaBFpNgp
IgRgOgAYGaiuGsCqj0uvmIdjp2sXHJf4Jpn5IIWFO2jZc/K6NTSvLQHAZNhvGpobgQ0sdbsCAoQY
kP+LEyX8aEct4In10VEw8gMykFNdijsx8zd+z3RV+mjk7zmAJAHqJquIdsZo70viWxIVu2JgFU3k
DjKcCIBrCFjBfZQkJll0tPIWkN0hirNjSGs9Kj1s97ehNns9KSETCG2QUujI6tHMrKtZYmmJ49jQ
TXsBTv3Ajd2RzjHDpxNb02mzO536yYyGswnHqzANz2c+ScaxZ/TJLenLoxwKhyKILpW/UuWe4XAv
bvFNuOmW5Bk4QrVyc1rJpXQcwOkyNV63zbTu+tjtGP9ps+FEPiQrMV+h0bXVfDpIsbkeyeiR6xii
HUH3GTyDqHiU/nBrxZSqPW+dOZMeodh9VDIGn1l2zBuMi6tgb1TGSlFbzwzBe03lWUniS/wvh1u9
w4s8qbnmFelnlGbf2rwhavxUlduGHHspFPZSXOzlEOCdwjQVs8ENsvldVq1Lmot/I/ZNSxNwVAXp
IjAWTaVmk+7auvqshfiv0nDXHOBp665eovvSDYQ3XPnBAAoWHwN/2koSFJFKr75SCxSZ4yMFBoSl
pkNZXM72wXxVGWn20hdaCybtkispvGfie4tNUX3j8ATwqDppfBrxiy/we473frP3Zzez1njSzhaA
pbnLU1gTxEdvm9CL5nvUMR3x0vYWy2+4qhBrWif3SP2JEFtVRWnnzaHXPmq2S6ZiRRUAHWj7uUgd
YB+z/FRt4luGz0DF1uMd+2s7YiicCoC2AGqCwxQOVGWkWOAXtXzWzaO0syVPkl/gM26mIHUPb33+
r7QhtDFwz9CMypNlP6hWxovY7zBKipUrs1WHAK4sO0dr5g26s8AS4V85EtjDLeUqyUpE5dd8sqs5
iI+KbbmGuJaPUMIB6wC5lZMVXfQVyJQXNCe2kjdTNakDg3IIpXA+V2Shk8+HRIBSwYS3pMDFUIJH
I29U4y3lAM4k2PvKQ653EgApZgsIIjsSCh3+QcOgazG4/2cpiVtxTTtS/CnJs47gdq4KcwPtYI4J
x37nrrTzKrH1s1kda3vAzskpHdzFqt1gi7hGHjldTMvjTENXtK5h1kk/KdAJZFjy5rHQabdKvopX
hTsO25gwH7w0kdh/c3m5+O20AHg4hKflUYHaKfX30trpTKxlOB/RhMbBcDAKsHNj1beu8CuDeVtu
3pTcBd9Kf82s3M6Mz4TjIroukEHHqiCMehwfw7zX/a0lncMVLEX9QsVv6m/1uMtCkhTvav9ezfSB
b5nwivR3+iOCqVpxM1mPknI+l4716PIFaWc2TPbtsbjxydehdkGZTzxShy/RunMifW8Wp1a9lWVp
GyohD9NZdFpM810akWk8V6XXi/uhf+ePJcp2Wpz/LriZas1am84dWmwXMigbgTo928UrXADkdeqx
cPJtFB5GppRlCrT6k83/BIxKsOdzHhMkrH+hjzLqFkZ/FOuD5SnhNWk3k3brqKUegfo7TARDPKjD
ERC/dOmk654wvnEYi+bVcAXW/W/p+isRzeW2XQv52aiOAZ/FAXRL7/xMp7XIrv4Xcf9JxUsHGB/X
rcugODKZAoM0c2V35c+gfkztv1rwjNaV1JM27oR4P1drTMAclnmXHbuOlOtr7jwyLXXwyFm1zWep
UV1ty2jXdj89hZrR3iI/JY2ltM3+jrBRrlBbf/H8VwZODsF1lLbLq/DwQIS4HL/hKJImy3Rob65S
DwMEZEtOwlzeTxKuoyfe866ZX2YKVsPmPMIOvzJcefl2CHFq/V/ee9BtAorFjtz7rnL6/oqSmhoI
OiaUJIEe0tPFyO6rg2YxUN4wx7GN8r310eRsMj2Btcdd65V/vhTZFYOjEHwk6p9+42WgEjCXbeOK
oznn71lKNxouE4zj9KynKiNwRc7tEvRvrt/95jiGz7z5WlZajkeTiRQeNIHKnQGXw+9SlJTVp1zv
I2ULNmZr9i+schqTj1y9zMsbOw7quSxwGJiu1nBugksod7YhrFay/xXUR1oi+qaC/+w2mCU0p7DF
48bWhkMh7ifr1pYjQ8nKriE1jsUmG7aT8GfAxagF0PbodxD+RV6CNyApP8vBcmmLn+ULvi6i/E6m
pKNBsRybW5lfKgxUmLZ7kuaZFkPLfV2/NdWlpmz6gI2NKzi+Qo3wjtrfpq3rj/SLfONTz6mbdNfG
Vd1ZehVLEu8HlBv4fnYLb5/KhaPohCtg13mD+fBt4C3lPWiOMegBz8sR3YlO/zbVW3C2dUpbXCHF
Ek48hXD6+m8+zUxP9ir/y5QPCtP4OL3jX+NP6x7bZg9GaPpRgLWCWbV7UhVFdNj+KlobLYV0dPG1
XbQMZeipqZLtfCFlTzc/epP6a8j5onPvdRDYKLgp9gp9F1WrWXMzONexugefVugFYZQW+rbtvnHJ
qrqdFVy7eT/ZX2K1gtpAc7JDEZkxeJuyjz7x/BVHK3TzdcOAyi0yLJaoD5u/ZoUYNSwdnDxhZjN2
bRh6yqcZ2u50ELSTrm11lN7drqKLHNRfeiUxvPmcBm13MwOvJC1QZXi4N1LyJw6F9q4kAFybkXRW
66SFz1DaiXA+yFZaz8U+Ljw4/1J/TlmhofZM6mV8vcvHo8WDL4S92OxxWbLj+CeYf3L8ggQVR2sP
qxnTCVyZXvzJ6ZxcsTfrFk93Z/kC6Lo8yjtHOyCnhtC81qCjziZxzQ03uJTSZpjO8jSVBwV6EK2w
0FKY7vbjA4OYyPK+dDBxqjbP2pLWM7kT57nu/T54dwRi9NCfyxtSa01YGcND5jQPBijVXl9emhpn
0V0QeKcL3zpwuNDbtZiusfEySmbfu7Jk3y0sBiJTPTIo3ALGsrDpCSlCTDm/V9rWqk8ZkLJlU+fY
4RWAr6LttbXikwEN0+LSNVwpfxuKHRu3ZRSk7brkOEYe6Rv9D0QqGwkEGkt7tL9NV2XoeqaMbtLQ
Jjdk7DbY4g50VNZ7Yq3T9BJz5QSOn62bg2nLtriG1YFkMHAB6+it4qWY6C6SccBbToKBxZMocNlL
AWvPowEKUpBdqT3b9NL1J4WCx3jqChWS5fbtWq1Q9FLOgrV7EE7+j4Y0VIlm/95pgLB0VHOB3Hdp
ZXHDyRAUJmfFXHEspm8GFdUmWCuoORq6502pOSrDUkhU6xrG2UXiNEj2envHTYSGnSYGOvcpHa9G
+WihdkGoopX4JsgJmvKmkL+k0D+ZoHCdthOjN3O6ccAPkyuyyRUcq95hMI6cGLiWkQJLqTQcMmWg
Z3+Xb1q490U8s7jb2B5Z5SylRmfgI7AvVkW2nY2DFp9KPtoUczrv8XBw0ZOyJJP0GLF9Tea2ED6d
BPORiJCG8c0Id0K6DckifqeOWdXWiiVt5+Yhx2qCybC4Vts7g2lQQMXJSEtMQS9ECHX6DoJ5Ve7w
BEs4nRApZCeS4FiQIxSMi0LpK4j7UL5n1DsyUl9lg46EoteSPRZjkq3hm/TF3sRo19rNTgII4EEK
YHFGPFmjZ4OalRuMv8a4s4xDkFdQXJHgBmhRIaITzgyllWWBSAi3pAwi8sxBVam0s+mxeEJBt/QD
cZMJI1Flo/BD/A2hYeL4k+OCKTPfwUo/63H3WgeuEXdO1e6V9tz1TGdgYTS0WNXKd2rzn+L/jPKz
lWm8I3MHF5Bx1C0bz+1ag41do7uCWSVne+gjNd8hfWVCYevFrmLItQpXQvDLVa5rXjOs82qtRqsm
IlshdsL+yxyeIuWqsgBlTE5U9caWcYbAM+vtjHh1TDaGeBz/Rk7z8KsZ78J8NOIn5oqult2XIm7+
DFBdhoxg1okLnreaqp2cHWVpssPhrOcfHJeauls2vO6/xA74Q/9cNhR2LlHjaNBsEenby82r62wW
YlnS/mmFB5xExOmmap99stSQlXiaRDygd1pw1M0z4ill2qT5fnaYL/tH2gS7KRnmt1AYnoHTc+2R
S+OBeJrcZvl8jmuOV/kI2ZAyPV0RAFV7VINuCszNMaJsY+VZ0DJqDHG66Lz0VgbwO01CHLRUvs+B
hKryPi7WWP3RHA9md1HifaduQKg6+CfZumVntQOcJUJbJJhtfDeLBtr/m/prxArDeVWuttq1Fi7J
kry2WR6g6q8RWgRENvT9y+qv2pbdKJOxgbth2qXbpvu3QKdC90rmnw63lXR8MWBy9O5E26PKj1K4
QVdAo8SqdFOHCho50nI5KMptVG+6hnXShyq/ydRpff5q649q+IyF7dxxYJJMGJ+b4cSBS42r0KLI
bshkfiJW9+IHt9C6W6jpJie3ezqiS08XLx1oBht/h1cKLpBP0j46FwQXoD0/zzsMk/v2UDRbMGin
UFBTZC6XxnIATdF5SP+rkLHaZYEGKWx/nkD3R9iavWGWKjPL1qgq3qVg26Z7Ec9g4VQ6pd0Jb8Ea
57L4pFOTdsIHDS+9MqmsbgKfQtiZ1ilF11ddS+VXZQaQMieYJCA+iM+ydVeLk1xMdjzgWPRdqpdk
pqJ+QnHO8WtJV1oOrLeNcN8TWbrvY7yrfnSbZKN6K+IAku8bjVIJVYKo/ANKHMSRcg9BMBQFq/iX
af+K4GTNqHsdmjWUQFzlVvDPCH911MDozvpdWgLkX6P6WiWHxzIlPQbtplauGoqaJD0vntrddIj6
kxX+wgQQv1VuCKzALbwOlhEklwTJF2fD7czXjKHvWBwYJTYpNIszqSAjJemcPlWc2oTvpuHq4sgs
bpQPlVWCo0BwKA5yfVfED66oXKccHTdq46X6M2Y4LAi35ZaBM9Dg9ExHz/Dg0auocOCEi0DZwngS
xMNQfS/auxhkcGSoU6o3dVS2avqvsi7J8FNnN92kTDj61po0McBljvIvJYNFvZqdgcbHxQiCwpQE
368581SFD5ns/MZN7chBz8ShIc9rIzwi8FoVMNfC+xhsZc0TiMejhMP9yjZZSCIoKtouJhIPjIhk
Y63HcN72oFVtd8zKp27BU4fPqyMLh9VpJ2oPdPIipQN/lISx6TVawe20MLr8TqpH136a7brT13Gw
V5S/If+Dq9QzXKSO1ZTfpWHL0p1g927ue2lzHLLdEt8w3ZPmW6s+mu59kB68ECXYzYkX4lur7CJi
7IwgdGjumR2o4iWCm1C95x2ipekRtVdaoKAANhnElZa9Z+V2xk8H6yv5izBLRD2wRg+1S5Gm/HQr
1nH8kB08CIBKTeUqh9g7SILN0BhDqcAemn9yf0DrycD/b8j2NMadTnU6JbiHQtQafqPaXCkEFibD
L92VM7c8EfuX1LJxDctdfh9BQYKN7lnWVo4wAGYuGtwRmjoB7YlD8AR/YLTcEewH4x12LPcJY7Hk
awSJXT4Gr0MKyVACrTO+5+IVCJdBumrSgdhmJH0FmBNnCJixRD4fChl/Id2kl1BZSwMM/G/dDJfv
DTHrO9HZD895BKFKyIoqbgkcnqVZU2RO1pCIvRZ3avtPGnYJ54rPFjt1/bvJ6ij0zPaxc8HuNsgf
AmOL9EBTAA2Oa/k66WfafIpkdyJpdFlJFdPAKnrL1KO1icujAbhIGQzhQodkylAmBtbCgmMi1W+f
jL/sy3x8EwDo6K814zKR+/tnEk/7yiJvKjeNtk2bDCsGV8MOQz6Rszf/ZYvxgl0rpPO4kryrxa3p
nzkDOBUmBBrSYpFYnUqNNVv9ELhrmPcuvJnlcdA3demlXImG+lEDtWpweGjlsOdjTvVhMskairM/
7vlhfbAO9M1EL1dRggZ/Hbh01JsrHUvWxjgC2FTr2dhPNP3lqQOSxDcDEwN0aXorAZ6+yuaiKyiB
bAPP1aN1FTCD6zxhAttn5LWq68N/PxzB1/geZG/xdAyzn2o4LUWyFmCHkQzwMhNnLB7a4CWMgMP8
ZnHBaBgpL1U+U/KOYt3whmnTUtvUHDI2qIcR27jJYDrJOctjEnZq5kXmKZKocjdt/SlH0FnwC11V
PVnAj6/ZyaozJ0q4wmbMvNJF4qC0GZKPmaFczllppN/DRtfOTDELfQUvWUm2yZuerpdnzsAiMm+I
WZxQ7CnaK3va5MFd7/+1fFbuDQcPngUECHUu0RLt+9PitwO0Z/rwEJMt5kRM6PVPIiDNFsrMhywS
rgVsbhfdhju0TLaMS9Fsb5fVLMj7ete/C5+c5lq6aaWz0lBkKh7saY5kry3gAR4WWBPbD4pSvCLI
NwulF7WCNG3kaD8Vh7y7wFtidPvoHVrF+rvTfkwFoIRZyTLAgL04CqT/Xpe/WGR+EM8v3gz2K4Z1
YF6MJ/yoXEeR6C+PJwLkspyy7RrGMrSrTwNCT9t+cg2Oxj6ztsQth8x/vlKkWNsCngGlqkvmEuqp
yYm4WDLxphIpVD4AlAsDZul4QWwYCedpAo/zpuxQetCpyIk0rwuEVCUfgHXYzOJhXUgvKX/5R3Jm
kJKlobGWYEZinRszj5XqNzN5CtbZaD15OtYkTqDkoEIe4PhEo5NpwbJV0vAYl7+TSh5G8a4AlaTN
d4WU0wKtJc4ZB2xH58b65JaCqfjkteNguvR46QnT1PVUPZfOeQRvozYIwRrhkiEmlLfwyjhWdzWX
XjZ+NvEmA0oQ0q84/yKd1S4R5nT0wcYOf3d23KYfr1zX/LDl5iSzctUbD5od9L+q3WEpk2DJFojn
5XjUWoLRSGOYVwkON9Yjmc/wfbB4xntfR2bdr3ECKaFIJv+mJMNw5rCgLlq465ZhgH/MolfT2QzN
RGod4avmt5PqZWafkJMZR+6L6pyF3zoMqzE+5gA0ZPQ2MNxVLEXFbSGcdUZ7IXMUKhWxOYryLXK/
RkaW6Oucpno2/r5zDNcPzj3m/twJOvZFYENzpzEZ/Z6Vf772EflPvXtY+raSN2363QZUR7ux/J67
T0GA/MtFjjkP1/xIsSZ+av49RHC+oAOJ9FxaeUW9B9WuDu5AzQ4B2fSHK3OhqX5BAbPNpKGgpK4Q
uXi4bbMhcsfxDi5fZMSvuxO+WQTUahXjedZNxNF/qgjPRIfqZJzUKT43BsrqnkrXB/cwsoVy8bfM
FLqRctB6iNNTF3Fuiw81ZBuOuep7CDEwLB84KV3acieHsG3SN4HtCmkXI91VJ3htDTvzX0JcvO7L
tpazb3CV8P3ZiQOWJz9eCI6DBq60ltO1XhHkbc/vPRx8nI0fEi3Hst4m9ZP486w5Ffmv5RckoIFx
JndRfGno+XztykIbIf3IAR84v7XJJbkT4GGMXOHgnBuirlHvuOHS80BhgOMWgObz1xOdFq2BSaCt
c+6NP7CZGasCb0JcLGNPlR7dAhSJcKb7J8wuyoKzEd4iESXhFg3EKs2vofud+ghEBAazSAA44tNV
LeJchvvEmK5UJUDNazmaiheSukpMBwXDGF4AhuhydWuf0m/XOuX4gKAQY47pKJE/rPO9xn1QvJad
WIgn0QLCo9dsgEyT6Vlz7DXBSfW3S8u9NAlcEyxE7nyAnIbrJCIzwbd96WVV2xk7Ot9yli8gg4rq
jJuHhRQ+PWJr0093qMqkiZ7niUMDiu+WviDLvDxeSXjNmYdsKQngJpTdWeeqKuRvJfkBtjfkfZUf
M20TInQU5d5d7oZ+CZ4Jt5N0G8EbzFXu0R3mBPPoB/GzWXWO3Nyg7q4sitoSRU7GRqdCM3Sc6ral
jjkV8yMef5JdlfZdIZagWaflyZT/lidhKG/K8MiDD3w+9cZOB65ogXzhEyeVgFs3d9AzEfaAk+9/
Y4TM6zr5ZKIPvSMZNB7Bb6BsajSvSfox5weeW8zkqJOZANgDBMsDXnAVUa/TmspCtyisPWk4mfUJ
3SMsPlwlsWPC0AxF4KlG5NuuR2E37SYBNkNZOyZi9AShkBpdeb2L3SNGzdT6EJSYIogfgXX16ztD
BleHudxvelwLjubRalYNnrDGbxZ9jG8VCU/B1Zw2mo1AkT9NJI15VffjI3cAwkQAWIg4jUelZMlU
ZCKyrM+svY/Tm08JF49wDihec3pnr9oMHOzLe4dcuGB7hSHC9vw2DKSZ7dXQ3kVzr0Z/hfONe6Zj
TsALIyrlYyVutUWvh600zwU3PolGOqXdMYKzr3vmvp8K1s97PX8JyqvT/2Dl+/1O9r+VElWIDfqn
PeX5Rn7kMs/x/Q/gYUVn8gYlZVXco34XY15c/ZZojKC4c4PWKiQB89haUOs5qtRlmPfozNrlbvZJ
T47WHQW8v/fjK4y7ZeZjEAbp76aV7sF3E7FUUd/G7FFFfwqjYbj/FitEYn4zMwVJarY5zXcdylh0
YGoJ8l9Lhw7ZtnSdyGmNVula5c4j4wIKsjKv9MUFf64prYi9fy2Hq95+SVwww1Vu2Vk5ZAPEw10j
UzcG6FVvpgYSLdptDG+2o1iCAp0IHAuOgPHkb7vmjkj+DCSsc2u5ZkCXrG/M8RzKv5Vhyx1jn6PV
Mzj4mkOqKY6uKSvcHhPMwH9J+CdopQDTEIdDAEtlQun9CPwrJcNsMsdAMYUct90SRzZhlCmUf3X4
Zg1HPjcjPoBl8MT7uK7dMYl2i+KlRySasTk6nFqCXdLuE9h0iXnkTBTRtU+DxsDgR4beU+gcXeWp
MRqANw/HRoGRpIL1NG3HumDymaO453Uoz8X7Plr4KqDukC74h6GYEQPaAZuKCmST+YY/hs80q9fc
etymuH3kGAbtJKJMaDtV/1OovuuZa/IwuFiQY6vKpcj9Ha25ULT/ehnwLw3zmDw+Jf1lIWj7bUtg
wbbS33tpBrcNHXV8pv5z6unh/yzhQ0g/8mqlYTeobch4SGaPknmD8LWBvDRtNQ9LPujnkDGQb7AF
nl8cuto/WIDMzFOMuwG2FhnVhPqLPOsNlCS1fuJD5sLe06aPpS9EmWjV56XvrOrv5g/HTFsD0prh
CtXFWanpIVkse6G4SdU+rf9pRFgzpcAVKD+ry9W93LUm0Y6IGCrjxvhNqm4mJN4VIlbgB4Aqw0zB
JH/karGU7NfSWEFLR+O5yPkgLbUKlL/+xxe/TGsfKhIit+9cP/Fk6GEizloUwBggw3j0j1jpy9Zj
hJEWchssjgbkBvCkUbDITyz6VOVcdkcyPdh4sIuLZ4SGPu8LbAAox0VuMWLT5cUYukA6Ox1UfafI
e7MGUvcgxanwZVG6gyRiNahHD2WgtdN/mFBhG/HvAR/V+LD6r0j7xTjTHrRfQsls3GAIvOD+YnKv
OQI9sjdtTCT/gqemjFtXIJQUV9gG9VDYNdE+vrdd5ZZgbAYzHb/vYCTfkTO1xmHq14zpJaR68M+6
+aSHN96pSaZYTWkUWzlho8cUR93qlXNiYdTKo+vX1fRPhxGTgrJW3aWm6++g3kkmg9j0q87OPlF7
07GnyAtxo2ihQg0j/LW8d+r5sszC4rdW+FOqr5mYAC5EyUY5hh+mkFBuTOkqBmWNMcokhJdcXii1
FVtVG51AAiTdN+KpeKMOSiCViPemZ7BSbgbhJYVMkOkfchw8losqLjgYX5gCdkQ0BTl5jaQjxZzU
aUUFgj0q7pQ415AoDK6OF1cobainlrdRKtc+bDjbA9oPeqeFC2vCqWTgvOSXO4YX+V5uEj/2mXKQ
2D7aNAUbL2fSNs3bSEurrgG4LY0o240eXQz0erN2JErSqdCK68NOmG2KM8eo9oArOp8FVYwD/5TC
Tl28TOgw/OkkEYvEek/x6ciqt4qXXwz43LAJSp+15PHyg/tyLy98E2ZX8rRdXn7nPxtc0KKCTjYc
QCgwQQDZsfaySMse8hoNQB2qHa5q3XqRrKeUt0p4K7Cb6XZ+/uJQUBRPjt5nZhsNlRdWh6IFhFmG
RFMY/JsS1y+Q077wRqDZgwAKmLmoXlDQKuUFOZ6rpful6gpJDej4zAY3NOQMZ8ZTbCFhD/UiTeKL
FxjdDAzp4V2i9iOgeqMG+kqMLOBxYVOqs0e8kqc2GQPZZagHoZUZUI6XD/EJc+LKrWzXXAVLl6V3
lpMfECYBjJWCvvfBUC1qJnIiRZcDHvibKQgzM8aQggQz+kaIgCcH+1J7E2N4D19V7fkUOy0IKHos
OwesJ5bXaUPc4ZZlA6KIuf2niRpILn516VrNRyybVI2agpS8hZSayrwjWNDVEtGEJfahjz2oYSrG
NRVD4y1/BYroOrvU6m4G07VEbj/9h9YBtpLBxu3Ne5v8BVwLjA40ci4vrQrmCkcVLVNofFZI9BUE
Kdb0vdCihm7F6Uz/vC6EnU/Jy5osg/OcbaLpPlr3CVpi2DNKox+4JBwByFUh5v3NjsWJsJ+k9xr/
+br+KV5K9dBKqCEgafpIkQ89UJvTbbzsKmAx0cQTImGXx7k7XuqQ6ZC/78HMehDinHAb3GfBysjy
/NSAHQcN/B7U1NgRM551u5y3jLA4/+enIvKpjUQWHIfp8kHdL7GpGeiIjkhydk1GZMxTXNhVGTNu
zlJ2tlrgavSFQ6orFOdvRNAz6CHB3bg3uY1jxpcpeVel88SUeZGThOZfizeCEF64cHAAJuPpUxJQ
ttafjb9WFqurewPDI8IARxzu0aInYNxvwpEA2XI0KPELAFZHtd068rpMPYp0cpSOIZP9Wn6yiTeV
der0jxpyxpRSzgWwx9kik8mHjCd2XLSCawAj4U/QqeG/w/yLAUSjbqgeBJ+REodLKm5Jmmj4EJLT
URN/VQtkZ+yVgKardgZaiYF6AfhJ1a/V8MNOFlMXWbVMeMR/o7VHZ1yJl/BErFlKhHW1SjE6p8DA
g4uaEBMfhF3M6oyMucOxMbBzga0CRxejADfEoZxQllXtAnS23mA965gmodFwbD5pzcbQeJLJJ0Vk
NG/m8FJoxyBjGMXqUKhorLlzyfH4CSBkm7zBJC6xKPzFvXgd5Vv/S1u4lPsWbJnHien7QnsRDQG8
5CXALya1zhl8d4M8wemEbFvC/DfRoygFk22FG4YJwbCiDcoKG5ASauIHZ6AtzO9YscgA5he86WZ3
XPc4IrHJGeljIrtgbvtkor+nRZbEmIzwlEIe463uaHbvLV8V02VOo1SSaKGtlTYJKwkAsKkEUiFS
N8aBe4Zr8iOTCDyuhfoUowgRuDnT8aYhdigxUv75VzcXBrP8rFeKAqQv3ifrmKBMS+4hxCsT9obe
7ZbTWo7XXEc24cYCohIU6tafgtUQVpcU68GEI7n/W4iPBR2S6onKqiaEXl51KjcBn04MHYlLgXSt
sDgYPSDgdchFxprrSQaJxhzyX26Qub5q1kQu5ZflKAjDI36OtQPVxlr3007GxCK8ypErhqcFYkNj
sfBjYEZuJMWmHltFmQfuGPJbk9tP+8r4aICA9RjjmnRnwdE283crh5HAy4fS5N9CmMiL6iM/yuZV
L7ZFepPr3OmkW2IYDK7hn0CaH5Ryj6GnQyMUnlWvhnO+kdsDX4lOZdXJx4wjsKGelNM/Jf3ysdX4
rbjSlvdAEe4gZiOvQZJ4mBnGK65EiV6cl3OjLe5WdVgebJl4xov1tlwBaXfNxGsrk/QyEOUxb8Oy
2BqzuEpmC+uQmr1H2i53l/03JwaR05gAVCpFE4zAhXSq/k6rcR3DAUVBOv+rYZEZ2rYJPgLlrYbw
nLQddOSXqHxCOvvv0YErwXi1xP+xdB67sSvXGn4iAsxh2oHsnNUKE0KROWc+vb/ax4MLXBi2ttRN
Vq31RzJLpy17m1Z8VphTSLCQQKYjHxoPbGm0Xqf2GmEyIujWMpdk86778qXrfyUEQpPGuNS6okN9
3a0TwDe8JGRnQZeey1JejOaNEu5F6ZwHgIzqNQ7+8o5zHx0JZzSZ+Dkve0oW5lhjEp2RuiubOl9X
9kvR7JT4GvZ/Gq74ImjJlCC5R6GSbROzavRLtExa5IHQUrdFiZs8slQhzm8P1YB2ZcbTkcOWFV7e
HfprwXsv7kfJJkVvBV0DJN6sCf9QFt1f1bimTCXT2maZ65Zh/FLlP2b4CNK3CafCDH7UD4+YEplw
ujI+OL+K/CFP9JTvSTgkHwi14MYm3PVPD7zorbOvP1h6tHtgXUnqwexxaqZbkVwJptS7cdXBhkbo
y/tGdisTTGHxYzDdmThS8icXgCLtgPs4LFzIOGy5e3tVETTGS8y6mcw7AjUK+cOxz358T5szZQsL
bMuYXdjOZIRYd9/HGa96RrxV660G5Y9KHqFqom8t/vQOG6wzvhkqjgQoMPF4Tbax08k2M+2A/y6K
C7HxtsykuZBCGmgmwqUxyYipybM6g8EN/qOGhS7fdekoMCtK9SbkF3FxwcW2KMnYb9ZIMYVcSFLd
ICQThtTQqzjBLP9DNleo2heJsHsg0mDNsBiuTDzpNUdgGv/U41UMxGMGgFj3QA8JLuB3uFjnt1y+
zCbZOOuSiWlGyUCdGGVo+wB+rdJ/qvli5c8c82MlBwvKNxY9JyDx+CgRSLOFrAiWNiGqpGgdVdxM
NroLvhaJdRWno++pGVDSHuVkre4s3FEwC92P3bxD+jsY3xdMecD/Dbn9nzZnzpGgqkVbHaYvMFtL
Z/itX2usCbq2mJCrmbTyyFW2miDTxBJpNn8hf/HcwAFJDsUfWzKosMChjeFy7cYLttD0pnU4OlB3
og0k7ZaBkzwGC0LYeK+hb8Uh2FeYyxBjmzvumSDeOupzXs2uWl18TEci0oy896r8VrNNqN1tfpMS
+BZ/o18fe+2INZDbjXcFKSjCH7XcsgjG2aZtvmdslD3kLVmA2reDG9msP4aCotkNaeL2KlhTj82N
mCPadZNtPiIsmgB6/p1m1MXCvjdrCbNetIOKS0bUlh3DkPKo7HOkX4K1Sr9J4Mr1p0LAS9r8I1KN
YmeupGUHU7CmXZkkohqcmh+7JocM/IC+qiWJeZh1FoSaIb1hyMGdDK46MpNsDWRVWbGjd7xIjg2N
D8puGA6EAZOX9EIyztGPriPHalUuLRYWmwHdwUXIKF8oyF07DGGQ6Ap492Fu3HF4wca/SGHzwxYv
LjSEGyHO15dW5qZuxr/766xDNwzexSLEFkRdguYZa/qa/PjQSK5GSK7NNk1ciRsC4AEZQYjKHcwj
xxZsWWGvi/D9qQI/s5+w7bXRsypfs/QN3DCXNmLZVdZcfCZ+X1AZpeZPqeCaTGYXkvZ6CFGhXx4Y
LtL6+8XE95mvwU4H9rDPfvjMtD+HSDcqdc9TQFDXRup+G0i82PjgL1kTLrU6QIvf7eAG+LIKrTfV
3pRLeMV0Lb+CYlD1Vod/ZN0sBzVZVPeQ76OKPDkkR/kv7n9kxPRgQJl2r8xLx+DNJ7JKte14y/Q1
hxqgkTvKm6LdyPWV2DjSNR8T4IeYFR31SD7vMmnuiEa4GykHEbm58ouhUflxjZmB0OSSy0t4shyi
IAo/P3N28LVufrO9gkyF4zoFLotOwV8LRTtLI18KRjI0Den0lnVu7zzD+BmGf615l4Zb7h8mmdHw
PHmSWxn7Uj10GfZLxi8ykGqgd5ONs4PTkeB39HWpHCKsqdxrw0aavDK5mPpZlW9DQ2rQpQz/NOcA
uFVUOxF0/FVVHrFdGOs2jLErOFo13tKloazKrWXf2rnBVW4s/fQ09TfSRWx6Ba2DRsofhCe0EhbL
+VmaD2fcoG4zjIcByGWUe2P4nADuK/VCE634w5nHhvwqpHwk+Jb6qdYAFW4Kx/MY/qhQqT1qMWft
l+QkwEsscYbbqFy7p50/qLLo1/WamkpK0SeUlJjE2LR1ntOIwNZkJhZOP84joeMr4mFanu1g0Q2e
kxzhqFd4EdEhjaRr03wQsJAGC+CWoQSkOI/pBo0UT7kRXQQaPxMOwPCnhSe1m7Bd1esIm7y+V9Wz
E+EI2GlExIBwtjfiYwF57zHoxKw++BxWEnw0E/7v3J7T6Ecl5qmX/px+g1BaaKJzABt7+PEzEGbj
YwTuRwtIbD+eZ8JpjA+nf1eOhr5wUM04xAseZdJakbRIlNOIt2Q581Yzba6A5ZAyrGhbENR9h6cL
CVUs/aVMB2CzS8v5oYKOMqxOJ535WMqUh1SvKEpVDgwRi+dO4WcBzYqyfRUQkjYkL5r9BkQSKa/R
+zS5g+QGxUtMGnr8PRD/42gb3IlrTHIkkP6i0mjcclMgFTPewK7QhTUOs2l4zOHGGHfINWvqI0JU
XpiR8A0dSRQ3uCmf+P/I1BgqJrJtTBNv+RnPP/H8y/u3cpp9APSpdhug3iVlZ5MrekwYAfCRitD2
dCMwT16h9EM2jj3WcrZi+LqEkF6v0tJlyHQdCDGp4i/JX0GSuFXTR1VzZFIhrafnqNsWxqEigMXx
T7N25ddTjhYSeTQHkXOVYdSVwTkI5reEoAGJMKu9CjPBhRYKHKh66jBVRvzp2F9Dz9iMeYbSiwqv
NJkEi7k/IsXsjfe85aqWn6RFLag50qJQ3F2K6g31kRABpIr73EM+r2+rTexBs7dHS6svjfLC4wKz
H2s7IeI3nNNFKS+lfJbTD0gkxOcSR7aV7Afg+1r6m2SmHwlrJBeLgs64sh+WtCXbE0c0ZuP9oNko
o3sExt+6sRuS61gs62SlawifMVqNxWd6TJmb/WVLrEN6E0fAFL/2/rEx35x6aziYIVe6sibABkyc
vy2vL9XD1n8AOBKOno6nCHULitKlke5YFYQDzYPidt75r3sRKYE9Ot4iPVYqfeb9NsFvUPAYAQiQ
0y2lYJUzab1G5llbFv3CRXSc/enFRf3zOWqdPVLJKbqC4C00hT3JuSbRb5PutWgdFB4MS1A8MwT+
88iBXjEdg/giTaVfIADRtr6p5cbiiK0ZZ69unEnyCb3Ym/HQt0jfEKcjMllBMcQqJLfau3SduYF8
yxn6tBGl2eASCKmAwfGJBuz2N6l/IqzgJnygjVxp2ofTcS+oXJOLxvgaIr7gDLRYcsWEMdEuxFvW
/chIAwWMMX1bfE2dj10b9pJxNuEjB9tf4UlPXGYgr9V/W2AAgXlyfeBAbyDECROFxUSBHqob23+p
+08n/0nA5Q3w0XU6zZwDaJ3bbcnmGZTbafjr6BsaUAGQ8ZJciecKmSgYLHrUDDPqYFw9OqH4cgsW
GdTeoG4j4i3ta6J+KfbFzPAVE6dv1yDAPsVtEei1cgrkV6f+6+xFt5k2w3ggXCeRvWE+9qse9uJG
L/NSY6brCTSQc1GpwnFjoB+eVwD7oeIZnqr9RT+QaoK60f3zzLCY3idsGQGwgk0XzzptX4XPJchQ
+AfgA8eR3xpkaJYQwp2GFZRRs+2tfVrtq/gWB2/9AEdgrimThT7kSjq0A+KUcA3+jc1lzeDP9BET
w8hJNexr858thJo/fpAEfH/PYZuRTXEN8JmjHTk622GDUC+N1xKfnn9JeNblYzy8sgTaxVoyCeAA
FQRzKSY2jXRrmS5qKkTVoBaaQiw5V6HUPUHWl2a1adcVlsY9PF+PMTlhHSJquEXsENScYIWyCq8I
47t2n8KOGu8JN0Io78fpIiSOMXdc2EqrJPuDhg/bHbn3JF6Aqxb5VkXg3JHgwq4b0Us4EYmZI0VH
TVNbe9naNKM7xrnQJxOq1s7bxvbM4HNCUhFJR66UNHtVoxsAPLJ4tksUHhnzziKq7naLgJCM5YY+
dcj6aZuOb1l0LqVbF7736Snm3WjmAwhHsxk2je6J/aBIVyi9+uqoLtG0516u/dqsMkX72Q7wkTUF
WyvyifxmY/bq2myOVscfV7m+tOfshiLn2Uw9R3bfCD1eSIDyPJPg7IuQoh9C95X1MDwH4K6hR64R
nEWWhWaeHJNYuF1CXh5BmpNPZ636nsIhGpyAI9kD9PUxfLy204favOmu4yGUEqIVsvkBOtFYAZHH
yn4ydn2NftHM1gb/PHZaeGWw0WvNlj1XAebLTTDsgD8s6YTXGJCLR46kirghShw5VXuon3iwCDqs
W9TEbqKdmo5ILA4ub35yF4nhxwSdpo1+LdchpMAvgxcu5eI13vK/qlfhT0mVqOHDuCIgw1LjIP2h
gtkQJscfYWIi8j87Tv0l6l7T/pvMQMwDARAi7xm6ykam+bL9iNuXcdb4xI9+u2OOr6/kZQ9cdgNs
CmNDCfmfLP5CDTUex6KnenS9LUZ2sCB7DThvGNyQuJNS8RKv4B6QRvaX3MS3Km2iZlGAgLETxXeG
RnJOY/yL9rNlTx8eYgMe+otmXTAEipKX0NON3zbd0Tq6UNgoxF6dYYGCTCNqxJ8gcJG15P4zVDgh
5l3IGYe3qP2osOFq3ohBnruXPyMEnsw2U78eVf44Fq6CiPpLWK7ncR0IlnvBG7geR7hY2A/9Tr2H
0Hj06XdVMZSHJx7zQWGa7cfF2IxLp/0I0MfIBMj+yMaG3Wmq2dSGVedsGBPG5gXnJMczLwAiMvLr
VpG0DEt4cr5GbJRlV3mpfeAnoh1SCKQEyLI/7fbo0CVbWv5q0i5sODIMIp4rZg0BCgbhweEhEKMh
qY6ruuaSIH4kAsbtixs5giSQnLLuPn60qcefr8c3hga12fI+V8W7xHLZ119VfBD8lI2wgAT9BYNB
Fu55vsRurXanxLQAi/i4/N/oi24TIcGSJq6P8jrqFNj64VJCEN5d7OEPi4KESCOevDDxXgLLE37K
uflQyREiiLRjvrfRezM0NeZfr9EtbBF5wC4kXAAMu3GCMOWm2hxARAg30bsQcH2aEd2Z/mvmnMNk
Z2fvI1N3U8ZoG/ACpq8Cdcghi/kkjBgzarDSKiLxhg4O8VvmceDiqu6Axzj50+iVep3F4CTcY1gV
uGsi3FbKe83t1eSsIQH1eIQ5kVQVYC4XI6egwJBA6uUuxhas9sAqt7h6UdUXqTrQLT+judTUFWNV
ln7kTNwzT39m3EpIoCJ/h2+mylB2GJzlVcrtxCCKyKD8gOE3tt1G6TaFswcWy5FIgaX2P1oFdGBQ
JAQ3NisgKWLMDstTVLICKDpm4BprLGt59zRXXZMtbZ6ZKqGnveTRMN8z+7McP3KIswVcRAN+PK2s
3EITAkus8Z1wemZH08SLNBzFKc+RJ8zCBdfQNB3gt5hhiEmi10d1Y3rstB1nTqP/YtoUnplR1Vf1
NRp/O2SSvK5EHkXlnTN6qVHf3vP5hs4NmwbGv2z+E28JKtLE/jXsgeufy4qH2yb1B710zcQ+4DJf
JsM+rClKW04tMqUe8A48S4S9TiJXb00tOrMbwHiqXMWWnuicd4RbRaDxASKCckrWgYhFRs2B/2PJ
fywQEvGl9k9+RSZG/4tbGZ5manefDd5Db0R0Aqzi0wKXbGJzL/NAUGttIqnQcDlpDuQflW+NG10M
RODKlnl5wDiIOop4efNQRHA+NzHnxCA6DyH01F9HsvOafEOfqM7+ioofUScBe/EKOYvhAR5ViDwZ
VsbAo9OWMPlWcefoO3Jw9nHQVCd0KDLWI4TaeeHN9h5ac+h3ISY3IS6SaPnZiKWM2QsEATMiq/E+
j0mIPQP9w3LlHlRBJ6+UbvXevBUEkmjIydVl6LxJNcYJYhlkVI7GiBhypCabTCFJ5vG/xNajI2Eu
+gmVL98mPd2lCZagetj+lUA01OjUjW8UL1YmMwiy5gFe/J2jVMiSeVKxRoojTrLWT5OOgZb/SITW
Rc+YiggT1C007qZ51l9l3AGKts8IkYpJAyrLW8izGR9xclcSNpZtW++dyiRMqltnk2frqyq+mNEe
PJHs5MXgUsIoufxesK/3Mb9TBM88Li9p5BqsbKXHIrh0GwUnE8Bs+cnwaCDfoFDQesSE6AATmCCQ
5DswfpCK07qqeZOyv9lg887WpLwQSrHQOLrHwoPyFPEF0T9v8ox39TBMW2fWED0RM3LtYNxYLkCx
1323i0X9gskZfbGli2y++RD/zhlSgMIUZ9wNHGeTvISib7OTKcPJz3vOt8BA7CYLM2PM5v2Pi6C8
1/p06NUKBnBuYmhKz29OOjcrS5tINVwp5YnKVeaMbJ3pBBUB5WFhRhnCo/FSO9ImHSgKmg8xIu6I
C45oNxqSq2sQ3toGazRNBqp60IszqxaxdlykdMt3tDh7Xb4lmEA8YjrcPlRl2XPAGt2yttYxOI0f
ulKMjxASYKd75hrA1aC523dL0jlisJCYeLUUYiK7yQLo5fwd6rsMxBcirLwR8xVIzDDJD4+7XJ4D
55z4L034VfQNxWzuiT74gCtEMi45KEtSUobA79LN/N/43WB2o00cNWpDB0DDzlqhAGe7x95XaQdq
05G7rEoPLxE11qgBxy9xsLbUOoTVOZdwfdBZkTMiFkjXaHc54Lk1SRUoq59Ee1bYj5/m8FpZ6LYJ
3dDmdx/KzMh/NAtummrLk9oqC2v6EItqSaFprV4deQe+YXnJFr6jXepu6dhL5lJj3I7ju4htSxN2
RCTltssOgOiJF+455E8fj2Vmsrop/LNa6oYkJUjMuuomHNY5Yd5msKyY3fL2Q7UsgsX4E30OX3eQ
V7gCR6YgdvvRzJCVEOzd0lqLwmU58kO5u1943OCXRJyXNrwbyhvhPLx1PksmWhSkaN0N5HrBkscB
YZDixZ/SMGG04KsWr4JNSM348Q8Rze6xRBnXV0YE+HQ0rZ02vaMyrewtTn/DugdZtpgCYD+xE2af
QfStCWQ3eIZIILvGwZMP/Z2ds+7alYuGPoGCBAvxo/G5YDnQm0cyoR5jFpxawloi1Ctvjn63WJxM
6yF0vk521uX3gfwjy6sqkkuJGVZcrT9SQycpHrxRZH6nnGlTpMMvvxCki5Yl22o9o3f1av5gqNdJ
628iGoLYrYdA5qGhYHaC5AdLAkGRGNcU+Y33UMxkABjoPrifCAajdqzEhKpa0DBou+b4o1T/SBfx
60PTNFxpmzn/zCCcDK3nfwOMAXSIpJ2ymhsYGcNiJ3yk257ewILunQ8VqUFkfJvxh19dpwkVL+NV
x5wse70DnEInG/6b14h9sRpIGl5AfHYrokNhb2aOBD08VSZfffk6FZ8lrW8xOkS1Lc9K/xwEP7IR
p6MCvxMOyGGtP2AUWhlRg0SL5ivB1+8TF+un7XpSKSbAjdRzsu77AT0/s9bplSrqlYbQg/8WNwpi
2KtS7mt5WYLFWMFG+vErJhh6yfwVcMzoFfU2lyhQDr7pgmcmRiSFoL/bNCsHYPQoaDCHnISWymv9
VxlpVKNTTO+9kB3dn2Edq0die+pF76+tfi5yafFdEEbVbYWPSSXb23kFtFs0xZm33FKvZt0TmQeG
cjfL3Sih+1q1zS7rPivi2rKs4HsiPBzdJKVyhTCTr2Uhid0b3QuGD+Fh3r3CrQsPv46neVwgAYRK
DvQPmAnidh1hvqJul9BBCLzxu0IR7EvfSr4RADDgf5jcJ1fzAiasBzVegr6Ow99ouKTOvveGGH+n
WWGwYRNa9NYafKhJNiOnbGwy6nuRclWdi56fWHk05C0ImIlYQPWh8/hGts+lDdKF1BHBPFQQGdU2
GYEcuv4s4sCYuKOzSrAX7ZkJOg98Uchoko9+QfzIF5CeX60qWnqZ6pFxaSaLa/2ba29FC74rd+4k
ResIhx+CNiIiGM4YOPjeO5xntYgOL+8SW4cs7zVVwbE/Y419yi3p/nvpCxSeEJmouQXFN+2U/FN8
hEsLVxqZn6Bq7QmWiJ/5LLMfBHBIDGhdksiSOgcoGXiYmH2bOyu4IKD99iL40wDgZIwOTvpdzo//
430htmu6hYFiCSuUki9T2wb0R5VcCso7o3K8nTxrOoGYOpA/sxeaXpNect1ZajSAA6vOYFyMVl7I
dqo0rev0w8pMybJQL9jbAL0zADGhDRLMUZ/xmV/Q2heSz9yI/ira2QL65WbuhoZv7yHZByk9kXYB
6ynMzniv9X2l3FXEpzNQYV226xhBkMoTElAuvBV4DStYxzvwjyEcXFEfZa9KgqskxKgl7sy2EgvS
kiWaGQjaIBbSc+mbsFwE8WxAsMEZMj3LZtpPTumVAP6UjJAEonO4Cx0feI6akFrCysF5LAxYDRwW
EzBqCo0LML5miysjhEb7TfRNSgxXeJ9YyDlRp5MExecr5kqwFmrXVlK1YlxdF8Ve4NK0VAIvpf6X
WvHC/47zK+m4sEIkaaT8IlX2plQvCntdQ4HALCxhXNwpUVswrjnuwYPKD7ZPLYnVWvFRYM4sDzC6
Y/FrNBg5PViTxp9dP/tIZLyMLH2wdBZvtDaL7EzKwkysxYRB9SOBh6hJFcKw2oKb12RhRb6icvH8
E2CCZoavLOGc5ZwSJHKNlrxUdWYxmnYSOJ3A+SyL74ghstm35jHzCPDKt9Tjub1FEJ8nuDigGAXw
Vex6GUvBRHhPzhOKVFBxhTPHkLxM287tEdc7PmH4tfJIfBYeELNY5yLqmUiEg2QitXG7ihCDHf3r
C9m4hTiASDtFUOos+9Fh0b1VpGZAmAKlNdaWHCpM+etm2nd3fKM2a1hqXYhtX/jdHnTJwIRkc9Zs
YmRb0m8zNJuwTJb0jIHroCjHo4HVobhxsHTqIzLf8tTeqnyBMUQ5DydwodeVB10GJjA8nSfAQv2k
2s8Iq4oD8Xzj7E6ibKFZnCebl3k59rcwJIr5yyZNO2/UFZVe60rltKPuQDY5YN6mZgPuFNlnjcst
IcugLr5l+ywPnqQg814l9lvNMNx1PGPagfQ5twK7Yzx0c8pa17yXrtM94/JOJQVJeO2yJNFzjuFh
yLrZlPlxcCT0o6CchHNVHI3EOW8d+WX+p+ISN4runKGKJh8ZEYeqYMYRlloiOVXdBzhi5wkYuLhG
RKTaNW5crNM4QeRjHW802eIB+0lYASVSZ+qzOb41Oclyb/DaUowgW//LNaptACCBp6LgbShP6mdY
bojbIL6da4BdpCAaz22kECDsgJFn4ff7d2QCX9F8gTKcIM4bjkYngq1rrlN5tpOXwf6J++9BnjeU
AzCslSkyL+tmBJwDCrFMJ7nz2LIzn8Gc+hAdRwCSlf8umJ7vz+d2lFY8ECQMxI0mUjVXbaysfTvE
WXTtXKY9/4ISPNWArJnpIR7U/jcj3iXMv4roXSIErv4EIiU5zqC+uARNuFqLn8k+kagWKn8GHa7O
PZbnVTR+GGSft0fJ+TO6o2ruVDwB/tPR7pr0x4M657c4QfSztXHdnlV1jZFQwx+urqwh2GopQwAq
RMp0VwSORPlZs94DhTccFZE87aR17FaxxyIpLlSx1fGbowdbS/59RrjR9Hiy0Osbgm5v32TJFSYJ
VdrB7asgNUpCeO9ZumL2LZURCv0tUw+yhdCHSI19OQ4cv9BCCJRomoDl3SKni5bFuwol2YVUgy5s
GJOaQIYPOTrog6cRDZlFP4qGEV25mXUHYYYLanqMsESzN24qD3FGueFBNLcDvH4UvwjgbGIYjaA9
LdZreUZGq5NS1rol0mCifNsUsCNiuDRbkPcXMp6XkXIaZEAoQEZnJOHgbnETFDwqKd45bknENIzl
jFtgPc522nBGix1Iy12c0SJYswEpYXotd9wJfbQBpE/m16YhTPKYa9c0u3dkCUQH3DdS5Ro87tA5
a8djKxerEWH2TBJNec/YmCn3wTj3qecJWr1Nybqt8FDCAa0IoUCuPpK/yVLXxC+Eu4zF3wgqYrFn
CKdKq4L2ZSub/hyF989A66dtm302bWr62Ij9aW3ObngTv/3Kmu/evIXLYDPOP2FIhwrug2TtGJ8Z
Ktr68S/nbo8+sBMXEGOn7fkps8ceEQPFDwCRvyG7mk3XZXdqWKpsfZOUb+F4U+aCN29X8fDF/UEJ
3ubwaL/pzlaew4Op1mtnohLrtSHjVhDUMMkctCIuUW5QU5onyUFYK5Lc+JAHEfwkBJxwWjRIMUaS
zBl8ZrSX1RnzTWcynfPtUKEXQ1CELmytQZ0mWHbCaEHUHqkCuP/xwvTTpUfFX8CIlfUGxMhQXR1+
J+tqOrMLihVBPpvNC7mg3ZqvrKwuBgYt0tKtQ4f+XOUTzVji5f4hE4sQofCb2iN612XPOupfxPZC
OrKQN9u9J9iWmlLI2uA55P6vlRKYaFgkiPAblLoOnGwi8WIS9wQcOLt8VGQR6M1Wp6Kw+Kl1YjMk
hFdcXzOPhGbxXoY6LenS5huEG5h5TQTkfzE5uvUldHQtBRzoScChk/aeMCwFhrZgyydiddloGIQD
TETkgnQjAgzWEMoS2v5dQzE0XjUCwwOKPYbxWRPfX+II3mrPguCx+G6o4HDTRS2vCjt4yaiQfMxE
BqLxZe5Ew10/Z3p2mHPAqTXOdCfe6PV6bC+6ICLEgGi/X/jHNBIV9z0krvru8JLhmFM2gjhIuMCI
f7SNJ4WQ8M17+Dz2qmNlUze/qsgLFciFr7PVstRp0yPV95APMs0Wj6B8/3f4yBNqz0PAk+SIhAfW
Z74p4gVT3VVjQFACFoetf6tx5Lu5vEd128nXvNtOluu3ZEtuKp8ftyIPAJRJS3e+lXhGeSrZRUZN
Rv3sAr/O5GXlh57PM8QLiD2EpVtZyd8pqYJkeJHwfRSSDUUE1IcGWj7/4aQnazzu5MEleFfEvSDO
RKERlvREvgZMMP61nqhZ3WRIUarN/AI+Q3/SuAJ95zxikYvDc8er1yRf1vAdxase41YD7PCow6Ns
3pryPa/QS3ki5HBwmdY6uKeqGYjiI5Ks8grbJa+qKhGdu75/BAwZkg9NeK0jmGbMt5rMIfdnjLd5
IG5DgtT70iA/FIyh28TaCk7bJQI1HVeNWjMyAF6Hx6l52Jg1yFKn8dTnMSGYISVFYhfwIOrHhmtw
TU5n+Ak4lEIEUMGBZQiZPoeeDp0rIm7KHSaZqH00ymnSnxZpFXj7UIcmvhfwwvZAedui3M3jLo+e
+pRuTP2jUF94OlUFexVKTrHBzkiFKu52C1cKKTXjvCH2lriSM9wTt6lYuWa8MMOS1pDFpH7VCr4u
tyuvDq3NkXoflU8VrUnDux11q9mMlo79PjEIJpQmbXx/14ZHTX9Xgivxr7K/K/Vjau7i9GhGT8d6
IGDryKh4n5UtYuQwvCfg+Ip1CXgDtB2PdencQ2CVAFDU+IYrmuqj1B4MRmfyJGR/i5m5munQmhQ3
D5Ae6ROQKKpL6c2mOnXEnegCdOlkHtWU3a50FqIUuYyuPUfpMs9bSX9TEcOkIFeyBEqbvo/Fs2Tb
KvaEpiWdmC/6MFhDPy/rlxG5sDz88IFKHS0S+xw5kkx4fU0XhB2RBFY8QvmPvm4iHBtz14cbv1oX
+pKk6h2xkCnqvgIFpylffEJu260QfvnmORpOM0ITw8uLz0lZT/aj0JnEV1yyMFx2u7OVg3wnCFNt
3rXooRYvM1FcECySF+nrlOxh9LJr/gGG3S4gpPwdHGpOKfDrfK/gu85Akifk+U7/5Ye8Ces5paDj
3SaWwFzJmTuYmBL4Pasebx9RDiBc8XAL68uIdwqlZo+ShjWSsGFzOoyUVtdEjgCsSh1GegxX8YV4
g6Ab8dKuHetNSRm5jmGCYwuPREGGho11MfjU1b+Y33XAgCdbX0AtVOS44p0vLTL8LikKJcDGta1t
M/mFosipvRD83BhHYKzZvNChCAKLl4qs+3/C7fAvHXiZZ8JgP4vpJ2XhMzOqMuQb8lm0NN0x99vl
qpHeCErCJZIXN5mck+zZWT8zT4HEBJ8JCePwgj4hiph0lB1FyYn6FJI6m2jVF/5JejjJWIaUgxOA
pCeEpezXRKyv/OEsaItMy5ax+it6QmLlOYUPtNRagDyXFIBjr5zrFFjkqLc7qWXSFlhd8ZNhbmHQ
N60Nh4OgtLqIwM4Xh0xUPmplfsvahdMMFAVB0HB+hyGXgQO0ax/8dk8PDd+W3nliqVcfpzAjI4C0
f35ioh14c4hE8clqPIucKyKxWsE0pNWiASBLG2PZcq3ExgmEZyT0SBnes9hYpCIYI/jj+iPnZ4zp
JsmeRH8Gc0RHw8lMr6n8ps+EfI2PeCfxxw27ggZbSOyakvYD41VYXSawrJYltzB/HIarITj9e3CA
/tq9EgDk88pTd/lIkaKP/m/OnzUQYS8I7lZ6QtxXaKbtCmkLGzk4a68uRqUHaCC84p659Xisctqk
XLY4jquO0eofzNetOnCPjDA8gnAJ29knsBtw9X65hfSgG3UuL/WAnp+bEO11kn7g/cpSxNgenTu+
Lr6sKjjoZEBEeL/FeRdAJfHpqeZZUTYqGxs+aUwnNZkGHBxHVf4VQDDBcHX8ptknzraGEFEyfp0P
FStlU7yFEvA7Ie3jd6pjNCT4LdzUwNXOXu/fbH4z5U1Qk5Y4O41zaC0N9mpznzGtYX9udoPKeScc
lycekznZwi5xsBEiwkRDWy5gzkSUJn02iBTJGH5iaCPsUyHRyebIcUCr850i7/nAi/FJfxpSoJBP
/S1GC890f9SHz3ncKzV1jWsGQFsGiKPuAaqvHvjZw181kGbqAfL4FepFCLJdwsAw7g1CtQ/ziE6B
8RloE6DEQWS4sbYhr1x/L9JfQ7mP/ZrcE+cX5NUqfqvinES30dxPnde2B5T2A5rBBg2YdBz1hwMM
SkFc89B5LfDkxn+KDABYADs1zzm/+9/GsLIjmPaDHV5ATPp8kzLTdIAmEU1BxTc1ttDUKXsUPJCu
I0kkVxpioyfHCmUjsQPZNqZ0MA1dNUOTuYtpL1Gu7QRc5M65h+mgk5DgkByIZEp7yRGHN/c+uUTx
+4R0pEkAHOZ+URunVkIU9MiRPRDoV0BQ3kXXCzCP1N6qaS/C2hl6RgqKdrB+lrWya1jxcxTcfPnZ
Vl+NdovUHykiKx2hfblP2L5c/skwvkj49ep+PfebQN9UFq9tQlr80c+JbXlJKxST2DTBrPstLySZ
YTDgRBYTXzs1byMDfU0oS+fhzsAeHyxb8YuYfbiribGw5VtPTA6H0QQ6c/JLEpG3Jl3dfD/josUz
4Ypm39YfNznFjkBEUJCAMJh31YNPy4N8jCK0o9SUWBtLfcTSq8PxT9SskBtuFVC9ZuSlGbyJMo3m
T49Lt4YvMacNPEeG63AgHGij+o+xWHcynTteMkiE9Ryt6HdGD9eX7jjxGCzLcsn8h5eoTLecvqbz
5cNM/o+6M9tuG8nW9KvUyutGnggAgUD0OlUXlkiKokTNg32DJckS5nnG0/cHZw22szqzT6/ui3Pj
tJOiQGKI2Pvf/5A8+NmWoBavPie2ftuxF8e4CODDCN0WMhjRG3H8UuN2g3B/rC/jfud6dIsXiFG9
/HZqc1RaK1VvW0Tbiu5cUyfPD13+NtpsxFrRNa3WUMz6qbYSIshBX8tLPdx5KNjb5tVyNv608jQh
uzR4XnjDtWfDpEmOtcut5aP3RBh1ITEHSHFcRvuItBrrKR66AC78AKXe3eOjSfvgkuswQJBECoKt
yzp1zK8sKyGD8WJiQtKjFY6Hh46Pvyh0nKf4Vg0PSUoQKlBgi0XfoncDDtr1bpjOMeMKk22qb3tD
5UN9IVGWoAIc8BCLIGMialGX2Pfmeufg/DAMF5ZzX/WvucIw9GFsz605ozt/ZmCYoI5hf8qOEGE7
51LBr9G3xBAwIBlZO3Eez2NuNWqSA0Eu7vzWVBc+CHPDydqN08FZLqvparberDXV+zXzt+D3ZNAv
4sxNXuDqaIGxCTJuPFyvzLwrWR8LRAYOAm7zWLd38yEunkdACzBqAfrODeV1H3hCehhrNhs2UPgb
IEYZTvLzEwcF+cAINxa0juOHXz4jJ+1BwKLXwHCjn2cYZLgwvbaVx2/CR4PCMjmSn6mZdiTjlZ5u
pvqhHB8Lnpi2wtlofrU0Lozo77P4La82ONZqrll0HnRnlg00o99871YBK8Ijp2WAPkO8bEUje2pH
t0v/ojBukfKexINOH8rlYJxzt2hP4MmK9vQE8hBRMgLy/Qr5YjCv/CuMa7gbCigXBL10kCSOFUa9
IXBdRYPnuY+juFuKN+L21ipndM4sNqfVVjBBlsP8umEsyldi/F6E93P64OnX9ZEFi02eVh018Y8n
Nf0KwyKwdtXcNuog7RuCv5Z1jUAjo8ttHH/uoVrl7PA93X8WgYvGn9cqFNUBzS8eZ2EP4+IjoM3G
5UIeh/Apn98zLzkdY0CWySd070rxEJebCUOtLMcE/LpSWBT7zd0835LsmhPgkb5yBfDTJshhZE4z
0VihioMVgmcozE1vl2G0zbt4sKHrM67Fp6HyCdPdj8QaU5Cm4auBikc1Ct2d25WGiIvS2PjD6ADY
846TTqgb1TNTjpzv1CvmzmqNlHhpgxucefOW1W6fmocapy1cZOyvTfFYMabQ0GnFPX1jhQkkk/Vy
zw1euU98+iw+kILOc1pPV/hIdwgPw885EWABLspMse9NiPIdlcCNg9oc89t1ipK8teM7p7Efr7V/
iPMHYXaAolSbfnyb29ecKt+6BCCNQow9LguDq/UlckxrW9Y3NVhvMB566wpUbwZ98ptNMQRbq73F
4rentyqPLMUEY4MDQxZu2nXcgth5vXFCZIGsAc5XlkE67JCY1Pi0VZim1p96uzoM+csCJIkkKTxb
RuwVLmL1KIFTegYMI+Y8aOI0OxiuaccoxVLg2fLO87AEDKGBwdTXYdLAYGjDN8Kj1eoexuGw7Jbk
nENn08NaffEF8aBYvU4Y6dUY7e9t97ohLHl4l/NFYD1W+mo2F2114Q03DBEwRU3n69h+V2nHE3jT
tLdJe2uLx6q4zsbTFJyqgNJ4yjMSTmREfMjg0cvvR7a7aGctZ5jMN9VTmQ60XYy1Qsx7EZF0zACd
B7+8nf3rCsQ/yW9sMEh4vO5rhPfTgoYaWB6f/S/Dsk8XSEtndD/odkpxl9THNZNXkTS3gKtRVcFm
xmVZwl4e8Bs96/WDgsfLWWY5zfJzMV3b8kjAT5g8uMGyM1W1tdOEMN2rEeq6A4KWUClwDH4mwlFs
rEEfbbai+LxUL1muT4LRP9rtRGd4LjHHdvaq/uJgYW9ca697kHl9UzP7rhDLsfvRecF1IaqXlYQp
7/gxWLcYd7nR1QzNBJnvpm7uqjE7tTqfwXe/B2b1hq+Y90G+SodtDzbeYf61SzFcspoOCtPXqfpa
OfhCbDvnkKGgm2ekWB8uRIAifIeVbwVI778M1ee+AwfmqwPJXlG4K6ZaMOXSnYmeBf58NugwxeRm
KbZNctHhuOXzaGMzqj0a65uQrnQ+YUAx4ZPs7oWkuUhBY4MbPDWd9IgMoG0uMv3qKqJS4DFmF0u1
H71jDRQt7OcU+xC893DsdDaZei1apligi5ChDB63lPPp5yl7lBoXdbRuLlX+TPYdYxOZAMlCo5e3
0fh5tM/MRC/0kL6UPiStjlUnwiyqfVM9RYv1siA6duGU6NUQaDyQSwyZyW8g72xjPrJq2OcbiD9v
Lb6rCeKhCxagqoL1B+eSRaZdjmF9U2KSZClaIutLnn6BaUajUoFYQNkDhTEkDzCbQ2AHK6FONoL5
kagzlq7zkVSv8axztnN/Xo0v9YrddHDx+ltMDh0zADJfsPcFANcZ9VvvvATAYAu4zUk3MoCnjYrS
xxlNRnDw87OmPyNdhU2RTZX9KyogaDgwPGxuQ/mkZgrF9LbHcYZ9i9FyKI6rSLGAKsKslofMBmIn
En27GnSzb67rawhnf+XZ52ofkUxBAeGc0yPfjt7jqooQZ3iF4XPDPJRvFk433nRe1U8lhYk1QPKZ
XldqTdJuCVME/WdrCOC1j4D4HgTxIVqFvk/WapNhvSXBhwbOKuEfXZbD84JIygJN7VmOgunOtR+1
visFaAbnToLIsACSPFpDlGOk5B7JKl5tAgIOq00HOQcS8uqSRChA9txa5MLtk/wpX54YVh+X/CxU
Fa3o5869oaaCNd2y9y7L1mW1j3CvAP6JDEGhL0tzFXvn3Ewr2VyGqLg9tl1Sz3yLzHHopw354ty0
TrcaadRAbh9j+KWJgW4h6OfgymZrCAAg0+kBzloyP0/TOY2b715Z4804f23qFxO/B/QgtUd2gT4v
KuQddyWvkx8yGAyeBVcO4uq6i3kEVOy6+BB2RyFfgMFWTIzo6U9yX66vB86pcUNizlJIbk9WI6H9
0GtGmHRYgEXMRJhYJc+//OU//vaf//E2/c/wvbwuszksi/Zv/8m/38pq5sNH3U///Ns9RgJl/u09
//yZH9/xt8v4rSnb8qP7w5/avZfHl/y9/fmH1k/zz9/M0f/+6U5fupcf/rEpuribb/r3Zr59b/us
+/Yp+B7rT/6fvviX92+/5X6u3v/6y1vZF93628K4LH75+0v7r3/9RSr324n67Tytv//vL65f4K+/
XJYAk1n88ru3vL+0He+W5ldjC6T4joNdpbTVL38Z39dXfP2r9mwp6OaN5L+GwxRl00V//UXZv6Jo
c4VnfNu1SYrlTW3Zry+58lflac/xHaNt6Wmjf/nHV//hEv7rkv6l6Mmmxw+g5d0uB6l+u9Trd7Ns
6SLKcoQt+P9vL7dxEfJj8n80Re8ZhsHoLRyVEvFjDCCHuy2KuB+mK4fwcj+8bUpF4RHWKgMtTucO
Ss5gxTEGMC1dEbM/V2pj46bkjxT6SVeGw3sftzNx8iYnnxETq9LySKGwSF3TGD5lWIXRTjtuOJzY
If5bDJAWWdvDaVz7NQaUib8wAHSCmGDdU1fkQf2Spo2obxNoF9Dn/GJU3j5wTcD4oTDz3Hzthrxf
0Ci4crQoFXpZg6LbfT5btF5Rb5BipHNSIhJY6g4Ll91IbQy9Y5kEG2yYaz91Th0mrLhezA3RffsJ
rWR2lTdJ4fboG00jHNzPghDqcKdg2CBds7wA7qUS5YB+IsxUDWcpiUYyoKdituB6VA5KAhA7IUR9
6Q+aNLZUcyq+LJZdVcjGbIcwTjd0sVgN9RDIa4w+VXHlz3ZpstPaFjaycB0oJdn1yym8N6DV0XU8
KzUfk7yY6wLGW0ShmzPztN6I87S+imCco/1UJN1wlMLyeYI0mivCBya89F2HhmVb2yXpK046+iwl
nj8s9u2Cx2904/dLA2M99EcXa/rJF1kHabAsgtN8MFED6Os3FrfaMsfZaxyHLZEqTZPGGzPkBpVv
2OIe2bRFQfO0KBd2s53pWt5wJZxw01QQas76wfQDKEmXVGcJGYvNxZAx0CTXrUgbts/KKRLbMNtU
C0VXMBR9jTNFH5XUJQoeWEiWrYgCcqv63poR1EjLQNYFKcrS6dWdowX9uWzTkHzjFpTbggwgK+UA
PExKfhFJ2UaMiWa+A7AxaZxnylva8rKMKfaO/BKyPE/FWBbxpeu5VWsfZ5m5AxMSTWA7U9aR5wY4
oh41PNRlIUJFCjcTF33cCestnPoWuttcO1Y+nkV2Utc4/sOLGH0A7C71nqo29mvCw8thiO8TPfTj
nYxJ2Y7gDA5kUjPStZHfIEmYHaSYPvGbhhHV5K+W00PWNei4pyaz5GsuJaYkbV/NrjpzVFjoj2jK
dMeIozCBIspJzum+zT1p3TVzYoHlEx0JeamGo47RR+0jTp3b3oWy2Mp2Ch8TP1UEUzieRW82iqCN
791cAOQzW6hGlCnKVDA9u2EqoVlEpNRsMaWI5K3rRyrY+4KU031qjXnk7o2fwQ9oy8WJX8xSpc1j
P6qK57SaeGoplZo2pfvtegc6XT+mHkQSzpcGva1wNiTFZk4iB46TF2A6Wlheou8yLnaN9Myo9Bi2
IqwuYlf0xefI7p3kPuipEt8zkVb+516oCr1mhKJ+/lI0btxiSJSKWRxUUI/ttqmGaTzyUy2Tk4lb
cqKkt1OIg6OMmYNYFisMGkoS5HCftl3grjKKmuZed4Vjb5K6qPSNJRY3ehU5K8hh1q5jLietFmIP
XOhihzLxO+CqpDGLoJO1omy4LPsQTGEa8sh6ndqhbF+GQCWrMVIeRRBu1ApqBArthIWvJwARI+F6
HJkbFVO/wwbU9h5st1bN12QuovBYlBUBls44xCPexXND4ZTFbeMcWquDZu65xMwiTMq85hjFYWhz
y449FWKZ5PjKfGrmtonocvFK7Y8hyfAQOHLVz0e/Sr+h2nbfNhhBWFJMeLpJt3iZI2dsEJl3OTGa
iSgGiMJJSvgPGmiRiDOrUxlWADoeEhQS0nfGilxiD/5HFw4jncJkx96dm48p63FA+UhyU1Eu3szT
2Epqe0eIEj2bxnDotHWriZlSWhKifO2ODaqjYPDEcjO2llmpxWr0xkebp9FgyEg8OzTh2S02ym8M
yYjEqPgX3aBx0ckWEzDnI7zVwdIraSL6VafumbL6bhqO2zHP45XiFzWp+RAOi9RFXOTZGpSU6onp
F2MNzdVsrYHhiAiWWQAa+pnzaPuzT9yRFSegj0UyyS8tou90tzSaqKomUl54XZupC48ymkd5HgXe
klw4wkuTg9Mmg39u4CSI8zYV1NQsi2rGgbkZIaUx3tK7siqk+xGOYcfMlOxnNcEx6t35su58+RE2
RRp81Gwc3WXljXN7ID88EXdz2PQjrV01R4RBGF0RSZhp+HK7IpN4ZC1DFofX3sLm+NC2xo2eE2+q
ZXuiq7KEC+Dbn+NcfJhqyl4z10vxtLRGKYvrpLPtmlQDguZO0jwMRXBa1Spe47EqDWWr1N2wVYMb
I3xwFrG2bW3oVa953BbtFSTvAXfWxRqb+BAFnbfcL7GJ4kObqSi/Nn3uRBei9QQex43bJvqpnJ05
O4yw4PqzDutFDJztZHAOfWCn1nOSuH1GImhVIygKxjRJzwQFQLKJY9E53Wlqxrp7AkHV7QYBSTF7
yG3zUFcYuMtCnw2NTdRCEQ1OeQu0WmFVMxdFcMWm3epb35gpJGjEi3Jxp73Flhdhb8Zkp5YSLmNd
CGe+DJa27iDGOHJlEyxZNVqf5ByldCWZ72duhu0pRIMvulKe+7nN/U59ycZ4kQfXXZZoO6WhBpDA
PyNI78sqYCptisQX95Gd2jUBu3mFHRFrQpahoBB9vJ/KQNvnnszt4U3pokLLV7fIDop8GOGwCH7V
Pm1iCcWtlDawqAlrT35ug9FpPmdDGDgzbll80mVbTF4ItmbPHQ7NW0K1rcrdOgnC4uu2LKMW27oW
D6iLjP946sQ4YTXEgHWzvRxiWzlkw3Ru0N1M3ZKQ7J32Q7jGRxH1S150wq1OlMvUCEZZTuKbDvVv
K+wA6zHf5MXrMrRtEYCU2TaVyCjKKetfKcYiJzsOqXFRKPRB2gTZbmEFoc8tZWaN2yAukjnd5m1q
Qobt0iuKYd/aeYyGOl9Si7w7eE5uDp+5jR2hSBXunLgmQ57zzgrVS6PkQRSokT8SSghGS1aZLPLm
/0u79N+oEbL/uBGiHYpff+yDvr3jtz7IVr/ani1QknnKFcrWzj/6ICl/1a5wlXFpdRzf0/Y/+yBL
er8az+E1QT9kbKX9fzZClu3zmnF833h0GdIY+7/SCdFRfdcH+VLRgdGi+cI1jvG0w4G+74esrnEC
5fVftEJ9vdxTYlFtff2uMfx79/V9t2V+fwy+ifY8n37LtfnAPxwjUCMdRR6/+EVFmeN7GBYweoP4
KVz8ipqNHTENKbxm+8eH/dbL/avH47s5jqO0oWAVwjjS9348ruvNwm6V/KhDnN+dJy9+jjVpDO1z
sgYt+szUq4cECx2giU/1aE7nkkRH60vlHJifAbePBM2SBsm+/scfTP98PhzHFWQzcO49umN/7U2/
60H7pIrDxLJRuuQXfgIXIlGon+IqwqVEQzl2ivM/PuDvLvJ6QIPtpiulFL9reqcoc6smIOLVrwDz
/OnDFwkCEDFNf/LNfn8gBWtbcV8qZdCl/HQ36bhI466BkFFSqmJhResJPT50H/74+zi/u6Mc5XAE
T4ERsMWIn65st1TD6CSUKVJ+SELoG4I8qukprvJNGDanS6g3vl4NsAhIqpaXumF38hx7G6QOio/h
cRD2hlV/qxZ7YzOukUn/CEa5aJgq2LpYxUciXcJK+33jrBXmrkNI1qjPGra2p4hMypZTqgoaPUq3
trQuRjhZscNwTfenf/xd/80pdX0pHJf1wDNC/XRKxTKbpqDoB6VcrXFLLJbRcJGG9189jBZS+T5g
h1Y+98rP96QeOzvhmbBh1IkaA/3gUovg5P/iKJ7S0nFtR3nqJ/TFa6suDyRCrLk+Bl659evPzjBu
/vggjpQ/P2C+kkYY35PSZ339+Zy51SIyK1oB0iEsFrwcxyVojkHs+vHOkZWD4Qxtnn0MoCp5l9SB
ojqYaMCjPUsHRKahiQJ3L10rrLa5Nk52yK3CDi9Yrmv6wa4s50F0d7JeXHyUpB5wbENCIUUm/DMv
axLIp8YbAmxvW5ruAIcR0/vLS+fFRLYGS+lhK5PMUK+7vPYLMnUyjQ196U7knuh6QHDn+t68iaUf
4HROqR1c9JZDol0QzJMPEcAW8O7hFzMDtwkaKqs2/Dp1vYAJIAH3bzLfIUVeABlwMXO7vBuBWlaf
kVRNCE84KlI5+sdzE1WM56SdQc1MKwd/V0P6EOK0WuN85slmiZgt6ySU2LNBfchFgORPJ9bsnsZh
AS+tqMVYnDVBA7jk2nE7wHqv4RuFo9U6h26SzJVVLigT09QZoAYU3sjf1ZgyhGgpsdCuJY6AsJfx
SzZ15NbOo9MqLAcmZWL9aE9jDil7SeFVliNIP7xdX6e0mZ+aOMn19B62UYv1D58ygt+go27KDrUq
092Mpw3Ca4vzEqjAde5714L2HXghFomdkHN/7LxUTg9AeNDh6SfMa2CFBSnvUUzNhdO69D8aXVv5
Jk6poE5qU/d6O1YKxzwrosI+z7kPrRtPjFBomdI0aPu5jq310uZhUN+jvZH6LUnr+n1pXKQu2dAs
ABtLO3kkHwUBoQ6o7BmgLemmVVSSV9pK+Y5WU4ZETsUWxgyAJqWLHVIayw46c4eJDfBOFz2SF9Ih
w6+6oDkPBCR69oGqgr5eZlwazywRrrKqnzwblXHuh+Gp8ecxupdTUXinrbGR39eSK3ie1JJBZZym
OckHtuohQBUOhkeu9NHFWDr2chwUgnZGVZwqreAhJuAy9r07jZbaD05LAf2pyg0+6KPq7PKtroIY
/5rJ5E37Mrcib3eU0ON8J8N2TLCvWVR8N2TZPO2DZvAbvMsdYogEHClnaLA9HGvv2Yxd4J8V3eKR
UsJDuypSsYL7OhXDCGjXNc0crC5JjCKf2w41znkdmJxRPFggXGdfjKG9F1QZ8bPIIm71JRsRpzi9
ZxMyIE2d0CkuhGvFVyV0UvtWxAraqkWbbJ60tOyCJnhxJoZtYYXNUBDCJVrMYCxkTSNTMwyvPw/0
BB4D7bg8X9xm5FHBxgKuNTg4ag+/aWHIdXFdrPIMCeFmklNDDkYoOoRiHQ/9XPpQuqqggvwFVlE4
hyoXprxxyBeY8ODJI+jwVVN4WxHEnbzEWT0uoTmVDiAR1kNetRXSyoFulKhEfN6jWzPoVaeGZIV0
FKt1ST7WuAUNETbjobIy99wUQQHXLdUp2bvRlHwMUyLD804pCIlLnJDKUAUp1LrF0/5w79vBanSw
ZK1/FpkCVo6opAXFuPAxiZbQ4jYzSHR+WdD9z6S92M143XaRkEAxvnO0VY3sDg8jeuTWcsvLuop9
c+7mpSLSZTJM6lrpTYDvOTNILxjgyHqeZ22UFv6XOS/8+iDQc218sTD1kbpcnaWHZMEvRZSxs2l6
YRgKt2GyG/So5CZsGsxyBszqbqI8DeenxeogVbVN1takIS2iuArsyR9OR4eHFzuOZgLjjp1K4Pqc
ULlp9Ftu4FBRtGbS/mnf5PVLPWZYPtt9TIpnUEZgGKq1YdbOUoCwTW4joaaHlZJ4VnkBYoPU6d7G
eU4Av2fpxjjTzRV52LFChuyRhAWSFAz4cCw4QZMcmy613tCVmxfLtge919EQjl+UCBdMX/o0breS
ytI/BKr07Q8/U31wVEPMyJubfDGfFkctj7El6uW869Mqe9DgDlxb7ahNX7jO1zoJ5gzhST7bj0Gs
+nYramfEU5JH1NxrYSDdl/U0yAdHtyEcCCSEvk9V4KkKc/ehCturbzv2/+sR23+jnlFqSlKmjP+b
4dnxvYvem+yl+Nr+MD9b3/Vb36h/tW0qC+MJqiXbN2uJ+9v8zPnV8Wyl1jLelnjLKyrGf8zPnF/V
+gpvdHkqmLr9s21U4letHGMTeO4DP1IV/Ze6xh9bGE0/5bqer5nT0dkyR1sL9O9aGAmGPs0pJpz9
4ExbKQr/k8zErdWnyaY22WUhsdwClPQ/LSkOTF6ZoPb28A8bBbyJMH9neMVSPrTkIvsoocn8cU48
MSDVb80uzPpoW4YVRn+aXNi62SZpO1xlVbDDvR9CVVPD3nE7hZAsu2aOtpcSk7ahLw9FNEEUUlga
JCVcUimtnZVY757VxteukNNlmJXwo3R9kgbxTCaYj8Uba/0nrxGHJQvKnQ5jTNo7u7mn0ieQzWDd
qdjnp4QSYyQr+KyEMWUqAW0e/sOS8Vx+dy/8m35Z/puzS8oNDY721wbx5yGlcGe/dvwGV/Cwus4g
7WwK9hmscGp5W0GFppfH0K/edL6FBrdL0IL0/enckhImsrI5axPnxcjs0i7Hx0kX0598Po877DvQ
4NvVp1UQtsdCw3RX/NQszG5dAtXO2IeYJ1U38Ahx7qMcdQ/9xAYS4rdAYAccrWQlMdX4pqZp5e4W
j4gdv7ow/ogEMByCc51gP6yeLWSOlRvaF5mfTcQdiIvU1M9zHMIgpbjej3FvdkwPv3hVO2wC+MPf
7oB8WC6WGpJO303DbrGrzyISCHJIwyDXPT9fSDgj7TasVrX+GC1bC9EkWjQJKwW+TguSeLRZ54kR
wCR08LI75UXyZHU6B47ubhZ3EZ9EFX+4Q2cdS9WQ95I4l4HW9hVZ0MhvYCWGKDYlqCyep5oLptNl
q6hZzr/dIEW+DH/SQq2w0M8n3zO2bztaubRR7npxvnv0ilCLQac1VgnsKBW5nVXqZ3svlMRB5dNh
ADH65LSeOZOC5Nggwva3njE80Y+OyrFKrCCHtkmenwxeEu+US84EZsV67yTFk9ELVWHJgGsm7aFc
puPoG7Ypxyf9i1QaZ+O06BkbC9unIR02wpLriLj7Gmqiost+ge3qU/8wLEcag5oux7I/wjP7msZ2
78WQIU2M42dHrOE+CGjg5z5l/87KFklQTtYzo2Qe6rq8bELyXUyD4hTLv0tmUfFluoSf3b4mrKns
3kJTtLsqWELEMvzhhS1zDvhlu6xwRt4tmUWTiWV62z5rWhlu2zyXmyzTDxH4/5ln4DEFKoOKL0M0
/oWI/+RCcUF+d6U83zPSM8oHwpPqJ5RidNyBUgEAty0jfCciDNvbMtkqdEd9hBy4MQ5mK8OTCSFE
zhKazUiAh058jKKMJqI0Wj4xiWJ/pnyAyvVqG4y9S49x0IQmsrKHZlMumPtbkMg3oeV0By4zSXot
OhnqNEJgWJ1OcKJqqM9tuU1liRjPCOs5E/VhTCYHli+TTa0QnPhxMu7I0usPQWrd+yTY85f23BuB
BOsagp1lsuaMBmST9AsCu6UgfFaQ9pui4D/1y/tY2GcQI0j3CzZthSpzUVgo5SnC25mVGTsdT5pi
l5fpsdQpLLipP/VFT+oMgbud638QY0O5HEq5lzHQFORz0v4K+TYLylhXD6+lgk3VBOhXhF8CGQbH
NseCsKrcN0ehWRYNjkgqaUPkxiGxGDZ2XmI+5BpzkkxhEGb8FgtZ1UD8pzMxQ0/3vmbmReNsNnEI
hRQV8XTWtoSBV1ZrnbR2a3AVw11VZ910vaTMMpdpq9Ay+Nbg3i6dc1uWzmsYWfdpxCuhZz1pl5Rg
jgDMMefZWdpioQISXDOBK5L9IGpcMaf0M8PZ6KCw8jStm25SK65PmlJ6ZKdwzMJu2nMV2J9TOwgo
Fqf3umnNyuXjwQ02nkrw310/pqlhC6f558UOUDB0/ruoIJL2jcZtIqjPbTCKT3qA6jnIZ6lp4xu7
hjUSUfQqAuXUKJBhNNhJES62WKigp/HOa62ryIlhLfjFXeiFWxxci6L/3JAwCf/ZwrY7wRMhZ0JV
4aDclgZJe0KL0lXFquAxmHV24aEWBKF1inDZkUTvbPDg1MSDwHVepydhIPYjurVaqnnjrnqxJCMx
B9YQYsM4+Jr12cVA97Dz65KYHufC6/BpqaL0GRTm6AInBDEtjihbFOd7ih77rlc16axGkwziY2GK
WaefZag7EDt0s4Wxn2f3ByLobZfkpmq4l33UbdsoeF684c0N7BjeKHG+g7ebJoWJ9LDPOultsNUY
6hUZdCiC+5G4K39JD4EpI4Sr3XVvcEgPwYEgZoh9VdXFIf7IS1ntB2MeQdu2bubDdS6yt941T+lM
opPBs1M558X8ksQokQLj31ttc8ycOfoTRPbbdvAvEBxQT7AwgR36LjAiWPhPkFsF1j5RPITYGkIF
Vw2BucZZziu4ohhAGbMvOnPfL3V+6NJSMBun7Uq1ubQKACC4QeyrNaTsIJbnritusqJqDxFMYvCy
ixldA6vvjvpoOKT9apodVPYWFr1/yJzwizLtdEyovU6pIeWlA1gD/QmrLC90oaJng4JQGe7jJrdv
db4xnc62pSsg3i59txnWKq+b6jPDqk0G2cXUd++9Gvvtn5RbP6LJ306R53iukh4MM1d8W8e/31H9
AaV9OUQnQcSKa7jeDkxVsGXWuqgLuxPVsCv1iT2dGQi2kTsgrEPPDYiEOyMWD1P/2tnqZYnLo23h
jhC7yjrVuX35Jx/0R1zztw/qKmdFNxn+eD/XXZNjlVQZeCgIYn11vUntwrqXNjtMViKJ6AtsPN3V
5soqVkelEeX68Cf309pd/FB+QNjTvtZca8libtvrZ/zuZDHnCm2rB0+HGbXvpnQ4VIG7Kw0z+Fyq
6KjLmyBNH4qhKXaH36qHmgXmFMAovSp8FCAlkNbGg+F1sFZ3oC7ByHho3P7Tt6Ju9oqFHK3wqoBY
hWM4OoU0Lc2uhNyzujVZ58X6x7e/cce3QDLppciVOJ/XP4ZuFOfVtNBSDIKIrmHNIkqmqyFeLBLD
k5Pa1QQUUVFijAlxF+uW1DXUD3D6M04gzXy8sYD0MOgksWEMhyuvnk6V00d3S0d0M9b8uz+5rL74
3UmVVPuU+56yAekYlf14UptR+0VsNZyMxcPhDzvjpcm3yzjh9l4Wt06B09NAN9IRztP1Q4eZEEpc
ELunuk+goEXIq+r8Uo+kIK7DLFA43K3SCwkpaOdP0c0U4FWYDI/ahVWlq+ilnsjAWvz7QJ1oGZsH
N1JrrN0sP02ZzwhZ3y6+wbZpRuXZjtlIMFWUpSNu0ZXeN+n/4u5MlutGtiv6K/4AwwEk+untW/Ky
pzRBSKSIvksAiQS+3guq53BV2fHexCNPFFUVJV4QF8jMc87ea4/3+Yw51BvcH54UHLpUDNEvFR+N
bxHW5FMY1So7TWOItKWIJXgfImQYxhFBHJ5qA+ONtye+yl7Feb7xupYExRELXQqhrTcdKJQY+bpB
ZYCAEuSC3r0u05Mq7Xe7AU0riq0w6l2LOavJK+cMNRwqCejCyNPkpRnyg5RGUMs5cmpkwkTA4vLz
hKaUw4w88w1sPZ/tow5Zt+1OPDGuwCfknmKM2sjD2SaRqXLPG1udSmOPqAVYTwir28PIkA0wA7yu
u5Rh62JSI1JHWhiPowIGJe0zDCtON61Fq5L9YCbvegwpIUh3azQ42oCgOmFif+JFw4mJQ7uWgNeF
jX0y7CDIoRXdyorsbRcGVtmUdzVctMSLrEPu0v4a8vd+Dj4Lq/tgxAgIqfWdU41+QuMqyQx6sI6C
6xHdBEkhJUFke1mEaj+Q4VLW9TcuEseuI3DnfHRudfAq17z5HLeSPHa5Ar4+2rYpdkX2f9/PT4C6
OoCNYee62yXCUHVIwDy32CQpmJtwgMpQZOHJToyjyDvvlr4ak/19AMJxMBx9TWwAlm4H9bfvGcHA
9BH6J7sSaNMw3M6Rk918OU8E/VTlVlceekoQ31rRrPQiB/FdWTcPSI5+1iaiiUZzH+cyGjdWFP6I
/GrPTrKPvRABZtgdq5kvpHbK5hpOGJIMxmYCIQm7momLyZoPqiTNc3CPfld0lM91cdGz92QGzXNd
OPJtkPNbHoGgdXF7MHaJIaJ3pPFVA5l+ql2bhgSHKmaSSUkONwbSMhK6uxho1gDDMNUOj2VWeBgY
Fw2pXpKEEI3p6FoWd62xHUP3lwp9PGREPm0dFXzv6T/geVh8BFhp7HKB8vtURUVP2EXz6lIIAi/K
3vpe21vX5c2seD3WszT8DQ/v2YarNLtTB5KMAKiW0040gCzLRiij1ajkRng3pmHBoxORPiF8sR0r
I3iMA0FUCj59kX7abVScidRuQa7H0DdXUmZLgB21bzJ5i7+v2Nsx6JVAtXpnppCiK9x1lkGoqGXd
gCnKEf9LQQdIgfweRh8sZOrfjyOmpcLJnisGbquqSkimoHmS8xauPYcAlsbadJkFtywzom0J7WQs
my/ToFsQzsxl57BvHjwicovcJWq7a2GVCfWMtGvFsORdTyOGXDM8d4FACyyoS1txmmFP7hgdQSAO
0tM8AjnMOAkXzdkY52Znh+PPqgmAkjgsk3L+qeYADhbn19WA0T0pvyeTxjosybeeS3udxaiEdOGR
Ge7U2MHZSuLuR1sU8b6h1i7j8d0ypvYSyCY/JUO9QUy2MnMbkhuqo5XDFgS5vG+3En3SiuSFmLFx
i+O/bfQZ6Q6+o0oAHvZdojFzOEexrO8m0aFa00CARgpEhnSv6Ni3JTSZeSqi69C712iKe87eDNDo
9MUo0nLEDF4KStUhiNBHRMAQsjpgHNmxcbVrhOk5wuu1IdrsMElgTd7AK99htS07WHgSFmXYB/cG
iuwVh25udTBBIlQxGTQ89/QpH1iS8k2n5x8OYcxsFPw1tKGbUQLo4DsH0mjlCN9LmW7NOOGlieeT
Ysailzinyghh99Q5QFCUlRzGesqi8ByYzdUNh+86GPltu/DJm3XJYCR8RUuGuyuWl2eqsumOncrv
knvFHoTGXbjbtHbpgOj4Ye7JH3M1BY2PJTDUxtWbG3eXC/Pi0hWKuX9bq4YX0mWgf1VgnHTnPpdp
RtCqZpl3Jxuzr4FegHlx1gPxCHA39l2M5auICbdszOSUzvmXN/rzlUFgvopVXe7H0xi28WNgOdPB
bqEpD8jZKKnFfi7BHZV9ae3BwmN4lfUxUOUeD8057sx3NvuN22XO2rA0I2TvSVmWv2HkQP1kxHuX
aR0dEISQ4OSoCBICYObmKRfKoW5gX828uDzAm3k1AZRDUkaf9+bOEYDYlkqbGJlewSQmm5fGD6JI
YqJqi7O0dWfGRNRlRomvTx3SkT7oYDTxNuqVwYHX/GDEHe7KwXu2bJOemAgCzKw7O6pIHmPKsJGw
4rE3Tdl6TttvVsniG46CGVX4Mm49ZKakZ03HJJkufsN7U0vsuGMMz2iUKEFSDX+l2/sgbpGxpzjR
ST1Bj3nyE+PeM/yOUmDuTkp6waHFRTahBAfdwCTIN5oHP9GfVsrHtEitE600Cn0HoiM8xwHh6bpK
mu+l6ZEXaXe30Siy/YCWU9JKifMCZgB8HW+iP8cUCO/TTF6lLYOrCpYolxr1EaSE9/BDq+AXCwAT
UzX98oMvMZNCN4Q0evuQhIcgD2GZehrYZ0Vba8bGF5UfPi6INf4CnWRiM06j3GslJWkE0OF66f2M
lIZXq8pg03uBAzzWrg6QHJcKOEdaNnygE+ivgcfcc5a30KtJvGthaTZldaSla1/Qa8ALcfc0B37V
kTIJq+nLg5H0ahO68MWylPmdmBySVKD/lChSGisYTyqCz2VJeZ/UiOKX+EKOSxTZlvHAnOnSameL
8P53LTZD/cteA/NVD4V9NSVrnS0BE3tgFbO5tc41Hemzl4E0TPRlSvOdrPr+YHe6RlTdwbqfzfFJ
095jy0jnXVOndOVZoKuelmkQM7f3Tai4dNERocAfdaqUd6BCaxYAP5x8c3wxCH44tBM0Nk9NEWCn
pxY5wFKNHWcO57vBo9sa0DpYJ0Jfra68ZjQBHhK7fRuMLLzHqh4MHYiT8qeVdAcxdx3ER8x+yiox
59e3wW6ZvGYNpK+FTES2aOgxJ5at+ZpMO06mYWyKdQe8Yj1WybpDzb9JhBViwfYwTEq9ETGzhcDv
ObAWJH4GYtrU+AjpzMWvNu2hlV95M7Ec9VcmMnly7D3rOmG//vw21/CRkdLyouGb9xNqbKZ3xP9C
q0rAT+2KAC+sTbpiy5tjJcam7joGgzK+JePYkO7gHbJicjeiBStjBOGrK5ODlc7RheUmP+sWbufy
b9iuoos2knKVa6L3Zl2rc+doQseNRqwZH0uiHnXJPZ2Yw7h6fGQr+Wl5eOnqeCY6p2jSQ42Lhxae
/K6BTZzrAX/x2HXTyWY0wuG9uWRdxz0xYmafYGmm1gI0zejpObQ74zCUCBzqACh1jILXywhZaHwH
cMC28X2DBMDwnfRG95q3O+0CrM2mYtdDhFYiUc9eHD/k+iH27SerM440nEi3MDCRJ23n3hwCtWyO
GznW+LUySk38HYJ+hlXfvJzEYMduAAJ0CLos59nMq0/wgzOLX/HD9pL+EC8jFVohKYLyuxoD4uDb
+nGodLpTee0+VBOc15QT2TgSAs6wgcJGt8badN3+OG75C+LJovBKE3ojurprm4B4DmYkxzBviOjw
yaqtSPwdXJp9KGGyY7RgAzMxdve1psvJPvrLye5kYHjX2OQE1Re6u5bxtJt7980MM3FKzeChib3q
FvhDhMAMvuRyCe7kvvZV4h2R2OyYyYAEbraONSb3+cJu1XZan/vJOfQhffDBAbNkDa8xLuoJVu95
BJSu0cphGoLK7sLtXPJnvT6LL26Oa2hViuJn6Sf5Je8wRaeR4+1cWPXakt2VfRnHvGtnm6zX3r2R
0ESe0mWy0z06jSfuqjF69JAtH0QCAOaPHxiiqYCg4Q+MhOgRVCBdh6END7TZ5NlDf7dHYfHQB7Bc
8Jw+57MyV2Xc+ue4Yt30+ZX3v+cG03CFNk04VVNuuiRRx7iYmn1bGPYRc9tbVCB0bszhIzWhzhW/
2g7fS0REUxjmBzTUMRT70MTCzcIbs7dPVnzf8aARv5l767oGHlSVhnf+/UcuYE1NGGt3uEz01e2N
l6LxIDlWxXObTHA9/QrqAdU1plQz3yHdmu7wt9CK7Oilat3EAGCs6hGP4FuEYuFsaWab/NoGLIPp
p1uP1alzM+tmJsaW/Qjzb4MnGyXKcIt6wN19FIFDrhyJR0c5+zEhS6nKWGt8jlp7+pVMx9CWHLoi
TzaO7o8c49pnAVmVo/i9E1JymwXfrqxsoG/NrjYmWs9O3W/ThNINiYh1TmA3F3gQV0HJxEx4j1We
POeuCfYxZZOSLv3+iQHYEG7tEV58MRvdnpXyCynipRdEmgyi1/ejzwl0YcgLdvkO9qYxQ5Hq8vqC
3Wt4lrHazF6Xno22Gc4L9zOuZbqx0iRF+ubIs4whm9h9Y2+r2Mj3LT5GkraoPmf8X6c8ywBmpN1w
JwoJ7HYsbog2uldAf7Oyy7fll6iEoW/KMje9kv7zrOb0ODX6sV3mA4XbpGuEEGzLPs4Sdl5xkQlB
3IrmSUadQ6YlhvgyS9CDxCxasVn+Mu3XEQcO8Tp8BTjtZvLsf/fYRdczHqhHOG+e1WzGhH+dSQ/U
c3+XOVm9ztOENn4PQcc2UPLNU0X9UgxATOG22xZSfl/N/ma2IlRCDvhzB4P2QEqLHzQkPQ5EDkEG
k+PwyHsGp6JO8OwjEwnJSKf4HysLlaKHGmxuefHtq7QD4nRmHpjG9C6yHk8Ue9WVcrZJHZbVUJCf
2UMHnjp0CJ4ZXpyiI2i3DHiBbDLSmiocj4PfXn3XCAG2gzEKA/R1GSeUPpxIxgvg+YRxMOx6vx2u
SSiopweQE6ATOCWOBsSzMDtmUcFwjq7p1Gflve2Qx4kaCdw+WSTUQSBLahpDylHjrqunbjczeYBR
Hw/pXZxhJk8SIqj7AZVSlHwlIvEOCl2mVYQs4XFErJBPRrxbtRRpUumNKp2GUJwR/tiUHee0sV9s
qFz21LbQ1fj5pDGb7wjqWa/A2DrI5h7DJdrRtwVtNGEBlk7A8jqk1zayjJ9Q5eB1QllrOs70oweq
kpQxT7Vnlnd2Qi8oxyLyShMagF4WvEtGVccmaYejhUZ/X2QIZVvHkQdzznZNP+u3QnZATxFDbYyp
KQ9VU+S3UHWUSErvxrievndNcE2xgT3bilrEHZxt22bBsYlEd+mEaNiKTkAVjGdUOZRtk/kNIpO9
TWV+MismcKoxqbzj8QHNxCsTLBL0uL0s5v5PIx1PrVfDRm7o66GMNMHe9uk+VP23eEnSamze8MYs
+Sk+EtApRLGkWOTXJMgxy56qF9/J+iM+IBqPMdM4U0hYCl2I0knV59l8aYYFMTtOFHPWWxmbj7gZ
SVawbJqCi7vY9Y9pRkKo1nDWfb+oSRp1dkZdNcdSS9QIZb2dcyaHkvlDSmdsW3OUXvZjGep9pRG6
9Ul7ws50+v3E92FEjqAHRbxCQEbHWyF8rdQlb8lSRedBy9QIStRgTFhl6Weg9uhzpYiYo6mivFOj
uwUjuO+RSO1H9CAgb+pmh4DaoWneqru+aO/HNoCP4bQfAXlASR4excwuaPpSHn6/hBp94YrvZKG1
cFkakgJz09WU+++480qEK5V5nAGbyscO1xTI/EndEKj9HKbwBdlgxUoOGoKfcEnw8tCAXZqf7Xgw
IWkZFYMqKsbZJPApGTembzo0kGzsQkP9ofwFaVylCQnwQNXGdF8vfZsgczdOaVwamJcn5VrmmpWm
WLlD/yDqkeUbJ/facJHwKZJUtzXjM0/NzMuhNQRFnm9dO8b7iETyj3GjDhjTxnKhqTT12V7YMUml
Sa8o4bCicodR2DUHB0nrhhZ1sS/L5Y5B+RE2coJISf7XKMA9W/NtB0Z8sGgU0Xgc+v3kfVU1zli3
sojOEIm8OD7fTlO9N4Np3Xdh8qDgbu8mrzsatZxJmDCQ2g30SlqNZat0r4bV+MjwrW904iK2dgQd
67Yxcwh5AIjGEToUg8h27QEly5anb/bfK8+W970ft1u7AooHBrGqI9KoeIN6ULoVTafzeLCtctqM
LpXStMxPx/G7sTzo0qju0rKSO0zBZEz74S22hd5om4Fr6ob6kbNlvqusaLqU8ZUdmfp2Fgw5KqGB
gM5AkcAIZkOhDmarIOl6qE2k82DY+YVpvzwEJM3sB20NmDanee+YDC0HOh8yfMxMLmDxEphebZ3y
Nic8QCpM0CLNTsGQXqGjiL2f2J+0GPxj1PenSVIHzynEwhxuMmPfgEYQzQXbuNJ4gj+wSCzTxPje
LjNt7VSvaRJB9Gglhycd5buhKdxNn7tYIPGx7+plJtqb4YnUk5DHK6F3j3kMDen0OdQIsUrwaLkD
ZIsCHnxgxOKBxxE9UBN+OP0wQ4S+9kEjjo0yPvrKQ0XQv0x17D16ZvSCRKm9CzPTWGmzJ7E6cyiO
JMIZ0QLMochaTwVwMgSS1UPfIi1bAlM7yYIL7mOnEtKXKj956VKyZTqczrthst7RTe7DoM2PeDyC
c1NrsmZgD3Lc8OKJpjCtmK2rv9ndBNyUz+lyl56fWe9rM7iVDWescZQ2a6Az7vBm59fff8SmWW7o
LQIfURkPTgbn0luQKzUAnyMtt3MW5fdWOA87KdANjVP0bo2kIKOYJAI5cz9m2herGnFrPwgOEYzs
QFQW7iE0DHgqSwoIWgcOM8FC5RHfnWE8TUM3X43EfkojD+BeyjoM47WDjVJRr0Kctu1uGxo1lHCu
ePR5VngxkN6IetqZ2r+yQz7lrBM8M0NwtPD737lm+wNn6bSZByugV2Gdywg6P1yAQ2RSjrqN6Fc9
ttlzpHy9d3tx58cenzCnzrpIiH+pZpMEyA7GYSTn9ygXDzLyr01VyrPZe/3Nj+QvR3bJN2kisLBt
GR5QBn1A0pioc7OfwqxJue3tbTL34V2OTKKA4h7K9ltuFK/UpMEqwv1ITbYOrbI6NUF4TnNPbsIR
uKb2EIq0WdjtEEMTVsA++26jaO0d23gr3fl5KnIICK6eLpaiIVLxaajorOenscHMGunuaMs4W2fa
qDbVvByIU3WSdE+vJTDyYSgOZa2CtVRet9fRVySz8mUW82cBIoFuN22KIGDGGge7eYGoB8I5WNjs
VywlPRIa1Jo2+udEnaqqVSc14POugpDYv/BzCgOEHpyENn0D5y92RENsaQsBGoJp4Hg8O+74ZtWl
vysdfSzmLNmotOw2BikMpHKIq23RVK+1dJ8cF1tCgipx07YsV7n3NCfpex/b8S4OiNdMue+bM7es
2lCPDDvBSTcKjjnW3EOQswdK3R2kbeqTTroXWUXkP9XBfJ7tJ+lxXvACuFTt1BB4WCOiR9m2w/my
MAiZWLSpTeIU4slb2wcTtaZ+G1xxX6jpNe70FrcKQvL+dRDpXT+7tAcRr/tj/gg6hTRrp6jWM+24
VXDI/AWXGybIxMcfWHnxVVjsI96ILLOvHhs6WRs1ginq05A8Jk0EBD23731qMWXrKNocm3aMr5do
m/aDxh+YQvc+ajjN+P55ioBq8XCsl4vJONzBeGH3tUuusglgn4dPpR09yd6D2yZXiOxBRAw2jN6h
eisL/17Pjt4jL9XrIQmbgxhmmB5pNAGFBvDspJK8oeFuQHNIBkhud9ehHpp17jXEGKc+3h4jj7cO
qyPSKoRT2dB+Fa0qdmWijZ1EEz7o5EINF93F2DdWFi38cYxzsGnzR1OOPDk9DcYO0oFKafcgoQdU
3X2vcXVjdycj0//Rp+57lRzbMQ/2iUZ50bcKc7xn3uWS9MRM+POxmz5ij2lDVtYvjqKgaiv1EI5x
fCwCRSAf0yHOHLu0spERkX4xN0RxiqU8Ua+SezK4HPlGRDlS+0+ljN69TgRcVshcfUw/jD5+Ag6A
2j0Pql0PWGblz7caLMhWDDgs7drmjEXbSHdgemHGYJ3nOdx1eKw3nHsD4pNYF+uoAq0HiVIG9s1o
2Qs4TQJepXXeLREkTVwHa2a0nEEoeidBJ4ZfMAro3hjBcxesWp/guTo+J6je/p1/wJZBfbWi/v6G
SPDmdAAFY48RJhiAkUBAxasbdnddmV67xz2oBrRO062q9CmJ8UsVJ30pDPzjgpJ6VtMPkVtv2G9e
HTT6TTBc+hJHyfzlJPhZjOzZnvPnNjbH9b+bDh3StvQorWOfQR4946bxnkK7Po1F9pwxKBSFezdE
c/WH1vD/WkD//45RhXH6T1qL/8Goekp/Sfnj3y6/6urXn3X2v//aHzp7GB7/gQNXgJXyghCFlI2Y
+Q+hPdrV/7BNnLqUO4twynEQDv1DaW8ho/oHmQqrNgptFDlu4CDXD7FQ/5fu/x9a7z9oYv87mcpa
pB7/rddyEWDweTYKHx/pqBM6f/N7wrRIJMZa2Cdh+aTqHMisrp69iGxdbC9UoT2eRIYImy4yjvlQ
HnT/0y+oQ1VnmXsIpzLwy9PhT7ftH1f5Zwf3clv/flXovPEiOJhWLOfvomPXgi0ky/Hoa1SlNpuK
SJMCBmh/X2iQ6L8LxjTQWH0gaPHm8K5PMcfQPJre/YjsjH9+Pb9VRn++Sy6X4to+2jYXFTTT+L8K
ZizElxEoh+NAD3VyY3mLzY54MLd68nS8c8qeGmBEkJD4jNc7C/iouPS+zdA9zjQEPueRg1a+ntxW
rK0WSg78lC8gSPcqNvVLKqx/dcGLzO6vF+yh1jaFa2GPZmqwaIX/JJuKLDOxg5m4HAbca5aIa1oM
jPj6dtpYBfo6n2lDVmgsogBmUJfBBuw14rIBYrScw13u2KeQpOy0hP+X5pSwaZN/pJXLlNQ3bv/8
9v5VEMedZVLGeT7AS4IAhrv814vta+owPxIcGEjrzOid5jkJIipeEUEtYIelccTp4v2ff+hiTvkf
tyj0Fk88QyBYAX8TtlvzyOvpEtQxYCHEprFv24hU3bKxV4mJDS1u+x+NGQGyoTAAdRrc+yRjm4Sn
/YsLsf/+tLuLhx1Ogck8Fa3bb3/Gn76sebKFIWdspoXv71COjccqjAk7VfnRNZKQ8HaCcSvPuPz+
QznuxgRpQ6cWtn8X42LpQPbwg7e51tZ+KRhpZuO4x0/DdJnBPj67dUCN7Xuet2duznTaoG9UxCUU
BoZjgKq9u3HS9V2JrkGG1dGYrHFr2K7eUpMxYzaMx9wVRJ9OwWto2K+dRfsU29veScg6l8atDAdv
XUI+BPwabAOrPAn0tRczSD6VsOQlhUPeNYz7waeE62D2co6TwffItYG+k8YxOnI4DaLq910QfA9s
X+2tMDOYPZHV1rc7i8/ylfmBDaDey54zhalJEAfztkZsAx3PvMTpVG/NoavWo8AuWtP0x0kMpwhb
w9pMrWhdpm5wAU5BIr2n9ENtB8nJEP0nXOQuLMZHrzTTnYWGhY/+ymR7j3v70UiH5RQ6qCMJTWEK
8XqMx8eIgoe+Krm2cZ+QgG2L9z7Mmc0vM5IgtYGpRtQ5dPzN62AgwYjz6L6IBv7oLRJuNHBOr5mh
n1r+fEjbwblNeYwqjDn4CmyUvFmQYPKofhyFpqM1Q1bVWRltvDbh2Bnn88MAy6KxB3Z9S5HTBjRu
Q88qWdQe1qWxOKQVI0pEEHpr7JkmweZz+C9IDxaX+/fXyDIRYdo+m4dvezAS/vryIvSBhtgXe2uy
87URkbdKPbpMqvu1LziSlEV/a/NY75lUoNfNFGe+T0OykEYuTTG0wjaxEuE5k+oxMtJmFyWts5JB
8xS585VjKhwg2a7bKvvsCmfe434+xwR51OpH1KHOAv4W0c6fQXrZm4HADCoN+9D4SP2KM8v6CXTQ
SGaXesqa+ctHQTLSqoWthpFEvOZDW3Hg5p6z4ZDZ14zvxEPNlHt3qq54+E2SF6pio5ruvarCAV2a
voNdhIZfJ/dgShufVMbG7M8ETeMIqXIwzmHw65p5TLFQWa6s0WV2a5clYz3Sv8LuQ8A9JAKGCFwP
rVjhpHcY2Oe1GIqXqDY+So9gTJvio/2eymfNvryCBnk/6PEA3oz2fn826bdhMSCKu+1RCwxQy4pn
LgSRE62DoMpf3A5T67jodGbTeyoNceX1nVd6nGhXauOXTQ0EauAToB8FktsDEna8s6iRhSVpTXLQ
Eo9AdCne+R9xYT4FZntA8z1gULt2I9UCadoVCWPoChS5TNoisSAf3xNTvbStSdHu5eleETHrLLEs
pDJupYHSwK/Hx9JFgt172YXRNqGyQXik2hKVuWN0aB7cQZ4seZVIhNb4V9/nHH22Nx9davFtkLNt
6TQ5ZDPxJYzhKe4LQr0a56c7Wxs6phu/T76lHJlXaCau9gxKM/Jnoig4MFcJPlflXxIxekfhEsja
Zc9tW3xXPmtXWE/vuRVVW9uvIJcssRguh3gWFn+Vm82pHeqD6wfZtnZXvcif/IxMPSuNP7NhfO4r
cUzzDCW39nMgm0QptwqmZwqdcz+oH8nIEkD/1t9MTuzimucRhGe5QvbzSoQ6dDFqisli9oyUYtW0
zD4DowJ4zfdcTywPU7yfJmJAZ/PJZvxh1BgV+qzeu7b56gI4Y4rSTHeFM+wlgIOW6qqJvPaFI9zJ
SOS3bgASimcr3QWBl2z7C3Y7PlwwJe1xkRfBT3caeKR8KXbCp0ssK4I/axNmYcyqe5TwZVbodBgg
cOZyLb429W4jIKC7h35lXJ6b0aWRE5ooCNOCKpDpTVfcYzWpSYOx+V3Jz0KpXtFCHKpy03pRvpcO
MAHH+uyUIgGpTW6uEahtCSIOkNm0b6rKfe8ynEut470GUqJ8g61TQg0g9kJ2qD8cGsGwAIO8iM8m
8/ZLESIBrb9sMzIvM+lCUXef1WG5Lwt0tSKfXmsPNedgsXKUw4iISO0AkTDgK6uVmxrNNhn1D8vk
0DNaNVYKDrnDYD5BIyYWftJPQDGpEe0LlCuxD63gkLoFoWJW+n2ePpcT9gE3CwFvVbhJBXldHcQ5
tMDrkijibTg/aQ/NhpdNDK/wR+BOxU+Uj9/yfhRMtwY810ixcTvV+tLFxgjWO/3KHNJqZ0Ydpe+R
OW+M9zZ761XbXH8eRK+Fq3jzgnDb+/ro5yOrXOri/nZxdyG2QghO2FnlEmDrw2eGs3DFfbrFvAhE
WyOYQulDDpqliJqavSt2qx7Ke3A2EBCuBxkFW2se3szYmPfF0gosrOQOhMaDNTLpMh1j2FdwOtfj
gBPF6p9Gn/9ilD3n40owX3Vin+h2hs+OGX3L5oV/XaXfPRr2mDMQjqAjxKDBuXjKf4b0ZzM/VySK
6Pcids29YabXmJbYsnUzBjcatD92cirIM0eA5t6n7L/6rcPRt5Z+1qxLIKpraTDFQObT7MfOWIxZ
T0OW0eEIIXA7FSi23r7CEQi3YV0+OnWD+ctndcwRKsalgLQR5XSZ5/Bm9/UlLIFVKzboFfaEz2CI
mfpNFfI0utBhlzj7NtD3DSYr24LAJmNtr9MZeTbso0JO70ZFKnGandMi+PLYBnZeemI2ka6d5Mvm
WSoQNW19gS00b2k/gIO984W7kW28MIPkCdXQ0sukSTjs7XG4ONb00qloo9rmHgXDy9BaNzeeBVm6
PzxzAE2p7WSPJwxR/xggCxbq1bP6n5N035uuPKhavpSWM55iRyFDJQh1bRcEl7Re8ejX0t452P7T
L8MVN7o5Fba4YDupvNlYaloOEpiSgDrcosX2lno2/wO0drtLNpLhU+GQEQNjINyX7Yc2GcNjyoOi
jXIWc7QGjigJIWx+2kRLZzgJ1cyaXKqLazCjMGMQeCaEiQ5BZUCjtrIbxkXcFIQn2ZFGJ3NkDjnM
qWnSTZzK4sFhmte9CSVMnr+22EBEu6qG8YMbtHyNFRpgdVc0C3Fft3QHJ01jtcVZA/Qj3i92PmIp
cDVjKlzDE13nC98BFy8wEwDj+TQzg4WHHKYIQRstnqLY7bcCTLkW9nvVMB/zJqDhE2I8GrMET+Qh
2JsBUj+6BsJQFZBzUU7PtVp4oDXc1bZHE5Om034ZFluxuXIT1ItMfKstjF57v1BeVno6N4i9+f2e
yrB4NHqPlB95j5Pi55SydOUNaF7k3XunUifPG63HRU0KT2PNSr3BbwBOFXngMEXGBrf5vJN+82AW
9Dx7ibIO9d518j1F6FCmdoj+cb7QzVx5yGDXo1O+51UAhKjBfwHZaN3nVryqUtIi6Qt/q2i/76V9
i4nbvcNOQWokK7TDO9RrjIS+eK9NJIoItclXHItvaYxlv/eHkyKETkbQA2v90I7Ds0O1vgPPs/VM
AnArBpRkna2KRtWHCKolC4PTXdjpH5A2faWZCjZlMLc0NDdh3LEWjdgYwxp10eABwGehutKrDhkQ
LlbjYD9p30KCIN6VHOOtQe7cRun+5Fr0YJnjnWJzwsHCvAXhn7loVXYVPlOe/WvWx18YdI1N75A5
V7CEDlUOk7tGkDz6t9AhPmC4t1oerzjJv1q06RsVEDPXlEe/kp/OwBlBNgGnvHj84Y0o5B0SUJUL
j5/ILmnOJ7o70dpFOMPGvTS55/Kzj1lpYxYVYZtPrLrM1vvPijC0QPGoiyRYJp3lrhRhs0aaEFT3
Xu+892zbboIZJ27MnUOm9F2s4z3iOIHbBACCbUGP3NSOEBwcnJ1F4bCWjMyutU8ilyFfW5i42+ma
Wa110S1m7hTm98b9T/bOZLlxZe2uT4Q/ACTaKQkQbESKoqRSSRNEtei7RJMAnv5fKN+B7YEdnnui
iHPvOSqpCGR+zd5rr7/qar7K2bmMLjpCR0caO0wEJYiV6rwqPRI32Zuia7qmmNcWC+uXn4xdxAlA
BaOXPYrr4kA+KHE72vo2ScLBll60D37yYdd0HCMaERruNL1acHmD3sfsiRL/gnnQOsvFzc6OBsGb
khFYXaK1b6sabm+rVx7d1bUeGKy6K1zWX2VfnLXeYDo1dEXQEPppmYW+T42GDiQfjxQ82cmlEAsa
MyMswdaIk9CYCZuUNOtCnG7cW5EJ+zNMa+M1BkaVIgzubHluFBN1X29POtKos9Zl/hG+JjJgpiY7
q5WEj0qr7c6OrdqT3f9BXjTBNh1ZyDj5r9KAjrvCQBrZ15/77Uus6R8eNK99r8s3vGa4OTHMu0M7
BvzaHMKMEs+4WsjnYwuBgtdQZ7l96UrcuH4Bun0x8ADJsSOzzo5x45Af4wt2aX1WnxEOVojgifhC
tE4A2faPTIjzk5WNF2DbGbhnsuXNOFmvlsxwXOBXi5jdR0MZiz2sqnBiA7Ir9fVHzMMGW7UlAnuT
kCW4Yy69Pz3/E5RViuV71nkW8wfyejUWYUi8a1637q/lAeN2fQsdyhABZrLuHCIsW0v1G0R5qGlK
hVCbFwwem1qp5pPooUcQONVvSJ5RXew6XYPcqDCppuaO78utq0K2SNm+mJJbz5YEKXLv3f59SRb/
LbXrAGkbyXLDHM1aU93+fVnNjfiEG5ByN9kl+buTW+51ZNEjnKASlQC0pi3HqQQUqbE9ID6GtI/s
gbBzPhSl/I3cBXxyRhAH8r5Y015o3Qujuqaz9zkpIgE1cW/b4iFy686ZfkV7O2BrXn6DgeO7gDLO
uoz6HswByGf0SG6KmX4pgtkb8TtAosrFHm4A4c15etOITcJp7QdVWgbxWuDl6PlRDaLnF9byIpll
JO02QJMtk/rJYEBRTqRa87gMc/9lqOTStkQIj8t0aIsSlSdYBm6sfewuZejHhOd6tTR3VlZGwE/C
vuowkLsnizIEnuMH1l02HVMfQOElXXObf9QcYg5ltZuyE2qMgzYZL0Vn3ue5el0979mS3GCO6H7i
k/lK9V4Ew/BLR9SwH4FutBWLOKP0bonPnMaf3SNEfxTK5sD2RRIJ2pguLhPKedu0uUURN7g0mEOL
ZluMh9rxnue6e/O7/dimjEWk+lnONW6MEn3U2DyBwHt3O1LHEcY5Mwxr0Yy8HWNzMLmexYDA2Odo
DVin9M/D4rz75nfPrU9jphDdkrnkOlfpO7iQVtpbsql3MPRpu9ruNMYaq/JufhWW/91P1Xed0FLD
a2i55dlbJ5hsHqNBNbNpmk+exr/tgvfaoTc7Wgs3BROXV+aeaAN140BLPtIg8vTktq5AMrWfUqRv
lkOq4Fg1A3AN43esdz9Tof3RLP075AKTtZxF3oHPMKd1Kev6F5jkFLcbN9SwdLrqmX35Ht3CdVlZ
Z9ud/mR4iOaTmY0uoN4TzgMC3xrjOk3twyu8zcYmv1rne6P5diBwXc7LugEHkGoVbrR47bK3YZTt
mBpfPcyFkxEOfI/TiGiV9jp+9LH70nj4sqz26HkxmpZF8hpmCFIKSns01DOES0hVzIAWt2lespyN
glVoR1RyDAJSQiVjBITRWHk/cI/gsEsGQgsLuUf1YHH3paGWuyfl1NMlcRktVAboP6oqiAK0ZsTX
jR4rdBxPA4OappM/GQJtkj8YYM1qfU2b4ceLc0k9mJ2rav2a+8w4pVgrwwT0ghZbLwk0DOSTCdGf
KVtyu9noD5r1BWKCc2BtrPemeze6Uj+7iiz5GNlKbDVij/IuZYqW/PIb13rvR//gFha6mRT3bqrh
phrc10SZt6EfUcjSFwPNhzLQXA1Tex8KDtYNx4/FwWOtnIRumxG6Jh00fWv9KGViB2W/lf7c2kq2
od/aIStU+xgLlGFFSqdfUvb1kKpD1D0NJ1TbbSOn/XZC7xuXsnfdAnd0ubDndLqHdLX83k75+1rz
8AiNp4KpbCgGUz1VF+ykAFnwhgS2SrA5CihFcBf6Yz/af6Te1ydEK5cUbnbkJxJKflLhSO8tZOkK
aoKNK+woWvKjpcgOjB9dfhYE2U0tX/o4Fqhtx+cuk0jukuJ3zwY0f2+2dINuCg2niUPVYD1yO2By
Ztw94ryN+PVF5PA3FaX5hP6n4Uiv0mak4darkBUVqQieU5yYJwHHaNgWGADj0aWjgWxJo+RQ2wZz
9i83SQR2EzMJEo0k3JLWQViA7+Zs/eUXa5gbPSG169QEoW9Kcl0Vg/NCJ+RW4Cyr1ficD/OjLNcK
5WD7hKuIZgA1iynz7Jr1Togstbl46j5Srd402oVZad0T2D01ApP3LfQ3quO5LWNFgjtumJzm8kBk
ynw0VrfdK7JqCXJBnNjm1nGSQH9FkeRXP2/+FD4mYRtetqk4OqSLUKvtiocPqtBWaoo66TSBizmD
jfeLWpMltMbxo3YnSKKxzwXmxEEyT3ZgD2W2X+PpLTE8cAe9+b2CgXD1ywFVef+rHfhdk5gFH3E0
X4xmmKfXRR2kw+jT6FkWrM3ZPpI2cdRa4wFSsXwd4upnMfVFOC8LDFx9Kc6rWb7iUp/Psp8/0imD
ZLAIAjLNBHrWcirm4kJSjYmN1oDK4nhfJhJrU3kal5E1h4V0IY9aMUGhvb4c3Gn+GFSzhLqXT2eT
/mk3ophK9SZn2Vd+JpAII1eDR7RpUQn5Q3ZedziItMaLDObu5AE3L4mJCrvnxQ6XUlV7OGE/NCEm
/o4L9yg0czo1rpvujKQiRtwdbzYaNQLa65c01pgaSpLCVvtoK3il5XRLSGvU7bM98N25bhCAUTvj
bySG0E7oob3UvzIU6S9L7RMJun5O7fxk5UGZtXqkHLt5FrJeaUVpGOCXNSfTZKEmuOV3zVZci1yk
iLe6s+cM8ghJM97J0fzWWXBovCnDBeegRJj502vbTK7+34m4vczjH12oe0Td2uP2tGiQk/j29WHS
sIVOVh7Ni3GsWqu7M3VGC+iGMxtUL2Eq0DsgyyZdonO13W8aNXbkI66mHINfRKDFHHSDnKJCgoBM
Zh/EgRwe3cTUUJZxf0AhS54FWkak09xTDNjzlMTE2luBo5KmXrcLkCNFC5rTcERzS4M2JS0iB6zo
YVqxRpxdvaCvTpGPo0l6+SdU1eL2RebYiOESpZjSno0BuqkuAEulXnfqcoF/zE1/owVMvta8RKU2
A4rSc0BkKKgObk8nko/mmZniOEFG+RN3vRe4Y+JcikljGDUKGcjKuFudODlW7B8INhkCj02NkNxP
nsjXwzxNTCpJhImq4nNJsX7UC0eHwAuW+ZBZR26WyOqxy5Is7+fKOaQlIBc1miwloFQUY/OakSMP
/aTZMsy827RkXODb8icbbpBC17BQ8XowPPoUTKfLDtibOB0rK5odSTJoytK2z9gbIPCgsYurEONA
e2gT9Ox2fZ6UxpdM3HQ830cMYtuLOrxb2h2yFdSnYkofumyyA5ytPVM6LXQ11HkoJOWRdMRrh/Au
6H9MNTrdsZsuYGDUc98/Mow1XV5/eU5GYuhAbd9wLVfpfRbIbghS2MFLYE/qOaekglJhToZznBP1
KcYGb1qqi0hfqKx8jcgko8DrPwO2NCYW9rVlBHGSzK9jba5gdaqz12ET79vyT8LpcCKGaQq7RgwH
TBxz4GtI80fy7nB16TQSo7bP27+5WocH5Xyyk1qv753WZw2o9eHozcvZ88j47OdTShdzaXV3Rmq9
RSyWQxMoq/zh4MW/A46z3pJ+DpD3e/uhh+UNbILZdLcml6rW2x2i6vZQzk++na4nVyy/lMPKBJCn
jplDAximdafZaZk0DZkGUQSTBjeUdkunhbFi7/+oRKa/Tu/80qlXEtdeoaxefRd3rkcJXPV3q836
z4E/ymPbwJS2bgNHEe47d4l7HMlVeCXx42JrcTR7bv9s9fOTOw9Mh2z8IU624tBnSsXL+E5z1EzR
D71j4JdYi3rSp+5q41CxHZUG4+T8jk0k5nhruqDJlToRQcZalbw9YK8LUxTcnr0Zag1WWeK8y2cu
6qeyhKSodR6MDZYS9Volt2r605tV/57YSLgADmwUPBt/FRKpRvvtWWt2bWb06Arc+ezY2Q1uM5fQ
k6E3LuW/7F5G3/o9ywpUooHTWFtdJjezmgiM4WKQuZ6/aW7EIulB3UNMklhDZSYdlwEywT4+DdAf
91OJ+lToyXCciLX1xYXnI3BymUeqJo13jjEP1biHwlqvz3g82o1/oJ0YVnJ4jpN7RipFyBXNn9Ng
8EvQhV08ElCp0oR5yY/16vKbml40y2UJAIkx3eC7AvZDczsErr6lPOrNJW8mOGFsp4pl3C8kjTwV
i11eej7ueyfd5AwF+lKWsRdZFCDRQoBkVq1DZCb1h6C927VDXbAy10NsIdxbceHuRad/9fEk3iWz
Q8qo7m9WVCytPVEEJmO4dYa1ONUt269JxlRc/a+st0gl/YesWLXIgsZ8Sr2ixbhqmJE212w7LAUW
yNrmpOYE56tnkJlla3XHY2Lu13o0r1rCrpUSs3uyB/Uzj43fOCr6AwxZQng2iJccuEXajAZlESdt
bJ8Ls60hcCHdFilLn67QuyfF9pLGCftkZUdtXjkPhIvfvI3AU8TnsTrFqa1FQjaPcjWHJ3OiAFvi
5snBdv68qNULegNxd1wmzs7XLS8q7MK+N4Umbmih91XLOMDoJcwV/MiPOe/UY1GkovlKPrdSQH2b
2PzbqZacleVuw6XCeHTbF62YxU6rMu6O7R9ZkpnPPDKhTVpURQ2+rCFArgrskmVd01Xesr5Sr/1x
HXtmcF5hvBrbLsjPdIxg2/82mu6Cp9MqAvb//LSOmN+KIgM4qJaT1cn5zbJz7RQbJoFMQZmI6QMw
/XRD5Mwjt7bTh0HOQASWWIX//t9qk9R4+LMvSwaQZooz85j4/mtMNNXfnj6u72CvqwoVyDYchYT5
ggU2X9qRtDEG70tpvaCdoHMAfZH0zVFAu3nN+46TVl8v/6Qq/1/39/Z/yabcYlT+D3jdLPkj/2fB
n7H9+/8JprT/C6meI5DZGcixhA/A6n/o/fT/AgBmQp3hkXaEiQQJKeB/9H4mZF3T1lEmCcfgLfeR
5f1H/0eOCyoL3/VtiL060qH/J/2fLYz/DQaFGpF1M+RX1OHoNxhn/K8CjtVujGQkYhcAfdBqIzUp
Pt4tZe7DWlPyWBn23h2Tsb8FZ89w2xvL7i1frvqDxvzReLWNr9rUTpg8nyv6w5XYbY2dzZaB0GLU
zudTXTDNTblJQ9zBL7gPfDLKUsRmgZ7lJw3E4tHwCDvqBAsSTVSkZ+gwGzgqVBaOI0l6FJPBkOJK
E/4vx4Olw8HSt0serk36123a5EU5E/W9nxXHWtrIkvt3xNuNrndRahNeZcyavOc9KTCkv0CZwc0U
GCwqdrnWkF7fdB0L7Jw2G8mMrPLvnRvPJyREMbxPjUWleGdNg7hlw6E5GaTJyvtgC2GccSdgm1Ek
AGQ5LUOl58fE0G4x+YnHDpcYeWTdhaC4NeyMadeMzbemgaZpFqkKM7eydwghzS3bAFaTUyahPc0Y
Iwrv0OKy2c3EENqa9scibmunN7j7hkrexyodd/UafzaGf4q7Jj8TO7JPkNCEI82lMNKC4t55bTsv
j1I0OztcMvQjLvZmGc8m0fXpG2m44s9M6LlCAvq8qWR2nVXNaGB+F5jHT+hZ+vsyV2FPNhQUok/m
2aQHStNCCyFCXVXed4IVi0OeQF9FSSf3NlvQ2avGA/13lE6WfPimekNQMRznZQBqZNkhPgtA6xMu
JZWM6edaps8pVexal16oDzDrm8LqgrEef0LEcnZaz841ZsrdIuK/Ne0ffQUWwH8eulQqbN8aSXG8
JWLmaoSyMY1v2pQzWQOL5FUqDRvmHwELTysAMi5veQcOK13cCM7ox8KEPFgmlOl+vSxhbTjMLVGf
X9PqHQXk9nBYepDnWJPcxmXhVlGV2j20pzY+lKVXn9lrNwfdMx/KyjUi6zxZBrzWyE8MJEW4IU+t
ny37rKTTIsdwPoO8YZo8zUnIwc8yXiRHq0BK4IC3VZaBUTKK4Z2dSe5LT0sJlarWJClftYVL/NaV
P3RdTdc6R5uuFWNQJN70W0/LvxSnf/rKdm9oxlp4Q64AxOGJsIN0Mps9gc3ez87A28HffuIuZ8Qj
6CcUEqh6E8vJOcUXnFk/BcFMs407Ni7FG6ArqhHkZYfBppQTcdXvSUZOz2zK/lAMJUez9cfjmlEO
r2yBBDL+UJ/KW2t7IcIl/UDyGUnlvSxuRRV/B0/aHBNmnnpFX59gMghKgraLAtldvNESHJnR6k1d
ZKf5m4sro7AlA+54nKn//eEK2bY+5DNpBvqSt2cdhBoS+PImnPVY7PLazSNnTm9V5zym2jFPLM6/
mQnfvfX5g7MyvfmAF28r8Si7Ie8YoxhF1K8jZnf2obuJZ9SUK3Y5d/gVj3ebBtauxwxNEKYe6BRE
bSa7zid30pAjwbQu+Tsp79RainBMUarEw7qzfa0793a7i3W3u5j4KNz1STL4RQ3MThTsxEzLXy/g
x+pkX2qk4CSpw/a1g/fR2gmoC/UrT1vGk8nWc5nJt1L8csohPhisjNxkXc7StZ60DDTBOC/tseoE
riao4nhUVLRUDX/UGD9V+rhjyNg8PMXOUPONG7i14hNdRB5gfVkqd2B7UZ5xOGFaccwYiwTzLLyJ
pncQSKeMGYFkvPA/mZE+AHAThNBVPKlDmqujnGjTt1+hGRX5r3rLEMMxKDl9cBTLOId2P6i7Vyf6
q083I22aYKzN+RHh1hX1lHVdpX4gzmE4JUmT7Oj5vNcFhcFr6m/vbY9T3F/du5eytuZVBUpRMNCP
5X3tZuZh8RDfZfYtK14M8h3uagN4vVBcVy+qOdMgiJNKq2sn6zN+q+Il1Tukm0TVRR4SLIIzNuI2
X4BEttvICuhdyjPgCWDbQxLUgszhWU8JRE9S94xrKik6+6QE4/GpchvmKDWEpLV7r0EBu3k8PzFT
wrE1QKnyPMk1odyvcfWPc26/MSLBrNeKc+v/4PCSzJQOKYmUARNmM2w3R3VSyFetwJ/jZKV90pDt
SnP8arGH284QBw0u1rybBV01eehavEnJ1jdjTV8l7/6xXWcD12TDSSyqeZc5hYdIl/PYamf2uHzU
b4KB9+ymn4XzNfZtfXIVpCzyD/WDq+DrFiWzj2Xtu8jQRh/hkdsf0RdCTROsHdGAi9OEi+YEaaK/
mFbR04eNJfZQfLbE5bI4XrvzXOSMYRu3ho4DnqTxp+Klx2obwg2GluNhj6b5ASdh3sk6QZE8249u
wQ0K1VgcRDa2DJiyV39qvJAH/stRunzR5fx9Sk4O2KuTzAndIJPwb6NvDusO/ESjab/ZIJhRms3g
cww/DghrA3HcjvcyF8bbYC6whTpmG6v1kiFauXf0Aqa8CtO6dJ3o32w//1CKn5q4Z3zEG1PWzt8G
h8vCTg3np4kwK5FwFbnYzoAl9Kcy5qf3rfiMfxFfI0z0PeDZLsIXhcSGPT3GBCI5UrwLTOHGvYDQ
Y5soJ/6xelYr5hWE9IbT8iZ6SztZS3teHQCEClRcgAgYvR/KF84EpnY1w9LZYDybmTCN++rJ9tzy
KlsUp5lrWgHr098OeHbLBpml2fn3wp8kBYnZhAzhOOEk0xwj1Z/tLH0uVxYnWyzwziWTlM9+Pg+2
f85tKxTW3jSWBtaU/mnlXMNz+QkOSA8L2/mjA064rONLr8XJk7lAWZoV8LxqtLsDbxSJlGTiHlEA
nWKkrHun0ROWUCerqYyj8IvXaS68ezucG9tE6r54JFxWbDrr19qXf1RMuFThmt/omK58+GyCZnTu
jn/L0iLnmBYsjwTvy0ZkGmfzXentfOPvSz4DXOFMpgEkWdB/sfBqc0s8jDQjXqtCFeB20LvkMc+o
hQa4ErsRxg+8mLPPSqd36KqWv7HZMZHAt7db1mvZzmcj6aIxaaPaSDyS2Z2vdtDwjuvad5UjozCp
jBGC6iz9cUAjomGIxo6LxOGKBdEmrWeOjjroPCf1HdX/W0ts8pNmBNbCnt1yeUYoPR6oFt6F36Oq
Hbqr2iKUjCo9MMpBmVA/Cem03Ae49ev+ffYdhayjXHZeNts4t42fAEL469aRYeXtZ8/2xEVEokvS
ogtk+BVylV3W9OO1gCqNHAjwqdVGsUZmi2voRijb/kiVfWvZwMA2VxS44rXWThgKroCS1HHDSEiz
PGNY3HiUW3NOhDAKOY0Aex1HARf0cxpPd/D+zXlswyohJChO3AKurHVR+FWh1KVZVGwG1ky7zuzP
DrHv5AHEknQXe6BjHSAHiFsTN/OizOBsbRE+Pc8wmI4AR86c4OTxKsyBI4KYngsUGeug85EQlA43
ThLuobPMy+4pUE697ZN9TcEUwPTCa76CNAKilo5Z/o47Psr8bddUgFxtx+Y2xzUhNM63bIFiylKS
LV4zoF51fzCRFjs9Gy65r3fcy0P10D61evgaLZ3cemP6NlQ6dZWDnadzzY7oneUlt3yKn9R5wbMF
/p/KJRjnuNpluu+yozc+ayJefZBSz0kOV75stgRVL9WDVV+QLGl1NFeQdZwBd6xePAamg1G6bFNt
DNw734e8QfAxekd7+/wNeVmrdDt0J+TTkCFaI7kXupcFlul850wzgg42DAhjk5U+ERXm8iCrEODQ
2r7k6FzhsqD/cudvEIvxTWZI7gbDvKWGMZ5iEePetCIplx/tJtl0hCQCDA1zNm8P1GxtcHN1LL35
e6UZMHKK7ODAbcU0XB86Y3vypIxBkeWw/kguAo2C7NEdB5NdRQvRSvEdyEALfYan7PUZcaoMXAPY
A+oyhpdLhxLUGsxvuDysoPSao/J9XteR8rTOCHdq370MpTNh8dqZKGYkcVo7sLri89PQo81LDm0U
A9RSuo+hWL8TC0MZ3lriGNcriaBYa5zupddddEApOliHCbhz1p321DeLi7iJ8Sp7kDPxEiLQ3Oav
5bSk2TrUa5UdtNBXSdD8aGvVsCrYGHQ4WdFKV7ipyvTeOyIkozsNZhtVW4naBfGpBgFtpPVTCZJy
UdV/ldnf1SKqo/QiWKsVvGW/CMdOT4N4++tLluE4biJffaPjrb3TX4vM5p5ok0hO7desl90hnnmJ
ch86lP1Cvu64Jzu9Q4a6PJUC2m866qgaqoszoObXe0fBY4dDzTOdIAAfu8si2yvv7IDbp4f02tin
YYEWo2T822DPYRhgOC2nn465VfE55uWRs6x+sw3YHOQL9ngVegQ2PoJnABJ4zj3jyckdudcQnpRQ
Aa66Nj/qElG68LgjIdp2SZxyWtWnQVHkWjrKPIK/IcjoZnPoEYodi2x8lK1ACpE1r6UYXl0ajtZH
a6u2SPAGrmfbP6eJ5Ub25LLoyNt3XbQfubSNbx2cnJ3RoT3mdKbSys0LSdhwXAO3j/9agAh2lod0
IjYocoZk3w6KqhzUW2wDRWy4p1PTv1Zz9TyyFjj1BJ8NW3ibO0Z+oTVBO1pGBFQEVZWKuEimuwXt
5OT1jCx6ZEl7QjHsTT/8nCTpm1bb8dkrnGEH5Q4Vji7DWbibtjBzXx3oA4bOKperhdgLpn+XfhFA
whR8cmg2J1jZNAbo50P6KFQqL62PPkfp683qdAseF1ALG4mFrnqIGhtPITUsGTpWDm2KYA6WQfW0
n6h81x7CVz71aJXqgFG4G3TsOHbEe+J3YVtF6k17L9gP77BHwGrUy+GRiFLHIa9PrPcP2Ax/5v9+
hVyxzeLGosZej90cP2xU2oE+CexajnnXJ++jXwzt4sdpfAMJHQAzBracMYdYxYpOUBVmMHfdqXTi
6piaklavjAEL99RXNuJKv3T3VS7mSyebaBwgtFt2aeKowqBnMro9SK/6KNf0Bws2DN46yk+pe+QC
EAqTrhrFKstrdD1Hd0qWY5GsEE5Il+EpRR4EakLvkuFsdCNxDNqLZTvvAOLuVZWkkb5OrJlIh7Rt
7S4Q6f1rxv99KVaXYZQy6OvW9mmFKh/ZcPMQ6SBpVx4JC3kWtSXp5rkRLFn3l+9duT2b7O1P+/eF
CbVNJShIR8CU1Wz/kT6mdlDpSbNHAcw2MC3EWSys/E287mGBvjTsBOtF+LTttdeRqzLCt/ZSzEfd
I51IYXbVnPR5Nj8WWjhW3fn3VHm/U+B+T6xwzompXlL5YD7NyrnznikRPSwS3Pnp4gFrNICTFyW7
hHxP1qK2AwP4Xq3btQQ2aRpnEMt95e60jjOWMFWDg4wfO8NxO8R4ALz6VhKTF5UpB3nueOlxFnFy
iolqQqjyY0nFXzFYFG+Gdpe8/fuqJwSnzb+lhZcB/NvhTex3c0VMRbd0uHXKimOyHvZGq8bbvy80
tt6+Ip1nZuk39z98VzutMlnfYYru1Xa76ia0nNVyL/wBf+1ctfeqwQmzNtMvmeVM0UShh7lkFzAu
3dn1teSUu+NfMXGBImykZqvJdBcVcefJOJ54nWL9NSvotVUsnxzaLUnlYsypjDKtsZ5YXX6bFv2I
gtPc5dJ/d03t1c/W7/X4Bkb3UfXWR574X6NLwoeLtUlK4FCZVAdvCSuaurRsdtbSPXM2pgRbNvyM
EBZC0wHpkM7Jw9QuSk9+eL3qdma7+Hz8aPrmZDwymTtP5fpVj/w2ll6+sHeiOtrXFnyXsvN+Wtpm
78Ck5mU/2GDsq0kvolitZySHkIuX25BrR0GrG5qx+Fa7yx+0TeQAKhIJV4Lk8+Qv63KErbF2Ryv9
yiSatVgSwszfpc70g2CwpHKeltS8oDVsEKl11V5BFLfmhGkOmzgcjegXXiZpvDexS93QA3+03BUg
1XAuPOPY1t5P1t4YoLNbWv3sEP06lX3RGVLhON0b4P4JlMSGW2efRWxfZoOqHacXJO4ZMnW/nPRm
fWcBTl5bxnfhlkx22eBv5Yl0wiTO8JatHw4YTDkRZcBk8BiTx1U68lPjgS104EKL8BoU2NoBv90X
93a60appJLTuCETNDnFS/nJ9+XEVNdPFkalnouJbsSCgyEbmST8dHbNNhjfQAcFpVN0JCsS7kaCN
05nEVGQZYV58IaURZDgtDEab5wpB6s6r4gOE0ATz0l5kihFda5+nyceOi5Yb/QZ1YwltTK+H0DWr
Hw3olmXtfqrNa8e7TCfUY3kSdqvtqzrUVwfdQm6Dx1qWXTa51MUeTTRNERnxHE3txAijSi+5o5mH
TjElL7m3FluDSOsbDzPmyR+6MwK3n9Ok43BkUlwkOJYG68eS1U9WjZCafdPdQE2kJ2OU1ekbXuG9
rWJM5CiYGV95gKrQhY0ZgZjrz7xF6ZJP/kVW82Es5rsq25RB2blxsY/kwyKCiTHoAh89hCvALta4
j7bztsh3Gt5HndQBVhnELO2CFxxzPSfuFZvOvIMj1vOYjjJ0mdWsbb0e1kp/dkbny5zEKWnFV0Jz
vuI2Nk3UlkRxiLy42gXzDad4Yfb9PDSLjpRd+6ZRGje5f2kXQbxOT59j2E8KQGqnMjJP8EPvO7X+
FAuypt4N2AQ/NU0CRg6IF1ak9VQ040dTDhF6Fo/D8yfDlT25ESwg9cGEz4nruln4dMw0u00eeqOi
Xi6s30/ZEj8lJuvTloi9iMykw2LP/LSFPHOw4jSRoIFB2TJPExGbkTtArV1bWhVjVv3Sdw5re5f0
G7rN2EH2z7pQsh9Y+4RnI+6W0JXquUuLD5WSIq0VJ89rbh63gP1N18Sl1otbvohng7qn79t3BTJK
2WvCqrkBsqDdU0JwgzybDymNc7MyF1gVr6X1VVNlMFNwzAuqleMGPu41UGcKcJESxQtUrS2ZIP8l
xpB4aVA02RTRgbBktRuu9SdmRSBzhr8FA5P9zOAvR5JS9xsPDT1ExqgDkAtKQNROzhfWz7DVmIYu
xte8giSjCFAhCh0K3iLUl/KWjto161rYKEi+pHXP0+Y0JP5TWmpUDNuId0BpSuGPWe8Teu4b7wI+
Iz4+K57nkHL+ChysCfJOI1sJvya14mNcxh9UOGbgCQOgIaMaZkrrjJDBBbG/5p/GIM9wLO9x+YYx
855goNjnaI8TjV6A2IO8sj99Pnv8+9e0M6MxZPb1kozoiX1DvBLUdTPh48IFjLJm+kDF+Si0+Kx0
D5l5Xe80ZYW2cumo5bMp5tPCfjEoBx/HNJRRBKPPm7e4LuMgXzr2dhwj2oR7LN63U1ERyYhPH9vT
zsDnbhYMC9VcveW+9iRS30bTjDBDa77cySH9+r+ZOrOlyJVl236RzNQ3r9n3ZEICCS8yiqJCCvVt
SPr6M8S+9+zzkpZQLBYgKcLDfc4xgZlzRmfVZ/uMzUPXwNS3jfImbCZ3UfvcJT3eiW7LamgvbaoU
LfWujW6/19bEeT3+jlyQggwVl31sbsbQO6m2p+AjMdKzxaMgv4VAKxdOKOPCyvqrOPPDHt9U+RZb
C0h/+1qTeAjqmNjcRWgEZ1tDUKlP6VbNGZusrHFx6drS39WToJOQn8wkOOLJ4Zen3wyJcF6S29yj
ukBuQ/sKsuI4N9N/XOwKu3nrIlu8QExqLXPB9oTqjQWz8u6O59KdNrZuMQAVyj30KuropdopIaDG
lSEVbfpPk86/0kIRXMJY4jC2NRpSfxL1LNHHJj5AczlSzKcWxmmdBTjVszN3/r2keqD+vSlu5n6y
13N4CcD7hTfq/cIxro5CI283E5UdD55lBmDwSfdo9W9f7KbkpBvFWmKIa+MBQ3E5IEZ7h6PxYU1Z
Qb1OwuREkpqPDj2jL5RnghzyjqyYTHyPdf8DPiEdXoahAhXt6CskNs+wlVdjSLEwdszWivHVSxtC
KWwcXylFSOoTBAKa6khnlz79aJ66DJiDj3mVPMfBeu4agi+mJEqWNRWc31TvQVxAMuijOcOjB9WZ
VxBjy5OHO1qI9JJHaGtC0J420FhA6J8IduJN7OAIjoVZHLQJ/4wnMN6GafCUpdMqOLnKfGrKKdmS
CkHiyPRea/XX1Lkmyvz6UzbRdzrlTPecT5Xi1pIt9r9kb7Q9VUKV3WSXFEjkaKMQdhL8GQfgcyHH
44WX3cyhaQ9p6OHYNbzL70teiGrZ2vKoXC8gdJwesqERaoKlI92SoFYtohBdWiNoV8QjPa2uZz1e
JJEBUW5+CS1rVzDl35q1f417Y0QYzLJdowtf3FUPPtD1saZMHennHVYtBExuk5EYsjTahiMKI7fF
hLljZ8b/6Gd45xAI1sWHP10JZIPZPR0rH1pLNVsoyHLObMKhVbQvy6w7gMp/7Yh2WWTayPwMdEbZ
1DaZ23q1xjHwaNFJGSL3ecpmEUxPQIMf/xl7H7VTSXmQYeFHXg9JZHTHjVtYxqlI9FMxgmXQZqn7
6PQ4AFPagGNOfUNVEqOkGoPNmM6XdrAZpjcaZxiBtDpiW1z0s8WB2tZRZvdkS59GxpgCWTOLP76e
lLs8Bm9mQkImFBMTf04rF/evNzKXRtgqgtoiS49cDSx5LVh/hi9NFc6TT+3Zr39ENP3IoMUPD2d9
wZh35TG8SJwgPTicPhdjbJFRAZvStSALAFnFl+iGWPeRDOEE17RjJmgrNfhQRmyGSJWa57CgbkFX
SVP7p/dxpY3NtCZ6hOO3yt9HDfl2bTjbdM/2+U95VbutQCfTuqdPLGNrqyiBHRP1stnCunTb8W9i
NuDjM1qDUtATShNOe4zc8P0ClSnEk6bj1aAPTLhBy/FdOO02dbzvTIbfQcb5MLej8t6qFrQx6GVq
tQ/SXujzYJSntG7NY2jZ30lUPUuChYyJ+tYnhWHtWzZC1zx+Jm8HdR9K/vjLSzSP3IDQIwoS6HQq
CfzRuRnPcNUAO2nrluDjjlzWq15ekmp8jRVazUI1OOVblPxOfCyTVy0vzXspSZj3k3wzKmG8W76G
VjUzMVv5cbroxwatMdsfT7O5MpJTxmHskIOHW1vBvsztT7zGP2ABrLVtVTvKTRCH47ZqO/UkB6oY
v2n8L4RRCNQyo9/auN6X9DQL6MKroCAhr8khzHuJwsBQvwRlbC77hj/eOPhHqY2fSBr6qUi+BrNI
N73sceMBwjBKXX9ORXivPOYevg3BlSUd8IHeVFc3qqOj4q7B5xavUh3TOgWms0GJ54n85kXRh5Yg
OXBGIHqGaoIdaMlyg1Zn76Arddr6bxu5ILG1JL03dMN4xIYdCk4TY6fvHgu9YpCSh1y56QlCU7B0
h+nMHX5DQyaR3Pc69YpB7paL/VSEk7wN2F3oBYfvqqmXCXMEpG9XJpPanUcZODU8poiO9MXj7sCA
7L4YiU8pGGrHJJ1QicsseKYvR39oftf0UbNCxPAk/HDczwgQTafmH7BhB12JLX5+DkslvqusTXZT
0TA1bIS79ohguY5lDeJ1YK+y9Nbei554ISBAm2Cc+n0cTcfcB98QhDlWXZT2KZgmsKzEF5PgsADQ
D/Mzy7rdWGnBAZI1c88Ik6Kp6PJRPQ8HvOTJUcthatj+6OBf4m8IoZR5zGRdC7MyVoFpabOOjcSx
kXm10EGrtpVYmiOqkHys/xStVd3QOiNOoqEdRX+NST8UsmAv0+fbGEU50U7Irgvn1Q9Y0yK2YZOi
8zt2eoS5Vp+8Bu2hMj1GNWaVP9OJSddcjfwK0TanNVSe8G9wLvCp8YNKN09y7I2dO5jJsSoTJuN6
bO6zlqqBIdcniMoKE7wbn6sRwrznKuuiuR1AIbzBVzzBct0ovXpOC2jRfZicqsbL76FqelgTUGVp
+RE/B2FhERhSfMS/5zqHpDqCBq8VZ6IDx/ktMQbtPw9zQt5K98cNe34KcnVpeL1Mhk0AmPUWGdUQ
obGaNi1qyGURZua16mlKR930h5yEvxbmAYwUVD1DYJTvieizJUD1auWHdgjqF6wUA3n9edJzsVZd
NVwTsmwsqyDIxBL5MXfK/BgYCW+wbDrOSP8XfU2bVXLPoXuNFVvta2eYlwJ0SqGL8ckqpoNSqISN
ofhXOriChricjr8vrrGrmpkX5GT3tmCvr/oSg1FQEvKDvkvNtQldY1ATx0Ra+tEwl0OgR9tSzy/4
9dMjXZ3/+/Lfz1Wu86WXKt38fkU7DtMW68U5QNPAoDz1wwN2v4SO1BIfa7byRaKOZUa4XT6/ABCu
91nprlqpMwG3DEDYwEWOnob5x0C3UWJqoaLM3dTc0OiOuW/X1showC1FiMuQe9fBgstd/63VSEXM
ytv9/vFACWH1zvxdOf8pp4EAIkbWMAwIxSPHznGaXRy22xgMxlHML7HIjEOgvwC0IftusIPD7zuK
yeDQsB5uXF3/MqBjH3+v0O+73+8tmWmPfNF//y2cL6HUAhp4OkFdEBdiuB1hdOwmFR91zlY0z3vC
97yO4a9j0+KOfhq3rjY082kjmEZ0/H1XF/m09CUYh7q9I5QSJ6XpOBnxMav22+8lY7g8JBTQ0WGz
94M3B/F4J79zui1YttdQN44paXVrO7FedS9Ac8wAkFO9hSIvlxjOKzLK1qL05en3JZsbixJPA7EQ
ABbihOkFnmDaK8XRZZTu44TU4aosHM2zNvl88NeVsQ6bejoV1qYxOIQWhamvvDpIQKWKlvqW8tf1
Ma8rBmhbw43/xYCIT90cdPD7LsZu0PcmDemoId1KaI8wR69lQFCmKeUN5sFlBsTEMGKQh8Pa0r2Y
iBI4/1Mrk407zAoTBHKpP814f6aIPPwxciUVngm1EqvQ1NIVBNBvP5kuTtvLLcRbNPLQKGRacOjr
SRxIDRpHNpryBFEmYxjNffZaB/5rxVAFM88xioBk5QnxL6Mz/RmFkdL0qNOzrcQm7xpxoAEBS5RJ
9XZowvfJrw4ZZ0JCZvx/oiBSBtrMsmiNLbx1fqaoBJ6V6/XWNoBXY9IrPnK3OiZGIu69bg3nIaJj
hccXXVFR5PwDXO7ZPowTOj6OblY9xu5PoKTz5jlNcfY8AlzogoJ6Ub5zdKskWmeqZL49Gd6SAasC
KozfCHvFXfaue+lKE+mjafePIpATtPEs2XlENc9f2TRiMzk9qRqCgg1uefgDCu89cI3uoyUremmR
YBWB0HmyoxThtkjTDd3JLRoQ8ynpGQp79JRmOewJzLp2RYFJg3Iqvmrp0oQa6yN9Z1Tz9fARz/ZE
mYrmUKPGWQexxwi/NwkFeHMwC/yJK6ryWKl47yvatnroYOLKONiaebkgOsbG7Yp33JcAiHO8Cmts
BcUTaZDtEqpd921PD7N23yLfs99kNseNZw+L6ClWLYfCwU52RtPRQ8Mtjd4Ks3evSYqx1u+RB2xz
If40JAjQ9Mh5WhQHncIgGyG/xlj4l5HG8h/7JCaYLUEMCFHPdacPz1HCcqojyn0jK+dKaOtu1Is1
CYz/CMror5bUiOBKXcJZwOgIoeLP9MnwfPUnAXCwAqksGNdO0bUdTAZBtRHcED1BNvG9Y+2OxstE
dIarZs3FwF9+mlYFmnvmS/7REy0ja7/EUFg3NwYDCN4s/A1dkQCNMFrowHVgnmWUA78rsvZPCvyX
7PHiQ1UO+n87NHAhBAXVX8sRuE5/IHJ1f9wBr4IYpnA91kG3IpSX8+LYtOvONIFxO77aitActyoj
176w8FPQKbmpiPxsPS9epS5i4g3x0HlVl312nfHqh/UNeFe6Fx3mCjfjhmvyLxW9+1PYovnB9DiP
5NkQ548tL6Fv5fy+/n6WvaLipCseth1+hg0bUFoNChYDL1kVn1MxI6m0xKSX7yMf/t93v5/r6v6B
bcVfwuR8ZZISnLWBlgC38XIwwZr188vv53/f9TaRiDIjWyOOwcCkdiW2v/8QSCM/2/EhGS154vAJ
LnEMV2xLpK8oX5xDe1HRdOY+jYZNYRT0a3EHj65oLmPnB6uJ9h/ivvQYOpV9iGzmstj3VgwKEV1Z
jq1Thw3ZBS1ZdklVu+ZiPfe9bLe/n07nf3Mw5NNtHdDhtQPnVs5tv5+PPY//Zv4KoGjZJS/r96nv
rkRvNmubIKzL78uEc4Oa0k/wduMC1uFBMrVbVSa/QFG/F3nQXxzCLy6KmID/vPMFmO3SgNTnR4+k
im46aW/USE6/a3zz0utgizpK5k0U8Ui0prYlSitlByNjk5xB7YXcj/RIvb0GhE575B/jE3tfGd0V
08cW0YSxKjLnQjN0XCryww3L7G/UWuG11cdtl4W0ZQGjHWMbMVFLiAKtQl1uHaPs8e5Qs0uyhi7Z
PBEL7WtLU9Du62AjAybSYHnUvZ0ThnxLvxETOryU2rUsjM+QqTQWeAMswQEXX/uC7tZfK1nYazcd
dlD6hkuoqSPdzE9hNjlB3BzLqAuMe6pq++aM5srSyhCNpRR78hb8p9wEm1bLKzHQz5nblET6aOGq
1hGxYoAKaHcCiksTQBj1TJN23CA7Gi4O7IhuLw5cla+EP8g78Zk9zmMEU/UiL7PyKGT4j+NCvRcT
j08Q/cXdZh9SVcRrWEJ6yfZLrh6zxM6jGc4sseuAaGoDJyfNfi/Ry6/cRk6XONSJH6t1m3O63NBV
RmdbDbQc8mS8xITyoEkfv5zWMG56VFmLzDBPk8Pz2xraV5APF753d+t0i75IZt6oPfx1go4MXSFN
fIyryH0h2ACaqt+62EUDJqqVg1QZDzj+BdBmDp7Dyg/R+dF/fAVnk6+V5w1nsHQ9owymgba6pVpS
vcgWAzUp08tg5utQFRtkR2DrGfuffk7JTRxc0FlvjwSWxgkuiGrJbN0CiVTlt77EH15Q1+OghmHZ
0PIhizhwDsXoVI8AdWpS2u1b5lTtTsfXkEz61nDKYxmhA0E4Ua8LDVCFY+1LIJHroCbmg+m5eUsB
/exji0LKYAq0jaLmn1Z1H6MfUbOOVrEWabIhKdogMxugYNHQvG+G8mQWWXIxLGaYY9DtVYsLMXXJ
DsiYLwJYw/LYae6wFpp3axzSAh1V1/hcO6aQjnwZMNFus5mUbOBxoGFUNCu/Km2m7qE9K7XtC2Mw
YIXvgOXXvjKjI4qHMiUTttZLjvnlS6O68Qx6Qb8o0Ka70Jw+fz+SSQnaM9S/MtecLt38Bb2j++jZ
spo5Hp9DPWGe5gaWLId2p8Ycldyy7UiPbQe0MSOC4757g5PkYnJjDWcohoFZ+qV1kRbULMqBDygL
8cLz6x7GiJyTbkZmP/xAdmz9taKCGfQYYFPJdoUhbZbyDmR+DCeiJeP0IPL6nGZDe6EGmqEkHinU
Gmd319k3xCTtYzMfn+KQMpfDU7JIrRpUwyQM7uhO7IfBfRjUpS7db7wp5ZHakLo71quLZ5XVJSNE
beNGwWtSQ8UMGQWIwr03Tb9FhExAGMPLwmjyawFtaC6OoP1aRX3xprLl1EQvFNvJ0crU0axKTueB
9hH3w48/MTPuEvedHIeVJulJR4YjTyHhuiBk0V9NdBRhWrn4RiZ4hcjNeGyATjZQ9aCWoT0c0G8u
7KxOL044b4VOZlxQ8+gL28WXOjbrcOqr9w94UoTMdljFpcgDQujUXYc3tTGHqt4MKQuuqzk8eZ3C
Ft4CFOp04pEMIApTnIBOKu9ZXFZvGD3cOnmSuf5D+OrwPvhViq1/MtAkapuxVP276yMERQpsHzhc
VyhjJ0Xm1XgYc2961vLMeuamwTbjDKdutqlGqssOZc6gtpmTBUqCldgB3I7IElZ6O8TgYxE0fp06
783hTtemPH8Vtj0CgS3+4uUa3ngG+eb61u1rD9dS4r+Xvj+74/3oTLOpYL9oiNAm7b5q23coTdZZ
H9BUBZ0e3ZU7bQAbZpsJgc9WE7V8aJKOt4/4xhiGbmmgVH3RIXZ0eE7WcJgdms40NwmpECuppAEQ
KoPCGMfhssNweqi7KH3Qel9qkhZvqmz/WDA4uPQKPb9j+OkjUfiE/IlZQRBx+mcT9lF/6h/Stupr
XofOixpMdPvjqnJF9RpV7HddFB3h2xMLZxCmoMVNdrREeWzilimALeUZk1Q06vZbTfrBfG3AHi2C
nv95BkyTao90WBLbenLnO7Wi2Muwu87kyZhhKpFdJ6nR12cub2yboe5vVVW+jIMT30eHhpPvdzsv
N7WV1nBpwjrrTqgF/vkE6G3IRWF4HYfZs+W5J6IYkmXMdnBq+sbdRWXylpnEJoPfTB5inJEx88x+
9FE+V3H63pv3CavQAzisg1CxP3ZVAw2yDqx3nNHocV2s5ZmP/L0Z1SObINtqfvjawLjc4oT9i9dv
Pvvm0YOxirHmuEM4yeRZB7utvaWM9RdnLMiUJNsLOrabcyyCnGi/Tr6l8aNL4p9r4LNBkby5xE2u
BkOPHvOJYdnjVTv9fufIPJiZj3KxRnEXBIxYuJZodz23JQKDXpzn+RiA86be+iaPm0BAldVvWibS
m9Xo7i7NUB4C6j4bLU+1wZRjb7Kg4IUzN6XWRWvZd8WjSyYCjJJmOWjoC4wJHCxC1o+kLNTVdL6F
MThPZPs+DKbLZ52RyMJuSu+dGA2igMnOYoBZhtvRGqtHmZRXvbJ9tLbthvBz82o12qcqLeNByrRa
gdrfYE5qtyLu04fD8LQh5xFB13jjRIQH2VPZLvP8T9Hs4Jb2t8nsftJCYLJKMDI5RvCdYIODrenu
4iT+N2jqCleifO6K+YftzS+7rsWZvkiwCJJYbbwuzYnzFN2Ds9NrWvMMtqixvVj0N4OGINy54UHM
sbaZuvQeZjWKqszBuWRaT42s7GfP6aHO2S1Z0fLn96cmArtj316PuKqBl+t3MendrRiHc+Kx6Izz
be8XVXkdiCdyy3J8oEbuwZ+uHbsOtnGca48YbJk9JWRYIrbbZnYwsvMR0FlKq3lEJYZpAtA0uoMk
FeO954/H9L2ZinsRcPCzY0pTg/2XsR0/vnScHz/JQFjSGtzrHqt43FXqQprj0qy0W+/15lMeBvYZ
guKEWIEFQLlJs6k5CK9satg9uyg5w05RbOlJ0Gkf32MgJ0eaX92ymWxWASVerRHQcyRkf0K4km0D
4HZUo8h5XeIaAZSppYpmAKzOfQ+w5cRUpjw1nhSQkPnpsPxoT0Vk+icmbVfMjs9yKI0HHuZoS4WC
Htn29Afy2FcWe5QtnJF3kxyL2en5pkkxPGoA7htZR1ca6uSTuqP5CKP0JSyG8Pa7hWQhm0DUF38N
AuQejOLwRaGkWrI5sFv16JnpZzP7yaHaOnW80xVqfwoFsR3bFpUcmyjHohn1x1VzJsbwuq/V+1HH
CCkrnp5hsFd0zKpXp82I2OVEiZt+bB8+Tyf52B47uklOaGoSUpMAdfPieHwzhJBHQCHpKm+tjUtv
5WXIf+yaY4gRRZ+N4yHpmH+ZRQ54CJyZr184fdZ7p+CAhAfi98dJ9IH9mACuPHJOFfn0r1bzh1WM
tob9KDRP7hFfT+QwX4HOKjgm+pIG8Fkmtrhlsr46SVAdB+l/TMHLDEjdOzEHopLmxRqDrbOTuvPk
5Xl2BR770tpmc5paG9lBnbzRoFGvWk/fXPTa0+CgU+WKureAUNSFDMq7Fov0jZ7CyixIoLQi4kLw
JISncQMiHzGAg3vChNXwAIV1lNDKdr0Pq5LkqOvYieGgZ/V33MGkSrG1Do320yaYPh0wpOwT5qFw
jWHbvvkU8zRg9QHdg9fv/VDM4rdsVRtp9QjJsqInVv9DmMgoCUWnDz3/ZSIpm6hqL3tNwXhy1lXR
xW3McV9bPJxTWa6qZKKMVBHKqljHmFFr1xSDx3JIo20b28G99voX37W8f37yWc/Y4GJqg5cuTV9i
UpFJzmAtAvmKzslN0RQYM2A9ZbzL4JpJXewjIuoBzvYKuK0XVdu0K8sb59cJzmoW3nw/eIuq9Nrp
fvbPmejLVF7+x9McsYTRh5oubuK9RWTz2mVUShiqH+w8jpHYUuxt0k7ekxLQHiowdZU3yrvp1c+m
bSEDcdIXamCEcuQ8FjxA8OENiIV6eYtLgHpQQManDmEF858eIxgkCzr7yVkRWrFuWgBwI1SDzSCl
REjRJ584F694LSz6oyRnjQXqudpoKO5vrADDh2FpCAPJR3mxa81dIxHrzqXiQnUaGl966HOipbDP
0Ns93Aht/xzbNtcyYPOoYJBST0O2Ke0mZ2iBiI9TtOYXeGum8i+d9v7HqfUf06+y98pvIW8Z5utU
ZeowtqStoqvLDq2dZedsdsECGA1emB1YSOca6NFBrjPdwjnQmsy5+a8n0cy/RwdRcdCiLxLGEYzl
M5XOs/W9nhbOSmlNi+TcC7bOYBiHyqGsjEbKuior7E09pgO7U4zkBoTYw5uSL8sBUq3Mgag3liUQ
szSV1rWJq+s/H+eVSrbEoRaYhYPwrBedONIH3rLc89EIhHHBE0uusEjMdWLJ+AKf/lqtZJ/V+7yH
bj7Y8V+e8uD8+8J9FJ4B2pI7gMOd4yoxuagikUtF/z9MegA6TFciniDX45bwWu+c2grP6mhKj9JN
7tUg7QMRxfOX1dT1M0uTSFXSNWr84URvTayZ+HZbo51t1fzc//mkNO4JfduTYdoS5wGs7jJ1z1HA
drUi2DbngMfKEmlRA60RDvHv78OUP750WRqf++4VgALOQI2oamnSqeh1ukzEALk4RCOEWOgI0ouR
SY40LkrQvoYGA3242aCRRCEkhgJuNu9SiGjoQdt/NkPbdYbeHnGWllz+8+3nd2GDyykM9DMqFGMz
FoCW9YgGSq8X/+8F1jE605oNuNXND6RnYj1NmLerMnttuGqbDm7VYUJJRgKe4620KWWEBdtsmTQ5
AqrSoYSv5UEWLZKT1ngqJmPaKE5Fh3zmtP6+4Pkc8T+OhB4OLa0TbHaGpITiHMgxMkZHThsLlrjS
ECnTlgFYzIuhrDcIq9o6nj+yR2wN3Df4bf0WE6gVLotSE0dThlvLqcOt3fnVbkgJB02tSgdFp12J
umEyGLnq4Do5uaZeth8uViUwq4AUWDi+/AsKTuJD2YH5zQ8xBL1DGCIE+xXL+/6mxoEz2C2ELyPr
VmnlMjKiZ8eAEiYaJWz1zqh4PDi922wQx94bt9qQoBkxZMb+0vitWlE2WwtXOa9ZO/x1fEg6doxL
UkIltAUXW5FBP3LtDsSK/01dmouo0WuMsVvkRmuzxGGN9c3cSZrHLE3VIWjEWygiQT1QCcoN3SJ5
I0GqE1V7I5d4tUstWWWTgt7Zat6q5KqY+bARWtVuIlp8gLWWIaGsy9SEP5+LDPBBg0pGn8Mhf98V
I+4cdI/zlWfIbJPcu+zcYaOBPdsIJW8oL2G4FdgKet+/NarGoY7iHS+7u+N+X7DIZ3uU7e2Mfpih
hTRMxXIyDH+pIfxbMgDGKDpf/oYkAjJKxLSq5wCFPKajpTFcZEUfD0MUw6mqh2RJx+GYVkJuQPi+
/l4n1Xgb6PDhtvWSa25LIAhMhbcexb9l6cQFmPHXUGAE7m8jcMhDO6xLD+SQDlaeyEJxJKNXHcAe
aIiTMBPDfIT+d85no6KHBqN1DdpXThPfB2FYS89T9a5pKakczTB3TPvsnWhYxbl/JS5ox+U0PNnn
AI3bpEvYfBD/VGCb0BsYaAInHbkgI24GHqTUfx7pYqwTP4D2UI0HMCsc3Iiod8u8Ozhzp/33XaUZ
DHT7cCu9tl1j1v6hS5+v7GrkTEVAn/A4WfCdsfClxB8U6CB//zsAHdUiHDJjBWYtxLJAlQ+dDFN0
STMwDve1NyB4KHFkoL/thYlV3Jr2udf95/oOAv2ajNvX1DCrg+kMD7ja6aZO2mWZBdkaNv5dheVL
kjC4tksFiEu09K+zIVl7+ToP2lctczmU6fWbOzSo8lWx4S7BDWYxYDfDMCIuBywz50YIuT2Oxc7S
bjRni1OXWOjzTSZmzAPrpRfXJbDC+JgMhY4rDHpFmsbDIhEFR5QgW6UuWigebooXjnxVgGpfT4FJ
NSDywtwF5FFpd0v2L7i5yYJIrCcZ7yhisOiMlFkpWy/3ibNQ4KnOQhNPZjeysUShWBJsij/G9LJ1
iqkIXjwB70pZ7RxPUyx1SlaWPO+o6ymYlk48OWl5zvFwHLi91zLgYS1WeY0+K0zPZUb7zhAYFfFy
HgTWJM4xDZmlBYIksm1SQkR2s0LC4kzK+atHx+kMx7rmcGYZyzH9tNWwtQSWbT+zYUMhkorAFwBo
18FRh5HN9cekrDLnMLpGsFC6DTw9j+3jkB273mh3rmG/Ige+AAVO1lhpsMBA20eV0pOQQyiUFqEU
njKL3rAOPNILvg2oNEnSVz9qUvcROh2UrSo5JOmcxxUjiqrAZSycGlWWstA0hbrZ7ub/hcM5H7u6
K/aOXYplJdGacJ0+avU1oDhgu0MD4In0OUEAhYfhbHKo2zbOaz3VqzCptqHlfUsBvcRtCxQZnSm3
9O5qhDVcxHb6ILtDbjudNAgQzPnhvy+TzzY1ueT60ohCwm/lN4hRcMIctQuZLdtu/WUKwtJRNWDl
LmDKLC2anksSDIoDprhkpdzgdxceN62XvSAu4vlybgyZx5XT2yUyH/ZEmHuAkC1WNOmE2ZLj6bDs
rUIhzFnAz9QOFMXRrp3zdhs+yueXivhBKepq69dPgeths/T55TxpAWaUZc+N1FGENnJbN8E+62Jt
G8YZF2/Ey57YOTpr9Kgjejl82t6WWRaJfL35PYyAxltBIBaibZ1hic/v1Xn9Eam564wlREhFMpNr
1svf74c2mMhzBclDkTW0cHNYJpx92mM6EUjOwhpixOe+yYIadRaQWiShMVjTxv4bEAy+iFLz1RjH
b+D6A63//mOi7N0wu7x1lWVsfYlOyxtY1jLceL/fyUTMiBqxitdoy+8jjEcacXFDhk2GIB5A8UYl
tHarwL2FLvJNT7avgRywOGPH4Kg2uBszUF9NQw9AOq1ak3Dl7pqE3EQfo7DToz0mXA6ZAAfekNiH
AWWYGWOQ0b5VCN/SqEeii1DKJTg/yAuIXmlzMZWZX0SuhxuZeHedeKE1WVw1JdndJ5jnEBXfIbre
DcIeHJezEzs2x/H4+1IxSeBiUIS2KewnNyZ6q/1UGcG+Te58FG3/ysAr3/YiWbGw6vtc4vMjZXA4
Gjrp3wo9S+wjr0EWf/QKxNukqy48PUK9TQNhP0KlL61kOOblgKhzbA4mkHhEy2A0cK1FYL21E6Hi
6Sb0xK5BFNqTozpG4poSE6ANxAi1e1ev/J2mQ2cBcG9uFCHNC7Oi1K4Nz0EUGKzYet0tNY86DJw7
IgOvBr/5O6pktEHMS5cKGR03p/4EgaLaF2OMuitilpMrYJ1Wi4yz43xMsKK/CVxcpHrxZKqMqNeA
0pL+2L/MTGjONDbth4LDbWk0/smkB3CcPOicbqCdp0ml98C8Jx5yrkT6DnoQq34q860MxU3KinSs
nvOQLO3oDaprQsnKMtXrBIQEaPCwxjtIOaBezJR+kxbwqWwmYzuht4rcTJFHjpHTbf1Pt6uToxG5
/LVgGa4Y8i7THF9yXOEXKNNvWNAIP4fhBUID3KHQv7nQ/E2NbaTWnEXmRckpL8qvUZnBQQz9xzfc
D7nsRDmBgiLdso+JdUFbQCBRcJxSaIBGlvzlaMq2a9DiTAT+Et240pP5yMym3gnx41ctw2JNRts6
AxDPgsctz20AUDReKR/OtebWdM8JdnlKIgdCq/thuyBpplh3dsrT843oaTSnoXnvMi8mdAxmihLV
05SSD9XHO/Shfyds6yfCDsdFiW53PQb/NPDt23604RhrQMVZBljG0asRr0QFtSw4/6PLZFKRpAxU
Ev8JCUBxoJmloZqmxVPGZzZg+g1IWNYk9vbHpDQR6LCdHev+Mxcpq+pIGpTvFij+9c5DWIWZOq0T
aP2BqTZldVX2G3zr6VLmKMYG195kXHnleHJl98zMa/KSZIrVQY5f/8PeeSxHrp1b+lUUGjdOwGy4
G60eJNKSmUwy6YqcIGjhgY0Nj6fvDyzdlo4GurcnPeqBGFE6ZcjMxDbrX+tbDMXeRULmu6ly75DH
mCgL7zNsF0ZxRrHgysnrYdOXhEhZ3UgWEDAqCBRsIq6rKDhLus2hOk7pxCY0CXLDCgGJjZKrWp9c
ATFuztME1AGC6ikqOtIKsQcna7LvLcuuubrz3rYx9d225Yc3GFD0VZ6bD47btw8DUNWVpLP63Yhb
Oqx6/BcNvQm5gwFOFbcZlY4QWrt9uSzbUcJq3bVfPkLKmjm82lOPBVsgsDPXJy5WsK2E1mcZ+x2z
ZOOJC8KpS+fshotLoHskzyNfPQICaJY8Pv1LTWjeu0Oy1lTvrG2SI5uJKvJw5DBBqDDaNrb6rG1R
7VA71tqYWhQzLpXxjr6L6jbnNGxSUlSUH1Fi0nNACDOYU8jamadTbVRW0Fbd7ATEC7mGby5uZ4vS
P2w69uwD+4i9CTZD/gXeOr/WIutD0MUMraU5Et1Fg6EgttHm625vN+ILSR4+cocuz4iomhHos4iw
eJOwtXu8xGDcUFSL3A/sJcWhNw/jIE0kNrqk+okS0BpfDIQmm0gILAsxk9pNBA2zX+M4yjOvLf80
SYDWSNWuZUHTOuPCw4RoJIotoVqgx1O7ngozXkGIstaj9O6GRPvIp4onOCUsDjCZvqW0udFUYoPP
NR6ntul5pxyJ50LH1s/hNdaq+7bvv0XfXWFxWtVhXAZOD6Gijox1z0FXxT4Gjsmq77QiPJmxQc+g
hAoGNyNAlgu3c269T6lXc4ChDDZxBPfYaZeNSb8Ka2Gt5xw+RwwOah0taRJ6HvotFS13lkY0WJQ3
pdle90xHV73VucA+1d3kQc3MU2ILXhQzD4+iMvDD6iSAsAckMTlRhzpINpANREjsu4YM+r517G9X
aGuqu/E4Dn4cNCFZyf5Flpa7xmKzIyjtAfbFIkaine8TMEdJ+MRjOLabiuHL93paCH37MaotbR+V
5a+2ym6AYwNtsIhV9YQFUz6W684N0fgprWRQTnUodYrYTqCeGh4GFiUP2K+CUdGnaFVlRQR2mLcJ
1zbVOt+ZLY5pn+D6dr57QoXnxICrEVvZvpvlzdA6+t5rOCvO0wuHElB56g6/EWFuC7NACRYcoXIM
16xLgYtJOWjEgPOLu3VRLBjqAoflFDekcRitbTyJkDiika7m0THWxCIqU7JHEsGk423d2Vpxaum8
Yg2GLe+OOnPLueEZJhKREW4mOvycJM2blK3Nh49jUzFDRVBl8QCpA7JihLEVUnGhA0xXBaay2Ce3
X0acUVII8E3/a0ohAvrphTGyInriwjwsiJyN7hhYDnUqlQeTUMKq8a4z1TzZKtoXiE/rcMlfZ7qq
qZHKzh7XBs8dDj1SLY2ZTJ6gai/T6rvC916zeH51TQDl7lyZWFVSHr855ZOyHiLJNVzQusppE/BM
fa9BYtgiEVf0VXbroW7Pcz1WZCKwBNQ8vbD1eg3/K8cszU+MwIT1cMUMflmQIrz4JJbA6Tr7UjOq
K1oUGCGQnFrnZjVh4bHzXdHG9u4f4hGhrl8xhBYSHxyTQ67xxAwG/UqV9hdVDFykK+IYQu9QCsz5
jjiettbj6FzOkkePaB0KDJgTN/axv84aQGhV3xfVTB+qL69bRUtIG+pg4syO/aVLvtwOlLFD9lcI
c13mo3HlFfmXYcm9VRGWyUlGQUfOaUvrFox6g7PT875xNYU3uChYwJM+eZWWxoZ31YBvePLz6Fdn
g+RuKfro7ekuzO5YTHnQ3vWxNk4ptbCFtPfYXsjCLQvCBGE9oGpYBWhNHIb8Wl6ibQtQbpD+i4/n
+UmyzJD5pbqwG8SF3MMHlzcauDwrvpaNbqBusv93hJLOhZe/0UDxYDU1HJweErgYVLyu5m6r9zUx
CF8zzlMlHhg5vktF/0sBA5S8Ire6MPbza2jM6S7rtMs8tCRvYi7LtIJvJpLNKy0dGyzX8pD9ZNx8
5rw68u/agYS/5+XEkONIztNAalwxnI0ZRy5h7ZMrVbRLiVG0ZI2lUbwYWXo7FiUCin5AEGhOqRdi
xsqBfdemXfzyIsysHPMzixRNojvkwvzbuNK+mXXv/Uz4K+nwOPddeut3y+25Fe6qrPiNkUGkK6Ej
jHblw+zNSw2kWtkDL7RLLAYaAxYfElXLJcgn+qC6axI3LXD3mY1J7SYai1ZIYOd2pIkvGqzHljNC
m4bDytOBoBhJ9owJY7xAQ0RqGeA8RHG4z2mgYIdQ6BuNVq/1ceHskPmoXNrEML5juhl8GjN98FeM
uwpucXm95kq1aXKLXUYP8z2s6sDoOXvrXDsCu6JKtrLU3pcdPHKOPzPB6jorrjClN3N4bs1BMh3R
x63MKBQpSW3fWPn4wjlZrAq8aAGGjbsxYnYfF+muyQxYjwMhpeWTnDUkfRLJPq/WLv52LrIgURC1
+D5ZP/PMFxvUvn1vGViI6pkP73WtXYp8yA6R0d1FHMlXXertJ8zhROPcVzP8qB0uYL0LhMsixB+3
LrP1ZXE0CCeNzJc2IB/PRjZ/jrqkhIGIXKyDfA+L6ruBJWfkCywDT3s0YdizE3QhRlYhSZmS+x1E
woqyBDN2bw1Fq+Xs9VcW5vCq9b8th0GufZdM4mKjf1AsAd5tLt/1lmS8e1TxV5tg+S2wsOxUF8WH
1qsuXeTyY5eNgx8hK/c/XAkq4gpDx1ilyQOohXUX933gpC4taV3/KSNicLyXN3jubJx+Ufrg5Qpf
ck/7TF018Y2Fv7qJfPNZx6u9nRK81V3mw/sG30kmkcdbG5ryOuzIA8zVxZps8T7rHtZy0vfnXE7Z
NZ41H1zIIDemZXBIzAnpKGpKwoTDG+XN26Lkn/Stsj6XzB6NTtf3VeSvMe6JLUNlKDfWRYdRVLXV
PbZxppEqvyPqTQPelWnxDveC8FCVophiVK7g9hM38ECYO/c2EcGQc4Tuq3szRPCirBv77RLfWmzV
aYOegpnMEYuIPDwSU8XPqZlv+iZpzUfhj6yTPZnJnjwMY/NNFGOHF/llW5UetzGkkkjg18nmjgPy
SHac1DZScP00O1QD643NY0FcgWsb2nSYJat2+Qb7pbjCLU75nNymdu/yw8yIdABSt9WoGC+I+SWa
G3oNdM3HDG2g8+Wdc/Ds7JQxlA2kk0wcOGPjKNs6yAtR76OpudaN8EjrZB24DsQXanphMCczVEQZ
T6tKpshcE3IDZECUj8QTe4/g8yrSBmwAAqkjguPURqcxM14aWUONYvzpuY/4ZbnbUdmzSt4jQ5Gr
cXHA5Il6n7z7wShe3dz+RkXlmGtPV3SuA++ws9fQIGIozG1mGuzn1uK4WS67dGnkaz7vO5Ho/qpq
3mPZXRXafc0RE8V6nPZO477izb+OqIPgnYt44CbWOFzz+LoBucZSdBvSru0hEeaLKYuzUCToSdVt
ECqGVVFzjcm99NGL4yPktoPnjpfClVevnWboWF5ppioArAaNgYfNr6HWIyUMWC0uVuQzJ6S3MsPa
voqs8KQ4HW7CjLBZKPLyECv/pmlth7wQ1l8Uv3hjTwWBGPaMyLx2+NAFvqSdk9PCjVOLA0+03Idi
2HlQGginunfZ8Fn5nFZw1yGAVCq6HsuJbmdH/2Q3TFHXfLUBAqV2ei5pigXgtS7gfh87Q3+fHadB
X1XaDr0X1hW+IpYbK1onGXmEodSOugvvXu94QRjA+js5ebvI4Mbl+vhH9SyFTeWP166VogaIchtH
IfVnHcSedBqYp58Lq3kFMQn5jKPhteKxWjVDc98wlVHYBTdVbBcci/qt6onSNERKIb5hWklauBiU
CttHM7wL7ebXbJcVPJ3CvxbRC1oo01yOzVXhR9du23x4bb/BWywP41R324A+Nd4VV2+fwx7YGdSz
qh2XuzdAX6MG6+Bm2OpYO6hCYKDi6+bFjMXToFNI1iOCClM95kMzHMoh2dfVcFad+OUVdbU3KsMO
6jncp4Yh1qVflAHJMldM45r2g2MeQbzLFL5QlMCiCJsDJgCiHXZKhbjqBW132mGYmJq15UR95njF
BGxVV+5Bz4AjKm07JEjYli+mdUt1EBW1LYzRkNASXAUeWfNAQBGdm2uE3kr7zgCcIewddGCAbxTd
sJeHDybR4G3qdieOX7+G8UP1bLqSTqtdNAxQXtqtDgolwILh4MMW1zMOA2yMcu+QHXdSkkeRbZKK
T0pQgnV7M8Y+BRtV1nKXAKtI+CrBzDBn84PodyGTrC12vHc+X3R8pbSiosiCsg1vc80hJ0dCldcw
TJmCvnZtIc8QcZOVUTab/19RULZJO/1XFQVsU5QE/JuSgkq18V9Obx9fnzR9vv2pruD3n/1dWGBa
f+gW1hnfEpbpGK5BH8DvwgJT/0M4AhKCazAsd22aB/6zr0CYf1iuaZJt8QWij2/9o69A6H8A9DB8
z3eFA/rStf/6v/7nx/gf0Vd1S1F2VJXNv/z6L2VX3FZJ2TZ/+yumZP4q+fs3Hj7/9lfXNDxfGI7u
kOTzLb4/5899BYDwrd5EUAmUP256By5exCUXwzZiPDaRHDx+mK+Jnt3quE5tqR5pJ9vB6qGPL+X0
BMzdrpALtaVAkPPbudPiV9u8gSeAjWv+1btk9wZNu3Kj8KYdXWT3lUL8XCeKuFJmOL9oIT7mJGZ1
1B1Oe3jp42u7YKDIo77F5nUaoD77gx/iokz9TZ9tB92ZN507eYx8SWogiR84D72ppHlAkQdmw862
pQKTn8XEFqnNxVMLOp0NHB60ljKNLLL2MXT8N2tKk7XDwHpldHjhLRs0m1woEqP/4E4GWobxodfy
pNvmt/Q5B8TpeIXuzDEZRn54YdUE1TVXBcT+mrmPBRAhRt5DDSJDhRmRM5gIs8B9GSQ3Y/jVjIy6
irPEfTcyvfdxgibDQhGpYJPJZL7jFj5IvMBcP/DmfGBu65mgjSe4CoODIF+POWE3BfwWd/rQmk8W
1MXAUM05I/io2vSuJBOM1da7hWkVYaciJ0ZTI16mU5n0txQ0zBw6qFPXEm3TiApm3NLUZFndKxrj
mz6oKABwhmjWMTDxqrUx5sdQECQEb9n22TnXXo3Wpz0REkPOlyR5VlK910l01GMUfq+8wMKI195Q
3tvmmgDlySATRg4mOmN+PGq6djSxkVF99I2343qw4pveYLzgeUBrLN1/sGuT6azzYYf9U+JmzcoW
sJm1kfMTZz2fmWNAtynLuMakvbktsItg13rSyvIO0MNdSwiCgxT6nz68uQ6imcmR2/CiYuUjjXDE
A9afl8UjsbV77MgHYRvzqm12xTjcJjFvUSh1fOzzUlLe3ks6KrSM0gzZWYSvuI/HZObDwbsn67sf
giSjEwjZFH9t+2NR4i6E7+e60PFAmXp/X1bJrkiM19LKnECSfayqhVsYg//w743ZrIIynLgnF7iP
I3CuWj88W4PxXMOidiXTOovhSVPssqJ74FQDAbEkSq/2bv/SRBghMid602LrgLiSrlPTey9L45Es
LNWfmBr1pH+wI0aV+CwxkfQ7FcE/YnVjsk93dzTjmCrLcxNTt8p56EMbW16inlsajCJnsGyqjuRt
5YMf5QD+81/tFj9FwxkP8SUPLHD4HB+tXTcWVxr0mwD04mdHj3vshddxQkxHNMOV1L1Amvk7tv0X
3eu/PTG9Jzz+AG0pJM2YJQ+uOgCyKR2qE0VW3EZ906wmbzzjQ3Cnq5Sxtq3hUVTt1rVJm/QOP4To
ELktQpTcAToOODngRqiAfXgcCLqa9nAn3OZkWwAH9fg6RtmRonizUfhWTxU6dQCy/ThO0POj6NTH
3kFAWBmbpdvVeJpEN6wsateIO5EH7jkPMpoTqJ6Jtq5AwE6duQ4H67nPOFHq/OOY+fnxw30xL0+3
bPVNuJAEBRM8xfQlGKPmbI4jwiwXP1K0zGSLAzZp/L5ccfgFN9iq3wATBcxmD4+YOxUlqhzUQo2S
zl5dUjd2lukCejz07xziVN/pT0tzxV7jp0NM0ciYU+sMrpwZLATbzL2KJgi/gPXCJP82R07648iM
pmnGDTkfiDb0BcQZqS9ZYnufBXPl9FvUGg4Ioya9zVUJRHOO+RiCVGZoIHmoVWmmr2qmqyC11GUK
MHFANnQQ8md72lZVSiYOa4XZl956KseNw9Rr10sdDzS0MseKnjFpvc70t61Mv2nW82DvMmtOeImQ
h+RLV+h8m/VLGbpfIxj6lbrXxqWjsOnfosbEcdwwqm+rsy5m8IyY2FisrntOWZhS0q/WDpPloE/Z
Ob9XAzu3MhL9KU2N63k2y8DFkxgwmr6baviCo2LgOTr7WY1M9hoPiE+lv0/iNUyjAZfDlOKLSq8F
hs4DM85V0+NE0Xh1VxacYQzruK8a7oXaeKNLHvuELE0osseyz4Ht9p/w2Q/mhGCjAMiv2PGqoOVn
MRgAQpRpngqmiFu7FcesGR9zvjDIhhyvJfoUzMnFl1yBpD7ugLvzv+FKOHG/6kEH2SGWVoz1CFOg
vXnLHjw7NNYsCy9GfaezA2ABTQaMl7/SglIGUsCMECKA8PS0Yy2Q956g9hY2Gx0bxpnND/3Wd7kj
We8N7v61Mwp3Tf3cY15nKLp9eFPW2dHy+MQ0jr2ph/SoQu/otfob9WcfXXwldETO+ky95685c2+7
OdsMBK1oPKxfDXr+2CqLZ7cbHpggXTfOS2vPT0qi0HHwx/tK4GaE+lsXlIJpEtR7/mn6IaMA1I6V
ayoGpGOynU2yLdm0qQ1A8GoA+dKygQ6gaqQsH5mSIjErXpGkGZ9wAkBfz9jR3ObTGWt6ACrMRJbO
RZ81M+AJsJVDW4fOHchzyhsM2ZyxIausXD8jeI7f1pbeW9zMj4R5gBNV7QOKBBAhIE2jEDfINER/
LFoL+lycugnDQb2UBqYE04caLsMMgdIqWpoeQ49JL3qftqqS/JpbY1DY5hDUDWWcnl+VAOfwidh6
3K5UxZjQUHArbfPsNum46l2+Z98eXxlDXBvLyWV+KLEFBDQ8HsPWOmEgj2YC5FXNh4vk3arrxye/
ML/IH6WB7xWXKO5PLHe7MXoaG32fNvaTVRkPjiMQUDgr0R/N7iTd+KEQLres2Nj5WnMXCvGYPlde
CHhZUkM+OMyD2jxDGXevvBEtrfVQCzKPu7CetmcLQ2Iz4qRwE86WE10NkFj9gE/qCTfss6D1fAdM
OShMmuNGvBxD0101Idlg3Li+Me88ozpE5q+fQ1kR1D06eMptPgjhv1ay2Oape6zolC+s/oK4Z68c
AQ2/HD8aL7+vdfmLscqnlzzZCXpDl363DbfxfoxHgjrq3M5kZq0kYU5rn6yi8el5QGlw8u+UAfAq
QtJnzWdIVDO5C8M+XHURIg8pX3hs9aXuMs6QhtZvcqDBc1rLA6e8X2ooz1WnhZuuxN7LVE+xNrCX
RffY728H3aYMgaBsC20W/BDjHcLcpSdeNJGejTb6ZudbpYpRP860d7qHH4ZJnpdjIhOzw2A7D2PF
2jPaTCZb2nacpMaep43vacVGzl1hRYcsxmipNtinH5lSYCF3NeCzMI5XrTCwdDifbVI892ImScXG
DN/5y1Mdy1dKGCGmTdjaDvkuHKsLVnQomQV2lNClXoDk+WXuxUGTzB+9HMRDKNNnl43dKK9Suo93
Jt1FTTZpO22uv8aJACqu2G7bLkTgXETHagAVIOfSCHTOvutamSBOI3ipnhW+aCn2rkSFLGQxvjDR
YPCwPhF98Bs3NHTns79zYfanZo8Bl4RWx2mO7h4sYprlbuh14DxQGh3w01ps5Z4SSz2YWxuWU2Gs
agqsuNsD/k1DE19iEbjNovQO2DNI1c2baMgeonHEBBaa674NKVWNWNn9UV4YPM2rsXMxrxvTpzZm
0NBzpCOiiWXqzXs8KSdcE5jwXJQ3pnp7h5PIxmnTR2T6L7xDgTlH1IhJ1E3feCmQXVbZQEBw7NhI
OaEEmZ/uRxn5wVyIe0eSNec+ma2rNtKwo+yV2Y8Hn55DxMNMMzdkkfUY3uGkzed+EMXe6zhZQKp4
phQYWP0CTBtT/hHJnAKDA63VU/XpuGCwOptAh8WckHD8tJ1LCSUwzHdKd7u9kV2Z8JjXBTB9js/a
FSooc4UKQW45nnZqagNrPtEMygGoGKmkk+BKRi/eEIsFlyBM4HUcvB6btOxZRG5T8itMI6gpbXej
8szdMBufDf2gq3nuMiwP1aEqpuPkdHdIR6Dt5sD10HddOx52XWO/2NbMiqR4ZjFErKWgh5mSM9jT
s/lozuwEWgcAorhM1G5mretwQax43NCV5iq8K938LqGFA1K0SVAJ6T9Xr20CmIiPFYeO5r4aqvsp
RBcXFJAKkBgrE5YaTW1UBeMQWX6siMlnFmRa123mBdRo6Cj8kcP3i3DUUTrrg9vIJPoVhakgQiYa
3xaTokqjdu/Dzet9aJhT4nJDdY5W597AxKBdHqV177FqZga5sbx8Crt8O7rdtV1q0PwGtclNH407
p/94YOUmXMXVwcI2DJM5YBCrArFyfD7Uce5sdCv7pXmds/F7jNom+gRDJcgPs/ia6z7fT3ZCcKsN
OVv2sFV0JiTFsOnmkGq2IQUCZo/yEPaYchLcbbXuzge9VWJrGf3Bqnr/nAOZIVWZXrexvxMFkbIk
M1pc1w5tKeWq9LthMy7JxqpVHYbY5LF0fkn6uzHMFee4JOlE3Ds6Ky5NpSZx2iwz0H4Tc4TfFThy
aHENo3VW9MZaeoyQUi6/DYp6ABE2dY3+2KxHlT3SvkyEEyzjtI27dOeVXFUYv6U3P19ov60Jr5N/
CmnGyELsgLArY/bkrtuWkG6s3qDiGMz3UZbPGL0HIPMG9yBtCCglYGsrKIzfdsY4r/LCPImcbqei
AhDCEyXdmzbMD4x/CZr1RxMm4lNjDe+8tQrH7EhvegSQAdzAyWtrlzpg+GM6yMqoxz6VA7JgY553
aTNNwGsjhQEbpwuuT3TM+jOs70ynlI/mUN+kyeQfwRF9xR1pE83EpqE90mb/kOhLxteCPNJLY2vR
Y1jXzUOqloNPViMCEEuER8JDN+BuHgBnw4IK8q6FSdJxpOvMxT0UPTcOmQC7wyyv6u4yTiB3evsx
zQ1YOdWl1YsOtzojtjq6a+ri0yqTTzG4l8Jzj61ln8a0uetCv4cB0W1Na6TKy6ju7ch8rFh6kcL2
GVl15kvc+whY2xIqSOQtsVyt3ZqluYm86U61XrGGVWJveKLWzdLUweEtJ14ob6PYefEkKXet0Kic
F+6lrBMwonDDsGkx2vc4JqlO2egg+TYNQdFqbONk74l7pBA89dH8Ncas3xFtLJzx0jcvG+h3vzNB
pASebn1rNhiFklg+19ilud7dFDbXyxoozCauIFO0Vr/tXXVj6dPJNe1zwkWwNskfT9soSlgI7epF
uJJdPp/UFvzLe9Ye8lrNAfDZD6Jnr6bb3bST+Ji0+sXocYmJsvuOtEMbyseMO/NKWW/xoO2IuWbN
zF6TFUMA0g+I07Ia+k55IBv9NSCpA/ncpGVyrnpW/mWsVWgWXOfqgcH90ZrLz54rjg/Qn9Qz2a5R
T5hO9RvDxyqSwpOlWw0KJ8IAp4EJQYqLSr8YzBIK1S1Lku2gYYSKja3Wne2yf+U6yGF0yNwtCpqu
ESHCggXjfg/OA5B5mCLyxAhIVAVFxBnHXL/HKU59cTegI8Itauhwgf4DnsbouHS2frmG1tFQm13U
+zB0H+0m1bfmcFQz3Qr9RpBUstaxRIaZYIgvrQY+8/y4D+oYEHLR0LiUIE1ShSYOoe28hWluXxW6
WOAaQFt4/QMJLLTP8H/pxKy9rldXWeQ/MF17HvOMCbhjrVGcIKU49VvkqO/ZdG+FZ20NuFBrP2PN
bgTj6bgLkbxCSkCKLuzWrTthBuYmNRVX3KVzr5vWmt1u+L/a2P2oKpYy7nshQuYqTpGckkFeFKe/
wTbuuqKxNsT/HigmeSVg3K2qKmyC0Oo4/tE3QkVdhmniAr/7UCpvJq9sjVeZz/oz2creEUtYd5bz
6WIl2ZSheupFvAEVnW8zz9mJoQqXXnvmE2Nxl2Ox3xJF/ggngETQMB6SeHzt7aHYGi2upGYkLoer
51cekRv4fzslWBqTPyo5qSSKW/Trvzcor9/atz/9YvMj3d91X2q6fHH7bP9T6l5+53/3P/7l6781
AHDd/0L+H96mP6n+yx/4rflbxh+641mO5xuGKyzDoYn4t+Yv/mCtEL6OcM8o3dQN8/9o/q7xB1K8
odNsbJqLtM8fagg3xX/7q+3+QS2E57qC8QHzcvP/qqMYzf9Pkr/jA7bmH9JtZg98J67/L5K/21FG
GXKTWBd+/+ow4LfWIJcF2qts+rMqhboblUrPc0RuIGOLpYix2HqLlz5mUnYYnfmsq9J6dCY8zl5d
d9dwZczfv5zzsdmUksdFDpNiAyFplk1jDhHdvrVqMd6yst0IjsQsYU64Tqip3M5V9cvMGnFFMATc
RmIcY6NHWFftfOs10TI3rbvDz5/29MQPyiJPnyxAR8C6OPqFSC8CH9w15TrpwQN3uUsK9eAsN9LJ
5Jbb9oLha1HE+UY32L68kLQUxq5VlEBkSoQe32McDkxfEivDInCfgKnBJpuFa0OAmY7TufhQMG3D
XnbPufUm4QmePFoCjpXOXcZJ3xOyqzck4xBFPQcvzU+M0p8vqN7kqgtxHKSt38OGOHqEF2U4R6ef
L1oXXVnpwLcHTK10useBfHBreDPzcqoito6o3FPrT+5ptu0lZkOUYZQvAjtx3dK+oUjp4XqQe3C3
PWob74NwR/fgGZi1W388q2pQN37od9fUfHyXMy5Ew63CNT1lCsK3GVi9yjahVPF9VJcnwtUuCXCo
xqVRUUTTXUw+mvtZpsNGYa+F3kkeyjRN7bauYn2bDrV57EbXPHSRFx8qjQqof3qy/j60+tOQyqDu
+59mVMsH1uXzqjtkhyzTtXT9zzMqfdb9sZ/IkUnqn04IvpgD27i5ZjpcPecwR2KaHg2ErJffb3Ts
5Dpwnnk8YTOBVpMJg0gDX0grm2Qh2E4RUKe9P6mnTrkkbIskPdIUKR6pgZnarzEpORz2DTZw04ya
bWok8Sn0Qido41wAYUAiu/Z7zVv1Y44SKjOUbiPMPWzDTGL6Dwm15MiJ38IYqO6MePZvG852tJgR
wzcUGYefX1J3MR5w0FJmH1VkxgsVHsgpFCGqZepf/XxAQnxiPClF/eIWs3aUlNbvO0DykJu4yQV9
pcDEoyqTgzcwO3Nj8n16JTp38DbG8pQyyIu9pYqC+2C/UuSwwfPz3tOYZ+7tTqlVYVYx9wZp0Y7H
d3Q7Nfh2W1LKzfKF63y0lpCedyNWnCxblCOMlbssk+6uSlT8BEHgJkKNzNsmyPhwcXX1PGJOFtUI
wJgYnJB1ZP/31xH5XM1P7Ru2ddwbzNz8OMrQsPxzlDUJ1a3TeEu1Fo8D1bPRNZGa8CG0Y+TAFGY5
N/lEoiuERn3TqcrfW0mx6QHaHEKh3//7j51pLlXt/xiN8rEzWMZN12Y6ymVLWCzw8uPtkpTRMkr9
HyVl7FTVlRoeZvHxsyw6HjFtZ6Y1OZI6x3qDzdeZsASmRnY2lxd7MhRUesRymH7Ub/9ezCyXgAz/
yrFdXs+f9S1LKrEr/AXuVOrW4+yfS8/QH37WUfL8bYn0SMq3tu96xtkXCJUJINMJAAicTQswj6vu
LGoGSQDazxgoRnzRXb2rifwC2k/2CRCZQNZVe3Gwwa0LDmzHSnHhLKZ0PsFkRdBnoNCUaMOTV08w
SHTeeG2+NCFwbX3y7/rGtB7zQtH8Qeu9fHGl6fCm11w6/QiTYhYnpzI/wUiZg1oT7XHGCHUJZ+cm
tQmTx17+EWvD/TwSKv79rVe2wnM/iU1ui5lWr2UhGzkABdH4HaWx/zSTHQ1+v/1aNND+23fkWWlU
J2sUbwlFY5z3itvGKfAQgnLbsDs9/X31JIC3V1UfXsvlC+EuorvcPfZCmigGCQob+j9Xr/LWLDLr
WeXyBvoc58nZTqLDzyM05Xl/jfXrkozJeLFUvHepHz79fIGFsP/9aC5/189fwQC1ZH6i6n2mEI09
+QkTxd+E1uwy/rZ02mlprdkxn5C7COn2pJdwLMj8PmR42za0Gs9rz9aIuOsueRvEQG2CBVYMBtvx
spB3MZiIErAWlYtsenY+QhLCnVObw7illyLnoGrGZ41KadRgiFnKvmf9IXInXNaQeJrhIFHoegyn
WT9yiV/zdJoUqrGa5UiYK7PjAtaqujo5XNVwOE6E/KuRiEeUFrs4Cx0w4MO7PlDM2fYdOKeJ4KE+
mbcEDBw8WKHcZQvEHCRf9FAMydDSLDGjjJseV4vYbM4kL0n1zDdEHMC/DGKijqMsb7n9I+r59ZMt
3XMu/OiEx3A8JNrABHx5jgbRAIAa1JEoeLwJR9fdWrMK8bQPLndKa776vdb/fIiikbI4SDucKail
/iRt5W0nzaZJ2e2tZyuitBfvWZWzJSZSdi0TdfZPSqGHPURexa10HvY0+ZVYSBPIm6U1nCDGoY9m
LqNaN9+1WKfQGif13EsXBXB5AqzJeFpcCPRnttajza8yg2rQkMJ3tSmNliETitf1zxddeMbS8lPt
/v0qJZZF6F8WKRd+pecIPCGW53Oi/OdFSpj/m7DzWo4bCbLoFyECrlDAK9t7WknUC0IW3nt8/R5U
z+5oNBuaF0SzOSOSaKBQmXnvuRg3axvHgZMZLdVCUZBwqsdbtZJoOQgV9aU6qbSur12aIN7sorNG
APs2HasvvisZXqr3Rs4Omo7Wis7hnETnJssmUmzoGjBJw0IfLBKAGqzBrKXlul2+dOYB6nVbaevA
+VrlwCcMn4jEQm50GUyfu3E+ZUlt3aYqPJZoJ5/dPn3rywQKs8T2UTeDt0Iuir3Mn5i8axKCFtB+
TJBumO5waxRXf+6Me8XyDyHMr3sKNt3/Pm+ekKzrKG0WHc7y/V8Wdzd0xlx4vSSYiSmoRROZ7COQ
S3JsQ0IEBHmM9ZaUXPYBjjDfnTwRe1LI/KtTu9iSo/6MNMvnru9S7ljEelXtcmH5BeIZVG4u/qdW
HPqSDip2PTzFHr3gHin0KtZy/cWwUTNLxzZegiKSiAB5FIJ2utE58R4zEGWJk5uPA61PDXjOQ1XL
zyOb50MRteUN/2WF+pqhKeB7hvVj19zsVopjYME5Vp+8EYQnXYOjqj745Su78bxHcz6Amk4ehVY2
J6d0nokVs2jUcjBK+Z3GbYHIDco1Ee76u7q3rHB4ZL/hXsaid3agKq3DyBoJt5A/X50RdcDEdsto
t1J6V9Eq1pP5c+d8Au1ZnoxFgqHOsLGcZlqZwXGoXYQf1aeKbf+TU6b1rshSsfeCpn2Zk8/0cR85
2fqzOmQC5Z9PENSuJ+Hr2ec5oHd1dEs9wGaeZ55GF6sMWSNMcnlACHIjC59nm/0ViEu8haGLHbeg
J2Zn+nRMcsGWQiBVhlv1YqF+fqjxUIDl5T2jSaMjiz5cluW7TBlChrlAsLUi/pB3VX2dc5a+I5Yu
7aFzU6qUqIKHqRnaO4HAyxJH1aMnbbuuLP7ntREaiOlxCD60br0xkxrD5LIAQkc6cnGBCqEk6quo
u1mFd9W9uX+VeYMiIm8OKJot0lQq7RFq4vh431boMeVXJUnZQJsRPQKMy/fk596GEut1189PyJwJ
cx2S/pZ73vgYZc6wQRvcwrGB2RGGVvhIe++vQ0IlVFVzdEYki2khTsZ9MmbNU1VQaVgWj4hlNQ79
pFsLQW6wurgAdnypNe2igjEoqAgEaoszmaHmW9MJcxt4PbRNFOcnbQwY5To63sCCBzcmQ1V/tdLN
VwXmH9itsXNyOPWn/v9eqffgyEEVjoyP92821nGsbWaLpk9mtjk0N+wh3YF+O5/PbNjPqfg2VGH+
qvt1eiz6+Fsaej52F7pSGXdt6Xx1fcQjPT2IW+gUjbUemrg/CmyTiJaHeI0ML9uyR235LLt+2+Ia
WwdDlKxLPyl2NRP3l8kiohi2fYVypJcX9dHFbvASxyHIy+Vpqa/0FGaC4YvvssSPo1vO1wEz5oXV
zN2KnpwhlMK4zdXe3UtDrFsMshCt5Y8MDYMNeOUf3SIJMinpuoho4CbFsBiW1lOUFo84XqZP0q/6
Ld3YeY0otr/WeTJcFweD5wz20XEEby3v23YqgNW3dO2dQexbJm/riWEi5n/zsR3H7CADsr2h6zTE
AsrsdajK6aDTj14V8IgP931VgzR9aSfVT1PfBVswjyNDTyFeSw/O/iJK6draoycWNE8E/QJvkP1T
73tsT2XPqAUpK3Y+YCWJseSzWlrzrF6BIYK/CLpn1VQhG8vWgU+hu/GE7mXW4GTWVKWzPo8bVkQ5
reosDd7cQHsqi2/WUssFXvfXwSzN+dgRazMvtb36XSnnDHMaljWgfvLDKkJ1jZjQSW6jXWbflxcF
Je8+zAZ26jFqKOphv9uMEPHXY9u1J10UTxRTjJHskdzmfLBWA+Pvp9rLtae2hNHM/1NHxJj40TCf
3LSqoN/0pN8l6IWmLJpYNWvznGjOIZ4lxCcN/QKmxhh8vXjWlh0ZrNBFtQIYydZBjA7e4ByWX83P
0mKVNHV4+/sQYqZcOVpZb9V7fWLswqw4W6PV7B3HH5F9WxPNPYcIkaCJb7gbnRcTzGZfyRJ87gjH
1OmgLb8PFjB7dBbJcUKhfvTqJTRxYWEJ92tM53ggPq6o5u7D/ZVDThI8uleYrwDhqxibW902B2KE
wa4thac6dPhcSjzCJilokGHpbjiW1aAFWopZaMQUwktlKfCiUjZZzqMQnCWrCF+8EA/UbDGnyfu8
PLQzDW5YRbQ/HKA7EuDNgxlm9tUu0qM9o4sezBSrFgsu1XSMudYhgX3o7Wca0PpkZNw6GgVPXWJV
n8E0lJ5/Uq+KCcXPvfIYsG6vM6nl1yyiBGV9OjUumOJGiukKfWJeL2G4skAfWMQamlUhISJGBs9x
vxkNVtKa2Lgy75iTevKtgjJ07tg64t5iqtV0pbctanymdTMF6zASwzYfK3YCy9WfWcNLKwc7ueh4
mI8tkXntDFR8tPjn3KDG0hbXPQGiw2vFng+sEkXJ/Tx6nQbyBU3qLi97m+hb13gsISruPAz8pA4s
QYNzfRaVuEg/eLWXy1cdMq7ZKWgYWy1v9WiFVqYV4BAgMTSMh+H53nCChsg/s7DLzOVBjfkSnlIE
LRcB6k1i0wxXsLvFNjOMK2FDX+1qGBBe6KXzkAlSzNZJ6jAgUN2EWkpn7VO3+tvMRiTcLl09I8Dc
myJmeijvxUwgzhqMNlZStMUzjp6yq36GX9iUEzk5Fcwu0F34PHxtpo2l8TIkdnF0Wovhhd6zxATV
MXKjfM3WvbigghCrIiEpAcFCv85Kr2YH68cnY0TqHyDn6Yev2mwhHV0OUrde8VLZB0S9lNtLw842
4HLQShAYwT5HiPDfoxaog4hRTdGicvaxl+RPVlR/0kCZPDtZ6JyyGf55MUT6+s87e8Ok4/vb1t5w
UCFJ2l82Gm1n6eP+skUF/8NjssfAkjU15p9ubJ/T0SsOoWM+dl35o7LzjHK9hOlqCWb+Vc8EAWr0
qcH+hqemr09EMcidWzqXyDKzVSga8LJjEbnXeTmgp43k/aWdzfrmvmMRsfgAFMvfmYJlpVoqqDAf
96SZvkPDGxBxB9Wj75ONUFTm9Dkzn+AgT6skxmYNHaN/NQfL3lkZ9McuZvZniYaOmdrzdJW5jhkJ
45cwcT/MYwWdgR5F4SfIV6XAoOxAU6wt+2DXrnEbkxxhJJoXVSH6WpnuozG3DyLGpgGO+GfihOUa
SYbrwDPw7d0QYcp1RPtIeTs+DcMJ9qZ/itv0WT0bGnMG91AUR+lWUMS5fq/xQM9XXQb91PlYeBum
QYWRQrNdLo0J2HRVInyzrXyj1rVIn9cMu3B5qN5WE/QkYvtV+W6514EBM6ie1t+qW1cdXMOF163H
z6gGTMQ1kqhB5pb7MQb5lhJ3jbSmpFCa+OuLgAxHMsyjlwBC73J2mZDviP8z9hniJEzbIj8GqVds
sUDd6tIbP/U50U9e+V6YUY4Cug2e/eQN4ESjNSe/kelNdQWakszOP1+fwvjX5Wkyx2CSIAzpSDwO
/7w8bbJL06oRCc2V6DhqST1vZFKRRinRWtMvanhUnigEFrvheJpog19EA4UZL+3VpPCScXVTZ1Qd
FnEQWhWUhKUX7NyxMx5ADoY3dQjRo1FB0p+k4Y/gFTLlAizKTmCPHYAby8sCGvtuWrYOHUoezLaW
2YOgw8Q00fNQxWgZDh6YRr87enxQm7rAoqt1OVm69YlGmL6BXSEvOGblpTOz/hyiJ8BqYF+9OorY
u+OwnSO3Pv35RNr/mscYJk88Oi+eJwCEyt/mMXBgK6yFBfzU1n/WQItcKt1LLt7yKmogNJMGsVNv
qW8Kr7Zou2OC/bu9oF41XsX+QUCqGeAirHMfBFvTulhKffIHePSog8ioBEC5AYN32S7mmXaxaqIX
GwB0JZlOF02U28YnRBRBVQ3wK/eomQZNHNyOpXgiD+JD5wdIP8nd2Vi2c2Arpz+RPuKuET15TwkJ
hWu6H9lz3jEvGCQs0iF0elhkmvEfF6G1WGH+uUiatmk40rBseiBSuL/V8Wiy+MFt6G7CrNk5yyIu
iC9YC70g5a6ox4tm9/yWxJ71E7Le2gaCnrsDdzURyHqe6bBwAjzEjd8+FQkitER+mjvBFqiz891o
Q3dkczFxVVxVKdSzHDyWUX41ndjZBV7M5IGr/srthxyDQW5SYY0RXf/XLEJ9AvoEY9uuoJbSw2bf
bdpo1DCu3upaPEeMENf3ZpYVj+ZWLG0z059ZaQ1/R0CouzbtKtv5Avx+Lfd9Lcs993O79sfyW9ug
3Ly3TFGObeyqZQdthXO/T8RM0lW2Z4JVHwwYIsAxHFpalF23HEjJk/3ErXpf84m9LT6V5I0wf6c0
shuNTrMBXgKFnsVFGTg/m6HKvukUA2Dg1rImohsTzFsZG+kW71O4zhbIHXye5imJMuCFZMs3WeCc
R88967nrn7Uyv0Bgj15kDi4njdcL7vU6sYPaoEISD383x3M9e5IVEgJjYtZRaKd56RSXOUlQiDK3
f5fYPZJhn1aFuGQ2ycR9Okz0KLVNp3H/BA2UhaAtQ5JQScTo8XkXFaIqEmYT5AQEIBlGQzAb2XR0
Q0FJs454+8KF9DZK4KMVgY1rPTPNR3WwApTHrute/34rNPFcuj1skLYNrft/5sYjVJ5qkapQiq3R
h/5g4R8vbmUb23DMkdRjVr7a+ojHKgy3ij7dtTlGTst/FWJuCKzzOv4JhAbRHL0Y0WSuoi7tDoB9
VUcGVMt8CA0sEy0z0Ne2hbASXdT+WvUJTObMf+2eqJSTtaYH16FykIAuZZnLuriu68najNhC9x6p
YGjhZnsp0+1NVSdLxCSfvgZ0xdSSYAsFpFi71kDHi5jVVT0kNLAj+TiCpN1Xeh7vq4EeONGvP2Q2
jrB2aR/NBNEZALmP/tJ/jggR3TYyY5s9yp95INyrNcKHUvtyv3CafQ/nNkqd6DTbn+GOERo5mdnj
1E5fiNt0gTFAc1PdfXXA9E7IL5+Mgb9DH2gcd63Pr0zTf5dHKe2ebNRIgM+aYsftFHzFCfNGjRGR
oeZiINKnd2glFw1IyCooZtw8y09TP1cdcO2cy7kIdvd98dCDuKU/cbCmDrF3VGbXOXHsq58uNqp+
qN7B8DVrPQDWCMM7OEozsG/FYh9O3qrWaS5Or8eoyTGRniy2RAosL4HvC/7vlYkz70AmwLFATCRY
cDVvlXQ5FLOmOgbmWJ4bj6y+UFu2Jo62E5GZvi1/Ue8Dz/a94IseJNHXOu4vWljiwGqSr0PoOtsS
WetZ8wCf9MLzdtmSZQLNsNtW0INXYjC2hT3Glyyz5nOehuBIRjME7FjQv26t1Dnm0g4ucKKQBqgR
dS5gQanSVTL8O7adwQdnhx9pViKfTzKb4PnsdXQyMaxHES52nBCBF7vXpq39fRHhfIOG1R0Q2kl7
b4AckLlkqtG0BBmFg0U8J0XWCkKyv4KfippV75ELluJrxA3DxLHc6gFRS/FYZK81FH/kT/42L/Ph
Q+z1C1nyOcunavV3EXNHMffeIbbtmFAP/ZOBJmFjx5Z7jk3neczq6aXPO4cImrrZM/zP/+P5bonl
Af6PHr0pTGEBdETz4Zjmovr4dSNfLDivkc4JtCM1GJTB514NK2iMPzCVq7aVVaJHtwcD8njs6Se9
H86VQL/dJZD97EHrjp2DAsxEGgbo4YFiE7974JDT4urlx3HxbJFa1R1nrduOS8NJHdRgUDNEvSPw
/sGNsHhZwZR9a7Po6JSu8zEeIO0VQ7yjTTlvej1tnzm11tP9cQSELfoo5tmCO1xEezbNxTtFSKb7
AcnpXsKvubS22RFwnbZ/bfL1vt31leudkyp5I3vPZ1pDCY6J3CfGi5gkq0oPFsAvkAsna0h43Djx
setzwA2LxCSLw+Lk6ynhWpLq0tJt0nKSGfkiWNerOswWNfhQkp5g0l6h1T7H1m5s3Q3Wc4ab+hd1
3TZhH1xSGbxpnX/T0qw5FUMXviZx8+hr8+f7ZzEj4XkLxmxT8FBNyTEM2UD9sFzrzUhj/eqWqIp9
QgHwYMFadCw7wraAmDMf8LuiD4e25Hftt/sDk8lPvSQCi5cJduS5J0m2cd3s8+gisnUrz0Ns1hpn
ezIIq4f6sSaudGAywCyJ6K+JnNcr2JjvFuJrnEiVufU0Jjmj7usPXTNqX4vRWWeRRg7cJMY17Zwv
FmXSE7ET882RckbAA4ywM5w+XBmFjXg0Q8yvE882FvINqKzz17DUSM3phUbkJZYYTB/CjhxAUxio
5Drz0AJj3ASiI+KQsl8NXKelemMJ2VSuAUvcNPO9qtZrU+8YdJT2Q5BGN8Nui41NOMOOIc5jRC+C
vSSMr3IYpuO98VJ5jY+iezbOFC/fzXgkkz0oiM7iAlu8SfOVX/JTWhnpyRHgmNUPIDQeV1qGS9YZ
Cf6CPsXTFAMCmJzxdXEWtE4ZfkkSGASR21gnN4o/VFlgXVPL+6jOrvqKD+FTydj95M3EDEhtTg4d
KyhhacS14T+gmxwjM81tb2mCRZ9lwdQidLUPzoA0cjLHcFuJTvuAFgnjX1B9aLJp3pTgdvBoNfYp
9wP2i51+Vq2OKOdtZsPujnrbP1S6cNfsK/V3lo9PjRuBmaCSaTDGnA2CPy/2Y1bTey5mYWw9NRRm
MPD9Pjfvuvk9z/r+qxweOoLPv2JQgwhqVzSGnHjc3NssZe1M51FaJD4bNXugkt6T+tK1F3DRFOW7
OsqODEKc78kYfpQGPT5Llg4Uv3ZcjWpm7JIrO9HduuqJS8w9LNTtfZuGdZV6ZNHnVidiA6qT1v3v
K/WejLGa9UbHyMPKaP87URluTAcLd8UE5Pn+HZHLbK92BKDeQKKpppENQu/ZTfoc/T4ZxyVQI09e
/i7FyKYEI6RWzjgis5g0UrUXJa/pqY2MHclKLmi75EGovS+5SySmK4bm8qquaKtpCebTRjcFwT5z
s7NkUH4EfQdz1LKYG3Fc5erZK/Pkcj8RrRDP5SioaXnwE0KIWRA6OVvrz1hW/FMX1kf81dI/TaRr
reblHk4iAvDoG+s7M9TNNzQhkE8JMSE+SGsfzQ5DO1YcqwKyadp7PxvvOxr8d6hvhZt/c7kkRUZY
ompGKXkXm8t8d3/4zhOm6XaAKj50+TOdlfFSZd0FKKN99EzXuMpkQssPfSaDKLdCRqDjOcwJk1Dy
JDFxQWLSBnETBahzlrXeGtrPam/tuKW7DmwR4IOikV8MC4ybkdN/VLqLUOu3B6FlM65mqRC0teyl
4/VLRysZia+L+iln44cFDwNj9UQMPFa9yrM+JqTjjfFkbEZEv2s1zIkmPh1ziE/5XDdnnBKo10Gc
cQPM/ieJcH7LBqM9LF+5BvlmhCciYtBTqhN4k+ztUkcsQb88ZDu0ziZAvnXZlT77B/LJbBNeoO6P
L2Enw6+A854tiG8Pmt190nq3PQ4Ftqm0doBgeQj2pVs8/fl8/LuFYlLw2yTQSHehL/xevKJXaMy8
CvoNWzu6150Dx2p5PgdQ8ToZVe+agd3F1nUNx2dK5z1OyB5oacu6YzhsDVmlN+RK6Q2FUXpjBeRp
lIGqVd9Q7xll0G1U/73S0DmrB6NbUthUeX3KrJ8Ji/GDS+jtJRRERcZjBM49jPpNYFQ4EJdK2W8F
pZzSZA1R361a0lrXvefF27oY0+39Js6arFwNFo1vAOj2JtKAZ9EcFptMIz+ihjQUTgWsgGXQVZVF
dq9k/nw61eXzz8vLMUxPkKtkW+yzfr+8wK0ncKHdgXt2GbTXbtgf2oQz23WeR5vC+YqETpzQcBuH
tkNGVQ9YqT0yCFO6kocwp6uvC3tAGBgRYWtNP7B9bgwZuagohSDoCDyil8ThCIKN7LShdF6Gib1I
6sTtqwMHJpESyKDYpHLoTzLK1mpebqSBTRmVEw7rtz59JUl9UVW+jvokEseyQxlO3ejuHH22UWaN
pXnLpmxH5vZwTk2gFH8+UYb4V2vZdNg46TRMDFtw4f3WWnaEUTiaratZBUqsWOPHZt2XIHWB+WiO
fVMHoEniZnkm2WT0HSL9PewNwA5GIp297kcvblo0h7lZblk3a59iD3KGqQOOzMP8HdD0tBW4Kw6N
IzdFU3ZPIWYBWoTR1wTy90OX2vv7CNW3nW2U47h7yNv8Obfh6Yh+3istZY2s5+RoxRPdphLpvGye
zNRzESd5NhD+2bhUeHiupjY/DU6DeqpyEe0uTzA7GRl5TfpzQdb4A9PVo93H06NtlmLdZ4xK1aEJ
hX3UQvOzL6rpkDXluCLuAocEKpidRW9QiYG82TIeQKDn4IS8b4NeD1dzqMvHmmQF7GDf7yt0NCKF
sfruuaa4KdBFbwNq7GPBJqyKiTvviLhya+/cCNCtMzba5opAFSfcIgtUW4cg0ZfGJpytiYQqsne4
CJYh/kALz591pLv/18dLsODdf2whW3keCbq43K/NqBk+ti3+Rk93um3syuQNLMED3t0MikDkXTDh
ZCeHyOoTTIBgA1Qxo8AXDN+U7rhOk+R+CgMC0CMCQc5GVFp7HSL4w6iRMdhmVvVSkeW7xwZc7cvQ
Tfa5lZvr0AUrMJua2BH+Afel43mflT4aUI/n9jpqighByy6MrPKXJ3zeQEAqDfPK3wpmojPnrZog
g8BFFhs/s9ZgYkU7dvRo6BLn2BpbMuFp7Un3U4jgwK0RNLpsGegU8SBWX1Z2+f3Pt43SBP22vhCh
p+TIns2981ujdqqmCTQwMzOpdygJZdeeHZm/j8j5t0pfnJLTtulDUijVl6EEiThaabAuSncp8ErH
OWPqoSm2iHqhT7CzCDrtmtdkKQXSim9uEnSrwmh3tiiLR9ZSzOoeo5tiyvX9uMxLB2Ye9KCwcHZl
iEGX+CqAWaJmL9r2eDnnaH7zktq5qJl+U1PpI/Qh6m4U/YNqPFhtNe5xKec6/7C6vLEXYrR0zWkT
SIAqXjlf1P5+kM6pElN36j2zRhqQffCjxL4OGA8xsFiYMEdipzQwdMmouR+NY9RTTpnEMrSkt5yK
Ol3AkXr5XmkQ8aGGhKupnx9bExLBnz8bQ/+XSJz2uSclzljXI7rr9yWtJTEr5cGGzA/PAtMARtBq
apRMeXjRiSHdoNYFO4det8Us7Vdrerf5Kqe9hmtwEeoFGUKPiAv37Pjs5UOIFUtKDnqiJLLl2SFR
FpJtsAMNG7PnAMMsO+qFyH5Ns0w/Kb+D5glMfnXvPPCJRDgaF9iK9NFNk3G0UXMid0HymPpcontp
PgKtOCKIBlaPziad2pcKThIForW1GPyuwqqzH9Uuvhu87jxD3ZNiflCPlcaga9pVqDLspWVsTU66
C5KxXiCIS5pTWSKEYvKOQhezecKkG3JqRrpNNTPYMqEQLu3yBpOCmtfoEm97Ft9KwkxZS6sn6Yjm
WR3qkXFZ6n+sHCshS5cCt7bD4qhB3s5wUXT4yt94MgynRpq4JYIMgpJJl1B6PiQNfdTOWis1bhbd
WxuOYZkb6ZvlrnOqZ82ngOkgCbxGqCgfTPSUX5w0AVncHsek3WNGtV+jAhs6wavj80AhTKgur3LX
3P75GnLF79tTCz0OT0YPqTWqb/237Sl4XdRAGn3ieznfRJVPDxGPgW88lfCEPkSJJQ7Ic+JNGGn1
U+tCqSfGCGGZi2V5tGrjLvEmRq9Yon8n7n7egwdPKsZy7gU004vL7IEWV1HTGUFpX9ZVcipiy/tq
6rWLbNLot1QE2hpBUrfPtBihxJCBuUighYsGEDoG7pehzZqbM2JCR3JwptrnUdJNp4F0918O2gw6
su1KedDY/x3Qjk1Aw8NPaJC4YO49vcj+5mTZD5Inmlu7HDQUjvQuk9vE1F1fhMhACUCeLKp815yt
XZZ0wwsWEShT7Yk/PzoZNP93U1xv3CjSFleJ/yQn5IqMeFs+06a7INc+qSEw2tOSKyYz9jXZES0i
OVQuVv3YzBjSIcaugRMo9gX4k3Run/Q8d3dt2ySrP3/a/5b3W4sFSsdvJSy234tL69dixAscf25t
BzXHVE8PEAUTuxQY93P7pZ/S+tSlfnK5j5uNzrsh/f+Zab51jmvRv+YeXXS/hMJSIft7QBcDNZ/G
FdZ/MMrgadpLq+drLilnIyNcNFb5JTNC7VNoTBfDJM5biYYnAfW26MzP//G3/avjaBk2FjSmikst
aSoL2C+FFgF2FMCVFHdDxSBngT+IriDo8RN2JRRkP8DK4C2yf8LW+jAiLwvjcieaEjVmbA1n4aI3
tA4GrahndpB0tBpr71TJcIsdOR5bZ/46pa5+Zq+ALwgJEcZiK/+PRd39XdyMANbjnmSq4gnkze5v
xh/bZEtuwN/amnZX7CB943hk5SGps5onBshEobt6coqmLKW7non+wrmv+nDnlY619Yw4Par5G1W/
gzLP8l49S1sNVVI+k3PhvcY+bMZS9y/qe3k4Xf1kgh9tHLxobj83VKOrqSqy0yg7LOCtmayUAq+T
4OfR+W/gN7NxXvrqw8hI1e8lLi4/bW6x1mD0JL92c1cnYI12Xhgqn92pD4+JnXSHe0skdPzwmkyY
cM2m03ZKsDbp4FJwfD+5ud6d7jfevSth9z36/ZkJox3G5kVKotY8g2RIAUiN5KGeAJh42A2+jl7L
OQ6EOxqD7Z3g9ZyDZawCStjyH9sgjPbkiZ8QdelbgSjtHXuYWBrxzLveshcluMFz0T9OAilrTNNC
6QgMI8x3pY15OtGDn3++aOXvggIeJVI3dCkX041r/778JmIs22LQ4u3dUiDTRL/RIYSJMrLBapbo
pL8PWPwJa/C/lGA6zyQmyVeDVnNdk5JDkGIsP9lIlRaqX7wDVU5IUa6/jb3VkyGHMmKwUQOrj6eP
aZlqppfvSzefmOq68R5yBHG/5URsMOeUQLWaEiT0LslsjPvZ1a7qPlHP+8po1ui5jQOs02oBnI1y
7Wfc3kGUyINZkmKhJXub8f6tT/oBaXsz74Y8ZXALV2SrwZg96VFnHmsgi8sXcUdeG9tte81k4hKA
xT4r2RhJaNjA/NRZywHHWpvJ871JX7iGvdV1g8wF0/yGw51sGfqLkEV8Yh2sJkuuf/6cjP/ntmSr
xTOS1VO6LjX3P1dO1+qJnJoc0ktVzzDGB7AN9W9WqRc7r8LfY3TOk5da8Uq5poKRVrY02IQg/2p4
kpYu2N2aXN7SIqXQqPHjqdXJrTBykqtMFy1i66WMUhWRpKf7z4HTgPdLdi6XbR09eBqJE7jFn9TA
XJlNJqbTBUllbeGVV70xp0tJjqNPig1lJCQ8rqVqjKqt8rX9XXWpV6Xf7BspPQ4oO9OZ0ole9sjj
2WXDCOkVT3ccOvfbm0yt+pqbX1zYW1sCusEUyKZ/Tbo5QMhMY7GvvXkLmNBc360FlGiXYl7yrkpw
C83zvZ8ZaDxiAFV3j4xsgUAK2k9eNqfLzdY+49bOt3qKv7Qbl42GmsuhcCr2atNuVtCAg+TC/na8
dHO9V7u4gmHz411eLGZKNaXODCmfbGhEiQazmmXU3UldZ3JOIcjubSDO1ylQLqnGtToZkciANkbv
Wd3JJ1/jimff/7Eysp1jJP6F+ssHq40tr9zYBfosf2i0HZRkiuRhYBkpG+PHfXvhvIc0pi/ukHGN
DNDxBtVGreMEbIZqoLY1aMvlb6iX0fukgbZf/Df0nsYDo8yfABYqvLI/6ebgPplMfY+CCPmeS3qR
kFr5TmxVw053NvbCj6dVkFv3XZimERk0G2JEVglHH8Chu4aPgQ5RHZTeQO3PBllCS5hdetcSP8GR
zM+d7kbbthPMT5v6WmAFUDMQwyuKh2rwljiPmFirWF6V3rg0Un3FgM7dRgewnOoczODutyiCv0xe
DgYsAj1Rx0MG1WpAvV5pX8JqRHu+SBsQuY5r6sTl0y+0zVhiAQzo/26mKNkFOJXP9HFMQskbWJbT
+s/3s9ro/FrWSmkauuviTLcE03/rt7LWzWpsa5gYNn1pCXtPTh2hamP40ttv2HkloNGcqAkaa7hu
u/JtSIHsoCOVH3M9v3lg6tISxlm8HLq4NdBhP2fmrO2qKLbeCHlaaDp3TxXENnliC4vQTjqTtwrO
I3J5Eup6zAd9SPMWuSYgyaU3DdCWVbQmaer+oOwCs0Fvg+hbKzEyPaQBnZNRN1KqcQ+VfjqZe7Wn
akbnZuX03svSW/JRJ+c6RTPqpNivtkWr++Sjxdxo6jt+xiQl8NhX2NH8oe0R07pg7b19PVsIRLTm
R7bMwJVlTr2yCvJ9zVQ6zMK6r3/+JIx/TYqXj8KyuAHpjbu2oS+PyF/2bVYEC1YHx7tJBhfwc9GH
V78X4dVdDhKCTp475kG9Hy4RxqAC0SkH+BWQvSZoGZbw8NlITpbwk73ypKPi+RnSAiMEbBzWhLAT
VKDutsnjkeEkPN3zNCEwaw70zZQYT/5YZSBGJvezqh4b+/N9NoL1AYF8ZuAaK5h+0PoSWz0bfvYQ
Y04uK/nVCuiXe0m61hOs42Ffux/gG4KBKz92xpQRL7RQ4hPtpNp+M54YV0zy6oRi09C3Xiea5R7Y
2Wm7u+GUx/JD4X7q6y7AV+z7SKnJ8bXZJoV9Cl2p64197jjr2XJXev+9F8N09vDEW13aX9Vz5N7Q
ytp34lq8daZq/1I4P9Q3yyEZtkqCog4xoZEHVaF32ZSce6E3G89pl+YXEba4BcKXPCGiOAHyaDPo
P4ETCDd3c6iTEQ0bKRYjIvPcNpyt38wJYJsgg4awNMDkQHeBMsbbGK3fHAODrLqwySqsAyZPFSuJ
2eUiBCHOGYNZ6YClSig7MkrjS9NPGyzp3i2c2uChQgG2L0CKb4xi2DaNPqxUt8aI/Xp7X3U9aKBe
aZC1V03+S94jcG66cdfXQ/roOvivWHXK95TV6azUl9oC8c8HEnfUDFQLNOPTfXvRzCaDyxGuVeYG
1W2SkkDbCpKlUlSa0H/uCrJmks9IhoDpaqP9BFLZgK/XEHdVjKu6Bs9KkVXw6xiC7Daig5j7fL/7
p3RMT/9h7zOVN/sfa5rruLZkQTMB4rB8/bamdX3qY0Rv4UT5PWkbdCzIKCGSmCSwQx5anxC4Owc/
nfG9p0hjtYgU9lL7yy7nU4oaws0OouwBfyKBv/QWNxoDhf8h7MyW21aSLfpFiEABhemV80wNlGTr
BWHJNuZ5xtffBdB9u48d4fPCFiX1sQiCVZWZe69tftN+uqApHaYPP8dMnEs1C95HbtHF2EbwHJ1w
j5vXePYEWn2/tSSzyMS9wBMjmBxBw3Z+qlQFal+zUzf2pI+Stdcd7vcqg51+N8x7ZJ7BkI9Kw6GN
TpwKvMh4NVsmGraq/d26Uvl2vx2x4G4gckPsrlD4uZ4nnoy8BlkmUjiRuiWPOhHUNRGAAFIncawd
mXjNQO6ghWcks2+qoHoQesXtrLZbs2Kylk9+Etl1HyKO6gfyORjQjbgDpwmO2hu0fg31RkBge6O/
A36OFjnDFrO5FQ1qwFBNm4ufBXh4CHwwcbTRx2i2M5AANLi/jgqOrfOnrY2w7f336KGmxt0Up0Qm
q8zUkEAD5B3kZJTLS5zxSS7TXdLjUtPGwX6w+Njlicw4trNS00Hwz/NXeFJzkrmtgY0I1df9g1E3
iEamlkYZl9UCazhqzJ7eiiWiZ4xvRCiP8qfD8AvVNcBbumtQdNnqOMkrCEBL7QFZABRCgCaAos2z
G3yrRj+/pZT4jdV33E2gYOJ2eAePWC+HVIMFN4lwW486qikzh4/vaHAZOQTMlWKQM/a/v/dmS7ck
6AhCbHvHIh+OQlJ1kITf/3bDDPMTUKIHoVCagJnBlBOmD9gFT2EAibRJ8+zX2aOKdHuHP4BLV/kc
O2r9RJYtbXUdU+18dUQXyhU0F4IOVYBQVpyx28+AARlmjPLcOt13o9mhF6yho49N+D3kHExVuY6b
FqRfSToCm0QIlNSTu7AdrMP9UBv3qLhpTYQ/PJl/aPBYFyZJhw5mjsTLtdMsrO8Zebt2Ik6zP10T
sly1BXmA81P63+0+hlSnWO428Jrz3IRiS1fOTck4qTKOs5SRrCx5yvPoHNYt0ovJ824E5d6o1a0c
fD61sO0f0LrU27BtsiNL6a8H2ms+hFcyX5j+4VDhLq6WZAslD0UVkv+GEMydNRiV7j+C8WaWNwT7
BJv5ETahsirM/um+7Mleu46ZjA/R1ORN/Eye/n4m+MOoDJ9H2AY2ZYot09J/b1MJqr3MBaC+yY3O
2s9uyLvsqgdbuKjyUqzvFskQmGUoXdgo87I2KCdHDOg0RukeNcVXjpyx1AS37PydKhsBO0Z7lfPg
syp9b4XCZNNIuGST/n0mzoA95HcAEYesLlhf/XoYFvfDmq0W4Z4O367qbei7etdFlyxXQaeHNHbV
JjTWjvQB0zGqfetKvTz5ptGc5751D9JaJMRiC1c2Hy6qaMCd0XtPKPUa5Er3bxb539u6DAN0enyT
S4HWsvj9ChqaSCMEmONyLBvokgSXHeYH4/+/mp9KNF0pQOnE3bi9fHBbt5uMSf0DEuhxESA038Ch
AUeixrf7RCWzwdRXJo6cUCHdEvf8fuRIXIm8O87qjfmhHM9BR0Pn/iH2Adg+tUkcLyUNr/X9m5mm
57u2AKHSw6PblOzDLPnLoHcte1EJ+ZJ6h2QSM026Ej8GwzIW1pvuksP397vN/ONaTed/ndkWjGed
0/5vHTfLqQvSQTt7OdkWGXcfHPE9LX3IhkXbWstCrbw1uuYKrhFShB4uOvYTZXc/K1CWr9w28B50
s/8xD1tbzcgP0q6cNXUAvTS3eU5Emp5UomeudTfsHZwFS1hoxtbLFflMLsO1o/G69yfpvtbm619V
b0PbuWxyKLLzGpUP6p1QM1er2hQf3Q2W4N0Lv87zCVBG2UlI+dZiG1/qqIAoyXvu6+mhKjN7C5P8
O7ymcu0Tbwk6sUbID+Ny7eLNW4KKGC/x2I+XALD9bDgbg+KptGt7eS8UmVI25/lDb3jYSMwGjs7f
34s/fCGOTofaUg3KDZPMj9/v29Au+sa0IWLdLeeVQ57nVPnOE635q/mBbCJifBXA3VrdnWbPw3zA
nx90tyLv2a0mJLAbnTozylaOQtkGMu889ggeQOo72xqd9zza43Cs/+JR6WP9NNflRQcUlvsSzC0i
P5cmRj3AvEudwN351HmzQjtqzegVpSLyirwzjsKOHgWtlq9swPbCiB22lNG3lhk9lcfG1Go4Cpgk
p2eDKZLr3y+d/rvQiEsnxMSM0mxKWuf329hr9XEazknyZbVs5RsN/W8T35npJVuiIN2HltCvFhjs
1qQnAtbrP31bRxLEXTv146w8ZF9RPyLcLgdlUkuqRZyehJtVZzfR5CWqkgsAokMQh/rJHMjS01vH
vCjpJph2d9upT/iYqGh6eMJ/f4F/KId4gfT1p+gWG4Uqq9s/C8WoUAzsIBXjZeRj9+4ZMh2SoNS9
Z/n5FT1XuqlSPSfmOEfXE5YvXai6dEeTDhB654Cogl+r92Q32HMvKNUMFcM7jabAaw/dZBXIjbJf
RboMNw50m/XEp9upQFO+BJa6Q6Y+rkPYHtsqNiA9WYHE0MyDyEGMQe7B8KMjEUxIcJ1PXGMfx6z0
8hnpJ/IyF8seK969hXNfP/xaMK00GXt6qo5OVJIhG3fPIvL5NRW/53yQ+/uV/GN/dXAOCUtl0aLw
UVFf/vNK2sQfOnFamMuuqz8xWbrPElQGlEmkPANIkGev1uvnxELKp5Jx17Vaz8zX9ZdMECceqAvK
1kaNSqhI9WiVoqT4SUAtata+zIATl1kgNqaREVAaTNGDdlGSrAe+SeIwuDsH41il5Qk8IhdG9SYq
czsf8+3CT3YQPZtl1Pc4wpXUPqAYTncZFmUY3EC80bSaZF/J9VSogHxietMXGa3RFK6YMXfonCk8
LiTYy6r17xH6w4e/X8Dp+vxvpTVdP8pxFaeqqnHm/23H0AqOFokJXnYUerIiQYxpWArrp0gGY5k4
n3//1/6AF87/HAN+amEORZr+m98L3IyWZkQyLu+YnSbOPgNMB/jlpbFxdeIeu+GaDop5s5zgEZsG
me1hGW9hlCkb5kWFyymxCjCFtpymoyz5QUBSuJuVblZl38auGu7PNK/ZGzYkkMHXid6YHP0AtKp1
XFjNv3ycralj/s+LyM2CvwYKkM4EZLYC/0/fZ2SaOFbkMywTwJCH2fOgcOBgnIj7AfqDugJCY9zb
6Xa8AsnnPMTkB64pF8sVDXR3MtS0W0oRetXT00wU3S6JTQYZInOuCrl921FCXZufYmgkByIvFPYF
wIGAp8ARKNN5vJfaz6ApqqMSo0CymIYuiw7hECoP5145aGMOOFHHEXNX+2bb2QDXKfqx7AHg+oX5
YiB5o13eWY++glhEeuQb/ldOEHnf7tu4w5HGyGLULTVjmnkZ6orgTTCc24ETEqMaqdsZKqRkn34E
cr00lGIzw5Tuwg07FSaRJCijqolG1EwPOBOK4/x0/mqo/uWOF1No1+9v1xTBpSI40cjv+n3NQFrk
qFETupzQhu44drIEN2EhfwD4nYT5a6vAAqmlfrDQlcNymQhZYadaS6rv7DK7FDlBBku9IAQOIMBj
aVLGrELnbM3KRSN412f3uw2A6kQ9tjAb9ykHNri7Q7ao0IkE0vLT/G6mMYlIqeeTQZG21a4HsIOm
E1z0YhDMtUcTpaE2+KQlxcZALQTtZ37owFjiIiH+omaUOs+zCC4EvxsjW4/18Wb2VnLVp0Nn1fU3
opjAgOolzjW167aFHhGZPdXn84xBhf62RqebbBhKhtw5De2vpldPESvQlgx69xBI93YnGShRe4OC
SMCARo5vV1sUw21MHMSsCE+7nsbH9Gf2NVqiph30bTA9JTDH+HUCLM36ezrx88aSJsa8wcTT00jo
V8AO5h4wevXCLr6aNU+V8GoKQ8TQs8QNl9/KTFVFWxitPRzyiLaYJ9X93HSeb9QWwvNq7k8Iq8Fu
B0gFIITA+yli7NetcfbH9HW2IkIM1jfzJOJeg+K/0PctoIIp06deVJz4t8L1PwIrfiM3vD7Mk9hQ
f/v70mj9cXaXgMAQerMGW+xlv6PAvKyynXa0O94/rPiQvLZtNbYvgm7ek+GRPMtQbaVr4ExmCE9Y
jt2+taZkBH9JTzq5od5zHxWTKMdRLDtFgICthXN2S7lqRVQfkrKuD/NX84MsXbElEBmkdloJok3G
5Dw/5Kbz66vA5PgFC0rcvJA4Zn8fxlZ+MupM7gFGUoP3SfEgkqbZm5Yvd2yuWAedwN4Nha0uK452
d7hlrfpnpU7I00LTv6kJDFp40n81JgHTrGKCrw0t/clr8XJwWOGuSXtqpgponzW6W+EE36KcSnZr
l2WxvR832p6k4X4cwzX5WKQ0WLTjVIMGUVyRMzdoRLQ2doV43B4Ucj2GR5xwziFwQXT//Z37w8Ts
UOuxsaEEp2tj0o/75xmkSWQPAUxybAp1SXHksIf6P9UAwHqeW/Y6iELvmLFQLMuRQFgnddur3g/I
OYcIuHpb1rCo+uELBqpkrTiZvZufatSSPsfHtVF37lG3tLMvg828Ws/wE3pgjMb+c2T3Mj+7kRgV
bAjTOI2pYy8htLW0a4eNVhb1gx+aEDrNCgyFp3InYYX+lwthTy/0H/ugITBzq1KDd6xpupz2yf/Z
B6PUlLUUOXz12e+B5p0FtVCik+uH7Z1FVUjUOr5Rt3x0/eJBVoO7IBp4XY9xSjQfpmYTB0M0bhFL
OvLe0Dek1e2yUkCetEnHHlwvXAaFjZ9u1JuzQZtpMQL+ISDCe6XbCzg+kt4rEMhkGWpIS/2UfJ95
JiZTY92rqJ47sjg724LPlavOVoPFVsc5tPsWCE4bC2cHcYuJZ+MGmyokF32A8xLVmno1k8eW8/NT
5Tc7l27FpUuwCSsaWCv3CYFZfq5s/6Mi53Zb95qx8VHo1p2T3IY8NZYkHixnbSxdjSlmuKUZNfEu
OdGcxhjsnJ0VpAA15cl1lY8U5g6GdMSis4pY6ZLm2HkJrBmEvVFITtncjCuxNMHPNbNrpawIxnoP
Cs++MB6x/6W98GdJa3C+QTOgqdS0mPV/e3/JoBiQfcPPp1BPl8j6ABKNJuKduVglaMjY4nr89I2w
WQ6jLA5I7AAPaHG6JX1tHZZZvmpjWxxQtzcHhFelFQE9tCDKo6rDCzOFusad8tKjbTpGkW195W1Z
ZaEWgOCC3Q7NYdN52fBu+W297rH+7CvUMCiap1Z4DsXdiExrH9FiXmdD36zmg6EGXmap0aajx8wE
pSF3qNclRjj4/2Hh3lBw1CeNaIj7UwpC7V+aWPbv4hhotDaSC7JETQGY9ndvg5knTu2zphNfUAfP
eUJSjlb56ZW2rnIMLfGBf0nZgA2IUF3bG2XMxqMMhmDXt9aXUq9zWphWdkSYxj6m99quqFLnYiGs
BgxWPTho+9gJh+M8Gje8GgewfTULO7nmhQ6dL1ZcRLU+pA8kVLu6V5JzpEUtM/0ARmcRPRABXXMe
MnCX0uyCTa+8Z7r/KUvP2zGgxTVmT55wK/7p0bE/xBZQaV0El6jvtJsWu8VSsbGz1ln+aLrRM13k
Zs326e9Hw+zOGozfNGvlt65L3xlU1VcryZFPJ0nHBycw+WTA4T22OTkpNp88eovkzEwzg2OmOh8D
VSzs2EhZc6SzIbi53iXvMx9fPF9peOOIClSbZZO3oBwK92GQbXkYCW9Z0dlee1M9ryfF89/XfeN3
eAVvKmBh6ic8UehNfyf86JVjgePNuG7aaC3uBMlBxsEq7OQaVQIB1mYh3waCjCivCFws/Ko9Gkpt
PEfZAIxXBA/EZxrPfNAJXKAiwB2cOqRklMGmnMyKfou3rdYH3E6TlRGg5VfbHvrr/MPKOzS+Er6G
cvSWik8Cs6+gb4h8oqQcJcqoKZaxr36Jkx9zJ7OpoQhmVaOuhTYFcTrmJMcLIDmkDWRa6Q9bO1Ty
Y5fpzSK0wHAR0G59MRJx5CDLr+rWFRVywCHlkun05WD46e9pW2xxTjQ/Mmu85SOW/b9f5T8rfBof
hmnSQNPYYSkd/7mpKAOlvI4K5VcfDexucbYa6IDuWLG7fTPqFPXs9BCgXIUqjkwAw1c7BeEdxqAM
Dj6KgUUcK/0VmxkGOmHoa10wg+5Ghz5FxdWG/UhL0pDMN+okvih2NWLiQI7o9ufIDJHW0lk++7qz
n0Q4KMFN9cUp4ZeFdPg5qGXs8rYC5hLWPEyp8dVia7q42XBBj+1/pFDyWPwH+mnjuNIrw8G55qFD
njLmDe+tglbw0Nhh+C8WNW1qJP1zR8avTuNcBZWKImFuGP/PjqzS/B6UBv1yVFBAzA7tsipT9OT0
wzOHFBet8wgK6a1hH1QRPIKk5FZWG7E1BoZNiYnsWEwZOKTB8RL1Yx8NlAKDytkjiZLHpoK21nKg
caZLm2S69m96tT+qNf58og6YyOI5pGvwm9nJSULMnAFs8llrY1gdoTuNml3a3IK6H6fua90RUO4y
QLqOat+tC5XGi9dXw6lMVIu9IcC4Wdv6kk9ysbOVAhF4VYizcNKW9LLd3+9X7Y9zPH+vbQG7h4uG
pez3v7cMoWyNPZqhJGVcFhBdfOUU3vWacpmf9F1iXknjgi+X0r6oi2GtViQ00cBlA3IyXPKJvs0c
N2Lt9N3D/GCrenzwMbLPpZIRTBG27WCuCSQ3N/EQhKCaXPEvfQ3tj12Ll+IwgueQidZa/v7Rc1w9
t4DHVMs40h8tTkOLYhorEzn9zYi8qx3kB9L1MDbnbk7ppnYvnmAUF3ph8knnFFhW8jGC1Vg1DRqX
MHLEPqzpsc7aHcUUMHtJV/779Z/6p3/0j5m2mWiiDKjw1p/+OC0ZzC6imUA021S7t6iMASZ7bI9u
txBEkyw0bQzefDMk6TXR2TJ85HNTcd/GzkuoL22CLplmFEhk7AD3ZuERDN2Zym5u2YdO3C/vtlyq
4K9EE+/mzkBSOx+5kYaPksDYRTVW+a1vmG26WRTtKyP8ofZuvYsw0W66JvtMaQxf3TT61DMscEQL
cG/64aNRtpcxUP0PK5E+ejty3aLmZjGwWQnpBc/1qkIRv+GF+Y9aRghd72v5G9p7D3cMY1+jnIIO
QPmwjSsJQc2VZx0zIz5WZuI8yIKeEu5HVHHtt4jxxQu03e6htdRbY3mPos3yl1wWRCL7aX2IXQsx
k5UvuiAx7tkihs2MkgNtSpBd+zL7XkA4RUu7BKkPUGUG3UGtlFd6HXDpGbmYWZSf2PTtJxl7b9GQ
5M/g8h68gtS0JMjwtEzumazDvUh7dRlTmK4586S3xBDKscg5FLlQbpdN5iYoIDj+KRJzhmNxU5lu
WW1E4duHVNMQwTiNvRgGmqurhr6Z2kOZkEkNOr2OjefeUnwsEUCX04kn5HHhHuzSE+tc8YutHTHW
01tLWzWOZ9xwORlkgDvZu2vaz6NmVj/17ArgRwyl9SF4ZcsYn+U0MisItdIqGrvUsc5MRBk0+4GR
OdrXOH2Y/dGpxFiKAALSh4b8Ncv9HBYDuONdEeHODGuxLpREJ0zFUq89CjNc64SbWfD78oDMcmNk
5t7Lz2Lkxl/4EsziRKSiydqeMrruu7Fu4CBUeOkZEZgEngns+hga1eogJsnE/JSLfIyVGKzEdMnn
bxGdtrJqJTg4VlE8p6SwQ30b3y18xKu8SoHxV1axDAVRSrIfxI5WGevApHAtQ5KF/dj+4UxD6nku
PT9QZ3+DB3vsNNpZc0ACAc+8ZAvCTSqisxXUvGprEgFnFdDR6U8xcwIuU8ZN+K0Q3Pz3IVL8GyPs
auXaMI3vbkRY+PbJIZT8F7W7dAFjzwKCNLRp78huWMu4IlFPwoJNEeGs87oLn6zBOYZRl78Fiqmt
SW2xr/4orwoxg5dwYujaIl4Mbtu5G49opvvxTcn1ZZBa+lVm2OzmyZtRl+1WyjyETWUoH6itOYfP
BptQK19HNOCPs5rXsXu6o27qEvhNNDKfIdDdmUmOuqa/9In+4NTuEUU6wozC8Z99BQeq3mQaTprg
2aUD+Sb6DpSmiYRssu+YKiHss68W4wK7rZUNO1GECvZRv9gEwkgeZFqFOzYFLKwdDMVqqKIro204
vaN8VsAmvZpFc50TcYpER2A8jDrykbp/wGhvXgyLrl49FmAyQ69duE2evSZqDho0Kr6GReOvskKp
AFqDGfbR8/1KtYijgVBBSJynkDjO2THHtOQ7uev6swvADQ0Gyd/qsB9to/k0dOU79Y71hQQGkr/Y
Y45gkhI6paGyjXtsfcQaRU9RXnjHwalvc4n8XyFEzDQFIHgDTbJtmFN+hetfLu4tB/rVSCBogs6d
1XokmWP+KkLeZFjUFG1QDhtL47ZI2rB3N0ZUYILyuvaiZYa/QFGzVpiIvpd6KADPoQVvvAKlct0p
ry4/7CrLOaSjgxVRFAI1jK6eCrd4vqNYQnpee/y3x2FiGQ8x5q+gNWskWUpwJDPvaxZGzaFoIn3R
6XXzgrDgUy8dphKB6/1CdQBvB0d8pjfWnQabMD8yVhDNIkfy8oqYwrS7KZJ7kogNZaHTy13JMvK+
AxcodnVij3jzYzjnUzehCT2xrKQBeHus/M083uIWaNaRCo9pHhJGfHRkJ/K1XibvnVTcpYpY6Ex/
trn2Nc2Z3EoO1lhZNzUPfvaDDWSzb/L1zGBNzbDbtDRslhhG9Tc0FwQgMyQ5uRzIIqbjyB/CDTmo
L+KOz8DC+dnCTDhGacHimhukWPWajSXNu4Q0eclAJwYB51NJmixJNXao/5BRBI8kZeHyMhUS3AS2
YEzm7WYaAdPOnK1beTFtm84nzZJzrMfhQSHIRNON8DHBTJEj7z/e2XqYgD9R0kLcnP47HW/REYoM
DgOn9i6qNwYkqtp7s9LM73bfvvWhxieHw/mICvMxwLxARcf4rmFsdlDizjt4XfJ25yKADEZeQwNy
Fu7GSF3B1GqSbOUgSj5H+vnqFGrJaOxZTD5nXclOpNRd02rszhRV9aXUnKeW7t38zwe0dJVCQ4g5
N9NgK17mxSfSBw/KiVzOS0zni58pYlUsRch2GBHwtiOmFktgbq+u2shb6Pw0lBE260SDUAIU1zVD
siURjf6JxmlGawxQzLS0prRoXHntOljY5ItsCkyyvq0TQpndUrO2jzZBfcmYn9RM6zddH3wyLWEs
p40XAfFs5wKmsDDV7YVGdGBYWmuJJHuV25Mom2hgjzkHjWrYYtXPJkKBPyrl146EWRJ0JXpKFTeD
XQ/0cMYfo8pfPEqYNwZdmlrVUKCSYJ5WyDJVImviyCcaqk9PhUNLsBKWWA/JdArtqOYGHXychr6G
/qigo1IIf9UDpFp5bUZwEY7PwDhDd97mTRfS3mCs5ldk1Nqd520LYXbAE7NjiHWgDlBdG1LZu6a1
1KX7OrZFt4AsTeT09zJCHsigw9/0pHxC4fgWJ9k17ZIfBM4iUyGo0HtIA5T/Tb9zSCZQcnmFcVYo
xTcTcKeadz9yK+W8HD0Iyzs61hYH674hy81xu2Nj+jdJLuC6G+uPMaLNlYwctLQ6viXpSJS2IJq7
y9tFWsDJFAkqDzAHrG+H2OEnxZMJF4jcYdDrJ8WjCHXxUamG3zO2WaQNWTBZb7EddJdekHFjlcRS
lLFc9OZ3l+H9snZcGEATy9weJ/pdFuOHqKBcxMNmIBh8kQKBkRVJjm7prayeobotSZEl5hCCX6o+
+8kyaQiP1UAEbWGHfe8rbQ/0EdflaLRPcTw+Cor53PRPTOK+KmkBl9zbhmZERw+/kc9NM0b1yOrb
PPjktym9+tq32bUHnU6cwN5pnVVc55SBWQHesDkF0XDT62jvqeJgRtbXQS+QQPD6XZfx6zCVjhzc
aCU5P4iwWbJWMZNo2JtCnWSvMuU/VcfvUlWmd1NBNV5FYDq5Yu6owX9alj5quaKQu7ZL33pe5qAQ
9qoW38fEeXIw+y4ggKmM8/3XQmTFRspoN8KHWupD5SEntXhbiDFQ46Zb1lZOmMbwaNraW6jXlyL0
7JvhJ99KBP2roQbE5dAOWaAyx2vSPjLbW6NXoDuk7ao626tZuuomf7qJXZ1YSY8RLbWEzVSAmPIV
mtrolD/oMn+2iPRdNGwno+/cZNaWiz2NvgG0ziVEF3VOaipPPY5LsD346MFcbmtN+igT8slYIL7Z
RIjVktBrXyNvmY6GRxS2ynLbOT9bYn7R8nP3deKxTbXv5NS9xc3BMZ403MQYZTlG58QpMBLEmYBw
GzCtgu0BrlM1Zbfk565NtEXLZBLYIFkjmppHaxGU+a7y6pOvKMM2U9T3dnb5OQgUQHaxmkGczC9M
Mfko5a/EID42afipCUNbtqLKF+FwjBRiRVgUUMz4Wb8oOLP0TfuSV168NDTzIwxVohzUIwrOAriq
fgAl0yWACkfm8WHDBU1ywuvN/GrJhvd/QFiHi/QB2OyT52hfyT6LFmNonF3hudwKBA9W+Frd5lLF
APvxcgcbNbKWqckkonP7o2tpYEycXt04fjCsRTcy1G27F1KaVDAiwY/AVxBZmwuRu3sMH3tSsVMw
SFGNoyN/NcMByL1B4okXmQgFBOZkeD/5cOp61V+URqHRSghPPrqd6V4oGe1Z/iUZ1inG/7yEyqcV
0YdVhG9tTrCoTVaOADqxjrPwIYoHf9eY+U2PAgDv/bPg5a6HZuJ6BQqpAQROKURVL0af8EZD2ZVF
+NPwnS/g91BD0s/GGLByMG+uYgnEyoScmuEpBsj2s8bLtvTgxuEDKZytE+bP/O+4jcbMnyTXt5GA
kNhgsolkeTn6wEqhJp0SIy4gn20Kpj6rmBMLpwj8Lm4y7ketniLHn2BjZQc7Izne1V008rbTb7z4
WWVm7Wulf6j5XdWIBxZ0y8bINJxaFG10LqHR6ENxMQx7nestmH8dUUrh5y/ZmK2zJO0wooGvcoxP
TUba2ggICsQ0phzEZ1ECtqwNK9y7wrCWDWX8QnfBc8mCdpNeGjdFdTiOU0ARL0/etHJQTfL3MEPB
gwEekLldwg0c6GdCt9/MAcsvJ9B015pBs20K0a8QqfqH8hYZ8Q2OePpiKsMt9FlZAKwHy54DkV4b
7ZaNf2+I6LNyuuEcEzfsmHxIa0JDloHgF1tmU5LWKbdKaq47w1wN2IYOwNSRjNftuKTx2oChgfdC
qbIMQ2gQtk+xYJnYRrjqGcSAAKutCLC5pi57jl4sNSca+PdzHHS8mIQRwQo8BDJxB8cojN61EgL+
lsVPxIYJWRoxyroG7Q5v1TT+sBaZ28rDwLuyUMNshwDVAu0vlg5ciKlqR2am1li/2hgdVpND7Xbl
DsMN+GAAgEQvqlsMKvERGNrKEVG1S0w4yS4gMruK8jMSZhIC1A9fpRMbE5RMq+inYXifo6MsB9nc
ukI9GUpCyFx/Nmr/ZYgtRuD9U1JpN7r3LH7S30IhBJenJU9wQ2J02zgWO6nvqc6GZdjF2jcNSbat
hcpLZ7IIw54+aLabHiqN/A3TZLIypsZ7MNTJ2qdJv9Ei4rh76b3h7acXwiTIMVH0m1nxnvDHbFxD
/2BCvC758zHsyHyRIAMytYF2mn9i9vXh10SbRf1z4yJYbfM+X6VDyweu/0LZmJ2K1OfKY5HH7Hbh
VGGthoS0EDRpi0QKZYmVoVnpUU4lnH7pxtR+ats2PJRChrRE/B5BsxZetOkhAkO7GlU+FayOztnJ
bf/QFj5eI56NdB3bMOj2jR9aO5Xb1qP8BmzJacRMhbZzuxbcNtfUsViAqHfW2GPSvRIE8ZHMsiEB
0Wpb1Tl1TaLuWOrJ5lJXmHCJLsvFRxvYxaqx4q3oSICrG2SfjW++10b8UTvd0VFz3Ii+tUFXpxXZ
5xhGHkS+joBuZ0quUiYkHsazPlJ3g9ftuiQNVsCZdtJJSVkxqIVEYgQbpNDVufSrm5HnwxeAEcE2
TRVto09PxzFfk+C09N3ceKH0E2dZ+9Rlemi+NPVQ4HXFazL/tDQq72x4+JNNUzNeIrJUqfZ0/eDZ
Zg9yrDS+mZp78Ny2eFXQK+/wWwRbjyzOL2WpLOkOG99oBrOsQS8/OaPqP/acexbl9IPU8H6mcTI8
yQgQVSDTaD1/f2we6Af2EA6Akpjo0ejL9j9sQi2OnavU9MhMuTRihJwxWt2jTmQqG6Lr9KvQzOyV
RFTco1l6gbdaPZhF9Qpus32rgzzdRw5OPn/M2zdpl0RAsLvss+mnSVU8l51iPeBDkreqQh04fXsk
4uWkWexZ8/+JQJYGgQdn+wGTBik/nf/Yjkl5CVVlBZfDfwTw5j/O3yfYXdFGWqD//x3oile7bqKT
o7kRnQFbsAzkCZlO6CAWvu6Nj/ODWcc/8cL08O+rX9/StOJqjf54uv/C9P0Awaw9xtblv99SkGwG
dXZUoAxxCm6+kpSjL4mPzXbaGNd7U7VK/vyBVE1CCajuBQJXNf3QTMzF0HCDc2vb6XUIJ8I8i9dH
anmnWCbNq1oDr47bWkJ0ccdXwRxt/gWlb6JlneRrTY+Uc1KoKrIBpmhtq1YPfquMS0XzrPfMMbaE
JDbbIUtUqoAB5Fk3GucR/tIbogEA1ckbtAKMkZVk2OHE6ptV9c2WJo8Df1XtodEKxsWGSz7AWOcb
qpia+hFVhZEmNuT6qL45lak/eGq8bVy1O3OHk3CqD0ffcdR3VkOdfl9pHpibiZvmIDeZvq9ldBjG
sI+PaSeSm1MrV/7TFUU64+PErZJlnwfj1zEsb1XmBTShnU3IoMxbBOPAh9yLvnlDKxcyt2sm7Vm0
rrUSuKvdtSTytXgZOeV3E/JIV+jbhKyRtDGS+gzKR9koFrFqthF7m7AJO9xbWNLgQ5b7iIbrSaY5
93UyFt+r0FyMmq781GrrUqjacKpVBKxuR6eljsled1P4frGonWejNJuVKLC25lKKreWQIBmUCm1J
tclRe9vdvssM6xT7fb/JhB08GkqvLRqz1K697zQXT2+KBZqU9Esfo+7J2sHYZnWefWlE8Wxo1XvZ
NLvcasRtVIWyiIv/Y+u8lhvlti38RFSRw62EcrDkbN9QdgdyXIQFT38+6H+f/mvXvqEFktXdloA1
5xzjG2N6NMX8O20LEgobJ98uz8a5uzWxLtCewLcbeX3nu33kPXGLl+uQ4cqrpWLemkiN2otx8tYB
pJWd3dE17+pqOzKkf6O6q532uxG1M19CjVPMWvKGGxUz4fwEPFmihTXrhXrN8otwuukomXa91rsv
fdrceF77TpWhXyl13NwbmtRHGjpyUzRW+1loiAXnV9AMc9Yp6pDLoNgmoUPTtE1fg7DN7+NoCzJ1
sFCZNLqgtVP6kcmS6mF4LxFg3xQU7Jd8AswiNOUm0jZgEFm+mtI2HtrtmORNRE2ZVPvJbJ71IffG
a2eF2bYCiI3Jy1V2ucWlCvDQGTStwlLB1fifsBuoEZFew5x3qTAC2xXp9L48UcB5GkeDQELCYc/K
vDFbSzktm5YvnVgVrjuvLfPeV8Y22iOffxlm0lXhFP9slJl5hbPUY4CkpenRwFy+vGQhYv193XKs
a/MT8R75a4Oam2SniXiP4EuAnUCdixFZH0263TGiuKJkNuSp9QGGnP6zNYrHvlDrb3cqfyqu1VxH
glX8NBj9xqwUVhK0OfjW9udhR8EHbXh+HJd2z31sflglWci0PhyJsCzA3C4HDcOgr4zctE8cxEuD
asMHrUCFLg8bFALnyPy0aiDwUYe0qnTqm5MN9c1tZ+qT3vyu50OTZ+HtrFLjcXT16LS8Ynkt+QHp
DvBFtIZFq1SbsqUsBfl67ZPWXfFF0v0Sl+O200z9WHFHvcpSFH6lNdEnuu29zmLll1Hab3RNh1fa
Ksw+0IOcMxWSqdnryJgInntXvOlheSkAyWtRZe371PE9t2OruaCsdXzDkFSTFt3CHOTJe8Fbp9yQ
fkjyTTFeeR5hdcDy0pa8ayGT8LkKmZItLyHx6Zw5sfFGeLW7YS7IUDvv1YexasR6fiPcqMErhpCT
KhzzpUdCdkghWW/bxCm+qrNrGe1XZkXxNiBn5SAGurl9VFyIhGq/ZFEYa2NyiVdWYGNZQkVATI4D
YxN+K4QYjmvHbOUmhcy2GUXJL3jedDSCU2SwD6BYjMe4duQ+/ArUuCcBmC9NIZTymd50+dwapKR5
1tOyIwVcFFJkP91Kqw8jmnFIXUkMeKhEDbI8XDaoGOITlIeVJW1mM6GWXZZN6wb/PFp2cU/szMJL
j1llI5DCB8B9zWCOkSC6WA1m0b9QRHjrMqzRKRVpsSbQyGCNocDiZgn9wWlTrsLRNR6UudYBTnpn
qiBXtO1Io6V5clS1khJ2aLObU28oVDlBWsapyCEzcQiF0G7LZkgCiwJXJiirU52gkCyOzkVN36wn
cMO0vK8pt9TjsmFySsdn3hiWBBizHGwdV26tNnz6+5Ll0fK65Segi/znxcv+fz297C6bjj7iptKJ
SuvrqbxRPpMw28bbUgTlLRhk4lHHQsypQwiD+Xxweab2EPdpVnde9pbjy8/DUxhXth5H2AZ5u4Sg
05vd0bTK4uZlOfT3B7IEBG7dkk2zHFMM+ZRXKJu4C/ILV5vbVNJ4ziNjoxLccIBcAwY67F/ymOZ/
L/ufXerU72ZnIgqqtr3heS9VS5RHxcoH9/h4DWvV8OGNj2QAGz+bXoA7dEeM0enMibdqtJbm9zA1
GVf2QD9laRY8yUEY23KY865nz01m9tzSBTxDShmvjZunutbrJ6qPjnaZZOQx78ZT8OiBQ9lWzQyu
CYr+yUYQFQUMQeFvaX5qwo5oOuVMhPDPIdRPelAmPzyGoKvCwqVOVGi5F9B5QSHGzR7HTPJYTYSi
DdTPL3CfPmLMDY5sgneTtI5dGwTdLi6n/EPGBXCWNPtqsRdvSPMIkXmq1G25Hr0E5XBVmUp/OTqY
ADIkKPaI9rkpxVTzz5y+8IxpT6nQH9tmZL3akrDdpp9aUtufcaCVJFNCT69KzBvKqPTPlozyrWog
7FgC1abaCo4NOKOZ1aP6TcbNs1dhpKjZ9BM3fHVa9lKVTFyLtrs9GzSXQ+ihp60o64e6p2NAt6y8
D6Nd3ElA1bbu0BjraEYwFV5+UGPa0LEBgLYto3kYOD+kzwbv16xBLnnuz24swh+dU703zLifM2qm
/ag5zg5SUPYCt+hleYE7xyXEQ1k+jZwnBzhQ4W6sFO3Vzb2LlHr4I2lssaJt5N5DnbSUvhmLbRiV
rH8MOkjzX2KnNV9va+sK2gVNZtm3kYknJTryB2UIyjvM+WwtsiR9cWpw07AFTssm0g3YDW32UUhJ
oJqci5mGHh8sl0wBLY8gb+PUMw5MJ/BBxOML97X0ycsE8GNMiloxEuWoP+OnHObzs+D0H7uDEc2X
/ZTbkpC18jJGA9+GJIx/dqjtRn1CIOkiLYg0fZdXff4ylNCjPFpkKQFq9KOoGw3vB+lz3KYEhExh
2ieYNAFLhhzS99R+RHY0cZmM1G3sGeIj1ZTjhFHkuXWr7FLaE9/d+TgV6ZOHGgHIS/WQF+E/G4kE
chVno7cFs0A8ZKt0EPjb8WHZoObFKQ48f8M99iAQoz8moFge6/ImWAfAIc0++9ry7oNjEJWWO79T
vfXuy4YB+bDFDZ74f4+R+HiEZ/qMo5QJUGkz5rdldwiIeScZlgJPR6ngpIWz9Zj0K7okW6f1+EZV
yjONiV2jmiRMGGa9piod91bTvTdCja5RRtgtXGjWAUaeXvqWqr+PfnDLELRTR3FdHmnzo3gAhGK5
UvNDqTyGTiuvXpvIa8DI4rrsxn3X0K4o3zJQeSs8asODxUzgQeQkVdtknvhj32d8Huwux2Sj/NY8
Gz8nLS2rwEeywCwdKawLitKjsOrgnhuNfWCyaq75GhJFpbjdpSS8FCZV48340+oQTuQKjwBQgKxw
z1ecITmrXccMi2wHWtUR2V8VdaqiJwYrvSm5V0Vp+YPZ/vDSML82o/yVJUn8QnOMGqho0bJO9bdG
8NIaUFzVdNq1CqwnVtou715OAb1+y8RMFBIwHRHS5EOPKNZqYJp+JjvMMZmyh2NaXLpq+PemqafP
HsB8rWk45BSzdshHcPWVGENMPplhoaheHo5T4J5JJ646lScIQHoiX8k68Y8/iVzh0+ot+aimA6l8
qvsb7XGRg0LH9dr1zbQrIrOkjUescEuDr61LhkI0gUhzZaMYFTlDHQsFk2G7vzyxHGspRPktz08v
L2xDFZLEsh8YGX5uWg93RDhyX4WFftGJ7mQOaUi+91K/LMdsIHb/PJqPDZnwViI3jQ2IIZPry3zw
72tKajm10dTj3zf48y7zywjCkEctZxjz90eXZ5dNOpJQ7/VQjf/rZ/++AYPbYRXIuCNLh3/V/3qd
PnjrJgC58Oen5pepMBEQx7eIKIty/PN/QZM1rABpy7VVC29ritq8tMhCd6xuHqxQGY454xKCLpXB
ODkBYquQ0nevGYG9KWQ3EPlmtodGp5nPGAtB4GSnRxkKMvxECQAZVPQ0zREDJdeaQHFgt6bNK0WV
E5X0N6eWlNb6jlHxu/OUt96MkTIkmdXTfEuCbdP1/dWJXRBJMj5OgRZoQCCwGOpWHu84GUaKaGvc
5MGvHs7lg0qc3H3ZmJCb2rqrz3ZtMdyJ/FEP+0cGcMU50r3XxlW7R89ph4vhtcDphh+WTD4VMET7
yrK1W9oQJ2kCTtNywz45nTnsJAZFgEhnrnXxe9dV7lHPzcR3x7TemN4Uz64un0w3pBTSOgpRNhuu
dsZa00X2MCPxmwo0Vdn2Dn9ff2+aul6TJKGzCu/sa150zwHB9F2nma/Z1PM5Na325iQvCflmiCkR
J2Gaqox0OlDY4xEZCVfUaJGa6ui3U1huUW+tHYl8ChO3WDm49HWTeK4cMXxujP0jpnISWDP6JKnu
Ks8OrpBd1pnC9+oqRCpZmkd0NTa1Ms9WTQmEti7e43mvSYlHybxwszzXxS7yPKg99BFkma2EMf3S
DQN637KrL9uUK+9x2fxrH1InF/v5mR5b6PHvru0kDgnQ8zOBKXPfIGRh3WNSeCTDJnqsTP5DZSxu
JC5Ej9mUyTPl7Z/nllfhW51cssoD9G5/NmGgd37QRYB1///Y8giL1nAumuFfx70OcJizbJSgZXyr
N4wg/vNOsQxzVmYWDAudSWFQhfU97FGexEOhkcmklqfizSCbarN88/q6ju/DQIJGLh/QKAVfkXib
DLNnHUL7fDIcy7ckw22yc8oNPRBGmNC2McFWjzFd0cMok1+GQ8ABAcj3gNiLeyJDiC12tg1YZK1C
MY53Rnsjfcsu2oESTFf5MO6EWxVwnTknIWWTeWL07i0fY/dSVSQDdk1+qsviYQIsdnbiBqBFIpHS
GnjqnLJsM385qI7qP0/bWYKtV4kiC1NLAHeYH/m7Wd4GmHVC+sKzipKfjCpy8Ljj7Ua9i3duFU0f
CA6oRx16GTZI8yaMXHQeHE8Shr5KAHPaMGMUiJCDzwmC+SnUXnJiAXeQXbiHYWVo9SxdhTXTX30Y
+5VaZcC+egYTXlFPR4ch37rsbp1e6JtRo5Ndhtr4JmnGYcEaDIZQxQi0Y0eYmvOqO4iZR6yBJOPy
Ktj89g4KASyyeTeG24f3tx9OfIrfWqqLrRco4lWRNB9bIEptIS/iWxqqfAcuE56sAYR27mj2e2sb
wDTQnpzhD5svM7gEsl67p2NS7RDnevvAS+SqRPQdMctyxX4oHRQmaT+DrLCjFq3GAGLe5HW4AbcU
noJG+eeQO2gEXBVnz8ordTVMEH7raXhqUX0cOjBoSL88r2D2byQYLKitEWjwmr+brE6bTTpDCiur
1o5OoBKF4C1bFQIf1/f58FJwLhtLY4mZBlihPSNsYKsNZGqnnf4W6nDG4hhDgqknzRsTruUw8a2s
GcjRiufwmNhW7C0xG+ip5l0kmunDkiBjMS1lDCFu/3W8yE2Yiv9+eYrihHZpcyySbDqhy51OyyNv
jFoqoAyt05ifApJO/hwfEkOewN9WsfJNOxKLshH+Itr3G3Y8aps8fbV7AiyiyjU2SZIE3DiSve52
yZvIhvdEQCx1q6m9cB1sCfrkF788Uu1S0leWtBQW4JNsceSFIYM5Qzm2egxpqCNODjAR/tSBC7/J
+ogeH+CpOnaZxIYex6IyQrfMJ5dEanbSchVL3/JwSuwr8PKcy8V+ZOlBa7MEHozLHBcHV/K+6k+q
zUWMS/1BKDPf0LazB70ZOImodkiu/wpirdtknniWAwY+LBdM92mLH3MbOrzlaoc4CuW5Vyt5Xh4t
Gznv/jlWDqRnB0T5wOagKVS2iXemtv9nY2Std86gKDJKzbZ1X5+zHGbJ7EOxAwcHZw0vDc38oazl
72TeW44XOZEAGg6vIOHWOhJOlnvGRXUmb9N1GE7Lugz2rHxJJ8yZDKhpMxyJEANZLVeGXky3oup+
L2w/afJLNprJI8V+fK7H3D3BHvlgKWgCvqTW/8IUkx4SS38fYpmdLauF5qiPfJ28/pCjrq9VRT00
WbxLSyTHtNCPpWa7x8oM3kh7gWfiGtomFi6z58Eu8dh0DOC9FvIs/hQNKftqBtwVJsPKpinQecRQ
cBVCuw6R8zPRwqeoUeUhV+j0Jfq4d/RVmcTCTyItXlud/j30ydOQuEQpxPifhXIwBDw0s1LPfC/2
Talfc5d7W36FoDRLevgq9mqDJIeI7O1kY+PRCEedjOmh1pQ5WkdelTyBAhd4+nq0dQ3J3nfJOhAP
3b0tsv4EdrpMYEMPuHRJRo98PWWBULiHMW2EL8vnoSLra7IFpm4r/JU2ZXtIkkisCFYXqzaEXQqP
btURO7FK3OLLa2p/RIU/cj4loZOvosh+VkPpbLpw2HWgNfxMJxc2H7xDNHDXVgj/XIcsiMeU3vPA
EMWV7mtmlWKt5vkNlDw5WbGw10acxL5gdQR9lXxSEmnOUwK+znMTbomBdyIihRafBkGJHsVDXZKV
7sXFRSSGtdLLV/JSh60OcTUvaL4meVz4dgVpMq0YvTdAyGM7XBP+91iiU/bZ8H+0jKOUPS7nMbQ3
YAus1yJ9cdW5B46K+wJSrrvLsCMu29ykBjkVLuZ+8BfvrmiLt4qpIyu1PGW0zy7goscWbfwl+onL
XD+gTSJL0zxgbHiSmMoh927i2uveEoH9hrHnOs8RReaOKpkXqxfLK8JDhVXYIIvcnmgYyEJnqdyE
7T6MHHuVCJauUL+7hGG6NwmAaKqrM1hA4ZrRmhkLUrA8B4dk3sHohiWwzgaTaLICqSu2oMcs7s5q
Qve/b3K/rSnrXWW4d614McKyXtepJFUkZRbAxAstK6OIExi19Ugyah6L7FhH5k8nTDtUXkBYQCwo
1HTtDgqgnna/aIEfJKDpUKqXogx+qwxpViXj/11ry43Q6OqQx7EmwjvdxES1IOdLtTViaTzPCN8J
bapxBgz0LAZU31WJDF81x+dWGs2J9tXKxOpjs5jFxF8VfgJan0Xw8NpEngJMIdmDUlGuiUHnzVrN
iYK1g8dK4ADrXG7IsSJQofZKgrw4vDeup2wN5IMEL3FH6owed2jLOMx1xQZZQ/nIvyP2nsrRs9dV
3Y9+H1MPOS6asETs9XBqHkab3BASiiVjhoPWe/AzzOiJNhmzX3NbRkhhADWcRoUpJOk02Sox28+O
9Z0hk6s92dZJ8bhSIdo7F4UFZHpAl1KhCAwsSPAKrbNAKIHPQvCZ8vcaWCNUvKHrzp1aj8cg9tai
LKjAYXmdsa4QgZN4B6BQX1KZkRNyTshC5JjEVPpERZPOHXTFNlOdfmeZ2nfBcOXiDfyHJhJTtymM
jGdWtrGKjMvbCgY9q6gWyglew3XiYvwQMwYMspXX0U1tlay8Z0lTPDAFXGOg3RQMIh6yEm+O1kzK
BULlqqhajxZKZ/luywqvafWJ+Pjki3Fhe7FqKbamMlM1ovGltenqGHky+fLJ4GsxCzbHc5yX01km
EQDUv/vLo35KFT+l7frniUFBv9waSU0MVqv5TaySYT2Jg2bEO9E0EzwO3Net0FYawttrwKXi7BJY
a9PqOiqdjUXKM3caLZxDjlgA3e0qlykkSoVxqB5qzyM65apz4xXXeAgmJs0HGHp55hyCVGU8z71+
M3IzWmlejTWKwSrRTNsy9uYBjY1YCeOCcLZuP3hHE7j94igoGvdHLfAO2rEbrYIqBSEWST+rAoVr
QBBgZB8RYQxzfyytmVo1kGQDclCbIilAuzfNzdMzww9miIYCzprk8exWInJCTiHEddKmhyZurFUI
UI8QSsU86y7pcEpIm7eJDiLmGqjaXvzB5X1nTA02Ho1T3ajfe5XzgzkVwvSOSRk67p0ZtXugj9Ul
63HaknqJUQtZlsg5k+saUkvgaM1DkIjLyKv26aztyLMY6DA8lIrr/kQfHGm6IEYKb5YmMo9LZMjF
F2VkZhLkDtwL1p31LtAOoq3pStBgyHw6Jgh/ejVy6vtNU1Mj1Gpbny1MBWddDX5gmkInYYTUapH5
HFmZ3DFKQgHK3ZS5ns3FhGtIinxbYR00IQJq86MitSsmfn3Xo0fPleKHho16C9ut3IwhOlD65Ah9
4fBhUj2W3mfFqHFLh4JfWaajs6VcOnZK9TMIcoeaxGuZbnnedbKKX502XEYa+3e69Yg4ETetOiIa
/TyQ2WfbWo9uPSZ7q3P5aIzGeOSi1qyLQMv2EWkqd4O6LfTsW2xVdzNqIJ8HugIdABkPgBj67SrB
fqMgLXzes5uhfmhl7CAZ4SxoQhKqekWgC48c1Es19mvHgbPdhpRDWbSr9fGhKzPjsmyapjcuSlNV
607z8g3WoX+esBm1MROYXzia1TZwWOUuL/77s8sjo6aRmhgEb/2vH41gQCBcL0pMlpYB1gbJ+J83
Xd7L6fVrbQNkXX74X38lZ79+jF3bF3X4Ky6KYcOCYRMSVvvVJGa60hFovLcexFsBb3w2drprqQ/m
IwbHeKNFZn7Te73ddpNKfyUEJAhec5ZliRck8fKkqisCgPDzjM7bEDsu17ucns6oroKCWR8+iSt6
IBYfWtQ8RJwGralGx9rMsUZnWf6RFxC2LTSIJ71OaGCBrxTZVrOi6WlUM7oz7WAd60o94YLzHqpB
1Z8Z0qoIZRvluOxWtuf5OCCj3bJb2wppdg2uNrQDcq/Ogs8Q8+jZbvJfzOeHZ7rw+qOV78rocUzd
7BmCRvZc2elvVyj9eTkkDLXd4HTNto4V3mtiIXJb5LT4+t8wmg8diY3rrA6zVdX+JKaHkVo1+wri
gsTrdlB9pWtvoh6cI/7htQHT5K4AgMjIENoAa8xWdi3yW3IhI6bwXS+WO11J3XsUgoKpC2UO8cUi
FQG4BZfyHQ7YENKk6ndlz+Ksb3ZDyLi/1j8HrSmp0zlthta8ZlW7zRyCa1TwL6swr3awYsH2HFxh
f7nYBVe2E746AWtKIqORMwaMp9FK1lW+49SzPjAjr6PG3Rt61D1kYTu8zECizmGIib4/2mXOtJ+6
lLDNctD9usI80Aws/QMWvW+1p95MZU6k0JGhl5fCzB+ZFD3kXbOTU03d3O+TrvYTHEplOh1bLXqz
RfCpaayAtFI5lCV4UDFcwT+QDIOGeUzFqsEbApR7i6v3ljTQfS31TkjPS+2VtyZ8nGieCmKy1lNG
cKMTA8osxYMbZnddP3aczgDPf4PpO/DxfXcskPPGaFalx7VE2FSGYl/QAcoGA3PDDdvuVq2UY9ZA
kpoetWKC+FIdnMDHMwxEX+I+GxmOpwFKqai/oxxhPUCrvuVDnPSz8ojiFcUe3pM0n+yVGLKzMVIa
qJc4h6JUutU+0e2vGoAtwXxP5VCBg3YwXbi9TfZksYUrcgUQd6vpSHrZ9Bm28GJ+5ENFtWB9WMaj
LYu9HeuI3EubU06jsNLWpkRH5LQknNjNKu+9H+p0Qa5+qDP9BanxWxcDMMDcsi1zxHNd9hFa5k3r
5ZHx9qvJBXMuThD5nON4ntvVW/I9NzW2WlcRN9ijtoDB7T0O7SrsinOlOHfb8W6OrhzopcwJevQn
LRjW3qGvxpI+smQKZ7cP+DxcWd0LsuK8QT7FJi0KdcSbF7CUr7GzK7eBS7+p7uhL4410JpwL2XGI
q5eBNVfQBJsT0LRfxO8cOcmP8No2xOs9qAlTqogQWJxPDKrj/L1k4Yy46qnPapZcPZW+q3GrGdSD
m9IKEIr1WZuMFkyyFdGKgZqvub0wrpylzxHtMqdWX52CkXE7NwPn3xddILHKOK1WpWr+xPAMLOGr
yAt0LwWiN5urD4PljVJQIMgWRT7L3KElDCOLxdeoeodcizcWK0AQRD5pKIQ+Sxu1FiubhGtiaotj
hdU2p24PMwBdHsthT78NpDtaQBqINIJynOI+CYOj+zlI+8AQQLGnx8nLv4UpX4GsHVDBrVOybeRo
XjAsbipG4GHH6Mua5g/T96xuh3x3G482kwmTuU/jA0Pb5yMO5kEll0feVYfu+hDRMjGwcXfP3ERI
3A7IgvlkQjuthUrVGusaxJFp7/bJNxbATWpC9BI861QWghUar1ieuJxPfhnZm6bLHjjN4XRy4coY
p8VwOIvkkqkx7M0RLQiR25370ITeey/JmYspX4vytu/UlWU0B2n05642D5qm7Es9OTvuherpYA1t
uXZStEBj+1XYuXHS9J+V8mmhFNxXGtfGptd8XVcgn/xode27dlNqJ7yVU7ZFIfpoWYIQyRHTZd+f
PDv7YFqByNIIEe5HF2mrz6yztyAodwDGEypkFP+xIj+mDm+XjtaIpvE7wiO4fX3xjRz9UNmctHWD
9tJhNm4giCaDfhYaYgJdOdaro6PUCKOCb8H03LnlN8owDY8KWQB89O3HaI3HBktY6ZUn6wc2om1Y
DVeNGxPOrzyLcFJwXkqlRXl0LgvJSEHxzbYk3CQd3sd6QhNa7gwYQfhoblYFApxKD8lJsoMgB2gR
/UA+HcNwmw/T1Q7MGCtZygcRHYvWOqs1bgQn5CYB9iAGRNjLZ8vjz5Bp5eD+iKbozQiT6+TReZW/
C1ZKYPbXbfOGrKI7FWH4Sw+CbSpT0gO0kFgpebXgk0MeKaSNNoLvW0tro68BRSGlMSlfXUXDyJ9v
pmvVowq3UUkgDz4XIBAHgFK4Alss1KF70vrhi5IFoYnWwg0LSr+NkptZKsfBIIPcLffz3UZNg3dN
aX03xxrjqK+jiePIoXNnZ2Q5cG/ZQRO+hnqKDU5p3ntBOoPzjFzrrkrN29bGQ9pb30bLN68HlgCj
elVFKb6P5qPMgntis4RAxLExBNh0D9H/pKNjMnPxCQjmWqGIw9efbXQ80gp3O6C5KxoHh4IU78n4
MgPrpz002CmF81jScNEkyjvYUO96Jkc4cdAUi5bGlWndpDl8IAagW0jrLNLF42hq71Zxpgh2V1i6
Q9wn+d6Y+Db1NEViht1OmV5N27ohjNiUxXBCuIZ9vQWhQqdXL2kMwnr5TnawFXYNK1vWVdWn4qbv
d8BfxNEqGmUX8kOnV01fmNy4XDf7SvF30iu7Yk99bYri9xTEN5dYixVFBisBw34xG2zORaetamE2
KweeQxFfY5WpYU+d2JTeppFS28Pn8UcvcXZW5u4oUwLfa/WrXsy8Nyul15j+KiLxojqg/Y2ITg0L
Kpw0VzU2YpwU08621S+1CuEL6xvUhusYu4zFYjxkWhGkK1vR/ZD1Z/thQciyUCgaA42UFGk0hIWx
rzealm37oV9jSDAIzgEKuFVGdSNktBOx2HYJw1aMUakTbpI43SIdNrNtytsmvNEEOtloIj8S2abT
023aJIfUCvzcpCU+rkWEml9jGE7UsGDsnloOEw9AyyJHBd4iZSl2dKvTCQyPyQ1WVD7qv000aD4W
3p1him2dtfvOMTaiz/mkiAzUd2hdt1oZ7CLnu6B2itFA28iiZTkc9EI9t8a0jeIX/u5zCuSdgc9W
VUbwsOGdK+NxhHE5gmoNB3sXaMYOCgtXTH0rhnErXcS2sbOtknJLZPSmIr5Y53YmXN8ox01aygOJ
SfsM525PGyNPtHvH364Z5jZCH4CTzc9m93qj7IWFfEc8F/RyR24fAdp0msKHMO0Z89Pcacks5A5e
Gs5mSCl4ZbxnlrBRSxPBaLwJq2vPFCQYkkOrQtOftEMwNxrwDoS4Nyjzthn5esgN0FuoaMD5ABk3
hrwDMb8aYcqFPWxjPT5UAHUGu0Ii1u80p/XNZNwqsb0uYIlEBclTfMFHGlENXQOnfiAyeSdrIt8c
dYO9aTuivbColcHm+kI4NIXB+lf2RjZyDz5j2+gIKkp3V+omUczuBohmZU1zluPGJCQ6ocXiJNc4
F5sJUEqp26iMnb3SgXFOdP7EmEzSS4FEivY0huZpY6oUYBlxYWHMWj3e9GJA76E+uRBZ5+dLR/Ef
lRgcZ7HGmnPIFAzP2ehXSnZJA+dAAQckGcy1NT2HnT9buTXjpLbGfjbhzqqp3p//PU6U7Bkq7k3k
flFn7tKqPJhATdIWYf5k7UNy2SnQj72TEUQYg3xaF4a+b4mUKfuSikGcQjM/p715Kqt4H+JcIbHt
R0ltpfHljdRx11nWzs6kz5pxTrUeSQsT7iZVVD8Oo6ugVwvd4aAk6t4lw6ZWDnnv+Kr1I01HP63q
raVYx5RERxm7B85ff1D3QmmOc6Zgym/HlSzr3FVq/JSzpiXrtgWrznKw/RSjLkDiN1GKM+7msP6U
5DAVfG6Gqm3ySdkgQccxpRA9afGZes1uNmzQI58sCJEgPBVctYgflg0uyr1SZgy6enSzcxJzAmbw
UFF1kZschTtmXJ/MPUx4E5W6gRTjXGyzJKSAGeqlRZLnInUCiRUgJk6cS2ONj4PoPxga4bCZ2YlL
UN6ftDzN2i4QjlaZonOGU0TkafU+DPumo8ufofZfMoVaJjWnyULn0VWZQ+wWWWERjir8AQWtVa1W
qHVH4ORY1FZx0GjHxiAKQRYnPf9Ct4eprCQzqR+D9Ghl0zfmwvGTZr3y4EZe6WsqEATy2fGb0AM4
5JFCodMO3yVQjCSUoOW9a+RQ9CbzZtT5X+E1wfrqkYJHClvN9d5TzyqAgbPZh2/1UBkvFm1thMqu
r+lhQuZkp56X2IclM2jZNZEyzgvFH61QCIEg8Po908Zny5waxlaZWmzt9sIolODP5bdQVA0fgSQ1
iQXjz5wBxzmUdsp3yIvRPXFZw9CQn804Uo/kdHncLjo6Mnm0Y7Ept2AqR3/B0hDgEO25QG2M2pS3
oiCnA6QDC/AyLtZcfUiZ06AXLEk+DpwSWvtzAjOCJW45ZIzM/9kFu02Dfy2czP9D9RGRmqJVDdId
JfhDpVDf4EbodpgRTS4VDPEDWvZ/3ivTCfLJvXpNiY/xoJUBawc2OI7RYfcM47lUZ4BswMuScakQ
pfifTTF0I5biTKZv2UARX7b5Ys5On8IchszY7dsQnrZp9Nl8sxMMq4F9+UrQuetMiViszAlFw/9x
dV7LbSvbFv0iVCE1witzTkq2X1CWLCPnjK+/A81zrqvOC4qk9pYpAmysXmvOMRvozZnKXf/5hsaO
UjxoDp42fgdpIS4RxsvOwdo092yCfWMCXJ7j2WWMo3wkD03ZYMGx6gEeBEC3Rd8Rka4m1V53q/b6
/GCGyvkW9pvTkns7mkpEJcPBvLOr78564u+gkXhHeRjG0jtmdvh7CMlbarSZfhTOP9UvKs28i7AQ
n8hDY7JMMHs5yGflLGAqMuti4jndyeAcSY4p0HXC3PZ/N4leGqv7k3wRjNrP0rVz7tdhcNYmVWEY
FpvsnfiXKvmP/ntLz+dOq8ZwQgd/I38i3xNBL3ewbiH9DMY8t26k6vCL2oH+2owXDLXfnWNXu7E3
5kmpiloeBCAKSVdV1hZyxIvEh5Vl8qiGoNvLZ5ZvfgVl2ePoawYMg0a5qmYmVmeabxUfzi4MR/fU
WeWfVB+zrXwmD0IjBnwlH2IpL1dqXi1bZ8QaEBXGB2RMYugHfesIv7ub+r2vBv3iCkatwIi6Eyp9
NhR6UeK09Mkio40vX+e971UPq+BA21obo/EadBUSVPTt8vOVnzTXJrtYHSEi7gZsvJZebUaP7G78
7iYKovnQmz4ziiYSKL2QweAa9ppVUOoGOcG4FuSh7LEq6KhLV2lEcKumGawBXkkvPJ2aaGUBeIF5
VQnKmTp85LH/GmfBq9IEG6KE9F1HL3yL/Bb/ZTEzfebFp4oRX9kdfThVVfiiKgOpV/xuFDrd3nM7
Bj/usKPFEL5VKWuwifbpGRMUi6nCukN7qOXDuTEVjTYm5K9FNf/xoYeW3ok+w/lMT1pIBjVr7AXD
9rbItfSRTYgGis5XcDeQu2x4ZB46LdFkcy9XHyLzzPTGOJvq8Gd24NM361+DBiOqRam+a3s4ApVu
01gu5FX5ZiWevmFARAsfnt1YG/22UFqvIZGXBQMflXPIg3cvMB2E79ED0ueh1abxEMI/5Wabpejn
I/fgdfE1ZMNORAKGX2M+9KXPNjsq9WkhSJxckX6L5XSubFw1g1WQ4/oeJv4RIw6wqYcEsTb0bE99
ajLtR0xUG8FRn8E2TrZElhMMW81t2bzZxRJJnX18ErIsPSEGuGrZc1QZfTW1917r1mow8Y4DYuIQ
9tscYdWOnbVrwvTDRaCszjw8Q2cM25lR8m4EzoUOU2VN4RmbdHnOuMjPNbarY9wgTalzNT/TczFW
Jg3VReoWpzIAl0comLqddXSnot3EYaPTWkFyagd8VU2jaugR6UOwxm/gYq9IUk458r+DVSrOvMcv
v+pVa6B/sCUDyIkR/DuV+bccwaeQYhtdo8YHPVVN9jVpB/70lI9tq2Zmdizqwn1rnRn5T465zRbJ
N8jq021D3TUIIFe9CyzKFQCRqy4x0JpazlbVtGaZDXhVo4YoG7wbNz6uiN4bymAlvoUQDie/vrpm
ffdV0R6QbMFZjk30cvPTjFv0WadFZlMBqcVt7Ad7P79jkNbBWAWI0eAf6KVJX9KIXrjdoLarGyVn
5lTbW2eV67m9b2MkbeF8xzcUg4Y3tRmKaAeve9L4hxgqTw/q4gjNcmWwPZo7W1wlifPbsfPvsXbr
rTwfbZLkuw5eFq3NKNiDWGx3Uc0p0JG31B7KZHkWA61iCDM3p8boU+sb6vj51/kRMESjCLozV2Oz
qMy8OOgqbg8ED8npebIIsckOEIHJ8fL6zdDHBz92vL2QibUExXfrESjEwhrm2fVUInfG5HuUj2q3
YSzIwFHXu36h1oqiLqo4LQ95YxxkuSIPxTym89Pww2znK9sNYYd3zUuOxAznfkYDtHSse5h6xkKk
bbPLEH55zGVg/GXj3laZIspyxUxc3JiMNBKKwaVkemqdZjJSHbd2Ykdoy/LgRSutGMMkkMrCtr4j
XIpY2sBpCSaIc43QW55zMHsfTNj48ArtYxyq6KoWpK07I3l9vuEKergjmeZ+t5PAKye3tV8qfdAL
CUUl0bB2sIEpfRqqMj60rY66yiaZFEsvCkZHh/0TeOGjMakrmVGg38ZdN8U7wh8Rv6Y3eZDRyrNk
Yb5GXT38SjQNLYHRtVusn+OlTMi7lIvwc0FViZRYagl6EbmeDsD6FL1HVtdX4/N67oWbbgFc4/nW
e7Il5joFOOG30uCYUmrVOLvzAQFidrI7pbv1hKdu5dLw5LAVFsIy1CbGbUxD/pwcbkip5+YzOCNN
R30fA4YvnPImsQcAeTtYRvMyqBSiO2vWTq2r+KJVgvyuEMsSkW/WwzVtIAWhyA5VNFgPz0McwBp3
IzOFRpNTJjstSfWLj3UKP61rfPhjGzDd/lHy5XjpAEmkblxtkgSpv2Des24j4BwxXdbVhIxvq43x
z8HM270M7oqZS+9IBhndTzRh/oua9eHdinLkh2TbQRrzF20KHHrhK4F+BhRoHccejclMabB7WpSI
B0gDiBT3LF9zgQyehygxdnkgXmX5FgD7ZTNOYQ2oYBexjJApOV7kaavCBC26RVuQbX1eHdK49i6W
YdgX7HozKzVw9B+poxo7WcL4IHpULyJ1lRbVVaWs3JhRhTjb7PpgLaCUYwFnQNFltMr/82JFh0cn
GyQGACJXLjG/UimCWxDGjrtmKPWDDBHClwKkWYwEka4kOZlAsvKeU28Gz9GOtvUqlyB5aEPLXQ4l
A7BwJGNsCTFh31i6fagULbjGdUUzzqaRYqcV0hE8m6+V+MLR06y7aVZnzEG9EP3UcxfHSxFSY0OM
jRfGBNRbzMaovfxn5E+AYKfIGQ+tji1rUULH40ZbegctZPQ2FIQCu4r6ooIlP+phZN7sRvsOQkYI
u96c8y7ZYtzQEOPQH86Sz0ZpA47R8eqtaPQHWXje1hwR1MuIYzhN7Z6thuWs+jRSmR/m5p6+0F0W
H6HAStWJbloHpTj4+OJ+xbkCFN3us3tKw2MzjcRoqpMnqO0MphLz8tX0fbXx0Qbh+StbZEvweaYR
IY/j+vD246RcpRRAtJ7K5L0dcA6XRW7fdIHWTB/cjPtkawE7gcfieCuYtAHMFvEZjkF+aRgt7LGJ
XhEChxe5PJhF8CVPXlDR+m0C099QiLo3Jf5RxTmDT4tiuEmaI1P5d2A27CD88iZ0xbzpJBtNgFRm
lulIS14kMnZ8fsOZnmjHEmAIiED6cFaf0eXq3iVlz46046j3CR6usDpmqvdqzJ82cN8luVMXK/S1
mzUVnz67zZOlusnGCFDucnFAzJnva/KQN6ReNnUUPkNy49C4E9bUbk25cSy7jZ5rNzvCSfs8P0OF
QDq1qjuxJepGaAGs1znWIQgB4ukN2tHMJu624y5CVZ685y2Oob6cJvKpu/fK8qJXcMr85yrJJj02
gozkP9wkyt0PvoL5rZLqnh6CqDjigFAv5pQoKy3QvDMqS7CQZEYQviFeBjvHWaX557yrI8Ydwnn3
4/6OgmV6BJFYpT7RKiwaba6+yE0wueQOXZ5UXYoCjSJqo/GXpWoJjbkwOwKPXxKdEK9ss0/efZNU
8Pyd6lb7aWCgwqTCpEypdq4VC3r5TnUarOpNNdz8MgFe3OEI+zDK9MMI3VU7EyMVBJiLKJqgX/vM
1Ou5npQ3WqfUuHsa9T2c1za5wOHGINWAbsKSwFDt7Geuvhv6gaa3oierlFIYpGe6IX1zV2t8C+y4
CVZoyA/c8kSPUaT7NaFD2OkayTjgXVH6eTnGI55lbRUcDKy3CQyCixM1tMqEfRvcxuYW52Hhzz31
Mw1M3B99eqqpe1+a1y4ZCEFNy+xmF9EybiDV6C9D6+eg/8r83JGe+fwf69SG6zovi6kVAHTQORVl
MKkXr7QREDodGj3IDytfV34qage1xP8RqBonXMOXk4LjIagx9PZW4Wn7wLEy/trAg+vFQcuYymVj
4hegBWxU+178kmZCPFDPWI86T8E6DWAjsvn+haL14DlE0MPY+crLMHxz3Ni5FZG5QxQdvkVaP1d1
lGjcBJntBeIdPOc8LBc/5bPMKQxooE5N5AE/FBopWGVBr801M9wviI78EgfTv5VWxQiPUZkYk6l0
Vm41fbagvRLjOwnaR96iOhqKL3PmX1N3wNBhmHLqJug1bF2xhmHm3hUjYGP6dPTxqZqDERuZDBSe
GAe5UNRL4lmRFrbRSnRNu/FFoDxcvq2y3mn86pc7usajBoyxdpmxreXTRM9quKdM+QA6udvQTT9I
8buVaTme+V6I12FyP6Mxrs5tXATrEfL01qocTh5OiuOIWnhnNmSgeJ1vHEQ3viIpSZlaszPC+zpj
hEIG4H5yqsOhXlt+hl1m6vJt1b1VQ1KcwBcc4clU23huB43iiyWBe0+C4yn1leQSzoFPg9JdKrJo
BBEMO+7eDP0EzXcRBq9eJNJ7nBg/RF94KHltf68q9vjhBMydHKbOnj5WSzG3Iz2z0U/0yMCtKt3O
jAx9MXkjajgx8j+RnaeTpKLt0OkH277vEjK062/esHPHQJluyyDO16FA8ioXcN/W1U8mtDZcags6
NF1hpMAq6O5ET8s9izNNxjGNTxM2oa0RNaiV62LOSdDzjU7/bZfqSk5/uq5Ri6CaBQgcHlgMS0AR
aXigFBpoGVwjEaXszrCltih2rCo0PtAb40adC8XOCUHo1+iAGbt850W3S+qmu01xCtC4ZZ7Ctspe
VkpS7vU+YrKTGJc2CI7GRI0trwvNAkssE6yB3K6rSZB5SjsboXPw8IPvyIr0ba562Vbnw8O/B54G
QnW4THXxt87H/FhMWbWb5sBUPRvfzcZI7hmYmI0GnQf8jnkcfOI8MhrApq9ze/DASbZeirrFMO9G
YcfooaDbhYb5m8KiOhG9Vp/kI8WKiOatVH1pB1w2UYKx0Z1t5Yhu8UOrV/7fSWPXF3igb4Nimi5m
czKVDyh7a2cq9LMshC27w4JHh1afN23GvB11hjiCBEw/SLWz6a3WKc+eS4cp+FB96HPMTvwPhy4C
oUw6s7RU/ZYNS6sudy3+XvrJJfPGhnSZngqn6RG6eBanpBbKth/gQlT9FK2KEBDQECnEtCZG7Ryw
8LSJW34AbTUO8LluRgPcXIK/+xkSnmp6hap9cAj5wOXpICG69IDU152aestM1KBp8rZfa03QLnv2
NfWm18n7krsKI7fzzdSKCCVlHx2VNovYbjNZpDOKUphld4hJO+Y78t2O7pckwRs1kLFUpZCcbLLY
vffcMeHiq3a0rbChhaC+16qrkcY9DsERocl/DiSdhExV/M8sI39Vh/Z2y/Cr4EXoYtiR1AdhSg87
Y2C0EiUqW1kbs4mh31CAwodFv4t7XIyuVsNEizrucE3yCAMLdDCIfXm/HdLqD1L9jpAwDY10bXrb
1ofwLqoWbXUFuyAivniZehR0q17JAxbW3FnqmVFdE9AgDDIuSey4JwSo3Of0IorqtZOjXCDAo6aC
YcGu6rzb+e1wahRxYoRA2W10D7+0XytE4/DxnFMnAyLZHgvknNbOLL9i0waS6eZ4Qlk1NeTwJP0N
KXtZ1RJwCDp9AOlxD/qBOV3V3an9PmTPwMJ3uzP77sVBDNRzdm9G4fSPWFe2E9kf7xTxcwJXz57V
bUGQzgeMsuStahaWW8fYmkmkvQq6UwdzLt+qLN9ZppuvywnzhqaHL8T+lPuywYWKTal5fge4eljb
VcNayt9oxCZRNqP+/WwX6EP+Iwk76ughGwD7TqRUsWyCq7X696wMbgWD3YOex7AgKfPWXqQyyShC
vIVTfkzs5Hdnz4DLMp0nma23D0UNNEuvHlHThDe/wvw0b0GLhKZfQ4dhofQVbFoHO3CpKExRLTbi
nuKHB/oN2l1rVF4rqrNrYWOGNbeUhV6XO83egvJfDZV4wduLYjM0FkObzcFu9aebkR9QYb+oO7Vf
RoArGKAW/bk2HNpDtil20DoZN5Bqy2zE+wXE8jOg8tE0RiSun3+w2fxOuNUuxmkyDmM4GBc/Mm5m
E9aHWIucdWmyM4Dxhjh3Lnensj3RKjbeSk+xLlFyR3HcLtImUW7JRL+mUhDiagVWnqwguUhvB+Vi
xf7KscRbI/MbSex90VI9XgV2F/6IbTbZAAOdg9Pg9B1BgAZ2kS+fzaQgRQsuHJpVeqUQ+pO7EJuT
yN+7LvPsoGtnFweujKnXvhiupq+aouTn1hfO1i+zfk9M/LqJpwT+TJDdgOIgFQlxTTcarmmT+6qH
as/R8l96loaP57+JEG+t5i4cVPi+xwDWxJX6O36bUYl6np1lpazFCbjIgVDGLlmFA+IFRcXKKXc3
eVY1a8VQHaY39DLtUEGNx7ZsJZ/WrXmN2/iPlQLqdGzFOjdT3dyRUv519+VK6ZqcCjtp3nVJ/oZQ
hL3B/AAsDQphfgAKmsCJ6dTEhnLWcsOdkEcwFmoCC/IcO0b/057HCvLr4KdlAn9hbswZeYbNInbt
tyxVf2GHtf6gf4ESJZxXe6zFBtnkSIwSrWx5qMBgw5S0+8Uz2bMFg/sxZQROTiArHmky7Fuf6kx4
/Q95dWpBzJQpc4atXLPjpq4obcfi+RTuKH3KAjx2PvAHFRh2+HRejchbmy0m9djpP/id0SGiX7Lx
WC8PQRj9JpuiWRJ2oW2CeW9OdKt7pfBvFsIV+Rbe5lRfTDNkT006gpsF54o96bU0Qjpo1vAnKnRx
RBoavMRu0ROnA8NWUR5hG1RfsMMeStdXXyMP+iislnUI4CQrfCgfPj5zxWo2rjXRtRimhSEa443B
LXo5S+U1pRkAN/UrrWVfhiRLtitEw85vwne/dPpJO2om/Qn5iI+Q1JYw+yxZBeiAoAj5NzPu46zA
ggUBSC3FsBpFiuW/Ihcj8CXaL7iNQskZtYCUr2KUWFmMQ3ZuwcnuWzSgylnU5jRge0k7zOTEpRDr
ae0UMK/HsVEzMPeC5vNI5zxXzBfib9N1hR0VkatS0vDqHzLXtBAlaZSIynfRWGCxJNPOW8S2cTS9
Id2N2AUgqTObtdi+y69mUVTZrFVx8dGJ7gQzCh4Zt+D+VEAG1yzrWBs61jVVI2n3v1eXHJRMNUVc
4YSgInOPxclMuMxhjS/xgYWrsCjaZhFGw3dvsfLI3TO1orNgb1Vu21jLNioWn1XgvgDUMr7CVwRL
4o+DWSokxUDokbV1YmG+WPA9jnrRwI2ed8RQiPMNKnIXjxtmbuwaSFXlDA4c016Lim+sn9WrqmpL
ZknOXT7jdjMBbQCOJ59ONW09AFbqGhFcB3yb5g8wovqOdUTshEVb+hnfDXnVggjTGgCpLMJC/ntv
k4+YsWMHkAvioEL+mjtTcudERdmc2r54viRfjxFRLZu2I4/BUuzjv4MVFyjk6/KDsjrgD+aZ/GGr
/hbTT1m4qJkPHt1VIpxCpneQO1T80eGxQgkqt6og8fDIUqevdCjMp8wjQy3u4uylyDua8VwI5p6w
v24pR17/DmFcr5IA8L9Qqdeg8C5aVQ9/FCXIg1rFlE5kpnkdal3gXwi/8PppO2ptUFGGsfUap/M2
CgZDdibzuQbaHMD2CPR1YKmkEuvGh9o79R6A4gq59ohu2oF21QzVLQqG5tqFt3+vyJenHqtUPnBj
pLPfrYyQOVqlseVgIoKo2RDmzupbdWMWrrlz0WatYtGAiLARBBj4eFZwfqA85hFEubbX0qt2Z5Za
PxOSq/lRZZfp1XqJM9M+Z0gCe6AaqwzjMYoXlMc0ycxzoAC3iSxr+pVb1Me+qL2DoZDOJW8NUiFB
3kzMLSFJS/o3dlPuNHbeOze0qzsO6WwzpH604lJDxBL5zXZKHPoirU/dEHhglebLusoDc2UFlrGh
SyheapNrpjT9T/dNflVMoki0DSu5j069Cy5KluZ3RxTLXEBEl3fMxmHCm9vg5YgZwZfZR2eld5u7
puTlezIDPOiDDTWdAFMY4qUQdPOA9AD5slTBID4fCsaHnXPS49QBxkgmz7+nYQE9lrgAbQl7iVAd
+RVvyKrZy25+yV99gCF1AWVWnepoKE6I/Kc+2hL2ybsiHobmSc9JD4JEo5/a1le5cbPdoftt5yql
fONeBqPFGT4vNu28+LQWatiuLhifeRbI1dLCqypymxGmiB54uCCIEp0qn1mlB87TP8qlqpa/Yj4k
tADxssGZlD8gaxYIAtPH78FgeaK30KyaPIv4tcBsVxmmSFbtjkgBx8PwLjLsY07z7ujtnGmPbavK
jQdMYBpB0YQevPLi9VADibWm9hQLmj6JzXRuomtFacHAUuvY5td1G11yZpe4O/EGwwai7AI0EVx1
L2XLF9RQsNF9/muDJ+H0M29+liafoMw8VcfiFyql4ZhEojl7rUcbLkZKRnOAbK1KnUPjm3c/oJXk
d5doyNNXVVcRQoSQytntwf0X2jUM1ehRohRx0/HeRmOyI/yJ8Xeoo2pj23XO7To6aL5Vrl2/1q+m
3n0EfYTjJe2Kc5vGL5ZtTGgAH9E8yKGPWF6zK+Jolz+ZHgAK7+NTMzWXSTnc69NE5quOmEs0ZD6R
JMtnK4zyt43jvQp0i+4seeZDhDze0Guc5kX+NrcTc9sfXhkPdsux1j5RiKAXkQvVgERoQLTuAHUr
SYcp2xfqK1iNk7mPOu+bOMPwucP0CNMBYocq3+fmIhVfPnnKM2HHPE9NB/gtZpygjA4mMqahmYV8
wWmicGtOpc9bMV/+U3AxN0vrGdEx/2fcbptNVjE9B8E5nJ8LfqbZ8X2IpmKvE5m48JI82Zszw0D2
rAtM1sQHxuFSvqbPf/I4MfbsNeFsZAdfSTGUBcpIDV1qNPRZYqvGUrdR1T7D6OTGk1o/xTZVEJyq
Io7r0fs/NJ+mBDgWiB02aPdSTz+TXIGQ39Ls8tCJyoDiaSJkuUzDZm3Ou6apDvSjfJQk7cS0irjM
kunKqaNtERrNriE2nTQBEWq7Dml0lhRXb57PyB4L/6XDFD4ilAoaqMesXI8vaV68yOtOB8y+8P2+
XSRz9Bcbyx3fhJ4dFs+8oCXaowCCKkUgvufk2zic3lW7yi+qUePuyYsCMXmcgCOLGWhojC0iMLAL
T+pZbOyY8lFh4Bf2DHdLcoiFu7Qwd06mUjV24pKX9vRAk7Au9PEM2ThcwkkpPir8/RvPTBHLeyng
BDsbCeRDriEPoaVp0O0mY/XvtQAnsm2OKzmliPeqzRKrTvDkNU+NjnCM01U9KXQ4vCoiiI3cRvkD
+dT1aJJQE0kFnwu5mHUAD0cnDjg6YQ/NB4dR0vORfGoZ6U8QCu723+teYMXLaFKS7dhgYsexTH66
BfCh4TZkApQ6wn1mF0A6wZkM1GI5ivgXAZTNRX6z5meCwLyjbZCkPsugxlmJZRUuK74CwFYZghgu
PAIw7FD+DhrkazOKLFh5AYLlCXdK2KHLtxiUnRjTEBw8By3VRMwsNVCEeGHmNbDT+ze+UsXOZ4iK
9JJ/cdtjs99I4SFpqTpkY1sr12VmVvdBO9ReaC7lr/Jips9+HSNAtP2rPRAxwvkMx6R9xxRQHJ3M
2cndh+28mFFXEL9H3m7jGUdhJ/7NatrghOTZXBSF2UET8iL8a55xKQyEB3XVwqiJ4z9dBEIZwI2A
AQvjeR6DhD4WFeAd/b6lrX4sNPyvAWzzxSjKfgctM6MDySHLXe3Q0U5PneEhlxFANI8IzXMIr/Ps
lB6TP9+IITeEub+xVTUjoNQJiRDSUbMW7F4aumrNaxi7IXm0FK3+CEYhcrXl4JXFT8XFB1NwXYwo
Us+F0W39oHDAOJ99vXJfZS6UGat/W8+tKGAygiqqDrG2mTW7yDLjrdBD59HYvRmfJ5NSdhiK4qyb
SgHmQrN/DYX/AfX5Ki9ipXGvSIbixdCfvSAefzhZpu+jCRNo79vqT97VO/qdP1Xo4HB3fQSKXBv/
Dklk9fgvTKLVAhrJbTj+GMPkW55Kq8zpqyZmvVNDz7oqQk1g/pXOAfS3WNI4GI/MYHAjrkBQ5Pcs
r2YOkYaXsm+JQqOuIbKj/CQ2O/vd9a90B7VPTPJsnmMrpkcUTReRBkBo2Y5dyFbxdvK7pRpYB5ya
JCz5VMyVO2Sx++jpQGRIRFmYWh9ch5QEzkVHiswx4ZZdKpW9DWCJLyBkccdMij/zgxrExI3VJFzY
bVzuanJyl2QLzfHBRO/lYbivVV/5dr4cM0Lv0ivf82sC5c3CMkX4gpZ5F3OPuJuANOfM2DnWgJQG
r+ILKE9laxDTEJnmXyq8DFzLtw8maJHdvIDe+DIJB0oS0Aar3Aq+BjsVP70s4x4HIgByRrd9xofV
Ir2WloZ7ueGTdoqW+ZETb8Iyhgdj4KjSgvs09VyZ4IwxRCn9WfdmCZLfwxJkUnNAxxcC9Rho2KQB
SnolF4eot9tD4Za4lwDLuDpvshQRQbVl+e7pDSIFvKTMQuJzzffuKgrPYyxufLMutLswt7F4zWPA
RNdsLOEBXycz2rOTci6Y6dSVUOLs0eFibGe9gby5yr5GAcForYEf4vQr1X4y+7tC5k/73M1AdCqT
SP3l6YZyrRXjqmixu9adipkcO7MkH7vfRTpmOv2QJvvdp2LO/FFF/mB90J9VuA004qRZggw5749f
RO8+zpRDYNAjpARr7sgQs/nLP/0mIylbpCajtzD0/gaYmF+8YZ5RWNySpYyHfYUUSE/44M6qMmDB
q8k+G1H70fI2PnLHHde9BatOJhxTL+MB4e5jinxJsoT16tH1vj23S2YXjTeHObOPBGo0F/BJre3k
M5p1AsNYkwnGIpR7CI5yGIsNee0IURkhKZruEja/jFy2ViVr2KJ3uvGja/xiC2kVb3wz6Et5GyJR
NWKW/9+DvEnZyMjUoD4rJS1apQ36jabADlvoju8en0s4jKHwKQyGJ4xvbgSjH5f+eRxCsuJ8kmVk
uwKAGKJxAyvJ3LyQUzPEoL/cuBDbp8rYSvO9qwAB1gKwLEwA460VhgGaBfNPN7bNISXhdOECxisY
x5A3YoZiQ9I223hwnje4Q1hNGZRdnpczCINwO8Uom7LIEe9Vj9bOVoNxJzc9Kav+Im+xaWekaOSk
0b7jwIiXQUjicayQk4MEl4QgcrG0ueIoG2BuFmrvOfOWHSkUp1VWRtoycup2z7bBWriOCjE7c7F0
+vfnNoG3RL4eHf8b+hb/FvyWK2tUxcWBhgoCRBQmt34KvFUCSYvYnsk+IF9j4VNQClgdfrRKKrrK
FLjzlOGcU11a9rYl6gc+UufqkbhhoJnq5phQxqAT6bYFMwIHwAgMpch4IwXhFrDbhR9hk2yS9jN+
ygYdh8SLjpM8HRidzW1OSMlTCt6V3VpR82ZTTbX6iOY/l7l2WqFPZg4a2ye9XJUOzlPsGUfRlPGJ
KOk9wFZvJzTjq5mCEkvegLebDkB3UgP2aA8niG9FqFWETQSYYknKMYrcOUVjm5y9sFHZg8fFr5DE
jMTJyCIN+l/yz5yN/FcSdDZxU47L57llHGIWEzLroKMVPPd3m5G9t1OQVuGFzg+3MdMfkZrtbJO8
qNJr1dXzE3qqv003AT/mKBgVzRaZn0IvapC6HD2rlnKYpM8TJfnof566De+cwNJfACJB/Tgiwlah
G9lazvCSgPwk26Rb9U8hrcwhuWRN7v2uL88D20by/PQSeIejcBlwTpUwEFfdItZ5LvitmDiyzh2x
umResU6BbqyEhvvang9F1H7UZYk93CDcGr9CdmBIs6SNiE8AH8ezRPufG/JQAKpYt41abWwtabdd
For98xN53iWGmlpi/hypFe6tqJIjXvSzogzxqz+GD2DX40ffF18p02A36F7yeSRR9t7sziVsxsSC
J+VBYNXtmzfhX4ZUQ1rwLBnyTc/HSJr8lAKPf+4PptjxtiSOLYva6lktTrNDqzcshEPGTUqKVeQn
8Hsw4fRu0i6LSZhojR9yAxy55c4WsDNgT1xjMPdXsxHuMsttdg2wTnUvik7k7xGLHBY5cTQAG2oT
i4os+zSDxFqA9wCjpDdG0TEkF071qcdlDga1ZTJnuvUqn+KJYqy1ubwUB2VFte+nJN12AgeX7YAh
TnRkxvMASrcQmFoG1WuUGwquNyA6oIkJB8vNB5Tk5jK29AZqareMiLgoTjEKqzGQ3dlH82zVF76z
FmpH/UZo32kUNZkRxW+l8NKHZ6ri1M9s8p557n96Z2HFEKgtJhAoZUgELmvXUmq0zdSzt6xLxn4Y
OG2TnYkXbB3uKk2MfrNUnIEM50GkXxHZ2BXo0iav1YuBoxyknE/HTKnKZiX7krAL1h53JYbViL4X
sjHZTWcHdUB8psuIaqp00en3Cdv3WfnJIG5Jp3ydddx/tbJ45KWhn0sr+UmsTfGTORqKHgv1X12j
H40TilfbaR5sf9Vf7nRG6z7LtgDfyvuoFbX1g0UuTvqv3MO362dt8ZEONd9qLXN3caZ5x+fKhWDx
RxhPN0uh9KLdAVZKV45NC1Ma+AHKtCHdDhSa1sHoyQ5hnyptPF2HGWcY9XTZxazgm9pgwm7mqk5k
Kp4BBrd/baU9u6IZ7ySOEuo3Bm9BP2oH9O3xOVNm34dWgdqcW+xlZ5nsL4afZjbgP3dz2nApuuXF
BNEcfZoAmW3F9brHErW05i+1Yg3jdqK7gmmap3GdngAj40IHT3MaMMwvTWaVDJaZRlqgNm+qB0GA
yG5+57zzaOd76g+7mohFtR0YNyVBme0UfjGjBCDy/y+Bajr28DVRuVUp+SBeT/+qJDKV3K39c/8R
QBKKOqbAiQ1lWc4UogkNApO2zKS1XnQugjgGwDUEkgzMHsa/QqmcUx2Ef10W+NfJI1OtAkeco3Z/
zePkQMngH+S3P+pnakhHpIBW2a812uLD8wuCqAelPdsuMICHKU/sV9kQgUlBMFv40geslRrJLkTa
1XTPhQoDfwj77dSY4U2xVe/6nFoPZiR20iIxUfMBMTRNgnhU5pL/x9V5LbeRLFv0izqivXmFBwF6
iqT40iGRUrX3/uvvqmqdwxvnYRAApJkhge6qrMy91y50cXC1JlnbA77sEfxPo4BjyOPar4wszz8j
Q7i3lzF8VA/8fe9YEwIFZnjEnqbmagPX/UZZ+rh34k0O+OYmyP+qQXI7sD032MPrgetlLLobIPBM
l6ax2ddy+Uxj4znSy/TkJ0kBd7SdwZPOZ1Vu2HgS4OyixAwTYnKKgHWg4JidUUWBlxubdUtWLX31
wJVWkx9NUajKDYeUM25KJm1rZ3vSxodBQO3CkuyM0oigo1LHoT/tle1uO3D0Y/zS/yYc+lUn8Xmx
0+GaTXlL/uh4hKy4WaU/bsFOPODRnytCMKEYvDKlw+skZ4d41SyAZCWTHTnxEYvXbVodzxcusPci
cofbsUZ2q5WkDtutRgkCWBvgwDRPyMbjaK/L70w9tCm1Jr10yDjyeg81K34AThvRCWNqBSCKsVNo
JZtMnjyNQauuWnhmifJuMIJ6N+qZegiM6d9LI9Bgkss/Ve9VJYG+XtUGu6KJMizvMKxv1l6VN4D2
tfWClCx5YyEjw9xd4GkmntO9SaroslQ2fo+ReWfSIdixZs84toafQM5GYbXOgJw8Q1rvGVB2Ev0T
7+F6SNCyrL4rsu6q1rbM2yGGIznFJBm16Cj/hhD6YJyiW16fdgmHig7WzG6ItJPTAxL6foBOwwFd
x5pi5UPN9uLhT+QkMln+Bzx+lgNhxB8ITPpz22VE+4aOsYOrM5XHwjs75ktgDvNvVsdEJOwEdOQ4
chmkxAV6eii9Lrn1SCbZUbzOv61x57bTL8HWelKKiu+x1uIhDYkD5P5hB7hZD7iv0WoNby2RGgu6
taeWsvO5iXICZpPgtNafLjlDmOYHcas0sVbZPpeCPT2VnrwcAMN6wCDoCNeBFNEGwtP2dQ93YzT7
x8Yc8cfpnGiCEkVsSLNwswxWcqyA2auR7GDzjfQpqV1LmdCapWe9X0xTXGIb85Z6NsmXM+3UUxRY
J/U+3v+QuE42fzLKLeOIUmqkCQL9pSrN9qpK+DKnh+0W7W6tbZNyqQnVwRjPv+HhwQv+YwmW7W0j
P2v5sK/8PEXKST9NtdcKm4FDsmDv49uhdofOCoYEjXNSuh/r3ZEF2EnJSVA3l7rNEtsiwzmLGZXw
kZ8o0mlu08nZFuloXamQb/PYbZiSTnTiyPFzbt3k3UDCgXkb7bCAB+sDiP4+g5mgILPQGc7x3PzB
3DAflMkWqwNgB1k8DFaZbNX8vYqd4D4mz4Nhtplu9cp5hjAf46hFa6piSzpoO1dy5u/ocfUC4A3Y
bcSp2knn2LxPB+RBJjngmPY4g9AtIkcOXJPq2bl+9hu7VXW2mYMciXeKtusRqvUILrTCaTNl4/zO
mvwW+Ew0M20hCy4jxUYfcne3eBG/tSHVUes+gH76WZWaatvBG0rRTUHiWiTvqgmjmjeGszMQrtGM
jNVhobuN0TxWsfmKkTw9t0ttnscJw5oQbXGvWjIIxWqq9/nWAif3YdmorLTCj54HpoiHpHEGEAhS
25FPGF29dnjJA8Dwgc0pcGjrB+EQVcl3096GfkRCTlrDUEq9co8iqN062lASYQ6Yk0BYBHpYTqDq
9f40vyfkc8pvZsPyzKiw9wnObCPCPY3h3GbD/CHM6DNIgvxqFenaNv7uDDvdQFPNDWuiWPFsceBe
YH+/IAw71dMQ3cKwQvbPBHfbTEX1BsQTcCWun+PkQerFEYWqS7fxgcBn8tuFNPU0Yb8v/bPQ6uoh
tSf42AWe/KDpFtQ++K3+HX9pBBw03RiOi4MGjuqDyaDfbIo86V6K3NwZiVHd4PPIH8qM4/law835
wpfIaLOwgvrozna1C9v0V0ngLRxALX+wXYtvLe4oFH2NfOGWatwDLfDkwJOgIKFVoW4kOynr3WQV
xKRhgHjp8paAdAYzYDxoYYh6/KotcBCqF1jp7nudcApCIbAUB3SDWw16wbU1kPEKsx8OjovSQ70s
O8NGDJVsupjSXg1ll6z0HmUevTqHo/PBLGkad2qfX1I4zgxN0S1wcjcIisikTraL8mnHqgtxDOkI
4RHDoat7SA61QyJ1K5KrLfV8ud32J2NhpLczxE6J6sba6fELlNa1nSeEAbLPHpsVUUDFhxZo5amW
qw6MQe9WCYEjuRxpPQxE/J2/1PvBFd5QA+MW3aCLZUC6/jkLZNvCd26sHGWS+kBJEmvxKDcnGznO
vwp7Fs+mAI0dZfg562jWbue4Q4jUkRZ663mTB5ep5eQAb39fkax2VfNzNU6vy7nbepw1wGz6CNV8
oNNIGYezWdkYEJ3MAdNlgOSSP7oaD6qVNPXaN73wXtwobq963kcMN0qM5sHUHUrXnZ7KWa/IFRPV
z8mx/j1b35vs6BCZpgNod5kvBUWVlwQ4zBCMMFH64KYXO6CX3mWcEM8IXbyvhd1UFq3Mfpt2EVvF
lSyEYR9HzB9aOZbwyWg5Jix22wnyJ902f6GnEuTWVnUs/EEsFDWRQIUXvpETlf0Y0OR7du6/41oB
wOKAQR6b1rp1SP3bGHUunqUcGppc9QueT3TPmER/FfiG0UKaSByn+sVPEzzqFVAYGoyXLmBMByh7
E5aEewXSFjVETXjD93fUaNLfajQhAGN0IFoqRIv/fahi/99LgT7ngOTB3On0lQlRIxJp8GDgqQ3F
6MNpT8Ow2AbYz/Z1CikLv/ninTyBVlIZZnxAnCwCHrjdxn3CL9vk+rOaWyQC0z3qkV1vQIaVmYm3
bdl7+o4etwwjtzF6WX30vJgi2Kym+NZEQznNNNcSC0Bt7j8j/B3pusYUVHmArXFsvP4WavnkJdZR
y0hdy4pBjgJg+B1rPELbWQrNxjoIVm5H2TTPGO4JW6tqDtmSOcDZI33KJ8RGSByCZQTLSWtLPbTS
PDybLnYB6calX1vjxu3Efm0NUcPegDWnEJ4SB8eKhcxWvfSddj69WjFKTSVXR5K2qW1QHetZwovG
5uhzbOVbGstL3RcfQe3eqi14GILfiMedc8exCGtneuBzRVc4RSNqA2KOVGGk6iH1zMvZ18fJHzZW
220686dPZ/8joJW1n7XeOfd6Tp5LDFqQxJXmwE1DrycAwrbgc0SwC/FkHt/UhqsuZC/y8j0ZMvEm
JUSSmaZp/6p8DqXJ8jha5oXTRv5SzYt3dbz802266JaZeLSvfQdmpNUNAKCzLaMjQUjkwKJUSpRN
SBhtg0LKYZAs7/Oian9rmk/LSr5q/BpFfJb0hx6UJ3b+kIOLdI+zlu3Lyjkr5QPzkvjVolm1FRrc
7tZHV8kJ4rKQELN2hjJeYbc1YfmdVlgIHUCX7A7SfPyGJBbZdk1d37/r+j+qR6geSkfcJiSuoSms
8nOpx9UlGZYGRMbwSxWNgWu1l2p0PkNuwu1agrL+MqTGmbIlkNm9o/2/JxlR+khFCbaCG0w9+34w
sYuTjIS1SStm66GDHrYlE9A/xFIY3BoM7HHgTjS7/lNWOktn/rAWTsHT3zEs5kcNbswp9nVSl9ri
TR8G2KGcj6+WAwBmyY3y0sXej7EZzJssJ7o9NDndIP39iemIU6ZufEURHfG4ZUxhEUR29oiOf8JR
ddYknRP7NikcdUwLDgjDRqQLX4ictgidFqxy7bgeiDWmBfrTMJflgx/YW/Uqp9N0DQ2zOql1xy1o
g9s1QCV8yXd84MelrsyzakJNVvOPFqBe9jfrtWGgcVN20ZqAhV0304GaZm7l/RD02U74DsbROKrJ
YNaqn4Q72LuAnfE85EQSiwDzzrrPoIZ//T7rE/FT1pvYrr8GpGbHxsKQlpviTy2dreohSib9Rg0g
sdojTYKgmTTajykbokNvAoPtnGk/Gq3/qCMKpitSZf+Ey6WubbTADX5WdkyrJ67Cn6Onn42yBYfX
xtcGWvyPfvq1Tu90RAjl4nZ/W+DjekDbWqsq7ZZIHuTKxuzet/GrKuQgjUcnj0ymTT26AY799NTY
CFZrWlcwLGC55flWde5YPWlQyVBtzujByNrc6yQJFrkApZCwi+V9ttdHNJRydO/IU4YiqSwT3MDF
BnvQpWgNhZ0iSVB3W+3vbSP4GadjBad3NPbT1EzHEe3ZrQjz4JaoaSaV4J682qwx3DTikiEE4VCO
HkWY+XhWbg0WTTJOLBoPFiVIMObvzVhZP7y6OmvCdN9iz7uK0HK+sDNfi7Ynl8n0doNImt2Uv0Gd
3tn4yG51+TNFHogVJ/UZOsmXqT5IzdNODSWDrkPKh73y6mtLB3cim8/0353aLX80FhO+duwfTBLJ
8I25/tqU6VJUR7FBVw3ZKhSd/8ynVXdcDanoCe+jSD8Ty1WBEjfACGhBdVzPEK7JlRaTrn6qTdNC
/SZt2Rx5NsrkSryFSfIKn2weIYz/N5igbYF/Li0eBjto9pFD1uZ6yZflckQ5CsdHStJixyru3Ia5
9BwQsyjbv+zB/LolpqWxuYcgCEqHOLi7TK+6kycVxflFWB58ZSksdlONHTTGKBNKdYhDtjypJTMd
7Wz0zT0wUkrOxkR/O9TMbxYLAmsUALkjYakeOA5DN5gAFNtm416NprsxaD+dlFz5W72c1jp9Gd+O
2SStRPBZh/5u/Wi0cURk7SVkykdjfwmqzjisZZA7g0lhKpWdSkcGJE1zgYsu6LRnSpl2+/9muSRn
k8ZHkwVdsbiYk2Hfq4famVF8GzDb1csBb1fuutV1ViQSqjzyNBLvLVwq7M4d4tFTYT9UumkfvxsS
6lmFRW5jzGjKVKdXzQx0TkD1xP9PyTEnzjb7teLTXD3Zfv+9LIV1EXr5WV0rUcqP3hpEwDRgdNoQ
2bdtpelLrbm7LqbGbNnkod3RHNfpxL2pZ2k3NHgKCTAapSF81g2Ujp5lPagHawDVmhVh6LzHRiZ2
WuZmTA+rN9TAoG5sI4muQ9xF1zG1/2YgsYxdn+nNRcfXsA2otx7JsLRe1NjDr9HnsJRcaj8rD6VT
mJekkxEN9ONolZhvThR1P9I05sgyxeZL2k4vvdQg0oYa9qkYOcYQQh9tfQ0YX9mK+uLXUeBv89SH
QO4jvDUq8ST94HeM//KXpHgqWtDrhRkO76OFUnSGvLU+U+/RqR02o3xvfaanu9EAXwzbNSE99rpO
URG1ErVJh4xDdBJyDDEHgu/j8LYZHHtDbhkZ5pror+3kv7SQfs6dGRmQxv/jtFXPHIJaKStRC5qk
L4moH55bwlEfnLheX7lWUW85Kc0zMhf2OsQfKXhS1TlsWmzjs4kERx2B6o77hhFKuFPXqT2XlJ3y
71xLYyq0DJm6dhckNTjMDoUQwvE/eucVry2qas5I/cw0dP5jFDXcLWkh70OYHN1CZV8PGB/heSS0
gpZqV6XL2xKgZ0cgVz3pEfKIKCGm1KPbwdQVpTRTYXFoJtRtniWYn8klwmutj05dHuz64OIWSMWb
uBMtTgSqtoYUAqtlIKgkgIlAsKT28dayi5sCdD9k3qXMTxjvsNKyBdsAcs6WnbveikXB8gUbxTLf
u9GpmJ1LOjckSv7iTDnDknQy/cm6WT8W0TMpoAKeD3kNm9DoavOwCLv2N4ljO3dN9YkfKGYS08YP
lXzWBgRLuPnGEYZ5UCOcGUjMRurgrpYRWrsuQXDxt24G5I9OTXyqPNiidySMRkmljAXWdeINxywn
P7aNQfJ/U+UabfLwW+A0JG+TqYc4DzJnuJmT9FIgW6Vx3PNTtctv5q50lJpoek+JRoim5LyuACuZ
wcRBTlEL9czA5n2IewCYTPl+sIXNu7LqtLthMpxj6vl7tknJ20Ipqx7yBL9IC8f9bDfvbcmJz5bN
Ll+45AerIyJ1DieTqCKEu5w/JIevIZJwm81+vjP/O2mI0qjcLmnkHavaxBhbOzbk7npictP/iCzj
p5Z404M7ul+sYRv+eHrmWMhwLiIUpiW6RWhietbFYt8QTvFU0be4DN7wqIaxtcyTUs/S+shsAGcU
dvPB1xH5RdpFzarj2Ym2CWlFazeDHNZTmYwOPBRgTGPRUnCMCzz1tIYaxsxYqrNMq+9u1auAbEG0
0VLFhOnT2o5BUcAG8yhf5Ymv6HzCK8R8YC77MM5e9TO2hUt2EsFJjs06qTTPwhhgIhEzl+Yp6SVq
2OJ7QXA1Lf8KDKb8cHWbbB4Berq2TXDr9DfPQsIxXb15M11s1CtlMdE+VOeupacP1krbqkLbnJ3k
oezpN4z9XdFH7Vdltnc6A7Z3w0eg6ydbNams9LQ61Uz12GfpB0+JMe1CqdZPvNjeGIV1W1uC1oxt
JxUgWrO9t3L/NPkORz6RfK3KEzBcMAeS9maV2wf1Z0/65t3UnGNNi67frDWwOOOVWyg4Bsv0TJ3b
Es1HqHrplAyXWgOfnSkExSmkmtnwyBvnre/3U/M6x0F9oFk07R2TiFuNtvnOR0L5VXV6embCO56M
JHsrxeI+xSQN7c0+Q/pF/RByu1Hatmbo/6TnCnd3iP2f+HiRfzWUp3Py3KbjcjQ64Lomw20gM/65
XFAcGIl+YZgPar6fuifVCU7ggDF/2sbMd24XH5RA7FH8ai5fQpVRG3qGhMd702sRQb6RSJTeqAbm
uXBAMTgI3Gfd8jzwJT9EhrsntGF5jkLeqqQISCyYzwEDNWy3TXwVrOen/3k2TqQIjJUkjXWRzrgR
T1WPGf2SRIQVZy6NtlYfvKss0dva7f8y7T3SSiQFDqvhwZ48PJWg/N50E+lNjQficwz8g5XE2odX
JDNEHK7mYKaf3JccquYeMItruPbNiJVpg9Kpvu8d3dnWY0n6uhorL7qNEVEqdTqDDlAUps5JtQyi
yXupUO9tB7Ppz4vjjrceILmx839bBX097jtbBOEuhZl9iRo4tJWGA68OUdjr+StJC+/t6N35w/Sp
zg99Sb51XsxSTkjRi8hCMrgbhqvcfnfZDI/8v8tW73JxkVZRb32DZIwuCavnthnabaKhX9eQq6vB
H/6I/Dx6vx1stUSWmPaNqOkCe2bhAP90LXAzoCjU8DJnl2fgcsFA/uRTcK2SFChZDprtbjhqEcyp
Kqj0nRjH+qdNzcJQ4ofuZ81FLZlolBJi1fxhH/0KPHTcqomfglDZVxFiWHxGzEps7ZYw+DDdzjQH
DkPS1TsLAf+TYVsduvXS+FHMPVJxpMfw4yphkh6eTPa93dC0LgYn3aRjhumA/jMGDZpYTfbMJeGc
8Qa3D/OOhJkAeAM46wy3P/PS4AgsfOU2CgFXgTv1vZlTC5N2jDWJbRWZ3fA6Wov14PcWNI0yxb7D
v7NWvaTMkVLIr6Ze9n493CA5u2h2HGKEd3+q5VO1LSyZklTXxwXINwY8KFhhzTnBss3q0BE5uLFt
95zOFUEURkAPULb/VEHreJwOe5pJal6WG8bXFJTOoQ/9O6Ugjsv5HaOH9xjFeHMlXGGYO84f0bzO
592pRWSTdz/6VMj+dmysn/3QGP+K0HiAbyzy6a28qusCkPp95XvFzsOW/WJqzVMkhj9p4kiIJLUY
xVAH5iH/pBXcTx9LPoIE/puP4aFze4+1vLxrIhKC6PBsgjYFx9AbNSR4uaj2gfs8muWjo+owCAvE
KEVy1Yf9EhfhHdPZGE+BhVEm9tJjZmsn/3nxUg0w+9R+TfWIpaUzmNmWqZWCjNJ+OEP/EmdmePa7
HhiYk8DMVnWGnXKm5qyB7p26BlWwcasejL4N6QJnhIemYvmq+O/d2pk3nqNefM397JBgx/HbEnP+
CfrcaXLiDmImKAaODGCkAgGynxenxjL/IGbq777fVy8x9/4otBSYiJROqQc7XV7n0tbWt0K3s7ZV
Rz6VGIuMROsiO9iio0s+ak58BAaA6p+OZ+SVQNwpONSILfpF7P1NHvv0slTlR1XvXO3UoVEKmVGU
7xYJYEfZbxtdpwNlbkuuHM9GcBBnik/M1pjPCMRAI9N0A67WGDJF0f8285TLpjTEyZzn9/Xcqzbt
0rbKnRDzW2l69W8yHlXRY1Q28RHLDANdHurbCLiG2wL0IjvEPHD5datJ//vwliReeGjb4rZepuri
Ft4Fg/p56IFAGhpNIngBTNEGjejFkWUeyx09jqbOyl1QRU+o+5tbXTbebTRbRkrjZPCFxTJjkg9Q
uF9dOv1k78AuE8DWVTed7sTLrUGuCxRmNHCyqCGq/ZKiyeOrl9r3AHBTGvxtGb/JqU73FEA+QZEe
nSw/0WTITPKi1fGDHjUTtrYW6YCuzdeB1M6NqjiGAe0tqDg6VD1VL/6w/My4rdzS7TYOhWnoOzeg
/QQuJ9nqs+YcEy+fr0ixdi7chDsUJK+cNBHLChmUyeEX4RS2jhOktnqru5TFfev8tOtxlMs8kRKe
TvtcYSL10ezuSh0Te2eQHs7C9oxAnLFYldOllFgFH+vzhuP9O2pRjPjD/Uz2E3FkYGTB4fl7AnSm
53II1sEaRoVzQkDnGe95vINq50pFSwldBKXsYmsYrmcmIk4g7gZah2erbthbR8844SsXp1XuS9Pq
1M/k6qktKl44BRpAWU8ZLF2YqWn21BfLo9WbGP0yTH1JYd6bdMcvjIrxpTgkiqWG+7uNzRgHHTuX
GsSNoW5eOju7jI29XxVNY0UHZ4id6a4wGncXuqhjK+I5VIEXN/62dqfuNcyyGzOqvGMwVvNOFeic
P7ejhQWd6+vLN6bborCWL9q+5e9WWH87Bm8XNcVA0mHdVJNbbjSiwTZtPH4GvWTcmNVjTbv+VgkO
Q7DNyCm66SExSHJXA4CpAExkIJjc2RZs1agrTyEXnzK/+Bg/bmATQO+w3BE8d2IdhHxW6NzDSjKe
obHd9oEXnCYnix8Ll06WPDSh7H5RrKSG8UXhFNkFvJyz0dPYJtjJyc5xY1enrPKI/WmIUl0bNJQZ
29KwCcAp9fyg9tw5QbGNh8eGECB0FqTE3ekt3lM/RjggcmCZhFc/sPdE+LP14Ub5sVA5ojOLocjb
vneEYxz9HhJ9QfU+tsc5HFj8PbP/w5pw71UlYrGoKPa5BonzexFAeorsZVnCXYmZZ++TjHGKLUjx
WBLmj5nem+3gOUKbYe5TrtbbImiqjTPQ8uY6Tc76YHWbEHHbycRexExJYnBHxOU1xTO1ecSpAsCQ
ks+VrmgvqxB2RjPfd4SP0Tyyn1qOIJwQu49lZk3Y6iHS8wbC/5GrlTONFtH4QLlzzWQAYERu3NWt
MyYYE1ld8pUVwqpyPdLtMRM9lFYb/Z67wd9gJetugnK5XZ3pIv8AdIGflkyjf9LsJjXv84Yswsmb
b8yUEDhLCaa0caqftcQyUeM1/cOK1lW9CwNReYOX+WgNeU9T38iesXM/loVB9lJjPvd2RzEkrRMj
kOVE8mw4r+jcuSW/i3opH9SzHkzVPtbQ2EWFkT5qheVv+A2Sr7z7bbZ1dGHzQFAhcexzFqZXr+kb
7BtS0UU8zquDXngfW7pYP16rENv1062DcLoT4V09MJ5IymoEHI5QxRgm1Ipl8qOIdHAZEG8MMaAp
keMIRZxEc0jxKcgikob9JmL8HFeTt2ohmQWXN0PRvavv0jBqGQaN8HHjcf+fBLszngfOVIu/uOMu
QfDN5YYTmn1xu75no0dskKLcu0A0FCA+O9NmDQ9DVUUvY2blmzlM/pCRF78MvU73WUe4v69F9LEe
/4jwDff8t052mRr4j5gRD2LE0aNOV5p7xdoCYnMklscbuNO3iV4fq460vdYxwwttmOIF6CrR6iEW
xCJOrlFPhpmJdZdhSj1fiGG4R0+1MIUCh/3PVd0T0bpUgXVDuwKPsU173+/Sfzri1EiPrZxtCpxq
O4f4r61ql609M+hcAEAYI5t4CHtN5JuuSTqCBnnQkjy8IuI7uVJrpt5akuULKIKBNCu9V9sZ09bk
Qb3KIMmuYzdUPuM616yEYPAsIzCU0aMumYYW2VxyG2AddHq6qUkb6k9qnKS74o8VafGpCUv3LsuF
ieGLXzR3h+fAQ2xuDq9+agV3ShvLkhDcZ8P4VlW4bTH5BptVz0b3yLm22jUMq2UVVP9ryQdLfylR
S9CjXLLPrjKOjL6yW20K++swOE8T6Sp/bCg5YTe8cIcjk6iHn5CLiuMyQuiK0uKoNRObAt/uxhzN
9HGu3JksLfektlf1MMYJipoK12da/po7o9moMgLBEapLpadOuMqUKFXPsMOTt+uP26ZDe6fkDnyH
zE8p/TZRbEARk01O9aC+RMOgB1jpRk1eHH7qITYAziiOQtajiVNAXfVgTgF29KT8OdopzFUprfEQ
UdxFGKA8RLM7Tc+xOiUx3H8tjg9TQXdIGXah1JFzoo7inp7UO3p0cTrfrJM2WsTExSCzLiECrUKQ
qMvwDgOa51Ql0dsSS64ePOKtoJjTDhyq7q+QpJ8kSjQS2ub5EEjST7l0n5G1c0qnxdmBeN8BaLz3
2AtBrvnR3q/pCOUdOA+YifygTeBdY4fsua4qOMqLNP69tMuP+ijSNvtV9u0nQ4jq1xJWd33wR2lL
xi7OLnYeS9BgYFwTT3Ce0QJMxKvAp5qLnYVH5SK03LnVfiiJgnpQkhYCTxG3ekTfleB1d8ks/Eea
9ViNyfnGEsbejir6majKhZ1i5nYvg0s5ZTEp1/qVbBX7tc7E5+iKeyv2u6tOG/scL9OXkpur81pE
XNrGRMtwVqKR1ipdTDX9sGtg1Sv9EoKF8JgAVdrEnkh+C4JmkfRKiA2csTpDGuH0u9QlydLSluuY
pNaDGPQFI07+iVLRuZQiv1WujiV/Ug3klLGeHr6xuM7HtrP1q+GxK1ZWXqx9TCMkqSZ16Imr/kCA
Zgb5gHSpTgUoKtbeFtLPTlX7Vlrpx/JIO39+Nk0PHFrsPfX5cOqrQDwZtRHejH2UQ0Mq470VzA0X
FxEg+cgpTszjL8T+YGa0+teUiksy1qAV5MS+nB2DOEgqfFU0FXRrN6joO8RTxEWtujKz8p/UXMa2
Md5ACGI461QbA7X3VfRLhhdcKnJanBVFatvXik7J0U9qnCpqkCL07mJ2Az1eMBlkRGXxqRhrd0vL
yCCubHJupoU8MswOwAZylq16RniPgk4GAc3J48KQDad3651bGbRRB5jbN+qpkEEz+WDTycmJJ9ro
efKbjYVeD7FFTUiqEEuD9mrbPUf3kd6iehn7fMIeUYqurMWpGNCOX9UviNDpKwvnZD+g9lqtd7ak
y60dUbKrh93oEHPl6fN9GNryN4qSkDBkoGOqtsgM4NRzjbYPCpmfG1ehtSAgzcg6oOFN96oe7YhK
DUEXbQLa6yd1OZYTzZb1/7J4jbH3ycuVHepES8NHY0EC7bruZ06GxGOkLa20bgQ7kvaC/dCmC5+7
hd6vru7nrMQqYy+nGPHXqQ30EqwfgVfCRHEWDLgI1YOPLnZ99v2eJ/80HTFlVJCkdt9/AL7qRE7j
pZvmEq+A+zQq7UCcUQfIl2o9BoppEUTrsjhinb8D2lf6+MlZ6hvf+jVYhfZkwI3aFIbOsNHJHyBL
gQDNqVU016FWnfAflzLzp0h0hBhx/WOR51fESrrEjyLUly8NDguNnzR0c+uZjjKhO9BDt6InTcFc
qk/K8fEg8jZ9RSmXAkVMgQ6UpsZgC6T4fBhP7tzUX6nUuBjoaDboNw+Q4pz3woSfqJo6Xp83hyVD
pFLNNopaKotT1HXLjww37efQdbRSwgBrK0anJDLap2WIGSqDRr8xUcZvI5OxekAGAoYsF0UkxdVt
Pd2oTiFwavNa5u6rameGbftVhp4n06iYnlVD+FD6bGVDw8nCnhrvnM85IUb07yJfAHlYnOkBMmR9
08ZpttEsKPS0Yh7TnI8X/M3Z6MwNQ7Xhp6ODzA7nZkA5C+BOrSAUjNY1RCv02MNT3DR953OQZgyq
lqauZFSVpdHT94ynGtlyRi2dDsJNp1snQvEzmOkqaJIJKvc6FFK7m3pky8F0XHrvR+1r/XG1/eFx
vx0Q8N6PdnXJqiZ8Vg/gdZ6QHkd36pUGSwDcJCCkLki05xrcyj9Vp5sk/cboPO+xwvquZUH1M8dj
8+9eLMGGtsR11WxTYkT7yKWjkZck952GAWTig+IyAObtMrx9H1MNsrEj1DrvvcP/4BaaDiHmKh4D
q/CRgPd6MQkCbm19/rcq5aS8fusZ1DM6AXUZXB2HmBU9gVwv+rh5bg0Ye82MKKepzfo5CbAiV4H2
ovu2/5TDkpR6uLomw9HGRLO2hRF8toeB6nRHAJkkynbGcYmT09KawYfQwCJy3C42ldmMAD+lo7OJ
4+XQ1GgSiCvEXq3XHkZu3TjlRdFzYgoLBtpFdAz6YLrzaVCi/o6ps6RXbClk1BY5WJk9dssm5l7c
WE2bHYsIwW1ObYxASNqNaN2NaC2ieQMaurpHykJNCdxYAY8njylw3+L4QmlaFtv5066a+SkLpyeC
a55XIVtPGnBVj08AHIhIGxlRk8j85NLoetQ6eldrbz61O1KmQ6e76KJ4NTWfzorjFdt8RO/m5cLe
R5wXH2EjC0hkGiGsfpeTocX/7xp5zS9nboqjeqUHOh2cPKMDq14PBCfuemiZW3p081X9sY2t3JGy
+PnqLZ5zjJltJnl+qmL7NCxnIiLBSxuB6R+WsEl3qmzuW20XFc4BtDdcLXMWuwi87DkNiHqarXtv
YOzBiTerLz2eN3U6VtPu7wf13ggdATR386TeL+WkoK0W7cZsOXdlPSOW2h/SfWszCdhEvYutP4B2
ur7Ok/FzatO/YUFa21oR8VO+uF5v3kSl29wUdR1dSfbgPNNXNg5xK961Vv/Kcmc+O2760eA/2+TY
5q5KkG9ZKOuT/xAHnYgulrsAsJWWWNPxv0pzIaGbIcYuCi0IuxSJL2txOlRcpUvoHnU3B/iNK/vG
Cq32LsMcsgNKFBHPpPdkLApntyBrvcR9RvBuShbq2vgQWsOB3UzdDVv5Zx8MP+c6S/eOFQYAa7s7
QZTXs7fE/nHUyRggBPhGGIb7RpDHObFz63YEx/JtZNE1uNJT/jTKLI+FkR7/VHeMHPGhqJoiTLCy
+himHGn0DDRQpKaBHEPpigRhdFNsbe2sIqTL997YMrWVKfitz0F8zDbRLzkyBnnXeD1pK7aA7+p6
9Rc0OMofW1vMrQIWrX+nA2mImazajzVIbAYK1pvlRfgshHfofMu6z+or1IcNDPeE4phktW4zWFV/
XZ/qMCk3xln4nLhWBYDp5iHfq5z06rjB1bw1HDTvhnYMiFgaiJ6lBYfAp5OjQlICaHqnNv0/xs5r
uXEl27a/0rGfL/rAmxun+4EEvRHlS/WCKAvvEh5ff0eC1af33t3R5z6UQlSVVCIJZK5ca84xY/v+
0JaZKbBscXxj1d04efKRtWgjdwYknv0CjUTQSk99yXGxauPZVSblPEJreIL/8FUsxgeZao6d4eCM
/fouQiUnYSbeFxEeYwbUTwS6VdtE5TzEaJUqpR2j9WIy040Qz9DyaVIpfke413XqQY+DNwdiuoiL
g8/3hpUQRInA/HkIxh6AjhmWT0jbyis9w8PyaJZfSkKutjAoT6XV/4jYg1uTlp882VVOla1qbdT5
dWymlRVZKHkfWVC28GsQarJ8CFys48RYWZt/fo2edEo6Bd6Q3rVKv0Mgtm/oEWzu57A6ZKo4WEg1
aw30VJl+Xhx9Q53Z68YB310gFLoU+YyjAUnxa4H4I7Gj26g93HdRdCK7VE/H6zx2TN3rPLumCcB5
XqajNrXutpjn/Gih9jsYJD4vPlpkEeQzApiHdiLX5ilR4h0B2UxKTc998AwEmJEXcmFKP2uRwR/x
rMA8mrPFMq02NAGk3jUKldm3UgLguDK+mwFZJMtVhPTnlHWNvSmDkRxa6RnWSpnBbWcdbucU2W+h
e0dd44BmCq8hszVVNxKPSmtMQ5ckPytn85zklbbJKqgZ9Kb1G+JfsITAGlcTs9mPuMhvuTPulvuq
jCcdJbJU16kBJwVkHmyXcGESZXgx7Fx9jEN6T1zKs5Z+JpDS8aPJBkNvfF8E1Yi4tl2NCa8yQgM+
miQsjOZwSxwsJwuQ2/Mw6ibKOWtwPt/vUd6MbrVU+gEx1Cd7Igu7HnOSs+nF9lYcf03GFhVouiWX
4iEEArK7y/NFhqmsGK6jK7wLg/zyCqj2CvizvCk0vDf//EwZWgT0JgSru6zF05nTel1NCHhlqLvR
Jlt0EXXVOjre+wKVZTKD3o6ss9s5cC49wz5OnJpuFro0JjLWU+KV7Y2WcHsLAIUcMta6lUOxtyg6
HOBde/Q2zqYo2/Fe7NHQBCM8ezExLyoRvZb1HXwcO87QBbfOKF+UpLY40OfTvlTnT4AN6m2NUIsE
3SLcuAFLiqIBoVjwe0GTI4zzIKdUebENMxzxZPZdvTl5D4dYecTYnO+iSp2uhgZtGAvBVwfb6wqB
MxcrTg38kixnPRbmKbqpdfqdjQqhgjVZLyDXhzXN3wyGtmK9DCvji10Wr8tQ3lLddsdaGezaumGl
hC++z5kibe8dHmTozG4ybw9vc/zQYvO5sasqJVcVfUod0xhE/54WM3lK2qhsoByOJ6DVcH3m5iEP
P9OMEbtlouDpz/jFoKPpnDuW9q5DYkxr9kzVRG9cBPUKOa7cnicdOUD962gTOuHPws3zhxKjnz1o
BBxi8MIzbQ7x3STicot6ItzmnWddWtAIj5UJbRIG8Nt9OYlDEk6kjWK5qIca0QBDq3pfuwQUolg1
+PZoOBFbkq9TmWEwcLwiS3l6qgyFWYmcQGpMxo8tryFhMpzGGUJkO89uUvwwXnuKhxp5Q+/QSp9h
NHEBJLsB2iM6UGKVIxloz8EqUsiD7sQtjJUPVypuCgZjW2cOq32a5Jysh7k/LUew+msFhmztyZWY
dcd6VlJkK5owPXJParKcZ515pd2JtZ5hmGnKucPsm+E5dtuhuTBqbqAUFbQOjMPyYPkyp0FtW/dA
/hzZ91hG9pqmIL/FJrx8KTbqx3HG4DSSHnFoAygRtnUqCtiTdoVydpAKwH9+0AGVrRi95TvTlHIe
qBWHpWWXgwXbNvVgrENCJVZIw8gvC6rggbKsO0dtvmUsrpFNqlu+FZAYqsoGWCrzJ1pwqghXQQn0
MyGnJGJt72pjU0MENbmfVTse9vfdmtwezLnBgxWpkA45J/vL/05MDlqD5a5aWkSKheptwRgUOsE+
dTtpsEDLl7Krh5DXl8TmxRf6yxghknCt2bNJuR8CcfWIGOWMgUOrN1T7H1gaEwwEDhgdM7v1UpQs
s8vFRWtLkoURNhKbNK1ZpbNHc3Sf6FYoL7K2pCRdVZJhQ5xoRT+V5670Y/WwfFbPCI/MYdemmrh7
exaDTwu5A7Z2/emOfaUoTyj6q+mTnqIpo+WxBTGo3UIIFyu+c/oWYcS89+l5U+oxeq7mTtmShLnC
Gj4rBvcvM53nMOwpp8cz5ofxsQ21AGv1zDVfytBs4pCWl8xzybxbYBzMpMl0hIsC57MPd6P0gjp4
Wg6sCpRLU5CvJG/iqFK891mjXO/Vxkh7ccRn0bcEfS5ivOWDBp9+Cw8LN0yj2sdO0UABTHb0UYsK
MUDt/RKZ500kHvJMnXzQcs6GVvEBzTCMvg74AXCAjKOLQuCJ/JLjxR3zBjmMU0ajv5U5NwcK3PgA
cgj6CG32KiI5mT7WZem8Rxbwg/vlFSv2JEHFhT+Pqk0KKxQDWlVgFjxa2xdSnWWAF0W+ONp2//Pe
C9MU09tmZ2g16grkKZzXoEt+WIXQV23rmldckObVCCpi20ZiEReTo2NmX1OtTdB9DgFH/+GrBhn4
qSAiJVxhxZmQyNI/LmqyGLR4hnFTIrjXOvxIi4vNUPpfhmBGaPCvDO8Xfyro2V6AQK2X7i3BqFRj
SGt3CxNusm2P9lxR0otlxQYfHCM064vdMiun3gJqudwxCnXT/SekMu6prxnauHiUObvo7k1TwC8u
6p2Ffwvj8TWS3XuVHJQ7OyUXSANHl5A10U8vteFIQmLqkgq3nBOkRneaDVRRy1R/om1/TWbKtwEC
cFm6D8v8xBZITmM7QQghZyqx0z8VHL5OWuvqu9oz9RVfjv2Ecj3dJmT8rnNPezFqK7i0Rpe/EK4I
eNwbnnp4abhNmOEvMq6ZYxapQfOtSVqKyyYf94E6JdcwNZ+W5VB3cVXQJQF3I2ucTlHJLCVv1w84
oF9IDey45x6p/ZxtVNnaKcOhc6JLgFllefXwKO11GaPkcWhggdCgoFb6yVXqaoVkUMhoOyb95fBl
bAiE53a5LS3iBjAwrkwANLWySUerxGog6mOs9dTVxDMQkNSDCnQb42kMswHpV39xIpy+galjqh5y
DCx3lalXjg9EBSih5tz0AOFER6j7MU5KaOF9dlUd+D1CN2Zm0GPpK8pPBeEXMXDW1/uK0UJJku96
um27Kjxz3txPoRkeBotB2JKiQap4f1dwpVKlwits3uOXA+Vbx2z/VQjnguy5ewzdWX2tvbeAPtLh
/v4T9R3s7m3dfsj2y7qrAeo8EY0c+cJxbH9Ze5eA774aTksjyMa3uuqHj1LPoq0X281xVkM4JOD6
1gpN/yfIR6BQ8sLxl4feSDo7I/Oa1zIBYC3fy+XYCJdk2uUURZdsXeGf/UAvHB8qNDgbKzDyZ3We
weh4OgEelusvgwaMwAcU1NiNqwJuE2T4tS2d2WI2x8PCONNmFZBPKl660YaqMTLEi13xPteacZmo
gpCCXi10IDtIyuNqebh8UEzgewliCD2bpoMD7moX1e60BcMLQqOe8lVZacl3m+NgOLXDh0r6EVOM
h2IiRnqUhWovPzh2Mh71qn+PZQE7F1Fw7vFvWP9jmFr8U6YTM6tE1BhXRfbI8OLL0u7T5laC270z
TUJ7X6iDs48ZE26LktxvMeEsiZ35yTEq9hmwJIvDyK6ch1jjjDt7HIOX3rpqjkR3Lvtem9LjtCe4
n23NLgHlYxV+0Gf17JUdqbHMX4H1h7LyPR/BldWQs7d6jCCfUNDQtM1rST9j29Cxlkrmah0L5VzS
H//edeXzGHlAxqoY+r9JxE2uw6GK8RzEQVFd2yikpWW49tnT9eAJAuYTyVH5N20u32P/PssnNAZH
ZvnhIZ1/RLlnXPXYnlaVzH2bVatfg8n5nIRT7S9TelfBPt8a4VPbcOFl2vwFU2Hlj5FLUOuY6f59
S9a1ONgsk8m0J6Gii9F1yTmlNxnjA/TYlSCJZ11LRx354PmhXR6G47sR0SWe5PqUAUDGAtspu9BM
Bsxj4rBYf1N8vqs69+arMlcbMpA/8hKXKGlBn2eUz3EbP6ld/wCwRkfmR+FhM7aVIVThJW+YNpK4
3WyXYIXeSEklD3NgUx7wfmYl2inqkmrvmOWpt0P9YNb4YCX1q86APJHKoh+taV7Ztmn8TBPxuGhk
4YTAtSwc71A4NiivTFcfMGaTM4eNNGWt3S9RL4UAeN5GhbpFXqytDAJRV9qiHSC5vdqVTkgmYlWz
3U/zRjS9vR1iw1/q5NqkQQ2y3EK9RKcMHO6rB21jZSt5zXSnozIJkWABrIIrFloTWXkprX+Lr1t0
MW2hicehgaTTWAkEHfDZPllX7cGgUk/SFG1ITjO4tGi1e0r+6BkKqV2Gy+hXjUhpdMi606W2eux7
Yt/lwykIUgLAKHZoPQhxEElZ+lZsI5B3X0Sc0UXU0OTJ5Falc9FNVEHEwMSJvtoEelQBMOCupWO+
uIUtooTWJd5/6QQ1zKB8IgcU7XwI4FIjhO09o5jeqwH9I4Rg4bsdUUlKRmfYwB0tJjKzRhtMKdzY
ZJ+aFn4eiJHKui87jX2KM3MVtwd59ZdJytRnMrRrpgjC6kKM8Uk4eFtIyu12Uqrvg2Zeg57kI3ga
WIECyJcrzSEbpnAwJeT9SOnVQWkTz6JpXf8+a7wDF3FYZci5x+IIwmbamk71pAxmzG80J/Seo3ad
TuR92PzCvokxZNPX48xdiGrEI1TWv283jlZUr64IzoXFvMjOZqgUEtiK2TxamXOqfER5uU1m03kB
LjQeghERXGdyDWiuTsxuItuQybPoHOOAf2vXSH2vawagLEsj8muV8wENHPKhEPVcIry7xzDMPy24
obHgXwinIAtVykLqyaIbMLKQsQydVQFBpKfouNOQM6dNt4XnjTcUacj3htfAMuWsrasfsJzkn1Pw
F8uINjKTabuQDFUGYsDMkOXbXkUrXo9xl2hVt/Zsfr7k4mB1W81koXgFdLJlPt3Uoj/mmSkPMKM4
ln2VbIt6prdf5kh40UnbyL1gUJfZmVPWl4W4hG7UXNmxoBYtjIE4yeFrlOS7eU7ciwAUc+pLLqFJ
Hbons4Z5BA0w2DcxeZV9Fgar5S6zotBYt1ZcrdTSfscXaH+nlDsoyvyFST1qCwLKD6I23E0hAdJK
mvqWmC+VpRIW5I76IUKkvK6d/Edv9vor4hPsKoKJaB8SI2eLjOJRCtTzgiUeQ/7nu5Kx7zhIkR3x
0LTj5T70RCPabYLR85s8iI5FPHVrxBTbZfXMM/2rM0fXcmisF5hqxa4F2OwvD5NuAGsLfmjVusxf
vMTl9ZBYkmXkiX8zBG5ucpiz4mSnjwwQSxGawGCi9kRDkXQgEl0fQyM/FYOClEQ+iqu25AmTUgm6
ztBVGS8oMS5uMFzt0kH45VnPkxGqj4stLVU47cbJnH9TkH73AD1Ifr8skbTgducLs3Ns5dwabtY1
r8tnzWjOt2hm7TKdqVspRausY/tbYszhzranipQsObOfChLel0KWmfoSXdWC8NkDbyP8DbX9Rk8b
0pRNnUZK4wybMG2dvacl8zMC2ScjGsbroGd4VHLz6DAcv1Sqq1EYyVneiON+f49pZr4RlyuuVhRv
pOb5+ghRPuBS2UX0cYYkIkxKXrjIJytabATAKhZGBDlnKRqC4cK+S09oCXB669bZUb2HEGPLLUzm
mgmbAbPbgi6yXKUJWRcbzvKvNXkCxyxDI0wOcXNxVOOFe5KxSTt8JeFPe6oitP7IZW3iksEAwHeM
eQ9GoaqvIA66zaJdgF8Sbo22GPy4rNxLQP0MAalPTg75WknDIHzZFyolOFoz0NdwwETtEDi2LjLj
ZsBD/9Q5JzUa4E4AUzkGcf01l5TEAbWl1R+Zy/VQ+K6uM3DONXSdq3tWfIc27fYuWRSiYWPsk0Pa
QMaWn4RqydhkGm7UcSYVtEmCYudc0xHedlt71xJXoa9EI8V2xYjvhNOOAQMHglWzUIsUt6ZlOY9+
mZHZs7iQoI+1gG/cM0BSGXuMV2nRCNaCGcPS/1O0PD+athqtHEWdX7UmIxRSuajdg2v35bGmy3Et
J6T3QDLWiV4Mr8tnKM6QyIwAiVJNi8+DGB/vOhklUfNzkUcYbFQ3eVCUYhe2Rs/6WqQPcs6jzpLk
Mzl2vc0wAa17JUdVWfnCKoZvbhkR/BFIFnozcsO542MyY14KjNBe06ZLd3E9Bc/AATb3UWWA4rzv
L2mtdR8spcqOMU4G+9e9ssqi6h6Kag95g7FlGB6WErZRaRQF7PW7ePJOYH91JoaMqYyCxiCFo0JZ
K3AIDIS9Lz7UEbgp9Yt+Z4ZBxX7u9Vbqn7WbnlLAyzw4FWImOhWvbzm2A/irOpJMOyd+pnGYbswS
U1XXVs/EeBs/FXpf/CmIUMsYMCupeVNIGV/prll9VJGTbVzYxYelyc/mA8nEgoDjtJSiplU/2kQM
+/kymWEJGDnyhrfADt9GSQeDkizWAjzsAFbm0NhkECm1rq0qJFQLwmySEWKGaTdoB3S/mUTgV32B
vL1znu4VSwlYTiEnJEWKfHHdjy7hR/ZiiuFU0pWcO8AMbKjxKs45XTk4B58n6khKuvkLnSELTxGJ
HrLpeg48J141Sj4da2n5lzXBUW2mL1Zl454j3WJpDQyt0zxkDQeevjGhzstK2E3K4gqj2IcIRi/a
ivWT4swVgkzU2AkJjNyL83Nrm+KhYCTmE4Q7b+qeDlpZfVgW2qVc10w/btvsZjUvGDXBetTNhBuM
oYSni1eFsdtOkISTuj0S8L44O5MaHCNS0Fa66QquDCDji2GjcLPm/jCZnxIyTW53dEURepsuSBAW
Ndqmk/B7uSxEfUkRO7kf8eQ2iGq1wVf6PETvLU50JpRLVnTtU+mgpLP78Iz/RN318/SdloqaYRmQ
U6G7aUIWfGlb5McxNYKHQYija6yZNeXpCoFn07X6lzqu3zpJwKr74dRYmvNcBxVqZXs/TBXDeDmm
z7RsF+AoXDdGX59TV1QnJqbulngDddNC40GeMDbnoBvadS/tqBpcaHBdvjYVybtma28e46dv3egh
4QAfWGTWOZZdnFB+cCcSG5VC98sIDW3lNuaDiPhf5zT8DJXI3t1XO8z27a4eIBfQhsgkhTF5ogDI
u0bd5+gT8JTT3HXy2Hg1CXpYoRg/95K+51Q0GpcrzzHeZ6d4DNyshnwu+xiYLemo5xUEA+kQC4Vq
HWNHuabaK20M57aAJgYVi0qTUw+Nimh2dBOR0y1jcjWHet0XazJa0l0qNSnJDwen+HbssQTf/ws7
JlJrnAtaqDJRuC/Mbp8G4tMCGOtpCENjLcZNNRg1Is0eKJldIX2TjLo6jlS4SsYefaB4VGDTbpSq
mdAAAd2986rKDJl6nZ2w1nf7UAAk8UzxjhwdSR3Ge5CbHZ2GemDTMs1031jeW9jlPxbbmaYbJDO4
pUUDyqPFHyIijfSnOiBa2VFQqDOp6oCKooNzLdI0giotLpnmvuuK/XVRV4rc3dao/2rEcIeaSQit
Zst7WNYJ1LKtj0ItZ7JS0D5GM8JaWrwYJknUSc1wWh4eZ8QZd65iZocV/TZ4Ua2C+wL9yGKFHQYZ
OZcjKBJt+wVWH8l/pN3fcUeoThg5YGHNjZEppDyCyg+aEq1t7sW3wHRW2SVsNOeLo7CDdqlABoin
faXjSDVWWcjCperwYOvImD6JVnuf+e0KBSOatsVFM1/urWjHcsMnLpH8F+OcebkrMTnmVxW5KYcZ
aUjVG2cdEnF40UXNJNfozmqs7WqcPi3SRD1mzNV464hqcZw+adZorH77y3/9/b+/jf83/FFC75vC
svhL0QHyi4u2+dtvhvXbX6r7lw/f//YbMm3X1S3PsUwH545magZ//+3LU1yE/Gvt/2RKPWkRlbfv
sWjKni4OS+wdujntl71czebvZO2aBxJjjlYRkOMWK/OuQxOP6GrsV44ZFNfYSr7eTxZxg4fZJe7C
r0vy4AegHdS6nkcixfKERyiDQ46xhTBuw1+0krmDa65337wQdd9E8joK4H/gOljOxC0AyjP5/8sT
V//NE3dsj11HtzTP1fQ/PnHgXobh9Bz+Elv8WJ6qlejPeenO5zrD3iMsDAdOFQwnS7yYDv2nNNva
BgGOpc373afqfOrl10Ql8q0ejdljHpJdkAzhFm8ZCWlxtIdK2T14WmwfHcZtFFCp89bH46MZcKSv
wp1OszuCAxCK3X9+eqb7L0/PIwAOETKBX6qj/vnpxTPRHvWQt9Q0BJOEUTY+1mH4uoxkXAtK+ryN
kmjeVZWWvqsm7htybR7tInsSy+xUz09mz9CYaAO833p8yo06W9e6+PgnJdDrST/0DOEvwTdZbL7Q
tmdJQbi/+GBpYMdHg1LEUEX6Cz5LfDIMEJmxQ5DoeKmV9HmxToE+6Ms2eW+7cOO01fzuieBSZ4R7
VAKubiBry0oGCg4V8VCKiYbuP79itvOvrxjMa5OXSjeI73K1P14QVG4WS8LcY0CWaIGo6oB7oYFY
TcLsn5YPyqgpK4HIdL88hC0w3wr9bZgPC/0XPUr8LCkn7AwtQfYjYcUNkbSNGl2XD4MnTNxmau6b
hlKfy5GJvJs7Hsk+pg3IVn6wvH4F57kA0ySCx3vHHkHofPfrsUPla5HW3VZrWm/T6OYAlCjKVmmM
76qsk3jFGEp8TtX6AlzpVJRmc0VFXr1r5dVR5/zNnm9ksQy3rpDPTxIV53qgYNO68lRUhAOOcnnV
6Z/6iiAlfHGSNGEEd3cWQBmkzgRTwDbi3Hye0qbBs5KOsJGbvdaWh//8piwv+h+XJ94KA36a4Xq4
+G15mf9ueQrhLaKrkISC2SL6PXX6fdBr+r4lNrbpppdxiDw41Jz28jeOY0wyOAw+zo6+dytbvUUp
fOcM+hgvd/RmqnN4MBWX2YFXNjtV2MOmw0a6bh3mzZ7jkMkaDcNTTU5OHPTubXlEVZUfehVyvhG9
MQ4z8MeW5mX5jDaZuh7TDpNK5NbngdNzS0AWTQ19u2ApGg0RdxpNrj8OiHDsVcJUzV96/X0s8pOH
pTOtovKpYCcrq1G/NeDMLDceNoNh6BcD6tYh1Eq/F1ipOJPVDNKHw9IrHVvcGlWvnRaVizO59nr2
2i/erDdPTvu5Z9rpj2SFXEMgCnQqCyJdRkQo0Azmg5uCOEHE+9BV6tvy4ywja1cTu1DoeeUBPWl9
U8nXfFve0f/6w47TLDvQt7KasFxH7Z8e/v2FcMMy/2/5Pf/zb/74HX+/xN9E2ZQ/2z//qz98Ez/4
13/sf2m//OHBBqgoqQDdD9SmP5oua/+xKcp/+f/7l3/5sfyUl6n68bffvqEib+VPC+Oy+O3XX8lN
VLPN313V8uf/+svrl5zve8i//Os///Glaf/2m+X91aVX73iai+iUXiC77/Bj+Rv9r6qKqNFVXc/y
yKrwfvsLcVtt9LffdPuvhmvpNklDlmp4qs3OBYZO/pVm/5Xl3tM9jhmmQ4y399s/nvavWuD+Vvz7
2sBU5R74z7vPMRwLegANEFXnl3FN6097JNQeb2T0YKFbYMdQoqzZtjiGQmYYx044kFBHtfArrTb3
TT2S2tDEr0xYacjGeEQ7pVYZuprfhVIbX7oCnH2a7XPyoJ9mkYxb12FZTNhoFNAI+DpYxNoifsSo
0j0mzUU1PwpEFl9Lk+FCZdcH2ADxIWynp7mTfX6VJpoae+ZW7yFe0uM6lPyPvkoH96Tq3Ttzt21c
Nt1lrr2NVVmtlDae+sbtz1qq/0AxKLuQ0k/mUSNPYUvbz42/RLS/8lY/KqHZkwlKhAcxGSXVYqBe
OoaxK8ycIVk6vbHuB6iJsYnSloUCt2j24ggTsUkrzxijW/jCmxWyUxAvKsjxaoURu6nvYQx/G5ls
rkKRXsYQ4fEUcVQfi+xmdMnXRo++V5nAXxN8w1QM6LutKZJtup6GOx6iorq1qtetQyRerRuTE9QI
v3oSBTm2SmA9kvgms99nVnfarfQVWg/ky7hWqxq7ZWuYzIM6+vdAT+vhQWkkmycs9PW8kK9xOawQ
BfpO+kEycH5uK8v33DaCY/+9mjRtF9hV5xuV+bOrzMQfyYhfkxoM278Pt01S03KYc8SWnwKrUNeJ
AI1T4FmhR5poPYgc7ArCLQK/cCp1bZRBAOcWQDadLPiTHvr7kXjLkejkmR6L4pQkIkHuZYhXn+5O
n0T/rOt5vkXEIHatZ+/MSWOsx0x8xcnNR0XunSwXUWpQOy9iKNY2qhGf2DSUsQVDYw8l2KrP8YDS
5uOUzCS5YMdOR/sxVE16WWUcrZsm1Y5eJHiV++EWqyUIubT7LjSEZrylXteGvhd2eLggE4DJxqc7
j5EsnfodqhR2AK36ULmHH7iH2Kw86HV5zPprmI9qMD64au6sRZJ65DWZqw7f0dEba49Bv34n8llB
88IcuEEejSmBzhPKBRctljBuTs50jIPjV4I4w7NhaN/w/mYEu80JSVRtvRXwu8+9ShJcZJJZjBZf
7AnP3aMLpVVBl8kaNhNJKBsF8G4EJccQ77EJRL9Sh11oqODNu6HfT+U8o7GJvpVx4qwMuihTRdxu
yvCSkTzKmVR7gyETH/sO+vfgGjhAlOSTFQQXhkPmzoah3oE2MjJckYA4faO09C3dIcLCQeUR/Eee
M24fbTW7FkBqoA/bJAgZJYjxViNXXmMl4RT7K6O1dc4K/j5EFXS+MLKi13B9ZFkh5MqWjHapYowE
KTVRK3U47gGLVCmM7OiyUK4UQjV3aWVUXIKO4Gyt25tU9Q4OwTGnmemNpfKrtl2qnIs202j92dq1
pLaBDMnv+dr2xgOey40xRClSQI8DgFPpvmHF2y6HCxwyZF+nL53AQNf2iEi7bPyBOeLKlERDKKqd
4tH1znPao1HJInPjDupLWKroXLM34v1MRJc9/fVYPMUDXxW9+KlU4U8d/pgQSrOzG2kGMKybZwzz
Nunm3eB5kG46723UTfU4D9c0MCYipsZ5lVRg3wcQCoUTFGcYEyT9TSkYoLbZgdwJoIwFG43D0RGd
INnpg5fsMBBk60SbiQ01kIuHs+VDuEiRhr4qPeNget8ViVN6yRDFeohKzNltVxhPKbFpJHV+MHP0
repzz2GGKy3KYUm07q5oUeRhogVnmMdiZSB14ITUHZROrc4J9FP40dmpMIdNrJXDjn7etQKxtmWS
Az5zcPML+orikqdjfs4xchmKtTWcmBZgjaXe0zI8oq5xNd3KuBX5XgOPIk/PnxU101l5+d/A+drP
Vh4/w/tCj/LWuQ5kQwsvRKTY21yPzSMKTDpJI8rHZFxbUwPyOEPxgPLa2uuwto9NKNxTWjs/agW3
hOumzkkJ4i929PC7wuDfnMZ1edr+/YbLWVyePHQNDQnlnUth8ftyNzEJ5yxwLXNuDmPKeaVHpm3O
xzG06weAvwRpqQXq4NDuaAE57WlsftbTOPB2Kes0hf7ZKQN8bpb51f2hoKUWZk949OKXoUa3K2T5
meTXeeqj43/+9Q15RPrdr2/qHJ/o2tuuzq+uG86fmgmhFeWcOp3Ir0buoVjmKhUM1mjIDqtS9x7d
sv0B5O7gONkn6gfyBA15eaSAq+rsq5fOH9Xw4GRYQq06QeZQBJc8D3Gr4ryVrPkBwhdbFaHqeg90
wog+2ig+se2v2xBWRUJ6TPIIarf9307Tf+ySOPKJkchJDaQZhidPh398X6jUOoMcq9inr7fXguyr
UXmbiBEMoLgo9IMMllXD+Rhi3Lw3AJ1FGRBY9Gv5VjOmJyDHGoJEcO6Gq/mW7RIilY2XsG4rv0G+
i7OqphSaaRjEQUvrLvJdhE+V7MYpOIUIBm6wwJetwmQV5IekKmWKZV/EEL6zHJDOkHPtqj9jQbBn
N5rWSiM5fdVN+Q53RbC1dO0lnWgtZ2inEbZs/vMbr+v2v7z1ruvYDiYUqNCa5zl/LhXRyuMxGEFV
kwrJsC2/9lFhHatUeIoPZLBgUD5G+/tjYX6z5eg6zaxpdx/o12NGlzYitrLLZS9P2jqLLmUsNKiV
OOPFeZlR6ldjG9+47e2XGc4TrcMeKzkcQlWb4vfGRWAsos+svdrOTpnbLDnCpaQ8wkipKj3mXRLN
g4Eh9SE6iCp+TwIQFzNjOm1lqVF7Tcu0OFSheK1RMlwzHYjDnCeBn/QeEzhaFVulQTyoBeGEU8VR
zzVL6LlLpVQxVJ7KLtdObei4t6YV+inzpkentIHVLV+b1jRGnZvKknYcR/WF9zLrOIpVdIZAgvZl
Yp/yBq4oYWgh2cNKewqTqjvVc3W2h1TsEcuESB6cHoLGBBqpnptjrE6dCjIWI55rhDqrhmqcLZSl
Qi1pxpDMDR9fRiIY1zDSPJ+UKW7QogofalKQNHPW95kFOYUmVLEVZGJC41A2rO0zSZv1tMV62Zz0
OrH3+ZRIZ2v6SFDFq0Ko8d4es+TMputPVpkel0eewPuC/jw9LG9T75Fd0yDW5VS5RnEQPNHkRNgn
in5b4NVkqdWTvVNTRqYevTevTwb2CucrRvEJcVdsvdHV6Fd2W36b+no+j+GMUSiea4aSHNV1NriM
83FtM6ubEsxyAa9JZTnWPrBSYg0pIddBbOiYiJT64BBB71tMkl5KhYN6gDPy0SvZnaQVYLF+5aae
+G5UWpu8sE7s3tauVJSXXE3DQ+nW3QHDCUwPMLsaYS59oTxzy+YnbUpzogAzXM1EAhziqqRqTZt+
lbgGqGcLfPWgD285dvtGIaFiKPt9L7xTEcpkqEobGQmVX6q2H743GCDoeMG0sBoHzxPtJSepPfBW
s8fKChimH4pTpECotAzbIgxRClE75XNHSYAtU09PThRY/hgQum1PUXnMGljoZVIcq86aD7WeQdgY
opPeVVyLeHkZzzx7Ay2e0DbESzpHnytlSPHKZNFhAt6wogsL3mms+VFx28FbLMo3TzMFLR/wrN3c
Fm9enOpUkABZ8ii4jJalHu0uQkk+J3n7/6g7r+ZGtbVb/yJ2kSbhVhLKlnO8obp7dZNz5td/D3if
tpe+tl2nL07VuXFZCSFgAvN9x3jGlp7XczmFlrw+hykJDKPf7chyMmVgMba+X8ltPhwIYB0OgJCe
pbyW15Z+ILTVRNuX+ncufgINe/aFPUATdrOA+E2sFujEsUlvjVQ7YuToL7gH6C/m/6wmkjd6HD37
UVYHZERFC71XY6KbAHv19M5IVIIBX2EgvvDL9NrXUdlMamhAt+CAW2BVWls/YY4zfihKfYsmL3uI
tDxd9Ap9j/mdkF92Q+HZVIFeLD2UvxkEAzphmcv7MBiS2yDtXtIgCl98WVppibyxJ1NF0hPw1ona
RkM34PqOvV2cN0xzGxmv0/Sn6NE7kuWyIJPvyLu7U53Y5a2SRNI6lftqZZgxTWYlZgNPrDj8unKz
aGqwoI3BXdGo+zAqQJw1CO4ovipBt8YCA2sPpccpDGtjq/cxZX2N5F+3ULO1W1dICKnNw4sy7UdC
+v6BXJK/mAAeyYy6svyBDqIVBFcmfBHNGNQnuvgGliduOzpaI09RhC3LNL27JkAKGMACXMxvS13b
cxSdo1QknLRRFItdkNr6RdznDkrO7krR7O6KS293VRLCsSj1oAPbwQvU7+pdVchPhRz0xcJOeVXl
fLIIExwyNYI4RBe4mYWnTWkKhoUzU9E4+09PttPL5VDibrYGuo5dqR+EVLsrbbp1rpJRPoRGMKBB
Uq+ahJvyIAMZgbwo289/BsITMA+qfbZ//Xd+dn5coph2uAz+yAamuUMWi23d6B0R7tzgEzO/MDjH
HCJNXuZ93+70oJBWkqarjme3hyb28GkBkneJ8SrcGBqeaqOwLchE81QPFj/iZJJ16SQlyaGEN3IB
7ipal3Gcy8j+amWHj6S+D9t0L2tpswpUedwU8hheJrVSnar4MD9o+rA/iIYe+qT29mnkLen0C+65
ua82I4qfZU/gDx0xGgTWL4RxzHnYCxu1S4h20oLxOdW/kZzbXipe/RJpg3dhdxYymsFKt1VWYEez
tIM//RHFWO8sKyGiXDcelDTyFoqhHQwbfVvdedueQLIVwpYfcMYR9BtJsemUsD4obb0MmvxIq36N
xNjdD1kx1chzpNK2cumWavFiu1y4G9NNbus8Egsdgu6y6QzmQwMdSGgRo7LDwvcAEWFZZF126wZ6
ejuo8k9mkSbJxDxKOrvbKdlgLPqC2McgNUxaWTUHRdOcyukP5IJiLSsxJPLp4fyCKP1Lo2isTdhV
5nb+Y1ecJ9XIli4aJ6asc28B2Lur7Furl/LroAizRcVcfAEny9sQH1+uc6sG8T8RfYPse+3HDnHT
2KBtWEvollfUWK8a3On3HJQYeIK4PBl+ihQjTLAMRNgvKzMKbxXT8vdgXBFn1xKlNKadW6JN4KXE
8o1ZAnuO2no4zH9abGLr0mOV4+LCo+lxX1YeUnEPg2U1cGMITKM94EcWCPLTGPmyl1/BAup2QKOr
pUdXceMW2P5do31RIyRBZUiNW6NoYcjudRTXxkXBlWUNAZ+wGR//FVF2PbXOB0uKHNUT5QstR8mx
uRvVc/fQET16pLJE7GyCbKLKLoSYCMWCelHuq803sqYW1LcKQbWa3LMGdMljU8EvMxXyyaxYrNDH
XBS+yaWlRfoedjKU45EMprrP1cuhUijlyu1T19vbmR6lllSUhjE/WFzouU4CDdZG0Pqw1ijRcPN5
rag+28EGKxMQJi/inIqEMBw7Ql2Wmex2CTk/CjfCw2lpSyCNesiOqMuj5lRZenMye4U5Ji3+yu+J
Q6NbfBSJnaxpk4B0CWX1OucysEsZsz1U54Xc+/EDsnh1D8Q5WfokcD/4uuXvJDsPVwChul2nlj0a
i8beK6LYuVl+0iFDX6VhCREkoGWU2v0FzXDmHq73w7P7XWtV9fcsTqbqZW7eqz1blGyfkhaHrizd
OirXBrWxk1zCAKxFZ61b3yOsyI6lFQr87tvQ3ERev9Lk4KqrK31ddrQXbHdN3DTSt1Emb7Nu3ZMc
hzAaTVImU13n1oY4oqua42Drwo/a+mmZXwkLL90AUfxFtqfIN71fRp4tLg0pe9DzuHvSaxo0tlKK
K8w1gRN5xB+KkgxWyALbKperQxCV7a4OlWGvoy7bu21m7KALeIckkYMduGP4hu4kKZSazonNtF0O
MfFs3Aan34TJpChK+3ud5NSdL5emw7U2/RbKVxX42MU4qVaFABDQGka0Lnq3W8kJN4lL8CgwigXj
y7J9A29YWHFSsXriNmEsUZdO3Dr9pg7lgPvLniZrkpPT3r6RmulWNCdgQNHEMoUg9swdKKrKPL71
seMdVZddxHUeM2ZPvI1q2ztUX9s+zNRT1CqbAefyLYZTksbtDjC8xu4Hyav/qkdpuO6yX2Pelk+w
BK/ZRC8up/4XiYFA4k+pP+o98UMUoXBhjse2UrX7zLW3IRrMxsuDZ0XhighXtX3oA+6BI6ljijOC
jxSxZjsZtLltYOo/NNOW0ZeOUGsT76HKhE82HQhJSy2l1cjVbIxF/uTKFETlLL9PvPy77MrpUxj2
6IIACEANGbxj6hLaoo1tgyKWM61Ersk6p1W8pN73xH2MdWeQAEfDYZOHXfxYFQotQ2s3JMFwNf/B
Dj/u9Q4q5Thax/nPgHUfWKZwvF4AH9ddinOmslJFiWQTrb3l1fkGdSlXtHE/uIZ9GPr6LhGBem0o
YbaVXCg8FXXtld+Z4yasRLWKyNDapyX0XkurqwNdu21lYeed+W55nmCqGeGjksbtNoN5aiSYDNCr
zXGR1uPB8jpxVfohXQAKXVu7ksuj4Xl37A+q3HCvV3Mq5ESZAdBVbzqvg/UOIgFyDukgUaOEx0SY
B/jZxL9hTTp2uGf2Xhqq2zyxcidF5A3ozSouFS1oFn3jGs8lSPmlOQDy6TTsN9TVwT1i2PsuaSP2
lgm0btxo6SDdwyEJ+mcMSmCiu9bb4zaWV3ln/tRpDKPYdiOiXqpxV5M6WCOao4Jh3+peLzumsFFb
qkoIDqm170fcanE1Bnc+RSJVEd0a/nh7kGggHvOW0qzBGX2BSizb+CKxHow8YKo1avEq6VIA6r7K
xGfy/4ZGBWPV6qa4CW8ZxEpPirEVXWdYieliWCge+96pgvyxT23kTwNaL+I4s1WmKvVVneaTrMjO
D2WIdJKAPXWZlPHBH7zwqhmU4Gq0FihsGqqoWb4J/dxeI+YxFhUUgf3YuupCNsZxK6s91YORAm9h
jE9px08XQRo/eKHZkymOfcbg+PDdQLXZzYOxggztLqj63Glxo/xo5RspbbV9m8v+KrN0e59MfxAH
r2UN6pQsJc2ha8xkIZlqyhbx21VcaST3GF1ycMuWeBoF8nJmuXa1LoLBxM4KvLjKq+tW5NeZBtSx
KKytMIPwlEXVJRAZa5V4LW4bS8X6p1ThiXputydkjlP+HJMh07bq1HAAQ01ShQqtgoaP1t/hyaou
VZhLeUn+6RDRhAhbXCgwd2glh2ThmWoGCid0NEUubytlsG8bDfGd7DcuG5Kpip1a+zgiCjmUMmjx
kGAxPpoxxAZ0e8Tz+HtRtGbBTe640aS4RmKmyau4SLQHf7Q7x6XQt4nHGy/ytRu8T1aPe93Y2G1M
thhIuk3aeruglapdmbXugYA8lVzNwXVK8nRPnu4lDvQHuP6GaE+AOwukhqm2Q4BQXFhZdZ/SIkKq
Ew63SW4+9kECz0DKkbBqeuFQqiCmY9dVuXLVTH/m/8ZeA50UY6R7eyFBFIC3C7TM/JwgKugq81Al
9kCooZ3AS7G8aDvrLv3WCk/C1tazcbXRaCfq+mQiFugGhal2N9IgqBwlmrdpONQe8li9rsy++FHm
MNnlxhpu0QD1W7zvBCxHtFaiMDvpUgh7uo/S28wFSl0KT3rqu/FZiYPup5pNUgKRPnLjD1YvWxrF
aP5Ii6zgklXFV+h6vT2tY4Npqu3fD0n6g6Zn+U8vF3tEE8aTr9skuiVBf+R+NLUHplNAKYzM1557
SUpWuBvDw8hV9qEMoeXnubihhkDlVvew+ojgEcdRfYDkHi1juLKnWlf7pV1Ja1sr/G8V8nnUenVG
Kot+SfR4wJ0hai89r+sfQnGdXg6q57hxaxzwyGSZLBA62anJfRQCUy01hlSKa/1e7+moRoMyUrLJ
k/spwXNQomCV6rW+CeIcAndFOYUU32FXpGH2wFTVWMh1NR48Eul3Y65kyykjBsFimq8Gepj+kqCs
aBzrFSBfskjL2L2xJVu/oR2sRxrTDglEvV0u0wwarav90HzaSQCJaMgMxYIttA3q9rqvXKTKotpq
OIwRAkY0cHVpgT9pTZJBvdCLBiGhpL3U2S90xhfNSG3Q7uEQDnpzjDipjPIwLGjpJkt8Sd99yd41
u6KuHjUXLjk8xh+6nhA3Ar4acNZDJHu3bZTsemPsVk3f2JRTvecEcdlSU8F86ETXI6elTXxpeHq9
YK71I41uYc3Sghp0B0M5ic2RAp4waBpc4+mG27OKRiv1J5PWn2Xv4sa7V+rhWVJbc1mVDbMZ7oRh
FT4onnrZtNZTWj0kssG0IEIU6UuWOr9jwuOWXHlpx7eL3EuClSKaxdATJq5hSceXg3Uf6dSiF2VC
1jBkkoFWQBLUP3X7Z6bF+uQpkglpxghUxJyMQw2Rk0V7YFxFhC4KOdqDRkyCIloy2zGQgseXVSl8
GkGVS5VKd4rBChZarl5ZbJ/Y7e6qVMVt5Ck/hWovhWutdYXvcRsjWXl1cCSqLVrQ8FKpFzyFSUqh
sse3Gte3wBWZZz/SZaYfaskPwixOBoUqa0JxlghLFyNXLlVhllY3gbbu+uQXSbnbkILOSoSrvORU
OJo4QMwhX9RqcUHo1/c8uTaiB72kYdpVRr+JO4Xtgm287QyoJ2N/U8sRTeo6fqnH5ERRsXeMIsPt
WCkHBf9uZVrC8ZPWWpZVVm5yj0ZOLspg6ZM4iEYzfRGM4LB/6QZ4C4Vd3CsKNY88JHBm6Flr2GSA
y7mGORb5wPh8xIOWXdEjTxyI/tFKSetj3MnxKg30FvtPQFZMZa3scoEfkGOk0wYn9K6VNKnXiWb+
UyT+T5F0yI7QXNQlE6QqkEwAwGSvmfs4pe7dk02zUKWYI88YL3oQtyuV8UvPlV3ne49o3aplauS/
KFEfVCtS6BfWXG6SO7eW9SWZXOip1foiM3onwsOxAAo6rFz3e1ByA6iVWkTt1n1RqvEWR226wRV1
EkFvL+ifc2snM2EV/YsScYHNKqJp5FFfIGp5IkwddWKwlgUsCuw/4zIxk5Wmj3AQZe1EMMq1UiHV
SJv4sW5jbJMVB2/eZ0vuCBPaV/rBNRBtyp5DX+65l8WlKIEESKkZUmWnDIC7Ehz58JA1Oe4xSVtA
zFJXaVQuO9Xfj8GoUNQWAFskbpncRiPHTukfKB4E6zQ59K3nObVuF4v25FfUg7JiLKl9jbhiCpVk
Oo9uN3c/ywaCqqlL3hZN4i4UebVQEs9biujUS0W5Qn3RgdRdujqnQVvFricasMWFl8LnkQzHx3Ww
aL0CEMb4T9GVDxZ05RqfJWIemjA687PFMsmru0ytva0H2Z9IdDmHvw+DiCnbvWZLL3rDDJb+ubfu
iDuuGFFpQKWKTi+Xv3pVVSUNC11vV7KcEZMSAcJEG7awGmWXcIu4NJhJL2stSBa+z507AKfYgoia
d3QLpHIbyPUPvUTkqVaNvu7N8hHkGIJ80yxp3tjMA9yx2Upyw+1guq5M/TrudpTn2NLxFFSoadkS
8IpDftcp0PzHoNF+Nebe9JuALET7Ykw58ZoWomoVLYecaNVyQGm3DEx7IzdFCn03ZqeZqBl6mSIS
aetxSVpdTe1U0ppiEQ9EA+eM67huuEYomI0Jm6gC5XuAsZAVHYfVo6aXzaVkaaRh+UR0mCQpKYF5
6qc/et2Gx8jzmX4ZATflNArbSfWCtx5PeUOLqWIsUUELl1TNb3tELsQD5fkyL9h8AlNb0WYQO/ro
KGuRCq+dOCNdpbmRMemy/Hw5kCG0gkBEkQYFbmkyrPQhTJYurZt+ENhQQnYSuLTgoMprDOcEOga1
k1t56GSSYNvX9QsuLn8TqhoibNJ7vCTeC3jBq5Yi0rL0+mvF6Hfh0CDzASXihMK7hlD0kFRkIVhp
/w07gepY0+WobwHEet6UdcnsikSaUG1/FdDRHF261jJClwyCO5x+4Dg2mCjRaOtEeowIs3U6dLdL
GcASQh+Dnu4yGIZ6q3oJnDW1OFbcho0Bqc1ZgX1AS9pkAYN6SlyAPEwrdhXSW18q0xQjQboFi27F
/fQvtc/1NfkbF6KTGwckzR7gdrXgA+rCF+k/xlaOnstKNhaYfuxFHdMkiJKbiuMKBU6KHkBMWOtw
55oyFgpP1df+TdcGjO9u7I5G0wJTVQUVL3D6BIaJzRDLm5gC9Ha0cZVKfkDrod5GZpPve792UJ4P
W60sN2MDRyXIAoY5EWLctKGtyDjp95ZHhQ4MHHKocl+Tmrn0ZPWfOBYC9kIMznfo1zS3OrpMcrBm
8lTtrcox2waIvxuiNFN7zH3Rps+5ytkJ6QVU0Z2mTp6lZiQNRVIl3h2NjrAEO8R0uwUd7pgzawfZ
oAmkSz1B7aQMXKooqKrJSTxAr+Oa2vXyDuH+skjAZlcGXTVV+EfaivRZpp6YCGGxceMgoyPxUqiO
7Sj9jKfzjSejLGnaDjxYZy20LL52O65AbUV5RQ7dJS0DAqYDbGBadxdlSrTFS4NNP4ofR0O2tnXY
6mvzlyRTLaPLVVPWcUKtuGyy8LrD87RURigSvsktSKEvUrUNqY9nWyTZP7FkYB2usohbm+xXQmXe
KYQSrkcdzn6LLkaL7e+mcH96VqIsGq14GFr30exDjdJk9EuBshwBUu5S5Fp5+7MwiDykdLqE4gEd
VegH4JJXQL5X4A+wzw/epeZmTHszODCJLn03OUEsQfHfCSTXyzSHsZzRs4PgxkEHde40QFDadpny
LEVKvywoBee+zGFcB92JS0MxEO0xeAXetIFDzG9AbKT9TWJF0a1f9x5kMbcgK7uWng2uyguP5ucl
gqDySm9TMnVNSqEA/LxLrm3IFy0qZhbvufM6/VhYnfs8VtyQxHqf7BRdUp70aumKjVrn3kuXROpG
YXSu54eeZiPCMILHfojCPXR2F9f8qF54iuVPZJ0bNSAIA0aidMQkh3dvWidNjbhlJf39shskslFy
+TrGWLVAX2g73L1oUB4keckdTAn9ObiMqSCcUElfBIllPgf+SER87wU7Nc6iZ6td13L2Tab6fN3H
pbWpy0xd210VvjQISGy9iS8wTP+ypn5bI7sbHMriYn4k5Pb1KZIVBU0oenHzU4Q4vr5rfjQ/T1/+
/Ckqgxs6oca7ZU3vkikaXcwfVFs3IZEZq5jfEXogh/bFwISYgxNP3Kh6JE8iQRNSmXDHGZXXsR0x
BZLkgw1RMRvkkf6jwIvB1qaCjKBfeentUT7JipRd9wQ/X/eoQqMstt49VfmADnoT7+Iw+qu339QI
lZw003xdtfn56Sm07uZF4cotN/isZDe949224R14ia3XD83PG7Qu56feFv37g77LiEwtWVk2u9eU
Rh+rpdsFr6BVkuTKa4+pCPfYNIDnn9yhyZTNmrtflhsVrXVh+27jL/X/8/B13RS6o/Or8zrMy5Zl
VIHTNn19B7XeTTE9fP389Or88O3HTO/op1br6we8sH19+LZIl5aA62r2RRBbGH+aBL+YIdXXuWc5
ktTUp/mR7NneLlHQoAy0uLtmQ8ewWtplIF8l+V1COso14hOocdYQruaH0fQclZh83akC+tL0MBYV
4A+D5LxE+O6yUseKCN0xhyYTMfmc3wPnurgmYFuhv1LhX5g+8rpAORDroaSw/7asRiUeUcem9frc
/J2MCW9Tkdr++tz8ZiZGBB2PsALnh/MfErPzTVRXCIym75i/F4oIag3Lzd59R9Yl/QYIFXSH378h
KnLq1zT6lvPH5heGyBIbZjD0rab3zX+s0Xc3RY90qRyKmj1cAg5x28RezJ+bv3gm0qWWZSzePodR
qNzGDd7ct+c0GwgAYCb19bPzC9jp5e0YVoRL/t5OQpX1Lae94fWz8wtWbtIwM9vu3WeLkM6PSb/l
3XfU5RS4OE2L3763U9xihz+K28Df3xGORrtLVQVp+O9tooAlhE/PhOx1v0boLXbcUNNB+L09tLJx
d2pSAc/4/RzVrXCPbpXO97yNQMBmiA7dX2+LltW43tMt+fn2KQbYsE87+8fbUzpt+D33lt/f1hOh
ubVvRu3l7SmtJ0dg9Ovnt8XnHWaUzHAf35aV0mg5NJQF3p4qB5gVEsnv87Lm/UdZSAXOCNP995ap
INkfjES/eVv86JtIlV359ZCYP6hGfnrU7OrqbfF4pavjBFx9WxZ0hP4YGtlJ4yyy5KaYWTqKfIby
HQ5j6U7plL1kTxe4fICuDkwGrGsLEnJ6MYtafJZpXO3mV11utRyjlHFpTq/miMA3Je751fyqbhpg
V2TJ4HzLq2NtRydfUh/nF1sgmDcKU4BGqe2WBinlmqStbue3qkVzFdR2ejm/lf4MuPqqlw/zi7Gq
uzjbtH47v+oHVKno/nmv65BqaU8XOpCW86ulywyZmgWd4WkdAowol3YqX82PbKMob6kUk9g6rUPE
rEtupOhGnX65SIbH0u3j07ycLu9ISwtddT9/svSzdpXbodjMr8JTYROQ7eTMryqoPHaGr7fL+SH1
suE45ugN54ca89OrLjFel2SpMPEt+b+rQPt9O1oJ8bjT2qZu+Ksm9Oti/pKw1tKlD/twN79YqIPv
2Mz4NvND19NLBOK0deeHch6ne26OaDpMS2K/jRedK32bH4V+0V1XQbGef+j8lJkfa0QH3OmN2qIw
CMNraNm+IIa6NNSMJm/C9LW3mQ20KRZeUarHrkv8naaWBslZKrJ/BsmeDr1CgbzyACgZxp3uhcoq
FEmz6bPGuJv/k+oMyNT0cH7f/In5Yd1n1aVS0xhVfOOukOXuriDde3owL8y042NmGtbl/G58KJjs
ZdEcxnnRo1utapBym/kDPR1HqpEq2rzp8wopR/sSa87r4sZAMU+S4t3MS5IkGakBwt9pOdjbv1Ag
K/K5kFNTdFPXVVngS8KYpE++2XeOO7v2SmmI6QgPGlKfOTq5D4+K961tSg571ziUZk0MG/chG9yu
rsCNHiI1r41s+EeFZEAejPnDqsv66FWZepXICTm3SoJ410S4nuv1Fs8TMpuuLx7NSiWPrI4vfa80
VxZ06GUDTQjlGQTExn4RE6hKUi2NRIvMvwM4/mBFpfWtDsmV6rBJXUpcm1euFgdMX+LEkbsI7pub
0MfrB33fd79sMpBWoB/bta6WlJ7SHBRpQB7kSO9vnZVDtJMVVqw1x6NlBsgTwlZA0GkuB7Mejq6W
O7LRcfUOfQFIOYZuK01DWvb23KgGiygR5UkLdfl6TF3aFszY0saFAFnRZpcoCh9jvNaO3HbljtKN
tWtAX5MkVsrTkLIdKUuppfj6hiYzKnsVT2KpRwMFSxRbvkLWgyWV4oJmLwRlSttXhrCg70xFpthU
VbjgNFkRcUmPNoqtKkwbAEuqvLJIdUcHqOdoG1zCHE1vnxZAT/Bh/ZzVv//PLH3/sgFufmaTba76
/8H3ZzM2fpvt/5fv7+pbFFTgBf5lFZw+8ur9M83J+4fOX7H02frHQHz1/hnyfyzK27IFRchQcAHw
yn+9f5r5H9m0GKGWZSmWJmwMAv/1/qnaf3g/liLALPpkGNT/b7x//xa8S/gHTd20jdmg8G70w2Ly
I2NMDacN2pCZv7cEoI2x2Ki/cPZOToY3q8DbF5zpxA1I8n3k8gWKlDw0UbafcPHvNvMfXBQfLXo6
s71b9zrTaKnZiXDonXWosUsbFc5ofOEF+GjLnJ0XIxcFZdaQ1WYZ/WWu24dAK06WOn6xeOPP20XB
7/l+5QcMbJC+SXQV5ba33SuVjDG3GI4BwPjPN88HP0A5s1L7XVhFbkPEQSkXhz4n/aGPvkEB/2Lx
H2x9ZbLXv9v6ni4VKPzRgxLYIVMRozTTYVZf/N3KT5vt3dK1tgIfp3LYuHkNjdnMUDG391aG6+/z
L5hW8w/HpTJttfdfgGJ8aDNXEGlgHKKoeIyICE8Lfk6tHTNoEV/gBv7NZ/h9/CvT5nv3PYbaQ1Iu
2Qs9Kio5xiiadk/tWG8s2Vt4koqroI2/GBAf/aYzOw7sn6awaleHXWEr+ywdvEXvR5smpkqvJmIH
RKEevth+yr/vH95+2NnAhhBgtFbfCKcq8SFCy4n7tYwkvM4uyAFD8Udq+JoIKWRyXwyZj464s/Ge
dWNZJcywiHxCv1UAUUn04ovTlDIN6z8dD2fDPS7jlPJThbQItXw9ZcPY+UaHFNqAxOmTFORRvRWi
3JVl/fPzQ/CD3zNZvt8fGm4IU4ksTn6Pkv5D0swxSIqrv1v02diPYsnWlOnUWGv9SiS6Q0P18Pmi
PzityGfjftRzo1LlUDiDXpEE0zbDBl1ztxtx/X3xFR9tmLPB75NSiiQwEI6qyDsfZmDG9Obztf9o
0WfDftSxaHcygRa2WV/kcftIx/XvDk95+sp3I71t/UIg7GfRFGJ2dhJGS8Jxoi/OIx+t+NnYNoYQ
4ThWYgeL7wZlxbrR/vI6OlMB3q041hAhZ9NpIxyKtcVwjeBrf765pz32h1E1Tz7eLZqcy0BWJVrc
TadoK8vC2INutvqFWGWKeI21i8+/56OtczZ6daG2ch7yPVU4PCepfTSE7ny+6D//BNgM/96tqpE0
A1z3gRjiZg2b/0S1nIkfPAMyHdeff8efV1/YZ8PVJyZMEELLd4S2unFbMAO5qlV/dcwDf/r3L0gh
oxReW/VTys8NWQ5OmZRPn6/4jBf63ztY2GdDFTLoWGhDrztmx+VNepSy0HG1a/ArV6l4KOnzILKP
0mplytIB9fhfjTVhnw1jYAYasXtN7wQFnq1YnNqo/cLc+ufz23zH/X4YJ6MBVTGg10m67JIY2BDY
WHiKO/ufzzfZR/v6bCAPWmLD7ut0h366v7BaxIha8+3vln12TVZlwy+MAIGlrFvjUoQjTchk/GLD
TAfjn3b12eW3Kjv8UJj0nG4siDq1lmoQrGwsh4VdPnP0XnNLsPr8d3w05s6Gc6L3ymiH7INSSU4k
dJ8iPXb03rgpKL19/hUf7GbrbFgroabndlQixlPRzoBbJz/JsuLHuI+tvxvV1tmoptkrUW+HG0jh
4gdqsNsktr+4Qk5D9w/7wjob0mWGNC7qmsFRDXD4iF8ptGRLoevXNC9RbMh3n2+lDw5W62x4tyPU
NKXNegdu40ap1BswhF/s42lD/+knnA3hyO0R9dv0VvCYgygaFz1qDc3yF4ogPEjD9hK2a/OrM+zM
t/vT102/8N2VKHYFfgCvIF6Y0JumjBZmBbnj2mibhRb5R00ZTzX9AyOSF7o49iWaYMP7q2u3sM6G
fOiVriFIyHFQTT+lBiTGJHD+bgedjXgQKl5sTcdYlGIqsPWiXxq+J39x5fhgHE6FifcbjZB2t3I5
jh1AXQ0oq3JZY/lofEyIYdi+fP4TPjqWzwY7Dk/62QXHGGB1JwB5nYon/O0bCW9zP2ZfDMYPzl7m
2XgnThUcocKIQf+8zZAKhYF6JH/wRXLBuPq0q7Q4+uLc8sGoMc8GfhiJFHAEzc44r58SlfaVXgan
z7fWR8s+G/lxMfqlbk7nrUGl6OESPYHb9Isx+cH+Ns+Gu9+qdDMKLqtta16WnjgYtAWbyHAM+Yvj
Vf1g2Jtnw55jqHXx3vIVxFz2lb+iILYVaY3je8i/teGNrcXPrbzmIJADZKqcFIAqTtDbfcaMDGXi
Um+05RQqJ035j0w+p/cUnTg1nDQkX2DqQUavBqseww40/DAuvzjrfrTtp+ffnUMKjXgKMmgHx3fT
O8HlaCRN7fPd+sH8U5yjNHAImZXpoQYKVOnelH8JqB8tylHxoGZw/Ncx53dOTJ9/20c74eysoae9
UVdVzMnQ8jARoErJvrcGABKJMz1F/1EjQuXLU+9HR9XZWcTX4F80BF86AzVrWdrVZUskXbkYpHbe
d2gayUyAor2X69gx1IIok9GJY7TfaxVx0ue/+aOdd3aa8SKRS+Sf9Q6FfYLcDUIoyEz/4uzywcKN
s7MLt9e6JWzoFVBOfhElqSAbbNO/XPjZ6aSrW5MUugD+sIrizPDSb0U6XP/VVpkhme8OaV8t/K6Y
VMm93t6pprnBZnvz+aLnUtofLrnG2dnEbmQt9i38DtN+L8xV7X7nopsOwbznp33MMZaNU8KDtcDO
21N4TuprSbn9fAU+OMqNs1MNSIeKfgg4bgL+7n2Coxaalq4Vu7sWEj0hy1zBnHAMZfhiVH1wnE+U
wPenh5b0oVowl3OsdLjBM3dX2sES3sgOMc8XbbuPjrOzOwnSSFWSwLlW+gbBGpFX+nukiF+d/j9a
+tlpwZTrMrRchkjtyzZVNqahg5QGf3dVnIky7w41PM2E/IUF7D19zJ9pycnPhZ0E27/b2WfDO0T/
lliV6AE6DMtkCFaGTBpN+SRpwrFEseTI+/KM9sGOFmejvdYUIDueEChb6zUYDVB7PYFHTFc08pI+
/z0f7AtxNuirMi7kcmRraZjXAi29aJLg7u8WfXYLIakh53q5GBwlqG5kAi2gx/9VHUaIsyGfW31V
07nFqOb7G4Xgdmj8q79b67PRbBDJ2XjQqx1PBcgh5c1995cVMCGmnfDu0PR61TPzMSMUuMklR8e3
sWiF9PPzFZ/22B9Og+JszEZyORhRBpdd78EKAdcQxsM01ZhmbI0oUWl/cWv40WF5NnxdM8aGqWpc
J7r4H2Pw/oezK2uSU2eWf+gjQiCxvdLQPT37eBvbL4S3I0BsEiCWX38T35c5OkMT0eEnd8QIKFWV
pFJW5mMYgFVAjKdFyp0Ut+WV5lJOAhdMnmAVIVXzbSmWG1v4OwG8NbQRwPMCPqtwSbGEFj2kEOvX
DA0El2fg75XXO1PAjIAtIbUh6wWJzbOA+aE/mxREOcp/nIuHrsG+sXqAQtE4ApNxpMVHINLXM6C/
6Ju++Y0d2Kz26qGrs773IkZUU3TMzsWIqF7y+SMnBRQ/u5j0QXL5QzdsyIzI9qHUB5pCa07qtrph
tfexY+3x8tCbNjRCm1WtFyAlOUmOVlkQcx8bbUUTOFpYOibonbpV/WpCUn7B1p01IFXFZnLG70WY
PdgtqHjce4aenMuvs/WlRjbQvQXqU41sIKVzq2n6AawX8XVDr498kwyyBbdnyiVz4i76FceVW69n
O2+9EaHMSAVNSYIxJO2StJz+6OBZVmH9BKw2QQNNuLNwbLmYkQW8HOVYP0drlWs5L0vqATEI9E6e
sc/XmcdIAXwpmBAEbDhuO91NAWAw4XDd6mFCkWb0f+WEwX2B0yqxSawhe+R77XXzCq7kf81r0XDJ
QLg9J3OTP4CT8cbi/YfLNtmwOTXC2gMtbwPdR6yotfM1Z9PHLtOfAHm9LjVSI6zzLGQCJAhOAnJm
dFahHO0Hw+t1r26EtSYd9dg843Ign3+V7fIN/FNffd39vjz8hsf/laN4E0xgus67SeBmQ6XDC0XT
VeThQsC2s2+B1yeXn7EG5jtJlRoBW6LXHrwUjYNOcGiket1tVVjHy0OvFn5vaCNgvQAUWi2oSdGo
UtKfuU4PtbJvfN7geMxQbw32omrLg4yodYC0tUD0PoMMAcT2pRfPznJcmr3a/dZ3GEGb9g7kK1Dp
TggqFiCL/TguH8D5FDvkHMzh6bKxtubBWMF90k2zz2AsUMR/gBjCAWxJX68a+m816Y0bgf5UB2GA
YjHNyvsytJ/LWu4MvXFKdIzYLVg+dx24xxLsEiLoJf+wqhr7sg74dwi6outfLqDq2BM62IgHZ52g
Nx+iwK3YZaJYkrxoIUVSztN5GEAqPNuSnt2xqHdiYuurjLAuAUYM0HWCVFpTyAkO1XyiDM2yxaS6
hxYcQgfPHUFi54zf7VK68eVp2vq61bvffN00BxCH4jhx1579K9AQhAtAj+zQE9Pej+seYQQ7q9wR
jf9Y+N2GgeYtBGVVl1Sp/DU46a/Lj9iIRRMTN7HQn7wQV+0B11nkol4EAgBI8qFScfkBq2u9k1Uc
I9g70GaTBvk2CfqjH9Aj2MGhGAy5OKBaWImOxm7HC7a+xAh7UNimK7UYruzK9H7WHlTeAgCR4dzX
fYgR8WMJ2oIhzLBnLz8O89epR0u41caLi8uCyf4s253nbGQWEyyHLQd6DChfklr4NlQ62PIZJHbl
dUUVEygHSZUaHP+Yjj7PIMm1auc8gY+YiZ23X2P7nek2kXJz29R+H+D+PWTFczlWt1Vf3PeOd54H
DbrGfCeRbUy2bYQ8WgqrUo64dXBIfyrs4Lhuiavc3XHareHX39/Edp25gE03WMnR2tNEsiizhwBS
BMcutel1p0sTKzc0yivzuUB9vREfFes/aNRUo8uuuuVCxkru+wLyoFmNBTat0rsQffLoW213rrC2
BjcCGt2GjLclLgbKrPsDgugSm7TZvvLNjSBmYwkW4BCHKZJBDSZd6s/rwfGyVbauHf7+/mZWO7DV
zuUM32Q+iEjBbOH0X6rmtiihE6ieFnl0l+HHbuFsw4dMxNtk8RqMjMhH4IX/o+zxSHxoBXjVHthy
I9KIsZY7hVOiGw1fA9GPOkrFP131ynEhHpTqNy4TLttsY5EzAXA9JN9tPudQgqzEFxLyW9BSHED8
d5Bdxa6bc2LEMmhjep0JOJQjoQxUZSF4l+ysvnJ0I5SL0Z877SKdugGkxYPhRdC9jeaWcYzlOWup
wkYWpf2ia25Tp/5iKesxQ2u8JDq+bP8tJzIiuetQYNQe8txI5pugULHXkAPr9ta0reGNWB5JAUIt
Hz7qoKdIhsOtD4Eu0H7tLDZbBjKi2Ss1YDMaG0B0ZmaHhswPbq5W+kEe92y6uWyirYcY63Iv6DhR
ICwSNQCUCykOPlZfbGs5ZLhev/yI91MeM2FxvMzcsq4xC9Irfq53OVBs2QEavT8DzETDAV4a5KHE
29cgeHfAm41+qZsysM7XvfmaPN6kPFvUM5rHRtyhDORbTq0b4HSufHMjbD1PT35R29j/suUY1uCS
ccGwVoTH6958NdibN29WzetgrnFvZoGeApWeO+2XO6++NZ9G4FqqAWI4B2nIBOauTmcfq5R/vvza
72dlFhoBm1Ydus5suEjTQ7bAl/ZDhjMQqLkH0CrNM9hQLHvHK7dcxwjeZragJRiGuOR1rZNTQEom
0DfS4lcObwSvbJspVBlS/wgKs0fp5vrc5ewm19C7uGyr9yOXre1Db6c4W2hhMwDDk0J4tzDb5xal
akhSv6D2+nr5ERszbSLfcLYBDZ4f4GiImSDgsUwbtWOfraGN9XfKcM8PySIcbOjUgwJwOIc920mc
W2MbYRsU1MPlCRy0BdSjz7u70HN3jP53J/7fHTr7N8zN+V8r5o6pfq2Zrs2E4PcgbvK/RSwQ2XZw
pZgO/Qe+dBODsCl4AyJwX7tTNISOBfUh5ox3cuCdjIaAF1CbV9YAthhcgimQuQn+qOAe1c4Vz5YR
Vr9/kwEqBxwiZYH7NVC8RqMO4hIq8Ne5xfrIN0MDBtDKHtRZSUhb9Wvka1tmwwJof18efyM0TRBc
C7rfyWLwDZ1Zz8xJ70pyYw16xzAbG1kWGJHvpNpTQKjqhJf/KO8Hy8q7HFIOsw4j6BIlABVgM9sG
y3WLiImMmzMw35RgIgIf689Wei/9Ij5dttPWFBsZYLSBHsAJq01G2d+PK/VNvbc93hjaxMCVE4jO
wTMD9Est7ltJUcL3vlx+643ZNSFvlgbBejqhdE8y60tg0d/YuKJX1h8/Xh5/69WN6M/AmGM13dIm
qd8BAbayyKA/b6/Xb2t0Y93Os5H3AsTiiSRQmltSHpMA9DeXX30jpZuIN6dMiZ1WmNAJLRwfwka/
gjUIBHj+sYLS4FVHZzRz/jt6Oz+VDbDGbbKMfU6SmubOx7KAeMTOR2zNr7mGz6Ai7BzZJjap/ynH
Zj7y2QPLqwtK1Mtm2poDI4CbsOiYcFWbCAnNwGG2Dk15HeKB+ca6PS+zazsgMEk0VO9qhSvKQn6/
/Npbs2uE66JHGxRbHQy/kta1ILcpfk/tn1Z1e5lmHemdxcnEllUWz20pQg2aNX3jzE48Wb+BDhQB
KGRZFEK4rMD5CrT3B6AnsWQd0yxEBz4Iegsa3qLcDDb6+oPCAYP7w9mtHjyuzn3/kGf25xB/FYoe
NAwgkHfpp3BgK/1pUje3uJ2Uqf27T8H3l1vfCRgjURsIoDtQlMsd4FRJFj5ftuHG1Juiv6lyrQYm
RGNK7bN4xPUBLo8derw8+tbSYGLcZM69vvLQcUFSefIBMkabU9id0K9YBN4NWhQl2pJWzsrLz9sI
FRP2hm0DGEhQp04WkIUD5f4DTdxnzZp/Lg+/4XAmqm3mrRvUgXDBpOSBXlfyR7cGgr4KGojRuzte
vTUj6+9vNgOMCDn3CkTrmQtYaJ8vD8rduwLZso+RSrjPJu0HsI+u5sfBwQF4yI9+Hly3UqxquW9f
XTIwt4lgQVelBUGHtirqSAJBfN0u5j8gtopCUBPa1IDpisQDv6pVZOtVyo6vbtnGyCZNnoJidpjR
Q5jpZz2AH1BpyDbtVaI3ptUErtmd708sRU97FoLvKOPhn9Sv9s5eW4Mbm39IVjR2oPDuZOBnL2xv
POru7O42fN41Vn+VgreVCnSDd7T4KZfPk511KEFDU8OvgvhyXG00NDMTu8ZK2Q+Vbr2Ea9FFS/45
h186ULAobf15SKdHW7GfPv4L3kDw9H+9/NiNGXfX399EmlicCYidAjQDrv0k6vDGzbNPYx3u7Oq3
LGcEspZO0Y4toIpO6UBVM4OCchcznE+gpHL5A7aeYIRznnua0Bw+1fbexzLP/6GQTaQwG2pb7U7U
rS70zhJo6lKzxffAoIX2TpRbXTQ9uGdRBMmQ148BNse0bh8Gty928veWHxubBRc9u9xLoUJBOHns
0ulUgJjlsq22JtsI7xErkYvDI1zMzSEbKPwy4kvaHEko5e/Lj9iYDhPqhvkmmnG8/ZTqL9ZCzl5q
3SxO+SjJXqBvPcII9Ey7EPTyQHzq++m3YXFiv1EHv50jtYQvl79iw1AmkA2NeC3ofMAdCwHpGMz6
JwItyFLu6VhuTDFbv+xN0I0gTi26YvSSwbd5opV46UvnuvsaxoyI5mIqB93APF7WPdhK6cihe5j6
LbsY4ZwRF10bkMJKVn7BtJkW6Dx6Tznb5d3YsowRzX7OKwaqXXT3T5D98+tHt2qu2+UxY2HuBxfC
Pjm4lqyxuU8XKxF+/uE6dzFCNoN6h7cAfJ+kheWCi28CzdeQ3XOiquTyEzYykAlN63lZdhmDXSB0
BK6l/pgW7jO4HOOm+uCo6jq3NyFqUFqHZisdXVRK0zJyHnoLwpNts5NFN5zHRKn5A3HEqGGlYG7Z
C7AN4FueQSmos6q9bjUzkWorsW9W+phjNYEeHqLMnzinJy37T5enYesTjMANbOiyTAIUIJYEWWkp
bgWIu0P40nXDr499kxcIGnWbqtJeUg3NCTLbB+EFN2QRO4vx1hbDRKpZObrg0SKA6IJyYqgsFTmQ
7jqhZ/tPNdvfF398hGrwB0EgGgy5bnS2N9nOs9et0jtLKDUCm/Ns6CETvtJ29Ed3IiUaC4pvQ+39
pF4KbfeJ73jZ+8gjRo0wnyzb75oZ38isL031hFOW3aRg8Xidlm/U+mL3dbbzpK1PMqLeRjNJ3pcK
O302VAdIguUHlfdt0nMISijG+gPoFPZqZxuLHjWWbjfoyRiungfB7eXTmKr6aZZ5m3R8+kEIvw6k
ykygG1ZVyA5YoKGBYBBEvP1EWNVV3YvMBLrZE6A6CFAvmUL6hMZaiMW1N5fjZmPVMFFt0OtssDMf
QPWOXaZ2oJ8QsPi6oY2IhyyJzoMFkzxUS3Oz2C4EJEprz4U2ZtXU+W4miKx0SwZ2siU7rOetDHJx
TR6cxFzu2GbrEavN3uQUdw7mVKvcS/5CBnx90qiv5D2wWFJBS/CylTbyoglZs9cG6rTGfgniZJ8n
9CIeAnRQQE3ZvvIBRlTrxp8sp8U01BB9PkAg28J1RzH/mnMr/HXdNxjhnDVgC8kYmLKavtXxMlsV
JFY6UCYzlLIuP2LLT40gbqEUjOZ4zIVdzO4xRWX2CZR07s+rRjdRailELMcBhJ4JuCUhm1VB+a2Z
r7O/iVFL5ymbugFjg4/+F9TpniAMdluN17VTMBOi1jp13eQcp1CnGSdIAogahC6u3gmBDbObyLSJ
WT5RIK9PMgrJWcjrtQt0+iA6dbxs+A3vN7ncoO4s8fpoUw/RwNryIp7A72CD7ffy8Fuvv/7+JoK9
QlRYZmB7rDUrEzfXh9Gbl+v2HH8JK96M7jgNkNktfFKCUe1QF2yAvrVUN5BH2+OO2rKPEbxtjSf0
NpTDh4bcZ8H8BDplaAVOO1+wZR8jcEXF/RmqTfB7msmnsCvJ515Ajus66xsxW6BBMSwFXHOh469G
WOegpNetiCYcrbBK7IhqcDD2amigeOZAOLaFONNVL26C0fyp9TmjMIsLcqdVmXWIRm/5dnnwjV2W
CUJTDSQBpwZTSnPI67RzD/7c8tPsBecFBx/Xmz/kI/lQ1KCovfzADR8yEWmWqiGWY6GQlDrTGWKi
t4E/nKCUE18efsOHyPrYN1FQjrk10hLfA3qOHIsXtOD9QQ87L781+vr7m9HHiasubFFy9jyAxtkC
ebCJp1fOM/334AxaVaLma82WM0jTCv7HDa3rnN+kZismL1u8CbWEdNZ3Nlgw07neORBsTagRtZnl
Dv/vQQMkjK3U/xAMzqmi6cvlCd0a3gjbcgq5lTp4c6X7B9tqGdjB5B8POqhXmR0K7v82u+S01VC2
ddHwvZzDPJsie/eO5e/G9b+nJWpC0FxrripA53HOpNODmsePDVQA04GcdCtfcOiIQhm8pPPLAJ9a
gy639RLZ0CxUwFvjhPUwavJHtBI1DnKG7MszAhGCJUhe0NaENtmUR9h2+pFb9m3cF+w5H7u9k8r7
zk5NurfJkdwLgFtJOla7UC73+9tQ9eqqtZyahG9BOHl5XQMfI4YUtFwS0oXB+RqXoSapWyYFCmUL
hsaO75SCetPLm1NR6R2s85ZdjCRg+8Bd5j7s4nbkQXvlq5+2eyvs1thGDiCsFfXg41qIzoW4x844
hcpVvUfy9P4RgobG+g35aZqBARo3ioE4dwGUwdBaCNf/U+QQZb3O+EY6qLlbuWh0g3Uaf4gzl4kY
hPqQLq0bvjO/W0YyUsJEQL0BOVA3aVP+m4tRJfmYiev80kS1QVAzgJ4WBs+CPs57eheIZicJv5/K
wAL370zT5lDXAw83wx1KTr3I8QJoB5ak1EDLpxkuq6+aAZPTbZ5SmTodHgPOXmibsQYQfLsYoQ+O
roXLj3i/YkL/jXOz/9c0hZKFAzftK/Xbs0Zoe/pNVDCIc4Lz/g933OfLD9oy2fr7mwWXhyyXUETG
HUqq6w9z9ssvPEhoeuzK8Y1YLv0WtxwpPsQeyoRL7+y1ErT+4bfLr7/hqSZWjUF5HGLMqMOOGpqA
dB4fZWP/uDz2lmmMYFbcTufe5shynnhYMieWgz5lNLhq3aUmMK2gbtVOHl49lM7R7RYWDXmWRaiX
7uAwt3zIiGLZAF4716iEW1ZdHpTnPblzd/Z1HvdauTEkDq7L1yZarbBl30M1EVmvpndNaj17ZbhH
bLfxESZcjThMW1jSGVax8X4M/TOzyRESD3/X+ircI2vbmGt/ffybMFggqU56KOKB+E/eCa+6HQC/
CSDLel3SNvnaHJsHHTQ4MRd6epgK/2Me+i/TPFx3hKEmdG2ylAIvB8ykx/kjyLBjlBD/uRwGWzNg
RLDLrFaCAAxl4vLkyRygIvseuidNKG/z8fflZ2yEscmpZtsMLD0jMqpfOytmezlaIHfdSddbgxtx
TFlac+17LHHDAvLPTpD4KB7uTOzW4MZqbGdyCtIajqPS7MXN0wdfT6+XjbJleCN+UQtgjavWGz7O
Dl7onTs30DEP8882yW5q6Klefs6G75uwNSEqYEyASELB3HkN67iwIYGmlp3lfuMrTMgYOgoyrRRI
nkljox6ZZdUZxP3LbVqAOZKiiAVGz25v57j1sPX3N2HcS6nbtMdU9+XE4o57/qEmQ3fsZ2j5ogcW
Wo6D28SX7bYx9SZ8zPJILchqt0rID53gD1awV6bf+g5jVbbqbpQiRcxRVLsXTuIZvTarHmpSQVhm
2OcN3fqG9fc3Bgs5dvL5iGLBkLUP6KJ+XLI9vOXWNxg7bWsC4B4aywwy2uJ15d+q2vajLPX9UjNc
mlk7/rX1BUZ010yXyl7FXdvRigHmv5uxCF03wUZsQ30ZR1cfe6OUgMiq6pUH5exhr7dvyz5GeJcF
xGpDihef3Btrsc5cfmWc3KUQQ71uG2+CyIRH9FKs50vSVGcKOttIF/myk/g2jjom7RkJqOXbqNIk
aISHRKyMq/qLsvqnJd0BSm+kJRNKhoxNPN+nLGlD7ye0M082Ll0Hf4/kbmv49bveeD4UP9mowC2d
oIMzjBz0NyB7i4Pu8p2t6dYDjBguAzpQ3jAoOnD/A670jhRK70vJv192zi37G5E7aO1lTecgr4aW
iKs2TQYCpWh0+t0Eg3ddBJiMaFmo9eRBvwAwKHRu1v1TPXjXxa2JFOudXHFntvH+BCjyZZifuqnf
qZht5ATXCFySZYoGFKav6uIU5hZ4LOnuDd5G3LpG3LJgEHWfr3lNSPVCe60/eoMdPDpoaT4FINk/
pKqT163NJkjM0gJKdi2sVFT0kPHqpgamsQr3rjTWg/E71TO2/v4mCJTmQ2UDyYIdUdF8IOiTvp28
Oj2XWZvGs55SqAyr9MkZut2d6ga0gpqIsS60QFfJCEuA7FZkjkrIEdY1tCC+MP57LkAwKn5gcxO1
UFC/KlRMEBnQoIsIqMIhsScfnax6DMb8Xi7iCbl9J1DCDUMawb64oZokBPzQzihvFO9uaZf9mGso
rg/5r7rCOQJa9kEMreV8J/9u+Dgz4l9Lm4RkwkcNnv8IOuK7opl21o0ND2fGyu2WqUPUABi+7oUm
UVejL7mXPfrmMohOj8VgxzCn/Hl5drY+xFjAcQPCXS8FYlBo9w8YxqfYh/zRlVYyMsHiAeNfZcC8
TmmQSMofUwhqX/feRh5QE7dqJnGT30rt3HpDSg42q/aukTesYgLMessT/dgqlnTgMIBcGnPBDRf2
WZZc9fYmxCwDsb4gvGNg8IDWu/THSFt+sxNwWy+/OtabtEKyecHRGQAWUkr20FhgoUff1nXN1ZQa
K3cTzKAWGmCaGjqxkca9Gor8oIK6bJiNddXkQetsr8jzDlfUJVM/KXhdIyKCc92Im6LOrruJoia8
jOCSugpLbLvnzotHwK6izM7Vjs9v5CITQObmXAUZQZNO04WncAGnY7B0ILZH2xOi62hVKr9traz9
yRjf67bYmnEjiKuu05V0JEsYoPguULRs2ouzjX0UNUK41baF4jOulT1QoKvM/sLzqonSedlJ3Vuv
bsSxqCC6Wzm4/aU5iIgD1UAsndRXFh/+AxObyKRHH5JNns8PHgRSfG+PG37DU/8DE5OopAthAyUq
+7gP+b3bVbHV5pGEmtWOL209w4jkSo5C8BFQn6rACZrlIWS4qi9COA+WJntNnRsz7BgBPXNPhlPg
w3lI/6Sh8jvU7olX6d5Ja2OGTexYXQp/5jbxEgRw/chqPiQKrXU7CWNr9PX3N8nOdrqBupON0Z1e
oWtDPzZSfbicjLbGNlbipZ6KFvz0EP2s5um2hORtlDpsb3e/sc6b7GbSzWhBoXoB6e1fYH05kvQe
nBAxTnDZlffi1DGiV04QZ5ESOPig1D/8wUVVZsq642XzbDmOEbo4P1dyaUqW2Hjhm9md/Vc/n9W9
5U3h56seYULFwtaqhMKFWzKmED+gtHnwR+c2y9vrjiomXKz1oItap3INMP8G+rHxsNvO/Be19c7u
3sSKpW1Ql7iRxD2Vru816MwcUh0r2CuyQv1atfSYVuHRFxBWr9mPgtSfoUgPSQfr5GvIXqsgURW5
jlWAmtCyHvsZYQ/YIadUT1Gal+RIcTqOA83H6yLxP+gy3fE+VYIlwxDmSeHJAmCeK3HF2Mv/O86F
nIQKA4xeV10cEijUg9l8apokZf3Ldc5mhLvTZ82Mf2i4XOz+776j5OmHPNwrqWykk7/acG9SVdMM
IvQQg+gAI3fZTF/Ddq9XdGtoI84hnTqF7lp5tdP0eR3aD/Y4kraGNqI85GFNeonloZ/COGiLB87a
6046Jq4MR0/PcscARaBmuelKNImM7VfQT8zqK2/lsOOXG3nWxJc1XTXIRfaooszzXZ0+DNM5RPt0
NuTJOH+57DobRjJhZpx3oQeadxxAM9/77roD/0ZKb97rSNka3lyim5RY1lQAVUzoXTWQMsrrcufV
N/arJqLMImPViipbw3Z4CmdhH7oUfd5tS6MFquzTWP6BDmhzApSuji9ba2tG1s98Ewh1JV0K3AoD
u/vIvpU2J9Vhahs5R2Hp+PdhUfVZJEXVPV9+3sZCRYzA7qtUF1JzlHEC/lSGikVd1nzSgBNdHn+j
jmOiz5RHIWqaYyVHdz75NPXZSGLV+uCgDhUIIRI5Tq4V1WrpmoOoa2tP/m/LLYyob+Yq7HKQiCSu
V6togNdBNTS4jt+dEiPwSY7efIhPIV053mujenGw7XSvG/b9V3dMVBodFMRmeEoTqXQR1R7eerTr
PQ7O9yfEMWFpwDxYOQizEI6E3oNM+8kO67NV4gQzemgsoDIBfmQPrvO+dzkmjgw89VMa9uunzOqc
sRaaW/MhT+2by861ZSkj9qepZrW1qpH2JfhERcOmD7iq5Tvggfej3zGxZF7oBmFbdAGYqDhWjn6d
iDpfpAvIXQm1eN8rLBnloWX3MbhfvOdpqAK1U17d+rT19zd5gHTNlJYBak+g03AhBcWs8D61626v
jWE10X93YI5JqEZwmHG7HPHhFcAgTXT4Bfbzg1vZL0g2yXXTYxy9l7DriZ+WfkLbyvk0uG77NAVi
uq7J2gmNEMehmAsrh3P5XnboeLBEXWsHO8fLLfsbEe60vTNyDvtgpot4zuhtyzN93eAm0MzzrLAM
Zgxuh4U8Eqv60S/zXgVnQ2XDMbFmOPNZSlsYXWGtSvvlwJflCQePF1KRF7/DtXbO/1ipvJVl+dKj
iZ/muHtrLTDBqJ5ELsoBChJ5IrN+DXX77bIvbKQdE5mG9k3ZZoALJM2gjn87j1V/LlJJjmM1d1ji
9NlGz+JO6G7MnglS60ZQseS8dBN0ss+AzAff146yy1+yNfaa695E5tTYcylIiB6jJoX8HYeeTR7b
rLV3LLURmYER+Z1oM0EsWIpw9V2n6UPmOXHXBk92bV91eHdMbBrp0BI3a6wB05TmB2uSOQir6r0a
69YHGGHvkSpspg5ZebCKOCjsZ3vRH6dW9LFyquLKWTCCH3QRnDkWzjyF/kipc3JSsVM9p0jn7yfH
wAh+HgYL4Rq1eYsFkzjkAWvLyKKeDaAdIXdCgbClH4mKrYzX5xmwUdA2sflcTLI9OoOcb6BbFdyW
1rx8zpkvbvhCOtDr+MszGr2zOOe+k3BPe5+btvs2k0Wduq7Pn5Z56u/4SNF/nmt91wN9+VQ6YfMi
CpBdFjywIwZZ+ye3ywB3ChmZb30RlA+ubquvTFXFyQ4y/tQMGmtUnzuHPqimE+7pmgcrLZdboJXb
2JuK7kVNAnXpuoCUAy5P7xa9gFwMRf1ivB/w1qBpQjdLUFbTofFE/Wp3S/3Ioc4QiS7EKV37aKuL
ODbA2SHgDoRPBcm+1s3aVUm9SkCVE03IEfNBwwolyPRHmg/NnXCh/Or7nfVUstwCS2ivb8a0h6i7
F6pbt+hElDvqH5sASzrM4lda42pxLCYrnjqLJEAziVNb2O6hteQvz1qWrwtoxJK27dQhzBZ1pq5a
otBerDDOZFsebDk+9XZbna2wtu8L256PqodUjrRE/mw7YZeEAMrEzog+X0X9Aqdb9wyhi6fJgXYP
us2KQ6PHIpp4cxu6tX2aA285Elw9fWdjO5yo9JpIl21x6GugetWq/EsWjzxNQDOggk7uCrRqx87c
+DEqt89OYX10JwY2Ts1/Zn77U4miuZ9coQ9OrZeTH8514k0Bv3HdYI7lnDplNFY9hGwHnDBT4taQ
2/TTGyltjWtd0cVOp4skmBoeuXpu61guqjyWxfyPPS/hs1PhcAqSpwUVjdCB4jZt78FgJZ4qsAIi
Piv3rHzpHIhL8PqoUEV9NwPFGKIhiNqlFWdZoE6ON7Qxa5olEi56vGnb4cp9yLJ4WoovC4Mi5neZ
6+aprqc2zkb6YrtzDzxbEUBCDyrcB1pOp3ZZhilSTi/vlqFOZxRaGi/KGs1BlSmGmHR5eWznRkG9
GbuTY6sDmtR+LtBVpZs+iDIrxykIsAvxBbuthd8vrtcHd8KqM/4sZqHGmDYEZgvm3HMifxT9clv4
dajjIMjn/rNYyn5CZyLNwy5eKkLIfevaOeYfAOwTyRyHxEL2ZQobg1b/IFrfoXE5iro6lnaPCwrO
c/kr6LiMpoGCxNMZZfWKEkAxHUsE9idu98V41KwsVCLmsa5uR7Es32HD4KFehqACjdrs8Ahijs5D
l5WsuNPKJnaknUA+z7RMX1swxTwhvAYVsQyqIlE3gx7C5WPxGcpXSxgzMvjQq3U82076rlLf7DEs
XiG6WN/UhbLpQduDCqKlHUbQe4yOcxZlBnlyDaHy+RgyeyA3PG0dJKWwKXC9A54uF5KgNtNBonk6
Zs9o0VJ+xJUK6GGerLFCm2tG19saR51a6tTskDpeFyYzalhPEAcZn3Hfa3dRNXhTBsFtv2sfc2xh
xWloxlIduJtqO7IAo6hAqw5JmjikkoqPUxEWIhbF2IjjwAbePpSsDekxTzuBzejSlnYMfQ712Sl6
pzp6i2uPsUIkdWccvngQVVMTdF8KVc7LkY+1Gz6yJkybV3fp/DwBQKDsgOIAMXERCQXxv9spsOf6
jF5753uTusH4iXnUga2BsG3TT2XlKfGQZaLD51PRjU0Emvbud4oSyfiJF4v07zm1gAYtQx18RqNr
6j/IMM35gTUS8qRt6Y71ExVt7uBkSzV/7FCEh3bzglutu6Efvfsi0CIdoExFG/3g1W3QvkIbrusj
8I/MSxkVaBsPraj3hnp6nX0S1OdwhnIhIlCOy9QC7WU3/X2fj331rIPBrY9DJ5Y0uxHoe2tveiwD
1nNoj403Rk6O6RPx4jctbvx7WdPmuxw1ruEiX0GVHZlIzLOKwW9X2p/KNKNOzHOclhNrqWyxarQR
F/yA1Kdwx5L7cZ427FX6jnz0MkeAyA+3F7+cuaP0Bu/gqpeCs54kXcrVcmDSKrDATANa5sa+bB96
P7DDeLbzkscd2MXLqAP2EUVLm5An6jMkpcyX7Riprh5UHOQezeKyByfYiXYTeHaAjainSAx21f0f
R1e2ZamKBb+ItVBU8FU9c56c5xdXZlVdcABHFPz6jtOvt7uqMhXZe0fEjtgFwTKbjIZdD3P1pcVf
5nTZcfi1TThzEEGu/Nz121hdx35ln+uY+BgvOg6nzOPOKI9a9io43LyM66K2yo1/6mrq7bGvt81k
S4Uf5y5RS0d/XEf7MTdlqAj4YkDPj/hWm+o0Yj9hfjLI1JrycfZNXGAFRvCMxIn9VE0y0vvZIJP5
IGDT8D7VlAp8wI6RrHEuflGDX9ixXkOOyBDr6cVzhEgWjvF1BBtqPLoJmiqeRyTkPo95OMvT1raW
PW/zrF0mta36rLOlXU+J3ObwyNDI4dF0zE/XsncGS8yb7LoDEt2tymTStzxrCGw+L0Ob+mAn+04H
z7SfHdRZsp7iPeIYO5m3xIn20Uemb3Z90tT8FDuOGj4MfoWcoB5kf+rhUli+lmlK7Y42LLLPvMdu
ToarPIXzT2eH9jXdkpbmDnifgGOcWzqNGnBjG4Gt2RV3dSQ0PiEFciouFcImlQ36OLOI2mgfVhmL
W2u3zP0TC2L328UoLwXc121cUDtuz1EccYJymvbNl01nsO4UAy0rKqPWa6lmFeWpmF0LODNkPmd0
7ZEptWApcu9MmvohU00Ju480Jf9FJew/YDgT49Blo8d38QiHJ9rhjHFNpnsGa2D9BHdMOx0HOqWf
VUKD8KMWBJ4oeTOwcf0WFluGiI2AsrS8iG3Tutohama017ruY71f6glMWYorOzyODSLYYCSpgvXJ
3HI3H1hcdyxvpJQOjmR+qPcNVkO5L1BMgn4tbpAEDBuHtYKkww/lOBTIkeV13q7TGv9FlRvKPa9H
Is9owlOdlTBcCCAq6nT9FUfdeF1Lg2zuMtFa/LbpOvaHBCsM3TNkT2rbl24ewuMmknLMEiPo+OSD
ESuGbMVG8A6oHbYShWPU5jHpJ4E9eWxAPK9y4AGmlQkeZ72KSl2MUhhIR4WNhluTiGai6oX/p0H+
bxemOXQdjI5wJolVXUVnVi1Bb/PRjX7Gp09xmzw4rH8nd2nTyqdEh21c9FgbtNkGD38NFDZZ+8KK
kVVXUqfc5iTEH7hSjgSB4xbPWKuM5j6oXpJuDd7GCg3SoUG4XnBIezboe23gQ5vpMZIyR6pOMCHl
YIlXWNpNmiNVPPCWHNjoZkRVsjr0majXMslnSKWgt6Ui3aAsvZn9XdHqTMuXbvtpusOiw1Ce6nBg
6pN3ImFQipWzLmyEVEI4zBDXHnD790RmZhtFj2UFi7hQzBSz+ddHsxd5aj1QuG5rSJ/ZYA7o2ZeK
ogwtfui+I4lSs28tohnxz0/tWkzlKtpiGGSI7JCNrEOd0dRF0zEskWSyR+5LRbMSZ4e/+VSBoUiI
6cpPVqEOngCe+Rrp0qvfftYNKz65RLpNki/4Kuc7kfCIZXyT1bRfbESWMzoFtHW26RNzKpHvN+zD
kpH2GKjej/kKKiR9RZexyd+ITTXu5jiYcf6N7tUAI7BVqLzVa8PR1LCl9gduJ1KdlnUJ1TVeg/Lm
8oT29qmqZukPJZrt9RiOfdI/wBWuYXfitsR4xBgizTHlI4WrbKxt87fnbUc/wlmM1VuNJdj0uhkL
ki3H+rBevqOxb+vjVoEwhQ0+Yf7QNcie/TPXrNX7au5s97xoGKDtKzTDLCc+GafL4HpT4zqQE0Pz
yqdEzHC7hCR9n0pOYsgdEcN5nShKYx4w39SHRcB1/6R5oocLvubGvXjVWJqXFBQLjoUB18zjQcd5
kE6jLUYB29x9xcoaEuUUA98+DTxsWNd+WunN2a9Wp84GPM3kUo10Jzmkew/lNm6RzNq4QaPar4ub
Pm0s+jJDl6Cr521a0vS545tNd72TUYBRcnRRPnbR9JY0obB/t0FUAUREQ4k+zHTWHllcCVvARmKa
ziSRfnuMjV+mXHaTsy9awhvt0sFh0ubBYtwdndQ87hOeDo9y6wzJxELT9aMLK5Uc5y3uYZTeKzb/
Q4iLDRA7gJJxTRugqXk4cfGkqng2R6egry1Kp+K/kU/LcM6DdgyBqEI7FTVXktqOnEhge5XjTu1U
oaNYGogK5zq5Moi2UnT31bTuUlyOy6ON8TufYiyNR/sYTrbtb7mtuB0LJkzkM2Y2SXJWEloVMBYz
DANHM4s+m4bOufce0eL2VFY6jPfYlaz1ARiAjy8ocTb4gMUVjEn/9jNnFQN9u0q0vYGooVvvNqL1
90amNN1rZCx1+dTcrFsiBn4g3YUbhWH8h1VhHEFAj1UxdwnTsQmPK0TRU/3T2GVsLXbflhDb27Di
p0kxLsavGHc32+Q0gUtcDpGR7Ha8WsLwrhUTjdIMjZDpfT7hbxY7OS7LpjMknPWM4nW0PvpEpyYH
tG1DU6m/Gqs0pFjTfnL7BRlf8mhMOJ2WulFJJjwqx1ecujH9StUYTs9WVYY/m45jiNZ0xnyV9sFS
cFrTA0fT0eaTieMux2wujngL/GG0Q7lA7RZuj6nW3XrC/EWDS4Tsp/Kaknl4FmjhVd5zjQDfYPIM
y/YLW4YHMrEAhtTLZndhCD1vHsEiBWF23bC+JIGx4S6ZTNoW3TQvGQ8N41dVqrYsIq5ng/88hPwa
mIokmWzD5gMfWttkc6vMo49RvXexG1s4TQ9muvOKQ7vTJ0T9wiYcX2IEuA3mxAl4ihyeiMuXD8n0
iTqPqtfiAn7gdoSKD/qZlWZrB6Ou2ddjt0+Yk02R8IGoPF01hMKoOn68DyxbpsOCfKoh02bloc4s
XRMNA20uR/YyLDCLykgzKpnPjt0CEsxWLgiBiKKRLnkrUfBzYsrgqRZlD9VOHP5XhVMiMxuuwKLC
eAgfx6jnbmcdmM6sX5AaC6vCoYnx+5t4hFyyxcihxgk1AYm1mKfCAX66uySqWIX2E3DTk4bnI5Io
JM/HMCIFml91pwgNH+ImWTKkZEQfpJrHGlGr0YBp0q8R6oKt6l2Fz1tmFFkMwEXiNn5gUZ3oPJ4M
XAmI7mc0B70XmNpjS8+4GLY3G/VxvmGiaAu/kuaIYbqV+wFTyB0K/nRIVen+zdP8A9SsOkZLV+8G
TvudoPNbOsQP89SW+xqWcGdTIY2rbusATS9yVLJSViOeY+J5RhX86gv0w/yBmXkDPAZVhzlhOB1h
qq5YMj1sSwgakIgGps6qYXXeryXQBzd8Yh54dIaK0+0EvsrN+Zdga19U4meM2pF6TBSgsCactPxy
OHZn4EBW5NPYVoWIqumZVbF+A1eswx2QTxgj2zQmv3RcdG5Vc19SzN665fQQTP2W6wG7xyQbZhnk
PvXhCUYvss04kINn54OuyyisAIquDvgPjGvWAttQ8TNezXhPutJhJ7djL9Ys6i84zT4bDdLPEkgR
Mw8w6iWwpmJILhNfiGukWaMXDe1aqJA3i5ocqGXADaFrGKIqKwokwmHQSlV337ISY42z79Lpvkib
qMybEYbx527280fVYd+yqJAkUea3GTNft4YXbo4A5w/AvVIkwSR23ZWyfSEoGMdFNwg7QRACrL46
LKO75T8mygFo6nJWIn5yHTg0oyimpW561aa70FZfaLJ9SjYgYTZECn09VecEaNNGwn9O2iHHwTyM
XL7MqXumXD2MpTtHMaaluoQFfbB0L/XQXtHkvUWlf5BGfZUzxBMMzUD1/7bTYgBp1/nFuvjn9odJ
3Yncm/QZ7Uz7hAvvzGNMAVu4frYx/EtR8Loi8SOs3drxsMLPN+8QqjFMGPXIXBdM69teokrOwIX8
pRKUn1wdpfCfieMvJjTA3DGeXUHK/tB0wQUmiu9MyZcKOc+ZMOS9pumpm+K/negDKAmWrpjSzeeI
x54yswTIYQBB7mZ5V7FWguJCQym69djM+NJ6y+8qv10xHz6h1QGUUqo8UuyUrmWRtATtC8JSWFnt
5iD4y331jvHwT+UqpIJMNgt7dQUe+lkKct4CvF7sJf43d6BrFTsSRvOkar+BI14Awr7TgF2IB2tk
plclwRej8CFPoHoCdISamBzLhv7Xqz5HZECZjyN5pJNXOSD0e0nTo5u2F8wMV+ASn2WS/tpq/mZU
v9UxfQP8Abdv8TFXwG/JzI5NfBMv1Y/d0r+mk1tylrRgKUs+IpEiwO5HpHdGAHhwqsqrtjusM/mG
5TLL0roP9kkUyqMjSxax6hJpsF/1iC4KWZbw2Lj5rSa3NHOyL8dIZ1tN37rQw39lwBJXf+rgC42F
9+RxE/Oua6I9CsBr16YXq9VOdyBj05qcANeisNRHrcpDbxElAuDA4tIlZdaJMYfWi2Uu6oK9g1OQ
WbcJt8f4pRWeSJsM53pVx3IaXuJNH2MAvKgwaZI53035xKfzFsu9t91uCeafHrbFlK+4PpCVgTgk
6tY4W5AVE7XRS4D+GrfIVSL+qge+Vdr+A3j/N2ed2rGZ/lTRrQSx4CjN8I4hKckGb/cd/i4KhiYQ
HDao20H3trg9d9hGXgzYGrJGmezXV4TYXRx00zXYgXpDeJFAFtMq+GEqq/oYq/ZlnJpXJN2OOWT7
Jgvb9idA0KBNoE5P+uTgyHDPwwobor48VzJ4mib7JQT7gLbmbET1xlJQK7eYM+L4IULDr9byTg5V
kymhL43UheT60K1yv6rqD0yqdgkLdgBCL2k6o2rCkSVPWJ/HpTnq0j0j5kLkgMsK1Yki7DHlxZif
1yr4rugwZEYnGAKgrMo6dF8ZHHpqAD1rV9B+egtM3eC6blUxbvEnisBzzJY9UFWdSWjTTs5vD1LG
f4HfHOCyf1JO3Kfe/pfWwddYVWdXTfeRcw+827aMK4ww2uxHhGcIurwsscF/U0eyuvta0jvLu79u
UgWMHAqJIgWMcPloIglLcr0H9fyAeLwXkphD1Zr3fkvOdb0VbYogypEj1HQlWa1QiOMxeafdfCRJ
egdfiNdbOG+N1GTsVF4C5N5RBlchapL/hqA+VoQcw1YeAYjedUS96tCeU18XSdi9bCzZt6B9Qdrt
3MSfEGb7h6czvjzQ3h0o9sxR9higNmZeqb1sF5EjRPm/Lt1OQ789tWoJc9S158bqeyKHe+rHI795
ututgbyfnMIRQy0us+ckcnuAMtcqEXW2RvSrCdZHjJWf5SJfoq3cYVQ7VrX+7Iat4KRCs4vK4Pro
FbjKFX3UnNX18m/EeRcryavIvTjVfxgvz63s9pY3p7bmOyn6c4hmswnn0yroaUjZ1Ya4PVSYlsBZ
9T4MqyIOu8PWIK2HrI8QYb/XzQRQnt6FQQ9ZvMGs3iFeGUUIgaw2QCJcPz+tpKwAigAmhew2yhlu
39tbg2r5BMv0HUa066CBR9ax/Zypexol+1n7ps+8WwFw0TNFnJSr2kMAjF7HDeQx7TOsAD47XJAu
nU8LGYtoLPH9m0c+46By45+5Wi5xgw0Duqkat684tq68YCOqABR+NJK/eMkPfCq/B7s+kFAv2TQO
d2RYrnJszzQKHlKX3mOh6X7z48/txE4mzMNxUTuztQcyA2UZwrOY2ZupZ8AsJDi1Xf0CGdLVr6rN
YhMitjegSDMD5zcE4cmk5p059jULsmYNjR9Vp1B+q/eUy3f0/vcpqpJzrKjD5b4M5esA1asBrBL3
004sy7FBI3bb4xJFhUYEMRvmIZbz30rM33gjL2h0YHQ675FY9nftgFCsennoqT2WrH1adXrYbHTc
4DoG38/cd+YO4TJ/3CByxyN43+DDSLvoEno55auFCB6Z3K/xWtJCCvqwzPxHM3kaVdnsoLQ7Yknq
qErx1SV49YJEGQfotOtAMGLOw9sy468P1dftz3qNrfrFX0Ie/Qc3aeQd4lEiYuDRh8FR1/qx4+YI
N5PnCdCImrf3oSNX299sHqg+Ic4wgzcmy/xY9UVMoTGy/jXk9T9kgsEDMbnjEqhZGPXvPE0ucCRP
spQgDU4iNMIt5BqnyxtJ/NvEzX9wV7ofBPmKUvA7KBC6rX9jY46jcPfN2F/kNpyTcNzHRj4vbffP
s/V5UvpXde6Va/jexNXH/w+6rvrDVibnJUju54U/NCsOWxDJxzUJkwNMi1Ue6u0d/DTwh04eBkBf
BcBwFD+8VWy2XiZE2OK8HtKpuR9CeYrjsswGGn5jzWG/0jLJNpNek3EZsw5gXJwCqG+ULFTTfeAC
uJI4/F0Nv8wk+DVTe7rdYNbV32mZxhlQmQdqxbs2cB4owUUneG4pwjenWdyxLc5M2+WxVc9KocVO
b3e8bRr8Q/NOJWnRo1InPDhUyC/lQZhR33QZjvV7qpzPICY6zn55g0EMTmGD6PmmDYFSgvIHNJAN
HdIomgE0SE3Gp8phblqR9oPp7Bm2pxc/DEmuk36Hh0FxLabfZKpxc7TBfYDCMlvKC9Dbj8Twcy29
zSAsk2hBMGvBq/mi0BLPSfKnmeM7UsfzSWOsxJr2Gazjbho7mm1RKKDjCdKrGLdX8MT/2chcbo/L
TPGBVs0PWcMUYWnDZZpXsXdB+bMiDDYPVvpjAXo0mbGR/lCD1L+2294koBG8jAGNIUcTS36AnLIf
tOOIGIfJO542RmrQgk1V7ZcumM6dKPWh6aHSBOp61gveWpDy14Yof2RrkIi8WibzS6oegffLiucx
pzGo177bmzlSmZn0t4xjnhPS3yXIiPJ4JqUIU/jjaXHwbPu6XUCJ9v8GTlAx+vpr1v7MauDpc5+8
GJW8jYjIzkOH5gIcQIp6mn7O0BQsPUCoGm9dMXP1tbtGBjcW6kXVg+PnKmh3rolObK2a2zCqs5oO
OVYOyN7HfP2zQV0n8oWk9B889JI9S4wB/Aj33WgxZcY9vj5YYxLsahN+RHeP4wDJcQaCM9wBDScP
tVrs9yrWMgf7ADaxagG89Ankm1GN6TULrfWfkvO6WAwX+zkEuBbEqb7SDnDz5rsgyCA19AVJIeKQ
0Ocg4rAXL71tdtjfxfLUYKvubnGmTrMRH2KxwKz5zTnPWeF1lRQxrE23rE0rjNpEaJFm61bL+2bt
Okw0tD5ExpOPqerW/Ywe+cRaDkEBoCyMQBGX+wam/nCIEcMu3bCjVfsNqV4tq78FmNpX9NvIcBqi
uANTpkDsQLEb6RXGOwNd8wpeM3EeOzpCWhFFQ/dGam83kB1OmKySs3iGdgNe/kiFMAXSeLczfq4e
ehHtWT6MLrnz5cDARXdshWoD9hBxPkQy/IaDc91nrUvK7xYn7g4z1XQptYhPEzykwW8k27tMguXc
TmCE0roG9RDOV09H+qSWRobXejUSdovId5FZH0/jl6ojae5qPUxkp+dZniuQ2LtYomFYhgUXSGTK
+0BVo830Ivr9LUZYfJrJsaTgULlURYv9WnEfNYve1TWLHtEXsTZvS5+cGrznhyiNxt060XCAZVZn
nxvP2NnaIXmFDUt9daCEr2Vs0CesKTnHQ6P2OPlNMaRUHBjibzJe44uoQ6yfsCZOQJZrvgtXFZ4B
EKu8Sv2Sy0TgL5ibZj8MUJNkN/59D/jY7xHLQ766JUy+5omap7gN6jOAmtHvy3DsMO645aHmVhwG
Gc826zfAur5l8mOzhPMsKG16mOe+P+opskAzoBNatROAMuv5NDNdr8UAgAm2HRyApcZQBTeqV9tO
PtfAC9XdtvgYoVOu3aceo+vGXJJF+OKzxNYiJw2+Uyx5NucqFH2eQK9yFF1SAFWsAS8MRzraXTys
pzUyuXMUQA4CZtFKDV3RNDFoER2+Y1gYcvxQMmtEcKksOUY83THHn6J0C3AsxAciZt44bT50Z9Gg
AakeQWrBF+QRzeU9/JaarJ0QiMcsgB0h4JLUD/hPI/8T9Pyvj6YlB9yr87Wdn0mzvk86DXIjSJ07
6GWIoFfQUodep3c2qepcVe7Brgs88Gr3H+PbVcdjldGBHvB+70lA++tYVnc17lDXlNepQzfhSZMj
JygsbGr5Puz9KTHsq61DuHnKw9zTvU/YXQgfZxA490lkfivSnZyO9mVnHswIlZNs+RNR7i6ZxziD
L3l9LKM2Fw1AB74Fh5VJlqm2HfeIAIAkJgSDZruGY1roMejdlFxBbNFMTGYHxUtTgLxHdzkUhpku
4w1Kg5HsvSu3f7ffelnpoR/XXwoXr96iKuOcFqlYcYYQqzWbwzbZI5mC3Rr6gwqiM/y0cVfOGpwG
ZHPbADZLb/+1lL7WuKGLlsIbYBs0+BCK8uT+rEQMmZ/se4Mjg73I7nGGQK3Tw5xPsClxCaij4BZm
YiUK9IoA9BkXqTeyy0JJrssS3yfe7TkJD22DYKdA4IrkD/3s0fzEr9BPf1OVfHuGcMOOUyAqABkH
tr/97ClxBzMkeO0VO7UhuyccU4JXAINcV/c5nGjvGA7ZBD2TiOtrj6d9IIKbfSjoGVuiAFv19Lyk
28Mm1d0EbW1ZY2LuoiDJ1rARV7zm1wp2HCPc9TKLsHlEhfTHbSmRIzinjyv+ZNymL5uMXyVj91zQ
59LUd4Oai6gCrwitGiQI7gDM75HgqTNpMkKwyj6JCzyN9jNVP6Emj6oqEUfozrffaOHw5NLpZxPZ
h2kIvlhI9pamb9DZATpWkN20S5GoAJMwzVvb1AUH2hKV4wHO9plx7gMolwTXDC1hHx3Q5D7cnmg4
948iaY59OdxHVfMXXv4QOG1FME5Pc7LRzEI2APPxv7DYLca0+gC/cejq6kgjCM0WK/eG1udGuRzz
89GWTy6SH91N+0AJ/cMD8RytUUHHMTNV/357VWDDbAFNThGJvgj0H1aR+1CaSxCGjxEvKSak4E8E
juL2Pxjgqi4F2CpABJD+CJUlOKEeDRffMhSHO8ivi7l0R1BgKM588HkJxY6mqBFsyvvyGz/ik4Zt
U0DeCVcnS6GdcACQkebGfqG8KZhhucQNQAmOuVmebj+HScYrZDO7XrQPmJQeB4pzB3upJkUA5hSD
QQDZ/+vh9zCLughB68KjK6+tvUjoEZqU5HKaXggXJdqmaTs4AzfgkLozjju4kWUfzPYBxTwfFwz3
KYBVQG9o0Mkh7X6RE42/HyhmpmuWj6m57yv9H3Phc9DaPEpdoWrzc4saJN7g2gXGqZbTEJZ/uhm0
sBvOJvyeSf0YjfbYUHpstp+Iryfk3OM5YhsSSuEx/iSISeFzsKeBOJYJJjYx9C+p0EeYmSEfLAEJ
Ebf57Snczke1umJTTEMfGnyPZjv0683orES96vTfxbZvZNAPtrxFiAbdESPrv///CvBi2zMkIibU
YtqT53FtDpUXX7i8LlhZ+hXSYnAgFgetrW02120mRPMXIpv+EgeuPmx1cnSR/YRYy95VE/F/Sajk
cgYqo4esnytIXMqItfjqJr23SeDP1JX2Uxs80bbCFROkEFSALQfVsYATHDVBhwb2N5rr7YLmJ32g
y6DfhZPJSfS++ldCElnE0xI8hguuEcrJjM98USuIJbuHfiPFDe3Tx4hRAwwbcs8gSRQSPgP3QSXm
pEY2D7adPfpBcJ7NCoamHmAT5DHuZyptyg1WCRQPJUQrGiVjct3Anl6h9tv2ZhLsNI3K5L1jIgum
CYQ8qKvDGhrsXygVQ2ZUR+cBQ9+XD5IxD7ZtOXlb1rtUVNNJVGpYMQ7Znxhk95HSsdqOnS7lsyqX
VwMysrCy4TaLGQFid4saAmm87NQEIbBvo/PMuuRUb81HF4Ql1mi37l0BVUVsHOpxXX6IsX+jHTYX
zdLsQ8RIZj4KHlVtm0y09ZAN6drkYPMjyAm6IIP3N83AucuMV0OCSU6bY4t/8Q5BpQ/zquhuntlw
SN3G8pBBoyvj8N+AdPeMLQA+cJHHJ7MxguPnmsfUbBTAKmyupHX6OhvxWrPgzsZQfwqY0AMR2K/h
GGQMP2Hm6u4yMfJvjrcVWKImR9eRDkW2MS/LMKm9XdB4Qyo7Jb8Jur9CtPNTwsb5a7R1mkMyeNOD
ghxup+k/IMnfJTX3dtY3KGlJc+qjD87pd9ovoFkSCwS778cDjDwwdYXD54ocHAiKxSvOJ784PVfn
qIofnV+PgdF4CiuUGOtB8OUUE/ouuLSZgaDyMkVArvlkTQ5dyWWq4xeZ6PboLVrXLk16XFpLW4CO
hIH9gP8r1cPflk4chWubD4OJy2fJ40+wd7ZYp/ZG5xF20k23HRSuoCxJth8WLMB5oXdYcb4gSsSY
XF30ihpnQqxru0Se3YhMwt4GqJ4bwJ0B2HS+OWrysHX4pTG8SR9t2eJYh70PT9+ipH3A8IwQXSp/
YJfb5haMzG5EMG0G6RdY9GZ6mpyr97N0ELdNXYo1VYE5y8/PPY9bFHCvM86ju82HL6DOhgy+Pd8y
xM74zckUs068r2J2Jqr6gsL3KdTJr5pND3V7kMewqwB2hJlz8xswfMSmejP8Vir8M3L7YtqZgGLD
SIJPJimitIeX2So+FRvum8q3+RyleAEG+ixv1uAOng4kp8jORhYHwGUOui0ZtM0FIJdb1KQfUW4g
2mrueIl+XDXLZ4CBjN9OPdjx+6VcHtG4vtage6FunD41FtGhVtge4Wx+n47yC7bCDeST4jO4rSRt
6B3C2p+DbrtCYrtkVTO+QrzZAOy6BbRSUNHSSIWtW8c/oUIx59oDhtAiAR7ZnltfXahZ9l4NJyxu
PDfD9hQTg7XTdYwgxzLJ3ZQG/2AZN2blxFJ4L0H63AIgLPitX5pZCdTTHUflw52LQKKpMsV7s4Bm
YQeK19pTpyEp4dUmsrXVfZit4+aegUSrz0B4de1lc7/ikuxYIzOR2hnDa5fj/rw0obrvQA1jjymJ
IRSX13ibP3i7naYWJHCv2z8xqw8mxZOsG1wj/+PszJbjRrYs+ytl+dyoggNwB9BWtx4iAjFwZoii
KL7ASJHCPM/4+l7gvV2VDKXI7jQrq7yZEhkIwN3hfs7ea6tBf7CmqUcu7tBfs+dvfjB2m8Ky5Vbn
fLlaYPCDE5srSrcHQ+DhsLQzZZkO1b9yb7RIm8bpoqnjfWk5F0aY7GYdfe/cBBepDI65UM+ir3ap
08Hms8eawWWziGv3rOiXuePsXHY3jZsdmkbD6Wrdhs0wbok06xk1FA36GnVh5af71qbBF3QoR5vQ
3RiBfYPv5yu39NGIWPDLct5kWXnrV51XShQ/rkArMZjcrKUj2fVno6ZshEOd7y204cCf7uecNteI
woslzOhWRSSPgWPrnGFNfBpRTgmpH1/R8zyT8Xk103zMwiBi/WX/3VDcdAzqEHlM2SJQ44utmrMJ
w0Cci3Movl+Qcm+hf64TFewWWHA7u/suNZ+VryP/HNjODimb0uF7MRbf3KK4cjqd/YGe3ifl/Oi2
tCzoaTQrG85MObY3ckwZXjjOilxnG2yvieukKnesK3tf0bfMp6eeFzsrDi8Q6yImLMCCI+NOt1ml
oym/yBp07zzpPNqO2WubWFetTWoVv76gyDLMPJtxG5VsUzt2IJN7wRYuIHwc6tMaxe5m+dsL2EKq
mMRwfx2BuwYlbCHy5R9p3FN7qYI10aSbtKf22iMyZ7Gp3XobqPgiyIat1iHOmYZN2E7II+K9IMVN
x1ADbuRWt6hEOnfBdOUnMYs8l2lo4/ly8UyVja/VXjM9kB2eGiOtXoZzL48pgQ+zkVP+AYzNvZnN
fDsDBk7lfWINBwLrkBYEL039ja/ssPsXSb4dlqwoWFBD2zwHY7qpM+eqSxzGer3mKvTcXzsLIySq
z3xwApa0OFVPt2PHcT985H8ZFnt30dDhoNdi2mxerhRRyW6ReHYcXZrU0kWaPNOcpgokxi8Jm7Bu
jeTSuc7RV9yVjVIGxyJ68LQYv7edPHb4IWLuTN1Sf6clJJS/6kW4x6DCOkeoH62WiKax8RylP6ku
PSxZzMlA7cnFiNrSR26oqoytiXi0pkuZ5fRT522db0WeXMl5QpXL5nfOfNzd6eOoZy+yMy503pL8
QrSuXs1YXUytjXzI9Pu59nnP1Wu/DLfDkJ1TXl4tswCDxpE3+U419LpCvV3VnVuyemSrVrZrZx5u
+0DfJqOGiKShGl/uGRu6le1RW24KiZqY7mOax9dNEl/2ljrqfBBlmTEVO/q+F5jFNq6t3xi5tg/i
fhcn6Xa26eAS4aaZyY1lxEd7HKhJYovmjc97at4UTkcxD/3e1tfSchNr2ia3uhtlpd/Qih9kXV9w
IxBML6HS7Kgq3AH2RDYTb49mk+g7p8PEOT0IsCCrDDGGzoGNehKKcTWd88AnlR+DdPCGwd3MoryR
6a5zm8dlEGki8hLqxYFJjbZ+iJYMoNBYjV3/uvA+9Bwg26zT2mvveIwxChdfv9ATsbFhF452fUuO
3MK8LbM3A2BAucWlJUxxjaW9uY2ae910bvqmvlJ9ju3ButCVcT4gDkYXXbxNPWE5z65o75YRkI5g
l9TY4+koH0uWIAPe/YKsSg3tmDdMuenYJv7OBr1hsTDj/963Jbj6vpqerLi/TmS3T6dvqcsGZADO
zkCL2C3SqMiny4zplvW8J4XbAqEJ98AelYbUv5ivLXYYRt1uEr49h5h1SnlxLBrPqsLVDLJMGNbW
iVok/wVS++kwltm+AA9ZSbx45TrkNJn5l/lwNSOECRcrG8fAZSDhyjsmZnTgl54NWnadJPbXoJn2
7DpWeuuvGmyNiHbOCqWf96N1bSttXFtOc7dU/wCc8+hjQ94kob/R+m6VTM0+69giGIJc6wvKUU9t
P19kXC4Ffra0/qGBomeFs5c3i3BquvOXo3Wri7u3CbcQPGuZPNhM+cy61Uci6YNs67BIkbb29mpy
KMNqNE16pOIZciIX4ThOYhavLhp/Igqi6IRALnHZswdrtsv7ilLeVG2XH4rbBHGse15MppeMxiVf
oWTfxYPr6mk38JyW1hJSjhvRMuXcF9/tOR00yNqHw7LZiGIqoYISCJkcE6AIOfVb+DlrnGgP/lBu
KyM7a7VktyzoevhYBRamgZflObEyXi7PhOzStU1pXI0RZ2Fzw8hdlo/lEcti3Efzk6CyvnyurTiR
LD9ikUIwSt9rwnHr8k4Zq+2yonCHc4RmCZbpgvizPEsuoqr1yolYt/w+ZJkd4OUty3aURVdxG37l
69qNTkcYEmttrMcoug46sWWNyLJmpWOhlLwgUOPRCJUPjuuj78o4txRIYYZ147iHwLXXbmVvZ3Jy
jNHZxrW9QfTEiczcIAM68G06dGHr5XUZz/FXOdiYDDKWAEDRK1WYlynlcU5T+9FWX5b1tQQ42cXV
SzWL89pGTkUr0j/q6LRZQ2IGFmsoxYpdPeHJbO6T3L9OYpKEu3Gz3PiCPpCbFd5yAYlVbhjyRifW
rIySf8z1g8rno1lGh5iOKv91edy8fFFzbpaZU6NMXNaxGUbRFA6UYswVvplz/iYKdso1xRpy9mVh
G0eLQ2Ib9xS08ouZOzczyMP0BwpA2gvpij1CWpzhpd9yCV1abyghcmRELT3hvzDZKro35LGh9qh4
ZOraRci5LnP/bCjdkb03RNmMtuEKz4lJwbemAJSnT1E6PBFb8NVp3J+sfZjHNCtZx3N7HcM1XeP4
IsNSMZktH5BTp2g+Cd+hGih3RR+HIFQaanbL+Ensp87wHwxd3VUtzo/lBtK52aR+r+9zGmnp8gvD
kCMux6y7euGxoiK+tcz5ykgpr8yc4qSVtuu5mphki/puWYGXPydO86ve56+1P+Q/9FS/sYuRDo/1
iIWBc0L9pReL9as/FsN0DQblprCMH6oXZ0prGBUmsS1a3p2n3YCvZnxZhgn925+JnJ+gq3JvQ+e5
z/XbPreo3Ulq23bxBUBksRVzTm6NyYkpdrXbZTTSyL1F63/RZ/n3JJ6/R1bNzqC8BlPuUVTYchMP
gTZ4MnNRBovvqjKusGlc1G78RZfJpa3aO43Wt0VfBAGZdpcUPf7hMroVvjudl8TgbfF/nrVl9RDE
5v2QGI+BZR5lykYgku5ON0B5ZpYIN4Y1sOS41a3fVzfZYF3Nqrmw2RpwngCKXBl8SP/G8Y3t1ksy
/ENO1rDDTyeOrUb2knf+I2K6C44r8QoHgw1wTC6KUbq1ScrBaJn3baHGlZmW16Pqd7PdXJcUBkj0
MW4R5yFAc1+pfJDPQkEb7km2rrGmrPAnPQk9alZ1MVHXKdsrxFjmKrCKR5b2OwNuv8fjeGjsqaLH
YDw0hvmVDfyNkvI4OMVzUEzAbNJ8m822x1f2dIqyhrLv4tC8VoWzbZzI6x22t4PxWOmSFYbVjDco
tdwyfakRKSP+acyNMIjHGlrKQFD15zH92esINarGd89BtSwXmOKBUphx86id8YXSqpGNM3iCQ8PY
xp5mV81FOuZPJTcjadpjgf2rHVD+odO8WWawrWjbDH21Tivz28COoUw41iwL0bIA07Rb+RkzZ5BD
sTYt7YdZLrYr2o5JlT6VCArqoX2M5Fiso6x5HGX0TGUn580taUB0m6aRP/IcUUrr4DKqLbFrlP8V
W8g9nf9tYdHZ1llV5Zg/FEMFC6PRVmIqzoravWWJx7XUsN5q7rGd40s2Z/eq9J+CwMHyos1njtMj
RJZfqK2cj2n60KAKytN8b7b2OUwJLp1L8amb61N05ujfO/pW4X0SultfT74WKXoupKLxGnAI5r30
EOkztqiZDUZphEdhskhBw/pC1BfK8Rb9gRWzsM194uEFemhbg15h/GVK51cn6rcqnqe9FvbDFr8U
Yh3UhdVqdsqKaDbe8HHIUVdrHP/QQstmfnU23v3gWumFvpvxRG/bBsOSL8j0lX0QrZExZzT4uyPk
uOSGQgaqaCxYEAbyYe9S4dnjjY2OdhohBatesTbzdQA5feOHLyupgheztrOzBvkDbex53o4VUjRV
6tcKQPJF4k8IxycT3Vgg+5Ux5N0qdTjkurFI8D1jaxRFEu30WL2OZrvtZfVclc5RROOhiuXRDzu5
iynqeojYs2hlxKy+gVJgPsdUAf6GEedUjr7N2kBbS9lHP/FRuoiD/fzyfynV4f71LVp6rlGsg3L3
o5wHakWqXgWVdjFn4S3G4N2YJoeyoheYXRlW/fq34CCngUOymtumlBHwjihzzujOcEwx3OET6MVv
yBqnkUOp3maKJ85vh9i9QFR0Xp5mz2Z90JPnj7/BXwPIDHv573/CmwQROUN9jDZ0RjAoFO12Q12V
zOeFC7MwYT7+mN9QVH6JHfJ7k+bZCMl7FGv6I5d6ln4C8Pjdrz4BtNjYiPC/Lt+Ayg3m5cCAbtLY
m7934Sd4ltZqCrtIweamKC5WDkxPMfl/D1tjn8DYilkH0RNjL9fa5q4xnOsC9ePfYw7ZJ1SWbKY7
VXWZ5TkE4O6SMWxXqhWfsZjeQI1/wZOyT3gsMyK9OOqZdElW0w1ya6Nkh9nbsBLCSVa5h+sk/6ZZ
mdGjYjU47w7tPOCNVAOwaVDHGW7FEoXC33xMJwiXqreiopmgXyAhQJhXljg5ETh8QmZehtJffNvT
YCJhFlPo2wlhsFWdtVS//OlLNBjjhYFgMd5+PNJ+M9tP84naroqpogGuzJwvOacPiqlYA/Q7U7v/
+AN+g7lRJ1N9mmLKduEMxc5aejjfOb9QBwjKZz18WWZ7Stnh409aJsdf3a/lK/5pUalyDj1EfsKZ
DPzncsi+i9r5jJj4G7KUOpnuXW5DHw753RzihuI4UzlWiKDhTGA1KTcNHcePv8TvHvrJzI8AlMgY
+YUXavmjhR1UVuWhDvpPYlN+d49OJr/p6pNJzhXpk9gEoT2CW+m7v4kzUyezHxJLMyZ49ry3jd1y
j8JBfpaE97srP5n70ywEzuPFBWJrz0hb240IUuvvMf7UyURGrjdmpiQIpCH/YwN1tv7WlLn6W5Bj
4zSIqJ86W3Tj8kYtRXgloBADKy0/WSV+c19Og4jC0uwGumcMGH84X4IMOJvefjwWfzPoTyOIunHW
/UhB0hcEjodWTfdObSg0DBgFK4ljH4vPx5/0m/2APJm6TltUpSbg5/OCzi7jOipo4PcISzkzruhA
YKekW3fz8Yf9ZsmTp3NZCkUsQAi3DU4g2Svi+1BpB0sX0Xo5yX38Ib97LMt//9NihA5Dd5VeSi81
7WptI8HvyKP6e4vEaS5RH2BSmknChXno3msgwvJgvgxdefh7134yj7MxwiRok6ZYRMNai/prC6fF
x7/6N8ubPJnFvQJeYDtcuSOirY4qDv/eUYubv7fhkyfzuC6LWMklDhu66bgGKhQcwrQwNh9f/G+e
6WkakTMJgix9krRjytjeUggS1ay2H//y30yB0ywiKV2FwQ8Sejp0RUlh3Jf+Wa0jYVmZZY4+H6ta
gl5SiTH45/f5jx/j/w5ei5t/vhub//pP/v1HUaL2D8L25F//667I+L//XH7mv//O+5/4r91rcfWU
vTanf+ndz/B7//W5m6f26d2/eORCtUSNv9bT8bVBZPL2+7nC5W/+v/7hv72+/Za7qXz9xx8/ii5v
l98WREX+x7/+6PDyjz/EEj39H3/+/f/6w+UL/OOPm6f8KXv65Qden5r2H3+gP/13YcOsdRxXKF3I
5T02vL79kWP+O5Qy0xRCSNswGEt//FsOejf8xx/uvyvLhlSkuyQQOIYSPNim6JY/4ve5tuG4rmUC
T9GVY/3xfy/t3cP5n4f1b3mHeSPK2+Yff7yNhP/Z30ipXEHw2/L/lGuYSp5Mz1zaboPUirwIRb7z
FDhokySHEMMqzyrXHvYDBktLaziWz6raNHIKYS+h+zIbhNCdc+3aqMDUoF77zozPa5BcaYwX0HX9
wWtM60yT5XdlopoWdp96CaLEbaPCbhdPECAmv6fpHxTfOIVeEptIznTXWByLo4pW06odUe1az85Y
jV6kmTlmuIh+tFUgknGMQwp1eEWNIVwXFhVGUqmNFeAncGwWwfVwQe60Ih8+ma9Cfz9j326ZI3DJ
WAaZVstNe78aA5mTfDvX9AKTuZW55XGKYlzxrfxO9ufKqeXWNdsrDeu5gwp9C4zFDyvO9Zzpdo02
Ar5oh3k/GsMidR0CPOEwNGR+iPMWFaBZyZ2Yy2FdcWSry7Osgy0wNTh6Qse5qdCzE6X4GtAKKZxs
3E+muBeF8WqwPWVM7aD6Flpf4P3UN7FT3hZ1DuYsQ7mCApMC8BRQAB7jeFep9kel7C8iliiK5u2U
botAQO9T3aMltW5dBCU2Joh4WHUemmq8og6R7+LY3aNIsNZl7+ibtFav4AufAfPGO8BnG925aJLq
0Sh7bV+M3TlAyGHdRiaxm7HxzYelC0uSWo4JAq51cTFhwoJBQaUWDRSIsbNIe5b3MFt00IAYc/CK
u9Zl0jiIQLU7napzHmjWhirdEeZetIfzJr2qupN13G6bEU/VOLWvSr+JFToM+xA01GQyJOlWED4l
onbXUnz503T/15z68xx6yzx5P4cMk4QwpSPZdmGTngwIWcNm6dKEAVFEqDMi1dOcD28BWwZU7isL
sXryTYUzQskSE+jtiBhnPWm4NoWWLJ5+s6ByGa+tlt3/WCSIfCiP+SPqvKGNSOLUE4xsQev1aB0J
frigYrf65Dss8/z9d1CsT8pgeCtlo9t/P6ipFGbMfZTQjiZDhhvds15ZOLKqJ7cwjz4JBFEWyE1L
+XoTD8FtOUx0jKufEULYzTjdyhISUjLRckkVHlFTnuH9aLwif/WH/tuQf5ZTcnJuX6YhC5djK8IH
uevCPDl9FGFJzX90Wm+akq2v9Ectnn82Nq0TGTEt9fyZJiQyJ4H4Sy+8qlhMTCEa94/v3PvNx9tl
ONIio2JZwHW5rNR/3pv1mLQ6EhVazxl0tK/KeciIrGnoe3zyQW+/6f0jsh3eHzDfpRSme8pgzss+
yOWsWg9vM3DXnLZl3hLFWNWPoYwuhzSfNrOci50D6y4qwF8YoqV0aoSHCb3hpvD9TUJb1HOHeFpr
yKTWH9+Kt9iO0yt0eWMYpuR2mKcRED4DKCjLrvXmcOnxfke9xKasrEra83W2thIyoZrA9lK9ZsLO
PxG0HRsx3+fm9KpFn5xhxLI/++VquGWma3LffnkyjRYocn9r/NdT5HWcfHW/eBor9TDT91lNCuBD
6rWOuy7jgvf7f+8A/mJJeH/IeRsUMOQMRygyGdE3n8ymSBsGKv4RzRpzdlcAm2g+GmJem4HBGdlt
Ucz48pAp85My3EkQ5PLB4AjZGAjDka7gff5+NHaAtJrcdmvPMZo9XYRd31X3yK+ubdqPflhch1B8
h7O+Sa/hi9x9/K1PwnH+9enKYt9Cu8hhTXz/6bYahgTORO2JuMBc0t2VgwN4IvAm17lxLOsljOaj
jwFXaMblYFxkyr+Jw/K+isWlXdbbuag+uaS3TLD3g8AxDGuhzFm2w005eRKNNTswUbmkUegAfaZV
05ieSfUI/uejrUN0CLp92GYXgCevldZdAhjDc32Lp2y/jGIMcl2MkQSsA+g2WKgHN235ge55aoZj
bqXXcAef56LGItfsCS+HYFx9sov/dYl5/x2Watifjn9tk4W9H/AdbOmeGbl741rt84JM++TxvT8t
vD0+w7B1QzcQe5m8DN5/jsKgjQpvrj03qO+dYjo6EJhRNlntnjiHe1m5qOvEiwWKBZXoRjcnuJYr
iyyJQvTP6eyeJYH+2Yj+y4vifSSYTJZpnJZpo5gyLe3L2rPcAZF1t5s183Iq0nXC9GqN8RgnqGXC
/GFK7BurV2gTu7up589QKFc9ONj8RuvLh4/v1fJK/2VYueyZdSEMuLsnr3y9iOHC6X3tweKgH1c8
AKy4bCAK18h9P/6ov5rTbDJdx+IJGdI+fdHFtOX1Sna1FyX0zzCs3JUyd1Zluuh/FyPJENn7tOqR
sGNeQWcP5zhy2HV+ch2/rqeOARuOVU2ayhKnwShuLcRC4q49aCk3gKkDyHbjnavIap+OKqyfW8s+
60Pz5ePPNf76czE625IPteyTVaXS1Gz4U10T+SNf7DJ/zLRqXNuhfkkW0INWZNfTWF6TKbZBPgQ6
w7LiR1ZlIihArKNkdsSKFON5hRz7ZxNJrAY1XBHafB9f51t82emYMB3OeIgLLd0xT6ZpN4BqIzSg
Bijk3girfw5E+UAoFORnf5U1tUBgZbx0GPoCQPkrf9C/1mDzN0oLsIU1P6bRwMaW7EzXvhFJ9xz1
tfbZNS5T+PQaUQbzOtR5LZKJ/n6KJ25QVEaY14hNiq95vTFN/Ugl4nJCu1aK8t6wGDedVjzW2bTx
I2QSKvxkmTH/ajmzLId1ly2zw+x5fw2sHmi/moAZrRc/6kViNpSIdvwFwFI1t0MvKjJxq2hd5M15
Cy3Yn7PrwACV4UKNAjoCezSQK4BUaBJjsa2Q8qdWg/RSEz9B5xWoim7ZCKk1NLXF1exfa0WtwzBD
GF3uDKTsaFJ1F4x7veDEAP6Oxgy6Rvrm5uMx8evi5Tq6bkr2hnxPYS6P408rNyhkO5yljsFqsL4q
eLCHIpiQejg725kGuufaZ3ltYnmC758wb94lzJ3YK+aMdXJ3m8FQHY1oUNuFStfh0kVCHhOY01bL
af9RVAlWBhpRuIHjxsgad+sYOGDpKyNCqnYff/+38ufp1SxbAV3Z0pDiNI4yRiKaYGTXPWArF3YB
BymJrpKGA1+00E+uprzhpIZWs6fpwaNdDHxXyVUGi8gwGrZOevQwBe4tztlr2b+GJcLEAof0akzl
N3InIxjwtO91czsuDtSmfk4rKVcDXjeqDMYaqz1xWD+yfsYv1D6E3XjTu855nmDJsxFGjv2xDVgb
9BmzmHLdr4QRlA23KMHAtRoHp18Dxr0PsUOuMGVu4OBdzkGy6ux2A58ctVh8D5vw5uPb9stDtHXe
wWzi2LUu58rTl94cGwY4pGr2whQheIrtQ4z6fdCpZI2wHmyjgxS4RKmjkuAlo9C317X0Fu89VsXB
/f99Af3zahxh2jqFKuetIPKnURxmyNn0sp69oIIKRaXrqSxzeFQFZuwois8G0RrruYSxIUxZbOYB
bH7vtK8f35Rlp/bnobRchSWE45BUYizHoPdziQAG0FF6NnsGFsgNuM5nsq13wYiA1izugdrIGvjO
x595kkgjJR9qUuhRNptZk4PxMsH/9NXHcgD8JpLJE2n+1a57BgksH3OkypE593477JSI9pOyf2jZ
dOSZMYl+iNa5M0cXLkAqp7Vband2YN4mwok+OXAZp5N9uTyOWiRAcpUu7533lydjp41bxxm9LJuu
nQQOkRsc0/GLXcP4SigpDLqDpEerY3CqCB9dZ51NLRJtmHQ6urwOY/0kcZFXz2rOnjS9/dYWGBQM
gYQwtgAEl+YnfYDlLXjyGDnBsuzbgNgtpU6K9iN1jCYP6slrEs1cjwkqH6CvB9ili/b7mxNdJ824
gfn8WcT1L/sIbpYj9beDuiss81RPkExaR+pWhBJOBlgV6HmsByN7KF8Ibr2dMtZjsp7qvZrFU+tW
O6caketEz0AxH6we2pgCDdFA7VpR8uB87VxBs6IcNn3yfvzlnP92nYa9XCP2FfM0xrTD3AXwJwFr
YnIOafprkKzbeIhug44DdAHTLtLP5gBGYNWUbECpuI4mQshuk2rqwLnfIkshBHjBe/aT/YNh/fL0
CHdg96AkL7blZPt+wFGRrguCdAdvapKf46SLq071OJMt/X5cPJUDEt1V4CdbBc6F9+GAvhtPJ7GN
0Y5lCouSzaKcg2WvYSfDH/REVoq1FqYl/GuxjkUcnEv4yX7pk6oapp/d3Lcw9vfjj00k9l+WIp0X
0+ko6ND29UGn9R5NF6yvW7+RGkfyPN9adhntDDP5mYbMjdSv450zTfomAo4l6krcYTDf9kaSerNp
8n6Jynqvk/rNPnw4L8JugzFi2uR9P+ylG95GeQIJB3ZmX2eEhYjrnLfaoTfLlzwc3QOmvm8qmewd
xHWcGgk4vDAY2ChUoReNQP6tdLyw0qJmjpTauq6jg16MxBlk1M31ajJ5yXEb4xRqnF7pN5MeuqvC
HTrPjfJ5bQe4ySPTiFYxpQCcw4W768KOGAc8D1VuxBsrCZGuB5Hnjv6e4upZOhOIgXD0qMsZftfU
RqvSSr7rrbhEJboGv/ZTasX97ILll2n+IiXIKMiBgqAL24ififeIoQltS2u+C/3i1rb7h6yEhLgY
V1tB0Mccp9TCAe13w7BqTMZEG7k35bgIkCWOajopm3QiMYOUnCU8d8D9WrpXLpaSNWygeSP7fEPV
z/WysYKNPFh4WXT/zDXHmB2t/mzq43G0Mn425ZUkrfG8cw3tAB7/LDOcq7JnrIKU1leGX9TXqPJW
JRsJUAxUWX1szZ6lhVweulmvsFpo4U14CAAQrWVsAFnK4OFT/CjWnSoiGtnTUzdz+/3JKs7fRk/b
ATpJ+wA3YYTnoQshJPdCQpdC4WkHeffwyftpWS3fj2YGMocOKhuWa//yAoBuOcWyQ64X5OadDKyv
WFmfYYI+Sn0kw8DCdjUf7ZgES6xs02dSuF9qsLbOHtNylcNHG8o9bWLOeHKtJK17D4AvDW/wwLRd
ZLW3gcTZN1m8ZPQQN3qeQn9cTS2gy1JY+LxB3n58I97qOCc3QsGXIENG6Esz7WSnnUVz7oQq7T3p
TtEum6D7lwe/71FSLTvtJiDHQs417aI8vlXp8EhcUm5iQRcTfz/JGFbaQZJ4fOz5W+kyvLoBfFfR
RtuqbIqrqE7eLN/g5EbcFE4hGDyuBmJHlhrM/UTiKtJeG7W0gt5+sTO2V0b3PbRGY/c2V4esZWk2
YUiQUVDgBPe6JO0uhlCuiROF4kSSTd6b3ZXqdktwz7oL+h1upnEX1cA6CidVnqa6A9Zk89bVAlBZ
znlVVHDT3bKCssH8tZou+mQT/xcvJIuF3bB0enmurk4FLWxiJrceBug9ovI9C4NRbsurQhUMfwlS
yHAASobJ3izaNdEgP4Fx2Z7VKecimZF94odLHWs8wJFscZR2wyeFXpOC/6/TgCIvOzGu0jXZpL5/
LYXCb+ERUBCqtAqZeDOIHfFhxrILy/eoHrGVqNsyHcIrswbEHxhnrauGXT9Nw1cZJSD1O/2aaABI
mGymLEhAl9j0bUwSyY50NNL+UEOfwyRccYBmi8AeUIxkBwBxJRbWrJsdUWc1zFteCYVst8rtyq3O
bmJlOJa5n7LkKYJesKP4CMWiK+R6+afIpoPRmDX2KWxSLbFYZStcLw9b1hR4a2vONM/TfMYphyiE
7qopqfgQP5ZugTxiv5trXFQ5vbLlFYyXM1sHiAm8eELplc0sOt1i0N2VgMkvjZFtXRam05bikb/1
k5lBk2gbqNXD1eIMCclLulGzNawNcEy0MS349lE+bNPlGQoN/KpR4Bt2icgLC/ZHg4t3hlyPqwoC
QmCbu8p3sR8T54Iyb2DKx15WhziTyJi7LIpeB/RwbrR6ufb7zF53pXMfKnZjyQTvyG8yLD5l357L
yHghX4e8P3GRZ87L5I/mFlT8Zq5yvq8RUzT5UdVudieNNP/i9nT8EnejplhcNa68HMvIupZdGXlB
Vnwtl3duxvnTrlsi2kIHIi2vuEMja4x6QZp6gRHD6snTgSZykB0m3++3yYBJffm4GN06pAL9JZS1
tgtbnUC1IPo+h9/bRE63aN9+5A0QNBsO7qZrcVQBUu3XeRU5Hm+XBqJHwJk7IHnKWg5JRRXPV4EV
fxNR9UyhLv+a9mqrp81NqE/tY1ImN/0embcGEpGkRuB2zSVgs3xdR126yYgKCqx5uginl3Iqmxeg
q4wi3wMuMpDdYvwga97ahmFwPjvWcJMZI2x6bbg2SCyiwY+R2LGj4hDBE7ttOY049kKexe4szqWJ
mpmGQr1pahcfN9LEadluEkwpn8hx7jGmxa1HUJSN5SE0LgS0xEW/ft40gXthI/SMVHyGJcUL6JGu
Y4NnyaGJERiG57N07weasrO0tEOoY9JItcqGQeW794QATASnqFQdY/w+u8QvvNit8wO/cGExqGGh
no27zN4I0wLnkcjoLhuc7hzEwTGu7NuC8Lbv+Vzxee6VoyI+p3CGI8Vs9hfQnTtl3mlJYN0mRXoZ
BgtJ2Mz8Cw0yP1pxoKl+5Y93dRlv2ioZNw0+h0sfytZ5vaytCIxKhs/CDcjIL8mdelzRTAD1W2ns
l3YEuWnfZ8e/QdXOg1JNSRtA2Gxypu9iBm1Sd9q8D1F7XKtKO7M6yLj6RFMyNsOLqjAIAI4saLy4
DlyKWX6SHUJzwvylSNPIFVEtWjntpZHn5yOu35ktiW8qXOXVvM2gICyk9dsKgIdYTm48pfAWahv0
/hCnwECfX0u+RAZqgMntSUMs5gca98axA+4TW9ZdNRb9YfBxSM5N5GmDcQgbljiOsxdhGkM31sWF
NQjYgXyNjSomdzk/1YA8sn/+mwBw38STODMbKi/F4gYDA5fblFfcgf5f6/N+ZIKsk3mCXiNw+bMa
H5EEHBxSBmzhDOcxJwkcKlIddIMVKusOIWGDiKBZVIFlO5uyccNVEY43WmHfEDle7NSU1vvW5AmU
03SVEgIDnL5Bb1BAVmMjP3HwHUBGbDDbOF5N5WBlWr3YG/lusgxOI2FY7wMzfKy1kBJLe2aPJJcG
TZwhSND/D01n1twoEqzRX0QEBRTLq0Bo9W53234h7HE3OxRQrL/+HvW992ViZqJnumVJVFbml+e0
cOCXHidj1j14dv2GcpKFf16IuVXtESd4F+dmQg5v/ArW1bpqcx05inMAE4O6yttfIGBdp2Bpjlkn
5AUQVww1cUlZdqqhoqSwcG5/wXkj734oNKRpbXepp5f7xOUvKSOBM3zyu0G3FjQMIU4dD4wXtxT2
FSbZrz6ps0cnIEAxmdVzqnyEXKS94n//OGLAAN1Uq3jx2DxqylR99O0S5sZwmodgvKeerEN3GczY
4XyLU7Da4aAver7TKQVaQVl52ND+IA11MERC4d0j3jBCg//JnBAXGhUrONZoyAglbhDz7tgVzVVc
Z4/oMgCZToNLQ009dWB1fSwJh6ovnJNhQN1NN9I6VD4qHP3Ci7ON7Ihj6iGaLPRjljK+OMcOCzfM
zWUxe/Y1C2xVcrcUF8/lLuRDONwZ89TG3Ms/En9mtFyM186iraHQhO46cNU7VhtNq59io0i2S1PD
tmGIRIvzQ2rlRU7XnFvxVq8e6PPJr0ApUOavMnjhhHKilkFlYRfLnt49QjK7WU5Ljsc+HTsYSwKl
GRcUa5qeKvN2pemD6aEW1VsrD/+uJ+CB3siY4gIM6G0oTVeyng7a5Seoc3awwGU+Vd168G2qtXwY
nB06Ba7BBtGWNWPvKxU2Okey+setdVDYle21HJLLolnhd+ipHoaNgmYcrjTcymsw5Vcr6J7RGIp4
ligLKvHT1elF9Kw9LtI4uuQNX3IJPB5riT5Us8Vyt14YGRW+SwYHN5/9HLBGtU7crnqFWZknNGu+
4GeDfJygGZYgPDN73PvlfGWL5681DKj3agdnHtaZxEUB23vZoWDgbSNq0WAbVO7+KFtzMKu63FlB
b8Rzl2aRmXNz24YN6pu3lqEHLIXV0TtFnB+P0pdX1UDPlhaLHLBQ6D1ot5objMoRyaGQAarYhm6H
uikaV99JogG/IM/k7Vr1RIOMOuBrarLaP3UQ2XLkr5PZXXun/10l6eXGVqUn/OQLsiqOST9H1MlA
C2ALR2OAZttyH6j8JlatBZ1YZXu3FYeypybCf7YvnN+S7cuHf3dJP85LTVFU96TasF3GvvMz1vD2
TTdAOMUi2jZivHHrKab+YIA1fmVTmsFgppQ0F8FDU99Aa8N68SRL75lm4SCj2BnqMqqA++0Imo2H
MofMOa52cQKpfp0qL5SQDJ9Zovvdmx6A/Ju/p+ta/1gbLLTPZvoOl008KllaB5G4y74Xy2UeSndf
lj2Z6+SjLTsHdowQh9F+g+LYXF4a+suvXYnufiwpR9Va88nd+gcHhl1Qa2PvWN+Dc3vKpEfKD45v
ZFg748aSg62v46Iy70bPaF9WX7xmhisjXAS8npKN6nZ1/gxWXp+ssp9CYyvzUM6jHWYTGKR/ty2P
taedcK0gXHoWnYWbQ1+4Fdt1V26huTjXrEiYGTVPVcPXyvw1Y3Tbr+5Np0s5uGtVcqPKoY9iXF2y
eXv99020Vgkx9HktB5jHU37I5lun2C5gqsxFwQu8RUOy4QVHZAE6jQZHdv7Xi/A0v6atZxzQ8/i8
pNtLmzll3CD565K84clvQWOHsAldCfZ1BznN743TgoHl4vcuX94yOTdjddBYbum0MpRVfjnFtg7e
3SSBBDsOBepi1z5Z1Y383bvZlfEbE05Y6EuruC/VYMTszH201pGTu8kQg8/reqD3F9xNbh5cu149
sPdoX4Rn/FG95vXV5M36nJyAcsZ4WAsPhkU2HG0mxn1a5seCQENSPqRmYh85f31WHMHeN/IDJxlD
9VL2eAvMNMzn4AMTJ+TQ3qlBJ352zujtWrOyD1uQnsdyvFhdcNPtoA3QZftrwW963QwwYzLdyCH6
I4jDaT0j0KlxZM4A7C1yiVVnJMfA7z+aHM4V3zZuHUrtB8txHlqjOnZ1s+dnB2BXJf5dMOQfSwc8
PrMS91B48jljwnUyJiYdXCU5BgwaxT1N8h1PxDXetlzQgoeGzkoKlA0eZp3THJNVA8nQ34LdlybP
+ti+lQiVwz5r/jzizdy1mvh+6xVbOKf+umPACDzTfeTu19NSrbI4qL9TO3WfVoeFW5t7i1Dg7fRS
/rJz6GuQmLLADF4y1mJ37Tw+ICFI4m2wTmJJ3rqibXH9Tuhlbn+kAA1hxCD2p9z4CTZ4PE6etI+/
VD7Iu8zWgH1WuibzjREGTjglZsnZ6TeVONngY6KxO2woE08wUbpw7vr0wqbYh9HaEIwb2hlmU/9O
EXzt3Il1f1TYaexleQ0PZOrjtvcOCkPUQDlHbkMSESpeDMHPMkvt5diazdlbp/liJF5+TCOd2f0Z
HNF4CTLacaYDdwuq6ZUfPPAsbcbJOqt3AIpr0l9nJjSRXNiPJsL2q6q9S1b4wdM616zJZmIvQQqB
5swOHNreXUGr5qnpm7vN4NowgwXeTdAAnkrXsp+GhphHtTbRbOMlwKZ25FtlPqVmKs++kbyvChHv
mNm/CLNSRW5Ff+pYPdtNMVQ1eTZU+l9icD+yerum7ilSRq/LvpuC7kJm6yupS+gbcv5y2EyFRTyU
sed7vHpJQ9IowHuvN0yevJ+kLq4D0qYSvvirYW2XV7/w+1gFuMG2Ztr1cPUdsk66CtoYzMDn1MM8
3DXmcLD8W8kc5C80fr6LSWPe4jNdD9anaz+YTgsuvhbgL0FC0m0q/3NJB58XxUevyZe3Cg78zk1n
72mYsxOfwSUeEpsmKDzT5+WNrqp1bjLqVc+FMIEwg1miPjOqxH6oQcaX6RKjDQ89WEl3nqznyMBL
MNpfQ8G7VNjr4zRaiJFz8z4J9HO/9VScYKZDX/3pGPqFTvo+lqI4Beii/L7LaDSkXtxV+nFz1WFW
xXRDuC27jU4Hq5n9e8pa3l7fiGvl8KvB1XNIE2aEzgZZKj1zNOB2Si22tk1cL0UFNyEbwItsL3YT
QIf1SGiurQmteZ3UzhQYPDSpJ78b1oNtjUeBKHanGf5DXrFOnmFy53bzH1XrL8zT2cFibBIKoV+4
uQ5QuKSOAKBx2JqfflN6NF7kfYD5Dy4Sarlumj4rQRXluuIszJKgdU2qoIcEgwb0aQqkewYf5OxG
1d4vOGxO6fJdF8PLMJUiLj7ytZU7QknU/FjVwgSi4pRzyogVa0PbiYNXGEfepO9K+/xU6vpY0D+g
cC4+3Bt0ZfGA2ARCcIQm1k51vBqOUX9XrY+0Xee4cWhEBo6P9F4Hv1bQrMhqfKSjnURKskEs7AfA
FjeasaeM8eRPMmytdNl1XuXGWzW+YwVcKMTtNirM6g2RIlh6YjTjDXe1vPvsQzwWsa0ArgTpOB68
sf+CuLvuSy7UIWHO4FRO6Vu9zLEy6jKkytwifxHnTZk5BoAMX5zd7pmaIyc3vc+UhueutTr6LLIX
UaH7Dy8xCD1q04BuWFYXvI6nshg+dMsFJx3yo62WDrSeSShysbydRdMOGly/t5AjhzeguY10dG+0
EUhw99q3uKwmh3q8t92wnfdFTgNnco6cuWhraEjGrrKiGwjAnoQ+2CltrEJ65yRbXwETkBXPn7RV
Rguhdr6fbUwYlWdRwkHtEwwicwvBkyo9wkIKQD+Bw5RUBs2KIogare9K8MuH5AZWNLz1eRv7Q545
z1yHPxt3u0quf2x33HeLCb2KrIDLvcVsD0qUDxKfOvf8h8ryr5Wdv1msXVEX0mBThPvtAf7DQhPP
CiTP82n+hZruObUY2xKh5VvUaRrOefrI4PTmHIB0natPt7KtowgOop2Z9+CdjQCIF3bCzM3RP4aj
L9nGk7CjJtxxz/nVl9QJBeY7izAGDciZ9i39jWSF69Pn3eOc6WDfzoQNBqNYmFS5EGJXdekvku2D
p7Z23quSz9KAhCzxN+8xoTB3g5K8YJf5+xbmfYyON4S/QaHKxGynUxOcWyqTkHHItc3wc1naJYLR
woWGGGSTOvmtF7c7uPPrCtnn2HdUDUaX6H3OEX+qF7JArbMujyWjHY6u7Wqgl97XtNmP2FzuDVWm
ewXg2loNCm0gzhHmQTaelrMnkotZe7BCGTbfWBtddkIflIQtdPEGYoZMWjMsnd46TEEezZ45Hhz2
hzEoMC4Rxg/u2j+OaKZo3Mwg1JX3o5oFHKNXvqzTGi3pm+mn71XFTa0amAqKvv3rZOJzSB4XPKVT
B74P/j6Qdz2gNXQ/ac3ASBvLN504RyfQ9Irr7sarsPmbtYp8lrQP1loenZ5TIdNT/Wql9n/eEFyE
HCw41dxB6lsh65bm96lY+Pft+FAiA88yuGIu02R2KObDNlPdeKX6VeFC2vE678ZRcJsrySq0Au+n
XRYxq0j7pGpnBGsZQsmg+02PK3jIVPVncdHDBJrDSAuHR0ji93tORv+QloA6tFOkYWrW5YOz1DHX
RIxVfZC9TWAF9303/5HUOBfPgyWdOQ0dSpf+cc4QhBHNb9bOpshRI214I/+buPlhVOud17D5UXrt
X2MiRrEdqomblnYqxJOVBR0wH8FhJPJCsy67L6TYI4BQv7mmPlU+uxBYgRmnAGtuwXveS/Zxmvwg
VvN7tMscthEVFMJd5zLNP3Tm20vahpbjUxhxAk8AyMNJL3ySgfLnLONxndq3UpVhoj1yAr3n7xlR
wuppjYPvKH32BcTI20TbACJ0DDKMTWA6on8VuaLrfqBvxTpSmdwHXFTP9VSYsenOn7YDgivIfmMV
qsGrQUeqvEGFKV9APGzyKVg3oJbGvm94QwQK7AgOzkFW0/diKKhPPPmA+XLxpRGB3hGcF2HdnX3z
S2fPgRe7DKNVm1f8fOEU5KWJMgb2U5YydSIHzTS341/PiIXoRO0JwfHWfvoq7aMtt85ezyRC1aol
q5W+iZ4fq8MttV1vrDU+MHSBSpBDS9yPL0WvMSv2tO+mXGBQcn5SetYWcW4bpRR1tENCyws922X+
2fFq0rJTob/SHknkFzsKNRfz+cMKjnwHe0iN6w0StfhUzhW8wRS4LtCFjJi2YTpw3zRco8xVbw7D
0bNtkt2EEvTKafHYF2bOOK1k6GAbe57Yy54kHjdJvPMyWdzDhBlr4HqLwJP7pP7bDB0/wb6mlZ63
l1JOhGdmRj3EsGLkO+1e0O9jwO4eKTmgTdb+jmjuwNGKXZKZMAkswSwzXW+NXVrJVW5xo9KfBuzL
KDMlb0g7Ghxc3rewB5xe6WuZNKi2ggn4hisvTouGupIUPObIoooNXXVfKfoqub665gHwT02wumjL
AUa2ZKOtqo7Dxl5ehlh2qKzbGKcmrMgfwEodymlA9VO2vLsszO+LunquvaXYbUkB+5THiCDOBk0v
e3MJzx0My6kuY/uKZqu9I0bl6a9VWsa1zcuLM0/T2XIeKwmo7ISzbHjrF0qGMc/OXSKjOQn6p6lv
yGHCFZ0qnym3x7vD/VadNrvnO6bp/jUUqz7PtRFw/20+HE22gEhkfIrclEeinl/FltZMChit29mL
lxfmyZZjqO10PfUjILS55b9GFKuVfQUmBEV/9n/qOV+5WSYZGOlWflnSLo+wN7O917535exwxNHY
MfKKoqlNoPzMAvAnUox+S38ltXqAnObGCwUvxNMLpi6f4EOBOV0H9sndHg2PbFvaVlUEgyfFFLi9
LTaTDbYLRDhO+pTPo3VM26CIkKbaNP/SH6BJVKY84mZupvTOe8wO+j5r4czdmgYr1KTrJt5HGupx
Wbk8QgT6Swzru4Et9cv015w5NshAvtQt36VAYV8oLdu6w/THsNlJfxz+3Nh7L66JB48T7FBOnYWt
p7aJX/P/cdot3cOOeUWlyOhkJgNt8yPqRieLey+BzTl8lkF5SSW2p3zmkGa9ckR4KvTchRCqReh5
48nmU+GTyehXUmuGppul3OLNcgnF1OwSUV8CyP8BnOhTjJKLuqYmWNFNo2DNgCYa3o9Tt38XkxUw
zY23hgQ8Ap4MJV3qHdg8n+dwtHZzE9tZ+9xWBTf19NY9T751z9dpKpM5AihJT5oJ0il4qovblCZv
pzuMdxY1hMkoSpCtNxsuCQbW4P083PRON60KHQgYvaohjMS8j85hPu/qfGxOi8s9gB0BDlrBGwuv
XEWqDYLQYRk2VB6ygIIQ4zFTcxOWwZezzclTZuGYUChOteFRrmbZQ2sa6DpybdNLpjUV+K2Bkrop
adyhDMH8pXYNmFk7aO8FRuIbUte8xUnGMCut9JG9LBjntn9xDfznU25ciKrcyUTsJwPKZ8cfoF9Y
q5UFu11N73X7zCfN3I1Gfphu/ktQ3E3SLo/gx3+pIDPOC+kAaFzJuK+LkhC04R7NzTJfMS784oY/
4H58Gvm0J7XgA9jSjk+6GS9TtiasDSQo5vR4wyMUDrIGGxWtpETk+SVQSjFzYwoXIGEHcaizxqRY
cIoIbzFHUQ4nqlBEWdjJuCiqZX9esvtqomx3hBO3Ymzf1plmXD80ITuvPGvy6oV5fHH1V/b/WY/M
HDN76WT68e9pAXSe+1Pil6Ex5kfTY981rT+Gwetf0hq1mAhOVa+WxzwjB7f4eIbdEuTjtPbrLrNl
PHuZxewyZTjOKIhWVr6vU6IQg9fGpqiRiRYDtxd2FXnJXwGei3M+jEdZzM7D2Gd7yNMs1gasax42
l0/kv5wGxDfgenx0mq7CFGd7OjbX4mkyvyYnVqu06SKmDFy95WjJJjhgEPyNY+FXBvzmROn25Yg5
o+QXJ7UmZLDZGA7pR981U5OdvL4QOyF6fes9xpXIvcd1rd94R927VI7cuC3OaLP8wN1we9/xD7SW
QL7BDvXe3VodDathhg1O6Uvyvy20DbXslDkPBNI0J76WAPeW6mS4n4oj8MFOUy7ZspNILvPmlt/d
ccdZf6q1/luu3HjsDkHBovw76WPCoZRlsBMk0b/7QAZ90lt0BnDd+fIdHLoFwnPRUPgMWOxYdJ1E
1EDkr1LqKLSqRvhQWnN3dNztfUBUtHqQ3pZB3LMdlh8a7T3plQ+HyBoj5BTFWsaLM7E87IreuaJr
4/ld+G8NXbkDcoINgjvtPzux4cBy3u1GV2NkAzPKHgFlKH6xncDdta/KNM5twLvdatLB5lhK2y3S
B9NtdCx6/8B0onkwVMGnt1H3YzIlXLzdCCbkn6Yjp+XP+e8k75+RVr6sODCRrs4f1ZA/ls10mwka
pPR6msfJWPzuVPlbO/KyNj4ieCuP82lhhdtdQ3dFjpWlndi7OfPZed1tOeLbid15Nm//LuoGEByb
s90Xb6nTfXZyoKjKf5t0ATlA2VuvUwauLi93SJcX0TpUNulttyV1viblvDudd7d09reuqsumyKcX
I3K1YmDcUQjudirDt+vKmCe5jV/QflHeJuOsHv7jnCYWAieWDKR5wLvO7BSfElf3SxJ4z3Ut//Ze
7u8yCZBfZlfCz/CwGMxWhEU0d5K9oXoAX1SG9LJFlR85d4Mok8OpRNUX2nTMdoZ1mmvxDB//5Z9D
2Gy8H83Yu5mIWVpeHYRVSYxAE7LABbKzXW5PinA5jAoGlY6VHTtsWmBOWn7kzWsKo0cv3t/OzX6b
Pb92speMX6bGc+XfGOR8vk3eq9kdDjbc/Ggb6oesduGNyuobJ801sFg2yIaLaenxPMwcSjSgmHpV
yDDVcz4KvurABCBmvttj5WLa4BaqMxEtJcFoN6jG2FSBGRGLOiyUNjazuB254G7PWvy8o4v1YBDJ
2QVD72CfTgmXrYe0ykNb3UA3Gsy2FTxneesSqcFaZPNe1gXGi9XAu9dsRzvXXQQ/etkpVTw47D9F
/7bnTWNDF9DZ4JoNxcyCcT+tr4dFvmVoPmAckEiQtnnJ0dRHFYt4nc2XVFLfOOTAtzU/Bs16FSLy
u+IEgZMUiFg4qOpoLlj9tXvSPBkwAtwAZ7weOjZaGlcpLW7BOD+sDYoRE49aBJ4uZL34RiGo0ZY4
PU9xe2D+o2hJValHx0mVHYbV6vfYU6cGFj0mfj8uwFGQAPsfR76pZkIaKl2H95nKa3BhmMqMFYt0
QpEqmn9+U17l5rvxaDL4FXzVqWJENCb8qZk0yF1hs5FRhityv7JCZoKcl2kchq9sDq45F3Yjw+5h
09txlg3We0obOtt6aI26oss0GbRtZn0SVvPcC4dwF/5avgGGGXk5Pi4Wjrz7adbrvmoEcZRf0oYv
DyWyLd2/eW88d6xqEOlc6R93Om766k9g2+7Ofl504zHSqN7B6XJwwqxDKqDvU5daK9WpHa/XkmtX
jMT4oxFLmEn7xXBvCPZDmY77Id+s2AxYylUXwVRdVVgdLRYsyGAjfO4Q/zT19Jxv7h8PMcSSNsdJ
eJhh/eE/10Iw258UN3G6VDxSF8mTYyNUhOiQ7pGLkZzfylHMu6aatMv8xmLWi8y6+4bls11qEjPT
a37Xuy5l2Nqct6a19rLsH/OxJctTz3SJb52abXv0uJbvfLriwvlcdRESoVWFvu9HdV+wgIUJkytS
wjVMbCXbodkxq9Vdk3BhmXir/LX1og3Zro9l97TQjCw6wdVaMsrxGh5m/ns7ksxqZXlwKq5dFi2P
ERxazhijRVjpgnxrso4n/YwPpLor8PTtVmV/lcOUnsaCjQebQL5iQd5lCCaKBhmBaZWhkivDwOFo
VA5fmYaPetVMP4N682vmW5BM8qOXm6jCgXahFLt5X7ZsPWUl2+FE5AIDrVYZbPelMMBMU+mtE3dm
jh9i8EiB4SoAL55LRHJMAZWSXI3H/MWiytsPNVCAqmMTy8mbuLQo0tkf9GixrogMqFV7XkNf8PRk
ghpSi31WAyBjHjgc1HP/XnfT17/6QTGubZnbdSap7aBiyaeFHcOXt/IOtnato1TcfPDfbSdLM4PL
vXX+8Tm716l8Io9GKWF3f1xD2O/ezTwsdTa9styHodtbt0fFSqA9UJ70S1DgHepYqmq7j6bz1C0J
ruK+1Pcyk48yxxkycG1JSEmFZFNILUjKfms2CAE7//mu/iR9/821vg8riZlthXg7r9yGvZEvGUNO
nRTfyHi32IVTUJjd3kuZ26iRXDVz4SPPkmdzXo6+O7zqsqBYFfxYJ6SNm96nA2+vxxR6BtWMP+Oz
gb6tl+0SwLO1/OWcJp7cGYF89Jz2qMiF327wQ4whlupT0RrLv7A4/pfZHDABUSpzEAQXbqB1UP6H
JDX1Ze3ngQ8foUZVHxqno7WSuNwWVhgPo/5tQb9RnoiScjinfHMJ4zAoLj6nMniau+ZXt+CINN8H
4b72t+l/6gzPdkA0CpzMTY9T3/Bn3OgCvN5Du15dRssj4GG6+eQ2avdpHvq7fpScFSmjZJV8OylS
Cy+Pppon53jDga88RTjXIizsb4XJXXHrzHsDndFxYQBKVJ88DqPfszFUpHes8a12msfOWN+HaYzd
LC74Oe58Q/20jsk1z/0yaBbOaxDLyQdAyt1wZyjrLsGZsWMwZbJ3TT2vgN0aqKGTLxRPx3yqo1W9
COQghq0/s0G85WnwS603sR5T29W+bhiEj36QHuuB1QAuLtzoca5pZ7zy0woL30apWJlXZWKesAdy
gov1t6vmYW9jGtxCp0bJtMwBWxV0ATVIm+OkLYZNXp7UZ7ep/v9vKfWb//tn2n4tLA5g0NZaF/FC
smRntQKajiB8Vp9XV1FwifrVTKFAlG77x95Yd+j9QEd2YP22ssmOMKp6UWbfKtP5h0h29zEtGXmJ
3OBylh0DohvP3Ix3VO/c0wWG74aGIPMxw4etXJEpJrsiCYxPfl+fjQmkykRhH/aZW1/soIs8hTdg
Szu8NWIMwt5sv21YHYHmuRasoxEOtLv9bnsKEk7fvu+omxySih43GV9IWKTTMB3kbQsI9U7OLByw
cZFVT7WTMoC3ycGIjNCIcLgy/ft3/Ie2BFZaKz1dC8QKYK92bG6sdD8X3i6t9IGUr94FZfOQVKCL
IbnitkyNljeKrnnulQQwNWf/VPOPC1FMrPSPbRvca6PdmNDLS2ERmgBAfmBk3I/245L+XZeBZqe2
BHacUt1Vh9axd1gwE/BA5X9eTXJU8gI2f7omLaYEKJh5ZI3Zb/LMZTiiKY3SggsMq3p7rsVllLg4
vnMC5eDt670Jogr1JzUE+REYQ8trJxY+dHl+AApxMNsB7dcQrHu7Eo+2+mORMmWJZAvUwLKSi4l1
K+IKDzn5r+7sxORmXjOybVddjwRrssmMLYLQm0am6vUbUeT+O+vdA865DCNLemZL7qNMqVYUYTTW
IRGNGizDNCz+sCx/sluHkkeyVW1Zyx9biuShD+wUDBsbuknZvTKzfhuxiOzJpLCItyTPNCy4Zo3t
f1nZ/y2W9dubIF/psTyYfDvDOui3aPChpCsy1dPAcvmgM/3EIiCDPMv5MxUurVh5KVu+fY5Ucdqs
/n2zvbtDsu39IH/PSvYGlkVGpWQ+l29yV25Wx65M/pe7OMz4dUj2orQtvoHBWTozw1uWTWeisCxt
Ve9djvSYydx0NBrTv2sVpxoBhvM8W4/dFATHIZvXiLWRIgyY2UR9CWF+csQPn0A/+t/lClrnB4fJ
BJ2ts7WtRDyDjKBjwmjKSFsOlAl4gyfxiJggRSKYSTvmhKxrs25EACI9r0x7DvhAuQ8yrFoKnKVj
Ne63SYQrCr+zKU7SX/D9MZc42CZz6kAv9YHkLv2J9K5uXTcyenmfS2Eds9z/s1rNtuMplEc1DXCH
P3whxH+UAjM/+Mi0PPkgg7u8HZL7SVn0qJuLVVFOy6zlk0dphYKPiYUNDooqqHqiPyO5vInKOq2F
86oY0Kl5al4KFh6fFs0vmqlVqcrduBiKv5ZqypMc8xrvSbLiPeTnqn+RCFwjVZDtr2X1t6I7Kldz
g3aYHyVKez64Tqv2ql//Szz1bQ2+GzYiIw4gfPJZpH4bSWrcH0hFVsFIVdwtvAMsF6pJfg0ERvJc
rhGZZp9cJwt4m7neufmIxo6U7q728y+krZ+VSp4twdZaYOAtL5O+eOkDno6Ltr6ER0G/dg5hOQe3
XOFlf8hs4ybdsieBKyQaKXuRxx6nLdBMG7VmkM8gK0/7LHaMPpYs9ZBPma7cPyIPklKzpEeG33ed
tpuwFjy8NycIPd19r5KXZZQyFuTIoGUzxnSf1dz/tMlc0U6mmM3puPWMP5bpklKHhkXJVn/LcHmW
/i8M2Hrf96ZPTnu8jjap6yan4Yj+6ZQvnLCF6iIboP3BXL4YhdOVbiksV0EzqHD/m/kpC5s3e5bi
wAhEM0NgDR2HNim3Da5Mmt3y668kZ8t96+kxxGj7nMmYbUhuOlukQIJFxZr1B8/iHZFVW9B6Z21m
HlzOGccKcz1uB5L0bBSRj1UOv3TNsvkMshZD8cT8n3YIG39zZUeLh+rCJAu73e5DubRuWPvfJCFI
76EIZoHC3Jp7mar/PBNJpONctDsX+1FsAfvM/V25NXxpWCCZF8/gMTffVbS2o3arWHT1eQVB+sac
b1cUWbFreUOWtDu1za1hVnt//IHP2S1rqTnQ6ahi0qpEdz+1FgKWDpVPmfZfyZidWaKr8K7z+9D8
pd4E0YABODggKf5U6b6Pzc3I9zgLH9aR8EDapvsOcmuYy+GR18nGorzUJTWgCZ2OcnykV7Q4dCEY
gGLnSX/MIODa5aMFNvO/rlAnpO9Xj9KZxZoNM98wM5Rxgi9Nf40eOcsJ9Ku6mS2EdGQSZ7rln9FH
NtnUGJeqeSNC2D2uJcIlq04rjFPLw5Cs/6lWGqcuQHo4jQRRCmk6cV+gc54yf+cRXvKYkYZY7d6M
quru/LnLY9q91aWfPc7edD7PcnksWhZMnLS/jttPlrbTzmxlypmP3G2U5XUuV1IE9caNIxEmq/Vc
AUUTOrcJfJKiGxboy/Yb3dJTUPPcW7mW0+rdDrLj/1tn+UDx0/+Vk3fRC+YUksj7tU/NF8MeWVMp
mUGZPt56GSzPvQuHX9dm8DQObOqmm52em7UdYkSc0b+gWp4k80vXNtOZAETNUyNXTXo38wTdJJPn
tWd/PAFM5+TDhAbM+SjYwY/thNz0Wv1MxMrDkg4tEY+MHcpRP1mSHElPukf3NDwsk2i/mKx7bB1P
mwGed3GIACfNTz69MKoBXAhaR9O422UbKa9xCcTOp5gc1urbHpZTxRjEuA7O8mF5L+TQftPVm6Ks
FjduO1cedyAJ5qAWv60t3DKS/3LbzjqRt1wuwgcWR2exB1fHEI+wC4xGdhdWyylPRnvbHuoQi3Dk
DixI/Q9157UkuXFm4VfZF0gGkEgggdvytk217xtEmxl47/H0+9VIK5HULhUbsTcrhRgMkdOmCpXm
P+d8x4mt+yG/2oXT5tR3DF24vyybQFAH2NhYZfjcx8nPRlQ7u0Z2Dn2cFOEYfHWIm7rK3jIzOMyc
WP3hm3q12+FgOtk5cWripFV/P3rFqYL8j1ct+ozi8ULk60ha8tlxxQvdTR+glQLDIQXQH5PM3ojA
fKxF/WNVVgSLhmr+Ltgtl80RxGK9EVnF9G9sPkeuSir5Gbhzs0BBCj6FyXDMHrC44JRrxGPnvUVh
9anN9msK6i9jNA7KDJfKGnk2zAJ8G8yAvmC97uXWlsS0frEyMqxx88zsp494I51CPFGrushdc4Gn
bNun9ICFdGr4fvKlpI/ZtfsB52KdxOQpaIEBt30IhvlRqvYVCCqSDvpRocqNK1W2NK7ues4RXOmm
cFrZ9p1rf0cMg3RWPhmybBfEEu7NQPPCGJ/gRFgbyvp1pD1SMXpoZ3deheyFq/DarNwwDrzxGKpz
3YmcbBta8bDosireah575kTjvLTH/jKnMOqur77o2VgC3mlSKTHFarG9zX3iv6B9IGG0K1kzLibx
Fm1yh+2IM8uOs0RQcz4PcCVuo3x6hhlxQ21bvbMczH0Orn/uvjjLhzS+nY1OHe16uCRAY2/GJj/0
Ev9DpMW+r+V3Vvfhxh5KtDSr4KA+jHJR2YhYNl6lLJhXVGRTj+g6FzYe8km5+1BN1OyGKcOqsG1u
pdVVSC0lbuW52f4Kb4j4Cs0s7Icmd509AS5mf3U+LpJ+1iuRgeRrx/ZBBdZyFys3YsDUlkywL6bP
EPOXAWcU3g+zEpSiE0QgloX1gqzcehzygP2KIctV6oipW9y6CJCF2Zi7PPFInufE2yPDCLdPZhS6
OzpsPZ7MiH950ulKYvPbeG5Ag4QXfUrmdcsm9mMWE9p8x5kRiirwf48+wocrowtF0/2OrjvGkIa3
Fn0sqLzk1S8xm64qQvK/lpqhdOedw3u56Gwu+hHXJmrYOsnJLpKbgy0RJeK60RvdCZIrYmh4FtxN
JfQySrgPTdUXfVIbN84+fAFypA04SRjjLNYNY/Wla7Jldyqi3ZJiTmuoKburvYlPecJcJgnYIEMv
Xle5kut2sB5TRLuF20UF11GQpyWdmrZFzE3qztpqka89Moaszs2TbzHDi1BD1+aojnOAdeavg9Lq
XwkOV4QY9hZHO8YVAvXHqOwgLII8hqzWgxPT+Z3LgzUUDynb82LQwbvfA3ax9YnqnQcag8IVRZc/
qBAgllqTYmRC+BSnyQ1jk831f75gNUnnl1LUzrkeMGwGPbe2yL8wctrXIXNzDO/rvjGuc8ros6tL
Yj70eZA+4RrXOoGzZv7hXLUhpSgOcuUdHgp7ATrpyRzi4tCgcC+SKA+3HYs3X4lSXYlj7a9fll9w
rj/mx22tyL0xsbWIWpl/elkULm1/sK5ett4Vu7TI6YH1Su4/xbbB9pBRMzbbQ7CycQN4c3bD0Jvz
b9Zmm16nL6VT8GQUjPoLML0OfdPRSB9oNkAMj+5rLd8HUcAqxnTHDBPGF9YLgH7gtfB1W7mmT6p2
fial+lK2gaMnTrmffbtX7kFOzFIUTX70SwC5ff1vwt1XgM2ff28IqjgRPMWv/Qtq9jvAjWXkVTAT
X1h3yrkx5wLN1w0+utQlXIWDaVE1/Ax//VqTyP/XbwpNCIT1Na/vuH/uCdH2LKR7lVCC7pLV5Y/e
IDQ5VU+s6sOSEsAI0gL1UP2l9mXOYFge05RDy5hTuTJmhAwYCgggxAslXZbGLFoJO0L5zA690WJU
MlZFLX+IymlWOo/PEJxINqja5wbZnzgtzszYrdsoDdapr/tNq63xUoTztp1Zgo0KD2GQfAZJubU9
NGJOx81GT69kpt5khpo4cbJbGFrmPAncqI22zRjo1hXoX7Lufm0SIBrNcUVd3LOflqfR9bJTUD0B
NdOLyrUe4AkSpvI20Kzmhd2HHRJ+eUFr8hZJckpy675y9bGDU7asX/DHNGvfw9M0jQw9OIKEPBDf
MRouaRRi16StOJG2wSocxTvTgFiWCJQFsxHHv60y6+jFIEMYp/Rrwl+3ehA3V6sVqNZkX8jRxk7i
6NONP2vv2anPSAoduZqGTugi3mWRyQ2myN+ETSo77wz3KNTLmDbcrxleeu7oLMOUF15NMF2m9gMD
afNE2+tfPzP/wljWNtA6pheeiUxKOvFPpCNvKoBADlXBNoGNfszVOSiSF3doChS+sF24kjAYVQOU
6U33zHKSPadlCQOnepriVexYmDqo/I5r3DpZQ74obdo3nVhffZSt52FUewcFeRmKOV1O87g2yrD4
Nxyt64/4h48a0BwpPQlISqIvuX/6FXr+SRkx5V7b12uKgZOxUtVxKDkeEdB+sEUFvSMs/sZb+r/m
8Z+jr5rx2s/2F3H/67/I/v9/qf1S8vr+g9l7bQX4A7X/8SOOkqhpP/6A+v/1h/5G7tf2bygx9CT8
Ao8akDf/C9zv6N+uCyZZNGmZSiED/oPbr8zfDIUjTGtN9guONstt8zduv+X85mh5Jf27YFppDHf+
N9z+Py7b4vr8sFs512/9ex4ZBo4wS4PJwXVmfbSVSQAzOwTmeBCF/5XU6u13r8nd3x7O//hdPcAv
Pt8/n9l/fp8/cZ7iikOybY/eFnhhcRcoQxx1605PjkkdH8l55bymhPKzVdnPYXLqxWw+DWH65km8
zkbRGRtzHPCe4tzbhL5hwGH1bfMJQkuwNS01PlqZVRFVrccPRi7dTVmr7hzGyGNVEk23vC8lBHRk
rn+391jqygL5b36lX6Tg3+103EBp4OPt3ppm8ENhXmqOoMiExfVY5ntUh9BemQU9l5t+mq1DxV3j
pWnQnTgw6LuKRHWGF7PqXmomYmrtKaD/X1kWi3JbujEXaz8k47mM9Jj3NzQ1ozBPYmb2uug8bhRL
J3Yla5UR3sx96FFOLKhe2I2F2XZrp6UTPWMWzkJWWuHtUPQOc3sJyiCWrHcGRqQfpUF7hVJtSf41
cngvKPpck09zyJ6CB2JFB8lxK+zJ7ve25mKKXu9O79x0sApjJqFue47AdxCXaACCQNfM1lE4e3e1
MNVxdP0u2LTlPD609RA9T5amA9Q1Z7a60LSfM7dnkC9x4spFotPueWrV8BC3HUGGMPa4/PliAqrh
oUjCIy/Me+U0Hnq3wlXQyEY/mnWszl7as4FTiqjxcVYK+tXIKSOGhLkCzq7iNeR02HO4A8c7qlah
qFt97TOW8SuC6KIe4zNRY7Fq8hk0gJTBTdF42XmWAvKAn+DhNLIBS1hRRx/UrjebNLK9W4Ak1Ymv
L/Q2Gr3gk0gKExwOC2K+jbN2ig9WYdlvaVY3MAV6Wl6DsqCV3Aj2VEGkx7wUxTlAh3huFT3DGK1D
cgmSxI2V29EXUVRaToNpnq49ohzYCNw3V/vY0ANYEfF75YzuJ5wB955uVGfjCKe4dXIXHLdSaM7Q
6zn2zbVihExw4lzSYIQF2LawYRiBOsUDfydKpz2nBPDeKSaDx9CGcfUly2i8d3hhpwWBP/vgFF54
VthD3/q2TR4tqLNUCcb+uk1H+xY0DX7dTpBpgOMyvtKEGR2zSTgn26mtLzvGy7Pw+yrYYHN18ShR
jtp28fTJdKxhBsNTTmf4NB3c2k5vg0J6rwWJMfKuBg4Gtwk3LmTbDZP19tSinp6gNjhnw+fxwD9J
ySVXhdi9mLHpHHWFx6aeZHbCmGDfWSOdwQtDuNUddj3zqw6m8pIFnDxOVztKuRpsBg2YncLJPMFx
4fo/T9f5BMh596HuaZMGeHOdYDttLr4KM2iPVI/YJ5JnEildd0w8Rh90iul8pgE2tTamrlM2xrB2
+T+5n0k7vJI94vLdysz6Ngrr7M2A1BGuqO8ov+po1OUmzdL6oceau5dmUiH5a4waSP3BbadQ8fto
4MWr9DXLH+Z3ZebxNa9oyaVJbp5ZYxBjmhljPa6UcPNvRvIT1mPt7bSaEkavQfFEVvqKqXDr1xbD
5RoNNNmyxGeoD8yGp5pgpPZG5yrQQOVBMGG4HKdXy79XldXR8Wd7lYs23mTX+0wVJ9aW4VJ8LqWo
3mVWO/ecs2fcPDPYAHNwknU9N8X3ZFDxMXVj9xwI2X/7Phk0Pza7Z6iI43tgRkjcV6c3nwzqV/BY
7w3HNR90luCuERXpB7LAZreqKgOTCtPhhAhYhbpX1tFGVzlG+y5Lq9cCI+025M1bG5Ffv1JmkG/9
tvdee8tK9JIUetzTghHEu75kkGiaFFTDh+1YCmbpIO3pqXn2GCUvJ+X75ZJ5AtzYGsPvTg92sas1
T9uM2aBgtu8J9NoWUBFmy6cIQhTMiSyLHmnbJbxUFqYFpVOT4Bb03DAMt6eRkvbJMSeKXcYODzpz
orPQGIuXYEed77GO2m2XSaNbZGQqifFlc3QJfGX8HMhL7MRgecEC+ZQIr8pPBp2hnEKzLDtBqvFW
mV+jDHuiSPHANcOjN7vtR9hl1m0pXG/ftQRNrdwoHgfoAZsCiOhjyZJ9DXzlWO1892sSsfqBdcjY
amO2uZWP6sC10N2CuGjg0BjJVquu2E5UGH4VhmVcknziOZllwG6uZPEK5jS6C+IoOvhk8I5ebbHg
1m4oqoU9VuYxA1W0m3M7Zp6eWXyqRPBc6NHa1v1k7P0srt+TKMLkZIwx/cKJa/NWVHlLPXhfo2rw
0TUQNAzvMxod60MzYH1o1NC89vlg7bIrsg7HKP1AG85fxPqjXP9EmCGXmzr2nqIiwG15GW0mFph5
ARwkeJPB0C0V//jRayp2yp5lFido6u6HliHD0o+BbrlaaRgsUHC5O47xfah1sw1Lw7015jA7DoZu
D/ZgDjCDlfIvDUZcb+nO+bRGQZx/sm1IJlWzCG97bRZsoX1cbGVk59s0jYi6Jh512pG6JtkhvVkP
mFMLJoAArTp/7m+KosjSFT5+SX4Ou2dI7PYHh8hynzo8a7oyjBiR2DZfmBoUyyQus5eh7rNXaePX
Ma6tNiS8Z34i1RIhz+ORaTrrHRnTUCCbDxpImAkOoF1EVjo8p9KCUCRTpnE5VuSNDJNhGU7wC4JC
Yx6xnfFkxVV1KLw52eXSDz7Hxumf59DIGSH6094n4bYcB6MkX5K7P2Q5+OchUTBtB+yfgKubD/Ku
3VJ4QfMZN7MgvVGOp1gIZAsTUN2FgVt8SWMQHLrI7GVk9AmSHJD1M5VyydbvjHQRohl8zYzzDLao
vj3mvcEPZuloHTc2qcjESAh25PyKVmszpjXKlJiChtqgZPXVxv70atm++pysKFnHbR/dNICfFiWW
z4sTuGG9SqVE9dBEngVFi1B3G//UMmMqSEMpvLlQ3nad6PQFQN2678r2VJv9FZk4edvAG82dgyP3
JlZdd2cLZjF+01V7p5i9C6pWguLb1695D/G+0XV/iMgT72nM0ocodYq7NimdZ8d2wZ4FTD53fh3m
49IOZL+2OpXip9CoyEkwee89zjcmyUOxCOTYnfKA4F85BKZcZHXdnkRKw3SJx44WLKsOAXxeeVZO
63fvnWqQ+iGAMGKAjrF0ymo8oxIDffJtb5Pg5cB8iiYxLerKBaVNqNm/kbny73tGVwuQlBE0zxTF
XhazPqreRIEdSkxlzZQgEHPh8F8VM6KTYGr5MaUBWI0Y1oMcNJpDG1EEoTL8BWEe7VJ3QhcRtWxf
TLthYBh4WfKstFm/Ee0p0JUyYhclR7wp7NWNX8Owc7tBs486EjJGK72TGiX2mzJpwg8XZSmhUtsN
Dq2Dnx4Cgk+pKLlROIuZbapb1WZj+ZOaXueTiU/zMrN6UeiRJzTb46x6Q1rNPxJCqJo7Q15sg1Y0
H1gTw1dtdRh5xISVz/M6DvXdeDJLW2HozxCXm5Egp+0M4SN2lhpCfBPvYTNhGDf75o09KGHegEt0
ikisUiODSQ7I1MbN/WmBSk6mxtXxysbZeG+2eAyWLgzFmaNE2Z8SSxXvqbDECUg44yxMo4u4nAB3
O7F/2/GWk0jHd3VD/lW99nFr7qoeC0lOj9GjMxKA1nNdbLSILXhoc7srq8Jc17Ki/AfdYG7PcTH7
H1lg0TU+SxV9yaSQN+yZMLphMF0EHzzNMNshEECDW3uji4EOeJHV8U1jmEaxT13XkgSn5/HJIbMD
l0j2aA++ZQxPo50F7OBOld6U2C14Wsw+uCFSVH6lbQ1Z2BaiufTKsC8Fovi0KC3pwCqjTJ7iZEgL
rvY/SuwCQMqBkB4yX7uvRhQCqmGrBQ1iRfm6dFD+OMm6bbcnva82uT2Mm8QTfIxjx0jb9ajC7EPX
4Vit4KtBaRBXZKb2g2JPF3TxWKcEe+I+9Y51NLA+24EYDk0VE/UavepB491E2RuiYKeF/ekmU3/P
pQh3ggdsjWQaD6FFFC1al2knXw1zZvxI7scXey4PwSmYIrlzKxI+iCfunvkZfRtmjSV6MTGloq5t
vrpzBtr6+gWSWbVq+4HttDALGMYwBIKF37oc+QZStlfpULiPrWNB95GkZQlW6twDPlKOMEeSeNT+
jjcxSlZAddCSy7pvscPQoBOtCnfGfdsRHd7WedWOmyrwoktGXnpnmo31JKO0fZziJEbwDOSjrcuS
jF3Sklzq4f0u0KFgQc1kQBFFck5gZrHuUdSXQ6LzNZSM9FiqPFy3ZtcffdTfDx0P7ilCB91GWebc
EAnAIkQp2dVO33bnGR/rQbkZqqA1Tq8hIPVdT5cfun2Y3eSd256iUlkvDO2cey2y3lq23gSstx0g
bRlcu1YWRsidk8Wc5TpbtZtCSOuYd35kbqx5Gh/y3NEbWzAuCNw8PBVj2J0U2LR1Zmn9BiWh2ldd
TKmP0LG8nx0nPQ59OCxjW1kfFc4XezW35nDOaQI5V6WNRZmDdE5grBEPviwMZu1oIbx2LZEuj8DB
e0tzb3aTIEGl55pLaLnwcl0frkmbrR6x/Vqw9JyF4fV2y9bWjBYueTPo7lsuOdU5D12wXiOnQGfh
GDG8ZW4v3mdABlmsuZMGj10Qw43QQRPf0mXN2U0Z3W3FyGiJ0chnPixU+bMLk/QJTKLA1oGdbWOy
Nz3hrIh2BFjIH7iU39yHqQ2KGpzYuSc9XF6DtvLVLz+51D4B1Mh+1HUPyM5I8fBjwtTGcua8ex9j
1/gJ+ECaC1orsomLG3THqAl64KjmbQaSDcW1tr55JjpzCfNg2tMeVbyxwIq7uYP4ixrvF3eAj/p7
ELUwJrNex4uolfqnRW7qpnGsbmkJNJ8G/NttAV9rZdpRiiUer2lV1FQsTXXCIIFr8lMVjvZmNCak
2Qxby0sWONjFKgoArzhq0meE+YLgAl7KvDfjJLon9kmNoJ02HK2hEVD/MRqt/1bBYcX55E5E2IIg
RGoJZnW1CXLeJmNsT817nfnXYkXdJSN/klwUrKDWfa25Bd2ZMaiHdaUcnLcgDhhZJby2b3wUmolj
IfZc3htm69ybJKZjyWBh7SA332KvPBZJlG2irrGh7Q/kSsiSlQesBe6GzY+Dtg22h9OINbwnYiAX
lMbhsZ/hIyyCsivgcjLFecsqET2FPbnwokOAXWRlBky4KlQPCjHS8xOLlvXAxKg5isDrjjMopXVO
ijXhM6cxRQEOvXWz2tylYnafOFkN9zrj+o+CGxjNknhCfIkb4YcgPF2LtGpfGFw6lTCspQw1Jecs
1btspDY5SYXauBYtG1w8cJZjlsWsmhVW8wL1i594DjTNemYdRI92CvBaCeDJnKzHmObL3CbKPYf+
pQBYRmvTUHYoMGmZDluSN8V+BBG8s0Iqt6EbdaxKY34bTKl94FIcfEEaULfsgJO55iUE+8DCmu4d
Mqdbo6zCTzP3ro8Gg9hmXXLFHPH5VMA27HaaSGsNyTlIdY+iJY3dGGTdxZGaiVEx+XibXXDqS549
ftgutdubKVMEahPNRiD4rO256BQXxwV1wnGC5y1jCXciVkIWjXkPPjp/RrGhgGKOAL81YXPOaNg0
V305dNhi0jY9T0wNuccC+0pAqRN+L/32thxEcJmxC+0TSN4HO2g4Q4Wzhq/QpEFyQ3A/2nVl4P0Y
rLbD4ZCbxSZDfscr403Ge8v4AvA8UD7OJxnZmxG8gi2sk9P07bdrcEtnr/fRdP1Se1eyzbTTDYMI
6lXEVrBjPmrCnf27Kfkvjo3cXUpbeh8pDjmoPmQey+teQO2mX+k+A9JWlFhjJ1p3sJXObrWKVBeZ
h7rKfJ9f1BkPbmAkZCOJTuuFVhL3JRiJCXZubvIbxHXP9+CsjguyHrVeczXztoNhRM5ydNMsX5Ip
tZ9NryLCUSTyoQVbxLS0yNlEPIuJmymKGA5EU4cv5KPGderGuFG4gAWwo5rythiCml6nrOnxf/Fh
75aA6i3vSrmFCsDHaVjJaOof58gvWFAaeTOPGGJ67lC7yiWY0gvd8jlRxOVmJbOl5lvf1pXdvk9u
1pI5wcWOPIZltrU6e6PMdPxg75+2Vc/MgDa7ZFckLCAOZS5PStH2w2z0TZQtENK8s1eRI7t9N0UE
0zkQHDp75mZnkMdVWdqedYELkEUlJbeUphhgQKUNwZbPTIX/tfLIuDYcILFvZu18Mpzmuk66jrjN
ssE/wNbzbkbLxxeVNoN5ng3bBueLr/fFiYrO3XHvmR+r1GyXpdtlT40Nx5kyEgFxJPUvQ2Bnuyr1
EKKjFtS/DQ1tM7tevDG8Lnpsisjeuk4/3Nl+aEBeEd3BQF/D6QAEhUm4UfXyyiQU29Gs4UQMGeZy
cB8kiUuBf5H2T2pgEnhkckET6hWay6Nx3URNh/3I17zcuSOw//hZBqog9bwVKNaRkHw9EIFpZ5+N
hpeONnVr8nGeOsVhmnrwc3QhMLgz458CLBMqO3nOlxhIyy4CIspqk0fV3q9tjpRVLA9tXCMuc5A9
NjMJ545f9ttu2bajVFbbAi//t9Kdv+cMln5T35U8pqa2HmY9xeSkZPYUwok+SljhF3ue1cbkmHYg
MWJ9B3VgvpLvCkMGAsSI2NU7TPmiF3Ix2fF0SmmEQLDFuQvXKuqXY2qw9k5Vaj+6qdYr7vz5V2gb
5YpqT3Hh90SsHULnCaqhv20U3L5udpmL9pNU50YbFlUfQ1AtoCyZFDu4krUpNOuviMUW33AO32MI
pZVid2xZeCZORyAPBophQNunFIj03g8RcRFKdVE8On6fnkoPEoSXDzHPfTSS1wk4c6W+EluZyJ5Y
0jgskyCfiYkM+rEY1Micr/LZDae64XxT67a5iYL4WjvglRBsEa2Fy7Ye0ueDqdRvjzCwS9Rr26AV
ALgjR5owP2bCbm6GqDLvcmy+q9maQJBEpftlRgE8FNz88s4Z25q4ZnzFLTCOXdJgCgLDFBk2tb6k
VSRvViquxnsOoD2LFwDDLIQ7ZHAtXXWlZ2HFmg28SW2PH5Ynihl2EhDExy2+nrXG1cszXV3PM9x1
YHJb68ors30X9f7B5Fl4TqdBf+Mv8w46NXGRDRHW/8A3HjGtJbdjRoGI3YFqx5rY1a/2XHWvbmsT
4iuUzvbChqbZWyys9AtRamPDuPZjfKcdnNwTFsjkFOG1vDSeReeFTvJ9J3GL+W04P2etBDQ8Kg57
Zmtc/AKCzgINriX7PY/DWZDoZtcxXd/Fs+qPL66R59GaeZhkvaucJyMXwxeXdKCDkwhmvg71EZyD
atDiiwKqzU1Lsy/+CaYwpI9E37yPXcBpvojraEXHgMFTg6SFWTSIFMeenvgRR1BgsSVWgmQkB8SJ
lkFcwJ3hlcRjg25V9WqVk1p/u3rhD3NdpVu26IJ/07JOBMz0Y4Wv5qm0XdI+rZfcxYNhAzikrOZS
RkmxE2OJ5Rgsuv1S1Q4sYoiwIeQfmPyMQEo0nA3DV+OScz5QC6wC0d+L/P6vFfPt/6MGexfx+n/W
wu8+6o+g+5j+0GF//SN/77C31W/yV4GqZyJPmaZGUv17h70jaao3OLUjlPMX/A3/0MJhM/yG1k0T
rGkrhzZgl5LMv4vhQurfaJvGdMR/+KtDc9X/osWeH+13kq6DBM+X4qyibMcwLZT5P6riTLBcOTik
5CC+PeQmdlKUU4pLbbhtv3th/htB/N98p6vH4Pf6O4c4GChwVNdeGt7GLhcIYdoXK3bv//r7qF9K
/j9laqwDeLFwZGFJMz26suyrA+B3crWfNZXwGthAAE9s0okWCJ3l4AiCmhEjeN7QwgIyMPrBhxvF
Tkc6kHzjupoqMsLx6Or6Y6KaJSBOzUK4SLmkQzJ2UnyUWYd6s8qjnqFDQF51Yzm2n1JdOlecynNY
XUcEa/rg7Wqa413DjaO8Cbm2Nusav5RxAcLSDFtWKexvXjBmXKP7AlN30JcN+oWaw3InEk6wm4kZ
M4gsv5f6ZNaTE2/KMXGcNcDiHBwousp0qkcu//vEKZEdKjeY9G6Q/YBiZoiavh3wN/6KE1XTPcxN
N1bLysbHfnK5us6rkX6AcT9H3LI29LxYas1AJGj2mE5TjlNKMd8om6hdkczou31C83nzY5SRO63l
PATlKk65ol5AYZQUy0Hoyx/cQNT1XepEXrJy4MwlpyIx6h5yWw6i6jr3hGNzCGNrVGd3pLNiRUak
EJ953XZiLakInrYc3ZxgN2eaUHWXOVZ+qazeVXf4JrgOcdMxvp28KIiT930/kcWxcAuGWQ7l2DFx
ai2Yq9jdgaYEnxGTZKvaMOzs2pXwmc8fnKjUXIAC985os13mAkIDg3SVXarAjXG1lfQYbf3R86Yt
c6AO03wZSBK0EDYfo75QyapH70lRj+Lo4uINZ8WdVDYcrs1jxcGMWufdS4O+2sKE7bqz6yYe5Mma
igEObW48PFmzUwdP1xXbXLqgjttln16z8wHDw27PU2qI97hxuQAjdoZcgCeMtqg2s7gH91u2TCdR
go5GPFGLXViwX496nox8T1sq9Ml8EE52UDrM1DGdRJbf2anvDee6t4d+E7hRQRMDpnK4XZFkVM4b
lTxraYDrzKGzwgonTduAKqurn3pWZnJiRoys2iVZay3cOXGy9Rgoci1TObfjyjKLbFxrTwiLa3oG
qLCZUxD50nKx86eJC5+ighiXlpu+yLS1j/PUoSmqSPJiNzgywGYOP/lxtuT8WIjEee0No2EcCZGm
Xijqz+EN1EQht25TKVinvcZD7s22+ZoSCgWAHhnhvCZUMdu71ndMxcCugAckXU4kGwig1U8TIg/Z
NmtKgr1ZzrBasiaER0bgdA4PKRkg49EbGHYcVeIGKflKZ6LwJiFd+xCrktAmacgG0G6dEG20nHkg
39fY2DOwc1DjyNAfVABsL4ADxtRLRja1bzAkANS+HIpoOGd6KoO9UUe2IHZXp80K3kvjrCKQl+XD
ULdEgkmtFOG+Qw/i02+CSlqKsWY65DDqxLiibQz9oJpbc2XMKqbQoQ2AAwTYgcttE8sqB9OkBq9d
1gx1Cv0MWWsW811q4AKYTkYmOcUAcZsoeljjehEkvUM5Td2ZaWBEdRgCmar3gIGZJ1cLo5A5SUQe
9mQVeFV31YkGIJuITnMIsB5h6Q71b4iWPJTRrVHyLi96VQSXNvflXSNHVHDktDaEGU8kEKxBDeWk
4nWeITCZxQ/iUF50U/Xk92+8JCbCNfc4LE2gItVqHMakP9VypHixw2eYp1hzJkK5YIC64Uc7XZHo
fp6Tosco4H2xgnSgxQ2n7PEVW0OyrAChP5pXns9mSrMq50YVT2ozt1G3LhtLvuZDmdyY3HYuoPIg
qsRdmxzBmDN8o8fCNJbMCvnoMQmbg7toBNK68LzUz1/oc6MSMigY7GwjI4W6QvdqFR3VPKJHws+D
9KB6heup7scgJi4+OyV2AliNkAHJLh94HJNvmRXVz1p2cHgcUALFGSdnbt2ZBYDV6dYITBEdXaee
qiUrG6u0AwnG2cWiJVICcqyMCHPmJZPkwjJSnmVoKUsrJsy6IACXckIPRwuwW4MMA2S67WdY5bn3
EntYOZmXZOV0pqwmJk2eiOyR9yLdp1kwOje9a0Ly6TNaCgH0l1Rz2gn64wI6wQha3m6iEJiZnEso
iw3whYS0uY1+BBMdrBYjppWZpL5zMP2u7BbIDPlHUIfBqTZCBQnLCj/paOrfm5BxGfmWbMT2T5dw
AiVMEvPjoD3Vz55wk3NS135DlDkAZqpUHVTXQHVJ1hHJHryK0U0enmWOMBuNQQtEJHKbt5lUTDiS
aaB9ZyjmUEDowKsgltAQw7ywaT02HoY8jO+lg1kopubXrDrmmyCg+erI+MaLLuGoLlxutGqrOsh5
Gy6qIBQyqkudLUybAnxHBXKqHP6TvfNYktxKs/S79LpAgxaLmQUcrt3DPbTYwCJD4EJrcfH084Gs
rmZmt5Fd+1nSMpmugItfnPMd0aZ4zhyuj3ywIoLbGq4ifzR/n/ey/8fRhGUCs2HF5IBZUCX1vQsO
YvLRJCJtQWEEGYGaBU8M1OoB+0ocE3MlO4s4NiSBs1z1KFimrSEkkhGQvhBZWEFyqtfleNRE3GCH
z2H1BbnrjdZW7TGoQucZgE3RkSXh8oHnmMA0kcFNdcZZPWYeTaNvWAJ8GDJyD2/QVI6zc6trEnhY
1eRjs2CPgED4FvPT4q0o1Uo54zbRF+Q5qNsXwxCFFViD7U7nf0j8Yph5NXTftQ6d3kd/zY6PwYJR
nCqKYLapvdIU71bC4AaUNXdrQNExpId/hOnIb8nUdi1YY0NPSirvMoFdTZ6LVpfR9h9pDv/YZrvL
Sk/DSUi7xm4Hk1MIFor3T+xxnRjd36gef1aL2i4qD/pREyaixRbG/W/KY9hRgNBYn8+UnBcwzo1v
mVV6NsyKwoK56EqNG9v/6xJW+6VW/uNVDWpyzUS3TW/wcwXreVbdlik+mDkmbERW6HMIYXzlMPSQ
NoICSPobDfBgUS4RjHjfULFT+kj81napMKRVJ/a5NWCZv35j/8P70lTNUZHp4rNz9cUh86fK2mTB
rikmq93UITkI7oh1zVOyH3umiX98B/9WK/m/U1Zfqq8CYeXXV3d+r37VYC+v9y9Jdvt/f//j6Ktc
RM0//ce66Mjvvu2/EIJ+tX3W/WdPtfzN/+0f/lMm/SCrr//zHx9AwLvlXwOG+pNSmk7wT9/6f5NX
X7+a/ud2kr/+z3bSdn9jh+KxHbVd+hp1aX3+2U662m+GTjawpntIf1BW/6mdVH/DraSTQPh7zqXD
s/2/2knN/Y1LW9Nc2+AXNWlG/5120nAXGfWfmi/Ddgm+p1xE82doGlfvz5cITtxIZQ/IlEMhBiFb
q0ZfyrMwR0O/1xMcJJGvKzhQjuGEyJMBUa6lH2MzCR3ntKm5lK4SVkXjh1YxqTe9SXfDXrmjPQ7S
apbgqTShkeBQx/bAuhgFUKSsUVWO9idxSGaMr9Iw2wZ3MLsuDgUhh2clRMmzigoxQlGkbJU3Wjoj
czk6sZIhEtbi1oALGTbTIgjM2axser2RI2Isu4VejSQrdp+8ZokDzLWYZyv5DyCX7samTMhnM/MU
fJUXFXX6nheVkN+5VebuiytNOhiIFVWuokYC1tP+QKXbZODJEqSqKpnjbZLeki869PnVSlUvN54w
67GjWHuaUKqXEjSV+BAxB8DoewpL0o6iU4Q5Hi81BXUuokQ7T/hxS2BVUdxYzpnditPfcJ+OIbva
KoWWVg4AmfZpiXKSgX9StTw+1VF20YtF8SMfiaYx7OdCmFpennHpZNV3yXakuKp8mv6+06Zuwq1d
m95jmJRjG12ySJ/x4qgZlvvUnwXDUyaOtjdRuqgNljeUNJo3nngIzs2bHWuh6lFHsHN7kcCJ+o1X
xYX6aNkZ8mE8XyWbfbJvG+eIhD72bmY8Xe0W8z5TOFGDRd5LPCv9t4b1pLwzx7i0jjYBYg40Sldk
M7xjK6Jxycjus8+Jm4QYT/UUt7XNRmiarTukdxhP06JeTkfalS/6sYqHm1CiMXyOJ5mgLe+7Bpl+
B+BIMPGr0DBTsXRVUjOtRF4AIDOcLO1Iyxoqr4WIJJZys0L0laQTopvZgy9yHiwPdWSRVyk6SKRp
OuG8BXv2SqkZRaZpocAQ6ohxgVWgY4iM4TaIJ1WEiNHSXksIm0LuWOrnmW1HdWDcGcu93Sks/j20
ejKoPZhLvooGREJSMogGQS9sJKe46CzrQekHoe0ss+699zYnGOQZWc00PoLdqhDlp5Nwr2PatGFK
sko0d45v0oFi7ZnJUxhOtqNG4xmf8aQ2xGPEODWPXmQoM5JAp4vOGewrebKNrix2XHwW4EGqJvcG
tSURsX6lkoKzQs0iTBQIhCQGxdRlKUGgxM5A0M9C8R0NuD43YdaMGU/52Ri2SNQWk6dWm+42GSQk
x9moTfJoexUaU9e3dbjtDMcE8B/iz9xxW2TNEW5WNn0kVoVbFxJe159cN8bvhZS/R7ZFxvAcBnyv
iXGL8s4AqTtkZoPpG7kF82Ezbcb8xOTORYmSE/NWnDNlibEMdZAqQePSv6xkQxv2ZRq1np9l4eTF
NncFE44YKgcvVaklaAjKyiHXTqxrMw80n2sRvYk9OoR53dv2R1NktJt601m3diQlDnOZ9uN0rUqy
zvBHc2yN7xWeZTaqtkWBf7K40bsdSTiWs03VGvD1PBLg8SZigJ8fYzzE1qkxyFEEoO4SV6pSePV7
e4TzTR+V6qYgNizUnelpQrj57oxxqx9QMQ2puy5ctWLHwT4ngRvsmLbktHHRW26RCXMQ+Opo1L5r
m6zKfVg26GdHu0zSV7dstPDTHsPC+lpGRok4d7pJlCUorilD7k1JDxPiatpT08D4oFyiWwsg8rQZ
uw2tcioyLGsbjQIGZ+vOQdESB23eWcs4Qaie+Ga7zPNh6bGZ/vu2ja27gP8l4Ig1dhQjvp5JRFaB
DnVxea5ap1JRxfeuemqqHEE2C2cOVAWaWwdtAqpubXE49QDrV05Y2Gnku+w4p2XbiJY43/AsUQj9
tmrbwV2RzS2C88ZWmPFXVZgbjxZ7F/cSTlru3jQExC84A8swxQPeB9tjZWw7UCDDiKeye3ZNp2ru
x6Qe2hZmLc+RZp3VaEDbXRPzYDijRe5LYv5yCYpCY2+GVwXoXJG/hSRKKbtQGRxxjwDMZuHiShfy
fpglXQclEzkpg7Og8bw807ZRRTwXUQmFIcmNYO1niQDqfwrXJNXcGNK1bi4RcCPYiMwEUwLv+8J5
zsfz42aelVcOSNq1ifhjb80YkUEFDG1GMiii8/wrm6pMstqslR75A3RVQ0Q+4P4inTFn2BVfLl7b
hbNJVzraFj06h6HhN2MywR+f2ippt1TOO3i/LYFTmTERsVnPeVnN4DIBGR0VAVIPDRlytnCLL0aN
HukIIB3yk6WpGxCSRzweXxuwAuxMSHp8hZkrmMyiriIEzNThbf82g4GCyod0aqh4pgDY45mPhPIu
Rc+i7xTHTNDrgps13jEWYIive8wlJyOb+vEBNR5DlXyZ4B1DiqSagByEANUT2uVRsnnjPWqQC4Wa
ml88kOPhAWEYbQuC5eXG1ZnYTOO2VFhKg3+xRQo1QDqz6wB86GUL+DUpkQTw+Xq7WaQH/VljqSiz
PRjI0VAC+t1MfCwXCYSSiAqjsbCQ4jax/d7Qoen6GG2L5FNfqjuiYys2sb5l2wnsEKRUcwJ2X3Mb
Tf+bxud3+/KfCjlYxp6l4ubnMAWo59m/FnJipKRix7sWqcNMYrgzclCfui7UrRd2M5BIJz6gA2dK
SYIOTQdBhu0G3A+6vQQ3qZk1+g4VsROMZIcdq1Tu4qy6MtHq/6ZdWnYUv7xT23JslJsuYdvcaD+X
nB7zNNNUanUdI9UBTVKQWaGF2asSZXibR9SYf7Ni+LUp9FTNdWlXcawj7NUomX9qg0SrF9SFycSm
nkZZw7yPyBG+U7Qy+9zbMhDvbuKw4lb7UyPw9ysUQtDY1OgUwY7u2BTrS3v2p/arAntJ3HLUrqE4
5FRjU3Ine61eFtHu9q9f6peP+MdL2XxANkyoWuxf9kIYIkRBl1GvE0Pg4cc35TJB9wiaq5GykRIK
LZ6YSehxf/26v9MC/vRj/vHCNA8eAlrNoPf++TPqJPr0BZistTH3iLP6dq9hSse48iVtvI9Nv7KY
hjD/CYjYG1Zkxf0oXbbeM0iMv3kvv1xXrJF0w8bWaBvkXoAy++W60ntrqPqoVQILIBSxCrK51rj6
ruqkT2uF2cq/d1n9+nrGLx99nvCruBbxIEon9DsbTxwPvpaKCvo8aoO20zZVL9XdX3/jf/Mpfzd9
/umiqku2MrawAbS4bYwQbtY23bTIvMkG8LUoLda/v97/b+z/Q/M4CP5iV1xm78XnT6398j/80drr
5m8aHb3j4m7mYnMtLrY/OnuNP8H7zn1omdyPQF3+tSdmu+way5HHMsi1HQ6lf/X1pvcbIhFmNZ5j
ugyv+L/+c6Lxz4OGYQizEWYh/8PB4+Df5r77r/sSQbCLP0BzLA49Cj8Wzz/flw5zH5AqBEDEKPKA
XR7TptokrnpstPuhqskRVlBCGvBGQXaFegtknCSelJARUri0iJS+5rNL+gCn2j5F26NA4pSIIYlY
3dm9SSjKawLGf7rN4n3sIoFrtRW90UptSJrKAeIYgZzfHO3dVIh5HrhQqcyHbmMyVexhhid95dfd
ewURIkFNqEn9PX/ROtJwyQROW5dx7AdUC7r7cD2gOB/kk8BVGaXtKR32La9gwMLoIrwiEOPzt6kz
Vr0BMrS6q+rnok/u3vLoocKsyqhT9+7jAtPNkY2Sj2luFZNaXrm3RXuTj9SHia+3WwV+pqYDm9YT
lj1npbrFYud4UaA4gWMxL1feCpCl8C3hZQTgzoPCkX7pvFT8o3p/Gew7Dx2XEcTVewkwzkw2Yc+G
C0G71R5qmu2i96FbMPnH0SXOjbKtF+epu6qzfau+pnTSJA9rzd2S8kVkK4MRbMjmYdC+Hcy6BeDN
avoaaMQMxbjrUzSk4iyIuZPghov21AO4mG1IlyPRxwVdQ+Tj9KEBBmoLVZ3UigEZv9qxg0OtFSR1
us2NZ2I4/EbHd0bZaICSgPkRBiwzu7g96s55IIUnNZ/j/MMzVL8dDhYoIxbGPq3aLlfGS63s45nE
LcR7gvkODCa/A584h8Rsi3ilE7sQkWNWxCFewRjqor5GoEXYCQDXiR+BtUAbLJumxFT3MZLGiFQG
slawASTBsJPG/QjidzHANWG0atrsbJKAXvTzwchrWOtn176XTghPeA4Gazh7PRF8KZYi5i9heOdh
XelJYm9r2KzpqTCDTvHBxANRRVb2gBRvMh4Z7V5hk9zOxsUzWE/jycAJvkKuPjUnNxmuM/NSUQEv
XBAa9aWi1bHM9IT3xK+BR+JYYP5efuIoYX8t3ZNjPiXkq8RBHG2aZq+Q0Oe+maiK3fgwAKNqUH+y
P4FPH/vu4NER4f9Qiw1OC1aDMxaNRxfoMqkDqwQ1KKOxVT9BHCd3p2TrqYL2KMAYxWyWWFWsCwOw
bh3tlXhHivN1eepq7Fh75IcqkgWV5Ok0eneMLeIJZjThcCbBqXafEhpb1qWLpkuAckM1/zTbOO1P
RYUz69WNwhsxwV+OKy5e7tey9ycvP2axts3092b+NvTHOuNflNexGdchppWaOEi2KhilczyYbMIw
Grb0tsJoN2ik8Pyh497FZMS0Vb3rxvFh7D4NWo6omHYDkw92ieaUbR2RbglgWOh2bGkYvKkHAUhW
mS5x8W56+E3rh77dsqAH4sTViB9/aMe3JIW8/CHmHw6MbZ2wFgvdeOz9yIxbZB53Q0MnD3kn5JKq
+L7t8pEkSr/J5KqGQkXwEkJm55BG99jcMI8QfspGTlj6LivahEsUCwDwRu0MBsHlJ2gOGRiwOP8e
OImIM5hIkFWndL3ge4wKVF71o3WW7GcIW2YRTOawZl58iIbH0SSBSnSBqt8mau17BkFgYjPN2nru
5zWRDgdktX7U1NthNs4hAC81jJYByJ4tDYMf/JBsroDt4xiOW7x4848k74PeeZmFXZ6adiTrtRPv
A1EqJJ2uGfUMLK4iMF0O7MdCs7ldSA7e6DO5G+SqEitsVMIfQxNTAMI9w0sRMcIOnjXnTIZXfsP+
42FEBkLONqWyVcpr06T7otLilTkQzzHPn+ac0clS+YEkVppzeVCUFVg1F79RHQOgYY1kKe4GK6Jz
0K34iX7G2yaR8oF7/uhYoPImRT+2dviYA+bf4kcpArvJLDahJLwN+V4q9zJNiJNrvWHtAigFobDR
BwW/feWSaNgachkprKDh1dg9+i8igS0fxyYocSsl5Mhz4/WSU0tk7G0dA7vN2UGFyNhfSgxrnp6T
cNSJV6cmrRShV8rnjL8jBuE7jvac3XbKeLuw6qs57xQB7CLymEVl4dTva5jIWRL0fYlBJRc+8bbl
EkI/bAAaELJyq2cEfuLi9PLygHUyDZxOEhyVa4Go4++2ZmloVmtPtbJgykp1j33uq11LKMl+XZFn
KBGhKizSV7WEV91129Z6xg0yaQbC4w79zZhdzRBZMrIXkqen5lOuHZTG61kkV1xG7Hall+/xbe1F
oq6YTYNVwF4zSvOHMCPzln6mxDGg9Nu+iePVSAjDoa/Ur0njqVfXHIyhvAnVeNN15L05ItqaQG0z
h5CZ2vnmcMMBpzXuHk8B55sY77IYyVHfZDce6YqrmHmtnnX9RUNbtTXac6YiMI/1WeP0dokilOGG
4MB+3UzeY8q+AfGufEuG8QeAczi+s8sPi+GgAoDkdqzAR9TYy5XR6P6A3Ljq8qc21B8RwmoBGvA7
AVhgwlRoQ+fTY6PYTSpncucISZLXdMGGx81hiueaQW2ul5Cq5rnbDsngPioo+vHWcH8QeIAryDgI
ofZHcljbzejqT6h/xTmJsbGFSL2l7D7qPOoPulHCqG4d8s+K5NCPAZQIcqnT5skqy+wsau15tFx6
Mw8UUq/l+6xt6t0iZlv68EgscHG4i6Ntmlt3wkaUZjcIy8QlnBPrJtFumg7wZJ1TIHlT/s4YbICP
WH5a7GXXo4mLvOcanQxl1VhetC5EiQF5iAKb8ce6S43xoubmvYxSa2cXRGXEBo+XmCzwlmtq72X2
PUjmdJs0KkTx2rwZWU7qKikBYULSV9eqFmxsYR0saZCuBnhjZVbjbgpbYikmnsf8NRkgmwFxDkLE
dljgdycXCS6PPLvbIBjxQch0Nw1/mSeqO2ySjq6VT0cNWJcHPl2ySZxPb9bvCTxhRYJ7bmUP3QkD
SLdpWVB4CVlpQ1nvVb3b5LF8SBPvvendG90ctkpjXLOuDQxiu0AnQwjbme0BA0QwUgpWJfk5y6BV
L6mFjla2S5pTYexRl2+nBJcIeMNMwdAVB5EbIP0mQG6TLbbffN5r3ftcrUftaPeXtgaGiDU758S0
sPtGZX0xs0Mm3oT2YZdHQ/syvIsntg1FQ8YnEO29m98rsbOho7g0rc6HvOTRPipOnoppJf22k5u0
q25y/Cgx9VIL44WE396+grbtJEBt4o6y8lBFxWZw7xdrNTzjncoarNOwMVvwGYiCHQxrpyOxJgJw
h8YMtMMx6+K3osvfFYNdeM7FCx8MJ2ak4P0dXGqKflVpz038KrN0k/Pr4cxt5mOr1ICocdqU0TGt
7yihnbF5JuUXkw4jQRK36mkd2je11h4IkWiubZU+2Ayaaq5+NT8Ytb3uh9d2aO5EcpkWDVK4s7Mc
/xujUtKuDKEEWAn9gZJqMIm7EtcempJtTgEp4CdnNNZle9DmuxJa/Ojoa8xbR1M92lr5ALeBVaLn
XSEnrMlZIw7kxgJ829aviBICpLM4I8PAs7az4h1U7CWID28SBWy9dmpzZTdzY1P7EFmMgUG1Xsgs
WE2UEznpyqT0zZ52HIrDnlp7cndm1aEnKlfkF1K8AHkPz0wsV/l8YVu3G6x5HTl7XfwQBIGafLKG
LHv6CjRGvspFRcSkq96qaUU8EP4J5GaNDfF+Y/TTeuK3yqaODubsEv4wT59pS0pHSsM1s0frv9C0
YsOjSWqy9cRTzHbGgAwR6JtJc4yid0LwppCtH0lWlJ3ZeQAn7Zpok9xtaj+320ZrKG1uZ3HXj4qP
t1LRLb/QoNsnT6GtAH+NNliuMRxxweXLDaPtsziBQBqu5vhCPvGqHAZABOmNNIMYDlPquLvWkvRV
rEVVTI/ku/rkdW1D02EFl8xPeC98nstBQojaEstRsgwgdA3h5r6W4hqPpp9EvAvdoky11x2CG0qX
WNsPtli5xk1kMcC8VsQuKMpVje6QkzKzptVS98I71KN28mLEFVhrY5DacDtyY6XayWFcHE/Y/Fqm
0c34acenkOSWvLl1MXG37CWT8C0VGJL5PitnZCfRLgBjxImkNZod5oGQtN/qDoz+vV3dDOZ0IBiD
8bSzK1oSmIxir7ok6bVTALFh1bnnvuyfXaXcGtPRYDstkg0ZtNRdLzy9fDRgWNKw6dGhkZXJABzh
h5LYh0w1Dqp+5mZM7BkYcxPArVoB2NrF+YssbjRtxrC+x2of91NQl0yUojdMgfsaPngVvvdowOg2
B/tiNFgedTXaaM5jHQFDH+pNTPdV6yTuxFy1LjET2YvVDHi2eDY4xqaUFx3xoJQsbXRxKap+X9Fe
pMahKUwk1OcIdGNDdC77w95G5Yi9ahgedOdhovIxxLj2MPkYhMb2yU5RlqaBIOHR3PfdQVbFQ5uT
dJIAhgFGPcOHaMFfTE113ynmQxhq23j+MRHQp9PBTxsPQRkr400xHR3eqqE9hZwSpsCl1bVcRCDy
NXuXMpKYKiWYpmMOcSca7iS5wIPyMbfjgvPlrm5DJvPE/QJSnthgISHehQTsaNU2SZxNY6PCstCx
RwZWLDe/TiZPW8EqubwU+evouluitPco2MD96heyv36UMUc73OW1jJxTXeTHaW9weGnJJdJZ+Mw7
R5B+3J5mFpaWAEOhPlaT3CtNtJeWddL3jd1sPXM+OI5ynO1w5REamNHD5wPJDXV5z7Gwwe9+X8zA
oEItyNt8Q4vCVjnam3ZzW/FgRpJ7QgkZROmTZKIwkYetlUGNy8a6s5wHq8Xwhq8O5z6rD5m+eEl0
zERz6dONswh7bTLc037tCZ66pX7rqCfNq1h4oILS4HbHjvmWu3z15oVtDcsu7UQY2abAKkjPKM9D
XAbR1BA95m1r1E34qmPLepwsHId5RzXJTCgihMXOjc+J8Bmn5ydun3RMtKz2jyJUPqWLCc8jNahw
b/H13rq0kDmhsYr7mqi3kdcgBP6c7Id2fmkS45DA4vfURzv8ztC64fvjtPc4N9pVlQwboybUEQX6
7RCbR01+14O10SOGFnQJkTV9VIm5ZG8RN8kevBfNBi4HxSfK4gmLMbJPXTZnAXp00NCVQExrrelZ
IgMkgYa11yUjTBsxIBOJASlIfpmtLR41kFKweYpkNRAsZ0VrdXD2mEQCw7yL852K6ITlDrivG4WG
qaPmGAwyo8wDIvrgSYPRmerFRiteE49EIUplK66ofb8m7xlx/DHCkDyY3x2TowKbpzHihCWWatpj
OkVa6HemjuBZ8lURc2ucGKcEtXoO5TZ1KVczF4vED7UI12irT+j5XjXh3YSQ3VMnuhXLk2xqES3c
qTW61ta8QXNtOTw6WajiiGdRSGMaOctoam8VZ/W7ocRGLrgeKTOiPNsxM6vLRzfrD+g90altUErv
SsG3gORHKQk6sLmL9frghORUOtMJa9wSWbPy2hvFvbU5AM0V+qusMMBh7bTEO6Slty1FdVJLM0jo
xqqQNBHBpxe3obyyvuCA5XCFE2Xlx7LQ78uRXvFqzOV9pRy75FDmbbDog9kkx6jg8dP7RNV4on8w
wdQb5LF0FSY4D7YAwVahXwr5Y4BE0IswCHMiGyDHxmqOeFW/j+tHnqNN8hx6P3rnhwAd4j0g3VnP
EiJdoR3ynvQBwrHaE6AjTXmZawGnlstkLnnWQCivp11klLhqs2DICbI2glo7gArfJXG+8u5J+YvI
W9M2Nt8/8Z5eeDKvdnspWcUWJCMVEeNR4C76cGjkfYY012/HIoBss3CtfNQzuwojWinGXW4Rusv8
sh93JilaQ0hHOiTnOMedXwK33pgW/RUcA6SzBBgYhCJVIn5a9vJxeM173b+dy2abxWSnVw9d5p4B
UgYNvO8xulf1oyv6TZS8eCTfTrO+b/txQ4jV3olxRUiC/uRn5FGymdq24uacEZtCnyeKDExIsS8T
fpSWgyUKN2O/VF6bub2ddJOBMjWhTUBUepuGwJsoVQrV+0h7g0WNWJVAXqSVbmb1WQsJxyB5pBbf
+PvXunGgrVx3zTFZLOzkLmTlsRiH40S+tD49tPGXqvYrbjc/nMi9YM1rkYA5DeE61wnY0a8A5/nm
Cl8l7iYmolCxXx0yYITHDIBjVTJh7BA61PJCgsdOYuXXyO6omElIUnDB5It9XLTrSCI9IQsklHhC
LPKAhv6Anplv+ZIY5QoYv6/1ggwdOm9R3squubNxjZq0pHke3kRDsvro8GT6ueoclYKMNoBgCvVQ
AxyG4yh161X5VXL08VhqJUAgA8ZVR83a7gf+eq+RXJUTlRdvInpljwlAnzEstZpDm21j8o6tYWsj
3Qbm7IfFZZFQgT4y4n2Ui3MBvdntLyNAkja9AW9uDV5gRpsBsciE8EA1CYph/GNCl7DMs0w7v04H
cAUtVyIm3TQg2Wg34Jwc0ZDCVEFptSrdT2RvvuyZzBWEA/b11szltlmqqOo7m55bMe8SgZZk0Dc9
E94ko5rz4p1LJL2KWpC7tFf0NU4iysXXmWu5kR9p463tivwc/T0ikbKIZiZT+c4hHcGGu3Up1NTP
twb2sK5+VqwtMaaUUCjX+Bqm6oxKmiEc2IBxQ/rQKom785RcYvnu4EgmXNJfhr4ewDssQT6FPLcQ
eaJTStd+QOe/cbOdZp3RCOJbOowd9G1k+s6LNRHAYo8BWelQRzt7r7DLQM+2KibY8hAm+6dklCt0
2wzXTzklRk1ktH3WM/wYJY9gsGyy5uQ8uFTSVRfuKvOpaC+h1e30SUHt9lBZb9VA8BnvTY1vMoUR
U4TMqAM+lp/t+aIO1howUUTr1GcfZvw0j6BKjHEnu3AlCDsa2v7V8G6jGYNalOB731LMbGGP+glq
Qt05JfE+VW9qEpRY6Myq3E1ZRJwK9t2+WEtP2SOWktR3zhxI+36wDhXjWURCPG2OtfKmkd1hcvoj
bgMeWCYfDfK/NIk+je4r8x5a2qg+v6tGuc20d1Hfz82P0eu3Y0ohpBlrk7GaOxg7dXqxUXZiTN/h
v6jFQY1sgtvLPXmWqDoJylSUE5r0dQvfRNfdlUUqJmdP5zCpce87fC486ED8DDHXXR5Es4UAZCWs
M84JPyntYwaJDgeGYcqV1N6dhsB3TmCogP2ItKAOan0AjBo+duWwKZxqDX3kraQWXca9cECwEvgz
hGrOrd4lR935KDjGjY7wC50xgCq3c1qcbSjr/PiQVtL72LGQVdT7gbWZzY6BuiuyYziPbPzHjSfe
85HoL8kAZ23n6UbXsMBb4LNGVCrnxkWMHRGlSZ5APkPZTz7xUSHuKo6dcq7qh4lKxpBLFGrM9/Om
WGKV9UfDrTYMhkiIYC92bY1xG6rNdu7g7lecYU79PJA+M5QEEGjTsR2qs6wa4tTY3uQXCdzY6eoN
edsAoSKs/MmOASPZfKZXHawUDpCr+PBghGBt7t6L9Owu0cF5/NRxLTlhiDjytsLNXj2Y04+hLvet
WzEzQeaojGzyEGRFx8IsUQF/VxWBWWNEvkd9YveJGv42xEGRNcka5wT0QsJq5Ms8PEtQPM5Oewl7
kvJ8D4QmgLTtED2WpXmfvczNpeXMgqaCv2d4xBrE5axe8SSutLpj3DsfRvPZ7pw1lq8AdM9dNL+P
5HF0pXssG2JsmGCmShY0GpYQl1Wkyjc+YIHLH/BwkuMaYxuXzeukzk+ZYDpm80zHnjcW7Q6rYRAh
5dfl64ysOSR7XPKorXRl544WCL8f+IXQ7z7J8eLpgdTsANrroYY7FS5YvPrZSNhC2dkrCqKVI7yV
agwn/J9+N7T3GfJUqvSDW2tMqGxS+DpgHtkNvLVDpC52yHjfERDfHQkPeRqo+S3ORTN8bmgJ+qnZ
pkiMmTby7Tc8tCPsIngLPQVYjcr9dJDJgN/JC+gqSTZKHk02cfBOaAZxEII86PRxWxTXJH1AlIz7
iFEdCb6EO0EFin3CIih23Ad8I76nmluh5keNsbfmpbvOfjEnSLiR2I0OfEO8h5Z9C+uHToXxJc0f
rk4iwpWgcB9sL1wn7mtWE3doP8pm+uiBNXs3YJNXBv6U1j4a5PEyYA2G4VB1RzyljKnhIeuPGF/W
affoHbtKXHpRbfT6qqvTStrHoR59obLeDu9L/RJjhPIz4zGEy+IDr+GupKBjGDx8p057adMCHqtA
sDo8h7y61dq3I85bhz2Y2nd7qRkgUwgvqz/bNlk3bnts6H3mJjl2NpSc+IS06yhM1snL8X9JeJ7U
1rRixr/y5Imox71lEcOViJVuMsuGjsCgm+Hmnt9hBrdtNDQjw8Fkmh9przwId8MHJ4Hd3kU9EWbb
eLhM3kNs3osNuihfGz55EoPpTOMnh6DLxt3M9XOS3brJVSIF7a55qR9raK53VbeLxL7zNu2jhsV4
OOvhLlW2CWAVD29djq6Z+Yf9XmfzR4phcVKo7FD8trqx0roWRLRFT2Tj0MF7mxf5VqkQY8mvXDMx
4dY7jbAsSR48DAq/pHZic8dI17kd3WvHgCO37+e8Pypjvo2gnXO+d3NyLhYdQSXvYgQEdZu8e1JH
olhuOnYyZq4HjqatB0Vn/niDknW9LD7KOd2QtLNO2MTXQ7VPKTbYGx5UFg41T1gdxA7YJn6b+4IL
Y5G4mdEhJk1+ecDDiN1mNfCzqd21U0aE+asyf9uAizPcWwueotXFC6La9dwuwkWWovBDqa3S0D7F
DaFCzOTGkpXjRNCdc51c5T1y7hWvuDP1W7M7mcQ1oYn325LJJzhy1352WyYH2aLG3qBMuiNnJ0il
3FrODx0XLtN63OFBG36p8oVqHsOd82yQfxtp/4+r89qOW8mS6BdhrYQHXgtVhfKGnnzBIiUS3ifs
188Gb093z7xUU7xSiyoDnIwTseNDULDcdp/a0J+5Fhgsk6uZk1t6oUq94CCgcY2yeeOBIFvZBa2c
VNnGNsfYavio0k8rNtZR1vlqxbWeTtcwk779JbWIQzCIvvC9N4AMO4sfQ+NVucfOc0lNWYs9gHoM
WsnLjPQrn13tGH/YQXmNSwYW4SWZvJT5V2m+F4MLFjiiX4SbZR7cSCZ68fBlKgcX5E+kvUS2OEsA
LpL3tqJ9D+4lmtVXpm/sJa0HPuuv3WUbp693CUtaeL5kHNl+QwFqDblWI8YJxRfc0NmnUupqvRT2
c5j/FEbkNcE1Rw5L9emaqOpq4i5ppP1myKxVlLeczR+IBK4D6MRzS5czoZAcinumbMgI06L4x6na
izO4vhVET6UJyNtw965u7wSe856mjBDpAC2F2W5wX638xyx4Dg5O7GwTNOA22waLzZi7a42sZmQs
NGE76bg7mLVxq2yMSHnCicEVgEskLwvHuaHC6dmdy45DLbXJXWbthuxiVyXISAtrLQ2RWgd3yxgO
YdYDao0esTk72XDrpfJHoz0IXtthBq4pLOnLKjvMMEdUgdrHolXmzSZ0Noa0t0qRPfVN8m1HM8IF
toIp35rzd9b7Uf2+ELcTp78uEbu2+qbCi0x8t3JYGUljvIJVZZR6MR223KkXZsDaMF0UdX3W3eB1
0u44cLexWsIhaXGBZqxk+Fe8dvPTcmBgJf9OldEWpuPO1kjKF06P6FVx8OFU/8MYtSPw9py7+pau
5uChg/O8CgyKCt2/6kyfdxdTJ9niRDoAFISy2z6nBWoV5oOke81S4ZN5+bYVHbKn+1hWLJlEQguV
cY0DAQVrVzJuGEEiGR2Ayba1T/ffBsTpCeH9qJrKQ6JN+7Yp92GUeaHG6IgmUFaq33S+aIdLaXf7
Ibrqf0tE30FknzYrD54Wq7yIhglcUx/1sDviCDjVXfMzFtsMdHAwW1QfGHvAaNvKHHxgvMfSQu0B
eRZV56g/alzOQoV4gWoj/LOXxI271ztQuekRzDkZWW0blM4BCO9a2FxpTLdfx6T61ZZtLC2IXslV
Sm3kozN2f/RAro+p1ezxHhM9epgbbjAZ7VlRfbe5rU06kvzwFRgtu031OCAQslt4cNMu9qYiIN1A
cSVGK4hw+EVAqea+YJTQdbgKpgUBDyFaU9/kTL88Ny1VmZ9sU1+VKW4dRXyyEIDfba+ZPoFFGRyQ
W2oJ7gNe7S6ublJtTraNL4vi2a6nwpqkwUB5fW6F9KtCTFYwXGYTreQT07QVbEDybuBxbMzUuvdd
t7U10vA4NwKaukHOMjBjUeof08h9b5yQuXdY1cOzmhnobvizugGr8N+oYzrhzV+qOIc5OtbGMWev
WCjGSdXkx5grGFCeG4bNONH34armEtDtFJMtcwC+kA/T9D3OfztF2TMxracs2M5Lb6Fm0CbfF99G
tOje8lBo7b5lJFOiI2PJ0LQvxfLJixjq2m4/2z8O9qWiHH1IHOsS51FBCZYFna3EHATrilS89oLJ
b60HDmW+lLvlrn1T+35dTMyg/sDRhI63DwkCKErUtSVZtSZ+1Q67hNzAULw7knsTyCTEVWXXU5PW
kbRBs8iZBFiU0F6Law8fU+1P7V3K6JxO4zrgecdW7TUcrsku91gtyDpgQMo3FV3KgVrvlGUJFyov
XDTXZXqz1GXvPGzT5mIa89HEdYbz4sgTclED3tzTOk2VVRZ31zDYtSopm8E+anG4MbVwp7r4u9p+
FSLRo4esqGtZGbICHMfNU4OgUVqHSqNfOw/XzZfDG7LDGbisilDasQWVb0X5ogzaNZPLzR1ZIR7u
Ffi4Af+WazsPBWfzIEVp5mRYWM26vNdNyD60X9nNDG9K4XmvHpNuolq+QEB4N4z3eGYQtTmK4EAe
eEvNMaViR5YMLzbDb9PTm6eeU5s64a5/qmRxgIrwBwN3vCrHahcb/YOS6u/UKcKkKCy/RYPJhdg0
kzzoMvXrTrmME1NRQS4pnXciFiuNWWk1hGID0WFtqDzxGqdw9Ita29rVjKxRDxcgLCBz9b0CUblz
oi2taGkC6oKmrzJFQwj+xkG3zTmU0cxEp6rr1Tb8bBIGt9ot/CqiiE/Oh2T+m2JgG9uesl79LUj2
PfutyXg1lO8KIWXEwegWbw79uWHCprv+O+m+rnE6iK6S+2dA9WrlYqLTnhRY4FOlo+fH9yo0dnaX
rGxPwitc6g7qsKPgkBM4PjqZn1WAtlaU7I00Xzd444zwUTc/5mKfi35bd/xv3uPM+6pcIqPKrgLi
ExQRm/3LLB7C6kEbP4cCUcggCs65w0iIgTMlqxi+9PYO9+3bzhFSuDMwysqRD0nxWUY6p3zzkcD9
MVJM2F3JuYyVzaBX/uTM6GHS083kBLPjKxbDu5qrK3Wgz1YpWcBYOyiEa5VJ0HZ9RTkTlOc4gFGE
i1k1y/vYMbtYXPXBEaH0qCcCWit3CCVWPvd7sKP3Bmm9NIkfxXp3brj4dRMtovX4MQdcFtqvMg8Z
pYr0zII61ZvLkmEzH4VCF2tLuGMeJR6VPnjLaNGL+GjmF8yhvBvCHjj5dOvm+rEuozO5M6+dNPwB
4rjYGR2SCVKiLP/p0WsbwMZz9tmOMzG9wIDcUC16d8OdZmswqZVqfupTLcfdbhqviLs3y+ziI62H
oT/3HF6tUbxAbP4bpuIko+i9b8Py1QnHDWj0lwKCpVcpZr0TUYR6C4HOSKzJh2KONrpwRzFShQ+m
4tqEgBl8+RAzI6wgJFaPYmAzWkUb3R68Ajtor0vzoxsM4ZlG3p9VXux8biHWW0QqU3bFqArZe+Fk
W7tMbm7fxdupIS3PxmfhLKDHzah3I2spej9gUHA1CFK5HgMdULAJ9rNTAoZGx30IYqxJrouJNSl4
++XGF9Si6ACBOFg7BMfWTmz/cBu2diYtoSignHwM9UhIEm11wRrNcxP6IFpfQRes0hYdkKLxjYYV
wU3g6zBOUvS0AZB9oNVOOakR8p/x19WgyE0srN/C7D6W45HJB3J7zIek2lvBtMlalGR2p/kyoS/d
qQnRkt6A/3x1uF+64U6zexbfZC0p/ynJmIo82bfBqxzHrRVVlIzQf27tC9CNEcofm3y28fpRDafH
oB+CYx4O2ZPhYErRBvFCxqO/5i+Twc2mSZJLPcoKRCD7Kmn/6SWXMAuiy2tmtcWGxdYKCYJYoFJg
a4luYDM4G3aUyS9XhFIe4i7bpS51JX2fFCw0x26rROSER5yIq3JgyVWmzbon1OYFKeudUc8tD2Q4
6jdoRA8Pqs54yU7dypptqD/WWJJrKlKg367gUK9HDVeSeotE0hzUevxKEKR2Q9mgp42QNjGsKU+q
wGEOaXeG+cQeI6WU2iz0jWldWxXvQhUVTyPOlym8xKxuaSBfy/7PjOaWJ4J9P27nAiWI+5+LvhbM
08aB4yvG8zJYIRZ6hnpwgSdaFYJGz1aQKGPAIGRzXdCBXpWG2NgmdzJicYixbMfXav+TcQ5tChx9
xjPcv90guTMbuPoeWrQu+pUgZ6wdXq3E/CRUhsiT0FWPP0KsHWNNpI2p4K+ts+q1mA1D05s6/nTo
wGFsufZnWKjHXRsfRvNj6Vuk+m8fmH96PNmKiS/HfVYTHPZgn02b9Z27KkNu/BU6+07jCp9YfjJs
kT4pu/ezYt6qS9VYDGN1QCdjz0eql3f/W2F+Jga7J2JOnJyrJ/q+llw6FI794mOdy0MZ0Ohj30nH
EVpn1+NkGI0ZYnG7xD0HyQDG7E6ng7IU7Sm2T1y3ae9a5Trl5+JjEBNK42uJaKunAhES+0rwZImG
jQ1dKEi73BxbC9WAGOs4ckOH9JnzrMFbAgB/1KofjhAKw0E8cXUfMB2oq8a62twudDvdNxEb/Xm1
SM9Fe6iw4UyU15rD4GWPKE4TZ2B5EjFNw2szuFpo9TRtbCMZ+KPhD5z0bfOjVx8qUGJjYq6iaQs3
FqlhE+kQjqDjOgnU1WDDEO+5TuXnrUsJle4ZSM/RX2RRL5cn/A5c8BsPbTaN/wKJQ6SjzpIoQPqR
V7gAymtQX5YFksKCA/txXX+WOcEDthc5KzdBEU7XeqrSs/fCjhDX25GnRutOAcopiC3FfnORcLv4
DYonrzi/h1elxPxc1tuuj9cOJtvFiWlPTBGvM6K0qV6qNjmWOrlOKo6KCgWxekvafZ2nngwOCUEP
RKhKPYb9txbcqlvA3rbnZjdo51EwR7JCmkZPIVJhHgeSApIzekWjAkX3FuxnpTnawZOGWcTmek/Z
lz9mT3nSw+SNsIPSRL4xmj9zjY1eu9XR3zo+tJic8Bmlw3lyv4MebTUES2OAi6B/ijusPpjgysXW
xGU77SzMkwQA82+3bZYd8D7jQ9xwMlfoubHcHyvj6jIjco6mZ1rfIuJgOGzkzL+CI3xdHBK601Xj
WYx+wO2si9pDAJQmOMbJcyFHsGT1KtW2cfWDE5T6GI5Nu9LAWEM7BQ5B4sFBNlL9DX7qUCK5RYE/
mziUDWU/cinpxF2pN7aCm0a9Lm3areNPGNOaNzW0jkP2J2Sa7UA4BSXB7SONZ87kC6rpl7fOzJYd
6ttK1JQDV58jSZBmC+EbOe5A4ZsXhtCpbxQNb3PtrUl/uNGuNBPoG1dLnXT9DPuhS6iGrxntVA9c
q54+zdZ32+/C7MPE8FnT8w3W3PXwn1q5QeTvWa8wkph1I3Y2ODOaNYppi1zQxmN1c8oHexLtTm05
lTR1/2cCV0u7m2rt1cnM9rYTq6Ri61W9VMy0nIS24BIjojGJsoaLvIqBWd1TFn2ILN+6MN6tWcHC
PMXwqDszeHTNK8wH7LKx8QJ9d10NaO1aTXHeUE9/IzN3Xtqek1QQ1m9Nx5oyLksWAp1AqmFrTjLw
ZNq5P47OhdW2+dzJD61I7A1IBni/AO4zR7nXVhE+GNkfWIsZCzQuVYohSSpZms3k2P8Aynq1oEyz
SltewXuZ4SyKrcc2aBw/6iilC9t3lcXqV042f5VzUjBYZ3GwrNDcOi74SiTUTaRRcJYLrxtwzVwh
Wl2n7lnwsTf4QSj1YRNyV2M+DNgnXP4e1hUItxBbPYdIlPgaU2qiiociPXXuhN2TBZPz44CFFrep
TJ8mQkRWMR8a7SeAPMuWyJ+HH2nvmuGpVk4Qmg0lucc8vXiibYb5l3TA6moRfOo2nY4Qh5WGHpC1
3UkI8Q8tRpKQmBLAKPzG52J8cWmkcd0PhdyO0v8uFpebI4VK6MjGJo2GU2Pwr4nyQzpiP8HHPdxK
0RcQiPONjMU7ieDLnLM/lw1n5jlwPdOsST07JZf5Fv9ba3kEMldUfah/kVt9w+xoyOw9ourzrY7b
faQw8uQ2UfLEyqNtWJrmMRsTgMbN9Epyss3q4Wp2dAk7My8O0fMdcDPXZ1IOyS3Bx0gvcc/1Dh8R
Nz8VnCBAw8dMMnrZtbkuFTGutKoa927NB0TmnFdIoeNfGBLCNcK+ZUpyClhzUtpeX/gsqCsNrXFb
UzOYDe24zabwxan68qx1oKqgLQxQKLKTQyHEamY1/hAYFxZYD3SO2OTiWrB7i2NrzvGUloNmrBRp
XZscrTyvBxpBYmAJ8UEttHE9DBRkLbbjdpxgQM3Yz7FH7wAZfrkaBgUGYsAAQ7Z37XbmlVrD1nyK
8Ao76bUJKc4CGppsEkWyYco/1KkPOWR+AZcekV/TNSWIs08dAOvsNPtGwln8ONgy+diyUOEH4tkg
5KO+wDcfeA/d+MfFTHt0C6oy3jYB9/emwTxjdRj4aD855Kw9V7BBuN3pk8nEqPpBZLOaKRAk4mhX
uQWMCMqHPBfEoTe3iuvRFInI0VtITsjJS/JLkdVyOmFSDMXY0mKjtxs7jXBgRNkjQYwdfgnmCIyf
c401ocy59YPbfC9ksicZeAgN7nxh1N+m0dJPtpXxRFYbJUzcXVfk+OhTcGsoG4WNR3oO2Uxz71Nj
7A5jTQ9WH8TH318btTCQI9LHaUzZDi4PVD3A//z98vebvw+ZaU+HRAPLiKGNL3+/KUHSblu9v7qg
Ww4cPgbAtMuXE3abYhWqRBhBbDQeB3YmmZKdZisKceiWB8pt5n8efr/3n1/+/tf/973f/yrl8N9/
rCrAXDrNodR5C3oWTz/FdwFmFrVNkrWioGvYury5VD/6fczAt6rocjiSqU/+9aXIbbzdrmjk3qkD
r5vD6ojzsDz+8x9ULq+CtIKTTQelGsjGmaKbDv889AlQpaHHG6wR04Hvah9+v6r+/dU/v4zNak+1
kQdGJj9G6f8+QC0GnQJblrOlAaARyxXCrHlkozb7WKODYpJHmCHEC5cHM2HXpy8P/+97AXUBe8p0
0NITm1uttI+/X3GOR4ZKJzQJ9AyDc81qkgXtTowIpd8k3fsArlGuikjKU5c5Gd7HoNiWWpXsEEBv
UWcaR7ox4obxNTbZvQ7Gkeqp//PraAznY/T6n9/w+6d+f2tX8CmhiqXYzGJUTmi4/3ro5qo5fnc2
i6ZAJMffh8GFp/Vfv9Z5DtiPEpk/G+QX/DEQn1JrqHE1C2I1jl1jaM3Mx7l3Xisp8TNwLtGMu1Lk
6iWI0D+UpLn0OoUcatLeDV3GB9a2Hxq5IFxiONQxtjj+IDmAmIDEz+FAaLXT3AN8FRzKZHQ2w4gj
C85idLIS7RODjrltDQHuV5cIrSiYx98HAp4tKpCC9aGjbHOMc4cvFS6gXeHKjeIFdqMfw7n9SlPg
FgkEJQevRBuUyqYKw2eaImuWcGl/tFlwIVgxxxfOcA5AzWwiFMYVnD4fRGF/bIADX2pFPMy9JXa5
Pe/zYsBW0I7lHt4FjgSMppU1kUROkePUqN2WFDuZIBI3magbALeZzeq4uyYBxNF4eLIiR3kJ8XsX
PacKbTYjn85DQI1jHOxtN8bomyh+z34ZcIG7VZVxXeo4rI0i5mymc7aSinYNaahCOBcDSBolOmic
eldzynLBmeRW1mLZZcQPhYts1s4yO5VhzTSWt7fyPNtSYWgfok1sotLHKp5GJ0Mmq5v2GtFzsPzV
ZhsQfgiESe0uWYQhnp+KidjgFLCZMmX/ZCnEWbCm/P7GqUZGVzls7qGoYsEuJYT+DK21d1F0JkJJ
DueZTV/HNUu+Um5HI8DsQrewR6FadAcmuUzz+XtDXdNGpS15G+WMoImuWLvcKsStUBhObagvPvmf
+eZCjyJl2yPRy/lduPNwt0hC2njaUq2ddhretGhOfsqMmqtCVdNbWYlzP1f6K6+FtinzyvaoXZYI
o1UIMgrzhGaBSOmz9CktxxYr5+I1DcKfQkyQ77EKB/kecQj9Py3bc6JPCgbs8cXMm5TijH76iMnH
2FXR3EKZPlBdQscuClEVKxRXL8WHUgNOpSEcUS/oRaNm3Q23tu42zlvOhjoAoX9/r04WVVozcVLR
aXDtWvBxoZA3IC2RR+699BOkkdvvQ5tHNRaE9EGj+47MmR1drVk7UVpDarTkxNoWPE2tGgo/r9zm
NMY6XVayQdY2ZHjMIeAdl0Zzn1qhkWU8io3NjVBGp6yywhMTttDP4BoNFtMxTOdlXYplJfQpWAdD
tDzUIVNEWVXupssaVBUG7W0rR6oSANNeaukUJKDMxrcWSa1t6LoIgho3r91hiDGJr4SI5euqoxeQ
gT/e6/R+yeXdCIeafWqP+UPtHLyKUgdRZHV0R6foZjCl1COxSYKoo8Z+tlDOvVTbE825qEOdOHXS
4EGjnW3IOqQZ52xxSzlmamzfIpWtaYDZb9diUXcJFN7TDNpYBZdq8/v/VQPKXJsGbOK6RzKiWPau
KdK+FZQ89YpYD50h9nKyxzebsxObVJuPy7O5UNucNiDCwwBoJZ19sy2zfUjt4JXOB5vNFOse/g7h
yNgzQRcdKXUiKtQ5GkrqTKvOUvCjmax56+RC1Zs49u1D22ToRLnrXEKSr0ch7faYjhP8Y6sMNpMQ
/SWj9+EyqiFcMPLcvNTGOp+iAPh07Ww0JsK1o/bqWsG5s3O0yCOiaN1D3X2pJOzboOBYp/WW9twO
Q78xnL3ouTbjRR/27Ege9I6gqSusc+lKbTcOQ7Oa6iTDXzQ99VjxT5mJ+JF0+iaa8/mzcqqnQSME
HiQCQBO0/Ce4S7cYyYSXPX1mVso3AVPEXhNpv1Z1nCi1kp8rFqg3+hFbO3xywMMuLWANkdTc9Duw
+v9cpAIT0TyvEqwMEXiTujV20hk4AmP7o/4oJWtow1w81jmvdjfaw9E04nSfCXsTqDiHQGqnvkFL
K1yvljeXA8wJOZgdWB9K45BiSFCT+J/3F+hMX9GG7oDyiANzGAGVKafWDEv+SIwPcAzq6n2YE3HV
TWybRf8oAnbAQrL0t2r7WkeTcv59Q7kpcpgok3FtxmG8YzzfD72bAqZy2k1d2dZbjJd+MU5RBsuF
69qoquLTUI5zeFCzaxpF4dV6DEtVuYZcrLZqPNC0WtX8cvkeGBxsmxrRBxdM3Uq1uH3S52xf5PIQ
mdTD05Yk/vlET71xduj23csOE/1YXn4/cPPAGjPJ+b91ekkQRGlPlcJgF/YuZCIWwzGnMq29qkOu
7hrenNS9x+SBRP8SJKl25QCjXQEUMA0U1FxGNXzjzIgvMpAx/tI4+eerVoL6jTrMkMj+G+B2bEtN
Htaukr7qC+xqtDV97ZiWRifBSHEApL1RClKAPSH1cezfqEkpzwM9gAcHFS3VQYKQnomXDUt6GWVf
r8PK8fVESxFczfEmJ+cHmGXiW04WHEFZ9CIJtlM1fbuRGq5pb9wGgbA9S48BK88Zwo+dGhuhxNsa
L/KOFdhNZ82Ji1CQbg9yXNRhwAJ0IGI/loSlHNc51gBLSSB1bwmMelrJf4RW4/CpYv2Z5hZuKCi6
Ezk4UwbJjrx2cshMzMptahLW4tbvthgSAuy5vm302ykfrqNmwGZr95h3GXQm80Yk6qHu5l0bAYRX
NXWrCU59lXQfZpoNM5gOoz9glT7EwYdh5u6jqS5ouIZOm7LeuNDNoJE0eBrzKDhYQUddMRm0wogF
V5X5SrHTtk/1FLGsSqmAMe+A1nazU3Dyw7s1GDvQ3zUj7EQzGiusXF9yAaPymo/yzPkTBvxiJqkd
gjoKMz+Iv2vBM21DaPL6/jSNjraOE5CJVCddjYozuXBieRj6iQDdddJT7nC12OcjhUncTBGDAZtI
cujABSx8fl5lZ9euBw2np3/Az4THai5jL+0KVmX5C9ALRLhsQ6cvDXKFwBvcJl7ahJ8aVbpeUeMj
sIrg6PYaSDdnue3MX32Y7IVAkRTKXJ86fXhVQ9xnlTqf1Xr4cGxOW7KVXIwM/OsUeXm6qKpVIpfy
S8Fq0MBym44LAN00H4rYclkxDQqtWPZZ8KnZqJSQHSYQZstGCbEhPbmu86ho4dod528tRnpHa8Ds
FXWhlyhlvFWy18mCVIJZofGoMTCOIcVUgvBByzXyrpfDpTXa9hQa6iUs3OZloF+YFC3/9Km6uw5t
cFzvzGsokfPmokSFxzl2yDCacreWeNPynsID4ABWrG1bqADojNE+Mppuy5pjcdPCZO1M9z0C4g9k
sjm5lI9eAhR0jBnaplA7BJdAwWTZ3GGuK++ijX3NkY9ZpF2rpqnXWd4e6GrBvltp8xomGT8uHVeM
a82OdLmy78RwKFQB+YR6rsNgzk9jNhSPNlnGE1PbS6dH99/x73foC1SZHqhy/3L0CvvJYDHAloXP
AmLEJaT73RI0ELTj+pM6xbgF8KSbcYcjteS25yQssPLyPGIbZE0lvURMG83quy3r1tabsy8h6xcr
AjwQ2NR5c0DdjP09SNr+5rj6JtaqckcHwMTr4xKq4RTaCwveyzR9wgWFryLGLywC5P4tmhP6Kmjo
AasXsZp0WgVgaODnxlfbMcETsQHKpu/a6Y86NRKkUf7AE06/Op0KK8MdnA0IYzCRCb5wYoS+0dpf
dmmYR5rSZsfEgjUdpA5nk+D2uypCbZ2WlXkWnUkcfTp2yfAuCyVcizrBYDZp/jSWPN+aQTB2aL4V
WAzrKVFiz2kxPUb32cTPFeNEJS9S9+sM0QoMT/842unsKx3SctLdCAprq0zN36JJ+1ENm0abpNLX
uYa4lQuM9wmW8KDAmU/V+KrDXexwxV27MH9ZLefjEQqIzopZ6skrnRf9RiZ1vaZKcfXXnW5Fm/0p
tWzX2eS5CpUXVcmp8qR8utk0CYuuLG8UDwv5VmiNWM9Opa8UxMQIHpE11oVH0cuHZlOZYyTvQMdD
f+haLAFdfQYNjTFH0mhYdBz+W+WpSgeWdEn21pndS1SGwJxRaw1Te2xnlf1yu0EtFWVGNV6jfat0
op4kYW9X4zYoGDzhimTcs6rMN2u9O06AEzoVNIgRQDnMQKDV5tbsacjWcadIu7jPXfEemSzRexND
4RCyuHbQ5MlRcgGEvuFBrT1AcnzQGEub8ie0lcAvknpptgUz4Ibfepq/UScYbJ2IcBQq/i7qjHBT
uVB5Jif8MQYNsHJKDN5Q1G8IksjMw/ip2spzMRSYwakzXk1MMpYWnXQw/707GBcoC4wFZfnXaN8M
i+Lnyay/apfhPZiWomq1+ZgCRh21tTZWV+IKw1dU6UzEfS9wZyCCBVnrWZpzkqyIyykqNli8ySLP
wXZU+0uRg1yqV+WTYnFC7wT7l6J948BDVGfi/mnrDyA2gvXdLJLPJqtJ+oZUTRRc4ANreAtB7npt
Z3+H5aj7YYbSlJA+E5wi4YGoD2r8Jw2tJ2lbvtHPL1PKUqlucx1lgSWhWrNMMfaGnaZrafXKIU2i
ZyW1WVvKhAmm/DS7CGd+ie1tdMzrEi1SA21rGqNYFUFzTzQAdnwK/Thuubg4qKzugo5oi4kNiiq2
TUWQfuiWnys29nZF3MbJcB+Mkf5izAhjljmuU7i9aW4f3GXtO1fsZTnuO8AMMtFsjLZ+SZhGN9Aw
fHo34ZkDZ02D9RBzZYh1nIQAZ2K94nTHAtis9GzLTMWe2ULOtSdiePCEHTUl3tgO9Rrz6GMy2kca
fOnfoHOO4QvtrXdPqM4EeyexTZXpuYLMjd81434z8Bc61gzvYUqwpXBuyYLmj7G4ObVPqVIok9f2
R6pj6qGm2hxrG50WMaPiR8uD+G3s5dPErRPwi7VzwPJuws72Sy5bVs65iEQ+8JqYasT8llr2mQpp
r+DQL5Jb50D8cUpe66Tg1JZX4d+s4UPSgfdtIfHWpADAc2QHcNQY2gN7F6gPcGlooQu4o1HfUxgI
BlXxODQ4NpTC61Rb7NTobxiNf3JUp5URY23n9OkVBZZzLnN4WNX6022xnKlVdoegeyiE8BOa+55i
PKMDhzCeyRqW9pB5kJ65u3BXAtXTv0gwefsIdYmPMctZkePhgC0WbaYJ3An4lCPal+6ldbKmLvfZ
KJodRtUPIR4GWT1WRQEmQW8Mz+l06uKt5YnBmdhM06Evuf4EgbETddRvu6As2RI0d8DI707qipXJ
TWrVtsUR0nW+yePPqUitja4DZzGn8S5iEgtaQHUkDTFr5tHGt5Nsx1SFDsz9u2lFvZUjT1JNC4kY
Qb4KOEuKS7rPTh+L2CC2lEvqPqgqMYSb7XP3F7r9UFW4R5yk/Y6DadUtaUIiY3gUaZPsEuKmpq5a
2OTuAx+BoGjIZqT1nyyZrG1jdNAhgke2LGTDxnOKLr7uOjYp9VCfkZzuCZGHXbM8fz0A0LU6chCN
3OQgXOKsqvUUOeYplRRHc9T4qfMmWFtqDzOl+JMuqT/dsGtg4HzihW68ahqtUsVURBAdtL+dzG5Y
5yTCImy7KQovqY6wV87JVa9E7kWhuVVC65UfcmZDmLxlU5SDTMJzMxnzGbAfepmjohryAfDnSl3b
DQFWUr9H22UPCptroAKV0s0IR6hp0Y6GZWmZ8ID41DhYYE/F1J94HdiIyYLspRvMDqWND6csBdoI
loRKyXDGDHg9U7KnUERee7eiYThUeSM3tQ1mv9pnlQ6ePGV3BfeA9qJTxdvJ0a1hl47dyeUipWGI
Mwr7jZacI5fmYxe6P9S8WTuQiLjcoEdRXfqI0gboMNK5c6cf89w1fpjLS9bYr6ldgm4p/KT8ogfq
zGf1A4owiB60yYKUDYGmnLdZJY6U7S2VIacpHG50M9WbiHmPzSZl6sCON/zLyR7bLFFMHFSkZTqQ
P7TDccCxvNkeQANV3F0BKHwQg0Me6dXiqujWn6GtPvvJoWS3mrY6PS1oy1cbyvwhz/el6RCCaV4n
1qu8gNZnYvOSazOlJGNHN5bCfO0p3DGYCTL9MkCTmQfVT5EmOAS2oce/HEHEGkk6GRQRt9UzHp98
XbSM/5Fai5U7O/LQcldnMPvAewa0IzSAHiAbHR05ziuegCdc6m6euLdcj9blQIptcGDgp5r9gGEY
IwlOC9qrp1eXqLPJhT6T10HTX2ght9iOkLtTWMzNHcDBlE8455QJFzOF9P9D2ZntRo5kW/ZXLuqd
BZJGM5JA14vPLtfgrll6IaRQiPM8Gfn1d1F1G5VZ1cjuBhKOlBSh8IE0O3bO3msvEgzGafdTK3BN
GAZolsr8cq8lyHOOAWRRJanLDQRHZzNnTn2iSHppNMN4eDDb0q2eCs6KVULeXwr9mQibZudmMY1c
geksbU+zYX/OGMY6J1yyVolzGiKK/9kJWaiXqvc+NxrWAjdjYmLXiLELRWS1rrO18pKMODkETSw3
nI6AIU4O7DCwYYd59O8tIn+2iuzp9dhK4rlaOrpl18Iwq1GKknK+aehap/ROCXTgL7eDf6hFALDF
4EjXJzYoEO8lty6jS2wWrQa1Mv0U7W7z4i0UH3sInlvQ3H2NxEB1dF+zcpeK7mBl4qEVer70WYrf
yeJvT12OON7Re912sH1XSabs2yZOT0GgURl3U7RhDnNXhVaw1qOJmKTJflmjYDX1wu3oZS/sGVzI
oW8hzNRcjI060aKst2Sd3Nl1fyPaZ5kKC7LesPGTEV28l+/CIX7H6kXZb5X3AQ2HLdDqm35R+xIX
2+ygnT50JZgkPxNIPQO64lNrXrcAFANEMHs/tNGm5dZ7MjOSF659zAkHWvWVdeQmZFlJ7HUQqa8q
KgN2gRBoosdi3bXhPoxBVlZ0rDIP83KgGhxmgcE7LAccDrKBpC3Yq705u2duhw3IxxplZOVjXwac
CAT9yLmCdiXCXzltQWpKSCfMPx7JlrgrBe1qE6OyM6fWbqaPTpev2hP5CBUk6SYcTUOzZ4Xd+Ybv
7wwUiGaPid9wmE8HmgD4tshvWpKNqabz6i7R1FayRYTtxZU8JHSospCdPWp6zAVAo6wY588kop1I
C/MQ1LTleyaqJIp/JAR8r7NLjTtuTe2CyZqswG1oJ6c81jvOfulmDD8KM0D0SlpUadN+LWcwdiWR
eSRfEprhMpAsUrozVs74QxO8sAnmXZOHzxlqBSjxaP6L/pKzSYfZpsrRwMEbY8B+ygM/3ZJg0qCw
zB6hvx+IGWiQKWHrBtTozsMpsjCgBC4cRlMV5y41vsy8MvCNuHodetVlNsrrbrTee9poBCjH04rk
qfPPV5ACy02RwSMNmSmAp0Zv3sZjdghZMslx7FYeMZ0ocTE7hlnIkq54o4NxZyvIPFXGSFyYyXfX
jiBo4dq1KOrrOPoGPYnUzfaI5xR4+dp5eOrt6orirjgQrRJvEom9za7QNEVkyu+Iu3swzeLcx8iZ
CN5pOB4muyV+fm27UAEHyzuGy3YVm3xyfYhHqlhi+Ybu1oqHKzSRx8FI9Tme9HfNyZS6QKyhj7Nn
tngHggB1duXq05RiGZPd6G8EdFpEkUiCYjam5fKA3VKBtVk4OyXlnsi697jv9M6ADtA42lp36fAd
z8XLEDj5VhhbQhpHbtNx3vTY4Sqbup5MQGvrZIg9EsQ8fnDDqIjxgxcvGm0cECyLQwedIXzOIT5d
t3PxnkGUp27qLp5W6Uk1xXXg1UjtIA7GaZPfMCV7qc1yXMsogiBkrAJBK5X6BYVOI+a9o3g3ktx4
odScrgsvZagxcwol8JBpCrdcKaZTNqrkTFGpM7rDkw4sqrFC76shP1BGn4wO4oMxm+Z6Vl204ZcJ
xH24Q+Whs6JDSTuohRHDvQ+SaY71Pon5xVLMm0S4+G4LsmfJ2d5VuZOuhc9lFnV5uKXHwiWSXw2m
S2smkhvVw+mQE69FAUhoeqCDAW6s3B0dtHwT0vhatOhMzF8V92VkGhHLLq/DLJqHoKvZ4YqSIxIC
v6iao7OZ4UyZsYiHCJ3Y5WNWVawD+diQDZLq3UwgznGK4QzN+nti4rnSfevtFPOHk2kZ5yyR4Q06
WyA5ycvox2KXLnF1poN/vA6hBeHvqNtpMzYONXYNLZDhGsqxId732D1anDGk4KFB96NIkwzHxc/P
7qMR5REsjhTWLU99RDZZUFYJRB9NtSwYqHXSKufvJ5gN6/DMkTA+OKp+VKUlmIlFe0ezNPeTe0uQ
4TnPELQ4jPvAeHBUrcFs9WGS0SEpj039XiXvZt2Ro8dRz5+JmazYcadSfjoBr6MtILqM0UJMlKQj
O9Y7aXT3bSHxdxb9U6NwlM8kOa0rIBboh1i56YikGfI53//wvACVoX2rUsKtuu7ZCBTpp8n7xNmC
VFrvjqxYiCIaZ+hUFNxyJuqFth6vJht2ojUgyCr6x6yv1knZMShErL6b2rl/0k4LzrmcjnhmbpDs
I+jvy26bFrNadwXyXjrPq9QK2EnADe7sAHYJ1/06CdVaIpofXXrscYitviWQViyHqwHTwjabQxTr
/bAnFZC1qU1yjsDNIk5a/oSHxzIN763BZGtFCeouLVuvOTGu0iuMg6zqKbJJu4P21FnfVROjc82C
9zyOrucajwEAzl/YFRCWwm81+zdmEBtkCtCOzd7ajqn6nDL9gKAHb2S9q1skrfb0QLImcjTj4htX
raBFmgU0e4usQHNNHu6aTCnQdxmsvHYYjnkQyFNInV4EsXMVsaCgzOpwDSDFnnPOy1ZTrKcQ7oNs
YUMymSGy+C03aZoOU0eGIADdefQo9g05bu19PFbROqhT71AjyDeTItn7ZvJOv7iCBAHHtpPDl0vC
C22sYmeOBNRCAQ9WAwQNncNhywvE9jWWIuTkvCQ6+ejf67j8dsnjheEdzHt3TJ9rRMhj3rBRE3Sy
Ro+zjYcIaTVQodHzafR257TEMjhLJoOqpMli0LpWFc5Gmw/e8K3DaHkw3JDE8YHZJh9JqlJsrCkH
DNSHHzF2Ec6g5yxy6Tk1zp1Z2C9Dg5izrm3eCtcnH6yNQjrI87ZpLYVfqiiRuGI6mFBWUndZJRUk
cQz0pVcqkJR6FUbCQdIfCnALRxGqMTtEJGN4iy0+sr6yrHyqYYkVtpGcehu0AE4fPoW8RSGiTwo1
48px9FtWpPhgnPRVOXVzdNrww4xxVhqchImcLU1YOE1XDQdbmrcBAddl0zxaNi1pRocAFMKbnowp
TEbFV9WEGiCW9yZy/6NMJWjb6s70ksc+QgWdGnUBQolQa6ADrQC9NULrYKzEVF6yrXL/c2uYuIgw
VzLwHHeDItiR1DRcMVWCgIFukIkcpkoNjLsAez0XJCIo5KPT4V8eRoOqjyO2z5QYo9rAetcIuAn6
blalXPjfFyPFibVEglmO89x0pCLPktSKKPs0gt9ZqlAbuRYGArqUQAJx/zamC8JxwLESockKh/LU
TeI7VsOvbkBwGFW6X7tltWOiiCra37cQN5XhvDMB/AjNIeCyg3QOzDh3kcWG2GOKgFK0rT+NuL8y
ROkf0fPcqbCpTlNH2VaI4WIM2Pg6gzZt+BsRyIlAHwdnQvyJhel5tmMDHxJppZX7hpqMk+ZUH3NW
DnqrDtJcpiwNrpD1oDPIWMOz/zaMzm+lbPalwaO6oiGSafURUMKvB/Q96QyKF3eFQL9IDpA5R+uq
YDQ0IpvG9qV3TsuNWzUDPSrXIcRV/6xbT3m+ENiPGTdBMGA0n0V4g6Znxwch94gPsNyZEwsYjodv
qBlwC3vNjDEXDyTDnfyc1r7r0Vi3pIeXtHnXGX75kajEjQWZhbR4fFcl3scEmBuBiwcpvwt/Epsu
sNay7U8Zx8f9PAWPvedZp64/aHiHV61d7UBBRUfZ6V9hoxKGar5L46VY+240PKCqRyU2ptcZK/NE
Eu++Hq27tPex4FWoMxu0uWuVjlcG6LKue+ibrmU5CTeOI4m6xYtIyyFBQISS5Uwv6UgoBCC9GvJ3
b7aLPxRmXZyNT36Dd7AzxueM7g88Nv/OUeYldeDuNIH3yapML1jMCGMmNq/W6BEshdrYBNWma7ls
5gDKQEUbidIRA90dgNTpQ8DV3ySk3q4JTKzWhdEHa+b23YGyg74AoWMb4RefRcUviLLnmnkpA00k
WnHcrHujA5kT1AfoiSno8vSKEDNyuOiFibhGODHUvzuaxONo/R4NuGoFqygvgbl1y37STihu7IZr
XM/QJrCYKLIgJxmrbd3Qkm+wSo5M0ZfmnlUD49N0rEo97bwMTGY7UFLAVt8ypbuuPFbYXt0YvMaV
aHwsc6Hey7wst2Ou5cam0ooHhPNF3IHfG833XGlg/SAwyEo7FnR2RvopAOBqb5Nob9/M4HRKDhjb
IjGex4lFa1ZwMLDfQH6g5+YhtSg7EF/jnL/M8z5Jy9/d6F7ZIf9aJsV+AmXFP0T7NXQY/BFDWRgz
k7IuOBaGf7JizF8Z4mw/NNXRDKdLoeGNWIh2Vi7g0tIsXqg9zK32cCCh6MiR2pP4HDGb9xgpSqbv
7VMX1w8NciLgFYCcuokOWS8eOF/te2EBga/zhR9RnDhu0FQRcmtw+qGtgRNKI7qCsXIdzPMjK027
SkkwWyes6G2sTIY8y8E4xYlgK+K2DVYB2cjjQBG+dog2WxlwcFaOXV6y8eROYLVVfGcStAU44rWM
3rRhH50BlZxtckouip67zxE3MV1TCiwQ/gV2Fkn0giEYwRC0iFoeR6jPrIf7hki75eKo8MowycpR
Umh9E5VvJjvk2mHixL5fv9p0dyqFT7BMpuc467u17llZRqeE07+OI1D6if7iWVxnsXu3mIBH3V4D
4X6quxC2U7NNY384zIWBE5SeduYAbJ7D8c1t/GmF5I1wQHxZNGurwC3B2prnxr8bIh9oUNw+Rx5c
Uf+BDNJP4o2o+V/nhGql6gDyupW6tbPolaKzWpd2Q9qQ88oKaqGJHM9zZ5wN0KGIXWg717fchCdX
ywMSdgIkLYXJxmcyP5ISVlm4ndFZhEsbgbDJXWRx1J4FkiPLp49k29BTXUB+lik+GJltjIjkac4g
B7GwWdNPTc913xYlddaIA26I6JgW/tJiGg9xXwvgWnsOTVCybOXtaynB+XYgime7mEmWZNLYGc9W
Vvm4Z+gEhS2J9kb1lGUaNDnUXpuSiSIKyohgKMMUZ282MJ6TmZXEdB16gFZ3spgvTgPeKTGG2Xqq
9bUfZvdhLr/z+VThSfG5yGM6k+sm8j1gQJDV1UiHNqK9Q4WNt69W7SHL/evW6voT1tLloA5wkS7+
yfOcFxK1AaMU9bBN1C/DAeXny/p2tCwcGmH/GAn6BdVQPCOAx9oUsMbMdFtXTU6apKJn4tKOZAAw
MoNymdKMsKnho304KfMl9AefXkjZJD39mNE62kTjkMAuoCMvLbr6lFnppnfh2vJhN/WZoQRCAs/5
ypV17Wnf29HjwWPR4HhugS5Es7OZa/mhQryJWHBtDKwclhhCTSlNCYEVKi6AI+k6BfnvZay9M983
WLJX48Ewpt+RaF6SSO452NxrkkMqO8Ab65y5swe0VXRIIw94WyRpg2Mf9IJ+w0BnQLjKnWfZh1By
I5HbFhRAzcM4V6usCIw9cSUe7FNBDPxwFqldn40en6MTNcecGafK236fhcOtRVbjti45CI9jcPRk
9UszIjAmRlZJ5CIK7jE9ZsNdiTGLw7sGH1AYG+oXXqmVWkfTod8DmeZI9bixfTrObmv/Qk2neJNY
D4gw2LYz03RgisamLJJfkTYuhGM/JM7wMgfIBugJ/yp9u9x2FGZVJw/oLn4ljZ8ekbJvM7x2tmi6
DWai9uArtbU1EK8q+iAVyIU3U1xLMKp46AIPKSTOdQubI9T8aZV3uFfaGtC0j5SfQdZNaM7GVe8Y
T4hyPiNoldtwHF6nWDMDiJ5MwLeEJeLOsB7miUaBROQxpzkI6I6WwEi7bdYuLb4sA/aHfDat0pcg
pURvENeSvmS92c1ER6h4Z3933a9CN0+ioVQ3AiJLkvZcGf1Vl3IAIc70PfHgLebWm6eTlFuSAX/a
RGJby/h+EC+lmR3mOk6vEeWv+2BrYYFepxi6iFuGpDN+DMJ6I+r2zkmd59aikBxicYXUGlJoudFY
UDm3f2CZfrAa1D7tQFYnk/KtKNHMWswSXNVzkLTMW8YEw8am57KNeWPN3ikRVhR35B1uDV08T52s
rtyR/6E3dGWp8S6u0X/3IVz8WQbnRGIfDwEqYeWDkGnp9KE3PWaptDZ19xT4tE6Vi/bYz9LXuiS7
IqlqCrGdj+8vwv9d7foGNg72Fpxl08KUgAw8ZPG1ilGw4wFigWw0VAg4JDt55xHeyZXNwdmubWCT
TvnqOzQ+pukllKA47TI6AYQp+Pecemv3Z+WScNQzRJDYrDdJACjGsyxO8oRIlmm/7KA0v0ZyY1et
vfUn9UxqCtzcmKZR/orksd4NJv8SXRHU6yhHuX8cxY9Vq7+LKb31c79e2fl0OyAB28RNQhPX+kTQ
mJ9sH6NLQ9udyxNWh5C7KMX2TtrpnRlnz+4DPUH/ANYUAnKCeJHoKK8c7yrdnedMVTuPklyw31Fe
zlj/DXkUOWPdOrkbm6W4mcLHQaT7bhjErYTTpGxM2F7PHm9G6ORk3BytOvm2yvTQts9ZWr27EaHa
c9Ofy4CnlI8bx3ffKsFyUyPV3GRRtzSOKz5g4R8C2/oORkZAdt1srDGht5VDQQrRiiOs26lePgCg
f656OExgojcFiaMowoztEPfvKs1pqIz6uuuyYlf0HRHMHYJkd2slIDA8T3ob3xKvlWVsekq1DSLD
p8SkS2sT/7QxyEBb9cMEAW5EvYX8E9uNW+Cuzr8SpvSb2HPtnYOCKV2keFY+fRGFQuHR6cc+nnnv
aCKskHCeMlvOC9AVx/KCBnNBik1mZa2gzSvrKfbQwdHaNjfCpftsTwwswSYs2UHGsYODjgxhi7Hu
MyRKKg7ctyW8mb4LvYTBezZp1e8rxeixhJ51he+5KFW1RtHQwEVpn6vSz1G0gowI+3jjLnSHDIUz
rljUyZMPodWon2QNtQQrZ+/AQOmT4CqP2LfNhOROqaS78ihGAoFqNYiZ/HZtf0iE/RmOE50tAXew
xnQLiMMFe07fQF/ieDyMSUcDbKF4TbFT4xCv3uvK5QMhCH1lp/J3OKr32SMrp1Qx4z2Oz5GVs0XI
9PqmZCC/zjo2gVLIX5P/loC9sDHTbMBqLQYy+xFcb7LWKIQ2Ag3/Rhsm6hh3MWzZkONyEo86JoIa
PNqGQAdMfxF2LC+KXnrHVRu2yyO73rQRoXGcG//eEPR4MWD4jbOHM2GswiS9rpZcM2YbWOkz74me
PhrHbubStAy64CPxwSO1QttngBABmjKwo5ys3d8aJDx5PWT1WFjrGIkzp3rSGaGwcwL3vwXaSSew
k5dOfMmy/5Z8ELshV96GwPvKo6FPatE6Q0kRB2gdORj2a3+A2UXgljOojEWpwH5Wmjv2kIC6Fk2l
Z2kOS47ycLkxUGgLop9C1BLosMWuQwe2NsLC2E2C4aWwzb1ZthaUCfc8D7W9t0LoCuUs1l2v144g
bz58dcf2BjTKSQHUS+onI/imsXgWdv7AATaGOUFvWWVym8jkqZfM+Joq/o2n5NUmNgleYk/cgmVJ
kCoAEIij3U0R86A4ruyDaYgnoslKlZ/cEh9LFVWsr3ZFZgOXc9otvNP6vehZtSf0WYNCPedawK1Q
pM/hRx0ioWwnVTBwi56Kvj30y4Li5Sej6b9Ce4J/zZteJvBo0O6s5JdXGR9WJdzdECffMrGr/WCb
CMecFDzGzJmbreMmb3p1S5PzKPEFXiEcxYQcmNT/Ds3nWmFopUVyw+CMRdpHMp4FwLOjN0car5oT
xE4N5TNyz4fWNzscYve+1Ta72e6/bY0XtE5J5XAKpCgVF1u2gDnQgyD/UUfPdbsjA5SZz4l/XN9r
lD+5RZ4AvEYGV6HQZAKTvLPMmsNPli8w4gsGZ3FPfsxL1t/oLhvz/eJ2iZLpZbYyhDxvnTMyFIWU
ZVbHGHKSk6t9FCLqqvwTwgjEi2F1RZ3P0ymvesyW+FrAkAIldtZkCBCzevZZSHp0jDlMabEs8Ng+
5+DQ9Olh8PO3mqog1uFpmtM3i6DowdC70ntrbI7lYwAFQ0SfqcE+9Ksu1KmKL/WbrMKzZb2E4p07
7mqJUs5gAMFnZDLoXyGpuaUw2iRV86mASbQkO44vGGYJ8OuHJ3/QN4zpN5W3CCp4inCT+7F4rWve
hZ7jgGybEyiH1MnWOaoDNhmqU3OvO9TD1lYU/s6/YzaylRKkRGZdKDzem8HZesE5oJXph85FQiop
BAXDokpQmhFEH5C1Dc44zh9wcGu3/w4FY9DBF9NqJMFn9K2jSpJDb0cvsgLjQKHa885wIn0rUV1T
xq9Eb+8jVz+GbXpVpOg463NvD1+29WQRd8RqsiridJuk3J5QRx11P5khZ5RpFRnebV/cThNHoP//
vNXHMue//7VktP4qyaiMw6j7if/811c38S+2ivK7+8s/tf9d3n7kv9t//0N/+s0ki/5PGuzmo/v4
0xdbBF/ddOl/N9P9b9bMfz4LQkiXP/n/+sP/+v3zWx7B/P/jb7/gSXfLbwvjsvhzuCoRpn+Vxtp0
ffiR/cdf+f3Rdv/4m6H+bnkcYan1GX94prPkX/8zkNUQ1t+ZgArYQFLYjmuSnVyUTRf942+OvaS4
kjfu43Egwdj+VyCrMP9uIpa3+Yl0bF+R1fpvAax/Fchq/TmfWSph8fRMzyb2W/gU0Oaf41hHxHez
Y4IKCH1I3H31xbx4NZazc9fandpmjv/IZmhsaaJTOpbVJSh7eWR2s8c781igmKLKxgzpYVmvFIXO
H97L8z9zYf+r6PNziYSv5YUvUdT/iovl+ZEc7Zmmr6Tp8iytJU72D6nCYCDiIkJjtjaYzu7CPml2
ramDVU2nlAlVgQ53x9n9QNj8gi4pk0sTWtywBviwqrOv3JkRZh4vMwS9RjHTr1XNXgMh8jH1cHmb
Xl7fyeI4hzo6zW1+V3vFdKv85qMuBSPkBHhtDj1+O4RYK80SloVZ1P1VWMcf5mTp20Jk4XOdJXip
Fi1flMJvEdZHqBCe+mCsz8MoxC1E2u0QjPciHvP/21v050Td5S0CMymWgG3LlY615Pr+8S2q1VS6
0i5RpvNh7ybc9Kefh0x1WFJGyD1ypJep2kXB5gTZi0kDAFbeWO8Vrbh1WcXeKU2SPSWAPkUTFa6V
ZuFJMzTz49i4VNp4bWU2ndLeDi6u0d/NJPo9lgrvAVbqfatDOBBVRfpUUXAA8pJy1fjRdG3FHXlN
0d7NG+9l5FmwOQjSZLPRfZmRIyOHQvUsPEosIUy8aaK6n5YxzF9fRO6fo6l/3iHbN32hHN+WtpDL
TfCHi6iepjYPI0H1xQKpMT2kGf0Q9BLjPa6Q4HboKOh6mZyQlXKiYLRNO9sEcGv0YJWdfkxOvuhu
ukHeVvSbd1YPJjxIdXiTAQNCXZfeqK7NbqLcfs8Sjbhm+VYXIztmC4rgtWnzYvd+uskco9pBpTEv
enmgEEZSTQfmMPsIfKUzpBefgsRmzPo9Ze1ZFkN1aWbzelyM8j9m+p8HaVX/86UKqi1Rl84piFPn
tpmluIUFEh/GrjmkUVWCFfRKOtQduN1Q+LsObGHilem7BCqwc/IU0o+QFgmElb6e4ug4ePAxhuWr
n2/FUchovY+Tq8gFFDSmwJQXo3xX1cWJ6bQMEoj2aejcVm7QXAcl8/q//vjsJRL6T2sAgBRhc/K1
bFyl7r9nyBupD47D1npdexgvbQRwt1HknnlbppWPm2kfmiX4K0Z0T6PoSCnzalhALcPSyGy3gdTh
jiO5fMhGIJpd593XM+QVJ55uSX9JritRpbdtSmvTu82GoX6uloC6tFQlERX0s0SI77heHOKVMyb7
v35xnvMfL07YPhuDYPCyvMR/W+Dw9KaKBtvI4XP8dHxirHQR6ZvAIfYQ1MhNxLlmsDTAwRGU5FTQ
PrHii6GCX1HsQag0gujy8615cAFUql4w9OR7Pw+5WlLZSMrbBJO5zwwRk2NF+syQpM7GC9Lk2WhL
hXor3qZO7zB6k/r+58EdpmNl4H5nkDHd9+Wgrmqb8+DPD6Mmm+6FG9HcZwfYk+OiSLI859CTzqoJ
yGLxR7X5+fLnwW3IuipdL4SKPhG7DZN1HSihPsgkP6eTFz3hTBn2hSBwGdne1vC9+M2bKBKDsb6Y
Vl+eLVFBKanhHymDGInGJ0rRBhyXhxVmq6J8ysos2bahsI9YihhnZdnCSZnz0yw4NzbsVjvT7e8V
kIQ71Knhc4gnq6fvcemTOnxGX7el7y/vR6f6+uuPWP4fPmIWaWVz+fL5umr5+R+WH472KjYDhkyD
JxnPNe4lRKfzWE6kPs7ta1i48i2c0bBGCWLi0iVJbnlgbIfgB+UybuAr7TBaHYpk3hlEFtI3ji7S
G7zrnwc7zb1rkTnlIed0iqYyrDdDZr9jquv2fuI61/nQFFeT253ihtwlOmr1UbXCeo3mu6r37ete
4eQgrB2HkUMOSOj2z2FG/x9fzGdeSucrLY9dIw5dVRY3qHWYe9XVNkpa0o+No4EmAoaJTwN5Mufg
inbv/35wa7X567eTU99/3DKuTSeBTra5xNUvafV/fD+1AWusKdFnjXobKae/wrJKpxOszQAqJlAZ
E/uhO0aEASeFlPfZ8uBZjyDlzUsyuOFt79WHnt98+tdDPXabSgdIcztC0RRFzRMp1/syUdaLrGmx
eTnRJgVQl9gkZ3RCBbpn8bwa6KKh8NqGEnyk55fzPfohd2OIALyxnt0by6muf1AZBEAQAUMzf52h
V/ctbhHDxzCCDhSrg/iCYqIOlFBkXixu83Z5kPYwrvsWLVjNeLlevPSWNYVHb24uSGXrU98TMmla
gQnxHZJTZVRIQnT+bEf6ZODaOQNe7MCJ9ldxzfH654FoOGhHRvQu9dIPClrjpk+FcdPOgn4svsgu
C8D4O/EFkjBuus68kTR8vXayDr5R22d3eUAGhaC8E8zCy7nb6aGQd3kE9Drxq/6CJd3c+JVBOnMD
xC1gakK7oMkwlGR3cpkGVXIBUwzOeJpdTGNtVpTvY6xf+0o39zqsipvIN+v1HDjFO8KoRwR543Ub
Tcnl56GcgX3FtX2VNzPdgcCVp3ESeLQT45dnlsWvv77qxH/cxK7luj77jy0822V8+OeLziVAupgw
p62jZqPlUN2jB6oOTQWaLuEDv5G9jTvDTzS5FcANo7wfKCrT48C45iR01uIhLr4bmWMtinDRH9LY
fQkKn629ib6YCBr7yHAuxXQp09AnJ5XM8pZu470zjSPHdYRE8eRf/zyABxt3QWwD7YvU8FShtWxg
dLz89Uvm6v/304FL4U3lxeolpe1TaP75Rdd+N/aeM6Wo6Njrp/Lx5yEDsAgT374fQRTfhNp7azNJ
46GL1LpRXn60YupNORAOIdHIXhuBjwpy0PGzhzkWry/NuJ+fqkANx8xx5bodRfSsAyB3iAwkmSe7
iYDzJy+JkLG02x498P1gZh2tN5O4oa4kUXb5EucqkWxR5LNJmvJbO8KBqct+N3XeuSF5G/1dy3m9
mBCYdHpdoMG0Bj0SLYntamge6yQMaSHXXwlGfkrC+r1Mb49tFH95KcIZI53on/nvgcT1Vc8rfItv
k/BfWyradf+7M7zvAlP3XCFD1waJT1E6vWvBhkYHdJ3hNyE+Z1ysW9NHPca4Z0S5dxWAey3wzc3K
2ftlaK8ZIxNjj7mHDcC78+C2zu9+B2N8KmLGXmhdc5JQmuEtaeQhddMPD8erXyO2tBgUYO1GIc3U
izVckKExjN5t4+HnkYFBx6e+xOOM562I4hsjp9+RMOuKDEDAVZk+WJKZxuBTRcngOYmT18Z4VKp+
GCbXOSYOvK6mAAq+5CoNanwxCs4ORp+tk7rD9aaNu8RDUt+boOWdXD8lztIVWsKTxr09zA9g4FeJ
8RT5oHSjwichsLqkbldtdYjA3ELTRzVAi5WRWon8aFWjZdzlTY141gr2jV28IEkVyNFiko0zGwuD
rCdm5nN2MP02hSAlvLVgyiCaeF9bYmchZQOLgwbGqOWB5EkGMJhRd6IKf5kg9AzX+6qVeYynnoT2
mKgRq8uDY3gf+E67czKDseGAGi+Tvbm1yjvOPKxO+cZzE9q6AORz32SsjjfV6wt5zCDga1RQe6tZ
AHbSk5AzTeNgk+EzIFSVg3HtYKG4KiS2676EowxslvP02srIYAHwssJxjCi60uG1UaUnXpm7JdiB
BrqN6rsGt4yizdhnk3nHIOA7MnDiDHYY76IobUhDLe6b3nyEGgSsqFl5XnVQNgoXaPu1HiBsVPIq
8mlsJlqdvWqiy9uKZbKNaSFhHCgn27q10/l5boZi24LKQ1rG99kQ3Z1i1TtIm0mVxgricNg9DFrq
LUp8Iy6e/c77yEufyKgDNI8bJRiMdJ3Z7TWMykdS5b6zJjiN0onuNG2DqaHAGB0+TsSKN8y9ANra
kXG25odaFp+0uvdJhPR7ZglpEaoFoe8cpjnZYcNA9GHdVNqnD4ZMtKU/1gHw6GdsKowknw3T/DCc
kb0ofMkwAUyReRjUsEof48hCKdZhjcG/ekcz+k5bHvbpF6Zs3IaV/zY3iqjeyViUjptq2ajEe0LY
QYS32mgJAB6nah3C4Rz0b1R35VvOEx81wkqjHNxLfhWiZ7rLJ7wuIyaElV1zM0+yvLdT/0OlM07T
ERDpfzN3JsuNM+mSfSKUAYEAENhyJkVKFDVmbmDKKTAF5vnp+zCvXeuq6u4y601bb2Sl+lOZFAkg
Ij53P84cA9OjxlCmLaU3uSK3EySWcxlspLlyKle48+c3L0kP0LBRKEMWQsisGKpGW5zshh5dx81+
VVksKXJsQPKYGidQ5Afbca6fw5J+Rh8GZyLTHy2BPEbC1P/i6iYyR7frPHDK0/myQiv4TisW3SdV
/r5U/tWcotOouAObcTqYmjuNnIPYOkwsVgNwOYqmANNmv+lMRV9DYVy6YhsVxt57TB5V1Ow6D1MG
Kcj5QPUALahAPEfBeJbyo2eToYJouYAlN9F3FFtoehGq8khNDZu/d7Ye1iUcHesyBfRbDdBAWPeT
ENxQa9NXih3/MwoadWYE88gH/ifNeV0taKVVLSxq4ejR6Kz+eZwwyPheTS6z2cPiHS6BP/NMFxUf
QtgfIJCDFqZ5tfaak5/vwTfWqz7jrzFB9Ikfqjumc70jyIUWFdvVprBLG6xg99ZGpOkyUYH/o+/P
dqvffXIJnVsy+38QhvQuSeBB6wbYgFNjvHQic2mqZdnJaP7oqnsFjxhxwUVjRpPBCLe14c51LPoS
h6SjEhTQvuOa30ol+aeBfAH8ET0oWcy1cK9eW7yRC7s1wq/3mixE2z8n3a4e3deiFKicVfISdPI8
YjSr0nQ5DmJp9x7sxa5tkp2ZpnFj+ZN+ioLpXlcpf0fAz+88Rhqm1UuvxvlAq7Yif5sDDcOHkmPH
2fdiesBvEazCFItuPuMfLOCz0TwuciyBOL1ulmK7V6J2T2Qb7dpRT7V8dSQtTOlgmc0S5s/pTBcH
td3SyrILUQdU88wptkFxgMYQbBkA2XthIUQnv0ir1Mc454E4Lok5yro+lz0N3WYq7W2IOXzHrVAB
hw1L/kc+5MG+muwfNMs1T12ktylX+SuL7Xs9gOoPh8C9NIl18TDfryo7eh5EMD7CUTPbPs1+VzEx
vBCnxZg37TqQyHtpwgHMnqc3xZFrZ9zyp9trstpp8eaO9MPdHZ80UvsopZ5bo8ioYFN57XLphbXl
oyb8b+Ev65Hixhr+Qw1GxvWI2HiSwG8cgk0PSqwmbItpsa8+xxE4RtGGP+y6PzQpPLgoK1gfyvYn
It55YNIBCJOKBoN1l64SBlhVgitNxdGuKvhQFmJUm3HI4KeTXTuURPQEnfVmvvScntcil+PB7zQm
ITniJJ0ccCTRbZmK18yekfGI7PoNtscRww5Fo0/lBFRvTtIf6eJfm9QKDiFtJHRoQUb2CvkQtvWC
4/Urvxcp6ZSutnISD12mlv/64sw9SxOLX2WC/OzTh3GNEfzDtDdnDOxMIYsHnQ3mocglbW2d7d0V
kz8BhoVV6FIfD+A4oDIJc25gExPBKVRYPl3SDPA2FSHERmJE9/t99EU0kEzqwNCmGEDu9+7wmebz
Z5C7zU7B7jkk0QSld/weyfQ+tTDHobwfcVsL54jlFesmzagkpxEanWGVk3FpQ0gL+BQ+2+pux6F2
PMh9zBnYwwdqMJBcXK9bDgNC4yqUZBeHvrJPTbnQP1c/+7iFtgP9iJzvWfh81vogoYGks7aGlwyO
G18ZoMkfTPt8TLg8M5s5IEyS0S1rClpBs4wCQ/JbxA0iMEifBO+Cg2ydfCMCe1/7ciRqibMDiBmE
p2q8Vinoz6E5VS3emN6zAY/jgNRz+4h6yCR6wXpeGYA8dKc1+nuM6SsFx5MGlHcJ9kMjf2Ae2cfM
XoBVE/pLQPCk7X8l2j9YrWQ6XL6OS/aKxEr1dOi+hQjYZPs0iWm1HX3rj+gW2BlQLwIhwKE6AcHm
asDfWN8n8Odi6cg2UzO2SvQJd8lycKbuZzSpc8y+a00Y8nOyVXOcaTToGR5oTjR5i7M5npejlw9v
C5V3IaSNFPBbJd1ul9c9Kf4Bl9vAS0Ii2S4LDqjK2lpRyvyKwNXeIWKVSkwedYKNCP6h3GUVR/1A
cEt2S7H1/yhyxTyhCA7gSof1hRcc4Bck+bH3guMMEhHscbkjVALiqgIbyvapSuEbMwEH4gWiIH4V
U0MGuxis7TLhVmtcixLeQuxChyqKYYkSACI+hRA5+AsMRzjQ+NE2ol19Vh41y4TdF0hE44x7ZuIa
HLSccMQT+s1SZ5su9UcSDecxD0kb0JJsEjoIezKCXhsmeyskTQpp7SmzxMdSb8u2bw70Cj6VBZ+b
Gtu9gsdJLyijgj4dTj6r1La1/T23hgfmmwYEadXfR+XT3k7hDNc2prBayh5l/5haUJ2cjKvditAR
Zzv+iVvhlpcVrurOx4pblV+cTXngJPW0EYYNLakNQABZgUnUandLyjEhn5tfblxmG4dXt8qoKhzG
M2yyxwVKAyGWJNoI4FqX5e4xK6gW8FkaOAVhyh3smuPbpuBFso0vgbNzH6+kQxUJtEhnky3TM16u
5eQu7dOkiJmR8CB6S4UlFjT2hR4trvPyZZyRiivdX2ov2LZhe8cBx93Wb7E4BJjXcDguJ9+GFQaH
6NtMoamBlBGaex0UAnWUKh995M7S6/G3ht4AuVXmx3lo36o431pzsuxIO2PVbajBk0m/aakdcKwx
P1mNcQm71t/bQiSMqPEGG4HhGbLCUzR/w33ylNbEvSk/CtYW5wLfWb5yoonbRggSt8s5EVNCPICl
SFTcb1382GhQ8v6yYGFRmDc0RNKt0RcQsb+SmXSd8cOd7dKCXk0B+jy4SESX5N3YB/b1T5nnavCU
05vkoVJNhdk2BT+lAqZo0fOEaZ++kpuBS5jO7m1IKuLCfiz3xs/m1dxwAg6ycLx5hXUcQkbtWXt2
HPEl9HB0POOz+hHF74r0YMtiE/B8OTSEQznLUife1wmAhxpwR2BxA3nPjRV/YweONi+/R4g+a8/1
3jIhD9nQehurlk/D9EG9N5U1dK/iJOK2sJAYSb2g/DNPmIk6xOJMFZSzLyP/rTfVFX/p8iuniqLw
gcJDSr3GHS+jiPWlIvlxwhV4mO2LLfqYN9UCsLlSHr/cBJRNLEkDLdMPjiSvQJfQtIAxa8sy995W
8os7LNn0IadZqC3z2rOxkGLW+cp1ydZ8XC8uhifypW2VBbu8j05eHrHVxJ8FyoraWk2CuI8/syo/
VCN/gdVz/u4s/G3lyH1A2hVK+vIr1dUn9hJKj8b+DGED3lDEQch3qGpc5IvBXNJY9nhUUf6aoZnF
afwgM1AiSrTZJvaAVkZ6+ZhL93V6ZWZVbgQL8snyIS+id2GBGOsdnGY+oGFkdbW/ObX3iLobrVXE
42rpzW/NlrTJd56OzL4bh5+lnOhRbxsyPvYuyYruUVxVj92cCXK7Q9gAPtL3PCSRTI+WhQpBqmhv
lbGAEVIy8xg4WGrvWi/2VuFo5gVPJK145jUpZp2eush64IhVarinmYv5XhgaoIbGP3RDcGZT8xKV
aDCzGLYtwcNtz6gHN3GaINh4dbbDDfwSLY+gFhkPzEn9UI2E2zMYZCii6VPWjL+GEWgwFFl67lS8
zgbWFJItD+ytiZb3f1o1vtVTDfFXJeQdmj8xuYh9QUJriOxvbZk8WAZgJ4nPjumTTUmBA5VCkxtY
VR7Q4cnfgtR94HplImBhHhbJJY3Y8+eJ++XOxZdVFQgNMGLDgPuMpMiwoEUjdgB0miRPJXn1J1rS
5L08BNLSml9h1xFN2Ri1CHyi+kbCMd0MTf4GYpvwLqGtbUY2k83L4LN7MOOd4EV5VgLRfOFytOyW
VevKPhgNSwYeBTvoWp0odlJQJMwf5J8bsltjZduud3ajgMArT0FgSGFH3rKJaB5JFG5/ML7B1vff
/vJK+5kJtV1Cek7o2/F7OuDgr7+YiOih30MLSvh7lpLxtz867EjZvzYjtQCca+/XCUxqGNVH7iFC
jHgPzrTFhVYlOWBn4MU03Y4Ibut6wPxYsBnYjqjMgYUXNZmuukhOYGUmeqjsjZcxIoDiMK+bxPyZ
2EsP/qfl5w8ZLCDAlJiX6ycKYz5HmhzZj+hrF3npzmuc37kIr3jEudrm/sVu45o9NVGjyOTfWzxJ
oQGk5DKq47POvsfxUzdWA9UteNvJ1u7DWW64Fd4zqe+0lgHPWe6ep05i1EnYjNLZDKjACTnigcP3
lugH6k1DFXIcn+s4wkfqvWBCTa63arCLU9VXtyppL5YosodJd5f8BxSbPJpCbjayLzAA17EPf9Bv
UsLT0I8K/Vo2ziuwuaQXu7vZyjDT4JviKwnrI+7VQyWxwidjxupX0kxTg6QfjHlaMkkA2pGcSzjN
/v0um1CQ2wBKae/vhdvqA+b1ALhkWEHng6yLU3pzl46EyZjR6eS9alzNyS191QF1mMSuBYeTe5FD
DDSPAjW3rBl5U73qD+L31CXWCagSlesRlXBRvbc8LCaDwsfEJtmdMNs32aFUFFVlFCvCUxIrv5vc
1dTwQ+VXMjIW4nXV63yiZ4EwBifSmqSl/+XGKMAVnQIrAcjK1Fo865H+h4bZBprYgLERdTBlZzON
4k36zQc5LgbAIfxiALL3JAg7ucL+3RqSN5OkvlosArzVQAXnYtcbxt9vBbXv2NP9p8z19uFQ7iCp
Lgetd1373Nj2/NBkdbjtYpCgVsroYvC/7ZO2/Mxs/cPH/71yrfwKCiLgco/ntYnEsx139DfRH0rb
62eEVTPNzdXpiG2HY4Y7exyig9H+uW/bX5nzpw60YQfNQ8QFpR2Q6VJ5DBZ94BGR4rzIinkrbY5C
VZ1sm74zz10S76cwIWa2Snt9sqdZHb0W68oAkzqbBNa7pfkOzTDenG1bMsO/536EabD4F7zzLT1D
sXwrDK7VqQ9oWHB89SgnYmih43MSmu1olZ1q1EVVXiVCCKjuvfCsF2JCbCGT/FKNnL0wHm7LHlR2
uDDRUT4QgfIM7LFcRyp8ZyHlKRVn78GYQtR3KwaBNnvsiBF/MNVP1sxTrJiYJjE88Jj+4ryzKTgz
xAtWNkFxnsdscZxxWftV+5WOtv0w3g+DaeftffpMNROXVYC8EPTxZVq6fLdIGkaaqPV2RQMuchpd
XAJMJ1yXo/yIQYWu8EcrjUqYoVAeQnSHQ5DUP8u8ZUTcQutjT6ydF/ceMPFpIcXNDT4zDzddnjds
Z7ODw+K1KgXoLUIHv22F1RBfyoFBAF3ho2yOqeP5K2NVA7/b9EVe7JgyKF+DasPJop9yyKQ9QfJz
IrOPHFJzP+T6xZbTccSQfUwk9sDYrr+NVjQduxeSSPUl3kzMy9a+tIa9GjGs0uzyGDsOTQzkZbkS
f9cbP+TDyGyyb6y6wd2x9RsRA3e1AZIN9cGy84H7SLX7MGTdN4Tf7eaLZxn/MML8EoAwNeppdpJT
GiUvCTuSSXEBeRFPzrHjBswbrEON0yO3hCX5tmFaGZy+zpDQ2avcYz1536igcjGwL8HBW6y9apsf
LAcWMXSLRinHWretOjdlH+4RC/901vK7YgYI5aL/chz2yCZJqalrrzN+mVOLczoP2SsVd2QCp1eo
D1Lhf0jUJQcnugOn8Bl0y0qX6QX6DZbK5bikHLxSfcF3987omhFHCeA9ZUY3NsEXiZlkkxBS3jh5
CXQY+eMUMr7scCnj4NTtXlOQIlRc7qCWp9s6dtJdBga1hB78JDpiRQ41HLQ9VwgWL1HYQ+zlTBNN
5oZ/FKRVfg2SYxOwFQJ+QPqw0QUuKvBF7e+s9XjvckZZvJH7QbXPJOLu/CSQ2wgtb8b6S8Qma+z2
9R8UCL2KqMLS3iSuo1ro/pTBH5MRnFbOk5cpPK5NRWTVZ7uMtInvp44BfzPSurN8WMuiDzb8EZ58
Mg2Rl1+CKvmpslnu+yxifnM/rFjtvOO3oBWzwYPXuc7rqGrn1UnLvWDHDCh1Ql5SnNFhgJR4V+z5
GtDYQbhC31g+uiNqPdeAjENacCdrjRsxevTYuDwqeyHSVCzjOoXCbfQcUtpgd4/U03I20+UZDELz
aCmaA7ORE5b1TpH1H3pdknen9LozD256n5uIZjZ2bmT/w99enD4AH27OKdi+BoQxRHRs8MAOC+aU
Fdt2hupb7Q4/rLF8KPy5OIqYppAxcxpQlY63dii3+JmSJytrqGNuYe+xd3s7gpHOpfGYCSQ48zeN
ssfLSEb9BuFgU7MrvFXlHkh0e0MoJItKIXRlCh9ZOi3v0e2W9+LJp5Th2Gl/eALPMz6pzm8OnWLP
2qdfvem8a5o26S1xF+9h8eJPRU357e+XdKCeMpYc2mG7HGM/yR8jNsw3zgfYHihTgB8YoUgnXssM
qCC/ksTUjjnV/Iz92b32OUcJ59uAq+EERyp5zqBQPltsZFdTF/WH+38ccyNPltWixgx0xw01+W9V
kVVi1jVuvT6DK3hPh1tj2+6CMGtv4f1L00ruwXh8tDOvuYXlHD3wy3+ajtpTndnuKYGj/xIFP3XF
mRmRHBs5y9mZRmy5aVxZnzFaW/7Yoz1ExUUE08VexPBi8rdZVfWNM/X4EtsuQKJqSeBi8629wCAT
MjG7OQx+lT03/tqmWlAVxCRl8yqz8k8WFvZZ1W3zqgoR4GM04e7vf9RdzVNbL6+zm96gLYYfo3A6
BtK1OYTL4L56YB+RMOxdpNiCgjuawDz44GgTWbwIzUfIWYSnsm5BFYveWpOgl49GcrlkFAh/lpMq
/4iE+h2MjeYSe4CCSPL5Gz/V02MYA66J2/i66LRFQA++3OFuKkfhWteNOjSZVM+FROSYBv9XxIn6
vuhIbpqvKY+/69Qe3ho3cfAGBM+psqAMAHbBP0WshWRasb/PT88xBLqTvHv1TC3OVWoqDLJkCxoa
dgPLt28Klz2Vi9ZA7LiipN1FJT5Ll0m5tMbTkqrXWLvwXy0P71DPbT01j0GKrNwhuq55xfN+7LZM
gJq3ptP1y51l4TiXPpmHj9KJSpyUj/Cnc5YDM55mTbmvUwv90LFv8gu86gnOsU3uvarUpV+w5IAM
K+YAS+4GBL589KwIW31MS0lmZeJi5cNR57z1vCkk2kfTvRvPWdfB4nFt6WQ7+MhSkoIXJ6qiD4/t
1sn2SrVOvD9VKmEApqV1y9LmdR4tcXLpsGboBhSoc6v4zHjlmbiY2ET2RBlKMokLdltnQ2WP5Jnn
0N5X5yUWrGLfeDDqSq+p92Ntec+znxdPDKB3U90Rye7vrWpV8DAQTfBglO8UQ6RVeDd5iF5DFjf1
1szdrZn/CikC2UOV9dldjHeqex77UPoxkIJwsaV6MCG6B1zUYecmVoxLUxY4lZfvPH+jQ5AFAJ0T
Csx82la0FZqbQ+rj0Nw1zNL/JBXtH70Ki3TVTZI7AQC/Iz9TtguPZQM9MyyM2i+c+fdtW1+zDoOK
buI/Y+uox79fCrgHQW2sw4xFcBup3xSps5gSOl3q4AcRBDbCUNC9QiHFQgs6Q92BEtA3j5RybGcR
6tPsJ962Cf1DyIIHHnDs98rnQq2sICD6Tg+91iM9tCvsL/41A+d8ZK0j2sIpsYpxwczaMgda6Ibz
Ai5nY8mkgvBUzQ+BFUAP8xPOAvXdyhvBdqJ8pjsmJtjrqnZ/msLdVISujdPaH7kzz2f0QUwQKZFP
r/Q3jpuCa71/KRN80pb+aAZTPAdGy1shtEVl76fGyAJuOpenBPDMQZTtd7sM4KaZ9Jcke0f0bvaf
FY7KVRneBzsLg9o26M4FrYDT0mJ1hCPqZ8KmRY1RTF2BRCSOVVx9G19X4MH6snMEfg5bzZcIu1/h
k7OM1S1jVZZjfofGw8OSDpGaeQ5yPCyNglVtaGnQPRY+sFzG/C50cZizZX4SmV+9RaP1y6rxqlvp
/Ej12HhSWXasErDPOdhKLbz0Ylv0cQ6uR1628M61atUjeFFu0bm6LHHy5nYofGOmneesI/wGAylb
Wa6CCDFpZ1+AfrgQbCVDl/XMonuXAQjWXZwRwO6qbHnWeJFvg5oemhIgg7gfUDIniSnCkPoS4ExU
eb/1xeBtM1dHROdEwQyPoigvtsdNxhNqT1pmfl4meYyXKnjUUwttrs27cwplh2rFcZfe///JLRp8
ECvZZvKalwiJYesuzOZhkVQJFfAOmfBtOxMvdThUvunqPltP5XieCxk8TI2gBKQaEChaaR0UrOv3
XNKREYvka915znhxopmqWV2LtWMHMKxyi5uyn7PjWOYFFTt8yaOUYUMhkFRHDLBhj/NfpT9U9NY7
hj46EyCX8zyHjgX9koIACgtHOu92TpjtBqPD19Zvw9ey/iZQ2Z7kom6LwyO+WPp8N0yVxPOMl3FW
4DdSVz9ymudsWNfJc3tY0PN17jogNAfr4tjjru8d92SVkYuk37wvqNz7WPGZu4G6k4N7pk51Yc7K
JnaIvWc9L+aVtqXioWBEBs27x4QoJZ2xWV9RgZhWVEyag2hfYzM1D20W4Z+19cfYeQDLYv08EAb5
oziI1q3eFEULhXzxvM3/3OdASz2iov9dEyixFd/tvj8VSOobPzKExO75uUppDMZ2v+dvA9TkW5zi
IEG/BaM9bBf4FHAMjYQKQj8o2sK0kuBErqxDHc+3YnoNJzYpTUDvhm/5J+qhvCv3FdRvEqa7xO6j
vcmDeVvKud3xA/qBpuZgnXZd8OoP0R5TA/1v3BnveoGF2Pont/R/5+G8N1NcwjkF38JJrtqMUwAT
uIXckfd0CzeBbxDZ8uESTVt/UC8hYiOZWu/FDZlHNTr5gjfAFFAXzbkG3njpbVovHH2YG/vFODQs
jWyQ1s1nEyTergp65xWWDA/EyGIGuyThCdFz3ZGagIFEnljazLLXWRRutWZ0hKuCBu/cMKuL0nS9
kD6hzwDpyTg44sI6RRdRERDQfKnEUzhRmbl0sXuQRg+HqCI5WYNtvGJ7Q+tvuse/34moduAw2wp+
R5GeyiT6kt7QYz+bfGYTcX8Y46XcYw5018xXq1sdVtVNDr/whhZPIfuGC1VKW7ojvbMWFV+QmdYL
TVs4SvRwFRiNripT3YNyvauW/c0OGucxjPLxdUxfRWyLt7/fFO5LFVriKdfi1WN/fKm8ey9xuoTf
wLQcOcRAyzNJvm+9OnpuKV95/s8OSDQeDI7/HD0IPDeQwmVGoDxBVOseTfgn63YNqxfiDwYimJwu
7pnWfoasHK4CSh23MgUwHd7DEIlTQKHuNVThmTxgFM9HPzRqQ9Vev2NJKVdZDYOfx8vIGA3PSuy+
m1TnDCWcYD03VBa1FDgweSkjxouN+8BA+m7Y2OG7DyhDvAVZd+F8Ul6ridp2Uw+Xv1+sCTGsmLDT
/P3WTn9UCUK9EcHwEGm1aYe2PZSD8h8w5cTHJomThzCQ7nGmXOBk2u/ewHLVg1Yeef2QcGTafRqy
XH/7dIZ7qU5MBxPwRGciuqnYB3OR5TvXZbLpUteAZ7l4y4fOe4AviVumHDC2Rv771DcADssFPsKS
HRa2HJCM8K9yaKaeq2A/z98jv7lBeLCC6i7B2Q9Y+JxVqVK1B67ZfRQTwEiqyIvHalwomB5K+qDh
h956JsQbWouC3d8rz01AqHUWPWTTp4im9B1JhvzGlGs6Mj4mjDW3v1+UZDNGskbsyocyzvPHMurq
M7VKmy6wypeqI7j+n6+f/8U0HPi4rmUQ+EIJzxe+82+XT5EElCPd5yO0aa6jhlr6OnHL7Y8hW6xv
vQ81csCGA3KLP5OmHcDrkIebEEypKmI2fGDpLsgmGDHogJdYARnkoZJc5wDikBuT0oXEFQHRlj9K
IOscTTBOxBEGuMr5DFt67YqO9as17T3tW+1IrTKarlHIHce9xuQGjv/5V5b3X+lf7hgSiSFICrwa
TujJf/+V7VrBuq87SIB9OTBF9ctNFhKdH0rQyA51CsWEybEVHK+pWrDPQeFt7DZKnkgXp0+JjfGt
BOVzSvDDVaHffkxJaZ3K2s42mv3Ft17fJY/h0fTQmuqZQLEq+Tkd+49x8zXY0felqKDSigYdsm6x
kZbTk8vG8SOWvX2C/PihMvvkGKrXyKBQBmVwcKJapQ/MBD44EZmX//yW/Ht8KVA2OCQVyoB3hZje
vyV8dCVEnA5cyxZU+RWDpN++sf7QMUYFunUf0Du4AwZPM493Yej853/8b37oXz4P/nVX8UFg73Yd
1/63S1AWYTsmCbyDaJZfuZV8n3x5HCCZA5IFMpE51omqjIXSEkTYkSz39CVzRYNNR1L+P7+W/90b
wYBC2L4TKu4K8a93A49BKy01inMkil9T27CzBy4/wBMCAPfgx2A9Arn0h7IW/4+zy/8fxpLFPar7
f44l30rzVSRf/5xK/vsT/5VKFuE/iBsLF6WJyK9NqO6/Q8nC/gexKQJpRB1cz/YUWcr/DiUr/pPn
+cE9ByEd+x405QnyN6/s/sMnFKEgFLJmg9Xw/q9CyajS/5rxCYQU5OFsslK+J3mN/x6Li1sUmwiS
zTrjALdpe5UeSC4+cX97x7o2Z5M521Djp6QtmhaKaHxQtX+JlozOjnmo91QVEAcmbtWqrOYsFpOU
4SzroU2KlNHwaM147b26pW+aVi+T0TpXI5zXJgreE8WYrZg+sCuiFinqmEx2kFJicRDvbuBQYFJ4
NtLfz1kQfFimHH6KyE9hfg+scBREq2+3vu3Ddspa6P1OfME/nCP+DiW2mPBVjNTiGI+C2AgT6Ig5
w4j8ZoJaXiyn3DABszcTOzqLPfdmMCNlSf7AlCMIGAtEaOMcCDPAl03TdruCSlIec8kpsmNoh4N4
oecBYyCYyy1jKvzU7aGaWh9vXYd1u7Vv2k1xWmucQD5gpJ5hAuLwSzg5H5SqgEKfWK7JdYRbNxuc
tdsQctF3umsPk8NfXHQqGxHWTT2ivfyBJSsxXKocysvUPVdWeSigU21of7o5Banyclywi9GzR/vW
1nXJasR+sxWUG1yWXVKE0OnajLRwjbsnoVXHwj3BoWzTt+qjIq28Mz59utRfkhrEEBpH89lWCLzj
KWbwdZ7L/OokiobZGeXILx6nuPnhJFw8RFz1LmrlS99ImyF+gA48D9868ccrw5KEWP+cleyUEjkf
EmSADrtG0znI2iOq2TLBug7mBYHnx5R1GlxvvmzD8HfWIA17Y4XvKvg2VS7UCJG7aKr9WTY1Hjb8
Zau5sj9rcIeHpGBMPsuKECIk5U4oyq4n9whpTq5Hm3IFYfDNTJZ7tH1Iu50b6l0JcUbK+JBkyyXF
I7dXTfWlpeIUiJR76Fglszb7mrVuDxz62QZToKIihiJ2/0v0GSRa2RXrumdmg5nu7DpkC5zwoiT7
MFNExIAnuSFChEGOSS+uzI526ojz5KBuo6GeOSJkL/Ih2LSd/dknQQwNhYo5i6juJvTsCML4Rk+C
Ti87wH0ix03se84G3BjvU9Wtcnjaa+B7Jz3AsHJBJdMgU2yGCsxKHzt7On6gZAKtZqXB8RlDRt84
cUY4um/gRkdmx9ENCj1xABtwIw0j90JCyo7TUYjt3A+fou8Jz/WSLvv6Bz22+N1tBWvey7+GAkiG
Rc3NffEjjyGhezn+LsyWT9W3zroJCDC0jfthty7PkeAtW2LBib57q3hnYwt2+lThuY3y5DqN9feo
+rSc6dto41bR5ROsWqZPMw2MeUGHVYJK6ueJswGmCd/Des2ZNq7zzxpB9GHEc9ZnlSRTmScHbZ5r
6uOawn2PqN3EAdiSduXCnplv0TQxPjaGak9EodVQWs65UV9t6nd7k2DUAy0DoZrsAeb+t7YKH3qK
S0mhLccM+4bluNGuZLZSYTM9c5Twu/K0CJjksFwfEioO01T9jaAyX5tBK5XVGjHudbTgU+fUAIJC
l5/s0J6WUV/prPEPqUXPSIWjHgmdZx4TjHVT3607gbPjqMiEe8BPhQoUuPiW28D7CSmKD5q+wbWn
x+cRwAsYnHhXJfcEBemGdTRAcA472ISTO9ycbBkg6OGu7HL7PUEnWTtkoNdwXCkwzOaL3dVflUwm
0NTzq8nsaTN2HCriGAvG6CSUtNOGyHkJwx+muEy1CBTUClegFnc0RUBeV8Q6dQw1iBM/g2tK/0Iu
KRlgsK7tn9i95Mm4+LZMEm4krRkbcvHZwZjXBTHgWvT5Z+5ml6lfmLSr+JffVHB1Q6LPkfZWfZgz
SURo3YqCdHykQOUPBvItnY7PbeWIR+q+N00L006NJtxK7JLPJS2XO3hYyUYSUueZaMptOmDPAo0f
a8yP8UyAVLnGbGfDG5iGJtmXgZ5xYdgvMbHBNKqoEKm0fe6s4Jk5O7lMMVl7q25/eE3pP2YqgoAz
9J8LMsNaw8KjTAKeY704n26XyX0Qlx+Ro5vz0L8yWE9RY5eN6my9yXqJSy/hNXUeeRVnjOeTHNgL
+j51RqBC2wsdHFx3BTV0nlP0VwJ0FHqPDwRU3uLaNa91YQXg36o9Ir9g4tpUO5rYe/bvgskYV3Vn
WHpcnanzbJZXW4FTchYGcU0Emph99KNbNx+ZC5Sb7taR+3J5Cbx4OIRyBPTafthFqk+5AyQ4mOJH
X1Ec0OTP/4Ol81huHFmi6BchAt5sCYCgt6JIaYOQacF7j69/BxNvMTHTPd0iCQJVlZn3niuRmobR
Z5o3hAsxxdXjD01DfItGSrjIAdI3UzlGva6SDa5+DFFAM3cqd6j+LS9wwUspwB+T5qEwPxSTMTqh
qXZS8URxXH6pCn7tlJx23FJr2vSK05Sg8sdqJg0UB+cGZ7ZcVeZaVfrsoc7ZQcSQB+5uBXehS9Vt
jrplN+o/fjgCK+aIspnahHyYeoTmVIsw08jwubU85xuhpmXZdtOWbru2ro0qv4lyWAB01cdPA5Nh
NxKbW839V2CMqq0BXjzKnU8kqrSokxqzduI67F5FrV3pM2r7QlQll3PJqc+D+JmTpQCZ081xrRxU
VYmPoUKmlzQ+rRQJqpnsGI9Vr2aCaMX8YlOGtLtaRQkvlRgeS6jUZyTDAO5ajZb38ssmQ46VCig7
m0Isju2S8Y28BbVaEYfOUGYoenyldE2dRcvqA2s/QHLy2PU/rKW5D+NgOPz3X2qhuKKm8PWJ2P/w
fXKtTF9WvTwPkmNofI8LCiFpwduiV3CTZdwXyUBMciEU1/TJ8GLHVY9nlJ0C4s2a2B1+SbwN05XK
RKsa7sjCRsE2g+xa+cWgrklfUY+09cRI1nA6IcsRsuyDc6V/xV7cNFFkK2VznptW3SJumRIhOPVq
UWwIfycEjoblGhn8Rqf7zGDeKsBtImHsBXRMaVctww5UiRzzttVsebIFuFhXrGdVLyEdhherCEvU
SaJlC/bLL+7tmJPcLa9zIX1krFqrSCGKtZJl0ZYRaqvSIkVnoi8b2suUrbMfqEQdqv1Hpb8kU7/I
FcZ4BvYKbUB/8RSoDfVloulvXTAy7Ulb9BKmThf8bGmfo1AxHKrcXMqBBEwOQ3AocCDo1NVcc5gl
NEViNTc4mpVQ+GOgmX5A7hRCHgRIEgNkqUXri1NFgAK/tlqcLrlZPRnO8zBq0j8RQfQ6ruaNlcnt
OlN8SDQRCBXjbci/QjQKgxkcO3wBGPz6Q18lu8lMdxzkDj4xBiU4mYwxftoNm6wCFFw1G421HV3o
BverVwuvLtQ3DUi8fEbzlAgMRjVwZBVkYVxAfdgeDQFW6wQVn6WIT6b3Fx5FhDwp5rlpniFrF7nl
dRyG5/BHr+gdYYzSmHjUS2JamzoSY6aBMT2gQzskHnPBp4LQLq0L4n38Mj3+ktzWx8IRgZNGAzCZ
HYlKG0noHBnb/rJwqrnsQlbm4sCthJpkt1HhqPq4ERZiKA3cBIYY65GD7ndVovhrCGnu4KPqnSnC
U6NtH9N3iyw1XMmtQk+v+dHGn5ioBI2ko55T+8xJQ7SCFc5zMoQuOj6duFo1nMfqmDtwwCY3MvbB
X5XhVFwsrpbcH4GBrwqJ9K1ytgla/xzla2ZRb/hQfNyBjrykt+gfMSo3xcOA7sDBNtmIxWPKceOT
XTa34B5lt9cAywlkkUyMwJinHAINanBSkALOlcRipsq0SHGPxYxtKmRxVU2j1LDe9RGOc6xc4zQS
XKA7CFYw/und7KVZVpA9SYQX4wO70awdXyLuZnJwVM6A4k/FS9RieFKZhXXyb6uIPAivXJ6chKQG
Te6QTEms0cpKx+wh1MCbmVh2BRN9HsxpJuY46J2Rs81MJlMleWFXeLoGJ2iUQ7eXNbtuIV8SXRuq
sb9RZNI0lxM3wgkuczLuJIoGwWrJpe3IVcvw7GoEBuOFDcEuh6itrQmRrsnZqkqmg9FCQg+fdWfd
ZXW+GkilAHEiCYRZ01XmMcKNHp41g4FmpYPqZ33dotl4zCixVyqZw6uqke8hhSIyQWMVa9ONvv63
5dMD9hMTYOTo8zHNjH4Y1soSpGU4j8hFkR0xQyiv4jB9DnivVqWaXoU2uyH3QA4WVu/6xIGr43SM
MDrrgdDT/8cs2eD+EEidD0zS/ZLunIqMI3FFTZ38FWv1EUToKy7sgP0EeZ4Sul0lv8gNMV8ARZYV
YUYqiC5dmtCCCXL6WVbiSxYyhrWIigkobiHsjgzouadN/MUF7Epe+ZzhVcpLebDRJ0S2inEoQloA
+hnERZ79Uexxs/EYxmMre6mv/Ph1pXukp/7Wje7py22GDgJkhcX2hU+YEOIkJFbOfwSRhYVNL7/b
rGm3Y5j9hRUeeUheeHwqicpMdGNaxltV0HSbNGkWE704yG3GCW3K38dGUHakNDqJVG7CVhOuU2Ix
GhaY0MfMLWmI8x51OaxX46TJG7zDPIqs8HJ/IfwIp0GZO7RsE7fKkhwSu4H/LtfWI+MSnnA7S8nI
SUaw+hwh6X7oyY1UDcdoRyYEvnpNouSaGSwzlVGs8xxasJ/LFBxQRUOGJRwRTyDCTNJtWlwQ5DH6
unqWBppumZYJayCRrY3MGfNVOE4OxkKqYg1aTFXtxiI/hzyUbfwiAMvO8athiQaFFTA3r3m2EuVp
EdrjM8M1fabrIVa1LbnqfFIiOngapK+wPXXR3hyY87sz/98q7yM1+WAxeCbkrFTPSXAvytto7God
PG5C6Rr9a6qvcfoNxivWmLq7TOMumV59vq0exXj1zYNkrRtyHHT93hDBMAaf9fwnG1jCW0J5MwNv
SgCtlrpC2AdUK6Ve2/jjnYLtMho+YnxJ9Vlov9Lp3DfpiskfGZxvcTdRBW+Q2vMRw+SmZZ+FzkbY
wcM/reXg1c/PsNu2qPXTlxC90Z6g5gfSS7y3gNq58m8TazbQLV4ZVTERK3L2L1zUmVSh/wUIFW9B
8sz8e4fgukYhowzEqViv2DxqxcaM3hP/zxd+AggFg/wc6N0Y+HJHdh8eFQjH23rwqtlVpnWKqrUZ
vxF9rXKud1E9tXEnDNcydkts4KprtTvNZC73UvNnatyOQDYRVEbqHkKB4hOZkluo6QE+DO/LMSVE
Bg/zB23sJjQ2BmNBzUxwkp+m2dWCfQbwXRxuKY6fIH5FsrjqIcficV61w1qUyB8+NgJrKHv6Brzo
HL9FZG1hQOgGdbUWIZkJhIL1ylcGdh+skW0Nf714qEeSaK3tqN+kqkEMQc/I/6qUXaes2d7Hyuu1
XaMlqCqwapRImUsvkNDrM3vVrJXQXRZjDf0XlIe7bvoMuq+6qdi8kC5LV9M6JdX7pPAcm8xbzH0Q
Hellm92haX8j+UzGPNFN4Dhw6NU2ptKaJSbf9/iJ1JFKojQJ/PxqNXgU1jfK6pWM7W/QScp9VfFj
pKm0PMwfoXRrTECzEviHKFpF01VTNzknI/oigH9JiPxIg4OffvvRJeOMVIBOKKtvY3Tz3POVA1bZ
WX7hj4VTe5rKbY4IhWkNY+ey+RYzTLOumpwAE0j+1U8mhgMMvFXGdTYKaFZH2kWKcAkabVsC/yQb
ZJR3graHBd0MLFzwFDBi7yE3+YnH+qnDRYtXytFnvc28jtphNl4Epccce1WvCP5ptHlE4U8AC5Hp
l07Zl/ka9p+l/krqb8wYnnoW8agXMxEgB7xfR8LGH3ZG/5slJ7nstkFnXkFJOHV9TzpgKYhltRCt
/HMQbuXwp5v+zh+QxXfnJrhTmldJhMs2WlG4mhxUfFUgrAngUvXZK1u5PTO+VxDjCmjNsowDoPYl
RrsRJnMgiAT+mHZpeWbMBIMIU+T2QUS8bHFBZ2lrHXiwQvLU/sGfyYKzNF60bof8nJ3dwpbfFe9d
tGXL9gdakexkWoS2is9oVVhqOVj14mkI3qzsgQyN1xCtk2Fg5/k0yMoROOZJtBDM/Eeu7lLsRdm1
4Mg+mhejuDUKmhmV6APfQSVjVckmT/pNVT7hY/KQBQUFPIPgN5lAU+EvHP9Z7V6QHaHB0EQHwGmn
ix8+BeWWq7f/ysDO0dO/xrpMnDOji9Zf6/IwWgcIFpbwLk6c1f9VxlVSL223nabNqNgWifUwacJr
CgU69B9pdcybnUDfem/oj2Q6JymuXpf4aIIWNKC8CmYKSM6+vivnV5BcZ/nkZ6ch3tFBHfK9TP1X
Zg1mUZawgzh86AHb3Aar55B99TJBT8R/ILSXc2cAh56uucosgAQ0rnhpE4nmiL5AMcNVrh4kkhhr
/u4W0QjBMEKCXPdWywLmJ1cnILKMvrrqkgH95fKp0rXIPCzn7dEKDzBjrCWV+JJUp7bDd3IVuxtq
NZOMX+bPEy6FQz9chOijhbsa/8RVzRHmqiqXqbw+NXpDAeuwtB59mzzzMvjo+isLzZSdU/PUx68s
2s/TrVKfTXkQiu3Qgne0hxni90MfDgWbWE9rKvtnBLfJurPGZNkuk49SuG/9q1p+FRpmLjCOy/Ia
WBzysKfQdiLz8F4KwT3najfVLwSNZUG2nLCgJBSfZveNfI34s3/6vE15qMG/CyTV5TYnUl87gQIv
dUypzhKKCAODxK7Ao0dhzy1ziu0Ug2z5ziUYtA7v3qrvgYuPT00wCr9D/1xzpSDy+905G01yblI3
I0Iqn/4NwbMLzihZM2mLqYxuPqBn2aNtSfANhR+XMYO51NPqyIEX9XyoGBZfsVZZHTwxwNTslREc
04Ok3Cx8+4rwGSFJ5dAsxHS+x2eX7LCk6tVPNT7m5i2NCF49NzFVT7I0l1aDpsFZYrkZiEaZftEV
i/mPGrxF2bMNuxUcNWJoRsevTjwjtOELUk8bZ8KVNZ5Bq4GxSfAmH9mUlWHN/QOJ3x0CIAvBnqsO
EF6pUbs9JGr83Prq2huqJmSDSQgL9sb+xZVpiWDP7nwrkORtWdqo4c7sUXrtF7tQ9DNInHno21nT
d1sCHmd/Zt+cqoc5XhfdNqdxPhJfwVy4U39PATcIWNPVYxbs1Gnn4w8evjO2HO5f8h6GvxiJ4wxj
xqca20zCU1P+SQGutx2JS2XtGtjkpLXR/mlUrFJ7apO3UcHDnr/mfd3cO+tdNdwCu0o54FGbEHaf
eeiCbKOYG1/cFtNXb25S+QCkOjHX3fzNhHwUflLzbFhHVd/zosTgkSLPHa5NPzgiubIgQvwcy+45
KNnGIOUJ/NA7nlU6apzYYWxyvyq0/Wricj/8CVG0tEN8zHKaWt9z8oi1Q7w83IaX6x7iHDw89Dv4
jX49gucnoitCycD2muR3zhuK+D2MuxThLDeE6JlkoyWhaPcEMVTRo3SJSFZn3EbThl/KJBkQz0Wh
eggC2v4mFkAe9YSgqIhkCkIdN+itp/5Yq5hT7kKm2zot2TrVXWL3bCT6LidwEIUHC/snTmn+HN+X
ATPQ6C8NDoqY/Mh+m2CMGF3R/NJrgXHW3fAPlOZJ7M0cnAc7NYhpXFUGbwuSeZf99MJjwEknldcs
xEa3tjBEDbChtOw2jG4tHVS6PJI3iMdqJK9EeE5En/C1wMeNyw27X9xfupLZ0CiujWoHYBkx/TA8
SG3Rmx8x3bTtFuqUHtgMQWinIYEc4FaKbDvRP83A1YJPWvcYDnIXK/5bWmwIpqW+TUUvqjmHsCEK
+Xps/uaQlHp0ucQpUhiGrGuFS0R3qLlK8+rjB0txkuPL8klxO3aGwyMrE68hIb3BXkiE27bzx03H
+Y0mWocmn3oWZ6fnz1t/Pprmidmi0WxqbnHx1hAKbfQgrkSn85aGM6Zyj5+VV0erZbSovyoMwPIx
hGKln40Ul94Wn2GSuBnYfJ+4gPzYjccx+agNYxWqG7HHhOjStl9F8SVWHjHgB6ee9uLO9GJ4ESkL
/b3UvrPoqde3oriIgDng7IquYu6KccsbIQRxMvaGdps5Kci0tNGSrQ3S3rrUMfu3Ttg02onxw6ql
BplpVsXxx5Bc4uZeyGteksoM+fu+F7DwOkrnqTwHcKWDm2J8NcBLMpRDa8Cerpxtc8JECBVSaC+Q
mDGQS0FFP8zncXxm6V3uvjQFgMJny1QwgazQgdQiqyu81PqhaQ6p7Mh/ynyP9XeRvEJZpH0T/1Wi
TcCGr77p1WWMbmn68MuT2R6KmrSXVYVeHucEaJWD2d6i+dyr/wg8AUEfVrupd3Xprkq/cXyPuqO5
RWkRe2j6HAK+rVVFeeFM4bE9+Dpe2Y9SQPB/8MVjCkFh9mqCwoY/lKzMm1ipyRq1RJvO15i5I+cu
tFPRl4tvE1Kkl75LJbkaqzZal+M7pZsM/wVHKxETeURnWuDHQuzHGfo+8q9BeULxtymabFV84Xzn
Tzg0exgPQsRH6XuKrFNBeRZJu4BxrPVs44NVO0QZxtrZHPoVwxEsii+rJAHhNWYH1KbgbNP0mqkS
j/KPwQoZCe9t8VKEmXPrZ6V43OfgC+v8XMWvQDi0ZBV2yZ9iHVGQEuvXdzt6FT7ppJj09HOwdOcD
dL74sEMMxhqfC7uCQj21Scd1Onhyd/DpC8+fncE1YvUkLlcRL6Z0BJYklNvl/NUoHvJiShX6+vMZ
5hU/s3d6cj193AQLTI75xFpv18145Oiu3SdmIRIkuR7kD4UUun2rcmuVjmv37IT3SCpXIxIokslW
k/8PGS9NvTcueDa8yQGPIXFmDqiElVqhlqMyLv+NkMgIgLRT6SLLqCqPhfo2FF4A9FlFOLpPdv74
pi2AQhFszrUBqswkL9BPYvZu6STwRbu0vZvBX8aAJ4/x2A4fE83jeLgk2qnDYJ81GrBL+GspOKiY
/lGBcD1cpek5yXeM24M9rV1IBzB7PtrQtz+16DFRGsteYNkVgU3tvjIP0MhWC3hJYe/ASsvyTuMC
Z/D8Yv2ng+19FzbTqMlt7CJZbhO2bFIcwM78+iQGxsTpDPJuro4Cy1FwCYsjX5YabGaiPMM3IWfQ
2rPN/OsIf+C+o1lwDh3K694lxBF3qoPxMOVMnLqsv5P93dAQ7dcM/eNnaWwUf6cvJ1pS4KxHRvIT
kdXAUnDeVci43jmPFMWt1I5itG+F14q+OEP349K43sXizcCsTC8aI8IvhSpS62s2cAQP/0Q2gbGo
3XTID1ZP31YnkeTALgpMcwYI05xy8WFBU3AtO2OkKiYXVLy0YzAKrqW16IrVT0CPicGGjZh3lfRf
fUd0VUoznhZnOz5z/6iNd6380PBkd3SPqL7iS9Z9BP3kZsJvE6FFwyNuTAcGecutU0fOYOxTgw6f
fFkqIDx0IY6gyHotqKECgFFCVInlWNVOiT/E9GIOrjx8a/53ZIo0gXOHzIgVQnqv15l9xDcj/5Sr
U+98g9OqNZcKeXxVPlZ8z9AP03iQiodMY6UBvLI1H6JwAHMHApQjNCfRUt3O5htx7kXxVWtE0GDw
PQn6GWzOqpFgyG2iAKMBnWu8jLyA5hNiA7Sj4vpuWn0n99ey/YubP8XA4m/RjsgwHzKrrik38v0c
PguMhMPvxFfRsAOLkGUCN6m/GnlbMlkYuRQbSXo354+ZBhinCEfS6BhnH4KxhfgUpM+S+6CQ4V0Q
FgXg4L8DNONBWmFWvluCXuiLqSpJ0EHhwtVH0I3hcXrj6QBt2SaIsRWeeh6RZRL1m9KPtvydVL61
85qHJ+QQY1xSnRz68D4ZT8HaFqtvwFEZvDbjTYvesVkn+q5Qj6xvqfIeNthXPsuaan+v6RuzoubZ
mOYHNhw77Jya9VPyaWrQppPvpkDxLV5FnNDWZiawnJjdhT2h0r0hKoF1lEOkfwb/hmFvw5KVs49G
5Mvk7cBSdGGyK7MHQL2B4SI/DPVTm9INl1Qcd2W50zhx9A7kUx6qCINvbm5wiejpk+bapL1J86Eu
d3DQltjVluFFT3hd4UAEpCPJ8yr90DsZ1w3kTRRRnTsUu0AkpIXs63StM8TnWMlKr70p9XHw6feX
vFvZYYFQhHX1J8a7Gso/Y/nKM9LvXvg3gfFSx1uALc9gJqAQoyUT4AVCQZ0+NTaV8qQEXl1uOL7S
CoorCIK1Vze0oBnUoVCmcqjksy97hvavUT7E7J7XxzR+FBPMG/ZHRx9+6uS79VM3Cs/UjzqPQm1r
sgNIP1yJj7jacCwVrE1D6Kp/HbJNE74IVQj0dRh/WdjBy9CThvXZhP6eIod/i7DsRoiBX8tzbzF0
ZKk6Umg3f7ruJJNt6W7g7zuYSHl+GGu3h3sReKmM34CBDpNrOc68uttJvUdfTqQH6WPQAO+8nsGx
d1u/uJr6oxD3JHWqjnCrGLU3n0psOGGqriWWJWHF5+IetHaFsa/CoxaIm8wgtVv5yNOH6Ca0kNW9
Or0tUqn/oFHLIg4KkiCQ2tyJw5GGEyOifc46kuRPbuwGK05Jnddamz59hPPdSj7hvOnVvlHOf++i
+RGztShLT7S9qKM71puaQjmraM3T+iKyS32vJmUtpL4t+HQl58/U+NaMBKfXVbcubUWTsb8PvhtT
yW65OxvrMI7v4cIvzfD4jVc1+NchAhsAyCmokDtehAcVuxNT7rPB5YxWl1DjUD2xFLZ3mXNKbd7G
+T6vZ0etfrCskZm2BvmyHixnWHFCwjxkhPh0DNT8BAnVjFVkyVwJTMJG5RcYTyBts9JT1EOlr1El
Ym1JOYX5lW+3YPtTAjnGFT1ehgqRi2yfGrmJkbBwWEswtNuk8/K9u6MTV1dD/oUcYY+AQuyOfgAq
ov4tXR5uRgstqdYC7iAQufBjpEs53QPRHdzvStwAuKUhT2e/q5HBUfvLa4X4iXgzKADqbNiO+aWj
7he/heG9z47p0gTQU8RwbxJ0/JD71GZW7KihyYajsUsDOwxJ6B0/oxG9YcnYIX5aNhR/+bx8nIQK
BF4Oqo5MP0nAeukgOqKxb6Rjs2zoEHVk3JoW2MjGRcZ9KLJd89XXx7J7can0nj6+upMhI1jmLS2J
TtwwEwO8x9NhR227VkAwg+PLppca7hFtCZRBvHwvUlav9AHW7O8s3Lv6bGpfWuJG07+A3Kph/lXX
MD26W2Z9Z8KXUdf8eWoNm29s2gJjbPfqVu8h73FFLfrXVNuu5m8HV1oJPm3rns6X+ieN92R4BLRv
LXPLGWuSr1yGKnUtrKmU6f1GW3r50pfALZGnld2Wd4VBTOLiGfcWXsdWWcdUIMR/4FKK7aLBp73l
KzOiW1CdGvkoBi+GAEO0odvaLjwW4Cb7gNqgr/dqvs5sssaoVjf+lhMjBTsbo8huAnd8jP3FxmyT
oooi9j4G34HPoLpifiucVJjRUfsIsU9ZEeb/tLMbWtJVdukRnxFWRSIg1Q/UL5rMUSDYLcd0vX9U
LmwAkkC8YqMWu9IbkL14g3VVpjeSGVdajR9Buok0L1J4niTyKIMHJYzuXimfkMXSASHzBXnXB1p0
kFse+71imyRvFA6kPQbUzExJXImpwTe+cDC1l9WRTwer+00tL+H0XFafPnnIxV71BlfMvMh4AVxa
jYkJPC/hDqgQxb6Na7rh1bV0VLpVHmwPuL5etPah4O50XwB2wR5ifOhYAwySjDiWaxChOKOiVtsO
BnX6Ku5txtr12ZLdvNwmCT32WzG+qcIfIFDff1emg6Lv9A6p5N/UHqXiR48+FWmicUAb5Zmmfxhc
yRj5l+NjuNByoAFnaUdqSs4YwUiP6iMi4lxhsev/IQNdhXaEHNhjnME7L1yA7/HVosNCqoxbdiF2
aBWa+R+dI876gnoeRDR3qyUKfDc7TNyjY+fCsi0vIvM5yWtF2Akb+Fh2R18nhx5pBwxBR0rl3P8J
mn/i+KjE86Rcx0xwoS7S6W0oLQsmWxdN/074r0zb0+Cwh+FQM99sKHhRtzi0R2nd2RZ8lU32UQhH
0kzVdJ0C76vBX8flXw3PqQ/WXf6q85s2vub67LdrExmCIv3KiJ2EakNLOGdhj9tto75VZFKGxVVE
Jhgy9gGNuxeM2mNldGBqTHaIppRGwEEtLuzIxFZSDp1Njsjb0CvBtnQiaefMY3qLI31+jIoNKWxj
cQRby4KMdiIAj1TeTWIt1qEXYMN2ovXwa/0bXZgPOKAAmShYu5vuRRaBj1pq8MT80is/Ioi+mXyg
KL/Imcsq2n2ZbGE9rf9aBoJTw0RqZKehQTYL31L3ao0bJ96aYiR0yR+hCKWjcRMEJ5TWkvmuU9Ur
PUcpzVP4AtvykOieYovMtcGlOTwg0LGq5uWXbxCci4vOQYU8AamA7TwsDePErocGMOO/SDsG0RZh
PHeEhOy026P5XWXGxULFzJ3a31lqCe12JOts8tD6G0YzdNovcX7rcCealp2qLjQLiZdP7yVT+IZh
nPrBCAjpDThy1jFo1WSQK6xV0bYUoO0RZLeiXmmPubLVySxwLCzFawGDpCnkVBG5z1rCsWEUiDkW
76PTrPDNx2jOvHCb5Vv6KV6DD7LZY0VrlR+1/l6UZiKqpa5jNyLsVhyJLGXiabLsBE8dQ9TyxiW6
J8PS+2XmF0JuLJfzc9Y5BumfLbVuwFYjoCuMF+RSXe+qfHZlCCFN8JZJn00irek0osPYSMZ3CgN5
uCXloVQ9tfgsMU2p46lTXT86VNZxGNAE3ZaGiZhZ2zajtMbXKVePOntl+dLAWdf1uqdYyp6d8dsZ
P2X/LcpOLx9ROdr4lRqHbOnU4SrSxXGITwPG6MWO6XQJKBXEGzq3ALdt9KOG71l3vT37+KriSEg8
yYlcjjr4UF092aWE62QY6waO0mSkFua9VUgZMDYUPRlo7ZNJey9ntyNXY6UokY0hkJLzJ2HKizqL
BRc6Xc+XoOH7ZSuoM34TXzS9HtW00UV7CFsZGyFHYP3t7Gj5hgzspGQSnKuydSfGKRJz7lK65xG9
9Z3GrL3egEMJshPzDprVPcUCL7oEV68Y1uGUZoQjAAt4RTeDiIKB9kfjijb671VA0xEUQHQ1OFz4
/eDIGBgiTnti5FntWmYrRAcxHDIV+2x6Af3Vz15oYFDikTv5a4UhyEH+qDgjhmgfDXT06fcC4mF5
jx22A0+yPugUMDh/89MfcYwOI2b+Kb8J7YXOlx0FQJMmRt8cbtkmzes4wfrH0tGtJluSfvX2PfZY
fdtTXUFfRtayUkHHJ+sypY+rfVcBdmCb05b/XQn7uT1L1nueUTPJLBri3geG2JT3ylfpqyxoGDuk
+yCuy9pLEYbEAwcScBXYQssWj5zySo1/RkM3ULy0VOGYgEk5pmOcfdNwXsWfwD8QX6wMHo06d6Rh
g1OuQbBtzZpXIKyvCQPKWFdD3lTNPzp99Gnio6kqm70NtLfw/9RAQX2/GaxjNy1TMRaWrANbjMrY
9GA+AADFMDl7ql6hxlHswaO1tvR5wn//32DkdzRB8Vb30uH+34bKsDEnDOan5D4rxh+lhGov7cx8
X1rbgJu4+wvVz2DFqONMib7E53i86eqYrc4WMqk6+JKMB1JINGsgQQK+4GITVDkXiHDmDjwzdbws
fGrxzrBsPg8VWH8HTOVEKRtAdAMmkMxnIhYYPL+y9B99bEdArsGcnLE+NGf1rPRX6SJyjqD7hT4R
Lu86ULxsgaJyVYPijyp2ZNCwbCgDPW2bYCQkDTwN+Lmz2FoRGGGIOvvrFs4UAldozeiaMacF/0wo
eTYoO3qc036k7uZuKrhxOXT1RuZkq8/pv1kdypqEWS20uu1Mp0xIW1eAsZviBWq/DcbgoR24lrlb
JJopwqzRYOa2Hp2ATivoz/5dastzlFjwJaBRFV9D+UTdQugnkDJUrmyDmtMREA3Yi+nQJmSb0Uu6
prhsEKc7gkH5SzdyBgkZvDr5Gk2fVfErY1/pxk9dfKuxKdHRNxy9PnFq8/NbxJy0RxSwNN90sI05
lZ2YfwUCGTQoj6ODjjk4++uljwnFcRb4NkIzmtZ/DbdAZhN/Wn0GlDC0s2TxBdbR1eY9ClbkiQpX
GAE/TTtYObYIeXqgJ5P2T+13qp4y3Ocm2w7Qvk9D+a4ryNQaILblLxal2vK0kMn+cUB9wndddWtG
HoHkqNlHaZ4iT3UM423cmFtfvQv5S452c6sj6W1g5THC05BI3UbWZUqhAg8MbXg74rnvrrhDl46w
HCFXZc/RgneZyHYh/OmzL4MBBElEjpBmq7R440qxIi8dN/C9xi6ajrL2Bt1RKc/pdF9+tCV8mnQY
cuRAo0lCOwufEN6sMnYmijoJ3CzeVf1GlaDiZV6wr3vUkbr0UhmvMyJNgr8x+vhmUkuC2RppHsVG
RsSRJm5bJCAaHaK0I82ctD4HiXCt+K7CEoXCoGg/a58GHaOjIrxHgzvLGyiz1tLvmBgHj8k6p4MF
QQUn1sPI36kFVlnsQpQcNwlJVh6iduZSHIlBuNoVlhQkzchWPXGXbwfG8RbZvzcrNAhIgHEQfnWo
Gj8bJtQwu+xU+e1QiBnh50wlPvUzh8jn/GJ42CRPie8XoxEC7TSkwNkLAmDNYo1BYEZGHqXFuSBc
oG5O/fg9UU6T1UN9pPBOXTbD8Ei+ADJQJlE5M0tGCxOoyB6Y8p6/1Y8/PZKTpRBKS4FOLv1l/bJs
3Vp/+kQepzIhT4bvpH4Piksjnim+1eQ3BA8sxu/hfKPWl8KPsSYdkB2T9gVQL2aSJLGssAGtWr9h
Cgc7Cq39hpwNpnU7ajhm2UK4TtjEG5YE9taqB8k6/Gh17yzvhQYr+jWJtmV3Xs718Fhw6CwzoS44
Foh5ydwEWnILZHK+opXEytw/mLDV8wGzHwpYYfNNu1LjRMCTOKiExAxkvSzJCUxeQhHNmWsSiGMi
ePWE5iSVrOhX1QSHQU5i3n6ZTg8xaMV79HgSJZrPofZgFi8SDlpy0MxOxPxUkwir8cMfdzlZRMqx
nc4+Z8XmJYoXUTjnFH85QNh01zkomK1zbxOGUl7lbuPPil1U25YWD9PcVVx7DZ+S+cfSa3IBpjAl
zf5H0nnsNo5sYfiJCDCHrQKVZQXLsrUhJAfmnPn081UPcBeDuYNuWyKrzvkjbiPcTYQ+W+qfml4r
IrW+SumCMoo8RpjeS9ykHJfvNG2byJehHIA76CItyyP9PDq0U06QNJJ7lbhwTWYOmWgluorzUU9X
YrcLyP9ZYNkJd0V0svRFMq6snAy9kkm+2knlpkxXarzGs8IgVJKrQ4ofzezivVMG4J+7ZZLFdrWQ
rMaxOvfCD83+akNtZgFJnnx7mSygEf05BJGYodCdDfEjRqWyGNwy3CTixfpUwiNxBMtyWrQ4y+ah
22muY+995SUFP416DS3WG7LdHhJGOVKEQRRsZEQemC9qBh9or/wKEPBwRPjkkz/INmuBMBaG4+ar
toDPcuvsjX4zMlrAuAWHgV1CPGVoscA8lknBW7LJQUqKnZTsq25lpW4MgxxXP2yBPPGRw+MefuMS
CwK3dd4UAxEcZTSMJvnFNla0INA4BvwhM2YvsM46OoE269EJ3F6/9xBMBIJF79Gwb4ZLbq5Tcw9y
BM9EXhZP1ORsMOPQHTK5pnqO+PcTaahmSxt6vI51NvZo39TrdpoP7rjkZ0FvXy/5tvk87c3gbKRX
AZQ9bJvugykexc2MdC8xCMc45nXODmdMwIAZ4Ed1btopAc7gPJwP8LGSCyuNrYSvYMCSZounPmMB
6hhdmggL6NwntsbYORwgBq6pJ74yjLjbNkVNJwFr2D3xy+gT3UEB3Z7+CP+E+w+dS8XrVdEC6zCC
RdRXhEd+xMjt1tHwW5+prmFI1+ds2+TNRY7Qc8TDkuz20RqBEHmZy+0Eu8I2BsWEzuo6UU0IJmoB
6SvpgYkBq+EqzCyeBkSsEFw96+USLibaK9LDK1+j+TUWJqtOu7Q8ddbUgG2IaD5iJr4i+BdhjzyB
LXICHcKEOZOV3cjjOxrDWi/1Wdf9WDLWpj2HK9YbXtxubW46Y1Uyn8zM1UhQ/NUZ2QCyoxluRthX
5SthPoO21tg8KMVFFf5IpLdA1bgG3SDdYxrT1FvMMjRdtO6H+MuVQRanQIqT3QAQ0aPB1EKk7SXb
fQ3EzPePyC6IH5UG6uYcRuq6fMo4QvxaQ3cnUYpWRRRMg3CbzfLwm6AwcFaCLBbO0ox2NUMEFJ3Y
K4qJ+YeBJCHap4PPJr683qb5yak+xcBV/HDENeFXZLFk2+x+Ga+8gOGHBacwtMbQky5UsI7AlPsR
wrISIwSvHusdaiK5ftTiS7FWrzBecQ+h6FoaxgYJT4PPbdjWHnGzDLOVd4okSIsZUeVYeF6694tA
AhelBY15RAkuLnABWc9fFiyJXEazfwhava/MV0XOaql+aTHk+Aa6q+8uPAZtshofWXut06OMNLXP
qSYmax4Nf83BCTFF3Ad4z9xbBMFenVPGE10EcUTfF1FJoMynnDoRMk7Yu1BfvVTCLpO5agolDu2g
ZVuu6pjLkdEsLFzkLzJCCMfT0C2BdItjrqYjG1oNlFP4nxe8zIqxduyfUN4G2dlrHiNsuwh1Fe8J
lduMjFVJTFjyTWUM5C9y4yuRvO7I9+iCVowz9AMavUjF0ghP2Ry77LQgh5nOIDWFWRPH6QQC1NRC
GMLGPjaPEMaDoJlpKwjv3PsoeCCkEfVUAa/K785rg4puOYD6wCEE7ZZE0DLnq1rQX6JbpwF1j8HP
1L+36EecD17YmlBsb11ql7B4B6XCBmRJHGAJVtRTNryrHH1Bc7P153MEqg7muv6BHXvua3+t24PK
UvipHf3Zd8mSWtMSO/b1HAYpNxb1OQmEFllWQP90yNGb3z4apCTmwAeK+Nzh10kIxi+8b2j8qTtV
6YHmu6T+y7Kf1iPPqkBu375shxjSlc78ptT6vHlmnMEbjbfiHiK5xxz6q0BCFQTDWjboCq8Dj5f0
yZlTEq7erqnUoB2pbH6jftvnR5ZKbc+swN36o9FQRU61uP0o330b5Ktg/8O1XPqwDKCG/RkCU3bK
ObFR1D2ky75CZGhsY04Snf9/yUPFOyTEGoBMpC6tW/PT8J8pxCCR3vyOAAq4f6FQSOd5lOShirTM
RFtK3ZYzTzeP9OSBcb8JbQOpH1xeH45CePySVbyDyONWmTpMSfz9vBFuuqLrSHVDlgmw0pC2glAY
KgAZNfCcNcMpoI9S7QwHmYP3sJW/KWMfW6HhmE3+ARUaiEs6/2701bBu1j1Vb9M+xmvdJ8cuEANI
FqKK/KzLTSytYo4kc4FRnLW/vIpA1PQsWBcpA+C0kWzB+9xRBZTFscQjWHZPADc6YurwDqDWR+yb
uouYirfZLuC++pU45CPCmIXsXiPbTwMozzbZuJCyUzZtGmKz+Q7V36Tx+FcjNIk5a7JTKO/I456Z
X6IgtGt2TG30r+bKIqgoOaR6skLC7yc2q+qZD22I9uWS23RcC9TGaz8opUWyLggTF7FCQD1ygJ0J
MsHHLojCiVvIt/YOEb0sDOE9RqLbX80Rbm/BGlB3LE8eukUIO+H0O3IpT8i4pOqdcOCRVcxjL1t0
47pCSqOeNWVltsimmD6YusTsh7q8X0r+HjpUnProXauU3gEwoO5STDsr3tcyyx3D4XjsigP6lQWw
sgy7C9wkJS8SJnBt3UW7g+3iyDKNAgngFe0wwL+KTShpP80/lZytZNPYKxm+cSJaccG9p+Aaz9YR
EnALjzMlenONjM3lNO+LA3HWNX3RPGJcfZibDOtPuCQkWpX5+dk2anjwLESfE0DZ2adEfQX2mUdy
UDdkNqxsqDGdjA8qGkAx7taSyI6eqEt8vZCj8Vmcp1xcHWKF/i8oNirHFItet5B4kuTZQYEcruFm
Cu1Hcp529UGbHrsfzc9dtm6UcG40T5ENBHwcsPEa+W/rEvThcd4Pc6APVPoeMCK2gM6zOd5trGrf
+C9XsIusJ+OSe63dC11cm6405A1dWB1qmsuQRSgzun+I2H8IyL6N3k3+Vq9DPX7h6Betbc0yB5/u
wT4xKggGQr4EFH+kaufGNE1R2sRPMFlzELjsKDsoNsHXjGxjGG/0+uANQtpjC3XdDxwjZ7BlbEz+
xAzIUB4KlAJcstbNQcwVrAgcqpJdFP76zllVxtmTdAqSiZ21Oe28+uB9s1+03768I8IuXxFXbwDm
TZx12OmJIgRGpQuTStWCQpNNxZDHxNjH8kJELWDaA+T+B/uBpbBrNe2WFW5GIIFYVmuUpE7xXue/
40elnvLS7SEveRaUpUnQ93Qw0PrXnxWqTfXDmrPjJRdQjMpDd/RMD2P+zBaBa2gQ+vECa+YQnw0E
5N63Qy5hDxkKJ4bLg1P715Y2jMoqX1OUIFSRbLZjCFGJtZ75LN5FyNsZmJkL7H9jlSGfEKu9VTxh
EkFMyHs7noqbrVUnuzmMp3iFqlPf1Kt8BYzCtY/V5cDM4ClY44M5BE9XdnxvH+QgECbx4HeTCSMk
Nt92DfDCnAgLlu3gGbSvRnn8Q6edW4NojXSRmYdmDrMID3cZngLXmau9syfXgvPrbPJOZ8pRtDIu
GDWG4q1E8MrMxJBgJG+DByxZoXRM3rmLYqChlBbYAASY8JxZpSUC8JawuQlJV4/qRDEO6SN0WOXx
XQBgIJ3pFuQWciK65opsQAwc7N9rlgHXrnekfS3CCTfBj1NQavE1Rlt2ZfoJe2VdSkcBKPFPTkWY
HCNns4dSzlugP53qD6amA9MNZuU9YbtN9pVnu3wtI3JYBb9qCPXLmfO0tXXnobiJvsP2KGU3MI7S
cMfnGH4ajKnlVz7cejZgwVQLXWfYP5FqcNxoiNMA88u7ontzUn1F+F5XzvWF7fz82/1B5GMCvpZE
pphQWDx8KNQZqsC+6+XkdnAo2MghKm4jL790juWzVBzGeM2AZyJQIzX2SzIeajpArY+zwPYIwv2J
jIeU5lenJ/EaitCVll0lOOZe+hOTYRr+yM1b/cuwC6VG3Sff2q0DiJL6K3Hus8m4oBnWCVIxt154
1NQ3uduF6RfxJqhphpUeHFWTegVIFY/dLTzBHnAPJA0BH2+99iXIkzrjjGDsNq0FqRoMRukGk/Lc
jg+0OP6hkm6+fNdAq48sQz+Q+joroXZ8Xr8K0RBtT/C8wLuseEJgN9nPWn5nm7GIoJVXPYgTmsBi
QU6Gj2NI6z7G4EdVhCYcf8291I9OthHDz5CdhQgMuVHXbcfgbKJObqSnM+6SUp416S00iDDCnHbr
pg+J8V6vx4UOVlNa+7q719LWjC5OckwmA2iUN6+/AC/iEIASXuuSK44ARkYH1qYqV8Mrj7FwbesB
SIL+lj+pPw31XUPdp7+V8cmfuPnWRedGOWPJPhmXcEOpg5ygG+cZgrgWCmmp0S8FgFHvwx65jef6
zdskM+HuLfvSmtcw+Aujjx4qoUXeBXzJI1IZsGCsuDr/HdwyEeOYLJe8QvzifvnTNUsYew6MZ41A
sU05ncvTJJHuRw/J2dROkkzRlza3EMcLxW1SX02m8yA4Ck5OLENOfKtRNMba2VcIol9bo1suuUhg
ya8xxAobdVPgOjBPiXZtRoaI+BV2P3GLuvwEC4DWibVtwPxmVArs8J8prbt6pyB6Buct52q8cfIv
sabL9cWzrj+fg2ksvCVwhfGoQuDm9hct24jO4oyNcVD3Kdd7JD3j4ZkfYflFVCKzV2F+CwrJAsOZ
oL2sDHlAFaJOG2fCttgSdhA6O01ILegcgn5bWxUVk59VcW8xWea3jq9GU26nIqB2jSY1MHaVWbv9
aw1LPOcK6VLBymLvFNvTqmaWafZATJVL3wZibTStHE6+z9NtLx3/l+AJF3q7QheNMhlDIeaW5o/w
1ZnOANI4N3YnUtgl5YVrxmqBtBWEFsIoXzxErS3px7MSi+2oHqXw7JQw95wFAmym4b7eNvWpiA81
Mf75NnCZTrkAhhXYhhkvR+xzBVeLwEho98TrIAhydJsCWdH4QpQYPz/KJLIkPcACIdOY83nVV5k4
3Kl6yuayrRew0fqpzFCW35KI2SbB5Z4Cgm/94X3MOfIw6gjqpy0Z6MAG1YUYMaAKUSTThidmNj1f
S8Ea/MioHnY1MEr8KCy31qszYX6tb62BpJ5pxQYML4KK8ulHNHCETcGR28sBYw5Q0oC8hRqqmHVp
vkbrpQEWqHExV6W3jnfGKD6AXbkckdOWc2bf8iaW6w5uZMgefq/BzVHSzn9gmnyNoqtc38Ps1rNu
ODU6g/pMVKnprl5ulIiCKAwSYYhZof5jQ0CKMlPKdGERATrxgxhswjUtF9Xd1jvSW3bTi99fwA4O
Fwq7thz2PAccoRVrxcx4U50TESZt+5PLt676zKRt0awDkiuAMZH3wY+aJDO4TmvONObvITuY/jv0
wVyB5mk5GqqClwoSR67A3hFnVLgUJflj9E5m9utXjDvx3pC2bYl1BUkN3kLSiVlG5gK+8K8+9wQB
437drUYui2hBAMtwJpxc7MAEChOdwm8IMezxOyftzwBsFCuLrn9ITJcwzoq2QbDta26QzO0VpnCQ
de/tn8JiOoWMpQTN2ODTiJFk7asG3/HeoVIJqUZdbUI7WXkwtzmio6xZktM+r4gI6xGnWzbACflm
k21skwm1d4X+RFU4lj+7pnXZKRdk4lT8xjURcP/GAIdmHBrzII598xrJJL7ztcc9LGaG0vzN0y7B
+OanD8OZR9M2liSGZQ6nOWQ1MtJ5sKxIwpthjlC3NMuNguRYmHI/+/2uiE/va1JIZHrF5mCLLQVi
OBbiczNeQMZyENXAOrfaNZz9dkz/uKiRDYEbueU62Awkixe30tvFzhGlJh89eTgYf+OhE0CDkHJP
HgUGyacVvIf6d6O+T8j29DlgQdiszcRVvxM2uwVClhS7y8IkAIR+dcjoAmVof7G0vdatiNVFJ05L
GzFelbZH7Y9GHvtOY0GXcd1q4SphaQoBXmsktVhOIIwyv1mpyoRpEM0rx/i2LD74KgKHW5vzpRpo
xUIWOwLnDB8lCiC+aOiHJUQTAwyrIJB/D9CntBeHW7Sv3voFgpNgEVuQfYseGg9vFrsU5MDaX3Xd
b1/cQtYP25wX6XtkIQ83zoiT8f4uIjZeX5xPTNWVPNNzduUlazZpE4BYIG2IDBnce3hZ7THonzHE
Uddoy758t8e7SbCjHJLI8psGVLO4SA8WWv4zNiXCPJ5WGrYlRmw5Bh6Y3QlbKdXcbYJqLZ4vm1U0
LPKNbU8bnrVFqx5VmsfbM4Q/g9bG/kJZIQ40r+STvfasTer0VhDyEQhuJihwExefcfcmzlcP5R9x
jvNfCT2Fnjw95TeOOJMClB/1gU8PlBcV3576FgNGiH44RFDNfNAKqOAOtX23TCxr1ikXjZRef7hY
+UazzxgTKqwOvk7W4iUb4P0gQawrElzSxTj6oy2RSUSyfY4NVxce7kXikPQo8H9n+e+Ty7Q17zgd
ikiKeNvt6ogPEPaZqw+YA75A4II6t255UFeTa40nyZVxdC1T60tN/mDnzehOnICPXF/WzzZV8fle
SlBQ0etFRQcDoMf1UaTKcqxLNxiZEZBTFvLN836CMXM7PISIK3XpR3f+wvzmE4nAzc/nqkUuwW+z
UdtSMcXjxJnZX2M2VMzEk/IhpkYtfCRzRpb69IO2LK9YQcJ5PFwoCSMzndbx4Qh40SIQaX7yaYU6
R3wRTYlTT1cJ0SEdhqK1FODwW/IwZPNQOOi5usOI8zrOcOwT3ZShWk4wTU+7nDMw4GSBa62WRL+I
GSyL1/0bJwymJpL+v+gNQO81ewYo17hEFwW3NwlggP32wuGEL21n0UkpJ0Ay3wzC2l1R6gUW738p
qHbjgVTAHOMDG436rntb3nLpydMWMJw7w08C7uIAeAUAuXZRf3sTsHZNvBBvfUDOkrCNEKpVsYcg
Gf2i6AQNwHoojhNIQNdYM7+/o+CW5lxGUI/CsAJl3K8FcdCEr8YSDlM7/ah9kU/kAGVgjeFVrych
m4c6RBiHHXJletmqs856Rroh/jSSqL8JekNtIwhL8zzEn4MgSzhrBXxb4Y9J9iPfYj48edZ5dQE7
zB1MjQmrV3GFJ4G4XLUS7uKZvXwLTK/547LiIQqXdTQy2qtzmlXmMebNcQDrYEJV609zPE4rf1Or
d2kZribjIICMMll5K25d+D0hElLI9GlRZNC/Rp4HwhauLtu+huKH4K7PiIIDM/Vcr3qoEiyLhuaS
xJ0K49ap9dG52H9xQ0CD9keh+RB/WNGJL21BoJ/HZYHww57dKu/YzT3ugaduvIDtadzGxbXzFkiW
KaEgTWqhKNMy7Plx+P7IP8TftxaHRoC0FCKLYaPRfvknPHd4weA9NWtrh7vBAKrsQcXUx6idUoks
Y5pOerNe9WqJNG5XB8hzTsCGC/biuWJzlAaoExcxrb7JRitQzvNwdHZGIxrG7PKmPzvzWzirzfCe
Yfbjk5Hh9BNxUvB6flCPjTQBkRCrGRgHKa78pA5Ab33u0BPl+U6cBJVFEtIyQepijy+155OIscVb
j6wiH7tGsaS/qAFwjFOkH6V0X8h/Vv6uiTgj6E7/My5/hsonU4ZnN9jV6almr2f5JKGk3Brxe5bi
/l2NVPutKgDqUGYd5XNM0aLHvMJAObzvt7I4lOW5Nb5t/uDjRBUbCoJEEaBXxS7SIFxgAp4581Zj
yOJ25K8Qrika1pwES/Au23grP7lOwYUgnwihcrPzunOiCXCVPNlgIp8A9rAk4AFZj7+ZtlaLIYgb
oA401nYV+ihe9PBjJZxAdKQGnmQRWrLrZGlZJQfluLJlaS3yvgwU+SbHBb8CVQwLo3fYK5jtSbka
4PgbhnmZ4Sqff9sCJeduC0kQE+8PLNiI1hZBV5nMWihEbrw5rS7I6yBa2i/Ly8kORLSX0EjNOzI5
2RJZbUWf/Rgq7CIfpMIZ1aenfLXaNq9OEPV6ccExYzlfcWLx90vuGLF4dMFMk+cO3Gfj+myXXtZh
PhvnNgST199xEwIcg8g92GRJswJhZGJ8wz9cYnPmZ/YxN4fQwKr6bpjSP423MQHJHSnbmueQdLHa
zZy91tIqxsbCGmSWO7EJeRNWoW1B9QicMfXxBxNpGxxPra6LaB/LG0NySfqVPyZjTV6vabP9Ig3l
mdSnh4UUNFlnG9wc6p7gQbEcYTIeiUpB3NkErtU1Gye86DWisQYmfU3nB09T6OOahete9uJnkTny
Ge7sDgQUVTwdHJh7F539xbonrAc537KYh6l3mw3Sl1Ss4zRgbH6vpSvxU/2H7R1xaPYhEZnjvHfQ
ezvRzDHR+qvFUkvaBdrdpQUSBMTvGYxfWB4W1Knr5bOVKJV6Bw7P8lOHlsMHKDeQCiowsUAGNHUf
PAth+bFPnqrNxEn8Zw1mg11TqKosBttq/GU25Wtk34XYNZ9FxsKlHSSDX6Lmau9CIJYSt9/F4/tI
HkGEUgYktnNba590f0V5VVF7kI/Fs0XWJxUBJy5vQppQrxPsyKgFC2suciQfEpUSiwmVD98+3iDm
NMJL1qpXzFO+fSIodJsCwhzH6HPALzh79RmdowAi5U/FnzR2N2u8iq+jMj/68FDAw8Qrp1rpKjaz
bTbuY0BfTehP4RpN2aafhEWMsN+o40LM7xXJSRJ3FMZI5IBZ6Gp38ibEcUr4PJyzQ44L0dngyB+U
ZNj5sfVgOn088eRal5jlig2ZpoXyCjXGCmcnyc+q+2410EfKUXQ6QUSkUwFhUFhISFFE+sG3TZ4Y
1yTSlGsirmP6a8uLpx7KjDLpBon38O+B97lqe/aKbElIIFo7w/wFaPWLC0CGzk2fLDXnSAossi2R
9WjM5O/RfrJJ0ubwlnoAft/m+BmpT0NuFkZ112AOCMgBlhz3nROSVAAQhHhVwJ5+8Se+01C6kz05
H7B5EDyEiXrD8cwX0dBZBvyJoyJlmTfWeujSF+Yln7b0WTh/pr7jVMilu4euwirk2Zjd+WQkUa7O
Epd0pzw6mgXffMNGE5NJsoqXkRsRxAAlo6GdR5kT+vQAbSzjlTdPndmlCC6TBOBAHM4CgAtcXEKU
SGVsMl0UNg1tBNyM0D5G9Ojt+V8MDBShR+yYGGztrkZ0nTLSaAsSpawAHGZh2Wul3lDNWYPLWNMx
7zSWmBil/E+YohxH0cH8kFDRieAsoTvF35L8kwE6RlKHYCSaNzL/inlN7a5CxsQBTwWs1x+05t0y
/kIYh6A5Q7J4PrFgSAntU9jvA+/s1zesaADeS2oxqYSV+HvZ7LwvMu+EIgVkEWKCqyDOn153CMyD
1p4qgKD0JybTdFzXFWNlYy+0WjTo/NoLIku9HwSa84R1MwoLlDmE/EQCEkDubLyhlxQbb1er2Kgw
92VIMxsEzyeV6KxSemi1NqusT3pPp6naUO+KpHJaZjb6kOSdCG8MAQsg87TEv46Sj40CTXhmXOpA
xXBQ75MKrJp8+4KInICXIZ7oLq1/i/DPMd7V6l32bs7f6I5USm8ZIuk/xaYr4D/H2zGrVzjIODZm
l45I2BcAR7mN6KJpHQN+4CBiMOjqXkKsifgw46dTF6a2xSURsUvPdHMPUS15n0K9bnUf2nRRjbvw
802cWGrzjTVLLOzsw1H6kIJXMH70I1atHVXAHS8HD6WKOri26ejgqM6w3jvXsMaZdBiGszVG87Tv
5zfYuvCvRiNafyThOatCcjOeekrY06xgxL4SF44YBFPfmnhr7w81I+mkxCuakGbje9Zc5eoBsMAc
5k4aYNiqR2Kfy58hl/N4M3aNfS65ojVUe6ITfq1zMUtvzUWV70H9Y8f0iC7R6O77fhV2Ajn0l+ZC
qq6Bc+ZPkYm2KPUZYpOZigAAX6NB7VaB2ghniddDm1dcTRtF3fYklqPRJRULuwb32Vzhrn6SsR0c
5f5Izx6LPM9JUyGQcO3+s8azyUUl7mXQAiRarpztk4TcXc4zAj79H9UaAM8x5vFuDOaZIEF/dtIR
wEo77U5SUOVh9npRpyoXx6Lg3QFYl76t5nNybqCnDVyLzQY2TMcKjMUD+f9I0nMPkNhX2Dqm21hu
pHHdqe8pZraomhkUFtD0S8LrhZlpUX+h8yJwkzCvfOUshcpjUi4jpkpgdrVx5oraLRzI/syAFj7Y
6g5zsx5/F+rLYpkokT7yt2Zkj2HzV4mwiZZEEMrRPq03KJm6YhdJR8KxZxVmWmWdJ2jVOS0N6hgQ
A4rvXQuduaa7Rrjxsq+6dWaj468tUCwh+G08vippyQcnxq6cyAHhNUfMIN0FZoXbYWZDPejeUXwS
vvqVWrt8ImAS1n885GG1qPuv2iR/k9HLcmiD2fP1jsEJ7wNa5QqlWoTWu4GXsCUi7OKlhtxCKo5S
vGyHDwt1CxntVHV93aCus/O4KOZKvCmLt0xl2XoTv0AU3qllQQsG0avcoMQID4bZ4MhA2GIN38M6
BD5imUcaewJOnsckNZbSqcazgTqejmVlKpaBDb8wo9CQar0ENucEBqf53NkOD0j6pIjS0eu5nH6l
+iUlM9YgPcrXv7P6qBXXSX8ESNhUNHHtjYEKLYj0Sdxb2C8YhMLG1XnBy0OzoFiZwlOPogSNaE2a
zEgJU3H6AG8pv4V2afD1R8sMNNnDiBQn7woAbl1s7fYEc3UjandmGK9aPmT4iRsK9jiv/M+x/FDR
Ogr5k8rDmGkobA2k60DVHdw62gSUcRymJVLvqNhY+ZuBJjxcUUzB0ADJTCwg7E2wi1I6tq+pDFY7
fzp2RDgRJ/lIlTwqrNp7ONFB4s0FtkVrtyDuICi3un4VwhU5/BSfrdNjPqrem/DppPgDgewqYmcW
JLpysz/G4qVY25bgm+RVqeth3IThbezvaf0pZb9R88oMbiH4hrHaWNxOkYfc4Q01Fe6jXVPec/Bp
+hj+bYuKSmI3BcHkFjMfc7fn5YnkQ7/6sfG0Zs37BJbE8j7qGQTOy1fe8nJn6CPo7INWrA5tk9y+
5HwH4MAFnoVflekdOqQiwVYGj49o28T8Ece/pb2cQkykrkU4oroOxPZ/qvM3qb/ZxjK3CRzIz0m6
tmcsK8VbrP+1sjm3sRJ+m8j7btbSWJLnJ8hfL/jphzNiz0l8pNa2c95LjC00PoCuPHnOyhJJsrXy
QvZGPoZ6K8AhA50EjR0sWVrgoqcYxdOOaqC8RyjLx+RYZ1uzEIx3N97Fi4j1YwTHxMCskEbFBkIH
YWC9Ih4ISfkoYVo7/YdvZpKPLYoa30a1p+KRcJVS3GA7NT9o6Sqa3mTto5BoYp94Fh8BcgzYJVch
HNFYpnvD+Myzr2Q6WNoBQ2EVf6YcYYV9RnVD9uqKiUFXV6aFwOjUNethOBUWygXHjYsbFQgZSgjW
8prM7f+tWBAkHPZpshX4f8PxpBuuaHyJaR9Zts3DppyMuCghg0RJ2pouYqme4hIinaQ3vAcjVmcm
JgrQlGvVEzz0VVc8dkInKrhIjq/lZLCusEbUUUPV6M9gvqj9WsSAb0vqsdvTkFORshvMtXDyRQ8N
9zFuX6J0vZUQJ8fBYehWUrdyOohGUjRQFhf+qUECxfTzbX3GO1/bCUc/NaniL27qjS2vfXXd67Os
Wmnyi3oMpzmFJGGj2iFg15VtGkhuObwKwvJZhf4FqDxS17/M+g0mJXFIw+NZ3W/uX8ndB3ILZRgc
7oYwv9oWglTYitqtP6x6EwGx+bS0XizjDadG8sqJIJFBxAGgSv8fsunY/+sOwCHlNzJu0Wl+jOrK
UBlS2BnctnqkyG+J5R6OELWduqWBAIZjg0AXKQO807xgNL3R+DPXy7WmMYjshvaXEQ4hKcguP2yY
XZII2W8PYHGLci4a7irTD12wJjIyjmH6zfUQpO8WyT/Sv8yVuN/DtqKpisB7ldVEjta7Lx8KHmIT
ctgacGl+jaAZFhnXSnVGPJXK60wWcapSvHdclpjGOlhENEadzSo+zXX/r+qOQhxAIgRybT6nf9fT
m8DAouzLontBeJomwnkNbG/pl9GDRGG5xvI5HdLmkhXvnkHA1XdTiQCrY4FI3QS1q3Wyd152cdKQ
Vktbi/6g4AiomcYbHDZBSLrYW6PvmZXSmkMIYxIu3mIlP2UKgpBvOCLxgfAfaiFAAN9JA0iGn8Lb
2UziFDJUoEgy104D6TOQ6wE7zWSXoVI5VCGJRAIT4fVHq4iPls/Tncy3gXghlKeFucm7vRUQ9EbB
I3mH/UfBFOeoXAWQ/RqFfGvMPWq/BeAv0O+1YGM6wJlYZ5JBX4V0/8U57shkMdV3osS89CUe6JJG
j0QD2FqSlmgnp7YmJS7IgPhXIm3QAU4TWazViEmk3vslMMRJM+nHe/HSzwPMSnDdHJAN4lBNeVQt
poBV2/75mKwZligkblAso3TAdSvY1My/anw6gXMalM3o6q7jY5fP0Q41S9/6+P2W+e/ZDJP+Rxda
jcqm3fzHgwNDJbnoUM718q53tqRPRzQ5pYiqnZ/e+hM/g0mmhVf687o+1zkw49JjRHwvF2ge82+x
d7aEhnXvEVilpD7JUZaLPf50sojUkawch1dOW436eZBuE2HOlvYxJlvfP6NRtOWDpgknNZCIvwtF
y8VKp6U53w/KrWk/EudeO4hPr7l89L1NER4swMN5RYTcBgXbrMl/Yq7vqb6U+lLXfq3sL9OIZ6Cz
x22aR1TenOSlOu/yLFj67ZnGhvnoavM4/5JhFYTO0UTXYA0Z01aOafXetgeN8JpwZ4l6Whd3nZfd
OrABpaJlm8eIhkmYbmnuWyfNwIix6QNCNReIlhcEv3DKYmWZ/GULJgXmHzRbnZlAa1bGN5QrmTVo
DEkDEoZxc8mLYH0DAYHmosqhL8A8WPZ7nV6S/jscT7n604fqpqkvTaVBKRMHRAmPbj2Tfj9lxxqm
NuHWm6AICuVdvproH9LNv6sTZsy/iuSr1Lwb6A2HNUHSPNJHQs606mrn+471oXIKl8AbQrKAkcWe
orbfOoaN8S6yX5p+VXdvTXKWCQLL9zIQKGCWvTCwfkQ+mB5npZeJ8GWD4YuXMl1xX0fdsRv3U43e
NiHhmFcK3EwmBuvIEWAygyGsCC+B8cehQGaKpa+psPH8X04DBHW/EyKNAVCXQcXDDqn/dszME+hh
D/EYq1+kDRjQkHXNZNfv4njbThvMBfPwL6kREd07D0rre6g3CmQdPvh+WSDP0+8Jf7B+GsOXlO5U
DoueiMHh2oGglDLTLFELOrJbJ/uRvFNhuPWEHAnyay+8riqmnXLTSdzXFmf28Z+MSnoHPZpnJdmb
bpvsVH9jSx+qQU/MCqvGJsb1ZaDmaHmBkjMhf1qLYl6E0p6n8C0HAmZJEBke+EyFE6CXCevb06OV
7cORUNEV8sgliRNZd++xutfZzlL2RMVVxcEqzu2MTEK0CMTDFO9qfYH1L7CcW+jNF1Hqcoeik2r6
I8WsI/eL3FKQw+wIUU3a3X8knddy40gWRL8IESh4vIree8q8ICi1BFvw/uv3YDZie3dmNnqaIomq
azJPfjRUjFlxr6qPgXq+utrl1eUS1bU17EDJkC5GozMNqgrlamoP8oHs5hgG5Uz2n63BgTX+sOaf
oN01ahnk+U5b4YTbQm+3Noy/u/aThIUZLoWUUR+DCdyBtIR6cXFv3oC/YE1iO1y5i+39OcZhRB+d
d4j7OLHUoH8L8pNGJLKOOIG6a21EO7c5u/0etubA4h1+O9PMuH2Pfc676ujQyGtkTLThyWJan6c1
8qF3Xd8o2VYax8mBPZYrbSEX2J4nzYJ/VNA6RJOogP4iXsp0BR198s3o/bvNmDUGQTFDEpMxdYZ1
3O1Ga01ivJWeRXGIkGopZ4sOLkds/jTNLzFcpbJJ3Z0Jv6tiQCqqpRIU0KAcABto/rAE1kdKwllq
fQlOAdv7nPZl4HpRp9rpR9idgHS86fIwFtsYU0mCdofWe9HpF+f13xs43LDULsj/i7yD6t669gXp
hStG8Q5Iq1OBvA8pc7qaWiYjvk1+5ogHR8XKWXnvwn2FSF0qsMg8EpyM3dI28ejt/ODfRJwrIQNk
2xQPpKt/+JW6Qs/tbqsaZRTsc9ee5YtGnoLqmleTW8jaNlg5Bu3d8H4q5xfZzLxGEGgj955OFaM+
sQZxItraOTUy9CowtnrPNB3HsgCISAqTh+J42+ssyq81D4y1l84zf+8T6Kk2jiH6CxXEHp92AEsn
II+kQcDi8bXsDWgZGE5S/tbeO/026P91TsF0GgcNPSsWM5YqJUzOyUItCS0+jmS+IxaqljHfKm+F
9gdXEn+2ToXAdiPUbr7YGTTcjnm2CLea9HwIZaDj8nqzAKwBwU4zUo+FtZUMHFLGYw1zs7wjnwwc
obX05SbD7ebsp2O0chdiyXrmox7eo2bj0B71d1iRiQLS3mStpLMGGAeOxwP1i2T+htY/KUHWX1g0
zDhfVHufk/YwR3nc2p/e1KhDgGL9tHChIatwZXf6VQufKf4gG9sdW8bwDLVvCI95s6ycJxoaZPc8
jlha3eEqwjt0aZe5qRZ4x1x7TWEtnEANpQosgYZhKfAn2V+U5qjGT/Sq84A5M5ipeIesNLTO1SxY
Yhk3MZiTzu6t/XrOpC5Y1mvHOAa03WvDWUTxiZpdgtxoEBurKGGmW6KFrunioeOKMBrgiThcEUeb
ToBEGOzjJ0szPQTpQDXmvCND545qkrNhvicZj5KNHDg+JckdIQVMXw0EqAeUwN4H0+IiZg0PlYoi
GZjwf3qhgEc6Pjb1kokVXZ5MMBMsfe/Z60B5j0OzBgMVo2jqyrV9MLKDPX/QHzpv44L4dOoJG7MM
8TmrNmYWvAWqoVOsZ9s2uDtI3hV33nmkKn0hMoxmDCTDy9TLoynTGMxqx9JkVP6skT74a5Z2eb+f
qnycqApPG088X86x3SrDDkwtX0Ydph78NNNeP7+ICoTrqHaIs89Ju8omwhZUIveRyOXk/suvHUHN
/oZb4/uXd2J070yGeHRAZsO1/Q/Yh1wXqC2LSBv5TEaqOzDl/gxvASurbzqzFIt/BtheJcrZ4mY0
9Zoogzfq6DdaySXcPJpnvpOtS+zcuo0vrEzedfjgNM+IGOFF+OZ7xhMSjD9xRLDe5HOA8okbzptn
/WEItklJ9zyNZCEptSfy7NN2pfeAkWCHEFUDeh5vPe5q0az4sSHSdPJ9iA5OskOC7oE5cNYOQifr
inNkVtVs3PY+GnmI4FLfhgCITUIqjywymMer2jGqmPSyEyFRnuINkjI/ABPiBJV/R3E/zGvkMNN4
EolKF69G+ZECvHOrXThsJwOyKBaTmVlzdnl1CXWimGH5I+4EYcPXtXxU+HOJLqdIV4mvLGgXtq5N
n4Z6YKCzYrXPUaW1F7I48uGaNeTd++wiJzAFywjF5LxANP9/abSgJOLT6yGMAlLPF8oTl3JbrsY7
pEgflWna30oDXIl/COvv3l21k2OW/aP/ncqlyE+W3BIOg0USvykS9fuYz6fBiyfnCjW+doiT946l
JqACTawEuZk0e/SKJiiqScw/iHtjfkxerOgrQ/XtjJepm7PDozKPZqI9+MisfEJBnn6xGcXa8R79
M2XoqpwU71YWO9vdq+YqirA5A8esBwQX12RScwfMYKL3J2ABNv+9/hO6Z4tFc2x/RqtgBelwDP8V
CkdbZs165S+B6ZetiwacI8LgKse9515TdWd0ZAfSxYHbParDxlXnKlCIYdL6iUNTfx94G2rq0qo8
gz3MhktBlk9vnKLkoCKxNc6IX5KifmMSMF2/kb7h4S2KL/Jp+KhjFgY+IVQTXizg29otJl9lVr0k
sYMaRT+nJji0DIEB096CwtDPVjUN7KSfVE4VQg/lNv2ADSQBqa4G590nyjTEeqlJJCxQEeM1AvSm
RNs4rM14qWhPg1EAISjT4KXY20jJaIRsfI7Bhjy5t5omEOVZG3KXte9GABHeO0XZSofj2rtYILDt
CeRuAAaZJ7YJN5RzsuaQ8ggFj+OZwyHKYHICF0yTJO5ziZ0yHFasxrhKmeCsmnBNbrBeXrA393T0
TvkNh29Swju3capVWtak5nXSMffuz9Rid5sCfkf1ZTTdIsWu+c1T4l3aZtfKg9Afk22Yia0f76x+
qxngn+fkroz1r1F8NNa3j9ohQ2wrKgjMjD7MYjkYC9P6GFimgr4LtNXUtoXmdXIvGcVc8Q+le2S9
vapQHrPWAVMw1cnCuXTig+G9jTbAh8bHEpgjtHhm5rJLf4vuQUGU3Kh0oxru6aTrDcO/WlxD7yl/
x+j0TRJxt0S3mY6/WUtbM8lZdxHhDekm4v1SiaNi7KY321zOKhcXmMqyeguYCiIkk4jMOY9c2qwB
idpsn3THzOwseYI1EgPQRLOjpicySpYJX9K+uqreAbrfpOmCsUYdzW8LEa8smcCSxcFXjY9iKuV0
jUfsMNGhGEPnmGVMFO2slN9T5bN27ziYTQYP2i0NPiugrdYdnUEz3cAhznL00VvDIeXhocabZhoN
WKhp60tSbFOkM2CLDarq4TurEKG6c/ZL/m9H3ooNyhE9zyQNBxFH0WPzfxEz2kccOeyooWixH4en
5YfHqd5Q428W/rA/UK12G4b8CzIeBmZazV7qq4IJs0bR+VMFWyNHKou2K1mz/XHNA3DJt7rYTn5F
ttfTRJsW37qUIDhEBLRYf+rlpm4mbrKZLFvJCyJj5K+cO9BntU3iv6wJP+IfKNb5D8R2syE/cpMD
5uzYyj5SMWE1WQTY91oDqnu3fY0dGss47mOfIXKUZTONjtyCIdy5E4ALFdcy3tAqeKgWaejDs6of
tZrHLYXyuXeAQDC6CMzDZJiOq6/pax4v+O1Ft6D5gY2sZSwxQC4yPy5PYNyn4aYeXgkooIut9bML
BDejCtAROECymjYLkf6r1VfZ0eiwwka0FGzm+T5Mj6Z9wrhIVOzDZytHPTNrC1ouBc+vTbMC/boM
n4p+rD20iR1r9S8jWaU+y6kQIxSB1yAaFAMpEhM5sR8sdi4MvYr0XwsHSdszktPDR2Bes3htadtC
uVUZ2oqtidIFcqSzdSRCH33BXBm3ImdGFe3y9neg/pXRMWlRgqe0o/arjDmki01PTBBpZVOHpYtX
KVMwMp8JV59NiFbLwhTalhEO2Eu8Z2kVL02w6yQOe4MejLVLhzMy2pUWSKm85E2cZ51/L03nWCnR
X1MWXySXcFf5qTE3FXEex8l1RK0oU/VPN9xzIMenVAFQlQJIA/N8LUI/Fii7mou4zDfEPR+FvR6M
7LsbvzrSJB0+XL0nl8tXjhYs+TGz3isJHi1oVw7znKDwdxmM+0jKQ0klGaoNK1XxQC8+a3Dxg4np
rg5KUrCrSAvxv6UxuRuYLAvoF9647wKNyxQbSGGsXZYpTcsXrow5NIclrfUS/f9MC/XDIeibY6s2
R9sVKz93rp0mVRYuDefvIkcbqAcKuhkMoW18DfpxpQgD3Ki7UmPKTaU/aewikWQ4mQuZyF62tbXs
6bMm1mbHWVOq9T/HiFg12BfbnXY79BIJ+ecI31x0Y4PMNnaIXxTIHzLzgKmTlV8LDVLsAIvO6oEv
9osogyZjD6tsROdC9qznIL0CLen55Sof2QCziqq1bw5jpe3WQpI5qA/bTlUOSZDu8zYkOGxcJ8gE
G4QPwufeZIswyI7sNZeHCumPJpdNrq8aes4CwGto0Btn8XmUzqN1sXq0lnnOx+4QRPnK9AH7oke2
EzHviyk2J6ehG9EaJggflYMVbg3JN4IKS+J7owVz5UeC+6T3+6OPKQja5t6EIaDGxaK2YYrCfZzW
GFkkLpULho2MMuKJlzGPURgU+46vBoUJAD2NTMtiFWU2xjOwRKDt4RYvWweQFuuLUZBcP4mASrJo
BDelwPPttHthvBT1ewSokk9nzz9hA7CxiSCo4GlVLD2ZmHpUFAYXYEylxNIWpOOn928qSxJkKyZ7
/f4cBUzLWS1FqA0DkzYJZWDssCg3WftBbWRvYTA3NqKjm3zk9FWDS+dM0EZ/VGr0DwRDjhZ0GtBa
NUZnk4GqxZp4GNGJ1TCfZTyPGjqcHrwra/VcGjONbAoHXNjAna1RbrgvF+1SQTqYQErYIVCY/hyD
Dit3Pz2K/SZvFkEs3kwMV5zAvkpvTKcZjktv3A3JZzFWS17ogpjNRWIirxspdNt/Rs1MiTFJdHLs
vRfuUlwfDFOplOdIk/SK3Trnh41foZ+60eAemGtbkAHG5pLYeirCr3a8UnTL+Jnj8W3IIAttRHbM
JpChhUo39wO5qkh3cHhHErweCRkAbx6DMk91Ijx2NkKEYWMAcPPlokLbaTAIUaT6YKLYcCxOb+84
cW2IQlBg4Nuoq22Dtw3t/PTiQhraJON80N9bMoy6SX7JvzC3KFUi+tBJ0pKQNshijESTwUfyjt1j
oKZq4O0N2K+5rtts7nfKQgvR23r9MkWCN+IVsNN1HrB+rBiv0VQizM6RKIQDVQloIA09eyoApmKi
lECg2qlS46tUItdCLwBBAM1Dy3tupGsdqFfuxXujFAtZDnQbNHAMBheFdStz9mDhbwb42GKGofEN
n+heZi3nI+vcbIqAdOmjK95ADnfwheVwDWs6YzoRYTN2Q2aakZzhInXI0a7bUOxsCMYB9TL6q/rP
kC8HK/FEp6g05sEsK6eKlf29SN7LFuSsvoPhdYdcX9EJAwSiREx/lJBJMSNy0XGJMdHOK0pDGx1Y
P1QLH9xe/arlzgaA1jPvqtjNqdzaGa9VB0Siq/a6a9U3J6pRVkQzzFi4mjKelLpERfvViu/AhyUq
eZsvnUOKKa1ktdB6bCEj4QCdtkvKj9rCFcYaoau/O++97Y9u8EjcU64/M+1QhR+i+ARa4ZQPJTnw
5ddpL0VPlWLSsDDmR5qQa9SDFZgB+o+alqDn77N+2VQGVwYSit7buq3Heuqf0YEB7n4bRGvTBHWa
iajRM+GeyW2+QPgpLykfiozPfcFGX3ulDrOHRDzyCLwrzBGsFvMIkoKXYjbICCVAtpFBEe/Vn4lq
wTLTtA4CotRgAzseuEUfaY6oL+Sz+x67s219SdTQyegtJvOHa4ToSr5NiCp/gXZvGgHZgplbwDAW
YlKNyzEMX2HF1J5IKKIN0r+uQTxpoXYQnxVGgxxwiPgV8Z/DVCr/SpGBRjRzd1V+41LgCiAd8qLE
J1HC9PoMUVVPJjztGkZg1zHviTKbxxpgNvm2GXGEFq/WeFj9nXeiwwvCyhi0XKwQyBXOUnPbqxc/
v0uCdIEfRTsiYIVFjhBPIFtvEo+yzcB4SA1Wks1sfBbxqYWo9dZoH6qg/VeWAQvBhM8I+IVNH6fj
UCuqlYmebdBnMvRmDpuAmio0KOBHq4SIKDkcMQykKu8FjsqabYHpfPCPEPphfbJeklOmz6hanJXO
l/4/KXaC1g+Tuc6N3TjBUvetXUq/a9r5PGAU50GyjZOKvRLEyP7Layc0YPJWswfWGCrQFCIYJhSR
hTa//IEkAi9b91mxjsv5lB9CI2KzcUdWcWJUpcSEqRwNYthoM+SavDeo0SCW32xJ/9AdyLkZkFB2
y2yLz3GUS9jMU8WuPfidSrYohrMV7f3wqoDXQ9Pe7FTci7h6jGyTuXD7Hkn5bwT3qoD9bBhTmOI+
fcll/lViS/F5yZnb80shWReCCPtwImRDpk4JXW4kx3WEOghdhUb3lKig9EMU6sZDj4q53p4NL1vq
4qoYD4V0SV37Ft7dkt/C/2RVPlrpf0dPFeAEtyjbkULl6J7q/pWbn2l5bGwf/pFJ0Abt4a/OCZJd
wpSotz8tOBokkk6PZSp/Vfuh2d9Vv9O8Uw58xt6lCGGEznTxNynz5aA943ivRJuC97fyF3roLC0d
TYT4axl+e++wzoDClt6O9zJ09kwTWNuxjKl3qrsnigfffeXsSuyW8lZM12z4Muj7Bv0u8k8pEdn+
8TO7wz4zbjwhw/iRcc2mw0+HkE8WX4B+k/iGwnCEi6keDacioJu0ZG1j94+KOkCSfljpxsFhkcLM
vxaciJ8q10+Es710z2rDjOrgFVer+UmLddE7GHzpW0JMfITGpyPXPpupIn9ogc0T80iz92EAB9Xd
zPo6VQhCRYu7zLBvinMay7kV7DVxbc1bzQwlgVt8bS3SzbbOUvOPUXvVKN6HXVTQyx1JSOf3Fs6m
A20xngPmI552053PMhczkzs1iU8Y2tgnuiq7wFPJ6VXehuBHypeQa3aajXGV6Ltp1s3xpNUbHHi6
tlNJCxHRzlMHTLWronkPVcSO+yQ+O9nW9q4Bgzeodp23K1lVtse8WBoV8IVtY171BpGl+hite4d+
QaRHKOglLaMjGN5UpwzDDm+8J97rdFvlh0R8huNR7W8GB0ETPvjKCI4B/M+F+6u55l6MiNm4Macf
R6cXrdLvlrWuHd8ZmoBhD/0/pX0ylhfDIYxYnL7lYBEoyXx9b7Gsw7zIEsXHcMjsssvuubgTL4QA
9mRFWJDwHY5nBSzktLS4W86mZhhk7BO8vtEyd1lXmHt220PzIdnIdzh+6GwnvSt1Y7zyzBN/UcZn
1b1bjGIdkxFlyomONCE5m+XDto5BCXPoEhQ7GaDi3/Qjksg1cD0nOAfIF4mMcPVTZDpzT6UKX3HJ
sRa3Uf320PK77mIl34AdEj7RrEGXR5ZLn1NrcXq2N4Kw8/Q3ga9Z/Iu5/uQh8MNFg2LBCey58J6e
sW5LNCjLAsuS+1LK78F/jdG75eBNVfauPNMdzFdUIAFs45KzNNP/5dw1Dh6sHjVNlaHl6aJFyHYr
819mTz40pR5pOGg7s+Q4BOTU04HGrB8C8YqDZ9a+W9YjH1jALMp0gRnIG3Z1u9eSL4PtfHryg6vJ
v4OUbQYKWnMw2rvKvRL9cDhW5lzz8STMQtZSYPTqU24cGLBUTIoxECIzRZDwkigoHe/qskCrvGsk
qJ/gbmg3zfun8gFkD74RhbwaDR/oX86sDBEjH72OSBfMbbM1EJb7fGvPTr/zvZdRbXPBfCz7Gvyf
Wl2ZHePv/ND1x4i4mHYTRSd4xjTwTrcmow5zNQd8/Ds9Tc25ag6+ttfKD3psFaJnFL0r8Dcpowz9
p22ekboqUE2y1nB3ScaGeBNqT76rSf5TlRtkeb1D5qh8y5AgESyBk4RUY4YnzxCzjQBrJy4FzknJ
WdzChgRnC6l9ZsF5ltDDGIXOKQtzx59FjsOs6nd6wKbhQV4zKzxE5i4VK462xnjmZACgXzTlX8ka
PyRjkg5whhIFtA6vLBdbwpB9ZaNaTLtQpHKaON22aj/xQdQjM66tJ/YMD11c1ZH/oTHjpgJ+qzqs
wvwae2PeRHJGR02m6sZpCBzVf40pUIGapkPbF8OvVZ1JZc+JatsXJ72aDBbybRDdpzaNF9uW33Sp
Pjx3hzHsVBi1KEbtkrwMD/XVPk1+dRxJLePfEGOhGd674YP2LqP8ic6RvBDUlnrLophMD9Jnq713
4puR/DaC9b762Rs/uflTZH8Fgv50JjpSBbdB98+K+xkG16k/bJR/U+ahpA9ry5uhvcMFq6hCFIb5
wRXDKmP0L11FuImXlCypZOM5W1lvvAqU2UoQ6GMDr1r1I9nw1zq+OQ7D7o/APSbPktwFqIoqjDsk
dlTy6V/i3hqUvvkPtyg/fOdfMzg4gGomxiwk43POVCRkmbjn5VrWEqgBIZQWTxyF3RsPTVC88wwk
+knBmJU9B+Z6yVoz10NKOOo99Pc2TGhqlHJb8hcFWbqLh4E1tjpwHVN/lODGEeGSjQ6ZjE+nwJHA
hoZ91BsbPOgbGilB4Yq/iOx7xICIc2KwUa5sTPIlUafVObAPZaMPuCg4GBM/Z41ScSHwyAxI4UP7
Y23kw8IYIvQg7lcrx3fX0p65WjJkYlmpjS/HayfW4cXhEtBQODcyPQ78So71M2bqFtrGodWxjXYO
2KBoW+k6j2yGmOPHK00qiGFjxjDi3F5upFPsrJ7aIM/2Hip66bAldoDpKYi+kQL0oCqzpDxbtnfe
543cN6Y9ubEWgZqa6Hesc2QbKOfIt+KXoN+LIAXUoaatk3ity2rXd/q+U2I8dG+j4y3HIV8qDCld
OwJhiIoygBASfPQeLYqNGRBtAY7WlWnWK9kSQlHmxFebYp63Vwhk69EOjsLzL5XTXOoeAoc70HLv
a3nzgUq3r9odjy3FUR0AEojVRUNp2uT9tgi/VBQDcqCuhe/UaKs0TA6SSPYiRZtiIhwm1M1qTx5n
vaBZV9sbBoHcPg1+v5aM9uoAiAhSq4Gljg4DKKpfanaZ5LshLpiY1Lg01t4KloiKdo/LAQ7Y8B5H
Kc6dcd+g4RA9psl6746PMPHnY0o0UkYiD3lesTHM1LxGlTxsqvi7xRXGyCYmUwKr35qPcpklGFW8
yRqX/fjAkGlHc+wr8Z/JMIRMUKhWGvI6fxXzB8mMkFoa3QGIOkbiuaEh7AJcr7TD0iW/zCLyy6Q1
NCnGcoSOtoZrGVlFRd5MWwDltxdkM3Me8UEzi9WoG70e9IRXjOxwCSCqu/amKtj/moRzp7K6Kya3
Vl6VclxlIUlljb/XxbB1quaGP3HM+j3yzL2aDDxQ4pSm9YUGeGWQUoezBtcopIienHr4CVl0Vcn2
KxzlPRm6m1L/9k647mzzAV7XdIar5ie7NvfXBjlaNcbeOtH3hVHelSL6VRLirqxJ3lt1e/dh9/mr
6IjptbrvqEpvueC7Q12Kzb9zmnOn9MdOiGNqjccgRmLMKVkHxOyxCXOtySasDz8VfKeGZKNJg68u
ED6kpCAlRfKqypxDhLVFTyQDBY1zcyGD9bToSOZa9yqgiRUmS3JYy3YaftQFq6MDoLMXE4KFUOQX
Sa+Y++ddGN+HQP1LdB3wV9weK/evF92tdYxLZpiQaNu5ZYzrjuTv1OzmrtqfcJihilChjekGQjzK
i5YXLVuTnQIq6AwJqBnGc4/vdGcp4GftTxQPOHnkS/f2wGXYbpmTBMaAjFm5RDcJeCXKuxYWN0Jt
YELre+kXt8bFfCYN7SMb4nannaDuc5sW2YffjSU26p9eGf71HcEoCBQ3Bdi5PVemy1TeZXyYNM1b
WUzlBiKdJCOcrYidcO9548MOJdkNQ3ghABFhk2K8ZaT6BjWOuI4TNC0I2NXZtwpsOUTSrODQ3Ixy
HVG9zMacVY1hlts8+tAJqXIR1gMeIK8lXDtasDZGb6s75aYcIPdCW0HyWefRTqOlbRJUX+hPpMO6
3ZHbMTBJN+qg9RlrCzqFqx5a0qY8HfcdDJKc9QjqKt6hlVOFm6yL5mOO074uL+qAcTwKAJ/4M5wl
G1vv9pYPK19V5l5gfYZAuRJPzsKO54zsW7WrVqXVEJmJQ7hq6cKifUjDNoTZFqzOVRDgzpd/MdpY
kg2BDPVeGM16aLA+NepWRO99y5dblOI6Nv2nGlTkfNBqR8FJFeKnQKSb7hzPQ1kIRLjoF0XSbCYp
AGP5hjeNuSPZawDk+/hl+SzXDfYdUXn283LbhuPPSEICz/jZNaxN33BXTgg2ixvayOdp22JXwhuP
GkbI8VApfN7muDcCdWf62q6xoXuE0PUpEGy2+0b01UG7SmAsSWQqwUCNbUH66fZNHh2LKNx2ICd7
geQWNALWQS8fDj3DxsCs1/rQLBUfWpOZrSIIAbJ2j3Q1+LM2vlIcp79tAaW2eUSKcMeKIzyajXeq
2cmX/bhIHIUhX7+pogqNUL0dWQE6TD0LUPhExi+BKhFFKqxZDWo/8cVZKwHrnIJsmwRLTz8Sn8x/
B8YG/kPbnLWMNpo5S30kC7QEexSGP3mPPg/c+eD+q/T3cmoj5StTVrb3kasP27zgrRHBvQ8FQ2CA
Ft6+ZP5dFt8h4yg/bhmyM9iyPuvSmicMD4ZzwDkWwJoshDKzIXW4gYCzygITUhY2YFXgoHDP+Gcb
d9txsPvhV6OfJ3i96TFDUbcGLq82fU6TTd+9uvQLOmiNvjq39fSCDCajBcmrVQn+zH75HLY1s3M2
7DTYQUPOISwTPbzUuMeoiuoBffuB9Cw8+dRB+4DgCb9gvF+AII6XlfLFH0L2QvB00nvOxZPjt7WJ
2a1nLpekUbmIyfdyuNjFolHXI+0slW9NwrZRPmOx5uOokq3inYT/Ko0/TUdefreNV2HcLJ3eFXqv
inJXv2nhP77v0od4/SXBWvr2O0w3fEdjhWZsvwwnktwhA0pYBOEcRH/TMy1jNm8tkY1jglFZEcfx
sUflZQbQxxkUpBgYFJs0liYn948H3FXerAYuIX6UGgpHbUNbx5rdkao7Jh+RxQTpjx+EEZCrMI7d
ao8WdKTGNeYclOSeMTt2WgwhIb64DmRzNfmjPyrCRjUKJC7rYpq1MRU2x28dEGbORI3IHoMYH8X5
smPEaOyLpI/EyStn31HQcyzH8yCzFglBPCXrOUtJyKh2F96511nIxe46HBrMeGjCeXPRlZK4wFPE
Pqev05XpJcuonpyz5dJifu209AvDBukHiWgsiMnmiHHw6t4HqGVSH0DCpkCK/S3Y5J4JuxfpaJHq
mW8RoIHt3b12zm8guRRVtmGQdwxGyabfs3R68PZHyxBxW0N8VrYWyUXRHl4k2VG8ZPSrah+ioaE4
e/2GbF13GXFUONYxcr5yEziQ/2MMZ0ee8J2wQqSQH3OoxOH3hHbTsLQ1h745p+xgBtZX//XbdHKO
/PTDt048U2B/I91SCwchKZ6pj+v7gzJKOv989d3S4Ik8Yo5qcWtatjA1nn5L0iIhNe+elr23+RgC
r9pZyr+kJk74GcSXkbaZoIxRf/B0OM4uUC7hePdhUzNASbRXzNLBHz/8DPsrnGq2+pw0s8gyZ1yo
zMzZPCsfhEEhRr8FEneTAiXko2cp6yDs43F0X02mLsdY4OG6l+hkyuS3J52lFRy64Z8pTRZ/rL4H
BSPnTDEIqmJGmid3dPA1ihfT+ooSXtroA9Ekz4qhbPMb2xDukXawzsTugph+HtbJnB3eMrPc61An
q+mr1ATFYmKQ1WLhU2tMo7fKydemj4axh/AlWvJgIaHGqE8RxmqLUQsWTJUwywTYeLD/aenCzbWN
q5A6iJ63t7hSRTMfTG8bMG3yOmPXx/nCYp+aKwDNyEG1XEaSRreMuII7iLhG1JMEwj+rJhv+VhTq
ofO7S882LjF5WDA/SxI8+yDe0DOTXkSWU+uwsr75EeflaBxDI18L5BuKh2qeEsMWwdJR5ZJXTeZ4
usxKauWuWKWRtRidBOGL+MxDWCdFT3A45DtnNXTm0S/xamUBG5BJAMFKxn/4UC2cGKEeY98O9Qfl
wTz3o0Vd3MwgJpWRVLsAzU24DEa2fNiVPROFHQLfhAZaVRVog/FS40eIep5w3dsV6Sl00j0WaJAj
hbK0RvfJb+2gexIqiufUmo0qqgANLogGEauIYV8TcwUpxDSgwgFCkACZRg09cM8BjDwyYWGUdaza
sODkyQJu0ayCC2ZOo+e6mGeUONRmQb3vSYCJ0u5Yh+NCovJII8h3Ptv/Vsy7elh0nbdVmAChzRXA
pUr+vL6z1yEITzNpVs5gA/Vkxa6rp4ZZ2ujJhTsryS8xPGOhOMNicMlXp8u2gFTS4CzMvFsPHbYX
FBm1Gy5b0JEqUtfQ1hAvjbhwDpaFcp3ddwbqza+dVcEkiJHF4DwiEW1l4azpSxo1m9sN0W+K/VFV
7lxlMEmdzi+CKviaROt+rLaBQ/7nbFT2Fg2dRVkVs3wcmIG4gH9Uakmf4PTfjkmQgeKkmyzKf0r8
ruZMneJ+3uGLjW32QxgV3RA7XPtdwKTJT5BpHXZwujXLphV13CAsZr9LRFsQf9gFAcVfIcv9Aaeo
3ZyM5t1iS5R5m8q6xuaPoXy19PyxSjUjLmV8i/DuYs7fmSJe6pfAP/hZzJZwbHlN1TE3lXsYlRvm
M9kiJok6rcLD1Brm+Th38ev0hKRkVx2gTLtMolMLUiEJP7X+XopvOzno7a+ZrvvwXVWWkX53SPBM
V7F6Lssf6WymsfuQdRuVTk5X9lE3B2HuiacHMbi4mE28kCSriOInZmcW1gjunFcj9pPpyAeXjgJU
db7TDkX41WWjYaIy9IxJcuLP6iZbuDah65+Bbs46Rnkxu7nO/FEnbyYGpqUhm22o4JsLKSifrvqo
FDHjfwDew4owV4aLZglbgnkpUjyIcmcJshdQx9EGWtAnKUksgUNQrQgvIim8JMKYLdj0x0iJecIe
WE+6NBjTxHsdhujP9Zac9ZvunocIxj7FZQ3sGwciGwikWKol/zXsxoVebWqOUCU2Wc2Hy4RtZIvX
SDlWAo1fV2/9khSWCLaB7zPAhbsPKzKDjFFq9bzEv2f0rMOsR8p9WLkN+/dqJdLxf4yd2W7kSJql
XyUR18NqGo3GpVFZF/JVctcuRUhxQ2jlvppxffr+mF3djeoBBgMkEhkpheRykbR/Oec7hymUu3Gy
0aZO+6bRj5b8HfGY9hm8gilPw3Ejwwz1lz6ErdwPXrSVUboXxt0OebAfmhZN9m8505bAxQnDG50+
R05ysYR3Re0j1fehfE77Du+BHUQ8VCW+h+LD9Bjecl4+q7xJUweCVndHwnyIpS5u69y9YzRszwVv
+FpqYPcgY28MCU5BRdwiI2WTC24SVj3ZJDTWFTqXMpkPZcTQPn6tkDtlyCpi95eDVhiVVUv62dLW
x9mE4FHUbsrhM6G2SBfyHeeJwHbE95hdm5ZsMxI1yOktHURbFYZ1Nlc1a/iQx+NgM5k2qFC+JyrQ
kdSj9XmSwa2e2P3if1vX7N0wcwr/NGyIqoA1i1p2eo42U6OJ/cNIyYszmC16MiYLts4pihbn5BTc
ypTX1iZx+B8cdbSihzz92WSo3zByUN4Z6zQM4IQ+GzZktYPxpvx2DKW3eF36nvCkeIvSbB2oNvuh
8y9cOvBlIrrOSo+Nv+w4s8gFOhu43R5Jo03cn7sxOAUai4XTH1KCM+YSdKjbCJYb7GGK85AnJEH1
A4fAcgty7hUpSMnUWc3OVS2qa8fXtykvnI64y+j1fKXvCtd9m8v2ugEKtohbV8CG8bk1LpwWX8R6
0KvC2i89x4xmVNJNN8XYH5qeXKVC3MRh8tgO4ufqPJIpIkcnS09BwU1hN9hCiKh3btY7QGTOcZjt
T/K7r6M6BmcWHDt75kYzML48MGvpjSeg3tXt1bh4d4t7HYXJ+5LXjxGDqdLSv5jXMXmuIfEbkBJR
/wmyMTH6sahdFBQA5/iulpg/1sFgb/qbPISvlK28gO4mJr66eA57IFshuuXiuQyznY8tKs+mn32t
wZxQrYwvBdAWbbmXxcyOHEUUsirMhfm8r2N96yQNIvVCn7iBzoPw0Jm4PNOQJCvxKhBirDYDq3u1
fXZXaoR0u5xEk18ySEWBhWg97O5Sj15TcYLNXXfd0YimGVl2XvEyuB3ijFh+6qDdqzj+5cbqZyTG
h4hdXGg/EQDwUPAmzRaorZB52kV6cDyeKwHNIwGvHyOaBuMyJSu8k5rxgWX5we541XV3o8R6HVB2
VuKpDhHDiPk5tIhzmRzapiYtfvlLdghcKmPP/R7j+tIu2r0Y0303Rg9T7f/k2z7mbnwjUUTFLWLB
Ee2mVcCqKyn2PW+8DUNsej2lPBuv+y7VPHVQ/cYYDrsG8iJS7kR+JJrksI7cIN86N0WwD5p7GP7b
gDyInJstY8+pW332oWLRqa9bs+YhRj0+s0WTfYuX+EEu092SYRXDzmd1qMhXvGlCmDwCIobxWQHs
hBXlwAknnPS6HpYXpHDU5/M1Vz7axBcbu3PBeJO15W4mRb5XNHOL/5gjoLCdDJxrfo2Peh8AVPSq
xzIuDzjLrXh+MYgUssTdo3Fl0UuufNQ9LYzx+5joS8c5z3l4rQyTuJ4pcX2KFgLDRxim0BU9sKLe
hPBH8lhs5ftCMycwZ0Wj/d3ZxU6M6pgN8jTn8rmI7b3q1WXTsPUkoxXQP8qDfZnGT8KYG3QQ33Ht
bmViLg3ceH/cD1xuAxHqMNoLk1y2KEUStFkZ6WK5U+wXZd4TE+xH/wGJ33Zoi5uO2iatz3NYsSBi
4cFUFmb5pY+Va1Yx49Dyrh7IJmij53mqrC0Fye3onUUoiIxPAf8ImjamV7bXUzKTJY0uWk7lTZDp
+6k+EiMLR3KKrJuyAhIqEaS8B8F0lNy/S4nTEPhGytY4IBo357CvFiQuizi3I7a43kbIq074sH+p
3v+evn2CTZ2AeZR7zWZUQL9gwrdxg9tu9B7m1b5p1Nc6XXPy6OSwX2iT9q5d/LMd2Te1PWPFnA9m
AsTlkYxdD3ereKClqxqtBSZ0dRdU0PUqkFRuYO2lp4+i0XfxCJQBc7YIC7OnGbnQAANEHAEp9KEy
yr0BTSDm4QROuPeX7eAGv+oOK2jE/qbO9YaZBMq3ZRfcVBWy64B6NcacgG8ld9FFmeYxRKmWlqgN
0BbKFzV0+4nMA04r1n2Zt8mD/mpgBw3DXsw52JqQ0HNcHHnIRryPHvqWLiLrx21bzueJlRCJ72+t
ISdOn4KqPKpQn+U0XBYSOjMzy0Fl5y5BmtkT5h5ctxMevbNI0CdV7K9GRUBOc2ksqL4cOlaK6sdj
jm+cDXnqJb6+mkOQzIOGdYHpzU30s0CwmM0ffVPumzncgJKTkzmWS73P0U7NqUvUVQBbQIKZcDZD
5+1te9g34NdrxS++ZNcV6YPtIn6pp20Jgb+cDjSTl5rUXcOM3yPmW9OR48M8twRT2XRlLYaFOn/1
QSdqDEBgTIPfbQDF/cXKajoptBECRXKcbPkV79PCY/pXbqPVOInir9UG3MLrRDZDtCV6PsSvZ6DU
zmDG16q7YbBJctRII6qYKqiVuICrLmVOIlfJGiLs9s10qLKQb6U0tZJ01irFsdHAdlwYg7GZTzHY
CpqjkvzqJcFBPWT7X76Eq2NzYJsQ5k2LdRD5KiJJagYiUz6G7lyx6A6S33P2rpeXYR0RlWAMPYw+
8Pz4Md8qq9/WFLkcXbj0avaN9T6Q2Dq9k80aKu0C5jMM3G2FOvvJSZOjJe4dj6S+LjXQtCkQEylI
2ekdcp/LNWyQiIa6X/AhhHRgwoX11VjNcFlpHH1higxI9UCsPVj7U/3id0GydSX1evKrXLx3mZnX
AiTMVtjp1l8w/Bqn5ftn8W/pZJRelbhNOzJ+/CBHURrAPxktXi3gIydHzKFd595rgZyVAcOaGtBc
y49Q54oy0EeQXdk5JJqyuRGtudOQIOM2RbTbV/7emLMVcYQ57hRs/BKVp0Wg6rCsW5WCiyxx4aUs
adDsK+JHZCGcYwruJGwbnmoC0XeQo8PM3CpjX0zZOSmRHD0OH9JQKSYh/EZxTtwi0qrJG31G2/lW
+5E+15gLHd8luRMrs+W77+3og2qdCHKMiifhk1lh5f0H0L7tUHj7XDi7wMGszIBpE9AgVCmyAe/T
G1Y4SJqeuZNWCrIH0LaJjk4Cj4v6F2szmfRBiBg2/W386jZvrKfcVYB2Ynr++pyM5pyp9liMDVW0
h5BAL/M5wL+VFMMlb6zYZyU1jzvdBcZ/zKoIQocTDaDosscwSe59Ue7yEq/+4kladWOzLkEcgOcf
0CRCwNFCziACwuKmFT1K8EDqwQ+JU/8yxtPsCBwbrQmuyxwclgFlbxO4MTqMrR2VoApc/1VVGStT
H0BBPHGG2Ih6VRZcdT1r1aR5dCb1Lb17EjmAM1qK6J/4brHhjmfer4EYW8eD7s8rzx6NU8Jjmt6m
ksgENsn1oXIho8mEiyRun2TWYENR08EtuLmkHk+WP8hDWJ1Sk5Wnso8Ogc8YufTpseLCHo9TGZ/b
BvRKmkbIxrcB5+ZmiuF8ZjZQ/KogEGwpir2YE0AfqQT8Hg070+FTDJhUb+Ts9oeOu6hdE49U9x73
fr6Lk2XVoJfHXK30GuiPk7Ms23nBo+mtKidyuUSfjntTWdMuaKbPsS0/jEMkhyc0LTpTfIcxvZ09
d6R+XxZLQCBXIb8isJStx7K6j9jZSl1e2S0iMZ/5YRu01yJvWar30HDTHEBX7htoYTgpAhYCG/mT
EvozNjUOlnxB3iDeqhGJ9thss4rZWxerD900464DCWkr3qYevtYIqUQsZC6WxFPosnDg3uRoR0P2
7172ijv5afF7B6N6Sf9EEJq9sOaeRfSqEALUS/zRlShac0lSXYZ4OyzLl2bIvKNMo3NVs0jzgGe1
M+DFzveOESuW7VDR0EnXfbQhzLHrOwiyRRsfsD5jtOXYGPsL5cZSPLULwqE5Br84pYukHl5ugpGZ
jh5G3LWCWohIoTJ9UwWM1jF6GhyYuQnrTVEjshxEvJsSQj0s7nvXeO+ZM5yyjiSCalFEKWKccNrv
MYq+Z8E8YKIuSBvEc21OW4pyoIpTWMn+jabV2vo2cvzQ/h0x7ZkmJD2Z42zdeVVTOxiXUxletRLc
ubD81xBu3gCRRruPeUAzIVX0xbOm5MBiUKEfFF4TMcyfQrYWaBPiBaFmOT6oCA6wIrIXNiIFNUn4
PGrujGr6nXnYjLOFXFjh+td185QznvKyQSD55tfh+oz/rENNVXwR+N5G1jEgfptoYasjZE1YVXSO
salJiHLBymJb6pKVTzG+DGG7U8CsotKiYUM73ccOlU1t8N4ODZoK3VItPIR5ffJdQNeaGO4sT0HZ
DKhno9pHizTup8ploTlngCcWeZ4C6BZOk9wq9zWV4ACiCORotOq6A2IjICRkoKiFy7vRQsDw/enB
yOYsXcfetgthpmy3tA/FxmEFHND0F0X7izXtbRnUQIEj69IBqR327qnmHefJycxJF9HjwMUD8xMq
qyVxcCjdbhd/O0VU8J7F/qxKrx3LXYhUuW//eidaN9s5nbzKe+ZGuiMsrTeIPJR11yKrKyi7mJ/i
WehL7F0TvY0fqB496EPLjKFAPIOFrSfoReE9HFu872sllBv1M9SIO8PhUsQNvlPk713M1Et05qEQ
mH20Q7FSdgtMJnA9iK6EW7+6ScwWbYox1eUpbVQH9YvQoXkxlzLVcltZPNlbXHVqjkjEZvRiVUhv
xuB3phEpTnbFql65LRqQ62EhEMQJQsbyFsQ5JMjxgAvRhta9vo+E0G89VGDa6x40eh84S2yW3LB+
qaKOLZhkQJfcdb79xXLgMeg6AhbDPdG+iPfDsUQPiovO83i6+wLlYOTHx5RNTq3JIctLoh3Srr/i
vsSsmGBI0ytRZ3KgYMAFnLMKdfMQBlsUAM+Fbc7CKLBFRILwrL5yEf/SrL1U3KZsx/JNkpL10Wi7
29k2McMm/VQDqQWz09LzgeNl+9ZuOubFraWO3HFsyiYu9WgCQz6w9y+ymLUDhiantnZ17vNxV6Dh
Q/fWzsQZhd0HslomqxqOYw4pN6nzn4PDlNby8Bgq+ic/jpD0MhsauH2Y0Ty4RVVsB8yvFOD1Zhwx
FoVZH7ONEI9gRGs/tTeqCwsCipkrVmTTolhESZ0xqG+dhnhLEQKQWIYdHsM5Ku2t6T9VFVEEusOL
4inVajg2PXse1bmPFSL/QVaAyufB282mhoUQ3MeTvwaML9AGBrbVBZKNRNsvmaQycsWYI4RGmdej
qKXuXnZOZV4wzuVuBvXBi+9lo10eZMiX8sQ/eT3b34jVWL/k3YaLFFP2cJPZjLQdpfBtOwrMVnFF
DANmQxZag6WvJ0d9Rgv7h0F9WbO22bdOTP8LxmSup45NcVmOEOSN/mgsBCpLuDL26VR6+wXx68Ie
UIXFwfKCXxQMUONSrkS3JCzXSp9FPocM95AzzU14k3b3hd2uGSCAoZIe39A4TE8N7AE3Z9ONi5zY
ISdbNg+LyQs8nxE2QhcZrUqTZxXI+OhJZpbpEHqHTBcstQY8EGHrXkYcqWcLalxRZq+yUndzZxN3
3X4mmiPTyh2+hnlP60ZxpS1QR9LnphLzuavu4jrit2Ezp+kn2Gp+AFGKlnWIa8xVTkxEJjYJO2Uh
slQp80BQmFMdE+sLV0DMLY8DYjODhQFbrk+j4z7rqATE4+LtTSu7WmtFrhs28FmvG/yLE570uf7t
Z2sIY8mewcFDAXGXcbodP0in+cXeZfYo56wMDs/QKQaK0X0RyAjXgHhyIuadbT7dJENArEwk3d0w
5td5ZxhbBemtk094sai74pS9Q9Fp4Bl9TxAM8+nG/k0WRbqpPafhvpxwVY3dJ+ZF1LELViM7krvc
T8xVVHj3jTFv9ZAzaUO9d9DIGobeoyubvDvfR0I81jW2KNqQsAjEIeqp4GymbQ0Pdbcmw9dk8Trb
sAhfNcF6jAK+m8L0p+qTT1+aeW935yXHItRTKF94LJjpcABNGcUdyTCg7GkmO3NtLc3tZPm4W2Ue
bJ2MQLYIuoimQ8yikhnRiKlJaiYMeYgGd77ypCGxR4TMWwL7Nrcp4GUMb7Wige4K1JGYA6O0YrUX
90fScLa5tCC5CPre3iFWecw2DTLtjZjk+yR71qQYDcKFNtPK5K7RwxW49jcnCTFad6yg8grOms2B
gnXIlbSfZpXCdWQPuHFjAw/0niIXfXeaBBeBDrAENku5daxd5c8vQ/JuteVrZbWvJmNYEIU4WepU
vwRJjLnN8OuPtfss1FNWQfeG9kpcoM/zaDQ7kTvfC6UrtzEnQmZ1m4S0UzPBMMyNDJHSlIcirY+l
1pAOcRlg/awtPHB2KPYzWdJYHi90An0jum7GDm4rbM7142NNmYjMkNCO87gG4xmXSXmOMG8LWjoK
ofnqxrrMVqVFsmqTkwi3jlrr64WpcrMa3HutfxO5/uGjYbKX4CSGYjv2qkOvRjHCeGXbD0RYBjUV
8jyKxylmQU6KO7ODD1cFArgWr64M371yIpZwJpQySZEAMZCEi0G0bbqWvMwRWTKRO+CLWx3I3ygp
35ulffTsfp8xX9oU470lh1UdqUED1r+qCYRBwl5LxwuygWLtAycM0lKQ121gpqTm0ANuQF2iR3CT
ZYaTxBv3YQzLY04tYsN7FrA+qKXeOZPkNoKobDNav2SghXYS1sU6M9DWBFIT99LJGh8nSlXuKou3
18/wNeeBexQWp8g4OhPps/Ex6AME17bEJxUE+6XBGYfo62Uqq/ekZt60dCxJkEz+CmqN5cw9WFNG
2GcQsvJg5phW0fGvzzNpvCPm+aEu7ScZO09sMD4wqJ96RWXtSNrCsvqrSzomScXbzC5yWPPdHRiV
dvYd996tbh8zBgUAarjI5mV4aa3lq5KoYmwsilH+PI30Pm5nnmuJo7uiLNMLu6D83mld0gGL3zXJ
jkFbb8MFJkDFhKAvFZqSUB0MRNmSr37hrd9ZWtChbE6TmW0I4RgLw6KVtJLn20ZY9LfOeAgsYgak
xIKXhWgObJunFX+LedW7TtyPEjVrmiYvSRlCrn1UIz5O1yu8baiQ3dUp7skGmSEHF8tflp08Cro+
iLdton972MuqBP9wK5FlJt7wMTbWsw6z5FD/6qNsInvtjBfgzUsWWkwNpKVlbZDUjKDiZISpGOZf
pHg4q2rGSel9mKH/pGc95gggkTjlLuXfpu+xdgLQOLnDEO8AvIIF8l0C4u2a5N4zdsKvwST3qWtf
mbzH3E0BUytoBU6vXZzIiIbyKYx3pcfRkuyMR+qljxmhicJjG9K4NGNQ7pTi4PbXS8qoJ3y7t040
6m058DsLA/MsBwRki/9hW8phuwVxnGeVmn+bGC+pwq63iQ3fktOnAAVV3sic5nLuRXlqR/NShs9l
7F7lVbUp0KnNXsZpNxWMATGF1+xAi6qed0tLJ15MzXff+S8iPnaRvOMVnfIYg+LkIWyDUMz8Ot3X
80Tp0TOiGXPxJUkjjQz7vSWsr9JwXqeQ4NCswT9KH3FUPkJNXygGexlPWz+iSJYDxXYSR+yjpm0L
19T1vZdudKGpSrfeciJNrPcd9pgcXez1eObqYd5IXhLz4TjeEUX/pGyGmOw6n2NoPkShzOw5ViWf
Kl5MwHCkm+qR/XQXbsoh5Yo3s7Vt6dmXRkTIF8ZPx+JZ18U0Q9MyH70G5GPnc7X1DZ2/67Hi7JOT
Kqg9pjRoL2K7aPjp1wpM7JvE+mmH1IFV0tDKCHk0alwpHag6IuJpWM1kGybLOJdF/b10iDnKUtDM
K/3k5ciJEAwc60lehzzUcUzyzrQR75wnC6x+5W4hvgWE6AihswkYnBdgfEomom2bBocGBubU4Jwq
1H6C5iAT+65yEYo3kQUvaSKssjdwUhpYso3N7sWoeTd1pMVSC4q02vlJEyEs/F3o50VR9ue5xDHn
AD2QWFZxg3KvKXaoVQlUX0PRqLoawQL3dOPWV2Ii5NnEaI8s7V/SWm/jksuxcJmFjBm8oiRmYjQa
tkWM4vBErMi3OEDAWM3jz8Dx/auGZt/PmE8zIs8WlK4eVnrdV9m1HqwHw3PskE/tm2xZtwmfr6u8
vj5NrPN1Jvl92TUVq5gfY7+uL8PJP7V9vQqsb6va9q9SFpgbVYvTnPCsapK4O1IfHq2OTOi4Yshr
RxatAilQRQydVs2uv180jy9ZTK+hjbbV89vkIqyDgAE+NjSEvzuVcXukDrTjuofdMXJlsvKyb+Ed
ZNupwnDWhURY1OPn0lDqmai96y1MTTlrzTog67EmbqbK0eOlvdFXbq/ug3moHyvEaCzxe1ZYN/Q6
kPVtcMhRgsvDHHjizzu7IlRsaV6ZbVFmyYCZDSX6vGDztAv8jBz4RBd2Fyhu+I02j4yhAvrZ4FVF
4kbN/K1ECRrlzt/UiBQ22GeOjCRxtO6HhNCMyW57ZCUMi5ZmQselSLXMadCnJDk6ygPQJ+xXnUgL
ZUF/tUTdV7VqF7JLP6PTrApQv366gjpHqiR5EdUO1cwcQSVohl3EXSnzy9zjz4EDSxwmR7dDz8/z
iyzRNnd/CZSavcVtZqdqZl/bfzPPWdBwgX3kUVshig7LsyFbNxjFvmzqoynl51IvxAKWPOFDaxfn
/oNdkuLiTiuqMbE/RgMoqR7l9SiQ+4rqK4qbcTNN8JElpkMH0KMSKYufGTFsQkfcirog67Y5NCpA
Gptrlp5VeirAgIBRxlHT+P6TUnV7yN1pC6ckPmoqZAQj4XfOnbZb4leZddUxHvL1JdMm02rdN7Fk
NTq62aE2knxwAh6QdlnOViclObXSKo/SQ+zWmqnYNADYAsbGJPtSKs/BB8aqahBQc4Lig6sKRNgy
8Oyvls0cu8DnFSa4mG5PjCOKe11y02seLp1Gwc+dTRTQgN9jomG21ITSlmYFhjUat6gE3ZEzTbkI
OmoYWc0EAiS5xvbd7KPc/LZ7eqN0SH4uydAdU2K5FLMT7TOkTaPmusRHl7TIZOMFWcE8z+NmbEnM
ya2nYmJ6E+hWHjl72AeKahcTHd6V2XKdugLXfLxcwXvZ4aYgF7UKP7Lg59RCoPZstBtNnN/F6fBU
zgEUq9ph/YKat/J5Li3VKs8syrdGdNdDykZGlFw2rZOBQ6nukwJNuxOuVvpEPhsvO0xy/tlX3kcp
6JeiHEWmO7Gzh8XUE1YzZlyY7EDKBWydYpmbIBlA/fRtR5DSS0kCi4+kIwyn1WrXp9uMRd0hDl95
ZJqNoPXCSsNwqq/yTRh0r2ri/JaKR70W3ktibHFqffR4jkYxnzpvnFX7yQXgqVwYAnnSoKVCMldY
yWsbU3nlw14Gut7W4XZUyCc92ti6o9AmHDfgJAtH4m8S6FsxcEWrY1+QBMDb17MFR8zeZY1PEuop
Lfr5uNCFbfjsS1Uhwix5nsD2UN/IEIsBEMtYoQSfDPrl+bn1ov6Qca9eBH17mauIWWBI94tb8q7y
vWdReGanlpydY+LukhhuTG8RvuojXDfxku1C+BxTEoF/9Fy2e3H/kBeoULFgTPUMFdP/nCQjWB3W
+05h2pjj6GlKFElLBQeN2ydfjaMV80rraowjYugzDDLEGiZdxGk9M/zIJ6I3HSpraPW0cl3P2DF8
cEra0sgUvPsJSp/Bm9tDO52j0B850W0Q+G5AEFsZ7Pp23eJ1RXSYFwZnc4WnIsjL9hjZu6Ger+cQ
T19duZee04+XgE5uB/unWSpS0IcKIX7NAYIZixGAX+9BBamGO6ojqFMTTgXy4GMCYNsW7TcLxmwn
Y+uoRgcGcMhslX7IPdI74MxmWJym6t7XkBcaTAD469FTzreJ23pXqCiHy2XuvjJUH7BMC2s7j/R2
iXhmAtuhsDQ8EaiFB6PIMrS30ZySeOElu2Y06NfJIZaWH/E5xd1Sm2Gfouz2ATeZkPcT8RiRFmO1
k4n4VSZNtWPraPleSJCffpiIWNMQZkjFIBnbR4W6FOYrpeq5Ev5wb5HSse2K8CWPovdYd9lZGrIi
Yj+JLlOrgYCCUK5wCUTDT4eKr+YJnzjMPj0R75eiZjQ00KDr4gPtAnhSxwHf4E7t0QvCz3z0LjNu
R55L+nYkq6a3C3CeFjp6Vhz+tg9Ppcv3cAJ1SgKoJmpOJRtGH+iRZYN/Wzprl5T5UzA7wOpnkNR1
8tENyPqqfAA7xt1e2CoEIj5det0pccf4blpwZy9UswjxCs4pcoLinH1zjBOmrKtbd7TL7ZQwuIzw
A1x1k8E/yAnmMMnCyjcDTUC9NsJIOPgDUG/TuEc/GMqtQsFVuPAfHCcCOlQxpGY24flQWr2mw1TK
QhRHVP7qCYoIt3fGrefraS/L+qX7SJfwEEs8LBqX7jA0u3J+WMI03QUIy7cO72aQw1SIU/Li4ird
Lg3yJQ7kN+77N4LDcqrq6Wt2XfKbLPxBC/vlUFjNObEoUi2IEDkLoNxZbqrO35qPrlByrzz95GbV
ecHfufSs1rEzsR8kWcx9F9hEd4HOoXJb08O8XAeafrFuF+B3BWKmCb21AMBYx0I+hnT1bkKog8rU
Oe9pMFN3vDYWRFy5SrJnhYyattKQ8Uyt2CNpY4TpO5uVG2I5n+U62caoB2aneM9wgyN2AEfHwb8q
j1GKJmgzQ8MUpsqQX2lPekc6jSTE3RXqdrniKX/MfFaqzEeZiKnqXjvyul0k5eeIEmPtYQoUmFjk
aOXr1lm2CSxVV0x3eK9eXeXXPAMTvOWqgXzXoRkcYbuHvDG1Hi7LSMzc03dFj+R9sTDQmMiFmxoh
UzfATFeZmJ11EbDAad/mnkFAmlyhcQXnHNUM1EWAa2DswL2j4A5jwnpcJO99xPtWirzCKd/BDM0E
6EVIgrni8YBijjCatNb7rOPxMS6ayURQ8riI2H/is9vLDv1U2zLxNAmFKGxahJ+00c00kh+ISswX
XXyYG/OctxCasHsO27Ljv0btPHfsTRKtq93gVzcWwLhtl+1aJGpbZNUpYguOozQs9dlO9uQPx+cB
ujRPrg5FYw8lrWO0Y6WHJubpE3rleMwSc+sOPo+pykM56QVPUVwiYjeMRvoWbMvcTefc8ZejZ7Pc
xYlsXfz449/+8fd/+5j+Pf6q7+qCRWOl//F3/vyBmbBLY2SH//rHfzzVJf/89Xf++3P+16dcpx9d
retv8//8rMNXffNWfun//Unrq/nvr8x3/+er276Zt3/5w46TxMz3/Rf4qi/dF+avV8HPsX7m/+8H
//j666s8zc3Xnz8+1u5i/WpxWlc//vmhy88/fzi2+9cb9Z/v0/r1//nB9Qf488fD+FZ9vv1ff+Hr
TZs/f0j7b0FIdUUNAdrPE77z44/xa/2IE/wtUB6LbU8yqZCh7f34g+POJH/+sMTfbOWwIwkDyYcD
uX5M1/1fH3P+FqB5UHzMc0PF9M7/8V8/+r/8Cv/nV/pH1SNySyuj//whbE/9+KP5z9/1+sMFYn1x
0gl9P/Q9ek8l+fjH20Naxevn/x/kiTJk6foYrbHILWMdwIkJrMN3JqwCvfrCYbwsyLjz5YA+j9z2
MLwOw+gx6CXKDbY1umM00YLfDRsuX9std52X0D/HbJ8SbCYmoPrrJSaOuOyOwmWZoRgRBqFLt5dm
r4RL74aOIKkJizV2SlTyKxK4iIy+YVqD6T0/+dbwoVoak8jrP5m3YloJ2DLrKHTOFcoh3xpPbhPg
SBcZg/dmLF5dmgInumrsgeVzQIYHZf7GGNbebJSFO6HvYVCxTSZ/q+z2sndHiHAaOyJF2sU0FA6g
+fpZhebRNOYRvtOpacenuveQxAYax9azZTGF6WW0q4T+GAUHUDjFyFczfAAGZcK8+qbsrmUtFEen
Gn0+wqSHhO4vkQMCwtB61/7w6EbWyv9BkYCBl4gK+lckBXT+BBXONWLV1CfdKh3JfIs5AGeqnPtm
cpNtMtb51kY9EJfmPp+zy2aWX8GQNBeeG7ONtglmXqzkKhaO2JZpS1yDTh+HdGpPFe1kxBBOYNhH
/yFxAQCOiOpMH1yLOpb6FH3RciHC5uCuhK+KkhPpN8zj8LXJMFO2AuRRxGKDheJvF9X3Pqvw9YQL
0z3Trgk503rSg/Rh4GAOuYg5TOb+TuXl29gp+H0SI3QNRL1kY9oHWbDxlPOcs7gMmpY8H5AmENRo
wRPCx0cgcSZGDzyrrru0yHrbxe9jV9inGKk2A0ZwYUui96bM91HpwUEhRcezbB/rVTBubbc7jB3I
DrhoENWOrhODlE+nn0USdWc5QknKHotVskzGXbO4z6ojaCHrm+YuYo8HDCJnCybBSPVk+/VYxEJf
gr9nOG5ZWM3nBRVeP3Hl++slkhw8AQBa18UvdnUXCZdXYDvXdhvdd72FUL+SxRl/PHOPol2FYBZL
FZWfFNrlwwARRqdyZOQnj+kQY5kI/Jcoq5drwZ7cy7+g/i4bsjWjcnAOdiMGojIxaGYFpSg1xTfc
+IADA8PGOjrOCKuvXHnxH+ydx3LdSramX6VfACeARCYSmHL7vWk2jSgzQYgy8N7j6fsDdSquSKnJ
vpOOHtyoSVVRJFzmymV+M4OLlsr6aQHzZUKdfpdV9Cl0Z5jZGFU4YqZ5YDwCtUD0bwLpgGgHUuyN
tpkF2+lNM0o6x+YHd0b9dUyCBzHRjpixJDMR06dRvUxPcEZyk3I30lyRKdKFgzncJjHIzKbPdlZH
WWvJ6ZpDFTEe3Sys8wR44lfPQYYCwwATimgwr2gQJzunROgKB2vknCC0pAHzHrpP0wU59sYpkXyp
BHMYk7ECted8VGPxpQa9u4asM68bGKgGbh44zow3lpdFZKruD9AYR8ay4qTn4kFouhoOiJTDWKHy
hc9YbP/shCE2mktQhEjIiM1j3zPjap3gKavze0uHmCfX7U97VhP6z/JSELtilXxSYQyT0XTDA20e
5kVIAlg94vczntFG/CUPyn0bYEmABfQFJuDrum7u/fYzcBycrofsKhMdQLkR+SUROldwYGEwPqqg
oGHZEefkMtghSwtAORc7Mxjkqi5i+HakEUz2z7ZRfIprSqFZZh90r6gXgIrBEF/VckzWWn+visG4
LBhEDYGhN9EIetI1EadJwL2Ts6JFDSE2glWARiag/BCVaIEUWyDC8+ANl7nJ8DRG3jxKTCggiVPs
PU0n1sItA9h3EiEpONYfh3BepJW+DlHTXZqCga1yW0Rz6mRERmQywUihYZwlWjyGMSsmSB/jqP5i
BC6icglC+QTHC7nUc0Vbwd8VhxpVwSzv7mzH+hgy7KgWTKXh0cUOSJOVBcwLIOel9y2lhF2HoYVR
qmt+yMPrjOSJXjfuVF+sEYW1BAGSQBuYA6Cb5CLu1NKic+bxKbYBjlXNcaqHYoeHFAN6fxsZM2lW
EoFEFQ49KBuwQlfNK8glLYmcR8+N5mKaVYeSkgqeiFwC4X1rMDjzoWm2cYl5eTjB28UtQ44lFe98
Pw16JglOPJp3HWPCfCe0eTbD6q7pHH87ZI+V03yfTD2eNXScq9oHtBg2mCBUtp+flNT7OPLERxD7
cmsMLN60aXHHs/izbVExt59pzFoeHLiuAkddEg5Lm2niOGNloXIKQV8dshDZ8pzxxylN1EefWds+
7KDg1g7ZtgCJ79PRsxX+tNIBcMM/pMhCfmAf23WDbFVebmMknIqCeWrhiuuo0J+7Wls7WvUO7HJ1
F/ru55F6OZ0VxoE26IvS6Q+TnAE2h/VJm+g8UjZ+zAQGAzloXYr/BAKJ3luzd8oR+aFwqz92BQjb
0WcMAWhvXGGiqRYcfkSrocE5swuR2xwtcCWp0rdDEt3LAna0HG/Ljoy4hGG3A6aVGmidhl7+iXrQ
IG62OXx1xNrnvJ+hT9Z7OaWHAl90uj3Fw4yXzdxfWxBPEP/WtANsdTJqfqq2qQYwracI4HYeW1vT
6saLISyPteWF+A/B4LsJCvs+Roe+rMrryAR3BYk689N7ZEo3EDFdzlnz0xRNP6IyhaqSLqzXs9/T
uEggHIe0P7eDAHYWJDjd9g9iZIbeotQuTKAhQ9t8J1sDmF3XoLH9vF5nQ31LJYAufOfgZNCB/qzH
c6ZwHkuNz36ANKVC23BtWjZnBr7hMC6rg5d7dC57TjD6OZsxIq7GEUFUseiFqaPrjhSKzuR8WXUI
CZjYA0VkWYVffErUh4EiNqsWH2JXVIdgVPXm2cAsZJUDCcIkk42aYGLK4JkZmX/2G4mOqh9fYVuC
4LCunoDKA/jQ22Lu76q8xSWLcWgfZnfJjFgDk1VAHyGz/No4h9V0V5aTcVEDPFrlWfeNZhCQ5Zlu
FLQE4A8AzccC4fAecZHy+0BWt/TtrzyXzCtNgRQo1/hgVwVlOUd5d0pn0a8sU/ys4ax5gcSJvf06
9LAPC1Fgc5AOpC8JgzA/uZ0Ucr/IPeGe+5W7sFaIraIxjmaZekgrQmWcOHQiDfcwdczdTNPek9U/
eZNzkzX2CWDhZzrt+5rBZGQ4QLIj9VjVObhgMKKZdL6JDAByU7jFVsPWArKCOg86SKRQNf4DAzaY
2l8I7118QYMlJOSodVGA7QS4fE7BJFt5hMHK/DDWnb8xJSRzM/qcmNLFCco8mklcbprKZH7XRXeD
S0cryc3PvZhwwxHZB4DBiEPSDj6NdnuEnLnt7fnHYI9Xw3RvGJtON6jx1eRhYW/EmzGoIaNWACu7
4ENBNgtw8040NOBp4ZLEImVs9TrbVciPAMS9yB0vOXoFzeSYjhrQCVRE+j75Gtaauc6MQLkuMWoY
9LieWknTbAABHYGqgy/y0wi9FPExD+XumRPPx8g366ttNDEkifxmOQPQCaMjLxjYb5ZQD9kJVp9X
AvsCzkQ2ZNyomncUCq7LRBuwOEpKEqUvShSmMhGwrAaUnD9G2I5FFDx5YdfrTgqQvjqFJTtVAC5k
0q5dw2MDVFCSEfPGlYl58jq3p23Q+D9BKB4K2zEOvjYfo2Tyb0eME4k6vgzbj6CBCZ0+mnjQ5bdS
DMy3ygGLDJNmZ2dhbDdqUR6YMZ78AW1ou2OxV0bbXPZj8bke1LGoZ0Xh332P5890vfIp/VKj4IkR
5QlqGSD1GUgCA7fJ6k3onyCvA9tAxLuTmhEo8w+C20AifWUtwKqUUL6basfb9pHprLgaojJJOGAp
1dE6i0AB1TodrkAdoUDe1TSW7fwkUMncN3bNzLm3LVTAIsyChLe4QpUC9Yd+m0dmsamr4Woy7Z8W
it13Lu1ZFDiQda99+aPxcnHwWclnmGzf0LoKDqVkRTNns9Zmj8Uad0b/G0E1A6zxQZiAWn0fWFGb
RtbKaFT20QHttmGEhNCRY66NsfM+og9KRVNh/oExWhaCFAcMlx0Mi8G/uaA1bdO/A8j02Y/UuCa2
pjC9cjwcSA6QtqduJtK1YYc2Y3HpWWW2y879wGSwkfpbn5IODyWqFkE30YVK+G9eyCtBYofAoEbn
UAMWw7wnKsS9A9dcpGW9BlUSoqc6fkTFWmnzVgfABnJcBVa2Kx4rIPid7zlHagQrz8cHuphYtsW0
PPkevjvj/55lkBY5/drOzTc0gEAhgomQWCaVPv4eo/kNhVBhM5dvYs4yOaHWEubrKUZxUpB4bcpB
Yk1lE/ANxBqAAx18J7/JEoDfhqbVBxaUsd9Y3/UMyVcqA47ffuGkQaVoSST8YBF1T092jJZDmeeo
nbTjyeZP1aV57t0438RhMeydILu1fSByrok+Gwv2IzfLoEwg8DEkcLFceFhJeutP9lU/uPtp9BlI
YBer/YU9wbRoVPmV54zTnVlRx6AjqCzHu7mXMsBAdcRnrB2wiUa6cwRQ0Ts9eLYW4p+PjpcqbQTg
WiqofBpXLJ7NrCTHmUbBuC2vfQWhOF4kRYbiziopQ2q/PTaVCLZeR87j4ViWsQgALVDrKvDpWq7N
3L/yjeimjnHl8qhxJzSVhr4MV3Tf7Qs3+wnEQQCLuasBgjZpJ7Y2huZJr12WLg4Xljb2eUYbX2b9
aTQtn212YVZgxmOzqy+iGe10TrwLc2AMZTl+vZZpcFINvvVppjeUspQ1FqW2jQgR4iLi3Jv6NI/K
Pvl0oweB+IwTOoQ6hi1j13z3ugbhxFripu7k55nsxHCo94Kif1DiWhNh4CVVX5toxNLahbkEZ33I
OVRaUd00SQhUrdRo+uASNzOdl37bbyx3YTdysKQ95hIIMH7pEgyyDX0zYHZ3KO2iY1S5gM1HNPfs
r1BeblzL5+C1mK4bVnLdA3hKSMs0DeR1S3hgzklcmRgaeArg6DB+qhN/bXny2//0Kf/v+pTuW33K
+x/Tt/BHmv5oXvYq+aVfvUrl/CM8XFVc6QrHcUyLruOvXqXkJyY9IBf6FRQAS/3Wq7T/0WRKoItd
LWytpMvf+0+v0jL/EY7SngekxfboM4r/Tq9Sv2xUwtFSJrgPYUtHa1Pay89/a1TGdcSI0WSGnzuY
gDeufFJKdOg8xgcLbS3QB2zP397Qv+3SF+1RHuz35ujzNaXtwNWhDjOFR/v292v6tWWgJIArXe1+
lQz00JNYDUkSHSzQP+fK767MDDyCneI9WIIiGnIb1TsLFBeV+fe5FjaoziFa1Zl//fatvWrbcmca
UwQawMp1TV7H8vPf3sYUja3fNNAausClIgIiuTaU+zjpZN6+fSU+4Kt3sFzDthCnMRUFj/XySjAx
wq4VdYB0N1M+ZrY/vYYRoy/gjT/MjXUaazN+5+m8P65JZPVsydpyGYXpV03pYky8ug/tYGV39nyQ
iBvXACBGF5opWqtQ86KtVzYbNA7E+u2ntf58XE8CbaG/zid3LNd8+bi1NZtdFC0ybymKNjpyFvl3
79KxsdqKWlkfAqSUsbYJ7oPR29hDbJHoVXeBl81bhCnAQIGIGkBUHaYaRBVwSazLqHLfuc3lrf/W
tuf7e0q70haO57iWpV7tho7JaF2V0LrLjNyc6emp8+AoQ1nF0MFQ6Gm1EtI6KIxCgXbyBLOvqnnn
ZXl/rkIkdUFlKMWYAqmAV98p9/MuTgfaa6MH0DbUxpqcjVGrA7iD3qjyczBswn6SZuGdJlytgYNo
EKtBvDOL8g6eMSa0gNITkRhHe1QH4YXxISnxOGPKhQbUHYIXGnJslK/VpPKDPx6dKisfaqeg6vIG
ue3MmL6ci91BO3xv6CXcmk4EltOJ8kNQlcNB9ubZgJd6AK7z1bH7rauj6iC0W4Epxi0rL1tEONH7
Rnhzmw/JD1na2dKTxdQXMckIFPfQ0RAFabWoCgvrDofc7y4Rp5q6AnYrCqOGz2gfThyv3alvF4Ry
bKP/48S41zHGtrR9TnogAFUNN3iaU4AsJW4gbhDscQ95SKdlkFAcMjGKE6lftS5N86eZ8kE9k0Kh
b9vtEIWPpi9OqkVif3AUvXki4kZW4smMp3GbLjg7Wi2IWiFulTQBD9PQbwEwFOzCgABVYMZToIn5
zl5Vy454tRQdbRPkQTUsTLxXAYLEhOrKYSmGCOHubJUGKynSywCNOQuIKSOZ3kMeFGuEOC4xUYC1
RSGfJPOMRWr+0MVL9pvJnm6verLglZhBdh97UNYzQLg5NHaWg4fSp89I267hIK3pJfbXdk67tFzy
8E7gIA6mcovIBjJ/ysD8A7N7owN02rNebgTNk05Hd5YH9C3IrWhjhVNEu5Hc31bqYzlpPrAMbxPL
tTatZ3+Xgk6/5zK4tRHjygBdvb2B/xLhmP5px7ZsQVfferVzFD5zOgShtGqcsdpY9eeoAF2qkRAG
IsJ3h2Jg+8mW0rFevX1l62+b1qXfo5dj2TXdV0cHA+QAggGXVnXZHWNfglTC86Pz3GkdGQB+5tH8
2JZef8MkcFs5dXD0Q3mjK8fYuDHqdRpVrUi5zjvR5C+Rd1lGmtDLsabl8vPfjrRm9hxHgz5bpXIl
aclr5RyCsmzWQuQT451THt2+/Sr+TCmWpMQyLeIor8J6dbxb2iyBQyAqyWyrqaZ2SxIwY5Aq6DVQ
1hmy8Y9vX/H1uFWIZdjKW0ce1uJIfX3JcQDyEmlAhUlMn+NCZRipCcZ5qfo0RBnfXbdQTVFQUV3X
ns14/j4qQEx0xKarsF6XmVZg0JiFxY/CaEDAVID6YycBEe8VIGol6pe9sY20yQjHS9pdTa9wKyp6
/YDRadfGw6mnidFGZrNr6JCPrjauOV3lto5RIPLkfFH1GbYbAcpUnbWIyxZNdxUOiUSXo5FsVRFf
BQYeiY0CCZHEc3lqDCCFrTQvXVzLwzBK4GCgY3jRV/B8ctpYG6u0dhrHoRXVHOMxX8vDjK+rkcGw
TWbcGxyIafXo4H/auaj/eli6RcV4AxRy9/Yn+OOEZ6BPJmdDvoYtI03x6oQ3Qxsg8TTBGHexiJY2
aodAgpAljAxaIsSUILLqQzhND0mGL188teFGjcyS2JYlM6i9Voy2mjC9z1TfrIssPLaz72/evs3n
DO73sMptammaZECSIM9k/uV2oEkD59xzsHfJQjSyrLi57RrKeXdIByaPI6NHN8ZymBbvRQaCSDIV
2hQDNjlOUQbrUNFwz4f+SaNo0iFRaNWZd+9lwwmhqvIYxAJbR0TTrLDSENkxwjZqNe1b2znMzuSf
MChpBlqitVV6N7VYVIwc+1yP/rStbJjXRIMboObbJg/XtVW7u3w8DBnN/aRT8jCY4LXmabpKzHk+
8K7UOq1n452IYb2OosJ0yH+ALniSwpJA+vIdIUGhep+ahRYNmKJO9l/8cf7uGvT/BrDJrLNoOPZA
9otQya3bxOaFMzPowj6Cfr5CrTYP9AcvwPdJ92jd5k2r10aP7pAR2PK9nO114AW3YXrKli4hTi71
1Mu7TYMk8Jt6oQ0EKIykKITHU/SVLKC7wvtz0WUcwe22MyhU1T2BNTY2yVSiY9C6oIAFUwU3cr4Z
LrP9t9fa6zKHGyNvIa4BRgGkYr+Kg409t6NbwWSy8cccPIR9jcbK1o0dr6uA1OTtq72OusvVXJNS
EvSLoNR8lS+AG7dD5EXgg3RxvDLNEtEFz9zFYfxtGuJrp5H5e1v+z0tyMYoXobk2ueqrLU/6m0m7
p9eoYIleFdq8aJrmyojmnz763vg/+MY6TOnvxo24CNSES0ZHqqns1NuD90U83LmOgGmhiOMbG4nk
yjvvRPyxki0QON7zkWBSe7+usoJAz7aDwdsqGCLvmn/5vSlAT2qqsiNY6xZl0jB1jvncn8GKM2uG
KQZFDfJp3U3yNhsoQEOqjxCBlM+p+UQuTm86qDQ6qCiOZ0vNHI5KH50xACiPIMEmapzjPDjNQc8k
8OCttqYxnt/+1s95zIsoZgFx4ty2qVKW9HBZer8d6gm6Em0yR2ibpug+ZN3o34dpjVQ9CiMiZIv6
HiMq2ysRz+prCGi+UyIGszZmMH2UBu07YfWPpU5YNeFWgGG0Le+PJAMmRAHmk2apcupLkUH8ayxJ
XoOe8tayvcu3H//PzypsxZCUvIFgbnHRl4/Pmh6SCkXu1WBzejDdA2PVYVCurJnwDPiKxaSRJaVq
QaLxQznWtBb96iovUEYLG8aPZVIWjEVwznSwUSobwDmVxYDNseb66Gs/gM5d3wqnwfU4y0G0tgYz
OXdJwt3+MYzUvLeD+MTc3nnnVf6xqcSSQCqIl5pt5b5uQdBAzk0mCKhKVR5zFMx5MqS68xJ8iOF6
GMYsVdPb7/M5oL9YTkJJCaSOzJnElRt4+T4zWr+l59Pjb0oMqNFLYrg+WwpK/yDJ1xC3NZnxHNKR
eb/TINoNXuiyhIa185yO0sLGlcD2mf00c9vvAY11um+g39RHsxAJ4vc9gg4R803DF+cwT4+wurNb
P66mdZ7U2cbPsZnNW2Qu557irLJH4sJntP/7y1b2T/1Ul3ezHV0ztAa87aQ/KEVKI22vhBTlpg56
itkCKR4rIa7bZgimFSfsI4UoHttFfrAKHxtTj15wNCfero2gRbltGC4zlVt0dWqUOzVmNCpHnKHr
cU0fPoW6d9bRNDHhGhKsitCg2udNwKzTj7sTRHSkwBzYdXosFLJPaYwVawseKjP3fMBwm0Ob23S5
W30ATmQV3s6n4XSJBNKHYPK8vT1b6XpMU+QLXY31kxjgQIGiSmSm3vm8ajmvX35ezakLFJlWH32t
19tFU3WUFtMQYGbmtI41XjeNUTPZcPv6KqvLc5+Jg52F8zky3F0g6+AGKOU6FucZTPlelChZTLXA
3+fSAGkCj3ic7xiuH1xG23vk4e7yhpFU607D1vUZDRlJzuC9wfm08JtjjydOK2R5CnMmYe0AN1kV
ybFp9pDfoan4OGDkRmivmh7JHCMnaPmosMgU+rt0n0RlFzcRWQ6aP81RDB6qy3aV3iFMdpeBA7mo
zG8NWj7YTzC77T1mseP8CV394Nd7/B+o7ntQ3aXWBdP8f4Dq3gNq/VoW9Y8XHfDld351wC1T/mN6
dH4oQB3kYxbc7a8OuGXa/8CgUSYr0zVN7ZKz/IvWtf4hv+Qfe/QK0fRxF7Twvw1w6x8qPE4Z6lba
p8RK67/T/+bYeLE7uC3K4+XiHtGPVvzr2jFLIlVFNc6ewzxfA0tZ9TXqKJCgdmWP+ItGm86rvWqL
tk6F4itEjdGFtVjM0NwQQ4HWNdtqEZJBOhG+8aLg4KWXdIpakPDGuk1JkX3U6pnx750i/Ym4F38C
lbCwr5i1opsjRwdnghiNDCe9LLTcExtQBhgA6RdouVdk4i7W5YCh6dwC0lFcKkKon9SyqWekWJM7
dBQ2w6wPWX2foJaclNkXd8QWGEkEXFstwIoI3Xhocjf1k3YdlGIhhJQmomdBv86Db7GDcQkQ/tUA
wWSKsEHIEsbUnrNt5V3tCqaR8GtzZEgxTANlxcgwRZMlW1WVs03J3lARverhUzWuWlXgUF1epApQ
DWbqilEoekGMGqEf5PJWqfKTk0Il9ZCX94NuLRNgY0N+Xv4W3SXkXtIvfensK/Orq4kW8GjRA7wN
fHpG01NbZRvDQK9l7OhYXSM6dJHrDxPjW/sO0a61C+bKbO9a5sWTA85MH0wHaBG+2aO8Q1QLp5V9
BfFMhP6DmdjwGGrEFI1epoeJCa4acQ72sGWtJIwwvi5WTfQFdgXujJnvruMMeETdueti0W3KRfsp
om6NqvwyjHFCR4D+c9M9FeYTzvNbw0ovzWRBSd+ZXrZyMgc96LvlzgGYApdGBRwEpjTkXsUFbin5
eZrulv9r+TTLL04U6oEpd1aDwy43Y9gWYFQH48vguxOrW89HjY1/3xvBVSWNT4mBiF7VXiFUj3xI
BVODbwqMlhYTtr0GlqkJ6iuTj3B/9+QIiWB+v2Y0DNTuLu3u8uKOIelm+RCMlDfLgjAL1oE2VvmD
F9HzNsUOtdpVnITY/yE7CTKG0mOr0YqXLIehqXZa7iKNNSkrpgODHWK2Q8e2Ba5GJNhC11iNsdgA
IL5QWD/V35fL1zlCWLgQINuBFh5eYgBQl/UOM2aVm1wD7RmVX2TP8sAYw3DOg3EKusWtQcFMz86t
5VzncX9VdfkXOWeXje/su1E/WDTxp6pdS31Cbul5TSQYjhag3Qo9PlZuslnWx5SlV+jCWKz4rs02
XRtt6trf2W5wClK+fMiv6AI3vcI4mka6ywAL52gDO212OYM8vrDb8YrAtY1kD9EGjDjMySrXGDeq
nar5KjylRz+jQ2t9+WrLF41afwPgdjcYoNAIHlWDhYPor5YdU6Kis3wH+JwXOkXXZdz0BI3e1YfU
cLYFpk5guDdjGW4h1+5ti729gCm5d7GsHxflyvy+x26oy0HGmt2V42RA5Y1vmcd6j9AmKkjR2ftV
wdZ2EJRl7fA/izlbJUBDsXiZi/DkR842DK6nBEaRzi7rGl1/CVyI4I4OEXo8kaMhgU7OQPN5aYqg
68dUG8feWH/xu7Lb4cJ0GTd7IvP3xiczIiBfOlChg6xA5r0oUjhFiC570IRyfserkc0odIgaP1gG
W5AiZQ4gDGXVWyv00VZtENYCDr61RHEd40u2qkN62N6EEHof4CrSg5uyFmJ1Wd4Il5G826q9qIan
frYPJQRRIPP8W99CZ8EKoocoT86hTMKd6dXhVgzTVYNUdZ6BZnXdCi7YIBJYbOKqsPBMIhqu1ARU
uvVpjniNuhjG2LkA5XDOiU2LFMO+bzJwfJRFa2jYm6xMmXkhVHZRRUA0l4d8vs9WHSsf6RukXfjE
FbOHDM+boc9/OjmU+dQQOO4OEZ4U4VVg+p9tN8sRdgZW2CiUnJTiuOm6o+uUAO5mZw12AeirARA6
qiHp9vkuNtC/qAb/59DP40VoC2MX5QbCCnjKZ87wlDamve0CzNI5iNZxg/sMbAK8orv5mzW36EXM
wcep50wLmgyaby42ICurDfXL2h29bVnJdRnKfdHCTQRvCt/1W1Zbh8xGCDrHkCoNNkU2XpqRXusM
OL558qv4YIj5nUr/+ZT+rxz331McUqUlIQYp0oKXJYwRKU8GEqixb+jtVBFyiSC6yDhMCBW5uE2n
nG7UUyB7pOdAUXrvtXusV3n2r3ugMPVsYQnK4SWd+b0qt4F2adRZgB95cpd5JboR4Dq60t2GIefI
ch5zfqX+16T8vpyjY4OQQ4yDEMn1VWLHXyESPMaZuDVK5nAGuuUDnJSBxhQDPviyTYe/Y/FDoH6G
eoqybGT8BVSVYMu2BQV3Bh6jHaRNMvQno07ulossHHoze2CeBvkfEikAXgFYPjwFs3HsOQigLG+W
UL68KAnR1Gok9If8PundByWfsrJaMbhI3UNItIXZvIKvecg1GsPBQff5l4Go5DQs8J7fJ9CVwtnO
rcboLjiVfXBCuIIWtFxFkbN3AeAs/1snwcl0v0aWxUTV3+DcW9N9caCsWEhpR5M+9OnTMPfrunui
ZbizZgo/CFlov64G644e9sVyHOhMXCx/A+G4ne+nlwM6TuVQ3Htu8tNAUfc5VbCMI2qNwehce81w
XbFq0xn1yu4yMMb9WDtYQlfedY4dSJ0h2JGkPwcTFhESKZPcxxM52LgjkzhYljldtfQIOrTtLjqJ
QcqkH4aWpeXGP6Mgb2HNw3b1vZ2c58clkWKKwKtBjgYOgRFlm0D5m+VRarIDHHd94vfypsC7bbU8
9m5DZyp/ajLkI5r8c4HbhJRPxayuDZeWdOa+s2lethp+rVfHcuj2WmxYFu7L9drDxAD3OiF+4k/Q
jz3mu9CcCOjphtuBa/r0W11w/rUbXwA//pZqA3VYBIddhuvPM8/f2lZmEwFwnd1i5xT6uotgOTHS
YB6/x6D1C+AUjNgs0tB6HXBsLIdfnhi7ieOMLPmdIZV62Rr89fDaBIKhl7kFOgYvH95rAomlB06w
Y58DliTdIBOdkvIMBHUF6pgh4aKxTpbgHI3oPg2N45xcmnb7KEV2GWPaKx13pdLbRV2wcA9e8X3K
yXmH7YD27vOqhNet7J0zGJu0xH58OJapvq6wLR8tee0b9dG1P7aW3DOgOVQtsmLCta8CB5Mt+YQo
ILQoZ9twNgjci0Fxb2yWecM+mYcVOFNQbEjW58GJNWKP1X2J8yuhO6BHAuf+Odt++/PZf3tly0Ca
kk0vUzb75SvLLSHC3kQsZ0nrUp+tHZZ7tIAQAcWppPzIsh7SpxkB+GUj+rsu+GSGPSInZJEof7T1
Extde9lmXLgf7N8xlvslLkP9IkElyxNyi2B3H2e75lOFbklH53wM52vc8FZlgGU1F04MfS1s4Hiu
RA2+X7/zkH/bFFBAKS4VWBnGCi8fcvACM5EdBwkfYak4xknuHMwOinYpdghvQ75NUdWGZrL4vmxC
LzsJ9eQmFCnhE0K5+TlGkxhrDHQwLlMy6GRkq7O4nj9hebd8sqWCSpNm4wL6m/wjEEm0hehmNYfR
Ba7BTyFQbhEF3739dM/jrdfHpOfgBcBox7YWnuvLI6o0onyA1bUb4/QJGVI1Sbo45qK9imRUCEFQ
+kfyWfgYT0v8Y2116oed4P2SURfEhPTJ2PgoDqMXBvA8hcrAcULQLsZlYWronNn27Zt+BYX4tVX5
IGpp+tLzfT1at9PKZlzecNPE/aXEY6yzBla3GjK0KghbUw4+LOvXs7X2sV0qdXJpo+Ni4hCFUjyk
uetBRgdDIpYcf0IzAEco58q9qccnLI4wq4942TOVFoLvF1Zz1yXZZtn9Sy0/JOGVX4ePBafmNOML
6hGNwA63bGrInPls7+kUAiugpAvVKkHkomWRBpjZ5SBfpqL5tOzGt9+IWDKJPz6jtqVJ+5sw8/zz
3wJp6sx+YmdpsVvewlIOLGm54CsoS1ws0YNmX3QRkdAPgIXrGgFk1COWinR5RLP4PMQflmjlLvZk
+JZ01Gzv3OISDP68RQcwle2Sli0Ixt+TIVWWbT1Z3GI5Os/lCKcCMm5PS1m41KAlb3GpgaYxvYyj
/FeeRs0JL2gcv1R8wud2AMwjIPXpQlalSILKhz9D+k7L/XnVv7xXRsKm1g4dd9ukS/ryXmfeXO/P
7Ao7PM0teoZNh/00KU1NocVhj07HXphIYWlYowa8lvzCBqW4NDSS9loim2tX+TuHs/XnYbnMqRmp
eBb3Rif75U0NSB8YUw1SYMm5eHAUtReNemNT0T6A9L1Z6m1W6xI4L+eyODtVcDIG5x0gkvxzrb28
j1dRH1z3mFUWB2WCr8ScoZPlqh3uTRvDveN7MhG+KOJvSwaZO+RwpDvLQnQNZ9/cJn2zQfGBGayE
palWXdTBT/lSJJdZg8ihcxONV6zlo26eRkjw7XQsnadlL7l0kKuy2VUI70+NvvaZEixbcHnYniWN
GfGXTnWPz4v2/1mHd7nQ/2c6CzZD2Td6t0UKtTX/X4cmRW+h+b2Du/zivw1cx0NVgQwRWIdls0fI
C/5t4Cr1D2WGycZh5gwqmSTqP3IL6h9TII7n0dW1pQVomKPm3w6uYYl/bNjxyymkmRySm/2nu/xv
FvlLIePvagtLovZfm5fWMONGpBQE4B9TMg1c9tFvsVCO4QTTagrOce9blBI2yIkcP1qbR1/Xhbr5
7QX9e/nfk9iX2/LX5Wyx4INJSD3bfDX0Hg3BkCQNw7OR6ptiqtJN16Ej+/ZF/vZMNuRbMA3kyjzX
y2dK4WPOMknDs2s3GkotZK0QIcLVjIR3ntrd9u3LvQavPb9DrYVSjgMmG42Bl9cLUfZxpymNzjXS
BTDCk3YbTPjf+WRriPgtBNZljExLJD1iu+JfTZO4FuU0XwdFHa3VGN+bo8ROXMfvjLpf5pzPrxtf
Xy2BFeHIyJjg5Z0hzeCgmmZF52iIsc+W3UMMsgpSHySZZIKEreQ3Q2NDU318+538eWFmsJ6lGVlY
IIXEq0/QgDK1FMqB58ZEYgcxUm/tyKE/ek269UcUc4WFR+7Umo9mhJPV2xe3lsd6uah5VG3zHxdM
Mpnay8fuMiCLMk0ihBLadCOdzr7PEDcV4Ipg8pRIDaBEUyLeRud1oMXnF/Y7a+Ivz8+elt4CBtKU
asvPf9tWtBi8FnOV+Dx1CJCUWV+vWx2t0bcYV6pEHZM67ntqwrelDTq+k+D87eJEDAH4ibTPfc0Q
mKNU+I3TxOcQwfz72Qe6UPvIw7UJBk7ZEG8Q8be2Rq/C3TCU395++d7ycl++fMBPfHaLqZBwSbFe
PjoGnabMVRmfU89MgXsI2L4SIYG8H7cDos3qjh0Jbs/q2n2xZF45Tc7WOwg5pHDx2/rUBMbtTKcp
LZHlb8J5WEd5TPFm5BJqtWgeUq+9NRKKwq4Su/9N2Xksx61s2/aLEAFvuuW9oZc6CFkg4YFEwn39
HeDpHFEnxPfUYEhbW2RVAchcudacY05xisYworUww61d63HMc3XEhWZu7d6A4l7sY0LlFwbZSK+d
e87rXptJ4skRFEHnr03d2Fvw0x+iKvbWTS6jEy3ubWNT01dpCXuQuh3SIhUhAbxHDjftKi7acm14
YXBw6jpbVe1M/AchOE28RJVXtPTRtgy19iwKVR2j+ctgtP3aNLrqXsTjTitSVL9OIzey6dp1Z5Es
z5FnWTSu/iD9keNFR9dvKHyQe+lFul51TUYkItnQ3QxYIytz+6h3jfnYGuPZa4oVbXMw8nZ8lcVM
irbhv7rpEK1aMMFuS6JPolX6sSjjk+twMDQzs9m3fbYCAfqTHKlPuhXvS8uH24BhOe3aGQg0TyH/
vA36wUqgRIfJrR+dY95ieA0mUd8wdDRbZSIjFpnAt0nP89zY8DnsyX9MGIBQ/PvNoVI6EygcuZvB
sNKTM3WYUTskajLWHkpAkafSxkJpQC+J3Sl7FDGoqZogQsrJtwo6zIszsNCmDtVeqdFgHryhQQvy
i1xTdcyDmK5gyJllLMk8IH9aHZ3GxpOWpLDPkVMGyXAbfANRvNU6T2MfrKAeF7eSW4tOk3Ny4UCC
wxuImyDWuSaEG80/gYAOyqiGhPmBpvwJa/Rp9P3k2MT+WuPqwqbJh2d3T7Klw+6AgTANlXbpJn2H
W/hGMiTWar+ErlLb4BVcooYi/Dantrsa2CfsgiBGLSN61kebsVKWP0s+S+x7k0/X1CTQKajE8d/P
s/n3boqyZXY5zRoX2rYf9hBIYE2dqCi56TQvFqGa5jRFdYGVmu3jLB23uh2FGzfQEvSd6oX42/4M
cxDkQ9UhNmihCet1MhyqxkLLghdC9IQwtsG4CtkEDmkv0IMV4IRcLe52dqZorpc8emPSnsqS4ei/
38+Hk8G8J/J+WBtRFvocsD6eh91GlUGIC+Umons1gfZhOQY/qPekAtTjHnQyPmsEeGFGXhQZTPT3
8q2Hp5DkD/Kt8XW8ffKK/l6vkXpQ59FHo2Ih8O3PRyUuxsBMW7255WPISmZvzcpJLmkNa49DqNp7
otqS7U4jx7CWWiAAHGOvSpX+bJjWBRP4o2uDsnENMhNAZaZFDu63nPxP9jRj1hp8WNp9V2dEQBfB
RJ7+/vf/tav1gt6IlhXtzYiau2UVpIRZxg+lsuzoeZVx4IVib54umnKNQ2aFDmHS1Q3/61lzAswu
aV1e3r8g8uZYI5OGjkAbP0i4ONvGZ7DstdvKNRNyjGv9oEXa9OD3QFBN8aw4Za5kFE4EB5JKJ3UQ
F/NmgTUUVU6BIK0vdBNnT3xtWGBp9yEqchMJ1XewyR7ModaqDHzMVLvf60ajQ9qmW1Mf632pNz0j
vbrbjR7pgl5tevcUPKCKCYcf3fql0DxwkLUBGCFKz0by2qauegqqKtzS8c4wBeXd05SXDd19eZ1t
Usd80p1jVc3ecXiJSzM33QtxziToIEFvuP3ulg9egthl1OtkwrGO5nt/PEVZTopGn/s4ZbL2JKE5
OLlITp0HhjabsCHgpiJqcUAn5nZgbtqWm9LUy4yNLnopM0RAUfDaWDqnRFhMSwEM4mSQrJC6xCVZ
PSMr3JTVegK1AahbeyDBPFloUSCvRVAzv7Q9oodbhnd1EN00mZSrf9/u9v+4ixC9BvwUm9Lsr+qM
wMaRaFanveUqz891MpLWNUkE0Dpmai/LO+BuWc8UrayuzSymg0QxD76yTdXIaJmZnGCrpiFOMzfN
Z71FahdrdJyTyLrZNrUlwPjhRZH615QGqa1Cdx4Qiz9EAEVPUuExiElsfQX8NIGgQ5wYYQgLYauR
k/bDFUo7OJGlHdwE4KjjN8YqsRBCe8Tb2XQ5rjAlh1WY+Qobc3dwRGGfC2yOe6aTp1GrzE+KuQ+z
uXm98nGVINc0TES4PIB/rg6GEev0MXJ1M9ycBIveeQNGzEXW1dLI6+ImL03bjQhkIo00+N+WLdoz
08fuk6LanDfsPzd0H20q4g3dxTACPfDP16HpGvEHZahuwGtPfmvcPcbWZ2iy7zqG3x5Cwu8Y737J
yNoHbes+pNVwjWX6o5/S8Oto9QuX701iaVCwIWTaCTP9Rk0DU9Lk2RiwNhiRGVxKSfViE2P5qPnj
YxNY9UmfG8axKD95R+7flSpyKpqiWHs4qjD3/PMdlQW3f+Vq/c1vMxJuwK2TvpK3G7+rSYFoNR18
X5RtGwXXDpLmuJSxqjaVDOEWxNqzN5CGooeVcUQnIHDOlZ21AHYImcrodzi/kkLWP3G5+AtTmvFF
q8WNGAN3KbNu/Goa5QO5SEQREzN/TkMypI3WHDa+iNUW0g+tRaGZs3vsdUgntSb90biSzTttCk9V
ROuUPrJdv39BuRua5OJEtXPQQmlhBraw/2XV2PM0eSw2xnBsS5EuEUQ7J32U4cK0pvAySotUQcfe
afSEbuhdwqdSYrbPxuABHom+0cif3IkqBSngme5VJ9lqVx/BYDSEgsvixi7bfXJ0D/7sl3G3+zSp
nYC2XWD73GUfykbCNFQjiTS/iUIaRPuA5hqC1GHBI0eqqnnFgh76tq7caZluK+FpS09n7lppKb5j
QXGSEauXV6zoOozeA8PFritpqWlesIxGxOyEgxDxnoI9kP5dDlO9HhNEX3rO2FuW/WNO1Mk5I2Yq
60mKr6XcNGyHzySQaP/5I9kOGzcMgo01YJhU/jC+5RFYjHr05DYLzGwl5nCPsAirt447yqm+BeHk
ncoI1p8fvLRF9Gr1zOhC2692kYnNx+rT7oAFazgK5AqoOdJkoSqzXOmjDQkGM8TBHABosG7i+7GC
K5LNYK+MxHnp/Pr3uJlHdG9RL9/KtCGciIjNrCWFyXFJ763b4o0QjuAh6vDHdRZz7nDKyAbuKwQ2
ZfJSKvJMzA7uMbk2fdHM90K67ChCMT4QX2znw7C1JQAkRTwNI3XBq/Gb87/3hQ9teXwXlGMeBFFM
B2Sq0FD583FUpfJ1RojypjLtQWOFIUzCRZvjddU5oiomH0Dhg4qqR3rR2fNYidMoODKFtJIKfQa0
YyF4LkTQktdkl7vYmQiESOaggMx3DmZLwkEg/U/qybk4++9l8f1Vo8sEV4rd56+JV9jVbt9rnbwZ
TRMvWq9CTT0nO9iT88nG+b9+EoRVF30EI0TwlX9+PozThhzyibxVdfJWD6RJgwuuCdv6ZMeZv8/H
d0TTgAajzvLI/OHPn0OCR4BWOJQ3B7SjyckYDlf0mePz424yF+AUvQyyIcoicv3wZnKQaxlhe+2t
yMGBE81tbCGQdeSi9jsmNivTO7RuEXxymPlo/ZgbEhSwuNQdoA0uWpM/3xslEm2v1m1vU911SxP+
7iEN9V1fuy8OT9I9Z5efyAyyYwOJA+k6K/wnvzNd1IjaJu+TT/qvvX1+OY7JiQR/jcMq8mFvz9yh
s+tUopHs430lxRx5rZEEAmgJfVx8t6mTln1ra7vMgIDE5nKCD28Tii3vnzx9HzdDXoplcARhAbYJ
+vjYNMXdg67RafpbCdrSs+d7uSeHIm/9e+6n3yZezglF3gJ+YHidSvd7Y+vT3hGyPxAw8+jEQwBw
n+xYNOaLqjOOuRO/un7a38DkhbtmABYWZsK+wEV66+PYPtuJbJ7g+pNKYXyylnwYts9rCY4xPldu
Y1qfDKT/vM7k5g2pG8n+VlhQ1+WQDOu07N1dYQtSMNLePuIvzjcBFG7UkmjnjDS818igrmk9nkXY
Ome42u1iAl0R5aZzbUTsXodSPFSG/AqZ27zoAcPmgoj2EuvlyhhQGzmuCs8KtA4tnQ11on2ViJ8R
2MXEUUVZswsGy7tOfv4zpiDdYhtpaG1MX6PEEnvaKOc6MMPdvy8s/b4PzzPiRQcGgINSg44MZeSf
nwVVmmtrOPFvzAD6Q284yFchOCa2OqXw9U8RyaQEup6oaaKTZhxlgyGzDZ1gnffiIdCynJS+BMDb
MN4UFce2T3pUHa1oThTaVyIYaFvJKv6m+ruQmOKneEx2dleIre/U5lpLUvtEuvl06vODmRjWzSfY
dRnXVr8xs3C45yYmDz7TijXau+opA1ebPg1E4hSKvFED6wwQBWiZ9A6DYYxXWwQDlCTrUagm22hZ
hf+4gfOjguFiKtI/CZ4oRt3ZUX6Siqwm2IekNwDrT9VhLCcOzL52yzSvhQfV/PJ1srxIQpDQltQe
/uQRFJG2cWtBRR0YyZKuhX+caks8JykHbeFGSzmYzDBktyoTn3DRDH+zM7TPdBDE1tCsbjs5Q3St
OlLrM7uUF4hmFj1QvVrXVSm2rdTPmV2kX4IBivBgl8lizAMNmiPMKwQu1yqH5wV4GuIW0Zuz+ktv
5qsGVuxEvEvCJaN1QaDkdAzH+tjoZX6IUmddkoQUpXnz0AVoOI2URE/sK1f67sMKmTWarAq3vA/8
a13pydGqkcOEo1ud379or3BQm7NrE3MZpdzkgwTUmQzdcNEzOnJjsgXZN75NVTRuTUQ2XmkY2ymz
YORz3VaFQSCoH5oRJG30156+zIecYLa6ttYwtfIFHj//zAzkYJk1hV3CmpAL+uK25u00lxC9SFGn
wgheDZ6FtbeX5VroHdHC5KXM2zsHXe8JppiSeMxQAA4sUAcfcyxdYOMaDU/DkHf3yLp4HnJMq8u1
Xd+4T5WdNE+2jflL69qRQ/Ow1tuhuck8AaRFVJRndinnRTPYpDYZT/jM2QHyB7M3TE6CGVSrAHxn
18Cw1Qw7O7bjj7YqWlbCyFlQpf1OiQM6BuR8QhvG1On5UBPGukivSAqNhdmC3BCiqGkDWyjuSYck
IexX0iX2Jq+dsy2Vti2ML+yGp8at1L5LLDqei9HW019B0e7I8HlMTDt96MllcTW/wZ1ONQfjGMAg
SWRYBkqeZwnizEhFfi5SFi/Vew9JSNhoHJaHCEnZrc5ajI5m+YS/3USuZzlrxX63GTOoKIkdZIc0
9wrSsbv2LEy9XGoaxou+SkmzytVWY4R05nkel/4YsE/1DhmQvjRXZusSINZ13x29AjjiKM7VTIjW
WUb+cW4UwWPa/+5M1sHSUf5bBI7Q7qYX34/LO2K+eIvUdjiWNitPlEVXzSrJ68qn8ckEc7qBxLYo
Sg4pIIk3RYTvuNdeCkZu15Y7yEJTu6jaIALxSsAqIb37SIju6EcOTfoUz7B05NKKvHBPnR7vp6EF
Zh0T25B4cm2D6euKPDiCqqyeIkXuG1inev/+xy6VcsvaeIQjNj1p/a7pg/wJBjeN37j/PRgpeG+J
tiEJRLermnXhkxgX2/faduPHysIyQmlYLwuSOMhIQOTVmkdt7mdEneaser2fNuOxHrLq9v4ExwX4
1M5NvfOMvG7SWyew+tpJ2V4L/HVnAYB6QRhmvDZbYivbiELfdGP9AJkI8Q0TZdCHrnnzukSeQ9u5
WmPXrZg+NrP9hICyHL1ZpAxxgRNPM71of45R0Z/MaWsXNdEVPtYCfZp1nP5LV3rrGEnl2ZVC0TQK
aH5aiX90eqJ62k7+whq8E2Uo7hkwnKNXT3IlEvMOvpxI159DpXXs/Va6LgOnJmDSGW4RSvM4idR+
6jz3oLcA0euWAPeWpmack9IchprCaVB1R0tn2AK8nYdB7VQDxNeyOOHiOaSLFZc3CsziwVT2JSGu
EWZLvfKnYa9Kl/zfYiH55GPlxSjL4nYpLO+bSILsGifBXqo+/6STYHw8tbLFMubzkZpQXLKdfuzg
ZkYzeU083uqc1kxoDM4WTwb2pbYavgwDHbpKRL9N81uWQ35nPlEfOARHn9Rw7w2L/67c319GYPg2
fDDs2jMt7b+njkauRh9K1XALUwT+4wDECP0TSYGZDrf1ICBw02prulsTmNrOrv1s1XDVe7ogRzKk
glVJyAO8hlG/zxL/EWogGODXmjodGDE4BlGb+cZsANN0WR2zqUUX126DSyKnfk3Cl8HpOw8uGUlR
W6vJvkaqj49S2gF8pWB8a8ZwDaXDf7K7valnxL61MQad6UVVgXeY6md0wONDVhj4hgt5AwY/3t2e
aF3DID6dXKsUBpKBqrC1CDMdVrCH6PIl2o9xMMSzGwF04Ljx/1uk86l6dLw5pXgG+XUfNQvCDaa+
jPrx1uZ9vwsVGYoR+vQvVfYkbJNoihH/Ax9jYubhqs2YVJLFlx39hFz1f9dyH09mSOMN9Grw8Hw4
ZH81RwrD66wBAscdwpe/Zhki6MuL+9W/f8oHQRffm26BHrjMezC+Yki3/ryNAq3OPECj6V34qBj6
Pva2URxq9MkV6QmiW3eSDKguS3GbKCZbA6EZQeiQD2dr1UHZo7lpMRXtE5HUWOaaRe0q+5MK//1o
9Me9zvhm5uPg4f9fCjll11Fs8Os+5LrP08YEFL4XLt1ABzkuMwI9ywvBhBkz7pRVDRExYUdhfRmt
srnQNWqIXTID7RF5JK2FCMZyL9ZjBfKK1Uz/+e/PFLTgxyp8pvVxGHH5xaHk4xIx0G1JjEq4t1HG
X9PE2+F3UF+qFtOTN7IHGTpZdo4TWq+BYW4DMgC7Ph85UomdLUztMOSi3Tc6+X02/Ui643n4qEq8
xYQQpacRIeCOgLrneBDJWXPDy/t+koroNRXxtBgjdzjgwMJfVo/1ypujCI0B3oGtvjGCZdqEiXNj
F2O6aZ2RobovIQQW6ETsuHQ5LJ3YLNHOxd84/wEZTivos7Enb0HekZZty/uo6x1FYv4LRwWzy8GE
4UCPEKxavvWjamIbJYWymZp0NdHiO1fqGTqWveg4u9waz0Z816qTzeexayWM1KB0icALgoJR+U1M
lNu4HhFnhxMLQ4mi0bGiE+fQ9rntX1pDcFRLxFEJK0Lz7MPhi5jHi4yAYAyqIM98wkCceFyWTRTv
Mp9glNpuo4uV6xIxCi1SYVmPbtkld5FG6xAz4xHmTLuDB+JsAQiwjRVFsTcr8xwF1JtlQl5jb8XO
o/Max1V1aXBcHyIYkVD116prURx0FUtjNk0PbRK+13LJgc/Le26EiTkyDTdWJw10241+yfr0u5Z6
2KUyqPKhXQb73vYTroGPwrkl+qpCZroKe5JuwrYyV5UTXlOlAO7OVOP3L8K3lkxeT3Gsuscw9vKD
kcR4PPjHTAObh973MR25AK59tZW1au/Qa8rL+5IdDx2M+ab/bbnxpXObcevl+P7aoErPQR6OK8gH
4IKFl+2CyLymsYvsuSYsq9MnEvgqGGnS6tsjaelfXSZWR9Vljw3d9NvUGhgpW1c/tdZTUVh4FkRI
bsjYN8eiz24cWt90JHLLnIb0pshlB6o28xcAa4zzmNYe0Q68HFtG54SYR7tUwWpoC29ZN1Z3KQz7
kVmYWKWVQ7CpBZQk6wS9Ub6roiRZxhaxy/AJyJWR+auiRn0Srn/1HYIVaROHjzXC/GXrVJCqeG6I
1l5Utpwuhom9TtPLVaJs3HZW3WxsHXKUsPX4kR1wXSSafo6UuIQxLIWqyevNZYLmcwxD/chl62G5
dBSUbrodHDPaUaoyPs+7fIMwdiSePKgPJocsTn/xbmyMaDnY1jjDs5JjMUs6RfnsKrhKrq/T+Y3N
Ye1I19gAIY6J5rKsQ/fs1Zp9lyD4F0nn/nY9CMJE4SaHNooORdSKg83NUoerzNC7fUKjZM1mlmzH
oTymjah2FQ35NfYqHmYa6ODFXUKkAWpDldTKm/Qx/pL3CRHCAIa4xUbt7Sy9haTfNN6uit0XHjKK
RKdnO9CHekNb+EulqN5yHd/3XIl2KeGkfWKfsvEqjWYnaZtw21v6kdyJlow48lkjbUyWdgrzHmR/
fgAjOZs5vfYYlJO7970q2HMAqVHUXztZfKtTP97Q0g3WHLS9cwlI4pjh8aRugXOI75eX7HP4ym0i
Iv0UVQ4KkhqtzIHyLTqkaBYWeBSSYz/pN7YnYAp5du96MH29FZFMShQ5ki0+lHRQ/anLLDhTqiqP
YQnlEzPFJWOD3+SKXLretmt8Whs1Tjd69jaxtMCmtFsjBGaNISgOXkcCQNAuITN3lH/lLSKJhgQm
fdy23Vm3Yt5wVtWvAXrkXoXuF0qdahvrDKcZyxTAMbSYZVMEkLnFsBnpRy5dfOkD144bW2dNrRL5
GyjaAy2gHPPYQDpwPA2bVB+v6Xwg0oxkU9qzKS4b1qIqzOsoO/LiCz3G8Oi410mWF6MdHmRLd0xW
unvix4xHH4OYqq34MQ+ndhOH2CZ11FJzISaWupc518QwSCb19XARtMa20OvqrFmQ/sNkOlTeuIlF
m65CfEibgHcE1pC5dmxEjLw9p/keds21jot4Df9Cbh2mMDurSvA5DswJcwL85gc0f8wgtj/adNXA
Xp47UmDYk4iV/vcG/a5H+rOe8GiOsTdTPHNO+og2G70+ShNXs26TIvazgeQfJjJZtlb2jGZJ7lsX
lX8FMAAUV7/juruYvRmx6G54SLvRPnU1Pte81l3yT5IjSeFy2yOWx96T/XAjAg4HH+ypAvrFfBku
uS3zacFkR21N+Nggw+NbUd0M+L6PhFWONFrqR9vaVa6YXls/XrNr1oScpceIfS2prWs0f/GKCJSe
lBP5Id+jzPC+0Wn1V4bAWjqO6Rp038CgWo8/OfJ4H6cR1qx0NdF3MKxzTErGP4tEve5aV8aFd+v0
kTv0fQ7qg9dZTspJjnbtIu/BLEEc8TUfcU8yv3UXVRGXazN3tDeWMrnGp8sBnLHwwe5qA1Jxm28J
cgjQTBANSi8N+2DF0+mEdz3pzb2umNq9/6QWQs2i6wL1La6Htwqz8LrFr7YK/Vo8GyiZLSLQ/AF5
AbEcmdbEJ0NUHa1Iem9aX2pUMHZMIJfaDJZVPPjSAL6gZwi/Sq2/Vma4sjgFnco82vYsb6t0IrBU
mSRGFe9OXL+PHmbBX++WTBCsyJhD6VN6zOIgfWPYhiNxPDDcrD3mm2/Ecam97vvboeFxjMZla0pM
MpIgTkfzXzPHkGs9CV8LYWQvfhhtmm40HtLR+Pbvm/wvYSwXDT2ebyNBmZWZHz22zZiCCEgt76a7
CrNyWjNCzYzvzWgZcBQi/YlIkUswzecvjmIb/ITykyPMXxMYXoJjcYjihzPt+0se2rbIPxIgs/cc
hn3GS10GUn8GJPYVEUW+qypRsi1qPpRiZhAUrzfMht4CBdkj5+pPWFi0nP4qy5l3cLZj4OUikXv/
+/+SNMUBU462K9J763feydL7J00MaqvXjbOidckBi3vrVhRdyjpbKcz8yEIH3Ta3KZksW1+B5NOR
aT4Ii7SlMdgFmkGyGjEr/5nre/a4sowcl33XV0sj9NdhMx5ACQ946SfvKaQlSZYDEGCpDnHpnU2S
QzeBkVonvyHNsFLxb5GXCU+IS85XL5srfbFuX5jJV0NT9akaqT78+YjdTnn6BfoTJ1HbANaZSfPF
p/brOuexqdyWmA4avqaunhuVvWCKvXHSVl/8FBGMa2kEphtkLMW9Z+wArao7345IXE2/ilrXb8EU
xyvB3B6vIiGnWgu1o8tOmqbpd2sIHunJrPQsys9M757qvvlJyftNtXa0swqrwg9Y04/kPq+JKtmM
3ShusjWYwWsvbkol2pv+Ed5bvhNxVO+IvJsVSuy+I7iXoEwMcmgR/6ZUxekVgKL/6Lrdq9CYCrut
SShUqyVvfc/YhSikbPv+x9hyviclB6aiIXPPHSPOXL3b7oDtRFfIypBT5qasnQdntLbtRpELtgnF
g4c3ARwMnFINg/95DOnL21EC6ABFgo26pUtcG01xSqyTW+RHsKb9nAm+N6wi2Lmh/w376brusD7x
T0iOh19zJr1ko9uTOOVxIc/dqIZbZt5L4p+fjXIIFsBdd57VfYP9MAKhq+yVXeTDuQx/qsxPT3E7
vLkRCk9G/uO6coS3nyiRlpVInPMQNL+l6YmdP/o/p94aL9FANCSY72dMawthhdX3KdR/Ss4Xl9Yy
yLoUnXmyg5yEm7JR83cvr0ScGYQNPVpBpi6sZsBQZffqy6k5z79BCUMSmdYHR/lcZ7Q/0PDKvQQF
LGO93tR+YR5R9FiHMjHP2C+sZeMo7YUzvIaKMSLbo6RiLdJsZZRFtYw6lwvb6JT4VksoXwONMy9J
7vZpod1cvcPuFHoMGQaSAJOuK05eNVSQfJS5HkM+CF3ZUHkH/ueKJnRh+uWqieHuj/RKTfDvJxSm
+TqzvoGsFOdontilKc3ULkt2TTT4JzEUjJmnlF7lDF71LURUvSf3VfzLNZnMaCo9N5bxgodY/EZO
vuT71D9kKeYIvcSid1WJLbrjaTERcLL3tU7cTbv+kdjpve76NYjPaV84dnFJ0JSRIdxrz7mGJCGe
JlSLcbNmcmZxUlTxg670rVWZ2dnjeDpHuRfb2V5+bATjlwh5BqndTIZSYto3hDX+8sMyOPh2qC/9
wWsvrVAtvd12iaERSDGhaivEze0W/s09p7l9TAZV3pCgPiNWyF912RNVjPpkSZ84f60MQ60nHXBB
XVmPXV/qtzEiJwnAtDr7rZc/+egpkR3mPxjZvdZlmT9Dy0m2qRfle7AD5Zr04vZIY2mmXJCBEk0o
f5FKGCQpeTTyxUQeKJ8bUR/FGfpM/TrpsBULM3oeU0c/Co6wHMfzxXsJ//4FRGO7qqrqN7aWfhPX
SXmxi77aiihIYPUwYAyk12wQCQ+oB4hvnbw+eHLS2rz6mX7mAgZPjMqpeTvbWwn44xstSrNjSetz
ifSb5O/IAShn/IcsbMf+99SU9VrTuy0fuPVKh8Bcqdg6TB4H6QTBymbyteRWCemuCtt4YVXrjqHr
ZlfIwcHCszG400d4o1Ec4urQbgyL8scIvMg+8MUvlFXayYh/u/R6St/yb0kyOIgGLWSfZUjfymvK
iyjMAdwRzNs8j86eE2eXyO2+c+ebRzkYv1Ij241jaTy1WebtE+r2g+71BMeTn7JgZf0B5BA7ZTaR
HasZN6siICA1GrXwHANZKdZq5qL4F6hh3Yf330WN/UQ7wrikcdFs+EysFU8JoTZDPuyEocSW0C/B
Z/dLS+AwRbZ0l9P0Vk1D8q3tn+yagg4eMqAmlftLLXV6UA9EJIHWIHWlJHBA+1WUhf7kmJl1i4gI
onlxruKfVWtE63Swwt1gTtjwJ6XTC7IVuqlCHp1Afnc0yCq9N7SHySQNKJmam06G3rbS5MNImBmt
2Ca4jE5tHoETNsjjE3LpJpOAINPClswRjpxCuyf6VbXnZv6SqTOXiK6Kp3snFzSvAYLqUAv/RKht
vsglIX+5Jtq15ipjoTEYfg7UF0OLhpcyNuWSdGrOrFUk9uMAfp2YqfEKKP9aho5cR1Yp4HiUzWM+
ts0hgDXf1umNlLT+Z2ErshnEotQuPZXGHg2KuWtqhgFWwvIk7RkARsz4KsrwFTBAuXsJ2bxJ3rmb
Pve8B/qHgF7nJckWnIlVtx+sRWUW0e+xK94Mr/FfMRR8n6qezbCASBg0sngTkb0ZbVc7whmIL4HX
5wup18VD1qony+2IJBrBNeOMSZZDHHWnXrrHwvfKbePRgIr8+C7mca/NcH7rt5dwQEyhdzrEQZ+A
Rtz+DKxjEB6QRaC80ijsPWLC5t5HNrIqGz18EI2uyjFLpnqlEhXferpiuyge9hLJyENXk7TQ6lq6
8yd9i4TSuRNqHlwdBykMK7VbPtREn35BJEvEUhTuU8dmLaJQXiVDcXUsvB/Q9chqHJHtQ0Sgoube
HcO3LDGXEyTQ71HtP0N8PctZLawlWrM9VIGTPNhu9R2wgrVSna2zVAakEcSRXBT8twcOCmtWjsPg
RI9o6sVJqHDliaBfdWDMH9wBnFIfdVcg6fZdyx/k9ymuxJv0uuBopPY9arxfo8Vx/N8F/N8DAIB7
yKZxWNH1cT4a27BqpqKNfeifE8b7RHObw/+DpM2cFSF/noV9JDRk5KDDNO2/gPAjhC1NhmF+ly5G
CCSipEQQV78patlvS4FCXWmTxs2MA10bNXtd+QUplknS7pAoMzes1qie4hU8WyLvg5IT/jjxeDGo
XQWFMzxFrCI1Jv9UTuknB9N3HueHFw9J3feRizMisfUPszgHie2I0IO5sm7NcLJTnWfGyQH4vmh6
u9nhRBhWQ1P665IxzX6kTaGmap7oexgD25SSP+277buSb2y/GGY1HJmErXIZ1DujBB0SuSXYuaoG
5SGDr23aBkwWjFdhlN+9oIuWvpmXB6geLwEV0LLuaOf2PxRD+yuY+gdN1s2jXzSf6HzQGv591QKu
Gs0LRpEBenH+/r+OMlZp6Tis8uSe6OnVdhryzEj92GSlOYtedxgShtX/8XYeu5EjW7T9IgJ0QTN5
g/ROSqVMSaUJUTboGQx6fv1bKbzBldQozd4FWmjc7i6mmGTEiXP2XhuuD/a/FExFEcNk8adsXzpp
u+/rRu88d6TOSIxTR4PrVI/W2QZvtLKmascf9JRpbW0alNvf3fZUhLgGRBZdURJILX2m1UGQsfTY
A1MANIOeSwhGVSBubVEjk6yTP+aNIVeFZN1yTVoZRzL2dpM1IVSA7oYqRz4oi/jB0M3xATS5d3Rc
96+fGOUO1zCExsE9IM2WJAuRRGeSPk3Fh2i3TzSCApZrxOQP6FesfW8Sp9tU40HX0YuLqeZNwZu6
ZFE3rkP4mQ4eI8KmrtviuHU2TtMG32b3m6ezjBpqvquvC0TXKtacpDlgTEIUrfptks5MIPtjWphw
Z4LxPhzd32CjEbxnbXOngdM5hWUckzw2wbLM6QplTH5N3wHuNaBsTAs9Lrsr8wZvRrGD9MycFXI+
YW8zJtk7U87rxC/vI0w4Jzc7cQgHf5vX9Yk4lXkJtdli/IpiKLR4rJjO2eu87CdiV0O98SRVoFm3
IUL7pF8Vo6CqpWpeDT4850mH1FeF1R2kh3RD5Iz2gqmbQALb/rbBcrgOkKqsaW3fWEE24T+5LjG5
SNeODbeAiKnyNmGvyft6++9V7T96AiEySJRrrhuCS3Cu2sT/eXJjMaV0sPrs0rV5DT/SfimvxyEL
WVGkCPSNQEcvbAMpCYoBRCURbKfUsbD/BaCTw3746gN97goAr2HgC3qDyT4qwvcfyAR5x22ty0se
BwNieKaJ0UjgoRjrYZMbzMaYTBarFjnK0LNdhsH4N4mzadWY/XcS7/IjCPF+lVqNvTFGhlUNevEn
I+u+mk3/R0cndCG9+oQvIUVDwP/+k6JscfEClvXFUtC2pQOimETcnxA1wqUwfEKrGcQ1g/fqZJXx
EoT9A/X3hjIPHF89Ht020s9NoDaYjWCE+qlxLJAZYTnrCRNP4z+1Tzqp46RHwmeTgyqjSxvWxcrq
eyLVu+ah8Ed1MmjOHdFfvXockRYZvuh7M7eXVpnmT+hynqYwfwinBnwmzZYdsR3RXewL4oWLUmzC
ZAz3dBRQFubnrnKahdM403XbCF8ns/kTsHBucJ60x24K3Yua2nFD85mGGpSLKfWQ9XUJYRQ2Tdoe
LqgxmcO3Lo6P7sRS4w4dOCGrNVdiap/5nRdKDtlJR+SOWPQGMy9lAoWbUjegIms3DM7+GKXrga97
2/droqt71vRtGIXljTWaIKp8dSGuA+XaXAOfm2IyP/VcbzJp0AwNrWaXJQj0Jxy5Y9YfSwN/msch
FJup8Ha4zF7TPH8xsMBAeC9MlIn2xu7ELzxJBK2jHxvzuN3pmXO9RkwJx8U+u6NI4K+vA9Led10m
HebZnbOqzNn7Yvv8wDjijObY1BiezdrqAbsWH4b/9DKcTKZdAzC2nLesUojoJkUgfANl00D7IAJR
7WTfHUf/u1NURNJ0jr0iE/13ErPHWkjHdqlNSKz3jEbnnI3z1gmR/umyhGgb63hPQbjw0KvtZA50
10vJR//3gvLp9aXB6KP7pQ1Ht/ETBd4wgliacdlfOg4T646UUMzHzMZo/C5UWG2wKFlMVk2x//d1
P5VnrBn42lxWDqYI4D7ev4wSk1ASzI2+TMEw4DEhgGvs85d/X+Q/fjknEHhjPJZM2rkf1iYHOXUM
ILO70H+cNzNGkoWPEGfrmAfZ3qbhNJ+7iRPcv6/6UR7Ocgg/0YVmIGxPAHp+/6vVCPVCUkr7S2v9
nqHPRA3ewjZNhlWqiK4oZv3z3xcU4UeKA5ekX8G3d5WggGv6YDgLlG94Ye5iNKNDfBxMbZ/6brqb
wpGD3Jxv+K+8nb5mDwc2ODmNqtbqNtrXGeyvlAAaxWgkH4M9QsmIbsbormFSNIhiAc56jdeebLw6
qqqtkwqIxTOTxN0nc+cvRZOlOyOY3lJIX/2hJrlU59H9LCXZ73Veotwj18KI5XSiaT3dSYKHgyp2
vjdtluJkDYmSM9UxabLHepR0KDxnWMUhxFKbHA8LH0vFjtZ7MtuUjiNRwtIDc0d9k4RJei9IuuEY
Z47hZSSetvedipVTqpMzsXJqoovnBHZ+HAcMtROLnrEAPGkcexjAyWLvxfOfDDMDZY1/06EowU/k
CxBpdber+oYBTZjv4CsgPzD78jpzvQVh6FJJzOSBm79Hv4hXcd/D/Mo5gqaayBr0i+RJMyoBPWeZ
35s0tOExADDzwZ/R/iYQCJ4Hft0VBz930U75vG0RlxJVMDHAprEvsPuupsH8NbXxSVj2t8Gcx7Nn
Nb8H4JswtIL+4Mm/4azlN9KHwg1Wu9iCFdxEk36eEyoVI1qFGvGeHofxLlGqWAxk/CFMH5w9HUqT
D8VY9BoGZnoAKHMch63jrQrOqmijR5KYDZDipNObG6YgG79Oek61DjEvRfCK3dZZ+rPyl20Dk5Mv
/8ghRdSBWrfNOByI82OYY8/7xKnGY3dNt9e0MA0pXu2i/2kFVbZz7Ih857IgO641sKv6ol+PVbct
4o5HxqsWgjP+0vTiaMEI8KmcuNDkV0zp3PKQMlBdzhFNhmJ+HkT+iyMKMXIV3W05dUyV+S0nwbhg
7gnDtUFO2ORgnvoMgaanBJKrBWINgNYwa3NncdWfLxCgJAuc0AT3ZnG8GSZVLRwrJ6PBxj6YztB9
4wTgou/PK0lcCzbTZFV1iBw82vUK5pSQPQaP1n3EFeqczfaMJk9uJiGRoMbDxRrqcIVZvF+ItOAv
3CAl+NqDPdv1Lmj8YUki2PcwmVIEqP25ElmyUMbw0Plm9TTF6jC7BqM71xxPpaBdH9gHCSjhES2f
uzTtiQ7RGFx0W76GoY/qvprcFRHv67cHzEMwgtKiYJdHZsSXZ5jXkkJvRh+OYoy7tABI7XgH1dRq
30sJL9q0ki3TY3uTzo666sPlcR58in8DCZaGPjr45ZMzeWedes3R6Om/FTdsttQubP7YFTY4wbpn
HxtEKmtn74VVjdmb+1v7z1Wqjv5ccbZKQPuJYm2NvPeeFfxiKEsphm4ynq2TR6DFuSncnyY++XPr
/A1HQq28CA8g6SrNUrDMQaCA+Jbk2YVYh2QbtdX0NNn5Xht284p0N2NECirDjO/ftl9OAuCIJTFC
POY05UnSUTnjPKcpNwVTh9y0OaWl/kSfTqqHSQ53fd4pQrjCCIqud5zsOLxL+QwYLmhdeFLdD3/0
oBAMmYNcd0G/kZk/P1WYGi1U1AysnWfLYNKJ1/ekkJMv6E6AVAthZvMYZIehce/MYSDTqtb1QTa4
qbsyHU6xAVMhzW68jUpt7JwkhNFDVk8tkzRlD9aCTJBgwyS5OTIVpvpSw8lJu3nLAG8tQzHdkLPJ
AqpgFRquyk4tWIzVhEEgDixM4XMTLurZfrYkEy5O8kjgZXZCMVmv8jFkEtWo5pJqXK0iNhZ2XUrG
sj6/Yk9jFKTrT0OpP2k1/xwq5sExj86yyh8BwV4wfvRXVVYJyh4dThj5t3HhELbi6JOtIHGaqOAd
28d8riQCG9IK02xoFvlMP0Ei+Z3i5Bg1KO2zkFhcI9Q35H+Om2SA/uLPMa9+HvRE2K6imbyvRW1b
m1FOz3HHP6KFzfSpmbIzoAdSGRnpo8nSd2MLDjoc6S3mJafXVtXDqRLDT4L7Xk0usUQPuTJaAkuM
lh4iTxosk8RCXZKVmHTachVTty05U0FLQcjRpYG7DTOb+HBH+Ou8o7ddljk8yMomiMDKOSqQ4tCH
5t9+nqob5LFIeNEflEP7h3cjOPaue9bMyhfCNqJjis73krevXoCQIirki+cNBzRucquwdWDrXfQB
KzUBxskmdQq+wMS89R31XBYucZn9ILeTqB5mbfsnU9otfhYZ7RIcKZa4+FF89CcZ7EZH/c2IJLvt
apqGCc9HbeTM0lNrUdjVA2gADyIE3ZipBrIcSD0cIlLOQxMrwxyEzQrhoEZbtjcMm57v1RU2T/UD
fYnEGJpDasDEd0gFXcZ4cyZU+i9wl13aQBkmQSiu9e88IGSlMyVo8asEGN+EPnWlWKQRN6kbbmPh
KXIKlbcOcfRvKxrI9JuNU+zl0WsR4w8LluU8hKe4+JbKoj66SUS2T3794/N2nVrYOJzIqna4sG9r
EfA6jt7K9/PgOntbaMM1n40SXXySnbKJR9O4PnpTKx6gFsizpzheROBS4b4Pby1a3LVhvCNPsqGv
0f8SCVM8abHyZJE8TXWBC5g9ZqSltI6CqMZ0606kJ+DpMXQDcckDFW7YuD048jScj3KHdgtt9cJi
31Szv8kyVD2NyQkB0o2LfgUTnhTmLeh1BtPdwCiuql6qzr4afsy10ZTTEg/Bs4OcbK/t4GwAdrJH
r/slBRVGisR8Zgp8cGnNHewKO/KYld7Sd5gUUuZTgJBq207zDqXpU5BhDnJTWAKYiQjlMPGIGQm9
JpMkpEI1isdUWgv4tPGidxE8CBreUZC8BC4iFMXMehsTk4EA8LlzGpNePfphY+bY9+8y95Ms2BGE
7oWY89B/2Hje39fVBaW8FKnRX3JnIgohxCdicRqtIJmUhL8F3vAyFCX6Q+8rOzERn/zZ7zqlXBuY
rcv/LI4UH4XtdP0tGkzFeNHKWZZdzcbFjA2YfbCT+HEHOvF8rFGerLZkAFGheXNVtOhzSaRQn9IB
d2q23dyWZ/iGBX52mD5O+XYeyb5RdLsH35yAjVPmaDn5HB0bi6Uf1VQSEZfdDUWKkEH+yt3hMfIH
8S0qmY0gonZ2Fme0NbCh5gdTxDYV+rXyRnPjRNpEOpvO32TvMADin0fRiI0hsasT4eNPNN2tfY67
eJXW+FecsY1vqCZXUyNu0OQkt12X4pIbVbsdjIheLzlTduwE2GIQEB+spmSk1pJcTmdhr0r8gNaQ
B0sUfHdh4l0kZ/u7inPZMm0etJGWvGbomgxReNtRue1NhRDDyPH/XXeHMPeBimKM47hkGPuoG6bb
2RnXaQLHpMDhvm9tzUPLw0niUzk9R8ZvUcnkhq4hQk72t2HwL9Ysd7i10rXBUv9YcxtWPLGXbK4n
/hAze+6yMF2JzpM3FBL9vnH8B9ftTTp754439x4nv77vizpZ2pOT7Ygadi6uM3S3fc4BcoydO/KC
SCnLUka0LeqL1MkvaVokC8D5cAtNYgcB5MajfqZh799OYS0XLgvb2eb4tqDfIldZVmQ/kVcSlcNq
3uB72fqWUkfFfGjVpsgUGd17B2Dt+XoQtxWh04jM82SXmb54Lv1XCRY2QRn8bM85ttqgRfSImi2M
CHAtO6RAch32QXoe9UCcCjzjpSWVe3IZyHMAzBuasuUyyvBuW8rvT5lx9a8mxjc3JATFh5gxX9NK
ozkxNmMm85XT5+2myCeglxaZWWleh+dW/+oibewKn+Ayrw7rm7cfqdURpYIiB8KPf1sZ/n0RgDMy
1dWo6o7ZrjaS6uJd6+2Q9BPyRuYl/c4fov7tIUk4GihwrdKqtwWHZ/rOBNyaipjPgsMJE+UpKhry
z8R5ihvjGikkT9Vg4rqCj53g60TOE8z08pH6+kTTTu0gH+sEZEXcJRI125UKnImTkJyQQkDnJg/p
z2TVRLK6N2GSHGBgVTsdd/sESP6trHuoWxxw/cTZlwaePV33epGR0APag9AAz/qeE4xygjj1CFKP
g7bwn2sQp6DibA4z4fwHCS4ixtJ8SAQFmxEbwY7Eqey2r56sDuYbZkwOU+MoNx5+0S1AKrV8G7ql
iXXsMCed4iDZvg36LaT2CytBs8hK8/2NW+Q1A0/jJGIkJMXtWKHeXigzRw3GaGfTEvZx019/wHVR
N/gNQbRk7E1v0JhQLRqvr2/GMh6R2TB+HGr/RuZ1t54Yc7OpDR0uPZZZ3BAnEHTbWvBAjUEW/JjR
GgHC/lV41bRjMLxucw4RaRCVHIM4rzdVGewiZxzOqTs3a+EmRBuqGIMjptKtYBd7VBygWS6BssVZ
aD7+e6/4hAtwHCZy8FFQqQaB9SladjamoA8qLS52CHQKS8euVmT6VO74qGTDTKQLzWUX6p3sSsor
KZfVgLWZs+S/P8hbQ/79zuH51xkb6h2Xvz46hLram1DmZeJiVEbCAGZAGB2G4RHbUgKEMI5RTUCo
171d4tck2ryNx+lIkPYP8m7LM0J3tSH1D0lTpLj3VErCCNFXh3doXxidICO1TV0d44J+KO0oa6MN
zq94AldUlnLTz664S0xqx5wsjIA+LkOmmgypYNpr7d5FaNMXs203mzqJutuocJ/+fQc+b9vIOK4A
CxNMBk6ED9v2XFvINJ3Zu7iiOI+p7+CrYPpJuCkjMggzi8TrvhluwNm9qL/9+9qfSEwOwaWoFq8X
9h04uh/GJVy2RIisvAvz/xL0i2MuK/iAe5HDAQJkMC3ocbSLcvxL3mS9xL5Z7gn4GA+TYc6LvCru
RhzTW7J8zKV3HczmhrENvVQjYc9eoY0Nq3G0BgiNi7rBXpY33T3lZX6K3L9WoRmBXW1f//6l/uOG
XjWpPkxg52py+zDHAMMoewxY/kWNpmaARdZh0uXujRbSWyvQGNA38Ql1pCXPgZV+0d20PnduPRAu
AjCxD3Ida/n7MixNZ1lo7vSlG3oCS9gIqmEAzZl+cxJzPuiypnAoZqZoKl0ZorqZgnpcqGra5Jii
HkwQiV804vH2fSrPfMEol3EuPXnuyIdG71TaKBPCIL4fNS4C38DB7f2tEu1zzjSclSVnIODXYnHo
FClNKjnU2LIOWee8OlVtrHo7H9Y5oaIHyx8e5qr6XXbFWtu5d4M5Sq7ABXRL363kXXSJgJM8gNL7
2fieuzY1U25mffqi+2bhXbVgRsAM0pvPeRAn9zB83EelGPvW5XqwOk32U1ZjvvJpF9KtYEEq93Rw
ZjQU8ZHi3lr318DZNuqdJ+zBqyGBl8TJnvfEMMGvlJScscxxVcUPqU+Hw7BpvoKKNu7sp7EoyoNA
wyhUclfrcH5m+mLuB5kfjZbut52N/akEXLSxreYHx0dyxeaeaa01DJAFomk5cofvUqUh+o16HXaQ
K4YsBUAQhM/86wyiPONUBX6zG5sxWQ8eGrZCC/vImwz4P9RqFw1CrCdjXMfNfMxr40dMZXPu0S6t
3BrJ0TAQUmMoDEyVK/cQRiQJhT+6uY9oH/6s55eKru8aqW2+bIM23eFua9a5dLMNrDb/HGK8CUOO
aKbX+0ewPN1yYGZ+hUKUu8Yv4Soq5oz5DB6B4C8HUW+HHauvCZlwTHabrn72Ux/Ohv99lkZHl4oM
mroZNz43zxTKvudElC2knTAdt5OXKfAZPjN/Oejr9C+UGWpaSe9l7p7SlMmnFVDe+RmeGBKu9rVA
TlZ0CHYxBJBfZpTrGCvM2TTxGKDZluupNbple2Xatv7p7UfR1DABsmApG7s5DNnVaGcENsFNKV90
VIR7d3SWNmkkxwnj4NHQTAUjkBtiyB7VMFonv21+W+m6GZt2QbBIuS/VIDZF30paH56kFT1yoMta
YpkKHjYdahcUIJRbjqxG7J2kq74xlE/OQwClbnQH6yB07u9iT0DkyKpT3oB/TZkoQIM10n1XoCRq
c9CPso3dg9lRHSYdnI3RbfFCOR2RNfy5i6DKxyORdO3eD4qzp8dxb9I0X/drNt1rMG1Qbmrl4/RO
SXBJNDF/wk3JCpuSM2ute7KI4aDrEsBNUGJlNuZ5FtSgPv29kelCa7jtzk1ntFa6Pg4VpmwZpcGi
JHd2ncTdi47i5kAes9gCAzJT50dX/hb+5N74Q055U2d/a0m70JtuzZksWjsPhr0IntysvRvyKHyJ
hDpYRmGfPG3pC6SxO6rXb2OK70aX44TOu5w2rjGSJZToaoXkE3NYnt33CAOOhKBc5xFEFsR1mC80
UMy137S8s5mLEp2Sq1XMHFrr3jQHoLtB0O69mskEomR3PXTFAEyC0Wx4xc4bHuqQNu5vSJE+lEFY
7Af0sWtQR7cZuiswKjNS6FS1x7cfQXrTymI6dnYrCZaIR0ZCyE7I76Wp1igLzIDpHvAt34/Sax7M
FqGYFoZ725Reta+zRw5GizjvmftYzquWyGihfbwVonbh/QjNrj2ioduPiFf3TgrpEN37GSt7u42w
y8JeyGgva15lmYKS8Gw8ICg7wgu4DcsqzcMwFP0G9jLpXK17I68/3v4uzItFb0xf+Bc+W7WviHPb
9PBZAToHe/R+3wIzDmB6apN7h3Ti16BkwpTzAU1CHkPFGlyU17g+sY8z3vIpljE8eo6ec8z4tms9
PAYPfeejIjO1daul+GJX/yxPcNjRqVRpMmCfFx9dVa0VNAW69eQ+mb/HwMY2SOqtQ12eZZwxc5e4
UKyxpKfg4uB1cq2+2Ng/lRUMgfkExC9cbeLu2x77P8oSUXuOjcl7vK8MLtV1DWVhkXYLIyOfM0xf
s541tfnlZ91XmXqfKgquzDieHx5XZzrx/psRRsc6X9XTfdSRSzSp/WTCVvx30fRZOEPfCKkqrEQb
yJXz8SJzpqIihoSNwVjfBZhUyUxdzdD91lbtl7s8KS4ZUncjVncSTstad/Dv0EE9JJJt+t8f5nO9
IlwMPUjuUC9fFWgf6hVvEAmmt9G+98fiqUU2ahQwsfvWBZITnJlEjM9Uj78Cju6Sk5bkCHiMvUQy
PBYMo6LpVxeWGWc++1tLKP26gnSAwEMYJzWnPaoQ8YXnDy3PxxJL8B6j78GV7zM++DhiLoIpBdCf
uTweXNBeR6lPdHzWh4c4pSeLDcPamun07Q0K7fkcgUW9x1+n6Xfk9VpP5EKGYWFR5xTOChkrcipj
Dk9+h0O87AgkNRxcfsiwoS954Cu61siY6SXRTiQZ3ay8OaNzb/K5f2y6uEW7nt/R7bcYcAGlLnyg
VRQ8G1M782/tVi8se3RlGm/aJIFIb5jFPTH7DxjOhtOZFt0yLNmkkHGPj8KzbzyFaTvqo+4AsGkp
9PhqIFHADtzfYNwBH9X8lgMnWwzeAZKSikJ31lvSM+olhxC9LwuIuSVyPCuYT64m8TOyDB6yyX2e
7X0yOtMhic38OAb5HfO0mPALq1xRxHjzESU6Fj1vjEha6IJtZnY7nKL1z2JCq15ISdNQv2QinZg1
Iy/GymEsZ9fbmFj2mJMzGGjMadzNhrxAzWQtSwxrV4VPoykRsE8i2ylpHOJ8sDb1dTt0mr7eAZam
WM3tkuR6onLzOtpAYPdXFcXRMZNUi6Ks2yWUZXfXF3O+s8z0Nh6TUwto6BRcZyzZWQ9TQrg9fYuu
ar565j6pGoTnwGxHl8qaiETkw0lDqKlPRy8W99VwpSFNeUpTfPqBy1cv3yriK85SlOV448bzvaYM
Xf77Pf28JPIByF+xIZVjef2o5Bgrw7YhCAi0/P3L1AfPMkGuqca0WuYx3RM7qJeGuIViL75YIT6/
bZ7Dhbm8hwGQV+/9kqhkm4YFXpt7R1Fz+yjIIrz5ei7OrdzrxP1RIKX49y97Jd68a1QIP/A4PMFP
duhFfrT3IaYGKqw1iu3GzXZhHh4YaFFCB84ixiv6xa0V10X9/eWCK6L5qs7m6MYO8P43LNIyahIf
n4TlF0A2ZnXjGlOxcjrpk8roQ/E2qr0K7Nexq5/8yWx5folCLAv4SwQXuD7tAzKnVyEskEiFAT0r
lAOqsuWWHuDfOFo2KCgXIveNo9c4DzBmAQ4mTzn+yfUQmPGPltJy6daBsRwSa157WsAzTlp1iFLz
HvRFgaW2G9Zj4xaXQLXTOWj+SneGQ1gCGM+ammvWNiI0/v115LWM2cbyjwmsbIP/G8lPRI09S3M9
DtF4etNeWgUCtT5vDqOb/QClhzQ29L8oJP7rxsJXFYQiMS9haPH+xoYsLrR0Jufem7y9q0y1ZM4F
3LzRx96MX6rgy73Vvr6IH79LThGBZfmCvdX8sJ21o0n7GGnJfR32B7A+8ntXh0sXGEQoK02HRHsH
XbAB0DLPFg1F4WIKoY9j2VrOxikYnFfhJHJfehBZMsJRgyTwTjFpyOS6c6SWVcAILCOOWSN52P/7
uf/8qgVMlfjo7Glv3Mf39wuZU+SnuefcFylnpzLCcRJAV5XuX6kxIJnDdPGtbPfvi34KQuIVQ2+H
gBexmMmL/uEFj6Oi6u1h8O69QgwQ6cpom1R4LCMmMZVW8UVY6uSN3QzTtBjW+O3FMupBw2Rqoosp
sC6Nab+JWkxjX3y0/7ghgqxSnyBEqLNkkry/ISlIT4x8LLv1PIE3jcyHKrAZ55rqoc+c7h528ilK
E3ENvpLEkE9/gVhRlcQmzIyyWZmuNT2EnP0SACE5U4ZOR83LFx/y41PuCshLNoFJRGPRLv24fGTS
c/N88M3L6LjegY+LeTSYXxvmtou66shgb6w/M+eiMxHaalMjQdx0I6BBpIJHE1/94zzTXQH4E6xo
nVJoF6BJv/qQHytbV1yTpMjBvIoQkR1/2MGc3grShtzJi+Ml4U1Xx5g7W7VHcpnvAtKmVrLDduSi
KFhIjJi7etTiYfbXURQLwu7UxfIUZ+V4SLbaLIEZ9OO8ekOxDGayL7XjnQeoc5qUkYvLk2N4jvej
gzcKeCLYJ+SL3uQRhEhtxf0jcNyYIMaEaO2QMaOgmruzEShCmPtGs+R7VKpuZ1mzu4Rfo+5sX72e
mnb8Ew7KvbmyUq5zP0kswJBQa8buPtdDu9UasYrynddBofhXkzkfGUgDyp7SW9LLnmJM/NvG9roF
Ck0EARMDwWaUxWuQmHvbQMEXzYdqgiMO8/GIvQDlq2sgWi/nlnUgQQnXpD/CcLB+qrS7tCapz0S4
484bcuPw9oOi+MkLVXKrmXEzAOMgzexs0URWtDdGerAIBxe9dvWvrMTQRhx1a9Qd+T7IyUqryA4t
4vhlraiEUC9tR5v5q9VVGWbRjOrOuxuJN793qrncQf2Pd9QkwyEwbXVoRUxnqfJuke/mZ7QfVH1x
0B3MDFkEam114iW/n3Pcx3XXf5twaTOfNY7GNN3YtfdbKNt5AeRRdUsGCOnJv1rrqL4h/ScTyjsz
WI++laxiq0ERkSUnS3Thbgh+v2Vm6EH89sRIcNqVSZvW/TaFh0Yk/SGOxrM11cCVKtkcROC/2F2A
TCFqmWuW6qRrz1o6Q+JsLD8dkK9JxAg0bg4yGX8mVwpSGpXDHuTAnzAZyrXfw9VxjVDu4rH6Uaug
QRf/+ubaRNTUrCrFgAGH8mMeJN0aqv41NXdCTpftdSSeTLdSKG3AZA2MOJUxbUJv8Vte2Ut5khVf
lBZvZOr/3Y5cTlRUMGx+cN/QNn9YW2kCuFaG6Ome2ZXdR+ljgL3Z8hzaT0H2HZbsSQhjuIEMnRxE
Od31cVXvorH9YXf6pmPZ2dFLJMhG8rpqJrbfSR8JzKRd9GVnbZwquDOvYepFouS+4V9E7Hs/JYk8
eCxKy7hU96qYrb1Hdt3CwXCAuievv0oH/LQA8ksCULyeZdEDs1p/WKUF1q0q1sZ94aGRBaQ5nlTx
fQKysBKmjna5YTaHgsBcmqj9E99w8lvVGUj6cMP/Oe3zDn9GlNk4XdK4OVVIvzehjenbjn4KnN9b
n/L22PnuPoWiuW8V6J5UJKAeRqvYVEU67gg5mhYZXkN0oBVuiVFvBCxQdF8O3FxWjHVLCMNhCMtv
JC6VcjE/G1OEripDBsQgvMWcRrJhdqgqbz2nrf899Lq/3cAI9t8L8ed7hTFHhKjN6V5fV+T39ypy
50kIztBgMTzn0IY3I0iY1kk3RVcSC1N9VVJ8mpG4PjsS7RQ4GT5Po3vdF/6nl6InWL6+3WYP5iwB
Seh+XvlD557G0t8CaLMOXjLpfSXNra3D8NTkp3iW4tCJLlvFLvTVCBHqF/u697HAv34oy7LJ73Cp
DIX/oUobutgbWhLSHhom+4uc0oTIprQ59BhmUNKFN+bb2N9EhEzeGeFD1qaKgRTHgZjhLCC6SefK
XLLeVU8+KQiTDI8tk0boDRsrAn8VIjKwlBNdY5OvjFFH76UDDr9hgAw5AKHt1KVbRoX5iqrDP/Qo
rw9eLgkMqpyHujJ5zZx8XKpAVkffQNaaGvlE2zK2MCvrjSZBAIUMuUONX7i3QdSup85MHkSeHpjZ
Gzhec72wifNYMiTTd+nkH6647yXiViwxGLJCn9/XCxSemVavgtcxGsXSvKYRqNAhqCt09pjA/EdR
K/e2++IL+IQ+ffsCQOljksJtQRvy/VPR14o+f+dkD3VLGz2b3N+mj3EMm60WI4nveITdQe2MGoFt
j9/SVPZXD8F/PpnEq3KmttFh0nh//xmGJMHnjevxQYXGQk+KjL/GvJV/zGQwjlbpbVKvhpsb6lV+
NSAxwmA4KvibecwIfhq/uCcfT9i4I5BTYQQJGNQyov3wTCLJzxPHM+wH39Q/x86+q/xqFwTE8xXT
7TTps4GhsEq8r8INrjPS/90iuK7HQJDakIXh2nV8fxuS8AoHoxv4wLmzhsN1x8jpDpXKQ2/T3lEx
QFrDpVfl0mpoR3ERqsOP28+oVUJq8tTGdMCT+//cOP/fcoH/Nxb4/2z/VLc/ij//l7IzWW6dybrr
qzhqjgog0Ue4PGDfS1RDNRMEJV2hbxJdAnj6f5Ff/a4qe2IPLuICpCiKBBKZ5+y9dvM//yMt+H/9
5y4BuP98d4tre/2PnWXRxu147v7U49Ofpsva/87OvT3z//XB//Hn/iovY/XnH3/7JiSCMO6nP2Fc
Fv+eAcy5+G8j+u31//lztz/gH397LvNrFkNw+uvFtj//+Nv9J/6KDbaNv3MW8UUCJMOESIn3v2OD
Lf3v6A1QgFBlvT/E6fXP2GDD4CEaZtgB4fjc8mj/LTX476hGCJmAZEtDmSAA9/8nNvjWgf7Ps41i
qmCJRxWLwjp0XPF/3A7MgAc662aNddx0MRK2Ms/ypvrsQ7fGDIzbWe/b5sFuAwXKmwd41/7MCsoS
Bk2ZnP2OCuv9AUoP4zztA3GoqeA8uX39Sm+i+qyoUUsg/LO+CTQUJcp7lWTKiTjXPpxbLECdqmLT
BmbwgagXp5D6sENN4LEzfe7SHE7DEQBXPz0bKNMyCqxb3nFKrUXFr42ufSZhEXzjYH9Ib2kV8VCm
eIMrQuG7FEwluVWvZVasejVaH8B/rKVABFpICYwt71KoLcNwSOub1a0FND4Wn0WcGQu7QIvejAEy
w9aNoNLijLEqohupZ+KHM0y1S0xfrmzNbC6FFjynRpv82DJ5sXzKLxl/+m5SJIBMjeYtGkSEN25O
vKZAHK2hweUfvdJ3bpcJvK9GejSLYa/nifmdGLQqQQq1N9REvWEhE24SC06s0fcI9rxUfFdReIqD
snrT6jhfedLodxWcu8fezPG0hiSqOu6XV3/Xo1R/CjtMZl5sRq9QLRIqzgVAl266CSrdfNmLKLh4
xfR2f24YdEtDBOpqezVR742uEJMYzkYLzXbTm0N8rsfuZGS2mOnGGO5MmQ7bXkmH90VGL9172Hj0
AC5TAYrNisNgp3n5xePK2/u10y3SIhBnesCgaqzcehjiYVhpFQvQYtCsdexl+QGEf7oNHB++FpMT
Eo3YvT8AD8BaT4jTj62VDKtCedYDWSbtkpxa8wZTJiQ00exnwoqn+aDq6IIN1cVd5NXvtsK7khdg
0W31Vsc6WhvpNk84bpxlkdXBsa+oS0/QzHaxRnGoAY2zEnbXPLZVTweYj+qV71bM/MQSn0RYnFVV
er+B9sYlPtGP681Vajjudze6vwrjxXuflJh8htF5okk/LfndpQkIRlFVXU9dIvblYCe7qW2SrVZQ
Uqo85a0siX7R1cZwqfy+frYaEDeiTLI31IL1zPZGee39+gn2mvNHaSCVSKmOZ715yARu9VkHGFPY
qv92h/BHNawoOrP2Zm0X568C5+bCr8vxbPQSPHiTyxN2Fm1tUtRqcLbtyqHtVjEG27P0TQ1p7CQu
GdENMwn//cuvJ2AfJpEKvrtxS5vOrUMjOgtC/1OOmoG2z4shVRFOXA5m+BjbTrWWqhH7aYrMned2
EJvMjqwqYErL0cijkz6kr3QOcIE0tvxu8xhHgQjeotpNV6Is5M6mpn+uQU7Neil5hk7MgsaixyNc
bGkbJFe2neYsSq/ydqlR5RvHcZD4pMJcFkzVnyIyRfD0lDABKsLgAC+Z19I0T0ZlMeUv2ncI+aiH
4fIuo9axn2AMqxmRKV9Zgg9IhQ54WmVmZ6Fl4dooIcJifan2xCphFpel+Qh9KVqYtZJvWtv+tqEZ
/clJPp0SV2dJUXjbZDT9K6oG+su51F+MlKZebtf9yZlw85sedAVpmfHMagr/EdgCS1Vbut8NpSKi
ztRVuaZcJDZpNkbCJJ0rBXqwYchPqoaLfHKdbzufJvKSB+c82lm5DYOoXPeiQjuPk1uXSj+kPa0W
WTM3RaQZnpsm8Y6I8jMuATF+TrUFzAo63zlMepc5V/t/PWAUtvvXTzA7m/76CVGVHy1kU0BhvPO+
qr9iQ0s+DDekqR6mHlSENv1AgjkrPfDVthkxAuiNNe+o3H9otXJn5hiMR2I4qhezmrb342nZ0E4o
PWt1f7VhHI5+eIUIVJx0r7GeiypEbcH6cmXoofXckr1DAKH5cX9Q3J6BmOvggQ4+3Z8gPVcu0b17
M61qf0GDAPMxkQU1g2c/1Ag8n0a35R/Hh7rTV4YFFuG+aw71oQ3T7tkm6Hw72P7F1zWAD9zD3mxE
M1wopraqgjp8J3mISXonkNOHcfpalckCO3+h8VtyMb//ROWSQeoEhbO97yrT39iD3j8n9SAeraF6
ux/uFFGkacvk7r5Lh1vMqCTmx86V1lt5uf+2NvWxcxacqBlR9IQWa9ZnJ7u3pm01Yn4iH2on6pX7
8ZxEitR0ihcX2nIf1FTvxgbydAkIFsVG/khpO1lalkZTwTWCOcbH6nWIunBeC3KQkRN9hPqDznD1
oyMAmIdhZD9a2P230dD4q2QoMXx57Wc3mM2HDMen92gc2gvxDc0TATzrxKrRT2KbQGzenEsipOGK
1btUG4xHojFIj1Zk/GCOKWdJh3QljLRh4cE/ffDzXsPQMnY82VMHyyBiW+aiABlFQSqF0fSRJPEF
hVVHXuAwvbT6o6npyZ8KYsjMLfv0tfBKtdS1MTsqCJ7U8SoQ5kLXzp7Qctx5QX7FvbeZTLuHzVht
xRBHMD5FOUcYi2gZk8s20BgIu8qxXxIYpuQ89zauMMuYJeDq3m23zMCX6uFVmvZ76zTVN1mzp6gZ
mxUiY3sfk54jPWf47HuW2dXtNh/SXz3ahaLB7/jNJ6LXRWPo2jd11FuA4FA94UCiCMgtADIaatq8
HbZjPWgocKx2Lxuz2IRxpo4gxGmZWgN1S1NJ4h6K/KkcaUvQ43BfTMsi7KVvjbfsfufg6/1sMu6D
VuV9xzFlTSokeBl7lzAfLWIEaJe1DCsA7NxQBSURYhbJqaFZtCHUxfuDD3Knybb5A1JzX/e++yO6
6Sjocv8MmXooBK87psO5KLP2e8xZvfi5/xU42mvnu+2Xo926lHlw7ZP4Ci2mv/a28Z0jYLyi2vwl
gWX4LHyuTJDz8WeRGBlSSDXtqxHqu2LRvogH2R4I6xofglpG8zSdhi/p61vbqWuMtkWyNuAurJzO
2MSFWTwIO6qWfSqjZyF1gl78tnxLLdJyxcTbiLGnmZlFFc3HOoTJEEerVptz43ZnrRoWfXlnfyYV
s96RMNoLuSoET7pV8mSNMfRXp21P0kmiDSDGuRswC0rdptmNWRps8CgHhyhLvFWOWh63rZYgqHS0
p3HibOfeFT6FkJV16nMzM2m6P0N9zkMV/yCpd2gYNvUTIy6uzlRas0jZaN5hXL4FE66e1Ey0nZmN
/Zvu5buAU/Gp1pht15bc3p9Vp126b3Sznd93O9aSSx0H2/q+y/kBmUcO5CfcXhIbkORzeqN4qJ0K
5FwzpgvbRqv6Z+XQkecECteF09fvQ1R/uEQKPIaFPT6ZIjndDwNAvcNe9aXFvOQdTxxGMsjciO6y
UyuZV+EahaAyZvpHKsJtyCj/MxrBu8G0/IJKkjDO2G73/3oqkx25VFWob6OqXCl8LT+thgSxb2KN
QcqRm1LjRi/t7gamtwm2uD3Fk95KH83po1MBIx1hJAcX1uxxGFW7yBBgfIL4n9+fCkIN9bTRR0+q
5ssKO3Na9zkWf5Vh+438pe0W/iWJsYbI3kTkmhj+BbxRt/TRF3Gn5f4YJFnxqUdH7t/Zx0QzfKN5
zFnuh/105A7vj5cQs8kuKBBV/nV8YuLc8XuMQLr7rrC0v14GacXVHAz3PJWpOJIqlM4nORWfbpiA
2g5cge6G1qxmog5uBhMoguY8hdi4N4nE31IwYF14NeaOwrWWtaeqC5DmapkbFkxqJ6kuAwuvuSiq
Zuub4U+DxhHFCfFxcWsNZOc19QuOEua9Lp0yOJ3NiyyS8Oz4N2UL0e5BjvPJx0D4OOoekzai8O57
QSngz/fOAcJncfB7oW/rkpz1NO1Oteq6U+NZ3SkZvLlqNIlUl+M+6Wye2zePVRYjsFNyWoDkD57u
G8Do3KTIicCXgbeMyDQ+PpGsA0ygi2KgOuj1WvKMu3RuODJ4vO8ZtgUzSVrWgkCDaBVmfbIa6Odu
9Cq+6aci/63rs2yeSlPbB9wHyeHF4kudERagetb0eNxMlYa/udO8D0F038yojOEU1DjqSq38gvXk
fSQjYiHTLgOmpEa/6QZmuXGZLnSVJR95qIHDaVlYRu2UfFBcfc9irT0DU8geR9cPZ/enYVlhHOi4
olC3bCzZEY86wLLqtcDhBL5MWVvBF0uqOZ4M/bFuyTDxtE6sS1T/LEfpyAd6v7+/Hzfp7KWCHrlp
rBpWkUDozNvsO6vZwM7OVibeqw9SbDd0/opXCfRs1tThtHJvGEl1W6EBRO7wZzrhQgvUeBHYwleU
pjIq6VVJGJwn+AtHe9enUMGEjbYXNxTkr8SCKRQ45qkcovKz9c0Hot98mqpusK9rzrTU8J057l4t
Z1EY+nQvoM/4llRHz8rqZePVELz1ynng7Rf72u5OatCdB7f1zEPZZsfYYhlStYDDBmn4+6zGQCmp
7D5jQsIhEuT1PkBytZCO/1WRp/Xua3Y2NwvHeu5AdC4dP4KuLKOJhENnJiwN2F3RdR+2texDad3c
Kv525LFF4+D0zvSMgNzW2ASNuPnTaCL7hfdb2sGTw/xlqyqyr1SgnFMM6tIn9IkTnj18ED04+Txh
SShY31ms1akoo5eTZOxAv3o24itDanQ07NihPxnaH73oSV8KiSAm1WCa016HaOwwHe8SX63MtvIe
erN99tK+WuQp1/R9kBWD8XmDOtMRRYQmyGGYUx369WOXoAQtvfbaRHfMbdSm4xRbNVO4xTBqfA8s
OXAUE8cC+2gbjVG2T1r1GmluR6yEUR2noj+4NdERYoRMHaiIva6nSg3CYKpsogCcMiNzwBrfmxGT
lDTWaeyJqzVon/f/QI65ehjgHioWndR+4iWpYuOXJmx6ljJUp4LIzpVbuF9lxC3IYlK/c0PykUMj
q9eGDrWpLDS1kArir65nBARnE2r01Fn0kKHRQM4gB3s7UtqSvR5X16Qw/WOS+tljAZTur7rTGIbF
vOYXHYdKBxXYQE2wSPcQoai25djNC4xtFOi1ZuWkanzD8wO7Lumtw31XJQOpdPH42rhh8FAF5ef9
cCftaeOxPl6kTnuxMgyhSIZgutEW32XOqNJNKXBu2wripEgy3Iy54SwM+BmlbvWHAfTKIWOafrjv
/msj74/mwxdeFSj2bv1DXM24DcCQnNPRcfFCBkfD6fSzdzsEKkGi+jHwWCAVPEkz5zwRrNMqsDCR
/wk20zrcd0zV9Gj6gnCe+YVz1m9yAvN8/39IAMumz5jsVRAizqKoo3NqkNHg1JKbbO0kpwYq6Yl+
ibuu7AxtsdacBdx4ZBWFeYD7Bt+c9cBnpZirV43K18nNcoQ0zn7EXpoyXgYL7tP2o7gdKlVNkzsL
0nWal9PBR6I5T1rCnVASToe/jnHPBs+v52gw0vaoc/Lvq1af1V2LdYIr41CY0j3DWMm4dOsOZznr
ivkoRLgngeyNXLzmJIAobYhasRcuDPeL51Zy5gZudhpzD+iHiTYPa/Cqt5IbKj1+jsrsmDNreqIS
ujJMELR5nVlzc4Iocd/1Y63i/mtEi96fkPAnjXqP166i5KH0Ytf1/qd/0xVaRfWp1x9FvCP8D7hf
AFGWxCHxIMxyDj4hei0nN8NL4iLESjVEpWgbfV021AQNc0EW8HuW1bxZ5Ac/HUZJ9wY0RgFxSq2y
fOjjoHjQwF5CB1bXqtaOXtXsoUgAojM1d4EpVB2aYBiWg9ltAj8OZuXQGVvgKcaxH+SrRghs4Xnj
QY2mcwzTkosvSlCSJ1WK8p32Ym+HtK+0Y434eHPf+9fGkkOxDDPeVlB1xX6gfLofarPY030Ll5nB
7VLYNU7biRgV309mtSn8h3iIXlj2OMeRbtO61twGv2wdvaK+0HcsFDyCsTx9VeLFmiEhYrZ126jp
lhAozHEWt4QL9xT+nzD+wEQau2CdF137lEr5Ca50XJfVOJGt7rZy5khPLVWSQNug0LXQQV2sB92w
XkjKjDYUAJaWkIxlt7dZ3d6dXeT/vCvpkW+tSGJ2FokrnQ+9Dd8GKwZRa7vRCeM2eqHb8ZCp27wz
uAVkg4Z9O6tPUD+COZeQ+DLMQ1y5rPUi7TezLRCzSWHtygDYrN+G6C8Tw9uMQXSyOqIzykm2L1mZ
AJjPDIWCt+HmqJxoheQxfdD5ZHIrbwDTyXQFUxyhq54ku5D4iBuM34QPz6CWh53YFY4QDD9sJhtA
UYRjfWcnEMQyChArebNVldzxZtMwNEezN825x3W3mrpmOqYxqA6PhSbsKHbvmwTO2x1etDFuT9Zb
SVO8I6sENvkuzxzMkAbdOERZvO2hHbeNnrevvenli5GYnM3g2s0rovxw6SXatiF/dE6/n5vI3Tuk
QTleKOYHqwkVh8CGCEDEGuYygQZaGOYHPYfgdN+AbAJoUYuvhgn0IpeieB0GHaeB27My5VMjX1ML
5obeXpp+Et/tQNFT9tGvSe7BmMv0ORK1CQzG+zAHyz0Nw5RfujzdU0SR5/ue7HFiYe15mZTjHBG2
PJhef4RJSC2wtP6MkAS4hlt73fS5fhpdrQFDIy6O1BKITpGx8owQccgIEHwR6f00Y2kzzivsat9a
viy7EjTT7eK0va7M2YbpLI0adz2CN2fiounXvvS1I+2j9k18x1BL3uRkEpGSBb8hGMI9ubW/0pYG
Gh3LgMM0TsauDmdDULaPnW+Vj+64qGJCIaBYXmoyxjm9G2sfd+sIqShft8ESozDGA7qYueNq3cmp
22TdMBau6jz7rR01fiFe+valo57BJH37gxhmdYzKSgx4eXRyNg/33d4SF6x25LqUXC1bCEvY+7GR
MctSR7zNzazimzy2U4kzJg5/ykDwh/ZWTC1S4GC6P+ATd7tvGshAt0PExubzBlzxSi80jeUOvB+V
u/mqHyftXBUQaMZEQt7qkCQuYwJMccs1l+qWdVuE/fCIsn0ftmH96jsoaZWta3OnwsTE955urJsI
/76hAdo8gID95wNBnMvVjRQxr1qZMUXKsLoXIxRz1TlzpTxjUZL/hcoBDZODiwCOGOp8N2gSeGXq
166c4OBRzg3rvDzo0i6hEPf/3NyPVcWjMVaLIgE8DZgEfv8ti2/2kTupuQ4bNS6nLJZiNmW/UwVc
CXSxsWvxGW1HjEUbzY2Sh1CziV7LXXUxU/yUmcG83x17Q5/TmcJMx3qK8T7tDhld6RnwHcIZ8/Q1
aQxtnbq5c7DsRF/gGWQoVNpv3dbwNoo/Vk5lIgBCjbWA9WPsVcGqyzJ/T0ImWbkYq9YFdYD7oUzV
a0lFaz6WRr7sTLeI5yR8wIPzWjphesjsAtneAuykMUcuQfinH5qv993Be8GKInZ08mKi2Lp3JfT4
SnsNha8+ekfRV8mjCrSFd0tWA/BbD2WwrrtuONw3FrXMjoTq9C2b7GxvKQprSiT+LvdD76m3sa0a
o/6OW7qHDOEO0dzmElk6cfMS4pn/LIOraHp9MUyO2mRtZj8TrCLJfsYvaVvP02A/sBTemGblX0lx
26YQNS5aoLlr16/Htd+6HlhpktJYOU6n+8aJDO8wIQdulEansAhI+B3pe7lR5zySkVDPpt4CTyg8
te9hOL4EsXQXiCZiQtArFxQXN5hInqoEKrWBkH4D4ZcKm/+a20n3rJHaivKzvIg6gOIl5QPp8T4T
muDDbkzvaOYJSJupLS7eQOncNFMMw7pTXFDVdTjWWFZbok2WuWn66CGChIaB3k37YhjmWWEqYgfC
ZFUbJJoKwEavOvm7Lvei832P0/6pdgYkga3pLjATM3K6CkG5iaQd8zk2P5HH4abvVbZ0CEA7Ut6p
9omXdIhqVpEjwz1etPrSBLRGm656c6gm2RAbMiOpj7lpy6McRXFsVvf/34/WibF2VJzsCtcKj3mD
4aWPURX5NEdZmqdzdfMlminZGQQQDxukEcYG93xLrEVgvVe+RF1jkwRgtlZK4zKgTExU03LiE1pV
PqmSXjtd0RdGS8tHBk/EVEpq7hQioygOna+NmzKEFmIQc5zrEYJQvKhNYdVnHU3Aqh6tLwss49yY
vPClrIN6To411o2YkG4jfghsNrUJUcjUnL0VdotWi6hP267+0LfBAgUf2am92wGrM2CR0GEBa9Q4
lKtBUbz5QwNRRffz1Yj6cocnGS9h9td24g4kG0To4BP7vawrsjKyoXvOzAqQWlrq31x4s9z0s19N
jgzMo7t0Y0p1ZkODM+J7R0zkey8YE0DNlqpbF+6iIh3+gbKs8xCkGZNE0nPqPH+3o8b/KCY6E1lN
o5PCdPlSRToBedNXBVmYBOdhpoKJdo1RlJdWD1aQtfonMNu3qbeGwhTnNFND2eB8jTKQGlujmop9
U3vFnmr1V04vckOdEIKktAFvt8J7bB2ZP/T/ewM/iPXqwdLFdKjD9t83+EsmhrrxIFtdrC1bebtB
2B6IQWAZOlMbryYjp76pkSkZiF3JQuuWe2g9Jx3BPXqPeN8zx2tjGvUfm/iCNrbjaDZ43qqpVP1t
ZjA/c+bJlziAQED9TN9VwjymnYCTlKoOubPot7kDZQgOyzXLNG57bZReh4pRXRr6uGwomW9JbHph
BDA/8U1i1sJthaIWSS1hhZ9dG4hPz+ZaTFIjPhLvMp3HWv9lgke1TTWvBI79pG4/frpA3Gbwo9qP
kH4ADvCheqdeKJA+mtkbYxsOdIIVL0FL9qWDgHeZjUGGaSq/Wn0S/BhOBL++xGufIbwn4tk4CVwQ
O1rcw2piEfJy01XNIKHHX9IM5zcll5hgcY52IDcTWVqraCzLT6rGbTaWVztyvaXeRBEd6/jZsaL8
GQF2spETjDVfGNlzn0x05ap4id8LraYPAXpwySeCfPzm15qxt0uzmgOx19e67ja3AKDikPpDSP0y
He0lugEPR3w8PrIc6va2G5P065baEdgPBfGSZgY233Zj1NG8cu3+klBbgyCWwQ2VhrMeNbHEgZiQ
fDhYT50VGNtSJ0QGDmH3LnzWdRFcMIPaGqBJyz7oDlgdKRIWmrY7vjrAbutRaO/jhE60omS5pJ2k
vTewb72hsR91JnGP0Dk+74eZ7YNp5nveWG0afvBnLBMZ60hbYvuQkUiBW54XixuYX0NPz6du++Bi
Rd3s/uP0XfItmSwpLkOeRgWE5qPU3QdfBvAarF9dzzdNViEvZOK3LuIhXgBpNmGR+5vpJpFpkM9M
9GfnNJab48Tia+en2S+lAoYLoecf+UBQ6RhcB6PtHqxUaCQi9O1e1aaaJbFFVFll39xKA0bBOdD4
8UAJWM7DFjWJYVOGGigtb+MqluuQ8JWNprX2gpM7XNc+nekUIkVMju7OypxsruwKhntoac9R862i
wNpQKfcWA6W9D810opmZKlhIVMiAWmj6grZ2Dp5I0b4JYD/GMzi7DMM/AizFbJo0qFKAFOEnBuci
Mk/VmBNPHzTOYnBORU1sgW2ZGSd4uBkaYG5ahW6zDx6GSRyybgqWdlZN86CuWkSzoz6XVvxZVnk/
r3W5DmIhnroOwkUWkBXYh1a3CjKLjEVzqokfS2jOlSKZN8649ejoPN03ibqxy2M/2NauCGdjb1an
tuXkz4ZC7g3ZVbPE4HSDPPrDMpneZyE3KiCuLBrMn9SS2psWgdyjsB4/te6QrrStXZBRnCWdAoPr
WQewjsmU7xSjlxZTOGi8M4u+YuMpIGRePiQzMzLyNXoR0mAM+6kLA+spmLSGntyUbIhks59Q6trz
yujkjAntIQrT3/th7/Z8AZ43S59v4IyJROC1TcVoyeQKb7Yq/pjtcJdybZLQeFWGvUxzz53Bwfyx
RXcO5RTT3fTbxaCI5qKSJ4DLymyGrCo5uhmu/YZoJGRYqXGZhJ2wQOStOlNzLHOU53oRXQub9waV
A8BrGIM5ToU9y7nHLs24sI72bXP/H6NTsxwyvFO0wjCrNQQih5PenmDw68uSSQMa+YTVuK9Dqdd+
cyQvhJ4lVy+htJ8aYkX6lwsXnky7phroBZV8dmGg1lZYNafaB1YaIvquMlLmLU6QBXWwE0Ch5JbR
N5OmZSyyWhjLqhvS56B/VG0APM6M+rmei8eI2vFb6q8cS8vBP1TTA/Lcn7CzPhRzyF0+9mrLsgc2
p6c9c884hP3krmkSig3zEko6ZWc+249tk8+rHplJE1IjayoTPmzujrNeAC620vo62YBBrKRZdX24
VyMdNLuYHgMZscyUrvfcW5CzRO6zLPSjV6apEup5XF6aLg2IIo6rUxMN7ymp9SnU61S50Uvgacbc
Mafo4HU5qV2VSzAma8xLXaGa7UYzfq+HtKUgE2Zby0Ydx5KCW6AkMlIAFIjAB0HtRBoFMHGmPRYR
kOtZkd4KuhrJYDFvOC4x/vbOFSLwpmKVdIqR1M2amIwyCRyN1aECnoc2bdyBksCRXZDua7jqiZWE
tyXFqyejm02GPM0tSMsdPaahdelEhCCW9bEwh7fYa4K13PiaV+wG13jBm+2dc01GCxUauFA8sMW+
FRBXK/rHgB7GOsDdaNC7mhmT8s4WNbBzBeZqyfnxSY9EEq5gJmeYE8mZFRjrCAXQM1d8H5PKDhOu
g5nbWRaxQMyJrM55GCn2Lxw/qZgHm6+paTb7pq+Kc6/Bw9H5vYv7rt4D4JOUnlsmo3YztoubHIHB
pcW0NEalvzLF82hJfSUdaFmEMq5UpkfnbkNvyZ7pZEhvBHr9I6kYRI1k2TmsAIZPZlyzWunSc5/I
YV2bRChXlZPOx1ZX66ABgSxVSm/KlYtBaOI0WcOPDPpsR+uIcB9gquCv7frsmFBQDdnyQ+Ete/iG
zx1K9NSqZ4BXAiNa5fXRomBtf3Y7RSuY7Kn1NFUbKPVqE5YEu0W1XfFGQKRSocuWFd2MYlDVg26l
8lwRDrmki+As7rv353aJi1Brm7hDt6hyJc8aQHx0XxMwXpXgHYqKmWu2yaxs02audbVaTbSQQpaP
p6LygpM1TnN0itnZkaRkqt55oLs0HONJHZMqR8qSg1IN6u+hSkjstXTz5NZqqbmlcY48Nl7pWHtF
6nBXDwfn/pFEjFVb3ZJXveG7xjFAP9dI400bWgTEqgTdFt9eZYzcXaLk0njduMfvqTYUU4hpblNy
oW8b38mKQzvUJxXXwQHRJ/E66R9y+qJFMNQaFV2sI4xz5dzWV3USnDAQQAKOrBEnZVieozyPH6Kp
nyeeXpx9W9v2UfBHK8t27YAbrNK0PXSo2nurhxGNnWMF68Y+F4MueakYG9Qfow/7R8TryDgDPnwz
ubFix9sgNPrzBtHtOXbpHDRa520nOJlo6b76WthME46BZKqL2oEcZmY26CmGdz24XaVusUaOF5zd
nrde9mWxhkIpUCVu/dycDmWmHfTEaMnSAYKv2kIsGzv4dlILWR6eiYBifjwI55wmHh1n0XSzPoUI
dj8mRaAtOb6ue0L93Lr56nQpdvdrdQIou2TqZi3uu+J26eZyTUWSVLLOd9YF30/vx4+9YoXSlr2/
GW8jQd5zEZD7DXFfDTnmL2cVyorO6nOGHBJQcvmZBdZPSA7B1Rt8okw69S3Q8Pdhkv+xQ3fTxmXw
C/8EYDNuTQSAlH9MMtVm1rsXVIQa2uJcVzr0MtcYIDHLEfFgirmqRyySG2Cj/SD+KeKEeBS7+2Iw
vPaF7XxiZkoZbO3yg/tZPxvs2npLp96b9YFXXcwAL0XkZd5LouXuXJmteo4HiuYJ59BTTEVvgUwY
Tmnl6MtpVOJh6MHWoBVQp3646V3yqD0CsPHWntRB3ORoAkSJPpFEA33Lkkzu/KYZ6fXZzTbw+2Ef
6KQX1YmEAuHCxGiFbRwJVvJWjp06Jxsx8grJugbWZeg5+b3i7Cj0lVbhq6fWu2WtQg9/ru34v9g7
j+XWtWzL/kpF9ZEFbxrVIQEa0MqbDkLmCB4b3n19DVBZeW9mvYj3A9XhISlKRyIB7LXXmnNMsJCD
KJ4cMgHXeNUUFMRIrVVdTl+lhBUM/aHyhg8JXVzVFh/9gDIwRZMchMWdXFfj94ihT5bt4qc3043Z
hhHzrYzGe5kzbY7tXYI3f8nY9HhXWIogW6zwzmHksQvZA/7Q/0BvAhZBclMvyms51fFXmkovxax0
H6ZKkVq3svVm9shmyypCmiLRHbb01Hqml57Ry5bbJ/4u6jSZ3b7OGuhaZa/e13RUXcLZmjtt1hqv
ncbsaoD62PREap3VZATRjwzlhJFt2kr10oXWpWaHow3OWK2KfVQVKkOhHLlUl+l74hkBa/D/7uYA
cXNcBdJ2yBtxmjX0aJNk1GfC0zuUv914SQo2G1FR6VfIm7HXSVp4n/HHusNQVw9N1JOMqCrqo6Zl
uCVHKX7Oqy4AlRlNL5oucLtCPnnrFvWUhfLzvazmTzkL8k/RJo+VhkQLzCYxhWL6MzCPLaOS9rIV
BEwAzATt1fTy+76Xq546Ab0oQimOB6p6vXAheMIYkbucSaLd/tFC7RTpMXp11XqMceZ8DpxXxKb2
7xOcbX7Y4LzqM00vmGntix6q0iq1nOCpK9VurZTS+DhMdNwbecof1D4d3apPnDtVJoA7Dzr5CnLI
8ApHay8dwLBNp0/iLOM52DZ1mZ3kqox3IgniY5WxVTKmLj4Q0WvuGdUnvoG4Glt/lu+nODQOFSqk
nchRWUP4G7YV86BTLc2gvHotvjhcjjdgF8QVxXPlAfce7pjpL4myaIKdoUldAu6yRxR2M1MpeXzq
wIytaRjApWXXuapInX1Vbamk39GH7xOHdWgr80cSZi/g64ovU5ovorGcbyBzexEZ8o88F17QiAWc
VFCfYadImC+vf99+x6TtFCxiOIXV3mrJf3JYGQctiH/YVhw6qHPfdevcOYSvfgo9eLPQXn/UEvj4
KVKGt1qd29VgNyHdHjQTfd0Nz7mDsrEdyuTJkEdwY9C9Hgy0Hi4Xn+Y+rmPHjcY5uWPZGT28XiQo
2VjBQHP6fSRFhz5pI9iA6j/vGS25amq7YLv/9dztHiFJuVj99epm+fLfvvLXy4U09eb6r1f+x3/T
0KTZzLpy9/sT//q+2+tuD4NcAi5P/C2FfRodqmIKDzda8+3GWrjNt3s5VGFzXbcIJksW5VET56yj
/VROEel0dXfJZKU5hoO+uT1CX2wajCPz4gAP/qiGUXeZkeSes4kdjWNdsk5gVkg4tjuMfJeQAB1G
62ME9zdqwu3tSTs+drHBXriQM7+Ngu+IKpZYTXyD52osvYim9opM65xlVZR3xENrLMuCTTqcQlMj
LN3IJOtOz8KvEYWxp7YGmhM2aJh4n2SrMI9DiVHk9hARoXnuhPF46+k6WdIcObKDc27XL2Vk20+p
boXnZhy+694iSlyZmwNBDea+rYbYVeuqfrFLrCMyOuxWSfO9Enbya9XDIdXV2p0H2dw1A+eVWaTC
I71ARvReaT5LhweNYfrJ+1XHCL3RUMiVKmaApBpmj2zpldlGFlJOrt+MPl9H5NjAGN3WxsQLUeBg
siSdq2uOknidwDODOc3rRd0zrbGeUFHlq5bqcaewGWLj2B76JvkOES3oHfLcqMVIYig4T6ShJtoZ
1jMeYDX1AiMiCKTIYwRX2VnSdOesL5d9jKHFDmo1EYpdHbpqCEWot2LJi1UidUSvMHYuU2MtcIdL
oWDZBIa/Fro3drm6qvsp8dSxLlFgyqVf9T3BK2ODQJ9MPfDJZI9/KlJ/Bhv5EC7hgRW5HKueHpgc
QeokIobOlXJn0D+4j63PgjrGKxuepN+n3IeEPjKLC18AwxakT9Yv6K9gCZgQlNVWvNJxooM2EL7Z
jKbP0qC7xLthcCqLeZeaicfZG6yUrATM1ZeeE8XNcVKsVzNojC1IxzxVbXpLzE7qwhqOvTMQb44q
GhMl0YQsvaEHWbTYpXRpuinKD/1c5QfFfinTpPQNVLAHzLv0BaaKuGW91diL9zOaaFj9iZEyLqaF
3xktvCaHaXEGEdBiBS0W27c+EEAIh4886Wp4LwEfAL3sX5UhAMH1ZMXm8AeAG9jxZnhP56bdhI5a
ryNcO/hsnXId0e9d0Zz25nF40MoHuVGcCx6SeTMQ947GnnmnrIdb0eX6ymz2hCi+E8NAB73RHrPy
J4j1d4sk77VmzSZZyGAQzN4j7mRfdp140bWepEVZ6Bulmu6R0CgPtlqCrGiQq4GfaOvaBkUF5Uju
Kg4zGJk5qdmcj84AKtMQnx0x8lrubHNjJkZ2ShsfjyYOjUd5DrSXsUjdAV2oxXDkUzcjAr9JKj7j
5UzOmswQGQVQ/amGDqyeqnkFHoLEoy22Q6x2uyFGwxhAriSK3H4PK2XAokVEU5sTCx0UsnwPkc8v
TWfvJEb7IeSl5EFJfNXZyEJdp2jogomkeQvTzChLvlzq0pNWE0kRF0G1GRrksaW5Gil66KzMDE66
5pKjkNrHeGyewjg8374WK/gNiroqT0Kg0uxaGoxV/SgSWXoTGXusyuqNO61OgUg4beWqU9V+FHm9
TTX5WdYLCi4Y1gjY5vdMk6iMwSvkQ2C/zVK3j3SGaWUa60+T+RWi4mcfZmwSPhn8TVQfKs2aH47+
Q6QowZeN9r8Js5YCD7y+lTM+WRbcNiqf7d6cvpbipOkkQWuwra+WE19mk+rEmdMnWCbpZ1jkn05j
G+/hSJlvZDTAbN0eN/mg5D5qmty/3RsMVO+2HVu06Jev/HXzH6/5j+/727fcfsRfX1bqFNh7YJ5a
qyI7fQwB+Mal8OPlZtC7ENT0vx7f7kGdErAv+LK6iidw5qmdFUSQRIIwPiTAvqqFB3MqWsqabPJ7
yR79VLOIMywd8k+EUfttV9Xyuu1b063lMFr393WmyQc5UMD+G2XllkQd+NODTh6br5nE6JJVtQRK
9U1W+WXSfqUG//E4iQhQKIuUb0Aymde3u4WkAJxbnvzPr3QGyef/z+v/9uzvXXWSHkpVqTaB1Y/+
TAPDD21rX8n8SWWnc501+9K/3eviiN/nv3jur5dQ9nps/6pdubw3TR1NPhEwzarLEE/IPWsFhdHU
cO0STe1ry83vY9mRaz+Uk9qXsoVFm0yCOigcPpn0Vf6ALD1bKbf35vZEoahsr7TNOBFnrRRhSz9Q
a3w7MSJXTqKcUzrd60NSe9HQ4Vrhh9/+sxn3vx/NFRfHoDVOt8OjbOLCv90T1Gx+Va46rssHPgG3
6FNt06CTdXTOE8tIft+l21sFDmf027uBRh4LkoAVqoT7UXhROuZ+qIvZnyVpQnkFrTi0pmkdOErr
241FyVEFKz2VHLKcpAHsa3o3gqQhBIQKsm2Ytqk9czcTGdSu0EJ2QVV2EI06eLHFDCxOZMcX1hb4
MJ3SSCalXapAVi83t3st8VU47KYd+ozOj8Kh8w1J17PV7e7tyTacgl0l7iwxL3HDyTfWTUylXf8J
RD4mB6+yKCK6dOuIPN+plYUm3y53o+7MH1pivc2y8lQZNQosMcTHSUozTx6D5q3XrI2Bcu6rL+jj
16g775VFODCauxDIp6dEqXVXazS+arEuA0NjIEiIDWSOgmuEg7Z46CYEpMn0SsTafh7z3C0hrh8F
ffO1AxuaNc4gbrzKg1PKnoJQGi386hAYtIH+YSijuabzuEolgjy6PB6PFE5o7TMCJsrUwq1ELihz
32IlkcdtG3n9BuHHXqeSWp0c7AIXBRDZesZvEA7V+JaVUJJrEp0IDXAuWAe39ULdtggtQNDXeJY0
PKcJjpRRB6wy1acWIf56CeP7qo2z7DD2c3Kno95RMaUg5vFk0kBdbTlib4ctc377Fy71/1EB/y0q
ALrL//o7iuDfUQHlR/wfaAFe/wsK0P8BOd4G+6CSsGDLuvkvUICk2P9QLHl50qBOVdSF3fFPUoCu
/cOyLNmA5r78I1tgO9g0thEQAusfVDwopSxUErJmQDH4v7/Y9Zc2AV4BJkP4R/zz8f+gursKaujm
f/9PHS7Bv4ECDLCoBKJaum4pqmrZ8g209zduDPSsZmnX/8Ro8TdYrYDCDQawS2LC7wvng44x7Stj
M7VF8aRO1JjoKpqYUSJ6z9Zjuz+fkeLM+N7i/Ksxg8mfqDb3HWfMGm26OEeyTANETzb057RNpD8Q
zqz5lXzqzY6KNGZ+TBPXOhl9XD3Ru1+zP9JeOkmhi6uNKTrt0XZTwG4famridhiKt6yXpE2zROy1
lebVsq0+6YqBLYx6ddvXdnVSOsaofYVUlxMofZwWssasf411NV2pm5VLKM5dLo3Xvs2fU9tGzTDP
zqUK5cDFMDS4aqJiW66K+1qT0+OE5Bk1dp2iGPNt0WLiG6z0Ote25rVWkrtIE3PS2ZDdsCq/WYFB
Y5+EllMwGkHtiTD4BuThEKhJ6g85vF9yZw37Zgk1LmKGujn7tZ2s553XwovZU8e3bt/IbOIFtpQo
6RMUEzJj3uX77UJ8B1HZoWLkR5YJvjDq6J3U2vZOXjLaCBxIzyhnhRdK8aWcpekcJSHTqykIqDU6
B1rrAlNISr1b1ZYlIceaJP92r1wejqoeFCutaQN2snbist7QDWkk2SvtYjqb5TRBibDhl+OuRr6c
r/VGovtTdde0NTdxB154mBmdJvmsbbuhkO9RBmltTrdUnheNXuAYD9Az2zW6pHZnaF30gAN8POGw
umZJq4BTKDmmdCWsdwBvg8Ptpk0KRtgEV2XDnVww0ATTq7/YCUw40UySp956ruYRTiX7+NJ4HeI3
PaBgrfOvVhnt1e+vqTndsbL1Ys16gvRPn5xNlNaYHAKHPjkiyu20YInU2AzWRqyCd2eP5ZGeTa2+
vOUEJkNMvv019OijfUYu1ZXu4eiZJKQtiR4yKVtBsHMwAxHYNgeH202ZEJXy+yvoM11Xega6n1Bp
uHDTuvuBrqIpNlJIZU66QrnBS6Z8su3dCwPJTzTqJ1YEyV/i53epwQAgXCSR8XIDJG6ldhnHoK0j
DSODa/I5nBJXdQw05PhSr0i3sinSv+vG6lctTeOhSp7Maoi2edNo7tCzjDO+/tIJp2Hku5JrKzrc
cu8dC2xw25MFujJ0NUJr3PAHKt+GXMVknyF9rJFD+b/viMTWvSfwHiFoZW1qM0LQoaWMVjP7WerD
JTTQ/iry0j7/PtIThQH5HMCQY5ivByyvBTDFNQKap9SokRNElWIciAKYvZCmkmepdezKxiw/DMNg
rXXr9wEbS7JuCBCl8dUpx7hZ0TZQHhW6Jx30j5VQm+jKpbp8szvzfWwLcWfH2Y89MokmZ1HcGamd
ehKRkLvfP5VU++dmZMt0u3FK62rV04NCCe4XCUaMIOu+nUSy1jnUgd3NtZMhRV3NrpRK2k7Lq+Iq
GpbwuU9zQsgdhOwz7IjbKyUpMNwYTqEL9Eqc+8AE8MxA0bLaP7QZI1r7cBv16BxV/fA+DeBbGlMJ
7hk70VfPaE8PSvnCR5QRZdYFrmyW4pNLi1H0nxmbA5fsj9oVpjMjoy20J6m1vqOELmhcTmRz9ab6
hDz528wVRmL6NGLbrg6qRD8lZsh7wNdpeLljDC9dO5xxEF3NWBGnURmNhzQcfqYEKe2gImoTWep4
NJ6si4FcykNx6xIBVHq3hCe5JH/q991smfAcG9aHNcy2aI83hcyIqLhaQ33mXZsPXCifpSRMHqTQ
3EsCYFndyMINMigTXIXMBxFkr2OaoriJQDdOBcpos4uCRU2Map3xEMOFesVK0xFdOEyv3cxYD5gj
TeRIbS5zifRtLmTMKGENkKL9ubHHasPmene7eoOLQw00TjudLv8VcmbxGCehsarTSz6p8XYiIGKj
63H54vSCNpQmNzvVYKxV2fXxdqMSxbx15JdCdjvdPE9NOERrzUB8IHptywVkr2dlc0mcGSXzyDUV
3ka96cxuPMGKZ6OdGkC5w1Gch46gvnEKVEyWofmQ1+WTkbfgYEZkzhZ1+/r224cto5iqnfS1HqWx
ssqwjO9JCbkrbFAoNpwU18aqcQJ7t9J6XVxuB59dENXIJVkJm09m0C9hpZa+jt2OClevj0DGaZpq
xI46cHmcTGrvtUE+2CnsT0TvQDlTIfJ3vLInUxf6TwfXzDG/ckvq17i8bRcL07Qpa6YV9Cdbj/g+
iWl2qT2Vds0fhGq5S+L6isWa6ytktFehT8hsZ7QT1OynaIjHXar0wtU4eXUiePymqmEVaem0l5Tw
bSzvhIwmXls+17HP8DEEZr0tAot3QIzjXaJnBIZbtUDtz40xS9lx0qZtO7fa8xjFHwgbq1cMWwTg
OUxBpDHx09JSDumo0Y8a0wS9SjU9DJF8TolsB2+fTPU38js5EvImUnPytVPDQFGc+M3kDRaSHsNm
upsH0QiHMgBM0Tf90c7KAAyfo+0geRa7wMyrt7HrVXrS9peIy/zj3+6AXUf81ao1xDqJ3AXm1ciI
+41DU2B907/fYl3gBY1HhaCtFNyjS161uU20qDtilsOCNKrDR2S+dwJVPcKjV2eUKIXURrtXE14J
YyDZgwfUkQT0Gf1INaKAG1FopHX1ZrAtW0tTjN49kPZVnGhPWPrK1YiWapJqdavKdoIQiZvlKTQO
1R7x1h0xfvNGD81XPBLXkmzESIv7xy7v+8caparmBM45QISxJuCl9GEAHqxWapfORHsZc42mEJMK
34qqgY1nOV8nFCs3y5Ba6B+cW47phzN9W6EWyo761KHm0eUdLpzSSykpNsyI1DUgAt2N6LKdnLhH
H2CUj6EqIvd2vYvIE3Ej2jS3K7OyXJ7b/dx0J3b1xQs5kB3qd3W+c9SJrPoekyuAogjK41PcNgdd
CuqPoMMn1CPDRFAyD8dAReZEN3lH0QRyGvkZqWfS+9zD8b65fzGSrGXNJsmaCTYBvoV5Eq2Ki6gr
yxdyst56nRPCGDT0A8lUvSVI/tDyGwczJ1w1zMs/tN60l7jLjS09VcVTcUS/KJoiAY0e8GAYUKzQ
J3t0f5R7ifzO+7JN3EGz0ytwa0KWaPjS2B2olisKjpt/kvapcoqkdN8l5dkiVfLZFmzhqw6QjFYH
uLSKJl0jOEw/Ah04YUQCVGM1H+NIZn24oBUGtd7oJoPvNlO+caVtRNdHd2jVi1UwY47vC0IDaVY0
d3FQBds2ZOo8iAPiOzlBy4XjM5pOOhP4DQ+M27O9hFaF5cTq1BxJ22x6eWfptPoZX4ZljdCTTG9E
zUSkJEVDtmxe9KexqYUPWkbbjoK3sLLZVoM7YUUw05jxuDjelgqpN81jrtbmNlAlKqeu7S8sC/Tb
CcBzzYTZXUbC5nouymmX04jYFo4zXkengm5MgYlYpdPPFgTeVQ+QYpXmirGbHLs7tcbAH98wXUNv
sgRYdwIBKUtGFdYdoEoZIjt5qfSFTP9WNN9uphbNPxmW7WYkgT7DUrMCQKqzGDjyxmgL/ewYJPC1
pDr0K5Tt5SYEfz2zGhAH0RzHLmleTUN6qHXtOYjQx9zsMVpCREBcy41rZQXS+j5Jjy0brRu+jNb7
TxqV7SM2H9ydUTOtEoDFJ7rh+Tb7173lgx1mO8IPyPN/vUIZD3pt2/taw3kB9hU+YjEiTzMJ7hxk
4eGDQzrBwNdLFRhdmkaaxG19UtGD4qPmTbMKLXIFk2l2SVMpKBn60CWfnvgp5hlGJPzfOqHqQ4Er
GlYlivivxknWv2WlMTuGmyT1k5T0zd1tF5qMxQ+afnQ5EYYL14JcUyVz/8hepn/EnrKVzQwKT6Kv
W4bdx9tHWdiJ7Q2FTWBStBriNjrebmiuYJBabv72HKS3Hajg16hkfKRzKPqDVO9BVTDkX/aRsW4e
+0ZJjxnxeCgP+EBJHBLn240dJpEnI8WJssUetaxfv4vYsmbFeai5UsIi5nIBhOgxhn4yBNopgPBx
qhbz1e1hxAnGLKdBRuaoW1in1CeREz7GWLyKKLb2mEbqTVxH70Jhl4tcdimCgNFlcp2/OIwPKuYK
n1CUrJU6BB9lGsWX3iFqBn+C5RHM3D8QcTFfDLWmaXdmFKU8wj/N7/OQvLZb4bg8wqqwsZvIwqjZ
LhTvDt/aGMbHOkfiPTVm5WVC9aao3NdZj52kl5ZpZL0T/SjugOvEu8Bm2tWpWnNOR8P7rbyWTkJR
t79P3boJeQ6ASzJT89CGoPq0Dp1ECLe7H9t3PrjhCGa8fgiI+92RGEOSwtjVD7Ni1g92263JMmUL
k+L4lGX8FXZTESbrpA6SRX6N1srYe6E1LK1OYUsgu/nYd8fe5JvMcWi2VSbl9xEmsfVECbqenbF8
s7J0uuDgMNENatK2I9gh64tgI49x9YZFB5CQaj70Ts5izagsvEoiy7zECtE+yphdzxkYGRk9zhe5
IZwJqdU+FQXK6FD6SUAPvvbVvO3Iht4Q8z7uyTJ9FrMcHjoF/KLLzDRdOT049ijOi1ddEmddVl3Q
4hZt2Mla3ypoDZwpHFwSIW81d1SZeNq6Rl5yBartTISXj0T9D3b6bIvfu9hMSsOmuavdyRqSS9K3
tl+PQb4qZnVyG20eN+E4NmtUZ2z4mshp/WqoEGtrVbcBExebYXOnpFJ/kZKci6EJ04DYnHK6h2qA
Rie5i+eOQZpCoepYAcPnjLEnkzdJPDRIk2U0iauWMnpl/Fjh6CZR+BLpyUOeJE+lEXyGtuppZpO5
81wdK4d48Dhnu683RKKsjEZN1+gpD0lkly7xyqze9X0TJdoKE6THfBR0HhD1WVvZRE94eudFZeU3
rbyd6oT20mC7ZMmbu5yZW4LX00nsJ1kY9/RiJdrdKtoYRl943g5SMB+xnINaoHO8tjD6CSYvNIAm
8gacpmYPnWwlZWQt5p05OH3qtb0I3jKTRaWYf9hJ6K5wWuayyvQZ5Kbq5o2qr8iotk4zY3Rw0NaK
pp8K2rGPT1n1pcR5fpJBf086DhJp0I64Jen6JscuknOY6WdHpdNb2I2bTYa6DRj4M1zTdGCI6p02
WmdkPWSnZAGG0m5T5LSjFpiYpJGK65RJA0zFTFzbjJmWt9XZTAwc17at04ifsl3cMS5MAuWetgpH
R2C+RFnEnl9p2r1VDNIDKS3v8RylNPbm55D52UotwONYUuh3thTu5GJN+1y+OGGpXHqMsY2RD3un
NJE49uE+mJCfyiLpTjZ8wrQKt2lDzK/DgoKRI/bHSin3AydgWeAhzVMZhTouYf0rk4S9SZqYX5bV
rp2as2Y+3nxJnap6wpIxFTPTnTukM3njfDfikiGStTqInug2SaCr0XuAr8Bb121HKSFIoKCRgkVp
DV4SfY423mWJBgWlHV02rUTJ6a5kz+q9jQh94e1PazSbSKrZXVIE0mi3B793CNgkFpd48Iz0Rmg7
d1mcCbRsaQHP3dgY8XwvUvqUeRAkblXvcaLXLtTBeQUP68XJc+MxtZmH4k9j1IkVeF1HTAGrCQks
Km4nLv2wMgXUDk3xnBFnmUGuwo7eFWWIVtxJ0/jDHuMnSQjGnLHyrdWSwaetM6kIuAYpQ7dxpKo8
EIlwqBJ9VcaBxxC1WmkKtDOnKtmJoL+yiKZDGoZgIWBPC62OcjjGNeXj8yj2MuIwBODIRiNaICtY
+zabzkHf1ijr1i3IsdOkHOUen1iVl7Nvo0VP505BD6tmu8xCm6gaPNWNMY4AaVhPDOH2cOu2C+9E
C+kcxomCckSRgbiO0Wtptz/qUzCLK0hPAVMfeK1BQTKgHRQp7Y6ERp+lPXcD2AKsPikWnc5Hh+kR
bVV4jUWrT5W1XaPoh2xoD04ruRnyzjVR3HQH5Ih+cqE8jLHkwlhoHgrYZCKKsr3DSI7OU6G81HW4
c5rUV0OhnroeLXQoXy1L/ZZLYyNVOaTodoBBiXOhQNbZx3G36ZZB2RzicwSzgeR6UGghW7SytLz3
LWs4h21Gbndg7CXH3mqmOvhOGG3nBPFBaPdfLFHNakQQaozNgz0Qxl0gT9cjq90RwR63MjvIWSjr
+1hMvqxE0ns+NLy/KaV4BHRCbWS6FbBG/F4eXunYZy5Zl28StqADGfZK7wAQUuQUlUelU1SSRaFH
PuK4s6jnVydrn4IUJRrvgQsT62VSp59K1qJNFVnpFufQJZykHy23EzT86KlLGlunPlTvDLYe9EGI
WWfAlxUO3tioPqYpw8JGyvZ0Y/eaqICyE4aznbWBRb21w3v9OjVMFhiRR1tUQfYShXiBkZOsB2FL
W70E22MrCIhMWPrrcb7Yjer4Y9Q81GU5byLnOVLUcz2zT8gROMPaeky7/BsCDG6zpFkVmGlXEEXh
ijPz5oQttjQHUARkHJpWE1MuwpY3I/UlmqeXurVjF0TYIYSxxAQ+/5k73V7Xgq50W9XsB9V58EC5
wdWvMM80kx3QhyYQBGnuDvYc+bHD9CPM8EA/MPYmq7gihzgnU6BsxxHQDQwjmcLVx77kSTO4enhg
5WaoSNxQg/JdqxkcKn1+j8yLZm6gMmzM2J0OtlgJogpfJ9RYkY51S4PTtR+dsEOWVl/zLJm2c6Ef
+8G8dLLU+YqxV2tEO2qnVJTFNRGelU7wZ51+06/Hh5Jo6aacbUomzSyvcdGfqXU/czTrVGj6qnEu
6VJLxVIGiLLBvSIjwd7MQV9uNOgpLOs4GOSMfnft4GkS+nEC+khbBM+xgoXU6Srp0mNRRHLgaZn6
xI97KbKi3iuUOWwNR7w5BBVBd0f0n1M5o4QCbw69zHFjq/jkkvJRTdWWqku49qR1a4kLyhIr8Qc/
5p/B4mDXBLRARGQcw+1WbVTxXpHtB4TNUy0nvVyyOqWbn2abLAUYIoXt3QxdnsEsQSKD/c6UjSDZ
WP8TjmgII0QwLjzIa2iLcU0W/ZvJIkZvBy+BFNpMdXP7JRGOtq3KJ8SGxrNcopWlNwaBqNre5IWi
LOCbStmfanH8iuBVHhSHpJv0yVQq4ZdzzGYGHdCawtrGm6CuUjMP/EqA/gE+yWUC9q5RYPfUe9xj
xpwqG6fdBOaMkUZJiV9SjW9ESq6uqX9MMIudOtKAoJXjpVP8BLvLb2tYb00aIFFr+reIjBQ3D5Hj
qEN9mtj+VdUIglNryeTLcE116TuXpm/bCpVVZ6b3jSCAeQamwRi9CK0R73SnuUrczU9N2G7H0rwb
CosNT45zCmcdqsY+jDf5OkoUrB5D7XXo3gl/wY/DmkEHsyvjRXC3khzR38fRn6R02TkQJ22OrRfD
BZ/RCfURnYNypOHHZTmjiCtBRFWBC1c12s+1JO8Llv6+7TP8BepFSQdnb8fqxiaBYUtXIVz1BSQO
p5yGDb9VgEKq2eqovLYMu1xioajsAjl9GrRrGSdAskqj2JFvwwAtCTaYrJK1ZXXrydT0d93EhBCH
yJ+ttFyXqXyO800wQNzSmyTwcmaKK0VGR9Ll1btJ4bmeFRwvFhjLVWnIAzDnBn7sOOqbVJG3OrC3
OLLA93c0vXWMa6hPLxPDqjVByfh4HAGZmzOhx0FzXHYQhljcVhi99nP3J7VqMMiRKLy+M47RxMJr
9gME75SkrrI6jnm2N5dRErvpU2IGn1pCAzML4QHIceZHBuL4Up04j/J+Zza0ZZielHiRmO/E5fA2
z2gshQJCIkSGjbg8/LjlVGMe5wAlI6RXoIcYWcQllATlDOvkGsNci3hIX1Suzhu8h/7Cp3l06goK
zoAEPza29pxjGRnJmGoEqhQMbvvJStJ1IK5B2GebXhYXzQBXqS+CpiDTOLUx2qK/3YRF8k2CVXWN
R6xLKdEIqDex7EtgrSZjitaCpSOQ7C81lEnsREW/zih5ADR061Fq76TIppeJMx/QdZ26QQ2AiSiW
caUaEl+wHJSsA02Idphel1opbyLYNgOqZyZn1+KWA+JM7WpWFVyPBnY7PstthYbPUWnKlfbkUqfq
e4s9NcJRexemn1iP6g3TAzq22PXyWDvLOiMsacTzhY1O5uRK3rQZuVnaLs5IWNFa6KyIhCXlU0JC
pMPeH6c88QkVY+eiZhjYaqR0syon2zlPmRCaL7Ws/QCBhRyiX/sMmVgSkI4JgJ/E9LVelkhqe4Xx
o1E9JHgSVnI275V6gcmLFOJkort7U5F+QPkWlAo910Ibg6VqkOKNksqL8yD25Vr3NEeejsyRadqM
gXoYtX48DqpE4s+yMM6GxprLDaLs4RCSzzQjEtsLKX+5PT0mqb7HDfMU94521eqp3RiBzR5kYbPc
nhP21izNLIByRMEgyS1AXcxfa3lSwIAl1olZP/XKHLFv5VEpR6nLD03hkGUCkub/IexMlhtXkiz6
L72HGYYAEFj0hgA4U6LmYQNTZioxzzO+vg+oWlR1t1Vt+JKpfBJFAhHh7veeywMpax/IOuVOBQa3
I1+QC7gXKsFEgrCVGt/l7amtT8vVYMRVxuN1RR++WYtd+PQv6GCpAYJaaSMXlQTHZXrJQL2ImT5j
rKw4ZR4DSZ2dVwN9OoUVRyTID7JyzAGfjwxaIwwmJ/iu6O4Qvp4hifSHSsPqGAkCGyvUwDyV2z5B
5ahBZyBVL6vwRpeGH6wT7aYcglOFOvfn2zkdqoKUZAB/XqbhDeNiFyYMnLUIvmEi86tIC3iLOCJd
iPLhRQNJ4TbxxDYdYFZiAh2t8zQhlk9MUDbBt+bsM/8zt1NQVx+0uxWKHgAiRpv7RSjCj2KMH9Pc
GU71aAGDByXwSHvzwWoa42wv5InLpWO9skdcZTAJ5mvW9B/V1JhPpG7Xj3rwvcozrM5GYzDOzUOo
7C18Z1v29GBrj1X90czzwSztfhdGt8HPGi3ITGo/zXp45VDtR1oFHnlWnJMl0INW1Gu3h6iXp7AM
ifGhRxQCszyqht0RsdO9h2qY/xqJlVMzXbwE6KmqCegLGg6szIVA5762TcGLsV21oc/h2b4k64NU
huwEqIXEu8o+6Qs+jBtERlm1GiOZvwPa8fO8TsCcULiZVhNJNsa1d7sKb99Cz0JY4gM1UMgFeTcC
GOLTk5M7QojwTQeqjBmY5kmVAxyZ2SRCEoHvEGx1B/pT2YawoNaHNFwqnLZTn3ltHek0pmkFeIIW
9fmfSC2aklt0XRigl2lS7EEqBXdFNwV3cw2hEJoIK9+qLZjnGn2E1f8xYmXcIoLEe69nQAwCiPjW
Iu7iCf3yzCIemROlBMxHL7Erx7t9x9uDQtvTA0POQavWADJIHFRnR8lTLpnkROR8kuvmRXR6vy2t
3PDDCsxNJLXmKYm7FXi5fvcOVEtttkQ4pYH2FAYBvQHVJiCek8e0sSonON1er6MG8epppLuUiSx3
b++7ur7vWKWB/bqRqE6l2nI2X3UhC31HyFSgVWxEJBQ6bF1ZsB3nor6v2sRCAQCQH1YUv7cOviIy
9zEWxqe60I6VM9b3yCOHTZKSetiBlmg37ZCnXj4iG06Ycs+qxd0atvDVJ3rCvayHY91kv8Mev4a5
9nOnfG0Xk3u8Lcy2eeiDcI+I27zAQTQ2P796FlcBnr+CsDPVer/dDQDHYr9jmu6GTq+BvxEaqyV/
qiIw973ThxultaNLKn7ffoqgor6E9qFYVUb1KjqiqEnP5dA8/qyWnaqe8zlPebHjPx5CHUcGKYmE
+y18MU05qoRdw7ErLC8tDMjLz5+S0Dj2NsSf9TO4XS63D6JcxfhqYq04OhiHD/VqGkjXy9GiM+UM
cnGtIoavst6FnWku7Mdap983Uf7XqomrkuvDUHOIwtXXMTEzHhTTGfcQsvoT0zG627rxJkfRbSaj
F7CBxLeumtOOCUG875PcZqCXKhfO69FGGDSWlthSdjRy5/eiKc7SUOCStNLyyCu00D3YfotDA9JG
ouxuFwfdPKb7x4Typc9a2LMdjcCOiQ7vkerBa7D2WlUTKpLkO1aq4quwZUst2XCQote7mbM53SJt
K/FVK/ufxi3H0XM3MqO5LbsUdOnx5wuymb5TJcp3Zh6Cn15xVDPq9sgpBRazq2Em7QPcnWqPKM7h
3kzR55Z5f66IgNugtlH3Wo6tVnJBEraRQxXFaOpWyN0OQAOiQ93J4q5fx/9x0WP0NRW369pqB24P
q084PiKPyH9XS+n/LHJDUL+PmqAMM9Tp0N4EOj+bSUtWwFGrnckF+CbYanoSTkzUZmTldX+S4Clq
g24/gmffaqpWHlSIwAjJwf3BmqPzPK/N78kktIzU5uihPNSW2l8U0rHOTh3PPzq2mxaqGibhDU3t
DUAWeE8Z5txEBJWtBqBFWZ6ZRn6HQO3efm55CYIySpI/Y1jOn4CvmLsFlCk/Ux5HDwf3pmq6ha+D
Lrym0QCdTT8kWaq86TfRlRUVfxS72kJoyh5vsLL1GbJapMWDifSGwdtLEDbwrJyS0/oy0UqfLqal
kONZFPKEONHDfq2/jJZ9f9stkbFsb/9bRcrgTgVq485FNF1uO+a4/qkm/3JV85LXO2GuEpOhfzqW
DaWK3JfbgWA0OOndlojbDUPcz7yRpH6CIo4EB3x2l9vDEhI6PfRsG1Y8LP2mVqvdokXay6Tnj2Fa
Db9DMk7CiU6cvhAcGRGuoXXpNu8cfvi6BC1OrlBzRtpGa8d0F4hy/DmYzSuVrkuteceb+Eu0TDUw
qrgaJNVD34jmFYjELk7vfz4KvUmulhmyj7cNn0KjEY2Z/fzKUQhwTe/nr5+1TDNBqTC/3vwsBVnf
7Xv4+okAPYPnOfso4+EBdtz4m7IZs10/vdxURZPfSSJLmaL9bmJUBTKlacQnMswHljLnMLbWwkQ4
+Kth+ng1bYWDSs7Q2QR8Q9eVKgBzUMs2PEQ++hQ0nJ3CAd5p85klBwKFZlAcT7USP8fGuOsonH1N
EtHa2ue+Q08dZM2TomvI1WaVt4sw23nbiSKC5XZJ2JQSJdranYE5QEsouSdKNhZ/FmBzROgUkjK4
svBiCJkrruSg5YZ0+8hwjh0su12Qooipw0XxQ8NERbmKzdNRgYKQBwv5Taq6a9UDnfby122cBMV+
8AjB8qe4pLZqkalvaKdVewmN+6kxkl+tgiE4zaoCmKuxHVe9lTlWX2lsGWdDG570LGZGrA4NTOEo
c5EDNkTndO91l417aCgVk6n3fMTqGXHJ7Iv1aRaNTzPdl8vtNaSW9Q5kKD1BdP24DbqFJisgkzPz
9TL+umGh1b6YCIAOvm6TOoszujdUkiqCPtJ1bEYbwQ9NBsh49V0hCTVmVsG8IdTMO5CC67ATfxK3
no0SwizNf2joNAaRtLJInsjnX1TiBhq0vgNqjdmqbKaLHJYBFaHqbBfTAgQx9eRLhMsehmJ8wJco
/coQ4CmMcGUxhHPp344EhEhNW5GMIJvqCIpHVI1Mnu5+FssIie+YPdORoIu2nlLLYmmZ3rO+yTGH
7FkN5V3wi1etHWec2Pc3xWOSEJ6TMunZJXSsLk6SI9QTwQSBIgrvrVL81uh8vNEzEYdmJM49ks6x
VyzjEOvq6yjko7YQrqLk4UsVWNlrXmAFt2WWbVTNzs74lPdqUlT/OAUB/Guu6vyGwzl+N5kTaasm
EEO4shln/WAPYm2A4WK9jb1ZTRzPtvPKH0dNQUyR3d0Gf7cH4C3ThW9/bII48LQyu1qkRB1FF7Dm
A8OOiML6UtHebHpFxSWEyGFL87F4tPrxuV3U6kOrsrsWqJAnR7rx2joDnnpI6SsIAI5x/CSChfll
BEeKXuQCO9Ba2f92dW3Gj1upgfi5vxZAA64yXICLoE05pwALz7mi/h5vUjussVgXQ3lBDmdf9BV8
XePjc61et92574fjBLTAxzpfNNTCRsCAnZMyRnjwgpuURKNNK7X7wM5de4ayGmKZE4rUrz0A+VHF
N9aUHZMRpDcByJ9NZEevrdD0PeU1PWHstsY6rrKZ0beQ1NFeDt+M2RW1LsBHkJYyBKbqK/UBvy6c
gPARTAeNWWY7gRyvULyXpynDj0JykLFmEduKfd9mLK2IaLYjDTsfFAC9DNovSVy2O5yDTGUYZY7C
pMhmWo7UM4u9DH+9R7TFF8roaTNhEM/zTO4tRqJKdSki2gKdfZidEWKekhIfDGHZmt45f6jbVDoX
rjRQpHbXcQ5FR4++jtXQKveioP/iRNcMSw/EJgRc1KhfXWgFZL3q323f/CWx3NmpSXAOJ6ICUNq5
UYCuiMnBL2tRdsNg2/ukHejRgt7tOb4epjg96Qa1FXrRDWLZCg/R4EcAODzRAUbsqr7dLBY6DwZn
XhzET3UWHTk938+2fhzQIgKPm2jofbV5LI5Ip3daBjMkUDMEyXSeN1iUzxlHM8R/3yKoiSxh9O7W
TjX4tc/v9i01HY6fpl07Z76zR2p/UygDfkondrH9NqK+tE9C16cDn9VHbWrYoYYmOchqPPSDqTxW
Srjqs99gdSpns4JDCcLrHumzkmB8Y6ZzsIP+iyhd8hssDbtBPTbkSRM5YzVyXabpglTLd5g1s6vq
ubGhXbVn9tJ4TU3vuori7Zyq2iGDxJbkxtO8Z0EfQCS15IIb7e9mSMJ90sB6DRL6D4OW3pXjmCOZ
oQCskG6NhrpF7cmpAJvCdrIV4aMjyrZIrbmvLVyp3AVAQ7x+UCHvIzAZ6Nechn76WrA0x3VC4DqI
ABcuJBoEOZ+ahgSLRPIBQ+EQwI3XZHJkzQnv+2aCH+oHRnUdlgZXVIMZQl0v2oW3KMLWqyf1eY6c
J6sQNTnnik9VhGYpWj47K79MowbyASmSrlg7g4MvPnDSRHb0sWasTVXHoDHM0GI6TDHuqDmifZ7X
BM+LlxHzA/5eflYpG5TKBiMF2VmX92rgAkrS/hPRChQJTAlAEkxA65Y8FEF0HF1N1sHerGImaCJ/
oEz3MZohF0yL2YcxFbDeb9MxRTVjoX1fYvM1nrHwBKtagTFr17Z/stA6M6gIUJ6ntKqxyx/jLL86
neNPSfie0nZzkcn/RRH90BUMDsOwZ9itsBawsXEKSn4BdH4/LYP1kfAVgp7LjWEnjq+Ton7q2wdh
+l1rzfuqKbaJQUwPiKMcPS9O7/5lWNQa02Kx1RbWO6dOYU5jwdj0wvweOTFhiMkeTUivu9HWa3fM
+7fOFC99grcUrp5vpKDwptCq96hM3aymdutl6NZGb9JgWpHrJkycpPZo7zBt0caNZkAXi0i+2w3l
19gsuzSjsytx127SNBObQs4+d0C6D7TZ4/OvgO7SCaaJIUl0CEMyMgvAMk2jHOfS/F6WhSQ/5sos
OkvUMKNfZkgAAGR8SPGwIYvs2aE36Isqfe25kHxM9SfbzAyPK/pVVCxPmOxs/qHK/SDsHcKxu7RL
a18hmG1rRwjpG9X0bs+QY9/XNRN2vWzRSYFMrYVOz93s9xw1QLG0X6rKrK8gV4KBJb6WDdHPz0v7
bIUMsApChOhMd6uytnTnxTpMBPVuG8Jjfo1hdwkQMZw0q7s4Y/NYDsQBPHTZEl8ZYz9VUcCZqo7O
HGeajViCXypk20RzGnceoRkgayB3BW6t1wAANAoqaCmw/4+W/hrNptcv04gOTTIb6Ad2zXulTT8Z
TXOxg83yQHtsnTz7RPjK0tlG2PXn/ileGkINdecqGu0blEu6dRzwSGmR+nZVvkdRe28g1TpKm7EC
USvlxzg5bh3nf7l2Zrdr6DMmuGfMvp+8pciO3K9X4M/Wdqnvy6wdfAYc04ap6MKUqTspFXQ0MCfC
ZZTFXwr4yDMQeqLLD7JXzgKs4aamvHHlFC4k+LB7lQCfGPh98GvlXkaqjls6xdMcqCUiONNtR8f2
8wQ4Jc175QTfGIkmXIKc21JPQpJ9cLoXSWf7BeARvk/bI+BUUt8Y0sepihXXAECxb/WCLD6IA0h+
8DQETLe6uwT17MZCGLupDfgTtWHuq1wZgLKDHUlYNzd1VK1FMakT3EgvKBESjkIgd9iX2CPVxStZ
Iiy9ICmxHd1aWxTXpqluTwgkHNp1iMB6FwBlVbSKlzsI+BhkPthh9jUN6pcxNpoXiLNZkyKiIjk+
2A7RbpANTZjGCsAZAC8MIZQWuWtclx0wP+gJTRmjjJs/mAxCc6hXzBS7sIy31VQPJwKemJL+7Uxm
oRMZ1fxTiRJdRm4wpUeKzNZN4+WPXYXpfVs2bKUkcWhzXJ86B35EH9yVevicmiQNxLG8U/V9p5oY
66ORlLHRd8olRwumP7WDfV4FbfucsjIx0JEUoQQsMMwVOiPDMxomHbKk3jHSybUluhFiHkilvi7D
UPgdMHSmOBHXS4elIVCA/xCYyWXSr7oswUJmaO3W7unSaNcoLTpsPuq2aJtDISawzOPwW4RBvhPC
F7m+JXHsO5V6jLFqjWAY4LzxFhVy2CyTQxaBgsC2iAlIA3h/oAyAckCn3use4eE8B+r41uW4A1Xu
YE+gVyDyk38BClSK5Lkw2vEABAfhif7EvEfz2pbzIDq0jTX2yIFg8yhz/o4Z7k/eRB3sK+n1CoIt
2kk4CahS3DZI0Fy8ZVpJhbxqvXKDmY5my13eB8cO5y/w9IVjvcGFPiJDyWHCKJ9dH7UeU01uRuL8
QMwvsafr2ldpAvgv0KzPiLyaxNlJc7IPeY8Y2SF/DBDWvEFE3RrzAW1ztJ3rizWZez5nBCRVcEYr
vHCG1a4L/IpNFUOQaovlT1BgNdLES2oZLNLtuUzMwTVKa0Rnx2Vi1VqwVVZ9d7GCvXXgxW9hI+5l
kJseXXSwNOaLMtNuwhX3OTiV1yrRhybNBzsiJxHumdv3JKdk0KlqLR7Yh3kZ0sb2KJV4nzmI7JYQ
yTbHpyhRv1jYG7pAL47hYA6YxkerpA7kqpmJlsUQODJ63Gh5bjwyRklnQjimgHEyaDobkzupUvAM
cx+bNhOf6aW12vAqLeO+b/fkokev2GrczNClq8aw1DKm/ts5ZBrWln96/Twm2kLflS/HdT9itM9m
VyzKBTOcZEWCPUEg5EkNgVHr+jZX1dAnUe7L1kuGg9Li/1KQmZXpvTN/ADy5z3SnRfGuxm6OLHBn
x/Unqx1TUWXMjk2qfjK5IKC40dwkrOmGzPGyhacA67h+yTHCSnPoYNqyotHZJc2Meol3k6aMzK2H
bHDOEzNqXRUfhlrJXbgszK8A1ZlI7lmU1vhGp7U2sW75VdleAok+w1LGLz2HizRbGkg2KVchqG/g
ZzlgaLw3QugA6Tw8jCrTVfTVHEVpb2yCdSnKhVL7NVN4tb5WpAsjW9UKlNBkCJkhGKyp1i9xSu0I
YgZCjiLuyOIazw0TXzalJUpSb7LLP4rk8y4ys92mIU3ntLWO+UAOGgrBydNaGyBMVX4JM4BvjC4C
Db/xOKnR7yAQzUZNu2W/xjHT+jlUAkndYpLJkmG33YyKwWxuKAnCrXssKkB7yGbYsWThuRW4DEWu
7KUOCyUWFVP+VRe9EHJISbOfa9Sf+ttUTVza47gRrRNTkhkzUYGx7sdxwNzU2UfBcI6X+i0gAtu3
B3vbh4Iz9drjYXJ3NWZ5ElrvIH8x7iUAyq01zIhQ7b+TA5VE8qbhk7JiN8LZtUnIDxkW5M6FSshv
6pS4UAlu2TsPLbwH+qqk7iYGN0gOIWBKGWmgatIJq9/WjDsB8tkHQcHmTODXlfVh5JwEHQkn2CH+
ExMU4Pfa1Hitap2Qiwgo8zNrdr5GYTdIBBu4ZxbKBTfKA1RF0uNsydFzrievY+Wre5yPAsFH3NXs
0KD4qt7LaM8hGoKRA/pQYWTc9qLYTCTEqLIB7dizJLI75Cw4UTH+1pxkXXSOSVdoENaZlOMEPUtM
fha1wKDZ+mbQpswzbMUPahHia3T+TpPjjxN3qpyhMDjGi2rokzd38bM5l89BK3a0GPdZi4ey4AxZ
hIe6d04TPCHEKsu4VZj+Gygh4jEA059vpib8JG7D66v8QgYcOb3E8Y5GjXIpeGcjSN2samg2KNVR
K4U7WcFwnbuKk/DUIuxhC+R63tG6yrxSl9a+ee2pcWShqIyGgsDLChIoamTJfhForEaMPBj79oTJ
DeOvpGfYD13d2hhV4BMD1fpBYQCJUp5sDR/xPEVgmpSrQo25WbRQPVodJ+uOaD5kB1zsFvCHjf2l
UZ5B0yECr++PEhTlpkis9wZ8hwuZc32tYD7RZs5OtZ0NrPBUDnDJC1ZCsmFh14fJRieXt+i6Fxss
E/29sdkOUOqCqnsHt9RtsKUsWP0Cpktfg271KMMYmJF3PTMXTODMuPWA67uiN0kMKJw6W5hyGxho
qfWWgb/8q3Nw2JSZyE/rWnya8ogjZvUUrcV5hxG91sPlqhlTdh5BDelzr556RKw/D9WknxAcIavI
dd0lijdo8XZSPZ4KazQJqs4Cf4gKuU8X64rX41doWNLNwua+GaOVJp1ZfsQOkDbTbmjo22ny0REL
yfBjdDAJbva0TODQlTOo3CGfL5xp/MIdInbJYUgdb044xJQFBGU7CrZlnOcbJaLBmE0Dx89GckRo
0XQ1bUu3s/3tpGgFatp7m1Yf9uj2fw/rWbpRoPU7lXKK7RKjKoGurFKGqwP8Zl4TekNNz5N5p6u1
bU97CqZstwLazXa5DJJRrkFVComGLIIldB3jKZnFQ5sULzah8ZscUoKd6uZ2macXYP+0mzp19oSZ
t25FWaJ1Vo/7Ivo2ipjEFh3lKGqFB0ZVK97GoU9qGxcGLzONgIUfUfTPbUB+V1i094Uz/UqHDIhL
2U5eWQ+/mYsSklBs+z4mzlUz6SFo5XkA13AIcSyBJ1zqQxT/0RRGuFGs7vK8tH0LYBg7g1+26Gqg
OqWXKPHimdbG7GQP8YAADNYuSvfmue1qee8YE7sQFY1DDCTOzkeNATqigi1sWTedO3qE3Ge0BBCN
d/p0Mgnc2y3cFdj+Y5QG8MR1TVAvV88pkaBIiayej0p8O6DWN4E1hfcZKkqOcA0m3DT77vWl3ZWE
DB8Gk3jgTpzJLnhqKkD7daU9R9226MYHhWg9THMcVOtH8PoE61wrzJTXqucz5SrxFa1I302F1pKw
OV3nODGcOSZbMIRTFpNZWwasLWzdGtNzSJxiHt+UuSVTM8/4DLA9MeFZEKoXBuAWM9xGs/XXjJ66
+KIq+TdkNQ9RKimdkTTp6zUvS5ip613KFpwA3ucwuOW03R2CVr5jyWZHQRq6scjz0cbmmKi7LlGg
/3Zaj9Ko+DKWgZP17PSXSgeZidhnE4JthwHeP1CnxLVF3hAZBGD6Of4FZvF3yXBwJ7E860P5DvoC
ASpxQhvo5bgkEN32Yk+GMq450NuvFYXrNpjNxe1EeWjy4FMxFm5Q8u3dgt558DSMcFBBVhobw61N
oP9TFFmuVbNeOv1jEBAH0JhF4WtJXW/ZEXAnfceWvzQaRmyF1wTUQ/d7gdxrwGs/RpCN+kN2nCvr
Chnp1TbMep86xWfWE+irGPg90zDufbsPWbCGk9pTPdCe/xVH/R41fOGVC2PXgFHcnNc4XVnv/DKN
BJKR9M/SwMUqRpy7es/9wES0ecQHGrrUtPtlKuaXvAQw36vTXysmYy+VgjikQIaMaUrBeYcSbkpG
xzPTRdtrqfM1MZvjaEJHVQWDmM0xVl+9Ue+zY1AO9sMwgTjIUAEBKCw/+ulbqbRjNFJdqQQdeqH9
EU/9b9JFSka/A5kVU06bn010N1bOR+fAAY+g98v5OHX4znPnfmJj3MStQLjwStQA421tP63h1uxf
9jLfLYXxlUEx6ZYa4D5DLkmWTT7hsSsn5wqe5sIodGMh+e2dlFJ5oTsw56gSO1hJNIQQQ/6aiiet
1YMr2sO14YvUoyoMjzBt87ROpxliR/eVLk+BKf5yPdbPUdl15A9QeyXGcmGsWjqjF9nmV2Omr0nj
EvI7+UZhZHsIW37Gq8HU0Bf7auxsBEJ6Q2eV3qHaUFPy1r5SvGlYrZtNXaMDJn2FulJwdmG6fO10
vEK6YUCpLJZDPzkby8TuBzWqGwa+kb2re/V5mbJH1uAapw4BfCQiA0Ib5r8TglHdRi7QMAJXdNba
aKFXR3Sx5ZPMRPVchGfA8CUejXVDX4bdgBq/5iyr9SUIeXNNaw6joxiUM8XvTrdIEkZmvS/rhaQG
Ul89x7S7XUQiqcqh9tAR2QUqUfVzffJbggRe8AIEiCi9KMBp3fOFgLt2FYPe6bjntuE1UhznoFcW
KdCkCW7rZjkkUyvxsZBJ4fxqW6pgyTxr0wTGvqhL9pbc5qIYoMQL7H4NHDRzli652Sn4nDbbq2Ey
720LZDNzoJl2DR+nUmdvSDZ3lC8KrC90rcKBVxUqY8koCbyZQyMQLu9OVegxKnP1EBfOJYs4S/TZ
izrzew/LU52QbrBsFWx0rpFPLzog5JVZgJUfNMoY0VEYLK5ExLsYcvo3VPyrcpmkR0YfeD9tcTCt
+qlWnmEzvCsieAUNgRPEZB0s0yeQleS41SE9EwezMC5HeACQwlH7PIhA+SoI94QoI+90IyfIPFlg
qdUpbENzNbPXkn2/NnZtFX8NvFdkVaKCzq5REfhkRt/JrkChGyyf9qEa5X2VNSNuKW5mWYY0tSyx
G40MYL0uyeIdil3NQcq1u+GrD7uFvXfEUmOUJVDv6CVM508o2i3XKH/TUYq1ivzbfZMsReaF4bwz
B4VjSMeAs39B7gwaYV86tCAadts9oQtKyLuCOG+jxvUfy4H6YpbVM2baV6ZBtC5o2XJRTi7FDJEA
s6Buk3xyFXKJmz3UpglVJI443ByjbEMK3bB+ivZpYr+2tApoAwZJuo9G66h1dnsiqIJw+RuSSGEP
zssIJjNuYZwZMxO420PDNMLB1rZnS6A6H2frVJOh/Ur7/MIqnzwgi6MyQDGOlkTFLkw04I2yYESO
eZzxIShUjU+mmbBdTGTPmobJpgG+b7ACgwuN/mk5crwII5EeuqGWrr7qNW5Pyale+yKp8hQm5Fno
EONUMjUvWqlOpzYX6dY29ZA1m0upQe99YCLJrYeqPDcq8VkuRu/FujZcmAGHuyTAlrfo7ePSsZZb
RUULSQa6Z+IIp/Nio7cMRLIOmbZF08+w8shSaqr42pOt6TpFbp+nQGViL12la+ajBOlw/zM6hg99
F3CGOsUG20qyjPNnr3d3rVFsgWFrj5HAbbKuW2QzMazuTH4iiTtoedbwm9sgPoyHV7BMyLyX6N6I
sKmwHlU+axk8mJCg9MLctuj46ow4qVLAzzfihDl8TIBcveQ8NdK/9Pby59vZtKxaHYhVJCklzGGv
zkXiWfkiEATSNrLy3zpM1lwldipwikvdS/Owvklc3c3hBkiKjoQcp5t5tZfDD/XY/3Dbr39SiPq1
p5Zmbx5/4Fgdj4ycEAyny30gg/kzQODlWUQqWrl5NlGhHoi7yg/1FNoX2xY4HVs6VbD+COOQK0a+
1Nr+8ANd4TyrepbBMEiLnPi+Xg1YQ0JlS65B+TgP3BQNQrSvTOU8KBI5X5fwOKyTdprl5pD0F00q
TPlWuWmvcSnbhKhtfr63QjVJL/Eca/pnP8zW1VEH6xhEnUZnl1/gn6Bv/w9LTbf+H5KaKUzTtISq
a7YFBK76J5JaDbB71A3nW3MEK+RsHctIY2xbmKcxgck8LNlHAqyr0iPjOUGy45vIqYCLhBxLflQ3
N7URBNAj1sPpnEjGZ3ZrJIe6LqMH7vTNDCnFk8EDfofRJ7ba9uLezA//4RcBPFf9sOMOf/77v1Yk
HNkSumGZjmaptgQx9y+/iLQGNudyQStXWwAJGnWn5/Vj1Cl+BbLOp4VVH1a5vlqGz7LuwxUD9ncy
OTbPMdAXDoQUmQgeCpPjMZlVeCeCjG3N0u+VWDlNUahs/v1LtsX/fsmWLQxTlSq8TBtm3kq5+6f3
fsTOHEZ1XMB8XaW3gtzdXVrnRF5k9PNTLEAfTacf5KwYOMrT8ECgQHopx5Y+6VKtZEXaNbvSqiYk
k1lA7Dr9jsLUnlo7OeZCzO9I/lBDSv3krOrr20NVRZ4VhLWXyyA4svUNhBDhI5o0SSvIpicAW6Lx
4mWxSNckyVZddJLmLdILVyWKSJi9qA6ooU6o53Z9uP3J6oxPA8gF7B1B0wl02IVWdO+2XTnt5gC4
VcHBeaE/fWWiiitC2mIXmgv6BWHL96InLURRovvaVpq3dQ2K2qp86lrlFGQxek0rwVSkZgQ4YQS/
S6Nx2k8TZ9mqQg+GxpY7UX+lq62cEOwkj4Old9eSYxAZOc1/uGec/3PPSFsaXGzC4D8C3OG/fm6c
GCO6XgpMEbb4uKwPXbWET3NnNZe4mu8xWmz0SLHyna5UsWs0lDiVypDtBpADE2E+hTKgny1afCdL
tRtXalNnFmiBGAkebk97q8IdWK0wB7V7rPsMBnikYIyhH/pYk9PnJrYud0I2bA0CDPPg0Pclw25D
PRE9tc3yZM12emliE2XrQv26SjTzCbOy4TDEi53CPFtWwfAOcdBtuZ4hqJKloxF5CgJnw6QyPplC
hP4cOHR8ZZufEGXs00y1XyXkvH0jMy7bfI1ljTI46+i8pj2MkyH6eW7WxhlsKhMBbG9PjRWT8TfI
tyl3Hm461NsD8uIH8GuodkRg+0HOUTOYo/6lVNC6G5Y6vRAfSwCVQdk+5ag2hE5PZg5SDNIFw44U
N8U5TBbTiwqz+mSa41WFY/6Wq0pv6GGQWQM2tMFS2BLWHN9Mz5zLEhe/OFKn+3/8XRlal39/d1v/
Z0FyVhKm6UjJUdqEW/GvV4kSWRREGpAavKnOtkVjDZHRareKSZd3EJG67xZEO6Gt0mYYW+fiAKx/
MmYWo5krzNggcQPROFS4byWCPzvWPE0xXoY+7h56ZY7uF/Pdtsz2sU5oyoVBzOmroexJtAe17UgJ
E0r2txqzv061XFBmKiezp5SdGiYi1TIqhyoBiV5B5CUpicDipUXJOWrGLonJUxrDbL6XWIniRpZP
t4ey70GGoH561ivOLPM0SVSkqukaoMv8bl0LJqNBN7Uk+WE0te84i9sPUOUotMvuLQTwB4OBUL0i
UbNXsJAEVv8Pb2e2I7lyZdlfadRzU+A8PNSLk3R6eMxzRr4QOXKeZ359L3pc4YYzvcIlFdAClFKm
rtKCpNFods7ea0+i6n1+41V5vaxaLP+WqCmWxSeNe3984xVl6jScVcSOmBZuE70sE7BERbYzFHiz
w9dYTGZYeoDP47zQr3wy5x/CvPkGMrq+qUUUXTECOwRcBW0btBbUOI3gutGMuyCB4BvHhGSqGeda
tcbsuVADWVyNveGPbwfx9eEXv6OoHknBd3OScQ3pvSU/QwLa0oAXbbHpRtuHDkkhIwPKvIjNBnWY
ryROueyDqceExU2giNk7DPd/RKdKyrI2ffxMIjZiKmp8KGVNVGVRPL450Bzn1Aor8tMoqXoHQGW1
eHpQ3c12VDYmPQFjuCy0jsK0WpCXk/Tqj6AIv/aaVt9TsPfx0rcwqrLZcpQWtRuvPmFgtdhdjm1v
7GfwibuSkD+TQOn7QW8TIhSq4CqslIwa+qKH7UyCG9S3w58YvKeXWgZP6PDbKYrrW6Hwxe9W0sGp
j8tto5bDVTRK0t7UIslTJq1Zvj5U0iVssaZOVnc8tBddGOY/mkF/UEvjhjV3vjywYHrRYGWKLTh6
xEDsLL8HvirA0ktA6FPd2NNGKL9HKqWKkDrIC17WYhOJ8y1KeZK0euvp3ckgoDrrsA2AEpAQQVnY
ysGo5eTDDxQp92Je5Y+iLn0POyP8PsNdiabRo+UzfaHYnrtKI+k7ujRO2hj0zkJxkN2U/8EOu1ak
iTqByBubGEBHheXwPUMZceDN+xobFejxKkOqbi20fouxakDTY08VwIwDXe3wAg9N11yy5V3AG+Md
lebGntNO3R5+2y/gWFrt94qZXR20msoi2BSdAsrbtZKXFndQxWgUWe0tcM3JwZRYvFiaRC8G1iJe
UE5mekNk1nJwaCrdnlJhAlyUOn08ckdlgc4xC/VrTFnSQVnme/AOmfxdLDYeHZTZnpthfkvT8VZX
BvU31CRbYpU6s6+SxPUKAItXo4lmasx2VbfMZeP1YWPVgF8s/YqISbwqoSdMgbiDtsSZMix3B6ya
iSmWJFbiJTTD1nJReWYBaxI2Vu+b8FKqbJ8G02OmRAM6HK2+nLvRv1KM4VXTAzqIcM6kywMGs2v1
X1QJJNC8zV7OpOZZyMV2P+LEA+cXXMTkB7tSUigQU4ZsW6DXpUUSfcHeF4Izk4luBkJ1LQ8mTSK1
yK6jzqeYTwKgY01WeEFESUCnx8xcgU34C4drywGr5YxiMlz3KRHvQWXp9zTXkYyxbLBVkK/Mati8
z9a592dHQyTtHCZKqoFgxQ+DN4GMeHKhJcr7PdHuy05YgVF3G83QCxJSlbfS8tvDn5k0N3dCFcEx
xVsUVDHAY02f3a61eB1G9buo6sSeFEWwGZcQzwAeil+NEjHlxA0h1AqH/RRT+9BaXX2qlfqGpQZU
bGd8RXD1O/fj8l4UOLoXCXr3A4lXgPKAZINejz7fYRdOHsrF7IfA9ycE0ujy8Lug7KIznw9JXZbA
4yVSNfg2q6JlsFfVtdX2bg5GKTMqiVNAnCSwBqvUiRntZQTkufGNKfgJtAaDc0cUkgEqkl56g1db
ru5lXbodZSl+7qbbFojfbSnGu3wOgZDQpKX0HOiKlxToNFrYC8CggZDQ0EUcqUFnpWMxh66RivJl
S1hjNYvYAw2jhyITRew0aVbEcqPd9ZrRPZdFsWkWIl8qWdp1O7BoKaiD4vyppDX7YIzS+3rahmNL
gPByWqgtwQ6iAce0qKj7rlLCR6LEtzhr6700tOTH6FGcXeVvRhuG14dfDhxOrWWXxIIsUjXDyyBa
GzLCyteJmvo2M1iByPMpX5NWfyLQFxKmKoaPZMEIGyEig7cfaDgfTEL8XKWjKQL2k0Upf/hlCDSD
LVCivP9ZIJHGUipI7zT4dXu6NqkjVop13SBZRaVjJntE8OHmYCaw0gZlVd3D4dHouS4YYKPFZz7l
vXEjRBP9IvBh9GPv38sT0tRfZ8K3UdWmnSYmJop+2b+tM92wU7MKIWDUkl1IUuqZICrhHMQL8BTR
qZE/Rt0ggl8i8Gtgt81eloZGs7S8mav1ns26+gCkxEGYJj/LCvlGNVFyVlK/Oz+Rzn0xx5FgeR82
mjiJbxEouZt+0XtGkwT1NB+sbmdmCWcznZcZPTW9Pa3yOl+eJU+meN+jcEdjd4MgXNh9vmOSIbN/
mPGGLOoyPUldXTYGogqw5ni9DAdpmtTER1mEAySVtZ2RoDoo5oeQ17EE1borqQ1T3cQiO5oXklrE
JFTeKQrdTz98CVFOx/DUJim/NIZOefLT/MYKTPd9FZHQW0kNdIYRiymYAvB4JXvOjhruhd7m288v
xjpmw3MxvLW6xu6G9E6Nm7Vc7IfFn5BhjTISkS1WJCAZRXvyqpY0xg42ELnkYxssMLBIqWZIFZ2n
DhWGluXQJJYVosZm2Eu0fHEY8M4EmYUm4eDOxacbXczAbZEYTq+9ATshJVKwUPSfuBXoPsfV1/d/
Uu9b8jM1oQSk2G1TyScoca5kyIb97B7cBhPpLkbHRoSwITLhI+lKITmOrI7F1migdrysNcnTSEy4
aiIIvKWPikuOYEgGdDufqKgYbjsmJOqMj+lEMyfOmTlkZT9iZxmupQNUu0p/49rEzzVkBZiBCgcG
rzqr6jTvUdEUN8Lg9WEL3LaAXSEFTiNbyfXUoA3gvNm6+bBkYKqUxVsCwxKfxnA59DvB0i7mqudv
jEvl1QJFZ6PmJjMky+3D0h0/B5o/7EaTzuoBkl6l4g+waxZ5WX4E5TS5OxjlapmKeVwH2u7w2xJ+
2pmJbR6f1A08UooimaZEg1hBB6UsG4UPc0ELddj4evuzWNiY07w44OXDvSmVhTTN8rIpxUC4ixc6
lG/K1wY26wcVmbEd94T9HCjaAinT2UJdy40RGXiHUWNUCAvE9ZlcKyEw7aFrvYp64DbO2YhiUvDt
NK57NPHqtIHZ0d9N3SJSpSslsTW/4EsIXsfvlH2RoCk8TAnEY3/b8Oo8Dbx+wrcgm2r5tgj1yK/Z
yIM4uLxg8162Mira/CEkf4CuoqEjlJDlajEhXSGmzjnqK05ejo2XjllzH8/AlJO5gnN8MEzr5S25
xCn80goodDQA2on9hhSBe38iAcpXxM2hVoNWf7qK5OxpwP2yF3pyLqflvwWDrjo6cVUPs8knJ7+S
9cYE7xRAfgnmy9afbTOC9ZFKv8NG6zgUxBTjUXlZpDim9dPn77xCIMXRAsZzNkWONAZgZUkzzdWp
BtSakWpF+nOUXwbF6N83eRy+S4KP534XpWF9m83subokfDHkcAfycfoq9XAV2vjufUoMEd6SuO05
eUyUpVR9ScJSqrfKp0yQpTUemcko35BG3lnGfZ0Z6Tf0Nz9m3UwehbRP9uWoKS6MDPJtZPF7EAyj
nShsGjnZlXafO8KsBNeHX8zlAwt0/PO7wN70j9tggsaXFITFEsw8Y1UDpeQXcTSmfjnUGao5iXNH
3MvzNy2Fxu4HX/NcnLdZnL5ONc8GM5i6NUiKQb9NXQe1ZAG7gK2LqKAKi+iFf6tyDxTftWI29ZsW
8nVKCRi9EsLySxnyQZ6yaLo7/GKiBN2r4QyYy/8iZQWmQP6L2HB6a/Xgy/Kb+Z9/ylmhwTL9OuR1
gq4GzBXuyco+bEiiZX+iq8ITzbniBlRJRoduRrRFvXA7B4HHG2XSwoODnCOnRO0DTCuMOxSLUIWL
b1OGwAQPZH0d6NZGXdo4bR996UYtwfhR/hiIW7s1FOGBZn1ylY/+l34mFiTl+V6rkdB5acuXHdNo
szlUp6LMKi6bRPmpyDOQEx3jNmpKavFxscN+q75WvgIpT8exVNc1lHu/0577UAX8F0NFx2G6k/VX
Cg4/68WPXiptyTckx1kd1TCVUBfuewVzCC85yXKHOllPGKJ3eO3VqZV36VKyo/H//g9p+MH3QbeY
wuL8rp3+wiMTL4FwCW7nThoRj4yD/2tss12T4kita3AbuKKbS2X5hYNLc4kDRxvE5JLSq7x7P9/K
fmF4JFNOz5GeOX7cb9/9tkGdDA8HT+c8arfWqNz4UZJf93XgkxvGWTVOaVK//x3JaNyKWVzDxH8t
0bq/ope5Ri4obBGYli4UjfA7xIvSaigyTxWKqCBnA9Y9ydRrn7MwxFrfmbtSxatsKXl/Vxb6BMQt
VYmU07sLmSi/w+m3EOfUy7swsIXaeMqLqbhfYmi3Bf35XVbIj9lUCPdaayA2qtrrpUcF/Tex9oIi
0rkZlfamMJAkznPXuqBIVUeb4LNC+Umdtu4MtN9RsSdYhg2hbgQwNjHwCpogXpd5Jb6Apxh2Wm+k
P/QcCfmhM+aLPzrgmjASk3aXVfNOVrTp2p8n/yYY4H+qWqB4eaPOe1UUNnPQFz9ali2MCdOLyv74
poFttkPu4pFVhfmospTXFJa5WzUVfU0dBMLEqUIaX6fJJxysYv+h9EIMkpAKVKXUv3OZ2yHkKmEE
igrPsdiiL/0ezPENGNz2qtHE1kvw7G79Lhh2jRa3u34S0f1UzUWgJ+P1EMGmaaX0QYHwB57LeKhV
Y3AOwNZYy6b9O+1YNUUWBnO4zn3xgbhR6y/asaylNnbS4qnw4U0mBE0FgzW/NFT2KUfDNZQ4MOFo
8dMRZhgAwkexV9v7wyL4/y3uaRnoR1ES0YwblFSivwZ2vrXfjn7j5iRcTvfdr3p6wHqYtv8MMFr+
yX/1f/wrkelpKn/993/9KLqchuzDL3S0R8lMS4HzkyCnOvo/V9/y5BvpTYefaWmHLf+X9ywnU/qH
aWiKwk6YXyxlqYYOv5r2v//LsP6hyTKwSs65km5YS8pTXtRLXpP1D1PRCIDiGGxxNLBEPiR/RTlp
/7BoBPGWaApky8Pf988rv3s/RH8W5SQdV2p0eijLzyVrpqbIMjXb1Vkb0axY5iPpK6pnfCm3467d
TNvkDm+Hndu+/eHG/DX6x+Aoaan8/n2yZzRNpccpLQcE2jdc2PF2MCKNIsgMtcaY2TuqbV5PdrRD
j30n3VObcvsbWvVnPsp/XuHxmNZqa1KFcSHHFJBc43ZwEXl5rDWeZOOVcgSn25y5wj/u52q0pSnx
YcMr+0Sp1RmjhReml+yCPUQOh/RpRjt/P493XYfbqRgGO45lqkh0MI8HMyPdaqhmImC/CHbJPvGG
rbqVd7F35qKOtzWHcQi8FGVV1vlgM+eOx/GnODK0UoUg4iyPDY2XixFpEzuoAW3k/3Z7H90Ou/jc
dDlxM4/GXZ0kpyxMZSVnXDLGtrJbee2rYRdXs5ttm9fqzFnl1EQ5Gm01OecJy0GbMNpgD+7spBT4
NgA8N9UFa/+lcnfmpi4//Opd+DjcoQr2YabQJk/F2FIKKOgbrMwQOnMn3WL4uIxhI2LOcuBraXbt
VU+1d/aRHjfH/nik6mqe1jW15TE6XCwii5fOyzyYKnb01npnD4EnLlQTRYrBqqXrkrpqB6mpX+QS
0gBXRulJbpLkfxNafyerPyzQeYF/7oU/NVvJ2lWBEeuSzkJ6PFsFKBSFLMeFK+7xQufX2mv1y3+D
N+PKTuKkz7QdUsLe74S3c2sNPvkT1/px7NUBwEyKeRZExm5kgfMi4ulgn2VJ4QWCTMTaWKI8zXWD
ilidJV4zauJGxWW6T4GSk0sm05UufeE7xJ7kRSsH7QLy5JzZeG/be7m3JsWZwya6mEZFe0LYNHzR
za4qAeWzo20SFcCpFWeuPJfi16lmSxrgJrvWQ7O/gxzaOvj958CheIayKWsF7SqRKWfskjKrvhuq
mqhuFxIZgkg751QiYZDEyFXUNU5IMYq2sxEBYkklCcwvF+TC5yepQZYn/d7EJalt5Kw1u8uJ/LVh
Y8JvwfSB+/I+SnWxtWdslddaO6HlHvKsABgw1pTUlAk2SNE6JpmBDpKC4r6uhuSXWBFauuuQpQJv
zc3OjRqyujzcLDTsyFXuUSJgHiLpb/J7md6zFFbPAUEchicaTT9capNYx+6kWZhS4bzKJPsOpIz6
ypwaACaVIF8AbJoXJk3uTlD7bvPW0jE1Rw0ds74UjPtsFKNvM3EU1AwHESdTX4zDtd5H8MBGeZpz
kqIM+QUJr9rfqVYfvkVFF4jwN6IYWLCv0JiXrByhX9wO0RcEPcTtGNL4VVGjfCtSlXzwu1R56rQh
vY1JJMBLAT/4DuPHfBvPSfA0dLCw+4wwaxTHWBGIXgXbzpoI7VPNDbvsVfoMid4upVo2wgXJwHVL
9S/RwxEQqQRSgYPkggpGj62RvKaWVCrUXLMAcfqR3aldjX604XPPDXTapK6f9M7X71u44Ldx1OlX
cYf8hVy2ygUuAm+gG6UbH8/Ckz8Fo1dVfOxENUpe1QgvGlpNPyU2SobI53T+YIgXdZ8UOaHgaUZ+
no4uH4tESnOjycgB8YsBmHNOOspPc5EYQTHJOqr8ilhprqF0gvEbnG6b8ISbMehecn4a46WrFtUO
RSdK0YEVUjEZVTHj6DCmU+7EAkF5W+SeVM4WnT3b4BQBq160MZRiA5i3vKx8wBza+5TJ+xUDduhW
bTg4BMZoW3kao2iTYJH7Dt6a/L7QXPhhuD+A04R0h7NIR3HIgV5+EcpMCyFb41J3TLkVOEIGwlfZ
x3yOWAvXWovOH/JGdKlMiOKqUgvdQQDx1+DKdBVumSdWtKRsSY07ZWcqNX6+WIY755gp+O1ewN6o
1rH6GCgxKK5SIOepzePgWk0k5daf8C1OvSU7s67RyzQtSL/JjI5yk+LckzED1gI7fhG4/zaTktoe
YT2Tlk3VaQCCQYerhzWE3udLpGBKRoULMx5vkeH2bZzWqBryy7T7HQp3lrqbRfna6gwTH1NV76Kh
66XHUA8JBwh1ba5t0sV3SQ851KlErEe2KDbTVRpSJ7GzUS+vKlHFR9qQSfWGS1x/mkMJBAtkfsuz
RvFKmIml3ED6zkgSxbtMFCivvASaxZif2sJU9oGP00fLunQv6QFZnUJstuSCZMXViJSGxkM7fsfe
LaKVBF+gV8qILXRk2+/ySpLmG1t4P9kw+RAocZXj9J456u4AjEBdq0uIbH4S1A+oElAvt7inG0gy
NSVL4i9pGZlt5FD5KIvbjPMecaC10AC01VD/5KmVVWBhYAxKTS2mFwrtz7uxV1QBBpBMmFapAaxh
/gVUeRS5xFcKKiF/ishi3sWhNZSOFdE8CXWfdTopcWBDcMPDLyg2eMj7qZ1lG2JF7Sn02fcyL8Ib
Xd/xWohgHIhzAuZTnnnF4h7TCbtGu8jFJ4lO4NdpBAVboQfHDawQqGkCeh4Gctt4r5zSmOLrhpcC
STMSZDKHp02dF7M34thREkAStFTNi7jUpcvRKp8aADxY/2RsFwthD26W2WpvJRxyGmQE3PkUVHV4
MVmxHWKZ/NbM5F0XM4qTlOWdJYzzHvQYRmQ91fIffZZ3d6EVt/s4tqiQqGDBLTxZ+8QyxDt0RCFQ
ompGEo9oRi3FLyO9AZZrkhY0akmsZPj2RD8VHvtO9X8bcUG6sWT9nqlK21EuBF41CtkjmWKB3eN4
jmzAylhbO1/YcxgbKTrz3EZfMh8L5PsbMk0eOt6QMMPlCIPiUW4n6WJkRmzCDFixpgbmHks3xGKz
AuE1kO7hSjLeNVXjxkM07N56LDI1xJe84/2fY7WnARAZv3w2mBts+/XDUNa40SIQ61Tzop08C+Ho
gLcIfo4wly4zvrvffYOc17vZ10XlXiVKdL5Ko56AaXMmtK4eRiKKxkSyCWXnxhEmogy40dS0xtFP
tkoCFM0djFpy+573nxzugIAMKJsoR/sNCT5IoXHlk/0EZMiWfcKZrGRotmPqY5I0+1sdUBhkkfpe
n3C6GG0V7evahLhO/9frJGsEXErhgUpb8jviHbrBHoZlq9cm1lAqpN9TIVFr24jn/LWrfGM3gW1Z
uKYtu5PAhAnWYAxWyAULiPZ05RaaTFGUw3YWDeNWT9tkDx4zDPcBBVHhChe4n9xLVksmwkCzBY7r
WL62fR7exCnLcAEFxMQQBy/6WgXyeT/VemBt6U5BT0oEtO9UlTj6+WR77YooTqZdjprWE3z0nejn
q/0cl+l30LMYAvpKlUZ8iklzZRYVXx6Nrgm6SHMbBf1EB7oERii1zbjrlTK6qRWhcM8cDs7tI1cn
rjYlGsQg64mzSHRj/FjOPsBUaAXail3bgnPuqCWrJzauHOxIc5YMxTTN1YDUB8wyKyM+SbfdS89x
MvySbgsb2NIN2Se7H40TXZHRZY/PoAHKm8yRX40762wF/dSJD8GeoevUyVV1rchVwpyKdo+gnZQx
D9wiMYsAqnyHXedmGV56RgjmVBepG+7DztGc/Cq+PnuI//PuayKHB2oUbPhUVVrdjKwUadyQiuoi
9qe1ir3fNR3QDKMDWgvqOA/g3NFhpQNfDmSMSZEI7ZypWZq8OpCZqTYZQ86YteN7kx1fU0w17eJb
sksdeA53QMfbS9VZiEF7okK2+MU24lbfsp0A73XucPpnoeb4p1me04fDaUKKdBQPau6WP4xb40tz
k+1wyY0bdKzzvQ5Dwp5xHeOC9s5M/D8ngMYmcpGSK7RSpPVtaGeaVniyc+pRzEHNrrzlzgMmNDbl
/fkKyol5z3imSCw69Fhm+epRl5khSXPAC83pZaI8JO2WmkZ1HdpUVNxwqzrDNrsgp8tOtsA83MKp
PeGieP38so/bpIeHby2lPqRS9I6sQ0v94+3W2MubGaTABXAeREyB6LIREo+28+bzkU48WMs0FIuu
LHNblleH465WlFiRKtSi2o8suzRi/G3TmYf451qiWUupz5AWDQBW8OPJM5LhbaryOKEzJM1H/J01
ZwY4zILj2snxCKtj9tCMSU2xf2J5DB5qR9qa18kDpm0oCcZu3EVQITYperCt/6W1o213CQjO/fxG
HhaBz36G1cxBmZkKc8rPoJImsWFDMLmZG9zXb+9lsR7rmA1L1PoV/Sc1zePrXxXGdJTTgdIxNkiB
ekNRYEcPwGu/Bba4+Rc+DkuJ9PhSDVGSdTwSJo9VOXR/P0xPvrBKV4w0M7t99k39HVwWLwYIOYf9
F9gbpyZNyDGZTlt2VgThbUAQnCkF/lnp5CfQJVqqCAlMcJfHUwrjfh6UMa+puA92yi7xED1t0333
79cAj8dZ3VgVFK5uhYyTXmjb/jFwITKz4NJOdKPbc4WxExXH49FWFUe/zTJdXRYfGEDOfLXcSwBb
l9NWceOvZyfsn181dGU055c7qKvaulpscbyboHAuS6vvjVeJi/mfj6treb0nXga34RkB/qnLUyQL
1YeJron+wury1KGFFaHT4ucY68yOBM164zvqxr/t7shMff38hfxzZTM+jqas6vxRgv8LWQ7wAeMy
k19L0Q2S/+UVKauPdCg2GH7er2hwg8vG63fJFZtZW94Nl+aZOf/nMnp8QatvcEg8jpALXFA8/yYw
8TkbjF+f3zLpzyrw8RDLlPnwYpNWnvV+RLI3NkXP2uKW3IYPMGzpVZx7g6U/693HYy2X+3GscTb0
jmQxZoNoI+KyR+tenTzNdwSXwtNLwMY2Kh3SoqRyC3jn7Nbi3P1cfZb4YnBgrPgBxq1gbeKfJPPC
/XcMW9yq5o5Ku02Ul3PmDv+5nzm+6tWXKhRI0RSWGUNE9eGqu1/w2emxISr9em75OvUK0FCku6ZA
MWehPr7F41jLhV9aXCFCajN70KOHAYvU55d06jZ+HGT1HMtMRlgLts9N/ecxgS/y9vnfL5342igf
B1g9pzGadT8VGUD1MBVcE/WwEa7DnbjTbz4f6dSM/DjQ6tmwQqohdVFmf/6oD1dWwvG8lOxhujM1
ig1SdmbbcvJ1+zjg6ivWhDCjpI4rG2xImDbnir12Y3jCPtqaZ67t7FirL1k3TzFOXS4O4YTvdffh
o2UnF3FkwzV2qzNr74nGLk7KxddisI1etpfHM6+ALRTptUWnTrFBeIsvpPPs81eoM5vsrrqNv0FX
84yLz5/f2VFXUzGLKy0bh8XL4kpbNl+wGXYasQgAumzDy93cG/tdA8dF3n0+snxijnI6lWiZy4aJ
4nf1aQP3rzTzxMjLMcVPfobii6BQvNTv9b1qN/fhLUSOl+gusEfO1Zu8fe7rb/n92TtwYgH/+HOs
P3rtFBOWiD/s70X11XBF9g/C3X+yfzgaa/3xE5pADieeMWGYbLl1m/PRbeJBGtg0d8ntufH+PBPR
cQI0ooGgwzK17lAmZS6NI54Xl4KitUm756B9SpCFqb1knlnS/hzKxHu+6PYsCbG3tHqaRLD21DiV
0g0sSH/0DpbQRdBZC5Hu84lzYk90NNRhYn34CgJJKvRE0Uq3BPvX1jnhADsRnKICsTSktHQLqT/s
LoX2h9GfeV3+XLiPh149vxLxN5xTrhJB7MKApfPsw7j6/ALP3Ep5tWmhZRiITcj1UUBw1Ak2Xxfo
rxw2qk1B6MLng/35vTu+otWqY/ki/hOfwRR8Dm1HM9FVuq+fj3Hurq3WGAkHJRYh7hqZ7buACmg8
N2fu2YkixPF1rL54IUebtFsmBcAf4hGtHxmWnS3Hxwtli7NlL9hkbH4Jd/kLDw+c3H12IbnSc34t
//tfjeOfZPVJTAOIGLPFTxJfRLvinshbW/P0bXEbnJXKnHt4q49hOo8zCj6Vi65+pWO+DbOfFL6d
z5/euem4+gpWNaBCpVzmfPEmJCLIT8q7h6ryl88HOjdNVksIYlzSv+FtuJNukYXcPqXR9PS/GmK9
1muxHwAi4VryUHrRxep6MrLLf3sInNIa5Tck+waVqOPPeII6EWZZDqWDXFvY6ERBFdr28zGk5a08
riZQ3wV4RImI/6TydjzI1Ic6OQ1kBzaueW/uIRYXnuVSYH5qfiZOdCtcnRlwecifDbhak4oC30w2
MiAp2nvfa584X7j+G5LQDS+SF+LBzJzwKz3Tc9v/E9Pv6FJXC5TiC10aRYxsWM9qIhBVabDGY18Y
3j6/xkPdbnWN1GY00dCoHy8fs+ObiozCN+G3N2wtcSjoG2FjPSYAvLzwDQzLFxDXju+0cEjt2XCu
0hvJHbbtN0yjZ2soy3v72U+yWkIsmqy5iZvXHWLrLpMBoAMj3ied8SqqY4wmYP733wtKxbK5lBvF
ZfYeXzroSkMJa6Nxdetmgc/EzbfPb+7h+7++JEVEu4SlHZDAumja5xQeIIZi8/CQ2Bo/lG3/lLnx
NriWHhIPABg4xY2xB2N/m18n7Zmv3Mnhl3qNZcLCRhK6WiktPGtQgpP2sM01bie32kPkSfbhlvZ2
CSSPClV3QQl7dhj8X9DhnXhjcQxLi7SRTS8HzOM7jCcw1YOhbJdS5zYy7HEnv/W25RWw6TcSkpmz
1YLlb1zf8Q8jrkWbmSz6vpIy4lAbmxQat9HeJ9qLTE9KvxmtLyWorc8fsnzmIq3VspQbUpmT3tq6
SRa84uJ6xKL4M8JlkxO+Uob6JV30Gz1/9mPJ0wsiIXKwn0ILmuWSkxZRBPoNN3DaRX3iVROs5/+b
j0JjaRpXMdOxDDIgmGfFbifWNh4NqiYWbA5g6/5FrGl5WulVi0Qyf8LOhdjJoi2ztezRVvbKV9Tj
duxiFNXUf6EyfGo7a2qoQhGfMjesdU2RwBsfSiepzG01fmtC+bEUa8+3mptCyX+CVUCeI1Q3Gf4f
m+QQqDnJjR4XZz7ypyaLJhNNquj8W1n3G4RAbmdfmFo+8rd0hRNuA04UGf47brmEXlKDZOHz2XJi
88J1/z3kapErU5TzpjzzZGsKqDfU4oH9n/tuLd+l9UvwcZDVex+OFayVVqRj7hXfcN9Q5Ef8BbHE
hqdxdj/2PzzLv69ptVdiLKWQcc67QH7Ki2V9y7+DMfSUveQmW9/9/A6e+kx8vLjVmhIoA4TTgNFC
afrSl8HNbJqvTaheJsk2PfO0TtQeaWnTuuBNUZdBl3f/w6lrFPIa91TXuLSLn5IHmU5Ncp/8gvE9
PwBjoKMLt3Uf4FZDyuR9fqEnF5aPgy9bxw+D54KM3iBg8OXTbIVu2TiBSeOkuM+d+iK008OXWSeL
jwQ48C4bc5uXtqFvku25GuiJN4UiDe0T01TR+q+3XnIaixba0YaFPNpJu8hDCe/CZjhzycsVrSbu
0TCrDdcw4+FuB4bR2kdo2xtSYM688ic2Vstip/MvhX7xertjlWEizsPMCGlsq0CXpOC2XhI/gjMv
4Yn19Wig1YtuEv4CiwDsmyHAszEu5Nm8hND9aIbYhLZxcWa4k3fuw3WtXnkrbNnL4H50h0z7WeTZ
LmzUu8/n44mlC6qChMuchZvNxGqIyZwIqZfYLjWV/GSFgxeW0xZ/0JmjxOlhVPBc7MpUCHfHs14v
zVIvC6yxlag/KGOBETICGfz2+cWcvF/G36OsHs+gWr5a+sw0SyJkVEA5GopFfmYDdm6Q1R0TNQAi
oik1bsZH1DSeo+7i86s4tT7xTP6+jNXSS8c+rHX4hhgssAJML8klIZQXP/hke/Me4L9NlsZFvCm9
cweUE2Vi2gUfRl4tw4Y0TBMSCF6kv3p0wR7GADu7aaefWfEPBMA/loW/x9JWHTq9iCMMTYw12MoX
yAtQCUrWPvmObn38kFe2voXdP7zKN/mPz2/wybeY5jUbaINi4uFI+mEJDvPQCkdyJ9wAHt+cZzeR
FLnoxJ4S0L9Zga43Iyz1zLQ5UZ7m3pr4nTjuAMIxVzvKBq8hPkSODeGFsQFljOdJ23ZoeTK+40Cu
iL05a+w4OVcXBRHKC+3PRrnUJ7IMm79xOym4EGX03hA4P7+Zh/PGH8/xwxir2UoyRRQUMyuI7NUX
7RWK3k356F8Y9Bd6V7ERDXnq7ry36uSKYsmirLPPo6m8WlEC6KF8WLCugrnY4EEACJrYGebGzy/v
5B38MMxqScHIrqLvZhhhfhURRwbw4D4fQTo9hKZiEVcVEHWr7Yiqi31TC3xUaie/sIoNEGMvv+z3
s23tcd96cMT/oxXG+nvI5Uf68AYEYRxVcsS7F19Zj33rmZ7sBnvxbvGMEf4n7eFYPUhu7ArOOWPV
6ef299Cr5xaCLiKAlavt55tc/lEqb4X2/PkdPbkd+HB1q2cWNNUgkNTBrCcxp2W3X0vfkgKgtubv
Px/p5LOD+7EgW9BJ/iGgimsjn4qWpUT1xOHZ3Cf7RTCWpNvZrsUdVnRchcn3M4MuX5j1G4dObRFs
8SsOvOOnJ2OtABbBG9duJ5vmdaVv9HoD6ddrd+K47Tq2caDkbWEL/vrcN+LUbIXcYdHuwqOqGqvB
WznHeFHFlB/0Zi80ebSRjfLMAn1qjnwcYzU9caYola+RW0TEVtNndm19QZZw5r07fSG6gszVgFC7
7ijVUi9ReQSsIli7If0GffzMAKdKm6xMf48gHz8nsQ6RcRbZchqf0k1yaWHq2/pOZPOFweRQOLkX
n6WtnZocHwddPR9TmGrRCrksVROJU50eQbUzIfv7jgMNIOEln2irtiJokobwW+XFSsedlZXdJsnz
6zBXSAJuCC+czrwqp5/p3zdj9UwN+HyYXPi55PS1GO5LERRz9/L5m3F6DOoOyCZZTsXV9kUHo5FX
TdC6o/oLCMH/Y+7MmuNGkmz9V8bqHXWxL2PT/QAgM7mJEklJVOkFRkkU9n3Hr78fqOpSJhKXKNW8
3LK2NtG4eEaER4SH+/Fz3ilNcBiirSzLhpUXxMLR4Sn6dURbPVb0LECtqXYtSXU99IX+V4N5idWO
zORtLdHyLtSoiVYfglzdhWNCe0nXlhuG1j3mr1l7yQQcG1IEMK8ehpQUIRRdetRNlfJ5Enzxke0J
w3rLR88nECo3gAFzloo4aHl+QTGESmPTjTsYkB3POEwFoi7q469OH0Z40IgSQEVonecPcTQq2H9p
mxHFcUeH216vkAKl03PQNkpk53M3WwEoDD5ZoyV6EdSVdGGGfQH0MoG/NBhL1+hjV6PtYQxHumfu
Xh/T7L+nB/+ptcWBQuN1XkYC1uShhS31qRJURxjAhY8qTTWqm/BSKL6/bvP8mMQmDDkz/Z5p6ss9
VZc+QGVzQtp1UHdBQSfyJu7s/L4+MbHcUNFgSJ4VSuPOU/cKHLYuHV/1tKNKsa+uq53XXNEVqTji
+2AbtztP2WJKCcZ1aBV0wAXSzLpw7CawXaf+1JszdrhxjcpVd9M1ZF7fe7eDgXQbdnb+9oCRCGg5
rv/yFF7Yg7C/7YqgHnchgP3P2lveqfu5pNtcQZEWNXbn9K7i6F+QqD9shV4rzzuMq4puzOBdjseF
cciUupqe1RHad9GJh+YwqN17D4XFwRBpFbsN+uh5TKDB7IRHwGP3r3vSivda3IaaMYfTkDEvrE9e
IaFVGE471e8djSY0X3mvlu0OKUcHdUq7L+S96eUbp9vKu4sM30+zy3dmmyte2VjBtJNHR6K5/lt9
VzrDl+xa61y66j8hiWI2dnKYlC3L81V74ls68BENXgswypZIPvzUt+gv7hsDTWbwlNIeXrELxbfF
y+nuBxip+UPcujLO9urC4OIpVklVBL08ziwIk9P2AvRXW8nTs0VcmFgsIjKjYu+1mBDhv0TYwcnR
lNO0g6Hv43YfIgmsbEIAz/bMiU0SSKfz2AAnJo8z79Er9Qqg0ZV0MzeCdA6t29otwS+Q28gO7qgC
oZ/6utO+PqW0wZzapn9bSCOyZCijTXZjPlj0qL1u4TxMnIc3X1EQJEKXuLypBFU3aMHQR95/0r6G
9tWdexagy00+DjtUaS4QEt8wuTqqI5OLF9IkB0jcdcb4kudJvkn72abqSle9q+8rAIhbr4bNQS72
ApqgSGOlDFIsHOtB2ZtP9UGgzG9MFz9aqDbZZc5ulcW0LjaDBIWmHviMsXfyj+QFaqd8Tq/QUbEH
B1ElVHwfad7ZLJycBTcLs4sNArnspAk9ZiHV3CdNBA8g6WJVdjeWcMPO8tLULAHSSBU74lV4gc5r
/TncFV96BO92MzqWkJTH3/hlayFX9/9Pz1lGpVLnT3XbYja6bC5nxHu/Dy7S/RZ2+eXjn52dR3bk
033Xe0PXtDL+El3mt9m+u0AK5LYhF7LV3vcClHnN0uLBBN93WMQllhCjvBv2RB8wyzrxBfIMu5qt
4DkI2tCRQYkmtpEROuhfZ3B67CATND6MM1hkt1VQPE+qnXrRS97hKHrNAl2l+YsPZX6eCElgY69c
/cq/Vi4o6Ya7GSDjWehrg98N91vHw9rO4VUMhJcGG5NS7uncD7k+yXATciChe4pszKMvduEN3Qfo
jOfGr74LGemxscVC00DBdumJLz3qHLoR7WBNROrq08Z2WbuLj80sVjkITBPaIsxodr9TbgCNBvv5
JJAc66N4A5nwxvNj1YGPDc5H8PEKwhwAkhSDA7pnhex2mnUYDZ7lkJQEzeeiQ83dpwkgUDYO97Xb
8tjw4uEjw5/Q6z7RdFffofm+p0MFWAaa7sr4ICMNOBbtH69P7tpRdGxxcZskiUZsl+MvMUGVeZW0
T8NW7HheLXhxE+oBwHIVsocLn9T8QUescKRT0c2fRFQrP9OO7JT0gqYifX22SJvKVkfW2lmn8FL9
j82Fawqq1Zbx/Lgrc7Bi7b0Ix788fNCTe3G6qXpu6nijGrd2Lx9bXHhpV5qohuk9FpFwVoSqs+GZ
KTYCji0jS8/M5Y7PwLB6WEokpJWzrD+87hFbJhY+GKUBSDd0CXZFTPa1T5DO+fC6hdUT8niqFk43
JumowcpP0yPq1IiCfdKhlLDbu+mxug5vonpfXgIPByR0AZP7xgxueuMimikUmI+UnCkMblLYPD+F
F+MH9IKga1a4f0vZ7m/yPex10WaJbmtmF1FNAt4oz40Xn0x3eirvu9rcWLzN0S1CGI83f1sa89Tu
0lshdYLMVu4hkHBHJDfAI5DYdjhTtvuj1g+SvzacsQj0faRzzVRlcB6AqhyRcK24VpW3r3vO6gya
L9zE1kva5vRg1rvAC5J5Br3ya52883Jxwzu2DCw8s+0CH6Q7RxVqQ87Y/DFTnvyDIVh0VcMUCan6
UiUunnh4yUZHdIAeRWOSFOzd1y2srsSRhYWbIdw50OKLhaQvL9F+dXUxvYsNZauFcvVaPrKzcDWr
In+a9diZe6CgNvvx9mndaSKyKRzf3XwWbFhc+lgxlmaZ6y8We/zMbiD142lugI9Dzth4ErZNznfT
MsJE/eg/y2Us7q4U8h+0W9lPMi1s2jUyH1R84ca6jK62ID2rxyJEGSQ8AGfyj8XJq5uVkuohYYd4
NYRogdrlk7ZH/tj5mjxZh8AkufR3mC7Xrspjswufp/lJN2iBoskfCZ+O1qZyuNbj4G2nTHY9K/Gm
dfJx7Ibvr7vp/GeXM6uKsKXSqaPKZwQhRq8MRdy2jDZuDjPwQ/eiu6YeP/ZG+/V1U2s74tjUvOuP
4rkYpQVVqRsCSCP/NOrhFRl/F1qeh9fNnFcUCXTIQxpkkw2S10tAjhhGWhTTLkBFMc92ob4PrxOK
Rp1dut5D3ezScLeNE1gbnGWKOlNJ+9QZ74XX1mmmDAIZea+7bOQo/aSV114V9d82RrfmJ+iAkYUE
qwUB5GIr9I0wRnmDe6oHmIeiy+ISAQurpf832YeH4nv2lL+DjF/6Ln1sDttA4nNeFWb32P4ipOs7
9BP6OYMObmCnuP5OyK8M7UoDOc0nsq0PSPBODsI3bprZKHaTcrbc2JYP2oN4a4S3TbhRQFhNjBx/
ovm8OvKrLlb7qKqYkRmyO7xH0pNynZNeKjv5UYLqevN1d45AXMzBwpMjL84RfngJpQc3v68d/0q/
yQ/y8/AFgsLP02gXtT23P+v3HjwrLhhJ2/pj+vVQF+w4vSWapUMHusxFW2Kh97XGOSzq4bWQGp9F
JQg3buIVt55Jkcn/km/HysLb5AJx4kbEhqSXTlB+GURYhuPybsOp5wlbnEKSJJng2mZxqzMqBfTG
0qDPXpw6vlfTK625hLqVNnZ534ZAb25pzjpsXmSzq75mdXFFQ9iqhx3yELsIKfKddzW3iKHeAybY
bWpbvthMyazcnCfDXNzV4QTPZDywd8Sr9F56H7mCU3+a6Q5Eu4iBk29lZs7LFTr2fs7rUkYibcvR
Q/9v3hrK3uo+tQew9ExqFX5qNqFSK1cJdwg0OPTLy7NK5Ok+zGMzR/JTJ+KxYhtlKCevswOEX648
JhevO8yaW6IFAuQA2CWlp/n7R1veyOpykqzZX4SZY05FVavRQ3ScYvNXYZfzDB5ZWlzLQ4WGtO/z
Mi9NwMagYNpkJ28F1GtHGNUsAGY057LLlnWOrsvQ4ja1+W0u7adLTtBrlE6v56XK977gbAY5qxN4
ZHDh+lz6UOjPBru9f9E9KNf+HbCKG5N6jnBI30bl30h8ngPi57k8MrpwkBKKSSW2MNo7VHOc9GpO
QDRXM46j/7KZAFzdbH9Zo0Bw6iNpMkNT5iG+kMHAlmKg+EbWT96Pl8Aia8nZMjm/Wc/OE8pymiHP
LX9LughBi5tehsd2J+XvNf92zFsksFH0Ch76diMMWF2/I1OLG0gTfKHyLUyVw2QT3dlBTvmvCZzX
99nquXxkZrHPdCkyk9wgEwb6/a0hlo9prm/cYutecWRjscPGrJJi5FdJ8+19agygwvflwdoB1/Df
i7CDIQny+qBWz6kjg4vUg67FAnzQzF2Xio6kfZ66z2PwpG2BzOYt9Jo3LLZYmoqaloqYyQXzHQm+
0C5k7ulM24WgRFq9v0iHf3QugjKwEB8wKIUtgrNUHxpZGbFZW7WDYDOiFKEtmdJGVLB+Xh3ZWYRc
SoqkYJ+zZt4HDRJBl9ggdoSP3c64qu7163C/lUhc9/efA1v6u2n4mh5hsIx0u7NgWppSe+q3OsdX
nFHWRdrKUIjXDd4Pi4FVejNWcabNnXn9x5RX7de51EXlm/ToJtnE+e7C2BxKIvGuGhz7pyeU2JmD
2Mm07GhvURbdw3WWU1ubaRnnikgIfYHjP77u++sD/GlzWfQS4H4eUEACeiXRuouU9hsoliFhNOhr
+zs0RecLJzORlGRn7keYIBYT6vVDICkS7Ls5gm9TCk9QCDq2v3x9WGszeWxl4R5xqPdpIhL592Vq
i8JbJfz4uoF5KU43M3RtDIByzhoTkI5UFASpUsd9qRMnzsU0ea/+A2UI/dTOYiBeHvH0K1/sDG7W
Oeou44kFfpPcYb8f3YrOBTJ7f6NxYWUKDUSU4Reb0Uimvjjq1SEw4f3GMWqj9a9AyhmObxqhjdqK
52SB0O/0psR0W8HjA0t7f6giwX+A9zhGXKgoP1hiMl2YudJt3EFrLjtfqOjd8dg5r+43SR1MeqjP
INDovbybLnxazE269qq/k906v8SR2SXvA/HOjGpaNoBmlkF2s6w4yhAVv1TcsrTFP0rKFt/EB9Ue
IKwULlFFGno72KaLWHEzFMhFOqQ4GeAFXOyWoeq5CCeMI0N5B5ymcQe3vpdLcmy0teWOsYueqo/+
t2CCIJEXytYxe35nMfgj+wv3UxBFrLS8xL53FycBmGF47P30kx/LjoykmRaMv36VzCZVBQyZAjPs
Mp9htWqoekXTceIC8U0h5iUmpKyoML6X/OXWo2jlRCLMhhSUA8OAI3Rx6lIdo/k9juCT1NXLKqst
25eCS48Ggo2hnccZjOynoWWetCtiWJezpCPhFDt9Vl5VlvneKHI0L1V/43zaGNQyQQoXMyLWZdzt
BP3J6lUXzL4tbiXNV7fG0YAW0QXKoHE1ThiRLNUZkcUaeChHD0b26KXlxq5fOY5OJm+xEwQljY3G
mlcJKUc5oRMx2qhirE2ZCReSJVLKgAtzEQZW6KaXahDiePGDbLxThcbNssx9/d5Ym7JjI4sgMMiE
wlRbjCTVnQc4cWgQS4kHNFv4N1+/bu0cqQcKE2WNWTiSvjBl2QhjBKVvFInf0SHl30NjageuCUEk
Si37v6fPtD6JPw0uDgyvLMBY5BiMqjvLugsmwR7b76+Pam0fHQ9q/gxHj/3SNArVFLCRK4Ubismd
WMZulGafxXHaSESteR2dvES2TJ9+httIyrRqZUhGdqVW32WVQpdB3v4vbSx2USemCsWMgAtGy51R
bpxR8De8bu0YN1EGQhvI4sG9ZFOrdCvjccgw0D11PFQveqO7EZMntXkEePQ26sT960u0knPH8X5a
XHLpmFFQWtWExSy328SuADYJO29fCvS7j25wXTktAfTGMM/bPGd3P7K6yE76utSJiJ+04P4i2X1R
fIrc8FBCmHeZvplrRJOjOfoFstr+XtqIOVe2NjhkIlqQuPTQLdNdumcZfZDVwy5JAeENMNEEWfkN
8aHUGfKc5UVoa+NQXFlXiwCNutQM/z1ru48QNAosyUN2zcq0y0FKgl0WB9VtNknZ5SRqkdvlvn8h
eNpW78nKi49bUaTxEq05/rHMUEEUVxVj5A90/Dc34q6HBcOd6RNMe3rq5tzlVnZ2JRRiajWOZjho
9DPUvCRrqRQIJQZ976opEbDwZllOL7xCFePrVEmeG3TWt2JC1et1Z145BOCk4UUGdzjR7ctUHJ03
aimACszEYTcoLRFCWoq7rFa8jc70lZMT/hlFBR1GA9pZGDLzO05KHQ8oIeluUxUHuCVvPW8zg7+C
RZh5NaA0obkCquIlFs2qkSREu2YGx6pXzaXulE4Y2+a7mdIxd6kQv/Uew00BhJXU86nZxTFn9skk
lLNZ8Womp4XE+2DsZovB1VbUuoIUO7W1CBZ6bZBpQqhIR7SFaQ9BfJiMnpaVN4XwCbVop538j5on
PGSbSvNrvnI8ufP3j3xFCmM/kRIsG+Unw5PdRtnKtazcfrNqAlc6Rw2U+oswxUD/etTNgtK3AKwY
+pKr1lLuhjFLr6eaMtOv+z6ZDy5ACqgUhBd3LQq5lRnKrFqB2rktdo+1bGx19Z2TfeoKcG2EOmfw
CIKZCyOp0vd5EEZzCdOECWg33SCJ4blFiiBCflU+h2/8g2q/pIXDPUCx7QreisfMHwFJu1lIlCLa
wmPol5GzIBdAh0taafeJrt1OyHZeJHLt39T9IL0pPYnHSN5Ih1aevMsiGIaN6+v8NOcz0MVCnDvn
FZYPETkx4sySUzam1naOopJO6MO9Ck4VnRh7itF+GpJyw+jKQX5idfkqyTuxjmgfpnZrt6gykowR
7bl/3jiMl4hM77UNg+f+e2pvcUdLleFlE82Qu3JU3ZTWP6dG0wdchSHbiQka6nUHPj9WT80tjp26
1Udf62K6g0zjfeFHgy2mwU5qjK2ev//HRFLqgi8Fkr8liT9qX0VhqRkQojfGJ+UG3gNHRwnV/zYz
X2+LBqzE9vPI/rK31Lf0+yg3kDv80XEg1aQmZgKj1jVMB1n625mWynq3BWRen070PMjA8EhfdlYM
bR4Hqc90TplyZ2nTDXgN2wo29XnOg6l5cD/tzF50dI7WfaEK8oCdmXl4hjJU2kGGT9zR7RlKIH3k
3tgpvS3eZ/0/8pifphcHbFd0gobWH6b9Twbo3lnOS6nVDSsr1/DpCBcvwam0YOuQMTMTg4RQJonx
bhZEmXMdaMmhWf8iEZyaG6H5+v77ObxFugMFJ0kbag7bRL7NvYvcfwwDys3KBgpjw1GWeWUE9gLL
L9nmkOJe+bJxPUy6629he9aPzL8Gs+ydmCIRZU6DwaSI/ZF0LJxpLJH/9g5CLn5JtKBzOn2Ln2O+
w09zvycr95KfPPLNMq0Fv89YuSEOHwUlN91EVDfzYKvrRB1gLt2Q/VtWHqQqUaqpYwKRIDnopW2Q
af4DMkKnuFVSVwMiYF3KB3Bg5dYefzk5lgMkaUC7wvzyRVX2dPOlHtzFXsNlKJlRfBOgpu4ElY+O
WiONniNGHnIsVffBnJMXiK69yYIudpQsf8794g7BtZESE+qfqUd7R5APSNfLXCq9RLf+pEoPeilW
riBUkm0lZm9nqZGgE1YhYZmUFGMnwXdKXX0vDhzUahJ7IKrH9DFI0T+zpmZ4gCx4skdJa78OIlVO
1czKS9/oVRvRmuBQhILwXSt0a+OttXYi8YCG38YgPidGP50UMfEbcxx8HDr+Wnoeupyjk5uVnYQI
NTVE0K/fWysvaHJRKtkbWAVmfu6FvZ6Jm7S4HSi1lrAW+ZV1W6HsthsqoX/w/H5wNVnprhJf1fd1
NgZ2OU9QY43mu9qsEY/O+vFtYRX+Vri2trN5PMx0nZDgUCE4nQiw/VXYDxMCdUVhZ4V36WeWnWvT
xgSs7bJjM/KpGVPXY5SGeXUpQ1iiN9SYewGt2w247NoBcmxlEfe1WldImi/xtkuEnQwMoCyeNNjW
dX3XwvfYf3x9Vdc2Nd2WiqHOMJyzSFdojSJtRXnYyTKOCnFi0jnSEDll022EWWurROZeN2XWiJh2
sYdz4swyFMdh50t3YqLYpUUWxhz/wabQVIBgtCBTjlkyMMXhCBctjfm7rJr2BlqjxfhGUEl/jI9+
uhlhrbnEsbWFS0yVaaGnhbX5SKSJA/U6Uqe8In2gnOonyQFcIQxXW2ml1ak8GuTCR4xWMgc1x2yg
EKIOtLWbpl1mG564+gTRdBkGGl2luXmZPyoRhu/LHzDVjgfQLMHU36T77f68c75b3ltHlpbkr3JV
yJMVMqDGBRs5oW9VPEC8MZOR19As2NBRutZld0ABaufvhfev74HVVfw5ziUPbOpleSSIwbjz4S/m
dXkrdPrz6yZWY3F8HqQivAAaRBKnh0fQt17cZ9xgs6cgWLwv+m+kAC/noLgO943qRurGhlvd2lAe
GBzYBsSJC5OC2gr9oPB6i0ALCN10KCvjQdY8mAa9jYzxSi4FWNhMeSai/gTr2mJzh3UZhE3J8DIC
uavQC6uDLI/VxyY3yv2YJrmrTnr8XWsC6TK0GuteYAPf1EKTfduY6LVbEWQ1T2aDR4+8fDeLoWqF
qWZyS6HTMb4xn7RHcJqdT6c1/ZS5bV7jSq6MSnC2cfSsuRFAJu5IA2EJoASnS8wg49wvOUpNYww/
lH7sv7Va3dxY1XkmF6EQmFpSjlCikdQ9y7ZUpBwlXQZI0EveO2ks6y/j5NffA4SII9QaoZ1opDCA
HxOKJc0dNKHcb0zxfKotPwKnHoEHNwYwlMVip1NSZz643h1SUvtkhJRaNHd+6t3K8PBkY+wOqE2g
YLyvh+IQasY9QteH1z/DygkokdDmaCL3OreInc51rBeWlUXkXvUyvBAVGmbVoEgcSZm2xI+2LM2r
fhRbN5Pk651akQUVHlHCtevovvC3+AFWturJcBZbtQ5VMx9rhhN1w3MAv7IdyR+aSNBsoGcbx/qq
LYAisPPMUIVl6aVXAhhOtQyBzTEcdkVrdTdKKQt3OhqcThGWxe7Xl4okNciIOb97BtDOMjlSqzls
zEbhLXi9j5XJ7quifOs2Xlspg+K4ATE8VG1LtwwYita1GJKFLrmn/au8Hj0hz21VnYqNPbCy18mK
zXvApP+G8/XUK5SIFBUC6Pif6NV2W4C4yLD0MnP/5+vw3/5z/u7Hlqr//T98/TUvxir0g2bx5b/f
hF8r2Ci/N/8z/9pfP3b6S/9+WzxnD031/Ny8eSqWP3nyi/z9P+27T83TyRe7rIFs6q59rsb757pN
mhcjfNL5J//uN//r+eWvvB+L53/99jVHaH3+a36YZ7/9+a3Lb//6jUzxkRPNf//Pb94+pfzeQ/vt
6fznn5/q5l+/KebvhKkIHnDQGuAyNPy7f56/I0u/k6w1iftQkdUsbrzf/gtB7ybgW/LvIv/xPOAy
RJ5QJuqmLjp/y/ydL3EWKhAIYEAkpf32n3GfrNDPFfuvrE3f5WHW1P/67dQveKEqeOAMa6R72QIs
ssihqKmQiqOAdLxedhdRbO7ReN24a0/37w8TMzaE5DcaSeSkTl0PGJugyBU4NTNP+8yVcqEWbAIo
naaoVJKdXo2sZuNqO71UX2ySQpzvnbm0x/VyarNNAqtKaoLMKOz24SBeSlD1CXm4ywZtl8obgNuV
EaKxJSkEz9C+AHE6tcZuTbnELeokfe56AZnm4rE20jdRqW2Ma90SvO1A5mYCocXhXvZ00VmhR4mw
fDM113UY7/2msmW13TC0MoHQl0KqNlNWwki+gHpPejDlRYBfqGX2kCnGl0QFr2TFlzEUklnZbZzx
p4/IOVGCaAUOCGSTNzvin6czOFU+pEtUaO1evpPUYW9Qh+0yyxHBE5e5urfCX2pCmA2CBpuhSugC
MMwlrHcMk6nJoozm7EK98BD+GDWXOG9jFs+HBRp11joBAQEX5zKFV+TQTEgFjECW8aGVWltPyeeE
OvxaXfMuaT5Y/vPRsfPn9j7ezmfLxoPY5ODg1FA1hVvldB5FTkkvTGud9FHnmspdVfrXUdg7ZGFd
SdA3hnd2eNAwx/hIcdHWCfnHYtVquYHVdDQ0exBBBiDc19RbqZLFS+tloUAowoLGcEwAOAuPNwM5
D2MkVWy9990gzm9KyUrtLhQek6m4T/v2OsuR1upU8TBBJBnP5QnpfYAqdTaVbxM1v2vHDhI10x5r
xEeST69P+NmGnKcAxARy6GS16FQ8nXBhEMBS+kyBX5mu1GrkkNodp9qFrEgbccnK2oIyhvuEc58O
tRfoxnFgF1dWmBueZged4ELX5nAm2XGV34c17NuxcHh9ZGuLOzeqITdnscjmwpWUoO7YriYjU1V6
CDi45S0c6vnksfeQNUe4jqcmwfHp5AEziWVhQjfdk6W3viHfRGH7PkvGS6sWN0azyA3MfjTb4v/Q
HAWeZi1slUnljVMTGrYsjONe0JLn1MgCRwiVwq7jHlnIbvjQhWJlB3L2rGfaJqBnfk79fIX8+ARo
H2noScEEyvqfjjaXrTCRCwlisKD6ONXyV7/Mukv6sKVLLY2eJdm/mvzqgUvxc6E31i6L8uT+9TU9
P48oqwGtUU1x3rXK/P0jF8qJD+N6YMLjGglMvZSvq8H8ENTibZwowOgmz9Xl9uPrRk/D3JdxG7Kl
0M8CbEo1lqtchZrcZ/Te2kUofjB84btkerdd2W9RiJzvDx7QgEvYITrML8srSw0szWsbtqKaf0PS
1k70hNz6J/Sd3D7feiQsEgg/RoUthRCMQqWiLPxJCto4KcRYt6cMpg9dU79MUtc7apdHdldHz7VH
flKMPnWS+snKlDdk/i5en9e18TKjc7sDD8uzK0wXeKNUQ0rzRpnsNDpJZZlXtNmKSFir+mNWN7/W
5vPnmNlJ4Hxp5YfG9NR9YISTBV3i0vSkXrJR8X1L+fRJbPuvUcGr4vXhrc0wKALuFsmC8Yn44NRa
NkW+ikaHYRvxflSuVZOnclgpD7KHMLM6oH4L1oAkVBubH5JAfv+6+RWvBZrFLQqQle2yDBCyksIi
xx9eG3wp9IrizAOnysYFumrkT1FPDqjlflR8EZJ4rnFa51Rg8U8+UUgWVv/ACpuea4PednbiYtkE
qZ+aXvRYNuvdaF5r6XPu7V+frZXjlU59HjMvqu3g/BeLFUlTlYkCAZwhxTcyrVi2ngSHTn8StDe1
TrZDage3Uqq9ZVQbjnJ+qGFa1YFloi4lmctcbB4QpzZZSFfgCNu/QKf49K1t6N8rgbK1TrvF73Ca
0Jp3AfbI2FFV5JghUXDql+bYqXUT6RyiBFa9MLqd4h066UstZFcmKeFSl/alUW4c3SvbgSObh6AE
8AyFs7NhSsgReWVn2KNY7qSo/yiP+huUS51JMPdGOtqVl3+RUzggJhh3/Xgj+jh3VcxzrqLZMMd6
y/3gtYk/CjxLwFh/aIBh1v4XAEcbS7k2tZzhNLXSrgGSaDG1epH5WlbgRVp11cu+C+TNHqNvMqJ8
KSo6SY429LS1CVf8B3vzY4eZpRi3MJq0vdEPZg6rQGa+UZTG0acrI4kdmCZuvXCyJ+Tkfnm3gL+c
s4A87UXIcuRTF6qTpI/rOaidmwrKOrZB5n+oeus69hLYbay3lDMdVQmuRmLX123PG/E0CoE42aQV
B75djRLWYqOWjexRE805SlPtXRqWil2kMDX+AyMgPmEPReyM5p/T8enkVttqfl2FaenZ4ZQ+BXH9
S/CIeRvy2qbSY8FTybY/a0b2rYHLmQs4VEP9aihoZbSlXgMj3W72qp07/2wLFyF1O4PL5kD2OG4S
aikt50nrkBi0M72s7yhElnd+E0b+xtydX+uMiIfpi8A8LrmYOyvy0XL0K93WtPBOm9R70afwGFrT
IfPa73o7DRubboH5/jGTxxYXgWkzeMXY5YVuD3oCgoZzr7TrwqAs7acNar9hQ7w8JbsMYcy9oBvh
k1CMzYWUGHRsyQAXDG1QLjM63d5MpYf6Q2gq7ztBCN/3ZSd9fd21Vm4aMmU8B6GmJWuGvvliLXxf
q8yy1G0r9L+Zjb8fArgKysD6GlrhlRTHpRunaWDrfvHOM5LH183L6vz3jzfQnDJDnIoF0vAHqtCn
9hsxMpRsFN+PXVcnoeMlhpl1dko82l6mcSj438dcA/HBixB89R8i4bZ16MZeU6/13Eylt5Lk56bp
EKJL6jvuxowL01SC9vtUKnJo7ZOaNufellpDsD6MktJWhRuESBM1thG0qiXYA//NBSNL7/WQwoXl
y/FDpNVdndljBtfX5PhRl+nNZ9TXkxHARTam4h9G0qrJ4BpJqeQfwSAM023Xp3EFKV0Wa2n5SQ5q
SmK2MQ2jmh+SpqqaxsmVwDd1p6gki8Z4v0gmSbGFLEH9fMfTMM3R21TjSHsujWYE5zVYUlLuKyS7
lM4dhaJUIfCXw4kaRJcP0tjtpcKPi33VNe04XiR9IIXkKlLZSuFNbKREugnCslckt8pbC84tMycY
dYc4hyPS8pVC/dqEfWTcqWIQW74NCEzqcYBKHqe3cdROyhf0QJJsL3R5LvX26Atq/66Ihs6yHCVI
yejbVRCr0peuF7vJp6lbkxExaMq6Dr/RSyIOt43SBvK1IQK/Ku1SmdLRjXg6EVt4w1TKcJH7lkDS
oTN8pLwg8x7aB6NuCrCKYzJ6hROkUxZ5Djp2smwLk6A20j7qDH166+WkJnUnK0ZvvJFzz5QuFV0I
k4+9okkhmS8lVBLJjsrAFFpbiItae5QTMkmtI7blVDyUbRtbyNRMU4DAEI08hvFZ0WNLjN2plaOp
tgfJq+mNR/eSz0pBRmuGL7TIDOlelXVBd81GKyhAFbkHIZXel171vu2qoq3dprFwCDvVUy25zYxA
T1RbG2M/va5Co1au8yTV8jcIL2vjvpvFEW+hdVfqN23GHF/mvZhKpTNJZhxmzFSeWx/LovKmd2bX
AnvyfPoA3nZSJJqHUo0GtGLqqEkPyEYr6U3pK1F6LdKJJLzzfa8qk8vCHPL+aeSD1G/0ye/8HJBr
GF+M6TTZCRiRuKQ12cu1Z4Uu37i2O61qpu8InBQZjfp+a+1b4mHXSxorfyYPH3qfOrmtky9iNqX8
iKhKhU4DbmLow7PQplPgDlUomk6nqV60G/HQ4too/ai5HdtcVe5btWeF8iy4NnMa4EBxNc1QKLYp
jUCHpsBXNVdR8ioEtg6pfFmSAXSQrRHCwi56AYkjuxC1Kv1DyEstaMFrJ7rlI0+bNuQ+7EZIM/OL
UKtZ6V/2mWYqoQmEm8xTN5WOVVp1PQL+agJeS9dirfQGHK5p4ZeBk3IpoQ4g1H3OcZi2aV08lmUc
hnetlVbm5wQ9J3gvBbPRjctJGyv9xtNbyXIVNR+l6zqL066hyqWb5RWntm9djEbfhns96DV/Xwi8
0T4WlTk8eKEZ1JctzBzhO9UT5FGypa7uRc0JgrjqCttI9EAjA5mO8ys8CDMJ+ktRE83vxLYjzAnU
04wKQS69lqTvQieXA2ciSTzNMYQh5tWuVUOo7qlPGeS2tVQRg/dyz+4Vokju74O2bpJZmA3g3zcZ
Rb3OcNLR1Pq7LkHg/JFEYd5Nrt/oVvheSvJGz9/kXqTL3gWRnpk+61HcyADjYloVL3tT9fr7zle0
6jaqRym8C0w9G68YdpLXeHEttTeRLgrKge0ndG/TxEi9q7oqex7agVJm5PsjwWq6w8tN80vFtPd5
yv+W9bGTutrhOZ9rUPXyh/4/LKJRizm6bFeKaFWYMZTjutvLr/yoowma8vsc60FnpXPvgsji9fCj
kCZo5u9z9wP8mfAXkd6bv/VnJU3/nccSxTcqQcSjcBtxn/9ZSaP8NitzUkmbm0CIJX6lkMalcBIY
IBJPJgggCW+g/8vddyzHjmtbfhFu04AGU5LplE5eOpowjiuQBEkYgg5f/1ZK975XVR3RFd3DnmRk
HiNlJglg77WXwRvE5vO3woAHgYkbILcoozTsr5RSoB8NcQzDV8Jg/5NCdnVAMh104E6ZhxXc8x3t
Q2/Cstc2T/1WXSWZxz4fp5QrxEQmywmiCpgVCh0fW2AcB9ro8RpFQ4OjpZ2KGTjIQcM7ZC9al/yg
jc9ftWumb7S07ABvCH5BPKg9yLIs/0A+l18E7SqO/uJ32yHV1VaPdFqQQlOzM7ZuletauTPR81xI
kGYemqnqoqxDQvQWLPW+yadUIYpkHNVdUsfNR4ARcZ2nk9RDJsZ02CGYZb42FZzNFEYicG5j4/JY
wU1qw+suyFkK7JEuIwqmuQXJLVzKOGft0J5Ch9omw2ApeavSeUTFQufjCqcLVXiwRtk3aLozbFuR
wYFfVkHW1yO+rkWnz9Uy0CMiNvWl0R5hRSMXs+vBJTIZr02d08qvXprAWV1g75smNMxdkuRtauiP
FKgvKFwSZ+l2BF9SHTjMGkg2ecg1ym3fO/FA0QQydGrR2iElxJYdhlSh3kTaedBBeYl8QmDkslND
N/302ybIdBC3eV8nPfLly6kIUSLl0BMi9dxQsxut9a4m9tbcm3qeD2jVinZVKLStaO5mL+QPY1PV
OzN6/E22zBzwm1Cy8NC9tiNwRqS1EIHyUMWbVQzz0VM0Olcd1Zuq6XHapDx8C2mH2L5Zz1ljWjCd
GTVrtgZ+uk/kAoofQlXudO/PRR/yDjWY5n4WTDfPQzDCzlE/e7CTTmuZTXxlKoesB2WBTB25s4kg
ED6DDrVr3Ipfp5v04hrR7WTAZZ4uK8u1r8aib6U7Vm3Yw8JU9B8GyrU/5iWmeQWrwzv0bu4BvY54
8JHCm8ugCc8IrIbj6iTqvO9ilIt6pvW9hWDoAYI/CGpSapDMZBBg16M6yoZuQaB8bR2+gUYc+lCH
D6FvxWuZOiUx7SUgRVsv/GhLKzZyDCfY93r13dgJFNmpnU8VbEmfuBTqTgSaZt7ICLxBYM50z8Ye
uZRQQp4AOy6/RNu6fCEQpXXWLddBQBxquXOHvk2TPWrLzsviZSD5whp7oGPTvrdg9hTrzBFewRAT
n3lW8uMwrwwGyWI4gamorsj8TI6GBANoM6zr7kiS8HNEtXmrEggMM2/t16MbY/qmYwhhkXLXPpKe
DQfTLu5pmLX80QghkaiXBoUO42HKxViGRSQnUHFtEu/8pFen2Gv9vVOp8LNIp2A5JeX6OoYdiq4S
0//X2veQyEaW5lppHx7KnIkRYjGULR9+NHX3pk69X3bmyRlayhkUHDJKOIANLX8nvSxhSxkJrApI
35KC+FPUF7PG3jJ1pb1Gi2mOqmcUNrrgwEpMP1uOqSsYixwbBxXHlbpoV3uEX9qG82bnY1ZcIWSP
pU2ml0YehmHwvsEwzl7TKZx1bsYOnud2nm+o7BTh+dRqgclbJOoDVKUGAiwFECWfZTTvvdLj6bZC
L5FmSUkMDF97+kyor00xlOUo9hCuJvxuZQg1RqZTHz+YpVLkibdKke0Ut+xBJ4o9BJ5Jv2HAWvsF
X1ZCNiTkVdFz1w/F7AXyZaxZ9zE2DfIdlRUG87kwqV0RYAKgfi6WNlgS7qbWkvEymqeQSbJd1uXB
Q4mVgevbfQso6jYEC2r1RMs+jrOWlG0MqI3Xz2quyXfYK/KdJ4YydylKc2/luK7sQy+KbpBw9B0M
yse5RFU8DVX5NvV+yHGdQrXx+jg44J2Y39KbxbGuqvFYLeX3vks3a4uA28ndr7HY2cZvjnM7bW1F
wgtv4nNFyNHZWB0gVW4F2Oo1UVkMHmTesO6RWFJu0Zl+D3SMiRVdh33dkNeGN9/8EUo75ppmu5rB
3/a4VbYlfJUfSC/Mflni5LELXHCcLMrqpA03xu/pye8kzyIl4m2DTk9jutKgggYaTy4jJesO90l1
UTLFztZRWcHbSRq9Kx3jyBNw63wfV+VHjGFfHtNZwDfRr7eBGtSerEBqjZY/BdjewLwo3cXcwHKH
8fniEICwX0wA8zIKwcsKm/htiX4zC6q1u7a44Y7MT9o9F6kTGcrygxXLVjqzb6FhHJbu1dHy7DvZ
70gtTjFujGUJMteK9hQ5/yVc23Mg5zMyK/pHf0VDj4mr3Q4oRE/Arfbwuj23cloOCAHeE7RbyRqd
xrHaT2tyXkl/D5ZbDJnGCOfd1B65kJfExNXRr02feTiPiwAffkPqmuVMikIagozBlB/ntLyvAvMH
vEDvJW0OKHbXbPKXNW+9ac87dYq42VFsDR8dcv0K4QtEIHZE5ZhNEJ7VXm+CVyrbhOLuDRbsIEs9
oYKwfvc21dbrN67UYt21gea8GKY2gRJq8bxd3VbwaZlHpD1kUe+QwURHD4YwU5sGNQ7miPf7Wtf8
ZIRe1Q0/YUG+LFOCBiJo1I/UqOkZwYJrXMz9MMynxc1YeiAIDhcdkTopGPwd3+uORhvVN7BZHHDE
o6loe100nkA32IRztJtpWm9snOKtx83U3M/+MDdgtWAJotuBRijzdM82qWvIdbHRgu0vHtNzH64w
La3Y8jgxAhBAzC68sGZxz9S6/oEAjkaa1cjkG/T2aOdhnQzRZxfjF8bUbHltg41RZXcaraxOcHlZ
7n3D+VsMXO2VNa0AIpEYvmvDdL4D7BPdSRvKqiDKDvcLhrEH3H7uWyyDcDevrvmt2p4tG5y7zTfn
NHkSXteJQhvVx+fIYIfK5a35AT2pGjKQAJsow71c883KuvZRsG6WuW3ZIn/44VryjQ8/jlMCm68/
Soh5vRwNNMqIsCbps5lJI4sBRavF2i4HiEwjT7Qb2J7WfF8qgA3PFUbmHZZsov2sW5PmA72vQ0K2
ldihY94vMg+Mt175KBwpJkKrGVWIp0+lpfNPoUT3tmi9GEC2rQ+HE+j2r2ta14cywD1dzNjW+jwO
O+9trjps7ijE5NuwJMjdCUbJsgFBjm/h5PAx3djYa8DLbp/aUh5cjLFoRpJayCJoAu+M1pR8ON+y
01RO1Xe0hwhlBmfCimwqe3bW0vXw/8LHfaYz5bsgARKCNjm+0FCGZyBz1ffAr5ZiNKOFZWOS9Dmv
CDKXvXJi9wvpxNVMVX1wA6Ke8yQk1SG0bbBJaAxXMRPZa81Vsq/9AP+9buWbXSSSRmseUYW8C4OP
Jwcj39yK/0lNjHezxFJch7WNA1AvKhlkoprUpjIde8WpOhQcO7uCDSYuHyRlwdXJlf8M2kQeutBH
I12nbT0URNxuBuiX3FufdENfEAzC2feyAcS7mdqwjXfaOvSvdTi7t6ll6jvvEgqqOQIJnt1A1pNV
YVzE/dzn0gtMlKs5+I21L3NM3fivwUvRu4eRLRHijWOHdKt6JKMmdyIC2yakpr9XKKX30jgEoGI+
uIvFOuuiLm/V2ErjO1WbYENDHR0M0IQt913y5Bik2tn/fTv9/yk39eY/8b/+wwH939vq+fev338l
p97+w1dTHdB/QXoEKRoceTGSAgT2n57a9/8FRcLNFwVDeEyNU4zF/tNSs39h1osZyb/76Cj6F7px
zGBgDf//wEj9ax8NBiBEApgZgY4M6R5oQX8btiCVTYJPC4DGcq8/jR1Z7tnSjqdeY1v27seq6n92
KsJpEYT2gj+BKpIVow4r1Gy8f3SomSOGciCVwc61qXdKGzQNqz9VOS3b4ToNa3kgINf0pePnaojc
lk8E1uKc+HtuGd3XqkZStezRHwVHJEGFByRboFvHzod5JJqqxsJLkifJDt5yDXq4Sb3KCV7JTVRM
vIv2VaWnpz9dtfuvCcOfqX2fbLo/DR6Q2gj6MLyMwZa6XbC/y2PiPmDLYjXqjR56iUxKovaaaZ7N
fFwvFHjxK8IOMlig0tzSoN/5IRkeVTLoLUof3plyK5ohflgNokyXSQOsXmi1lTLlgPXd8tHAxTVb
Bi/YVH4a5KnuqnM5x01Ok24pfCrh8e9Ku4vQNWDY3q8nmliZ9YMfnrAHhC+uWv79soF5fX+jVY7x
kdogOQe3B+FjdA3iDKI1fZI6kPXko2RaPyMpNzgukN5kpQ3cM3pF81AlAVJW8aqcJu8ZLfsmEK1+
YGXtPSMx1GSdNf4xub2sVjQ9lVuGnC23+GMXhG9zYHBBXOjOny+Ht5Zqu/8/XxJ6uxX/eklwRcBL
xEQc9ERM0v46C6pQYyWyjZDYaVBlul9T4JdvyxSbHUBLse0g03qLrMV4iDF6roAPvY3NgUAl+dpW
LwSqXETJcAUUe1LrcRBTkON7tEV5WqBNuIyjDi6fz6bby1BaUmhoRXPNSbqXKGuzVqYy40FZnhGD
a9+4u/gkUa8CC/hahiEMvYL4FeUopORosF14XVFlPI1B+w2wyQ+A4MERWVxLxri1LyKJ+HnUX0Dm
X0QBf75xPxVMf/mWgJXdZrS3jKybE+LfBuwLD5pEsNAUJvVLgMUxpCLBikyHuApyz/ThS8xaudeA
IvBGaVegHQBUU9XDJjVlYRGGAzeD8GUEPLhkdQLZR9TM9CrAztrNsB0GdDGC2Zek5VhYP3W48Ax4
h0nao1rc9BqBvLAvPTrvPPprppN/9oZu3Lu1pQDJ7HJO64X8w5z989r/9VPHMHzBmP3m/gg/q9tM
+U8z4wFGRBP1yVB4Jl53c+01WFa9OTlEj5wtmrzCsD7ZhhWBRW1TJYdoLoFKNWn0Csc5va0Bk2zr
OO3uXVoCOKza0WVqEnwfqeQiRH0XORu8BMa0D1yQQ7kOJp9WW14ijPhRQfTD00xlv/UFQ0R3HSx3
tOnJ3WhwMk/d8k80ir/FWGDfhrtbeNuxoygCKy3+2+C6UV6iQrDOimhB3nQTteEpCdtxu6ZNl2HG
ow8zVy91taYfQ7IcxJSmLxpo7p6J+hGEiP62cO2pr6w9DVNjTwalAabtt9efDzVSGfZzH6dvmvm/
+2r1HxEEHtwRCg1QoDrxD5P4z3f810sIxZgP7+IbnxD8/vCvl7DHuGOhETWFV7f7MLHsApl6cGik
grUL5sRFOVZN3vVtmWMQuu6xg12nCXam6AaP//OgpvSjUeijdSrpDl0tvFpIm6dDjSqQV9HRb9bq
jPU4Paa6LgK4498byLiAnk5jVg10PUtbO5T59cUkt6bTjY8UcMWuLR1+Udn3u3hS7wLHwrlPKD+z
/u5rHUg7hxel1kzHTfrBElIWaW2j/SzlXbjy8gzoZirYCjyrJ0a+Di3LetsjhFhq/7zWEQzs53HY
iEWTN1UHZ0fC4VfIlje/XP5hNwWSj+/zr983TAJBlAd2Dr2Ifys5/rxkiFpacHL9rtBkhDUABi0b
b5kRueWmecqHOp0PXi+Xx3pJjzqZwrcWh+BBd4EoxjFkzyP1242VrdyJwLYnWZpwRE/pLQfejW+r
m7yTT3n9pNhAD9ZhzFpjiPyUkuCZRvMLELLkGNdoT81ioqeZRxtqOCRuLLxPGECa2cBi/GZQRbKo
qu+EP9iMwsRtH9w2MSaCvqiUb/IuTQHB+Ev05FfNfBi8hQMPzrw+CFBxpwboPWZPG4at7EG20GQ1
MTvUUZscPDbUewyz9P3cjDmAO3sUto2e+hmueIP8hfGuOHAwb+5S0oSHJWp/TmvrDi1l/AzpUZen
4QTueUPy2JcM8jU8TM6xK25io7Yr7ccP6Zdwvh2Zn08z/0Gijj3pmWlg2SsoV0Jh//TA0ps8kqZZ
19L3cOjOum7Cl7mUQRE3iu2Ih5DsAYZrW+smvbNg4mw+t/IuDPSOM19srPXLXDGq81At5g8yDE9V
h5F7tsDj8lsdldWuMdHL2CT2MLOFAv9Lfw0Ang6UmO7C9LTt4uq9VEO5CRrEc5MKc7nQdvgRCiaw
57qbzAnEU2iWnoZRqTdQhuQl4Ei/G8dpvXprx4EgRfE3UaYyV8gRyBoZAWyo5mEX0tBsuFXxPQqN
GCNrpCm2XZmNjA13rXAP7VjClQFxmRB0M/MoY/UO7Lz7aJwCSqymAThMTJ+Nmo/69ud9nKjNFK/z
duFJOe4qI9BnIk0pxwEw3qXhrF4p5ShyMAEGXMlLP5uBl7/H0dsSK3CHh3jck1APj6KC9+K8ZvVa
IfEV0Fr+7+Xsj+B7qOFY6tL7ADFN5nUY8kcjj2jOo8JM2r1FVfXgt/jdMcCQMlsUrOh6xcOsmcPg
DjUX8IlZTPeBnuiLA1kEzMGuea6rIQGlxG0jEaoD1Ez8ohnCGCHAnr+jBsqY1yDpqRnruzZtp50T
lG+C22H++TJw9yUXKBNvS6H/738w9iEGVt767JKEbPjQ2p26rdyxD4Biu026rv0HTPZqbP4dvIkm
iiXbgp9xFH3V3tkmfWqAEB2gn5xQ0HrXNBLzZUZFWmYJr4GzU2i1VR02V0vJToq53EjIuU+pNwBg
Q0Gx0kQcVbJCWyTDJutnQXe6T+czcJAnMyrnF2HfD3dsDbr7mgQeUCw4sEDT0vyUseVn4kJ+jrdY
nbZKkv3nUlvgzAMGD8xWPncQAMa5pOtyn2IuoRFmdR1vaw4zH5Mb7JhbiRF88fkvoPoNFgT+jOY3
WUegccDRi9tI+YJCpLx8PhvrVBYxIKQiMP/ksQmm1O0g/vM2ixkkfGwxqAQbGOqnv9tejaUFtagK
/Dz5/LYrEYenYDZs52lsDLpx03PrYn1OMrJOL87o9R70u77MODaxcolKg7X97unm1nmIPxjMdOSq
N4GbprMTPVr+Vj3xepFi6802LMTtlFpWXR4t9CZHzEZdHdELkFJ68aNywhpG21Qyg1mQ152B+96t
qO32koJ9qS2Jjor2L8YOtt7yoM0tWB5XN799vRWhOa7zSHK3pMlTqxXJ50nAMcxneusW7L9l1Npt
0E/xu5vbzeyCCdTV6V4z+6sHHHVaI6EeA0s+UoW1mzTiAnpt/wwGSJNxMYoT2CBb4iwvAlTRLwFQ
oUL7wWWAPm8DDHl9HxxEJCWLdxPr8D2Vti36Gf8+Bo/oqWvcaVm43jaMYRTr9e3+ax+0IMLgtiPy
YGtaZQ50HZx8jG0UZl6PGAgg9rzRTUHbOTd1Vz+KdA0OYISMG68dr0haGk+f33cJTAoI2ZKBAdL+
WnFWnb+2yWSFQrqruxyAqPvALKfJmLnZAypo6jyg4RiLTdUDn2oM1UCFyQeA0JmMuL1CyJHchU3z
GvClu6ak/BkmXL1BQEv2S58+qBUT3kOaygcNHfj+8ziGg/CbWGVXzArXsMHGXUw2CC4mpPG+j405
xMmKuYFX73VAm6c1XX5W6KzAgnO/Qu2nh24cBmyKLagoLQFz5+su8nn4/rnOphYtDxuiy4Rmfy1h
JPJ529jbvYOYjjL7+ti9wDbpBfMagSwt3qrA6j1wLX7mg39jkUjPL+DuMB2/1vKcDNiNUwZPu+nG
gTHrR2saeuhnOuMv5Iqw0YZdVR2xaxOr6dj7/qXvJ+AJceuajRBJkwGy/S6jdoH8pLmJzeq53gt+
Xm5VgHHc7WszxVmiFb1EtweDIekGzB7sY6vS9bYNUFDcFsrnQ4zmefv1t/COl4ce9BXcAwF8G9cB
jhxB498m4NUeE4U30qRQu0nbv/dds2ZkAoGpmYzeY25sNygzURB21ttB0XD11zTc8MBW32KQ8avG
dT87VIBmTk8Tqo3Hr4dgxWRbKiSFjbd9CTb1Ti3VBc6TXu4ph9mKpH/wKLzYBoea06D9JUaA8y93
STJeknhOj583Mebz8mQPBLQtmckxeKwAl7+IKvI3QJ2QOV3Zgzck9n6wi8kj+tvzbf9d61+DS+Kz
8mHZxS1cyNLhg1d1tS07224glO8rlMngECUkqPMmnoYfYTUD3qT1vl67biOSEnC9XFE5cInbf+a3
JKsARnhYJWG50rPCdb2kZcsKiWxG9Es1fJ3jTn9Lmbnt/p9XZubDAa65cEPu1mUvBgdigfTXLSo9
gPjztAfT7Lntw/ncJbHERHA8yG4vmEJhz+DTWNwoXAXp6rpYtE32ED2FLwZmG81qfk1djXaYYnZV
qBYZLMMyDteusvN+rhFpA3pzAT4UhmM3D6J1iPq8T5ncR5iFbUQr9Ld2Sh5c0j+O3bSvErm+ToLd
TVFd/yBk/InjDMDOCEO8OJ1/kGkyhUyGH8bDLqP6j6UbgoPQ0FJ6VW2ufRSRQ2cthMS9n+ILoAMJ
8HxW64P0EZ8AhsIDKDbq29cSi8CVuofealf1bfu9v81fm+H98+xwQ8L2ZoBC5+somfG1NwlGuxne
UJrP3vj0uY+CFTAVXRJWW4wsgfVjq/SnV+ctC9IgyvRhqNE3yrkKL3rEHbiIIb6bsco3rtp8baCj
l/ATAd9tR2KOi0Ro7i21/rZG1Zko4gFIDut9o+hzM03+BjsafeVlj0o92bUKO/h82zjG6Vmu8jsN
uuTXuniQqtB2263MHQdeimzELXMdQj0/QjB9n1DJ3pm00bZCU7jTZZy+rzw4x3OTG/AmwapM60O4
6GQLIYe+TjLEu8CpUfLIO65VAhiIueEK/4EO5S9tnpfEc1jLbXDS0UheiQd99VSZnYujqeBG5tzF
5htjct4KtsZbUWJUCn3AroYXK6oz4G6dnthudXVQGBM94msdTzb4PWJufL/ScBeXy09h+bwhloZv
sgKi12K7AIRPkjwe+/jx6+ucMQ7a2gUUu86qq0/dM4qup2Hp1RsRQ58LhnYkgSH9GVpmVFa2I3qX
OhShsgvlAUzVcgNLYsAwP9N2sLnoEOvWVcgw6Um94dD24o1P5MOTpzjlwQNqdhRfSRO/lq7q79lq
ojuNUTeDubhNIRgE+UQhGtaAPCkp0L06JE2xhHV/BIW2ew2J2Lgx8r4tDhOSWk9xeex8fv/ZqoQc
WJcc36O5x1itHtywYZWFIUAwD1fKSrYHq/O3McnHAJsv8Faa+h6z/GjzP89AwIw3sPb9jdJ/OQeU
+1vjt9Oxquo/Zl31zyTG8uSRn3m0Ic8BWMNnGGxjl7/dJEFq60KEU3wX+LX/LiB9HKInOYh7BzRr
w6MB8YhtDbhmXWWWTJU+RqNF7/sJg5EG1F2fxPRahfJWJg9prkjUJOgJOgxdefcTlVZ69HkX552H
9qYfR3SetxpS/nch6XeNzgcMsLZfpyF/lTQDeyEBl6cSb5/PnBu3i5HRPp0UahcYDMA5V/CjWPB7
vk6026apQRmuH1RLwsOsfRDMHe3Zdm0Q9rG0aQxPv8q8pFH1a5EhvHxuO4UqkwdrG1UVplzKDfiv
cUGjYUNge4KBGzWbAdqXXIAGcmnAkc6bTmN4WM6qYPVrWCf22ZNO7irLwEa9dYheSX6niJXYW5KC
mROu7zSeQGqJ30A+olkJwvKdV6/H0UUkvzE1QKdNjyDj33ncugt4s8OTh4VKnCmUF51aaJDgVdyk
/vHzQdYPJpqiI6w3/VOUVOHma7cbkEa/qTTDaD9x4iRWFYDovjymotuCUsazLiE9tilPXgBvx3dd
SR47zBTOIgSaUSs2foeLfD5bUT52K0jpRqd1BlY8eU2bvinicqL3IA+KnREo9rqwSaCQFXOxwIXl
DoQg8+jH5T1CuobVa1/kEFeXEnA2FTeBRpTyQwUW4LMllu/V1P3ASFfkoFhXd7PTybvQeTA0/ml1
+GMLEtoRmvYhb6O4f1XD9bMbEkSgj42j7SKj7sG1YCp/Fo1I0+rRxQLksHT6ltaiOVuAecXQJmjl
WjQqOCnAgYoMPHI6isnfhMklSsuzZm45TPN6XEYuz58PKr2Ek86UnW3Bpy7G4tEu99EgmSjS+88a
D57f9hJTcsS3jDkjHztcCSS8YByjDpDAi8J+9mdrxNUmVut6aaL4h1lmvMMwXS/Sse7ivAEoBACz
s5S9K9oS+UITaJVbb11/upkChoWhzwaMozD7qvq6BPNikOGnDZhFt4eIoUJGL6tVeTL+fEbR+4Ik
Z3bVSkbgtb/MuI1f0l61jyOLDmO1bo0R/MJjPjyU8NKkjp80wVGDMXf0hEabH8cJ3DkQ0+gTDSp9
/lrqSvjjI3g+/bMZcwWvvGc6JP7zXKt7z5K7FGSO+1oouUWhEhwpib1M8gq1cWrmPRqz+iR9Mhal
iZJr7TELArqP7qpNQS7UFRAn6KVjIOKWnlcDUsPtzEvj6MUKNx0/X9GFLSfB5V0NzioQ13T1dsbA
yrHBTz+r2H//BMS4whuPbp9KLtWV19CthjDCz77AJ8nqOYvwQ74AKaZfadI2T2K49RYsHh6HGT4N
dgChKa402X7eXdWwH1N1WoOhvCBr1z0pjoK4B9fjAEq1e5pti7LYdUFWlXjZIn0jG52ttj6wgH7b
tN2ek1Mcf+NqINu5ItWxQWWH8Nnb0/bz6RJPCHKE+el+jJcD0SyEX2/bHyoCo+AFHqSflxkprHLH
WoOkySC+ITjIZVJtBbITOPnxDpPTKq8iEGLzVfhdxlTy3SZJdyir7jDLlfnbRKT0thhQNpkx6jdo
H/ldEPMIBeeATuCGek0DfY0jOzV5aKO32V+8I5vbLZtD+ILAey73NDoUIR2Yv0QP+wGyFTg04hpW
JXtMoR/KSgL2T+k3AyZ9GMvBRm19rG7zcoc7dE+naHkEcZg/CBiqLuhekNwMx0ywYO1O6Epf5NDU
IIX044tN4H0QzWH9a6xM3oMXwxG4MZ60pt291tNHykR7tDXoLzDhip5QIOWQF8CG4/N7UC1+dmt9
qIdQDsXo5t/kUr54wwzlxsyeQJmH64iwha6H6Nxi49wtiTCZbgN5sZH4Tadmvf8qAkJNl3vRsTMb
4u+w9Fw/AglBhT8ApYCjrChCNaZPzFPnGl4C30DCZRuYRyx7HJEia7sOAnsu4M8Z4YaVQqO/qsgP
zqrrwIl6Br7dHUu+XNcYoPCm7RAtMt5IDjksNdYccPQTCk1E4Yike44nwOeaeahoZ8O3aSqaDZCw
5pHK4OYAqiGQuL3ULCn82JncggwLYhTs0bHxw1NibgEJJJCUFsaF8s7VyDobglIUlE/BBrrieGtR
0iThTP9YMaLFT/SgXAqTvKk61FYl4BhO3UYt5X/RdV7NjWpdGv5FVJHDrQjKcu62+4ZyJ3IOe8Ov
n0f4zJxvpmpuKEByty0Be603rSVw11jcDOAVpzOnFP3rTJzlIk1atiastiZ0e8v9kOlY5k6vsziM
7wyE7Zbx2aBCPaYJetVBmY+ZEyeR6JXmE3Xl7I7rp7JUr5CLnwkIn8vooTut7e4o0utvhOkXx2rh
zyelb/DlZBlXrLjmdepn45rVDjPR6/azw3V5Jj3POm970+KRebmqSMDF0j9tHzB+jRj/0+iGFvor
P6499bJtGsc9xFm3nrwuPSEFKhvfFo2kE9zXdlqDf/EE7l2lOixmOwdWrUIW6lrzT0NRmxLyDE9y
XyxXzLbjutMcBuQYRhbOgw5Ws3CR+SWZF5E2PqrQU48yHqSvSw+YOYeDbuNJ3rxsbZ6rYXiTTody
8V68LKsj37shCzLLSL8VoLyXaljwPXuqwiB6IGO7C9L7KIeidvtDXZeU1TGq4VXvqqtUGidy6z69
OmP6z6bQrHNcNslDVsw/lNyK/7Dk7oYBf9QXMxBLxPRCkJQ4J+ovWTKiy3GN/hvEENypdb/JvGXc
VcnanEG4uIS2XV2MzwjkDYw4RhrnPx1nPEwUm3D5cg5Gr8AYpsblmcjyKWIi+HhA17z8gygnSVKg
A3hq3KUF7ZJPuQ7kREn3lDNR4qQSZojEO/Vc3wHBO3v3zfJVBqL30R0U7MqalI+6npfnweoFkQyT
e1r54nYsfvkpHizj6/Fh9XtQ6SIU9DkkpiqGc02+MehsteTjtCph6w7rNbWK5VEV6e+vliTRjG/e
drXgnLxY+jTvbAE+Py5AcLOgQ9FZIBpN++bUYo22J4ejf3pNorzbxVofttOM4LN3SzyLODIWyzsb
oK2ZzKc/pladU80RH6Wwq6C3G3nEIen4nYJmnpXuZpiTeR4WOn0XMPJYJZq2L0TWPZc9q5+ldslv
TXnOXDfSprT7DwCH2Y9qWHUozVLhONdsnbhaBjUPtkNtaS45UXQ7z1KouecyXQObQaLIOLn/srI/
C4sL607q4Mt9+UIVxQo6vVNz1FTkiqX3PmbhgpECLLvWYzeoZrePHIDaa6/tnHuhCkea44btZz+7
F69u4pCDp62BkivINO8oI5RPec2n8QX2efJRfzcQOkDXG3FUzXnhf7FoRpoaRDp0yhU1nrnb8IcB
i4ff0+yK4SlBARe6VjJ/7Y2Fa/kG1N2lKg7U/eZbVVbGs5ule13W8ttIWsRtjO1fMgYEBgPUDhtx
uW3s1WPElGZVgZJ5xr7WCc3a4AHMVjNKE+3d0xflmYm1al9dZ53mcpnT9ntbdW/5/WvN+T4yYY+H
bc1tEciF26q5dJd27IsXe3Y/qKAoUWU/PSN695NW114bs/lfe1JiMlD7IogH1bhqKlrvXVEZyXnm
U9rOKd4pk/emsp7EoyFzAM6+fyAesXzQ55vSu9PTZCjT8QvGtBYHKTWLX6Ybu2bJuzqs43oIywW9
w2rE7cFJmMG7NR9EL2qXWlF/OR5jtUEYq9eunurd2gv9nOJBjkx8KiEBJuOxT+C0+trsnyrVRnc5
3WksVygRjhXTNyjWjl1i4hrwauVJJOaCfBFlorGK+AliPb9+oTOtXlyye9OnUVoHQ9cPD9tGdZb4
UC42lWt/x/a8+nHTcJiVuNmpFj9UYh3e8kx/KtxYfdiwnfvRgvTz8nXpuuaLbU/nAmfQc5q2BwFM
Hm4PcxRNRPHb2dN2yiGy7WQVaJA3XNsrzed46cuTM17zyqp6nmh2zZMdCZZc4uxYWcpZtYz9KNP0
cYNaCy/G+mfi8Ehiz3rxFsgJEhfPTMRsbl0f/zeTttUeS89kGGn02kUfZLYzplGNEoSJVjGcqHjt
P2bxKoeUJynfxINbGlY4rxpo0525GHQ7jXJZF341kd7ENL2bbQvlWMvEDdo50T6atvlo3do4g7i8
D0kdX2rydX2hef3naGqXuajlW1Ia3ZExC1nUCMdP7Wq/Zn177Eqv+E7RF+h6UfldlasHp2pLdR97
Mur1/rABtWqRNtc1nh90+slwFmN9dO3VCmPyPi8WOXDR1+efDf0SrC7Y8c5dvfKf1fPriVh7yOrx
ABSXHs3ShYx+6dN7Aq3cqRwnNetwWrQhwO7kujtTuXwtVrlicuG2nFp796GyleHFFeCj3PPVYY4B
FRY01X5eWOmlyQiGjR1hfbNsOz1Yk5aGOjP7XrTVBUfKvFt5R/jdTDlXkxyfG3WmnB7l3IdGYw3U
Rk381N75NVsmn9ko3b11hwuBqdMHAB38CEw3XeoS02cWzBbGaS+nDF90Uz7ECkrujbsY3DbSifh/
WRMLanHrIr8ufd1d6sN24VK5lztFjKfarHJfpcx+qpbSiKw0kRFjPo7wn8s7Lo7h4OKqDzFRlGcU
V22Aajg7gr2hqPM8+aiYxCbUzVRe6ffUvZLb1mWtpl1hoZjO70oNK9bmo5MtK1Y0YizwVFBiK4vc
621OHbOMfxSrtn8r0gtLU74OKeibDZ0vMK/Dh1Yww2bKo7houv2mkuxE/kdNWufYT70drX3qHQWC
HX8GG75YqmyD1mOR5JHzAYvq+IU9Mv7tfxQCleyjunW9S97qn7HQeYbVXJK91olzobjxE5K6yFyr
i1KbyZ/7jhxG7XuSNC/xUDbXbeO08z978kPrThl2mFPfDMPT4hbPqY3NOIKZ5bpoYv1oT/Ox6m3r
WGnzYbv6qi7/IxyS8Lcjr/X+gcOg/2WkK4ZGcX/aLv00bgS9kNCOoGlWZA1THTiij8/x3P5C9vRu
LQlClZFJDwg5IK8bWL9aCZEEXL6+9CXFULn1rrExlL6S2G2EImfcJYp0IoJLunD7nqY5myLAiDgo
ai2+mqLO9//umfkARFkY4tS137bufdtkFaIlCPeHiuSzsHBT1NtDru8swy5fDMGdOcbzm9Wsdlh2
vfmcr+PfmlLwtbLmmsuVSnlU5dczzRv3i+eVPlNPlVN3h2Mx7F0Bk7QHRTGvyZjavim1FYuc4n63
WigXQhuToyI49UU54J19Ixcy2zPgMQmsXv2Gh90BQkb+spQMghWZeahBYcER84Hm9C6yWOeKJ6Cm
Rk2nLz94mN09Jx+J3pq70jL/5ro7sehV8MiV279MeRI1d0HtDPfs65qFoLZRiPFp+lNuVJ3BEJK5
2ifIRQB2ZXPrV8uI8lgowaQNyFM6mMg2RZyQleNwdZbBoXKYqlNKaM95ypIp6Cd9v1Unm6IlLRYc
nR3CEw8VaKChBL3i07Kxsz93jAD0m8F5qUlROLj3i1K5X6NuuZp7UxNaJHWtPNlFZ4SDiJOXdu7e
rPsdCL7d4SvVTkLFqoej6BrfhQGVNtSPetyWuzzGSI4PtdlLHng7s64kQ/G0PuxcfHyc0s6WLIAV
cev/8WrtTqp6M9jYLJ/rIdWjGBnLmdwY+sENLGjE+AfvRnlOZNYet70VLy57Y3aQqfFuVinjIGcS
GPyFeMKmHKBtY+2YCKbA5IyWPI29uGDmGc5jM3dVNCErQ2b2gcD+zzhzb+j2b7sEqFEU9zTrBkv8
xnR+wWKDAPKJK3lZO6T4MsdGWeoUt17XPuh7NIpwmnO7pOe4WtSgUBPnQANaA6K7U9C6Xb73pAf0
rOX9tTL6cS8m60+7jv116JoB5Bhz7X7rqcrYbHabAqt22853RG3sNwIXnEkCCPOAx3KDLOnORJor
9jtFLAqeRut9gzynkmXNxGi5u1cMGxatFjrzMnIVklV4NxKuqVI32cuGKIx21QcdTb9vMW8ycmM4
bcyS3XHRZHlTnIQAG+ZUvc9ySakhZxzDk3vuVTO7mWQhb49/7BTxKYFE3W08TiN+C3eqXrU7qcOB
N2fVq35nYTgwIecPYqRJ21BAyWMClxjaEC6BUy1gKbZFRhirPG+HLR7c3TSvYrd1ugV/tprvk1pY
vzGzXAr624vlVs25S6pwFeP6thK/Qpm2ln65GMmHbugIh4wVO4mbGcSuSHJLSCKLspVqdCzNOujT
ObkSq4FYfbutu3lwT6aatbEPOU9sx9yE2SYQgloZTl+ikK0+Kvv1PY//tne0w8bM9tyv+M1HhhXt
GAtJMmg2jphgWuU6VrPnpwkJI5hH3yzBJeUwdiDM0xGbzJxYh1GD2ZeYnR/NLDcfzV7UD8nIaEC9
1Uu65AGH3H1PvW++9rxeDdIynaNiSCREDpOXzVz9nCZ1DWJHOuFgJeXeLPo5yAGT/RlkqHK05BTf
m8XKJu3ZWbrTV/+4rOrFQanEtyjbD2FPu16PTQNTXZ6EYw+qtUlvmrm94qutiXRI/qYFTXojn6p+
kUjvOkmUy6K9IOOQUSFRqRhL8HWNIPZAL7/2ZNQ7+cOGlurW4mvNHX7rHHkiux6Tp2ksP5hve4jt
dPpe2qvpz3N8SLNiOWmdt/gesYpJkZcU6Ib+0kwPyWLll+3SsNT67z91+uymT4DhP2mcW9p46MGd
ofZPrVcZe34uLKq1ehrq1XxBmbHbLtQ5pw5oKijlwvi2xGX9Phmqto9baQdF1lWXdkENuZhK/iwn
aj8NZU+4HbYugRxYSPornfkULIRQHU1Tyn2ByRt+CL8wRPcA4rG64XaXe+et2bSZMHvpy7p+ttq0
RIpf2ycKEXmtSYYCvCOBJlPsNiB8/Lmz8vycFcr4mMGtIn6th0jPcSl+HYJaIy7O3yaL/Ldh7N9K
XRF+fS+zZLYoe+1+RYn7tZVmixYQZ1WR3QLa5GQe6i7LsF5kKo+tvogTbq0r5iyWI0fRsAhz2QjH
fUdYTalTy+UxyyZU9kvR7+1yqR9rnGJ7peXT+Qfm5pveVjiq48pX6bXCBR5nVywqPsO4X88kTjth
wke2w0cJv5niwdLKseGhQzXppuQQ4F91MVR1GCHTufuRCJHREC7t19527utVQZ3ZtCQl5AzRfppG
6IOk0LQjTjnlabC6+Ml23UDmYU3sgGym78Ka4HmbHJ/ctAD1rZ32AEmXRPWkaQ+os53AdpT244vB
1duCYAPW4qqte5pRRwZKMilPUjfuDrn5NYMOe1XW8kJ8z9fTo9R/Twz3C4xtBRF53u8Qp9g3yxpf
UnXpXnl4T2SvLhRSq1NpQWObjN003zb12xfaizGSe64xQL/GvjzYvbaeNTv/W8jsMZOT94A4gdiA
mZ4sqbwU52bmttekeNnqBnvQGZ7IYBRpZfvSgo6uTXSKSmljsSu1CPd6FmJ27V/NbDb2iZLjTEbo
9dxOFDWLMjvotgFBOoEV0pZBNpGvpjbGseUPJbxhHiPSv76PYtH9wbZXP9P5Qk1UpSoXDg/qGSVI
rOFL0NCT6hJ+BW2L2rZ+abdPLdRVoIw24uzmsOQVCpTYhM+umhdz9cDDs7oDU+5evJX4JrSmiW/X
OP6w7RHGMKy7uNLWHUr3n2lhBKMg0scZk92ApPdqwWIB6ccYffPD4KXAGp32rAyefuLvSetu3TU9
rQSLfxolPd+1lpC1j8SCgeFe5foyG49W29XQwS0Qj7QPrtHNvodvdsBvWQwNuTqahZOQoYlzagXt
6Ma+3vZMplb7FdHUCryuEP2KMD1JPCPCfT3z+V+NfOJvG6a/THFJdnS+1jfX2uQ3S5QSnBCU9ysJ
uzu/GJ3LOCcCRX3mY6HQSOzLLhZDr84aIq0Iqh4QeJ0f7Cn7YM0M8LiKs5F2I5/9koUisz7dtf00
U4CoxFH2aVH+jueVcbOZGkpEkzy4ztjddoWaM/bW4hPpVee4GEoc5vY4XdXkz2A1UTpLulTsXX5S
f6fHrYjRbEQ4dWjgJnO+C7HBQTI08yjM8aBgxTW9VkYVNnvWXPWPsfbf5hip2uKSQGjpf2CZqkfQ
fyvYNrjjW3hipTyQWnlcpZFeSEp/MKS6hnGy/oQvzG7uYj30SzTMNG5rRXCRo1fzjhS3C6C0OOF6
p3hMxBCRB9nusv5TG+Wta6gxrGX4M8dgP1iG/oraMagBiCCWJkgeoyVkOBfiWa5mWCweHbPQc3/M
qdRWi+dBNls/JCNNnKKwQzWHTlKG7zJJ0I81+qfRs6gkqndA1FiF1tB0waB8n6R2mOshC1OzpRXU
1Md0VBfG2ZDLxb/wutjILlXmiraxG5E6pp1lofpLk1VABWK+temHqBGnyVgrnxtZBrgiHBi5mWJG
db/1nVCY4za5gVetJg2x+zupVucmtRA9ybAXQ2Keo6JViHzhKy0TL9DU+ZeHV3+pkJ879d5zQMvi
UtPCRRSvHoqG/dEBUj/24/CCgMF5yunERB5Mba1H0kKjyfOq9ZcW5m/KM8tvxjHiZ9UIoGwMdeLw
ur54HMf1G1fIcsgQN92DHXDUJG78QGII75x0MgtUbvli1sZj3ChGyIo2hZ3qvJChYNEjZ8ZhlMpn
DI56T7VgOk+9DkFfDQKSdjB2/eha+9ZJ0UTkzA8Tut4cBVOlQzEF2Ty3XIuO2NeGTb+rR2s66UFe
OKSWx8V+qdRPgMBfgtA+MMYS3LB/TVRIXNnhANOKJyHHPFhjPNh6pyZBs3befqjT56VW1aApesaX
KZ6fWd1wbBL5Q3daN+r68m8llGE3CnmaGVzgCzzkrDXO6HM//NWI/glHZ9pLj8Axd+Rv0lrqDYiI
KqzbAmpxMdTAAX3mls9+uxPXQmk5WlBqaGETt/LTVXMCfZ5ziAtKN0XqTIztMA2qZtCkXWgozKeb
SPs5ZGRPnLzUuZYxK50wYRUt7p6gV/m+s8por878CzujfoYa50+1NM1HcEzmRX1BbXkC/YhvurOg
K+qLW9LF+3JGq+ja7qmu6pPSozTOS3o1o9d3la2vtyaFy5i8afJnhD2bMDZMRXsdzAH5mQf50dux
sddQDWjIBg9Do97QB2p+anKL2YYO/m03uHxyfmEiHVDiYSU1DPvR2bnl3Rapv7IWxAFuqjnU4sJg
lpHqM6pKsnoeNMICT9j6fmjjpB0oVfVovk+rEub0Z1Ey7ts0yQJX5zGQL9/LfMrDNssR8kw5XrM6
chV4SK2rz7H4aCDXgV4wsKdad1ucS1b9ZAqQcjSmoQpmeyiibCH7oluTR5giM8yamdzARr9IflP+
E0IzGu3RHRBgjB3uJXfyskNbjB0VTiejKZbtKU4OUx4/T/rsBniNiaBL35upl7fBzJkdrzWPZVt/
V0jxrc02fRtz40/Txb8T2plAuu7N7TzvxJ0UNG1fPTSEX+26xRsPriI/VKt0A9Jt5G4cT16T1sTw
tOOxEkVUmnhWh3axDupAcoW+Tnud+BAMgiWCqWE5WnmSXZ37xsyGt1XNfozWMn+UQKEELO17a1Cf
C5WYDlFXx6ksvXPTw+ESsUWYEUrknT4Y9vNdT2PcOxNrKGj8M/09dZJPN82qK4uT5Rf1+L0sPPea
UUgHlvfqxO3RbhFg1poqnrq3dlwFkVHex9IMv+o+fmIIoxpgxfJ5ZGDhrdAUJKtrhRLUJxcdIpmh
18KxdsRltL1rqU39mThLPqyhYhZDnj4myPUP2qpzH9GUzClRH4M+NvvVhW8u+lp57IGcQoOaeBcj
ESJMOT4UzqpEI1a5ZBiXmzPyKQEUtvukwAlqxizdU2IFSemJfdIxnHplJN9uRMl4cov5y4tKwqoV
OLadhJnhQW3BwmMSqs6lZGiLYu4bc1D9eaDIH8p76MRS/KxtbNpO7TCz5hG/kLGXOr2PyhM1GPvu
rbEK9K4pxaxe19dsyBClOqmLrD9uruqxJEnm1I+4VmZViTyiqH1TlBfbcLvD7MwYlyY6ESo8v3Ay
LhvT4VEE9XNfEW6KqE/UzlgRMsScduIejWVCb1ZaZGiBO0R9q7NYkaBJeSf7RyKJzBCjB05cu7Fu
bk6lrmku42gcLQ9hbbJAUQfnwQY+3K1Khql6REoVrxo9tf6Ik55iiPiN/RgydrcuzVDrFiKSWLxQ
c4oWHLxYDjDlb31pqJGTe3lUi/l9msr+YmfrfJiM+LyWSXVipMecqU6xE6jPEksu+1oYV0MyuzeV
DrkojhcRvgBenWORGtckWvn1UHQSvGas+gQ86lpBkUy4foxnR4xd1IDz7yaDotbSi1+eqay+shTm
DmrBC7Db3wO/up80HMdEn6y3tHEdXyLN2ovquenJ3UgFOpIV9w66csvdo585kbzn0/UXEDe6epsJ
eiTAUVMCU8zluU7uiZCGxuw9e3TPlC1+YdTmiam3Azl3cgomwBs/dz0+KCpMVG3fDTiWoFTIBx2y
/q9DqxcPOektJGNr1rcKe0eN8Gk2K2xhFeraXD21rZsFNEsguIO799Sq9Od8iOREjjeZss7R0WFF
SeY8p+2LQjd76p382C7Ixt2FCd4kjnMRngHd9Uupw5AUNrEYXlcF9E7zK3zIb5HKFGlVrD27d3U2
mqRg1Y0EVHPlCaQvn87slYcM0CwVtnoQ83e3G9qLWtRMFnLqzO/pE4IWSCEsi9kMrOyBBbw4JN34
R8TlA9oj028MClZGL4WxJT5G3c5OXoxkBm47wRmu9/sBwGt3D9s5K6aofL0iLrDs6ZRbW47hpGgW
jFEPgOfJU58rVEtaeejU+onuHRt6Uron+KyDPZTF1ZM8eRgeARg6mPu4Lly+y/RhHZc2cqycS9VG
+FLb5zbVCRBQFYM5BV4VQW3/SOX4c7qvb7XTqvtF+SPyxyHrnKtR5ni0BcFGSezQ6CJuwLou6uUb
CTa5j56x3iOD4Q5fJwq3lpk9M3Isvx9sieeqojnGfBP2fXp0uDx32ayTu8RXHraFawdQ3AsJxnjy
SFOhtxuxiHrWpZqKbOfmM57JrCBnsGvyq2lZb2NTjQ+g+VNj+UnnqMchldIfWPiQgPTtadtoxhit
a9sdi7K654aiWoonWjWC4LrQVAyGoxFmG1Xz9GIVCXd1NX+H7Cn9WGf9JGW9PRGKxT217Rql2p7y
+yPr38Ntr0JhV+623f84brazdN5t6Mbiz9ch8EZxGoldewVkV16JOQ67gkUjvR9VXf3OvZjftteI
ErJ3itqYJ7drkzeS2waWysTbb6+2XGrQwLMMS2OZn8u4Q06lT5E9QK21pDZy1cTcgq4/rEkTTeNM
0rGb3jSkLtdR6/aNUaxHtynG04pdMbPcW228YhBQv8t0IGyiacxvTHvw9WR4tfFD3hoN4TKxkZ1v
ZePTPTnqOucOym8cDmmWlQ9GBWGizlkfNm5jnaqK5rglg9Hts6MLwh7G1ZoHaGHwRgGuvvdEX9ZN
FRm1FHuLXB7uUq1k8WgevGXWHvNSTQ5amv5op/FXXw5Xy8kRRGTtdBdpfOsoFy6dq07PCt2chXJi
6KbuYrj1bVXi9GnbTIuqP5TxHyQ6SwhRCXJnVdl+Vusc3YjGX25oMjsBQ9y6aZ5vos1jaAprpk/M
PMIwPOU7o1F+evFjYib6G7yZ9gqsotjNtylZ6DhzdX6p15Zmn5lqAGLNnhZYfYrTpTjhG0h3zOlm
1gHA6XGtW4S/AtrIlFV+qHXg6xWFMrdldfs+tro4tZVyS8FY9qJNzCtJa140mB6tn1LdHUu1jux1
uS6gEEcmjFrLjiH12nV7YYgn9WyQjrcd/btxMqlft7cpEr4L9aXYbef+fcu2t52LGXlB1ztp4b+v
bi8wS9AkjgHRxwjOSUgo/+j/eYvWazyvTY2sUH7P7X/8jx8dK9Ngkjiq8n9/9t9ffjtXK4SJER/Z
R9u/QOkkD/rSPU2J2ta73k3sU9pm7CZma5+2Y7IBRpMHMC/FBifNdALMiBeE2Pdz2xu3F6SapWE7
erkPd92kJvAtrABYjhMjeVcxbUBOuH+1QlTnTWqJByIFalvPtcSn6HnVy7gkPb+fHfC4cS+qfsdg
W2vurl+7lWkSDCcLJ7S9sSv3ubKEsyV+xJR1UKj/vZlbUV8r4cUHyxyu7rSagfAIntLIVUcU0CV9
SFqZiR6wYWgTUfUuIa/YC/pJu+njqa0R1qMg634uLbHeMxIGlg8iR6zpT0vS7K3J+1+lkVlBnDX5
U794OrKPoXsQum1Eqpy1a5HWLiGkdX6x5qI4do2jnoRrI6XXp/ZI+rN3ThC4HUxsrNecWR7RJHLT
r4EOjuMdmWxHHoES6SeDspUnmzBC3HMTQwTt6rT0yt+xcueH/r5Z5xlXV0Nbvp2zYf4fMi7lBwhu
stpI/uLJ3gcpkgBuKTYx3eZtO0yl8nwPdwtyIPidjsLhJs16uJn/syfSX2IU9dEE+J3LLr1l5M2C
5gxqerP76b0sqQBSA5s62jgmColmj987fr1DYLkOniMxUStt4kSpQFpBHILzyG17Y/wcwp5Ww9ol
sSENbvxC5NiJnsAD5GVjeTTdZK6K6N9zw2D+Femsn3J99FDI5D9cklrPnfegWIX3XFiCSdNpeyQL
KA4zbHb4LrIFyTmbVXEgLVDc7O2mp/KrSPmopNY8bBuSgNoHazKBd8eXDNP8h6kjfbQS9F3K2FWv
1L/MueY82uY1Avtb9pVbjh8mkx1stYjfymy2z5gNDaZmYZNdGu+X4hAXYQGTz3l1j3mMpiWr3riD
94mDdK4jcmRf4Uwhsjf9nXmMH3AXL34r9BLUDvRsdx+bwYXpVJHCOPFr3L62TpNchGO2vgWGpxle
/uKio19TtT0YOcViKWYvTGOn3REnmdcRGWgjnmHFJBFZyT5KTCsRY3LH+6zc8azUELh0xm9eW5a+
k6/NU5Ua48EWk3GovdF+VDOi07O7rb2j/V/q5Ndo3EMWm+Z96hfGBCDdOU1x6T5lPVnNQurJLwcl
soTU/YbmJ9lLm1y2lMiMF8R16de/4Vbrm5pn5ZsE7YcLEcWB7GL9dXTa9+0/MTz3t2p27jlPVSQu
wlnP7eAqFKj33cLQ06jyqmPZyskfnMrwtSzTIrOc66dBKZunbBirnds3D6ZZrhEpM8NzR/L5sxar
kYoX8mE7BVTYntVJ/N6OlGlY4U1mlaaeJCiy4OOTDab4WmD9ZGaQU2IoXmfW73KkECkTn9Wsoflx
rB+t/kGcQoZyqbYe3EZ9jtNEe4l7+UnoOWhXkViPtmcoF1L4ad0ys/mspumWSJr5Xp3sAOswilO9
VkEHteLTE9XO7srqo8XRf2f9172ie957psndOuQfMHkzyQE94lAG4z3rg90dCprkQ6aMzaHXHGpF
six2cWxlv5pBPWeL83taCuUCMUrehKIGZapZh8waz5PlTC+09ZjpafmibnafgWS6l0xtplPjyvvg
TQ7bTu9eYruMiCui3i+NW1WUMVGrsR2Q0WtEYPfeSxyrdMKSUs3WtJ+E05I4ixTqkLvLJ9SpcSOo
/PeI74SsRpUIGD7aW9+u0GsjBg+SyN/u37IxmbuxcLr3Sc6/yywBlUzmNywx0MiVJY4l3qKl6XEX
IGJ8JBPELwHVA76dF9GtzWN3709kzqyK6X64nXOapnlM7eat4w48oRZpHrdTduUkB752lvn7O/79
AUmIji2r+Lz9+HYeLT4XNFGN/jTCju22V5I2jZweimX7eUhSm8JuLsJ5FOpp26iVpZ6W++bfw22P
iU1IFv/fl702xlyoy2h7c7+9eftntp/YTm4bs3I+13mszxUKU7XM0ktGnErMV8DopzmPrVAhRPZx
23hLORwHqvQdgd3KENpdqMxj+bhq0LbgU+YpUeVyMh0W3hqZ2pPDLSZ0aTwQawZTU8TaR9/bTHxX
FZ3bM6l95pe4zJgzPT9R7OnN8DqKNDmW/0XZme22zqRZ9lUaec/s4EwClX0hUfNgW5bl4Yawj304
z2Pw6XtRJwt/VTYSqEYmBFn28W9bEiNif3uvvazMyuaQm+ExCzSR7BnwzwPn9HS/GQP1n/fuH0IB
7w9wcxDDm+iAb/6fNzVFJMXi/vFIN8LBLtVqBx7hoy1i8K1jVlwznZg4A+P7B+CZecQgjdFFZncc
3qpxGrdTU+gXclj6AwxszAqOdrnfOF3NH4Dd8WqyXDK3tiHXesy1t/UH3NJOUz/aM382lSScZVG2
n1OZEkwLuhdAjdVubG3igfPjKkSpJv9MwNiua6zau2TojBe7MEHgTe4tNvKt5WYMZ+pEPPhB4ePL
1DEq1ar2GjTyiBBi/XIT/tNOpitgdXR7I0BrbQlquBfXwLB+/5L5G3XR4L7VDhPzmos0w0+UYJn0
9UkBwjPnJpo3meZndiPBjx3IB6UeorfAxiwUmnp8iixwSrYw1FWvA/iqHf31/qU137od3ODDZfDs
4Qsaz53NcsvyIdeVYFkCFupwPmUfkLc+lgXerKvMIdwTR3ZCutuuHi3sVY8jBMJDgW4iXWQ7Yr18
IoOka7dYIO5fcf/aoBu24Kds9pAfVRLqR9L31glDbk1ibb4L3qZcyZERENoBlBba68sc3moUYM0u
4jTo0J14MCysPvfud/n7t8d+c79vkpXycidRlgihlHP6pRfLvj43bvpdc8j8ChmlcJjXvs2s3DnQ
UMjwkNAvw8ggwZevkkqgr+fDZxc201xZQ3oYqPWtb7MDWqNyLOz8nzfT/OH9MY5tm4EqpX0Qx26P
Kcb+r1/3559p5ktAEms7yKznnO8gwyV9gDWnxZR7vwks8L5cvoPjJHVzW+gm0wVGfUUyvQVTFG9G
SlKOikC5fLp/Yhgc1TOyXiHgxtflZvmSc6XfkNdBzKotiHpjbctzTupeBk7Bxd8vw025KrRef7Ds
l4Fr+WPSqMpjGVXKY1aNm9hUxtNfj2fFzMDgjyTk1G5qGe9JYzTAvcPsyXnGozKtDVMwMtNq/TRV
+B91u1C/8NVwIKnbD0pmma87g7nHeFU9OQNwv/tX2GnJ+yxyXjI5GJs4HB9zSRnMQLL2pbdUTNJN
+xX3Ci6LoRgeg7DQD4iO9qwMtl+Q3hRmzlpaYDItiJ/3qrMReueCvo7qrerguRuwat5YoZgYZeoc
hqo6zyVV/mTUxGYrxVq7ZaReSUtka78KxaqYs4SjUSZ7hWeWyBqf1SNSo1rzwdn+OW/L4i3vJcxi
Sqzwktv5G+k10l6h251bq9Ye1LLTFkU1Rk8h55g1kh7Tg1IMsDF4uXH8Zk/dJPW6ZTS44WgSMmFU
O2/Ee/rc4fFZhvFY36D56wsCiCaHzlYeM2medS1XfjutyXQ7rr6DMIOQX7XNMakdTPSU/KyiLh4e
bTYpVE8UOISVTEEQztpTNBosdwoDKybUVO+YrJ288vaJQ0yj4Xk7T1GRIG847VUZe8RNwESf4SRP
Uai7wQJvOHafKIDkWV+HMpreU85dJC+RSkJRN0Q0QPfEZXZVoiI9wIgfZuui+NAS9dQ0vXpVBxrn
FMHY7P54F48Hgo8w6X0xgAtKN05j6Y8QMdor9kBn4VdpvhfW0F7tqS3XZDvalcHJAZGwHz0WKnel
sFHedL0xvToodgsApP3M8UuBri0VNxWvWlOapyLoGxwM/rQhVNJtctfc+FpgfxA1hkbdi+bR1Zg0
phUQAVVPlFOToafg6FnmIi6+hFIessGfbknfGpupbdm5gpy/sX843r9gjHHYdBibH8y0iU4MtkJ+
PJF/JQy28MhlR4TOgYXTrtfqlLa7NIoL6uDn3Y/WvfsFYrUKnfxg8yvowfTUZqp8SmLbOlfC9f56
iPQPrwOreLh/wf3xODCHPSYazoX8m/uN3UDtdnDMLNuReU3I04rNSkmSI5a+h0Gm4VM338DeMB9y
9eOvR+LCCp5y4Xs2Vpvz/XF668JDo2Wxl0Z6tw6msn9VcbQupG31Rwzo/WvdzOpQa1wZRNuPacNb
ZH64JYW90x2o7fd/BPd+wBZQ5rv7P2Joesu6qXkcaqt80RuDioPC8fDgwJvH5FLCO+OgAiiGXKju
G1SzlUQh5lMNdsUf02YzWhNkXbOsjh+ye6xGy/zEds9LOEGuJTgjL5kZ/L4/PoQ0oDiTCJ+iJIuO
FTYn+PP8g6pWlrih9TeiX9HGj9V6q7h9deNFtDed2vxUbItcXaPr+yRkU8NR0HwBkZSRxIqCUxu6
xkvvQjzS+qI6mfB/X1AWfqt1pv75ZNnPeMliVUuCcXZnaGuG7tGmnT/Ex3WlDas5sa2L1rBEAKS5
4bhym3YbFNBPLNGRH5dbRZEuQez6Y7ChfZW0dWA3CDm4q+kvClf4RWYAU7YaoeyEWfyVDfpHWFCK
ELZIxhoR0vmy67Wq/KLiplnU+iRgscWr2BQ6PuDmNGVhfkDxDTicHbqAgz9xEjS9GrNWEtrLzmhP
smm1rcY8DB6wMXmCFLHPa3Q72Wa/63vUfaNyCVEph9Gcwv39o16vAk/o8eD5+NfPgcqNYCFY6q6M
VzNBbd9PuXOZMTxawp5CizovNVRl2ZcqeJksf2el5TyNp/zsu9eS8g/emnFxdLLxLaPnsytx6Le+
wUQpGZ/hsa7sTn6xFTY1yYRJ88/EPstF5ceal+rDyjV1yDhKtjaL6sOx4mndI/YsI8U+1lwiX9Uk
eApCJV6HEpV8Zlt8mFZPeITQGBXc+Z7Kr31vBZZna7HyArniEA2p9ql1RGKtwdB3pk8dSRekDIOy
ix3hS2yMcKOnUb5JG+1q5+MFYuPSaMMXKx5PhpIdsB0cI9lclVBZpqn/NVniN6lOcvxiOviT+CKY
cbKbpDy52L+o6IbaribNdp5mmxh5DpQwwGaJip0iYNFI39gOXYk1r8egkQme8rbAruXEMePsAWWC
Xxf8RratCsacQ8xoScBHXTSOXizxYXoS8ylxUj9dFgoOykI5AxFxV5J0B4O/HHJDFngtJ4S6S7CF
NMS+NVdCzSBGu8xiit5M31kIBSkG9KTjOYobLvUxQftmJwh7SN+ImqwJlpCJxTpoFxKr1L6wTI9I
oMX4tawXXWZ6oUp7bdO18dIBM+CBQf+p3UGeOCz/ynw4Q63ZbwY4OiXL3zIKDbGKzOEaQxt8Sab4
ml985gB7X2HJsAXwhbEtqFBonH6DvPfKFE87BTaiQcwvA4sw3eB5mDa1htqZejIgeGPHOki0RL8W
eB4XMW/IpR9O5oJyccZ8+hTvKhAci/CTqlN/r0o2PZrw1ZVZ/RpyWpECPRqWhcxxt2QvrU8rZGrx
rgDtvKqN4iytvMRDqTnUstDXkHFHFKHkO487NwVGgX4KlOES5jomqsCMGdByNqeeuthrQ3zRXZIH
wpe7MQ9arwyYI4Hl8lhruj5kniDEUYRDf8TxCiMD8x9umP3otldHS0OInNq0QQB/ToB1bQK9Y8Wa
gcq2a/1ms5VT29r/ZPOvjFPd0+mq89g5hCOjQit035oq/m2YylaE8Y3UacJ+k0kbbSdrpp1Uo1aV
s0rTZ1v1GaOJ/OqIKtyGFbEzzUhXpV3ityiztVPFr3qVfKHrYDXuY+SxVRIFZ+Z/nFZ/wXo+NNjA
cjWBei9om0in4dgPNEABG9XB3ZKOyQlagiygTubGWtfSdWDlS0UZdqL0d9CEF2GobNo2+hHTgGOk
H17EMCkLVEa5As0q1q6t1fveHw8Zp//llNhLZs7R2ikpjsmT9szkxhuV8NlVA8KnlX5ylYApcyve
Wdi5gmmPUg4OlC/sGKWFUzArGTXGXbCA/302kM2NfpkX2h7/AjkHX5DsE14bGV8tR5VlmrUvURQv
gzEZcR6k4bJBZONCT5dRWS60QNWWGn0FlFs+zb+kTKNPyz8Bu+QURInvNNRstrV8W3TygzoguSGH
eCy7uOSiHScEB3MCghrgVMOMNBhgx5guqBXu/WmgX6qOcP41tDsyF2mXPvWe6MK+vwg7rlZ74Qyv
9TB9+93EnrYENk0kzxpcygmFvyhUqBngtLtFY/AmtXl1J5P6yYUVJ6BmhDslGPNNX6kHLU1rL21h
DkQE/E+2cR7MTC62esHPIUP3ShPG0SIQjvcwf27PKRUzR+q8PM1J61m5+FXpiEGJBRWu5xrMoW/e
LuwAQW113LYEpFYpzK2gyT4dGzMxDULwpuhd9Yww+ywxUF0jvT2bjvbqF/KpscvTRJf1cqxoJh1z
mz8x3lIc/bypjGRbqgXj/z68GQNXFrT9eEGJysUS1feouMchFBig0lfL1bZ92wiq2Eh04KUOfbIJ
ZZ4AfFF8wsD+otTfdaCCAAeBh2WywQZhYHTRLZrVKutHmWijVCLGRySFl8ngH6qW1lkCZ+8KJgmt
TXZhIkFudUeLGPTY863KwfEIrtBYlh3TKXuYGBfTW7cx2u5RogouQbksUVe8yEpCCi0UQmwwQUOC
22lwHO3iFCbjk2W0/YX3HIV6rgCYnX1Duow3vIAC3CXLLJLPMUYNzLUi4nBu8VCYB55h6XubQlGU
a5fMuj+upxzOWxml66YCwkqFJKl/n8hiI3Cw1d+4MNBDXXyXsik30dCdh8y82R3nbBzBvEkpCNBn
20Prf7LdPjjWBjMkT8wFgtYyrOXe1yZqMDEtT2MPZRm/ZxeNKZKcXGp5fO06A7tRwVnFUKqvgX6w
FT/tNaz7gx9Df3GT3Sg4bgHbCZLHah4LlcOPnSmnWqk+1ekSVMaDSRDCjIZtFmkbxQwe6/pz0poT
yLEfs8weBFUoKS7etHfDdZPMnTw/mOBd0hp0KxmGf1OQyDAz7/jRBqy9NWTd4lCrXHuBQwQbrPlR
4QkJQEfRsSM3krM2zwMekZ6gC10mNtA7nBxugNFZ99NsMen419OhjtZT5vPno0wC+QcLkjnmBMVR
OiIxTqRlutVUJ6w3naD/hFVwURPbEoLiqWT6AVsBmsUScpG6sQGqAKCuUr/3CVt7Vyl/l0bq2f00
LoUj6qUrNkVVYbxAV1qV9EL3aGo78KxeyZ5s29hMk1Ku8oajfDVTj5vNzY9JFuCVRvZJ496jyyY9
QHxjI99ncmlAWnqwRF57bt65r76R3cKmbn4nQ7Uwu6L7+BMs7Wz5yKgmJFOcLuVIIRVP4Za/BZ1i
05jtJgezjZJBNdPnBJmRZaVnEfEl8coxs4dmFDgO86M5rZIPHMojA0eaYjj2SzDfyzVF7O9ZlkzR
P+iW2ViWof+e8narYYD6ZI+1CJuCYSMtNfwEykGJR+t90PALocBKns30R5tzS3pFlDPPeO0pg/OV
R3oNzw/J3GEcYSrDSZaaoIQNboWW0EQ13wxBv9TUyx8ocVCa3UNr+XJfSrp+6tFutiqOlVvgAGyC
n/xZ9D1Eyhe3CVIvlKb9Nf6mISz75SsuY2SwfB+l4b9J1dG9WKfVLZtpWn2QXf4AkrSIhoSMir4N
HbUFvxW8tHua4E98GHZDfqS57xZPg/yITfP0B+Bb97I+mmreb4wRsdiwpvEEXrJY07VDSSeCwqMC
KviUzaxPWp9XOFzkm8M1epGSSABDOsSul4P421i1Dba6QT1W1c76Lg0OeW5/cyqbzQxIqL9u6v5p
om2UFdwuDrkFN66X7yHTpnm2T5CObiyeSpkMzLUkEQkHK6ei5IdO0Zgd3mkQZQvWRyJZt765jrpG
vudsPp1UnT6DFnhrz2TSoxwqeGoZYxOi6ZQToLdPdz7MjnGpvxJ7YvEAUEYsNHrIyjo5cpDS1k3p
/roHa43seyS7qDSc9wCPyiMjYes6dpPFJRwifzE05hVDUrO28552IhVjfWxHBj+uXT+ZGs4rU2Se
dPIIKhLb3EfdBEkDXLxZs6+Dq9MU9qluxyutJdlLbU5vQ5DLx7GaSIk03S7SZXMjCQEl00GYHaJp
L/y6POjmoCxSMittYAG1nCEI6b2QEm2gdcCvtimTD1xpuy7OLwm/zPH+RTV+0gW5KK+YmTNG5mj7
UvRrYZfneqYJsZ0QGOOtZiNljAWV12ll2vZjE8biqaOFFZuvju3w3hUyVviIesNlGgFoYMIZsx6h
P2xFnUjSImQGaXhm6RYY9gDZf1CMyi6kn8nVoIcWDl1Qi/vP0UejuUF2gKo31MMJbPGtEYXY52ZD
v4lDlvvOmfUH7YOIbfeoumUNHRbshHUCxSmO4DeZPsUd/1mTU2YkjQucZpMAQy2Wg9+GX1OjbmwG
m6Z/uXPFmjDSnwn2sZnnjY+wxCQAPU7X6IyK+4jELz8hh5mci0o4v/R+FxP6Ts2PbBTK9B2Ii4yN
W961wxfj/JvSG29k8+oLuAVrCbUgZdxqwAfNk3KEdOSIbVuVw5OGfBU3fbdKigyr1f01kAQG9koF
y02eju2Dz/D/HkZz/Z9cL9Prnzxl/4N+gQ+As3s1g9I6ynMJZIS7tLWUU2DN7sSso8KRHKUqnPhy
v2EMHO461f5JYcKLQRmeZWNpgJXLFlksKs4Fljl2J+2eCr3yfQpdC69lWhFEVYCu3oO39IAqJyMw
PzHL+QugIapntb+1QjpYKMwSE4VIVt2gHO3Kpo7P9inQoqeRZ2U7UBNw/fOHCIbMIOmUm89Zym6C
mWe0UbJpKVtyo3c+Ok78dzttx0eDAo7VH3hWjb0aXmHGcETaABfjgb8pMdRgX8IzYrAhnyeV4ajO
6fgQO/A97F5/pbcg27aTuxLDKJ/NGvKFXzH60KzPrKS3S8yNP1U9IbcVEwTRHpaaH5dPsh1CnvXu
jVLJ8YIdIlywdZE3nQKWppzhnFRerwkUZFcgQfqe6N4Z+pRzHctogMDrJDsLF9TKjwIXYVXAO5qp
GHfybV8Qiemo9OUAQKins3plG8pCPf5ZHSSBRL/IDUqM9XZVtSO87QZ1k5Y/6h7F/S5dkAMqekUl
yvxmhWCJyvWhVkq/0Vx7mQdjsKXNPT4oyhbAi/tYUoOxJGuTrfP015RUDofM2Bo3QcdrYAKSCSfa
+iybzl+6Zq2dGwe/zgBxc0W1sXVTOvPSF7BaQ15hXRu1F4fLJmnZs9u7c7gOH8D9Twk5ryN7zxIs
1ChlSFzUz8NsbXPwmSuh4ey7olG3kl3psiNkfq4q+n+MGeocZFlyIWMb40iFYSnTxPD4xcXSnmuV
aNKztpqaQ9qi6g6IKn28vijadaZvBUmkYtk7ktJamLp/YncOPDB9rMInpZEWmAgHyb2zCZhmkCME
REfkMGZpcM00Ydhvk4pzrwm/BvTIpeP0RKxSuWOoHtx6MWL5Tpfl5CuvINcM0qiErFGVoMZCYbmW
KpvBMOtxWIcJiz7LS4DwAgvYQF+/v/ktZl+bOb9/xl2Bxf+NJMVL7KgbBz7m3hytcV0y19gCMmSC
L7vuCndRXdHfXlKNOIPhY+o1uYsBqVYLXhfU1dGhoherLhjJdzsNFVOKb956jcUE+gNxgPsi6wTG
Vd85vI62d6L3XzfgbMyNiK3PMMbZnut6uOTYEq3BB0DrpEgo+9Mo9297jTT1X+ufVJuRsK3pNA/z
P/Vf+2FoqaP6UrOVpem75V7SNywkWYt7fF0Q+zww8P5micCTT2MsmYxqIoqgItSFWgNaKK63rkCJ
yVyKYzCwqFDj8dfA2oErMPj1p5PUG2Fcu7nb7H6jm+hTtWYpu7iOo2cJl/fYSPn+11eIwh8XPV2T
+4GaDpbf/pj0rna0bd4kjW+UHyONuAtLKy8Sf8HZNfzVlCXirOT0frTpBG3f/LnznfxEM7a1X04r
QH3Vu2pnt1qVxFB1PX/QGlqFxvlxx7dzbwJXvK+UZq/HswX5kkVpiughqjOXi7XTq/3aEqPGGIfo
lu2jPpUa/PX5JjFGhSxgt46Stp9nYl5gRoey6EHw89Ze48gp90MyW0eZfi2rJgs+XaVfFXgFvp1x
+obwW7+YbgndxeyigxWL/KwS9PEEpJT3RAt2IPf872zoXun3HG5BBPUhmeyBSFa69lNTeywZfXXE
EfaEd6JzIAIiPmN17pwI7Dutz0ZQ/BBe/+iAEraG5W6B0+J1nhlmIWUtXcBGrG9yttbSyn7If5iG
WRBJEdPWtvGg6zM+pqdyrpmX9cKwqe0eX/FbtaLPPn0u1CsnADZOp6n+AsuKX8LPPjvHp768e86j
LAU6JZKDQfLoz839MculAdcmlHlmpnz5Y1XX6xgXksp/mXoNzUqjWzZgtg0MKzr1rk+3LCI8bz3a
L/owZefQBe33qF9byplzPLLfw8jpwTWdWzcKyysbLUWvbkIOk7G6oZCge5pgeiw5/aPb54RQO8DT
fS85T/cjGBR3Ml9HO8Nl7cuvxI2pIKBB90kxApg5k2Nt6eQtDlExHpJOUZgWpOZ2NER/nTT7FidW
9zXanJ4rJbOeZFSJ/dgp+PKo/5s3sLVHsJ+Xc2KqR1ok2Z+F7TmZIB+Nha5uzbGPiDixVkGMMC96
obdLayoMOM6VgsIRUOXQ2ehnTdoBYUWJAlnhcTzvH8gNaduy+Rng5h6I4oaHcr5RIGfwl5nvCkPn
7v3zsOTDg+4Ov///WyqvRcb//+N/cyH6VeCHB/XV3tsd//rof1Zkufkpzp/ZT/Ov3+q/fefm/9w/
HfwUc3Pkf/tglbP0yafup5aXnwax7L92TP5PP/m/fu7f5SrLn3/87Rf1EO383QL45nRQ3j+1+/7H
37S5Pu3fd1hei6D4f778T4Ol+ndHWJZDX5RtGaZjG/9ZYKmIv6uGrWuCfIGu2obmmPRN/bPCUlX/
jiPVtV2X7A67KZdPNUXXhv/4m/V3ldZL1UVUs01HmPQw/ufv/c+WRv5k/3aRUF3jX/os2aHoiHCu
aVim69Cn+a9FcDWkBD37zUyF09Kld9vwMoWkWBSwfG5SKDOOuvC6gOBcHbj5zp0KZaVqtg4Xp6rh
pdUdhvqk39qotGs3RYOHemo85NiHz22C/2DA/aC36JyVk+SbRk30h2LSX2FR0KxewThrMkpyAmbY
O1V07DNVBr8+CYUsBa7GzGHPGgk4LqZ2zmV5qo0S2bLuvKyilSJGK2E3ACw3dBuv05tVzo+zJnrI
WLkwdz26rVvMGlUVX7BpMsaL4isdPP0y8x+7OjM3HYFaXBfxh+VAN+Lgg5ZCEcHCrgv6iWCx9364
c0r7d3aLsVQsI3DRxFXqFuJahwkHNRK13zBvmjam1BSkm4mCygp9mYxt7sWwuhYxuv8iKtB4on4L
CpEEECOoYksZt0MKE319CoZLNT1wTQDDFUYMTq3oW3Gqw4epJF+xXlBSUjFeTUP7TUfbtNIRQl9B
nqV1qn0z2LfojEgMMZI8fZe7nyJ2TgVGvyJwd302PQ6y2nbh7xDZwIqiNc2Nz1Bmb2zl3mSebx3Z
Hhy8mwtdsluAs7QoALwlYeejjDk3tBZO81nylJfbuM5fJiV7IST4aGtQsNocATTKBujDOgJc5P9y
kRTc6c2S00M4utsuMeg7jghNcY3aclWOMTOTkUGfdgqSNR1/wGS4xAkBVxBOD747Pc60SVNnnNZp
ifCYYdzGyqeDxTGBEPotyU+MMpqWv9Cu+GSzaDpR/DsdjYhtarEbx/xzOmLADsiKYmBMcCMUZjHH
Q3+F6Px45l9VJ3txlZgIiaN/h1Kc+sxp1mRl40WpudBayJBSpboLM+VXi3zu2xx1orh6iBBAZMxW
RjPNpZOlj4CoHt1CB3bfmt+SfjPkThzBQ8qIIf9Ns1O98KdaX9ZV9LtuFbo32ZEO5q2DkeYNKZRv
5FrrUzDI8aqaOLyMLjQ0MliZM9jxJA6aXpH2VOSz2ysb+AMXARpj4TfdV6g9GmmkMhNg+BOoHTh1
K7kUNnVrrxp8D5LOxd6tg9LTBjI1Whih+Q6ZJxzrZmA3X8i6u6YjzzzEnCcRKEz8UX8WykxWcuK1
WkuwI6zk4PCOqQkXVC0nr0YwAZ7thUSqeMpihmyleqS4PH6ydMZCLWuhCcBl1VjtfDmJvTyv+jkK
d/Rr9VmPrFtsJTRpZs0GPz4QDtXp1lj82AzkBZo3h+B9NN/760M2j/VGldYBXFq+l/ONqhKQvt8z
zSMEtmnPnkXytlJ3tvC0EUMt5+mw32vzTVkE1GtRd4Pb1NxHjtZ6dmIACSTWe7zfVAHxOieD/eCX
HFPPqajey8qpiJVNL0lGoIdnZJG3UFjAUdkgCtwxOBgdMcCGxqet1NKNGVUOTaEjY9pqgO4X2jgy
6Ic/FCPkkqRE+9QG3KBJZJgHXtzsy0bVgJIHUYRhLWctMtWjGx+aMUsO93sDfV//vFfna1DHxqLK
C+FNavM2JEEzA0+OmZ7JHCNWehY2U44iLjlgQyTvRgyetLmEh9i1Ug+hMEAfFbxjmeaEUVns7zfQ
K78G/K4ErM16z4RfW0DliL0y5nkD4AboxK6hIoRERVOhb0lLw2otcl5STkTIzAYNxBjNKjC3Epka
VaJHGIXhHBmku0MtgUVsHRvXknudgqdUy8JlldpQxZGrFMftV1VZQgTS0IYUjaFIwbi5CWiVhGRY
aRDJ0nFUkGwGajyG/DXqnPeybw899D9Y8GzCOkYvKDcgOmoa1uQXCSp/ZXb16wDLch9iOWVNIYHY
uzs5VPEe6hzwb2SVqVhyAty4+Ni3mTBIBgRGtWJS3u2BZDyrdGqua0sM68hxn8yxjg9Gaj3EvUME
jQYJjCtTzmwko/ACf4Zf67zoVBU8Rkz3MKnSjSnaaFnY9mulZkR5VbvZG023yL0cOhEj2BLWEp2a
mC3jRR1Vu6DSNKIl1YXC52pVV7yX69b64gkjNKkKnglMF9Dp0hXmVU7Wmv0kCQqM6fhs5Fp3ja0H
2hJOTmnCCowVnWFyGm6ggabl8Bky8sYEV5U3J6MKyAdYA+SPJ4OO4mPXoe8FyJ7aoA/bIkk4l5m1
sYLpAT+LmM4SzwJLQsoy1ZfMf8bidRKNuzSBrSzQSrEj5CYEkcyHYIHKRYX3VyuBOKUKEJZB4QBW
Rja20TKVZ9PNH1DfTsxjQKYH6XXQIE7aRs0OfnzUjWj08rSCODWick7jsLVyzt+KokyrQDHDkwMf
cumWGBispvqYSq7Pli6MRacEMHt8yisbrKpQzLBXhDh0AMGG7RrLLs2LeaI/R4q7wOJLRXI4YCsu
bQXEWbIau0pdK8BHFomTe1IaGFy1GFJ11/V73cXSmaoCvIQJlnUW7rNcYtt1ClQmg7yl6RIrzHCp
Ui9DK1DCgLwHc+bpQWos+jxGaM/EHhMkrbJYdR4jkcJFaM12E2nuCe7bd+vakvWsjddpEb+V2IAP
mqmVhy6PVhn90se29Xe9Vo2HemCIq2ch6B/p1+cu/I4NDF54vlLWAZNr82Qw1W8MY4kr8Zk+lfKJ
hIW8iAZ3pDXGbyIebPx4fQAXI/VPjUBpBgv+0o5859GR2X5onO41QrhSY2kQYGhrRt2z1lrMa1I/
aQyK7UPrcjDsrWTZFzTI1GG8Tdz8lGeaDSu6k2szdhlsRMGDnst52sb5X+HlnsDW8XrE8rMVYRDq
G3P8En64xt7aMhpEs+99mxZN1GevU7A+VJybH205bJMuuIRt9htaXP+cBGWGNXTILxw2Oxg/4MCU
MptWbeXG5zzJxaIHg5l07bqUqQOYFICKojANbaN5pEi4YOkW6bEcovYY6fZLltXdxtXS5GjI8qUo
fWuhmk8qTrlFgRrLZkDQYsLkcFEaQ8uHZNqaTlK+SkAN94QOwysxEQLbwvCai8sMZ0+ioq6x21kl
O87MHYC5iOgdLvq0HQmK4o3u8g2dywZWtOIjr6wBXZxvGZogXIt8FU91/drG4btvxc2lyFn1TZv0
G1VWqxn/tOry6jPpbJU+ELHscsSNpgeUkgS8PLpEOcSZBnwPs2I7dyMkC1ulE71jvLaLDP2X6q9N
TWmfKmp0RuaqjBLygwbkENoNIdnZtUzOGxm5lFq/bBH5o35vsKgtKr0b0Q6BZHRx4/kqAhL8OOn5
aT9thflk9DNBnToYJ+yodycKtNe1CJy+0bMi2m5Mg8Zk053FM6Olde6ZhjHyztHYMCcQH3zjauEQ
CJygosNYG+c/stjHZNtWBUsO73567kvtmMtJbMzOpATLsM8O6ZvYatpzPJaIqNo6ZQ9bYu2CFje3
95K7XNGLwG6vDbRtlgU3WZmPQdphGojew95Z5Qxkll3IhjC/xkQTHw09uU3pS2/gYEiDfDfh3TkH
cxGqXkmKAuL5ukOrZJ/rpM+xGKfSdzyBx5ru27zfxnr5VRahON9vFCs+uhrZbkalS1CS5Elmtwsr
kl8c3dr8ZYuesOqcC6w1qBsD3MiVljCtr2UhQCA1nlkVwRb/4EWDF71qtfE9VroHHCYhmjbUGyu3
zhrKx8LBHr1uE7KrapoqaPSqiicKBktPBlBzsi9C2/+XvfPYcWTJsu2vFHr8vOBaDN6ErkgGQ2eI
jIkjRKZrrf3r3/KsRlcEkx3snj8UcFG4iZtGF2Zuds7ea5fUiaf3UrU2swz6O5AagAizwCRNS/J0
JjHdLCHbQiPvlI3YjPNB0hZQZxDCtXHEOEniUBJXH5FC5p8p6M9TiKwTtu+Fnveg+s0ECDi23LT9
raJ+kXSF5aRXiFdtQS41w0jPBvNPlSZAnvtxT2rGoyrWCSLjDkiXHm7bfiS6YI0bloDiNGaM85sD
QaRzvYUI3UQUB8eU1GIjFPx3GK4Sp0a+bY2NujfWfyCpZmawR0R+cChQojTmRJ9+Nh5z0sxH9r3I
18WlRHewiI9RiG6iTcx18xLl9EYrXGpMDRuEPvq6EYlejXqDWDuWPN28UIzAy7r3IaDKFwTFXZvL
Az2RjWiV1wXxVF4WVnfyoLGzwU7AkqTJMHl+FHm2TVAuesgHPQH4NApVhHRG/yutxye1gj+tZ5ZN
NeGhmKRnKRn3DVFMUUDmhxoGI+b+cYXiRK1N7YdOaDHdN6CqOGuIfPuL+3AB60ZZvSsfiA5o7HJq
ejtPDXIkM30nL2TPigmGylkonjH40JxK5F8odiDXCtMb+5jeKbCmCHyMKT6GAGA0TKhgC6UmEcB+
c2bOw4qPG77UUCkNZEoKJ4YEZAx9I0fhrBQ38QvxZfVds8JQtKG6Tmf+SgKnKiw1NJ47EyzuOB1w
XIieUrYPvVa9KfIQ75JLbc2Xt/r1SA2I0R2bZfLnkdtI0MezGFmPQhNOhCVeIiR19XydmKOJO119
Lqx5283Ju4EY0y6BexPE+EMhtptuOwAcTryA8Oq3xQjuMwAoeWD+1IUcgYqQ2mol13RrWj+bk6up
Va4bofVXsQ0G4SGPBpssVb4EufDaRNjuGgOl+Sg/YL/E+sznIYpeE63ZYu8j6bt30DXSis2o6hlz
DDiLDlPTs0EnQWYq85z4ruhpIo81DwGbKALUWWCZ10bEqQ3B8lNDYBCbNLZZ8CC2ai69KGO1lUaS
ghJT87HhsMOot8vcPOcYgnFDkCHVNi9Lrt4Ag7uNsWXLjcyPzjdqLxK7EAmH/Mm4J7WGLQn0ni4l
3cRMTPaWGlukmejFSM0nQIDrJQ+eQZTNlpTnwqvGwAnwYWrlGNrIrNCpVw8BL4wzamy0yvDdguyy
yUrLJ4LxNlQyHIlNJQMDtpcogoBWsfWa895BKktFFaEAOOiJSGi703tmcQL3bv04BQJTeYkPSmYa
7mSFjQ3P/ynIIn2H5kflUxsuC2h6AIhJf23q8nVXQoDF5w4ZbopNZ6Gi4gizQSZCW3qK2H4MesOJ
h0UebkbmIkcxPaRWd2NY+xFO9jkiYrCBix/Vb1hwaGDBWUrQnHujKm3kKadWrov3Zh8/mUq+1aQJ
WdXWyjVXAa5Gq13K1u1kQJpcKmyWGh6ymvJl1cNqDzfMESzYMGTrkROO8U2QYk+soZkgLUE4XLJ/
VSx0wSNvpLhCGzfY+VljozcDkuehp8IzlEuxK6gXwBcKSWe5pdd3lfTS6Ch5ZsB8JoKzoZ7tauND
EuhIoJbYrTSC3etGim30qWiFlgPCWwQwNFCX4F4oxHux0m/ASn6kEAH1Iqx3ARAuqnIED8nRk9Av
z7KEfZDt1ZaDFWvB9IOtleSKUdYy86LHsGdmEs91Tw6WR26TkosvZcRaopcjD9xsrjtea7rI+Dfb
X+oas6dk+vOc/lRzhYJhAVMmeBCyPHHzuH4PZe0eJ2+BPGG4iSvj3aAHUOXVBamukzM2oLVD+UBG
qnE55SJeWCL7rIiVE4nKRq5TqKIpIjlaXTekD9pTIT/krCy+0i/7JY3269RoYqhraRf8QES6DcPg
Ec/fjVJLHM4tK3Z6mY9dGARvWTDcyv1o+ghHW2PRtqMs3VBGdgaBxPpQGR3ajTcW0Tn0pl4Mkok3
gzWD5HhYWA+Wuh4IeEWNO8lsvBr1fmQDQZWFA38e+jnpGhsrBaQBJeBmkSG/dqH6FmniM/Lwdyxq
m4Z8Ay/p69BtUQW5IwCW0NTu62K+V1ucZhJlHNwcb3nW32SAvvpuIbk3JrcYLDtaastLIil5KBuJ
4qKBnLaHj2kHKR5WY4bgIjwsWoOSOa8A5vZME7nfjzH6NkXo9iK3zUsac0seZGxbgwhmomO9XiKD
DCBu3NiQxBJQ2XWlIXKifmhtFGJmbj7RtmGLQoBqgg427yq2CQOnV3auG21XpG0FQf+a5KrJEaDK
UEpLLkpj0zWUxKbZ9LE0CpuiSS/7XrpfdJVPU/xQzQgDxYAIQLQrH8FYMcmKftvmMYBzA9iQllWH
hNOVX4qdEwXpc0yGSjat7faoUnx2F35paKk3zT0BXPFyUCTVKeZ4Qm+N5QPYHSXdPnzQ+WAWigyJ
cal+9xZBfR3zc0qAwkqKiO2K9zGYaUcZ0chykKBLBk8Qkkw/BSSBwoZn207onNGjN9RbDBMRHSs1
NLYN0hOVOkeMlvMQs7P7A5vy88G6alqmMHdfkFOIb2J4r0NEbEQacsBnpkx5hCMKQzJWr1ZUut1I
9eKA1bmr6sdq4JAl9Z0tpDsOiosfIKhEX3qgv/cql6gHi1nxc80K7FkSVtu/zu+Pp0PR1wRdjiph
aBZPJoTM5QQFMSDWHN4QL/ozHSOUKsrHupl2QUMeCEIPo5njdzP41FQTkayquc4Sb1xtvFb2KMiU
WLmHwXaa43vm5z3n55cYJMdmQPBK7AzcTlx5Qk/dNiV0IEAqULbjnS6gUEnGZCcI+iGsJQ42vVVe
hNH6mNidLaaByVQWD4DYntpCe4ToU2wq8TZe9BsOlBdrrLSz0hyNOmg2iTq/cX9TW1qmCVMEZfvR
OPBxqCmy65YNWyjATLwZBdONIxyIkdqQ0gXYVgp03a4s8dpCuFm2+2RoLygUoiCnafFmFfkzboRn
1WR2KuSxOUqDvJnEETvJeFVAxckoiXPXnBoAkWVJo49k0FoGsNUuWN7IgX6dSuNnXaU7UFINs2OR
HgfoaQOht9TE4pd8MkY0lbhWgT1gH6kol+tZ9GqWnUXbMP0YeKWDUb8u1vhOLX1EhYKRoNAOwNaJ
NLnVA+sWmePPrp4gRGCeE8LlHmcRn5O7JmUn12QlITkt0VCqOnjtODgqqVgQUKNNFCavgmn011AN
OCG2I6U+pNuzFOxCoeHjb3EGzowQkFzX8LlNHrURnm3XDsQcRBWWNWTwnKxUQIIibnXSxIUQi1n1
DO5VPXTWeEGSBSSj4JFC/27W4h9VTfQrFtDWGdl/o5xHAlam0/P6vV56EvgyCSnySP11wazZAYTY
TKp6GxEBuNNN0ucIn0VWpAAcv+2GfFPzkuPMRys+ilSAcMxtNBpydIPRCkaWojopZaKFgwuZjmG4
sfQ89aphuGhClQirJLLD0Owo4gpbTv5YwhiiZWZLVI42qQS0RR8DXzXxbREv+QRn4sdYjJtWGJ4W
DXH7FMm3SeqbHd+wTi96GzncjaQkKDjHdthW8vgbIYIPXgY0hMmJcgwVwEP4RysJr9+sDx9FUz6o
Vs0uPa/vOtncjxKvfpLrjjRPoR9LrJa5Ejl/vP5MVgJvrcuxlcyrEIMlp9iYD1FArTDHfedWCofZ
sXkFNydfpiFkKKF/FnJJ2C6A/V2zxu8ylhWGCAHTQbx6Puo3AY2kLSAaLePhhxmgcDcU5T2NITDg
9aYVTeojcAMykVgcRZP1QdSI4JhT09FNQLmYyB4mqfuxFMurYvDM+sW8NCguGwInOAX2IgKVnrVQ
SPfpZJX7lEQUgheg4Oh1h5O1jD1L5TSE76Gyq2r2oYfctCNKDbRtltM0LV/FHJJj8GpQtSWQvGAD
urJfEhQCBtGmmynN+d5jlAG+ZV4tAUt9FvUPmmC+VyHGKKNe/61RAelncugJCzISFNc09f1QsZLx
EXlJQnyki9hXG+lXmG7hYHWQU8tbUhgvkq5WcBXIjxTSX6sIMMiwpHDjeVV1dLsbNr5E2hnloRl6
R+1J++a0HuD2BzdKAQTFgs6SVb4Pcy5e4k9lp+9m09w5Vt0eqDvDtC05aC+NlbicgBNbTvvfIAtL
jwXjdUxbXBkG3TChijl36whB86jS9r2CUSdRqcCTab+H1K4y0WtvALl2WbU48IMU5PYSiniOw7Z1
TSrfmAxJkjM4bI5NmjtZgfiwEoI9kj16uaUwHXTLC1QqeJNijG4d5dImMobItwYeO8Wz+4Yc4YM0
TncDPAX+gv5NqYSrlBMJTmaS+ogUds2EqTkF4FiKblE2VqCzLzXwPld9+hqmBJkQI/iitPHGQCzi
z0qy2JMRMY9YmlrYVH4u6UCYh3Ard3y3CnIbi7nmLNXKbMqopJoEfWOZHAnPUn6RPvhCjYwTpMbn
kR/PCXkaSy8jgdRWVsqBoGEbLTgXiNULFrkb2koODDmZgmUBdNUUD/B7ZuIQ1Cp7qyAnTDUW5zyv
fYLJHhbIlXZUjX65qHec2e6mdrkPLPIA6vZuCVgBy+c0yH3JEtwypWFWaeqIAAj9XJPeZWyHvUUl
K7qYRejR/YWat9QUOnOgLkmdis4KgA4Wz/CGyBltyyu/V/mIgDidSOXj4xYqbHuSEC2QrD9ZU/kA
11excxZFSjjQQYqGmOQmuM+Z9EahO4T/BNhT+YdhEGIea1taY7dowOkfsQiw3Sq9auEDCMvd19VM
I6s6+p0Ljkkiibv8jh4wx3WQSCFmIvF2dAQOxHSw6olkmgx6l/qQxIzNyIlTMbjbKg1Forl4l9Rh
2XQDlUsrqHJfxcagpiK3ZdYlHFLsKCuRyWQkpFGmu4owSXZuu6Y2SOUgoyGOelJ6BNJ/eyF7xYmP
5XpI3wzq+/bII7fx+lu2UDV4XJe1zIy+FxbwL+ThEz+JGsGE13ZaKEuldIacUScD1coFpudsoG7t
ixuT7sIGknRevFHZukzb8deUBOIWwxmaa5IrEcnqII5bCrpBiVOpavX5AnecTqxF5AxNhxiygH6G
zzVydWIBXXmZd303gDvAsdbOeCyV1EuH9D2t4x+N2D6yL288ypG8TjW7uqplR2pRMNkMbRcRFMIZ
fGjZcgNl4vC20HdV5PySquyMx3Le1Vb8YYy43Aa4sYVm/ZItaXbVub1FBAtSVq/usbSkF/9fDvQ/
kgPJiGS+kQM1cRF/vH7847X4+MeP8u31SB20/tf/UgcRhv1P1ZINyzA1aTWt/5c6SJf/KUqaKuu6
oiEOkkzzszhI0WXkQZquapIqIfv8T22QJP5TZJ4hFzJI0MJQI/2vtEHKf/yjKrMZFMSqeTLRbkui
TpNW0wyQwCSC8Ofvr3dxEbb/9z+k/yNNxdDLBppGcR/qGwh828ABjeMNruhMV7EXuJ/u0n+Kk/5R
9PlNGRcdf8VXvepf40ni1/FUhItK1DKeCU+3seDbSSB+ra0U/Pp+IPnkSLKsWli4JHRWxteRDE2I
UFFr4EvKTX6BNu8gvmYf82X0M3PoArnYhzAcvGsvo1PdSbZ63TtIMr12m+CfOHPVPOO/7/Kn38KD
/nyXafblKpATkh8LlLSouOOPNJjs769YOjWKhc5MtnifZNE6uuJapiovL4QD6C/KO+h2F3O0Z+40
d37vHemRvBzv3IXJ0okr+zzm0ZWlcqQs2Acs+ic2ymkXW61LJMej9b4cDK/1c5uLnu2kJldy0+6I
3gHP739/4cyUv3+FJDLFFF2XVR3p3Nf7Ow0VjJcsCfgKTL8wfhwUmW9gigVnBWVFLJGo9177igZu
Y0rtnlL4VazIv9E/pIdUAu0DKoFkDfITunLqNnqj32YLJcrIlJ8HfEJNNLt9H98nc+P2MoWe3oAO
N1rDC8SFEOwQUJ0IOuyGGqS+6TQSQCxgEhBIH7KQ5Aqp5S8LM3ymls5Rs8uthzJnzyqXkyPicnRg
VhEPZ14qMv5vktytWfuptvrVUJq73uzoh3ZvsWTpNpQ4GFYFDqJcjCabExqb/6Wn2NuZDy0Ycqom
5oUl55Rki6taaXVHzlGgZrV6geWXcO5MqOxkUO8CMb1UyesJl9AfkANuuta8TvqSVmvyG979RaVb
P7tUuI2C5qMGxYMaBQwtCNJ3Q6+9llS+vrd2E5Y/UwzeBTUjITt8ipLWx7PgKRgYRV24j2b0UbU5
XmOB5MeVA9VTObmcDCRcc3shpbwaUnJJ7+kZ/v1P2O8+RdmroY58LTcfLROhbE99WBeKW9nq3EVI
nppMLDdJzXFOz0xO8SD5NLCPAA4glVXxhdXPvlpR2bI0PJ9NUUYOvfGeHSnxupj3wk3c906HX9Sc
IaWyewnBVEP2JNYySJOXQsOpIFMHTcyQmoByRbGQZsXoT7nQ2WPS7k0DB+CAaygvml9Jk+/AJ3/I
BgtMgzYkTa9ESycoz8qeUlJg6LnfSWECrVS+HYO1zyTixjTlnL2ukb0oGYDtwaxuSDGK2A1aSMeA
fGj5Ez5rLzHzndqpdwQ1U0C+yJCJSP1iW/J6/OwixREpk7p9PbsInxyqi8R7pNMub0W3b+IMn2Lm
Ytz2VuJvWLWAXKjNZFm75zOxGooRexjhL9Tvz+mwwEDS1BVWSOfRqDltKEL6mut5s2mz9g0s7w8p
wKYjSB/kVD5KUuzKRbcjwTek1EOyQpnmH3OmDk61kl1jXbmTku6pXdMTRhUFDoXFH5xaW1LCEJE0
OSXm7xcD6cSKxCdNhuGqoAIRzaO1oAmLuhAGkuWSXbAvvGFL7MAGUZ6PMejMWOu3+3hdl/BdWDJ6
XZVawvrnn76eYk3040ScrS1f4p1+JhoRmOlteEUz31beqDG4yV3jkpf+AP8Aevhe9KKteJFcltvv
rxqJ8V8/hBaFLumyiLfTWj/zn37IUjcD4QBsioPxYQzeuzA+c6knl1hLYzvClkTUDP3otnKvlWVe
Cvbeju43u+am2aFVMLxlywJzne7Md2uvUJzaAIg/c3HSV/nyn02D9Hns9c8/XZ245IUZEPtmty7R
PfF22Vr2tDetDbUme74wnO9vprxuQo42RSpxCyK7Ayotkny0KQqLitJvE+KX9hDoTI7pSwfqu9UO
i9Vl5BE+xHq9IRVnt/IfDuQin/kF0oltmaoBD5Q1XRPZmB39gixJJAPXRmDrl7DIbPreyOC2y354
JMfB6y+k6tzzPXGPP4/418aMsKaW9jN8BVSsfu5CBw/s2llsup3XxaVw+P4en3qmq1aed0nj2fJa
fX2mfA8rWQ0Zb7QHZ3FoRjpYu7xyN/iFL3hnRjt5P/89mna07UQL1hfgfwNb9AdndmnBPwjsTPJD
vcu98enseCc2n7ougQ5WJdFS/9qQBFY+NwZ4Sq4uvkrbTbBPt5kzPiBqtPNdOdjDLVFx3tn35sQ6
8GXco5nSSxxm9ZhxmSm26FZedq3voDj5it3Z0d7Ymec2nSfuLCOaHGJYFbjio02nBFhjoWa3jjg5
lG61bbDrNoNr+dZvygaOcnPmUZ54Ub8MeLTjDGek4/2/BpT4TvqKE+7ZsW1wik9X8tO5zaW0XsDR
YsABzcR6a4mi9NcaH6VFKYUZ2Bp8N13PVm+7vj+Rp7nV03QbkVMGDmDTXMG59M4NLp98nsxLTaE0
bP71MVNEw+hCXPi2fCt0PryJsL+jXy68a+/BvrlXfyKMvKxqG42THvrkGxC4p1PacRY39yxH2Z25
+aeetiGvd0E2ZJk16Ous1fjqJsPakVBvTfJeDqoNo8WPyXphKeRxn3+jTz3uzyMePW4B8+PSxQMz
CZv/DfpVxgsP1A4nt3T+B+Odmrmfxztal/o80Kc5YTysADIA62eyqFzQQzc1nILfoic9Lg8ASbbW
uQXxxKNe7T5QC3D9q3896tpqCkuGEspHJ/BxBnM6aPnYVNt0B8XvLn5Opo3wceZ5ntjAGKLJ4UdV
YVxo2vq8P31ZjbxACx4oMJkOoq3asQsNWP+p7lqPF8pLPbac2k/NOTPqeg+PppQhcZXr+sj//nz9
Po3aJhTfSPoM7PAxzB18/6PLOBfSRe4jLMUWbJvXxsvgUtx0BCc5s2SdumbqxhoJJ5bB/zl6wmU0
ouch14ya8EvTXagiDUTh7vtLPDmGoZoWBRYMx8f3NW6stLB6xgh7uog7vf4RCP8qzP23tq5T7wue
sv8aYv3zTzcRlsxiKglApFC8hv0yIhL7/hrODXC0udXwtZqLzjWAC/DoHPi9/Pr9CCfmmiGZEmB4
gyWWS/l6CepgxEEHSsmuZssTLBTGg+WgbHRnED7fD3XyYixZNBSdpsBfG2QZl39LI1CwsUgcBOjM
ujrefz/EqZOHCedAEbkmmYGOtsg6Wi7OuDyRZIfez14opWGo8QGYnd8Sn1iIv4y1Lpufnr4Mn7yH
JLh+druD5KxbUvPDsBdb9cgQvRF+nLm29e87mrJfxjtaKNSwDy2GW7f/k6PamZP+iu3ZE/zGD538
6fvRTrwXXwY7erVJdo8hHq0XV6G6mu5C+Tmj3JLrj9+Pc2qb/WWgo1dcR+reFA0DNQ7kFHTu4Vba
xpcgZHXVjbaNXz+dW+dPvIhfhlyv/dODCyaCkhAp8kXncA1ah3iMX99f1akR1nfQUqhbSGwevo4w
cPZN5h74ZSCEtxbJ5FUX+d8PceoBfR7i6KOciAbtbGidxN6Zjga9zuSwhJDT7ee770c6fTHs3DWC
u9mCHb0KXQnzFT4i87aPPcoNNozd70c4ddozFfHfQxy9BBbh5TEgBFahUt7pIZkyjUmWX7adhuBW
aOrfi6y99QWmSwipaPI99Ig/G4uSQmc9Ngh1yra6zLRkO4/yriqho8Tdmfstn5ruSAJ1PtXUGTTx
6Jl2KRUXc8So2znj73AbOrCZmk2zozt5iesVzqPbXfw5l9pki+3qa8WN3HO70ZMLnKIq8A4tWZFM
42gRoKsHwk+ssAs7xmZy4EdcNmxPdE/cnjvzy+srdLzgKKpOsYGvtCirRw8ejWOrFiVXrGftpVF3
8aab6lsrsl5ZeK+Q1ZJLNnniGPmQXAUHiutFktK3H0zd1XvEEMYSPauryKXSoQTknUx1T/fow7kw
FxGVGH3m1eIiIq1WHwIjvp6VYJsZM+ZIff/9K3bqsGt+vpijV6zRZrq/NcaK7GC9y268Nw/a7ejA
JnTOly9OlWpMiIEcGUTRUP/afKhFbSRWyK2T/cWDn+ygoXS1u+RJupVsOqW24ACjs4O7/O3Mda6v
4fFDowtMiVCnkcPL+nXpWURpkAgSATj8bPrDgai3+KJwIk+6qx3Nr3dAGi6V2D5/UDp1SjM/jWwd
HfABFWZ6PzHyJCCAjwWK5zN0xupKFiBOjdLtkgOmGcz2vrFEZZPl2gXOCdfIpXfUQu9RUt6k4LQB
uObOmZtyopr05acdbwsspTemer0pHn6zTe8PW8UnUvX8puDUR1rXZDqHmk5V8rgKaKZVtMABEag6
rDvq1g5vdUfdiF7hjhfa7vvrOjlDqZDBntEkfe06fX3YmB5yauWMNgn1AzXfbENQ44JyW70JrAn0
LSL72Ky2pl5s07y8DGrVj5JgD3d7x+8/dLWI92oeHwvB/C1Ehd8VY3EIivAOSdztrBQ7ch2oES/d
I9XH16YcfolSPgEsEOzvL+XkjNG5AsPEsYk87OgRxercQMvDrD89WweN44j1LLv5PlnLbh2naQ7W
zRW+pjfBOVeyoYl0PGlU2sIcRHhi/EMxjxYHmgA54FIqYVWbwbeqyuAJ74zkElynwc5qUAIZjRb6
QaigJirzCsi2SZiG0r+rQ9NejtKM/7jvUDw2k2gLphC62PSoMcFZulhidM5aSrYvdnTVlgQ8wYui
DD/HungxSqPagn+hZRFGg5vFMQTF0ir8IF0epLrKXeyGgVOVpupkuKlQkkr1vYnnko+lJZM5O20R
Ao+bOQRorVpRTw6Xjm8nHt6nXubTKCsQkSw9JRwIwUWntYULNjegNzf6nVVntwO5hMi7xJoUChMz
Wi92aNTUbJeVTecSr/BCyHWH+NdQr61wesjTAcdETamdz6UH+x+wQKDtMjpsAL0axGDiIEIxonm2
7Rr1Wgmjn7ocgohe6DZ3aVfh7xgb0tdoGNmpqPK4u7pw+mHRcOZ2j9je1I3QT6/gmN0F+4MNwaM1
8bnAoKylStU8NMPGI6ZAr7HaEt1ociPq88/MJP4oKvlBbVy+EhcHUS44xIuqoMRXshtBiqBgKqIy
qk5cZBb2+aIjMaOnvNzh2sXyO8PgDdnoWii09cXq9kGBASCnbW8HCiDaVojRnmpNEP2wcgStdTaR
IaSvTZ5Qndkj9Tz1dICZO6R/8sB/IYP8lSeAoNPWEPFvdGSomRequoS7PJ3AAKkfZZO8hzDZJmWe
fdC5H1osIvxarYqxqRNYVvcR9lianrFAiFQSFQ8qVPGhg05eWNGOD5utKPWuVeg/qHr1RHPSNXsF
jGB2Dyo/9AxBFHbEdN0bg/icTsWVnhRXmoC/PVfxvxCKNW1KU4C6WUeWg+sPw7063hB7+1znOipH
CLlCcB9lw1tmgeqPVVAfAf2+sjJvc2JIcfVDyJAqcFBBonqpqlyM8vgoR8aNacavdAHjjdxBBIHd
aMcjDTheI8ItsIdMEvOjwpBjm418n1jqU55Pr5M53ciYt10oi5eT2L+yBUVLNS6U/emtUQZNbFXC
FBOIP/Qq3hkNk2BI1OWPx4wgnetE42w0J9joO/0JkhQt2RLte4qgUDHAlpizEkF4U8VNPFkSwlmU
VqHBAQtTYXFTFB+cYefbjDcS3sny0iSMGAkwFxaNy8RA17mWklOVbKxmkxJUGA3KVtWYXsl8V5RF
YUfyeLlmzo+ddYdISXVAXWwHrfFYz4MN4qXrdoZNlYV0ipOBv1f5QZopXXpluCqFdKtmKt7Rpvko
xXIXzUT9LUx5dRGuFTXY85dcSehksyh4TXn7NvVE/SYWD2ko4UcsfMqZyJSkBCl+jL6cWCg93TXT
4LeNdBktyW9BTQlR6la24tg5Gf4q2UKLJ8P4MpOQogx5bJ7RmTResvG+gX8NviZ0FhlNcmK1Ftn0
oQW/Vn0XKmiCsqAeCIykUZniyOzSRtoY1gLbgdhRsQBDqcTFNsDNOM3WkzTBB1OC+yFcEGME12Ol
uknW/0glOPpqXuFoHxqUqrVvjQu+r/6j0aZbiAs/E7VNnGbs7vFp7ZR4vlgE+ISIaIjm6INkwwjQ
WPLowepwqJho5MQww3PRTA76abc1rXs8iVd5kFw1VnWoI3mrL9FBHlI62uzmLjHPUc9BjVxK9/HU
gXtPLrQaEoJGcw1UU7kHTb2sjr0rZh3h7Qu2a70CVyXKLP9KS0CVLKdIVZOG9RQPEmL87Le8GuHS
oX8SOpyfYSnrXh2bXixDF7aW1TnyG4Esqeld/dqEoEpaGTfmEAgJkU5ztg9CFXJ+pSsuRPLRhdPz
qoVtsm06ImRj8To3LB96/j7ISQYLcfPDP5Z3rY5NWypTMENKW9tDj/kubZqHCTcUdHQ5CS9TYUAb
KpXI+4zNUoMSN0iPqHQ8DHjOWxwpKbk/G2Nqf0Yj2ke62VmPzLSbPwRDukZ4eK2SxoxgeSGyTncx
B4PGFUloH5tiF8wr20Ql2b5DYwDjEMw1pNdFMm6GPGQ31srM5GS+URPpsmzjl15E9ieV013TrDbv
2Pw5ZdYu1DDmAuV5HM1unwYk88llv3pzs9uRIOQNBl2LxGbAGdhrSQyq7QS3pA326TXk7b7APlqs
nEsNYTGC3Y2kMDmbORwuM6VugMGO0v0Mbs9pDXjE80A6OcHhiPVZiRUEvMiVjXuozytltfMN2I2k
8RQYdlDsbs1milcXzXY2EaOqxa/YHD8q8HuCVDxmWbrHt71jX3hI1XZlS1+b7cKNMYBUlGONBiHs
sRcZ0NN4v0QyhMzSj8XuRR9y5cKMWGsxwrCexBjMhWaa7uNoriClQgIpRAH9MuJxX9LbB7VrblQx
mp9KM4DirVJHsVRmvgwXwf1+y7Zuir6cNNg0UWXTVp6VukK2vm4+Z3ztWpJP1KPSl1y/kceLvLv/
fohVZPd1DPpZIrAsVgjeIpoCX8dIYkznI7PFDgpjK2gNVyNgbanrEQV1XP7O69GdLShzNVq2MAm3
wyK8LmZ8MTaQVMVO5ysqLjfsJ87sV9ed9ZeLP/ph6zngUw0plnUzxe/J19Y3962f+ste9c733f+q
vazDgLKVaO2ZlvlH/fBpGCMbs2ahlop0v9tUi+QqxGmcucfrPfzrUj6NcVQOm9VeivG1WtQxJQ9m
sx/syGPzCX+9OFe0ks5dz1ERJc4krAfKqsJzaAJfwTa12dPY5YHA8Q1W3ftz6ri/CyZHd/CoTlaF
0sTXgQeV7OKtcRG6qb0eg0M72ddn2gGnrw4hikysq0iB5ug4Fg4ieiLOGFyd5KGMwr4Y7kNf82UP
yszTjH+4ptaxOfMA/zrdrpeId06hPcpJ+RhAWo0LNP0Ck5VeUb8XsJ+SngbQAwdIay8wzAepvRpL
CdL39ZmhT87PT0MflYhiQ85FTiWYGGxjU91kTuDU+2XD6WfDmuMlF0Cjttq5/vO5UY+Oa2W7xGE6
ccHr5FsI5dpkXuSkNsVPB2jXrr0fYDhszzXNTs55eiS6YcIE/EtR0A1Ei3Y6F6v64TbdWy75bcz5
szW+k5Pk0zhHa4tipkpfmIwj++UjnW6n9uHtIAl2gk13GzvWrt5+/xz/Vur+eYX+fWlHazloxHmo
DIY0L82HzjObjcY5ySs85Gk3CBafJb+il0IAgem0Tr6L2Ylvlstor+yEm7Mr0l+Fx6Nfc/RWEdrd
15HCr+mc5kC8nJdetug2CJkAWhHbOEJdcZujOGDfQKvnzIL4VwVtHd34Iwk3mcbHzclYTnjIHcGC
oD8qe8wlrzLrLeDV1zGMfy6Tefv9zT/5uP893rEwBlzbvORGwApV/CCyHufl4/cD/PWh/npB2tFH
VAbt3QLQIdY2I5Gjfp7qm7E8V189OSc/XcXRS2v0ZR0MET2ItTsFaST5Of1IWA5WIcqIG/Rq3JFq
eVb9fHqH8GncozdXkRd5EGaelraxruOL7P9RdybNcWNZmv0vvUcaHoYHYNG9cIfD54kUSVEbWGjC
wzyPv76Pq9K6lApZqqp2vaFFZlqkO52ON9z73XNudtBvH3EBppZW6Qe1Awr554zC37sBv3ymv3xF
474GJJzw61rbjqjzqvj66DYyXeYPr/CO1ulGkrIOLL8+Re8tHNvn9NpCv/xDZOHH2v63zfunX/+X
pbDtG2DOgKf52N0tEECS3/XBOUWXcNvc7D3NrX7V+dSbGN0iA2lfuBFNB7tZaVs3aO7G12z1eJz6
63/hM/rtY0y8zCNcxmTFj4LxT4eXrtAi6v58Ro2f7JlcbPZYZJs908LxZTgN1jrfmTu4iV8sWrTd
awzI5Lt4BSIz/CW+o0JbMSH5hy3694/Cf76lX04DqYhTwZR2uJ7czw7o5sGhkvGnxfTxlfv73wTx
HmEOAlm/VhPnolUjKKhHY1gE5bJi9pdgviP88sKo68b1rWcdVRzBSbZspsBX86m667s/7SO/W1cE
cPJHs8ihRvzLk7GwhBZLo4jtEFupmU4r3D98+3574Pn5JX55CrLQCKcOfRjbRpavo50kG6QCWmSb
UW0eydA/R0f+PmLBk/fza/7yjbeAhdJb5YF/fLrzwiErCUKfmuPH8GO0tnbpc3L+0/7421Mk+eJH
AM0k4vtr6CpPEyPyaqYboK7yLDFBtzP2zpYezvaPr/W749zPr/XLdzTz0IM2kL95pBFE75KrsxlI
AlVbZ//v94W/98QeH6XFrcImYWvZv2anq7FSYfmIZCZ7dXvkTblmHsT68eAVf9xWf/9l+enVHjvI
T8uBm+ncFt0fAVAG7phJfgROtfWXjlTZxQoYhDz/Man4u71c0BvxdA8kzd9iTjY2xw5CLUSKZ0zK
G2uDFjfQNo+9AfPU6/KK+29THtM/HMl/3Mt+XQJ+ft1fHgxAsh6ge153PuSXKF/NmykYN9Ex3ajA
vJjUQratj6H9VW0Y8Nhm20N6yzban7Ohv1sECL+yBjguaatfL5DJ0mK60ShSQhnbVminX3suqxT0
HoH86VPqJ+nqT43j3z6ipNmICxDBoRH2y4Ej6ypMDia/fXKSh/Zp3CYBfKBt75d73Q+PqQ/K+A+L
7m+/XT+/5i/nD4l8q8MWyC8KgJ4B+bXwgbFwAInXlrud/TJQmz8dVH93IcADTuCf4Wj9b/e9SWvy
hArN4xAAMY3PdQz+xxcCi03LYF6VSsCvKzn+o16Nj+D/oy9GjWOfHuIzQ+BcdvC4s8iq8x9Wht9t
YTCfH4MGBuWdX+fYir4aWAtLAnqrAY4Dadf4iMRgA+AWQxaFqM0/L+oPyjxU+dt/PBz/wUz/fwT7
X/7j//mvAe2v1TdUic23b935r+r/C6o9D+W/GWMFEdPGf/0r2J5/459ge/EP6muGpEhnEJf8cRsZ
v7Xd//5fzj9sg9WUdY2vIPl9k6fsn1x7k//NImdHwpMZRFYavrj/nF019X8Y1mN61WPBp6hkOf+t
2dV/XV6oxxFxgK7PfmwD7XV+7do2kB1U/KhfTklbbEfLnY+6kB+pU8braEbYQIuDuHJ0cF2UonMK
Cy+23ZPSjFc7Ts096bLS/+nT++f36Ofx1h9jEv+59j7e0+NRIaBjEFyx5I9d76d9xmhjxNi9WQHn
617EQ86hGSrZ0NPKtmWtPy7T/bSK3Gm6L1NkbHtJFOzfv4fHFv0vb8Gy+DzAVgjdMtl6flkAF5WW
od4xYx+pOPVNC5EQrMRjypjtdmhgRrf0Ajet5Xz9969LbfBvr4ybk6/JY5jYZkrxlwKbRNNOq/jh
Rk4R/FZluw+Txgh6EZpAGsGIyq7+DmUrP5edYx4KE3FyVxseE++6OLQyYioDLuUaiXu+sWp5Nhrl
wRcA5tBfI0AVBaT+82S007VPs0sbqiQolHlb5nqGLOFBcmxril1Q/h3HgJdvfU3bztpl7qSCWpPF
ygLysQLwbu6km7fXNKJ8jVLzljYYv8e497ai1EZAkl29k4PZrJOmIU85CPt1dolJ16Wz7MUr6KoH
kqWvDlrBn7NwutJXlf4J1+oWkOh0mz2wH0kzMEPpTLfYKne5WCAVKm0XRmilxrXXV19DAFdbW4EW
X2TylJAN2M0Fpav5NWZVPMSe9UQuDWhjSb7evQ41HYm415cA614WEESNVqjhvrS9aBG0QFolX+DT
KI/OcNCjs6FFA9Qm79YVimNOV26GfNZ21jhkYHkAn9Y6IgdrSdS9Nks06Es4BHo0Vx+ggvT0SOhc
eyhW/lC38/71HsTcgGR03ea3scBDsL48drafnpHMinDsYtoGRS+vVa+XF0dzgXmJ0odUOim9OFHu
ehNa82Yy93VHPXMXjdkBp4nmi6NKJj7LEBkBXfW7KDQsBLn2SRNhDO4Nb7ZkwvxIKqECw65aJhEf
ou0BN4UemRz6uuwhPF8yP2t75F30RaK4l3ibWu7sNVThHAYpXxI3sBJMBtK8T0X6JUvwP2CIcTP4
IAkqupURQm93SkPthaD3FZnfp0WD9R4r54BV/jNwcueEvLDbNqlImK6VmgZcJd4Vkx10k+KRjJKn
Yb6PmPJ2ZWgw4trBhYGuuSuG9gyHHj9W/d7wJ1xPc5nRg4jauynKfWYxUN2JcrzrZfpeCiTGREa2
fV35SzuAK9KTgx4xbZxmpkunnPsvQOrwiE7uzigdWIqiM586JKrrzKqI6aT9HUg68/C9Z/kuCrdA
Hmsm7uBUV75nPOeN1f5hqTSMHyn4n1cqw3FcwmIukWyTsKr9y6G8tNt56i35RTnGPUYkhYFEX3w5
uqyLHicbIbFGCnN+ogV0DaNZXil4YE0mYzQK1jLhHSrNoKFudp94lgI56eFZ73g2XFV4fssyC7jM
viYTY7OIDfZDAm0eQhtpj37Zjy45QJ2skeW1uxIiMxgTHQP9kt6npIt9WqZfF+QmRpJp730sgrQH
wSyjWT9Y+TAz8h4Z/jiUj0Z//KJHltgNmfPQFJOVKNpdlGS7Kuz4JgNe8Odlsg9Z9jJj83p2bYA4
vfUex0Z4xYzYBYQ4xnMcTvulyk1IoaCzRF+8mVF/dMjVIatKxvuDmEczbFuFDvYTIMuNZ8zPHQzx
1aQh55TEQZQLvzkl9eJQcQukHQYafTyf4esPdpHLjVW+4pm80/02jrOj8RTKAvc3Tc4CmuFaZMN0
hT3xXOrEYNPaqbZ2lwz7bpktH9fb+EQL8Jhz5d9k0gpUMboomHgcCgaBDyKzoZ6NkMqIdGZwA3mX
AOCUiy29o4YJfpiWIOUipi4QwegkKGD5Xo1JfmexWIK2Wf5C/FgGokp2dC2xSDwxFK0dBvaBJp00
+pwVdJfCBd6z1jKYh5EO8yylO8xw95nGtbafGDtZgwfq9gz806E7ydy2r55d6zcUdfU5H8TBTiF7
FanYGUCAaXC18f0R9wAKt82n+1j15cnOoSgnxi0Dc3Qx9TjdtYUFqpvsUMZ7/YBuBUXhuLy0Rbt8
6IYBwCuMWSMcLH7H+lCP0MYbz46CMi3X1RwR4arT+6joDzAcCNocuLBVAIauqmFV24rWhcyK/ZwB
NHTlERcUEohO3caBzg1MsrVNyBgZXnFmP7iY0IfX7RhtmkFj5Y+ZSK0ehrtpnLbMOkD/tWna1rP7
Pphsii3Wn1M9iF0dxnjuDNiYytJJbMAlG9vlc4Uy+aWdGrDhY8ZEZpRdXR0wrm4HETaqVT8l2rEU
TYt+NN7Y2VDsCpkWb1VtF6slLLKgcCdkB1l6rDS4RzHAfgAfh8bK0mvnLeK62OvMTO7NUopt0kPu
29eTnl0GAiv+ApzWzwGU3ZoufM9m+kelDoWvBAiLQoOwV9y8gil1gZh9E2VpXaVGqS5J+n0NRWwV
2imi4qKuA1cnziOGVySBcNA66ENRYd9jrqEXKtHLKjY/5Dq0L+JDY1DOoT9NyBC0OOVTy5IdVlDQ
/o78WlrvGbS/lYV0Yl1WrOuiDunnZoExmI+Jd2Ofq+jkQccLogoYt1HHJMKXee11JlA2bDbGaMR7
FX4bvKo7uLN74whGOIzUzMZKtIuROGCFO43pPQEWVFHI5SAOnL4tvsNFDI96Fmck4Irl0Da6/kyi
9RVf+xczMcAkyfEUC3tc27P2JiNGhOvi7gHCBnvU2/fUW/7qmWncDgzcr5rekadmFG8qRKTYaum2
HHqer8JjY8m9i2aEGh6HJLkhDX+VTfOMbAlhCaHaTW/T+RBofgipyefKWerTYgMrdOrLaPLrlB7o
dbx+1HqajWnx+yvtoEz+OtzD88NgVOPlwQcFe+BBHbBfi5kUEbKF5MkDinnVrAetSfM1HccIclI9
6OIJRLfK89sSOUPgVeCniKBplw76sjS6i7IHaEky3stQvmjD+IYREigS2cWiH4eN60mcAlX3Hd6h
cxH5tZxbeaSxBbKqabZTwklimN7yHgpCO0xHs2+ctW5qdJm6ZArI3bUHTe/LdSjyeU1irD5CdMw/
dva3pUzjl7H9UkSlDlyNrxPRweLj5NnvRpOEJxfDJoJJwosye+nDxQ3oT27ntBw2Hd99zjYP3nTI
wl2yQ60wtPebWopmVZbmFtaDvWqGoj0mkSt2Zkr9vNB9WWWfyDWG63Qh+pbn4iOzCALXBGJgWVUh
5Au1bgiNbUwzhAzpVM6usB57eWK8FqzkW0mIxIaSfR72CZios1GR3IcUf/AKqkMS58K915N5hdfA
xKKIQhBpa0oCZIXjK9xPBOP2RmLWK6NuyhvZMsJiDL4RfISNKuGkBN7QTX6Oz2Fw2S8bJeXKqgmJ
poZWH02d+YQh1eogNNz3DA/GRtdTci0V25/mfVyiPIidUly0/hAmYRWAvBOrnje5aKhgPCtTQWMW
AbB6zCZHOds6ME13fLR5vaS6xcrtCe9fLKa8A95T42voF1+Z4X9hhg1cNJaAAKVDFejJNreS7FPI
gridLMkJT1s+gQCpz3SpXR4BjFx93ehnpjCeZ6Nyzkapf6+LRHuJG8s4uegQKIg8pVpf3fLHDzXo
X6cyhnQ7A31Ro6qAew0fek97n3vHO2tch32nVt+izqr9IWvz51G0nxeihHiQsCGbNj2+KG0ZqhiM
PTQTdFDKi/ddHoTRWAVAOAb8L/SyOK2TyzXfItPdhlpaXvLFRjLcAYFZFu+SIjCHLS3k53lEC9FW
4bdolK8LGP5y9MQOpiphtcePeWkDbRzaA/LZ+CD7+ixmcMnWKONV27r7LFvidQ5ytB1Ev5Gx9ZLV
k0KQE1KNAVyWZ8pk/Rwp6o9u+ZLa9R6/KancJWqvTd20VxtH2llfjG1yITbTBPgw9E3duQ+LwsUF
sRwMcQaPkPPKRmfs1beMRp4qlpMEpMeJL8FnxV9nAUxyZDzrVNfWsnXhwQ3GMAR1WFwAlWOjM8Dr
WlVUHIEMIxXqUo9LvY4CyvKiNVtSCGBhNy+fxFw7JKFDCwG3vuy7yP06Ika658VDF5ry52MXm3bE
els0C9mrZ3Ho+cutOcQZuladllH6odZmr0ndntPcUOup5QDZaF5+6Yduz02WU4Am/cZNQQ9KppZW
Roq9xDX7B52NICb2bnbzCAgob22xclrroT3wq2Yc+YEPOWZVXwpuTn7fNUxMyFweKkGnwUvG4WOr
2g7+qCOPuUz6TQYTHLEmGhYn6YcXI0x0sMZVhZMSHp9j1m9JH88fe8ciDBuPTIYra+Al8nErowPX
gfCbZgP5pFkkXkRYMUudlBs7Qk3nNra+IpaafmXBXimhT3+VRZj6RUxiEZAv8FC8sLu6mq6WcH9E
gfOnBt1c6KUG4eM+3KS4Bc6ZqkqIzsYZ0+W8AzHWB3nVfE+Hbj5aorqZWasRGgOsO3QdNiDZfIkL
PBijitogVHzgg4Ke2IVMsdPf5Xfs/7KB0nhZpD0zH1qgG2n8maii7+H+ukprPob2XLwlqjygPWnP
Roggruzigy5jyfHbMqG01h+9zO4OOaGRFuhgrcNDsmG8K756YSFeLANw+tA9VGz9ciz5RvuWYCak
DfXkrvrWx9p4UlWSbDU3Gkj5ifiexvjsmti+y+XcltNdW7JhN+DF5T7hynWoW587OTt7ePZhEGLy
einy5ksU5dXXaZ6CzNmhBiueecgnv18q4ec8ZifD7oJplO6O9mZ+rK3yOH1kOg1deOwlz1aXrVMr
e7I1x9iHtcuAQtg6B/J4rMFmvLM1KNBcMllmdaUH5VShaKnxjC6RhT4i7K0LFwafh9Ph0CuJVYiy
OnNbv5kDo24uduYly7H3CMGhbn42usk82SXny9CNORVmwt4mSWxSUsAIieCrXQ2SEDsiAbFXy5vM
w/o4uDt8EVjZtdDAtBTprHEqBwedfQ5VCQ2HuLA5zsjaQ6MBQC95gKKuAG/EBZT30oKzrPsnCFLP
bYE3ThG4o7y1kBG2zQOUZS7BywhOrfY0v6ry/kSZkDGEvnhPeIrYiMbIT0b804C2jWtVERNtnfyq
UPm+LK3vYEA6h0Mb+ciSYMr3U7QvjOjLqKdqvwj0vR4rt4lX9ol8ypYRLhxks8wDN03h98aDeajm
5In5M+9Q40AO4sW5QMetPpRgmPX6YriOOudZ+poPACKXabFOlYmkQJlRAPYLzYGt7epxKJ6VaZ7B
A7+5g2ae+k6vjiGkbZC3VrrLe93dDCK+2LhNCPHWLxqjgMfBcCCJTUZym3BLNGX47Grdq61C+v6s
NOSdU287edU7UHB9S5RUMoeAocxdhgT985ze3B/jA8mI46mTTF3I+FbrU7sWZouzL8nPqVkhoh/y
HsQF9Cs3SfBXUGhaTQYNV+w20wHObBukecMDJfpqk/SOvY+i5TlX7UGFnnXQunmHMCy61osRnfJi
+djMdnYxRP5F6HWxqx0Huae1NL47mc51zoqUqRP9AedVXwi55p81DYVWQmvFkrm1j4fEvUdNdxod
Kz8xh/nCqQ/TWMt5hsP4kWkCAGNCnFrUoZvazRRiG7Lcj80pVzrHE1iwB3rTBycyslszWPO9RKZg
p/Jr5ijkNQ9CddVqqFa0Huzb4sJrViSSWFsRzlO07Tr++zoPySSFhg3u3ra3BdMqzJ51nxN2O2Gu
3LwfPmA/AqAcx9NpsjvEzFZ8z7oIb0ryrV6qdtOTfArYtpKj111QZDN/SsF6a8QVQWduFHDjUvMm
kkrtI9d8j/GdHAo356nmBrhqmEY5eww9khcP540sORbq2sgHU6iLPqvuGeTW10Fp8Ykqlr5SVo95
yCk/hvTk7m1oB4Zl5tvOGiKcYwI8bJqv+zIWJ62vtUNk9u8Z4nsA2Y5NVeRc2TVMrUp8AknyZNlt
ClbcfS+WvDmVA8tmP8/KF1bCl3XO9LNs+2+LRTQZqRP2lUWuzdHmCJHOy6lbimOvimo/Pt5K3k53
UQ+BFnGMa8ZeY/Nc9APZXLH2wnY4lLFevI3ca7ArIYYPKY6YaVkcG6vzqOXo9l8UPVeiNfaCfedD
3sZkOrQ03joEVD72KUzoj+xd+hdDU4xA5oNzsQrXPjoMMq7dvt5liRU+RLaoZEenXnMafi9h0L+2
ULhRNo/iiAqPPh4QocC8VcpzdyLSlg+SItTayzR1KRy1XVq0LXrbJ0c1tBb/ni1PVjfIU5l8l5Xc
WZGhLhUNgnViSSZbZVL/KGAFo7DptnN02ehtlzF15JFMLzq/wl05g6p9qjJjWUttZnI0CqcAPVdI
Wp15I0ONVyaB4qPitwz43uAuzRfvqMnKO9bc0ANlp2cDYvBFWp3uW67JZh8PW+5WjAEsVHyMLjcu
quzeQ93sr8vc0Urpm3NLZZ4ZKzP/aDaqQsXU1qvQmqDpemq5tc44rN0iZ+5Cztq5QbYUDG1ab9Di
ufsFzvcqtxn0Y5E6yRG7j9cyvzECQ7wC4i6vAy67QQM6Hi69th06ebbdSjsnU7KvwPmfakqwpZLL
LdaIT4Piy7ZZPS6Hyg50JOcbbdRDn5GPV1cOfHmmsLwt06eooaCacFl3HPkyc8E+Jw9JOhL2o6fX
+s7Ff3DscgdV7uPRZ7rpNBRMneXLWDMLkl7jEVHnAqj6TRaUleZyJnKosmydeVSHENjd8iRjIqGy
5w8NOkjPW8Vg775xu1xWlp5fm1BIXE+W+wZEfK2ZIRXkGF0GZSZ/cqmncuwKwCvXz41u4HJxBfI4
p4cImI3OWx/z8k4Yp6usEfqJejz0R0ABQfpgP0tPvLSiA6Io0gxxvaut0iY1AwVmcEMPAFKX8Xir
/WQEjc3wXjrlnwC/y6dSfcylGZ4qLXvNQ4u9QVL9Lb1TlIQb3UHdhFfsLXLKF3MpbYxX6YyGrm0O
42SWSBRCuU6RJuz18CkB3L3pelU/9S1FaC3ETCaN1m/qKnobvQbigF3tPR7u4zx5G51J7LFo41e9
G78P1XyZlZ35zrnSzPjWPH5MMUh0M0TMqWnqJPL9kqfhOcbbwAku7Y+TUACkeUbzCXlIbVQfzR5l
b5PYNpHqDr7YubYSea6WbzXaWkxxywH2q9hQGmVcwmtviV57xwEMO6eG8xKSNWkWigHlzPSKwVSi
23rGzkmj4lqTHXSy3NwvbS4OudG+1QP0+XTiPTOgU746GvDmogWLSCn5yEo2PZW2vJVzjcE0Ep/o
dOFvtJonIzOjJ4eydclF4do404vV993NWJBDOtTqV1NRPtuL/cWaEA8NMvZOzoIJchSlYr7lxBY8
H/pGf0L0h5PFTr9zYPeeHGe66ukiPqCIqNeNVab3H7B9J9mamgWWNHWXo8IzZwBcFPDpr502TCex
WO0lp468jh8VcKK4apc8BgLbmOG92KzrZ9PgXF55MYak7JCaSXzRBptozHyDps/cR6kcJnI6/TZa
xb4d5EJRyNB8S2Mmh4HBmINNCR3rUbkrHCrdcKnLY1dV/VqMVcXh2mrOutclGw/f2NHtdefe4iSk
HCaJ49umdSor4zktYvnCtH+21TmFmuECU8zKUafNEGKEM1BGnhMfuYU4cltBZiycY1OkVqD3NQbB
Hs9U31kPb4hL5oSxexxXmH9HPXsRXT3s41y9ZrOiPWtN0ldc6VYVXEMuL/2Wq++5sJO9NbohT5dO
VZCB5CDtEBUIzcY8lV5QtQ9YfOCxs8yfS3xirGL23kuBrM9GWq0gMdIZUrjTauwknt6He6vFB6A3
PUc+5yVSNFhE3CDMS8P3kRvPJmp6j3LLCkky48+LtRmQr6zNpnpyQgNwr4g+ucz0rsaMBTkOx72q
88ug6ScMP3WDZ73AX2Ugit44+mHMPKYMDA3zZBVtl0VHdmFNJP8oIxzjWH0bNo+fRoSRYHL5LLJT
OrfZuq/KL0s0n7x2G0UZxp8Uu4frXW048panf8lSJc5ajiMxNSkQ2aOlrfB3HIpQPVUyeUeeGweo
OofQ4zzOYcivCkwoS8GVxON4kH8Ns5HzDo0uFbsHCSp0QGawxZdIITTOjo19NIZsQVrj5HhPYuZa
65guuo2JkXZKZqSkJTH6rO2R+0fktvl+LMqD1EfrE1NpEd3udveg0KfOCJGMAQkG4BCbhBWTJCWZ
43GfgXjdMeQ01tH8sjQV421ibAIsYqD7Ee/Eig9YM64OzYftxNdrTTupN/h0w7KjuDlA1cxtsffI
3vh16uU7wALEwmfY0aMLL7Vs0ZHRomMRKPx20PzIfbf7pcdh5D7i4wwftl7nIDL00sAbD1nMn70a
Yi0QVvim1caJ5fyrxvQZk7CwRC2t9pMsudSN8DONozvryIWpo/A4h+Vq1PFhTnMx7kU9+6l+apq/
eo8BO1A9DAc4mggyyfPHdsKnw5Yv0j6IuccG7tBWO2W0r4WIy73tUl9vy7OelLbPt3I8onSrNLVl
EqBb2bqOktVABRlnGbX0Rxu2pbRuV160olW7Mhr0PVnX0YtzxPeaNoSqDHHuord8SJ8RYhFhbzCB
jEt/qXSdNk5LwZ6kEUeHKqE5UvC3nsNrjmSvV3H5BJ/3Og6LD0fiPKHs+hDFgdXZz71anrIaSM8w
FF8ob+lrWct3+FG+W9oJJAHqy0lHQY3Qq13TFXSNV8uD1avlzstgsj3mBf0i2gr8f8+dGTBuX/AB
jp/mnuS7aDxnq+WuPzs4+1TzTXZJc0hqHkHNKw0/GYaG0etBnTz9U95W5jHN9etEZy9e4vxaq/Hd
LpotLikgcZhFUeZah7CNLmWP6nUqww3mP31nuuwevelGwYB7Jk9o2Za68hcDy6QrmFacGOJkED9Q
TeweozrKQTdnDUqwJMQ+77IREYkq25JmgMmkeiYMmgCU4v0uYnxZ5ZusGs5y6vFlQPH1ReiUj1tB
uJkqgxpYr+/JIUfHOkp8m2PJrtTmj6p/FNzEFPRDSJcb09eKqri79ijaVk1z7Iq839LyWdkqmzDu
6RzscumxZGnLPu6t70xNjDuzzKIXBogpsbE7CFzbMY6jKLaPtt4v1G/rdy3H9T6nobtCVeT4laqz
w1JFN8ySel4BU82fdCyGF1Gbxj1F6mObjH7Qrb4OnXfSrEbfuzqLbsV2ribDWJsJM6vtoM4MbRTB
iJRkMHrdp6y24TpA6xoVesnZnolkBL3s4ZitxBBI0ZYsnh/mzvHuj2M/jh1x1Nz0pTftD3ZGOojt
DJyiaaQbvW5uOqrhvTuODiGC5d4uqjjF0IvXZYRKpp0vXmWE57l14uc43GL86oM2ecKcGweSoc4W
fTx/cqIIke6LiYeSQbSKaegSNU10siT0YLlE0VMN4obZWeEU7nOX5h9zq3tenETHqBHR7tSzdTxn
yHTz8X1O+maVZZyvIkubeGKZJYUXIeSurUaXvn650MyNUSMyxr2wOq7l406bwJWIv/P0AbvX7EvD
c8EDCwoh7/JbMgOl6thxAlqoji8cnQt9Gz/JRKMqMMpL2TSc26m6Y5VpEj9Hcrup+8hc2WUXbWK7
QwWKVIgDC/Adu+s3i7SnbSJS7vl1fZsFrYhKdRsdqTmzJ+mhLPmiTplBCyRuHI7IRe5Hig3R09j7
R6l/8KQ8dRkAhgV7HkOl2h29MJ9yxJ+C2fc1d5CG239xYNqfA5CV+6VAM8+CPgaq7r6kuSSr6KyT
VwdSxq3U6q9jRgshwYqIj/5xOhhY4JD4eOHemQtMd9W8rkI+NatdbBaX3PBdAAbqLQytV/RNywG1
+PviuOQinNwPjTr5i3Y4lT25Bj7hrAkF4TDLszMbeE53r/vE3x1wiRZ15zay1w+95Ik7GQt62MUX
wR0XaVVioFF1H/oPQOQKR53upcveKchFjOx5a61d6jO9V/qQn91o0ndlBysxquxrkeYWF01C4Wn2
Vgy6eZN9Jw5Yrj+bGcXOgflNybK3dqLlc5TqG9KX/cbrjFdXdB3fTKzLoZ59HkPUamlIwDMLH91Z
QzuVjx86aYk1s7AVeiNasBr9nJI78TqepjoQdUuWGj/XiTzavFGk2vwY1gOYVkoeubHcpbkOjSXo
TTTRsWEREHAsfa9cbz+HwuEB8SjPplF6Av5xIXV2r9PQOQJFNQ5T2n1lj8429cBVy9Pli2FmAiIC
Y3faY81B3U7QakhXtAKS+zTrHOxbFGWjDeM3WcYN4LivYIYhuRgUedJsuRXgJIaGcExoQIQw3crX
cDr39XOuJYgIw8w+9XP1JQcBtsq1Jjm5NQfA6TXR7HUY2fjwYn0zuPPEHlgC6SxpsDSZFRBReHZK
azw5nvxg0DrMDQOPltA7aP7s+toQjX5aAppzI/Mw4MOh2muFH6IS03qc/1U7eX13Kn261iXbu6zC
+rVQANZbp+BgbRe33muTg0hLuY7i8CabUn9pwLZ3Ks2+Otl0zUpOOXmnyFhg5zxUJBEOP/7px48x
KazDnCgaj9WYGxtnIkpB5K1D6C6anZhles7qVm3rztOwRpfOxqQSwH3S+8G2COlH4IoqpXpQzsLD
EBM7CZtC7Xu0di/QL7j7lfP1x38aY/Uyd9Y+ohx6HN1cf+Hl3pyiMS5RaUWAe5Fkqnx0CAtaEvM2
xAmQIiLf0TeYcQ1Hw2uWKAAWcvpchmig2nSub46nEeWZ8nVVh+6artTwuXz8iEnE+NYyGcfKsIab
UY8GOARp7ctcow1kFNeoHZ2XqUIETAhCbOWQqme8jseqjYvDOCAapRvCPyq4Zylt3XwzOFytFpKW
vlaj810KzfBlmuAS/aFWM+zSPDv9cNDIkRwmMz7BOh1vBWrHfeU1lU8GMPy/lJ3ZcuPIlmV/pX8A
1zA5BrO2fiDAeRA1Dy8wKUKBGXDMDnx9L+pWV1emld2qMstkJhURCooE3P2cs/berwNVVNAT6XhI
uoQzHgNf6AQSx2LGLMzRxF2ji191UcRvmVzAQzt4w96a4zeWF8bsg0HHqEdkbtdYJ83iwxvc5K2f
lH2MPPbHn6epaxmhmFMS8vTWechT52hHlGBtmz1aTmZfNUe9Wr2Wvdl+rW/pqGjryVHZm3b7O1KN
zZ/6aaf1zDldGlf6mJVvUWZEh9qL7QAj1+LNwZMjLEgqOJRLaOlVzVfMAC+n6Vm5VX/pW5eaB5bo
LcWzY93F3c03iMg3N5uxvpi8e/TD7VueR9fMM5KHypqB9/rshVLdPGQVh3rFNXEkYtzAI0KkMBr1
6L5Vcz4DE7FjxNQ0TtJeRuWa61qxnDEIF1fb8+TabPolXLRZXBOt3jRiNo/N4AkGKDUpgL1PeHhM
qFyu1AUzmKtNvuAWWuxsdGTwgSHe3l/bYl5YY1KREhqMy93FHfT26t8eypxEg9hbiPStmK+NtBvS
qVFMFAx1x4XJ2H3xbhiNua30Ltl4k5WTw+jfKUPpxwSjhcHXtdNs4bigTP1uNFvlEOQ2aCRz56+a
2ep3rePgfyHxakyIAJ5TjdPfaOuckegzp2ZeXf/50Lne3S3HpG1doCC9InbbpBFrHZrMI4Sy8Bla
lP5dQlzUkYzuk4XBiu8+DOQUHceIOGtwgGpjY2WDj0uLz4e+vGPRhUUJVGrCOQldfEHnuWVPjtuO
POjYMu5+Hkw3Me80p3mEDB32qilJ1MTSqKL227bxPF0avM7ozHSwNMwbc9+qT4UO34W3T2j4ZYkQ
3BG7pCLrurnhWOO2xauSmx/0S1eWeVcsM8W4QY0711eQ4Yc+s627n4dlcJ5Jvyo5zmfbKn7lfSgu
IovqO69f6rtCGm3Yu9pMmiSXZf6LVbq/m57w1PmzZAx2PD3rD86yPFg09VY2APOmJWLRJNT4IiXD
Ea2OjW3FivtPpdP/SFzwVJf883e9APKEX7XEsyVO+v+m/mD7XV8+y+/u79/q9mr+/Xshbfi3Vxd+
9p9/ebL+yb66H77b+eG7G4r+//zvf4okbr/zv/uL/+v7v5WgZQH+/ivpQZt/z39VHvAH/qk8sO1/
YJjoe66DfAjfcwEjPP0oD0zxDwdxwU1SBWNiYxz878oD2/yHQbuPIh/XUxD8G/n+/5QH4h/eLWqL
1doV/xPRwQ+T+h+ZVRvpN5b+no4zGDFcf5fDUMqOA8KjIWg9ekZDg26Uzf1QRA7DaZdrbp3KXH52
AjhtVfjSDXtQNDx4KHrtSI83S6aPj7YVyzsTQ7HCe67TS8L465QSYnTwhMTNq8Wf6KDnnPsNPf8y
CUDdlOUwHPx+OjZa8rv1ChJZjA7AjxghWinkBj/q5YC90JygD+SQ7ha9uoIZEniF402glwbir9FX
26Qn5vT2ixEN/aJc2rWsmz+T79f3qVZoiDVLvIfS7Djn5ribfcE4p3DXhLKDxaQVg9yM5O9Y17+q
Kf8vpD+mbv9VgOgycUJT4sH7OwZWebrzNwEi0JPZV40YKdZRUjlKRHh1ddGlNc3owmGtWRttm661
YfpKRVxc2EzN52ScvnqjD/rGKRhVGwYOTWlyldA0W7MpvSO+g9Gqo93BeS0vytNinn7+YMUJ7KkB
lQegelach2WJjyqZlWtaoRbxO+qKjLW5l/MNsVXIDHizmDLd/tKfp6VfdXuSHTvbQ9FBFtS6qG/a
jhuySyakOBY5iI3hN0+5fJmckjyIAvTOsOP00Wbeto87P7Agoe+QjrMNdaqSr6Ud5WeEwhNZTkRU
dibIt7+M5M/3YgpNVakXa07SzewV1gZthEOY1FrleXKiuc4523Ivjug8QDkQ+VUFVLgiyRWb1tHk
7Nlmb8x2rbAWt2/b++lb2ngHEyffBCu5W/4RMETNh4tgpa2Jx7CjOWxugbxyGl+FNeMvaZkpdTtP
60jdtcOk7hkPkEpvqSocpa6dG4FbAt2I5WP0u43wGkYa5F3uEtvP94tVE0VUbX9+2AWe5pLhDVZx
Uow53fC5tnQYuy45VKPNdZ5x+AdkJRE9HhIMuNpmx8LmMLGFcobU21VJls4cgDSi4E3Kn/Nkbybm
0scUs8TSNXjTHFXtqOami92K6KrT25ODbZ/LwX+XliIwzCittbEIc2v28I20an3qGzOltHRpq/58
lKR39qGr3xz/Yu17mvNnJgt7t1Fqx5kHQfdN7sOOT/qya26dSIjjz8OijxLz6nqmoFYXO8nyfd82
9RkrO3Ga4BoaaV/KsscTlLm7JZnAY1HfU8J22jkiKYqGFvzHbujiT6XNJyQv3j5Jfffca4nYphjj
rmaV2WDyMGzML+9+nmnFmADv2fRaEtzbb+gzUVE4vTWCAMnFV5Lm5HQDccvk3BbWJdb898WrW9Di
ortTg/s4zhqALgLE1ZjWE93GXxZtw7uaPm0rLXnuGnXKJvA5pk/lzie4MkjaBVn5ROiVaw/2KU7E
71FvrWPtFK/LVOpnaxh2AEtYn9njY2nE/mOey/1YtL9N6fekHbfE1rWLuMNF7MHz8s9GOe6VlGpj
pZx5/Ihd71Hk3moUdUP0Rd0/mDA5+4XGbjV/u0v3JnDberQXWL2MDeY0jv7z6PrtCxOPdMOpPT22
k5mQHOw/To2VPJqtfDbk9BC18LhyrM/e7YEkYCYiKeabZllfpE8u9jCP+b7zxmJvYca8amXtXh21
uFclHG3T0Xdddbba0YhYDo5dQw9q5rSeFgdJc48Tn8xa45LgpXR7kjb6pjD18Yy/pXsdmKbcOkMV
1g18w6zNUcfGmrtpWUDIMU7mvV4Z8ZMUvNGMJp1gqfXhpGr14emxfx3xRMMkU3lbrTW8KxsNsp/a
xItNqiX8/1+Li9HfdWZKJM3tt1gVABaUkc3RsClD06osHO+q6kkbm2YfLWYV5Ph+Pvn0x652futa
84sFg35oGG0O6pQTfszQ9GNJ1L/93z+/hs95sCyWfhE/4Fva/emt9AwO675rdW9ArDYWQP1tRfa7
rg601lSw6+bwXhY11Qn+oH5rzpjUZdazyEtjn0HXhFpB4nWmGI7kuQCvJ/lu24vYpBFn5GHNchnE
jveaOHJZ34ijHaQ6S4gChg1JSteuPw/DVL17US8OKsXQbtDMrdVpD2CBl9nFesq3n7Xer0LTa54J
hPdp3IIZLm9d7d2TtHwusbxwPKBBoz/MRXLsLHOd2PM2aV4IinswRm3r2xmKNL7UOdsl6TYzVgxF
pe9GzOJSwHbX1LYNYdhN8dGPCxaTxSu+q82qwqQ0yaqwdFr0D+bGR+/qWbjagbBoJkmW/qeZMbOI
jM3tW5lGhtUpC8uETl/H5XlU64wTvyeddQ49oZtYdw4Nk3Jjr8XuFvfgDaNJdiwB38UKX88HRo57
fSr3bVreR063Zhi5KgmfxUMSmbrm37dpvo+EH470Bidxx3K6sVp3CzMcuMy30HmeOec8FLFN+PN0
Rkiwk/Zmgb0q6Q/J1GW/nM+Yua1MYtEVnhN5ra3pfgNJUL246zZJtj1z5Gjo1jmDOxC0Nf0gBDbT
aSz84+1NvL0Ri6td4T6CYSh3QwS04jprmBg6vCuaFWb/Pvj8eOpNLMASjJwtyis0V5wcgjQtMS6s
t4khCYTHxhJrioGFqyhvjLaxaZvNgkqxN6aTzejDUsaaqmObIrGbljEsaLr2Fqw4ahcwmLVrxXs5
W5tBg3v27fOi7LtIk/tOEbzU5C8OWOJS1OduUXwO6tQniJaiah9H4EHQ6igAT9Ggs2+oozYXL23t
XVB5BKCDrDIOLMi4iUHGMJsIqaI2HeMg92qmVhAr4u7VCuOZFTq3o6fq/RD9LupoP3K5lFV6uimn
C+nQz2x38D33qdWuQbZY80JblZt5HMh+x7VqWra1aWKq3wCnL9smdu/1mDgJ6mzEKnSufO8j4W/T
ubZ0dGwrXHk3LhIkc8RqwyjWCB1Jn94LWpidzzVZ0RjQ+OacAYBLQqW3gUogdWIEPl7FXAL7EStb
eaP30LRYbU8bHA6bz8R0AqCKM4pMGrLoJ3z5VcYcrJOyDm5/p9/DplvujgZQqCKmfNLeRjS2p/gP
jeGP1Iv2c5eAD7ch+/k6CmPG27qr/WomK/SIf/WgCzE+PehSbjWh0QFP1onpbUpNu6axeMni7nz7
LilMR0Yq/bAWkrxGTjxcOSi6WPXi+6ETVPHiMrVq18cV/X07ZHayJfuTVMMxxKUDYlt7HOXvpvN2
ydhumoYUx9IO2y7d3q5nUpzPVd+/dLp1jNLlWpjZgVce0vHnjLuO+/KQoqRq2UajqduONSaYfN1v
3XPu1acmQ3Pi9CBa+jnxmU0N5UZwQw9yYuZShpYz39lM0UzVH27/7XTvlCqbD+9WqJwJ0dtbNsBj
S6S1IHCaQnm0oQj4KG+fcScuOpod6aTrwpsPRne6fchRWjDrkWyAXWBOyYmG8i53rLsmFT8vbjLt
UI3qIJdpNcny5bYWlv58qSksujd6O6HFSdUjpXNwy/u8HHaDqb/Pk7EyN8go+Bzmy+RyLjXW8zxs
ZuPXbT0rjuxu9/bkrNvFByIqUTlkrGIDOmJtpeXiiUNb0NsYkcIxGvkY6s6yUZbcTKZ1FaIkiNJ/
YxR4sFR2XAhgUW8tk/FmwXOWT6HXxD2BnKHpiO3S1LQc5rPvp2HRVm+jYMTIv2Lij9U0zxIjXymp
/WKj3U6Veu/i6FJJxFeF8xw19bo0IIvMadWnwx2LRFCW5rZNem5mbpy4OyjP2hhzuzHd8U6wYMbV
pwW/XdXOg2L4GlZWdCFjFSkh4+ZMe6rzbUQLTKYnyHHS5t1Q16I9iFqAYygEFO/UMINKTQ/S9cJY
WWFUm2vZ1mzl9vIidDwaDIOw8gl1m7VD//QuRudc0nGFJzO7KfRKM15xrElWVqW/ZgTjrIom/VgG
G05aL1jmvfU0z8/AlV2e30fReCz8glKXN3NyMSBVxNtjIrdzLPPi3Wb1PfxE7bxlbVSFKh9Oaaze
e65fR5e08HZzastASu3gdt5jN6SniT5aFX9YDMtj/7VPmLN4QNxVc24b51gY9SHB/Xf2qyMMBMhf
Gb+XWvWsa1qYdl3F6GfcCk3yp+1P8tne7NE+58OCnAVL7xuxsLLtJ6T3rIjjrojyXQxlLYC0nNnU
cTlzn2XCCGrGkj4nQb6NXTc0YybQSFHHOg2bhEkVJ6Rvzvon0IXfvjN+CKYvI151DGtgZk3uQuQj
abaxdN5lS4OvtfP7b7PxT43ufGFWjC97JH9RGTG6tDYImbZdudzbKdbPWrUcq8bee0h8iuLezDsY
MEuSLus6X5OKHjt1Uba8j1PtyR66600JOUy7tHOeYg934cRe5zLfVK3drEZ9fHNwbl2pRj4QLItL
PsCsu5ziufqWlflRL2/zYrzoErflsW0/+iE+tXjKpfW4JQjpxXKZO9FKO2u5+9TflBco6/NU7iiz
t223rOETd3NtfdZu/Gnx8RHPs7VijAzSbktj/IAu1uWiCkra86PbvGGqOkJiNNyOl6RpH1Xqv4M7
kmOsVYf0d1MnxxaUr5IYybPDtZTZtfWSV9zvtv9gTkgN6ktneg90ic89SAlg7u8xX0Cioj86OLCv
sblivH5z9laTRCvfMkv07jtfnDJ/4JBiHJT+JPTuPjPmr0oxoY/9B8H6NyHhp7l8uzsxa3jmjBva
OMb7qH2tlFKqNF58mRP9hvV0YF06ab52/kr0HB5gA5XBZ12L97oIYrdCF6Ve00y+Nd74wDXz0tfy
HdXGdcSRuqmL34uSFxsdfjD03c7hxq/Y4ceKatrO1R1lxC7FJljLjmb0wQTmY/CdAwpJ5Ck3fWO0
XHIDPr7xZmhfgk+nhEn2KpX2nbdgNq0a7XfP+WFl/+4tZhRDbmgBwGhIQPKvuh0QRvbERU+YE9t8
UoW1PGkEmc4yOfURi5kRnxne4lC9VsYhn5VJ66i6SzP/bA9kjqa+tkvnLY4Iehjn1lfqFoeUiGDb
wQs3H91N3HcTp7H8WJjaYTFtnK+H+k6WEIYodvqtdGVg+VPYw2QF0lXpavAMbb30SMs4Eqx0MNHO
3skk5fb3X5fM3+ksMWkJi9xXqFB19VXqzgbIY9XXZNzk3vtsWaEwcZpr6kNuuJ++1l1rGwq7j8OG
41YLf0p6gq+Pm2UcjiSDwM7Pa0P2CBZUiFTtObaN06iaVyce77Vqy0T9apQ9e++HG2NmBzsw6uey
QeIKQcHGBR7OgnNOlXduYs8MkYJ6Ie2/HU5g41YpeRwrls5Fp68tdQiJpvyxCIYusfmS29wCGjJ6
E6ydGycGNa0dpLldaQWTcn7lvsfEIQOGyzmYTKa51TRrW6k0iEqJaT8jMOgmwOc5xpuaF71dcgsV
n3vfVlsoxuvSqnulbnRSPnyo6tEexRZfkDsktDsLGBpT8rheLcOvJUfTktSIucU9DiHI3CeIlSzF
rNt4HtGleSU3QoQELasrRMrDMfdSdpkHc5aHONYuC+Z92XnEz565jr9r7GhtaNmfTvg1RED1ESEq
sqj2bWYJdkHjh7UCEDvINPfeLJsdV+IRH/OHIR3vjJJGZ9ceUdFvYtKdGi3lRKDvb3PxengZBxEu
UX7yJ3crS/e1ias1RfgmsaZVbT7X0j/0eRSKXKyN4ktjE9JxpU4BxQJbRGefiie60V0ci1fwcBum
4Xvbem7jct1NyDvkF8a1IeKvtZ+xF+XuukzGLbYxjD6KoHPUY4EiVZksP3RP39BTBVpPWaWTWd5F
+Nsjedvl9cCxrqz2w0Icpp+sJWv7uprsu5FmDMHsxjtF7KM3lOOp9/kIm4qGgBZv5tmFlYNZFx31
CFZVC5TZgsRSdWTD5Gog6TIRz54yVh1jyHwsLz7BGStdmmw1D3TW2GZNaNf4zojKDQKgx1ir72ju
brK03yalf3bHYqtQbVrRH5t9v5x/I38KtGY5cOsiqa2qi27Ya6WmjV9NO6mnoT0798goN7UkuZoD
IP4TfyoZbdq8PnPu1NvPWvNeFMnvHQPgpu6+JyNb67CEjl8EWIWwjzmHqnXh6LKIdI6Wye6t+mL4
leEqbg85efFOWDN5d5NpMxQi8M2zptrASqyTlOkvzan3sWasS9yziyQNnJIswDSN7256ct3qD3JI
tlGhbwWMVBoVL/K+S78mWYTq223HQ5KxVAhrJ3y5I1s9vi0073bc7SaGiIMQ4agv5xlZ64RmyjTl
mpk2EkMW5dbfZr7zkJr6oXJMlOKCVt/kxl/OTXDRD9a67vo/rRE9zGXqgJeBWuQ8l3sRpWtLGFct
VyzatdzWCl0ZfYdg5nyZd97WU91O6WTiNt6fXJ6d226EcaErt1Gnv+SZ2vnSO+oRdwqT6yFK7uxe
rnPrQeJMYqbzN1rvi7WQKL7o9IPrjZ0AORnimjnaMcLnYaz7q3Dz53quT3Qkib3oKZC44fTktOis
jKbcUgq99eMv9Pv7REUbmKBAB8pHCk4zxwugvr5GmCnc8tfj0uxaz10vdnwoZHHujBZ8LaKFwapt
SCxOa5OxJWPTnAM0OQYJ6Sc7Y6m/CIBa96MXKrvdAPptomwKP7t+PiWOo6+yuKiJjOg2iPDGINaN
KswjQgvL6D1C19B2/jFL4donRC0WJp0Ft0xhfcDA/1Iea6cD4GkaL8IGf4z1LUYy+1n87to4SGLI
gyY6LvUY1rZi7Xf+8CnyJpd0L5diX7XV14RQRL1LpAOta/9GLnXseuxRx2lFV3hT2vPbOGWPnZ/Q
FBUW0kAbk0da9gQF0FBfRR6UbyNWmtu/1p0Pb0yZrHwaFmjkfYzutRhOBj10bpVPmu0emp5Q4tag
iUV0DxfZ2hh3vTE8+gnIpbTEWVZD4Ld40mliA1l0nfiuLs1l7lTYLrreJZXMLFYCINSE/6AcKJ4i
57MyD/zTNBBTsb2LF6JIJjG+iKzc1pbaIPg9WNOumiEFy2Q/6/ZuQQ0zZxo+3AjubaM7ZAIyR8fk
OPF3KQRM2kfHvpjOSxGt6Rd+NKMHdGFVfyLdn4mQGHEpQjGiLS8Lzv/Qdx6BTeOhUIkMYtjF2j8M
4+0orYBDCwrbJrsdRYK5iYPOPOXEJ2uccSOEHQnN08mRe9aHx75H5eeJg8c9VNcGS1By6PR4l/ow
hLi1xq6xdcfooIvi3q6NaSWrfDPi42PRfqpmsTGqaC0zq95DZYvWQyde+5cUyKVoN3MLb94XWCAq
85rTDXAxIzdKlF0TYRpGB7P9pRp3nfuxeanUU3k7trn+/NkMKswH62HxkiNt7KcJcQGlMkYY71Nt
gatGQPouRX63Lxu6u0VmBAzidqZdIwXfTs0tLfWWx7TVHf8p7lPk5vKzmlDrY2TAcGQ7zl/E7FJI
BIWD2EdbHlo72vhSotzK1ln+PUwTush47WbU4xpsmKTQpdtjj96zGOx5FVm7ckwCC47NCOoMyHeR
+nfWWad0ND32Z6SnNxGbx9W+kPyE4ZM7ap/2SO1nt1XoJMjnRv8jJaZEFXujN3ZVoV20iThnl+Hl
aNNl1/3m3LV33eLtMYWKVw0BwZb3mNMOTJkUrdEHrbqStOIaM0t9Bn+I9xk2VYPw0BrUW4ewIViv
Og58w9wkdAQEDU3Zbgpj5aRmoFR6pLAIYhYgC7m744vdIjGsHVA6ok8k58O/4SuBgY8snaagip3V
7AwHqt2d3aFXm7RrZnJIrRieCXk2wV3dWuNCrdcabkKeJFijCx1MZxQorzs86O06T09d1v3yo3rd
DTgYpn2QJ93J7T+K+ZBNZdAzdqsXLJjE2v2V178d9PEDGuvpngI+WEoavDgySGPvefvSi3d69a4Z
T3r2rOefIz+6+zsy/eviJ6HPVjBG+orMzzVi4SAzyq23d9r5wFK86PDKyl15LTMpqHvd/ZwW9zGz
3LXTjHwMNq047K0QLDhkC1VbGT9mSFsmRcJS8uykxy56KW8EReWeMRfYmMZI729hRrsrT+yLJYh4
NA0HbzpoSYMpC1R5uQQWkEfivjGuPJoGJwTYTSehUdqb17j66LVXu9n70TGz7UsLie3231OZTphI
9GBiSFzdvW8YzN/+pLegHrsDVlrn4ojAifATa2/rDg2tDzFG4QJHQzfXdJ2D2fdvRanWMN5Bq4Pf
pgJKsjUPnrsz0o7oTe7ZBSMU7bW1rRO1GCeAEsd1Xfvy5HL1lhOtt6F9rWaaVZEW6Ja45AtAq9S3
oG/brIpwdjWC3HE2aI62BBDd5YV2nxRk2BgMpJAe0xmC2gt6s3/ISoq8nI9/NmbU4HivGZxdCJwt
EkRxHdEQ0ru1/Owtlk8nzNZm+tk0l+r+YEJvR3TqplH4u7lbsDZtdLmJJ41rO7euNXCt0RinBLOI
k9X5OwbRfZANZoSGnIeWvrcphnvEnl5QLtIPK5CxU8uZgYNpGxdcirN7Vw6qf9CK9gCfvhvKBTqR
NPpVzcDlpNo8OZpeFlgObvk+cC5JOnW/H5O6DxvVikfdSEB5yDCixNIufuXrJ5dJCWMRPNI04vUa
NUXf3WSdaHW+AqfOO2xw7ItuJ8ZWc7s/jC3no2bMM7V6jLfi7Wlr6R1xU53k1MfTn4fGFx/pIF6d
1mjvs0mUV1d7icfmiymeOFbKDBtQj7ufh3RKXJS0XoIlOJKPAdkmin7jlWwOGQoqfJz9TtzfHt00
hKi+bRKzQAAO0TRxhG4S4unBaNJbABFiQxLX9AcJ8oY+qNmlKSxo1ZjzBxkNlOoL14aQlVjJaInP
xcymIUiy29gS9VIp2+Li9xG6gio/xlMUv7vjs5rpz2ku9g2CGrcNnJ5lymCwriK8wFTX3ZGfh65P
pe2Xn/+2hYZpV6fgUxdyRz23jA8//1fR1t3GIL4cNJgFrOAtLxlGEl5mlk/wfOjpZrsL+mmc1o3u
mc9SHgdzEE9ePNDDIpQYwa2/qXSVvmmx+q+s1/4zyMLHztXTheXrnvibX22DWNXFQ2JAvjeoYLBS
9lzhFy9u1msb205YJTr1J0Zj8UVTqJJtfrKkE5+WrdvW2xrqLtIRUJbjwqEoR1GX9Z1B7zYxnwwK
+c1/4IL+E1NN869GyjcmxCfMT7D2m9j6Mu76q2Fgri09ADWuJo0Vl0k4LUE8yeWi9Trngzle69pc
XdEFRZd8uI22nVbe5Raj8SJaoqOz9FTrs8xZ5zdzli/3FZi7DBy7+d3WI7/BK6IjcEI42W6Jh4rH
4lhlIHS3B4LWvkvj+V//RMbtFf+VIvJt4lJwxHR9KCfT/utPFFeml9ZFogdU7d6pAwdAw83LJPD2
ogymCVatcf53a3qt5MsdNOG2QeRMz3lZ0otwHfHABxvU9qyuVi/97X/x+v5qwfvzjmON4oJY+3hO
GT+v/z9YNI6xL1DntnqAlygMi69wXLJ4t61sgmXKF/ofqUHf3LVxbkzGp0Wfm23Bu3f5eYjHaP2v
X5H5d29Rm7dKt2xi5SzhCePvqdaETXsDmok+EJ2BkMzQgPareqAVOy4noH0Ge8NTlnNl6OahdjRz
HyfA4GVcoJLLJrkHfkb5f4mdXJ0Fw912oIkh/EZ/ETdRUZtN7sO/fs0Yrv79VaMHdCHGTJsobtcj
Zfqvn3ONgwzHfgZyUyLKVxrUQUImzkmLCUu1G0bUhkHoODoSIRTAxM60vGXfyWEP2xSahW7ua2Vh
94meMO1qfeMZEeMQhLk+3a8kGly6K+VVNDmJl9iFkWEYiExkQVe21S6GLcFVcw66mPFjLpbLYhu/
6sQfQ8+oX8kP64OxNJyQTk43ppzSaccVMpKHxanu64V8PFbiABatDp2hZ6KYdcR+oW3oe3ieBXOA
cEixb6dOCieSsFaaGN/HeOAyMWxO+jh9q7n5ncr4o4iXfp07NzfYjnDLhSMxsz32V3QmD6ZFtB/K
5QzLBw79GJW2k/XWltPNH28YNjoWi73VLODQ8dFtPbE3OT+VM613P9NQUQzouPvm6GDRhWPGLk9J
f8O/BVMHjGmqfoQIHYGaZGV/R4b/mGqVcaD//OBa8kPz1C1jBSTWxWNNE0iBvQnww9tko/o2DRzx
Wg2bAM2gzMb5h/78acYbq4XjnauSOTrFaVnN79MoKW3Fy2wa8VZ5Cz+fg90oQY9Yd41vELQ0spbo
pdAe6qVyXsfBPylt9NEfA7mRgBoYU+5Th9GYiOqxOlCDYttIa6Iec2vlVJStDT84QoIhggzLn5Ud
WN0w7OOcFGl/OpumfW8X2HoN51JMbuAY83vvMzBD1KVGkk6t0jU3yhnoJ82If8dqDipNPo5t8W1I
SF7KbkJniHNt4v4GvLfrqIyIL/UjwJ4seY6pt/qR8W9fiRNjDONEgNxT2QCB9OXYrbEqJZ0PI8Nk
mY75CM9AjyIJ+GX0bcALOTG0eiQyhozmhy3oMcaxsbvdolFEvTpN8Qfbd4/r7PDMy8RDgFuWxLxO
h8dDF7d0j17lUlWkPsMO7Sb3zo9WU5yKOE7XjWwB8SwH4/uMsiTH77ikV0J1S4Cfmye7WZt9mMxd
K6Nin9fmC4eZP9KTZsCMqV1VVqo/9qnaeFn51KqE6EoSaOs8fh+BJjAt9LgozLhyDzbCSLyziC+1
vM2gM01w3O55psQCtZlp9JrHGo+lZnCeMVyb8S1GFNZcG4PooqF1ihckSRh/DZ9x5l9T2YexADfz
tOjTlW+w4XurzE+xVezdLnnOY6KGDBdxEx29NaYF17aLs32nM4IkFbS8tHSZ15NudAjCr4Clxr3y
Su9BtPhDiT5fdveVqjzqWx6mdPYuNmMDHC8vRRah4F5cNzAL6Qdyqt2jl+Lk1fTI7qox8R6lyBiG
NfaJ07oXTLb2yZBXW0sjkWHf5rt+qh8QxzAeT/pi1cXaF5DjU2KIe80rT4NdwOtT9U7/l6jzao5U
SbfoLyKCxPNKUd7KmxeiJbUSD4mHX39X9ZyI+6I4PXOmR1JB5mf2Xnvy9Uvsam2QdpUd5JN+W0o8
kmXcAd7tt47ACe85YofE6q3RKXnRPW0iQNDccVhnpP1YSLNYJRHvmydtXEpz6Jbt37Z2R2gG82+f
+XhpncVYKd36U5vOB3m0xtmXzm4R1FR2r4xVVi5nrVWYBqzqQbNyY/vPycImxkupAhFx9httQaWP
nbW58C8c2oy7xfeWmejQZqtPrjokSbtp7nzluJ3GQMS+CXLJzk56R4XREuia+c7CqHrT9bZ+Koos
xNZSshkR46VBthnqrFZ6HQaA2Rrt2TTj+GbGzQ3nD6ffNKMnyoAjaxPTRwOtoIvodaVp2CNlEj9H
AB1PXcr562pluZkjvA2RqikoX11ppxT8wDqnyc32DKqQuGH9zZtqU81GzfPfnrBQZwdJw2frYn6C
t6wv5h6xKLnXvDo3s0XMlyl1nIxuQBmDW0vPtU+jkO4xH5wnLJJYAJ7gELmbamDHr1xDYcAErZfq
zRKQc5kyyad5r3VUQ1k9hB2V1eSC3zRbfdtjiuKIH14YIq2Jc26qmMvMFj0CrtG7lWm7qrUqe7Kc
5MmHhnccy1GdceVtuhSZj06K86kVD9I0OEli97cuXaJGjcneMxxjvlG1WyPnqG+QIwzKK1fWRMKp
PcruSCe9SRSIsUjXL22u4gu2O1Oh8purBONG0l8mD+ekNJn0lAM7IDcPSxWRX+w77TnNaNn9Ln7W
fZMxv1adKpUea91bbg7dd+yg0LI1Bo9qyh6HrljpgHeINY58xBfFJW68r860Ko5XTmyDNwpN0CWp
a/cWxXBwB2N6rpA83p1R8Q56ArgcS6qLr7mAkeS0zzVcO6QQP7dFVj7iSQ3SGuy4YG6wMhcrDmyt
sc9mKlEZ4ceZmj7e26UPUteHUwYYm4IX5cfEYLcr+8PklAB6K+le8MNqG0RN4pCgtoYHrtrVMBrd
IW3s0GfUBbZ2BBdRxad/X2IfXTiSi0shOHIE+5h1W2bjJdaiZM/I42PppH3l+u23UVWhRO9RTbpL
9h7N9RfB1IzuYeLA3UqR1S7UYOAasSkDsBQt/n7wDNFFA+uywfA9Bu3k+cf/vlwJbp7TetjnBjIL
1jRss4sW+ZdDP1gwJIIxj5dDdDuA6sXad2OH1QEA4Norkx0Jie/NXUUesQtfxS1SfZGzfSlM41AX
KR67KmFEktb9sV+44y3HPtZZFJ1NZgnkbeEUzboChmN5ZNDNetaTcjyWBsSGurFZzLmLvUui4ilL
0o+2aLttB2WsRgrklPlLagzVGokcmi5B6EyXGWJjVvpr3TrpcaBLPTgZGzzlT1EQm744DNPSvHS1
9eh2aM+11rbXhWaJY2L432lv9yeGziENKDezaR46ee9WTQcE552xg2b9zDwf8kAVUUi6tbfWi5Yx
tx9zhY2NyUKxvnuhEM14OGlFr1q4vYhYVNLACxL1o1GyIIQrdbCNPL/5GWI/gt9fUXcagcIkub8D
a43GkDcshUVgAfw6xvRQLEvDzO/3VWwuW3vqYTxZyM8gQuaBWTdJGM1sfkaLbtxKEGaVicagZLEL
5i3s6yR0JvY6N3dC9kFSURW0aWruPa1tHgq6s5EkauzvotxnRn403Ny+jvBzEYipGf8/yV4M9YVq
HnkXMZNK78CiHy7CxQUYdeg8C/8yyPEuhxcOu3aXIFRdS+jg/Cw1NEk9a85WeRxmk0Kqq7tdiVcA
o8JVxEkZjKl29iRUTGEmhzJG5G9nWBiZkkJkzXosaEa0z7L8ubV165ho1DK9qwN5nX2iqQiACByn
soAcogJwGOKeVb9RzgMLr/yEbbtYudRRoSkY09QFdZqlYnmh+tPOGKlPXV+MO2TkMfiVQ230PYPA
Bl1edykbIi5mg4qJwvF9dtl7jPp3P6MCk4MRaqRWUJRwZlId7PC0XpaGu8LvEVW78LsCBQmL62Vv
5h5uyIKuifVXVqGecmWogSILCP+tDlPb/ffl3x8r9hx4W5s3uGnZ6d8XbApdMFLzbub2HsSXOIz0
vfnN0Xvx4CJ5DBdMWuFgFuGScVgvlkZPToD25I7HZJYPidV4qF5b/eAUU6hZS3toZ91ctVWEe9bX
sosL/ugyAEW4LAnBu5QOZNTrJeuatsku+v3Lv39ibJNdihnINldsuu51pjr5ojX7yoHuCpThTwWN
PF86ZJuOV7O+tOYNAfCgT33jwTSXsB8LxqxcS1LLgGL6vP2WLABIdfXO9PHCRk65LeYRCVeRkvi7
mMCyMyZMuLUlPdl1kdrbMEHq8bQaW6USw8Euy/OiDMk5h2xvNv1vw12eQHhVyCpI0u5P2Lxp29Jr
MiEP0EjuMxi9OughtnFivTlFf9Ti6SVr5a+sHAbW5SO0C0Llau3XVgUy9IX4ZtfkDqTOzhD1inx6
9PP8PdPQXevqgLq/CAquN/jHgLqtrsCGZ+91dNiBPbAOQE0MXdKcy41mJ1/+Uh3TNKuxrY+8X2zx
8J1a2l2m4GFiFamzVUh7wmpkLxihFIW9jmToTg0LfDZFcil1zrVWrtxFPttLv4ZV/qYWEukpro1g
in7bQenr0ZmzYJD5U1JZ3yRljNuuXmgutT5AMYbnQ55NZoihjy3Kb3GhuKNEKDAzGKH5Xk18t/EF
loMKu1ldkuyJaMsu8BzIZMxIURkJVNr3N4egg13DbAaZRbS2aQiDzjMozInn20yZFYepzpo4ihjj
qmmnIb4jToZ0JbxlgQPhO+j/pF0+78exRnid56GdF18KCdXa1KMt5YF2tBcqvpHhMO/SJ87KaUXZ
3G0q+dBhNV7pJvKpgTVVnSI7MBjuih5JmAfx2ZuUDF1zbaSs/vSITfscQLGouOPxA3UdG50EsHKE
XlDKhZfTyz/gN22cFkWYqTEDoGq+wQD1Q73R70Lz+bNgtkLARLeRrfWUjPNRpTunMlhxKeSHuY6k
qG+HL6KClr1qs20yTr9pld3GXlZbffym03scMwacbtG+yNa5/juWsskF4UIxbALY2FiJQoSSZbfc
9bM1j+zF58aMo7ZctyR7bMBm3DN6Ev4y/VTFqQrAJ2v7nLjzVHgnLD8/S9OAmIe0RPman72kPU69
VNgAFH1vNZ6ogw9Tb0bA4MHx5HXcrGu9ucjaQBnitV+ZzwqYemVDTDe3YutA9GMYbo59SRHavyMZ
5TjWy4aWHdBv7b+O92ut4GIMLaNdwpgXBXpZcyyG5Fw1yWdtjfo6twbEbVCAFP8hvi1kgeo5wiW+
0x3UZ3m/mlt+1NwoFxxD8o+BGJzoIafDsNO+l0zSdwUxEFtHQ4wxe744wud56NOiOlaJba8crASr
MjLWPtt3Hpp+2unCJU1wHp+0OqpQ8WWsV0tEuxwUQVxGxba2MWvgjw+8WOKMMOSH7Rd3tkmPyCHq
OfyFB1GDv2oyxB3vjCzbTd1NNop9Z9fvc4LAdS7VsiIVJWtZI43xrgDS1Djlc2lpK8Prri7pYmHl
QI+C//y3SLKXUsUQ/sygkNGDJSuJXjs6OYPhHksfJjS6e3vjZO9j7cGGzrZ6loiXaCHYt/JesmlO
jkMTjfgZ6r+jhyiQe4bns4H7QJvBSO8Fg8VRb1S7rtwci3C14E7qGRdUonq1yls6DS9Z0xNyonUS
+T6DJDhJYqXNKJot4Ci6HTWbxB8w97Svs96aoc+MFbLIxOgAfmNTjcUO6s9zkS3fzP5VYBeW9YDh
jS0OEAv/x+VeZzaCPz5Ov/JylDtsAaE0m2XnLd1DOcxE56XKD2bbidFSzSvVuXUY4YHDrIgErWwc
mmxeK5QRtG3Aj1dzKcp17PTnxhUEg+i1t/UdWlK3dKqbQhT37x80VeIliI1tscTo8BaZhYmTvPTO
YO5AGfzxOItPUVd8V5xjdjLp+8kh1meuaYugQ7MgJHUhTSXRPuxpgYU9uTBEMllXJxC7l2pCX4bu
pdhaukUIn/laNM3N4GFYZWn/qyl+fSAv9nWM77u465Nzs2MwEvcPPqkUq3zqsq028oSy1HlUz8oy
4ZabgCrgkVwyJTVUD6bcSq4OP2mtixLaj5dlezQ/h6Jw/lQFau/GSv7wc/rEQqDKoDVZw+3YeznK
ixETUKNlJyfLOwKW+oNrsTJDjOMbxcWZ8VwprTgjvdkQK+trL6koa74r9SHu9TRMAYdq4b6ZZIaY
SaO/zCg27TbvYKItZ1FZvz66sGPJblITjADqykyZl1ZFaLfsg2jvn2jziHga0/0CvI6lOMvKAm6S
C+q2RMZvYEhmh0teQ1t81kaW3pJk+Tb7iZYz/SEnwDkA4IQED/GvGGoR0MoUG2DOZRB79qmK+muU
FdW5zmWIi3kK/HpmySubA6zjamsU7qMFsrLmMdnmKXhziGNnx+4eJ94uquOJokz4bsjohq2ZQ4qA
UTQJ2M0WmAzvC69bUC3Lk96gUW+8B4Tt3s5i4ucV8xeKMpo4GDdA4dg0izjeJHZ8kx6AOOYNIZJu
ZkF2+rerEZamydAdtc5tQzysa8It79FAFP5R7D1jSOT/njPLbiFlRCIu9j12odo1z1pU2M9julWp
rA/F/dlPuF9fAdyEVg24cjTc5oV0mGfcVg1oYVdpA+cwWd6yN7cTbsLC9va6rhZkfstrn2YpfkyM
veOEoEHh3rA0VA0JFhY3WT6YV2dnsCXH0tHGff2vMZl2+Bleojs51ZgzYtm9hHibxiAw3Xf/6GA6
2sX8LrXcP2X8WqASSHRYDWMHu5VQdoGYy7lYwcg/e2gNIJtNGS1LSWlyP6nEPOyqaiIlxaSEV5GO
otyW52pymo1VnrJGL7ZFpZF7U0qgxHXYNBmqWNXvZ7d/7kztAbQzdKcWjb1P45572b5iEAQ7Ph/G
vR+7w7mAJBiONtIAJkjAWn3qYHQpuUx7qILpq9mP2U5rOx/+vvpyomlawVv9jJ3p5ltwxnzIpTbw
zYOhyFKXoPNBmyMhbesmjGoLdY/xmuTC26a/sY+FZLLdPYqq48K1txNpQ+8OlXSUy5OphaJ3t4k2
ZcxcSQUwkvfG1x7kgl1C5A/5ILJ1ywbFAnHhDu5nZ4JiBsEBj8eeqVJm5CQeTU+DXmUyJlS35kM0
MH2CIkrrO+E9QADptshnRqds17UjKG6mXlDkCEQd0TDfOMLAr6tXi4jVA9fqV1+b497UD5Ov2kOn
yTXVP4wO8wk/PBO0DjrnInwsd46xyeOLtqBDIJ1DbZLEPJscsSy8IV91zk/hKMipbX2J0oEuHgHK
qqvgC+ltQkprNe8tS1mBKOJrUkAmZUkTU1WnxmMag4LWGULgs5ng4KJf6pAOu0qEde4qxMjNTcC9
XdNT40tlAFda1XXSvL9LWpcHrOMfhHYV1n0vAhs6dVddm33mNUJSBsmJSOyr5/PDlPn4aC+o5BZY
uHBnUoSSen93jFNxxuc2Ee/AcJKInLHmEY/mcWwhDdWMBi8Ireka46BWyFzxTlQwlFooF36C2Dqv
X8C8G9DEUrHFKv0M8mXPpcvjqkXXFItguPSZuTWa5SdNGvFIUly7ndF/tDgEGbwh8+1KErFGIJQi
4iPOvJo079KXWzNRPQl6DmQkhLUihTpsWMJBaeM+LTHXpNqP4nXRqj1JNPyuIcuEDpzy0HITe4Mo
r2LrE334DTcjbtMQze9IGkaZg+WaLeON4OBvkg2MwOvJD3RAlYa9Nb7WuRUfmm767O55UMuDh5hU
knMTxFw4K6d6ShNE2bafDGsFdrzy9V/P9D7kQIQ6GO+V8jmxqY/SfQMN9AaOq+eVM6mu5gwRgJz8
DTzaeYWFlRCfLAFRO+lXo9uYhlkc5cTSx7/vBSRHVZlV9Q56Daq2yToVuQPPUy0viRSMYV7hdJPQ
N/RvXlu/uDjqKyeIYQTWo/QPen+NW4jB7PYqguNWnR33RMBhhRv6/GkszTO2YCT4Mc5kJQQIciQT
JJScSIDSmNvho0dFcayjCHGNhWjKwCqxsewaryF7/ZHRFooLBi16OtGAgWzG+kNT4Y9YHKn4mPdq
fnRIfXeVFRAPs5qsjubNTBAoo+JJ1ilJTX3pzRuby51BDLPSaYC4JDZiapDclWur+EY9uUt6yUs5
EH0VZ1tlMlUz+4r5f6cjTufBmOPAaWEbt7i3cQQv3F+ox5tC34DoycMF2fQUJceakCJcscxjVRwS
qffh8DAfK3oiNvVOecJpco9o+Cc/HlfCiR/8ti5OWAH0sKIdimts0rZds4qc522+MIBnsCcd3d62
B0buVoDQg1wBxlOZZxxIJytvyq2A7yxBWnK+a6pZg0lbFZFWrrAC1zvyM0uqZ6j8xHRgwC3IEc31
R30hTw9rYAU1Mh7WvePtDQ+nVj3b9aHlpsGuLDAf5Yopmuq2faYDnepjJtOIZWdSG+hCSDUbtCKs
9fjNkObatcZjnw/7ybCfVV2/Lnbk8rlnTthmzHfqq84uEzq1uMuQ2pDS7lLBPmW8Z1ZrKZD4djlW
3cjrQwetGrzn/pQP98wYYD85an7XxrEVK2SwZskPxT7qniwCgsnXdXdjTdlrDg8yqICD0W6+VY3/
PXfIoet0CfEHmsEcDdS585yty4yFJeBqXDPu1i+Gc6N7WzztsB0jOO3W7L068XNtAqcVo32JC2fe
6DbPcb9MqynhF5j6MManpFvzm/x1WqPYtr0xbVTKdKQp2xMbivrm3vXUDW9aXSMJRrHD8DgGVlg2
0ab1iL7SLkIytmiYM/mUutOQnkmKSklcqO4kqoqAeFhraCy52RVIDJQaakMBbK3d2VxWOmjgLeW6
j+d7/rBRCWSOPZ6HsXmu7JRtsJEzNlzkuyi1j0q308MolbkmkGDon1WfYymRH3W7ZVh2nmeIbHXG
vNGe5oMsvOdeuTFKDiG4uZhsTLNrPkv6NmYxzpth+DWUluaet4RnxMpkF7gkl2xSloYMXMs39idX
yF3L2liuM0OMA95M+OVu9lAKQ3uJC7wUpFMCh7XafZuPW7cb7IuPUWY1LAZRbzR+FLVs+yrD2Qsj
3Y33BLIlbmgEfbWrc+fZTFnYliJddbxJ4aSxR4X2meLdwXjs5BEA29pL10I6v7bN+lqNahXNRrkt
K1fdci0l37xvX1n3RbuozqPrWNbuCkuv+pjkrk/drZlH4h0B3LxV9t7ONLXz2zFioTf/nbomOfRn
YcPSKqAc05RYDwvqOWk3H23VGFtQEzaq1+S9dtu9YqEymB8+QR2IWtM1z6WGXpL3M6K9j4lVGq2c
oVgyQ9LyGKt4cGPtKL1WiK4tZIsT8s3VXTCURsVeG2nkJ7yTqDdPfsd/42UYN7U0fp1JfI0Mizb0
mYoq9KychKGJ0SOUQdZ5mXyP02q6pmDsKAmMlTupdAun58Ej7g11HwG185Nm37Mru+ss7B4EHO2M
Y+8ZF3y0Rvo6IaoTMUBoj4YmKGbr3UETp7qKhIEhXjhhcjbfmCndAegByjnUcLyZS8tQz+mGZyrd
tWuwMU205kGm+gMVYhR27LfXY1Z+u3BtMZb8W6Dyy+fbCiUNeXWwvJQd+5imfFj6b9SL/OiXBnTD
gV3nRAauyNF0ByJzraOR6PvWM9WHltgBZ3aPpPDBRD4eOGOEjYgnyB+hPHZUyTiY8lfiOivasSQN
VeNeS8g/q6Qb4WRW/qMtUpsJJ9WC7XZGUBt2QriAtU8nRjRsPTYVmln2ag+RZX+0VvdU5Y2z7Ts+
Snf829imCKwSWIph9LcZo37ODCqMZ/1SpSxF/a7EHWmLgMqsXGv3LoXwJ9CHrLfMIsJcFkGMADp/
38+iwJysuA8Ve56V6GA5dHn/nEFz3FIigvKhvZpMJOnOFd/OsJSh7WKfxJVO7ZGLlXGd2sw9FOq9
neoB5cc08Fe3R866mOl70mMX+/UyPte4S8sDuYNPxhT/oUd4MWwiREjVOIyexlrN5/Mg4Nxh8jcP
/t9Yc7YzhG9GbzWjOosQs7y+luzNNp1FhO2CNzKHfAsPaEt+xc+iAFjkQAwDw5t+Jon5D1GUkeCS
MiYGVDU/XmOWQeuPPggReV0M3s17gBlApmzbImXwFg8DdkkVA2ECAW/0S9DlH4OzBKSJu1mmJqY/
lHRexnLRO7gr/Ti/MpxbCz/fMZ33Q8XvNMfcCmaWnW1FkI3ZOHTCnNf+oH0h/taQGDaOCMokXgt9
3DusPVierEUvaEay+MOPZtylR6F7m85ttpog5hcJFBES2DC6j7phcIwMZun1t1G6jKQuJbelnA5m
914bao/hZnHHM7EnGWq2oLGHcdcKB2CCALXbfbqZ+TuPzQdAxDdVj+9+8el24g9LrNpymaaIJl1V
kf84WHAPS+e8tNiqrL4oQqFRM4H+SN78BPGxZmxG0177pu0ERUn7Un5YqI3WMDF9dE54Xh2M2blH
Tm3Z6Bh4IGjLkcktqhbGAP2m7iFZQtTuIu1kjHcMekTHONJColmAul2dHUYIa3iMalVtZ2v5dHOT
yAZe7tKJcE9o34gxFWJRzQvBLW8aUd5w8V9mYkE5Z2w4R0r0GH7EiLSmU9yGVD2xhaEw0esdFzQo
zpkCXYoEK5jFmkd70Jrut8zBYFZdT3RMkj51ZnSwnIPpXyvJ9EYkxikiz5A8DopPW+DDdZoAwMOE
gtqmB0NHiVIwZ6Sp8zzUgqVI5Mzbhaiozpd4DQAu2xBOmmjLquER7fNJ5XQvhJbcUw9xE9vWT496
BlMbNas1WVugnX8LL/1rjNpn17AUit0qLGfEEPqEX2qclq+SfGbmDJ96Bfxaz4m1U8tPviCvsyLr
B/X9LrLEZ1uZz26NjoyQgjsxIV3+Llr7FC+vcKnfanPu1s49/dH5xUlX4UNHDbq0f+keaL1MFnSZ
sfUIlwGUIvLXykz+9i14Q6wuorbMVeM6Osaj7llnTbJaVN+GXgzecZYp2wcASz6PkEGYFtBU+B+s
HObaQrrXufrKasSNvgW7HWQwldHAOGPxWRkuOm4D/RTdzLUxSSadbIAspAZrvAjZIa9oRSaT/EE5
NDZ2CXWLCpxJsqPFkok84rm1G76RtBl+Yh3hbokFNgAyRjqIfFc2jqO6tb90UoBZKrgoW3qoClaF
CD8ffrpSbzbR1L/HE4efl7ffdlTfxgUjsNv1TWiAx+n67hDzKVkzV5Zsqr93E31Ifc+SAyiM5Mev
HnQo0oo+26l4flsUjrA+ITVoIx4Ffn0IeHHfgpbu2xijMpql41yMD0VD59GM3bmvFQdTme48hzVQ
G1H3F3SYODNmHFXpdRmja1P5/aZJmc+ks/9WFTUfsFFqvJ3OjqQqoCOWx7uNjBjkFnoEgK4mNw5t
0EGhhuWs6EFHS/TlBshpPoNUv1pOka8TgYbIdiKxtb3yw2yMlb5ke+7lYlUQ/j7k80ZAw8b8wpMx
GXWxJ6A2W49NIz+oCXAGAZFzMPkxLiIfVU9h0qVB7I4WU2GY6hNmCtkU3snrn6XDk9OD9g0WNIUK
Bxlbo+4rkvXfMkGqpOz3Xs9HPLDcWjzW+6UkvgKfbuDq3s7gPWoQzhjCOfeWuTP9/E+q3sw54tjU
7pcZdhJPseuTiFSKgcV/mgMNKA0wUi4lprA+sTo7mwakhiLLijB7tKV53NBHNYQOS4eIM5XoNxXF
R6aKw7bMl/yJ+PnRFjtiKI+IpqLAZ3XJ6k+tM02/FgveGRd2xRqc3l0rKtfpsKFwrIhm4fuRufbO
zEO1ukkOAZR7i9Ipi4hqjd1P3Amdr7Np5l9kb6/WFSAtyki22FxsQRbPX1iov6Mq+iSirb1nPqer
pF6Asa3nZqQHSRLeIF/vWENOVzEnP0aGsALlA3M0iTXToJZEgtYGHqaf++mYjt2HLfyvaHJuabXL
VMb6aLKAfMEEp5Cof3p7RdOzUtIc9s6YvxkzH7JquebhM6GKfWAq3QeyH2/EB7GxqdyUl4CjaCkD
5YGOr7rODvlJ4k3kypuL/KzPSD9IGRV2DHptvuUad9yq6+jL5ZCEjY2VC+DBxWn16QCXlqQxF4sQ
HsxHE/ORZMDLrVUJ6iLLYe1jQ5gUQE7ZqVMUUOGtjOjbl/Fet7sE8I/2Q2v5M3pwsCyJzV7m/G09
ufPsu0GelfV31JJG1XJEB77m/5n87nlAVwG0wQwyi7ILhpiz9kE4pcLcj0sL/adh11BX3iEa8++O
THI5d+94A9+NNnqTFNEvEGr/5kwhMJu4V9H67wmcc5LpLGbEGZFoItrMtQc/vZm3zPHTlTPWu7SK
fthOfJYqP6NGD9ksEAWIasFhGKSrumSijYg1Kd8LjGCJZZJ6L2L+t850oMV6SPpDNbnbsbZ3DSMd
nbYtzO4/buGQKGAlRENlRL2BX4LCMmMrcp+QTB2iYcXNxn640CfwcQdpkUKQC2bwjeQcyX20lGGG
Su8Q/0alYawX4op4N1CvlvajEdnUyOlVuMkJ3pBk7rGPwH0FSUfMB3babuXZ1QZTEuIPTYZR4n33
RGkG9+aMXVNx5xf57a92F/J45R3mBm+JuqHeeJViTOwhvO8xaez0Wcfpr8tsu0DEtNSJ7emfNNbO
gyX/tNzGIfN0pnWOejcbu7mfa5/+XIa1Ofyqu0tenvSS86PO//bTnnRbQpYEJifDZOKTFvnGEu49
onx5mCRwx7GbV43Z/5kMo7kmdYnANf3MKCgo20bCk/XZ3mcU1UHEvOxmJXejbxV2/Q8V8s7Pmj/j
yFWcviYIWYhiR8vlWC2DD8nCYfHGMNbpxbKijte9SrY5kS0ChSlX1PvgSwzNjOpDBGthwhKOKaMH
Pil+sruo25H0TuqDva5tHZxNhG6rFOZ6sicZtJ1gbtuSiDlrZDeK3wRTsyM6sKepc6HmWFaaJU9u
wjR4ZubeV1WD7c0iDa6HqqaJlUDvFcS2twF8/qbbsNargbmiZgNFKwgAalqT6Ewrf+fT2cRVRCgk
aAGljy9punzkann0xvFXYJsuRgSyMX6r+6DXQi0RSpF/sMaFahPliukddB9jWcJRjZzJ00taaDBC
FceexbwcPbnNdogj3OcF4oaLWBD3/qa3jO+S7DMSCL0JvoCiWOWonOi6Ql3HFzshYfHLJL9k+mI/
3f9k+WBCeQKnQ1tazQNYkCcPLdsACwj5npk3ZF2XT6MWOT9xDMsG9c4KE/W4lX5/32bzJSYqIB3N
q2TwUbm9eB6h9l97vXsaEnsSu1HG7fWfXcsTwIVysNorH30EsLnpgyjB11561W9i/zQKv2/BIzUg
nXwoOWmR0UEP0RBgz53wz6lWeAMIE+TXKNS08/9/cWAA1RlHuUEsL+5xtIeWnX8NxFxvYkrOr9bT
KP8grnsVM0aM/EUc3Y3T5DcMrXcAJz+/oXOACo4uzVEkvrk6OVRBVQuWKUnyovzhai5xRRwrhjYG
TtOad7kKAdHxaAqUtLLL4NjnlSIIwWSAnEWBUScFAprx0pXQ4wPTkA9Sd1gs3w107d1ZRwV4m4Bn
3p0gzUH6Tf7gFETrkSPC2KMcvgwwD23tRy81VveQcaKDaZ2WwazGhbQkvziLmPnx/RtYNEc8A++P
cLm+pL4/v9ftqmVIxtm2PCbk865sb5xuCVkcxESbzlGmmP6Szlj2//NF2TZsAaLnyhM1Jb2y8dJG
g/uYJ+7fqHGTXeeAtC8HoGxpN+hfueNEj1qc9kCD8NtaVGAQlPjstDS/AY8waTPdvzN+xiC1CvMc
ZR1ZWt1kbBdSP+8uUFKmkueqLbFOT5leMO2ZtBeBK2JTOAbMl4JpTR5FcBiZjVuQkutpbreE1zPO
7oT2unBAka7UlCfXrM6mkXhg/ZBf6q2aUQkQjKXVJIeNSF4Up3jFRwW2fOvdsasK7hXXXfSMrZy9
zFI80/BR0TfZFMrF8ldxrBV0Us+8Uf+lCQLLG4N8LA4NxMXwn7fw3xdXvw8xEP8RVNZUF+o4Yl44
Nv/Z6KBN4nEgfNmvE/Gc6EST8m1nG4fEn7L12sM8Ws1JNwmO8/qnBoRjOekWIKIVaJTmiRzBkRbh
8d8fOi9aQmbQP5nRNzjz5WuObhme6euYj/O7A6i19YR99OKBj9gxIlwRXPCH1jX+/vt42O+RVQ78
KSOX07sPxqrilM+fgP0MvOXdq9ma60KPUUn55tbsY/WIdVYpqs0YoRfgggj8jOMDUJLi+A9tWto8
UnZTHlqNmPKsp0Dyhmjy8TnSPlWpfZxbft06K0/NSa9GM6ZXWoRu+79nzpzaai3G4lhY/slcesik
Vv/o+NVvPidckVGBVE+hjX8rMv3GeGd+IDYK3aLmey9lVQXDhFNzcrTLv081ETBa/4+p81qSE2m3
6BMRgUvMbXnbptpJuiFkZvAugUzg6c8CTcR/biqkGY2mu6vI/Mzea1PZvitjkLdhUAGyfoZUXZvr
m5yidtNXZ0qPn81UzR9zz741J10+RpnwrQ5/Ub6qj6Ear1qgkkyga7NXQ08uQYa5oVm+T6OYd+sH
JbEoISeL9UxC+jH6KkosFDcysfd4T8JjROf5gl7E3ykfdUjSqF+9bsvffiK+4tDey3bMTnHv2se6
6ahudPc84fbaibHvICn780mZZYhmI6v43MemvI1u8RWO3QQ8FXgArYx3UIyZH+Qco/ro3wPbbd5a
e+bwSwK4WitC2WwZw+EVCTZWEc4cPQRGOOyLyz41EGAl/d2xlqB6oplPdgG+xdEOyXqZ9bMuyL2X
I35iZJoAE+QYH1oXeWoEnHh9YQ+YnDphfFm+3V0Dp2fstfwqsqenjlRFXABxAjFz1MycixBWZsAy
n9ddG9Dpa5m0RM017MoALukqaE5KlZSwk78rQkEtMo3vMRI3OIiAZzLDtGi2OUJi13xVpPuu+err
Sy8wVisCr3c4gcNnjyX/vdXhfo6RqTg6aT5YZDcImOQRkqPGxmURiAKvwveq+W3MUyLd2ZIwsPCx
RiQdyhmn+kdDHOMkfDDGKq4BNuRNToaz1zny55SD7yiFwNyROE+4RLpbVsj3NmhwFnid8Z00PsZe
/viiJvkzmxx5y7y+PmR+HCOyEAzAEjHDkiSRFdpNU99zMM1bMfvVybAVnZWf+wAapYDOarQEwyK9
aGWTvXALmq98/Z/2MBEOVw3psaEFfqW7WBz/YHwhC4K1tQ04hMKdTkWIDaDoC/EWpCmAwAIUnJcT
Zuhl6FStrIPNSNXOWKs9BZL0PCdjlTeUEeFOlanuONWiqyR7butb7FI0OXYvUYOC16CM36i5La8D
cpfrZM7lNWfGeIi63qi3GUlFW2KSIvIneckHvH7OwMKslKQNr88C0Q3bkUTOQcAcWP+UQaL7vWSM
0doR8G0LPYHlGN1jfUlnOmNI3Dz2yHAT0/7I2mXAyibmVJIiYgz1p5AUb7Gf1OfMA5XkpXl7KUwq
N9udzIMbDxaucnirGBXD1wkJQqWT9Gh4cwOrnC9OwWG6MMp6y5pgugm7uphVq19zwh1X5HRUARyx
kgoyUx9ynQ/RJ3JGxMJph0YrTc4xMUW/kBqBI0o/Hc8/xSIUe02g6clT2XiOveGl7YPqaQjlT2sB
Snjki1lNdHbG+TLF6T9ks8Tnxmz0BdXr+ELGKwr5me+z9INvk0IfaQEGSIT79yUYq1en6Ovn0kzd
Iy3hd+0jcPLQG37vNEADy5h+zZPHFAjNofSV8+WUM7Vx3ehbKcFjK+PWGe5NmWBIBXDIJ395iXX5
QWJjcmT/FV78Ngwv66/M3iTxz2qK0xQNpz4e2it5Vf+9VCN54GZeJP8GIUPigLGn9k8WwXnOOMz7
TkI/LxD+X236ZfjS3m19kZP2bkyunv/ajMtink//O1Qogf2dV2BqY0al3I1h6CcfFtXl72UCILVE
5Xwqo7mnZYpkdvVjwnbDeDKyC7oee48HwwG05zpXVpjOdf1tXGTpkZUes5GquYnlBSNt0aNsRXqZ
lDAX2XzcQZ6xN14aPgRRwc3OmdIISLa3DCcYukvSQhtvDLpDUhnjUbvtzhz8Q1HPI6dMM948Pxhv
1UT46cYHM90iGMTkYk97xXG9N4igxNPdPShofZSV+/U3zHf6R6JUd2pjQh4adyRYyO8Bp1N8tuaM
cddhe8Hj3PFkl9V+LYVrxQ+36R8plsG3kPGTH3XZF6LwAoBdSUJa7WVf5AgCGKNOPlokvTdO98So
vn9q4q5/Wn9rRBFE4a58bnq+SJIgqSmWd42e8v+//P1nFSp87Ldsw8xjy2r3OoBEOM1z+ly4umeN
vtDxZ/qDO4cb1Wu7dwflsppwBaGMDpJ8c6k8UMKhVigz1tmEKgiu5Y961H9WUERtDC9AhdtjXzbe
p1/CYi4WLEHse6wUCJ0xi5BvGVX2XObywNiUqOwhpgquNXPWLK0OQRelf/jPQasGLO8WUfSuWKIl
ysVxlHfUhUbRshF0gDS1snvOg4mbyU2eMhB1oENi81IjAWIx+GhnNGJGZMuXOlhklG3hPlvuYf1N
xElAUWT8aKuaJYQ58BlkZ/W99vPb3DaHrI/KJ2sJnMBiwZljB69sE8tLlsAIV8KCR9MHJb2+P+LY
ncNTYwT60NlVdDCdYnwzPfbGvpcl5yRG+yAyaHMaIJMf989g2LjDggJLh5OxhMm94T31hqNRBTZy
bpY6lpLN8e/JYyk+deMu6JPknscmgvq2T084wt0dfoXqIFoSOCNtGXfD1zCWC/m77+hSQuqI92Fq
w71rBcXNFqxAqlRwDpnUG3kSX9xU/66ji59P2etacdYO4aFMduC+k1mZjLxz643tOw4sMIWermJP
CdKab2mB2DyYBO2DFvcxUwFCfwWY9Z3NHHA/tyTMns0ujk+WIJYehTcbj6I+jUC/s8K3btViXM8K
QsYqjVOnWX7LvYdibXY+IimvehjCU1jYASBXEjk2CMXCXQJi74qzWtQoH+yFLVyWe1uNcOSzyENY
MsOhY2Pcs2oIkePHzvjLI8EYs4FCE7tU/E4/m+fILf7YRMw9o77ndl3e+Mzsf1emeLbdzriaaUKN
7e181PwMyhMWKT1I8hzxqOvV/AjGKYBBun7DokcEsB6tmOr/O1rtyPmmzMgFD06Jz+ZBXOe4I2ki
CGBYJ/jDrPiJWJr5ttYDPpYQ9HU0DCtPJcB1sidYJ9x4WDanTSqlPhhp+mI2w8lyPHCf3UKDpxdB
JPUvC8D4hGwdc5uVuyQDlyXvXmLVt6ob9xMJmUfiUf79Xy2IZsy49/3wmREGcaqYDN4iAENDYbeY
1Xp7ONQI3DZywW4QdRxdbcDV+xB4LfAhhTw/aXK+qJiWmg7r2PFxvoxuEOyEW+38HMbHBiB4IHoW
3xkbhcRVLCx1RwwzNqtjCj+GHnN4sYoGTk7J25DMSUzqukAyDaM0mZIfWmp2xmUKqwYPUTjWwz3l
At4NY/DNL30YZ9345Fo8fGNV9D8cQnhVUFyosa13xUTzNSPEjVFwH4XylcUaFrZYzudsnvYEt3jf
jcmK97IXgIwy7zwwc3lFywjmvOVWaiW+nB4UbIFfP8jZk1lh7IB/kajcwjQ81gvvVTCO3SBJ/N0x
GxMp0pYNGXjMs0ubJ2KlfhgU3FkpeNBTKpKNY2EGZuTpndkFXoN1bMEmlUm1dS+xk/hwQ/qzG+gB
JXxiX90cK+HQ4wgrmxanNaOe5fanZ0j6jxn+oMDr+N9/xVTi25hX1UvX8u/w/CIy3g6tR6ZnUpvb
9cu2Atbq8SBcbOawJoh1uGtGl9u/7R3cBjJBoVnfZ2eMF4H9Oe04QYWberu/H3vc2jtnUuKSu2FM
YwGxJy86ms+sPK93Ss8PZl8TSRC7aOxw0jWYTF5kisTLTtW3rOwEF1YUXkhAml+V/doVAXpXJoO0
4iOCgiXzCD8SAWhL4w8cROx6Nkk0Xlm0j4FKkWOIx9510csQ1vfikzE5QO94QqNTP1l40N2T24XN
ZaqS8e7hyATeuJS4pMl/pbH8+Ps4xzrVZ6JGEOw17imKbP9DNVBpsHL9veMHqxbbMTPV0bANsa8g
puxV5LsHi5kZuRiyuzA2uXkiqE/dQKG7tuVYH+ZCw1VUr9xo8jWlG8HYwUq2a7rXqXS/G1mY3CqX
rFCGkIIw2HYH5GdgZOvyjMepPPt6Zi9j4eGLiRdZM48CW70BfWJNoPgoBXV+IVow2OZ+5DzREiLd
TTr7Eqez+yUqhsbhdG6qorzbNa5Na4ANgO7wSmBuR6ASw62p5z9mpsDQmTGKIsbmujYXRhnd/t5L
XkRJT9jNfmzV8Jgas1t27MVn545fk8oYWHg6eNUh4ZvLvby+hMrDADWRIBEW/uf/ahB7ctn/zCAm
OgjDtzji9IhQDRIyv5zuM5a0naoSVsg+J1HiWd+SZFBvXpGTfrW8dbbGr0XV+r/6dXaxayKJruVN
EGA6uoN5WyPl1xdJMMnGb6ps78GRuclhoKoDF8GSrsGDtfyzyO2cE3GoLznn8jOTD1CqvWy26yjC
GQKSWxg6cINHfHGhiX/TRZSDm5dcqdKn/jAa3zy6aaoPIGqeZYWDz67j/BEjjO3olQOCmD9Nj/Iy
KfseV5SimPY6/8yA6ArV+6sC0nfxwVqRkeoEPaG2LGyA14Kqqm7lBFrCHeP4+rfIzpCuxRMfWSmM
dwN45cWs2+KTQx8y2eI7N1qbXYmEixLF7Fi72f0eKbMi9g/1u9zqMj97+cDite3vWcuCoZikcysb
39qTaxsuILQH8v5f5Nj0z9q2Iti6VvmjA7gGMKzjXc7n95ogpUyExr1zwx/VwjcLBnqhdcBIkUha
U9RaV4Czt7WzHwywhkuRw1ZF71PXi48WCqDTzGxny8eU87LMDQY2MZW3J9QTCVLVUdSGxH/Lb80l
JEBl01MsBoUwhYQNmXbO0+gJErmqLjyOdc1mzXHEldjMZyNlctLGdXivAst+eGb71th4nKSgeGf8
g/hUmPqpU9Zv6BDTLdbVI03N7JEY4V3OoG1rUwGFiTo86sumoGtt+OoYLRJoWwTbk3G0IR834yzp
mQDt6lZDWgExQmVAgnnSkCi3fMKpXMkX0MLk2IDOArGYnQYPTqL+iRvDxS8Wa/aXaRCDsRyxtLMC
JPSJ63z2BkBo2YKEW1BzKVU1nu3I26+fS1uE2GO8/ILCLjpJWGDbuhwpWSLv6kEJORqhRKQTQBT3
XejaNg3wzZhIS3fJfMThTWBb7VIWVWKOz+vz7E6yBqcXUVoVRXEWmTzOwAkumdbmDRO3hLpDHVQL
mZ+HAZuP2yQ4gJeptOUjuqutDqZBMbKKd5MfWeMUn3YMxhqnoM1iHm7ZeklEAYEkU6wQnQTmLUwy
RGFZEV5YViyRw+zXKfk84jfsYcsMevwmqB+3le3vNZiCvTMN7pMR17/tdmq5CvjRWCgW50oQ+qvI
c7fox69PuYtbk2EM51H84phiergiYYsuIVApVtS4RzLK3vUQrYjW3Bsarj8j6vFFdL8Tw6lO/WQN
WCOwpEpliEsNdMHo2+mZWA78DWtGoGUS4IWgKL9nqvxBM18+AsP8nuejcRClLy+zpH3wk+ju9eKM
6LR8B1GNM3ogbdl9VI7TbnlSw52jg+5BegEUkcRQ90Qq/cQ2+KEgAh379f9VRma/Y6MeHGEcOBio
x/GkCwBQpV4iOeesBC+/qInmZaAzLPOd9VeBnVGa2N5LPOYY7oq0xVAPHQfBBxnY9YiTZiaYloyk
maUD82nuXY443ylPcPvDHdEGatct7VWfjT/XMYk9IeOkIDSWgnDu+ZYK+zZqG+/pMpdiVqE36x8U
hV+8FASPTJXxw1eSZ0YzGoozBKh/LzDZ8EDolimHWydLHJFXm4z8y2abDu1H7whmli42/7ohDDpt
k2eGqKTUlOn0gnfMwcpKSJrPnHnXuADkjcDdRQs4MUtsMp+dVqDfouuwa2Ib4Ce5iCeqGqLChKgn
MUP7lk7Ye6X17i45aUI40dGOC7VrjXtCKfNvEdS/op7CgoIzOI7kGFUOluYe8sUpwr5yJuI6J0y9
YRuriK4NGI7utRvKI95HDmozvlhm0l4bmAfn0IFhol2emoyjB32ZUfjgb5cUuhlfEQ7zMAcz5Ii3
yIZPjIxrCvw/AWJA6iuswRUP8dH0k/7CRgzRdtwC1wt9FnhLgZFFU3lzqv9+sGYfmf+A5sPKVllX
xblCJ+Mg1gI6cDZU92nocv5lZKV8tLWD2mJpiJBqmZcuPNRKLGtkkb06i2yEwORwOxHEdaRk+dlO
GhBFO54V44NDOSIuDxjP7KjEa+LrBvFZ5BTzMqQP9N0GVAhT/L0XIf5jw6KOQcPAwZfRgj7I2seU
Rm9qLOkFRvYVAdm5KMJgpSS4rcK2PBEsNr4Uodc8DVGl3rRwCAK2rZO13Hror4dz54tLRgjojQGa
89LogUWQTdWP7WonUrJkrPRDyTY8Vtrf1NJdSOzFtCnBh5wdbjvWs/bNDex6W1dp+uwbMItrouXE
MuCRPp4OLsjoHMQ/OXoBTC1/VYfc6eKnOLsRdWdLFBQowPqHPYMuM3P+xxU39iW1neClSxsFrsj/
xqS3+JBsVgyRoZdKNN0CQT2UrjPgZWzc6ypk9FGyJHUynAy8oYYpwQ0uS15cx3sjNsSVbOuatO/y
j1V508lRJZ755UeKf79lI+79i8MWjxCHEG8JcPVUDuYhEVV3D3scB2yHFKaNrLmGdffdMph8B605
kmbqcZ469MbNnJ6rxmNeJuyzU5Ujj2BxQRnqnK0KLS+2tvljmBD0w82/RsL1ni0vBOkJWNrIOsDM
Xgsid/ma6qr30EzQAdB5OHcfB/RuXm43R7J9GWvf2SFYBrlaVldMJPM1CONmT9DCrUWXjakLwy/V
7ldfd791rMWlcIifMEBbAkqR433CDLuwDUltHUr4nLDTemwtNszjvIxPmYu0KtH4ktadadw7+bGP
aRSJaG9fcJmulek6E/MjoU+mfss99ZiGBJy/YnR6XX5rdY9srh30vuOIWmsYkIbLBliO6oqz13Ct
CD18toyzFwFJiDSW0O3OskBplwJhOJ/pS9vVIeR8Mzq3BnOWpbXRIHrvaiY01WiJfOCRtvFr9+z8
FRBWQZ5WnNvG2bUTGHw2azzgAvyLIuYw4XF3HPOpMVK5XbcUDcU+bIW6u4BYf6UeK7eoEKI7KbYB
7mDh3usZ7DT+wptXOy5uKm66sWZGwWbpqpzYvgqQaPu4KYtT3pNtWA8zpLe4Hp47qotPoqThxIu8
23pDQqgJUl/CDwG0mkHyBiucc+YAySf70xAUva3FmB2pfbAPBV1xxGrL3dUF1WZ2OEYtOTMgSMZh
S25qSfyAcVFZUL6oRaZSGe5vkF60lOb8FdhGAdAlgpZYRBArgjE/jUH+QPKP/DDgD1mLUTLryxfS
b086b4pv7SCO6DljAquMD5TfWyMI/GuCjP/GucEkPfnV0fJCyBpvlA/I+aLhMmc1km2QSlls9tfJ
SPQudqW7mXrn4ddRcKzK+YgIs7jDFyPBzHiOmJAxMMveKitIfvnBtnJNsAT5bNxtFoZIyv8s8pQj
oPr8hiHzDaq/eQFg+AhL3DFm/QFGoH4heLM7+bbKd2O1eL5iaIzgXjf4GEcGqDZAV/QYAKCjljkY
NbEB2ylPkJNmTc3KeHnK2npMTt6yyujL8VKVoUmZYU77pBX0KQKLX5jUBk73k6Ucda1ceu6eCZwc
eX6iR7fsN7va4g417RtQsGA3LW9Tlpn//o+r2tr9yVXoGHLZfscxiCVa+9Z2tlxmWfbo8u7bzrGt
Bvp1SrQAg+p5HFgwT6P1owhQgzMunr6JKRn2feDDIFs+Vk1TmU+oJZiG8q1Orf++Io2RWl1mgSQo
KNuIvVDZXJ1lOSr8TF8oilnb+U8KpgLhzpo5nLooFSQ3UzXfvTkpL6jPfOAeDEb7vvX22dB097W4
U4XdvwyA+Nwgjt7qnGzTkcrjkE6ti+ecK8XN4Y8QQo5uorF/8iPat8gEhna03iys/WdND4uNwQi3
gCLafTdDpIDFld2kN4LPjvKZSSmq88BELk5DUmxloSZSdfsM8SjdR2f4p6EGaNmb3gtR9Mnd0cjL
1h8A9jz/DQTOsA3i8RAxf/sGV2JJG/b92jqtnZ6LxOgWFrJnc0p9Y+tPN4L+55UpnOsxYOxLXW2Y
U7ArkQ1se6PvLlHXfWWCmE477H7Egl0mhwyRSoUT3ONSD0eBCVwY8NXkWulNCU5ZxlAYopn8Mhf3
/m7Pi1QWF27Bpej+R/OFSZ5ofHfrD0VrzdEq60lfBjt5NefkqE3bfJr9SN2ztL7+HVLM2Q7DjUHi
PCxc2NXddx3Gn+b0W8rsuzXCs1h7B47y6FIWw3xiOIVcZJ7E0TH+aHCUT2O2M+eA4qdi9k9zjN/A
6TM2LkXzqgu4bwGCA7Yr+Cf7RUGQjXN8TeaRCe4iDDTSLn93q/krMUimRj8hCbLQtP3apr9ZD9eB
dLkZSbAgbTRqna8Q2MjyCTUlXSPr3iu+fhPt58koovInIj5EoYphulf/BOGzZzLrb8K2fZZLPPSi
DrF8UifX909i8Pcdm8xpwrKP7vyA48PpyAVNe8gRMpB9EwCEeukwgT2YAPLXYoI71gKvCaqw+aqZ
lh7zWQPKJfhqj9dMbLoihWc+I56FBk3Bv7RfpkX9zuiZoWYRtcxCx7e4hzERLoeG4eYhSSCoCRwf
cBNGOYdJwOwsjtPwxY9LVkO14WxUb19YhtX7yY+acwHmB02gZAW31NV5AN0/m0g8MJyounjz79hw
8PCv08C23WH/Nd4T2IBbW+Ffb331KIEcPCepd6mJ4ck32S9ZBfqOHSzdzBLNGAMfqjR00du4mcoD
nFDsMEMAq6yhJsPWOL60SMmUaSXvtk1Fh2jongggXQi4ANIXZrhpW86XwC0BbKLaBO4XjrcuVr+a
DgWGywb/mqnMuDrmeSB078Ayy9yvJ+kyBTTGvnhJiCuJU2Aq7rBLFxmAGmjH60QXx3TRfGiyTuYh
G38FHrbCKXifgDkibxfPacTuyTQNeWq04n1ljrBTY5UcMNvhV16ed8QZJ8SNBSGt+UIFQncghuDo
zTAEB21OhygoLdSg7/ZQMD7ObWBWWAtThgCBB3Oapnuz4uEZ/+DFWpvYOCCXzbPq8LnysZ9rh7lV
zKc7LkNWFotyPcF5edWSURhTW0ZpVuyrg4jlJ7EP88nQCtA++3wAwNE1TYZj5tYXhXTIPS0Sxs7m
M67mOXw2R9A+Q04YUArwXcSgfWILRXyIxeZUG/kSOwxuYXla3Ea9aEuPVxix6mDicdxIcgW9JBsP
HaPocvsVl5hBRF+Mr7FX9EjlAMcXrXmBbfrL0nHxnAreMoNV0fKJHto6JY+KHa9sqm81Ko6TXy8/
tU6HS+OKQGYkPBwYxhkQm37H5BHvZKd++JwAuyofP6t0No6TjWO36GF1GpUHunT5KK8XWQxX9aDo
INbLImcKiOWW4VTfDmCAg+/zrHlDHFRinwWr4KVoMRVqW/YJzl8NSx1k882xp6vVzOFnE335SMcO
cjKH3bLJXAdkTBe/1mHjHJKjWJLSQEwqoV5sg5o9AyFOXEXsLfZdk6h0eKl5DsK3STho16VQlSNu
CkZSK8cszMiywF+eJYyscezXB2+1z4HvNTclXp64nn6EC4MvlIe1dTGmJU+hpe5cxz50LP6z6/uP
3oe0Af14m5nyyUf/csY3KW/4xXbjsuhoNVDWynQ+6BcR8q1dUM+HMtTDeF3f7s6xi13Lp/vN+JMV
AslulTGU9pg1uGly8M0uOtmegTMyC+ovSl/6s7DLzr1NAl6RhuLoi55UPQPgwVh4u8gewqvp/HDA
WzNxB1gE9q+6hCB9IteeqLs7QGUrYt6f4hzJ2DKPMAkrCTOU8RMxkgzg2mNb+NGhLVOQWmwpjDCk
ufbT8B47hKNMDAJZaajqShqD3AwgKKupCv+2qSLw7RfGGZgSY4rvcQScxRVtIEg8sfg17jJEssz8
eDTlEUV5/tKkEjYLHPgzz+VEsln8xvXXLkVEeu3F/FM7dfI2g6N8nUZYgQ5pQee/Y49qkB6waN0S
gFJXBxKamk9niRXHorRh55veXJzRfxc0uUsWh1Fp3qxgBCwOV6CZA6bGwmkB7rXtWyetZcXaoNei
X7XgQTwjIYKlQwbgTUXTv7Wuhj04ifYBqflDlLP5NZOKnivE6KCuOX+L6KegsFOjp+4NyNx7mjug
XSwUMIawngpydLV6H1B3fpsVBMMRsdZmFb/wTryHIzIdLQVzpNGh8rCsj2Bg5MDKDcNXiLovSwVw
vmUrxwTiCUsw4kOTSdtyA7PhO4ZFpp91h62rm8boneEBCnaNMZ1uo1wnf8KKLzodwr/FBHvF8A5R
EEHRm+Z52FVR8+1vRsBabPj2Ugo7sn/Avt6Q4BluMzLaN0NniJtlh9kunR2xVUzbD7kLXK+Y/P5S
N4Uk7YsrE4UhSHOAAmdpmnDAasYVF0+mzhed1MBlkZ/5ppEwpHEzn3Q/Nk8iCD9TQ39DyLxHFVC8
QgkNrtH6p9q6dbnkKHDmvH1LAv0Rx5I4KR5l2BfFtlg623EoPCAG3Xgeca87SrEvpwBBXEL1NKKK
O1Wdhf5pEDgh8OenBFue65kweGY55jnAer4lxPeIijt/brosuRcE1oAM2stxnB6T1d4gkcZXMaDe
anpN8u1SBVeY4hqkoQf+Kn2Z658ko5CiQkSemZbg4oZAXahhChrYs4Fmelo+1T3oJeUeCHrsH11m
P5Gl651bl8mXhwWaRQ+3Wl94IGbip5QV7TPjJwTTy00h44Q9i3b2y0bjucKbt0OOjLHN+LfwLANG
2Nw9K57UtveiiyrQ6zim+6tuBUFhPYppJzPjb005MKIgb8EQ4WfrJvMlAi5D3AJop1U46VNj7mgq
/xQBgs+OafB75Rj/apa80Au8P6F/q4vXzp7rr3og7T3pug8ZwpfOZ9v5GpoA3f7Y49QjyobAX26k
tWxYz0cjZKE810m5F0lgfOadwyTfTsi0WGaaTt0eVwg1nhJ42tHCXV82O61D8RfG2PO5b/NT4CLx
W1udzmowZ5WBhZye76+wIwkmE5dWit2MHKl9Nfj5bopMTvyl9bPs8qfkezhXKIQqHk8rz6cdeSTt
9xC97ObOwKZ+ICpHlCRqvf9bNtSFEbIw0BByrP4sJemZsVaAk6PwMAewUCoqs8P6YZPSfw1jhU4M
oPe7ttpyg635uQdgjaiGe8jGJXuYl+14nXp/1p+OJxkvF0hmHq4Gj9gLisBVH8toByrcMgnyFjgb
skd/t57XXdbadHXLoLYOUxYXonc+ULEDIiegkJGL9dTFhn9GjqcYMOKbwpO39Cyo7MgzqFNmUIEO
DyZxiRvPLgjeGStyGrqkekYOPO1NpJfXvHmRRiIeecIW3e+DJ8vuYRL6v+WSfggnJtmWEvuu9kii
SsMljgQnrF32rylrh9O6iUWwdpbta2iML93S4cm0/bTG6kbF1Xy3G9IPMY0g225LOjWAu1Lk0Qee
Q9b7Y3RhfogTS/vDpZtg5qRTDbsf584JngkJQ6L8FuEZM0kW6kNUOK3ysUngpcR93Ew/fIckMATU
RHiOmwx/4FHPCsxTxviyXsg9AuS7EwVsPVVymMvY2A6WdF+0VPj1mpZVFFVU/Nq8h3YEOkVCTVIe
FB3VLo6Y5s2BqfXbWeLyELYwDNIlVZhfZpf1ozAPaXP1HFbz1jwWzyPjgs1Yp7e269z/Pu96TowL
E0moPxGAYI9m/7+rGqVnuZ15W1uwOxj61tKB+7tEDuOgAWpYKUM15KlwfTYP4cR0XGfjxYwHZNVp
A9xTgJBaPyIMH+tzAo66T1QDJ9z75s1F/mhCkT2GcHxdZujETtS3QrbRuQ8Sfg6V9aZMR33F5qaf
yuQlyl6NuEyfhxlHX5HP/i11+9PcNA7gQ+Q0UKnVGw6RjgUUDrUCiMJm/ZT/Pd5YAKNgRjLDJfI+
kxxM/vh41rmbkXMp946lk+f1JUVR2fvQy6HouaChx+TQo8c9jHNP3pff1GdNOOkuxH2EaHK6rX1G
3UanqjbaO9syei4T/pwoY/fsSvaGqlPJhwXUiSgVvghSP9aKTdhGCMGsZ3IxVfUudaPiiN/RsWX/
LWsJ8komFwGBMtRRGWjPiaiGRedDdK30Yjwpk7z8Sqr6JRyS/CuoukNqoZpv0sz5yJsc7ARp4tvO
Ql+EVfULF0G5a102OGUYvKYhC551ouSGITvbGMURyiwaA+jTThyZ54mbmb+R0OpKYfmkSAS/is2y
BpZfEWvr+nN3qlIkMVvEpOX0IVVsw70TL3hCzFW6jwjpyYjAVlud8xiRXJxYvWanxfBOiIxFtr05
72kCevj+RvCIi/7eg5tH4oWpErYfqILJZYIzOAmp8KUXfnZevB8mzzx1fvPhhYF1F7XjLPgV37/o
fHy1hiJ9koP81RtkN4ogqR+jzZgvDAGRS7bJTGh+TemIhcafH+vJhjMqIWyb7PDJ7YHsayZFSRqC
nk+d5v5f2+b79mXqgs8w1PEXeXgj9viAa7WDXzotgVhW39Fq4qg6lxzetBMIiGXI+g04bdaeOsRe
Vyu37rUDLb0lGzuOlDrBK/iXEZx5TXEj7CXOnZ1ctggZ3VTu4+USdsDAc44dBvvqnRPTWFCrQt3M
sJFbZDRM2MMpBd47nnnoqCzHpBh2bmlPt7/P3iojOvUFG4FwaBLYcggyK/rBLeP5+ZZD0WAMYZqP
MYuSSzVUX6Q5JOeozX7x3SRvSIn6jcos+9p6fvPpM2/ej8aIrl1RC5hDX+xNOyOPOpjEm9e9FEvF
14zhcDGC5CC0TB9BOcMc8f4IZRJ4UXfdq5+Ucm+U6Z8Ax+qDm5/toGMWR8gk3KtVTWRmCqGgMjV7
GjGBwFAleXlT5++yrp2vyAthbcwJcJi5/O2G9a84JfIMsCdK7slU42bsSnkd2ty9Zb15tTTJspj6
5K+AVW+ZFP86eet/gR6mV8q8f/zJ/Fw2DofRBxxYps0r4UKg6O6oWRR9FT+oCqX5zpLcBDitAWSA
39hay04Qa01+h3+MbALEEEPZHmWqWTjhe9SW9gk2u482LPeuCLfgZ8gi+AInhmDZjZMf5mCUl9CC
DqQGq9znalj0Sv/H2Jk1x41kWfqvlOkdNVjdgbbOeogIRCA2MrhLeoFREoV9XxzAr58PrJzprGqz
njFLoyVFKhQL4H793nO+Y4OeqZLqSh893RU6A3zug/Rx8tpndwWrjG1h+PZkjpcWk8he2OGjbEVB
/xCqxVBo0UXlH/qYcCSOFW2Gf17EroR+i0YEb1A0vlhMz89WjQ9iiUs8wH1zTcZwvM+7BCJZqS1/
lh6thkT0c2SH74ku6RCXB/yskEvpNB1znmYwmOhBB91MvprKpRWVF9mVUOblDV4BbU4qZ47nu3F1
f6houIi+dhibYw3JMqZliHaedIk9pEJI+ux6egnFlH5XP0Y2ApZK3pURjpT1u7EoykuZ4UbgaOq8
VqhId8JmyggOKgnkgiYI7PQP25VEFH32W0RsXz5z/cwEMSdoVT3POLCUyZOeDO6THWF0jTkTlW32
VXOy6RqvcH8TT4cVM2mOLPr81jBUQRG7i9+WoQZkhhvi8/iUdmWECaYiDqYgSXnSzek6MvkChFSg
DPlsQoT5e/YpJ+wdmBrKy8/2UFhBlbbD2XIP+jwQ87B2H1mfLWbFIJrWwp74UtXWQFG6ifJ2HILE
GvR7x/ZeF0aoMKDIUjLwHuBhBluhDcNzhtqIRPpmeYsyDwQDvwv+hrPjFGkoPjvEN15UItnsrD3T
fONbltCOHQr9Mkf9t2XVISoLPlnkaNZpkt34jIPlvUee6QMNxozvDNrrpOQpYuD+OA71Fpk99qq2
Nx/Y6WFoVznT9aJLAHWNpxAXFtf5QPJAW5l+yIOOYphQ7RTH7LPUNrxE7qq2yh5N6aX3XtHieUnz
r90v+m3TNUeQ8c8+DERQbC1F5VxpDkBl7CvtaDCQ20FJJPYSRdreW91/sXQqeCAjO1LWmn4UR9Ej
G8MPyjGM/B3pzURJBHmWXwd6mWdn7cKlZvYbvqvNyqOM3ZTPj5+DyqVPvLs8r74xelEXTUmG5YsP
+2A5UkPasMBHcSTHfDriQ5825RLQJGAoUTM9b8diPHy2kCHx++OgMwnMAa72/TQeZC6nbVVl8TaZ
yuqnSmp0NHHxGg7d15qB7cYZzeyWulpyxfwmtisLy/4RESlSsr1VzBqJLWmsBpBX3r2mbXeL9Q5d
7vpdrkPwtab8ZM9m47Mo5mzSBDZqlf4UTpXxghyI8AzmeXDtij1zdXlsjTja0rgsX2R+ynKi60lK
Rh9nPaxpBmgrmUFG7TtUwPtZw5ExLDpvE3aWGl0KrwHDo+c4FQIp+gctjazUgHo1NDnUkNF5tOnd
+DRHVvAtDIY16bYv3P6AFQ48M/r4NEYdEz44msp3jNdaHBoD0SVtJe6WwhxJzx2eDNJ2sH5AxtVa
+dZ4UADakhijhUM0fl32Kgm+0YXYAlAgOydTvzt/Js79r5/Tf0Qf1Z9Rid0//pPvf1b13CZR3P/b
t/94rgr++8/17/zf3/nXv/GPa/KTk1f1u/8ff+vwUd29Fx/dv//Svzwy//qfz2733r//yzd+STDJ
/DB8tPPjRzfk/eez4HWsv/n/+8O/fXw+yvNcf/zx5Wc1lP36aFFSlV/+/NHx1x9f0D38JZpvffw/
f7i+gD++PPOBFWBRuv79v/+1D5Rzf3wR4u/ChSCLCIOvwpXOl7+pj/Unjvl328b86BmWa7iMN8lq
LFkt4j++2ObfJVeNLQmqsxzDEeRodhVQlj++WM7fDdvQPZ3oSl0IWxdf/s/L/5eP8b8+1r+VQ3Gr
MLN2f3wxvC//khdJV9xwBSMdh4ciAtP6twTMRgENAG7ugTIRoB/nhkGZyRpDc4fRcVrujXC6mqWh
BbOrMbWY6uhioPqi6RMOZPNp+86q571sUewxniD+1CSVIh/iX41pasFf3tw/n/1fn625phr+Jd3y
89l6Ju+nkI6LRfjf4kVrdymHLMV4KRxG3RrUt53XmYdV7rkrGtPg5EummsPAicEeY7EkLS+GXp4F
C+q2pSDamy5pPnRSs6Cdsd1zZvS1poAzxUlxPytmel4tXlIbXQInhWXaNc1cBGPl4Q2GnaGPRXT9
n1+U/d9elHAtwzB13WK/8jA58qL/EomZuYxAB9p2PvYRB15ej1uhUvl3qrH88E9r5wyhNrYsY4s0
3T6N+hTS4o6SN1afdJ9YiCc268joOGHzaFXYndErvKfWMsEJK8y7mHSnLT50jgnZUAYItUiWcWfv
JhLtTaC7OaU4H9U0TWenB1RBPM0e7gpqlGo04LAr2wx0Z9rPUzWeITZgfkc8vONM7QV6IU5eihks
MZzndplHAi6aaTfVsj67pDiB5blD/fRN5nb1/0ibdaS5fuB/vSAExwiLG8UxTEfohrXGjf7lvasL
fTTwlHbA4+B8WB0aF40mArB4VHR6JgNSi6O7QqEstWQdP4Ut/eJZFu5XrDTfclXNH5hlkcTl7SHW
nOHiCo69jrwYTHR3nG43yqiA4tJl8HXMUhH96a00taeoW4xt6I8MJ3ceoJrDMnQB4lh7sBGc96zl
Ywqu3IsAo2kU8yCB9s48T+RCRycdBsHJUmQODJNvFd684+VR/jGx4gqrvyVAVXMRVC6y/SGXRO3E
qvARoctjsf6ZgyO07Ht1QsEr8mgzDaW6abJiJFQ6OYotBBweDhABoRB4KlrJvlGvM7GgCfhuH7JS
ua+sDrkBSiaUBkx0ONrgjPkttTRDVEYnBT+aiZcn6gINiuqGsz+dP+dDxBl5hg2DeSeW7U6frw4T
rahJzmHzqJOZB75taTAyVx81wAScGxLRgrfosN7HKxrp7hFB2ffGIr9tdnkPGUrIU1ow0dCSat+7
IwAnt8n3KMG3FRVrGQ+/mb2zQRIZ4VUglVz7YOrJvVdyD7uLQFYtH5ceXpjNEuxbMdiMysA0YmZo
qG1naYIKcA5oYVMHlj1hgQrVRcXG1oKpdQrb7sS1vl9w5m5h4dwcHYFdObqfcjO0UJUECJRUB7jH
TxzEmiMZq+Omz569NJpp1267Wk+3UQ/7ioDOgK11SwnADk5MHiF/lt/T2YxI1BjjLPQtgcdO6Z29
s9PKho7HIT1r5fQgE82h4emdyGQ7hY1MHsxMM2B/zCpwOYPdZfHCIr3QJ5oGqMrQEPxRd54cVyPo
NddeZ7pbW8C89daRyxvNOhWwKoPjsM+pCqfAsAUov2R8xHp1lgz/t6wg7UUrj12P/z5TOI84V6sD
gzyxcXRHO3VxerKcgzm16LrdySKIyHzsOglG0nXLfV8QyzYZyS4C5lBY/ch4E80Js3pxyuOYcbik
UoyLkUbHpJFwMAzfQ0fn2oxIYVIyToO8b0jQxMRZ6tE38sqnAKcgIVJVgSc8T2EbtNEBDj19nzlr
7noGFoyUsdbvGlLItlOIX8iNyMVsLIomwCZZJjm7LdbeHquDTNKBLcHN9wWPfxiSeA20kz5SJ7Fj
hnys3IgIooITBv0iLkB7uDQ1SSat3gZ9SlOxWQ2AUVnjVf/U+4B5anwT9Y+0wre6tdw7haZ2s4yy
2GfM/FblOxa/xEoIjuHyMLQmOZqowBdUHXddLcbjoNwn5ONDgFz3zVPWcjbL10YOkJ6h+G/yRoht
Rf76xoQntXHZNXbWqEUBGOdl39XJDZ4hErqiIzeoiIORhCgc/tFBN8W1MLpbW1nfydR90ejx+G0c
50HS8BRTB4VAMTK9rS33a04hfMma8Kqh+erwKg2kux3Ig5G7ziDzlQz6HXNMrALarG0L5ita7YCG
rEDEF57nu327ZkaArtXrOdou3qK41ZnclsJDBB2iyZcZ+NpIO5eMYICaGt9mE/MzMt2gjnC0AkPG
hNujJ0SSO3Jy3XtL85PDL2B5DTxKAYWGae/8TSuTd/DJ4HPdeA7cAi9rxfPR7RSBlBHaJ71dA+Bk
rc4yny/UW+0e9zgwAK37bepef4jrDi95aQRl2Cqklzy6UYGxtEvCgqqlSCBWoO7C5ExWF1lsAzKu
9wlaYRPzC5ybjVdtNDidD1RIrTFf66n/jYeMlSouJ7YKR6F1r+qt3tCUyfoeEarJ7BDlcg1WE+FL
Er4IHH5HYqi3WjE7Gw0iHyoaGEydxmgpHeeStGu+dFg6dMaXgbEodYHUop+ESSKqG/0UwMuuFmlX
qLuI5lxUi9MRXVgqyXhIpEkQTrs8VPlk3Kwcpd8iol1fIDKKmljixYysfVpqydfEaXzLReSDCeU2
WVZ1bxoEKnceWRxuu1QPY6tQdDtYHicW7buob+KtTRQwFC8HR8EWgbV2s7sBBhTJC90cudfBs6E0
RlPgKB6yKu//68uMSDAtG4Hbgk86JJd66w3279nT7GcDQYMPoSrdxy2T2AUN83FpRxbiTIljP63w
Ulo1dyp1HoTT1s+50RExYhK30kC7Q4+GjFzVAJzKc1JEPaRXXJ85sSDwLpzYdzSuy86V02EC9rOZ
1mw3121mlHioBigPr23nEvJt/IwAGa6R768gGUqoppz6UrAqI0lM0Njeuc7Kc3rUNe6kzCO4SOoC
KSLqDKi/34fmQG+aE9js/CTUVOyzIW9oE5jN6fP/Pr/QjIr3LIMvjuPWJwl4UvfNGFKnrqcBXfgt
c8AkmFLXC+reYYWH+UBthyTd8pjculH/oLQ5eSsM88WrKsQgXnzK6xobS568enb4zVHFGLgUKI7b
i9PnFxp9CJhiuErJMkuAZ82CNQx5Q9rHKBua7oNYhOi+TMfuBRSVbHDv5zGBRvUIx4AEjKmmKKIr
1qOeqv1pcGJmLMS0RTHRQ3g33D2qX0YZGzAW6RVvMyycYWa26mCdaKc6voyjn1aD89IU+lVOKjur
0DJ3DdxvhqYAeOo0JwbRX8bZPU/rl2L1F9UNlH0jZ9jSdTPZFXF4HhfSO+L1vuz4434pu5ulaW9U
rXR6i2XNEH3XbUAbrao9bkNxXpiVbgoDc9aiMEdNUfItTqJkmybxvG+JrSIPgriqfpqXfTjwqcZt
Svqv09zIJMKZzVzMd8Z8R5b2xQxz8JqW5QYJ+X9EZUsqI2db2Gi5arzTO6Fj2O0yMlESFjMDGMqG
fAblVynA2bTj3ZMM/LCUEhWt6JJWaIO32oLG29Inn7Lv2TaGYztEWAkMF2ARghGkQjDMiP6pO/WD
YD5rl+HJ8d1yEdskDn8t2fw7UjKluz4SwjTOv6Dd1z4zbpjimYgg0EdM8DAio12uNiFVDaoB4s3Q
35zDOenuJLnAhzlBKFPluXuWis6t3UXwDQFs0pWCbqWzowqwGP2s9Qc6qHucfs1NhKQ/5M4IHnkq
kPFHZXmZ8hrUOTzjE0uYdkBsj4sbI+9cphEsogql8zT4rVneeAtbyIo9NceiP3HSUadixfu7yjk6
tUBPGZJPmH60KZLb3u4UAR2ncXJM0nLd5JoSDRxNmJKgn71Ucc65joyIreuiZPDScDu68h2PEXz3
pP1mAwLIJ/fle7TkUdBo1as0HfvOlPT65t6uz1MZ/aS7qfkrSX5DygqmH+4nQFbjJqSQQqkKUtZ1
Q7Ymt+p+9SQgkR4eQxm/1nLiBBa+tgNs+nahG9XAD9CzHwPJi3slHe7VBo+wXJfuhIih1rmiyIyD
TJjDuZwEC8CkRvyUeE2Nau73ChOC14Eac2v7dxYpEDLecN93DDxjh92sTMgGLcWD4booAOy7ouaz
mUYEf6ZQL6yMo7Qtn9MqGe+FtpFIXnfGyFAOWTTd385h6Gf1baBH6O/n8WDLkhN+DNg8bckVUDjm
yK0jTbbS6ZOF5r1w295v0pG0d8/8pS+99FlWKU2ycfLdcXH9OBzoi9dUIyHCQ6ZIGHxAaF4IVuFN
JfBaTZCfAKUwSp9XuRjzWNe1WR/UtWKeCCIx28a1HzsdHAlwyx50x5oW5UnFHG/S2H5mppIfyii+
ueAZ0UAIb4toGyembZ7TXg17Yw1uSKfWuieSGUOgw5BqyF/m0LqBoKMqHbg9RYLSV+PIADmyo8Zi
mSvtrZdyIvOKIypbxOJDARK2/urxSTjNj7lymbA14c5UzM/q7oaEMN+avL27f6JaBEeetg/LNXjW
vs7rF5RqOw5NGq+4YlQEWmU3mUviy4JWhF5UbxFTKzwA2sz9rZrb55cQIUHLToT4aSOKybikVn1e
OIk/ROtYtVuG8xrbKPpnXNLRdXbmDw6qj90y9aAIIuOF0OgXpTMfzl28MXHVo3rV7fve1noYgKCL
lgS+dAIFzHafB5Vg2G4ZdQq72keFZvyYdG9rz+PyrVcxHMVaf6sEt7hLxN4dZt+I1n3pfW9a2IW1
IX+lffFb9ilzXY0Iy2i2WEzz9RA7NsZNzwxng/8i/Wkn8OFHBPnNdOjZJ7YZQadX1C1n6TL+q3sP
J4XpoY4dF/uQQgTw+2hFsGLEJwe7PTdMVk+jO76HJoBQ6dWOH/dArpdieXWbMSGKuobjYY/h/Wjn
7wQyJULbhn07XNLhhvEMnUUyeUeoJ8nZwG63Acbk7kbHjA49Q/tni/bxIYRQlVPNoBwtwwAH7LTr
FtjovWVaJIHY4jlboEClUf7Ru8bXiJbRW0HQjZ8oVnyC2TpScMn000ok6qnjvqlx9PaKTOH9nMwH
cJ39k20Qo9YJAsDRHE0ndu5405GDfD/JBPmUbI5Db04BqEFYmx5HATuMU8Rac/jVAj7NpzLh5yU3
Jp8k75cjvKBT1dd5ucVV1SNjo2PfWBwgiyHap870Imtyx6BDBzi5D2LK2+2cQLvQlHpS4zKdixia
bJx1r4I5bFJ5h9iFMVjhPgsGwdRjcb4zARFv+YicwDVIjy1XYZlhKQ8Xpvehd+21b4E/Il3TbrUx
vM4pyZiNBgWIdodNNHEg4Zhzx7v6UUQctHskG1DVx32YKIZqrBFaxhpptQSA1KXU9rbXIIisbP0t
FsTjkGp3hlMEtl1eGtoZ+3BpTDy3DpoI4VTHaBR3SWOZN1uDxQ+o/j2LY+txVvW9GFSxS/Ns2EP3
fydsFVO3DoKjS17Jvjm5GtWEWELzuxNq9Dyz+mfhmlj56nqhtzCsAUkz4a9F3e9T2n7P9ggoPcub
bOtFmb1T9ZyBGDLSXZ82JWAKTW2XsDVf0wzwH2FZ90OavoZKZhjn9B9sKBqqB/IOYb1GL+SOAM9k
Zz/GGWE8MzJFKvTB2pb96B6LTCwvUJjnSQIAiIS6M8K5eiwidODpAaqj9yJsV3vS2KOLYeQ7pTmP
0Gt9G8zuUMTlS9/0w1WSQLoxGM6/DaFFPH2CeouWFFCJnKW4kXPDGImfWrr+K15c7e7zh7O8iFhL
X/Gf3qGb6C82qkNdi6bXEZj7Vc06rjW5qFcY6dmplkS6we9Vr1ODMU9nBuP3bxzx5rcwNAjWMk2X
WnRcKFz1oDG0/MnSq/jRMNT187essE5ODZvHTg1MTLOckIiuUxi717/UWdVzrkmHJaVQz24B1m/9
LW9o3HO2yjJGYQdDuFivuN5+kDsaILCpX23VvSogeK4uva1KR9Mv54WwRQiW5ERZPuC5nenU8ynH
+rip6+Zlkn14wCoOG36kqgUsEuA8SAhevafKpOkXawRXjSmcK12fdroITV+WxG5aIaUCAWrZhhYZ
MCM3DuKKLm0q70n7JXTIvC16WFI+gYZ2TML1tLwPN2EkUKy6m56ULuxljbZ3c+eG6p35HqeujQrN
fe84QJy9LCTIqFq27mCfqk6nypSdzm8RBTIIJsyOgZ6t5po2idIlUWEdvjEK7RJpnD+zItosu6td
rNNSvKLeiw7jCCs+rFuNLKlL36fwH6SHnE2TpExiv73NrYnd3XGp8wEs91YpEddT0Jhtdh1MSgHO
P/Utn7vvi4fVDvH2S1xSHmZ8pMxgPbK514+wWqzl2kXEKYM809PuW2xHzd7s9O+D5NJ2S83a9W0L
W28Ka/SPRA/NFpp8EO57izbz2A4a2cLDMU8XPAknQ2ndVrZmeBbxh0bOHgLikYk88+vItt6XNnzI
BoGnaYHPF0bgOoYWEmmk48rCwKeRZFyNCHDqpWh26UA6BUZaDMxd+ECA/bzbey65lzR9Hszp2CmU
AnUvyNZNrrErcNqR7Q10PcPuCgY5nTE16gshilB9KR6Md9gUwNGH/NxT0OywMFlbJyWnzI09bHAW
u20Y59u6dqj3luU5he3og5FljN8/OHFbBSgLP5DQgsKnI+dypbN3auQLgNjZFNVKaUbVSjRDBjfA
oCOxtGI3G6xLaw5rFn3v6/hbl6ttTUKIRoVJs3QVqVr1lop52ZTEQ16WrLjDZX6oemU8NvSDSlKL
LkMT9f4skv4ZmtHN7b8ZBAOcidZFwFZhxI9T67wsnNlK0i+yguSjPhRfzYl1pAxTOkBi9A6Z2YK3
hjDqly6JT5rzTqNzRcQYO4zn9aEqSG2Z2jVzqweXGYnkI8prjeSI/hrT/vHn+cDQAjX6wj61Ws+s
jJJhsugTs+LAEo0XKGdze847EyE5zOJtOxf6RjO7/oibG51l25Z7AARtI6BzC+OiuWm6r3VO90zB
Tjl4tZ2JHTRZ2WJRb0KRRjWppda1zXo+LidTHBb10K/oNKGhyXag+RZmRKgg8wILfWYUZEjWxnPl
SgK86J70sVq1jZKlRSDH0GfrbPfTB92qO60kAMzw3AO81bdEtI+In9ptPXfiPNYu5FokerrMf3hS
vkSGQcSGt3zvKczoaDkFOlLDeElNKKhTqfpt5pVIyWjI7UABgUgIUTlr7GCbSl4i0AgbvadHW4Wa
B+1UYi6omMSZvoVVneYpG1q6Jtgm9UVVJFfkFsfXzqJ5SNwP+sdm3yTtNU94PNeMkxMRiBAZjoZm
nlK737kad/28RoLWYfTVG2EmYWNi4CEnChdjCqzF3S+mPQWE4HBVa2usmHZXh2bFcXcixhIJpW3t
WlbV8ybTJ2K3c0pqto9xlxtj0NttEdSzYBqAPZ6dDGpzieb1MpRdQ4og7x39CFOO9QnQFih/lQEU
z/oTM9p7x/NIF7f76ByCyzrRoWysvDxLbSmPDitm3pViPw/ji9Zk+sER2mtOI/GCDY3baU51Tjvu
qwX6xNfnONCse4eOw7EyVqYcTZfnltau04X3XjgUd54qHhniOzdJvg3Butb3muXBV3KqjiPp0/oy
v9TRcNMK9IqVEbX7gjgak1Q+n2g63CDpSkxgK2Iz93BwPn7WQAZG8z4M1dPAG8XVMT4QUsu0gunC
qaLMQCmRP069mLdgZEBieoKjG8cgpzbeDYkwqTT6AjNUfzKMiiQgq9/HIfOwCFnlRhfWD4NW7baN
V2IPFO9jQ+qqaBcOzKZAIU1EIZCB9oYog+BthjYTAt6jwMK2Cy1ArEnfgXmlPN54nvtRULmoMVN+
61ERqhc3hMyPhN+8DjMnQBHSB2pWu11ty+9Y7uSdNq7izRLVQz29Ujy19wL/786VVBMqc0ABqvgN
8dfFVt64swyUm1Naw8aJ8D2Ucxu0dvExacZdZFXf+izR90lJX7mCqdCEpKW3rfXulrtQqgbLc7id
J+h3lmp+xm2DdiLF2V/TbXZZhreNwtDeEbfjle11EQtMaCxeokeBWKQWgX9l8yIHbw08/+k4oGGk
HLqt3jGGGPrBOs2OdXV05GZdqQ5lk1O75nmILZvmiTY9Jg5qlbRfDlG2PDX6uhlWtTjPBXvqJNRT
YsTumTa18kdMFc5gH5MWTmfLxnu27ZEiAKOh6zDJ4ay2+DaZSDUzKSNu5MX0Jjh2efGEG1j6Y/F1
NA2dHLz8nJcGnqawPBSDXfgMHw4d4qedYXQGvCWEvxFC/UNa5A3mX63eGxabPZmSqG+HlSuTjePT
YtO1S2y1meL+UktUviqlB7u4d+RA4zg0HYPOJTvJQqCCkSpw0sNE7wx9jQcHvA2LNBgizCKEjEI7
We67YqRM0zPqkEn4RcvkqqqcEz0oGnSdXzJy17VdYZbucVXdTfU0Bpkh7giyj8nLw7wdhXkJaEi/
5QVZMkBDWWY5JDpJteZboJPGFEKExmJ/FE35axTuszbS9DWN6mcPWqc2FRWEQP86M670VE9cIa6c
zOrnQ2Frz60Vv0aRqvfdRJ9Ls5ElFbiu01xYO8fI6GVU2q4iaOUg7DvRguxzBToAz6FTJJ7R8+cX
KiADQRn9GSxRuMdpw51Nt6FqwlORFPM3r+n2JLfv8tlaeTrtXVghJ1Oy/EBCnJ6EwZGHigFUyNId
NY1mLXcwYBbDfUY9OvveyfJs8QRpYjOLmvmco23SZaq2Muu+J70neGLjYWJWtkWAh9x60R55/q+6
m7xqWfoNpobYuGJ84EBYH5xBH04ENSJqY1zpOViD4/hxFAQVNROKT91x8KXj+BVtowXK+jnYBPCO
yxwoKvjtnGoIE1Gzt3MfzHPdBAyWSoKyK2jkCNZw7T0wrTjYHfTr2iv8npzsje2pbu8s43tWgbhW
I7Q9LyEDoOY8H9gzZNZkAZqq1LaxbPcQVeWyC1PHL6ps3445gXtYzenVIhXEX0Lp3iWBpqVPqQRe
LPI6CwYXy2wzpC/zOHnPDbTFFf93aBWxSUoa1nZgNnjwQIZvvYwlIKWUa3uS73PrxagMazOM1Tta
keiBGvarQjj/GFsRmU3cKi7xw1dtoplFPIfhXIEtJb4tYZCZhXHSNEwJAICwIKTd1bFEzPF9dnax
6956giZZ48pmp3n63jEz0rcignIrFB1IASBEF7CMTDH4+lDQk2IysgEs2W5jIP4UFW1+DhPx0hFO
PsLv35r5IGn/kh3SWWGK6IC+aZxsacszvdOW7xWdF7x41MrkKVZDLXyKxRKAwmDttKmioq5l5GfI
vOkvA7wcJadvR03fJ3uarkNcjT7pWgnkzHVALGo3u6MXLTezZuUHvQMVgvm3I+k9no9pJeubYVP+
l9PQwWHHxoVH4p64lvY3xFd8x2YcUGZiqO++Nw01I/4Y2FkqtHfGBHkF7mXHcPIwROWzK5NHhFaE
O1gIuunVDaBrCCse6O3/hFhgUgbiB828Ameeu2sRaBJUSDp4RexPx+CTdBjiziYmKhVcAdALiPPz
BQwn2MKporFIpfLeMOw9zsr9WmVG7LvpqO+sFj6MQwAEcXXHIqpuLTt2MHq3KMonold7M5hZyWxI
+YFj6ZdcdbCyRw5DvWVdvVCig8wJPKtpOASOqZ6iKmFa3HqYmwlbBEcd4FxNr7ToHV8XxAvmbTQf
M08enZF8Jtd2ig3KseHmhc0Brctyn0bsgHSNiyFRDwsoGd8aGW7NZfg7MWjAm31BLxMRbGNSELY6
fqJ2+JUMyjso8L3bNjQxdjjFlu7m4ke58GWFiSIZCQ+e0WhRs5SPUCmnuLna3XImeFOcFJdJYZ8H
IVEB2TcWDRSFSX/wMq3yOwPHZEGtfo5ibw9qm+Kt0E94JGm/44ltcN1R18OaQNiIpbgCg+xCRCE2
4rvpHNx+Ms/VQmDwwoHD0mIcH1UcWGZ9qy3V+2khJS43BErFAt9zEDb3rKaI6SDIOKlERUoiAqk2
GcnWYQl364k6pAjldejY1ItsotvEhjABHAhG5JfiJ33aH1aES3Iy1isKRqoXt8ZdmrD/oyQG3a7v
8YE5l0auJXmB9b9RKfIhY/KX2kTHgbMHLvBjlXjxPhcx8ZBd8kTcxesgIsUEhWYnLB8C4eo2ADjH
Ym+BlUjS5qtnEHUeKeGbSeowGqbaz1KxhRwIimGWex2yH/AaisuuBGtUSZhKfbK0d7pVtXeFqH6T
4TkesIrwpKx03PUUVgkOx0vehfqjMMzAztRPNkOurTR8d9F8b2adTkkMxY9b98KkoTOAG33+S2JE
ja5hd5mi6dDlmnYcSo/LqXN/QKmiz9iBz+06DqXKu5HQCCpxOExadynLgg5Ym7rbYeYUt7y1Mvoe
qenDHlHvF1a8N6aGcZpZQYbjYHIm3eoZK2+16VUOPWAeN1W//kusZtskFZfBsobtutNuw8V+mYDR
bfFkxsOQ3PdNd1wiZwzYxoAYJwk93SnfwwjsofiZDw6ejplwRLsfoDmPWwbErY8NFHKnyG6xcLtD
DEFxcZL4ULs9GnZP/CraWt9iyP6qLbl2DnH2gRqggDbW9k+KJ1sT6LoH7FvId54yL0qQVPFuNYj/
08y6kJd+numr7vI6JPCcvXaflzPRyVPyEc6Iv2lYY1AtvWDq6M5KcgEYXW9sO7G3OYs5dtOcaYqm
c8yrxHKsU5izaVPtmkyACqqk3I8LOdUY5maoS/VzEhIEWDecJaMcaNNI8FkamvYB+UiQdTpDF26G
w9iXw3Ns30dsCwm0u5Oii3fiuLFvaACeJTaVc6pHFCUGNzWJ68T3Nt9j3hri7JxH0dF/svP0TspE
YHMkb0kPkxuVHMlDoj+EJlP4IopuTjOeK5mPaOaj9r7rYh/pjTgoOPG0rPLxtYOMFO8Aj9zZMVnw
NTJDGvffTCYv+MyUcZ4//yi9ZLiGXqCWceua4snAy3qoGH9E+LzdqrZukhUx4oAD7n3Gv2b8Ir6s
3LjdQEAcxSu7e+tPc3pUvQlslr5KaBly1y7/m6jzWm4ciZLoFyECqIJ9Bb2nKJIyLwiZFrz3+Po9
mNjYfeF0azpkKKBQlTfzJAMb2N9vvlHEr2yIX0yPs9Og5Tt6j3FZzLRdKgsUHsv0eZhRJzmQ2pu6
y7y9MuKYsPMeGvlPNzq+G9f2aUD3BigTAi7Oa6p5iOXElMsuOMLkZ7qQSThjLsXENayGLLrEtLdQ
3IV3B6yqxFUR/foFNaFWFGGng3eXl92xxKKFH3WRNycdLgC96QpFXhPuJs7iqBuJLFYo3Frr/JrB
WO8bYT6LydePvRFsHJRsy7dwHbBURaiwC7Omd7lTCKHrCtcK3Rqbwawf0rJp1ZjUm+JAREkZXUFu
fMaF5yHGZJzpCVjRZJYYJ7pAibtAg6MrJcQKMtk/yK9IffElDjI8/GxF6Ws8xASo71FTvgoPPEef
y+04ndTQ13bh1L0rXqUfDGYzGsZ68CXQEWQDXSRjiUE5yYYeqVuN1qM+1GsJ+d4n5XUxbGHtGdZ/
WxTxJYWNJaYG7Nv22VuTzaQ30gPzdxtOoIP9KSTKnYSbkJIeFqhwIw3ORNM4F42n3WLsJL2YVfKI
57BaMhCEL9nyWljjF1qGfdVKY514Sp0QlAD1mvbjcCiHEgSp9Eps+xrOg/mlcIg6NzAhV4oTgXYu
+LWocRwcgAL7BwoAjlS4DBvakv1D3xfNdiDiCa8p42Tk0TtdChKlKbNFEFgrvS0++Vbt+dYXXWtv
vTJZ2jEEOsXi+ern4q3hybWOTKkeAGP+WYUkd6ohaeAz+ytwzhxIxRWgMXmhQGk9zg6RIsytXQdh
///u8IluaIlcoiBdZF7oraMClK2AwVBrbbwjs4y7cUp/x1JlClmFp1H7jdSc6fjgXDsMIIf/fxmH
6MW2W5+YTGjuHFCJJVtUfov5M44pWmBAER4YMoSHzgzEEsYi/eSJjkshjP4KOcKw9EZEDSmtVaLX
UEqtCZPY/ODUy/1cMEmCLiHtYukDKK4hcZOuWAYRWJm8Yl2xGD42jjBWLY2fK8/HwI25aKfV/r7k
2lp1ZQCZN7P6I4vYNWsHss0kgBZlNdApoLGD8mWGXjl6H42R//YawkeghdHaU1XNpbcYOdRfh23z
qkYtgoOO5Ey9KwdmO1lEOHIWssZEXFgxiPOZLs6mMTfrv7rzf8pWKqvJEjc4hpQCq8W+DECpqwVe
mLb85PtPFznYwF0XTQ9jhLvcMLZf5JF2q3Sz3BUixUIX0nivjEF4shpRnHuGgugRcw9gxxMxyvLL
MCEprzPZFd9lrgLTUL6Axhv/Ihsjux+qS7Jt1i7H0LyjwIWKjs54rap2uMVgvmr5qmnsykbwN4ss
qMERF2b60zKoov5yVIfhn0jycxd+kMi8oLUiL0vZb3VmGevK8SI6BtM3xgLVqay0m6JA48u83HyD
h3IqkxFTcKcqx5GsOW9c261ahuVLzaqBBSQZgcIk2k/ldFNUnxJimV0mRtLXkuIHq9irIyI9WW56
LYMUuJ8TJ3iaGpoB1cRYIv9PbugbPb5OLTyBtiIYCKBoEeZyQ8w92CZMSIQXLGtDM09aM0/OMl8u
RgxTh9BhlwOsldUbf3muOV9GY1KKGpi7OYYp7DjYMsLe+JqMl3ZKCF+VnEeB6EBS0Op+nQV2sgL7
jhzt+zBM7Co9+UStq15PAbWk+V6pmQm0HqWaUQ8zxc8he6iaSLYJpHkMCErIUIEDFcLw1yB6cVDC
8lo4lEPoARcn7k6kbXkuGyWgiCfCPN+tNB2hb0Ju39Jdm6EMhGc7jKKbMTrjLTDwNGClv5Sx807a
B1+DqHyWS6131X6I1wNDw5UWXoBv9GfViD9J+ZqPoFeCc5epP/SrunJI5dNLcrHkjV8IaFqbOGud
o2cCiTC1IWVvDQYC1R6rrCGbFRIlbWCBbi17nf9LYoWYtc3QsogyHuaCMURr8k8q31CWJMCMbeP4
TFo0HR59HanYsAHbVXpPHLhP0s0IPm2aIWZOjtHEit9t8xUf68DZ/lGp46UG9LHtEHOrvg4PtmUp
e32JjuEvyYsGC6P2j6U3QZSkCDbR6OWEFEcvoQ9RyBowkDlG5npAjvZ6DyPYdsYRRMkg96j404K9
FjeggjjMOZ5BVylPUP8mN/BLZWk08Zv0tHLDLWIeqyC24NW8VjqifLaNIwzZdUdDNRRASngAai+T
1h6Ax4NgTwf21WKq99SBFKD9eBlHaxNUBoOISWquJVFXuUKOdAc/Jm6eXS57kIl2Pi5BKlAuEJTm
xjb4vlMyZHWct4QbFY7e2rOjKHCX6tWbJyKxJrzQLDrS99eyYjlu8YzvM7ahmG16HsdIu5yw9AVw
jWyt0FO1yMeqWRtNOZKLgQWNKz+k6OscNPYS2mR4mwpA4gIbRijg5dnsolZToq0ULVBA2ijTPojF
LR7KhdPJ4fLfC11Ow6W3doPpZKua9Zl7ko0q/kCHZjH8wD4clY3VWM+0AttjjHp1GjuozHiZRFkF
nxCgu0XQlSkDLfbFA2ulK5TW/5w0Z4fL1MPiZ3vrsDPlsRTVqrMzbn6KVb6d1ltKr0tX+Bz2zPbn
JSZP1pBYo7Xq+Rer6avnEO06Ys0JI54PiWMda17frSaNU0tbSfOAX+lKJiTcUl7AzjS0833NiGwV
Og/Yg8E9LuxTnndcIIX5YfVJhmQaoqH3gb8cGGkf9MBbhBrGfC1BQRKCE1gN1BVVECYGrQRR245v
Gd/nTKqWZ0Kv47VInHmKfxgNBH0OReGS2WV8ZZvjuFUKpIr1gySlbT28rAKzjPyLyaKjiTEKqU7I
TayIpDGTpnqoAY6AoK8Bj+HVPhPl2WD3Lk4YSdYNU792ekuqqD2Htp0+0Egr5ot1eIymInv4eptz
hIICVunU0Sf1gDzrPYRSIw2QJGL4z2IbVOk6cWqADIWpH4Aq9C5LZ7cyZKWv9ZJQK2zH6d7wkcic
qX5RvrQ4bC11FaOlB+Fxtu8+Nbt/tpQ6vFZW+jP1eLbKNksugea8p5zZLIbBt7rCYo/ObZzRy33T
bD5YWKHjTE2DiyYqNnobPMn7IMUWjurGVStvmqK3C+o5lJVDdUOc+WKR0v63rukoPfsVrZHs5kt/
Bl0MjJVsHkUbHkUxPkOvP5nkKqOYaVig8WytqNSLc+TYxscn0Y6Hlin5UqrkI2q1IVpFhPfDQuCt
Jys7aF0tjklTkKfGYLTS6rJb9pg+j3rjFcsw9MV2AT5Ov+VKZNx8/I7rbISECyDGDUBUnUI8dlBH
9GrH2oYZBuznjuQGPgXf30DYI8XT+eMqrwTvhjQmDpaMS3QSr56KrbgKDWPd1TawEeMIccCN4Op9
MaEACFv22gUYQrhPKVpbZ+TUixzPiYiZOk3tT+Zjlkqm4W6Qb90U+EWdPpBLeEXFnefpoeVN2xaB
ZhN1jmgA5gC4LEJ+Ug4nDbBhXjQdoHUwYSKAc0B+NmrNlVeV8uDLgl/NoKAnR+zA1UYP34GBaIse
OwhZnx2YoUcbJfUJPs6m0yDW+ho78ZqsM5dc4YMdrD/TsFH2E1YIcIpiz+49uaXzCw4sSEQi/izY
hEIJi7jbum+kMW/fWwnGI05PNYSbc9ZoTyKd7J8pvQ47hvlg1bRVGKPa08XK3TEU4pIXU7bs+m09
hMU5R2Be5E6h7yZi16tqtNm5DMGj17EJdOFAvnlId/Vgp9sQf+aLEgMzEhXRkmRwDo7ui2cZX3yn
Vim5xPeihd55opr94hHbe+nTsecEA30kGHAMNiVdpXPJfBabw5vR1698MqxS4Wugqm9wGolp46S7
KgQz3dw3WL6ybKchDHBMU84B6eqXtp26lyJ/zzmYbE1JtgxHBMAj0/9jHxquEvoqN1RVcFMF1rgk
BUeNz+DZxzSh/y5i0kbJXHjKvJGTr2L7L502UBBsg7OJpwZemRMS7ZtsjDflZHWnRr6AEmEjjXuZ
8DYHO9xre8SfehUr1r3IA4O7wvU4t+xbSUt4L0pCKgzgrv+9xDrHGOAlhWsCVh0TI79n9IK/KDn0
tgLEiV2CyOUFQmfv2y80UXdLzyuOuoGm5agDhd5svc9qp+rP1utXUdFHe8siTa01aop9ttv4Rjxe
MZihMxKCPGSMjMKgUqHDqeYWDkIK2ZJZoOVlL4WQFHx7bEcQbcWhhMK81Ax+mAo74BrUBc8NaiYP
BTIZE1XNWGa6JU5Zvo4r+2zOO28IypuGU8SXESYHGJ8T+0sN5WNixIi1c0HHafmE3RlC7X+Y876I
XSrVGJkYVty5YpdQIoeZ0/lQY1+/dLIxsbgyjVVipdsyp1Bd0mKQ8k1/OFjl9JRJq5yiEZyz3e5C
jA7nqZfjeRT2Vz1qci8QynfxiImsh3aGI4SIaqik/YVpdHfJJt1GV1C0DQy99BR4lCKSXpzJsiar
i+xPUbW2ygIKRDzaV1IBmxyIwCrMwW8mWDNw/qtiF3OSPXQak7o6DKetWYftprWg6EVx9lmq1kmo
E6ztvrR2EaFMtx1LY12a0OpT23cu1LgPbtAUh6rgKP0f8SDMh18vb7zVIJSMkAzZVCTANypI4Nyh
AYUGnXSjciD4CWTI44wrM45Wc2fZ1ObBRk/8N8Kr/ISKdpKZwTwwnaZrHcTTwtOl+hmOHshhs/tK
E8PAgVWuqJ7quNFhw6ceoIZ4CSKWYeBIoEFi9I7Gmg+2xpuZR1uHWs6h7u9d54xnAcbmOrb2ox0z
NPEyHVZZkRl7M9b7mbBVQjSiQNurBvOE646vZPYYCmpDXzOaDbZhoqoEujgYUDpQ34acbxYp+AcT
wqtkG+gOtHxz1MjtVY4SpsuWnVvf1BQ/VuUuDFlKvbFd6zksTp7116I4R23814MS24OaPOmiXZYz
4KhPunBVtV+1j7wssvJMxtU+d16Uk1zz6o0+e3s10lYWzx8Gil2xgqror1DyNFcV7JNsh8hswvHi
06bJiJxEUF+k0qoXYeu0CNk9LrvM+QaewePcVGBtwf7fBW0/+ziyp2Q8DGh2Gi42FRZzsRH7yQlL
jGjMy2w9yXo7fm36+K/tRHAsmhYa8n9/bGwlOA5hzjiLfQn2gmSdWU2zDwmynPz5pZbti2Fg+2j1
ql76dnfK7Uk9B6OkhnGc7QrgpdRkuonYgDTJxetCiMJYU9kvlUTh1du4WwyU8Lkm3ZhHP28e0PGU
5Qg/6Bo7MHiQJoL8I1IbE4ZoNXKb0u3iFQpB4VJ9BaomFrUZOy//vfgdiblqAbo6f4dPka97Ctl2
rBrKi0bnII63SPluoH9oM7MHqOS/vhA7jiP2S+p4dF0RtzIzU3xoaadzw7X6lob4Ow1SxTEIvFtp
T/dY6N6rUPN0MSjDgDNHGiurbhtIjLiqbZ6zEBuvlGnR+23nO5I2eDEw9NTM6XSVn7FPQ4wXUfxA
x9ZWphHRYu3x9gGZ0k8NB0q3abxrnJEyQSprl7FjDBtccuvYrGqQU5X+ojePIYiq3E0V79MMHO5i
P4webciDTUQahX+2nrmVVOMjRkRtGRniPYHG9h+cJ+kquqSU5DOLDX2DJHeRab6KzDdmkjWJGjOj
GnfM79yb6pJ3UVuXws84QHfi0bI4bllIjLvJcWReRte+rJgxAIp65PVLF6psRemnyQ0AtaZEhBzp
K3lnQ7fDSty+Bljn11aS1GfZGl+V5SmnNOuGizkwKdKcztwDgEACs3JWFrXyPhXnQvjj1cyKraGS
zjVE3Z2nqFSeOEpx/KFFIwcV7CSzYmnUE0syT4vQM4i8B1P4jDgDAZlGikzScifqIj2HA+pfWpSu
okoqw9C280ykB5W654nk/FV3QGyBjrHtdU0I5sPBilVK7Z8zWfaRH+KI6pHQFKAwy+XFlXQUn1XH
Ms5maeAP1Usc6BzCqEnOXwsUmqbs1a2oJn9PKKI4doopd9ghmjUOAdDY84vapQIXNNAWVyeTeKxV
NIlWDQJyJBjjRlS2E9bQaanhQOFom56L2tl2o0xPBvnedV/F5lYNx+eIN2dTG4m/KjmVslFlPS9C
wXCmLOnmbLdtYemnYBaYJ51hWSg4j2mgoTZajbYT85sCBdOE+9Gajv8huQzuxX2i0MrDariOPPAs
nKnofBHpvbCtjVV0I8Itg2IYyxZIJIkVVM7CZlafnRhSTEhLi0M2YFOJcVqUXm2BIvibOs3YSQ0H
Sl+opCpMIbSlBbrSrXuzXOWSY6NaWsyd2C1vPJ9CiqmEWzAO5vBdOuugZFol60kAu5PmNtV73Cu+
ucd50yy0KiUAlTNNNGx65vuLiIN6xxQov+lWvGENpRQllMVldMRI92hJakZgbyx8Edw7f+6y1qwF
o6NgTcpeHGUCRjHn2uIkS6DR0JvXMQeZ66QUQDHvtM9VrJW33DRfASEG10gdn82gmpeMkju0cgYp
2SxdeioT8sqg2KmO0p8RJzDPED3aVm2HCo3nBK9IdVbK8p3cm9wWcK/OqAYXG8g4qgVpF9Xsm3vT
6MEqCCk6D4RSHlLa6ihrRwFgkLNR4kTZ22Gr7M35BaY7O7k5Io4lnBqwRDt6iJNNKKh6o0wy76yZ
1B4rZ6PpvDP/L3VVfWGHwwR70Zbw9uNy6+A1rcXQHP570TgXHqYYh4pacHPHebgmp5TwwMFmVDCZ
OA3MjE49vT8kU1A+S7sx2W5P+dbIcWDQV97cmqgmIN2n+aae4JcyvARXYsbT2WAgScS0uYs65IpX
ZDFnppp7iica/9HIEF9zVn6newyp4UkuGQ2WkGVtiThuyN0gxmsyIJwMAU8MLbfGQ2XiajdKayYl
J8dI65++p1WbJODSyjTjoTKWPVph9b8vYv4rtKrtVLbKNoewWZHdIvSoBOiLdpZdasb/4BIWaT3a
n47dbvLi2tmSKAM/C/VSxZtqaFuPHqeuYuiH6kPlkdIw2YQm7Dq+/5vAmnRb5qpW2knXS9GGUEwQ
keHNNxaNGwEGkJCfdYSyBr5vM2mQXcKqM1giCh/xInxrBCUlbbsYYu9v4jMvmjqjZZJs4X//BJUK
c2aZ/ouf5eS9gw4smeEULQ+QWyzt9qSUTAAJ2vSLIDBgLc+B1qG4R336HBlucpqyFyQiCjdvcWfM
xGw7wyY7CpMyQHtN98zP7EeD0H7MUu/Dzv2LOcd0lCGllY/8Jc26b6E2rQhPkl8a6Q9Mh+mjbcvj
iCV8F6IYIdfCrg243QaG/m7HRXOGjudmkOTwpizqJngnBHiRovxgJ81Gx2cnSXlMY2xFaH7Sq/OA
dA2wS+5rKhUj9Fv2gpsRViyuXe0vsJtXglUf0GU5Npkz7kG5e1ZxG1Q6DbtC4cTqtZtEw5Tda8aq
Y5qEnfRhsUSwthKYl0/d007B2N/Ra5EQKdEqPTrcDVG4Rdpz1gfTzdey2pWemfypAwNp6Z9t92L1
5hclSORY6fB2BZN/3G2E2MLRXILD1eIWOce4pVqya+J58IYCQruA4gffHZXdmKNJGFZZvu0RAVyj
FLhU3uuqpk4x6Va9Qfxa83bcob7rmeGPABGkD8XbWDjDxtB1NlaB9dACdl6D7V+kr1z6ntZ34RUY
HcRXZPUfAdo1RyJWAZ4i+9HW38KOwTteDL7ArLZVaEbr3Bt/ssGWO4sRDjA7uhayoWavP3TXHpF6
zdJ9MZMW63lcqPsuHnVwAtF7E5FSV6OQ/WHVU+sbMUIymLmS9tNucVz8c8yIqUDmXDXTChhos6uJ
OapEapjTcRMAiFmNZGxfODAyoGLu+qEBJVjKoYWGN6lPZqL+lgluvIKBvwyTNpmVOS6pEPwen6mF
iWAfk4G4elfVOaNrf0X74WfR7C2dHbTvF7w5qN/MfTRkeDqyjS5gAh62b4oPc5mng1twHNRAKS5b
S7+mmb92tOQXrYdQsTn+yaD+IjTI44CPcr5mjJXNtIXuEgVs/uYP0OyHtVPHGuVxYyX/HaM73C7w
CP4Bi3s3YCKQOjlwFS5i1cEoK6JbUuGAyscH/WKvI9JAyTCmLc2A9pKrCP03MSIOVQmRYekS69jF
Zf4KUOMVuMLCx5zaqxiecEW+8VBnfoEgMf6prTzCj3jotMlj1doY2Ev/+xRBwVk7zJJbhH1+5L+l
wgSG0PVfYFT7EewUON07Tu/7KLu/RFgbpqWcwHMmNC3xzJSWBmeko7QIiPvXqrWi4JJzHS12wuAh
OP16dXljxpIsDJNqx+xdK8fPcMI4LKT1ITTlkOjKOsj63VB6H0UpAJ1kwBCc9CrIFrvQPf4BQ3gT
TbRJbY3g/vhtss9kayp2epduYpMBU6oNYjE1cokX7jtKxJfS9r9FqN/YDXNiLe82h3nEtI4VVLG3
0mhpExoOsoopYvGgSxvKR0+ZqiN9eyEMg3yNH95JJHHMKiDpZMm69rUvPl/r/OO89w+4zU0it6PX
r5xyXqIjP3SbwHlABrjyVF7ZvXoufYtl014nNncqOAaE+1foT5A/dKrA40OiGA/A5L9ekX22FLKB
jEL2o74Eaji1MQxBjO8sz+4SFKenHzCQPrxC//WC7k0PlHWSNmQ+67OPxI4IuuPAuqskfVmDoOW+
toYPWIZ/AbACDrzVFgDyFnlbXQbBGDFlaw7G4Dz1Zk44c9DMK2AYsBQ519vZImBLFibOhdv6N/QZ
yY56v+l6+2KfJ0nAISPZ5wbcwQubXmgmNqQQqYt25+OpbiVXY6i27VQcbXaM7n+fNojETpUlXm2T
LiR8kr9T8dKluQUYpvzLh/GHKj0n0ahPcAg8e1Z9agG8wBTzF6NvcXzO9rr92lSGG6hNOdtW/4ga
X9jq3CivpE5BqB9NtYzifD2k2RmU0DvUDTwJ7SqyRwSfgLl+tWk1az0Ad8TdjHOW/Xe2i4rmkOZU
emCpi2r/MBkqzhB5VYx9VtKeS4mQPwtiwXtVfSjUquPkXamcySLTvFSE1+gj3VWxfdRpfYyYGxaC
Wf/4EA0riCPz95qmxBYSN3OWyCTLYyUHBlzBwq46ZDrGJEUudrnNU4mapsY17OSj8cKXKWU6UE6/
JOoQDIwoWEH9+bEn8UCl/K5yjxbL+WydQPHG1IhOUJMGACSCucm5BnjV3TgNBvzFUJG1wJUFCImo
2SjMZu0xgU1FqZwFe6UgoGnX5ObNYu7uSfeann5RBrrMAOhOQr0blX5CGMg1kL5OCVICH/4txMbE
u5SpyhYA0ZO80ehGjv01dVutipqF1LMA4CS5Igx0X9GKh1cM8lW+/sZqv7cGMCfR+OGr8gxrhgJC
5s9Dz5RQV8l+DSTm6OxsMCkWGkv5fxCHRW4Qsk/UbWLQ0Z5Vj7CKvs0Ry4LEqVWL8FWJuPyd+s+z
nC91wnlfWUs1aR7MDa5OWlyqKH+zwvMouVDymP8m7xJP8hPj16WyiP9CdG3U5rUgOdJUHstg9BlA
JIUHeUhCUG5afINEie2N04ve1K82mZmlUTyMoL+auDnJFN4HaZEl7y5CJ9jqN/LGtudbAFdJm5Ib
e3wtomUlA0xvwycBStDAc79I9jmlabUI8eAtrKzaRSADyqSzucOcV/ZMdKYoPF+kw+PH4szrqa+N
PpIn0+41RhtPmX6MIL7GlMzBpvl0Iu0hNIhgKEAURTPshZXkSrV7GSeOScbwUQnooHbivfcvkaPf
S8f4lZi53LCTc8HtZijlj2lcZBDtpJ/9qD72zL6uwPb64x7zPiGZHI18BORLQF2HwtT4ixalQxHi
n20MwM/Q12gZGr5g4Rdq94FMgkHQ1n/z8jn51Qvr1N1ItROdJsvIyu7tYD0nr3si1VDhQo2oNm4L
VG5XN9EsKWfu6vDPkDS2i4AaDDtlwzLfQZX88Gs3DFEZ2ZG4chq+AmFsnQ6wTC78l8AHbaLyHcbK
RWubT9ph6A5Wyk9POXYSN5onwPtZYXGZaxfNRnknP90BjeAdS8LYnSwz4yzAlWwJ/aDBgi7S8IeA
AHtC5YdR+EuzEXb9OQQO6STnRr/HQeEBM6k+kYgKzzHunNZK3jQEyZ6KNDhgmEv9zr84Q301Kzqg
h2JnqfaHoPKXAXF3D6S5FICyTRhQjK3Es6YIgQKA8V9hgmZnDWXNt9wecA5aD7ekD68cfZihBYF+
ECMRMRLBsLt+IIB8KUbzVZWE96X6PWEim8rir1XYalNcXC8YfWwwVLJaVTGQCMCv4ZC+ZY7+E2XG
r6aYJ5XFZBj7M62fLPWJci0jYyFDekaduDgRgFxUXXEgG7LX2/LRl8O3b5TrNiJfZ0/YGmjfdMOG
Db/BbDbVUVtwCtySrDshGN9C6Oq96QOSnSB5IO3oE6UbqY7T1E//qtImIigxVXK4qHmS+2n2ruIt
xRxO5pKu1GPSJZuq0dj69gNLszIskFGBB9J6kKH7p5XNhlQW34aRbcpJpdysT/iNx9UO6jHeNMzY
jDLoq+mLnxhmUw9YyR3RfcGQcKRprO5HszZtDY+8Upy/BHuN6+XcGKoFX6j95xQp92WkXCJIvUFm
cwuDWHDV9jdQMYl0IZ1uHrC/3AG3TrArg2K71ISPc9ukO5hGtIWi8Zs3219t9qGj4yigROLbmPFj
EOSmnZl1eLS7v0Dw7zrSQRAq7M3QNyB+o6Bw+4l3pk/MQ5B8+yUemmleJuavDO+cWK1Cnw1xUW8y
fhvvz+5YmyYMHuTFiXlVrcEMkIiir/d7DBL3ISZtmQ5krotU/ip1ggo5UD9DZENW+buTjzkuM8ZX
0aS6kV7rfOLgxWvLG4Z66sorvlSPNwm1PW7Ucf5tf1MxeJ48+8uxnswUPprc4R6A74UE3rtyRnnr
oUoWnboZJTwb0+xCVy8JmaKl8C2mN1t15vHr1IEuDaVFx+cvOD+8NFkEOeNoGzTxCs+QLbRD2Kjf
WubfvLHCMcdJoQzSHRaCyM0CtZt5Ui85S0Jg9jf6a5/C5gE5DBaWjjepOJiNVmbkv3rlgHc4dcAs
yz3Jn73IxyeIunXPrj6LwDwApNSN9lFOfGlt7J4Nzg/VoO0p1hp67dT0Y8Ck3nRgHrrsvVDyaMFZ
RrojTWckuLlTRXHAv/EdGKQ409aDh8ZuqmuSzySwTqb1r4iGY+ukf+Ugb8TE39u2u8dxefWp8MHj
uJmUbUdjHrIX5tROv1Zheh97vDhZQbRv5KIYjWeGJuc1z6gIzjTbNj6VCiUJPvNq4qsl4qMjmqT6
v2zCxRp3d2wl/1QTYiBVMWcbcHRmkD8kzkIPTucy2STRqghcvlnkakp0iKbwRVh4A4t3+hC4NIyI
9GYDJskJXIFxyyVZHrJdGbQFBEZsrxyP6ukZe8mTvPLo3xW++0Y4N7BYdOBKpqO+vSzwiuKrXrYj
y8FoN8zWW4Z1vyHwFiuiDk5wQ6Yj1uE8v2RGAOGh3evjDhYgTnDgeWQ02UNbz9q2PwYRv5I5wj1o
tDtLmFebCjFSuty5fe98hyw7ndHguYcnALYv+7L05rOjhzwLaFCxBipEnHNrjVtN7QGgyRfezEMM
ewYlrXmPg/JuJs3Vj3e1vCP3Xtgi/AgnD1wSuTxHPP0YJ3/mxGkkqD8N28vdgivDKekPY1CbQIwB
+3Ax2vwrTzBGYlt0PVltNJ3bhCKAEdckWfNEGqfaoLzdMtHgRb0DaEiJYzN4mAVJ4nYUcUe+FW4r
2mGj4K3Ko2xOMB10wW+hbmAPpZGyHg3gOEZTFctOhhsMNTeRmSenIIBQ9puEyp0xJgmDRaZV2zcI
lE9PMy5RBUrd9g8MKujEoZzR9uJ/WEdVWnYcOhkNm1YdMKch3qIxKK5EYqkKxRlKlLHuoqPaqq+l
PW5ooghAY6mDPE7w0jyNakpW6HjmpvAlQ5tDfTMdqSohpieuQqztOH8MxDXZoWytIdsNpMYh2h5R
9z/ikgde3bJW2bew4I9derDZzVgy03HGxUBQa3rGPIKWUk4K7EBzbw4hUSEMtx5R/D41Xodq+Mbc
cjAEIYSGMhEwU6NrF+HZYYUazUqibkksIsEyibGgNvMl7Dcw7HqymCp298U0r1Qwg1n1rHtihc1i
lKyFAyVfeW//qZiwWLN5NKkRLu5RhRlTG8aiVKocUMTalECTKonYj5rL0KwLQDx8MDlXFv99NO95
ypoeTTvkagArvMvRIbPWME0sSJ0qc7QWkyCJVzN+F2q9c/DkjGbyVTk8SOsy/ZtG7Yk8BAbgu4/t
c9xne8OqXmAjbPrkTrPRVpTzIBlqiObtqUN98BbSPj3q99ZiEU8CuaO3+NyM79TNvsmUXpRiOOqa
/wT7tI78/BxlzRetyKghXfupeaQPvdJb2CbqwS4oxqPmQe1rZfQvqJQXPek/Q5UWkm4eiFWyXHoh
DuEOq0mIHBJKdgRBaP9QcWBmDX6J+qaRGzOd9WxdnpQWV3rzJme/Va9o7zFFr7nwVlUafqi5frdT
5dsQ+r8oU69mXr40xf+Qdx7djQNrkv0rfXqPN/BmSxKglUT5kjY4srAJJEzC/fq+qPdm2ux6PRsd
qYyqRALIzPgibqzUKuannbFP3NkPmdNFmulFbHH3iz/1m56Tbpoa4uBnHVHz7pT9lYbkNi3sL4t3
1V/GT9vwH9LKuMYuLbJuem2L77pL7kA/Leh43KKLbf/BSjgm2BcwMY1QDUZY8EkSTUDcaJjdzyLY
IVVFkm61rdEghBNPYZjePtH0xbMCthS4YpI/en6nRvXckjniYNddq0GFFVv3ub8bc+KxU3MSSUkz
IJHABdGVnBCgANm/ujin124kfCcYx2BLWsgQF2MqAN4Jbc90KkUL0a693n1jCNnOnAW6qjwFlR+5
XvKY2/NTyE73qVD1JUv0SFjJB7zQzeD7x9h/a1X3UqTMOGUCvkDz4pccTpMs9V+5cjAswWTUUc1j
YJwJr7xVLuu9qD7tJWBxqNPTCHwCixL8ZxcnTcJBe7rWV+grN+li3IMceW07/Tbo7asq3mJNnJOu
P091jW7ItDkzJmpo2qvrsmT2DLvnBR85J+LnAAG/rKavgjHKJua7YjuxUGPEg8gXQrh68TuNNB17
zaGI2drq8WvQ5zdDF58F43UtRxpBQDMt+ytItetMZMksyxtuXbbR1nNGGiF3tMuS57/eOKKnfjK0
+NF7SL9ifTlQsHlEOtdK4xGiiuYlM8O5ZEkDnUVEvZ1+6wPr+ivcmdcMQuqsjP3QDUjFdIE6aBHu
A4aZU2n+dGl6dOiJCYz83mLCOkF1tGOKfCdyYZyaHHTVrS0BIdU1j76unn7XiYrli68GXgnIKzZV
ZdpGTtv1oELI58KTvFj5l9K85zyvP5Rt3aTjsL4HHw2h0BrY1YjDwXDXhhPQnLjLGjTQsj53w0Cp
IEjARG9/HU97XQivlHKKJrBDgC4eERoewCa/AarWG3HpqRnKElRLTbP+BOkt3OHXsXXvzF49A2qi
AsvV4URSY28qd6/clcPmc+UHVNBcq+xbduSGgUPNl8zIc/LEdN8WZQwzoyHTrlu/lNsTCpunfdB6
7TN2uB8V413XCHRd5NBHdVPX7zk1UDv5w3rAlK+xMZi7Lh78ZRjPGtOhiM06xVSVzBAOKclMKyd/
WgYC4OUIB81IH5geyEgTn6lKtEM+DEy1PY9zEAihuhBPkx83h8lKtrLGd6m3RntroJRvE9CYHPuH
Nm33bQbmqBSKmhHrkNtcNoGBLYAL9vT3gxCl+c/PjD4owzrGONUaY3tiNWhOY8Kes+e/stWDdtmO
grudHePkEVXCSj41O1tLtbO5fsDbEJ871sKtNRcude+zOrdTMZz/foa+CabOXEg1TSVLTN17J/vd
BlZz7uSq8CVmPkcEUz4Mk8eQHmhRQI8vmQuvOSeDbM5xWRKk/8+vG+hEVJpAB+qM6erOzjXNAIGX
w8VXxd1oxK86qB3s3JuBcRvG4w6yc714G6vY1x3ZhyUftY258KBysWXpOQYrg8of+EPfIzVBeTa9
WbZQgH+9YkuxEf7tpb9zoJiTk8ElFODVQrLq07sY0o9DlccZgZFws4tpsZysbV0WcaQHzaWY9Nck
ST/IyqLEtvqLMoMXrwcWFTiPeLBKrENEdU29ehUgHRk6E5SkzBOvd2rc5N1nDGBiF7T0SHvK/ZH2
Ca+kfsCJWyAJgEyFZ+YX7qejrQ0q2BI3efNLnkYPR2HdV/7yqENJzQw4TwoOSmVs7d4+Fkbe7eac
Irce+LGn0Xa79A1xD25ae9G+sdR9cuF0bF3qCM+IoqJMAu8YDCSjYd22S9htHrPHyqKShKWEnd0n
HvhHKPN/RgvqInSrd1dAlJnVE7lrDNqjHjBgYiEsAwxSmG/tiaNabmCfZ/SIfJQdGQF+dY26+j0j
JGuc1DbsXf+sY0VIwa5CCrlv7Jr5C3HenMgvZPM32XHfruwaetEZxujIPiZSUqU/YGsWJImOppV8
QuAud66GBLrg/yFfHtNjGuxcQtrR3/fV0BWZW7+8GLJ6rIsFWeEEM4MqFQmjpE+/00Bf0aDaocGn
v1htFGucRGGI4niloRJD1sae5wu9lx2zmXZqXlHRb+3mRosdj4S8cWlYPMkVsbch7om/ch0Qen7o
xMnT1E3DxvDik+5ML4AXm03eIRJmwUvVuU9yHN+MMn4G2FKGplbv056Xb1HsAa0JyDdqLkIV4+kU
RUSL1Xub/PgLVEMjyF+brvJ27oTVdmRnuMmUC5sK9BEjJ7p6OB9Q6fRWWjY7GGjVhV1tY9gPO61t
/5Q6P5wkNKze6KUHA5qf01qiFXT9b62N+c4Y9Kg3GzaRYpFE6ZIbWRMfMTcePLtwpBaOjaq2Q9vs
d578yeEActImcCIFryWqfRbT2IVwzmGNZbFpsgO9oCyWpCsIIiaEjyh2Q76+idPl6lbPeQp+bpmo
0sRwVpSSIDuvwo4FXux0+Dj494ao70c8pSWMIRm3XzIpwrFJzsCQ3FPRhBxcX/ORLjS0+x0moOKI
je/JwMi0HbNoypmtFkS2Yf8c8pKgl03Oo3YZpuixiGwzz3feQrce+GwkVVzBxzpNL76dn0k9P3YC
RjokBfjQOuc3r2Qyl3kMX/EM+QAtq6B+w765ZvfjHRu0Lxn0X75UCIxNBfFpOjMSpAJ2lX58zz7k
JsWK5LLAdDKHRxfvmWivUwAe3GRhsDKQobK+iNpPjPqAXqUaZXDjFCzR0OsRggk1Dk5AAqOrWrSA
G22uYMBgqnzDfrF1LSN7ttQbke7usKw7eGxQ+3yC85iW0LbQgELgwsXJDJYvr871KJ+qZWsLjko2
roxh0820XvrdFXAO0+m8tLc1W42dhluGTbMABYNtIqA6ZYvRibpIjLyboqJUHHdCcou2hyXLS6hN
CGrM3QlkQ0stezNb8qOnpc/dUtt0XulkP3XrjEGN56dw97RezeHUUPxgrwyQCZEtnNVf8cIHyqgX
OyOZP7W0GN7m+tB2FWQ2xrJW7bIG0L9w0Ip5WnMrLwbkM3qU7fkM/d4411X1PjPiPbvK+crzBkes
xplu8HBdJ4fFq+mSMk2SpH68ljGrBv4BiyqrnrWTus1wJlMlu26jWvtxqhuZmwJFVGAEXb90x9zY
ub17/+//9n/+X7vR9Z/dJv+jeel/fPn/ZxGTSzsSLxTlU/8qevpvRUzvmfj8+Bx//lt30/pX/lnC
ZFn/0B3ytNxHLhFUPzD+bwmT6fyDIbBu6boZANnwPeqZ/lXCpBnOP1zd983ADvhg6AbNPLCy1xYm
pgv/sA0PY5Tv+sbawmT+b2qYLMvn3/kvTTa+YYH/MzzXdHWbaiO+K7//X5psqDaxCSUzL7TjLgld
QJTH1i+yW70ocSoUB+AfAlI1Vcmph7eGrQJiVazYtsY82Fcrfhysj7y2V3ex6ZVRoXfNnQlemQed
Je5ilSGwFd1rP7TNwR8G5D+mS8DDiRPOj5070VvCsGib5OWr6CeQNpIWCwc7+i7u82PujKx+y92Q
xtmDPxjGrhNLyTHQuoeBSE+K6nIi/CNHPzsDyNshNXRu2HOvkYvnVwbnGyxr/txzi2wmCgGgXNva
ZaTgZWPSVX7HQozKCaWxTznkudYCVq70wtmUr4zjusepaL+UZT7LQpNH5SpzL3Ijcpx8VQ84maUx
VUeo2JiCiN7g+zwvqqQNR036DVunScS01mgNEko2TW95lz17oDPEry/ij0ab8/eAA4OckD2IR80m
O+Ji3ku4GCfbqQ4JgPGDAlVxIDLxHBfaBKCwsMFDeL9MFep3cy2apuCj24o5Ds716obRB8fcWsOs
oBQHNJPu2nh2Hh3ptzs5GPkD3o0i7JVWb/Er26TbSjjCU9ucnUoPs5aBiTJhlRUBdilX6T9MCufT
YoifpM4lf1yogxmUwLbpujj0VYP1Xy+Y4dn2HqtXv1ecSaFSGNCpO/lTm6N+bMGw0J/r5xSccmWJ
lnpP6AsJh2i2TRllFo/Wkl66JmDv5CrrCaydgqcsvWdv6o8WzbJNnTevMyhFivXWouomrve+skIh
PPIYkklMsRZ72vMrfLqA88NaWtri9G2LJwZNf9Iu0MMiSB30p+4Vo8WKm1+bemuKxLK3pNaMxzkB
QiQToCS9DRjSHAr3CCnG2AblfWK3Z9MuyZxz1+zqxgvZjgCRURkGAx2XaiVOKoHAMJXtbaZPLG46
PJE+zd/Zm2nIcWxbAp9xZTOBmS054LGbZvih6mRTE2OPGTxchCkl4zqATD6Z/4jsXY+yv/3byEAP
KW4vzflh0OpsgbDWL/Q2zOyE7W9OftVhYuy9qUovUv06NhD+1eYrHHFYalqeAbvFyKpd3zf+HSaE
W8CY967EvMz9kz6RlbhPR/t94my6U4IIy7TYyZ4S6F3rkmaYZ6MLhQecAezHIcj0Ez+CuG3Lu2qI
X5vY8EPyGPBoS5uBeN334L4Qcz075lhp1hfqg+lEkkAgMqnfu2kL6T7NQyCj+0BvTxy5iJwl3SM3
XUzRIw8Gu8DKRLfUhVjmOWGHtHVSYo6L7H9HnQN4f5kMAXRp8Z0baG9b1wkWgKftQ5CRMsltv92P
jX/OzHUkqgdXZqM+foShiTzRf0y060g7e9F0oaI5j5kiTGv3jkbi1QmoiVjciquejIIfiK3sawS/
Jc1fbVfciSnAlZ55VmSUPKl0BMptTBqLi4nzC6Dmt8FuzrQx7jOvsp/cvryNecYsoJl2bCKTo9uD
emna29IemGjFn8kCbm/JOlyk8RM4dXUL1eEOJMaXrQYKv4XeXLCFMnb2Ib+x42kK2ez1WXKjgTLe
JIFIDkPGAGNQFj2ZtvkqiUgvblHvKfrS+zaP2Pc+TFX81C/9aqxYcOCOAC70ecbJwcHVI1qTqzN/
I52Dk9CTp7rXCGrOnthDOrnrAsrt+tTPr0buUDtWlTcFD/JtkUy7fJ5IFJtf0Cl4LdufOCugpF0H
R9/LCitNMSMdE+ArsV42v7PeZlRSqBXIpdBeTXY4nUZMGdLy+rCso6yRz1o93GekaVhmCrwbgkMO
MgK7qty2udftw4ou7aGrMKZJHnVPTyC0bdbnOPQo7z41yBlIivaAcQYzg/ViBOFGQHgjgDnSW17E
t3Uey62H9mzWRGbIODGgHYqzUapHqlrHA+EN9wQcIsJaV9NKu6Qc8/Nq1936efKyoJImQ0GOBwgA
s9DmWo8z89UujHVjwvJnrI3Wb5io0GNVoB2FHKl7mZhMzJL8J2ZoSB7+rh+K7tDOnr3XRA41Cyoz
jmbVcvesjXoGz5zas/YVF+4ECepZNjlF4nMk+E5hHMf4kU0OJC15cH5IHJBz8SEqzQ1dTvhZgoWW
xtVR11Oq0J2BH3PiJNhYdJP52lba7sWXrrlD2n6p8UYx/zdOAbf/3Eh7t8jxxyBBitO0faTjVe4t
XDQk6IY0/PsZe9QoIJSzNbLhZdBMgu/cS9Cv/d+hahHNzYYUjjyYPKqoXaM2wGfCBqwy2KgUMIKF
O572NvgbAXbzlfb1PUD8wGOJFhir1YAW99tMDIhKK9GZkoJtNg/klaGOLJIzGqCwYoSoKvXgtjU1
PxIBrEWhLyJKHOFuCj//RAQ40WxvYXBnblv/OCrdNjRYSCs3QgaBPmmA8bfIJYFmd89rJt9sTaf2
Id3Ca5B71eK1UqO4AEE6e6o/es1g/UmxdAV2s+3iBiGWbA2DyjWb3Cu4fhgBXYZOOyAjnImJbosE
N2yWueKQd6q9k00Nbo7acJhgJrQqy9aYedIuUrjDeYl5Ws/1fEe5Dt7g2ry2k8H56nOJE1L2c+Yh
AHg/nkd9XOI7YDN4+PQeAY0pHY9o5pGnyRuTB87Bc9s/trcnZ9aSg7SCXd/lJ30c8tXOcE6z1j+m
4ApMin37prt18CJG8XhKM97q2XCjIGb+Y/aA3PPvYa4bJJ0SGydh+4AQHpOM6s0IqL0PulG7wS86
UZ5Fwx+3lfkRS8MKjVq/s4njb5wkKG/13nujA74/4LHap8OtM65WgD698YKUBsoeo2+neLjHFjd5
V/RXR2u+MbVVFt4BHj4jaaD+nBXs3zAmzoe4Qtf2RqSOOMAmK1xMf5BaIj83yd8FMVUIe90SHJUL
+IWYWhhNOQ0ZWZyKScbaNFgQMVmB15IGDns8MLJnQRb/pmJWY2RIVJJqlmZdjY0A8GdsWtgccZOx
V9gZKaalXKMcxIN6H6J9rPJyFR91nvoLik/isYXw8iq7VI9oWmorFnxfXoXpIiMCkspHURAP8bL0
Q/Y8/kdl7sYCWLJDbUM23buZfY+g+w3bv9rHzU911doY0GhJiddiDyTol9sc+9Kldh69nqp0U6dV
Z8T9nvjBR07EdhOYMsSw+O0nw3f8jCjHttvZVoiHEfWG96nzBfeJvIKZWjfiYy552ZL06EIjAvis
qDE0roLDQaW6guoYnGIa3Tbc/yUgWE2GpKlAE9QhwctqByRjgmRkknXQVWjE3h0Q4fbupsrprSYs
HAbA/TaxRgkOvG4qF4nn9CudXKvutBX4rPf+lyB578TOpxRQzEHk9VHjXwoNApuX2AkJk3Y56fyl
Af8kQRxnB/5lLS/GbTHGFHvkOfkNf2dDGUXhn+P96JT7xiUPNLkQk+OSdP9aBsOZYh9LOH0OQyzX
VJ+F1qC62tYbw/cQRBo7UITNbT8whp4HLwISjg0HdnviE7H1AA2EqYG7HxCdvziIeAhAVhOkj7As
kXI0O9mieInCN3Gngf8ei+wxGFoah+Rihx3gQc/RAdI58QFvO55iwg+hZVzttGCs0Y5fSxUYm5Ub
3GCND3kwb3ujpymktq7SbW56Q3/Rau3NJAQHLImQfN8Vb0Rnjw4sQNd55SzBTEGIuyTD+BSDv9wn
prt3F+6e2R+5JX3rQeU2pk1z3JWBbl5is3x36u4bU/6ytQqvCOPVCt2649Er+gjCrbYPHDTnBge7
oMeLyFwXEna56g4wtip/mQ6zuTC4tfiWKWkDDFld1JTJh9MFP9mgUXkH2szRHqEr8VKuEWCfxRhS
RndrUHAKAsjlH0qkcSDW+z0kmnXoVXt1ZvFjucw147JD5U/ULdZTTjuUx626+LPTNiocpyzZU32o
bTTJxWs2KY6KVbEy6mS3rKtJ1gBpKsVHVUHpU5IuAK41gI3daO/K1D+UvTbvmVk+SJ03r+eqPw6e
eBmVNiKTi8+pcI75oAa+G1eDIv+uZc5vKgJIWg7kuGpRJ4KFFuhssbMIRT4ObXXbpV6GPYT1NSkq
tK3kj9Jc7+hlQXdsaK1iSBnvCiyy94NKPkrjuW3dzRA7RN+VXLY4OR5sjqKbiUbbtbwAWHA/dFA9
lsfAGed96nj6Och4DMoqdSJTN9jBefXepU9pww4nO2S0IW6TBACtAY3xqAFBkjgS7601i6SG/rXB
QzfWiv+9r+WUezZhkClxSGYuYXgyTI48P4oLv2PEKA+T4fZ/UoaLXATqj+7TIcP6uGWjxcBTK8/G
9DK5QJNMB8iRPdPKCJ3uo6dh1NNQbXtl3UnSwVlpOzuGWBQnTslbTZB+J7RWxwuyKus1r6DpfUAr
+bR9+5Mo82GxpilygnRkmzwuxwKyVxo8aOB6N5j+2GQG1ULxe/zSTf55TtjWOTCA6mw8YPqcjzJ2
QKEmXgLoF55PzFJ6M0wMzAnrcjJ0ger6VkVxHy2YbVxzSqV1HZ9O96WD4AadspB2ja99hRBizna3
TbqR3B7mVkT+DS18w6Uam1NJ0RQY4QGLWDq0274+NDOwDwNvI+cOf0von58Ec4Q34dgzEv2xbNtt
YFT2sSe6QbHhxPOLHIDNuBwfmX3GzPFV2Y1xyDUYx7bb9lvygSMGOzo901Psez6ScNwR2Rlv5hqW
6+gzlhX9c6zi9OwZZBTyHOZV3r2x+zMOyCBvEpUREr/t7PU2WZ4xSqfEK8tuz+6BzaClbvoSVksN
rc4EKcEA8RHMAGZttizRzCbxzsXs7yemzrbFc37byfnCi8VCaD32ifLuc2g05ZxzIl0ndrA1WcKn
+LaiF8+zB40KQF2/GB3CgQNQUhoSEZgmRYIPPm/kXn9j094dcl+HljuQHnaoHqOIfjXfWQdS7/6e
fDNVAa0HdQbfWDzMYesTm+xd8QjoU4+KnmxFHM29HpyQwFjn3JY6TF7h0z8/6Iw8pFf/tBAUNa9i
iNrHTWhr3Cze+ACoCwN5j2TeEgYMoeIQLpuMPtJg9W9z7LB3vtuADSvbY+HP9tH1ifXGXf6o6cNX
AMJ5Q3ToJx7bc9XpGEUX0J1VNPlOfRDtmIdz8ELgwwmpAsfdu7AtlcCASwWcUvyyq4Mk2vmwlhce
Zip/Ss3ZwEqHd8AlONwa68FowlQ54GakImQzlCyTa6eFWzwYwf2YFtmOzllYKIS1s4Zpo1nZu4HE
2wIFy+SiElOSPwYcFvHFIrzHNfYNRP3RIAsRZ5zdtKyj5a93ulPaiCWUffWeaVCoY/D/xBEbvE8z
UzVaLiMhpqdeWDik9NTZol+VkjxOnIs1PEURn8TkG3JmH24Kg7NqNhbNvndKd6dcN9hhdBQbw9Jv
Hc+qT6qjks7MdK4dsP5VL+nmKKj3FeWDIkXCbsbYOTylkLs+a1lQQFx3DDY6dnk6828W3CNTTcXJ
ffhuMne3WJxjoQpWNNM+B7Z6WbXRo4q9KRwly+HC+ZPR97Snbb7gqevib54td0PWdCNT3L4+nG72
eouNAddMNp3AuDKPRRvK2f8NhLjVDfoJhAKm3joRG+QzM69fnzIuqriDwSVHSaPI5KglrETnYYXh
+D2ZdwE9yfjnq88O7Li0pne4N9+uQVTeCRBZJuNPkFO10075D0fx+X6u6zEsyxXSyOdVTLPN+DSw
rzuPFjPa0SFBohNSsD0B1kG2IAV0vWTmy17AGZPTbLvlFjNEyh8FZzY1y1fCGIl9Op77vmQ8rIai
38vxpV+rmjM3BezfQRhIeYug+u4ajnI7KZxdb9jdLuusbzj0/dlAEQD8rNr53BkxHLd8xKApKpoz
1g/VAuVpmKjdLWgQMQf5kqC0RX2WNqe/H1qjJiH491PTlDxD17+fNBJmRfHTuxBaFQB2DD+KG7pt
LhpZ2X0QGP1JcSSJmplNUAeEy5HuN7JzsmWDc9ORqsWKaW8bfQSnkuEQDRq6MCuXqR3pfvz5jPK0
KaYNK7+S7U73VSsJzvnG3hi41wbONoA33MPQelNkpDUuv5IfWJnPsY8GDs2ljHg05CHlGLe1QQCl
QJVpseSw0JrexlCaBmqKJiWngeunHAfgHfyT2TeO47AGHQ27Dd36acnKesdMACBd2mB6H+kuaGJT
P47iDXtCDURjsrE4scjlQeEDpl8uLT7gaBEDdO2gRlZYB9IsbhADgneVDfVJYoE+A1E4EWV7oMSu
ZvyatESZnNG7KPfiMIBzA3zccQniV1+tx8SvVcR83VPWsedi7ZxZ7VsST0CwYyAOAK0GxzpXQhyX
VtmRl8tjjO67xQL5YpuZeZM0vrOvGDfgh2Jlr+3QqRo//AvGbdiWR1qLgbiBcALnD1tuK9c2ndgl
anuFOUB56Ixpf8Qcqnc4+BcEJgcNgnfWusjOfy1zQo8NbyY6oV2FVlUYp76qvzqU7d2kIXglsSl2
tgTYIQ3826CWZeMRIU3A8eFDoVOOAjzM0i8jrDVHDec1rzuzOoOF5JCy9XzjgAuXHECPSUNXmAVc
wDCaNWItt4mT5qZGnRrOg4rcB1BWMCDdZeP1ZJI8hhq3depbu0HFzkomoTCSCtR0XGeRoO46oegl
LqtHwxQqdGbE2gx+SKhJjeYJTPL73LNeU4zAtE80L7ZNRErWPmzP5b4AZXQogiGstNg8c7W8ZBOJ
Az1143ddBREwnzunmd273qIru5oAyGWcODam5lrRUrAJVUJurZogPBVLb+ym7C24t1iDUTR47JYa
QzuYaPybdoYkHbjU3U70npbw5XfVXPwUnfaW4gTdwL6K9EWytc7HAq+m/uLl4x8Tu//gIvEPgwEc
yYKFuvAStkJy9C04eRVNe0+2ubtkfXXNhu5OAUDY1HbnA0ybDxoD0pCt2U+XjaS+SnzPMbqV3YH9
4VChUvEhZo/0bJCFOeuP3dzh4ieNqwPamvIzlwYuEqocvYrmeurjf2B4BUd6VimuYnriT47Ot6qd
zfOyirCu5NoXZnvqnKY9DCP1j3+NNKvfxzb623xU1GDDDy+NOgJfTDbVwotYjhms+e9JgDibi/Qt
8A3Wc2zwB+XIsKoRdNLuxTU7Cqni+QN1+om2210LxntXZjXFoM04b7XG9xisdV99VX0lHAgAFjrR
sqCtqdK7Y9OMzb6XIpLmTVcvzUoGU7ssIJDKO7R3DETjrBgEvIpiL2bDJA6V6RtyjBaKtVN4h2qO
Ocn51CBq463U4weiydOewgonEsWlh8QMrlo3qHng6RzHTX60gdm2+o3rLsWfEfPNOZh0TKIIkHdt
xXSmdVeiJY0vYZGsbDs8A/cE842TrLR3Dm3c71IU7Y2lB4e/v5mtf0Lh9riaHqX06x/4++t9gzdt
Ks3bv1+1JDfvNbu+R/ZwayWiTJJnSAHS3f/9ENCfa5O+a4z0T4zfml2Rch5qM2+iuUAc7xI3Pjlx
3eyLesruC69bKZXE2WI4EWFGkFmfuu6CP/F54Fl8qEfnLZhtmNZdpoVlcOvHecBDpMMJQMb7AOzU
2Wo3ZqCLp2ox07sCnE3Oq/6UuoxddKiWdozkPWfbggaFoz9isA6wzyDz8ZMOUEi8QJwLo4eZPlFw
X5l7HVvv3gF8uHXr7sf55QIcn0RXXUtH0l/Xju0RqwJzl4HbQ7PInns52aamyI6+tH6alnx2MvvH
JHdowZ7YZybQX7ejJGTn197X0LjLHR4KUrajeTfojF7FYHLfeVp8U/lZSmMP+uywzOoUOJYf4qqL
0ik/irFSl0amECv1temOg1HBCBWd0eaSIk9/442e2iY1FRot1aQone5pKaCMCG1uYNN61d5JFbUl
S1/uJ03Qfz08pnNCjMIGf98WDGj1ZRkPelTWuofPIeme3Sq4lannAWwtHxC7QzqTWMGBFW2UsCDQ
Od6NZoOCsjnzV8owTqAFGUDMyW1vshoMSHxfvQOLOxjf4QxvUBSn0P7DFKzfuiUgSn4I/0oOQ270
mn9cFW16sFGiDKbHhklItRy827YG7G5OWcaAY0mBj9CILEcRWnNGc4jePOAxfIaSNN+yHTK2kGG/
S61n5XLabK/bBnacWbvTyfScWyP/LMGgRS5tQHvBUZ3EZQcGWyMtQrx8ADwqsy2nA/olBpefmMYE
L2l+OpttnGzi77lL2L6avnp0MQTu21kvEe9bxmAQ97Sa+51JjQgrkOonZbYXFL8A3iN1PQoXNksb
bjt6Ne6W+BaezL2BXzgMqBoNncU0j73BgMyzlg8OW/SsTzO5f/AYFStFWqbT7jqoEn8nDJvYa398
xTsByQedtK/ftdpLGD2NYVOzHWeQ1bMasi66FjA3sOX0FcMGcguvP7nJ8ottq5VHhvIhhiCugFLb
Jmb/myeEGCWdeUS1ofWyepEsizQ3VTs6+x7qGUVd0xipZOZFd6BZeRI5M84rC4Q/t4ZVtMMREePa
NoYeeah9ptQkfn5S+BZjoSmLwXqRbB7XAHdqx2JjY1zExciZufrw59440B9aEm2AaFzHP/wPicdl
uDlzrpq4QottFqKNqdRIgrv3uT72W8chckMG57h4KIW2HxI5+6i97qFyANQwUgIb5DinDhAo86ck
AIckOcdJGeLR6ja5ab7P6RcuSgDvg/ll6uaVk/aBbh15l0jtl4MmsK3Up1hsjiOMIdd5Tr+DNMY6
ajS3wn+WvoUBvgLTOsRMjMyeQl6yEudWdy9F64H3T+w3b1YvE5l1EYhXrfcxr9bTkzmmw5b00VbF
8CAWi7QRJQUc7XrYBkRJsH32RZgs1a/HFb9DVnT2cGkMdgr0e8CANZqfBAQw/zdx39X2FOaZ/VXM
prgDw7OjqlvQQBsgGXjxFv9UA7UE8FFsBbej6PajwXZPaO9w2ND6rAsMKI9ZCxI2BbOghjOaQOF1
+HawHwyBzc1sQLl7NVVJOQUYI3k4e15rB1XK3oR0LiTmxZEKBMt8q5KyIHxDVZYov5wePCWFCBfF
9CceDXNfo8b8ZaPlC1aBFrYWWcgb8FrDTnfw/aWdijwC1aQbQs8y9i1dthur8x7g79EG2xaKMw+z
VNC7NisaTuFfvVZkEn35ggiUQEPzf8zh1cOqA3NQp0CAdTDoSa4MXvV3pm+Y48FrxgeLUfeG3uow
p/a3p8APPXYXG1q6JXqbbRZoAfRkWuzA8bUtC4+18dTpzLsElB/mmwQdTAotySVyKSb5dATNfYWH
X20HijQ3jMMH2PmIqB1ItgxeS4bcWWe5eaADmvAXiHPP938x8/NbepbvO9jKfTKn1w4UjPKLP/Qv
P/CPkVAK+s3cQf8dYfnuFrARSW99GjO1e426p2AeMdfN+N0fgkqgQ3N34S2CVgzY27fHrW+17b7q
saVZzsnhRIjn27wxR09EQC/p9iUckoP62FTIlgVyEIFEcqpE044mruTGpKNkUY55as379j/YO5Pl
uJE2y75L7/E3ZncsehPzSDI4idQGRpEU5tEBOICnrwNWWld1lfWi973IMCplqRSDCB/ud++5iXkp
avvJVxaFnrF8wWzEeVbSo+L29tFofpmJwXi8YZQ8IXIQP0MLGRm9UV87sGSkB5vuV0aZeKexm3yz
zru85dRj1cs9PCA/ugzSrmY3wIiCcAxXpj6aZck0Pq5BUEcoA+6jF3i/ZRZx1KWmBFB/THhmXQzx
eB65M4Cnywi72sgY0JVInZBXRZdxNFLo3L/mQbgh9NQHn12ll5pQlk6NzZP+IYZ/NY1bRu3KnaCU
dCNbB0jCQBcFw6yJ2VR3qVO4/NZAaU0w5dchD/4EBBj2dQ3wxJfrsJ/EG7lpKOAzPlV3cvmWX9hn
7B1dvex8XULhORvWqggWyTfSl0q22U4Kemvwo4OSCdeVUyLmdzCQmC6R5Aqgt8rkeTRL9UAH4RCD
xED6NDdNR1x38OhmKKzwE9KHu8bP7qIdDV+s4geqRebX0sNKDYLmd1nSTIuAAeqsjQlJWZ3YcyU5
jQojBqm0ddgydLN1hdmpTtkxWv9cYJyN6JRjpJ28+zlWk07ikwgF5kz3FUQwPPaer/QYhUhTebGm
z7PYNDboqck1kbGwgINdHtWbYRBYmRoj3swBVwvSeTPubDVuumIZrUdqhENBkJfWOiavAsbOIsi1
7sauPWPP1dwiOAqfLqG1A1YZY37mYlPTwcvIG5z93j1RApYDQnd70S8szoL4eVJ5+bFwaDcOZ/rP
7Ly/AKqjvJqAEryVA3ArLMxYvkgSTV/emN3xYG86YLLPVNp8lClBRBwt+86MkX6V1bI488RM2UyX
fez8IiNjrsH47kOAeEPMc1GFJLad4s+clZKOn+6p75HFuKyUPApr/C0+PHtJ+Y5PHERgtt8tcTxT
mgWcSPsMz8licG29WjlLV+eGl97Mqy0UXSIRWT8ePDJ7XARhWJX4mLA8N2sr818zodWJZ18TBiLC
TIcWccPeG5hTlZgYGECMlFsj25pr0JF/rQi9TIS9RH3c6cT/oxgc7HvPwg7mkx2amFF0KrhG0vig
GUbvgo4+rzrAm6t4x0JD7BXAsyHGczV71R0o/9380jxM6cj1E4Uet0f7W/mY/hjrMjYD/rN3bYc6
LU7jI1DIohgeUVVYCdifV3WjbzZ3sa0SbQpgbN62uZvvZ5IBG3tU/iIL3EWjJATgoRz2ZvZZLUWT
eddv6rrnnOAXj4bDgiooktkqorDs9BzKubE9F2KeqaawHqlsRukPHkOqyOTCWUWqRH2ubmw27HR1
9FxYlb+fXHiP06TPY+vFV2JJ1NfafncVFXvAOFO1BIku13w0ib0cof+BqvBwn8/GeQJDGeKVgAtG
Jrgj+2k6UjM77veOWWVX7tHZFXXTIwMSQ/0xsq0cHgI6O+6rprnBGbE3JQRTv/kVqfI3iHu10l3L
RyrFZe7CZwFfORIZJ2PmuL906QIdR0ylwapbViiimcSwGDyPyb01hsmpbY3igP/kywvgYuvkjcNq
85T33Q4XgNoJNLTjYDzK0rmP3D9MlPHZxeabKvF9ccDaEGDhifGGO7xpoCKXpEdrv5qsokbeXj0I
IDvsgCXmqA2O+d8O9nEU3+RBVNUNLgaEFQ4AMMrye1/Ge6dT4dH32/UcR0SQljNHGLZ3OOGOWpgX
M/dvgCOZ7YvA2Dh+SpW5SVmkMbW0DmYeoxorGfdybQq50REDy94Xxk5nxpeVsl3Q/NUAG+822m1+
kTrD3+VY+Jq60T+x8iQoP9ux95qLT2JnQ7z/O++YBJHsA7b/I1n4sCfrtyDB0kc+d9Y5wqVjPxOi
LcDOp0QmZfxHp2Ri4p4xRMOmv/Oibu8D+UwkWUcvf6CIMNkZQ9Nu+HlR8sDWMZtMG8a+Rx40v9MC
+jTKEU1cltlis0tos3kWYmKQ5d9JqHa5k1+isTIORvydQsiLFVDu2PMfkahunpL7bLZ2dEMzRB0T
LHGcQFeeYk7AHfY6FdNrDUw6gCglogq6BzpJSqiQcCmRs4kiXqgvDWMO6D1UmiE29as8+zNyGInN
T5cuh6PZ6kNZEWgUpumt5SKrVwZ4iYHMQBqP35MTO5SYG6zOUDdhd0FUnUa+RWM+GHl+EjRyb8ol
buIqvCbFwscaOokXOQIbP5M0HjEqhynCnt8RfjbQ+jKHOlaqc3YWdHObGGfdXnsT2JbK648uWCZy
sP7X1DN0sPinj7jpjgi7nNwkndKJ+VjVgbxqb36v7DE7CMMgHu5wtvbZLKaJEV5IlQnnYexY6RZ1
G/MR4Nml6vcg3Uq/4JHBjpmnLIPMG2maBo7QzufA81iVNA8EQelRj/rMZeo09MjujsvDbYWwvIaw
I3LS73QaypWUKtl4tqY+Qbe3iUTQAT8uUR5v2Jtd/J4KZP3IrZaG6uEzhngKKeoawWvc1pntrIfi
BBwMBtpIJqzu83UG+mPtJ2hETbSn0RBPlE/l3PvEJkNQGmdAMR8pYnUxT/j9qY4gNjEqPPh2+Gn3
GnNOWX4Je8ZOSmeYaVg5KBeannIJaMCyybO7Sc0tvXhrysgDYEJRnhcp+sjcneoHvS7ZjLdfOmXa
aJjtexV1V3OYpnvaNcmRMclaKfpGsBXbRznmZycnK+UD2DtR3voKXiTbwnX9bs2YEWVRXWulPpms
043krIlREITPCfW6ExOdodwarq3uaYNcp2p8ZnOvj27wHBCGx5QbJ/shJbtjxTFQJWYAOHCxDqv6
RM9BEmcMBsI/wCXwJTj6UwG3wit6tUqYC3mKXh6PqP94rYdwjNdxKg6WI16pFSlW+PqaqC2PjoJm
gSNl06N9kOa5n0yuZalNXLIvb9rjbGbblNHWBZZPe+TjBQpQxxhfGj/7ogoG26Km/DMSAbHYuUdQ
qX7lHaZEHpJfdd11bO8ZyRcR7oaEEWOfxx+RareBP+B3mRuwDgP/leO8V5KzSO4CbrHt9DmrVLvz
HUw8c/TZsjR6/hztkyo3N3QQjPhdjEdzHJK9qkGs+qHxFrfRq6TvBhgxHRSgE/9YxnSlPRTtnpuT
SgbQWN3ZCcQZzWtcUfI7bIoRJZ+z4Qt0fRPSCGzLANJpoEG0Mwk4l1yaj1CC33OT+VYArJKqOzqB
2oKkXqpfgtY58gFkgxs4o9PFHWCgB8M49tm0bqbmRLUqBh8X+12TOjx6E+ST2MFwU03+LYZ3wUCF
+9KAl2YzDtOVZX7L+8QD3ut1VbQkyOot8VM6LTzxhECs1pCUb/0YUqg214cJNeEA8fQ5GR6EP9kH
unASMGAK84TuHwfNOcDRxsFiMWOAw3A1UcGjrbInwuurn3+gAd5bk51unLRfp9ldzJ1g46IvHFw7
PtmJFezNWG2U1bxm1AJC2uFsGdlbXcTB66yzByN9zWabunlOTDwc1WOobtwNS+Jb+VvtGOGBK9w1
iKcDbMm913Bbze3yCfjfM7W9nF0SZZ7HWB2Z4z/bFu1Lg07/cuh/m+v+qV0i06oDfwSTx2unl8zj
U08Aax00UJMYChwSCc7RNqmEH0K8Br2fy83y6eQI9SzC4uKntV6GPITAt3YYBSdNiRBHIYHJZuIA
VVo8WgkeQCu2nyvRNMvQ5O/sIsQ3jcvOkRDmpNOz3mVTtnO40p6FALuWZMybG9l/Aaq/awfhn+En
pr7N0CmNuBVi65px3ncqwoSqk3yT05i24bzDmO7QLnifLkXKdRnV6Nr4NiIm7m2RbTherxErGziu
0EC0JYpL6ievLdPstSgkiRireqQCgTeKEpW1MZGPkYLMaTe8RFXx4KbtYfJjGMWV+uOONj+zCLI+
fTNHq3sX2RIDjOLXuBnNlY0HcJd53SHMgftP4QSNtyRyWd6NddDsC2bRmkpyBBT4LamrnbthORsv
SrOZpbQGuohK3b4Y0ne83RT4AhbU9ovb8ptjZMOFCZODx+xj74XlN13p73Lhn8ShobYencIOM789
U8Bd7RsP+NZQ9KYvcmjWccirh5IjRc4U8Jhawy5cByIenloH9cuJurPw9OsA/GbbWTTL9rQ0rBUA
w2tn0BWhxk4u6gVGXNamgs1+w1USm2yDfSVzKnsde/1bG7nYpob0bx4pOu9apIG5+KQhqtr53FGd
ehcLHRJr618gxz0as2dvGY0UGy1YNwLv0rZRgPeAkpU+/2wCvMBjySgZztMOe5/GHiwQfzOw3zG0
9nDHNHLbu4RCR36OuyojpgsiBudUIKjieKH97dw7RbANOMrvZB2Wm9BrqdBezqVz/YvARoQ+/4wx
Te3DNL1pp1CbAo9MSBYmycGuNIycsg5RYrYg+Pn86OguOXLIio9jkp34HrvDyP9ApxfKYrOtZ3DW
ccxU4GLt5kM+QAAHqnLXm/5HVWUGZsMoPkyZoimefhAxRvXJlZQ9x5biTh3NkLbJGQ4IxAVxs4sv
0C1g0IGMkvM6QFjLMLV07GEwIEzo8c13Qyv2tpbNQ2AF4TV4Um7uPHJHptHV3DV1gHyeQFtPG6Ip
PJob33HDQwBck+UJQk3XJ+3es/MLp5po1Sf9A1DEAG0bi0g5mAzr6ShAarg5qoBGTB3IuhTYN8LY
aDCA0jYyTCY9tN1u/mmnwtMTohONZvcUUNw3uRiNmUPwjwT7jkdQeAHzjGpOjkKdgtYar1ZjcLnz
fxOLwsEvxNIiMK3TmaYSUrKH1Bu/RmnAGubYvaoalENtwKAM5nKLDZEqv/yA+4p2OzWIjVsgH6vk
l5R83nLJmd7HopkP5yCn32QgCR3q7Gug0asFqcRW05xit2vw/QaU6JoPtkUrbOQwyJHKqrYg2pCA
lpes4M4xE9TFIzS/pJFNPTFkAx7R4hUDBfrmaOf47DnR6KBOEU64ITJbOYXlUkvGeXRTWHTTOXgd
ySqRyCa5dQnacV7DSaAaQyItUvB3irFUtgbn2rCjExnNfJPRFolB3uKhwp+RyPou6pKdX+uLnfY0
lg/zB+1kDQE9xpLp8D5giOUEzdgdWtldZ1QnX3qIjk14m0w7Yh3Su66vkrMfnB0VhKdqVm+Bwva7
rN1GpGHUIN1Aw2R/naw7ntenIufDpgyxNpOdXXF/sowMExyBit1Y9kcs/GzIw3iRk8JSaZn7agCZ
ZoeEv5POqEk+AQehPbzB50UGXoSHmkeODL5nHUFYw26i8KVJeaM5tGNWMnzebfVeULmGxo3wm3Eg
H8jQGMqU0Cq4Yw0WpfA0tOAeaDwMWK46T26L/ZV0R88Fw3VBipmZdzMdRGuZ9vckMfMtBtFmXQVU
r0Z2eG29bO/OR+loOLkFPdGZQIuSPnhPStwOVZuPZ8a9F4dOmK2StOfFbgZ/YHq1RW2spKlp9uha
3LERVinEaTqzZm792NFxsVDDrvL2Pk5puS3DR23g1e1T48sJ0N/xx6+LOr/jtMhYyaz0xpT5daa5
ciM9SIqgRG9ga84LM0XmjCMgdO9os7vDTJKtmw8srdmRTAF5lJbqccUDUhQFILucTsjAFmuX4A/X
cBeHWsultRfr0KsvE/F0GMfDseusP22Y9Rc+PKx92Q12a7xSLoy0uboOkfOmexUc8ec8xEVbH8DT
1tohDRglvxm37LQmSO03JRMsD3gVAuJ6Svi0URhI/gmDXd5PH8ikcP86xd1McwGNHjLgAqdohBKR
h9iorLR/BK9YMtSNFkyOGICdhT2dm3gBHXu4Z2C+t6fK3Jt+D0O2kMes8imuQVDoFBfVvhG/vdaH
sJCjnkQ1MYJJ5fbDz0uY2I9T2xnrDmPiyt96gmxK3pHhwXhaYicjTVXAUpICAnF4wHuebww/MnGK
VbumKvsr90q23QCvpmNioIrDduVWagdOlsBHVotDqNHKORDDLEMZqAW0ddvnqYcJ95NJ/p//Hkr+
/+FtKte6dnr8jpKq/D+S2K7580b9X8LbL0Cdvj7+23/wT3Tb+5fpEIqWktS2b1oeIWz9rbr/9T/s
4F+ecGzC2ZYvKUpzCHX/E912/2VbmHEC6TFr9H0RiP9Iblv/wqBsutjRmAMIJ/D+X4LbNiHt/xLc
Npc/yHN8adqWDByL/9V/Dm6Lmb8C18tHv+cWDOmoPc4AQDBMfxuViUGX2zU++SzdEDz7FEvfk0+i
2ZaD9+rP8ux0NUBhSmjm5t2OvLPEMSQc+Wc2ncPYRyGrtDw6IiAb4RjA+ALx7AynZAbVWyNf5VPx
oTsXo3+9yY3iZjf5c95hS3FF7245cMJxlx+xD/WnbJsdMfi/XE6GddD2ZyLg9B1+5kXyWpf0d8XW
gNbaWVc9pQyQHfJfwxGu+B8nL/7IAKi8SNHxGa/53GD1Z9kaAB8qG5BhZz7SjXvzzThYtQYLwywZ
1KYVohX92GQLAdaMj+XowkEjm9B3fypG71yb8muAV4xvK7qlReO+OaWBar0mfuhtjZEDZ02ip8K0
woTeaI6hiGei3XDJvRfdtm/Uf+zM3Phu+G+pibFA9XUgRSXl9oFDNb0z49tErVgFpmduUxcs/eLd
UIk6eh1T7IxeqbVvBD0pBqqoEiv+bffzp9XMD3qYACL58heAUggiurv1WUdUltEIDk5AnkOnvmwX
MiM9B8QnOXL5QC2NlCsGntLIxFKZUozdjzlDfVk+CJdGTHYXQCLfXum8Qd0gg2Disg7zJ8YE0O3r
FTBlOnyZp5TO05Tc5+WlsQA4DnF9UgG8ST18a2sZuNrUHQYU0ZXigm0YDxhQDnTM69i52Cqo9Dyk
Y/27iYJ3iAY2deTD1U0Te5/awe8uXjyQUYOFc7rzLZJWTuWhkVFtQziCVb/kONXmdoIJcg72thcc
r8PUobNgut3wUKLeAd6VjvsgrUITzJuehUx5u4OMtK75DDkpPnW99ckphIN0RQyRVfXaIGlf8j56
sinxOrn/+wVMJYM12l0W20qyNSs8eiZwO6e1fxXsX21Gyx5aqMmnRZrnKnBIm7nk4KqhPIGmJCvs
UWMUm91aNqo9If7/55effxcuv5GMNTQCh/CryOZjrVqQkFAlywrOzxgScYoCCuPL4psM/obxVX1C
A9khJGSErzjiYZuNqpOT1BTJLl+R/t7ZLs6DXPmkrJO053rGVz8vJTn59TyNP9Db+DxNE3U4sQAr
q1BCGhdj7Q9ZBqNdxyeh4XC4ANOxvjDHh5UZy2SGffTzWovZ3oGhuPGwWxs8YheXkgK7mdR5vBdz
WJ2YlNanLLLpqx4ot7d1ZgLksShtmW9eTkoxBO5Few+dzRifwVRX16QeEpi90bVVkzHzrC/OhmLg
AIr9fzdaZPOXv+nPC6xTKG0/f+mfX7uUmm48C7GL8R+Eq2K+sCR/DBl7PxUPLqa/TQRP4iSXn1Fg
FeXp55f4B4FRljmqWuHa+6AS963hMrfumKJghxpOfc36hmI9nKj5TftbLukhUe1SzZCK/ai66jQs
Lz9f/bxEljluq5qaunn2PwchsN/EMVHJpcVSRPN06rvsb9XFClZB1J3aiIqOn69mn/7xcKLjp52e
VYYdoW48AUYv0idjsnezkPYh0NE3SbWZrlai9D8vJBS7E4HKZJg5h1gwHH9epuVP/49fZiZ2SCzi
KHtmo0BJxupkEgwh7NTQfOH1RDUsyEhBCp4oJexywqpann6++nm0RydITs7XnHGeNLHfDbbExo1H
yM/CWzhzynV8tzmk/GC7bvpIcVfvJ2n+JlmT7CajVycjqaaj5dMYgeLYuxovl+yOs5KUa6f2NumB
hHazeIgMS1LW7nw08D5KyH8lVo48Xxwe9EOF5gh/VabwWicKrkec2GfqljYqgGD58wz/PBOOUYxH
5RZPdTw6J1d4zunnq0jmWBw87t993/romS2WafPizx5uZh9irYMew5xgeZ3KTNNzHfKlVVJNb1iA
LWIF69MbNHdBShY3QcIuxPuIubso+VTHmqRQBBTAq8tzNsbeKWO00HOvxJMcb0R+iYOU4N+YDLsM
y88R4uB1QNYya8b+nRlBpoys/KqXF1GS/DPiCGvuUN51Hc5WW9CzUmIw29QPXle6d8K3MTBjyp7o
vLjwlJlHB3WUhNBDTizrWHdmuqlH1s/Ymbt1TSvfmlHY1vKoQKTYS9Ams1xRFBzMxJ6B985eevT5
8r6AUCwrw/j3X2VZIg/cA64+9NLbbDl/MQClp7l7ylN2DEOGG4AX5eL4mfZkjlrwilG/Q9BFc7O8
g+3UwcfgaJgRdNdJzXvUjed4no/DIg0T+0NxJ1PElaFO3plcIznjzDnC4FxLQ41XUvIoPgRhGbUo
nPh3hgvCcWRn7NQGXmiKSIyNVVni1Zkzuq1dRjo5dF7kGU5CAAkeLK4w5ylHkEst41axgnN1M35H
bUGbmj1RbODfz0kyHqno+mrD/MVBzN1gJJEr11om8DPjszYXiHQVhcSzKRhWZmqVGdK+dIO3MZrk
1GW483B4rpQYG6JsMT7FOLLJvDHMCZmIWtsrWABK0XImHl7iJTgwxUHPpLz9yvsyjXxvQ9+dOs0P
bRYoxI4hf3FCahkVDXMzPfc5V6uRkuMzU6fRj8+KLQilhF3RsV+HAvlC9QHFOwGlZdHwyFjAZqqg
oa9nBxdi4qEinmm6DeDbIis2Oeg6s1DjgTTevVCiOtsBlQC0wOkKSzWC/yY1QSp4I42RJplw7InZ
CvPWAkS2DPbLbeQOiptPzBU4tzezZ1HTRJd8RzdQSVUskSBMJz5ja9gI69ZkTlCGwjnD3KAAJR08
nB/XpGuKZ5uS7NTpjsVAkShLLy7/xQYOm418Bc6NxKmOY0c2Lc3He1oJnR34SxZ6epiYPwTOGtkn
MEyekbLLNkM7VMcYiEiQhifJ7Y4of0K7zQhUiPHaUnxj/02k42wdvOxnvNcIzJQ4KCExSIXEYUzC
4nSa9Be3ZUBE0BH4dOPHOygY3OLK0Nv5fXAfNmgNvp0a7NslZndTs8tNUQAkzKcfssZ63c4u5sP4
MVDy2wqdbF3H3rA2ZPuJ9+Pbj+cv3ITObgyN7mxgTeH8pZiyyRT4YiEOrIBMJJzmODedf/Ca95YM
/rrEIrMpOeKg1E/3aFaU2k49gXS8U3PKal9V19RwXuopybZjJMx30IEQSaP60daHIALoV9Y9jrI+
Z1jvz+6S7KkxF7iEOcPir2tQa4Ft2mGRy69uS0AiKV+ruNVH/vqXLAs1jwDEBoyzHRJ7glUIGFF5
yWJ068F59bW3xCSyT9J451rIYjdzrF8pPcj94JLO63ppURZUJFv+ZKjIg1jZERR5r8svRhB/Czz/
TLHGYTs08cXrnPNgxO1WuBZebmmBmQI8YfQJdNRsp8Ia/cBZ7N/eF9WSz03yxlvg3Y8dXXcgiF7b
Gi3cbPJfrkqqdeS67gb/80BsPFfXnxeccv989fNLHOADpgBncdD98+8dUXIotFsL136qV1Zn/EHK
FiTf1d8pypEgdKJPs7dv0SBI5asbR7fkyIbxlg7tcwJn9Bo2BO0sipN8Sz2Mo88wPw4Pjec92tny
9MOqupKMMK92XY27PmAuFRdKilOBekBGNyqBzQEo3bdaTFu69gRgTuNTSlBI6D0AWLrP3tfOLzAi
3wMdw/d4tN+UrJ7NbHSuCMA5g7vyXrryMx/L9uCk1MGE7axYhcEUJ9BjHWu8eHwAdWYba+FGgg9W
RN0q9bBkvooz59itVcRIKOT/wYaolfLFH+gZfywA51aeMwcMf41+eg+etZrr4CZqkME0zq/4XNu/
G4j9q4mt8AEVPbsjS81tK0vt32HR4+pNk+VhjnmrZ3c8/bwYYiAQagZ/2Z9p+KYM6wLCNq8YlHgq
dTZBWfobpaikcUFBO83wBevnFqadeeLP4Wl/iUxVYsnvbrIR93E2veNqoc/HnodVW7f+tlBuvzZs
QoH1chOTM2egZWBrRK+VD2OEyc4sgoeYbPo1pc5C9XiXuLJeYz8drgU48IvFJxln+N4vii1N3R8z
dPk7hEB1xJr6yFA82VQG+JK+MN+COZP7mf172yiv4k0K2SdQp3J9Y2y5i4f4JVBetqNaUWNkyL+1
Y70btkxPtCcQK5iYE1VZj5EFavOq3Rapuhep324CoC6rOtPkqPF0YRmLT0YzuyvdOOOpUg6YwXjL
tIMm7CAP+T2yxZqz1tomeHuXpkbK0TZ7ElE739uC2HOCTSBsmU5r5cMJl1T3tNA98fAld4TXt0tX
+KFp6zOP7qdNIcG+5Ia56vMMI8JYvVhkR9fkCIGggff03cIhrdkH216GOwuBeKOy6IC//Y/ruUTc
eB8bFV6IQXKtWQ4Svsx2ndlV57YxnFVl42rzCr3ViYOrgW/v3JjWPsu95mg1koCiIzdJkus9U+ON
2WNW03N+mWt8HxhNiBSNkLobNzrHEzONOIHLqre2jHGEKDM8ZiGrIKfPHlMTJUAZfq+ADsrJkNRe
z5I5vC+xv8Ftr068i0w+Ghr0vNABOQH/zZyIN/UCTFRC+v8OUeWhLbCleIfaS5Orr8zjsdXmyEfP
PdJGpY5YBTGd2QRzqx73YTW50doY5dY0aZlq/XkE4xwcGxF9a9M4RJRx9RiS2pony46eNAzSXBJu
pakQjzHGeNt2koNy2js7YgWnAfhcGWTVMGCIHeehaDWa9s2xxe/Zi+XeRdqHmVvu7JhvkgPgVIuR
q4q4i7LpMSrqYyQdhhis7OusmCLcSbjnpAdcyTWhpaTTNW8N1uzOPEyAcXFOrP2xb4j62TbtTgv7
h9+KFH1rIcaqvZN37yGXW75/3JC1iC9BcgB65pyGEkhsmaW01ZjRJ4ZXd2XOpGXdqQaiOrMaWOgx
fNZzxoJMhL1zQDsY6AhC0ZGTHK05eRO2nj74Dzi2lY9jX8DvhAxiNsk3gBNxaZDG+EPDu1x81scM
8xTNL4138TAGruAucU4TmCcN8dphP1m5KZZnpovt0OLaq2exiVpzQ9T7N7QWDF2hcZwq2Lm0QRth
QYBklDHPLACmtggAfqgX0+ev2vh/k3Lu7ocBNBcWYhSfpmPfzhwHSr/xag3ZF5Zu/zXPo5cKbeQI
tnSpxIDH1Dp98WLXIwdwfZFGkFwaNoNNq0muTgzGGrvRZzuzKvBpZCXqevoLrujmVXb2AQF5WCFN
6hd/2umKCAPCpneTfLUdF29l7qvhUHr+eJpVoU8esHMhMVJBpllR9LrWbRLurTC7ibn0SJlwIiyc
EeWp7yFeEYUDjLYesQcjJGisAgxuzoPkkOm0QX+mKmSeMnkoDVKSwTDCDccEdehpyvD8xAXw1B0s
PRF8KAn65FFkbXrFuYsFvCB1z6lqsIOTJUpjITCZl2gWmFu1Q1p4Gj/KcSDQ5+p+P+rLHCnv/PMS
NdY/X3mN526awfTQASvACFpaa2+qLxS1/4XcRo6PG7rZqv2Qd5+4HJNzEm27zCxPFd5fqWfr/PMi
SLZu65jlI2C4viB28bakeCfAXpwlY7UmqtWmcczikODiYfaTv8xZcIpTxJEyCVgtpDbuJ1a5SxHM
DjaOavozrpqpjXcGiuDZyYNV7OqneSoPPl1LZ1ELdWsy79VrZu8tJF6/w3Ws95ACvTc/6C8cbpnk
DbW1V+0UbWWFv8kYovS+tzbB4Iz3pGGn+2p58crwTQLU2tpTeYzHpXd7eMeY6B3FgI+txeIDdpez
+BwvY9NCfIwinE+MTpJVzfK3tbp6OAK12XUavmemA2vb2iLehG1HXCFj89HMFLeTsIfzYHfDWfnu
8rCMfwORD6eHzk9QeiVJb5BCZK8siNVOVaqnecZp2qTRS10mxl3eg+dp+bS+WQNAoRwpZV83BvnG
rrGPsdt/CKJDDyQA9VNkE+SLh/yNWQ7HYk3bSwOizzUjuGmcLMqYhVTHHriNrPkUajnbNzgU0+5L
tH59bYvPJPaNS8JmxZnTufkU2WLglmAtHkvZXfQAxNOs2uviK9jPTf7R9X69Mfrob1GFd7b9q8ok
cZAfevWOwLF5ssvkLFuMush4XOfSClVB3DzY7PSbxqsywp/e0dp7jPNbVwDb71MKMqe4P2oJIREm
w3vd+3yKubuSTDPWOig/uOgTlx9++diZ2Oj1LgyNQxtIWP75lzSSFNCzGeKoNNMrg8/02qjkaxxD
/ygLrroMDjeWkM9B1jnbkhHVryHF4ttVMNMzn7ZsKIJab+iUH1bxUOb3blM9UDRH1El4H1Pl3iQZ
CUi2V8s5FJEBKbwrl4Jo+rSCeTvr+rGs1dnQPmodsLnCeBqr5MrEmw9vem9Y5afLlN7zwJDUsCiB
3k0XrCoUaxUoOIn3MAVD95D1JIYdZu4T9BDLe3OjPt4MPotzsGyNgG42XWCS4V0okEHQgoHtt1XR
T3S2flpB9OJVFDTOi+Pfk9UNpwVCFfF3uhYc0njh+5Slz0kphr0VcIpoUdiqOvfZ79Njp4N4Dz5m
uTJTAk+FWnNyAe6CH/LnF6YKPd0sr6NHzLHJzBYNQnABnLtfcwxMosMohs/RY0+KkAt8iXpLfAGf
fTFuale0R29S3i+SB8g1Ut4SHJiPpnJPSsRPtWd71zH1Fdgnn5ni4NanehFkf776eSHQvdR6HVxG
tIyBSXYb4XivcvbRUZNakfRmAunLIQ2Cbqj4oyqbUqKYcdV+xu+fNvNrC+Q2Z0RxTE11suaSyT7T
gcH/ZQquZoTxaEr6N/bOZEduJNu2v1KoOQs00oykDWrwvG+jbxSaECFFiH3f8+vfYma9h5Ty3kzc
+UUBgaxUKtydTpodO2fvtdNT24sDT3zlR/6zHR+UVSDaTpYqPXNukqQp9m7svkTZW2nWKXmDc3BS
YXvv2i6qEbe4ThWofvpiGY16yGfSsMgimvVmRBOWVuBdBcAehy71lrblbSy9O4+2Clg8zohzW+5r
6+pHGYAVUz5mNiCgKUPAxOhsg/32ipSY8MO+is8DJMGHweZmcgQGr4ZzjqepMUsPJ0XQHJvK5Lbo
wgewvMVWDsMjYjy2Gp8w9nDGz+NHx9FuAGerOV8rr6wwe0zdJW4M78kBgYrXv9kmeWYg1mn4+ASR
AH9UH4G4kXxsgI+9ux4EoogMur0mPv7ORC3e0H3F4blPJuYpBsLtICFHw8c13M7OIcjRFFVjsAFV
nrDwAyQgnDWw0UEomPhrk2p3mzhoQ0MNdmmmvKpV5J5lgMBRZ9inQUnelgkUoXHAdWrKkMfbaZ9h
MRpHulKO4h1ZIyCnPL1rAyGurKkvqqUQuzdbdmnyO2o2/beUZAEbDSAU/oCzAqvhbuw2fSPnC5sW
vNCAkgde6ovpl2+GqMU9pxsCIRaD2qR5tmW+qwPHumSjenUyhhhGUaMaXurwKH0XLSSKeQy4A9Ca
rzmw3xSUuxwPnpSdVTetdtHhoVy0PE6rpZhOeS/242SznVXJcEu625bngOvTVPfwlM+mTjoqNhIj
+M3u3W8/6okiBkH7enDAIrYjiNyRaeHZMej72yc3Fl/Khi0/jfBfhxP3WTuYUPoWsJls4n6Lk4GE
Gmk9itkq78Im2FlTtaylDEegiYkVdmFESuMBG9gpJnzYcI923LzzPk/xbH12poKB5zK7kfTVLHmr
yx5OSJNeaqm/erMvkS+G2aWg1AR9CT+YRcS46Hnotu3c0dzLUfQLgQZXW+xPGe02t9eMPBFAuJP/
VDrRPWKdUyWqg66GcZ2G1b6cBvuU0S6x7bClm5zsm7Z78pUhCMaTa+WakvmRxoPmRuc4yd9CElrx
sBkvhoN4mic144RKZoKTVndNT4MCLgu9KhXssDUZLflt/ghqE9kPKRQVtWmd3ZQewCWHsQgalB6Z
ZX1FfmZsc9kOe1qd8PbRrwlu1Unf5E5yHCrjXfscmPABQnDI7g0zPhRG3Zwqh4kx3ah16iwV8gi6
1XDI5Z3iIDvw7B+A0qLIt+ZzRizhGqibezDaJP7i0oT147r/2s1hs+vtssPAVpc3aS/OCLxCqruT
iAvSgYzM2XYlAp3YcuMFZDV9wfQPwEPZYH5s2d6oZIRZ4MbfElZ9bG0bU4fo/U2YB61VResCgPsu
Rl13ZxkUVgmhYo9V08/rwPDNl6alI8Vw5r6q8vH1zTWgkzrljADUHLu72rAVhBRSvoOwU0+e7X7E
RVx/iLA/NjmDMNV49wlY79z03e3gAYVU0WO+oCsrM7I/At5zZDICRW9KHS3mpWmIn8O15YWFqr3Y
NhNohmfFq9eUj22DQbwS9plo0vHKqaNb+b31XpP1x9IQG2dC/IjiaSFCq5GZGs5SQINl9jGvYXqV
H6XbYY6hVX4XVZOLiF9pIOxl++R1a7kscEncd0+q0ZrOr1NfUhPsbpcJ1AQavHmWZvmrqNX97Mnp
A3nTnRk4WItrW1xUSEr1yJ2H+K2JjpMdxHsVNUhuTMO7jTw9rEWjxtsu99mz0QkMWex+TnH45qee
/xK5aHakMk9QCOrY2w2OfC5ZHdeBmG+RJNC7FUZ2ENMIEtZ3Xg0pmnWbzYzPSx5bcM84aKNV7NfZ
g53JS2M5wYpWvndICr6sqZwAskpn2lQRce00Sdm5mupYj/DTOu8HXcTNWNG3dRwMYLZFM6DygeSq
IvwidUhtnaNnk2RKIMFi18GBniKUZlgGWr36GGgz0xmEyVz0/rZXkL/Ttv9kgWid+YJ6nI2v2FFx
ExPCt8pps9uVy68E4VxuCNX6htX5HfbVTS4AbDDFvQS1hZBc1ms5WzTnGJuLQG2wkn3vMxgx9C0+
aVs/mKI7CM2nwYZAoEY9vTQFDjg7IrWM4tpg/MR4hBN4TnRuO10CWL39uwzx59GVjdCNzJ+cyg9T
Nrw4XnbvcEARLvWoG3EunSiPPL4EcBvJTvrG1QmjowGuZZPHdgG+x/5ohXuZAXJ5mf05uvbVVv1X
NiY0jJ5/n2hGymUtvvJewGExDhqL5lH2FpqzkO29Ikdp7d4zBHyEsILHIZm2uQ36zSrnHz1Fgx1/
qQ3vrQtUCX+G6Eb6K7mbfmmiC4hgONH63uza86CaXUHkld2wCQXJV/pvFBvMkkx8KQ4o2cr1AmDl
kq5ZW32Bic1gMmXxj0iLzSeePrpUtdW8BLl1l9q8CTP+zjDmNAkOp5DcG3w81KWB1GeZEJeceCLd
lfWHTyrgXdBj2Hb7eKdi/Y3VGCRT65/Nbt6VXdHcjg3EhS49143ydox7YVbANIQfzoDIfjRqsrJ6
kBByCgBUa2LeA02TMbavMLjmB3CmX7I+8j77RS3OVn7LN0PjDvuizkY4GURNPxhpJg+1Xcp9LDRY
4Wi65qltH+Y2eDYXNIhTmjfcOxcflfxJO8GEWJianyyHBFAfqQWuKADLe/FXHE+ED2erHgPsrmrj
4nYuCYZ0ovBssf+swgSTNdIQwKUupX4QEPeco6MeKjLTdHAbhfBF6i6O11GI+zLDOEmxtQR1m8Wm
HFDYpu3A1iLMad2F3zRecH6Bb24SPRzisnVXqjyHtffa1RHjt66xmaMuaDZ5zsK72ecjWwYNJ3/q
vw0+duYmbJKdmAb6m3GynfX0HiCcwXewzXJuX4yz3SHxHSTFCpxwwfRRMiFeWar0z8wWZoTdNPiZ
3MQ3Mh7+88MrmeV7Y6/2v/9BkwIyGRT1hyobg/vl//3Xv/3xmAfT1oKXjwk6GQ/uUD5PTplPq1Ja
1CmidiimaKF2WfhjZlY44CLdVR0TXm/Sm8ZDJmSGoMmDLnszSg25OneZHVrhMe6mvWGZe1dH755H
H6xF+EEtgNncInEtYFnBwkOphynPYtLu5lF2IQaGZT9sHi0aJ5ssiZDTmFhNW8JbIfasU0n1BBqJ
LDCIb8lJhjTqAjWtEim+xzNkVZcFBPu52ipPHxXtGNK8MSD7bfXNqyUTV32PZN1kRdd3EWdM4BpR
uGlIYEI4D0xD5h84lRi6LZ6lhMy4Znbvi4gsgQTty2oSnrcWFQcwv2O8NdqMdb0UoZiZ29tWt9gv
Bq/eDWZ350XdGbTApgvNGgJg+m6OXn7KIU4MTf2govxxQLyxR0dysJiznsK0IHgSG/AadqU+ZobP
BjuwyI4Q65h/DuklUqN3HCvAySZqHZWgRLVrgPNZpUlMZkS4STPxZcRi1CXiDSDnxzzqK9njQI/s
FN8X/3eVuMzAFAqybbNwHaa6uvGJQQitFxFH322VlNfJZInMo+jRxkGN2JVAwyrNH4YWn3s9NVdf
gd6ffVJMG3j9WUUlqRjEgreyvelaluWT6hnVRkUjDmh7SLyO3xmk/DBnhloMM6zb0EgfLB185JLv
zPa51zKzxgVBQELFwCwpNHPJUKdn0tl/lGOe78oQLVLo641U0PwgZi3y++ScauKIa0KBZ01vngYW
3n/AShgJdHKq2lWZtXprwsDdkz4KjIUaWzS4fh01PgRu+4BR7dm1py+CMyZWA5AcTk5wAxCvlEx1
do5HKLXXeLA+zRzxr92iQSmsM/MeOkShlT0DODiZlvXWLw7mqIse6ooYgAYLwnZumcog0zyNZvQ2
y24z1J2/tecnM4/ah8RF9S0MzKxgyROAhDYZtusYfcmqdbll/1dHm7dROz1N5ee///n9v9XRWn8Z
gvTMlf78+Mf/qd+//QORZP3efjY/qWqXv/67qlY5/0IzanmuK7RrOYr4ov+oapX4l7JtsZS2noOl
Q/An/1HVWs6/TNgkUvM3pWdKR/9/VS1xSM5C6YS+IKQLF+d/FIckfg5DonOhPM9Ct2uaniTOeXl3
f9TUItzVJVrThWkSky4mq2tc2WCOtLrH+9If5glARkjU/dhnr4kkL0hgLXkI2mVZ7dt+F1rVfVoO
weEPuuT/6Lf/kXfZXRHlbfPvf4qfxb6/vzGpFIpijAae1oiR//jGMguDQeGTOqMwEOHKVYDQEGPd
kRh8W/XiwVDeK8HrZxDs4YXl54G8IXn+6zfBVf5DUtR/3gPXRCu0z9oyf3kPVWE5ECK9cpPzSJdt
dq6QzptG1O8ZGnxDZSaOIovZka08Of7PX1ppRylp29IyveV7+0NIVVfTYB4ywUtXtGumLuBsq/pp
P9UQm+fp3HfgvgmKvXd1Ff3Nxxb2nz43It2lKCCMnA6/RFP+xxdnBFk2bozOGYwSw6/qbYl+qRVn
aKfOjJ3wehiglLKbhre4Knt/YL5FlLFmK3Gb4vc16Ccp/0+3wnIP/h7Pdvz49z+Xr0GbjmW7PBHL
A/Hr1+DO8L+GqS83gym8QxfKG1XG01FXDVEfeYG/ut0Huc2Mr2cxbc0BoR/aR6aG89/clX++IbSU
pm0rU9DKM02e8j9emN7HXqfo9DKdA57pDAwHy4ydcA7ljsZAcmSncmFRdM8WDuy/uQ7L3fbLZZCe
7Vge/xMcrJdv7Q+3ROFC20Al2W1q6gNG5va3YZm0avTPuwGt281f34GLmv6Xl3O4B1zFUygsbsWf
X84PLK/MTUZIBeInyKwYOWJVfu8s88Xqpwtu1ur0168olsv360u6Hi+qyYSyyYn7+SXDfnBjSvxu
g+56OsyWh0loKcFjO7/1IULjBU0e8JdxqAysS4GirAA7uc8MwNU+DjLEVf3tX78n67+46h5dAc/0
+MZ5U788C2kRElzAIrPRLqyAtjOa81BZ/MhiGjx57FHDj/tELakpVXLveKPNjLB5IYYuesimgqkg
K+ZdOcDgA1xHkZ0amI4nFG2dEfqbJpYAAulAHfqHOFWLHcrNxdZhSsjkMfibe8j+06ONscMEhqKU
x8pPxtHPl7gGTe9UFep69B9wk93kkIROcmIAS+lGMsIGk+F7Zo32axjOXzXt0TyL9p2HiTOick1J
EzDBsr+k6DFXkcjevQrMRut6nDI697bCsUaAdMNIk90GO7UiKdZUL1on4cEi5goOWsfE3wgiSt4q
AM47e1fbH9S25jj/19+d/NPmhkFCs3I4JqU7RI9fPmxHfBftMfCh1QxEuQxI2QzCrNjNBKgvQ4T8
67j8E5KzrcqS+fyNfnR9Gq35JavG8HHMF1KOY7mnKWfFw1b6ZFs2gMscYfMXa8T4ioT8AbNbcDBR
/QQVwCersJ6MyeywZWNHSTOnW0c6wMk7yH0onABvF5k5IppofDUk+Ib5sGgSnHgblkO4Uxwu1mrW
8bOopw/SsU5kuBRfOjO6yVIELn99hZaow58eOMe0Odzajq3RZ9KK+/luQMULmz0J2s2ME3FXjmit
fvs0rm8lWyGjbNUSjA0ybwz+5rmy/7S88NK2ZG3HISSWnz+/tEyh9xHT026EiqHMTuGnms1b25TZ
uaTvMuQAYVuo9kBY2nEtJphDWUJCddgAAAuQzGyAqOu9Ufr0EkucdMSQzmcVInrMAAfdQF7qOFFm
NaA8D0xtFe4qiroW18/NJFALKH8g1jkPYC8aoIWLslkTuiWP4LWOQ+ck53IpzWNmurvcI+OK1qn8
mxt0qfB+vf7SER7HaPYUNrZfoigd9r3IAdDIU2f317h7FC5ev0hWcpc0aBNm7WgGZz12PK9rdjkH
BcIgIfewCSabv74XfrNP/Xwz2JSBGiKNo8liMH+5GVDfDTHh2QjkMSTsZZQ++PhY72BLNq/ZUuHN
Cx/WWwiZYGo+OX0lRxUGX3vLSgkwhIUypMbOUlGyItrV+5ut90/rsCPx3lOQUKlyv6pfzF8khUUV
ILh2k9jp0Ukt9gfBTQoVijEqwri/ezL+vFByIZRgpkSGrqT0+Pn+JB29GBOfRRj9zW0ZGUc9cqQH
WNzd5ybqu7C0yC2PGAzgGwGnjHF52wNS3Aw4bVe2BjIQdoBSPAaKi505Yy432QKs7KZo0+IaGlZ5
rUhNCsn2vUa+svfUdV/ytvB3TUCKuBpAtM1MPk7THHPw9IhicVVwHTpW6jLsbpQUW+xm5v2ApBso
ePJiF5LhDNGNpIr6twNz/pae9bGnH0PgMVpltpf5mWbRAMcIAXWMA5WNLLq0ThG95Tg1OSWsDABw
jA81KgZ2iz1tupvKTaEwRaAFm9ks39zeWuswmO4EspSoL/NHaS6Dt7DY28yPt61ASeNbz64zop91
LciuywYxx2b/SFwiAqjax0lLz3JdyyA7hjboN1/X92xd2zYIy/PM4ZrEISTaf32TW39+4tC8Cptz
k02qgvXrigex0JiHkHTrsk6MHbZw2PyjRXij4QIAAhW8M2mcMopt9qlQNXkolrPu+mrTzIaFOUy0
1wSxAAduJhqGO2nSYYr8rlUy/I70MM6ZOuZt2N8NeDf2f/Pm/7xcS8kyIdGWmIKKbPlwf6gAgR8g
chHRsAEJIm/LDCNeFj+0rSRPpEMia5heffRU82HQmsfG4YrnJvtml/B5ocguXMDZ33ZtFZxGlMVB
WYpjmgXOOiiBL01TlRyB7xLVFn7kk2dccHDDAxs7cyUQeSIfHC1I013zN6ug9V88atIBhmHalJps
Cb98rHRsK4cj5LAJqvj2N3mjBykfkdJ+tFxwBtDyrNQ+em1UPwfhfEnd5BMBinlbu9kRif1C5UrQ
mktnXhuoeddRt/UqCM5Rr7/qzkpfw8T+Vllhvv7rL0S49p+/ElZvx+Mw7rKKy988q3/4SrLKl16P
VQHCCkKLGsD7nqayeedhD0UvotXLOCJrcDyi4MdFxKemoFoTxAYkeBU6zXAjOAGuHKMBz6YItpP2
mzOCURFefOO1JoSOgWTXoqQB6FTDAvj2H3N8SJzVjW90kchV8hcuyhTcgsr11gMYV91Od8HyaOsY
iaaZAJ0a8YlE02fgGCfXADpn6a2skh/eSBTYDDGpt6sXOVSIIJX/KQFuznVgYMyxPiLcYITj2T3U
gOqHh1oUNubSVPbbT6DyB1dgwan9Vq5QwYxuVqwlGEksYem9PTe3sF76Lfm9zqbWR5qsyhMSuSNz
KpCfr96CbUsQvx4wIjwh/tZXtzPPieGv426E8BxPHpcR7pAxewvrkngtU20GKUgOa6IfgUGsb5Yq
BXSPqzikVzg8TymTsR2JzZemE1ReZSu2hKuvRwcOfuHk0C/fJiPIYek+VVU13zAGS9rWuO1xB5EI
z9DEqVl62gTWrEFWyBbAEJCWhty7zCNAwAfYi8zJYsoLuT1BTV0Q4RcTIwfLHwTrtHVGtBJ54cJ/
mBzwyfa0Y+JGeIvweau1+giH5ctO2pMr8APjHlQrVfVQkgJ2D6OYtjyIJIYJQeiV2ezzeZ4Oadxt
E0bDJwDnB3xM1M1YdlXg1HiwQPnKjmVUhjSTCU5j3onPI9bDZRAZwNAndhC5IzIJ3CMEjcbU5ToH
kIa4xKODSVBGABUPFfuqabjrRPLmEp+Vf2SxZwFciBtGzcmJSBcs+6QtcfyXuzgwfmTRvAFVQDB2
BveDxtWav7EpYG/hLSmDrcwIhCqrgbwGZgW7VuNosaqLHWQwLaepPagY6HLgbKIhwx1CAFsKaHs7
qhy3LdWbkzj7FG4JGKOtS6oYes0HjT5zyzjnhzGNj0PVn2UMlRcn9IMXkmZX9INF3T6/Z3XsH5w0
gc4aAey3pgVJ0DEFW1xZ831toigQUaQ3g5Wd4BZgbOELlXEf7ju//zpMoMNp/4CxQ0RozkVxAMD9
m5OGkXdAngzJPjp2DvYUZ1A4ML04aIgkwTnrKizJNnOIERsRztbosjBzMbK1WZ6adkwuJeJXGeYI
ZxV/tygZ9zlo+dLYekyCxeDAtFAuvySfqvBQxwVA1nKYDzoxeOSFsUf9DKkuQ8SMv8u9sQPrcerN
Ly6qmy1Gsu42g11K07siI4GEGfEtbTAc9M6P0ixdQuDg7mQTa65EPtONCdwLdggyq6lgRnRrFuSJ
FHeZ6Kp8G7t6PzccGAXewXVjFXrdu/jOzVxDotNXL6Qw7d1T3Nk/iih5NSqDbVKDM8TdN6YZ07Uo
qpGNsTtZ9zlY5Lpp92HedIdsRF5jC4ugiBpTku5hDc25ZHiaLLFj1fc6OaScAXjysAFppzwu44cc
it4KrF/AUsr1050glyVCCQ7RcodqfdX2c79pG74luIQ+JcWqIKMYfp69gl13shp2etngcuOY9j4q
/TyURr9KS8auAzPRdZCJ4GChDdgVITzKDrXHqhgze+d1SPed9sXIrQ83a57aib6TjAiChiy6cjo4
zJQMJPpKZlLjYI/r0TtNBphKJ7mxsoAkCCZqhHd3R08awQHNJiGmaEGQGUsQezTVJD7FsiJLR/sE
Ftd3ZQj6dCJclSX7XKMS26V1/2J0drdNDUrRVHMJ7K4TKFvjU5GQvSY6azPF/MKBlboPxEsrSXUy
8U2hVkc1UoXRhpDj26Es3oDubjMDE4alzhyPcIaWI14NArAY2HE6VvkrQkNjbeFwiQd1E4/SWfs2
mmDe3tqWkswKtoiqKUkiCd6Y7lGXYKpjuA0DRI1fIwIWkoSEGidikEQq8g2LXr63mvkxm/2vdeMl
G6eBV+S332u3nzZJT+pf6Yzb1GqvVTJDj22B7YnsaY5TH3QPHzX153PhlD+UbTTrKHgNUPqvCG8l
Ji1yCPyexdXvwQm04dhCeUHGZs7eqQ33dYQgDd+ku02S9j7FcUjabvxpdf5H6TTtrq/v7UlPDFzC
ht4m7xdRdwjtzEW+tBpHpIcKdbKL1HRTZzzB7nzntO4LMX4tmy3uDiB9TPpbmje6TnpM4AbXNG2f
h4BmQDJ+Tf2FNJ1/DTL6AgWRCozuWntVEeO1x/hDUex6ivXGvRq1OCvM7bg7/IECu7hB1fW1QaSy
iefxATl9v2oUIY7JQJ5J44wY+XmuVfICuN4GYV76xXVJbDLJqVmJaQLc68O4ygcE/pCgxuxHh/Zz
ZwuY4CbcebtEWWF6xbyt3PqQ5PkNNI6XqSL/U746NVcX1PI4kk0bgffkx5eGXgH3v4v0Ao2C7kCU
2SKVa+ljAQXB7wbi04vJaBxt6Kvguq3SuiM9DKhsIrfTQJhiDf8X20p6G7f8Yh8GJajNrTSTU9KO
h5EbR+A3XAxQJULsjDQyQFIWoXU2r2PrT+JVUWKEnLGYP/aIOvllLDmqrlbWUJIbM2q1NhXJPj6s
dyn5UvPSuGUtvmRwJoUI7FWUxcD/lZ+ua/Viaf/L5GKrq8yX5b9IYCOvYrq9xC6ab4QeUlafej6C
i7VsBZuN6TwwOeSLpKy2Tr9Jixmit1DbYNmP6uFx6PR3FcgWV0F8G/Tsf+LRbUaLXVMQzFDEwJuQ
QrWJGjaou4l4jB7l3L6MMkSMjxpjyOfvdYfzNVLdq3/SnXFMlPyGRxUCGoCnVZOIvdMNl1F5+RpG
+QTZw7+W8gc3yVdN2vwqjK0W/N6wmyTsubRGPCCLbl2Raz41vr+JuvFeAjjxefgCObhryKJ6w5b4
HQ3Y2ljIEGbPvqObZxyCnFmJELri8tGHQTs3lh17599+tJ733EiBSHb5V01YwvGSAZ2b0plPThib
J4BEWHMTAimHIDnR/5lPLM4Kr1dQBbuKGcAKTZogq6d5YjpjXPIoBeAx0Qpul1Kw6OGtCLUPUFmj
CT5YnVKA4S2kNRKy8+Q6TybXCZ0TvPVYH5zJwS2wMgc1XKqgocwJvlAN/RAghI9OVmUHO+yMXdTA
KQt5VDYTkTPg5yws7Wj4tj4l+JW4r7fIC3lOOcfi0HH9VVHb840y+j1nSX+T9RQ/Ya6yXcJRMTJY
qYrOzk7EvWzjwWdObQ3GjvBEUJvv2kvcM2K6irXY/WyDGj4Nuq2Trkp1iJM0xn5NhZSM63I0CBoH
7ojUIJKn2UshNcfuo9+l/cV7GQOvvzpZ9NioyXms5jHeYq631uymX8m1DvZuS/6LsO/sED+9D5PW
wzcBzbEMd3VG0CDG82x2AD1mTn41miy/6prDd+UMBG94pEGJYtgXcthGZBac7cnaBr1ZXpKhO8qE
V0uWAbkVBPmxaM0RR1zmgfWClseRITigUA3JOD8u6icO2ag3mCw5d7ldkY/NzV33Rr0LyLLeE3EX
QOy6D/T42YyDe+n0TJRHg8I2dqddXnUpIR2FecHFQkUd8O9R2IS7vDCJLmFLPhOWcs8xoiV5C1Nq
m+Gv09ZTSbw2Ju12eKqbYYemanh30vBsDsYmL6T3TdaLYTcy9wFAgVcyH0krBSHqzibpVlPo3+jp
QK5WfxoQ123nuBZrF8ViRGrkGXpNvqWPAWoBiufFIh+0t04dpoLtKEV4sDlFrRuWpP3IAq8CcDN9
Xn8VFrJ2OsnPwOFYjvvhLUDiqB2SqcoyfovJSMNrmiPXVyy8BHPjfkiLXQiacZug9dyECmuR08xH
2Gveauzwy9tDeTaC/s1vSEmM2YrahN3PRP+d1wEprWb1I1EWCoMUCywP8zZmnEgJOxzDTjDQNKfg
Bfp2mohhY5tHJNcCZ343PQfldGP583CYDTM96uVmbgvapgEWrfueDuW6IeNvZWeJumcG27GH+O+N
43u3Dca+lS6dDm+wxTHOUhDxABsUXX+gwzpSf5btNh11C82SwKeh4sTvhwGwFsRmsmQHAXc4bXDK
6XU2zfaJW/5eDljOG1sm+6lNmicDE+mK5lH3oYAOWALJHchqSowlJaBnnXqIqYh3yM4FjftAnYdg
Llcu2GSmSVF455Sk0MUdjFa3tRkawv9lq4Lf4JjlYoZxV54g3KP3bbEd8jjbIRqGvFS0CR8tEk+A
z/alm+FXVk2JYSNB3p+VE4Bf81SSG7SjcNNfUdiFM2ZZdCf3tWWQh4f6ekmOaImuzle1p/vXooDf
lgG36VCGJolonzh7brPZM06ZCm4VU3LIMTh6KvCDPISUQ722rlNf3GZdX17obUmcu+e+wndi1gUY
i2JytykKs4oN/NmROP8HlVxQStOnHcmNqGd1rSqcHU05p7tkLNqVw2thyG5QSCY7o/mgaVFf5Bid
cN87x7ZxinVckZMFgSm5TD1i/chRw30xxVevy9Nt1ZNcNSatdZ0XR6bKUxdNb4QBwW4zRGi1upvn
5rGbOClFfs5BNorPjDjcdZnUBkMmvk2ZJwdRJw9cv/A+DjN/A1W726XWLK/daH7ELmOXadbmOkMn
9lx0cUT6R/dOJEhAO8ScTlSDh7ad/EeiNb5TMuPhQZ+xG1D96a1nkvWjMnczWTK5xkTtXPG2F1ss
iqSJp706SbvuthO+6y24K7ySeJE6ZXCqiJLsO+K9axVgAsltHxtwYExooVkCmoK92DJjKguvtLca
g9MujqL4dvAbSvKyObrK0HfwcS9TiIFW1Ln9bIQx+r4QtkY9EDDTT967s2TPenl217QO+r6GPMHl
d20DJqALX0PewrvG5a+cbFu1UXwz2MWNZbjWCYkc/OEoiXF91ifUXR1K8ZTZKCKxTarG9MCvdei5
ujaYKs0YNWmJD4+Gh1Zy3Glsw7hMQfYdRcpDrOL+diIs2kqgHcj2xCH3G9GWaNyGRj+WjjscFZec
RWaQ3rtPONJdPstilxB5eJjQKyQdUtJk8uyDjkrSJ62UMD/JFigNrHQj3cxtUxKh7eTioSAV8DmJ
bKyzvc9ZYipviRtxTl2lw8tsvxcB3rxiSpmS9R6CQBmjbcMoG9RYeozRsg6Y1Os7qi1zzbEHnWGA
rlPmJiIJypQLuKYR0zDndZYLSpE2Z1YpATCFKmA7LUD+uFG5GrK53mRW0h7CHkao1y1BD7JE8c4K
eK4Ma9h2YaU2JjvM3nFBQsYFSPEudHZeOyKQ7RglEehL3e+vswywSJR2T43lFtU66NWXiR7iTuv5
OXIsMMKibc8AmkjoVtBAW3dkK7Z5Uuleg7LnFmk6O7gNQhqEEXX6zm5R7/eFnb611fxR93CYhMG6
ZNl6uJu6fLiL5i44D3H8pAEyzJP54FZde0hVnTBjJL+9zrthqzG73WmrfcDwzvYFzHyrDba0Es3a
So+V3PdUgImK7+bxK2E/z1Yy9jDrym+x2yVXF519yTnaN+bqwmhwF495fFOVSbZTkOP4DDE4B9y9
R2fKqls3mJqV3TnzDprGuBODsc9pvl8wkyaX3/6JDN771kFsFPhzdiX4u1hPtsf24EFpmJVGQFfT
p4/dIDr36ETt5Rlo1dBc89fKS9b4drCDeSoHt1ShER1jAg2p29bKzE6EcuV3+USjXpUQZUtucnby
6NgB9rvqYtgV4yvdcPAZ03A7o62lfWDVO6+G+uPg5TsZA6t5RIzLuZ5n71JkcJlsJei5iWmrbE9z
SMTbDw52sSxl5tmaMuJ1E6/Ykof8jfCh5BLRy8DvEa810uG33rBOgZM7H0k67bGTMRjJw2Pv4SIz
a8+6VmQiaK99Kii7x7gLt87ipiI+qtm0aZsAkUAonPiGuLMj537yvOgyi7jhFt7kVF4nXKXk1qhw
H4yOvq0UYVj/l73zWpIb6bbzu+ha+AWTcBFHuujy3rRhN28QNEN4DyTM0+sD+ugn2XM0DN0rJqKi
qodsVqGqMnfuvda3oqLIdyYulAWbRE8rvXUJAaA0xtJcLQq7rO4qbDtAfMGTkE+kLUZXq3aj21Aj
fO6qKHpWEFhYo/EdpAZid8OtHjoIVHiUAo6azCsI0XIsJP9h+TLAYIgAe0kV831eiLtgz3sK0HS0
rcSpEnJEUUnDvpgqHphCJ+1rrM3HtjO2XQoGxXYSOAbZYFxlyABUAqHCPqpAVIXUobG2rG3BS9Tx
ahE4RHXlDq5xz+RzrzTBkVC7Z4uz8rMyQQti3EA7S0uXCj9bNzoCzCotb0xyiKyCUQ2VOUDbRAKD
8D5lhnVMY9HTfev8tTOP+KTqHwjbhWtNjdiEU/ZQSM5MCaVu49bHjOyMp1w16SLUGczwhNCBRLOD
AzrT8JByWOTDA4I7rsWnilOg9JQXO2m9HYjk8ZKVYrwIH8R41ZuHmuBwJ+nl1XNFs7bakJN1J5OD
7DF19UF5UUMX53Yr+jNgsWar1OhBY2MTJLa2IveQUzmOcXLAS32pTcPaQXra1msib0mrxlpjayQy
PRqanQyDF3DC8TLhRMunIwwmmDsG7l4qDyRjGjcq2xeh10c9pgeUel69RtIEyYSDLb/e52sTwOuq
dWVXjQiQlFoGJ1BmTfM4BP2XZkiVjeo05k6UmJE6vJ/YTer6Qaad2MdB4WxMTfnSeSMYQ2l2V0V2
zSYCj3LIk/qqt/hAwHqpF4bwe06p/gVj8LcgwVVA9Tjc2OizG+z1QpbXMLRerdDr6NwIeviZuunA
Zu+yQH2THTUC6m8gDXAtOIa6ICpyRtzYwJtLmdGpErkkKoqigU5vihrHx6ypE06d0QbeM5MeF2Wa
BhuFBMAl57LbpC5dipEMazV+mE+4AIsZgCgqJCmUoLxHDHo1nY7E2O51UAEEaNHvItgUxsR96KFF
kceG8C67Gvn3rsnYpyK9heGrXQgs9g4wR77UnO5IiXfqh6CT1Uq2HUqhKfjLadXq2jgQ0s0+3zpu
QroqReOKrMyXbtoolJHGMhWodw7MR88m5y5w9xJWsxtYI1kI3Ez9n3VUmOU+c8TNL1UXdXgX7dzG
2EHgBPdRCqfYzzeSjPu963caGAEhN4wornU7yB8qtQijk/BbU9lEFJMR+WhpfjnZJt1DUGbuARlp
Sclmy0fw5zrTjTj8ZnIZqjLsfmS9f63cOH9TK+armdCaa4e5gd5DNO6CvuvOfaZihLCE/ZJnytdx
CPk3meU4tkm/h/5qyyTk2SSZZYX7WD2Nulrucy+iA9Y0Dcg+ExocrZjPIZ7J+RnXVrDh0Ca+6J0D
f6Hv2ruMQ3fNZhUd+tAXxyEciI8xGUQBs2sIThT192ryJE8vmMynZ84UwatjDPmSolteUnQD20Tz
nW3Il+cy/4/5j/hB8NJOf6kGQKU0RvOdLncNRKUanwaaVitHFIIDN/+w4UggGnzdAVbxtOYnaAbR
Zr5KJKMeaLZ3n+0UBH3niOY2v8Q0rDFQTy87IF0Pi3quP/shAauZVYu/8FzNz3i6bu50AQdBboZZ
Jv0ZRdSwSyIozpZaNtf54sc24SPT+5rFLxzlLfrrfn98v6GNBQQLOf8DR/7+SCpyf7SH/ntaUEwH
1XQOmP/g/D9+/pX5nlMKb5X3ApnY9AvnX/D+u+Y//fMXvv9vdotxcA4/f9N875d/Y/5jhgBmYI01
wo/5ac0/DKenOd97/+P5qNCCqOzHn7/s5x/5+HIi29l6rV2DI+HFfXxW08/e/wZ9zGiZIM1jSPR/
LgWxI1yan797/hVxLZO9puDu/vfT+vk8fn098/9O9M9G5mabj0/rl5dj9Kq2Kkoy595f7fz2/Pt3
v//Gn//CpFlK4pKSY3rbfv78w7OxA9IT9Rpowc+X88uT+/n3MGJQpDBD//mj+d78196f9fy4QeGy
/O+RsIDtKhj31EEG+xg957lkDMfiv0rtPHwS3T0lc31ZMx/fxhVdkUbBRjQ/DEZQMEPfbbv6R463
5mDTMH8g0g92DSfvyUJVXhKMqns/oMmaS1wb80D//2PD/2R3EGgu/sf/+o//Gzb83e5wCDP/e57+
ZnSY/uK70UH7F1J906Cl5ggDUeSktnzHhysOlgXVcFXNshFjTlaHfzsdLPVfFIy2rWpCQ5o62yNq
OMnB//xvwv2XCxoL2Sb+S3wIpvH/wg//IG+bVMw6ix3yAp6bI3Trg+AQwGNoWUUwkfbzH2ZgSMZC
zU0waSAK0jMb+6g/Ekfgn+abXoUUXlQmBlWdHAwW/m5PDW2+UAh8NUi5/JO2Z6Kr/6IFnJ4fcAwK
BHTumj45PH4X98SoIJLMy2uUZbLZWRLWIUeNc2cbxnVA4IgJqfY288P5JofmlJSZ8ooQn0UorAiI
1oAp0d0l8rQk6QtTr/GsC0t9cBt6Wehai2WkxuPn1I1vRWIinJbVkfctfZqIMosgcbNdI6F+mv03
v0NbDmzD3EeWqu4CqJtLOjgTbImZ47o0OwLcwvBr7UUatJQa1ngivuak9F2Ij+ykrsDmAuCDlniK
aOWA4wuFDF6yJpmvKFerIrY2aWqNHFGISTQx0UwAqZtOw2l8ILtc2ZHESRB1EMSXMoSY7Ejtc0we
0deooDDKShvAZsfzdn2TkFQ/fIRGvlSwZB2YABKknI/saC5xFnrQ2UtQsfhlyz56yO0uPNYERDx1
Q2guzNbg9PL+2ipM1KT7wDOKkvazATbualmvQxj6e9FWwwZ6jUvgIjUi8q411gvlqyKm4qZq/0Lp
+UMVTfvsaIXHptzsAtsIwaprV8bSBWqPciKYG+lTqvrxE9IBhEMLKD7kyRkEtkpEeLsRh8Xa73w6
IlnHm+DfA9Q8W/Khgq3VWE+JI8dbKTIG3wASj3peZGtqAIexDEWg66NcCNT+2qRKf+0VBqFqSXvQ
MI3F3K00lCrZJ+SHvzcvY8tPL1Qo7kWXlv5sRaV3oTn4/qhVAdkEHKHtwd9HQ4GyZ8hxtft9q2zK
JQ01hlVNWASHGFTRGDPEdUbSXuqxgriWlUhyDm7sjOcYaNVlvslGUu46JTzhw+04jLOS7EmOK7Zp
a/cnDjwGg9JueE3GRl9y4AyJIWfkZ2v2EwVbfaNT0F/jSMHtH5UE4fXw6mBZwJ3q4FyFBDLjjv+r
0ZxR0siDVIqamjQTAuq+a0W68xrVeY0amt/Qb5f14NqPmi4e40jEF+Cyg1EdB7Wsj7w9I+d+Y6uQ
0ZTS2UAjzKnI5k7ILFqS9Cg1vK1LSZjHofGMp5YR57ayHzJiXkvrxuFh+DZwR4m68Y3icCkk6oS0
blTS+FhKQkFmbF0wbPfDPo+hMag1XdPQvhVyZVkxACPR2DeLnIxTYWYnv1SaKz2o+CSGPNAepJUs
NV+/Az2oD/N7l/jRdyt8ZmrkHVF56M8ZP4hckgvdlolXUdgHI7NO9SQWbKcbN4MsQLaMYF6bkkQY
DOMmzOphmdt2sWraKvkSSdQQsiqf1D46RI5fcm5S1ee+6TmnKlFETFN5RbAUfP1ld7m+a45/dfx8
MF1Ma6GNKh1RtIZDztb1D2u1F8vBGmzSYhrNk8ch6vKjH8CVVgz7JPpLbNNV9WjnPUP/VSpDeSmd
4lMR5uVGu7XjSNMDOBDwYpdBUZqB4o8wZ0JeT74Ntv8YN7n57CQe2lY73nnw7BBvdP3JRlPyzy9E
E7/rA6dXQp48DipoShpnzFkB/os+cAwtwE/qAMGyctMNFf++N5Rha4Qak2PwvpvSzEd8sBHNnMi0
6FCX9YIupn8i0NBFxU4aH8UOZM+CeTOOb30V1N6VFE9g8pMYh0x7zv4uIoyOUM1d1LjOFiqws2Ag
jHU0zIz7fE9DDIJucImDxd00qa4/B2zJmKV9bW1DGIFwPXzOmJZXusowsS1GbckIkQjbhV1p1W2+
URVOd0bpgXKr0/AkZOveOmX4lmaJ/gq1jIlc9JYFofamFQD8IHEoOzO3otc+/FK1ob1oyqi7yBgO
thtk7ktL3sTC0GgqBwnwkJF1dOFU5Id3hcbWEablpBL+KiMnvdqZmsI8h98ktBcOnYcWt+WnpKvH
peoMzikku5N+LzlLLKQoYUw5TZwWQYeFYZl7AVBPz95Kv5+2GYehiOEF3SoRtGEeJLaekxevxwjB
2NhAY3daVkbHiTdVoYudEno6WqsEVvLQprfRgF0N8W1SQdFPF2o77HHbaMgsMnuVKclgghpbKSA4
s1b/OoQVqBiblKUsb/XVgN5ghU06vXbTPSKk2AUKPznRkB6XvuMwNY0AnZYdGv8AifWDsJT4GrSp
vbczB6RSlRVnFQfa2s8YvJXulhwg8kwBtV+MpGCtTS6qElcvje3uBitU7mBxSNMTNo3JMEV+2Rja
U2QEoMc9Aqw6p9SeisRz15C7lKXb5gfFs0mcoPW9pRmEPQRJ3z9/M8Tv/s7pi0GlQ18Q9wdfcedj
OdaWlgJPqZ8HI5vAQ/qGpd05jhUwc3qz0Mg7weCpIFERfN9OVXVlSedRbu3aw++c4b9jIY5f0Y6/
WSbCUpjsb4S3ik9RaBKa5ffPUGr7CyfiB940HDf63tZRI+lZA6dqGqHJVDyaSI02XWFZdLCYbMVW
+7XV+PZgykhxNwQ3XfdHICJ6BnPQevMK62JKJ9hmhR/+wf72QUvMJaEANjAJMwdFyc2l+b0C7FUL
ei2gxUWaNNtcr4O3rIP1XHTkKY4ecbQNopdc88NbRNoEbgsDQzn5uG1Jb2/QsuiotmW5NlRza4e6
s4MixszTRDqtUmXfkEanD8zqsm/sjJsyyBGApmV5TBJoYlEukAOZqDro9a88tERrZyRtNa4MFb4C
27QJ4sN3lXYHNBf3lBZrD3GhGEiqLOf4zx8OivuPxTDuIIwXpq0LYeGQ+XAppHTNzooySHMPvmI0
hzIa5RNO2GJF2SfhfMbmua1yIh2B3DdpzQfeMdpN5Q7XPuzgtk6lbyZtdzs/RI09HEJDIdEAbNgD
eP5ix3CxufeVf9J9JM19oykvZBY2jHYJ7JgfekWxFkJ/sQZTHLscoHaGPnaJ1YKzQ2AjC+wRRy/y
CSEDY+fn4cFXgy/I0vm8TYSKkvjLhZWKO7Q0cTZgfD8LKsG0atYcpYo3Txv+ajWL2GNhDxCvDUyl
ozUs+tZnUjjEOmh5T5wdZTPXOk1FJFrrDdt5RS4HomT6Dp90LL2/aHhDT9KsAmjN1EqcbzKFHHVJ
MfgwZi2R2BnCjjjI80+xQyhp8JimvvjBMAbNTa19LwrrltftKsqi5K0XfYmIZdCOY9ATHengc8YM
4SykDLNDqpKilhluek8FiBSnc++gXcJQje4FrvNV05Ex2FP136OoTdZSKZm5a8CIZWljqlCpeWsp
MOANiDmOhC/QKO4C8ULSUkCrpU9uaRLoa5GSmVqMcbIObeMa1b58GuxaPmGffICgV19U2cLejZJt
YpEUYjcqghxPMHtjv7voBHBuXJX0jfmh1o+ruFC1i5oPyqaprLVmdOXRtYadbaM+6ZsfuYK+x9RH
VGEpcK+H9+dokwZCwSqLa+508C9aU31jWpIu/U6PDmqqEa2Ud99j4foYIBPv+L7cAg4CLX6ab6Ki
+OYx+X1QDLdBN5vKs0aZQ4lOk1sjMGA1bYpX2XqvRjy8qGZUvah+cEkLZJVmrJylKY9KA+u8bPIn
khWyA3IFH4Jp/U0xze419Mub6ifWY5vVn7XApjc6Dc+b+cM1P5a1c2EtRoc2vz7H7JUVvteC/Vrc
0wJRg1Xl9s0e6mXsjd4hnG7me+yFcsF4FK2Mq9hrUuDKnQs4WhuYKCronj+ZPfJSo/KHkwn+cp30
kHuLKkQvRJQQeeWTmZQgkQbsHYKEuPpk+ltDVfy/otHe6+QtukOhXhTFji9VzpmcqOEHYqzYs1o+
x7shRscsfSTbeV8nK4Wl/twGYbeykqmQHUwCSMi/Y4bmIyUVTRNvwzhnCpEXu9LUL8x1QDK5uXp9
f2fiECAvjIP4EPnCRvpbKXsHFBGi+46YBb0EmodOB31C+DLY5V3JObH4ZBi+ZDVDzpEPl7XXOKce
Ki+zb2HM1ykjxhYvBA+t0rFgnBM8o4TI73UN1baWR8q+QdlxRMvoQgzRIoaNA8stxLaT1jAosZRn
7c2TEIoRb5MaFf3BsfL3bddSpzYLtSgtFcZrH7oMTDfQEQfQv0ep9XeF1VMorXNGS2EvK0qtyET8
A3WSzIewLZY6J9yVZhTpyubssppMiZBKRH4XU7YfIN3vJmXngwZED3V0eULtt7Ats757hprAoSyL
N+wzu7BW21vcEZMynUzC0su2jdKUwAutz4kZBmB6VGGgdGSIM9agPPdoTatb1CMtUyItWZkit0+M
Iu3T4Gnxny7K31ovXBSN2l2jDrFthgq/b7w1pGpPr6gakcGgcW/s+jBON+Hoiv3gXYdpDUOZJHew
VbsHigGwgm6g77APBrek7vdl1IjHapa/JeFNQAE0mV88z/+fa8hYs9lTdTmbd9kMu7Ft1tcuLn1k
lOhiYLsrltyI2gYIXtuVciZcs6khwnhGcK3IMjoVY47cg2CSyI9A+3rW1YzU9MXQYBtHhnFuUjhS
Vq+lB70Ixg3Jn39iUhj/xa6MyZ2yT6dI0c2PLSpNDVTdmK5TgH306xDA3xnaESO73Yd3wt+govvU
7m5PwsKgEbERthzoO7B5RVigMSBv2NXS/GDwe5BAVEjSGaDvcGY9VGVVww7XfvQOhoqEhWYFUxJY
X4MqUGRFdEiU1jqLktqsFXxVfScNtuiVOnKIn0fXR0qDRZsSYZWkxTjRCeVjEvcO21fX79Si+sPR
7oNrba7WmNjpaGH41NCh/PChkZkZxdpkdzIhEqzzps+PXjO8C1dn9Sput+XYlson6RTfVcejU2A4
wyGBE3OrnCStHhx34zkRlijfQkRCJHvlesYytczmhDbtFHSFt+ustAb91jd/KMDhzPy9xiKacarA
6bCSDvdhKUAkCv63mk58lTquoj4CqDndlBMm/OfD+Z45OW9kYZhiG7icbhoIjlHbmucK2c2t1nyx
ruSQ4v2Brx2ELBWWnqJK4l3dyyi79lpvPhrGd8tCaTA/kE47IhL36u38EIlutTeqQJ0QefmuxB8U
LGkOHPyw6reIGrWLk3T5stIL5zJSMh4JvDqDsYU33oSKhx1NgU/lvElnJAZ5KhKY4XkbZZy0IbTX
7n3MkryPo055gAr5kqDrICYA1Tto1Ic0sZ5rI7ZfW5SBC0MPh5uh5AjGYDKvCoZx67RwJx0crh9f
N/Zy0F5JjpuEHr2+lUpbHRskxq0/HDK2u43iii9z5eN7mXILd3NRZJR2tNDIllzNDB3RpV8hsg4H
C7tSWk22aRLKGRhz41N7AgvT+xtR6eox7dx2nbM+r2pIDU+a7p87IigUBMEuKd+5yXtTwZdQQXOz
0WpovZvhHClKYi0bq96QtL14bzQ5ASgtneacOsIz26QBWz6yLVqQtNyeU7g2O19tERpOC7XsSZ6u
TCKG53XbUvN6Y6EH0Wtg7YpQCZni07DwwrJ+LSHeG3RWEWMnXJYoCId9Cq77NN90XeOtScEh/6rM
6/5hCGAU5h6LKf6i4TAm4hv0X7iVnMAhc0dWu2YYgQg3qYyllIHFpyjdUXn2u9QckmApbIZwqVku
OcSpmGLYGUIDj78/JqicIpzXblLz5cfRuUwdnDkqPpG7zqQcERLeqBzU/T8fWozJH//TPz8tCNY0
qzBNYduuZnxcEBBYWK2tstnXo2keioI8O9EqDF7d4NEsEm7cW0XmhVDsHAAwnVsyDcr8TMlOOnpf
15d5ZYcoZqzpESrLSpT+UpaFuiwbJzuzqx/GVnt2eoxusrReYukOn4uciOegr3PYpeoG+XByz1Vv
rZPuOCSCkkljcJhoGop0csQPmjSHP+CC9Gmh+PDCbQ1KEUuIAUXCnrbXX3pcnpLBzu6AbMcYOAhF
zjRu31c4/y+3y7InF6zvJR/bg5r3/RI0LF8Bj7NpauWfBkI7Dsj7PpNM1V/LTNXv0C+XWjrYD26o
kyM67f1B6KJlsPQf//ymib8vgq7Gc+dNEzBRmMH8/twJmQ6AHXkxvtnxyyAaUn7irmQoum5odu2D
AbdpHwbOkiwo75ZldK6aoMu24BFoNoa4VzzVDrexVJu13QTBaajLp/kDEHkIFVFaEIvqg3md7+mZ
GDaBm/REsExN536Qw8W1SHHEinbD0PeiQH9ZVnVgfXJ8yP4FmsbaLV4GGLLRfHWVEHbiSG4CcJXB
3IZu+gMjVXrJ+teB+daKrbs+2EZTH9Tpnt7E3fqfr5kxXZPf328+3ppBBQAAQLU+1pBSdKE1oAua
2gf4N8DrjXtDqJ9ixa+3qhVZOFxT7zbf813DRGKhk4KTDCvP7swXg0L8bPs4shzZ/XC07o2oPO+c
UumfEYSjDyuoPJMmMR9B5axFXVtPFr6mJaVys1ZS5ISaUa21sY2+l8QKPRQG+CU9IK2aZbK6ahYs
8SIne9uIkLkNhJH9qT/BKPNvV8Bx8XIBL3BBRHz81PjQMk1J1BtuYo2EIn0RSQV7YlBqiyhvsQlk
Rgxz3DROeh+Jk+a6yYZEA9qefeQiNIle50adDGxxanIKoaCLUfKE8dn0KrIx/n2D2zM6KIP38s/v
4UwW+e09BPVhTI0mQSfcdT9+7iOHHkYqOjSSiaQSqULntQ/68NZr5pujaZ+NTqUxaBjZvc5kfo8K
Yr7zvrlWkqjhXBDMkqNC2RqCoPomS49OrVob08Yh58kQ5XaoWUtrkGLluQT6DAiQF/PUoYuLGGar
9xWLlnZsbeJFEzEcItyPjxAov5gwQnuNpjXBljUmu2BTO0a67Lpa2we6Vd8HV32q/QQiHL4ft7bf
MKiZC6+tqwuBqswvRXHvYa+i9RnLxfsqVHO48WPVfGxItFsgSi2W70sV2PpvNLji43xjJy5E57pq
VjUODVAXLOOD2xdvYZ+9KlFL2hJSsAODZA0/hkNXLu7/9OXS/lZj88Y4hsoHi66lqn5kPIR9gNra
KoAApZ6zogcnnmMDHsfQfZMVDBGG7BUsX+Ob3fWfOzUI10mo+WSpS+OTl0FB8MiGLMj1iW0q4AGa
39a0KQH0sPnDum/+rYULbJ3Sl+4dwxrT/vgt8KxyLFBG4hEO+NZ1vMVz280fSWqcHyLxzjddyxyn
DkPtCPfru1mjbFRlMRzmmyYg7kHN7GfDRGrbFGF5GGO4Shwh6wsiOxSM6O4xo1bRFXozXheB78/O
lFNEYNtmHOMf8yNH0dxJMdqwc+r1Re9q92wbiXbrfA30Sa4w3CYBOuguZtSJC6F5LesWzuOYbOtT
1UMHwPgCEnm6jAVB28skyTQmejzsIHOH9G5P6BmbnaLof+Jf/G09na6jw3GK8ycIiY/rqV5TWOuK
SPhQTRs2mCefTgYRj1haT2BD063iQx3Ht9yRAdAX9wjP5dZVCyrArH7KWw/dDIyiEyzAbZ0KrIFT
FyoyD2L+co9OxpnVRtPfefbuP7cRnwY/CNGYuNTB2P7z6vL3+Z2tws1hbM7Ui/8+vqJMyYO0K9Nk
8V7Hd+SSVnhDYNsz2WcKC2klkThq83iHt1tZxWM3fOatXiTpLQiTcFUZQLKqYlT2qJ/MNzPPD47a
NEvTRg49F6OBuSZv7vE/ly8OIsIbP9WjePvDS/lbcWNrqiXE1JkHlUXz5PcCAV4yqTU6HWK9id5E
Twc6kdI5+JbXn1VMJAs39v1vmIAk1IEl/CSk89jRD0phE+Mec8G7/qC3ofmS+Ua1RGxnX5giwKZS
sE4o4HkN3814dVr0h++nLqbn9vsir2mc8AwdlBEryccxKpPFzqeXEOFmd1pGVyI+zv0H64WPUvJJ
Dtmh7UsCCBC4guf+oiShOGeSkEEsK/1CTkgekHyPtGcfQoZwt0RJkivtxnwCLGaH0A3xCCKIveO+
8DfAqTkMZFp29RKtR4GMT5yXVd8Ge9gXsZGdrGhrlKTwBbpnbdgJCdhuZLjDSgRVYDrZGPj0rr3Q
11NnY6jToxzKatNDBtOr0jpB9DZPvY6v0E0b76hEY32yyRIdMDo9mP1gHTwtRM2C08GjuxoZCA+z
WFqrLMKq3mVBf4KneexCzTinABtvJKyvZa2YT81048Yk9YYRGp/q6zA9cVxaw8Kv4Bo5U4QUyD8s
flMzyAwECG1HT3DRh3Ql1OBujN1E/wYywWWdUUf4ECQfUIAcqUHTZOxs0iJYmkhu4CabzDpBL074
dCGRT/2PgVCIdaYQj94ZgSRAhvHjdwmz5WjnGax9UJm3UJaksSvxiaJVXxVdlj+RxgOpuUWL4tAj
iroufhib8qh40t17dJTfb4okVbbKkB6RAeTLpsQuUxRdvQGslR8ij+ihYcR2MyJQXepe4e4COW5F
KZJLGPkvjZu1R/q1Zsf5hvy61yHO9WUIOBVAeqJC+I6WpR9kb2o/JFudMfvadNvsrazEPXTGS5iM
4VIRLkHcFWj3aaCbDxUsBsmMRavK7dgOHKYxiViMPs08ch/Haet1gCm8tAlZsGox5OduPStbmmyA
CuJ0/OOM3Ilypc8YlMLcYhO4JXEbHFjzl70EDlNQk2w1KyGgSDYvKhqTh760SzBIaCBodRGk48Wc
V8j+TFb44YyzLyLrEFZYgQnG3RGCt1enzd7FwpiV1nk+SP7nafKhwyTV+Y64w3KV56YQ8HbC/jXB
pn9s6qQ9RJb2lCdOvlQiB6dQ0JbbDC3wokrk8Dmfxjy+Mxo7H2Y5SHa/2Qmz+RrLOr8Q04Ompcyy
pcOAajt/QLD4eAtikkutzdahUINHQIod9gum/253y/K6iFeNyL/2GdaGGsvWE9nk/oO0lM+yNILH
1sjLkx/Xd1zLlDkw34hWh0WwNFW4B6rvl3t2vx/zI8fW6OerhHLlWgKHgC7+YXThOjiBL/bU7coj
7gFOIO7wmlvhH/pT5tQ/+33xmtqMnDRs5n9gVz/01zJXp1+oqclknCJESYFZIEcrPOZd85cfhAzJ
8bMiC+Ge7xPcU5UtNnmLKbvSjO4b5LM1bUnjqoQJubvjSMSZV8FGms6jrcmlyFXtIMJ2NzXLjz42
zZOkSmdwzJF8Om/rpUOymB6RV6ENZAF1+EZNBXI7EBLiQ43qzSDtYKmP5B0hu7DOYwrJL3AUf8fB
nzylxnwNUobsqon1z3XyF6HBXQmHzwKQwsa0ru+7Y0Fc9DqFCXcgiyQ/zPeS6R7Z6H+4qDOO6uNF
dRm9g691KTc+dnCZMNN3VHNKtpH+6XIe/aieah48e+rjWuJraavuMZhUalmlfDLMwd7WijfkD3jp
jb2ZsP2pbOIwsRjuELUrWoQXA3r469zYzEpwP2Hh63/gRc571e/PfKLCzgpJtjJ1PpT+0mQoFPR6
RjHMkDZMLK2an6W3MUpM7e2ksmtx30IaGPTIPumTTogGFD7duc+a1Y3c1q755tm1sfOyIOJzUONY
VwEWUhXSn4QX8c+Fg/Z3welczWloWy3VscRHWDDaZmKBoDUuCNMSz65OZcDERL/N93SfOSDspDOm
APUT7hV1NfLwoJAXcIapQQMlisNDjUYCax03g9EgbWlsfXGPVFO+oANI7ygzt0MVn6OSQoSMAXcB
l3+4lmrCqE0v9r6KL3USiWSE2BzaRm0fIj3OrmafklMw/WxsNElP0nGWYpAOCvMGU3gTP/EUqmNd
cuTazFOwAo1U33l/NVZ5DorCuTngKR2/H++hV+wVETSfBrfyl7lLWkHRSnn2w0SeGRcw6UhZ4KZH
88+lbUQbQuaR/yUR/Vctdvbzl9KWHfPAstJ2IU0qVB9h+Uni4uwiYIptUQZUDAgaClOUABBypJ4+
mcJ8b9wrLMpo+V7Yhv7dYPBMvAM+UkDJzhI8f3ese+vS+wwamUJkD5atFG+JJzsiRaIrkzDzsR4Z
VjcgXzfzkU8/l1NFHStAPKRPzlvzvi5wsbu9o6ITeP8GmRYarLnX7acuwjyL0w4knVrdqjKyFtFU
2NpZ8tpy6uMlYe0nZCpll/AziaW7XMaMse8Qi4J7Eg1/UpR8PKFZHNUN+hMqp3xbsAf9XrxmSCj6
tOvpzCXtBYtV+cbsD1fAGHpnW38pNL/fV1ptb1Efsxj65lUvJJQwC7dmwpHhGZrUyxARamTpMl55
08x1Mo0chLfvBJawqUscJH58nx4lpjMlLBZvY1mthalw+WIlI3mhrVaGFbukbNrhH2Z3jOk+7BO8
Rqi77BVougUcyUmB98vCgD5s8PjmYJXMC2vJoWQZ+ADJHswm5WXJ9CvfzuzhXdCmtNmqG9I9tqHs
mo+qM42HAuJbsAVucMn2D5hM8UGqnQxQPpHI0Hql8Yn+MQoK9V54drvJNMe+CwbLSkYAztTcnWHB
Zp1Nh0xRbVwdKNusKQ6SMtxUJCQdvFFg7BJmtxWN9smLimTRap1HcE6hPoH630oxtHzDdH0lyq6j
uWceLNuncYKMeD7N9anL4R+j1LYN+/Sq4QtdGwwz4BrzLdLHsT2lLcFJk/njzRTI9pwClIEi8y8o
IDJkCvyx0ojiM7CirwkJe2f08NWZYPHvTd1ehjzt7jES8RX9THNvlfl4aUA/diK5OQqkJhFNwWdB
htnRcTZZgrFxpEDtOdo/mi3KNSMwyLp1sie7DctL4DLLUWorvXmCgJdEB6T9YIRjuWazDsHH2/E6
DMzolbD3HS5q50uiqfrar7NmQaKilnt/yVxhMFNln52hfPbE89wyo6hkZhDwkudRcmsHDPeEu+gw
Gy/M6XudtuW9cnmjHQIKmDT0wR8O7M7HA/v0kbNQanG4sv8LUef/JuzMliNVsiz6RZgxD68xz5qH
zBdMmSkxTw4OOF/fC1TdVZZl1vfhYoGkK0tFgHP8nL3XjirlS7KZ8/UQ5NQS2KfCcDy2o0R/x8Bn
7dMi4h2MdqQ72HjdiHe3iu4cNCQYmxO+TEkmwl3VR+UJPaK/81pAFk4B25UEl8kw6rdKwNUgPct4
0OZZSx777qWhLgWy5n24Y+GfzRQ+JohmpsPAn8AiO95zGFfwC0Xj7Br6/4fKNopDYwjCv5lLfStT
amKKRRmok2ShzwoYEjE90ycD5PjoS2iVBpW1MI2vHIjGCgiu9joxFDwizew2wyySsscRtx0SSdjX
A/ELafw4iACiVW5A3NMl19yQvUDSRs/pp3OzVipxrPzGuvJw846MMeoVAtXwIdWy8EEKhoXg9m+i
TTKAUnpPOjQXSCDG5rosxRzaE0NlDkblrrqi75/zVIvvSWODj3sWFP1kB9aCDQynaWir4///LP+v
CQcfOFsB0Pv0M1zrvzpdgRiiCIR1Ro6agEhmJu0+anWANmNnP0jZ/uncPt8SkRsse8jWK7SjZU9c
qkADw71ONxUJqiyOEZnEZzczfxZTnu0jexKXSSs/irrx7qmGAf2EYfkP1hL6FX+PpsCLujYlnx44
dJiC/yr7DLYcmrRRmAXRz8SDJdrEKn1o54NvB+oIximnNCjSB2t2fQuVZBeUcnfLTyxfqvuRyTua
l1XuAgMerRSyDO70vT9v+NkrWMdg8H4vZ8oIL4pe6T6QYU2TTli3xn6S0zHqFCAi8T7MHz/3qPag
gso/OXeOuKunksct3e6l+f1XG5z2ZrIWPOZ2Nozb54QBkVcKuDLEZmuyP3ukyr9qGfEkRUJBk2bj
dLDGjM1dp3mvSMv+pIMnvtIQhEcI/CoN5NobPWfX5pn7mtoJbQ/a9vxMezDd0sJU67ubXN6LAZlH
bU0fix0dya9FKGbDvJYx87Fspg6xfddw5TGyWFokEdpc20yZeRnktyJun+9oMH41/pENBUjDhqT3
H9LE2iSZR5XN3uzMN5HfhRHtW6zIR5EnR3wz1hvJzs+lmX4lMrmPEAf8LtvsvmS4+d2+jhTW7DYL
Hy29svaBo2+1vI13i9QqBMjtxaU8x4YgdGDwUZRPcbfVAjfY204L/Tno1S+CJNcVreh3SitnU4LP
ADUSPZsQ+lc2m5UtWB/7iBY127LMZhtLQrJETfrD8bPhflDdnTbIbCs6cdEMbB44UQouxXOe6e55
UpPxBFDrU+/tBwZeawxKyWPmuvk+CWxzPTLOPMTKq49d7WTHRnPwNzUhuJOk3U7uFLwN3jza72kb
9L2DSK5Li7s0ZonVgYM+4k6it1WNEFHJablqaeusSs0jfQPMw6rN/XTdufEDw8fxOLSFXA/cwy9u
kEYXs/DFSs6nPkUtMLGjYRp4DN0xHE6da/zrYOlSP9YA+PS5YmgZ89ETruDpzadqPoRmSmRTYVqb
Rss2uCUEfC/L2Ht9Pm5CDeVoXw/sL5MHPWGLFaCXuEVBJ26+StrvV6UeCHroWb9dvuvNPyJcwqu6
+bHa6O41C237PZ2zF3vdym6RsqCeBCo5951T7Vq9sB8SzYXKaMbZG1BCnPlp7bxORnDva0xUSnZU
e1vKECbiMamy9tVL5SWwZP3L9YBoNkkg73qZuhemD+Boi7H6hVNkZXj0L6O8qzaBE09n5AYoWdnh
vsKZQJ1FHKBebGHlR8+RFmePrc1zaRjEGaj0RARlkNywcT1Su+9dkfsEe4NOMirSlNEtXrpeeM+i
CdNnt/bjRxC44jHnvT6MAlXNchoGtCqMlJgyqvPmIHMGHdH0KP3MeFoOqchfMRHV2Nz5UoA5amdo
rrNJmuZJhlN+0snGWyc6uGu7q4dbGmu0BeeDwv2/nmqTdMDa9g5x0k57+nvNcz82pwS9RFkXUbkZ
rFpCKZlfSpM9uUdl6bEBOlaNdkwt/6xYb1504ejHphcmN8JA96QiAVmr9bM990wI7dTPhJEpgDKa
wzFMA4TVk4c5YQp3BA9ot5hR0A5+EE3FLPGvy4EG8whq6cAe9iMojA15as0XI817vWyiH2GhYZ1A
tRsm4wH4j72B0W/cJrh5NzkHILirYtDTndGZ/baf6zab9KKLMCUxZX3igeREktvV6gnkfvEM7Q3k
prRr+AsBHMeY/pHImYMI2+32bOjVi0X4LwuMRMiBuuRlkpOzJbyEwNza+2om78OGYIl7IAPP2lFm
kJCMN4Jb0oy5QzMtflFsTS1Duzcmje1TdETNlv6AuBqk2LGKMLuTgydPY+bnaz0PtpU2bWQCwaE0
oXUBaqDZUkNXMHCVE7YRksVU46LxaP5YbOlXCZ9c4IePIjvSMnvlceZtIOic0sgdtuUIfawyiVnJ
9ac6kb/1ID2knd8eAstVK6uqkx1MjQT4MmiR1vog3HrbCG/aFKBTTSB422A6Fqr8sKZkYAMa4Uuz
bBTMa5Tgc/rktMc3+eHAfkBwVLpHTHcYS8lJ3peOsNaJOal1JTZ+LlmnG5r/Y1990ilk01JncI39
5i1ITaYkbXxnV+OHniOX0bLo3FMurvKBmgxrJy80ZOv5ixWBcg7RkpX8rnOitHtE2Vz+TfWnG4GP
6WwCQKVa7VZJurGd1RNw2ARYyZhyBhY7k+BqTTo8wGwmoGkqW1Uw+Da1EaKAesQjySOyDam20dts
Qw3CaF1ZJBKzxq/6QNdXrm6/6AH7X9KkYPSgsdyYxIobDKeiikB2jDTIjsbzaPcfRYMfx/WcN1c1
JhJbG65X98k9+ItgL2nfDRZyWSjZCM6zec9hr3Tgp6uBtEAeF1gikKgFdpmDZrSz7ZjhWKq1sttY
fniKu+kiYcdfqxKzoFLea6IhaCrpTQseiJvW6a+yAIKHyKy/0GbLmRj3llPvurLdGnF+rgWKqLbW
0A0PpFNr48zDL89AiZ68ZPKP/cTzUX267XjOSIgOHT/Zd7H4MiL6sUwoLnArYKx4Gg8QEhKB8ABq
DHDCzkSOvrNeh470ad2WD7zxPNoMmPXwlfCsDGesnaug8VBCmaNcBwZtCI9PdNMQQZCMQKDszmJz
NdAMzPr0Z9dG2yYA0GoEYb3WYnS6YXpW5ctgxuqUu3ClpGOm68qe+Ntckxh30a0l3bN1FILD775I
gYNhk+uPpQ/zNE/dj06SzqBbsblmubfm5mZycN1uZTHLSjDawLZCnVJ9Jgx8txqceqYkXA74Q1h+
iCQAMdihb23BmOHA+hzT+rmKyo9y1De1zL5EYE2HKbxnf3HgDisPZItWJ9R2RxRl71bU22vwljuH
woD1Ah9pxUaycy3k3Y/p1AQru5b8eEeAQd8jHFiCUaajdMgKZUa/T8HbrVQnol3EJHUHwQ10cYVf
QXgasqjW6o9V+e77cDsyjxUTKvbwlI1EuxZSAzplbvhIXRA5JbmdNc2Zwt9ZfXdH3NfXAHSbKUVH
e21Mjq7CktpSOqw9iZlBYX+scvNABcRVBkBqa5olqS0N4m5lXX2PyF1bn8gYByJbtd6wFpZ179Ph
modCPG+3LpiTbef57zE6kXVK1FBTRHcmGwOosXW/G/thT4iU2hVuEK6nNmzWKmuOI3uo9RDqJ7up
f04pugTX3Bpmw3IPPjyggS9tecin+r3W50oPQQU1r36OEMOzaAo2ezJl1BKM26ANX0zQDQGPqk1i
oZnLh1OjoL70cK22qkuRolf0QYpdjF0VEdgeEcUqyzxqa1ndIiZbuLABUEbUu57+BacJPSG8bd7N
arKho0uCh0dEHnml3oh0zdZNMOzsqgaw3ZhiG2bvrY00JptYr8P2bJcGwFGvdrbZMEVrolTcQ28h
thbi1tatu9asUK0ZKInzoMxTrDOHEF6HwxKR1Jji9aoyfGVNROKpHcOPauvmK/SaYC/ZIq2Jtvgz
NkN/NRr32KTxTqXGUxQW2Qq1y1cWpZeSLRuImbVeivEoa38DfecQ2f7r0FY8h2I80FncaNtw6mB3
M4T2wsndGBgdt4XZfFSORZc6GRogM8hk2PhuihZZYJ3bQHwcvVnLgKLNbF8TA52X02ubcVApfNss
2ucj2Ng0rh5kwxjP9AFCuw11WPI5jXW5GoXhrlK40dS5w10Q119dld6lbTswAMQDlma7PDBfS+lP
QDFLLJ8VNYWGiyYbCEpqCqvZjZqkuyrhpg3BidqN5IIq+pWo/IqN8yEO1X3m2/fUEM9eN/sTBwfO
jn+U3ZwW3kYnUMQjC0qE3CT4IBkE/Lr1bkTp1phx5n74Vrf8jUPivWgVk3GLBw/D9YBbsicp13EB
KPrugfz5P8kcvNVk8mjiIeiaNj/6QXgqXecpjpC5+SOZLDIyWWZZBpPixEf66FbWE24K/RKH6SXB
/p1hBK2wVhoC2jkLmmq7B3RF+3T4apMahJNUV9Z759HtUMcWerkaTOyCbuPIYwXxc/SSN91q9ipK
8UrX+6KPy5XXpleRhOcBF6vR7SnVYLrPqoxiINOWKGiDnO+iMH7GsAxW4bhNdJ1c+D4S/K1FCum+
7VZ20wTrpMGcoief1JfOFk3xnUkh3E38szv7y/OoTukfNPeMnwAX094WheBic9QvEx+EJEj34Nox
ExatMViPe2sXsxXk26rJd7Rh1IEFCxhZ/NYgFVprrRfg5XN2VZgFNB9i64DNDklm4e15XFNx8eQx
GYtt6k3jmq+izX94Y9CuhpH2ZUq8hpW2PwqfgsORXb0B+M2nZa0ja2CWORDxOBP0szLmQU04A3ne
h3oMSLJIFbG+dfDDs3tsNHLaej4pxWi8EBWQweFH+OTqNlqHDAprWYRbk8Qx0DnYeasq+uq77BGM
r5rmUCVmxlvWaIu5I8JMPS/VbszdG9WodYns6MLWc9OUzHuSxF1hgKQPN7DxcFnSZOng1A95fJG3
Re8L4e+YEE9VoqBe3pdYss5aY9+eUcZ/TVX0k1s23raOcFaJIPIImAQJELOw2/L2CI69HUTsxEVK
ZrLiZ5AE4Y6fjeTTgteWeM3a9QU4bkpW6IXWntY5swr0EvQB49NgNW/Ihpm6uPzPsdmXaGACnIKK
NorPM0evfsfMD1ce27CV1z8ljIxWqFXPpt5/ChLMfDPyt4pBMFjMbdS4kMMa5z2YKGs8fXybQg3k
F1kNxzqjCSYK/cnBuN37hA8gQCVZomEcZ5VEeQJto3LurS00hrWdsUePhlpuCk8zNl6K+nbO0A5o
QMutDgeyTQwCKmQvdnBrPQLaQmLfK383eFDcFDEMZVuAStaq3yFmvqjlGjXyWcyVktXgFsZhah2X
XS11T5x1X1IzGLtM2h4yibGy/eeuLiPCflxwTu7PGd9g4ckm9QR9QUPq+1OnCx2PXD8nAXFazYew
YQmDM53o8UPhuObz6MI29Af3H4aN3n/NTQKP8GUPO4NvG1if/pqbaIJJcIhClTt69if2tb/OLKDM
qFPK0yIAyQGuPcpiizot3tZtl16ytFQHbI/8dRgYROImp0WUpXnuRguMm0mTbscaWD3lLcRpSXLd
NhyJQ/Fjpz0Jiz/cnG0sy2kT/u8oYgguIVDmc6KNz8SuBbd4wstYBQZROouHT7qSpA/Ittwb5AQ1
EzAXEr0tP3pyxhAOhl5np3jWCtC1fqgm4MJarqdHre7c+4yHjy+Leg/7iaD6sWgfbhBJ9O04YziU
sH+IhQSAdbHeC1LnjmOXOns7E+ahdrQfCBGgislZfeE4dKiHd49gE0J4SDhbDl6prklnuf+gMDP+
7mh6DIKYTmMgd30TQNAs2/qPqY+KOkE3QocAiFemDi0cWIHH3+r0qwFu3h5oBgpOS9w0U8vBzDvt
rMRFZz81Dt43LacEcw+IY/5BGmz8LQ1Gt4lWkfvVDDzk5H/rNzO0AUFOpcvWK5EHiXCtpFP25ngC
tYuuqlM0hrj73EKebIaN3/q1lEQmp9fZw2a2W//D0N/4W8LGP4nMWMRrbDiRbP89OmeC5Xox7jsa
vGhHGDTZt77sQByGuMiJZHjWh/a3bninLBf3xG1ZV0sH2Dzlwz+6/k39byCGZ+NEAmjn0gV0Pdv8
a1zXhwC+1djwENEYS+pivPV8DoOsdl2HIkeKqT+JKLpFvd6emW3bZ3D27i7IY/vBz6G+6CxmObyP
TZHo4TaRQUuMHiKFefpiFm57NG3jp9MNqJiUF2+dymnvvkczNq49RA9QwIE9JniL2rC3XryJWmk5
zTXj1feGYjamRDtWBVzC02w/C2t/11vu27/sGkhAyK0mUm1GzzR9g+emrFDoIPGH+xrRUPWxIOt5
zKVp9BrEe/SX88+yjxgoxkp/2w59vRUaEAKb8PqIKdavQPYwabCz7ac8KHaVo5G748hZkVyomf8W
bxpFO+wbVIRpyr+qTMKbnA+FzCzEk5hwnebBKbQHMwUbv+5C3tfvQTVxvk/kKi0KXezDKX3PbSVA
235bbBMzwzGARfKsyHo96G1yBcpPHxensTNZHVo7w3j2Xfloo165KVUZz5Q+KDxVcQYd4m+wKYSE
c/n6ziGLcF+EzCvJdVVbTe+qVchWgD0p+J7JAGzfjMJ5SnCTdbmw7wodQH8kXowKuzWbqeCSZqlx
AFcasmPqmCg62pX4n/hO0MXdfS/Kk2/FuyHXvPs4CDa+m1hnEdukKFKllF73ScCFfQxJUr4HV5ac
0I1zzfGwXZNEAx6o7WhC2dbQXqcI2lMXleTd1eXFEtO/XsWXTpvh0zCWVlNYIBFDH3UJ3Xq6jhVi
/8RKmFtI58jtgyE2MsrH3XJEv1s9ktPkQGDAT9KV6XDw4rHY10H3U2GFvLN7pW1k7Ngn4DPOqSnj
Bge0dbQjrqxpvKLccg597JSsaIHDpg4S7GJ41sIaNnFQ+kdLgYuMWjvfa2royJNxom1q+ljfdd98
Ed0U0bBvij1q9mweCQ+pfAQyMj0y2RVMLsBGJGiyv2+6+ZVmqwfVEHqwfMnQOnRU3vA6Bun7VFf2
rg56kEWVXl070VTXoMMEizcDQVDCPMRp9BJlfYhSQsP1tU7iCVOkcrr7Zj4MhX/6hn2FYULPfsiG
6+gX3UOeO69J8+RkKqL0BK2dAQsn/mOw1G1S3rhxwXGD44Un2mQzJ5yD0mxrA5wdPj1LBiZmDtJG
P1cM6n450x2qv3DWWcTApGZjCWOg8La84snhHqtQf/JbFyF4GDxnzBs3oyNjQtXcH+ZiThVPqqX+
773C2+p6oV30rLHOA7lTZzzo4VWzWnsN19v4he9NZZteDeuqsrL7Al7KY2uVYM5H2L5+K4Fn5tjq
wivThvaMN55kza7roUcVeclbWCRH2vb7Zvawmb4LjqZQtOAq9rsbu+mYoKYphODJMFtmrs5475i9
DkiN5x0OxOiOpDIP1vcpcZDZ0lCg4lvOcVkRJq3kn8WNWgQ16h8rc66iIkYmt3vnxvMVHkTODtD1
hLttbf0eu6U6LRS3Xtt9iyacJvSAy+Tdo3LY5wkYuJb98v09dIs/o0XNWozTxhWm2uSU2vSyEmc3
2DQK5/9PjHbxMKr7fJalk5UAycF1aGnOp5kq4yt6uHwjMmVss0LvrkSvftitZzz3wsmfmvJTOQUL
0zzm6MY/IkwUSWrkkcu21X6HJZtg1Qd3NWr3G4bSZheOEKzSebpGjJ+6WLX9afiSlje3vBYeELzQ
txmUeKi8vL7ToFEr9fjvr2q+GV9rluLmF+0DewWqe4ca2DiWiwc0IycpJJptX+P2O1jVGKyRU/8I
+OTfcTsRCqQ7P5mpk6stnzKnSDawBMdHXY3JNjE6uSOgIN2KbKp5mM1OiLartmYJMLm0h3WYTwgl
JjmnhiFQCncu2Rbf9104Al6x6pHe43wHVj2MDRqtAVEcs/SoY1dwYjhzKRoPCWMDzngIK2K6ZiGT
PShKDF+jVV4W4xWC0FjtDYc3clTyZ4nPch2UwUwF4+D936vAtmxWGfJPy6g0ryn5FXtGrSTJsq9H
d90JFK9jkpkXVT+FoRkdRi29L2bmeTUfSE66bwiS36Wio//Mk/yZKEUgc0jo4fMxggGg4qbMFZkP
fOFpXY+9798rzf0KOtBfYVQNFwbCJJ1Zpr5aTpdvtGH37GPTOYC+DgE4xUZ28eHFiFhpV/SfYh0X
lDjOQktjewjBGXFxrpBtT4TnvrRkOqxrw2rvvp9/GPP0w3/+UU3WxKu+BPToIgq4jiw6arW8NOUr
G6ptPqXWRc+d6DWpgj9+H1nHb/FQh4lt5UNyiGRt/Jpf6GQW34VERG1KH1sDVNOXTkj0NU69lxpR
Y7NecaAhASWeLighpi6VWRlNkKoKvE56Xf3CvIkGU9fpvaWpqO+qL2H/iQckXV1CBkIquHlIY2E/
ToW/Bfxw7ctgevZI2aGHlNbZzm7y6Yp739zqnRltW9kAN9AFbYu58IplOm7GFBo8ypxDIsP8zQyZ
DmTK8c+FLX00T+qF5MuN1Jry5HKXzwn2//eScFBt2+je+7fxYfFADIXtnCIUDXOSCFl/aEhYzYie
jGllEv8QaY7YK2QXq0XTtKjCW81Sd3b90aSF8cq8Zjqqjif6eG4jrb13DMgpIJvSbe7YbHSNyhxY
unV72pRdtEJwz9w6v82NRjfetTateWOujxb2S4YjbAfzOdnmrpKkFyKDXDUxpgWNaIAndP3pChFT
cHGXUpxC3jgXuMrdOgjPSPpWPjD/E8Fz4TkeRpM1saGaxOz6jXf5N+il836ERAn1mY+mjoCCRmcp
X05zt6NTkdmYCabc0FYZnsC9GzI+QVDlbdLcKU+RkX0uJnDEyerbDl6Z3njWk/w1603jYnjsPe0A
fNBMOWqVlT26nLXBeKcU5DjP7fGNtzDma5jh9BY4TYQ3PgTG1B9qXFRGnhfvjaF/JSMOju/Lg74V
u3MnHx0GfwxIDf8GoeGJMYkXnpusIqaAQt1IhHMSNQ2x3teuYaKlyCMr9bPLNR64gUF5O/i7hRNS
5S1swSLOvk8HexCHxLRpXExR/aSq/lcwCv/NAOdVUMedlkM2vwL2/SZFbF3BcaX3QRh9NrGl3iMe
oFzF0tw7da3evQSLO2ENCAr4KfgtvyrzCow9uTYGobCLTbzHqvCTXQPtFsIuHtg220QYDc5ORy37
EqnuJZ5oHeM2QkPgRs1d2gzHCusdE6cie0XIs7ZNGTx0ICcOk9lP+7qKk+cQ+heLgXsRmChvkRHE
iOrjhybP66NQYotYzrjWbmdcc5w51+U0JcRsNeTNB2LG8o4o9xKqaU21bNG2Xk6Xb2jtQ7NQnJTf
HxRRqGsrUsXviTAQozB/TeP4KTB7L5A9JLKvPlunx7QYmxsFmrViQJpCk5xFjEDeyK9pXQteQiUO
tWsTYKNcHfRXa/EvV4T8ZYOF8AFWmnarSrfcUcUxlxSAMEsPJ/dUmSdu1O/9E1VBu9VtRZ6MllU3
1GX2PvRMqvy26o/RUCG6jaLhWsm6I6lLH67UVaR8aqO3y4zxN3lA4kpZPBG2a4qPKojvDO6olz7J
DSYaJu1RMjcQdKfPca0VmwJULYaTGZdVkCooS53TuThbvut07XRwRaHtJDrsLb7Rfq7sQWs6ofGq
Je6fkqH6zQiF+cqobGMXYnwS1SgPZDKSbztvdfx5h4PmDrxnm52Ws+Xr3phZDWwgfsT590sf/Ua0
WX6q0z8iktdPrur8DUJ/tQpyLzovB29+VaXYi9bLy0R3/v79y+8gxelTGwZIbLPZYLEd1BkxcmNl
E1k44w6aDNwCnMpv9aiivdm6vntXeJl/T0b7bhncdxNTAa2Ltn7iiYdwPjjFSAQg+/2iqJrHNE5p
wrfxr7By6lUura0Cq7DTZ8BNVNT/OiynlI7DuqvMkbZAaN2EmZOipmtH29XEOu1q7Qy7JNo6RtPv
eTpbL3iA5oTfakuAaXGlLCOg0naHdQoUbFtODcmgqXS2dL6ibUQI8s/Mc4/cO+rFKeoDlkCJV9Ww
aPcXNT6i0P3jQwQH/d29OYCHokI1B4KCiKOdJdrEubxkehOc6W0/MFiMLwt9hLtgz5SOa98w1E2k
0XQrK6FudtExtWiC+/m/Mnfv3cwimCQKtVdptK92Emh3PlCNq4iKjxDxFONt9w9xpl9A/+OXDNXA
rmtc42T1O2LPxhevv7ftpH4rIeDd4j555q3d6ihZP+uW7cLMEZl88851Mn0X1thAPKeRazAbLQC+
IXh2ZD4QVp2hmJiVgpYREJRkjDrYyJE2OjviuKnZMEX0XLO6AIU5DzYHs34nRCPdd7NBLm9bEGdZ
7G8XzfwEieKsBoYaDOSwzxUjuZOlAglXML5PRqf43Q1sIIAEvXSa87uOxVtM4tB7jhuQjeQQ0YEq
mqcIvuIjDwT0vM2g7/FhJD8BkS6EieXLmJSgSxD6ooVO/2Jl0fswDtodrWWb6IEZYWvQZzoy3rKP
fpU8lsCa7khIWdwVyN43Rh629x7asBM9R9CnEe5keqThoxsH1Sty5J5nrc2eKinjH9wWIUkWXsV6
3gUrt2KqIQZSk3MUH3RTs/YjVsPBHxr9Ve9oFRAFQ8JSXX9FjqbfVZJ3YHkFci/aTZjb7ths87Va
ZxeeQXqEIsXKCr7go9WCDfsA7w+DGTRvQWPSoyYBKq20q2FV8Z2VjuhjPLJCXEVEdCApMLF2nTLJ
L/OLSGPO3EQHZxa8px0ENsGKnEdWvLdNeCjSMdJ9JlAmOLM1uTM2srfTS5fn+Z4h6AfXKohbI+5p
NeRkKXWn2QL+SowWWtdx6ok1HONX06PTnVigFpfv1p3+a6jIyI6Y5/hzuc4wTr9Eo1EzF2C2lwXs
jwKyb/cZv5quQmJsF72hph4Z8SVPCrfSJnWr4ojyfQaJlBg59rFV93t/yHiTyy7cqlqle+U78lBC
EHkZ6dYZbPl+Qd7EvlGq4k7X1XVEjrlD6zcdq2pwT1FN0Vb55q5UyOXNya6vtTeSiMij8CkMYn9F
5/g9JQTm5s/XQz5fD9p8PeBN6J8ANq5GOC2Bb7MTnCnIZuZp9x1OTpV0KXu4doS8zf/jBsXh39Xd
UuKVZn3uFzRzmyHwa9IRT8sQJeXalFmCicNMz0nf249mqKGorrJnzzcg0SSB2APypjrNy2oOz3Sq
QzN2H6INxHMQyPxgs6bt2eUfYqZjdzIoqIeMsv6M+chS+Sm0jBy3Ioz2dt2Wu7EiQMTV0vxP4WwI
uV8RH1N8tOiuNkEQFJcJnNAtAye4doKsePvXA1v3r0gftTtXlWzum4b9fpK5T+VkhU9RYDwTLmhd
ZaT116oiwtX3LxBHxjetFMXFdUGvNaHQXzHrbTpDvi4k7TYsho1bMlu0CoNonu5Rto7/7KX9JSm8
/DVsDVaA1niMG/ngzG6GvBg74p3Vlmy57rn35Jpwwurcs79FPStQyVadBhmQPLdzZKNW1pzUuRpu
3K2TTMcKPHM1dS04VGLYD8x0GlpF9LlgzHZOorDilvVuObUW2mxPfPEvkpzHa2BmEXR+y0UtWVWA
gCufa3UKtqBImuvYdHLD2kpFPOv6+UyGvSYkoNiSTpgDh3632Nn6LPvtwYUlvw5OrLK4M8G3rrB6
YS9lFrxANIvc+lP4fU/zbNIvtdH1xykRz6O8pTU6O9xDN5q47TEaiZXhJF6+OslblNXuCw2BFDaL
V2P1tuMrhOz6dWL51XLWDbeWyTarI8a1qnXejAASiN34/SbyR1Tj6XRp+kLfSDMzNrmdBTtim0KH
6WEPsn4yrTesAnivS0/bpa5gNN7z1xoDctnUTP4gf0LcmF0jtKuPy4G7QMdZS/JeSOTMY3BDvxbi
D3GJSOHf1Lt1+dAKHcy9rW0Smye5Gv1MAcHitw9N+1soQFdkdXYH0/BGHAD9sYWi9aGTeKT1FlwP
KkOmbNRKy4EZIjm8Srrb5RTH9Wkk1HVNOjHe59nzPI5mdF/k5k7i138ySCdfjBmtzlR98RAR2Spu
jBjy0hquk0BtSch9QMgxBu2EBMpTtyDcnaHPyMDGla1RoR+bwEkfo6HMT9//LPQrNrd4BSHKJ0Q7
ntX0NZflxhc1uISF9LzEr33f2YUqsksL31kngmqaoEpQmg44fsi0+35pa1l2zQ2IOeHActskjM8j
Yo6//UIstXJTq9q3jw8GfT1ijSdBP8UU2pYAUvGAz1NeAb8c5UzfXw5Bamhbh3/8+t9f60BoXfM5
flenhUpznSFAD+Jz4ySjvTELJXYOz9UNC3pHYZM252I0BdFv4lfdWfFliTro7bY+MXUg+WEe7ZWG
HDCTx82+8pHezLslKyV7GDd7s7GI/r2IIGBLMO/0R0tAT7PjL+YgIVVFCDN7MsJnu9VM8skVmRCL
P2oyCXrDg1ptltPOmLID0P9w5caEGVty6DFXS+M5E7U4oRRhXVd9+VAPaUj8m6nghkf9L3bV2ykz
3XfMU+2um8dgZezwMJw3twMX4n8cWrO/L0g0vEyt/jvv7PBTT38PyfjY8oQ6yf8h68yWI0WiLftF
mAEOOLzGPCs0p/IFy0xlMTnzzNf3gqjuut39EhaEVFmKyd3POXuvXSWbgkX5HBmcYAB2riY8b+zk
WKN20zCyPw95dICpEj7XUfsgCLnI11+bGgcYoZkTpAFkPYmmI+5w0O/QTF1uIOA+6/UMtVHje1Lz
Jz/amw453PflkNnaP4iMV/fGrpqnnlEwu19wduezvnT6GAjRfP3v3QJmbwI1+Bq4+bWeRv3W5ka7
SgjTO0WtzugAKyaGNYKgN/hw6C5CTiILrt4bsIBONem566XELUcdnVevEVQe6a9hNXp8sS+4jusn
ABtkcUyd9Q/jB5RxWRtehraMLknl/3azioq0rcdtJQ1rRZpqkZp/S899lZo+vTdWsc/19u/y9tUc
j15ctJLO3HGdP9fPXsEqG27EQC7hqtCcs/Tq5rcBM3tVB7H6VCoy+aDI5NSTCrGJJaOXeeqQEGtw
x+J67mqT4gAd3BqPATQkt+nQFLo4sFPqqtrNz0vvlyQGBjEaz1ahu7/UGRN3OwnCrwnz2DothXX2
Ydq+Nh71pRPUz3rhh5e0Cz4NnscHx3WGuvjTlit9Wg9Dnn4oX2+hBsLldNWf0PXib1+BsB4T7TMS
8bS1EA2gdLXLWwUx3qmjtwUu3ZfW70gOZLlW6JySvMAbW8LRdI3Gv2W+S67naHcvmSpsqOlT9xHr
dDSbLGOaoYTaotIrz1KCKJnPgct+VtnvZWP074au/9FSbz41RBSz3RX7LEkd4zez9IGlvTRfUXTT
iS/7bF9b2b5qgERZqmEOJr05ygLp17qbepTC84PLjwPDJoyS1sfKImhw9x98ermXo9CRbgtcsbQ1
9Y2kM9UKgi9NNmwqivkWExg9l/lRpw/d3VS3H4npl9fM0jFeDWwqTlUjdpkvlx+MulkO5FKX5bUu
be+Uu4qUPH76368kPcPcatDee8iO9xEg6lEjZZD2Rqndl8dcMbRX3sY9qB9CYHRwDLEeFHtZTO2l
n8X2y720+WL60xA64TEoyF23vdQKe6A2FshzEIkg3UKTGTCMf1eQz491SBueqPRv5iuo96JCwi5I
ArSeTnjWPDO9/HeDCbJC0i6/l4ZjkOozwBiietmfx1yY5146Yk2aept8mqFon3qODZvGheW9rCZ2
XgOMytG860N77OqoXquAD0kYxt+LYS6rY3GMEjDklg6UdMT/ul/2obYlfblXJjrb9oo1Sm0d0Yav
9MiOGXD2SzVDQMKxGXCMmT2CSFYFD5FQ/dmEg3vozFNjpebaZlH/GjTrng/ZxJP4ZE05kaHOWJZ6
5TXyWKj7kd76oLe/gtxuDknum0fZdsfeNuW6onI41QkcytBjRKGPjVqLuqm+3EBBydCdzeTMlC5t
Kp7dFhjM7B7AMYqvqoeyLYf42hte9QvtC9+F0giuMXvv3dZ4zVUv/KMgDmi7iF8mqp+VcJhg/Nv7
pYbftoI5H9otSedomFBDlfU59rABtn4PY74GcVuI/skYkc57EtrosncuDXCzJ1Z1EvkfrdO8c+G4
5zZmwEYH1T4zXf6t6nJkYsJVQSAQZhGrfDKiX35UDdh1PG+Na++kz23TavSJ62ZsvB5ahgIGlMHf
Ws5TLPv8L93tf1pYHe+sjaQR2xgdaf+3V83alnN+o4ka/ZEcMTk0eVEDcPqZ99GxCZkHh3+K8Wnw
qqNc2O+1ngMBBMgoVH/r507GArfrEWS1opZfxM23mw73x6XSKD6MkQBSO4/eh6Fv949hd6u66JyL
U5tWzkczQq1AyOOR8GSeAWDYRxSlzMDpjp1Z2eiup8CoSQ68Ln0TP2eDHlMa2MkM1Vsei+0/7JMD
bIo0vNXoUtb92MFAzcOZWVRuK/7ZXRDb9tvcbT4i/YFUMl9Go59c7Zgzn6h3Y4PoARdsgfB21i3S
8bReehN2zfxTV6rgLGrOKMzejdccEIvXeNEPDwPdMR5QtzGCME8R5tmNDXcucWTy7vV9urfKtDgy
nHSeSfKZVpmPDd0JrAOQLGOtut7dRpWrJVvSE5/6TrO3fSs+tdlj7c03y73OFTGiZzO5MMT7QLox
PdfSSe6lLQJs0X7wpWVhts2UffFpHF0zwwe3DNL3y8OxvO51zTw3HfHiOkkQ2DKN0yJzeHiudWmO
B7Y1wdEtHu9dqN2Z9mgfZjV+DWniv1c+YetxQEitg8vOc/jyqCL7t9CLPNyM/x2ol56jlkXDHj/M
e+2ODPOAEvXHzBmewQu5lR6tGPf2EAUDDhTz8G+51znlz9ZlcLW06yZpBDdHPw+OdluIOExWVvEU
TiuOBfalSIYj3o5q086xXSGwh1Aa2XNj6MaxmWfP9IfBa0/Ze+vgekEm8LMvicOqfGPaL1iNWDZQ
Vo0JAkyWYf4fdJyPVjwYIJKifI6SubdGNfElYL0MtDJHRBmQER1l+tktfTSVNtTWQxV7rMtzBDRZ
que8aMyD06X+qaYQ/y8UOkWydCnK+lb4lWiph/yJFUFHIYWo5eTWhBA0bhvulYaSkY3zzTV8EPxL
1z9yxbSWj1mZBJuRyzTYam73Iw4NVkT3tzaqF7xGkM6FfSQiCidpTfRCagZ/BdiQHfKIYWUX43jT
ywY5QpwUMSrfwDqKkkiwEZFfp6XhycuSk0EYxbiqNMM8Jnr4b3Uq3anfPz4qj/gAkhcieguUO6Ma
6p2YRLBp4kKuLWZDjElNvqEtg3P8KrtFBhhgX32ZrwR5CvfH82rpXzw7gf5cDyQY2CEc5qVOogk/
7Je6tncCwq1MPdyE81Re0Ne7+KKSGwss09r3OZ8wkI8umL6Brc1zE7940/Ix+0y8ukbkEKVsD6TX
h1OgHf02flM9H2u77ndBY4jzMlR3A9owAcyFY1Ekb5mqfo4gkJ4MNUfZF3p+1xgXUjrW9QFjQnp2
CgdReyWetcwMf9SORmlPtTAphoqzj2CRYfkVYc5F02B6CcvfhUn71KISfGN+9KqMMD96nKn2IvVR
RdEc3S+8Yl0RR7dAEJpDMQ/0iwlUGH/HBudd+6OP+pfHjyd4Y0pzsYEVUluJibxP4GGPqL9Gah/I
9f19iODZggrj1KbzjcEKpc4x8Hy1L42Z0zTbBCGdl8QU1dNWk4330Q+kkhCq5TYmgnmjvuf6xZoF
PCJfFlLQdg9KNLIE71GPOz3B3CWvxGbCaUuksB4cDKJXVRhpN9o99lrLJ3+rWeiR+44xUx/P8wOk
/J2JDMtF7HSjj/Ghqzq9F652d7N+PNHUQSzSF+WXCSKdAGNuwryV22bJfsCIOdIWe4ge0GQRicPZ
ZxXO+tCxtI3jwuzvPSZEPrNJ0m18+heVmxtXS9uzA+S32jGPNg3A4wLOYvZb2UG+1/zWwmmmn5bp
g60DkWK8mgTwAJaxRpd2A9Znd9wnCDO2UVOWmwozCPYPFEEiCrd94BM1w0D90YopkRAdw0reGsQ/
P3w5Kqg+3ebxJYL7FsdWiP+wEJ9hTke20MgchwM1vsKm31vVRB6NwkG0jCJ0DAVRHgBs6mleaqn9
2Wtp/B0qlCgdcXCyYE64MPh95Ka7hs88qm/Iubi263NtF/YmKDlF2GSgXpabUNd/moxEOJJj4mdx
TZpjJJDeRT5S7ry/SsBNLIApYXyLfFKPndHYxBVLn0GBUs7YInssdkzfFN+21HryPB36UOU8L18t
v7bYGbP+qfY30oYqJ1t/rszmD+Rft4377yCDOWwbWg8Jzp2wUQC8enzGAl2LV6nAIsDuKdbt3JII
zFQdaoXiu2S5JmuVccEkCnGIKqA6/TCh6qUmO9q6rJ+1EPXKcmkUGOiW6J8wCI1L1EDxgKS0qqve
+UAbcKQZTxe4HDcLoaGmDtlqjAef6V+ZeK55bYqK55Sk7Z6Xpq68J2mkDNEXVaJyupe29Lz/cckb
oD3AO32aK5pEnHV7RagZ6dwxidjlP8snNEd6xVSjpzWWxWRYVETBM6uALJE/l5XLTL8XjX+MR32r
Zq3OAlig59Ue0uiFDYB8PNZhJtaCRp+LA9U1yfrwhtC7Q4H+Q1Nm3wfoWqQXynNctL/JPIe+MZ+a
+oD9SxEAvCEtL7/EnQpeGK7utFJ8NzYeltgS/1u4liTWpY0YaGaVyahZASbkrwatH5UCL1UcQc+w
yMs9YXGMV12n3oqMhiyRWPZxcLJul/pG+9kN6ZaRY/IW1pl6BawANRP1Q0ib7yGdipM2OD++Gems
+257uAvCJRYnnHfqfw+oOf2GUmniKHoyNI2ZOF4ZoOWCYojp1avX3m/C31ow6787MZuW3O4UCRtj
9GR+yIrDWeZ5pElKMYBj5bj7380iZ1gus9561+aIO0LA8T3PiBditIK3FrD1Pio7dnyrdXahyTYr
YxAEC09hMvNVXZO0toAVsKB528plxSCqiYA1lZm3scJU3aNBbOgwHOI2j3adCXl3XpK8MLXXWRSH
25A4LnwQVQEyHqwDus+i3BDQNlEazENl1opzkfj5voaC+JWUb5Wf57s8HxTDlujVkLn2V4A4qKm0
V0ZmIaxAaEUvf25Sab6INSaQMSICC6eF1gUuNlTBt2aWIYQw3t3CYNso8OcHkGcPUdZke1NZ2nvX
ec9xYxloJ7KcAj/08MHUAZRbmVl7yogn4pSQfXcWvFOidKatHXb53nNC6630v4q60//Cf/weeNNv
GtJhTq51uc4Af70v94ijrehmILg+2mbZr4J5hNI6rEGVNT6r1OleZcMSYavkzkdVQxDJkDYYnB9V
4ZmHhWoVmukzIofx+NCRlags+MYHZ8AdNgRCc/w5JUhM9UHzcGy08tY6mU0XcG3CD2Q/CPUjhA1t
k+TxV9i1RJ36bvnDlZV7kZicKmfEn+sUoCk5j+yWppMlJ3nodXDZTsAX0oLduUPAXtzJDkFvTd0g
cdOvw8JQcMpQaQXkHAVd3GwXzZYGkXC33AuEVLue4ek6KKefndMO19JV0d4PE5gKcchItKte/QK9
2ViDLKIbIk+kQ5n7UQmw2xmDCoCbxnOexsZzYgIRYbETfmPua0yu65rd4hh5BNQuC1A0yF9t5UBy
ZL7/knrWVU75H51QvaeYyCAEvwlflwzRd2JJ/9C01mszxdpZhV2Kw5t/UFde/gP/xJ/cYtxNVsQ6
TGT4EmGT2jOgP5uoCg+k65RUeNHdVHZHHKz6XsiUnWP9AilnHwbKWESA5BFqnIthmiTpn6RzD/hu
kh++3yK5Gar8VBD7u6ptO2D6Q2Ogsadfre5HaO4A4CXDALG5DK2VmWDSeaB2XAJ9sri6wz+6dlZn
vistiTe10OSR4XlKUENqrQdAE+RLtgWjcAQgm0l49sFpq/GVDvQuSVBVmWBvLr2tmntUYCzTiVDZ
okwR71pEdnAa/sDsQ5psX9yW2p4FniKqf9Wyv/2sJkqN+U+TKX3aVtJSFtoerOJroOrkTSmdL+Zs
oXksfU5rvi8t8VLFpBn5KCqWljiJuWtc+3tDL9tjGzXuh5OMWxTi408nQGKJuE07aq34o+FwYwKs
W3cncKuNSe7gmfNT+GbxQhD8eNcDM/lMVfRRpPHwNTVVDKUhnl4tVxGfPkY7v2tPsrMtoOTip40y
hSZ0E95YMcNb6xsNBayT7zM9h+GKme+mAad9CxMEDmBtfgwtoi+dzW6je9ONfeKlHEpaCXiZn9PA
RR0sZbdvhR29KsgBVA5Xk4CS9egRdRFk2tciq3/0Ccai0LEcdkiD2zTdueNwo6GY7lCAk13butgJ
4prYlmko14PXyLsD0nitRug1ZYrJMkX9fxVaZT2ravpe3ov8/zzeM6rDEhcxAQgIYF7SKtAjnqO4
h9Rn9Bfh+L+sBiKj8l1x0018RbqB/zi1ETFmTkeHj0/HhlMnulYSODrau+hVADcLZoURGt0fMVHL
6zjFJWU5OBQGEMNbKzQ/tdBgOBtVTniBqOEO4w+bqK+uy/tD1zTxvjBNIgTQnd1aOkFxQez8EDXb
3oJjPM6bhUhplaLLJtMlMs3j0Jm/QgVa3Cz5eqIMzH5AI57AzH8admMB3CXktLeb7CPwJgy8tK9w
7mT5i4F8eZUoczh1OagyUWT1JfbT59ivq/tYl+VFtmm90RDibrRSudvEG+yToPBeD5EPBZrm+b6S
ltwWXo2+wXE+jdKtLjRL6stgFmrHdJ7cYu/v4lwRs30lBbK24uPjnzGu+pj89iT8qW1ui/FexuID
DWzxrCvyzEzT+2MLYg/9AN3h0gf5ry3Smdqu0LXLZBf0JwexV0Zp0I+kYaR14AixK89zDIVSXQbF
p4eLMabRVeuueKdqhRLoWlRr8HrWaZ5Oh6UlH8SIbmN4lAHlQDSfFlVeWcfRH/q1mzvDLp86ltG5
s0lEQ7s23RzXTqTuWijDL4BEVp8QfaPV/95Jsq1uJMFHrDXtU4gLEE9gS/WH6I0g5ZVBA+k5Hpsv
z53bWx6SzcCP3cvjVI7adQ7pkPkqKi0BMMrudw5jjN0Q5uq15pTqieBWzDnuZCMUl2qaOKnOlwb5
TYeJ6fZGHsEclRm0VkWU6uCbCCIJEW730P6rN+b4DD9TK/8rtJeRzX798OM81iIrYp2Lha9fOpWm
mwIM9Jvw8zeZMGpAWvJTuiGHuoQuTVkimuiS4nV5aZDAbRHkHVk76+eOntxFWOqD6Z14n8Rs1e5a
PnBaNOtomnbPYoXmmVySt5p3Zys1x90RUoC/F9T9JSKA3fLC7L5YJihJ/EMyYQdORIS2OM46BEeZ
/ao19lHV3fBE3qH96jhSMn/WEUnXQFUazAv3PLPQ2NAd1pnnH8c0Gu8c6+Wm6WwPq1IDc4b9bi+l
y6Tfwc9f9e34/Bid+fhyN0FeDddG0fxC9VDtOXs4O87d43YxWYCL+feybab2fbovAW+GQjkXT8wf
wjnzJQ6yZHaW4xVK0UHgYaOvQd78xXWsFA4ltqqgCKgj+cE6XXS9SJvKtRtFHEbnTi9iK7GKMNqd
Y4EhnjTpB2S6ph146y3cISvd7HnePjmevilR4ygGYHUg4dRb8U/hhle7G8U3m+6V3JeNJXNxWbyS
fkkWaTW5N1HhOcyyEWgCzL1RMrwnRtd90XTKt8JmdWyDY/qoqgOUR65wbP6H+cnqw/hZx3+DwF7v
tllqIXxi+PTxuBcjX1qWd8OsklUR5IgnVeW8JBz4H8zm5e9QxBxs6HFNXcR7Vxq9fWa2Vh2boHzL
c33bo1Ul5MqZNqx20XcxdbiMy64/SaK1aXp6LBhd/sOE3rpNGwa7S5eaE+Tm8fq0rkWI1LzzGHGA
bIjd5DQY/q4yyvpjQgh6dKuh5hhum+uoB4oWm+XWsQP/b1WaL4Uu34JiLN8sT30TM5X8whL13Q8l
UAKj/9Kc9MTuZn3GI+m1jBqZyQ9hvA5lvIG8oJ47Edqv/uhh0mkGfZ/ljg39iQC6GRDuJ4N66lAD
4raFT2GwZ+3IFvmnn9OQvbCyDl7twe6J07s5TAj5qbAfXTM9yFo+7JEFtcLvPgOqceSRLw/Dq9ve
C+GqVehM6oNymlcuy6qnFpziwYxnxgo4N42D92vp+dUpIFx8Vc4SvuWxoPsrczKOalt+6KWydkz6
PgIsZzjySvHpmSTI66YWX4wlLKtMUmSgEeySCNnexp6HQlBLx8NjbSHWOr4umH2X+nuPe/8c5O6w
mjfrP33/5bcBB7txIn5gTYUygT4o0L6kZken1kjM10HSvU9UL8kUpAkfAQiDzo7HQJ8h91Q2CBfn
1xLU2JOLVuXcFXW41fPe/NnFctW2Kt9TDaO0nwUa0oEfM/iiO4hlm8BOJvJAvIxprq+F3yXHoHrF
Ry/e/QBeUcKMeoMFSe6rIKaqj8bkYrk8VyOT7bNV9cyQrOI6qUzb+EWPe8lw1Xh63PUZFm9p10Ez
BV5YRdU3ajTwRWW2b4Ct4jlnVjuvmbo5tthGbrIt9FvJKH/fE+BxebyAvUTUL2OElzk64YczyC7r
S+UIa1vMNwuOvYdfo4uDRyfm+P8I8BNTz7YPneMUjrdUS5DNe7D+/5slNUw8CAdjkjNbntJ2IF2Y
QypifwZ3bf2SipjKqXDblSIJ6Pz4y0C/rvxZgrT4bupwApcb6t3GXZrXSofcQ37foQ+VXAXgti+W
pYJDwizzcW8phHC71JyIi/o5dEPjbHK4hP4N5ndZ27wMiVYYjnPbsjgtwQS+Dp4qCKBoxUaK2qLs
aOU60Lqm0A+AUU/piorJ/u0j5PPYTd+7ov8BTg++ehbI7dLmW9adzjfrTTnI35ONVaSzW/tF5Eqt
3SRnr7PELYp1fa07TJBygWnBQCZU48IA8ToVLyIVgPGMGU3hj1qwzjzxrcMWO6VB0mzitI72SlQ1
/cOkvihCgqmzgaFGpuGv+ce1W401mLM1VT7NhbOWO+nf+U5GNsXfMWnO7EnZ8sj//SMNQt3yO8sv
0/5i7EvueW44vCBT5tyDUNHRZCq+RcZZszxgeRe5NlzwtiDNogn1xUcK2y8QtifPjeUTPbGCmYbU
vkjH4zD2nwH+4YKfTfGx3Lr5k6uR7BbTZnyyZ1gtSv36IqDmvqMGDFfM+cIrXin/3GT5T596+bzc
xJFJZBh6IOJPrWMXFpi3St864oShF9lwcq+QLLwnEoRU47DWa6SMXZdLkEc//AGe5rZyOL4Rspt9
WbGPPgv55Khr/lHNshEcmu1qjAG7WX0vLoWJ2COurH6vWlA43qz4r9PuQ7Wp91L1UbVJ9do9yK79
jKdiOCWGG9Mu0fUXSH3kzdE0N4etU5HiSgdWnfhAJjDbKhILbPQXNGq3bUPOwtJNljIGO4FnnM8j
UESo2II0MMEHuFgT+sUw3uyslH60/3MUHQl6aJbFuqS5se+q4h8Ph9zPUeuxbJNM/LCZto4RMOyl
oYZaTW6AN5Vf6K7+8RV/S6/6F72CwRz2mDywYcJoxz5WRun7MF9oHQ8vvxD0dvy499+v6kU7PIk6
GzbYrcpPzMSbBfPtNaazVdWgYAapivZdvwkM+rg4BXoILORkknVAD9yB+5FmHSv0/3fdWsX2tU5N
871NnrTWazdSNOJeyRFmQTj9yUed9aLQ9LtM8vqkQWTaAXeC6Mdg+DDovVq19RzhWLVEVBm0pdvi
qvRwmvN0g23ecsgFRhp/6qUsVwQPjdeoTOPPMCI7WTAKcs2mRBubn0ovSD4LwisBngGQWX7LL7Pf
re9m+6KH1GR5RIIa8way3DR+8FbwyTkHSffvQ4VoXgjL88/Km6gyQyt4xomRXJbfTySuh4c3rAn5
OJIH2L6SBQyEpiF/xJwQ9yf9zXHsDqEOPPnUZSrJuSfZWPNjHAh/9pUCZVINAAex9jIfp22X0PRh
xInusC+rft05uI4gIXWveY2Gx7RrvipDtVukH8tNM2eRuALHYJwm4y5rfz0mjn3YhauxaNxvSFQW
neS/ZYzOi5eqfyvR4K563YwO2oC+xJtvtF6Q92oHtGNwTiUZR4ZiNJ6iVMijSU+SGEC0HH3byZ/J
RHIaaJSPyhwGGrqdsU1xY5/0Eu4/0rVZIydjie7Pcc4ES9M1anpvvVxi3SOCIx1NMEpetctjNZ0H
RVMQ9XHOEMOpv7SinXgb4g1n4Ofcjfu7F2dMuSM6MSCoSBJnJarMDFMmCVvL8bK2zHAbh8TlWI3Z
X5Z74XLpsDWYXfpM99x+McgRsQK1b7yXutQFRQw3nSims1OeXIY961Lk1DZiTm/FMf2c4HfdV2HQ
I/3Kja+xu5uT4/6M7YnJi/PcADS6Sqb7GGgw/qz6Kgl3y4NaWIX7UUPUmxQlKeiIzssqnla6p7Kd
KdSw6ps6P6XWiCVZeVT71jUqOmODfp+pjiVmsNDsFOsHRkX1ykQE9pVorjzkZN6vo8JJyCtqrWnb
YeUvLZbMJk2dl5ww8V1YleJU+/54dcwKt2Aspg/oYr9MS9P+1hbvkaTxCzn9j0kXdMwzrMU47j+9
HOBEn3pPQ+sMeDfnZLnAg/0xyGODXXdlzMzyQRrjsZhRCHFjM21lkjJWBdUyY/6bRlIQPV74/KYk
d1X0cX0aJZBNWkXj2ukadYpqCVm9V9uERsWrsOpsHxTgwqnWfhtRgh+hpcHWpKM4TYVV3x+docJ0
Vt00gYqApIP9jVC2Zr4kANPbSJWLfROQzm6aXXnG3cyrB1r2gIVUPwAo1Xd1boQbFdGr9h0ru4Ni
jeDeQHOykq76FWX20e7x+7VMsPZ5VmT7sQ+GI9os566PdbTuDKf8jsEyVhnKMk95F9hPcA2HKD/i
3XP3ejbaZ6N5mQ3yv6pR9zcTmoHzoCOmGs3pWEukWXrCeI4suKgtMFvIoXk1g+BJZGL4YpcaKxdd
81w0IyysTngJ8dK7gfdUCpMnPt9rpPUn7cDXT85lNgJ+wKU/h23oPgN6sN9pUQU5jiWcZBU9Od9c
q54oy6ztsl1gONE1MczxaMLlgEc6jnuj7fLVMopGHyUuPUKaB5ie0KhdPwT500BeTxS+LGHAzMk4
ffvdRrOjEtNBF7wtNzqCWZyXr8uFxAmHh8ewdkE5TxdT+HEy74xdkJjjyloMzbS+GSmgIt3+T7et
Sb3WUlQTHSK+nCoSn1Vh5AeNuTY7MZeCJvw6sT39HJf+Bda/RFmLdJa9ETZQeQy0kbaM9XvZlOH/
6pdSH7PVqI3tQ2DYdrOlELvyypk9sYsVdhxL/5yxBOhz9AdY14+k9KynoZvKQycbtdUC6a+X6b2W
SPssYxQpy0tmOiScWHW48ayBbIUpmF3q5aUan5a4ZJw84poP5Xm5ojAC0LrgmB7nWikqizA5/quR
rHEMfUm+W4zrTocol9C+r1Qzfy5TyXDWjioN8wXUVoyShbD2bdbSjZ13ZYWt0FHpawW5rJ504h7B
MO/81Lu1o+Vdxi6OD6Pr1sfM0MpNaXaMqukilWURfHYOIUKRBaaQTEL3hQje7eJ4ikSwa7umuNYq
umvTIA+xpoOq8utmYy3YptBw2ASc/J/HJYyXeeBOJESWezdAj8hbW4EsM2zt/eNIkxvd69LohpPo
rglF6R6NboKHeSJTRJedrk4vqvTGJGgP1Py5wCdDXcyTpE1IlGx2iVF4XTSoYPRv57su/d+LP98w
WXf3QtUfneczuZAxzmHPCqCsEa5VGz11Z5Y8NWZNraGq4EybDT+WmLQNdIa1cokdHOYyI1WEpOVj
Kugm0dN2oS0/VXZcHsZGa/e1zCHhJtk9aqxsVcjROmAcenfceTCtNSEZBrB1DYTIFWa0LGI8O7aq
sFaigSiBOmCeULeTv4FkVFRMvdLa/XyIwcYoVNuwHJxV0AfHZQZgNKgKcW4hIDKm3NhmmkJO2FvX
uQTQcr34E7naS+A0/i/D/6CQuSLrib9ts/mFPzh+VzIK9gyWos1jS/MmIOJdzTGrplD9w5fqHuLS
/ODfPTVTn6+7UlbvauzhNOiV89fCMSnx003MNzcZeyEermaszstNB23+cY84x1dajNM+p06wry4w
6ouX2zTOvWhOTZkdIEXffbR8QA5LuWsnhbVLQvCuvCz/4Dkw7lbexni/XHkeHfEZm4F9sUyQA9Zk
luiN+n+B+wQnEJnJEfTxsqByoJ1v5N7TcoPQx99jFuxX6eD/+9jyg1EqTLMIM9Zt2P9k5UG/Lsvs
nGRDcFuK3VyiYDVsTLZ9tFlmR4OZ2M+RwnA8i8NL1X/UoWGho/ZoK3qOOC/39NZ+G+GwVFvSK9xz
kkdyja/W+DRV+LcBIfmX6nWNo2ST2dOAexFrUmyjaES53wN0na3OfmQn6+X/KVqQkbUCA8T/fdt2
jE+yLJJoC6AWP1o77UgySajSn/nsiqUWwF6T1ea5TAfYFmEKaGRKz/iLiBZe7rKSMfnST/BsxbWD
FUMvpr4s8rDSzUbqImvYktYKCFMmDgjFcJyZuRJzVz1sB0oZCyZcD9V5vqnN8Fzj5T8zYAyJV2qa
bIcNiP5gKzTeKUViM5bHMZW7HqjkTYZtc4JDTV+97G7j/FA4A8wDVs1NMwkiFytAIlp1KaNuvNTz
Tdeq+cauVyVJXdvBHit2OwYMmWX/sgwtX+U6u20QwW/Uics55/XEpqPxpVoyuSMdwS9l3d1Mre7M
CI5Z79zQiZLWX+sV2qyEdsYrzJxVNK8iGMKCCzKJXwFBJbvl6r/HNWMg88CQKyQ6uOEKdy63RgFI
t0hc9L4MHTT65n8G4r+TopJ/Ou6EMY/gKLfZylJIh/fGTNMXTQbPizCo8ruaGGFOMmgTUuJLqh86
0iPaxn8GQCVrly75Tc8moDZ820Vn5eYKiV+xHbwAGc78rjXx6K2IICHUME/tJyjTDE3nkaiJSnJd
d2TdL9Q8LU5shmhr8L6k4WQ9FWVJkl4oxYhiw/jM0QitCqfA5Iv/C854CQDaQF4QtBQczkQ3pmRe
d+49ykDPyDZDKvKr0bv1S2ww2OTzf6RtOwOnDcb/9Effc4+1zo8KVGYtCx7EF+2Wye7KGMH/GKh9
icf0ByT70W7RiLtj9RIomiyLwNDps2MGNr7whh8wGP0NZNrvwNXKUzIDd4Cu09IbM+BVLrmEnqGl
V0fTLgUDitdShr9Kw3AfV4aOIMPFmk6TjB8mYTRckXZ9LFfLTYdEzp5I1F2uZGoADM6AYNsRXC2l
hudiKP8xaF3HMQEXsuhICaPRqIOzzzrp/S/Kzqu5cWtL23/llO9xBjlMzZkLihQpUVRgt7rVukF1
MnLO+PXfg0VZVMsue74qF4y1AyQ1QWDvtd5wCBUAYRUr/mfWwxflYg+RKQMHbGWAIyjaqvLBol/g
0o5jak7e0kx8Cr8YZJgYgF9HjtVd6qid6fOWVVnKfW2Z+8r5MhiQYdbxopvfWoNNXnLRX4upP/DA
orKX5SC6VOthnl31yjS9z1BLU+hxuACw9BwOrZs9gVt3r+FfZZcG9dbVOPbB1l684t0qq+/ndqzv
u179J6c750/ShqarewhROKap4n/43tAqGjWdRAY3i15NuFSF5VWDTtmhBrd5nzqP0VJTmakC7PU+
vYjz5ClCd3zvTq59yDPfWGWatxsWgxV56JfIfe8g6xlYdNLWKSky9fVt4eOlHlhkTOWsMEfqK+Bg
T4ysEZvIE0MLENGMVB/w3m50MkhUEBTNQYm3utLfn/LoqT+sS9Ncgeouv/VFRmV6Gqn35kVHDh8g
UrwcpsWYz3ET5xqBrDd4Yt8mi2PFGOxCyaGU5cYx727gTx2aD6RrS1aICy+tDShjkXUz7rMW4arG
Adcfm/dodicbNhLmSb4oGX17hV58vinBgDWoR3zR7apEe9ifPoKOWLdDZmyasFS3LUoxYhP0X9/H
/w5+Fih5T0GRN//7P8Tfi3KqqWa278L//Vhk/Pc/y5zXMb/O+N9D9L0umuL39m9HbX8Wt1+zn837
Qb9cmZ/+8tutv7Zffwk2gKfb6QHm8XT82XRpK78Ff8cy8v/a+a+fcpWPU/nzP799LzpUIbka7Nv8
t5euqx//+U1fvDn/6+31XzqXP+A/vz3mUfvzx78+tF/bn82f5v382rT/+Q1zkn+juYqnlmd6aPIt
X4rh59KDtOe/QS85HuYAWGPjTvPbv6DEt+F/fnO0f1MWcgzb0F1NZ0ZTADZiivtvLI6QAvI03UGR
Qnd+++OX++VDPH+o/8o7/GaBZTX/+c3QfnWYA2fA1VXP1gzdsT0DKc1ftUZT9OyQJE+snyQ3Dlau
Go9jlerrMpy9rezoB7PS1xmEjK30qriRn3pFoEd60zR56f2ruXIpGfxXczXvaxQU4Troy2ovB16h
3NTn2BsnyGfL4V0bYhhAgE6NSnNj5+2Ikjk82fPhDJSUNnjqyh41S6/yjM/AA/ELtr0AHWFCnkfU
EofQ2fKlMj+jSfAjydvhDhtI1obhpnBq8jWL5aFVAlJrNe9zD6/N8uK2pcjqzOb6vGWUM9lGQu/A
fOQcJ75mXPeUKBPUjDbgqCZ45wYEWaFMjAglVZfCmZAYUMGdgp7ftzKJ2KjFJpucOUT3fzmESMFd
IBphXrzrkFAOdlQXNwnSK81KTsudtyiXSV86joB0whHpZQxiL0eDUm/c4ACB5Kx7Gy5nCPKMq9pj
oV0C4GqM5pOnwmzDljLZomlWrEbW9Lf9chDZHMg1E9QCpELbdoAzAraAB11ZBd7WaFvkFdr5NgB+
+0ErMEHS4alckq9cFNHJeARl81hlGWDjULV6wPNkh8isCjStW8pO/B39Lo8wE5Y2OSzfFYQE4uCE
8rZnPTj+3SS5ELiznVEXxRX5sz/eBad3wytlVxi85aJMde6Qtt4sH18+c2BAU9zvWPimdzVwbzTi
MHlqTFu7wFgm/DA2bHv7ocFBVx9a+C+tsdc0THlKZ+h3rlZFt9YY49+Ns/VRH1Eit3D5+pyAw10N
oweqM6+wVtN538RDEyMYxln6etbgj3hqO5+RRtJ3cRraGw1ZxguNTfMWuxvo3BIPeW8hmOYhZQ8e
E8vhEPZ5M4QfEAXKQYj01Q5RAPcINBNBX8GTj8OmrcLsufXBeocIRh+sVvdvAiMx1347AXXqQPOf
qv+GihwQuZPissQSEa1l0Jjqgk8SkFJFRmoFcazEa4EO0llQgaSbJI61cqvyu7MgHP30+QSllg3+
EoI5pKCAtZJybXTFM19P/qDXUFIAzXylGexsZqtF3UgUwOM8RdKoTYp2YwzweqTx1B83SFuWWbhz
MivawI+3L7oeE+utpXzHMH6kuIREEK7xF9S/0vlTn7IrVqsogGoNQSRdaWyQ0FFIpnsRrZRDDmJk
9KK3LfgfgjGt5y2isdP9mI4Xo6lPW4jV5K59lu36VGff0fDYjXE3fraa+tbJK+gEqLDJgaeev7eW
dJSESHDwMDnHfIB3OHtEKwesNZ5TWnYAFOCsed3MTwFIHQHXhxFwvtmKPmdo4mxUvGNvINghaeR5
L0ORAryJkTr6/OZV+PK2eft20d4JRpvIRHm66VksoG2bF9Z7m2Bw8VEX2qH7M7Ej+ApeQuJF93Au
UEq7uG4TnVhO38fvh76J/3T6fm4zzSy4APmQKZ/Vx64KjpU1jXdZFMWPBSqUOFZc+MXkb4RaJgfN
nk2eYYgo5Gl7as/InuIsstwJ7jJjVGof0xnGnae9zji3n4TLZcY//4wqrxF4HnLky9lHsC+D+aDD
mfLtMF5TSyy/UnECm2cEnzJPYV/gYlUS1G75td+30SLwkyGF00aFu7NTcjWKguQNuxFgKh9wBM7v
Fbu1jlnYHQL0ap4my0IH1rbNjea03VPeA0jIaiyZMkxld3XgaBdarWX4U07hc+/DkM5Udbzpc3f6
kCXVvbO0Ny6mo2o2o1kRWfnnuVMRQ6C982IH0mSsb/EbCZ+19m6YRufJnxAr7ztsD6Q56IGooJ32
GHhui03EnKx9NGyeDT3+J2lw91dtcO4+xzF44pkGFS5b41b8dW2DhiUyuKod/Yi1xMDchldXjO7a
M7Y1NpRQnTUD6urHbnZ5lYPMBb4MhixoGzQaJuMYBsrniS/sJSy4eD2lVPek6pEt9D45kzYAOfdJ
Pge7d+0y4lQskXHnbgwT7pGh4198KaKc288/Qm1AfYbdgwNzFzubbriBqGkhf+DGm6yYg6fWju+c
hTlj+dZ9ZZvqZxmqh+bL0H7W3wwVDahCMe4Bj2qfQSQUG62k5lGHbUDJRzGhQ+f3bjdc8ZW8HGIT
1MxyBnIXnnmAHe/p7Nfe9+OUMbock4IZv44rEDO91uvOvHAXISeRpTkfvFK7ig30Ws5NcnYem/il
igAqU20La70x83dRMuGFcx5ynittVpHf6UM67mTq+XLvp2UeEsvJIrOJyBeWetNHXp7xheZq9RN5
uoiMpjt8C9DhRx4PXkmctKsIU06sKSOEji2vPmpRVrO9yx81tJKAgaLh9xrNkleKqkeKjPGdwIaW
Pol03lTnkf+nefPyE16vcv55AT9Bote+889b+s7R629mUVS+SrCKW1AJ4QGpQqDvlg7R1TGDg7TJ
2fmQSEeQAgTXxpdxfzUY3p3/D4YIjsMX9bQjXbZgJnsnwzBd9ie2ZnrLpufXL/IIfVAPa0P5AeQG
zkHtPrhOHB9wB4XTvnyjWRJ873LDfWDpg0Tma7tLe/Pa3s9wFITzsYzHG8d7M17a8Z37nvpfIZAd
vRZRlRVfbu0kPyY3kQiRSZs6Q/mLI1A1XtggPn3uljFyF8qZDOTtCNNtcc1dSePp4rB68wvsbZA4
ErBdmoCz6b18L2C7rECVLlQN8vPLGlnNXRQLtfgUFUuT4Qfk3Mes2EfW8wyUFRK3tcfcuEHFZShJ
n0OdgOCPW4o9PpNvjzfnEbb1w0cpoXftKxIP4H41m0XWOS6Nf1gNWL86S8unuGx2daTQdA+HmXef
YtlNBVwkw/2hBKkG0A2pRX0jG8NCA4mjKx8lSBB4sErlYxnZxYdo+tpnzt5v4uBg2xjWXryGpa/y
C8dAMKTXW9D2HgBOlfeNNVf6gjIOdk2p6jfWcmYsbXImbefeovQVyFN/jJOzhV2rUXe6GRwEfR1T
H5FLBOYtKUk5SEfReeMpTSltMmTmJXshHS+Cs8s8wHMvlzkP9BKStH+/4rL//E1xTJf9oe6ZlovL
yztzl8DqI0UdQwOmSwtGaNG+B3zxckAPhjtVYhFLAtW8ofTUXJ+bqsVjKI0WJx0cDG5Flx9N8FVs
hM0BlQjzFiziS3sUm+nGmzRse37tkFmjh+1VrUebtvOUdiH8OOmtWvTxOtLR5x0j7UpIAM2It4Uw
AZb2wrSn3WksnrrJHd7Be6l9wKbz7h0n2i8M7kcjmbA+oE+qL6994MX1R9McwAWn06bQleqqGcp4
L2fxML2cYf/ycnbuPZ8FgxPvE72pt3//2UAj+tNjzIULBIJn8SsxPFP99TEGJ8BPoW/WP5I2nxtz
AwjiUjS9U7e6L5Wxv5Lo1CTS33W+qA0YOLudpMDP/XESTdcU2a6mHK1iVFasnjpQ8eYy0iETIhsH
1bagFuSX8HviYla+WHp+RDpDQwPhBqlgh/8Hxv2o59XzgALwRdrmKrzjedzkBZYAVanGV8hXVleu
HaJdzEtzow1xjb4LIkHogwbPyxWhe6nLFU0/SI5IdtRbUymNVbsUFE2VYhlmcE8RggibWXGGayTT
/XsZAe57uE1jGA+t3K5LfX40O+Ta5Z4dqqlcoW2RXkr5XnrOAwsdFz6sFjHtHozmwcMdMa1GRK8X
yT996PR1BCr1UtpeR7SYcQKd849SJ7fmEOgN/g1rAbNJWwTu6hI7SiqPsuMMXuOcndqDDJQ2BabG
el7QYtJxvtYJCbd4dWqN0l6bmHEJc1wEceXMAdh0i58P6JAq2LxrlxHSucyUoedJ1jKzXma+XlZG
SLsMQzjhdFlpejf918s2XvEP72z3Tze7pWMHalmubdk88t/bsrc20g6I6fvfMUFYa5oD9Kc71RrZ
ptuam+0lrFA0BjcTz+tiZk+4gqTx0iNnMjB2Q4fa7DIbk04Gjcsg6T8Pl5ESyiXd0rpLdSO7jIB9
3kbCX24BRd2WULpomQdMOBJpdsrYh4eojlQAyPOvzv1kbbuV4+BmP2sIcp+6X66ikUVa1XVmbYpg
A8YHfnavdEiyx4jdrOVUDo2CyDH0BQlQ56tv3gw+D5uWHhxmvL2SbqKy5HLSdDr10ZBHX87wLwVy
28DGuCxZs6+oOr11pLLILIwoD+FQ5Q7OTalO9RXileFL2xm5G3rtyxWkzSvRvPqHx535q1sU73vA
NibbL/b/PKEM993jDm5ZbHllq3xLmmTTkrtYWMxuha59N67lHXF+l7i9N966z9IQCeFZ3ikgLSrc
pOeX8dImM+doxlzpO0+S5apR8sd76dfrn35oFDu/O3zkAi7IhITkHEPVrO5Pa4Zl4cAW/NwSuFly
X8Y3ZoeNO5/Lg0gLeXCj141ZYDngexbCpZD37Uqv3ggPLRNMn+eATCDjygRKTOgaQ5le6Dqo+0KB
sNxiJ2GQVVT+UnBMArUP/T96JfN+7pXMu/Sqy+B3c7VEzR+LDN0wqtq/+5Oe3YcqDCk5KEH/Yy4T
7Uoi6cTPr7+K9fr3TGvye5TH5vXooW0AJKOANRKj3tIvK8e4p3A16ZN1h1Rfhzu4VW6QIg2eG0fB
FSQ0nmawKkFQFVt/7EIIDiCgpX6sJXivBq1yJ00jEsosZMtwDeCYd1w36Buv7fLLUImAESz4jMr0
XFQUOCutACs/iClX544xgYtcoa0uw87tcpGuRQzs3EGuEKMJVWGxEfnmvO/riuxGwmouLot7VbG/
S419guB46eARsrUXnjtuMnd25w7HJAz/4UHoUMP5ZfNCVkyl2mlamkPZxrCXCswbNzdYPsB9qnn8
NtZk+nGDGhXcAs3ROrBOezjp8TtQyY0+9PZCYSBt2+zQNx0uJJRDX360ER0/SqBH3Demg2ibhKGW
I8cYU/BdBEq7BRAMyPL3JK066qgKUsRV+ZK1miZlUwwDpO0lr3XKVaWuF16GfbrUfv8YZwiOy+v8
DcKkaxBAsgjLPFbKSZmqa1l3Fb+G3uRl69YpLyl7WQcjLT5Icl8OZZJhsViXtxL56J9geuLYm1M1
IK7t8/hCm4wLeK/mNfJLyJ8uZ5k9uh8rgB7C2pV2c0rMa+xScFt0y/ftxoBJ2YR8wMWgqYH/Tys5
a6mKsWSkRHrakGqLvZuNPCxCzYZJfvPXz9St9Aa3D7v41kz4yOW+Dx0tQ3ZjnJBLEiKRsAPlrEjy
5squm1v2c411LYOXMBt8AKeeAbAudQ5eEWW70vPC61YZsoMTA+9w8gzEkdt5qxrC31cnG/dJh9Eo
HhbuyukT/Ycz4a2bq9atTk7wQBI/J8PlTtSVWJFUs+pixpdSaAfOtvIgT3Uo0KzCXk+inzqVzXUO
JOgCiAOqqK8He0FoCUzr3NbnWCtrY7ByKOrjVe4H7RH1kqvcr3eZDgrZwNZ3PZUmSFnkOD63tnvj
6155BKszHGMoHzwCk0+lc+c4cwJch4OcycGda/jPcd8C1Um1nbTVXk+FSA+gA8u2mcLTRzir/klJ
RzbRsg//q33369jTsIWCZCvlBnH39qopA0yJXg/z4lGUpdkuy5DqMowA36Jz7yl2QgpWtj9fWTFg
kBkQVJdn1cFYImlqeevs1XZEOo4mnjEv7X2hRjgwq0DcX9tkCDWcZ62bmu1Ajrf+FhsQsIZ2tBEX
tNl+lVPwJQP3C7komvbADfPPWo3e29Je+H5xNYVxvCEzF34xCtjTma15d2Ds7AfNbB9xPQ6/WCRI
LmFn+9tcQdal0KdwHlZ4jGq4rowDutuAyB/b4lISTybqEUsg+SMTotVrkC7DMOg6DwvQOIi9cPP3
qwVD/RUZYiJCxLPR0W3H1Vk52PbylXvzmByNAQcq1MC/ZSHfF8dUEdhYDlgboVI4pe3q3GaGmGKt
dBLhpzHwztUbvnnW6ywZ+y6U8dYC+k0z/iSnaj+Eyjxdx71HYnQ5TJZ6AV5mvD032VGDF3ql57sK
J+bTsNCwk0sbitCFtBkDatdW5VWofLgAffA0vNLGykM9S1E3tlFS0V3CcjbrXdJijyNhPC1eu0jE
rSTsXEu761XzIBFmfsVHSNQSyAFC0M6PY+c+8KLvsZrleyivwa4zR+THFhQsBtnNw7s24UAmv447
tykWletTre3dPNC5094aoDXNSvClQ6//U9Mj/KHpIa+UKfAP9gyTL8UN4ouK1JCqdfaPX4cmDm8f
cxlqVX2/jhB83Lp16FB56cNbdzlUKulcFbX9MErDW9uq8EqUXokHd7xlG2heKXh1AGpcxni9Fd4i
R7+42kz55s28StGdbeqCA6jCML0z5vYZ/wj1U2yzTMMtI72QEC6CucViIt9I2OgpypUgk7enwSn0
CT3tayRsmIvM35Njhd2dHdTapzBpoDZbPzu/o5hoGdaHyaqiQ2lrT/IWkyZqc2jwZ9GdU3jOTZCY
xxOoXTZkWjarq1Ijl3TeqZ23ZdKrI853+W6/pvhqcTVqkYtokc/Tp+2mGPFr8yoc1QzOuEtFcIJ0
uRyCxfREwrlICp523vrcJGcyTEZIKAe1dZo9KpDNlqo7orWg+7a67xgbaAzRk10U0yrCA+GA7Kv/
Ce+LcJH2UH3L389+ngOEItS9zFw7tppdSVi0+b5HdvIY1/EXv7G/JtrkQBfzx2svLLJHGK57IaZK
O7yx8Vo38UD5i3aHnPp1pCDwJOXQ0faSjYRSE5VqqHScy6bntm5GPG9Wr5QGeKuvhgUKSwkMkyU8
H7zX0FetbGVVZrSV3oDcx3QaDdk7PsxYHZaVcYi9uNrAMc3h7xruYWQbDjB7qL6QOJjxh7RxVyQz
+Vh2IBQXCoKZKOYWi1qcrBYUfqXD6OHN/sE1Q+80XZgK76ZnyC9JO0slc4M07k1Uucob+INRoN0Y
Z45xLWgIVgLaXYN1mEQTTqFIsC/Svl2Q3DndYyT2vOzK2RxQbFyDvaw3QhSTNsvWqGA4j7D7cfE9
D8utp2Rg57MKS8V7MKfjTHKvuNA8WM2JbkTYPEHqVr3KXzrhGwGF6P/Jt1oTd+G3iy6dLTwQKVgH
hmVb7Cp/fUM4mZJXSHmUz6Vv4q3H+muviiaAEYGRXZ3ORR+3d1CK0UMMxS3pOg2QrtOhtkqI5HhW
Ufystj2yJ6dENNTwautyD25ky+UvsoyFgg+obMjsvnjpjfuseEA4DFYm8AbBM8hZ13SPtdNFV+f2
MxRi+KNTxgsm4jzMU4fHeG6OBULtc55Ej0k8gu7P5iddS/lORZlCiquenrxhHtGcHcPbxBtOwzCT
6Q/ZqCC9vBTJWF3g0WNhon2uQpxXQu8qGufB75ZT78LzlXlPIdSy/KDzRfWxv2mN2L3zxvZW6pJZ
NDxoSjJ8Nmur2phx2t7As/VulGAKN4oSZ0+LgXXUkODvJEGcB21w9HmXrrSyre5MjJ4+DLp6zVsb
vf/GynbNhFyahDIM0PaAu0WPsL0/VaS1x+z+fC/jK/bYl6OKff1yM8MOGndGxh5XhshByJGhXTx2
AxrG5/bzWLnm6UujWAtTnOvFBRI2zRzWF2xSkyOZaG09Npa3KRcHBznoWfQ8w97bS+QP2PT6yZME
MieEE3FltB7s72XOX11nzPEp//slFlSqd7sWHTChR1YGkJGxpOXe7VqSMWkyPyzK5xZVtGvyciE6
eqCmASqhNMDmY23BLm9w7qDxr7pPwval9aVpzHIvG83Wu+vsAM3DZdeZ1HUDv9UNtxIqY6cdVH88
nja5SaL+rAonuOlr18IcCj6sP47wHGIIAmujKov1UE/2roq7zxFbH6CvIQCehchnmQMY+242PrtY
qEFHoU2oG/GkaDfYVG0lmicTBQJ/Bts0IPNwnIqiQRXF98wHN5yR4OZ3zHQyD2pihxvZLfsFngAU
si9sPD1Pe+faTCng5GlxJRMqx3av0bHnFlvma0aKMQeaqtvUxE25XIgKrJZu7UVRF/Y/OolaiOp6
0OH8Ebpdbq+lC57hs1e6UIIWlD5mcuEOaVpErsYRgxqn6dczyZ1jgEfFelzO4qWt8F39oMiy3Uk0
j3dkRCk9De/Fb8kIdfy/l/qStLPpu5dojtCIDGNv79qJcz8r/Rd5dDRFMF/2pbJoxwwB9PTYvgpz
/6FFtfcgkLVWz5Or0EPS0xadjuWgwBFEybY5SNN5hEDeZNbrNWREFIwT/nIge87PRXnY6VoTHlr/
x7tmCZ0eW1pSVRKcH5nyfJQ+v/txfljKWWUe+sat7dvl+126cXKDNhSyxTTu7NgaDqpWAJZxAer3
Toi+igrdvQvNfpW1VfG1ytp7LzX93+32W59PNigIDdF0EIQ/mlZ7zm0v/xIkNsoNFDyuS50Ntb5Y
mQrWW1DfkdUU8OaSB1cI0Wc4eO5+sEPWgL2qLBvwMYgv8l4PtufU3IhNcOH1B+6CBzcIze+vJ2kQ
n1pQIDt3tZpzp4R9srfV1D0oYYMQ61CTWuwspWYrQqOngeCEbuCXl/ngRPBFLOu6VFFmDruF0NSY
SOUpKp48sjjg6VOjNXWXKu62Ar92c37+OfxrXLLey9D19Pm37RuY7q6ycdBSuRqiJP3I+CfNN7tv
HYY2qx7brKNles21o6KuXNXUkBw4eDKi6BAmbOs6OWQd6oq2j+xBUjn6leIWvHSxQNiX7Fz39XKQ
8HyoK3U7GGl4dW7q7ATtaeDr8yetbrotCe8NybfwVqcauch4GveugpilNs7OtndMxcdgIe4vw8rG
aG/pNpeBERo87DwCCpxVvHWj1FuhLettY5ThrlFBy29wO9IuO63m5jFxbmss3/lcOdb3cUZ/o0R0
yfGA8a3mYNopVT1+g0aAHnqHJMJEUnzl9kX9oUCt1NN1+yFt3OpDEeOdhH1ZcimdRtQ6d77iodJD
pzThsq4gvluWVxIqajrsrcBigz8kLYqwQ/oIXTs9zBVGcaUFHveyavAciDLKIWFKeUQ1bcojciqN
ckAALtufzlRIc6igUXw5j5GQx629hS+pXCd+qDuoU9TRdRjFT2Mxend+Be+7X84qPULxMCmnjXQM
WKfu/BpaNrsX5yLB0WTfLQJ2uk7lbHQ+l70OC2osm4ucFE+FWShs81xVuXH1+CiHQHns/Mq/hxie
HFsrH/faVD+f+6HCuhtUMHWUD5ijq81XtxhjFgoOALNtOkVUSoLya2tl9tqz9eImGlTnFtn74YI7
Jfv+FyPKQNVQ1jSfDLZnR2g/l2K+KVFsBW+ipU/oYdJX4Hh0jpa+ybaTn5mF/m8KR/G+AzN3+r5V
SI1tRzKhp+W6AI/zBlVAE8Cej4YfNEDlk4VTc13P/UdfafqjitKquGyYuTXeVEaqrYZlVFwOzjau
QoyZ00L5lMZhsw6bEnRxCYRALq0jTXMPCfPN5qAfUFtFq//lN4gDI4MHnyxGAK5xM876sctwy+ST
QW+vR9mbii7ELTlQL70d0Y7btChNWZKBqxsqZGHUkrxfFn+nRiinxbbXKaX6Acrks41xgVBgS6PP
gcIqwx1kpxMpdmHGSvN5aKhZ2b30ppk2LkMXdtC2L+FG7KJC1TfkyHGKg8D2E0LYqBX+Tydz0d+1
2/bRSj0g+1o334ylpu0RP0chhkUicjeLsKuRRteePfePauDU1z0ssXO7ORrxoZiLb1mQGUdePmiX
Gt5HybRAJbrwoqE8ShT7zpPW+/4pL6OTBL3ou6q4ls4+aL01hbh0K2Fk2O02jpANlavZE37zjq44
Kwty9GWvFTEpTY9asV9bNyqeO3e1o9krESnmu/fQIw74aCILtSv1hQgXFbjVLBUudtPbpkbdzEmN
bMUjuPsAOVzZ4lwx7UAh9cd0RuJGhiAFhQEJq410UPhE+hDwGrJJ/5ADN/9iMemojqO5hskLw9De
7cYMcJ2B5pXpc4TCod1X3T2Ev+aYIIF2XTbYmoFaao/SVjoN+s5V2m0llI7ZcN7PGhVth11bq3yw
7H6Vzxfu6GXJCiGs1xOwFQjYolm6IRsFJAAFmWYvBz+zKhSw1K8zfrd7lJwQO9YXqXPcLF6GSGjm
WJifes6T38yR64xT/eXvF9+agDuKNyUDXShvmgsOGmTqn/69mlptkNkxhi96j2ZpFiCOLdbo2rKo
kLMyTHmtR2p7rCMnvpK2aKGXDdXink4doNk6CsYf0ojlo3vIdMO5SRAlAk0esBm1tbt3Z72e6qe2
8fXs/3/coNeXLfIvW6lTWgCCV6FJYk22xRIGZpzspTApYWKO8ZtQes+Dz3NFOeTd4HOIGgw/KEUX
XR0158YtiuLOnZJdtqA75EC+3rjIPMPYkoDF33HGicp2DIyt1epbnUwK4oh5+wBPQ9+VCZvI0DUT
9gWGgQ5fb/9YCJd82j/spFNg96MaDk+zuYDxiqDBmOZPwcQjXwlHbSthPjoflQLZ3lynGAc679bw
jOwpSotmB40TqoGE8Tyv7MGfDkPcT5+M/Ge8iLCi2pbvDdNd7mwuDdMgWi9OjNfSO5nKBcKW9SOS
ECPbCX4DuZia4VYjv8EpNL2PhdvnD52XV8emt26zILQ2FrY1Vx3AOiwIEKLI0tK/R9AEjGxSRd/4
cnyJ3ML4YCyKI/il4h9vxfWz63xTWif89m6i32mf//7+1+2l2v/2/idFZesOWBBLV3XTFXDUm/z+
bPDUVDw7+2SPrEU+mfhZXjYhFgKXQbru+g5nG9vAfL6vHsIgMLcSSTuVNQcT1aVXYtg0ZN6Bge2G
wcyuJhvllTw0i+zC0Ttt5fhzc2X01nisKru8L9BlDVCTPkpTXoz9Za/k7VpC6TB174NddwAGl0kO
5JwbxOoeJZLD6OM8m/pkVXogv5tYh7fkzI2zLTp/3ohhA4vM8KJW2/TGAozwGRnDBTo6PYKkC66q
GGm4sO+tdoFDzRe66bhr+RKfvvLyVY7aYmuizhx0qr6yeC1tY29u7kSoVQ5lYuorM7XSNx3hMkRm
4AKDtdCi6pqX9jfN8O2L0ivhx/VBR3HKS6p9+3pWS4/EFHpd98J1ne9j6QH4XgYqo3rbqvb9uzyA
hOc2WMMzKLYbaRGtknPKACGniiob+qChm4fXMECUT0HsP5s8++8k6tq71Czcx0xHX1h10A9Yxuhd
OO4RBYwuaqtTPkFSirY2qdZmAJ16hICTH3lWxw8NH0iYoOwq8q5ViNCnmElKG/az2wKJoK0flz0K
98oinzf1OJjrbomu3R+xnJ3HuMtoCdn23eIeBkFNG3enTVxI8uI69MtHgVEIcELOULyuVmPhgTTH
PNPFM7V5M84qYIDhuDizPNAwkYks68KuWUEZSygHtQ2su9wsHxZE7/VUW5GzavvEP9S9v3o3LK4w
Yz+x49TZN/dJU4d3csjHOrl1p3sJyAaSdiazjMoK2kL5PKDRID1OtBSf0EhYS+hxM+3dNj6ICA0+
p6u0GNJ7idCQyqhfRMvTKD7KAVG96nKGX8Xy4o82s0RvAuHHiyxB3C+vpx9ieJPYpSuRCBZhtvYm
ouZ2ikQLLkn8N309pKg1qddsHZT2fG2FMeZvy1mLncfpTNrgYRorFOEA6Hdpde1YbnltFJpPuc3p
0LA+nWsmPMUsTvOVQ837yq2m6WrMuvRGd334eMqEoPaQIURA3fNYZIhfmHnYPuZWhXvbQN1i7KOf
MftJ5Mg0buexhQEQoS7bR2w6GpTMnCTIgtWUdjdZpbjf7LD53bdb9ynHsmxlIpf7WMASW/suZKS/
f6D+ibnrGiCq2DzyUOVhSvc7eFVi+2GOxa3zGLa+upJX71B2qKQOcXot6etRgalaqmp6La9e6c2i
5qVX1dKX3vNc6dUtjHD0onz4q/lyOZkQ6iCMrbrWp31e4b+Stzg4vGME2B2QezbDvb46JbHc2BuQ
bsFWkP3y8FjWSIcjHTc8mmzaO8CuiqLfmYsR/exG8/XoILsqIZlCdeMGxsRDkl47cIDSV211mFut
+GxZSOpPVbrtrNbbBG1o7+D+VFur1+3HbraOshGc2jlcuQCeP8SDZe2aQK222D05uE0Yxwiq1C6w
QnNnjNW12hT5F0sBmh+xzD2YRo4ZnYfrCVpP/aessT9Jlvt1aNag/CVDnd7XTkNdb/yMC4CyhjHp
HEwXCjIK13Cn4qLbt17Img4vd/egU4I9GO3gftOz+WjzpfymGtVPJxztL0aZ4TCXoSIPaw1bcgQF
0FiDhJEhgvohjfNpXXUkKVSl7TdYcJh3ea6g2+zU4a1fowQwdmZ7Y6N0vNOV0bv2XCe7NpRivHKG
YXEuq4rdZEMG9KIi2nZj6dyWsaVsbHea73VgwZQAh+6Yx0W6jiO3/djUOnt5PR8+8eAyVl02aotG
A6JB5aA8O/P8xF9Sf2cBgHtE5fy0huzS7IrwOqBos6sG/pzezNO7qZiqh7ysvo2xoX3RAlNdo3iK
jEcDEVLDQ0bas7FFWhds2+WIYvUX1Fx2YeqGH4fubuTLfTV7U7wroUrDlEKHjaJW8t2suhXCRd3P
qcLzvrO78jHCdONStxRj31Z5cHADK9ukahV8Tgb70+DN3U+cIC677v9Rdl7LkSLbGn4iIvDmtryT
VHKtVt8QbfHeJPD05yNL06XRnDH7hiAtpVIBmWv9xjI3Nu6+u5E9zbIwku4hK3xjY3Rqj7QX2r5B
EpSbrg5LhCwRD05DI/tmVdNGK+t2VvdBNwip0yOJf+dykEV0HhvWIFa4kg2ag0DdQp6qWcyp7HQ5
9ebhRjshPhS9m0Z2dqNWLB21SPe64jWrQaj1ra9G+gHLEn0TgFp8AvCIja1i5ji+vArs8b6jIBss
hzpX7/VqyncKQlg7Uwl0tNDc2VfEqb41Qb2UY3LX/dXpavFcZmay6fjpHS0DZraiYeOtaeFAOLpW
eS3G2YGn4WzGyepjPhjzwkPW192EnfsfVdd6spKPsiSk6HwaNZc5/rZOTiKvMPTp58wAJmBHrrWC
LBQ8YSzT3LaZe0ZnOnySVbbV4vupjeBvqHK9OoNAGanIydM/ttwMOBnJAFn09JF4nL01Ub9tls3Q
r6HX3Rrp1N7ZrdI+tmF0DPBhJvfWp7tKs4x1P0e1oE5jaaR7DaJ7RveoY1F07YZB+Y8p816QZB13
JWG6zBOgePXZAEGKFMmDLKLFyf/PsnK0o23j7GtFcMZ1Emou8UpZpQjri6F67VsdDjvjChhAtZat
rDLK4z+/T4gz/HmB7kIYcUF5klrl5tQ09QMApzLybCriXH8m/0kyZsOztjyIyd3axN3uL3L9nreF
tvlWmtuupYk22bPNkHgd/tRzbrv2/D1nM6sZ/i79HhclSr0VdT4t/N4nneJ3gvSKd1KbHsyka4+3
skYeULMft0qMttOHhsZO2QXIQLHrorePoOshTCyYDHPKjRscrzJMPWVJHswmsvDzSnHWwRIVxS1M
9pa9h7tbiDvVBG4JDmCH19cY+VhIxfdRHnt3skqeKRHpGsTK8aH/3UB0q97kWTDeomi3NrNJPwfz
qnXMqnJlJ0oF7ARZu1CL0RVVXFSEMv1bTZz3KdLcn6glhc+11ovNmOPQqfloNZmmEYIYDpp9WQjk
0waED4zWenDKrHxMUKaUEld2LuKT1REblMUBvCJPLavd1ENeIuqrR0tFO9hFiV1LmmcrYlI6+PvC
5jYXFhZK9XrSGiCjjaLsWUq06z6DBLtFze4rJEEcuZO+XROZdp+7Un8wSLYiPEkKZSighAANsnep
QSb9/+lB/LJYtb6mbyHyaJupbElqIH91wx64XGelmn3iXfYDooj/U9dfu7ZrzinMYnPnY7nO1gmP
ZN1JrbNIC+0QEylZQ7qwPqsl0qaDlX3XlPStB59ePcyks7Vjk75q0AtdhhkmhBLyS0i9W6Y1e2W9
BOQC5jRSXHG8QOT8sAtO0TicBnVWwGrIorRKAx+0iRF9H4X+K9DMW8LMybcaXvCiBwr74pZVvmRR
mjyNPZ4HPn/MOY28WcZL6W+sMBt3QwuUZYz68IhqdbEr3MK9IdyYolaLJAD/MUQZDBLKY5DZzYY1
+HRjVCPcCL0w9oGqjJ8TrEeccvCImfv1zQD/YCHrTb9BcDQc6DY/uIZqeNcNtVrsNOcnmDLmzNZa
b92SBIp34v3i1Z68mHyFiCjUrwFyB+vUdtE+i6v6NtUwdQgg6H3TUB4JVPt7pKrFcmoTkrAIxR+w
V8ak29arl6TIbjM7sb+jNP0zR4jwyamq8t+WvtYHZgGPKk8zTF1DTEe1TOhuf0aCtEOiOWlXjM+g
dbyH2vzkGh0PXuQyDlbvwRjAEug1i+JyYc9OK72ojPtB15DWoB67EIyNxCqEh4HFzZDs5UZEFqPG
el+UrXbRHvEvuPcmN8VNNxJI6A7lA5JkuN4Q7Xg1suk+krhcz92XllP9auzyqzGm7osCxXOZCS3b
k/z51baNelTUhuRNV45fQid/aFAMeqzn+hAw/iqYHZwwy4v94k6aPMgdfZFM6kZMRbCU+30ZFyDB
NdxEemntcR8w261VqPkC+994e7FphDhOrtLN67dguiOQD279HquAHOfeUB3ESZb9oBCnYEBqrPUR
m/7QILvY6Oez2p47tl6NHKA7PLcm2rcz4lBiD5EETk9zlQJp4D4snRSJCRfpLFVXb1ynrdaOOm+G
VLVEAiQafrQRzFVkHH85bvUQ+67yGUEBa5nEtXaeHPwUBIoWpC//GB75YMbkcL65y3AsOPBfi/qH
yRiDuw5zrJ2DT8xdA61ggQFT/rmuoxajZjvbKnWTfw4d+xXHSXGOEL189KDNyurRy90d4glI/MyD
8pHdn6nX/gmzgvYlKnam4WefvaK0EZ8E9iGLgzI+wr+5k+Loee3fOrFVPQWiTY9CM95E04M8uANU
Vz0Z7YjP4KQt1LTcmG3LEpyV/Anw+PvDtU51WrE2i9pYyC7XBlkEKSrWcJacVS6acTVgg3mPwrS3
Zrmh8qKM0E6Ns+oUVGOxT1gWHjKQC0eDG3RnxF2HRkimbdSgd4EvT9l6xPnrIU09f1m6efOctHgb
D5rWfVZD7MqzeDS+6v6cAy6Ln3WJMXbiI+U9WVvXAou6MEZ/0SVBFCzUgiSM77TfuyB6NPopj3/1
gCn2MmM2NOQFcG+7V2dSfOFGuGDYyb1sI6NzaUPT7F2bzMn9dZyX1OGqF7l+YQ94Js4/fuGFO4nA
hBtroDgcQs6aOdJtgF2NKdISqCu/yO7RU4M9y/jgF0xF5MmL6JVYiMaDYkhuUy81DirSNpss1p1H
tyaLjWdZ9zPGPsJNnR94wqiLSc+VBxfN1W3LYuAwBMglBRXrzUpPx9eiCo6Rl7Y3jZoYW4dIHhbV
SvALyGmWm8YvpWxfC5LLL06XYEzmdtOd4ZQYbht6uTewnN0kShoeUUqJNmnYaEej1qIbta3SNaCv
5MUQ6Sd0ALqfoFw2XWKGX8cE3Y7SHsMzxAieNFUe7oK6N+5xmQ7ZFuvWN0d8uXgxShHFSNIU7KEU
xzk/KWbjE9kAIujtzNRwBUQkG1Hy0bLPvWhf61lzsXfHESVik1jjjMtqNXOldor3NKaiOsFrQqi3
NaPPXREDV+PnsZNFb6pvuiYQD7Xftvd4Sj/qcy+vMNJd1o6I0sxFgndEPpXwe26J7pZ8Al9FCRnp
CpKaotEh0xwRy/8Ntho7JKeRnLqTVU7uRLs6DbfkCoxjmmBPRi7I25plw5MBV7xVo3XdU2KjpKvW
vfiCMPh9zK8DmUt8DZMEa2PcV4+j0Qff2kmD2B9E5rM63V4WBkrynQf1J781jZey1aZdl+XhWhY9
fKyWisKddmnlzxJ5YN/+8zrd/su7zzYMAsQ6CH7NU//C8NbEBEXarpQn4eUa2CYDEeFq6u9U7B4O
jaj9DXTJ4skvWJaYeub8KMEFBi038bXvCK9xPya3LAvojovhU1mF6aIsDPvaPcMa7TJ1CsH1cOk7
T23NbJIGF8nlhaidTx2Q+jQ9tkR8f9atdhi6IvnSNr25RHkyP+MIqe8wNjJ3QaHF5wDW6NJG/PZL
Bg87YFEuByEZnBAFBacxgZvQ5ydBaWXRk4MGrg4E+DlE8OopQX5Y0hRk2+/SmEwf2+ZxoFycf5GV
ATL3caME48RAw0AFTqcirfIBRkf4xjeBEzpPBqndVdKNSfmSWvjBh1OyBSjWHF1VwM2Up3VHOrKd
D5eWHF3gpawUKZqti2l0sRu3QJLa043EuUg4jDz7gIn5UBTCGlGPaG1zB0UKbSCMJFiA9+6jo+ks
Ot2+O2pK5ZzaxO7XDdIaz0iVBIt5F/QzK0+IMVg/5KAMidpHfEq6jWqw55eDmiTgtgxd49lJS5b6
6Z2ul+GPToi1qyOLu6iCAiljwDCw+746rT3hMdg2S7gs1oM6JtBik8i+aWNT2cE/VPeJmmA1Blxg
Y05COXih+Sn0CailgGxOhOi8I/jQeKNkk3hC6hO+ETT9nz7w5tbkBwIeD7xHHz+LxLPWkVe/DSIQ
Hl0GsW2tfg8aJVKgRqqrTvXoMiierzRvmy5X8nVFPKkosC4QUk63vell6xxgZ/RpaoOvmuViH2gk
MT4Dscdilyhj47OWbYYh2JlzDLIycLqyqtG7xCCRl8KYNpqey9RaCRX8pqJo9uey/9Wk/fil7dph
UxNP2blW7MzVlREX58BMPiOi7N9WDlzdptFfkDHE7XGukgdZ9LJ0Q+A9Pn2oNxtdX3aZqNf5+JB0
xngMZwFEMiCQieez60HWJUFf7pL8xBPK7dm3qY95MgOOU986aTNB1bHB0+pubp/03tafZevYqdap
9h7xaGr2epYYL8nkbUjS2Y8q7lv3dSge8Yw0Xgqz8XZaltgrZdIN9H3RAyrKOt8J4u8reddq7pjv
PAT5L0XZmtnl3tfGrVW2v6wSNuYAUH9DGMemiiKS6TcV+M8Hv/hhjI5yklZ6coEbapvIUas3a3Ld
tduJ6LzerwhOs5xJUHcTaox6WhOCrka7kV0mdrBNGJ7KOMwerSl+Xz+x6xtyK3uc+1td5r2aOuZM
IPyzFo5t0oVrU36iKCv3LP3dlTB6dWdPFv+ADOn/rG3dmzYJi2elDdZynznmXbnPiA8vRaJ3j+MQ
ltvSNeKNTBT6CVZAGdrFp4Sv7CWPz6WqjZ9Anz1dQDBgvQxMaDGpYG3sHDK/U27cvmV7GbfVZ6tN
zsEc6+zj8mBnufUqkiEGKO5Fd5Uf+XtPQdI+Qk77Ic1TfeGCVfnR6ggNN79yuA6vefFAMLiARPjH
iaJ8rHnflINeiBfv++RV67yqkPtkygHsy5wjcgi3zj+nvCFlpEdasJGtPTTJqhi/uc4CQ4zsu8+/
cwmVoL1NIwT3O6vAkMRpnFccf9ZN2mrfs6JTEZZOpvuURRJAQMwg00h4z1nbP8kedRaxYY3S57ZM
q23n5tFew/TpoZuDb7KHg/BEicnhTckzbdXOeiP1fBAqZBo1RDjX1UKk8xM7ptKxjWXaOfFzNkS3
hp5WZ/nyKSgxoDzLn/Hcdi21OCZcS7/H+T4/xH9++3uq89f3/wy3IfOjkaj7qxaSYSmNEqjD+DR5
h1rRRLePMjBJnmf2q77AdUoSI+RZ0PlsgEw4Tqu48RWwZL2/6XJkfyCnwMMnNnGssEQne64+JU7i
rW0eVdvRbOON7edEhWdosQQZx1PQ3LUF+kQVhLUIUaOjzZP1k2N6n3I30e9kSQ2GhZHHT0lE1Eaz
c//Ac7vGx9exsMcpfjgA5fBtaJRbjPPw+INhdjt6SkUMYrgP276B/Nf9sFCqfa2JrIFd6MeX2MDM
IqrTczIG4raIYaFHiHvf1h4m1LEmmn3N7hSJemU9dlX/OOA8fkqj7os26f3jWKGYHrd9sMGXRSxK
3nU/PLtZGHx3u0SLlV3lt9/GGh24zMxKvo/AWAnNq79q3O25Xjov5mj6W+jA+Ra15e4+tLGdAsr7
ilb5SuaVMDDCKUcU4dmJq3uhhPF+GCL76OeWdTnw+gShWFTIrc08oZlX1f8SOu9bMjRR5X0OCx+h
TUOtj64ztgTVbV6lXTSuDQsryTrxzbuap9NS+JW7cQWIggWsbVSbusR5cH31zgAG91UDMLMoyiJf
+E6J98E0bgrVfQmtvP/mulGxqETdrOOpi7d2rWpLngDixbPtaFGbYf89gA5fB5XAqs146nPT+2X1
yj2b4l1Ldn41OjAWxgRbhhbbZ5GF7jYxW+9YDM2ws10F04IiX2sjLHasVxcq6OqXKe+GTQ8ublP4
HTvwvL3TS/B7DaDDb10izi7J1p+knIjZON4y8EN3g1xQe0iBxUi2Hx3+oAXm2JFBW0hPQxDG9/KA
SZN2VBIgfHNVoij1Mspca11ahXYjnBH+gSg/D255ruy8fAKV+6TVXnqHiJL6XCga1r6ac6vHZXMz
WvUZIgCQfgTa2cL9jNUuP6lR8ODB694HToabZh0V5kkhAO2tp9DOXoVN1Ljs1BozE4rKiMkkpuAP
tt4LrOTbAeOBHE86rOxXtdqFR93rboBpuuCf/1AWCxFyh7Vo/EjKMNhmo3hTHJP0moQgJuGauYss
ozb2RXGKfNX74zOZkfwOa/BnVifN7TjE3EmT0A5CNP0n1eVJDTQ82xIk+cF7V9xnbm/cDBi2WCku
SEsEtQjomUDQ50Z19MV9PzjOoZySb+QY6SFQSNh7Ebpkl3KEIu5ihDW58Ie8X5dElj+xjOnWQO95
rc1F27C9pepp3T5Hn3kTeeW4FG2DLUNnG/nxcuqYHdskVlzuUsy1ScALytUVTOtuS0ybDnmD+/MY
W3du1m7Zfa5N/BMLobHCi9tvwrR6NOqzcqkXbr2po9epBuiLSz2GKnHzS5iPwnXEc5OE3qnyJ7jD
FX7iQ9JBIol5pCPh5+9UEWWLktv5nCldec7nM8fUzhkP/aOsko2YJWRbzN+CpSwCbspuFa3+lpAS
LhrHeqoTtd+Lxq6XsoitykTkLfkaK7n9FGGtgGFmsUznUlnA2IyCvlsP6oBZ9XwATfZ2liYGpn+h
/fVade127evBKCa1wdV/j3Ts5giK91fll+5hqJp473a+ByV0yHYIzgc3IoqwfKiN5JZU4rgxSqO6
m9zaWXsZ0h5CBGePN/OuwPv6iB5xewi5/XcdwqInA6XUjY5ZyN1QtcXaB/yBZGaC9LQp1Kcyva9r
C9SBO2X36FrHu96s630ceO3diK0Rca+0ftX9/EatuNOTFGwBjiRf4rozliD1srNB2nUHkErdzU63
y6rQodsRRd1rNrMJS5lfGQLTY8fQvtpsLHQV9xm3xBmDNcSyISp4FoayRlyk/GVCKgt5Fr4GPZ9Q
hElxtvKo29UjwvrcSttEx895sMDKqI5LbMEO9RfVar7pdhb/yu0bUJoILHAzn21yz69OaJTLqtea
B+Reuk2VtsXJHeqjF5MT9AOlOcMw6pZ5QyagKoZlWNTpTzVkm+XlrEls18w30AuL4zQZ1o0OjmQV
ekL7jBnUDTEQl0Slp/HI3jSqXX2NQmtaC1etDoQpnYe8ET/hVvCgJGvPjrix77Omi49GFKDkl/V4
tXrz9sWyvsVaGUDLaMedFuJKZwcskZAsuscLI/juAZPDBiYbH8bMFCDMa3VT57hbEp4gQUKPaF44
u1WR3euiKcABNDvVCdK9M3n2Xpvi4sT/MsE9orXvPLPyVpGY5aqG2NuN2Eec8hI4/hB5/pNl4srm
1JhmwkwVhlgY1UCKYmjTmwgBvi0Z5HYtwV0B3+XKFlG1l9CvDmFzkCJui6gV0K+mcxcdmqZPeMLk
DyqujUbZWkerxhfCMHux7zpMHydXy18hYvwk6zKcKw9qR2GEP6L5mWvhCl72Ci6bOnHY0VNtrEj6
cTv0Sf4Q6PjQqEXXfLc9HAejTvupkLKo1Mh5rjAgX2ta8or1SLkqcsM7Z/MBgj2+FTE/VN9WdGVB
IEhbTbVTrkO/9jAUp4/n2ebWjXGVvNah7Aa/xeLBMveQ3VJrsM/uZe7LZKmtbQNQDb2YXvCLDbFT
LfMbJSAACD+Q9XNvpCcv9r44ieHdRAb767B5nAysZvRJR7DWg+Ve+wfHc7WbEoLKckJfG+gJovhe
2uj7vE/Hu3I+RDvMpPMNm+NoV7JTwHOy01+QO/1q1MPwi/zcBFKZhQq77VpJs0XTesVaEPvmcZkG
00FJeVCbinU/8BzZqaMSr1LcYp7tOHB2fqLkiDTm3K9a+hnMTLqa3IYFl1qOp8kHPZIZlrOJbWNA
DwhfM1cdnVNRdV2PklL3aBVOtpN114PWuH90aVyduJoD/IvVCIqETfPiNqLBU9KMPvWIuq/6zDLO
iReyRQULAZ57i8UhFAEICeB7EIIUOIhhMNfeiNpgC0iE6jEjz7SAlD3sZZ2WGbOhYAupWHHPsRE5
P8lF4YKAxXXgPgQGq+RIV7+qijIeQJ5OB1OBabLw0U6Oxjk0USmChWDyWWmi9FWoIYB14EAzcNkl
AB4eQKXjPTQZNg7Pbr22wdBbYURCMsiik1oO+T6asD51S1VZVQ7u10bo+Q+jIzD0Cm7gRgch4kAK
AZak2/paXdwTT4OSrFQ5PLYW2rjNqglKbf1sF2N8MxDXIBTS1ljxFu6tl5hP/H7sp2mEzQMd/A+G
uDOrxVypYBW7uFXVkwCWbHDZEFeNf9uWOBkhfGyHobouHJGsHKeezgnSWAtDazGbCo3pfKlD7WOr
46G2kEXZwG4BjRQFDRgGlSJOlqqVswCeBdQGz6lO2HK/naVGiQlKT95ViUTTkoelz+WUJxG/qxQD
SSTzlZvaQnJSUaF24xLj38gDPwNv38G0MtAWubFqmxdAFt+3lZJw+/NYZAXr3GvTgDgK38zeqi3n
Xta1bnHQk2baFbGrIzAFs6tLbbLwA2pwao6mSjXeknUyzuo4WnjwhMF9yKfejs6Y7hS2lpUeTLDR
xjmEcAeCddVbqslrGuSmV+pwcWLztYfUdxP2P0ajINHajeXGcwnclhFeMo3fsBabz7QE+ZxLpSzL
Q+vckuUdN30XtWvCpqQoSth6QknxjQ+TL5gJzIooSvuJ5722bGM/eASLEq3NuPbvbGzXhyj5yuaK
BHxXA97vLF4tc1EehKeDqrU8ogPw2mjSB8c+5GKFO6d+NpoH/IQgNqo20is+XzCSCCgnq16d7n1b
F/A3NCValrNBm5lY2A9NinEvD1UIJZDVVrfRAvWtrm67joSNXu2HtDYv/YSm3ZLQs09JYXmbEnvD
Vedo5qGNiLR4aFg/aaHdPIhGLFREcJ9Mp197iarczwt1v2u0FwPE6okAgX8pWmWWLeNRxJtML2N8
aHscMErk/7dIMKXkYovvrh8XxzgXAmNSIs2iNYd7CyWN5eil09byfBfPYOVTGBfJg4AhaXZ18xSM
Y41xjgu7qdVuy0CpnzwD6/cejWqesBRxYcF6ric047f+rVUAqoK65d/msf1DehYHWVzvIzUkI+Rh
TmzDllmbookujsYwItDuDM0S9Aqt2Eygcpsoj6prqg+8P4CxUD04PbzFsMAkiI3m0VEmAIO9Zews
o0lXqIjYMKaSBsEm0GPwwO3njFAC/hWuuiKuT+uoatuy4PWuYGZJiCVEvxOY6FqO1T0sokqt7NaX
sR2gM972xPnmzqzwmk0xgYyXrUlP7M8cp+pSBKbFC2sc1I3snIuU/OZgImc4XxcH3HxddwTGLmOH
wV85JLS3srPRt/qqDl3/0praDc7RdlbtLmMjQeKtJyUk/4RkCvEBbttkixnPznK8/q5H+n6TRVN5
cpMj6JPoSWlwbFXFk6I5/VNWD59gUXk3hZkPuwo/xYViDOKua5Ggi3oPepES2Ze6VvtaTeipXap6
xApuccRY+GqJzm3MjhmgeXhwhSvu5Bx5HaVonuTR1s2HZebkgiUeTp3Ap9MjHvXaA6y37znBqa9l
GeoLUB7WHTaQ8S4a3EPbTtm5s5LnTk2CF/jI+iExNRSvvSF4qZO23RBrHzeyFfBAsyRH6B1ka2HW
j1lT9Ocgco1P3demyoKdHhbqqhRWjWKIXa8aeKvbJibJiacFMkheiTsI7oPOH6fpfGpqWYXl3LXD
u1Mz08pNMhI+CKwHHxLmJ5s/79HDqhWsafDJ4Nd276fFQZYUS5h3cTA+yBJe9MVtlYvvslTzR0Pf
xjg2Gqrw01SjHeQO5OjkrDFOgBsfZMoqthXjbvTVtwO2nI4igrtrNQv+8pD6wbPsdK1PzU5bhyOZ
4g8NRRCr+LDBFrh2ll2IR7DXQcdM/L6c37NhtGpNe4YPv4lEO766Ex50UwuoedRy9UbVCXeBncYZ
lD1yONa4Mc9mJ/KAr9LbWWpYGL2Td0WUCP0Q2ar9PkuLzFsP+Lldxl4bZGfZKjoleNcK2ScghS0a
ohLEXi+zNo27SJsJ4F4HqZgAyzjlB+TC3g4xS4VDOh/k2bXh2u/a8KHff+hynX4CEJ8s5PzXcbJ4
7XO90n/o8mGq69i//ZR/e7XrJ7h2+TB9E8zAvA/NH650neb6YT5Mc+3yv30ffzvNP19JDpOfUuvH
atOF0cP1T5D11+LfXuJvu1wbPnwR//tU1z/jw1TXL+x/utqHT/A/jf3n7+Vvp/rnT4q8Q83q0CiW
CISwtIvm21Ae/qH8rolUFKPyFP9pOepS7nCEfl++DHg37P+9gqyUU11m+bf+16vKkfKgknee1teW
9zP923z/dn02M2y9hYlz6V++p4/fw+Va769+/YwfP8e/Xfdyxb/M1cKBsCrRb65/7fUaH+quxY8f
9G+HyIZ3H/U6hWxJ53/5hzrZ8B/q/kOX/30qMPXdasThZ2HGY3PbDaGzrkHEL2Ux7GfJADNvQO7Q
CkbLWqqV668Utyn0bdpg6tfUHivKuVl2HMYATBzglRMk9fqgF3g2rWRz0K9NM/VuwPzCoJNV/eSl
x8pjFVjqpb7VR8NZmSSVlpiYLkkzAL2c7dqkSdvF1006t8HZQ9JTnlrDlCjLq5+b7rwNvFZdRs8u
cL5vxKgcN+lXP2qUvYnk8zLPsmRLTop4lJoVD6Ayd2aVt7eILeUPCtGXk+W1Z9kme1XcuRvProcV
tPD8QXbTE6zEQoItB9lF91WWSDlLU2aVHdKyAMNlxoAF54vIhv94dd3tz46lY+L6/13ZG1Fe0v1v
QW4QgctdcYOpN1tEG+2PG1nGbBIz6tR7a742mL+72KZCl2KgSyHehsmx8iD7eb9nsaok3BQm5F2t
hNFi1DFZAHkqD0QJESm9lt91Slz3BvTluH03BuTpH93f1RahlrrLwVAFMn1o+OPyZt/2WuTcyrMU
74q+z7ubD/UsiKIV61N+Qx8GDG146pMAtYY/5pA95KFke4sKlN1vr3XyLEydfgcN8ueHejlJ2bjH
upzsg2yUVU4qNpk6in0F3h7MJHlCjJwsviJnmdu1d6mXjbJenl0PwOvsoyxOUgBPnrokU/w6fhsr
hzVm5K8io27xPMuGDRCAfomPtI4Ft+U150WlESTB1EjhVwuEmrCdPWxir2jPIlDbc62VzsHp3SdZ
da1HfuvJylqXvQZd5SEDjryxzaBfjvNIWXe5hpzpWimv4zrBeLmObFDL6XNW1M1W0nTlGTpQ9298
3Q/UXUT4vHJxabucS86uZO8iCwvaoV156HKG5HAPamsYKbrmVdYclEqxOfcVtf7TeasZtbqU3f22
7odjq+k2htp9tmpi4407nSid5xLdgB19PRhlg1gn0XxZ9a7LR+a1bA9iFzr2u66G4gs5XBKxkS9Y
ROj8Y5xGzNo0IEo3qWsfwxkUgUOk+iUrUAeanTSuPUJb0xANFtlS338A/SQZ4PONrHRmt1D4rxYB
kFXxGxuEptExtwMyR3MEkDvlISKLinAlcT15QJA9w1eu7S+ieaXUk577tWTDLv2AWog1qicN0nFl
cz8rFGyito5XIVLv4RKkYA4cJItXwvfq+1KM9b2s0+a6DlI3lkPEaDeyLJs/zDOo8V3T+cG+txtx
6lWrP3mCDPFClmNU6I+uflt0xZCvLg0En8ADDE73LcTchsS93qO/HJSr6wxdHr/N9aEunOfz9dsP
1bYaKVtFH+67+dUgXxfv3itvLqK1Py2JIWjv3jCy5z+8kS4vGeFH6jIA9LSE4Yc+rkLGNEujFwEv
bJvPZnPykP4+w/F6aJCD/qNFNvciuYz4UC+L7KD7Lcj/z43o3GlB4BPWlAeJOTMj5eZ6yP3mrWgG
7aIDJnKSjbL+MraHjbMMpnpaX4cRVfdXfVlpy4varQnhEBqUQAzQNKIIELBWrRWneTXGLgsObe6I
Ux7nbEyjptrHU1rtEyN11QdhETtQBzdfyj713DGRVIXRAxndkXUjDnkrq9xQL5YsRgXyII2mZktP
t9ErHpxpx2tOu4PMqt/JswwfUH2KuptrvY512ynTLbSL6OqpgGoX2lBaW4ePDcWPyuuBsB5/Cajv
VaR4c2Zgbo5MD6nK31eTdc18yaFQSMlwtesHCOu8OfWNebnau/o8rUDH4IsnJn0/pVG1JU6tPnpd
hlCl4ts/dOw8wi4T39w2F8saUv/Z/903MpzpQ1/hfK65TFqhpxxopAC6BnG01GsIJ+XBzkCvSVya
KzsiIgnS4a2ugFhVDBUOO/OIy2A5jwjnoF4VuotmbqnRMdNWckZ7CHeyy8ch89xQayNU3xkhWwur
WqW64wz2HZj1fO02CA3zr7N/2CE8ES2pvoZ2jK6H1aR3VZ3g/YuZ4caC5/Ik+0q5lj/3VfvJIk0D
9EHRa2XhaLySJGegwfUAMkxCcYYRqwa6arJVsg1kq+MCdJCtcmzRkYdUPcP06qXPPEuTPPminv2k
iNcTga/AT12LsrWanahka1bgKlObAJoaDZVfr1uYftrcIVTS3Mmza8O1LpxbQXBoWzuGrSD7yYNA
jfnSAHfjx0SGbxKCJOp1gLzEh5nkJUbUTlCEZmLZ+XrtdP5QoK+amwpYk+GY5doegeNF9hC/woPC
DkZ9DfgCSBZGSA2LTnutLA2QVTk+joWAn6ckKZnwQHt1ctUh+an6N0E6qRgg8oOdh8tZ8zav9wPx
3v82qz/oaGMoCv4+LB73lnCtreb3MLPBZy3QD+tPkR4FL2E57YOKaH/rxtNTURXLYRZGgz9X3Ood
tlHB3AvSImtnG48Z2eolesWfwpSyVU4JK0+cZGtkqu+mzMecRDFzuG3xg5RCSobBK0DQO92DiuD4
vnNDe4PZlf1JmaJb+R6+9kgBfu7LyLE2YfN/tH3ZcqNMs+0TEQEU461As2RZltt2+4bo6WOei6F4
+r0q8Wfc7v7/fU7EOTcElZlVqN0SUJkr1zJBumyAnWpYNZNZb+k9eUpidjTswvv0roymSryBT6rK
jmby5n2zkSdumw8eMeLxs5pf1VHw2bGyvaVSvpFlGVh0jPbA1UEZ7t6HKIqGZzpMhb1Hc3R1thTo
2WGhctdqTvxABxcAjyoFFo9G4LbQz7XBj6w3IACTi3zc5t3Q4yaLCRN+/w92nnFP6m9tS1DRQSSG
q4eKd/aZQoQeDHeWM22XCbo1pTvcQdFVTxMCtTQ9Dvr0OWa+7pReqrKM5kUY6B0vkUDhkz6FDRg+
ZNsDc0WxdABEOvOBbRo2hlx+UpzKG6GKcFMyX02ghFJ27XATYaN78QDhW7KNQNyegIr66Uq+VzLV
pQGqoFw929I0AJ2+SRsLb5FyWGHT98DMF/JRuJGgj9TN0bLD1cA4iDz4Cu6Q4eiG4XAUwQgUOp3S
Abd3RYGuxXvA56j63UMxNAxKHtYrGoPqLF7r5tTPay4xeZmIwFtm07pmI94+x7wEjavcflSHJtx+
CrFaFU/U0P0SmQ2UVDrXODi9EgM7OKk4pcMyJj9FktsGVdZbJI2tJXJ2USgKEsLTQvCMUBCtQWfL
JaFNoDDvr1ejSOxRI7AOApmo6u14sUEw6Cejlq5p2LsRbD0bL70z2asBHBSbT45gyH5GqLfsP9vL
8RBVuXZsiiazIKeCRUbnpotquAv1kAOclNsbFzvLK0jtm1XQTMOehnRIO+dBNfrkRKM6SbRrZ45+
AQGhSylHrhGGVzRmLlNqsHCcu87cBaKdYs/tOFgG3Pybhvbv2APHy4SfiA6yP5ouLzwa0bBp4xw4
pbrxAO8Zro2tRjc0AgBXGdzowBKLA0FkBodM2pwWQNVpUiDuIoeo1neXItQPteG+TdB7QBhMoeBH
DhNa0fK1PfWgjZXxwN4Wp760/1ni0RoIeJcFdTsZUPe18MI+EjsaTrzqAEazYo+GipOxh6J6ytPs
7WpgRaqRvrTsPct4CtRNyZC0caRuGbhEE/zLktAHxToUy6QtLk2AiJexsWdolANXPwICGUBRNKQD
i60EOJoy9D85liG0W4xNZFrACD4xzYFOjmAhpFIcFJtG8NibAD76fGinDarwoK534uiqxs4qEVX+
h5fmGpDkodiMOeGN5qO5//N8iohATjtHLFd4vz45lzUACgaXL0DoLqj+N2YEDq+0gYTeykLzztlR
+BqdGSGIBMzhR8OT8JBIjPWKojsrtj0RsfGeDhysqecqaEFrz8V9YaHJI0+CfEufCRTTkGQwm9M8
clBGaxVzXKX053j30qfL/+LNkBL7MLeTcwf5pyvU1NyhVh2iwylD601aNQfABZOHEQDYhzHyslgW
/KWlVBP3YI3FP+Sag5qgW2e1E6+XOeFQZivRh2/rkANkxv8f11muPf7vn6frJ9VjJhjK6sxkp7LV
t32im3seMLxvZX3PTqLGMnj1ytgps1hyGNECXEgHmQbyzjEUXqMpZ61xF70kcgpF0to0VEaoR/h1
CMInntZiTUZyz1ek8BFNSGs0XzWr2InTt7t0JYDzWVUGEztoYqyhfhcbHpIaxiGucxPQbdzzeYhH
HiQmMHbp/k5+5HKEs65qzndv7zXBGO+R5VPu8AMJL06XOZux5Axcx//aVOmA/h06cxp9thdg3oFY
sgyBgvlLr5vVnuaTiSZo+Pr4+KaAFkXOJ8fQ587J0oWySfIR/RxDdQJWoj5Nmlmd/jYkB4UIsFpb
zYTW2v89llbK4vCbbYERrbFulcIUj84MgFbms0LaqkyB+N+797/HQQ9WASoYyUwnW3/ixqKhDhiv
UsQAzMr3ODLRoYn68IMMdwZoQRYw0Lbl4VmzQzSfob5sGDkwzqPBAGBObkyag7xLDwJ7aY+GZo3W
e3AkKQAwT+WzriEJjywQCEdlMN7o5zUmvNPcJ3Z0C9Gs9IxDip+tgfcYKFxYOfTetmVlP7SBBTXJ
ZYjmkH0fgtBkq7Tu7A1BVnZNLMM8gSJ8vJ9Ak2IK1h1BgibuAwOHNlbAgl3Hum/3FW5eY2Klp8l5
m0Cz6OCwbJ5KI5o/mmmytgGl8SunzpDr7MS21GJ2rdBote4q5MkM04SknrQFisG9qrTaOYQcAgus
wMxWHCpd/OpCUzsgNcyuIDU9qEmknrWOO7FXPgv0il25dImOK2fNGnec2W4MIe1cHFJF/2eONNCs
BXS6UXp0zeXDZCG4vhPAYipg2I9kz7jLvRoSH9t5qeXDkJs+YGJn8wdZliufNTe190WihyBMwMaO
yZ2lEyv9DlB/9G0p2NKvFqMmJuBuab9I4cB8IxKk9XPMssTiWGzLMlD7SVYTfqfQuh+fkEJ7RkOl
8shLYW7Lzqh2PG+yRzD5fdcBfPzxe8AYQ/CiCZGWISogoaJPhoHIi8gA1chivlXnH4eGHFIweSl4
GZL309zSAjydA2PtDZ3JznkKPNAYOC/At2rBIdRAl44mHrB8NZUikKZJjDNyu+xM0e3I/bRhw7Hk
/2SlaRwiUDwd0UmK/6pagU4lOkPLBiRisELHfDwiJUReIUPojA5Niyap2fN5bMWcHaz+ByTNLPRF
yzhajsZIInVoha4PiQhB1x6mfY42aBzYpEXKbqyRsJ/wHPF6sy6cf7LMyI9AA1dIfcZ5fmyBiPJS
O9A8mtQ6mbuOuw5dcUDBKsYZWs3oWh8EOgClQrocgjVKXNwo6CBC7r55TbVvrhOkAc5owHvGrrN8
6fJkWmllHDx3HeBIWl+K56COzZXL2+I5sCE7WJahCxWFVlkpJnp2O4aOJpQN3IMGddq5T9tIkmAe
akT1ALaaD8PFS311/6dzsyyMPXvAlpy7AvevDvAY1sQa3hVc+2xJthOUz4BiF6gZHoewXpNtBORy
8me3nJL3pbZu5AoGGrrWrqY3a6dRqh3oU5x1irbdr3qaPLVoMbiqfa1fhrzOVmQv8t7wcxUwcleC
etH+jFcz7SWYag59SkDqANdKv6K7rV21oRvcAQs4PVQKv5I91PN6kwWGicQYLhK3fNMZgBNx8Gw+
x68sSsafwxRCrgC3tWtf8WkH9ZN6pxp5+IDtIDD0VmH9jF91Dv4TigS9mbhaCWhh3t6swTeJzido
OvqgsMjQA5Uha9TIHj4yotUgWwthZ2eg8exLUSuKp4QmnmbvZ2GBVCnZ4vezxTufJWN57gqQY8Wh
dY3w9rrHd5Hd0QFN7MadmQRQbYRy4OqTg4YiCa5VlTt7il0iwPOOTJgJzGmfhQ8g9ytuWpMl60AF
7L9s0TiWKFXlmb2d/eBj4k2GGF9DqIutpyb9GNHKEsl/jSCeqCyJvTyOxKsRKmj4KEC1uQW7TY5f
kaJGl0BuONrItX1TBSfYLKIc0ebEltsQ8gch+huU2Dy64AztfFc6yOtmDn40WXMWStWgKUTuaT5M
k2ujBjwe2+bMpdSu3iPhy2q3ehAAJu4HR9E341QpT8hgzREMTT+rXIB4yErQElWgPqxJvnWogH9D
6Vk7glmXP4BHUdyB+3zHCnxsTy1FuTGFPvgUSwemZt9AYacdaVR38YSeyn4HPvf2HptLr58alCUD
iLmRUC5vkYcrGbIjU8vFF1svfGqBBj0qtsOQU/Gpy9nRbW3lWJZ6RoOil0Var9ziQIg1WPdLC50y
oMWlQ2Sp6kEx5QFY8xx3EZwCW2voaCnovue4N6JSID0ULnva/9NpEUIEskE7LPpeazFeY3m/BtmX
iRpOZmJbj8aF4tcU8GKzSHpOwN1C3a+GVqCwd2T/rPpJIUXCxmMmImM1gYXDp0ByLEvRWZi22+R9
qU9hqXNRXC1v4y0oV/TE57npc24V92aVYaNppMm20Xnmt3qMnaaaoXG+U6EzajTfhyp3N3qvTpAi
gD41aVeTjbv95I3K2F7J8R9tqpyLDj+0pi4xNCVr2sHrxKj5VHhcCKLnsuWHOmYE9aJNMAxfqGo5
u2fu6D/P5/KmwSBJN3NOd2Vnbfqy++LEPsgvV6Y+ZudB9H20ThW0etrFH8NUdhkXAzJ0Wc+3NHoP
5fI+RjezdzutSCOyU8R7PNkNKZD0Hk+XpFD31apBwFSBHBO7ZBzKKrDWbd9Mq8VGZ5I/86yXLmhs
KcZ0wEuIfv23edwZ0BREkUNaQ0prSO11WacfY5YVOYjXtqhG/YRegnWoa/Nu/nvQEKxXaIvGH2D5
F6HKNoeRySls3M/fp85D8nyyIeP7LQibeqXpg7puOe5sxC5QtewnAPX9JQS0GBhWbUUcBG1Y5yfD
AE8oRdEkO+zBviCpzP+cxNv0/FYq0WINSt9GgXa3KhXQkAohFZlW1nimcQh5nE0vUEokmyJjPgai
63qNu5U9zyY3csIaKovIvwF7zUA8lPwyUHnbK4Vg93SYeG/79tCG68XWoL0OJUQ1XOWFamBbDKn2
QYqE0QHZavCtNsh5F2MABkepMx5ZKYMY9SsFfDB3vbYBnW3ukW1ZAzk54J5a257XIIdVaO5ZD/Gq
KS/VvV8PKKBsM03G8NmBd44fKL32+2Xx2sXPoDI6fPlcfQcGJVDCSFo1kBo2V6aX6LO2jUtbQOAV
4pDNVQaQiQLokNgfTRQqJwKsbM4Tf19rWf73tUTJX9w40Q6OHq1sy2wf6JBoJRTvtaB707XhJUiR
9Mk19p2a8Ye+z937Po9kjgpaMkMIfdVARfQ8RuIKtfhCe4u20Y5zX2Ir8zl6uR7NUOX6ZBPG6N6P
WJ9GXaU9x3n0PKaxfR0HvO7VKYv2NKTWHXeyj+hCa8/Uw5MnbnhNtCMNKCgCMz16GY3HWPb9kB3R
wTbtgZpqTDSDeR2k83ytxS+HZlAMOpDfLrUsJS9lI4kL2W18GI2X0TVo0Ocn11DReXUacJnclZUt
NSg2oRoBZAGc/n2U93fNlIkjmehQgdVpC1FsHWSOCEPmEVzyCeJUsxPHVLHrQz0aiQ0lYchu72gr
kdIjjk7pAA7HwOeapq1om0I22pbQ2WJbZnyy0QIGqn4r1Sm7dYQGUECG2DBzg82kYWgWtfeNmkGJ
oYZ6Odpd3wjDStGsTVMHRWYPccGNgv7JTSMLpFNa5Ru0GaSbWlZTF68I9R+jBgQNSnqxhz4le/0J
Jk9D8lYoOc7eBQ1PcHpUaaN57ifHvJT0phO+ydA2RHYLXUTQNHqaKjB1BRoY/Z1eM5+CTn+FIFNx
IWfH9RVI8vTHOm/cB6FHWzJHOYT42IA+3FGPraexVNt9oVapT14zbJV16Caoo8kLBNA+ni8wLzna
ny6AYuKHC8RO62xAZQrUK9pc+MmMUg9DpF1omJsA9AlN97K0P4DA0zl1gYj91ozj7zUaOSYd/KcQ
gjM2g15aILUo0y+j0lwpAABKG2QXIbssMyEPGH2vNWyC3cB4yabc3EDcBV8rE6z12ZiDHybG166X
YJflQLYCwiugty22i92Nm2FTAyiJPBfEwT5NpaFCYEo5F3260It6X1g8JDG+TGYXNtWqk/oUdLDK
DokqOm0SQLC4PCxusokpjPxpQCKIHJ+XmNepGhSKkYX2md5Yp+UwdH176CtAl97tIdBIJzaCaM//
9xQth/3UfogpeTxuU+5+78OxvANXsn5ulA0NQA0doQUDr+Ozvc63ZCcLnXE5Z0hb/Yx3m8UcQlAS
nHYosv626If1Fvtvi4YQxOqLNnZsT0fnlNxT0AbEDBxrO47p67xFocKJPHzaf6BR+AWiX8DTSifw
ZfomTkZki3+PteVqdRS/zjsg8s77mb4efACcnGPC8hopnaK5tRka+FRlQjNKXtvgEa7tR2GhMx2E
Nf9Aws75ouH+iRyeFpympGmOOgMQEvpF7Ia/+bCKFK7+VPiFdL7kHLPW3+YEmhKc2jCGNHdairU2
CE/kJXbFyGi/ctyfVz1IXC5N24POQw2x+4ry6bW1wf0AvkjhZS24HO1BlD4qKskF0ONxbzlC2ep2
W14dza2x80EfFnNBtyzJw0Q83I99q798mqTxRgHbqlFeeQPeA0fo9t4YXJFDdQIvkOgPauxNahbs
KW3Gu0w42Y+UpeikxNvbA/g1G/SYIiJSVPbUDP0d5c/+FvG+xn+MQBOb4xXoAvadLv0CXor8noAO
3VpFdevJFG2DBrDokQAVZaRahxEcWzPMIa8YoJ5Qw9iwEexVHfh2txUreq8sDahtSyREUsTzojSf
+7SoAFqSFiUMBRo77XnRThPdOoFoCaDFeE1R7eE+VOviBG0D7EAgTjYPSaSeeGM1mJA7AcOKfN0h
uzQ1iVqcaIn3dcgEQU/PThQNf2bQ91sAPaLxCiQf4Wmy9PTSSiG9LoqKH10ExBR33VcxqYGfYaM1
R5hc7VcRQDoukHYbq03QQPWeTwUdQHspq0yDAzJygvKni9EEDzZkLhVsXWg2ijb1Sgfng3wgh5Zf
jhPSayLPL3kFLlHSNe/qZASg6k9HYynYS0hHiIzaPCPtXXyLpSNMKuOkM/AQn0ekqvKyVdvbW35n
YHa+GVGgJr07P+iF+o2nz1AKzX8g06d6sSumOw34phMa2EER9hZQ9PG6yRTg+ZTE2QrebUyV20dL
BKbtI12SbgoQKQJlBI15cseKbh9j/HtAPwS9ygytd/tMRxM7/csAs14zoP+fuxFMH4sd3DhrI0uj
57/EW9Kux24JZGMLLrIS9B5Z2uBXKnOSNFadsFmhbGxC0A65C7fSxpVh5RySsTV7blF5aTiSkEgO
3EVNV62IZRM8K6C0UsB3SEPDMv77pFozAM4rxBlJqhL0t/KggKcS8ELoZ/DpX5t0JJApgyLMANiT
aq0F2I0rzalPSSvENZKHYjTXbVWC3V2O6ADAvxG3eOmUFjfv1EuHWjGNQOkIPg4g+yCJHB4XUzI2
+XHo1a9kooPVueXeUXU+z2zjJtoXjfkLEj3dEdyfkDHqxrSHOGjZeSBCN1FjGirk26WRPBRJZ3M4
jY0w/1Vkqgq8TDqesGXS1vXUDyvCWmoDum/wXg4PjSmGzugAljTwFqSnxQz63qRbVV33NqFpIbFd
T+ol1W1IGSnctXFPVnT85bomWIs6dPwkZeKx7SPkUU33qqvAckVjBfZQS1OO5JwGVUVDJYTWyeuA
/mkH0erAI6+DR83ZEvY3dBaLRxNc0DfIAZRN03Re2SiXegC3GEWWJrqza1Goe1pHb/DTac1BrMmr
t91w0NDvCjZMfCLgOJL7RK8OtCxFAAkJwj6lfqBRXICIElvO+kSrIWfVgcS+FqDRsqA3akAPz9R6
bMOmSP8SoJkVBY8YNFFQIt0N+CLvGWh0z+jKxq25CavHGuQYK3WAMluJP1qAhE8IuaDWV8Nk3HVh
AcCFzKliO615cRzVYMXDMNfLiK2AZkjPeCiBr6Uy0GyjGLaf8ETzsiD/LTCyIQIQ1PlGLWqoAMsS
nCJLcIEszWXIAbn9yO/IRE6rBYGN6hrDhiLIYXUgcqL5ZFsW0cwOGN28uyO72ioDJGmgmYV+fe3U
dHWxq6LgGkyKAeovorQKcx1EVho4Uqcg+ZHjWQ5yFemJWhen0IJJNxa0g1dkBHczwul0DgV1ZbHu
OpSlIE/tu+5zVHJxWVIAQjHQFhDEyo4SB+SIW2OEEHbb+LjBsntyZHqLmnepPYMgIzvYZVngxufq
WyPv3LuKQ9cgN2MIKgTT5KmNnTzzwSlX9pQH32qnvhsGJORX4/RaYcOHv2rJ0UHS179SI38yh7R4
7RT816J/WXzBfiD3oyJrr11fIiFgmNrZicZpJ0K7O9SqO0CVV//jyuVofLyyKa+sRNVdJUrkWcrs
FUX7j1fuu/QpqXLVSwqjv0xxsQGJGdi4J0PZGqVQvrEB33O3S3WQYTfOGhT/7gk9//0BdXRty4ZE
vU9BaObZbV29mG33LEHbmP8PqI1Q6ZzSb4qmqM9hb6e+jh/9fZgFyhb928khTpP2PPJkWpvuVD7a
UQDC6MjQvkNI4+1jaPgYShCG3zuGJOCnjyEm94+PERtO+dvHaPBic2Z4T/a6Eb/neoB8BYoQ+SOo
YMsr47ityJHhqjgAy1fYorgjE962Wt9tWbelIU2PJmCVaMjZOE9HX7fdenIqGgPQYw5SZHsyYr9n
kXkLSi2/YqsFYAI3b9ATMG99KJMwEEE6kq0JQ4n6lVxXIDm+AWGUX63gbTokwVBPjE1kE4xOPXXc
eDu08iwF/N1SeqBL5ciK+wm5lYwhcSo9IOeBao+m7lWwVPqk62BoyC6gBDKdwAYLTT31B5mhLgqp
GBlFOjUUVUxCnKpaveK9JfDiqgIfphiM5tRLBhU66Lzv8X4MMugY9I/7xQFpBESr79FibNYlD3aQ
6+w8hvzZnop3WQruKzBMOCBDBc6avOC8dvdU+Mv1CXK8DuhlrSBYz8CBaYiiVRAMzraMtYb5pPeu
SSM0FZwtCbuTWDydkVcHi9uKS2/NgZ3pBg7VdZCEXaaIPerEUitHwlIficKWfHK0+GSk+h75+zwI
DM+RFWsYGskACwsGU6xTDg4legWc3wbJOMYVdELkyyKVyukwRxucocsXpfnl4ApFrEWFt98hsnaJ
oTCAFGLxCmCXX2Vu+izipkKrH+zETZvGLpgs6my2O0IyjDmBeJX2JV7TjV94fRtwD0PuZZSM7XTg
qY5ukaGLkW6DbfGGMi63+QSwA+0WiyyP7kINDy7OB3RaCHt8cd0g9EeW6weq7tjl/TSJ9vlT1GAn
srZ4yLCDvyr4T+uYhcKFE9uG7xQRCpxSmHVg7XitBf5LqazR69izUXltZIp9zQyV3cCys1bwvIFm
itmdlAz7NVKq0TMNr3N6hCai3CqfIftSAJoetUfy8sw8CNBWPIRhZNAaZO4hLXqKcqxBSzLkwYBH
SvNVHpUpFKy66FaJugb9DoBKNYujWwnifpC1ON40gn3Wq1kPTcMgsDe1Yb15U2yraSqZ/jZfRpDT
RoPd2oQmDXoHGptX8p/SzgTmdmnUJ/xT2pmzXDWj5kTeSVbGyYvqOIIj8JsvXvo10TCy9Y9z/xZM
vzXc1dLTcCxie/QKy1UelVD8cSZG/c02vJ99ilMSaLmPbTNu2yJlx2h0QLojv7TAQTyIahQ3s+fs
WHUig6ohvpwN6L4Zdi8f7PRlDv6NHxJwgU59OVjqurJsJIhAYnKc2kg/Cp1bPiTh2Ypsi+NvQ+QS
9HpF8xY3KybL5xEUsj85NLl+hieuzx0GiS9Fiy50yMvsEf2rNhCP/5roDLxurgdO+Wxdkl4mGauk
BW2K5YAC7ffoOALYPbO+L2Ymwni5Qm6Xb1ewTWC3JGuc6+lhlK1pxhJsKfktHPK9ooBlE91LyarO
x2TDofIJLTlH3/NJre9UWelVotw9qh0gBrLSiydt+9Ai5wSZhRq6rTKCHHlr7DX0kM2T0F7c+S3E
zYQ2BXeQI+UrJXOrr7xCOdLU8+iYB331DD2y2d4IqBRBkMhY12lTf63wrqppZfnAigBsRbkA0lja
ezkdHVDhMr2G5OottLoniFyUPrT30tugIt1CZ2QbpE1IG539v4lTSqQXChVc0+MYaZ7LJtDtyzua
uZ16wV8MPRJHoQKzTNY0yzVvHHBHqSIG/Yp1N4EE24UIjwKCvE3TJtqWhC4mm92ZWqk+pPmY3set
/pPMFOXEjrotDEO8yCjVtbcsBx6mVIwb3jWLo2biJoB6vHkjWxlF/ogmxyszmXlLINTs20BdbymC
JhgC6U4pAHsjm5zQW2BvnfMAjh7GAPGla7B2R8+ASzf7oG/0dSRTXzbsJjc/2ktsi15l/N/sw5RB
fbYOVtEYdXdpMTibVO/LdVlE+RfQGLIddCldLwp4/mWIGjQt26G9UlwMkylAUqICPSYFawx8Pn0+
3JEzrZLpIQUJWYhXpwE6W34elvqj3g3xdbD5sOtTy1GRhrP4ocLDMlsNWhjsDbbVzLbtf5JDKUGG
dcz1kR/mcMj2QW8GIlRAT9VgYZmq8c6Iy+6Z+9ZoDM+q0nIITo3ZioZh1UmGSQUysNILVdIK4gpo
ZaFhPkLBLDSHGyrT7tXprDOZ8dcFQ1EIkHuVNljSgQpaDiGYHXltTbwGhuCbNMP+bnncIjuSiVWM
DAm0AD48hulpuzx8g3Etm3o/BJAvIgUWOCfIvMzPapqoIwcdgwzpZIDdHXtIbdj0ssqWdyN/iKdg
w7sovJCpU536GEXNT/KRaZm02H6fxMepPmrd8JPi/28nxR3QYmB7wEfrWgd5Unu8uEkIqEfVDqz+
LprwqCR427wVAS8fizT4R5NvXbXdxCsHL5Nn0AmyeWj9PiTvEoyMVXtehkOKjjMtC2vfVfaBITuL
R+ZM9xiF1Gfc/3XE7KJYDZlVPwASontmHulXR9fEBrLSzQlEcP1haCGW49pOe0F+mfkKABNfphpC
GqKsm+9OHe1bDXjbVQk4N/gJIBSas+9Q3oleLN3WvRTltnnJXpG0j3bxtuQwAbDUDebbkmgpP4X4
7sa8HV6UUu9BzYgzgR68FXQOhpeixTXpbJC2v8aVbAJNrAvCUm/kebQhbbAAaZWzZYPiogZx8pqG
TddAKByKnKQURpphVa7b53c7SYtZSGDgYZwmeBc8OwVkg1c4MQI8f1aQ6phPPrr+S4wKwM+hn2K2
CTvW+dFkB/vYdcWLDTnrbiirp1Yrk3MGhujVCF2PFwqL41TZgyMYOpuGvar03t0lqR5sIzQr+mhM
NtbxUOH/usqmzmdlBt0PGgtudKAVMYz1CFEh6IJa05qp9hZYpp+BKcI98dYDdMUvdPZuX0xkn0xt
jieKezKZEjAywo6nargnO5nI+b/aP62P7/iHz/P7+vQ5XUJ0vK896ObGRVfbRlMsA1/Ifw89iGyF
3l26IgXvez04KF0UyfeG2UG6BrYd+Z+mA8mInDDHsCmB0EtiQxUmwV36z6UWy/ty8/QElL7WmEMh
XKohGKUpv0Vt5bmak23IRtoJHZhP74ZMXbFeBy82HqXMCLU9SqPqjBsbnMxYma3TnW2wzH+Ja/b2
AE6qt7AZRibDXF52Z7CGWF/Sf8MmPv6x2u9hNL0MQvwXW/j2swkbYygwXXhlQpOe1fY1bmPjCrTn
gP5hfNFL9ZRxMFtQZGswvrMs5oArUcemRMY3Uwyqw6gB1y3FCMW0Vk0LNJ2OGsscI68A9mXzwxVU
fw7PhmA6gTbinqJp2dHFfYvNxSG1HQ+jDdSKESj5LoMO5pNaoSQR2EF4piGo/rZNzuObAkW6Wy6Y
L2SPa5oxHV1Pbbmi4TRpbAcyZnX2ZmMEIMxYFDvy0pIRBDfONJRLigycfLRkAXqdrAv52QwD0KIo
LpIVkadT3kQe2iYHTBxycCfKpXRhNUETLw43NNTSaDjqKjSL+joqHkPUjW5GNqdSKKCpQfm8TG/b
WvVcu1trnEGlMEzc61ijVU2XaqHV0IN2wuYAGnc92B/+jBgcfmxGPOo/RQA5hbS4LHn8ZQ0b+3d/
jBn04fHOkutrIHGQUrGYgeMkaff7RNkQkf5sm/0g1QfJft2ABdYsFG1r1gaqEjpYTVEHq082DVEy
mYeEsCFMTTSYs2nB1LxPIrQORb2baESh7xN1tCOcohCt1IleXrosPUJ+0L4BGmzfbF1/QhtXcwZJ
rA3J8tpZI789rsnJbcU9C6SsuHSSqSiyu9LOdLDSYnYam8kaLfXNhqY7aqthJ9p8n2fLSZDS2ALe
H9+TSXV6vFSB+HlLn2Dsne4YQQ94RV5aQ0cNrlD1/kqmoVLQQTTY6Y4+AtS164OpWyoAIP9+IpD+
QPVLeSALV3OoPk3fgyTu95SAa0GQu53qrpoTeEPM+B0etFdy0pcM1ViIvifRlb5gUcrR9vH79Dav
Kj+ydNA3F6mzj/EcAHbX2XO3zh9NPSkec7wnsTEdL2HN8B03dcMz9ajdkRMI6WnHQJTg0YT36bhf
5SBxFfbascrkjrEbgSZ0PIR8QHonsO+A7z6tUVRuhjH+Dhrcb1YHfR8Qjbj7PIIao51l2ismkp8m
ikpxfDMBaKbwFTXR96aE4GtKLXYoi2sSetFeURc2V0HVZBsHrAUDZJBeujRmYDvNUMHIpJKUlHKR
diBr9Q/23+NRMzzrbhN1e7Quj4CwpkAqyMzfpxxgZceVx2IUNBbHh2RhQ5lAewCrZhHjHt73Jbg0
huAKFa/gammosuD12N32kLG9giMAOX8LrV+D454oQg8S7X7svk3CNBMvcyNL0of/CuzBSjxTsgM3
ckmKpTVoSbNuoNknr1D3OpK3HdS7gx5Nb3Jnh/uSBRm/kO9p2OiqH4EV9kuMnQdeW/4Mo0dFb0JB
2835X8NquRoBmd/D5D5mXo3sdFGlM9rlorRa14NRuU8HACcgTLblU5oeoQuWHXNNMbYCKIRLNJSA
sZeac+sCpK5r3Sy/6nH0NY6G6ledQO8utcdoxUZAoJuo/NW59VehRMXXvC4SSOOk9k3o+DFXSpRd
IFDxdpVaGz9exTLiZI06WAP649eaqW+sMVCaHo7AbBFHzAcztCFnWpm/2WiSpOBwQg0SG66zzpB7
u0EkpjyYKNlAmMc0bmQL2xc+GP3DoOFx4JqQHW4mcGEt8ZC+AqSxVfGW2mjNdT4893yCaGlp3Jti
tA5MvqxawG5stFQkKGNP7QXF9hFo19+Ns3g8GZmMTNbGYWwd52eZqicVLCfLiW1ps8X99+S3mDJx
xVPM61d6R6a3ZXpRFj3E5ttA3ZN9cJ1LxBxgH7LpaxdCdmBJ71IaWNoNHfLmhhVuqPNADE9VCKUK
SEVofow6IyTnkumOBa3qUYDpPqW8NryoQLN604aZ105quJli07hTgLidD5qrRye3Ndb9/7B2Zc2R
6kz2FxHBLngtal+9u9svRK/sYhUCfv0cJb7Gt6e/mZiIeSFQKiWq7AKkzJPnFCHCW9RBLhJySwHH
TbYlW4/6v7XuJBGE6UR76yXoQjonG7Ylb/H3q0sNAch2PGLROH4Bey6DRKWjHYVqmua29gf2WoG8
5uR4UO+LlXa0UUwsEC0o/CemcTBhVb+q0dLe1ImXVe8nBvhxsxaCII6B7CI3cuOl9rpuHYvWvkkD
2gJZkxRHJAzA6BBO/qYyoYqQGiEP8grkO5GSp+PqTHhAewPIg7ZuIOmXDrqx+c8+5EiHNAXbSay8
l8noLC6+cd752G5ZZ9py9mU83ZnadCYZsiw1xzvVRztM6mtM/FrU5vSj738aBz4UsNwP9lsDWYYV
iI/ix9gKve3oAWMjQWN4MVM/2Yi6NV5KTXwrygFq5gl48LCq+wG6Z2s1qEGa+c8ggG+HCwp6UjBr
avrLNAzzIMiqzoOaEgEtwE20sM9OSe1oQT7JNEDMKTtF4QCSdurpwnR8P6WuKdMRQHGK6WgNSKBx
VVZZaigETwwIr0MLLDn7IRg0tKJtHjQ7rYKyauO3sZA35qDWa9XLb33rdb9QMvU79hzvheUWeJi9
wb5lTM+g+9TGR/xlq0s2WuamtT32aKbtaxJGu0nlj+ggy9EHtiZG3Ti1cwvp4swZjgZloD75fHTH
XjweqdXpUJzvRn/aESSoHKBT3jeI6M0IIQUfAiXL322tCwYKEqUmZ/IbPsYS6ojmI7//OJ/TYI3u
Zd0Z/BsoT9GZtl4iLL2tP4ElHZgbFaThNkCBpeOCqkyho9WBBoXQdtostin1r4b2VmPbfUw8v8Iu
WdcG/A2j9dwcZOHeRlmkqNxNfIQLQJyUqAN1gMkuXFkOj3efvLFaXjdj3l8WZ4cpYu+sevzkBiH3
ZDM4RQMu8FcQxPiXtqwca9UhHnDwrfC1Ms3wOrbYt6wBv9+6FnjGZhfUXE2rNAk1PF3GYg08EUQN
lufTYOYVyKw39GDqyG6Pwr7yvCvWUjlTT5gjA7fSWwAE03Z2/uPhR7MXpmWAbBFl6Yrt0FX0iJHJ
UZdJpzoRHy5dZJRGagPVB2yGGkIaeJ/84t4o4zU5OomB8iCrYtbBtOVsm2ewxmrfQKbNjldFVUBu
wjDsuySb6r2TdPmBW854myAECY24tP46QO6RaZH2y5P13i1N9taxYghoUOGm9V7mBphHfDHeLEw5
Dyp090JPBJt3e8SI3HlQCFzbnZ+OGxMKfatCVSq4qlKBDtVQBwha+RfLlgZwNWprD66NGPRXKD0A
IeO7H3ZNYC5pqxp4c4R8Vh+D9TKRO+ijQd4Y6ZwbMMPDrchkfTFdKNS3ZuFCfAcUKHrSjMfS1++p
5SoTnYG3JN8LV5UnqKE0CXVwLcq2egX4HQsb/j6Ln+fd2hSIpCaGFyYbbmOjOWQmCAmXSyG3hE8D
BM2eZhvGdB+maXttQaqw8TyZbOiOKtVtpSf8EUpu5plaTeh3F14L8P6hjw5+rcuNC8TFJi39dxsq
V+/DUvPmexFVtfxSTdaN/OlWBHl8u4liWW+WiWTY3lmQLb7QPAgOg35jZCmCTKBUqRT/lZElv1uZ
sjunh3h3G4K1nuyt67DAaAzz1ER8eDbTeNeNnvE1lwaUrHkz7sgtQwo9N7Cxb6bePP6naSdTq1au
BA0XTVuEkh8tggU2mrD2qBoMN4UzdVtiIaNmitj6p2asmkRZpjd1uFl6Q4mghM5/R3gtPPfQFDq2
Gb4lNe0Y0fLS9VCIoHpTR3FExhVwiaqpp8Aetoqmn5pIGSSXrOqyuRmNUr9ElfZrngkZj2sa8W/U
ilrHufad/sKmaXrueNvdNOiIUV9sWPFdk/tX6huAXLxrRgucAbgiGDXqeyyw9iEIVp4TbdKAKRq3
1Ff0pvHggjCQxglHNI9jlwTUV01R8uQWvyv88nYyBdZdhLx/lAXPQMuV9ydXkTsBNmztU9OuoKUD
vqjZBdU0teU499RKeW4CA5gYW2r2BjDcPPOv1KJBHAv0FQIE/YmaNCXzxD3L0qdR0Z7kfZM9aCpq
y6vY3mGB0UPuJq4OA2r3r+SCpEx8hQbFYRnQFa2+QyEAEBRqEjqIImnnSaKi7g8WoMsrMEz4SGVX
7iqtfaCZK9vWVqbmxBDZav21LabwrsrL8A7Vkvk+gbzRSief2kSZHa/ElXrpQM7jkfuRezc7ZQ0e
Lg1+A/O8mQ+mJN3Jov0yaLkWV5cxUlDY+hl31ii4AobEj3Tz5OCP87EWKGQCtDa1P739h2TMN4Ih
CF51+i4Veb93US30GMXOzzidih9c95E5YOVzAbq0vzlkDXv2x7KaHfDi7ffViE2XmiHHZumBgUdm
lbjQtOdGVF1YrlmvZrudwiJ5reqhvg5JBJy2Mgsu410G4PgWySjrdRn03sRqPUUka5rK0/xmHEwf
90gSlyjvgzzSp4MIAXiL+xEqv+ho1LuVziDzzq7Y8CTW4K/J4psm1jlZWe7CnEMNz7F9yLrm7cZp
zfS5LbAUTLqo+1kiVqWZtv27RRqrYmP61ekQ1MiBz8ZOW2B7iOX30agaFNup4SHEbubhk6c3z0h5
9Js0x2q/UVgIV+Ej2sbG65KJK7WYDjaFqcvawBgN4DtUr/Dke28UoVy+dkogptTQj/G+N/Ct7oPB
NAGFNWIBKITvVY1KboFWBTfII/L2HriisBfomam/CflE/SG43dam5U8nGpirgR0Vt0zDU50n45Gp
soq68/jVUWfUjNwQ92nYn40JWttg4QA/Y13KM7mRx6RF5a4TIIs9AHwkAs8pamQ8R22uDQjztFwl
hi7vjN6rrsC+aECzInXqyqrE77NS4qT/jLCizL8HISA4zHP7B2u99kQvJ9Ek/hUyaLsuxps+aMyo
34JJr1kvSz01wJV5dyKTBE3fVvcsgKQRHm1Td3gL8+oA4h3tl+EYZwiXTl9bMAsEDPX+N/BmaXtH
6P0e5aVAbapBzEHdYqrXh2mIy9sU2nyVjTy+5KoqNUsAj5aQBJpbH3andXi7LmRx5Ba4FBeSGcBC
oeujCQZ2VZ0fqSPHz2tT5jZy/GYIJVehj5caDGmv4nclDfEamUMEjlywovm1b7224P/apoYctuQE
1tb3MaZb26/GDzvK97Lmyb2orfjRLCwA43Md9FVNmjzmbdmc8cT5Sp1THFcXUFRf+ODmZ2vM8jWU
cSGwqJq+wBtwRad0CLUUjzDVMw4ZehiEO5VQj7shY+98ByQuv7dHVl9z4EdXXe/rX+Jm0NZlbfID
NTNkLKCOKZ8zQ23BgLNdxWCG+RKm9QBshe4dWOylJ1SdugGWQyuRte3LVETxRddGHwS6gAFASLZb
a6UXHUvVVG6tctOjOr4gXglNtKhBMgworDWobOIjNT/cDDUbwGLgRiNQwdR8R2UHGLaq8pvvIqau
Iuap3kggrYR3HXxenlER564/PJCSQAlAKmXgKo+wA6U8eUCTqPwW1e9zkIcGxTlwEYEjGQ8k/aFD
Mm0z1agBGcraeEApvfGQt/62QZTyRh5FklpAHPjDCtEp8Oyy1J1WeNqMB3K2LRRmt2MDzBWG0ohG
zYlwZLOxSzkVQeVq26F3vprQ1DpkoGNadYoZxpnC6kRNiNRYz45o35vRMCbbBKXK66Fu3X3FIRhG
e3UX33rfljJZ00aeeqlJu/XF2e5keEJQJ11RVquzO1AFp7zfJo2nAaRciGNrW95JB2przo5lISi5
BmRYaQDZKXXWjEOyG4EBmmdaBvw5JyJFUCVcZzGWPWYOoFtc9Nmdn+GNNkzsvg45TMAQnAbTe1tM
fepCEsEuZBB1uUgDFhftOtW6bDu3q2hSnOWJdZjbRoiXb13yK01RFm52Nw4C+0M1GHi7ef4cJbYg
qRuOeXIqIpmdsdp5P0xeCrDPn+24rPpT0ZzITiO60LdAo6oT1Yx1ZQpsPvUhBIMZaimtUDNXZHNU
B/79ZcABitosNCB0hjA60qhA2sVJ8Tg5o/M0tIDJjMlNtJrzRBZLmw6gjxB3rTL1ll6v0kqwE3lw
ZCTWTQsltEZrXKyoUCrZ1uCQoqExpGSPKMbyV9RESaxx/V+uxKxa3CWAuDTIwvsid1ApPdXFqVOH
ZLDQFmNcADM0FSc6o+7SFgPIia0BvI0fYyJyp37yrKYKfD5/nlK/1vT1BlJayc7Oo2xNuuGHQlWH
VfidrM1GlxcBAP7FyfNsneumdRrc8lcbZuJsSPF+iFJbnMnmeuDXc+z8RJ2T8hBga0Ac7cOFegZU
0IHSGbxqhXa/pKmmnsUnfay/th+V5TbSDGSiNBUdtA4UlcqLWuRKA6e4mwfOGa1/5lqm//dcZP+4
4jKX+c8VaWaTc+uEWmw8PvEwqjNU3hKC1/toYrtjPqcdHitLL5YTn5vUi4R4nJvNxXY0eRnMNjzg
1XbszBSIHbLNpx4AKofUMI5kowN3K9QzqwPKDEBS+hp32EGAt6tl47MG+L2Xaq9VV5ffueW9evgh
fAcV9HwCPOl88q8uPRzYC6Qyjqqbq5H/yxT/7z6QAEOVF/i7N45wnHM9uPaKiB6KOI+3DXRqZ3YI
i0HZpap059rhK7+Y3lMymdbr3waFntnM7BD/fdCQVtZrZNnJWXIUX4pCG+7o0CUsh1ZmsFgmBOLu
3EQtyLNYib7qis2SV8bOSLBHdaUxfhqai0AL6zKcp+wNcHXogwpKqCuomN5dHcbGLgtBBEs2GxnK
VdMxDmpQXm161NQfQtbmL6M27XhtAtSq7LqV+YtdRuW7nYGx7VADX/filNhDftgX/3/byxr1a5S9
mhNfKnsFyktoMo9zsqwGbe1Z+M3Tkj/Le7Pe9Y43BEv+TCKFiShs4m2XpJiwo695ZA8nMs32OChD
VJRRzm3SwuwcW9XTcmmBB86uruMxWKZpwv7z1NQxGvk8NU2kg8r5TrhmMBmoEGzdCYHBHJCUa165
bqA1bYE6gCG8zj14Qo0H1LU8F8pGfo0ZQkERCJIdzTCPpQk+ZpFg90FBk5r044Dl6TzTYlrmrJNs
h/cNO1EncGAPqZOLc48y/vVQMKy41UJmXnngxVeNNlKzyuSBZ3pf5iOoulSTlisOj5Brk2F2Ipvr
geAAoPAbdc5ual4XqfDtYuPm72VabfQ+T0uDfA3BrFS2GfZRWAbRtD0YramTDt3HtGGLrcJYYVU1
dJpzqDqs7Gg940XAQVCT1jPUdL1eohAJqYmlSb2oZcP9kp29CLueHhXEu3CYvvkdtkQR0/szCMWx
xqM2U0Y6o0MSckjEZs2OhoZgWcdrQw2h9jJDWILg3+qbhz/s88yfLjLmfrJiHpdbhDj6w8CiR9Pu
9TcGIVY/dJIfhUj7oBlS7wrB3+4MGg+UE46l/82oL+TgQJU4KBk45euhqi4cOiJr6nB3FjSmvkPZ
uV67tUwufhwV13gC9gCpreSHaz71lTF9s1CUvoaOLVfL5nCHFDFiDy2EO/HOHd8K3W5XSWZFd5y7
9pU6sAVAbYXq0FBiN3dUGviXQxN1FEN9ZEYMakVHQaCGVj6QTXYOUHZjPz7UiAxurUiTtzCPzZvR
6PetWtSmSCVRS3ZavNXAmA9FYIg8RoyZR0RVDlTUshS6UBPqzs4R5OdzJ/mTnQ4jUktHJ3H3f9rV
tGCH1o6l0e0/+Ss7XSCbtPiEgpy584/hqN5F/liX88db6m3IDZBIfpqqfLdMawJTf0k9GdRaO1xc
FwmdAZj8Wx/idY1Cs+ShzXzAfksoNgyNzwPDNqpX1jYo45NN/uZ5QAFIyX/4GciTuCt+C5uvs6xg
0A99QDIoxS4lb4PKt8LfSJ0Bxp1n34fkJ2r06mdbiHET49F4rnVengxkV7eTZ2NRCfKBVVR43Q/L
jAJtyovf4OB+Ec5ov/ragOA+Iu9XV9P1Q2mjdJ9hT3afcq8PZKcbb6PdH6Rr5L91Nh3F6NdvAG1C
oAvsh0y0q1j206Nu8nQX2nV2rFmb3WwvjtaG38s3IOl3Y5Xlv/Qx/iLydHzp5TBi92nws28I+4w7
u9ywnpWvTCAcqFytbjokzItPdZM4QRWlAhTYTntKPGN67FrjETwdzhs0mqHmFNrdGfph1QNo2r6T
HV8GUZm+lhcO2rr7po0BpE68teajuA4EmNFVK3hyqY0Ym33L6r83zsZNE/4D4BrIZCkHs3XHHWoo
401qZvwOxS/8rgxR4IWAQ4V4vVPcGdBe81ZVgU885TcyoYZLQ2Za+la8GrRyH2ldupUK9IF/tXZv
enmyQthYHi313ps7QlQLTGF5R63YDctLYcaXZVBe4q0/xglIPD8m4kgYr3EzpVuNICJYUL9PTD4s
NtpV4TU/iOxtUnycVSbGU1esuKMo32bit/lIPnT41K6GaDq1wLoKwztCwmbluGDxKHPrOmMWJkhj
IDiQbgnjEHGzvaBA44U6yeTGxsW0+nf/Fgh3pMki56Q1nhMQHYVdNl/KxDYeTATNzn+x9zX/bE/N
7ouTt+/+NQBAAbFX4HfzxQ9T82GIUE01R7J42Lfv/K5IgpyZC25QwiRQqVoB/oWu6cA9Edp3+MOU
zz0kmfYdSri33WgZXyY8eCPB4u94hYE+pc208yic6QaVag9EGShIViOR0y2fBzWyLREYitxqHkkO
TogiMBppAVFxEylEx9k/I+maOgNEkUY6sad/aQE+Iges9FB7EW2KqLEfgBBPt/hn+GeZJeAbhnj1
3mqtCnmB2IJauNChR22BXtUysx+QLtqOFZsi1CTGG3B0GT9SG5WFQMymL86ky7VvSvNWykjb9VPf
Hd26G8/Is0N8nJX1Q43HPMrzev4Vy4inMAO4dxU/TKIBY1jFKqUqYn9tNZ0Hf/tsk7D+22eLKv3T
Z0s0DSK7qvaLSrfioS2C1oq741ycpZpAzXdHKvtqTe0BdSTtoZJZJleIrIJCjsJ1XsPqjZWAMWA2
ukjbbrwh1lZIY3PsWju2HSBmFsRDiL86GdsywTs6cs6TUvEa1IELnW3bCGLnrBp21sD4UQMk5CJd
MVzojA4iLcFQFrrueumo6/B70urhqmjYsLXSyDp4rIofvFGVtI2g+gXy5IwSz+qVPEbbMpHftJ5R
/SMD6LFHxwGPEmtJ63+K8c+n5DTBiVIALE2crRxibPvBRjciuOswDzUoYb6pFay4tdpuZXRABvaA
BT25DiDSdjZ9IbdQB82pU1WIwPXYayRJ11075dZHqOVTw//mNuDO33FAESFjxcRzUxQ7lHIjr4c7
b2s68bQrVFPmVZBCN+Q147V+zEwXsuPapH/VneHXmPreHRLNww1s2qhYV/6W4btBKxgyV2raQvAd
+Y8pe5+2RNx4PxWobAe1Nhh2tx4wYwGyi8mBtrbUrPQ0PcwbX9WLio3kUxOxzOSQ1joy0TWqSz0C
rkaJ068Mo3c2Pvf1s0NoV7wkeneL8oy79ytCneYUdYjT5JPZnVFkAnqJAkTVZwh0huY2qlBUXrJB
bqmfDhpLvqVuZe4GbgrUsOCQ8Ki/lG1dopQ/d8Ag47nDioxJ2b77WK4QQdW2yP4qb+oQLBrAfwml
haxC8hZa6+IiZAgwIfSlgq6ERKPMgOZH6h6nWHl1WzC+dSsPoclhRcZG9dCZB6TMoazZbbFXhgnq
j7lXWGujAtBwwMrAwWv81NKNhlsovnSZjXuOTmPvsbLyFApniJvTATmqXCKk+0+7A78QB68/WT6N
pPaUJQY0ywOaaxkDISGE4tXBLJi1sYfcza+gB+u2OrjAr5URWhddPBsK7kUHMtPZFEsrcNORbxKs
VBj2IKF3nqIiIJeMbKPPG+j3xPZmmaFJ9GfsTmLQ9HmCrzSokh19daCzKHM6DiYFF0bs5/wNWbup
sQHfVV4Os6F03o578iGT7ZT/jKYplzb5ULMsC8cOlh7XYOXacCEo2UgkjCRP3g8popEN6uXRzgev
BuFQ9Gu25dRD7k7Dym1faL8pAvkpSJklCVR+YpCnd0Czn7F3/BzN/CO4SYM9J3rWEu0FKGjrYmrg
B5RWPEIpfkwv9ZhzcC8J7R5FaGZQd7GJGE8ercAYyX8OUbYBSJED+5FAuMYJ418irb+Xkdt9aUbk
7TU31h+w4PHAPdnq+D+W2QEvrR4sOA2q+Vm2cfFyxf3gcPwtUjme51PNEtrRaLCm4lmNSiLVQwdX
Apk1ghZvwG6wS0wU7YEO4yuAl/cQ62wevanyzygWbAKyawLki2UT17cstKY73xmwflEDYnAFIGNU
Oicb9cVPXgk5Xanz56icmtUARr4zHUapFWddHRYbNYUUbeDk5racAAiXvL20blQ++0DBPrReGOhm
EwPXsm5cnj87Q1c+I/IKeGMlHsgxKvMrUFLejVpN2vwceD3Ok0CvDrSqeYz7UM1Zqg0tHkTyQM18
cqY1sED2jpqdVyE9iAD3lppjErbYjTXe2lIXBVdockB2wwqoF5l47ViXoLegXs/tk0vXYYVKvfpg
NjeEDO6pE0vXZFU5o74vNM2awLacNSjIaI4dFgcIJRVZeMFvK7zQmSarL+DLlnvTKJ1pZdZhjwD8
CCZ4o8DGsIAyszqjQwRVgGOY4LA0/+a3DKMR5ELDlub/farlkn9M9ccnWK7xhx91sFaKQ288hjFE
ljWohJQrOl0OIP5w1qVVDSsIJeSnpYMloKSvy+KfIdReuj0149Kksz8vkHfISBoMLIf/8zRx/fHB
6Cr0SWbjclUyuk1tlyvXNu4nkWDvpj7EMoSaswud0pCqSl+hvFkfNCsp7zpIQzpIBZ25YuykQzU6
QIFoYRWMpvVuk3SWZlsNokaXUd0BwEaLdtuIDLUSH2NpRJkCLTcw87LYJx2121OOJxFddekYQa8j
XZlduRdjZS7i3t1kVeIH8xU/JkaUCoXb4PCWdO1ccOySayNdz1PR4Fh8zZmMb/NUuTCqTZxo9ezi
a/7VAgnRDgwT4ugKXRznM5b372d/sZHL4Nksx42NcXTgH2eLzVXTLLNSx2KrwRIapDbueNC7+Q9V
z8BNFYNJnZqhk/kPwoSEtszMW6w8asir7ePO6QPqrG3PfygRbylqqV/mQVJAKRBFPIh8ASLKRctv
nmVdQZNS/6wm56q5evXTFuwaM5xwWLwwbc8sycHN5OvhgTXDMwHSCYYeKSw6IgGzfTGRB9mLerqh
ynylj9gQ5E56BwI9+z5NUnbFA2lDLTpoE9icc6v72Y9RhkxfB0Re5ddt4LkhWAxYEZ2a3Fb7+dr9
2n2cZanxbqOzPrfdr3E85iu9LNjXuTfa6Yb/mAmR3TuOk92D99o9t910IhPEIbL7DkD8W4hnGVTz
higgt76/j0HGdEdedOiadp9ZpbxQa0jS7L7h5WvJOJg01MxkGlpwVriaGR0WW19aTeClerYjF+rI
RYGiixJFPGSjOeMacqJRZ2fr5aoRE9YuG8BAvcwXWbl5YMYAvJbh4QOn5eSdbLe7p2H0lYCLqKFU
Wn2a3ahBw5vOH2H5Chl2lBLsX9fFxMPmbvBZfF4+mWBhsjJAk4iaVPzByLd1m3ClaS779K1qMwSM
1ARdFbnQwZ/AAdIarTF/K5qU9T5E94pCBMtl9Y57e60Gbn35pn3Ta0fdk1+WPxwCpOD9F/lh+XQD
d/xbGX2lueb/oT9UKuo63ubmVNlHMGxIVUwjD8yESIJWFsO3tO2ezLzInlJINh6ZrgOhq+zQs7O0
srtOWIcD/Om12w5URgevqOxnAaI7ctJd0wg6V28uieVoa80pi5WAAN9jPxgvshv5RaqWW/nTFlgR
MCfXvvHYuENz54H0qvMy45FMvQFqr6iIkhPZhj6q9kVS6sE8wDGjx8HYhkIYYOIERA/r6j490OTg
xM2OiIoYK2rSAB8/Fs01hnsy9RNCifnQNzuaHNUmxTm1+C/qpI+rJcYJKdzoNl+9syTQZom7ock8
lsmrbldX8qeDn6bfyowZZ2oNWB7uQmb2oBPBF5q0IboHUmVNnWQqIZG5sptwOFIzmyprzxIE68iF
PoJEZZw+PZJBY9B48etJ39MHAK2HfozEgK0k9lQyedUTq7+fbCbuqkn+DKXvf4G0+7iBIuC4jwY0
Y6GtQboFjGbq++eqKaDAhwrqL+AptEGJW3Snqk8AXTPvZ3MPBT5R1+ALQYwmeN9xg0JtP+P0Fmx+
htTHqefV6hNQz0pbiIkb1oOGj11F4SvlryOdfxetKJ8qJNn2ooXED6K0/pNyoNQ21oDf7fZNQ5Dz
e+oAAJlJ+3dm5bcuH82vIu1G6IGa/N61kn7n1eZwDGs3Q5wi08EaaA9P2QhlXA6Bzh9qODRK7d8J
hrMCwWD8RMNtaOX4aeQ6ShJUHXniaWC2MDIUn+Xx8AKNCnA5w764SVV9nvsMaUQE1GY3F7X35Ibq
iPfZRuW2zJakP0IiOoDk8Qiab5R3aKti/FmwGOhS33yF7HANUKJR7Nuhy17q3j6zyoi/o54nDyrA
o6+CmfqlNEak1qwx+f4xUuYQo6CRpRsBtm1Z+lpLUySIIp6/0BmP3Gw+k3+x/c0v0g0dz80q/5Rn
01xrPIEZbP8pqzfn2JzxUXMm90DptbmXIUu2cbQaZSYfOTpyplnyut2TfUjzFZ+Q2L1WfVXtXNAP
vJpFNfNZublnbDLLaw5AIUGcNy9nPiuspWFPOxBom772ovw9xMlQpQaYgjOW4FE2K2luFHY+iF0f
PNh1nP2HtgxSsQoTEZ78DLIjgMpk5bWYHCRcDLmmDuQJy2sCDUFrnU7DGhiq8LS4haMTb8coZ8Fg
o5pTAqhxEkXfP8XS5BuwlA3buTmBiM12G3wkk/VPQhoTCFzzM3XSQTIQhqGo655aNNuQGe+z2YZ8
ny2ytGjbC94h4uWZ2Yo4syA/dJae0Vyp1ep5u0/9ogmoSQcEeUHMGbVXu/YB2FQeLQjEAltJiZDt
L3PMHmrAv+f421WsGtqvVQ/uyXi0q0ctM07EzRBCnXSfodZqM6ibAhp9iYpFy1sN0e5HW04nHeKv
Gzwc2SluozjovMk+t1lpveigS59p6wQvj2ChrNYRUHNfyC3Ma/ts6NHOM8seRfXud7pj2hbCFTVi
FvedrnenLuq9tR5lyXdRXMra8t/6DLSrUzclR73I+aMaSP1NVkJDxwRcyEoy95DlmMdtTfdnhIBP
HHfyO7KlMuhtP77LPMOAmOsEllGrnCCinL37OlBkEZBj5GsDydMeDL3g/rD19UBnFraqkgsP4QKc
zb3qzIq/Od0AFXcPZULqAFJMEe1aAHp3TmcjKSvwJOqwjAC/P5t2Pp4z9zVDal3xpc3/jLgb162L
oCv9L/O4T++hLKc0uO4cX3fecnDtQkxRvpnToAciSyW09CK579xe2+vIdN4kSsID5OWmr/UwnIlD
2+dg70xK+abXOeQgUX+hybR44ii9R+k2zqKmgmwoHslPWirebUsvnXFdbzeSN2AGsvGgRIlGcaSP
HLp5fnbr5tv8idVXcSuQfZFHEYs9FAvSZ7+ozmWp+U8pCJ+OeKKou1COb8qe63hbmHFsH10GqpR/
2yckMlal0dZ7PP6GCxb8w2VyXAl9aLvcZWaVrGp9gAgB9bA4mVZd7cS7Uo7QNdOgg+D5KqilmouN
Zfm4B7atue/VoQWxPrIXsFGTOhZb2bJ2W4dmHxDKjfBu2APfM9sND4RvW+waS6edDuzwKiea1kXZ
yreae+TW2g0XeHpEmmHeeOZom0SdRe74fka2v/UCWAr6HGAldyl+PUcPqYNtO7HquWn4TwtRxp9J
3W4RiJNvRhFma+CnxqvwPET2jLLd8py5gcknbRV6hXH2iBGBAsXUdhCRwzonOpKJDkxFkekMaQpo
uVYThGgBXt2mTKBaWRXcEYiLbCAAgP6N5V4QyCmvvnr8cmF+NadO36e2g0dypQ3ZwdY1vCXqDBro
fRvZENMx0p8h7grPdJ1vlR+na8Nxiquf6d4pnsp2MwguUOuNenGoef602+L3WPbdkxcn3S4My+IQ
FQ6U0tRk5DFZUFxPWucbQvvpOmQTXzPdG/egECSMOh18zutNyBxzQ02J4r0H993BtpydWxSAi4/d
48RDlPZnSXFATgMFhlB4uIcyyLutZhctTA88djd/06wILbxqVeekUvGMx/oakEWpPSK6hr+CTKJq
TbX/GVJXe+R6TbzCoPIEIsXmPkYwZrZRkzqAbu/2VqAxECD0dm8+owy8P9pmpbipPYQPG0hDLE0X
BIr4u1qX1IqAkPZcP8gUwzikWl/ctokemdPl537MwoAYvd1/7KK08nNpKXkmROA34PLNIUpYrXDb
Gt/BtyGA+TfzOybcEVwv+EfkTtI/6l4DwiH1qB3jd98+BqOxZYr4ITZAXi1CJLKwN5zebB3KPIMY
XyEX824nIAY4Mmc7+U88DTeRNqHG4L8YO7PltpFtTb/Kjn3diE7MwIk+fcGZ4iCJkizLNwjZLmOe
Zzx9f0iqtmS7TlVXVCCYI2CKADLX+oemiXdGHwYbkhzk9ZyJ5yK5ctRtIIXESbJT47T5LHsETWhs
I8z5Fiy20uVVer5RxLD9y7IUnidfBkvGdNydZiENF1g17mfyK22rj0XZSsS/38vvvwz731p/Gfve
uZunKh2l3U7+dNOPJF2xQi8PAxGATVap+kMGJAyb42z6nnu3xdB7f+hT+UM3HeepTVR2lv7gHUGB
V9cxbVoo62yEqSTvNzEa1TZSgpzY07wGaucFTz8fEnfSl0K8vnOm33nVBWIS+7TE3MeAed1baY1B
8di+MbHf++HJwNq8S58MUQt+p32FNk2qbxITcHEYl8UJEny2BvZUfqps9ZukNirWNx5b8ff3MSKc
gpXimS+txR9TstZAGJeb96JbD+UGe+Rgk9i+fzRHqFfm8CzR73neYU0XeOPZMZz+qLVsZMLSU1/r
+NpBHx7EoC7IFpQgRLglclaYhIWN4ihtaNK5aM5F2ap3cDtlK3tF7Um2/tXY2ArIXKQZAqpKdmaZ
wLoSA1qtHJxD2QqWmnN9X1kIBozNS9k6uf6jjW3ngh/tCoVbP70P/JnA0IZHlLpN41sGh3iFrIZx
qxS4/o2KHT/5SV6tcZKaTlC+khuriK3tVOT6nR4V5rIzreCl07JLmuTGD4j94Bvd9ntQ/jncDlrg
G12sIeTPuwJ9BJdQjJsezabzQA8Mn+TtL+s1I7O2dlFd3YfcUUvv4HYfsgxjpHdDorQImq3ZBojh
ThgSvTeohYHhh3KHgg1KVAWofYIri9IM+4MsNmP+VpTUQ94OH1vHn4uyNRLQw/7HsfkERqfM0hXS
tkeztrO9Oy+wQCPiyOaUaXCSZXmYu3j5lO2j2A6PKotPqWcQtf0fnpkHd1Y/GBcxxWcphqBnvb4F
NhptZK8xnf6Apeffsba99pLV2qjTa0joNa9c/zMX+hXXXlldWJvWqfU1EUoAwkMlnkMdbTjua+8+
C2r0uHn4n+DIkIPyuoCgS6+fJqDimCPW+qXJ62aZq9nwOXL118614z+0smH4nIcyk5Ktkoi/Wy5G
q4NvCgzZfO5pv0YbpR9Jk3RqePJU5TVRPOO6oOxiNT3mUfAql2lyg+DAcl04ehffyMWaa/AbhAxf
rKWal9T1agcvOSkVr4pZ+UvWN0MLtWOuN3pn+d5V1mPTmfBicMsFgr3TFtJM+mxjL56pTvA19aBB
22ixnaMk6M8OBGqgBk3wNcIawBRob2h26G1/Hhmr4XSXpfpzxsrmhARTdmLVm53YgUQ7c1A+OXoY
HvQo3PhaWj4kSdTdWbENoKXHGXQg5rKsPCF2slXpzObo+86Xa6sYre815I8DiyN2LZahYHlJhEz2
lQeE6zZmnym3shSWrrX697/+9//9P9+G//L/yO+Akfp59q+sTe/yMGvq//63Jf79r+Javf/+3/82
XEd3TNNAw8J0UR+xLIf2b68XkuD0Vv9X0KA3hhuR9mDUef3QaCsMCNLvUeb5cNP8ktCta+x0d1ZV
gEl/aeIRGm7b2t9JnZM+z751yuq6j/X7ID7AWNnGcoXVm2a3A2pmJmdrCtKtI3XlsEs1FsFYhtur
y2AcNj+V4RGfA4Aw78uMKDajFdmYFIMQlInkwY+9j3Wyc5kmK8Fv/AZ7YtCz88HM0uGkz4chaqpN
zkMPRaY/W5Oq/YyYfrozO8GK3UytCjyS0127yLGys5wANwWx+Puv3tB+/+oty7D4ZZkmOWjL+Pmr
Rx4vV/rath6aPhx3JIF9UFPqtE4NpXypYpIm83Kin+BBl45R3ckeFpwnqNoCmNhf96oyT7lJA+fD
PL2YZTb0ocWsWLkxzTp4ScJKW0V63J9sLDEPZYFOxkhu6tOE6DNfr/V97or+NBjvuavwcBrxk/Eo
bzO1Gm/bINJvDEPjmQulwf6H36Wr//rlGIKoL9+OATTEMi3z5y+nd+LSATqfPVwX6VZhwsvPjU9k
KPJ7HGW7e6j6T/JxGNaZspGPPFmcewHXyu7HAq9iLXBfiQG3a8tMM1TTeDAFWY1Zg2k2n7W2Otnz
GpGX4iWLRP5sKgWWQUVP1zE3DrV9Fyh5dQfQfkPC3nzIZzX9Em1b5A5i7yDrkAyLt02B/qNslQOq
cNiYsy4/UTNca6vQgLenp0uCU9F+sjNU+70MyuPgoZmh93G1rD1YhEHzgHe9+fBLX0O9qy1t7+Dc
8cvSXjrMaa3p3syN0n5u6nzYST1BD5a/4qga4R9V76aPzXwgUlhUZoQAGIU0tLpFB/XwJnWL7FFr
1WqjqFO+lq1ydN8n19E54r2313ijUWhirRlN/EFcvmvs+amsNhvZUGoi+IdfhOH+9IswhXBU/jdx
zLahIdv6fDt9eFLxZNFGpGT8B5NXFPZxYjj3KvLKkmcYlp9Ut9Ze5SLMULrh6JvecFYClyWaUmEF
GcUn6Sp7dYmV5rFXe1j5sXKLolg0s9tbCAgQ750ywlwmLg9ykGyQxf+x7jqZL2JvW9cOKJtRd5Kd
3U/qQRiOepCfjCHWy0UWjqCtSBSJneFE+/fm3/pcK4yq3f7Ds+fnx/78ZSIAZRnCclwNITrX+vnL
jINKqEkqvIs91COp2NRdqPAX7rRQcQF9p+q6S9zsJRfmWq51ZY+qCmDp9UaPwi3Cs6QRCwfucVfs
avIM83O2mp+uHw6QjE5di5cbHWQ1Hh8EndSAcJo/ZcsqVpF31UR6r7pxuJDBFtkgUuWtgexMSJQA
WXfFaLNlVBRo2Xhucm+Bc/n7b8W1f/uJ6YYtTFvVkNwVhv7Lt8KKyvCzJrEuArvckz4bZiBtEgNh
m11upSaqb0XRaijuQ2tKVh+kl3MMDaRcsqxDPw9irIOUvJRW9uwRHNxgNau6ihS0uNN6KaGAuYk8
B1bI/sGcEYORv7Xbwn5+71VboNNsgXVjP4eGCi9CFCNU/J0stnNd78BQCkb9tzrZr5hDTdfOcz9Z
N9YOS21Dealmee+F7U/GA49hfEU0P0Kpyyr3siUs8djyKmy4ZOuH3q5R1xjkGu4xaLX5JzB+4edU
bCKtnnaZCVBlrhf5YPGMIKiIago7fgT7HcD4prPoand40GYCSQERmdQtO6W5NLf1Iw5KSUNYDouw
wM+Qd+5Vb4+5d3FumxCZ+anxDk5qf06ytrnIqpxX1yohh7GRRdmgJlCohPr6978Rzfzt1nHx23BV
zAVc02AXPrd/eA6NruB1N+rlJQjUOeqcPUd1FX7NekCH3mCJOzI/IfA8AMDo6wVfCxQxyO97LwVp
pQ2+qahk2Fb4+PNIt+oEG5jx6KZKCMcVLRarjypiUsjVyqITTuugaKeHLrBRFfGzTTg74hW5kp+Q
iQVqOhfZYTQ7x55VbuZiWiE+WjrmsJNFiEZvU8oiVsjrEKjZ2tH5lUtGUOhp9TqcrOYD9Rq2OCuj
qroShwhUTfvEgOp2pV6bKUISOIGpV+o1bnP5raebH6jXhT/U67ZP2+sp5HlGiDngvrXYftE0u723
NNe/jTv4rwMknhe91XAKFyI9glCwH1W/3HtBob6gKtJseKZ6W9ktitA/L8h19Y0D3qljByHrLaN5
fZ9W9yciwPNwOW3R5j6h+OJYt8YEbhTrxrHsgkc01w3wOUTrKrvejzUZAWgF9hL1i/A7y6dskU6l
9xR3k7bylCG5zcCG7tq80/ZyJrMhA/g+Uy9S/+IWA+RkfLI6b1hqmMYRnIab7MwHWW9WzbiuTb1d
qtb0VicbZL+BUboQ+nUOJ9xiYlXfOj4RlMxo0y8IwN9IZ8gmag7mMLkvgBitZWSPAfwJ7FPtplJ3
Q0jAXtV0nStw0i9OWN/UXvYEmSG+FTwO70c2RnheYHBt5t0jeS4fOzs/f8zTqcYmoOi2smiVSbuv
O4DjsogJs35X12ITtXp+T4RdXeUisS9amSe3orS36jjYF1k1hF6z8jRv2uhznWaUNc4d1+5en2Rn
rcj2MliLaRDqhom1lwGjQGbI5rpmsMFGdwJCOIslB+m2FyVT78PKJKiX13vdq8ofnRa/6tHkwHmt
vSXbdOOuVPV6ayS1Ah5oQq4BFuemCNv88lfzJPF+SItyS8CiW5cdlnhZWFyKmY0CDBKX5JmIkik5
po11knFLUScPJsYBsq818ZRywpKc/DB+dvJ8NY35+BTFEDSc0lLJtbBjZ3VrQNDIeZHO4oZmUqwg
Fg03fdVUZOD6ro9PdZSXy1oV7j36pMFWd4oQx5l8PMYa0XkgifaDpZEosPLA+Qqnap2kvvHDb91D
15CRkcOBA7j3hh+EWwBN0+bvn4T6r29LVg2G0AUvBktVVZ4pPz8ICUOVjTYoHYbxKiHW3iO9JCkD
yE3duUGr7pAKIyIi6zq8o4Kme5waq8TwBpV8yy7U+6jLWA/0Zfot51cJuMx4fu8Bht8nUe2FO3uW
WJE6Ky0iq+x/OnctRVXa2cBWfsLCEWPcpV/X6XUdoYM+XrbGGJ/boNHuZIMgA3L391+D+uu6dP4a
TMG6Yf7PsuQO+8P7wB4GcN6OaM9vmHbbnZmk3PIC52NEvAgD6NqEXub7TZ/4+soY9PLXh4EcUSSA
/OXdHxTo2ZEpi5Z/f8mG+ss6x1Yd1XH4yzk8PIzfdp4wTVWMBsPofF3QT55doYTuh1+ICSdzUB61
nXhbup7Y/lkt3/GVCpTq92of3cZrtdDb8AtWG++966ixV2ZYZmg0rWWYM7Xd8Ekz0XLJk/UY1AgH
k/JYZbEaXBS/fPuEEYKx6ltoHpmvGqtx/vTeL8Mi7x+243L/8B4JMXmnsw022FjolmsIyj//nPtx
GsJqMuPd6EH1Mpc6pizdhNW2zUKTAJJ96aceQ92ZcNK38R2gt+rTew9PMSbyQ9qw6H0P10YNKkM4
DFg5BQhMJ7xzYIHmwYMp0vKmn1tlUR58EsGjNfjHwBB4Vf1nfNabMTxhVf0q+sPf/wa0Obrw8z+X
m9exUQkxNNuGk/XzPxeqRTqSyfJ3Vw6XXiyvERli++5J8zMSl2ioVPMhnvwaHXDquzGD04ZA9SK2
UHH02w5hPmETtvY1fTui5RywX4C6+6H83i45YU71D79m/kj6HA348I8xhca/xHV1jQiP4Ti/RrEE
rr65HQb1Nmlj46bFLnwJUggEW2/6n8PURQIP4LljVzAljSFcyHoQQPYGLUYS0GEWfHZFnmB2ZFpn
lZzDU0peVHbLcjM7+AFhF1nMTWSp66gXiDqGrJaHprghY/YVsFX0Iy3OLBp5I2W+TkbKc15mqeEl
kcH2YnhJs0lFWR6bpLNvSCL326Yypju42f6KR7n2PM/TNV74Y5re5tEUlB4tkolFcVb9gBcICpLd
GaD9yfHj/Ebj7lbn8FCLApXfniblqUJ34yx7yWpZHNty2sF+fpX1sko2ysPYld5KZdm/vJ5BVtbz
lLU6dIs2y/ytrPtwMsdutu0Y1YcPdWmXpcdGlCuzL/GblEPkqUzIX1stqdKPdbKPYlb57IHWEbD4
/aqxomZP6Ah3y0qr3PsCFcQE5hgujir8TCfJVrD9NPMYFRrh+lj1kMlrle4gy7mT+8vGV0NWt+M6
8WoLV7UpHpcIKPNGsZr0wW4D+zQZ3q1lBJTmqjbx1EXdCBOvEDMlf+MbB8VIf7z36E3xAxFsm0e7
EbNeZCSJOHvf2NgsyznceSKE0xEtaM2T7GEkZbwjNk4Aem6UdXpsrAldBXfXM6XuuEnHcVpd5whZ
8UZTdGtX27COUYqbx2m1k61VV7XX1xlyr7zX8bd8n9RWp3AF0bPYylmNqfDOYeLfOKYw8yV0QBwp
Cm/cJeJ6nsb3jCPWLc+yu5xnIK2/aBDSvJFFL3CMmbUDrnO+BHkoffQ0Eks7ylG+4yu7quBvIq9K
1ukadARy3WfZPzRCxDk8NVjJ72YcvC96XodHB204njHdRgsM44LQo3HRJ6Sw8JNw141lBtlyUOIF
ji3pvewCxkCHwoYbaahp+VqLjGbrdqgJ18lr0ifJZpiMcG8oWvEpmTwWIHbyCgKyXllNrh1wHR0u
Std9VUsvfgUXxVIia9Sz47vxLatTayEbMmv40ZW2ch96eXyc6iZZyRMQGT84M5wx78YzUn3I2A/8
KeRJEu8xL1wd9dUh2SZF725rQyk+Y729HEXlbbSkhlrqksZRmkMfleQeWoKBS54u0V6NbQHHmq+M
yKNYFEMoyqXHQ8xT/exetqpW2K0sdv5bWQwUFzwTxqvXqSp+wyUxmrPjtuIBQ4xw42kE8mSxzCpx
C6Vxd+3bDPCzsQrIN16tf5Oz2YWtbDHZNZfswtUHTRmMS6ofZNu1JoMJkYJ4u16qozTZDXsWrFbm
K9cT9leIiEAbqnlpEo99u+Y5JhqRrNvK62hzYRx1I3u75t5yboETZ9drnn8OG7QN8rU8a2KCYJ9s
m0z6fIL5IK+beHN/va6/u2Y5aKiV367ZjysE+8m73TbZsOmV2Ny2lbsvyM3BQWsLgB1Kx9JCfhyT
tgK2Sk6kCG1z58oWR8lhK2YJtm7Xng2kjsh0fFzbZlzIPEcPonrjhc5zrAcYScs6gbxocJQfr7VF
p4kFUDsvU+JVEPIC0OOHqC7hc1SovLEESR7gXSYPZYojZe/eyw6ABvS1gEq1lsVCxNqFwbKjHIID
mLPqgz7byLraIVnchkusUMd93iXLt2HMWwcNuJy2RHdb65IH4ZvN7aha2/ceaTm2/DPbfCfnaqfG
PfGNZN2yLIqD7CeHVv6AHZsY6r2sywbRH0cjepnKqd07epmsiOxGW6MZzBsRZ+nJHypW6sPKy4q9
E+fYW4ksXSRBMf4RTJsks+sfYzJ9YwetfXJykgtR5WVgwhG+m2qDjaXW+PeDh45M1mnpF011yBUz
CMAsO51Ge41MHSH+Zkov8szDmJs3UTRYe6QBt4VjIS+kTfahiYI/9F4rSZMqiFtajnkKeWtsjMJX
YdNhmT3GpbsUHpgHpV6XBsIcCSiLV8cXZyS05/QnURtn4EuOAAoEoZZ/V1r/W4mz62drEPHS6Efv
oUafcoUNg4D2Mb2dGxZ/cfPLecPWd+7hQ0CbC4L+EyhhCM4qiIKfzodFN3y+vC427ligYI76+aZC
A2TlJVjoZJ3Kgnvs1FeIeQuv0+oXt4ZqH6AatxPEMj65hnVTpvOslasunQmjI33o1NssjMnlyJHE
Ir2gHB88Vy1ubMyk13JAmm0nLXK+QC1JMMjp6z0wfedxcq072T5ZETFdtezPQUF4HnYjfufzmVLX
R+jLsB+57Zr9IIJ4U2qV98WrNteButOttXbKb1RBhAuTv8/XCwE1u1AyvriYDcFJI3+zzOcJAS7d
5GGbfZqcYNxpUME3adO2L3ExLmQHRYefh3dfekB8qby4DuZT8lS1CXm7ZtVw54OBOFooYK5kg2LW
G5en5nPr6MbWQap0G8SD8pwb/OXncyJxV66mwElI4YL4wSO5vH5dOcbqC/Au/sVScKjxZhNhOaKK
QPwQSHppJsvfDlNR7XAhGT9NOT4r8xcdp+gqIICZnqxJcYHgRdpi4pX0RLLqqRxx8AjBE+xyP8Y2
7Jr4Jvttop1APMsidTkLwcgG1bcflAFzzvltWimReSnmg5Owtiv1SFnL12fodjQ43wJrqK8v1CIN
p22O7s9SDpK9OtC7I8vJkyxZQ+viutHzGs5zbcsyV72BQbWwQcU8JYai3Md+cVC9zn8e7JwvB7Ln
NRZZVSowJ5EOa9lqpX6yUkjd7WXwESTpj6RwxFmW5hk1UBRP2Twj8nQIqxO/NEvO+ydZPAnwm4QU
cgR76hxbs2N12pWDtuvt9labG+C6QSL70KwMxY6HvrWfiggPO3BZztEztT8/joGFy840fPfVL73h
I/bddilBMFePl4EdNEuHd+S21IURL7Fj3Gqdo59r+CaXqRLBSU/F7VvnTCHhN7Tp6lrWiBfC0Cwb
nG7myeoMH1IR3Sehm1xIjRPwD9w/WiuhTWuddK01NT8zeaLayL+1RaOuQaKLNXhnHSUuK3pOfMVa
p4qbY2xDseyRZPeCuDjK4qBrOzBorKJyz3zIpmKdj1n87AcVmYzZ1IuFdPyMW4KzrYT31holQ7xC
sWncy9ZO2K9GHlS3cqjiryddwFhIyuKO4MuTPE+aGeWNvKh0nh/K+F9flGxNiT7Ki1JQ+GSxEJdb
b5zEUaI8r3jPuZiRAF947GSuYgGyy1VG4AMy1Fc8AuxzJ1uKCbxPdO0k5wznTmaaTquy8dds6ZfA
kqIHcCDTkw7aPW5gB8uS6HOWaKixy5Kj6nt9EvG1lBTjUffz/k62eY17i16XcytLmi8eSqQlryVQ
lc/tYKtn2Zb56Vc1MMOrarjAYZ7ciNGfrqcQVbLg3vCOUhscgdVqkbkjgJD54rw2R7NATZyDbM14
zy/U1CBPI1vxf+eeSkDatr54smw3Wabi1FhVvCc1lj9Olh1tY0WoK1n0E9GcnMr7bAsr5FeMT6k/
ojYmG0XDqXK9dm+yWskfh7jLN1lEiF629p6eHuuRJ9p1bINOipM8yq5phlQ5gXoW7vNJg7bv1jg+
JGTfmchFgeEG9H9S9fU50bEWSOJUXZFfr89mic8voBw+RgEYixHHhs21sgxcmspavYvSztgTehix
hJvnEABBUj39XPXBfpjAqCOOmD2obp+eyzA4C0VVcsCiExs2VcdOaG41w7o5eCOIMy8t8wdZh9HV
FzPVAGLNVaHbYxo/b4RGOcGowlrQ8pqnL+MHFeiUF2DuKItyhFZsgrgTF1mjBqz1RjOJN7ItGOP+
jjDItbvs0Q8YXrcFkSRZdAh7ItzfXSZ7+IJUTnOU1Y0CrJEfaHcji35dGjCNoAvIojz0lfaoN0ly
kmdyJ+gVIW8vKEtcqDwIc4X3xoofSnLXG4NY66Lt1jxpyk3W5PZKDuxyVbn0f1z/tXXpTqsRsjmw
PGaZIl27jZNoqwVj9iC7mxmJWU1M2tvlO77BHsh8dmP8ppbwReHj+0ucnVD2tnX9LrZnZLbi3LxX
yU/xYG9A8g0nWbpWYbhB2nAYthBq34aj868DHR+7JUoH+6AY7HViwHMYQcHedZGTXg9e7cyGC96N
2+bIzKQ1cnfDkL31092237Q2xn5uUISrPvbVE/ns5gQSMF3FQxJ88/YyzPzeLozub9vleF7NKZu/
JN+Q5bJXJSmiQ9vAzZfu6O9FKaLzXoQ6hPzM3BmaIp1Zfj+9t8qxNbDMVeWKYe+QwbqtdfWHTAlb
ToBEW1VZW5kSZtV2GjEiuDSsQmUvL7Kfxh69Yj/t3c3VQ0lTn7o2bO5dwy3vEz35JJEwReQ7G7so
3E3Lq5OU7GK0oFVCMs637zpbiVKlx4BtSxyHQQEK6M8uUmMrHoJyhRTOsB77PB4XtpvdoXsY7SVA
6lonYVLW0NSrq7kbnt8ARIoBBXRLOHxpCCkHkwFkN4M4g+6f/iRbsRjD4BhfhyTu/c3gE6crlB41
TVXLxSmI3bVKduxOnw8j6hd3flp8HbUqvpElWe+02ttQWScPwlKG1cim7dbU0ToOEac+jHbdPZpx
W6+bMqg3/Vw0FNXeW5EfLmVrbkTubVkZN7JRVhVdt3J1od7LEn45yPOOaX7Ag/3jbELdhH5l3eOU
3VyU+NRqWX+vzvbnfUoK3fUasZBtss7yFWyswp6A0Nxf1rnxqala7dhF6fl9oDUOYiGLvwzUM5O0
OIPgg/WEKaa3M8kBUZp5u1xznOScsU5AdEElhOXbO0XJtEPm9dZvn1jhb1TbA/3VED0ikkaUYmYh
AA/oy848ylI7KOYBY4xXWZIHIP/jMsLpfKunPULdneNfOuKp82A5jRc2ynx3h6uujlHdnmdsAtM8
9r0SXKwAkFSS4QE5fdLkPylC1nplBJaDBCpfnzxEVXVIdF05ydLYw6MdevWTLFV23x2r3Jm2CZmz
Y+gHOErOh/g/n8zQbbdNXL7IHolavvWQxTFJlqZRRNgSGg0StJCAJixrFy5q2ee+TNxbMTekc0Nu
AGZFEBaaft67t5CN30bAdv0xFRp0HTPZdzNEQVcn495A/XLS6ks6wxRsHu27uiCMIjvIun4WA1LA
wl4H1bli3NvuJrNPljksrVgLAUtnxlkeenfAhg0P3U2HoRIbehoCZwY6j3OLAX9x0AmpyX6yFXDh
Y4cr204qa2WuhSWK5RyksJarorG/kA2yPLcqnv8NzCf8+wAvoczttYf3T74yBqtirlN8Wo3Y/dj6
3m/IzSNmN1+Dvi9fCM6SDuHPfybvql1KspGyvsKDnrBZXezEEJYvAdukdCisT13LggcJTrbcc/37
8AyXmkMFNPuu0VCsmfBxemYjgQD6/Kma6+QnWSdbZb++q4JfWx23fxubV161dPtA2yqTDkmuCRBJ
Qon/BgDKWla918tPudX4p9Yx6q1rxtOjkXgnBZOO7/MHIJO9/IAp/LXGrnDyvVqRe/wl2qgNbpRK
vUs89hCh/MvJj7U7YdbjjD0BEv6m1nyQDfqkBTfunyMc/qXnKxXIxrgFjIc+rbR8aLa9U6qP/CmV
bZ/42UoWkxqksUnYZiGL9RCzTWOl4Feh1i51Rdv0fRSBHWKoC8JxUXLnHZRGVx/lxFVUElidi4HF
xG5GrN0jwotO8OjcITC2LgJtOLszOSgesAgVpr/qYD2RyvYaQ39GMQxJwzgtlqqbGM+KlRGtVbIS
nlupP1dF/TKaenLnE/98/ItBijqKVZZr1inDVltRopi10sr3QV1yx6xC+aGfVryxrJ2lW+YmVbRs
O4LxJj7Oy1cW9dpgZzW/fGWxwU91OaVBeT+OiXGjJa6yRAZq/CwQTVp2rZkeCbl0z2DSMgPPBNkr
KAwFupk7fHYdRHsRfEqPeqfIXnLwX/XSFbggmWoFREPi7tlQTnKGomnfTiuLv5yWXnXS55tS6dUV
+cP0/H6IdPTgCnF6r0lV3uMLMFnLqjKLo2zAXSQ7Q35vjwJh389Zyr3Me+YJlzBrl46luYnJfH7u
qnqVzJilyMbEwC8a5xihBHs7dFieX8FMjPSqKH5KyuZtpOql15GyQ/KfkaWW6teREu2ExeT9mDe7
EK+K1zrbDghW/ahwolyURWc9mah0rPOuD09VqcSHShm0jWta+QORFnJbdmd8a6d2IUfF+fjSBlP4
3BCMX4EqC86BQWpVNYnfQYKNL1HtBUs/TcqvYe+g8kDmLPZ4oypF/XkK3RLNljq4RS6y2ztV/sKi
P12Vg0EsCuMl9J5G5wsLTjC1bfhjNjqJYb29ZKlqL73cDO/UxtN2jhNbu1xXSRKBv8emtx9eDCvH
xoZ3q6p4Ly0vhFY13bNXqvljB4VgWeARslPdPH8UpKqge7rTsjCC4rEfe3Hb4JbIfZc/yh7m4Oz8
aUzuZJVVufUycpxgL/tPfmduy1RNVrKVIH5zRh7tXp5KVjnBsMJqp72XpSbQXfhG+JjIucOwUjYW
nspIw3Ixlq/ngGCLL7LvkKfVOQ1NGN+homOmE6aPhK7OXZLlX/QQjLSBpM9N5ThgaydIHbWafxm9
ETXP1uBHgZfH50J8ld0VFWzS4LCwl0V0Gey86V9yvS13OOvVG1mNj+mqMaIULkWq7XMtKNdy0k4x
b3Juxkcra6Dk6cYeDFl8iXMD3x4DcHdtd/hT5Z3Hq7DkXU00+VI0oIyCsYPklfXx0vKrdoeKl0KC
dC7/fw6+TjWf7S8nUH1cQKMmR31lVmxoYPajZ/EUqYiRtWphLmR9pg7TqvB7/dqtyoYP3Ron+djN
YrG0F6yTT2MoLcFJIn4P48Zd1LaKX0IzGc8C590MPehPQrjBrWWVwWKaH6KsD7qtCzdjLYtWaZKH
J1BwlEVPf+p8q/kU6JVxHlI/Jo3JZJ1lQiZukTiMuoVFzv8bbPaV0DKCEwCbDpHqul8MHTc5rBPF
BbGWbjPEjXLw3LI9QO52NnpYKPfRiOBbAMf7i9m1Z02On2JkoPqw+l5kWFQMdtOj0Ir3cOG52dku
xnaPjPW4i7y6uU1HBVVhrEg+kSD6I4264Icvdqamcx2lqj05iTPgRsO9p8wksygq1S3MgPamCSbc
WrvMXIdofz6K+UHB7n34qlg1WtbExPCL7HaxLrzdqFT+qqk1/SkLG2dXlAQhZHEEUraLlTi6FjE5
1XeaW8fXYu9zl6ZYn61EHhlPiRjIlutZxvuVYmNGA0Urv3a2SVfvSowUr61W5Tc7m4jQdWyQ26zz
kgCrwXlsYZE9qUcV+8f5qqD3pNjGKd21NTUhkraOQIVybnXdItz5qjJeWxPXU7Z+p4pr65RE3pYU
O2SMeebKJhGCJbh+bTVVnJ5NDcFxOVUQCn0rGnRUZZF3m7qd2hrZgnlsNvTTVjM9TFPm86qdNmyx
b4OqNdb72imanTdmT3gPDcMClmV9kgf+vG+f/h9l57XbOLK17SsiwBxOqSzZknO754To7ulhMYdi
vvr/YXn21mCw8QH/SYEVSMmSVWGtN6TWzZPL9PDvEWqYgPIaksjLD6oqa0yGS+FgmrTaRxa26T8G
SwfOqI5uLL6WhziKm+ybGPFT1ajGqSKu0p9eArJU1VSnq6E/2RfjPl3vvw9Nc2JReUou7N6mrjpT
fzNLLE3vz5Y4s1584ZxlErHiqWFRCue2QStnqx5sFEw+YQJ7vIBlfbm/WFRhP9Jo1VPGgfwfrw+F
QyJyVKY7Nfb+Yp6ZnRxf1g/39j7WijPa1R/qle/PTkrT3xAYM76e4b1GngFVdLVbUYWW4LQiAlyy
55VV9p/mPBdOF6q6iVXGfy8dUmnotyA5YGnFVgdg8fB1qYZ2da6FosOPT/X8H4/r8uRgRjGphfUl
5/U5btxzKlJ1e9Z8JEYCc2ekPnszdHCD0QhOTcx/uaq6TuZxbhLVo+4E8UeLh5tqNybfOjWtzjYW
8NWnIaGCuRK4Myhn+70gGqDasyKYTouYIAeqh2PLQ44EXCExEDa0BqkAVdRdGjy0a6GqXec0ez2C
KK7axqYhSU2Ovw51U7eJTKXeY+p13mOWy20fWMuFRdgmNrZ2uJE37Ah8sa5kJftsNVD1GAm2jeto
sd57b1dXQWT8fZuqft3bxs7ZrtBc/dnk8jDPpvYApCH37eJRFbOdIFi1FupKtSUkjLbgoNvNvzqQ
GoeAuN6rBqfacJj1ujr/q12NULeSJo/2Ldvlr1f8Xy+m7jXa4CcBxDUyR+g3H6N5r6/2iPNagOv6
u6iVgWIOreTkxvquVdX7mNGK9Y0eaOPBlF4aOoaTYCjdxievLvLDKOL8I4myZ0UpWWSU8m/R/XNE
ABj9/x4RaU23nZcOedgABdGg7whedXH5YOrezrbw2r03eXmKOMK9fr+jNbP+aFXNI/SY4kG1fw32
Zt3bDgWOdk7fd09ozcNssXHsmIidBKT7Wu+ILVUVNrPTPX011qU8AOhbhVxpq9ZCtnmy44ytb9Vj
vjoMD/+YDDXtRV9tnFZvp0mb9U2eR/3m3pb6wvO+6pXybrp3GQZyqqG6UzX+o1/VpUQL41+P+58D
p/UdqB5VqCe6hv93273Kr46FXY3xywZHmH0GAW0bkHGZwjqe68cJN0YyO1WjXxq4KbolqKqePpJm
v427Fm4l3/JeNbqtu5qCzFa6zVq0T61RvjSJzlxiJt7JDzLCJWObPZv+p+pTLSBO06NH5HFzb3Md
fDySEjadkTntiwAr8FK9qOGqyK2Abbvue1+vodpsoaeIhgh5NCt/PBqFDgamKPJHgnH5oyT2cRSo
QDRRZYz87/qUqkeNAcvZgcce0HFeR6sOuJPGvhosJMOK3DxXTjbIt6jA8NdpsMIL/Pi1cJLpu1GA
WW+doiMP3WBKl8cAJEo5n+cGUj0bx/gJIU0MGjUYmBlH53As7PlPiPYbSChjHOb9CNbICsAs2QgK
5En/pkUk8QarRbrDQ3pbz7P0pK37LrhL1c6a5umtloDJExdlfcPPTl9PwuiU4EqE4GPPzy8vymu0
FIiodvXFckzyuN6c12SH/lNXV6qQiayOtrQQe4rjR/e/BaE1uO8T01qR+OZB9+V31Xlv/9fYZWrE
im37n8+43yoyfzjjybdTz763q6t721L7yUOCbPb6Dv71Svc29WayBellHxfC/w71Szs5NG6J0Fbs
yEeEYTGq92JrP/mF3LXpAn6/eA48iJxa1flvdWk+1dgv3XQSqW+yN5Zw8br8MoxF8LZEvdwSd/H4
DOi15ejuLbb/O3OtBquX7qIBwVFPSofWwDdG/FCdDlJBLxE/F/bcD23m1NiwxfzU8V6njFY5WzJQ
YBlUXV0ikz6eQbSuvI8peC8ifL7zabyqGlTO16LUx9tXTdgEtvzp6avmesdiqfRnVQsyIiQuugGl
5X0Dfw5teOyWmypMgLC7MrJ0IAq0lY39d0cLohLLFd/fdbrTuzD81x5EVcKYGep4f0KDTsAtjcWh
zBPM6P/7ZMjxwa60QF8GmHBCdyrsHdpj7lMH6ObJrrz0ONsezLKhBlqyFhZRkccC63kz4jTCrpS2
3ooPVrtMbE+pqbFpYpth6ybQ1bH3eeoxTUq16UFP5nFbENn6iQpPY7g/W5T2tnpWmA+WVnvXeSCt
pjoa2Ob4durfh9GBw7l0vyFk+YdZdtW5wKwBEcD7ZQo8+0xaVy6bNDarc2e4eHdNWnTC0oGYM4RK
12nrNzEAA2eFb08E9+q3gg3OocUKe6t6C8iFj+1YfBCMzrtNPy6h3yfypV6TqqjMLKHj4eI4xAGm
ADCksBXpS/0sjWj5KrJy/Gf1p7a4BUK/WnwhKgQvZb2Klkr8o6o6/tWWr+Nqv8SCVt1iLN2OucU5
tsCBJiHIeMyF2HlCb2HFJumz4bQwYRrZ/JSD+xZMuvWW9ZN9zDw72uf1EH3ToBFMQGl+NguSo+Uw
d9dUL6zHiWznpmmn8jYlQpeHOIaJVoLyQg9jjE6GzPCKlGb0ZK4Fp6bmOq5EtpRw/w4MLJt0OeIa
Q6caxhL9m/B1elbPUIVwE0Dg8R5aKrg0YS94myNlaFvzH1Zdo7RJIh1XqD49JAOI8GhwxDVFx+Fa
NQLNVxm5RCKo3jvEWi3sDuiThQnTvUNzneZRA7jpNSXKuaX0Pq04QmtZtN7FhVj8bex/umtzhAfU
qV+Dg2QJmhAEc3w04LqigDVquKO62gPkYXs3xgWJn7VDtalex+CYi1g7Y4DDNhs0CEOtWLxb0IEQ
9z07+anP+YtsGu2tBtp1lItt7vOm1D5LR9uoATMO29u+yewHdWdUAtVR1ivYjLwUhk5+928riM7J
We0y65a6jnkjIjnu40LDQeS/beqqTUWzWcMZ+zmYBziEnIyGefL5x+ReVThtbl6D6k1VrIoJIiwA
/Z2myvvTa+c+27Hvznc2DL7t/a5mvT+26iGUc+QdVId6KxHYByx8YkTmV1dsDyq+1kvxMeP5fhtq
Iw5J6BNwbpf54DXS26lhfkSKwLUD1t219//7LmdImvce8yXNMocnxImGJ9gISH1Y+CSTSXq4t/dJ
SaJ4WXyOgwxTHVmu6w+EWE/qJtXO34voQzeuIS7PupHtJsI++u433dE/lahOGhzQHfB+a7FEvt/w
6w9Pau52CMDXWbHoThLHqCPILOvm1PLvu/lEP0EP/2XF/W8eFz9+6fwpBUBvlaYRDi5OSYSh510a
UHV0w3Qr80zfmrkBGFj6j7OBqppSpEoH8xDrif+oaqp9bVKjgkVEh6/Er1lWAP5sV7zWsxk9a8UL
IGEoL2uxYMm0TZsp2asqcNHVRrmZD026IGzp9w/S6OabsxQIWZJ130CpWk6qM/GmeY8Lc7lTvfjd
TpeixIdH9bYFil4zOC7VqZpgWgC1teebqjkRMYZIPkQcb0pzu/pN56udxgCgdJsDSN+o6t2v+svo
RtWndYxstG6jPK11z5/gRhvzq+8j22lqGJmy5V1eNVg9HCam93mtqSbdND+Qic0f1XjJv+wBm3hW
nXWED4zoeRA2AXweFkCmQGQDpJiJjY6ZXLHHYgs4MfvU+fOsu+we7eSRvJS+5Q2Nz8jamWxsQ+bN
56kdasCVZraZixm/PW3AJaD/jDsneMrOLpPNswe3O59nsq154R1sout73wvcvV3ln3Vaa4D0XW0j
SE8eSceeEAJOnoOIyd2Ao/iHT6Db7lBoNkzbQuPCnq7qSnOAGzU1Ao6my9eaamOBfXu9ih4HG+JP
rNKEYomcsSSPeoTbsYzsrV+ZRHGzFUl+9KbnOVh3RAHSvjGvjwTGXJ0ts10272YCyxv5jDO//ykE
xvarQmLvpdat+BT7xfdgiH+INA4OUWIExyzSiG1xHGaVTPgvWt6dZM4P7opm8OV0StuavxX9HD/B
pth2whk5qacaJuJeIHuQRaDPG+Ott4w/AsP0Qx1E2NbuI6Kdmhe2FgkifQb4M8b9Zhj59RAlKPGc
6rDtQjNEfwoCHflz8oShuQgIQCQidoCePYin9SS3ZDp249izLut5epmALYai6h57wvExEfs/M6dE
Yraxul1cGc2+7rQiHG0ApmY+bNCVBOiUfDfcfvnRNf0B/8KTXJybVbf6JZBgW1mchl2QtGVoJPNf
Uf+jLVFf5uz7GylsPgv5HZXBQxqU34YCMIlZ91BxqxcTtFo4tpjLm9q3uMw2TtuwrDQd9mPC/pGX
n+h+7S0+mTLANG/y5G+dbcLWsT9gAzRnIMecTjB7Ce10IGSgaePGXMocgJXzh5mYC4Bv9pRBUokN
A75DJt3VJQvsXGA21dTZNXFBVi8xeTsnw6NgqvoDaNEf2liWb330V4OE7gES2rtGdJR9wnKtJwJI
RbIKTk05i8fibXXDvILH5C9ZGlSZCC8AkRx/52ncXo3Zwgwtf+uHwXi3vPMAgnKjReLNgBeyrVA2
2E7MAUQ87RP24ld7mc6V0HHiyorr2OH5ZECR2S0ZXwaJ3uGQgCc9J/EpaLqdZ2KeGFUtFjn2+Nwb
Scvms2sOiYvo4DD0T0A/tnY7j6CQ7bNR+VqoJ0kB0q5/9ZaKhOVcLds+KtuzSMdT24PNRWqJ1Czw
da3Xj+MIx6yyS4Cv4LqQrSfbn3hYqNSkiboet7gBV4Ykcq++B8wZ1xzRN+6h6xO0MxN944KAFEgv
HJcFHoONBVBoRKVx5ljub8ZeY+setSdi2KHddDMoDv2cBgJ+eNMk5q6ZG3nuM4TTb+qygfeWh//o
W0ydhrJyh4PU+1NVE+gCHcld6imG6v56QIxHUBqZYTEt4wGyRwnb2W5DrN4ndDQWeRZBYu6dXr/p
Zt2cAZIv/MISH7sUzsdbOQMy6c35N2uVC01mCZ6lWNXk2RmErH7x2TURVyjjTVR7eFDl/p8v+Dl9
T30OcLPXJGFp/jRd71VEfWiS0zvFcFV3Xjr8qiVfjwiWp9p2EfCt0W4mA1+Vq0j2ENzaPEvQD8Z4
1RVvZbI0u7wHiNz2vwsPzRKAuh6yqXW9W7TEvw1tdCoWX3uNEPiN5uRiWP176XTVHuWS712Zazsv
knx5CDui/jM86q4YSOGTqDZk9SqT4Y+4tTuUDBP3kLkkVOqx30dDW254v9mlKKZDkPCBFDWaLWbh
DI9NxYdl5OKtGMnrmw1Hl0gcsrTYLwSUj66QD0VRIe2TVe9jrW/E6g2DTyU2UXimkdHM9l0VPbQ1
qhIZP0bdGJ7qyPhMTI9QjWwvOueNTb8Mww7monPWTE0Qs8/sUy4QuWi75i9hVFWIJ7Wlt3+h0pOG
k51iTS5zDFPj5660jCMKvW3cO1sUkCtPvuq5+GhsPQkDa+Lo6xfXxHPjfWuN6AvHYFPboDiZBpuE
zM8+uzZYwj7z540nH+ouD313dkMRlBi+F7W/r0j3XHsgi20su2vp9ERzkSNBTA0eVid0NCll/05M
Pw3F4HxaVQwji5DTTejBcczRPPHludLm34GH/pUTfHfGAvtPazyVZJ7CRJAuZnGeNrMDnK8yA39D
GHo6cvLKya6hZpMXzSUdO+Zgf7L3mGeYYb86fVq58QGhewK72j7Ysx9s03rAOyODnCrG9KKKQTjp
hezoJS9aF+qwWwDjHV79DIIFkaWwcLWw79q/Usv5cMb5V2t25MAS+wEw9qWGhejNxBFt12+26CB8
k5iN7rwyf0NW3LlOLPdh1+btsY5l8VTM4PC0pH8W/RLafZHvCjZ1WxNiFqJYKQ5fxgiWtnA3vYGz
cmMKC0EgPzu2hR8/YEsTofZjJZclKJxTxE7tLJLMOKejBUMzKZdLlWbjsUQE+QFouHUwhJgfh6SI
2cxCawUe0+yHEWNEck3Grk4z76no4mQXt49ND63HFi7JVAwg0c5gS1w2+BwmiP9uVhTkpst08uY2
kHhHCOfNtQLsAhfRvEt5HDQXv4Ey9d87kvab1nN61PYTNIZ7YEDWjCUTEvn6t6Xh5GQ0Q/WpNeRE
g6ybTrVjO1sorzLsmC4/JwemTwKv5RNacQc4GewDOFVc/3phfbKA4awIVetzcvseD1+h463p4J9B
XOQzRhAlZFofP4mnc2DLmuHTCKIhLEBJfQYOUkjO4refccUUgY5h8wmFbEJUG4m3WLPOGA6aV/Qn
AwISXrRV1VQs5rXUYBFNyefSZfUGXpINpjvu9o09scja9jlxORNHsT1cO0Rcr5K/9TL57R7AGWdl
FqBtHRRQLXPPeWSvTUQpeNKWVnvrMj6y0d4MLu8SiaEMKe9pRCMZUZg+ttYoKGo+QKOA/cY46LmT
bWxcION7Xdckxinyhz/kpJjRBoHjX72S05n3A3oiW5BC7gY3LCscDCu/Nc7ohbPIrF1GCDi0nOFg
VlmAJ3k67pf6OmTNfOxlGl0X/hYtdR/ALL7nSSSeCKT2IZpULFmtpt+QQkfRr1yeXHtmwa7aeUMg
AXQdyt0kpjjJ6kPabyAzdHtrNUHty3QDIz67uWNfnYIFp1WkHfFgqZc/qr7CZ6RaDg2ufLu5Dj4A
B2/7dkwhvvD7jxYQv3PjC/4UF2wIhsPdAlrbc3dRlsRhlBNolS06OILLfZpCGRIRGl/GmD+5WnY1
16k7zglcuUXfbnu0QzV02Fi4BcQHAgJosUbOpg8KL9SLikQky0OXRu7LWAcE1Z1iL3urDseKoEYV
xP42wwAulGSWdzKp3e3st8MZoQ73MRVGyj/dAm5BEi4zbCbUki30zavSh9JqAOlaDzPSdLvBmdML
3I7mwMbf4Z3d0E1rjgaKGUKT0aXjp4o4VP3L9pYeIzbhHAekaJIkJYQ8e8au66LqUMUi39jpu3SN
5imeJzMkovYHszcZ5lHM59IJh3mow0TG2s2tZX+d3EkLS9L1j1KMYoNmM3+4HpwTrDfKijBP1rVP
RLsBN/QAf6oWBcrSwUDbMwyU6dG8DBGl9XUju0Jv3PMvMV07SbYRG8XgHEc+jqmF/4iQ+2GItTwc
fP1mE9DZWe48h0annbugehfC9R7KTvvdTnxRk2NYj3bdlDs5Z39KC/xOi6g4zjlPVd+mD/kwTqGW
zl444TLQse6jCsGyorvFGSPvaDdHuAeJAaZ0H0WYriHdITzttz3Z48WOgG9NdbJJ+snZSMH/SV+b
xVkTAxRQi8DoPFUnfx5wBvGr5gHNsavecqSygIpYWCKaWG4AlmVHJgr30k4Bji4TmyejHeQBku0u
mTQoa41YjoWTS6CV9Vsnq2dNB/CGwLY8eFJ+N0RubqzWsPmF5fz4Avu29BMsuSU++TGuRWtMtB+S
bIccNDv42Ji3OqePOkjEGY6STvZq+UNKC6wc24ItPwo4FPisb5Zpwn2oD77nUWmHnTcQ60CmacrR
hpbujVTpdJ0AGaJZJPe5H394iNXspsDEzVTku2WKXQ7DAx/QMIi9G0f6Tnj5B4ZA07YhZLZDclXf
5QlowkqLEVox64dyQg9LRixRhWtboYck3F5LB2/TFWm3EVFyIAaXnzOkd13ddC/s8R8wu+yQMU+f
LMPQDjU/pDCan3IAHGORimfJeTZ2SDRbPnkTAa+kayQnVr012elzsquteDoUtWtsUwA2ofCRk01v
sZgctjdy2BQgJLeOlz0ngbi4jt/uOiRyyVsX+n6AjndcPD2A8YvICXM4VJohK/Y9wu9L71bIeaV4
MaCnvo9mfSc9vw2hK+f7KHCYSSIR71B5+m6gu7Nrejm+GgVhoQL2TWOaWH0FAZ6lFsJfTZROW8wf
X/mqfGIs/g/Cn/leaDhdzNbWy8HIxATlQOt7LY4mLYJ2ZlQA85nER0J8Bp7rRgMbCKi9azcDW4p9
46Bg3qAEATq86l6aHAqXRSIwIOffTiDo88meQ52dtN1jDcb88xOZhfEi0vxZi5plM+hG9Cik9d21
ycMvQ31O+0ycypnp2taAc1VkM2rv4nHKhHp6wXt3a+BCt2kaA0WkKoI6F4FTyuS5M0tAXlOOpmPc
hBECqwdd48wyNE77VTgLKAi7KrBGcp3nKMiWPRxNzDAyCKn9onFSn4oUIEDQnLC87M/TKIazuroX
sWv35yIFOgWnhpXaI9wOvv0wl7l/4Mutz1au12eXeNe+W6rrjNjvGUmk5ZwWHNoCeEkb9TS/IxnQ
59OhIcGIDM2F6IUfEuq/CiNoz1lTfrR+QQCltMf2uCQFR+QAVrOfz8gS9/N5tHq0zD2JF65rFEXo
OKizmKV9GrTVEK8+TPNSnllFSg5BU7Rz+urDTUAFdENc8XxCLRKf3cKuNlpSJZyl/OisCrav7EOT
7OoQdt9Hmt6el75FL2t0Di3T4bnVM7CLCdvSsGmrtzTrfsmu7L8+K3WlPqZkcdA+n6PFR/mlF4do
daNU5wx15a/V1ZqP73vb1uXEm6Zwp2g8u/E7pKaaiW5nIPXP6YKsbOClH1YZl8ZG6k126rqFhPuy
Ncbs2dCCFDd7/jCSbw4ylChBsIOXMoo2TFLrG2huQyWvmcZ0gYTuJsnmqAgTPYoOS94cR9kgrFDi
ipgmp7GDl6ixWQMGO1ln9Q4Q8yAv7C3vpO1q/Cosf9moS2kkNcffyAqTDhAlUiHQv9+qMuBoNdrE
azCkOgN0MM8Cjvmm9uCxNT/9Jf9J3MXnk43QkBtMx+d0TB0PLGxQE3FS31VtTtW5XQtVVYWNmAf/
5utX+b+6I4zo/zF69AK5n0dBcLE8GPW4wWz5O4eTfiNtVOF2rmYjMFJmx6EpApI6DIhr/L8rP0Us
fQ7boAWfKbwGyB3FAOJvP/8p8JQgAzgZWvcQ5X1yyrUCOfdbj03gvk+G5zKqHzLmgTMq2Tik1cUP
5ORiAuUSmlaPx+xi3iTa8ITDNX/nZa0WAowmnRCny0vUFCVz91LsjTF+9siKRcUrvuvvre5bh2EN
E+iOU5ynGJnItjUvs4G1zQEigvfat/yGg8EHL1lUb4GiQWI/UMYQKYfxpFVuxk/Hn69iRpDN8TTJ
rok4Y4B4QzPk50gX6HJ3GtsqyFgXPpoTWjCaEy5knUNtAqTlW2aYBbH9iuJRWdfZOaiWP/my8acB
tHqyxxJvTTPttgkpMnPsgusoFutAULmGNbZJOUJsnVZWN72A1DhwjNqIvE7DPo+rm5OScUbICtH+
8gDRftmShQkYheCzNaFsi8eN6S/ZJ6j/9hKVqb3BErncSm1pHjKEMyyj0j5qptm9N7X+KceX6Bnv
THLSztL9mjJx8JYO7/nOfvU8UR34CZTHiDj6R1VGKCak2o8+susN8rQDiFGRXzWdc48Mhl2dJ+JH
XCfvRJI2OHDb34dYPCOI6v0uBPE01gWz1NxbHrF9KeO0CVsd2zZbuj+JzPvEApijPL3rjwRLXkgN
wnHpG4hWREu2VSyzk4ni/NYr7OWIiulyWEgdbEFpWttF6+SO7eO2qsf0oDdrvCMgIlUSae1E714B
+mNXKIaXEj6JlVbJ90irXZjgJBPM16zWq5W8kux0y11e5Kh/76TxWY5dgzo5hEmy/eRh8GpJ/TRA
B2gst2guZ88izQrIrdnMJLXr5iK/NEU9Xpw1ejcD9R2ttjkGQ6u9Y329E4FFSBXG3jbq890Up/E7
SMGfAqOpR7s1tTdLdzTsM/Rx5/cFyEanSvZ5O/nfW+LXbeCDrZfRfCHwGW9zGzmlgQzyEUX+rY+S
+w8ZjNbGyzzjxgnAOrV1Ig8S7tlrYnew3smE/26RD3aC9M8WQ2L204b1HFR5vXqP2MfAGsSz1USE
NjRR/srr38gKJORIkzpcWjd4BW0c7ePEgzDcLHhsLdlyI8Tw52x2p2UW3esoO/+5R9giKcEzYzTd
HlACZzpS+e+cN3tWOe+MXFoe3utf3WqkalR1Vajh97vvbf/zEarbXSI1zyNWpp1iIp+wP1ZT46/L
asTuWNXVlVpvhkRnkKr/4/Lefx+u2lTxrzb1HNU2G125tfR6Cjnb5Wi/lWXNorpe6h5bGMKp/2m1
BpsNwdqfa0B2d/ix/V3/uvWrFDNpQM3R9nEmmrMq6nWZHe0K8TFVt+X8nzrq1ewih/Shms34xTF0
fg5+YW0AEcUvqq0uXGb31B4Pqk0VOtx0PRmjh6+mws2eYqax+00dzo0nGzX/rzbVUcqlJb+zah2v
D/9qSzUZGsagn+5tnDg3iNlbt8rOjV3i1/HBqZEar7TGueq1rV+jIkhY+qbuR+sbHwVA5FdT16bz
Eoli52JA9FzNC8eneA6ReKu+JyAuDikGkEcSI7CWYSdisrc1zGDYDm1OLCUqH91qkA92mh981tgL
Tp5skZYsP8EcO2Qc+S8lkq0HxF3eyzb3rtAP9Z3GsYtpJXYfx25K2eHrj9nUnRFDKS649wosdQBy
g6JadlZguJieFOjHVcsP4SE7yQcdvBLQfyy7Vv+O3lq5FaNb7vTFeCLd3HPE7JFprLJpI1E3PNht
RaZHR5DJMCHKsfXeZsOgvzfeCGC0y1Y2BZGkHH8oLKhi6zOt/7RkLzkpA2jsY+djGe16W8Cde8kT
RArqqfpJLH++qKY2NvtrkBcnVVMFROF4L6F+b9V41db15nvgDO2Dqg1JtZBhmh67bg7AqXViWxXZ
+FKKqIQGm4w7LR7HF9WWVGx2AUddVS3AlfOSNMVvZGj+HrBMSFUTlQSDsj5DFYX5VzI64lk9JqiX
5KRjXRjeBww9dg+21uYn1dbwu33otOgaSHL4c7VFLzF+MpZCx8Qzm/eeH6/hCaZt1RY7yXNRkkFV
TU41gLrNq19qXldNybjMG702zIOqprOsXmai4l9PKLHANgEqKcyrArkCB31K69Q7ppL5FcmW/4Bu
v4bIhf25EX27t/97HCH+EjikZe7V8+4DByN5ncjGcbIpxg0KTtUjkoH2yZpW/ZwmmULVpoqh0qvH
bi3iVAPOac7LqvkENee/HffBRrZ4x9rUn+5N6mrOo+rx3uanxW89aNn9tEkQ+q1MHyuTlLHArPfr
6t7mah0ggjY4qxEaGaavYWXc5EfNBAzTmaiOp7WNGYpedO8xgaBdxJ5hr6qGqArcEHp4154j30UU
rSCfNVa4Dk5GURxTIQBVr9VR9DWOweBMkGri7CXcdyvIwbdVNhHmtWqTVD+aEuR+N/bu+1S241Fo
7NhUbz7J7Ni19byNbbjyQ+d656hlU+JmROd0zRCIpOXumzeUHMEC8aFqTmFkr2ueQNUSP3LfLNtB
JakrnlVT1cfsJop6eVBVEFP2Bg/H7w06D1tzaoI3Jxk0JMESbecEgf9msDU66iWbOlWtkHpBf41N
jhpsMV08wWC4qM4IRMfbN5N/62Ezzha/q7p+0teHZh3b3S4Iygc1EFti9nRzjzMSxoWhahtZeXZC
okIVcL4PknqARMOSN6mFTa1NvulFhDvXNE43QBfZWK65HL1c7oU35GA/4+RQohbyFo/Pdd0W+0DD
GDofV93L0X0lSOCQ/DX6XQUq613LBqJTuf6tjzNW97ks3h1jmtnnM8thGpOzF7e8y5JAd0ZHNH8f
tIlkSxB9IAeNBceE+HPQ2wdVa+qxffOsE7NjsnPxsvRABZ090wygb2VIUZeReJcTkay8ISUFjcY8
GmXsbQQ5gTXK520GkC67JLf7PWGsNTbms50vXufeKje2WcTHwNwiPuo/uasfjCrM/GjZ2s0q22+9
qWHF4zfzjTeNDEc1Ea/OObtoFrTIlOTxJnZrqIYmGoKoZlU/unJ4iqJGf8PJUCFuwtYOoteCuFbW
sFfXtYbPZzZAF62FuhLrHsOt7Me4jPOvJmOKkrNmDS+pzH/Vrm8dJTYWV+GgDzezxb0UTfHJ3lv+
8m1xHabC+I3Nxj4LpMNh6SbnJWRDXpLD7jrgEk4WBogrf4tX/LUo2zDGG+PdTuUpAcj7yygQhtOe
cmxMXky3uqDMW+4rgzhtqaXlzh/TmqR38o1NX3MYfIgMogsE+vRZ92QPVUsgwE1+teKHHi/uIZDG
is4v/e2sEyMsU1FhnO0TtNVBxrqL+bykY/k29unKLszFWVXzBr1RQBMPMO/dp6ifyUP1YwNXw5qe
ktZe+WWp3IMKTo+yQSPE0cojdk+YOORueyTo1+7slVbOydx6YevPyy/kIElQbAFB7VKNRD9JrTxM
zS4heOOGtvmM6+BLvDADWUy1+zgyK9y+S1BfmlG/m16HZm1RPjuc1t7/H2PntRw5rqThJ2IEvbkt
X6WSV6un+4bRlt57Pv1+zJpz2KGd2dgbBAGCVIkGBDJ/08+u9tw2+kH2IX3q3XV4aG9G+2fH4PzJ
DB3vNSuR58ci41NvGRMu2pgwL/tGhOCINeNqutRU9BZfqp7I/VLrSRa/5DjxSg094PKl8ZJD6JfW
p7aoMNvNs6Ps6zxLfXb8+nSrlWb13A7z2VQTFVkL/ZRU6fyQLUWrDndz3OqEa6iVXdMfelex0TLS
7YdR1xzWvFO2IaKDZoA0Gsue2OIbM03ZXabX9oM6aOz1p3bem1HUI1i71GWXFCQwsXnqH6RyO1VW
NRZJ1YIwajaEp6HPCEs2IYZprlWHEIZQDpNqsfwBkgA2Ry+wZ7IWwImojq1O79lV53MXTm+3quzR
6rK/RFbykKX9X2YRF+eMiNdD31d/FyhgOnt85arthx2D6o33Oj9l7dsajmZsmlGrNgDIkRZZzhK1
BINGPUYwwPSDRyNxx0PYQ6bUUjV45E2CJGD383RdPIykTfq5WAM9StWtzCcYd0QZluPX9rlqkC+q
bQVdxqBmKudru3DyQxinFHnc5gCMoVgOaUkSeWmLTEZPhIAC4Bx2+5ZZ+afSr8IHqXne5C/QShzJ
l51DGytHZbBjFtJ596bauX5v4/sBYqQF9EKPClgqi+NXqYQ1OSb06uerVLUWKAdkvPQo1XLK47M/
eCCHlyOR8cwe5yG6/WFpsq1pG9Vp8CI1KxsIsQ5ookg1wvt9b5tLIHo5PLSt8gIXw95INdUd66mG
gis1+X1toJ9SO6uf5LdnC85rtGIFP83ldy/AoknXyr1US8zleTRz3G7kt9kZMkgxQlBLTc4W+f1T
WhLiJbFMas3ScnWrVE19sUkWEEieKsZqs2hOqk1mKMD885MzFtMmDgLnGwDiu5otPOl4nxpr/k3c
4n0iEvql7KCLkJQPX/H55lPP1HCDR2f5AIIjPZWF7V9aYw7vfF+JTuQh81OBiOejnsXvKfJsP9vJ
eTEn/Nodt/yZZ4WN5XIyXrQSU2M3Bn1D7Cf6eSYR3xDBZ2GgBW78kI55DBInCO5IkR7jcX6z59zY
IMcJfKNM7ft27op5k1Uajzdvap9mj1Iotp0+Eg1FItv/5qDwuO0TGOjuUJFPC6oewBXQczh0Khqb
HSwWrx3vAMvP57qpvmObqZwtLZverK7isRufNPzg3/Fd+5HP7pYEPcrdpX8I7fBX1WXJYxRH6Nam
jnKApq++l1asMWltD5qr259C+0hKLP1szPNwMJQo3rtKehco3g+m6+rFrKNfZlR878bQJL1TOScN
xChZNhfjLITGxjpOUWCC/OCFRvJ1IEmUTpYLFKkiWenwYifV6O30kPRSBRDgpSiORORjUn6Ynrd5
jPkL6sRkCbTP1Rx4J8sj8wnwPd1XIfKYpgNYaQAL3zS9f7W+urC+H4ZcezHU5gIRvdqQhQoOakFE
zELuksDLSLxXZW5eO8bjOH7VcTwxnovWdk9T1iF/OAJQrrfEGZWTppBXg9NUHeDO68iD+MblB1AP
9SElArZDX8ne5Xa++MjOZz6PSGzawZcqc+vXWeejTZP+6JC4B9zthERMKRRzDK+jF/+YckwXxwHt
XKwWf8/QYMpW93ADDJqt1YftM8lb7WhVVngJrJyofFS6uyBXjXeQn98HKy5/m6hgkgv6FXVdBfk7
JFhflIhDDG23URGpO+PcN7yohRY9VaBUpCZFZbXaAeI8wbGlhxR+qYN0Gb07H7LKCzIqGrC/+AQ2
Yh/jxfDYa6b6OpFa3Xs6uW6pWggpPmQxWvDLzh504etgQMYe7f4qTQbsg6MT2dWucRPt1euNFpQn
AKKlJk2aYSH41qbJRQ5Yvj5ngy8zc5foVGj+ovZZdq+TD6TVjMpnqeFJFexT18dCZ9k5srIhX91e
pObpWvcaKSkIAQdJemnT8Qg5915uw6LhACmYlBx4NbAXXQ4IXGXaJ1WigkagB7Pq+KnTyT4sO5Wl
GAcCfwqkgbP0INQ9XPwCFaj1lIGbXhBfTW6/OYuGYht50+sUE+6YLE1/bXys0fI6vKRZyJeuaOPf
dmujK83c6cUJ7Zd0+FniiftGTHM7GdaINUluvJVj+SNMEJqQfYRo1S3ilN4JxKj5Zmv4GSq9N+yl
b27owaXCpmYreweVTA/269bRN5/43peAYeopu3ghMwioaNGLFIijFPsq8Yt98t82fYqyTVB5iHfb
evQyBSMoL99D+9s8pmFkvLpFZ7wms8KgD6blLNVY8bqzNgMPkS7aYBuvfMAmJ4tu/fOGNPKISuvJ
Xg6vgvoA3N1HEB1uW6V0zosUSdww2jXDeHaC2Hlp0UZ/GGMFmrkOAK0wA9jRONIcpTMRwfAZLTnW
NH6bb0H9Nnsu0LgH2Pz3+erud5Ep/h5mP8AobFNe4NLpWNw13a0qba1Z72qN75nUMDEtjnMFwO5W
1X2OmrOjD3DjUZpGYyad18Uqth5V8Cpt0+xftJwXQ2p1q/Sn1qoLevBHpejt6bEEHHJ/a4IFiaPV
4G0MJ4+eHJfXvEU7y550c0Nul0yxMQQvUnhqeFQLY36Q2ui7zUNUu8dCT6NkOzdLFLiunI3sLSK+
8qmlEzprkviwthle8stTVT56fdk8axGssl8O3qJjo75IwXOEgkdPtnpt883hUx2p4xVFH/WlD/z4
Wmv2X2uHhHUKyhtNc1zbXOzK2vF20qYfEKxARmhrjfZ01aP4qR297IFvYPZACv3SQ4K4SA2jTFvd
yKaXhi9aa7bnP9rkMKspvtetH+y0ssoA+eTOsxRuTZTQgRAAQ522UlUA6ZKLqYddAkf1tY798tVP
SsJrXhwdpS2LcmKVMRDzMC/K7VT56oZn3z9LZ9PAo7VApdgwgf+UKnZYKcPsPuii+rWey5eWQOE9
eq/1a5EgcmuGir9VoYPi9TDcOZ3ZcwHYGQKf2pFIBSml2fWrOtXxYxO7Z9kpTfiMaQTvG++sTUP5
MJnjnV2HPfdzMD415lBevLHuQAVNQXZfB+U+L/eKOpS7pnHqnWYFM8AjvzmYiuHc9wkUjbj3k8V+
bI+P2+fG8Av48P3VL/t7qw9QbA/JScFL+O538cEKETxILFY6BTMAr9Sq0xjZP2c3B8FWn9U+gDmh
hGC61V7ftcxBtg2zj9zDX0jPNjMo4e0YKRBJfb7mku0DHwO73gSDrirDBcTEJ612omPAB4EAtwok
HZBy3+t36ozWXKspBskF2EmuckxH/Z11F4MN6IVdaagPWZeeMaNWrlVXQo/tB/ec9RDgDONT3Awx
yz+XdTJoz6wP3dc5s7TLREabeEdLMNEoNlk+tXCmNuqIky7qxKRvJ9wAvLJPNu3MN5LF8L3aP2th
4z0tInwTJAZ7qkx4j4FxNZtYPSgYo2yK6H2e5zcyQruo1cpDYbfuXZ/hBkMggM21mAYU4G2jukO0
7DMIixEXurY/lE6Ij6uu+w99/pPThBfkVowNus/D1jENMreFol0z5qqZNarPRsqZhyqb7ywEZ4MQ
kEimYLmY6HDypuTUaEN9qTu/3mMfOewaxwmuqVvPO7XVPwcj/gEgprp9MEPRUOfy2QL+8Vzp5icl
jqpThlrjFZlEcCV8U/Zp47TXsiiIkugD/K3Z3wbV1F8BEpy6GkHGtk62eV0evWz0zrkxVbuUeQNL
KzPcGLhpbeu+O1nVgggMOm1vDnZyACD8Hammb4uZ6MkkS77lavVb4HDdFnU2Ing8N3ajANdL2vZO
o0QnAbgWWhKs2DuDr71hw7ZRv1eJPsGrM+u7AaDBWVkCHkbzLDNqbZlWM0XhMerIg6Qhwix5gmRE
NLTqJz371tvKQ5rC80UcZZvGz6CXf8+uUV3Iv6l8CZMazTX1MhWV9mLC8DB57En32vWQgL9xqq2R
h9G1y6vgEozMMDKN93cK8eVJuxK5vWF5esuMkJXTo0nhRJ8w6mWCmRBDtau6Pob29N01Vfc6ukm7
JRTYhoRCb2AHvNXILdnOOehDHCECyDRajmlZUS+Rks8QAfLtEEc/m6zEJTsyT3zL+wTECvJW9YEL
+rtOsYgZCcOTfcCUo62sJwIj+iYGXbbz4+bVcxs4Zm6D+5tqFOewZhyMFXM7D32zLTtiAnX+hKap
eu2jSLu2S+GYGFY6kDDTfBPqgb83O5B6oaazQlGcjrHXavZBkrhbQFmHqAh+KmQeUGKIUBQilPGj
t4byvUXWnI/2qcuxsXNcOE16QA5EHaGnekyP74MGIM/8zIqk3ZL3rErzAVvzbIMbwKc0VkP+vGMt
EOrdBLn4cfQIsNd6N5EVDl4QVuHz2VYglHy1A4dvxtcR5OUG2yxmFSwKu0SFw2O2BK/nNDjY3qI+
W/U/A9fPECgzgDe6egqIwcwBHvrHcMaqUYcwv+k0qEztrwHSYATsd994wPlq2yHq7GzMvFW3CE0X
e7XoQCh3CgYsmqogH4leTBD4JBZK93WqppcxtJsrocZsO3cTomhZ+wh7+YVIc7Ox0JM/e5MOClT3
rbNjuxfF772LkvjuxVpwOlXcfWtc71pGDLNmozCMpVV1mlFYwkL16wAQ9Vh13Ve8Dww4wXawV8pk
uh/wKro6BI+LhUAcpPpr6rh34B8mZtmjzxUcvo6s2oluBMCX4nivG52/aQpIFFlcEahoA5OsW2md
KrcqNlZit0eg6wWgOM8CdMPH4ACZ+eLkJKX0As0tpGNfS6tzifIU2i6J42M5teaxryvvr9R7g8vU
qa3/Y7brHZx3vqXeApFRfkRGv82tLLjoY4A/YqU2O1bq3qkHeHa0wIGCOyElpfgs3joI945VEPRQ
zR1zxntvtIandECjyKGGmEyyb83gLc8U+24tqqFwblWbmf/ZrqGIYfP1YPnMHb3BAsfoZgA9K887
+IHvbUMP9TWNoW/LknmjqwGvom8ad3MdkzZl9vEzzfV9HiTTRZ2Rb0Io6lmLg1/W4hAFVeeKbrE8
jKzO+BAvxSKeY+ajdlXNun0e+nZ6aONl5KbmlUH7XEdMdas6PZaBo4bb1OE2ggk7Ky3rj65PmXlY
0XuS6ugcmsWTZYz2Ycwj1t9L4bv3s9fBQ2u1eN90z6nTJJeQ5cEl9Z1oZxQQAGBjR3eWbT7rgQF7
wxt5orB7HEBcEd+L94NSP88YVBLYY3HWLQJnWnYSDJi9ZKShCgNLNK3F6woE5n8LpSNf1KNtWnjY
ZRghklp+CVJjzLyWMAt+DQ6y50siQJn1ve5j64rhFhwJzEA9ONZBDxprCoaJFafPsYRGrghKn3lQ
i7vGnJ7UcB6hdvj2bkSVZjstVWQKpm1vcrPM1AVo5oQpvJIO6clZA13kmcUdiIzTMMFIAa700Jnd
s9Li/5SbcbLTMdGct4KZCxcCvwX+bO8MUw6nYHYfxlTTmAp22aNHau4SN9X7DNzoE14boA2Lb+EQ
pZ/UHJcYr/3pFj4Pt0QJnCVUUM86K52UB8rxXO1eiolPGAArT9n50hsNcOzVSikVwJ4+SIGpzs2L
nAbXyreoDvJzFpcM2WPn7DDsBh5CSgEQXDFvCxTTIqeweS/srcmQdz9oUHprgAL4rw2HpOHvITni
38cEWE/JHL6HSMEhPnqYsJbbOc4IwX3BGwHQ3iUadxf931TZpn39m3VNe9cO2bEeaz6ToAITB0tr
NYEk1MLjrOuzE34p8tL4jIQ8ipzji54E1ikdlJeZIMBCb1WPlbkYD8Rf1c44xd4Ykq3fefHsncPI
eohJpW1THVmlVs0R/jNAjNt3rqlPVy2N30aVVWpYBcgohlCGF5OmykfXJmn4e0CB3m8KEEFWdweb
hDdYrtK+CUek0+9ucLRXYLsu0tjKxELAZJzWFlx9nvbNrkht7wkWgPOoTm8zCL4nAzCCnQfNoYqT
zyUTA+QrI6CVJclUqc6pnjHnKzMAmopyTDo3ZP5kpMBfrF0edMa2Kov+BDuieOvMujmNsEW2UtUT
pwFvXFv4hSrNPdNl/p+2s3d6GfycbGU6FnE63yH88dTPgL1N104eA6RcHoNGq8kMI4Xp9E66t2q7
OpbQwI0AdoaSIDGX8fMWpoY7IBXshCQZi2DjzGO2ZxX9aBDnYBTfZdljFwIW+5bbb5iWtedswcyU
C64uBGFxNp3HaMGN1sakngFGhAuSVIpJj94VxfD38X+bpF26Z8trV1/KgOvqtdDpNlmRUgrQs9FB
Tmt1Fez8w4Qj5MkK3+IGpID/OjZBegig89qtAbdoGF8RKkfdEM+7m66GYIQEN5SZLBjc2EHJexHc
kB2dn0KSHL9PbhNcwGVZ857JKr9ENuWNtiq4ZCfZTGYiSLCw+PeGugDt67Y6CkKlcpwWSCFz2exS
9MCtgwavB3+TKNoSR6A1AIu1J6vyxVHyXaIGOOT+NPsBFPNy4ZrljLK14hNtLVHnvUAVpXGcsyk7
Sc/IabkyyCIGfx/fLieRXlqoThvbydKd/MoErWkSsAifLa5+x6BRj6Iw4nhbSO7DGQznj265f6MZ
OaccNWrJAUuRyPWXzZglMiktjO+kmmXVMSwVHf+Z5Tfl4D4DvDNO8iflZ+C8HEbVgDhJX+29svwp
x6VjAMd8uY23OyyNgpfKfbIu1kIaXdvGUu+OSK3gyQTo44b9lacB2i0Z6nFKx72q198EDyzFAIy6
q+HXEU9FciSrBhszospJGePdZi9J7xvOK1SDrz3Mxb3XhNxRGwnRQ5s0r3Lv7cR9HIj7HObaYFi3
hgi9PabupLeKS+qw/GtDNNvWmwZ2WAdC3QQ7uV1yN2SrxOMz2cimPAVWqPvklbuNV/T5BV9HD/SZ
bC4FRASeDeVY4fXO2DIkM0AEYM5YDWME+semHO3gSAES2TXyy21zTnvQUHZ0kr83Ng0x6mYXt8nn
edQvcuVuVwlq6aaw0mkn11quStIWrP9bDfGVBQMg90SOkC1puz0OUpfCSHEMaboQiCaij0P3Ijf+
9mjKpVmfBtlTE/ncVGDYd3Ip5Efqfc31aYNC3xJBZ5ZrVd/bxTYEucvb9TVzp58BXhmHjNkAT92r
VuUtTNvwkM8QnVt9etGXoUM+21lsO8c5mEECY8e3UaFzooTboCdkJXnxv/7wH79BNrG9guyuh/qt
5+3uoSaDQ2lv6DsZAuT73iE3frIBZI0vKVze28W9wSn+eGv+AFV8vIIGabwigjU5NwcjzLV5H7vh
V6XL1P16hRkEL7rjQuleBxe1f8owsTzIb+n96jG1Z/WARmM/b5ssvLaDrgDzWMah5bWWI2XrX9u8
rpwRDgiTnTwJfZwemMKwdFkeBH1E2smEY70+PksHu5rpYOrbAQm2kzzBY2cNpym3WJZU+9wZMD5y
F3Dlv/5du0jPfghW2MsN4AoLIGV99ub43tUXAKNR2PUib8PwtgzL8iRJdW0riP4sI5Klz87ed6oB
zEr65AQKY6T0l2J9W/94RG+bsn+uvOHkNeZWnoTbIdgKHJX3tiFBIGMhC/bmiEL3eX3D12dZ2qQa
LE+h2veHBpDeMXSig+wz5WGXHuvxHx9Bqctdk63bMVK/bX7YL9UPbbfHtqxs+++hB1s5EvypeQ7g
ym1S4DFFCsitt0E4Lx8O3YNoGugsVCf9gA8FeXrmBXLHB1vHGNR5zOf22WFuwPrwqhOxmNUCj+3k
OQeUMtTdnbVgVeexfM4HtzuY5sxUotHVnRoUxG56BGY2JHgPwjuY8sUu0pyHehdE5aODefF64+Wv
SvX2Oq11aVwfkw+HFEPannrsB+VhlKJehmvZ0hPoS2YM50muvpykAM84gVnhset9aPVbeUtgtdMq
m3+0Dq7xV24hoiTrlgnX4D2kui+2cClCLlgXK+mZODjUkHjBN4yJ/inqgbsjY7KXayyF3PZ4mZ4g
lMsaeUq/55N+8WIjO6jzeJeYJQJlXneSQUZj1G7h7Jao5+7CIrh9AYz2J6T87CwnlDsvW4z07cKG
saPh5zx4T5jFuTfMsp/Yrz6eZ4dcnoh1MFA11Tlz3Pr79HbUdv0E8X69imXmMJImy2cmczNr51vQ
hYRUAi/gL3DJBjNxD/lR6UJuDcqJgS7KqFn7m46ZTLbA61bHyXXOE8Ac8rlH6JFoFEf2NsMx7Da7
uq2iIi0oyLnp2m0Qhkv9UBuJcZDzy+/y7Wg8t/rjbOTtQTWNZ7mr662VrbzrfsTGFG3GokDpHwr5
3wu0deBQ5Nsv9dvEjuVpiSMNywcw/nsts3PY+W0+3CPIbp6AplUXYe0MUVddeBZ+l2GW3e6v3Il1
jFlvDB/oXyn0THPy6p0FQRpZDMfA4aTgJXAZwXcoBO5LLpncGXmsA5XYowU82C/wDfnvYC4d1hF9
vZO3B3oZ79eLsO6VLenyf5+KudoIe+l+Herlx0j1Nhdf67J1a5wjbD+Y0CLMIBNdpbNPKh6L0kX+
7G3KJZs4bPKq3TbJa/8Nq799KOV3/jHLuB1b5u4WWMCVhCD2GHzoZf5KcoTQtbwmc4EczDaYzK9o
rRBPDvvkVDRhqO6l+23TX76gEWCQLkhv8zh5UmVGtxZr2zRnpBw0lCI1YGLLJEz+nbW4oSSl/sdc
9vbry3mEiXM/Fui69Ww3wNMPNlmqeYteb0ES6rsrP8SsL7qrq2eZlsmkTrakuJ16mRZKlUQQmtcB
BJC1s3RZq7K1FuttXNvWv/Hh2Cj/1CHUwRjGmCkDZwcQID9JXd48rnjCMn7Zf/vxc6kVm0gZ1D+m
kXILb0/e/C2AaH+WxzVCSRfQ9HIPwq5DckOelH/elKNvQxWgnObklunuIxUkgCmyLuE+cEKE4CF7
1x3rGlB2SLH2k+rg/xi0Oj/ffv3yJN/IHus7c5vP3B5mafX0vCN/8t/3TrZuvWTzY10Oup31j14f
/8DHoxSNxEZrv2kzUrMyrqyzBzn2n9rWLrL3Ns+WzbWQ+7FWZUuO+9ez/rGckd7S8cOf+qe2D2f9
8JeCZcDHaK7uQhh9yyuOhzO5imq+rVXlhZeCUArkTGhELN6XMNtarG1zhico9Dv6VK3B5q2TDLdy
8rXrH3tk0zcDEEKk4G9PtLws8p6sL8v6Uv1r23qYvHfS75/a/r+n8ud8IfcXMWi/cefi0Ma0dpkL
y4drLW4r2bX+R6zin7p/aLutJ5bT3v6CnOdDn9tfGBLvqinDb7Xzwq0MDbIGla31Gy1jyFqVrXVC
tnb+0PahKv38HsGA/odWI4mQFDZEPl5Ocu9Mb+URvm1Kq9RnQtksq7MqO+he8boO74CpoI2vdWVe
aORSl5GfuVBARMnKLPcWOvIDq523MjwQ/UeStUEZ+G+62m3QsFViCDK6FOUMCRPxt90/Dbfro+DI
on/tsz4Ga9uHx0WqsncMmpSQhQvTa1Bnc9c5ejpvZf2bADAgXJSMb0E7RIfbGy8XZS1uw+pal8v1
r1XZsb66Ug0IpPw9fEv9wxmkbc4SsBNawmu0Dva3ifVtv9yf9cgGrxIWb9nZIjBiLBGSP1aOazc5
VgqZGKxV2frQTwbRte2Pf1z2fDhk8CplPxv3oAKfaqgUuAZIDyLlhgaSY/lwlTjita8ydPlZkmUn
uTJl0ufZaVadTZM51kle9vWO3t79P4KZf0wV1q6yJbc3KnoierdOtyBX7iB6YsQRMik6WtnD7JWk
Y1Bz0aYHeUVvcUp5AsZZj5u/5EX+O6pVq8Ee62xSJw3JwTzPzgkSwbDEIa1JUTdkKzdr3bcCBf2z
0NqUi+6wM1sYkDEgr5EPS9eCo6n7d8LZtkgARCraNXJV5b7UGVQmvSreyhieifDJ9eUGzy2iO+0t
nvnh8stF/eMW3Zaut6suaxbZvL3mEcnJ2TOnvVxl+bNrIT9grcqF/dB2W9XJno9kzrWn7F7/JT0M
9a2Ntd4GG0Os4oLcf++KeDwaCAHudRizVKGeIUBanPGZZK+lkzszHGR6lr2eB8xTTxK8m+rgNdKy
o7acQ03q7L4M6nYjveYuG0/KXJo7tc8A6Q1DsWkiXnUpvMw1t7YHwFMDU3RNE/egRqGV75EMwnCZ
lf2eqCSo4ck5N3rQPMLJIteMaCzE88zBvShWr6k/vi2I9pcAGdgX+Df1DtW4EVUOqtKWIXiUJaQn
6hEViNiu0pfYc1AWNLv7KUYLwQG2cNDJ7R89y5+f0qr5Ad/x1Jta+T7mJq5aqf81L5mS1/jAX/xA
BSmeNW+9N1vfPKL1ZHb9gISD1qKOMwyboKnrz/UMppcleflJV1N7i6IO8KoI2S61WGwBTELJc25V
6Dep6q5CIhhlqBIcN0aM1cO47CGUhJnAgKNAmGjHprDLh3lKqgfZkiIrCgfdszxHWJggvFXEwa6s
kB/yp+GLSfLs2KqLlF+mVgZ2JChx7JYA8Mb1WbnFRYzqtQrh0/AxElVRMNy1WQEmyGsH1sNN4V5A
apBe8wi2t6h+Tf0UPQ1LAdElevLV5CuymspZmsoMk250F1HlKhA+MyyyNU7w1KCG/aSSCX1KFU3b
TuMYsIJgR2x7QKtSm2uZYymKh+xmGobuQUs673FeijoDtmfzbMGupse6I9SzdKuVDq5oA9kZc8Js
bhx1dGH8X1MSzQ+3GmgOlH8dnrn1+CqyvEdUZqJtFbYbdE+NvaNZ5m6amhyNN8D0haGZF9sB6gys
Vdvptp60G6zgkcHAAbz0wvJaQbW7NkuxVnk+j0lBDHVA2siGm1bql3w2U2OrmYZ2kaKYgv80Fn2l
bCcPlrsXpgSbETV4630Ao6499l+SIf/LIJUOLhy6P++WCZ8ZZCJohaJCJaaff5Hu/Bzmif5lahLQ
CgjivAVjBuwaHazHWSOXbE2JdVe5eX/R+7g9pWlcPHALNCj/rfrSjAoPV5aa96rRv9WoBt27UfI4
2FUD9VWpX+KexJGD2ONeqrKDVOgn5NfzfT1ueow7NtPSPdZSTPlisFzLcWSwaXIUaLeMGbs/Drby
r046m3dyqroxtQfHC0+Qw3DqzJBFO/DBqXbrL2iD5HcYzsntvLUxt49N1+5zFVmbrY/Fch9krxgV
zgTti4a1sm3eQbRoXuCe9w+Ejs9Sw2i3fcG0DjJUNiLWtPSQNscoPx6UuG+qix4XroEAtaH9ELFY
NhUYdFf00/prPRBWLlPUTmSHg5LFGRnMBDQbl0I3lfaI2Ka2lapcnixVl0+VAyZsuT72OAJ0qZaJ
Xny0x9+3fydNcv9oFzWcs+X6oToNIi+bPPzpeWbGwUQ5RTalqIIZhvtal6dtbJGQ/KNRdsueDnLH
bngEOAMCLxg24LqwVCgrBiW9/quug/DU20OAxntYfS3Lg+yPh7A+pDqqTdWsOASsFRe3cOKB5yaI
gmu3FEOC7olr+Mc/dvR9ip3Me+Db8R4KQ3xXjhkehkshW9JmssrGssFGUS3Woga/wX/pKIfceq9H
dyPmgP+fQ1J3AF+hasePp2m7ApHb5/GhVIkGbj/8Ouktf2QqSr25pu3CoyDtaFotDFgUKe+jpcgR
mLiX6uT7KBZG/gB5XY0Jri+7SxXl8s3aSbZw0Lvjw9eRR+bg2CWqEpaVhyfGpCgX590Cio+ylOz9
cKhU5Q+3qI6eHITAb4fKX/vjiEw3910JQOPjjuVXTWUM2fF5Luy/UuxJQS7NbnrXTlV6544RgBMN
5c0uI8+okq3YJ0WovaplOFxdvf6eh5r6OtiF+qqH9UPHAPtAbhqmC6KDfP16A/0vp271Oxtoybub
cSqSOeV9iprBe1Qpn+EjB4+y0yyDe7+I7SfZB1J4n0Koe8mXnmP9ngya+ab5UfFJS87ShW9O9qo2
DfTLh7BOp2sfaOn9uBSI++nDxkxqNu1m3jBmg8ZbqtIHoimJHN/9pSYD7qUusUuYS+l75tXoaGtG
u5Wq0TfDycA1dVeaFor4G9vq+hdsrJAuskZ9H0GofG96bBFU+HrHhV/5DhSs3NmZb55GLDOfSnt8
A0LTfbHKb7PbuJ8txW0vWRkhnWTr3ZdmBkihOlb+hIgOWrph/ztw7PYLkC19N8e4iNuN/6YBPkPD
th3Ae7IVh+1+xhoWvvB/mqBF/r3zQ5tuOaBis/laDl69x6+tRGHOKd4yxbIvTdpNaG73xZsOY/oF
6/eN7FSAsb2BwPgMk1e9lybbb8gvuEN5lOqImsRZ86ZkK9U6ds2nmSyd1OSM3aDeq2i96TCi74Jp
BpdQWKFxV6MVAy269lFhs/N7gu5xtwOLh6wn0rL7yh+ci+zpW9/bm9pg8dzhdjL7jDwIxkTvvVr1
Wzg+0UWqTqTawBSi/k6qNkZE+EDq/lWqszJ9c/nmP0ht6rMnxuv8yYjB9/hjcAqjQXlOs1a9j3xo
xKGPXdWQV08AffbITvTPpdd+SuJWvQOsMDzresurEqMqXyXuVTpIO7qIh1KpswdpksJE5SiyITDU
nY7haoF7bGYHz9I9ho72lJvPTVMc3M6tMCys98iYl3f25BR3UQdZbhELLu8UlaLpKheZWXXaxV6P
6LgdNY+h5mAFPllvKISlX1Sr8vboZpYnqcLRAVKvF++lOSJJafRgCZZuWj/5GzT9QNXkI+7KagtQ
vEq/gKLOjtDxnYNO7uOLbRl3uatYr2aYOfdlYgGwWLq1k/prAi155tOm3TOt03AjYstdillL/S0R
vAb87n/a1i6yZSntr6rXteM/Ha+3AGA6O36sx7l5GJUKuHThIn0HqsvkS/QrV/1P5jjY740zog+U
68U1Cw0bZeMqBRE3zJ/7yn2WrqORXuvI8P6qm1zduXVs3aelhwFLXaOWgi7sJ+hIPxTEr/ZxsXWB
DV3VkpfKHeNvnQZAzDLc5tEzu+Ci2E5yjNJQfUVVpd7I6Z35L7X0mh8deSNgRGaMDuNknIjZlqju
ltazZ6M5zuvuIGyp5ZskqwuUcdGoupaMqVe7DHe9r8eXGnHyv3fc+sjucm2FRwL4GRn/nToHaryT
/SG4x6ucLXZcGu0KOuH/MHZey7Fyybp9IiIwEybcVlFOZaSSl24ILWkJ7z1Pvweou/X3jn0izg2B
K6qEMDkz8xtfKcXhZ3HZrDtaPGy5tcOfPX1Nv5oiNneq1aPd/j2EKcXRor38Rgamskm0XMeWqpd7
k37fA1439UkzhNxacTrejfi4uF2j1k/cjSqtP7Z8J3a+wuZRvmvn0e5jQtIhN7fXB6vJxSeaRGCR
guc8Vx83bRpLRCr+tKnKsrpEelPthVH2N6HdmLj7egW2BK2Ej0WzKg8+lJl6ARbL67y3yB+e4lAo
fxU6LX++KM00UHG5+TUm/UegKPJVs+oU2rE2PQQWbHBCFP8WCbW9S2eouKp4ybFLInNHOiC5tZEC
0eNcm+TPeJBZ3hS88QB+R3yofOk+Psh0JxFhE4THvi3+ppCR9bZ79LHmqJv7rqVnGU5x/eg0jAnb
rtRu6dtoac/BYQndlXRJrnneXtcNPKgGOSMN1AS3OK1Nj8uclBUlQBAI5zYG64J/zb0me+cxS5xX
bYyUs+gch3MAvrcKkupmWWwNyHOZjNqDHnWAqTTiskNb0OqW17bz5CNIX5V9oJ67svCewmp6001f
vyxL09wBLnXzdtnV0eQx1EzvblkKOn/XJEVyL3Lde/Imaom5WT8UhpRP3m7wUvkW8arcNYPa7GTT
+++5vqv6ynov6MjCMqes9r3f56/Y3K07M7TvGUeeMHnIL5WnAM/3EW+0XaCtftbNG8KcijPOurOS
ZdgBOxq5iQCvGaHxd7E7NIGpBdJvn353qI3KcEurNbc9loKXdp5wYYxujTeyuywuGyjY5pd6wm0L
y+ojzU58s9+WdDdgOLoid5dfjHligeI92opxzmQ53ZMFeG2LcHwfw7nRo0HPAQcK5F6iv0ZTP74P
VWiuh3l9OK//7/1tkEu/+3u2x3FoT1vXvg3w7d/H/13//zr+f++/fK9e9ii3HbERmRmtewbs16If
q6suhb6z5nXgMqrrsiFj8PuzbtkFUGR9LeZ1/+uzvDnBWSnOLtJ5Jy4Tc1ZbOmWtbrky0n+tU7GP
djKx/d1t2ThEjrOqKvQGfnGrpI2JYBLN16BVvb+R3OtuB8fGTQctv10mg+D/lXfP+kqry40exOrJ
LxHi8ZBaFiC0q6dmniyLlqEguv9ZTku3Y7gG6/HfW5f1v4vLJ5Z1sO2OWUhD2++qnyP9Lic89KbB
vi04XR8d9h8QyZy3GD0TF1WRHRwPLak+yPvR6pwPAwAd2UKnvzVtG8PRGN5Knqgh1VfUxAiPD3Wh
bA3dmV4gMvS7lqMuwNNnZFmH5TuClHa+rmzMM07YzsVrNQpd87Exr7jVOWtP9I2YuA4Yxlavm+FG
rwKY3bPhzuKo82OuYwY54lwGX8uGZdLB6t7YNFmhRO/kQSSiAK7TeNdUxsoVQHTr6nsHG7F4mmC6
GLBjgJBLsSIEQRcTDdVOKdNux+APLL7xXYrmHcRI/xJGOMHHbdPdhnWn7dWoSQ/ekIhL4Ot4YijF
9JwEyTdNh+k3Hw6wg79RhICOhfXvFT+ZnTG0/qXM6/qazxNDJTwMcnCJ8w6GPkuRalo2zKa4aAm6
eJDJ6qZ38vay7L/shsHTBtPIEQM04DTx7MlOyzxesl189YF14KtWJ3dAhzCIMDFGM1p12OKDVl1M
v413JdKac5wiqjAGMZ2kTWcx6njrKNM+POSgjI+OCM0DaY/8xhmn/iYth+GgqGFxTI0cYx+vC09x
7YF46qV9iosRr9eKJEnYxt42ahoVBwa12tpOPiB0BboMAKq7oz5RbJJItlcP2hPcYHoHeeLQDVR2
3cPUYvWDufPwGJrgkVux6tqApJSfq081Neh1MKjG82DbsLzhnr7gPdOtynAczh4+VCCos8QtxyCE
hAU/jncTgg8vmf7Etb3x8CN7pXpdw7UJZ639FD7QS/odWur0R4mNPyR+kZebPoly39a3acPL2evF
rpuPYEf4d9AHVmDxMDCgskYgnbSY/MnpS9Rb8eHQa8AQMO2PsFGHuwoj9ZnGPwFdq86OObagkLkD
GBkV+7TWAMkA7xsuEbQWgvJhnwklfPQUR16khpp2MYIPRIfkzvT6fZf046uwGDtpmv9o59wp2pjl
YAPU4TWkAXDjF323Xz6lR/GhMnrtJpNa75JLzG9QBEUMVefOYNPBkMNrVj+rxAgQcdllmfvHSmve
sqz831t+dx/ShU/IF/weZ1lXljY6NAp46xTHwItZNFg5Nkr73GJgeTN4agq+glOSwtsmb9mj9JgX
Ido5m7HJ8bmcF3UxIloSZn5YFr2k0laoE6MVJg+I5CzJoGCe6FmA31MhxuI4OHGJgwVzy+R3n2Vu
WYfTOHvXOi1KfUY31v/H5yaAUQUC9f869rL4j6+W+AgciIRW/1j3+5Hl+4ewmG7S5LUeg+CRZ663
yiNpHnQPbUWXGQ+qI72d0QfKesr4N0snj+6sMt8vS8uHhOE8NG3qnE1T2YMumi5OWyMpbLLmpRtk
uTJ66X80vvKIoMj5Epq2zWweB3DA176W6SE7AOVt0+ibZMYtdJDoTxlWEa+dunmd7e7XsdkWZ/Lc
RxWI+xmhQHnOtDLYgjOdVrFQy/PvhmUrAda/9hNY8uSNXKvtMy0yODfPR1g+suz4u9hZg1zJvqJm
+Z8v+V+HVoYYvZDuPSf0qALMnL/k9wDLYtKre4pf0Y1r94o8tYOPARHWoTi+KF2AhESXdwKS411i
zU9fLafDQAT2zzqUvlgqJfZekio4SxXjkkgF9f+zOK/Dqbs/h/NkWUcLprbBF40qyLz1d8Oy37Ku
rNR0K3pcAZbFxjKyTQgWxm2jkfR+Wf0JES44uVq9af6I/K0rxmdZMGivxtp7yKasc2kV6656G0HD
lEN6axtAVSIgbufR7Pp9TlctBMeQnn1sqw5m4sAEmZ/ivVTDS5ao5TZlrHunwtolY0D2OjErhcR6
nj7x64I1OW/7JbYgoJiTEO94ir56dWJ9FqZ3o5LI9CHhoGuKq5hQ+ikvGgt8H0kGChrt9zA6Jy/L
8k+jjj4UQZaapyUN9HQNmWaHG5YAtWCC9EyntH/yqr6Gac4AYtk6yKA4BilSwGVrhoXnyeumerVs
jZIgxfMSptyydWys5FIp4j2ej0TFI7tNqvJh2RYJm5wToCVi8vC2aFTlEuEkxLxvTuHtMrdM1NR/
m3S1PPyuWuZwQw3cCB+fn0/9blVlKncRhajVsk7WAbhJu0Z3Chx0/bvf7/eofXquRW7deJPOvlOE
KxVKpIchdgpKRB7FEy3Rjo7dakcVHRWa9VDbJROomGXDMhlsqEFrZd6nUpSx3P5+RvOUz2IqINv9
5zD/2MWUERqy5eC/R+uw6Vh3cizcn+Mum70k4iv+sedkKcoaOyzhGpaDEGw+vNJXSARRsP7jg8uG
n69cfmCQqt7WEeL5Z52x/ILfLx+dmEvQk616qIPG/T//pt+9/3Vc7Sv14Tb8/Ib5LCxz//ix84/7
+U3Llp8vbYv0NgLsilR8Zza2eszn3ZYdPFGR5llmly3LZFxO/zIr7BZ0Q//HoSJ0Vtp+S7SBndpQ
n+s4LNcVBhZ+iNTMr7MPM69HGHr0NHbqwQq8aSed9i9tuaObAFZUw89Oj7GOFBZ+FA58MKdvD0HS
fFWp52yJmY42CNOw1ENXs8YZZet8WgoW2VG7Uioe5IBmBTh82yHHWONuZVfxM+PMPSK8J1F3zqrj
toPrMT5WXklzcfuk+QMHQ+YHETu+dGp9khH6y5KuJxI6m4TsVi70jyDvTwpVzzHHEnEEwVDMBb9c
oegQo/fdoyNmmOrEx1DRrlUTK3dqxJC3wM/orvSOglgEe7l5VT90yKSS+PyzTsPEZTXlfXr4/ZRP
Js9NK5BL+KYqd8sGNGgfzYTiqmw6pJzTQ10+1Ino73oCoUZWsNAzhuT9RMsI8LKIH+I/KQUmKzjk
YHtQthKyQzOsBqSmwqHf0EwunTbgADZPxsS7Vj06/jQ/Sr836fpnkpMtXqMxG7Z6DmtsWZdBYNhN
uKyRMP33unYikABpqu9KXPRy2/Ru03kCjsIpZHnXWOCakgYuzkAMczfNkzAxir09ynG1LPIEMe4i
aBQIhuqfVb/ra0u8hGZj3CyrbKXU4ZINE3ahdb5Z1i0TQ/d0ykQwG5dd/rEBYp4x1j9fvKw29Zz6
7phnh+WLl3Ve0K8spzHcZqyoWM8/ctkYxmp2NC0AhPMqk7T6RUrF7f0guubFJkcQfNdoWnilZv49
hKV36DXjDIg8OQ2YVd0tE3uC9Q/Wytz+rkvGLsPEDTJ/rCqRgqTRM/C8bm9iMzbvSPabP59tQ2sz
5R7uR0FT46JlM2jzEjyGJrOwdz/LOCSV2ypPxJo+X7YHhakf5+A5qu3bySE66KaSWlHZijvHiZVb
Mzz684IRRv+aDGb11pK1vBlFMg8L0fvg/kdjxu9+QwzlKJl49C4Hkmpu4V0R3mF4116KfHR/rqip
CH16jZsVVOT6Nq9S/ypIkl31KH8oPH84LrstE0IyfYUtULFfFpd9NSjrrlnSOb58almHoiJBkhCf
GcMNa0f1nbskM5w7uNzTjWG0775XQQmZ1+sy7XCSilZeZKP8X3aDgHmgch+clz2I/O7UUDOO4cT1
l49hs1d8x7pDLCrvcBArN1pg42UwTPJu2aA1wD3VguLMsrhsAJgiLmVCwIjzhgI5NmgoJRvGugt5
/sadefrdNyB3iplZLXeJXkZbe6RjApxlcC1QQ7jYs8QbQ0JGW8um9LaGY0AOh99yBfUcXkVTow01
YvIHA/lQ20gwFZq9TJYJscuEWxZunvo0EG0UPnZ4CmYh3kzq8wAP/2tuXoSv95I1ePnhreHQfzdb
q3iYQ98sc9g1p9Svb5pZJdTOLYzL3DLpl0bJecKglsbJZSXo2nbn6FS8hwjgSz4+Bj+NV3Oft0rY
Xb2q+kSapWEUOwsffifEyEgdluV0UT10In0Rs/ConZU01fwT8CZCeWQt+iOzBOwGDZKkANzdm2Wi
l80wYXBUzfyN/8zqifMZxjoMjDoD+7hs7roJhegyG4GdAfkfR5Q5AOdTtIOy93PG7BELkhjOSGRb
lBCXs/izGdjLcc7K7GCfYHeAwgz5gtgoo6EgsWv/jq348qBFJHm5G7D/ck3twcfX8SZvu1fJaT2G
2IFtG028B6NwNsPcVRtzmNw58sRJN8vf+3u2l7nlP0ANK9gIn3Ol4JJ2VFvdrWJf7BuM2m4sIy8O
FoOEuIyqlaK2u15YTwl/tWkOKPQRdaj8h7kEtIqY3AZIPymmG1WImGdRWjZ3XMv5n7XMpUAbNiVY
EN67nXZTQ7bwS4tCl1FA4ouT4fSPE4NEmfNmOTUIRamtFSX1yPeTcCsD81OkgbIxzFPeV8NNHVj9
z8QQ4XDj6fOZS8f3VNPLGyS/5Y2TlUDHl9nMdjpts8wu1qvL3DKJpVfS7eRAw5h75/PZjqUwSgQ6
BB3/54VVODI7hCkggFkjOv+Zy2T5g38X29SALKPhm+nNGqZp7lFcTke+aE6X2WYi4ZWlcnR//zPL
dfq7uMw5Wo+9FQJeHt45nEAmxtz29zsxWxHsWmEe47n3frkOlkk4L/aUOLZTWJ+WVYVnYu7g20Qj
i61BtzgaWErH/7fL8/tEqyvcR40MDdisGvuZla3eH2IgX4jkOaczH6IU2Bgsk2UxCqEQa6HyXRFS
9keMIZvVVMsOVxQlGo7Szl0Dm64mH8aVn2KtG+BP7ap2yShGV70duZ8vJxketWIG6xKP4BubYziH
lH6kdL7R0w7daHxO8zJYwSijUDoVwcmiF+bse+2aenu96sf0kmq8IjKnNF0HyupRLZs1j4yCEjqZ
xaJsD+AG5qHtpF5R3+v7qcdByLLxpJUvTdVkW0ERhi72tsOLpfa3YYMRpchWSpdSH6FN0OWFy0Mj
uhW6Zq1HbVQ2ntJgC9PpW9j/4OmmJ0Mkh6woyN9hSRTW4q3sSzwLx2QLfincmAj98qY9BX6lrng5
okwO8tytEWQE7QnwK/0kESVdRaX06kckVdBSrYGyhdu+nD2iG4MuXFIUFKfXU6H3+BvbtVuAqKht
co3d8F1LTozdOVil8Pmpc07+GEfrEIMtL4tUuKZYlIYa6epOBXxrRNDxMc0su+/IQ5Gt0km1HibT
3nmwbpSi2Td6wEmAQxcKizMtArTidS/oi+mfHXtOXWIESTxWf0le3fOzRdNgx0jrkMU7QxkRAiv0
+7e9siOimNbUH98JnoONPaLfLxQrhk1Em449EXsKtDk2eDTaN/nD/cwZ97F9HUAg7al4qieaaXHP
sHFgUDP+0QUqXTTzrQ8w2PZtFa+tVsCcQvUUKN+Nh7dMNZznK0iPrOacBNNfk43rrOZFWTLIVqR3
yfX2s0yhI+ncomut7zBrGnvqjYHEMUeNhEtC9JTHNQ64FjoxFNxuQjrBEIjCp1hN1lYzI0VgLa8G
vXnxeF+4UF5X+DLjD5pSwrH5Lqt0QpgQU7emK2eE6GWe21LZpn7tXUeI61Np/ykSXPV81f8YO2Xb
2AwEe61z5wCws4zgSK/c1nSCLwUO6yof8CbWhunVKUlYkIDUlL8Si0S4RkZ4MDQyeU6kXiEu2Gtj
TFwv6B5Hzd5ihEv7SEArliJUqq2MkJT4My61djuVQ+uOQVJsFfs5ULJsZUapt6mSjPxMl21NS8lP
U8AB+4bMYKhpt/4QNaApx0OrfjDyD9bOKLtNWz3UMVatFX5d5PM3llO8aU0HngVAkm1getx0z3Tk
GsCOomCNi2e6IhrU1hP81ZWDYeqqGYd0FclgbwpFXXUgu6xIPAMSKwVNkmC+EuKjUnWzCPcVG2Ko
qrV7zfBNto0vvtN9eH5ZAXXKv6LpddJj4GtJ8ElzburW+hMWik8d/ZJUXaCl9kcHZOpc22iG1nbJ
tQ1jK0mZ0QRsefo36RsQJtZb1JuXfKBonzgnobNbqvVnQyX655kebTpch5uiPnlTi4FsNu6w57Vw
l82C/fgH52zy1Y9x1r5rLYbyajPeiYjIv51mXG9OIhBrdAp9gid0BmSypWcYsKHPNbGu8hYgWPTR
cZJWVYEpsGIoh2IgyAqEVq6bHededRNJwh9LgaNRbKvU9K54GzYbSjvReijlkzWkrpG1PAgUMLRJ
8orHfeJqDgXvumrCVV2nL/SLInJsGEMPcYhfEt2bVoWR8OwTS2f0sKmV5BmY/xV0mr2qXzoLAl0Z
xuju+4Md6l+5En+lof5ZlwZmgRVkfpUxFBnuXda349ZOKRaEGr3sdkIfUTD6rxpZ0CEF9teP+YMa
lZdyTlRl41yI/WvUEuuFnh8c0Cpbd2IF967aDIo1y52L2y6IVmFukS2ZG3VLfzjkGi+FlB4hC3gf
rBeempa/jrRDlYa3kkaMVZHklzTOv1NDHsrS+qhDBl6DuAvsJHWFmuxpVCEf5DX4tfQeunq7v2lw
M/NBVbslHeib1ogg8vRd7FoKbvS60owrxcwG1zOUTxuyUeB1NKKHxkZgKqU30tqNQ/WIzRtl6FTs
yALszIlMZpA9ZYO6Fbh6b+3Aon+YnpXQ5DJT8ldHzaObbu0H9swQu++MANp48jxOTeLCn3kMqukz
H6wXPR+vnbXWU6vcWv5wnkBzxhbkuRr/Sc2yzjkYazuv4QzmOhU1UR9iz6NN29r1oeLaIV73b2NY
vDt+8mgV7Wmw6GlU++egSfY1PTjxwDURNfUWJBtomu4UAA6koQ0wWpWYblwwAlcq16i4P6HKm8m+
rPOeJO4IMw4+NNAAvCt8831shne8qdOVTJSn2gZk04T6W53Gnz04PaMc3tCX/aVtl75YYzd14aEV
6eOIjHydqPl90QIvD+EwdTEd1ZyPB4GJ2C6nDEDPn0HuqJ52FCCBqdUHv22veBrhIWiTH+8b+bcW
NWgK3rB4bGP1ngmQvwCUV4rosbxUM7BNyUlvsmsMmmelTb25EY6zGyzn8JbWAPqgDR3ywWzg7cc0
y4+0RwT4aOLGfsQUI7+gG6aFT4JN17kjC4/MDlnhxvxU0+YUq/1ry49i6PcS0oQB6TN5dirlyJPv
geayYtW2klPvXzSc6XNT3zVRvx9yb1vv6z7b1pwWHhKM/KkdDitqeyHxfw8KWBaXkCzVvsFPTa0x
FhucU5zD+myNmHpKtu1D7t7e9v4mCRbKMf1p2VC9WG1z0p3mrrWTNX4O16Lx382UcSMSMqwb+uRN
oqmHT5p3a0ozuDwIrD8nrg0qAmDjM8KGSuuJaIaNbag0GLc7wTjj4DBaztML1qMVcUCokqvidmlf
rIak8pTYwwoOz20SDfWqlBABVUHDkZH6j7mV/C2aoVqlTdK7pdPiGInosArUQ6c699IgiBwDyNmZ
3x2Nmii7aL33tuG+m1p9awHzlnV3NsjeQU6JXRB3lpJQDS09UKL0ToHcfYFBSKOTTwrNIHdYdQYn
WXIasTyZeKBrqdvq0kHwb9urLupTN32oUxhRXayoW92A2VBX4T0G8I0H254XHJHk1flSh7Y9aYDI
GI2Ze9trHhUxgt102nfRQBoflZC+l/a9qp2t34EUrUM8ip3YcRNSBBUFjoTGeDdTFW4egrBSROvS
JyPQqmpKxjrep1NnHzCZfJEh8B7e4G1XfGkNsfHYc3vm8HWi8CSUHIe5HoZixOVShvcajx8XdRJd
Tfj3TGF58sP8G5PRYCW0lrKS8eTVNkYl2R8Ncp09VagkNBzBvNDGnzM7t355tAgW/Sa7dA5FQ/xF
QF2dERA9E2s/2xQt1qY/e0Xow+doMgKI7W642A6vGmt0Y7udHQZ5m1sYSEU1HNXyJdZL7o5+bVWT
emt26UAwnsQrYRODWQl9G3743ZHPbo5mPhOyzAHe29A/mXm/0XRzILDCNCOUsB2s9k7ph+IQKvGd
4ROQ40mb6Wa2M8hMleXUE9AG3Q6RtlFbqUtC6MkK/D/wrWCnxvTsBVrJHcBFo3yT9PsI8/jgWcaA
M3BDtfKSFmDMQNyLVUK37X4y/cqtIWI6fbSOJvNctQ69qe1fU7nBavkUYsyakYQG+EjvXVxskDLe
RZ0QWzUr34As3LTZBPE5nxHN76XAuHpwNMT6efBUCEkkRA+UTZJgVao+cWcegpmkBT2zdzQtmVhD
yn4dWYh7rBFViPkRtSAgu37Es93St8IYH3XVOpURd2DAGY4FphJUJf+a0uvcpIE4nG4CzdqF1vA+
DTd0zjwldKSu8AUpN6nGecJK/IISg7aRifG6hVapGecUvPmiQOabe9vW0ENe9fqoaFsLw6OVYyoP
IhfbDsDt/JDKV3BQkUKNNFDvZroc7h8xDzbFOIIOfOsC449uKePW0ztgyUhIIRoyPE0S8HZEhKbD
1Z8raAcITLBNDNCvEOM3YQAjKTa+DavJVtZAut+EmsRzkxSiCV5QV6+hrepQ5aQb43K6UhyuEmnq
HyRc/uKhXBy7mKq1TuF+xKoo1rV7gH2pS6sMAkpDc9U4N+cPbEJyxK6uU9i3450w4dJqw7CXWmcT
B0TFGtRcDT2leY20Ehx1c1RCrra8Eqs6KZ6iJEOOZN0AxnSnnPi5bxxcfUlSrKwk2PU4jkPtnC4W
LeyF+Bo157NIp8ilka3gMm2vMuvfZN1/QhLdT+O4tnTtPR9CE1pyD6IX8YU3VCZ8kj5bUwdRC/HQ
xfLa1jayjCg9d3ZLAaVUKWQ7b5HZ4GifGo9ec98KFVQ3DFEcxHDcUaXnDkF2TkxxEprFres3+DlR
x6hUeVsw6ujyrHeDUL3DcORJ73DFdNps6wfjfeCZHb2A8kpBBQOXyIPZPL3azr1tKTSJ6DOLL22G
ddNEBNgEmODrfDfSc3eEYovN+aqrWuoNwU4psnOWPIHNcyh2enuuyXVVBMZmiDRGYp3GrnqYbRTd
Mtb2Te0D7CTpR+8C3uBOS89JJjd9qb4qSUKppdV33gBzb/Aww0vAoJWyXftd8xmUtN6bxoH4os4S
AoxerkyiSkZf/a0aH4ikTajDCS5VobPW8s7ia/BDSBxl7dGbm5WGtrbt6GuUwWtAnXIc23StdLAB
I0cfD3J8yUWYbDx9lwgK0hk6VDSo/sbCByYX7Wuc+XOGmpG/F/Ffc6xqzQuBWkmlkWnFr07ZRYhI
Ryt+Ggbe3iau3tuiJ+TorIYyYU15OMAk2pEODOWvwsMjIw6KS+MHWwMjka0zDsci1v8kCoLdIIL8
PvOGyuaTjqQnCuL5VqFHZVVyx28cRTI2dLiV+r6+ZOPWgQI8jqTb6ecqXS/2obPlyAJLlAgJVa2o
RvuXeORCwvAr95KTKhWg5lGBs5BnUnoK630AYGNF05JcVbn+1Rtgp5InzZLZzs+1d6kpezkN5E8c
unmM4ivPQZ3C6/6CN/NBRN1vSz24TCCHIfvG8Ro3WCgE020VYOF6N/A25VZEcJh90BJD63f3jb/l
xXOwWA55RmkYnaedfHa04ThWwEjgzOElb1S3XSU+Mv5ZIFGuYezoO2W2XA6K8ZSYKtT3MGu3Ycg4
TSX2L4r+mXuUNhCa6ufHobWp/HHH56iCtz7g2+CArdBTrOmKiwPW7hkhqbfqS4/uoS9neClt44Xc
9qNMW6JNGlPNiY4zrKuRThyT2GGYyiPKMwh4uTdpsiXXW1a017yplv5eavRSpfRMkLC9zzl5q6w3
rkoSkzIUxmtH3VLz+87F/WfmqTj+KTDFoz9Zey0hQBc+pnw8nYgAIO0xhrV12K1la9BoDEmYhNWd
E/jX4i8PXo/KT4+ycgi6ayIYqVkVepqoxxZFqK9BhVHDqOf4QfWPAEiTLT1cd5HsTpQVEPopyUUk
fuMyCDz1M7l1NB60Dz+zP2RbP9cqF2ZsPuN98aBbmSt8fAqxAIYCjpHseFNX3C3IuugQ39eG+to2
5h9FduSV6XSrDbzrIpVkTMT7X06hgWKiO5TtJS7hgPMAoA1uhjdrb948eLUV/zRBKgSpfYp1ayJx
V38W5bAtpfKcYEm8koHRr/ucwFs16WbwuFqIYtosd5CKC3VliuQm95o/mUBCEbQTUEran6r2QSbi
aKRWvdaVlpgqo/1eBVA9RIriitmft3W0DVJwrOij/DNIgz3gipsqDLZqbH4FdkWeqqIKiJMqVorh
Th+LS2xhKFqVyaHosExt1WJDV/hHrNW0i+o4dJvhJoopPEcN/W9eBjjY3PATjm1wK8OMJuH+lCka
fCdLC1aIHr3euPcaJBSe9z1lyqOOldBg5cGjEr/DTMzMSV8rvko3Vq9fRthjrtFon7JtDroTPuQ9
lXUUgF+NN5/sIHkfte4lztBV47YA/Srnbw77yxj35zyiPc/zPwghPjBWDVYy77ZmMb63xazLU3mR
K6lDR+CUwx7X6bYjNp8zlcOOKl7gGiOpWTXUMYDXySYE746JI0VcZ6c0wU4pN+9TuxdU0JW3ye9P
aglC2snOOo9wIe1dk+f2Ou2B3GXNJuzD1zCpxPq7NItP00j+eEVBr6WeX1NojY1MebhYFW5LZgMe
7zhl/cbDP54uJ7TaWnFEZ/SgKx3N6Sh/UVnsxx4sYYA3aBSpJPXarONqpOd8EoarUlOFweWjBcn6
tbpupiHCKTGMt5MvjygoPyxRvifTdNvB+aKsZp25Q16sGFqb0rpOltODafs7vYrWsm9pOFZwi4qm
C+KlG6i10640jY0J3oD3j4YfZbK2de6ublK7PZ4OUPRpAx/sFsg6f1RhOPeDJHkjyaesDCI6ruLs
bCTPrYhdDFTvqqB5DTpK4PMlOI1YTNFYom59iwsF/cRlSrwdGfFXTzYXMre3HqB8Rgno0JJS2+BC
dExE+tAE+ls6WIKBXkBYi57KdqA8iYYXYxY+LK0CvkpShuRxsWc09oCp9mvRRJ+Mfh9RgTYHsPl4
Kk+ei+7l1SxOVeG9ER7QjxEQongk6k8KhZxKw2ylHc14Y6f6ni4j0nrRaBAylD7+kMopl4VyYaz5
MqTkdqdWbvHLztzctHrG9IOzTSdQNJNI4n1WnbNcoUDAATZ2rHwy7l2NaCFE6Nn7YVLQTaYgKzHJ
8gfbv+nCnkEj5ARq+8q6iExsi0dzN9apdqMkVLBKlAhUIiQDNTtQkWdou3F0ygPyuHBVjXgwDZqR
3itjDTRexvVuWfxZB4Y+4r6sE8+VSDgA8Rc676oGs3GZ5ngZzO5Pw6stQmDcGFhYchjXpTMecokk
HZHTu0UeWRP0n0qjVfb8PdtJI1BthUemD4g9Q5vnKanqXUeEXvW8w7qKBGTYPOAv/NE2yazs4u0z
Kf1BaJ2zk963xLNzPSbaB31kvGtq2t0iVfj4HCdvSgtQNTcI7a1e++tlNjcNEXbqeX+MSLTr/+Hr
zJYbVdY2fSs79nETzTx09N8HmmVJluRJVXVCuMou5oRkhqvvB1yrvFbt7v+EEEmCZBklmd87USJy
V9gGmJ6BibMq+JtshiVX3kXdNGULlUPowOHznR+hp/9oK+jbA4Ow3/h7nJgxSKdiVXv6zUsw/bY2
xaCc5PR20YTAGDb0qQ7ne899wT8P20NBssQolu0QH0fVfsiKcxGb7SJOu0cRgD6nrrsvC5OSpnNO
dNTkjvtW9hYm/oG8DFZ6jSfowFMyyoZ9eTDVoFtWpcEvwiMFHlXZHfkYYiUD2YPh1ysm1x0/a2Mv
WpNAHYvV284IQhOzCZgdqo0jgeYUeKImhoNDY1CuY6s4l3H7pc+moMU+bre+kf3sorE61ThtBJS3
VYuVshF4PGAHA3zAMNZeqH6JBufkBT/1ygCTLclDc1lwFpErGB7jx6x78Y0IdyGXNVoYGMECifWi
r/Fy6PN+6Xoxa2fH6hZgqts4UrVb4jFa4x3L6pYSS5+RD6VFB7Oh+mK35j1r7CdbzW5V5qZrpTQj
iBbBFzxGkLC7+hY1k7qE6MEwOJEOHWKHqBxSpGqWU9lz3eqI1XX+x/qEto4KwZBWkmwJMuUs/WCA
hW1U134dUfJnHaVKvwVcwUIFiTuIe1f3rOEUcpdckbrLxLY1FE3tk5ZiCKgaWL60eQGtioKVVbwl
scT7RXS7dKDOrKWWt9fNfZ3VzWIIAKaqkeKT4ySvDUU+nja5shCQHqo0D/dB3E4TaP2rhcRlQbUy
wO6kLy9qlgGs6Nb3fIKe/G+SCstSSxTmrvWxomYJTba8C5AGNkxGrr7NXSlyip2Niu6kvW/R1y3h
qBRrT1i4pA/AHvaUWNNIKn7R2HTgZdwwOCMk2zLEpYLp3aIvk+YqyUxfVcQbTYb8B+ryp8CSy7Sh
btPjqKF1lDWZSxX7uJU4fvBECKXpL2UTqae6UzcZc8rF4KCcjkYSy0317BWmsTXVRm5wiNyPMnYW
diLWoU5gyxjwcAgCszp01NsTF4J7nPQvtoBkqtbPoGb8/8UI9YeKrB9V8V2aU1Zn3YpPbWwTvdJu
8GLARUKK6Fg74KeypGhfGL2CKBY/yNTL1mNt8DDuqi9Y9KyFNc0/c6RxY7u3EkbSNMpfhD0aO0fP
YTOb+XBnVhMmVEKnIX4DDp+TlMxrU/LE0W6szZDbQulMBNgVhUB+aCyzbOslS8ts6WjCX2K5IuBy
onot4iWRbQIDqOkneU573iIZ+AkbaWktTdOc8hTk0TLjW23z3fpabe/iKIHAxM8emc9LafMXS4u3
RE9EJSawGdaAZGy3vVmeBbE4yY5YffaHIL+qlFC4o8TC57+yDpMKu++qZLnHe2vFsCFopAV1Zpbl
gPWsbbfIl3HQ7kwW7sQLZ0SsNqbYAhYbeMRsvPaUh4S3oJV9VW2zfsh0f93Gw83oUF22Tvtc+Wg9
oQGVW0EQDUN0fe6jkU7KT5OUIMo6wffCsJuV4zZ3ARgqhUNPxxglGCib28Ub/s18RUN8adVGIXza
RQHTusRuCIQJsoBPq1Oh0wkbaUjYFNzJlo/dGj8kVP/FyRxqhpte6HuMSvKRaYXFPWcW2lsfWK+q
/rPtxzesZwi3wCjckpexslWccXzq0P4r5lucber2Rk1RUAAZ4l5TITKh7qF07X0HxmyT4hOH7boK
la9eabrrRisJXIuS/ATy56zT0SUdzwTTAfZaqhozHdY5iHuZsbKu3WLsYy7xxEhWPLb3seEPd7av
gm2w9DEFlBwnyPuNghc8POTHWknVTele8LhgYqgOL22v7cZKpSrcl891CyJid/VSD0S17DtPY6KY
jnz64BRW9dfUBiIzfuptdHFZ7bMI5qnYtj1UI5YDTQ8AHXoKc/ZdiW78HJBHouSEWRPutOoq5a3M
269GQK5X6p+SBm6l2bx1LgX9IqYED7vyqaYoQN6bh++vsCl+GM+tz/Iwxr1hjUDnVZnUa6EzHHqH
6IIsjq+KWeCebw3ccmORL3KoKCutZc3nTJ74VSHeVaP7XrcqMxa722mMPdvJdLvL0+9wN0ivxP0U
vJeVse6UD/xFMXdVGFN+sdJtiAUuZMNVosS7TCXQufSNi6y8+C6vuLcNuQr4khdD4UEPBATXpGet
w7rr7gt3bcCeXbm9SdpG8zoM+ZknbMws2FiYBfK5MhfwQIrNEE+C3Zp1B6FtEOTH4i1GZMVSIX7U
Vc9fhpLSa5hbEa8onKRB3pyFjTJX+UGtvfumBDvQVxVrJ/O+rYDZxl78cJzJm8VkaVRWEOta/iua
Om4Db6zO0bSxqL5lMGnv5iY7lUQZUXkoEpu/tpoiaPx+l0F/hJOrM5YSrO4qHi7+ZTusCsk47Bfa
U9xEMfeBequwl1hpuu4sA2Pn2ra1MkfvFkShicqNmnZeZd269FnIZB06iHhR9rncy756ap1i3Oqx
Ea3bMr3voYyBHYPOGWUqt/x4CDZ2mwQf4R6sFiSOKRxjLCp9bCqoDq+Nsmru28J9SAVfqBjTRVZo
5X3t1QUZ3huXh75b4MlSA2/gOnYu/YEiP2XGOuy/d42Gi7gDLB832othwywsqm+FxMkFRRdToWzt
lc45AxFbFaNZLZm0rn2kgy0QK545U9BG9x6Xw8q325r4wrukbPoNxt8wF/17bwxOgc1ahWXZJtGL
cNkpCfUYrbvTyB9gktO/M+RiHuW4F80or7JJKMPYwUs6gH+aPJcCHKRLZfjZkx8c+4Z2H1lGu6pF
FmyUlGQEqbk/HQuOZla/9HXrL0xskJfOoC6damB8NsY3s3d3pUFMdvzTsblBxyz9IXu0tapTM/dT
CDESQ3DojOK5TCBT1NxcevWEjuPglTB8Aj9c+1GJi0ejLxzP/DEpTpiI405Sebqx9HXnqMO8TsFf
1m1g7z0oP3cIFZ+1KWY8KBTQ9pwvwDHfqhSxJTqinOLrpvddTG3i9Mmzwal1h4wivEDu7Hw4twbo
gWX6X8MLDBRGlaXfjetGh7rflqehSdIttIz90Ppn4kKQvlCLSLQeqo7DNYNhuGXCei/H/mSazZlZ
KrbF4SHx6cHdqUAIqjaJ2XB3T7MzcJSzHYcm09kqo3Ji7KRV77WeHPSsf1SGUTs1cIF0eMCbPNpl
JVPc2jPe9cRoFsKubkpej9S5Eh4GfG86ykwJ6al0w0MNlkbN7VU36/qoERYbh+6wUeraW1VjvvTM
kLsluqY4MywDxvq83GKrtIczyaM8UXX0/cW31CZOzO8NEqeV98BqXhMz+V6X4cjdr287yf/FjAgv
JG99Y4/Vt8CgCBnHk5w+BkEzyHjSczdYmliUUWEAsbX4mtuy3UB8YoS9i+v4mf//g/O9LEpvFVAv
oExL0b/y1IXSsayygve+6h8q3Xkv0vrmDtUjKIS/1GMFn3yH4CwPRynpsxwwtYm9A46qkBpsm1Cy
iTxwF002Spb8Kqiz4xsHjNK+a37nLqWAJzahWaJGns9KLV0Ru7Nvexvzh7vBGLYOvyAR5NuMgdu3
lS9GE/3E3ExQeZb9NlehtSF/D8t34VQ3cqaoRov8LM2N5vPkZEzHXdnbZWaL+7H4ricu3PR+3bgR
lDrVLMhlQHdaTPEzygDBztfeHP0dQNNdh6N36qGkrYSGNQLU60iqcHq98K63Rm0RR+GpyBVSK43s
aKNWS4TMtvVgqWtocxazi27ZCHurdX2A21ghiWCRDzoXxmGNn39i3pUsSgMUnaQ7hgivPVkzwm+H
In4PczmZTtV7Qyj83aRymjZVHKa3LMKmDLShe9HG0DtQ2Vj2FdnjrhVp694RT2FRXoyGIAhsqvkY
0arL4Lq6VMvRe1snO2EpJIHLl9GgElxlJEc89a7QvzH96wsQqx4QoyfcCebUVtZKse6Kcz2q2kFk
7aYTSrCSCZOyotrlQmPeSk04EhH/vV6s3XA8RRkDkB9KsVaL+i5wCW4PVGIXYBxpnlKtvVRBrtx+
SftyXbYVU4A6uCgak/5O5G8BgJ6MCaP0AiVaKYP+atfybKr1LvPSYV1rzHfTOrGpBxmIhVIcWfzu
UgfG98I8BAajJjmBDnDYTw+OQ25ayNxb752MlFeKX6Z0X0BQtj0xcGhaDgaL0jBgGtEH+hnByjns
1HPUNbA9tH0RpNlGozxgZ/al172JysN0tJAEKQ5wXYtSv1V99ATDkukoPlRW3SLUEPa9GI1H34gf
TMaUjes026Qct16h3fk8yRGLLpscgIxoynUcU40ksTOOyoUue2MFjZI9N2CyU8CLqTKq5mi5ozzc
Dq22ceqaWQnFRo/MgkWhpEezL9/8uH1LKrCKeFxo8iGVTcOPBsmfn3/RQ/st6q33ps3x69dXhpoW
W8zvwcsGjBUkq3Y7/E5JFsC+ECXFM+Vs5ONTaDkvsdPvVN3Yy5CpqlLrR+x3kHuYcHQaHohW5TaL
40/NVNZSLXhgYA3ReubGkjxh1e57KbANTL6bhkkOW7KnqHu1HSpxaZ3fRt9blcNobsNae/bIYZXS
+xo2EyM+Co9KB5ECoh0pEFl/tDJyT3OdAnfmPqu4uDV+fsbwqIV51T7KllpMHSCGzR37hHCMQDu/
eMgQMiy8cTiKxltFo0WKEl1ATI4GPinArO7GcssHw8pey4qsMkV18NqHkKa2T55JednwkBVY7mNX
a0zYrBVDLgg0HgnQcM3nhIBO5CbYi1lG+SrUZqXAUpWkhvaRfrY1h8xQfANjau5N4e+mRx64wG0U
ibUwQ4E2HamPL62rNKp7q+zdJVgjy25C6xaKNC5pY1drAaenc2E+9vVBb0CDA+CUUvmBkwNRj9RW
F12JgyS8VN3hX9uBl6epxrrU2VOCZ2yMtILn2rhttOYlUymB4Yo0KdK3CsLuyrOZlDBR7FCrTDAg
flIRthNqMFAcYPbrV9+kq22a0jw2joMfSkEyZMKYjaGFk1PQbOpTV5j1Scuj5kQBYgTW65Qd9JFu
USlFv88qs3iITSV5YFk9vZ4b8gr9Iz5FPDZtHy9IPwy0ZWmp1fbXYToqfbsm1lCe5yboAOAQlvn1
8yJxF8SM426/tsaqeKAOIx+giz0WKuYdc5NBvOu99NTdR4epV0qA6YZPG64+L0QhHZV+pyv7uR9k
6/7aS+Lrp6vOG7QluxBBJbA1n2xuq+yqXsKws7Bx+astjdylhqnPee6Bd9cA2yWmoG0l3dns218b
1nZX1xTd3R/tJnMDrHQ6AK2/+mvSxsXCPIKT6vefzSnRavcBDKP5onN7mg9ET4XWhbXIptClf4nJ
9HySPsSpvOjqu3nX9vJkyoAb11EfN09eGaQHXVJLFEHX8OSo3SsZCMsU+U29FE5/6lQG3/nUofSq
ZQBZbz/vxqkXbxE2mKuPCwd+dySrkKLZ9LZliutcon10nd/K9YobqIt5mt+pi4hsHH03oCBB966R
2Y7ltLKcdyOUp6fO058zqfA5VPVsSK16nK+jcSaljFIe5wtZAlKfFJ6/mY/WsbUc4PSiqknz67yx
UllukpKfFlZZYbhs7Byviy6rlvNhGM35lTeMdiUZzIziU58sGkNYV4Ban9dJqqFnPSC2FCn0TV0b
0ZkSe7jJuz69AMFPzIGiuGJR56zyIGofEiw1VxWuCo9DKe2lj/rmiblXuQw6O32pqb7xu7O6Wzji
Z+eklvNF9JZYpEqTfzPL4p1QWeSSpbi5bZz96AuBbDA23sQIkT118591z4wiA1MB4ciXrVowcIzq
xe+Z0SzKI9UqKLkZLjSmHUM/IJqY6U5L7zHfhmAh7wARB6Me5VtaOlcHhv/3qIu/uiIsX1XWBMze
Ku+rDna7SOJ02ERFQDSKp8krYfL4aqYOQ9AUuDy3BUmBpHJUmPy0Ul7nA1qgOQwSfrGed+cDZURx
KA5ShekOl/roVwT92oZitpp36+kCuaO767Z3cdT7/R5kPefQp8HRrE7m4XIsHXWjGBouxFOf+foe
mOC2l1b78VHnA6Lym62owLTmLvP1e0WF59+G4P25hM+GIn03tglxkUCgZ9KCsl0jrZhI0CI88TNT
1rXSx4+YGETLUrPqb1mq3OtW0QVgxNfR9cOfMrNeIXh7t87WXSKQa2SznZNSVfHkQRG5cXD0zt2w
eG35/Wc6uLjRfun89ouVY+USWmvUA/yDxmS8Cqewv/a2ni+DoBsfPC3KN56dYbeTVe0d7H53S2qz
fybWtFoZMlFfYBTGGCaFF6kmD2LU9XujyDBaMOwOaAIssElCec+NA1AU5Ml9wtJpa+C1cEoSM902
EpeUVABwZUk3nBLLqLeGgFUgTMD/xtSyk9YM+hZnm+Ckebq95YfiHJMEIUDOgMuv7E5AOtkWSPt3
hhWHV2YjTOk0x/4RpHf4SthvNevwRVUHw8PcNbJGharMX137tvqjq4HM+UEl43vb1hajb5M8wp6K
j2SfbTsfb1PclilnzG0UPLetLLpw3REXuipKFdTP766ZXpGsHPvjWo/G7jpviJd1lgZ2Ept5V5v6
aS1K3MAorG3B0EZwd0wtG1efYK9Hsv84L4wpKru6X94Bgr+NpPlhVEWlH67/pS48bG/QKbEadHc5
KSpwLDvEwOgSrgauwitIO/16buty178yu4ejj+MmmBD95janM1bdgD3TvNeFfnaPRdlu3psvhD7N
28Wk50Fn5hrzxjItn+BmfkOfbfA5S6BcW983v/uBf6x0rO3Oc1PhuQJLt3KXl0So92lar1S9g11B
AaXeKLHJ/444yHCNGhE9pjIm1LL06uzwWIAIMDVSm0yWH/uVLDHgo4770XPexTifUtO0+bzEfCC3
gvpsA6njOe1iA9NVZ80f1N1cuBdKyofgxvz/NAaWre4UjRL/fOLccd7MB9ChAgdPJ49jAX088ex9
MC1AZVga9y31n3OQSWgtuAZ+o2pYAfJY+UUvMKqwRvQ4eQPgaDjiXei5d40ChDeepJ4+t2eO94jd
h/roTdNdKZHFKGFDf5Ef8gJXKGsgbdofhFzP7U3IiqhrihsojoM5UU+8agx0mVlEzmphpxwqh7tp
Mb+sB5JLRd9iZW4ph7mpjBOOzvsfL+fWz+Oth3AtzZSff7TPu3+0Wbqr7TOZrDuXGiq5V8Mh1Idf
G1WtrlHD3zqa8MWz0LG+aDHiA7VIim+Adm+WWdiviiNeak2r96ZtmFtXi8O1lxm4fuAB/2LmGvAZ
Cg+hu4yngYYvU5lGNxIvCTVmwISVoawrYzi4uGz5Q2ysYIUz/on+fpAyex8KTD2bSv8SWJUKgzR3
WbF3yl132+lai62oCnS/UDsj2PmZYGldI+1y9ey18LSv5JMrDxhm5wehYzMYOSOEhL7ZyKxIb60K
iDYoqbZRkHB9s/0lF8jWza0tg+JOk2W6URGI7fMmyF7cYdhTjBSvWmfkqJ58/5CFbfzgm8HP+e1G
3eU/KPv87ORZe+8HoAz9dML0OWBQgmnFcAOFHZhb7CS/x1iSnuaNIfrmJM0Geq3lYnGgsEqXECRP
hh6Z/WLug5ZzeglNGw2cefi1+/sSc/esKG5Zlua7z0unBrRgU2nrdSORBvT9uMe3xbuf90SCAM1p
sb2fd+MSFgv01H3nVvcOgGC9r6iAwA5To2UulfI2tOCqsTDlV2cEt476tHrN0+wGzaP7QUTzqWE+
+l61NpIsEZBgn4+L3EUmsFBYyE/laC9A35L1MGTcwJzk9hk68Rqd8mQulzsShzldKxYR0dLbeffz
QJIqGTnI8Cxbyt3n6EVpiRE3MKQ+unYovU1VQPHtervah0ZzN+/Nm7mLNfWbd+WkLjK7gHpZ7Vyj
XlX2wkXXlaFSZ5XeYqKgI75aRdPhuU+p+OoyTamJlpZFHx6rP1jSK3cfp+hauiz1wDp/dOb/dK+R
LGGVlnNFMMRFfr/Hx/mdn5XcWbxHBaXg0Bd1t1nW8LAfgiQTD/605IjUEq7O7za3aupVQgkM6g6W
cChX9Eupuu5R6nF5RMtyY01sPanIqvAbsy9F5WApG8Mnd7gRj/NBC1f7FTyQYqcW8ATr1ii2woHv
mtZG8Bz5ubMuWswR9LhHR4W8k/CcFqlbn9lPYwrLxssD5X0Dvua/i5YpqVHW1lPGtdYQZJNjbxnh
qohTBEQwBR6pZq57rnUxLMN6HEufwqmjs8JEZMfaHFN3w6zjxXzUMUA6h9rxj8DzGIxGUXpfVHZ5
78BYA0Ivo+/Sye5KEVsvpVE4aCoC7EDGLLoVCgWEqYPzzzPBUiuK6m74Hb7Ix5k2I9ayGCr9ArZE
xd2R6VOXolDCwDO6xr6Pb5RW50AkqbPtBls/xDwjoMNkDYh2nB8Z3+rtkKnOvcn3s3aSxLjmKfF3
kao4T/1kWYQf70JK091WjT8Oi2zKYGicQTsBdaYULnHdmpoEDP5TMW0++tWlmZNtofw6Yz5SDwMJ
yZ3pE0GIuB2Mew0jsXmwjSZ8LGw8KyKM3tbz7ryhg+nYzQMz+0kFhPHQZ4e5jQ6aSTmQCki3973G
JJm2DQ62SMtTF3bZOsnS+kWP4h/zv1ozfkZWF77F3KsU0weCLqZzXKyKDuZ0TupQUyhjs3oZjQk+
6Px3U3ycI7xUW+hu9uscacNLSVJxQFLlHbR68A5AnuBbnQ4gIWMRbBKeDSVp2BwS86E/XzIJNlZK
E23SXmYNIQUmOj5SdRcVfz0uz+SoDwEmDAtLddmKqeFzU6cRAcCwXp9GhLTrpidxvYp645gLPVlH
VqzcEMmfO+7CNytqL2bVGTd0CwJYvPqPrn7WnOepqxn2l8KLfnX946rmqJKxnsuEMuKrXgrjWfXL
4ilo/7YTta9aa+sfRzTvb0f+PKfwim5blT4klFG2JItXas8zFsU/gKhqrueXiYYhQDRtCi/GYdI9
q/h2HcpkWq/NLwUetAqZqv9snfdxhi/vRoOStTcod8IKDkhGzG0KVHwHKq/cze0I3ymezo1a1rv4
Ik+9Af08sZh7NbbWWLu5QzW3zi/njXQtsDKniRcFzhm/+s9HBi341nhleBgY5y8BP41d2lOY0zIp
Lr7QxGV+xSz0pQZMvfts7/1A27kGwP186j/7wjb91bfGu3eBx0GD7bAbnOaNhdEn91Fmrh2Z4V1S
N2i/55effaoBuOPPPvNhW7Uwa2kJlomgGQZPCubvByFqlfr09FJXYHzNr+ZNFfDsgp4ULj7bWt0d
5OlzP7HHZBNn+JjNJyNxxKnpj+tQrgSkqSqb4coFI/vbNZg4OUsx9Cr8mgKtFnZ9rRddMDIQl0AN
xUWmg4NG3DdW3qBnfz+wq1sM/D5bC8NwViCtxmo+cd5grSwu1a6ces4NVQc/zGbKsUWnkZE0cxuB
G0+EIcjFvIuUKd9WBk5L865uIhlV0Goe593IjlY8IPWnwtP1S5KZT3NzF+HdWptkyMWDGG6VBtTL
EsLZz0cVSz2TpDleCco2HysxflzaS83m0MVNgZ8SJ4F4DGt8hViPTh9LS3ETzC3FuO/IVbrpPskk
//lpzenTMg0LNyBJ/e3z086XTPi0WYVBs0Slv52d0DMeF5s6D+BFT2bpH+7ok5/6566sQpRoHhSa
+eh8YOxTRvZ5P1XF11RLxW7eGzJ5YKhE4pNqay9mrossMIoueLv1q4p69rqvnAEqU5gtfYwK7nOm
QkQn+RbwQ4l91tz740THCOFOS3fK9YgullJFF/hmAUuL7pqQf3HEQP7QKL17U3XefvB6VEeed5Ft
8lxNzcJDZ1MmwOl1k7i3vjbiJYX46Dgfre2YTIwheQk02NO1ScRO3ynurUQ0thFl3G/ms3S9oxzZ
xPG9p6Teyxgf57d0lVY94vQKAji9lR/HALmlULbz7pAMX0dyZ/GwqoqnKvDX81t6NdiYNpJ83bSp
/mKiGksi91SnBoiHqiIuJsjqRFK2c+qkBfYSa7YPL9R8HIbUxG7o9+FegcPweco4jgODKBb7Fo9W
w0J1EraPQdi0jwQtUTpMIYf6AbtY3hAg0w2vnz20xn/uYiM9zf1JPam2RovQct4tpwtOKO50rfmc
rsysJZ4i3tYzrG3dDOW5F+jtmQBAtS8Vfq0qJpmNYQdv4bUJ2/yNDKcMnmAwZQ2YqG3H2kXo38XP
ll199wxFvCW+Dv3Fll8M3ZLrGmfCI9VI+1SMmiQDyXO+xYpczV2lC86nd6r7MKZkww1qxJPEKruH
sfDaxfx+NiLFtLXlq19AVVRkz2RMSaxDhahynUe2e4M4cJq71rH+tXVVNIi6rfGhqOjMf0Pud3Lp
sI76629IWEN9/A15xpxq/htKVEPPkZDfoe+2G18m5iZVk3EHOSBb6Rh7PM+7bZmIlR6q+rNZV7+O
jl5g/G1XTXS5AzTKNqidwUkMJX5RyUlfqYNa3kOG7/ZSS6odtsn4iCpRunLwzfsyDO0NCrT5060O
VaqM77VkmMCEPEZQztmj55f3FfXMvMFwoTPEa5fJcItfVob9XdoVRypzREZNr/7YbTB5JmbYrJes
A+gtZTegjiAG2q8z+z7VjLXfK9ER2MhdptRd13O7dHW4QAidxdGw8nVed0RGBA1nGF5E8IvXux8X
6PaGY5KqpU3xeo6jHk0TLui0J+MAFk9eDh8H2zLU1mXZ4kgwHZi7zEe9Vs8PAAi46McAVDiBbdIy
sE4m9c2TPW3m3TDt7MNIuOS8N7fPPbQM/AjQx8GZWsRI36dzu5yMo9DKNiGpN8vZgB2l63OB0f9j
FECYrDR4FrMRujNWz7bnJo/A6eFHe5E6y0bTq2+4baA2b99wG+cZBv3lGhSmvwuwDtq6YSoekw6Q
o1bU9s3o1CUG0M2rimvTChtH7R7rVBLQmjTa9FKpXkpVew7KpMNSh6CsQXg3KyZDJdac5NgUsiMD
xBhw7R+CC2sMxNgiuCIr746GXttXa9qYOrxFK78OcWRPjmLNCQrmAf0fXMvSTMq9PjKt+OzfVFW0
UWuWbHPbfFobwsIfoibbzrvzATUq37Gtt+4+uzkwqZwqz86IN+1rKv3q7LbK8rMDzjJMzeLhx+dl
KsOR23pE1DefNB9omqhfJWnoI7ngQnObVouesOso28+7be7bGxEVsCFUsnG8wLq5LOkOnQcJYN6t
hiFc41Sj7uZdJ8mfa+CuC2Iq/xGF+qaqG+tWDAECNu9B62PzBHSBBX+g/oSGpW7jsmBJM7fNmygS
1RHNFbJl+qpjbmz8sSz2dSu+wgVGeu75+kpT3fihG4R1MfXvDbUFhDPEVeyxMUPyOh3Myzx5UM1I
XamgQ+u57eOAX3w1Bl07zHtYKVoXT3yfu88tkaWpeyatf79OnOYqrIhaWZdO2yIkrauvARqqj2uw
uICuLceviF/cZemBTMdA/9o0AEX4vT5+7vn+x948VvW4XHwea/+x9/u8eZD73XM+D8ype9Q7sOpp
APzd8+P9pmOT4c7/4zyvD2A/Bt0+6IbkhLIxOVmJ/9BkQ7vDjiU5fbbPrz7aZA9g1sFsoPtnsygZ
6RfzfjW2P9IAYj75DCc/s/LT/GreVHLAU0VPGwLE/jrga2rU/23fdKJdrgbZXdyRQ/lxmc8rtJUy
rLV48u6brj9v5msxKWgX//7X//w///tH/7+C9/ySp0OQi3+hVrzk+GlV//VvW/v3v4qP5v3bf/3b
gd3o2Z7p6oaqIiK1NJvjP14fIhHQW/sfQq1DP+4L74ca65b9rfd79ArT0qtdlbJWny143c8DAjRe
z4s16mJef9btBKU41Iuv/jRlDqdpdDZNqJGZPXmU/u6Sea4t9LblAQO9du4yb9xMuktRwveVCyXq
PCYqhASkmyBOzPtytIyPTTZq9yZD6x3YMN81bknmPaz8YqtoQbP47DcfAHMjQDOPsEwuIoqilthJ
4XYnS2T9aX5l/H419cA5RTCNg3casjQ5+bq2r6MmvxYRVFrfHP625wl1b4XesPnvv3nL+/Obd0zD
tk3XswzX0Q3X/ec3H1kDPL4gct5KYlxPtp7l912jpvekW0yvUW9X4BtTi1xbA8lk0DZ6rEOmza/m
uPSwDZSVf1IAN1eZqVoY3vTV1YucEgsF2nrftqCTqm2Iqu+v/aIpf8i0bEifCV8kdP1zBBr+ouov
aVI3zwaiqYcELvfc6jZ1fNJ8JIbzbqoBqvSGgnn+dI6F9mAdpFWJeL+xXuBapMvREelhPiry5G/X
74u/XV8x1H3XlAgtfY3UU9+vMeuo2hPV5//+i/aM//iibU3lPndMV0PyZZr//KIbV7hMWAPxTkWk
wy+G72/+hoPM40u1sLJA2Idb3vwdfx7ucmxRKyHuPvqFVYNSGB/Ru9Acy//L2Jn1Ro5kWfqvNPKd
NUYjaSSBrn5w0neXXPv2QkgKBfd956+fj1nZ0101CwZIJBQhl4fcnTSze+8537nQ1sEPm3LB5Wru
Cc1c/3JwVv3wn18Ggbl+acu/HlVZ6meoOXfVYeUeYVYZ28Hpls+u28wt/fCFgJidyGV/7HPTebIC
/e7P7+dUOXTMZYWTM1C3DXhjrx2c5TNo06eJHvMTa8C/PGGG/OBBuAZCQ2/K4JYu1nQ32HZ06cfq
5s8/AQmc7/76++GOnGcIfENVBJvBgPyIzMXwA/O/HsKPdmbxjx+Vmtn4C+eTQ5mg8ohAh4Cwj6cH
EdRP86TrBLwN9JKcbn0tofZm29u5t8S7gP5/QCyk/vFHNce3BR7WR8MhJCgurZzAVH76//Ss6483
BiyEPy+N//FPy1/753L4XVZzE4dR9y9//I+nMue/f19/5n895p9/4j9u4u+mbBEJ/D8ftf8pbz/z
n/ZfH/RPz8y//tdv5392n//0h23Rxd183/8088NP22fdfy7j6yP/f7/5bz9/PsvTXP38/Y/vsmcs
yrPBaSn++Otb67IvTfu/3UPr8//1zfUF/P2P5+XrJ43b7vN//6Gfz7Zj2zD+RrNe2sLRJfIkhmF/
/Nv4s37Hsv7mukoZrrR0vu063GwF9LPo73+Y1t/o/eiukJy8eZBgQWwx6vAtw/6b7piGdF1HWbaU
Sv3xny/+rz3sH5/a/2VPs8S/7Gqsq7Zhs5tJ6bj8U471z7e8ykpGc8GQk2cyrurzEeypc1eak701
hrTfDDjjvTi0S692amNfkH9DNyvMdpEm5iMIu0OZTiEkiL7fZBWjZzoUaFdDNzkk2Bc2iJfC24xk
5gIJQhmHzv2kXA3Od/yaNcwxtXQ6ZbijsEpwGgj1+hXfPSFQDProS+AadJmJbwoUj/sOx5gn5Wc9
wICek2TwOKVvGXdg8M1LQK9JBHMY3OWozZisY+Oe0Q2PWQgaUgWjAltnDtMxjXWDfN7nYRpcc/ok
Tmpdmgl2aFrAe3qXglRCJwFWkUFK2xdaESHMngK/MPB1ZWXw4+Zj6M20Lc/0bmo8vN8xxPCHsMaz
NxqK050VVTeIcD6cTic/Nep60Ep+OFIKmSieD3IcTjG+0LPS4KaX0dosSYYzBH2xCHEKAgcM60la
+QWE8pqeU4kHzWoVqleGXUP4VRicNao6anllyLhFgNekiY1o36aps8FyWH/ojXHfdcE5MW3j0qCP
ebHRbCFiJr+yiH4W3b5ak5l800x/Q+THYLDTKdRhCk3kS0+DRi4L/PuDmrpqqwMQ3ydlFe0HbDwJ
OTdvzmCCcBMq9PtiRA7K0RYrWVCeq9JwLkRMoFRs7hWyjUey3CVFqZmdjaTcNJlnYE8lykEmYDUB
AeuEaXpqlhUW1u6BRk8AFijAsWconCL0dMePkWSMLW61zu+GRW3bXHNQ2C/hjpymVXIc3QUMexFC
ldm577TRl2I4L6qu4LnTdys056MkSHEFPjElnWW9bR+q2uHtweHTuI52SPEXItOfq4fKbMgg6LUM
W2GoYUyZHx0j+21U0xeZ3cckbKNbHPshpE3PqBxxoDxM9ujM7hoghC0DNMphTAhpmDz2PS83wX47
jWK8J4ak98a0vFsQiOyYR2SemY/6Q1czL5wtgIkhtsqoQnPb9hQrbYmAETD5OXZB6JCt2+zI192Q
uvSQZLn+0JbDqSlDaxdaiYMLQP0arWXetsox78muwPAP/z7IW7Ef2gRgFvsigw4oJmPzjldQP83s
Y4sNG76arJOUDUlA4FtC5MgbY7a4VChrPelE154Z1uRW1m3YRRic4Xhima041HTYy8LwY1mTMuZ5
vonT72KcjG03RV/D5BIUFwbPSdLtkkEOhx6gjd43kIRS8WtW8a7RWUGKNMaUQja1MRf6q1TaNuli
BG1BGe8dO8N/gOXroBEnWxvG0Z3z5TzWcblBSJ3trVy8lB2AJg1bfzJbT/jc8D8rBAeIrPLP0Mro
9w7RuUDQy7nBD3ogp6MRK1+2iKSjwNzbttrNlSFP7oDAH6YTJIPnHGNsbITJGQq82PW2eWdijasd
5FTFsu3S/NlUtXts46b1mD5J0svC12JUmu+SsnUSgXWkzPRSfIQfQ9nVO7oYD7Utv+mXTti0uDCU
c5nq0HpbAih68XNJ1O2LaNVTEIRUvaO1H8sw8doVNRSq6NPo22Wnd0iDoLpVm2bQ60NQz5+mTdcL
o/vRDpcrK0i7tUq690Ai340iou4qyawZZ5Z4jGUE7JInZIh5H2Df2wjqmr00GjCSK7i37mmBKUnO
BlArQC3nTECaHQhyOgkTxjrIIVrzSbYQ5Z5IOKZkii5N9MYok16sFTwmJd4gvLDFakynmwlhREM8
Df9g8sbBAIKR3yeh/dMoC7JG2b1qlosQzF01MmDK+kCdI0th2okzwJCO2DJBEj6aMAMZf1B5IUAc
n4PVo9HimhxXd+eiHZdMf3EzPNrUcF4xZtoJRUbB8+PJTNJ7sr5g2fRN8Jx/dGo2sZgazmGJSM+G
Fjjt4Ux9hHGeHMbQeqhII/TSSkv8JZaoldLQPgBObWomn8Fqf69ZCfYtrgqEyxm8hZl2o8D4h82Q
abgKZ/XoameT5Mov4D8itTH6LQmOFcu3BqKpxjl7sjpxthOtvQy8PZVTmNvRmFY9PEu1FlxDomg8
Y7HpXNs4NnBBs2ll7S+RAh3Q2EfwAC8fuD/uusj5IFBzk02CXbiGvzHSl70NZIalW90FnaE/hQaL
lRtl0Wpe/Ia7PLyxn/WM8ON1hF8tj+Pikpss97Mbqn0/4S9iKAatabambZRrj1EDs0s0uN/HZkt2
HwFtIbEylTbS3MZvHNTqDcdvtqkIaNgo7W7puzN5zk+JdKh9l3yA9TRwxzUGCefAHDoF7pgwHj7x
0mazbrpmiy507S8REWKa08mV5ouGhmvbaBqkwErS9e1ddwshgJ3JMCv2YyX5HZi2WDHi/zhDtJGy
p+ZbPXCEx8yPhrTEU21GY3aayAggagMFgakDaFTzKU0zQoZbALKot/mZXKzxwpulMZLH6NmJCQNg
k3tI6cSKmPe9gX3tL0PwNBK+t1s1pGOCNj+Zkt9z2pB50wn9PmAejYIS5FX5kWpxcu4C+WtCiA4B
GUxyPDpP7uyIY6Ll3+wdNQyYjIhbvb9YiQnVn16qUrBABkFoe8+/mieIIgcEyzTXyVC2WcyDznJw
RqhLoQCqjYAkfQsUDP4UfX3ptTcH2W+XwMxDZc/3kSWxlzF98kYURz4YHBB4xXShQhuOQ6Kf7IZf
I8mJTqodiuTMSE/VmtQWg/gnQPG7tER5aADIFrTSH1oovnKuwrO1RgcMKBku6oOuBHY2bdhT55UX
fluEtvnEtAlBbg8fXfavFR80FscJaV9fIGfQ+u2o2mq7IIyw3A0WkflOn+Bnt2CssDXMRwj4q2GG
vQhCiNgWIqq90mkNz01N85Rr1VseOTbGIks76RqW/LyJ7RXmduhoFpMOIT9bA5bbFJjHAhKPJ+Oe
Se1U+uXvLMucrRPLgVbzchwkmpCgR6puNV9Z0tzG/WDveF9/GXnw2owYLYr+EZaq7uMI/o1YTPrZ
0J8LS4tADYQuFsX4OFNH7i3XRaYRIArpNBMxKOtWXU4lc2iIIlUEGaJWdNlwFXw7dYGkCEIxfODF
i7QeqGZ7k+omRsidbjADHwkf2tggdJBA4jyVdbvtLQtJVZ8fI1tTiIdnrCechdyWDKw5M1izc/cp
tu/aQuY3rs0CFlhBDfM06QEumnDd1ucf52D2XWBdWoFoQrlBfGdovPeZcZTAgN/wW6FqLmy6qom9
VWO6bkApgwBTn7eLkJVPh23yjTH3oKnN+4n7EQVrlnt5GbAnZsZT/jksoLRY6Mh1BUsdFRbSWVwe
+Jfh9TjleA8h0JsNgjzE4KTXdiULFQbQUdwbLFXoXC5QTkvftIfQAyj5nND72MxUBnjzV1FY2scb
c9bPwwALCYEl2xrhLjJbbif9a6kIRGSDYGUghQY7H5zxWEdC1rYQ8xMsZkGtvUUpx6pRe+nhOE9p
4I9FnpwbIZU/JH4Bl91I4V02Ls796lDXBgiVxvxeDKCkQTzBtSaAatNZ0YQ2ZNT3fWq9Da2OjidR
uleU4DeBv/W7laZzEpyGRFhLP7CneBvn2YGzOUwaUSpvTFR1k0T9Ad3NcMs8yh9M7QH5ktxMDeAa
Y+geNEZNsCwyVeGvT/bY5Tly2LbmTekc+eCO8Rp1CRrbpaO+cvPbBj7JOZ7MXYk89B7hJprx2lPE
Y5xGw5lvzUh3LlZF1iMO8XvlDteZuBUXD+chHqP2xiWgGwtHjoYlzgOvNCPbnyvWCUB/6NhXVmtN
eLDTwTGRWlduNDnjVkvndpvDZdn3xS85J9btn//rxgTTGwlRYWDvy/I7HuDIJ3SbdlYxPoFUvC8M
vb4Crmiuf37VACbYR3EHmICRargqjMPyVwmL+3bo9Bn6c/hSFlCX5kIxsqOHVHES2Syziyg9qDHD
WVCTnQ6cHGlZ1n6S8qe3s+SShxSEgUm6jByM85KXGOPkpLZ6S25cZNW70iSPQWgsDqxA7+6Q5de6
Ka6iLuo9pTBToAqScKkBJo77aNt7doKJLHOC8Oio+9ZYyOYwR98VmdqqyoUvASGjHrfWZNRnHQ2X
M0XkAlHSnGwKL+S/1T51uoqZPOD6UoFHmIrF51Z+1R36rUSe3wNw+ZWlATnJK/VF2r0445LdFrVD
u5LAmCLTNMgmleS6LO8jB2OZVtfvgbkmIFaNX/ZL5LURFcciw9i3FpuEZqVfBfhfrHh+0oP5szGS
5/jBtqpdj8fN8JbmQX8JFPwl5vqMcfGKpSnu6cJp9rYZdNu6/pxVoPm0j38luHO9IsRyHfQA9gYt
voXGS0hRmhH1TS5WNC6HqMA+kLb65FWB7uca+cDTxBQQSG83lekZS82RhvlwDDhYcYaYEuxw+kOA
uz6cp2HTTpTALiqo2mxv84z48Qmbnt6HO+QX8IBgKV6M1PydZzLcKyFPWSJTpNG1C155PhQLmJ1E
hA31bnvmzKd8K4bILgtueHJ+iFQIOX4G9qLtsVzH83emwgHqkwEdlZt6i8rQOjRFcBqQgcG5GX1n
QPdqYnrN9HrX6QPT4TyOr3llMIdv87ekCq1zPjO1slc17SgoYabonCi1W9w02Wokx7O3PCWiH9H9
WuNtrFMA6LMBz0R/TTL81lz+6Q6Q+S64bWccBH1qyNuWsyVWsJzchSJh4zRtTzMZtDfizYzr56BD
qtI3ua+BK/Kc3ngoTBqDztI/NLHbeTENRuKiwWYHrvNE75dASXqXhFckHSk+4jPMINXrnP8rnVQ+
1BBnMnvdbZyQaKYWZKpWDRdW48THHEPH+q/PN0ukEu7+zqFnAl2kCVBL0mmGNvWCyKzcOLPSoD40
XAyi+iDJ69VxXskJ33CRRe+5esP3pm9RL6MMRRhbrghIEIgMNYidcYd7ezGcp4IZlqXc2wY9xVVz
9n0/8mthlNlXefyscbo/dH3WXNAMn+0pf+lD1tpkxM5fsAzM2nubPZY2VlszbBu/ADPiuZ0dnrq8
dremhgchdbsHUTvTPQE1OPe8rp5QgujOQRN3nUGbqwVvQXia4FzJzK83RAcWSP2yJrf1i9nR/Qa4
gC/tGhg8tp/ntxFRBxgCpGZldhfG4pKrPj67Aix6ps13OOsZF+kcFPT622Rtpy8VfTZ0TrahrfNy
GGhBfjKg/QNarASoFFjEPaT4RRv8xJGPs7HP8L4f4YUD4Rx1OEWN/Zu8dc8YQ42ogHJnI+ei/ZPm
26zO640p38dEm2ih1TQHJAc7a508L5CXgCZ8NXG2sPvosa+Du66iyr2YorrIOr9iaEn2RcpxhD3E
Dxyqzc5degAOleEJkl0fHPZ0D0zznpHZfMRWdXRVYJMXwmSwDSm56n6bJ4jiaYUYmz7jhIFzq3l0
cLJhglQeyvOaYXlj7+ZldDnVa18xDakTU8N7JwFE0hrQK0zHsxyKPCMGN0134AqW+jEubqAHxAd6
ODUsCuYl5mQeexsJSWPk134qznhN0gaUgKSs4Q2+4Pp+1LCwX1MLIHs5iGVdFvewLQ7OUNymE25Z
OeMknGgaeIsBNTI2B1TdIcvorR26cOiVdg4hNBNw65wSpMOnP78KBIX0bBa+XSNsX5riK9N+mvVj
IekW5EMRfKWdXQM9wLk3TWSkBt2yqyfbF12ZgaQD5N5O6lspTkFph4gqnElyKo0KWYa2d0xdYuZq
XyQpDIjT4GjrPbEVKTePagI4PWzkQzs/DcgHIh0wgD1IPw+Wq05YDkoA3HeLm+3JrNqM4yhRMmTj
jX1CcNS/ZThYtQpHNWYnTLcSS9y8Xu2Lhfcpns7TGEHYskD/Ci3a21F+zMBKgKnkjKoVUB+b6RlV
DUksAqByJU2C1S2BoCuKwK2YRUVlML6mi2HubAKmVIfBYazbYmtwzmftBCKrz1cCBSJ/NlLs5TPw
IQb753QYnnMT3xOrqfQGC48ilR6AB2TgMn4trARUK3NOG3+rS8SW13Fc3a5yOHNc1sHWtD0I+8l1
o6920CYvU1Z9FmF6NZvHJQUPlsbsYkNbPmH0x6hRdReAGJzqxl85FqhdlQrfNYG5VGiFtuaSzxdp
XMtJAqxpGNsw3Vru9dQYL4uq3tZ4K04Yw252Nccfp+W3NPD7cbB3Di590lR7l60Z7g0X9K/lYC0K
cMFnEjNrGcUYsbXwKqLR2FfkMqQVH35CiEVKzEJlFl+RZj+SoYnxhFiU3ZIl0EYM60a0ybLrLEpW
Xvo+hG5odvl56uaPUNPpR6IB3BkT3fyyLLtLQJaYy9pZkH62i6wlAqjUY2+yRhz/2ngwHfMUlbPa
2gm8ZFsN+PxFnO6rOWX1iWkVhmGd37rA2zf1EP5mmqt7iQrT3eiKfsMCxMGTnBlaFATjjW3Y7mvL
uNBcoR+S9D9DZ7W+moEsFcKNNlZL+zmNmJmnw3JGh3lI+sK6QfD57QqguEEvX6rUiS9LYB95bHUT
fxYWGHx7MF4jN0jPATCpKQkJlKVI4AAf7UZGtWCHhmOk9GrXk9AORiZekzYB8eCqhbocabCcSXfw
LANYeoWPOF44Ucdu/yuSy09t4Z9RWnUcS4q8gvSsAg/FNoOBq7XtAFA5+F1JMF9xRCsqrGxKK31E
2VOD2yH/xZgj8qJndEYmfch1D/aT8WgNNxbFFwZNbdqoqrm28LV3VkMbOTKt39IyvuGBjNSS/Q1n
hnEvV2Yy4AZumGR4AeRURdpyY+vMEOPZNxuIC5GeLPeBoQBlzcs2s8AVcpTdjzM2tqLlBiuU6RFD
SVtnSG9KNA+3sKh80JJfrvs8gsFAyrYjMIr0xHAx/RI2d6iy9miUzWsMfzwyyBdC+y8U3eMwG/Wj
1WzDOPli3f9c3PVOA7JQEXW701sDxN8Il5WAriAxuA5dc0O5RmiXdS+c+A30Oj0fYlMso3k/K3ca
t2IafMUFCXe4Pc5NcLQFB/wsi/O1B5v5cxolu5nO09ik86YWzNxhB4VeYdntE/NpEuds8zmo85w1
2rpgrlTwAXVtMy2Q7JBJ+hD0n5YxeobVMpM2iDeHqJdwUgdnEVhxF7DWShK6lXzMU/W5VJRyJFdM
vixNzgQtV6U93UdzOR27eiTILYiB7DS0A8KOkB/xPFXpcMDLdga0CihZPViikLchBX0s5vrAXF3S
sx0/8LbtJEoEj2gX8mVUm/ksROw2LpePC4id2/onqXSaJCOoo6rcCXIKhvhVYVPwiMUjJKnoyoOT
0FFpNOgGiSj2NfJeqheQ7k2ue4aGBz2bHc0nnOQrZqlolvlGn3YW2BtWeDZRYioRSSICXCd8cHuB
YnRtSvxFQj+v42QpZfU7LuB9kYj1RIAocmp9jvY6pGgvbvOVPkg2RVr/LmJ2EfhJiHIK6NqRi3Kh
oMIJmgLB8Nh8oOs81YNkGEWPl7yAZvE1ZOpJkJ4mJ3q2rNzcxXp9mcELxJl4DUT52PK5HZJwl/Xi
MU8jPKIBHXuNXChwF0Imtm8r/dGQkcPhHl9lhypqAyNw066urEgzRvKW8qPjYmki8rY9iG70XM6F
R71C8oq1s/BoTjSkBcS9D+kIMY6TtbHXNU7nh+F76a6z/Ii2QyOCd1BZa87PG7eYb7j3Zakj6+oO
uEGnnUPx4vdYvtA0J++J8IMCypJca6iBSMnNajnBJ8kt5n5Ahx+3+OM2JPQtXlslr0xkyFzrApZ2
eGiawAWYdJYO3YUxVx78ygd+nSJTvhaDlYMDcUxNkpanUnu0oxGGknHo0/pj6W00Kf2ZYhhnVYM0
yM0++8VmDueMpado8nhTaJDMPE9XC82g2T5GDCGktowb2nHh4NB0nSvcMYOhc3rPOU7GLhINjch0
O4IBQIDU5GkLHyGZOO5FX5uZGTE7QR9ld6t9z5hHYyfsaD7GbviCb2ryjAbKjrAg5brFoVLjg4kv
EGlTW91moUldN1CgmAIYq90UwPpy6pumf9adDpROQGIutNH5EtWM7NoffB+0vKIHIdhXDFEYyByN
ErPTsKvmGKhMmPuDKK96Bj6naXQOnW2iNmxbJ4RRJV6gnjXG0W8Qm8A4W7X/kQuYpmng16R8sosA
9rYMxVGq7K2vB1ibURdvQzO7qYlWBS0Rq3O7qOfBidaVqJc0EZMvMyWD1fmwXYeUM6uBs2OCUGVb
xip0xR8o6bcczYVp+lCoJ2XMVyXGaBf2QC8Cot4IcZsBckrLSyR9pjnP4VhFxg90C1ZQNtW9ptT3
FPOCC6O+7ehrRDBRqUytW02G7IKw7BUtxcSKYRrze+z0nA8sTpqPReUDOhiMdhApyETPYFaG6/XT
aNVlEvJOaFV/Ht4GFGweMn+deJ81e7uO8oPLSJCx1HPX2+XWcrhqxMIkw+zeLEE1MUmcoFluIfXN
meAWdv7EwnHPqntMO3JgrQHSZxDKT9q+yT4X8wcaXewPgfbC3AqURMXYtGgYWtsHVa2GvtrVMQ1D
BIUGcA4cTNaWqt7tqn51JmtvJjOYUSfQTkPbGhsVN/SII6I2ciVPRX+VrnkASsnu72JaH2dw8PWc
rFnkyTbUaUPX5S+3A+DhNCNkXBVhLK5coOoWsiHePdN3WtnvdMt9HQrT8DQONBl9ZYYC/YNj03yP
PRLp2mtGyo43EXhWZLbEQAwZfmI1GatbtwXvrMh6C/U2uY0khP0CL/JuIPy47R3c3cW7FjrLTcdZ
7U/T3lEgxsBlZ824D9JX1CPlaaFjdsxz5wsSLO1gB/enkqT4iWVr2711yczga9LNdNsYpNLxXyY4
rTougr0y8YwueuyKfiV7CodxN2BH0P6TkZ9p0ck75gquhtooXJobxx4gCZgOk0qA/Jn5VljuTVXL
5wYkdtcYBIGBeRiJ2CQJE8pdezKX6CEbmme1jvnbll0wpYuc0vwyw2qnI3bjE1oav5q0N1olJS3U
IwVsdsCqdadhR+TIEd0nLUgt0pFcse1zBI9zSbM7sqn5eYfKpEP4lnJ5J7XYupLmE9nIVzTLrz3H
S6eybubIIcOuJv3BZTXSE8ykLhM4d90g8U4WD8w1DkRCOVtSxekAC/eQR3l3n9p0GMn9rHxisDnN
cFhIYQf4dRZ69Ly7Y2CTyMCTH7IhfkJ2/m3Q4Ya0XTNgRyvZPM6TQeURkbGDwKbwU2M+iBeh6mDT
854RmzTAv2ZiP0jTvAaoXd082hFbSgnUzJx1G+4EqWpjY1TuSZKyvQEMq7zoGoxjsg1mbo8uIwpR
0K7vBWmJjVWdwqS5UZrjMFKT8XYMu566MHlAtGhwgAkdP+oMVAQGebCxy/yhC5b4oBpILf04EPmB
UNQGjXNGN0t6XGruDZNoh3ydDTtawDA0nz36B7+5IOkIDL8mlBWczRkA5eEi7rRZewCwCIfCJB6C
ctIfY7LK16Fk2z91esCppEm9JXR38Zhbt0hXy8JlVsqylAy6vaP+JtF0nKxdTQ8cElzHUVuXdArQ
WUK+y7elgbJETi/AcWFPXZNJ7dLZelb9wuTRENgNAiB9vcNRWlj2uRzykt5yzewiuEU6QKFVt+95
Z287p1xNV6RUN+54F1b6jRswi8gXPmWT2NeNJclVYgm+sdkwErbmE85kaFdEMjLhBjU8dxaYn/Su
rYnttPBNe1rFqGWkJXYO2irkaZDURCIBQNrCNBr0OzD+7hn/dFT9yKH56qIFamwPh66vLnB78DGH
MGnjoQKIZHMRkKThBXNODMGy5kS1JOtl4RWfwmEUa0oNtYmXquEFDsE+1ekvGaWpHQa7eMOfS7MJ
QYgitNLlPOCWQl60FEZ/0bfUjLnY2+mwb8fqeUoqIo+myd2kVvCxSB6tCdLcRI0jeArO9ZoEl/5w
EAS4TT9mI+GSEwyx0/oAtYlz0lPnHeEOoc7aAG6gTvclf72tkbX6g81aAASE6qgVW+4C0naQzGb1
Bh/dOy3RmwK3P5a1vvAqOdwZ2Wgea1f5CbwCGoHGZiQIgnebZBkYVielqavViDvXXnn4bSZ3ktU9
RMB2qvQ2ZkPwoqlIXnXQFxgU9gihKHsGkDWBeTO5hJQ31jFyx9jPYrfYgTe4n+BxxJkkOraHxY6a
izfdKjlrLWrmDYqoCER8Nor2DBCeOfSAJWqczySaGj6Xy0+KTkorE5RhzYubaJ9OjFQnlmQttA7y
lVn1v+sWufbUL0/FAJiwHmntlVxfNIhdtHFV6JHE8qFCcL5u9ZV3FJuLoruDRxpMu8DHGRivAy2C
S9ZazAkidvB8g4QsxjukIy0L7VNpAmePckDHS98cZ315z1znYMWAaO084XjQ9DEBmjTepxtCTHMT
AChircou4x06QETcIYjLoK3PncZVVWjx25zad3ocfmrBQCL2MCFXMgXbF53RlpkBkxlOL3MAsH10
nguQU4tyUX4N3ZpQbNLLMUG2VbSZVUDyXpAPB0tTHPlRj3gL9zFBP2nCtmDTK5IIxA6h4p2swe+i
bDriTEft1xkk+k7r4VQrwBnLj87VD80IPby4mhoMsFz06WEeppdomvNz0ovXNrbfRdXC33mP8rjd
GoX+w+X1JM3+ookYeUzN/M7h3FII0tGKmLO8Md0hq/Jci4RoblIY3+H0Wx/TT9G5zxbpv4DsGOol
FMagaKDyTRpgB2HI1Zq5mTVMpsmsb9vRyjdWGvGhmfktbs5fzfA7dPKZqSihoylGIQl+b2Pr3hQR
Imn1L3FJ+yeMFkmpw4cXMcr1w1w+hkMQvzQIr0Hk5TGGu4WNrnXhbWB0nbJkR+m/bNXaPCrrHpuU
jG9KvYn2gA7gnxeD5HCV3nVxfxeRVeOX0vxwlOSybi9LsdDEGImYcLUR85fUSq9tnHzXrijuIGhP
TiSpiDN3r+BydgJ0bTyW3Z4xx94ISdnDenbsh0X3h6B9LIqUMMqt3jbq0TAljygZGohbi/zETQW3
AAhZdWZjOOh16OyKkajGcQJLXPRvLuXSqheMYqWQj6bgf9yKoZPTu3ed8wE7Id/mVZD6OQUJ6n1T
3LbdSI6jIvwtycf63Ew0vrKm20oUH3e20R47Z9wR+X4TdMl0a0lsf8VvkWlyl4UzqX95v3UGIiAr
Ld5xMj45dUCJxhE0N1CLVGgFrsiDzj3Ukx2cFUZJARolvhD6AEVawqUeFjJQaFoyR6YcODtMEnLm
S5u67BmhR6lxYux9Nxo0ZtErm+eZSL3AGjfQbeSmRsdVSlenPtQXL8zMe1LnkIyD7Zu7Q/DO9C05
kAsWOtiBrHXKEon+22lSBnZj9pI3oqEqoyZhKDVtZ8ExyAx+u1pARkVNdiHIjG0ctDqca3D7gMih
Ts36L0OCSyUl1OGCIl2pKk8BKh66c/oZoMRvcjq0elnOQHx9IZb8PAqSvKVLh4pYFSry5MboSeZE
WNV5ThF8wzKi2QPgSRhIgG6IOD+S5QXUA/JLAObRGXNiEHAHxCE+Xua5iECZC0SDPmwMMVAaty53
FTq8arzlIIuyAf/NIRsbtafi+WW68zMBpyzryKOcPHkPoljfa85z7gzryhk3X70oNh07PDt7fA3t
SGNCtaMsIUdx0kkyCiFLAJLTushl8hYJmnE0OrqKXDWdHoymqMU0xBh2ApTWKHvyrxQ0WNnVqGuU
mSHsmb5jWMwd6yg5Ex1hfnF400ByUALBUuk6ycF6XOyuf5qJ2QoN9xDGKnpYqy9Y9YNn2kRLN3Hs
chOl10RfKYBT9i17Ji34N4+91hDHNNrufrQBvIt+PWkWaNfmtBWbMKUCyNtun7YZIpuuZMPpuaaG
fp422RD+cvrwmcPOLlWrWDVgWzGAy55QaooKhdBUEc+BXoOWf3QgXO5/knVey20rWxp+IlQhd+OW
OSpLtnSDsiwboZEz+unnAzVz9q4zNyxSJEEKJIHVf9wnFWLPviI4KWvmMyV7v5taqm3rnhK/GS8R
tv9VVwblph/mfuOl0b2WRKtOefg81+60I5ITTvJaRfAPc0Z3mWkuoua8P4dVwKfPHxLavRWmOgJC
seN1CKxWgzkR7k8W0YHMmmomiryX1VtQDOpYbbweMjPtGHJMkRebJm1Olhm96yQvgRpFi6w3bU9B
6K5blS+E0/jVs0xdh2mTfQyaqO3WzPZzYjSsssAW5ghF6OB5NDNGYfQ5mc6ZLWylp7y7eSj3Qer6
a0KIjU1bvNV9blJ8Jn60VKmjhKSyRb06OWnJjhcT3sc5wiSUPY8RA0haCVNo5sTIXqI40ahHGBMt
cmlWzNZbNZbvlLD2tKRIMueCNy+qIqYdmkLndF4jb6JIFB/AyZdpv60GqjTgIUqOG+Y+mOP+Qt50
sg4RuO0V7CFrB2ChrGMY8fovYyKHWfJzPbotmiIrYR4M0ufCL3tcVs47QsOrbnx1cgV2/vIei030
4Q3hz4FKXBB945LXg3P0Pc2Kx71EAUV/rssZHftqzWemH1Lde09txFEfWBxtIYpz0Hf7IAL62dsK
qV40oJwL5pObhedRGu0Pq/hTaW/cjiaAdOVXZ8LVejoAyQoe6TsavQf7JXNA60XzJ6XjdekPRrpW
N69V6M17g3jPrrPM88xvYNuj3kpDiwLnaHoMPWHuZz2nq0JKBOCW9bs2ZLutRlKfEam/0BtObmCf
JJsuuZoRMV1jR2Vr33pvAydjNll+gLkWzzFh5BQ+ta/22Uz4JpQ6ZvEbPFYj/Ss1RK3WaD5Ep9/9
IkcanWkmf0KksnBuD0NlfKKs+VVo/ZjoqDgP05806Z1VzkI7jRZmXdM/F5QY7wP1kyrL19kF3ksQ
gaqI9LcIEzKhDRvwH/MURJV8JeF2X8uh2UPD0Us2e7u0rp7IpIYhRee2bXS/rqv5OSJkwjDdem/N
lN9GAAlrE0s06OEvmVlXlzUt4Xt4tpuu/qtmsnNQZ70oPcUrjmXAuOODHUIw0EW4qG27K132z6OH
JGTqA1aMKtybcvRBF52fasra7eRWL/6E4MWQ5Wvq6OFkN/2hGtL6UKOAoJyZTF+iOulqmTUqWdWy
FhHzKzUdkZX/8arEp56o+3QN9MfjPP2CdWy3pW79fWBaH12F/qbuiGW0AtpbdHbBbLiCYkU/regd
HFz5EAad9yiXC+oNtkmpYSs0SmtJw4nE4GjOoEu2F5u7UXsvUarbXacUeTxjs4HPt8DDAFAxifzo
HeMQzXS4eJjFYyHoFze6cB8S07FSl4FxZh+OgoJGLe4mWk3XMs2aNxtoGN8g3RDoMpCmKUus3cnA
y1lTGKmN8o+S+RWFASJa8mOYLYNVbRQPDrmlG4u2WHC3T8jNdjsQU70OIFkJVrZz1i0hc5ibH8qW
DlAjJQRZesNbwDF6g9dnvpiF5/DuKR8xiZez4x4VOHMGOboWR0/OP4XgbGNOULymQag46Hi6msil
PjC0FYc2rD9TiMpzxgKVmDJci9RK+14yHcapIT2TIKmpR3ghibJBZBM/E6RzcQccDCVKFIkh5Ooh
XlP8sqwiN0G58uTcxCNFSn31kBoFkb4dFs6hQKQFCYDSPN7ifHlDVkZiv0nu9zJcaJm47441v9An
0DKsZrSOGkh0I+aZJsnPnSoBuQsEz1iLnvK+pOuwCjGtWh3aE27puLtrEL5srOUM1ljXeIYvZvHf
EHnZMtooa92ayJHsTHyNNMKmYfmaI2DaL70uUfzRO623N2hHyHTw6fDNQR5jIi2RTXiKLO9v21pv
ZvCHis6NbfnlNkfNQYodrNNs5r96atHi0DCPke0/2DhhD27lvZQ1HLxacMw5JoJYk1e1Adi5pyZq
7buxubXlGO6ZGTj3ujNCCbSeqS/CXZ4IQmIGVMt+9Vzm40Y4dnUykPBsIiO9mhX/JCGJoKK6cmmp
S14S2RDkM3DGbSDMRntJ/KqerRY6nkeX2zFO1R2HQPo1XCL8ExqCRvE3z9UH5miLkYsyDSRo8AVx
HXG4JdjBXaTOEjRIa+GcpE9FAQW/iGd/optEiWQx4pOsXQ/J6+B3X0nKWsV1yr8EArYnz6fSOJ8x
R1TvYyVblBGj2uZh4xyHhBVT5+p10e4M145fFbE6xOIixs7D7jnL3UM4T9nagFaVUrAkjKjTSHtd
8Hx0LFGBFI1wSOC++tEvtceAtunswP+BUvI1o0AT3BWhVc1QhhPMWqqVYWlsFPPwaEhNuo/F7pBl
1fTApwqj0zyh/fvt1DNpXF0b3yNBBexMcETJ8dTX4pCL+b0Xlr8iT/y5oorugZi5d8kBO+zgk2Xk
bx4ioa1zht4Fddp0LHqq7ANTgZUGXrZq1fxCXQc9uThB1pMJaN13P3STcKCiLHMk7AWqqHsPjYCs
3QmIPDPQnKu+fcoQ5aKHCAjSmfuTplYSrcv4RpC6fW58WW/nzvlplzCjllbJ0SXz3Sc8Zsca/qFg
kQdDkA1kKucXAVDqeMq+Nz31gyRVfhEpsQqjX3068EX7yfeA0Ek8Ec4Q4rST/cZJch6dPlm0k68y
H5GIS7ncyoal7ShmP3hd2W/6auN3ZP3nGk1smoI8WR78joMIFDbuh5MulRiQzT0Ng3c2NDcy7id0
LM3Vadvf0NbmSqdq6xBY0gZ/CvqwttpOsRpB5Lx7dNRvEuDF1nLN56luSKfDyqQyUiDtBH0oBRcO
9glqjdvK/yJdA/VmNtr0v2IUGb86dPgPpXdRaAdAzP+oMT5KMzwqIFEjxlooMKw0cbe2erQlbll6
VwrGnlFkbCqDgRRgMds5uZp3XTLSvJETZO/mDoKijpm5dvUhNVFZWjW+MoKXu2IXzs5DIsG9clQN
qnMlUrhTT0biupURUkldnYn9+oEjDMbadINFfcKXPKADtiS6Sky4C7LEevYyh2xR6kJWnlBonftY
HbxqipfEjvoU6PGhGaW8ShIUA+doDNnwOA6R+zItlq0SGgNt0Mnr0uIZAUZ+tBzWqSNapWe3mFkB
hrZmePZ/xTRQfcyQhphBwEbgAxsWUZvMy+YrXRjFJpxk9auiDNZo5uxLD2R+lqjcWXiGn30XNHem
NzwIw3WPjUH1LCa7A9zcwL6JmDTo2qF8t4fi6BckUnvMLgSgrTJR/J0szrq2MF4Recr7lJ7gvRMP
F7+ZaKSdspywG7EZhjI4AmT4q1547as/5Cw6imYbJCNUW1ygY+4r6pCsLIHwTwGgrJoCLQeXB7GG
KOX1uMkn4HCgD+vpSFBlmHh/EooB8GrWgKcPY9C/JE0Evu6qn11pm3dj8pW0zOIfMAlM0Qy6XhCX
94iW27y7S2NMbnlcnIvYDxApzz/k1KFaKYl/zAdGyXxfWz32NkaiJj62qrsLxvkSltFrNxAyeFaG
k8DD8cmX1DOx9rqv2obGdeyhQ9IixKT2F4X9T/Jht0amCbuDvCD9CERvBG+I/1pT8tTgDNoGZg4V
CVpbxRq3FQvvC31YTwjLpBVReOn7n8qe/5J6/Qats8Vo8gu7MMbAcnCgsYF1Ga7FIrnP8rLadATS
n9lNn3Dnaj+4IFZmQ+WeFIz6U/GV9GFzzur4r6iyT1a9+d5M81PleJh97As/kF9yRNbnqJR2Ukc9
2XMA6DQeB6QNksxBqhqGp6Q0g3Uwqr9SLE08aWs+VlSDxyPGJOkPV+O18IaaYI/kB4Fy4hFFYgkE
goFGT8hjUrvGx97pM07iEZmTYPQdE3mwsNTirST6opvtUxwmqAY5PdonHesDOdVyr1s6YpOcjlht
OP93bfnb7aZkL+yKQr6VOsAu68UcVTpkQRwo8l3pKHRZGQlldMhsJq+j7IdRFIfUUqULN8WU4wC3
6Mn9YerG2lHE659xmYtzJVJx9prCP6iiPVCHCAsjTw2p/Ju2Rl/nhTFHMSs007MMm/QMZOTuoiJ8
lVUQni0rp8PRbPtjmYitTRXl+XbhhLn6vna7KbX1khisCaKyLtCg51CwjFI0RvI1TZKOQ8rt6hBS
6BJneCQIapiPvoHWtjSqXTeyG6dYu1smOYDq3m7Oqrl4FqnhxH4fgiWe0MohOd00wXTQY8ghdudS
iTrpVo0h6CF3ALKD2HRPwczqICz4bS0XBRn/O+wBFcvGkigPkQPSx3QLd02Fki15QCOcHVrDry91
KE5UwQAW6nxT4V/E/t2lMwcRZUKTh8rfNSjrzhy1yGCgVKpXeyv3vePYo0gII9rm7MI5FAnyY1ug
AybJFa9GGwbGBq2bcXaWvXnbr7drA7WNyJpGjHLLJ3W7iCfnSpBwj1hqWIighq9eMhFPalr8jUbS
SdjRAf/Tehr74OxE7UeVYYeY+2NaxOG5ymXHsDGSo2sYx7r4LfFBYB9k5ENkD7KdmicTm8Ip2FX0
G+2UbT3aoRRHv//tpkjKQAV+u+h/95IcKJsMa8wPZr4e9fQYtAByLBkifEgO9hFNS0fI+S7oUzJH
egIvCbEMNapHvGEUn5Qj3Yp5vVUDX80UDNEsI2g6mMyxJjIsm+lwoaFtXYTUz05dQhORdRrpgFtR
X1Tv4qoZtzQWuY+BmHp+CKGxnRRQA46m9oDAvKaLAqtkT9/XZG1d1XUHGobHk91G7sYfRz7ysgWU
CamKlNXinpAjjLcdsSTJelwErRXq5df3VxiipeN2oPaShWJp2fVpLM3yGEHVeFEfQPvW17gLQXsl
Rezf15ab9pJ+Y+mjt5TcOssFMdT1qbGXhEO7YgWlw+5UFbo9MQ2QWndGMvuW0Cu8cvI42wrLUltM
QgNdR7il14QNb0YNrz+3HeIKpQIUcL7FrmeSshMO58LsrceuxRnlt8FdGTQvAknEWUQea4aAmWeA
O5XVhUBM94X2wGhRH4pTJq4RAV0yC9FdtlYNze2ZoMHkvRfU0B7LIJXPIZqxOp+AAuljASmmRyGa
amxO8Vs1uy8Mzd3BGJTzLCaJDKusv+jJcDYVSnEOe4BQce87D7pId4gSf+hIT9egdDmZT9T1BQ5G
DmY4gfbQxWMmlJ2usdOmGxQNfFMc2RxSQxg/5+DtZjCWbo0l0Z/knkSHEHSgTO+Mu5j1+ju1acNB
o64BAosmQtrm9ECK+M5MivFNZRZR05N7B6I/bRDu1jTe6Kci7BXGcTd/Hhb1OY2U8z6x7eh1nvRP
Cu0nYnvr5GSkLXh6A8jNOy+gi0KEIR4H/soo0vs2dMl1cTj6u+IKEdvs85zaIlJiLbybFieEgbBS
wNJVyIJ5KJCAayvlOOrde6oz3tEMe/vMlPZOPXbgIUdTDXIDhXfMBVEvVUqTIocnRJ+gM3Iy7pdR
UosGegUd3JOiVsSy5clP623VVb9JQA85RSM1MJvCPbVaPxSib/dWWX7GXaH3vpXUu3AaTLBs4qkp
y4yOTmaIR69BTB3xDtYd3xknCO8S50vgcWOnZ5e2EMO+SeZyzY9wY4z1vM0j9LumoEqIcgM6X5QN
Ele5pXpMWi88R2mL0JjqhoSvBD1hwZ5YekotCAecD04Bdh94qThoczJWMpHA3DgFUV3uwpIeKLRu
mEznre1/gpvZjyQm5Zc5Mp9KTYimT63LyQtN5yoje+eL4Tdb3eIcpVCkt395qPmFVVVnwezBDzvu
AVWuRkDBRAJ5+n1BQGl4quLpr8RxTts7YYIwRZva6eeV0zGcNxXF0jY1gzjZVkM43mUJvcZDPrqn
7wsZexQwQFwmKHx3Iv1JCYFNIQXG4mgsbIbgjxCSYk0UNBSVfehS1zqxjJKM02OXHfiqnwoLuzcU
hAH5jZKtwzbJgBl7KzsqE+T3dnwG8ozPrRS/OfnzLQkrE+qP47LtcT5F487JmuWAu7UH7+/3uduO
AWirYbLphYqds099w/l2zf3PtTgKH2Nfj/sgV+8QhO4u9R3cVstFZ/4yxsw/NTE4RmnOBm5OQ0AS
b6wodi4ZSxG+1kQAZBV+IW9sqnXg0Kwm7h0/s85N308Xx4rny+3a1IbY/vk2rs0RJh/1GryrxVSd
zxmtWLOJnBuLNeh5boXb3BqwTtiQOWE0/So1A1kVK6wLle9/Xwz2ZB/pIzgkxeyhAiFgyk0RAw3D
KDdWvIgEJnJPOqu9pjnQHiLOYtfN4/8+3V02lA91xJk/u5asec4eYoAQTIaVSy0PcLBwZrG8/HPR
hEN5metjMRfxtUPulOQipaW9f+woFNxVjswXBVl4+eeiy7yQdjlCYSz4St/+OZvdOU3m4DL5rD4z
b/4MKo0etiC3pA80x1wqacmuLPoTlTJkZGhUWXr+jb9oFTitwR61yWMmqzWj/fMSL5uKsOrWxSRP
wzCE5wQzDDG26uI6T1VIgari8Ih6Lz7GE4yXXP5DmNPkersZHihHDvZxPP30SQVe4wYt9wngPDIe
CL7AyrZLhPgF124L6DTFb6zrqo3p1NYDJlaDLiGEy6bb9aegrMsDyUPOnZV35XZQmf8c5rRdm4CJ
hsjmd93pt8D10g+w6rMLp1XHGM6wq7rHshnST9DKaTWVdvJqTmR81I3hbP3amNc2+ZF7FSbW2QXG
pO4nXqqag32aM2rErmtvQNybS4WMbIWdmmMKMkBk6L/ytERyGqxLbfVfad1tkUeK3/RBIlkwKvN+
qtufQWOh46qT9NFqgZ357i8B/xQIw9Om5NL37cg5zVvkZoPnHhp7Uveyk0BmXnVAcZWfHflUCfGR
9PawQqCStsY7lbt3tWF4fzWZkU06mL+N5WDdetP8Qt301YqmfM1Zlo+mLqmXTZR5VG2ErLNp5w3S
ALIcmA9fDALZ6PTM+y+HSbWbF+tDXLbXOho+CGoRMC4VWhKTJXlLfcR9ZfWoOvFpDF6ODFg7Yi1s
pMtG4LyVqJLeeDnFSYqVlUiE+6YckPuB/bgVg+W9megMYe0LebjdixwDSDv0ouvtuWZYnqiJj5/U
3FmvefpwexAhK8kDPbkv9bJ9IuHwC5E3SaQtG7Ryqo9sugC23481bL3xGmEebhv0nZyFRm85l9tz
NaXtJQqExyTli2ZPlIqyRTpq2wfYqafbFnyiKXA0pQbFfLx/UQt3X0YFH/Pycok2XQ4GkM63exHC
guGAjlP7wJYoq7m6Y9hgD266Nxip24PS0XUePGk9/O97YCnMcCO+74yotzo0nZF8v/+UlKVNBAx8
uL2cHiRqHsR0l9uWRhHfUw8XY2BdXu32/oKauoRS3t1u0WuUX5DFs4RbHuFOZn5IRwsqd3msJ+p0
S/YtRSPLTeYQsdJJIMlg41/zhEfoqm1/73SiOTI5tm+xjLpHkeZoungKUQfDZSZQ7vvNU0oJQbns
ktu9kOPllrIn93u/Eu1v0B4yYBtcnhs2sGVV2X5v3yhw69TRW5WnzqPF53J7jD3N7oVihvH7/ed5
SvI8BYubvuwRQIjWuVh25m0qBDcs0tRX0iBShI+un8yUvaSn/u12yzHFpaIPmzy4ngfEw73XTmJX
dsAwMivsV7+OHhLHC+7NJTyUhBcqiL5Ul4j7292OHz/mTeN+3/Ij85GWWvPeWZKPYaKfnEzP3/e1
/Fujlv33LTG0z6SytN+PzLV4tjnnfN9Xj9MLRon8+1Y6Z6/WkKffb8Aggsozp+j7Pr9q34gBDe78
HF1U7tDNHEfxPhic6R4zQrShr63GwMlNFzSeiJel2nr6Y6iufUhV8IgW/5Q5FVoTHRx0Zxt3lkGZ
LoYd89AszU6wrh3rjsVaZkpUSlZOhGPU1Pc9jv+zHxlH011yVDgMrZulN0qbpSQHxjja1htQgHWf
hH22gfAKN3Qmjyip70QBU9751PTFNaZootIuZR68GhG0vDRVgAy0RjJeeWl1CgP95Ja0nUoWxxym
5RGz0UT3t+kenUK8eXPv3mX0cB50nn7ebt0u0tFPqS5FLZyZznR2y4nJImCt5ELVR1VpnozIO+G6
MO+iVph3Tjok17y4z0dEHg4mV5a+24BQKxYEAc6dkX8+sZGhVJUAxfS9haRZKiJvVvvEc6mPwStq
zUS00yS+ciOfdkHIV42DFyqCs24cdECBADirpneT/S1OVMezv3fwhdIQRH7oLTXUlfewRuM1VgQP
qZJs0QKDEgMOdgoC2Pw7W7kkLSprH6DNPI9hHRyM2P9wlrfiJ713d7t2u/DYRTlo6LFjigU/K0li
GnBwlah+bvup8YfwFDM4msv/cPtT1MH5tibFYSLh3akGOVabQxJmk44Qdyfu2pRBhoMaC/uqdDEV
lDOOlsCm3CCZiU0a+qTDsGyO66Fpx3sl8nDXmik69uipBe25yuVd3r4Lt2tKAq15gPKb2007Gn/D
W9mHiYLIO/jwSzma/UEz1AakGN+HmMzvbQpZsrjXp9RT5XHsSnjQFFdaQPJH4GJmR4TL4GaHd9MU
T+tc6H2XUeUnispjmiHgYKoaeZmZ9K1HQ5W0MwvxTg81iU0aXVWsG+Sgt4vFfMFgoXYmvimmmX4P
/0oS2lDlSFLlHz8giaLvWeymMcYsGueqw9jEl7xTtFfFxqHCLzF3Rry1rZIK9WHyrqxtWUpfCibY
fReg/RAm2TNMfaxnZEASXEZSETk2UUNNFj7jrKt/Dbl7F89ptgvyN9InVnlP+TWcMyn35inNoxOo
SEZLcH0W+hHLRgKz7N5F4C0wctMdxTu0AkeZ5CAc5ifTyouTSYc5p5D/3Cazqzj9czNy+0nDNBeB
WlEDP/37ofby/O8/3jbVkjWIHnLZFNowDHBDZyMB/n7Ef2339oTbBjjnMlb9193/ftnv6zTXsK1/
HvbvV6CH0WjO/361fzZ/u2Yhz2nO//4vbi99u+928f0e//v9/PuVzdt++ucZt3/z+yVvf/zXP//9
Ov9vP3xv7b8f/L1FkziRebAQA1HI3JACcSS+LNqTwvDYg2af/3UxBQ+JWS409Z+xSa5TbWLQ1/kX
UHR/aqxeYa3C7FbV1plpKGTxKt9IRxSnmR5jX1Tnyp2rc1/tWddgVsoRWYky33U6qs7DclFOTnnO
q+gv0Oaw86tliZkZf5NlIdbmodgZhf0jFLl7Fmp0zwG2QGvoGdNmJzshuIJr+BhjzhIVbddkY9gX
1rXBuq2xRY5Rjydx4dzRT59JLUKEmgUXSfvoWSsVn4Oqgn0IUkSwppVuy8DwVtKzssvtonDCGlND
na0zVBDndHSgepiBNv6y3KRGa2lGxRVSyeRNTS2JEyjxr2aDdATNyc5uG0L0WpfKUnrWpU7389yn
2AB51wABp7qCKi7mBp2iEXKurM+hqH7gMkZePKnpaEgDsMf6zDxDnEaO6/c6nQ74a9ud8tROu3SS
tpykknRAJu90L/ToHO2pRJ+Vz1iRE7SKWfezdUkWnqsrEgDngIFxq7r6GYulQrh49lCBroD4srdY
3TdApWtXy99SJ2CUDVVsvcCVG7OYuwYJ6ql0ebdyVsY2tt23wkOrUPTm3rbtJ1dIYov99rWmHm/v
GZC+RkC9QysrKlYMXO21uMiISMGQuWPy4n0NXHXpbf8N81h7svvgq4NeYzpYOB0F+V0vTZwkJriG
Q8G1cx2W9bw0kKbV9Gu0e5mCkoyFBgnjG+klibO17Z4cL7LTMIhk9zR4zdtZoswHBcPPBqsB49ev
EROgzx/6F5eOmF0AUL4kilybHs1Z4P02x2HcCZylkgXQqeMEXmtSuDMbt9tUdddzGjvxQzsgpRBW
UB4T5C9jHTyOvqWeW4G8e8Q+E7Iy2gyIcnD1OccME2IYtFsz8sxD286c8dqxwFT7Z27cdkvqHnq/
QR+ZSh0qWATwsgZWC409UZPPUVSItSK37RUXN0ZWY030jnVGlwOAHXXv7vKnMa92WMrv3HzDcFQm
engjUJMyM6P29yb4qDOSuoOVYyC+ejzTzRU92NglxRj3e5vJSUr1gMBm2hclz3ANFnLNxM6NvSfa
Z+IVDtQPSlsguZDbHxKTCt///MLD3Acf1SlIcDqdDIy4kXsPlt2/iJKFNZwSVi94H6dakhiVd3QL
UjazHn26P/PBVsC2od9zaLbzdK3TRHJqNyx+aghEs6k4ahJzjjg28JlP/PJVG1DvjmVrDWPgpHnJ
L01Oq7YIDiqCFjFm+mbllPzJCyw4YagXdB//3qzKYKOs5Gz47sWn9SJp8UanVA6e2qx9rnqcLj57
DFG9iQqTqIJF8r3Geb8WRg/z06ifRVNhLgjgtmXXY8MnMLVz3Sc6T9p96KuHuBbeiqbalvg2EEV0
ht6siDHvN0MPkpeGVHW6U7aTqNVHQeY6Xwr09G53tGIvuSfRGmiE7h7pv5o1k3CHKRyAzr/AB+EG
7HCUj8088Dso6IiD4gcNemmaUp+Lirp6FMZMoU68cwZS90Ht/wxN+pF21g+it7KslOuUzJC1RRqd
ifN+3xmP4Rg8NC1a3sULN2BUXzFwfHYFr9QQOXQcyfKQC3bgsbO0NSPbt1goxj64urqomFDtySxf
EA8iA7ajzyAKGdL8+Tcd36SS1dYTUQH1ZWrdaxJV7FNapdcWzrB95pd/seA0d22im7tCtGrfFBWH
0s52URTzSh34OF/vRVyW+kTF+GcQco+IppEEBiu8j9P6p3LQyQvP56BSNYcud4k9FB5xJcCJ20H6
b0GbPCsfM71r2yCHgftUiLgj58oGhZwQI6Yt5g2EknO+lGwXgXchyMzucfBzWHHWMm4srH1L2yLV
K40ryKqq9KdNkW+J1birDkTS03qupt3Q4rzDlC1oKgBYq+mKW7fJcDIxFGxTfgzIzjCOTMIYd1Pv
uwvfflEESqJPIBrcsuxu21jNQwPecIAW2JI6uYbaFPugm2x67OGJxvmjkNnBrkqk5bmwzy1fa5Dl
KAbRNTaRF74GGTEqc68vcUzVUlYZ545o3FWoDJbCWdLtE6+4+u7D4IuJE617nshFlg4CBajhYYrr
qzyCTxdPmtrldIiHrSyJ/gO3gv1zNbwTAeVtaB8nP41xk4wBi/fpy1yKO4JQGOy3H71umk0SJYzp
CdC0sOkJHlKOgsgDx8cmbddGQFYhLU73BPzu7TgfHshayNEi6Hgn2+Commg+ap+zTuMM3rZXIkUN
chh8pvGQUuONQQI0H+r4XPr9eFBAdisZCv/YOs5VDDjs1dj2qKDMC6Gu6cHnMOfWln0YNSCtKIlk
KpsD/VgP0VRVx9zr70lmgdU3zc3o+/GWCtefftNPxFKavwI1oh2ZRlrCiJ9TcdseKmleSFzZlhGq
j3Zy21UUs0p0K3C2SbQckHGaBPknosVynRSps+7z33iSOX/1Lfcgh4sUq5qkhdNLnoaoeJFqKvdy
cF6mpfkqUt6mFgQJV3VGA3D7UXRjeQbljxkFunVcp83fSDBs0WhBaQmKRdNFjpOUonqYWe4dPU3Z
lG4tiFLDyZCK5kjVKqnu+OnyxSInoPjTxUvapztNoETTRy8Esq0aFDalfJPhTURkopaE2E2UzsYZ
H0DRV/42TcyjrUjUMJX1hmXhg4i8aJ/F/Ir68dQ4dFIKwtAJHO/xamXoKBvDXweJ/4rCOztHGvQ8
0nGzboKeH3sPJNbZPhpnj2IGSY/54kzvIo2JPsU+mCp7B+hTE3XCOof4IXJPXW/TpTFtj5KaXGfR
xxq1uyKG8eQIQqwiQydb07vidg2n2diKsQhwdRNB7kT+wvVFT+hDf5omdT5U2/0yS+wRynmtMQkA
qhokWiH0kaGK1n2CYNBFXrCuR3y2jl9W+wqmYyKE76Xq09cOjnntZZVCGY+bE/Pss+W1CbApcT25
l43bnD1QD1mxy5apI/W2RkEAXIUXd6+YWBT906SHpOuSCOYDgh7Q8QGzaFo6Yufq4Vc0Ou1uIqkP
F3WQbx0cg16a7MO5ekxqMj+EWz90vkN/ZjEh9QULbAcY/gnIcMhJRdeGPnRuxUEw/5qb2TjYub/X
JDEQsykjIrvxwKQqhRvMD8B9IFxhtXV7sz/5VVTtyYN5hDLzV1pn73qZeX3nDQ3Rk7YnZOKDIDm2
4QjRBf6dr9qPQVglylmMZT6s4Ix5QJMX/jxdunmat4klX0yrbPahsfQz6/aIbd86eNiKyHBnkMD6
+CcoaTkzrOZOzU7/PCRyQ/D8TuFdfW/JQbdIZ7XnAffDiMGzXMSWc6CsXdW02cV7kV6NNdFX9grj
cr0BbyiiftxPbmlsXADzJPOdTWKoAlUcMt5FqOoOGIWMzni1xwDBO6qSERw/HDmGe61NwF6SrwO3
MnZE693ZUf47HDQ6Ol++ZHXx1Wn3T7roloQXG9DXnBGSPN6WHbyuyu1xpUectai6NqPVRxtDohIG
rrkbqwn5L9nCmV3I4zSaxoafetdyuoD4tB0odDLYJjxZW9k36mzO3dkxp/uyraAJs2UmMJKDV3un
MJ2flzX0zkxHSt1a/HpLY3loexYTdlWui+IeBdgSw0xfIvGjlxipzOyO+CSJW2L+0Wpr5P/D3pk0
x41k2fqvPOv1Q7UDcMeweJuYBwYZpDhI3MAoJYV5BhzDr+8PWf26JWaaZNXr3qRVJZUCEQG4X7/3
nO+U01bYUCKngHcFhmW9MQR6HfDDTHbNdpkNFouvbtqjGsi3FQmo+5TobE3QSW+ZAqnV50GSFRxl
+SfTZ6giKIpuSqtc24BJRyJBtoS9QIZaQmlsqa/1IumPGry+spfHvpoPJkiRbWRG3nlwhk8jXKoV
/UbnXAkm0eAvP8Ud01wLVbXw9IORh7s6y4ItiuxxQeVDBXTyE3X7RXc9atmox7um63btqLBknIkL
q/e3VlHUT6zKgFyBm0iJrkM4M1GizQWeqL1ByHTxEwqAplr89BIDcNwgIHeLb3VHEwkDPn7Pob5j
K2ob+80Jk3jVdZPidIfppnPnHYqyL10qFgfBe4Bc8lCFIeDvpFrxu6NGHdgC+17eBEP0olNlXIiL
YKqY+2KjyfCAN/U8FyTOBdphhm4H7m0p3deKdK6tCuCfM9pb6EqzdXEDoB/6qfZHNE0awkDvDEc2
7Pex5qgxBYVe013FvrvQ3vw0r451akY7f8xvkhxtuJqtYzWzfzvLSanGYNC0YYBylvg0ITAWz479
dTDdbOXPRMsbVrfjDSYHR3Y8oR3aM1czjKzMN0yoPsAxH81065+HDucMFOrsoQD8kVUiOcVpMmJe
8vQ9ISDogYisQqjCM8jOwyExeOjIMx4SJps91qmcO6fVIGAcWTtaWA3QG/5VGfZXBHZYy5pP2h3L
I1NLZ4sFyH512C/a3FNX2toPXtDnt7IN7mocmKExxY8FMoGVdKPgGACTQ2VsQdbEpuA90+8SW+3Q
F0FnMd9QKb0kArZDbI9PaVs4O4ljz0684ugghjhX6S733Iluh4UAN0izvVXkdyj6ulM05ve6oadh
uro6FTYcT+U9WFrDNQnS/magn7KKXdveQtxyT1hc8gPTyIMRSA2UouBwX7jDzaaG9ni20aYp8Ech
pp0ywKwV2sZt1xgZ7uB+q3U4HazZ23XmeLDdsT4SQ4gE0ZKKOIXkMylWI8cXzdRDdhyPrZOZ2HAP
qMii+JTGAS2IeElq9uodlA8GainWaKQVuqxA7cTogBMOv2OKYNAKAoRHFIM1s1u32TG6Xzr5I3JO
t8A+7ELr4e+bKXx43wD2JaAEKHQKg6P6wIJomdGBtD2ZJ8FuBH63as+GN78awqzIAXCfUl1+HRel
WRMgzfTgUQ5g2taO1z2U7vyiChyeil8UN9FtmYv3FFKcAYltY8QhhvEJ9BOpjnc0MvF3DfYjOicQ
aktHcc5ShpQxvGJa5hsZsWdQ6AVbWIlAeOC2cqiTF14Of1NOEuwDqIUgSTeVaYPXRLvrs+KvEOwB
pSpwXdQ1e2G3KUDJ7NK0GtaB1XbHekI+jcqKjkdrof5A9Xa2onnHK9FdTNjKayulaVQU1CgzxEBr
hvzLxD7053obN93FAEu/MVT8XndptQV9VWL0wABTVBZ8pRA6NXy7XWmot9yrD6Uau21iNZLmi/b3
eYDS0xxhN7eB8znJqRnR42ym2UlwOiT2udWIGuiXbkXNiut2X3AHX0nP6B67esGqqCCh8onZUgbz
gcz7/ZTmt3nhtTfY4OdV3trQYz3nbu4toMuIpdJW48tBG5uGr6MCyow0tcDAtkHtYa6oFm/JOqak
L5eZeb6E82mDGeaANW0YsLa0I33IjFDwqCkPvBT3eRw8Qdwl+3KeH8tKaUSMMNVtG+GgWFT1bl1C
oC5t1PJOurH77Iz2vF2HhvnWWM1xnv2RoA2yJQIL/EGXhmd2dAkayxw2nPqh/vAKDma+B3cYN8k9
lpJ4t0ZkNG28vg3uEarzZvYdw/O83hQay0sQoS+J0vwEbU6c2YQPcUDirDuXx6R38s3UBPeGbb/V
PYCDGaE3PgQ4odE7R5fgLKAorZNTmswmAuT+2De9sbMQSoeG0jvApy1S+fluGAM0802z8BQMe9O5
LjTZVryG6LZ3c9J+8cubJkRuVMz2jFR/yI5Isc0NJSzAAwQUex2WT1RAqPGn9pUNsLp2Fm89pI6L
Irdm1zLCOhghfHJb0WVs2FMlG++1RbS7auAobtouKdedc+NDgN72mkSCWJYU9a5DVll1sRMnua34
1oUzmmeB1QQudreHGuEwmRmYCEBe7ACgriMHuFvjYnwsmO1s3F6euhn8leunAbLgBXkRWLvIQTmg
IyNjtbavuK2NXTTOJbrEFSEFckfMGg4HCyJfO3HSmEQA2WuMrSsmE0aiaITkghM7tEvmiGMRdG0F
MthoRdMltYjkDJABwSlD/a5LB0mA5wKqb+4Cydmn7EPIeDkkHAnRanCxlZVV/ZTGjJlMVU2nXOB0
QBe89RNq7XwCyZZoC12Fiy6cximS9ueQivGZGuugvfErEBZKYkceEr3Mc/vaOzObml/cnNSBNB8e
UUera2NDnPT0/MKwiqSZDEXFn3+qqvJoYwVVfCIRZnoRJnJTqJgPlWlknzJTHP78j0YLuZvPSHv9
559qX2aygLdD7dTsv/PwXLo40X3WupO1/F+NwGjVAzW8zEY4PtuGIrrM7m5yRvNUqcnzyEDaD9OX
cPaMW0uIPwRtvJfKRe8TZawjf/6Q0WOy7QI7Pfz5UydHz9fWXX/p0DM/2VO16oneU4NBq7DX/lMQ
D4w+PeMTWBb/ic08C8URvk35MIXOwIiMR3smE4oo86e8094xwIvJAZV0nBC75bZp4cniwgDtA8UL
2C9uCIlIEgmC+OoPLotKkkAb64jqS+enKWis58RENNkmdUHzizqD4ilde2EKbytj37I161IsNPFB
edXtWgXE3Ct6/kjFq5cRqYvYNq2+yQCjPjvYK+0+E3zpcDKYkDwLgS3AILaxLd/iDPGm6gdg8rSy
kyiyH3JhvLHD+6uoBrdk9M5t6yjWBrq9FEu1ta/Yv3bKvel1S+56Xp5Dp262YynFi+1z5CkLlyWh
AQ75Zw2kU2oP8OxktaR653Vt9Qkq84nIK3F0cmyo9uRHh8IDXdamtfEykvJt9s9oMI1rC9fwYW7Z
zwP/XVBfMmemIuSxqHFzY+JVnDleJvVKWVZui2JwD6GXZjsdl/6eRiR6sxbZb8/pcx45WlF8x+xT
akTK51Z6H8ZM0gs7OiI6QK+0tIErg4Wx82/9xbnqBFfh18wd4oDRAUzCqAa0qyPas0SW3pG3Gny2
gwgWhU+j0bGhTXWdhb+xdylcwKE2LRCwshrIwUys8dQ4C/rXTKHaltjRxnja6yFCjqu1v5PUAi9B
0e9NawgPcoK7FQ0pDg2RjFsDEcdL65mfY/rsCU6XwzBJ57FFg7drQL5tU6MZN/jYEIMplLF+ka8s
pP17bE/TY69giwfO7JH7EmEsLtyY8K7RP/KaVmtYHMzX+5s6JqzY3yCefsukDu7g3TJqYGE8kmD0
DL+BqA/O8zCtnPm+9/Rb5TKdKermjOBT3KB8ErTIOCU2epb7HCAkzgUkV0g8SQrFfpDIML+0vM88
wvCQTH2wY7UlMjz5NqemWhUaRZqd0e00RkRPwpiGnUNT5Cnu8u9OZbp/VA0lol/4r5YH2d31ePML
By5NWgFYGSIPlI+evwyoxYzMML8iWdh5DbttNyyKo4j4RSu+m2LSN/F5PrfS6K6JkCy+HYxesr2A
AuTxXVEnTyGJbk/NPHZ3DeqTUU3vFCDhhUSq7jFbN3N/Ngqjvkx+R8vCrs6K8OYbeBp1UZl3PhQ3
jGL19c9/6JTUCwyyIUKL8sXJRXEeLLo5Q4UFidB7YnoW/xKk4s0obXnBhA+tqwuKnXRcQu7S3IMM
7sOWcgTU6PFq2ZTUpqcpyeLgUnbd1wJu8lh9xszziqQI5r3KiuPYnkwg6+uW7X4TZvAlo9I9qng/
9fTqoqUtPQb2tVE9Y75EveiQVurY2HeiIfYy7oZ+16MaGnoG6arlGJTSYaCWja/MBDNi4uSjjrLl
hfeGk/YlPuFqG6rWg1O7rSho1kVVHutxuNAJRSE0EeQ0IaWwWIo1VgdqLtohFc2sjjVilFN+40ec
AGueygOCdu5Vzx6QfyhvwTwoujUgsnzf+qNKKAWUB12FJPg7TD8EuDOD2mKbEKel8DQjX9F7KcaL
MWrC+cp7DQSdGAo1Hm1ynA8CKcfeGYDuVjlnCZ/WJIlZ9lYi53aGp0EP2T4Dh0CDHOGJl93LwqGc
ozhRfsdLRX8m9xEkkYy7SVP3u2LKcJEmn6grUX9g6WK5nxEWMfbkII8e2HMFsu9GXSym1GucuEjM
62atOSZ2OQWNEOnXsA4PZTO31xq/YBSwAY4JPuQEZJzN6cK7L72y/cP1iBuBghNs/HYqjmGsV2wo
AfPdfBn2YAkOEM1s/cn/GjeakbVgUzNyLW+RTT0PCZO4W5Bm3hPTa3suv2AItO/nSr2NdN69qaig
AXWMDpDH7Gyn43wzg9X1qzX7UHxxe21dHH2KKiwgOnZDpJHvtCtgUVcIjYdSHZFNrKUaeCjKT4IM
euRTrg9Wzc6u5thvjRYSNDSskJipkvO44+/nmCCDAPbpaciq/EjvuLjJx9zcp0rntyrgFc+mnPeJ
cHomjpRpDt+NJKjV7g29bnJOSMKvOBO15Co4rnt2SG1F/I0mJShkQ0B8gYTcrcHxIHV3kc2s8i7o
LjI1jnlqhWuXXt/Kz/tqO+rpD1r0UKk1SVgo17/PS14T7LpgWxeLojzBzwhNdeeQLrWqEd5x+kte
qOPhL+PMXOUpJBgOuWxUKdP8ato0Jh1hzg4XXnRrbwTgH1qrPfhLhEkN1nSJhtklHpgmf7ZAbrPp
zEpvmd49m6WfA26g0ZVUKtpQvcSHmEonJwAdtrDxB/TYqsLQ2ApGqAhv7+rOLKk9xp4m5jBtA7A2
NMnq8q6RiyIbiTZwBKg0HiEO6yzxvW2U6FVJX/yU0+POeMQ5hhErPLTCupP0MxltK3RQLeF4wJHS
ztmJCTg1QOs7bHBMktg9gH5viRTpGIT0MEXc6jtHZny0KscFKDg0oBm6dnlzTIvZQVFD4BEx25h4
VzFU2i3clG3TpQ+eXw1kFOxsAUIxhT7H3IFopToHlGinkFbS8S5a5ha4za0DlpIv4Eo13zkQZplj
70A7b+x/yEj9myht80POsO25vm2aJgJSUwlp2ta//RSl3UbLhxYUnPZrkrdGl9ZpJ29gtmQbDlbe
Dl4L4dnaO8gBby9n7B3r6NKaw/PfePrmN7+OXEJOf4j2Xn4fRHvSMi0llWk5HwKmK8dK/dws2FBA
kwIpWb5gNNwb6B8XnqmHwLfUtRJpyrZzx0CRY2lSsSIscOQexr3TG89g8pNTMBrPIj7JumSbKMy7
DjbvCu0YDQ5DHYJm/JoF9AiYoW3apL13g+QC1TJjmcT0qgMi3HyjfW1oA9fddx6Ot66E8pqp/Mnt
h7t85HRh9sVd4fHG5wmcuEA8BM0w7hKDvNSg/4KYvwcZZxSnQsjHTBXinIXNi93ZE6jN9ixtOshm
fUdLu+ZpofHsQjlYqzwE4Iqw95KqT4bJmTSm87ZpQvVF5M86bE2sD1RddjFd/SKhtdgoe2tadISs
Sj44zOuGDHWBP+SQ3/Lic230J4RuBCzg6thiU3mYymLrUu3UySSoXmhaZNk1n2eJaW+mDbEQ01tg
Ky4hOEBp1G1aFLR8RxiCKZZRxjPiAOx1XQ7xsx3M5TbG/YbipHSov9qtl/S8mhVVjHLyg1rcHKER
vQZICMl4bL9BxLrLXHeEL9SInbaHbaAyyDM126sz2fdo6o8ybDmE5Kh4KuVv7Ny/WpPzohFg7jI7
PEZ2qhjjmOmOM8WnIpVHKTpQwUH66jI8gqsKu24x62LGoYGmIGo7Tv2djpLGsVNsukLdqnJkJCSH
m2bMCIQlnyLNVXocl50RovyKsU64/vXjLcXHp9tDymlKx1emsARnq5/fNjSK5IZ7EWuvh+2T8R+/
RTM9gAPbj0FbHftUuceaRTjDfLhvSN0E+tLvGjdaV3nzBf/ugxb+2TBwW4tK37oivOlRRjFTNLu1
OwQAaGDfUEHlK8lMd23SccUJCSFQhoiyGU5jz6OlNs1ZfJs+jqFpbiqtnE2/OL8dQ2I89VyqBkip
lGQJ+qDga41h5p9B8v8ZE/1T/vF/BVT/b4j1EmJNgPS///+c6L+EWD+/F+9z/569/Rx8zX/zzwxr
Q/n/8ITJKul6jucoyyaq+p8h1oZr/8OWvnI9T7msn57L0vqfKdam9Q/TdwiwchwEo9LksWvLP0Os
xT8cZBBkWCt+DozE9/+VEOsllP6/F2+lHIfd0nF9d1nCbV84Pz/eiRUUeYBSHyJoF3w2UjzMGPCx
cPzwmfzNpvXzHqEU1YzyEIAvV7C5qWVP+/b2EBdh+//+zfy/uiLJIZs7ieaMnL/NwLngC7A0wG+G
0cyvv77Y8kr+eE980ko6whR04lxSuT9cjHT2NjRy2L1tZdf3YaVuK1CuI/6wsYY+0xm4tyDif/n1
Vf96i55yPIF22PZxW9vLz3+8xaKavSIGc8XsoTm6bYAPOetV9ykitOvrr6+1fCsf75CHyfOWR8P0
3SWX/IdrWbVuW4kbn0CdqL3rFSqbmHSKq4GyB930pA+/vt7f3psvbMDn1By2/PCUWGVf9RyC5drx
w6rBFu0ylygtgzNuGsPK+PXV/u7ukEk79BFtR1FZ/Hx3gA2zqDVqtouUVLgVmILmzQ+89KFizx2h
q7i/eTp5Of/ycbo2YT++Lz1X+h8+zkJT4fTU4uvCyL5SR2w8y0C1Oqtlz3aAiZNzusInRxhqpX5z
7b/7aF3J+2x6viMty/35Zru5JV0y6tSa9GbE9zqxh0/VGIcMMfr+N5vZ8nf9/NjQDeHr83njOXeo
ZTH44bHpYDPoOjFtyqAAXp/KAkjFpY+tG50lxpltxzG+3TlDFrPc/deaeP3nNf5P0efXEv4kr/Rf
7tITEp6r4A1xlOm6yzfww5XNESIqHDAm6pWVkaBAgAd+rkaZ72YXuf3q11f7y316Qnn28m360rHV
x/sk+Z65WsJqU3fUiVPCbMdt5uiGc3h7VAWheQhT2t9c9K+3uJTAvmNZarn4x5V0mFAd9AbvP/ZA
RV/BlSsVJ+1N25BM8uv7++ulFA1j03QV+FNpu0vN8sOn6YwGBz5IRWspzdA+J3mP9XP8M0mlw6kb
/st3tlxOghDkdeT3/nA5xsm1qj0eG7/LsydAnaVHii6Nwae4UjL9zc19/PJ8IW3bY780HZOTuPPh
ZdSdqabY5QgwJQ3DGt1Wz6wG+QOGeExjeZF8GoxUPP36E/245Hy86Iclh56oqPoeW0kC7X6X9Vm7
LhEl0O+vGGPEs7/99fU+foNcTzk2O65Ev+3xoP78DSpXs2gDFoGhYJG2A0Rr31aivtFeN+z/B5fy
LGVzXrSWSvbnS4EIxFbrWRLGo+8evJbBbO55/dWLymb3P7mUL00Wb2FxLvn5UgCTlpcRX5FhZTH7
oFMyBSfJbz6Mo5Uff32xv/nKlGsJm4fFIg/LX56jH14CyIJRZWDuJGYS2ThTMjXuKwt2pRqkfDO8
wf/Ng/mxVFq+M9cW4N9YPCliPpwEmjIL67wiywIB6aIIqxGo0PWtA/Nffzg84XvCcpG5Uxt++BhF
UzMSKHN7rRxyGFcDsexXesJE1U9NeP71p/g3DyJvrvIoS20Lu9eHmwoaNw9Ry9prp4q9C/yNt9yE
n6RAgVx+faW/ea89m4KWPYAegeV/uKsZB/mIMGxRSdf51jIJSjWSMnwt+ix8rXKTWC766N5vPktz
+Wt/3PP41nzLpzZxWE6QMH1404jqArNgackpfZpvltHIK6MFSEwssDvbwxI2OQ1mM9OKNqgvkwt4
v/6QzlmErtSDgfbrT+Fvnlp+HZfkWcV7z67/81ML2xtJXh9SaiRE1wxG2R6RDuOptCbrK7HCzm/a
M3/z/bKEcpDwSBJ0OcP+fD3eQfaQUsBOHEEwb4QIWOSGOiY9dqKZkvzmHfnL5diUTEcq2+Wpwjf4
4dPuc6mtvkN4iE8xf4lrv7sB4zD84bpR/JuadHkyf/hiWWCUD9SI7rUNXoUW1M931gctom86YKBv
i/QEDL0pQ1SHwLJeOjMKg5s067GvrYaxmsdjHy9BsL/+Lj/c7F9+gw9FjdIeHUFkhOtZISdetW5W
gyQMI2ijnS1+8yD/9WKOx+FJCpt1lRz0D6+PitWUofwDDhxbguxy7FcmLaFh+Na4/fT+6zvDSLQ8
iP/98bL/WhI/ouktZ1MlOFH9/PFiIZ7zobX0ukUtHF9aMKLxie4xAVuTb9rPKf+YdkHhwCzyi4Bw
4Nkcos9SJPWIrNS56RngfbEbOFVHYg4FHqLZzt6arh2mlUDxOK3mFi3jqWmlZhDk5yh0O0Fn7M5U
5SQulgqj/thFYAeu/eR48FnFYBsbAI9tdmxsWcT7zIZFsQrbVshPfZ/WahcIDdZrakPMyq4j0PCt
B8CUEWwW/M2nqi+Xtn4TZfZpmgA77Ht3Gokwc0YmRkNb0dgz66z7lhOyuOl7WN+ykq3cGQJEG6Ap
s2oAWbiMbUo4Nd1uMHQ4gKqdJ/RHDo5Q9G0lyWme5RFXPAYyt6Bf5Kgtc7LAw703eSNGGTpVTH2C
5F3jSME6Zgw+CJNQRMajZhsVp8EiDfLE52A0u66KJeqJcBg2eMxkc5m5C/+W0C7lH8jPEPW5siKk
3uTRM/Sqc4K4NpZwW5hnzHiSB39oYQZ6Khb0iAgeG5aI81Lld0PQZfFmLB3hvcN884FTCELhCnMd
h3Xfv7Aq5/6xxsrD+ZneMZl6Ezab56wQ8fCQEuyDoonMcB/9njeYzNhcn/43IiDCLBIS3PW08ozR
wC6A2rjeF06SVm9C4wEr0bWm1FeoMfDzm/ZT0vwZ4ziO7XguZomubMgdQeKin+hgzwB++d+Dm/Tr
IS00TsRJqQq9XCFyJFw8JgfZEzKLAqk3spuyMfLmxgD/h7VjoOkGqsxhtjEnbjm+ymmK4mI1w1AC
EopvxD3z2jYps1fH6U8SlecdRq8y3DL0hzPXWFjTcH9J1a0GEL3hNpyH8WvbGN5tiNQFBBk90y8D
LrsvuR+FoUGWYipIHJTyCeUD4M6y8YZ3OxiX+1IqEpvKcU04VJXHMCaoEqIN0W8dSfTwb4qBphFq
O9l8bkPiKe+HdvBIrsgr8SDhipLaiTJjIOlnGsncBMje3aYkXTMxxDrqo+iIx0cBwNzZe33iihO6
0oAIE5S1/d5DeTOeS7z/1RpZ/vAuk5KP087oza5Fa5fld0H8iFySCejsb4YqBX9YkmCcnWjIE01O
yGoeMtsDY16s+1B3ubcJBp5u6yCIAYFZ46aiJ5+oLOcHlp7iKlOR3BdNKV6RjiV3IZYC9BVhhq6k
Ego0Jr/CU+E32bs5YTDfgm8Lz9jaJkmguJXbN6SdMO1FwRt+S9HgFOto6ASq9MyfLw4rv7uqs9K6
9m02b1HgJgXEyVleyoLvapUhsm5XPdJgiFoDXf312HnN9z7E33ETGX2NkaUSrVoXaCXvxegA+et5
TeBk1rUJcTRLyuQmsMh++NrpLIuOlZuYepORr1OsizFBrziFHil0whwxFGZKY7gbYsxxq9ZAtr2q
Td6bDekoOFOjZoBZPlGriIe2DSAGdyGv6aYveJtWKSMlueujqs7XTBmqpwYjNvHceY1pxgBA+iV3
8JsCcE9OuW7q29aIjS9zzqRgx7hx/hZ6U487Ct2LD1a2RweaTnPsHFA/MhEqGjKELJ2npA2Crcck
RYYiOTGGzN4d0dcAzvlZx3HZt6xTCe7sO636qt5hQoZ5Sl0/vkZMFBBEKrh/p9BrE+KuuaZKt2YZ
4dj0CE65qpzJDL9G5ir91S6Y1yJPDMU3KM7iSiMFYBN7xFQ/9Hmn5Kd6trKcXLnIdk+1owL/5Nid
zPZLLdqtxmlyQRcEAlq6HitQqorYxhf8ekO/b8YJCaxXwfReFbKW7k2o2+ltwqvfbEmyobVpjm34
WDR1/i2CNY6Trvb8BjFTZ11DYbXDsVTE9yC7t1rQBo4hTlAkwnLX2x4fpTZt8zobXkWqdlyZ+jhG
gy4PbkWQoS78cAbNqcOjNVsRKn7PCRjW6jFNnsrYo5XEc9XJjQA7L4+zS5TvYWhVfcBQgMZEzjE6
C3MwyFsZ8753z3lXR9N+8Wnu+0j2OM1aiCBtlkDNZMa4SIznBpglc9pmGbC6ZJmaVe1bd9HQ6k+o
SMv3sipQI800aq6Tdiqob7Gb36Jd7R7dGgXwdwQ4M6FLvrafYT5hiUTCqVDXWp0M1Ins3NLcuSnK
MzKn4MXeOggF4zt8ha485XSYslPv++DVJiaeDXSGADjkCXohzLQKkH65gzWKGi3PJxd/NIZNYglG
9ow1ktmYVN3B5WnBkl6bt/EQJnmLXbst25uQ/Yl8B9LZGNNWWUL+2yCT5i3FVHPH2cWr111sYlxO
QXGjz8oeYqnVfVUZDQj5LuJZIE077xPSuvPQxoiPZtuszrFTucbtbLU9iZyhKJqTQVBpcyCcZslK
DzhbQU7rZXjNDUKdUVOkJRxkdM/oXKTfJ8kxS4fUvCeWzg+PUNS94CGeJkevU/aNz67Q1UAxj2Vw
U81iiB+mIShvk8oWD1Hs9u+hXQoCMKdkkMMzP2J8lTWEkrzKqrD0d9R0RKGLpG+KQ1qyZBwGlU2b
oWwZ8HWJJttzLgCIc4QPl0BHN+NhR9Fl4UdNELxsObe29cmwAZjvBc5bB4ZLL9VtMZmCKCRfSuiA
fTJFsM478ZIPtk1uT4BqFQSV15YvhDrZM/i3ICcycYB+yxCzm4XVgAEUIfu3cFrPwPzd9BXiAx32
2zbIvVU5tlrdLgKF6A7pxOw/5nY+xEBF8M6HWWwU+7Hyx/pp6htAy+vQJ4i4LJzbkjVpNdnTuxVZ
DIbHNN30PlY+W+IANxLk29QUOiJLrBrRiDoA8QPqoFUFcHDXWzHBYco5JVn0NDrAvmzrSH0c7ttS
HEiGOsoBgGhswTNTWN5VzYrit40EGxk02xx0AEavnRQGbyYkux1nlAMBgnhVixS6vNVeHEc/GTO2
lLSVLzmWFyQD47U2ZQWKUByctrgtjfDdzXxmoQn9h6aYHoYSmZEmpmwMkmqnibFHTiDR/lksX6Fx
bluqxzZg4xbe7Zi4yL5jZpdahIdASdx0eoe16jTWPiWzeUFufz+4xfM86bOlKpI1y+bBRxh1KDH9
pmnx7I+kqKdReqHz+ITO9lrkVgOzIHgjRvyxpW+9YeD+opbo97mH8aObd6WyB3eO76oQmj82NwJS
GWZr+cdQjF+moidCC2/DyvRMcIQwCODfJNP8B52KvSSlBy8E3tPeIozTwQsxwdtfO2N8VEP7Nhvi
K49It0mzONnORYyKLtJ67Za6P7dD/okZNfampHzHw3WyJvSEfkD6EQsownDfZIoRGa9dab7J1kRa
J232xvJ72HjPbuWTVbUwEUOrJ/8KbUVnarzldYv7K99GivpMJ08tT9IqVQ3FvCcOZpC/ZXo8aNCd
2mp2TTG+wh7asrJeQPkek5Gng4VzWjkGLT+yWaiYEuNxCKcBOIa0VnIymxXNK7LwqJJJ6GnqT3Aa
wLEk1rfM7e6GPHQPaWRbqOLtXQfuILPSdR3wno/dQTb1jvPAZhKosQhAZWkZgW7adoLKmUoEogVh
v+smsMJgLSPTxPU8UZStsBBOKA87XBJ9jBTbQQ3l5AZ8cihYbOyUFmbb1AdPGte08eKVTWN+G6Hx
WQ3sARxG0fhieznSKCYcwDqSLAmYG3p3wrnGDrc8eLcVkThTZuyzUu2pR/YVSdqrpNePAwZmiPj3
xQCRsZUklkfezqpwytfuKa+MPYdPuKPWXVsEGVWS8MgKDrEzDOtRIQLCd2KClTJM76sQ4Xda0wtL
Eebb/NgaxT1n9DuPNbCesK7iNZTEPXh5ej+k4vs4A/OB4rpJbFrLZgfCMIwSRiIkxrVWd85wb8MP
OIWW3NW19cg0/mbw4ErVxtdA2xd7MRnMQXwysacMJa+HxyLqD6PAi0NqU5p35IGlW9J3d7OIUKv1
FpmS7AxEpMbo05u9lQefGzEc7bHZd1a67dzySWNzSgM4ZVRayK+S4qU264dMAw0NGtRZmL2JYdvH
prulHUMYbHeoLPOSK+cTkqDbBrINqPp9k9pfEDmhO60Pumvw5Kd4M8yznbcHTJ7z2hLJXQHbW7kG
Weq4VzAt4VPd6na89ZPsPNXVsQAQy2gxPxZDscgcgZLGi2odCT6yccY33tHyh7samzQZRWfGyesS
aD8cxA05IKBpxzrcOBy9rWb4BHr9GRfjnVsGL5FFFEwybcZMfjGm9kzRSbi2CN7s0mbpztZRWZ7I
FboZxJLSjtQIuNMchGcQrcPG0sV9EmYG4W2gsTnbhNO8ZxJz9Pry3DuALhoU+oQr2AXrNHEd7vSe
Nc7V0j1O0hkPkzmqr1SuV0pVohNzh1gVk7CtHEqW6R89RSCuZYcPXkSjp6tvfXxx923E64+/tO3W
YwjnOKYJuW0VRjOdZzfJgAOTQ9iNKKfXMg3RoBKWUaYG5rlw101QaceOuF7HBw6WtxjFO7shKMi9
GUNQG4yp4ZBiE24I5M3MAgGIsAxs9O2xdosjDrJ5X2g8vqPd2Own7UUUpQ8Ww8TfIgVaShudegwH
NvMNuSuViK11zU50k1cODj8jt7uXysj2LGonjrxFuuXswLIHt/rrxDPIk/wflJ3ZctxYlmV/pa3e
UQbgYjTr6gd3+DxxFqkXGEVRmIGLefj6XlBkdQddYWTlS1qEZUiAAxd3OGfvtYf70SgfQJdMj4ma
yFPcJmTWRy9pEN0NhCt55GvjDOJQB3bMwsPP2fwhn9pk3xZ58Q1Z73jUWnPTdryjVGmysUFVTUl9
C1W8NF9KkNGQgjGyO89BgtnrYmcF2TMSTHS/jxjFQCiCuiSMxwABMC4wkA7przAa9OHNIRaRgNOM
w9VbTlBbQi44CRGHHrOR++I4YFUq8n6RjDuuL/BNEwYfaB1yWzuQTbEJGkSjZPfRp+Nc0prWa+zL
RL8Ji0yTx07R/eRM+nYZotXUpxgCwxw20EdWh8MmhtXA0cUvXyw1z04FQ1ZuG+RN02LEgIqruOFB
nV1O+9mKKiD7QRTmJg4Xo5cYNzWqWQs3mQxSUrPQZvMuOoVoPqEWj5qG/Aut13y8MYQDljhui0H5
YeMZCJhAKxDhql+REpz20UhMij/OB7QsnR7zKWOySVzK3Egz1VzZiUIx9pNWDPELPXNk1+YQKOqG
TBjru2M0xjaL45lhj2jvRaIZZ5ap/Hg9NUwIcSSq28ZVqDJmIaqyzK4JAPYd3uTCQL1/rnhp0Kmz
bDjomqu1XuhMDjkdYWnuSCatSLtQn8mP0p5zUaecykvnwambdNdiOX3t3EG/8BdAXCB95jVumuCM
sG66Z3vJiSCiQUei52RRIFeLp6Ers+3QxmIbG9hcQwkjFRZd/dpqqLA92YOvWjhuHuF60kXyqkP8
A1c9sbv3BAey0AMRiR0s8jkIc/PkiKO6UyeHXBQdsSej1vVkGMKYqqVRhusGgz0pPFaO5KuRCHBT
ddmWgvTDyEwfSnb032tDYn9CuplGu2mwiRhUNUUeAoF+tcs6LtF34QvDjTcOCQR3FvDptaUZ0S/O
z+2SMMLqdqT/eeuPOMOWRueWu4GoQpyP/SwqzEkVwFpWF+cwFwKdfvmsTmqWLss6TH50JC0usZFr
Holc+pGtc/QYQVPoT2nnjP5KVDCzdfbw8yNDgZjUMH4Zu9LAQmpAV0iJwGJ6wTBsZHMIB8yAMD4N
iZ9WW60G3O02rTgBOAzvfT9V7nxHDL9kq5N9S8udaCU+ZqKVTMeDO6E9NlbzNtoOW51iW1OyqRKg
dHSUzmmvrUq2rpiDt3ag3NAbf0pI8l5kHQUagyhyjk2iqZm4CP5MRg2cfQ49NP2G2v5N60x9NwUW
3mfKJ2F4jBLtrLfBbhKg+OEdrjh1vBnN9Ehr/l7geSZ9pLO82hHHOhpZC4JvakiNpWfk3oOd8bpI
2QQqce0N2e9oZvD1z+rw+JZC57ZEMYCTr0e2mts/DCOAx4JZy7KzJ19afAUOUoQSznibQziV1SyV
FDZmvR4L5EhsnNSFPCsIGIl3zrUD1eUdDuQbQ7orFdhq0ja/lNo4G0qxJQHkm9UClSL48WBWppf2
GQlQsTvc2zWcv4ZUcAoqDS9MmOWSwvAvzTEI6cx+goQ/JHH1LfTjm3BejKccKV8ekmwNZmZt69kT
qkty29ETT/jzhF0+CYv61jQcdXJMMkTUhzKGdpORXFrg9kBl2WDixFcUMOQWsAlvFcLMyzzfU6r/
FQTNeiDufiTCCrrnMCz6JHmMCT9YtJZWfg+mIj2ZE+guGTYTiAeISbJ2PSQJqykdgKHIaAkfyT1k
1Iw2lS65dzyGfOInaAuwjwbdvtf6t6TIlpA992TbUl4lg4HNK0nG1GW3tEcTz7HT2XwoidBIi1M0
kFOqm1W5tAK2sE1orYUo78rAOBA7fSLq+og7B3siWZHt+Dgmw22nFvdFJB9pGG9ttfg5l4RqspK8
ye/WepyCkEfBnqrhPrWMfZCVT6brPxD2AlAjkCe1cC5Qjc7NGB0jyXE4qYjuVCy5KDs9JgKUmC+N
LWNnuT7pUgZCpTQONhwpGGiDgHBspNtC5z0nHQGwvn2n89HU1vSaJtVygJ+RDcZJVvFR6PlaM+Nz
VHMMd2R1QsLmwrggvwq68wgsS34HGdKufWu8rYYZlCOGje8344LdFoEnJls/Nf8elIxSvLR3ujG8
F37habl+U6nZA+vat4qTRJFRwjd9/YlpYpO74j4RNYmWtXnqrOLM631owu7Nd/Bl9SYqKH/pljUm
hxynge3Eh7JAzh67y9QhA69MxydKDBmOgE5Zxbne7NM8flRd95tTZQSXh9O0q0DjAMgk/jqhELXJ
OXWBZghNTqmFjSVbzk6ZtmTs1Bb7K6uPH/Nabrpa2zqphe1Oe65CncJyog5zut+NEpO/EgdUUGpU
RSDNlUfFpIdEORu3LKlshcFxOOUe02SXhuWLPvYRQSPZnZGyOhPZ+RhV/qmFiI+fgu04RQOvD34a
w/cak3St29hmSYgiUc82+oc0dZ6ViXaKam1xoS1UMBMTpy8l1E8GrYepfqOau/DDV51zkW9AO5Mk
LzX17eBGBwTbLM+oWgb3ccAl2VXOyuHD61z20ZhMYpPaOvvUoEc7Yc08qQQWRXEk6GldJtkJfX8H
Z14cIxFthx6MgyrXjnhsMMSYBHcabAKdonwcxDSuGO4wEpLOxHRthV7SmxcKl/LsWvZ743BGcw1I
I+TXJZaxQTB4W5oZOKf2wEb6aWTbnMtXorg9FHCcTxKKgzg+5FtJYdsR6q0Kx4uw2EXB8BZEhhF9
03uz2wiD49T3lzS71Sx92Q72ojWR5vN5ybHfIrP+lSb3QTSuVbT5sXVyB5iUrvrkq0S4peNR7wFW
iSOgF7Il4bzLeKuopyG/kdReDeLgovAhJzG7xGGpl/GxyoONkjc3ff1s91AivpXDeBT47vLktsrq
h7531mRtH+ycYlSY0F6UxoOCaciM7phJaYuzaotwj2HnkKgkEnYkUSf+tuTUpdnF0pntpgJ+7YTL
TB2iJd6pjZsn94aD362AJJ/4JgdeXp1W7qr2Po2NNcfzRU0ujR+pXk6lSbfju1CUK0p7e8COnqoX
F7NIz2mR7xVVeZbWtNfqhgrPxi37jZAbxcRCmeIRMpuLAL1eHvS2X0NvS91hNpR6Qz3SzDJB8t8n
NbsvJYT8OCynMF/AaNiRCLqahldJprihQO8gqlcLx22nURcJ27u2Ki8DPbZRsc40ZNdsGg8k857K
VO4rv8TIU3ucXjYhu0RsFau443ysmOfY1JgNiVpPw2XZ4u6p8GhrBDN3/R49AHhAdtolwwVI5ZLA
ZeVo9QOtkQgyUJjvibLKxuoBFwkLESVQTZnWYA8uhkmqDS+srZVNn5XailBGcj4xN61HClrgNxJz
Xxv+Xp3cZ7PLj5ZKNc3PWrHBeOOqFMoTQdVWp2XX2pD2s4BDBE7qxLNLqe+yVLtJfONZROzbOXcL
HUUea2vJ664ncx1SWnvJTCfbt4n+qBKDuuZQke3TLsFnaQ/EVGH1hRXYjxWoCNRw5JBEBMbViEn3
iUwr8E+x7G/s2Ua7jLGS1Qe16f1DGw6l5VXkFnzXJh2OOV0eqAd9CMl8Qb6g3Efq2N1aDKZ1KnNK
7yXFKUCHAqYJW/fRxDHrkOcyyMJ3sBjVsKeERX/EIb0E8APxhPEPTD/FfY04aesovZh7J+Hk1b2c
diz+AotepexmwdnGyNnvpjG5mEVeXqa0fnQb37k0Lcj3pnKU7VAN2R2RDUydvAj2CVE0nkw3TkCD
CDA7SlmdApvjPHIhSqUSEEtMDsQ3hJ146mnRn2VikEwCmlhXLroGXHJF+s+YPqmTzlIjaUnh459S
X8/JxNGS8Z5JeLDI1CAOyQNakp3tSUkzQf961PgCBo3zzp0rfClWoaPm+4j6Pl18P8XpzGliEYY2
0hmDlt8lGWIcPFRoKBJNpWlsgMMnNxNcv01f+c0deWAQGC1qLPSdOcL/5OvXTkWF3TYbJvEymTUp
JunojsSMjD6e/2x44RrZSxmq08m0Rk7kdcGR1WLfRsotIDhwxUAD7HhgNrR9uOYdRYeVVH0LvBdx
hEdBRsRlYgQ80BWFaK7AdzSl0vysE1m+ReM00YLIHXEf2/NpN9Sa9r5C5gh3cZ5a/DYwI7qeNptH
WsE3yWDyScl4iL6nvc/wVGWOE0w34aBRov0ZtA4VdbJb1mUcE0k79RTcLNokc1GqzPY0RORGLZts
29P/vGSlPj2UIUlilpLPysfuV2QGL82g3TgNCz1u5wnWihF7oWlBzdf8YIXbEy537Id7SofO0em7
hAoV/E6UVeXK0hVjmTTamwhwrfZJYXpUJH/44GRn12joxQ7cGavFNIY5iQ92IN69qlsYk1a1bdlE
LbugHPYSD+w6aggcDdXBJZrHBhvawRHWzOfWAfblzF5fLUdQ4NdmzTevFHyQgb7SoawYJV/S2Fqk
5KZtdGuwfLdbx6qT6BTEHBLhS0Bmt0WKQ0x7ARlyHyK9JnsbEtNUqofczSbQpzSB+6g58bb57u3g
l5YlF1xD8QYv3x6HbLsclfoMypNwSFoGco4DjrR+U2hAd1PLvw87tyAbme+84vwKbY1Bkq9MHbyU
SgzlNoxk7dFuZ6GA/bYA7fBipb7hSTUr10JvIcRi41/5eXCKazpwVqP9xH8N3BQb3NLpHX8ZTvRI
fOqLgPxRtnDpESCQTjg1STdS1sN2EPaLAbXhZAUNrvf6UQmltkrLuP3GlrGieUX3nZ3WUXJOxrfJ
LtPE50WVavg+CLJAUOoCpHffjUA5pgmnFYcILIDkKgINMGiLEhHHIsrc1zyW/sF1S2PFOVM5GLof
cjK0LPiG+aEIoxMokpkEN7E5IVIQOJr85UbkKthaC5QU1DsazB9DR4ARZDMCYAGnGUzpy7jrHwC0
AixJfGcB7XFHAUQADFaitVrpYEKp6+MgPimNtrfM7ruKAGtBWMobmxlb9diWEreFl5k9UEV/ntQW
aKeQlXWF0wgnlp74LApKJ62DZALQizPzjJnukkurVQSaqBCX8on6C9a1ZNFQbBBV/yOWMJilCFB3
l/44AVpGvNQBHtX1XWLVIedamNGhGfjfyGYh3qOkM5GPBcdRo/zeUpy45HXiPqdDj1NbqHJJfglW
rjxL53TxgWNfCe4kzkrSFUynGKhDV+4zWj4yvKNg8lQa1LRWlYHSlFrm/o4+XLLWu1JZmdGI068d
u+ae2FmgW7Ag9kHUO8u6b0y4vzge/E537unoVU+OkVm3pESJVcRcu6Rx6L6azqhtUFf6MOMtI35s
9R5z2IgFYwBu0Pkk5UWh5IBjdZzYILsVvBGbQM8lSZTtozQSZw/xv/8WGYpJnGipWFtGQ0NwKaI+
VjnspkByioDNQFma8gDDBoYZpfnvoT6BjUnDUZkN9YJaJAZn4RXUdjnx1KOT24e0yxp5xCKSH1Jz
KinjgzhegjeNX4WraDvbkMGKylbypFArZhvLIsqp0UGta/ggounaQJs3U3Or6AMJXgk8RSpv7tbK
jTRYskj5RF/3kCXsgBVDdna0roiko0fvU7LLXWiouzSiZp0Xpg2+oMnPzNzTTTI1iIQCiZcUNH8G
8haDyb7O1OpIhkWykXRhKHrn/lkngalfBHqjnHzoSO+xtP1DVvQ+nYgsPKq00y9KW+uvkd1Ty8uM
zcjGZCMRGiAKIcRuETOC5/GYCgJMDUDdHZZ+oy2cdSKM6NjLEuiA6nfHrOzdE3l95es49fZzDvkQ
GF3Pr1fTWlxiKOA/a6YXdquW+pODPThTUIn+KtILDlgOaJslYjLiGSkOAMwLNDrnfb0vEj375Ugh
fg5a7h8GjqUsGGw2OWdOnI7NOWYKb6krR+2uTnR9mw00zwo6oqeMTtDLvDgBX8eQWLOPxTvtTQh+
gKpIoz2QOjHsbDHgTbrXrdjBHE1cHkx/it890I6kthYWTwnbfds0y2AImhEcsO/jnbGVcedkDgi5
sA6r+1JU1EnHyU6oYiC1O+u1YPiZAH2IIO7So57EzmVASv7d9fM6oBDjKnclDbfvYPpVumaDcB5G
IeufgcMQoeTa5r8tOu571kBSpHfLJ7iWfHwcMru4vVcNUb/4IGGIK0ni8NQpdgT3HB4zR2Apodc3
Av4fygLz0rDBBamdQW5ahuDumNNlafzIdae+qToNxJZS0I5fRWoF5cgu0IOvCx0g9yKZqJbNKyGt
BiwcNFDzqWD6NgKHBqbRpbFFTdmkbpjkkX+wrJ4/Kgh6IGpWiavsrlSla74TLFi7LzHqjkdR1EkG
pQ9Q41ohNaO6m5xQNO/uaIp+ryZFm63VrovKQ5zyocLcjArOikUdhRfD6Mf6l1Q7OtUOBDJORq5m
DdsQn6kPH3y0yAEZ0K4eGkMg+CHqSs5APydjBlirLTqtbaOkjnWEf1tLj97xkNyniVpVcLqUCl2T
bk7xzyJuWC5oVMpwn1kRLpld18Dc9ZKpCt9GBeIYXqMsM7ygnLpwq0tV2wGcgWEWMI1Fz+hfa5IM
S9um3W2raXAnBjrwxMUFgmDbuqvSNVpRvNFI9QzVC+s0LbeCZPBkObQjpZCprNgqdrXbp2e9hB8E
3hBpCzXPsBHNliosfucuiuCnKjILWnrfbqCsqjaZUQs1aZEA4ALqRNXZt3rX36AZNFJM07r1ngRD
7+9ihw3UxqwKhQFDUfE+JZiKAJPIp4AprKSc0FmoOHBouM1UFJ1bSGDaqd87qAgS8lXtWhduLNS+
sEN8dCeg1zWgY/FYDFUzqfviCv1gh5BN1pe9rvvLUh/C+oyxmO1X2cVV8sWFPuqu5wtps4pf5Qs3
Xd259l0oE8ErRJmxzwn7R4qrz2FgfK/tOZQYzePSaMJmkTv2zeeK5I/ugf++qgB44AicdtaVHDkw
s3KsUsWnGs+xbJ1oFTlI9WiTgMgIHm4p5bGMRY5iFl8o9ucH90EIze8Vlqvi7EIJLa79SDWFggDq
O4rOIVNPta7XOyDH0UbpA9ikWs3mEpf+xbAy14sms1j9+z/cwj+r4WlzaTyKj+816NPCSKdUWarN
CF/XhHH8YlaW4CRGEWumhwwFVnF1NO7/3Qvrc2gwcAaB2tyYXdB/99ekWUIiVW+zpXdDJt9coUa2
Kpgw48dhgJSwsp0aMFgEVcl6+PzSH00S88ueL23xrHEMq452Ze3B6U4+F9HqhGamw605qvRkCxVp
BxygMTqTqqt+YZP48+vRMSc6+ESENtuHr64IvgtNlzuEnhyAlHmouckgh3OA4uzf/Wm4dQT2IQuX
IM/2yo8xQjYr0HSnnmN00lr0UjEVDgWi4TxTy+SbQlT7tP/8mn9+O6YQYGYwZuE6+8Pj4xBFmwyV
ljJ4RnHXhvUTn+6IQjzuqR6VLGGRlX9xzT9nCVMYs5EP18k8G125MxzimtUkF6mHYBg4QSAIaJFT
tDYBuiw6wwRJqYYExaCVnb74YP/50liMmAixYltXTgmfedJuNS6t9al1iwGPihd6CxIZR7kmfxb+
Ro2qxAgtc/v5g54noY9TBcYXxBLCpH9u44T5+MlA5R+N0IHDorJ9WTeUplds1QrKfbX4Ylr4p0s5
TIeOha9+trl+vBTnIZ2PI8w8jX4w7f9sLB4oeUHr1JR6/fnP0v7wgmDo4atkNjD5JHGBf7wY+uEs
itIoA9g2WMfKIpQICY30MqtR92Y4qPdOjF2tnfRoBVLPehsQMxO0CeDl8zv57R+6esIGzmVBHrmN
Dd28mpRk1roimmJYKWWZiB1LVBVCENNyueS0J3J0IXn3opYxZPmYXSoFvFy6obsN2TSBwZda1l8Q
v2bkBeuVU6yRuYXdLuNI813v0mn6OfUyo2nTzXSXFna0f9Rbq2jXhJ+wzRZFK+i05KCJPCo74ouJ
7x/equHoEEcEsah/WgzjbmyiypAAEF13QtCmtSnp0HbmfA8Qa36xkP9xMVMHSkHut8bE4IrrT1Sj
RSMkyk3Phb+1RD9CXHqb5Bufcvrj5+/tj+mVSzkWAl0IgCaT0dWsRxe9dBMyBz10B9mdbWXhq1oC
h/38Kv/0g1zmm9lbx0wnrpZKdRYUllPFDyrsHouLnWobWVDhXCS9n758frF5zH8YicxvKvsBPkKW
Zed6IofLLfDCjdLTdbLytgHUwWxlmn1iQyWuam2n1lmW3n5+UX3+CX+/qquie1VxhxrzhE41++OX
2KBaINSFRhStwA2Wgwv2uNk+AY7BzHImWiO8r8ivJy0x2FJW35DxuKO+cl/HpPgGLbUadcQtQX7E
oRtU9I1a8RQOxjMelgNRK9UiCATeZ1nKLz7d65eD75NyM7gKsAPsp6yrOSRnnkflDPHejQTRQ71h
/45TjwtjDU2PAJPPn9Qfl6OdxdYBFgdgBSb8qwcVQWrs1KlqvcHPQGUGeum8TBon601cAfn7YuRd
j28OTDqeYGOei+eRd3013Y5qKmakayQatKUk6F/DCsTi57/peshxFV77/BmxurDRv7pK2GlkYzY4
FWBhxKCRzfaQoT0LVNPfDXbxlZfzj2l/vp7JFgWsFcdRcf2r0KShw6Rkzw4wHZAmd3V2M+pifA57
kR1KKOi/gF2bv0jzGm/03IwxvcAyz9gr1tr757/9H28G67VjYeMVrmNc7dBCdtu5xoaU4rVle46K
TCIfCaajNtJIHZN+HtOhjm6QRx/DwnqoO2KPP7+HfxhTPHdha5wpeSTXZxDbNLUQH0bv5aEGrVj0
8Zow03JZ5E37xdz8DwOKEjhrLi7aeQt+9WtbpZE4Pxp+rUX7HjDy+L3EPPH2+Q/67f79MJ3whmcy
jzV/mhbAjI/TiRkYNdBMiY3doPUZSjjPiTTh41mBzsqeuaVH4kjxTAmFgoBiVV4SRt0Xj/XKos0n
qkHX4oQ1b/nx9F7/WAVVoV3FZe9JXK70A8OAVo4LHVBXU0nZSKO8ZYX+D2FGBbnhxp4Mnh/UcCh9
5tNXsIurzfK8ZWXtxQ/rzPO7NYOX/n7smWzwn0VqDF7qGtUxacf4IJGeLWl85jQuHUpojPfV5y9C
vxpa/7oqh0yVhZKP7Wp2LAoLTYcwZ9tmtg7Vbl0a/Tkv4jvLSF7jciRpOvnVwCSvFWI/SefBMFgv
HSjKajimi8Z3f+Zwk6WIj5EZ34gs+OGwe1nMmSE2aacLfchflX7Yq43+xZo0j5G/jaHfty6Aypgq
z81Rr1ddY1KsCZLF4AkFZZNBRtUqD0W0D+xHi4r30rHQbWYjqmxyHpQvpsQ/nhtbX8qqrq3qmsWR
6mrJV2yjRs8aOESMT9Opka3/SnKFexfr03D5/B1dz0CwOtx5EmS1Z4PPnunqHbWRxEeE5hjlGq6b
xTSUtE4VlBx4LBTKTp0DEttubZr+tf824IF8qCaFMmGiTl/cy9X08PtWLKZmCBFA6TTranpQtTy3
1R7Jmks5/+TjxPN4TtEXNZer9YbDE1spDuP4zqEwwbb5+CkQYlfFqD4nj4gV/bWivr5BMxN5ku7S
OjdcrJWfP+LroWSovEhmVgqGGv/sXr1Nh5ZzLlOeMGwUjTDZTKPHMjOeizFaxW70PTfFRhXui262
X0yF1791vjQoLYosFhemxvXxtwYuwTulHjueHjbaSzENAf0vfwr3LkVuz/GN4C8cxr+F07vI9/y+
qd7fm9Or/N/zH30riJ4BUNb8n4//CojvX3/zDKD78C+rvKHqcdu+Qx18r9uUP8pfFLwX83/5P/0/
/9f777/lYZTv//Ufb0WbN/PfFkRF/gFrNxe//h/26Q8U3st79v7nf/8XBs80/pPaGTsy5rffsDve
/V8UPAPSHVg49tKsqsAc/g7Bc/+TSUXwR+x5arEsvoN/UfBmPt7MEnFtVzOB4PHC/vt33/w1O/3F
LuQ5/Ovf/46nuloICYOhRsH3xHCnm8oAuPq2KQyNtJsJqrJGujdKUVHRnyykTIpGg5rIi5AwvnGQ
BIL7I4hbLF1fLAG/D9H/fx796xZYdxj/LqwOZtSPI9CHi/DXLTh1tKVlYXlkSrersrOTO6FVJOUQ
7zFlU7OP0rxdT5E8I5wjccJHR4/cHZWf7+xctWvWuFC+mGfnVe+zm5snpL/BdkqSS2mgdOAo87Sj
UhWke9euknXhRjlrEbBKAhja2wnbyd9G0D+9mflnf7yyTs2BLbWm832yQn68cqD7Q2C4MYpLXMsL
vfaji4VpdmNFibowmh5veeDiQxzPVumWp8j5OZLx8g2qIVKBmtSQz+/naqWeX9N8MmdTNgN6dO26
LOqXtRMir3IR85UlwaAx0FNE9iZRMki7yJjsnWQ8TPjXaQZUp5Iywz6xyQwr1V9mJMtvtPkXtar2
NF1M3Qt5ycB6281ErxcXm0k6KqWPXWYrRLAUwPZ77unGSI0vKp5Xy9lfP4Tpbt73zVWya2yvZiME
TzHQL7jmQ8/2eYV+vNtVU5mtCX8Ltvjx+kVXWy1dj8bxhpxITGSQnz/Pq83fv24DKB2HZZAUACk/
vl+FB9A5IYpaF1VgoxbiRvdRdmWNvUVufW4EQLUhJuQXvvO6zqDHwh7IAy3593ahv2+EWYYSv2Vx
TOXtfryR1Kr6zMo0lyKRdV+7kkBWP+4IgQlrOmaJf+pi7dim47cpblGn1jEZdnFQs8Uq3PvPH4o+
X+vjoDc4TNjMa/APZwjax3th+083FcclWSt88yVi1MJB3ypRF6N6JgLJ7btveYTnKK+VFj1LrK7z
SntPRK8s66klNnDQiJmrgmzTw8dZlQl/ma1Y4sckc8//6qhoftyHzQ/PQOACnIYCD1P29cpNamUe
941DMuzsag2Y5oAlmxeENug2yn4g06l7psotD5w45aEj42EaHoA6AH6Ryi1t4m7dRkN2wx6LsAwd
7vAIJZ1KcXdnhnp9GcOQ75mqW5Q24yaOQ3sR96Ch7Sl1bsqgPnfxgD/ESEasvY48IR/DLFy1BuHj
pX0YmuY40kEho7wmtg+B/0piDlqrU/+OysQ+4lg/Dgp5P7HRppsQ7Hnc692+NPUboyqibWlaB6fs
3yci+fY8zPiSEkCA6Q7bqNL2CGoG8sw/HwZ/kLWFNi8GlHc5ExisdNfDINWcyLGg77uET7nkKx0N
KUlq41S+0HpjRs2TOklQI+mo5BEdx6w/Ir6xj10cOMdcD9FE6HvVIJ/YsWwLLTn86jDDU6f73XA7
jueydZVNFE82Xh5cUC1Cq6xQfjXiwdc6lRKnS+7HqDw1bvXSdorJRBEfVD37linhsCZxb+13zbSH
q17vJup70U+TquqjOVTTOlDQwzhkMsBTKcm+qp8+fzy/0V0fvhLIC7oDNHMGrwKcuqqHKIRG9Bl6
nIWBmjrsmvpcNzyKFnrJbGsXD2M1vbm1LqgZ4DZ3G+yBHB+bg1Hat4U07IVO1Obu87sSfyyVENlh
JZqUyXWahtbVgiX11q66Xp+7HFV4sTvXKxFwrlqZ+0f8WTqgh4iUefmSRKn6WnVNvoowuwSjFpys
qngh9i7fdxoD2kzOCrygZaJmqGf5R5B6fbciZ05dKGrlHG0j7jgkq4ceZo4jR/ui990L6p12kWIT
OrvEqtCVtXUPyJuzQgXCc6mm27KvHue9NdYnz8We8PkT+HNl4QnMvGwaaXPB5hpVpdaYpMHFInWP
schgut37uM4QBTvVJo58awu7z7jQc9I3/Sjh+KOj3Gb4dL/YtPzDAGFO4uNhlWattq9pZGQhxBG1
RV5FeFAH4v5cf3yOTLc9jp1j4uFw0l2UDykeB0kAiJpsrVAQsDCaD6ao1J0dfkXupG86f7QfR63N
gKWTCz+Mu/r90f9tKwU4HZlemUE/cK38ltPXAsnhuAPuMe0HjmTw6KaBeHDbWQIxCTalXckNqWkm
saNIjYYGBX1md88zpf1U2AlWm/6Q2ke7So2lVFr7jj3guiN95UIHyqYB1ijHqJee1cqT7qbtmZQE
HIedXJNpfWuF3bAgKPjWpnCwGotE3kVk3gDHQpqOuAt5dRE+TrGyHUs3P+b02zzg842nGcoaH99P
4RvI8u1wWOQt2lLHibtjjI777JhM1Ca8MCvsreepN+5Go41/xToOv9exNpw3qyapnSet7G1TObVl
mD+Mer0y29zf40k8GdNo7Xk15gJNRrjK1KI6uU6G+NQ2d4qrEG8//16YM9ANdxRMy22YGD7Kx3Fc
pog9lmUl6lNlP+tVF6yDsqoW+OrOfVx1u5IweM8aXYxk2Ms4aBI6oGjhpSzV1pONbnkmtp5DLy6l
TN/bkMg6Y8qYSzT1qejLRRgMd43jds8kOpmpQVt6kLiWrSTd1XJ8kn0xkjJdJHMY6L1PODcpcIae
VafQgJtAx73yKulDWSoMuSdECWhZnD9YVhGveu1B8434xrYJ0UY9QkJTq1lHu8ZNEEU1BgiyvVE0
jUT61uZPROg1IEoDL0Dn/JA+MkrsRQIQxbIZs/CGAK96lWbpsMNz7DXcO+oWnp2WJl4xbIsufyuc
od4QCLUy0h7RZFwW62LMo9vUHaNbJ1YbHGLdRuBb2DrgBZ5UhDxLQjrMveqKXQCT7YYpL1loA775
oqtqb5p0bR31LRnlaq9iYQrem7hStm6DI2fUg+4ui2R7F9ctJIMwbTYFWVDgH7oz4V3VOWb5MqLT
7/+xJ6qCJML+LNyYTCjCDna+X1urqElvKs0I3tFZnmiWWMu0qPMLjqNtb+v1S2bYTy0xBwJ5zhO4
segYcnxaYg+FHWGHL6mSPXICjh9IT3QZPjtX9Ci+TAhgxFfmRztqxFqCaTgQevQCk2b+s3b4o9UC
r2+Oimt2BM520TLpjDdUN8XBVqgZOmO9mqSMjqVejJ5C9onXVDuBGnAXIyFdqL3urCYLBBGBsvat
A1ba98m7LS3skQDRjL0/KQ9jHPYHYPHwDdWKlLsKep2tT7cKxwYCfYe9qVbWum5M7SFQLfMApcU5
lhUUpU6Wh2jKunXfhMjNyC/bd+z8dnHePzTBUKCf6Dk/GR3uuJSRkSE8X8BuidbjoCEsLEOF3094
kNMHR0kTdUVdLCYLhjvDW8SGNIE9Njalvq+s/q62y9DLFNX19MCJz2RObKPKGQn1HM3F/2XuTJrb
VrK0/V96DweQSEyL3nCeRYmSJXuD8CBjnmf8+n4A3b4eqr7qr8ob37jBMAkQIkEg8+Q5531eNY/N
Vd/YxiF3voIX0vexDqPNUhEuB+P0hwBLgDRx0NMgqHEyHFjq0f7YyQBQkhZgykvHxtrqQXFY0weQ
uDouBOSwNU3UOjIFpCqz2bFT5su06IL7ATjJg1/cA5h5DmsF8bv0gps1XTUwCcrClgvUAvlj5+r1
MQzSs9vXT6qfj18sAyW553hP0bjsNDe7dgzOVa30D8RZ+GtGCUyb1EOMmxc8sA5BRYcFs+3FGJfa
yrkkVDrHGPweiii+4m8BxKmxIelQWN6UkT8siarEZX5QdVqplTCBtOK3OJKj1R0JUeAyNeNo7aDk
96c+by75RAUvA8bIQCIBRs170cuQGBka+4gx7ylpccCUTXAx9NccEvwhYnUKy2BMPgRdtI5q3f6M
BCBdqggcTqFV7urBFTuB5ujIfa6iGQSB1Yl7QEX+qcAZcoPpr/MwRFMbGz0/vpG2n7WpXd+52WXR
fgsBicUKxrUjYL7CZlKqNf6uWfpXtCzOzfQb82jA8cij8nPZZPq9RyEWmt2ppxi/Zm1ZM9jl59iJ
1dMoXpO2cUH4oB1JEm94aIvys/DTEMoEk17jqZ+CRJPvKxdMqtBdsP5+0a5qJu/TaGi4ZNM6ewx7
uHepPVzzOgoulqTtjYI//fmTm3AgjG6tdwE+zxVqVTx8qp3wzK9x4oxHGkwjRHl43g0DFmjom+MH
4dDIgFKZ9kGpIHqzw/PgumeEFf1ZQ21vFNwG8OroCUWHv1FwiSV+N4722AqAGfgTQVn/iHgVy6mK
hFIbgEAwRG8vcYlC7J76zdFQzA1sQ0SnuXbNq2xcZ9Ptlw6RtUyb6stgex/HGEOUsjtW1mOW1Art
1rc8jzRImFPPbKtt4Nfe7B6/sLSAF9K48XIMPplFMO4FDVtLCAn3qEGHNYUS9RaNdw2M4x1t1+EG
iVOxblRbbuq0gALfxeGjr5c7G3u2hvYLOOke3sP4wWC4E1WbRFACgpNSHL0u7Jdpm06QLZ+xsUfb
RUd4s6lEUD3YoQQlsCmhfHyNjfBjEnZLwUXwUCEUR2lnP4c0Wh41qX1hyHr1ChlgpFJEW7sYnzHA
cDdWGtgbV0Ew0pchi6vYfawV9TFxkeGE1q0xAweOL2C7oA/WmYkgVQ9aLMvRl2xso8lWmD+uEFuJ
PZOah7gpAQ2CsSF9vpW7JLhKGZSN5FvTVM621bKThYR/Z9SKs+SK6xeKlotHLOFdxZCnxkseg5Il
WOtH7jqTRKrMMf1aJQkOlq0u7gCh1isMmYCsIJBbIUYpni3f+ViKukQYb+UXQ6VAkbgmUXvrUYuG
z7aArSHXaGgSxIwIw0entpZdmx68mh9I6m2wVvViy4iTb+AhyUWSv3KJG1u09P5OWmG5wfkhWsWR
si58SrJlyQqn99PiXBrVJjZF+ZCozt7r6uReJp21jTRuH8fsV5kfeo9hlAFiHkW1jSLEp2OdhDvP
tADiWaugtbxHr7UIHuLgIYh2tO3nd1nbomyPgJAlZu8tc1I6H0K4WouuLnY1sdtuHp/oQEcO4HZT
vgiBUTR5LM0PFraQHe1My5qQlb5yIxGLSBqTM13Zr7XUis9WRnOwpsj3SKRePVH5sEUbhu1S/2qC
XUSCjiQ/o4p1s31/64+ldw1DY4t2GXK1xPLOKlFERSgYcL2yxLmLkn3leta2nBa3mtHZB0UkZ3+U
+kHtsQN2BXC8Iq7OKuPXvR0591kjsCG3mJuF1YwPTt+4jDR5uarzPjwbeoO9ahaPm4RUxMF2B3ul
1elRaUVyR/NvuUCRWnygW3QZql21EgQPG6k0wRMAu5CuCg10UO/FS1EL+344kE/WsQv3nJPsLVZr
tPl4eXtr/MFa+yLzt+1ofFAcfgWq/g/N6Okvmj/eB6YY1saI7TwrYOVWxPjHDckg9oOZPSloKQ6o
mSKAfia4NEhYNX4yW5mZ51CBhBxT8T9reCZtzUZ+1RTdOuvTQ0dmFyGD9RJhywyK9qgY3lE6sTj0
IwHOQiM8AayTA/7CCjxGLQ2iFFOHO7Xy/Y0SqNqiCutVkPvtXfT3A752A/0DWU7S6aD5ZXj3w0Ps
NtswSxBZqi0OWrXqboamrM5prVVnH9C6zs9iKuZTrDX2Uaur6Di4xcehisV1+ocNeXaVwiddOHrq
Pyqpm+8dVJrLdnQUIkac3IY2H4527zNCWrLB9qouVkUZyVMdLCpf1e/NIZ9Fwfa6LwznntTAe/CC
HfIqJG1ZD1soRcSbLUuffIhL6xL8CEEMMrZM1VFgfixc/B71wVpoTfjS1oM4FaEwMN7VtomNSigr
Qoak4KuDQO+9uxowZEyQJsC+OrUxokROZPDkhfSCqrK6NDr8hFaN64cC0o6wgwdOvr2gcGVvuYjy
q6zFkoka7sv0rFcNJIctFq0ued5dkLGgqNGXmwWm3u2KMaTd2d6OhrNPYY4huK97IY5/RbGG3rPQ
myrZR3Vs3KpRMNrYAfV+1x6OiUVwonqcHkPzbqbrRqe6T7/R7NkfgmoY7tUmWVuNIS9NnY/3sdKE
iPPynpyPs06d0Zycpp0WaScaodRu7+rYS+4UXAiXVWN3e9+0tkBijDsUIMqCdl7zqnQKWbg0OdSW
k965XMGIBZuzQinwjEhBHNuyOURxhjOhV6e70cbJriy08yhQDpVtqZ37fFXq3Qa3VnXjNcyiVo2a
33Eab0k+KjzS1uZujdp4D0EVemJYrz1voNfJDSeiCeZpTkRCtQUdTW938Clv1OxSSrlW07q4EuQd
DDAndwTK2X0nXUofzhdCPSBPXbEKgZbuYYyFR5jSgAg0PMyAjyO1HCEeWCWOaKBG0l1Pxn0J2shf
ET56J3QiYlEWcjyUAeEf2iNnXY9tAn0qtrEZhWMLdTnb6KIsbumI6FFpjOwz9pkboTXWBlgvkmOs
IFkV6F8El8VCoht/HoCAtl0ALMjyTm6jZFdCNR3EXugfyHuVqN3SeKOpQ7wesIq+xUJT7nyZb4fk
G4L69lronXkvsnrY14EPEy6ikxa3mEWrSPWut8F+2QV5g0Jm0b2asNto43A59kQBYM3s6Wt3tyh2
F1bLkYveWGu9NC/zgscnf3hQgnzXm/pHzUICqfsJ+vaWtZ8s9I3l1MZ9bBr6MdfCF1tRs12SxTVz
Qckiv5xFl+l4pq2ZW8SskrVTICnCVnpSFSbJQ1lk7lXpX9WsMR+H6cGpj56nObf5iSe8B5UK2UXT
fNqEDPKiIjeHw/zUqoUDrG8It/PTRhum+cWtVvPBTJWWqzCrwD5Mh80t0wZLGp/I5JuP8xtKfjBq
O29PRO1emj4jeT1/Eovs8hhVgI2np14DGYlButnOT+d/GV6o0dDLwd72m97hFV12GGMBhkqUAPjI
eO7NUpw6JI1LPOkTUnqS9hSy78tSkgFUhfVxQN20Ij+kLxrH1rHiPiVarCDYHJTHOsCu2i+6+/ml
3lU+5VE7nudn5FH8pZbH6WF+aingN7C1B4YyvR1WsQ8yZiATMz0NbM1k9NDTpTEdtxFpdOZm+jZv
VO1EuQZDtJu3zS85oNCEHB/nJ31iHsh5F9e3vXOwpoM1DG+f0/LJbaN1Kffz1qR1yjX0BW0zH6xw
mPQrP2tX89Y8dJmi8s5czFsrt48vZjI8z19Wa5ToITZqqAg145FERuqaRXmb3+mm6hU9VHo3PzNZ
/xC5uJManK/j1lN6X0/73bw1ouy0CYIaGee0tct0NgjpcjNzKkTVq0cP59+3z8AiKL3Ti+btyxlJ
W918cBfzO9/2p4+tK+zwYX4pUMSzWjuQzqZj+SoKWK5K7TBvrGKnXRW0Z779BlaJbYWio72atzZp
XO35/dq3z4FT9njSMtq45q2eO5ZX0Wlvv2ZSuOojbXODEMUlhCK9Rioozt8fFJi5Z1ew3KQL6vTL
6/NT5NT5Dh3miz8tg+f9f9mtUkaxtF2DNUphIp//ZR9XSU9F05r7+fX5KN8P0PeBdnArsf3+ElI0
kpx/f8xqAH5hszRHJjYd/fsB5uOVgkReXmKzO7/lh31iPSzPLZDE6VDfP1PUAeFdkJ/wt6PEgPH7
X/q+j+nUxV4dyU+qFaoFEw6jI5KTknYG68mmTk4oHXlA1Vcx27AJ9T7bA3R1IbXE5fd95n/ND/Mu
887fn87/Kmv/YvoAouc95pd+/XPm/JdAiEr4JgZ23T9/hO+H/uEjhmahr4IEFe3bi//sT3//7PMh
5QA2J8BY+Iev9/3Y8y7f/zTGm9VxdK7zK9/3+uET/PAtuiJmdZWwUPjh0D9s12x8mb0I+yWtyr4S
rHVnFwLvE6x4gLoB+TgIMskTgCZtCWSD2vC0NSNaWvn0LG3np7XSlWj5MhTb0850hvu7YgrKnTJN
n8xId/dphjJ63lnvjPBUJPQdzltFrbWXrFbfz2+FMhLeK0GNXzbvHLLYvbXt0/y++aFHPN9GWXub
n3VRfPC7Vru+HWlsP8i2Di/zkWonR8tehfL4diideUt3WvWvL1AZiHISUpC0wiRPum4hTYybEE8L
njIFw1FpTO3tCxTa0O4VlzFt3toGCB+xhSCF0hbn3uyqRwxYkOSNynDv93qK+reydzgCqFewpjjU
DsQRPWtzhbzlqzEo+D9Y1RMsUmJ5UQ5HtDvlWS2wdSepYT6D+7ifd5VVeQg7ffxgknvAmXfQLtyU
NVjy2Nm0bmLcgO0CAQS68ho0h6wxkq+mQst5F2GoDJ/Q3prUFfYJrfJXbNrHZd4UwydtMOEV8VG0
1v2Ue7H33vJaiGsi905eFdonU/fJTjclrjKK8zgfnmTkLh2d7KPTkZEFSx/fxXSZH8yoTrel4iY3
UCLdYj6s+yWcYrUxr+918Oi7COPYZaUC+obiVd0RpchzlY/eDbCXvXMxNV+S0giz5Zga1yyS5H1y
xbu1gRbsI3JBi3lnKgr+zXbTh1QbinPSut1DqZ4thZ/ZRE/+kiqKSoqC+jEtGMnk63s/SEKpUlP1
eytz7ueXTVl5O83pxHp+Cny4WRRl51888JpPrS7J9/NuoTfWIR/gkmZmahALd7r7KKuP8FTk3hoq
995hlsNBQKZfagiIlonSHxJ1s4HIaO+bEnKP4hO8pCBKvsiCFK3niGfYwsUmxdHhEHv9eO8hdH07
hgjMPZRB51nNDVTUeGUc4sCo7wMVHkU8HQMt4h6eerHtnRzAWkWz3gp8iLuJ3OqbpSFUvlUq6V6R
xxrVGwMRPM342S6z0quBG8Px+wMTS30UgEDyxfyiwnLmr3+SOcxA9JNfHpP4kI9wLyn8nlw4Xc2i
z4vp0UR87lOROY1Z3e+aurzM+8wPLLa70/yveTeRaCIF06K/TxDEb+d3zRveDvX9+fyWMJXZxjfB
LPz4974fsq7SfKcn7VeANFRmreGGtWB+Q9e/iViaPLe2GpzdCSTkWKH/bKgN12zs+Ou6yL1nAN39
Cn8je1cJ6xhpA4JqEgYjvIYxv3d9cnp63Z2L6VnfhdFeTVMcziW+p8Dkfe+oCOeauI17R6H/m6EV
UbBF/HIJdIoEXgFZPZgyBPPD5AlgKm3+UNctWf7YCTZIjYrDYNVFvCj9LoF/DfUiqaWDdoZs40Cy
eNH5I+awJgWzEMIUBPrKOZZgqJiKu5OCjGMXj7jKaLGpfghLvaHzJKVrJiYSjofiMR9M6xCIzl1p
3FRLQeOUTJSdaN3nOKLlezJ3eU8XxSmxa/NzZ4a7LEkvfuBWn0lz7FpqmQd6HrslLeh0nvWsUVeY
YD+rJiwqr1H3OdyaLM66ZV01W1FOBtEYQfR0zedqaG009yhbL9iYA3yLEboeluxxQ6kyAPgG1d2H
UbcgNxqCyaGYBtkwMnzMKfz3aR1nx9gf0ZCb5KfbCQhsZcpL17JedBIsrRnB6J5ifT4lshZ954Hr
bUpjb6W2B8yWjFCjHqI+txe2pdbLJi3AHWhZAruBercii8fOiNRdGqlIymluarXkrLgcLmh8b1cO
+Rd8NV486Zb3OoumNQPfa00guU4MP7laY4+XbWkqWxGqzRaSaTARd0Y1m5b+HyA6DSt98NHf48Kx
x/zhtcTDJs0bHCyyA+KoCMRh4dFeRG3YSHMgyLpaLoOyLtf04W2oPTp0pdVfO7/d+G0ZvniOu0CE
8rEJmu6m9/nrkLXXSkjvwcOFfUzkcHXH4MkxlFfdSepNMjh4QChyV1IgXOqdKFZPatBjI2CzzCD3
96QbySamGW5h2skTnqRbHSbBoiKf7XNG7aE+wM914E2gy82DF0TDayHPjq+4a7+GEpVC+cfuD1pJ
Ft2FEWNTONwkP3tETlaR2SMZAnXiRGQAK/kVbJ2hQt2GsrhpBpSePqGB3qCHxtR7zIugiq7cWN2R
qbl0DTQDDZcV4WvxRgbNWQtxp8sFKwuPJCFAqXKr2Rdy3MZSjt3SJ9+5ElXYM5SDAYjgHC38EmIT
sTuuSjXiMORVnYPhi4Pd/QpPe9oGTZBR0RhuctP6BgY9X5QTZJI+05FbbieVj8Cr74eKpbYGwz8C
zp3UbXXKrfqDKHdDxCwx6MQtFt8Th6tka8PxFl7xAYBrtgZGEkD3KT6MOSjJujVfW4m/UP33A/XD
Jz8343XoKRuady1a7MKXqkk+jXUcboccE6tYxOU6Bby8DKk7UYk31zRRQTFp6KQKGHGiHNNzrGxu
dJT70NoJqcn0ugsWWjsS+mKBuwzcbx0MXQ/T0ZSmwpIRB6S09Q5lR7rKo6Fq6RnxhIJ4r931ity7
saEQTvvrwda2kmUshwuWuaJwRi2hLUHdJ/yykjoMdM5lgTR1a1WqtdQhvskgX2vJRQ+Ax8SevRYR
IV9QXtqUYmuiql+Nwnvobfsz5jb6tqeFb50DuChTe1ME3aOhaPduJ9LlPgzA3ZKYeySAviFMqbnf
cQSNVGOfiWBbOVK9oDBcjz4O8RU9aIumYRnQFNDl4RztVORgRmuR+x1qFzTbfcFsuyD0zdfYma6j
rrwYneVu0xjiuWlkzh67tZdCla9O8tLColeBn8cArBeKXtDL47sfuC6rI8s+5DnjsdaJj7g3NsFo
wvp0QRK45J9octr6WeFhPtt9wELiKErR7HJLvrhp3kKhqL/FbXzuSWAAOAOlESfhFvLSl1Lnomxt
snu2+Bq0abVrMu+rGbCbpThnQ2aXHoD0Gk8rwIKCyx49WE5cti17sMYR/mq7sbTtVWV1yiZP1de0
H564E7u9AhltoXmpta878vTQBXDoKEBr0WaP/YCRFRvPDdMlmPJvrThYTaxfhOCfqnfG1mkfetm4
a0brpVUZ2OB6bvKhuvRt9InO4y+YT31AljFA6ktfQdWFZ6uJ/HVj96/C3gVF8MlTlIdgTA8xFWmC
02hdaXX/mAD7DOrE2TbUxA2lD/cM6I9VCcQiDn0o7kaMWjIZ9VOji6/ol7qjsLPqqSwJy8zQ/Dx6
Kj4NRX6MUotLM+0EIyc1R+RK+rHqVHEOBwBVSVJBAPMxCKx1P3yEHLRyoyS4uH1y0TJhkree6oSN
MTApfIPcr8cX2vyCo8jypTLqHvEn+La0pQ3XTMTFjnwKk/DxmDGEe9Yhco2BJIedj+c8McjJjGG3
jghtx04/eYQRFysS8RIN1jmvQR7iVNGv7aYvVl5ltevG12tYXvZLKSkyZo78Zrv5togj+FMIw4+2
LxmT6+xucJhe6aA9Fx7elboHzFXJdONoJLeCgPR5DXlO7tUiW5mlVt5HIMv8jB5nfGH1nYJ8jtt3
oF2hUm45tg9KGhvLQpIyHIX13DmoaeAGXbIorm/thPMR5nDXSlHjbT6wFokJ0yFbUrFSAbOQHDll
cuivHUWSCwVK6Wfx+zRonLXpRB9Ab6sLX2gGuLIs2BaJhi0A2EzqClCpu/h11EJ9w2icL+tmXFb8
AyuFwAKXaX5sPBjpaTYRttU6W8k2HK5G2YcQdW15sMMMq4662bqFvVcdVlk4lQBYrQO5l3qL/tYP
jkGlLfKIZZx0/XQlraRcKEwgh8ppqfJr3dW0y/6adv5rOE4YUq8gtk3Vuyag27QEoqwYkfek++Kb
6MJH5PlgUmXnLnqZ31mRnd2N4PMXfdCXNxxl2g2ViXWZte5RpZN+XeBQgSgrVDEwa4a1XYOZZCja
YntTbJUk/aI+64RAl4ymerrZa41uCCdGTprWe+j+9lIUwCZLG2hh2OXrJLXFltK9v5j7Legzjc+l
XMXesLGEM9z1euNSOK+g5sTJN6u178jt5s8R9jKbsXIg8+IruCgHK6KRKQ9ZXjGIyn6kbM1Y4jQ0
bY5WcsrJH6/6HieKmraAYxCoH/LotS/jft1GXyq1H79ImRwd0W6UNtU+2HV0wCwHD5BCe+zAtZ6j
lr5X/SgLBy10if1RHHnHTLb6qtI9Znn4wzt9FA+YzkQPdO/4gmSDu/GMPr1DaAI2mF/kCMpancxq
amrpYKayyYdMScbDKK2vY9ulJy+E8j3pwxcYFH2B9WRfumy8Sg3WHhIysD90/XdtT4mkdk8lZsiE
ZUOH97ruPUeSuDKn3YPdRoKTEeBf4OrqtjH6ZlfKyS2kd0hMfinLJDpqbSc5yy3ZA1dNtloxDCvL
cdQ9HjvhylC8gvpynG0HUL91PKj7YFBOnQSF6FlnWVX5Q2ZiBFfmCbOs4W1II9DUn5lXPx+ISalg
7CNPaxeAWattpQFP6JzA4e+AQUXQjVem9Hb5YF/0sE8ewS1bRPHBXUf36zqug56QPIIG1VrWsszq
bkMyPoQ8xmTvKZCVG7peNmUXttdWkM3WQY5gH3criVw+UqA0V7bRgmK120fAUP6+LrN7p+mGC8oW
BiV6+HY+SPfEDc27FjytrTXVbYD6FBVtftY15b2SZPph7PueshbNi8EoSkwUQWr76iKFQH7IhBMu
bC8NTq7WdfteOP160t8eJPN2EFG3DCNBGcjuy7VSU31Pcm4Z2um+FL0a7Ly2mRLzpb2kPS5YK6Z7
6Ozx4LYgRCrd+DICXdrVjlo90EaIaKLFRqCjjlSZ+7GMlFutes4a6euZJidtPQ50JIxmrJ1qFcM+
wm4qoxRfEgueRxlUzS2BWXHzavhgsrnND6YJgTfa5JoTrqEPVoe4ZuA1FXHSqvzSZlLscn3r0ry1
qJpOp4Pdv9Y45C4iM7qj8wiHFYtm4EbK4jo/mNXISrLTaUBgC1jCaWGtN8I8JHq0Shqt3MRD2a6H
XEuX+BTn66bROF+6fh+GFIUWgzKZp2DTYsHrYz6hDL/B4nnb9njd1NPDEAEFCSLbW5eJ4d4XJjC3
KFjVMgIrPGjNk2sU6VondlrDOqMZSfeepCphGcaZ+lRa2UMdJushGLX3QLuORRmCqjFHf1slQjzN
Tz1aAolDIC2bivQ+EAktk7J4YtEBfRxB6jWFAqoqrMzcmMpLGrXZowLOdtNCkydX8T7tSu9rsIrC
pNsUWeges6p6oaEeY3an2kHtPuLXxDKy1K51Zvh3IYQ/g1J6QHr00g2Vv9CsLtsqof6+Veov1QiL
uKZoFJDjPBjBZ6DDnL6eVpwORnMykCat6QeA2qSxuDStc9+bzYqsmLLCVk1fp9nQ76q+ycGbUfJB
IbFVFSb+Cre37UhTC4AGh16BZrAufXXnYvkxTZ/ZhgvkM3Zo+q6XvQKCm3UUY5lHr66LhcSIhmWU
oEAhO7okVG6oGq1l2zZibzp5ckpLmp0cLxC7Ko6yhc5i++oESrYptFRZWv2E2MxLepV6Zd9HAU0i
cSQXjd7k2zKOnSN4wv9D/DBJC3/skwY6gOzdVEEeaKaKGP4XPU7IxdsVjs4aCezqSRXxVo9kuAtB
/BNWTY436ldgcM4xVuJtVcNg7zrIlpZ/9OW+pXP4qIedgmEY1+0iDAFm4Q7ZX7NB+Gc30owVpnnn
urA8EnQ+HgQTo1nDE3JjaPnFT9w7N3VoT/O11fy+QaYftUTah7BSP5ppcK3DQDtSXHlNxKhtu0b4
+9DCT2pUq/dG46hg8VLnhD8k1HhIw4cSaL2NBQtCYYpdIbxWbAnSRVfQUjWG3kORyPYQIyjAYI6I
pogbylFFDuMBh5wiTKHYeSMtm0ZMFq1VXv510/6vurbpdENzQ3gLxkJH3fzL6Q4I+qWigRLry6mB
IhOfEqQ2INOJUNomxCOykepWShodpGInS7sOKOZXCMNKOEzHwHEuZVYC4jaEvidoR0rZpTg656y4
pJVPvDQQjSDgrW3Ru/dhMnqrIbrHCKrz/w9NmZjVuj/02PNlTKTLlrBUhDMSyMHP+qnUK/S0ppVm
OffHRmn9PjFo0oyl451FgtUuLot4FE53hD1gqqWP2ZFOLxxN5EsxFYKSvnY3ztjkR+E0tO8W2Xl+
CJJ1AQDxrFGoPg0Bzr2JcO9wk+UOnVpxgbWDK81CE1ItbYWsl6yzlpBQGnwyUhoWhw8tiqFqZK7O
h/5zSxM3IZ9Hh+Cgb9MOJFiWGuo9jW6bLjc+4SnZv7AA7iFsupUf3iEFSfl5QqRPpPy7q1cGK0wM
PjrgvPdOw7ICvKG6wcunWeaMi4uhh3XF4NDu58Y5CK5AX8JKJw5KopXLfUPD7ejQnKEtYunq56oo
q7vk26gtvU6+ZJ5J66/eBFtDj57JVFlvv3BXY8LLjIgxRdE/wr0K920rg43ANmljxXV/9XLCVS9S
P2ZZKz9ltGtodo5Zeh9W4iV3p4b1caHWZb0Qtsw/VLmy6EsZPJB7KjfdAIOctkHroBTBKquSACkB
Ggd6A/cNqatFg0cxVgZh/dGEfRoNrFOrr5Ql7CVwp2MBUnNf1126xJ9hBXqiRj5ujuuudgTtr/Xn
HIPaQ1pl24Zk6imW2jHStQn0GO4ESoyF3ROrN2NsbCKMVpc+Ny5NKx/bhDBgusBBRdM45mqHNBMC
FH+A1SjKpwVyFJ2U+HhFHv+ZL5iv5ICNkaDRY13YpSB0T1yEjfp71gev5CPLQy7SYVNAzVrnhfql
DYgBZBWpmyzu6MGiw5h1QfzC+N8/BJm+bXEMGSyje6nKcs/shv154bvTgL8UAPNihQ+ar0UaD0eH
PHRZk6XI2ouFre/Nax0/h7RuVNe4oQhURuV2/sQJko+THYbLkmtpyma59yr051OgGDcHM4WLrhvZ
0m+LZGv6/dd5yYVLerqqFdp6Wuwzymoz3/4+Ky7dadSlYYw9R0JLr/YNSlaEJJkSL4OKNmKvOFF7
Y6Gkkuku/ecyboePELdarOmGfdlj+NKoIngRhTJ1AJ4Uv2yuVeBqZ18oa+pnj3Ti+Ter7+m3lPS5
dgqCwQ4+KOvL/D7GFx55j59a+hNT+Rf1GI4df6AjNNSnoSgqq/wDVtYS9LMTXHoUHEGqP9iKnqK4
MnySgLGyDsDeHHtyE5E7ukcMlj+5jtK+jVX/FgaA3l3+/1nwP4vZv9MAzsGXMquyb/W/3Gv7ml0+
Ja/Vrzv9RBb491ACP1AH/oEl8LfCfiIBXAHV14/Zf7bT/0r3//mB/n/hBD/MeH8faOYi/KsDxJ/A
JzRfwR5ghvRORUmIdE19QxEg7cPyw/vf7aZ8B01KoEd3TMCn6kQWhIbwwyn6f52Ef/39/hHb8I/H
+Vdf4XVmN+y//vd/TVK8n/gM84H+nXOgT98R3bFNh5qjwZJFvvbrOTAnARtbphjiz/r+E4Xt976/
pr2bhMxgKOhxB/gyiUp/+P5SfwfccYIlgZ6AbKm/nfA/6BJ4uya/E0D+3StgugksfmALyiI3gubw
I/9wAhRTe0dmQZDKJ7qaNut/2kUwccp+8yJQ3+nzfxNLGQnrr+fA0N8JrPVglphI3R35550DaBm/
eRKk+W4CQ1qmDgnrLyzLD9eBJt/ZgpPAnSAZCRDZ/nGXwW+eAF1/B2oazJMAyAl3WbKI+OEEmOY7
FqiMAwyUElrYhK35swZDPu9v3QbCfqdh4QboxHCY8lDk/HQCxDuTfm+hAufRSZWBF/7TTsDbB/rP
h0IFyBDXty1ASBoSzfbPVwAjJRRaToHlMCW8TZV/2BXA5P1bl4CiM9qbTHdMCPM9MNEOfrgJFEt7
x/hgTUhEwB8SJvyfdhFMlMbfOgcaECrYYFM2SsyD4S8RkcVkgWwNbhPzpaHCofjTToFQfzcs1Ix3
TAWSrAqgDcZ68fNloAntHWMg2X5VJX1Eg/qfdgoA5P3WRSDVd8KRjAUWZs/Ex78MBZKoWeescKb/
0IDgt+MBRRjvGAVoTDR1iyUS6JWfhgLAKe/AbGiTK4QNIevPuw2mpcxvXQRCf6eCnIELOpEuDTjG
P50BxVaJGIicsd9iTgDU/MfNiBMh5bdOgWTOo1kN+rBpqHxT5+eYgKhwwueBXZaslCeG1Z82EPzu
bMBAQD3MJuRnpPsnA4H1bjZ2cKhYvK2R/7QT8Nei/T+PihjrNNIjKol1sn5vvMYfQgKioumbs0Jk
nIQINiHMueT+oBXyZCfyWzeBIPQHE2pTJAFKaECu+2kcMNR3+D9oGmcIqh3Z4Leb7k86AxNc8rdO
AUGRBlqdgGdOksDu++kUKBaRM+kRJkXOA7Tcv8beP+gc/HVd/g93Z7DcxpGk4VdB+GRHLDgECIBE
xNgRJERREkUNLVBy7NyKRJtoE0TTDbQ00MRG7BPsfc97msPe9g38Jvsk+2V1t9RVgEgKWTsqe3bC
sTQ5hUZ2VVbmn3/+uf054DaQaADdUESZhr1h1zXBkIiBxBgXKfLWQ+qwsZ2DA+05aO/uSPoLz6SD
BlsXYNRDCwHT+P7ExtwTwCgoGcZmA5H31h2EPZJkYBD0QEmCiA3cyLjdH+6gK8vvkdDn+0cIGDKE
TGuD7g5lVsjXTDHtDESO23UGB/0dvjdYKrciUVGEUIlIW6u2AYggGACiPMxr3xUwwE0SgVJ2oY4R
FiNySibVje4gdLUpIrfegNCP+sk+MxrQlXc3QQ9YnQY8gkc2yT5E+3LTxXQhaGNjIh8kWZlwwrS4
sj7kHYODHW7E7oD/dNGtts6STReRCSSrVR0DQGNiPoZWUDwS8NRLk7s7TEihVw1ZzCHC8hHmiAJs
qCwwJP4nOdyDZkiMyInwHAGAIuMZwQlAzQRXiy4qwIErTbBHVEBYfEB9hNJBZ1fEgpsJAkkiPhKs
AI9QOYq4jkEVsCtCw/0dSEcgZYhUsNutbn3DAoSGBAPgqiSJoCkRHgOZMqk6Bgc78r0wwQAiFtLQ
blS0xylBJFdmuO1RYevKDNG4tkAVrW+/BdpdBhRwxPeZn0H/5h5xsHMKJHvo9AadfVIjJor0JHuI
ywSWVafaBD2Q884uhXLm2TB20pZJG8eA2gIICiniXpcMqjeQiCEuE+yp0aLuzj6z6KifUSIToMDN
EYFUu8xwZAQf2VOfKkN850AmLKo2AW+Zca4kiFwEHamYuuegPdghP2RwD1NegRKAi6JDS3BUShtQ
RyT0Je4DNWUgH/Gv4wvapMky2wKYgCsTYL0bXf2ks68NjEiBuhxxdoIwczt+BeVgjwrKYLDLhYgY
GYFjdNtASp+qk9CGO8TQRuojgh0TBsrskIY/7A53IJUxBS3aerI6NAQ57YvmObkwuTL9xGsGsEOY
DkiWYf0L4SCuC0FY8ao9gCfA20sGsBEqISLcGdJQRdPDEGaFzZ/isoAE8yoLsANwANz6gGbYgaK5
uweIjaV8yA4AYu/34quhyalVWaC/I/gAaWKX5hb7lh0LyBYBSiIkBC1haq7EDHHtAWhhShNw65Mj
ss8JeXYZ3GHpYw1X2KHIBEbSgYS5V+PKcdlAtq1qFwy6HARev8yyHuIJpSTTsEB7KCbaJyASOIFa
c3wHoeL6bJ8jyeQ3pKz2hzLcq+JTN0wA1xYiNhACkFJ3sI/biO0gVBfU9haAVwOZApYtMQ8Zgi2W
NizQIY2GUsUEPMLnCGFzdWC8x20gJWQ8iuTAkEecQ0DpkPxJpnFRboaIGF+SXBEctt8BPchltkJY
lw4cA0gdFecgU4AFL46QcK+9CYY7FE8pC3109G5I2D6AbSAs/JJm3YnPAhxd5U3Q6wtpBpZxmRbZ
AZhNJzCAWyc7ABaq9ZPRRcV6jIACIU6wt0tUKOmRcKkbFoCJTUq824eHT2+KkApiuwgAN5SbAFAc
Mg0UQ+iFlMztZdcwQZvfM3uciAniEcgxHjM2G1TdUNu7QmELsMs/RyYgWugTKjAPnXiJOYMVhyWi
8lnVArC9BQBMabqhMsY/AYJs6N/YBBIt7HX2GSQC2UAIVtFtAXURGWYVFIrdIQxKGPc+z3gI2Zyy
EWwK7sJun7n1sVlgX2sBecfiBAUzla/pVVD3DqTthrwID8EvcRmxWQB+g32k7U9BG6gQP88J3wcp
4izsutcBqDnUUxDlYcVAjO8clPtSYQJKI9REINRzzsGDCH+cG7G9z1EATxZeWYR5AU+s3AOwpg6A
SIRiKHVEKuXO94dOI2wa0AMCI5kbHNspqECb7XdAh8yHKZq8YqgSGMEjFLUPcATcD31K6NCsY+w6
UVcMpB+b5P8TjdZrPqJgtCOtynQhApdSXYwuMN7XRoV9AABMAAAiZPryLTcCAjwhlWUCAjZByTKN
7hyUJ3P7c0DPPbxB2uyIiGz+2/z6UjtkjirXAJyjXoRtuGqgtN/B01ERrLuO/CNANwKNebsHjUbl
uHBSoT2ocFJ7xqmIERGS+lEacG8CaqdgBzSq73JP9jgM8RUOh1qAgKCPeik5DzGPLQoBujSPAaXT
Pho5sElIDaJkEahrJm0aDoRDQ0My155Igrk2EOIhEQGOcO8jghDXQZAITncQoM19Sv9t1NfYBO2e
sGloUod6NyB2ipBoLr1iKgtQGSMp3mUfSGhIluRyK0Wagg5ULEDdtG5Yj2sT0CirtAFYGFAZeYEN
Dtf0WaiZoNgA5QxlgrJN035eRCDJUHshkCHTfirsUUIC0ePBpM2DALtSWo+Eal3J1MRmAjhxyl3Q
EQapREVQK4GFCX5dG/B7SY571JdR8UGdIT4TaA8C+iM9YNDdXXZClQI2d4FEzsLBpXJEaYG/iw4o
6Qg1XOcPrQYL5EoYNaBihEHuLjiguibVFTgWZewclzOE9ak0gJAHSY6YFo5OKKEPiKFjAVrSaVin
GRs2PvsgQmmGel9unyDRkd2BSwKJlitfymONU0DQ1MM/4h9IIsHN46ug0x2q3AMiygZhsCYV+rWj
NjV0vjdAGZciW6UKwyK6EGmHUpqAGxHWqHRaIkUEcjx04yJOADxsgALAQjKIKHeBNjiGbU//IXVi
EPE69GscBAuXot4Bpeyjql1czrCjl+7bpVJO+yGYKRden0S56+ZIvPwdrsuydBSlVk9HUE7Vlbgn
RUIJDXt9mMYcefdC6FNlBS2kBRHIwP6B/byIvIF0yqgsQCcqwCh0IlrzS1aVcyW0LZZA9tjdGwim
YosrsR0FrUPc20WqBmLGAQ2pPdto6NhAwgIqbDSkl6hhpY0T0S4A5lBuA7BzJuQBGUGcIVskTHJM
ABcd/imFVnqPKC9AuC4/MCYbqHvzhUBIlRjeBFTTDWI1wAlU0vn2SFsRJkWYIqjb0JCjASDnHZMm
4Q/pPna3QR/+HQ0HdGUfREorQXNNeRTa1NJEeoEwmDoKup4ih9YIDroo1oAvi5gNwIrwEGO7FMD/
lTYgCsbhi2QpXaeVHkvDBG1KaQBGchTo3RYKVnyIQUX+3D5Tgmw6QKSBe5FEiQZsrxmPQjJcxChZ
lpQ+lO+fLjwRNeYikNigRIcb7x/TgKtDwLNqtzGWUnk7ShP0iHyk24DrkDizdPcNEww4AUia4SS5
MnEFMZ4ALV6CMBV+sI82G/Viq1Dmsm05AYTMkiHQkCl9F+W2iykokPKfKj6WdlRJk2gvks5zq1ja
2AZtQi82gqi9SheihRMiC4/3tJAJpSKQYUYgVEKNHmq0T8kdOj59auTKUSpXdarDuf1dwH1IDyL6
bRTXEfGmoOCEBLbxgNZ0uEcH0qUTH9u2pr9ubwKpliFWRCmt4le4UdFQZG8BTGCeWHWz+EzAdaX0
Bf3BDsLOhAJ9QHThj7gm6AItAi7TgkNJUUQNI3SH2iuBeqL0ozPzySfdI/cqss8wzLBQyUWOzBH2
tFER09HhGdJ5JRQa237lImbSs06FDWlnAkbBVcuiVUz3YZWsKNzADhxbyidCu+9DLPZqSEK5Jlgm
HoBbAIwQn5AjEZvSDZAAwiAUKXfAcygkLmbIVSHS5wcQDnplo6L9uKg2Qbkvt98EfeksQNybOlKp
V+Q5QpyEtOQLuwpvEGEfGpeUchNI74UgJTLzhbqyz6+hMYHGDJmIA6YopIP4XIFa31qAEroOCPto
PJeCknQzNGJjcFM8IUS0si/ddmtGdiVUGcv2JwFdJpv+AQ5LZMShcEzQRsKGrmRySP5PRMzia0mF
Aqc8CnvQiuk55QzUtFPHBtKKBsmKsjI9Okzo3C/BqZgcoroXrYt6L1wyqmhcfvg+TNo4COyCHRRf
EWegpsyAGKwR3Z0w0AbHbbGByFnSfCIt2Fafq2EE8mQqTIhbASVQUIswMoAYrDwJZABgb3Tfcv/z
Ty9RRqRCEmWEsKkusAfik65CfVxpAeglXXqThWmFOdc7EMij0S+AYVQPhYvuIPS12DncYplnABqG
NhP5gBciC1Yg7CNYmaJYwsUQnQnURWVpxekKZERBkWtvTbWHG4M6G/ByzbOKzh9yVSlPglV0xAJI
maPgXPHsG/5QTCSSPqAJpTuMzgYgXUob9BGyY9wbex3ssOq4aZgAZi63JjERfWkI1kQocw0NSmmC
NlVlcDGuA4DykmnvxAak0ChY0YVBXb1kXkbnDtTqrmx18kChViLfIxrHbPXGNoB1CNkSoQLkKuy1
GF+ACJSjRQ1A0YVzi9+zILmfMDISC16qFFng6u+Jjld8+0CbM6NhxVwH6TVAw3RfUERvH4AqMRsS
yiExBBsmvn0gbUSqchJBMvxrUqVawsjFz0CYQRZR9IBeUbOxIkuZh9pEARAVV4iCb4NK1PAGAzqV
AdgReI1VxAixPeUugGNMEYV9DveyVi1smEAmg8FGkxCpEvOKL0Y80OZKbaATokMq51yBzAL0Z2C0
aclgEg7MTAxhD0N8EJp+JA65AhEQNCJQdZJjm4A1d8I+4hViAbKJDgIf5JTRXQvqPj2iRC5+ymbA
pBRX1obE2fgAeA34xGInZUgWE36kbtYUhXuQARIiGCdV54mzDVAuQAWV38FDHZBBR3c1CuSluhmZ
DgWGCji0SwOaoObEg054QNsCuAK/h6EI3GrVgOO6G1GWUBoBbTdpTqFlubwXvAYlqTAzFgtVcBQM
wBrjG5qJEK/SBHToEx2AGjAuj32Alp0LqRM+ECHCN4GKANweYVWB2q/WBow/YkgylyMsAjsv3AsT
+8BohNDgTGWRNbpbAU+utAExEi36MhaGPjwPSW3bSXGE0DBukL+XWdP20yK6E7odbYBEgz71BHRu
ISNLQOx5Q2BEWtpF4MyiiJW6bkQWUPPO2lyKXdoxKC4SLMukONcTAC0KI//TaNXoLkUeWnkKaEmQ
IrOoedCCg/gtCzYCA+6LIaysOIfkqQenyvBc+hDAi4R+vVZjl6YUUiSSKEGYuzT5x+YE1GwbamZ8
RcjFZEq2R83lHZInMhVMGNrSvF6qO0QWEqlbUjpAItyoFFaRMa1kvRsnQMIBLgkQEzp24yRaVFHa
9iQDmZJNnwVjQGphJ8cJtAU1Ilyo+bcWWoxsG6iFTMAOoVSRK9s5INK77tiAXSLDdcmfPzGSYjOB
NipE14n+NCmuExKsDw3dl7ZtJJFBV7kUYxwdizC98jrEAghdUpUBH91D6VNoXA1ngIwJ7GzRthBB
H6LnSjIioqiIWpfSBpBJmH4G24SiIsGviFk2TCCqRnBPiZpJjzBUv9KUi8kE6oGJMMtAw2QmZBX9
uBRMWLoI+qD6BBeZ8ID4MbbAgFBOuQtwBpQJQEnoxISHa1UaGtuACrskR6LnI0x0ag7xmUDtDxkq
T49mNQbOJ6QzSZsLEbVLmZBV8dUjuxHUDQl06dGHx2kXTVOaVeWsNzcBKhekj9LMWopbldlITK5A
3akqBEwuPeCQ3kdaWcMEouBA5xK/RhS5at+KbRdoL0UkHHAD9GOTKtJ8YPtOGiZow0Cl8E5+AK4G
CxGfGZ0vqFQ4tw+RAdD7fHWa0z/5u6YNpD2J25DGHJE3IzyILlekAqK8EtqomRD703sBKdu2bbtg
gc0TpDmDuKnsZowPNdPz8mUqBC279GbYKbreQO2ByJ3YBr5S/SouX8De1O4BqZLAwUXv0mq8Ap85
VwLFI/YI0rgERhZUifAclI+0vS+gAYezTj6MiAVsCr+e2MYE8jtOCX3NUfbs0lml3AeiYdElVUIB
mCxAbgV3G+zSqsaEWeBVS8uLr6zcrZrntt8GnIRPYIH79WEpc0BID6BfSNtKfFIuAHrKHSASyOh3
iB/kQqCa1nGDQ4AzcQQ1I6/MRyIKDdVJIm16fGcplEJIZ4CstN40QgJ0X9GF5iasR0ZGlyHhn5R7
wHbrwsZHp8ZqVKz37DIji6ippKl/kXjBI3bK4oc/l6d3NE1nk+P5Ml2myeLHIslXr5NFMVs++Aef
X6CVyHKr55PvvyGXBmF1/vRidZeUi5d/Jj//cJUV86V89HWazf8sz9/4pTxp40fnbxdrf1x9efu9
qs9q/qvj5ld1Hqz+Tf0vn6VJbvKr6cr+YlV9q1fmNvn+m5GZm4n5pvFNZT98esjvv3GesrFV7lv1
JE+S+czMJ/VSYkLhr2gXPkv+ll5l9TqyKrFG/aMYabvnHZt0vmydY6c8afHYrbP01yLhHNdL2y0g
UZ72C7yZp8tk0hovzTJZ1MvZ1SU70a4+YoHczFqHt0meXjmvFSqDTLb+7CfwMISp5VG679WOTJ5e
XibGMQ2KxwiTHEBMeWD9TRv4B7vzr5Pscye4fqwv/331ONa+9vs7S21xgJvP//92Jo+SWfohqW1Z
bo76p+33+ChbLE3rtbctpAPls+/skVvieNYam9k7M8nyejF5aJGy0i59UnBObs3M2cqi1q5d+Fk2
nxS5cY6gFb/WLvwKA+fmunCemCGZ+kc+x1XfussKR/j+B25u2OPqxvjnHDhmBEG1ox9XZAzJDkTU
83dx/E6SLL9OHUML7+V+Oz/sOF8Xi4W7qpXL0S57UeQ3yap+POssJA27f9mvtyvozUal4HexD47M
NCcuqG0pphWyyf2WfXgfjFZ3eeH4HaGUaFc9MR8MUUWe3tVr2ecVdqt26ee5d9kL30i96CI3yaxe
xz5rCOPyrL86iwolQPusL7J84plAtA+1y54W7026rNexJtgLsOzL5NLM3cjV5njax/3LrWcDAQ+0
i/5oliavl7EmEPqddtWxKSZp6zA3l77DfdAzPnx+x6vcW1Vyfu0jV3mBPHPr+DbN19IDqWFpP+Sn
ZLFsHZn5Tb2UWBwx4vrH7YPLf01uE8dTWmRN+7wnGTlk61mSXk+XjseU0ewBnOZFMb9sPV9Iouos
TyBoeU56uxxeFq2zYuEEE9XqATbN318fj49fvz1+8m8tebVJPm+t7U4awICfkN1mKqHtAJKxZ/e/
mK8XHVBIZjzlY6IDQtk532INNOH8fvpyP2RXJKoP/I2Db3wlFObwZz9dR9/Rf03VV35kUnY4x7Ne
Lb10j163tdf/hev6QSxSLLonPS7y7M5JdzvIwa7d21/2mK+yfDndiINYIM87AV+29mGxEJTFuwVE
xVdniHFWbH5mW0TSrf0XOQnuE0P7Z9gAhFahNwPfo42g+4xzLvPrzP8UmkcO4AnSXIggDdngvf4H
N/woFIo9Y7yNuCnf9F5z8QmafewHfYS7Wq+S5TTJ1+4K0SaGNwx9mr4xGsqBun0rrn3s13OwNLIM
H+VfG8/8u/Cf11O2NwCXE4Tc9yYeudEOPyT5pUl/cRcOEDEd5kRM7oFcO36Nl/DIxyW4u56ZSbKY
1pvQhngBDHG2MvNbN1aXfqgE17lcbR84Hk0L/6UFCHSP8mKepPXTiQlEqV37rCNze5lN3Hcm7Drt
uuM8bb0kKneixPX7/8t3A4D53F00wMYFOb1unco/xoev6y9vUzfpytTa4vl8ks0Tz7XbOVQBVnZf
HeRe/fO+MHeua4AsrV/1dJVfrz747ozuDP3SZWB0muWJszMgc+nXLgOYDWsH2BinAFw303WTBDjX
L022qL+83chCZ9JutzNzZbK1IyKUG/XKnL3Miz4RPAywsJlN0nduWZL24CALm5V/pkV7SGuKV8md
cUFEmSapXfXc5OYqmW1EBkJUAs7NzVqoQodtgAeHApHe3ZEZO/sZNqZ+7XE6vzZ3uI16KRtYSP+x
1twXU5NKWF2vZBcOEVtcmF/SdUvTyV1/0vZhy4VJ37t+vxsiwpBijoSFvpuzBEutnd98uEw2mEPI
sNql36bJkuJkvZB9gyFc3fNlkRd31UFsrk4LnrQkaZ/7tJibxTTNN30C7U8B4oPxHVDubLXJl9Bt
K4Ld2u9wlk4ms6R1bBbLejGxf1lo+/zqeIhHZdrjaXqTEaJvMBFYEvJqa6BH8SnLfuRnnFHgX5nW
aZGns//99/9c3MhPr9PJteNsAFhoTw5QIblIb7O8/VIQ06bF9pk5SP9r/a+2dw7jhFj+pqjf+Z+e
pCZbkeakrR+L+cQ49CUR46FzSP+hT7KbSdb6U+vC3JD9pS5RgIZFKIgB3tSpKdI8deoHCC6iNCtN
QdqdfG7as7R9NU1Ne7Eo6vVkM1efEeDdj0mQN6wcwJe8NHfLqReNlKZ58L75enjQJgzwMfB744z/
HuChkg5HdcTcZsZ9/fVP2x/3oyS/LVwOZTdAMDfOZtltVvtd3HV5vOQ4hMgDj7LiXbLc4NVD1KBH
2VW2aH17msBkm19/V3vC5neQASlah2FzWal6nUFKhB216XNEbFz7OaMsu9m4doDv8MLk79LFhvcQ
orz+NP3FQcFCZEdPkwl04k8k1lb2M3TZq3wdtrmXD/rI0OBpnsyvpq3zbLZag4VCkOqOuC43hX/S
za3dNtWzW1REdqkQiz+W5QTxc6vOInap/Uj4kk4Uvl7SKb44OnuWmHxSbdCSHH31JJuDFWw6EpTu
9N/iWfZeEsINhwKdMv3yRzk9AotpC6wRr9GypbHWBdzvdJnlq3p9G3dIO4v2nbzIpvPFEk9+uMxm
LloRIss9xcNCzWm9TpKf64e1zy46GNpnPyXauzRLx4kgn6lfeDTNyXJvzSbPh3iz/gPOzex2lZsN
Rg9BtD8z5CrL1OXx0fysf+5XyfvWyMwSYHAProYZoX6fr9IiqVexm0SmKWk3yVszh6Zd1AuV6wY4
OK8wsrtqiBtFDPzXhIzTRZysCL/WEufp8sqkuPpNpKKDAOnLubkrDKXo962TApjPjWXD5GAz49pc
ppBq7UJ8tiA32gyprjNSii++o8bJ6mqazGY+8BkgQCt7g54ls2Ru/qV1uLhK5gt6u+xNeCFODN87
Ma1RMZ86r8NOY9Ma7iK7SbwX0g0R/V9QQ3CfNkT956J4Z2bO7mG+u373/MTOIUSWiOBpsQSyq5cU
T0ODcf3j9incT0SBG6INFGD1a6/lnN0QQAyo33uzEVaU+RYBbv6RVBKSXOKW0pnVlhCjy0xORG9E
+Inpg2BL+w+GZV8P4yjZZH9AVGMG0duNEQIchUMK8HnuHLEAh8BS5txnDRFa0yl3nRZOxhOC8H+U
LTCsdTjPkvxDcp2984gUoq+m9e08vPE6QdaplF9+FR4Vs2uBQ+oHlPMaIqB+kgj/x4F+RT1Ba4Xn
OWZwQzGZDKZd9lgyLtcIIeLn0YdE8On6+cS20u6ufdqn6Vq39MMe9eFWhacmz+p7zQEQRSxU/cy5
mV8l9TpiCRmlo131JL2EWus1hYSojZ+gCDBfuJ1yD7dPPmzjE9BfM3dQgxBxuHTQu9YdBjgVozwj
mXe2b0d05LVv7VlBOOlBJyJ3ol33OTQMzzkgqhNg3aWZOa+MBlX9qi+S3NtgnW4AqOQFCcaZWbn9
NVasXmvel2b5ztsNIfiML9PltPBDE8SF9RYez7J3kGfcDSxDQdSWSPHrSzK7ZeJ1fPYCuPeXxd8S
qKNF7pYeQzAvzrLZBJvUFhA3bMf7aA1yBsLrCW2ESIao9C/dhw1BsvgMNd+OltQaghoTiZZj3xBX
MwUN37HJiCPt057T9lJce1XoEMIrrzNuOffg2UE02geWE+3z4Mlg9Zag0G/LgnOHbsHAvwBL33lt
4XR+BFgV7OSSSku9khxlhJfrH7cHN8bvqdg5fRGINYVYNl3SHOFvY8Te9Gu/uZHOeye4REYiwLql
+o6UTCaZmzaGwEzeElxdse9GtETUD2tf4709QY+shOKRuaCS69zd0CGymjE9Lt7ZDlEXADdKbHXY
ZUp2+owvr82z/bYuiezQrDeUSspJqlrfdJotsneOtUG7eoP1Nr/Cw6u/HtYlbaN/RKTrGj0rJ24I
4MYPhUbvLBogYznKlguYwc6yMp1EuxePuCRdHx4gYTmivkYNvH46cVUhWh9GU+PcYiE89+vkrric
pVfiT+jDbI2kCaL54CGyALto69snr0ffOUsH2Gz0jiV55spy3NsJ+8hbYQRHLHfbV/oBYoaPQnK2
MV3IBaX5m2YJoRsxMndJ622ST5y7vh8gnHryS0rG5TIXZD6B9iAeX6/ulvUycmJC9LEc/0oBPcPF
zTbUdUVFXP3UsBW8jq8QN/zxcppmd65nDkFmvuCEn9Bt6a4cooB+Yi7dQyiDH7XWPaH52PH4D4cI
jwAW1wv8MvlT+6yj3/5nmbQm0Oyfv8tSt52nE+KmOk3mK8cYGwQiCi9getgaL9NLPwTohAjZ6QLI
llPnJiHE05uZ5/WsEILweoZW67VZoDBYP6F4IHSX6x+3D6dBGLOl2xCBhn+IdWfmvRNiMCcmyLLe
ogHO8RlX6ZWPegWxrbDFfPykE+I6Oss+iJ9Erba2qd0RIUpor1KibmfVEK7drur6dQYL1R+z/f4t
+VDto3Sx8AlMAbbba2J6n+IfICqsFF/W1H+6IYontCElHhSISLfe0mORSTatlwmM73o12XR2Gq/2
ehqDM3q9zXa+qXpdOjTc/CnEXXeRuUmInT2nftTf/itrXWS3v/3DMhDO89/+e36VugpJTF2oTb/9
kUH+LPW6srsiiK/9Ahdm/sF3dt0QfYJvrtdOYYh6FWnwDfyO1lOzcAKBbojaDzLrqRfHdkM06x8D
M6CB5lyCTFzRv72/rsXdzPgLsGx6e2ku37seI0SPS+lDx2vnez+A2z+iNfiC8MVh7aOU9ZA5vh4A
aAXe/oAI4EY1u/7Divxf8U3Umvjat9H8CuLsmTnR/FfHosBUj7xwPqv+Tf0v75P1P8yLSzdre2iP
P5yz0euUIoRub7Ejk1/6TZIhPuG6SGcuiBtCkkKeFjn7Rf2ENqYOALgKroGsNDLuztIhJINGZiVd
QBsaD0LQDEbe7giRwj3Jbrm/3CkVIW6aet3NqGUIPRvIWf7UlBDFe5r3JgwdKdxQTwYpaiOyZwhN
O5ECg/v0q75gH3vvD+65fl26RSSy8XPaELi2FFEXkr44EC5z/PRPfQ7BcJnJgA03iAwhwV72oJym
y2XZBvEqoWe4fmSbe4Xoiyw/5WVx5abn3RDcODpl5unETOxlcJFdIhTqPH8IQrWo55T2GbEvaUDf
4AwZ0lV/7vaJU2motyn8V8YGkZPYklTpFdbEl0LgfnXH6tuUyRQbnTwqz/rv9Wbcuu8TAlRPjqCV
eaBzN8ScmBF6sOit1SawRyIEWjU2blTEHOj6MxTbR4ZNHSMiTAJXuMc4BBJW7k5CmOX0t3/MkttV
/cRilX4IBGhUDjmTWiyyYEt4VnyYSzHaYwBwAES2/C7lhdD69qmlnH/X/D57dCIFuCB/+w+oKpOk
NaO50rwzi0WClE75/5nKjVAXThd3hQgfGEpprTfjw/azw+cXz53nOegx9Zf/9neZC94Zdg8eBmo2
BfP3hPjlVLs6ph99Zurd539fBROyGQYbtJmd/2GVbhDqf4pAHhhx1/w2D2crzb+u05XG7D7nYb7o
941vKZPP/pCix5tkyENQJ2FW/ZzNasWT5mkbQN1izttwwOzjHqOPUfSuf/05d7jpDf9zdnepmu5s
oS328z17/2sNC8iv5TS6FecQSnJHqIp6/QAhiHpHufngImghlCnE8TlgYoiq7Ug0lzy0NoSO4fEV
qZ07HS/E2MpKYIbSl8c/CIF9PjWzGyH3boqi9wME0ScFiuIu5BREp5RSK1KUztbohOh3E1VY0Cwn
muqE0Ow5T3yViwed6sPY25u88B+2G+KEvKWo+IHRqM6LY/pBvNfApgEN2kuheakFCHKay22IcirA
92qGENMP/wcAAP//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_xlchart.v1.3</cx:f>
      </cx:numDim>
    </cx:data>
  </cx:chartData>
  <cx:chart>
    <cx:title pos="t" align="ctr" overlay="0">
      <cx:tx>
        <cx:txData>
          <cx:v>Urbanization Rate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Urbanization Rate</a:t>
          </a:r>
        </a:p>
      </cx:txPr>
    </cx:title>
    <cx:plotArea>
      <cx:plotAreaRegion>
        <cx:series layoutId="boxWhisker" uniqueId="{B97C3A3A-103D-403A-A247-1FBC3C801D4A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_xlchart.v1.4</cx:f>
      </cx:numDim>
    </cx:data>
  </cx:chartData>
  <cx:chart>
    <cx:title pos="t" align="ctr" overlay="0">
      <cx:tx>
        <cx:txData>
          <cx:v>Suicide Rate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Suicide Rate</a:t>
          </a:r>
        </a:p>
      </cx:txPr>
    </cx:title>
    <cx:plotArea>
      <cx:plotAreaRegion>
        <cx:series layoutId="boxWhisker" uniqueId="{51912A15-42A8-4F9D-9F5D-8957EBB6854B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_xlchart.v1.2</cx:f>
      </cx:numDim>
    </cx:data>
  </cx:chartData>
  <cx:chart>
    <cx:title pos="t" align="ctr" overlay="0">
      <cx:tx>
        <cx:txData>
          <cx:v>Sex Ratio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Sex Ratio</a:t>
          </a:r>
        </a:p>
      </cx:txPr>
    </cx:title>
    <cx:plotArea>
      <cx:plotAreaRegion>
        <cx:series layoutId="boxWhisker" uniqueId="{089D7559-CA7B-4FB7-8B2A-2EA952A5B665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_xlchart.v1.0</cx:f>
      </cx:numDim>
    </cx:data>
  </cx:chartData>
  <cx:chart>
    <cx:title pos="t" align="ctr" overlay="0">
      <cx:tx>
        <cx:txData>
          <cx:v>Population Growth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Population Growth</a:t>
          </a:r>
        </a:p>
      </cx:txPr>
    </cx:title>
    <cx:plotArea>
      <cx:plotAreaRegion>
        <cx:series layoutId="boxWhisker" uniqueId="{F8AB647A-A2C3-4EA1-BCF1-9F3041720737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6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_xlchart.v1.10</cx:f>
      </cx:numDim>
    </cx:data>
  </cx:chartData>
  <cx:chart>
    <cx:title pos="t" align="ctr" overlay="0">
      <cx:tx>
        <cx:txData>
          <cx:v>Meat Consumption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Meat Consumption</a:t>
          </a:r>
        </a:p>
      </cx:txPr>
    </cx:title>
    <cx:plotArea>
      <cx:plotAreaRegion>
        <cx:series layoutId="boxWhisker" uniqueId="{88F90C84-68EA-4CCB-9F2E-30A88877DD87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7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_xlchart.v1.5</cx:f>
      </cx:numDim>
    </cx:data>
  </cx:chartData>
  <cx:chart>
    <cx:title pos="t" align="ctr" overlay="0">
      <cx:tx>
        <cx:txData>
          <cx:v>Life Expectancy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Life Expectancy</a:t>
          </a:r>
        </a:p>
      </cx:txPr>
    </cx:title>
    <cx:plotArea>
      <cx:plotAreaRegion>
        <cx:series layoutId="boxWhisker" uniqueId="{F8007EEA-A815-4797-8686-86F05E3FB51E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8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_xlchart.v1.9</cx:f>
      </cx:numDim>
    </cx:data>
  </cx:chartData>
  <cx:chart>
    <cx:title pos="t" align="ctr" overlay="0">
      <cx:tx>
        <cx:txData>
          <cx:v>Male Height (cm)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Male Height (cm)</a:t>
          </a:r>
        </a:p>
      </cx:txPr>
    </cx:title>
    <cx:plotArea>
      <cx:plotAreaRegion>
        <cx:series layoutId="boxWhisker" uniqueId="{6968FEB0-D6E8-4E6F-AF84-032E596A795E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9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numDim type="val">
        <cx:f>_xlchart.v1.6</cx:f>
      </cx:numDim>
    </cx:data>
  </cx:chartData>
  <cx:chart>
    <cx:title pos="t" align="ctr" overlay="0">
      <cx:tx>
        <cx:txData>
          <cx:v>Female Height (cm)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</a:rPr>
            <a:t>Female Height (cm)</a:t>
          </a:r>
        </a:p>
      </cx:txPr>
    </cx:title>
    <cx:plotArea>
      <cx:plotAreaRegion>
        <cx:series layoutId="boxWhisker" uniqueId="{1E4C6260-F4BD-4149-964B-E9FD590EBA58}"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45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3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7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2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  <a:round/>
      </a:ln>
    </cs:spPr>
    <cs:defRPr sz="900" kern="1200"/>
    <cs:bodyPr/>
  </cs:valueAxis>
  <cs:wall>
    <cs:lnRef idx="0"/>
    <cs:fillRef idx="0"/>
    <cs:effectRef idx="0"/>
    <cs:fontRef idx="minor">
      <a:schemeClr val="dk1"/>
    </cs:fontRef>
  </cs:wall>
</cs:chartStyle>
</file>

<file path=xl/charts/style15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6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7.xml><?xml version="1.0" encoding="utf-8"?>
<cs:chartStyle xmlns:cs="http://schemas.microsoft.com/office/drawing/2012/chartStyle" xmlns:a="http://schemas.openxmlformats.org/drawingml/2006/main" id="245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3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7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2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  <a:round/>
      </a:ln>
    </cs:spPr>
    <cs:defRPr sz="900" kern="1200"/>
    <cs:bodyPr/>
  </cs:valueAxis>
  <cs:wall>
    <cs:lnRef idx="0"/>
    <cs:fillRef idx="0"/>
    <cs:effectRef idx="0"/>
    <cs:fontRef idx="minor">
      <a:schemeClr val="dk1"/>
    </cs:fontRef>
  </cs:wall>
</cs:chartStyle>
</file>

<file path=xl/charts/style18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9.xml><?xml version="1.0" encoding="utf-8"?>
<cs:chartStyle xmlns:cs="http://schemas.microsoft.com/office/drawing/2012/chartStyle" xmlns:a="http://schemas.openxmlformats.org/drawingml/2006/main" id="245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3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7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2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  <a:round/>
      </a:ln>
    </cs:spPr>
    <cs:defRPr sz="900" kern="1200"/>
    <cs:bodyPr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0.xml><?xml version="1.0" encoding="utf-8"?>
<cs:chartStyle xmlns:cs="http://schemas.microsoft.com/office/drawing/2012/chartStyle" xmlns:a="http://schemas.openxmlformats.org/drawingml/2006/main" id="245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3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7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2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  <a:round/>
      </a:ln>
    </cs:spPr>
    <cs:defRPr sz="900" kern="1200"/>
    <cs:bodyPr/>
  </cs:valueAxis>
  <cs:wall>
    <cs:lnRef idx="0"/>
    <cs:fillRef idx="0"/>
    <cs:effectRef idx="0"/>
    <cs:fontRef idx="minor">
      <a:schemeClr val="dk1"/>
    </cs:fontRef>
  </cs:wall>
</cs:chartStyle>
</file>

<file path=xl/charts/style21.xml><?xml version="1.0" encoding="utf-8"?>
<cs:chartStyle xmlns:cs="http://schemas.microsoft.com/office/drawing/2012/chartStyle" xmlns:a="http://schemas.openxmlformats.org/drawingml/2006/main" id="245">
  <cs:axisTitle>
    <cs:lnRef idx="0"/>
    <cs:fillRef idx="0"/>
    <cs:effectRef idx="0"/>
    <cs:fontRef idx="minor">
      <a:schemeClr val="lt1">
        <a:lumMod val="75000"/>
      </a:schemeClr>
    </cs:fontRef>
    <cs:defRPr sz="900" b="1" kern="1200"/>
  </cs:axisTitle>
  <cs:categoryAxis>
    <cs:lnRef idx="0"/>
    <cs:fillRef idx="0"/>
    <cs:effectRef idx="0"/>
    <cs:fontRef idx="minor">
      <a:schemeClr val="lt1">
        <a:lumMod val="7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>
        <a:lumMod val="75000"/>
      </a:schemeClr>
    </cs:fontRef>
    <cs:defRPr sz="900" kern="1200"/>
  </cs:dataLabel>
  <cs:dataLabelCallout>
    <cs:lnRef idx="0"/>
    <cs:fillRef idx="0"/>
    <cs:effectRef idx="0"/>
    <cs:fontRef idx="minor">
      <a:schemeClr val="lt1">
        <a:lumMod val="15000"/>
        <a:lumOff val="85000"/>
      </a:schemeClr>
    </cs:fontRef>
    <cs:spPr>
      <a:solidFill>
        <a:schemeClr val="dk1">
          <a:lumMod val="65000"/>
          <a:lumOff val="35000"/>
        </a:schemeClr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>
  <cs:dataPoint3D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9525" cap="flat" cmpd="sng" algn="ctr">
        <a:solidFill>
          <a:schemeClr val="phClr"/>
        </a:solidFill>
        <a:miter lim="800000"/>
      </a:ln>
      <a:effectLst>
        <a:glow rad="63500">
          <a:schemeClr val="phClr">
            <a:satMod val="175000"/>
            <a:alpha val="25000"/>
          </a:schemeClr>
        </a:glow>
      </a:effectLst>
    </cs:spPr>
  </cs:dataPoint3D>
  <cs:dataPointLine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ln w="22225" cap="rnd">
        <a:solidFill>
          <a:schemeClr val="phClr"/>
        </a:solidFill>
      </a:ln>
      <a:effectLst>
        <a:glow rad="139700">
          <a:schemeClr val="phClr">
            <a:satMod val="175000"/>
            <a:alpha val="14000"/>
          </a:schemeClr>
        </a:glow>
      </a:effectLst>
    </cs:spPr>
  </cs:dataPointLine>
  <cs:dataPointMarker>
    <cs:lnRef idx="0">
      <cs:styleClr val="auto"/>
    </cs:lnRef>
    <cs:fillRef idx="0">
      <cs:styleClr val="auto"/>
    </cs:fillRef>
    <cs:effectRef idx="0">
      <cs:styleClr val="auto"/>
    </cs:effectRef>
    <cs:fontRef idx="minor">
      <a:schemeClr val="dk1"/>
    </cs:fontRef>
    <cs:spPr>
      <a:solidFill>
        <a:schemeClr val="phClr">
          <a:lumMod val="60000"/>
          <a:lumOff val="40000"/>
        </a:schemeClr>
      </a:solidFill>
      <a:effectLst>
        <a:glow rad="63500">
          <a:schemeClr val="phClr">
            <a:satMod val="175000"/>
            <a:alpha val="25000"/>
          </a:schemeClr>
        </a:glow>
      </a:effectLst>
    </cs:spPr>
  </cs:dataPointMarker>
  <cs:dataPointMarkerLayout symbol="circle" size="3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75000"/>
      </a:schemeClr>
    </cs:fontRef>
    <cs:spPr>
      <a:ln w="9525">
        <a:solidFill>
          <a:schemeClr val="dk1">
            <a:lumMod val="50000"/>
            <a:lumOff val="50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7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7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dk1">
            <a:lumMod val="65000"/>
            <a:lumOff val="35000"/>
            <a:alpha val="2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leaderLine>
  <cs:legend>
    <cs:lnRef idx="0"/>
    <cs:fillRef idx="0"/>
    <cs:effectRef idx="0"/>
    <cs:fontRef idx="minor">
      <a:schemeClr val="lt1">
        <a:lumMod val="75000"/>
      </a:schemeClr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lt1">
        <a:lumMod val="7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lt1">
            <a:lumMod val="50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85000"/>
      </a:schemeClr>
    </cs:fontRef>
    <cs:defRPr sz="1400" b="1" kern="1200" cap="none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25400" cap="rnd">
        <a:solidFill>
          <a:schemeClr val="phClr">
            <a:alpha val="50000"/>
          </a:schemeClr>
        </a:solidFill>
      </a:ln>
    </cs:spPr>
  </cs:trendline>
  <cs:trendlineLabel>
    <cs:lnRef idx="0"/>
    <cs:fillRef idx="0"/>
    <cs:effectRef idx="0"/>
    <cs:fontRef idx="minor">
      <a:schemeClr val="lt1">
        <a:lumMod val="7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>
          <a:lumMod val="85000"/>
        </a:schemeClr>
      </a:solidFill>
      <a:ln w="9525">
        <a:solidFill>
          <a:schemeClr val="dk1">
            <a:lumMod val="50000"/>
          </a:schemeClr>
        </a:solidFill>
        <a:round/>
      </a:ln>
    </cs:spPr>
  </cs:upBar>
  <cs:valueAxis>
    <cs:lnRef idx="0"/>
    <cs:fillRef idx="0"/>
    <cs:effectRef idx="0"/>
    <cs:fontRef idx="minor">
      <a:schemeClr val="lt1">
        <a:lumMod val="75000"/>
      </a:schemeClr>
    </cs:fontRef>
    <cs:spPr>
      <a:ln w="9525" cap="flat" cmpd="sng" algn="ctr">
        <a:solidFill>
          <a:schemeClr val="lt1">
            <a:lumMod val="50000"/>
          </a:schemeClr>
        </a:solidFill>
        <a:round/>
      </a:ln>
    </cs:spPr>
    <cs:defRPr sz="900" kern="1200"/>
    <cs:bodyPr/>
  </cs:valueAxis>
  <cs:wall>
    <cs:lnRef idx="0"/>
    <cs:fillRef idx="0"/>
    <cs:effectRef idx="0"/>
    <cs:fontRef idx="minor">
      <a:schemeClr val="dk1"/>
    </cs:fontRef>
  </cs:wall>
</cs:chartStyle>
</file>

<file path=xl/charts/style22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23.xml><?xml version="1.0" encoding="utf-8"?>
<cs:chartStyle xmlns:cs="http://schemas.microsoft.com/office/drawing/2012/chartStyle" xmlns:a="http://schemas.openxmlformats.org/drawingml/2006/main" id="497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/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3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3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9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drawings/_rels/drawing1.xml.rels><?xml version="1.0" encoding="UTF-8" standalone="yes"?>
<Relationships xmlns="http://schemas.openxmlformats.org/package/2006/relationships"><Relationship Id="rId8" Type="http://schemas.microsoft.com/office/2014/relationships/chartEx" Target="../charts/chartEx8.xml"/><Relationship Id="rId3" Type="http://schemas.microsoft.com/office/2014/relationships/chartEx" Target="../charts/chartEx3.xml"/><Relationship Id="rId7" Type="http://schemas.microsoft.com/office/2014/relationships/chartEx" Target="../charts/chartEx7.xml"/><Relationship Id="rId2" Type="http://schemas.microsoft.com/office/2014/relationships/chartEx" Target="../charts/chartEx2.xml"/><Relationship Id="rId1" Type="http://schemas.microsoft.com/office/2014/relationships/chartEx" Target="../charts/chartEx1.xml"/><Relationship Id="rId6" Type="http://schemas.microsoft.com/office/2014/relationships/chartEx" Target="../charts/chartEx6.xml"/><Relationship Id="rId11" Type="http://schemas.microsoft.com/office/2014/relationships/chartEx" Target="../charts/chartEx11.xml"/><Relationship Id="rId5" Type="http://schemas.microsoft.com/office/2014/relationships/chartEx" Target="../charts/chartEx5.xml"/><Relationship Id="rId10" Type="http://schemas.microsoft.com/office/2014/relationships/chartEx" Target="../charts/chartEx10.xml"/><Relationship Id="rId4" Type="http://schemas.microsoft.com/office/2014/relationships/chartEx" Target="../charts/chartEx4.xml"/><Relationship Id="rId9" Type="http://schemas.microsoft.com/office/2014/relationships/chartEx" Target="../charts/chartEx9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microsoft.com/office/2014/relationships/chartEx" Target="../charts/chartEx13.xml"/><Relationship Id="rId1" Type="http://schemas.microsoft.com/office/2014/relationships/chartEx" Target="../charts/chartEx12.xml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chart" Target="../charts/chart2.xml"/><Relationship Id="rId2" Type="http://schemas.microsoft.com/office/2014/relationships/chartEx" Target="../charts/chartEx15.xml"/><Relationship Id="rId1" Type="http://schemas.microsoft.com/office/2014/relationships/chartEx" Target="../charts/chartEx14.xml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chart" Target="../charts/chart5.xml"/><Relationship Id="rId2" Type="http://schemas.openxmlformats.org/officeDocument/2006/relationships/chart" Target="../charts/chart4.xml"/><Relationship Id="rId1" Type="http://schemas.openxmlformats.org/officeDocument/2006/relationships/chart" Target="../charts/chart3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6.xml.rels><?xml version="1.0" encoding="UTF-8" standalone="yes"?>
<Relationships xmlns="http://schemas.openxmlformats.org/package/2006/relationships"><Relationship Id="rId2" Type="http://schemas.microsoft.com/office/2014/relationships/chartEx" Target="../charts/chartEx17.xml"/><Relationship Id="rId1" Type="http://schemas.microsoft.com/office/2014/relationships/chartEx" Target="../charts/chartEx16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6</xdr:row>
      <xdr:rowOff>190500</xdr:rowOff>
    </xdr:from>
    <xdr:to>
      <xdr:col>5</xdr:col>
      <xdr:colOff>676274</xdr:colOff>
      <xdr:row>20</xdr:row>
      <xdr:rowOff>133350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1DF7C20B-D986-417A-8C2E-0D33E3D3769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5800" y="1390650"/>
              <a:ext cx="3638549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0</xdr:colOff>
      <xdr:row>7</xdr:row>
      <xdr:rowOff>0</xdr:rowOff>
    </xdr:from>
    <xdr:to>
      <xdr:col>13</xdr:col>
      <xdr:colOff>666750</xdr:colOff>
      <xdr:row>20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D62DB319-741D-439E-BF71-A8D4306C0EB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91275" y="1400175"/>
              <a:ext cx="3629025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0</xdr:colOff>
      <xdr:row>7</xdr:row>
      <xdr:rowOff>0</xdr:rowOff>
    </xdr:from>
    <xdr:to>
      <xdr:col>22</xdr:col>
      <xdr:colOff>0</xdr:colOff>
      <xdr:row>20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747835A7-7723-43FC-A928-8663212CB09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3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96750" y="1400175"/>
              <a:ext cx="386715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25</xdr:col>
      <xdr:colOff>0</xdr:colOff>
      <xdr:row>7</xdr:row>
      <xdr:rowOff>0</xdr:rowOff>
    </xdr:from>
    <xdr:to>
      <xdr:col>30</xdr:col>
      <xdr:colOff>0</xdr:colOff>
      <xdr:row>20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8" name="Chart 7">
              <a:extLst>
                <a:ext uri="{FF2B5EF4-FFF2-40B4-BE49-F238E27FC236}">
                  <a16:creationId xmlns:a16="http://schemas.microsoft.com/office/drawing/2014/main" id="{FDE3B208-DD4C-4C74-AAA3-EA9CA80E5F6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4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021300" y="1400175"/>
              <a:ext cx="3648075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33</xdr:col>
      <xdr:colOff>0</xdr:colOff>
      <xdr:row>7</xdr:row>
      <xdr:rowOff>0</xdr:rowOff>
    </xdr:from>
    <xdr:to>
      <xdr:col>38</xdr:col>
      <xdr:colOff>19050</xdr:colOff>
      <xdr:row>20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9" name="Chart 8">
              <a:extLst>
                <a:ext uri="{FF2B5EF4-FFF2-40B4-BE49-F238E27FC236}">
                  <a16:creationId xmlns:a16="http://schemas.microsoft.com/office/drawing/2014/main" id="{36393B93-D9C3-4819-9CFF-0EF891C80A1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5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3726775" y="1400175"/>
              <a:ext cx="3667125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</xdr:col>
      <xdr:colOff>1</xdr:colOff>
      <xdr:row>31</xdr:row>
      <xdr:rowOff>0</xdr:rowOff>
    </xdr:from>
    <xdr:to>
      <xdr:col>5</xdr:col>
      <xdr:colOff>676276</xdr:colOff>
      <xdr:row>44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1" name="Chart 10">
              <a:extLst>
                <a:ext uri="{FF2B5EF4-FFF2-40B4-BE49-F238E27FC236}">
                  <a16:creationId xmlns:a16="http://schemas.microsoft.com/office/drawing/2014/main" id="{8350D21E-1AF6-4F28-A83E-004198CBF99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6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85801" y="6200775"/>
              <a:ext cx="363855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9</xdr:col>
      <xdr:colOff>0</xdr:colOff>
      <xdr:row>31</xdr:row>
      <xdr:rowOff>0</xdr:rowOff>
    </xdr:from>
    <xdr:to>
      <xdr:col>14</xdr:col>
      <xdr:colOff>0</xdr:colOff>
      <xdr:row>44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2" name="Chart 11">
              <a:extLst>
                <a:ext uri="{FF2B5EF4-FFF2-40B4-BE49-F238E27FC236}">
                  <a16:creationId xmlns:a16="http://schemas.microsoft.com/office/drawing/2014/main" id="{9DFF7B0F-C828-4B9F-8559-6219A77392E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391275" y="6200775"/>
              <a:ext cx="3648075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0</xdr:colOff>
      <xdr:row>31</xdr:row>
      <xdr:rowOff>0</xdr:rowOff>
    </xdr:from>
    <xdr:to>
      <xdr:col>22</xdr:col>
      <xdr:colOff>0</xdr:colOff>
      <xdr:row>44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3" name="Chart 12">
              <a:extLst>
                <a:ext uri="{FF2B5EF4-FFF2-40B4-BE49-F238E27FC236}">
                  <a16:creationId xmlns:a16="http://schemas.microsoft.com/office/drawing/2014/main" id="{884527F3-2701-4AA1-BA48-C7FE754595FC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8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96750" y="6200775"/>
              <a:ext cx="386715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17</xdr:col>
      <xdr:colOff>0</xdr:colOff>
      <xdr:row>47</xdr:row>
      <xdr:rowOff>9525</xdr:rowOff>
    </xdr:from>
    <xdr:to>
      <xdr:col>21</xdr:col>
      <xdr:colOff>676275</xdr:colOff>
      <xdr:row>60</xdr:row>
      <xdr:rowOff>152400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4" name="Chart 13">
              <a:extLst>
                <a:ext uri="{FF2B5EF4-FFF2-40B4-BE49-F238E27FC236}">
                  <a16:creationId xmlns:a16="http://schemas.microsoft.com/office/drawing/2014/main" id="{A5D1502E-A3BF-48A5-A946-6DE70780F9F5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9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2096750" y="9410700"/>
              <a:ext cx="3857625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25</xdr:col>
      <xdr:colOff>28576</xdr:colOff>
      <xdr:row>31</xdr:row>
      <xdr:rowOff>0</xdr:rowOff>
    </xdr:from>
    <xdr:to>
      <xdr:col>30</xdr:col>
      <xdr:colOff>1</xdr:colOff>
      <xdr:row>44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5" name="Chart 14">
              <a:extLst>
                <a:ext uri="{FF2B5EF4-FFF2-40B4-BE49-F238E27FC236}">
                  <a16:creationId xmlns:a16="http://schemas.microsoft.com/office/drawing/2014/main" id="{AF37D03C-50E5-48E0-B89F-729E64E2CBC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0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8049876" y="6200775"/>
              <a:ext cx="36195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41</xdr:col>
      <xdr:colOff>0</xdr:colOff>
      <xdr:row>7</xdr:row>
      <xdr:rowOff>0</xdr:rowOff>
    </xdr:from>
    <xdr:to>
      <xdr:col>46</xdr:col>
      <xdr:colOff>9525</xdr:colOff>
      <xdr:row>20</xdr:row>
      <xdr:rowOff>142875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17" name="Chart 16">
              <a:extLst>
                <a:ext uri="{FF2B5EF4-FFF2-40B4-BE49-F238E27FC236}">
                  <a16:creationId xmlns:a16="http://schemas.microsoft.com/office/drawing/2014/main" id="{58E927A2-BA85-4755-BC46-84A0A915053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9432250" y="1400175"/>
              <a:ext cx="36576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676275</xdr:colOff>
      <xdr:row>34</xdr:row>
      <xdr:rowOff>104774</xdr:rowOff>
    </xdr:from>
    <xdr:to>
      <xdr:col>19</xdr:col>
      <xdr:colOff>657224</xdr:colOff>
      <xdr:row>62</xdr:row>
      <xdr:rowOff>152399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29D63BA4-F480-4D3A-B1A5-CBF037015277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438650" y="6905624"/>
              <a:ext cx="10267949" cy="5648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14286</xdr:colOff>
      <xdr:row>2</xdr:row>
      <xdr:rowOff>9525</xdr:rowOff>
    </xdr:from>
    <xdr:to>
      <xdr:col>19</xdr:col>
      <xdr:colOff>647700</xdr:colOff>
      <xdr:row>32</xdr:row>
      <xdr:rowOff>19050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7" name="Chart 6">
              <a:extLst>
                <a:ext uri="{FF2B5EF4-FFF2-40B4-BE49-F238E27FC236}">
                  <a16:creationId xmlns:a16="http://schemas.microsoft.com/office/drawing/2014/main" id="{8CBCCB08-B04E-4C9F-A298-91CA74E5526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462461" y="409575"/>
              <a:ext cx="10234614" cy="601027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666750</xdr:colOff>
      <xdr:row>65</xdr:row>
      <xdr:rowOff>9525</xdr:rowOff>
    </xdr:from>
    <xdr:to>
      <xdr:col>11</xdr:col>
      <xdr:colOff>581025</xdr:colOff>
      <xdr:row>84</xdr:row>
      <xdr:rowOff>14287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C3A4A29C-1903-4351-964B-31917249DD7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671511</xdr:colOff>
      <xdr:row>0</xdr:row>
      <xdr:rowOff>171449</xdr:rowOff>
    </xdr:from>
    <xdr:to>
      <xdr:col>16</xdr:col>
      <xdr:colOff>657225</xdr:colOff>
      <xdr:row>32</xdr:row>
      <xdr:rowOff>19050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C65941A0-184C-43F7-9FF5-9867ED07AF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57761" y="171449"/>
              <a:ext cx="8215314" cy="624840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4</xdr:col>
      <xdr:colOff>661987</xdr:colOff>
      <xdr:row>34</xdr:row>
      <xdr:rowOff>147637</xdr:rowOff>
    </xdr:from>
    <xdr:to>
      <xdr:col>17</xdr:col>
      <xdr:colOff>9525</xdr:colOff>
      <xdr:row>57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3DA4B336-5A3A-4800-9993-C64C5ADEFA00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48237" y="6948487"/>
              <a:ext cx="8262938" cy="4452938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0</xdr:colOff>
      <xdr:row>59</xdr:row>
      <xdr:rowOff>200024</xdr:rowOff>
    </xdr:from>
    <xdr:to>
      <xdr:col>15</xdr:col>
      <xdr:colOff>19050</xdr:colOff>
      <xdr:row>80</xdr:row>
      <xdr:rowOff>9525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D1715D12-3E3F-46AD-BB44-BBC4596111F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671511</xdr:colOff>
      <xdr:row>9</xdr:row>
      <xdr:rowOff>33336</xdr:rowOff>
    </xdr:from>
    <xdr:to>
      <xdr:col>14</xdr:col>
      <xdr:colOff>19050</xdr:colOff>
      <xdr:row>29</xdr:row>
      <xdr:rowOff>19050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DE9420D3-10F2-4FCB-80DF-35CECEB24069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6</xdr:col>
      <xdr:colOff>14286</xdr:colOff>
      <xdr:row>30</xdr:row>
      <xdr:rowOff>195262</xdr:rowOff>
    </xdr:from>
    <xdr:to>
      <xdr:col>13</xdr:col>
      <xdr:colOff>666750</xdr:colOff>
      <xdr:row>51</xdr:row>
      <xdr:rowOff>9525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265A2E54-57B0-4552-AFD0-5289368806D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5</xdr:col>
      <xdr:colOff>666749</xdr:colOff>
      <xdr:row>52</xdr:row>
      <xdr:rowOff>185737</xdr:rowOff>
    </xdr:from>
    <xdr:to>
      <xdr:col>14</xdr:col>
      <xdr:colOff>47625</xdr:colOff>
      <xdr:row>75</xdr:row>
      <xdr:rowOff>0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E95C9B5D-D869-451B-AF55-1946A34AEEA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0</xdr:colOff>
      <xdr:row>1</xdr:row>
      <xdr:rowOff>14287</xdr:rowOff>
    </xdr:from>
    <xdr:to>
      <xdr:col>15</xdr:col>
      <xdr:colOff>0</xdr:colOff>
      <xdr:row>27</xdr:row>
      <xdr:rowOff>9525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10A9CC4E-E399-410F-9887-C65EB2892BF0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4761</xdr:colOff>
      <xdr:row>28</xdr:row>
      <xdr:rowOff>100011</xdr:rowOff>
    </xdr:from>
    <xdr:to>
      <xdr:col>16</xdr:col>
      <xdr:colOff>666750</xdr:colOff>
      <xdr:row>54</xdr:row>
      <xdr:rowOff>28575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5" name="Chart 4">
              <a:extLst>
                <a:ext uri="{FF2B5EF4-FFF2-40B4-BE49-F238E27FC236}">
                  <a16:creationId xmlns:a16="http://schemas.microsoft.com/office/drawing/2014/main" id="{94EFDAB8-002F-4A73-A676-60758FFB096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14761" y="5700711"/>
              <a:ext cx="8205789" cy="512921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5</xdr:col>
      <xdr:colOff>14286</xdr:colOff>
      <xdr:row>1</xdr:row>
      <xdr:rowOff>14286</xdr:rowOff>
    </xdr:from>
    <xdr:to>
      <xdr:col>17</xdr:col>
      <xdr:colOff>19049</xdr:colOff>
      <xdr:row>25</xdr:row>
      <xdr:rowOff>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Chart 5">
              <a:extLst>
                <a:ext uri="{FF2B5EF4-FFF2-40B4-BE49-F238E27FC236}">
                  <a16:creationId xmlns:a16="http://schemas.microsoft.com/office/drawing/2014/main" id="{11FB9195-6D49-4ADA-A533-3F2EC06B274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824286" y="214311"/>
              <a:ext cx="8234363" cy="478631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9E3F12C9-AAA3-4040-9183-69365546BA21}" name="Table1" displayName="Table1" ref="B2:D203" totalsRowShown="0">
  <autoFilter ref="B2:D203" xr:uid="{9E3F12C9-AAA3-4040-9183-69365546BA21}"/>
  <sortState xmlns:xlrd2="http://schemas.microsoft.com/office/spreadsheetml/2017/richdata2" ref="B3:D203">
    <sortCondition ref="B2:B203"/>
  </sortState>
  <tableColumns count="3">
    <tableColumn id="1" xr3:uid="{B17568FE-1610-5F48-86B7-2B22656EA56B}" name="Country"/>
    <tableColumn id="2" xr3:uid="{5DFEAC5E-6357-F449-8EF7-0050EFB6C013}" name="Fertility"/>
    <tableColumn id="3" xr3:uid="{066F7A62-8CA1-E743-B0A5-56161EC44405}" name="ISO-code"/>
  </tableColumns>
  <tableStyleInfo name="TableStyleMedium2" showFirstColumn="0" showLastColumn="0" showRowStripes="1" showColumnStripes="0"/>
</table>
</file>

<file path=xl/tables/table10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0" xr:uid="{F45447E0-704D-6F41-B4DE-931FC51BB515}" name="Table10" displayName="Table10" ref="AN2:AP193" totalsRowShown="0">
  <autoFilter ref="AN2:AP193" xr:uid="{F45447E0-704D-6F41-B4DE-931FC51BB515}"/>
  <tableColumns count="3">
    <tableColumn id="1" xr3:uid="{EEE934C6-3F20-0F4F-A81F-812267BC20F2}" name="Country"/>
    <tableColumn id="2" xr3:uid="{3787B545-C7E2-904C-9352-402101F86E9D}" name="GDP per capita"/>
    <tableColumn id="3" xr3:uid="{5E2AF883-08A7-B145-BB67-D9FADA6B007C}" name="ISO-code"/>
  </tableColumns>
  <tableStyleInfo name="TableStyleMedium2" showFirstColumn="0" showLastColumn="0" showRowStripes="1" showColumnStripes="0"/>
</table>
</file>

<file path=xl/tables/table1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1" xr:uid="{C5AF2086-ECFE-3845-8B80-3BD0C989B12C}" name="Table11" displayName="Table11" ref="B2:N159" totalsRowCount="1">
  <autoFilter ref="B2:N158" xr:uid="{C5AF2086-ECFE-3845-8B80-3BD0C989B12C}"/>
  <sortState xmlns:xlrd2="http://schemas.microsoft.com/office/spreadsheetml/2017/richdata2" ref="B3:N158">
    <sortCondition ref="B2:B158"/>
  </sortState>
  <tableColumns count="13">
    <tableColumn id="1" xr3:uid="{D33DAE36-D91B-614B-AA43-097652C7E0BF}" name="Country" totalsRowFunction="count"/>
    <tableColumn id="13" xr3:uid="{80FD47E8-8388-4936-9247-5EC7A831B867}" name="ISO Code"/>
    <tableColumn id="2" xr3:uid="{A955029A-F2FD-2A4E-B6F5-35776A311942}" name="Fertility">
      <calculatedColumnFormula>VLOOKUP('master table'!B3,Table1[#All], 2,FALSE)</calculatedColumnFormula>
    </tableColumn>
    <tableColumn id="3" xr3:uid="{C762A704-56E0-BA49-8873-B8881CFF8AD5}" name="Urbanization Rate">
      <calculatedColumnFormula>VLOOKUP('master table'!B3,Table2[#All], 2,FALSE)</calculatedColumnFormula>
    </tableColumn>
    <tableColumn id="4" xr3:uid="{0B493966-221B-3C47-A10D-4C97D6B0DAE0}" name="Suicide rate">
      <calculatedColumnFormula>VLOOKUP('master table'!B3,Table3[#All], 2,FALSE)</calculatedColumnFormula>
    </tableColumn>
    <tableColumn id="5" xr3:uid="{4CDE26E9-DCD2-2744-8F05-CC75B5AD50C8}" name="Sex-ratio">
      <calculatedColumnFormula>VLOOKUP('master table'!B3,Table4[#All], 2,FALSE)</calculatedColumnFormula>
    </tableColumn>
    <tableColumn id="6" xr3:uid="{AEC056E4-22E7-614A-8C4C-8940CE4C8C78}" name="Population growth">
      <calculatedColumnFormula>VLOOKUP('master table'!B3,Table5[#All], 2,FALSE)</calculatedColumnFormula>
    </tableColumn>
    <tableColumn id="7" xr3:uid="{C9D998F8-14F5-FD45-8DD7-38CAB538003E}" name="Median age">
      <calculatedColumnFormula>VLOOKUP('master table'!B3,Table6[#All], 2,FALSE)</calculatedColumnFormula>
    </tableColumn>
    <tableColumn id="8" xr3:uid="{54955E5C-705B-9443-80DC-D1C3BB54ECD4}" name="Meat consumption">
      <calculatedColumnFormula>VLOOKUP('master table'!B3,Table7[#All], 2,FALSE)</calculatedColumnFormula>
    </tableColumn>
    <tableColumn id="9" xr3:uid="{B39FEFF2-3E5F-2945-9F12-0C0B7E24C595}" name="Life expectancy">
      <calculatedColumnFormula>VLOOKUP('master table'!B3,Table8[#All], 2,FALSE)</calculatedColumnFormula>
    </tableColumn>
    <tableColumn id="10" xr3:uid="{E14F0D6D-2243-D743-8BDD-68A9EE8C4128}" name="Male Height in Cm">
      <calculatedColumnFormula>VLOOKUP('master table'!B3,Table9[#All], 2,FALSE)</calculatedColumnFormula>
    </tableColumn>
    <tableColumn id="11" xr3:uid="{88ADE27E-1F55-B944-8FC4-0F91AAEC3CF4}" name="Female Height in Cm">
      <calculatedColumnFormula>VLOOKUP('master table'!B3,Table9[#All], 3,FALSE)</calculatedColumnFormula>
    </tableColumn>
    <tableColumn id="12" xr3:uid="{35D0848C-7888-A94D-BBC6-77CFC0E66517}" name="GDP per capita">
      <calculatedColumnFormula>VLOOKUP('master table'!B3,Table10[#All], 2,FALSE)</calculatedColumnFormula>
    </tableColumn>
  </tableColumns>
  <tableStyleInfo name="TableStyleMedium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2D6738CC-64CE-C045-BD7F-17A706AE1F24}" name="Table2" displayName="Table2" ref="F2:H220" totalsRowShown="0">
  <autoFilter ref="F2:H220" xr:uid="{2D6738CC-64CE-C045-BD7F-17A706AE1F24}"/>
  <sortState xmlns:xlrd2="http://schemas.microsoft.com/office/spreadsheetml/2017/richdata2" ref="F3:H220">
    <sortCondition ref="F2:F220"/>
  </sortState>
  <tableColumns count="3">
    <tableColumn id="1" xr3:uid="{AF2F0239-CF46-6147-90BE-5BD6D29668B1}" name="Country"/>
    <tableColumn id="2" xr3:uid="{E1FC7E1E-1E6D-7446-9728-1822BAA5DFB2}" name="Urbanization rate"/>
    <tableColumn id="3" xr3:uid="{30D6A5D7-BF8E-3C49-992A-ACE726ACBAEE}" name="ISO-code"/>
  </tableColumns>
  <tableStyleInfo name="TableStyleMedium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3" xr:uid="{26F98E79-CF63-F243-8AAC-164E40860A26}" name="Table3" displayName="Table3" ref="J2:L184" totalsRowShown="0">
  <autoFilter ref="J2:L184" xr:uid="{26F98E79-CF63-F243-8AAC-164E40860A26}"/>
  <tableColumns count="3">
    <tableColumn id="1" xr3:uid="{044368AF-9DD8-7C47-9746-DDB4F11D722E}" name="Country"/>
    <tableColumn id="2" xr3:uid="{D142D4A0-D3B4-AF4B-9280-3AC3ED66FC29}" name="Suicide rate"/>
    <tableColumn id="3" xr3:uid="{E63F6536-FEF5-764A-A2C8-7D032EA457BD}" name="ISO-code"/>
  </tableColumns>
  <tableStyleInfo name="TableStyleMedium2" showFirstColumn="0" showLastColumn="0" showRowStripes="1" showColumnStripes="0"/>
</table>
</file>

<file path=xl/tables/table4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79149C62-15A5-5641-995C-2EDCE4DB2A9E}" name="Table4" displayName="Table4" ref="N2:P228" totalsRowShown="0">
  <autoFilter ref="N2:P228" xr:uid="{79149C62-15A5-5641-995C-2EDCE4DB2A9E}"/>
  <tableColumns count="3">
    <tableColumn id="1" xr3:uid="{91DDFCCA-45BF-064A-A16B-EDF56A177ED2}" name="Country"/>
    <tableColumn id="2" xr3:uid="{D73BEAA5-57A6-CB4A-B8DC-1C9F923AB4B9}" name="Sex-ratio"/>
    <tableColumn id="3" xr3:uid="{7BA4F303-3A00-9B4B-ABAB-0A4709D19D47}" name="ISO-code"/>
  </tableColumns>
  <tableStyleInfo name="TableStyleMedium2" showFirstColumn="0" showLastColumn="0" showRowStripes="1" showColumnStripes="0"/>
</table>
</file>

<file path=xl/tables/table5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5" xr:uid="{E914EF26-20B7-0343-B73D-0F034F8036A2}" name="Table5" displayName="Table5" ref="R2:T209" totalsRowShown="0">
  <autoFilter ref="R2:T209" xr:uid="{E914EF26-20B7-0343-B73D-0F034F8036A2}"/>
  <tableColumns count="3">
    <tableColumn id="1" xr3:uid="{E7649AFA-60F0-0241-A590-21F42400CA9F}" name="Country"/>
    <tableColumn id="2" xr3:uid="{F82ED981-6360-3C4F-B119-11D74664AC0D}" name="Population growth"/>
    <tableColumn id="3" xr3:uid="{46AD675D-ACAD-A44A-BD3A-5A442F0EB561}" name="ISO-code"/>
  </tableColumns>
  <tableStyleInfo name="TableStyleMedium2" showFirstColumn="0" showLastColumn="0" showRowStripes="1" showColumnStripes="0"/>
</table>
</file>

<file path=xl/tables/table6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6" xr:uid="{71BC134A-0E60-7B44-9BBA-59BF75EBE7B7}" name="Table6" displayName="Table6" ref="V2:X225" totalsRowShown="0">
  <autoFilter ref="V2:X225" xr:uid="{71BC134A-0E60-7B44-9BBA-59BF75EBE7B7}"/>
  <tableColumns count="3">
    <tableColumn id="1" xr3:uid="{4C5397E4-2319-B547-B465-2C23BEFD1296}" name="Country"/>
    <tableColumn id="2" xr3:uid="{D9F906DD-ADEC-CF4A-BC47-8880A4C786B1}" name="Median age"/>
    <tableColumn id="3" xr3:uid="{DA44B7CD-0303-8A4B-9E81-2D7E5D29E6BF}" name="ISO-code"/>
  </tableColumns>
  <tableStyleInfo name="TableStyleMedium2" showFirstColumn="0" showLastColumn="0" showRowStripes="1" showColumnStripes="0"/>
</table>
</file>

<file path=xl/tables/table7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7" xr:uid="{13392B8D-1E08-2349-AFD7-6505E389AA95}" name="Table7" displayName="Table7" ref="Z2:AB189" totalsRowShown="0">
  <autoFilter ref="Z2:AB189" xr:uid="{13392B8D-1E08-2349-AFD7-6505E389AA95}"/>
  <tableColumns count="3">
    <tableColumn id="1" xr3:uid="{AF514DA3-071A-3148-9777-22EFDDC6257F}" name="Country"/>
    <tableColumn id="2" xr3:uid="{483F713F-84FC-494F-AEE6-277BFCE26F29}" name="Meat consumption"/>
    <tableColumn id="3" xr3:uid="{63939251-7470-0C4A-B039-F2D861435D66}" name="ISO-code"/>
  </tableColumns>
  <tableStyleInfo name="TableStyleMedium2" showFirstColumn="0" showLastColumn="0" showRowStripes="1" showColumnStripes="0"/>
</table>
</file>

<file path=xl/tables/table8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8" xr:uid="{D1144CDA-0C49-844A-9916-44DA428B8C19}" name="Table8" displayName="Table8" ref="AD2:AF187" totalsRowShown="0">
  <autoFilter ref="AD2:AF187" xr:uid="{D1144CDA-0C49-844A-9916-44DA428B8C19}"/>
  <tableColumns count="3">
    <tableColumn id="1" xr3:uid="{C50D06E0-87FF-3448-8CFF-C85949DF80B2}" name="Country"/>
    <tableColumn id="2" xr3:uid="{FE40BE2F-05F7-4042-8890-6FC1D07DFC83}" name="Life expectancy"/>
    <tableColumn id="3" xr3:uid="{1CA6C3B8-3802-1247-B4EC-A9F74FF7BAC3}" name="ISO-code"/>
  </tableColumns>
  <tableStyleInfo name="TableStyleMedium2" showFirstColumn="0" showLastColumn="0" showRowStripes="1" showColumnStripes="0"/>
</table>
</file>

<file path=xl/tables/table9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9" xr:uid="{9608A464-6EA1-9644-8078-919C090B4B24}" name="Table9" displayName="Table9" ref="AH2:AL201" totalsRowShown="0">
  <autoFilter ref="AH2:AL201" xr:uid="{9608A464-6EA1-9644-8078-919C090B4B24}"/>
  <sortState xmlns:xlrd2="http://schemas.microsoft.com/office/spreadsheetml/2017/richdata2" ref="AH3:AL201">
    <sortCondition ref="AH2:AH201"/>
  </sortState>
  <tableColumns count="5">
    <tableColumn id="2" xr3:uid="{3FFF1A1A-9058-574E-AFAC-30F046D9B020}" name="Country"/>
    <tableColumn id="3" xr3:uid="{389F24DC-B3E5-0D4C-A02C-6F3A75875ABC}" name="Male Height in Cm"/>
    <tableColumn id="4" xr3:uid="{344E5802-9AA9-E549-9A8A-C9EC8D7C27A1}" name="Female Height in Cm"/>
    <tableColumn id="5" xr3:uid="{F4F4D316-EF25-8241-9201-5ED533CD3754}" name="Male Height in Ft"/>
    <tableColumn id="6" xr3:uid="{824822A9-2145-8C4C-B54B-F10D14691059}" name="Female Height in Ft"/>
  </tableColumns>
  <tableStyleInfo name="TableStyleMedium2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8" Type="http://schemas.openxmlformats.org/officeDocument/2006/relationships/table" Target="../tables/table8.xml"/><Relationship Id="rId3" Type="http://schemas.openxmlformats.org/officeDocument/2006/relationships/table" Target="../tables/table3.xml"/><Relationship Id="rId7" Type="http://schemas.openxmlformats.org/officeDocument/2006/relationships/table" Target="../tables/table7.xml"/><Relationship Id="rId2" Type="http://schemas.openxmlformats.org/officeDocument/2006/relationships/table" Target="../tables/table2.xml"/><Relationship Id="rId1" Type="http://schemas.openxmlformats.org/officeDocument/2006/relationships/table" Target="../tables/table1.xml"/><Relationship Id="rId6" Type="http://schemas.openxmlformats.org/officeDocument/2006/relationships/table" Target="../tables/table6.xml"/><Relationship Id="rId5" Type="http://schemas.openxmlformats.org/officeDocument/2006/relationships/table" Target="../tables/table5.xml"/><Relationship Id="rId10" Type="http://schemas.openxmlformats.org/officeDocument/2006/relationships/table" Target="../tables/table10.xml"/><Relationship Id="rId4" Type="http://schemas.openxmlformats.org/officeDocument/2006/relationships/table" Target="../tables/table4.xml"/><Relationship Id="rId9" Type="http://schemas.openxmlformats.org/officeDocument/2006/relationships/table" Target="../tables/table9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2EEC87E-0CA4-40F4-8604-BFAB494A4F8E}">
  <dimension ref="A1:AQ30"/>
  <sheetViews>
    <sheetView tabSelected="1" workbookViewId="0">
      <selection activeCell="A2" sqref="A2"/>
    </sheetView>
  </sheetViews>
  <sheetFormatPr defaultRowHeight="15.75" x14ac:dyDescent="0.25"/>
  <cols>
    <col min="3" max="3" width="11.875" bestFit="1" customWidth="1"/>
    <col min="11" max="11" width="11.875" bestFit="1" customWidth="1"/>
    <col min="19" max="20" width="11.875" bestFit="1" customWidth="1"/>
    <col min="27" max="27" width="11.875" bestFit="1" customWidth="1"/>
    <col min="35" max="35" width="11.875" bestFit="1" customWidth="1"/>
    <col min="43" max="43" width="11.875" bestFit="1" customWidth="1"/>
  </cols>
  <sheetData>
    <row r="1" spans="1:43" x14ac:dyDescent="0.25">
      <c r="A1" t="s">
        <v>505</v>
      </c>
    </row>
    <row r="4" spans="1:43" x14ac:dyDescent="0.25">
      <c r="B4" s="11" t="s">
        <v>483</v>
      </c>
      <c r="C4" s="11"/>
      <c r="J4" s="11" t="s">
        <v>484</v>
      </c>
      <c r="K4" s="11"/>
      <c r="R4" s="11" t="s">
        <v>485</v>
      </c>
      <c r="S4" s="11"/>
      <c r="Z4" s="11" t="s">
        <v>486</v>
      </c>
      <c r="AA4" s="11"/>
      <c r="AH4" s="11" t="s">
        <v>487</v>
      </c>
      <c r="AI4" s="11"/>
      <c r="AP4" s="11" t="s">
        <v>488</v>
      </c>
      <c r="AQ4" s="11"/>
    </row>
    <row r="5" spans="1:43" x14ac:dyDescent="0.25">
      <c r="B5" s="9" t="s">
        <v>482</v>
      </c>
      <c r="C5">
        <f>AVERAGE(Table11[Fertility])</f>
        <v>2.7046153846153844</v>
      </c>
      <c r="J5" s="9" t="s">
        <v>482</v>
      </c>
      <c r="K5">
        <f>AVERAGE(Table11[Urbanization Rate])</f>
        <v>59.545512820512826</v>
      </c>
      <c r="R5" s="9" t="s">
        <v>482</v>
      </c>
      <c r="S5" s="7">
        <f>AVERAGE(Table11[Suicide rate])</f>
        <v>9.9512820512820497</v>
      </c>
      <c r="Z5" s="9" t="s">
        <v>482</v>
      </c>
      <c r="AA5">
        <f>AVERAGE(Table11[Sex-ratio])</f>
        <v>0.99685897435897453</v>
      </c>
      <c r="AH5" s="9" t="s">
        <v>482</v>
      </c>
      <c r="AI5">
        <f>AVERAGE(Table11[Population growth])</f>
        <v>1.4228846153846151</v>
      </c>
      <c r="AP5" s="9" t="s">
        <v>482</v>
      </c>
      <c r="AQ5">
        <f>AVERAGE(Table11[Median age])</f>
        <v>29.659615384615389</v>
      </c>
    </row>
    <row r="6" spans="1:43" x14ac:dyDescent="0.25">
      <c r="B6" s="9" t="s">
        <v>481</v>
      </c>
      <c r="C6">
        <f>MEDIAN(Table11[Fertility])</f>
        <v>2.2999999999999998</v>
      </c>
      <c r="J6" s="9" t="s">
        <v>481</v>
      </c>
      <c r="K6">
        <f>MEDIAN(Table11[Urbanization Rate])</f>
        <v>58.85</v>
      </c>
      <c r="R6" s="9" t="s">
        <v>481</v>
      </c>
      <c r="S6">
        <f>MEDIAN(Table11[Suicide rate])</f>
        <v>9.25</v>
      </c>
      <c r="Z6" s="9" t="s">
        <v>481</v>
      </c>
      <c r="AA6">
        <f>MEDIAN(Table11[Sex-ratio])</f>
        <v>0.98</v>
      </c>
      <c r="AH6" s="9" t="s">
        <v>481</v>
      </c>
      <c r="AI6">
        <f>MEDIAN(Table11[Population growth])</f>
        <v>1.32</v>
      </c>
      <c r="AP6" s="9" t="s">
        <v>481</v>
      </c>
      <c r="AQ6">
        <f>MEDIAN(Table11[Median age])</f>
        <v>28.4</v>
      </c>
    </row>
    <row r="27" spans="2:27" x14ac:dyDescent="0.25">
      <c r="B27" s="11" t="s">
        <v>489</v>
      </c>
      <c r="C27" s="11"/>
      <c r="J27" s="11" t="s">
        <v>490</v>
      </c>
      <c r="K27" s="11"/>
      <c r="R27" s="11" t="s">
        <v>493</v>
      </c>
      <c r="S27" s="11"/>
      <c r="T27" s="11"/>
      <c r="Z27" s="11" t="s">
        <v>491</v>
      </c>
      <c r="AA27" s="11"/>
    </row>
    <row r="28" spans="2:27" x14ac:dyDescent="0.25">
      <c r="S28" t="s">
        <v>494</v>
      </c>
      <c r="T28" t="s">
        <v>495</v>
      </c>
    </row>
    <row r="29" spans="2:27" x14ac:dyDescent="0.25">
      <c r="B29" s="9" t="s">
        <v>482</v>
      </c>
      <c r="C29">
        <f>AVERAGE(Table11[Meat consumption])</f>
        <v>44.384615384615422</v>
      </c>
      <c r="J29" s="9" t="s">
        <v>482</v>
      </c>
      <c r="K29">
        <f>AVERAGE(Table11[Life expectancy])</f>
        <v>72.323397435897405</v>
      </c>
      <c r="R29" s="9" t="s">
        <v>482</v>
      </c>
      <c r="S29">
        <f>AVERAGE(Table11[Male Height in Cm])</f>
        <v>172.9244871794871</v>
      </c>
      <c r="T29">
        <f>AVERAGE(Table11[Female Height in Cm])</f>
        <v>160.64076923076911</v>
      </c>
      <c r="Z29" t="s">
        <v>482</v>
      </c>
      <c r="AA29" s="8">
        <f>AVERAGE(Table11[GDP per capita])</f>
        <v>21584.35576923077</v>
      </c>
    </row>
    <row r="30" spans="2:27" x14ac:dyDescent="0.25">
      <c r="B30" s="9" t="s">
        <v>481</v>
      </c>
      <c r="C30">
        <f>MEDIAN(Table11[Meat consumption])</f>
        <v>33.950000000000003</v>
      </c>
      <c r="J30" s="9" t="s">
        <v>481</v>
      </c>
      <c r="K30">
        <f>MEDIAN(Table11[Life expectancy])</f>
        <v>73.5</v>
      </c>
      <c r="R30" s="9" t="s">
        <v>481</v>
      </c>
      <c r="S30">
        <f>MEDIAN(Table11[Male Height in Cm])</f>
        <v>172.94499999999999</v>
      </c>
      <c r="T30">
        <f>MEDIAN(Table11[Female Height in Cm])</f>
        <v>160.36000000000001</v>
      </c>
      <c r="Z30" t="s">
        <v>481</v>
      </c>
      <c r="AA30" s="8">
        <f>MEDIAN(Table11[GDP per capita])</f>
        <v>14867.5</v>
      </c>
    </row>
  </sheetData>
  <mergeCells count="10">
    <mergeCell ref="AH4:AI4"/>
    <mergeCell ref="AP4:AQ4"/>
    <mergeCell ref="B27:C27"/>
    <mergeCell ref="J27:K27"/>
    <mergeCell ref="R27:T27"/>
    <mergeCell ref="Z27:AA27"/>
    <mergeCell ref="B4:C4"/>
    <mergeCell ref="J4:K4"/>
    <mergeCell ref="R4:S4"/>
    <mergeCell ref="Z4:AA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2460DAB-FB2A-4E0F-A8C3-50BD5A947864}">
  <dimension ref="B1:D157"/>
  <sheetViews>
    <sheetView topLeftCell="A39" workbookViewId="0">
      <selection activeCell="E13" sqref="E13"/>
    </sheetView>
  </sheetViews>
  <sheetFormatPr defaultRowHeight="15.75" x14ac:dyDescent="0.25"/>
  <cols>
    <col min="2" max="2" width="12.5" bestFit="1" customWidth="1"/>
    <col min="3" max="3" width="14.125" bestFit="1" customWidth="1"/>
    <col min="4" max="4" width="13.75" bestFit="1" customWidth="1"/>
  </cols>
  <sheetData>
    <row r="1" spans="2:4" x14ac:dyDescent="0.25">
      <c r="B1" s="1" t="s">
        <v>496</v>
      </c>
      <c r="C1" s="2" t="s">
        <v>479</v>
      </c>
      <c r="D1" s="1" t="s">
        <v>468</v>
      </c>
    </row>
    <row r="2" spans="2:4" x14ac:dyDescent="0.25">
      <c r="B2" s="3" t="s">
        <v>4</v>
      </c>
      <c r="C2" s="4">
        <v>2182</v>
      </c>
      <c r="D2" s="3">
        <v>64.5</v>
      </c>
    </row>
    <row r="3" spans="2:4" x14ac:dyDescent="0.25">
      <c r="B3" s="5" t="s">
        <v>8</v>
      </c>
      <c r="C3" s="6">
        <v>16091</v>
      </c>
      <c r="D3" s="5">
        <v>76.7</v>
      </c>
    </row>
    <row r="4" spans="2:4" x14ac:dyDescent="0.25">
      <c r="B4" s="3" t="s">
        <v>12</v>
      </c>
      <c r="C4" s="4">
        <v>6763</v>
      </c>
      <c r="D4" s="3">
        <v>60.8</v>
      </c>
    </row>
    <row r="5" spans="2:4" x14ac:dyDescent="0.25">
      <c r="B5" s="5" t="s">
        <v>14</v>
      </c>
      <c r="C5" s="6">
        <v>30593</v>
      </c>
      <c r="D5" s="5">
        <v>76.900000000000006</v>
      </c>
    </row>
    <row r="6" spans="2:4" x14ac:dyDescent="0.25">
      <c r="B6" s="3" t="s">
        <v>16</v>
      </c>
      <c r="C6" s="4">
        <v>19971</v>
      </c>
      <c r="D6" s="3">
        <v>76.5</v>
      </c>
    </row>
    <row r="7" spans="2:4" x14ac:dyDescent="0.25">
      <c r="B7" s="5" t="s">
        <v>18</v>
      </c>
      <c r="C7" s="6">
        <v>11845</v>
      </c>
      <c r="D7" s="5">
        <v>74.900000000000006</v>
      </c>
    </row>
    <row r="8" spans="2:4" x14ac:dyDescent="0.25">
      <c r="B8" s="3" t="s">
        <v>22</v>
      </c>
      <c r="C8" s="4">
        <v>54799</v>
      </c>
      <c r="D8" s="3">
        <v>83.3</v>
      </c>
    </row>
    <row r="9" spans="2:4" x14ac:dyDescent="0.25">
      <c r="B9" s="5" t="s">
        <v>24</v>
      </c>
      <c r="C9" s="6">
        <v>55171</v>
      </c>
      <c r="D9" s="5">
        <v>81.400000000000006</v>
      </c>
    </row>
    <row r="10" spans="2:4" x14ac:dyDescent="0.25">
      <c r="B10" s="3" t="s">
        <v>26</v>
      </c>
      <c r="C10" s="4">
        <v>19156</v>
      </c>
      <c r="D10" s="3">
        <v>72.900000000000006</v>
      </c>
    </row>
    <row r="11" spans="2:4" x14ac:dyDescent="0.25">
      <c r="B11" s="5" t="s">
        <v>28</v>
      </c>
      <c r="C11" s="6">
        <v>51991</v>
      </c>
      <c r="D11" s="5">
        <v>77.2</v>
      </c>
    </row>
    <row r="12" spans="2:4" x14ac:dyDescent="0.25">
      <c r="B12" s="3" t="s">
        <v>30</v>
      </c>
      <c r="C12" s="4">
        <v>5453</v>
      </c>
      <c r="D12" s="3">
        <v>72.3</v>
      </c>
    </row>
    <row r="13" spans="2:4" x14ac:dyDescent="0.25">
      <c r="B13" s="5" t="s">
        <v>32</v>
      </c>
      <c r="C13" s="6">
        <v>19364</v>
      </c>
      <c r="D13" s="5">
        <v>79.099999999999994</v>
      </c>
    </row>
    <row r="14" spans="2:4" x14ac:dyDescent="0.25">
      <c r="B14" s="3" t="s">
        <v>34</v>
      </c>
      <c r="C14" s="4">
        <v>21224</v>
      </c>
      <c r="D14" s="3">
        <v>74.599999999999994</v>
      </c>
    </row>
    <row r="15" spans="2:4" x14ac:dyDescent="0.25">
      <c r="B15" s="5" t="s">
        <v>36</v>
      </c>
      <c r="C15" s="6">
        <v>50904</v>
      </c>
      <c r="D15" s="5">
        <v>81.5</v>
      </c>
    </row>
    <row r="16" spans="2:4" x14ac:dyDescent="0.25">
      <c r="B16" s="3" t="s">
        <v>38</v>
      </c>
      <c r="C16" s="4">
        <v>8791</v>
      </c>
      <c r="D16" s="3">
        <v>74.5</v>
      </c>
    </row>
    <row r="17" spans="2:4" x14ac:dyDescent="0.25">
      <c r="B17" s="5" t="s">
        <v>40</v>
      </c>
      <c r="C17" s="6">
        <v>3648</v>
      </c>
      <c r="D17" s="5">
        <v>61.5</v>
      </c>
    </row>
    <row r="18" spans="2:4" x14ac:dyDescent="0.25">
      <c r="B18" s="3" t="s">
        <v>44</v>
      </c>
      <c r="C18" s="4">
        <v>10627</v>
      </c>
      <c r="D18" s="3">
        <v>71.5</v>
      </c>
    </row>
    <row r="19" spans="2:4" x14ac:dyDescent="0.25">
      <c r="B19" s="5" t="s">
        <v>46</v>
      </c>
      <c r="C19" s="6">
        <v>8525</v>
      </c>
      <c r="D19" s="5">
        <v>71.2</v>
      </c>
    </row>
    <row r="20" spans="2:4" x14ac:dyDescent="0.25">
      <c r="B20" s="3" t="s">
        <v>48</v>
      </c>
      <c r="C20" s="4">
        <v>14894</v>
      </c>
      <c r="D20" s="3">
        <v>77.3</v>
      </c>
    </row>
    <row r="21" spans="2:4" x14ac:dyDescent="0.25">
      <c r="B21" s="5" t="s">
        <v>50</v>
      </c>
      <c r="C21" s="6">
        <v>19388</v>
      </c>
      <c r="D21" s="5">
        <v>69.3</v>
      </c>
    </row>
    <row r="22" spans="2:4" x14ac:dyDescent="0.25">
      <c r="B22" s="3" t="s">
        <v>52</v>
      </c>
      <c r="C22" s="4">
        <v>17106</v>
      </c>
      <c r="D22" s="3">
        <v>75.7</v>
      </c>
    </row>
    <row r="23" spans="2:4" x14ac:dyDescent="0.25">
      <c r="B23" s="5" t="s">
        <v>56</v>
      </c>
      <c r="C23" s="6">
        <v>26034</v>
      </c>
      <c r="D23" s="5">
        <v>74.900000000000006</v>
      </c>
    </row>
    <row r="24" spans="2:4" x14ac:dyDescent="0.25">
      <c r="B24" s="3" t="s">
        <v>58</v>
      </c>
      <c r="C24" s="4">
        <v>2181</v>
      </c>
      <c r="D24" s="3">
        <v>61.2</v>
      </c>
    </row>
    <row r="25" spans="2:4" x14ac:dyDescent="0.25">
      <c r="B25" s="5" t="s">
        <v>60</v>
      </c>
      <c r="C25" s="6">
        <v>724</v>
      </c>
      <c r="D25" s="5">
        <v>61.2</v>
      </c>
    </row>
    <row r="26" spans="2:4" x14ac:dyDescent="0.25">
      <c r="B26" s="3" t="s">
        <v>62</v>
      </c>
      <c r="C26" s="4">
        <v>5004</v>
      </c>
      <c r="D26" s="3">
        <v>69.599999999999994</v>
      </c>
    </row>
    <row r="27" spans="2:4" x14ac:dyDescent="0.25">
      <c r="B27" s="5" t="s">
        <v>64</v>
      </c>
      <c r="C27" s="6">
        <v>4099</v>
      </c>
      <c r="D27" s="5">
        <v>58.9</v>
      </c>
    </row>
    <row r="28" spans="2:4" x14ac:dyDescent="0.25">
      <c r="B28" s="3" t="s">
        <v>66</v>
      </c>
      <c r="C28" s="4">
        <v>52144</v>
      </c>
      <c r="D28" s="3">
        <v>82.3</v>
      </c>
    </row>
    <row r="29" spans="2:4" x14ac:dyDescent="0.25">
      <c r="B29" s="5" t="s">
        <v>70</v>
      </c>
      <c r="C29" s="6">
        <v>864</v>
      </c>
      <c r="D29" s="5">
        <v>52.8</v>
      </c>
    </row>
    <row r="30" spans="2:4" x14ac:dyDescent="0.25">
      <c r="B30" s="3" t="s">
        <v>72</v>
      </c>
      <c r="C30" s="4">
        <v>2603</v>
      </c>
      <c r="D30" s="3">
        <v>54</v>
      </c>
    </row>
    <row r="31" spans="2:4" x14ac:dyDescent="0.25">
      <c r="B31" s="5" t="s">
        <v>74</v>
      </c>
      <c r="C31" s="6">
        <v>27150</v>
      </c>
      <c r="D31" s="5">
        <v>80</v>
      </c>
    </row>
    <row r="32" spans="2:4" x14ac:dyDescent="0.25">
      <c r="B32" s="3" t="s">
        <v>76</v>
      </c>
      <c r="C32" s="4">
        <v>20984</v>
      </c>
      <c r="D32" s="3">
        <v>76.7</v>
      </c>
    </row>
    <row r="33" spans="2:4" x14ac:dyDescent="0.25">
      <c r="B33" s="5" t="s">
        <v>78</v>
      </c>
      <c r="C33" s="6">
        <v>16265</v>
      </c>
      <c r="D33" s="5">
        <v>77.099999999999994</v>
      </c>
    </row>
    <row r="34" spans="2:4" x14ac:dyDescent="0.25">
      <c r="B34" s="3" t="s">
        <v>80</v>
      </c>
      <c r="C34" s="4">
        <v>2898</v>
      </c>
      <c r="D34" s="3">
        <v>64.099999999999994</v>
      </c>
    </row>
    <row r="35" spans="2:4" x14ac:dyDescent="0.25">
      <c r="B35" s="5" t="s">
        <v>82</v>
      </c>
      <c r="C35" s="6">
        <v>18651</v>
      </c>
      <c r="D35" s="5">
        <v>80.099999999999994</v>
      </c>
    </row>
    <row r="36" spans="2:4" x14ac:dyDescent="0.25">
      <c r="B36" s="3" t="s">
        <v>84</v>
      </c>
      <c r="C36" s="4">
        <v>29207</v>
      </c>
      <c r="D36" s="3">
        <v>78.3</v>
      </c>
    </row>
    <row r="37" spans="2:4" x14ac:dyDescent="0.25">
      <c r="B37" s="5" t="s">
        <v>86</v>
      </c>
      <c r="C37" s="6">
        <v>8822</v>
      </c>
      <c r="D37" s="5">
        <v>78.599999999999994</v>
      </c>
    </row>
    <row r="38" spans="2:4" x14ac:dyDescent="0.25">
      <c r="B38" s="3" t="s">
        <v>90</v>
      </c>
      <c r="C38" s="4">
        <v>42956</v>
      </c>
      <c r="D38" s="3">
        <v>80.8</v>
      </c>
    </row>
    <row r="39" spans="2:4" x14ac:dyDescent="0.25">
      <c r="B39" s="5" t="s">
        <v>92</v>
      </c>
      <c r="C39" s="6">
        <v>40585</v>
      </c>
      <c r="D39" s="5">
        <v>79.2</v>
      </c>
    </row>
    <row r="40" spans="2:4" x14ac:dyDescent="0.25">
      <c r="B40" s="3" t="s">
        <v>96</v>
      </c>
      <c r="C40" s="4">
        <v>55675</v>
      </c>
      <c r="D40" s="3">
        <v>80.8</v>
      </c>
    </row>
    <row r="41" spans="2:4" x14ac:dyDescent="0.25">
      <c r="B41" s="5" t="s">
        <v>98</v>
      </c>
      <c r="C41" s="6">
        <v>5855</v>
      </c>
      <c r="D41" s="5">
        <v>66.599999999999994</v>
      </c>
    </row>
    <row r="42" spans="2:4" x14ac:dyDescent="0.25">
      <c r="B42" s="3" t="s">
        <v>102</v>
      </c>
      <c r="C42" s="4">
        <v>20625</v>
      </c>
      <c r="D42" s="3">
        <v>73.900000000000006</v>
      </c>
    </row>
    <row r="43" spans="2:4" x14ac:dyDescent="0.25">
      <c r="B43" s="5" t="s">
        <v>106</v>
      </c>
      <c r="C43" s="6">
        <v>11866</v>
      </c>
      <c r="D43" s="5">
        <v>76.8</v>
      </c>
    </row>
    <row r="44" spans="2:4" x14ac:dyDescent="0.25">
      <c r="B44" s="3" t="s">
        <v>108</v>
      </c>
      <c r="C44" s="4">
        <v>14800</v>
      </c>
      <c r="D44" s="3">
        <v>71.8</v>
      </c>
    </row>
    <row r="45" spans="2:4" x14ac:dyDescent="0.25">
      <c r="B45" s="5" t="s">
        <v>110</v>
      </c>
      <c r="C45" s="6">
        <v>8593</v>
      </c>
      <c r="D45" s="5">
        <v>73.099999999999994</v>
      </c>
    </row>
    <row r="46" spans="2:4" x14ac:dyDescent="0.25">
      <c r="B46" s="3" t="s">
        <v>114</v>
      </c>
      <c r="C46" s="4">
        <v>1103</v>
      </c>
      <c r="D46" s="3">
        <v>65.900000000000006</v>
      </c>
    </row>
    <row r="47" spans="2:4" x14ac:dyDescent="0.25">
      <c r="B47" s="5" t="s">
        <v>116</v>
      </c>
      <c r="C47" s="6">
        <v>37606</v>
      </c>
      <c r="D47" s="5">
        <v>78.599999999999994</v>
      </c>
    </row>
    <row r="48" spans="2:4" x14ac:dyDescent="0.25">
      <c r="B48" s="3" t="s">
        <v>120</v>
      </c>
      <c r="C48" s="4">
        <v>2702</v>
      </c>
      <c r="D48" s="3">
        <v>66.2</v>
      </c>
    </row>
    <row r="49" spans="2:4" x14ac:dyDescent="0.25">
      <c r="B49" s="5" t="s">
        <v>124</v>
      </c>
      <c r="C49" s="6">
        <v>12689</v>
      </c>
      <c r="D49" s="5">
        <v>67.3</v>
      </c>
    </row>
    <row r="50" spans="2:4" x14ac:dyDescent="0.25">
      <c r="B50" s="3" t="s">
        <v>126</v>
      </c>
      <c r="C50" s="4">
        <v>49548</v>
      </c>
      <c r="D50" s="3">
        <v>81.7</v>
      </c>
    </row>
    <row r="51" spans="2:4" x14ac:dyDescent="0.25">
      <c r="B51" s="5" t="s">
        <v>128</v>
      </c>
      <c r="C51" s="6">
        <v>48640</v>
      </c>
      <c r="D51" s="5">
        <v>82.5</v>
      </c>
    </row>
    <row r="52" spans="2:4" x14ac:dyDescent="0.25">
      <c r="B52" s="3" t="s">
        <v>132</v>
      </c>
      <c r="C52" s="4">
        <v>19839</v>
      </c>
      <c r="D52" s="3">
        <v>66.2</v>
      </c>
    </row>
    <row r="53" spans="2:4" x14ac:dyDescent="0.25">
      <c r="B53" s="5" t="s">
        <v>134</v>
      </c>
      <c r="C53" s="6">
        <v>13200</v>
      </c>
      <c r="D53" s="5">
        <v>73.599999999999994</v>
      </c>
    </row>
    <row r="54" spans="2:4" x14ac:dyDescent="0.25">
      <c r="B54" s="3" t="s">
        <v>136</v>
      </c>
      <c r="C54" s="4">
        <v>55306</v>
      </c>
      <c r="D54" s="3">
        <v>81.2</v>
      </c>
    </row>
    <row r="55" spans="2:4" x14ac:dyDescent="0.25">
      <c r="B55" s="5" t="s">
        <v>138</v>
      </c>
      <c r="C55" s="6">
        <v>7343</v>
      </c>
      <c r="D55" s="5">
        <v>63.8</v>
      </c>
    </row>
    <row r="56" spans="2:4" x14ac:dyDescent="0.25">
      <c r="B56" s="3" t="s">
        <v>140</v>
      </c>
      <c r="C56" s="4">
        <v>31616</v>
      </c>
      <c r="D56" s="3">
        <v>82.1</v>
      </c>
    </row>
    <row r="57" spans="2:4" x14ac:dyDescent="0.25">
      <c r="B57" s="5" t="s">
        <v>142</v>
      </c>
      <c r="C57" s="6">
        <v>48182</v>
      </c>
      <c r="D57" s="5">
        <v>71.25</v>
      </c>
    </row>
    <row r="58" spans="2:4" x14ac:dyDescent="0.25">
      <c r="B58" s="3" t="s">
        <v>144</v>
      </c>
      <c r="C58" s="4">
        <v>17434</v>
      </c>
      <c r="D58" s="3">
        <v>72.400000000000006</v>
      </c>
    </row>
    <row r="59" spans="2:4" x14ac:dyDescent="0.25">
      <c r="B59" s="5" t="s">
        <v>148</v>
      </c>
      <c r="C59" s="6">
        <v>9009</v>
      </c>
      <c r="D59" s="5">
        <v>74.099999999999994</v>
      </c>
    </row>
    <row r="60" spans="2:4" x14ac:dyDescent="0.25">
      <c r="B60" s="3" t="s">
        <v>150</v>
      </c>
      <c r="C60" s="4">
        <v>2574</v>
      </c>
      <c r="D60" s="3">
        <v>61.2</v>
      </c>
    </row>
    <row r="61" spans="2:4" x14ac:dyDescent="0.25">
      <c r="B61" s="5" t="s">
        <v>152</v>
      </c>
      <c r="C61" s="6">
        <v>17163</v>
      </c>
      <c r="D61" s="5">
        <v>69.8</v>
      </c>
    </row>
    <row r="62" spans="2:4" x14ac:dyDescent="0.25">
      <c r="B62" s="3" t="s">
        <v>154</v>
      </c>
      <c r="C62" s="4">
        <v>1916</v>
      </c>
      <c r="D62" s="3">
        <v>63.7</v>
      </c>
    </row>
    <row r="63" spans="2:4" x14ac:dyDescent="0.25">
      <c r="B63" s="5" t="s">
        <v>156</v>
      </c>
      <c r="C63" s="6">
        <v>5600</v>
      </c>
      <c r="D63" s="5">
        <v>75.099999999999994</v>
      </c>
    </row>
    <row r="64" spans="2:4" x14ac:dyDescent="0.25">
      <c r="B64" s="3" t="s">
        <v>160</v>
      </c>
      <c r="C64" s="4">
        <v>35941</v>
      </c>
      <c r="D64" s="3">
        <v>76.7</v>
      </c>
    </row>
    <row r="65" spans="2:4" x14ac:dyDescent="0.25">
      <c r="B65" s="5" t="s">
        <v>162</v>
      </c>
      <c r="C65" s="6">
        <v>56974</v>
      </c>
      <c r="D65" s="5">
        <v>82.9</v>
      </c>
    </row>
    <row r="66" spans="2:4" x14ac:dyDescent="0.25">
      <c r="B66" s="3" t="s">
        <v>164</v>
      </c>
      <c r="C66" s="4">
        <v>9027</v>
      </c>
      <c r="D66" s="3">
        <v>69.400000000000006</v>
      </c>
    </row>
    <row r="67" spans="2:4" x14ac:dyDescent="0.25">
      <c r="B67" s="5" t="s">
        <v>166</v>
      </c>
      <c r="C67" s="6">
        <v>14841</v>
      </c>
      <c r="D67" s="5">
        <v>71.5</v>
      </c>
    </row>
    <row r="68" spans="2:4" x14ac:dyDescent="0.25">
      <c r="B68" s="3" t="s">
        <v>168</v>
      </c>
      <c r="C68" s="4">
        <v>17832</v>
      </c>
      <c r="D68" s="3">
        <v>76.5</v>
      </c>
    </row>
    <row r="69" spans="2:4" x14ac:dyDescent="0.25">
      <c r="B69" s="5" t="s">
        <v>170</v>
      </c>
      <c r="C69" s="6">
        <v>18755</v>
      </c>
      <c r="D69" s="5">
        <v>70.5</v>
      </c>
    </row>
    <row r="70" spans="2:4" x14ac:dyDescent="0.25">
      <c r="B70" s="3" t="s">
        <v>172</v>
      </c>
      <c r="C70" s="4">
        <v>86988</v>
      </c>
      <c r="D70" s="3">
        <v>82.1</v>
      </c>
    </row>
    <row r="71" spans="2:4" x14ac:dyDescent="0.25">
      <c r="B71" s="5" t="s">
        <v>176</v>
      </c>
      <c r="C71" s="6">
        <v>40337</v>
      </c>
      <c r="D71" s="5">
        <v>82.8</v>
      </c>
    </row>
    <row r="72" spans="2:4" x14ac:dyDescent="0.25">
      <c r="B72" s="3" t="s">
        <v>178</v>
      </c>
      <c r="C72" s="4">
        <v>41582</v>
      </c>
      <c r="D72" s="3">
        <v>83.6</v>
      </c>
    </row>
    <row r="73" spans="2:4" x14ac:dyDescent="0.25">
      <c r="B73" s="5" t="s">
        <v>180</v>
      </c>
      <c r="C73" s="6">
        <v>4754</v>
      </c>
      <c r="D73" s="5">
        <v>57.4</v>
      </c>
    </row>
    <row r="74" spans="2:4" x14ac:dyDescent="0.25">
      <c r="B74" s="3" t="s">
        <v>182</v>
      </c>
      <c r="C74" s="4">
        <v>9932</v>
      </c>
      <c r="D74" s="3">
        <v>74.400000000000006</v>
      </c>
    </row>
    <row r="75" spans="2:4" x14ac:dyDescent="0.25">
      <c r="B75" s="5" t="s">
        <v>184</v>
      </c>
      <c r="C75" s="6">
        <v>46827</v>
      </c>
      <c r="D75" s="5">
        <v>84.5</v>
      </c>
    </row>
    <row r="76" spans="2:4" x14ac:dyDescent="0.25">
      <c r="B76" s="3" t="s">
        <v>186</v>
      </c>
      <c r="C76" s="4">
        <v>9939</v>
      </c>
      <c r="D76" s="3">
        <v>74.400000000000006</v>
      </c>
    </row>
    <row r="77" spans="2:4" x14ac:dyDescent="0.25">
      <c r="B77" s="5" t="s">
        <v>188</v>
      </c>
      <c r="C77" s="6">
        <v>30178</v>
      </c>
      <c r="D77" s="5">
        <v>73.2</v>
      </c>
    </row>
    <row r="78" spans="2:4" x14ac:dyDescent="0.25">
      <c r="B78" s="3" t="s">
        <v>190</v>
      </c>
      <c r="C78" s="4">
        <v>4078</v>
      </c>
      <c r="D78" s="3">
        <v>63.3</v>
      </c>
    </row>
    <row r="79" spans="2:4" x14ac:dyDescent="0.25">
      <c r="B79" s="5" t="s">
        <v>192</v>
      </c>
      <c r="C79" s="6">
        <v>2193</v>
      </c>
      <c r="D79" s="5">
        <v>68.099999999999994</v>
      </c>
    </row>
    <row r="80" spans="2:4" x14ac:dyDescent="0.25">
      <c r="B80" s="3" t="s">
        <v>196</v>
      </c>
      <c r="C80" s="4">
        <v>4193</v>
      </c>
      <c r="D80" s="3">
        <v>71.3</v>
      </c>
    </row>
    <row r="81" spans="2:4" x14ac:dyDescent="0.25">
      <c r="B81" s="5" t="s">
        <v>198</v>
      </c>
      <c r="C81" s="6">
        <v>8684</v>
      </c>
      <c r="D81" s="5">
        <v>67.599999999999994</v>
      </c>
    </row>
    <row r="82" spans="2:4" x14ac:dyDescent="0.25">
      <c r="B82" s="3" t="s">
        <v>200</v>
      </c>
      <c r="C82" s="4">
        <v>32987</v>
      </c>
      <c r="D82" s="3">
        <v>75.2</v>
      </c>
    </row>
    <row r="83" spans="2:4" x14ac:dyDescent="0.25">
      <c r="B83" s="5" t="s">
        <v>202</v>
      </c>
      <c r="C83" s="6">
        <v>15599</v>
      </c>
      <c r="D83" s="5">
        <v>78.900000000000006</v>
      </c>
    </row>
    <row r="84" spans="2:4" x14ac:dyDescent="0.25">
      <c r="B84" s="3" t="s">
        <v>204</v>
      </c>
      <c r="C84" s="4">
        <v>3655</v>
      </c>
      <c r="D84" s="3">
        <v>53.7</v>
      </c>
    </row>
    <row r="85" spans="2:4" x14ac:dyDescent="0.25">
      <c r="B85" s="5" t="s">
        <v>206</v>
      </c>
      <c r="C85" s="6">
        <v>1428</v>
      </c>
      <c r="D85" s="5">
        <v>63.7</v>
      </c>
    </row>
    <row r="86" spans="2:4" x14ac:dyDescent="0.25">
      <c r="B86" s="3" t="s">
        <v>208</v>
      </c>
      <c r="C86" s="4">
        <v>9446</v>
      </c>
      <c r="D86" s="3">
        <v>72.7</v>
      </c>
    </row>
    <row r="87" spans="2:4" x14ac:dyDescent="0.25">
      <c r="B87" s="5" t="s">
        <v>212</v>
      </c>
      <c r="C87" s="6">
        <v>38751</v>
      </c>
      <c r="D87" s="5">
        <v>75.7</v>
      </c>
    </row>
    <row r="88" spans="2:4" x14ac:dyDescent="0.25">
      <c r="B88" s="3" t="s">
        <v>214</v>
      </c>
      <c r="C88" s="4">
        <v>112045</v>
      </c>
      <c r="D88" s="3">
        <v>82.1</v>
      </c>
    </row>
    <row r="89" spans="2:4" x14ac:dyDescent="0.25">
      <c r="B89" s="5" t="s">
        <v>218</v>
      </c>
      <c r="C89" s="6">
        <v>1776</v>
      </c>
      <c r="D89" s="5">
        <v>66.7</v>
      </c>
    </row>
    <row r="90" spans="2:4" x14ac:dyDescent="0.25">
      <c r="B90" s="3" t="s">
        <v>220</v>
      </c>
      <c r="C90" s="4">
        <v>1292</v>
      </c>
      <c r="D90" s="3">
        <v>63.8</v>
      </c>
    </row>
    <row r="91" spans="2:4" x14ac:dyDescent="0.25">
      <c r="B91" s="5" t="s">
        <v>222</v>
      </c>
      <c r="C91" s="6">
        <v>34567</v>
      </c>
      <c r="D91" s="5">
        <v>76.099999999999994</v>
      </c>
    </row>
    <row r="92" spans="2:4" x14ac:dyDescent="0.25">
      <c r="B92" s="3" t="s">
        <v>226</v>
      </c>
      <c r="C92" s="4">
        <v>2569</v>
      </c>
      <c r="D92" s="3">
        <v>58.9</v>
      </c>
    </row>
    <row r="93" spans="2:4" x14ac:dyDescent="0.25">
      <c r="B93" s="5" t="s">
        <v>228</v>
      </c>
      <c r="C93" s="6">
        <v>49589</v>
      </c>
      <c r="D93" s="5">
        <v>82.4</v>
      </c>
    </row>
    <row r="94" spans="2:4" x14ac:dyDescent="0.25">
      <c r="B94" s="3" t="s">
        <v>232</v>
      </c>
      <c r="C94" s="4">
        <v>5158</v>
      </c>
      <c r="D94" s="3">
        <v>64.7</v>
      </c>
    </row>
    <row r="95" spans="2:4" x14ac:dyDescent="0.25">
      <c r="B95" s="5" t="s">
        <v>234</v>
      </c>
      <c r="C95" s="6">
        <v>26461</v>
      </c>
      <c r="D95" s="5">
        <v>74.900000000000006</v>
      </c>
    </row>
    <row r="96" spans="2:4" x14ac:dyDescent="0.25">
      <c r="B96" s="3" t="s">
        <v>236</v>
      </c>
      <c r="C96" s="4">
        <v>21363</v>
      </c>
      <c r="D96" s="3">
        <v>75</v>
      </c>
    </row>
    <row r="97" spans="2:4" x14ac:dyDescent="0.25">
      <c r="B97" s="5" t="s">
        <v>240</v>
      </c>
      <c r="C97" s="6">
        <v>8161</v>
      </c>
      <c r="D97" s="5">
        <v>71.8</v>
      </c>
    </row>
    <row r="98" spans="2:4" x14ac:dyDescent="0.25">
      <c r="B98" s="3" t="s">
        <v>242</v>
      </c>
      <c r="C98" s="4">
        <v>15089</v>
      </c>
      <c r="D98" s="3">
        <v>69.7</v>
      </c>
    </row>
    <row r="99" spans="2:4" x14ac:dyDescent="0.25">
      <c r="B99" s="5" t="s">
        <v>246</v>
      </c>
      <c r="C99" s="6">
        <v>9667</v>
      </c>
      <c r="D99" s="5">
        <v>76.5</v>
      </c>
    </row>
    <row r="100" spans="2:4" x14ac:dyDescent="0.25">
      <c r="B100" s="3" t="s">
        <v>248</v>
      </c>
      <c r="C100" s="4">
        <v>1372</v>
      </c>
      <c r="D100" s="3">
        <v>60.2</v>
      </c>
    </row>
    <row r="101" spans="2:4" x14ac:dyDescent="0.25">
      <c r="B101" s="5" t="s">
        <v>252</v>
      </c>
      <c r="C101" s="6">
        <v>11451</v>
      </c>
      <c r="D101" s="5">
        <v>63.4</v>
      </c>
    </row>
    <row r="102" spans="2:4" x14ac:dyDescent="0.25">
      <c r="B102" s="3" t="s">
        <v>254</v>
      </c>
      <c r="C102" s="4">
        <v>3550</v>
      </c>
      <c r="D102" s="3">
        <v>70.5</v>
      </c>
    </row>
    <row r="103" spans="2:4" x14ac:dyDescent="0.25">
      <c r="B103" s="5" t="s">
        <v>256</v>
      </c>
      <c r="C103" s="6">
        <v>60299</v>
      </c>
      <c r="D103" s="5">
        <v>82.1</v>
      </c>
    </row>
    <row r="104" spans="2:4" x14ac:dyDescent="0.25">
      <c r="B104" s="3" t="s">
        <v>260</v>
      </c>
      <c r="C104" s="4">
        <v>42045</v>
      </c>
      <c r="D104" s="3">
        <v>82.1</v>
      </c>
    </row>
    <row r="105" spans="2:4" x14ac:dyDescent="0.25">
      <c r="B105" s="5" t="s">
        <v>262</v>
      </c>
      <c r="C105" s="6">
        <v>5297</v>
      </c>
      <c r="D105" s="5">
        <v>74.3</v>
      </c>
    </row>
    <row r="106" spans="2:4" x14ac:dyDescent="0.25">
      <c r="B106" s="3" t="s">
        <v>264</v>
      </c>
      <c r="C106" s="4">
        <v>1152</v>
      </c>
      <c r="D106" s="3">
        <v>62</v>
      </c>
    </row>
    <row r="107" spans="2:4" x14ac:dyDescent="0.25">
      <c r="B107" s="5" t="s">
        <v>266</v>
      </c>
      <c r="C107" s="6">
        <v>6172</v>
      </c>
      <c r="D107" s="5">
        <v>54.3</v>
      </c>
    </row>
    <row r="108" spans="2:4" x14ac:dyDescent="0.25">
      <c r="B108" s="3" t="s">
        <v>270</v>
      </c>
      <c r="C108" s="4">
        <v>17378</v>
      </c>
      <c r="D108" s="3">
        <v>75.7</v>
      </c>
    </row>
    <row r="109" spans="2:4" x14ac:dyDescent="0.25">
      <c r="B109" s="5" t="s">
        <v>272</v>
      </c>
      <c r="C109" s="6">
        <v>79638</v>
      </c>
      <c r="D109" s="5">
        <v>82.5</v>
      </c>
    </row>
    <row r="110" spans="2:4" x14ac:dyDescent="0.25">
      <c r="B110" s="3" t="s">
        <v>274</v>
      </c>
      <c r="C110" s="4">
        <v>48593</v>
      </c>
      <c r="D110" s="3">
        <v>77.599999999999994</v>
      </c>
    </row>
    <row r="111" spans="2:4" x14ac:dyDescent="0.25">
      <c r="B111" s="5" t="s">
        <v>276</v>
      </c>
      <c r="C111" s="6">
        <v>6016</v>
      </c>
      <c r="D111" s="5">
        <v>67.099999999999994</v>
      </c>
    </row>
    <row r="112" spans="2:4" x14ac:dyDescent="0.25">
      <c r="B112" s="3" t="s">
        <v>280</v>
      </c>
      <c r="C112" s="4">
        <v>28456</v>
      </c>
      <c r="D112" s="3">
        <v>78.3</v>
      </c>
    </row>
    <row r="113" spans="2:4" x14ac:dyDescent="0.25">
      <c r="B113" s="5" t="s">
        <v>282</v>
      </c>
      <c r="C113" s="6">
        <v>4081</v>
      </c>
      <c r="D113" s="5">
        <v>64.3</v>
      </c>
    </row>
    <row r="114" spans="2:4" x14ac:dyDescent="0.25">
      <c r="B114" s="3" t="s">
        <v>284</v>
      </c>
      <c r="C114" s="4">
        <v>13213</v>
      </c>
      <c r="D114" s="3">
        <v>74.099999999999994</v>
      </c>
    </row>
    <row r="115" spans="2:4" x14ac:dyDescent="0.25">
      <c r="B115" s="5" t="s">
        <v>286</v>
      </c>
      <c r="C115" s="6">
        <v>15399</v>
      </c>
      <c r="D115" s="5">
        <v>76.5</v>
      </c>
    </row>
    <row r="116" spans="2:4" x14ac:dyDescent="0.25">
      <c r="B116" s="3" t="s">
        <v>288</v>
      </c>
      <c r="C116" s="4">
        <v>10094</v>
      </c>
      <c r="D116" s="3">
        <v>71.099999999999994</v>
      </c>
    </row>
    <row r="117" spans="2:4" x14ac:dyDescent="0.25">
      <c r="B117" s="5" t="s">
        <v>290</v>
      </c>
      <c r="C117" s="6">
        <v>35651</v>
      </c>
      <c r="D117" s="5">
        <v>78.5</v>
      </c>
    </row>
    <row r="118" spans="2:4" x14ac:dyDescent="0.25">
      <c r="B118" s="3" t="s">
        <v>292</v>
      </c>
      <c r="C118" s="4">
        <v>34936</v>
      </c>
      <c r="D118" s="3">
        <v>81.900000000000006</v>
      </c>
    </row>
    <row r="119" spans="2:4" x14ac:dyDescent="0.25">
      <c r="B119" s="5" t="s">
        <v>296</v>
      </c>
      <c r="C119" s="6">
        <v>7336</v>
      </c>
      <c r="D119" s="5">
        <v>64.3</v>
      </c>
    </row>
    <row r="120" spans="2:4" x14ac:dyDescent="0.25">
      <c r="B120" s="3" t="s">
        <v>298</v>
      </c>
      <c r="C120" s="4">
        <v>29555</v>
      </c>
      <c r="D120" s="3">
        <v>75.900000000000006</v>
      </c>
    </row>
    <row r="121" spans="2:4" x14ac:dyDescent="0.25">
      <c r="B121" s="5" t="s">
        <v>300</v>
      </c>
      <c r="C121" s="6">
        <v>30820</v>
      </c>
      <c r="D121" s="5">
        <v>72.400000000000006</v>
      </c>
    </row>
    <row r="122" spans="2:4" x14ac:dyDescent="0.25">
      <c r="B122" s="3" t="s">
        <v>302</v>
      </c>
      <c r="C122" s="4">
        <v>2642</v>
      </c>
      <c r="D122" s="3">
        <v>68.7</v>
      </c>
    </row>
    <row r="123" spans="2:4" x14ac:dyDescent="0.25">
      <c r="B123" s="5" t="s">
        <v>312</v>
      </c>
      <c r="C123" s="6">
        <v>56912</v>
      </c>
      <c r="D123" s="5">
        <v>75</v>
      </c>
    </row>
    <row r="124" spans="2:4" x14ac:dyDescent="0.25">
      <c r="B124" s="3" t="s">
        <v>314</v>
      </c>
      <c r="C124" s="4">
        <v>4079</v>
      </c>
      <c r="D124" s="3">
        <v>67.7</v>
      </c>
    </row>
    <row r="125" spans="2:4" x14ac:dyDescent="0.25">
      <c r="B125" s="5" t="s">
        <v>318</v>
      </c>
      <c r="C125" s="6">
        <v>33118</v>
      </c>
      <c r="D125" s="5">
        <v>73.3</v>
      </c>
    </row>
    <row r="126" spans="2:4" x14ac:dyDescent="0.25">
      <c r="B126" s="3" t="s">
        <v>320</v>
      </c>
      <c r="C126" s="4">
        <v>1765</v>
      </c>
      <c r="D126" s="3">
        <v>54.3</v>
      </c>
    </row>
    <row r="127" spans="2:4" x14ac:dyDescent="0.25">
      <c r="B127" s="5" t="s">
        <v>322</v>
      </c>
      <c r="C127" s="6">
        <v>105689</v>
      </c>
      <c r="D127" s="5">
        <v>83.8</v>
      </c>
    </row>
    <row r="128" spans="2:4" x14ac:dyDescent="0.25">
      <c r="B128" s="3" t="s">
        <v>326</v>
      </c>
      <c r="C128" s="4">
        <v>40344</v>
      </c>
      <c r="D128" s="3">
        <v>81.2</v>
      </c>
    </row>
    <row r="129" spans="2:4" x14ac:dyDescent="0.25">
      <c r="B129" s="5" t="s">
        <v>328</v>
      </c>
      <c r="C129" s="6">
        <v>2363</v>
      </c>
      <c r="D129" s="5">
        <v>72.8</v>
      </c>
    </row>
    <row r="130" spans="2:4" x14ac:dyDescent="0.25">
      <c r="B130" s="3" t="s">
        <v>330</v>
      </c>
      <c r="C130" s="4">
        <v>314.5</v>
      </c>
      <c r="D130" s="3">
        <v>56.7</v>
      </c>
    </row>
    <row r="131" spans="2:4" x14ac:dyDescent="0.25">
      <c r="B131" s="5" t="s">
        <v>332</v>
      </c>
      <c r="C131" s="6">
        <v>13965</v>
      </c>
      <c r="D131" s="5">
        <v>63.9</v>
      </c>
    </row>
    <row r="132" spans="2:4" x14ac:dyDescent="0.25">
      <c r="B132" s="3" t="s">
        <v>338</v>
      </c>
      <c r="C132" s="4">
        <v>43007</v>
      </c>
      <c r="D132" s="3">
        <v>83.4</v>
      </c>
    </row>
    <row r="133" spans="2:4" x14ac:dyDescent="0.25">
      <c r="B133" s="5" t="s">
        <v>340</v>
      </c>
      <c r="C133" s="6">
        <v>14509</v>
      </c>
      <c r="D133" s="5">
        <v>76.8</v>
      </c>
    </row>
    <row r="134" spans="2:4" x14ac:dyDescent="0.25">
      <c r="B134" s="3" t="s">
        <v>342</v>
      </c>
      <c r="C134" s="4">
        <v>3986</v>
      </c>
      <c r="D134" s="3">
        <v>65.099999999999994</v>
      </c>
    </row>
    <row r="135" spans="2:4" x14ac:dyDescent="0.25">
      <c r="B135" s="5" t="s">
        <v>344</v>
      </c>
      <c r="C135" s="6">
        <v>16044</v>
      </c>
      <c r="D135" s="5">
        <v>71.599999999999994</v>
      </c>
    </row>
    <row r="136" spans="2:4" x14ac:dyDescent="0.25">
      <c r="B136" s="3" t="s">
        <v>346</v>
      </c>
      <c r="C136" s="4">
        <v>55989</v>
      </c>
      <c r="D136" s="3">
        <v>82.7</v>
      </c>
    </row>
    <row r="137" spans="2:4" x14ac:dyDescent="0.25">
      <c r="B137" s="5" t="s">
        <v>352</v>
      </c>
      <c r="C137" s="6">
        <v>3751</v>
      </c>
      <c r="D137" s="5">
        <v>70.900000000000006</v>
      </c>
    </row>
    <row r="138" spans="2:4" x14ac:dyDescent="0.25">
      <c r="B138" s="3" t="s">
        <v>354</v>
      </c>
      <c r="C138" s="4">
        <v>3652</v>
      </c>
      <c r="D138" s="3">
        <v>65</v>
      </c>
    </row>
    <row r="139" spans="2:4" x14ac:dyDescent="0.25">
      <c r="B139" s="5" t="s">
        <v>356</v>
      </c>
      <c r="C139" s="6">
        <v>21361</v>
      </c>
      <c r="D139" s="5">
        <v>76.900000000000006</v>
      </c>
    </row>
    <row r="140" spans="2:4" x14ac:dyDescent="0.25">
      <c r="B140" s="3" t="s">
        <v>362</v>
      </c>
      <c r="C140" s="4">
        <v>1913</v>
      </c>
      <c r="D140" s="3">
        <v>60.8</v>
      </c>
    </row>
    <row r="141" spans="2:4" x14ac:dyDescent="0.25">
      <c r="B141" s="5" t="s">
        <v>366</v>
      </c>
      <c r="C141" s="6">
        <v>33713</v>
      </c>
      <c r="D141" s="5">
        <v>73.400000000000006</v>
      </c>
    </row>
    <row r="142" spans="2:4" x14ac:dyDescent="0.25">
      <c r="B142" s="3" t="s">
        <v>368</v>
      </c>
      <c r="C142" s="4">
        <v>13093</v>
      </c>
      <c r="D142" s="3">
        <v>76.5</v>
      </c>
    </row>
    <row r="143" spans="2:4" x14ac:dyDescent="0.25">
      <c r="B143" s="5" t="s">
        <v>370</v>
      </c>
      <c r="C143" s="6">
        <v>29327</v>
      </c>
      <c r="D143" s="5">
        <v>78.3</v>
      </c>
    </row>
    <row r="144" spans="2:4" x14ac:dyDescent="0.25">
      <c r="B144" s="3" t="s">
        <v>372</v>
      </c>
      <c r="C144" s="4">
        <v>21855</v>
      </c>
      <c r="D144" s="3">
        <v>68.099999999999994</v>
      </c>
    </row>
    <row r="145" spans="2:4" x14ac:dyDescent="0.25">
      <c r="B145" s="5" t="s">
        <v>374</v>
      </c>
      <c r="C145" s="6">
        <v>2753</v>
      </c>
      <c r="D145" s="5">
        <v>63</v>
      </c>
    </row>
    <row r="146" spans="2:4" x14ac:dyDescent="0.25">
      <c r="B146" s="3" t="s">
        <v>376</v>
      </c>
      <c r="C146" s="4">
        <v>10130</v>
      </c>
      <c r="D146" s="3">
        <v>72</v>
      </c>
    </row>
    <row r="147" spans="2:4" x14ac:dyDescent="0.25">
      <c r="B147" s="5" t="s">
        <v>378</v>
      </c>
      <c r="C147" s="6">
        <v>70441</v>
      </c>
      <c r="D147" s="5">
        <v>77.8</v>
      </c>
    </row>
    <row r="148" spans="2:4" x14ac:dyDescent="0.25">
      <c r="B148" s="3" t="s">
        <v>380</v>
      </c>
      <c r="C148" s="4">
        <v>48169</v>
      </c>
      <c r="D148" s="3">
        <v>81.2</v>
      </c>
    </row>
    <row r="149" spans="2:4" x14ac:dyDescent="0.25">
      <c r="B149" s="5" t="s">
        <v>382</v>
      </c>
      <c r="C149" s="6">
        <v>67426</v>
      </c>
      <c r="D149" s="5">
        <v>78.900000000000006</v>
      </c>
    </row>
    <row r="150" spans="2:4" x14ac:dyDescent="0.25">
      <c r="B150" s="3" t="s">
        <v>384</v>
      </c>
      <c r="C150" s="4">
        <v>24516</v>
      </c>
      <c r="D150" s="3">
        <v>77.8</v>
      </c>
    </row>
    <row r="151" spans="2:4" x14ac:dyDescent="0.25">
      <c r="B151" s="5" t="s">
        <v>386</v>
      </c>
      <c r="C151" s="6">
        <v>9595</v>
      </c>
      <c r="D151" s="5">
        <v>71.5</v>
      </c>
    </row>
    <row r="152" spans="2:4" x14ac:dyDescent="0.25">
      <c r="B152" s="3" t="s">
        <v>388</v>
      </c>
      <c r="C152" s="4">
        <v>3039</v>
      </c>
      <c r="D152" s="3">
        <v>70.3</v>
      </c>
    </row>
    <row r="153" spans="2:4" x14ac:dyDescent="0.25">
      <c r="B153" s="5" t="s">
        <v>390</v>
      </c>
      <c r="C153" s="6">
        <v>16055</v>
      </c>
      <c r="D153" s="5">
        <v>72.099999999999994</v>
      </c>
    </row>
    <row r="154" spans="2:4" x14ac:dyDescent="0.25">
      <c r="B154" s="3" t="s">
        <v>392</v>
      </c>
      <c r="C154" s="4">
        <v>8677</v>
      </c>
      <c r="D154" s="3">
        <v>75.3</v>
      </c>
    </row>
    <row r="155" spans="2:4" x14ac:dyDescent="0.25">
      <c r="B155" s="5" t="s">
        <v>396</v>
      </c>
      <c r="C155" s="6">
        <v>2312</v>
      </c>
      <c r="D155" s="5">
        <v>66.099999999999994</v>
      </c>
    </row>
    <row r="156" spans="2:4" x14ac:dyDescent="0.25">
      <c r="B156" s="3" t="s">
        <v>398</v>
      </c>
      <c r="C156" s="4">
        <v>4174</v>
      </c>
      <c r="D156" s="3">
        <v>63.5</v>
      </c>
    </row>
    <row r="157" spans="2:4" x14ac:dyDescent="0.25">
      <c r="B157" s="5" t="s">
        <v>400</v>
      </c>
      <c r="C157" s="6">
        <v>2778</v>
      </c>
      <c r="D157" s="5">
        <v>61.2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8BB0979-EF10-4673-BE87-D552DCF28FAB}">
  <dimension ref="B1:D157"/>
  <sheetViews>
    <sheetView topLeftCell="C1" workbookViewId="0">
      <selection activeCell="E39" sqref="E39"/>
    </sheetView>
  </sheetViews>
  <sheetFormatPr defaultRowHeight="15.75" x14ac:dyDescent="0.25"/>
  <cols>
    <col min="2" max="2" width="12.5" bestFit="1" customWidth="1"/>
    <col min="3" max="4" width="17.375" bestFit="1" customWidth="1"/>
  </cols>
  <sheetData>
    <row r="1" spans="2:4" x14ac:dyDescent="0.25">
      <c r="B1" s="1" t="s">
        <v>496</v>
      </c>
      <c r="C1" s="1" t="s">
        <v>457</v>
      </c>
      <c r="D1" s="1" t="s">
        <v>460</v>
      </c>
    </row>
    <row r="2" spans="2:4" x14ac:dyDescent="0.25">
      <c r="B2" s="3" t="s">
        <v>4</v>
      </c>
      <c r="C2" s="3">
        <v>2.41</v>
      </c>
      <c r="D2" s="3">
        <v>17.3</v>
      </c>
    </row>
    <row r="3" spans="2:4" x14ac:dyDescent="0.25">
      <c r="B3" s="5" t="s">
        <v>8</v>
      </c>
      <c r="C3" s="5">
        <v>1.89</v>
      </c>
      <c r="D3" s="5">
        <v>18.3</v>
      </c>
    </row>
    <row r="4" spans="2:4" x14ac:dyDescent="0.25">
      <c r="B4" s="3" t="s">
        <v>12</v>
      </c>
      <c r="C4" s="3">
        <v>3.12</v>
      </c>
      <c r="D4" s="3">
        <v>19</v>
      </c>
    </row>
    <row r="5" spans="2:4" x14ac:dyDescent="0.25">
      <c r="B5" s="5" t="s">
        <v>14</v>
      </c>
      <c r="C5" s="5">
        <v>1.03</v>
      </c>
      <c r="D5" s="5">
        <v>56</v>
      </c>
    </row>
    <row r="6" spans="2:4" x14ac:dyDescent="0.25">
      <c r="B6" s="3" t="s">
        <v>16</v>
      </c>
      <c r="C6" s="3">
        <v>0.88</v>
      </c>
      <c r="D6" s="3">
        <v>79.7</v>
      </c>
    </row>
    <row r="7" spans="2:4" x14ac:dyDescent="0.25">
      <c r="B7" s="5" t="s">
        <v>18</v>
      </c>
      <c r="C7" s="5">
        <v>0.17</v>
      </c>
      <c r="D7" s="5">
        <v>27.7</v>
      </c>
    </row>
    <row r="8" spans="2:4" x14ac:dyDescent="0.25">
      <c r="B8" s="3" t="s">
        <v>22</v>
      </c>
      <c r="C8" s="3">
        <v>1.6</v>
      </c>
      <c r="D8" s="3">
        <v>108.2</v>
      </c>
    </row>
    <row r="9" spans="2:4" x14ac:dyDescent="0.25">
      <c r="B9" s="5" t="s">
        <v>24</v>
      </c>
      <c r="C9" s="5">
        <v>0.46</v>
      </c>
      <c r="D9" s="5">
        <v>94.1</v>
      </c>
    </row>
    <row r="10" spans="2:4" x14ac:dyDescent="0.25">
      <c r="B10" s="3" t="s">
        <v>26</v>
      </c>
      <c r="C10" s="3">
        <v>1.35</v>
      </c>
      <c r="D10" s="3">
        <v>15.9</v>
      </c>
    </row>
    <row r="11" spans="2:4" x14ac:dyDescent="0.25">
      <c r="B11" s="5" t="s">
        <v>28</v>
      </c>
      <c r="C11" s="5">
        <v>1.92</v>
      </c>
      <c r="D11" s="5">
        <v>70.7</v>
      </c>
    </row>
    <row r="12" spans="2:4" x14ac:dyDescent="0.25">
      <c r="B12" s="3" t="s">
        <v>30</v>
      </c>
      <c r="C12" s="3">
        <v>1.19</v>
      </c>
      <c r="D12" s="3">
        <v>3.1</v>
      </c>
    </row>
    <row r="13" spans="2:4" x14ac:dyDescent="0.25">
      <c r="B13" s="5" t="s">
        <v>32</v>
      </c>
      <c r="C13" s="5">
        <v>0.5</v>
      </c>
      <c r="D13" s="5">
        <v>88.7</v>
      </c>
    </row>
    <row r="14" spans="2:4" x14ac:dyDescent="0.25">
      <c r="B14" s="3" t="s">
        <v>34</v>
      </c>
      <c r="C14" s="3">
        <v>-0.1</v>
      </c>
      <c r="D14" s="3">
        <v>58.6</v>
      </c>
    </row>
    <row r="15" spans="2:4" x14ac:dyDescent="0.25">
      <c r="B15" s="5" t="s">
        <v>36</v>
      </c>
      <c r="C15" s="5">
        <v>0.85</v>
      </c>
      <c r="D15" s="5">
        <v>86.1</v>
      </c>
    </row>
    <row r="16" spans="2:4" x14ac:dyDescent="0.25">
      <c r="B16" s="3" t="s">
        <v>38</v>
      </c>
      <c r="C16" s="3">
        <v>2.4300000000000002</v>
      </c>
      <c r="D16" s="3">
        <v>74.7</v>
      </c>
    </row>
    <row r="17" spans="2:4" x14ac:dyDescent="0.25">
      <c r="B17" s="5" t="s">
        <v>40</v>
      </c>
      <c r="C17" s="5">
        <v>2.73</v>
      </c>
      <c r="D17" s="5">
        <v>16.2</v>
      </c>
    </row>
    <row r="18" spans="2:4" x14ac:dyDescent="0.25">
      <c r="B18" s="3" t="s">
        <v>44</v>
      </c>
      <c r="C18" s="3">
        <v>1.68</v>
      </c>
      <c r="D18" s="3">
        <v>3</v>
      </c>
    </row>
    <row r="19" spans="2:4" x14ac:dyDescent="0.25">
      <c r="B19" s="5" t="s">
        <v>46</v>
      </c>
      <c r="C19" s="5">
        <v>1.65</v>
      </c>
      <c r="D19" s="5">
        <v>50</v>
      </c>
    </row>
    <row r="20" spans="2:4" x14ac:dyDescent="0.25">
      <c r="B20" s="3" t="s">
        <v>48</v>
      </c>
      <c r="C20" s="3">
        <v>-0.14000000000000001</v>
      </c>
      <c r="D20" s="3">
        <v>21.4</v>
      </c>
    </row>
    <row r="21" spans="2:4" x14ac:dyDescent="0.25">
      <c r="B21" s="5" t="s">
        <v>50</v>
      </c>
      <c r="C21" s="5">
        <v>0.86</v>
      </c>
      <c r="D21" s="5">
        <v>27.3</v>
      </c>
    </row>
    <row r="22" spans="2:4" x14ac:dyDescent="0.25">
      <c r="B22" s="3" t="s">
        <v>52</v>
      </c>
      <c r="C22" s="3">
        <v>0.87</v>
      </c>
      <c r="D22" s="3">
        <v>82.4</v>
      </c>
    </row>
    <row r="23" spans="2:4" x14ac:dyDescent="0.25">
      <c r="B23" s="5" t="s">
        <v>56</v>
      </c>
      <c r="C23" s="5">
        <v>-0.6</v>
      </c>
      <c r="D23" s="5">
        <v>69.400000000000006</v>
      </c>
    </row>
    <row r="24" spans="2:4" x14ac:dyDescent="0.25">
      <c r="B24" s="3" t="s">
        <v>58</v>
      </c>
      <c r="C24" s="3">
        <v>2.86</v>
      </c>
      <c r="D24" s="3">
        <v>11.2</v>
      </c>
    </row>
    <row r="25" spans="2:4" x14ac:dyDescent="0.25">
      <c r="B25" s="5" t="s">
        <v>60</v>
      </c>
      <c r="C25" s="5">
        <v>3.19</v>
      </c>
      <c r="D25" s="5">
        <v>3.5</v>
      </c>
    </row>
    <row r="26" spans="2:4" x14ac:dyDescent="0.25">
      <c r="B26" s="3" t="s">
        <v>62</v>
      </c>
      <c r="C26" s="3">
        <v>1.76</v>
      </c>
      <c r="D26" s="3">
        <v>13.9</v>
      </c>
    </row>
    <row r="27" spans="2:4" x14ac:dyDescent="0.25">
      <c r="B27" s="5" t="s">
        <v>64</v>
      </c>
      <c r="C27" s="5">
        <v>2.54</v>
      </c>
      <c r="D27" s="5">
        <v>14.4</v>
      </c>
    </row>
    <row r="28" spans="2:4" x14ac:dyDescent="0.25">
      <c r="B28" s="3" t="s">
        <v>66</v>
      </c>
      <c r="C28" s="3">
        <v>1.1399999999999999</v>
      </c>
      <c r="D28" s="3">
        <v>108.1</v>
      </c>
    </row>
    <row r="29" spans="2:4" x14ac:dyDescent="0.25">
      <c r="B29" s="5" t="s">
        <v>70</v>
      </c>
      <c r="C29" s="5">
        <v>1.99</v>
      </c>
      <c r="D29" s="5">
        <v>28</v>
      </c>
    </row>
    <row r="30" spans="2:4" x14ac:dyDescent="0.25">
      <c r="B30" s="3" t="s">
        <v>72</v>
      </c>
      <c r="C30" s="3">
        <v>3</v>
      </c>
      <c r="D30" s="3">
        <v>14.3</v>
      </c>
    </row>
    <row r="31" spans="2:4" x14ac:dyDescent="0.25">
      <c r="B31" s="5" t="s">
        <v>74</v>
      </c>
      <c r="C31" s="5">
        <v>0.9</v>
      </c>
      <c r="D31" s="5">
        <v>66.400000000000006</v>
      </c>
    </row>
    <row r="32" spans="2:4" x14ac:dyDescent="0.25">
      <c r="B32" s="3" t="s">
        <v>76</v>
      </c>
      <c r="C32" s="3">
        <v>0.49</v>
      </c>
      <c r="D32" s="3">
        <v>52.4</v>
      </c>
    </row>
    <row r="33" spans="2:4" x14ac:dyDescent="0.25">
      <c r="B33" s="5" t="s">
        <v>78</v>
      </c>
      <c r="C33" s="5">
        <v>1.32</v>
      </c>
      <c r="D33" s="5">
        <v>33.9</v>
      </c>
    </row>
    <row r="34" spans="2:4" x14ac:dyDescent="0.25">
      <c r="B34" s="3" t="s">
        <v>80</v>
      </c>
      <c r="C34" s="3">
        <v>2.44</v>
      </c>
      <c r="D34" s="3">
        <v>7.6</v>
      </c>
    </row>
    <row r="35" spans="2:4" x14ac:dyDescent="0.25">
      <c r="B35" s="5" t="s">
        <v>82</v>
      </c>
      <c r="C35" s="5">
        <v>1.42</v>
      </c>
      <c r="D35" s="5">
        <v>40.4</v>
      </c>
    </row>
    <row r="36" spans="2:4" x14ac:dyDescent="0.25">
      <c r="B36" s="3" t="s">
        <v>84</v>
      </c>
      <c r="C36" s="3">
        <v>-0.32</v>
      </c>
      <c r="D36" s="3">
        <v>49.9</v>
      </c>
    </row>
    <row r="37" spans="2:4" x14ac:dyDescent="0.25">
      <c r="B37" s="5" t="s">
        <v>86</v>
      </c>
      <c r="C37" s="5">
        <v>-0.05</v>
      </c>
      <c r="D37" s="5">
        <v>32.200000000000003</v>
      </c>
    </row>
    <row r="38" spans="2:4" x14ac:dyDescent="0.25">
      <c r="B38" s="3" t="s">
        <v>90</v>
      </c>
      <c r="C38" s="3">
        <v>1.1100000000000001</v>
      </c>
      <c r="D38" s="3">
        <v>131.30000000000001</v>
      </c>
    </row>
    <row r="39" spans="2:4" x14ac:dyDescent="0.25">
      <c r="B39" s="5" t="s">
        <v>92</v>
      </c>
      <c r="C39" s="5">
        <v>0.18</v>
      </c>
      <c r="D39" s="5">
        <v>77.3</v>
      </c>
    </row>
    <row r="40" spans="2:4" x14ac:dyDescent="0.25">
      <c r="B40" s="3" t="s">
        <v>96</v>
      </c>
      <c r="C40" s="3">
        <v>0.36</v>
      </c>
      <c r="D40" s="3">
        <v>145.9</v>
      </c>
    </row>
    <row r="41" spans="2:4" x14ac:dyDescent="0.25">
      <c r="B41" s="5" t="s">
        <v>98</v>
      </c>
      <c r="C41" s="5">
        <v>1.52</v>
      </c>
      <c r="D41" s="5">
        <v>17.100000000000001</v>
      </c>
    </row>
    <row r="42" spans="2:4" x14ac:dyDescent="0.25">
      <c r="B42" s="3" t="s">
        <v>102</v>
      </c>
      <c r="C42" s="3">
        <v>1.26</v>
      </c>
      <c r="D42" s="3">
        <v>37.799999999999997</v>
      </c>
    </row>
    <row r="43" spans="2:4" x14ac:dyDescent="0.25">
      <c r="B43" s="5" t="s">
        <v>106</v>
      </c>
      <c r="C43" s="5">
        <v>1.6</v>
      </c>
      <c r="D43" s="5">
        <v>45</v>
      </c>
    </row>
    <row r="44" spans="2:4" x14ac:dyDescent="0.25">
      <c r="B44" s="3" t="s">
        <v>108</v>
      </c>
      <c r="C44" s="3">
        <v>1.66</v>
      </c>
      <c r="D44" s="3">
        <v>22.5</v>
      </c>
    </row>
    <row r="45" spans="2:4" x14ac:dyDescent="0.25">
      <c r="B45" s="5" t="s">
        <v>110</v>
      </c>
      <c r="C45" s="5">
        <v>0.66</v>
      </c>
      <c r="D45" s="5">
        <v>21.4</v>
      </c>
    </row>
    <row r="46" spans="2:4" x14ac:dyDescent="0.25">
      <c r="B46" s="3" t="s">
        <v>114</v>
      </c>
      <c r="C46" s="3">
        <v>3.28</v>
      </c>
      <c r="D46" s="3">
        <v>7.7</v>
      </c>
    </row>
    <row r="47" spans="2:4" x14ac:dyDescent="0.25">
      <c r="B47" s="5" t="s">
        <v>116</v>
      </c>
      <c r="C47" s="5">
        <v>-0.04</v>
      </c>
      <c r="D47" s="5">
        <v>67.400000000000006</v>
      </c>
    </row>
    <row r="48" spans="2:4" x14ac:dyDescent="0.25">
      <c r="B48" s="3" t="s">
        <v>120</v>
      </c>
      <c r="C48" s="3">
        <v>2.58</v>
      </c>
      <c r="D48" s="3">
        <v>7.9</v>
      </c>
    </row>
    <row r="49" spans="2:4" x14ac:dyDescent="0.25">
      <c r="B49" s="5" t="s">
        <v>124</v>
      </c>
      <c r="C49" s="5">
        <v>0.78</v>
      </c>
      <c r="D49" s="5">
        <v>39.1</v>
      </c>
    </row>
    <row r="50" spans="2:4" x14ac:dyDescent="0.25">
      <c r="B50" s="3" t="s">
        <v>126</v>
      </c>
      <c r="C50" s="3">
        <v>0.48</v>
      </c>
      <c r="D50" s="3">
        <v>67.400000000000006</v>
      </c>
    </row>
    <row r="51" spans="2:4" x14ac:dyDescent="0.25">
      <c r="B51" s="5" t="s">
        <v>128</v>
      </c>
      <c r="C51" s="5">
        <v>0.5</v>
      </c>
      <c r="D51" s="5">
        <v>101.1</v>
      </c>
    </row>
    <row r="52" spans="2:4" x14ac:dyDescent="0.25">
      <c r="B52" s="3" t="s">
        <v>132</v>
      </c>
      <c r="C52" s="3">
        <v>2.39</v>
      </c>
      <c r="D52" s="3">
        <v>46</v>
      </c>
    </row>
    <row r="53" spans="2:4" x14ac:dyDescent="0.25">
      <c r="B53" s="5" t="s">
        <v>134</v>
      </c>
      <c r="C53" s="5">
        <v>0.63</v>
      </c>
      <c r="D53" s="5">
        <v>26</v>
      </c>
    </row>
    <row r="54" spans="2:4" x14ac:dyDescent="0.25">
      <c r="B54" s="3" t="s">
        <v>136</v>
      </c>
      <c r="C54" s="3">
        <v>0.11</v>
      </c>
      <c r="D54" s="3">
        <v>82.1</v>
      </c>
    </row>
    <row r="55" spans="2:4" x14ac:dyDescent="0.25">
      <c r="B55" s="5" t="s">
        <v>138</v>
      </c>
      <c r="C55" s="5">
        <v>2.17</v>
      </c>
      <c r="D55" s="5">
        <v>9.9</v>
      </c>
    </row>
    <row r="56" spans="2:4" x14ac:dyDescent="0.25">
      <c r="B56" s="3" t="s">
        <v>140</v>
      </c>
      <c r="C56" s="3">
        <v>-0.18</v>
      </c>
      <c r="D56" s="3">
        <v>78.7</v>
      </c>
    </row>
    <row r="57" spans="2:4" x14ac:dyDescent="0.25">
      <c r="B57" s="5" t="s">
        <v>142</v>
      </c>
      <c r="C57" s="5">
        <v>-0.11</v>
      </c>
      <c r="D57" s="5">
        <v>63.4</v>
      </c>
    </row>
    <row r="58" spans="2:4" x14ac:dyDescent="0.25">
      <c r="B58" s="3" t="s">
        <v>144</v>
      </c>
      <c r="C58" s="3">
        <v>0.39</v>
      </c>
      <c r="D58" s="3">
        <v>97</v>
      </c>
    </row>
    <row r="59" spans="2:4" x14ac:dyDescent="0.25">
      <c r="B59" s="5" t="s">
        <v>148</v>
      </c>
      <c r="C59" s="5">
        <v>2.5299999999999998</v>
      </c>
      <c r="D59" s="5">
        <v>23.8</v>
      </c>
    </row>
    <row r="60" spans="2:4" x14ac:dyDescent="0.25">
      <c r="B60" s="3" t="s">
        <v>150</v>
      </c>
      <c r="C60" s="3">
        <v>2.56</v>
      </c>
      <c r="D60" s="3">
        <v>6.5</v>
      </c>
    </row>
    <row r="61" spans="2:4" x14ac:dyDescent="0.25">
      <c r="B61" s="5" t="s">
        <v>152</v>
      </c>
      <c r="C61" s="5">
        <v>0.56999999999999995</v>
      </c>
      <c r="D61" s="5">
        <v>31.8</v>
      </c>
    </row>
    <row r="62" spans="2:4" x14ac:dyDescent="0.25">
      <c r="B62" s="3" t="s">
        <v>154</v>
      </c>
      <c r="C62" s="3">
        <v>1.39</v>
      </c>
      <c r="D62" s="3">
        <v>15.3</v>
      </c>
    </row>
    <row r="63" spans="2:4" x14ac:dyDescent="0.25">
      <c r="B63" s="5" t="s">
        <v>156</v>
      </c>
      <c r="C63" s="5">
        <v>2.0299999999999998</v>
      </c>
      <c r="D63" s="5">
        <v>24.7</v>
      </c>
    </row>
    <row r="64" spans="2:4" x14ac:dyDescent="0.25">
      <c r="B64" s="3" t="s">
        <v>160</v>
      </c>
      <c r="C64" s="3">
        <v>-0.28000000000000003</v>
      </c>
      <c r="D64" s="3">
        <v>100.7</v>
      </c>
    </row>
    <row r="65" spans="2:4" x14ac:dyDescent="0.25">
      <c r="B65" s="5" t="s">
        <v>162</v>
      </c>
      <c r="C65" s="5">
        <v>0.35</v>
      </c>
      <c r="D65" s="5">
        <v>84.8</v>
      </c>
    </row>
    <row r="66" spans="2:4" x14ac:dyDescent="0.25">
      <c r="B66" s="3" t="s">
        <v>164</v>
      </c>
      <c r="C66" s="3">
        <v>1.26</v>
      </c>
      <c r="D66" s="3">
        <v>5.2</v>
      </c>
    </row>
    <row r="67" spans="2:4" x14ac:dyDescent="0.25">
      <c r="B67" s="5" t="s">
        <v>166</v>
      </c>
      <c r="C67" s="5">
        <v>1.25</v>
      </c>
      <c r="D67" s="5">
        <v>8.3000000000000007</v>
      </c>
    </row>
    <row r="68" spans="2:4" x14ac:dyDescent="0.25">
      <c r="B68" s="3" t="s">
        <v>168</v>
      </c>
      <c r="C68" s="3">
        <v>1.32</v>
      </c>
      <c r="D68" s="3">
        <v>23.1</v>
      </c>
    </row>
    <row r="69" spans="2:4" x14ac:dyDescent="0.25">
      <c r="B69" s="5" t="s">
        <v>170</v>
      </c>
      <c r="C69" s="5">
        <v>2.54</v>
      </c>
      <c r="D69" s="5">
        <v>18.2</v>
      </c>
    </row>
    <row r="70" spans="2:4" x14ac:dyDescent="0.25">
      <c r="B70" s="3" t="s">
        <v>172</v>
      </c>
      <c r="C70" s="3">
        <v>0.26</v>
      </c>
      <c r="D70" s="3">
        <v>106.3</v>
      </c>
    </row>
    <row r="71" spans="2:4" x14ac:dyDescent="0.25">
      <c r="B71" s="5" t="s">
        <v>176</v>
      </c>
      <c r="C71" s="5">
        <v>1.81</v>
      </c>
      <c r="D71" s="5">
        <v>97.1</v>
      </c>
    </row>
    <row r="72" spans="2:4" x14ac:dyDescent="0.25">
      <c r="B72" s="3" t="s">
        <v>178</v>
      </c>
      <c r="C72" s="3">
        <v>0.32</v>
      </c>
      <c r="D72" s="3">
        <v>90.4</v>
      </c>
    </row>
    <row r="73" spans="2:4" x14ac:dyDescent="0.25">
      <c r="B73" s="5" t="s">
        <v>180</v>
      </c>
      <c r="C73" s="5">
        <v>2.29</v>
      </c>
      <c r="D73" s="5">
        <v>11.3</v>
      </c>
    </row>
    <row r="74" spans="2:4" x14ac:dyDescent="0.25">
      <c r="B74" s="3" t="s">
        <v>182</v>
      </c>
      <c r="C74" s="3">
        <v>0.21</v>
      </c>
      <c r="D74" s="3">
        <v>56.8</v>
      </c>
    </row>
    <row r="75" spans="2:4" x14ac:dyDescent="0.25">
      <c r="B75" s="5" t="s">
        <v>184</v>
      </c>
      <c r="C75" s="5">
        <v>-0.2</v>
      </c>
      <c r="D75" s="5">
        <v>45.9</v>
      </c>
    </row>
    <row r="76" spans="2:4" x14ac:dyDescent="0.25">
      <c r="B76" s="3" t="s">
        <v>186</v>
      </c>
      <c r="C76" s="3">
        <v>2.19</v>
      </c>
      <c r="D76" s="3">
        <v>29.8</v>
      </c>
    </row>
    <row r="77" spans="2:4" x14ac:dyDescent="0.25">
      <c r="B77" s="5" t="s">
        <v>188</v>
      </c>
      <c r="C77" s="5">
        <v>1.43</v>
      </c>
      <c r="D77" s="5">
        <v>44.8</v>
      </c>
    </row>
    <row r="78" spans="2:4" x14ac:dyDescent="0.25">
      <c r="B78" s="3" t="s">
        <v>190</v>
      </c>
      <c r="C78" s="3">
        <v>2.7</v>
      </c>
      <c r="D78" s="3">
        <v>14.3</v>
      </c>
    </row>
    <row r="79" spans="2:4" x14ac:dyDescent="0.25">
      <c r="B79" s="5" t="s">
        <v>192</v>
      </c>
      <c r="C79" s="5">
        <v>1.54</v>
      </c>
      <c r="D79" s="5">
        <v>32.1</v>
      </c>
    </row>
    <row r="80" spans="2:4" x14ac:dyDescent="0.25">
      <c r="B80" s="3" t="s">
        <v>196</v>
      </c>
      <c r="C80" s="3">
        <v>1.22</v>
      </c>
      <c r="D80" s="3">
        <v>39</v>
      </c>
    </row>
    <row r="81" spans="2:4" x14ac:dyDescent="0.25">
      <c r="B81" s="5" t="s">
        <v>198</v>
      </c>
      <c r="C81" s="5">
        <v>1.89</v>
      </c>
      <c r="D81" s="5">
        <v>15</v>
      </c>
    </row>
    <row r="82" spans="2:4" x14ac:dyDescent="0.25">
      <c r="B82" s="3" t="s">
        <v>200</v>
      </c>
      <c r="C82" s="3">
        <v>-1.6</v>
      </c>
      <c r="D82" s="3">
        <v>45.7</v>
      </c>
    </row>
    <row r="83" spans="2:4" x14ac:dyDescent="0.25">
      <c r="B83" s="5" t="s">
        <v>202</v>
      </c>
      <c r="C83" s="5">
        <v>0.96</v>
      </c>
      <c r="D83" s="5">
        <v>63.1</v>
      </c>
    </row>
    <row r="84" spans="2:4" x14ac:dyDescent="0.25">
      <c r="B84" s="3" t="s">
        <v>204</v>
      </c>
      <c r="C84" s="3">
        <v>1.08</v>
      </c>
      <c r="D84" s="3">
        <v>15.4</v>
      </c>
    </row>
    <row r="85" spans="2:4" x14ac:dyDescent="0.25">
      <c r="B85" s="5" t="s">
        <v>206</v>
      </c>
      <c r="C85" s="5">
        <v>2.68</v>
      </c>
      <c r="D85" s="5">
        <v>7.9</v>
      </c>
    </row>
    <row r="86" spans="2:4" x14ac:dyDescent="0.25">
      <c r="B86" s="3" t="s">
        <v>208</v>
      </c>
      <c r="C86" s="3">
        <v>0.84</v>
      </c>
      <c r="D86" s="3">
        <v>28.6</v>
      </c>
    </row>
    <row r="87" spans="2:4" x14ac:dyDescent="0.25">
      <c r="B87" s="5" t="s">
        <v>212</v>
      </c>
      <c r="C87" s="5">
        <v>-1.48</v>
      </c>
      <c r="D87" s="5">
        <v>49.5</v>
      </c>
    </row>
    <row r="88" spans="2:4" x14ac:dyDescent="0.25">
      <c r="B88" s="3" t="s">
        <v>214</v>
      </c>
      <c r="C88" s="3">
        <v>2.4900000000000002</v>
      </c>
      <c r="D88" s="3">
        <v>141.69999999999999</v>
      </c>
    </row>
    <row r="89" spans="2:4" x14ac:dyDescent="0.25">
      <c r="B89" s="5" t="s">
        <v>218</v>
      </c>
      <c r="C89" s="5">
        <v>2.8</v>
      </c>
      <c r="D89" s="5">
        <v>17.600000000000001</v>
      </c>
    </row>
    <row r="90" spans="2:4" x14ac:dyDescent="0.25">
      <c r="B90" s="3" t="s">
        <v>220</v>
      </c>
      <c r="C90" s="3">
        <v>2.86</v>
      </c>
      <c r="D90" s="3">
        <v>5.0999999999999996</v>
      </c>
    </row>
    <row r="91" spans="2:4" x14ac:dyDescent="0.25">
      <c r="B91" s="5" t="s">
        <v>222</v>
      </c>
      <c r="C91" s="5">
        <v>1.66</v>
      </c>
      <c r="D91" s="5">
        <v>50.9</v>
      </c>
    </row>
    <row r="92" spans="2:4" x14ac:dyDescent="0.25">
      <c r="B92" s="3" t="s">
        <v>226</v>
      </c>
      <c r="C92" s="3">
        <v>2.99</v>
      </c>
      <c r="D92" s="3">
        <v>19</v>
      </c>
    </row>
    <row r="93" spans="2:4" x14ac:dyDescent="0.25">
      <c r="B93" s="5" t="s">
        <v>228</v>
      </c>
      <c r="C93" s="5">
        <v>0.4</v>
      </c>
      <c r="D93" s="5">
        <v>86.9</v>
      </c>
    </row>
    <row r="94" spans="2:4" x14ac:dyDescent="0.25">
      <c r="B94" s="3" t="s">
        <v>232</v>
      </c>
      <c r="C94" s="3">
        <v>2.4900000000000002</v>
      </c>
      <c r="D94" s="3">
        <v>29.9</v>
      </c>
    </row>
    <row r="95" spans="2:4" x14ac:dyDescent="0.25">
      <c r="B95" s="5" t="s">
        <v>234</v>
      </c>
      <c r="C95" s="5">
        <v>0.42</v>
      </c>
      <c r="D95" s="5">
        <v>39.6</v>
      </c>
    </row>
    <row r="96" spans="2:4" x14ac:dyDescent="0.25">
      <c r="B96" s="3" t="s">
        <v>236</v>
      </c>
      <c r="C96" s="3">
        <v>1.24</v>
      </c>
      <c r="D96" s="3">
        <v>58.6</v>
      </c>
    </row>
    <row r="97" spans="2:4" x14ac:dyDescent="0.25">
      <c r="B97" s="5" t="s">
        <v>240</v>
      </c>
      <c r="C97" s="5">
        <v>-0.04</v>
      </c>
      <c r="D97" s="5">
        <v>22.7</v>
      </c>
    </row>
    <row r="98" spans="2:4" x14ac:dyDescent="0.25">
      <c r="B98" s="3" t="s">
        <v>242</v>
      </c>
      <c r="C98" s="3">
        <v>1.52</v>
      </c>
      <c r="D98" s="3">
        <v>108.8</v>
      </c>
    </row>
    <row r="99" spans="2:4" x14ac:dyDescent="0.25">
      <c r="B99" s="5" t="s">
        <v>246</v>
      </c>
      <c r="C99" s="5">
        <v>1.43</v>
      </c>
      <c r="D99" s="5">
        <v>20.6</v>
      </c>
    </row>
    <row r="100" spans="2:4" x14ac:dyDescent="0.25">
      <c r="B100" s="3" t="s">
        <v>248</v>
      </c>
      <c r="C100" s="3">
        <v>2.5</v>
      </c>
      <c r="D100" s="3">
        <v>5.6</v>
      </c>
    </row>
    <row r="101" spans="2:4" x14ac:dyDescent="0.25">
      <c r="B101" s="5" t="s">
        <v>252</v>
      </c>
      <c r="C101" s="5">
        <v>1.87</v>
      </c>
      <c r="D101" s="5">
        <v>34</v>
      </c>
    </row>
    <row r="102" spans="2:4" x14ac:dyDescent="0.25">
      <c r="B102" s="3" t="s">
        <v>254</v>
      </c>
      <c r="C102" s="3">
        <v>1.1599999999999999</v>
      </c>
      <c r="D102" s="3">
        <v>10</v>
      </c>
    </row>
    <row r="103" spans="2:4" x14ac:dyDescent="0.25">
      <c r="B103" s="5" t="s">
        <v>256</v>
      </c>
      <c r="C103" s="5">
        <v>0.45</v>
      </c>
      <c r="D103" s="5">
        <v>89.3</v>
      </c>
    </row>
    <row r="104" spans="2:4" x14ac:dyDescent="0.25">
      <c r="B104" s="3" t="s">
        <v>260</v>
      </c>
      <c r="C104" s="3">
        <v>0.63</v>
      </c>
      <c r="D104" s="3">
        <v>142.1</v>
      </c>
    </row>
    <row r="105" spans="2:4" x14ac:dyDescent="0.25">
      <c r="B105" s="5" t="s">
        <v>262</v>
      </c>
      <c r="C105" s="5">
        <v>1.46</v>
      </c>
      <c r="D105" s="5">
        <v>14.9</v>
      </c>
    </row>
    <row r="106" spans="2:4" x14ac:dyDescent="0.25">
      <c r="B106" s="3" t="s">
        <v>264</v>
      </c>
      <c r="C106" s="3">
        <v>3.84</v>
      </c>
      <c r="D106" s="3">
        <v>11.2</v>
      </c>
    </row>
    <row r="107" spans="2:4" x14ac:dyDescent="0.25">
      <c r="B107" s="5" t="s">
        <v>266</v>
      </c>
      <c r="C107" s="5">
        <v>2.79</v>
      </c>
      <c r="D107" s="5">
        <v>8.6</v>
      </c>
    </row>
    <row r="108" spans="2:4" x14ac:dyDescent="0.25">
      <c r="B108" s="3" t="s">
        <v>270</v>
      </c>
      <c r="C108" s="3">
        <v>0.08</v>
      </c>
      <c r="D108" s="3">
        <v>35.4</v>
      </c>
    </row>
    <row r="109" spans="2:4" x14ac:dyDescent="0.25">
      <c r="B109" s="5" t="s">
        <v>272</v>
      </c>
      <c r="C109" s="5">
        <v>1.32</v>
      </c>
      <c r="D109" s="5">
        <v>61.7</v>
      </c>
    </row>
    <row r="110" spans="2:4" x14ac:dyDescent="0.25">
      <c r="B110" s="3" t="s">
        <v>274</v>
      </c>
      <c r="C110" s="3">
        <v>9.1300000000000008</v>
      </c>
      <c r="D110" s="3">
        <v>49.8</v>
      </c>
    </row>
    <row r="111" spans="2:4" x14ac:dyDescent="0.25">
      <c r="B111" s="5" t="s">
        <v>276</v>
      </c>
      <c r="C111" s="5">
        <v>2.69</v>
      </c>
      <c r="D111" s="5">
        <v>12.3</v>
      </c>
    </row>
    <row r="112" spans="2:4" x14ac:dyDescent="0.25">
      <c r="B112" s="3" t="s">
        <v>280</v>
      </c>
      <c r="C112" s="3">
        <v>1.64</v>
      </c>
      <c r="D112" s="3">
        <v>54.5</v>
      </c>
    </row>
    <row r="113" spans="2:4" x14ac:dyDescent="0.25">
      <c r="B113" s="5" t="s">
        <v>282</v>
      </c>
      <c r="C113" s="5">
        <v>2.17</v>
      </c>
      <c r="D113" s="5">
        <v>73</v>
      </c>
    </row>
    <row r="114" spans="2:4" x14ac:dyDescent="0.25">
      <c r="B114" s="3" t="s">
        <v>284</v>
      </c>
      <c r="C114" s="3">
        <v>1.72</v>
      </c>
      <c r="D114" s="3">
        <v>70.3</v>
      </c>
    </row>
    <row r="115" spans="2:4" x14ac:dyDescent="0.25">
      <c r="B115" s="5" t="s">
        <v>286</v>
      </c>
      <c r="C115" s="5">
        <v>1.25</v>
      </c>
      <c r="D115" s="5">
        <v>34.5</v>
      </c>
    </row>
    <row r="116" spans="2:4" x14ac:dyDescent="0.25">
      <c r="B116" s="3" t="s">
        <v>288</v>
      </c>
      <c r="C116" s="3">
        <v>1.72</v>
      </c>
      <c r="D116" s="3">
        <v>31.1</v>
      </c>
    </row>
    <row r="117" spans="2:4" x14ac:dyDescent="0.25">
      <c r="B117" s="5" t="s">
        <v>290</v>
      </c>
      <c r="C117" s="5">
        <v>0.02</v>
      </c>
      <c r="D117" s="5">
        <v>78.099999999999994</v>
      </c>
    </row>
    <row r="118" spans="2:4" x14ac:dyDescent="0.25">
      <c r="B118" s="3" t="s">
        <v>292</v>
      </c>
      <c r="C118" s="3">
        <v>-0.28999999999999998</v>
      </c>
      <c r="D118" s="3">
        <v>91.1</v>
      </c>
    </row>
    <row r="119" spans="2:4" x14ac:dyDescent="0.25">
      <c r="B119" s="5" t="s">
        <v>296</v>
      </c>
      <c r="C119" s="5">
        <v>2.61</v>
      </c>
      <c r="D119" s="5">
        <v>13.3</v>
      </c>
    </row>
    <row r="120" spans="2:4" x14ac:dyDescent="0.25">
      <c r="B120" s="3" t="s">
        <v>298</v>
      </c>
      <c r="C120" s="3">
        <v>-0.27</v>
      </c>
      <c r="D120" s="3">
        <v>54.5</v>
      </c>
    </row>
    <row r="121" spans="2:4" x14ac:dyDescent="0.25">
      <c r="B121" s="5" t="s">
        <v>300</v>
      </c>
      <c r="C121" s="5">
        <v>0.4</v>
      </c>
      <c r="D121" s="5">
        <v>51</v>
      </c>
    </row>
    <row r="122" spans="2:4" x14ac:dyDescent="0.25">
      <c r="B122" s="3" t="s">
        <v>302</v>
      </c>
      <c r="C122" s="3">
        <v>2.77</v>
      </c>
      <c r="D122" s="3">
        <v>4.4000000000000004</v>
      </c>
    </row>
    <row r="123" spans="2:4" x14ac:dyDescent="0.25">
      <c r="B123" s="5" t="s">
        <v>312</v>
      </c>
      <c r="C123" s="5">
        <v>1.88</v>
      </c>
      <c r="D123" s="5">
        <v>44.6</v>
      </c>
    </row>
    <row r="124" spans="2:4" x14ac:dyDescent="0.25">
      <c r="B124" s="3" t="s">
        <v>314</v>
      </c>
      <c r="C124" s="3">
        <v>2.92</v>
      </c>
      <c r="D124" s="3">
        <v>17.7</v>
      </c>
    </row>
    <row r="125" spans="2:4" x14ac:dyDescent="0.25">
      <c r="B125" s="5" t="s">
        <v>318</v>
      </c>
      <c r="C125" s="5">
        <v>0.39</v>
      </c>
      <c r="D125" s="5">
        <v>51.1</v>
      </c>
    </row>
    <row r="126" spans="2:4" x14ac:dyDescent="0.25">
      <c r="B126" s="3" t="s">
        <v>320</v>
      </c>
      <c r="C126" s="3">
        <v>1.91</v>
      </c>
      <c r="D126" s="3">
        <v>6.1</v>
      </c>
    </row>
    <row r="127" spans="2:4" x14ac:dyDescent="0.25">
      <c r="B127" s="5" t="s">
        <v>322</v>
      </c>
      <c r="C127" s="5">
        <v>2.4500000000000002</v>
      </c>
      <c r="D127" s="5">
        <v>71.099999999999994</v>
      </c>
    </row>
    <row r="128" spans="2:4" x14ac:dyDescent="0.25">
      <c r="B128" s="3" t="s">
        <v>326</v>
      </c>
      <c r="C128" s="3">
        <v>0.26</v>
      </c>
      <c r="D128" s="3">
        <v>88</v>
      </c>
    </row>
    <row r="129" spans="2:4" x14ac:dyDescent="0.25">
      <c r="B129" s="5" t="s">
        <v>328</v>
      </c>
      <c r="C129" s="5">
        <v>2.13</v>
      </c>
      <c r="D129" s="5">
        <v>9.6999999999999993</v>
      </c>
    </row>
    <row r="130" spans="2:4" x14ac:dyDescent="0.25">
      <c r="B130" s="3" t="s">
        <v>330</v>
      </c>
      <c r="C130" s="3">
        <v>2.86</v>
      </c>
      <c r="D130" s="3">
        <v>9.5</v>
      </c>
    </row>
    <row r="131" spans="2:4" x14ac:dyDescent="0.25">
      <c r="B131" s="5" t="s">
        <v>332</v>
      </c>
      <c r="C131" s="5">
        <v>1.18</v>
      </c>
      <c r="D131" s="5">
        <v>39</v>
      </c>
    </row>
    <row r="132" spans="2:4" x14ac:dyDescent="0.25">
      <c r="B132" s="3" t="s">
        <v>338</v>
      </c>
      <c r="C132" s="3">
        <v>0.09</v>
      </c>
      <c r="D132" s="3">
        <v>118.6</v>
      </c>
    </row>
    <row r="133" spans="2:4" x14ac:dyDescent="0.25">
      <c r="B133" s="5" t="s">
        <v>340</v>
      </c>
      <c r="C133" s="5">
        <v>1.04</v>
      </c>
      <c r="D133" s="5">
        <v>6.6</v>
      </c>
    </row>
    <row r="134" spans="2:4" x14ac:dyDescent="0.25">
      <c r="B134" s="3" t="s">
        <v>342</v>
      </c>
      <c r="C134" s="3">
        <v>2.08</v>
      </c>
      <c r="D134" s="3">
        <v>21</v>
      </c>
    </row>
    <row r="135" spans="2:4" x14ac:dyDescent="0.25">
      <c r="B135" s="5" t="s">
        <v>344</v>
      </c>
      <c r="C135" s="5">
        <v>0.9</v>
      </c>
      <c r="D135" s="5">
        <v>40.299999999999997</v>
      </c>
    </row>
    <row r="136" spans="2:4" x14ac:dyDescent="0.25">
      <c r="B136" s="3" t="s">
        <v>346</v>
      </c>
      <c r="C136" s="3">
        <v>0.71</v>
      </c>
      <c r="D136" s="3">
        <v>76.099999999999994</v>
      </c>
    </row>
    <row r="137" spans="2:4" x14ac:dyDescent="0.25">
      <c r="B137" s="5" t="s">
        <v>352</v>
      </c>
      <c r="C137" s="5">
        <v>2.4500000000000002</v>
      </c>
      <c r="D137" s="5">
        <v>8.6999999999999993</v>
      </c>
    </row>
    <row r="138" spans="2:4" x14ac:dyDescent="0.25">
      <c r="B138" s="3" t="s">
        <v>354</v>
      </c>
      <c r="C138" s="3">
        <v>3.04</v>
      </c>
      <c r="D138" s="3">
        <v>10</v>
      </c>
    </row>
    <row r="139" spans="2:4" x14ac:dyDescent="0.25">
      <c r="B139" s="5" t="s">
        <v>356</v>
      </c>
      <c r="C139" s="5">
        <v>0.31</v>
      </c>
      <c r="D139" s="5">
        <v>27.9</v>
      </c>
    </row>
    <row r="140" spans="2:4" x14ac:dyDescent="0.25">
      <c r="B140" s="3" t="s">
        <v>362</v>
      </c>
      <c r="C140" s="3">
        <v>2.6</v>
      </c>
      <c r="D140" s="3">
        <v>8.5</v>
      </c>
    </row>
    <row r="141" spans="2:4" x14ac:dyDescent="0.25">
      <c r="B141" s="5" t="s">
        <v>366</v>
      </c>
      <c r="C141" s="5">
        <v>0.33</v>
      </c>
      <c r="D141" s="5">
        <v>57.8</v>
      </c>
    </row>
    <row r="142" spans="2:4" x14ac:dyDescent="0.25">
      <c r="B142" s="3" t="s">
        <v>368</v>
      </c>
      <c r="C142" s="3">
        <v>0.97</v>
      </c>
      <c r="D142" s="3">
        <v>25.5</v>
      </c>
    </row>
    <row r="143" spans="2:4" x14ac:dyDescent="0.25">
      <c r="B143" s="5" t="s">
        <v>370</v>
      </c>
      <c r="C143" s="5">
        <v>1.28</v>
      </c>
      <c r="D143" s="5">
        <v>19.3</v>
      </c>
    </row>
    <row r="144" spans="2:4" x14ac:dyDescent="0.25">
      <c r="B144" s="3" t="s">
        <v>372</v>
      </c>
      <c r="C144" s="3">
        <v>1.29</v>
      </c>
      <c r="D144" s="3">
        <v>41.7</v>
      </c>
    </row>
    <row r="145" spans="2:4" x14ac:dyDescent="0.25">
      <c r="B145" s="5" t="s">
        <v>374</v>
      </c>
      <c r="C145" s="5">
        <v>3.35</v>
      </c>
      <c r="D145" s="5">
        <v>11.7</v>
      </c>
    </row>
    <row r="146" spans="2:4" x14ac:dyDescent="0.25">
      <c r="B146" s="3" t="s">
        <v>376</v>
      </c>
      <c r="C146" s="3">
        <v>-0.25</v>
      </c>
      <c r="D146" s="3">
        <v>32.299999999999997</v>
      </c>
    </row>
    <row r="147" spans="2:4" x14ac:dyDescent="0.25">
      <c r="B147" s="5" t="s">
        <v>378</v>
      </c>
      <c r="C147" s="5">
        <v>3.1</v>
      </c>
      <c r="D147" s="5">
        <v>74.400000000000006</v>
      </c>
    </row>
    <row r="148" spans="2:4" x14ac:dyDescent="0.25">
      <c r="B148" s="3" t="s">
        <v>380</v>
      </c>
      <c r="C148" s="3">
        <v>0.75</v>
      </c>
      <c r="D148" s="3">
        <v>79.599999999999994</v>
      </c>
    </row>
    <row r="149" spans="2:4" x14ac:dyDescent="0.25">
      <c r="B149" s="5" t="s">
        <v>382</v>
      </c>
      <c r="C149" s="5">
        <v>0.74</v>
      </c>
      <c r="D149" s="5">
        <v>124.8</v>
      </c>
    </row>
    <row r="150" spans="2:4" x14ac:dyDescent="0.25">
      <c r="B150" s="3" t="s">
        <v>384</v>
      </c>
      <c r="C150" s="3">
        <v>0.35</v>
      </c>
      <c r="D150" s="3">
        <v>98.6</v>
      </c>
    </row>
    <row r="151" spans="2:4" x14ac:dyDescent="0.25">
      <c r="B151" s="5" t="s">
        <v>386</v>
      </c>
      <c r="C151" s="5">
        <v>1.47</v>
      </c>
      <c r="D151" s="5">
        <v>20.7</v>
      </c>
    </row>
    <row r="152" spans="2:4" x14ac:dyDescent="0.25">
      <c r="B152" s="3" t="s">
        <v>388</v>
      </c>
      <c r="C152" s="3">
        <v>2.2400000000000002</v>
      </c>
      <c r="D152" s="3">
        <v>32.6</v>
      </c>
    </row>
    <row r="153" spans="2:4" x14ac:dyDescent="0.25">
      <c r="B153" s="5" t="s">
        <v>390</v>
      </c>
      <c r="C153" s="5">
        <v>1.53</v>
      </c>
      <c r="D153" s="5">
        <v>56.6</v>
      </c>
    </row>
    <row r="154" spans="2:4" x14ac:dyDescent="0.25">
      <c r="B154" s="3" t="s">
        <v>392</v>
      </c>
      <c r="C154" s="3">
        <v>1.06</v>
      </c>
      <c r="D154" s="3">
        <v>28.6</v>
      </c>
    </row>
    <row r="155" spans="2:4" x14ac:dyDescent="0.25">
      <c r="B155" s="5" t="s">
        <v>396</v>
      </c>
      <c r="C155" s="5">
        <v>2.33</v>
      </c>
      <c r="D155" s="5">
        <v>14.7</v>
      </c>
    </row>
    <row r="156" spans="2:4" x14ac:dyDescent="0.25">
      <c r="B156" s="3" t="s">
        <v>398</v>
      </c>
      <c r="C156" s="3">
        <v>3.19</v>
      </c>
      <c r="D156" s="3">
        <v>11.9</v>
      </c>
    </row>
    <row r="157" spans="2:4" x14ac:dyDescent="0.25">
      <c r="B157" s="5" t="s">
        <v>400</v>
      </c>
      <c r="C157" s="5">
        <v>2.7</v>
      </c>
      <c r="D157" s="5">
        <v>15.2</v>
      </c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C9CBE35-5913-45BD-9532-A7FB21D68E80}">
  <dimension ref="B2:J158"/>
  <sheetViews>
    <sheetView topLeftCell="A34" workbookViewId="0">
      <selection activeCell="D23" sqref="D23"/>
    </sheetView>
  </sheetViews>
  <sheetFormatPr defaultRowHeight="15.75" x14ac:dyDescent="0.25"/>
  <cols>
    <col min="2" max="2" width="12.5" bestFit="1" customWidth="1"/>
    <col min="3" max="3" width="16.625" bestFit="1" customWidth="1"/>
    <col min="4" max="4" width="18.5" bestFit="1" customWidth="1"/>
    <col min="5" max="5" width="16.375" bestFit="1" customWidth="1"/>
  </cols>
  <sheetData>
    <row r="2" spans="2:10" x14ac:dyDescent="0.25">
      <c r="B2" s="1" t="s">
        <v>496</v>
      </c>
      <c r="C2" s="1" t="s">
        <v>469</v>
      </c>
      <c r="D2" s="1" t="s">
        <v>470</v>
      </c>
      <c r="E2" s="1" t="s">
        <v>480</v>
      </c>
      <c r="I2" t="s">
        <v>503</v>
      </c>
      <c r="J2" t="s">
        <v>504</v>
      </c>
    </row>
    <row r="3" spans="2:10" x14ac:dyDescent="0.25">
      <c r="B3" s="3" t="s">
        <v>4</v>
      </c>
      <c r="C3" s="3">
        <v>168.5</v>
      </c>
      <c r="D3" s="3">
        <v>156.11000000000001</v>
      </c>
      <c r="E3" s="3">
        <v>26</v>
      </c>
      <c r="H3" s="10" t="s">
        <v>497</v>
      </c>
      <c r="I3">
        <f>COUNTIF(C3:C158, "&lt;154")</f>
        <v>0</v>
      </c>
      <c r="J3" s="10">
        <f>COUNTIF(D3:D158, "&lt;154")</f>
        <v>5</v>
      </c>
    </row>
    <row r="4" spans="2:10" x14ac:dyDescent="0.25">
      <c r="B4" s="5" t="s">
        <v>8</v>
      </c>
      <c r="C4" s="5">
        <v>175.04</v>
      </c>
      <c r="D4" s="5">
        <v>162.35</v>
      </c>
      <c r="E4" s="5">
        <v>73.7</v>
      </c>
      <c r="H4" s="10" t="s">
        <v>498</v>
      </c>
      <c r="I4">
        <f>COUNTIFS(C3:C158, "&gt;=154",C3:C158, "&lt;158" )</f>
        <v>0</v>
      </c>
      <c r="J4" s="10">
        <f>COUNTIFS(D3:D158, "&gt;=154",D3:D158, "&lt;158" )</f>
        <v>32</v>
      </c>
    </row>
    <row r="5" spans="2:10" x14ac:dyDescent="0.25">
      <c r="B5" s="3" t="s">
        <v>12</v>
      </c>
      <c r="C5" s="3">
        <v>168.46</v>
      </c>
      <c r="D5" s="3">
        <v>158.1</v>
      </c>
      <c r="E5" s="3">
        <v>66.8</v>
      </c>
      <c r="H5" s="10" t="s">
        <v>499</v>
      </c>
      <c r="I5">
        <f>COUNTIFS(C3:C158, "&gt;=158",C3:C158, "&lt;162" )</f>
        <v>0</v>
      </c>
      <c r="J5" s="10">
        <f>COUNTIFS(D3:D158, "&gt;=158",D3:D158, "&lt;162" )</f>
        <v>65</v>
      </c>
    </row>
    <row r="6" spans="2:10" x14ac:dyDescent="0.25">
      <c r="B6" s="5" t="s">
        <v>14</v>
      </c>
      <c r="C6" s="5">
        <v>178.84</v>
      </c>
      <c r="D6" s="5">
        <v>165.72</v>
      </c>
      <c r="E6" s="5">
        <v>24.4</v>
      </c>
      <c r="H6" s="10" t="s">
        <v>500</v>
      </c>
      <c r="I6">
        <f>COUNTIFS(C3:C158, "&gt;=162",C3:C158, "&lt;166" )</f>
        <v>14</v>
      </c>
      <c r="J6" s="10">
        <f>COUNTIFS(D3:D158, "&gt;=162",D3:D158, "&lt;166" )</f>
        <v>37</v>
      </c>
    </row>
    <row r="7" spans="2:10" x14ac:dyDescent="0.25">
      <c r="B7" s="3" t="s">
        <v>16</v>
      </c>
      <c r="C7" s="3">
        <v>174.76</v>
      </c>
      <c r="D7" s="3">
        <v>161.22</v>
      </c>
      <c r="E7" s="3">
        <v>92.1</v>
      </c>
      <c r="H7" s="10" t="s">
        <v>501</v>
      </c>
      <c r="I7">
        <f>COUNTIFS(C3:C158, "&gt;=166",C3:C158, "&lt;170" )</f>
        <v>30</v>
      </c>
      <c r="J7" s="10">
        <f>COUNTIFS(D3:D158, "&gt;=166",D3:D158, "&lt;170" )</f>
        <v>16</v>
      </c>
    </row>
    <row r="8" spans="2:10" x14ac:dyDescent="0.25">
      <c r="B8" s="5" t="s">
        <v>18</v>
      </c>
      <c r="C8" s="5">
        <v>173.67</v>
      </c>
      <c r="D8" s="5">
        <v>159.85</v>
      </c>
      <c r="E8" s="5">
        <v>63.3</v>
      </c>
      <c r="H8" s="10" t="s">
        <v>502</v>
      </c>
      <c r="I8">
        <f>COUNTIF(C3:C158, "&gt;=170" )</f>
        <v>112</v>
      </c>
      <c r="J8" s="10">
        <f>COUNTIF(D3:D158, "&gt;=170" )</f>
        <v>1</v>
      </c>
    </row>
    <row r="9" spans="2:10" x14ac:dyDescent="0.25">
      <c r="B9" s="3" t="s">
        <v>22</v>
      </c>
      <c r="C9" s="3">
        <v>178.77</v>
      </c>
      <c r="D9" s="3">
        <v>164.67</v>
      </c>
      <c r="E9" s="3">
        <v>86.2</v>
      </c>
    </row>
    <row r="10" spans="2:10" x14ac:dyDescent="0.25">
      <c r="B10" s="5" t="s">
        <v>24</v>
      </c>
      <c r="C10" s="5">
        <v>178.52</v>
      </c>
      <c r="D10" s="5">
        <v>166.93</v>
      </c>
      <c r="E10" s="5">
        <v>58.7</v>
      </c>
    </row>
    <row r="11" spans="2:10" x14ac:dyDescent="0.25">
      <c r="B11" s="3" t="s">
        <v>26</v>
      </c>
      <c r="C11" s="3">
        <v>174</v>
      </c>
      <c r="D11" s="3">
        <v>161.37</v>
      </c>
      <c r="E11" s="3">
        <v>56.4</v>
      </c>
    </row>
    <row r="12" spans="2:10" x14ac:dyDescent="0.25">
      <c r="B12" s="5" t="s">
        <v>28</v>
      </c>
      <c r="C12" s="5">
        <v>172.76</v>
      </c>
      <c r="D12" s="5">
        <v>158.29</v>
      </c>
      <c r="E12" s="5">
        <v>89.5</v>
      </c>
    </row>
    <row r="13" spans="2:10" x14ac:dyDescent="0.25">
      <c r="B13" s="3" t="s">
        <v>30</v>
      </c>
      <c r="C13" s="3">
        <v>165.08</v>
      </c>
      <c r="D13" s="3">
        <v>152.38</v>
      </c>
      <c r="E13" s="3">
        <v>38.200000000000003</v>
      </c>
    </row>
    <row r="14" spans="2:10" x14ac:dyDescent="0.25">
      <c r="B14" s="5" t="s">
        <v>32</v>
      </c>
      <c r="C14" s="5">
        <v>177.03</v>
      </c>
      <c r="D14" s="5">
        <v>165.66</v>
      </c>
      <c r="E14" s="5">
        <v>31.2</v>
      </c>
    </row>
    <row r="15" spans="2:10" x14ac:dyDescent="0.25">
      <c r="B15" s="3" t="s">
        <v>34</v>
      </c>
      <c r="C15" s="3">
        <v>178.69</v>
      </c>
      <c r="D15" s="3">
        <v>166.93</v>
      </c>
      <c r="E15" s="3">
        <v>79.5</v>
      </c>
    </row>
    <row r="16" spans="2:10" x14ac:dyDescent="0.25">
      <c r="B16" s="5" t="s">
        <v>36</v>
      </c>
      <c r="C16" s="5">
        <v>179.09</v>
      </c>
      <c r="D16" s="5">
        <v>163.4</v>
      </c>
      <c r="E16" s="5">
        <v>98.1</v>
      </c>
    </row>
    <row r="17" spans="2:5" x14ac:dyDescent="0.25">
      <c r="B17" s="3" t="s">
        <v>38</v>
      </c>
      <c r="C17" s="3">
        <v>170.52</v>
      </c>
      <c r="D17" s="3">
        <v>158.12</v>
      </c>
      <c r="E17" s="3">
        <v>46</v>
      </c>
    </row>
    <row r="18" spans="2:5" x14ac:dyDescent="0.25">
      <c r="B18" s="5" t="s">
        <v>40</v>
      </c>
      <c r="C18" s="5">
        <v>168.44</v>
      </c>
      <c r="D18" s="5">
        <v>158.4</v>
      </c>
      <c r="E18" s="5">
        <v>48.4</v>
      </c>
    </row>
    <row r="19" spans="2:5" x14ac:dyDescent="0.25">
      <c r="B19" s="3" t="s">
        <v>44</v>
      </c>
      <c r="C19" s="3">
        <v>167.05</v>
      </c>
      <c r="D19" s="3">
        <v>155.15</v>
      </c>
      <c r="E19" s="3">
        <v>42.3</v>
      </c>
    </row>
    <row r="20" spans="2:5" x14ac:dyDescent="0.25">
      <c r="B20" s="5" t="s">
        <v>46</v>
      </c>
      <c r="C20" s="5">
        <v>168.1</v>
      </c>
      <c r="D20" s="5">
        <v>155.58000000000001</v>
      </c>
      <c r="E20" s="5">
        <v>70.099999999999994</v>
      </c>
    </row>
    <row r="21" spans="2:5" x14ac:dyDescent="0.25">
      <c r="B21" s="3" t="s">
        <v>48</v>
      </c>
      <c r="C21" s="3">
        <v>182.47</v>
      </c>
      <c r="D21" s="3">
        <v>167.47</v>
      </c>
      <c r="E21" s="3">
        <v>49</v>
      </c>
    </row>
    <row r="22" spans="2:5" x14ac:dyDescent="0.25">
      <c r="B22" s="5" t="s">
        <v>50</v>
      </c>
      <c r="C22" s="5">
        <v>173.16</v>
      </c>
      <c r="D22" s="5">
        <v>162.06</v>
      </c>
      <c r="E22" s="5">
        <v>70.900000000000006</v>
      </c>
    </row>
    <row r="23" spans="2:5" x14ac:dyDescent="0.25">
      <c r="B23" s="3" t="s">
        <v>52</v>
      </c>
      <c r="C23" s="3">
        <v>175.73</v>
      </c>
      <c r="D23" s="3">
        <v>162.41</v>
      </c>
      <c r="E23" s="3">
        <v>87.1</v>
      </c>
    </row>
    <row r="24" spans="2:5" x14ac:dyDescent="0.25">
      <c r="B24" s="5" t="s">
        <v>56</v>
      </c>
      <c r="C24" s="5">
        <v>174.17</v>
      </c>
      <c r="D24" s="5">
        <v>164.58</v>
      </c>
      <c r="E24" s="5">
        <v>75.7</v>
      </c>
    </row>
    <row r="25" spans="2:5" x14ac:dyDescent="0.25">
      <c r="B25" s="3" t="s">
        <v>58</v>
      </c>
      <c r="C25" s="3">
        <v>171.89</v>
      </c>
      <c r="D25" s="3">
        <v>161.33000000000001</v>
      </c>
      <c r="E25" s="3">
        <v>30.6</v>
      </c>
    </row>
    <row r="26" spans="2:5" x14ac:dyDescent="0.25">
      <c r="B26" s="5" t="s">
        <v>60</v>
      </c>
      <c r="C26" s="5">
        <v>167.34</v>
      </c>
      <c r="D26" s="5">
        <v>155.08000000000001</v>
      </c>
      <c r="E26" s="5">
        <v>13.7</v>
      </c>
    </row>
    <row r="27" spans="2:5" x14ac:dyDescent="0.25">
      <c r="B27" s="3" t="s">
        <v>62</v>
      </c>
      <c r="C27" s="3">
        <v>165.35</v>
      </c>
      <c r="D27" s="3">
        <v>154.75</v>
      </c>
      <c r="E27" s="3">
        <v>24.2</v>
      </c>
    </row>
    <row r="28" spans="2:5" x14ac:dyDescent="0.25">
      <c r="B28" s="5" t="s">
        <v>64</v>
      </c>
      <c r="C28" s="5">
        <v>172.13</v>
      </c>
      <c r="D28" s="5">
        <v>160.41</v>
      </c>
      <c r="E28" s="5">
        <v>57.6</v>
      </c>
    </row>
    <row r="29" spans="2:5" x14ac:dyDescent="0.25">
      <c r="B29" s="3" t="s">
        <v>66</v>
      </c>
      <c r="C29" s="3">
        <v>178.75</v>
      </c>
      <c r="D29" s="3">
        <v>164.73</v>
      </c>
      <c r="E29" s="3">
        <v>81.599999999999994</v>
      </c>
    </row>
    <row r="30" spans="2:5" x14ac:dyDescent="0.25">
      <c r="B30" s="5" t="s">
        <v>70</v>
      </c>
      <c r="C30" s="5">
        <v>169.01</v>
      </c>
      <c r="D30" s="5">
        <v>159.65</v>
      </c>
      <c r="E30" s="5">
        <v>42.2</v>
      </c>
    </row>
    <row r="31" spans="2:5" x14ac:dyDescent="0.25">
      <c r="B31" s="3" t="s">
        <v>72</v>
      </c>
      <c r="C31" s="3">
        <v>171.84</v>
      </c>
      <c r="D31" s="3">
        <v>162.12</v>
      </c>
      <c r="E31" s="3">
        <v>23.5</v>
      </c>
    </row>
    <row r="32" spans="2:5" x14ac:dyDescent="0.25">
      <c r="B32" s="5" t="s">
        <v>74</v>
      </c>
      <c r="C32" s="5">
        <v>172.88</v>
      </c>
      <c r="D32" s="5">
        <v>159.41999999999999</v>
      </c>
      <c r="E32" s="5">
        <v>87.7</v>
      </c>
    </row>
    <row r="33" spans="2:5" x14ac:dyDescent="0.25">
      <c r="B33" s="3" t="s">
        <v>76</v>
      </c>
      <c r="C33" s="3">
        <v>175.66</v>
      </c>
      <c r="D33" s="3">
        <v>163.46</v>
      </c>
      <c r="E33" s="3">
        <v>61.4</v>
      </c>
    </row>
    <row r="34" spans="2:5" x14ac:dyDescent="0.25">
      <c r="B34" s="5" t="s">
        <v>78</v>
      </c>
      <c r="C34" s="5">
        <v>171.85</v>
      </c>
      <c r="D34" s="5">
        <v>157.96</v>
      </c>
      <c r="E34" s="5">
        <v>81.400000000000006</v>
      </c>
    </row>
    <row r="35" spans="2:5" x14ac:dyDescent="0.25">
      <c r="B35" s="3" t="s">
        <v>80</v>
      </c>
      <c r="C35" s="3">
        <v>167.72</v>
      </c>
      <c r="D35" s="3">
        <v>156.54</v>
      </c>
      <c r="E35" s="3">
        <v>29.4</v>
      </c>
    </row>
    <row r="36" spans="2:5" x14ac:dyDescent="0.25">
      <c r="B36" s="5" t="s">
        <v>82</v>
      </c>
      <c r="C36" s="5">
        <v>174.04</v>
      </c>
      <c r="D36" s="5">
        <v>160.36000000000001</v>
      </c>
      <c r="E36" s="5">
        <v>80.8</v>
      </c>
    </row>
    <row r="37" spans="2:5" x14ac:dyDescent="0.25">
      <c r="B37" s="3" t="s">
        <v>84</v>
      </c>
      <c r="C37" s="3">
        <v>180.76</v>
      </c>
      <c r="D37" s="3">
        <v>166.8</v>
      </c>
      <c r="E37" s="3">
        <v>57.6</v>
      </c>
    </row>
    <row r="38" spans="2:5" x14ac:dyDescent="0.25">
      <c r="B38" s="5" t="s">
        <v>86</v>
      </c>
      <c r="C38" s="5">
        <v>173.56</v>
      </c>
      <c r="D38" s="5">
        <v>160.13</v>
      </c>
      <c r="E38" s="5">
        <v>77.2</v>
      </c>
    </row>
    <row r="39" spans="2:5" x14ac:dyDescent="0.25">
      <c r="B39" s="3" t="s">
        <v>90</v>
      </c>
      <c r="C39" s="3">
        <v>172.75</v>
      </c>
      <c r="D39" s="3">
        <v>160.55000000000001</v>
      </c>
      <c r="E39" s="3">
        <v>66.8</v>
      </c>
    </row>
    <row r="40" spans="2:5" x14ac:dyDescent="0.25">
      <c r="B40" s="5" t="s">
        <v>92</v>
      </c>
      <c r="C40" s="5">
        <v>181.19</v>
      </c>
      <c r="D40" s="5">
        <v>167.96</v>
      </c>
      <c r="E40" s="5">
        <v>74.099999999999994</v>
      </c>
    </row>
    <row r="41" spans="2:5" x14ac:dyDescent="0.25">
      <c r="B41" s="3" t="s">
        <v>96</v>
      </c>
      <c r="C41" s="3">
        <v>181.89</v>
      </c>
      <c r="D41" s="3">
        <v>169.47</v>
      </c>
      <c r="E41" s="3">
        <v>88.1</v>
      </c>
    </row>
    <row r="42" spans="2:5" x14ac:dyDescent="0.25">
      <c r="B42" s="5" t="s">
        <v>98</v>
      </c>
      <c r="C42" s="5">
        <v>170.77</v>
      </c>
      <c r="D42" s="5">
        <v>159.82</v>
      </c>
      <c r="E42" s="5">
        <v>78.099999999999994</v>
      </c>
    </row>
    <row r="43" spans="2:5" x14ac:dyDescent="0.25">
      <c r="B43" s="3" t="s">
        <v>102</v>
      </c>
      <c r="C43" s="3">
        <v>174.65</v>
      </c>
      <c r="D43" s="3">
        <v>161.21</v>
      </c>
      <c r="E43" s="3">
        <v>82.5</v>
      </c>
    </row>
    <row r="44" spans="2:5" x14ac:dyDescent="0.25">
      <c r="B44" s="5" t="s">
        <v>106</v>
      </c>
      <c r="C44" s="5">
        <v>167.32</v>
      </c>
      <c r="D44" s="5">
        <v>155.25</v>
      </c>
      <c r="E44" s="5">
        <v>64.2</v>
      </c>
    </row>
    <row r="45" spans="2:5" x14ac:dyDescent="0.25">
      <c r="B45" s="3" t="s">
        <v>108</v>
      </c>
      <c r="C45" s="3">
        <v>174.57</v>
      </c>
      <c r="D45" s="3">
        <v>160.88</v>
      </c>
      <c r="E45" s="3">
        <v>42.8</v>
      </c>
    </row>
    <row r="46" spans="2:5" x14ac:dyDescent="0.25">
      <c r="B46" s="5" t="s">
        <v>110</v>
      </c>
      <c r="C46" s="5">
        <v>170.67</v>
      </c>
      <c r="D46" s="5">
        <v>156.38999999999999</v>
      </c>
      <c r="E46" s="5">
        <v>73.400000000000006</v>
      </c>
    </row>
    <row r="47" spans="2:5" x14ac:dyDescent="0.25">
      <c r="B47" s="3" t="s">
        <v>114</v>
      </c>
      <c r="C47" s="3">
        <v>170.6</v>
      </c>
      <c r="D47" s="3">
        <v>157.58000000000001</v>
      </c>
      <c r="E47" s="3">
        <v>41.3</v>
      </c>
    </row>
    <row r="48" spans="2:5" x14ac:dyDescent="0.25">
      <c r="B48" s="5" t="s">
        <v>116</v>
      </c>
      <c r="C48" s="5">
        <v>182.79</v>
      </c>
      <c r="D48" s="5">
        <v>168.66</v>
      </c>
      <c r="E48" s="5">
        <v>69.2</v>
      </c>
    </row>
    <row r="49" spans="2:5" x14ac:dyDescent="0.25">
      <c r="B49" s="3" t="s">
        <v>120</v>
      </c>
      <c r="C49" s="3">
        <v>168.84</v>
      </c>
      <c r="D49" s="3">
        <v>157.15</v>
      </c>
      <c r="E49" s="3">
        <v>21.7</v>
      </c>
    </row>
    <row r="50" spans="2:5" x14ac:dyDescent="0.25">
      <c r="B50" s="5" t="s">
        <v>124</v>
      </c>
      <c r="C50" s="5">
        <v>173.98</v>
      </c>
      <c r="D50" s="5">
        <v>164.28</v>
      </c>
      <c r="E50" s="5">
        <v>57.2</v>
      </c>
    </row>
    <row r="51" spans="2:5" x14ac:dyDescent="0.25">
      <c r="B51" s="3" t="s">
        <v>126</v>
      </c>
      <c r="C51" s="3">
        <v>180.57</v>
      </c>
      <c r="D51" s="3">
        <v>166.48</v>
      </c>
      <c r="E51" s="3">
        <v>85.5</v>
      </c>
    </row>
    <row r="52" spans="2:5" x14ac:dyDescent="0.25">
      <c r="B52" s="5" t="s">
        <v>128</v>
      </c>
      <c r="C52" s="5">
        <v>178.6</v>
      </c>
      <c r="D52" s="5">
        <v>164.49</v>
      </c>
      <c r="E52" s="5">
        <v>81</v>
      </c>
    </row>
    <row r="53" spans="2:5" x14ac:dyDescent="0.25">
      <c r="B53" s="3" t="s">
        <v>132</v>
      </c>
      <c r="C53" s="3">
        <v>170.48</v>
      </c>
      <c r="D53" s="3">
        <v>160.05000000000001</v>
      </c>
      <c r="E53" s="3">
        <v>90.1</v>
      </c>
    </row>
    <row r="54" spans="2:5" x14ac:dyDescent="0.25">
      <c r="B54" s="5" t="s">
        <v>134</v>
      </c>
      <c r="C54" s="5">
        <v>175.98</v>
      </c>
      <c r="D54" s="5">
        <v>163.24</v>
      </c>
      <c r="E54" s="5">
        <v>59.5</v>
      </c>
    </row>
    <row r="55" spans="2:5" x14ac:dyDescent="0.25">
      <c r="B55" s="3" t="s">
        <v>136</v>
      </c>
      <c r="C55" s="3">
        <v>180.28</v>
      </c>
      <c r="D55" s="3">
        <v>166.18</v>
      </c>
      <c r="E55" s="3">
        <v>77.5</v>
      </c>
    </row>
    <row r="56" spans="2:5" x14ac:dyDescent="0.25">
      <c r="B56" s="5" t="s">
        <v>138</v>
      </c>
      <c r="C56" s="5">
        <v>170.3</v>
      </c>
      <c r="D56" s="5">
        <v>158.86000000000001</v>
      </c>
      <c r="E56" s="5">
        <v>57.3</v>
      </c>
    </row>
    <row r="57" spans="2:5" x14ac:dyDescent="0.25">
      <c r="B57" s="3" t="s">
        <v>140</v>
      </c>
      <c r="C57" s="3">
        <v>179.26</v>
      </c>
      <c r="D57" s="3">
        <v>165.81</v>
      </c>
      <c r="E57" s="3">
        <v>79.7</v>
      </c>
    </row>
    <row r="58" spans="2:5" x14ac:dyDescent="0.25">
      <c r="B58" s="5" t="s">
        <v>142</v>
      </c>
      <c r="C58" s="5">
        <v>173.84</v>
      </c>
      <c r="D58" s="5">
        <v>161.4</v>
      </c>
      <c r="E58" s="5">
        <v>87.3</v>
      </c>
    </row>
    <row r="59" spans="2:5" x14ac:dyDescent="0.25">
      <c r="B59" s="3" t="s">
        <v>144</v>
      </c>
      <c r="C59" s="3">
        <v>178.7</v>
      </c>
      <c r="D59" s="3">
        <v>165.99</v>
      </c>
      <c r="E59" s="3">
        <v>36.5</v>
      </c>
    </row>
    <row r="60" spans="2:5" x14ac:dyDescent="0.25">
      <c r="B60" s="5" t="s">
        <v>148</v>
      </c>
      <c r="C60" s="5">
        <v>164.36</v>
      </c>
      <c r="D60" s="5">
        <v>150.91</v>
      </c>
      <c r="E60" s="5">
        <v>51.8</v>
      </c>
    </row>
    <row r="61" spans="2:5" x14ac:dyDescent="0.25">
      <c r="B61" s="3" t="s">
        <v>150</v>
      </c>
      <c r="C61" s="3">
        <v>170.7</v>
      </c>
      <c r="D61" s="3">
        <v>158.75</v>
      </c>
      <c r="E61" s="3">
        <v>44.2</v>
      </c>
    </row>
    <row r="62" spans="2:5" x14ac:dyDescent="0.25">
      <c r="B62" s="5" t="s">
        <v>152</v>
      </c>
      <c r="C62" s="5">
        <v>172.15</v>
      </c>
      <c r="D62" s="5">
        <v>159.57</v>
      </c>
      <c r="E62" s="5">
        <v>26.8</v>
      </c>
    </row>
    <row r="63" spans="2:5" x14ac:dyDescent="0.25">
      <c r="B63" s="3" t="s">
        <v>154</v>
      </c>
      <c r="C63" s="3">
        <v>172.23</v>
      </c>
      <c r="D63" s="3">
        <v>160.58000000000001</v>
      </c>
      <c r="E63" s="3">
        <v>57.1</v>
      </c>
    </row>
    <row r="64" spans="2:5" x14ac:dyDescent="0.25">
      <c r="B64" s="5" t="s">
        <v>156</v>
      </c>
      <c r="C64" s="5">
        <v>169.59</v>
      </c>
      <c r="D64" s="5">
        <v>155.18</v>
      </c>
      <c r="E64" s="5">
        <v>58.4</v>
      </c>
    </row>
    <row r="65" spans="2:5" x14ac:dyDescent="0.25">
      <c r="B65" s="3" t="s">
        <v>160</v>
      </c>
      <c r="C65" s="3">
        <v>176.59</v>
      </c>
      <c r="D65" s="3">
        <v>162.55000000000001</v>
      </c>
      <c r="E65" s="3">
        <v>71.900000000000006</v>
      </c>
    </row>
    <row r="66" spans="2:5" x14ac:dyDescent="0.25">
      <c r="B66" s="5" t="s">
        <v>162</v>
      </c>
      <c r="C66" s="5">
        <v>182.1</v>
      </c>
      <c r="D66" s="5">
        <v>168.91</v>
      </c>
      <c r="E66" s="5">
        <v>93.9</v>
      </c>
    </row>
    <row r="67" spans="2:5" x14ac:dyDescent="0.25">
      <c r="B67" s="3" t="s">
        <v>164</v>
      </c>
      <c r="C67" s="3">
        <v>166.5</v>
      </c>
      <c r="D67" s="3">
        <v>155.18</v>
      </c>
      <c r="E67" s="3">
        <v>34.9</v>
      </c>
    </row>
    <row r="68" spans="2:5" x14ac:dyDescent="0.25">
      <c r="B68" s="5" t="s">
        <v>166</v>
      </c>
      <c r="C68" s="5">
        <v>166.26</v>
      </c>
      <c r="D68" s="5">
        <v>154.36000000000001</v>
      </c>
      <c r="E68" s="5">
        <v>56.6</v>
      </c>
    </row>
    <row r="69" spans="2:5" x14ac:dyDescent="0.25">
      <c r="B69" s="3" t="s">
        <v>168</v>
      </c>
      <c r="C69" s="3">
        <v>175.62</v>
      </c>
      <c r="D69" s="3">
        <v>161.18</v>
      </c>
      <c r="E69" s="3">
        <v>75.900000000000006</v>
      </c>
    </row>
    <row r="70" spans="2:5" x14ac:dyDescent="0.25">
      <c r="B70" s="5" t="s">
        <v>170</v>
      </c>
      <c r="C70" s="5">
        <v>173.79</v>
      </c>
      <c r="D70" s="5">
        <v>158.75</v>
      </c>
      <c r="E70" s="5">
        <v>70.900000000000006</v>
      </c>
    </row>
    <row r="71" spans="2:5" x14ac:dyDescent="0.25">
      <c r="B71" s="3" t="s">
        <v>172</v>
      </c>
      <c r="C71" s="3">
        <v>179.04</v>
      </c>
      <c r="D71" s="3">
        <v>164.5</v>
      </c>
      <c r="E71" s="3">
        <v>63.7</v>
      </c>
    </row>
    <row r="72" spans="2:5" x14ac:dyDescent="0.25">
      <c r="B72" s="5" t="s">
        <v>176</v>
      </c>
      <c r="C72" s="5">
        <v>175.98</v>
      </c>
      <c r="D72" s="5">
        <v>162.22</v>
      </c>
      <c r="E72" s="5">
        <v>92.6</v>
      </c>
    </row>
    <row r="73" spans="2:5" x14ac:dyDescent="0.25">
      <c r="B73" s="3" t="s">
        <v>178</v>
      </c>
      <c r="C73" s="3">
        <v>174.42</v>
      </c>
      <c r="D73" s="3">
        <v>161.81</v>
      </c>
      <c r="E73" s="3">
        <v>71</v>
      </c>
    </row>
    <row r="74" spans="2:5" x14ac:dyDescent="0.25">
      <c r="B74" s="5" t="s">
        <v>180</v>
      </c>
      <c r="C74" s="5">
        <v>168.23</v>
      </c>
      <c r="D74" s="5">
        <v>158.65</v>
      </c>
      <c r="E74" s="5">
        <v>51.7</v>
      </c>
    </row>
    <row r="75" spans="2:5" x14ac:dyDescent="0.25">
      <c r="B75" s="3" t="s">
        <v>182</v>
      </c>
      <c r="C75" s="3">
        <v>176.97</v>
      </c>
      <c r="D75" s="3">
        <v>164.32</v>
      </c>
      <c r="E75" s="3">
        <v>56.3</v>
      </c>
    </row>
    <row r="76" spans="2:5" x14ac:dyDescent="0.25">
      <c r="B76" s="5" t="s">
        <v>184</v>
      </c>
      <c r="C76" s="5">
        <v>172.06</v>
      </c>
      <c r="D76" s="5">
        <v>158.5</v>
      </c>
      <c r="E76" s="5">
        <v>91.8</v>
      </c>
    </row>
    <row r="77" spans="2:5" x14ac:dyDescent="0.25">
      <c r="B77" s="3" t="s">
        <v>186</v>
      </c>
      <c r="C77" s="3">
        <v>174.84</v>
      </c>
      <c r="D77" s="3">
        <v>159.46</v>
      </c>
      <c r="E77" s="3">
        <v>91.4</v>
      </c>
    </row>
    <row r="78" spans="2:5" x14ac:dyDescent="0.25">
      <c r="B78" s="5" t="s">
        <v>188</v>
      </c>
      <c r="C78" s="5">
        <v>175.5</v>
      </c>
      <c r="D78" s="5">
        <v>161.74</v>
      </c>
      <c r="E78" s="5">
        <v>57.7</v>
      </c>
    </row>
    <row r="79" spans="2:5" x14ac:dyDescent="0.25">
      <c r="B79" s="3" t="s">
        <v>190</v>
      </c>
      <c r="C79" s="3">
        <v>170.46</v>
      </c>
      <c r="D79" s="3">
        <v>159.43</v>
      </c>
      <c r="E79" s="3">
        <v>28</v>
      </c>
    </row>
    <row r="80" spans="2:5" x14ac:dyDescent="0.25">
      <c r="B80" s="5" t="s">
        <v>192</v>
      </c>
      <c r="C80" s="5">
        <v>170.09</v>
      </c>
      <c r="D80" s="5">
        <v>161.04</v>
      </c>
      <c r="E80" s="5">
        <v>55.6</v>
      </c>
    </row>
    <row r="81" spans="2:5" x14ac:dyDescent="0.25">
      <c r="B81" s="3" t="s">
        <v>196</v>
      </c>
      <c r="C81" s="3">
        <v>171.66</v>
      </c>
      <c r="D81" s="3">
        <v>160.19999999999999</v>
      </c>
      <c r="E81" s="3">
        <v>36.9</v>
      </c>
    </row>
    <row r="82" spans="2:5" x14ac:dyDescent="0.25">
      <c r="B82" s="5" t="s">
        <v>198</v>
      </c>
      <c r="C82" s="5">
        <v>162.78</v>
      </c>
      <c r="D82" s="5">
        <v>153.1</v>
      </c>
      <c r="E82" s="5">
        <v>36.299999999999997</v>
      </c>
    </row>
    <row r="83" spans="2:5" x14ac:dyDescent="0.25">
      <c r="B83" s="3" t="s">
        <v>200</v>
      </c>
      <c r="C83" s="3">
        <v>181.17</v>
      </c>
      <c r="D83" s="3">
        <v>168.81</v>
      </c>
      <c r="E83" s="3">
        <v>68.3</v>
      </c>
    </row>
    <row r="84" spans="2:5" x14ac:dyDescent="0.25">
      <c r="B84" s="5" t="s">
        <v>202</v>
      </c>
      <c r="C84" s="5">
        <v>178.96</v>
      </c>
      <c r="D84" s="5">
        <v>163.66999999999999</v>
      </c>
      <c r="E84" s="5">
        <v>88.9</v>
      </c>
    </row>
    <row r="85" spans="2:5" x14ac:dyDescent="0.25">
      <c r="B85" s="3" t="s">
        <v>204</v>
      </c>
      <c r="C85" s="3">
        <v>167.92</v>
      </c>
      <c r="D85" s="3">
        <v>156.72</v>
      </c>
      <c r="E85" s="3">
        <v>29</v>
      </c>
    </row>
    <row r="86" spans="2:5" x14ac:dyDescent="0.25">
      <c r="B86" s="5" t="s">
        <v>206</v>
      </c>
      <c r="C86" s="5">
        <v>165.48</v>
      </c>
      <c r="D86" s="5">
        <v>156.54</v>
      </c>
      <c r="E86" s="5">
        <v>52.1</v>
      </c>
    </row>
    <row r="87" spans="2:5" x14ac:dyDescent="0.25">
      <c r="B87" s="3" t="s">
        <v>208</v>
      </c>
      <c r="C87" s="3">
        <v>176.39</v>
      </c>
      <c r="D87" s="3">
        <v>162.56</v>
      </c>
      <c r="E87" s="3">
        <v>80.7</v>
      </c>
    </row>
    <row r="88" spans="2:5" x14ac:dyDescent="0.25">
      <c r="B88" s="5" t="s">
        <v>212</v>
      </c>
      <c r="C88" s="5">
        <v>180.72</v>
      </c>
      <c r="D88" s="5">
        <v>167.63</v>
      </c>
      <c r="E88" s="5">
        <v>68</v>
      </c>
    </row>
    <row r="89" spans="2:5" x14ac:dyDescent="0.25">
      <c r="B89" s="3" t="s">
        <v>214</v>
      </c>
      <c r="C89" s="3">
        <v>178.46</v>
      </c>
      <c r="D89" s="3">
        <v>165.07</v>
      </c>
      <c r="E89" s="3">
        <v>91.5</v>
      </c>
    </row>
    <row r="90" spans="2:5" x14ac:dyDescent="0.25">
      <c r="B90" s="5" t="s">
        <v>218</v>
      </c>
      <c r="C90" s="5">
        <v>165.16</v>
      </c>
      <c r="D90" s="5">
        <v>153.06</v>
      </c>
      <c r="E90" s="5">
        <v>38.5</v>
      </c>
    </row>
    <row r="91" spans="2:5" x14ac:dyDescent="0.25">
      <c r="B91" s="3" t="s">
        <v>220</v>
      </c>
      <c r="C91" s="3">
        <v>165.68</v>
      </c>
      <c r="D91" s="3">
        <v>156.13999999999999</v>
      </c>
      <c r="E91" s="3">
        <v>17.399999999999999</v>
      </c>
    </row>
    <row r="92" spans="2:5" x14ac:dyDescent="0.25">
      <c r="B92" s="5" t="s">
        <v>222</v>
      </c>
      <c r="C92" s="5">
        <v>169.2</v>
      </c>
      <c r="D92" s="5">
        <v>157.06</v>
      </c>
      <c r="E92" s="5">
        <v>77.2</v>
      </c>
    </row>
    <row r="93" spans="2:5" x14ac:dyDescent="0.25">
      <c r="B93" s="3" t="s">
        <v>226</v>
      </c>
      <c r="C93" s="3">
        <v>175.02</v>
      </c>
      <c r="D93" s="3">
        <v>161.99</v>
      </c>
      <c r="E93" s="3">
        <v>43.9</v>
      </c>
    </row>
    <row r="94" spans="2:5" x14ac:dyDescent="0.25">
      <c r="B94" s="5" t="s">
        <v>228</v>
      </c>
      <c r="C94" s="5">
        <v>174.38</v>
      </c>
      <c r="D94" s="5">
        <v>162.94999999999999</v>
      </c>
      <c r="E94" s="5">
        <v>94.7</v>
      </c>
    </row>
    <row r="95" spans="2:5" x14ac:dyDescent="0.25">
      <c r="B95" s="3" t="s">
        <v>232</v>
      </c>
      <c r="C95" s="3">
        <v>165.54</v>
      </c>
      <c r="D95" s="3">
        <v>160.06</v>
      </c>
      <c r="E95" s="3">
        <v>55.3</v>
      </c>
    </row>
    <row r="96" spans="2:5" x14ac:dyDescent="0.25">
      <c r="B96" s="5" t="s">
        <v>234</v>
      </c>
      <c r="C96" s="5">
        <v>173.01</v>
      </c>
      <c r="D96" s="5">
        <v>158.94</v>
      </c>
      <c r="E96" s="5">
        <v>40.799999999999997</v>
      </c>
    </row>
    <row r="97" spans="2:5" x14ac:dyDescent="0.25">
      <c r="B97" s="3" t="s">
        <v>236</v>
      </c>
      <c r="C97" s="3">
        <v>170.29</v>
      </c>
      <c r="D97" s="3">
        <v>157.9</v>
      </c>
      <c r="E97" s="3">
        <v>80.7</v>
      </c>
    </row>
    <row r="98" spans="2:5" x14ac:dyDescent="0.25">
      <c r="B98" s="5" t="s">
        <v>240</v>
      </c>
      <c r="C98" s="5">
        <v>175.59</v>
      </c>
      <c r="D98" s="5">
        <v>162.96</v>
      </c>
      <c r="E98" s="5">
        <v>42.8</v>
      </c>
    </row>
    <row r="99" spans="2:5" x14ac:dyDescent="0.25">
      <c r="B99" s="3" t="s">
        <v>242</v>
      </c>
      <c r="C99" s="3">
        <v>170.67</v>
      </c>
      <c r="D99" s="3">
        <v>159.88999999999999</v>
      </c>
      <c r="E99" s="3">
        <v>68.7</v>
      </c>
    </row>
    <row r="100" spans="2:5" x14ac:dyDescent="0.25">
      <c r="B100" s="5" t="s">
        <v>246</v>
      </c>
      <c r="C100" s="5">
        <v>176.35</v>
      </c>
      <c r="D100" s="5">
        <v>161.18</v>
      </c>
      <c r="E100" s="5">
        <v>63.5</v>
      </c>
    </row>
    <row r="101" spans="2:5" x14ac:dyDescent="0.25">
      <c r="B101" s="3" t="s">
        <v>248</v>
      </c>
      <c r="C101" s="3">
        <v>164.3</v>
      </c>
      <c r="D101" s="3">
        <v>155.41999999999999</v>
      </c>
      <c r="E101" s="3">
        <v>37.1</v>
      </c>
    </row>
    <row r="102" spans="2:5" x14ac:dyDescent="0.25">
      <c r="B102" s="5" t="s">
        <v>252</v>
      </c>
      <c r="C102" s="5">
        <v>169.75</v>
      </c>
      <c r="D102" s="5">
        <v>160.26</v>
      </c>
      <c r="E102" s="5">
        <v>52</v>
      </c>
    </row>
    <row r="103" spans="2:5" x14ac:dyDescent="0.25">
      <c r="B103" s="3" t="s">
        <v>254</v>
      </c>
      <c r="C103" s="3">
        <v>164.36</v>
      </c>
      <c r="D103" s="3">
        <v>152.38999999999999</v>
      </c>
      <c r="E103" s="3">
        <v>20.6</v>
      </c>
    </row>
    <row r="104" spans="2:5" x14ac:dyDescent="0.25">
      <c r="B104" s="5" t="s">
        <v>256</v>
      </c>
      <c r="C104" s="5">
        <v>183.78</v>
      </c>
      <c r="D104" s="5">
        <v>170.36</v>
      </c>
      <c r="E104" s="5">
        <v>92.2</v>
      </c>
    </row>
    <row r="105" spans="2:5" x14ac:dyDescent="0.25">
      <c r="B105" s="3" t="s">
        <v>260</v>
      </c>
      <c r="C105" s="3">
        <v>177.72</v>
      </c>
      <c r="D105" s="3">
        <v>164.66</v>
      </c>
      <c r="E105" s="3">
        <v>86.7</v>
      </c>
    </row>
    <row r="106" spans="2:5" x14ac:dyDescent="0.25">
      <c r="B106" s="5" t="s">
        <v>262</v>
      </c>
      <c r="C106" s="5">
        <v>169.91</v>
      </c>
      <c r="D106" s="5">
        <v>155.62</v>
      </c>
      <c r="E106" s="5">
        <v>59</v>
      </c>
    </row>
    <row r="107" spans="2:5" x14ac:dyDescent="0.25">
      <c r="B107" s="3" t="s">
        <v>264</v>
      </c>
      <c r="C107" s="3">
        <v>170.26</v>
      </c>
      <c r="D107" s="3">
        <v>159.81</v>
      </c>
      <c r="E107" s="3">
        <v>16.600000000000001</v>
      </c>
    </row>
    <row r="108" spans="2:5" x14ac:dyDescent="0.25">
      <c r="B108" s="5" t="s">
        <v>266</v>
      </c>
      <c r="C108" s="5">
        <v>171.55</v>
      </c>
      <c r="D108" s="5">
        <v>158.13999999999999</v>
      </c>
      <c r="E108" s="5">
        <v>52</v>
      </c>
    </row>
    <row r="109" spans="2:5" x14ac:dyDescent="0.25">
      <c r="B109" s="3" t="s">
        <v>270</v>
      </c>
      <c r="C109" s="3">
        <v>176.43</v>
      </c>
      <c r="D109" s="3">
        <v>160.88</v>
      </c>
      <c r="E109" s="3">
        <v>58.5</v>
      </c>
    </row>
    <row r="110" spans="2:5" x14ac:dyDescent="0.25">
      <c r="B110" s="5" t="s">
        <v>272</v>
      </c>
      <c r="C110" s="5">
        <v>180.48</v>
      </c>
      <c r="D110" s="5">
        <v>166.45</v>
      </c>
      <c r="E110" s="5">
        <v>83</v>
      </c>
    </row>
    <row r="111" spans="2:5" x14ac:dyDescent="0.25">
      <c r="B111" s="3" t="s">
        <v>274</v>
      </c>
      <c r="C111" s="3">
        <v>171.7</v>
      </c>
      <c r="D111" s="3">
        <v>158.44</v>
      </c>
      <c r="E111" s="3">
        <v>86.3</v>
      </c>
    </row>
    <row r="112" spans="2:5" x14ac:dyDescent="0.25">
      <c r="B112" s="5" t="s">
        <v>276</v>
      </c>
      <c r="C112" s="5">
        <v>167.33</v>
      </c>
      <c r="D112" s="5">
        <v>154.77000000000001</v>
      </c>
      <c r="E112" s="5">
        <v>37.200000000000003</v>
      </c>
    </row>
    <row r="113" spans="2:5" x14ac:dyDescent="0.25">
      <c r="B113" s="3" t="s">
        <v>280</v>
      </c>
      <c r="C113" s="3">
        <v>170.19</v>
      </c>
      <c r="D113" s="3">
        <v>158.19</v>
      </c>
      <c r="E113" s="3">
        <v>68.400000000000006</v>
      </c>
    </row>
    <row r="114" spans="2:5" x14ac:dyDescent="0.25">
      <c r="B114" s="5" t="s">
        <v>282</v>
      </c>
      <c r="C114" s="5">
        <v>163.1</v>
      </c>
      <c r="D114" s="5">
        <v>156.88999999999999</v>
      </c>
      <c r="E114" s="5">
        <v>13.3</v>
      </c>
    </row>
    <row r="115" spans="2:5" x14ac:dyDescent="0.25">
      <c r="B115" s="3" t="s">
        <v>284</v>
      </c>
      <c r="C115" s="3">
        <v>173.81</v>
      </c>
      <c r="D115" s="3">
        <v>159.76</v>
      </c>
      <c r="E115" s="3">
        <v>62.2</v>
      </c>
    </row>
    <row r="116" spans="2:5" x14ac:dyDescent="0.25">
      <c r="B116" s="5" t="s">
        <v>286</v>
      </c>
      <c r="C116" s="5">
        <v>166.75</v>
      </c>
      <c r="D116" s="5">
        <v>154.38999999999999</v>
      </c>
      <c r="E116" s="5">
        <v>78.3</v>
      </c>
    </row>
    <row r="117" spans="2:5" x14ac:dyDescent="0.25">
      <c r="B117" s="3" t="s">
        <v>288</v>
      </c>
      <c r="C117" s="3">
        <v>165.23</v>
      </c>
      <c r="D117" s="3">
        <v>154.13999999999999</v>
      </c>
      <c r="E117" s="3">
        <v>47.4</v>
      </c>
    </row>
    <row r="118" spans="2:5" x14ac:dyDescent="0.25">
      <c r="B118" s="5" t="s">
        <v>290</v>
      </c>
      <c r="C118" s="5">
        <v>180.69</v>
      </c>
      <c r="D118" s="5">
        <v>165.78</v>
      </c>
      <c r="E118" s="5">
        <v>60</v>
      </c>
    </row>
    <row r="119" spans="2:5" x14ac:dyDescent="0.25">
      <c r="B119" s="3" t="s">
        <v>292</v>
      </c>
      <c r="C119" s="3">
        <v>174.37</v>
      </c>
      <c r="D119" s="3">
        <v>161.22999999999999</v>
      </c>
      <c r="E119" s="3">
        <v>66.3</v>
      </c>
    </row>
    <row r="120" spans="2:5" x14ac:dyDescent="0.25">
      <c r="B120" s="5" t="s">
        <v>296</v>
      </c>
      <c r="C120" s="5">
        <v>171.23</v>
      </c>
      <c r="D120" s="5">
        <v>158.78</v>
      </c>
      <c r="E120" s="5">
        <v>67.8</v>
      </c>
    </row>
    <row r="121" spans="2:5" x14ac:dyDescent="0.25">
      <c r="B121" s="3" t="s">
        <v>298</v>
      </c>
      <c r="C121" s="3">
        <v>177.82</v>
      </c>
      <c r="D121" s="3">
        <v>164.73</v>
      </c>
      <c r="E121" s="3">
        <v>56.4</v>
      </c>
    </row>
    <row r="122" spans="2:5" x14ac:dyDescent="0.25">
      <c r="B122" s="5" t="s">
        <v>300</v>
      </c>
      <c r="C122" s="5">
        <v>176.65</v>
      </c>
      <c r="D122" s="5">
        <v>164.52</v>
      </c>
      <c r="E122" s="5">
        <v>74.8</v>
      </c>
    </row>
    <row r="123" spans="2:5" x14ac:dyDescent="0.25">
      <c r="B123" s="3" t="s">
        <v>302</v>
      </c>
      <c r="C123" s="3">
        <v>166.02</v>
      </c>
      <c r="D123" s="3">
        <v>156.72</v>
      </c>
      <c r="E123" s="3">
        <v>17.399999999999999</v>
      </c>
    </row>
    <row r="124" spans="2:5" x14ac:dyDescent="0.25">
      <c r="B124" s="5" t="s">
        <v>312</v>
      </c>
      <c r="C124" s="5">
        <v>170.67</v>
      </c>
      <c r="D124" s="5">
        <v>158.84</v>
      </c>
      <c r="E124" s="5">
        <v>84.3</v>
      </c>
    </row>
    <row r="125" spans="2:5" x14ac:dyDescent="0.25">
      <c r="B125" s="3" t="s">
        <v>314</v>
      </c>
      <c r="C125" s="3">
        <v>176.18</v>
      </c>
      <c r="D125" s="3">
        <v>163.92</v>
      </c>
      <c r="E125" s="3">
        <v>48.1</v>
      </c>
    </row>
    <row r="126" spans="2:5" x14ac:dyDescent="0.25">
      <c r="B126" s="5" t="s">
        <v>318</v>
      </c>
      <c r="C126" s="5">
        <v>175.9</v>
      </c>
      <c r="D126" s="5">
        <v>162.47</v>
      </c>
      <c r="E126" s="5">
        <v>57.5</v>
      </c>
    </row>
    <row r="127" spans="2:5" x14ac:dyDescent="0.25">
      <c r="B127" s="3" t="s">
        <v>320</v>
      </c>
      <c r="C127" s="3">
        <v>166.43</v>
      </c>
      <c r="D127" s="3">
        <v>157.34</v>
      </c>
      <c r="E127" s="3">
        <v>42.9</v>
      </c>
    </row>
    <row r="128" spans="2:5" x14ac:dyDescent="0.25">
      <c r="B128" s="5" t="s">
        <v>322</v>
      </c>
      <c r="C128" s="5">
        <v>173.5</v>
      </c>
      <c r="D128" s="5">
        <v>161.30000000000001</v>
      </c>
      <c r="E128" s="5">
        <v>100</v>
      </c>
    </row>
    <row r="129" spans="2:5" x14ac:dyDescent="0.25">
      <c r="B129" s="3" t="s">
        <v>326</v>
      </c>
      <c r="C129" s="3">
        <v>180.98</v>
      </c>
      <c r="D129" s="3">
        <v>167.2</v>
      </c>
      <c r="E129" s="3">
        <v>55.1</v>
      </c>
    </row>
    <row r="130" spans="2:5" x14ac:dyDescent="0.25">
      <c r="B130" s="5" t="s">
        <v>328</v>
      </c>
      <c r="C130" s="5">
        <v>163.07</v>
      </c>
      <c r="D130" s="5">
        <v>156.79</v>
      </c>
      <c r="E130" s="5">
        <v>24.7</v>
      </c>
    </row>
    <row r="131" spans="2:5" x14ac:dyDescent="0.25">
      <c r="B131" s="3" t="s">
        <v>330</v>
      </c>
      <c r="C131" s="3">
        <v>171.22</v>
      </c>
      <c r="D131" s="3">
        <v>159.86000000000001</v>
      </c>
      <c r="E131" s="3">
        <v>46.1</v>
      </c>
    </row>
    <row r="132" spans="2:5" x14ac:dyDescent="0.25">
      <c r="B132" s="5" t="s">
        <v>332</v>
      </c>
      <c r="C132" s="5">
        <v>169.63</v>
      </c>
      <c r="D132" s="5">
        <v>158.58000000000001</v>
      </c>
      <c r="E132" s="5">
        <v>67.400000000000006</v>
      </c>
    </row>
    <row r="133" spans="2:5" x14ac:dyDescent="0.25">
      <c r="B133" s="3" t="s">
        <v>338</v>
      </c>
      <c r="C133" s="3">
        <v>176.11</v>
      </c>
      <c r="D133" s="3">
        <v>162.03</v>
      </c>
      <c r="E133" s="3">
        <v>80.8</v>
      </c>
    </row>
    <row r="134" spans="2:5" x14ac:dyDescent="0.25">
      <c r="B134" s="5" t="s">
        <v>340</v>
      </c>
      <c r="C134" s="5">
        <v>168.07</v>
      </c>
      <c r="D134" s="5">
        <v>155.88</v>
      </c>
      <c r="E134" s="5">
        <v>18.7</v>
      </c>
    </row>
    <row r="135" spans="2:5" x14ac:dyDescent="0.25">
      <c r="B135" s="3" t="s">
        <v>342</v>
      </c>
      <c r="C135" s="3">
        <v>172.07</v>
      </c>
      <c r="D135" s="3">
        <v>160.36000000000001</v>
      </c>
      <c r="E135" s="3">
        <v>35.299999999999997</v>
      </c>
    </row>
    <row r="136" spans="2:5" x14ac:dyDescent="0.25">
      <c r="B136" s="5" t="s">
        <v>344</v>
      </c>
      <c r="C136" s="5">
        <v>174.51</v>
      </c>
      <c r="D136" s="5">
        <v>162.26</v>
      </c>
      <c r="E136" s="5">
        <v>66.099999999999994</v>
      </c>
    </row>
    <row r="137" spans="2:5" x14ac:dyDescent="0.25">
      <c r="B137" s="3" t="s">
        <v>346</v>
      </c>
      <c r="C137" s="3">
        <v>180.46</v>
      </c>
      <c r="D137" s="3">
        <v>166.67</v>
      </c>
      <c r="E137" s="3">
        <v>88</v>
      </c>
    </row>
    <row r="138" spans="2:5" x14ac:dyDescent="0.25">
      <c r="B138" s="5" t="s">
        <v>352</v>
      </c>
      <c r="C138" s="5">
        <v>168.43</v>
      </c>
      <c r="D138" s="5">
        <v>158.12</v>
      </c>
      <c r="E138" s="5">
        <v>27.5</v>
      </c>
    </row>
    <row r="139" spans="2:5" x14ac:dyDescent="0.25">
      <c r="B139" s="3" t="s">
        <v>354</v>
      </c>
      <c r="C139" s="3">
        <v>166.98</v>
      </c>
      <c r="D139" s="3">
        <v>156.88999999999999</v>
      </c>
      <c r="E139" s="3">
        <v>35.200000000000003</v>
      </c>
    </row>
    <row r="140" spans="2:5" x14ac:dyDescent="0.25">
      <c r="B140" s="5" t="s">
        <v>356</v>
      </c>
      <c r="C140" s="5">
        <v>171.61</v>
      </c>
      <c r="D140" s="5">
        <v>159.41999999999999</v>
      </c>
      <c r="E140" s="5">
        <v>51.4</v>
      </c>
    </row>
    <row r="141" spans="2:5" x14ac:dyDescent="0.25">
      <c r="B141" s="3" t="s">
        <v>362</v>
      </c>
      <c r="C141" s="3">
        <v>170.14</v>
      </c>
      <c r="D141" s="3">
        <v>159.13</v>
      </c>
      <c r="E141" s="3">
        <v>42.8</v>
      </c>
    </row>
    <row r="142" spans="2:5" x14ac:dyDescent="0.25">
      <c r="B142" s="5" t="s">
        <v>366</v>
      </c>
      <c r="C142" s="5">
        <v>176.03</v>
      </c>
      <c r="D142" s="5">
        <v>163.38</v>
      </c>
      <c r="E142" s="5">
        <v>53.2</v>
      </c>
    </row>
    <row r="143" spans="2:5" x14ac:dyDescent="0.25">
      <c r="B143" s="3" t="s">
        <v>368</v>
      </c>
      <c r="C143" s="3">
        <v>176.85</v>
      </c>
      <c r="D143" s="3">
        <v>161.69</v>
      </c>
      <c r="E143" s="3">
        <v>69.599999999999994</v>
      </c>
    </row>
    <row r="144" spans="2:5" x14ac:dyDescent="0.25">
      <c r="B144" s="5" t="s">
        <v>370</v>
      </c>
      <c r="C144" s="5">
        <v>176.36</v>
      </c>
      <c r="D144" s="5">
        <v>161.80000000000001</v>
      </c>
      <c r="E144" s="5">
        <v>76.099999999999994</v>
      </c>
    </row>
    <row r="145" spans="2:5" x14ac:dyDescent="0.25">
      <c r="B145" s="3" t="s">
        <v>372</v>
      </c>
      <c r="C145" s="3">
        <v>174.37</v>
      </c>
      <c r="D145" s="3">
        <v>162.83000000000001</v>
      </c>
      <c r="E145" s="3">
        <v>52.5</v>
      </c>
    </row>
    <row r="146" spans="2:5" x14ac:dyDescent="0.25">
      <c r="B146" s="5" t="s">
        <v>374</v>
      </c>
      <c r="C146" s="5">
        <v>168.74</v>
      </c>
      <c r="D146" s="5">
        <v>158.53</v>
      </c>
      <c r="E146" s="5">
        <v>25</v>
      </c>
    </row>
    <row r="147" spans="2:5" x14ac:dyDescent="0.25">
      <c r="B147" s="3" t="s">
        <v>376</v>
      </c>
      <c r="C147" s="3">
        <v>180.98</v>
      </c>
      <c r="D147" s="3">
        <v>166.62</v>
      </c>
      <c r="E147" s="3">
        <v>69.599999999999994</v>
      </c>
    </row>
    <row r="148" spans="2:5" x14ac:dyDescent="0.25">
      <c r="B148" s="5" t="s">
        <v>378</v>
      </c>
      <c r="C148" s="5">
        <v>174.08</v>
      </c>
      <c r="D148" s="5">
        <v>160.53</v>
      </c>
      <c r="E148" s="5">
        <v>87</v>
      </c>
    </row>
    <row r="149" spans="2:5" x14ac:dyDescent="0.25">
      <c r="B149" s="3" t="s">
        <v>380</v>
      </c>
      <c r="C149" s="3">
        <v>178.21</v>
      </c>
      <c r="D149" s="3">
        <v>163.94</v>
      </c>
      <c r="E149" s="3">
        <v>83.9</v>
      </c>
    </row>
    <row r="150" spans="2:5" x14ac:dyDescent="0.25">
      <c r="B150" s="5" t="s">
        <v>382</v>
      </c>
      <c r="C150" s="5">
        <v>176.94</v>
      </c>
      <c r="D150" s="5">
        <v>163.31</v>
      </c>
      <c r="E150" s="5">
        <v>82.7</v>
      </c>
    </row>
    <row r="151" spans="2:5" x14ac:dyDescent="0.25">
      <c r="B151" s="3" t="s">
        <v>384</v>
      </c>
      <c r="C151" s="3">
        <v>174.32</v>
      </c>
      <c r="D151" s="3">
        <v>161.56</v>
      </c>
      <c r="E151" s="3">
        <v>95.5</v>
      </c>
    </row>
    <row r="152" spans="2:5" x14ac:dyDescent="0.25">
      <c r="B152" s="5" t="s">
        <v>386</v>
      </c>
      <c r="C152" s="5">
        <v>170.94</v>
      </c>
      <c r="D152" s="5">
        <v>160.29</v>
      </c>
      <c r="E152" s="5">
        <v>50.4</v>
      </c>
    </row>
    <row r="153" spans="2:5" x14ac:dyDescent="0.25">
      <c r="B153" s="3" t="s">
        <v>388</v>
      </c>
      <c r="C153" s="3">
        <v>168.29</v>
      </c>
      <c r="D153" s="3">
        <v>160.47999999999999</v>
      </c>
      <c r="E153" s="3">
        <v>25.5</v>
      </c>
    </row>
    <row r="154" spans="2:5" x14ac:dyDescent="0.25">
      <c r="B154" s="5" t="s">
        <v>390</v>
      </c>
      <c r="C154" s="5">
        <v>173.53</v>
      </c>
      <c r="D154" s="5">
        <v>160.04</v>
      </c>
      <c r="E154" s="5">
        <v>88.3</v>
      </c>
    </row>
    <row r="155" spans="2:5" x14ac:dyDescent="0.25">
      <c r="B155" s="3" t="s">
        <v>392</v>
      </c>
      <c r="C155" s="3">
        <v>168.89</v>
      </c>
      <c r="D155" s="3">
        <v>158.43</v>
      </c>
      <c r="E155" s="3">
        <v>37.299999999999997</v>
      </c>
    </row>
    <row r="156" spans="2:5" x14ac:dyDescent="0.25">
      <c r="B156" s="5" t="s">
        <v>396</v>
      </c>
      <c r="C156" s="5">
        <v>164.42</v>
      </c>
      <c r="D156" s="5">
        <v>154.76</v>
      </c>
      <c r="E156" s="5">
        <v>36.6</v>
      </c>
    </row>
    <row r="157" spans="2:5" x14ac:dyDescent="0.25">
      <c r="B157" s="3" t="s">
        <v>398</v>
      </c>
      <c r="C157" s="3">
        <v>167.62</v>
      </c>
      <c r="D157" s="3">
        <v>157.32</v>
      </c>
      <c r="E157" s="3">
        <v>44.6</v>
      </c>
    </row>
    <row r="158" spans="2:5" x14ac:dyDescent="0.25">
      <c r="B158" s="5" t="s">
        <v>400</v>
      </c>
      <c r="C158" s="5">
        <v>170.69</v>
      </c>
      <c r="D158" s="5">
        <v>159.85</v>
      </c>
      <c r="E158" s="5">
        <v>32.200000000000003</v>
      </c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3250CE-248F-4EFF-9BC8-BFD1AC5AE141}">
  <dimension ref="B2:D158"/>
  <sheetViews>
    <sheetView workbookViewId="0">
      <selection activeCell="Q16" sqref="Q16"/>
    </sheetView>
  </sheetViews>
  <sheetFormatPr defaultRowHeight="15.75" x14ac:dyDescent="0.25"/>
  <cols>
    <col min="2" max="2" width="12.5" bestFit="1" customWidth="1"/>
    <col min="3" max="3" width="10.875" bestFit="1" customWidth="1"/>
    <col min="4" max="4" width="7.5" bestFit="1" customWidth="1"/>
  </cols>
  <sheetData>
    <row r="2" spans="2:4" x14ac:dyDescent="0.25">
      <c r="B2" s="1" t="s">
        <v>496</v>
      </c>
      <c r="C2" s="1" t="s">
        <v>458</v>
      </c>
      <c r="D2" s="1" t="s">
        <v>1</v>
      </c>
    </row>
    <row r="3" spans="2:4" x14ac:dyDescent="0.25">
      <c r="B3" s="3" t="s">
        <v>4</v>
      </c>
      <c r="C3" s="3">
        <v>27.4</v>
      </c>
      <c r="D3" s="3">
        <v>4.5</v>
      </c>
    </row>
    <row r="4" spans="2:4" x14ac:dyDescent="0.25">
      <c r="B4" s="5" t="s">
        <v>8</v>
      </c>
      <c r="C4" s="5">
        <v>28.1</v>
      </c>
      <c r="D4" s="5">
        <v>3</v>
      </c>
    </row>
    <row r="5" spans="2:4" x14ac:dyDescent="0.25">
      <c r="B5" s="3" t="s">
        <v>12</v>
      </c>
      <c r="C5" s="3">
        <v>15.9</v>
      </c>
      <c r="D5" s="3">
        <v>5.5</v>
      </c>
    </row>
    <row r="6" spans="2:4" x14ac:dyDescent="0.25">
      <c r="B6" s="5" t="s">
        <v>14</v>
      </c>
      <c r="C6" s="5">
        <v>31.9</v>
      </c>
      <c r="D6" s="5">
        <v>2</v>
      </c>
    </row>
    <row r="7" spans="2:4" x14ac:dyDescent="0.25">
      <c r="B7" s="3" t="s">
        <v>16</v>
      </c>
      <c r="C7" s="3">
        <v>31.7</v>
      </c>
      <c r="D7" s="3">
        <v>2.2999999999999998</v>
      </c>
    </row>
    <row r="8" spans="2:4" x14ac:dyDescent="0.25">
      <c r="B8" s="5" t="s">
        <v>18</v>
      </c>
      <c r="C8" s="5">
        <v>35.1</v>
      </c>
      <c r="D8" s="5">
        <v>1.8</v>
      </c>
    </row>
    <row r="9" spans="2:4" x14ac:dyDescent="0.25">
      <c r="B9" s="3" t="s">
        <v>22</v>
      </c>
      <c r="C9" s="3">
        <v>38.700000000000003</v>
      </c>
      <c r="D9" s="3">
        <v>1.7</v>
      </c>
    </row>
    <row r="10" spans="2:4" x14ac:dyDescent="0.25">
      <c r="B10" s="5" t="s">
        <v>24</v>
      </c>
      <c r="C10" s="5">
        <v>44</v>
      </c>
      <c r="D10" s="5">
        <v>1.5</v>
      </c>
    </row>
    <row r="11" spans="2:4" x14ac:dyDescent="0.25">
      <c r="B11" s="3" t="s">
        <v>26</v>
      </c>
      <c r="C11" s="3">
        <v>32.299999999999997</v>
      </c>
      <c r="D11" s="3">
        <v>1.7</v>
      </c>
    </row>
    <row r="12" spans="2:4" x14ac:dyDescent="0.25">
      <c r="B12" s="5" t="s">
        <v>28</v>
      </c>
      <c r="C12" s="5">
        <v>32.299999999999997</v>
      </c>
      <c r="D12" s="5">
        <v>2</v>
      </c>
    </row>
    <row r="13" spans="2:4" x14ac:dyDescent="0.25">
      <c r="B13" s="3" t="s">
        <v>30</v>
      </c>
      <c r="C13" s="3">
        <v>26.7</v>
      </c>
      <c r="D13" s="3">
        <v>2</v>
      </c>
    </row>
    <row r="14" spans="2:4" x14ac:dyDescent="0.25">
      <c r="B14" s="5" t="s">
        <v>32</v>
      </c>
      <c r="C14" s="5">
        <v>38.6</v>
      </c>
      <c r="D14" s="5">
        <v>1.6</v>
      </c>
    </row>
    <row r="15" spans="2:4" x14ac:dyDescent="0.25">
      <c r="B15" s="3" t="s">
        <v>34</v>
      </c>
      <c r="C15" s="3">
        <v>40</v>
      </c>
      <c r="D15" s="3">
        <v>1.4</v>
      </c>
    </row>
    <row r="16" spans="2:4" x14ac:dyDescent="0.25">
      <c r="B16" s="5" t="s">
        <v>36</v>
      </c>
      <c r="C16" s="5">
        <v>41.4</v>
      </c>
      <c r="D16" s="5">
        <v>1.6</v>
      </c>
    </row>
    <row r="17" spans="2:4" x14ac:dyDescent="0.25">
      <c r="B17" s="3" t="s">
        <v>38</v>
      </c>
      <c r="C17" s="3">
        <v>22.7</v>
      </c>
      <c r="D17" s="3">
        <v>2.2999999999999998</v>
      </c>
    </row>
    <row r="18" spans="2:4" x14ac:dyDescent="0.25">
      <c r="B18" s="5" t="s">
        <v>40</v>
      </c>
      <c r="C18" s="5">
        <v>18.2</v>
      </c>
      <c r="D18" s="5">
        <v>4.8</v>
      </c>
    </row>
    <row r="19" spans="2:4" x14ac:dyDescent="0.25">
      <c r="B19" s="3" t="s">
        <v>44</v>
      </c>
      <c r="C19" s="3">
        <v>27.6</v>
      </c>
      <c r="D19" s="3">
        <v>2</v>
      </c>
    </row>
    <row r="20" spans="2:4" x14ac:dyDescent="0.25">
      <c r="B20" s="5" t="s">
        <v>46</v>
      </c>
      <c r="C20" s="5">
        <v>24.3</v>
      </c>
      <c r="D20" s="5">
        <v>2.7</v>
      </c>
    </row>
    <row r="21" spans="2:4" x14ac:dyDescent="0.25">
      <c r="B21" s="3" t="s">
        <v>48</v>
      </c>
      <c r="C21" s="3">
        <v>42.1</v>
      </c>
      <c r="D21" s="3">
        <v>1.3</v>
      </c>
    </row>
    <row r="22" spans="2:4" x14ac:dyDescent="0.25">
      <c r="B22" s="5" t="s">
        <v>50</v>
      </c>
      <c r="C22" s="5">
        <v>24.5</v>
      </c>
      <c r="D22" s="5">
        <v>2.9</v>
      </c>
    </row>
    <row r="23" spans="2:4" x14ac:dyDescent="0.25">
      <c r="B23" s="3" t="s">
        <v>52</v>
      </c>
      <c r="C23" s="3">
        <v>32.6</v>
      </c>
      <c r="D23" s="3">
        <v>1.7</v>
      </c>
    </row>
    <row r="24" spans="2:4" x14ac:dyDescent="0.25">
      <c r="B24" s="5" t="s">
        <v>56</v>
      </c>
      <c r="C24" s="5">
        <v>42.7</v>
      </c>
      <c r="D24" s="5">
        <v>1.6</v>
      </c>
    </row>
    <row r="25" spans="2:4" x14ac:dyDescent="0.25">
      <c r="B25" s="3" t="s">
        <v>58</v>
      </c>
      <c r="C25" s="3">
        <v>17.3</v>
      </c>
      <c r="D25" s="3">
        <v>5.2</v>
      </c>
    </row>
    <row r="26" spans="2:4" x14ac:dyDescent="0.25">
      <c r="B26" s="5" t="s">
        <v>60</v>
      </c>
      <c r="C26" s="5">
        <v>17</v>
      </c>
      <c r="D26" s="5">
        <v>5.4</v>
      </c>
    </row>
    <row r="27" spans="2:4" x14ac:dyDescent="0.25">
      <c r="B27" s="3" t="s">
        <v>62</v>
      </c>
      <c r="C27" s="3">
        <v>25.3</v>
      </c>
      <c r="D27" s="3">
        <v>2.5</v>
      </c>
    </row>
    <row r="28" spans="2:4" x14ac:dyDescent="0.25">
      <c r="B28" s="5" t="s">
        <v>64</v>
      </c>
      <c r="C28" s="5">
        <v>18.5</v>
      </c>
      <c r="D28" s="5">
        <v>4.5999999999999996</v>
      </c>
    </row>
    <row r="29" spans="2:4" x14ac:dyDescent="0.25">
      <c r="B29" s="3" t="s">
        <v>66</v>
      </c>
      <c r="C29" s="3">
        <v>42.2</v>
      </c>
      <c r="D29" s="3">
        <v>1.5</v>
      </c>
    </row>
    <row r="30" spans="2:4" x14ac:dyDescent="0.25">
      <c r="B30" s="5" t="s">
        <v>70</v>
      </c>
      <c r="C30" s="5">
        <v>19.7</v>
      </c>
      <c r="D30" s="5">
        <v>4.7</v>
      </c>
    </row>
    <row r="31" spans="2:4" x14ac:dyDescent="0.25">
      <c r="B31" s="3" t="s">
        <v>72</v>
      </c>
      <c r="C31" s="3">
        <v>17.8</v>
      </c>
      <c r="D31" s="3">
        <v>5.7</v>
      </c>
    </row>
    <row r="32" spans="2:4" x14ac:dyDescent="0.25">
      <c r="B32" s="5" t="s">
        <v>74</v>
      </c>
      <c r="C32" s="5">
        <v>34.4</v>
      </c>
      <c r="D32" s="5">
        <v>1.6</v>
      </c>
    </row>
    <row r="33" spans="2:4" x14ac:dyDescent="0.25">
      <c r="B33" s="3" t="s">
        <v>76</v>
      </c>
      <c r="C33" s="3">
        <v>37.4</v>
      </c>
      <c r="D33" s="3">
        <v>1.7</v>
      </c>
    </row>
    <row r="34" spans="2:4" x14ac:dyDescent="0.25">
      <c r="B34" s="5" t="s">
        <v>78</v>
      </c>
      <c r="C34" s="5">
        <v>30</v>
      </c>
      <c r="D34" s="5">
        <v>1.8</v>
      </c>
    </row>
    <row r="35" spans="2:4" x14ac:dyDescent="0.25">
      <c r="B35" s="3" t="s">
        <v>80</v>
      </c>
      <c r="C35" s="3">
        <v>19.899999999999999</v>
      </c>
      <c r="D35" s="3">
        <v>4.2</v>
      </c>
    </row>
    <row r="36" spans="2:4" x14ac:dyDescent="0.25">
      <c r="B36" s="5" t="s">
        <v>82</v>
      </c>
      <c r="C36" s="5">
        <v>31.3</v>
      </c>
      <c r="D36" s="5">
        <v>1.8</v>
      </c>
    </row>
    <row r="37" spans="2:4" x14ac:dyDescent="0.25">
      <c r="B37" s="3" t="s">
        <v>84</v>
      </c>
      <c r="C37" s="3">
        <v>43</v>
      </c>
      <c r="D37" s="3">
        <v>1.5</v>
      </c>
    </row>
    <row r="38" spans="2:4" x14ac:dyDescent="0.25">
      <c r="B38" s="5" t="s">
        <v>86</v>
      </c>
      <c r="C38" s="5">
        <v>41.5</v>
      </c>
      <c r="D38" s="5">
        <v>1.6</v>
      </c>
    </row>
    <row r="39" spans="2:4" x14ac:dyDescent="0.25">
      <c r="B39" s="3" t="s">
        <v>90</v>
      </c>
      <c r="C39" s="3">
        <v>36.799999999999997</v>
      </c>
      <c r="D39" s="3">
        <v>1.3</v>
      </c>
    </row>
    <row r="40" spans="2:4" x14ac:dyDescent="0.25">
      <c r="B40" s="5" t="s">
        <v>92</v>
      </c>
      <c r="C40" s="5">
        <v>42.1</v>
      </c>
      <c r="D40" s="5">
        <v>1.7</v>
      </c>
    </row>
    <row r="41" spans="2:4" x14ac:dyDescent="0.25">
      <c r="B41" s="3" t="s">
        <v>96</v>
      </c>
      <c r="C41" s="3">
        <v>42.2</v>
      </c>
      <c r="D41" s="3">
        <v>1.7</v>
      </c>
    </row>
    <row r="42" spans="2:4" x14ac:dyDescent="0.25">
      <c r="B42" s="5" t="s">
        <v>98</v>
      </c>
      <c r="C42" s="5">
        <v>23.9</v>
      </c>
      <c r="D42" s="5">
        <v>2.7</v>
      </c>
    </row>
    <row r="43" spans="2:4" x14ac:dyDescent="0.25">
      <c r="B43" s="3" t="s">
        <v>102</v>
      </c>
      <c r="C43" s="3">
        <v>28.1</v>
      </c>
      <c r="D43" s="3">
        <v>2.2999999999999998</v>
      </c>
    </row>
    <row r="44" spans="2:4" x14ac:dyDescent="0.25">
      <c r="B44" s="5" t="s">
        <v>106</v>
      </c>
      <c r="C44" s="5">
        <v>27.7</v>
      </c>
      <c r="D44" s="5">
        <v>2.4</v>
      </c>
    </row>
    <row r="45" spans="2:4" x14ac:dyDescent="0.25">
      <c r="B45" s="3" t="s">
        <v>108</v>
      </c>
      <c r="C45" s="3">
        <v>23.9</v>
      </c>
      <c r="D45" s="3">
        <v>3.3</v>
      </c>
    </row>
    <row r="46" spans="2:4" x14ac:dyDescent="0.25">
      <c r="B46" s="5" t="s">
        <v>110</v>
      </c>
      <c r="C46" s="5">
        <v>27.1</v>
      </c>
      <c r="D46" s="5">
        <v>2</v>
      </c>
    </row>
    <row r="47" spans="2:4" x14ac:dyDescent="0.25">
      <c r="B47" s="3" t="s">
        <v>114</v>
      </c>
      <c r="C47" s="3">
        <v>19.7</v>
      </c>
      <c r="D47" s="3">
        <v>4.0999999999999996</v>
      </c>
    </row>
    <row r="48" spans="2:4" x14ac:dyDescent="0.25">
      <c r="B48" s="5" t="s">
        <v>116</v>
      </c>
      <c r="C48" s="5">
        <v>42.7</v>
      </c>
      <c r="D48" s="5">
        <v>1.7</v>
      </c>
    </row>
    <row r="49" spans="2:4" x14ac:dyDescent="0.25">
      <c r="B49" s="3" t="s">
        <v>120</v>
      </c>
      <c r="C49" s="3">
        <v>17.899999999999999</v>
      </c>
      <c r="D49" s="3">
        <v>4.2</v>
      </c>
    </row>
    <row r="50" spans="2:4" x14ac:dyDescent="0.25">
      <c r="B50" s="5" t="s">
        <v>124</v>
      </c>
      <c r="C50" s="5">
        <v>28.9</v>
      </c>
      <c r="D50" s="5">
        <v>2.8</v>
      </c>
    </row>
    <row r="51" spans="2:4" x14ac:dyDescent="0.25">
      <c r="B51" s="3" t="s">
        <v>126</v>
      </c>
      <c r="C51" s="3">
        <v>42.5</v>
      </c>
      <c r="D51" s="3">
        <v>1.4</v>
      </c>
    </row>
    <row r="52" spans="2:4" x14ac:dyDescent="0.25">
      <c r="B52" s="5" t="s">
        <v>128</v>
      </c>
      <c r="C52" s="5">
        <v>41.4</v>
      </c>
      <c r="D52" s="5">
        <v>1.9</v>
      </c>
    </row>
    <row r="53" spans="2:4" x14ac:dyDescent="0.25">
      <c r="B53" s="3" t="s">
        <v>132</v>
      </c>
      <c r="C53" s="3">
        <v>18.600000000000001</v>
      </c>
      <c r="D53" s="3">
        <v>4</v>
      </c>
    </row>
    <row r="54" spans="2:4" x14ac:dyDescent="0.25">
      <c r="B54" s="5" t="s">
        <v>134</v>
      </c>
      <c r="C54" s="5">
        <v>38.1</v>
      </c>
      <c r="D54" s="5">
        <v>2.1</v>
      </c>
    </row>
    <row r="55" spans="2:4" x14ac:dyDescent="0.25">
      <c r="B55" s="3" t="s">
        <v>136</v>
      </c>
      <c r="C55" s="3">
        <v>47.1</v>
      </c>
      <c r="D55" s="3">
        <v>1.6</v>
      </c>
    </row>
    <row r="56" spans="2:4" x14ac:dyDescent="0.25">
      <c r="B56" s="5" t="s">
        <v>138</v>
      </c>
      <c r="C56" s="5">
        <v>21.1</v>
      </c>
      <c r="D56" s="5">
        <v>3.9</v>
      </c>
    </row>
    <row r="57" spans="2:4" x14ac:dyDescent="0.25">
      <c r="B57" s="3" t="s">
        <v>140</v>
      </c>
      <c r="C57" s="3">
        <v>44.5</v>
      </c>
      <c r="D57" s="3">
        <v>1.4</v>
      </c>
    </row>
    <row r="58" spans="2:4" x14ac:dyDescent="0.25">
      <c r="B58" s="5" t="s">
        <v>142</v>
      </c>
      <c r="C58" s="5">
        <v>33.9</v>
      </c>
      <c r="D58" s="5">
        <v>2</v>
      </c>
    </row>
    <row r="59" spans="2:4" x14ac:dyDescent="0.25">
      <c r="B59" s="3" t="s">
        <v>144</v>
      </c>
      <c r="C59" s="3">
        <v>31.5</v>
      </c>
      <c r="D59" s="3">
        <v>2.1</v>
      </c>
    </row>
    <row r="60" spans="2:4" x14ac:dyDescent="0.25">
      <c r="B60" s="5" t="s">
        <v>148</v>
      </c>
      <c r="C60" s="5">
        <v>22.1</v>
      </c>
      <c r="D60" s="5">
        <v>2.9</v>
      </c>
    </row>
    <row r="61" spans="2:4" x14ac:dyDescent="0.25">
      <c r="B61" s="3" t="s">
        <v>150</v>
      </c>
      <c r="C61" s="3">
        <v>20.100000000000001</v>
      </c>
      <c r="D61" s="3">
        <v>4.7</v>
      </c>
    </row>
    <row r="62" spans="2:4" x14ac:dyDescent="0.25">
      <c r="B62" s="5" t="s">
        <v>152</v>
      </c>
      <c r="C62" s="5">
        <v>26.2</v>
      </c>
      <c r="D62" s="5">
        <v>2.5</v>
      </c>
    </row>
    <row r="63" spans="2:4" x14ac:dyDescent="0.25">
      <c r="B63" s="3" t="s">
        <v>154</v>
      </c>
      <c r="C63" s="3">
        <v>23</v>
      </c>
      <c r="D63" s="3">
        <v>2.9</v>
      </c>
    </row>
    <row r="64" spans="2:4" x14ac:dyDescent="0.25">
      <c r="B64" s="5" t="s">
        <v>156</v>
      </c>
      <c r="C64" s="5">
        <v>23</v>
      </c>
      <c r="D64" s="5">
        <v>2.5</v>
      </c>
    </row>
    <row r="65" spans="2:4" x14ac:dyDescent="0.25">
      <c r="B65" s="3" t="s">
        <v>160</v>
      </c>
      <c r="C65" s="3">
        <v>42.3</v>
      </c>
      <c r="D65" s="3">
        <v>1.6</v>
      </c>
    </row>
    <row r="66" spans="2:4" x14ac:dyDescent="0.25">
      <c r="B66" s="5" t="s">
        <v>162</v>
      </c>
      <c r="C66" s="5">
        <v>36.5</v>
      </c>
      <c r="D66" s="5">
        <v>1.7</v>
      </c>
    </row>
    <row r="67" spans="2:4" x14ac:dyDescent="0.25">
      <c r="B67" s="3" t="s">
        <v>164</v>
      </c>
      <c r="C67" s="3">
        <v>28.1</v>
      </c>
      <c r="D67" s="3">
        <v>2.2000000000000002</v>
      </c>
    </row>
    <row r="68" spans="2:4" x14ac:dyDescent="0.25">
      <c r="B68" s="5" t="s">
        <v>166</v>
      </c>
      <c r="C68" s="5">
        <v>30.2</v>
      </c>
      <c r="D68" s="5">
        <v>2.2999999999999998</v>
      </c>
    </row>
    <row r="69" spans="2:4" x14ac:dyDescent="0.25">
      <c r="B69" s="3" t="s">
        <v>168</v>
      </c>
      <c r="C69" s="3">
        <v>30.3</v>
      </c>
      <c r="D69" s="3">
        <v>2.9</v>
      </c>
    </row>
    <row r="70" spans="2:4" x14ac:dyDescent="0.25">
      <c r="B70" s="5" t="s">
        <v>170</v>
      </c>
      <c r="C70" s="5">
        <v>20</v>
      </c>
      <c r="D70" s="5">
        <v>3.7</v>
      </c>
    </row>
    <row r="71" spans="2:4" x14ac:dyDescent="0.25">
      <c r="B71" s="3" t="s">
        <v>172</v>
      </c>
      <c r="C71" s="3">
        <v>36.799999999999997</v>
      </c>
      <c r="D71" s="3">
        <v>1.8</v>
      </c>
    </row>
    <row r="72" spans="2:4" x14ac:dyDescent="0.25">
      <c r="B72" s="5" t="s">
        <v>176</v>
      </c>
      <c r="C72" s="5">
        <v>29.9</v>
      </c>
      <c r="D72" s="5">
        <v>2.4</v>
      </c>
    </row>
    <row r="73" spans="2:4" x14ac:dyDescent="0.25">
      <c r="B73" s="3" t="s">
        <v>178</v>
      </c>
      <c r="C73" s="3">
        <v>45.5</v>
      </c>
      <c r="D73" s="3">
        <v>1.3</v>
      </c>
    </row>
    <row r="74" spans="2:4" x14ac:dyDescent="0.25">
      <c r="B74" s="5" t="s">
        <v>180</v>
      </c>
      <c r="C74" s="5">
        <v>20.9</v>
      </c>
      <c r="D74" s="5">
        <v>4.5999999999999996</v>
      </c>
    </row>
    <row r="75" spans="2:4" x14ac:dyDescent="0.25">
      <c r="B75" s="3" t="s">
        <v>182</v>
      </c>
      <c r="C75" s="3">
        <v>26</v>
      </c>
      <c r="D75" s="3">
        <v>2</v>
      </c>
    </row>
    <row r="76" spans="2:4" x14ac:dyDescent="0.25">
      <c r="B76" s="5" t="s">
        <v>184</v>
      </c>
      <c r="C76" s="5">
        <v>47.3</v>
      </c>
      <c r="D76" s="5">
        <v>1.4</v>
      </c>
    </row>
    <row r="77" spans="2:4" x14ac:dyDescent="0.25">
      <c r="B77" s="3" t="s">
        <v>186</v>
      </c>
      <c r="C77" s="3">
        <v>22.5</v>
      </c>
      <c r="D77" s="3">
        <v>2.8</v>
      </c>
    </row>
    <row r="78" spans="2:4" x14ac:dyDescent="0.25">
      <c r="B78" s="5" t="s">
        <v>188</v>
      </c>
      <c r="C78" s="5">
        <v>30.6</v>
      </c>
      <c r="D78" s="5">
        <v>2.8</v>
      </c>
    </row>
    <row r="79" spans="2:4" x14ac:dyDescent="0.25">
      <c r="B79" s="3" t="s">
        <v>190</v>
      </c>
      <c r="C79" s="3">
        <v>19.7</v>
      </c>
      <c r="D79" s="3">
        <v>3.5</v>
      </c>
    </row>
    <row r="80" spans="2:4" x14ac:dyDescent="0.25">
      <c r="B80" s="5" t="s">
        <v>192</v>
      </c>
      <c r="C80" s="5">
        <v>24.6</v>
      </c>
      <c r="D80" s="5">
        <v>3.6</v>
      </c>
    </row>
    <row r="81" spans="2:4" x14ac:dyDescent="0.25">
      <c r="B81" s="3" t="s">
        <v>196</v>
      </c>
      <c r="C81" s="3">
        <v>26.5</v>
      </c>
      <c r="D81" s="3">
        <v>3.3</v>
      </c>
    </row>
    <row r="82" spans="2:4" x14ac:dyDescent="0.25">
      <c r="B82" s="5" t="s">
        <v>198</v>
      </c>
      <c r="C82" s="5">
        <v>23</v>
      </c>
      <c r="D82" s="5">
        <v>2.7</v>
      </c>
    </row>
    <row r="83" spans="2:4" x14ac:dyDescent="0.25">
      <c r="B83" s="3" t="s">
        <v>200</v>
      </c>
      <c r="C83" s="3">
        <v>43.6</v>
      </c>
      <c r="D83" s="3">
        <v>1.6</v>
      </c>
    </row>
    <row r="84" spans="2:4" x14ac:dyDescent="0.25">
      <c r="B84" s="5" t="s">
        <v>202</v>
      </c>
      <c r="C84" s="5">
        <v>30.5</v>
      </c>
      <c r="D84" s="5">
        <v>2.1</v>
      </c>
    </row>
    <row r="85" spans="2:4" x14ac:dyDescent="0.25">
      <c r="B85" s="3" t="s">
        <v>204</v>
      </c>
      <c r="C85" s="3">
        <v>24.2</v>
      </c>
      <c r="D85" s="3">
        <v>3.1</v>
      </c>
    </row>
    <row r="86" spans="2:4" x14ac:dyDescent="0.25">
      <c r="B86" s="5" t="s">
        <v>206</v>
      </c>
      <c r="C86" s="5">
        <v>17.8</v>
      </c>
      <c r="D86" s="5">
        <v>4.3</v>
      </c>
    </row>
    <row r="87" spans="2:4" x14ac:dyDescent="0.25">
      <c r="B87" s="3" t="s">
        <v>208</v>
      </c>
      <c r="C87" s="3">
        <v>28.9</v>
      </c>
      <c r="D87" s="3">
        <v>2.2000000000000002</v>
      </c>
    </row>
    <row r="88" spans="2:4" x14ac:dyDescent="0.25">
      <c r="B88" s="5" t="s">
        <v>212</v>
      </c>
      <c r="C88" s="5">
        <v>43.7</v>
      </c>
      <c r="D88" s="5">
        <v>1.6</v>
      </c>
    </row>
    <row r="89" spans="2:4" x14ac:dyDescent="0.25">
      <c r="B89" s="3" t="s">
        <v>214</v>
      </c>
      <c r="C89" s="3">
        <v>39.299999999999997</v>
      </c>
      <c r="D89" s="3">
        <v>1.4</v>
      </c>
    </row>
    <row r="90" spans="2:4" x14ac:dyDescent="0.25">
      <c r="B90" s="5" t="s">
        <v>218</v>
      </c>
      <c r="C90" s="5">
        <v>19.7</v>
      </c>
      <c r="D90" s="5">
        <v>4.0999999999999996</v>
      </c>
    </row>
    <row r="91" spans="2:4" x14ac:dyDescent="0.25">
      <c r="B91" s="3" t="s">
        <v>220</v>
      </c>
      <c r="C91" s="3">
        <v>16.5</v>
      </c>
      <c r="D91" s="3">
        <v>4.2</v>
      </c>
    </row>
    <row r="92" spans="2:4" x14ac:dyDescent="0.25">
      <c r="B92" s="5" t="s">
        <v>222</v>
      </c>
      <c r="C92" s="5">
        <v>28.5</v>
      </c>
      <c r="D92" s="5">
        <v>2</v>
      </c>
    </row>
    <row r="93" spans="2:4" x14ac:dyDescent="0.25">
      <c r="B93" s="3" t="s">
        <v>226</v>
      </c>
      <c r="C93" s="3">
        <v>15.8</v>
      </c>
      <c r="D93" s="3">
        <v>5.9</v>
      </c>
    </row>
    <row r="94" spans="2:4" x14ac:dyDescent="0.25">
      <c r="B94" s="5" t="s">
        <v>228</v>
      </c>
      <c r="C94" s="5">
        <v>41.8</v>
      </c>
      <c r="D94" s="5">
        <v>1.2</v>
      </c>
    </row>
    <row r="95" spans="2:4" x14ac:dyDescent="0.25">
      <c r="B95" s="3" t="s">
        <v>232</v>
      </c>
      <c r="C95" s="3">
        <v>20.5</v>
      </c>
      <c r="D95" s="3">
        <v>4.5999999999999996</v>
      </c>
    </row>
    <row r="96" spans="2:4" x14ac:dyDescent="0.25">
      <c r="B96" s="5" t="s">
        <v>234</v>
      </c>
      <c r="C96" s="5">
        <v>35.299999999999997</v>
      </c>
      <c r="D96" s="5">
        <v>1.4</v>
      </c>
    </row>
    <row r="97" spans="2:4" x14ac:dyDescent="0.25">
      <c r="B97" s="3" t="s">
        <v>236</v>
      </c>
      <c r="C97" s="3">
        <v>28.3</v>
      </c>
      <c r="D97" s="3">
        <v>2.1</v>
      </c>
    </row>
    <row r="98" spans="2:4" x14ac:dyDescent="0.25">
      <c r="B98" s="5" t="s">
        <v>240</v>
      </c>
      <c r="C98" s="5">
        <v>36.700000000000003</v>
      </c>
      <c r="D98" s="5">
        <v>1.3</v>
      </c>
    </row>
    <row r="99" spans="2:4" x14ac:dyDescent="0.25">
      <c r="B99" s="3" t="s">
        <v>242</v>
      </c>
      <c r="C99" s="3">
        <v>28.3</v>
      </c>
      <c r="D99" s="3">
        <v>2.9</v>
      </c>
    </row>
    <row r="100" spans="2:4" x14ac:dyDescent="0.25">
      <c r="B100" s="5" t="s">
        <v>246</v>
      </c>
      <c r="C100" s="5">
        <v>29.3</v>
      </c>
      <c r="D100" s="5">
        <v>3.1</v>
      </c>
    </row>
    <row r="101" spans="2:4" x14ac:dyDescent="0.25">
      <c r="B101" s="3" t="s">
        <v>248</v>
      </c>
      <c r="C101" s="3">
        <v>17.2</v>
      </c>
      <c r="D101" s="3">
        <v>4.9000000000000004</v>
      </c>
    </row>
    <row r="102" spans="2:4" x14ac:dyDescent="0.25">
      <c r="B102" s="5" t="s">
        <v>252</v>
      </c>
      <c r="C102" s="5">
        <v>21.2</v>
      </c>
      <c r="D102" s="5">
        <v>3.4</v>
      </c>
    </row>
    <row r="103" spans="2:4" x14ac:dyDescent="0.25">
      <c r="B103" s="3" t="s">
        <v>254</v>
      </c>
      <c r="C103" s="3">
        <v>24.1</v>
      </c>
      <c r="D103" s="3">
        <v>1.9</v>
      </c>
    </row>
    <row r="104" spans="2:4" x14ac:dyDescent="0.25">
      <c r="B104" s="5" t="s">
        <v>256</v>
      </c>
      <c r="C104" s="5">
        <v>42.6</v>
      </c>
      <c r="D104" s="5">
        <v>1.6</v>
      </c>
    </row>
    <row r="105" spans="2:4" x14ac:dyDescent="0.25">
      <c r="B105" s="3" t="s">
        <v>260</v>
      </c>
      <c r="C105" s="3">
        <v>37.9</v>
      </c>
      <c r="D105" s="3">
        <v>1.7</v>
      </c>
    </row>
    <row r="106" spans="2:4" x14ac:dyDescent="0.25">
      <c r="B106" s="5" t="s">
        <v>262</v>
      </c>
      <c r="C106" s="5">
        <v>25.7</v>
      </c>
      <c r="D106" s="5">
        <v>2.4</v>
      </c>
    </row>
    <row r="107" spans="2:4" x14ac:dyDescent="0.25">
      <c r="B107" s="3" t="s">
        <v>264</v>
      </c>
      <c r="C107" s="3">
        <v>15.4</v>
      </c>
      <c r="D107" s="3">
        <v>5.3</v>
      </c>
    </row>
    <row r="108" spans="2:4" x14ac:dyDescent="0.25">
      <c r="B108" s="5" t="s">
        <v>266</v>
      </c>
      <c r="C108" s="5">
        <v>18.399999999999999</v>
      </c>
      <c r="D108" s="5">
        <v>5.4</v>
      </c>
    </row>
    <row r="109" spans="2:4" x14ac:dyDescent="0.25">
      <c r="B109" s="3" t="s">
        <v>270</v>
      </c>
      <c r="C109" s="3">
        <v>37.9</v>
      </c>
      <c r="D109" s="3">
        <v>1.5</v>
      </c>
    </row>
    <row r="110" spans="2:4" x14ac:dyDescent="0.25">
      <c r="B110" s="5" t="s">
        <v>272</v>
      </c>
      <c r="C110" s="5">
        <v>39.200000000000003</v>
      </c>
      <c r="D110" s="5">
        <v>1.6</v>
      </c>
    </row>
    <row r="111" spans="2:4" x14ac:dyDescent="0.25">
      <c r="B111" s="3" t="s">
        <v>274</v>
      </c>
      <c r="C111" s="3">
        <v>25.6</v>
      </c>
      <c r="D111" s="3">
        <v>2.9</v>
      </c>
    </row>
    <row r="112" spans="2:4" x14ac:dyDescent="0.25">
      <c r="B112" s="5" t="s">
        <v>276</v>
      </c>
      <c r="C112" s="5">
        <v>23.8</v>
      </c>
      <c r="D112" s="5">
        <v>3.5</v>
      </c>
    </row>
    <row r="113" spans="2:4" x14ac:dyDescent="0.25">
      <c r="B113" s="3" t="s">
        <v>280</v>
      </c>
      <c r="C113" s="3">
        <v>29.2</v>
      </c>
      <c r="D113" s="3">
        <v>2.5</v>
      </c>
    </row>
    <row r="114" spans="2:4" x14ac:dyDescent="0.25">
      <c r="B114" s="5" t="s">
        <v>282</v>
      </c>
      <c r="C114" s="5">
        <v>23.1</v>
      </c>
      <c r="D114" s="5">
        <v>3.6</v>
      </c>
    </row>
    <row r="115" spans="2:4" x14ac:dyDescent="0.25">
      <c r="B115" s="3" t="s">
        <v>284</v>
      </c>
      <c r="C115" s="3">
        <v>28.2</v>
      </c>
      <c r="D115" s="3">
        <v>2.4</v>
      </c>
    </row>
    <row r="116" spans="2:4" x14ac:dyDescent="0.25">
      <c r="B116" s="5" t="s">
        <v>286</v>
      </c>
      <c r="C116" s="5">
        <v>28</v>
      </c>
      <c r="D116" s="5">
        <v>2.2999999999999998</v>
      </c>
    </row>
    <row r="117" spans="2:4" x14ac:dyDescent="0.25">
      <c r="B117" s="3" t="s">
        <v>288</v>
      </c>
      <c r="C117" s="3">
        <v>23.5</v>
      </c>
      <c r="D117" s="3">
        <v>2.6</v>
      </c>
    </row>
    <row r="118" spans="2:4" x14ac:dyDescent="0.25">
      <c r="B118" s="5" t="s">
        <v>290</v>
      </c>
      <c r="C118" s="5">
        <v>40.700000000000003</v>
      </c>
      <c r="D118" s="5">
        <v>1.5</v>
      </c>
    </row>
    <row r="119" spans="2:4" x14ac:dyDescent="0.25">
      <c r="B119" s="3" t="s">
        <v>292</v>
      </c>
      <c r="C119" s="3">
        <v>42.2</v>
      </c>
      <c r="D119" s="3">
        <v>1.4</v>
      </c>
    </row>
    <row r="120" spans="2:4" x14ac:dyDescent="0.25">
      <c r="B120" s="5" t="s">
        <v>296</v>
      </c>
      <c r="C120" s="5">
        <v>19.7</v>
      </c>
      <c r="D120" s="5">
        <v>4.4000000000000004</v>
      </c>
    </row>
    <row r="121" spans="2:4" x14ac:dyDescent="0.25">
      <c r="B121" s="3" t="s">
        <v>298</v>
      </c>
      <c r="C121" s="3">
        <v>41.1</v>
      </c>
      <c r="D121" s="3">
        <v>1.8</v>
      </c>
    </row>
    <row r="122" spans="2:4" x14ac:dyDescent="0.25">
      <c r="B122" s="5" t="s">
        <v>300</v>
      </c>
      <c r="C122" s="5">
        <v>39.6</v>
      </c>
      <c r="D122" s="5">
        <v>1.82</v>
      </c>
    </row>
    <row r="123" spans="2:4" x14ac:dyDescent="0.25">
      <c r="B123" s="3" t="s">
        <v>302</v>
      </c>
      <c r="C123" s="3">
        <v>19</v>
      </c>
      <c r="D123" s="3">
        <v>4</v>
      </c>
    </row>
    <row r="124" spans="2:4" x14ac:dyDescent="0.25">
      <c r="B124" s="5" t="s">
        <v>312</v>
      </c>
      <c r="C124" s="5">
        <v>27.5</v>
      </c>
      <c r="D124" s="5">
        <v>2.2999999999999998</v>
      </c>
    </row>
    <row r="125" spans="2:4" x14ac:dyDescent="0.25">
      <c r="B125" s="3" t="s">
        <v>314</v>
      </c>
      <c r="C125" s="3">
        <v>18.8</v>
      </c>
      <c r="D125" s="3">
        <v>4.5999999999999996</v>
      </c>
    </row>
    <row r="126" spans="2:4" x14ac:dyDescent="0.25">
      <c r="B126" s="5" t="s">
        <v>318</v>
      </c>
      <c r="C126" s="5">
        <v>35.4</v>
      </c>
      <c r="D126" s="5">
        <v>2.4</v>
      </c>
    </row>
    <row r="127" spans="2:4" x14ac:dyDescent="0.25">
      <c r="B127" s="3" t="s">
        <v>320</v>
      </c>
      <c r="C127" s="3">
        <v>19</v>
      </c>
      <c r="D127" s="3">
        <v>4.3</v>
      </c>
    </row>
    <row r="128" spans="2:4" x14ac:dyDescent="0.25">
      <c r="B128" s="5" t="s">
        <v>322</v>
      </c>
      <c r="C128" s="5">
        <v>34.6</v>
      </c>
      <c r="D128" s="5">
        <v>1.1000000000000001</v>
      </c>
    </row>
    <row r="129" spans="2:4" x14ac:dyDescent="0.25">
      <c r="B129" s="3" t="s">
        <v>326</v>
      </c>
      <c r="C129" s="3">
        <v>44.5</v>
      </c>
      <c r="D129" s="3">
        <v>1.6</v>
      </c>
    </row>
    <row r="130" spans="2:4" x14ac:dyDescent="0.25">
      <c r="B130" s="5" t="s">
        <v>328</v>
      </c>
      <c r="C130" s="5">
        <v>22.5</v>
      </c>
      <c r="D130" s="5">
        <v>4.4000000000000004</v>
      </c>
    </row>
    <row r="131" spans="2:4" x14ac:dyDescent="0.25">
      <c r="B131" s="3" t="s">
        <v>330</v>
      </c>
      <c r="C131" s="3">
        <v>18.100000000000001</v>
      </c>
      <c r="D131" s="3">
        <v>6.1</v>
      </c>
    </row>
    <row r="132" spans="2:4" x14ac:dyDescent="0.25">
      <c r="B132" s="5" t="s">
        <v>332</v>
      </c>
      <c r="C132" s="5">
        <v>27.1</v>
      </c>
      <c r="D132" s="5">
        <v>2.4</v>
      </c>
    </row>
    <row r="133" spans="2:4" x14ac:dyDescent="0.25">
      <c r="B133" s="3" t="s">
        <v>338</v>
      </c>
      <c r="C133" s="3">
        <v>42.7</v>
      </c>
      <c r="D133" s="3">
        <v>1.3</v>
      </c>
    </row>
    <row r="134" spans="2:4" x14ac:dyDescent="0.25">
      <c r="B134" s="5" t="s">
        <v>340</v>
      </c>
      <c r="C134" s="5">
        <v>32.799999999999997</v>
      </c>
      <c r="D134" s="5">
        <v>2.2000000000000002</v>
      </c>
    </row>
    <row r="135" spans="2:4" x14ac:dyDescent="0.25">
      <c r="B135" s="3" t="s">
        <v>342</v>
      </c>
      <c r="C135" s="3">
        <v>19.899999999999999</v>
      </c>
      <c r="D135" s="3">
        <v>4.4000000000000004</v>
      </c>
    </row>
    <row r="136" spans="2:4" x14ac:dyDescent="0.25">
      <c r="B136" s="5" t="s">
        <v>344</v>
      </c>
      <c r="C136" s="5">
        <v>29.8</v>
      </c>
      <c r="D136" s="5">
        <v>2.4</v>
      </c>
    </row>
    <row r="137" spans="2:4" x14ac:dyDescent="0.25">
      <c r="B137" s="3" t="s">
        <v>346</v>
      </c>
      <c r="C137" s="3">
        <v>41.2</v>
      </c>
      <c r="D137" s="3">
        <v>1.8</v>
      </c>
    </row>
    <row r="138" spans="2:4" x14ac:dyDescent="0.25">
      <c r="B138" s="5" t="s">
        <v>352</v>
      </c>
      <c r="C138" s="5">
        <v>24.5</v>
      </c>
      <c r="D138" s="5">
        <v>3.6</v>
      </c>
    </row>
    <row r="139" spans="2:4" x14ac:dyDescent="0.25">
      <c r="B139" s="3" t="s">
        <v>354</v>
      </c>
      <c r="C139" s="3">
        <v>17.7</v>
      </c>
      <c r="D139" s="3">
        <v>4.9000000000000004</v>
      </c>
    </row>
    <row r="140" spans="2:4" x14ac:dyDescent="0.25">
      <c r="B140" s="5" t="s">
        <v>356</v>
      </c>
      <c r="C140" s="5">
        <v>37.700000000000003</v>
      </c>
      <c r="D140" s="5">
        <v>1.5</v>
      </c>
    </row>
    <row r="141" spans="2:4" x14ac:dyDescent="0.25">
      <c r="B141" s="3" t="s">
        <v>362</v>
      </c>
      <c r="C141" s="3">
        <v>19.8</v>
      </c>
      <c r="D141" s="3">
        <v>4.3</v>
      </c>
    </row>
    <row r="142" spans="2:4" x14ac:dyDescent="0.25">
      <c r="B142" s="5" t="s">
        <v>366</v>
      </c>
      <c r="C142" s="5">
        <v>36</v>
      </c>
      <c r="D142" s="5">
        <v>1.7</v>
      </c>
    </row>
    <row r="143" spans="2:4" x14ac:dyDescent="0.25">
      <c r="B143" s="3" t="s">
        <v>368</v>
      </c>
      <c r="C143" s="3">
        <v>31.6</v>
      </c>
      <c r="D143" s="3">
        <v>2.2000000000000002</v>
      </c>
    </row>
    <row r="144" spans="2:4" x14ac:dyDescent="0.25">
      <c r="B144" s="5" t="s">
        <v>370</v>
      </c>
      <c r="C144" s="5">
        <v>30.9</v>
      </c>
      <c r="D144" s="5">
        <v>2.1</v>
      </c>
    </row>
    <row r="145" spans="2:4" x14ac:dyDescent="0.25">
      <c r="B145" s="3" t="s">
        <v>372</v>
      </c>
      <c r="C145" s="3">
        <v>27.9</v>
      </c>
      <c r="D145" s="3">
        <v>2.8</v>
      </c>
    </row>
    <row r="146" spans="2:4" x14ac:dyDescent="0.25">
      <c r="B146" s="5" t="s">
        <v>374</v>
      </c>
      <c r="C146" s="5">
        <v>15.8</v>
      </c>
      <c r="D146" s="5">
        <v>5</v>
      </c>
    </row>
    <row r="147" spans="2:4" x14ac:dyDescent="0.25">
      <c r="B147" s="3" t="s">
        <v>376</v>
      </c>
      <c r="C147" s="3">
        <v>40.6</v>
      </c>
      <c r="D147" s="3">
        <v>1.3</v>
      </c>
    </row>
    <row r="148" spans="2:4" x14ac:dyDescent="0.25">
      <c r="B148" s="5" t="s">
        <v>378</v>
      </c>
      <c r="C148" s="5">
        <v>30.3</v>
      </c>
      <c r="D148" s="5">
        <v>1.4</v>
      </c>
    </row>
    <row r="149" spans="2:4" x14ac:dyDescent="0.25">
      <c r="B149" s="3" t="s">
        <v>380</v>
      </c>
      <c r="C149" s="3">
        <v>40.5</v>
      </c>
      <c r="D149" s="3">
        <v>1.7</v>
      </c>
    </row>
    <row r="150" spans="2:4" x14ac:dyDescent="0.25">
      <c r="B150" s="5" t="s">
        <v>382</v>
      </c>
      <c r="C150" s="5">
        <v>38.1</v>
      </c>
      <c r="D150" s="5">
        <v>1.7</v>
      </c>
    </row>
    <row r="151" spans="2:4" x14ac:dyDescent="0.25">
      <c r="B151" s="3" t="s">
        <v>384</v>
      </c>
      <c r="C151" s="3">
        <v>35</v>
      </c>
      <c r="D151" s="3">
        <v>2</v>
      </c>
    </row>
    <row r="152" spans="2:4" x14ac:dyDescent="0.25">
      <c r="B152" s="5" t="s">
        <v>386</v>
      </c>
      <c r="C152" s="5">
        <v>28.6</v>
      </c>
      <c r="D152" s="5">
        <v>2.4</v>
      </c>
    </row>
    <row r="153" spans="2:4" x14ac:dyDescent="0.25">
      <c r="B153" s="3" t="s">
        <v>388</v>
      </c>
      <c r="C153" s="3">
        <v>22</v>
      </c>
      <c r="D153" s="3">
        <v>3.8</v>
      </c>
    </row>
    <row r="154" spans="2:4" x14ac:dyDescent="0.25">
      <c r="B154" s="5" t="s">
        <v>390</v>
      </c>
      <c r="C154" s="5">
        <v>28.3</v>
      </c>
      <c r="D154" s="5">
        <v>2.2999999999999998</v>
      </c>
    </row>
    <row r="155" spans="2:4" x14ac:dyDescent="0.25">
      <c r="B155" s="3" t="s">
        <v>392</v>
      </c>
      <c r="C155" s="3">
        <v>30.5</v>
      </c>
      <c r="D155" s="3">
        <v>2</v>
      </c>
    </row>
    <row r="156" spans="2:4" x14ac:dyDescent="0.25">
      <c r="B156" s="5" t="s">
        <v>396</v>
      </c>
      <c r="C156" s="5">
        <v>19.5</v>
      </c>
      <c r="D156" s="5">
        <v>3.8</v>
      </c>
    </row>
    <row r="157" spans="2:4" x14ac:dyDescent="0.25">
      <c r="B157" s="3" t="s">
        <v>398</v>
      </c>
      <c r="C157" s="3">
        <v>16.8</v>
      </c>
      <c r="D157" s="3">
        <v>4.5999999999999996</v>
      </c>
    </row>
    <row r="158" spans="2:4" x14ac:dyDescent="0.25">
      <c r="B158" s="5" t="s">
        <v>400</v>
      </c>
      <c r="C158" s="5">
        <v>20</v>
      </c>
      <c r="D158" s="5">
        <v>3.6</v>
      </c>
    </row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507BCC6-AFA5-4E43-B582-233DF8C826BE}">
  <dimension ref="B2:D158"/>
  <sheetViews>
    <sheetView workbookViewId="0">
      <selection activeCell="E14" sqref="E14"/>
    </sheetView>
  </sheetViews>
  <sheetFormatPr defaultRowHeight="15.75" x14ac:dyDescent="0.25"/>
  <cols>
    <col min="2" max="2" width="12.5" bestFit="1" customWidth="1"/>
    <col min="3" max="3" width="11" bestFit="1" customWidth="1"/>
    <col min="4" max="4" width="8.5" bestFit="1" customWidth="1"/>
  </cols>
  <sheetData>
    <row r="2" spans="2:4" x14ac:dyDescent="0.25">
      <c r="B2" s="1" t="s">
        <v>496</v>
      </c>
      <c r="C2" s="1" t="s">
        <v>450</v>
      </c>
      <c r="D2" s="1" t="s">
        <v>451</v>
      </c>
    </row>
    <row r="3" spans="2:4" x14ac:dyDescent="0.25">
      <c r="B3" s="3" t="s">
        <v>4</v>
      </c>
      <c r="C3" s="3">
        <v>6.4</v>
      </c>
      <c r="D3" s="3">
        <v>1.03</v>
      </c>
    </row>
    <row r="4" spans="2:4" x14ac:dyDescent="0.25">
      <c r="B4" s="5" t="s">
        <v>8</v>
      </c>
      <c r="C4" s="5">
        <v>3.3</v>
      </c>
      <c r="D4" s="5">
        <v>1.03</v>
      </c>
    </row>
    <row r="5" spans="2:4" x14ac:dyDescent="0.25">
      <c r="B5" s="3" t="s">
        <v>12</v>
      </c>
      <c r="C5" s="3">
        <v>8.9</v>
      </c>
      <c r="D5" s="3">
        <v>0.95</v>
      </c>
    </row>
    <row r="6" spans="2:4" x14ac:dyDescent="0.25">
      <c r="B6" s="5" t="s">
        <v>14</v>
      </c>
      <c r="C6" s="5">
        <v>0.5</v>
      </c>
      <c r="D6" s="5">
        <v>0.89</v>
      </c>
    </row>
    <row r="7" spans="2:4" x14ac:dyDescent="0.25">
      <c r="B7" s="3" t="s">
        <v>16</v>
      </c>
      <c r="C7" s="3">
        <v>9.1</v>
      </c>
      <c r="D7" s="3">
        <v>0.98</v>
      </c>
    </row>
    <row r="8" spans="2:4" x14ac:dyDescent="0.25">
      <c r="B8" s="5" t="s">
        <v>18</v>
      </c>
      <c r="C8" s="5">
        <v>5.7</v>
      </c>
      <c r="D8" s="5">
        <v>0.95</v>
      </c>
    </row>
    <row r="9" spans="2:4" x14ac:dyDescent="0.25">
      <c r="B9" s="3" t="s">
        <v>22</v>
      </c>
      <c r="C9" s="3">
        <v>11.7</v>
      </c>
      <c r="D9" s="3">
        <v>0.99</v>
      </c>
    </row>
    <row r="10" spans="2:4" x14ac:dyDescent="0.25">
      <c r="B10" s="5" t="s">
        <v>24</v>
      </c>
      <c r="C10" s="5">
        <v>11.4</v>
      </c>
      <c r="D10" s="5">
        <v>0.96</v>
      </c>
    </row>
    <row r="11" spans="2:4" x14ac:dyDescent="0.25">
      <c r="B11" s="3" t="s">
        <v>26</v>
      </c>
      <c r="C11" s="3">
        <v>2.6</v>
      </c>
      <c r="D11" s="3">
        <v>0.98</v>
      </c>
    </row>
    <row r="12" spans="2:4" x14ac:dyDescent="0.25">
      <c r="B12" s="5" t="s">
        <v>28</v>
      </c>
      <c r="C12" s="5">
        <v>5.7</v>
      </c>
      <c r="D12" s="5">
        <v>1.53</v>
      </c>
    </row>
    <row r="13" spans="2:4" x14ac:dyDescent="0.25">
      <c r="B13" s="3" t="s">
        <v>30</v>
      </c>
      <c r="C13" s="3">
        <v>6.1</v>
      </c>
      <c r="D13" s="3">
        <v>0.97</v>
      </c>
    </row>
    <row r="14" spans="2:4" x14ac:dyDescent="0.25">
      <c r="B14" s="5" t="s">
        <v>32</v>
      </c>
      <c r="C14" s="5">
        <v>0.4</v>
      </c>
      <c r="D14" s="5">
        <v>0.94</v>
      </c>
    </row>
    <row r="15" spans="2:4" x14ac:dyDescent="0.25">
      <c r="B15" s="3" t="s">
        <v>34</v>
      </c>
      <c r="C15" s="3">
        <v>21.4</v>
      </c>
      <c r="D15" s="3">
        <v>0.87</v>
      </c>
    </row>
    <row r="16" spans="2:4" x14ac:dyDescent="0.25">
      <c r="B16" s="5" t="s">
        <v>36</v>
      </c>
      <c r="C16" s="5">
        <v>15.7</v>
      </c>
      <c r="D16" s="5">
        <v>0.97</v>
      </c>
    </row>
    <row r="17" spans="2:4" x14ac:dyDescent="0.25">
      <c r="B17" s="3" t="s">
        <v>38</v>
      </c>
      <c r="C17" s="3">
        <v>5.9</v>
      </c>
      <c r="D17" s="3">
        <v>1</v>
      </c>
    </row>
    <row r="18" spans="2:4" x14ac:dyDescent="0.25">
      <c r="B18" s="5" t="s">
        <v>40</v>
      </c>
      <c r="C18" s="5">
        <v>15.7</v>
      </c>
      <c r="D18" s="5">
        <v>0.97</v>
      </c>
    </row>
    <row r="19" spans="2:4" x14ac:dyDescent="0.25">
      <c r="B19" s="3" t="s">
        <v>44</v>
      </c>
      <c r="C19" s="3">
        <v>11.6</v>
      </c>
      <c r="D19" s="3">
        <v>1.08</v>
      </c>
    </row>
    <row r="20" spans="2:4" x14ac:dyDescent="0.25">
      <c r="B20" s="5" t="s">
        <v>46</v>
      </c>
      <c r="C20" s="5">
        <v>12.9</v>
      </c>
      <c r="D20" s="5">
        <v>0.98</v>
      </c>
    </row>
    <row r="21" spans="2:4" x14ac:dyDescent="0.25">
      <c r="B21" s="3" t="s">
        <v>48</v>
      </c>
      <c r="C21" s="3">
        <v>6.4</v>
      </c>
      <c r="D21" s="3">
        <v>0.95</v>
      </c>
    </row>
    <row r="22" spans="2:4" x14ac:dyDescent="0.25">
      <c r="B22" s="5" t="s">
        <v>50</v>
      </c>
      <c r="C22" s="5">
        <v>11.5</v>
      </c>
      <c r="D22" s="5">
        <v>0.93</v>
      </c>
    </row>
    <row r="23" spans="2:4" x14ac:dyDescent="0.25">
      <c r="B23" s="3" t="s">
        <v>52</v>
      </c>
      <c r="C23" s="3">
        <v>6.1</v>
      </c>
      <c r="D23" s="3">
        <v>0.97</v>
      </c>
    </row>
    <row r="24" spans="2:4" x14ac:dyDescent="0.25">
      <c r="B24" s="5" t="s">
        <v>56</v>
      </c>
      <c r="C24" s="5">
        <v>7.9</v>
      </c>
      <c r="D24" s="5">
        <v>0.95</v>
      </c>
    </row>
    <row r="25" spans="2:4" x14ac:dyDescent="0.25">
      <c r="B25" s="3" t="s">
        <v>58</v>
      </c>
      <c r="C25" s="3">
        <v>14.8</v>
      </c>
      <c r="D25" s="3">
        <v>0.96</v>
      </c>
    </row>
    <row r="26" spans="2:4" x14ac:dyDescent="0.25">
      <c r="B26" s="5" t="s">
        <v>60</v>
      </c>
      <c r="C26" s="5">
        <v>15</v>
      </c>
      <c r="D26" s="5">
        <v>0.99</v>
      </c>
    </row>
    <row r="27" spans="2:4" x14ac:dyDescent="0.25">
      <c r="B27" s="3" t="s">
        <v>62</v>
      </c>
      <c r="C27" s="3">
        <v>5.9</v>
      </c>
      <c r="D27" s="3">
        <v>0.95</v>
      </c>
    </row>
    <row r="28" spans="2:4" x14ac:dyDescent="0.25">
      <c r="B28" s="5" t="s">
        <v>64</v>
      </c>
      <c r="C28" s="5">
        <v>19.5</v>
      </c>
      <c r="D28" s="5">
        <v>0.99</v>
      </c>
    </row>
    <row r="29" spans="2:4" x14ac:dyDescent="0.25">
      <c r="B29" s="3" t="s">
        <v>66</v>
      </c>
      <c r="C29" s="3">
        <v>10.4</v>
      </c>
      <c r="D29" s="3">
        <v>0.98</v>
      </c>
    </row>
    <row r="30" spans="2:4" x14ac:dyDescent="0.25">
      <c r="B30" s="5" t="s">
        <v>70</v>
      </c>
      <c r="C30" s="5">
        <v>11.6</v>
      </c>
      <c r="D30" s="5">
        <v>0.99</v>
      </c>
    </row>
    <row r="31" spans="2:4" x14ac:dyDescent="0.25">
      <c r="B31" s="3" t="s">
        <v>72</v>
      </c>
      <c r="C31" s="3">
        <v>15.5</v>
      </c>
      <c r="D31" s="3">
        <v>0.98</v>
      </c>
    </row>
    <row r="32" spans="2:4" x14ac:dyDescent="0.25">
      <c r="B32" s="5" t="s">
        <v>74</v>
      </c>
      <c r="C32" s="5">
        <v>9.6999999999999993</v>
      </c>
      <c r="D32" s="5">
        <v>0.97</v>
      </c>
    </row>
    <row r="33" spans="2:4" x14ac:dyDescent="0.25">
      <c r="B33" s="3" t="s">
        <v>76</v>
      </c>
      <c r="C33" s="3">
        <v>8</v>
      </c>
      <c r="D33" s="3">
        <v>1.06</v>
      </c>
    </row>
    <row r="34" spans="2:4" x14ac:dyDescent="0.25">
      <c r="B34" s="5" t="s">
        <v>78</v>
      </c>
      <c r="C34" s="5">
        <v>7</v>
      </c>
      <c r="D34" s="5">
        <v>0.98</v>
      </c>
    </row>
    <row r="35" spans="2:4" x14ac:dyDescent="0.25">
      <c r="B35" s="3" t="s">
        <v>80</v>
      </c>
      <c r="C35" s="3">
        <v>11.1</v>
      </c>
      <c r="D35" s="3">
        <v>0.94</v>
      </c>
    </row>
    <row r="36" spans="2:4" x14ac:dyDescent="0.25">
      <c r="B36" s="5" t="s">
        <v>82</v>
      </c>
      <c r="C36" s="5">
        <v>7.5</v>
      </c>
      <c r="D36" s="5">
        <v>1</v>
      </c>
    </row>
    <row r="37" spans="2:4" x14ac:dyDescent="0.25">
      <c r="B37" s="3" t="s">
        <v>84</v>
      </c>
      <c r="C37" s="3">
        <v>11.5</v>
      </c>
      <c r="D37" s="3">
        <v>0.93</v>
      </c>
    </row>
    <row r="38" spans="2:4" x14ac:dyDescent="0.25">
      <c r="B38" s="5" t="s">
        <v>86</v>
      </c>
      <c r="C38" s="5">
        <v>10.1</v>
      </c>
      <c r="D38" s="5">
        <v>0.99</v>
      </c>
    </row>
    <row r="39" spans="2:4" x14ac:dyDescent="0.25">
      <c r="B39" s="3" t="s">
        <v>90</v>
      </c>
      <c r="C39" s="3">
        <v>4.5</v>
      </c>
      <c r="D39" s="3">
        <v>1.05</v>
      </c>
    </row>
    <row r="40" spans="2:4" x14ac:dyDescent="0.25">
      <c r="B40" s="5" t="s">
        <v>92</v>
      </c>
      <c r="C40" s="5">
        <v>10.5</v>
      </c>
      <c r="D40" s="5">
        <v>0.97</v>
      </c>
    </row>
    <row r="41" spans="2:4" x14ac:dyDescent="0.25">
      <c r="B41" s="3" t="s">
        <v>96</v>
      </c>
      <c r="C41" s="3">
        <v>9.1999999999999993</v>
      </c>
      <c r="D41" s="3">
        <v>0.99</v>
      </c>
    </row>
    <row r="42" spans="2:4" x14ac:dyDescent="0.25">
      <c r="B42" s="5" t="s">
        <v>98</v>
      </c>
      <c r="C42" s="5">
        <v>8.5</v>
      </c>
      <c r="D42" s="5">
        <v>0.83</v>
      </c>
    </row>
    <row r="43" spans="2:4" x14ac:dyDescent="0.25">
      <c r="B43" s="3" t="s">
        <v>102</v>
      </c>
      <c r="C43" s="3">
        <v>10.5</v>
      </c>
      <c r="D43" s="3">
        <v>1.02</v>
      </c>
    </row>
    <row r="44" spans="2:4" x14ac:dyDescent="0.25">
      <c r="B44" s="5" t="s">
        <v>106</v>
      </c>
      <c r="C44" s="5">
        <v>7.2</v>
      </c>
      <c r="D44" s="5">
        <v>0.99</v>
      </c>
    </row>
    <row r="45" spans="2:4" x14ac:dyDescent="0.25">
      <c r="B45" s="3" t="s">
        <v>108</v>
      </c>
      <c r="C45" s="3">
        <v>4.4000000000000004</v>
      </c>
      <c r="D45" s="3">
        <v>1.05</v>
      </c>
    </row>
    <row r="46" spans="2:4" x14ac:dyDescent="0.25">
      <c r="B46" s="5" t="s">
        <v>110</v>
      </c>
      <c r="C46" s="5">
        <v>13.5</v>
      </c>
      <c r="D46" s="5">
        <v>0.92</v>
      </c>
    </row>
    <row r="47" spans="2:4" x14ac:dyDescent="0.25">
      <c r="B47" s="3" t="s">
        <v>114</v>
      </c>
      <c r="C47" s="3">
        <v>13.8</v>
      </c>
      <c r="D47" s="3">
        <v>0.97</v>
      </c>
    </row>
    <row r="48" spans="2:4" x14ac:dyDescent="0.25">
      <c r="B48" s="5" t="s">
        <v>116</v>
      </c>
      <c r="C48" s="5">
        <v>14.4</v>
      </c>
      <c r="D48" s="5">
        <v>0.88</v>
      </c>
    </row>
    <row r="49" spans="2:4" x14ac:dyDescent="0.25">
      <c r="B49" s="3" t="s">
        <v>120</v>
      </c>
      <c r="C49" s="3">
        <v>11.4</v>
      </c>
      <c r="D49" s="3">
        <v>1</v>
      </c>
    </row>
    <row r="50" spans="2:4" x14ac:dyDescent="0.25">
      <c r="B50" s="5" t="s">
        <v>124</v>
      </c>
      <c r="C50" s="5">
        <v>5.5</v>
      </c>
      <c r="D50" s="5">
        <v>1.03</v>
      </c>
    </row>
    <row r="51" spans="2:4" x14ac:dyDescent="0.25">
      <c r="B51" s="3" t="s">
        <v>126</v>
      </c>
      <c r="C51" s="3">
        <v>11.7</v>
      </c>
      <c r="D51" s="3">
        <v>0.97</v>
      </c>
    </row>
    <row r="52" spans="2:4" x14ac:dyDescent="0.25">
      <c r="B52" s="5" t="s">
        <v>128</v>
      </c>
      <c r="C52" s="5">
        <v>12.1</v>
      </c>
      <c r="D52" s="5">
        <v>0.96</v>
      </c>
    </row>
    <row r="53" spans="2:4" x14ac:dyDescent="0.25">
      <c r="B53" s="3" t="s">
        <v>132</v>
      </c>
      <c r="C53" s="3">
        <v>9.6</v>
      </c>
      <c r="D53" s="3">
        <v>1.08</v>
      </c>
    </row>
    <row r="54" spans="2:4" x14ac:dyDescent="0.25">
      <c r="B54" s="5" t="s">
        <v>134</v>
      </c>
      <c r="C54" s="5">
        <v>6.7</v>
      </c>
      <c r="D54" s="5">
        <v>0.92</v>
      </c>
    </row>
    <row r="55" spans="2:4" x14ac:dyDescent="0.25">
      <c r="B55" s="3" t="s">
        <v>136</v>
      </c>
      <c r="C55" s="3">
        <v>9.1</v>
      </c>
      <c r="D55" s="3">
        <v>0.96</v>
      </c>
    </row>
    <row r="56" spans="2:4" x14ac:dyDescent="0.25">
      <c r="B56" s="5" t="s">
        <v>138</v>
      </c>
      <c r="C56" s="5">
        <v>8.6999999999999993</v>
      </c>
      <c r="D56" s="5">
        <v>0.97</v>
      </c>
    </row>
    <row r="57" spans="2:4" x14ac:dyDescent="0.25">
      <c r="B57" s="3" t="s">
        <v>140</v>
      </c>
      <c r="C57" s="3">
        <v>3.8</v>
      </c>
      <c r="D57" s="3">
        <v>0.95</v>
      </c>
    </row>
    <row r="58" spans="2:4" x14ac:dyDescent="0.25">
      <c r="B58" s="5" t="s">
        <v>142</v>
      </c>
      <c r="C58" s="5">
        <v>11.3</v>
      </c>
      <c r="D58" s="5">
        <v>1.08</v>
      </c>
    </row>
    <row r="59" spans="2:4" x14ac:dyDescent="0.25">
      <c r="B59" s="3" t="s">
        <v>144</v>
      </c>
      <c r="C59" s="3">
        <v>1.7</v>
      </c>
      <c r="D59" s="3">
        <v>1.03</v>
      </c>
    </row>
    <row r="60" spans="2:4" x14ac:dyDescent="0.25">
      <c r="B60" s="5" t="s">
        <v>148</v>
      </c>
      <c r="C60" s="5">
        <v>2.9</v>
      </c>
      <c r="D60" s="5">
        <v>0.99</v>
      </c>
    </row>
    <row r="61" spans="2:4" x14ac:dyDescent="0.25">
      <c r="B61" s="3" t="s">
        <v>150</v>
      </c>
      <c r="C61" s="3">
        <v>10.5</v>
      </c>
      <c r="D61" s="3">
        <v>1</v>
      </c>
    </row>
    <row r="62" spans="2:4" x14ac:dyDescent="0.25">
      <c r="B62" s="5" t="s">
        <v>152</v>
      </c>
      <c r="C62" s="5">
        <v>30.2</v>
      </c>
      <c r="D62" s="5">
        <v>1.02</v>
      </c>
    </row>
    <row r="63" spans="2:4" x14ac:dyDescent="0.25">
      <c r="B63" s="3" t="s">
        <v>154</v>
      </c>
      <c r="C63" s="3">
        <v>12.2</v>
      </c>
      <c r="D63" s="3">
        <v>0.98</v>
      </c>
    </row>
    <row r="64" spans="2:4" x14ac:dyDescent="0.25">
      <c r="B64" s="5" t="s">
        <v>156</v>
      </c>
      <c r="C64" s="5">
        <v>3.4</v>
      </c>
      <c r="D64" s="5">
        <v>0.95</v>
      </c>
    </row>
    <row r="65" spans="2:4" x14ac:dyDescent="0.25">
      <c r="B65" s="3" t="s">
        <v>160</v>
      </c>
      <c r="C65" s="3">
        <v>13.6</v>
      </c>
      <c r="D65" s="3">
        <v>0.91</v>
      </c>
    </row>
    <row r="66" spans="2:4" x14ac:dyDescent="0.25">
      <c r="B66" s="5" t="s">
        <v>162</v>
      </c>
      <c r="C66" s="5">
        <v>13.3</v>
      </c>
      <c r="D66" s="5">
        <v>1</v>
      </c>
    </row>
    <row r="67" spans="2:4" x14ac:dyDescent="0.25">
      <c r="B67" s="3" t="s">
        <v>164</v>
      </c>
      <c r="C67" s="3">
        <v>16.5</v>
      </c>
      <c r="D67" s="3">
        <v>1.08</v>
      </c>
    </row>
    <row r="68" spans="2:4" x14ac:dyDescent="0.25">
      <c r="B68" s="5" t="s">
        <v>166</v>
      </c>
      <c r="C68" s="5">
        <v>3.7</v>
      </c>
      <c r="D68" s="5">
        <v>1</v>
      </c>
    </row>
    <row r="69" spans="2:4" x14ac:dyDescent="0.25">
      <c r="B69" s="3" t="s">
        <v>168</v>
      </c>
      <c r="C69" s="3">
        <v>4</v>
      </c>
      <c r="D69" s="3">
        <v>1.03</v>
      </c>
    </row>
    <row r="70" spans="2:4" x14ac:dyDescent="0.25">
      <c r="B70" s="5" t="s">
        <v>170</v>
      </c>
      <c r="C70" s="5">
        <v>4.0999999999999996</v>
      </c>
      <c r="D70" s="5">
        <v>1.01</v>
      </c>
    </row>
    <row r="71" spans="2:4" x14ac:dyDescent="0.25">
      <c r="B71" s="3" t="s">
        <v>172</v>
      </c>
      <c r="C71" s="3">
        <v>10.9</v>
      </c>
      <c r="D71" s="3">
        <v>1</v>
      </c>
    </row>
    <row r="72" spans="2:4" x14ac:dyDescent="0.25">
      <c r="B72" s="5" t="s">
        <v>176</v>
      </c>
      <c r="C72" s="5">
        <v>5.2</v>
      </c>
      <c r="D72" s="5">
        <v>1.01</v>
      </c>
    </row>
    <row r="73" spans="2:4" x14ac:dyDescent="0.25">
      <c r="B73" s="3" t="s">
        <v>178</v>
      </c>
      <c r="C73" s="3">
        <v>5.5</v>
      </c>
      <c r="D73" s="3">
        <v>0.93</v>
      </c>
    </row>
    <row r="74" spans="2:4" x14ac:dyDescent="0.25">
      <c r="B74" s="5" t="s">
        <v>180</v>
      </c>
      <c r="C74" s="5">
        <v>23</v>
      </c>
      <c r="D74" s="5">
        <v>1.01</v>
      </c>
    </row>
    <row r="75" spans="2:4" x14ac:dyDescent="0.25">
      <c r="B75" s="3" t="s">
        <v>182</v>
      </c>
      <c r="C75" s="3">
        <v>2</v>
      </c>
      <c r="D75" s="3">
        <v>0.98</v>
      </c>
    </row>
    <row r="76" spans="2:4" x14ac:dyDescent="0.25">
      <c r="B76" s="5" t="s">
        <v>184</v>
      </c>
      <c r="C76" s="5">
        <v>14.3</v>
      </c>
      <c r="D76" s="5">
        <v>0.94</v>
      </c>
    </row>
    <row r="77" spans="2:4" x14ac:dyDescent="0.25">
      <c r="B77" s="3" t="s">
        <v>186</v>
      </c>
      <c r="C77" s="3">
        <v>3.7</v>
      </c>
      <c r="D77" s="3">
        <v>1.1100000000000001</v>
      </c>
    </row>
    <row r="78" spans="2:4" x14ac:dyDescent="0.25">
      <c r="B78" s="5" t="s">
        <v>188</v>
      </c>
      <c r="C78" s="5">
        <v>22.8</v>
      </c>
      <c r="D78" s="5">
        <v>0.91</v>
      </c>
    </row>
    <row r="79" spans="2:4" x14ac:dyDescent="0.25">
      <c r="B79" s="3" t="s">
        <v>190</v>
      </c>
      <c r="C79" s="3">
        <v>5.6</v>
      </c>
      <c r="D79" s="3">
        <v>1</v>
      </c>
    </row>
    <row r="80" spans="2:4" x14ac:dyDescent="0.25">
      <c r="B80" s="5" t="s">
        <v>192</v>
      </c>
      <c r="C80" s="5">
        <v>15.2</v>
      </c>
      <c r="D80" s="5">
        <v>0.94</v>
      </c>
    </row>
    <row r="81" spans="2:4" x14ac:dyDescent="0.25">
      <c r="B81" s="3" t="s">
        <v>196</v>
      </c>
      <c r="C81" s="3">
        <v>9.1</v>
      </c>
      <c r="D81" s="3">
        <v>0.96</v>
      </c>
    </row>
    <row r="82" spans="2:4" x14ac:dyDescent="0.25">
      <c r="B82" s="5" t="s">
        <v>198</v>
      </c>
      <c r="C82" s="5">
        <v>9.3000000000000007</v>
      </c>
      <c r="D82" s="5">
        <v>0.99</v>
      </c>
    </row>
    <row r="83" spans="2:4" x14ac:dyDescent="0.25">
      <c r="B83" s="3" t="s">
        <v>200</v>
      </c>
      <c r="C83" s="3">
        <v>17.2</v>
      </c>
      <c r="D83" s="3">
        <v>0.86</v>
      </c>
    </row>
    <row r="84" spans="2:4" x14ac:dyDescent="0.25">
      <c r="B84" s="5" t="s">
        <v>202</v>
      </c>
      <c r="C84" s="5">
        <v>3.2</v>
      </c>
      <c r="D84" s="5">
        <v>1</v>
      </c>
    </row>
    <row r="85" spans="2:4" x14ac:dyDescent="0.25">
      <c r="B85" s="3" t="s">
        <v>204</v>
      </c>
      <c r="C85" s="3">
        <v>28.9</v>
      </c>
      <c r="D85" s="3">
        <v>0.98</v>
      </c>
    </row>
    <row r="86" spans="2:4" x14ac:dyDescent="0.25">
      <c r="B86" s="5" t="s">
        <v>206</v>
      </c>
      <c r="C86" s="5">
        <v>13.4</v>
      </c>
      <c r="D86" s="5">
        <v>1</v>
      </c>
    </row>
    <row r="87" spans="2:4" x14ac:dyDescent="0.25">
      <c r="B87" s="3" t="s">
        <v>208</v>
      </c>
      <c r="C87" s="3">
        <v>5.5</v>
      </c>
      <c r="D87" s="3">
        <v>1.05</v>
      </c>
    </row>
    <row r="88" spans="2:4" x14ac:dyDescent="0.25">
      <c r="B88" s="5" t="s">
        <v>212</v>
      </c>
      <c r="C88" s="5">
        <v>25.7</v>
      </c>
      <c r="D88" s="5">
        <v>0.86</v>
      </c>
    </row>
    <row r="89" spans="2:4" x14ac:dyDescent="0.25">
      <c r="B89" s="3" t="s">
        <v>214</v>
      </c>
      <c r="C89" s="3">
        <v>10.4</v>
      </c>
      <c r="D89" s="3">
        <v>1.02</v>
      </c>
    </row>
    <row r="90" spans="2:4" x14ac:dyDescent="0.25">
      <c r="B90" s="5" t="s">
        <v>218</v>
      </c>
      <c r="C90" s="5">
        <v>6.9</v>
      </c>
      <c r="D90" s="5">
        <v>1</v>
      </c>
    </row>
    <row r="91" spans="2:4" x14ac:dyDescent="0.25">
      <c r="B91" s="3" t="s">
        <v>220</v>
      </c>
      <c r="C91" s="3">
        <v>7.8</v>
      </c>
      <c r="D91" s="3">
        <v>0.98</v>
      </c>
    </row>
    <row r="92" spans="2:4" x14ac:dyDescent="0.25">
      <c r="B92" s="5" t="s">
        <v>222</v>
      </c>
      <c r="C92" s="5">
        <v>6.2</v>
      </c>
      <c r="D92" s="5">
        <v>1.03</v>
      </c>
    </row>
    <row r="93" spans="2:4" x14ac:dyDescent="0.25">
      <c r="B93" s="3" t="s">
        <v>226</v>
      </c>
      <c r="C93" s="3">
        <v>8.9</v>
      </c>
      <c r="D93" s="3">
        <v>0.95</v>
      </c>
    </row>
    <row r="94" spans="2:4" x14ac:dyDescent="0.25">
      <c r="B94" s="5" t="s">
        <v>228</v>
      </c>
      <c r="C94" s="5">
        <v>6.5</v>
      </c>
      <c r="D94" s="5">
        <v>1.01</v>
      </c>
    </row>
    <row r="95" spans="2:4" x14ac:dyDescent="0.25">
      <c r="B95" s="3" t="s">
        <v>232</v>
      </c>
      <c r="C95" s="3">
        <v>7.5</v>
      </c>
      <c r="D95" s="3">
        <v>0.93</v>
      </c>
    </row>
    <row r="96" spans="2:4" x14ac:dyDescent="0.25">
      <c r="B96" s="5" t="s">
        <v>234</v>
      </c>
      <c r="C96" s="5">
        <v>7.3</v>
      </c>
      <c r="D96" s="5">
        <v>0.96</v>
      </c>
    </row>
    <row r="97" spans="2:4" x14ac:dyDescent="0.25">
      <c r="B97" s="3" t="s">
        <v>236</v>
      </c>
      <c r="C97" s="3">
        <v>5.2</v>
      </c>
      <c r="D97" s="3">
        <v>0.96</v>
      </c>
    </row>
    <row r="98" spans="2:4" x14ac:dyDescent="0.25">
      <c r="B98" s="5" t="s">
        <v>240</v>
      </c>
      <c r="C98" s="5">
        <v>13.4</v>
      </c>
      <c r="D98" s="5">
        <v>0.96</v>
      </c>
    </row>
    <row r="99" spans="2:4" x14ac:dyDescent="0.25">
      <c r="B99" s="3" t="s">
        <v>242</v>
      </c>
      <c r="C99" s="3">
        <v>13.3</v>
      </c>
      <c r="D99" s="3">
        <v>0.95</v>
      </c>
    </row>
    <row r="100" spans="2:4" x14ac:dyDescent="0.25">
      <c r="B100" s="5" t="s">
        <v>246</v>
      </c>
      <c r="C100" s="5">
        <v>3.1</v>
      </c>
      <c r="D100" s="5">
        <v>1</v>
      </c>
    </row>
    <row r="101" spans="2:4" x14ac:dyDescent="0.25">
      <c r="B101" s="3" t="s">
        <v>248</v>
      </c>
      <c r="C101" s="3">
        <v>8.4</v>
      </c>
      <c r="D101" s="3">
        <v>0.97</v>
      </c>
    </row>
    <row r="102" spans="2:4" x14ac:dyDescent="0.25">
      <c r="B102" s="5" t="s">
        <v>252</v>
      </c>
      <c r="C102" s="5">
        <v>11.5</v>
      </c>
      <c r="D102" s="5">
        <v>0.96</v>
      </c>
    </row>
    <row r="103" spans="2:4" x14ac:dyDescent="0.25">
      <c r="B103" s="3" t="s">
        <v>254</v>
      </c>
      <c r="C103" s="3">
        <v>9.6</v>
      </c>
      <c r="D103" s="3">
        <v>0.96</v>
      </c>
    </row>
    <row r="104" spans="2:4" x14ac:dyDescent="0.25">
      <c r="B104" s="5" t="s">
        <v>256</v>
      </c>
      <c r="C104" s="5">
        <v>9.6</v>
      </c>
      <c r="D104" s="5">
        <v>0.98</v>
      </c>
    </row>
    <row r="105" spans="2:4" x14ac:dyDescent="0.25">
      <c r="B105" s="3" t="s">
        <v>260</v>
      </c>
      <c r="C105" s="3">
        <v>11.6</v>
      </c>
      <c r="D105" s="3">
        <v>1</v>
      </c>
    </row>
    <row r="106" spans="2:4" x14ac:dyDescent="0.25">
      <c r="B106" s="5" t="s">
        <v>262</v>
      </c>
      <c r="C106" s="5">
        <v>11.9</v>
      </c>
      <c r="D106" s="5">
        <v>0.95</v>
      </c>
    </row>
    <row r="107" spans="2:4" x14ac:dyDescent="0.25">
      <c r="B107" s="3" t="s">
        <v>264</v>
      </c>
      <c r="C107" s="3">
        <v>9</v>
      </c>
      <c r="D107" s="3">
        <v>0.98</v>
      </c>
    </row>
    <row r="108" spans="2:4" x14ac:dyDescent="0.25">
      <c r="B108" s="5" t="s">
        <v>266</v>
      </c>
      <c r="C108" s="5">
        <v>17.3</v>
      </c>
      <c r="D108" s="5">
        <v>1.02</v>
      </c>
    </row>
    <row r="109" spans="2:4" x14ac:dyDescent="0.25">
      <c r="B109" s="3" t="s">
        <v>270</v>
      </c>
      <c r="C109" s="3">
        <v>6.2</v>
      </c>
      <c r="D109" s="3">
        <v>0.99</v>
      </c>
    </row>
    <row r="110" spans="2:4" x14ac:dyDescent="0.25">
      <c r="B110" s="5" t="s">
        <v>272</v>
      </c>
      <c r="C110" s="5">
        <v>10.1</v>
      </c>
      <c r="D110" s="5">
        <v>1.02</v>
      </c>
    </row>
    <row r="111" spans="2:4" x14ac:dyDescent="0.25">
      <c r="B111" s="3" t="s">
        <v>274</v>
      </c>
      <c r="C111" s="3">
        <v>3.5</v>
      </c>
      <c r="D111" s="3">
        <v>1.18</v>
      </c>
    </row>
    <row r="112" spans="2:4" x14ac:dyDescent="0.25">
      <c r="B112" s="5" t="s">
        <v>276</v>
      </c>
      <c r="C112" s="5">
        <v>3.1</v>
      </c>
      <c r="D112" s="5">
        <v>1.04</v>
      </c>
    </row>
    <row r="113" spans="2:4" x14ac:dyDescent="0.25">
      <c r="B113" s="3" t="s">
        <v>280</v>
      </c>
      <c r="C113" s="3">
        <v>4.4000000000000004</v>
      </c>
      <c r="D113" s="3">
        <v>1.01</v>
      </c>
    </row>
    <row r="114" spans="2:4" x14ac:dyDescent="0.25">
      <c r="B114" s="5" t="s">
        <v>282</v>
      </c>
      <c r="C114" s="5">
        <v>7</v>
      </c>
      <c r="D114" s="5">
        <v>1.04</v>
      </c>
    </row>
    <row r="115" spans="2:4" x14ac:dyDescent="0.25">
      <c r="B115" s="3" t="s">
        <v>284</v>
      </c>
      <c r="C115" s="3">
        <v>9.3000000000000007</v>
      </c>
      <c r="D115" s="3">
        <v>1</v>
      </c>
    </row>
    <row r="116" spans="2:4" x14ac:dyDescent="0.25">
      <c r="B116" s="5" t="s">
        <v>286</v>
      </c>
      <c r="C116" s="5">
        <v>5.0999999999999996</v>
      </c>
      <c r="D116" s="5">
        <v>0.96</v>
      </c>
    </row>
    <row r="117" spans="2:4" x14ac:dyDescent="0.25">
      <c r="B117" s="3" t="s">
        <v>288</v>
      </c>
      <c r="C117" s="3">
        <v>3.7</v>
      </c>
      <c r="D117" s="3">
        <v>1.01</v>
      </c>
    </row>
    <row r="118" spans="2:4" x14ac:dyDescent="0.25">
      <c r="B118" s="5" t="s">
        <v>290</v>
      </c>
      <c r="C118" s="5">
        <v>13.4</v>
      </c>
      <c r="D118" s="5">
        <v>0.94</v>
      </c>
    </row>
    <row r="119" spans="2:4" x14ac:dyDescent="0.25">
      <c r="B119" s="3" t="s">
        <v>292</v>
      </c>
      <c r="C119" s="3">
        <v>8.6</v>
      </c>
      <c r="D119" s="3">
        <v>0.9</v>
      </c>
    </row>
    <row r="120" spans="2:4" x14ac:dyDescent="0.25">
      <c r="B120" s="5" t="s">
        <v>296</v>
      </c>
      <c r="C120" s="5">
        <v>9.3000000000000007</v>
      </c>
      <c r="D120" s="5">
        <v>1.01</v>
      </c>
    </row>
    <row r="121" spans="2:4" x14ac:dyDescent="0.25">
      <c r="B121" s="3" t="s">
        <v>298</v>
      </c>
      <c r="C121" s="3">
        <v>8</v>
      </c>
      <c r="D121" s="3">
        <v>0.95</v>
      </c>
    </row>
    <row r="122" spans="2:4" x14ac:dyDescent="0.25">
      <c r="B122" s="5" t="s">
        <v>300</v>
      </c>
      <c r="C122" s="5">
        <v>26.5</v>
      </c>
      <c r="D122" s="5">
        <v>0.86</v>
      </c>
    </row>
    <row r="123" spans="2:4" x14ac:dyDescent="0.25">
      <c r="B123" s="3" t="s">
        <v>302</v>
      </c>
      <c r="C123" s="3">
        <v>11</v>
      </c>
      <c r="D123" s="3">
        <v>0.96</v>
      </c>
    </row>
    <row r="124" spans="2:4" x14ac:dyDescent="0.25">
      <c r="B124" s="5" t="s">
        <v>312</v>
      </c>
      <c r="C124" s="5">
        <v>3.4</v>
      </c>
      <c r="D124" s="5">
        <v>1.3</v>
      </c>
    </row>
    <row r="125" spans="2:4" x14ac:dyDescent="0.25">
      <c r="B125" s="3" t="s">
        <v>314</v>
      </c>
      <c r="C125" s="3">
        <v>11.8</v>
      </c>
      <c r="D125" s="3">
        <v>0.94</v>
      </c>
    </row>
    <row r="126" spans="2:4" x14ac:dyDescent="0.25">
      <c r="B126" s="5" t="s">
        <v>318</v>
      </c>
      <c r="C126" s="5">
        <v>8.3000000000000007</v>
      </c>
      <c r="D126" s="5">
        <v>1.07</v>
      </c>
    </row>
    <row r="127" spans="2:4" x14ac:dyDescent="0.25">
      <c r="B127" s="3" t="s">
        <v>320</v>
      </c>
      <c r="C127" s="3">
        <v>16.100000000000001</v>
      </c>
      <c r="D127" s="3">
        <v>0.95</v>
      </c>
    </row>
    <row r="128" spans="2:4" x14ac:dyDescent="0.25">
      <c r="B128" s="5" t="s">
        <v>322</v>
      </c>
      <c r="C128" s="5">
        <v>7.9</v>
      </c>
      <c r="D128" s="5">
        <v>0.96</v>
      </c>
    </row>
    <row r="129" spans="2:4" x14ac:dyDescent="0.25">
      <c r="B129" s="3" t="s">
        <v>326</v>
      </c>
      <c r="C129" s="3">
        <v>13.3</v>
      </c>
      <c r="D129" s="3">
        <v>1</v>
      </c>
    </row>
    <row r="130" spans="2:4" x14ac:dyDescent="0.25">
      <c r="B130" s="5" t="s">
        <v>328</v>
      </c>
      <c r="C130" s="5">
        <v>5.9</v>
      </c>
      <c r="D130" s="5">
        <v>1.04</v>
      </c>
    </row>
    <row r="131" spans="2:4" x14ac:dyDescent="0.25">
      <c r="B131" s="3" t="s">
        <v>330</v>
      </c>
      <c r="C131" s="3">
        <v>8.3000000000000007</v>
      </c>
      <c r="D131" s="3">
        <v>1.02</v>
      </c>
    </row>
    <row r="132" spans="2:4" x14ac:dyDescent="0.25">
      <c r="B132" s="5" t="s">
        <v>332</v>
      </c>
      <c r="C132" s="5">
        <v>12.8</v>
      </c>
      <c r="D132" s="5">
        <v>0.98</v>
      </c>
    </row>
    <row r="133" spans="2:4" x14ac:dyDescent="0.25">
      <c r="B133" s="3" t="s">
        <v>338</v>
      </c>
      <c r="C133" s="3">
        <v>6.1</v>
      </c>
      <c r="D133" s="3">
        <v>0.98</v>
      </c>
    </row>
    <row r="134" spans="2:4" x14ac:dyDescent="0.25">
      <c r="B134" s="5" t="s">
        <v>340</v>
      </c>
      <c r="C134" s="5">
        <v>14.2</v>
      </c>
      <c r="D134" s="5">
        <v>0.95</v>
      </c>
    </row>
    <row r="135" spans="2:4" x14ac:dyDescent="0.25">
      <c r="B135" s="3" t="s">
        <v>342</v>
      </c>
      <c r="C135" s="3">
        <v>9.5</v>
      </c>
      <c r="D135" s="3">
        <v>1.01</v>
      </c>
    </row>
    <row r="136" spans="2:4" x14ac:dyDescent="0.25">
      <c r="B136" s="5" t="s">
        <v>344</v>
      </c>
      <c r="C136" s="5">
        <v>23.2</v>
      </c>
      <c r="D136" s="5">
        <v>1.01</v>
      </c>
    </row>
    <row r="137" spans="2:4" x14ac:dyDescent="0.25">
      <c r="B137" s="3" t="s">
        <v>346</v>
      </c>
      <c r="C137" s="3">
        <v>13.8</v>
      </c>
      <c r="D137" s="3">
        <v>1</v>
      </c>
    </row>
    <row r="138" spans="2:4" x14ac:dyDescent="0.25">
      <c r="B138" s="5" t="s">
        <v>352</v>
      </c>
      <c r="C138" s="5">
        <v>3.3</v>
      </c>
      <c r="D138" s="5">
        <v>0.99</v>
      </c>
    </row>
    <row r="139" spans="2:4" x14ac:dyDescent="0.25">
      <c r="B139" s="3" t="s">
        <v>354</v>
      </c>
      <c r="C139" s="3">
        <v>9.6</v>
      </c>
      <c r="D139" s="3">
        <v>1</v>
      </c>
    </row>
    <row r="140" spans="2:4" x14ac:dyDescent="0.25">
      <c r="B140" s="5" t="s">
        <v>356</v>
      </c>
      <c r="C140" s="5">
        <v>12.9</v>
      </c>
      <c r="D140" s="5">
        <v>0.96</v>
      </c>
    </row>
    <row r="141" spans="2:4" x14ac:dyDescent="0.25">
      <c r="B141" s="3" t="s">
        <v>362</v>
      </c>
      <c r="C141" s="3">
        <v>16.600000000000001</v>
      </c>
      <c r="D141" s="3">
        <v>0.98</v>
      </c>
    </row>
    <row r="142" spans="2:4" x14ac:dyDescent="0.25">
      <c r="B142" s="5" t="s">
        <v>366</v>
      </c>
      <c r="C142" s="5">
        <v>12.9</v>
      </c>
      <c r="D142" s="5">
        <v>1.03</v>
      </c>
    </row>
    <row r="143" spans="2:4" x14ac:dyDescent="0.25">
      <c r="B143" s="3" t="s">
        <v>368</v>
      </c>
      <c r="C143" s="3">
        <v>3.2</v>
      </c>
      <c r="D143" s="3">
        <v>0.99</v>
      </c>
    </row>
    <row r="144" spans="2:4" x14ac:dyDescent="0.25">
      <c r="B144" s="5" t="s">
        <v>370</v>
      </c>
      <c r="C144" s="5">
        <v>7.2</v>
      </c>
      <c r="D144" s="5">
        <v>1.01</v>
      </c>
    </row>
    <row r="145" spans="2:4" x14ac:dyDescent="0.25">
      <c r="B145" s="3" t="s">
        <v>372</v>
      </c>
      <c r="C145" s="3">
        <v>7.2</v>
      </c>
      <c r="D145" s="3">
        <v>0.98</v>
      </c>
    </row>
    <row r="146" spans="2:4" x14ac:dyDescent="0.25">
      <c r="B146" s="5" t="s">
        <v>374</v>
      </c>
      <c r="C146" s="5">
        <v>20</v>
      </c>
      <c r="D146" s="5">
        <v>0.94</v>
      </c>
    </row>
    <row r="147" spans="2:4" x14ac:dyDescent="0.25">
      <c r="B147" s="3" t="s">
        <v>376</v>
      </c>
      <c r="C147" s="3">
        <v>18.5</v>
      </c>
      <c r="D147" s="3">
        <v>0.86</v>
      </c>
    </row>
    <row r="148" spans="2:4" x14ac:dyDescent="0.25">
      <c r="B148" s="5" t="s">
        <v>378</v>
      </c>
      <c r="C148" s="5">
        <v>2.7</v>
      </c>
      <c r="D148" s="5">
        <v>2.56</v>
      </c>
    </row>
    <row r="149" spans="2:4" x14ac:dyDescent="0.25">
      <c r="B149" s="3" t="s">
        <v>380</v>
      </c>
      <c r="C149" s="3">
        <v>7.6</v>
      </c>
      <c r="D149" s="3">
        <v>0.99</v>
      </c>
    </row>
    <row r="150" spans="2:4" x14ac:dyDescent="0.25">
      <c r="B150" s="5" t="s">
        <v>382</v>
      </c>
      <c r="C150" s="5">
        <v>13.7</v>
      </c>
      <c r="D150" s="5">
        <v>0.97</v>
      </c>
    </row>
    <row r="151" spans="2:4" x14ac:dyDescent="0.25">
      <c r="B151" s="3" t="s">
        <v>384</v>
      </c>
      <c r="C151" s="3">
        <v>16.5</v>
      </c>
      <c r="D151" s="3">
        <v>0.94</v>
      </c>
    </row>
    <row r="152" spans="2:4" x14ac:dyDescent="0.25">
      <c r="B152" s="5" t="s">
        <v>386</v>
      </c>
      <c r="C152" s="5">
        <v>7.4</v>
      </c>
      <c r="D152" s="5">
        <v>0.99</v>
      </c>
    </row>
    <row r="153" spans="2:4" x14ac:dyDescent="0.25">
      <c r="B153" s="3" t="s">
        <v>388</v>
      </c>
      <c r="C153" s="3">
        <v>5.4</v>
      </c>
      <c r="D153" s="3">
        <v>0.99</v>
      </c>
    </row>
    <row r="154" spans="2:4" x14ac:dyDescent="0.25">
      <c r="B154" s="5" t="s">
        <v>390</v>
      </c>
      <c r="C154" s="5">
        <v>3.8</v>
      </c>
      <c r="D154" s="5">
        <v>0.99</v>
      </c>
    </row>
    <row r="155" spans="2:4" x14ac:dyDescent="0.25">
      <c r="B155" s="3" t="s">
        <v>392</v>
      </c>
      <c r="C155" s="3">
        <v>7</v>
      </c>
      <c r="D155" s="3">
        <v>1.01</v>
      </c>
    </row>
    <row r="156" spans="2:4" x14ac:dyDescent="0.25">
      <c r="B156" s="5" t="s">
        <v>396</v>
      </c>
      <c r="C156" s="5">
        <v>9.8000000000000007</v>
      </c>
      <c r="D156" s="5">
        <v>1.02</v>
      </c>
    </row>
    <row r="157" spans="2:4" x14ac:dyDescent="0.25">
      <c r="B157" s="3" t="s">
        <v>398</v>
      </c>
      <c r="C157" s="3">
        <v>11.3</v>
      </c>
      <c r="D157" s="3">
        <v>1</v>
      </c>
    </row>
    <row r="158" spans="2:4" x14ac:dyDescent="0.25">
      <c r="B158" s="5" t="s">
        <v>400</v>
      </c>
      <c r="C158" s="5">
        <v>19.100000000000001</v>
      </c>
      <c r="D158" s="5">
        <v>0.96</v>
      </c>
    </row>
  </sheetData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5BA9D83-7EAF-9F44-9F3B-1BB502FA76FD}">
  <dimension ref="B2:AP228"/>
  <sheetViews>
    <sheetView topLeftCell="A178" zoomScale="120" zoomScaleNormal="120" workbookViewId="0">
      <selection activeCell="AJ7" sqref="AJ7"/>
    </sheetView>
  </sheetViews>
  <sheetFormatPr defaultColWidth="11" defaultRowHeight="15.75" x14ac:dyDescent="0.25"/>
  <cols>
    <col min="7" max="7" width="17.875" customWidth="1"/>
    <col min="11" max="11" width="13.125" customWidth="1"/>
    <col min="15" max="15" width="11" customWidth="1"/>
    <col min="19" max="19" width="18.5" customWidth="1"/>
    <col min="23" max="23" width="13.125" customWidth="1"/>
    <col min="27" max="27" width="18.875" customWidth="1"/>
    <col min="31" max="31" width="16.375" customWidth="1"/>
    <col min="34" max="34" width="15.375" customWidth="1"/>
    <col min="35" max="35" width="18.875" customWidth="1"/>
    <col min="36" max="36" width="20.875" customWidth="1"/>
    <col min="37" max="37" width="17.875" customWidth="1"/>
    <col min="38" max="38" width="19.875" customWidth="1"/>
    <col min="41" max="41" width="15.875" customWidth="1"/>
  </cols>
  <sheetData>
    <row r="2" spans="2:42" x14ac:dyDescent="0.25">
      <c r="B2" t="s">
        <v>0</v>
      </c>
      <c r="C2" t="s">
        <v>1</v>
      </c>
      <c r="D2" t="s">
        <v>2</v>
      </c>
      <c r="F2" t="s">
        <v>0</v>
      </c>
      <c r="G2" t="s">
        <v>401</v>
      </c>
      <c r="H2" t="s">
        <v>2</v>
      </c>
      <c r="J2" t="s">
        <v>0</v>
      </c>
      <c r="K2" t="s">
        <v>450</v>
      </c>
      <c r="L2" t="s">
        <v>2</v>
      </c>
      <c r="N2" t="s">
        <v>0</v>
      </c>
      <c r="O2" t="s">
        <v>451</v>
      </c>
      <c r="P2" t="s">
        <v>2</v>
      </c>
      <c r="R2" t="s">
        <v>0</v>
      </c>
      <c r="S2" t="s">
        <v>457</v>
      </c>
      <c r="T2" t="s">
        <v>2</v>
      </c>
      <c r="V2" t="s">
        <v>0</v>
      </c>
      <c r="W2" t="s">
        <v>458</v>
      </c>
      <c r="X2" t="s">
        <v>2</v>
      </c>
      <c r="Z2" t="s">
        <v>0</v>
      </c>
      <c r="AA2" t="s">
        <v>460</v>
      </c>
      <c r="AB2" t="s">
        <v>2</v>
      </c>
      <c r="AD2" t="s">
        <v>0</v>
      </c>
      <c r="AE2" t="s">
        <v>468</v>
      </c>
      <c r="AF2" t="s">
        <v>2</v>
      </c>
      <c r="AH2" t="s">
        <v>0</v>
      </c>
      <c r="AI2" t="s">
        <v>469</v>
      </c>
      <c r="AJ2" t="s">
        <v>470</v>
      </c>
      <c r="AK2" t="s">
        <v>471</v>
      </c>
      <c r="AL2" t="s">
        <v>472</v>
      </c>
      <c r="AN2" t="s">
        <v>0</v>
      </c>
      <c r="AO2" t="s">
        <v>479</v>
      </c>
      <c r="AP2" t="s">
        <v>2</v>
      </c>
    </row>
    <row r="3" spans="2:42" x14ac:dyDescent="0.25">
      <c r="B3" t="s">
        <v>3</v>
      </c>
      <c r="C3">
        <v>4.5</v>
      </c>
      <c r="D3" t="s">
        <v>4</v>
      </c>
      <c r="F3" t="s">
        <v>3</v>
      </c>
      <c r="G3">
        <v>26</v>
      </c>
      <c r="H3" t="s">
        <v>4</v>
      </c>
      <c r="J3" t="s">
        <v>3</v>
      </c>
      <c r="K3">
        <v>6.4</v>
      </c>
      <c r="L3" t="s">
        <v>4</v>
      </c>
      <c r="N3" t="s">
        <v>3</v>
      </c>
      <c r="O3">
        <v>1.03</v>
      </c>
      <c r="P3" t="s">
        <v>4</v>
      </c>
      <c r="R3" t="s">
        <v>3</v>
      </c>
      <c r="S3">
        <v>2.41</v>
      </c>
      <c r="T3" t="s">
        <v>4</v>
      </c>
      <c r="V3" t="s">
        <v>3</v>
      </c>
      <c r="W3">
        <v>27.4</v>
      </c>
      <c r="X3" t="s">
        <v>4</v>
      </c>
      <c r="Z3" t="s">
        <v>3</v>
      </c>
      <c r="AA3">
        <v>17.3</v>
      </c>
      <c r="AB3" t="s">
        <v>4</v>
      </c>
      <c r="AD3" t="s">
        <v>3</v>
      </c>
      <c r="AE3">
        <v>64.5</v>
      </c>
      <c r="AF3" t="s">
        <v>4</v>
      </c>
      <c r="AH3" t="s">
        <v>3</v>
      </c>
      <c r="AI3">
        <v>168.5</v>
      </c>
      <c r="AJ3">
        <v>156.11000000000001</v>
      </c>
      <c r="AK3">
        <v>5.53</v>
      </c>
      <c r="AL3">
        <v>5.12</v>
      </c>
      <c r="AN3" t="s">
        <v>3</v>
      </c>
      <c r="AO3">
        <v>2182</v>
      </c>
      <c r="AP3" t="s">
        <v>4</v>
      </c>
    </row>
    <row r="4" spans="2:42" x14ac:dyDescent="0.25">
      <c r="B4" t="s">
        <v>5</v>
      </c>
      <c r="C4">
        <v>1.6</v>
      </c>
      <c r="D4" t="s">
        <v>6</v>
      </c>
      <c r="F4" t="s">
        <v>5</v>
      </c>
      <c r="G4">
        <v>62.1</v>
      </c>
      <c r="H4" t="s">
        <v>6</v>
      </c>
      <c r="J4" t="s">
        <v>5</v>
      </c>
      <c r="K4">
        <v>5.6</v>
      </c>
      <c r="L4" t="s">
        <v>6</v>
      </c>
      <c r="N4" t="s">
        <v>5</v>
      </c>
      <c r="O4">
        <v>0.98</v>
      </c>
      <c r="P4" t="s">
        <v>6</v>
      </c>
      <c r="R4" t="s">
        <v>5</v>
      </c>
      <c r="S4">
        <v>0.26</v>
      </c>
      <c r="T4" t="s">
        <v>6</v>
      </c>
      <c r="V4" t="s">
        <v>5</v>
      </c>
      <c r="W4">
        <v>32.9</v>
      </c>
      <c r="X4" t="s">
        <v>6</v>
      </c>
      <c r="Z4" t="s">
        <v>7</v>
      </c>
      <c r="AA4">
        <v>18.3</v>
      </c>
      <c r="AB4" t="s">
        <v>8</v>
      </c>
      <c r="AD4" t="s">
        <v>7</v>
      </c>
      <c r="AE4">
        <v>76.7</v>
      </c>
      <c r="AF4" t="s">
        <v>8</v>
      </c>
      <c r="AH4" t="s">
        <v>5</v>
      </c>
      <c r="AI4">
        <v>174.07</v>
      </c>
      <c r="AJ4">
        <v>162.22999999999999</v>
      </c>
      <c r="AK4">
        <v>5.71</v>
      </c>
      <c r="AL4">
        <v>5.32</v>
      </c>
      <c r="AN4" t="s">
        <v>5</v>
      </c>
      <c r="AO4">
        <v>14866</v>
      </c>
      <c r="AP4" t="s">
        <v>6</v>
      </c>
    </row>
    <row r="5" spans="2:42" x14ac:dyDescent="0.25">
      <c r="B5" t="s">
        <v>7</v>
      </c>
      <c r="C5">
        <v>3</v>
      </c>
      <c r="D5" t="s">
        <v>8</v>
      </c>
      <c r="F5" t="s">
        <v>7</v>
      </c>
      <c r="G5">
        <v>73.7</v>
      </c>
      <c r="H5" t="s">
        <v>8</v>
      </c>
      <c r="J5" t="s">
        <v>7</v>
      </c>
      <c r="K5">
        <v>3.3</v>
      </c>
      <c r="L5" t="s">
        <v>8</v>
      </c>
      <c r="N5" t="s">
        <v>7</v>
      </c>
      <c r="O5">
        <v>1.03</v>
      </c>
      <c r="P5" t="s">
        <v>8</v>
      </c>
      <c r="R5" t="s">
        <v>7</v>
      </c>
      <c r="S5">
        <v>1.89</v>
      </c>
      <c r="T5" t="s">
        <v>8</v>
      </c>
      <c r="V5" t="s">
        <v>7</v>
      </c>
      <c r="W5">
        <v>28.1</v>
      </c>
      <c r="X5" t="s">
        <v>8</v>
      </c>
      <c r="Z5" t="s">
        <v>420</v>
      </c>
      <c r="AA5">
        <v>24.9</v>
      </c>
      <c r="AB5" t="s">
        <v>421</v>
      </c>
      <c r="AD5" t="s">
        <v>9</v>
      </c>
      <c r="AE5">
        <v>81.8</v>
      </c>
      <c r="AF5" t="s">
        <v>10</v>
      </c>
      <c r="AH5" t="s">
        <v>7</v>
      </c>
      <c r="AI5">
        <v>175.04</v>
      </c>
      <c r="AJ5">
        <v>162.35</v>
      </c>
      <c r="AK5">
        <v>5.74</v>
      </c>
      <c r="AL5">
        <v>5.33</v>
      </c>
      <c r="AN5" t="s">
        <v>7</v>
      </c>
      <c r="AO5">
        <v>16091</v>
      </c>
      <c r="AP5" t="s">
        <v>8</v>
      </c>
    </row>
    <row r="6" spans="2:42" x14ac:dyDescent="0.25">
      <c r="B6" t="s">
        <v>9</v>
      </c>
      <c r="C6">
        <v>1.3</v>
      </c>
      <c r="D6" t="s">
        <v>10</v>
      </c>
      <c r="F6" t="s">
        <v>420</v>
      </c>
      <c r="G6">
        <v>87.2</v>
      </c>
      <c r="H6" t="s">
        <v>421</v>
      </c>
      <c r="J6" t="s">
        <v>11</v>
      </c>
      <c r="K6">
        <v>8.9</v>
      </c>
      <c r="L6" t="s">
        <v>12</v>
      </c>
      <c r="N6" t="s">
        <v>420</v>
      </c>
      <c r="O6">
        <v>1</v>
      </c>
      <c r="P6" t="s">
        <v>421</v>
      </c>
      <c r="R6" t="s">
        <v>420</v>
      </c>
      <c r="S6">
        <v>-0.26</v>
      </c>
      <c r="T6" t="s">
        <v>421</v>
      </c>
      <c r="V6" t="s">
        <v>420</v>
      </c>
      <c r="W6">
        <v>25.5</v>
      </c>
      <c r="X6" t="s">
        <v>421</v>
      </c>
      <c r="Z6" t="s">
        <v>11</v>
      </c>
      <c r="AA6">
        <v>19</v>
      </c>
      <c r="AB6" t="s">
        <v>12</v>
      </c>
      <c r="AD6" t="s">
        <v>11</v>
      </c>
      <c r="AE6">
        <v>60.8</v>
      </c>
      <c r="AF6" t="s">
        <v>12</v>
      </c>
      <c r="AH6" t="s">
        <v>420</v>
      </c>
      <c r="AI6">
        <v>177.09</v>
      </c>
      <c r="AJ6">
        <v>167.55</v>
      </c>
      <c r="AK6">
        <v>5.81</v>
      </c>
      <c r="AL6">
        <v>5.5</v>
      </c>
      <c r="AN6" t="s">
        <v>11</v>
      </c>
      <c r="AO6">
        <v>6763</v>
      </c>
      <c r="AP6" t="s">
        <v>12</v>
      </c>
    </row>
    <row r="7" spans="2:42" x14ac:dyDescent="0.25">
      <c r="B7" t="s">
        <v>11</v>
      </c>
      <c r="C7">
        <v>5.5</v>
      </c>
      <c r="D7" t="s">
        <v>12</v>
      </c>
      <c r="F7" t="s">
        <v>9</v>
      </c>
      <c r="G7">
        <v>87.9</v>
      </c>
      <c r="H7" t="s">
        <v>10</v>
      </c>
      <c r="J7" t="s">
        <v>13</v>
      </c>
      <c r="K7">
        <v>0.5</v>
      </c>
      <c r="L7" t="s">
        <v>14</v>
      </c>
      <c r="N7" t="s">
        <v>9</v>
      </c>
      <c r="O7">
        <v>1.06</v>
      </c>
      <c r="P7" t="s">
        <v>10</v>
      </c>
      <c r="R7" t="s">
        <v>9</v>
      </c>
      <c r="S7">
        <v>0.63</v>
      </c>
      <c r="T7" t="s">
        <v>10</v>
      </c>
      <c r="V7" t="s">
        <v>9</v>
      </c>
      <c r="W7">
        <v>44.3</v>
      </c>
      <c r="X7" t="s">
        <v>10</v>
      </c>
      <c r="Z7" t="s">
        <v>13</v>
      </c>
      <c r="AA7">
        <v>56</v>
      </c>
      <c r="AB7" t="s">
        <v>14</v>
      </c>
      <c r="AD7" t="s">
        <v>13</v>
      </c>
      <c r="AE7">
        <v>76.900000000000006</v>
      </c>
      <c r="AF7" t="s">
        <v>14</v>
      </c>
      <c r="AH7" t="s">
        <v>9</v>
      </c>
      <c r="AI7">
        <v>178.84</v>
      </c>
      <c r="AJ7">
        <v>165.53</v>
      </c>
      <c r="AK7">
        <v>5.87</v>
      </c>
      <c r="AL7">
        <v>5.43</v>
      </c>
      <c r="AN7" t="s">
        <v>13</v>
      </c>
      <c r="AO7">
        <v>30593</v>
      </c>
      <c r="AP7" t="s">
        <v>14</v>
      </c>
    </row>
    <row r="8" spans="2:42" x14ac:dyDescent="0.25">
      <c r="B8" t="s">
        <v>13</v>
      </c>
      <c r="C8">
        <v>2</v>
      </c>
      <c r="D8" t="s">
        <v>14</v>
      </c>
      <c r="F8" t="s">
        <v>11</v>
      </c>
      <c r="G8">
        <v>66.8</v>
      </c>
      <c r="H8" t="s">
        <v>12</v>
      </c>
      <c r="J8" t="s">
        <v>15</v>
      </c>
      <c r="K8">
        <v>9.1</v>
      </c>
      <c r="L8" t="s">
        <v>16</v>
      </c>
      <c r="N8" t="s">
        <v>11</v>
      </c>
      <c r="O8">
        <v>0.95</v>
      </c>
      <c r="P8" t="s">
        <v>12</v>
      </c>
      <c r="R8" t="s">
        <v>11</v>
      </c>
      <c r="S8">
        <v>3.12</v>
      </c>
      <c r="T8" t="s">
        <v>12</v>
      </c>
      <c r="V8" t="s">
        <v>11</v>
      </c>
      <c r="W8">
        <v>15.9</v>
      </c>
      <c r="X8" t="s">
        <v>12</v>
      </c>
      <c r="Z8" t="s">
        <v>15</v>
      </c>
      <c r="AA8">
        <v>79.7</v>
      </c>
      <c r="AB8" t="s">
        <v>16</v>
      </c>
      <c r="AD8" t="s">
        <v>15</v>
      </c>
      <c r="AE8">
        <v>76.5</v>
      </c>
      <c r="AF8" t="s">
        <v>16</v>
      </c>
      <c r="AH8" t="s">
        <v>11</v>
      </c>
      <c r="AI8">
        <v>168.46</v>
      </c>
      <c r="AJ8">
        <v>158.1</v>
      </c>
      <c r="AK8">
        <v>5.53</v>
      </c>
      <c r="AL8">
        <v>5.19</v>
      </c>
      <c r="AN8" t="s">
        <v>15</v>
      </c>
      <c r="AO8">
        <v>19971</v>
      </c>
      <c r="AP8" t="s">
        <v>16</v>
      </c>
    </row>
    <row r="9" spans="2:42" x14ac:dyDescent="0.25">
      <c r="B9" t="s">
        <v>15</v>
      </c>
      <c r="C9">
        <v>2.2999999999999998</v>
      </c>
      <c r="D9" t="s">
        <v>16</v>
      </c>
      <c r="F9" t="s">
        <v>406</v>
      </c>
      <c r="G9">
        <v>100</v>
      </c>
      <c r="H9" t="s">
        <v>407</v>
      </c>
      <c r="J9" t="s">
        <v>17</v>
      </c>
      <c r="K9">
        <v>5.7</v>
      </c>
      <c r="L9" t="s">
        <v>18</v>
      </c>
      <c r="N9" t="s">
        <v>406</v>
      </c>
      <c r="O9">
        <v>0.9</v>
      </c>
      <c r="P9" t="s">
        <v>407</v>
      </c>
      <c r="R9" t="s">
        <v>13</v>
      </c>
      <c r="S9">
        <v>1.03</v>
      </c>
      <c r="T9" t="s">
        <v>14</v>
      </c>
      <c r="V9" t="s">
        <v>406</v>
      </c>
      <c r="W9">
        <v>34.799999999999997</v>
      </c>
      <c r="X9" t="s">
        <v>407</v>
      </c>
      <c r="Z9" t="s">
        <v>17</v>
      </c>
      <c r="AA9">
        <v>27.7</v>
      </c>
      <c r="AB9" t="s">
        <v>18</v>
      </c>
      <c r="AD9" t="s">
        <v>17</v>
      </c>
      <c r="AE9">
        <v>74.900000000000006</v>
      </c>
      <c r="AF9" t="s">
        <v>18</v>
      </c>
      <c r="AH9" t="s">
        <v>13</v>
      </c>
      <c r="AI9">
        <v>178.84</v>
      </c>
      <c r="AJ9">
        <v>165.72</v>
      </c>
      <c r="AK9">
        <v>5.87</v>
      </c>
      <c r="AL9">
        <v>5.44</v>
      </c>
      <c r="AN9" t="s">
        <v>17</v>
      </c>
      <c r="AO9">
        <v>11845</v>
      </c>
      <c r="AP9" t="s">
        <v>18</v>
      </c>
    </row>
    <row r="10" spans="2:42" x14ac:dyDescent="0.25">
      <c r="B10" t="s">
        <v>17</v>
      </c>
      <c r="C10">
        <v>1.8</v>
      </c>
      <c r="D10" t="s">
        <v>18</v>
      </c>
      <c r="F10" t="s">
        <v>13</v>
      </c>
      <c r="G10">
        <v>24.4</v>
      </c>
      <c r="H10" t="s">
        <v>14</v>
      </c>
      <c r="J10" t="s">
        <v>21</v>
      </c>
      <c r="K10">
        <v>11.7</v>
      </c>
      <c r="L10" t="s">
        <v>22</v>
      </c>
      <c r="N10" t="s">
        <v>13</v>
      </c>
      <c r="O10">
        <v>0.89</v>
      </c>
      <c r="P10" t="s">
        <v>14</v>
      </c>
      <c r="R10" t="s">
        <v>15</v>
      </c>
      <c r="S10">
        <v>0.88</v>
      </c>
      <c r="T10" t="s">
        <v>16</v>
      </c>
      <c r="V10" t="s">
        <v>13</v>
      </c>
      <c r="W10">
        <v>31.9</v>
      </c>
      <c r="X10" t="s">
        <v>14</v>
      </c>
      <c r="Z10" t="s">
        <v>21</v>
      </c>
      <c r="AA10">
        <v>108.2</v>
      </c>
      <c r="AB10" t="s">
        <v>22</v>
      </c>
      <c r="AD10" t="s">
        <v>21</v>
      </c>
      <c r="AE10">
        <v>83.3</v>
      </c>
      <c r="AF10" t="s">
        <v>22</v>
      </c>
      <c r="AH10" t="s">
        <v>15</v>
      </c>
      <c r="AI10">
        <v>174.76</v>
      </c>
      <c r="AJ10">
        <v>161.22</v>
      </c>
      <c r="AK10">
        <v>5.73</v>
      </c>
      <c r="AL10">
        <v>5.29</v>
      </c>
      <c r="AN10" t="s">
        <v>21</v>
      </c>
      <c r="AO10">
        <v>54799</v>
      </c>
      <c r="AP10" t="s">
        <v>22</v>
      </c>
    </row>
    <row r="11" spans="2:42" x14ac:dyDescent="0.25">
      <c r="B11" t="s">
        <v>19</v>
      </c>
      <c r="C11">
        <v>1.9</v>
      </c>
      <c r="D11" t="s">
        <v>20</v>
      </c>
      <c r="F11" t="s">
        <v>15</v>
      </c>
      <c r="G11">
        <v>92.1</v>
      </c>
      <c r="H11" t="s">
        <v>16</v>
      </c>
      <c r="J11" t="s">
        <v>23</v>
      </c>
      <c r="K11">
        <v>11.4</v>
      </c>
      <c r="L11" t="s">
        <v>24</v>
      </c>
      <c r="N11" t="s">
        <v>15</v>
      </c>
      <c r="O11">
        <v>0.98</v>
      </c>
      <c r="P11" t="s">
        <v>16</v>
      </c>
      <c r="R11" t="s">
        <v>17</v>
      </c>
      <c r="S11">
        <v>0.17</v>
      </c>
      <c r="T11" t="s">
        <v>18</v>
      </c>
      <c r="V11" t="s">
        <v>15</v>
      </c>
      <c r="W11">
        <v>31.7</v>
      </c>
      <c r="X11" t="s">
        <v>16</v>
      </c>
      <c r="Z11" t="s">
        <v>23</v>
      </c>
      <c r="AA11">
        <v>94.1</v>
      </c>
      <c r="AB11" t="s">
        <v>24</v>
      </c>
      <c r="AD11" t="s">
        <v>23</v>
      </c>
      <c r="AE11">
        <v>81.400000000000006</v>
      </c>
      <c r="AF11" t="s">
        <v>24</v>
      </c>
      <c r="AH11" t="s">
        <v>17</v>
      </c>
      <c r="AI11">
        <v>173.67</v>
      </c>
      <c r="AJ11">
        <v>159.85</v>
      </c>
      <c r="AK11">
        <v>5.7</v>
      </c>
      <c r="AL11">
        <v>5.24</v>
      </c>
      <c r="AN11" t="s">
        <v>23</v>
      </c>
      <c r="AO11">
        <v>55171</v>
      </c>
      <c r="AP11" t="s">
        <v>24</v>
      </c>
    </row>
    <row r="12" spans="2:42" x14ac:dyDescent="0.25">
      <c r="B12" t="s">
        <v>21</v>
      </c>
      <c r="C12">
        <v>1.7</v>
      </c>
      <c r="D12" t="s">
        <v>22</v>
      </c>
      <c r="F12" t="s">
        <v>17</v>
      </c>
      <c r="G12">
        <v>63.3</v>
      </c>
      <c r="H12" t="s">
        <v>18</v>
      </c>
      <c r="J12" t="s">
        <v>25</v>
      </c>
      <c r="K12">
        <v>2.6</v>
      </c>
      <c r="L12" t="s">
        <v>26</v>
      </c>
      <c r="N12" t="s">
        <v>17</v>
      </c>
      <c r="O12">
        <v>0.95</v>
      </c>
      <c r="P12" t="s">
        <v>18</v>
      </c>
      <c r="R12" t="s">
        <v>19</v>
      </c>
      <c r="S12">
        <v>0.44</v>
      </c>
      <c r="T12" t="s">
        <v>20</v>
      </c>
      <c r="V12" t="s">
        <v>17</v>
      </c>
      <c r="W12">
        <v>35.1</v>
      </c>
      <c r="X12" t="s">
        <v>18</v>
      </c>
      <c r="Z12" t="s">
        <v>25</v>
      </c>
      <c r="AA12">
        <v>15.9</v>
      </c>
      <c r="AB12" t="s">
        <v>26</v>
      </c>
      <c r="AD12" t="s">
        <v>25</v>
      </c>
      <c r="AE12">
        <v>72.900000000000006</v>
      </c>
      <c r="AF12" t="s">
        <v>26</v>
      </c>
      <c r="AH12" t="s">
        <v>21</v>
      </c>
      <c r="AI12">
        <v>178.77</v>
      </c>
      <c r="AJ12">
        <v>164.67</v>
      </c>
      <c r="AK12">
        <v>5.87</v>
      </c>
      <c r="AL12">
        <v>5.4</v>
      </c>
      <c r="AN12" t="s">
        <v>25</v>
      </c>
      <c r="AO12">
        <v>19156</v>
      </c>
      <c r="AP12" t="s">
        <v>26</v>
      </c>
    </row>
    <row r="13" spans="2:42" x14ac:dyDescent="0.25">
      <c r="B13" t="s">
        <v>23</v>
      </c>
      <c r="C13">
        <v>1.5</v>
      </c>
      <c r="D13" t="s">
        <v>24</v>
      </c>
      <c r="F13" t="s">
        <v>19</v>
      </c>
      <c r="G13">
        <v>43.7</v>
      </c>
      <c r="H13" t="s">
        <v>20</v>
      </c>
      <c r="J13" t="s">
        <v>27</v>
      </c>
      <c r="K13">
        <v>5.7</v>
      </c>
      <c r="L13" t="s">
        <v>28</v>
      </c>
      <c r="N13" t="s">
        <v>19</v>
      </c>
      <c r="O13">
        <v>0.9</v>
      </c>
      <c r="P13" t="s">
        <v>20</v>
      </c>
      <c r="R13" t="s">
        <v>21</v>
      </c>
      <c r="S13">
        <v>1.6</v>
      </c>
      <c r="T13" t="s">
        <v>22</v>
      </c>
      <c r="V13" t="s">
        <v>19</v>
      </c>
      <c r="W13">
        <v>39.299999999999997</v>
      </c>
      <c r="X13" t="s">
        <v>20</v>
      </c>
      <c r="Z13" t="s">
        <v>27</v>
      </c>
      <c r="AA13">
        <v>70.7</v>
      </c>
      <c r="AB13" t="s">
        <v>28</v>
      </c>
      <c r="AD13" t="s">
        <v>27</v>
      </c>
      <c r="AE13">
        <v>77.2</v>
      </c>
      <c r="AF13" t="s">
        <v>28</v>
      </c>
      <c r="AH13" t="s">
        <v>23</v>
      </c>
      <c r="AI13">
        <v>178.52</v>
      </c>
      <c r="AJ13">
        <v>166.93</v>
      </c>
      <c r="AK13">
        <v>5.86</v>
      </c>
      <c r="AL13">
        <v>5.48</v>
      </c>
      <c r="AN13" t="s">
        <v>27</v>
      </c>
      <c r="AO13">
        <v>51991</v>
      </c>
      <c r="AP13" t="s">
        <v>28</v>
      </c>
    </row>
    <row r="14" spans="2:42" x14ac:dyDescent="0.25">
      <c r="B14" t="s">
        <v>25</v>
      </c>
      <c r="C14">
        <v>1.7</v>
      </c>
      <c r="D14" t="s">
        <v>26</v>
      </c>
      <c r="F14" t="s">
        <v>21</v>
      </c>
      <c r="G14">
        <v>86.2</v>
      </c>
      <c r="H14" t="s">
        <v>22</v>
      </c>
      <c r="J14" t="s">
        <v>29</v>
      </c>
      <c r="K14">
        <v>6.1</v>
      </c>
      <c r="L14" t="s">
        <v>30</v>
      </c>
      <c r="N14" t="s">
        <v>21</v>
      </c>
      <c r="O14">
        <v>0.99</v>
      </c>
      <c r="P14" t="s">
        <v>22</v>
      </c>
      <c r="R14" t="s">
        <v>23</v>
      </c>
      <c r="S14">
        <v>0.46</v>
      </c>
      <c r="T14" t="s">
        <v>24</v>
      </c>
      <c r="V14" t="s">
        <v>21</v>
      </c>
      <c r="W14">
        <v>38.700000000000003</v>
      </c>
      <c r="X14" t="s">
        <v>22</v>
      </c>
      <c r="Z14" t="s">
        <v>29</v>
      </c>
      <c r="AA14">
        <v>3.1</v>
      </c>
      <c r="AB14" t="s">
        <v>30</v>
      </c>
      <c r="AD14" t="s">
        <v>29</v>
      </c>
      <c r="AE14">
        <v>72.3</v>
      </c>
      <c r="AF14" t="s">
        <v>30</v>
      </c>
      <c r="AH14" t="s">
        <v>25</v>
      </c>
      <c r="AI14">
        <v>174</v>
      </c>
      <c r="AJ14">
        <v>161.37</v>
      </c>
      <c r="AK14">
        <v>5.71</v>
      </c>
      <c r="AL14">
        <v>5.29</v>
      </c>
      <c r="AN14" t="s">
        <v>29</v>
      </c>
      <c r="AO14">
        <v>5453</v>
      </c>
      <c r="AP14" t="s">
        <v>30</v>
      </c>
    </row>
    <row r="15" spans="2:42" x14ac:dyDescent="0.25">
      <c r="B15" t="s">
        <v>27</v>
      </c>
      <c r="C15">
        <v>2</v>
      </c>
      <c r="D15" t="s">
        <v>28</v>
      </c>
      <c r="F15" t="s">
        <v>23</v>
      </c>
      <c r="G15">
        <v>58.7</v>
      </c>
      <c r="H15" t="s">
        <v>24</v>
      </c>
      <c r="J15" t="s">
        <v>31</v>
      </c>
      <c r="K15">
        <v>0.4</v>
      </c>
      <c r="L15" t="s">
        <v>32</v>
      </c>
      <c r="N15" t="s">
        <v>23</v>
      </c>
      <c r="O15">
        <v>0.96</v>
      </c>
      <c r="P15" t="s">
        <v>24</v>
      </c>
      <c r="R15" t="s">
        <v>25</v>
      </c>
      <c r="S15">
        <v>1.35</v>
      </c>
      <c r="T15" t="s">
        <v>26</v>
      </c>
      <c r="V15" t="s">
        <v>23</v>
      </c>
      <c r="W15">
        <v>44</v>
      </c>
      <c r="X15" t="s">
        <v>24</v>
      </c>
      <c r="Z15" t="s">
        <v>31</v>
      </c>
      <c r="AA15">
        <v>88.7</v>
      </c>
      <c r="AB15" t="s">
        <v>32</v>
      </c>
      <c r="AD15" t="s">
        <v>31</v>
      </c>
      <c r="AE15">
        <v>79.099999999999994</v>
      </c>
      <c r="AF15" t="s">
        <v>32</v>
      </c>
      <c r="AH15" t="s">
        <v>474</v>
      </c>
      <c r="AI15">
        <v>174.4</v>
      </c>
      <c r="AJ15">
        <v>163.46</v>
      </c>
      <c r="AK15">
        <v>5.72</v>
      </c>
      <c r="AL15">
        <v>5.36</v>
      </c>
      <c r="AN15" t="s">
        <v>31</v>
      </c>
      <c r="AO15">
        <v>19364</v>
      </c>
      <c r="AP15" t="s">
        <v>32</v>
      </c>
    </row>
    <row r="16" spans="2:42" x14ac:dyDescent="0.25">
      <c r="B16" t="s">
        <v>29</v>
      </c>
      <c r="C16">
        <v>2</v>
      </c>
      <c r="D16" t="s">
        <v>30</v>
      </c>
      <c r="F16" t="s">
        <v>25</v>
      </c>
      <c r="G16">
        <v>56.4</v>
      </c>
      <c r="H16" t="s">
        <v>26</v>
      </c>
      <c r="J16" t="s">
        <v>33</v>
      </c>
      <c r="K16">
        <v>21.4</v>
      </c>
      <c r="L16" t="s">
        <v>34</v>
      </c>
      <c r="N16" t="s">
        <v>25</v>
      </c>
      <c r="O16">
        <v>0.98</v>
      </c>
      <c r="P16" t="s">
        <v>26</v>
      </c>
      <c r="R16" t="s">
        <v>27</v>
      </c>
      <c r="S16">
        <v>1.92</v>
      </c>
      <c r="T16" t="s">
        <v>28</v>
      </c>
      <c r="V16" t="s">
        <v>25</v>
      </c>
      <c r="W16">
        <v>32.299999999999997</v>
      </c>
      <c r="X16" t="s">
        <v>26</v>
      </c>
      <c r="Z16" t="s">
        <v>33</v>
      </c>
      <c r="AA16">
        <v>58.6</v>
      </c>
      <c r="AB16" t="s">
        <v>34</v>
      </c>
      <c r="AD16" t="s">
        <v>33</v>
      </c>
      <c r="AE16">
        <v>74.599999999999994</v>
      </c>
      <c r="AF16" t="s">
        <v>34</v>
      </c>
      <c r="AH16" t="s">
        <v>27</v>
      </c>
      <c r="AI16">
        <v>172.76</v>
      </c>
      <c r="AJ16">
        <v>158.29</v>
      </c>
      <c r="AK16">
        <v>5.67</v>
      </c>
      <c r="AL16">
        <v>5.19</v>
      </c>
      <c r="AN16" t="s">
        <v>33</v>
      </c>
      <c r="AO16">
        <v>21224</v>
      </c>
      <c r="AP16" t="s">
        <v>34</v>
      </c>
    </row>
    <row r="17" spans="2:42" x14ac:dyDescent="0.25">
      <c r="B17" t="s">
        <v>31</v>
      </c>
      <c r="C17">
        <v>1.6</v>
      </c>
      <c r="D17" t="s">
        <v>32</v>
      </c>
      <c r="F17" t="s">
        <v>27</v>
      </c>
      <c r="G17">
        <v>89.5</v>
      </c>
      <c r="H17" t="s">
        <v>28</v>
      </c>
      <c r="J17" t="s">
        <v>35</v>
      </c>
      <c r="K17">
        <v>15.7</v>
      </c>
      <c r="L17" t="s">
        <v>36</v>
      </c>
      <c r="N17" t="s">
        <v>357</v>
      </c>
      <c r="O17">
        <v>0.96</v>
      </c>
      <c r="P17" t="s">
        <v>358</v>
      </c>
      <c r="R17" t="s">
        <v>29</v>
      </c>
      <c r="S17">
        <v>1.19</v>
      </c>
      <c r="T17" t="s">
        <v>30</v>
      </c>
      <c r="V17" t="s">
        <v>357</v>
      </c>
      <c r="W17">
        <v>32</v>
      </c>
      <c r="X17" t="s">
        <v>358</v>
      </c>
      <c r="Z17" t="s">
        <v>35</v>
      </c>
      <c r="AA17">
        <v>86.1</v>
      </c>
      <c r="AB17" t="s">
        <v>36</v>
      </c>
      <c r="AD17" t="s">
        <v>35</v>
      </c>
      <c r="AE17">
        <v>81.5</v>
      </c>
      <c r="AF17" t="s">
        <v>36</v>
      </c>
      <c r="AH17" t="s">
        <v>29</v>
      </c>
      <c r="AI17">
        <v>165.08</v>
      </c>
      <c r="AJ17">
        <v>152.38</v>
      </c>
      <c r="AK17">
        <v>5.42</v>
      </c>
      <c r="AL17">
        <v>5</v>
      </c>
      <c r="AN17" t="s">
        <v>35</v>
      </c>
      <c r="AO17">
        <v>50904</v>
      </c>
      <c r="AP17" t="s">
        <v>36</v>
      </c>
    </row>
    <row r="18" spans="2:42" x14ac:dyDescent="0.25">
      <c r="B18" t="s">
        <v>33</v>
      </c>
      <c r="C18">
        <v>1.4</v>
      </c>
      <c r="D18" t="s">
        <v>34</v>
      </c>
      <c r="F18" t="s">
        <v>29</v>
      </c>
      <c r="G18">
        <v>38.200000000000003</v>
      </c>
      <c r="H18" t="s">
        <v>30</v>
      </c>
      <c r="J18" t="s">
        <v>37</v>
      </c>
      <c r="K18">
        <v>5.9</v>
      </c>
      <c r="L18" t="s">
        <v>38</v>
      </c>
      <c r="N18" t="s">
        <v>27</v>
      </c>
      <c r="O18">
        <v>1.53</v>
      </c>
      <c r="P18" t="s">
        <v>28</v>
      </c>
      <c r="R18" t="s">
        <v>31</v>
      </c>
      <c r="S18">
        <v>0.5</v>
      </c>
      <c r="T18" t="s">
        <v>32</v>
      </c>
      <c r="V18" t="s">
        <v>27</v>
      </c>
      <c r="W18">
        <v>32.299999999999997</v>
      </c>
      <c r="X18" t="s">
        <v>28</v>
      </c>
      <c r="Z18" t="s">
        <v>37</v>
      </c>
      <c r="AA18">
        <v>74.7</v>
      </c>
      <c r="AB18" t="s">
        <v>38</v>
      </c>
      <c r="AD18" t="s">
        <v>37</v>
      </c>
      <c r="AE18">
        <v>74.5</v>
      </c>
      <c r="AF18" t="s">
        <v>38</v>
      </c>
      <c r="AH18" t="s">
        <v>31</v>
      </c>
      <c r="AI18">
        <v>177.03</v>
      </c>
      <c r="AJ18">
        <v>165.66</v>
      </c>
      <c r="AK18">
        <v>5.81</v>
      </c>
      <c r="AL18">
        <v>5.44</v>
      </c>
      <c r="AN18" t="s">
        <v>37</v>
      </c>
      <c r="AO18">
        <v>8791</v>
      </c>
      <c r="AP18" t="s">
        <v>38</v>
      </c>
    </row>
    <row r="19" spans="2:42" x14ac:dyDescent="0.25">
      <c r="B19" t="s">
        <v>35</v>
      </c>
      <c r="C19">
        <v>1.6</v>
      </c>
      <c r="D19" t="s">
        <v>36</v>
      </c>
      <c r="F19" t="s">
        <v>31</v>
      </c>
      <c r="G19">
        <v>31.2</v>
      </c>
      <c r="H19" t="s">
        <v>32</v>
      </c>
      <c r="J19" t="s">
        <v>39</v>
      </c>
      <c r="K19">
        <v>15.7</v>
      </c>
      <c r="L19" t="s">
        <v>40</v>
      </c>
      <c r="N19" t="s">
        <v>29</v>
      </c>
      <c r="O19">
        <v>0.97</v>
      </c>
      <c r="P19" t="s">
        <v>30</v>
      </c>
      <c r="R19" t="s">
        <v>33</v>
      </c>
      <c r="S19">
        <v>-0.1</v>
      </c>
      <c r="T19" t="s">
        <v>34</v>
      </c>
      <c r="V19" t="s">
        <v>29</v>
      </c>
      <c r="W19">
        <v>26.7</v>
      </c>
      <c r="X19" t="s">
        <v>30</v>
      </c>
      <c r="Z19" t="s">
        <v>39</v>
      </c>
      <c r="AA19">
        <v>16.2</v>
      </c>
      <c r="AB19" t="s">
        <v>40</v>
      </c>
      <c r="AD19" t="s">
        <v>39</v>
      </c>
      <c r="AE19">
        <v>61.5</v>
      </c>
      <c r="AF19" t="s">
        <v>40</v>
      </c>
      <c r="AH19" t="s">
        <v>33</v>
      </c>
      <c r="AI19">
        <v>178.69</v>
      </c>
      <c r="AJ19">
        <v>166.93</v>
      </c>
      <c r="AK19">
        <v>5.86</v>
      </c>
      <c r="AL19">
        <v>5.48</v>
      </c>
      <c r="AN19" t="s">
        <v>39</v>
      </c>
      <c r="AO19">
        <v>3648</v>
      </c>
      <c r="AP19" t="s">
        <v>40</v>
      </c>
    </row>
    <row r="20" spans="2:42" x14ac:dyDescent="0.25">
      <c r="B20" t="s">
        <v>37</v>
      </c>
      <c r="C20">
        <v>2.2999999999999998</v>
      </c>
      <c r="D20" t="s">
        <v>38</v>
      </c>
      <c r="F20" t="s">
        <v>33</v>
      </c>
      <c r="G20">
        <v>79.5</v>
      </c>
      <c r="H20" t="s">
        <v>34</v>
      </c>
      <c r="J20" t="s">
        <v>43</v>
      </c>
      <c r="K20">
        <v>11.6</v>
      </c>
      <c r="L20" t="s">
        <v>44</v>
      </c>
      <c r="N20" t="s">
        <v>31</v>
      </c>
      <c r="O20">
        <v>0.94</v>
      </c>
      <c r="P20" t="s">
        <v>32</v>
      </c>
      <c r="R20" t="s">
        <v>35</v>
      </c>
      <c r="S20">
        <v>0.85</v>
      </c>
      <c r="T20" t="s">
        <v>36</v>
      </c>
      <c r="V20" t="s">
        <v>31</v>
      </c>
      <c r="W20">
        <v>38.6</v>
      </c>
      <c r="X20" t="s">
        <v>32</v>
      </c>
      <c r="Z20" t="s">
        <v>43</v>
      </c>
      <c r="AA20">
        <v>3</v>
      </c>
      <c r="AB20" t="s">
        <v>44</v>
      </c>
      <c r="AD20" t="s">
        <v>43</v>
      </c>
      <c r="AE20">
        <v>71.5</v>
      </c>
      <c r="AF20" t="s">
        <v>44</v>
      </c>
      <c r="AH20" t="s">
        <v>35</v>
      </c>
      <c r="AI20">
        <v>179.09</v>
      </c>
      <c r="AJ20">
        <v>163.4</v>
      </c>
      <c r="AK20">
        <v>5.88</v>
      </c>
      <c r="AL20">
        <v>5.36</v>
      </c>
      <c r="AN20" t="s">
        <v>43</v>
      </c>
      <c r="AO20">
        <v>10627</v>
      </c>
      <c r="AP20" t="s">
        <v>44</v>
      </c>
    </row>
    <row r="21" spans="2:42" x14ac:dyDescent="0.25">
      <c r="B21" t="s">
        <v>39</v>
      </c>
      <c r="C21">
        <v>4.8</v>
      </c>
      <c r="D21" t="s">
        <v>40</v>
      </c>
      <c r="F21" t="s">
        <v>35</v>
      </c>
      <c r="G21">
        <v>98.1</v>
      </c>
      <c r="H21" t="s">
        <v>36</v>
      </c>
      <c r="J21" t="s">
        <v>45</v>
      </c>
      <c r="K21">
        <v>12.9</v>
      </c>
      <c r="L21" t="s">
        <v>46</v>
      </c>
      <c r="N21" t="s">
        <v>33</v>
      </c>
      <c r="O21">
        <v>0.87</v>
      </c>
      <c r="P21" t="s">
        <v>34</v>
      </c>
      <c r="R21" t="s">
        <v>37</v>
      </c>
      <c r="S21">
        <v>2.4300000000000002</v>
      </c>
      <c r="T21" t="s">
        <v>38</v>
      </c>
      <c r="V21" t="s">
        <v>33</v>
      </c>
      <c r="W21">
        <v>40</v>
      </c>
      <c r="X21" t="s">
        <v>34</v>
      </c>
      <c r="Z21" t="s">
        <v>45</v>
      </c>
      <c r="AA21">
        <v>50</v>
      </c>
      <c r="AB21" t="s">
        <v>46</v>
      </c>
      <c r="AD21" t="s">
        <v>45</v>
      </c>
      <c r="AE21">
        <v>71.2</v>
      </c>
      <c r="AF21" t="s">
        <v>46</v>
      </c>
      <c r="AH21" t="s">
        <v>37</v>
      </c>
      <c r="AI21">
        <v>170.52</v>
      </c>
      <c r="AJ21">
        <v>158.12</v>
      </c>
      <c r="AK21">
        <v>5.59</v>
      </c>
      <c r="AL21">
        <v>5.19</v>
      </c>
      <c r="AN21" t="s">
        <v>45</v>
      </c>
      <c r="AO21">
        <v>8525</v>
      </c>
      <c r="AP21" t="s">
        <v>46</v>
      </c>
    </row>
    <row r="22" spans="2:42" x14ac:dyDescent="0.25">
      <c r="B22" t="s">
        <v>41</v>
      </c>
      <c r="C22">
        <v>1.6</v>
      </c>
      <c r="D22" t="s">
        <v>42</v>
      </c>
      <c r="F22" t="s">
        <v>37</v>
      </c>
      <c r="G22">
        <v>46</v>
      </c>
      <c r="H22" t="s">
        <v>38</v>
      </c>
      <c r="J22" t="s">
        <v>47</v>
      </c>
      <c r="K22">
        <v>6.4</v>
      </c>
      <c r="L22" t="s">
        <v>48</v>
      </c>
      <c r="N22" t="s">
        <v>35</v>
      </c>
      <c r="O22">
        <v>0.97</v>
      </c>
      <c r="P22" t="s">
        <v>36</v>
      </c>
      <c r="R22" t="s">
        <v>39</v>
      </c>
      <c r="S22">
        <v>2.73</v>
      </c>
      <c r="T22" t="s">
        <v>40</v>
      </c>
      <c r="V22" t="s">
        <v>35</v>
      </c>
      <c r="W22">
        <v>41.4</v>
      </c>
      <c r="X22" t="s">
        <v>36</v>
      </c>
      <c r="Z22" t="s">
        <v>47</v>
      </c>
      <c r="AA22">
        <v>21.4</v>
      </c>
      <c r="AB22" t="s">
        <v>48</v>
      </c>
      <c r="AD22" t="s">
        <v>47</v>
      </c>
      <c r="AE22">
        <v>77.3</v>
      </c>
      <c r="AF22" t="s">
        <v>48</v>
      </c>
      <c r="AH22" t="s">
        <v>39</v>
      </c>
      <c r="AI22">
        <v>168.44</v>
      </c>
      <c r="AJ22">
        <v>158.4</v>
      </c>
      <c r="AK22">
        <v>5.53</v>
      </c>
      <c r="AL22">
        <v>5.2</v>
      </c>
      <c r="AN22" t="s">
        <v>47</v>
      </c>
      <c r="AO22">
        <v>14894</v>
      </c>
      <c r="AP22" t="s">
        <v>48</v>
      </c>
    </row>
    <row r="23" spans="2:42" x14ac:dyDescent="0.25">
      <c r="B23" t="s">
        <v>43</v>
      </c>
      <c r="C23">
        <v>2</v>
      </c>
      <c r="D23" t="s">
        <v>44</v>
      </c>
      <c r="F23" t="s">
        <v>39</v>
      </c>
      <c r="G23">
        <v>48.4</v>
      </c>
      <c r="H23" t="s">
        <v>40</v>
      </c>
      <c r="J23" t="s">
        <v>49</v>
      </c>
      <c r="K23">
        <v>11.5</v>
      </c>
      <c r="L23" t="s">
        <v>50</v>
      </c>
      <c r="N23" t="s">
        <v>37</v>
      </c>
      <c r="O23">
        <v>1</v>
      </c>
      <c r="P23" t="s">
        <v>38</v>
      </c>
      <c r="R23" t="s">
        <v>41</v>
      </c>
      <c r="S23">
        <v>0.37</v>
      </c>
      <c r="T23" t="s">
        <v>42</v>
      </c>
      <c r="V23" t="s">
        <v>37</v>
      </c>
      <c r="W23">
        <v>22.7</v>
      </c>
      <c r="X23" t="s">
        <v>38</v>
      </c>
      <c r="Z23" t="s">
        <v>49</v>
      </c>
      <c r="AA23">
        <v>27.3</v>
      </c>
      <c r="AB23" t="s">
        <v>50</v>
      </c>
      <c r="AD23" t="s">
        <v>49</v>
      </c>
      <c r="AE23">
        <v>69.3</v>
      </c>
      <c r="AF23" t="s">
        <v>50</v>
      </c>
      <c r="AH23" t="s">
        <v>41</v>
      </c>
      <c r="AI23">
        <v>179.72</v>
      </c>
      <c r="AJ23">
        <v>166.11</v>
      </c>
      <c r="AK23">
        <v>5.9</v>
      </c>
      <c r="AL23">
        <v>5.45</v>
      </c>
      <c r="AN23" t="s">
        <v>49</v>
      </c>
      <c r="AO23">
        <v>19388</v>
      </c>
      <c r="AP23" t="s">
        <v>50</v>
      </c>
    </row>
    <row r="24" spans="2:42" x14ac:dyDescent="0.25">
      <c r="B24" t="s">
        <v>45</v>
      </c>
      <c r="C24">
        <v>2.7</v>
      </c>
      <c r="D24" t="s">
        <v>46</v>
      </c>
      <c r="F24" t="s">
        <v>41</v>
      </c>
      <c r="G24">
        <v>100</v>
      </c>
      <c r="H24" t="s">
        <v>42</v>
      </c>
      <c r="J24" t="s">
        <v>51</v>
      </c>
      <c r="K24">
        <v>6.1</v>
      </c>
      <c r="L24" t="s">
        <v>52</v>
      </c>
      <c r="N24" t="s">
        <v>39</v>
      </c>
      <c r="O24">
        <v>0.97</v>
      </c>
      <c r="P24" t="s">
        <v>40</v>
      </c>
      <c r="R24" t="s">
        <v>43</v>
      </c>
      <c r="S24">
        <v>1.68</v>
      </c>
      <c r="T24" t="s">
        <v>44</v>
      </c>
      <c r="V24" t="s">
        <v>39</v>
      </c>
      <c r="W24">
        <v>18.2</v>
      </c>
      <c r="X24" t="s">
        <v>40</v>
      </c>
      <c r="Z24" t="s">
        <v>51</v>
      </c>
      <c r="AA24">
        <v>82.4</v>
      </c>
      <c r="AB24" t="s">
        <v>52</v>
      </c>
      <c r="AD24" t="s">
        <v>51</v>
      </c>
      <c r="AE24">
        <v>75.7</v>
      </c>
      <c r="AF24" t="s">
        <v>52</v>
      </c>
      <c r="AH24" t="s">
        <v>43</v>
      </c>
      <c r="AI24">
        <v>167.05</v>
      </c>
      <c r="AJ24">
        <v>155.15</v>
      </c>
      <c r="AK24">
        <v>5.48</v>
      </c>
      <c r="AL24">
        <v>5.09</v>
      </c>
      <c r="AN24" t="s">
        <v>51</v>
      </c>
      <c r="AO24">
        <v>17106</v>
      </c>
      <c r="AP24" t="s">
        <v>52</v>
      </c>
    </row>
    <row r="25" spans="2:42" x14ac:dyDescent="0.25">
      <c r="B25" t="s">
        <v>47</v>
      </c>
      <c r="C25">
        <v>1.3</v>
      </c>
      <c r="D25" t="s">
        <v>48</v>
      </c>
      <c r="F25" t="s">
        <v>43</v>
      </c>
      <c r="G25">
        <v>42.3</v>
      </c>
      <c r="H25" t="s">
        <v>44</v>
      </c>
      <c r="J25" t="s">
        <v>53</v>
      </c>
      <c r="K25">
        <v>4.5</v>
      </c>
      <c r="L25" t="s">
        <v>54</v>
      </c>
      <c r="N25" t="s">
        <v>41</v>
      </c>
      <c r="O25">
        <v>0.94</v>
      </c>
      <c r="P25" t="s">
        <v>42</v>
      </c>
      <c r="R25" t="s">
        <v>45</v>
      </c>
      <c r="S25">
        <v>1.65</v>
      </c>
      <c r="T25" t="s">
        <v>46</v>
      </c>
      <c r="V25" t="s">
        <v>41</v>
      </c>
      <c r="W25">
        <v>43.4</v>
      </c>
      <c r="X25" t="s">
        <v>42</v>
      </c>
      <c r="Z25" t="s">
        <v>55</v>
      </c>
      <c r="AA25">
        <v>69.400000000000006</v>
      </c>
      <c r="AB25" t="s">
        <v>56</v>
      </c>
      <c r="AD25" t="s">
        <v>53</v>
      </c>
      <c r="AE25">
        <v>75.7</v>
      </c>
      <c r="AF25" t="s">
        <v>54</v>
      </c>
      <c r="AH25" t="s">
        <v>45</v>
      </c>
      <c r="AI25">
        <v>168.1</v>
      </c>
      <c r="AJ25">
        <v>155.58000000000001</v>
      </c>
      <c r="AK25">
        <v>5.52</v>
      </c>
      <c r="AL25">
        <v>5.0999999999999996</v>
      </c>
      <c r="AN25" t="s">
        <v>53</v>
      </c>
      <c r="AO25">
        <v>85011</v>
      </c>
      <c r="AP25" t="s">
        <v>54</v>
      </c>
    </row>
    <row r="26" spans="2:42" x14ac:dyDescent="0.25">
      <c r="B26" t="s">
        <v>49</v>
      </c>
      <c r="C26">
        <v>2.9</v>
      </c>
      <c r="D26" t="s">
        <v>50</v>
      </c>
      <c r="F26" t="s">
        <v>45</v>
      </c>
      <c r="G26">
        <v>70.099999999999994</v>
      </c>
      <c r="H26" t="s">
        <v>46</v>
      </c>
      <c r="J26" t="s">
        <v>55</v>
      </c>
      <c r="K26">
        <v>7.9</v>
      </c>
      <c r="L26" t="s">
        <v>56</v>
      </c>
      <c r="N26" t="s">
        <v>43</v>
      </c>
      <c r="O26">
        <v>1.08</v>
      </c>
      <c r="P26" t="s">
        <v>44</v>
      </c>
      <c r="R26" t="s">
        <v>47</v>
      </c>
      <c r="S26">
        <v>-0.14000000000000001</v>
      </c>
      <c r="T26" t="s">
        <v>48</v>
      </c>
      <c r="V26" t="s">
        <v>43</v>
      </c>
      <c r="W26">
        <v>27.6</v>
      </c>
      <c r="X26" t="s">
        <v>44</v>
      </c>
      <c r="Z26" t="s">
        <v>57</v>
      </c>
      <c r="AA26">
        <v>11.2</v>
      </c>
      <c r="AB26" t="s">
        <v>58</v>
      </c>
      <c r="AD26" t="s">
        <v>55</v>
      </c>
      <c r="AE26">
        <v>74.900000000000006</v>
      </c>
      <c r="AF26" t="s">
        <v>56</v>
      </c>
      <c r="AH26" t="s">
        <v>47</v>
      </c>
      <c r="AI26">
        <v>182.47</v>
      </c>
      <c r="AJ26">
        <v>167.47</v>
      </c>
      <c r="AK26">
        <v>5.99</v>
      </c>
      <c r="AL26">
        <v>5.49</v>
      </c>
      <c r="AN26" t="s">
        <v>55</v>
      </c>
      <c r="AO26">
        <v>26034</v>
      </c>
      <c r="AP26" t="s">
        <v>56</v>
      </c>
    </row>
    <row r="27" spans="2:42" x14ac:dyDescent="0.25">
      <c r="B27" t="s">
        <v>51</v>
      </c>
      <c r="C27">
        <v>1.7</v>
      </c>
      <c r="D27" t="s">
        <v>52</v>
      </c>
      <c r="F27" t="s">
        <v>47</v>
      </c>
      <c r="G27">
        <v>49</v>
      </c>
      <c r="H27" t="s">
        <v>48</v>
      </c>
      <c r="J27" t="s">
        <v>57</v>
      </c>
      <c r="K27">
        <v>14.8</v>
      </c>
      <c r="L27" t="s">
        <v>58</v>
      </c>
      <c r="N27" t="s">
        <v>45</v>
      </c>
      <c r="O27">
        <v>0.98</v>
      </c>
      <c r="P27" t="s">
        <v>46</v>
      </c>
      <c r="R27" t="s">
        <v>49</v>
      </c>
      <c r="S27">
        <v>0.86</v>
      </c>
      <c r="T27" t="s">
        <v>50</v>
      </c>
      <c r="V27" t="s">
        <v>45</v>
      </c>
      <c r="W27">
        <v>24.3</v>
      </c>
      <c r="X27" t="s">
        <v>46</v>
      </c>
      <c r="Z27" t="s">
        <v>59</v>
      </c>
      <c r="AA27">
        <v>3.5</v>
      </c>
      <c r="AB27" t="s">
        <v>60</v>
      </c>
      <c r="AD27" t="s">
        <v>57</v>
      </c>
      <c r="AE27">
        <v>61.2</v>
      </c>
      <c r="AF27" t="s">
        <v>58</v>
      </c>
      <c r="AH27" t="s">
        <v>49</v>
      </c>
      <c r="AI27">
        <v>173.16</v>
      </c>
      <c r="AJ27">
        <v>162.06</v>
      </c>
      <c r="AK27">
        <v>5.68</v>
      </c>
      <c r="AL27">
        <v>5.32</v>
      </c>
      <c r="AN27" t="s">
        <v>57</v>
      </c>
      <c r="AO27">
        <v>2181</v>
      </c>
      <c r="AP27" t="s">
        <v>58</v>
      </c>
    </row>
    <row r="28" spans="2:42" x14ac:dyDescent="0.25">
      <c r="B28" t="s">
        <v>53</v>
      </c>
      <c r="C28">
        <v>1.8</v>
      </c>
      <c r="D28" t="s">
        <v>54</v>
      </c>
      <c r="F28" t="s">
        <v>49</v>
      </c>
      <c r="G28">
        <v>70.900000000000006</v>
      </c>
      <c r="H28" t="s">
        <v>50</v>
      </c>
      <c r="J28" t="s">
        <v>59</v>
      </c>
      <c r="K28">
        <v>15</v>
      </c>
      <c r="L28" t="s">
        <v>60</v>
      </c>
      <c r="N28" t="s">
        <v>47</v>
      </c>
      <c r="O28">
        <v>0.95</v>
      </c>
      <c r="P28" t="s">
        <v>48</v>
      </c>
      <c r="R28" t="s">
        <v>51</v>
      </c>
      <c r="S28">
        <v>0.87</v>
      </c>
      <c r="T28" t="s">
        <v>52</v>
      </c>
      <c r="V28" t="s">
        <v>47</v>
      </c>
      <c r="W28">
        <v>42.1</v>
      </c>
      <c r="X28" t="s">
        <v>48</v>
      </c>
      <c r="Z28" t="s">
        <v>61</v>
      </c>
      <c r="AA28">
        <v>13.9</v>
      </c>
      <c r="AB28" t="s">
        <v>62</v>
      </c>
      <c r="AD28" t="s">
        <v>59</v>
      </c>
      <c r="AE28">
        <v>61.2</v>
      </c>
      <c r="AF28" t="s">
        <v>60</v>
      </c>
      <c r="AH28" t="s">
        <v>51</v>
      </c>
      <c r="AI28">
        <v>175.73</v>
      </c>
      <c r="AJ28">
        <v>162.41</v>
      </c>
      <c r="AK28">
        <v>5.77</v>
      </c>
      <c r="AL28">
        <v>5.33</v>
      </c>
      <c r="AN28" t="s">
        <v>59</v>
      </c>
      <c r="AO28">
        <v>724</v>
      </c>
      <c r="AP28" t="s">
        <v>60</v>
      </c>
    </row>
    <row r="29" spans="2:42" x14ac:dyDescent="0.25">
      <c r="B29" t="s">
        <v>55</v>
      </c>
      <c r="C29">
        <v>1.6</v>
      </c>
      <c r="D29" t="s">
        <v>56</v>
      </c>
      <c r="F29" t="s">
        <v>51</v>
      </c>
      <c r="G29">
        <v>87.1</v>
      </c>
      <c r="H29" t="s">
        <v>52</v>
      </c>
      <c r="J29" t="s">
        <v>61</v>
      </c>
      <c r="K29">
        <v>5.9</v>
      </c>
      <c r="L29" t="s">
        <v>62</v>
      </c>
      <c r="N29" t="s">
        <v>49</v>
      </c>
      <c r="O29">
        <v>0.93</v>
      </c>
      <c r="P29" t="s">
        <v>50</v>
      </c>
      <c r="R29" t="s">
        <v>53</v>
      </c>
      <c r="S29">
        <v>1.4</v>
      </c>
      <c r="T29" t="s">
        <v>54</v>
      </c>
      <c r="V29" t="s">
        <v>49</v>
      </c>
      <c r="W29">
        <v>24.5</v>
      </c>
      <c r="X29" t="s">
        <v>50</v>
      </c>
      <c r="Z29" t="s">
        <v>63</v>
      </c>
      <c r="AA29">
        <v>14.4</v>
      </c>
      <c r="AB29" t="s">
        <v>64</v>
      </c>
      <c r="AD29" t="s">
        <v>61</v>
      </c>
      <c r="AE29">
        <v>69.599999999999994</v>
      </c>
      <c r="AF29" t="s">
        <v>62</v>
      </c>
      <c r="AH29" t="s">
        <v>53</v>
      </c>
      <c r="AI29">
        <v>166.31</v>
      </c>
      <c r="AJ29">
        <v>154.9</v>
      </c>
      <c r="AK29">
        <v>5.46</v>
      </c>
      <c r="AL29">
        <v>5.08</v>
      </c>
      <c r="AN29" t="s">
        <v>61</v>
      </c>
      <c r="AO29">
        <v>5004</v>
      </c>
      <c r="AP29" t="s">
        <v>62</v>
      </c>
    </row>
    <row r="30" spans="2:42" x14ac:dyDescent="0.25">
      <c r="B30" t="s">
        <v>57</v>
      </c>
      <c r="C30">
        <v>5.2</v>
      </c>
      <c r="D30" t="s">
        <v>58</v>
      </c>
      <c r="F30" t="s">
        <v>53</v>
      </c>
      <c r="G30">
        <v>78.3</v>
      </c>
      <c r="H30" t="s">
        <v>54</v>
      </c>
      <c r="J30" t="s">
        <v>63</v>
      </c>
      <c r="K30">
        <v>19.5</v>
      </c>
      <c r="L30" t="s">
        <v>64</v>
      </c>
      <c r="N30" t="s">
        <v>51</v>
      </c>
      <c r="O30">
        <v>0.97</v>
      </c>
      <c r="P30" t="s">
        <v>52</v>
      </c>
      <c r="R30" t="s">
        <v>55</v>
      </c>
      <c r="S30">
        <v>-0.6</v>
      </c>
      <c r="T30" t="s">
        <v>56</v>
      </c>
      <c r="V30" t="s">
        <v>51</v>
      </c>
      <c r="W30">
        <v>32.6</v>
      </c>
      <c r="X30" t="s">
        <v>52</v>
      </c>
      <c r="Z30" t="s">
        <v>65</v>
      </c>
      <c r="AA30">
        <v>108.1</v>
      </c>
      <c r="AB30" t="s">
        <v>66</v>
      </c>
      <c r="AD30" t="s">
        <v>63</v>
      </c>
      <c r="AE30">
        <v>58.9</v>
      </c>
      <c r="AF30" t="s">
        <v>64</v>
      </c>
      <c r="AH30" t="s">
        <v>55</v>
      </c>
      <c r="AI30">
        <v>174.17</v>
      </c>
      <c r="AJ30">
        <v>164.58</v>
      </c>
      <c r="AK30">
        <v>5.71</v>
      </c>
      <c r="AL30">
        <v>5.4</v>
      </c>
      <c r="AN30" t="s">
        <v>63</v>
      </c>
      <c r="AO30">
        <v>4099</v>
      </c>
      <c r="AP30" t="s">
        <v>64</v>
      </c>
    </row>
    <row r="31" spans="2:42" x14ac:dyDescent="0.25">
      <c r="B31" t="s">
        <v>59</v>
      </c>
      <c r="C31">
        <v>5.4</v>
      </c>
      <c r="D31" t="s">
        <v>60</v>
      </c>
      <c r="F31" t="s">
        <v>55</v>
      </c>
      <c r="G31">
        <v>75.7</v>
      </c>
      <c r="H31" t="s">
        <v>56</v>
      </c>
      <c r="J31" t="s">
        <v>65</v>
      </c>
      <c r="K31">
        <v>10.4</v>
      </c>
      <c r="L31" t="s">
        <v>66</v>
      </c>
      <c r="N31" t="s">
        <v>53</v>
      </c>
      <c r="O31">
        <v>0.96</v>
      </c>
      <c r="P31" t="s">
        <v>54</v>
      </c>
      <c r="R31" t="s">
        <v>57</v>
      </c>
      <c r="S31">
        <v>2.86</v>
      </c>
      <c r="T31" t="s">
        <v>58</v>
      </c>
      <c r="V31" t="s">
        <v>459</v>
      </c>
      <c r="W31">
        <v>36.5</v>
      </c>
      <c r="Z31" t="s">
        <v>67</v>
      </c>
      <c r="AA31">
        <v>26.3</v>
      </c>
      <c r="AB31" t="s">
        <v>68</v>
      </c>
      <c r="AD31" t="s">
        <v>65</v>
      </c>
      <c r="AE31">
        <v>82.3</v>
      </c>
      <c r="AF31" t="s">
        <v>66</v>
      </c>
      <c r="AH31" t="s">
        <v>57</v>
      </c>
      <c r="AI31">
        <v>171.89</v>
      </c>
      <c r="AJ31">
        <v>161.33000000000001</v>
      </c>
      <c r="AK31">
        <v>5.64</v>
      </c>
      <c r="AL31">
        <v>5.29</v>
      </c>
      <c r="AN31" t="s">
        <v>65</v>
      </c>
      <c r="AO31">
        <v>52144</v>
      </c>
      <c r="AP31" t="s">
        <v>66</v>
      </c>
    </row>
    <row r="32" spans="2:42" x14ac:dyDescent="0.25">
      <c r="B32" t="s">
        <v>61</v>
      </c>
      <c r="C32">
        <v>2.5</v>
      </c>
      <c r="D32" t="s">
        <v>62</v>
      </c>
      <c r="F32" t="s">
        <v>57</v>
      </c>
      <c r="G32">
        <v>30.6</v>
      </c>
      <c r="H32" t="s">
        <v>58</v>
      </c>
      <c r="J32" t="s">
        <v>67</v>
      </c>
      <c r="K32">
        <v>15.1</v>
      </c>
      <c r="L32" t="s">
        <v>68</v>
      </c>
      <c r="N32" t="s">
        <v>55</v>
      </c>
      <c r="O32">
        <v>0.95</v>
      </c>
      <c r="P32" t="s">
        <v>56</v>
      </c>
      <c r="R32" t="s">
        <v>59</v>
      </c>
      <c r="S32">
        <v>3.19</v>
      </c>
      <c r="T32" t="s">
        <v>60</v>
      </c>
      <c r="V32" t="s">
        <v>53</v>
      </c>
      <c r="W32">
        <v>30.2</v>
      </c>
      <c r="X32" t="s">
        <v>54</v>
      </c>
      <c r="Z32" t="s">
        <v>69</v>
      </c>
      <c r="AA32">
        <v>28</v>
      </c>
      <c r="AB32" t="s">
        <v>70</v>
      </c>
      <c r="AD32" t="s">
        <v>67</v>
      </c>
      <c r="AE32">
        <v>72.8</v>
      </c>
      <c r="AF32" t="s">
        <v>68</v>
      </c>
      <c r="AH32" t="s">
        <v>59</v>
      </c>
      <c r="AI32">
        <v>167.34</v>
      </c>
      <c r="AJ32">
        <v>155.08000000000001</v>
      </c>
      <c r="AK32">
        <v>5.49</v>
      </c>
      <c r="AL32">
        <v>5.09</v>
      </c>
      <c r="AN32" t="s">
        <v>67</v>
      </c>
      <c r="AO32">
        <v>8716</v>
      </c>
      <c r="AP32" t="s">
        <v>68</v>
      </c>
    </row>
    <row r="33" spans="2:42" x14ac:dyDescent="0.25">
      <c r="B33" t="s">
        <v>63</v>
      </c>
      <c r="C33">
        <v>4.5999999999999996</v>
      </c>
      <c r="D33" t="s">
        <v>64</v>
      </c>
      <c r="F33" t="s">
        <v>59</v>
      </c>
      <c r="G33">
        <v>13.7</v>
      </c>
      <c r="H33" t="s">
        <v>60</v>
      </c>
      <c r="J33" t="s">
        <v>69</v>
      </c>
      <c r="K33">
        <v>11.6</v>
      </c>
      <c r="L33" t="s">
        <v>70</v>
      </c>
      <c r="N33" t="s">
        <v>57</v>
      </c>
      <c r="O33">
        <v>0.96</v>
      </c>
      <c r="P33" t="s">
        <v>58</v>
      </c>
      <c r="R33" t="s">
        <v>61</v>
      </c>
      <c r="S33">
        <v>1.76</v>
      </c>
      <c r="T33" t="s">
        <v>62</v>
      </c>
      <c r="V33" t="s">
        <v>55</v>
      </c>
      <c r="W33">
        <v>42.7</v>
      </c>
      <c r="X33" t="s">
        <v>56</v>
      </c>
      <c r="Z33" t="s">
        <v>71</v>
      </c>
      <c r="AA33">
        <v>14.3</v>
      </c>
      <c r="AB33" t="s">
        <v>72</v>
      </c>
      <c r="AD33" t="s">
        <v>69</v>
      </c>
      <c r="AE33">
        <v>52.8</v>
      </c>
      <c r="AF33" t="s">
        <v>70</v>
      </c>
      <c r="AH33" t="s">
        <v>61</v>
      </c>
      <c r="AI33">
        <v>165.35</v>
      </c>
      <c r="AJ33">
        <v>154.75</v>
      </c>
      <c r="AK33">
        <v>5.42</v>
      </c>
      <c r="AL33">
        <v>5.08</v>
      </c>
      <c r="AN33" t="s">
        <v>69</v>
      </c>
      <c r="AO33">
        <v>864</v>
      </c>
      <c r="AP33" t="s">
        <v>70</v>
      </c>
    </row>
    <row r="34" spans="2:42" x14ac:dyDescent="0.25">
      <c r="B34" t="s">
        <v>65</v>
      </c>
      <c r="C34">
        <v>1.5</v>
      </c>
      <c r="D34" t="s">
        <v>66</v>
      </c>
      <c r="F34" t="s">
        <v>61</v>
      </c>
      <c r="G34">
        <v>24.2</v>
      </c>
      <c r="H34" t="s">
        <v>62</v>
      </c>
      <c r="J34" t="s">
        <v>71</v>
      </c>
      <c r="K34">
        <v>15.5</v>
      </c>
      <c r="L34" t="s">
        <v>72</v>
      </c>
      <c r="N34" t="s">
        <v>59</v>
      </c>
      <c r="O34">
        <v>0.99</v>
      </c>
      <c r="P34" t="s">
        <v>60</v>
      </c>
      <c r="R34" t="s">
        <v>63</v>
      </c>
      <c r="S34">
        <v>2.54</v>
      </c>
      <c r="T34" t="s">
        <v>64</v>
      </c>
      <c r="V34" t="s">
        <v>57</v>
      </c>
      <c r="W34">
        <v>17.3</v>
      </c>
      <c r="X34" t="s">
        <v>58</v>
      </c>
      <c r="Z34" t="s">
        <v>73</v>
      </c>
      <c r="AA34">
        <v>66.400000000000006</v>
      </c>
      <c r="AB34" t="s">
        <v>74</v>
      </c>
      <c r="AD34" t="s">
        <v>71</v>
      </c>
      <c r="AE34">
        <v>54</v>
      </c>
      <c r="AF34" t="s">
        <v>72</v>
      </c>
      <c r="AH34" t="s">
        <v>63</v>
      </c>
      <c r="AI34">
        <v>172.13</v>
      </c>
      <c r="AJ34">
        <v>160.41</v>
      </c>
      <c r="AK34">
        <v>5.65</v>
      </c>
      <c r="AL34">
        <v>5.26</v>
      </c>
      <c r="AN34" t="s">
        <v>71</v>
      </c>
      <c r="AO34">
        <v>2603</v>
      </c>
      <c r="AP34" t="s">
        <v>72</v>
      </c>
    </row>
    <row r="35" spans="2:42" x14ac:dyDescent="0.25">
      <c r="B35" t="s">
        <v>67</v>
      </c>
      <c r="C35">
        <v>2.2999999999999998</v>
      </c>
      <c r="D35" t="s">
        <v>68</v>
      </c>
      <c r="F35" t="s">
        <v>63</v>
      </c>
      <c r="G35">
        <v>57.6</v>
      </c>
      <c r="H35" t="s">
        <v>64</v>
      </c>
      <c r="J35" t="s">
        <v>73</v>
      </c>
      <c r="K35">
        <v>9.6999999999999993</v>
      </c>
      <c r="L35" t="s">
        <v>74</v>
      </c>
      <c r="N35" t="s">
        <v>61</v>
      </c>
      <c r="O35">
        <v>0.95</v>
      </c>
      <c r="P35" t="s">
        <v>62</v>
      </c>
      <c r="R35" t="s">
        <v>65</v>
      </c>
      <c r="S35">
        <v>1.1399999999999999</v>
      </c>
      <c r="T35" t="s">
        <v>66</v>
      </c>
      <c r="V35" t="s">
        <v>59</v>
      </c>
      <c r="W35">
        <v>17</v>
      </c>
      <c r="X35" t="s">
        <v>60</v>
      </c>
      <c r="Z35" t="s">
        <v>75</v>
      </c>
      <c r="AA35">
        <v>52.4</v>
      </c>
      <c r="AB35" t="s">
        <v>76</v>
      </c>
      <c r="AD35" t="s">
        <v>73</v>
      </c>
      <c r="AE35">
        <v>80</v>
      </c>
      <c r="AF35" t="s">
        <v>74</v>
      </c>
      <c r="AH35" t="s">
        <v>65</v>
      </c>
      <c r="AI35">
        <v>178.75</v>
      </c>
      <c r="AJ35">
        <v>164.73</v>
      </c>
      <c r="AK35">
        <v>5.86</v>
      </c>
      <c r="AL35">
        <v>5.4</v>
      </c>
      <c r="AN35" t="s">
        <v>73</v>
      </c>
      <c r="AO35">
        <v>27150</v>
      </c>
      <c r="AP35" t="s">
        <v>74</v>
      </c>
    </row>
    <row r="36" spans="2:42" x14ac:dyDescent="0.25">
      <c r="B36" t="s">
        <v>69</v>
      </c>
      <c r="C36">
        <v>4.7</v>
      </c>
      <c r="D36" t="s">
        <v>70</v>
      </c>
      <c r="F36" t="s">
        <v>65</v>
      </c>
      <c r="G36">
        <v>81.599999999999994</v>
      </c>
      <c r="H36" t="s">
        <v>66</v>
      </c>
      <c r="J36" t="s">
        <v>75</v>
      </c>
      <c r="K36">
        <v>8</v>
      </c>
      <c r="L36" t="s">
        <v>76</v>
      </c>
      <c r="N36" t="s">
        <v>63</v>
      </c>
      <c r="O36">
        <v>0.99</v>
      </c>
      <c r="P36" t="s">
        <v>64</v>
      </c>
      <c r="R36" t="s">
        <v>67</v>
      </c>
      <c r="S36">
        <v>0.78</v>
      </c>
      <c r="T36" t="s">
        <v>68</v>
      </c>
      <c r="V36" t="s">
        <v>67</v>
      </c>
      <c r="W36">
        <v>25.4</v>
      </c>
      <c r="X36" t="s">
        <v>68</v>
      </c>
      <c r="Z36" t="s">
        <v>77</v>
      </c>
      <c r="AA36">
        <v>33.9</v>
      </c>
      <c r="AB36" t="s">
        <v>78</v>
      </c>
      <c r="AD36" t="s">
        <v>75</v>
      </c>
      <c r="AE36">
        <v>76.7</v>
      </c>
      <c r="AF36" t="s">
        <v>76</v>
      </c>
      <c r="AH36" t="s">
        <v>69</v>
      </c>
      <c r="AI36">
        <v>169.01</v>
      </c>
      <c r="AJ36">
        <v>159.65</v>
      </c>
      <c r="AK36">
        <v>5.54</v>
      </c>
      <c r="AL36">
        <v>5.24</v>
      </c>
      <c r="AN36" t="s">
        <v>75</v>
      </c>
      <c r="AO36">
        <v>20984</v>
      </c>
      <c r="AP36" t="s">
        <v>76</v>
      </c>
    </row>
    <row r="37" spans="2:42" x14ac:dyDescent="0.25">
      <c r="B37" t="s">
        <v>71</v>
      </c>
      <c r="C37">
        <v>5.7</v>
      </c>
      <c r="D37" t="s">
        <v>72</v>
      </c>
      <c r="F37" t="s">
        <v>67</v>
      </c>
      <c r="G37">
        <v>66.7</v>
      </c>
      <c r="H37" t="s">
        <v>68</v>
      </c>
      <c r="J37" t="s">
        <v>77</v>
      </c>
      <c r="K37">
        <v>7</v>
      </c>
      <c r="L37" t="s">
        <v>78</v>
      </c>
      <c r="N37" t="s">
        <v>65</v>
      </c>
      <c r="O37">
        <v>0.98</v>
      </c>
      <c r="P37" t="s">
        <v>66</v>
      </c>
      <c r="R37" t="s">
        <v>408</v>
      </c>
      <c r="S37">
        <v>1.7</v>
      </c>
      <c r="T37" t="s">
        <v>409</v>
      </c>
      <c r="V37" t="s">
        <v>61</v>
      </c>
      <c r="W37">
        <v>25.3</v>
      </c>
      <c r="X37" t="s">
        <v>62</v>
      </c>
      <c r="Z37" t="s">
        <v>79</v>
      </c>
      <c r="AA37">
        <v>7.6</v>
      </c>
      <c r="AB37" t="s">
        <v>80</v>
      </c>
      <c r="AD37" t="s">
        <v>77</v>
      </c>
      <c r="AE37">
        <v>77.099999999999994</v>
      </c>
      <c r="AF37" t="s">
        <v>78</v>
      </c>
      <c r="AH37" t="s">
        <v>71</v>
      </c>
      <c r="AI37">
        <v>171.84</v>
      </c>
      <c r="AJ37">
        <v>162.12</v>
      </c>
      <c r="AK37">
        <v>5.64</v>
      </c>
      <c r="AL37">
        <v>5.32</v>
      </c>
      <c r="AN37" t="s">
        <v>77</v>
      </c>
      <c r="AO37">
        <v>16265</v>
      </c>
      <c r="AP37" t="s">
        <v>78</v>
      </c>
    </row>
    <row r="38" spans="2:42" x14ac:dyDescent="0.25">
      <c r="B38" t="s">
        <v>73</v>
      </c>
      <c r="C38">
        <v>1.6</v>
      </c>
      <c r="D38" t="s">
        <v>74</v>
      </c>
      <c r="F38" t="s">
        <v>408</v>
      </c>
      <c r="G38">
        <v>100</v>
      </c>
      <c r="H38" t="s">
        <v>409</v>
      </c>
      <c r="J38" t="s">
        <v>79</v>
      </c>
      <c r="K38">
        <v>11.1</v>
      </c>
      <c r="L38" t="s">
        <v>80</v>
      </c>
      <c r="N38" t="s">
        <v>67</v>
      </c>
      <c r="O38">
        <v>0.95</v>
      </c>
      <c r="P38" t="s">
        <v>68</v>
      </c>
      <c r="R38" t="s">
        <v>69</v>
      </c>
      <c r="S38">
        <v>1.99</v>
      </c>
      <c r="T38" t="s">
        <v>70</v>
      </c>
      <c r="V38" t="s">
        <v>63</v>
      </c>
      <c r="W38">
        <v>18.5</v>
      </c>
      <c r="X38" t="s">
        <v>64</v>
      </c>
      <c r="Z38" t="s">
        <v>81</v>
      </c>
      <c r="AA38">
        <v>40.4</v>
      </c>
      <c r="AB38" t="s">
        <v>82</v>
      </c>
      <c r="AD38" t="s">
        <v>79</v>
      </c>
      <c r="AE38">
        <v>64.099999999999994</v>
      </c>
      <c r="AF38" t="s">
        <v>80</v>
      </c>
      <c r="AH38" t="s">
        <v>73</v>
      </c>
      <c r="AI38">
        <v>172.88</v>
      </c>
      <c r="AJ38">
        <v>159.41999999999999</v>
      </c>
      <c r="AK38">
        <v>5.67</v>
      </c>
      <c r="AL38">
        <v>5.23</v>
      </c>
      <c r="AN38" t="s">
        <v>79</v>
      </c>
      <c r="AO38">
        <v>2898</v>
      </c>
      <c r="AP38" t="s">
        <v>80</v>
      </c>
    </row>
    <row r="39" spans="2:42" x14ac:dyDescent="0.25">
      <c r="B39" t="s">
        <v>75</v>
      </c>
      <c r="C39">
        <v>1.7</v>
      </c>
      <c r="D39" t="s">
        <v>76</v>
      </c>
      <c r="F39" t="s">
        <v>69</v>
      </c>
      <c r="G39">
        <v>42.2</v>
      </c>
      <c r="H39" t="s">
        <v>70</v>
      </c>
      <c r="J39" t="s">
        <v>81</v>
      </c>
      <c r="K39">
        <v>7.5</v>
      </c>
      <c r="L39" t="s">
        <v>82</v>
      </c>
      <c r="N39" t="s">
        <v>408</v>
      </c>
      <c r="O39">
        <v>0.95</v>
      </c>
      <c r="P39" t="s">
        <v>409</v>
      </c>
      <c r="R39" t="s">
        <v>71</v>
      </c>
      <c r="S39">
        <v>3</v>
      </c>
      <c r="T39" t="s">
        <v>72</v>
      </c>
      <c r="V39" t="s">
        <v>65</v>
      </c>
      <c r="W39">
        <v>42.2</v>
      </c>
      <c r="X39" t="s">
        <v>66</v>
      </c>
      <c r="Z39" t="s">
        <v>83</v>
      </c>
      <c r="AA39">
        <v>49.9</v>
      </c>
      <c r="AB39" t="s">
        <v>84</v>
      </c>
      <c r="AD39" t="s">
        <v>81</v>
      </c>
      <c r="AE39">
        <v>80.099999999999994</v>
      </c>
      <c r="AF39" t="s">
        <v>82</v>
      </c>
      <c r="AH39" t="s">
        <v>75</v>
      </c>
      <c r="AI39">
        <v>175.66</v>
      </c>
      <c r="AJ39">
        <v>163.46</v>
      </c>
      <c r="AK39">
        <v>5.76</v>
      </c>
      <c r="AL39">
        <v>5.36</v>
      </c>
      <c r="AN39" t="s">
        <v>81</v>
      </c>
      <c r="AO39">
        <v>18651</v>
      </c>
      <c r="AP39" t="s">
        <v>82</v>
      </c>
    </row>
    <row r="40" spans="2:42" x14ac:dyDescent="0.25">
      <c r="B40" t="s">
        <v>77</v>
      </c>
      <c r="C40">
        <v>1.8</v>
      </c>
      <c r="D40" t="s">
        <v>78</v>
      </c>
      <c r="F40" t="s">
        <v>71</v>
      </c>
      <c r="G40">
        <v>23.5</v>
      </c>
      <c r="H40" t="s">
        <v>72</v>
      </c>
      <c r="J40" t="s">
        <v>83</v>
      </c>
      <c r="K40">
        <v>11.5</v>
      </c>
      <c r="L40" t="s">
        <v>84</v>
      </c>
      <c r="N40" t="s">
        <v>69</v>
      </c>
      <c r="O40">
        <v>0.99</v>
      </c>
      <c r="P40" t="s">
        <v>70</v>
      </c>
      <c r="R40" t="s">
        <v>73</v>
      </c>
      <c r="S40">
        <v>0.9</v>
      </c>
      <c r="T40" t="s">
        <v>74</v>
      </c>
      <c r="V40" t="s">
        <v>408</v>
      </c>
      <c r="W40">
        <v>40</v>
      </c>
      <c r="X40" t="s">
        <v>409</v>
      </c>
      <c r="Z40" t="s">
        <v>85</v>
      </c>
      <c r="AA40">
        <v>32.200000000000003</v>
      </c>
      <c r="AB40" t="s">
        <v>86</v>
      </c>
      <c r="AD40" t="s">
        <v>83</v>
      </c>
      <c r="AE40">
        <v>78.3</v>
      </c>
      <c r="AF40" t="s">
        <v>84</v>
      </c>
      <c r="AH40" t="s">
        <v>77</v>
      </c>
      <c r="AI40">
        <v>171.85</v>
      </c>
      <c r="AJ40">
        <v>157.96</v>
      </c>
      <c r="AK40">
        <v>5.64</v>
      </c>
      <c r="AL40">
        <v>5.18</v>
      </c>
      <c r="AN40" t="s">
        <v>83</v>
      </c>
      <c r="AO40">
        <v>29207</v>
      </c>
      <c r="AP40" t="s">
        <v>84</v>
      </c>
    </row>
    <row r="41" spans="2:42" x14ac:dyDescent="0.25">
      <c r="B41" t="s">
        <v>79</v>
      </c>
      <c r="C41">
        <v>4.2</v>
      </c>
      <c r="D41" t="s">
        <v>80</v>
      </c>
      <c r="F41" t="s">
        <v>73</v>
      </c>
      <c r="G41">
        <v>87.7</v>
      </c>
      <c r="H41" t="s">
        <v>74</v>
      </c>
      <c r="J41" t="s">
        <v>85</v>
      </c>
      <c r="K41">
        <v>10.1</v>
      </c>
      <c r="L41" t="s">
        <v>86</v>
      </c>
      <c r="N41" t="s">
        <v>71</v>
      </c>
      <c r="O41">
        <v>0.98</v>
      </c>
      <c r="P41" t="s">
        <v>72</v>
      </c>
      <c r="R41" t="s">
        <v>75</v>
      </c>
      <c r="S41">
        <v>0.49</v>
      </c>
      <c r="T41" t="s">
        <v>76</v>
      </c>
      <c r="V41" t="s">
        <v>69</v>
      </c>
      <c r="W41">
        <v>19.7</v>
      </c>
      <c r="X41" t="s">
        <v>70</v>
      </c>
      <c r="Z41" t="s">
        <v>89</v>
      </c>
      <c r="AA41">
        <v>131.30000000000001</v>
      </c>
      <c r="AB41" t="s">
        <v>90</v>
      </c>
      <c r="AD41" t="s">
        <v>85</v>
      </c>
      <c r="AE41">
        <v>78.599999999999994</v>
      </c>
      <c r="AF41" t="s">
        <v>86</v>
      </c>
      <c r="AH41" t="s">
        <v>79</v>
      </c>
      <c r="AI41">
        <v>167.72</v>
      </c>
      <c r="AJ41">
        <v>156.54</v>
      </c>
      <c r="AK41">
        <v>5.5</v>
      </c>
      <c r="AL41">
        <v>5.14</v>
      </c>
      <c r="AN41" t="s">
        <v>85</v>
      </c>
      <c r="AO41">
        <v>8822</v>
      </c>
      <c r="AP41" t="s">
        <v>86</v>
      </c>
    </row>
    <row r="42" spans="2:42" x14ac:dyDescent="0.25">
      <c r="B42" t="s">
        <v>81</v>
      </c>
      <c r="C42">
        <v>1.8</v>
      </c>
      <c r="D42" t="s">
        <v>82</v>
      </c>
      <c r="F42" t="s">
        <v>75</v>
      </c>
      <c r="G42">
        <v>61.4</v>
      </c>
      <c r="H42" t="s">
        <v>76</v>
      </c>
      <c r="J42" t="s">
        <v>89</v>
      </c>
      <c r="K42">
        <v>4.5</v>
      </c>
      <c r="L42" t="s">
        <v>90</v>
      </c>
      <c r="N42" t="s">
        <v>73</v>
      </c>
      <c r="O42">
        <v>0.97</v>
      </c>
      <c r="P42" t="s">
        <v>74</v>
      </c>
      <c r="R42" t="s">
        <v>77</v>
      </c>
      <c r="S42">
        <v>1.32</v>
      </c>
      <c r="T42" t="s">
        <v>78</v>
      </c>
      <c r="V42" t="s">
        <v>71</v>
      </c>
      <c r="W42">
        <v>17.8</v>
      </c>
      <c r="X42" t="s">
        <v>72</v>
      </c>
      <c r="Z42" t="s">
        <v>91</v>
      </c>
      <c r="AA42">
        <v>77.3</v>
      </c>
      <c r="AB42" t="s">
        <v>92</v>
      </c>
      <c r="AD42" t="s">
        <v>89</v>
      </c>
      <c r="AE42">
        <v>80.8</v>
      </c>
      <c r="AF42" t="s">
        <v>90</v>
      </c>
      <c r="AH42" t="s">
        <v>428</v>
      </c>
      <c r="AI42">
        <v>178.32</v>
      </c>
      <c r="AJ42">
        <v>167.31</v>
      </c>
      <c r="AK42">
        <v>5.85</v>
      </c>
      <c r="AL42">
        <v>5.49</v>
      </c>
      <c r="AN42" t="s">
        <v>89</v>
      </c>
      <c r="AO42">
        <v>42956</v>
      </c>
      <c r="AP42" t="s">
        <v>90</v>
      </c>
    </row>
    <row r="43" spans="2:42" x14ac:dyDescent="0.25">
      <c r="B43" t="s">
        <v>83</v>
      </c>
      <c r="C43">
        <v>1.5</v>
      </c>
      <c r="D43" t="s">
        <v>84</v>
      </c>
      <c r="F43" t="s">
        <v>77</v>
      </c>
      <c r="G43">
        <v>81.400000000000006</v>
      </c>
      <c r="H43" t="s">
        <v>78</v>
      </c>
      <c r="J43" t="s">
        <v>91</v>
      </c>
      <c r="K43">
        <v>10.5</v>
      </c>
      <c r="L43" t="s">
        <v>92</v>
      </c>
      <c r="N43" t="s">
        <v>75</v>
      </c>
      <c r="O43">
        <v>1.06</v>
      </c>
      <c r="P43" t="s">
        <v>76</v>
      </c>
      <c r="R43" t="s">
        <v>79</v>
      </c>
      <c r="S43">
        <v>2.44</v>
      </c>
      <c r="T43" t="s">
        <v>80</v>
      </c>
      <c r="V43" t="s">
        <v>73</v>
      </c>
      <c r="W43">
        <v>34.4</v>
      </c>
      <c r="X43" t="s">
        <v>74</v>
      </c>
      <c r="Z43" t="s">
        <v>93</v>
      </c>
      <c r="AA43">
        <v>4.8</v>
      </c>
      <c r="AB43" t="s">
        <v>94</v>
      </c>
      <c r="AD43" t="s">
        <v>91</v>
      </c>
      <c r="AE43">
        <v>79.2</v>
      </c>
      <c r="AF43" t="s">
        <v>92</v>
      </c>
      <c r="AH43" t="s">
        <v>81</v>
      </c>
      <c r="AI43">
        <v>174.04</v>
      </c>
      <c r="AJ43">
        <v>160.36000000000001</v>
      </c>
      <c r="AK43">
        <v>5.71</v>
      </c>
      <c r="AL43">
        <v>5.26</v>
      </c>
      <c r="AN43" t="s">
        <v>91</v>
      </c>
      <c r="AO43">
        <v>40585</v>
      </c>
      <c r="AP43" t="s">
        <v>92</v>
      </c>
    </row>
    <row r="44" spans="2:42" x14ac:dyDescent="0.25">
      <c r="B44" t="s">
        <v>85</v>
      </c>
      <c r="C44">
        <v>1.6</v>
      </c>
      <c r="D44" t="s">
        <v>86</v>
      </c>
      <c r="F44" t="s">
        <v>79</v>
      </c>
      <c r="G44">
        <v>29.4</v>
      </c>
      <c r="H44" t="s">
        <v>80</v>
      </c>
      <c r="J44" t="s">
        <v>93</v>
      </c>
      <c r="K44">
        <v>9.6999999999999993</v>
      </c>
      <c r="L44" t="s">
        <v>94</v>
      </c>
      <c r="N44" t="s">
        <v>77</v>
      </c>
      <c r="O44">
        <v>0.98</v>
      </c>
      <c r="P44" t="s">
        <v>78</v>
      </c>
      <c r="R44" t="s">
        <v>81</v>
      </c>
      <c r="S44">
        <v>1.42</v>
      </c>
      <c r="T44" t="s">
        <v>82</v>
      </c>
      <c r="V44" t="s">
        <v>75</v>
      </c>
      <c r="W44">
        <v>37.4</v>
      </c>
      <c r="X44" t="s">
        <v>76</v>
      </c>
      <c r="Z44" t="s">
        <v>95</v>
      </c>
      <c r="AA44">
        <v>145.9</v>
      </c>
      <c r="AB44" t="s">
        <v>96</v>
      </c>
      <c r="AD44" t="s">
        <v>93</v>
      </c>
      <c r="AE44">
        <v>60.4</v>
      </c>
      <c r="AF44" t="s">
        <v>94</v>
      </c>
      <c r="AH44" t="s">
        <v>83</v>
      </c>
      <c r="AI44">
        <v>180.76</v>
      </c>
      <c r="AJ44">
        <v>166.8</v>
      </c>
      <c r="AK44">
        <v>5.93</v>
      </c>
      <c r="AL44">
        <v>5.47</v>
      </c>
      <c r="AN44" t="s">
        <v>93</v>
      </c>
      <c r="AO44">
        <v>873</v>
      </c>
      <c r="AP44" t="s">
        <v>94</v>
      </c>
    </row>
    <row r="45" spans="2:42" x14ac:dyDescent="0.25">
      <c r="B45" t="s">
        <v>87</v>
      </c>
      <c r="C45">
        <v>1.7</v>
      </c>
      <c r="D45" t="s">
        <v>88</v>
      </c>
      <c r="F45" t="s">
        <v>428</v>
      </c>
      <c r="G45">
        <v>75.5</v>
      </c>
      <c r="H45" t="s">
        <v>429</v>
      </c>
      <c r="J45" t="s">
        <v>95</v>
      </c>
      <c r="K45">
        <v>9.1999999999999993</v>
      </c>
      <c r="L45" t="s">
        <v>96</v>
      </c>
      <c r="N45" t="s">
        <v>79</v>
      </c>
      <c r="O45">
        <v>0.94</v>
      </c>
      <c r="P45" t="s">
        <v>80</v>
      </c>
      <c r="R45" t="s">
        <v>83</v>
      </c>
      <c r="S45">
        <v>-0.32</v>
      </c>
      <c r="T45" t="s">
        <v>84</v>
      </c>
      <c r="V45" t="s">
        <v>77</v>
      </c>
      <c r="W45">
        <v>30</v>
      </c>
      <c r="X45" t="s">
        <v>78</v>
      </c>
      <c r="Z45" t="s">
        <v>97</v>
      </c>
      <c r="AA45">
        <v>17.100000000000001</v>
      </c>
      <c r="AB45" t="s">
        <v>98</v>
      </c>
      <c r="AD45" t="s">
        <v>95</v>
      </c>
      <c r="AE45">
        <v>80.8</v>
      </c>
      <c r="AF45" t="s">
        <v>96</v>
      </c>
      <c r="AH45" t="s">
        <v>85</v>
      </c>
      <c r="AI45">
        <v>173.56</v>
      </c>
      <c r="AJ45">
        <v>160.13</v>
      </c>
      <c r="AK45">
        <v>5.69</v>
      </c>
      <c r="AL45">
        <v>5.25</v>
      </c>
      <c r="AN45" t="s">
        <v>95</v>
      </c>
      <c r="AO45">
        <v>55675</v>
      </c>
      <c r="AP45" t="s">
        <v>96</v>
      </c>
    </row>
    <row r="46" spans="2:42" x14ac:dyDescent="0.25">
      <c r="B46" t="s">
        <v>89</v>
      </c>
      <c r="C46">
        <v>1.3</v>
      </c>
      <c r="D46" t="s">
        <v>90</v>
      </c>
      <c r="F46" t="s">
        <v>81</v>
      </c>
      <c r="G46">
        <v>80.8</v>
      </c>
      <c r="H46" t="s">
        <v>82</v>
      </c>
      <c r="J46" t="s">
        <v>97</v>
      </c>
      <c r="K46">
        <v>8.5</v>
      </c>
      <c r="L46" t="s">
        <v>98</v>
      </c>
      <c r="N46" t="s">
        <v>93</v>
      </c>
      <c r="O46">
        <v>1</v>
      </c>
      <c r="P46" t="s">
        <v>94</v>
      </c>
      <c r="R46" t="s">
        <v>85</v>
      </c>
      <c r="S46">
        <v>-0.05</v>
      </c>
      <c r="T46" t="s">
        <v>86</v>
      </c>
      <c r="V46" t="s">
        <v>79</v>
      </c>
      <c r="W46">
        <v>19.899999999999999</v>
      </c>
      <c r="X46" t="s">
        <v>80</v>
      </c>
      <c r="Z46" t="s">
        <v>99</v>
      </c>
      <c r="AA46">
        <v>67.099999999999994</v>
      </c>
      <c r="AB46" t="s">
        <v>100</v>
      </c>
      <c r="AD46" t="s">
        <v>97</v>
      </c>
      <c r="AE46">
        <v>66.599999999999994</v>
      </c>
      <c r="AF46" t="s">
        <v>98</v>
      </c>
      <c r="AH46" t="s">
        <v>89</v>
      </c>
      <c r="AI46">
        <v>172.75</v>
      </c>
      <c r="AJ46">
        <v>160.55000000000001</v>
      </c>
      <c r="AK46">
        <v>5.67</v>
      </c>
      <c r="AL46">
        <v>5.27</v>
      </c>
      <c r="AN46" t="s">
        <v>97</v>
      </c>
      <c r="AO46">
        <v>5855</v>
      </c>
      <c r="AP46" t="s">
        <v>98</v>
      </c>
    </row>
    <row r="47" spans="2:42" x14ac:dyDescent="0.25">
      <c r="B47" t="s">
        <v>91</v>
      </c>
      <c r="C47">
        <v>1.7</v>
      </c>
      <c r="D47" t="s">
        <v>92</v>
      </c>
      <c r="F47" t="s">
        <v>83</v>
      </c>
      <c r="G47">
        <v>57.6</v>
      </c>
      <c r="H47" t="s">
        <v>84</v>
      </c>
      <c r="J47" t="s">
        <v>101</v>
      </c>
      <c r="K47">
        <v>10.5</v>
      </c>
      <c r="L47" t="s">
        <v>102</v>
      </c>
      <c r="N47" t="s">
        <v>295</v>
      </c>
      <c r="O47">
        <v>1.01</v>
      </c>
      <c r="P47" t="s">
        <v>296</v>
      </c>
      <c r="R47" t="s">
        <v>87</v>
      </c>
      <c r="S47">
        <v>0.73</v>
      </c>
      <c r="T47" t="s">
        <v>88</v>
      </c>
      <c r="V47" t="s">
        <v>93</v>
      </c>
      <c r="W47">
        <v>18.600000000000001</v>
      </c>
      <c r="X47" t="s">
        <v>94</v>
      </c>
      <c r="Z47" t="s">
        <v>101</v>
      </c>
      <c r="AA47">
        <v>37.799999999999997</v>
      </c>
      <c r="AB47" t="s">
        <v>102</v>
      </c>
      <c r="AD47" t="s">
        <v>101</v>
      </c>
      <c r="AE47">
        <v>73.900000000000006</v>
      </c>
      <c r="AF47" t="s">
        <v>102</v>
      </c>
      <c r="AH47" t="s">
        <v>91</v>
      </c>
      <c r="AI47">
        <v>181.19</v>
      </c>
      <c r="AJ47">
        <v>167.96</v>
      </c>
      <c r="AK47">
        <v>5.94</v>
      </c>
      <c r="AL47">
        <v>5.51</v>
      </c>
      <c r="AN47" t="s">
        <v>99</v>
      </c>
      <c r="AO47">
        <v>12851</v>
      </c>
      <c r="AP47" t="s">
        <v>100</v>
      </c>
    </row>
    <row r="48" spans="2:42" x14ac:dyDescent="0.25">
      <c r="B48" t="s">
        <v>93</v>
      </c>
      <c r="C48">
        <v>5.9</v>
      </c>
      <c r="D48" t="s">
        <v>94</v>
      </c>
      <c r="F48" t="s">
        <v>85</v>
      </c>
      <c r="G48">
        <v>77.2</v>
      </c>
      <c r="H48" t="s">
        <v>86</v>
      </c>
      <c r="J48" t="s">
        <v>103</v>
      </c>
      <c r="K48">
        <v>6.4</v>
      </c>
      <c r="L48" t="s">
        <v>104</v>
      </c>
      <c r="N48" t="s">
        <v>428</v>
      </c>
      <c r="O48">
        <v>1.06</v>
      </c>
      <c r="P48" t="s">
        <v>429</v>
      </c>
      <c r="R48" t="s">
        <v>89</v>
      </c>
      <c r="S48">
        <v>1.1100000000000001</v>
      </c>
      <c r="T48" t="s">
        <v>90</v>
      </c>
      <c r="V48" t="s">
        <v>295</v>
      </c>
      <c r="W48">
        <v>19.7</v>
      </c>
      <c r="X48" t="s">
        <v>296</v>
      </c>
      <c r="Z48" t="s">
        <v>103</v>
      </c>
      <c r="AA48">
        <v>41.3</v>
      </c>
      <c r="AB48" t="s">
        <v>104</v>
      </c>
      <c r="AD48" t="s">
        <v>103</v>
      </c>
      <c r="AE48">
        <v>69.3</v>
      </c>
      <c r="AF48" t="s">
        <v>104</v>
      </c>
      <c r="AH48" t="s">
        <v>95</v>
      </c>
      <c r="AI48">
        <v>181.89</v>
      </c>
      <c r="AJ48">
        <v>169.47</v>
      </c>
      <c r="AK48">
        <v>5.97</v>
      </c>
      <c r="AL48">
        <v>5.56</v>
      </c>
      <c r="AN48" t="s">
        <v>101</v>
      </c>
      <c r="AO48">
        <v>20625</v>
      </c>
      <c r="AP48" t="s">
        <v>102</v>
      </c>
    </row>
    <row r="49" spans="2:42" x14ac:dyDescent="0.25">
      <c r="B49" t="s">
        <v>95</v>
      </c>
      <c r="C49">
        <v>1.7</v>
      </c>
      <c r="D49" t="s">
        <v>96</v>
      </c>
      <c r="F49" t="s">
        <v>87</v>
      </c>
      <c r="G49">
        <v>89.1</v>
      </c>
      <c r="H49" t="s">
        <v>88</v>
      </c>
      <c r="J49" t="s">
        <v>105</v>
      </c>
      <c r="K49">
        <v>7.2</v>
      </c>
      <c r="L49" t="s">
        <v>106</v>
      </c>
      <c r="N49" t="s">
        <v>81</v>
      </c>
      <c r="O49">
        <v>1</v>
      </c>
      <c r="P49" t="s">
        <v>82</v>
      </c>
      <c r="R49" t="s">
        <v>91</v>
      </c>
      <c r="S49">
        <v>0.18</v>
      </c>
      <c r="T49" t="s">
        <v>92</v>
      </c>
      <c r="V49" t="s">
        <v>428</v>
      </c>
      <c r="W49">
        <v>36.5</v>
      </c>
      <c r="X49" t="s">
        <v>429</v>
      </c>
      <c r="Z49" t="s">
        <v>105</v>
      </c>
      <c r="AA49">
        <v>45</v>
      </c>
      <c r="AB49" t="s">
        <v>106</v>
      </c>
      <c r="AD49" t="s">
        <v>105</v>
      </c>
      <c r="AE49">
        <v>76.8</v>
      </c>
      <c r="AF49" t="s">
        <v>106</v>
      </c>
      <c r="AH49" t="s">
        <v>97</v>
      </c>
      <c r="AI49">
        <v>170.77</v>
      </c>
      <c r="AJ49">
        <v>159.82</v>
      </c>
      <c r="AK49">
        <v>5.6</v>
      </c>
      <c r="AL49">
        <v>5.24</v>
      </c>
      <c r="AN49" t="s">
        <v>103</v>
      </c>
      <c r="AO49">
        <v>5321</v>
      </c>
      <c r="AP49" t="s">
        <v>104</v>
      </c>
    </row>
    <row r="50" spans="2:42" x14ac:dyDescent="0.25">
      <c r="B50" t="s">
        <v>97</v>
      </c>
      <c r="C50">
        <v>2.7</v>
      </c>
      <c r="D50" t="s">
        <v>98</v>
      </c>
      <c r="F50" t="s">
        <v>89</v>
      </c>
      <c r="G50">
        <v>66.8</v>
      </c>
      <c r="H50" t="s">
        <v>90</v>
      </c>
      <c r="J50" t="s">
        <v>107</v>
      </c>
      <c r="K50">
        <v>4.4000000000000004</v>
      </c>
      <c r="L50" t="s">
        <v>108</v>
      </c>
      <c r="N50" t="s">
        <v>83</v>
      </c>
      <c r="O50">
        <v>0.93</v>
      </c>
      <c r="P50" t="s">
        <v>84</v>
      </c>
      <c r="R50" t="s">
        <v>93</v>
      </c>
      <c r="S50">
        <v>2.74</v>
      </c>
      <c r="T50" t="s">
        <v>94</v>
      </c>
      <c r="V50" t="s">
        <v>81</v>
      </c>
      <c r="W50">
        <v>31.3</v>
      </c>
      <c r="X50" t="s">
        <v>82</v>
      </c>
      <c r="Z50" t="s">
        <v>107</v>
      </c>
      <c r="AA50">
        <v>22.5</v>
      </c>
      <c r="AB50" t="s">
        <v>108</v>
      </c>
      <c r="AD50" t="s">
        <v>107</v>
      </c>
      <c r="AE50">
        <v>71.8</v>
      </c>
      <c r="AF50" t="s">
        <v>108</v>
      </c>
      <c r="AH50" t="s">
        <v>99</v>
      </c>
      <c r="AI50">
        <v>180.15</v>
      </c>
      <c r="AJ50">
        <v>166.89</v>
      </c>
      <c r="AK50">
        <v>5.91</v>
      </c>
      <c r="AL50">
        <v>5.48</v>
      </c>
      <c r="AN50" t="s">
        <v>105</v>
      </c>
      <c r="AO50">
        <v>11866</v>
      </c>
      <c r="AP50" t="s">
        <v>106</v>
      </c>
    </row>
    <row r="51" spans="2:42" x14ac:dyDescent="0.25">
      <c r="B51" t="s">
        <v>99</v>
      </c>
      <c r="C51">
        <v>1.9</v>
      </c>
      <c r="D51" t="s">
        <v>100</v>
      </c>
      <c r="F51" t="s">
        <v>91</v>
      </c>
      <c r="G51">
        <v>74.099999999999994</v>
      </c>
      <c r="H51" t="s">
        <v>92</v>
      </c>
      <c r="J51" t="s">
        <v>109</v>
      </c>
      <c r="K51">
        <v>13.5</v>
      </c>
      <c r="L51" t="s">
        <v>110</v>
      </c>
      <c r="N51" t="s">
        <v>85</v>
      </c>
      <c r="O51">
        <v>0.99</v>
      </c>
      <c r="P51" t="s">
        <v>86</v>
      </c>
      <c r="R51" t="s">
        <v>95</v>
      </c>
      <c r="S51">
        <v>0.36</v>
      </c>
      <c r="T51" t="s">
        <v>96</v>
      </c>
      <c r="V51" t="s">
        <v>179</v>
      </c>
      <c r="W51">
        <v>20.9</v>
      </c>
      <c r="X51" t="s">
        <v>180</v>
      </c>
      <c r="Z51" t="s">
        <v>109</v>
      </c>
      <c r="AA51">
        <v>21.4</v>
      </c>
      <c r="AB51" t="s">
        <v>110</v>
      </c>
      <c r="AD51" t="s">
        <v>109</v>
      </c>
      <c r="AE51">
        <v>73.099999999999994</v>
      </c>
      <c r="AF51" t="s">
        <v>110</v>
      </c>
      <c r="AH51" t="s">
        <v>101</v>
      </c>
      <c r="AI51">
        <v>174.65</v>
      </c>
      <c r="AJ51">
        <v>161.21</v>
      </c>
      <c r="AK51">
        <v>5.73</v>
      </c>
      <c r="AL51">
        <v>5.29</v>
      </c>
      <c r="AN51" t="s">
        <v>107</v>
      </c>
      <c r="AO51">
        <v>14800</v>
      </c>
      <c r="AP51" t="s">
        <v>108</v>
      </c>
    </row>
    <row r="52" spans="2:42" x14ac:dyDescent="0.25">
      <c r="B52" t="s">
        <v>101</v>
      </c>
      <c r="C52">
        <v>2.2999999999999998</v>
      </c>
      <c r="D52" t="s">
        <v>102</v>
      </c>
      <c r="F52" t="s">
        <v>93</v>
      </c>
      <c r="G52">
        <v>45.6</v>
      </c>
      <c r="H52" t="s">
        <v>94</v>
      </c>
      <c r="J52" t="s">
        <v>111</v>
      </c>
      <c r="K52">
        <v>22</v>
      </c>
      <c r="L52" t="s">
        <v>112</v>
      </c>
      <c r="N52" t="s">
        <v>87</v>
      </c>
      <c r="O52">
        <v>0.92</v>
      </c>
      <c r="P52" t="s">
        <v>88</v>
      </c>
      <c r="R52" t="s">
        <v>97</v>
      </c>
      <c r="S52">
        <v>1.52</v>
      </c>
      <c r="T52" t="s">
        <v>98</v>
      </c>
      <c r="V52" t="s">
        <v>83</v>
      </c>
      <c r="W52">
        <v>43</v>
      </c>
      <c r="X52" t="s">
        <v>84</v>
      </c>
      <c r="Z52" t="s">
        <v>113</v>
      </c>
      <c r="AA52">
        <v>7.7</v>
      </c>
      <c r="AB52" t="s">
        <v>114</v>
      </c>
      <c r="AD52" t="s">
        <v>111</v>
      </c>
      <c r="AE52">
        <v>58.4</v>
      </c>
      <c r="AF52" t="s">
        <v>112</v>
      </c>
      <c r="AH52" t="s">
        <v>475</v>
      </c>
      <c r="AI52">
        <v>168.6</v>
      </c>
      <c r="AJ52">
        <v>156.30000000000001</v>
      </c>
      <c r="AK52">
        <v>5.53</v>
      </c>
      <c r="AL52">
        <v>5.13</v>
      </c>
      <c r="AN52" t="s">
        <v>109</v>
      </c>
      <c r="AO52">
        <v>8593</v>
      </c>
      <c r="AP52" t="s">
        <v>110</v>
      </c>
    </row>
    <row r="53" spans="2:42" x14ac:dyDescent="0.25">
      <c r="B53" t="s">
        <v>103</v>
      </c>
      <c r="C53">
        <v>4</v>
      </c>
      <c r="D53" t="s">
        <v>104</v>
      </c>
      <c r="F53" t="s">
        <v>95</v>
      </c>
      <c r="G53">
        <v>88.1</v>
      </c>
      <c r="H53" t="s">
        <v>96</v>
      </c>
      <c r="J53" t="s">
        <v>113</v>
      </c>
      <c r="K53">
        <v>13.8</v>
      </c>
      <c r="L53" t="s">
        <v>114</v>
      </c>
      <c r="N53" t="s">
        <v>89</v>
      </c>
      <c r="O53">
        <v>1.05</v>
      </c>
      <c r="P53" t="s">
        <v>90</v>
      </c>
      <c r="R53" t="s">
        <v>99</v>
      </c>
      <c r="S53">
        <v>0.4</v>
      </c>
      <c r="T53" t="s">
        <v>100</v>
      </c>
      <c r="V53" t="s">
        <v>85</v>
      </c>
      <c r="W53">
        <v>41.5</v>
      </c>
      <c r="X53" t="s">
        <v>86</v>
      </c>
      <c r="Z53" t="s">
        <v>115</v>
      </c>
      <c r="AA53">
        <v>67.400000000000006</v>
      </c>
      <c r="AB53" t="s">
        <v>116</v>
      </c>
      <c r="AD53" t="s">
        <v>113</v>
      </c>
      <c r="AE53">
        <v>65.900000000000006</v>
      </c>
      <c r="AF53" t="s">
        <v>114</v>
      </c>
      <c r="AH53" t="s">
        <v>105</v>
      </c>
      <c r="AI53">
        <v>167.32</v>
      </c>
      <c r="AJ53">
        <v>155.25</v>
      </c>
      <c r="AK53">
        <v>5.49</v>
      </c>
      <c r="AL53">
        <v>5.09</v>
      </c>
      <c r="AN53" t="s">
        <v>111</v>
      </c>
      <c r="AO53">
        <v>19961</v>
      </c>
      <c r="AP53" t="s">
        <v>112</v>
      </c>
    </row>
    <row r="54" spans="2:42" x14ac:dyDescent="0.25">
      <c r="B54" t="s">
        <v>105</v>
      </c>
      <c r="C54">
        <v>2.4</v>
      </c>
      <c r="D54" t="s">
        <v>106</v>
      </c>
      <c r="F54" t="s">
        <v>97</v>
      </c>
      <c r="G54">
        <v>78.099999999999994</v>
      </c>
      <c r="H54" t="s">
        <v>98</v>
      </c>
      <c r="J54" t="s">
        <v>115</v>
      </c>
      <c r="K54">
        <v>14.4</v>
      </c>
      <c r="L54" t="s">
        <v>116</v>
      </c>
      <c r="N54" t="s">
        <v>91</v>
      </c>
      <c r="O54">
        <v>0.97</v>
      </c>
      <c r="P54" t="s">
        <v>92</v>
      </c>
      <c r="R54" t="s">
        <v>101</v>
      </c>
      <c r="S54">
        <v>1.26</v>
      </c>
      <c r="T54" t="s">
        <v>102</v>
      </c>
      <c r="V54" t="s">
        <v>87</v>
      </c>
      <c r="W54">
        <v>36.1</v>
      </c>
      <c r="X54" t="s">
        <v>88</v>
      </c>
      <c r="Z54" t="s">
        <v>119</v>
      </c>
      <c r="AA54">
        <v>7.9</v>
      </c>
      <c r="AB54" t="s">
        <v>120</v>
      </c>
      <c r="AD54" t="s">
        <v>115</v>
      </c>
      <c r="AE54">
        <v>78.599999999999994</v>
      </c>
      <c r="AF54" t="s">
        <v>116</v>
      </c>
      <c r="AH54" t="s">
        <v>107</v>
      </c>
      <c r="AI54">
        <v>174.57</v>
      </c>
      <c r="AJ54">
        <v>160.88</v>
      </c>
      <c r="AK54">
        <v>5.73</v>
      </c>
      <c r="AL54">
        <v>5.28</v>
      </c>
      <c r="AN54" t="s">
        <v>113</v>
      </c>
      <c r="AO54">
        <v>1103</v>
      </c>
      <c r="AP54" t="s">
        <v>114</v>
      </c>
    </row>
    <row r="55" spans="2:42" x14ac:dyDescent="0.25">
      <c r="B55" t="s">
        <v>107</v>
      </c>
      <c r="C55">
        <v>3.3</v>
      </c>
      <c r="D55" t="s">
        <v>108</v>
      </c>
      <c r="F55" t="s">
        <v>99</v>
      </c>
      <c r="G55">
        <v>71.099999999999994</v>
      </c>
      <c r="H55" t="s">
        <v>100</v>
      </c>
      <c r="J55" t="s">
        <v>117</v>
      </c>
      <c r="K55">
        <v>16.7</v>
      </c>
      <c r="L55" t="s">
        <v>118</v>
      </c>
      <c r="N55" t="s">
        <v>95</v>
      </c>
      <c r="O55">
        <v>0.99</v>
      </c>
      <c r="P55" t="s">
        <v>96</v>
      </c>
      <c r="R55" t="s">
        <v>103</v>
      </c>
      <c r="S55">
        <v>2.88</v>
      </c>
      <c r="T55" t="s">
        <v>104</v>
      </c>
      <c r="V55" t="s">
        <v>89</v>
      </c>
      <c r="W55">
        <v>36.799999999999997</v>
      </c>
      <c r="X55" t="s">
        <v>90</v>
      </c>
      <c r="Z55" t="s">
        <v>123</v>
      </c>
      <c r="AA55">
        <v>39.1</v>
      </c>
      <c r="AB55" t="s">
        <v>124</v>
      </c>
      <c r="AD55" t="s">
        <v>117</v>
      </c>
      <c r="AE55">
        <v>59.4</v>
      </c>
      <c r="AF55" t="s">
        <v>118</v>
      </c>
      <c r="AH55" t="s">
        <v>109</v>
      </c>
      <c r="AI55">
        <v>170.67</v>
      </c>
      <c r="AJ55">
        <v>156.38999999999999</v>
      </c>
      <c r="AK55">
        <v>5.6</v>
      </c>
      <c r="AL55">
        <v>5.13</v>
      </c>
      <c r="AN55" t="s">
        <v>115</v>
      </c>
      <c r="AO55">
        <v>37606</v>
      </c>
      <c r="AP55" t="s">
        <v>116</v>
      </c>
    </row>
    <row r="56" spans="2:42" x14ac:dyDescent="0.25">
      <c r="B56" t="s">
        <v>109</v>
      </c>
      <c r="C56">
        <v>2</v>
      </c>
      <c r="D56" t="s">
        <v>110</v>
      </c>
      <c r="F56" t="s">
        <v>101</v>
      </c>
      <c r="G56">
        <v>82.5</v>
      </c>
      <c r="H56" t="s">
        <v>102</v>
      </c>
      <c r="J56" t="s">
        <v>119</v>
      </c>
      <c r="K56">
        <v>11.4</v>
      </c>
      <c r="L56" t="s">
        <v>120</v>
      </c>
      <c r="N56" t="s">
        <v>97</v>
      </c>
      <c r="O56">
        <v>0.83</v>
      </c>
      <c r="P56" t="s">
        <v>98</v>
      </c>
      <c r="R56" t="s">
        <v>105</v>
      </c>
      <c r="S56">
        <v>1.6</v>
      </c>
      <c r="T56" t="s">
        <v>106</v>
      </c>
      <c r="V56" t="s">
        <v>91</v>
      </c>
      <c r="W56">
        <v>42.1</v>
      </c>
      <c r="X56" t="s">
        <v>92</v>
      </c>
      <c r="Z56" t="s">
        <v>125</v>
      </c>
      <c r="AA56">
        <v>67.400000000000006</v>
      </c>
      <c r="AB56" t="s">
        <v>126</v>
      </c>
      <c r="AD56" t="s">
        <v>119</v>
      </c>
      <c r="AE56">
        <v>66.2</v>
      </c>
      <c r="AF56" t="s">
        <v>120</v>
      </c>
      <c r="AH56" t="s">
        <v>111</v>
      </c>
      <c r="AI56">
        <v>168.18</v>
      </c>
      <c r="AJ56">
        <v>158.05000000000001</v>
      </c>
      <c r="AK56">
        <v>5.52</v>
      </c>
      <c r="AL56">
        <v>5.19</v>
      </c>
      <c r="AN56" t="s">
        <v>117</v>
      </c>
      <c r="AO56">
        <v>11139</v>
      </c>
      <c r="AP56" t="s">
        <v>118</v>
      </c>
    </row>
    <row r="57" spans="2:42" x14ac:dyDescent="0.25">
      <c r="B57" t="s">
        <v>111</v>
      </c>
      <c r="C57">
        <v>4.5</v>
      </c>
      <c r="D57" t="s">
        <v>112</v>
      </c>
      <c r="F57" t="s">
        <v>103</v>
      </c>
      <c r="G57">
        <v>31.3</v>
      </c>
      <c r="H57" t="s">
        <v>104</v>
      </c>
      <c r="J57" t="s">
        <v>123</v>
      </c>
      <c r="K57">
        <v>5.5</v>
      </c>
      <c r="L57" t="s">
        <v>124</v>
      </c>
      <c r="N57" t="s">
        <v>99</v>
      </c>
      <c r="O57">
        <v>1.02</v>
      </c>
      <c r="P57" t="s">
        <v>100</v>
      </c>
      <c r="R57" t="s">
        <v>107</v>
      </c>
      <c r="S57">
        <v>1.66</v>
      </c>
      <c r="T57" t="s">
        <v>108</v>
      </c>
      <c r="V57" t="s">
        <v>95</v>
      </c>
      <c r="W57">
        <v>42.2</v>
      </c>
      <c r="X57" t="s">
        <v>96</v>
      </c>
      <c r="Z57" t="s">
        <v>461</v>
      </c>
      <c r="AA57">
        <v>77.599999999999994</v>
      </c>
      <c r="AD57" t="s">
        <v>123</v>
      </c>
      <c r="AE57">
        <v>67.3</v>
      </c>
      <c r="AF57" t="s">
        <v>124</v>
      </c>
      <c r="AH57" t="s">
        <v>113</v>
      </c>
      <c r="AI57">
        <v>170.6</v>
      </c>
      <c r="AJ57">
        <v>157.58000000000001</v>
      </c>
      <c r="AK57">
        <v>5.6</v>
      </c>
      <c r="AL57">
        <v>5.17</v>
      </c>
      <c r="AN57" t="s">
        <v>119</v>
      </c>
      <c r="AO57">
        <v>2702</v>
      </c>
      <c r="AP57" t="s">
        <v>120</v>
      </c>
    </row>
    <row r="58" spans="2:42" x14ac:dyDescent="0.25">
      <c r="B58" t="s">
        <v>113</v>
      </c>
      <c r="C58">
        <v>4.0999999999999996</v>
      </c>
      <c r="D58" t="s">
        <v>114</v>
      </c>
      <c r="F58" t="s">
        <v>105</v>
      </c>
      <c r="G58">
        <v>64.2</v>
      </c>
      <c r="H58" t="s">
        <v>106</v>
      </c>
      <c r="J58" t="s">
        <v>125</v>
      </c>
      <c r="K58">
        <v>11.7</v>
      </c>
      <c r="L58" t="s">
        <v>126</v>
      </c>
      <c r="N58" t="s">
        <v>101</v>
      </c>
      <c r="O58">
        <v>1.02</v>
      </c>
      <c r="P58" t="s">
        <v>102</v>
      </c>
      <c r="R58" t="s">
        <v>109</v>
      </c>
      <c r="S58">
        <v>0.66</v>
      </c>
      <c r="T58" t="s">
        <v>110</v>
      </c>
      <c r="V58" t="s">
        <v>97</v>
      </c>
      <c r="W58">
        <v>23.9</v>
      </c>
      <c r="X58" t="s">
        <v>98</v>
      </c>
      <c r="Z58" t="s">
        <v>127</v>
      </c>
      <c r="AA58">
        <v>101.1</v>
      </c>
      <c r="AB58" t="s">
        <v>128</v>
      </c>
      <c r="AD58" t="s">
        <v>125</v>
      </c>
      <c r="AE58">
        <v>81.7</v>
      </c>
      <c r="AF58" t="s">
        <v>126</v>
      </c>
      <c r="AH58" t="s">
        <v>115</v>
      </c>
      <c r="AI58">
        <v>182.79</v>
      </c>
      <c r="AJ58">
        <v>168.66</v>
      </c>
      <c r="AK58">
        <v>6</v>
      </c>
      <c r="AL58">
        <v>5.53</v>
      </c>
      <c r="AN58" t="s">
        <v>123</v>
      </c>
      <c r="AO58">
        <v>12689</v>
      </c>
      <c r="AP58" t="s">
        <v>124</v>
      </c>
    </row>
    <row r="59" spans="2:42" x14ac:dyDescent="0.25">
      <c r="B59" t="s">
        <v>115</v>
      </c>
      <c r="C59">
        <v>1.7</v>
      </c>
      <c r="D59" t="s">
        <v>116</v>
      </c>
      <c r="F59" t="s">
        <v>107</v>
      </c>
      <c r="G59">
        <v>42.8</v>
      </c>
      <c r="H59" t="s">
        <v>108</v>
      </c>
      <c r="J59" t="s">
        <v>127</v>
      </c>
      <c r="K59">
        <v>12.1</v>
      </c>
      <c r="L59" t="s">
        <v>128</v>
      </c>
      <c r="N59" t="s">
        <v>105</v>
      </c>
      <c r="O59">
        <v>0.99</v>
      </c>
      <c r="P59" t="s">
        <v>106</v>
      </c>
      <c r="R59" t="s">
        <v>111</v>
      </c>
      <c r="S59">
        <v>2.8</v>
      </c>
      <c r="T59" t="s">
        <v>112</v>
      </c>
      <c r="V59" t="s">
        <v>99</v>
      </c>
      <c r="W59">
        <v>33.5</v>
      </c>
      <c r="X59" t="s">
        <v>100</v>
      </c>
      <c r="Z59" t="s">
        <v>462</v>
      </c>
      <c r="AA59">
        <v>13.2</v>
      </c>
      <c r="AB59" t="s">
        <v>463</v>
      </c>
      <c r="AD59" t="s">
        <v>127</v>
      </c>
      <c r="AE59">
        <v>82.5</v>
      </c>
      <c r="AF59" t="s">
        <v>128</v>
      </c>
      <c r="AH59" t="s">
        <v>117</v>
      </c>
      <c r="AI59">
        <v>169.41</v>
      </c>
      <c r="AJ59">
        <v>158.91999999999999</v>
      </c>
      <c r="AK59">
        <v>5.56</v>
      </c>
      <c r="AL59">
        <v>5.21</v>
      </c>
      <c r="AN59" t="s">
        <v>125</v>
      </c>
      <c r="AO59">
        <v>49548</v>
      </c>
      <c r="AP59" t="s">
        <v>126</v>
      </c>
    </row>
    <row r="60" spans="2:42" x14ac:dyDescent="0.25">
      <c r="B60" t="s">
        <v>117</v>
      </c>
      <c r="C60">
        <v>3</v>
      </c>
      <c r="D60" t="s">
        <v>118</v>
      </c>
      <c r="F60" t="s">
        <v>109</v>
      </c>
      <c r="G60">
        <v>73.400000000000006</v>
      </c>
      <c r="H60" t="s">
        <v>110</v>
      </c>
      <c r="J60" t="s">
        <v>131</v>
      </c>
      <c r="K60">
        <v>9.6</v>
      </c>
      <c r="L60" t="s">
        <v>132</v>
      </c>
      <c r="N60" t="s">
        <v>107</v>
      </c>
      <c r="O60">
        <v>1.05</v>
      </c>
      <c r="P60" t="s">
        <v>108</v>
      </c>
      <c r="R60" t="s">
        <v>113</v>
      </c>
      <c r="S60">
        <v>3.28</v>
      </c>
      <c r="T60" t="s">
        <v>114</v>
      </c>
      <c r="V60" t="s">
        <v>101</v>
      </c>
      <c r="W60">
        <v>28.1</v>
      </c>
      <c r="X60" t="s">
        <v>102</v>
      </c>
      <c r="Z60" t="s">
        <v>129</v>
      </c>
      <c r="AA60">
        <v>112.2</v>
      </c>
      <c r="AB60" t="s">
        <v>130</v>
      </c>
      <c r="AD60" t="s">
        <v>131</v>
      </c>
      <c r="AE60">
        <v>66.2</v>
      </c>
      <c r="AF60" t="s">
        <v>132</v>
      </c>
      <c r="AH60" t="s">
        <v>119</v>
      </c>
      <c r="AI60">
        <v>168.84</v>
      </c>
      <c r="AJ60">
        <v>157.15</v>
      </c>
      <c r="AK60">
        <v>5.54</v>
      </c>
      <c r="AL60">
        <v>5.16</v>
      </c>
      <c r="AN60" t="s">
        <v>127</v>
      </c>
      <c r="AO60">
        <v>48640</v>
      </c>
      <c r="AP60" t="s">
        <v>128</v>
      </c>
    </row>
    <row r="61" spans="2:42" x14ac:dyDescent="0.25">
      <c r="B61" t="s">
        <v>119</v>
      </c>
      <c r="C61">
        <v>4.2</v>
      </c>
      <c r="D61" t="s">
        <v>120</v>
      </c>
      <c r="F61" t="s">
        <v>111</v>
      </c>
      <c r="G61">
        <v>73.099999999999994</v>
      </c>
      <c r="H61" t="s">
        <v>112</v>
      </c>
      <c r="J61" t="s">
        <v>133</v>
      </c>
      <c r="K61">
        <v>6.7</v>
      </c>
      <c r="L61" t="s">
        <v>134</v>
      </c>
      <c r="N61" t="s">
        <v>109</v>
      </c>
      <c r="O61">
        <v>0.92</v>
      </c>
      <c r="P61" t="s">
        <v>110</v>
      </c>
      <c r="R61" t="s">
        <v>115</v>
      </c>
      <c r="S61">
        <v>-0.04</v>
      </c>
      <c r="T61" t="s">
        <v>116</v>
      </c>
      <c r="V61" t="s">
        <v>105</v>
      </c>
      <c r="W61">
        <v>27.7</v>
      </c>
      <c r="X61" t="s">
        <v>106</v>
      </c>
      <c r="Z61" t="s">
        <v>131</v>
      </c>
      <c r="AA61">
        <v>46</v>
      </c>
      <c r="AB61" t="s">
        <v>132</v>
      </c>
      <c r="AD61" t="s">
        <v>133</v>
      </c>
      <c r="AE61">
        <v>73.599999999999994</v>
      </c>
      <c r="AF61" t="s">
        <v>134</v>
      </c>
      <c r="AH61" t="s">
        <v>123</v>
      </c>
      <c r="AI61">
        <v>173.98</v>
      </c>
      <c r="AJ61">
        <v>164.28</v>
      </c>
      <c r="AK61">
        <v>5.71</v>
      </c>
      <c r="AL61">
        <v>5.39</v>
      </c>
      <c r="AN61" t="s">
        <v>131</v>
      </c>
      <c r="AO61">
        <v>19839</v>
      </c>
      <c r="AP61" t="s">
        <v>132</v>
      </c>
    </row>
    <row r="62" spans="2:42" x14ac:dyDescent="0.25">
      <c r="B62" t="s">
        <v>121</v>
      </c>
      <c r="C62">
        <v>2.5</v>
      </c>
      <c r="D62" t="s">
        <v>122</v>
      </c>
      <c r="F62" t="s">
        <v>113</v>
      </c>
      <c r="G62">
        <v>41.3</v>
      </c>
      <c r="H62" t="s">
        <v>114</v>
      </c>
      <c r="J62" t="s">
        <v>135</v>
      </c>
      <c r="K62">
        <v>9.1</v>
      </c>
      <c r="L62" t="s">
        <v>136</v>
      </c>
      <c r="N62" t="s">
        <v>111</v>
      </c>
      <c r="O62">
        <v>1</v>
      </c>
      <c r="P62" t="s">
        <v>112</v>
      </c>
      <c r="R62" t="s">
        <v>117</v>
      </c>
      <c r="S62">
        <v>1.54</v>
      </c>
      <c r="T62" t="s">
        <v>118</v>
      </c>
      <c r="V62" t="s">
        <v>107</v>
      </c>
      <c r="W62">
        <v>23.9</v>
      </c>
      <c r="X62" t="s">
        <v>108</v>
      </c>
      <c r="Z62" t="s">
        <v>133</v>
      </c>
      <c r="AA62">
        <v>26</v>
      </c>
      <c r="AB62" t="s">
        <v>134</v>
      </c>
      <c r="AD62" t="s">
        <v>135</v>
      </c>
      <c r="AE62">
        <v>81.2</v>
      </c>
      <c r="AF62" t="s">
        <v>136</v>
      </c>
      <c r="AH62" t="s">
        <v>125</v>
      </c>
      <c r="AI62">
        <v>180.57</v>
      </c>
      <c r="AJ62">
        <v>166.48</v>
      </c>
      <c r="AK62">
        <v>5.92</v>
      </c>
      <c r="AL62">
        <v>5.46</v>
      </c>
      <c r="AN62" t="s">
        <v>133</v>
      </c>
      <c r="AO62">
        <v>13200</v>
      </c>
      <c r="AP62" t="s">
        <v>134</v>
      </c>
    </row>
    <row r="63" spans="2:42" x14ac:dyDescent="0.25">
      <c r="B63" t="s">
        <v>123</v>
      </c>
      <c r="C63">
        <v>2.8</v>
      </c>
      <c r="D63" t="s">
        <v>124</v>
      </c>
      <c r="F63" t="s">
        <v>115</v>
      </c>
      <c r="G63">
        <v>69.2</v>
      </c>
      <c r="H63" t="s">
        <v>116</v>
      </c>
      <c r="J63" t="s">
        <v>137</v>
      </c>
      <c r="K63">
        <v>8.6999999999999993</v>
      </c>
      <c r="L63" t="s">
        <v>138</v>
      </c>
      <c r="N63" t="s">
        <v>113</v>
      </c>
      <c r="O63">
        <v>0.97</v>
      </c>
      <c r="P63" t="s">
        <v>114</v>
      </c>
      <c r="R63" t="s">
        <v>119</v>
      </c>
      <c r="S63">
        <v>2.58</v>
      </c>
      <c r="T63" t="s">
        <v>120</v>
      </c>
      <c r="V63" t="s">
        <v>109</v>
      </c>
      <c r="W63">
        <v>27.1</v>
      </c>
      <c r="X63" t="s">
        <v>110</v>
      </c>
      <c r="Z63" t="s">
        <v>135</v>
      </c>
      <c r="AA63">
        <v>82.1</v>
      </c>
      <c r="AB63" t="s">
        <v>136</v>
      </c>
      <c r="AD63" t="s">
        <v>137</v>
      </c>
      <c r="AE63">
        <v>63.8</v>
      </c>
      <c r="AF63" t="s">
        <v>138</v>
      </c>
      <c r="AH63" t="s">
        <v>127</v>
      </c>
      <c r="AI63">
        <v>178.6</v>
      </c>
      <c r="AJ63">
        <v>164.49</v>
      </c>
      <c r="AK63">
        <v>5.86</v>
      </c>
      <c r="AL63">
        <v>5.4</v>
      </c>
      <c r="AN63" t="s">
        <v>135</v>
      </c>
      <c r="AO63">
        <v>55306</v>
      </c>
      <c r="AP63" t="s">
        <v>136</v>
      </c>
    </row>
    <row r="64" spans="2:42" x14ac:dyDescent="0.25">
      <c r="B64" t="s">
        <v>125</v>
      </c>
      <c r="C64">
        <v>1.4</v>
      </c>
      <c r="D64" t="s">
        <v>126</v>
      </c>
      <c r="F64" t="s">
        <v>117</v>
      </c>
      <c r="G64">
        <v>24.2</v>
      </c>
      <c r="H64" t="s">
        <v>118</v>
      </c>
      <c r="J64" t="s">
        <v>139</v>
      </c>
      <c r="K64">
        <v>3.8</v>
      </c>
      <c r="L64" t="s">
        <v>140</v>
      </c>
      <c r="N64" t="s">
        <v>115</v>
      </c>
      <c r="O64">
        <v>0.88</v>
      </c>
      <c r="P64" t="s">
        <v>116</v>
      </c>
      <c r="R64" t="s">
        <v>123</v>
      </c>
      <c r="S64">
        <v>0.78</v>
      </c>
      <c r="T64" t="s">
        <v>124</v>
      </c>
      <c r="V64" t="s">
        <v>111</v>
      </c>
      <c r="W64">
        <v>19.8</v>
      </c>
      <c r="X64" t="s">
        <v>112</v>
      </c>
      <c r="Z64" t="s">
        <v>137</v>
      </c>
      <c r="AA64">
        <v>9.9</v>
      </c>
      <c r="AB64" t="s">
        <v>138</v>
      </c>
      <c r="AD64" t="s">
        <v>139</v>
      </c>
      <c r="AE64">
        <v>82.1</v>
      </c>
      <c r="AF64" t="s">
        <v>140</v>
      </c>
      <c r="AH64" t="s">
        <v>129</v>
      </c>
      <c r="AI64">
        <v>178.32</v>
      </c>
      <c r="AJ64">
        <v>166.52</v>
      </c>
      <c r="AK64">
        <v>5.85</v>
      </c>
      <c r="AL64">
        <v>5.46</v>
      </c>
      <c r="AN64" t="s">
        <v>137</v>
      </c>
      <c r="AO64">
        <v>7343</v>
      </c>
      <c r="AP64" t="s">
        <v>138</v>
      </c>
    </row>
    <row r="65" spans="2:42" x14ac:dyDescent="0.25">
      <c r="B65" t="s">
        <v>127</v>
      </c>
      <c r="C65">
        <v>1.9</v>
      </c>
      <c r="D65" t="s">
        <v>128</v>
      </c>
      <c r="F65" t="s">
        <v>119</v>
      </c>
      <c r="G65">
        <v>21.7</v>
      </c>
      <c r="H65" t="s">
        <v>120</v>
      </c>
      <c r="J65" t="s">
        <v>141</v>
      </c>
      <c r="K65">
        <v>11.3</v>
      </c>
      <c r="L65" t="s">
        <v>142</v>
      </c>
      <c r="N65" t="s">
        <v>117</v>
      </c>
      <c r="O65">
        <v>0.9</v>
      </c>
      <c r="P65" t="s">
        <v>118</v>
      </c>
      <c r="R65" t="s">
        <v>125</v>
      </c>
      <c r="S65">
        <v>0.48</v>
      </c>
      <c r="T65" t="s">
        <v>126</v>
      </c>
      <c r="V65" t="s">
        <v>113</v>
      </c>
      <c r="W65">
        <v>19.7</v>
      </c>
      <c r="X65" t="s">
        <v>114</v>
      </c>
      <c r="Z65" t="s">
        <v>139</v>
      </c>
      <c r="AA65">
        <v>78.7</v>
      </c>
      <c r="AB65" t="s">
        <v>140</v>
      </c>
      <c r="AD65" t="s">
        <v>141</v>
      </c>
      <c r="AE65">
        <v>71.25</v>
      </c>
      <c r="AF65" t="s">
        <v>142</v>
      </c>
      <c r="AH65" t="s">
        <v>131</v>
      </c>
      <c r="AI65">
        <v>170.48</v>
      </c>
      <c r="AJ65">
        <v>160.05000000000001</v>
      </c>
      <c r="AK65">
        <v>5.59</v>
      </c>
      <c r="AL65">
        <v>5.25</v>
      </c>
      <c r="AN65" t="s">
        <v>139</v>
      </c>
      <c r="AO65">
        <v>31616</v>
      </c>
      <c r="AP65" t="s">
        <v>140</v>
      </c>
    </row>
    <row r="66" spans="2:42" x14ac:dyDescent="0.25">
      <c r="B66" t="s">
        <v>129</v>
      </c>
      <c r="C66">
        <v>1.9</v>
      </c>
      <c r="D66" t="s">
        <v>130</v>
      </c>
      <c r="F66" t="s">
        <v>121</v>
      </c>
      <c r="G66">
        <v>42.4</v>
      </c>
      <c r="H66" t="s">
        <v>122</v>
      </c>
      <c r="J66" t="s">
        <v>143</v>
      </c>
      <c r="K66">
        <v>1.7</v>
      </c>
      <c r="L66" t="s">
        <v>144</v>
      </c>
      <c r="N66" t="s">
        <v>119</v>
      </c>
      <c r="O66">
        <v>1</v>
      </c>
      <c r="P66" t="s">
        <v>120</v>
      </c>
      <c r="R66" t="s">
        <v>127</v>
      </c>
      <c r="S66">
        <v>0.5</v>
      </c>
      <c r="T66" t="s">
        <v>128</v>
      </c>
      <c r="V66" t="s">
        <v>115</v>
      </c>
      <c r="W66">
        <v>42.7</v>
      </c>
      <c r="X66" t="s">
        <v>116</v>
      </c>
      <c r="Z66" t="s">
        <v>141</v>
      </c>
      <c r="AA66">
        <v>63.4</v>
      </c>
      <c r="AB66" t="s">
        <v>142</v>
      </c>
      <c r="AD66" t="s">
        <v>143</v>
      </c>
      <c r="AE66">
        <v>72.400000000000006</v>
      </c>
      <c r="AF66" t="s">
        <v>144</v>
      </c>
      <c r="AH66" t="s">
        <v>476</v>
      </c>
      <c r="AI66">
        <v>168.36</v>
      </c>
      <c r="AJ66">
        <v>161.72999999999999</v>
      </c>
      <c r="AK66">
        <v>5.52</v>
      </c>
      <c r="AL66">
        <v>5.31</v>
      </c>
      <c r="AN66" t="s">
        <v>141</v>
      </c>
      <c r="AO66">
        <v>48182</v>
      </c>
      <c r="AP66" t="s">
        <v>142</v>
      </c>
    </row>
    <row r="67" spans="2:42" x14ac:dyDescent="0.25">
      <c r="B67" t="s">
        <v>131</v>
      </c>
      <c r="C67">
        <v>4</v>
      </c>
      <c r="D67" t="s">
        <v>132</v>
      </c>
      <c r="F67" t="s">
        <v>123</v>
      </c>
      <c r="G67">
        <v>57.2</v>
      </c>
      <c r="H67" t="s">
        <v>124</v>
      </c>
      <c r="J67" t="s">
        <v>147</v>
      </c>
      <c r="K67">
        <v>2.9</v>
      </c>
      <c r="L67" t="s">
        <v>148</v>
      </c>
      <c r="N67" t="s">
        <v>121</v>
      </c>
      <c r="O67">
        <v>1.08</v>
      </c>
      <c r="P67" t="s">
        <v>122</v>
      </c>
      <c r="R67" t="s">
        <v>129</v>
      </c>
      <c r="S67">
        <v>1.08</v>
      </c>
      <c r="T67" t="s">
        <v>130</v>
      </c>
      <c r="V67" t="s">
        <v>117</v>
      </c>
      <c r="W67">
        <v>21.7</v>
      </c>
      <c r="X67" t="s">
        <v>118</v>
      </c>
      <c r="Z67" t="s">
        <v>143</v>
      </c>
      <c r="AA67">
        <v>97</v>
      </c>
      <c r="AB67" t="s">
        <v>144</v>
      </c>
      <c r="AD67" t="s">
        <v>147</v>
      </c>
      <c r="AE67">
        <v>74.099999999999994</v>
      </c>
      <c r="AF67" t="s">
        <v>148</v>
      </c>
      <c r="AH67" t="s">
        <v>133</v>
      </c>
      <c r="AI67">
        <v>175.98</v>
      </c>
      <c r="AJ67">
        <v>163.24</v>
      </c>
      <c r="AK67">
        <v>5.77</v>
      </c>
      <c r="AL67">
        <v>5.36</v>
      </c>
      <c r="AN67" t="s">
        <v>143</v>
      </c>
      <c r="AO67">
        <v>17434</v>
      </c>
      <c r="AP67" t="s">
        <v>144</v>
      </c>
    </row>
    <row r="68" spans="2:42" x14ac:dyDescent="0.25">
      <c r="B68" t="s">
        <v>133</v>
      </c>
      <c r="C68">
        <v>2.1</v>
      </c>
      <c r="D68" t="s">
        <v>134</v>
      </c>
      <c r="F68" t="s">
        <v>125</v>
      </c>
      <c r="G68">
        <v>85.5</v>
      </c>
      <c r="H68" t="s">
        <v>126</v>
      </c>
      <c r="J68" t="s">
        <v>149</v>
      </c>
      <c r="K68">
        <v>10.5</v>
      </c>
      <c r="L68" t="s">
        <v>150</v>
      </c>
      <c r="N68" t="s">
        <v>123</v>
      </c>
      <c r="O68">
        <v>1.03</v>
      </c>
      <c r="P68" t="s">
        <v>124</v>
      </c>
      <c r="R68" t="s">
        <v>131</v>
      </c>
      <c r="S68">
        <v>2.39</v>
      </c>
      <c r="T68" t="s">
        <v>132</v>
      </c>
      <c r="V68" t="s">
        <v>119</v>
      </c>
      <c r="W68">
        <v>17.899999999999999</v>
      </c>
      <c r="X68" t="s">
        <v>120</v>
      </c>
      <c r="Z68" t="s">
        <v>464</v>
      </c>
      <c r="AA68">
        <v>12.7</v>
      </c>
      <c r="AB68" t="s">
        <v>465</v>
      </c>
      <c r="AD68" t="s">
        <v>149</v>
      </c>
      <c r="AE68">
        <v>61.2</v>
      </c>
      <c r="AF68" t="s">
        <v>150</v>
      </c>
      <c r="AH68" t="s">
        <v>135</v>
      </c>
      <c r="AI68">
        <v>180.28</v>
      </c>
      <c r="AJ68">
        <v>166.18</v>
      </c>
      <c r="AK68">
        <v>5.91</v>
      </c>
      <c r="AL68">
        <v>5.45</v>
      </c>
      <c r="AN68" t="s">
        <v>147</v>
      </c>
      <c r="AO68">
        <v>9009</v>
      </c>
      <c r="AP68" t="s">
        <v>148</v>
      </c>
    </row>
    <row r="69" spans="2:42" x14ac:dyDescent="0.25">
      <c r="B69" t="s">
        <v>135</v>
      </c>
      <c r="C69">
        <v>1.6</v>
      </c>
      <c r="D69" t="s">
        <v>136</v>
      </c>
      <c r="F69" t="s">
        <v>127</v>
      </c>
      <c r="G69">
        <v>81</v>
      </c>
      <c r="H69" t="s">
        <v>128</v>
      </c>
      <c r="J69" t="s">
        <v>149</v>
      </c>
      <c r="K69">
        <v>7.4</v>
      </c>
      <c r="L69" t="s">
        <v>150</v>
      </c>
      <c r="N69" t="s">
        <v>125</v>
      </c>
      <c r="O69">
        <v>0.97</v>
      </c>
      <c r="P69" t="s">
        <v>126</v>
      </c>
      <c r="R69" t="s">
        <v>133</v>
      </c>
      <c r="S69">
        <v>0.63</v>
      </c>
      <c r="T69" t="s">
        <v>134</v>
      </c>
      <c r="V69" t="s">
        <v>121</v>
      </c>
      <c r="W69">
        <v>37.6</v>
      </c>
      <c r="X69" t="s">
        <v>122</v>
      </c>
      <c r="Z69" t="s">
        <v>145</v>
      </c>
      <c r="AA69">
        <v>52.6</v>
      </c>
      <c r="AB69" t="s">
        <v>146</v>
      </c>
      <c r="AD69" t="s">
        <v>149</v>
      </c>
      <c r="AE69">
        <v>58</v>
      </c>
      <c r="AF69" t="s">
        <v>150</v>
      </c>
      <c r="AH69" t="s">
        <v>137</v>
      </c>
      <c r="AI69">
        <v>170.3</v>
      </c>
      <c r="AJ69">
        <v>158.86000000000001</v>
      </c>
      <c r="AK69">
        <v>5.59</v>
      </c>
      <c r="AL69">
        <v>5.21</v>
      </c>
      <c r="AN69" t="s">
        <v>149</v>
      </c>
      <c r="AO69">
        <v>2574</v>
      </c>
      <c r="AP69" t="s">
        <v>150</v>
      </c>
    </row>
    <row r="70" spans="2:42" x14ac:dyDescent="0.25">
      <c r="B70" t="s">
        <v>137</v>
      </c>
      <c r="C70">
        <v>3.9</v>
      </c>
      <c r="D70" t="s">
        <v>138</v>
      </c>
      <c r="F70" t="s">
        <v>129</v>
      </c>
      <c r="G70">
        <v>62</v>
      </c>
      <c r="H70" t="s">
        <v>130</v>
      </c>
      <c r="J70" t="s">
        <v>151</v>
      </c>
      <c r="K70">
        <v>30.2</v>
      </c>
      <c r="L70" t="s">
        <v>152</v>
      </c>
      <c r="N70" t="s">
        <v>127</v>
      </c>
      <c r="O70">
        <v>0.96</v>
      </c>
      <c r="P70" t="s">
        <v>128</v>
      </c>
      <c r="R70" t="s">
        <v>135</v>
      </c>
      <c r="S70">
        <v>0.11</v>
      </c>
      <c r="T70" t="s">
        <v>136</v>
      </c>
      <c r="V70" t="s">
        <v>123</v>
      </c>
      <c r="W70">
        <v>28.9</v>
      </c>
      <c r="X70" t="s">
        <v>124</v>
      </c>
      <c r="Z70" t="s">
        <v>147</v>
      </c>
      <c r="AA70">
        <v>23.8</v>
      </c>
      <c r="AB70" t="s">
        <v>148</v>
      </c>
      <c r="AD70" t="s">
        <v>151</v>
      </c>
      <c r="AE70">
        <v>69.8</v>
      </c>
      <c r="AF70" t="s">
        <v>152</v>
      </c>
      <c r="AH70" t="s">
        <v>139</v>
      </c>
      <c r="AI70">
        <v>179.26</v>
      </c>
      <c r="AJ70">
        <v>165.81</v>
      </c>
      <c r="AK70">
        <v>5.88</v>
      </c>
      <c r="AL70">
        <v>5.44</v>
      </c>
      <c r="AN70" t="s">
        <v>149</v>
      </c>
      <c r="AO70">
        <v>2113</v>
      </c>
      <c r="AP70" t="s">
        <v>150</v>
      </c>
    </row>
    <row r="71" spans="2:42" x14ac:dyDescent="0.25">
      <c r="B71" t="s">
        <v>139</v>
      </c>
      <c r="C71">
        <v>1.4</v>
      </c>
      <c r="D71" t="s">
        <v>140</v>
      </c>
      <c r="F71" t="s">
        <v>131</v>
      </c>
      <c r="G71">
        <v>90.1</v>
      </c>
      <c r="H71" t="s">
        <v>132</v>
      </c>
      <c r="J71" t="s">
        <v>153</v>
      </c>
      <c r="K71">
        <v>12.2</v>
      </c>
      <c r="L71" t="s">
        <v>154</v>
      </c>
      <c r="N71" t="s">
        <v>129</v>
      </c>
      <c r="O71">
        <v>1.05</v>
      </c>
      <c r="P71" t="s">
        <v>130</v>
      </c>
      <c r="R71" t="s">
        <v>137</v>
      </c>
      <c r="S71">
        <v>2.17</v>
      </c>
      <c r="T71" t="s">
        <v>138</v>
      </c>
      <c r="V71" t="s">
        <v>125</v>
      </c>
      <c r="W71">
        <v>42.5</v>
      </c>
      <c r="X71" t="s">
        <v>126</v>
      </c>
      <c r="Z71" t="s">
        <v>149</v>
      </c>
      <c r="AA71">
        <v>6.5</v>
      </c>
      <c r="AB71" t="s">
        <v>150</v>
      </c>
      <c r="AD71" t="s">
        <v>153</v>
      </c>
      <c r="AE71">
        <v>63.7</v>
      </c>
      <c r="AF71" t="s">
        <v>154</v>
      </c>
      <c r="AH71" t="s">
        <v>141</v>
      </c>
      <c r="AI71">
        <v>173.84</v>
      </c>
      <c r="AJ71">
        <v>161.4</v>
      </c>
      <c r="AK71">
        <v>5.7</v>
      </c>
      <c r="AL71">
        <v>5.3</v>
      </c>
      <c r="AN71" t="s">
        <v>151</v>
      </c>
      <c r="AO71">
        <v>17163</v>
      </c>
      <c r="AP71" t="s">
        <v>152</v>
      </c>
    </row>
    <row r="72" spans="2:42" x14ac:dyDescent="0.25">
      <c r="B72" t="s">
        <v>141</v>
      </c>
      <c r="C72">
        <v>2</v>
      </c>
      <c r="D72" t="s">
        <v>142</v>
      </c>
      <c r="F72" t="s">
        <v>133</v>
      </c>
      <c r="G72">
        <v>59.5</v>
      </c>
      <c r="H72" t="s">
        <v>134</v>
      </c>
      <c r="J72" t="s">
        <v>155</v>
      </c>
      <c r="K72">
        <v>3.4</v>
      </c>
      <c r="L72" t="s">
        <v>156</v>
      </c>
      <c r="N72" t="s">
        <v>131</v>
      </c>
      <c r="O72">
        <v>1.08</v>
      </c>
      <c r="P72" t="s">
        <v>132</v>
      </c>
      <c r="R72" t="s">
        <v>139</v>
      </c>
      <c r="S72">
        <v>-0.18</v>
      </c>
      <c r="T72" t="s">
        <v>140</v>
      </c>
      <c r="V72" t="s">
        <v>127</v>
      </c>
      <c r="W72">
        <v>41.4</v>
      </c>
      <c r="X72" t="s">
        <v>128</v>
      </c>
      <c r="Z72" t="s">
        <v>149</v>
      </c>
      <c r="AA72">
        <v>13</v>
      </c>
      <c r="AB72" t="s">
        <v>150</v>
      </c>
      <c r="AD72" t="s">
        <v>155</v>
      </c>
      <c r="AE72">
        <v>75.099999999999994</v>
      </c>
      <c r="AF72" t="s">
        <v>156</v>
      </c>
      <c r="AH72" t="s">
        <v>143</v>
      </c>
      <c r="AI72">
        <v>178.7</v>
      </c>
      <c r="AJ72">
        <v>165.99</v>
      </c>
      <c r="AK72">
        <v>5.86</v>
      </c>
      <c r="AL72">
        <v>5.45</v>
      </c>
      <c r="AN72" t="s">
        <v>153</v>
      </c>
      <c r="AO72">
        <v>1916</v>
      </c>
      <c r="AP72" t="s">
        <v>154</v>
      </c>
    </row>
    <row r="73" spans="2:42" x14ac:dyDescent="0.25">
      <c r="B73" t="s">
        <v>143</v>
      </c>
      <c r="C73">
        <v>2.1</v>
      </c>
      <c r="D73" t="s">
        <v>144</v>
      </c>
      <c r="F73" t="s">
        <v>135</v>
      </c>
      <c r="G73">
        <v>77.5</v>
      </c>
      <c r="H73" t="s">
        <v>136</v>
      </c>
      <c r="J73" t="s">
        <v>159</v>
      </c>
      <c r="K73">
        <v>13.6</v>
      </c>
      <c r="L73" t="s">
        <v>160</v>
      </c>
      <c r="N73" t="s">
        <v>359</v>
      </c>
      <c r="O73">
        <v>0.98</v>
      </c>
      <c r="P73" t="s">
        <v>360</v>
      </c>
      <c r="R73" t="s">
        <v>141</v>
      </c>
      <c r="S73">
        <v>-0.11</v>
      </c>
      <c r="T73" t="s">
        <v>142</v>
      </c>
      <c r="V73" t="s">
        <v>129</v>
      </c>
      <c r="W73">
        <v>31.9</v>
      </c>
      <c r="X73" t="s">
        <v>130</v>
      </c>
      <c r="Z73" t="s">
        <v>151</v>
      </c>
      <c r="AA73">
        <v>31.8</v>
      </c>
      <c r="AB73" t="s">
        <v>152</v>
      </c>
      <c r="AD73" t="s">
        <v>157</v>
      </c>
      <c r="AE73">
        <v>84.7</v>
      </c>
      <c r="AF73" t="s">
        <v>158</v>
      </c>
      <c r="AH73" t="s">
        <v>147</v>
      </c>
      <c r="AI73">
        <v>164.36</v>
      </c>
      <c r="AJ73">
        <v>150.91</v>
      </c>
      <c r="AK73">
        <v>5.39</v>
      </c>
      <c r="AL73">
        <v>4.95</v>
      </c>
      <c r="AN73" t="s">
        <v>155</v>
      </c>
      <c r="AO73">
        <v>5600</v>
      </c>
      <c r="AP73" t="s">
        <v>156</v>
      </c>
    </row>
    <row r="74" spans="2:42" x14ac:dyDescent="0.25">
      <c r="B74" t="s">
        <v>145</v>
      </c>
      <c r="C74">
        <v>2.2999999999999998</v>
      </c>
      <c r="D74" t="s">
        <v>146</v>
      </c>
      <c r="F74" t="s">
        <v>137</v>
      </c>
      <c r="G74">
        <v>57.3</v>
      </c>
      <c r="H74" t="s">
        <v>138</v>
      </c>
      <c r="J74" t="s">
        <v>161</v>
      </c>
      <c r="K74">
        <v>13.3</v>
      </c>
      <c r="L74" t="s">
        <v>162</v>
      </c>
      <c r="N74" t="s">
        <v>452</v>
      </c>
      <c r="O74">
        <v>1.02</v>
      </c>
      <c r="R74" t="s">
        <v>143</v>
      </c>
      <c r="S74">
        <v>0.39</v>
      </c>
      <c r="T74" t="s">
        <v>144</v>
      </c>
      <c r="V74" t="s">
        <v>131</v>
      </c>
      <c r="W74">
        <v>18.600000000000001</v>
      </c>
      <c r="X74" t="s">
        <v>132</v>
      </c>
      <c r="Z74" t="s">
        <v>153</v>
      </c>
      <c r="AA74">
        <v>15.3</v>
      </c>
      <c r="AB74" t="s">
        <v>154</v>
      </c>
      <c r="AD74" t="s">
        <v>159</v>
      </c>
      <c r="AE74">
        <v>76.7</v>
      </c>
      <c r="AF74" t="s">
        <v>160</v>
      </c>
      <c r="AH74" t="s">
        <v>149</v>
      </c>
      <c r="AI74">
        <v>170.7</v>
      </c>
      <c r="AJ74">
        <v>158.75</v>
      </c>
      <c r="AK74">
        <v>5.6</v>
      </c>
      <c r="AL74">
        <v>5.21</v>
      </c>
      <c r="AN74" t="s">
        <v>157</v>
      </c>
      <c r="AO74">
        <v>66527</v>
      </c>
      <c r="AP74" t="s">
        <v>158</v>
      </c>
    </row>
    <row r="75" spans="2:42" x14ac:dyDescent="0.25">
      <c r="B75" t="s">
        <v>147</v>
      </c>
      <c r="C75">
        <v>2.9</v>
      </c>
      <c r="D75" t="s">
        <v>148</v>
      </c>
      <c r="F75" t="s">
        <v>410</v>
      </c>
      <c r="G75">
        <v>100</v>
      </c>
      <c r="H75" t="s">
        <v>411</v>
      </c>
      <c r="J75" t="s">
        <v>163</v>
      </c>
      <c r="K75">
        <v>16.5</v>
      </c>
      <c r="L75" t="s">
        <v>164</v>
      </c>
      <c r="N75" t="s">
        <v>133</v>
      </c>
      <c r="O75">
        <v>0.92</v>
      </c>
      <c r="P75" t="s">
        <v>134</v>
      </c>
      <c r="R75" t="s">
        <v>145</v>
      </c>
      <c r="S75">
        <v>1.21</v>
      </c>
      <c r="T75" t="s">
        <v>146</v>
      </c>
      <c r="V75" t="s">
        <v>359</v>
      </c>
      <c r="W75">
        <v>21</v>
      </c>
      <c r="X75" t="s">
        <v>360</v>
      </c>
      <c r="Z75" t="s">
        <v>155</v>
      </c>
      <c r="AA75">
        <v>24.7</v>
      </c>
      <c r="AB75" t="s">
        <v>156</v>
      </c>
      <c r="AD75" t="s">
        <v>161</v>
      </c>
      <c r="AE75">
        <v>82.9</v>
      </c>
      <c r="AF75" t="s">
        <v>162</v>
      </c>
      <c r="AH75" t="s">
        <v>477</v>
      </c>
      <c r="AI75">
        <v>168.17</v>
      </c>
      <c r="AJ75">
        <v>158.72</v>
      </c>
      <c r="AK75">
        <v>5.52</v>
      </c>
      <c r="AL75">
        <v>5.21</v>
      </c>
      <c r="AN75" t="s">
        <v>159</v>
      </c>
      <c r="AO75">
        <v>35941</v>
      </c>
      <c r="AP75" t="s">
        <v>160</v>
      </c>
    </row>
    <row r="76" spans="2:42" x14ac:dyDescent="0.25">
      <c r="B76" t="s">
        <v>149</v>
      </c>
      <c r="C76">
        <v>4.7</v>
      </c>
      <c r="D76" t="s">
        <v>150</v>
      </c>
      <c r="F76" t="s">
        <v>139</v>
      </c>
      <c r="G76">
        <v>79.7</v>
      </c>
      <c r="H76" t="s">
        <v>140</v>
      </c>
      <c r="J76" t="s">
        <v>165</v>
      </c>
      <c r="K76">
        <v>3.7</v>
      </c>
      <c r="L76" t="s">
        <v>166</v>
      </c>
      <c r="N76" t="s">
        <v>135</v>
      </c>
      <c r="O76">
        <v>0.96</v>
      </c>
      <c r="P76" t="s">
        <v>136</v>
      </c>
      <c r="R76" t="s">
        <v>147</v>
      </c>
      <c r="S76">
        <v>2.5299999999999998</v>
      </c>
      <c r="T76" t="s">
        <v>148</v>
      </c>
      <c r="V76" t="s">
        <v>133</v>
      </c>
      <c r="W76">
        <v>38.1</v>
      </c>
      <c r="X76" t="s">
        <v>134</v>
      </c>
      <c r="Z76" t="s">
        <v>159</v>
      </c>
      <c r="AA76">
        <v>100.7</v>
      </c>
      <c r="AB76" t="s">
        <v>160</v>
      </c>
      <c r="AD76" t="s">
        <v>163</v>
      </c>
      <c r="AE76">
        <v>69.400000000000006</v>
      </c>
      <c r="AF76" t="s">
        <v>164</v>
      </c>
      <c r="AH76" t="s">
        <v>151</v>
      </c>
      <c r="AI76">
        <v>172.15</v>
      </c>
      <c r="AJ76">
        <v>159.57</v>
      </c>
      <c r="AK76">
        <v>5.65</v>
      </c>
      <c r="AL76">
        <v>5.24</v>
      </c>
      <c r="AN76" t="s">
        <v>161</v>
      </c>
      <c r="AO76">
        <v>56974</v>
      </c>
      <c r="AP76" t="s">
        <v>162</v>
      </c>
    </row>
    <row r="77" spans="2:42" x14ac:dyDescent="0.25">
      <c r="B77" t="s">
        <v>149</v>
      </c>
      <c r="C77">
        <v>4.5</v>
      </c>
      <c r="D77" t="s">
        <v>150</v>
      </c>
      <c r="F77" t="s">
        <v>141</v>
      </c>
      <c r="G77">
        <v>87.3</v>
      </c>
      <c r="H77" t="s">
        <v>142</v>
      </c>
      <c r="J77" t="s">
        <v>167</v>
      </c>
      <c r="K77">
        <v>4</v>
      </c>
      <c r="L77" t="s">
        <v>168</v>
      </c>
      <c r="N77" t="s">
        <v>137</v>
      </c>
      <c r="O77">
        <v>0.97</v>
      </c>
      <c r="P77" t="s">
        <v>138</v>
      </c>
      <c r="R77" t="s">
        <v>149</v>
      </c>
      <c r="S77">
        <v>2.56</v>
      </c>
      <c r="T77" t="s">
        <v>150</v>
      </c>
      <c r="V77" t="s">
        <v>135</v>
      </c>
      <c r="W77">
        <v>47.1</v>
      </c>
      <c r="X77" t="s">
        <v>136</v>
      </c>
      <c r="Z77" t="s">
        <v>161</v>
      </c>
      <c r="AA77">
        <v>84.8</v>
      </c>
      <c r="AB77" t="s">
        <v>162</v>
      </c>
      <c r="AD77" t="s">
        <v>165</v>
      </c>
      <c r="AE77">
        <v>71.5</v>
      </c>
      <c r="AF77" t="s">
        <v>166</v>
      </c>
      <c r="AH77" t="s">
        <v>153</v>
      </c>
      <c r="AI77">
        <v>172.23</v>
      </c>
      <c r="AJ77">
        <v>160.58000000000001</v>
      </c>
      <c r="AK77">
        <v>5.65</v>
      </c>
      <c r="AL77">
        <v>5.27</v>
      </c>
      <c r="AN77" t="s">
        <v>163</v>
      </c>
      <c r="AO77">
        <v>9027</v>
      </c>
      <c r="AP77" t="s">
        <v>164</v>
      </c>
    </row>
    <row r="78" spans="2:42" x14ac:dyDescent="0.25">
      <c r="B78" t="s">
        <v>151</v>
      </c>
      <c r="C78">
        <v>2.5</v>
      </c>
      <c r="D78" t="s">
        <v>152</v>
      </c>
      <c r="F78" t="s">
        <v>143</v>
      </c>
      <c r="G78">
        <v>36.5</v>
      </c>
      <c r="H78" t="s">
        <v>144</v>
      </c>
      <c r="J78" t="s">
        <v>169</v>
      </c>
      <c r="K78">
        <v>4.0999999999999996</v>
      </c>
      <c r="L78" t="s">
        <v>170</v>
      </c>
      <c r="N78" t="s">
        <v>410</v>
      </c>
      <c r="O78">
        <v>1.01</v>
      </c>
      <c r="P78" t="s">
        <v>411</v>
      </c>
      <c r="R78" t="s">
        <v>149</v>
      </c>
      <c r="S78">
        <v>2.39</v>
      </c>
      <c r="T78" t="s">
        <v>150</v>
      </c>
      <c r="V78" t="s">
        <v>137</v>
      </c>
      <c r="W78">
        <v>21.1</v>
      </c>
      <c r="X78" t="s">
        <v>138</v>
      </c>
      <c r="Z78" t="s">
        <v>163</v>
      </c>
      <c r="AA78">
        <v>5.2</v>
      </c>
      <c r="AB78" t="s">
        <v>164</v>
      </c>
      <c r="AD78" t="s">
        <v>167</v>
      </c>
      <c r="AE78">
        <v>76.5</v>
      </c>
      <c r="AF78" t="s">
        <v>168</v>
      </c>
      <c r="AH78" t="s">
        <v>155</v>
      </c>
      <c r="AI78">
        <v>169.59</v>
      </c>
      <c r="AJ78">
        <v>155.18</v>
      </c>
      <c r="AK78">
        <v>5.56</v>
      </c>
      <c r="AL78">
        <v>5.09</v>
      </c>
      <c r="AN78" t="s">
        <v>165</v>
      </c>
      <c r="AO78">
        <v>14841</v>
      </c>
      <c r="AP78" t="s">
        <v>166</v>
      </c>
    </row>
    <row r="79" spans="2:42" x14ac:dyDescent="0.25">
      <c r="B79" t="s">
        <v>153</v>
      </c>
      <c r="C79">
        <v>2.9</v>
      </c>
      <c r="D79" t="s">
        <v>154</v>
      </c>
      <c r="F79" t="s">
        <v>145</v>
      </c>
      <c r="G79">
        <v>94.9</v>
      </c>
      <c r="H79" t="s">
        <v>146</v>
      </c>
      <c r="J79" t="s">
        <v>171</v>
      </c>
      <c r="K79">
        <v>10.9</v>
      </c>
      <c r="L79" t="s">
        <v>172</v>
      </c>
      <c r="N79" t="s">
        <v>139</v>
      </c>
      <c r="O79">
        <v>0.95</v>
      </c>
      <c r="P79" t="s">
        <v>140</v>
      </c>
      <c r="R79" t="s">
        <v>151</v>
      </c>
      <c r="S79">
        <v>0.56999999999999995</v>
      </c>
      <c r="T79" t="s">
        <v>152</v>
      </c>
      <c r="V79" t="s">
        <v>410</v>
      </c>
      <c r="W79">
        <v>34.700000000000003</v>
      </c>
      <c r="X79" t="s">
        <v>411</v>
      </c>
      <c r="Z79" t="s">
        <v>165</v>
      </c>
      <c r="AA79">
        <v>8.3000000000000007</v>
      </c>
      <c r="AB79" t="s">
        <v>166</v>
      </c>
      <c r="AD79" t="s">
        <v>169</v>
      </c>
      <c r="AE79">
        <v>70.5</v>
      </c>
      <c r="AF79" t="s">
        <v>170</v>
      </c>
      <c r="AH79" t="s">
        <v>157</v>
      </c>
      <c r="AI79">
        <v>174.83</v>
      </c>
      <c r="AJ79">
        <v>160.62</v>
      </c>
      <c r="AK79">
        <v>5.74</v>
      </c>
      <c r="AL79">
        <v>5.27</v>
      </c>
      <c r="AN79" t="s">
        <v>167</v>
      </c>
      <c r="AO79">
        <v>17832</v>
      </c>
      <c r="AP79" t="s">
        <v>168</v>
      </c>
    </row>
    <row r="80" spans="2:42" x14ac:dyDescent="0.25">
      <c r="B80" t="s">
        <v>155</v>
      </c>
      <c r="C80">
        <v>2.5</v>
      </c>
      <c r="D80" t="s">
        <v>156</v>
      </c>
      <c r="F80" t="s">
        <v>147</v>
      </c>
      <c r="G80">
        <v>51.8</v>
      </c>
      <c r="H80" t="s">
        <v>148</v>
      </c>
      <c r="J80" t="s">
        <v>175</v>
      </c>
      <c r="K80">
        <v>5.2</v>
      </c>
      <c r="L80" t="s">
        <v>176</v>
      </c>
      <c r="N80" t="s">
        <v>141</v>
      </c>
      <c r="O80">
        <v>1.08</v>
      </c>
      <c r="P80" t="s">
        <v>142</v>
      </c>
      <c r="R80" t="s">
        <v>153</v>
      </c>
      <c r="S80">
        <v>1.39</v>
      </c>
      <c r="T80" t="s">
        <v>154</v>
      </c>
      <c r="V80" t="s">
        <v>139</v>
      </c>
      <c r="W80">
        <v>44.5</v>
      </c>
      <c r="X80" t="s">
        <v>140</v>
      </c>
      <c r="Z80" t="s">
        <v>167</v>
      </c>
      <c r="AA80">
        <v>23.1</v>
      </c>
      <c r="AB80" t="s">
        <v>168</v>
      </c>
      <c r="AD80" t="s">
        <v>171</v>
      </c>
      <c r="AE80">
        <v>82.1</v>
      </c>
      <c r="AF80" t="s">
        <v>172</v>
      </c>
      <c r="AH80" t="s">
        <v>159</v>
      </c>
      <c r="AI80">
        <v>176.59</v>
      </c>
      <c r="AJ80">
        <v>162.55000000000001</v>
      </c>
      <c r="AK80">
        <v>5.79</v>
      </c>
      <c r="AL80">
        <v>5.33</v>
      </c>
      <c r="AN80" t="s">
        <v>169</v>
      </c>
      <c r="AO80">
        <v>18755</v>
      </c>
      <c r="AP80" t="s">
        <v>170</v>
      </c>
    </row>
    <row r="81" spans="2:42" x14ac:dyDescent="0.25">
      <c r="B81" t="s">
        <v>157</v>
      </c>
      <c r="C81">
        <v>1.1000000000000001</v>
      </c>
      <c r="D81" t="s">
        <v>158</v>
      </c>
      <c r="F81" t="s">
        <v>440</v>
      </c>
      <c r="G81">
        <v>31</v>
      </c>
      <c r="H81" t="s">
        <v>441</v>
      </c>
      <c r="J81" t="s">
        <v>177</v>
      </c>
      <c r="K81">
        <v>5.5</v>
      </c>
      <c r="L81" t="s">
        <v>178</v>
      </c>
      <c r="N81" t="s">
        <v>143</v>
      </c>
      <c r="O81">
        <v>1.03</v>
      </c>
      <c r="P81" t="s">
        <v>144</v>
      </c>
      <c r="R81" t="s">
        <v>155</v>
      </c>
      <c r="S81">
        <v>2.0299999999999998</v>
      </c>
      <c r="T81" t="s">
        <v>156</v>
      </c>
      <c r="V81" t="s">
        <v>141</v>
      </c>
      <c r="W81">
        <v>33.9</v>
      </c>
      <c r="X81" t="s">
        <v>142</v>
      </c>
      <c r="Z81" t="s">
        <v>169</v>
      </c>
      <c r="AA81">
        <v>18.2</v>
      </c>
      <c r="AB81" t="s">
        <v>170</v>
      </c>
      <c r="AD81" t="s">
        <v>175</v>
      </c>
      <c r="AE81">
        <v>82.8</v>
      </c>
      <c r="AF81" t="s">
        <v>176</v>
      </c>
      <c r="AH81" t="s">
        <v>161</v>
      </c>
      <c r="AI81">
        <v>182.1</v>
      </c>
      <c r="AJ81">
        <v>168.91</v>
      </c>
      <c r="AK81">
        <v>5.97</v>
      </c>
      <c r="AL81">
        <v>5.54</v>
      </c>
      <c r="AN81" t="s">
        <v>171</v>
      </c>
      <c r="AO81">
        <v>86988</v>
      </c>
      <c r="AP81" t="s">
        <v>172</v>
      </c>
    </row>
    <row r="82" spans="2:42" x14ac:dyDescent="0.25">
      <c r="B82" t="s">
        <v>159</v>
      </c>
      <c r="C82">
        <v>1.6</v>
      </c>
      <c r="D82" t="s">
        <v>160</v>
      </c>
      <c r="F82" t="s">
        <v>149</v>
      </c>
      <c r="G82">
        <v>44.2</v>
      </c>
      <c r="H82" t="s">
        <v>150</v>
      </c>
      <c r="J82" t="s">
        <v>179</v>
      </c>
      <c r="K82">
        <v>23</v>
      </c>
      <c r="L82" t="s">
        <v>180</v>
      </c>
      <c r="N82" t="s">
        <v>145</v>
      </c>
      <c r="O82">
        <v>1.06</v>
      </c>
      <c r="P82" t="s">
        <v>146</v>
      </c>
      <c r="R82" t="s">
        <v>157</v>
      </c>
      <c r="S82">
        <v>1.17</v>
      </c>
      <c r="T82" t="s">
        <v>158</v>
      </c>
      <c r="V82" t="s">
        <v>143</v>
      </c>
      <c r="W82">
        <v>31.5</v>
      </c>
      <c r="X82" t="s">
        <v>144</v>
      </c>
      <c r="Z82" t="s">
        <v>171</v>
      </c>
      <c r="AA82">
        <v>106.3</v>
      </c>
      <c r="AB82" t="s">
        <v>172</v>
      </c>
      <c r="AD82" t="s">
        <v>177</v>
      </c>
      <c r="AE82">
        <v>83.6</v>
      </c>
      <c r="AF82" t="s">
        <v>178</v>
      </c>
      <c r="AH82" t="s">
        <v>163</v>
      </c>
      <c r="AI82">
        <v>166.5</v>
      </c>
      <c r="AJ82">
        <v>155.18</v>
      </c>
      <c r="AK82">
        <v>5.46</v>
      </c>
      <c r="AL82">
        <v>5.09</v>
      </c>
      <c r="AN82" t="s">
        <v>175</v>
      </c>
      <c r="AO82">
        <v>40337</v>
      </c>
      <c r="AP82" t="s">
        <v>176</v>
      </c>
    </row>
    <row r="83" spans="2:42" x14ac:dyDescent="0.25">
      <c r="B83" t="s">
        <v>161</v>
      </c>
      <c r="C83">
        <v>1.7</v>
      </c>
      <c r="D83" t="s">
        <v>162</v>
      </c>
      <c r="F83" t="s">
        <v>149</v>
      </c>
      <c r="G83">
        <v>36.5</v>
      </c>
      <c r="H83" t="s">
        <v>150</v>
      </c>
      <c r="J83" t="s">
        <v>181</v>
      </c>
      <c r="K83">
        <v>2</v>
      </c>
      <c r="L83" t="s">
        <v>182</v>
      </c>
      <c r="N83" t="s">
        <v>147</v>
      </c>
      <c r="O83">
        <v>0.99</v>
      </c>
      <c r="P83" t="s">
        <v>148</v>
      </c>
      <c r="R83" t="s">
        <v>159</v>
      </c>
      <c r="S83">
        <v>-0.28000000000000003</v>
      </c>
      <c r="T83" t="s">
        <v>160</v>
      </c>
      <c r="V83" t="s">
        <v>145</v>
      </c>
      <c r="W83">
        <v>29</v>
      </c>
      <c r="X83" t="s">
        <v>146</v>
      </c>
      <c r="Z83" t="s">
        <v>175</v>
      </c>
      <c r="AA83">
        <v>97.1</v>
      </c>
      <c r="AB83" t="s">
        <v>176</v>
      </c>
      <c r="AD83" t="s">
        <v>179</v>
      </c>
      <c r="AE83">
        <v>57.4</v>
      </c>
      <c r="AF83" t="s">
        <v>180</v>
      </c>
      <c r="AH83" t="s">
        <v>165</v>
      </c>
      <c r="AI83">
        <v>166.26</v>
      </c>
      <c r="AJ83">
        <v>154.36000000000001</v>
      </c>
      <c r="AK83">
        <v>5.45</v>
      </c>
      <c r="AL83">
        <v>5.0599999999999996</v>
      </c>
      <c r="AN83" t="s">
        <v>177</v>
      </c>
      <c r="AO83">
        <v>41582</v>
      </c>
      <c r="AP83" t="s">
        <v>178</v>
      </c>
    </row>
    <row r="84" spans="2:42" x14ac:dyDescent="0.25">
      <c r="B84" t="s">
        <v>163</v>
      </c>
      <c r="C84">
        <v>2.2000000000000002</v>
      </c>
      <c r="D84" t="s">
        <v>164</v>
      </c>
      <c r="F84" t="s">
        <v>151</v>
      </c>
      <c r="G84">
        <v>26.8</v>
      </c>
      <c r="H84" t="s">
        <v>152</v>
      </c>
      <c r="J84" t="s">
        <v>183</v>
      </c>
      <c r="K84">
        <v>14.3</v>
      </c>
      <c r="L84" t="s">
        <v>184</v>
      </c>
      <c r="N84" t="s">
        <v>440</v>
      </c>
      <c r="O84">
        <v>0.99</v>
      </c>
      <c r="P84" t="s">
        <v>441</v>
      </c>
      <c r="R84" t="s">
        <v>161</v>
      </c>
      <c r="S84">
        <v>0.35</v>
      </c>
      <c r="T84" t="s">
        <v>162</v>
      </c>
      <c r="V84" t="s">
        <v>147</v>
      </c>
      <c r="W84">
        <v>22.1</v>
      </c>
      <c r="X84" t="s">
        <v>148</v>
      </c>
      <c r="Z84" t="s">
        <v>177</v>
      </c>
      <c r="AA84">
        <v>90.4</v>
      </c>
      <c r="AB84" t="s">
        <v>178</v>
      </c>
      <c r="AD84" t="s">
        <v>181</v>
      </c>
      <c r="AE84">
        <v>74.400000000000006</v>
      </c>
      <c r="AF84" t="s">
        <v>182</v>
      </c>
      <c r="AH84" t="s">
        <v>167</v>
      </c>
      <c r="AI84">
        <v>175.62</v>
      </c>
      <c r="AJ84">
        <v>161.18</v>
      </c>
      <c r="AK84">
        <v>5.76</v>
      </c>
      <c r="AL84">
        <v>5.29</v>
      </c>
      <c r="AN84" t="s">
        <v>179</v>
      </c>
      <c r="AO84">
        <v>4754</v>
      </c>
      <c r="AP84" t="s">
        <v>180</v>
      </c>
    </row>
    <row r="85" spans="2:42" x14ac:dyDescent="0.25">
      <c r="B85" t="s">
        <v>165</v>
      </c>
      <c r="C85">
        <v>2.2999999999999998</v>
      </c>
      <c r="D85" t="s">
        <v>166</v>
      </c>
      <c r="F85" t="s">
        <v>153</v>
      </c>
      <c r="G85">
        <v>57.1</v>
      </c>
      <c r="H85" t="s">
        <v>154</v>
      </c>
      <c r="J85" t="s">
        <v>185</v>
      </c>
      <c r="K85">
        <v>3.7</v>
      </c>
      <c r="L85" t="s">
        <v>186</v>
      </c>
      <c r="N85" t="s">
        <v>149</v>
      </c>
      <c r="O85">
        <v>1</v>
      </c>
      <c r="P85" t="s">
        <v>150</v>
      </c>
      <c r="R85" t="s">
        <v>163</v>
      </c>
      <c r="S85">
        <v>1.26</v>
      </c>
      <c r="T85" t="s">
        <v>164</v>
      </c>
      <c r="V85" t="s">
        <v>440</v>
      </c>
      <c r="W85">
        <v>43.8</v>
      </c>
      <c r="X85" t="s">
        <v>441</v>
      </c>
      <c r="Z85" t="s">
        <v>179</v>
      </c>
      <c r="AA85">
        <v>11.3</v>
      </c>
      <c r="AB85" t="s">
        <v>180</v>
      </c>
      <c r="AD85" t="s">
        <v>183</v>
      </c>
      <c r="AE85">
        <v>84.5</v>
      </c>
      <c r="AF85" t="s">
        <v>184</v>
      </c>
      <c r="AH85" t="s">
        <v>169</v>
      </c>
      <c r="AI85">
        <v>173.79</v>
      </c>
      <c r="AJ85">
        <v>158.75</v>
      </c>
      <c r="AK85">
        <v>5.7</v>
      </c>
      <c r="AL85">
        <v>5.21</v>
      </c>
      <c r="AN85" t="s">
        <v>181</v>
      </c>
      <c r="AO85">
        <v>9932</v>
      </c>
      <c r="AP85" t="s">
        <v>182</v>
      </c>
    </row>
    <row r="86" spans="2:42" x14ac:dyDescent="0.25">
      <c r="B86" t="s">
        <v>167</v>
      </c>
      <c r="C86">
        <v>2.9</v>
      </c>
      <c r="D86" t="s">
        <v>168</v>
      </c>
      <c r="F86" t="s">
        <v>155</v>
      </c>
      <c r="G86">
        <v>58.4</v>
      </c>
      <c r="H86" t="s">
        <v>156</v>
      </c>
      <c r="J86" t="s">
        <v>187</v>
      </c>
      <c r="K86">
        <v>22.8</v>
      </c>
      <c r="L86" t="s">
        <v>188</v>
      </c>
      <c r="N86" t="s">
        <v>149</v>
      </c>
      <c r="O86">
        <v>0.95</v>
      </c>
      <c r="P86" t="s">
        <v>150</v>
      </c>
      <c r="R86" t="s">
        <v>165</v>
      </c>
      <c r="S86">
        <v>1.25</v>
      </c>
      <c r="T86" t="s">
        <v>166</v>
      </c>
      <c r="V86" t="s">
        <v>149</v>
      </c>
      <c r="W86">
        <v>20.100000000000001</v>
      </c>
      <c r="X86" t="s">
        <v>150</v>
      </c>
      <c r="Z86" t="s">
        <v>181</v>
      </c>
      <c r="AA86">
        <v>56.8</v>
      </c>
      <c r="AB86" t="s">
        <v>182</v>
      </c>
      <c r="AD86" t="s">
        <v>185</v>
      </c>
      <c r="AE86">
        <v>74.400000000000006</v>
      </c>
      <c r="AF86" t="s">
        <v>186</v>
      </c>
      <c r="AH86" t="s">
        <v>171</v>
      </c>
      <c r="AI86">
        <v>179.04</v>
      </c>
      <c r="AJ86">
        <v>164.5</v>
      </c>
      <c r="AK86">
        <v>5.87</v>
      </c>
      <c r="AL86">
        <v>5.4</v>
      </c>
      <c r="AN86" t="s">
        <v>183</v>
      </c>
      <c r="AO86">
        <v>46827</v>
      </c>
      <c r="AP86" t="s">
        <v>184</v>
      </c>
    </row>
    <row r="87" spans="2:42" x14ac:dyDescent="0.25">
      <c r="B87" t="s">
        <v>169</v>
      </c>
      <c r="C87">
        <v>3.7</v>
      </c>
      <c r="D87" t="s">
        <v>170</v>
      </c>
      <c r="F87" t="s">
        <v>157</v>
      </c>
      <c r="G87">
        <v>100</v>
      </c>
      <c r="H87" t="s">
        <v>158</v>
      </c>
      <c r="J87" t="s">
        <v>189</v>
      </c>
      <c r="K87">
        <v>5.6</v>
      </c>
      <c r="L87" t="s">
        <v>190</v>
      </c>
      <c r="N87" t="s">
        <v>151</v>
      </c>
      <c r="O87">
        <v>1.02</v>
      </c>
      <c r="P87" t="s">
        <v>152</v>
      </c>
      <c r="R87" t="s">
        <v>167</v>
      </c>
      <c r="S87">
        <v>1.32</v>
      </c>
      <c r="T87" t="s">
        <v>168</v>
      </c>
      <c r="V87" t="s">
        <v>149</v>
      </c>
      <c r="W87">
        <v>18.899999999999999</v>
      </c>
      <c r="X87" t="s">
        <v>150</v>
      </c>
      <c r="Z87" t="s">
        <v>183</v>
      </c>
      <c r="AA87">
        <v>45.9</v>
      </c>
      <c r="AB87" t="s">
        <v>184</v>
      </c>
      <c r="AD87" t="s">
        <v>187</v>
      </c>
      <c r="AE87">
        <v>73.2</v>
      </c>
      <c r="AF87" t="s">
        <v>188</v>
      </c>
      <c r="AH87" t="s">
        <v>175</v>
      </c>
      <c r="AI87">
        <v>175.98</v>
      </c>
      <c r="AJ87">
        <v>162.22</v>
      </c>
      <c r="AK87">
        <v>5.77</v>
      </c>
      <c r="AL87">
        <v>5.32</v>
      </c>
      <c r="AN87" t="s">
        <v>185</v>
      </c>
      <c r="AO87">
        <v>9939</v>
      </c>
      <c r="AP87" t="s">
        <v>186</v>
      </c>
    </row>
    <row r="88" spans="2:42" x14ac:dyDescent="0.25">
      <c r="B88" t="s">
        <v>171</v>
      </c>
      <c r="C88">
        <v>1.8</v>
      </c>
      <c r="D88" t="s">
        <v>172</v>
      </c>
      <c r="F88" t="s">
        <v>159</v>
      </c>
      <c r="G88">
        <v>71.900000000000006</v>
      </c>
      <c r="H88" t="s">
        <v>160</v>
      </c>
      <c r="J88" t="s">
        <v>191</v>
      </c>
      <c r="K88">
        <v>15.2</v>
      </c>
      <c r="L88" t="s">
        <v>192</v>
      </c>
      <c r="N88" t="s">
        <v>153</v>
      </c>
      <c r="O88">
        <v>0.98</v>
      </c>
      <c r="P88" t="s">
        <v>154</v>
      </c>
      <c r="R88" t="s">
        <v>169</v>
      </c>
      <c r="S88">
        <v>2.54</v>
      </c>
      <c r="T88" t="s">
        <v>170</v>
      </c>
      <c r="V88" t="s">
        <v>151</v>
      </c>
      <c r="W88">
        <v>26.2</v>
      </c>
      <c r="X88" t="s">
        <v>152</v>
      </c>
      <c r="Z88" t="s">
        <v>185</v>
      </c>
      <c r="AA88">
        <v>29.8</v>
      </c>
      <c r="AB88" t="s">
        <v>186</v>
      </c>
      <c r="AD88" t="s">
        <v>189</v>
      </c>
      <c r="AE88">
        <v>63.3</v>
      </c>
      <c r="AF88" t="s">
        <v>190</v>
      </c>
      <c r="AH88" t="s">
        <v>177</v>
      </c>
      <c r="AI88">
        <v>174.42</v>
      </c>
      <c r="AJ88">
        <v>161.81</v>
      </c>
      <c r="AK88">
        <v>5.72</v>
      </c>
      <c r="AL88">
        <v>5.31</v>
      </c>
      <c r="AN88" t="s">
        <v>187</v>
      </c>
      <c r="AO88">
        <v>30178</v>
      </c>
      <c r="AP88" t="s">
        <v>188</v>
      </c>
    </row>
    <row r="89" spans="2:42" x14ac:dyDescent="0.25">
      <c r="B89" t="s">
        <v>173</v>
      </c>
      <c r="C89">
        <v>1.6</v>
      </c>
      <c r="D89" t="s">
        <v>174</v>
      </c>
      <c r="F89" t="s">
        <v>161</v>
      </c>
      <c r="G89">
        <v>93.9</v>
      </c>
      <c r="H89" t="s">
        <v>162</v>
      </c>
      <c r="J89" t="s">
        <v>193</v>
      </c>
      <c r="K89">
        <v>2.2000000000000002</v>
      </c>
      <c r="L89" t="s">
        <v>194</v>
      </c>
      <c r="N89" t="s">
        <v>155</v>
      </c>
      <c r="O89">
        <v>0.95</v>
      </c>
      <c r="P89" t="s">
        <v>156</v>
      </c>
      <c r="R89" t="s">
        <v>171</v>
      </c>
      <c r="S89">
        <v>0.26</v>
      </c>
      <c r="T89" t="s">
        <v>172</v>
      </c>
      <c r="V89" t="s">
        <v>153</v>
      </c>
      <c r="W89">
        <v>23</v>
      </c>
      <c r="X89" t="s">
        <v>154</v>
      </c>
      <c r="Z89" t="s">
        <v>187</v>
      </c>
      <c r="AA89">
        <v>44.8</v>
      </c>
      <c r="AB89" t="s">
        <v>188</v>
      </c>
      <c r="AD89" t="s">
        <v>191</v>
      </c>
      <c r="AE89">
        <v>68.099999999999994</v>
      </c>
      <c r="AF89" t="s">
        <v>192</v>
      </c>
      <c r="AH89" t="s">
        <v>179</v>
      </c>
      <c r="AI89">
        <v>168.23</v>
      </c>
      <c r="AJ89">
        <v>158.65</v>
      </c>
      <c r="AK89">
        <v>5.52</v>
      </c>
      <c r="AL89">
        <v>5.21</v>
      </c>
      <c r="AN89" t="s">
        <v>189</v>
      </c>
      <c r="AO89">
        <v>4078</v>
      </c>
      <c r="AP89" t="s">
        <v>190</v>
      </c>
    </row>
    <row r="90" spans="2:42" x14ac:dyDescent="0.25">
      <c r="B90" t="s">
        <v>175</v>
      </c>
      <c r="C90">
        <v>2.4</v>
      </c>
      <c r="D90" t="s">
        <v>176</v>
      </c>
      <c r="F90" t="s">
        <v>163</v>
      </c>
      <c r="G90">
        <v>34.9</v>
      </c>
      <c r="H90" t="s">
        <v>164</v>
      </c>
      <c r="J90" t="s">
        <v>195</v>
      </c>
      <c r="K90">
        <v>9.1</v>
      </c>
      <c r="L90" t="s">
        <v>196</v>
      </c>
      <c r="N90" t="s">
        <v>157</v>
      </c>
      <c r="O90">
        <v>0.86</v>
      </c>
      <c r="P90" t="s">
        <v>158</v>
      </c>
      <c r="R90" t="s">
        <v>173</v>
      </c>
      <c r="S90">
        <v>0.74</v>
      </c>
      <c r="T90" t="s">
        <v>174</v>
      </c>
      <c r="V90" t="s">
        <v>155</v>
      </c>
      <c r="W90">
        <v>23</v>
      </c>
      <c r="X90" t="s">
        <v>156</v>
      </c>
      <c r="Z90" t="s">
        <v>189</v>
      </c>
      <c r="AA90">
        <v>14.3</v>
      </c>
      <c r="AB90" t="s">
        <v>190</v>
      </c>
      <c r="AD90" t="s">
        <v>193</v>
      </c>
      <c r="AE90">
        <v>75.400000000000006</v>
      </c>
      <c r="AF90" t="s">
        <v>194</v>
      </c>
      <c r="AH90" t="s">
        <v>181</v>
      </c>
      <c r="AI90">
        <v>176.97</v>
      </c>
      <c r="AJ90">
        <v>164.32</v>
      </c>
      <c r="AK90">
        <v>5.81</v>
      </c>
      <c r="AL90">
        <v>5.39</v>
      </c>
      <c r="AN90" t="s">
        <v>191</v>
      </c>
      <c r="AO90">
        <v>2193</v>
      </c>
      <c r="AP90" t="s">
        <v>192</v>
      </c>
    </row>
    <row r="91" spans="2:42" x14ac:dyDescent="0.25">
      <c r="B91" t="s">
        <v>177</v>
      </c>
      <c r="C91">
        <v>1.3</v>
      </c>
      <c r="D91" t="s">
        <v>178</v>
      </c>
      <c r="F91" t="s">
        <v>165</v>
      </c>
      <c r="G91">
        <v>56.6</v>
      </c>
      <c r="H91" t="s">
        <v>166</v>
      </c>
      <c r="J91" t="s">
        <v>197</v>
      </c>
      <c r="K91">
        <v>9.3000000000000007</v>
      </c>
      <c r="L91" t="s">
        <v>198</v>
      </c>
      <c r="N91" t="s">
        <v>159</v>
      </c>
      <c r="O91">
        <v>0.91</v>
      </c>
      <c r="P91" t="s">
        <v>160</v>
      </c>
      <c r="R91" t="s">
        <v>175</v>
      </c>
      <c r="S91">
        <v>1.81</v>
      </c>
      <c r="T91" t="s">
        <v>176</v>
      </c>
      <c r="V91" t="s">
        <v>157</v>
      </c>
      <c r="W91">
        <v>44.4</v>
      </c>
      <c r="X91" t="s">
        <v>158</v>
      </c>
      <c r="Z91" t="s">
        <v>191</v>
      </c>
      <c r="AA91">
        <v>32.1</v>
      </c>
      <c r="AB91" t="s">
        <v>192</v>
      </c>
      <c r="AD91" t="s">
        <v>195</v>
      </c>
      <c r="AE91">
        <v>71.3</v>
      </c>
      <c r="AF91" t="s">
        <v>196</v>
      </c>
      <c r="AH91" t="s">
        <v>183</v>
      </c>
      <c r="AI91">
        <v>172.06</v>
      </c>
      <c r="AJ91">
        <v>158.5</v>
      </c>
      <c r="AK91">
        <v>5.65</v>
      </c>
      <c r="AL91">
        <v>5.2</v>
      </c>
      <c r="AN91" t="s">
        <v>193</v>
      </c>
      <c r="AO91">
        <v>67891</v>
      </c>
      <c r="AP91" t="s">
        <v>194</v>
      </c>
    </row>
    <row r="92" spans="2:42" x14ac:dyDescent="0.25">
      <c r="B92" t="s">
        <v>179</v>
      </c>
      <c r="C92">
        <v>4.5999999999999996</v>
      </c>
      <c r="D92" t="s">
        <v>180</v>
      </c>
      <c r="F92" t="s">
        <v>167</v>
      </c>
      <c r="G92">
        <v>75.900000000000006</v>
      </c>
      <c r="H92" t="s">
        <v>168</v>
      </c>
      <c r="J92" t="s">
        <v>199</v>
      </c>
      <c r="K92">
        <v>17.2</v>
      </c>
      <c r="L92" t="s">
        <v>200</v>
      </c>
      <c r="N92" t="s">
        <v>161</v>
      </c>
      <c r="O92">
        <v>1</v>
      </c>
      <c r="P92" t="s">
        <v>162</v>
      </c>
      <c r="R92" t="s">
        <v>177</v>
      </c>
      <c r="S92">
        <v>0.32</v>
      </c>
      <c r="T92" t="s">
        <v>178</v>
      </c>
      <c r="V92" t="s">
        <v>159</v>
      </c>
      <c r="W92">
        <v>42.3</v>
      </c>
      <c r="X92" t="s">
        <v>160</v>
      </c>
      <c r="Z92" t="s">
        <v>193</v>
      </c>
      <c r="AA92">
        <v>60.2</v>
      </c>
      <c r="AB92" t="s">
        <v>194</v>
      </c>
      <c r="AD92" t="s">
        <v>197</v>
      </c>
      <c r="AE92">
        <v>67.599999999999994</v>
      </c>
      <c r="AF92" t="s">
        <v>198</v>
      </c>
      <c r="AH92" t="s">
        <v>185</v>
      </c>
      <c r="AI92">
        <v>174.84</v>
      </c>
      <c r="AJ92">
        <v>159.46</v>
      </c>
      <c r="AK92">
        <v>5.74</v>
      </c>
      <c r="AL92">
        <v>5.23</v>
      </c>
      <c r="AN92" t="s">
        <v>195</v>
      </c>
      <c r="AO92">
        <v>4193</v>
      </c>
      <c r="AP92" t="s">
        <v>196</v>
      </c>
    </row>
    <row r="93" spans="2:42" x14ac:dyDescent="0.25">
      <c r="B93" t="s">
        <v>181</v>
      </c>
      <c r="C93">
        <v>2</v>
      </c>
      <c r="D93" t="s">
        <v>182</v>
      </c>
      <c r="F93" t="s">
        <v>169</v>
      </c>
      <c r="G93">
        <v>70.900000000000006</v>
      </c>
      <c r="H93" t="s">
        <v>170</v>
      </c>
      <c r="J93" t="s">
        <v>201</v>
      </c>
      <c r="K93">
        <v>3.2</v>
      </c>
      <c r="L93" t="s">
        <v>202</v>
      </c>
      <c r="N93" t="s">
        <v>163</v>
      </c>
      <c r="O93">
        <v>1.08</v>
      </c>
      <c r="P93" t="s">
        <v>164</v>
      </c>
      <c r="R93" t="s">
        <v>179</v>
      </c>
      <c r="S93">
        <v>2.29</v>
      </c>
      <c r="T93" t="s">
        <v>180</v>
      </c>
      <c r="V93" t="s">
        <v>161</v>
      </c>
      <c r="W93">
        <v>36.5</v>
      </c>
      <c r="X93" t="s">
        <v>162</v>
      </c>
      <c r="Z93" t="s">
        <v>195</v>
      </c>
      <c r="AA93">
        <v>39</v>
      </c>
      <c r="AB93" t="s">
        <v>196</v>
      </c>
      <c r="AD93" t="s">
        <v>199</v>
      </c>
      <c r="AE93">
        <v>75.2</v>
      </c>
      <c r="AF93" t="s">
        <v>200</v>
      </c>
      <c r="AH93" t="s">
        <v>187</v>
      </c>
      <c r="AI93">
        <v>175.5</v>
      </c>
      <c r="AJ93">
        <v>161.74</v>
      </c>
      <c r="AK93">
        <v>5.76</v>
      </c>
      <c r="AL93">
        <v>5.31</v>
      </c>
      <c r="AN93" t="s">
        <v>197</v>
      </c>
      <c r="AO93">
        <v>8684</v>
      </c>
      <c r="AP93" t="s">
        <v>198</v>
      </c>
    </row>
    <row r="94" spans="2:42" x14ac:dyDescent="0.25">
      <c r="B94" t="s">
        <v>183</v>
      </c>
      <c r="C94">
        <v>1.4</v>
      </c>
      <c r="D94" t="s">
        <v>184</v>
      </c>
      <c r="F94" t="s">
        <v>171</v>
      </c>
      <c r="G94">
        <v>63.7</v>
      </c>
      <c r="H94" t="s">
        <v>172</v>
      </c>
      <c r="J94" t="s">
        <v>203</v>
      </c>
      <c r="K94">
        <v>28.9</v>
      </c>
      <c r="L94" t="s">
        <v>204</v>
      </c>
      <c r="N94" t="s">
        <v>165</v>
      </c>
      <c r="O94">
        <v>1</v>
      </c>
      <c r="P94" t="s">
        <v>166</v>
      </c>
      <c r="R94" t="s">
        <v>181</v>
      </c>
      <c r="S94">
        <v>0.21</v>
      </c>
      <c r="T94" t="s">
        <v>182</v>
      </c>
      <c r="V94" t="s">
        <v>163</v>
      </c>
      <c r="W94">
        <v>28.1</v>
      </c>
      <c r="X94" t="s">
        <v>164</v>
      </c>
      <c r="Z94" t="s">
        <v>197</v>
      </c>
      <c r="AA94">
        <v>15</v>
      </c>
      <c r="AB94" t="s">
        <v>198</v>
      </c>
      <c r="AD94" t="s">
        <v>201</v>
      </c>
      <c r="AE94">
        <v>78.900000000000006</v>
      </c>
      <c r="AF94" t="s">
        <v>202</v>
      </c>
      <c r="AH94" t="s">
        <v>189</v>
      </c>
      <c r="AI94">
        <v>170.46</v>
      </c>
      <c r="AJ94">
        <v>159.43</v>
      </c>
      <c r="AK94">
        <v>5.59</v>
      </c>
      <c r="AL94">
        <v>5.23</v>
      </c>
      <c r="AN94" t="s">
        <v>199</v>
      </c>
      <c r="AO94">
        <v>32987</v>
      </c>
      <c r="AP94" t="s">
        <v>200</v>
      </c>
    </row>
    <row r="95" spans="2:42" x14ac:dyDescent="0.25">
      <c r="B95" t="s">
        <v>185</v>
      </c>
      <c r="C95">
        <v>2.8</v>
      </c>
      <c r="D95" t="s">
        <v>186</v>
      </c>
      <c r="F95" t="s">
        <v>173</v>
      </c>
      <c r="G95">
        <v>52.9</v>
      </c>
      <c r="H95" t="s">
        <v>174</v>
      </c>
      <c r="J95" t="s">
        <v>205</v>
      </c>
      <c r="K95">
        <v>13.4</v>
      </c>
      <c r="L95" t="s">
        <v>206</v>
      </c>
      <c r="N95" t="s">
        <v>167</v>
      </c>
      <c r="O95">
        <v>1.03</v>
      </c>
      <c r="P95" t="s">
        <v>168</v>
      </c>
      <c r="R95" t="s">
        <v>183</v>
      </c>
      <c r="S95">
        <v>-0.2</v>
      </c>
      <c r="T95" t="s">
        <v>184</v>
      </c>
      <c r="V95" t="s">
        <v>165</v>
      </c>
      <c r="W95">
        <v>30.2</v>
      </c>
      <c r="X95" t="s">
        <v>166</v>
      </c>
      <c r="Z95" t="s">
        <v>199</v>
      </c>
      <c r="AA95">
        <v>45.7</v>
      </c>
      <c r="AB95" t="s">
        <v>200</v>
      </c>
      <c r="AD95" t="s">
        <v>203</v>
      </c>
      <c r="AE95">
        <v>53.7</v>
      </c>
      <c r="AF95" t="s">
        <v>204</v>
      </c>
      <c r="AH95" t="s">
        <v>191</v>
      </c>
      <c r="AI95">
        <v>170.09</v>
      </c>
      <c r="AJ95">
        <v>161.04</v>
      </c>
      <c r="AK95">
        <v>5.58</v>
      </c>
      <c r="AL95">
        <v>5.28</v>
      </c>
      <c r="AN95" t="s">
        <v>201</v>
      </c>
      <c r="AO95">
        <v>15599</v>
      </c>
      <c r="AP95" t="s">
        <v>202</v>
      </c>
    </row>
    <row r="96" spans="2:42" x14ac:dyDescent="0.25">
      <c r="B96" t="s">
        <v>187</v>
      </c>
      <c r="C96">
        <v>2.8</v>
      </c>
      <c r="D96" t="s">
        <v>188</v>
      </c>
      <c r="F96" t="s">
        <v>175</v>
      </c>
      <c r="G96">
        <v>92.6</v>
      </c>
      <c r="H96" t="s">
        <v>176</v>
      </c>
      <c r="J96" t="s">
        <v>207</v>
      </c>
      <c r="K96">
        <v>5.5</v>
      </c>
      <c r="L96" t="s">
        <v>208</v>
      </c>
      <c r="N96" t="s">
        <v>169</v>
      </c>
      <c r="O96">
        <v>1.01</v>
      </c>
      <c r="P96" t="s">
        <v>170</v>
      </c>
      <c r="R96" t="s">
        <v>185</v>
      </c>
      <c r="S96">
        <v>2.19</v>
      </c>
      <c r="T96" t="s">
        <v>186</v>
      </c>
      <c r="V96" t="s">
        <v>167</v>
      </c>
      <c r="W96">
        <v>30.3</v>
      </c>
      <c r="X96" t="s">
        <v>168</v>
      </c>
      <c r="Z96" t="s">
        <v>201</v>
      </c>
      <c r="AA96">
        <v>63.1</v>
      </c>
      <c r="AB96" t="s">
        <v>202</v>
      </c>
      <c r="AD96" t="s">
        <v>205</v>
      </c>
      <c r="AE96">
        <v>63.7</v>
      </c>
      <c r="AF96" t="s">
        <v>206</v>
      </c>
      <c r="AH96" t="s">
        <v>193</v>
      </c>
      <c r="AI96">
        <v>174.96</v>
      </c>
      <c r="AJ96">
        <v>160.1</v>
      </c>
      <c r="AK96">
        <v>5.74</v>
      </c>
      <c r="AL96">
        <v>5.25</v>
      </c>
      <c r="AN96" t="s">
        <v>203</v>
      </c>
      <c r="AO96">
        <v>3655</v>
      </c>
      <c r="AP96" t="s">
        <v>204</v>
      </c>
    </row>
    <row r="97" spans="2:42" x14ac:dyDescent="0.25">
      <c r="B97" t="s">
        <v>189</v>
      </c>
      <c r="C97">
        <v>3.5</v>
      </c>
      <c r="D97" t="s">
        <v>190</v>
      </c>
      <c r="F97" t="s">
        <v>177</v>
      </c>
      <c r="G97">
        <v>71</v>
      </c>
      <c r="H97" t="s">
        <v>178</v>
      </c>
      <c r="J97" t="s">
        <v>211</v>
      </c>
      <c r="K97">
        <v>25.7</v>
      </c>
      <c r="L97" t="s">
        <v>212</v>
      </c>
      <c r="N97" t="s">
        <v>171</v>
      </c>
      <c r="O97">
        <v>1</v>
      </c>
      <c r="P97" t="s">
        <v>172</v>
      </c>
      <c r="R97" t="s">
        <v>187</v>
      </c>
      <c r="S97">
        <v>1.43</v>
      </c>
      <c r="T97" t="s">
        <v>188</v>
      </c>
      <c r="V97" t="s">
        <v>169</v>
      </c>
      <c r="W97">
        <v>20</v>
      </c>
      <c r="X97" t="s">
        <v>170</v>
      </c>
      <c r="Z97" t="s">
        <v>203</v>
      </c>
      <c r="AA97">
        <v>15.4</v>
      </c>
      <c r="AB97" t="s">
        <v>204</v>
      </c>
      <c r="AD97" t="s">
        <v>207</v>
      </c>
      <c r="AE97">
        <v>72.7</v>
      </c>
      <c r="AF97" t="s">
        <v>208</v>
      </c>
      <c r="AH97" t="s">
        <v>195</v>
      </c>
      <c r="AI97">
        <v>171.66</v>
      </c>
      <c r="AJ97">
        <v>160.19999999999999</v>
      </c>
      <c r="AK97">
        <v>5.63</v>
      </c>
      <c r="AL97">
        <v>5.26</v>
      </c>
      <c r="AN97" t="s">
        <v>205</v>
      </c>
      <c r="AO97">
        <v>1428</v>
      </c>
      <c r="AP97" t="s">
        <v>206</v>
      </c>
    </row>
    <row r="98" spans="2:42" x14ac:dyDescent="0.25">
      <c r="B98" t="s">
        <v>191</v>
      </c>
      <c r="C98">
        <v>3.6</v>
      </c>
      <c r="D98" t="s">
        <v>192</v>
      </c>
      <c r="F98" t="s">
        <v>179</v>
      </c>
      <c r="G98">
        <v>51.7</v>
      </c>
      <c r="H98" t="s">
        <v>180</v>
      </c>
      <c r="J98" t="s">
        <v>213</v>
      </c>
      <c r="K98">
        <v>10.4</v>
      </c>
      <c r="L98" t="s">
        <v>214</v>
      </c>
      <c r="N98" t="s">
        <v>173</v>
      </c>
      <c r="O98">
        <v>1</v>
      </c>
      <c r="P98" t="s">
        <v>174</v>
      </c>
      <c r="R98" t="s">
        <v>189</v>
      </c>
      <c r="S98">
        <v>2.7</v>
      </c>
      <c r="T98" t="s">
        <v>190</v>
      </c>
      <c r="V98" t="s">
        <v>171</v>
      </c>
      <c r="W98">
        <v>36.799999999999997</v>
      </c>
      <c r="X98" t="s">
        <v>172</v>
      </c>
      <c r="Z98" t="s">
        <v>205</v>
      </c>
      <c r="AA98">
        <v>7.9</v>
      </c>
      <c r="AB98" t="s">
        <v>206</v>
      </c>
      <c r="AD98" t="s">
        <v>209</v>
      </c>
      <c r="AE98">
        <v>80.5</v>
      </c>
      <c r="AF98" t="s">
        <v>210</v>
      </c>
      <c r="AH98" t="s">
        <v>197</v>
      </c>
      <c r="AI98">
        <v>162.78</v>
      </c>
      <c r="AJ98">
        <v>153.1</v>
      </c>
      <c r="AK98">
        <v>5.34</v>
      </c>
      <c r="AL98">
        <v>5.0199999999999996</v>
      </c>
      <c r="AN98" t="s">
        <v>207</v>
      </c>
      <c r="AO98">
        <v>9446</v>
      </c>
      <c r="AP98" t="s">
        <v>208</v>
      </c>
    </row>
    <row r="99" spans="2:42" x14ac:dyDescent="0.25">
      <c r="B99" t="s">
        <v>193</v>
      </c>
      <c r="C99">
        <v>2.1</v>
      </c>
      <c r="D99" t="s">
        <v>194</v>
      </c>
      <c r="F99" t="s">
        <v>181</v>
      </c>
      <c r="G99">
        <v>56.3</v>
      </c>
      <c r="H99" t="s">
        <v>182</v>
      </c>
      <c r="J99" t="s">
        <v>217</v>
      </c>
      <c r="K99">
        <v>6.9</v>
      </c>
      <c r="L99" t="s">
        <v>218</v>
      </c>
      <c r="N99" t="s">
        <v>175</v>
      </c>
      <c r="O99">
        <v>1.01</v>
      </c>
      <c r="P99" t="s">
        <v>176</v>
      </c>
      <c r="R99" t="s">
        <v>191</v>
      </c>
      <c r="S99">
        <v>1.54</v>
      </c>
      <c r="T99" t="s">
        <v>192</v>
      </c>
      <c r="V99" t="s">
        <v>173</v>
      </c>
      <c r="W99">
        <v>44.2</v>
      </c>
      <c r="X99" t="s">
        <v>174</v>
      </c>
      <c r="Z99" t="s">
        <v>207</v>
      </c>
      <c r="AA99">
        <v>28.6</v>
      </c>
      <c r="AB99" t="s">
        <v>208</v>
      </c>
      <c r="AD99" t="s">
        <v>211</v>
      </c>
      <c r="AE99">
        <v>75.7</v>
      </c>
      <c r="AF99" t="s">
        <v>212</v>
      </c>
      <c r="AH99" t="s">
        <v>199</v>
      </c>
      <c r="AI99">
        <v>181.17</v>
      </c>
      <c r="AJ99">
        <v>168.81</v>
      </c>
      <c r="AK99">
        <v>5.94</v>
      </c>
      <c r="AL99">
        <v>5.54</v>
      </c>
      <c r="AN99" t="s">
        <v>211</v>
      </c>
      <c r="AO99">
        <v>38751</v>
      </c>
      <c r="AP99" t="s">
        <v>212</v>
      </c>
    </row>
    <row r="100" spans="2:42" x14ac:dyDescent="0.25">
      <c r="B100" t="s">
        <v>195</v>
      </c>
      <c r="C100">
        <v>3.3</v>
      </c>
      <c r="D100" t="s">
        <v>196</v>
      </c>
      <c r="F100" t="s">
        <v>183</v>
      </c>
      <c r="G100">
        <v>91.8</v>
      </c>
      <c r="H100" t="s">
        <v>184</v>
      </c>
      <c r="J100" t="s">
        <v>219</v>
      </c>
      <c r="K100">
        <v>7.8</v>
      </c>
      <c r="L100" t="s">
        <v>220</v>
      </c>
      <c r="N100" t="s">
        <v>177</v>
      </c>
      <c r="O100">
        <v>0.93</v>
      </c>
      <c r="P100" t="s">
        <v>178</v>
      </c>
      <c r="R100" t="s">
        <v>193</v>
      </c>
      <c r="S100">
        <v>3.95</v>
      </c>
      <c r="T100" t="s">
        <v>194</v>
      </c>
      <c r="V100" t="s">
        <v>175</v>
      </c>
      <c r="W100">
        <v>29.9</v>
      </c>
      <c r="X100" t="s">
        <v>176</v>
      </c>
      <c r="Z100" t="s">
        <v>211</v>
      </c>
      <c r="AA100">
        <v>49.5</v>
      </c>
      <c r="AB100" t="s">
        <v>212</v>
      </c>
      <c r="AD100" t="s">
        <v>213</v>
      </c>
      <c r="AE100">
        <v>82.1</v>
      </c>
      <c r="AF100" t="s">
        <v>214</v>
      </c>
      <c r="AH100" t="s">
        <v>201</v>
      </c>
      <c r="AI100">
        <v>178.96</v>
      </c>
      <c r="AJ100">
        <v>163.66999999999999</v>
      </c>
      <c r="AK100">
        <v>5.87</v>
      </c>
      <c r="AL100">
        <v>5.37</v>
      </c>
      <c r="AN100" t="s">
        <v>213</v>
      </c>
      <c r="AO100">
        <v>112045</v>
      </c>
      <c r="AP100" t="s">
        <v>214</v>
      </c>
    </row>
    <row r="101" spans="2:42" x14ac:dyDescent="0.25">
      <c r="B101" t="s">
        <v>197</v>
      </c>
      <c r="C101">
        <v>2.7</v>
      </c>
      <c r="D101" t="s">
        <v>198</v>
      </c>
      <c r="F101" t="s">
        <v>442</v>
      </c>
      <c r="G101">
        <v>31</v>
      </c>
      <c r="H101" t="s">
        <v>443</v>
      </c>
      <c r="J101" t="s">
        <v>221</v>
      </c>
      <c r="K101">
        <v>6.2</v>
      </c>
      <c r="L101" t="s">
        <v>222</v>
      </c>
      <c r="N101" t="s">
        <v>179</v>
      </c>
      <c r="O101">
        <v>1.01</v>
      </c>
      <c r="P101" t="s">
        <v>180</v>
      </c>
      <c r="R101" t="s">
        <v>195</v>
      </c>
      <c r="S101">
        <v>1.22</v>
      </c>
      <c r="T101" t="s">
        <v>196</v>
      </c>
      <c r="V101" t="s">
        <v>177</v>
      </c>
      <c r="W101">
        <v>45.5</v>
      </c>
      <c r="X101" t="s">
        <v>178</v>
      </c>
      <c r="Z101" t="s">
        <v>213</v>
      </c>
      <c r="AA101">
        <v>141.69999999999999</v>
      </c>
      <c r="AB101" t="s">
        <v>214</v>
      </c>
      <c r="AD101" t="s">
        <v>217</v>
      </c>
      <c r="AE101">
        <v>66.7</v>
      </c>
      <c r="AF101" t="s">
        <v>218</v>
      </c>
      <c r="AH101" t="s">
        <v>203</v>
      </c>
      <c r="AI101">
        <v>167.92</v>
      </c>
      <c r="AJ101">
        <v>156.72</v>
      </c>
      <c r="AK101">
        <v>5.51</v>
      </c>
      <c r="AL101">
        <v>5.14</v>
      </c>
      <c r="AN101" t="s">
        <v>215</v>
      </c>
      <c r="AO101">
        <v>113352</v>
      </c>
      <c r="AP101" t="s">
        <v>216</v>
      </c>
    </row>
    <row r="102" spans="2:42" x14ac:dyDescent="0.25">
      <c r="B102" t="s">
        <v>199</v>
      </c>
      <c r="C102">
        <v>1.6</v>
      </c>
      <c r="D102" t="s">
        <v>200</v>
      </c>
      <c r="F102" t="s">
        <v>185</v>
      </c>
      <c r="G102">
        <v>91.4</v>
      </c>
      <c r="H102" t="s">
        <v>186</v>
      </c>
      <c r="J102" t="s">
        <v>223</v>
      </c>
      <c r="K102">
        <v>2.7</v>
      </c>
      <c r="L102" t="s">
        <v>224</v>
      </c>
      <c r="N102" t="s">
        <v>181</v>
      </c>
      <c r="O102">
        <v>0.98</v>
      </c>
      <c r="P102" t="s">
        <v>182</v>
      </c>
      <c r="R102" t="s">
        <v>197</v>
      </c>
      <c r="S102">
        <v>1.89</v>
      </c>
      <c r="T102" t="s">
        <v>198</v>
      </c>
      <c r="V102" t="s">
        <v>181</v>
      </c>
      <c r="W102">
        <v>26</v>
      </c>
      <c r="X102" t="s">
        <v>182</v>
      </c>
      <c r="Z102" t="s">
        <v>217</v>
      </c>
      <c r="AA102">
        <v>17.600000000000001</v>
      </c>
      <c r="AB102" t="s">
        <v>218</v>
      </c>
      <c r="AD102" t="s">
        <v>219</v>
      </c>
      <c r="AE102">
        <v>63.8</v>
      </c>
      <c r="AF102" t="s">
        <v>220</v>
      </c>
      <c r="AH102" t="s">
        <v>205</v>
      </c>
      <c r="AI102">
        <v>165.48</v>
      </c>
      <c r="AJ102">
        <v>156.54</v>
      </c>
      <c r="AK102">
        <v>5.43</v>
      </c>
      <c r="AL102">
        <v>5.14</v>
      </c>
      <c r="AN102" t="s">
        <v>217</v>
      </c>
      <c r="AO102">
        <v>1776</v>
      </c>
      <c r="AP102" t="s">
        <v>218</v>
      </c>
    </row>
    <row r="103" spans="2:42" x14ac:dyDescent="0.25">
      <c r="B103" t="s">
        <v>201</v>
      </c>
      <c r="C103">
        <v>2.1</v>
      </c>
      <c r="D103" t="s">
        <v>202</v>
      </c>
      <c r="F103" t="s">
        <v>187</v>
      </c>
      <c r="G103">
        <v>57.7</v>
      </c>
      <c r="H103" t="s">
        <v>188</v>
      </c>
      <c r="J103" t="s">
        <v>225</v>
      </c>
      <c r="K103">
        <v>8.9</v>
      </c>
      <c r="L103" t="s">
        <v>226</v>
      </c>
      <c r="N103" t="s">
        <v>183</v>
      </c>
      <c r="O103">
        <v>0.94</v>
      </c>
      <c r="P103" t="s">
        <v>184</v>
      </c>
      <c r="R103" t="s">
        <v>199</v>
      </c>
      <c r="S103">
        <v>-1.6</v>
      </c>
      <c r="T103" t="s">
        <v>200</v>
      </c>
      <c r="V103" t="s">
        <v>183</v>
      </c>
      <c r="W103">
        <v>47.3</v>
      </c>
      <c r="X103" t="s">
        <v>184</v>
      </c>
      <c r="Z103" t="s">
        <v>219</v>
      </c>
      <c r="AA103">
        <v>5.0999999999999996</v>
      </c>
      <c r="AB103" t="s">
        <v>220</v>
      </c>
      <c r="AD103" t="s">
        <v>221</v>
      </c>
      <c r="AE103">
        <v>76.099999999999994</v>
      </c>
      <c r="AF103" t="s">
        <v>222</v>
      </c>
      <c r="AH103" t="s">
        <v>207</v>
      </c>
      <c r="AI103">
        <v>176.39</v>
      </c>
      <c r="AJ103">
        <v>162.56</v>
      </c>
      <c r="AK103">
        <v>5.79</v>
      </c>
      <c r="AL103">
        <v>5.33</v>
      </c>
      <c r="AN103" t="s">
        <v>219</v>
      </c>
      <c r="AO103">
        <v>1292</v>
      </c>
      <c r="AP103" t="s">
        <v>220</v>
      </c>
    </row>
    <row r="104" spans="2:42" x14ac:dyDescent="0.25">
      <c r="B104" t="s">
        <v>203</v>
      </c>
      <c r="C104">
        <v>3.1</v>
      </c>
      <c r="D104" t="s">
        <v>204</v>
      </c>
      <c r="F104" t="s">
        <v>189</v>
      </c>
      <c r="G104">
        <v>28</v>
      </c>
      <c r="H104" t="s">
        <v>190</v>
      </c>
      <c r="J104" t="s">
        <v>227</v>
      </c>
      <c r="K104">
        <v>6.5</v>
      </c>
      <c r="L104" t="s">
        <v>228</v>
      </c>
      <c r="N104" t="s">
        <v>442</v>
      </c>
      <c r="O104">
        <v>0.97</v>
      </c>
      <c r="P104" t="s">
        <v>443</v>
      </c>
      <c r="R104" t="s">
        <v>201</v>
      </c>
      <c r="S104">
        <v>0.96</v>
      </c>
      <c r="T104" t="s">
        <v>202</v>
      </c>
      <c r="V104" t="s">
        <v>442</v>
      </c>
      <c r="W104">
        <v>38</v>
      </c>
      <c r="X104" t="s">
        <v>443</v>
      </c>
      <c r="Z104" t="s">
        <v>221</v>
      </c>
      <c r="AA104">
        <v>50.9</v>
      </c>
      <c r="AB104" t="s">
        <v>222</v>
      </c>
      <c r="AD104" t="s">
        <v>225</v>
      </c>
      <c r="AE104">
        <v>58.9</v>
      </c>
      <c r="AF104" t="s">
        <v>226</v>
      </c>
      <c r="AH104" t="s">
        <v>211</v>
      </c>
      <c r="AI104">
        <v>180.72</v>
      </c>
      <c r="AJ104">
        <v>167.63</v>
      </c>
      <c r="AK104">
        <v>5.93</v>
      </c>
      <c r="AL104">
        <v>5.5</v>
      </c>
      <c r="AN104" t="s">
        <v>221</v>
      </c>
      <c r="AO104">
        <v>34567</v>
      </c>
      <c r="AP104" t="s">
        <v>222</v>
      </c>
    </row>
    <row r="105" spans="2:42" x14ac:dyDescent="0.25">
      <c r="B105" t="s">
        <v>205</v>
      </c>
      <c r="C105">
        <v>4.3</v>
      </c>
      <c r="D105" t="s">
        <v>206</v>
      </c>
      <c r="F105" t="s">
        <v>191</v>
      </c>
      <c r="G105">
        <v>55.6</v>
      </c>
      <c r="H105" t="s">
        <v>192</v>
      </c>
      <c r="J105" t="s">
        <v>231</v>
      </c>
      <c r="K105">
        <v>7.5</v>
      </c>
      <c r="L105" t="s">
        <v>232</v>
      </c>
      <c r="N105" t="s">
        <v>185</v>
      </c>
      <c r="O105">
        <v>1.1100000000000001</v>
      </c>
      <c r="P105" t="s">
        <v>186</v>
      </c>
      <c r="R105" t="s">
        <v>203</v>
      </c>
      <c r="S105">
        <v>1.08</v>
      </c>
      <c r="T105" t="s">
        <v>204</v>
      </c>
      <c r="V105" t="s">
        <v>185</v>
      </c>
      <c r="W105">
        <v>22.5</v>
      </c>
      <c r="X105" t="s">
        <v>186</v>
      </c>
      <c r="Z105" t="s">
        <v>223</v>
      </c>
      <c r="AA105">
        <v>16.600000000000001</v>
      </c>
      <c r="AB105" t="s">
        <v>224</v>
      </c>
      <c r="AD105" t="s">
        <v>227</v>
      </c>
      <c r="AE105">
        <v>82.4</v>
      </c>
      <c r="AF105" t="s">
        <v>228</v>
      </c>
      <c r="AH105" t="s">
        <v>213</v>
      </c>
      <c r="AI105">
        <v>178.46</v>
      </c>
      <c r="AJ105">
        <v>165.07</v>
      </c>
      <c r="AK105">
        <v>5.86</v>
      </c>
      <c r="AL105">
        <v>5.42</v>
      </c>
      <c r="AN105" t="s">
        <v>223</v>
      </c>
      <c r="AO105">
        <v>24796</v>
      </c>
      <c r="AP105" t="s">
        <v>224</v>
      </c>
    </row>
    <row r="106" spans="2:42" x14ac:dyDescent="0.25">
      <c r="B106" t="s">
        <v>207</v>
      </c>
      <c r="C106">
        <v>2.2000000000000002</v>
      </c>
      <c r="D106" t="s">
        <v>208</v>
      </c>
      <c r="F106" t="s">
        <v>195</v>
      </c>
      <c r="G106">
        <v>36.9</v>
      </c>
      <c r="H106" t="s">
        <v>196</v>
      </c>
      <c r="J106" t="s">
        <v>233</v>
      </c>
      <c r="K106">
        <v>7.3</v>
      </c>
      <c r="L106" t="s">
        <v>234</v>
      </c>
      <c r="N106" t="s">
        <v>187</v>
      </c>
      <c r="O106">
        <v>0.91</v>
      </c>
      <c r="P106" t="s">
        <v>188</v>
      </c>
      <c r="R106" t="s">
        <v>205</v>
      </c>
      <c r="S106">
        <v>2.68</v>
      </c>
      <c r="T106" t="s">
        <v>206</v>
      </c>
      <c r="V106" t="s">
        <v>187</v>
      </c>
      <c r="W106">
        <v>30.6</v>
      </c>
      <c r="X106" t="s">
        <v>188</v>
      </c>
      <c r="Z106" t="s">
        <v>225</v>
      </c>
      <c r="AA106">
        <v>19</v>
      </c>
      <c r="AB106" t="s">
        <v>226</v>
      </c>
      <c r="AD106" t="s">
        <v>229</v>
      </c>
      <c r="AE106">
        <v>73.900000000000006</v>
      </c>
      <c r="AF106" t="s">
        <v>230</v>
      </c>
      <c r="AH106" t="s">
        <v>217</v>
      </c>
      <c r="AI106">
        <v>165.16</v>
      </c>
      <c r="AJ106">
        <v>153.06</v>
      </c>
      <c r="AK106">
        <v>5.42</v>
      </c>
      <c r="AL106">
        <v>5.0199999999999996</v>
      </c>
      <c r="AN106" t="s">
        <v>225</v>
      </c>
      <c r="AO106">
        <v>2569</v>
      </c>
      <c r="AP106" t="s">
        <v>226</v>
      </c>
    </row>
    <row r="107" spans="2:42" x14ac:dyDescent="0.25">
      <c r="B107" t="s">
        <v>209</v>
      </c>
      <c r="C107">
        <v>1.6</v>
      </c>
      <c r="D107" t="s">
        <v>210</v>
      </c>
      <c r="F107" t="s">
        <v>197</v>
      </c>
      <c r="G107">
        <v>36.299999999999997</v>
      </c>
      <c r="H107" t="s">
        <v>198</v>
      </c>
      <c r="J107" t="s">
        <v>235</v>
      </c>
      <c r="K107">
        <v>5.2</v>
      </c>
      <c r="L107" t="s">
        <v>236</v>
      </c>
      <c r="N107" t="s">
        <v>189</v>
      </c>
      <c r="O107">
        <v>1</v>
      </c>
      <c r="P107" t="s">
        <v>190</v>
      </c>
      <c r="R107" t="s">
        <v>207</v>
      </c>
      <c r="S107">
        <v>0.84</v>
      </c>
      <c r="T107" t="s">
        <v>208</v>
      </c>
      <c r="V107" t="s">
        <v>189</v>
      </c>
      <c r="W107">
        <v>19.7</v>
      </c>
      <c r="X107" t="s">
        <v>190</v>
      </c>
      <c r="Z107" t="s">
        <v>227</v>
      </c>
      <c r="AA107">
        <v>86.9</v>
      </c>
      <c r="AB107" t="s">
        <v>228</v>
      </c>
      <c r="AD107" t="s">
        <v>231</v>
      </c>
      <c r="AE107">
        <v>64.7</v>
      </c>
      <c r="AF107" t="s">
        <v>232</v>
      </c>
      <c r="AH107" t="s">
        <v>219</v>
      </c>
      <c r="AI107">
        <v>165.68</v>
      </c>
      <c r="AJ107">
        <v>156.13999999999999</v>
      </c>
      <c r="AK107">
        <v>5.44</v>
      </c>
      <c r="AL107">
        <v>5.12</v>
      </c>
      <c r="AN107" t="s">
        <v>227</v>
      </c>
      <c r="AO107">
        <v>49589</v>
      </c>
      <c r="AP107" t="s">
        <v>228</v>
      </c>
    </row>
    <row r="108" spans="2:42" x14ac:dyDescent="0.25">
      <c r="B108" t="s">
        <v>211</v>
      </c>
      <c r="C108">
        <v>1.6</v>
      </c>
      <c r="D108" t="s">
        <v>212</v>
      </c>
      <c r="F108" t="s">
        <v>199</v>
      </c>
      <c r="G108">
        <v>68.3</v>
      </c>
      <c r="H108" t="s">
        <v>200</v>
      </c>
      <c r="J108" t="s">
        <v>239</v>
      </c>
      <c r="K108">
        <v>13.4</v>
      </c>
      <c r="L108" t="s">
        <v>240</v>
      </c>
      <c r="N108" t="s">
        <v>191</v>
      </c>
      <c r="O108">
        <v>0.94</v>
      </c>
      <c r="P108" t="s">
        <v>192</v>
      </c>
      <c r="R108" t="s">
        <v>209</v>
      </c>
      <c r="S108">
        <v>0.73</v>
      </c>
      <c r="T108" t="s">
        <v>210</v>
      </c>
      <c r="V108" t="s">
        <v>191</v>
      </c>
      <c r="W108">
        <v>24.6</v>
      </c>
      <c r="X108" t="s">
        <v>192</v>
      </c>
      <c r="Z108" t="s">
        <v>466</v>
      </c>
      <c r="AA108">
        <v>13.9</v>
      </c>
      <c r="AB108" t="s">
        <v>467</v>
      </c>
      <c r="AD108" t="s">
        <v>233</v>
      </c>
      <c r="AE108">
        <v>74.900000000000006</v>
      </c>
      <c r="AF108" t="s">
        <v>234</v>
      </c>
      <c r="AH108" t="s">
        <v>221</v>
      </c>
      <c r="AI108">
        <v>169.2</v>
      </c>
      <c r="AJ108">
        <v>157.06</v>
      </c>
      <c r="AK108">
        <v>5.55</v>
      </c>
      <c r="AL108">
        <v>5.15</v>
      </c>
      <c r="AN108" t="s">
        <v>229</v>
      </c>
      <c r="AO108">
        <v>3972</v>
      </c>
      <c r="AP108" t="s">
        <v>230</v>
      </c>
    </row>
    <row r="109" spans="2:42" x14ac:dyDescent="0.25">
      <c r="B109" t="s">
        <v>213</v>
      </c>
      <c r="C109">
        <v>1.4</v>
      </c>
      <c r="D109" t="s">
        <v>214</v>
      </c>
      <c r="F109" t="s">
        <v>201</v>
      </c>
      <c r="G109">
        <v>88.9</v>
      </c>
      <c r="H109" t="s">
        <v>202</v>
      </c>
      <c r="J109" t="s">
        <v>241</v>
      </c>
      <c r="K109">
        <v>13.3</v>
      </c>
      <c r="L109" t="s">
        <v>242</v>
      </c>
      <c r="N109" t="s">
        <v>267</v>
      </c>
      <c r="O109">
        <v>0.95</v>
      </c>
      <c r="P109" t="s">
        <v>268</v>
      </c>
      <c r="R109" t="s">
        <v>211</v>
      </c>
      <c r="S109">
        <v>-1.48</v>
      </c>
      <c r="T109" t="s">
        <v>212</v>
      </c>
      <c r="V109" t="s">
        <v>267</v>
      </c>
      <c r="W109">
        <v>34</v>
      </c>
      <c r="X109" t="s">
        <v>268</v>
      </c>
      <c r="Z109" t="s">
        <v>231</v>
      </c>
      <c r="AA109">
        <v>29.9</v>
      </c>
      <c r="AB109" t="s">
        <v>232</v>
      </c>
      <c r="AD109" t="s">
        <v>235</v>
      </c>
      <c r="AE109">
        <v>75</v>
      </c>
      <c r="AF109" t="s">
        <v>236</v>
      </c>
      <c r="AH109" t="s">
        <v>223</v>
      </c>
      <c r="AI109">
        <v>167.87</v>
      </c>
      <c r="AJ109">
        <v>154.28</v>
      </c>
      <c r="AK109">
        <v>5.51</v>
      </c>
      <c r="AL109">
        <v>5.0599999999999996</v>
      </c>
      <c r="AN109" t="s">
        <v>231</v>
      </c>
      <c r="AO109">
        <v>5158</v>
      </c>
      <c r="AP109" t="s">
        <v>232</v>
      </c>
    </row>
    <row r="110" spans="2:42" x14ac:dyDescent="0.25">
      <c r="B110" t="s">
        <v>215</v>
      </c>
      <c r="C110">
        <v>1.2</v>
      </c>
      <c r="D110" t="s">
        <v>216</v>
      </c>
      <c r="F110" t="s">
        <v>203</v>
      </c>
      <c r="G110">
        <v>29</v>
      </c>
      <c r="H110" t="s">
        <v>204</v>
      </c>
      <c r="J110" t="s">
        <v>243</v>
      </c>
      <c r="K110">
        <v>7.9</v>
      </c>
      <c r="L110" t="s">
        <v>244</v>
      </c>
      <c r="N110" t="s">
        <v>333</v>
      </c>
      <c r="O110">
        <v>1.01</v>
      </c>
      <c r="P110" t="s">
        <v>334</v>
      </c>
      <c r="R110" t="s">
        <v>213</v>
      </c>
      <c r="S110">
        <v>2.4900000000000002</v>
      </c>
      <c r="T110" t="s">
        <v>214</v>
      </c>
      <c r="V110" t="s">
        <v>333</v>
      </c>
      <c r="W110">
        <v>41.8</v>
      </c>
      <c r="X110" t="s">
        <v>334</v>
      </c>
      <c r="Z110" t="s">
        <v>233</v>
      </c>
      <c r="AA110">
        <v>39.6</v>
      </c>
      <c r="AB110" t="s">
        <v>234</v>
      </c>
      <c r="AD110" t="s">
        <v>237</v>
      </c>
      <c r="AE110">
        <v>67.8</v>
      </c>
      <c r="AF110" t="s">
        <v>238</v>
      </c>
      <c r="AH110" t="s">
        <v>225</v>
      </c>
      <c r="AI110">
        <v>175.02</v>
      </c>
      <c r="AJ110">
        <v>161.99</v>
      </c>
      <c r="AK110">
        <v>5.74</v>
      </c>
      <c r="AL110">
        <v>5.31</v>
      </c>
      <c r="AN110" t="s">
        <v>233</v>
      </c>
      <c r="AO110">
        <v>26461</v>
      </c>
      <c r="AP110" t="s">
        <v>234</v>
      </c>
    </row>
    <row r="111" spans="2:42" x14ac:dyDescent="0.25">
      <c r="B111" t="s">
        <v>217</v>
      </c>
      <c r="C111">
        <v>4.0999999999999996</v>
      </c>
      <c r="D111" t="s">
        <v>218</v>
      </c>
      <c r="F111" t="s">
        <v>205</v>
      </c>
      <c r="G111">
        <v>52.1</v>
      </c>
      <c r="H111" t="s">
        <v>206</v>
      </c>
      <c r="J111" t="s">
        <v>245</v>
      </c>
      <c r="K111">
        <v>3.1</v>
      </c>
      <c r="L111" t="s">
        <v>246</v>
      </c>
      <c r="N111" t="s">
        <v>193</v>
      </c>
      <c r="O111">
        <v>1.38</v>
      </c>
      <c r="P111" t="s">
        <v>194</v>
      </c>
      <c r="R111" t="s">
        <v>215</v>
      </c>
      <c r="S111">
        <v>1.9</v>
      </c>
      <c r="T111" t="s">
        <v>216</v>
      </c>
      <c r="V111" t="s">
        <v>193</v>
      </c>
      <c r="W111">
        <v>29.3</v>
      </c>
      <c r="X111" t="s">
        <v>194</v>
      </c>
      <c r="Z111" t="s">
        <v>235</v>
      </c>
      <c r="AA111">
        <v>58.6</v>
      </c>
      <c r="AB111" t="s">
        <v>236</v>
      </c>
      <c r="AD111" t="s">
        <v>239</v>
      </c>
      <c r="AE111">
        <v>71.8</v>
      </c>
      <c r="AF111" t="s">
        <v>240</v>
      </c>
      <c r="AH111" t="s">
        <v>227</v>
      </c>
      <c r="AI111">
        <v>174.38</v>
      </c>
      <c r="AJ111">
        <v>162.94999999999999</v>
      </c>
      <c r="AK111">
        <v>5.72</v>
      </c>
      <c r="AL111">
        <v>5.35</v>
      </c>
      <c r="AN111" t="s">
        <v>235</v>
      </c>
      <c r="AO111">
        <v>21363</v>
      </c>
      <c r="AP111" t="s">
        <v>236</v>
      </c>
    </row>
    <row r="112" spans="2:42" x14ac:dyDescent="0.25">
      <c r="B112" t="s">
        <v>219</v>
      </c>
      <c r="C112">
        <v>4.2</v>
      </c>
      <c r="D112" t="s">
        <v>220</v>
      </c>
      <c r="F112" t="s">
        <v>207</v>
      </c>
      <c r="G112">
        <v>80.7</v>
      </c>
      <c r="H112" t="s">
        <v>208</v>
      </c>
      <c r="J112" t="s">
        <v>247</v>
      </c>
      <c r="K112">
        <v>8.4</v>
      </c>
      <c r="L112" t="s">
        <v>248</v>
      </c>
      <c r="N112" t="s">
        <v>195</v>
      </c>
      <c r="O112">
        <v>0.96</v>
      </c>
      <c r="P112" t="s">
        <v>196</v>
      </c>
      <c r="R112" t="s">
        <v>217</v>
      </c>
      <c r="S112">
        <v>2.8</v>
      </c>
      <c r="T112" t="s">
        <v>218</v>
      </c>
      <c r="V112" t="s">
        <v>195</v>
      </c>
      <c r="W112">
        <v>26.5</v>
      </c>
      <c r="X112" t="s">
        <v>196</v>
      </c>
      <c r="Z112" t="s">
        <v>239</v>
      </c>
      <c r="AA112">
        <v>22.7</v>
      </c>
      <c r="AB112" t="s">
        <v>240</v>
      </c>
      <c r="AD112" t="s">
        <v>241</v>
      </c>
      <c r="AE112">
        <v>69.7</v>
      </c>
      <c r="AF112" t="s">
        <v>242</v>
      </c>
      <c r="AH112" t="s">
        <v>229</v>
      </c>
      <c r="AI112">
        <v>165.26</v>
      </c>
      <c r="AJ112">
        <v>154.76</v>
      </c>
      <c r="AK112">
        <v>5.42</v>
      </c>
      <c r="AL112">
        <v>5.08</v>
      </c>
      <c r="AN112" t="s">
        <v>237</v>
      </c>
      <c r="AO112">
        <v>3657</v>
      </c>
      <c r="AP112" t="s">
        <v>238</v>
      </c>
    </row>
    <row r="113" spans="2:42" x14ac:dyDescent="0.25">
      <c r="B113" t="s">
        <v>221</v>
      </c>
      <c r="C113">
        <v>2</v>
      </c>
      <c r="D113" t="s">
        <v>222</v>
      </c>
      <c r="F113" t="s">
        <v>209</v>
      </c>
      <c r="G113">
        <v>14.4</v>
      </c>
      <c r="H113" t="s">
        <v>210</v>
      </c>
      <c r="J113" t="s">
        <v>249</v>
      </c>
      <c r="K113">
        <v>8.1</v>
      </c>
      <c r="L113" t="s">
        <v>250</v>
      </c>
      <c r="N113" t="s">
        <v>197</v>
      </c>
      <c r="O113">
        <v>0.99</v>
      </c>
      <c r="P113" t="s">
        <v>198</v>
      </c>
      <c r="R113" t="s">
        <v>219</v>
      </c>
      <c r="S113">
        <v>2.86</v>
      </c>
      <c r="T113" t="s">
        <v>220</v>
      </c>
      <c r="V113" t="s">
        <v>197</v>
      </c>
      <c r="W113">
        <v>23</v>
      </c>
      <c r="X113" t="s">
        <v>198</v>
      </c>
      <c r="Z113" t="s">
        <v>241</v>
      </c>
      <c r="AA113">
        <v>108.8</v>
      </c>
      <c r="AB113" t="s">
        <v>242</v>
      </c>
      <c r="AD113" t="s">
        <v>243</v>
      </c>
      <c r="AE113">
        <v>76.8</v>
      </c>
      <c r="AF113" t="s">
        <v>244</v>
      </c>
      <c r="AH113" t="s">
        <v>231</v>
      </c>
      <c r="AI113">
        <v>165.54</v>
      </c>
      <c r="AJ113">
        <v>160.06</v>
      </c>
      <c r="AK113">
        <v>5.43</v>
      </c>
      <c r="AL113">
        <v>5.25</v>
      </c>
      <c r="AN113" t="s">
        <v>239</v>
      </c>
      <c r="AO113">
        <v>8161</v>
      </c>
      <c r="AP113" t="s">
        <v>240</v>
      </c>
    </row>
    <row r="114" spans="2:42" x14ac:dyDescent="0.25">
      <c r="B114" t="s">
        <v>223</v>
      </c>
      <c r="C114">
        <v>1.9</v>
      </c>
      <c r="D114" t="s">
        <v>224</v>
      </c>
      <c r="F114" t="s">
        <v>211</v>
      </c>
      <c r="G114">
        <v>68</v>
      </c>
      <c r="H114" t="s">
        <v>212</v>
      </c>
      <c r="J114" t="s">
        <v>251</v>
      </c>
      <c r="K114">
        <v>11.5</v>
      </c>
      <c r="L114" t="s">
        <v>252</v>
      </c>
      <c r="N114" t="s">
        <v>199</v>
      </c>
      <c r="O114">
        <v>0.86</v>
      </c>
      <c r="P114" t="s">
        <v>200</v>
      </c>
      <c r="R114" t="s">
        <v>221</v>
      </c>
      <c r="S114">
        <v>1.66</v>
      </c>
      <c r="T114" t="s">
        <v>222</v>
      </c>
      <c r="V114" t="s">
        <v>199</v>
      </c>
      <c r="W114">
        <v>43.6</v>
      </c>
      <c r="X114" t="s">
        <v>200</v>
      </c>
      <c r="Z114" t="s">
        <v>245</v>
      </c>
      <c r="AA114">
        <v>20.6</v>
      </c>
      <c r="AB114" t="s">
        <v>246</v>
      </c>
      <c r="AD114" t="s">
        <v>245</v>
      </c>
      <c r="AE114">
        <v>76.5</v>
      </c>
      <c r="AF114" t="s">
        <v>246</v>
      </c>
      <c r="AH114" t="s">
        <v>233</v>
      </c>
      <c r="AI114">
        <v>173.01</v>
      </c>
      <c r="AJ114">
        <v>158.94</v>
      </c>
      <c r="AK114">
        <v>5.68</v>
      </c>
      <c r="AL114">
        <v>5.21</v>
      </c>
      <c r="AN114" t="s">
        <v>241</v>
      </c>
      <c r="AO114">
        <v>15089</v>
      </c>
      <c r="AP114" t="s">
        <v>242</v>
      </c>
    </row>
    <row r="115" spans="2:42" x14ac:dyDescent="0.25">
      <c r="B115" t="s">
        <v>225</v>
      </c>
      <c r="C115">
        <v>5.9</v>
      </c>
      <c r="D115" t="s">
        <v>226</v>
      </c>
      <c r="F115" t="s">
        <v>213</v>
      </c>
      <c r="G115">
        <v>91.5</v>
      </c>
      <c r="H115" t="s">
        <v>214</v>
      </c>
      <c r="J115" t="s">
        <v>253</v>
      </c>
      <c r="K115">
        <v>9.6</v>
      </c>
      <c r="L115" t="s">
        <v>254</v>
      </c>
      <c r="N115" t="s">
        <v>201</v>
      </c>
      <c r="O115">
        <v>1</v>
      </c>
      <c r="P115" t="s">
        <v>202</v>
      </c>
      <c r="R115" t="s">
        <v>223</v>
      </c>
      <c r="S115">
        <v>1.93</v>
      </c>
      <c r="T115" t="s">
        <v>224</v>
      </c>
      <c r="V115" t="s">
        <v>201</v>
      </c>
      <c r="W115">
        <v>30.5</v>
      </c>
      <c r="X115" t="s">
        <v>202</v>
      </c>
      <c r="Z115" t="s">
        <v>247</v>
      </c>
      <c r="AA115">
        <v>5.6</v>
      </c>
      <c r="AB115" t="s">
        <v>248</v>
      </c>
      <c r="AD115" t="s">
        <v>247</v>
      </c>
      <c r="AE115">
        <v>60.2</v>
      </c>
      <c r="AF115" t="s">
        <v>248</v>
      </c>
      <c r="AH115" t="s">
        <v>235</v>
      </c>
      <c r="AI115">
        <v>170.29</v>
      </c>
      <c r="AJ115">
        <v>157.9</v>
      </c>
      <c r="AK115">
        <v>5.59</v>
      </c>
      <c r="AL115">
        <v>5.18</v>
      </c>
      <c r="AN115" t="s">
        <v>243</v>
      </c>
      <c r="AO115">
        <v>21977</v>
      </c>
      <c r="AP115" t="s">
        <v>244</v>
      </c>
    </row>
    <row r="116" spans="2:42" x14ac:dyDescent="0.25">
      <c r="B116" t="s">
        <v>227</v>
      </c>
      <c r="C116">
        <v>1.2</v>
      </c>
      <c r="D116" t="s">
        <v>228</v>
      </c>
      <c r="F116" t="s">
        <v>215</v>
      </c>
      <c r="G116">
        <v>100</v>
      </c>
      <c r="H116" t="s">
        <v>216</v>
      </c>
      <c r="J116" t="s">
        <v>255</v>
      </c>
      <c r="K116">
        <v>9.6</v>
      </c>
      <c r="L116" t="s">
        <v>256</v>
      </c>
      <c r="N116" t="s">
        <v>203</v>
      </c>
      <c r="O116">
        <v>0.98</v>
      </c>
      <c r="P116" t="s">
        <v>204</v>
      </c>
      <c r="R116" t="s">
        <v>225</v>
      </c>
      <c r="S116">
        <v>2.99</v>
      </c>
      <c r="T116" t="s">
        <v>226</v>
      </c>
      <c r="V116" t="s">
        <v>203</v>
      </c>
      <c r="W116">
        <v>24.2</v>
      </c>
      <c r="X116" t="s">
        <v>204</v>
      </c>
      <c r="Z116" t="s">
        <v>249</v>
      </c>
      <c r="AA116">
        <v>10.7</v>
      </c>
      <c r="AB116" t="s">
        <v>250</v>
      </c>
      <c r="AD116" t="s">
        <v>249</v>
      </c>
      <c r="AE116">
        <v>66.900000000000006</v>
      </c>
      <c r="AF116" t="s">
        <v>250</v>
      </c>
      <c r="AH116" t="s">
        <v>237</v>
      </c>
      <c r="AI116">
        <v>169.57</v>
      </c>
      <c r="AJ116">
        <v>159.66</v>
      </c>
      <c r="AK116">
        <v>5.56</v>
      </c>
      <c r="AL116">
        <v>5.24</v>
      </c>
      <c r="AN116" t="s">
        <v>245</v>
      </c>
      <c r="AO116">
        <v>9667</v>
      </c>
      <c r="AP116" t="s">
        <v>246</v>
      </c>
    </row>
    <row r="117" spans="2:42" x14ac:dyDescent="0.25">
      <c r="B117" t="s">
        <v>229</v>
      </c>
      <c r="C117">
        <v>4</v>
      </c>
      <c r="D117" t="s">
        <v>230</v>
      </c>
      <c r="F117" t="s">
        <v>217</v>
      </c>
      <c r="G117">
        <v>38.5</v>
      </c>
      <c r="H117" t="s">
        <v>218</v>
      </c>
      <c r="J117" t="s">
        <v>259</v>
      </c>
      <c r="K117">
        <v>11.6</v>
      </c>
      <c r="L117" t="s">
        <v>260</v>
      </c>
      <c r="N117" t="s">
        <v>205</v>
      </c>
      <c r="O117">
        <v>1</v>
      </c>
      <c r="P117" t="s">
        <v>206</v>
      </c>
      <c r="R117" t="s">
        <v>227</v>
      </c>
      <c r="S117">
        <v>0.4</v>
      </c>
      <c r="T117" t="s">
        <v>228</v>
      </c>
      <c r="V117" t="s">
        <v>205</v>
      </c>
      <c r="W117">
        <v>17.8</v>
      </c>
      <c r="X117" t="s">
        <v>206</v>
      </c>
      <c r="Z117" t="s">
        <v>251</v>
      </c>
      <c r="AA117">
        <v>34</v>
      </c>
      <c r="AB117" t="s">
        <v>252</v>
      </c>
      <c r="AD117" t="s">
        <v>251</v>
      </c>
      <c r="AE117">
        <v>63.4</v>
      </c>
      <c r="AF117" t="s">
        <v>252</v>
      </c>
      <c r="AH117" t="s">
        <v>239</v>
      </c>
      <c r="AI117">
        <v>175.59</v>
      </c>
      <c r="AJ117">
        <v>162.96</v>
      </c>
      <c r="AK117">
        <v>5.76</v>
      </c>
      <c r="AL117">
        <v>5.35</v>
      </c>
      <c r="AN117" t="s">
        <v>247</v>
      </c>
      <c r="AO117">
        <v>1372</v>
      </c>
      <c r="AP117" t="s">
        <v>248</v>
      </c>
    </row>
    <row r="118" spans="2:42" x14ac:dyDescent="0.25">
      <c r="B118" t="s">
        <v>231</v>
      </c>
      <c r="C118">
        <v>4.5999999999999996</v>
      </c>
      <c r="D118" t="s">
        <v>232</v>
      </c>
      <c r="F118" t="s">
        <v>219</v>
      </c>
      <c r="G118">
        <v>17.399999999999999</v>
      </c>
      <c r="H118" t="s">
        <v>220</v>
      </c>
      <c r="J118" t="s">
        <v>261</v>
      </c>
      <c r="K118">
        <v>11.9</v>
      </c>
      <c r="L118" t="s">
        <v>262</v>
      </c>
      <c r="N118" t="s">
        <v>207</v>
      </c>
      <c r="O118">
        <v>1.05</v>
      </c>
      <c r="P118" t="s">
        <v>208</v>
      </c>
      <c r="R118" t="s">
        <v>229</v>
      </c>
      <c r="S118">
        <v>0.11</v>
      </c>
      <c r="T118" t="s">
        <v>230</v>
      </c>
      <c r="V118" t="s">
        <v>207</v>
      </c>
      <c r="W118">
        <v>28.9</v>
      </c>
      <c r="X118" t="s">
        <v>208</v>
      </c>
      <c r="Z118" t="s">
        <v>253</v>
      </c>
      <c r="AA118">
        <v>10</v>
      </c>
      <c r="AB118" t="s">
        <v>254</v>
      </c>
      <c r="AD118" t="s">
        <v>253</v>
      </c>
      <c r="AE118">
        <v>70.5</v>
      </c>
      <c r="AF118" t="s">
        <v>254</v>
      </c>
      <c r="AH118" t="s">
        <v>241</v>
      </c>
      <c r="AI118">
        <v>170.67</v>
      </c>
      <c r="AJ118">
        <v>159.88999999999999</v>
      </c>
      <c r="AK118">
        <v>5.6</v>
      </c>
      <c r="AL118">
        <v>5.25</v>
      </c>
      <c r="AN118" t="s">
        <v>249</v>
      </c>
      <c r="AO118">
        <v>7220</v>
      </c>
      <c r="AP118" t="s">
        <v>250</v>
      </c>
    </row>
    <row r="119" spans="2:42" x14ac:dyDescent="0.25">
      <c r="B119" t="s">
        <v>233</v>
      </c>
      <c r="C119">
        <v>1.4</v>
      </c>
      <c r="D119" t="s">
        <v>234</v>
      </c>
      <c r="F119" t="s">
        <v>221</v>
      </c>
      <c r="G119">
        <v>77.2</v>
      </c>
      <c r="H119" t="s">
        <v>222</v>
      </c>
      <c r="J119" t="s">
        <v>263</v>
      </c>
      <c r="K119">
        <v>9</v>
      </c>
      <c r="L119" t="s">
        <v>264</v>
      </c>
      <c r="N119" t="s">
        <v>209</v>
      </c>
      <c r="O119">
        <v>0.99</v>
      </c>
      <c r="P119" t="s">
        <v>210</v>
      </c>
      <c r="R119" t="s">
        <v>231</v>
      </c>
      <c r="S119">
        <v>2.4900000000000002</v>
      </c>
      <c r="T119" t="s">
        <v>232</v>
      </c>
      <c r="V119" t="s">
        <v>209</v>
      </c>
      <c r="W119">
        <v>43.2</v>
      </c>
      <c r="X119" t="s">
        <v>210</v>
      </c>
      <c r="Z119" t="s">
        <v>255</v>
      </c>
      <c r="AA119">
        <v>89.3</v>
      </c>
      <c r="AB119" t="s">
        <v>256</v>
      </c>
      <c r="AD119" t="s">
        <v>255</v>
      </c>
      <c r="AE119">
        <v>82.1</v>
      </c>
      <c r="AF119" t="s">
        <v>256</v>
      </c>
      <c r="AH119" t="s">
        <v>243</v>
      </c>
      <c r="AI119">
        <v>183.3</v>
      </c>
      <c r="AJ119">
        <v>169.96</v>
      </c>
      <c r="AK119">
        <v>6.01</v>
      </c>
      <c r="AL119">
        <v>5.58</v>
      </c>
      <c r="AN119" t="s">
        <v>251</v>
      </c>
      <c r="AO119">
        <v>11451</v>
      </c>
      <c r="AP119" t="s">
        <v>252</v>
      </c>
    </row>
    <row r="120" spans="2:42" x14ac:dyDescent="0.25">
      <c r="B120" t="s">
        <v>235</v>
      </c>
      <c r="C120">
        <v>2.1</v>
      </c>
      <c r="D120" t="s">
        <v>236</v>
      </c>
      <c r="F120" t="s">
        <v>223</v>
      </c>
      <c r="G120">
        <v>40.700000000000003</v>
      </c>
      <c r="H120" t="s">
        <v>224</v>
      </c>
      <c r="J120" t="s">
        <v>265</v>
      </c>
      <c r="K120">
        <v>17.3</v>
      </c>
      <c r="L120" t="s">
        <v>266</v>
      </c>
      <c r="N120" t="s">
        <v>211</v>
      </c>
      <c r="O120">
        <v>0.86</v>
      </c>
      <c r="P120" t="s">
        <v>212</v>
      </c>
      <c r="R120" t="s">
        <v>233</v>
      </c>
      <c r="S120">
        <v>0.42</v>
      </c>
      <c r="T120" t="s">
        <v>234</v>
      </c>
      <c r="V120" t="s">
        <v>211</v>
      </c>
      <c r="W120">
        <v>43.7</v>
      </c>
      <c r="X120" t="s">
        <v>212</v>
      </c>
      <c r="Z120" t="s">
        <v>257</v>
      </c>
      <c r="AA120">
        <v>76.599999999999994</v>
      </c>
      <c r="AB120" t="s">
        <v>258</v>
      </c>
      <c r="AD120" t="s">
        <v>259</v>
      </c>
      <c r="AE120">
        <v>82.1</v>
      </c>
      <c r="AF120" t="s">
        <v>260</v>
      </c>
      <c r="AH120" t="s">
        <v>245</v>
      </c>
      <c r="AI120">
        <v>176.35</v>
      </c>
      <c r="AJ120">
        <v>161.18</v>
      </c>
      <c r="AK120">
        <v>5.79</v>
      </c>
      <c r="AL120">
        <v>5.29</v>
      </c>
      <c r="AN120" t="s">
        <v>404</v>
      </c>
      <c r="AO120">
        <v>9073</v>
      </c>
      <c r="AP120" t="s">
        <v>405</v>
      </c>
    </row>
    <row r="121" spans="2:42" x14ac:dyDescent="0.25">
      <c r="B121" t="s">
        <v>237</v>
      </c>
      <c r="C121">
        <v>3.1</v>
      </c>
      <c r="D121" t="s">
        <v>238</v>
      </c>
      <c r="F121" t="s">
        <v>225</v>
      </c>
      <c r="G121">
        <v>43.9</v>
      </c>
      <c r="H121" t="s">
        <v>226</v>
      </c>
      <c r="J121" t="s">
        <v>267</v>
      </c>
      <c r="K121">
        <v>10.6</v>
      </c>
      <c r="L121" t="s">
        <v>268</v>
      </c>
      <c r="N121" t="s">
        <v>213</v>
      </c>
      <c r="O121">
        <v>1.02</v>
      </c>
      <c r="P121" t="s">
        <v>214</v>
      </c>
      <c r="R121" t="s">
        <v>235</v>
      </c>
      <c r="S121">
        <v>1.24</v>
      </c>
      <c r="T121" t="s">
        <v>236</v>
      </c>
      <c r="V121" t="s">
        <v>213</v>
      </c>
      <c r="W121">
        <v>39.299999999999997</v>
      </c>
      <c r="X121" t="s">
        <v>214</v>
      </c>
      <c r="Z121" t="s">
        <v>259</v>
      </c>
      <c r="AA121">
        <v>142.1</v>
      </c>
      <c r="AB121" t="s">
        <v>260</v>
      </c>
      <c r="AD121" t="s">
        <v>261</v>
      </c>
      <c r="AE121">
        <v>74.3</v>
      </c>
      <c r="AF121" t="s">
        <v>262</v>
      </c>
      <c r="AH121" t="s">
        <v>247</v>
      </c>
      <c r="AI121">
        <v>164.3</v>
      </c>
      <c r="AJ121">
        <v>155.41999999999999</v>
      </c>
      <c r="AK121">
        <v>5.39</v>
      </c>
      <c r="AL121">
        <v>5.0999999999999996</v>
      </c>
      <c r="AN121" t="s">
        <v>253</v>
      </c>
      <c r="AO121">
        <v>3550</v>
      </c>
      <c r="AP121" t="s">
        <v>254</v>
      </c>
    </row>
    <row r="122" spans="2:42" x14ac:dyDescent="0.25">
      <c r="B122" t="s">
        <v>239</v>
      </c>
      <c r="C122">
        <v>1.3</v>
      </c>
      <c r="D122" t="s">
        <v>240</v>
      </c>
      <c r="F122" t="s">
        <v>227</v>
      </c>
      <c r="G122">
        <v>94.7</v>
      </c>
      <c r="H122" t="s">
        <v>228</v>
      </c>
      <c r="J122" t="s">
        <v>269</v>
      </c>
      <c r="K122">
        <v>6.2</v>
      </c>
      <c r="L122" t="s">
        <v>270</v>
      </c>
      <c r="N122" t="s">
        <v>215</v>
      </c>
      <c r="O122">
        <v>0.9</v>
      </c>
      <c r="P122" t="s">
        <v>216</v>
      </c>
      <c r="R122" t="s">
        <v>237</v>
      </c>
      <c r="S122">
        <v>-0.03</v>
      </c>
      <c r="T122" t="s">
        <v>238</v>
      </c>
      <c r="V122" t="s">
        <v>215</v>
      </c>
      <c r="W122">
        <v>39.299999999999997</v>
      </c>
      <c r="X122" t="s">
        <v>216</v>
      </c>
      <c r="Z122" t="s">
        <v>261</v>
      </c>
      <c r="AA122">
        <v>14.9</v>
      </c>
      <c r="AB122" t="s">
        <v>262</v>
      </c>
      <c r="AD122" t="s">
        <v>263</v>
      </c>
      <c r="AE122">
        <v>62</v>
      </c>
      <c r="AF122" t="s">
        <v>264</v>
      </c>
      <c r="AH122" t="s">
        <v>249</v>
      </c>
      <c r="AI122">
        <v>166.7</v>
      </c>
      <c r="AJ122">
        <v>154.71</v>
      </c>
      <c r="AK122">
        <v>5.47</v>
      </c>
      <c r="AL122">
        <v>5.08</v>
      </c>
      <c r="AN122" t="s">
        <v>255</v>
      </c>
      <c r="AO122">
        <v>60299</v>
      </c>
      <c r="AP122" t="s">
        <v>256</v>
      </c>
    </row>
    <row r="123" spans="2:42" x14ac:dyDescent="0.25">
      <c r="B123" t="s">
        <v>241</v>
      </c>
      <c r="C123">
        <v>2.9</v>
      </c>
      <c r="D123" t="s">
        <v>242</v>
      </c>
      <c r="F123" t="s">
        <v>229</v>
      </c>
      <c r="G123">
        <v>77.8</v>
      </c>
      <c r="H123" t="s">
        <v>230</v>
      </c>
      <c r="J123" t="s">
        <v>271</v>
      </c>
      <c r="K123">
        <v>10.1</v>
      </c>
      <c r="L123" t="s">
        <v>272</v>
      </c>
      <c r="N123" t="s">
        <v>217</v>
      </c>
      <c r="O123">
        <v>1</v>
      </c>
      <c r="P123" t="s">
        <v>218</v>
      </c>
      <c r="R123" t="s">
        <v>239</v>
      </c>
      <c r="S123">
        <v>-0.04</v>
      </c>
      <c r="T123" t="s">
        <v>240</v>
      </c>
      <c r="V123" t="s">
        <v>269</v>
      </c>
      <c r="W123">
        <v>37.9</v>
      </c>
      <c r="X123" t="s">
        <v>270</v>
      </c>
      <c r="Z123" t="s">
        <v>263</v>
      </c>
      <c r="AA123">
        <v>11.2</v>
      </c>
      <c r="AB123" t="s">
        <v>264</v>
      </c>
      <c r="AD123" t="s">
        <v>265</v>
      </c>
      <c r="AE123">
        <v>54.3</v>
      </c>
      <c r="AF123" t="s">
        <v>266</v>
      </c>
      <c r="AH123" t="s">
        <v>251</v>
      </c>
      <c r="AI123">
        <v>169.75</v>
      </c>
      <c r="AJ123">
        <v>160.26</v>
      </c>
      <c r="AK123">
        <v>5.57</v>
      </c>
      <c r="AL123">
        <v>5.26</v>
      </c>
      <c r="AN123" t="s">
        <v>259</v>
      </c>
      <c r="AO123">
        <v>42045</v>
      </c>
      <c r="AP123" t="s">
        <v>260</v>
      </c>
    </row>
    <row r="124" spans="2:42" x14ac:dyDescent="0.25">
      <c r="B124" t="s">
        <v>243</v>
      </c>
      <c r="C124">
        <v>1.7</v>
      </c>
      <c r="D124" t="s">
        <v>244</v>
      </c>
      <c r="F124" t="s">
        <v>231</v>
      </c>
      <c r="G124">
        <v>55.3</v>
      </c>
      <c r="H124" t="s">
        <v>232</v>
      </c>
      <c r="J124" t="s">
        <v>273</v>
      </c>
      <c r="K124">
        <v>3.5</v>
      </c>
      <c r="L124" t="s">
        <v>274</v>
      </c>
      <c r="N124" t="s">
        <v>219</v>
      </c>
      <c r="O124">
        <v>0.98</v>
      </c>
      <c r="P124" t="s">
        <v>220</v>
      </c>
      <c r="R124" t="s">
        <v>402</v>
      </c>
      <c r="S124">
        <v>0.85</v>
      </c>
      <c r="T124" t="s">
        <v>403</v>
      </c>
      <c r="V124" t="s">
        <v>217</v>
      </c>
      <c r="W124">
        <v>19.7</v>
      </c>
      <c r="X124" t="s">
        <v>218</v>
      </c>
      <c r="Z124" t="s">
        <v>265</v>
      </c>
      <c r="AA124">
        <v>8.6</v>
      </c>
      <c r="AB124" t="s">
        <v>266</v>
      </c>
      <c r="AD124" t="s">
        <v>269</v>
      </c>
      <c r="AE124">
        <v>75.7</v>
      </c>
      <c r="AF124" t="s">
        <v>270</v>
      </c>
      <c r="AH124" t="s">
        <v>404</v>
      </c>
      <c r="AI124">
        <v>169.57</v>
      </c>
      <c r="AJ124">
        <v>157.82</v>
      </c>
      <c r="AK124">
        <v>5.56</v>
      </c>
      <c r="AL124">
        <v>5.18</v>
      </c>
      <c r="AN124" t="s">
        <v>261</v>
      </c>
      <c r="AO124">
        <v>5297</v>
      </c>
      <c r="AP124" t="s">
        <v>262</v>
      </c>
    </row>
    <row r="125" spans="2:42" x14ac:dyDescent="0.25">
      <c r="B125" t="s">
        <v>245</v>
      </c>
      <c r="C125">
        <v>3.1</v>
      </c>
      <c r="D125" t="s">
        <v>246</v>
      </c>
      <c r="F125" t="s">
        <v>233</v>
      </c>
      <c r="G125">
        <v>40.799999999999997</v>
      </c>
      <c r="H125" t="s">
        <v>234</v>
      </c>
      <c r="J125" t="s">
        <v>275</v>
      </c>
      <c r="K125">
        <v>3.1</v>
      </c>
      <c r="L125" t="s">
        <v>276</v>
      </c>
      <c r="N125" t="s">
        <v>221</v>
      </c>
      <c r="O125">
        <v>1.03</v>
      </c>
      <c r="P125" t="s">
        <v>222</v>
      </c>
      <c r="R125" t="s">
        <v>241</v>
      </c>
      <c r="S125">
        <v>1.52</v>
      </c>
      <c r="T125" t="s">
        <v>242</v>
      </c>
      <c r="V125" t="s">
        <v>219</v>
      </c>
      <c r="W125">
        <v>16.5</v>
      </c>
      <c r="X125" t="s">
        <v>220</v>
      </c>
      <c r="Z125" t="s">
        <v>267</v>
      </c>
      <c r="AA125">
        <v>10.8</v>
      </c>
      <c r="AB125" t="s">
        <v>268</v>
      </c>
      <c r="AD125" t="s">
        <v>271</v>
      </c>
      <c r="AE125">
        <v>82.5</v>
      </c>
      <c r="AF125" t="s">
        <v>272</v>
      </c>
      <c r="AH125" t="s">
        <v>253</v>
      </c>
      <c r="AI125">
        <v>164.36</v>
      </c>
      <c r="AJ125">
        <v>152.38999999999999</v>
      </c>
      <c r="AK125">
        <v>5.39</v>
      </c>
      <c r="AL125">
        <v>5</v>
      </c>
      <c r="AN125" t="s">
        <v>263</v>
      </c>
      <c r="AO125">
        <v>1152</v>
      </c>
      <c r="AP125" t="s">
        <v>264</v>
      </c>
    </row>
    <row r="126" spans="2:42" x14ac:dyDescent="0.25">
      <c r="B126" t="s">
        <v>247</v>
      </c>
      <c r="C126">
        <v>4.9000000000000004</v>
      </c>
      <c r="D126" t="s">
        <v>248</v>
      </c>
      <c r="F126" t="s">
        <v>235</v>
      </c>
      <c r="G126">
        <v>80.7</v>
      </c>
      <c r="H126" t="s">
        <v>236</v>
      </c>
      <c r="J126" t="s">
        <v>279</v>
      </c>
      <c r="K126">
        <v>4.4000000000000004</v>
      </c>
      <c r="L126" t="s">
        <v>280</v>
      </c>
      <c r="N126" t="s">
        <v>223</v>
      </c>
      <c r="O126">
        <v>1.1299999999999999</v>
      </c>
      <c r="P126" t="s">
        <v>224</v>
      </c>
      <c r="R126" t="s">
        <v>243</v>
      </c>
      <c r="S126">
        <v>7.0000000000000007E-2</v>
      </c>
      <c r="T126" t="s">
        <v>244</v>
      </c>
      <c r="V126" t="s">
        <v>221</v>
      </c>
      <c r="W126">
        <v>28.5</v>
      </c>
      <c r="X126" t="s">
        <v>222</v>
      </c>
      <c r="Z126" t="s">
        <v>269</v>
      </c>
      <c r="AA126">
        <v>35.4</v>
      </c>
      <c r="AB126" t="s">
        <v>270</v>
      </c>
      <c r="AD126" t="s">
        <v>273</v>
      </c>
      <c r="AE126">
        <v>77.599999999999994</v>
      </c>
      <c r="AF126" t="s">
        <v>274</v>
      </c>
      <c r="AH126" t="s">
        <v>255</v>
      </c>
      <c r="AI126">
        <v>183.78</v>
      </c>
      <c r="AJ126">
        <v>170.36</v>
      </c>
      <c r="AK126">
        <v>6.03</v>
      </c>
      <c r="AL126">
        <v>5.59</v>
      </c>
      <c r="AN126" t="s">
        <v>265</v>
      </c>
      <c r="AO126">
        <v>6172</v>
      </c>
      <c r="AP126" t="s">
        <v>266</v>
      </c>
    </row>
    <row r="127" spans="2:42" x14ac:dyDescent="0.25">
      <c r="B127" t="s">
        <v>249</v>
      </c>
      <c r="C127">
        <v>2.2000000000000002</v>
      </c>
      <c r="D127" t="s">
        <v>250</v>
      </c>
      <c r="F127" t="s">
        <v>239</v>
      </c>
      <c r="G127">
        <v>42.8</v>
      </c>
      <c r="H127" t="s">
        <v>240</v>
      </c>
      <c r="J127" t="s">
        <v>281</v>
      </c>
      <c r="K127">
        <v>7</v>
      </c>
      <c r="L127" t="s">
        <v>282</v>
      </c>
      <c r="N127" t="s">
        <v>225</v>
      </c>
      <c r="O127">
        <v>0.95</v>
      </c>
      <c r="P127" t="s">
        <v>226</v>
      </c>
      <c r="R127" t="s">
        <v>245</v>
      </c>
      <c r="S127">
        <v>1.43</v>
      </c>
      <c r="T127" t="s">
        <v>246</v>
      </c>
      <c r="V127" t="s">
        <v>223</v>
      </c>
      <c r="W127">
        <v>28.2</v>
      </c>
      <c r="X127" t="s">
        <v>224</v>
      </c>
      <c r="Z127" t="s">
        <v>271</v>
      </c>
      <c r="AA127">
        <v>61.7</v>
      </c>
      <c r="AB127" t="s">
        <v>272</v>
      </c>
      <c r="AD127" t="s">
        <v>275</v>
      </c>
      <c r="AE127">
        <v>67.099999999999994</v>
      </c>
      <c r="AF127" t="s">
        <v>276</v>
      </c>
      <c r="AH127" t="s">
        <v>259</v>
      </c>
      <c r="AI127">
        <v>177.72</v>
      </c>
      <c r="AJ127">
        <v>164.66</v>
      </c>
      <c r="AK127">
        <v>5.83</v>
      </c>
      <c r="AL127">
        <v>5.4</v>
      </c>
      <c r="AN127" t="s">
        <v>269</v>
      </c>
      <c r="AO127">
        <v>17378</v>
      </c>
      <c r="AP127" t="s">
        <v>270</v>
      </c>
    </row>
    <row r="128" spans="2:42" x14ac:dyDescent="0.25">
      <c r="B128" t="s">
        <v>251</v>
      </c>
      <c r="C128">
        <v>3.4</v>
      </c>
      <c r="D128" t="s">
        <v>252</v>
      </c>
      <c r="F128" t="s">
        <v>402</v>
      </c>
      <c r="G128">
        <v>100</v>
      </c>
      <c r="H128" t="s">
        <v>403</v>
      </c>
      <c r="J128" t="s">
        <v>283</v>
      </c>
      <c r="K128">
        <v>9.3000000000000007</v>
      </c>
      <c r="L128" t="s">
        <v>284</v>
      </c>
      <c r="N128" t="s">
        <v>227</v>
      </c>
      <c r="O128">
        <v>1.01</v>
      </c>
      <c r="P128" t="s">
        <v>228</v>
      </c>
      <c r="R128" t="s">
        <v>247</v>
      </c>
      <c r="S128">
        <v>2.5</v>
      </c>
      <c r="T128" t="s">
        <v>248</v>
      </c>
      <c r="V128" t="s">
        <v>225</v>
      </c>
      <c r="W128">
        <v>15.8</v>
      </c>
      <c r="X128" t="s">
        <v>226</v>
      </c>
      <c r="Z128" t="s">
        <v>273</v>
      </c>
      <c r="AA128">
        <v>49.8</v>
      </c>
      <c r="AB128" t="s">
        <v>274</v>
      </c>
      <c r="AD128" t="s">
        <v>277</v>
      </c>
      <c r="AE128">
        <v>73.7</v>
      </c>
      <c r="AF128" t="s">
        <v>278</v>
      </c>
      <c r="AH128" t="s">
        <v>261</v>
      </c>
      <c r="AI128">
        <v>169.91</v>
      </c>
      <c r="AJ128">
        <v>155.62</v>
      </c>
      <c r="AK128">
        <v>5.57</v>
      </c>
      <c r="AL128">
        <v>5.1100000000000003</v>
      </c>
      <c r="AN128" t="s">
        <v>271</v>
      </c>
      <c r="AO128">
        <v>79638</v>
      </c>
      <c r="AP128" t="s">
        <v>272</v>
      </c>
    </row>
    <row r="129" spans="2:42" x14ac:dyDescent="0.25">
      <c r="B129" t="s">
        <v>253</v>
      </c>
      <c r="C129">
        <v>1.9</v>
      </c>
      <c r="D129" t="s">
        <v>254</v>
      </c>
      <c r="F129" t="s">
        <v>241</v>
      </c>
      <c r="G129">
        <v>68.7</v>
      </c>
      <c r="H129" t="s">
        <v>242</v>
      </c>
      <c r="J129" t="s">
        <v>285</v>
      </c>
      <c r="K129">
        <v>5.0999999999999996</v>
      </c>
      <c r="L129" t="s">
        <v>286</v>
      </c>
      <c r="N129" t="s">
        <v>229</v>
      </c>
      <c r="O129">
        <v>1.03</v>
      </c>
      <c r="P129" t="s">
        <v>230</v>
      </c>
      <c r="R129" t="s">
        <v>249</v>
      </c>
      <c r="S129">
        <v>0.85</v>
      </c>
      <c r="T129" t="s">
        <v>250</v>
      </c>
      <c r="V129" t="s">
        <v>227</v>
      </c>
      <c r="W129">
        <v>41.8</v>
      </c>
      <c r="X129" t="s">
        <v>228</v>
      </c>
      <c r="Z129" t="s">
        <v>275</v>
      </c>
      <c r="AA129">
        <v>12.3</v>
      </c>
      <c r="AB129" t="s">
        <v>276</v>
      </c>
      <c r="AD129" t="s">
        <v>426</v>
      </c>
      <c r="AE129">
        <v>73.900000000000006</v>
      </c>
      <c r="AF129" t="s">
        <v>427</v>
      </c>
      <c r="AH129" t="s">
        <v>263</v>
      </c>
      <c r="AI129">
        <v>170.26</v>
      </c>
      <c r="AJ129">
        <v>159.81</v>
      </c>
      <c r="AK129">
        <v>5.59</v>
      </c>
      <c r="AL129">
        <v>5.24</v>
      </c>
      <c r="AN129" t="s">
        <v>273</v>
      </c>
      <c r="AO129">
        <v>48593</v>
      </c>
      <c r="AP129" t="s">
        <v>274</v>
      </c>
    </row>
    <row r="130" spans="2:42" x14ac:dyDescent="0.25">
      <c r="B130" t="s">
        <v>255</v>
      </c>
      <c r="C130">
        <v>1.6</v>
      </c>
      <c r="D130" t="s">
        <v>256</v>
      </c>
      <c r="F130" t="s">
        <v>243</v>
      </c>
      <c r="G130">
        <v>67.5</v>
      </c>
      <c r="H130" t="s">
        <v>244</v>
      </c>
      <c r="J130" t="s">
        <v>287</v>
      </c>
      <c r="K130">
        <v>3.7</v>
      </c>
      <c r="L130" t="s">
        <v>288</v>
      </c>
      <c r="N130" t="s">
        <v>231</v>
      </c>
      <c r="O130">
        <v>0.93</v>
      </c>
      <c r="P130" t="s">
        <v>232</v>
      </c>
      <c r="R130" t="s">
        <v>251</v>
      </c>
      <c r="S130">
        <v>1.87</v>
      </c>
      <c r="T130" t="s">
        <v>252</v>
      </c>
      <c r="V130" t="s">
        <v>229</v>
      </c>
      <c r="W130">
        <v>22.9</v>
      </c>
      <c r="X130" t="s">
        <v>230</v>
      </c>
      <c r="Z130" t="s">
        <v>279</v>
      </c>
      <c r="AA130">
        <v>54.5</v>
      </c>
      <c r="AB130" t="s">
        <v>280</v>
      </c>
      <c r="AD130" t="s">
        <v>279</v>
      </c>
      <c r="AE130">
        <v>78.3</v>
      </c>
      <c r="AF130" t="s">
        <v>280</v>
      </c>
      <c r="AH130" t="s">
        <v>265</v>
      </c>
      <c r="AI130">
        <v>171.55</v>
      </c>
      <c r="AJ130">
        <v>158.13999999999999</v>
      </c>
      <c r="AK130">
        <v>5.63</v>
      </c>
      <c r="AL130">
        <v>5.19</v>
      </c>
      <c r="AN130" t="s">
        <v>275</v>
      </c>
      <c r="AO130">
        <v>6016</v>
      </c>
      <c r="AP130" t="s">
        <v>276</v>
      </c>
    </row>
    <row r="131" spans="2:42" x14ac:dyDescent="0.25">
      <c r="B131" t="s">
        <v>257</v>
      </c>
      <c r="C131">
        <v>2</v>
      </c>
      <c r="D131" t="s">
        <v>258</v>
      </c>
      <c r="F131" t="s">
        <v>448</v>
      </c>
      <c r="G131">
        <v>9.1</v>
      </c>
      <c r="H131" t="s">
        <v>449</v>
      </c>
      <c r="J131" t="s">
        <v>289</v>
      </c>
      <c r="K131">
        <v>13.4</v>
      </c>
      <c r="L131" t="s">
        <v>290</v>
      </c>
      <c r="N131" t="s">
        <v>233</v>
      </c>
      <c r="O131">
        <v>0.96</v>
      </c>
      <c r="P131" t="s">
        <v>234</v>
      </c>
      <c r="R131" t="s">
        <v>253</v>
      </c>
      <c r="S131">
        <v>1.1599999999999999</v>
      </c>
      <c r="T131" t="s">
        <v>254</v>
      </c>
      <c r="V131" t="s">
        <v>231</v>
      </c>
      <c r="W131">
        <v>20.5</v>
      </c>
      <c r="X131" t="s">
        <v>232</v>
      </c>
      <c r="Z131" t="s">
        <v>281</v>
      </c>
      <c r="AA131">
        <v>73</v>
      </c>
      <c r="AB131" t="s">
        <v>282</v>
      </c>
      <c r="AD131" t="s">
        <v>281</v>
      </c>
      <c r="AE131">
        <v>64.3</v>
      </c>
      <c r="AF131" t="s">
        <v>282</v>
      </c>
      <c r="AH131" t="s">
        <v>436</v>
      </c>
      <c r="AI131">
        <v>177.19</v>
      </c>
      <c r="AJ131">
        <v>167.03</v>
      </c>
      <c r="AK131">
        <v>5.81</v>
      </c>
      <c r="AL131">
        <v>5.48</v>
      </c>
      <c r="AN131" t="s">
        <v>277</v>
      </c>
      <c r="AO131">
        <v>16855</v>
      </c>
      <c r="AP131" t="s">
        <v>278</v>
      </c>
    </row>
    <row r="132" spans="2:42" x14ac:dyDescent="0.25">
      <c r="B132" t="s">
        <v>259</v>
      </c>
      <c r="C132">
        <v>1.7</v>
      </c>
      <c r="D132" t="s">
        <v>260</v>
      </c>
      <c r="F132" t="s">
        <v>245</v>
      </c>
      <c r="G132">
        <v>63.5</v>
      </c>
      <c r="H132" t="s">
        <v>246</v>
      </c>
      <c r="J132" t="s">
        <v>291</v>
      </c>
      <c r="K132">
        <v>8.6</v>
      </c>
      <c r="L132" t="s">
        <v>292</v>
      </c>
      <c r="N132" t="s">
        <v>235</v>
      </c>
      <c r="O132">
        <v>0.96</v>
      </c>
      <c r="P132" t="s">
        <v>236</v>
      </c>
      <c r="R132" t="s">
        <v>255</v>
      </c>
      <c r="S132">
        <v>0.45</v>
      </c>
      <c r="T132" t="s">
        <v>256</v>
      </c>
      <c r="V132" t="s">
        <v>233</v>
      </c>
      <c r="W132">
        <v>35.299999999999997</v>
      </c>
      <c r="X132" t="s">
        <v>234</v>
      </c>
      <c r="Z132" t="s">
        <v>283</v>
      </c>
      <c r="AA132">
        <v>70.3</v>
      </c>
      <c r="AB132" t="s">
        <v>284</v>
      </c>
      <c r="AD132" t="s">
        <v>283</v>
      </c>
      <c r="AE132">
        <v>74.099999999999994</v>
      </c>
      <c r="AF132" t="s">
        <v>284</v>
      </c>
      <c r="AH132" t="s">
        <v>267</v>
      </c>
      <c r="AI132">
        <v>174.69</v>
      </c>
      <c r="AJ132">
        <v>161.22</v>
      </c>
      <c r="AK132">
        <v>5.73</v>
      </c>
      <c r="AL132">
        <v>5.29</v>
      </c>
      <c r="AN132" t="s">
        <v>279</v>
      </c>
      <c r="AO132">
        <v>28456</v>
      </c>
      <c r="AP132" t="s">
        <v>280</v>
      </c>
    </row>
    <row r="133" spans="2:42" x14ac:dyDescent="0.25">
      <c r="B133" t="s">
        <v>261</v>
      </c>
      <c r="C133">
        <v>2.4</v>
      </c>
      <c r="D133" t="s">
        <v>262</v>
      </c>
      <c r="F133" t="s">
        <v>247</v>
      </c>
      <c r="G133">
        <v>37.1</v>
      </c>
      <c r="H133" t="s">
        <v>248</v>
      </c>
      <c r="J133" t="s">
        <v>293</v>
      </c>
      <c r="K133">
        <v>5.8</v>
      </c>
      <c r="L133" t="s">
        <v>294</v>
      </c>
      <c r="N133" t="s">
        <v>237</v>
      </c>
      <c r="O133">
        <v>0.97</v>
      </c>
      <c r="P133" t="s">
        <v>238</v>
      </c>
      <c r="R133" t="s">
        <v>257</v>
      </c>
      <c r="S133">
        <v>1.6</v>
      </c>
      <c r="T133" t="s">
        <v>258</v>
      </c>
      <c r="V133" t="s">
        <v>235</v>
      </c>
      <c r="W133">
        <v>28.3</v>
      </c>
      <c r="X133" t="s">
        <v>236</v>
      </c>
      <c r="Z133" t="s">
        <v>285</v>
      </c>
      <c r="AA133">
        <v>34.5</v>
      </c>
      <c r="AB133" t="s">
        <v>286</v>
      </c>
      <c r="AD133" t="s">
        <v>285</v>
      </c>
      <c r="AE133">
        <v>76.5</v>
      </c>
      <c r="AF133" t="s">
        <v>286</v>
      </c>
      <c r="AH133" t="s">
        <v>269</v>
      </c>
      <c r="AI133">
        <v>176.43</v>
      </c>
      <c r="AJ133">
        <v>160.88</v>
      </c>
      <c r="AK133">
        <v>5.79</v>
      </c>
      <c r="AL133">
        <v>5.28</v>
      </c>
      <c r="AN133" t="s">
        <v>281</v>
      </c>
      <c r="AO133">
        <v>4081</v>
      </c>
      <c r="AP133" t="s">
        <v>282</v>
      </c>
    </row>
    <row r="134" spans="2:42" x14ac:dyDescent="0.25">
      <c r="B134" t="s">
        <v>263</v>
      </c>
      <c r="C134">
        <v>5.3</v>
      </c>
      <c r="D134" t="s">
        <v>264</v>
      </c>
      <c r="F134" t="s">
        <v>249</v>
      </c>
      <c r="G134">
        <v>31.1</v>
      </c>
      <c r="H134" t="s">
        <v>250</v>
      </c>
      <c r="J134" t="s">
        <v>295</v>
      </c>
      <c r="K134">
        <v>9.3000000000000007</v>
      </c>
      <c r="L134" t="s">
        <v>296</v>
      </c>
      <c r="N134" t="s">
        <v>239</v>
      </c>
      <c r="O134">
        <v>0.96</v>
      </c>
      <c r="P134" t="s">
        <v>240</v>
      </c>
      <c r="R134" t="s">
        <v>259</v>
      </c>
      <c r="S134">
        <v>0.63</v>
      </c>
      <c r="T134" t="s">
        <v>260</v>
      </c>
      <c r="V134" t="s">
        <v>237</v>
      </c>
      <c r="W134">
        <v>25.1</v>
      </c>
      <c r="X134" t="s">
        <v>238</v>
      </c>
      <c r="Z134" t="s">
        <v>287</v>
      </c>
      <c r="AA134">
        <v>31.1</v>
      </c>
      <c r="AB134" t="s">
        <v>288</v>
      </c>
      <c r="AD134" t="s">
        <v>287</v>
      </c>
      <c r="AE134">
        <v>71.099999999999994</v>
      </c>
      <c r="AF134" t="s">
        <v>288</v>
      </c>
      <c r="AH134" t="s">
        <v>271</v>
      </c>
      <c r="AI134">
        <v>180.48</v>
      </c>
      <c r="AJ134">
        <v>166.45</v>
      </c>
      <c r="AK134">
        <v>5.92</v>
      </c>
      <c r="AL134">
        <v>5.46</v>
      </c>
      <c r="AN134" t="s">
        <v>283</v>
      </c>
      <c r="AO134">
        <v>13213</v>
      </c>
      <c r="AP134" t="s">
        <v>284</v>
      </c>
    </row>
    <row r="135" spans="2:42" x14ac:dyDescent="0.25">
      <c r="B135" t="s">
        <v>265</v>
      </c>
      <c r="C135">
        <v>5.4</v>
      </c>
      <c r="D135" t="s">
        <v>266</v>
      </c>
      <c r="F135" t="s">
        <v>251</v>
      </c>
      <c r="G135">
        <v>52</v>
      </c>
      <c r="H135" t="s">
        <v>252</v>
      </c>
      <c r="J135" t="s">
        <v>297</v>
      </c>
      <c r="K135">
        <v>8</v>
      </c>
      <c r="L135" t="s">
        <v>298</v>
      </c>
      <c r="N135" t="s">
        <v>402</v>
      </c>
      <c r="O135">
        <v>0.94</v>
      </c>
      <c r="P135" t="s">
        <v>403</v>
      </c>
      <c r="R135" t="s">
        <v>261</v>
      </c>
      <c r="S135">
        <v>1.46</v>
      </c>
      <c r="T135" t="s">
        <v>262</v>
      </c>
      <c r="V135" t="s">
        <v>239</v>
      </c>
      <c r="W135">
        <v>36.700000000000003</v>
      </c>
      <c r="X135" t="s">
        <v>240</v>
      </c>
      <c r="Z135" t="s">
        <v>289</v>
      </c>
      <c r="AA135">
        <v>78.099999999999994</v>
      </c>
      <c r="AB135" t="s">
        <v>290</v>
      </c>
      <c r="AD135" t="s">
        <v>289</v>
      </c>
      <c r="AE135">
        <v>78.5</v>
      </c>
      <c r="AF135" t="s">
        <v>290</v>
      </c>
      <c r="AH135" t="s">
        <v>273</v>
      </c>
      <c r="AI135">
        <v>171.7</v>
      </c>
      <c r="AJ135">
        <v>158.44</v>
      </c>
      <c r="AK135">
        <v>5.63</v>
      </c>
      <c r="AL135">
        <v>5.2</v>
      </c>
      <c r="AN135" t="s">
        <v>285</v>
      </c>
      <c r="AO135">
        <v>15399</v>
      </c>
      <c r="AP135" t="s">
        <v>286</v>
      </c>
    </row>
    <row r="136" spans="2:42" x14ac:dyDescent="0.25">
      <c r="B136" t="s">
        <v>267</v>
      </c>
      <c r="C136">
        <v>1.9</v>
      </c>
      <c r="D136" t="s">
        <v>268</v>
      </c>
      <c r="F136" t="s">
        <v>404</v>
      </c>
      <c r="G136">
        <v>100</v>
      </c>
      <c r="H136" t="s">
        <v>405</v>
      </c>
      <c r="J136" t="s">
        <v>299</v>
      </c>
      <c r="K136">
        <v>26.5</v>
      </c>
      <c r="L136" t="s">
        <v>300</v>
      </c>
      <c r="N136" t="s">
        <v>241</v>
      </c>
      <c r="O136">
        <v>0.95</v>
      </c>
      <c r="P136" t="s">
        <v>242</v>
      </c>
      <c r="R136" t="s">
        <v>263</v>
      </c>
      <c r="S136">
        <v>3.84</v>
      </c>
      <c r="T136" t="s">
        <v>264</v>
      </c>
      <c r="V136" t="s">
        <v>402</v>
      </c>
      <c r="W136">
        <v>53.1</v>
      </c>
      <c r="X136" t="s">
        <v>403</v>
      </c>
      <c r="Z136" t="s">
        <v>291</v>
      </c>
      <c r="AA136">
        <v>91.1</v>
      </c>
      <c r="AB136" t="s">
        <v>292</v>
      </c>
      <c r="AD136" t="s">
        <v>291</v>
      </c>
      <c r="AE136">
        <v>81.900000000000006</v>
      </c>
      <c r="AF136" t="s">
        <v>292</v>
      </c>
      <c r="AH136" t="s">
        <v>275</v>
      </c>
      <c r="AI136">
        <v>167.33</v>
      </c>
      <c r="AJ136">
        <v>154.77000000000001</v>
      </c>
      <c r="AK136">
        <v>5.49</v>
      </c>
      <c r="AL136">
        <v>5.08</v>
      </c>
      <c r="AN136" t="s">
        <v>287</v>
      </c>
      <c r="AO136">
        <v>10094</v>
      </c>
      <c r="AP136" t="s">
        <v>288</v>
      </c>
    </row>
    <row r="137" spans="2:42" x14ac:dyDescent="0.25">
      <c r="B137" t="s">
        <v>269</v>
      </c>
      <c r="C137">
        <v>1.5</v>
      </c>
      <c r="D137" t="s">
        <v>270</v>
      </c>
      <c r="F137" t="s">
        <v>253</v>
      </c>
      <c r="G137">
        <v>20.6</v>
      </c>
      <c r="H137" t="s">
        <v>254</v>
      </c>
      <c r="J137" t="s">
        <v>301</v>
      </c>
      <c r="K137">
        <v>11</v>
      </c>
      <c r="L137" t="s">
        <v>302</v>
      </c>
      <c r="N137" t="s">
        <v>243</v>
      </c>
      <c r="O137">
        <v>0.97</v>
      </c>
      <c r="P137" t="s">
        <v>244</v>
      </c>
      <c r="R137" t="s">
        <v>265</v>
      </c>
      <c r="S137">
        <v>2.79</v>
      </c>
      <c r="T137" t="s">
        <v>266</v>
      </c>
      <c r="V137" t="s">
        <v>241</v>
      </c>
      <c r="W137">
        <v>28.3</v>
      </c>
      <c r="X137" t="s">
        <v>242</v>
      </c>
      <c r="Z137" t="s">
        <v>293</v>
      </c>
      <c r="AA137">
        <v>90.5</v>
      </c>
      <c r="AB137" t="s">
        <v>294</v>
      </c>
      <c r="AD137" t="s">
        <v>295</v>
      </c>
      <c r="AE137">
        <v>64.3</v>
      </c>
      <c r="AF137" t="s">
        <v>296</v>
      </c>
      <c r="AH137" t="s">
        <v>277</v>
      </c>
      <c r="AI137">
        <v>170.62</v>
      </c>
      <c r="AJ137">
        <v>159.52000000000001</v>
      </c>
      <c r="AK137">
        <v>5.6</v>
      </c>
      <c r="AL137">
        <v>5.23</v>
      </c>
      <c r="AN137" t="s">
        <v>289</v>
      </c>
      <c r="AO137">
        <v>35651</v>
      </c>
      <c r="AP137" t="s">
        <v>290</v>
      </c>
    </row>
    <row r="138" spans="2:42" x14ac:dyDescent="0.25">
      <c r="B138" t="s">
        <v>271</v>
      </c>
      <c r="C138">
        <v>1.6</v>
      </c>
      <c r="D138" t="s">
        <v>272</v>
      </c>
      <c r="F138" t="s">
        <v>255</v>
      </c>
      <c r="G138">
        <v>92.2</v>
      </c>
      <c r="H138" t="s">
        <v>256</v>
      </c>
      <c r="J138" t="s">
        <v>446</v>
      </c>
      <c r="K138">
        <v>7.3</v>
      </c>
      <c r="L138" t="s">
        <v>447</v>
      </c>
      <c r="N138" t="s">
        <v>448</v>
      </c>
      <c r="O138">
        <v>1</v>
      </c>
      <c r="P138" t="s">
        <v>449</v>
      </c>
      <c r="R138" t="s">
        <v>267</v>
      </c>
      <c r="S138">
        <v>0.53</v>
      </c>
      <c r="T138" t="s">
        <v>268</v>
      </c>
      <c r="V138" t="s">
        <v>243</v>
      </c>
      <c r="W138">
        <v>40.700000000000003</v>
      </c>
      <c r="X138" t="s">
        <v>244</v>
      </c>
      <c r="Z138" t="s">
        <v>295</v>
      </c>
      <c r="AA138">
        <v>13.3</v>
      </c>
      <c r="AB138" t="s">
        <v>296</v>
      </c>
      <c r="AD138" t="s">
        <v>297</v>
      </c>
      <c r="AE138">
        <v>75.900000000000006</v>
      </c>
      <c r="AF138" t="s">
        <v>298</v>
      </c>
      <c r="AH138" t="s">
        <v>426</v>
      </c>
      <c r="AI138">
        <v>175.05</v>
      </c>
      <c r="AJ138">
        <v>161.28</v>
      </c>
      <c r="AK138">
        <v>5.74</v>
      </c>
      <c r="AL138">
        <v>5.29</v>
      </c>
      <c r="AN138" t="s">
        <v>291</v>
      </c>
      <c r="AO138">
        <v>34936</v>
      </c>
      <c r="AP138" t="s">
        <v>292</v>
      </c>
    </row>
    <row r="139" spans="2:42" x14ac:dyDescent="0.25">
      <c r="B139" t="s">
        <v>273</v>
      </c>
      <c r="C139">
        <v>2.9</v>
      </c>
      <c r="D139" t="s">
        <v>274</v>
      </c>
      <c r="F139" t="s">
        <v>257</v>
      </c>
      <c r="G139">
        <v>71.5</v>
      </c>
      <c r="H139" t="s">
        <v>258</v>
      </c>
      <c r="J139" t="s">
        <v>434</v>
      </c>
      <c r="K139">
        <v>2.4</v>
      </c>
      <c r="L139" t="s">
        <v>435</v>
      </c>
      <c r="N139" t="s">
        <v>245</v>
      </c>
      <c r="O139">
        <v>1</v>
      </c>
      <c r="P139" t="s">
        <v>246</v>
      </c>
      <c r="R139" t="s">
        <v>269</v>
      </c>
      <c r="S139">
        <v>0.08</v>
      </c>
      <c r="T139" t="s">
        <v>270</v>
      </c>
      <c r="V139" t="s">
        <v>448</v>
      </c>
      <c r="W139">
        <v>33.200000000000003</v>
      </c>
      <c r="X139" t="s">
        <v>449</v>
      </c>
      <c r="Z139" t="s">
        <v>297</v>
      </c>
      <c r="AA139">
        <v>54.5</v>
      </c>
      <c r="AB139" t="s">
        <v>298</v>
      </c>
      <c r="AD139" t="s">
        <v>299</v>
      </c>
      <c r="AE139">
        <v>72.400000000000006</v>
      </c>
      <c r="AF139" t="s">
        <v>300</v>
      </c>
      <c r="AH139" t="s">
        <v>279</v>
      </c>
      <c r="AI139">
        <v>170.19</v>
      </c>
      <c r="AJ139">
        <v>158.19</v>
      </c>
      <c r="AK139">
        <v>5.58</v>
      </c>
      <c r="AL139">
        <v>5.19</v>
      </c>
      <c r="AN139" t="s">
        <v>412</v>
      </c>
      <c r="AO139">
        <v>41198</v>
      </c>
      <c r="AP139" t="s">
        <v>413</v>
      </c>
    </row>
    <row r="140" spans="2:42" x14ac:dyDescent="0.25">
      <c r="B140" t="s">
        <v>275</v>
      </c>
      <c r="C140">
        <v>3.5</v>
      </c>
      <c r="D140" t="s">
        <v>276</v>
      </c>
      <c r="F140" t="s">
        <v>259</v>
      </c>
      <c r="G140">
        <v>86.7</v>
      </c>
      <c r="H140" t="s">
        <v>260</v>
      </c>
      <c r="J140" t="s">
        <v>305</v>
      </c>
      <c r="K140">
        <v>5.4</v>
      </c>
      <c r="L140" t="s">
        <v>306</v>
      </c>
      <c r="N140" t="s">
        <v>247</v>
      </c>
      <c r="O140">
        <v>0.97</v>
      </c>
      <c r="P140" t="s">
        <v>248</v>
      </c>
      <c r="R140" t="s">
        <v>416</v>
      </c>
      <c r="S140">
        <v>0.14000000000000001</v>
      </c>
      <c r="T140" t="s">
        <v>417</v>
      </c>
      <c r="V140" t="s">
        <v>245</v>
      </c>
      <c r="W140">
        <v>29.3</v>
      </c>
      <c r="X140" t="s">
        <v>246</v>
      </c>
      <c r="Z140" t="s">
        <v>299</v>
      </c>
      <c r="AA140">
        <v>51</v>
      </c>
      <c r="AB140" t="s">
        <v>300</v>
      </c>
      <c r="AD140" t="s">
        <v>301</v>
      </c>
      <c r="AE140">
        <v>68.7</v>
      </c>
      <c r="AF140" t="s">
        <v>302</v>
      </c>
      <c r="AH140" t="s">
        <v>281</v>
      </c>
      <c r="AI140">
        <v>163.1</v>
      </c>
      <c r="AJ140">
        <v>156.88999999999999</v>
      </c>
      <c r="AK140">
        <v>5.35</v>
      </c>
      <c r="AL140">
        <v>5.15</v>
      </c>
      <c r="AN140" t="s">
        <v>295</v>
      </c>
      <c r="AO140">
        <v>7336</v>
      </c>
      <c r="AP140" t="s">
        <v>296</v>
      </c>
    </row>
    <row r="141" spans="2:42" x14ac:dyDescent="0.25">
      <c r="B141" t="s">
        <v>277</v>
      </c>
      <c r="C141">
        <v>2.2000000000000002</v>
      </c>
      <c r="D141" t="s">
        <v>278</v>
      </c>
      <c r="F141" t="s">
        <v>261</v>
      </c>
      <c r="G141">
        <v>59</v>
      </c>
      <c r="H141" t="s">
        <v>262</v>
      </c>
      <c r="J141" t="s">
        <v>311</v>
      </c>
      <c r="K141">
        <v>3.4</v>
      </c>
      <c r="L141" t="s">
        <v>312</v>
      </c>
      <c r="N141" t="s">
        <v>249</v>
      </c>
      <c r="O141">
        <v>0.97</v>
      </c>
      <c r="P141" t="s">
        <v>250</v>
      </c>
      <c r="R141" t="s">
        <v>271</v>
      </c>
      <c r="S141">
        <v>1.32</v>
      </c>
      <c r="T141" t="s">
        <v>272</v>
      </c>
      <c r="V141" t="s">
        <v>247</v>
      </c>
      <c r="W141">
        <v>17.2</v>
      </c>
      <c r="X141" t="s">
        <v>248</v>
      </c>
      <c r="Z141" t="s">
        <v>301</v>
      </c>
      <c r="AA141">
        <v>4.4000000000000004</v>
      </c>
      <c r="AB141" t="s">
        <v>302</v>
      </c>
      <c r="AD141" t="s">
        <v>444</v>
      </c>
      <c r="AE141">
        <v>74.599999999999994</v>
      </c>
      <c r="AF141" t="s">
        <v>445</v>
      </c>
      <c r="AH141" t="s">
        <v>283</v>
      </c>
      <c r="AI141">
        <v>173.81</v>
      </c>
      <c r="AJ141">
        <v>159.76</v>
      </c>
      <c r="AK141">
        <v>5.7</v>
      </c>
      <c r="AL141">
        <v>5.24</v>
      </c>
      <c r="AN141" t="s">
        <v>297</v>
      </c>
      <c r="AO141">
        <v>29555</v>
      </c>
      <c r="AP141" t="s">
        <v>298</v>
      </c>
    </row>
    <row r="142" spans="2:42" x14ac:dyDescent="0.25">
      <c r="B142" t="s">
        <v>279</v>
      </c>
      <c r="C142">
        <v>2.5</v>
      </c>
      <c r="D142" t="s">
        <v>280</v>
      </c>
      <c r="F142" t="s">
        <v>263</v>
      </c>
      <c r="G142">
        <v>16.600000000000001</v>
      </c>
      <c r="H142" t="s">
        <v>264</v>
      </c>
      <c r="J142" t="s">
        <v>313</v>
      </c>
      <c r="K142">
        <v>11.8</v>
      </c>
      <c r="L142" t="s">
        <v>314</v>
      </c>
      <c r="N142" t="s">
        <v>251</v>
      </c>
      <c r="O142">
        <v>0.96</v>
      </c>
      <c r="P142" t="s">
        <v>252</v>
      </c>
      <c r="R142" t="s">
        <v>273</v>
      </c>
      <c r="S142">
        <v>9.1300000000000008</v>
      </c>
      <c r="T142" t="s">
        <v>274</v>
      </c>
      <c r="V142" t="s">
        <v>251</v>
      </c>
      <c r="W142">
        <v>21.2</v>
      </c>
      <c r="X142" t="s">
        <v>252</v>
      </c>
      <c r="Z142" t="s">
        <v>444</v>
      </c>
      <c r="AA142">
        <v>99.3</v>
      </c>
      <c r="AB142" t="s">
        <v>445</v>
      </c>
      <c r="AD142" t="s">
        <v>446</v>
      </c>
      <c r="AE142">
        <v>76.099999999999994</v>
      </c>
      <c r="AF142" t="s">
        <v>447</v>
      </c>
      <c r="AH142" t="s">
        <v>285</v>
      </c>
      <c r="AI142">
        <v>166.75</v>
      </c>
      <c r="AJ142">
        <v>154.38999999999999</v>
      </c>
      <c r="AK142">
        <v>5.47</v>
      </c>
      <c r="AL142">
        <v>5.07</v>
      </c>
      <c r="AN142" t="s">
        <v>299</v>
      </c>
      <c r="AO142">
        <v>30820</v>
      </c>
      <c r="AP142" t="s">
        <v>300</v>
      </c>
    </row>
    <row r="143" spans="2:42" x14ac:dyDescent="0.25">
      <c r="B143" t="s">
        <v>281</v>
      </c>
      <c r="C143">
        <v>3.6</v>
      </c>
      <c r="D143" t="s">
        <v>282</v>
      </c>
      <c r="F143" t="s">
        <v>265</v>
      </c>
      <c r="G143">
        <v>52</v>
      </c>
      <c r="H143" t="s">
        <v>266</v>
      </c>
      <c r="J143" t="s">
        <v>315</v>
      </c>
      <c r="K143">
        <v>10.9</v>
      </c>
      <c r="L143" t="s">
        <v>316</v>
      </c>
      <c r="N143" t="s">
        <v>404</v>
      </c>
      <c r="O143">
        <v>0.88</v>
      </c>
      <c r="P143" t="s">
        <v>405</v>
      </c>
      <c r="R143" t="s">
        <v>275</v>
      </c>
      <c r="S143">
        <v>2.69</v>
      </c>
      <c r="T143" t="s">
        <v>276</v>
      </c>
      <c r="V143" t="s">
        <v>404</v>
      </c>
      <c r="W143">
        <v>26.4</v>
      </c>
      <c r="X143" t="s">
        <v>405</v>
      </c>
      <c r="Z143" t="s">
        <v>446</v>
      </c>
      <c r="AA143">
        <v>124.1</v>
      </c>
      <c r="AB143" t="s">
        <v>447</v>
      </c>
      <c r="AD143" t="s">
        <v>434</v>
      </c>
      <c r="AE143">
        <v>72.400000000000006</v>
      </c>
      <c r="AF143" t="s">
        <v>435</v>
      </c>
      <c r="AH143" t="s">
        <v>287</v>
      </c>
      <c r="AI143">
        <v>165.23</v>
      </c>
      <c r="AJ143">
        <v>154.13999999999999</v>
      </c>
      <c r="AK143">
        <v>5.42</v>
      </c>
      <c r="AL143">
        <v>5.0599999999999996</v>
      </c>
      <c r="AN143" t="s">
        <v>301</v>
      </c>
      <c r="AO143">
        <v>2642</v>
      </c>
      <c r="AP143" t="s">
        <v>302</v>
      </c>
    </row>
    <row r="144" spans="2:42" x14ac:dyDescent="0.25">
      <c r="B144" t="s">
        <v>283</v>
      </c>
      <c r="C144">
        <v>2.4</v>
      </c>
      <c r="D144" t="s">
        <v>284</v>
      </c>
      <c r="F144" t="s">
        <v>436</v>
      </c>
      <c r="G144">
        <v>46.2</v>
      </c>
      <c r="H144" t="s">
        <v>437</v>
      </c>
      <c r="J144" t="s">
        <v>317</v>
      </c>
      <c r="K144">
        <v>8.3000000000000007</v>
      </c>
      <c r="L144" t="s">
        <v>318</v>
      </c>
      <c r="N144" t="s">
        <v>253</v>
      </c>
      <c r="O144">
        <v>0.96</v>
      </c>
      <c r="P144" t="s">
        <v>254</v>
      </c>
      <c r="R144" t="s">
        <v>277</v>
      </c>
      <c r="S144">
        <v>0.72</v>
      </c>
      <c r="T144" t="s">
        <v>278</v>
      </c>
      <c r="V144" t="s">
        <v>253</v>
      </c>
      <c r="W144">
        <v>24.1</v>
      </c>
      <c r="X144" t="s">
        <v>254</v>
      </c>
      <c r="Z144" t="s">
        <v>434</v>
      </c>
      <c r="AA144">
        <v>79.099999999999994</v>
      </c>
      <c r="AB144" t="s">
        <v>435</v>
      </c>
      <c r="AD144" t="s">
        <v>305</v>
      </c>
      <c r="AE144">
        <v>73.2</v>
      </c>
      <c r="AF144" t="s">
        <v>306</v>
      </c>
      <c r="AH144" t="s">
        <v>289</v>
      </c>
      <c r="AI144">
        <v>180.69</v>
      </c>
      <c r="AJ144">
        <v>165.78</v>
      </c>
      <c r="AK144">
        <v>5.93</v>
      </c>
      <c r="AL144">
        <v>5.44</v>
      </c>
      <c r="AN144" t="s">
        <v>444</v>
      </c>
      <c r="AO144">
        <v>31950</v>
      </c>
      <c r="AP144" t="s">
        <v>445</v>
      </c>
    </row>
    <row r="145" spans="2:42" x14ac:dyDescent="0.25">
      <c r="B145" t="s">
        <v>285</v>
      </c>
      <c r="C145">
        <v>2.2999999999999998</v>
      </c>
      <c r="D145" t="s">
        <v>286</v>
      </c>
      <c r="F145" t="s">
        <v>267</v>
      </c>
      <c r="G145">
        <v>62.4</v>
      </c>
      <c r="H145" t="s">
        <v>268</v>
      </c>
      <c r="J145" t="s">
        <v>319</v>
      </c>
      <c r="K145">
        <v>16.100000000000001</v>
      </c>
      <c r="L145" t="s">
        <v>320</v>
      </c>
      <c r="N145" t="s">
        <v>255</v>
      </c>
      <c r="O145">
        <v>0.98</v>
      </c>
      <c r="P145" t="s">
        <v>256</v>
      </c>
      <c r="R145" t="s">
        <v>426</v>
      </c>
      <c r="S145">
        <v>3.01</v>
      </c>
      <c r="T145" t="s">
        <v>427</v>
      </c>
      <c r="V145" t="s">
        <v>255</v>
      </c>
      <c r="W145">
        <v>42.6</v>
      </c>
      <c r="X145" t="s">
        <v>256</v>
      </c>
      <c r="Z145" t="s">
        <v>305</v>
      </c>
      <c r="AA145">
        <v>82.6</v>
      </c>
      <c r="AB145" t="s">
        <v>306</v>
      </c>
      <c r="AD145" t="s">
        <v>309</v>
      </c>
      <c r="AE145">
        <v>70.2</v>
      </c>
      <c r="AF145" t="s">
        <v>310</v>
      </c>
      <c r="AH145" t="s">
        <v>291</v>
      </c>
      <c r="AI145">
        <v>174.37</v>
      </c>
      <c r="AJ145">
        <v>161.22999999999999</v>
      </c>
      <c r="AK145">
        <v>5.72</v>
      </c>
      <c r="AL145">
        <v>5.29</v>
      </c>
      <c r="AN145" t="s">
        <v>446</v>
      </c>
      <c r="AO145">
        <v>15159</v>
      </c>
      <c r="AP145" t="s">
        <v>447</v>
      </c>
    </row>
    <row r="146" spans="2:42" x14ac:dyDescent="0.25">
      <c r="B146" t="s">
        <v>287</v>
      </c>
      <c r="C146">
        <v>2.6</v>
      </c>
      <c r="D146" t="s">
        <v>288</v>
      </c>
      <c r="F146" t="s">
        <v>269</v>
      </c>
      <c r="G146">
        <v>58.5</v>
      </c>
      <c r="H146" t="s">
        <v>270</v>
      </c>
      <c r="J146" t="s">
        <v>321</v>
      </c>
      <c r="K146">
        <v>7.9</v>
      </c>
      <c r="L146" t="s">
        <v>322</v>
      </c>
      <c r="N146" t="s">
        <v>257</v>
      </c>
      <c r="O146">
        <v>1</v>
      </c>
      <c r="P146" t="s">
        <v>258</v>
      </c>
      <c r="R146" t="s">
        <v>279</v>
      </c>
      <c r="S146">
        <v>1.64</v>
      </c>
      <c r="T146" t="s">
        <v>280</v>
      </c>
      <c r="V146" t="s">
        <v>257</v>
      </c>
      <c r="W146">
        <v>32</v>
      </c>
      <c r="X146" t="s">
        <v>258</v>
      </c>
      <c r="Z146" t="s">
        <v>309</v>
      </c>
      <c r="AA146">
        <v>9.6</v>
      </c>
      <c r="AB146" t="s">
        <v>310</v>
      </c>
      <c r="AD146" t="s">
        <v>311</v>
      </c>
      <c r="AE146">
        <v>75</v>
      </c>
      <c r="AF146" t="s">
        <v>312</v>
      </c>
      <c r="AH146" t="s">
        <v>412</v>
      </c>
      <c r="AI146">
        <v>179.48</v>
      </c>
      <c r="AJ146">
        <v>163.06</v>
      </c>
      <c r="AK146">
        <v>5.89</v>
      </c>
      <c r="AL146">
        <v>5.35</v>
      </c>
      <c r="AN146" t="s">
        <v>434</v>
      </c>
      <c r="AO146">
        <v>12983</v>
      </c>
      <c r="AP146" t="s">
        <v>435</v>
      </c>
    </row>
    <row r="147" spans="2:42" x14ac:dyDescent="0.25">
      <c r="B147" t="s">
        <v>289</v>
      </c>
      <c r="C147">
        <v>1.5</v>
      </c>
      <c r="D147" t="s">
        <v>290</v>
      </c>
      <c r="F147" t="s">
        <v>416</v>
      </c>
      <c r="G147">
        <v>91.8</v>
      </c>
      <c r="H147" t="s">
        <v>417</v>
      </c>
      <c r="J147" t="s">
        <v>432</v>
      </c>
      <c r="K147">
        <v>10.1</v>
      </c>
      <c r="L147" t="s">
        <v>433</v>
      </c>
      <c r="N147" t="s">
        <v>259</v>
      </c>
      <c r="O147">
        <v>1</v>
      </c>
      <c r="P147" t="s">
        <v>260</v>
      </c>
      <c r="R147" t="s">
        <v>281</v>
      </c>
      <c r="S147">
        <v>2.17</v>
      </c>
      <c r="T147" t="s">
        <v>282</v>
      </c>
      <c r="V147" t="s">
        <v>259</v>
      </c>
      <c r="W147">
        <v>37.9</v>
      </c>
      <c r="X147" t="s">
        <v>260</v>
      </c>
      <c r="Z147" t="s">
        <v>311</v>
      </c>
      <c r="AA147">
        <v>44.6</v>
      </c>
      <c r="AB147" t="s">
        <v>312</v>
      </c>
      <c r="AD147" t="s">
        <v>313</v>
      </c>
      <c r="AE147">
        <v>67.7</v>
      </c>
      <c r="AF147" t="s">
        <v>314</v>
      </c>
      <c r="AH147" t="s">
        <v>293</v>
      </c>
      <c r="AI147">
        <v>173.27</v>
      </c>
      <c r="AJ147">
        <v>160.72</v>
      </c>
      <c r="AK147">
        <v>5.68</v>
      </c>
      <c r="AL147">
        <v>5.27</v>
      </c>
      <c r="AN147" t="s">
        <v>305</v>
      </c>
      <c r="AO147">
        <v>6493</v>
      </c>
      <c r="AP147" t="s">
        <v>306</v>
      </c>
    </row>
    <row r="148" spans="2:42" x14ac:dyDescent="0.25">
      <c r="B148" t="s">
        <v>291</v>
      </c>
      <c r="C148">
        <v>1.4</v>
      </c>
      <c r="D148" t="s">
        <v>292</v>
      </c>
      <c r="F148" t="s">
        <v>271</v>
      </c>
      <c r="G148">
        <v>83</v>
      </c>
      <c r="H148" t="s">
        <v>272</v>
      </c>
      <c r="J148" t="s">
        <v>325</v>
      </c>
      <c r="K148">
        <v>13.3</v>
      </c>
      <c r="L148" t="s">
        <v>326</v>
      </c>
      <c r="N148" t="s">
        <v>261</v>
      </c>
      <c r="O148">
        <v>0.95</v>
      </c>
      <c r="P148" t="s">
        <v>262</v>
      </c>
      <c r="R148" t="s">
        <v>283</v>
      </c>
      <c r="S148">
        <v>1.72</v>
      </c>
      <c r="T148" t="s">
        <v>284</v>
      </c>
      <c r="V148" t="s">
        <v>261</v>
      </c>
      <c r="W148">
        <v>25.7</v>
      </c>
      <c r="X148" t="s">
        <v>262</v>
      </c>
      <c r="Z148" t="s">
        <v>313</v>
      </c>
      <c r="AA148">
        <v>17.7</v>
      </c>
      <c r="AB148" t="s">
        <v>314</v>
      </c>
      <c r="AD148" t="s">
        <v>315</v>
      </c>
      <c r="AE148">
        <v>75.8</v>
      </c>
      <c r="AF148" t="s">
        <v>316</v>
      </c>
      <c r="AH148" t="s">
        <v>295</v>
      </c>
      <c r="AI148">
        <v>171.23</v>
      </c>
      <c r="AJ148">
        <v>158.78</v>
      </c>
      <c r="AK148">
        <v>5.62</v>
      </c>
      <c r="AL148">
        <v>5.21</v>
      </c>
      <c r="AN148" t="s">
        <v>307</v>
      </c>
      <c r="AO148">
        <v>62913</v>
      </c>
      <c r="AP148" t="s">
        <v>308</v>
      </c>
    </row>
    <row r="149" spans="2:42" x14ac:dyDescent="0.25">
      <c r="B149" t="s">
        <v>293</v>
      </c>
      <c r="C149">
        <v>1.9</v>
      </c>
      <c r="D149" t="s">
        <v>294</v>
      </c>
      <c r="F149" t="s">
        <v>273</v>
      </c>
      <c r="G149">
        <v>86.3</v>
      </c>
      <c r="H149" t="s">
        <v>274</v>
      </c>
      <c r="J149" t="s">
        <v>327</v>
      </c>
      <c r="K149">
        <v>5.9</v>
      </c>
      <c r="L149" t="s">
        <v>328</v>
      </c>
      <c r="N149" t="s">
        <v>263</v>
      </c>
      <c r="O149">
        <v>0.98</v>
      </c>
      <c r="P149" t="s">
        <v>264</v>
      </c>
      <c r="R149" t="s">
        <v>285</v>
      </c>
      <c r="S149">
        <v>1.25</v>
      </c>
      <c r="T149" t="s">
        <v>286</v>
      </c>
      <c r="V149" t="s">
        <v>265</v>
      </c>
      <c r="W149">
        <v>18.399999999999999</v>
      </c>
      <c r="X149" t="s">
        <v>266</v>
      </c>
      <c r="Z149" t="s">
        <v>317</v>
      </c>
      <c r="AA149">
        <v>51.1</v>
      </c>
      <c r="AB149" t="s">
        <v>318</v>
      </c>
      <c r="AD149" t="s">
        <v>317</v>
      </c>
      <c r="AE149">
        <v>73.3</v>
      </c>
      <c r="AF149" t="s">
        <v>318</v>
      </c>
      <c r="AH149" t="s">
        <v>297</v>
      </c>
      <c r="AI149">
        <v>177.82</v>
      </c>
      <c r="AJ149">
        <v>164.73</v>
      </c>
      <c r="AK149">
        <v>5.83</v>
      </c>
      <c r="AL149">
        <v>5.4</v>
      </c>
      <c r="AN149" t="s">
        <v>311</v>
      </c>
      <c r="AO149">
        <v>56912</v>
      </c>
      <c r="AP149" t="s">
        <v>312</v>
      </c>
    </row>
    <row r="150" spans="2:42" x14ac:dyDescent="0.25">
      <c r="B150" t="s">
        <v>295</v>
      </c>
      <c r="C150">
        <v>4.4000000000000004</v>
      </c>
      <c r="D150" t="s">
        <v>296</v>
      </c>
      <c r="F150" t="s">
        <v>275</v>
      </c>
      <c r="G150">
        <v>37.200000000000003</v>
      </c>
      <c r="H150" t="s">
        <v>276</v>
      </c>
      <c r="J150" t="s">
        <v>329</v>
      </c>
      <c r="K150">
        <v>8.3000000000000007</v>
      </c>
      <c r="L150" t="s">
        <v>330</v>
      </c>
      <c r="N150" t="s">
        <v>265</v>
      </c>
      <c r="O150">
        <v>1.02</v>
      </c>
      <c r="P150" t="s">
        <v>266</v>
      </c>
      <c r="R150" t="s">
        <v>287</v>
      </c>
      <c r="S150">
        <v>1.72</v>
      </c>
      <c r="T150" t="s">
        <v>288</v>
      </c>
      <c r="V150" t="s">
        <v>263</v>
      </c>
      <c r="W150">
        <v>15.4</v>
      </c>
      <c r="X150" t="s">
        <v>264</v>
      </c>
      <c r="Z150" t="s">
        <v>319</v>
      </c>
      <c r="AA150">
        <v>6.1</v>
      </c>
      <c r="AB150" t="s">
        <v>320</v>
      </c>
      <c r="AD150" t="s">
        <v>319</v>
      </c>
      <c r="AE150">
        <v>54.3</v>
      </c>
      <c r="AF150" t="s">
        <v>320</v>
      </c>
      <c r="AH150" t="s">
        <v>299</v>
      </c>
      <c r="AI150">
        <v>176.65</v>
      </c>
      <c r="AJ150">
        <v>164.52</v>
      </c>
      <c r="AK150">
        <v>5.8</v>
      </c>
      <c r="AL150">
        <v>5.4</v>
      </c>
      <c r="AN150" t="s">
        <v>313</v>
      </c>
      <c r="AO150">
        <v>4079</v>
      </c>
      <c r="AP150" t="s">
        <v>314</v>
      </c>
    </row>
    <row r="151" spans="2:42" x14ac:dyDescent="0.25">
      <c r="B151" t="s">
        <v>297</v>
      </c>
      <c r="C151">
        <v>1.8</v>
      </c>
      <c r="D151" t="s">
        <v>298</v>
      </c>
      <c r="F151" t="s">
        <v>277</v>
      </c>
      <c r="G151">
        <v>81</v>
      </c>
      <c r="H151" t="s">
        <v>278</v>
      </c>
      <c r="J151" t="s">
        <v>331</v>
      </c>
      <c r="K151">
        <v>12.8</v>
      </c>
      <c r="L151" t="s">
        <v>332</v>
      </c>
      <c r="N151" t="s">
        <v>269</v>
      </c>
      <c r="O151">
        <v>0.99</v>
      </c>
      <c r="P151" t="s">
        <v>270</v>
      </c>
      <c r="R151" t="s">
        <v>289</v>
      </c>
      <c r="S151">
        <v>0.02</v>
      </c>
      <c r="T151" t="s">
        <v>290</v>
      </c>
      <c r="V151" t="s">
        <v>416</v>
      </c>
      <c r="W151">
        <v>33.6</v>
      </c>
      <c r="X151" t="s">
        <v>417</v>
      </c>
      <c r="Z151" t="s">
        <v>321</v>
      </c>
      <c r="AA151">
        <v>71.099999999999994</v>
      </c>
      <c r="AB151" t="s">
        <v>322</v>
      </c>
      <c r="AD151" t="s">
        <v>321</v>
      </c>
      <c r="AE151">
        <v>83.8</v>
      </c>
      <c r="AF151" t="s">
        <v>322</v>
      </c>
      <c r="AH151" t="s">
        <v>301</v>
      </c>
      <c r="AI151">
        <v>166.02</v>
      </c>
      <c r="AJ151">
        <v>156.72</v>
      </c>
      <c r="AK151">
        <v>5.45</v>
      </c>
      <c r="AL151">
        <v>5.14</v>
      </c>
      <c r="AN151" t="s">
        <v>315</v>
      </c>
      <c r="AO151">
        <v>19767</v>
      </c>
      <c r="AP151" t="s">
        <v>316</v>
      </c>
    </row>
    <row r="152" spans="2:42" x14ac:dyDescent="0.25">
      <c r="B152" t="s">
        <v>299</v>
      </c>
      <c r="C152">
        <v>1.82</v>
      </c>
      <c r="D152" t="s">
        <v>300</v>
      </c>
      <c r="F152" t="s">
        <v>426</v>
      </c>
      <c r="G152">
        <v>76.7</v>
      </c>
      <c r="H152" t="s">
        <v>427</v>
      </c>
      <c r="J152" t="s">
        <v>333</v>
      </c>
      <c r="K152">
        <v>20.2</v>
      </c>
      <c r="L152" t="s">
        <v>334</v>
      </c>
      <c r="N152" t="s">
        <v>416</v>
      </c>
      <c r="O152">
        <v>1.1299999999999999</v>
      </c>
      <c r="P152" t="s">
        <v>417</v>
      </c>
      <c r="R152" t="s">
        <v>291</v>
      </c>
      <c r="S152">
        <v>-0.28999999999999998</v>
      </c>
      <c r="T152" t="s">
        <v>292</v>
      </c>
      <c r="V152" t="s">
        <v>271</v>
      </c>
      <c r="W152">
        <v>39.200000000000003</v>
      </c>
      <c r="X152" t="s">
        <v>272</v>
      </c>
      <c r="Z152" t="s">
        <v>432</v>
      </c>
      <c r="AA152">
        <v>67.400000000000006</v>
      </c>
      <c r="AB152" t="s">
        <v>433</v>
      </c>
      <c r="AD152" t="s">
        <v>432</v>
      </c>
      <c r="AE152">
        <v>77.400000000000006</v>
      </c>
      <c r="AF152" t="s">
        <v>433</v>
      </c>
      <c r="AH152" t="s">
        <v>444</v>
      </c>
      <c r="AI152">
        <v>173.71</v>
      </c>
      <c r="AJ152">
        <v>162.78</v>
      </c>
      <c r="AK152">
        <v>5.7</v>
      </c>
      <c r="AL152">
        <v>5.34</v>
      </c>
      <c r="AN152" t="s">
        <v>317</v>
      </c>
      <c r="AO152">
        <v>33118</v>
      </c>
      <c r="AP152" t="s">
        <v>318</v>
      </c>
    </row>
    <row r="153" spans="2:42" x14ac:dyDescent="0.25">
      <c r="B153" t="s">
        <v>299</v>
      </c>
      <c r="C153">
        <v>1.6</v>
      </c>
      <c r="D153" t="s">
        <v>300</v>
      </c>
      <c r="F153" t="s">
        <v>279</v>
      </c>
      <c r="G153">
        <v>68.400000000000006</v>
      </c>
      <c r="H153" t="s">
        <v>280</v>
      </c>
      <c r="J153" t="s">
        <v>335</v>
      </c>
      <c r="K153">
        <v>6.1</v>
      </c>
      <c r="L153" t="s">
        <v>336</v>
      </c>
      <c r="N153" t="s">
        <v>271</v>
      </c>
      <c r="O153">
        <v>1.02</v>
      </c>
      <c r="P153" t="s">
        <v>272</v>
      </c>
      <c r="R153" t="s">
        <v>412</v>
      </c>
      <c r="S153">
        <v>-0.73</v>
      </c>
      <c r="T153" t="s">
        <v>413</v>
      </c>
      <c r="V153" t="s">
        <v>273</v>
      </c>
      <c r="W153">
        <v>25.6</v>
      </c>
      <c r="X153" t="s">
        <v>274</v>
      </c>
      <c r="Z153" t="s">
        <v>325</v>
      </c>
      <c r="AA153">
        <v>88</v>
      </c>
      <c r="AB153" t="s">
        <v>326</v>
      </c>
      <c r="AD153" t="s">
        <v>325</v>
      </c>
      <c r="AE153">
        <v>81.2</v>
      </c>
      <c r="AF153" t="s">
        <v>326</v>
      </c>
      <c r="AH153" t="s">
        <v>446</v>
      </c>
      <c r="AI153">
        <v>176.43</v>
      </c>
      <c r="AJ153">
        <v>165.52</v>
      </c>
      <c r="AK153">
        <v>5.79</v>
      </c>
      <c r="AL153">
        <v>5.43</v>
      </c>
      <c r="AN153" t="s">
        <v>319</v>
      </c>
      <c r="AO153">
        <v>1765</v>
      </c>
      <c r="AP153" t="s">
        <v>320</v>
      </c>
    </row>
    <row r="154" spans="2:42" x14ac:dyDescent="0.25">
      <c r="B154" t="s">
        <v>301</v>
      </c>
      <c r="C154">
        <v>4</v>
      </c>
      <c r="D154" t="s">
        <v>302</v>
      </c>
      <c r="F154" t="s">
        <v>281</v>
      </c>
      <c r="G154">
        <v>13.3</v>
      </c>
      <c r="H154" t="s">
        <v>282</v>
      </c>
      <c r="J154" t="s">
        <v>337</v>
      </c>
      <c r="K154">
        <v>6.1</v>
      </c>
      <c r="L154" t="s">
        <v>338</v>
      </c>
      <c r="N154" t="s">
        <v>273</v>
      </c>
      <c r="O154">
        <v>1.18</v>
      </c>
      <c r="P154" t="s">
        <v>274</v>
      </c>
      <c r="R154" t="s">
        <v>293</v>
      </c>
      <c r="S154">
        <v>7.05</v>
      </c>
      <c r="T154" t="s">
        <v>294</v>
      </c>
      <c r="V154" t="s">
        <v>275</v>
      </c>
      <c r="W154">
        <v>23.8</v>
      </c>
      <c r="X154" t="s">
        <v>276</v>
      </c>
      <c r="Z154" t="s">
        <v>327</v>
      </c>
      <c r="AA154">
        <v>9.6999999999999993</v>
      </c>
      <c r="AB154" t="s">
        <v>328</v>
      </c>
      <c r="AD154" t="s">
        <v>327</v>
      </c>
      <c r="AE154">
        <v>72.8</v>
      </c>
      <c r="AF154" t="s">
        <v>328</v>
      </c>
      <c r="AH154" t="s">
        <v>434</v>
      </c>
      <c r="AI154">
        <v>177.49</v>
      </c>
      <c r="AJ154">
        <v>165.3</v>
      </c>
      <c r="AK154">
        <v>5.82</v>
      </c>
      <c r="AL154">
        <v>5.42</v>
      </c>
      <c r="AN154" t="s">
        <v>321</v>
      </c>
      <c r="AO154">
        <v>105689</v>
      </c>
      <c r="AP154" t="s">
        <v>322</v>
      </c>
    </row>
    <row r="155" spans="2:42" x14ac:dyDescent="0.25">
      <c r="B155" t="s">
        <v>303</v>
      </c>
      <c r="C155">
        <v>1.8</v>
      </c>
      <c r="D155" t="s">
        <v>304</v>
      </c>
      <c r="F155" t="s">
        <v>283</v>
      </c>
      <c r="G155">
        <v>62.2</v>
      </c>
      <c r="H155" t="s">
        <v>284</v>
      </c>
      <c r="J155" t="s">
        <v>339</v>
      </c>
      <c r="K155">
        <v>14.2</v>
      </c>
      <c r="L155" t="s">
        <v>340</v>
      </c>
      <c r="N155" t="s">
        <v>275</v>
      </c>
      <c r="O155">
        <v>1.04</v>
      </c>
      <c r="P155" t="s">
        <v>276</v>
      </c>
      <c r="R155" t="s">
        <v>295</v>
      </c>
      <c r="S155">
        <v>2.61</v>
      </c>
      <c r="T155" t="s">
        <v>296</v>
      </c>
      <c r="V155" t="s">
        <v>277</v>
      </c>
      <c r="W155">
        <v>33.4</v>
      </c>
      <c r="X155" t="s">
        <v>278</v>
      </c>
      <c r="Z155" t="s">
        <v>329</v>
      </c>
      <c r="AA155">
        <v>9.5</v>
      </c>
      <c r="AB155" t="s">
        <v>330</v>
      </c>
      <c r="AD155" t="s">
        <v>329</v>
      </c>
      <c r="AE155">
        <v>56.7</v>
      </c>
      <c r="AF155" t="s">
        <v>330</v>
      </c>
      <c r="AH155" t="s">
        <v>305</v>
      </c>
      <c r="AI155">
        <v>174.42</v>
      </c>
      <c r="AJ155">
        <v>163.82</v>
      </c>
      <c r="AK155">
        <v>5.72</v>
      </c>
      <c r="AL155">
        <v>5.37</v>
      </c>
      <c r="AN155" t="s">
        <v>432</v>
      </c>
      <c r="AO155">
        <v>38321</v>
      </c>
      <c r="AP155" t="s">
        <v>433</v>
      </c>
    </row>
    <row r="156" spans="2:42" x14ac:dyDescent="0.25">
      <c r="B156" t="s">
        <v>305</v>
      </c>
      <c r="C156">
        <v>3.9</v>
      </c>
      <c r="D156" t="s">
        <v>306</v>
      </c>
      <c r="F156" t="s">
        <v>285</v>
      </c>
      <c r="G156">
        <v>78.3</v>
      </c>
      <c r="H156" t="s">
        <v>286</v>
      </c>
      <c r="J156" t="s">
        <v>341</v>
      </c>
      <c r="K156">
        <v>9.5</v>
      </c>
      <c r="L156" t="s">
        <v>342</v>
      </c>
      <c r="N156" t="s">
        <v>277</v>
      </c>
      <c r="O156">
        <v>1.07</v>
      </c>
      <c r="P156" t="s">
        <v>278</v>
      </c>
      <c r="R156" t="s">
        <v>297</v>
      </c>
      <c r="S156">
        <v>-0.27</v>
      </c>
      <c r="T156" t="s">
        <v>298</v>
      </c>
      <c r="V156" t="s">
        <v>279</v>
      </c>
      <c r="W156">
        <v>29.2</v>
      </c>
      <c r="X156" t="s">
        <v>280</v>
      </c>
      <c r="Z156" t="s">
        <v>331</v>
      </c>
      <c r="AA156">
        <v>39</v>
      </c>
      <c r="AB156" t="s">
        <v>332</v>
      </c>
      <c r="AD156" t="s">
        <v>331</v>
      </c>
      <c r="AE156">
        <v>63.9</v>
      </c>
      <c r="AF156" t="s">
        <v>332</v>
      </c>
      <c r="AH156" t="s">
        <v>309</v>
      </c>
      <c r="AI156">
        <v>170.37</v>
      </c>
      <c r="AJ156">
        <v>159.81</v>
      </c>
      <c r="AK156">
        <v>5.59</v>
      </c>
      <c r="AL156">
        <v>5.24</v>
      </c>
      <c r="AN156" t="s">
        <v>325</v>
      </c>
      <c r="AO156">
        <v>40344</v>
      </c>
      <c r="AP156" t="s">
        <v>326</v>
      </c>
    </row>
    <row r="157" spans="2:42" x14ac:dyDescent="0.25">
      <c r="B157" t="s">
        <v>307</v>
      </c>
      <c r="C157">
        <v>1.3</v>
      </c>
      <c r="D157" t="s">
        <v>308</v>
      </c>
      <c r="F157" t="s">
        <v>287</v>
      </c>
      <c r="G157">
        <v>47.4</v>
      </c>
      <c r="H157" t="s">
        <v>288</v>
      </c>
      <c r="J157" t="s">
        <v>343</v>
      </c>
      <c r="K157">
        <v>23.2</v>
      </c>
      <c r="L157" t="s">
        <v>344</v>
      </c>
      <c r="N157" t="s">
        <v>279</v>
      </c>
      <c r="O157">
        <v>1.01</v>
      </c>
      <c r="P157" t="s">
        <v>280</v>
      </c>
      <c r="R157" t="s">
        <v>299</v>
      </c>
      <c r="S157">
        <v>0.4</v>
      </c>
      <c r="T157" t="s">
        <v>300</v>
      </c>
      <c r="V157" t="s">
        <v>281</v>
      </c>
      <c r="W157">
        <v>23.1</v>
      </c>
      <c r="X157" t="s">
        <v>282</v>
      </c>
      <c r="Z157" t="s">
        <v>333</v>
      </c>
      <c r="AA157">
        <v>48</v>
      </c>
      <c r="AB157" t="s">
        <v>334</v>
      </c>
      <c r="AD157" t="s">
        <v>335</v>
      </c>
      <c r="AE157">
        <v>57.6</v>
      </c>
      <c r="AF157" t="s">
        <v>336</v>
      </c>
      <c r="AH157" t="s">
        <v>311</v>
      </c>
      <c r="AI157">
        <v>170.67</v>
      </c>
      <c r="AJ157">
        <v>158.84</v>
      </c>
      <c r="AK157">
        <v>5.6</v>
      </c>
      <c r="AL157">
        <v>5.21</v>
      </c>
      <c r="AN157" t="s">
        <v>327</v>
      </c>
      <c r="AO157">
        <v>2363</v>
      </c>
      <c r="AP157" t="s">
        <v>328</v>
      </c>
    </row>
    <row r="158" spans="2:42" x14ac:dyDescent="0.25">
      <c r="B158" t="s">
        <v>309</v>
      </c>
      <c r="C158">
        <v>4.3</v>
      </c>
      <c r="D158" t="s">
        <v>310</v>
      </c>
      <c r="F158" t="s">
        <v>289</v>
      </c>
      <c r="G158">
        <v>60</v>
      </c>
      <c r="H158" t="s">
        <v>290</v>
      </c>
      <c r="J158" t="s">
        <v>345</v>
      </c>
      <c r="K158">
        <v>13.8</v>
      </c>
      <c r="L158" t="s">
        <v>346</v>
      </c>
      <c r="N158" t="s">
        <v>281</v>
      </c>
      <c r="O158">
        <v>1.04</v>
      </c>
      <c r="P158" t="s">
        <v>282</v>
      </c>
      <c r="R158" t="s">
        <v>301</v>
      </c>
      <c r="S158">
        <v>2.77</v>
      </c>
      <c r="T158" t="s">
        <v>302</v>
      </c>
      <c r="V158" t="s">
        <v>283</v>
      </c>
      <c r="W158">
        <v>28.2</v>
      </c>
      <c r="X158" t="s">
        <v>284</v>
      </c>
      <c r="Z158" t="s">
        <v>335</v>
      </c>
      <c r="AA158">
        <v>13.1</v>
      </c>
      <c r="AB158" t="s">
        <v>336</v>
      </c>
      <c r="AD158" t="s">
        <v>337</v>
      </c>
      <c r="AE158">
        <v>83.4</v>
      </c>
      <c r="AF158" t="s">
        <v>338</v>
      </c>
      <c r="AH158" t="s">
        <v>313</v>
      </c>
      <c r="AI158">
        <v>176.18</v>
      </c>
      <c r="AJ158">
        <v>163.92</v>
      </c>
      <c r="AK158">
        <v>5.78</v>
      </c>
      <c r="AL158">
        <v>5.38</v>
      </c>
      <c r="AN158" t="s">
        <v>329</v>
      </c>
      <c r="AO158">
        <v>314.5</v>
      </c>
      <c r="AP158" t="s">
        <v>330</v>
      </c>
    </row>
    <row r="159" spans="2:42" x14ac:dyDescent="0.25">
      <c r="B159" t="s">
        <v>311</v>
      </c>
      <c r="C159">
        <v>2.2999999999999998</v>
      </c>
      <c r="D159" t="s">
        <v>312</v>
      </c>
      <c r="F159" t="s">
        <v>291</v>
      </c>
      <c r="G159">
        <v>66.3</v>
      </c>
      <c r="H159" t="s">
        <v>292</v>
      </c>
      <c r="J159" t="s">
        <v>347</v>
      </c>
      <c r="K159">
        <v>11.3</v>
      </c>
      <c r="L159" t="s">
        <v>348</v>
      </c>
      <c r="N159" t="s">
        <v>283</v>
      </c>
      <c r="O159">
        <v>1</v>
      </c>
      <c r="P159" t="s">
        <v>284</v>
      </c>
      <c r="R159" t="s">
        <v>444</v>
      </c>
      <c r="S159">
        <v>1.1499999999999999</v>
      </c>
      <c r="T159" t="s">
        <v>445</v>
      </c>
      <c r="V159" t="s">
        <v>285</v>
      </c>
      <c r="W159">
        <v>28</v>
      </c>
      <c r="X159" t="s">
        <v>286</v>
      </c>
      <c r="Z159" t="s">
        <v>337</v>
      </c>
      <c r="AA159">
        <v>118.6</v>
      </c>
      <c r="AB159" t="s">
        <v>338</v>
      </c>
      <c r="AD159" t="s">
        <v>339</v>
      </c>
      <c r="AE159">
        <v>76.8</v>
      </c>
      <c r="AF159" t="s">
        <v>340</v>
      </c>
      <c r="AH159" t="s">
        <v>315</v>
      </c>
      <c r="AI159">
        <v>180.74</v>
      </c>
      <c r="AJ159">
        <v>168.29</v>
      </c>
      <c r="AK159">
        <v>5.93</v>
      </c>
      <c r="AL159">
        <v>5.52</v>
      </c>
      <c r="AN159" t="s">
        <v>331</v>
      </c>
      <c r="AO159">
        <v>13965</v>
      </c>
      <c r="AP159" t="s">
        <v>332</v>
      </c>
    </row>
    <row r="160" spans="2:42" x14ac:dyDescent="0.25">
      <c r="B160" t="s">
        <v>313</v>
      </c>
      <c r="C160">
        <v>4.5999999999999996</v>
      </c>
      <c r="D160" t="s">
        <v>314</v>
      </c>
      <c r="F160" t="s">
        <v>412</v>
      </c>
      <c r="G160">
        <v>93.6</v>
      </c>
      <c r="H160" t="s">
        <v>413</v>
      </c>
      <c r="J160" t="s">
        <v>349</v>
      </c>
      <c r="K160">
        <v>2.4</v>
      </c>
      <c r="L160" t="s">
        <v>350</v>
      </c>
      <c r="N160" t="s">
        <v>285</v>
      </c>
      <c r="O160">
        <v>0.96</v>
      </c>
      <c r="P160" t="s">
        <v>286</v>
      </c>
      <c r="R160" t="s">
        <v>446</v>
      </c>
      <c r="S160">
        <v>0.89</v>
      </c>
      <c r="T160" t="s">
        <v>447</v>
      </c>
      <c r="V160" t="s">
        <v>287</v>
      </c>
      <c r="W160">
        <v>23.5</v>
      </c>
      <c r="X160" t="s">
        <v>288</v>
      </c>
      <c r="Z160" t="s">
        <v>339</v>
      </c>
      <c r="AA160">
        <v>6.6</v>
      </c>
      <c r="AB160" t="s">
        <v>340</v>
      </c>
      <c r="AD160" t="s">
        <v>341</v>
      </c>
      <c r="AE160">
        <v>65.099999999999994</v>
      </c>
      <c r="AF160" t="s">
        <v>342</v>
      </c>
      <c r="AH160" t="s">
        <v>317</v>
      </c>
      <c r="AI160">
        <v>175.9</v>
      </c>
      <c r="AJ160">
        <v>162.47</v>
      </c>
      <c r="AK160">
        <v>5.77</v>
      </c>
      <c r="AL160">
        <v>5.33</v>
      </c>
      <c r="AN160" t="s">
        <v>333</v>
      </c>
      <c r="AO160">
        <v>46452</v>
      </c>
      <c r="AP160" t="s">
        <v>334</v>
      </c>
    </row>
    <row r="161" spans="2:42" x14ac:dyDescent="0.25">
      <c r="B161" t="s">
        <v>315</v>
      </c>
      <c r="C161">
        <v>1.5</v>
      </c>
      <c r="D161" t="s">
        <v>316</v>
      </c>
      <c r="F161" t="s">
        <v>293</v>
      </c>
      <c r="G161">
        <v>99.2</v>
      </c>
      <c r="H161" t="s">
        <v>294</v>
      </c>
      <c r="J161" t="s">
        <v>351</v>
      </c>
      <c r="K161">
        <v>3.3</v>
      </c>
      <c r="L161" t="s">
        <v>352</v>
      </c>
      <c r="N161" t="s">
        <v>287</v>
      </c>
      <c r="O161">
        <v>1.01</v>
      </c>
      <c r="P161" t="s">
        <v>288</v>
      </c>
      <c r="R161" t="s">
        <v>434</v>
      </c>
      <c r="S161">
        <v>0.01</v>
      </c>
      <c r="T161" t="s">
        <v>435</v>
      </c>
      <c r="V161" t="s">
        <v>289</v>
      </c>
      <c r="W161">
        <v>40.700000000000003</v>
      </c>
      <c r="X161" t="s">
        <v>290</v>
      </c>
      <c r="Z161" t="s">
        <v>341</v>
      </c>
      <c r="AA161">
        <v>21</v>
      </c>
      <c r="AB161" t="s">
        <v>342</v>
      </c>
      <c r="AD161" t="s">
        <v>343</v>
      </c>
      <c r="AE161">
        <v>71.599999999999994</v>
      </c>
      <c r="AF161" t="s">
        <v>344</v>
      </c>
      <c r="AH161" t="s">
        <v>319</v>
      </c>
      <c r="AI161">
        <v>166.43</v>
      </c>
      <c r="AJ161">
        <v>157.34</v>
      </c>
      <c r="AK161">
        <v>5.46</v>
      </c>
      <c r="AL161">
        <v>5.16</v>
      </c>
      <c r="AN161" t="s">
        <v>335</v>
      </c>
      <c r="AO161">
        <v>1715</v>
      </c>
      <c r="AP161" t="s">
        <v>336</v>
      </c>
    </row>
    <row r="162" spans="2:42" x14ac:dyDescent="0.25">
      <c r="B162" t="s">
        <v>317</v>
      </c>
      <c r="C162">
        <v>2.4</v>
      </c>
      <c r="D162" t="s">
        <v>318</v>
      </c>
      <c r="F162" t="s">
        <v>295</v>
      </c>
      <c r="G162">
        <v>67.8</v>
      </c>
      <c r="H162" t="s">
        <v>296</v>
      </c>
      <c r="J162" t="s">
        <v>353</v>
      </c>
      <c r="K162">
        <v>9.6</v>
      </c>
      <c r="L162" t="s">
        <v>354</v>
      </c>
      <c r="N162" t="s">
        <v>289</v>
      </c>
      <c r="O162">
        <v>0.94</v>
      </c>
      <c r="P162" t="s">
        <v>290</v>
      </c>
      <c r="R162" t="s">
        <v>305</v>
      </c>
      <c r="S162">
        <v>0.78</v>
      </c>
      <c r="T162" t="s">
        <v>306</v>
      </c>
      <c r="V162" t="s">
        <v>291</v>
      </c>
      <c r="W162">
        <v>42.2</v>
      </c>
      <c r="X162" t="s">
        <v>292</v>
      </c>
      <c r="Z162" t="s">
        <v>343</v>
      </c>
      <c r="AA162">
        <v>40.299999999999997</v>
      </c>
      <c r="AB162" t="s">
        <v>344</v>
      </c>
      <c r="AD162" t="s">
        <v>345</v>
      </c>
      <c r="AE162">
        <v>82.7</v>
      </c>
      <c r="AF162" t="s">
        <v>346</v>
      </c>
      <c r="AH162" t="s">
        <v>321</v>
      </c>
      <c r="AI162">
        <v>173.5</v>
      </c>
      <c r="AJ162">
        <v>161.30000000000001</v>
      </c>
      <c r="AK162">
        <v>5.69</v>
      </c>
      <c r="AL162">
        <v>5.29</v>
      </c>
      <c r="AN162" t="s">
        <v>337</v>
      </c>
      <c r="AO162">
        <v>43007</v>
      </c>
      <c r="AP162" t="s">
        <v>338</v>
      </c>
    </row>
    <row r="163" spans="2:42" x14ac:dyDescent="0.25">
      <c r="B163" t="s">
        <v>319</v>
      </c>
      <c r="C163">
        <v>4.3</v>
      </c>
      <c r="D163" t="s">
        <v>320</v>
      </c>
      <c r="F163" t="s">
        <v>297</v>
      </c>
      <c r="G163">
        <v>56.4</v>
      </c>
      <c r="H163" t="s">
        <v>298</v>
      </c>
      <c r="J163" t="s">
        <v>355</v>
      </c>
      <c r="K163">
        <v>12.9</v>
      </c>
      <c r="L163" t="s">
        <v>356</v>
      </c>
      <c r="N163" t="s">
        <v>291</v>
      </c>
      <c r="O163">
        <v>0.9</v>
      </c>
      <c r="P163" t="s">
        <v>292</v>
      </c>
      <c r="R163" t="s">
        <v>307</v>
      </c>
      <c r="S163">
        <v>0.64</v>
      </c>
      <c r="T163" t="s">
        <v>308</v>
      </c>
      <c r="V163" t="s">
        <v>412</v>
      </c>
      <c r="W163">
        <v>41.5</v>
      </c>
      <c r="X163" t="s">
        <v>413</v>
      </c>
      <c r="Z163" t="s">
        <v>345</v>
      </c>
      <c r="AA163">
        <v>76.099999999999994</v>
      </c>
      <c r="AB163" t="s">
        <v>346</v>
      </c>
      <c r="AD163" t="s">
        <v>349</v>
      </c>
      <c r="AE163">
        <v>71.8</v>
      </c>
      <c r="AF163" t="s">
        <v>350</v>
      </c>
      <c r="AH163" t="s">
        <v>432</v>
      </c>
      <c r="AI163">
        <v>181.02</v>
      </c>
      <c r="AJ163">
        <v>167.12</v>
      </c>
      <c r="AK163">
        <v>5.94</v>
      </c>
      <c r="AL163">
        <v>5.48</v>
      </c>
      <c r="AN163" t="s">
        <v>339</v>
      </c>
      <c r="AO163">
        <v>14509</v>
      </c>
      <c r="AP163" t="s">
        <v>340</v>
      </c>
    </row>
    <row r="164" spans="2:42" x14ac:dyDescent="0.25">
      <c r="B164" t="s">
        <v>321</v>
      </c>
      <c r="C164">
        <v>1.1000000000000001</v>
      </c>
      <c r="D164" t="s">
        <v>322</v>
      </c>
      <c r="F164" t="s">
        <v>299</v>
      </c>
      <c r="G164">
        <v>74.8</v>
      </c>
      <c r="H164" t="s">
        <v>300</v>
      </c>
      <c r="J164" t="s">
        <v>357</v>
      </c>
      <c r="K164">
        <v>1.6</v>
      </c>
      <c r="L164" t="s">
        <v>358</v>
      </c>
      <c r="N164" t="s">
        <v>412</v>
      </c>
      <c r="O164">
        <v>0.9</v>
      </c>
      <c r="P164" t="s">
        <v>413</v>
      </c>
      <c r="R164" t="s">
        <v>311</v>
      </c>
      <c r="S164">
        <v>1.88</v>
      </c>
      <c r="T164" t="s">
        <v>312</v>
      </c>
      <c r="V164" t="s">
        <v>293</v>
      </c>
      <c r="W164">
        <v>33.200000000000003</v>
      </c>
      <c r="X164" t="s">
        <v>294</v>
      </c>
      <c r="Z164" t="s">
        <v>347</v>
      </c>
      <c r="AA164">
        <v>72.900000000000006</v>
      </c>
      <c r="AB164" t="s">
        <v>348</v>
      </c>
      <c r="AD164" t="s">
        <v>351</v>
      </c>
      <c r="AE164">
        <v>70.900000000000006</v>
      </c>
      <c r="AF164" t="s">
        <v>352</v>
      </c>
      <c r="AH164" t="s">
        <v>325</v>
      </c>
      <c r="AI164">
        <v>180.98</v>
      </c>
      <c r="AJ164">
        <v>167.2</v>
      </c>
      <c r="AK164">
        <v>5.94</v>
      </c>
      <c r="AL164">
        <v>5.49</v>
      </c>
      <c r="AN164" t="s">
        <v>341</v>
      </c>
      <c r="AO164">
        <v>3986</v>
      </c>
      <c r="AP164" t="s">
        <v>342</v>
      </c>
    </row>
    <row r="165" spans="2:42" x14ac:dyDescent="0.25">
      <c r="B165" t="s">
        <v>323</v>
      </c>
      <c r="C165">
        <v>2</v>
      </c>
      <c r="D165" t="s">
        <v>324</v>
      </c>
      <c r="F165" t="s">
        <v>301</v>
      </c>
      <c r="G165">
        <v>17.399999999999999</v>
      </c>
      <c r="H165" t="s">
        <v>302</v>
      </c>
      <c r="J165" t="s">
        <v>359</v>
      </c>
      <c r="K165">
        <v>10</v>
      </c>
      <c r="L165" t="s">
        <v>360</v>
      </c>
      <c r="N165" t="s">
        <v>293</v>
      </c>
      <c r="O165">
        <v>3.39</v>
      </c>
      <c r="P165" t="s">
        <v>294</v>
      </c>
      <c r="R165" t="s">
        <v>313</v>
      </c>
      <c r="S165">
        <v>2.92</v>
      </c>
      <c r="T165" t="s">
        <v>314</v>
      </c>
      <c r="V165" t="s">
        <v>297</v>
      </c>
      <c r="W165">
        <v>41.1</v>
      </c>
      <c r="X165" t="s">
        <v>298</v>
      </c>
      <c r="Z165" t="s">
        <v>349</v>
      </c>
      <c r="AA165">
        <v>21.2</v>
      </c>
      <c r="AB165" t="s">
        <v>350</v>
      </c>
      <c r="AD165" t="s">
        <v>353</v>
      </c>
      <c r="AE165">
        <v>65</v>
      </c>
      <c r="AF165" t="s">
        <v>354</v>
      </c>
      <c r="AH165" t="s">
        <v>327</v>
      </c>
      <c r="AI165">
        <v>163.07</v>
      </c>
      <c r="AJ165">
        <v>156.79</v>
      </c>
      <c r="AK165">
        <v>5.35</v>
      </c>
      <c r="AL165">
        <v>5.14</v>
      </c>
      <c r="AN165" t="s">
        <v>343</v>
      </c>
      <c r="AO165">
        <v>16044</v>
      </c>
      <c r="AP165" t="s">
        <v>344</v>
      </c>
    </row>
    <row r="166" spans="2:42" x14ac:dyDescent="0.25">
      <c r="B166" t="s">
        <v>325</v>
      </c>
      <c r="C166">
        <v>1.6</v>
      </c>
      <c r="D166" t="s">
        <v>326</v>
      </c>
      <c r="F166" t="s">
        <v>438</v>
      </c>
      <c r="G166">
        <v>40.1</v>
      </c>
      <c r="H166" t="s">
        <v>439</v>
      </c>
      <c r="J166" t="s">
        <v>361</v>
      </c>
      <c r="K166">
        <v>16.600000000000001</v>
      </c>
      <c r="L166" t="s">
        <v>362</v>
      </c>
      <c r="N166" t="s">
        <v>297</v>
      </c>
      <c r="O166">
        <v>0.95</v>
      </c>
      <c r="P166" t="s">
        <v>298</v>
      </c>
      <c r="R166" t="s">
        <v>315</v>
      </c>
      <c r="S166">
        <v>-0.48</v>
      </c>
      <c r="T166" t="s">
        <v>316</v>
      </c>
      <c r="V166" t="s">
        <v>299</v>
      </c>
      <c r="W166">
        <v>39.6</v>
      </c>
      <c r="X166" t="s">
        <v>300</v>
      </c>
      <c r="Z166" t="s">
        <v>351</v>
      </c>
      <c r="AA166">
        <v>8.6999999999999993</v>
      </c>
      <c r="AB166" t="s">
        <v>352</v>
      </c>
      <c r="AD166" t="s">
        <v>355</v>
      </c>
      <c r="AE166">
        <v>76.900000000000006</v>
      </c>
      <c r="AF166" t="s">
        <v>356</v>
      </c>
      <c r="AH166" t="s">
        <v>329</v>
      </c>
      <c r="AI166">
        <v>171.22</v>
      </c>
      <c r="AJ166">
        <v>159.86000000000001</v>
      </c>
      <c r="AK166">
        <v>5.62</v>
      </c>
      <c r="AL166">
        <v>5.24</v>
      </c>
      <c r="AN166" t="s">
        <v>345</v>
      </c>
      <c r="AO166">
        <v>55989</v>
      </c>
      <c r="AP166" t="s">
        <v>346</v>
      </c>
    </row>
    <row r="167" spans="2:42" x14ac:dyDescent="0.25">
      <c r="B167" t="s">
        <v>327</v>
      </c>
      <c r="C167">
        <v>4.4000000000000004</v>
      </c>
      <c r="D167" t="s">
        <v>328</v>
      </c>
      <c r="F167" t="s">
        <v>444</v>
      </c>
      <c r="G167">
        <v>30.8</v>
      </c>
      <c r="H167" t="s">
        <v>445</v>
      </c>
      <c r="J167" t="s">
        <v>363</v>
      </c>
      <c r="K167">
        <v>4</v>
      </c>
      <c r="L167" t="s">
        <v>364</v>
      </c>
      <c r="N167" t="s">
        <v>299</v>
      </c>
      <c r="O167">
        <v>0.86</v>
      </c>
      <c r="P167" t="s">
        <v>300</v>
      </c>
      <c r="R167" t="s">
        <v>317</v>
      </c>
      <c r="S167">
        <v>0.39</v>
      </c>
      <c r="T167" t="s">
        <v>318</v>
      </c>
      <c r="V167" t="s">
        <v>301</v>
      </c>
      <c r="W167">
        <v>19</v>
      </c>
      <c r="X167" t="s">
        <v>302</v>
      </c>
      <c r="Z167" t="s">
        <v>353</v>
      </c>
      <c r="AA167">
        <v>10</v>
      </c>
      <c r="AB167" t="s">
        <v>354</v>
      </c>
      <c r="AD167" t="s">
        <v>357</v>
      </c>
      <c r="AE167">
        <v>73.8</v>
      </c>
      <c r="AF167" t="s">
        <v>358</v>
      </c>
      <c r="AH167" t="s">
        <v>331</v>
      </c>
      <c r="AI167">
        <v>169.63</v>
      </c>
      <c r="AJ167">
        <v>158.58000000000001</v>
      </c>
      <c r="AK167">
        <v>5.57</v>
      </c>
      <c r="AL167">
        <v>5.2</v>
      </c>
      <c r="AN167" t="s">
        <v>347</v>
      </c>
      <c r="AO167">
        <v>67558</v>
      </c>
      <c r="AP167" t="s">
        <v>348</v>
      </c>
    </row>
    <row r="168" spans="2:42" x14ac:dyDescent="0.25">
      <c r="B168" t="s">
        <v>329</v>
      </c>
      <c r="C168">
        <v>6.1</v>
      </c>
      <c r="D168" t="s">
        <v>330</v>
      </c>
      <c r="F168" t="s">
        <v>446</v>
      </c>
      <c r="G168">
        <v>18.8</v>
      </c>
      <c r="H168" t="s">
        <v>447</v>
      </c>
      <c r="J168" t="s">
        <v>365</v>
      </c>
      <c r="K168">
        <v>12.9</v>
      </c>
      <c r="L168" t="s">
        <v>366</v>
      </c>
      <c r="N168" t="s">
        <v>301</v>
      </c>
      <c r="O168">
        <v>0.96</v>
      </c>
      <c r="P168" t="s">
        <v>302</v>
      </c>
      <c r="R168" t="s">
        <v>319</v>
      </c>
      <c r="S168">
        <v>1.91</v>
      </c>
      <c r="T168" t="s">
        <v>320</v>
      </c>
      <c r="V168" t="s">
        <v>453</v>
      </c>
      <c r="W168">
        <v>44.1</v>
      </c>
      <c r="X168" t="s">
        <v>454</v>
      </c>
      <c r="Z168" t="s">
        <v>355</v>
      </c>
      <c r="AA168">
        <v>27.9</v>
      </c>
      <c r="AB168" t="s">
        <v>356</v>
      </c>
      <c r="AD168" t="s">
        <v>359</v>
      </c>
      <c r="AE168">
        <v>61.7</v>
      </c>
      <c r="AF168" t="s">
        <v>360</v>
      </c>
      <c r="AH168" t="s">
        <v>333</v>
      </c>
      <c r="AI168">
        <v>175.52</v>
      </c>
      <c r="AJ168">
        <v>163.22999999999999</v>
      </c>
      <c r="AK168">
        <v>5.76</v>
      </c>
      <c r="AL168">
        <v>5.36</v>
      </c>
      <c r="AN168" t="s">
        <v>424</v>
      </c>
      <c r="AO168">
        <v>57214</v>
      </c>
      <c r="AP168" t="s">
        <v>425</v>
      </c>
    </row>
    <row r="169" spans="2:42" x14ac:dyDescent="0.25">
      <c r="B169" t="s">
        <v>331</v>
      </c>
      <c r="C169">
        <v>2.4</v>
      </c>
      <c r="D169" t="s">
        <v>332</v>
      </c>
      <c r="F169" t="s">
        <v>418</v>
      </c>
      <c r="G169">
        <v>90</v>
      </c>
      <c r="H169" t="s">
        <v>419</v>
      </c>
      <c r="J169" t="s">
        <v>367</v>
      </c>
      <c r="K169">
        <v>3.2</v>
      </c>
      <c r="L169" t="s">
        <v>368</v>
      </c>
      <c r="N169" t="s">
        <v>453</v>
      </c>
      <c r="O169">
        <v>1.1200000000000001</v>
      </c>
      <c r="P169" t="s">
        <v>454</v>
      </c>
      <c r="R169" t="s">
        <v>321</v>
      </c>
      <c r="S169">
        <v>2.4500000000000002</v>
      </c>
      <c r="T169" t="s">
        <v>322</v>
      </c>
      <c r="V169" t="s">
        <v>444</v>
      </c>
      <c r="W169">
        <v>35</v>
      </c>
      <c r="X169" t="s">
        <v>445</v>
      </c>
      <c r="Z169" t="s">
        <v>357</v>
      </c>
      <c r="AA169">
        <v>123.6</v>
      </c>
      <c r="AB169" t="s">
        <v>358</v>
      </c>
      <c r="AD169" t="s">
        <v>361</v>
      </c>
      <c r="AE169">
        <v>60.8</v>
      </c>
      <c r="AF169" t="s">
        <v>362</v>
      </c>
      <c r="AH169" t="s">
        <v>337</v>
      </c>
      <c r="AI169">
        <v>176.11</v>
      </c>
      <c r="AJ169">
        <v>162.03</v>
      </c>
      <c r="AK169">
        <v>5.78</v>
      </c>
      <c r="AL169">
        <v>5.32</v>
      </c>
      <c r="AN169" t="s">
        <v>351</v>
      </c>
      <c r="AO169">
        <v>3751</v>
      </c>
      <c r="AP169" t="s">
        <v>352</v>
      </c>
    </row>
    <row r="170" spans="2:42" x14ac:dyDescent="0.25">
      <c r="B170" t="s">
        <v>333</v>
      </c>
      <c r="C170">
        <v>1.6</v>
      </c>
      <c r="D170" t="s">
        <v>334</v>
      </c>
      <c r="F170" t="s">
        <v>434</v>
      </c>
      <c r="G170">
        <v>53</v>
      </c>
      <c r="H170" t="s">
        <v>435</v>
      </c>
      <c r="J170" t="s">
        <v>369</v>
      </c>
      <c r="K170">
        <v>7.2</v>
      </c>
      <c r="L170" t="s">
        <v>370</v>
      </c>
      <c r="N170" t="s">
        <v>438</v>
      </c>
      <c r="O170">
        <v>1.01</v>
      </c>
      <c r="P170" t="s">
        <v>439</v>
      </c>
      <c r="R170" t="s">
        <v>432</v>
      </c>
      <c r="S170">
        <v>0.22</v>
      </c>
      <c r="T170" t="s">
        <v>433</v>
      </c>
      <c r="V170" t="s">
        <v>446</v>
      </c>
      <c r="W170">
        <v>34.799999999999997</v>
      </c>
      <c r="X170" t="s">
        <v>447</v>
      </c>
      <c r="Z170" t="s">
        <v>359</v>
      </c>
      <c r="AA170">
        <v>5.2</v>
      </c>
      <c r="AB170" t="s">
        <v>360</v>
      </c>
      <c r="AD170" t="s">
        <v>363</v>
      </c>
      <c r="AE170">
        <v>70.8</v>
      </c>
      <c r="AF170" t="s">
        <v>364</v>
      </c>
      <c r="AH170" t="s">
        <v>339</v>
      </c>
      <c r="AI170">
        <v>168.07</v>
      </c>
      <c r="AJ170">
        <v>155.88</v>
      </c>
      <c r="AK170">
        <v>5.51</v>
      </c>
      <c r="AL170">
        <v>5.1100000000000003</v>
      </c>
      <c r="AN170" t="s">
        <v>353</v>
      </c>
      <c r="AO170">
        <v>3652</v>
      </c>
      <c r="AP170" t="s">
        <v>354</v>
      </c>
    </row>
    <row r="171" spans="2:42" x14ac:dyDescent="0.25">
      <c r="B171" t="s">
        <v>335</v>
      </c>
      <c r="C171">
        <v>4.7</v>
      </c>
      <c r="D171" t="s">
        <v>336</v>
      </c>
      <c r="F171" t="s">
        <v>307</v>
      </c>
      <c r="G171">
        <v>97.5</v>
      </c>
      <c r="H171" t="s">
        <v>308</v>
      </c>
      <c r="J171" t="s">
        <v>371</v>
      </c>
      <c r="K171">
        <v>7.2</v>
      </c>
      <c r="L171" t="s">
        <v>372</v>
      </c>
      <c r="N171" t="s">
        <v>444</v>
      </c>
      <c r="O171">
        <v>1</v>
      </c>
      <c r="P171" t="s">
        <v>445</v>
      </c>
      <c r="R171" t="s">
        <v>325</v>
      </c>
      <c r="S171">
        <v>0.26</v>
      </c>
      <c r="T171" t="s">
        <v>326</v>
      </c>
      <c r="V171" t="s">
        <v>303</v>
      </c>
      <c r="W171">
        <v>32.5</v>
      </c>
      <c r="X171" t="s">
        <v>304</v>
      </c>
      <c r="Z171" t="s">
        <v>361</v>
      </c>
      <c r="AA171">
        <v>8.5</v>
      </c>
      <c r="AB171" t="s">
        <v>362</v>
      </c>
      <c r="AD171" t="s">
        <v>365</v>
      </c>
      <c r="AE171">
        <v>73.400000000000006</v>
      </c>
      <c r="AF171" t="s">
        <v>366</v>
      </c>
      <c r="AH171" t="s">
        <v>341</v>
      </c>
      <c r="AI171">
        <v>172.07</v>
      </c>
      <c r="AJ171">
        <v>160.36000000000001</v>
      </c>
      <c r="AK171">
        <v>5.65</v>
      </c>
      <c r="AL171">
        <v>5.26</v>
      </c>
      <c r="AN171" t="s">
        <v>355</v>
      </c>
      <c r="AO171">
        <v>21361</v>
      </c>
      <c r="AP171" t="s">
        <v>356</v>
      </c>
    </row>
    <row r="172" spans="2:42" x14ac:dyDescent="0.25">
      <c r="B172" t="s">
        <v>337</v>
      </c>
      <c r="C172">
        <v>1.3</v>
      </c>
      <c r="D172" t="s">
        <v>338</v>
      </c>
      <c r="F172" t="s">
        <v>311</v>
      </c>
      <c r="G172">
        <v>84.3</v>
      </c>
      <c r="H172" t="s">
        <v>312</v>
      </c>
      <c r="J172" t="s">
        <v>373</v>
      </c>
      <c r="K172">
        <v>20</v>
      </c>
      <c r="L172" t="s">
        <v>374</v>
      </c>
      <c r="N172" t="s">
        <v>446</v>
      </c>
      <c r="O172">
        <v>0.95</v>
      </c>
      <c r="P172" t="s">
        <v>447</v>
      </c>
      <c r="R172" t="s">
        <v>327</v>
      </c>
      <c r="S172">
        <v>2.13</v>
      </c>
      <c r="T172" t="s">
        <v>328</v>
      </c>
      <c r="V172" t="s">
        <v>418</v>
      </c>
      <c r="W172">
        <v>46.5</v>
      </c>
      <c r="X172" t="s">
        <v>419</v>
      </c>
      <c r="Z172" t="s">
        <v>365</v>
      </c>
      <c r="AA172">
        <v>57.8</v>
      </c>
      <c r="AB172" t="s">
        <v>366</v>
      </c>
      <c r="AD172" t="s">
        <v>367</v>
      </c>
      <c r="AE172">
        <v>76.5</v>
      </c>
      <c r="AF172" t="s">
        <v>368</v>
      </c>
      <c r="AH172" t="s">
        <v>343</v>
      </c>
      <c r="AI172">
        <v>174.51</v>
      </c>
      <c r="AJ172">
        <v>162.26</v>
      </c>
      <c r="AK172">
        <v>5.73</v>
      </c>
      <c r="AL172">
        <v>5.32</v>
      </c>
      <c r="AN172" t="s">
        <v>357</v>
      </c>
      <c r="AO172">
        <v>33432</v>
      </c>
      <c r="AP172" t="s">
        <v>358</v>
      </c>
    </row>
    <row r="173" spans="2:42" x14ac:dyDescent="0.25">
      <c r="B173" t="s">
        <v>339</v>
      </c>
      <c r="C173">
        <v>2.2000000000000002</v>
      </c>
      <c r="D173" t="s">
        <v>340</v>
      </c>
      <c r="F173" t="s">
        <v>313</v>
      </c>
      <c r="G173">
        <v>48.1</v>
      </c>
      <c r="H173" t="s">
        <v>314</v>
      </c>
      <c r="J173" t="s">
        <v>375</v>
      </c>
      <c r="K173">
        <v>18.5</v>
      </c>
      <c r="L173" t="s">
        <v>376</v>
      </c>
      <c r="N173" t="s">
        <v>303</v>
      </c>
      <c r="O173">
        <v>0.92</v>
      </c>
      <c r="P173" t="s">
        <v>304</v>
      </c>
      <c r="R173" t="s">
        <v>329</v>
      </c>
      <c r="S173">
        <v>2.86</v>
      </c>
      <c r="T173" t="s">
        <v>330</v>
      </c>
      <c r="V173" t="s">
        <v>434</v>
      </c>
      <c r="W173">
        <v>33.6</v>
      </c>
      <c r="X173" t="s">
        <v>435</v>
      </c>
      <c r="Z173" t="s">
        <v>367</v>
      </c>
      <c r="AA173">
        <v>25.5</v>
      </c>
      <c r="AB173" t="s">
        <v>368</v>
      </c>
      <c r="AD173" t="s">
        <v>369</v>
      </c>
      <c r="AE173">
        <v>78.3</v>
      </c>
      <c r="AF173" t="s">
        <v>370</v>
      </c>
      <c r="AH173" t="s">
        <v>345</v>
      </c>
      <c r="AI173">
        <v>180.46</v>
      </c>
      <c r="AJ173">
        <v>166.67</v>
      </c>
      <c r="AK173">
        <v>5.92</v>
      </c>
      <c r="AL173">
        <v>5.47</v>
      </c>
      <c r="AN173" t="s">
        <v>359</v>
      </c>
      <c r="AO173">
        <v>2892</v>
      </c>
      <c r="AP173" t="s">
        <v>360</v>
      </c>
    </row>
    <row r="174" spans="2:42" x14ac:dyDescent="0.25">
      <c r="B174" t="s">
        <v>341</v>
      </c>
      <c r="C174">
        <v>4.4000000000000004</v>
      </c>
      <c r="D174" t="s">
        <v>342</v>
      </c>
      <c r="F174" t="s">
        <v>315</v>
      </c>
      <c r="G174">
        <v>56.4</v>
      </c>
      <c r="H174" t="s">
        <v>316</v>
      </c>
      <c r="J174" t="s">
        <v>377</v>
      </c>
      <c r="K174">
        <v>2.7</v>
      </c>
      <c r="L174" t="s">
        <v>378</v>
      </c>
      <c r="N174" t="s">
        <v>418</v>
      </c>
      <c r="O174">
        <v>0.94</v>
      </c>
      <c r="P174" t="s">
        <v>419</v>
      </c>
      <c r="R174" t="s">
        <v>331</v>
      </c>
      <c r="S174">
        <v>1.18</v>
      </c>
      <c r="T174" t="s">
        <v>332</v>
      </c>
      <c r="V174" t="s">
        <v>305</v>
      </c>
      <c r="W174">
        <v>24.4</v>
      </c>
      <c r="X174" t="s">
        <v>306</v>
      </c>
      <c r="Z174" t="s">
        <v>369</v>
      </c>
      <c r="AA174">
        <v>19.3</v>
      </c>
      <c r="AB174" t="s">
        <v>370</v>
      </c>
      <c r="AD174" t="s">
        <v>371</v>
      </c>
      <c r="AE174">
        <v>68.099999999999994</v>
      </c>
      <c r="AF174" t="s">
        <v>372</v>
      </c>
      <c r="AH174" t="s">
        <v>347</v>
      </c>
      <c r="AI174">
        <v>178.73</v>
      </c>
      <c r="AJ174">
        <v>164.33</v>
      </c>
      <c r="AK174">
        <v>5.86</v>
      </c>
      <c r="AL174">
        <v>5.39</v>
      </c>
      <c r="AN174" t="s">
        <v>361</v>
      </c>
      <c r="AO174">
        <v>1913</v>
      </c>
      <c r="AP174" t="s">
        <v>362</v>
      </c>
    </row>
    <row r="175" spans="2:42" x14ac:dyDescent="0.25">
      <c r="B175" t="s">
        <v>343</v>
      </c>
      <c r="C175">
        <v>2.4</v>
      </c>
      <c r="D175" t="s">
        <v>344</v>
      </c>
      <c r="F175" t="s">
        <v>317</v>
      </c>
      <c r="G175">
        <v>57.5</v>
      </c>
      <c r="H175" t="s">
        <v>318</v>
      </c>
      <c r="J175" t="s">
        <v>379</v>
      </c>
      <c r="K175">
        <v>7.6</v>
      </c>
      <c r="L175" t="s">
        <v>380</v>
      </c>
      <c r="N175" t="s">
        <v>434</v>
      </c>
      <c r="O175">
        <v>1.04</v>
      </c>
      <c r="P175" t="s">
        <v>435</v>
      </c>
      <c r="R175" t="s">
        <v>333</v>
      </c>
      <c r="S175">
        <v>0.45</v>
      </c>
      <c r="T175" t="s">
        <v>334</v>
      </c>
      <c r="V175" t="s">
        <v>307</v>
      </c>
      <c r="W175">
        <v>44.4</v>
      </c>
      <c r="X175" t="s">
        <v>308</v>
      </c>
      <c r="Z175" t="s">
        <v>371</v>
      </c>
      <c r="AA175">
        <v>41.7</v>
      </c>
      <c r="AB175" t="s">
        <v>372</v>
      </c>
      <c r="AD175" t="s">
        <v>373</v>
      </c>
      <c r="AE175">
        <v>63</v>
      </c>
      <c r="AF175" t="s">
        <v>374</v>
      </c>
      <c r="AH175" t="s">
        <v>349</v>
      </c>
      <c r="AI175">
        <v>171.64</v>
      </c>
      <c r="AJ175">
        <v>159.38</v>
      </c>
      <c r="AK175">
        <v>5.63</v>
      </c>
      <c r="AL175">
        <v>5.23</v>
      </c>
      <c r="AN175" t="s">
        <v>363</v>
      </c>
      <c r="AO175">
        <v>6867</v>
      </c>
      <c r="AP175" t="s">
        <v>364</v>
      </c>
    </row>
    <row r="176" spans="2:42" x14ac:dyDescent="0.25">
      <c r="B176" t="s">
        <v>345</v>
      </c>
      <c r="C176">
        <v>1.8</v>
      </c>
      <c r="D176" t="s">
        <v>346</v>
      </c>
      <c r="F176" t="s">
        <v>319</v>
      </c>
      <c r="G176">
        <v>42.9</v>
      </c>
      <c r="H176" t="s">
        <v>320</v>
      </c>
      <c r="J176" t="s">
        <v>381</v>
      </c>
      <c r="K176">
        <v>13.7</v>
      </c>
      <c r="L176" t="s">
        <v>382</v>
      </c>
      <c r="N176" t="s">
        <v>305</v>
      </c>
      <c r="O176">
        <v>1.04</v>
      </c>
      <c r="P176" t="s">
        <v>306</v>
      </c>
      <c r="R176" t="s">
        <v>335</v>
      </c>
      <c r="S176">
        <v>4.3</v>
      </c>
      <c r="T176" t="s">
        <v>336</v>
      </c>
      <c r="V176" t="s">
        <v>309</v>
      </c>
      <c r="W176">
        <v>18.399999999999999</v>
      </c>
      <c r="X176" t="s">
        <v>310</v>
      </c>
      <c r="Z176" t="s">
        <v>373</v>
      </c>
      <c r="AA176">
        <v>11.7</v>
      </c>
      <c r="AB176" t="s">
        <v>374</v>
      </c>
      <c r="AD176" t="s">
        <v>375</v>
      </c>
      <c r="AE176">
        <v>72</v>
      </c>
      <c r="AF176" t="s">
        <v>376</v>
      </c>
      <c r="AH176" t="s">
        <v>424</v>
      </c>
      <c r="AI176">
        <v>173.53</v>
      </c>
      <c r="AJ176">
        <v>160.69999999999999</v>
      </c>
      <c r="AK176">
        <v>5.69</v>
      </c>
      <c r="AL176">
        <v>5.27</v>
      </c>
      <c r="AN176" t="s">
        <v>365</v>
      </c>
      <c r="AO176">
        <v>33713</v>
      </c>
      <c r="AP176" t="s">
        <v>366</v>
      </c>
    </row>
    <row r="177" spans="2:42" x14ac:dyDescent="0.25">
      <c r="B177" t="s">
        <v>347</v>
      </c>
      <c r="C177">
        <v>1.5</v>
      </c>
      <c r="D177" t="s">
        <v>348</v>
      </c>
      <c r="F177" t="s">
        <v>321</v>
      </c>
      <c r="G177">
        <v>100</v>
      </c>
      <c r="H177" t="s">
        <v>322</v>
      </c>
      <c r="J177" t="s">
        <v>383</v>
      </c>
      <c r="K177">
        <v>16.5</v>
      </c>
      <c r="L177" t="s">
        <v>384</v>
      </c>
      <c r="N177" t="s">
        <v>307</v>
      </c>
      <c r="O177">
        <v>0.94</v>
      </c>
      <c r="P177" t="s">
        <v>308</v>
      </c>
      <c r="R177" t="s">
        <v>337</v>
      </c>
      <c r="S177">
        <v>0.09</v>
      </c>
      <c r="T177" t="s">
        <v>338</v>
      </c>
      <c r="V177" t="s">
        <v>311</v>
      </c>
      <c r="W177">
        <v>27.5</v>
      </c>
      <c r="X177" t="s">
        <v>312</v>
      </c>
      <c r="Z177" t="s">
        <v>375</v>
      </c>
      <c r="AA177">
        <v>32.299999999999997</v>
      </c>
      <c r="AB177" t="s">
        <v>376</v>
      </c>
      <c r="AD177" t="s">
        <v>377</v>
      </c>
      <c r="AE177">
        <v>77.8</v>
      </c>
      <c r="AF177" t="s">
        <v>378</v>
      </c>
      <c r="AH177" t="s">
        <v>351</v>
      </c>
      <c r="AI177">
        <v>168.43</v>
      </c>
      <c r="AJ177">
        <v>158.12</v>
      </c>
      <c r="AK177">
        <v>5.53</v>
      </c>
      <c r="AL177">
        <v>5.19</v>
      </c>
      <c r="AN177" t="s">
        <v>367</v>
      </c>
      <c r="AO177">
        <v>13093</v>
      </c>
      <c r="AP177" t="s">
        <v>368</v>
      </c>
    </row>
    <row r="178" spans="2:42" x14ac:dyDescent="0.25">
      <c r="B178" t="s">
        <v>349</v>
      </c>
      <c r="C178">
        <v>2.8</v>
      </c>
      <c r="D178" t="s">
        <v>350</v>
      </c>
      <c r="F178" t="s">
        <v>323</v>
      </c>
      <c r="G178">
        <v>100</v>
      </c>
      <c r="H178" t="s">
        <v>324</v>
      </c>
      <c r="J178" t="s">
        <v>385</v>
      </c>
      <c r="K178">
        <v>7.4</v>
      </c>
      <c r="L178" t="s">
        <v>386</v>
      </c>
      <c r="N178" t="s">
        <v>309</v>
      </c>
      <c r="O178">
        <v>1</v>
      </c>
      <c r="P178" t="s">
        <v>310</v>
      </c>
      <c r="R178" t="s">
        <v>339</v>
      </c>
      <c r="S178">
        <v>1.04</v>
      </c>
      <c r="T178" t="s">
        <v>340</v>
      </c>
      <c r="V178" t="s">
        <v>313</v>
      </c>
      <c r="W178">
        <v>18.8</v>
      </c>
      <c r="X178" t="s">
        <v>314</v>
      </c>
      <c r="Z178" t="s">
        <v>377</v>
      </c>
      <c r="AA178">
        <v>74.400000000000006</v>
      </c>
      <c r="AB178" t="s">
        <v>378</v>
      </c>
      <c r="AD178" t="s">
        <v>379</v>
      </c>
      <c r="AE178">
        <v>81.2</v>
      </c>
      <c r="AF178" t="s">
        <v>380</v>
      </c>
      <c r="AH178" t="s">
        <v>353</v>
      </c>
      <c r="AI178">
        <v>166.98</v>
      </c>
      <c r="AJ178">
        <v>156.88999999999999</v>
      </c>
      <c r="AK178">
        <v>5.48</v>
      </c>
      <c r="AL178">
        <v>5.15</v>
      </c>
      <c r="AN178" t="s">
        <v>369</v>
      </c>
      <c r="AO178">
        <v>29327</v>
      </c>
      <c r="AP178" t="s">
        <v>370</v>
      </c>
    </row>
    <row r="179" spans="2:42" x14ac:dyDescent="0.25">
      <c r="B179" t="s">
        <v>351</v>
      </c>
      <c r="C179">
        <v>3.6</v>
      </c>
      <c r="D179" t="s">
        <v>352</v>
      </c>
      <c r="F179" t="s">
        <v>432</v>
      </c>
      <c r="G179">
        <v>53.8</v>
      </c>
      <c r="H179" t="s">
        <v>433</v>
      </c>
      <c r="J179" t="s">
        <v>387</v>
      </c>
      <c r="K179">
        <v>5.4</v>
      </c>
      <c r="L179" t="s">
        <v>388</v>
      </c>
      <c r="N179" t="s">
        <v>311</v>
      </c>
      <c r="O179">
        <v>1.3</v>
      </c>
      <c r="P179" t="s">
        <v>312</v>
      </c>
      <c r="R179" t="s">
        <v>341</v>
      </c>
      <c r="S179">
        <v>2.08</v>
      </c>
      <c r="T179" t="s">
        <v>342</v>
      </c>
      <c r="V179" t="s">
        <v>315</v>
      </c>
      <c r="W179">
        <v>42.6</v>
      </c>
      <c r="X179" t="s">
        <v>316</v>
      </c>
      <c r="Z179" t="s">
        <v>379</v>
      </c>
      <c r="AA179">
        <v>79.599999999999994</v>
      </c>
      <c r="AB179" t="s">
        <v>380</v>
      </c>
      <c r="AD179" t="s">
        <v>381</v>
      </c>
      <c r="AE179">
        <v>78.900000000000006</v>
      </c>
      <c r="AF179" t="s">
        <v>382</v>
      </c>
      <c r="AH179" t="s">
        <v>355</v>
      </c>
      <c r="AI179">
        <v>171.61</v>
      </c>
      <c r="AJ179">
        <v>159.41999999999999</v>
      </c>
      <c r="AK179">
        <v>5.63</v>
      </c>
      <c r="AL179">
        <v>5.23</v>
      </c>
      <c r="AN179" t="s">
        <v>371</v>
      </c>
      <c r="AO179">
        <v>21855</v>
      </c>
      <c r="AP179" t="s">
        <v>372</v>
      </c>
    </row>
    <row r="180" spans="2:42" x14ac:dyDescent="0.25">
      <c r="B180" t="s">
        <v>353</v>
      </c>
      <c r="C180">
        <v>4.9000000000000004</v>
      </c>
      <c r="D180" t="s">
        <v>354</v>
      </c>
      <c r="F180" t="s">
        <v>325</v>
      </c>
      <c r="G180">
        <v>55.1</v>
      </c>
      <c r="H180" t="s">
        <v>326</v>
      </c>
      <c r="J180" t="s">
        <v>389</v>
      </c>
      <c r="K180">
        <v>3.8</v>
      </c>
      <c r="L180" t="s">
        <v>390</v>
      </c>
      <c r="N180" t="s">
        <v>313</v>
      </c>
      <c r="O180">
        <v>0.94</v>
      </c>
      <c r="P180" t="s">
        <v>314</v>
      </c>
      <c r="R180" t="s">
        <v>343</v>
      </c>
      <c r="S180">
        <v>0.9</v>
      </c>
      <c r="T180" t="s">
        <v>344</v>
      </c>
      <c r="V180" t="s">
        <v>317</v>
      </c>
      <c r="W180">
        <v>35.4</v>
      </c>
      <c r="X180" t="s">
        <v>318</v>
      </c>
      <c r="Z180" t="s">
        <v>381</v>
      </c>
      <c r="AA180">
        <v>124.8</v>
      </c>
      <c r="AB180" t="s">
        <v>382</v>
      </c>
      <c r="AD180" t="s">
        <v>383</v>
      </c>
      <c r="AE180">
        <v>77.8</v>
      </c>
      <c r="AF180" t="s">
        <v>384</v>
      </c>
      <c r="AH180" t="s">
        <v>478</v>
      </c>
      <c r="AI180">
        <v>160.13</v>
      </c>
      <c r="AJ180">
        <v>152.71</v>
      </c>
      <c r="AK180">
        <v>5.25</v>
      </c>
      <c r="AL180">
        <v>5.01</v>
      </c>
      <c r="AN180" t="s">
        <v>430</v>
      </c>
      <c r="AO180">
        <v>4535</v>
      </c>
      <c r="AP180" t="s">
        <v>431</v>
      </c>
    </row>
    <row r="181" spans="2:42" x14ac:dyDescent="0.25">
      <c r="B181" t="s">
        <v>355</v>
      </c>
      <c r="C181">
        <v>1.5</v>
      </c>
      <c r="D181" t="s">
        <v>356</v>
      </c>
      <c r="F181" t="s">
        <v>327</v>
      </c>
      <c r="G181">
        <v>24.7</v>
      </c>
      <c r="H181" t="s">
        <v>328</v>
      </c>
      <c r="J181" t="s">
        <v>391</v>
      </c>
      <c r="K181">
        <v>7</v>
      </c>
      <c r="L181" t="s">
        <v>392</v>
      </c>
      <c r="N181" t="s">
        <v>315</v>
      </c>
      <c r="O181">
        <v>0.95</v>
      </c>
      <c r="P181" t="s">
        <v>316</v>
      </c>
      <c r="R181" t="s">
        <v>345</v>
      </c>
      <c r="S181">
        <v>0.71</v>
      </c>
      <c r="T181" t="s">
        <v>346</v>
      </c>
      <c r="V181" t="s">
        <v>319</v>
      </c>
      <c r="W181">
        <v>19</v>
      </c>
      <c r="X181" t="s">
        <v>320</v>
      </c>
      <c r="Z181" t="s">
        <v>383</v>
      </c>
      <c r="AA181">
        <v>98.6</v>
      </c>
      <c r="AB181" t="s">
        <v>384</v>
      </c>
      <c r="AD181" t="s">
        <v>385</v>
      </c>
      <c r="AE181">
        <v>71.5</v>
      </c>
      <c r="AF181" t="s">
        <v>386</v>
      </c>
      <c r="AH181" t="s">
        <v>361</v>
      </c>
      <c r="AI181">
        <v>170.14</v>
      </c>
      <c r="AJ181">
        <v>159.13</v>
      </c>
      <c r="AK181">
        <v>5.58</v>
      </c>
      <c r="AL181">
        <v>5.22</v>
      </c>
      <c r="AN181" t="s">
        <v>373</v>
      </c>
      <c r="AO181">
        <v>2753</v>
      </c>
      <c r="AP181" t="s">
        <v>374</v>
      </c>
    </row>
    <row r="182" spans="2:42" x14ac:dyDescent="0.25">
      <c r="B182" t="s">
        <v>357</v>
      </c>
      <c r="C182">
        <v>1.8</v>
      </c>
      <c r="D182" t="s">
        <v>358</v>
      </c>
      <c r="F182" t="s">
        <v>329</v>
      </c>
      <c r="G182">
        <v>46.1</v>
      </c>
      <c r="H182" t="s">
        <v>330</v>
      </c>
      <c r="J182" t="s">
        <v>395</v>
      </c>
      <c r="K182">
        <v>9.8000000000000007</v>
      </c>
      <c r="L182" t="s">
        <v>396</v>
      </c>
      <c r="N182" t="s">
        <v>317</v>
      </c>
      <c r="O182">
        <v>1.07</v>
      </c>
      <c r="P182" t="s">
        <v>318</v>
      </c>
      <c r="R182" t="s">
        <v>347</v>
      </c>
      <c r="S182">
        <v>1.07</v>
      </c>
      <c r="T182" t="s">
        <v>348</v>
      </c>
      <c r="V182" t="s">
        <v>321</v>
      </c>
      <c r="W182">
        <v>34.6</v>
      </c>
      <c r="X182" t="s">
        <v>322</v>
      </c>
      <c r="Z182" t="s">
        <v>385</v>
      </c>
      <c r="AA182">
        <v>20.7</v>
      </c>
      <c r="AB182" t="s">
        <v>386</v>
      </c>
      <c r="AD182" t="s">
        <v>387</v>
      </c>
      <c r="AE182">
        <v>70.3</v>
      </c>
      <c r="AF182" t="s">
        <v>388</v>
      </c>
      <c r="AH182" t="s">
        <v>473</v>
      </c>
      <c r="AI182">
        <v>176.06</v>
      </c>
      <c r="AJ182">
        <v>166.08</v>
      </c>
      <c r="AK182">
        <v>5.78</v>
      </c>
      <c r="AL182">
        <v>5.45</v>
      </c>
      <c r="AN182" t="s">
        <v>375</v>
      </c>
      <c r="AO182">
        <v>10130</v>
      </c>
      <c r="AP182" t="s">
        <v>376</v>
      </c>
    </row>
    <row r="183" spans="2:42" x14ac:dyDescent="0.25">
      <c r="B183" t="s">
        <v>359</v>
      </c>
      <c r="C183">
        <v>5.2</v>
      </c>
      <c r="D183" t="s">
        <v>360</v>
      </c>
      <c r="F183" t="s">
        <v>331</v>
      </c>
      <c r="G183">
        <v>67.400000000000006</v>
      </c>
      <c r="H183" t="s">
        <v>332</v>
      </c>
      <c r="J183" t="s">
        <v>397</v>
      </c>
      <c r="K183">
        <v>11.3</v>
      </c>
      <c r="L183" t="s">
        <v>398</v>
      </c>
      <c r="N183" t="s">
        <v>319</v>
      </c>
      <c r="O183">
        <v>0.95</v>
      </c>
      <c r="P183" t="s">
        <v>320</v>
      </c>
      <c r="R183" t="s">
        <v>349</v>
      </c>
      <c r="S183">
        <v>1.97</v>
      </c>
      <c r="T183" t="s">
        <v>350</v>
      </c>
      <c r="V183" t="s">
        <v>323</v>
      </c>
      <c r="W183">
        <v>41</v>
      </c>
      <c r="X183" t="s">
        <v>324</v>
      </c>
      <c r="Z183" t="s">
        <v>387</v>
      </c>
      <c r="AA183">
        <v>32.6</v>
      </c>
      <c r="AB183" t="s">
        <v>388</v>
      </c>
      <c r="AD183" t="s">
        <v>389</v>
      </c>
      <c r="AE183">
        <v>72.099999999999994</v>
      </c>
      <c r="AF183" t="s">
        <v>390</v>
      </c>
      <c r="AH183" t="s">
        <v>363</v>
      </c>
      <c r="AI183">
        <v>175.11</v>
      </c>
      <c r="AJ183">
        <v>166.08</v>
      </c>
      <c r="AK183">
        <v>5.75</v>
      </c>
      <c r="AL183">
        <v>5.45</v>
      </c>
      <c r="AN183" t="s">
        <v>377</v>
      </c>
      <c r="AO183">
        <v>70441</v>
      </c>
      <c r="AP183" t="s">
        <v>378</v>
      </c>
    </row>
    <row r="184" spans="2:42" x14ac:dyDescent="0.25">
      <c r="B184" t="s">
        <v>361</v>
      </c>
      <c r="C184">
        <v>4.3</v>
      </c>
      <c r="D184" t="s">
        <v>362</v>
      </c>
      <c r="F184" t="s">
        <v>333</v>
      </c>
      <c r="G184">
        <v>81.400000000000006</v>
      </c>
      <c r="H184" t="s">
        <v>334</v>
      </c>
      <c r="J184" t="s">
        <v>399</v>
      </c>
      <c r="K184">
        <v>19.100000000000001</v>
      </c>
      <c r="L184" t="s">
        <v>400</v>
      </c>
      <c r="N184" t="s">
        <v>321</v>
      </c>
      <c r="O184">
        <v>0.96</v>
      </c>
      <c r="P184" t="s">
        <v>322</v>
      </c>
      <c r="R184" t="s">
        <v>351</v>
      </c>
      <c r="S184">
        <v>2.4500000000000002</v>
      </c>
      <c r="T184" t="s">
        <v>352</v>
      </c>
      <c r="V184" t="s">
        <v>432</v>
      </c>
      <c r="W184">
        <v>40.5</v>
      </c>
      <c r="X184" t="s">
        <v>433</v>
      </c>
      <c r="Z184" t="s">
        <v>389</v>
      </c>
      <c r="AA184">
        <v>56.6</v>
      </c>
      <c r="AB184" t="s">
        <v>390</v>
      </c>
      <c r="AD184" t="s">
        <v>391</v>
      </c>
      <c r="AE184">
        <v>75.3</v>
      </c>
      <c r="AF184" t="s">
        <v>392</v>
      </c>
      <c r="AH184" t="s">
        <v>365</v>
      </c>
      <c r="AI184">
        <v>176.03</v>
      </c>
      <c r="AJ184">
        <v>163.38</v>
      </c>
      <c r="AK184">
        <v>5.78</v>
      </c>
      <c r="AL184">
        <v>5.36</v>
      </c>
      <c r="AN184" t="s">
        <v>379</v>
      </c>
      <c r="AO184">
        <v>48169</v>
      </c>
      <c r="AP184" t="s">
        <v>380</v>
      </c>
    </row>
    <row r="185" spans="2:42" x14ac:dyDescent="0.25">
      <c r="B185" t="s">
        <v>363</v>
      </c>
      <c r="C185">
        <v>3.6</v>
      </c>
      <c r="D185" t="s">
        <v>364</v>
      </c>
      <c r="F185" t="s">
        <v>335</v>
      </c>
      <c r="G185">
        <v>20.2</v>
      </c>
      <c r="H185" t="s">
        <v>336</v>
      </c>
      <c r="N185" t="s">
        <v>323</v>
      </c>
      <c r="O185">
        <v>0.98</v>
      </c>
      <c r="P185" t="s">
        <v>324</v>
      </c>
      <c r="R185" t="s">
        <v>353</v>
      </c>
      <c r="S185">
        <v>3.04</v>
      </c>
      <c r="T185" t="s">
        <v>354</v>
      </c>
      <c r="V185" t="s">
        <v>325</v>
      </c>
      <c r="W185">
        <v>44.5</v>
      </c>
      <c r="X185" t="s">
        <v>326</v>
      </c>
      <c r="Z185" t="s">
        <v>391</v>
      </c>
      <c r="AA185">
        <v>28.6</v>
      </c>
      <c r="AB185" t="s">
        <v>392</v>
      </c>
      <c r="AD185" t="s">
        <v>395</v>
      </c>
      <c r="AE185">
        <v>66.099999999999994</v>
      </c>
      <c r="AF185" t="s">
        <v>396</v>
      </c>
      <c r="AH185" t="s">
        <v>367</v>
      </c>
      <c r="AI185">
        <v>176.85</v>
      </c>
      <c r="AJ185">
        <v>161.69</v>
      </c>
      <c r="AK185">
        <v>5.8</v>
      </c>
      <c r="AL185">
        <v>5.3</v>
      </c>
      <c r="AN185" t="s">
        <v>381</v>
      </c>
      <c r="AO185">
        <v>67426</v>
      </c>
      <c r="AP185" t="s">
        <v>382</v>
      </c>
    </row>
    <row r="186" spans="2:42" x14ac:dyDescent="0.25">
      <c r="B186" t="s">
        <v>365</v>
      </c>
      <c r="C186">
        <v>1.7</v>
      </c>
      <c r="D186" t="s">
        <v>366</v>
      </c>
      <c r="F186" t="s">
        <v>337</v>
      </c>
      <c r="G186">
        <v>80.8</v>
      </c>
      <c r="H186" t="s">
        <v>338</v>
      </c>
      <c r="N186" t="s">
        <v>432</v>
      </c>
      <c r="O186">
        <v>0.94</v>
      </c>
      <c r="P186" t="s">
        <v>433</v>
      </c>
      <c r="R186" t="s">
        <v>355</v>
      </c>
      <c r="S186">
        <v>0.31</v>
      </c>
      <c r="T186" t="s">
        <v>356</v>
      </c>
      <c r="V186" t="s">
        <v>327</v>
      </c>
      <c r="W186">
        <v>22.5</v>
      </c>
      <c r="X186" t="s">
        <v>328</v>
      </c>
      <c r="Z186" t="s">
        <v>393</v>
      </c>
      <c r="AA186">
        <v>6.6</v>
      </c>
      <c r="AB186" t="s">
        <v>394</v>
      </c>
      <c r="AD186" t="s">
        <v>397</v>
      </c>
      <c r="AE186">
        <v>63.5</v>
      </c>
      <c r="AF186" t="s">
        <v>398</v>
      </c>
      <c r="AH186" t="s">
        <v>369</v>
      </c>
      <c r="AI186">
        <v>176.36</v>
      </c>
      <c r="AJ186">
        <v>161.80000000000001</v>
      </c>
      <c r="AK186">
        <v>5.79</v>
      </c>
      <c r="AL186">
        <v>5.31</v>
      </c>
      <c r="AN186" t="s">
        <v>383</v>
      </c>
      <c r="AO186">
        <v>24516</v>
      </c>
      <c r="AP186" t="s">
        <v>384</v>
      </c>
    </row>
    <row r="187" spans="2:42" x14ac:dyDescent="0.25">
      <c r="B187" t="s">
        <v>367</v>
      </c>
      <c r="C187">
        <v>2.2000000000000002</v>
      </c>
      <c r="D187" t="s">
        <v>368</v>
      </c>
      <c r="F187" t="s">
        <v>339</v>
      </c>
      <c r="G187">
        <v>18.7</v>
      </c>
      <c r="H187" t="s">
        <v>340</v>
      </c>
      <c r="N187" t="s">
        <v>325</v>
      </c>
      <c r="O187">
        <v>1</v>
      </c>
      <c r="P187" t="s">
        <v>326</v>
      </c>
      <c r="R187" t="s">
        <v>357</v>
      </c>
      <c r="S187">
        <v>1.52</v>
      </c>
      <c r="T187" t="s">
        <v>358</v>
      </c>
      <c r="V187" t="s">
        <v>329</v>
      </c>
      <c r="W187">
        <v>18.100000000000001</v>
      </c>
      <c r="X187" t="s">
        <v>330</v>
      </c>
      <c r="Z187" t="s">
        <v>395</v>
      </c>
      <c r="AA187">
        <v>14.7</v>
      </c>
      <c r="AB187" t="s">
        <v>396</v>
      </c>
      <c r="AD187" t="s">
        <v>399</v>
      </c>
      <c r="AE187">
        <v>61.2</v>
      </c>
      <c r="AF187" t="s">
        <v>400</v>
      </c>
      <c r="AH187" t="s">
        <v>371</v>
      </c>
      <c r="AI187">
        <v>174.37</v>
      </c>
      <c r="AJ187">
        <v>162.83000000000001</v>
      </c>
      <c r="AK187">
        <v>5.72</v>
      </c>
      <c r="AL187">
        <v>5.34</v>
      </c>
      <c r="AN187" t="s">
        <v>385</v>
      </c>
      <c r="AO187">
        <v>9595</v>
      </c>
      <c r="AP187" t="s">
        <v>386</v>
      </c>
    </row>
    <row r="188" spans="2:42" x14ac:dyDescent="0.25">
      <c r="B188" t="s">
        <v>369</v>
      </c>
      <c r="C188">
        <v>2.1</v>
      </c>
      <c r="D188" t="s">
        <v>370</v>
      </c>
      <c r="F188" t="s">
        <v>341</v>
      </c>
      <c r="G188">
        <v>35.299999999999997</v>
      </c>
      <c r="H188" t="s">
        <v>342</v>
      </c>
      <c r="N188" t="s">
        <v>327</v>
      </c>
      <c r="O188">
        <v>1.04</v>
      </c>
      <c r="P188" t="s">
        <v>328</v>
      </c>
      <c r="R188" t="s">
        <v>359</v>
      </c>
      <c r="S188">
        <v>3.19</v>
      </c>
      <c r="T188" t="s">
        <v>360</v>
      </c>
      <c r="V188" t="s">
        <v>331</v>
      </c>
      <c r="W188">
        <v>27.1</v>
      </c>
      <c r="X188" t="s">
        <v>332</v>
      </c>
      <c r="Z188" t="s">
        <v>397</v>
      </c>
      <c r="AA188">
        <v>11.9</v>
      </c>
      <c r="AB188" t="s">
        <v>398</v>
      </c>
      <c r="AH188" t="s">
        <v>430</v>
      </c>
      <c r="AI188">
        <v>171.3</v>
      </c>
      <c r="AJ188">
        <v>163.57</v>
      </c>
      <c r="AK188">
        <v>5.62</v>
      </c>
      <c r="AL188">
        <v>5.37</v>
      </c>
      <c r="AN188" t="s">
        <v>387</v>
      </c>
      <c r="AO188">
        <v>3039</v>
      </c>
      <c r="AP188" t="s">
        <v>388</v>
      </c>
    </row>
    <row r="189" spans="2:42" x14ac:dyDescent="0.25">
      <c r="B189" t="s">
        <v>371</v>
      </c>
      <c r="C189">
        <v>2.8</v>
      </c>
      <c r="D189" t="s">
        <v>372</v>
      </c>
      <c r="F189" t="s">
        <v>343</v>
      </c>
      <c r="G189">
        <v>66.099999999999994</v>
      </c>
      <c r="H189" t="s">
        <v>344</v>
      </c>
      <c r="N189" t="s">
        <v>329</v>
      </c>
      <c r="O189">
        <v>1.02</v>
      </c>
      <c r="P189" t="s">
        <v>330</v>
      </c>
      <c r="R189" t="s">
        <v>361</v>
      </c>
      <c r="S189">
        <v>2.6</v>
      </c>
      <c r="T189" t="s">
        <v>362</v>
      </c>
      <c r="V189" t="s">
        <v>335</v>
      </c>
      <c r="W189">
        <v>17.3</v>
      </c>
      <c r="X189" t="s">
        <v>336</v>
      </c>
      <c r="Z189" t="s">
        <v>399</v>
      </c>
      <c r="AA189">
        <v>15.2</v>
      </c>
      <c r="AB189" t="s">
        <v>400</v>
      </c>
      <c r="AH189" t="s">
        <v>373</v>
      </c>
      <c r="AI189">
        <v>168.74</v>
      </c>
      <c r="AJ189">
        <v>158.53</v>
      </c>
      <c r="AK189">
        <v>5.54</v>
      </c>
      <c r="AL189">
        <v>5.2</v>
      </c>
      <c r="AN189" t="s">
        <v>389</v>
      </c>
      <c r="AO189">
        <v>16055</v>
      </c>
      <c r="AP189" t="s">
        <v>390</v>
      </c>
    </row>
    <row r="190" spans="2:42" x14ac:dyDescent="0.25">
      <c r="B190" t="s">
        <v>373</v>
      </c>
      <c r="C190">
        <v>5</v>
      </c>
      <c r="D190" t="s">
        <v>374</v>
      </c>
      <c r="F190" t="s">
        <v>345</v>
      </c>
      <c r="G190">
        <v>88</v>
      </c>
      <c r="H190" t="s">
        <v>346</v>
      </c>
      <c r="N190" t="s">
        <v>331</v>
      </c>
      <c r="O190">
        <v>0.98</v>
      </c>
      <c r="P190" t="s">
        <v>332</v>
      </c>
      <c r="R190" t="s">
        <v>363</v>
      </c>
      <c r="S190">
        <v>0.37</v>
      </c>
      <c r="T190" t="s">
        <v>364</v>
      </c>
      <c r="V190" t="s">
        <v>337</v>
      </c>
      <c r="W190">
        <v>42.7</v>
      </c>
      <c r="X190" t="s">
        <v>338</v>
      </c>
      <c r="AH190" t="s">
        <v>375</v>
      </c>
      <c r="AI190">
        <v>180.98</v>
      </c>
      <c r="AJ190">
        <v>166.62</v>
      </c>
      <c r="AK190">
        <v>5.94</v>
      </c>
      <c r="AL190">
        <v>5.47</v>
      </c>
      <c r="AN190" t="s">
        <v>391</v>
      </c>
      <c r="AO190">
        <v>8677</v>
      </c>
      <c r="AP190" t="s">
        <v>392</v>
      </c>
    </row>
    <row r="191" spans="2:42" x14ac:dyDescent="0.25">
      <c r="B191" t="s">
        <v>375</v>
      </c>
      <c r="C191">
        <v>1.3</v>
      </c>
      <c r="D191" t="s">
        <v>376</v>
      </c>
      <c r="F191" t="s">
        <v>347</v>
      </c>
      <c r="G191">
        <v>73.900000000000006</v>
      </c>
      <c r="H191" t="s">
        <v>348</v>
      </c>
      <c r="N191" t="s">
        <v>335</v>
      </c>
      <c r="O191">
        <v>1.06</v>
      </c>
      <c r="P191" t="s">
        <v>336</v>
      </c>
      <c r="R191" t="s">
        <v>365</v>
      </c>
      <c r="S191">
        <v>0.33</v>
      </c>
      <c r="T191" t="s">
        <v>366</v>
      </c>
      <c r="V191" t="s">
        <v>339</v>
      </c>
      <c r="W191">
        <v>32.799999999999997</v>
      </c>
      <c r="X191" t="s">
        <v>340</v>
      </c>
      <c r="AH191" t="s">
        <v>377</v>
      </c>
      <c r="AI191">
        <v>174.08</v>
      </c>
      <c r="AJ191">
        <v>160.53</v>
      </c>
      <c r="AK191">
        <v>5.71</v>
      </c>
      <c r="AL191">
        <v>5.27</v>
      </c>
      <c r="AN191" t="s">
        <v>395</v>
      </c>
      <c r="AO191">
        <v>2312</v>
      </c>
      <c r="AP191" t="s">
        <v>396</v>
      </c>
    </row>
    <row r="192" spans="2:42" x14ac:dyDescent="0.25">
      <c r="B192" t="s">
        <v>377</v>
      </c>
      <c r="C192">
        <v>1.4</v>
      </c>
      <c r="D192" t="s">
        <v>378</v>
      </c>
      <c r="F192" t="s">
        <v>349</v>
      </c>
      <c r="G192">
        <v>55.5</v>
      </c>
      <c r="H192" t="s">
        <v>350</v>
      </c>
      <c r="N192" t="s">
        <v>337</v>
      </c>
      <c r="O192">
        <v>0.98</v>
      </c>
      <c r="P192" t="s">
        <v>338</v>
      </c>
      <c r="R192" t="s">
        <v>367</v>
      </c>
      <c r="S192">
        <v>0.97</v>
      </c>
      <c r="T192" t="s">
        <v>368</v>
      </c>
      <c r="V192" t="s">
        <v>341</v>
      </c>
      <c r="W192">
        <v>19.899999999999999</v>
      </c>
      <c r="X192" t="s">
        <v>342</v>
      </c>
      <c r="AH192" t="s">
        <v>379</v>
      </c>
      <c r="AI192">
        <v>178.21</v>
      </c>
      <c r="AJ192">
        <v>163.94</v>
      </c>
      <c r="AK192">
        <v>5.85</v>
      </c>
      <c r="AL192">
        <v>5.38</v>
      </c>
      <c r="AN192" t="s">
        <v>397</v>
      </c>
      <c r="AO192">
        <v>4174</v>
      </c>
      <c r="AP192" t="s">
        <v>398</v>
      </c>
    </row>
    <row r="193" spans="2:42" x14ac:dyDescent="0.25">
      <c r="B193" t="s">
        <v>379</v>
      </c>
      <c r="C193">
        <v>1.7</v>
      </c>
      <c r="D193" t="s">
        <v>380</v>
      </c>
      <c r="F193" t="s">
        <v>424</v>
      </c>
      <c r="G193">
        <v>78.900000000000006</v>
      </c>
      <c r="H193" t="s">
        <v>425</v>
      </c>
      <c r="N193" t="s">
        <v>339</v>
      </c>
      <c r="O193">
        <v>0.95</v>
      </c>
      <c r="P193" t="s">
        <v>340</v>
      </c>
      <c r="R193" t="s">
        <v>369</v>
      </c>
      <c r="S193">
        <v>1.28</v>
      </c>
      <c r="T193" t="s">
        <v>370</v>
      </c>
      <c r="V193" t="s">
        <v>343</v>
      </c>
      <c r="W193">
        <v>29.8</v>
      </c>
      <c r="X193" t="s">
        <v>344</v>
      </c>
      <c r="AH193" t="s">
        <v>381</v>
      </c>
      <c r="AI193">
        <v>176.94</v>
      </c>
      <c r="AJ193">
        <v>163.31</v>
      </c>
      <c r="AK193">
        <v>5.81</v>
      </c>
      <c r="AL193">
        <v>5.36</v>
      </c>
      <c r="AN193" t="s">
        <v>399</v>
      </c>
      <c r="AO193">
        <v>2778</v>
      </c>
      <c r="AP193" t="s">
        <v>400</v>
      </c>
    </row>
    <row r="194" spans="2:42" x14ac:dyDescent="0.25">
      <c r="B194" t="s">
        <v>381</v>
      </c>
      <c r="C194">
        <v>1.7</v>
      </c>
      <c r="D194" t="s">
        <v>382</v>
      </c>
      <c r="F194" t="s">
        <v>351</v>
      </c>
      <c r="G194">
        <v>27.5</v>
      </c>
      <c r="H194" t="s">
        <v>352</v>
      </c>
      <c r="N194" t="s">
        <v>341</v>
      </c>
      <c r="O194">
        <v>1.01</v>
      </c>
      <c r="P194" t="s">
        <v>342</v>
      </c>
      <c r="R194" t="s">
        <v>371</v>
      </c>
      <c r="S194">
        <v>1.29</v>
      </c>
      <c r="T194" t="s">
        <v>372</v>
      </c>
      <c r="V194" t="s">
        <v>345</v>
      </c>
      <c r="W194">
        <v>41.2</v>
      </c>
      <c r="X194" t="s">
        <v>346</v>
      </c>
      <c r="AH194" t="s">
        <v>383</v>
      </c>
      <c r="AI194">
        <v>174.32</v>
      </c>
      <c r="AJ194">
        <v>161.56</v>
      </c>
      <c r="AK194">
        <v>5.72</v>
      </c>
      <c r="AL194">
        <v>5.3</v>
      </c>
    </row>
    <row r="195" spans="2:42" x14ac:dyDescent="0.25">
      <c r="B195" t="s">
        <v>383</v>
      </c>
      <c r="C195">
        <v>2</v>
      </c>
      <c r="D195" t="s">
        <v>384</v>
      </c>
      <c r="F195" t="s">
        <v>353</v>
      </c>
      <c r="G195">
        <v>35.200000000000003</v>
      </c>
      <c r="H195" t="s">
        <v>354</v>
      </c>
      <c r="N195" t="s">
        <v>343</v>
      </c>
      <c r="O195">
        <v>1.01</v>
      </c>
      <c r="P195" t="s">
        <v>344</v>
      </c>
      <c r="R195" t="s">
        <v>414</v>
      </c>
      <c r="S195">
        <v>2.19</v>
      </c>
      <c r="T195" t="s">
        <v>415</v>
      </c>
      <c r="V195" t="s">
        <v>347</v>
      </c>
      <c r="W195">
        <v>42.4</v>
      </c>
      <c r="X195" t="s">
        <v>348</v>
      </c>
      <c r="AH195" t="s">
        <v>385</v>
      </c>
      <c r="AI195">
        <v>170.94</v>
      </c>
      <c r="AJ195">
        <v>160.29</v>
      </c>
      <c r="AK195">
        <v>5.61</v>
      </c>
      <c r="AL195">
        <v>5.26</v>
      </c>
    </row>
    <row r="196" spans="2:42" x14ac:dyDescent="0.25">
      <c r="B196" t="s">
        <v>385</v>
      </c>
      <c r="C196">
        <v>2.4</v>
      </c>
      <c r="D196" t="s">
        <v>386</v>
      </c>
      <c r="F196" t="s">
        <v>355</v>
      </c>
      <c r="G196">
        <v>51.4</v>
      </c>
      <c r="H196" t="s">
        <v>356</v>
      </c>
      <c r="N196" t="s">
        <v>345</v>
      </c>
      <c r="O196">
        <v>1</v>
      </c>
      <c r="P196" t="s">
        <v>346</v>
      </c>
      <c r="R196" t="s">
        <v>430</v>
      </c>
      <c r="S196">
        <v>0.16</v>
      </c>
      <c r="T196" t="s">
        <v>431</v>
      </c>
      <c r="V196" t="s">
        <v>349</v>
      </c>
      <c r="W196">
        <v>24.3</v>
      </c>
      <c r="X196" t="s">
        <v>350</v>
      </c>
      <c r="AH196" t="s">
        <v>387</v>
      </c>
      <c r="AI196">
        <v>168.29</v>
      </c>
      <c r="AJ196">
        <v>160.47999999999999</v>
      </c>
      <c r="AK196">
        <v>5.52</v>
      </c>
      <c r="AL196">
        <v>5.27</v>
      </c>
    </row>
    <row r="197" spans="2:42" x14ac:dyDescent="0.25">
      <c r="B197" t="s">
        <v>387</v>
      </c>
      <c r="C197">
        <v>3.8</v>
      </c>
      <c r="D197" t="s">
        <v>388</v>
      </c>
      <c r="F197" t="s">
        <v>357</v>
      </c>
      <c r="G197">
        <v>83.2</v>
      </c>
      <c r="H197" t="s">
        <v>358</v>
      </c>
      <c r="N197" t="s">
        <v>347</v>
      </c>
      <c r="O197">
        <v>0.98</v>
      </c>
      <c r="P197" t="s">
        <v>348</v>
      </c>
      <c r="R197" t="s">
        <v>373</v>
      </c>
      <c r="S197">
        <v>3.35</v>
      </c>
      <c r="T197" t="s">
        <v>374</v>
      </c>
      <c r="V197" t="s">
        <v>424</v>
      </c>
      <c r="W197">
        <v>40.700000000000003</v>
      </c>
      <c r="X197" t="s">
        <v>425</v>
      </c>
      <c r="AH197" t="s">
        <v>389</v>
      </c>
      <c r="AI197">
        <v>173.53</v>
      </c>
      <c r="AJ197">
        <v>160.04</v>
      </c>
      <c r="AK197">
        <v>5.69</v>
      </c>
      <c r="AL197">
        <v>5.25</v>
      </c>
    </row>
    <row r="198" spans="2:42" x14ac:dyDescent="0.25">
      <c r="B198" t="s">
        <v>389</v>
      </c>
      <c r="C198">
        <v>2.2999999999999998</v>
      </c>
      <c r="D198" t="s">
        <v>390</v>
      </c>
      <c r="F198" t="s">
        <v>359</v>
      </c>
      <c r="G198">
        <v>62.6</v>
      </c>
      <c r="H198" t="s">
        <v>360</v>
      </c>
      <c r="N198" t="s">
        <v>349</v>
      </c>
      <c r="O198">
        <v>1</v>
      </c>
      <c r="P198" t="s">
        <v>350</v>
      </c>
      <c r="R198" t="s">
        <v>375</v>
      </c>
      <c r="S198">
        <v>-0.25</v>
      </c>
      <c r="T198" t="s">
        <v>376</v>
      </c>
      <c r="V198" t="s">
        <v>351</v>
      </c>
      <c r="W198">
        <v>24.5</v>
      </c>
      <c r="X198" t="s">
        <v>352</v>
      </c>
      <c r="AH198" t="s">
        <v>391</v>
      </c>
      <c r="AI198">
        <v>168.89</v>
      </c>
      <c r="AJ198">
        <v>158.43</v>
      </c>
      <c r="AK198">
        <v>5.54</v>
      </c>
      <c r="AL198">
        <v>5.2</v>
      </c>
    </row>
    <row r="199" spans="2:42" x14ac:dyDescent="0.25">
      <c r="B199" t="s">
        <v>391</v>
      </c>
      <c r="C199">
        <v>2</v>
      </c>
      <c r="D199" t="s">
        <v>392</v>
      </c>
      <c r="F199" t="s">
        <v>361</v>
      </c>
      <c r="G199">
        <v>42.8</v>
      </c>
      <c r="H199" t="s">
        <v>362</v>
      </c>
      <c r="N199" t="s">
        <v>424</v>
      </c>
      <c r="O199">
        <v>0.97</v>
      </c>
      <c r="P199" t="s">
        <v>425</v>
      </c>
      <c r="R199" t="s">
        <v>377</v>
      </c>
      <c r="S199">
        <v>3.1</v>
      </c>
      <c r="T199" t="s">
        <v>378</v>
      </c>
      <c r="V199" t="s">
        <v>353</v>
      </c>
      <c r="W199">
        <v>17.7</v>
      </c>
      <c r="X199" t="s">
        <v>354</v>
      </c>
      <c r="AH199" t="s">
        <v>395</v>
      </c>
      <c r="AI199">
        <v>164.42</v>
      </c>
      <c r="AJ199">
        <v>154.76</v>
      </c>
      <c r="AK199">
        <v>5.39</v>
      </c>
      <c r="AL199">
        <v>5.08</v>
      </c>
    </row>
    <row r="200" spans="2:42" x14ac:dyDescent="0.25">
      <c r="B200" t="s">
        <v>393</v>
      </c>
      <c r="C200">
        <v>2.1</v>
      </c>
      <c r="D200" t="s">
        <v>394</v>
      </c>
      <c r="F200" t="s">
        <v>363</v>
      </c>
      <c r="G200">
        <v>23.1</v>
      </c>
      <c r="H200" t="s">
        <v>364</v>
      </c>
      <c r="N200" t="s">
        <v>351</v>
      </c>
      <c r="O200">
        <v>0.99</v>
      </c>
      <c r="P200" t="s">
        <v>352</v>
      </c>
      <c r="R200" t="s">
        <v>379</v>
      </c>
      <c r="S200">
        <v>0.75</v>
      </c>
      <c r="T200" t="s">
        <v>380</v>
      </c>
      <c r="V200" t="s">
        <v>355</v>
      </c>
      <c r="W200">
        <v>37.700000000000003</v>
      </c>
      <c r="X200" t="s">
        <v>356</v>
      </c>
      <c r="AH200" t="s">
        <v>397</v>
      </c>
      <c r="AI200">
        <v>167.62</v>
      </c>
      <c r="AJ200">
        <v>157.32</v>
      </c>
      <c r="AK200">
        <v>5.5</v>
      </c>
      <c r="AL200">
        <v>5.16</v>
      </c>
    </row>
    <row r="201" spans="2:42" x14ac:dyDescent="0.25">
      <c r="B201" t="s">
        <v>395</v>
      </c>
      <c r="C201">
        <v>3.8</v>
      </c>
      <c r="D201" t="s">
        <v>396</v>
      </c>
      <c r="F201" t="s">
        <v>365</v>
      </c>
      <c r="G201">
        <v>53.2</v>
      </c>
      <c r="H201" t="s">
        <v>366</v>
      </c>
      <c r="N201" t="s">
        <v>353</v>
      </c>
      <c r="O201">
        <v>1</v>
      </c>
      <c r="P201" t="s">
        <v>354</v>
      </c>
      <c r="R201" t="s">
        <v>381</v>
      </c>
      <c r="S201">
        <v>0.74</v>
      </c>
      <c r="T201" t="s">
        <v>382</v>
      </c>
      <c r="V201" t="s">
        <v>103</v>
      </c>
      <c r="W201">
        <v>18.899999999999999</v>
      </c>
      <c r="X201" t="s">
        <v>104</v>
      </c>
      <c r="AH201" t="s">
        <v>399</v>
      </c>
      <c r="AI201">
        <v>170.69</v>
      </c>
      <c r="AJ201">
        <v>159.85</v>
      </c>
      <c r="AK201">
        <v>5.6</v>
      </c>
      <c r="AL201">
        <v>5.24</v>
      </c>
    </row>
    <row r="202" spans="2:42" x14ac:dyDescent="0.25">
      <c r="B202" t="s">
        <v>397</v>
      </c>
      <c r="C202">
        <v>4.5999999999999996</v>
      </c>
      <c r="D202" t="s">
        <v>398</v>
      </c>
      <c r="F202" t="s">
        <v>367</v>
      </c>
      <c r="G202">
        <v>69.599999999999994</v>
      </c>
      <c r="H202" t="s">
        <v>368</v>
      </c>
      <c r="N202" t="s">
        <v>355</v>
      </c>
      <c r="O202">
        <v>0.96</v>
      </c>
      <c r="P202" t="s">
        <v>356</v>
      </c>
      <c r="R202" t="s">
        <v>383</v>
      </c>
      <c r="S202">
        <v>0.35</v>
      </c>
      <c r="T202" t="s">
        <v>384</v>
      </c>
      <c r="V202" t="s">
        <v>361</v>
      </c>
      <c r="W202">
        <v>19.8</v>
      </c>
      <c r="X202" t="s">
        <v>362</v>
      </c>
    </row>
    <row r="203" spans="2:42" x14ac:dyDescent="0.25">
      <c r="B203" t="s">
        <v>399</v>
      </c>
      <c r="C203">
        <v>3.6</v>
      </c>
      <c r="D203" t="s">
        <v>400</v>
      </c>
      <c r="F203" t="s">
        <v>369</v>
      </c>
      <c r="G203">
        <v>76.099999999999994</v>
      </c>
      <c r="H203" t="s">
        <v>370</v>
      </c>
      <c r="N203" t="s">
        <v>103</v>
      </c>
      <c r="O203">
        <v>1</v>
      </c>
      <c r="P203" t="s">
        <v>104</v>
      </c>
      <c r="R203" t="s">
        <v>385</v>
      </c>
      <c r="S203">
        <v>1.47</v>
      </c>
      <c r="T203" t="s">
        <v>386</v>
      </c>
      <c r="V203" t="s">
        <v>363</v>
      </c>
      <c r="W203">
        <v>23</v>
      </c>
      <c r="X203" t="s">
        <v>364</v>
      </c>
    </row>
    <row r="204" spans="2:42" x14ac:dyDescent="0.25">
      <c r="F204" t="s">
        <v>371</v>
      </c>
      <c r="G204">
        <v>52.5</v>
      </c>
      <c r="H204" t="s">
        <v>372</v>
      </c>
      <c r="N204" t="s">
        <v>361</v>
      </c>
      <c r="O204">
        <v>0.98</v>
      </c>
      <c r="P204" t="s">
        <v>362</v>
      </c>
      <c r="R204" t="s">
        <v>387</v>
      </c>
      <c r="S204">
        <v>2.2400000000000002</v>
      </c>
      <c r="T204" t="s">
        <v>388</v>
      </c>
      <c r="V204" t="s">
        <v>365</v>
      </c>
      <c r="W204">
        <v>36</v>
      </c>
      <c r="X204" t="s">
        <v>366</v>
      </c>
    </row>
    <row r="205" spans="2:42" x14ac:dyDescent="0.25">
      <c r="F205" t="s">
        <v>414</v>
      </c>
      <c r="G205">
        <v>93.6</v>
      </c>
      <c r="H205" t="s">
        <v>415</v>
      </c>
      <c r="N205" t="s">
        <v>363</v>
      </c>
      <c r="O205">
        <v>1.01</v>
      </c>
      <c r="P205" t="s">
        <v>364</v>
      </c>
      <c r="R205" t="s">
        <v>389</v>
      </c>
      <c r="S205">
        <v>1.53</v>
      </c>
      <c r="T205" t="s">
        <v>390</v>
      </c>
      <c r="V205" t="s">
        <v>367</v>
      </c>
      <c r="W205">
        <v>31.6</v>
      </c>
      <c r="X205" t="s">
        <v>368</v>
      </c>
    </row>
    <row r="206" spans="2:42" x14ac:dyDescent="0.25">
      <c r="F206" t="s">
        <v>430</v>
      </c>
      <c r="G206">
        <v>64</v>
      </c>
      <c r="H206" t="s">
        <v>431</v>
      </c>
      <c r="N206" t="s">
        <v>365</v>
      </c>
      <c r="O206">
        <v>1.03</v>
      </c>
      <c r="P206" t="s">
        <v>366</v>
      </c>
      <c r="R206" t="s">
        <v>391</v>
      </c>
      <c r="S206">
        <v>1.06</v>
      </c>
      <c r="T206" t="s">
        <v>392</v>
      </c>
      <c r="V206" t="s">
        <v>369</v>
      </c>
      <c r="W206">
        <v>30.9</v>
      </c>
      <c r="X206" t="s">
        <v>370</v>
      </c>
    </row>
    <row r="207" spans="2:42" x14ac:dyDescent="0.25">
      <c r="F207" t="s">
        <v>373</v>
      </c>
      <c r="G207">
        <v>25</v>
      </c>
      <c r="H207" t="s">
        <v>374</v>
      </c>
      <c r="N207" t="s">
        <v>367</v>
      </c>
      <c r="O207">
        <v>0.99</v>
      </c>
      <c r="P207" t="s">
        <v>368</v>
      </c>
      <c r="R207" t="s">
        <v>395</v>
      </c>
      <c r="S207">
        <v>2.33</v>
      </c>
      <c r="T207" t="s">
        <v>396</v>
      </c>
      <c r="V207" t="s">
        <v>371</v>
      </c>
      <c r="W207">
        <v>27.9</v>
      </c>
      <c r="X207" t="s">
        <v>372</v>
      </c>
    </row>
    <row r="208" spans="2:42" x14ac:dyDescent="0.25">
      <c r="F208" t="s">
        <v>375</v>
      </c>
      <c r="G208">
        <v>69.599999999999994</v>
      </c>
      <c r="H208" t="s">
        <v>376</v>
      </c>
      <c r="N208" t="s">
        <v>369</v>
      </c>
      <c r="O208">
        <v>1.01</v>
      </c>
      <c r="P208" t="s">
        <v>370</v>
      </c>
      <c r="R208" t="s">
        <v>397</v>
      </c>
      <c r="S208">
        <v>3.19</v>
      </c>
      <c r="T208" t="s">
        <v>398</v>
      </c>
      <c r="V208" t="s">
        <v>414</v>
      </c>
      <c r="W208">
        <v>33.299999999999997</v>
      </c>
      <c r="X208" t="s">
        <v>415</v>
      </c>
    </row>
    <row r="209" spans="6:24" x14ac:dyDescent="0.25">
      <c r="F209" t="s">
        <v>377</v>
      </c>
      <c r="G209">
        <v>87</v>
      </c>
      <c r="H209" t="s">
        <v>378</v>
      </c>
      <c r="N209" t="s">
        <v>371</v>
      </c>
      <c r="O209">
        <v>0.98</v>
      </c>
      <c r="P209" t="s">
        <v>372</v>
      </c>
      <c r="R209" t="s">
        <v>399</v>
      </c>
      <c r="S209">
        <v>2.7</v>
      </c>
      <c r="T209" t="s">
        <v>400</v>
      </c>
      <c r="V209" t="s">
        <v>430</v>
      </c>
      <c r="W209">
        <v>25.7</v>
      </c>
      <c r="X209" t="s">
        <v>431</v>
      </c>
    </row>
    <row r="210" spans="6:24" x14ac:dyDescent="0.25">
      <c r="F210" t="s">
        <v>379</v>
      </c>
      <c r="G210">
        <v>83.9</v>
      </c>
      <c r="H210" t="s">
        <v>380</v>
      </c>
      <c r="N210" t="s">
        <v>414</v>
      </c>
      <c r="O210">
        <v>1.01</v>
      </c>
      <c r="P210" t="s">
        <v>415</v>
      </c>
      <c r="V210" t="s">
        <v>373</v>
      </c>
      <c r="W210">
        <v>15.8</v>
      </c>
      <c r="X210" t="s">
        <v>374</v>
      </c>
    </row>
    <row r="211" spans="6:24" x14ac:dyDescent="0.25">
      <c r="F211" t="s">
        <v>381</v>
      </c>
      <c r="G211">
        <v>82.7</v>
      </c>
      <c r="H211" t="s">
        <v>382</v>
      </c>
      <c r="N211" t="s">
        <v>430</v>
      </c>
      <c r="O211">
        <v>0.98</v>
      </c>
      <c r="P211" t="s">
        <v>431</v>
      </c>
      <c r="V211" t="s">
        <v>375</v>
      </c>
      <c r="W211">
        <v>40.6</v>
      </c>
      <c r="X211" t="s">
        <v>376</v>
      </c>
    </row>
    <row r="212" spans="6:24" x14ac:dyDescent="0.25">
      <c r="F212" t="s">
        <v>383</v>
      </c>
      <c r="G212">
        <v>95.5</v>
      </c>
      <c r="H212" t="s">
        <v>384</v>
      </c>
      <c r="N212" t="s">
        <v>373</v>
      </c>
      <c r="O212">
        <v>0.94</v>
      </c>
      <c r="P212" t="s">
        <v>374</v>
      </c>
      <c r="V212" t="s">
        <v>377</v>
      </c>
      <c r="W212">
        <v>30.3</v>
      </c>
      <c r="X212" t="s">
        <v>378</v>
      </c>
    </row>
    <row r="213" spans="6:24" x14ac:dyDescent="0.25">
      <c r="F213" t="s">
        <v>385</v>
      </c>
      <c r="G213">
        <v>50.4</v>
      </c>
      <c r="H213" t="s">
        <v>386</v>
      </c>
      <c r="N213" t="s">
        <v>375</v>
      </c>
      <c r="O213">
        <v>0.86</v>
      </c>
      <c r="P213" t="s">
        <v>376</v>
      </c>
      <c r="V213" t="s">
        <v>379</v>
      </c>
      <c r="W213">
        <v>40.5</v>
      </c>
      <c r="X213" t="s">
        <v>380</v>
      </c>
    </row>
    <row r="214" spans="6:24" x14ac:dyDescent="0.25">
      <c r="F214" t="s">
        <v>387</v>
      </c>
      <c r="G214">
        <v>25.5</v>
      </c>
      <c r="H214" t="s">
        <v>388</v>
      </c>
      <c r="N214" t="s">
        <v>377</v>
      </c>
      <c r="O214">
        <v>2.56</v>
      </c>
      <c r="P214" t="s">
        <v>378</v>
      </c>
      <c r="V214" t="s">
        <v>381</v>
      </c>
      <c r="W214">
        <v>38.1</v>
      </c>
      <c r="X214" t="s">
        <v>382</v>
      </c>
    </row>
    <row r="215" spans="6:24" x14ac:dyDescent="0.25">
      <c r="F215" t="s">
        <v>389</v>
      </c>
      <c r="G215">
        <v>88.3</v>
      </c>
      <c r="H215" t="s">
        <v>390</v>
      </c>
      <c r="N215" t="s">
        <v>379</v>
      </c>
      <c r="O215">
        <v>0.99</v>
      </c>
      <c r="P215" t="s">
        <v>380</v>
      </c>
      <c r="V215" t="s">
        <v>383</v>
      </c>
      <c r="W215">
        <v>35</v>
      </c>
      <c r="X215" t="s">
        <v>384</v>
      </c>
    </row>
    <row r="216" spans="6:24" x14ac:dyDescent="0.25">
      <c r="F216" t="s">
        <v>391</v>
      </c>
      <c r="G216">
        <v>37.299999999999997</v>
      </c>
      <c r="H216" t="s">
        <v>392</v>
      </c>
      <c r="N216" t="s">
        <v>381</v>
      </c>
      <c r="O216">
        <v>0.97</v>
      </c>
      <c r="P216" t="s">
        <v>382</v>
      </c>
      <c r="V216" t="s">
        <v>385</v>
      </c>
      <c r="W216">
        <v>28.6</v>
      </c>
      <c r="X216" t="s">
        <v>386</v>
      </c>
    </row>
    <row r="217" spans="6:24" x14ac:dyDescent="0.25">
      <c r="F217" t="s">
        <v>422</v>
      </c>
      <c r="G217">
        <v>86.8</v>
      </c>
      <c r="H217" t="s">
        <v>423</v>
      </c>
      <c r="N217" t="s">
        <v>383</v>
      </c>
      <c r="O217">
        <v>0.94</v>
      </c>
      <c r="P217" t="s">
        <v>384</v>
      </c>
      <c r="V217" t="s">
        <v>387</v>
      </c>
      <c r="W217">
        <v>22</v>
      </c>
      <c r="X217" t="s">
        <v>388</v>
      </c>
    </row>
    <row r="218" spans="6:24" x14ac:dyDescent="0.25">
      <c r="F218" t="s">
        <v>395</v>
      </c>
      <c r="G218">
        <v>36.6</v>
      </c>
      <c r="H218" t="s">
        <v>396</v>
      </c>
      <c r="N218" t="s">
        <v>385</v>
      </c>
      <c r="O218">
        <v>0.99</v>
      </c>
      <c r="P218" t="s">
        <v>386</v>
      </c>
      <c r="V218" t="s">
        <v>389</v>
      </c>
      <c r="W218">
        <v>28.3</v>
      </c>
      <c r="X218" t="s">
        <v>390</v>
      </c>
    </row>
    <row r="219" spans="6:24" x14ac:dyDescent="0.25">
      <c r="F219" t="s">
        <v>397</v>
      </c>
      <c r="G219">
        <v>44.6</v>
      </c>
      <c r="H219" t="s">
        <v>398</v>
      </c>
      <c r="N219" t="s">
        <v>387</v>
      </c>
      <c r="O219">
        <v>0.99</v>
      </c>
      <c r="P219" t="s">
        <v>388</v>
      </c>
      <c r="V219" t="s">
        <v>391</v>
      </c>
      <c r="W219">
        <v>30.5</v>
      </c>
      <c r="X219" t="s">
        <v>392</v>
      </c>
    </row>
    <row r="220" spans="6:24" x14ac:dyDescent="0.25">
      <c r="F220" t="s">
        <v>399</v>
      </c>
      <c r="G220">
        <v>32.200000000000003</v>
      </c>
      <c r="H220" t="s">
        <v>400</v>
      </c>
      <c r="N220" t="s">
        <v>389</v>
      </c>
      <c r="O220">
        <v>0.99</v>
      </c>
      <c r="P220" t="s">
        <v>390</v>
      </c>
      <c r="V220" t="s">
        <v>393</v>
      </c>
      <c r="W220">
        <v>41</v>
      </c>
      <c r="X220" t="s">
        <v>394</v>
      </c>
    </row>
    <row r="221" spans="6:24" x14ac:dyDescent="0.25">
      <c r="N221" t="s">
        <v>391</v>
      </c>
      <c r="O221">
        <v>1.01</v>
      </c>
      <c r="P221" t="s">
        <v>392</v>
      </c>
      <c r="V221" t="s">
        <v>455</v>
      </c>
      <c r="W221">
        <v>32.200000000000003</v>
      </c>
      <c r="X221" t="s">
        <v>456</v>
      </c>
    </row>
    <row r="222" spans="6:24" x14ac:dyDescent="0.25">
      <c r="N222" t="s">
        <v>393</v>
      </c>
      <c r="O222">
        <v>0.91</v>
      </c>
      <c r="P222" t="s">
        <v>394</v>
      </c>
      <c r="V222" t="s">
        <v>422</v>
      </c>
      <c r="W222">
        <v>21.1</v>
      </c>
      <c r="X222" t="s">
        <v>423</v>
      </c>
    </row>
    <row r="223" spans="6:24" x14ac:dyDescent="0.25">
      <c r="N223" t="s">
        <v>393</v>
      </c>
      <c r="O223">
        <v>0.91</v>
      </c>
      <c r="P223" t="s">
        <v>394</v>
      </c>
      <c r="V223" t="s">
        <v>395</v>
      </c>
      <c r="W223">
        <v>19.5</v>
      </c>
      <c r="X223" t="s">
        <v>396</v>
      </c>
    </row>
    <row r="224" spans="6:24" x14ac:dyDescent="0.25">
      <c r="N224" t="s">
        <v>455</v>
      </c>
      <c r="O224">
        <v>1.04</v>
      </c>
      <c r="P224" t="s">
        <v>456</v>
      </c>
      <c r="V224" t="s">
        <v>397</v>
      </c>
      <c r="W224">
        <v>16.8</v>
      </c>
      <c r="X224" t="s">
        <v>398</v>
      </c>
    </row>
    <row r="225" spans="14:24" x14ac:dyDescent="0.25">
      <c r="N225" t="s">
        <v>422</v>
      </c>
      <c r="O225">
        <v>0.99</v>
      </c>
      <c r="P225" t="s">
        <v>423</v>
      </c>
      <c r="V225" t="s">
        <v>399</v>
      </c>
      <c r="W225">
        <v>20</v>
      </c>
      <c r="X225" t="s">
        <v>400</v>
      </c>
    </row>
    <row r="226" spans="14:24" x14ac:dyDescent="0.25">
      <c r="N226" t="s">
        <v>395</v>
      </c>
      <c r="O226">
        <v>1.02</v>
      </c>
      <c r="P226" t="s">
        <v>396</v>
      </c>
    </row>
    <row r="227" spans="14:24" x14ac:dyDescent="0.25">
      <c r="N227" t="s">
        <v>397</v>
      </c>
      <c r="O227">
        <v>1</v>
      </c>
      <c r="P227" t="s">
        <v>398</v>
      </c>
    </row>
    <row r="228" spans="14:24" x14ac:dyDescent="0.25">
      <c r="N228" t="s">
        <v>399</v>
      </c>
      <c r="O228">
        <v>0.96</v>
      </c>
      <c r="P228" t="s">
        <v>400</v>
      </c>
    </row>
  </sheetData>
  <pageMargins left="0.7" right="0.7" top="0.75" bottom="0.75" header="0.3" footer="0.3"/>
  <tableParts count="10">
    <tablePart r:id="rId1"/>
    <tablePart r:id="rId2"/>
    <tablePart r:id="rId3"/>
    <tablePart r:id="rId4"/>
    <tablePart r:id="rId5"/>
    <tablePart r:id="rId6"/>
    <tablePart r:id="rId7"/>
    <tablePart r:id="rId8"/>
    <tablePart r:id="rId9"/>
    <tablePart r:id="rId10"/>
  </tableParts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E4CC4AD-4DE3-254D-96A4-6E86F8D41024}">
  <dimension ref="B2:N159"/>
  <sheetViews>
    <sheetView zoomScaleNormal="100" workbookViewId="0">
      <selection activeCell="E31" sqref="E31"/>
    </sheetView>
  </sheetViews>
  <sheetFormatPr defaultColWidth="11" defaultRowHeight="15.75" x14ac:dyDescent="0.25"/>
  <cols>
    <col min="2" max="2" width="39.125" bestFit="1" customWidth="1"/>
    <col min="3" max="3" width="10.5" bestFit="1" customWidth="1"/>
    <col min="4" max="4" width="17.875" customWidth="1"/>
    <col min="5" max="5" width="12.5" customWidth="1"/>
    <col min="6" max="6" width="10.125" customWidth="1"/>
    <col min="7" max="7" width="18.375" customWidth="1"/>
    <col min="8" max="8" width="12.5" customWidth="1"/>
    <col min="9" max="9" width="18.625" customWidth="1"/>
    <col min="10" max="10" width="15.5" customWidth="1"/>
    <col min="11" max="11" width="17.625" customWidth="1"/>
    <col min="12" max="12" width="19.375" customWidth="1"/>
    <col min="13" max="13" width="15" customWidth="1"/>
  </cols>
  <sheetData>
    <row r="2" spans="2:14" x14ac:dyDescent="0.25">
      <c r="B2" t="s">
        <v>0</v>
      </c>
      <c r="C2" t="s">
        <v>492</v>
      </c>
      <c r="D2" t="s">
        <v>1</v>
      </c>
      <c r="E2" t="s">
        <v>480</v>
      </c>
      <c r="F2" t="s">
        <v>450</v>
      </c>
      <c r="G2" t="s">
        <v>451</v>
      </c>
      <c r="H2" t="s">
        <v>457</v>
      </c>
      <c r="I2" t="s">
        <v>458</v>
      </c>
      <c r="J2" t="s">
        <v>460</v>
      </c>
      <c r="K2" t="s">
        <v>468</v>
      </c>
      <c r="L2" t="s">
        <v>469</v>
      </c>
      <c r="M2" t="s">
        <v>470</v>
      </c>
      <c r="N2" t="s">
        <v>479</v>
      </c>
    </row>
    <row r="3" spans="2:14" x14ac:dyDescent="0.25">
      <c r="B3" t="s">
        <v>3</v>
      </c>
      <c r="C3" s="7" t="s">
        <v>4</v>
      </c>
      <c r="D3">
        <f>VLOOKUP('master table'!B3,Table1[#All], 2,FALSE)</f>
        <v>4.5</v>
      </c>
      <c r="E3">
        <f>VLOOKUP('master table'!B3,Table2[#All], 2,FALSE)</f>
        <v>26</v>
      </c>
      <c r="F3">
        <f>VLOOKUP('master table'!B3,Table3[#All], 2,FALSE)</f>
        <v>6.4</v>
      </c>
      <c r="G3">
        <f>VLOOKUP('master table'!B3,Table4[#All], 2,FALSE)</f>
        <v>1.03</v>
      </c>
      <c r="H3">
        <f>VLOOKUP('master table'!B3,Table5[#All], 2,FALSE)</f>
        <v>2.41</v>
      </c>
      <c r="I3">
        <f>VLOOKUP('master table'!B3,Table6[#All], 2,FALSE)</f>
        <v>27.4</v>
      </c>
      <c r="J3">
        <f>VLOOKUP('master table'!B3,Table7[#All], 2,FALSE)</f>
        <v>17.3</v>
      </c>
      <c r="K3">
        <f>VLOOKUP('master table'!B3,Table8[#All], 2,FALSE)</f>
        <v>64.5</v>
      </c>
      <c r="L3">
        <f>VLOOKUP('master table'!B3,Table9[#All], 2,FALSE)</f>
        <v>168.5</v>
      </c>
      <c r="M3">
        <f>VLOOKUP('master table'!B3,Table9[#All], 3,FALSE)</f>
        <v>156.11000000000001</v>
      </c>
      <c r="N3">
        <f>VLOOKUP('master table'!B3,Table10[#All], 2,FALSE)</f>
        <v>2182</v>
      </c>
    </row>
    <row r="4" spans="2:14" x14ac:dyDescent="0.25">
      <c r="B4" t="s">
        <v>7</v>
      </c>
      <c r="C4" s="7" t="s">
        <v>8</v>
      </c>
      <c r="D4">
        <f>VLOOKUP('master table'!B4,Table1[#All], 2,FALSE)</f>
        <v>3</v>
      </c>
      <c r="E4" s="10">
        <f>VLOOKUP('master table'!B4,Table2[#All], 2,FALSE)</f>
        <v>73.7</v>
      </c>
      <c r="F4" s="10">
        <f>VLOOKUP('master table'!B4,Table3[#All], 2,FALSE)</f>
        <v>3.3</v>
      </c>
      <c r="G4" s="10">
        <f>VLOOKUP('master table'!B4,Table4[#All], 2,FALSE)</f>
        <v>1.03</v>
      </c>
      <c r="H4" s="10">
        <f>VLOOKUP('master table'!B4,Table5[#All], 2,FALSE)</f>
        <v>1.89</v>
      </c>
      <c r="I4" s="10">
        <f>VLOOKUP('master table'!B4,Table6[#All], 2,FALSE)</f>
        <v>28.1</v>
      </c>
      <c r="J4" s="10">
        <f>VLOOKUP('master table'!B4,Table7[#All], 2,FALSE)</f>
        <v>18.3</v>
      </c>
      <c r="K4" s="10">
        <f>VLOOKUP('master table'!B4,Table8[#All], 2,FALSE)</f>
        <v>76.7</v>
      </c>
      <c r="L4" s="10">
        <f>VLOOKUP('master table'!B4,Table9[#All], 2,FALSE)</f>
        <v>175.04</v>
      </c>
      <c r="M4" s="10">
        <f>VLOOKUP('master table'!B4,Table9[#All], 3,FALSE)</f>
        <v>162.35</v>
      </c>
      <c r="N4" s="10">
        <f>VLOOKUP('master table'!B4,Table10[#All], 2,FALSE)</f>
        <v>16091</v>
      </c>
    </row>
    <row r="5" spans="2:14" x14ac:dyDescent="0.25">
      <c r="B5" t="s">
        <v>11</v>
      </c>
      <c r="C5" s="7" t="s">
        <v>12</v>
      </c>
      <c r="D5">
        <f>VLOOKUP('master table'!B5,Table1[#All], 2,FALSE)</f>
        <v>5.5</v>
      </c>
      <c r="E5" s="10">
        <f>VLOOKUP('master table'!B5,Table2[#All], 2,FALSE)</f>
        <v>66.8</v>
      </c>
      <c r="F5" s="10">
        <f>VLOOKUP('master table'!B5,Table3[#All], 2,FALSE)</f>
        <v>8.9</v>
      </c>
      <c r="G5" s="10">
        <f>VLOOKUP('master table'!B5,Table4[#All], 2,FALSE)</f>
        <v>0.95</v>
      </c>
      <c r="H5" s="10">
        <f>VLOOKUP('master table'!B5,Table5[#All], 2,FALSE)</f>
        <v>3.12</v>
      </c>
      <c r="I5" s="10">
        <f>VLOOKUP('master table'!B5,Table6[#All], 2,FALSE)</f>
        <v>15.9</v>
      </c>
      <c r="J5" s="10">
        <f>VLOOKUP('master table'!B5,Table7[#All], 2,FALSE)</f>
        <v>19</v>
      </c>
      <c r="K5" s="10">
        <f>VLOOKUP('master table'!B5,Table8[#All], 2,FALSE)</f>
        <v>60.8</v>
      </c>
      <c r="L5" s="10">
        <f>VLOOKUP('master table'!B5,Table9[#All], 2,FALSE)</f>
        <v>168.46</v>
      </c>
      <c r="M5" s="10">
        <f>VLOOKUP('master table'!B5,Table9[#All], 3,FALSE)</f>
        <v>158.1</v>
      </c>
      <c r="N5" s="10">
        <f>VLOOKUP('master table'!B5,Table10[#All], 2,FALSE)</f>
        <v>6763</v>
      </c>
    </row>
    <row r="6" spans="2:14" x14ac:dyDescent="0.25">
      <c r="B6" t="s">
        <v>13</v>
      </c>
      <c r="C6" s="7" t="s">
        <v>14</v>
      </c>
      <c r="D6">
        <f>VLOOKUP('master table'!B6,Table1[#All], 2,FALSE)</f>
        <v>2</v>
      </c>
      <c r="E6" s="10">
        <f>VLOOKUP('master table'!B6,Table2[#All], 2,FALSE)</f>
        <v>24.4</v>
      </c>
      <c r="F6" s="10">
        <f>VLOOKUP('master table'!B6,Table3[#All], 2,FALSE)</f>
        <v>0.5</v>
      </c>
      <c r="G6" s="10">
        <f>VLOOKUP('master table'!B6,Table4[#All], 2,FALSE)</f>
        <v>0.89</v>
      </c>
      <c r="H6" s="10">
        <f>VLOOKUP('master table'!B6,Table5[#All], 2,FALSE)</f>
        <v>1.03</v>
      </c>
      <c r="I6" s="10">
        <f>VLOOKUP('master table'!B6,Table6[#All], 2,FALSE)</f>
        <v>31.9</v>
      </c>
      <c r="J6" s="10">
        <f>VLOOKUP('master table'!B6,Table7[#All], 2,FALSE)</f>
        <v>56</v>
      </c>
      <c r="K6" s="10">
        <f>VLOOKUP('master table'!B6,Table8[#All], 2,FALSE)</f>
        <v>76.900000000000006</v>
      </c>
      <c r="L6" s="10">
        <f>VLOOKUP('master table'!B6,Table9[#All], 2,FALSE)</f>
        <v>178.84</v>
      </c>
      <c r="M6" s="10">
        <f>VLOOKUP('master table'!B6,Table9[#All], 3,FALSE)</f>
        <v>165.72</v>
      </c>
      <c r="N6" s="10">
        <f>VLOOKUP('master table'!B6,Table10[#All], 2,FALSE)</f>
        <v>30593</v>
      </c>
    </row>
    <row r="7" spans="2:14" x14ac:dyDescent="0.25">
      <c r="B7" t="s">
        <v>15</v>
      </c>
      <c r="C7" s="7" t="s">
        <v>16</v>
      </c>
      <c r="D7">
        <f>VLOOKUP('master table'!B7,Table1[#All], 2,FALSE)</f>
        <v>2.2999999999999998</v>
      </c>
      <c r="E7" s="10">
        <f>VLOOKUP('master table'!B7,Table2[#All], 2,FALSE)</f>
        <v>92.1</v>
      </c>
      <c r="F7" s="10">
        <f>VLOOKUP('master table'!B7,Table3[#All], 2,FALSE)</f>
        <v>9.1</v>
      </c>
      <c r="G7" s="10">
        <f>VLOOKUP('master table'!B7,Table4[#All], 2,FALSE)</f>
        <v>0.98</v>
      </c>
      <c r="H7" s="10">
        <f>VLOOKUP('master table'!B7,Table5[#All], 2,FALSE)</f>
        <v>0.88</v>
      </c>
      <c r="I7" s="10">
        <f>VLOOKUP('master table'!B7,Table6[#All], 2,FALSE)</f>
        <v>31.7</v>
      </c>
      <c r="J7" s="10">
        <f>VLOOKUP('master table'!B7,Table7[#All], 2,FALSE)</f>
        <v>79.7</v>
      </c>
      <c r="K7" s="10">
        <f>VLOOKUP('master table'!B7,Table8[#All], 2,FALSE)</f>
        <v>76.5</v>
      </c>
      <c r="L7" s="10">
        <f>VLOOKUP('master table'!B7,Table9[#All], 2,FALSE)</f>
        <v>174.76</v>
      </c>
      <c r="M7" s="10">
        <f>VLOOKUP('master table'!B7,Table9[#All], 3,FALSE)</f>
        <v>161.22</v>
      </c>
      <c r="N7" s="10">
        <f>VLOOKUP('master table'!B7,Table10[#All], 2,FALSE)</f>
        <v>19971</v>
      </c>
    </row>
    <row r="8" spans="2:14" x14ac:dyDescent="0.25">
      <c r="B8" t="s">
        <v>17</v>
      </c>
      <c r="C8" s="7" t="s">
        <v>18</v>
      </c>
      <c r="D8">
        <f>VLOOKUP('master table'!B8,Table1[#All], 2,FALSE)</f>
        <v>1.8</v>
      </c>
      <c r="E8" s="10">
        <f>VLOOKUP('master table'!B8,Table2[#All], 2,FALSE)</f>
        <v>63.3</v>
      </c>
      <c r="F8" s="10">
        <f>VLOOKUP('master table'!B8,Table3[#All], 2,FALSE)</f>
        <v>5.7</v>
      </c>
      <c r="G8" s="10">
        <f>VLOOKUP('master table'!B8,Table4[#All], 2,FALSE)</f>
        <v>0.95</v>
      </c>
      <c r="H8" s="10">
        <f>VLOOKUP('master table'!B8,Table5[#All], 2,FALSE)</f>
        <v>0.17</v>
      </c>
      <c r="I8" s="10">
        <f>VLOOKUP('master table'!B8,Table6[#All], 2,FALSE)</f>
        <v>35.1</v>
      </c>
      <c r="J8" s="10">
        <f>VLOOKUP('master table'!B8,Table7[#All], 2,FALSE)</f>
        <v>27.7</v>
      </c>
      <c r="K8" s="10">
        <f>VLOOKUP('master table'!B8,Table8[#All], 2,FALSE)</f>
        <v>74.900000000000006</v>
      </c>
      <c r="L8" s="10">
        <f>VLOOKUP('master table'!B8,Table9[#All], 2,FALSE)</f>
        <v>173.67</v>
      </c>
      <c r="M8" s="10">
        <f>VLOOKUP('master table'!B8,Table9[#All], 3,FALSE)</f>
        <v>159.85</v>
      </c>
      <c r="N8" s="10">
        <f>VLOOKUP('master table'!B8,Table10[#All], 2,FALSE)</f>
        <v>11845</v>
      </c>
    </row>
    <row r="9" spans="2:14" x14ac:dyDescent="0.25">
      <c r="B9" t="s">
        <v>21</v>
      </c>
      <c r="C9" s="7" t="s">
        <v>22</v>
      </c>
      <c r="D9">
        <f>VLOOKUP('master table'!B9,Table1[#All], 2,FALSE)</f>
        <v>1.7</v>
      </c>
      <c r="E9" s="10">
        <f>VLOOKUP('master table'!B9,Table2[#All], 2,FALSE)</f>
        <v>86.2</v>
      </c>
      <c r="F9" s="10">
        <f>VLOOKUP('master table'!B9,Table3[#All], 2,FALSE)</f>
        <v>11.7</v>
      </c>
      <c r="G9" s="10">
        <f>VLOOKUP('master table'!B9,Table4[#All], 2,FALSE)</f>
        <v>0.99</v>
      </c>
      <c r="H9" s="10">
        <f>VLOOKUP('master table'!B9,Table5[#All], 2,FALSE)</f>
        <v>1.6</v>
      </c>
      <c r="I9" s="10">
        <f>VLOOKUP('master table'!B9,Table6[#All], 2,FALSE)</f>
        <v>38.700000000000003</v>
      </c>
      <c r="J9" s="10">
        <f>VLOOKUP('master table'!B9,Table7[#All], 2,FALSE)</f>
        <v>108.2</v>
      </c>
      <c r="K9" s="10">
        <f>VLOOKUP('master table'!B9,Table8[#All], 2,FALSE)</f>
        <v>83.3</v>
      </c>
      <c r="L9" s="10">
        <f>VLOOKUP('master table'!B9,Table9[#All], 2,FALSE)</f>
        <v>178.77</v>
      </c>
      <c r="M9" s="10">
        <f>VLOOKUP('master table'!B9,Table9[#All], 3,FALSE)</f>
        <v>164.67</v>
      </c>
      <c r="N9" s="10">
        <f>VLOOKUP('master table'!B9,Table10[#All], 2,FALSE)</f>
        <v>54799</v>
      </c>
    </row>
    <row r="10" spans="2:14" x14ac:dyDescent="0.25">
      <c r="B10" t="s">
        <v>23</v>
      </c>
      <c r="C10" s="7" t="s">
        <v>24</v>
      </c>
      <c r="D10">
        <f>VLOOKUP('master table'!B10,Table1[#All], 2,FALSE)</f>
        <v>1.5</v>
      </c>
      <c r="E10" s="10">
        <f>VLOOKUP('master table'!B10,Table2[#All], 2,FALSE)</f>
        <v>58.7</v>
      </c>
      <c r="F10" s="10">
        <f>VLOOKUP('master table'!B10,Table3[#All], 2,FALSE)</f>
        <v>11.4</v>
      </c>
      <c r="G10" s="10">
        <f>VLOOKUP('master table'!B10,Table4[#All], 2,FALSE)</f>
        <v>0.96</v>
      </c>
      <c r="H10" s="10">
        <f>VLOOKUP('master table'!B10,Table5[#All], 2,FALSE)</f>
        <v>0.46</v>
      </c>
      <c r="I10" s="10">
        <f>VLOOKUP('master table'!B10,Table6[#All], 2,FALSE)</f>
        <v>44</v>
      </c>
      <c r="J10" s="10">
        <f>VLOOKUP('master table'!B10,Table7[#All], 2,FALSE)</f>
        <v>94.1</v>
      </c>
      <c r="K10" s="10">
        <f>VLOOKUP('master table'!B10,Table8[#All], 2,FALSE)</f>
        <v>81.400000000000006</v>
      </c>
      <c r="L10" s="10">
        <f>VLOOKUP('master table'!B10,Table9[#All], 2,FALSE)</f>
        <v>178.52</v>
      </c>
      <c r="M10" s="10">
        <f>VLOOKUP('master table'!B10,Table9[#All], 3,FALSE)</f>
        <v>166.93</v>
      </c>
      <c r="N10" s="10">
        <f>VLOOKUP('master table'!B10,Table10[#All], 2,FALSE)</f>
        <v>55171</v>
      </c>
    </row>
    <row r="11" spans="2:14" x14ac:dyDescent="0.25">
      <c r="B11" t="s">
        <v>25</v>
      </c>
      <c r="C11" s="7" t="s">
        <v>26</v>
      </c>
      <c r="D11">
        <f>VLOOKUP('master table'!B11,Table1[#All], 2,FALSE)</f>
        <v>1.7</v>
      </c>
      <c r="E11" s="10">
        <f>VLOOKUP('master table'!B11,Table2[#All], 2,FALSE)</f>
        <v>56.4</v>
      </c>
      <c r="F11" s="10">
        <f>VLOOKUP('master table'!B11,Table3[#All], 2,FALSE)</f>
        <v>2.6</v>
      </c>
      <c r="G11" s="10">
        <f>VLOOKUP('master table'!B11,Table4[#All], 2,FALSE)</f>
        <v>0.98</v>
      </c>
      <c r="H11" s="10">
        <f>VLOOKUP('master table'!B11,Table5[#All], 2,FALSE)</f>
        <v>1.35</v>
      </c>
      <c r="I11" s="10">
        <f>VLOOKUP('master table'!B11,Table6[#All], 2,FALSE)</f>
        <v>32.299999999999997</v>
      </c>
      <c r="J11" s="10">
        <f>VLOOKUP('master table'!B11,Table7[#All], 2,FALSE)</f>
        <v>15.9</v>
      </c>
      <c r="K11" s="10">
        <f>VLOOKUP('master table'!B11,Table8[#All], 2,FALSE)</f>
        <v>72.900000000000006</v>
      </c>
      <c r="L11" s="10">
        <f>VLOOKUP('master table'!B11,Table9[#All], 2,FALSE)</f>
        <v>174</v>
      </c>
      <c r="M11" s="10">
        <f>VLOOKUP('master table'!B11,Table9[#All], 3,FALSE)</f>
        <v>161.37</v>
      </c>
      <c r="N11" s="10">
        <f>VLOOKUP('master table'!B11,Table10[#All], 2,FALSE)</f>
        <v>19156</v>
      </c>
    </row>
    <row r="12" spans="2:14" x14ac:dyDescent="0.25">
      <c r="B12" t="s">
        <v>27</v>
      </c>
      <c r="C12" s="7" t="s">
        <v>28</v>
      </c>
      <c r="D12">
        <f>VLOOKUP('master table'!B12,Table1[#All], 2,FALSE)</f>
        <v>2</v>
      </c>
      <c r="E12" s="10">
        <f>VLOOKUP('master table'!B12,Table2[#All], 2,FALSE)</f>
        <v>89.5</v>
      </c>
      <c r="F12" s="10">
        <f>VLOOKUP('master table'!B12,Table3[#All], 2,FALSE)</f>
        <v>5.7</v>
      </c>
      <c r="G12" s="10">
        <f>VLOOKUP('master table'!B12,Table4[#All], 2,FALSE)</f>
        <v>1.53</v>
      </c>
      <c r="H12" s="10">
        <f>VLOOKUP('master table'!B12,Table5[#All], 2,FALSE)</f>
        <v>1.92</v>
      </c>
      <c r="I12" s="10">
        <f>VLOOKUP('master table'!B12,Table6[#All], 2,FALSE)</f>
        <v>32.299999999999997</v>
      </c>
      <c r="J12" s="10">
        <f>VLOOKUP('master table'!B12,Table7[#All], 2,FALSE)</f>
        <v>70.7</v>
      </c>
      <c r="K12" s="10">
        <f>VLOOKUP('master table'!B12,Table8[#All], 2,FALSE)</f>
        <v>77.2</v>
      </c>
      <c r="L12" s="10">
        <f>VLOOKUP('master table'!B12,Table9[#All], 2,FALSE)</f>
        <v>172.76</v>
      </c>
      <c r="M12" s="10">
        <f>VLOOKUP('master table'!B12,Table9[#All], 3,FALSE)</f>
        <v>158.29</v>
      </c>
      <c r="N12" s="10">
        <f>VLOOKUP('master table'!B12,Table10[#All], 2,FALSE)</f>
        <v>51991</v>
      </c>
    </row>
    <row r="13" spans="2:14" x14ac:dyDescent="0.25">
      <c r="B13" t="s">
        <v>29</v>
      </c>
      <c r="C13" s="7" t="s">
        <v>30</v>
      </c>
      <c r="D13">
        <f>VLOOKUP('master table'!B13,Table1[#All], 2,FALSE)</f>
        <v>2</v>
      </c>
      <c r="E13" s="10">
        <f>VLOOKUP('master table'!B13,Table2[#All], 2,FALSE)</f>
        <v>38.200000000000003</v>
      </c>
      <c r="F13" s="10">
        <f>VLOOKUP('master table'!B13,Table3[#All], 2,FALSE)</f>
        <v>6.1</v>
      </c>
      <c r="G13" s="10">
        <f>VLOOKUP('master table'!B13,Table4[#All], 2,FALSE)</f>
        <v>0.97</v>
      </c>
      <c r="H13" s="10">
        <f>VLOOKUP('master table'!B13,Table5[#All], 2,FALSE)</f>
        <v>1.19</v>
      </c>
      <c r="I13" s="10">
        <f>VLOOKUP('master table'!B13,Table6[#All], 2,FALSE)</f>
        <v>26.7</v>
      </c>
      <c r="J13" s="10">
        <f>VLOOKUP('master table'!B13,Table7[#All], 2,FALSE)</f>
        <v>3.1</v>
      </c>
      <c r="K13" s="10">
        <f>VLOOKUP('master table'!B13,Table8[#All], 2,FALSE)</f>
        <v>72.3</v>
      </c>
      <c r="L13" s="10">
        <f>VLOOKUP('master table'!B13,Table9[#All], 2,FALSE)</f>
        <v>165.08</v>
      </c>
      <c r="M13" s="10">
        <f>VLOOKUP('master table'!B13,Table9[#All], 3,FALSE)</f>
        <v>152.38</v>
      </c>
      <c r="N13" s="10">
        <f>VLOOKUP('master table'!B13,Table10[#All], 2,FALSE)</f>
        <v>5453</v>
      </c>
    </row>
    <row r="14" spans="2:14" x14ac:dyDescent="0.25">
      <c r="B14" t="s">
        <v>31</v>
      </c>
      <c r="C14" s="7" t="s">
        <v>32</v>
      </c>
      <c r="D14">
        <f>VLOOKUP('master table'!B14,Table1[#All], 2,FALSE)</f>
        <v>1.6</v>
      </c>
      <c r="E14" s="10">
        <f>VLOOKUP('master table'!B14,Table2[#All], 2,FALSE)</f>
        <v>31.2</v>
      </c>
      <c r="F14" s="10">
        <f>VLOOKUP('master table'!B14,Table3[#All], 2,FALSE)</f>
        <v>0.4</v>
      </c>
      <c r="G14" s="10">
        <f>VLOOKUP('master table'!B14,Table4[#All], 2,FALSE)</f>
        <v>0.94</v>
      </c>
      <c r="H14" s="10">
        <f>VLOOKUP('master table'!B14,Table5[#All], 2,FALSE)</f>
        <v>0.5</v>
      </c>
      <c r="I14" s="10">
        <f>VLOOKUP('master table'!B14,Table6[#All], 2,FALSE)</f>
        <v>38.6</v>
      </c>
      <c r="J14" s="10">
        <f>VLOOKUP('master table'!B14,Table7[#All], 2,FALSE)</f>
        <v>88.7</v>
      </c>
      <c r="K14" s="10">
        <f>VLOOKUP('master table'!B14,Table8[#All], 2,FALSE)</f>
        <v>79.099999999999994</v>
      </c>
      <c r="L14" s="10">
        <f>VLOOKUP('master table'!B14,Table9[#All], 2,FALSE)</f>
        <v>177.03</v>
      </c>
      <c r="M14" s="10">
        <f>VLOOKUP('master table'!B14,Table9[#All], 3,FALSE)</f>
        <v>165.66</v>
      </c>
      <c r="N14" s="10">
        <f>VLOOKUP('master table'!B14,Table10[#All], 2,FALSE)</f>
        <v>19364</v>
      </c>
    </row>
    <row r="15" spans="2:14" x14ac:dyDescent="0.25">
      <c r="B15" t="s">
        <v>33</v>
      </c>
      <c r="C15" s="7" t="s">
        <v>34</v>
      </c>
      <c r="D15">
        <f>VLOOKUP('master table'!B15,Table1[#All], 2,FALSE)</f>
        <v>1.4</v>
      </c>
      <c r="E15" s="10">
        <f>VLOOKUP('master table'!B15,Table2[#All], 2,FALSE)</f>
        <v>79.5</v>
      </c>
      <c r="F15" s="10">
        <f>VLOOKUP('master table'!B15,Table3[#All], 2,FALSE)</f>
        <v>21.4</v>
      </c>
      <c r="G15" s="10">
        <f>VLOOKUP('master table'!B15,Table4[#All], 2,FALSE)</f>
        <v>0.87</v>
      </c>
      <c r="H15" s="10">
        <f>VLOOKUP('master table'!B15,Table5[#All], 2,FALSE)</f>
        <v>-0.1</v>
      </c>
      <c r="I15" s="10">
        <f>VLOOKUP('master table'!B15,Table6[#All], 2,FALSE)</f>
        <v>40</v>
      </c>
      <c r="J15" s="10">
        <f>VLOOKUP('master table'!B15,Table7[#All], 2,FALSE)</f>
        <v>58.6</v>
      </c>
      <c r="K15" s="10">
        <f>VLOOKUP('master table'!B15,Table8[#All], 2,FALSE)</f>
        <v>74.599999999999994</v>
      </c>
      <c r="L15" s="10">
        <f>VLOOKUP('master table'!B15,Table9[#All], 2,FALSE)</f>
        <v>178.69</v>
      </c>
      <c r="M15" s="10">
        <f>VLOOKUP('master table'!B15,Table9[#All], 3,FALSE)</f>
        <v>166.93</v>
      </c>
      <c r="N15" s="10">
        <f>VLOOKUP('master table'!B15,Table10[#All], 2,FALSE)</f>
        <v>21224</v>
      </c>
    </row>
    <row r="16" spans="2:14" x14ac:dyDescent="0.25">
      <c r="B16" t="s">
        <v>35</v>
      </c>
      <c r="C16" s="7" t="s">
        <v>36</v>
      </c>
      <c r="D16">
        <f>VLOOKUP('master table'!B16,Table1[#All], 2,FALSE)</f>
        <v>1.6</v>
      </c>
      <c r="E16" s="10">
        <f>VLOOKUP('master table'!B16,Table2[#All], 2,FALSE)</f>
        <v>98.1</v>
      </c>
      <c r="F16" s="10">
        <f>VLOOKUP('master table'!B16,Table3[#All], 2,FALSE)</f>
        <v>15.7</v>
      </c>
      <c r="G16" s="10">
        <f>VLOOKUP('master table'!B16,Table4[#All], 2,FALSE)</f>
        <v>0.97</v>
      </c>
      <c r="H16" s="10">
        <f>VLOOKUP('master table'!B16,Table5[#All], 2,FALSE)</f>
        <v>0.85</v>
      </c>
      <c r="I16" s="10">
        <f>VLOOKUP('master table'!B16,Table6[#All], 2,FALSE)</f>
        <v>41.4</v>
      </c>
      <c r="J16" s="10">
        <f>VLOOKUP('master table'!B16,Table7[#All], 2,FALSE)</f>
        <v>86.1</v>
      </c>
      <c r="K16" s="10">
        <f>VLOOKUP('master table'!B16,Table8[#All], 2,FALSE)</f>
        <v>81.5</v>
      </c>
      <c r="L16" s="10">
        <f>VLOOKUP('master table'!B16,Table9[#All], 2,FALSE)</f>
        <v>179.09</v>
      </c>
      <c r="M16" s="10">
        <f>VLOOKUP('master table'!B16,Table9[#All], 3,FALSE)</f>
        <v>163.4</v>
      </c>
      <c r="N16" s="10">
        <f>VLOOKUP('master table'!B16,Table10[#All], 2,FALSE)</f>
        <v>50904</v>
      </c>
    </row>
    <row r="17" spans="2:14" x14ac:dyDescent="0.25">
      <c r="B17" t="s">
        <v>37</v>
      </c>
      <c r="C17" s="7" t="s">
        <v>38</v>
      </c>
      <c r="D17">
        <f>VLOOKUP('master table'!B17,Table1[#All], 2,FALSE)</f>
        <v>2.2999999999999998</v>
      </c>
      <c r="E17" s="10">
        <f>VLOOKUP('master table'!B17,Table2[#All], 2,FALSE)</f>
        <v>46</v>
      </c>
      <c r="F17" s="10">
        <f>VLOOKUP('master table'!B17,Table3[#All], 2,FALSE)</f>
        <v>5.9</v>
      </c>
      <c r="G17" s="10">
        <f>VLOOKUP('master table'!B17,Table4[#All], 2,FALSE)</f>
        <v>1</v>
      </c>
      <c r="H17" s="10">
        <f>VLOOKUP('master table'!B17,Table5[#All], 2,FALSE)</f>
        <v>2.4300000000000002</v>
      </c>
      <c r="I17" s="10">
        <f>VLOOKUP('master table'!B17,Table6[#All], 2,FALSE)</f>
        <v>22.7</v>
      </c>
      <c r="J17" s="10">
        <f>VLOOKUP('master table'!B17,Table7[#All], 2,FALSE)</f>
        <v>74.7</v>
      </c>
      <c r="K17" s="10">
        <f>VLOOKUP('master table'!B17,Table8[#All], 2,FALSE)</f>
        <v>74.5</v>
      </c>
      <c r="L17" s="10">
        <f>VLOOKUP('master table'!B17,Table9[#All], 2,FALSE)</f>
        <v>170.52</v>
      </c>
      <c r="M17" s="10">
        <f>VLOOKUP('master table'!B17,Table9[#All], 3,FALSE)</f>
        <v>158.12</v>
      </c>
      <c r="N17" s="10">
        <f>VLOOKUP('master table'!B17,Table10[#All], 2,FALSE)</f>
        <v>8791</v>
      </c>
    </row>
    <row r="18" spans="2:14" x14ac:dyDescent="0.25">
      <c r="B18" t="s">
        <v>39</v>
      </c>
      <c r="C18" s="7" t="s">
        <v>40</v>
      </c>
      <c r="D18">
        <f>VLOOKUP('master table'!B18,Table1[#All], 2,FALSE)</f>
        <v>4.8</v>
      </c>
      <c r="E18" s="10">
        <f>VLOOKUP('master table'!B18,Table2[#All], 2,FALSE)</f>
        <v>48.4</v>
      </c>
      <c r="F18" s="10">
        <f>VLOOKUP('master table'!B18,Table3[#All], 2,FALSE)</f>
        <v>15.7</v>
      </c>
      <c r="G18" s="10">
        <f>VLOOKUP('master table'!B18,Table4[#All], 2,FALSE)</f>
        <v>0.97</v>
      </c>
      <c r="H18" s="10">
        <f>VLOOKUP('master table'!B18,Table5[#All], 2,FALSE)</f>
        <v>2.73</v>
      </c>
      <c r="I18" s="10">
        <f>VLOOKUP('master table'!B18,Table6[#All], 2,FALSE)</f>
        <v>18.2</v>
      </c>
      <c r="J18" s="10">
        <f>VLOOKUP('master table'!B18,Table7[#All], 2,FALSE)</f>
        <v>16.2</v>
      </c>
      <c r="K18" s="10">
        <f>VLOOKUP('master table'!B18,Table8[#All], 2,FALSE)</f>
        <v>61.5</v>
      </c>
      <c r="L18" s="10">
        <f>VLOOKUP('master table'!B18,Table9[#All], 2,FALSE)</f>
        <v>168.44</v>
      </c>
      <c r="M18" s="10">
        <f>VLOOKUP('master table'!B18,Table9[#All], 3,FALSE)</f>
        <v>158.4</v>
      </c>
      <c r="N18" s="10">
        <f>VLOOKUP('master table'!B18,Table10[#All], 2,FALSE)</f>
        <v>3648</v>
      </c>
    </row>
    <row r="19" spans="2:14" x14ac:dyDescent="0.25">
      <c r="B19" t="s">
        <v>43</v>
      </c>
      <c r="C19" s="7" t="s">
        <v>44</v>
      </c>
      <c r="D19">
        <f>VLOOKUP('master table'!B19,Table1[#All], 2,FALSE)</f>
        <v>2</v>
      </c>
      <c r="E19" s="10">
        <f>VLOOKUP('master table'!B19,Table2[#All], 2,FALSE)</f>
        <v>42.3</v>
      </c>
      <c r="F19" s="10">
        <f>VLOOKUP('master table'!B19,Table3[#All], 2,FALSE)</f>
        <v>11.6</v>
      </c>
      <c r="G19" s="10">
        <f>VLOOKUP('master table'!B19,Table4[#All], 2,FALSE)</f>
        <v>1.08</v>
      </c>
      <c r="H19" s="10">
        <f>VLOOKUP('master table'!B19,Table5[#All], 2,FALSE)</f>
        <v>1.68</v>
      </c>
      <c r="I19" s="10">
        <f>VLOOKUP('master table'!B19,Table6[#All], 2,FALSE)</f>
        <v>27.6</v>
      </c>
      <c r="J19" s="10">
        <f>VLOOKUP('master table'!B19,Table7[#All], 2,FALSE)</f>
        <v>3</v>
      </c>
      <c r="K19" s="10">
        <f>VLOOKUP('master table'!B19,Table8[#All], 2,FALSE)</f>
        <v>71.5</v>
      </c>
      <c r="L19" s="10">
        <f>VLOOKUP('master table'!B19,Table9[#All], 2,FALSE)</f>
        <v>167.05</v>
      </c>
      <c r="M19" s="10">
        <f>VLOOKUP('master table'!B19,Table9[#All], 3,FALSE)</f>
        <v>155.15</v>
      </c>
      <c r="N19" s="10">
        <f>VLOOKUP('master table'!B19,Table10[#All], 2,FALSE)</f>
        <v>10627</v>
      </c>
    </row>
    <row r="20" spans="2:14" x14ac:dyDescent="0.25">
      <c r="B20" t="s">
        <v>45</v>
      </c>
      <c r="C20" s="7" t="s">
        <v>46</v>
      </c>
      <c r="D20">
        <f>VLOOKUP('master table'!B20,Table1[#All], 2,FALSE)</f>
        <v>2.7</v>
      </c>
      <c r="E20" s="10">
        <f>VLOOKUP('master table'!B20,Table2[#All], 2,FALSE)</f>
        <v>70.099999999999994</v>
      </c>
      <c r="F20" s="10">
        <f>VLOOKUP('master table'!B20,Table3[#All], 2,FALSE)</f>
        <v>12.9</v>
      </c>
      <c r="G20" s="10">
        <f>VLOOKUP('master table'!B20,Table4[#All], 2,FALSE)</f>
        <v>0.98</v>
      </c>
      <c r="H20" s="10">
        <f>VLOOKUP('master table'!B20,Table5[#All], 2,FALSE)</f>
        <v>1.65</v>
      </c>
      <c r="I20" s="10">
        <f>VLOOKUP('master table'!B20,Table6[#All], 2,FALSE)</f>
        <v>24.3</v>
      </c>
      <c r="J20" s="10">
        <f>VLOOKUP('master table'!B20,Table7[#All], 2,FALSE)</f>
        <v>50</v>
      </c>
      <c r="K20" s="10">
        <f>VLOOKUP('master table'!B20,Table8[#All], 2,FALSE)</f>
        <v>71.2</v>
      </c>
      <c r="L20" s="10">
        <f>VLOOKUP('master table'!B20,Table9[#All], 2,FALSE)</f>
        <v>168.1</v>
      </c>
      <c r="M20" s="10">
        <f>VLOOKUP('master table'!B20,Table9[#All], 3,FALSE)</f>
        <v>155.58000000000001</v>
      </c>
      <c r="N20" s="10">
        <f>VLOOKUP('master table'!B20,Table10[#All], 2,FALSE)</f>
        <v>8525</v>
      </c>
    </row>
    <row r="21" spans="2:14" x14ac:dyDescent="0.25">
      <c r="B21" t="s">
        <v>47</v>
      </c>
      <c r="C21" s="7" t="s">
        <v>48</v>
      </c>
      <c r="D21">
        <f>VLOOKUP('master table'!B21,Table1[#All], 2,FALSE)</f>
        <v>1.3</v>
      </c>
      <c r="E21" s="10">
        <f>VLOOKUP('master table'!B21,Table2[#All], 2,FALSE)</f>
        <v>49</v>
      </c>
      <c r="F21" s="10">
        <f>VLOOKUP('master table'!B21,Table3[#All], 2,FALSE)</f>
        <v>6.4</v>
      </c>
      <c r="G21" s="10">
        <f>VLOOKUP('master table'!B21,Table4[#All], 2,FALSE)</f>
        <v>0.95</v>
      </c>
      <c r="H21" s="10">
        <f>VLOOKUP('master table'!B21,Table5[#All], 2,FALSE)</f>
        <v>-0.14000000000000001</v>
      </c>
      <c r="I21" s="10">
        <f>VLOOKUP('master table'!B21,Table6[#All], 2,FALSE)</f>
        <v>42.1</v>
      </c>
      <c r="J21" s="10">
        <f>VLOOKUP('master table'!B21,Table7[#All], 2,FALSE)</f>
        <v>21.4</v>
      </c>
      <c r="K21" s="10">
        <f>VLOOKUP('master table'!B21,Table8[#All], 2,FALSE)</f>
        <v>77.3</v>
      </c>
      <c r="L21" s="10">
        <f>VLOOKUP('master table'!B21,Table9[#All], 2,FALSE)</f>
        <v>182.47</v>
      </c>
      <c r="M21" s="10">
        <f>VLOOKUP('master table'!B21,Table9[#All], 3,FALSE)</f>
        <v>167.47</v>
      </c>
      <c r="N21" s="10">
        <f>VLOOKUP('master table'!B21,Table10[#All], 2,FALSE)</f>
        <v>14894</v>
      </c>
    </row>
    <row r="22" spans="2:14" x14ac:dyDescent="0.25">
      <c r="B22" t="s">
        <v>49</v>
      </c>
      <c r="C22" s="7" t="s">
        <v>50</v>
      </c>
      <c r="D22">
        <f>VLOOKUP('master table'!B22,Table1[#All], 2,FALSE)</f>
        <v>2.9</v>
      </c>
      <c r="E22" s="10">
        <f>VLOOKUP('master table'!B22,Table2[#All], 2,FALSE)</f>
        <v>70.900000000000006</v>
      </c>
      <c r="F22" s="10">
        <f>VLOOKUP('master table'!B22,Table3[#All], 2,FALSE)</f>
        <v>11.5</v>
      </c>
      <c r="G22" s="10">
        <f>VLOOKUP('master table'!B22,Table4[#All], 2,FALSE)</f>
        <v>0.93</v>
      </c>
      <c r="H22" s="10">
        <f>VLOOKUP('master table'!B22,Table5[#All], 2,FALSE)</f>
        <v>0.86</v>
      </c>
      <c r="I22" s="10">
        <f>VLOOKUP('master table'!B22,Table6[#All], 2,FALSE)</f>
        <v>24.5</v>
      </c>
      <c r="J22" s="10">
        <f>VLOOKUP('master table'!B22,Table7[#All], 2,FALSE)</f>
        <v>27.3</v>
      </c>
      <c r="K22" s="10">
        <f>VLOOKUP('master table'!B22,Table8[#All], 2,FALSE)</f>
        <v>69.3</v>
      </c>
      <c r="L22" s="10">
        <f>VLOOKUP('master table'!B22,Table9[#All], 2,FALSE)</f>
        <v>173.16</v>
      </c>
      <c r="M22" s="10">
        <f>VLOOKUP('master table'!B22,Table9[#All], 3,FALSE)</f>
        <v>162.06</v>
      </c>
      <c r="N22" s="10">
        <f>VLOOKUP('master table'!B22,Table10[#All], 2,FALSE)</f>
        <v>19388</v>
      </c>
    </row>
    <row r="23" spans="2:14" x14ac:dyDescent="0.25">
      <c r="B23" t="s">
        <v>51</v>
      </c>
      <c r="C23" s="7" t="s">
        <v>52</v>
      </c>
      <c r="D23">
        <f>VLOOKUP('master table'!B23,Table1[#All], 2,FALSE)</f>
        <v>1.7</v>
      </c>
      <c r="E23" s="10">
        <f>VLOOKUP('master table'!B23,Table2[#All], 2,FALSE)</f>
        <v>87.1</v>
      </c>
      <c r="F23" s="10">
        <f>VLOOKUP('master table'!B23,Table3[#All], 2,FALSE)</f>
        <v>6.1</v>
      </c>
      <c r="G23" s="10">
        <f>VLOOKUP('master table'!B23,Table4[#All], 2,FALSE)</f>
        <v>0.97</v>
      </c>
      <c r="H23" s="10">
        <f>VLOOKUP('master table'!B23,Table5[#All], 2,FALSE)</f>
        <v>0.87</v>
      </c>
      <c r="I23" s="10">
        <f>VLOOKUP('master table'!B23,Table6[#All], 2,FALSE)</f>
        <v>32.6</v>
      </c>
      <c r="J23" s="10">
        <f>VLOOKUP('master table'!B23,Table7[#All], 2,FALSE)</f>
        <v>82.4</v>
      </c>
      <c r="K23" s="10">
        <f>VLOOKUP('master table'!B23,Table8[#All], 2,FALSE)</f>
        <v>75.7</v>
      </c>
      <c r="L23" s="10">
        <f>VLOOKUP('master table'!B23,Table9[#All], 2,FALSE)</f>
        <v>175.73</v>
      </c>
      <c r="M23" s="10">
        <f>VLOOKUP('master table'!B23,Table9[#All], 3,FALSE)</f>
        <v>162.41</v>
      </c>
      <c r="N23" s="10">
        <f>VLOOKUP('master table'!B23,Table10[#All], 2,FALSE)</f>
        <v>17106</v>
      </c>
    </row>
    <row r="24" spans="2:14" x14ac:dyDescent="0.25">
      <c r="B24" t="s">
        <v>55</v>
      </c>
      <c r="C24" s="7" t="s">
        <v>56</v>
      </c>
      <c r="D24">
        <f>VLOOKUP('master table'!B24,Table1[#All], 2,FALSE)</f>
        <v>1.6</v>
      </c>
      <c r="E24" s="10">
        <f>VLOOKUP('master table'!B24,Table2[#All], 2,FALSE)</f>
        <v>75.7</v>
      </c>
      <c r="F24" s="10">
        <f>VLOOKUP('master table'!B24,Table3[#All], 2,FALSE)</f>
        <v>7.9</v>
      </c>
      <c r="G24" s="10">
        <f>VLOOKUP('master table'!B24,Table4[#All], 2,FALSE)</f>
        <v>0.95</v>
      </c>
      <c r="H24" s="10">
        <f>VLOOKUP('master table'!B24,Table5[#All], 2,FALSE)</f>
        <v>-0.6</v>
      </c>
      <c r="I24" s="10">
        <f>VLOOKUP('master table'!B24,Table6[#All], 2,FALSE)</f>
        <v>42.7</v>
      </c>
      <c r="J24" s="10">
        <f>VLOOKUP('master table'!B24,Table7[#All], 2,FALSE)</f>
        <v>69.400000000000006</v>
      </c>
      <c r="K24" s="10">
        <f>VLOOKUP('master table'!B24,Table8[#All], 2,FALSE)</f>
        <v>74.900000000000006</v>
      </c>
      <c r="L24" s="10">
        <f>VLOOKUP('master table'!B24,Table9[#All], 2,FALSE)</f>
        <v>174.17</v>
      </c>
      <c r="M24" s="10">
        <f>VLOOKUP('master table'!B24,Table9[#All], 3,FALSE)</f>
        <v>164.58</v>
      </c>
      <c r="N24" s="10">
        <f>VLOOKUP('master table'!B24,Table10[#All], 2,FALSE)</f>
        <v>26034</v>
      </c>
    </row>
    <row r="25" spans="2:14" x14ac:dyDescent="0.25">
      <c r="B25" t="s">
        <v>57</v>
      </c>
      <c r="C25" s="7" t="s">
        <v>58</v>
      </c>
      <c r="D25">
        <f>VLOOKUP('master table'!B25,Table1[#All], 2,FALSE)</f>
        <v>5.2</v>
      </c>
      <c r="E25" s="10">
        <f>VLOOKUP('master table'!B25,Table2[#All], 2,FALSE)</f>
        <v>30.6</v>
      </c>
      <c r="F25" s="10">
        <f>VLOOKUP('master table'!B25,Table3[#All], 2,FALSE)</f>
        <v>14.8</v>
      </c>
      <c r="G25" s="10">
        <f>VLOOKUP('master table'!B25,Table4[#All], 2,FALSE)</f>
        <v>0.96</v>
      </c>
      <c r="H25" s="10">
        <f>VLOOKUP('master table'!B25,Table5[#All], 2,FALSE)</f>
        <v>2.86</v>
      </c>
      <c r="I25" s="10">
        <f>VLOOKUP('master table'!B25,Table6[#All], 2,FALSE)</f>
        <v>17.3</v>
      </c>
      <c r="J25" s="10">
        <f>VLOOKUP('master table'!B25,Table7[#All], 2,FALSE)</f>
        <v>11.2</v>
      </c>
      <c r="K25" s="10">
        <f>VLOOKUP('master table'!B25,Table8[#All], 2,FALSE)</f>
        <v>61.2</v>
      </c>
      <c r="L25" s="10">
        <f>VLOOKUP('master table'!B25,Table9[#All], 2,FALSE)</f>
        <v>171.89</v>
      </c>
      <c r="M25" s="10">
        <f>VLOOKUP('master table'!B25,Table9[#All], 3,FALSE)</f>
        <v>161.33000000000001</v>
      </c>
      <c r="N25" s="10">
        <f>VLOOKUP('master table'!B25,Table10[#All], 2,FALSE)</f>
        <v>2181</v>
      </c>
    </row>
    <row r="26" spans="2:14" x14ac:dyDescent="0.25">
      <c r="B26" t="s">
        <v>59</v>
      </c>
      <c r="C26" s="7" t="s">
        <v>60</v>
      </c>
      <c r="D26">
        <f>VLOOKUP('master table'!B26,Table1[#All], 2,FALSE)</f>
        <v>5.4</v>
      </c>
      <c r="E26" s="10">
        <f>VLOOKUP('master table'!B26,Table2[#All], 2,FALSE)</f>
        <v>13.7</v>
      </c>
      <c r="F26" s="10">
        <f>VLOOKUP('master table'!B26,Table3[#All], 2,FALSE)</f>
        <v>15</v>
      </c>
      <c r="G26" s="10">
        <f>VLOOKUP('master table'!B26,Table4[#All], 2,FALSE)</f>
        <v>0.99</v>
      </c>
      <c r="H26" s="10">
        <f>VLOOKUP('master table'!B26,Table5[#All], 2,FALSE)</f>
        <v>3.19</v>
      </c>
      <c r="I26" s="10">
        <f>VLOOKUP('master table'!B26,Table6[#All], 2,FALSE)</f>
        <v>17</v>
      </c>
      <c r="J26" s="10">
        <f>VLOOKUP('master table'!B26,Table7[#All], 2,FALSE)</f>
        <v>3.5</v>
      </c>
      <c r="K26" s="10">
        <f>VLOOKUP('master table'!B26,Table8[#All], 2,FALSE)</f>
        <v>61.2</v>
      </c>
      <c r="L26" s="10">
        <f>VLOOKUP('master table'!B26,Table9[#All], 2,FALSE)</f>
        <v>167.34</v>
      </c>
      <c r="M26" s="10">
        <f>VLOOKUP('master table'!B26,Table9[#All], 3,FALSE)</f>
        <v>155.08000000000001</v>
      </c>
      <c r="N26" s="10">
        <f>VLOOKUP('master table'!B26,Table10[#All], 2,FALSE)</f>
        <v>724</v>
      </c>
    </row>
    <row r="27" spans="2:14" x14ac:dyDescent="0.25">
      <c r="B27" t="s">
        <v>61</v>
      </c>
      <c r="C27" s="7" t="s">
        <v>62</v>
      </c>
      <c r="D27">
        <f>VLOOKUP('master table'!B27,Table1[#All], 2,FALSE)</f>
        <v>2.5</v>
      </c>
      <c r="E27" s="10">
        <f>VLOOKUP('master table'!B27,Table2[#All], 2,FALSE)</f>
        <v>24.2</v>
      </c>
      <c r="F27" s="10">
        <f>VLOOKUP('master table'!B27,Table3[#All], 2,FALSE)</f>
        <v>5.9</v>
      </c>
      <c r="G27" s="10">
        <f>VLOOKUP('master table'!B27,Table4[#All], 2,FALSE)</f>
        <v>0.95</v>
      </c>
      <c r="H27" s="10">
        <f>VLOOKUP('master table'!B27,Table5[#All], 2,FALSE)</f>
        <v>1.76</v>
      </c>
      <c r="I27" s="10">
        <f>VLOOKUP('master table'!B27,Table6[#All], 2,FALSE)</f>
        <v>25.3</v>
      </c>
      <c r="J27" s="10">
        <f>VLOOKUP('master table'!B27,Table7[#All], 2,FALSE)</f>
        <v>13.9</v>
      </c>
      <c r="K27" s="10">
        <f>VLOOKUP('master table'!B27,Table8[#All], 2,FALSE)</f>
        <v>69.599999999999994</v>
      </c>
      <c r="L27" s="10">
        <f>VLOOKUP('master table'!B27,Table9[#All], 2,FALSE)</f>
        <v>165.35</v>
      </c>
      <c r="M27" s="10">
        <f>VLOOKUP('master table'!B27,Table9[#All], 3,FALSE)</f>
        <v>154.75</v>
      </c>
      <c r="N27" s="10">
        <f>VLOOKUP('master table'!B27,Table10[#All], 2,FALSE)</f>
        <v>5004</v>
      </c>
    </row>
    <row r="28" spans="2:14" x14ac:dyDescent="0.25">
      <c r="B28" t="s">
        <v>63</v>
      </c>
      <c r="C28" s="7" t="s">
        <v>64</v>
      </c>
      <c r="D28">
        <f>VLOOKUP('master table'!B28,Table1[#All], 2,FALSE)</f>
        <v>4.5999999999999996</v>
      </c>
      <c r="E28" s="10">
        <f>VLOOKUP('master table'!B28,Table2[#All], 2,FALSE)</f>
        <v>57.6</v>
      </c>
      <c r="F28" s="10">
        <f>VLOOKUP('master table'!B28,Table3[#All], 2,FALSE)</f>
        <v>19.5</v>
      </c>
      <c r="G28" s="10">
        <f>VLOOKUP('master table'!B28,Table4[#All], 2,FALSE)</f>
        <v>0.99</v>
      </c>
      <c r="H28" s="10">
        <f>VLOOKUP('master table'!B28,Table5[#All], 2,FALSE)</f>
        <v>2.54</v>
      </c>
      <c r="I28" s="10">
        <f>VLOOKUP('master table'!B28,Table6[#All], 2,FALSE)</f>
        <v>18.5</v>
      </c>
      <c r="J28" s="10">
        <f>VLOOKUP('master table'!B28,Table7[#All], 2,FALSE)</f>
        <v>14.4</v>
      </c>
      <c r="K28" s="10">
        <f>VLOOKUP('master table'!B28,Table8[#All], 2,FALSE)</f>
        <v>58.9</v>
      </c>
      <c r="L28" s="10">
        <f>VLOOKUP('master table'!B28,Table9[#All], 2,FALSE)</f>
        <v>172.13</v>
      </c>
      <c r="M28" s="10">
        <f>VLOOKUP('master table'!B28,Table9[#All], 3,FALSE)</f>
        <v>160.41</v>
      </c>
      <c r="N28" s="10">
        <f>VLOOKUP('master table'!B28,Table10[#All], 2,FALSE)</f>
        <v>4099</v>
      </c>
    </row>
    <row r="29" spans="2:14" x14ac:dyDescent="0.25">
      <c r="B29" t="s">
        <v>65</v>
      </c>
      <c r="C29" s="7" t="s">
        <v>66</v>
      </c>
      <c r="D29">
        <f>VLOOKUP('master table'!B29,Table1[#All], 2,FALSE)</f>
        <v>1.5</v>
      </c>
      <c r="E29" s="10">
        <f>VLOOKUP('master table'!B29,Table2[#All], 2,FALSE)</f>
        <v>81.599999999999994</v>
      </c>
      <c r="F29" s="10">
        <f>VLOOKUP('master table'!B29,Table3[#All], 2,FALSE)</f>
        <v>10.4</v>
      </c>
      <c r="G29" s="10">
        <f>VLOOKUP('master table'!B29,Table4[#All], 2,FALSE)</f>
        <v>0.98</v>
      </c>
      <c r="H29" s="10">
        <f>VLOOKUP('master table'!B29,Table5[#All], 2,FALSE)</f>
        <v>1.1399999999999999</v>
      </c>
      <c r="I29" s="10">
        <f>VLOOKUP('master table'!B29,Table6[#All], 2,FALSE)</f>
        <v>42.2</v>
      </c>
      <c r="J29" s="10">
        <f>VLOOKUP('master table'!B29,Table7[#All], 2,FALSE)</f>
        <v>108.1</v>
      </c>
      <c r="K29" s="10">
        <f>VLOOKUP('master table'!B29,Table8[#All], 2,FALSE)</f>
        <v>82.3</v>
      </c>
      <c r="L29" s="10">
        <f>VLOOKUP('master table'!B29,Table9[#All], 2,FALSE)</f>
        <v>178.75</v>
      </c>
      <c r="M29" s="10">
        <f>VLOOKUP('master table'!B29,Table9[#All], 3,FALSE)</f>
        <v>164.73</v>
      </c>
      <c r="N29" s="10">
        <f>VLOOKUP('master table'!B29,Table10[#All], 2,FALSE)</f>
        <v>52144</v>
      </c>
    </row>
    <row r="30" spans="2:14" x14ac:dyDescent="0.25">
      <c r="B30" t="s">
        <v>69</v>
      </c>
      <c r="C30" s="7" t="s">
        <v>70</v>
      </c>
      <c r="D30">
        <f>VLOOKUP('master table'!B30,Table1[#All], 2,FALSE)</f>
        <v>4.7</v>
      </c>
      <c r="E30" s="10">
        <f>VLOOKUP('master table'!B30,Table2[#All], 2,FALSE)</f>
        <v>42.2</v>
      </c>
      <c r="F30" s="10">
        <f>VLOOKUP('master table'!B30,Table3[#All], 2,FALSE)</f>
        <v>11.6</v>
      </c>
      <c r="G30" s="10">
        <f>VLOOKUP('master table'!B30,Table4[#All], 2,FALSE)</f>
        <v>0.99</v>
      </c>
      <c r="H30" s="10">
        <f>VLOOKUP('master table'!B30,Table5[#All], 2,FALSE)</f>
        <v>1.99</v>
      </c>
      <c r="I30" s="10">
        <f>VLOOKUP('master table'!B30,Table6[#All], 2,FALSE)</f>
        <v>19.7</v>
      </c>
      <c r="J30" s="10">
        <f>VLOOKUP('master table'!B30,Table7[#All], 2,FALSE)</f>
        <v>28</v>
      </c>
      <c r="K30" s="10">
        <f>VLOOKUP('master table'!B30,Table8[#All], 2,FALSE)</f>
        <v>52.8</v>
      </c>
      <c r="L30" s="10">
        <f>VLOOKUP('master table'!B30,Table9[#All], 2,FALSE)</f>
        <v>169.01</v>
      </c>
      <c r="M30" s="10">
        <f>VLOOKUP('master table'!B30,Table9[#All], 3,FALSE)</f>
        <v>159.65</v>
      </c>
      <c r="N30" s="10">
        <f>VLOOKUP('master table'!B30,Table10[#All], 2,FALSE)</f>
        <v>864</v>
      </c>
    </row>
    <row r="31" spans="2:14" x14ac:dyDescent="0.25">
      <c r="B31" t="s">
        <v>71</v>
      </c>
      <c r="C31" s="7" t="s">
        <v>72</v>
      </c>
      <c r="D31">
        <f>VLOOKUP('master table'!B31,Table1[#All], 2,FALSE)</f>
        <v>5.7</v>
      </c>
      <c r="E31" s="10">
        <f>VLOOKUP('master table'!B31,Table2[#All], 2,FALSE)</f>
        <v>23.5</v>
      </c>
      <c r="F31" s="10">
        <f>VLOOKUP('master table'!B31,Table3[#All], 2,FALSE)</f>
        <v>15.5</v>
      </c>
      <c r="G31" s="10">
        <f>VLOOKUP('master table'!B31,Table4[#All], 2,FALSE)</f>
        <v>0.98</v>
      </c>
      <c r="H31" s="10">
        <f>VLOOKUP('master table'!B31,Table5[#All], 2,FALSE)</f>
        <v>3</v>
      </c>
      <c r="I31" s="10">
        <f>VLOOKUP('master table'!B31,Table6[#All], 2,FALSE)</f>
        <v>17.8</v>
      </c>
      <c r="J31" s="10">
        <f>VLOOKUP('master table'!B31,Table7[#All], 2,FALSE)</f>
        <v>14.3</v>
      </c>
      <c r="K31" s="10">
        <f>VLOOKUP('master table'!B31,Table8[#All], 2,FALSE)</f>
        <v>54</v>
      </c>
      <c r="L31" s="10">
        <f>VLOOKUP('master table'!B31,Table9[#All], 2,FALSE)</f>
        <v>171.84</v>
      </c>
      <c r="M31" s="10">
        <f>VLOOKUP('master table'!B31,Table9[#All], 3,FALSE)</f>
        <v>162.12</v>
      </c>
      <c r="N31" s="10">
        <f>VLOOKUP('master table'!B31,Table10[#All], 2,FALSE)</f>
        <v>2603</v>
      </c>
    </row>
    <row r="32" spans="2:14" x14ac:dyDescent="0.25">
      <c r="B32" t="s">
        <v>73</v>
      </c>
      <c r="C32" s="7" t="s">
        <v>74</v>
      </c>
      <c r="D32">
        <f>VLOOKUP('master table'!B32,Table1[#All], 2,FALSE)</f>
        <v>1.6</v>
      </c>
      <c r="E32" s="10">
        <f>VLOOKUP('master table'!B32,Table2[#All], 2,FALSE)</f>
        <v>87.7</v>
      </c>
      <c r="F32" s="10">
        <f>VLOOKUP('master table'!B32,Table3[#All], 2,FALSE)</f>
        <v>9.6999999999999993</v>
      </c>
      <c r="G32" s="10">
        <f>VLOOKUP('master table'!B32,Table4[#All], 2,FALSE)</f>
        <v>0.97</v>
      </c>
      <c r="H32" s="10">
        <f>VLOOKUP('master table'!B32,Table5[#All], 2,FALSE)</f>
        <v>0.9</v>
      </c>
      <c r="I32" s="10">
        <f>VLOOKUP('master table'!B32,Table6[#All], 2,FALSE)</f>
        <v>34.4</v>
      </c>
      <c r="J32" s="10">
        <f>VLOOKUP('master table'!B32,Table7[#All], 2,FALSE)</f>
        <v>66.400000000000006</v>
      </c>
      <c r="K32" s="10">
        <f>VLOOKUP('master table'!B32,Table8[#All], 2,FALSE)</f>
        <v>80</v>
      </c>
      <c r="L32" s="10">
        <f>VLOOKUP('master table'!B32,Table9[#All], 2,FALSE)</f>
        <v>172.88</v>
      </c>
      <c r="M32" s="10">
        <f>VLOOKUP('master table'!B32,Table9[#All], 3,FALSE)</f>
        <v>159.41999999999999</v>
      </c>
      <c r="N32" s="10">
        <f>VLOOKUP('master table'!B32,Table10[#All], 2,FALSE)</f>
        <v>27150</v>
      </c>
    </row>
    <row r="33" spans="2:14" x14ac:dyDescent="0.25">
      <c r="B33" t="s">
        <v>75</v>
      </c>
      <c r="C33" s="7" t="s">
        <v>76</v>
      </c>
      <c r="D33">
        <f>VLOOKUP('master table'!B33,Table1[#All], 2,FALSE)</f>
        <v>1.7</v>
      </c>
      <c r="E33" s="10">
        <f>VLOOKUP('master table'!B33,Table2[#All], 2,FALSE)</f>
        <v>61.4</v>
      </c>
      <c r="F33" s="10">
        <f>VLOOKUP('master table'!B33,Table3[#All], 2,FALSE)</f>
        <v>8</v>
      </c>
      <c r="G33" s="10">
        <f>VLOOKUP('master table'!B33,Table4[#All], 2,FALSE)</f>
        <v>1.06</v>
      </c>
      <c r="H33" s="10">
        <f>VLOOKUP('master table'!B33,Table5[#All], 2,FALSE)</f>
        <v>0.49</v>
      </c>
      <c r="I33" s="10">
        <f>VLOOKUP('master table'!B33,Table6[#All], 2,FALSE)</f>
        <v>37.4</v>
      </c>
      <c r="J33" s="10">
        <f>VLOOKUP('master table'!B33,Table7[#All], 2,FALSE)</f>
        <v>52.4</v>
      </c>
      <c r="K33" s="10">
        <f>VLOOKUP('master table'!B33,Table8[#All], 2,FALSE)</f>
        <v>76.7</v>
      </c>
      <c r="L33" s="10">
        <f>VLOOKUP('master table'!B33,Table9[#All], 2,FALSE)</f>
        <v>175.66</v>
      </c>
      <c r="M33" s="10">
        <f>VLOOKUP('master table'!B33,Table9[#All], 3,FALSE)</f>
        <v>163.46</v>
      </c>
      <c r="N33" s="10">
        <f>VLOOKUP('master table'!B33,Table10[#All], 2,FALSE)</f>
        <v>20984</v>
      </c>
    </row>
    <row r="34" spans="2:14" x14ac:dyDescent="0.25">
      <c r="B34" t="s">
        <v>77</v>
      </c>
      <c r="C34" s="7" t="s">
        <v>78</v>
      </c>
      <c r="D34">
        <f>VLOOKUP('master table'!B34,Table1[#All], 2,FALSE)</f>
        <v>1.8</v>
      </c>
      <c r="E34" s="10">
        <f>VLOOKUP('master table'!B34,Table2[#All], 2,FALSE)</f>
        <v>81.400000000000006</v>
      </c>
      <c r="F34" s="10">
        <f>VLOOKUP('master table'!B34,Table3[#All], 2,FALSE)</f>
        <v>7</v>
      </c>
      <c r="G34" s="10">
        <f>VLOOKUP('master table'!B34,Table4[#All], 2,FALSE)</f>
        <v>0.98</v>
      </c>
      <c r="H34" s="10">
        <f>VLOOKUP('master table'!B34,Table5[#All], 2,FALSE)</f>
        <v>1.32</v>
      </c>
      <c r="I34" s="10">
        <f>VLOOKUP('master table'!B34,Table6[#All], 2,FALSE)</f>
        <v>30</v>
      </c>
      <c r="J34" s="10">
        <f>VLOOKUP('master table'!B34,Table7[#All], 2,FALSE)</f>
        <v>33.9</v>
      </c>
      <c r="K34" s="10">
        <f>VLOOKUP('master table'!B34,Table8[#All], 2,FALSE)</f>
        <v>77.099999999999994</v>
      </c>
      <c r="L34" s="10">
        <f>VLOOKUP('master table'!B34,Table9[#All], 2,FALSE)</f>
        <v>171.85</v>
      </c>
      <c r="M34" s="10">
        <f>VLOOKUP('master table'!B34,Table9[#All], 3,FALSE)</f>
        <v>157.96</v>
      </c>
      <c r="N34" s="10">
        <f>VLOOKUP('master table'!B34,Table10[#All], 2,FALSE)</f>
        <v>16265</v>
      </c>
    </row>
    <row r="35" spans="2:14" x14ac:dyDescent="0.25">
      <c r="B35" t="s">
        <v>79</v>
      </c>
      <c r="C35" s="7" t="s">
        <v>80</v>
      </c>
      <c r="D35">
        <f>VLOOKUP('master table'!B35,Table1[#All], 2,FALSE)</f>
        <v>4.2</v>
      </c>
      <c r="E35" s="10">
        <f>VLOOKUP('master table'!B35,Table2[#All], 2,FALSE)</f>
        <v>29.4</v>
      </c>
      <c r="F35" s="10">
        <f>VLOOKUP('master table'!B35,Table3[#All], 2,FALSE)</f>
        <v>11.1</v>
      </c>
      <c r="G35" s="10">
        <f>VLOOKUP('master table'!B35,Table4[#All], 2,FALSE)</f>
        <v>0.94</v>
      </c>
      <c r="H35" s="10">
        <f>VLOOKUP('master table'!B35,Table5[#All], 2,FALSE)</f>
        <v>2.44</v>
      </c>
      <c r="I35" s="10">
        <f>VLOOKUP('master table'!B35,Table6[#All], 2,FALSE)</f>
        <v>19.899999999999999</v>
      </c>
      <c r="J35" s="10">
        <f>VLOOKUP('master table'!B35,Table7[#All], 2,FALSE)</f>
        <v>7.6</v>
      </c>
      <c r="K35" s="10">
        <f>VLOOKUP('master table'!B35,Table8[#All], 2,FALSE)</f>
        <v>64.099999999999994</v>
      </c>
      <c r="L35" s="10">
        <f>VLOOKUP('master table'!B35,Table9[#All], 2,FALSE)</f>
        <v>167.72</v>
      </c>
      <c r="M35" s="10">
        <f>VLOOKUP('master table'!B35,Table9[#All], 3,FALSE)</f>
        <v>156.54</v>
      </c>
      <c r="N35" s="10">
        <f>VLOOKUP('master table'!B35,Table10[#All], 2,FALSE)</f>
        <v>2898</v>
      </c>
    </row>
    <row r="36" spans="2:14" x14ac:dyDescent="0.25">
      <c r="B36" t="s">
        <v>81</v>
      </c>
      <c r="C36" s="7" t="s">
        <v>82</v>
      </c>
      <c r="D36" s="10">
        <f>VLOOKUP('master table'!B36,Table1[#All], 2,FALSE)</f>
        <v>1.8</v>
      </c>
      <c r="E36" s="10">
        <f>VLOOKUP('master table'!B36,Table2[#All], 2,FALSE)</f>
        <v>80.8</v>
      </c>
      <c r="F36" s="10">
        <f>VLOOKUP('master table'!B36,Table3[#All], 2,FALSE)</f>
        <v>7.5</v>
      </c>
      <c r="G36" s="10">
        <f>VLOOKUP('master table'!B36,Table4[#All], 2,FALSE)</f>
        <v>1</v>
      </c>
      <c r="H36" s="10">
        <f>VLOOKUP('master table'!B36,Table5[#All], 2,FALSE)</f>
        <v>1.42</v>
      </c>
      <c r="I36" s="10">
        <f>VLOOKUP('master table'!B36,Table6[#All], 2,FALSE)</f>
        <v>31.3</v>
      </c>
      <c r="J36" s="10">
        <f>VLOOKUP('master table'!B36,Table7[#All], 2,FALSE)</f>
        <v>40.4</v>
      </c>
      <c r="K36" s="10">
        <f>VLOOKUP('master table'!B36,Table8[#All], 2,FALSE)</f>
        <v>80.099999999999994</v>
      </c>
      <c r="L36" s="10">
        <f>VLOOKUP('master table'!B36,Table9[#All], 2,FALSE)</f>
        <v>174.04</v>
      </c>
      <c r="M36" s="10">
        <f>VLOOKUP('master table'!B36,Table9[#All], 3,FALSE)</f>
        <v>160.36000000000001</v>
      </c>
      <c r="N36" s="10">
        <f>VLOOKUP('master table'!B36,Table10[#All], 2,FALSE)</f>
        <v>18651</v>
      </c>
    </row>
    <row r="37" spans="2:14" x14ac:dyDescent="0.25">
      <c r="B37" t="s">
        <v>83</v>
      </c>
      <c r="C37" s="7" t="s">
        <v>84</v>
      </c>
      <c r="D37" s="10">
        <f>VLOOKUP('master table'!B37,Table1[#All], 2,FALSE)</f>
        <v>1.5</v>
      </c>
      <c r="E37" s="10">
        <f>VLOOKUP('master table'!B37,Table2[#All], 2,FALSE)</f>
        <v>57.6</v>
      </c>
      <c r="F37" s="10">
        <f>VLOOKUP('master table'!B37,Table3[#All], 2,FALSE)</f>
        <v>11.5</v>
      </c>
      <c r="G37" s="10">
        <f>VLOOKUP('master table'!B37,Table4[#All], 2,FALSE)</f>
        <v>0.93</v>
      </c>
      <c r="H37" s="10">
        <f>VLOOKUP('master table'!B37,Table5[#All], 2,FALSE)</f>
        <v>-0.32</v>
      </c>
      <c r="I37" s="10">
        <f>VLOOKUP('master table'!B37,Table6[#All], 2,FALSE)</f>
        <v>43</v>
      </c>
      <c r="J37" s="10">
        <f>VLOOKUP('master table'!B37,Table7[#All], 2,FALSE)</f>
        <v>49.9</v>
      </c>
      <c r="K37" s="10">
        <f>VLOOKUP('master table'!B37,Table8[#All], 2,FALSE)</f>
        <v>78.3</v>
      </c>
      <c r="L37" s="10">
        <f>VLOOKUP('master table'!B37,Table9[#All], 2,FALSE)</f>
        <v>180.76</v>
      </c>
      <c r="M37" s="10">
        <f>VLOOKUP('master table'!B37,Table9[#All], 3,FALSE)</f>
        <v>166.8</v>
      </c>
      <c r="N37" s="10">
        <f>VLOOKUP('master table'!B37,Table10[#All], 2,FALSE)</f>
        <v>29207</v>
      </c>
    </row>
    <row r="38" spans="2:14" x14ac:dyDescent="0.25">
      <c r="B38" t="s">
        <v>85</v>
      </c>
      <c r="C38" s="7" t="s">
        <v>86</v>
      </c>
      <c r="D38" s="10">
        <f>VLOOKUP('master table'!B38,Table1[#All], 2,FALSE)</f>
        <v>1.6</v>
      </c>
      <c r="E38" s="10">
        <f>VLOOKUP('master table'!B38,Table2[#All], 2,FALSE)</f>
        <v>77.2</v>
      </c>
      <c r="F38" s="10">
        <f>VLOOKUP('master table'!B38,Table3[#All], 2,FALSE)</f>
        <v>10.1</v>
      </c>
      <c r="G38" s="10">
        <f>VLOOKUP('master table'!B38,Table4[#All], 2,FALSE)</f>
        <v>0.99</v>
      </c>
      <c r="H38" s="10">
        <f>VLOOKUP('master table'!B38,Table5[#All], 2,FALSE)</f>
        <v>-0.05</v>
      </c>
      <c r="I38" s="10">
        <f>VLOOKUP('master table'!B38,Table6[#All], 2,FALSE)</f>
        <v>41.5</v>
      </c>
      <c r="J38" s="10">
        <f>VLOOKUP('master table'!B38,Table7[#All], 2,FALSE)</f>
        <v>32.200000000000003</v>
      </c>
      <c r="K38" s="10">
        <f>VLOOKUP('master table'!B38,Table8[#All], 2,FALSE)</f>
        <v>78.599999999999994</v>
      </c>
      <c r="L38" s="10">
        <f>VLOOKUP('master table'!B38,Table9[#All], 2,FALSE)</f>
        <v>173.56</v>
      </c>
      <c r="M38" s="10">
        <f>VLOOKUP('master table'!B38,Table9[#All], 3,FALSE)</f>
        <v>160.13</v>
      </c>
      <c r="N38" s="10">
        <f>VLOOKUP('master table'!B38,Table10[#All], 2,FALSE)</f>
        <v>8822</v>
      </c>
    </row>
    <row r="39" spans="2:14" x14ac:dyDescent="0.25">
      <c r="B39" t="s">
        <v>89</v>
      </c>
      <c r="C39" s="7" t="s">
        <v>90</v>
      </c>
      <c r="D39" s="10">
        <f>VLOOKUP('master table'!B39,Table1[#All], 2,FALSE)</f>
        <v>1.3</v>
      </c>
      <c r="E39" s="10">
        <f>VLOOKUP('master table'!B39,Table2[#All], 2,FALSE)</f>
        <v>66.8</v>
      </c>
      <c r="F39" s="10">
        <f>VLOOKUP('master table'!B39,Table3[#All], 2,FALSE)</f>
        <v>4.5</v>
      </c>
      <c r="G39" s="10">
        <f>VLOOKUP('master table'!B39,Table4[#All], 2,FALSE)</f>
        <v>1.05</v>
      </c>
      <c r="H39" s="10">
        <f>VLOOKUP('master table'!B39,Table5[#All], 2,FALSE)</f>
        <v>1.1100000000000001</v>
      </c>
      <c r="I39" s="10">
        <f>VLOOKUP('master table'!B39,Table6[#All], 2,FALSE)</f>
        <v>36.799999999999997</v>
      </c>
      <c r="J39" s="10">
        <f>VLOOKUP('master table'!B39,Table7[#All], 2,FALSE)</f>
        <v>131.30000000000001</v>
      </c>
      <c r="K39" s="10">
        <f>VLOOKUP('master table'!B39,Table8[#All], 2,FALSE)</f>
        <v>80.8</v>
      </c>
      <c r="L39" s="10">
        <f>VLOOKUP('master table'!B39,Table9[#All], 2,FALSE)</f>
        <v>172.75</v>
      </c>
      <c r="M39" s="10">
        <f>VLOOKUP('master table'!B39,Table9[#All], 3,FALSE)</f>
        <v>160.55000000000001</v>
      </c>
      <c r="N39" s="10">
        <f>VLOOKUP('master table'!B39,Table10[#All], 2,FALSE)</f>
        <v>42956</v>
      </c>
    </row>
    <row r="40" spans="2:14" x14ac:dyDescent="0.25">
      <c r="B40" t="s">
        <v>91</v>
      </c>
      <c r="C40" s="7" t="s">
        <v>92</v>
      </c>
      <c r="D40" s="10">
        <f>VLOOKUP('master table'!B40,Table1[#All], 2,FALSE)</f>
        <v>1.7</v>
      </c>
      <c r="E40" s="10">
        <f>VLOOKUP('master table'!B40,Table2[#All], 2,FALSE)</f>
        <v>74.099999999999994</v>
      </c>
      <c r="F40" s="10">
        <f>VLOOKUP('master table'!B40,Table3[#All], 2,FALSE)</f>
        <v>10.5</v>
      </c>
      <c r="G40" s="10">
        <f>VLOOKUP('master table'!B40,Table4[#All], 2,FALSE)</f>
        <v>0.97</v>
      </c>
      <c r="H40" s="10">
        <f>VLOOKUP('master table'!B40,Table5[#All], 2,FALSE)</f>
        <v>0.18</v>
      </c>
      <c r="I40" s="10">
        <f>VLOOKUP('master table'!B40,Table6[#All], 2,FALSE)</f>
        <v>42.1</v>
      </c>
      <c r="J40" s="10">
        <f>VLOOKUP('master table'!B40,Table7[#All], 2,FALSE)</f>
        <v>77.3</v>
      </c>
      <c r="K40" s="10">
        <f>VLOOKUP('master table'!B40,Table8[#All], 2,FALSE)</f>
        <v>79.2</v>
      </c>
      <c r="L40" s="10">
        <f>VLOOKUP('master table'!B40,Table9[#All], 2,FALSE)</f>
        <v>181.19</v>
      </c>
      <c r="M40" s="10">
        <f>VLOOKUP('master table'!B40,Table9[#All], 3,FALSE)</f>
        <v>167.96</v>
      </c>
      <c r="N40" s="10">
        <f>VLOOKUP('master table'!B40,Table10[#All], 2,FALSE)</f>
        <v>40585</v>
      </c>
    </row>
    <row r="41" spans="2:14" x14ac:dyDescent="0.25">
      <c r="B41" t="s">
        <v>95</v>
      </c>
      <c r="C41" s="7" t="s">
        <v>96</v>
      </c>
      <c r="D41" s="10">
        <f>VLOOKUP('master table'!B41,Table1[#All], 2,FALSE)</f>
        <v>1.7</v>
      </c>
      <c r="E41" s="10">
        <f>VLOOKUP('master table'!B41,Table2[#All], 2,FALSE)</f>
        <v>88.1</v>
      </c>
      <c r="F41" s="10">
        <f>VLOOKUP('master table'!B41,Table3[#All], 2,FALSE)</f>
        <v>9.1999999999999993</v>
      </c>
      <c r="G41" s="10">
        <f>VLOOKUP('master table'!B41,Table4[#All], 2,FALSE)</f>
        <v>0.99</v>
      </c>
      <c r="H41" s="10">
        <f>VLOOKUP('master table'!B41,Table5[#All], 2,FALSE)</f>
        <v>0.36</v>
      </c>
      <c r="I41" s="10">
        <f>VLOOKUP('master table'!B41,Table6[#All], 2,FALSE)</f>
        <v>42.2</v>
      </c>
      <c r="J41" s="10">
        <f>VLOOKUP('master table'!B41,Table7[#All], 2,FALSE)</f>
        <v>145.9</v>
      </c>
      <c r="K41" s="10">
        <f>VLOOKUP('master table'!B41,Table8[#All], 2,FALSE)</f>
        <v>80.8</v>
      </c>
      <c r="L41" s="10">
        <f>VLOOKUP('master table'!B41,Table9[#All], 2,FALSE)</f>
        <v>181.89</v>
      </c>
      <c r="M41" s="10">
        <f>VLOOKUP('master table'!B41,Table9[#All], 3,FALSE)</f>
        <v>169.47</v>
      </c>
      <c r="N41" s="10">
        <f>VLOOKUP('master table'!B41,Table10[#All], 2,FALSE)</f>
        <v>55675</v>
      </c>
    </row>
    <row r="42" spans="2:14" x14ac:dyDescent="0.25">
      <c r="B42" t="s">
        <v>97</v>
      </c>
      <c r="C42" s="7" t="s">
        <v>98</v>
      </c>
      <c r="D42" s="10">
        <f>VLOOKUP('master table'!B42,Table1[#All], 2,FALSE)</f>
        <v>2.7</v>
      </c>
      <c r="E42" s="10">
        <f>VLOOKUP('master table'!B42,Table2[#All], 2,FALSE)</f>
        <v>78.099999999999994</v>
      </c>
      <c r="F42" s="10">
        <f>VLOOKUP('master table'!B42,Table3[#All], 2,FALSE)</f>
        <v>8.5</v>
      </c>
      <c r="G42" s="10">
        <f>VLOOKUP('master table'!B42,Table4[#All], 2,FALSE)</f>
        <v>0.83</v>
      </c>
      <c r="H42" s="10">
        <f>VLOOKUP('master table'!B42,Table5[#All], 2,FALSE)</f>
        <v>1.52</v>
      </c>
      <c r="I42" s="10">
        <f>VLOOKUP('master table'!B42,Table6[#All], 2,FALSE)</f>
        <v>23.9</v>
      </c>
      <c r="J42" s="10">
        <f>VLOOKUP('master table'!B42,Table7[#All], 2,FALSE)</f>
        <v>17.100000000000001</v>
      </c>
      <c r="K42" s="10">
        <f>VLOOKUP('master table'!B42,Table8[#All], 2,FALSE)</f>
        <v>66.599999999999994</v>
      </c>
      <c r="L42" s="10">
        <f>VLOOKUP('master table'!B42,Table9[#All], 2,FALSE)</f>
        <v>170.77</v>
      </c>
      <c r="M42" s="10">
        <f>VLOOKUP('master table'!B42,Table9[#All], 3,FALSE)</f>
        <v>159.82</v>
      </c>
      <c r="N42" s="10">
        <f>VLOOKUP('master table'!B42,Table10[#All], 2,FALSE)</f>
        <v>5855</v>
      </c>
    </row>
    <row r="43" spans="2:14" x14ac:dyDescent="0.25">
      <c r="B43" t="s">
        <v>101</v>
      </c>
      <c r="C43" s="7" t="s">
        <v>102</v>
      </c>
      <c r="D43" s="10">
        <f>VLOOKUP('master table'!B43,Table1[#All], 2,FALSE)</f>
        <v>2.2999999999999998</v>
      </c>
      <c r="E43" s="10">
        <f>VLOOKUP('master table'!B43,Table2[#All], 2,FALSE)</f>
        <v>82.5</v>
      </c>
      <c r="F43" s="10">
        <f>VLOOKUP('master table'!B43,Table3[#All], 2,FALSE)</f>
        <v>10.5</v>
      </c>
      <c r="G43" s="10">
        <f>VLOOKUP('master table'!B43,Table4[#All], 2,FALSE)</f>
        <v>1.02</v>
      </c>
      <c r="H43" s="10">
        <f>VLOOKUP('master table'!B43,Table5[#All], 2,FALSE)</f>
        <v>1.26</v>
      </c>
      <c r="I43" s="10">
        <f>VLOOKUP('master table'!B43,Table6[#All], 2,FALSE)</f>
        <v>28.1</v>
      </c>
      <c r="J43" s="10">
        <f>VLOOKUP('master table'!B43,Table7[#All], 2,FALSE)</f>
        <v>37.799999999999997</v>
      </c>
      <c r="K43" s="10">
        <f>VLOOKUP('master table'!B43,Table8[#All], 2,FALSE)</f>
        <v>73.900000000000006</v>
      </c>
      <c r="L43" s="10">
        <f>VLOOKUP('master table'!B43,Table9[#All], 2,FALSE)</f>
        <v>174.65</v>
      </c>
      <c r="M43" s="10">
        <f>VLOOKUP('master table'!B43,Table9[#All], 3,FALSE)</f>
        <v>161.21</v>
      </c>
      <c r="N43" s="10">
        <f>VLOOKUP('master table'!B43,Table10[#All], 2,FALSE)</f>
        <v>20625</v>
      </c>
    </row>
    <row r="44" spans="2:14" x14ac:dyDescent="0.25">
      <c r="B44" t="s">
        <v>105</v>
      </c>
      <c r="C44" s="7" t="s">
        <v>106</v>
      </c>
      <c r="D44" s="10">
        <f>VLOOKUP('master table'!B44,Table1[#All], 2,FALSE)</f>
        <v>2.4</v>
      </c>
      <c r="E44" s="10">
        <f>VLOOKUP('master table'!B44,Table2[#All], 2,FALSE)</f>
        <v>64.2</v>
      </c>
      <c r="F44" s="10">
        <f>VLOOKUP('master table'!B44,Table3[#All], 2,FALSE)</f>
        <v>7.2</v>
      </c>
      <c r="G44" s="10">
        <f>VLOOKUP('master table'!B44,Table4[#All], 2,FALSE)</f>
        <v>0.99</v>
      </c>
      <c r="H44" s="10">
        <f>VLOOKUP('master table'!B44,Table5[#All], 2,FALSE)</f>
        <v>1.6</v>
      </c>
      <c r="I44" s="10">
        <f>VLOOKUP('master table'!B44,Table6[#All], 2,FALSE)</f>
        <v>27.7</v>
      </c>
      <c r="J44" s="10">
        <f>VLOOKUP('master table'!B44,Table7[#All], 2,FALSE)</f>
        <v>45</v>
      </c>
      <c r="K44" s="10">
        <f>VLOOKUP('master table'!B44,Table8[#All], 2,FALSE)</f>
        <v>76.8</v>
      </c>
      <c r="L44" s="10">
        <f>VLOOKUP('master table'!B44,Table9[#All], 2,FALSE)</f>
        <v>167.32</v>
      </c>
      <c r="M44" s="10">
        <f>VLOOKUP('master table'!B44,Table9[#All], 3,FALSE)</f>
        <v>155.25</v>
      </c>
      <c r="N44" s="10">
        <f>VLOOKUP('master table'!B44,Table10[#All], 2,FALSE)</f>
        <v>11866</v>
      </c>
    </row>
    <row r="45" spans="2:14" x14ac:dyDescent="0.25">
      <c r="B45" t="s">
        <v>107</v>
      </c>
      <c r="C45" s="7" t="s">
        <v>108</v>
      </c>
      <c r="D45" s="10">
        <f>VLOOKUP('master table'!B45,Table1[#All], 2,FALSE)</f>
        <v>3.3</v>
      </c>
      <c r="E45" s="10">
        <f>VLOOKUP('master table'!B45,Table2[#All], 2,FALSE)</f>
        <v>42.8</v>
      </c>
      <c r="F45" s="10">
        <f>VLOOKUP('master table'!B45,Table3[#All], 2,FALSE)</f>
        <v>4.4000000000000004</v>
      </c>
      <c r="G45" s="10">
        <f>VLOOKUP('master table'!B45,Table4[#All], 2,FALSE)</f>
        <v>1.05</v>
      </c>
      <c r="H45" s="10">
        <f>VLOOKUP('master table'!B45,Table5[#All], 2,FALSE)</f>
        <v>1.66</v>
      </c>
      <c r="I45" s="10">
        <f>VLOOKUP('master table'!B45,Table6[#All], 2,FALSE)</f>
        <v>23.9</v>
      </c>
      <c r="J45" s="10">
        <f>VLOOKUP('master table'!B45,Table7[#All], 2,FALSE)</f>
        <v>22.5</v>
      </c>
      <c r="K45" s="10">
        <f>VLOOKUP('master table'!B45,Table8[#All], 2,FALSE)</f>
        <v>71.8</v>
      </c>
      <c r="L45" s="10">
        <f>VLOOKUP('master table'!B45,Table9[#All], 2,FALSE)</f>
        <v>174.57</v>
      </c>
      <c r="M45" s="10">
        <f>VLOOKUP('master table'!B45,Table9[#All], 3,FALSE)</f>
        <v>160.88</v>
      </c>
      <c r="N45" s="10">
        <f>VLOOKUP('master table'!B45,Table10[#All], 2,FALSE)</f>
        <v>14800</v>
      </c>
    </row>
    <row r="46" spans="2:14" x14ac:dyDescent="0.25">
      <c r="B46" t="s">
        <v>109</v>
      </c>
      <c r="C46" s="7" t="s">
        <v>110</v>
      </c>
      <c r="D46" s="10">
        <f>VLOOKUP('master table'!B46,Table1[#All], 2,FALSE)</f>
        <v>2</v>
      </c>
      <c r="E46" s="10">
        <f>VLOOKUP('master table'!B46,Table2[#All], 2,FALSE)</f>
        <v>73.400000000000006</v>
      </c>
      <c r="F46" s="10">
        <f>VLOOKUP('master table'!B46,Table3[#All], 2,FALSE)</f>
        <v>13.5</v>
      </c>
      <c r="G46" s="10">
        <f>VLOOKUP('master table'!B46,Table4[#All], 2,FALSE)</f>
        <v>0.92</v>
      </c>
      <c r="H46" s="10">
        <f>VLOOKUP('master table'!B46,Table5[#All], 2,FALSE)</f>
        <v>0.66</v>
      </c>
      <c r="I46" s="10">
        <f>VLOOKUP('master table'!B46,Table6[#All], 2,FALSE)</f>
        <v>27.1</v>
      </c>
      <c r="J46" s="10">
        <f>VLOOKUP('master table'!B46,Table7[#All], 2,FALSE)</f>
        <v>21.4</v>
      </c>
      <c r="K46" s="10">
        <f>VLOOKUP('master table'!B46,Table8[#All], 2,FALSE)</f>
        <v>73.099999999999994</v>
      </c>
      <c r="L46" s="10">
        <f>VLOOKUP('master table'!B46,Table9[#All], 2,FALSE)</f>
        <v>170.67</v>
      </c>
      <c r="M46" s="10">
        <f>VLOOKUP('master table'!B46,Table9[#All], 3,FALSE)</f>
        <v>156.38999999999999</v>
      </c>
      <c r="N46" s="10">
        <f>VLOOKUP('master table'!B46,Table10[#All], 2,FALSE)</f>
        <v>8593</v>
      </c>
    </row>
    <row r="47" spans="2:14" x14ac:dyDescent="0.25">
      <c r="B47" t="s">
        <v>113</v>
      </c>
      <c r="C47" s="7" t="s">
        <v>114</v>
      </c>
      <c r="D47" s="10">
        <f>VLOOKUP('master table'!B47,Table1[#All], 2,FALSE)</f>
        <v>4.0999999999999996</v>
      </c>
      <c r="E47" s="10">
        <f>VLOOKUP('master table'!B47,Table2[#All], 2,FALSE)</f>
        <v>41.3</v>
      </c>
      <c r="F47" s="10">
        <f>VLOOKUP('master table'!B47,Table3[#All], 2,FALSE)</f>
        <v>13.8</v>
      </c>
      <c r="G47" s="10">
        <f>VLOOKUP('master table'!B47,Table4[#All], 2,FALSE)</f>
        <v>0.97</v>
      </c>
      <c r="H47" s="10">
        <f>VLOOKUP('master table'!B47,Table5[#All], 2,FALSE)</f>
        <v>3.28</v>
      </c>
      <c r="I47" s="10">
        <f>VLOOKUP('master table'!B47,Table6[#All], 2,FALSE)</f>
        <v>19.7</v>
      </c>
      <c r="J47" s="10">
        <f>VLOOKUP('master table'!B47,Table7[#All], 2,FALSE)</f>
        <v>7.7</v>
      </c>
      <c r="K47" s="10">
        <f>VLOOKUP('master table'!B47,Table8[#All], 2,FALSE)</f>
        <v>65.900000000000006</v>
      </c>
      <c r="L47" s="10">
        <f>VLOOKUP('master table'!B47,Table9[#All], 2,FALSE)</f>
        <v>170.6</v>
      </c>
      <c r="M47" s="10">
        <f>VLOOKUP('master table'!B47,Table9[#All], 3,FALSE)</f>
        <v>157.58000000000001</v>
      </c>
      <c r="N47" s="10">
        <f>VLOOKUP('master table'!B47,Table10[#All], 2,FALSE)</f>
        <v>1103</v>
      </c>
    </row>
    <row r="48" spans="2:14" x14ac:dyDescent="0.25">
      <c r="B48" t="s">
        <v>115</v>
      </c>
      <c r="C48" s="7" t="s">
        <v>116</v>
      </c>
      <c r="D48" s="10">
        <f>VLOOKUP('master table'!B48,Table1[#All], 2,FALSE)</f>
        <v>1.7</v>
      </c>
      <c r="E48" s="10">
        <f>VLOOKUP('master table'!B48,Table2[#All], 2,FALSE)</f>
        <v>69.2</v>
      </c>
      <c r="F48" s="10">
        <f>VLOOKUP('master table'!B48,Table3[#All], 2,FALSE)</f>
        <v>14.4</v>
      </c>
      <c r="G48" s="10">
        <f>VLOOKUP('master table'!B48,Table4[#All], 2,FALSE)</f>
        <v>0.88</v>
      </c>
      <c r="H48" s="10">
        <f>VLOOKUP('master table'!B48,Table5[#All], 2,FALSE)</f>
        <v>-0.04</v>
      </c>
      <c r="I48" s="10">
        <f>VLOOKUP('master table'!B48,Table6[#All], 2,FALSE)</f>
        <v>42.7</v>
      </c>
      <c r="J48" s="10">
        <f>VLOOKUP('master table'!B48,Table7[#All], 2,FALSE)</f>
        <v>67.400000000000006</v>
      </c>
      <c r="K48" s="10">
        <f>VLOOKUP('master table'!B48,Table8[#All], 2,FALSE)</f>
        <v>78.599999999999994</v>
      </c>
      <c r="L48" s="10">
        <f>VLOOKUP('master table'!B48,Table9[#All], 2,FALSE)</f>
        <v>182.79</v>
      </c>
      <c r="M48" s="10">
        <f>VLOOKUP('master table'!B48,Table9[#All], 3,FALSE)</f>
        <v>168.66</v>
      </c>
      <c r="N48" s="10">
        <f>VLOOKUP('master table'!B48,Table10[#All], 2,FALSE)</f>
        <v>37606</v>
      </c>
    </row>
    <row r="49" spans="2:14" x14ac:dyDescent="0.25">
      <c r="B49" t="s">
        <v>119</v>
      </c>
      <c r="C49" s="7" t="s">
        <v>120</v>
      </c>
      <c r="D49" s="10">
        <f>VLOOKUP('master table'!B49,Table1[#All], 2,FALSE)</f>
        <v>4.2</v>
      </c>
      <c r="E49" s="10">
        <f>VLOOKUP('master table'!B49,Table2[#All], 2,FALSE)</f>
        <v>21.7</v>
      </c>
      <c r="F49" s="10">
        <f>VLOOKUP('master table'!B49,Table3[#All], 2,FALSE)</f>
        <v>11.4</v>
      </c>
      <c r="G49" s="10">
        <f>VLOOKUP('master table'!B49,Table4[#All], 2,FALSE)</f>
        <v>1</v>
      </c>
      <c r="H49" s="10">
        <f>VLOOKUP('master table'!B49,Table5[#All], 2,FALSE)</f>
        <v>2.58</v>
      </c>
      <c r="I49" s="10">
        <f>VLOOKUP('master table'!B49,Table6[#All], 2,FALSE)</f>
        <v>17.899999999999999</v>
      </c>
      <c r="J49" s="10">
        <f>VLOOKUP('master table'!B49,Table7[#All], 2,FALSE)</f>
        <v>7.9</v>
      </c>
      <c r="K49" s="10">
        <f>VLOOKUP('master table'!B49,Table8[#All], 2,FALSE)</f>
        <v>66.2</v>
      </c>
      <c r="L49" s="10">
        <f>VLOOKUP('master table'!B49,Table9[#All], 2,FALSE)</f>
        <v>168.84</v>
      </c>
      <c r="M49" s="10">
        <f>VLOOKUP('master table'!B49,Table9[#All], 3,FALSE)</f>
        <v>157.15</v>
      </c>
      <c r="N49" s="10">
        <f>VLOOKUP('master table'!B49,Table10[#All], 2,FALSE)</f>
        <v>2702</v>
      </c>
    </row>
    <row r="50" spans="2:14" x14ac:dyDescent="0.25">
      <c r="B50" t="s">
        <v>123</v>
      </c>
      <c r="C50" s="7" t="s">
        <v>124</v>
      </c>
      <c r="D50" s="10">
        <f>VLOOKUP('master table'!B50,Table1[#All], 2,FALSE)</f>
        <v>2.8</v>
      </c>
      <c r="E50" s="10">
        <f>VLOOKUP('master table'!B50,Table2[#All], 2,FALSE)</f>
        <v>57.2</v>
      </c>
      <c r="F50" s="10">
        <f>VLOOKUP('master table'!B50,Table3[#All], 2,FALSE)</f>
        <v>5.5</v>
      </c>
      <c r="G50" s="10">
        <f>VLOOKUP('master table'!B50,Table4[#All], 2,FALSE)</f>
        <v>1.03</v>
      </c>
      <c r="H50" s="10">
        <f>VLOOKUP('master table'!B50,Table5[#All], 2,FALSE)</f>
        <v>0.78</v>
      </c>
      <c r="I50" s="10">
        <f>VLOOKUP('master table'!B50,Table6[#All], 2,FALSE)</f>
        <v>28.9</v>
      </c>
      <c r="J50" s="10">
        <f>VLOOKUP('master table'!B50,Table7[#All], 2,FALSE)</f>
        <v>39.1</v>
      </c>
      <c r="K50" s="10">
        <f>VLOOKUP('master table'!B50,Table8[#All], 2,FALSE)</f>
        <v>67.3</v>
      </c>
      <c r="L50" s="10">
        <f>VLOOKUP('master table'!B50,Table9[#All], 2,FALSE)</f>
        <v>173.98</v>
      </c>
      <c r="M50" s="10">
        <f>VLOOKUP('master table'!B50,Table9[#All], 3,FALSE)</f>
        <v>164.28</v>
      </c>
      <c r="N50" s="10">
        <f>VLOOKUP('master table'!B50,Table10[#All], 2,FALSE)</f>
        <v>12689</v>
      </c>
    </row>
    <row r="51" spans="2:14" x14ac:dyDescent="0.25">
      <c r="B51" t="s">
        <v>125</v>
      </c>
      <c r="C51" s="7" t="s">
        <v>126</v>
      </c>
      <c r="D51" s="10">
        <f>VLOOKUP('master table'!B51,Table1[#All], 2,FALSE)</f>
        <v>1.4</v>
      </c>
      <c r="E51" s="10">
        <f>VLOOKUP('master table'!B51,Table2[#All], 2,FALSE)</f>
        <v>85.5</v>
      </c>
      <c r="F51" s="10">
        <f>VLOOKUP('master table'!B51,Table3[#All], 2,FALSE)</f>
        <v>11.7</v>
      </c>
      <c r="G51" s="10">
        <f>VLOOKUP('master table'!B51,Table4[#All], 2,FALSE)</f>
        <v>0.97</v>
      </c>
      <c r="H51" s="10">
        <f>VLOOKUP('master table'!B51,Table5[#All], 2,FALSE)</f>
        <v>0.48</v>
      </c>
      <c r="I51" s="10">
        <f>VLOOKUP('master table'!B51,Table6[#All], 2,FALSE)</f>
        <v>42.5</v>
      </c>
      <c r="J51" s="10">
        <f>VLOOKUP('master table'!B51,Table7[#All], 2,FALSE)</f>
        <v>67.400000000000006</v>
      </c>
      <c r="K51" s="10">
        <f>VLOOKUP('master table'!B51,Table8[#All], 2,FALSE)</f>
        <v>81.7</v>
      </c>
      <c r="L51" s="10">
        <f>VLOOKUP('master table'!B51,Table9[#All], 2,FALSE)</f>
        <v>180.57</v>
      </c>
      <c r="M51" s="10">
        <f>VLOOKUP('master table'!B51,Table9[#All], 3,FALSE)</f>
        <v>166.48</v>
      </c>
      <c r="N51" s="10">
        <f>VLOOKUP('master table'!B51,Table10[#All], 2,FALSE)</f>
        <v>49548</v>
      </c>
    </row>
    <row r="52" spans="2:14" x14ac:dyDescent="0.25">
      <c r="B52" t="s">
        <v>127</v>
      </c>
      <c r="C52" s="7" t="s">
        <v>128</v>
      </c>
      <c r="D52" s="10">
        <f>VLOOKUP('master table'!B52,Table1[#All], 2,FALSE)</f>
        <v>1.9</v>
      </c>
      <c r="E52" s="10">
        <f>VLOOKUP('master table'!B52,Table2[#All], 2,FALSE)</f>
        <v>81</v>
      </c>
      <c r="F52" s="10">
        <f>VLOOKUP('master table'!B52,Table3[#All], 2,FALSE)</f>
        <v>12.1</v>
      </c>
      <c r="G52" s="10">
        <f>VLOOKUP('master table'!B52,Table4[#All], 2,FALSE)</f>
        <v>0.96</v>
      </c>
      <c r="H52" s="10">
        <f>VLOOKUP('master table'!B52,Table5[#All], 2,FALSE)</f>
        <v>0.5</v>
      </c>
      <c r="I52" s="10">
        <f>VLOOKUP('master table'!B52,Table6[#All], 2,FALSE)</f>
        <v>41.4</v>
      </c>
      <c r="J52" s="10">
        <f>VLOOKUP('master table'!B52,Table7[#All], 2,FALSE)</f>
        <v>101.1</v>
      </c>
      <c r="K52" s="10">
        <f>VLOOKUP('master table'!B52,Table8[#All], 2,FALSE)</f>
        <v>82.5</v>
      </c>
      <c r="L52" s="10">
        <f>VLOOKUP('master table'!B52,Table9[#All], 2,FALSE)</f>
        <v>178.6</v>
      </c>
      <c r="M52" s="10">
        <f>VLOOKUP('master table'!B52,Table9[#All], 3,FALSE)</f>
        <v>164.49</v>
      </c>
      <c r="N52" s="10">
        <f>VLOOKUP('master table'!B52,Table10[#All], 2,FALSE)</f>
        <v>48640</v>
      </c>
    </row>
    <row r="53" spans="2:14" x14ac:dyDescent="0.25">
      <c r="B53" t="s">
        <v>131</v>
      </c>
      <c r="C53" s="7" t="s">
        <v>132</v>
      </c>
      <c r="D53" s="10">
        <f>VLOOKUP('master table'!B53,Table1[#All], 2,FALSE)</f>
        <v>4</v>
      </c>
      <c r="E53" s="10">
        <f>VLOOKUP('master table'!B53,Table2[#All], 2,FALSE)</f>
        <v>90.1</v>
      </c>
      <c r="F53" s="10">
        <f>VLOOKUP('master table'!B53,Table3[#All], 2,FALSE)</f>
        <v>9.6</v>
      </c>
      <c r="G53" s="10">
        <f>VLOOKUP('master table'!B53,Table4[#All], 2,FALSE)</f>
        <v>1.08</v>
      </c>
      <c r="H53" s="10">
        <f>VLOOKUP('master table'!B53,Table5[#All], 2,FALSE)</f>
        <v>2.39</v>
      </c>
      <c r="I53" s="10">
        <f>VLOOKUP('master table'!B53,Table6[#All], 2,FALSE)</f>
        <v>18.600000000000001</v>
      </c>
      <c r="J53" s="10">
        <f>VLOOKUP('master table'!B53,Table7[#All], 2,FALSE)</f>
        <v>46</v>
      </c>
      <c r="K53" s="10">
        <f>VLOOKUP('master table'!B53,Table8[#All], 2,FALSE)</f>
        <v>66.2</v>
      </c>
      <c r="L53" s="10">
        <f>VLOOKUP('master table'!B53,Table9[#All], 2,FALSE)</f>
        <v>170.48</v>
      </c>
      <c r="M53" s="10">
        <f>VLOOKUP('master table'!B53,Table9[#All], 3,FALSE)</f>
        <v>160.05000000000001</v>
      </c>
      <c r="N53" s="10">
        <f>VLOOKUP('master table'!B53,Table10[#All], 2,FALSE)</f>
        <v>19839</v>
      </c>
    </row>
    <row r="54" spans="2:14" x14ac:dyDescent="0.25">
      <c r="B54" t="s">
        <v>133</v>
      </c>
      <c r="C54" s="7" t="s">
        <v>134</v>
      </c>
      <c r="D54" s="10">
        <f>VLOOKUP('master table'!B54,Table1[#All], 2,FALSE)</f>
        <v>2.1</v>
      </c>
      <c r="E54" s="10">
        <f>VLOOKUP('master table'!B54,Table2[#All], 2,FALSE)</f>
        <v>59.5</v>
      </c>
      <c r="F54" s="10">
        <f>VLOOKUP('master table'!B54,Table3[#All], 2,FALSE)</f>
        <v>6.7</v>
      </c>
      <c r="G54" s="10">
        <f>VLOOKUP('master table'!B54,Table4[#All], 2,FALSE)</f>
        <v>0.92</v>
      </c>
      <c r="H54" s="10">
        <f>VLOOKUP('master table'!B54,Table5[#All], 2,FALSE)</f>
        <v>0.63</v>
      </c>
      <c r="I54" s="10">
        <f>VLOOKUP('master table'!B54,Table6[#All], 2,FALSE)</f>
        <v>38.1</v>
      </c>
      <c r="J54" s="10">
        <f>VLOOKUP('master table'!B54,Table7[#All], 2,FALSE)</f>
        <v>26</v>
      </c>
      <c r="K54" s="10">
        <f>VLOOKUP('master table'!B54,Table8[#All], 2,FALSE)</f>
        <v>73.599999999999994</v>
      </c>
      <c r="L54" s="10">
        <f>VLOOKUP('master table'!B54,Table9[#All], 2,FALSE)</f>
        <v>175.98</v>
      </c>
      <c r="M54" s="10">
        <f>VLOOKUP('master table'!B54,Table9[#All], 3,FALSE)</f>
        <v>163.24</v>
      </c>
      <c r="N54" s="10">
        <f>VLOOKUP('master table'!B54,Table10[#All], 2,FALSE)</f>
        <v>13200</v>
      </c>
    </row>
    <row r="55" spans="2:14" x14ac:dyDescent="0.25">
      <c r="B55" t="s">
        <v>135</v>
      </c>
      <c r="C55" s="7" t="s">
        <v>136</v>
      </c>
      <c r="D55" s="10">
        <f>VLOOKUP('master table'!B55,Table1[#All], 2,FALSE)</f>
        <v>1.6</v>
      </c>
      <c r="E55" s="10">
        <f>VLOOKUP('master table'!B55,Table2[#All], 2,FALSE)</f>
        <v>77.5</v>
      </c>
      <c r="F55" s="10">
        <f>VLOOKUP('master table'!B55,Table3[#All], 2,FALSE)</f>
        <v>9.1</v>
      </c>
      <c r="G55" s="10">
        <f>VLOOKUP('master table'!B55,Table4[#All], 2,FALSE)</f>
        <v>0.96</v>
      </c>
      <c r="H55" s="10">
        <f>VLOOKUP('master table'!B55,Table5[#All], 2,FALSE)</f>
        <v>0.11</v>
      </c>
      <c r="I55" s="10">
        <f>VLOOKUP('master table'!B55,Table6[#All], 2,FALSE)</f>
        <v>47.1</v>
      </c>
      <c r="J55" s="10">
        <f>VLOOKUP('master table'!B55,Table7[#All], 2,FALSE)</f>
        <v>82.1</v>
      </c>
      <c r="K55" s="10">
        <f>VLOOKUP('master table'!B55,Table8[#All], 2,FALSE)</f>
        <v>81.2</v>
      </c>
      <c r="L55" s="10">
        <f>VLOOKUP('master table'!B55,Table9[#All], 2,FALSE)</f>
        <v>180.28</v>
      </c>
      <c r="M55" s="10">
        <f>VLOOKUP('master table'!B55,Table9[#All], 3,FALSE)</f>
        <v>166.18</v>
      </c>
      <c r="N55" s="10">
        <f>VLOOKUP('master table'!B55,Table10[#All], 2,FALSE)</f>
        <v>55306</v>
      </c>
    </row>
    <row r="56" spans="2:14" x14ac:dyDescent="0.25">
      <c r="B56" t="s">
        <v>137</v>
      </c>
      <c r="C56" s="7" t="s">
        <v>138</v>
      </c>
      <c r="D56" s="10">
        <f>VLOOKUP('master table'!B56,Table1[#All], 2,FALSE)</f>
        <v>3.9</v>
      </c>
      <c r="E56" s="10">
        <f>VLOOKUP('master table'!B56,Table2[#All], 2,FALSE)</f>
        <v>57.3</v>
      </c>
      <c r="F56" s="10">
        <f>VLOOKUP('master table'!B56,Table3[#All], 2,FALSE)</f>
        <v>8.6999999999999993</v>
      </c>
      <c r="G56" s="10">
        <f>VLOOKUP('master table'!B56,Table4[#All], 2,FALSE)</f>
        <v>0.97</v>
      </c>
      <c r="H56" s="10">
        <f>VLOOKUP('master table'!B56,Table5[#All], 2,FALSE)</f>
        <v>2.17</v>
      </c>
      <c r="I56" s="10">
        <f>VLOOKUP('master table'!B56,Table6[#All], 2,FALSE)</f>
        <v>21.1</v>
      </c>
      <c r="J56" s="10">
        <f>VLOOKUP('master table'!B56,Table7[#All], 2,FALSE)</f>
        <v>9.9</v>
      </c>
      <c r="K56" s="10">
        <f>VLOOKUP('master table'!B56,Table8[#All], 2,FALSE)</f>
        <v>63.8</v>
      </c>
      <c r="L56" s="10">
        <f>VLOOKUP('master table'!B56,Table9[#All], 2,FALSE)</f>
        <v>170.3</v>
      </c>
      <c r="M56" s="10">
        <f>VLOOKUP('master table'!B56,Table9[#All], 3,FALSE)</f>
        <v>158.86000000000001</v>
      </c>
      <c r="N56" s="10">
        <f>VLOOKUP('master table'!B56,Table10[#All], 2,FALSE)</f>
        <v>7343</v>
      </c>
    </row>
    <row r="57" spans="2:14" x14ac:dyDescent="0.25">
      <c r="B57" t="s">
        <v>139</v>
      </c>
      <c r="C57" s="7" t="s">
        <v>140</v>
      </c>
      <c r="D57" s="10">
        <f>VLOOKUP('master table'!B57,Table1[#All], 2,FALSE)</f>
        <v>1.4</v>
      </c>
      <c r="E57" s="10">
        <f>VLOOKUP('master table'!B57,Table2[#All], 2,FALSE)</f>
        <v>79.7</v>
      </c>
      <c r="F57" s="10">
        <f>VLOOKUP('master table'!B57,Table3[#All], 2,FALSE)</f>
        <v>3.8</v>
      </c>
      <c r="G57" s="10">
        <f>VLOOKUP('master table'!B57,Table4[#All], 2,FALSE)</f>
        <v>0.95</v>
      </c>
      <c r="H57" s="10">
        <f>VLOOKUP('master table'!B57,Table5[#All], 2,FALSE)</f>
        <v>-0.18</v>
      </c>
      <c r="I57" s="10">
        <f>VLOOKUP('master table'!B57,Table6[#All], 2,FALSE)</f>
        <v>44.5</v>
      </c>
      <c r="J57" s="10">
        <f>VLOOKUP('master table'!B57,Table7[#All], 2,FALSE)</f>
        <v>78.7</v>
      </c>
      <c r="K57" s="10">
        <f>VLOOKUP('master table'!B57,Table8[#All], 2,FALSE)</f>
        <v>82.1</v>
      </c>
      <c r="L57" s="10">
        <f>VLOOKUP('master table'!B57,Table9[#All], 2,FALSE)</f>
        <v>179.26</v>
      </c>
      <c r="M57" s="10">
        <f>VLOOKUP('master table'!B57,Table9[#All], 3,FALSE)</f>
        <v>165.81</v>
      </c>
      <c r="N57" s="10">
        <f>VLOOKUP('master table'!B57,Table10[#All], 2,FALSE)</f>
        <v>31616</v>
      </c>
    </row>
    <row r="58" spans="2:14" x14ac:dyDescent="0.25">
      <c r="B58" t="s">
        <v>141</v>
      </c>
      <c r="C58" s="7" t="s">
        <v>142</v>
      </c>
      <c r="D58" s="10">
        <f>VLOOKUP('master table'!B58,Table1[#All], 2,FALSE)</f>
        <v>2</v>
      </c>
      <c r="E58" s="10">
        <f>VLOOKUP('master table'!B58,Table2[#All], 2,FALSE)</f>
        <v>87.3</v>
      </c>
      <c r="F58" s="10">
        <f>VLOOKUP('master table'!B58,Table3[#All], 2,FALSE)</f>
        <v>11.3</v>
      </c>
      <c r="G58" s="10">
        <f>VLOOKUP('master table'!B58,Table4[#All], 2,FALSE)</f>
        <v>1.08</v>
      </c>
      <c r="H58" s="10">
        <f>VLOOKUP('master table'!B58,Table5[#All], 2,FALSE)</f>
        <v>-0.11</v>
      </c>
      <c r="I58" s="10">
        <f>VLOOKUP('master table'!B58,Table6[#All], 2,FALSE)</f>
        <v>33.9</v>
      </c>
      <c r="J58" s="10">
        <f>VLOOKUP('master table'!B58,Table7[#All], 2,FALSE)</f>
        <v>63.4</v>
      </c>
      <c r="K58" s="10">
        <f>VLOOKUP('master table'!B58,Table8[#All], 2,FALSE)</f>
        <v>71.25</v>
      </c>
      <c r="L58" s="10">
        <f>VLOOKUP('master table'!B58,Table9[#All], 2,FALSE)</f>
        <v>173.84</v>
      </c>
      <c r="M58" s="10">
        <f>VLOOKUP('master table'!B58,Table9[#All], 3,FALSE)</f>
        <v>161.4</v>
      </c>
      <c r="N58" s="10">
        <f>VLOOKUP('master table'!B58,Table10[#All], 2,FALSE)</f>
        <v>48182</v>
      </c>
    </row>
    <row r="59" spans="2:14" x14ac:dyDescent="0.25">
      <c r="B59" t="s">
        <v>143</v>
      </c>
      <c r="C59" s="7" t="s">
        <v>144</v>
      </c>
      <c r="D59" s="10">
        <f>VLOOKUP('master table'!B59,Table1[#All], 2,FALSE)</f>
        <v>2.1</v>
      </c>
      <c r="E59" s="10">
        <f>VLOOKUP('master table'!B59,Table2[#All], 2,FALSE)</f>
        <v>36.5</v>
      </c>
      <c r="F59" s="10">
        <f>VLOOKUP('master table'!B59,Table3[#All], 2,FALSE)</f>
        <v>1.7</v>
      </c>
      <c r="G59" s="10">
        <f>VLOOKUP('master table'!B59,Table4[#All], 2,FALSE)</f>
        <v>1.03</v>
      </c>
      <c r="H59" s="10">
        <f>VLOOKUP('master table'!B59,Table5[#All], 2,FALSE)</f>
        <v>0.39</v>
      </c>
      <c r="I59" s="10">
        <f>VLOOKUP('master table'!B59,Table6[#All], 2,FALSE)</f>
        <v>31.5</v>
      </c>
      <c r="J59" s="10">
        <f>VLOOKUP('master table'!B59,Table7[#All], 2,FALSE)</f>
        <v>97</v>
      </c>
      <c r="K59" s="10">
        <f>VLOOKUP('master table'!B59,Table8[#All], 2,FALSE)</f>
        <v>72.400000000000006</v>
      </c>
      <c r="L59" s="10">
        <f>VLOOKUP('master table'!B59,Table9[#All], 2,FALSE)</f>
        <v>178.7</v>
      </c>
      <c r="M59" s="10">
        <f>VLOOKUP('master table'!B59,Table9[#All], 3,FALSE)</f>
        <v>165.99</v>
      </c>
      <c r="N59" s="10">
        <f>VLOOKUP('master table'!B59,Table10[#All], 2,FALSE)</f>
        <v>17434</v>
      </c>
    </row>
    <row r="60" spans="2:14" x14ac:dyDescent="0.25">
      <c r="B60" t="s">
        <v>147</v>
      </c>
      <c r="C60" s="7" t="s">
        <v>148</v>
      </c>
      <c r="D60" s="10">
        <f>VLOOKUP('master table'!B60,Table1[#All], 2,FALSE)</f>
        <v>2.9</v>
      </c>
      <c r="E60" s="10">
        <f>VLOOKUP('master table'!B60,Table2[#All], 2,FALSE)</f>
        <v>51.8</v>
      </c>
      <c r="F60" s="10">
        <f>VLOOKUP('master table'!B60,Table3[#All], 2,FALSE)</f>
        <v>2.9</v>
      </c>
      <c r="G60" s="10">
        <f>VLOOKUP('master table'!B60,Table4[#All], 2,FALSE)</f>
        <v>0.99</v>
      </c>
      <c r="H60" s="10">
        <f>VLOOKUP('master table'!B60,Table5[#All], 2,FALSE)</f>
        <v>2.5299999999999998</v>
      </c>
      <c r="I60" s="10">
        <f>VLOOKUP('master table'!B60,Table6[#All], 2,FALSE)</f>
        <v>22.1</v>
      </c>
      <c r="J60" s="10">
        <f>VLOOKUP('master table'!B60,Table7[#All], 2,FALSE)</f>
        <v>23.8</v>
      </c>
      <c r="K60" s="10">
        <f>VLOOKUP('master table'!B60,Table8[#All], 2,FALSE)</f>
        <v>74.099999999999994</v>
      </c>
      <c r="L60" s="10">
        <f>VLOOKUP('master table'!B60,Table9[#All], 2,FALSE)</f>
        <v>164.36</v>
      </c>
      <c r="M60" s="10">
        <f>VLOOKUP('master table'!B60,Table9[#All], 3,FALSE)</f>
        <v>150.91</v>
      </c>
      <c r="N60" s="10">
        <f>VLOOKUP('master table'!B60,Table10[#All], 2,FALSE)</f>
        <v>9009</v>
      </c>
    </row>
    <row r="61" spans="2:14" x14ac:dyDescent="0.25">
      <c r="B61" t="s">
        <v>149</v>
      </c>
      <c r="C61" s="7" t="s">
        <v>150</v>
      </c>
      <c r="D61" s="10">
        <f>VLOOKUP('master table'!B61,Table1[#All], 2,FALSE)</f>
        <v>4.7</v>
      </c>
      <c r="E61" s="10">
        <f>VLOOKUP('master table'!B61,Table2[#All], 2,FALSE)</f>
        <v>44.2</v>
      </c>
      <c r="F61" s="10">
        <f>VLOOKUP('master table'!B61,Table3[#All], 2,FALSE)</f>
        <v>10.5</v>
      </c>
      <c r="G61" s="10">
        <f>VLOOKUP('master table'!B61,Table4[#All], 2,FALSE)</f>
        <v>1</v>
      </c>
      <c r="H61" s="10">
        <f>VLOOKUP('master table'!B61,Table5[#All], 2,FALSE)</f>
        <v>2.56</v>
      </c>
      <c r="I61" s="10">
        <f>VLOOKUP('master table'!B61,Table6[#All], 2,FALSE)</f>
        <v>20.100000000000001</v>
      </c>
      <c r="J61" s="10">
        <f>VLOOKUP('master table'!B61,Table7[#All], 2,FALSE)</f>
        <v>6.5</v>
      </c>
      <c r="K61" s="10">
        <f>VLOOKUP('master table'!B61,Table8[#All], 2,FALSE)</f>
        <v>61.2</v>
      </c>
      <c r="L61" s="10">
        <f>VLOOKUP('master table'!B61,Table9[#All], 2,FALSE)</f>
        <v>170.7</v>
      </c>
      <c r="M61" s="10">
        <f>VLOOKUP('master table'!B61,Table9[#All], 3,FALSE)</f>
        <v>158.75</v>
      </c>
      <c r="N61" s="10">
        <f>VLOOKUP('master table'!B61,Table10[#All], 2,FALSE)</f>
        <v>2574</v>
      </c>
    </row>
    <row r="62" spans="2:14" x14ac:dyDescent="0.25">
      <c r="B62" t="s">
        <v>151</v>
      </c>
      <c r="C62" s="7" t="s">
        <v>152</v>
      </c>
      <c r="D62" s="10">
        <f>VLOOKUP('master table'!B62,Table1[#All], 2,FALSE)</f>
        <v>2.5</v>
      </c>
      <c r="E62" s="10">
        <f>VLOOKUP('master table'!B62,Table2[#All], 2,FALSE)</f>
        <v>26.8</v>
      </c>
      <c r="F62" s="10">
        <f>VLOOKUP('master table'!B62,Table3[#All], 2,FALSE)</f>
        <v>30.2</v>
      </c>
      <c r="G62" s="10">
        <f>VLOOKUP('master table'!B62,Table4[#All], 2,FALSE)</f>
        <v>1.02</v>
      </c>
      <c r="H62" s="10">
        <f>VLOOKUP('master table'!B62,Table5[#All], 2,FALSE)</f>
        <v>0.56999999999999995</v>
      </c>
      <c r="I62" s="10">
        <f>VLOOKUP('master table'!B62,Table6[#All], 2,FALSE)</f>
        <v>26.2</v>
      </c>
      <c r="J62" s="10">
        <f>VLOOKUP('master table'!B62,Table7[#All], 2,FALSE)</f>
        <v>31.8</v>
      </c>
      <c r="K62" s="10">
        <f>VLOOKUP('master table'!B62,Table8[#All], 2,FALSE)</f>
        <v>69.8</v>
      </c>
      <c r="L62" s="10">
        <f>VLOOKUP('master table'!B62,Table9[#All], 2,FALSE)</f>
        <v>172.15</v>
      </c>
      <c r="M62" s="10">
        <f>VLOOKUP('master table'!B62,Table9[#All], 3,FALSE)</f>
        <v>159.57</v>
      </c>
      <c r="N62" s="10">
        <f>VLOOKUP('master table'!B62,Table10[#All], 2,FALSE)</f>
        <v>17163</v>
      </c>
    </row>
    <row r="63" spans="2:14" x14ac:dyDescent="0.25">
      <c r="B63" t="s">
        <v>153</v>
      </c>
      <c r="C63" s="7" t="s">
        <v>154</v>
      </c>
      <c r="D63" s="10">
        <f>VLOOKUP('master table'!B63,Table1[#All], 2,FALSE)</f>
        <v>2.9</v>
      </c>
      <c r="E63" s="10">
        <f>VLOOKUP('master table'!B63,Table2[#All], 2,FALSE)</f>
        <v>57.1</v>
      </c>
      <c r="F63" s="10">
        <f>VLOOKUP('master table'!B63,Table3[#All], 2,FALSE)</f>
        <v>12.2</v>
      </c>
      <c r="G63" s="10">
        <f>VLOOKUP('master table'!B63,Table4[#All], 2,FALSE)</f>
        <v>0.98</v>
      </c>
      <c r="H63" s="10">
        <f>VLOOKUP('master table'!B63,Table5[#All], 2,FALSE)</f>
        <v>1.39</v>
      </c>
      <c r="I63" s="10">
        <f>VLOOKUP('master table'!B63,Table6[#All], 2,FALSE)</f>
        <v>23</v>
      </c>
      <c r="J63" s="10">
        <f>VLOOKUP('master table'!B63,Table7[#All], 2,FALSE)</f>
        <v>15.3</v>
      </c>
      <c r="K63" s="10">
        <f>VLOOKUP('master table'!B63,Table8[#All], 2,FALSE)</f>
        <v>63.7</v>
      </c>
      <c r="L63" s="10">
        <f>VLOOKUP('master table'!B63,Table9[#All], 2,FALSE)</f>
        <v>172.23</v>
      </c>
      <c r="M63" s="10">
        <f>VLOOKUP('master table'!B63,Table9[#All], 3,FALSE)</f>
        <v>160.58000000000001</v>
      </c>
      <c r="N63" s="10">
        <f>VLOOKUP('master table'!B63,Table10[#All], 2,FALSE)</f>
        <v>1916</v>
      </c>
    </row>
    <row r="64" spans="2:14" x14ac:dyDescent="0.25">
      <c r="B64" t="s">
        <v>155</v>
      </c>
      <c r="C64" s="7" t="s">
        <v>156</v>
      </c>
      <c r="D64" s="10">
        <f>VLOOKUP('master table'!B64,Table1[#All], 2,FALSE)</f>
        <v>2.5</v>
      </c>
      <c r="E64" s="10">
        <f>VLOOKUP('master table'!B64,Table2[#All], 2,FALSE)</f>
        <v>58.4</v>
      </c>
      <c r="F64" s="10">
        <f>VLOOKUP('master table'!B64,Table3[#All], 2,FALSE)</f>
        <v>3.4</v>
      </c>
      <c r="G64" s="10">
        <f>VLOOKUP('master table'!B64,Table4[#All], 2,FALSE)</f>
        <v>0.95</v>
      </c>
      <c r="H64" s="10">
        <f>VLOOKUP('master table'!B64,Table5[#All], 2,FALSE)</f>
        <v>2.0299999999999998</v>
      </c>
      <c r="I64" s="10">
        <f>VLOOKUP('master table'!B64,Table6[#All], 2,FALSE)</f>
        <v>23</v>
      </c>
      <c r="J64" s="10">
        <f>VLOOKUP('master table'!B64,Table7[#All], 2,FALSE)</f>
        <v>24.7</v>
      </c>
      <c r="K64" s="10">
        <f>VLOOKUP('master table'!B64,Table8[#All], 2,FALSE)</f>
        <v>75.099999999999994</v>
      </c>
      <c r="L64" s="10">
        <f>VLOOKUP('master table'!B64,Table9[#All], 2,FALSE)</f>
        <v>169.59</v>
      </c>
      <c r="M64" s="10">
        <f>VLOOKUP('master table'!B64,Table9[#All], 3,FALSE)</f>
        <v>155.18</v>
      </c>
      <c r="N64" s="10">
        <f>VLOOKUP('master table'!B64,Table10[#All], 2,FALSE)</f>
        <v>5600</v>
      </c>
    </row>
    <row r="65" spans="2:14" x14ac:dyDescent="0.25">
      <c r="B65" t="s">
        <v>159</v>
      </c>
      <c r="C65" s="7" t="s">
        <v>160</v>
      </c>
      <c r="D65" s="10">
        <f>VLOOKUP('master table'!B65,Table1[#All], 2,FALSE)</f>
        <v>1.6</v>
      </c>
      <c r="E65" s="10">
        <f>VLOOKUP('master table'!B65,Table2[#All], 2,FALSE)</f>
        <v>71.900000000000006</v>
      </c>
      <c r="F65" s="10">
        <f>VLOOKUP('master table'!B65,Table3[#All], 2,FALSE)</f>
        <v>13.6</v>
      </c>
      <c r="G65" s="10">
        <f>VLOOKUP('master table'!B65,Table4[#All], 2,FALSE)</f>
        <v>0.91</v>
      </c>
      <c r="H65" s="10">
        <f>VLOOKUP('master table'!B65,Table5[#All], 2,FALSE)</f>
        <v>-0.28000000000000003</v>
      </c>
      <c r="I65" s="10">
        <f>VLOOKUP('master table'!B65,Table6[#All], 2,FALSE)</f>
        <v>42.3</v>
      </c>
      <c r="J65" s="10">
        <f>VLOOKUP('master table'!B65,Table7[#All], 2,FALSE)</f>
        <v>100.7</v>
      </c>
      <c r="K65" s="10">
        <f>VLOOKUP('master table'!B65,Table8[#All], 2,FALSE)</f>
        <v>76.7</v>
      </c>
      <c r="L65" s="10">
        <f>VLOOKUP('master table'!B65,Table9[#All], 2,FALSE)</f>
        <v>176.59</v>
      </c>
      <c r="M65" s="10">
        <f>VLOOKUP('master table'!B65,Table9[#All], 3,FALSE)</f>
        <v>162.55000000000001</v>
      </c>
      <c r="N65" s="10">
        <f>VLOOKUP('master table'!B65,Table10[#All], 2,FALSE)</f>
        <v>35941</v>
      </c>
    </row>
    <row r="66" spans="2:14" x14ac:dyDescent="0.25">
      <c r="B66" t="s">
        <v>161</v>
      </c>
      <c r="C66" s="7" t="s">
        <v>162</v>
      </c>
      <c r="D66" s="10">
        <f>VLOOKUP('master table'!B66,Table1[#All], 2,FALSE)</f>
        <v>1.7</v>
      </c>
      <c r="E66" s="10">
        <f>VLOOKUP('master table'!B66,Table2[#All], 2,FALSE)</f>
        <v>93.9</v>
      </c>
      <c r="F66" s="10">
        <f>VLOOKUP('master table'!B66,Table3[#All], 2,FALSE)</f>
        <v>13.3</v>
      </c>
      <c r="G66" s="10">
        <f>VLOOKUP('master table'!B66,Table4[#All], 2,FALSE)</f>
        <v>1</v>
      </c>
      <c r="H66" s="10">
        <f>VLOOKUP('master table'!B66,Table5[#All], 2,FALSE)</f>
        <v>0.35</v>
      </c>
      <c r="I66" s="10">
        <f>VLOOKUP('master table'!B66,Table6[#All], 2,FALSE)</f>
        <v>36.5</v>
      </c>
      <c r="J66" s="10">
        <f>VLOOKUP('master table'!B66,Table7[#All], 2,FALSE)</f>
        <v>84.8</v>
      </c>
      <c r="K66" s="10">
        <f>VLOOKUP('master table'!B66,Table8[#All], 2,FALSE)</f>
        <v>82.9</v>
      </c>
      <c r="L66" s="10">
        <f>VLOOKUP('master table'!B66,Table9[#All], 2,FALSE)</f>
        <v>182.1</v>
      </c>
      <c r="M66" s="10">
        <f>VLOOKUP('master table'!B66,Table9[#All], 3,FALSE)</f>
        <v>168.91</v>
      </c>
      <c r="N66" s="10">
        <f>VLOOKUP('master table'!B66,Table10[#All], 2,FALSE)</f>
        <v>56974</v>
      </c>
    </row>
    <row r="67" spans="2:14" x14ac:dyDescent="0.25">
      <c r="B67" t="s">
        <v>163</v>
      </c>
      <c r="C67" s="7" t="s">
        <v>164</v>
      </c>
      <c r="D67" s="10">
        <f>VLOOKUP('master table'!B67,Table1[#All], 2,FALSE)</f>
        <v>2.2000000000000002</v>
      </c>
      <c r="E67" s="10">
        <f>VLOOKUP('master table'!B67,Table2[#All], 2,FALSE)</f>
        <v>34.9</v>
      </c>
      <c r="F67" s="10">
        <f>VLOOKUP('master table'!B67,Table3[#All], 2,FALSE)</f>
        <v>16.5</v>
      </c>
      <c r="G67" s="10">
        <f>VLOOKUP('master table'!B67,Table4[#All], 2,FALSE)</f>
        <v>1.08</v>
      </c>
      <c r="H67" s="10">
        <f>VLOOKUP('master table'!B67,Table5[#All], 2,FALSE)</f>
        <v>1.26</v>
      </c>
      <c r="I67" s="10">
        <f>VLOOKUP('master table'!B67,Table6[#All], 2,FALSE)</f>
        <v>28.1</v>
      </c>
      <c r="J67" s="10">
        <f>VLOOKUP('master table'!B67,Table7[#All], 2,FALSE)</f>
        <v>5.2</v>
      </c>
      <c r="K67" s="10">
        <f>VLOOKUP('master table'!B67,Table8[#All], 2,FALSE)</f>
        <v>69.400000000000006</v>
      </c>
      <c r="L67" s="10">
        <f>VLOOKUP('master table'!B67,Table9[#All], 2,FALSE)</f>
        <v>166.5</v>
      </c>
      <c r="M67" s="10">
        <f>VLOOKUP('master table'!B67,Table9[#All], 3,FALSE)</f>
        <v>155.18</v>
      </c>
      <c r="N67" s="10">
        <f>VLOOKUP('master table'!B67,Table10[#All], 2,FALSE)</f>
        <v>9027</v>
      </c>
    </row>
    <row r="68" spans="2:14" x14ac:dyDescent="0.25">
      <c r="B68" t="s">
        <v>165</v>
      </c>
      <c r="C68" s="7" t="s">
        <v>166</v>
      </c>
      <c r="D68" s="10">
        <f>VLOOKUP('master table'!B68,Table1[#All], 2,FALSE)</f>
        <v>2.2999999999999998</v>
      </c>
      <c r="E68" s="10">
        <f>VLOOKUP('master table'!B68,Table2[#All], 2,FALSE)</f>
        <v>56.6</v>
      </c>
      <c r="F68" s="10">
        <f>VLOOKUP('master table'!B68,Table3[#All], 2,FALSE)</f>
        <v>3.7</v>
      </c>
      <c r="G68" s="10">
        <f>VLOOKUP('master table'!B68,Table4[#All], 2,FALSE)</f>
        <v>1</v>
      </c>
      <c r="H68" s="10">
        <f>VLOOKUP('master table'!B68,Table5[#All], 2,FALSE)</f>
        <v>1.25</v>
      </c>
      <c r="I68" s="10">
        <f>VLOOKUP('master table'!B68,Table6[#All], 2,FALSE)</f>
        <v>30.2</v>
      </c>
      <c r="J68" s="10">
        <f>VLOOKUP('master table'!B68,Table7[#All], 2,FALSE)</f>
        <v>8.3000000000000007</v>
      </c>
      <c r="K68" s="10">
        <f>VLOOKUP('master table'!B68,Table8[#All], 2,FALSE)</f>
        <v>71.5</v>
      </c>
      <c r="L68" s="10">
        <f>VLOOKUP('master table'!B68,Table9[#All], 2,FALSE)</f>
        <v>166.26</v>
      </c>
      <c r="M68" s="10">
        <f>VLOOKUP('master table'!B68,Table9[#All], 3,FALSE)</f>
        <v>154.36000000000001</v>
      </c>
      <c r="N68" s="10">
        <f>VLOOKUP('master table'!B68,Table10[#All], 2,FALSE)</f>
        <v>14841</v>
      </c>
    </row>
    <row r="69" spans="2:14" x14ac:dyDescent="0.25">
      <c r="B69" t="s">
        <v>167</v>
      </c>
      <c r="C69" s="7" t="s">
        <v>168</v>
      </c>
      <c r="D69" s="10">
        <f>VLOOKUP('master table'!B69,Table1[#All], 2,FALSE)</f>
        <v>2.9</v>
      </c>
      <c r="E69" s="10">
        <f>VLOOKUP('master table'!B69,Table2[#All], 2,FALSE)</f>
        <v>75.900000000000006</v>
      </c>
      <c r="F69" s="10">
        <f>VLOOKUP('master table'!B69,Table3[#All], 2,FALSE)</f>
        <v>4</v>
      </c>
      <c r="G69" s="10">
        <f>VLOOKUP('master table'!B69,Table4[#All], 2,FALSE)</f>
        <v>1.03</v>
      </c>
      <c r="H69" s="10">
        <f>VLOOKUP('master table'!B69,Table5[#All], 2,FALSE)</f>
        <v>1.32</v>
      </c>
      <c r="I69" s="10">
        <f>VLOOKUP('master table'!B69,Table6[#All], 2,FALSE)</f>
        <v>30.3</v>
      </c>
      <c r="J69" s="10">
        <f>VLOOKUP('master table'!B69,Table7[#All], 2,FALSE)</f>
        <v>23.1</v>
      </c>
      <c r="K69" s="10">
        <f>VLOOKUP('master table'!B69,Table8[#All], 2,FALSE)</f>
        <v>76.5</v>
      </c>
      <c r="L69" s="10">
        <f>VLOOKUP('master table'!B69,Table9[#All], 2,FALSE)</f>
        <v>175.62</v>
      </c>
      <c r="M69" s="10">
        <f>VLOOKUP('master table'!B69,Table9[#All], 3,FALSE)</f>
        <v>161.18</v>
      </c>
      <c r="N69" s="10">
        <f>VLOOKUP('master table'!B69,Table10[#All], 2,FALSE)</f>
        <v>17832</v>
      </c>
    </row>
    <row r="70" spans="2:14" x14ac:dyDescent="0.25">
      <c r="B70" t="s">
        <v>169</v>
      </c>
      <c r="C70" s="7" t="s">
        <v>170</v>
      </c>
      <c r="D70" s="10">
        <f>VLOOKUP('master table'!B70,Table1[#All], 2,FALSE)</f>
        <v>3.7</v>
      </c>
      <c r="E70" s="10">
        <f>VLOOKUP('master table'!B70,Table2[#All], 2,FALSE)</f>
        <v>70.900000000000006</v>
      </c>
      <c r="F70" s="10">
        <f>VLOOKUP('master table'!B70,Table3[#All], 2,FALSE)</f>
        <v>4.0999999999999996</v>
      </c>
      <c r="G70" s="10">
        <f>VLOOKUP('master table'!B70,Table4[#All], 2,FALSE)</f>
        <v>1.01</v>
      </c>
      <c r="H70" s="10">
        <f>VLOOKUP('master table'!B70,Table5[#All], 2,FALSE)</f>
        <v>2.54</v>
      </c>
      <c r="I70" s="10">
        <f>VLOOKUP('master table'!B70,Table6[#All], 2,FALSE)</f>
        <v>20</v>
      </c>
      <c r="J70" s="10">
        <f>VLOOKUP('master table'!B70,Table7[#All], 2,FALSE)</f>
        <v>18.2</v>
      </c>
      <c r="K70" s="10">
        <f>VLOOKUP('master table'!B70,Table8[#All], 2,FALSE)</f>
        <v>70.5</v>
      </c>
      <c r="L70" s="10">
        <f>VLOOKUP('master table'!B70,Table9[#All], 2,FALSE)</f>
        <v>173.79</v>
      </c>
      <c r="M70" s="10">
        <f>VLOOKUP('master table'!B70,Table9[#All], 3,FALSE)</f>
        <v>158.75</v>
      </c>
      <c r="N70" s="10">
        <f>VLOOKUP('master table'!B70,Table10[#All], 2,FALSE)</f>
        <v>18755</v>
      </c>
    </row>
    <row r="71" spans="2:14" x14ac:dyDescent="0.25">
      <c r="B71" t="s">
        <v>171</v>
      </c>
      <c r="C71" s="7" t="s">
        <v>172</v>
      </c>
      <c r="D71" s="10">
        <f>VLOOKUP('master table'!B71,Table1[#All], 2,FALSE)</f>
        <v>1.8</v>
      </c>
      <c r="E71" s="10">
        <f>VLOOKUP('master table'!B71,Table2[#All], 2,FALSE)</f>
        <v>63.7</v>
      </c>
      <c r="F71" s="10">
        <f>VLOOKUP('master table'!B71,Table3[#All], 2,FALSE)</f>
        <v>10.9</v>
      </c>
      <c r="G71" s="10">
        <f>VLOOKUP('master table'!B71,Table4[#All], 2,FALSE)</f>
        <v>1</v>
      </c>
      <c r="H71" s="10">
        <f>VLOOKUP('master table'!B71,Table5[#All], 2,FALSE)</f>
        <v>0.26</v>
      </c>
      <c r="I71" s="10">
        <f>VLOOKUP('master table'!B71,Table6[#All], 2,FALSE)</f>
        <v>36.799999999999997</v>
      </c>
      <c r="J71" s="10">
        <f>VLOOKUP('master table'!B71,Table7[#All], 2,FALSE)</f>
        <v>106.3</v>
      </c>
      <c r="K71" s="10">
        <f>VLOOKUP('master table'!B71,Table8[#All], 2,FALSE)</f>
        <v>82.1</v>
      </c>
      <c r="L71" s="10">
        <f>VLOOKUP('master table'!B71,Table9[#All], 2,FALSE)</f>
        <v>179.04</v>
      </c>
      <c r="M71" s="10">
        <f>VLOOKUP('master table'!B71,Table9[#All], 3,FALSE)</f>
        <v>164.5</v>
      </c>
      <c r="N71" s="10">
        <f>VLOOKUP('master table'!B71,Table10[#All], 2,FALSE)</f>
        <v>86988</v>
      </c>
    </row>
    <row r="72" spans="2:14" x14ac:dyDescent="0.25">
      <c r="B72" t="s">
        <v>175</v>
      </c>
      <c r="C72" s="7" t="s">
        <v>176</v>
      </c>
      <c r="D72" s="10">
        <f>VLOOKUP('master table'!B72,Table1[#All], 2,FALSE)</f>
        <v>2.4</v>
      </c>
      <c r="E72" s="10">
        <f>VLOOKUP('master table'!B72,Table2[#All], 2,FALSE)</f>
        <v>92.6</v>
      </c>
      <c r="F72" s="10">
        <f>VLOOKUP('master table'!B72,Table3[#All], 2,FALSE)</f>
        <v>5.2</v>
      </c>
      <c r="G72" s="10">
        <f>VLOOKUP('master table'!B72,Table4[#All], 2,FALSE)</f>
        <v>1.01</v>
      </c>
      <c r="H72" s="10">
        <f>VLOOKUP('master table'!B72,Table5[#All], 2,FALSE)</f>
        <v>1.81</v>
      </c>
      <c r="I72" s="10">
        <f>VLOOKUP('master table'!B72,Table6[#All], 2,FALSE)</f>
        <v>29.9</v>
      </c>
      <c r="J72" s="10">
        <f>VLOOKUP('master table'!B72,Table7[#All], 2,FALSE)</f>
        <v>97.1</v>
      </c>
      <c r="K72" s="10">
        <f>VLOOKUP('master table'!B72,Table8[#All], 2,FALSE)</f>
        <v>82.8</v>
      </c>
      <c r="L72" s="10">
        <f>VLOOKUP('master table'!B72,Table9[#All], 2,FALSE)</f>
        <v>175.98</v>
      </c>
      <c r="M72" s="10">
        <f>VLOOKUP('master table'!B72,Table9[#All], 3,FALSE)</f>
        <v>162.22</v>
      </c>
      <c r="N72" s="10">
        <f>VLOOKUP('master table'!B72,Table10[#All], 2,FALSE)</f>
        <v>40337</v>
      </c>
    </row>
    <row r="73" spans="2:14" x14ac:dyDescent="0.25">
      <c r="B73" t="s">
        <v>177</v>
      </c>
      <c r="C73" s="7" t="s">
        <v>178</v>
      </c>
      <c r="D73" s="10">
        <f>VLOOKUP('master table'!B73,Table1[#All], 2,FALSE)</f>
        <v>1.3</v>
      </c>
      <c r="E73" s="10">
        <f>VLOOKUP('master table'!B73,Table2[#All], 2,FALSE)</f>
        <v>71</v>
      </c>
      <c r="F73" s="10">
        <f>VLOOKUP('master table'!B73,Table3[#All], 2,FALSE)</f>
        <v>5.5</v>
      </c>
      <c r="G73" s="10">
        <f>VLOOKUP('master table'!B73,Table4[#All], 2,FALSE)</f>
        <v>0.93</v>
      </c>
      <c r="H73" s="10">
        <f>VLOOKUP('master table'!B73,Table5[#All], 2,FALSE)</f>
        <v>0.32</v>
      </c>
      <c r="I73" s="10">
        <f>VLOOKUP('master table'!B73,Table6[#All], 2,FALSE)</f>
        <v>45.5</v>
      </c>
      <c r="J73" s="10">
        <f>VLOOKUP('master table'!B73,Table7[#All], 2,FALSE)</f>
        <v>90.4</v>
      </c>
      <c r="K73" s="10">
        <f>VLOOKUP('master table'!B73,Table8[#All], 2,FALSE)</f>
        <v>83.6</v>
      </c>
      <c r="L73" s="10">
        <f>VLOOKUP('master table'!B73,Table9[#All], 2,FALSE)</f>
        <v>174.42</v>
      </c>
      <c r="M73" s="10">
        <f>VLOOKUP('master table'!B73,Table9[#All], 3,FALSE)</f>
        <v>161.81</v>
      </c>
      <c r="N73" s="10">
        <f>VLOOKUP('master table'!B73,Table10[#All], 2,FALSE)</f>
        <v>41582</v>
      </c>
    </row>
    <row r="74" spans="2:14" x14ac:dyDescent="0.25">
      <c r="B74" t="s">
        <v>179</v>
      </c>
      <c r="C74" s="7" t="s">
        <v>180</v>
      </c>
      <c r="D74" s="10">
        <f>VLOOKUP('master table'!B74,Table1[#All], 2,FALSE)</f>
        <v>4.5999999999999996</v>
      </c>
      <c r="E74" s="10">
        <f>VLOOKUP('master table'!B74,Table2[#All], 2,FALSE)</f>
        <v>51.7</v>
      </c>
      <c r="F74" s="10">
        <f>VLOOKUP('master table'!B74,Table3[#All], 2,FALSE)</f>
        <v>23</v>
      </c>
      <c r="G74" s="10">
        <f>VLOOKUP('master table'!B74,Table4[#All], 2,FALSE)</f>
        <v>1.01</v>
      </c>
      <c r="H74" s="10">
        <f>VLOOKUP('master table'!B74,Table5[#All], 2,FALSE)</f>
        <v>2.29</v>
      </c>
      <c r="I74" s="10">
        <f>VLOOKUP('master table'!B74,Table6[#All], 2,FALSE)</f>
        <v>20.9</v>
      </c>
      <c r="J74" s="10">
        <f>VLOOKUP('master table'!B74,Table7[#All], 2,FALSE)</f>
        <v>11.3</v>
      </c>
      <c r="K74" s="10">
        <f>VLOOKUP('master table'!B74,Table8[#All], 2,FALSE)</f>
        <v>57.4</v>
      </c>
      <c r="L74" s="10">
        <f>VLOOKUP('master table'!B74,Table9[#All], 2,FALSE)</f>
        <v>168.23</v>
      </c>
      <c r="M74" s="10">
        <f>VLOOKUP('master table'!B74,Table9[#All], 3,FALSE)</f>
        <v>158.65</v>
      </c>
      <c r="N74" s="10">
        <f>VLOOKUP('master table'!B74,Table10[#All], 2,FALSE)</f>
        <v>4754</v>
      </c>
    </row>
    <row r="75" spans="2:14" x14ac:dyDescent="0.25">
      <c r="B75" t="s">
        <v>181</v>
      </c>
      <c r="C75" s="7" t="s">
        <v>182</v>
      </c>
      <c r="D75" s="10">
        <f>VLOOKUP('master table'!B75,Table1[#All], 2,FALSE)</f>
        <v>2</v>
      </c>
      <c r="E75" s="10">
        <f>VLOOKUP('master table'!B75,Table2[#All], 2,FALSE)</f>
        <v>56.3</v>
      </c>
      <c r="F75" s="10">
        <f>VLOOKUP('master table'!B75,Table3[#All], 2,FALSE)</f>
        <v>2</v>
      </c>
      <c r="G75" s="10">
        <f>VLOOKUP('master table'!B75,Table4[#All], 2,FALSE)</f>
        <v>0.98</v>
      </c>
      <c r="H75" s="10">
        <f>VLOOKUP('master table'!B75,Table5[#All], 2,FALSE)</f>
        <v>0.21</v>
      </c>
      <c r="I75" s="10">
        <f>VLOOKUP('master table'!B75,Table6[#All], 2,FALSE)</f>
        <v>26</v>
      </c>
      <c r="J75" s="10">
        <f>VLOOKUP('master table'!B75,Table7[#All], 2,FALSE)</f>
        <v>56.8</v>
      </c>
      <c r="K75" s="10">
        <f>VLOOKUP('master table'!B75,Table8[#All], 2,FALSE)</f>
        <v>74.400000000000006</v>
      </c>
      <c r="L75" s="10">
        <f>VLOOKUP('master table'!B75,Table9[#All], 2,FALSE)</f>
        <v>176.97</v>
      </c>
      <c r="M75" s="10">
        <f>VLOOKUP('master table'!B75,Table9[#All], 3,FALSE)</f>
        <v>164.32</v>
      </c>
      <c r="N75" s="10">
        <f>VLOOKUP('master table'!B75,Table10[#All], 2,FALSE)</f>
        <v>9932</v>
      </c>
    </row>
    <row r="76" spans="2:14" x14ac:dyDescent="0.25">
      <c r="B76" t="s">
        <v>183</v>
      </c>
      <c r="C76" s="7" t="s">
        <v>184</v>
      </c>
      <c r="D76" s="10">
        <f>VLOOKUP('master table'!B76,Table1[#All], 2,FALSE)</f>
        <v>1.4</v>
      </c>
      <c r="E76" s="10">
        <f>VLOOKUP('master table'!B76,Table2[#All], 2,FALSE)</f>
        <v>91.8</v>
      </c>
      <c r="F76" s="10">
        <f>VLOOKUP('master table'!B76,Table3[#All], 2,FALSE)</f>
        <v>14.3</v>
      </c>
      <c r="G76" s="10">
        <f>VLOOKUP('master table'!B76,Table4[#All], 2,FALSE)</f>
        <v>0.94</v>
      </c>
      <c r="H76" s="10">
        <f>VLOOKUP('master table'!B76,Table5[#All], 2,FALSE)</f>
        <v>-0.2</v>
      </c>
      <c r="I76" s="10">
        <f>VLOOKUP('master table'!B76,Table6[#All], 2,FALSE)</f>
        <v>47.3</v>
      </c>
      <c r="J76" s="10">
        <f>VLOOKUP('master table'!B76,Table7[#All], 2,FALSE)</f>
        <v>45.9</v>
      </c>
      <c r="K76" s="10">
        <f>VLOOKUP('master table'!B76,Table8[#All], 2,FALSE)</f>
        <v>84.5</v>
      </c>
      <c r="L76" s="10">
        <f>VLOOKUP('master table'!B76,Table9[#All], 2,FALSE)</f>
        <v>172.06</v>
      </c>
      <c r="M76" s="10">
        <f>VLOOKUP('master table'!B76,Table9[#All], 3,FALSE)</f>
        <v>158.5</v>
      </c>
      <c r="N76" s="10">
        <f>VLOOKUP('master table'!B76,Table10[#All], 2,FALSE)</f>
        <v>46827</v>
      </c>
    </row>
    <row r="77" spans="2:14" x14ac:dyDescent="0.25">
      <c r="B77" t="s">
        <v>185</v>
      </c>
      <c r="C77" s="7" t="s">
        <v>186</v>
      </c>
      <c r="D77" s="10">
        <f>VLOOKUP('master table'!B77,Table1[#All], 2,FALSE)</f>
        <v>2.8</v>
      </c>
      <c r="E77" s="10">
        <f>VLOOKUP('master table'!B77,Table2[#All], 2,FALSE)</f>
        <v>91.4</v>
      </c>
      <c r="F77" s="10">
        <f>VLOOKUP('master table'!B77,Table3[#All], 2,FALSE)</f>
        <v>3.7</v>
      </c>
      <c r="G77" s="10">
        <f>VLOOKUP('master table'!B77,Table4[#All], 2,FALSE)</f>
        <v>1.1100000000000001</v>
      </c>
      <c r="H77" s="10">
        <f>VLOOKUP('master table'!B77,Table5[#All], 2,FALSE)</f>
        <v>2.19</v>
      </c>
      <c r="I77" s="10">
        <f>VLOOKUP('master table'!B77,Table6[#All], 2,FALSE)</f>
        <v>22.5</v>
      </c>
      <c r="J77" s="10">
        <f>VLOOKUP('master table'!B77,Table7[#All], 2,FALSE)</f>
        <v>29.8</v>
      </c>
      <c r="K77" s="10">
        <f>VLOOKUP('master table'!B77,Table8[#All], 2,FALSE)</f>
        <v>74.400000000000006</v>
      </c>
      <c r="L77" s="10">
        <f>VLOOKUP('master table'!B77,Table9[#All], 2,FALSE)</f>
        <v>174.84</v>
      </c>
      <c r="M77" s="10">
        <f>VLOOKUP('master table'!B77,Table9[#All], 3,FALSE)</f>
        <v>159.46</v>
      </c>
      <c r="N77" s="10">
        <f>VLOOKUP('master table'!B77,Table10[#All], 2,FALSE)</f>
        <v>9939</v>
      </c>
    </row>
    <row r="78" spans="2:14" x14ac:dyDescent="0.25">
      <c r="B78" t="s">
        <v>187</v>
      </c>
      <c r="C78" s="7" t="s">
        <v>188</v>
      </c>
      <c r="D78" s="10">
        <f>VLOOKUP('master table'!B78,Table1[#All], 2,FALSE)</f>
        <v>2.8</v>
      </c>
      <c r="E78" s="10">
        <f>VLOOKUP('master table'!B78,Table2[#All], 2,FALSE)</f>
        <v>57.7</v>
      </c>
      <c r="F78" s="10">
        <f>VLOOKUP('master table'!B78,Table3[#All], 2,FALSE)</f>
        <v>22.8</v>
      </c>
      <c r="G78" s="10">
        <f>VLOOKUP('master table'!B78,Table4[#All], 2,FALSE)</f>
        <v>0.91</v>
      </c>
      <c r="H78" s="10">
        <f>VLOOKUP('master table'!B78,Table5[#All], 2,FALSE)</f>
        <v>1.43</v>
      </c>
      <c r="I78" s="10">
        <f>VLOOKUP('master table'!B78,Table6[#All], 2,FALSE)</f>
        <v>30.6</v>
      </c>
      <c r="J78" s="10">
        <f>VLOOKUP('master table'!B78,Table7[#All], 2,FALSE)</f>
        <v>44.8</v>
      </c>
      <c r="K78" s="10">
        <f>VLOOKUP('master table'!B78,Table8[#All], 2,FALSE)</f>
        <v>73.2</v>
      </c>
      <c r="L78" s="10">
        <f>VLOOKUP('master table'!B78,Table9[#All], 2,FALSE)</f>
        <v>175.5</v>
      </c>
      <c r="M78" s="10">
        <f>VLOOKUP('master table'!B78,Table9[#All], 3,FALSE)</f>
        <v>161.74</v>
      </c>
      <c r="N78" s="10">
        <f>VLOOKUP('master table'!B78,Table10[#All], 2,FALSE)</f>
        <v>30178</v>
      </c>
    </row>
    <row r="79" spans="2:14" x14ac:dyDescent="0.25">
      <c r="B79" t="s">
        <v>189</v>
      </c>
      <c r="C79" s="7" t="s">
        <v>190</v>
      </c>
      <c r="D79" s="10">
        <f>VLOOKUP('master table'!B79,Table1[#All], 2,FALSE)</f>
        <v>3.5</v>
      </c>
      <c r="E79" s="10">
        <f>VLOOKUP('master table'!B79,Table2[#All], 2,FALSE)</f>
        <v>28</v>
      </c>
      <c r="F79" s="10">
        <f>VLOOKUP('master table'!B79,Table3[#All], 2,FALSE)</f>
        <v>5.6</v>
      </c>
      <c r="G79" s="10">
        <f>VLOOKUP('master table'!B79,Table4[#All], 2,FALSE)</f>
        <v>1</v>
      </c>
      <c r="H79" s="10">
        <f>VLOOKUP('master table'!B79,Table5[#All], 2,FALSE)</f>
        <v>2.7</v>
      </c>
      <c r="I79" s="10">
        <f>VLOOKUP('master table'!B79,Table6[#All], 2,FALSE)</f>
        <v>19.7</v>
      </c>
      <c r="J79" s="10">
        <f>VLOOKUP('master table'!B79,Table7[#All], 2,FALSE)</f>
        <v>14.3</v>
      </c>
      <c r="K79" s="10">
        <f>VLOOKUP('master table'!B79,Table8[#All], 2,FALSE)</f>
        <v>63.3</v>
      </c>
      <c r="L79" s="10">
        <f>VLOOKUP('master table'!B79,Table9[#All], 2,FALSE)</f>
        <v>170.46</v>
      </c>
      <c r="M79" s="10">
        <f>VLOOKUP('master table'!B79,Table9[#All], 3,FALSE)</f>
        <v>159.43</v>
      </c>
      <c r="N79" s="10">
        <f>VLOOKUP('master table'!B79,Table10[#All], 2,FALSE)</f>
        <v>4078</v>
      </c>
    </row>
    <row r="80" spans="2:14" x14ac:dyDescent="0.25">
      <c r="B80" t="s">
        <v>191</v>
      </c>
      <c r="C80" s="7" t="s">
        <v>192</v>
      </c>
      <c r="D80" s="10">
        <f>VLOOKUP('master table'!B80,Table1[#All], 2,FALSE)</f>
        <v>3.6</v>
      </c>
      <c r="E80" s="10">
        <f>VLOOKUP('master table'!B80,Table2[#All], 2,FALSE)</f>
        <v>55.6</v>
      </c>
      <c r="F80" s="10">
        <f>VLOOKUP('master table'!B80,Table3[#All], 2,FALSE)</f>
        <v>15.2</v>
      </c>
      <c r="G80" s="10">
        <f>VLOOKUP('master table'!B80,Table4[#All], 2,FALSE)</f>
        <v>0.94</v>
      </c>
      <c r="H80" s="10">
        <f>VLOOKUP('master table'!B80,Table5[#All], 2,FALSE)</f>
        <v>1.54</v>
      </c>
      <c r="I80" s="10">
        <f>VLOOKUP('master table'!B80,Table6[#All], 2,FALSE)</f>
        <v>24.6</v>
      </c>
      <c r="J80" s="10">
        <f>VLOOKUP('master table'!B80,Table7[#All], 2,FALSE)</f>
        <v>32.1</v>
      </c>
      <c r="K80" s="10">
        <f>VLOOKUP('master table'!B80,Table8[#All], 2,FALSE)</f>
        <v>68.099999999999994</v>
      </c>
      <c r="L80" s="10">
        <f>VLOOKUP('master table'!B80,Table9[#All], 2,FALSE)</f>
        <v>170.09</v>
      </c>
      <c r="M80" s="10">
        <f>VLOOKUP('master table'!B80,Table9[#All], 3,FALSE)</f>
        <v>161.04</v>
      </c>
      <c r="N80" s="10">
        <f>VLOOKUP('master table'!B80,Table10[#All], 2,FALSE)</f>
        <v>2193</v>
      </c>
    </row>
    <row r="81" spans="2:14" x14ac:dyDescent="0.25">
      <c r="B81" t="s">
        <v>195</v>
      </c>
      <c r="C81" s="7" t="s">
        <v>196</v>
      </c>
      <c r="D81" s="10">
        <f>VLOOKUP('master table'!B81,Table1[#All], 2,FALSE)</f>
        <v>3.3</v>
      </c>
      <c r="E81" s="10">
        <f>VLOOKUP('master table'!B81,Table2[#All], 2,FALSE)</f>
        <v>36.9</v>
      </c>
      <c r="F81" s="10">
        <f>VLOOKUP('master table'!B81,Table3[#All], 2,FALSE)</f>
        <v>9.1</v>
      </c>
      <c r="G81" s="10">
        <f>VLOOKUP('master table'!B81,Table4[#All], 2,FALSE)</f>
        <v>0.96</v>
      </c>
      <c r="H81" s="10">
        <f>VLOOKUP('master table'!B81,Table5[#All], 2,FALSE)</f>
        <v>1.22</v>
      </c>
      <c r="I81" s="10">
        <f>VLOOKUP('master table'!B81,Table6[#All], 2,FALSE)</f>
        <v>26.5</v>
      </c>
      <c r="J81" s="10">
        <f>VLOOKUP('master table'!B81,Table7[#All], 2,FALSE)</f>
        <v>39</v>
      </c>
      <c r="K81" s="10">
        <f>VLOOKUP('master table'!B81,Table8[#All], 2,FALSE)</f>
        <v>71.3</v>
      </c>
      <c r="L81" s="10">
        <f>VLOOKUP('master table'!B81,Table9[#All], 2,FALSE)</f>
        <v>171.66</v>
      </c>
      <c r="M81" s="10">
        <f>VLOOKUP('master table'!B81,Table9[#All], 3,FALSE)</f>
        <v>160.19999999999999</v>
      </c>
      <c r="N81" s="10">
        <f>VLOOKUP('master table'!B81,Table10[#All], 2,FALSE)</f>
        <v>4193</v>
      </c>
    </row>
    <row r="82" spans="2:14" x14ac:dyDescent="0.25">
      <c r="B82" t="s">
        <v>197</v>
      </c>
      <c r="C82" s="7" t="s">
        <v>198</v>
      </c>
      <c r="D82" s="10">
        <f>VLOOKUP('master table'!B82,Table1[#All], 2,FALSE)</f>
        <v>2.7</v>
      </c>
      <c r="E82" s="10">
        <f>VLOOKUP('master table'!B82,Table2[#All], 2,FALSE)</f>
        <v>36.299999999999997</v>
      </c>
      <c r="F82" s="10">
        <f>VLOOKUP('master table'!B82,Table3[#All], 2,FALSE)</f>
        <v>9.3000000000000007</v>
      </c>
      <c r="G82" s="10">
        <f>VLOOKUP('master table'!B82,Table4[#All], 2,FALSE)</f>
        <v>0.99</v>
      </c>
      <c r="H82" s="10">
        <f>VLOOKUP('master table'!B82,Table5[#All], 2,FALSE)</f>
        <v>1.89</v>
      </c>
      <c r="I82" s="10">
        <f>VLOOKUP('master table'!B82,Table6[#All], 2,FALSE)</f>
        <v>23</v>
      </c>
      <c r="J82" s="10">
        <f>VLOOKUP('master table'!B82,Table7[#All], 2,FALSE)</f>
        <v>15</v>
      </c>
      <c r="K82" s="10">
        <f>VLOOKUP('master table'!B82,Table8[#All], 2,FALSE)</f>
        <v>67.599999999999994</v>
      </c>
      <c r="L82" s="10">
        <f>VLOOKUP('master table'!B82,Table9[#All], 2,FALSE)</f>
        <v>162.78</v>
      </c>
      <c r="M82" s="10">
        <f>VLOOKUP('master table'!B82,Table9[#All], 3,FALSE)</f>
        <v>153.1</v>
      </c>
      <c r="N82" s="10">
        <f>VLOOKUP('master table'!B82,Table10[#All], 2,FALSE)</f>
        <v>8684</v>
      </c>
    </row>
    <row r="83" spans="2:14" x14ac:dyDescent="0.25">
      <c r="B83" t="s">
        <v>199</v>
      </c>
      <c r="C83" s="7" t="s">
        <v>200</v>
      </c>
      <c r="D83" s="10">
        <f>VLOOKUP('master table'!B83,Table1[#All], 2,FALSE)</f>
        <v>1.6</v>
      </c>
      <c r="E83" s="10">
        <f>VLOOKUP('master table'!B83,Table2[#All], 2,FALSE)</f>
        <v>68.3</v>
      </c>
      <c r="F83" s="10">
        <f>VLOOKUP('master table'!B83,Table3[#All], 2,FALSE)</f>
        <v>17.2</v>
      </c>
      <c r="G83" s="10">
        <f>VLOOKUP('master table'!B83,Table4[#All], 2,FALSE)</f>
        <v>0.86</v>
      </c>
      <c r="H83" s="10">
        <f>VLOOKUP('master table'!B83,Table5[#All], 2,FALSE)</f>
        <v>-1.6</v>
      </c>
      <c r="I83" s="10">
        <f>VLOOKUP('master table'!B83,Table6[#All], 2,FALSE)</f>
        <v>43.6</v>
      </c>
      <c r="J83" s="10">
        <f>VLOOKUP('master table'!B83,Table7[#All], 2,FALSE)</f>
        <v>45.7</v>
      </c>
      <c r="K83" s="10">
        <f>VLOOKUP('master table'!B83,Table8[#All], 2,FALSE)</f>
        <v>75.2</v>
      </c>
      <c r="L83" s="10">
        <f>VLOOKUP('master table'!B83,Table9[#All], 2,FALSE)</f>
        <v>181.17</v>
      </c>
      <c r="M83" s="10">
        <f>VLOOKUP('master table'!B83,Table9[#All], 3,FALSE)</f>
        <v>168.81</v>
      </c>
      <c r="N83" s="10">
        <f>VLOOKUP('master table'!B83,Table10[#All], 2,FALSE)</f>
        <v>32987</v>
      </c>
    </row>
    <row r="84" spans="2:14" x14ac:dyDescent="0.25">
      <c r="B84" t="s">
        <v>201</v>
      </c>
      <c r="C84" s="7" t="s">
        <v>202</v>
      </c>
      <c r="D84" s="10">
        <f>VLOOKUP('master table'!B84,Table1[#All], 2,FALSE)</f>
        <v>2.1</v>
      </c>
      <c r="E84" s="10">
        <f>VLOOKUP('master table'!B84,Table2[#All], 2,FALSE)</f>
        <v>88.9</v>
      </c>
      <c r="F84" s="10">
        <f>VLOOKUP('master table'!B84,Table3[#All], 2,FALSE)</f>
        <v>3.2</v>
      </c>
      <c r="G84" s="10">
        <f>VLOOKUP('master table'!B84,Table4[#All], 2,FALSE)</f>
        <v>1</v>
      </c>
      <c r="H84" s="10">
        <f>VLOOKUP('master table'!B84,Table5[#All], 2,FALSE)</f>
        <v>0.96</v>
      </c>
      <c r="I84" s="10">
        <f>VLOOKUP('master table'!B84,Table6[#All], 2,FALSE)</f>
        <v>30.5</v>
      </c>
      <c r="J84" s="10">
        <f>VLOOKUP('master table'!B84,Table7[#All], 2,FALSE)</f>
        <v>63.1</v>
      </c>
      <c r="K84" s="10">
        <f>VLOOKUP('master table'!B84,Table8[#All], 2,FALSE)</f>
        <v>78.900000000000006</v>
      </c>
      <c r="L84" s="10">
        <f>VLOOKUP('master table'!B84,Table9[#All], 2,FALSE)</f>
        <v>178.96</v>
      </c>
      <c r="M84" s="10">
        <f>VLOOKUP('master table'!B84,Table9[#All], 3,FALSE)</f>
        <v>163.66999999999999</v>
      </c>
      <c r="N84" s="10">
        <f>VLOOKUP('master table'!B84,Table10[#All], 2,FALSE)</f>
        <v>15599</v>
      </c>
    </row>
    <row r="85" spans="2:14" x14ac:dyDescent="0.25">
      <c r="B85" t="s">
        <v>203</v>
      </c>
      <c r="C85" s="7" t="s">
        <v>204</v>
      </c>
      <c r="D85" s="10">
        <f>VLOOKUP('master table'!B85,Table1[#All], 2,FALSE)</f>
        <v>3.1</v>
      </c>
      <c r="E85" s="10">
        <f>VLOOKUP('master table'!B85,Table2[#All], 2,FALSE)</f>
        <v>29</v>
      </c>
      <c r="F85" s="10">
        <f>VLOOKUP('master table'!B85,Table3[#All], 2,FALSE)</f>
        <v>28.9</v>
      </c>
      <c r="G85" s="10">
        <f>VLOOKUP('master table'!B85,Table4[#All], 2,FALSE)</f>
        <v>0.98</v>
      </c>
      <c r="H85" s="10">
        <f>VLOOKUP('master table'!B85,Table5[#All], 2,FALSE)</f>
        <v>1.08</v>
      </c>
      <c r="I85" s="10">
        <f>VLOOKUP('master table'!B85,Table6[#All], 2,FALSE)</f>
        <v>24.2</v>
      </c>
      <c r="J85" s="10">
        <f>VLOOKUP('master table'!B85,Table7[#All], 2,FALSE)</f>
        <v>15.4</v>
      </c>
      <c r="K85" s="10">
        <f>VLOOKUP('master table'!B85,Table8[#All], 2,FALSE)</f>
        <v>53.7</v>
      </c>
      <c r="L85" s="10">
        <f>VLOOKUP('master table'!B85,Table9[#All], 2,FALSE)</f>
        <v>167.92</v>
      </c>
      <c r="M85" s="10">
        <f>VLOOKUP('master table'!B85,Table9[#All], 3,FALSE)</f>
        <v>156.72</v>
      </c>
      <c r="N85" s="10">
        <f>VLOOKUP('master table'!B85,Table10[#All], 2,FALSE)</f>
        <v>3655</v>
      </c>
    </row>
    <row r="86" spans="2:14" x14ac:dyDescent="0.25">
      <c r="B86" t="s">
        <v>205</v>
      </c>
      <c r="C86" s="7" t="s">
        <v>206</v>
      </c>
      <c r="D86" s="10">
        <f>VLOOKUP('master table'!B86,Table1[#All], 2,FALSE)</f>
        <v>4.3</v>
      </c>
      <c r="E86" s="10">
        <f>VLOOKUP('master table'!B86,Table2[#All], 2,FALSE)</f>
        <v>52.1</v>
      </c>
      <c r="F86" s="10">
        <f>VLOOKUP('master table'!B86,Table3[#All], 2,FALSE)</f>
        <v>13.4</v>
      </c>
      <c r="G86" s="10">
        <f>VLOOKUP('master table'!B86,Table4[#All], 2,FALSE)</f>
        <v>1</v>
      </c>
      <c r="H86" s="10">
        <f>VLOOKUP('master table'!B86,Table5[#All], 2,FALSE)</f>
        <v>2.68</v>
      </c>
      <c r="I86" s="10">
        <f>VLOOKUP('master table'!B86,Table6[#All], 2,FALSE)</f>
        <v>17.8</v>
      </c>
      <c r="J86" s="10">
        <f>VLOOKUP('master table'!B86,Table7[#All], 2,FALSE)</f>
        <v>7.9</v>
      </c>
      <c r="K86" s="10">
        <f>VLOOKUP('master table'!B86,Table8[#All], 2,FALSE)</f>
        <v>63.7</v>
      </c>
      <c r="L86" s="10">
        <f>VLOOKUP('master table'!B86,Table9[#All], 2,FALSE)</f>
        <v>165.48</v>
      </c>
      <c r="M86" s="10">
        <f>VLOOKUP('master table'!B86,Table9[#All], 3,FALSE)</f>
        <v>156.54</v>
      </c>
      <c r="N86" s="10">
        <f>VLOOKUP('master table'!B86,Table10[#All], 2,FALSE)</f>
        <v>1428</v>
      </c>
    </row>
    <row r="87" spans="2:14" x14ac:dyDescent="0.25">
      <c r="B87" t="s">
        <v>207</v>
      </c>
      <c r="C87" s="7" t="s">
        <v>208</v>
      </c>
      <c r="D87" s="10">
        <f>VLOOKUP('master table'!B87,Table1[#All], 2,FALSE)</f>
        <v>2.2000000000000002</v>
      </c>
      <c r="E87" s="10">
        <f>VLOOKUP('master table'!B87,Table2[#All], 2,FALSE)</f>
        <v>80.7</v>
      </c>
      <c r="F87" s="10">
        <f>VLOOKUP('master table'!B87,Table3[#All], 2,FALSE)</f>
        <v>5.5</v>
      </c>
      <c r="G87" s="10">
        <f>VLOOKUP('master table'!B87,Table4[#All], 2,FALSE)</f>
        <v>1.05</v>
      </c>
      <c r="H87" s="10">
        <f>VLOOKUP('master table'!B87,Table5[#All], 2,FALSE)</f>
        <v>0.84</v>
      </c>
      <c r="I87" s="10">
        <f>VLOOKUP('master table'!B87,Table6[#All], 2,FALSE)</f>
        <v>28.9</v>
      </c>
      <c r="J87" s="10">
        <f>VLOOKUP('master table'!B87,Table7[#All], 2,FALSE)</f>
        <v>28.6</v>
      </c>
      <c r="K87" s="10">
        <f>VLOOKUP('master table'!B87,Table8[#All], 2,FALSE)</f>
        <v>72.7</v>
      </c>
      <c r="L87" s="10">
        <f>VLOOKUP('master table'!B87,Table9[#All], 2,FALSE)</f>
        <v>176.39</v>
      </c>
      <c r="M87" s="10">
        <f>VLOOKUP('master table'!B87,Table9[#All], 3,FALSE)</f>
        <v>162.56</v>
      </c>
      <c r="N87" s="10">
        <f>VLOOKUP('master table'!B87,Table10[#All], 2,FALSE)</f>
        <v>9446</v>
      </c>
    </row>
    <row r="88" spans="2:14" x14ac:dyDescent="0.25">
      <c r="B88" t="s">
        <v>211</v>
      </c>
      <c r="C88" s="7" t="s">
        <v>212</v>
      </c>
      <c r="D88" s="10">
        <f>VLOOKUP('master table'!B88,Table1[#All], 2,FALSE)</f>
        <v>1.6</v>
      </c>
      <c r="E88" s="10">
        <f>VLOOKUP('master table'!B88,Table2[#All], 2,FALSE)</f>
        <v>68</v>
      </c>
      <c r="F88" s="10">
        <f>VLOOKUP('master table'!B88,Table3[#All], 2,FALSE)</f>
        <v>25.7</v>
      </c>
      <c r="G88" s="10">
        <f>VLOOKUP('master table'!B88,Table4[#All], 2,FALSE)</f>
        <v>0.86</v>
      </c>
      <c r="H88" s="10">
        <f>VLOOKUP('master table'!B88,Table5[#All], 2,FALSE)</f>
        <v>-1.48</v>
      </c>
      <c r="I88" s="10">
        <f>VLOOKUP('master table'!B88,Table6[#All], 2,FALSE)</f>
        <v>43.7</v>
      </c>
      <c r="J88" s="10">
        <f>VLOOKUP('master table'!B88,Table7[#All], 2,FALSE)</f>
        <v>49.5</v>
      </c>
      <c r="K88" s="10">
        <f>VLOOKUP('master table'!B88,Table8[#All], 2,FALSE)</f>
        <v>75.7</v>
      </c>
      <c r="L88" s="10">
        <f>VLOOKUP('master table'!B88,Table9[#All], 2,FALSE)</f>
        <v>180.72</v>
      </c>
      <c r="M88" s="10">
        <f>VLOOKUP('master table'!B88,Table9[#All], 3,FALSE)</f>
        <v>167.63</v>
      </c>
      <c r="N88" s="10">
        <f>VLOOKUP('master table'!B88,Table10[#All], 2,FALSE)</f>
        <v>38751</v>
      </c>
    </row>
    <row r="89" spans="2:14" x14ac:dyDescent="0.25">
      <c r="B89" t="s">
        <v>213</v>
      </c>
      <c r="C89" s="7" t="s">
        <v>214</v>
      </c>
      <c r="D89" s="10">
        <f>VLOOKUP('master table'!B89,Table1[#All], 2,FALSE)</f>
        <v>1.4</v>
      </c>
      <c r="E89" s="10">
        <f>VLOOKUP('master table'!B89,Table2[#All], 2,FALSE)</f>
        <v>91.5</v>
      </c>
      <c r="F89" s="10">
        <f>VLOOKUP('master table'!B89,Table3[#All], 2,FALSE)</f>
        <v>10.4</v>
      </c>
      <c r="G89" s="10">
        <f>VLOOKUP('master table'!B89,Table4[#All], 2,FALSE)</f>
        <v>1.02</v>
      </c>
      <c r="H89" s="10">
        <f>VLOOKUP('master table'!B89,Table5[#All], 2,FALSE)</f>
        <v>2.4900000000000002</v>
      </c>
      <c r="I89" s="10">
        <f>VLOOKUP('master table'!B89,Table6[#All], 2,FALSE)</f>
        <v>39.299999999999997</v>
      </c>
      <c r="J89" s="10">
        <f>VLOOKUP('master table'!B89,Table7[#All], 2,FALSE)</f>
        <v>141.69999999999999</v>
      </c>
      <c r="K89" s="10">
        <f>VLOOKUP('master table'!B89,Table8[#All], 2,FALSE)</f>
        <v>82.1</v>
      </c>
      <c r="L89" s="10">
        <f>VLOOKUP('master table'!B89,Table9[#All], 2,FALSE)</f>
        <v>178.46</v>
      </c>
      <c r="M89" s="10">
        <f>VLOOKUP('master table'!B89,Table9[#All], 3,FALSE)</f>
        <v>165.07</v>
      </c>
      <c r="N89" s="10">
        <f>VLOOKUP('master table'!B89,Table10[#All], 2,FALSE)</f>
        <v>112045</v>
      </c>
    </row>
    <row r="90" spans="2:14" x14ac:dyDescent="0.25">
      <c r="B90" t="s">
        <v>217</v>
      </c>
      <c r="C90" s="7" t="s">
        <v>218</v>
      </c>
      <c r="D90" s="10">
        <f>VLOOKUP('master table'!B90,Table1[#All], 2,FALSE)</f>
        <v>4.0999999999999996</v>
      </c>
      <c r="E90" s="10">
        <f>VLOOKUP('master table'!B90,Table2[#All], 2,FALSE)</f>
        <v>38.5</v>
      </c>
      <c r="F90" s="10">
        <f>VLOOKUP('master table'!B90,Table3[#All], 2,FALSE)</f>
        <v>6.9</v>
      </c>
      <c r="G90" s="10">
        <f>VLOOKUP('master table'!B90,Table4[#All], 2,FALSE)</f>
        <v>1</v>
      </c>
      <c r="H90" s="10">
        <f>VLOOKUP('master table'!B90,Table5[#All], 2,FALSE)</f>
        <v>2.8</v>
      </c>
      <c r="I90" s="10">
        <f>VLOOKUP('master table'!B90,Table6[#All], 2,FALSE)</f>
        <v>19.7</v>
      </c>
      <c r="J90" s="10">
        <f>VLOOKUP('master table'!B90,Table7[#All], 2,FALSE)</f>
        <v>17.600000000000001</v>
      </c>
      <c r="K90" s="10">
        <f>VLOOKUP('master table'!B90,Table8[#All], 2,FALSE)</f>
        <v>66.7</v>
      </c>
      <c r="L90" s="10">
        <f>VLOOKUP('master table'!B90,Table9[#All], 2,FALSE)</f>
        <v>165.16</v>
      </c>
      <c r="M90" s="10">
        <f>VLOOKUP('master table'!B90,Table9[#All], 3,FALSE)</f>
        <v>153.06</v>
      </c>
      <c r="N90" s="10">
        <f>VLOOKUP('master table'!B90,Table10[#All], 2,FALSE)</f>
        <v>1776</v>
      </c>
    </row>
    <row r="91" spans="2:14" x14ac:dyDescent="0.25">
      <c r="B91" t="s">
        <v>219</v>
      </c>
      <c r="C91" s="7" t="s">
        <v>220</v>
      </c>
      <c r="D91" s="10">
        <f>VLOOKUP('master table'!B91,Table1[#All], 2,FALSE)</f>
        <v>4.2</v>
      </c>
      <c r="E91" s="10">
        <f>VLOOKUP('master table'!B91,Table2[#All], 2,FALSE)</f>
        <v>17.399999999999999</v>
      </c>
      <c r="F91" s="10">
        <f>VLOOKUP('master table'!B91,Table3[#All], 2,FALSE)</f>
        <v>7.8</v>
      </c>
      <c r="G91" s="10">
        <f>VLOOKUP('master table'!B91,Table4[#All], 2,FALSE)</f>
        <v>0.98</v>
      </c>
      <c r="H91" s="10">
        <f>VLOOKUP('master table'!B91,Table5[#All], 2,FALSE)</f>
        <v>2.86</v>
      </c>
      <c r="I91" s="10">
        <f>VLOOKUP('master table'!B91,Table6[#All], 2,FALSE)</f>
        <v>16.5</v>
      </c>
      <c r="J91" s="10">
        <f>VLOOKUP('master table'!B91,Table7[#All], 2,FALSE)</f>
        <v>5.0999999999999996</v>
      </c>
      <c r="K91" s="10">
        <f>VLOOKUP('master table'!B91,Table8[#All], 2,FALSE)</f>
        <v>63.8</v>
      </c>
      <c r="L91" s="10">
        <f>VLOOKUP('master table'!B91,Table9[#All], 2,FALSE)</f>
        <v>165.68</v>
      </c>
      <c r="M91" s="10">
        <f>VLOOKUP('master table'!B91,Table9[#All], 3,FALSE)</f>
        <v>156.13999999999999</v>
      </c>
      <c r="N91" s="10">
        <f>VLOOKUP('master table'!B91,Table10[#All], 2,FALSE)</f>
        <v>1292</v>
      </c>
    </row>
    <row r="92" spans="2:14" x14ac:dyDescent="0.25">
      <c r="B92" t="s">
        <v>221</v>
      </c>
      <c r="C92" s="7" t="s">
        <v>222</v>
      </c>
      <c r="D92" s="10">
        <f>VLOOKUP('master table'!B92,Table1[#All], 2,FALSE)</f>
        <v>2</v>
      </c>
      <c r="E92" s="10">
        <f>VLOOKUP('master table'!B92,Table2[#All], 2,FALSE)</f>
        <v>77.2</v>
      </c>
      <c r="F92" s="10">
        <f>VLOOKUP('master table'!B92,Table3[#All], 2,FALSE)</f>
        <v>6.2</v>
      </c>
      <c r="G92" s="10">
        <f>VLOOKUP('master table'!B92,Table4[#All], 2,FALSE)</f>
        <v>1.03</v>
      </c>
      <c r="H92" s="10">
        <f>VLOOKUP('master table'!B92,Table5[#All], 2,FALSE)</f>
        <v>1.66</v>
      </c>
      <c r="I92" s="10">
        <f>VLOOKUP('master table'!B92,Table6[#All], 2,FALSE)</f>
        <v>28.5</v>
      </c>
      <c r="J92" s="10">
        <f>VLOOKUP('master table'!B92,Table7[#All], 2,FALSE)</f>
        <v>50.9</v>
      </c>
      <c r="K92" s="10">
        <f>VLOOKUP('master table'!B92,Table8[#All], 2,FALSE)</f>
        <v>76.099999999999994</v>
      </c>
      <c r="L92" s="10">
        <f>VLOOKUP('master table'!B92,Table9[#All], 2,FALSE)</f>
        <v>169.2</v>
      </c>
      <c r="M92" s="10">
        <f>VLOOKUP('master table'!B92,Table9[#All], 3,FALSE)</f>
        <v>157.06</v>
      </c>
      <c r="N92" s="10">
        <f>VLOOKUP('master table'!B92,Table10[#All], 2,FALSE)</f>
        <v>34567</v>
      </c>
    </row>
    <row r="93" spans="2:14" x14ac:dyDescent="0.25">
      <c r="B93" t="s">
        <v>225</v>
      </c>
      <c r="C93" s="7" t="s">
        <v>226</v>
      </c>
      <c r="D93" s="10">
        <f>VLOOKUP('master table'!B93,Table1[#All], 2,FALSE)</f>
        <v>5.9</v>
      </c>
      <c r="E93" s="10">
        <f>VLOOKUP('master table'!B93,Table2[#All], 2,FALSE)</f>
        <v>43.9</v>
      </c>
      <c r="F93" s="10">
        <f>VLOOKUP('master table'!B93,Table3[#All], 2,FALSE)</f>
        <v>8.9</v>
      </c>
      <c r="G93" s="10">
        <f>VLOOKUP('master table'!B93,Table4[#All], 2,FALSE)</f>
        <v>0.95</v>
      </c>
      <c r="H93" s="10">
        <f>VLOOKUP('master table'!B93,Table5[#All], 2,FALSE)</f>
        <v>2.99</v>
      </c>
      <c r="I93" s="10">
        <f>VLOOKUP('master table'!B93,Table6[#All], 2,FALSE)</f>
        <v>15.8</v>
      </c>
      <c r="J93" s="10">
        <f>VLOOKUP('master table'!B93,Table7[#All], 2,FALSE)</f>
        <v>19</v>
      </c>
      <c r="K93" s="10">
        <f>VLOOKUP('master table'!B93,Table8[#All], 2,FALSE)</f>
        <v>58.9</v>
      </c>
      <c r="L93" s="10">
        <f>VLOOKUP('master table'!B93,Table9[#All], 2,FALSE)</f>
        <v>175.02</v>
      </c>
      <c r="M93" s="10">
        <f>VLOOKUP('master table'!B93,Table9[#All], 3,FALSE)</f>
        <v>161.99</v>
      </c>
      <c r="N93" s="10">
        <f>VLOOKUP('master table'!B93,Table10[#All], 2,FALSE)</f>
        <v>2569</v>
      </c>
    </row>
    <row r="94" spans="2:14" x14ac:dyDescent="0.25">
      <c r="B94" t="s">
        <v>227</v>
      </c>
      <c r="C94" s="7" t="s">
        <v>228</v>
      </c>
      <c r="D94" s="10">
        <f>VLOOKUP('master table'!B94,Table1[#All], 2,FALSE)</f>
        <v>1.2</v>
      </c>
      <c r="E94" s="10">
        <f>VLOOKUP('master table'!B94,Table2[#All], 2,FALSE)</f>
        <v>94.7</v>
      </c>
      <c r="F94" s="10">
        <f>VLOOKUP('master table'!B94,Table3[#All], 2,FALSE)</f>
        <v>6.5</v>
      </c>
      <c r="G94" s="10">
        <f>VLOOKUP('master table'!B94,Table4[#All], 2,FALSE)</f>
        <v>1.01</v>
      </c>
      <c r="H94" s="10">
        <f>VLOOKUP('master table'!B94,Table5[#All], 2,FALSE)</f>
        <v>0.4</v>
      </c>
      <c r="I94" s="10">
        <f>VLOOKUP('master table'!B94,Table6[#All], 2,FALSE)</f>
        <v>41.8</v>
      </c>
      <c r="J94" s="10">
        <f>VLOOKUP('master table'!B94,Table7[#All], 2,FALSE)</f>
        <v>86.9</v>
      </c>
      <c r="K94" s="10">
        <f>VLOOKUP('master table'!B94,Table8[#All], 2,FALSE)</f>
        <v>82.4</v>
      </c>
      <c r="L94" s="10">
        <f>VLOOKUP('master table'!B94,Table9[#All], 2,FALSE)</f>
        <v>174.38</v>
      </c>
      <c r="M94" s="10">
        <f>VLOOKUP('master table'!B94,Table9[#All], 3,FALSE)</f>
        <v>162.94999999999999</v>
      </c>
      <c r="N94" s="10">
        <f>VLOOKUP('master table'!B94,Table10[#All], 2,FALSE)</f>
        <v>49589</v>
      </c>
    </row>
    <row r="95" spans="2:14" x14ac:dyDescent="0.25">
      <c r="B95" t="s">
        <v>231</v>
      </c>
      <c r="C95" s="7" t="s">
        <v>232</v>
      </c>
      <c r="D95" s="10">
        <f>VLOOKUP('master table'!B95,Table1[#All], 2,FALSE)</f>
        <v>4.5999999999999996</v>
      </c>
      <c r="E95" s="10">
        <f>VLOOKUP('master table'!B95,Table2[#All], 2,FALSE)</f>
        <v>55.3</v>
      </c>
      <c r="F95" s="10">
        <f>VLOOKUP('master table'!B95,Table3[#All], 2,FALSE)</f>
        <v>7.5</v>
      </c>
      <c r="G95" s="10">
        <f>VLOOKUP('master table'!B95,Table4[#All], 2,FALSE)</f>
        <v>0.93</v>
      </c>
      <c r="H95" s="10">
        <f>VLOOKUP('master table'!B95,Table5[#All], 2,FALSE)</f>
        <v>2.4900000000000002</v>
      </c>
      <c r="I95" s="10">
        <f>VLOOKUP('master table'!B95,Table6[#All], 2,FALSE)</f>
        <v>20.5</v>
      </c>
      <c r="J95" s="10">
        <f>VLOOKUP('master table'!B95,Table7[#All], 2,FALSE)</f>
        <v>29.9</v>
      </c>
      <c r="K95" s="10">
        <f>VLOOKUP('master table'!B95,Table8[#All], 2,FALSE)</f>
        <v>64.7</v>
      </c>
      <c r="L95" s="10">
        <f>VLOOKUP('master table'!B95,Table9[#All], 2,FALSE)</f>
        <v>165.54</v>
      </c>
      <c r="M95" s="10">
        <f>VLOOKUP('master table'!B95,Table9[#All], 3,FALSE)</f>
        <v>160.06</v>
      </c>
      <c r="N95" s="10">
        <f>VLOOKUP('master table'!B95,Table10[#All], 2,FALSE)</f>
        <v>5158</v>
      </c>
    </row>
    <row r="96" spans="2:14" x14ac:dyDescent="0.25">
      <c r="B96" t="s">
        <v>233</v>
      </c>
      <c r="C96" s="7" t="s">
        <v>234</v>
      </c>
      <c r="D96" s="10">
        <f>VLOOKUP('master table'!B96,Table1[#All], 2,FALSE)</f>
        <v>1.4</v>
      </c>
      <c r="E96" s="10">
        <f>VLOOKUP('master table'!B96,Table2[#All], 2,FALSE)</f>
        <v>40.799999999999997</v>
      </c>
      <c r="F96" s="10">
        <f>VLOOKUP('master table'!B96,Table3[#All], 2,FALSE)</f>
        <v>7.3</v>
      </c>
      <c r="G96" s="10">
        <f>VLOOKUP('master table'!B96,Table4[#All], 2,FALSE)</f>
        <v>0.96</v>
      </c>
      <c r="H96" s="10">
        <f>VLOOKUP('master table'!B96,Table5[#All], 2,FALSE)</f>
        <v>0.42</v>
      </c>
      <c r="I96" s="10">
        <f>VLOOKUP('master table'!B96,Table6[#All], 2,FALSE)</f>
        <v>35.299999999999997</v>
      </c>
      <c r="J96" s="10">
        <f>VLOOKUP('master table'!B96,Table7[#All], 2,FALSE)</f>
        <v>39.6</v>
      </c>
      <c r="K96" s="10">
        <f>VLOOKUP('master table'!B96,Table8[#All], 2,FALSE)</f>
        <v>74.900000000000006</v>
      </c>
      <c r="L96" s="10">
        <f>VLOOKUP('master table'!B96,Table9[#All], 2,FALSE)</f>
        <v>173.01</v>
      </c>
      <c r="M96" s="10">
        <f>VLOOKUP('master table'!B96,Table9[#All], 3,FALSE)</f>
        <v>158.94</v>
      </c>
      <c r="N96" s="10">
        <f>VLOOKUP('master table'!B96,Table10[#All], 2,FALSE)</f>
        <v>26461</v>
      </c>
    </row>
    <row r="97" spans="2:14" x14ac:dyDescent="0.25">
      <c r="B97" t="s">
        <v>235</v>
      </c>
      <c r="C97" s="7" t="s">
        <v>236</v>
      </c>
      <c r="D97" s="10">
        <f>VLOOKUP('master table'!B97,Table1[#All], 2,FALSE)</f>
        <v>2.1</v>
      </c>
      <c r="E97" s="10">
        <f>VLOOKUP('master table'!B97,Table2[#All], 2,FALSE)</f>
        <v>80.7</v>
      </c>
      <c r="F97" s="10">
        <f>VLOOKUP('master table'!B97,Table3[#All], 2,FALSE)</f>
        <v>5.2</v>
      </c>
      <c r="G97" s="10">
        <f>VLOOKUP('master table'!B97,Table4[#All], 2,FALSE)</f>
        <v>0.96</v>
      </c>
      <c r="H97" s="10">
        <f>VLOOKUP('master table'!B97,Table5[#All], 2,FALSE)</f>
        <v>1.24</v>
      </c>
      <c r="I97" s="10">
        <f>VLOOKUP('master table'!B97,Table6[#All], 2,FALSE)</f>
        <v>28.3</v>
      </c>
      <c r="J97" s="10">
        <f>VLOOKUP('master table'!B97,Table7[#All], 2,FALSE)</f>
        <v>58.6</v>
      </c>
      <c r="K97" s="10">
        <f>VLOOKUP('master table'!B97,Table8[#All], 2,FALSE)</f>
        <v>75</v>
      </c>
      <c r="L97" s="10">
        <f>VLOOKUP('master table'!B97,Table9[#All], 2,FALSE)</f>
        <v>170.29</v>
      </c>
      <c r="M97" s="10">
        <f>VLOOKUP('master table'!B97,Table9[#All], 3,FALSE)</f>
        <v>157.9</v>
      </c>
      <c r="N97" s="10">
        <f>VLOOKUP('master table'!B97,Table10[#All], 2,FALSE)</f>
        <v>21363</v>
      </c>
    </row>
    <row r="98" spans="2:14" x14ac:dyDescent="0.25">
      <c r="B98" t="s">
        <v>239</v>
      </c>
      <c r="C98" s="7" t="s">
        <v>240</v>
      </c>
      <c r="D98" s="10">
        <f>VLOOKUP('master table'!B98,Table1[#All], 2,FALSE)</f>
        <v>1.3</v>
      </c>
      <c r="E98" s="10">
        <f>VLOOKUP('master table'!B98,Table2[#All], 2,FALSE)</f>
        <v>42.8</v>
      </c>
      <c r="F98" s="10">
        <f>VLOOKUP('master table'!B98,Table3[#All], 2,FALSE)</f>
        <v>13.4</v>
      </c>
      <c r="G98" s="10">
        <f>VLOOKUP('master table'!B98,Table4[#All], 2,FALSE)</f>
        <v>0.96</v>
      </c>
      <c r="H98" s="10">
        <f>VLOOKUP('master table'!B98,Table5[#All], 2,FALSE)</f>
        <v>-0.04</v>
      </c>
      <c r="I98" s="10">
        <f>VLOOKUP('master table'!B98,Table6[#All], 2,FALSE)</f>
        <v>36.700000000000003</v>
      </c>
      <c r="J98" s="10">
        <f>VLOOKUP('master table'!B98,Table7[#All], 2,FALSE)</f>
        <v>22.7</v>
      </c>
      <c r="K98" s="10">
        <f>VLOOKUP('master table'!B98,Table8[#All], 2,FALSE)</f>
        <v>71.8</v>
      </c>
      <c r="L98" s="10">
        <f>VLOOKUP('master table'!B98,Table9[#All], 2,FALSE)</f>
        <v>175.59</v>
      </c>
      <c r="M98" s="10">
        <f>VLOOKUP('master table'!B98,Table9[#All], 3,FALSE)</f>
        <v>162.96</v>
      </c>
      <c r="N98" s="10">
        <f>VLOOKUP('master table'!B98,Table10[#All], 2,FALSE)</f>
        <v>8161</v>
      </c>
    </row>
    <row r="99" spans="2:14" x14ac:dyDescent="0.25">
      <c r="B99" t="s">
        <v>241</v>
      </c>
      <c r="C99" s="7" t="s">
        <v>242</v>
      </c>
      <c r="D99" s="10">
        <f>VLOOKUP('master table'!B99,Table1[#All], 2,FALSE)</f>
        <v>2.9</v>
      </c>
      <c r="E99" s="10">
        <f>VLOOKUP('master table'!B99,Table2[#All], 2,FALSE)</f>
        <v>68.7</v>
      </c>
      <c r="F99" s="10">
        <f>VLOOKUP('master table'!B99,Table3[#All], 2,FALSE)</f>
        <v>13.3</v>
      </c>
      <c r="G99" s="10">
        <f>VLOOKUP('master table'!B99,Table4[#All], 2,FALSE)</f>
        <v>0.95</v>
      </c>
      <c r="H99" s="10">
        <f>VLOOKUP('master table'!B99,Table5[#All], 2,FALSE)</f>
        <v>1.52</v>
      </c>
      <c r="I99" s="10">
        <f>VLOOKUP('master table'!B99,Table6[#All], 2,FALSE)</f>
        <v>28.3</v>
      </c>
      <c r="J99" s="10">
        <f>VLOOKUP('master table'!B99,Table7[#All], 2,FALSE)</f>
        <v>108.8</v>
      </c>
      <c r="K99" s="10">
        <f>VLOOKUP('master table'!B99,Table8[#All], 2,FALSE)</f>
        <v>69.7</v>
      </c>
      <c r="L99" s="10">
        <f>VLOOKUP('master table'!B99,Table9[#All], 2,FALSE)</f>
        <v>170.67</v>
      </c>
      <c r="M99" s="10">
        <f>VLOOKUP('master table'!B99,Table9[#All], 3,FALSE)</f>
        <v>159.88999999999999</v>
      </c>
      <c r="N99" s="10">
        <f>VLOOKUP('master table'!B99,Table10[#All], 2,FALSE)</f>
        <v>15089</v>
      </c>
    </row>
    <row r="100" spans="2:14" x14ac:dyDescent="0.25">
      <c r="B100" t="s">
        <v>245</v>
      </c>
      <c r="C100" s="7" t="s">
        <v>246</v>
      </c>
      <c r="D100" s="10">
        <f>VLOOKUP('master table'!B100,Table1[#All], 2,FALSE)</f>
        <v>3.1</v>
      </c>
      <c r="E100" s="10">
        <f>VLOOKUP('master table'!B100,Table2[#All], 2,FALSE)</f>
        <v>63.5</v>
      </c>
      <c r="F100" s="10">
        <f>VLOOKUP('master table'!B100,Table3[#All], 2,FALSE)</f>
        <v>3.1</v>
      </c>
      <c r="G100" s="10">
        <f>VLOOKUP('master table'!B100,Table4[#All], 2,FALSE)</f>
        <v>1</v>
      </c>
      <c r="H100" s="10">
        <f>VLOOKUP('master table'!B100,Table5[#All], 2,FALSE)</f>
        <v>1.43</v>
      </c>
      <c r="I100" s="10">
        <f>VLOOKUP('master table'!B100,Table6[#All], 2,FALSE)</f>
        <v>29.3</v>
      </c>
      <c r="J100" s="10">
        <f>VLOOKUP('master table'!B100,Table7[#All], 2,FALSE)</f>
        <v>20.6</v>
      </c>
      <c r="K100" s="10">
        <f>VLOOKUP('master table'!B100,Table8[#All], 2,FALSE)</f>
        <v>76.5</v>
      </c>
      <c r="L100" s="10">
        <f>VLOOKUP('master table'!B100,Table9[#All], 2,FALSE)</f>
        <v>176.35</v>
      </c>
      <c r="M100" s="10">
        <f>VLOOKUP('master table'!B100,Table9[#All], 3,FALSE)</f>
        <v>161.18</v>
      </c>
      <c r="N100" s="10">
        <f>VLOOKUP('master table'!B100,Table10[#All], 2,FALSE)</f>
        <v>9667</v>
      </c>
    </row>
    <row r="101" spans="2:14" x14ac:dyDescent="0.25">
      <c r="B101" t="s">
        <v>247</v>
      </c>
      <c r="C101" s="7" t="s">
        <v>248</v>
      </c>
      <c r="D101" s="10">
        <f>VLOOKUP('master table'!B101,Table1[#All], 2,FALSE)</f>
        <v>4.9000000000000004</v>
      </c>
      <c r="E101" s="10">
        <f>VLOOKUP('master table'!B101,Table2[#All], 2,FALSE)</f>
        <v>37.1</v>
      </c>
      <c r="F101" s="10">
        <f>VLOOKUP('master table'!B101,Table3[#All], 2,FALSE)</f>
        <v>8.4</v>
      </c>
      <c r="G101" s="10">
        <f>VLOOKUP('master table'!B101,Table4[#All], 2,FALSE)</f>
        <v>0.97</v>
      </c>
      <c r="H101" s="10">
        <f>VLOOKUP('master table'!B101,Table5[#All], 2,FALSE)</f>
        <v>2.5</v>
      </c>
      <c r="I101" s="10">
        <f>VLOOKUP('master table'!B101,Table6[#All], 2,FALSE)</f>
        <v>17.2</v>
      </c>
      <c r="J101" s="10">
        <f>VLOOKUP('master table'!B101,Table7[#All], 2,FALSE)</f>
        <v>5.6</v>
      </c>
      <c r="K101" s="10">
        <f>VLOOKUP('master table'!B101,Table8[#All], 2,FALSE)</f>
        <v>60.2</v>
      </c>
      <c r="L101" s="10">
        <f>VLOOKUP('master table'!B101,Table9[#All], 2,FALSE)</f>
        <v>164.3</v>
      </c>
      <c r="M101" s="10">
        <f>VLOOKUP('master table'!B101,Table9[#All], 3,FALSE)</f>
        <v>155.41999999999999</v>
      </c>
      <c r="N101" s="10">
        <f>VLOOKUP('master table'!B101,Table10[#All], 2,FALSE)</f>
        <v>1372</v>
      </c>
    </row>
    <row r="102" spans="2:14" x14ac:dyDescent="0.25">
      <c r="B102" t="s">
        <v>251</v>
      </c>
      <c r="C102" s="7" t="s">
        <v>252</v>
      </c>
      <c r="D102" s="10">
        <f>VLOOKUP('master table'!B102,Table1[#All], 2,FALSE)</f>
        <v>3.4</v>
      </c>
      <c r="E102" s="10">
        <f>VLOOKUP('master table'!B102,Table2[#All], 2,FALSE)</f>
        <v>52</v>
      </c>
      <c r="F102" s="10">
        <f>VLOOKUP('master table'!B102,Table3[#All], 2,FALSE)</f>
        <v>11.5</v>
      </c>
      <c r="G102" s="10">
        <f>VLOOKUP('master table'!B102,Table4[#All], 2,FALSE)</f>
        <v>0.96</v>
      </c>
      <c r="H102" s="10">
        <f>VLOOKUP('master table'!B102,Table5[#All], 2,FALSE)</f>
        <v>1.87</v>
      </c>
      <c r="I102" s="10">
        <f>VLOOKUP('master table'!B102,Table6[#All], 2,FALSE)</f>
        <v>21.2</v>
      </c>
      <c r="J102" s="10">
        <f>VLOOKUP('master table'!B102,Table7[#All], 2,FALSE)</f>
        <v>34</v>
      </c>
      <c r="K102" s="10">
        <f>VLOOKUP('master table'!B102,Table8[#All], 2,FALSE)</f>
        <v>63.4</v>
      </c>
      <c r="L102" s="10">
        <f>VLOOKUP('master table'!B102,Table9[#All], 2,FALSE)</f>
        <v>169.75</v>
      </c>
      <c r="M102" s="10">
        <f>VLOOKUP('master table'!B102,Table9[#All], 3,FALSE)</f>
        <v>160.26</v>
      </c>
      <c r="N102" s="10">
        <f>VLOOKUP('master table'!B102,Table10[#All], 2,FALSE)</f>
        <v>11451</v>
      </c>
    </row>
    <row r="103" spans="2:14" x14ac:dyDescent="0.25">
      <c r="B103" t="s">
        <v>253</v>
      </c>
      <c r="C103" s="7" t="s">
        <v>254</v>
      </c>
      <c r="D103" s="10">
        <f>VLOOKUP('master table'!B103,Table1[#All], 2,FALSE)</f>
        <v>1.9</v>
      </c>
      <c r="E103" s="10">
        <f>VLOOKUP('master table'!B103,Table2[#All], 2,FALSE)</f>
        <v>20.6</v>
      </c>
      <c r="F103" s="10">
        <f>VLOOKUP('master table'!B103,Table3[#All], 2,FALSE)</f>
        <v>9.6</v>
      </c>
      <c r="G103" s="10">
        <f>VLOOKUP('master table'!B103,Table4[#All], 2,FALSE)</f>
        <v>0.96</v>
      </c>
      <c r="H103" s="10">
        <f>VLOOKUP('master table'!B103,Table5[#All], 2,FALSE)</f>
        <v>1.1599999999999999</v>
      </c>
      <c r="I103" s="10">
        <f>VLOOKUP('master table'!B103,Table6[#All], 2,FALSE)</f>
        <v>24.1</v>
      </c>
      <c r="J103" s="10">
        <f>VLOOKUP('master table'!B103,Table7[#All], 2,FALSE)</f>
        <v>10</v>
      </c>
      <c r="K103" s="10">
        <f>VLOOKUP('master table'!B103,Table8[#All], 2,FALSE)</f>
        <v>70.5</v>
      </c>
      <c r="L103" s="10">
        <f>VLOOKUP('master table'!B103,Table9[#All], 2,FALSE)</f>
        <v>164.36</v>
      </c>
      <c r="M103" s="10">
        <f>VLOOKUP('master table'!B103,Table9[#All], 3,FALSE)</f>
        <v>152.38999999999999</v>
      </c>
      <c r="N103" s="10">
        <f>VLOOKUP('master table'!B103,Table10[#All], 2,FALSE)</f>
        <v>3550</v>
      </c>
    </row>
    <row r="104" spans="2:14" x14ac:dyDescent="0.25">
      <c r="B104" t="s">
        <v>255</v>
      </c>
      <c r="C104" s="7" t="s">
        <v>256</v>
      </c>
      <c r="D104" s="10">
        <f>VLOOKUP('master table'!B104,Table1[#All], 2,FALSE)</f>
        <v>1.6</v>
      </c>
      <c r="E104" s="10">
        <f>VLOOKUP('master table'!B104,Table2[#All], 2,FALSE)</f>
        <v>92.2</v>
      </c>
      <c r="F104" s="10">
        <f>VLOOKUP('master table'!B104,Table3[#All], 2,FALSE)</f>
        <v>9.6</v>
      </c>
      <c r="G104" s="10">
        <f>VLOOKUP('master table'!B104,Table4[#All], 2,FALSE)</f>
        <v>0.98</v>
      </c>
      <c r="H104" s="10">
        <f>VLOOKUP('master table'!B104,Table5[#All], 2,FALSE)</f>
        <v>0.45</v>
      </c>
      <c r="I104" s="10">
        <f>VLOOKUP('master table'!B104,Table6[#All], 2,FALSE)</f>
        <v>42.6</v>
      </c>
      <c r="J104" s="10">
        <f>VLOOKUP('master table'!B104,Table7[#All], 2,FALSE)</f>
        <v>89.3</v>
      </c>
      <c r="K104" s="10">
        <f>VLOOKUP('master table'!B104,Table8[#All], 2,FALSE)</f>
        <v>82.1</v>
      </c>
      <c r="L104" s="10">
        <f>VLOOKUP('master table'!B104,Table9[#All], 2,FALSE)</f>
        <v>183.78</v>
      </c>
      <c r="M104" s="10">
        <f>VLOOKUP('master table'!B104,Table9[#All], 3,FALSE)</f>
        <v>170.36</v>
      </c>
      <c r="N104" s="10">
        <f>VLOOKUP('master table'!B104,Table10[#All], 2,FALSE)</f>
        <v>60299</v>
      </c>
    </row>
    <row r="105" spans="2:14" x14ac:dyDescent="0.25">
      <c r="B105" t="s">
        <v>259</v>
      </c>
      <c r="C105" s="7" t="s">
        <v>260</v>
      </c>
      <c r="D105" s="10">
        <f>VLOOKUP('master table'!B105,Table1[#All], 2,FALSE)</f>
        <v>1.7</v>
      </c>
      <c r="E105" s="10">
        <f>VLOOKUP('master table'!B105,Table2[#All], 2,FALSE)</f>
        <v>86.7</v>
      </c>
      <c r="F105" s="10">
        <f>VLOOKUP('master table'!B105,Table3[#All], 2,FALSE)</f>
        <v>11.6</v>
      </c>
      <c r="G105" s="10">
        <f>VLOOKUP('master table'!B105,Table4[#All], 2,FALSE)</f>
        <v>1</v>
      </c>
      <c r="H105" s="10">
        <f>VLOOKUP('master table'!B105,Table5[#All], 2,FALSE)</f>
        <v>0.63</v>
      </c>
      <c r="I105" s="10">
        <f>VLOOKUP('master table'!B105,Table6[#All], 2,FALSE)</f>
        <v>37.9</v>
      </c>
      <c r="J105" s="10">
        <f>VLOOKUP('master table'!B105,Table7[#All], 2,FALSE)</f>
        <v>142.1</v>
      </c>
      <c r="K105" s="10">
        <f>VLOOKUP('master table'!B105,Table8[#All], 2,FALSE)</f>
        <v>82.1</v>
      </c>
      <c r="L105" s="10">
        <f>VLOOKUP('master table'!B105,Table9[#All], 2,FALSE)</f>
        <v>177.72</v>
      </c>
      <c r="M105" s="10">
        <f>VLOOKUP('master table'!B105,Table9[#All], 3,FALSE)</f>
        <v>164.66</v>
      </c>
      <c r="N105" s="10">
        <f>VLOOKUP('master table'!B105,Table10[#All], 2,FALSE)</f>
        <v>42045</v>
      </c>
    </row>
    <row r="106" spans="2:14" x14ac:dyDescent="0.25">
      <c r="B106" t="s">
        <v>261</v>
      </c>
      <c r="C106" s="7" t="s">
        <v>262</v>
      </c>
      <c r="D106" s="10">
        <f>VLOOKUP('master table'!B106,Table1[#All], 2,FALSE)</f>
        <v>2.4</v>
      </c>
      <c r="E106" s="10">
        <f>VLOOKUP('master table'!B106,Table2[#All], 2,FALSE)</f>
        <v>59</v>
      </c>
      <c r="F106" s="10">
        <f>VLOOKUP('master table'!B106,Table3[#All], 2,FALSE)</f>
        <v>11.9</v>
      </c>
      <c r="G106" s="10">
        <f>VLOOKUP('master table'!B106,Table4[#All], 2,FALSE)</f>
        <v>0.95</v>
      </c>
      <c r="H106" s="10">
        <f>VLOOKUP('master table'!B106,Table5[#All], 2,FALSE)</f>
        <v>1.46</v>
      </c>
      <c r="I106" s="10">
        <f>VLOOKUP('master table'!B106,Table6[#All], 2,FALSE)</f>
        <v>25.7</v>
      </c>
      <c r="J106" s="10">
        <f>VLOOKUP('master table'!B106,Table7[#All], 2,FALSE)</f>
        <v>14.9</v>
      </c>
      <c r="K106" s="10">
        <f>VLOOKUP('master table'!B106,Table8[#All], 2,FALSE)</f>
        <v>74.3</v>
      </c>
      <c r="L106" s="10">
        <f>VLOOKUP('master table'!B106,Table9[#All], 2,FALSE)</f>
        <v>169.91</v>
      </c>
      <c r="M106" s="10">
        <f>VLOOKUP('master table'!B106,Table9[#All], 3,FALSE)</f>
        <v>155.62</v>
      </c>
      <c r="N106" s="10">
        <f>VLOOKUP('master table'!B106,Table10[#All], 2,FALSE)</f>
        <v>5297</v>
      </c>
    </row>
    <row r="107" spans="2:14" x14ac:dyDescent="0.25">
      <c r="B107" t="s">
        <v>263</v>
      </c>
      <c r="C107" s="7" t="s">
        <v>264</v>
      </c>
      <c r="D107" s="10">
        <f>VLOOKUP('master table'!B107,Table1[#All], 2,FALSE)</f>
        <v>5.3</v>
      </c>
      <c r="E107" s="10">
        <f>VLOOKUP('master table'!B107,Table2[#All], 2,FALSE)</f>
        <v>16.600000000000001</v>
      </c>
      <c r="F107" s="10">
        <f>VLOOKUP('master table'!B107,Table3[#All], 2,FALSE)</f>
        <v>9</v>
      </c>
      <c r="G107" s="10">
        <f>VLOOKUP('master table'!B107,Table4[#All], 2,FALSE)</f>
        <v>0.98</v>
      </c>
      <c r="H107" s="10">
        <f>VLOOKUP('master table'!B107,Table5[#All], 2,FALSE)</f>
        <v>3.84</v>
      </c>
      <c r="I107" s="10">
        <f>VLOOKUP('master table'!B107,Table6[#All], 2,FALSE)</f>
        <v>15.4</v>
      </c>
      <c r="J107" s="10">
        <f>VLOOKUP('master table'!B107,Table7[#All], 2,FALSE)</f>
        <v>11.2</v>
      </c>
      <c r="K107" s="10">
        <f>VLOOKUP('master table'!B107,Table8[#All], 2,FALSE)</f>
        <v>62</v>
      </c>
      <c r="L107" s="10">
        <f>VLOOKUP('master table'!B107,Table9[#All], 2,FALSE)</f>
        <v>170.26</v>
      </c>
      <c r="M107" s="10">
        <f>VLOOKUP('master table'!B107,Table9[#All], 3,FALSE)</f>
        <v>159.81</v>
      </c>
      <c r="N107" s="10">
        <f>VLOOKUP('master table'!B107,Table10[#All], 2,FALSE)</f>
        <v>1152</v>
      </c>
    </row>
    <row r="108" spans="2:14" x14ac:dyDescent="0.25">
      <c r="B108" t="s">
        <v>265</v>
      </c>
      <c r="C108" s="7" t="s">
        <v>266</v>
      </c>
      <c r="D108" s="10">
        <f>VLOOKUP('master table'!B108,Table1[#All], 2,FALSE)</f>
        <v>5.4</v>
      </c>
      <c r="E108" s="10">
        <f>VLOOKUP('master table'!B108,Table2[#All], 2,FALSE)</f>
        <v>52</v>
      </c>
      <c r="F108" s="10">
        <f>VLOOKUP('master table'!B108,Table3[#All], 2,FALSE)</f>
        <v>17.3</v>
      </c>
      <c r="G108" s="10">
        <f>VLOOKUP('master table'!B108,Table4[#All], 2,FALSE)</f>
        <v>1.02</v>
      </c>
      <c r="H108" s="10">
        <f>VLOOKUP('master table'!B108,Table5[#All], 2,FALSE)</f>
        <v>2.79</v>
      </c>
      <c r="I108" s="10">
        <f>VLOOKUP('master table'!B108,Table6[#All], 2,FALSE)</f>
        <v>18.399999999999999</v>
      </c>
      <c r="J108" s="10">
        <f>VLOOKUP('master table'!B108,Table7[#All], 2,FALSE)</f>
        <v>8.6</v>
      </c>
      <c r="K108" s="10">
        <f>VLOOKUP('master table'!B108,Table8[#All], 2,FALSE)</f>
        <v>54.3</v>
      </c>
      <c r="L108" s="10">
        <f>VLOOKUP('master table'!B108,Table9[#All], 2,FALSE)</f>
        <v>171.55</v>
      </c>
      <c r="M108" s="10">
        <f>VLOOKUP('master table'!B108,Table9[#All], 3,FALSE)</f>
        <v>158.13999999999999</v>
      </c>
      <c r="N108" s="10">
        <f>VLOOKUP('master table'!B108,Table10[#All], 2,FALSE)</f>
        <v>6172</v>
      </c>
    </row>
    <row r="109" spans="2:14" x14ac:dyDescent="0.25">
      <c r="B109" t="s">
        <v>269</v>
      </c>
      <c r="C109" s="7" t="s">
        <v>270</v>
      </c>
      <c r="D109" s="10">
        <f>VLOOKUP('master table'!B109,Table1[#All], 2,FALSE)</f>
        <v>1.5</v>
      </c>
      <c r="E109" s="10">
        <f>VLOOKUP('master table'!B109,Table2[#All], 2,FALSE)</f>
        <v>58.5</v>
      </c>
      <c r="F109" s="10">
        <f>VLOOKUP('master table'!B109,Table3[#All], 2,FALSE)</f>
        <v>6.2</v>
      </c>
      <c r="G109" s="10">
        <f>VLOOKUP('master table'!B109,Table4[#All], 2,FALSE)</f>
        <v>0.99</v>
      </c>
      <c r="H109" s="10">
        <f>VLOOKUP('master table'!B109,Table5[#All], 2,FALSE)</f>
        <v>0.08</v>
      </c>
      <c r="I109" s="10">
        <f>VLOOKUP('master table'!B109,Table6[#All], 2,FALSE)</f>
        <v>37.9</v>
      </c>
      <c r="J109" s="10">
        <f>VLOOKUP('master table'!B109,Table7[#All], 2,FALSE)</f>
        <v>35.4</v>
      </c>
      <c r="K109" s="10">
        <f>VLOOKUP('master table'!B109,Table8[#All], 2,FALSE)</f>
        <v>75.7</v>
      </c>
      <c r="L109" s="10">
        <f>VLOOKUP('master table'!B109,Table9[#All], 2,FALSE)</f>
        <v>176.43</v>
      </c>
      <c r="M109" s="10">
        <f>VLOOKUP('master table'!B109,Table9[#All], 3,FALSE)</f>
        <v>160.88</v>
      </c>
      <c r="N109" s="10">
        <f>VLOOKUP('master table'!B109,Table10[#All], 2,FALSE)</f>
        <v>17378</v>
      </c>
    </row>
    <row r="110" spans="2:14" x14ac:dyDescent="0.25">
      <c r="B110" t="s">
        <v>271</v>
      </c>
      <c r="C110" s="7" t="s">
        <v>272</v>
      </c>
      <c r="D110" s="10">
        <f>VLOOKUP('master table'!B110,Table1[#All], 2,FALSE)</f>
        <v>1.6</v>
      </c>
      <c r="E110" s="10">
        <f>VLOOKUP('master table'!B110,Table2[#All], 2,FALSE)</f>
        <v>83</v>
      </c>
      <c r="F110" s="10">
        <f>VLOOKUP('master table'!B110,Table3[#All], 2,FALSE)</f>
        <v>10.1</v>
      </c>
      <c r="G110" s="10">
        <f>VLOOKUP('master table'!B110,Table4[#All], 2,FALSE)</f>
        <v>1.02</v>
      </c>
      <c r="H110" s="10">
        <f>VLOOKUP('master table'!B110,Table5[#All], 2,FALSE)</f>
        <v>1.32</v>
      </c>
      <c r="I110" s="10">
        <f>VLOOKUP('master table'!B110,Table6[#All], 2,FALSE)</f>
        <v>39.200000000000003</v>
      </c>
      <c r="J110" s="10">
        <f>VLOOKUP('master table'!B110,Table7[#All], 2,FALSE)</f>
        <v>61.7</v>
      </c>
      <c r="K110" s="10">
        <f>VLOOKUP('master table'!B110,Table8[#All], 2,FALSE)</f>
        <v>82.5</v>
      </c>
      <c r="L110" s="10">
        <f>VLOOKUP('master table'!B110,Table9[#All], 2,FALSE)</f>
        <v>180.48</v>
      </c>
      <c r="M110" s="10">
        <f>VLOOKUP('master table'!B110,Table9[#All], 3,FALSE)</f>
        <v>166.45</v>
      </c>
      <c r="N110" s="10">
        <f>VLOOKUP('master table'!B110,Table10[#All], 2,FALSE)</f>
        <v>79638</v>
      </c>
    </row>
    <row r="111" spans="2:14" x14ac:dyDescent="0.25">
      <c r="B111" t="s">
        <v>273</v>
      </c>
      <c r="C111" s="7" t="s">
        <v>274</v>
      </c>
      <c r="D111" s="10">
        <f>VLOOKUP('master table'!B111,Table1[#All], 2,FALSE)</f>
        <v>2.9</v>
      </c>
      <c r="E111" s="10">
        <f>VLOOKUP('master table'!B111,Table2[#All], 2,FALSE)</f>
        <v>86.3</v>
      </c>
      <c r="F111" s="10">
        <f>VLOOKUP('master table'!B111,Table3[#All], 2,FALSE)</f>
        <v>3.5</v>
      </c>
      <c r="G111" s="10">
        <f>VLOOKUP('master table'!B111,Table4[#All], 2,FALSE)</f>
        <v>1.18</v>
      </c>
      <c r="H111" s="10">
        <f>VLOOKUP('master table'!B111,Table5[#All], 2,FALSE)</f>
        <v>9.1300000000000008</v>
      </c>
      <c r="I111" s="10">
        <f>VLOOKUP('master table'!B111,Table6[#All], 2,FALSE)</f>
        <v>25.6</v>
      </c>
      <c r="J111" s="10">
        <f>VLOOKUP('master table'!B111,Table7[#All], 2,FALSE)</f>
        <v>49.8</v>
      </c>
      <c r="K111" s="10">
        <f>VLOOKUP('master table'!B111,Table8[#All], 2,FALSE)</f>
        <v>77.599999999999994</v>
      </c>
      <c r="L111" s="10">
        <f>VLOOKUP('master table'!B111,Table9[#All], 2,FALSE)</f>
        <v>171.7</v>
      </c>
      <c r="M111" s="10">
        <f>VLOOKUP('master table'!B111,Table9[#All], 3,FALSE)</f>
        <v>158.44</v>
      </c>
      <c r="N111" s="10">
        <f>VLOOKUP('master table'!B111,Table10[#All], 2,FALSE)</f>
        <v>48593</v>
      </c>
    </row>
    <row r="112" spans="2:14" x14ac:dyDescent="0.25">
      <c r="B112" t="s">
        <v>275</v>
      </c>
      <c r="C112" s="7" t="s">
        <v>276</v>
      </c>
      <c r="D112" s="10">
        <f>VLOOKUP('master table'!B112,Table1[#All], 2,FALSE)</f>
        <v>3.5</v>
      </c>
      <c r="E112" s="10">
        <f>VLOOKUP('master table'!B112,Table2[#All], 2,FALSE)</f>
        <v>37.200000000000003</v>
      </c>
      <c r="F112" s="10">
        <f>VLOOKUP('master table'!B112,Table3[#All], 2,FALSE)</f>
        <v>3.1</v>
      </c>
      <c r="G112" s="10">
        <f>VLOOKUP('master table'!B112,Table4[#All], 2,FALSE)</f>
        <v>1.04</v>
      </c>
      <c r="H112" s="10">
        <f>VLOOKUP('master table'!B112,Table5[#All], 2,FALSE)</f>
        <v>2.69</v>
      </c>
      <c r="I112" s="10">
        <f>VLOOKUP('master table'!B112,Table6[#All], 2,FALSE)</f>
        <v>23.8</v>
      </c>
      <c r="J112" s="10">
        <f>VLOOKUP('master table'!B112,Table7[#All], 2,FALSE)</f>
        <v>12.3</v>
      </c>
      <c r="K112" s="10">
        <f>VLOOKUP('master table'!B112,Table8[#All], 2,FALSE)</f>
        <v>67.099999999999994</v>
      </c>
      <c r="L112" s="10">
        <f>VLOOKUP('master table'!B112,Table9[#All], 2,FALSE)</f>
        <v>167.33</v>
      </c>
      <c r="M112" s="10">
        <f>VLOOKUP('master table'!B112,Table9[#All], 3,FALSE)</f>
        <v>154.77000000000001</v>
      </c>
      <c r="N112" s="10">
        <f>VLOOKUP('master table'!B112,Table10[#All], 2,FALSE)</f>
        <v>6016</v>
      </c>
    </row>
    <row r="113" spans="2:14" x14ac:dyDescent="0.25">
      <c r="B113" t="s">
        <v>279</v>
      </c>
      <c r="C113" s="7" t="s">
        <v>280</v>
      </c>
      <c r="D113" s="10">
        <f>VLOOKUP('master table'!B113,Table1[#All], 2,FALSE)</f>
        <v>2.5</v>
      </c>
      <c r="E113" s="10">
        <f>VLOOKUP('master table'!B113,Table2[#All], 2,FALSE)</f>
        <v>68.400000000000006</v>
      </c>
      <c r="F113" s="10">
        <f>VLOOKUP('master table'!B113,Table3[#All], 2,FALSE)</f>
        <v>4.4000000000000004</v>
      </c>
      <c r="G113" s="10">
        <f>VLOOKUP('master table'!B113,Table4[#All], 2,FALSE)</f>
        <v>1.01</v>
      </c>
      <c r="H113" s="10">
        <f>VLOOKUP('master table'!B113,Table5[#All], 2,FALSE)</f>
        <v>1.64</v>
      </c>
      <c r="I113" s="10">
        <f>VLOOKUP('master table'!B113,Table6[#All], 2,FALSE)</f>
        <v>29.2</v>
      </c>
      <c r="J113" s="10">
        <f>VLOOKUP('master table'!B113,Table7[#All], 2,FALSE)</f>
        <v>54.5</v>
      </c>
      <c r="K113" s="10">
        <f>VLOOKUP('master table'!B113,Table8[#All], 2,FALSE)</f>
        <v>78.3</v>
      </c>
      <c r="L113" s="10">
        <f>VLOOKUP('master table'!B113,Table9[#All], 2,FALSE)</f>
        <v>170.19</v>
      </c>
      <c r="M113" s="10">
        <f>VLOOKUP('master table'!B113,Table9[#All], 3,FALSE)</f>
        <v>158.19</v>
      </c>
      <c r="N113" s="10">
        <f>VLOOKUP('master table'!B113,Table10[#All], 2,FALSE)</f>
        <v>28456</v>
      </c>
    </row>
    <row r="114" spans="2:14" x14ac:dyDescent="0.25">
      <c r="B114" t="s">
        <v>281</v>
      </c>
      <c r="C114" s="7" t="s">
        <v>282</v>
      </c>
      <c r="D114" s="10">
        <f>VLOOKUP('master table'!B114,Table1[#All], 2,FALSE)</f>
        <v>3.6</v>
      </c>
      <c r="E114" s="10">
        <f>VLOOKUP('master table'!B114,Table2[#All], 2,FALSE)</f>
        <v>13.3</v>
      </c>
      <c r="F114" s="10">
        <f>VLOOKUP('master table'!B114,Table3[#All], 2,FALSE)</f>
        <v>7</v>
      </c>
      <c r="G114" s="10">
        <f>VLOOKUP('master table'!B114,Table4[#All], 2,FALSE)</f>
        <v>1.04</v>
      </c>
      <c r="H114" s="10">
        <f>VLOOKUP('master table'!B114,Table5[#All], 2,FALSE)</f>
        <v>2.17</v>
      </c>
      <c r="I114" s="10">
        <f>VLOOKUP('master table'!B114,Table6[#All], 2,FALSE)</f>
        <v>23.1</v>
      </c>
      <c r="J114" s="10">
        <f>VLOOKUP('master table'!B114,Table7[#All], 2,FALSE)</f>
        <v>73</v>
      </c>
      <c r="K114" s="10">
        <f>VLOOKUP('master table'!B114,Table8[#All], 2,FALSE)</f>
        <v>64.3</v>
      </c>
      <c r="L114" s="10">
        <f>VLOOKUP('master table'!B114,Table9[#All], 2,FALSE)</f>
        <v>163.1</v>
      </c>
      <c r="M114" s="10">
        <f>VLOOKUP('master table'!B114,Table9[#All], 3,FALSE)</f>
        <v>156.88999999999999</v>
      </c>
      <c r="N114" s="10">
        <f>VLOOKUP('master table'!B114,Table10[#All], 2,FALSE)</f>
        <v>4081</v>
      </c>
    </row>
    <row r="115" spans="2:14" x14ac:dyDescent="0.25">
      <c r="B115" t="s">
        <v>283</v>
      </c>
      <c r="C115" s="7" t="s">
        <v>284</v>
      </c>
      <c r="D115" s="10">
        <f>VLOOKUP('master table'!B115,Table1[#All], 2,FALSE)</f>
        <v>2.4</v>
      </c>
      <c r="E115" s="10">
        <f>VLOOKUP('master table'!B115,Table2[#All], 2,FALSE)</f>
        <v>62.2</v>
      </c>
      <c r="F115" s="10">
        <f>VLOOKUP('master table'!B115,Table3[#All], 2,FALSE)</f>
        <v>9.3000000000000007</v>
      </c>
      <c r="G115" s="10">
        <f>VLOOKUP('master table'!B115,Table4[#All], 2,FALSE)</f>
        <v>1</v>
      </c>
      <c r="H115" s="10">
        <f>VLOOKUP('master table'!B115,Table5[#All], 2,FALSE)</f>
        <v>1.72</v>
      </c>
      <c r="I115" s="10">
        <f>VLOOKUP('master table'!B115,Table6[#All], 2,FALSE)</f>
        <v>28.2</v>
      </c>
      <c r="J115" s="10">
        <f>VLOOKUP('master table'!B115,Table7[#All], 2,FALSE)</f>
        <v>70.3</v>
      </c>
      <c r="K115" s="10">
        <f>VLOOKUP('master table'!B115,Table8[#All], 2,FALSE)</f>
        <v>74.099999999999994</v>
      </c>
      <c r="L115" s="10">
        <f>VLOOKUP('master table'!B115,Table9[#All], 2,FALSE)</f>
        <v>173.81</v>
      </c>
      <c r="M115" s="10">
        <f>VLOOKUP('master table'!B115,Table9[#All], 3,FALSE)</f>
        <v>159.76</v>
      </c>
      <c r="N115" s="10">
        <f>VLOOKUP('master table'!B115,Table10[#All], 2,FALSE)</f>
        <v>13213</v>
      </c>
    </row>
    <row r="116" spans="2:14" x14ac:dyDescent="0.25">
      <c r="B116" t="s">
        <v>285</v>
      </c>
      <c r="C116" s="7" t="s">
        <v>286</v>
      </c>
      <c r="D116" s="10">
        <f>VLOOKUP('master table'!B116,Table1[#All], 2,FALSE)</f>
        <v>2.2999999999999998</v>
      </c>
      <c r="E116" s="10">
        <f>VLOOKUP('master table'!B116,Table2[#All], 2,FALSE)</f>
        <v>78.3</v>
      </c>
      <c r="F116" s="10">
        <f>VLOOKUP('master table'!B116,Table3[#All], 2,FALSE)</f>
        <v>5.0999999999999996</v>
      </c>
      <c r="G116" s="10">
        <f>VLOOKUP('master table'!B116,Table4[#All], 2,FALSE)</f>
        <v>0.96</v>
      </c>
      <c r="H116" s="10">
        <f>VLOOKUP('master table'!B116,Table5[#All], 2,FALSE)</f>
        <v>1.25</v>
      </c>
      <c r="I116" s="10">
        <f>VLOOKUP('master table'!B116,Table6[#All], 2,FALSE)</f>
        <v>28</v>
      </c>
      <c r="J116" s="10">
        <f>VLOOKUP('master table'!B116,Table7[#All], 2,FALSE)</f>
        <v>34.5</v>
      </c>
      <c r="K116" s="10">
        <f>VLOOKUP('master table'!B116,Table8[#All], 2,FALSE)</f>
        <v>76.5</v>
      </c>
      <c r="L116" s="10">
        <f>VLOOKUP('master table'!B116,Table9[#All], 2,FALSE)</f>
        <v>166.75</v>
      </c>
      <c r="M116" s="10">
        <f>VLOOKUP('master table'!B116,Table9[#All], 3,FALSE)</f>
        <v>154.38999999999999</v>
      </c>
      <c r="N116" s="10">
        <f>VLOOKUP('master table'!B116,Table10[#All], 2,FALSE)</f>
        <v>15399</v>
      </c>
    </row>
    <row r="117" spans="2:14" x14ac:dyDescent="0.25">
      <c r="B117" t="s">
        <v>287</v>
      </c>
      <c r="C117" s="7" t="s">
        <v>288</v>
      </c>
      <c r="D117" s="10">
        <f>VLOOKUP('master table'!B117,Table1[#All], 2,FALSE)</f>
        <v>2.6</v>
      </c>
      <c r="E117" s="10">
        <f>VLOOKUP('master table'!B117,Table2[#All], 2,FALSE)</f>
        <v>47.4</v>
      </c>
      <c r="F117" s="10">
        <f>VLOOKUP('master table'!B117,Table3[#All], 2,FALSE)</f>
        <v>3.7</v>
      </c>
      <c r="G117" s="10">
        <f>VLOOKUP('master table'!B117,Table4[#All], 2,FALSE)</f>
        <v>1.01</v>
      </c>
      <c r="H117" s="10">
        <f>VLOOKUP('master table'!B117,Table5[#All], 2,FALSE)</f>
        <v>1.72</v>
      </c>
      <c r="I117" s="10">
        <f>VLOOKUP('master table'!B117,Table6[#All], 2,FALSE)</f>
        <v>23.5</v>
      </c>
      <c r="J117" s="10">
        <f>VLOOKUP('master table'!B117,Table7[#All], 2,FALSE)</f>
        <v>31.1</v>
      </c>
      <c r="K117" s="10">
        <f>VLOOKUP('master table'!B117,Table8[#All], 2,FALSE)</f>
        <v>71.099999999999994</v>
      </c>
      <c r="L117" s="10">
        <f>VLOOKUP('master table'!B117,Table9[#All], 2,FALSE)</f>
        <v>165.23</v>
      </c>
      <c r="M117" s="10">
        <f>VLOOKUP('master table'!B117,Table9[#All], 3,FALSE)</f>
        <v>154.13999999999999</v>
      </c>
      <c r="N117" s="10">
        <f>VLOOKUP('master table'!B117,Table10[#All], 2,FALSE)</f>
        <v>10094</v>
      </c>
    </row>
    <row r="118" spans="2:14" x14ac:dyDescent="0.25">
      <c r="B118" t="s">
        <v>289</v>
      </c>
      <c r="C118" s="7" t="s">
        <v>290</v>
      </c>
      <c r="D118" s="10">
        <f>VLOOKUP('master table'!B118,Table1[#All], 2,FALSE)</f>
        <v>1.5</v>
      </c>
      <c r="E118" s="10">
        <f>VLOOKUP('master table'!B118,Table2[#All], 2,FALSE)</f>
        <v>60</v>
      </c>
      <c r="F118" s="10">
        <f>VLOOKUP('master table'!B118,Table3[#All], 2,FALSE)</f>
        <v>13.4</v>
      </c>
      <c r="G118" s="10">
        <f>VLOOKUP('master table'!B118,Table4[#All], 2,FALSE)</f>
        <v>0.94</v>
      </c>
      <c r="H118" s="10">
        <f>VLOOKUP('master table'!B118,Table5[#All], 2,FALSE)</f>
        <v>0.02</v>
      </c>
      <c r="I118" s="10">
        <f>VLOOKUP('master table'!B118,Table6[#All], 2,FALSE)</f>
        <v>40.700000000000003</v>
      </c>
      <c r="J118" s="10">
        <f>VLOOKUP('master table'!B118,Table7[#All], 2,FALSE)</f>
        <v>78.099999999999994</v>
      </c>
      <c r="K118" s="10">
        <f>VLOOKUP('master table'!B118,Table8[#All], 2,FALSE)</f>
        <v>78.5</v>
      </c>
      <c r="L118" s="10">
        <f>VLOOKUP('master table'!B118,Table9[#All], 2,FALSE)</f>
        <v>180.69</v>
      </c>
      <c r="M118" s="10">
        <f>VLOOKUP('master table'!B118,Table9[#All], 3,FALSE)</f>
        <v>165.78</v>
      </c>
      <c r="N118" s="10">
        <f>VLOOKUP('master table'!B118,Table10[#All], 2,FALSE)</f>
        <v>35651</v>
      </c>
    </row>
    <row r="119" spans="2:14" x14ac:dyDescent="0.25">
      <c r="B119" t="s">
        <v>291</v>
      </c>
      <c r="C119" s="7" t="s">
        <v>292</v>
      </c>
      <c r="D119" s="10">
        <f>VLOOKUP('master table'!B119,Table1[#All], 2,FALSE)</f>
        <v>1.4</v>
      </c>
      <c r="E119" s="10">
        <f>VLOOKUP('master table'!B119,Table2[#All], 2,FALSE)</f>
        <v>66.3</v>
      </c>
      <c r="F119" s="10">
        <f>VLOOKUP('master table'!B119,Table3[#All], 2,FALSE)</f>
        <v>8.6</v>
      </c>
      <c r="G119" s="10">
        <f>VLOOKUP('master table'!B119,Table4[#All], 2,FALSE)</f>
        <v>0.9</v>
      </c>
      <c r="H119" s="10">
        <f>VLOOKUP('master table'!B119,Table5[#All], 2,FALSE)</f>
        <v>-0.28999999999999998</v>
      </c>
      <c r="I119" s="10">
        <f>VLOOKUP('master table'!B119,Table6[#All], 2,FALSE)</f>
        <v>42.2</v>
      </c>
      <c r="J119" s="10">
        <f>VLOOKUP('master table'!B119,Table7[#All], 2,FALSE)</f>
        <v>91.1</v>
      </c>
      <c r="K119" s="10">
        <f>VLOOKUP('master table'!B119,Table8[#All], 2,FALSE)</f>
        <v>81.900000000000006</v>
      </c>
      <c r="L119" s="10">
        <f>VLOOKUP('master table'!B119,Table9[#All], 2,FALSE)</f>
        <v>174.37</v>
      </c>
      <c r="M119" s="10">
        <f>VLOOKUP('master table'!B119,Table9[#All], 3,FALSE)</f>
        <v>161.22999999999999</v>
      </c>
      <c r="N119" s="10">
        <f>VLOOKUP('master table'!B119,Table10[#All], 2,FALSE)</f>
        <v>34936</v>
      </c>
    </row>
    <row r="120" spans="2:14" x14ac:dyDescent="0.25">
      <c r="B120" t="s">
        <v>295</v>
      </c>
      <c r="C120" s="7" t="s">
        <v>296</v>
      </c>
      <c r="D120" s="10">
        <f>VLOOKUP('master table'!B120,Table1[#All], 2,FALSE)</f>
        <v>4.4000000000000004</v>
      </c>
      <c r="E120" s="10">
        <f>VLOOKUP('master table'!B120,Table2[#All], 2,FALSE)</f>
        <v>67.8</v>
      </c>
      <c r="F120" s="10">
        <f>VLOOKUP('master table'!B120,Table3[#All], 2,FALSE)</f>
        <v>9.3000000000000007</v>
      </c>
      <c r="G120" s="10">
        <f>VLOOKUP('master table'!B120,Table4[#All], 2,FALSE)</f>
        <v>1.01</v>
      </c>
      <c r="H120" s="10">
        <f>VLOOKUP('master table'!B120,Table5[#All], 2,FALSE)</f>
        <v>2.61</v>
      </c>
      <c r="I120" s="10">
        <f>VLOOKUP('master table'!B120,Table6[#All], 2,FALSE)</f>
        <v>19.7</v>
      </c>
      <c r="J120" s="10">
        <f>VLOOKUP('master table'!B120,Table7[#All], 2,FALSE)</f>
        <v>13.3</v>
      </c>
      <c r="K120" s="10">
        <f>VLOOKUP('master table'!B120,Table8[#All], 2,FALSE)</f>
        <v>64.3</v>
      </c>
      <c r="L120" s="10">
        <f>VLOOKUP('master table'!B120,Table9[#All], 2,FALSE)</f>
        <v>171.23</v>
      </c>
      <c r="M120" s="10">
        <f>VLOOKUP('master table'!B120,Table9[#All], 3,FALSE)</f>
        <v>158.78</v>
      </c>
      <c r="N120" s="10">
        <f>VLOOKUP('master table'!B120,Table10[#All], 2,FALSE)</f>
        <v>7336</v>
      </c>
    </row>
    <row r="121" spans="2:14" x14ac:dyDescent="0.25">
      <c r="B121" t="s">
        <v>297</v>
      </c>
      <c r="C121" s="7" t="s">
        <v>298</v>
      </c>
      <c r="D121" s="10">
        <f>VLOOKUP('master table'!B121,Table1[#All], 2,FALSE)</f>
        <v>1.8</v>
      </c>
      <c r="E121" s="10">
        <f>VLOOKUP('master table'!B121,Table2[#All], 2,FALSE)</f>
        <v>56.4</v>
      </c>
      <c r="F121" s="10">
        <f>VLOOKUP('master table'!B121,Table3[#All], 2,FALSE)</f>
        <v>8</v>
      </c>
      <c r="G121" s="10">
        <f>VLOOKUP('master table'!B121,Table4[#All], 2,FALSE)</f>
        <v>0.95</v>
      </c>
      <c r="H121" s="10">
        <f>VLOOKUP('master table'!B121,Table5[#All], 2,FALSE)</f>
        <v>-0.27</v>
      </c>
      <c r="I121" s="10">
        <f>VLOOKUP('master table'!B121,Table6[#All], 2,FALSE)</f>
        <v>41.1</v>
      </c>
      <c r="J121" s="10">
        <f>VLOOKUP('master table'!B121,Table7[#All], 2,FALSE)</f>
        <v>54.5</v>
      </c>
      <c r="K121" s="10">
        <f>VLOOKUP('master table'!B121,Table8[#All], 2,FALSE)</f>
        <v>75.900000000000006</v>
      </c>
      <c r="L121" s="10">
        <f>VLOOKUP('master table'!B121,Table9[#All], 2,FALSE)</f>
        <v>177.82</v>
      </c>
      <c r="M121" s="10">
        <f>VLOOKUP('master table'!B121,Table9[#All], 3,FALSE)</f>
        <v>164.73</v>
      </c>
      <c r="N121" s="10">
        <f>VLOOKUP('master table'!B121,Table10[#All], 2,FALSE)</f>
        <v>29555</v>
      </c>
    </row>
    <row r="122" spans="2:14" x14ac:dyDescent="0.25">
      <c r="B122" t="s">
        <v>299</v>
      </c>
      <c r="C122" s="7" t="s">
        <v>300</v>
      </c>
      <c r="D122" s="10">
        <f>VLOOKUP('master table'!B122,Table1[#All], 2,FALSE)</f>
        <v>1.82</v>
      </c>
      <c r="E122" s="10">
        <f>VLOOKUP('master table'!B122,Table2[#All], 2,FALSE)</f>
        <v>74.8</v>
      </c>
      <c r="F122" s="10">
        <f>VLOOKUP('master table'!B122,Table3[#All], 2,FALSE)</f>
        <v>26.5</v>
      </c>
      <c r="G122" s="10">
        <f>VLOOKUP('master table'!B122,Table4[#All], 2,FALSE)</f>
        <v>0.86</v>
      </c>
      <c r="H122" s="10">
        <f>VLOOKUP('master table'!B122,Table5[#All], 2,FALSE)</f>
        <v>0.4</v>
      </c>
      <c r="I122" s="10">
        <f>VLOOKUP('master table'!B122,Table6[#All], 2,FALSE)</f>
        <v>39.6</v>
      </c>
      <c r="J122" s="10">
        <f>VLOOKUP('master table'!B122,Table7[#All], 2,FALSE)</f>
        <v>51</v>
      </c>
      <c r="K122" s="10">
        <f>VLOOKUP('master table'!B122,Table8[#All], 2,FALSE)</f>
        <v>72.400000000000006</v>
      </c>
      <c r="L122" s="10">
        <f>VLOOKUP('master table'!B122,Table9[#All], 2,FALSE)</f>
        <v>176.65</v>
      </c>
      <c r="M122" s="10">
        <f>VLOOKUP('master table'!B122,Table9[#All], 3,FALSE)</f>
        <v>164.52</v>
      </c>
      <c r="N122" s="10">
        <f>VLOOKUP('master table'!B122,Table10[#All], 2,FALSE)</f>
        <v>30820</v>
      </c>
    </row>
    <row r="123" spans="2:14" x14ac:dyDescent="0.25">
      <c r="B123" t="s">
        <v>301</v>
      </c>
      <c r="C123" s="7" t="s">
        <v>302</v>
      </c>
      <c r="D123" s="10">
        <f>VLOOKUP('master table'!B123,Table1[#All], 2,FALSE)</f>
        <v>4</v>
      </c>
      <c r="E123" s="10">
        <f>VLOOKUP('master table'!B123,Table2[#All], 2,FALSE)</f>
        <v>17.399999999999999</v>
      </c>
      <c r="F123" s="10">
        <f>VLOOKUP('master table'!B123,Table3[#All], 2,FALSE)</f>
        <v>11</v>
      </c>
      <c r="G123" s="10">
        <f>VLOOKUP('master table'!B123,Table4[#All], 2,FALSE)</f>
        <v>0.96</v>
      </c>
      <c r="H123" s="10">
        <f>VLOOKUP('master table'!B123,Table5[#All], 2,FALSE)</f>
        <v>2.77</v>
      </c>
      <c r="I123" s="10">
        <f>VLOOKUP('master table'!B123,Table6[#All], 2,FALSE)</f>
        <v>19</v>
      </c>
      <c r="J123" s="10">
        <f>VLOOKUP('master table'!B123,Table7[#All], 2,FALSE)</f>
        <v>4.4000000000000004</v>
      </c>
      <c r="K123" s="10">
        <f>VLOOKUP('master table'!B123,Table8[#All], 2,FALSE)</f>
        <v>68.7</v>
      </c>
      <c r="L123" s="10">
        <f>VLOOKUP('master table'!B123,Table9[#All], 2,FALSE)</f>
        <v>166.02</v>
      </c>
      <c r="M123" s="10">
        <f>VLOOKUP('master table'!B123,Table9[#All], 3,FALSE)</f>
        <v>156.72</v>
      </c>
      <c r="N123" s="10">
        <f>VLOOKUP('master table'!B123,Table10[#All], 2,FALSE)</f>
        <v>2642</v>
      </c>
    </row>
    <row r="124" spans="2:14" x14ac:dyDescent="0.25">
      <c r="B124" t="s">
        <v>311</v>
      </c>
      <c r="C124" s="7" t="s">
        <v>312</v>
      </c>
      <c r="D124" s="10">
        <f>VLOOKUP('master table'!B124,Table1[#All], 2,FALSE)</f>
        <v>2.2999999999999998</v>
      </c>
      <c r="E124" s="10">
        <f>VLOOKUP('master table'!B124,Table2[#All], 2,FALSE)</f>
        <v>84.3</v>
      </c>
      <c r="F124" s="10">
        <f>VLOOKUP('master table'!B124,Table3[#All], 2,FALSE)</f>
        <v>3.4</v>
      </c>
      <c r="G124" s="10">
        <f>VLOOKUP('master table'!B124,Table4[#All], 2,FALSE)</f>
        <v>1.3</v>
      </c>
      <c r="H124" s="10">
        <f>VLOOKUP('master table'!B124,Table5[#All], 2,FALSE)</f>
        <v>1.88</v>
      </c>
      <c r="I124" s="10">
        <f>VLOOKUP('master table'!B124,Table6[#All], 2,FALSE)</f>
        <v>27.5</v>
      </c>
      <c r="J124" s="10">
        <f>VLOOKUP('master table'!B124,Table7[#All], 2,FALSE)</f>
        <v>44.6</v>
      </c>
      <c r="K124" s="10">
        <f>VLOOKUP('master table'!B124,Table8[#All], 2,FALSE)</f>
        <v>75</v>
      </c>
      <c r="L124" s="10">
        <f>VLOOKUP('master table'!B124,Table9[#All], 2,FALSE)</f>
        <v>170.67</v>
      </c>
      <c r="M124" s="10">
        <f>VLOOKUP('master table'!B124,Table9[#All], 3,FALSE)</f>
        <v>158.84</v>
      </c>
      <c r="N124" s="10">
        <f>VLOOKUP('master table'!B124,Table10[#All], 2,FALSE)</f>
        <v>56912</v>
      </c>
    </row>
    <row r="125" spans="2:14" x14ac:dyDescent="0.25">
      <c r="B125" t="s">
        <v>313</v>
      </c>
      <c r="C125" s="7" t="s">
        <v>314</v>
      </c>
      <c r="D125" s="10">
        <f>VLOOKUP('master table'!B125,Table1[#All], 2,FALSE)</f>
        <v>4.5999999999999996</v>
      </c>
      <c r="E125" s="10">
        <f>VLOOKUP('master table'!B125,Table2[#All], 2,FALSE)</f>
        <v>48.1</v>
      </c>
      <c r="F125" s="10">
        <f>VLOOKUP('master table'!B125,Table3[#All], 2,FALSE)</f>
        <v>11.8</v>
      </c>
      <c r="G125" s="10">
        <f>VLOOKUP('master table'!B125,Table4[#All], 2,FALSE)</f>
        <v>0.94</v>
      </c>
      <c r="H125" s="10">
        <f>VLOOKUP('master table'!B125,Table5[#All], 2,FALSE)</f>
        <v>2.92</v>
      </c>
      <c r="I125" s="10">
        <f>VLOOKUP('master table'!B125,Table6[#All], 2,FALSE)</f>
        <v>18.8</v>
      </c>
      <c r="J125" s="10">
        <f>VLOOKUP('master table'!B125,Table7[#All], 2,FALSE)</f>
        <v>17.7</v>
      </c>
      <c r="K125" s="10">
        <f>VLOOKUP('master table'!B125,Table8[#All], 2,FALSE)</f>
        <v>67.7</v>
      </c>
      <c r="L125" s="10">
        <f>VLOOKUP('master table'!B125,Table9[#All], 2,FALSE)</f>
        <v>176.18</v>
      </c>
      <c r="M125" s="10">
        <f>VLOOKUP('master table'!B125,Table9[#All], 3,FALSE)</f>
        <v>163.92</v>
      </c>
      <c r="N125" s="10">
        <f>VLOOKUP('master table'!B125,Table10[#All], 2,FALSE)</f>
        <v>4079</v>
      </c>
    </row>
    <row r="126" spans="2:14" x14ac:dyDescent="0.25">
      <c r="B126" t="s">
        <v>317</v>
      </c>
      <c r="C126" s="7" t="s">
        <v>318</v>
      </c>
      <c r="D126" s="10">
        <f>VLOOKUP('master table'!B126,Table1[#All], 2,FALSE)</f>
        <v>2.4</v>
      </c>
      <c r="E126" s="10">
        <f>VLOOKUP('master table'!B126,Table2[#All], 2,FALSE)</f>
        <v>57.5</v>
      </c>
      <c r="F126" s="10">
        <f>VLOOKUP('master table'!B126,Table3[#All], 2,FALSE)</f>
        <v>8.3000000000000007</v>
      </c>
      <c r="G126" s="10">
        <f>VLOOKUP('master table'!B126,Table4[#All], 2,FALSE)</f>
        <v>1.07</v>
      </c>
      <c r="H126" s="10">
        <f>VLOOKUP('master table'!B126,Table5[#All], 2,FALSE)</f>
        <v>0.39</v>
      </c>
      <c r="I126" s="10">
        <f>VLOOKUP('master table'!B126,Table6[#All], 2,FALSE)</f>
        <v>35.4</v>
      </c>
      <c r="J126" s="10">
        <f>VLOOKUP('master table'!B126,Table7[#All], 2,FALSE)</f>
        <v>51.1</v>
      </c>
      <c r="K126" s="10">
        <f>VLOOKUP('master table'!B126,Table8[#All], 2,FALSE)</f>
        <v>73.3</v>
      </c>
      <c r="L126" s="10">
        <f>VLOOKUP('master table'!B126,Table9[#All], 2,FALSE)</f>
        <v>175.9</v>
      </c>
      <c r="M126" s="10">
        <f>VLOOKUP('master table'!B126,Table9[#All], 3,FALSE)</f>
        <v>162.47</v>
      </c>
      <c r="N126" s="10">
        <f>VLOOKUP('master table'!B126,Table10[#All], 2,FALSE)</f>
        <v>33118</v>
      </c>
    </row>
    <row r="127" spans="2:14" x14ac:dyDescent="0.25">
      <c r="B127" t="s">
        <v>319</v>
      </c>
      <c r="C127" s="7" t="s">
        <v>320</v>
      </c>
      <c r="D127" s="10">
        <f>VLOOKUP('master table'!B127,Table1[#All], 2,FALSE)</f>
        <v>4.3</v>
      </c>
      <c r="E127" s="10">
        <f>VLOOKUP('master table'!B127,Table2[#All], 2,FALSE)</f>
        <v>42.9</v>
      </c>
      <c r="F127" s="10">
        <f>VLOOKUP('master table'!B127,Table3[#All], 2,FALSE)</f>
        <v>16.100000000000001</v>
      </c>
      <c r="G127" s="10">
        <f>VLOOKUP('master table'!B127,Table4[#All], 2,FALSE)</f>
        <v>0.95</v>
      </c>
      <c r="H127" s="10">
        <f>VLOOKUP('master table'!B127,Table5[#All], 2,FALSE)</f>
        <v>1.91</v>
      </c>
      <c r="I127" s="10">
        <f>VLOOKUP('master table'!B127,Table6[#All], 2,FALSE)</f>
        <v>19</v>
      </c>
      <c r="J127" s="10">
        <f>VLOOKUP('master table'!B127,Table7[#All], 2,FALSE)</f>
        <v>6.1</v>
      </c>
      <c r="K127" s="10">
        <f>VLOOKUP('master table'!B127,Table8[#All], 2,FALSE)</f>
        <v>54.3</v>
      </c>
      <c r="L127" s="10">
        <f>VLOOKUP('master table'!B127,Table9[#All], 2,FALSE)</f>
        <v>166.43</v>
      </c>
      <c r="M127" s="10">
        <f>VLOOKUP('master table'!B127,Table9[#All], 3,FALSE)</f>
        <v>157.34</v>
      </c>
      <c r="N127" s="10">
        <f>VLOOKUP('master table'!B127,Table10[#All], 2,FALSE)</f>
        <v>1765</v>
      </c>
    </row>
    <row r="128" spans="2:14" x14ac:dyDescent="0.25">
      <c r="B128" t="s">
        <v>321</v>
      </c>
      <c r="C128" s="7" t="s">
        <v>322</v>
      </c>
      <c r="D128" s="10">
        <f>VLOOKUP('master table'!B128,Table1[#All], 2,FALSE)</f>
        <v>1.1000000000000001</v>
      </c>
      <c r="E128" s="10">
        <f>VLOOKUP('master table'!B128,Table2[#All], 2,FALSE)</f>
        <v>100</v>
      </c>
      <c r="F128" s="10">
        <f>VLOOKUP('master table'!B128,Table3[#All], 2,FALSE)</f>
        <v>7.9</v>
      </c>
      <c r="G128" s="10">
        <f>VLOOKUP('master table'!B128,Table4[#All], 2,FALSE)</f>
        <v>0.96</v>
      </c>
      <c r="H128" s="10">
        <f>VLOOKUP('master table'!B128,Table5[#All], 2,FALSE)</f>
        <v>2.4500000000000002</v>
      </c>
      <c r="I128" s="10">
        <f>VLOOKUP('master table'!B128,Table6[#All], 2,FALSE)</f>
        <v>34.6</v>
      </c>
      <c r="J128" s="10">
        <f>VLOOKUP('master table'!B128,Table7[#All], 2,FALSE)</f>
        <v>71.099999999999994</v>
      </c>
      <c r="K128" s="10">
        <f>VLOOKUP('master table'!B128,Table8[#All], 2,FALSE)</f>
        <v>83.8</v>
      </c>
      <c r="L128" s="10">
        <f>VLOOKUP('master table'!B128,Table9[#All], 2,FALSE)</f>
        <v>173.5</v>
      </c>
      <c r="M128" s="10">
        <f>VLOOKUP('master table'!B128,Table9[#All], 3,FALSE)</f>
        <v>161.30000000000001</v>
      </c>
      <c r="N128" s="10">
        <f>VLOOKUP('master table'!B128,Table10[#All], 2,FALSE)</f>
        <v>105689</v>
      </c>
    </row>
    <row r="129" spans="2:14" x14ac:dyDescent="0.25">
      <c r="B129" t="s">
        <v>325</v>
      </c>
      <c r="C129" s="7" t="s">
        <v>326</v>
      </c>
      <c r="D129" s="10">
        <f>VLOOKUP('master table'!B129,Table1[#All], 2,FALSE)</f>
        <v>1.6</v>
      </c>
      <c r="E129" s="10">
        <f>VLOOKUP('master table'!B129,Table2[#All], 2,FALSE)</f>
        <v>55.1</v>
      </c>
      <c r="F129" s="10">
        <f>VLOOKUP('master table'!B129,Table3[#All], 2,FALSE)</f>
        <v>13.3</v>
      </c>
      <c r="G129" s="10">
        <f>VLOOKUP('master table'!B129,Table4[#All], 2,FALSE)</f>
        <v>1</v>
      </c>
      <c r="H129" s="10">
        <f>VLOOKUP('master table'!B129,Table5[#All], 2,FALSE)</f>
        <v>0.26</v>
      </c>
      <c r="I129" s="10">
        <f>VLOOKUP('master table'!B129,Table6[#All], 2,FALSE)</f>
        <v>44.5</v>
      </c>
      <c r="J129" s="10">
        <f>VLOOKUP('master table'!B129,Table7[#All], 2,FALSE)</f>
        <v>88</v>
      </c>
      <c r="K129" s="10">
        <f>VLOOKUP('master table'!B129,Table8[#All], 2,FALSE)</f>
        <v>81.2</v>
      </c>
      <c r="L129" s="10">
        <f>VLOOKUP('master table'!B129,Table9[#All], 2,FALSE)</f>
        <v>180.98</v>
      </c>
      <c r="M129" s="10">
        <f>VLOOKUP('master table'!B129,Table9[#All], 3,FALSE)</f>
        <v>167.2</v>
      </c>
      <c r="N129" s="10">
        <f>VLOOKUP('master table'!B129,Table10[#All], 2,FALSE)</f>
        <v>40344</v>
      </c>
    </row>
    <row r="130" spans="2:14" x14ac:dyDescent="0.25">
      <c r="B130" t="s">
        <v>327</v>
      </c>
      <c r="C130" s="7" t="s">
        <v>328</v>
      </c>
      <c r="D130" s="10">
        <f>VLOOKUP('master table'!B130,Table1[#All], 2,FALSE)</f>
        <v>4.4000000000000004</v>
      </c>
      <c r="E130" s="10">
        <f>VLOOKUP('master table'!B130,Table2[#All], 2,FALSE)</f>
        <v>24.7</v>
      </c>
      <c r="F130" s="10">
        <f>VLOOKUP('master table'!B130,Table3[#All], 2,FALSE)</f>
        <v>5.9</v>
      </c>
      <c r="G130" s="10">
        <f>VLOOKUP('master table'!B130,Table4[#All], 2,FALSE)</f>
        <v>1.04</v>
      </c>
      <c r="H130" s="10">
        <f>VLOOKUP('master table'!B130,Table5[#All], 2,FALSE)</f>
        <v>2.13</v>
      </c>
      <c r="I130" s="10">
        <f>VLOOKUP('master table'!B130,Table6[#All], 2,FALSE)</f>
        <v>22.5</v>
      </c>
      <c r="J130" s="10">
        <f>VLOOKUP('master table'!B130,Table7[#All], 2,FALSE)</f>
        <v>9.6999999999999993</v>
      </c>
      <c r="K130" s="10">
        <f>VLOOKUP('master table'!B130,Table8[#All], 2,FALSE)</f>
        <v>72.8</v>
      </c>
      <c r="L130" s="10">
        <f>VLOOKUP('master table'!B130,Table9[#All], 2,FALSE)</f>
        <v>163.07</v>
      </c>
      <c r="M130" s="10">
        <f>VLOOKUP('master table'!B130,Table9[#All], 3,FALSE)</f>
        <v>156.79</v>
      </c>
      <c r="N130" s="10">
        <f>VLOOKUP('master table'!B130,Table10[#All], 2,FALSE)</f>
        <v>2363</v>
      </c>
    </row>
    <row r="131" spans="2:14" x14ac:dyDescent="0.25">
      <c r="B131" t="s">
        <v>329</v>
      </c>
      <c r="C131" s="7" t="s">
        <v>330</v>
      </c>
      <c r="D131" s="10">
        <f>VLOOKUP('master table'!B131,Table1[#All], 2,FALSE)</f>
        <v>6.1</v>
      </c>
      <c r="E131" s="10">
        <f>VLOOKUP('master table'!B131,Table2[#All], 2,FALSE)</f>
        <v>46.1</v>
      </c>
      <c r="F131" s="10">
        <f>VLOOKUP('master table'!B131,Table3[#All], 2,FALSE)</f>
        <v>8.3000000000000007</v>
      </c>
      <c r="G131" s="10">
        <f>VLOOKUP('master table'!B131,Table4[#All], 2,FALSE)</f>
        <v>1.02</v>
      </c>
      <c r="H131" s="10">
        <f>VLOOKUP('master table'!B131,Table5[#All], 2,FALSE)</f>
        <v>2.86</v>
      </c>
      <c r="I131" s="10">
        <f>VLOOKUP('master table'!B131,Table6[#All], 2,FALSE)</f>
        <v>18.100000000000001</v>
      </c>
      <c r="J131" s="10">
        <f>VLOOKUP('master table'!B131,Table7[#All], 2,FALSE)</f>
        <v>9.5</v>
      </c>
      <c r="K131" s="10">
        <f>VLOOKUP('master table'!B131,Table8[#All], 2,FALSE)</f>
        <v>56.7</v>
      </c>
      <c r="L131" s="10">
        <f>VLOOKUP('master table'!B131,Table9[#All], 2,FALSE)</f>
        <v>171.22</v>
      </c>
      <c r="M131" s="10">
        <f>VLOOKUP('master table'!B131,Table9[#All], 3,FALSE)</f>
        <v>159.86000000000001</v>
      </c>
      <c r="N131" s="10">
        <f>VLOOKUP('master table'!B131,Table10[#All], 2,FALSE)</f>
        <v>314.5</v>
      </c>
    </row>
    <row r="132" spans="2:14" x14ac:dyDescent="0.25">
      <c r="B132" t="s">
        <v>331</v>
      </c>
      <c r="C132" s="7" t="s">
        <v>332</v>
      </c>
      <c r="D132" s="10">
        <f>VLOOKUP('master table'!B132,Table1[#All], 2,FALSE)</f>
        <v>2.4</v>
      </c>
      <c r="E132" s="10">
        <f>VLOOKUP('master table'!B132,Table2[#All], 2,FALSE)</f>
        <v>67.400000000000006</v>
      </c>
      <c r="F132" s="10">
        <f>VLOOKUP('master table'!B132,Table3[#All], 2,FALSE)</f>
        <v>12.8</v>
      </c>
      <c r="G132" s="10">
        <f>VLOOKUP('master table'!B132,Table4[#All], 2,FALSE)</f>
        <v>0.98</v>
      </c>
      <c r="H132" s="10">
        <f>VLOOKUP('master table'!B132,Table5[#All], 2,FALSE)</f>
        <v>1.18</v>
      </c>
      <c r="I132" s="10">
        <f>VLOOKUP('master table'!B132,Table6[#All], 2,FALSE)</f>
        <v>27.1</v>
      </c>
      <c r="J132" s="10">
        <f>VLOOKUP('master table'!B132,Table7[#All], 2,FALSE)</f>
        <v>39</v>
      </c>
      <c r="K132" s="10">
        <f>VLOOKUP('master table'!B132,Table8[#All], 2,FALSE)</f>
        <v>63.9</v>
      </c>
      <c r="L132" s="10">
        <f>VLOOKUP('master table'!B132,Table9[#All], 2,FALSE)</f>
        <v>169.63</v>
      </c>
      <c r="M132" s="10">
        <f>VLOOKUP('master table'!B132,Table9[#All], 3,FALSE)</f>
        <v>158.58000000000001</v>
      </c>
      <c r="N132" s="10">
        <f>VLOOKUP('master table'!B132,Table10[#All], 2,FALSE)</f>
        <v>13965</v>
      </c>
    </row>
    <row r="133" spans="2:14" x14ac:dyDescent="0.25">
      <c r="B133" t="s">
        <v>337</v>
      </c>
      <c r="C133" s="7" t="s">
        <v>338</v>
      </c>
      <c r="D133" s="10">
        <f>VLOOKUP('master table'!B133,Table1[#All], 2,FALSE)</f>
        <v>1.3</v>
      </c>
      <c r="E133" s="10">
        <f>VLOOKUP('master table'!B133,Table2[#All], 2,FALSE)</f>
        <v>80.8</v>
      </c>
      <c r="F133" s="10">
        <f>VLOOKUP('master table'!B133,Table3[#All], 2,FALSE)</f>
        <v>6.1</v>
      </c>
      <c r="G133" s="10">
        <f>VLOOKUP('master table'!B133,Table4[#All], 2,FALSE)</f>
        <v>0.98</v>
      </c>
      <c r="H133" s="10">
        <f>VLOOKUP('master table'!B133,Table5[#All], 2,FALSE)</f>
        <v>0.09</v>
      </c>
      <c r="I133" s="10">
        <f>VLOOKUP('master table'!B133,Table6[#All], 2,FALSE)</f>
        <v>42.7</v>
      </c>
      <c r="J133" s="10">
        <f>VLOOKUP('master table'!B133,Table7[#All], 2,FALSE)</f>
        <v>118.6</v>
      </c>
      <c r="K133" s="10">
        <f>VLOOKUP('master table'!B133,Table8[#All], 2,FALSE)</f>
        <v>83.4</v>
      </c>
      <c r="L133" s="10">
        <f>VLOOKUP('master table'!B133,Table9[#All], 2,FALSE)</f>
        <v>176.11</v>
      </c>
      <c r="M133" s="10">
        <f>VLOOKUP('master table'!B133,Table9[#All], 3,FALSE)</f>
        <v>162.03</v>
      </c>
      <c r="N133" s="10">
        <f>VLOOKUP('master table'!B133,Table10[#All], 2,FALSE)</f>
        <v>43007</v>
      </c>
    </row>
    <row r="134" spans="2:14" x14ac:dyDescent="0.25">
      <c r="B134" t="s">
        <v>339</v>
      </c>
      <c r="C134" s="7" t="s">
        <v>340</v>
      </c>
      <c r="D134" s="10">
        <f>VLOOKUP('master table'!B134,Table1[#All], 2,FALSE)</f>
        <v>2.2000000000000002</v>
      </c>
      <c r="E134" s="10">
        <f>VLOOKUP('master table'!B134,Table2[#All], 2,FALSE)</f>
        <v>18.7</v>
      </c>
      <c r="F134" s="10">
        <f>VLOOKUP('master table'!B134,Table3[#All], 2,FALSE)</f>
        <v>14.2</v>
      </c>
      <c r="G134" s="10">
        <f>VLOOKUP('master table'!B134,Table4[#All], 2,FALSE)</f>
        <v>0.95</v>
      </c>
      <c r="H134" s="10">
        <f>VLOOKUP('master table'!B134,Table5[#All], 2,FALSE)</f>
        <v>1.04</v>
      </c>
      <c r="I134" s="10">
        <f>VLOOKUP('master table'!B134,Table6[#All], 2,FALSE)</f>
        <v>32.799999999999997</v>
      </c>
      <c r="J134" s="10">
        <f>VLOOKUP('master table'!B134,Table7[#All], 2,FALSE)</f>
        <v>6.6</v>
      </c>
      <c r="K134" s="10">
        <f>VLOOKUP('master table'!B134,Table8[#All], 2,FALSE)</f>
        <v>76.8</v>
      </c>
      <c r="L134" s="10">
        <f>VLOOKUP('master table'!B134,Table9[#All], 2,FALSE)</f>
        <v>168.07</v>
      </c>
      <c r="M134" s="10">
        <f>VLOOKUP('master table'!B134,Table9[#All], 3,FALSE)</f>
        <v>155.88</v>
      </c>
      <c r="N134" s="10">
        <f>VLOOKUP('master table'!B134,Table10[#All], 2,FALSE)</f>
        <v>14509</v>
      </c>
    </row>
    <row r="135" spans="2:14" x14ac:dyDescent="0.25">
      <c r="B135" t="s">
        <v>341</v>
      </c>
      <c r="C135" s="7" t="s">
        <v>342</v>
      </c>
      <c r="D135" s="10">
        <f>VLOOKUP('master table'!B135,Table1[#All], 2,FALSE)</f>
        <v>4.4000000000000004</v>
      </c>
      <c r="E135" s="10">
        <f>VLOOKUP('master table'!B135,Table2[#All], 2,FALSE)</f>
        <v>35.299999999999997</v>
      </c>
      <c r="F135" s="10">
        <f>VLOOKUP('master table'!B135,Table3[#All], 2,FALSE)</f>
        <v>9.5</v>
      </c>
      <c r="G135" s="10">
        <f>VLOOKUP('master table'!B135,Table4[#All], 2,FALSE)</f>
        <v>1.01</v>
      </c>
      <c r="H135" s="10">
        <f>VLOOKUP('master table'!B135,Table5[#All], 2,FALSE)</f>
        <v>2.08</v>
      </c>
      <c r="I135" s="10">
        <f>VLOOKUP('master table'!B135,Table6[#All], 2,FALSE)</f>
        <v>19.899999999999999</v>
      </c>
      <c r="J135" s="10">
        <f>VLOOKUP('master table'!B135,Table7[#All], 2,FALSE)</f>
        <v>21</v>
      </c>
      <c r="K135" s="10">
        <f>VLOOKUP('master table'!B135,Table8[#All], 2,FALSE)</f>
        <v>65.099999999999994</v>
      </c>
      <c r="L135" s="10">
        <f>VLOOKUP('master table'!B135,Table9[#All], 2,FALSE)</f>
        <v>172.07</v>
      </c>
      <c r="M135" s="10">
        <f>VLOOKUP('master table'!B135,Table9[#All], 3,FALSE)</f>
        <v>160.36000000000001</v>
      </c>
      <c r="N135" s="10">
        <f>VLOOKUP('master table'!B135,Table10[#All], 2,FALSE)</f>
        <v>3986</v>
      </c>
    </row>
    <row r="136" spans="2:14" x14ac:dyDescent="0.25">
      <c r="B136" t="s">
        <v>343</v>
      </c>
      <c r="C136" s="7" t="s">
        <v>344</v>
      </c>
      <c r="D136" s="10">
        <f>VLOOKUP('master table'!B136,Table1[#All], 2,FALSE)</f>
        <v>2.4</v>
      </c>
      <c r="E136" s="10">
        <f>VLOOKUP('master table'!B136,Table2[#All], 2,FALSE)</f>
        <v>66.099999999999994</v>
      </c>
      <c r="F136" s="10">
        <f>VLOOKUP('master table'!B136,Table3[#All], 2,FALSE)</f>
        <v>23.2</v>
      </c>
      <c r="G136" s="10">
        <f>VLOOKUP('master table'!B136,Table4[#All], 2,FALSE)</f>
        <v>1.01</v>
      </c>
      <c r="H136" s="10">
        <f>VLOOKUP('master table'!B136,Table5[#All], 2,FALSE)</f>
        <v>0.9</v>
      </c>
      <c r="I136" s="10">
        <f>VLOOKUP('master table'!B136,Table6[#All], 2,FALSE)</f>
        <v>29.8</v>
      </c>
      <c r="J136" s="10">
        <f>VLOOKUP('master table'!B136,Table7[#All], 2,FALSE)</f>
        <v>40.299999999999997</v>
      </c>
      <c r="K136" s="10">
        <f>VLOOKUP('master table'!B136,Table8[#All], 2,FALSE)</f>
        <v>71.599999999999994</v>
      </c>
      <c r="L136" s="10">
        <f>VLOOKUP('master table'!B136,Table9[#All], 2,FALSE)</f>
        <v>174.51</v>
      </c>
      <c r="M136" s="10">
        <f>VLOOKUP('master table'!B136,Table9[#All], 3,FALSE)</f>
        <v>162.26</v>
      </c>
      <c r="N136" s="10">
        <f>VLOOKUP('master table'!B136,Table10[#All], 2,FALSE)</f>
        <v>16044</v>
      </c>
    </row>
    <row r="137" spans="2:14" x14ac:dyDescent="0.25">
      <c r="B137" t="s">
        <v>345</v>
      </c>
      <c r="C137" s="7" t="s">
        <v>346</v>
      </c>
      <c r="D137" s="10">
        <f>VLOOKUP('master table'!B137,Table1[#All], 2,FALSE)</f>
        <v>1.8</v>
      </c>
      <c r="E137" s="10">
        <f>VLOOKUP('master table'!B137,Table2[#All], 2,FALSE)</f>
        <v>88</v>
      </c>
      <c r="F137" s="10">
        <f>VLOOKUP('master table'!B137,Table3[#All], 2,FALSE)</f>
        <v>13.8</v>
      </c>
      <c r="G137" s="10">
        <f>VLOOKUP('master table'!B137,Table4[#All], 2,FALSE)</f>
        <v>1</v>
      </c>
      <c r="H137" s="10">
        <f>VLOOKUP('master table'!B137,Table5[#All], 2,FALSE)</f>
        <v>0.71</v>
      </c>
      <c r="I137" s="10">
        <f>VLOOKUP('master table'!B137,Table6[#All], 2,FALSE)</f>
        <v>41.2</v>
      </c>
      <c r="J137" s="10">
        <f>VLOOKUP('master table'!B137,Table7[#All], 2,FALSE)</f>
        <v>76.099999999999994</v>
      </c>
      <c r="K137" s="10">
        <f>VLOOKUP('master table'!B137,Table8[#All], 2,FALSE)</f>
        <v>82.7</v>
      </c>
      <c r="L137" s="10">
        <f>VLOOKUP('master table'!B137,Table9[#All], 2,FALSE)</f>
        <v>180.46</v>
      </c>
      <c r="M137" s="10">
        <f>VLOOKUP('master table'!B137,Table9[#All], 3,FALSE)</f>
        <v>166.67</v>
      </c>
      <c r="N137" s="10">
        <f>VLOOKUP('master table'!B137,Table10[#All], 2,FALSE)</f>
        <v>55989</v>
      </c>
    </row>
    <row r="138" spans="2:14" x14ac:dyDescent="0.25">
      <c r="B138" t="s">
        <v>351</v>
      </c>
      <c r="C138" s="7" t="s">
        <v>352</v>
      </c>
      <c r="D138" s="10">
        <f>VLOOKUP('master table'!B138,Table1[#All], 2,FALSE)</f>
        <v>3.6</v>
      </c>
      <c r="E138" s="10">
        <f>VLOOKUP('master table'!B138,Table2[#All], 2,FALSE)</f>
        <v>27.5</v>
      </c>
      <c r="F138" s="10">
        <f>VLOOKUP('master table'!B138,Table3[#All], 2,FALSE)</f>
        <v>3.3</v>
      </c>
      <c r="G138" s="10">
        <f>VLOOKUP('master table'!B138,Table4[#All], 2,FALSE)</f>
        <v>0.99</v>
      </c>
      <c r="H138" s="10">
        <f>VLOOKUP('master table'!B138,Table5[#All], 2,FALSE)</f>
        <v>2.4500000000000002</v>
      </c>
      <c r="I138" s="10">
        <f>VLOOKUP('master table'!B138,Table6[#All], 2,FALSE)</f>
        <v>24.5</v>
      </c>
      <c r="J138" s="10">
        <f>VLOOKUP('master table'!B138,Table7[#All], 2,FALSE)</f>
        <v>8.6999999999999993</v>
      </c>
      <c r="K138" s="10">
        <f>VLOOKUP('master table'!B138,Table8[#All], 2,FALSE)</f>
        <v>70.900000000000006</v>
      </c>
      <c r="L138" s="10">
        <f>VLOOKUP('master table'!B138,Table9[#All], 2,FALSE)</f>
        <v>168.43</v>
      </c>
      <c r="M138" s="10">
        <f>VLOOKUP('master table'!B138,Table9[#All], 3,FALSE)</f>
        <v>158.12</v>
      </c>
      <c r="N138" s="10">
        <f>VLOOKUP('master table'!B138,Table10[#All], 2,FALSE)</f>
        <v>3751</v>
      </c>
    </row>
    <row r="139" spans="2:14" x14ac:dyDescent="0.25">
      <c r="B139" t="s">
        <v>353</v>
      </c>
      <c r="C139" s="7" t="s">
        <v>354</v>
      </c>
      <c r="D139" s="10">
        <f>VLOOKUP('master table'!B139,Table1[#All], 2,FALSE)</f>
        <v>4.9000000000000004</v>
      </c>
      <c r="E139" s="10">
        <f>VLOOKUP('master table'!B139,Table2[#All], 2,FALSE)</f>
        <v>35.200000000000003</v>
      </c>
      <c r="F139" s="10">
        <f>VLOOKUP('master table'!B139,Table3[#All], 2,FALSE)</f>
        <v>9.6</v>
      </c>
      <c r="G139" s="10">
        <f>VLOOKUP('master table'!B139,Table4[#All], 2,FALSE)</f>
        <v>1</v>
      </c>
      <c r="H139" s="10">
        <f>VLOOKUP('master table'!B139,Table5[#All], 2,FALSE)</f>
        <v>3.04</v>
      </c>
      <c r="I139" s="10">
        <f>VLOOKUP('master table'!B139,Table6[#All], 2,FALSE)</f>
        <v>17.7</v>
      </c>
      <c r="J139" s="10">
        <f>VLOOKUP('master table'!B139,Table7[#All], 2,FALSE)</f>
        <v>10</v>
      </c>
      <c r="K139" s="10">
        <f>VLOOKUP('master table'!B139,Table8[#All], 2,FALSE)</f>
        <v>65</v>
      </c>
      <c r="L139" s="10">
        <f>VLOOKUP('master table'!B139,Table9[#All], 2,FALSE)</f>
        <v>166.98</v>
      </c>
      <c r="M139" s="10">
        <f>VLOOKUP('master table'!B139,Table9[#All], 3,FALSE)</f>
        <v>156.88999999999999</v>
      </c>
      <c r="N139" s="10">
        <f>VLOOKUP('master table'!B139,Table10[#All], 2,FALSE)</f>
        <v>3652</v>
      </c>
    </row>
    <row r="140" spans="2:14" x14ac:dyDescent="0.25">
      <c r="B140" t="s">
        <v>355</v>
      </c>
      <c r="C140" s="7" t="s">
        <v>356</v>
      </c>
      <c r="D140" s="10">
        <f>VLOOKUP('master table'!B140,Table1[#All], 2,FALSE)</f>
        <v>1.5</v>
      </c>
      <c r="E140" s="10">
        <f>VLOOKUP('master table'!B140,Table2[#All], 2,FALSE)</f>
        <v>51.4</v>
      </c>
      <c r="F140" s="10">
        <f>VLOOKUP('master table'!B140,Table3[#All], 2,FALSE)</f>
        <v>12.9</v>
      </c>
      <c r="G140" s="10">
        <f>VLOOKUP('master table'!B140,Table4[#All], 2,FALSE)</f>
        <v>0.96</v>
      </c>
      <c r="H140" s="10">
        <f>VLOOKUP('master table'!B140,Table5[#All], 2,FALSE)</f>
        <v>0.31</v>
      </c>
      <c r="I140" s="10">
        <f>VLOOKUP('master table'!B140,Table6[#All], 2,FALSE)</f>
        <v>37.700000000000003</v>
      </c>
      <c r="J140" s="10">
        <f>VLOOKUP('master table'!B140,Table7[#All], 2,FALSE)</f>
        <v>27.9</v>
      </c>
      <c r="K140" s="10">
        <f>VLOOKUP('master table'!B140,Table8[#All], 2,FALSE)</f>
        <v>76.900000000000006</v>
      </c>
      <c r="L140" s="10">
        <f>VLOOKUP('master table'!B140,Table9[#All], 2,FALSE)</f>
        <v>171.61</v>
      </c>
      <c r="M140" s="10">
        <f>VLOOKUP('master table'!B140,Table9[#All], 3,FALSE)</f>
        <v>159.41999999999999</v>
      </c>
      <c r="N140" s="10">
        <f>VLOOKUP('master table'!B140,Table10[#All], 2,FALSE)</f>
        <v>21361</v>
      </c>
    </row>
    <row r="141" spans="2:14" x14ac:dyDescent="0.25">
      <c r="B141" t="s">
        <v>361</v>
      </c>
      <c r="C141" s="7" t="s">
        <v>362</v>
      </c>
      <c r="D141" s="10">
        <f>VLOOKUP('master table'!B141,Table1[#All], 2,FALSE)</f>
        <v>4.3</v>
      </c>
      <c r="E141" s="10">
        <f>VLOOKUP('master table'!B141,Table2[#All], 2,FALSE)</f>
        <v>42.8</v>
      </c>
      <c r="F141" s="10">
        <f>VLOOKUP('master table'!B141,Table3[#All], 2,FALSE)</f>
        <v>16.600000000000001</v>
      </c>
      <c r="G141" s="10">
        <f>VLOOKUP('master table'!B141,Table4[#All], 2,FALSE)</f>
        <v>0.98</v>
      </c>
      <c r="H141" s="10">
        <f>VLOOKUP('master table'!B141,Table5[#All], 2,FALSE)</f>
        <v>2.6</v>
      </c>
      <c r="I141" s="10">
        <f>VLOOKUP('master table'!B141,Table6[#All], 2,FALSE)</f>
        <v>19.8</v>
      </c>
      <c r="J141" s="10">
        <f>VLOOKUP('master table'!B141,Table7[#All], 2,FALSE)</f>
        <v>8.5</v>
      </c>
      <c r="K141" s="10">
        <f>VLOOKUP('master table'!B141,Table8[#All], 2,FALSE)</f>
        <v>60.8</v>
      </c>
      <c r="L141" s="10">
        <f>VLOOKUP('master table'!B141,Table9[#All], 2,FALSE)</f>
        <v>170.14</v>
      </c>
      <c r="M141" s="10">
        <f>VLOOKUP('master table'!B141,Table9[#All], 3,FALSE)</f>
        <v>159.13</v>
      </c>
      <c r="N141" s="10">
        <f>VLOOKUP('master table'!B141,Table10[#All], 2,FALSE)</f>
        <v>1913</v>
      </c>
    </row>
    <row r="142" spans="2:14" x14ac:dyDescent="0.25">
      <c r="B142" t="s">
        <v>365</v>
      </c>
      <c r="C142" s="7" t="s">
        <v>366</v>
      </c>
      <c r="D142" s="10">
        <f>VLOOKUP('master table'!B142,Table1[#All], 2,FALSE)</f>
        <v>1.7</v>
      </c>
      <c r="E142" s="10">
        <f>VLOOKUP('master table'!B142,Table2[#All], 2,FALSE)</f>
        <v>53.2</v>
      </c>
      <c r="F142" s="10">
        <f>VLOOKUP('master table'!B142,Table3[#All], 2,FALSE)</f>
        <v>12.9</v>
      </c>
      <c r="G142" s="10">
        <f>VLOOKUP('master table'!B142,Table4[#All], 2,FALSE)</f>
        <v>1.03</v>
      </c>
      <c r="H142" s="10">
        <f>VLOOKUP('master table'!B142,Table5[#All], 2,FALSE)</f>
        <v>0.33</v>
      </c>
      <c r="I142" s="10">
        <f>VLOOKUP('master table'!B142,Table6[#All], 2,FALSE)</f>
        <v>36</v>
      </c>
      <c r="J142" s="10">
        <f>VLOOKUP('master table'!B142,Table7[#All], 2,FALSE)</f>
        <v>57.8</v>
      </c>
      <c r="K142" s="10">
        <f>VLOOKUP('master table'!B142,Table8[#All], 2,FALSE)</f>
        <v>73.400000000000006</v>
      </c>
      <c r="L142" s="10">
        <f>VLOOKUP('master table'!B142,Table9[#All], 2,FALSE)</f>
        <v>176.03</v>
      </c>
      <c r="M142" s="10">
        <f>VLOOKUP('master table'!B142,Table9[#All], 3,FALSE)</f>
        <v>163.38</v>
      </c>
      <c r="N142" s="10">
        <f>VLOOKUP('master table'!B142,Table10[#All], 2,FALSE)</f>
        <v>33713</v>
      </c>
    </row>
    <row r="143" spans="2:14" x14ac:dyDescent="0.25">
      <c r="B143" t="s">
        <v>367</v>
      </c>
      <c r="C143" s="7" t="s">
        <v>368</v>
      </c>
      <c r="D143" s="10">
        <f>VLOOKUP('master table'!B143,Table1[#All], 2,FALSE)</f>
        <v>2.2000000000000002</v>
      </c>
      <c r="E143" s="10">
        <f>VLOOKUP('master table'!B143,Table2[#All], 2,FALSE)</f>
        <v>69.599999999999994</v>
      </c>
      <c r="F143" s="10">
        <f>VLOOKUP('master table'!B143,Table3[#All], 2,FALSE)</f>
        <v>3.2</v>
      </c>
      <c r="G143" s="10">
        <f>VLOOKUP('master table'!B143,Table4[#All], 2,FALSE)</f>
        <v>0.99</v>
      </c>
      <c r="H143" s="10">
        <f>VLOOKUP('master table'!B143,Table5[#All], 2,FALSE)</f>
        <v>0.97</v>
      </c>
      <c r="I143" s="10">
        <f>VLOOKUP('master table'!B143,Table6[#All], 2,FALSE)</f>
        <v>31.6</v>
      </c>
      <c r="J143" s="10">
        <f>VLOOKUP('master table'!B143,Table7[#All], 2,FALSE)</f>
        <v>25.5</v>
      </c>
      <c r="K143" s="10">
        <f>VLOOKUP('master table'!B143,Table8[#All], 2,FALSE)</f>
        <v>76.5</v>
      </c>
      <c r="L143" s="10">
        <f>VLOOKUP('master table'!B143,Table9[#All], 2,FALSE)</f>
        <v>176.85</v>
      </c>
      <c r="M143" s="10">
        <f>VLOOKUP('master table'!B143,Table9[#All], 3,FALSE)</f>
        <v>161.69</v>
      </c>
      <c r="N143" s="10">
        <f>VLOOKUP('master table'!B143,Table10[#All], 2,FALSE)</f>
        <v>13093</v>
      </c>
    </row>
    <row r="144" spans="2:14" x14ac:dyDescent="0.25">
      <c r="B144" t="s">
        <v>369</v>
      </c>
      <c r="C144" s="7" t="s">
        <v>370</v>
      </c>
      <c r="D144" s="10">
        <f>VLOOKUP('master table'!B144,Table1[#All], 2,FALSE)</f>
        <v>2.1</v>
      </c>
      <c r="E144" s="10">
        <f>VLOOKUP('master table'!B144,Table2[#All], 2,FALSE)</f>
        <v>76.099999999999994</v>
      </c>
      <c r="F144" s="10">
        <f>VLOOKUP('master table'!B144,Table3[#All], 2,FALSE)</f>
        <v>7.2</v>
      </c>
      <c r="G144" s="10">
        <f>VLOOKUP('master table'!B144,Table4[#All], 2,FALSE)</f>
        <v>1.01</v>
      </c>
      <c r="H144" s="10">
        <f>VLOOKUP('master table'!B144,Table5[#All], 2,FALSE)</f>
        <v>1.28</v>
      </c>
      <c r="I144" s="10">
        <f>VLOOKUP('master table'!B144,Table6[#All], 2,FALSE)</f>
        <v>30.9</v>
      </c>
      <c r="J144" s="10">
        <f>VLOOKUP('master table'!B144,Table7[#All], 2,FALSE)</f>
        <v>19.3</v>
      </c>
      <c r="K144" s="10">
        <f>VLOOKUP('master table'!B144,Table8[#All], 2,FALSE)</f>
        <v>78.3</v>
      </c>
      <c r="L144" s="10">
        <f>VLOOKUP('master table'!B144,Table9[#All], 2,FALSE)</f>
        <v>176.36</v>
      </c>
      <c r="M144" s="10">
        <f>VLOOKUP('master table'!B144,Table9[#All], 3,FALSE)</f>
        <v>161.80000000000001</v>
      </c>
      <c r="N144" s="10">
        <f>VLOOKUP('master table'!B144,Table10[#All], 2,FALSE)</f>
        <v>29327</v>
      </c>
    </row>
    <row r="145" spans="2:14" x14ac:dyDescent="0.25">
      <c r="B145" t="s">
        <v>371</v>
      </c>
      <c r="C145" s="7" t="s">
        <v>372</v>
      </c>
      <c r="D145" s="10">
        <f>VLOOKUP('master table'!B145,Table1[#All], 2,FALSE)</f>
        <v>2.8</v>
      </c>
      <c r="E145" s="10">
        <f>VLOOKUP('master table'!B145,Table2[#All], 2,FALSE)</f>
        <v>52.5</v>
      </c>
      <c r="F145" s="10">
        <f>VLOOKUP('master table'!B145,Table3[#All], 2,FALSE)</f>
        <v>7.2</v>
      </c>
      <c r="G145" s="10">
        <f>VLOOKUP('master table'!B145,Table4[#All], 2,FALSE)</f>
        <v>0.98</v>
      </c>
      <c r="H145" s="10">
        <f>VLOOKUP('master table'!B145,Table5[#All], 2,FALSE)</f>
        <v>1.29</v>
      </c>
      <c r="I145" s="10">
        <f>VLOOKUP('master table'!B145,Table6[#All], 2,FALSE)</f>
        <v>27.9</v>
      </c>
      <c r="J145" s="10">
        <f>VLOOKUP('master table'!B145,Table7[#All], 2,FALSE)</f>
        <v>41.7</v>
      </c>
      <c r="K145" s="10">
        <f>VLOOKUP('master table'!B145,Table8[#All], 2,FALSE)</f>
        <v>68.099999999999994</v>
      </c>
      <c r="L145" s="10">
        <f>VLOOKUP('master table'!B145,Table9[#All], 2,FALSE)</f>
        <v>174.37</v>
      </c>
      <c r="M145" s="10">
        <f>VLOOKUP('master table'!B145,Table9[#All], 3,FALSE)</f>
        <v>162.83000000000001</v>
      </c>
      <c r="N145" s="10">
        <f>VLOOKUP('master table'!B145,Table10[#All], 2,FALSE)</f>
        <v>21855</v>
      </c>
    </row>
    <row r="146" spans="2:14" x14ac:dyDescent="0.25">
      <c r="B146" t="s">
        <v>373</v>
      </c>
      <c r="C146" s="7" t="s">
        <v>374</v>
      </c>
      <c r="D146" s="10">
        <f>VLOOKUP('master table'!B146,Table1[#All], 2,FALSE)</f>
        <v>5</v>
      </c>
      <c r="E146" s="10">
        <f>VLOOKUP('master table'!B146,Table2[#All], 2,FALSE)</f>
        <v>25</v>
      </c>
      <c r="F146" s="10">
        <f>VLOOKUP('master table'!B146,Table3[#All], 2,FALSE)</f>
        <v>20</v>
      </c>
      <c r="G146" s="10">
        <f>VLOOKUP('master table'!B146,Table4[#All], 2,FALSE)</f>
        <v>0.94</v>
      </c>
      <c r="H146" s="10">
        <f>VLOOKUP('master table'!B146,Table5[#All], 2,FALSE)</f>
        <v>3.35</v>
      </c>
      <c r="I146" s="10">
        <f>VLOOKUP('master table'!B146,Table6[#All], 2,FALSE)</f>
        <v>15.8</v>
      </c>
      <c r="J146" s="10">
        <f>VLOOKUP('master table'!B146,Table7[#All], 2,FALSE)</f>
        <v>11.7</v>
      </c>
      <c r="K146" s="10">
        <f>VLOOKUP('master table'!B146,Table8[#All], 2,FALSE)</f>
        <v>63</v>
      </c>
      <c r="L146" s="10">
        <f>VLOOKUP('master table'!B146,Table9[#All], 2,FALSE)</f>
        <v>168.74</v>
      </c>
      <c r="M146" s="10">
        <f>VLOOKUP('master table'!B146,Table9[#All], 3,FALSE)</f>
        <v>158.53</v>
      </c>
      <c r="N146" s="10">
        <f>VLOOKUP('master table'!B146,Table10[#All], 2,FALSE)</f>
        <v>2753</v>
      </c>
    </row>
    <row r="147" spans="2:14" x14ac:dyDescent="0.25">
      <c r="B147" t="s">
        <v>375</v>
      </c>
      <c r="C147" s="7" t="s">
        <v>376</v>
      </c>
      <c r="D147" s="10">
        <f>VLOOKUP('master table'!B147,Table1[#All], 2,FALSE)</f>
        <v>1.3</v>
      </c>
      <c r="E147" s="10">
        <f>VLOOKUP('master table'!B147,Table2[#All], 2,FALSE)</f>
        <v>69.599999999999994</v>
      </c>
      <c r="F147" s="10">
        <f>VLOOKUP('master table'!B147,Table3[#All], 2,FALSE)</f>
        <v>18.5</v>
      </c>
      <c r="G147" s="10">
        <f>VLOOKUP('master table'!B147,Table4[#All], 2,FALSE)</f>
        <v>0.86</v>
      </c>
      <c r="H147" s="10">
        <f>VLOOKUP('master table'!B147,Table5[#All], 2,FALSE)</f>
        <v>-0.25</v>
      </c>
      <c r="I147" s="10">
        <f>VLOOKUP('master table'!B147,Table6[#All], 2,FALSE)</f>
        <v>40.6</v>
      </c>
      <c r="J147" s="10">
        <f>VLOOKUP('master table'!B147,Table7[#All], 2,FALSE)</f>
        <v>32.299999999999997</v>
      </c>
      <c r="K147" s="10">
        <f>VLOOKUP('master table'!B147,Table8[#All], 2,FALSE)</f>
        <v>72</v>
      </c>
      <c r="L147" s="10">
        <f>VLOOKUP('master table'!B147,Table9[#All], 2,FALSE)</f>
        <v>180.98</v>
      </c>
      <c r="M147" s="10">
        <f>VLOOKUP('master table'!B147,Table9[#All], 3,FALSE)</f>
        <v>166.62</v>
      </c>
      <c r="N147" s="10">
        <f>VLOOKUP('master table'!B147,Table10[#All], 2,FALSE)</f>
        <v>10130</v>
      </c>
    </row>
    <row r="148" spans="2:14" x14ac:dyDescent="0.25">
      <c r="B148" t="s">
        <v>377</v>
      </c>
      <c r="C148" s="7" t="s">
        <v>378</v>
      </c>
      <c r="D148" s="10">
        <f>VLOOKUP('master table'!B148,Table1[#All], 2,FALSE)</f>
        <v>1.4</v>
      </c>
      <c r="E148" s="10">
        <f>VLOOKUP('master table'!B148,Table2[#All], 2,FALSE)</f>
        <v>87</v>
      </c>
      <c r="F148" s="10">
        <f>VLOOKUP('master table'!B148,Table3[#All], 2,FALSE)</f>
        <v>2.7</v>
      </c>
      <c r="G148" s="10">
        <f>VLOOKUP('master table'!B148,Table4[#All], 2,FALSE)</f>
        <v>2.56</v>
      </c>
      <c r="H148" s="10">
        <f>VLOOKUP('master table'!B148,Table5[#All], 2,FALSE)</f>
        <v>3.1</v>
      </c>
      <c r="I148" s="10">
        <f>VLOOKUP('master table'!B148,Table6[#All], 2,FALSE)</f>
        <v>30.3</v>
      </c>
      <c r="J148" s="10">
        <f>VLOOKUP('master table'!B148,Table7[#All], 2,FALSE)</f>
        <v>74.400000000000006</v>
      </c>
      <c r="K148" s="10">
        <f>VLOOKUP('master table'!B148,Table8[#All], 2,FALSE)</f>
        <v>77.8</v>
      </c>
      <c r="L148" s="10">
        <f>VLOOKUP('master table'!B148,Table9[#All], 2,FALSE)</f>
        <v>174.08</v>
      </c>
      <c r="M148" s="10">
        <f>VLOOKUP('master table'!B148,Table9[#All], 3,FALSE)</f>
        <v>160.53</v>
      </c>
      <c r="N148" s="10">
        <f>VLOOKUP('master table'!B148,Table10[#All], 2,FALSE)</f>
        <v>70441</v>
      </c>
    </row>
    <row r="149" spans="2:14" x14ac:dyDescent="0.25">
      <c r="B149" t="s">
        <v>379</v>
      </c>
      <c r="C149" s="7" t="s">
        <v>380</v>
      </c>
      <c r="D149" s="10">
        <f>VLOOKUP('master table'!B149,Table1[#All], 2,FALSE)</f>
        <v>1.7</v>
      </c>
      <c r="E149" s="10">
        <f>VLOOKUP('master table'!B149,Table2[#All], 2,FALSE)</f>
        <v>83.9</v>
      </c>
      <c r="F149" s="10">
        <f>VLOOKUP('master table'!B149,Table3[#All], 2,FALSE)</f>
        <v>7.6</v>
      </c>
      <c r="G149" s="10">
        <f>VLOOKUP('master table'!B149,Table4[#All], 2,FALSE)</f>
        <v>0.99</v>
      </c>
      <c r="H149" s="10">
        <f>VLOOKUP('master table'!B149,Table5[#All], 2,FALSE)</f>
        <v>0.75</v>
      </c>
      <c r="I149" s="10">
        <f>VLOOKUP('master table'!B149,Table6[#All], 2,FALSE)</f>
        <v>40.5</v>
      </c>
      <c r="J149" s="10">
        <f>VLOOKUP('master table'!B149,Table7[#All], 2,FALSE)</f>
        <v>79.599999999999994</v>
      </c>
      <c r="K149" s="10">
        <f>VLOOKUP('master table'!B149,Table8[#All], 2,FALSE)</f>
        <v>81.2</v>
      </c>
      <c r="L149" s="10">
        <f>VLOOKUP('master table'!B149,Table9[#All], 2,FALSE)</f>
        <v>178.21</v>
      </c>
      <c r="M149" s="10">
        <f>VLOOKUP('master table'!B149,Table9[#All], 3,FALSE)</f>
        <v>163.94</v>
      </c>
      <c r="N149" s="10">
        <f>VLOOKUP('master table'!B149,Table10[#All], 2,FALSE)</f>
        <v>48169</v>
      </c>
    </row>
    <row r="150" spans="2:14" x14ac:dyDescent="0.25">
      <c r="B150" t="s">
        <v>381</v>
      </c>
      <c r="C150" s="7" t="s">
        <v>382</v>
      </c>
      <c r="D150" s="10">
        <f>VLOOKUP('master table'!B150,Table1[#All], 2,FALSE)</f>
        <v>1.7</v>
      </c>
      <c r="E150" s="10">
        <f>VLOOKUP('master table'!B150,Table2[#All], 2,FALSE)</f>
        <v>82.7</v>
      </c>
      <c r="F150" s="10">
        <f>VLOOKUP('master table'!B150,Table3[#All], 2,FALSE)</f>
        <v>13.7</v>
      </c>
      <c r="G150" s="10">
        <f>VLOOKUP('master table'!B150,Table4[#All], 2,FALSE)</f>
        <v>0.97</v>
      </c>
      <c r="H150" s="10">
        <f>VLOOKUP('master table'!B150,Table5[#All], 2,FALSE)</f>
        <v>0.74</v>
      </c>
      <c r="I150" s="10">
        <f>VLOOKUP('master table'!B150,Table6[#All], 2,FALSE)</f>
        <v>38.1</v>
      </c>
      <c r="J150" s="10">
        <f>VLOOKUP('master table'!B150,Table7[#All], 2,FALSE)</f>
        <v>124.8</v>
      </c>
      <c r="K150" s="10">
        <f>VLOOKUP('master table'!B150,Table8[#All], 2,FALSE)</f>
        <v>78.900000000000006</v>
      </c>
      <c r="L150" s="10">
        <f>VLOOKUP('master table'!B150,Table9[#All], 2,FALSE)</f>
        <v>176.94</v>
      </c>
      <c r="M150" s="10">
        <f>VLOOKUP('master table'!B150,Table9[#All], 3,FALSE)</f>
        <v>163.31</v>
      </c>
      <c r="N150" s="10">
        <f>VLOOKUP('master table'!B150,Table10[#All], 2,FALSE)</f>
        <v>67426</v>
      </c>
    </row>
    <row r="151" spans="2:14" x14ac:dyDescent="0.25">
      <c r="B151" t="s">
        <v>383</v>
      </c>
      <c r="C151" s="7" t="s">
        <v>384</v>
      </c>
      <c r="D151" s="10">
        <f>VLOOKUP('master table'!B151,Table1[#All], 2,FALSE)</f>
        <v>2</v>
      </c>
      <c r="E151" s="10">
        <f>VLOOKUP('master table'!B151,Table2[#All], 2,FALSE)</f>
        <v>95.5</v>
      </c>
      <c r="F151" s="10">
        <f>VLOOKUP('master table'!B151,Table3[#All], 2,FALSE)</f>
        <v>16.5</v>
      </c>
      <c r="G151" s="10">
        <f>VLOOKUP('master table'!B151,Table4[#All], 2,FALSE)</f>
        <v>0.94</v>
      </c>
      <c r="H151" s="10">
        <f>VLOOKUP('master table'!B151,Table5[#All], 2,FALSE)</f>
        <v>0.35</v>
      </c>
      <c r="I151" s="10">
        <f>VLOOKUP('master table'!B151,Table6[#All], 2,FALSE)</f>
        <v>35</v>
      </c>
      <c r="J151" s="10">
        <f>VLOOKUP('master table'!B151,Table7[#All], 2,FALSE)</f>
        <v>98.6</v>
      </c>
      <c r="K151" s="10">
        <f>VLOOKUP('master table'!B151,Table8[#All], 2,FALSE)</f>
        <v>77.8</v>
      </c>
      <c r="L151" s="10">
        <f>VLOOKUP('master table'!B151,Table9[#All], 2,FALSE)</f>
        <v>174.32</v>
      </c>
      <c r="M151" s="10">
        <f>VLOOKUP('master table'!B151,Table9[#All], 3,FALSE)</f>
        <v>161.56</v>
      </c>
      <c r="N151" s="10">
        <f>VLOOKUP('master table'!B151,Table10[#All], 2,FALSE)</f>
        <v>24516</v>
      </c>
    </row>
    <row r="152" spans="2:14" x14ac:dyDescent="0.25">
      <c r="B152" t="s">
        <v>385</v>
      </c>
      <c r="C152" s="7" t="s">
        <v>386</v>
      </c>
      <c r="D152" s="10">
        <f>VLOOKUP('master table'!B152,Table1[#All], 2,FALSE)</f>
        <v>2.4</v>
      </c>
      <c r="E152" s="10">
        <f>VLOOKUP('master table'!B152,Table2[#All], 2,FALSE)</f>
        <v>50.4</v>
      </c>
      <c r="F152" s="10">
        <f>VLOOKUP('master table'!B152,Table3[#All], 2,FALSE)</f>
        <v>7.4</v>
      </c>
      <c r="G152" s="10">
        <f>VLOOKUP('master table'!B152,Table4[#All], 2,FALSE)</f>
        <v>0.99</v>
      </c>
      <c r="H152" s="10">
        <f>VLOOKUP('master table'!B152,Table5[#All], 2,FALSE)</f>
        <v>1.47</v>
      </c>
      <c r="I152" s="10">
        <f>VLOOKUP('master table'!B152,Table6[#All], 2,FALSE)</f>
        <v>28.6</v>
      </c>
      <c r="J152" s="10">
        <f>VLOOKUP('master table'!B152,Table7[#All], 2,FALSE)</f>
        <v>20.7</v>
      </c>
      <c r="K152" s="10">
        <f>VLOOKUP('master table'!B152,Table8[#All], 2,FALSE)</f>
        <v>71.5</v>
      </c>
      <c r="L152" s="10">
        <f>VLOOKUP('master table'!B152,Table9[#All], 2,FALSE)</f>
        <v>170.94</v>
      </c>
      <c r="M152" s="10">
        <f>VLOOKUP('master table'!B152,Table9[#All], 3,FALSE)</f>
        <v>160.29</v>
      </c>
      <c r="N152" s="10">
        <f>VLOOKUP('master table'!B152,Table10[#All], 2,FALSE)</f>
        <v>9595</v>
      </c>
    </row>
    <row r="153" spans="2:14" x14ac:dyDescent="0.25">
      <c r="B153" t="s">
        <v>387</v>
      </c>
      <c r="C153" s="7" t="s">
        <v>388</v>
      </c>
      <c r="D153" s="10">
        <f>VLOOKUP('master table'!B153,Table1[#All], 2,FALSE)</f>
        <v>3.8</v>
      </c>
      <c r="E153" s="10">
        <f>VLOOKUP('master table'!B153,Table2[#All], 2,FALSE)</f>
        <v>25.5</v>
      </c>
      <c r="F153" s="10">
        <f>VLOOKUP('master table'!B153,Table3[#All], 2,FALSE)</f>
        <v>5.4</v>
      </c>
      <c r="G153" s="10">
        <f>VLOOKUP('master table'!B153,Table4[#All], 2,FALSE)</f>
        <v>0.99</v>
      </c>
      <c r="H153" s="10">
        <f>VLOOKUP('master table'!B153,Table5[#All], 2,FALSE)</f>
        <v>2.2400000000000002</v>
      </c>
      <c r="I153" s="10">
        <f>VLOOKUP('master table'!B153,Table6[#All], 2,FALSE)</f>
        <v>22</v>
      </c>
      <c r="J153" s="10">
        <f>VLOOKUP('master table'!B153,Table7[#All], 2,FALSE)</f>
        <v>32.6</v>
      </c>
      <c r="K153" s="10">
        <f>VLOOKUP('master table'!B153,Table8[#All], 2,FALSE)</f>
        <v>70.3</v>
      </c>
      <c r="L153" s="10">
        <f>VLOOKUP('master table'!B153,Table9[#All], 2,FALSE)</f>
        <v>168.29</v>
      </c>
      <c r="M153" s="10">
        <f>VLOOKUP('master table'!B153,Table9[#All], 3,FALSE)</f>
        <v>160.47999999999999</v>
      </c>
      <c r="N153" s="10">
        <f>VLOOKUP('master table'!B153,Table10[#All], 2,FALSE)</f>
        <v>3039</v>
      </c>
    </row>
    <row r="154" spans="2:14" x14ac:dyDescent="0.25">
      <c r="B154" t="s">
        <v>389</v>
      </c>
      <c r="C154" s="7" t="s">
        <v>390</v>
      </c>
      <c r="D154" s="10">
        <f>VLOOKUP('master table'!B154,Table1[#All], 2,FALSE)</f>
        <v>2.2999999999999998</v>
      </c>
      <c r="E154" s="10">
        <f>VLOOKUP('master table'!B154,Table2[#All], 2,FALSE)</f>
        <v>88.3</v>
      </c>
      <c r="F154" s="10">
        <f>VLOOKUP('master table'!B154,Table3[#All], 2,FALSE)</f>
        <v>3.8</v>
      </c>
      <c r="G154" s="10">
        <f>VLOOKUP('master table'!B154,Table4[#All], 2,FALSE)</f>
        <v>0.99</v>
      </c>
      <c r="H154" s="10">
        <f>VLOOKUP('master table'!B154,Table5[#All], 2,FALSE)</f>
        <v>1.53</v>
      </c>
      <c r="I154" s="10">
        <f>VLOOKUP('master table'!B154,Table6[#All], 2,FALSE)</f>
        <v>28.3</v>
      </c>
      <c r="J154" s="10">
        <f>VLOOKUP('master table'!B154,Table7[#All], 2,FALSE)</f>
        <v>56.6</v>
      </c>
      <c r="K154" s="10">
        <f>VLOOKUP('master table'!B154,Table8[#All], 2,FALSE)</f>
        <v>72.099999999999994</v>
      </c>
      <c r="L154" s="10">
        <f>VLOOKUP('master table'!B154,Table9[#All], 2,FALSE)</f>
        <v>173.53</v>
      </c>
      <c r="M154" s="10">
        <f>VLOOKUP('master table'!B154,Table9[#All], 3,FALSE)</f>
        <v>160.04</v>
      </c>
      <c r="N154" s="10">
        <f>VLOOKUP('master table'!B154,Table10[#All], 2,FALSE)</f>
        <v>16055</v>
      </c>
    </row>
    <row r="155" spans="2:14" x14ac:dyDescent="0.25">
      <c r="B155" t="s">
        <v>391</v>
      </c>
      <c r="C155" s="7" t="s">
        <v>392</v>
      </c>
      <c r="D155" s="10">
        <f>VLOOKUP('master table'!B155,Table1[#All], 2,FALSE)</f>
        <v>2</v>
      </c>
      <c r="E155" s="10">
        <f>VLOOKUP('master table'!B155,Table2[#All], 2,FALSE)</f>
        <v>37.299999999999997</v>
      </c>
      <c r="F155" s="10">
        <f>VLOOKUP('master table'!B155,Table3[#All], 2,FALSE)</f>
        <v>7</v>
      </c>
      <c r="G155" s="10">
        <f>VLOOKUP('master table'!B155,Table4[#All], 2,FALSE)</f>
        <v>1.01</v>
      </c>
      <c r="H155" s="10">
        <f>VLOOKUP('master table'!B155,Table5[#All], 2,FALSE)</f>
        <v>1.06</v>
      </c>
      <c r="I155" s="10">
        <f>VLOOKUP('master table'!B155,Table6[#All], 2,FALSE)</f>
        <v>30.5</v>
      </c>
      <c r="J155" s="10">
        <f>VLOOKUP('master table'!B155,Table7[#All], 2,FALSE)</f>
        <v>28.6</v>
      </c>
      <c r="K155" s="10">
        <f>VLOOKUP('master table'!B155,Table8[#All], 2,FALSE)</f>
        <v>75.3</v>
      </c>
      <c r="L155" s="10">
        <f>VLOOKUP('master table'!B155,Table9[#All], 2,FALSE)</f>
        <v>168.89</v>
      </c>
      <c r="M155" s="10">
        <f>VLOOKUP('master table'!B155,Table9[#All], 3,FALSE)</f>
        <v>158.43</v>
      </c>
      <c r="N155" s="10">
        <f>VLOOKUP('master table'!B155,Table10[#All], 2,FALSE)</f>
        <v>8677</v>
      </c>
    </row>
    <row r="156" spans="2:14" x14ac:dyDescent="0.25">
      <c r="B156" t="s">
        <v>395</v>
      </c>
      <c r="C156" s="7" t="s">
        <v>396</v>
      </c>
      <c r="D156" s="10">
        <f>VLOOKUP('master table'!B156,Table1[#All], 2,FALSE)</f>
        <v>3.8</v>
      </c>
      <c r="E156" s="10">
        <f>VLOOKUP('master table'!B156,Table2[#All], 2,FALSE)</f>
        <v>36.6</v>
      </c>
      <c r="F156" s="10">
        <f>VLOOKUP('master table'!B156,Table3[#All], 2,FALSE)</f>
        <v>9.8000000000000007</v>
      </c>
      <c r="G156" s="10">
        <f>VLOOKUP('master table'!B156,Table4[#All], 2,FALSE)</f>
        <v>1.02</v>
      </c>
      <c r="H156" s="10">
        <f>VLOOKUP('master table'!B156,Table5[#All], 2,FALSE)</f>
        <v>2.33</v>
      </c>
      <c r="I156" s="10">
        <f>VLOOKUP('master table'!B156,Table6[#All], 2,FALSE)</f>
        <v>19.5</v>
      </c>
      <c r="J156" s="10">
        <f>VLOOKUP('master table'!B156,Table7[#All], 2,FALSE)</f>
        <v>14.7</v>
      </c>
      <c r="K156" s="10">
        <f>VLOOKUP('master table'!B156,Table8[#All], 2,FALSE)</f>
        <v>66.099999999999994</v>
      </c>
      <c r="L156" s="10">
        <f>VLOOKUP('master table'!B156,Table9[#All], 2,FALSE)</f>
        <v>164.42</v>
      </c>
      <c r="M156" s="10">
        <f>VLOOKUP('master table'!B156,Table9[#All], 3,FALSE)</f>
        <v>154.76</v>
      </c>
      <c r="N156" s="10">
        <f>VLOOKUP('master table'!B156,Table10[#All], 2,FALSE)</f>
        <v>2312</v>
      </c>
    </row>
    <row r="157" spans="2:14" x14ac:dyDescent="0.25">
      <c r="B157" t="s">
        <v>397</v>
      </c>
      <c r="C157" s="7" t="s">
        <v>398</v>
      </c>
      <c r="D157" s="10">
        <f>VLOOKUP('master table'!B157,Table1[#All], 2,FALSE)</f>
        <v>4.5999999999999996</v>
      </c>
      <c r="E157" s="10">
        <f>VLOOKUP('master table'!B157,Table2[#All], 2,FALSE)</f>
        <v>44.6</v>
      </c>
      <c r="F157" s="10">
        <f>VLOOKUP('master table'!B157,Table3[#All], 2,FALSE)</f>
        <v>11.3</v>
      </c>
      <c r="G157" s="10">
        <f>VLOOKUP('master table'!B157,Table4[#All], 2,FALSE)</f>
        <v>1</v>
      </c>
      <c r="H157" s="10">
        <f>VLOOKUP('master table'!B157,Table5[#All], 2,FALSE)</f>
        <v>3.19</v>
      </c>
      <c r="I157" s="10">
        <f>VLOOKUP('master table'!B157,Table6[#All], 2,FALSE)</f>
        <v>16.8</v>
      </c>
      <c r="J157" s="10">
        <f>VLOOKUP('master table'!B157,Table7[#All], 2,FALSE)</f>
        <v>11.9</v>
      </c>
      <c r="K157" s="10">
        <f>VLOOKUP('master table'!B157,Table8[#All], 2,FALSE)</f>
        <v>63.5</v>
      </c>
      <c r="L157" s="10">
        <f>VLOOKUP('master table'!B157,Table9[#All], 2,FALSE)</f>
        <v>167.62</v>
      </c>
      <c r="M157" s="10">
        <f>VLOOKUP('master table'!B157,Table9[#All], 3,FALSE)</f>
        <v>157.32</v>
      </c>
      <c r="N157" s="10">
        <f>VLOOKUP('master table'!B157,Table10[#All], 2,FALSE)</f>
        <v>4174</v>
      </c>
    </row>
    <row r="158" spans="2:14" x14ac:dyDescent="0.25">
      <c r="B158" t="s">
        <v>399</v>
      </c>
      <c r="C158" s="7" t="s">
        <v>400</v>
      </c>
      <c r="D158" s="10">
        <f>VLOOKUP('master table'!B158,Table1[#All], 2,FALSE)</f>
        <v>3.6</v>
      </c>
      <c r="E158" s="10">
        <f>VLOOKUP('master table'!B158,Table2[#All], 2,FALSE)</f>
        <v>32.200000000000003</v>
      </c>
      <c r="F158" s="10">
        <f>VLOOKUP('master table'!B158,Table3[#All], 2,FALSE)</f>
        <v>19.100000000000001</v>
      </c>
      <c r="G158" s="10">
        <f>VLOOKUP('master table'!B158,Table4[#All], 2,FALSE)</f>
        <v>0.96</v>
      </c>
      <c r="H158" s="10">
        <f>VLOOKUP('master table'!B158,Table5[#All], 2,FALSE)</f>
        <v>2.7</v>
      </c>
      <c r="I158" s="10">
        <f>VLOOKUP('master table'!B158,Table6[#All], 2,FALSE)</f>
        <v>20</v>
      </c>
      <c r="J158" s="10">
        <f>VLOOKUP('master table'!B158,Table7[#All], 2,FALSE)</f>
        <v>15.2</v>
      </c>
      <c r="K158" s="10">
        <f>VLOOKUP('master table'!B158,Table8[#All], 2,FALSE)</f>
        <v>61.2</v>
      </c>
      <c r="L158" s="10">
        <f>VLOOKUP('master table'!B158,Table9[#All], 2,FALSE)</f>
        <v>170.69</v>
      </c>
      <c r="M158" s="10">
        <f>VLOOKUP('master table'!B158,Table9[#All], 3,FALSE)</f>
        <v>159.85</v>
      </c>
      <c r="N158" s="10">
        <f>VLOOKUP('master table'!B158,Table10[#All], 2,FALSE)</f>
        <v>2778</v>
      </c>
    </row>
    <row r="159" spans="2:14" x14ac:dyDescent="0.25">
      <c r="B159">
        <f>SUBTOTAL(103,Table11[Country])</f>
        <v>156</v>
      </c>
    </row>
  </sheetData>
  <pageMargins left="0.7" right="0.7" top="0.75" bottom="0.75" header="0.3" footer="0.3"/>
  <tableParts count="1">
    <tablePart r:id="rId1"/>
  </tableParts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Overview</vt:lpstr>
      <vt:lpstr>GDP vs. Life Expectancy</vt:lpstr>
      <vt:lpstr>Population Growth vs. Meat</vt:lpstr>
      <vt:lpstr>Urbanization Rate vs. Height</vt:lpstr>
      <vt:lpstr>Median Age vs. Fertility</vt:lpstr>
      <vt:lpstr>Sex-Ratio vs. Suicide Rate</vt:lpstr>
      <vt:lpstr>lookup tables</vt:lpstr>
      <vt:lpstr>master table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Microsoft Office User</dc:creator>
  <cp:lastModifiedBy>Emmanuel Agyen</cp:lastModifiedBy>
  <dcterms:created xsi:type="dcterms:W3CDTF">2022-03-25T09:35:22Z</dcterms:created>
  <dcterms:modified xsi:type="dcterms:W3CDTF">2022-04-17T22:13:35Z</dcterms:modified>
</cp:coreProperties>
</file>